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korn.s/Documents/"/>
    </mc:Choice>
  </mc:AlternateContent>
  <xr:revisionPtr revIDLastSave="0" documentId="13_ncr:1_{6BB62D9E-90BD-8345-AF3D-49E3268D2C48}" xr6:coauthVersionLast="47" xr6:coauthVersionMax="47" xr10:uidLastSave="{00000000-0000-0000-0000-000000000000}"/>
  <bookViews>
    <workbookView xWindow="40" yWindow="880" windowWidth="35880" windowHeight="21140" activeTab="2" xr2:uid="{00000000-000D-0000-FFFF-FFFF00000000}"/>
  </bookViews>
  <sheets>
    <sheet name="Daily Report" sheetId="1" r:id="rId1"/>
    <sheet name="Historical data" sheetId="11" r:id="rId2"/>
    <sheet name="UI" sheetId="12" r:id="rId3"/>
    <sheet name="Product_Table" sheetId="2" state="hidden" r:id="rId4"/>
    <sheet name="NAND_Table" sheetId="8" r:id="rId5"/>
    <sheet name="Version" sheetId="7" r:id="rId6"/>
    <sheet name="Sheet2" sheetId="13" r:id="rId7"/>
    <sheet name="WiFi_BT_Table" sheetId="4" state="hidden" r:id="rId8"/>
  </sheets>
  <externalReferences>
    <externalReference r:id="rId9"/>
  </externalReferences>
  <definedNames>
    <definedName name="_xlnm._FilterDatabase" localSheetId="0" hidden="1">'Daily Report'!$A$2:$CX$3556</definedName>
    <definedName name="_xlnm._FilterDatabase" localSheetId="1" hidden="1">'Historical data'!$A$2:$DC$9839</definedName>
    <definedName name="_xlnm._FilterDatabase" localSheetId="4" hidden="1">NAND_Table!$A$1:$AT$225</definedName>
    <definedName name="_xlnm._FilterDatabase" localSheetId="3" hidden="1">Product_Table!$A$1:$D$2167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7624" i="11" l="1"/>
  <c r="AV7624" i="11"/>
  <c r="AB7624" i="11"/>
  <c r="I7624" i="11"/>
  <c r="H7624" i="11"/>
  <c r="G7624" i="11"/>
  <c r="AC7624" i="11" s="1"/>
  <c r="CJ3" i="8" l="1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I72" i="1" l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</calcChain>
</file>

<file path=xl/sharedStrings.xml><?xml version="1.0" encoding="utf-8"?>
<sst xmlns="http://schemas.openxmlformats.org/spreadsheetml/2006/main" count="308685" uniqueCount="115627">
  <si>
    <t>IDENTIFICATION</t>
  </si>
  <si>
    <t>Remote Screening</t>
  </si>
  <si>
    <t>Extended MI L1 &amp; L2 INSPECTION  Note: Must use up to date EMI RoR Inspection Guidelines</t>
  </si>
  <si>
    <t>MLB PDCA Checks</t>
  </si>
  <si>
    <t>Display PDCA Checks</t>
  </si>
  <si>
    <t>NAND Check</t>
  </si>
  <si>
    <t>L2 PDCA Checks</t>
  </si>
  <si>
    <t>Component and Chip Check RESULT</t>
  </si>
  <si>
    <t>SASP Disposition</t>
  </si>
  <si>
    <t>Date</t>
  </si>
  <si>
    <t>DISPATCH</t>
  </si>
  <si>
    <t>Channel</t>
  </si>
  <si>
    <t>Customer Type</t>
  </si>
  <si>
    <t>Device SN</t>
  </si>
  <si>
    <t>CCCC</t>
  </si>
  <si>
    <t>Model</t>
  </si>
  <si>
    <t>Volume</t>
  </si>
  <si>
    <t>Colour</t>
  </si>
  <si>
    <t>WH CompTIA</t>
  </si>
  <si>
    <t>Power ON</t>
  </si>
  <si>
    <t>SNR</t>
  </si>
  <si>
    <t>IID</t>
  </si>
  <si>
    <t>RCCT</t>
  </si>
  <si>
    <t>Disposition Colour</t>
  </si>
  <si>
    <t>Remarks</t>
  </si>
  <si>
    <t>MLB SN</t>
  </si>
  <si>
    <t>MLB Date Code</t>
  </si>
  <si>
    <t>CG SN</t>
  </si>
  <si>
    <t>Grape SN - Auto-Populate</t>
  </si>
  <si>
    <t>LCM SN - Auto-Populate</t>
  </si>
  <si>
    <t>Galileo / Gauss / Pascal SN</t>
  </si>
  <si>
    <t>Coverglass SN</t>
  </si>
  <si>
    <t>Top Speaker/Receiver SN</t>
  </si>
  <si>
    <t>Proximity Sensor (rosaline)</t>
  </si>
  <si>
    <t>Pearl SN</t>
  </si>
  <si>
    <t>Romeo/iago SN</t>
  </si>
  <si>
    <t>FCAM/Juliet Flex SN</t>
  </si>
  <si>
    <t>Juliet SN</t>
  </si>
  <si>
    <t>FCAM Flex SN</t>
  </si>
  <si>
    <t>BANFF SN</t>
  </si>
  <si>
    <t>Jasper SN (iPhone 12 Pro/Pro Max)</t>
  </si>
  <si>
    <t>SIM Flex SN</t>
  </si>
  <si>
    <t>iPhone X SIM Cage / RF Board SN</t>
  </si>
  <si>
    <t>Band SN</t>
  </si>
  <si>
    <t>Supplier PN</t>
  </si>
  <si>
    <t>NAND SIZE - Auto-Populate</t>
  </si>
  <si>
    <t>NAND - Auto-Populate</t>
  </si>
  <si>
    <t>WiFi/BT</t>
  </si>
  <si>
    <t>Battery SN</t>
  </si>
  <si>
    <t>HOUSING SN</t>
  </si>
  <si>
    <t>Back Glass SN</t>
  </si>
  <si>
    <t>VIBE SN</t>
  </si>
  <si>
    <t>SPKR SN</t>
  </si>
  <si>
    <t>RCAM1 SN</t>
  </si>
  <si>
    <t>RCAM2 SN</t>
  </si>
  <si>
    <t>RCAM3 SN</t>
  </si>
  <si>
    <t>Top SouthHub SN</t>
  </si>
  <si>
    <t>Bottom SouthHub SN</t>
  </si>
  <si>
    <t>Technician</t>
  </si>
  <si>
    <t>TOP MLB Date Code</t>
  </si>
  <si>
    <t>Grape SN</t>
  </si>
  <si>
    <t>LCM SN</t>
  </si>
  <si>
    <t>Kepler SN</t>
  </si>
  <si>
    <t>NAND Volume Match</t>
  </si>
  <si>
    <t>NAND Vendor</t>
  </si>
  <si>
    <t>Final Disposition</t>
  </si>
  <si>
    <t>EEEEcode</t>
  </si>
  <si>
    <t>DTTN</t>
  </si>
  <si>
    <t>16GB</t>
  </si>
  <si>
    <t>Black</t>
  </si>
  <si>
    <t>DTWD</t>
  </si>
  <si>
    <t>F8GH</t>
  </si>
  <si>
    <t>F8H2</t>
  </si>
  <si>
    <t>FH19</t>
  </si>
  <si>
    <t>DTTP</t>
  </si>
  <si>
    <t>White</t>
  </si>
  <si>
    <t>DTWF</t>
  </si>
  <si>
    <t>F8GJ</t>
  </si>
  <si>
    <t>F8H4</t>
  </si>
  <si>
    <t>FH1C</t>
  </si>
  <si>
    <t>DTTQ</t>
  </si>
  <si>
    <t>32GB</t>
  </si>
  <si>
    <t>DTWG</t>
  </si>
  <si>
    <t>F8GK</t>
  </si>
  <si>
    <t>F8H5</t>
  </si>
  <si>
    <t>FH1D</t>
  </si>
  <si>
    <t>DTTR</t>
  </si>
  <si>
    <t>DTWH</t>
  </si>
  <si>
    <t>F8GL</t>
  </si>
  <si>
    <t>F8H6</t>
  </si>
  <si>
    <t>FH1F</t>
  </si>
  <si>
    <t>F38W</t>
  </si>
  <si>
    <t>64GB</t>
  </si>
  <si>
    <t>F39C</t>
  </si>
  <si>
    <t>F8GM</t>
  </si>
  <si>
    <t>F8H7</t>
  </si>
  <si>
    <t>FH1G</t>
  </si>
  <si>
    <t>F38Y</t>
  </si>
  <si>
    <t>F39D</t>
  </si>
  <si>
    <t>F8GN</t>
  </si>
  <si>
    <t>F8H8</t>
  </si>
  <si>
    <t>FH1H</t>
  </si>
  <si>
    <t>FFHL</t>
  </si>
  <si>
    <t>Blue</t>
  </si>
  <si>
    <t>FFHM</t>
  </si>
  <si>
    <t>FFT7</t>
  </si>
  <si>
    <t>FL03</t>
  </si>
  <si>
    <t>FNDG</t>
  </si>
  <si>
    <t>FNLT</t>
  </si>
  <si>
    <t>FQ11</t>
  </si>
  <si>
    <t>FFHN</t>
  </si>
  <si>
    <t>Green</t>
  </si>
  <si>
    <t>FFHP</t>
  </si>
  <si>
    <t>FFTM</t>
  </si>
  <si>
    <t>FL04</t>
  </si>
  <si>
    <t>FNDH</t>
  </si>
  <si>
    <t>FNLV</t>
  </si>
  <si>
    <t>FQ12</t>
  </si>
  <si>
    <t>FFHQ</t>
  </si>
  <si>
    <t>Pink</t>
  </si>
  <si>
    <t>FFHR</t>
  </si>
  <si>
    <t>FFTN</t>
  </si>
  <si>
    <t>FL05</t>
  </si>
  <si>
    <t>FNDJ</t>
  </si>
  <si>
    <t>FNLW</t>
  </si>
  <si>
    <t>FQ13</t>
  </si>
  <si>
    <t>FFHG</t>
  </si>
  <si>
    <t>FFHH</t>
  </si>
  <si>
    <t>FFT5</t>
  </si>
  <si>
    <t>FL01</t>
  </si>
  <si>
    <t>FNDD</t>
  </si>
  <si>
    <t>FNLQ</t>
  </si>
  <si>
    <t>FQ0Y</t>
  </si>
  <si>
    <t>FFHJ</t>
  </si>
  <si>
    <t>Yellow</t>
  </si>
  <si>
    <t>FFHK</t>
  </si>
  <si>
    <t>FFT6</t>
  </si>
  <si>
    <t>FL02</t>
  </si>
  <si>
    <t>FNDF</t>
  </si>
  <si>
    <t>FNLR</t>
  </si>
  <si>
    <t>FQ10</t>
  </si>
  <si>
    <t>FLFN</t>
  </si>
  <si>
    <t>FLFW</t>
  </si>
  <si>
    <t>FM1T</t>
  </si>
  <si>
    <t>FM1V</t>
  </si>
  <si>
    <t>FNDM</t>
  </si>
  <si>
    <t>FQ16</t>
  </si>
  <si>
    <t>FLFP</t>
  </si>
  <si>
    <t>FLFY</t>
  </si>
  <si>
    <t>FM1W</t>
  </si>
  <si>
    <t>FM1Y</t>
  </si>
  <si>
    <t>FMN2</t>
  </si>
  <si>
    <t>FNDN</t>
  </si>
  <si>
    <t>FQ17</t>
  </si>
  <si>
    <t>FLG0</t>
  </si>
  <si>
    <t>FLG2</t>
  </si>
  <si>
    <t>FM20</t>
  </si>
  <si>
    <t>FM21</t>
  </si>
  <si>
    <t>FNDP</t>
  </si>
  <si>
    <t>FNM3</t>
  </si>
  <si>
    <t>FQ18</t>
  </si>
  <si>
    <t>FLFL</t>
  </si>
  <si>
    <t>FLFT</t>
  </si>
  <si>
    <t>FM1N</t>
  </si>
  <si>
    <t>FM1P</t>
  </si>
  <si>
    <t>FNDK</t>
  </si>
  <si>
    <t>FNLY</t>
  </si>
  <si>
    <t>FQ14</t>
  </si>
  <si>
    <t>FLFM</t>
  </si>
  <si>
    <t>FLFV</t>
  </si>
  <si>
    <t>FM1Q</t>
  </si>
  <si>
    <t>FM1R</t>
  </si>
  <si>
    <t>FNDL</t>
  </si>
  <si>
    <t>FNM0</t>
  </si>
  <si>
    <t>FQ15</t>
  </si>
  <si>
    <t>FYW0</t>
  </si>
  <si>
    <t>8GB</t>
  </si>
  <si>
    <t>FYWC</t>
  </si>
  <si>
    <t>FYWP</t>
  </si>
  <si>
    <t>FYY3</t>
  </si>
  <si>
    <t>FYYG</t>
  </si>
  <si>
    <t>G07R</t>
  </si>
  <si>
    <t>FYW1</t>
  </si>
  <si>
    <t>FYWD</t>
  </si>
  <si>
    <t>FYWQ</t>
  </si>
  <si>
    <t>FYY4</t>
  </si>
  <si>
    <t>FYYH</t>
  </si>
  <si>
    <t>G07T</t>
  </si>
  <si>
    <t>FYW2</t>
  </si>
  <si>
    <t>FYWF</t>
  </si>
  <si>
    <t>FYY5</t>
  </si>
  <si>
    <t>FYYJ</t>
  </si>
  <si>
    <t>G07V</t>
  </si>
  <si>
    <t>FYVW</t>
  </si>
  <si>
    <t>FYW8</t>
  </si>
  <si>
    <t>FYWR</t>
  </si>
  <si>
    <t>FYY1</t>
  </si>
  <si>
    <t>FYYD</t>
  </si>
  <si>
    <t>G07P</t>
  </si>
  <si>
    <t>FYVY</t>
  </si>
  <si>
    <t>FYW9</t>
  </si>
  <si>
    <t>FYWN</t>
  </si>
  <si>
    <t>FYY2</t>
  </si>
  <si>
    <t>FYYF</t>
  </si>
  <si>
    <t>G07Q</t>
  </si>
  <si>
    <t>FFDQ</t>
  </si>
  <si>
    <t>Gold</t>
  </si>
  <si>
    <t>FFDR</t>
  </si>
  <si>
    <t>FFGC</t>
  </si>
  <si>
    <t>FNJL</t>
  </si>
  <si>
    <t>FNNM</t>
  </si>
  <si>
    <t>FP6K</t>
  </si>
  <si>
    <t>FR99</t>
  </si>
  <si>
    <t>FR9M</t>
  </si>
  <si>
    <t>FRC6</t>
  </si>
  <si>
    <t>FF9V</t>
  </si>
  <si>
    <t>Silver</t>
  </si>
  <si>
    <t>FFDN</t>
  </si>
  <si>
    <t>FFG9</t>
  </si>
  <si>
    <t>FNJK</t>
  </si>
  <si>
    <t>FNNL</t>
  </si>
  <si>
    <t>FP6J</t>
  </si>
  <si>
    <t>FR98</t>
  </si>
  <si>
    <t>FR9L</t>
  </si>
  <si>
    <t>FRC5</t>
  </si>
  <si>
    <t>FF9R</t>
  </si>
  <si>
    <t>Space Grey</t>
  </si>
  <si>
    <t>FF9Y</t>
  </si>
  <si>
    <t>FFG8</t>
  </si>
  <si>
    <t>FNJJ</t>
  </si>
  <si>
    <t>FNNK</t>
  </si>
  <si>
    <t>FP6H</t>
  </si>
  <si>
    <t>FR97</t>
  </si>
  <si>
    <t>FR9K</t>
  </si>
  <si>
    <t>FRC4</t>
  </si>
  <si>
    <t>FFFM</t>
  </si>
  <si>
    <t>FFFN</t>
  </si>
  <si>
    <t>FFGG</t>
  </si>
  <si>
    <t>FNJP</t>
  </si>
  <si>
    <t>FNNQ</t>
  </si>
  <si>
    <t>FP6N</t>
  </si>
  <si>
    <t>FR9F</t>
  </si>
  <si>
    <t>FR9Q</t>
  </si>
  <si>
    <t>FRC9</t>
  </si>
  <si>
    <t>FFFK</t>
  </si>
  <si>
    <t>FFFL</t>
  </si>
  <si>
    <t>FFGF</t>
  </si>
  <si>
    <t>FNJN</t>
  </si>
  <si>
    <t>FNNP</t>
  </si>
  <si>
    <t>FP6M</t>
  </si>
  <si>
    <t>FR9D</t>
  </si>
  <si>
    <t>FR9P</t>
  </si>
  <si>
    <t>FRC8</t>
  </si>
  <si>
    <t>FFDP</t>
  </si>
  <si>
    <t>FFFJ</t>
  </si>
  <si>
    <t>FFGD</t>
  </si>
  <si>
    <t>FNJM</t>
  </si>
  <si>
    <t>FNNN</t>
  </si>
  <si>
    <t>FP6L</t>
  </si>
  <si>
    <t>FR9C</t>
  </si>
  <si>
    <t>FR9N</t>
  </si>
  <si>
    <t>FRC7</t>
  </si>
  <si>
    <t>FFFV</t>
  </si>
  <si>
    <t>FFFW</t>
  </si>
  <si>
    <t>FFGK</t>
  </si>
  <si>
    <t>FNJT</t>
  </si>
  <si>
    <t>FNNV</t>
  </si>
  <si>
    <t>FP6R</t>
  </si>
  <si>
    <t>FR9J</t>
  </si>
  <si>
    <t>FR9V</t>
  </si>
  <si>
    <t>FRCF</t>
  </si>
  <si>
    <t>FFFP</t>
  </si>
  <si>
    <t>FFFT</t>
  </si>
  <si>
    <t>FFGJ</t>
  </si>
  <si>
    <t>FNJR</t>
  </si>
  <si>
    <t>FNNT</t>
  </si>
  <si>
    <t>FP6Q</t>
  </si>
  <si>
    <t>FR9H</t>
  </si>
  <si>
    <t>FR9T</t>
  </si>
  <si>
    <t>FRCD</t>
  </si>
  <si>
    <t>FFFQ</t>
  </si>
  <si>
    <t>FFFR</t>
  </si>
  <si>
    <t>FFGH</t>
  </si>
  <si>
    <t>FNJQ</t>
  </si>
  <si>
    <t>FNNR</t>
  </si>
  <si>
    <t>FP6P</t>
  </si>
  <si>
    <t>FR9G</t>
  </si>
  <si>
    <t>FR9R</t>
  </si>
  <si>
    <t>FRCC</t>
  </si>
  <si>
    <t>G5MM</t>
  </si>
  <si>
    <t>128GB</t>
  </si>
  <si>
    <t>G5N0</t>
  </si>
  <si>
    <t>G5ML</t>
  </si>
  <si>
    <t>G5MY</t>
  </si>
  <si>
    <t>G5MK</t>
  </si>
  <si>
    <t>G5MW</t>
  </si>
  <si>
    <t>G5MF</t>
  </si>
  <si>
    <t>G5MQ</t>
  </si>
  <si>
    <t>G5MD</t>
  </si>
  <si>
    <t>G5MP</t>
  </si>
  <si>
    <t>G5MC</t>
  </si>
  <si>
    <t>G5MN</t>
  </si>
  <si>
    <t>HXR6</t>
  </si>
  <si>
    <t>HYFL</t>
  </si>
  <si>
    <t>HXR5</t>
  </si>
  <si>
    <t>HYFK</t>
  </si>
  <si>
    <t>G5MJ</t>
  </si>
  <si>
    <t>G5MV</t>
  </si>
  <si>
    <t>G5MH</t>
  </si>
  <si>
    <t>G5MT</t>
  </si>
  <si>
    <t>G5MG</t>
  </si>
  <si>
    <t>G5MR</t>
  </si>
  <si>
    <t>G5QP</t>
  </si>
  <si>
    <t>G5R2</t>
  </si>
  <si>
    <t>G5QN</t>
  </si>
  <si>
    <t>G5R1</t>
  </si>
  <si>
    <t>G5QM</t>
  </si>
  <si>
    <t>G5R0</t>
  </si>
  <si>
    <t>G5QH</t>
  </si>
  <si>
    <t>G5QT</t>
  </si>
  <si>
    <t>G5QG</t>
  </si>
  <si>
    <t>G5QR</t>
  </si>
  <si>
    <t>G5QF</t>
  </si>
  <si>
    <t>G5QQ</t>
  </si>
  <si>
    <t>G5QL</t>
  </si>
  <si>
    <t>G5QY</t>
  </si>
  <si>
    <t>G5QK</t>
  </si>
  <si>
    <t>G5QW</t>
  </si>
  <si>
    <t>G5QJ</t>
  </si>
  <si>
    <t>G5QV</t>
  </si>
  <si>
    <t>GRY3</t>
  </si>
  <si>
    <t>GRYJ</t>
  </si>
  <si>
    <t>GRY4</t>
  </si>
  <si>
    <t>Rose Gold</t>
  </si>
  <si>
    <t>GRYK</t>
  </si>
  <si>
    <t>GRY2</t>
  </si>
  <si>
    <t>GRYH</t>
  </si>
  <si>
    <t>GRY1</t>
  </si>
  <si>
    <t>GRYG</t>
  </si>
  <si>
    <t>GRXT</t>
  </si>
  <si>
    <t>GRY7</t>
  </si>
  <si>
    <t>GRXV</t>
  </si>
  <si>
    <t>GRY8</t>
  </si>
  <si>
    <t>GRXR</t>
  </si>
  <si>
    <t>GRY6</t>
  </si>
  <si>
    <t>GRXQ</t>
  </si>
  <si>
    <t>GRY5</t>
  </si>
  <si>
    <t>HFLP</t>
  </si>
  <si>
    <t>HFLV</t>
  </si>
  <si>
    <t>HFLQ</t>
  </si>
  <si>
    <t>HFLW</t>
  </si>
  <si>
    <t>HFLN</t>
  </si>
  <si>
    <t>HFLT</t>
  </si>
  <si>
    <t>HFLM</t>
  </si>
  <si>
    <t>HFLR</t>
  </si>
  <si>
    <t>GRXY</t>
  </si>
  <si>
    <t>GRYD</t>
  </si>
  <si>
    <t>GRY0</t>
  </si>
  <si>
    <t>GRYF</t>
  </si>
  <si>
    <t>GRXX</t>
  </si>
  <si>
    <t>GRYC</t>
  </si>
  <si>
    <t>GRXW</t>
  </si>
  <si>
    <t>GRY9</t>
  </si>
  <si>
    <t>GRXG</t>
  </si>
  <si>
    <t>GRXH</t>
  </si>
  <si>
    <t>GRXK</t>
  </si>
  <si>
    <t>GRXL</t>
  </si>
  <si>
    <t>GRXC</t>
  </si>
  <si>
    <t>GRXD</t>
  </si>
  <si>
    <t>GRX7</t>
  </si>
  <si>
    <t>GRX8</t>
  </si>
  <si>
    <t>GRWL</t>
  </si>
  <si>
    <t>GRWM</t>
  </si>
  <si>
    <t>GRWP</t>
  </si>
  <si>
    <t>GRWQ</t>
  </si>
  <si>
    <t>GRWH</t>
  </si>
  <si>
    <t>GRWJ</t>
  </si>
  <si>
    <t>GRWD</t>
  </si>
  <si>
    <t>GRWF</t>
  </si>
  <si>
    <t>HFM0</t>
  </si>
  <si>
    <t>HFM4</t>
  </si>
  <si>
    <t>HFM1</t>
  </si>
  <si>
    <t>HFM5</t>
  </si>
  <si>
    <t>HFLY</t>
  </si>
  <si>
    <t>HFM3</t>
  </si>
  <si>
    <t>HFLX</t>
  </si>
  <si>
    <t>HFM2</t>
  </si>
  <si>
    <t>GRX1</t>
  </si>
  <si>
    <t>GRX2</t>
  </si>
  <si>
    <t>GRX4</t>
  </si>
  <si>
    <t>GRX5</t>
  </si>
  <si>
    <t>GRWX</t>
  </si>
  <si>
    <t>GRWY</t>
  </si>
  <si>
    <t>GRWT</t>
  </si>
  <si>
    <t>GRWV</t>
  </si>
  <si>
    <t>HG71</t>
  </si>
  <si>
    <t>HG7K</t>
  </si>
  <si>
    <t>HG82</t>
  </si>
  <si>
    <t>HG73</t>
  </si>
  <si>
    <t>HG7M</t>
  </si>
  <si>
    <t>HG84</t>
  </si>
  <si>
    <t>HG75</t>
  </si>
  <si>
    <t>Jet Black</t>
  </si>
  <si>
    <t>HG7P</t>
  </si>
  <si>
    <t>HG86</t>
  </si>
  <si>
    <t>HX96</t>
  </si>
  <si>
    <t>Red</t>
  </si>
  <si>
    <t>HX98</t>
  </si>
  <si>
    <t>HX9C</t>
  </si>
  <si>
    <t>HG74</t>
  </si>
  <si>
    <t>HG7N</t>
  </si>
  <si>
    <t>HG85</t>
  </si>
  <si>
    <t>HG72</t>
  </si>
  <si>
    <t>HG7L</t>
  </si>
  <si>
    <t>HG83</t>
  </si>
  <si>
    <t>HG76</t>
  </si>
  <si>
    <t>256GB</t>
  </si>
  <si>
    <t>HG7Q</t>
  </si>
  <si>
    <t>HG87</t>
  </si>
  <si>
    <t>HG78</t>
  </si>
  <si>
    <t>HG7T</t>
  </si>
  <si>
    <t>HG89</t>
  </si>
  <si>
    <t>HG7D</t>
  </si>
  <si>
    <t>HG7W</t>
  </si>
  <si>
    <t>HG8D</t>
  </si>
  <si>
    <t>HX97</t>
  </si>
  <si>
    <t>HX99</t>
  </si>
  <si>
    <t>HX9D</t>
  </si>
  <si>
    <t>HG79</t>
  </si>
  <si>
    <t>HG7V</t>
  </si>
  <si>
    <t>HG8C</t>
  </si>
  <si>
    <t>HG77</t>
  </si>
  <si>
    <t>HG7R</t>
  </si>
  <si>
    <t>HG88</t>
  </si>
  <si>
    <t>HG6W</t>
  </si>
  <si>
    <t>HG7F</t>
  </si>
  <si>
    <t>HG7X</t>
  </si>
  <si>
    <t>HG6Y</t>
  </si>
  <si>
    <t>HG7H</t>
  </si>
  <si>
    <t>HG80</t>
  </si>
  <si>
    <t>HG70</t>
  </si>
  <si>
    <t>HG7J</t>
  </si>
  <si>
    <t>HG81</t>
  </si>
  <si>
    <t>H6TF</t>
  </si>
  <si>
    <t>HG7G</t>
  </si>
  <si>
    <t>HG7Y</t>
  </si>
  <si>
    <t>HFXW</t>
  </si>
  <si>
    <t>HFY7</t>
  </si>
  <si>
    <t>HFYL</t>
  </si>
  <si>
    <t>HFXY</t>
  </si>
  <si>
    <t>HFY9</t>
  </si>
  <si>
    <t>HFYN</t>
  </si>
  <si>
    <t>HFY1</t>
  </si>
  <si>
    <t>HFYD</t>
  </si>
  <si>
    <t>HFYQ</t>
  </si>
  <si>
    <t>HX9F</t>
  </si>
  <si>
    <t>HX9G</t>
  </si>
  <si>
    <t>HX9H</t>
  </si>
  <si>
    <t>HFY0</t>
  </si>
  <si>
    <t>HFYC</t>
  </si>
  <si>
    <t>HFYP</t>
  </si>
  <si>
    <t>HFXX</t>
  </si>
  <si>
    <t>HFY8</t>
  </si>
  <si>
    <t>HFYM</t>
  </si>
  <si>
    <t>HFY2</t>
  </si>
  <si>
    <t>HFYF</t>
  </si>
  <si>
    <t>HFYT</t>
  </si>
  <si>
    <t>HFY4</t>
  </si>
  <si>
    <t>HFYH</t>
  </si>
  <si>
    <t>HFYW</t>
  </si>
  <si>
    <t>HFY6</t>
  </si>
  <si>
    <t>HFYK</t>
  </si>
  <si>
    <t>HFYY</t>
  </si>
  <si>
    <t>HX9J</t>
  </si>
  <si>
    <t>HX9K</t>
  </si>
  <si>
    <t>HX9L</t>
  </si>
  <si>
    <t>HFY5</t>
  </si>
  <si>
    <t>HFYJ</t>
  </si>
  <si>
    <t>HFYX</t>
  </si>
  <si>
    <t>HFY3</t>
  </si>
  <si>
    <t>HFYG</t>
  </si>
  <si>
    <t>HFYV</t>
  </si>
  <si>
    <t>HG00</t>
  </si>
  <si>
    <t>HG04</t>
  </si>
  <si>
    <t>HG08</t>
  </si>
  <si>
    <t>HG02</t>
  </si>
  <si>
    <t>HG06</t>
  </si>
  <si>
    <t>HG0C</t>
  </si>
  <si>
    <t>HG03</t>
  </si>
  <si>
    <t>HG07</t>
  </si>
  <si>
    <t>HG0F</t>
  </si>
  <si>
    <t>HG01</t>
  </si>
  <si>
    <t>HG05</t>
  </si>
  <si>
    <t>HG09</t>
  </si>
  <si>
    <t>HTW2</t>
  </si>
  <si>
    <t>HTW3</t>
  </si>
  <si>
    <t>HTW4</t>
  </si>
  <si>
    <t>HTW5</t>
  </si>
  <si>
    <t>HTW0</t>
  </si>
  <si>
    <t>HTW1</t>
  </si>
  <si>
    <t>HTVW</t>
  </si>
  <si>
    <t>HTVX</t>
  </si>
  <si>
    <t>H2XQ</t>
  </si>
  <si>
    <t>H2XW</t>
  </si>
  <si>
    <t>H2XR</t>
  </si>
  <si>
    <t>H2XX</t>
  </si>
  <si>
    <t>H2XH</t>
  </si>
  <si>
    <t>H2XK</t>
  </si>
  <si>
    <t>H2XG</t>
  </si>
  <si>
    <t>H2XJ</t>
  </si>
  <si>
    <t>HTVQ</t>
  </si>
  <si>
    <t>HTVR</t>
  </si>
  <si>
    <t>HTVT</t>
  </si>
  <si>
    <t>HTVV</t>
  </si>
  <si>
    <t>HTVM</t>
  </si>
  <si>
    <t>HTVN</t>
  </si>
  <si>
    <t>HTVK</t>
  </si>
  <si>
    <t>HTVL</t>
  </si>
  <si>
    <t>H2XT</t>
  </si>
  <si>
    <t>H2Y7</t>
  </si>
  <si>
    <t>H2XV</t>
  </si>
  <si>
    <t>H2Y8</t>
  </si>
  <si>
    <t>H2XM</t>
  </si>
  <si>
    <t>H2XP</t>
  </si>
  <si>
    <t>H2XL</t>
  </si>
  <si>
    <t>H2XN</t>
  </si>
  <si>
    <t>G5N6</t>
  </si>
  <si>
    <t>GOLD</t>
  </si>
  <si>
    <t>G5N5</t>
  </si>
  <si>
    <t>SILVER</t>
  </si>
  <si>
    <t>G5N4</t>
  </si>
  <si>
    <t>SPC</t>
  </si>
  <si>
    <t>G5N3</t>
  </si>
  <si>
    <t>G5N2</t>
  </si>
  <si>
    <t>G5N1</t>
  </si>
  <si>
    <t>G5N9</t>
  </si>
  <si>
    <t>G5NF</t>
  </si>
  <si>
    <t>G5N8</t>
  </si>
  <si>
    <t>G5ND</t>
  </si>
  <si>
    <t>G5N7</t>
  </si>
  <si>
    <t>G5NC</t>
  </si>
  <si>
    <t>G5RF</t>
  </si>
  <si>
    <t>G5RD</t>
  </si>
  <si>
    <t>G5RC</t>
  </si>
  <si>
    <t>G5R6</t>
  </si>
  <si>
    <t>G5R5</t>
  </si>
  <si>
    <t>G5R3</t>
  </si>
  <si>
    <t>G5R9</t>
  </si>
  <si>
    <t>G5RJ</t>
  </si>
  <si>
    <t>G5R8</t>
  </si>
  <si>
    <t>G5RH</t>
  </si>
  <si>
    <t>G5R7</t>
  </si>
  <si>
    <t>G5RG</t>
  </si>
  <si>
    <t>GT00</t>
  </si>
  <si>
    <t>GT02</t>
  </si>
  <si>
    <t>ROSE</t>
  </si>
  <si>
    <t>GRYX</t>
  </si>
  <si>
    <t>GRYW</t>
  </si>
  <si>
    <t>GRYN</t>
  </si>
  <si>
    <t>GRYP</t>
  </si>
  <si>
    <t>GRYM</t>
  </si>
  <si>
    <t>GRYL</t>
  </si>
  <si>
    <t>GRYT</t>
  </si>
  <si>
    <t>GT8Q</t>
  </si>
  <si>
    <t>GRYV</t>
  </si>
  <si>
    <t>GT8R</t>
  </si>
  <si>
    <t>GRYR</t>
  </si>
  <si>
    <t>GT8P</t>
  </si>
  <si>
    <t>GRYQ</t>
  </si>
  <si>
    <t>GT8N</t>
  </si>
  <si>
    <t>GRXJ</t>
  </si>
  <si>
    <t>GRXM</t>
  </si>
  <si>
    <t>GRXF</t>
  </si>
  <si>
    <t>GRX9</t>
  </si>
  <si>
    <t>GRWN</t>
  </si>
  <si>
    <t>GRWR</t>
  </si>
  <si>
    <t>GRWK</t>
  </si>
  <si>
    <t>GRWG</t>
  </si>
  <si>
    <t>GRX3</t>
  </si>
  <si>
    <t>GTD7</t>
  </si>
  <si>
    <t>GRX6</t>
  </si>
  <si>
    <t>GTD8</t>
  </si>
  <si>
    <t>GRX0</t>
  </si>
  <si>
    <t>GTD6</t>
  </si>
  <si>
    <t>GRWW</t>
  </si>
  <si>
    <t>GTD5</t>
  </si>
  <si>
    <t>J1D9</t>
  </si>
  <si>
    <t>RED</t>
  </si>
  <si>
    <t>J1DC</t>
  </si>
  <si>
    <t>J5KM</t>
  </si>
  <si>
    <t>J5KN</t>
  </si>
  <si>
    <t>J5KP</t>
  </si>
  <si>
    <t>HG6X</t>
  </si>
  <si>
    <t>J1DD</t>
  </si>
  <si>
    <t>J1DF</t>
  </si>
  <si>
    <t>J5KQ</t>
  </si>
  <si>
    <t>J5KR</t>
  </si>
  <si>
    <t>J5KT</t>
  </si>
  <si>
    <t>JC6M</t>
  </si>
  <si>
    <t>JC6Q</t>
  </si>
  <si>
    <t>JC6V</t>
  </si>
  <si>
    <t>JC6L</t>
  </si>
  <si>
    <t>JC6P</t>
  </si>
  <si>
    <t>JC6T</t>
  </si>
  <si>
    <t>JC6K</t>
  </si>
  <si>
    <t>JC6N</t>
  </si>
  <si>
    <t>JC6R</t>
  </si>
  <si>
    <t>JC69</t>
  </si>
  <si>
    <t>JC6F</t>
  </si>
  <si>
    <t>JC6J</t>
  </si>
  <si>
    <t>JC68</t>
  </si>
  <si>
    <t>JC6D</t>
  </si>
  <si>
    <t>JC6H</t>
  </si>
  <si>
    <t>JC67</t>
  </si>
  <si>
    <t>JC6C</t>
  </si>
  <si>
    <t>JC6G</t>
  </si>
  <si>
    <t>N1N0</t>
  </si>
  <si>
    <t>N1N4</t>
  </si>
  <si>
    <t>N1MW</t>
  </si>
  <si>
    <t>N1N1</t>
  </si>
  <si>
    <t>N1N5</t>
  </si>
  <si>
    <t>N1MX</t>
  </si>
  <si>
    <t>N1N2</t>
  </si>
  <si>
    <t>N1N6</t>
  </si>
  <si>
    <t>N1MY</t>
  </si>
  <si>
    <t>JCLP</t>
  </si>
  <si>
    <t>JCLT</t>
  </si>
  <si>
    <t>JCLX</t>
  </si>
  <si>
    <t>JCLN</t>
  </si>
  <si>
    <t>JCLR</t>
  </si>
  <si>
    <t>JCLW</t>
  </si>
  <si>
    <t>JCLM</t>
  </si>
  <si>
    <t>JCLQ</t>
  </si>
  <si>
    <t>JCLV</t>
  </si>
  <si>
    <t>N1YT</t>
  </si>
  <si>
    <t>N1YX</t>
  </si>
  <si>
    <t>N1YP</t>
  </si>
  <si>
    <t>N1YV</t>
  </si>
  <si>
    <t>N1YY</t>
  </si>
  <si>
    <t>N1YQ</t>
  </si>
  <si>
    <t>N1YW</t>
  </si>
  <si>
    <t>N200</t>
  </si>
  <si>
    <t>N1YR</t>
  </si>
  <si>
    <t>JCM1</t>
  </si>
  <si>
    <t>JCM4</t>
  </si>
  <si>
    <t>JCM7</t>
  </si>
  <si>
    <t>JCM0</t>
  </si>
  <si>
    <t>JCM3</t>
  </si>
  <si>
    <t>JCM6</t>
  </si>
  <si>
    <t>JCLY</t>
  </si>
  <si>
    <t>JCM2</t>
  </si>
  <si>
    <t>JCM5</t>
  </si>
  <si>
    <t>JWF8</t>
  </si>
  <si>
    <t>JWFC</t>
  </si>
  <si>
    <t>JWF6</t>
  </si>
  <si>
    <t>JWF7</t>
  </si>
  <si>
    <t>JWF9</t>
  </si>
  <si>
    <t>JWF5</t>
  </si>
  <si>
    <t>JWLN</t>
  </si>
  <si>
    <t>JWLQ</t>
  </si>
  <si>
    <t>JWLL</t>
  </si>
  <si>
    <t>JWLM</t>
  </si>
  <si>
    <t>JWLP</t>
  </si>
  <si>
    <t>JWLK</t>
  </si>
  <si>
    <t>JCL6</t>
  </si>
  <si>
    <t>Space Gray</t>
  </si>
  <si>
    <t>JCL8</t>
  </si>
  <si>
    <t>JCLC</t>
  </si>
  <si>
    <t>JCL7</t>
  </si>
  <si>
    <t>JCL9</t>
  </si>
  <si>
    <t>JCLD</t>
  </si>
  <si>
    <t>JCLF</t>
  </si>
  <si>
    <t>JCLH</t>
  </si>
  <si>
    <t>JCLK</t>
  </si>
  <si>
    <t>JCLG</t>
  </si>
  <si>
    <t>JCLJ</t>
  </si>
  <si>
    <t>JCLL</t>
  </si>
  <si>
    <t>KPFX</t>
  </si>
  <si>
    <t>512GB</t>
  </si>
  <si>
    <t>KPG7</t>
  </si>
  <si>
    <t>KPGK</t>
  </si>
  <si>
    <t>KPGX</t>
  </si>
  <si>
    <t>KPFY</t>
  </si>
  <si>
    <t>KPG8</t>
  </si>
  <si>
    <t>KPGL</t>
  </si>
  <si>
    <t>KPGY</t>
  </si>
  <si>
    <t>KPG0</t>
  </si>
  <si>
    <t>KPG9</t>
  </si>
  <si>
    <t>KPGM</t>
  </si>
  <si>
    <t>KPH0</t>
  </si>
  <si>
    <t>KPFT</t>
  </si>
  <si>
    <t>KPG4</t>
  </si>
  <si>
    <t>KPGG</t>
  </si>
  <si>
    <t>KPGT</t>
  </si>
  <si>
    <t>KPFV</t>
  </si>
  <si>
    <t>KPG5</t>
  </si>
  <si>
    <t>KPGH</t>
  </si>
  <si>
    <t>KPGV</t>
  </si>
  <si>
    <t>KPFW</t>
  </si>
  <si>
    <t>KPG6</t>
  </si>
  <si>
    <t>KPGJ</t>
  </si>
  <si>
    <t>KPGW</t>
  </si>
  <si>
    <t>KPFP</t>
  </si>
  <si>
    <t>KPG1</t>
  </si>
  <si>
    <t>KPGC</t>
  </si>
  <si>
    <t>KPGN</t>
  </si>
  <si>
    <t>KPFQ</t>
  </si>
  <si>
    <t>KPG2</t>
  </si>
  <si>
    <t>KPGD</t>
  </si>
  <si>
    <t>KPGP</t>
  </si>
  <si>
    <t>KPFR</t>
  </si>
  <si>
    <t>KPG3</t>
  </si>
  <si>
    <t>KPGF</t>
  </si>
  <si>
    <t>KPGQ</t>
  </si>
  <si>
    <t>KPHK</t>
  </si>
  <si>
    <t>KPH7</t>
  </si>
  <si>
    <t>KPHW</t>
  </si>
  <si>
    <t>KPJ6</t>
  </si>
  <si>
    <t>KPHL</t>
  </si>
  <si>
    <t>KPH8</t>
  </si>
  <si>
    <t>KPHX</t>
  </si>
  <si>
    <t>KPJ7</t>
  </si>
  <si>
    <t>KPHM</t>
  </si>
  <si>
    <t>KPH9</t>
  </si>
  <si>
    <t>KPHY</t>
  </si>
  <si>
    <t>KPJ8</t>
  </si>
  <si>
    <t>KPHG</t>
  </si>
  <si>
    <t>KPH4</t>
  </si>
  <si>
    <t>KPHR</t>
  </si>
  <si>
    <t>KPJ3</t>
  </si>
  <si>
    <t>KPHH</t>
  </si>
  <si>
    <t>KPH5</t>
  </si>
  <si>
    <t>KPHT</t>
  </si>
  <si>
    <t>KPJ4</t>
  </si>
  <si>
    <t>KPHJ</t>
  </si>
  <si>
    <t>KPH6</t>
  </si>
  <si>
    <t>KPHV</t>
  </si>
  <si>
    <t>KPJ5</t>
  </si>
  <si>
    <t>KPHC</t>
  </si>
  <si>
    <t>KPH1</t>
  </si>
  <si>
    <t>KPHN</t>
  </si>
  <si>
    <t>KPJ0</t>
  </si>
  <si>
    <t>KPHD</t>
  </si>
  <si>
    <t>KPH2</t>
  </si>
  <si>
    <t>KPHP</t>
  </si>
  <si>
    <t>KPJ1</t>
  </si>
  <si>
    <t>KPHF</t>
  </si>
  <si>
    <t>KPH3</t>
  </si>
  <si>
    <t>KPHQ</t>
  </si>
  <si>
    <t>KPJ2</t>
  </si>
  <si>
    <t>KXL8</t>
  </si>
  <si>
    <t>KXKG</t>
  </si>
  <si>
    <t>KXLQ</t>
  </si>
  <si>
    <t>KXMD</t>
  </si>
  <si>
    <t>KXL9</t>
  </si>
  <si>
    <t>KXKH</t>
  </si>
  <si>
    <t>KXLR</t>
  </si>
  <si>
    <t>KXMF</t>
  </si>
  <si>
    <t>KXLD</t>
  </si>
  <si>
    <t>KXKJ</t>
  </si>
  <si>
    <t>KXLT</t>
  </si>
  <si>
    <t>KXMG</t>
  </si>
  <si>
    <t>KXLG</t>
  </si>
  <si>
    <t>KXKK</t>
  </si>
  <si>
    <t>KXLV</t>
  </si>
  <si>
    <t>KXMH</t>
  </si>
  <si>
    <t>KXLJ</t>
  </si>
  <si>
    <t>Coral</t>
  </si>
  <si>
    <t>KXKL</t>
  </si>
  <si>
    <t>KXLW</t>
  </si>
  <si>
    <t>KXMJ</t>
  </si>
  <si>
    <t>KXLK</t>
  </si>
  <si>
    <t>KXKM</t>
  </si>
  <si>
    <t>KXLX</t>
  </si>
  <si>
    <t>KXMK</t>
  </si>
  <si>
    <t>KXKW</t>
  </si>
  <si>
    <t>KXK6</t>
  </si>
  <si>
    <t>KXLF</t>
  </si>
  <si>
    <t>KXM5</t>
  </si>
  <si>
    <t>KXKY</t>
  </si>
  <si>
    <t>KXK8</t>
  </si>
  <si>
    <t>KXLH</t>
  </si>
  <si>
    <t>KXM6</t>
  </si>
  <si>
    <t>KXL0</t>
  </si>
  <si>
    <t>KXK9</t>
  </si>
  <si>
    <t>KXLL</t>
  </si>
  <si>
    <t>KXM7</t>
  </si>
  <si>
    <t>KXL2</t>
  </si>
  <si>
    <t>KXKC</t>
  </si>
  <si>
    <t>KXLM</t>
  </si>
  <si>
    <t>KXM8</t>
  </si>
  <si>
    <t>KXL4</t>
  </si>
  <si>
    <t>KXKD</t>
  </si>
  <si>
    <t>KXLN</t>
  </si>
  <si>
    <t>KXM9</t>
  </si>
  <si>
    <t>KXL6</t>
  </si>
  <si>
    <t>KXKF</t>
  </si>
  <si>
    <t>KXLP</t>
  </si>
  <si>
    <t>KXMC</t>
  </si>
  <si>
    <t>KXKN</t>
  </si>
  <si>
    <t>KXK1</t>
  </si>
  <si>
    <t>KXKX</t>
  </si>
  <si>
    <t>KXLY</t>
  </si>
  <si>
    <t>KXKP</t>
  </si>
  <si>
    <t>KXK2</t>
  </si>
  <si>
    <t>KXL1</t>
  </si>
  <si>
    <t>KXM0</t>
  </si>
  <si>
    <t>KXKQ</t>
  </si>
  <si>
    <t>KXK3</t>
  </si>
  <si>
    <t>KXL3</t>
  </si>
  <si>
    <t>KXM1</t>
  </si>
  <si>
    <t>KXKR</t>
  </si>
  <si>
    <t>KXK4</t>
  </si>
  <si>
    <t>KXL5</t>
  </si>
  <si>
    <t>KXM2</t>
  </si>
  <si>
    <t>KXKT</t>
  </si>
  <si>
    <t>KXK5</t>
  </si>
  <si>
    <t>KXL7</t>
  </si>
  <si>
    <t>KXM3</t>
  </si>
  <si>
    <t>KXKV</t>
  </si>
  <si>
    <t>KXK7</t>
  </si>
  <si>
    <t>KXLC</t>
  </si>
  <si>
    <t>KXM4</t>
  </si>
  <si>
    <t>PMFG</t>
  </si>
  <si>
    <t>PMFK</t>
  </si>
  <si>
    <t>PMFN</t>
  </si>
  <si>
    <t>PMFH</t>
  </si>
  <si>
    <t>PMFL</t>
  </si>
  <si>
    <t>PMFP</t>
  </si>
  <si>
    <t>PMFJ</t>
  </si>
  <si>
    <t>PMFM</t>
  </si>
  <si>
    <t>PMFQ</t>
  </si>
  <si>
    <t>PLJY</t>
  </si>
  <si>
    <t>PLK2</t>
  </si>
  <si>
    <t>PLK5</t>
  </si>
  <si>
    <t>PLK0</t>
  </si>
  <si>
    <t>PLK3</t>
  </si>
  <si>
    <t>PLK6</t>
  </si>
  <si>
    <t>PLK1</t>
  </si>
  <si>
    <t>PLK4</t>
  </si>
  <si>
    <t>PLK7</t>
  </si>
  <si>
    <t>PLJM</t>
  </si>
  <si>
    <t>PLJQ</t>
  </si>
  <si>
    <t>PLJV</t>
  </si>
  <si>
    <t>PLJN</t>
  </si>
  <si>
    <t>PLJR</t>
  </si>
  <si>
    <t>PLJW</t>
  </si>
  <si>
    <t>PLJP</t>
  </si>
  <si>
    <t>PLJT</t>
  </si>
  <si>
    <t>PLJX</t>
  </si>
  <si>
    <t>N6XX</t>
  </si>
  <si>
    <t>N6YC</t>
  </si>
  <si>
    <t>N6YR</t>
  </si>
  <si>
    <t>N6XY</t>
  </si>
  <si>
    <t>N6YD</t>
  </si>
  <si>
    <t>N6YT</t>
  </si>
  <si>
    <t>N6Y0</t>
  </si>
  <si>
    <t>N6YF</t>
  </si>
  <si>
    <t>N6YV</t>
  </si>
  <si>
    <t>N6Y1</t>
  </si>
  <si>
    <t>N6YG</t>
  </si>
  <si>
    <t>N6YW</t>
  </si>
  <si>
    <t>N6XR</t>
  </si>
  <si>
    <t>N6Y6</t>
  </si>
  <si>
    <t>N6YM</t>
  </si>
  <si>
    <t>N6XT</t>
  </si>
  <si>
    <t>N6Y7</t>
  </si>
  <si>
    <t>N6YN</t>
  </si>
  <si>
    <t>N6XV</t>
  </si>
  <si>
    <t>N6Y8</t>
  </si>
  <si>
    <t>N6YP</t>
  </si>
  <si>
    <t>N6XW</t>
  </si>
  <si>
    <t>N6Y9</t>
  </si>
  <si>
    <t>N6YQ</t>
  </si>
  <si>
    <t>N6XM</t>
  </si>
  <si>
    <t>N6Y2</t>
  </si>
  <si>
    <t>N6YH</t>
  </si>
  <si>
    <t>N6XN</t>
  </si>
  <si>
    <t>N6Y3</t>
  </si>
  <si>
    <t>N6YJ</t>
  </si>
  <si>
    <t>N6XP</t>
  </si>
  <si>
    <t>N6Y4</t>
  </si>
  <si>
    <t>N6YK</t>
  </si>
  <si>
    <t>N6XQ</t>
  </si>
  <si>
    <t>N6Y5</t>
  </si>
  <si>
    <t>N6YL</t>
  </si>
  <si>
    <t>N70M</t>
  </si>
  <si>
    <t>N712</t>
  </si>
  <si>
    <t>N706</t>
  </si>
  <si>
    <t>N70N</t>
  </si>
  <si>
    <t>N713</t>
  </si>
  <si>
    <t>N707</t>
  </si>
  <si>
    <t>N70P</t>
  </si>
  <si>
    <t>N714</t>
  </si>
  <si>
    <t>N708</t>
  </si>
  <si>
    <t>N70Q</t>
  </si>
  <si>
    <t>N715</t>
  </si>
  <si>
    <t>N709</t>
  </si>
  <si>
    <t>N70H</t>
  </si>
  <si>
    <t>N70X</t>
  </si>
  <si>
    <t>N702</t>
  </si>
  <si>
    <t>N70J</t>
  </si>
  <si>
    <t>N70Y</t>
  </si>
  <si>
    <t>N703</t>
  </si>
  <si>
    <t>N70K</t>
  </si>
  <si>
    <t>N710</t>
  </si>
  <si>
    <t>N704</t>
  </si>
  <si>
    <t>N70L</t>
  </si>
  <si>
    <t>N711</t>
  </si>
  <si>
    <t>N705</t>
  </si>
  <si>
    <t>N70C</t>
  </si>
  <si>
    <t>N70R</t>
  </si>
  <si>
    <t>N6YX</t>
  </si>
  <si>
    <t>N70D</t>
  </si>
  <si>
    <t>N70T</t>
  </si>
  <si>
    <t>N6YY</t>
  </si>
  <si>
    <t>N70F</t>
  </si>
  <si>
    <t>N70V</t>
  </si>
  <si>
    <t>N700</t>
  </si>
  <si>
    <t>N70G</t>
  </si>
  <si>
    <t>N70W</t>
  </si>
  <si>
    <t>N701</t>
  </si>
  <si>
    <t>N72Y</t>
  </si>
  <si>
    <t>N73L</t>
  </si>
  <si>
    <t>N747</t>
  </si>
  <si>
    <t>N730</t>
  </si>
  <si>
    <t>N73M</t>
  </si>
  <si>
    <t>N748</t>
  </si>
  <si>
    <t>N731</t>
  </si>
  <si>
    <t>N73N</t>
  </si>
  <si>
    <t>N749</t>
  </si>
  <si>
    <t>N732</t>
  </si>
  <si>
    <t>N73P</t>
  </si>
  <si>
    <t>N74C</t>
  </si>
  <si>
    <t>N733</t>
  </si>
  <si>
    <t>Purple</t>
  </si>
  <si>
    <t>N73Q</t>
  </si>
  <si>
    <t>N74D</t>
  </si>
  <si>
    <t>N734</t>
  </si>
  <si>
    <t>N73R</t>
  </si>
  <si>
    <t>N74F</t>
  </si>
  <si>
    <t>N72Q</t>
  </si>
  <si>
    <t>N73D</t>
  </si>
  <si>
    <t>N741</t>
  </si>
  <si>
    <t>N72R</t>
  </si>
  <si>
    <t>N73F</t>
  </si>
  <si>
    <t>N742</t>
  </si>
  <si>
    <t>N72T</t>
  </si>
  <si>
    <t>N73G</t>
  </si>
  <si>
    <t>N743</t>
  </si>
  <si>
    <t>N72V</t>
  </si>
  <si>
    <t>N73H</t>
  </si>
  <si>
    <t>N744</t>
  </si>
  <si>
    <t>N72W</t>
  </si>
  <si>
    <t>N73J</t>
  </si>
  <si>
    <t>N745</t>
  </si>
  <si>
    <t>N72X</t>
  </si>
  <si>
    <t>N73K</t>
  </si>
  <si>
    <t>N746</t>
  </si>
  <si>
    <t>N72J</t>
  </si>
  <si>
    <t>N735</t>
  </si>
  <si>
    <t>N73T</t>
  </si>
  <si>
    <t>N72K</t>
  </si>
  <si>
    <t>N736</t>
  </si>
  <si>
    <t>N73V</t>
  </si>
  <si>
    <t>N72L</t>
  </si>
  <si>
    <t>N737</t>
  </si>
  <si>
    <t>N73W</t>
  </si>
  <si>
    <t>N72M</t>
  </si>
  <si>
    <t>N738</t>
  </si>
  <si>
    <t>N73X</t>
  </si>
  <si>
    <t>N72N</t>
  </si>
  <si>
    <t>N739</t>
  </si>
  <si>
    <t>N73Y</t>
  </si>
  <si>
    <t>N72P</t>
  </si>
  <si>
    <t>N73C</t>
  </si>
  <si>
    <t>N740</t>
  </si>
  <si>
    <t>0GR9</t>
  </si>
  <si>
    <t>0GQ7</t>
  </si>
  <si>
    <t>0GPP</t>
  </si>
  <si>
    <t>0GQR</t>
  </si>
  <si>
    <t>0GRD</t>
  </si>
  <si>
    <t>0GQ8</t>
  </si>
  <si>
    <t>0GPQ</t>
  </si>
  <si>
    <t>0GQT</t>
  </si>
  <si>
    <t>0GRF</t>
  </si>
  <si>
    <t>0GQ9</t>
  </si>
  <si>
    <t>0GPR</t>
  </si>
  <si>
    <t>0GQV</t>
  </si>
  <si>
    <t>0GRG</t>
  </si>
  <si>
    <t>0GQC</t>
  </si>
  <si>
    <t>0GPT</t>
  </si>
  <si>
    <t>0GQW</t>
  </si>
  <si>
    <t>0GRH</t>
  </si>
  <si>
    <t>0GQD</t>
  </si>
  <si>
    <t>0GPV</t>
  </si>
  <si>
    <t>0GQX</t>
  </si>
  <si>
    <t>0GRJ</t>
  </si>
  <si>
    <t>0GQF</t>
  </si>
  <si>
    <t>0GPW</t>
  </si>
  <si>
    <t>0GQY</t>
  </si>
  <si>
    <t>0GRL</t>
  </si>
  <si>
    <t>0GQG</t>
  </si>
  <si>
    <t>0GPX</t>
  </si>
  <si>
    <t>0GR0</t>
  </si>
  <si>
    <t>0GRM</t>
  </si>
  <si>
    <t>0GQH</t>
  </si>
  <si>
    <t>0GPY</t>
  </si>
  <si>
    <t>0GR1</t>
  </si>
  <si>
    <t>0GRN</t>
  </si>
  <si>
    <t>0GQJ</t>
  </si>
  <si>
    <t>0GQ0</t>
  </si>
  <si>
    <t>0GR2</t>
  </si>
  <si>
    <t>0GRP</t>
  </si>
  <si>
    <t>0GQK</t>
  </si>
  <si>
    <t>0GQ1</t>
  </si>
  <si>
    <t>0GR3</t>
  </si>
  <si>
    <t>0GRQ</t>
  </si>
  <si>
    <t>0GQL</t>
  </si>
  <si>
    <t>0GQ2</t>
  </si>
  <si>
    <t>0GR4</t>
  </si>
  <si>
    <t>0GRR</t>
  </si>
  <si>
    <t>0GQM</t>
  </si>
  <si>
    <t>0GQ3</t>
  </si>
  <si>
    <t>0GR5</t>
  </si>
  <si>
    <t>0GRT</t>
  </si>
  <si>
    <t>0GQN</t>
  </si>
  <si>
    <t>0GQ4</t>
  </si>
  <si>
    <t>0GR6</t>
  </si>
  <si>
    <t>0GRV</t>
  </si>
  <si>
    <t>0GQP</t>
  </si>
  <si>
    <t>0GQ5</t>
  </si>
  <si>
    <t>0GR7</t>
  </si>
  <si>
    <t>0GRW</t>
  </si>
  <si>
    <t>0GQQ</t>
  </si>
  <si>
    <t>0GQ6</t>
  </si>
  <si>
    <t>0GR8</t>
  </si>
  <si>
    <t>0DXP</t>
  </si>
  <si>
    <t>0F00</t>
  </si>
  <si>
    <t>0F0N</t>
  </si>
  <si>
    <t>0DYF</t>
  </si>
  <si>
    <t>0DXQ</t>
  </si>
  <si>
    <t>0F01</t>
  </si>
  <si>
    <t>0F0Q</t>
  </si>
  <si>
    <t>0DYG</t>
  </si>
  <si>
    <t>0DXR</t>
  </si>
  <si>
    <t>0F02</t>
  </si>
  <si>
    <t>0F0R</t>
  </si>
  <si>
    <t>0DYH</t>
  </si>
  <si>
    <t>0DXT</t>
  </si>
  <si>
    <t>0F03</t>
  </si>
  <si>
    <t>0F0V</t>
  </si>
  <si>
    <t>0DYJ</t>
  </si>
  <si>
    <t>0DXV</t>
  </si>
  <si>
    <t>0F04</t>
  </si>
  <si>
    <t>0F0W</t>
  </si>
  <si>
    <t>0DYK</t>
  </si>
  <si>
    <t>0DXW</t>
  </si>
  <si>
    <t>0F06</t>
  </si>
  <si>
    <t>0F0X</t>
  </si>
  <si>
    <t>0DYL</t>
  </si>
  <si>
    <t>0DXX</t>
  </si>
  <si>
    <t>0F07</t>
  </si>
  <si>
    <t>0F0Y</t>
  </si>
  <si>
    <t>0DYM</t>
  </si>
  <si>
    <t>0DXY</t>
  </si>
  <si>
    <t>0F09</t>
  </si>
  <si>
    <t>0F10</t>
  </si>
  <si>
    <t>0DYN</t>
  </si>
  <si>
    <t>0DY0</t>
  </si>
  <si>
    <t>0F0D</t>
  </si>
  <si>
    <t>0F11</t>
  </si>
  <si>
    <t>0DYP</t>
  </si>
  <si>
    <t>0DY1</t>
  </si>
  <si>
    <t>0F0F</t>
  </si>
  <si>
    <t>0F12</t>
  </si>
  <si>
    <t>0DYQ</t>
  </si>
  <si>
    <t>0DY2</t>
  </si>
  <si>
    <t>0F0G</t>
  </si>
  <si>
    <t>0F13</t>
  </si>
  <si>
    <t>0DYR</t>
  </si>
  <si>
    <t>0DY3</t>
  </si>
  <si>
    <t>0F0H</t>
  </si>
  <si>
    <t>0F14</t>
  </si>
  <si>
    <t>0DYV</t>
  </si>
  <si>
    <t>0DY4</t>
  </si>
  <si>
    <t>0F0J</t>
  </si>
  <si>
    <t>0F16</t>
  </si>
  <si>
    <t>0DYW</t>
  </si>
  <si>
    <t>0DY5</t>
  </si>
  <si>
    <t>0F0L</t>
  </si>
  <si>
    <t>0F17</t>
  </si>
  <si>
    <t>0DYX</t>
  </si>
  <si>
    <t>0DY6</t>
  </si>
  <si>
    <t>0F0M</t>
  </si>
  <si>
    <t>0F18</t>
  </si>
  <si>
    <t>0DYY</t>
  </si>
  <si>
    <t>0D80</t>
  </si>
  <si>
    <t>Graphite</t>
  </si>
  <si>
    <t>0D8G</t>
  </si>
  <si>
    <t>0D8X</t>
  </si>
  <si>
    <t>0D9C</t>
  </si>
  <si>
    <t>0D81</t>
  </si>
  <si>
    <t>0D8H</t>
  </si>
  <si>
    <t>0D8Y</t>
  </si>
  <si>
    <t>0D9D</t>
  </si>
  <si>
    <t>0D82</t>
  </si>
  <si>
    <t>0D8J</t>
  </si>
  <si>
    <t>0D90</t>
  </si>
  <si>
    <t>0D9F</t>
  </si>
  <si>
    <t>0D83</t>
  </si>
  <si>
    <t>0D8L</t>
  </si>
  <si>
    <t>0D91</t>
  </si>
  <si>
    <t>0D9G</t>
  </si>
  <si>
    <t>0D84</t>
  </si>
  <si>
    <t>0D8M</t>
  </si>
  <si>
    <t>0D92</t>
  </si>
  <si>
    <t>0D9H</t>
  </si>
  <si>
    <t>0D85</t>
  </si>
  <si>
    <t>0D8N</t>
  </si>
  <si>
    <t>0D93</t>
  </si>
  <si>
    <t>0D9J</t>
  </si>
  <si>
    <t>0D86</t>
  </si>
  <si>
    <t>0D8P</t>
  </si>
  <si>
    <t>0D94</t>
  </si>
  <si>
    <t>0D9K</t>
  </si>
  <si>
    <t>0D87</t>
  </si>
  <si>
    <t>0D8Q</t>
  </si>
  <si>
    <t>0D95</t>
  </si>
  <si>
    <t>0D9L</t>
  </si>
  <si>
    <t>0D88</t>
  </si>
  <si>
    <t>0D8R</t>
  </si>
  <si>
    <t>0D96</t>
  </si>
  <si>
    <t>0D9M</t>
  </si>
  <si>
    <t>0D89</t>
  </si>
  <si>
    <t>0D8T</t>
  </si>
  <si>
    <t>0D97</t>
  </si>
  <si>
    <t>0D9N</t>
  </si>
  <si>
    <t>0D8D</t>
  </si>
  <si>
    <t>0D8V</t>
  </si>
  <si>
    <t>0D98</t>
  </si>
  <si>
    <t>0D9P</t>
  </si>
  <si>
    <t>0D8F</t>
  </si>
  <si>
    <t>0D8W</t>
  </si>
  <si>
    <t>0D99</t>
  </si>
  <si>
    <t>0D9Q</t>
  </si>
  <si>
    <t>0D3Y</t>
  </si>
  <si>
    <t>0D4D</t>
  </si>
  <si>
    <t>0D4Y</t>
  </si>
  <si>
    <t>0D5D</t>
  </si>
  <si>
    <t>0D40</t>
  </si>
  <si>
    <t>0D4F</t>
  </si>
  <si>
    <t>0D50</t>
  </si>
  <si>
    <t>0D5F</t>
  </si>
  <si>
    <t>0D41</t>
  </si>
  <si>
    <t>0D4G</t>
  </si>
  <si>
    <t>0D51</t>
  </si>
  <si>
    <t>0D5G</t>
  </si>
  <si>
    <t>0D42</t>
  </si>
  <si>
    <t>0D4H</t>
  </si>
  <si>
    <t>0D52</t>
  </si>
  <si>
    <t>0D5H</t>
  </si>
  <si>
    <t>0D43</t>
  </si>
  <si>
    <t>0D4J</t>
  </si>
  <si>
    <t>0D53</t>
  </si>
  <si>
    <t>0D5J</t>
  </si>
  <si>
    <t>0D44</t>
  </si>
  <si>
    <t>0D4K</t>
  </si>
  <si>
    <t>0D54</t>
  </si>
  <si>
    <t>0D5K</t>
  </si>
  <si>
    <t>0D45</t>
  </si>
  <si>
    <t>0D4N</t>
  </si>
  <si>
    <t>0D55</t>
  </si>
  <si>
    <t>0D5L</t>
  </si>
  <si>
    <t>0D46</t>
  </si>
  <si>
    <t>0D4P</t>
  </si>
  <si>
    <t>0D56</t>
  </si>
  <si>
    <t>0D5M</t>
  </si>
  <si>
    <t>0D47</t>
  </si>
  <si>
    <t>0D4Q</t>
  </si>
  <si>
    <t>0D57</t>
  </si>
  <si>
    <t>0D5N</t>
  </si>
  <si>
    <t>0D48</t>
  </si>
  <si>
    <t>0D4R</t>
  </si>
  <si>
    <t>0D58</t>
  </si>
  <si>
    <t>0D5P</t>
  </si>
  <si>
    <t>0D49</t>
  </si>
  <si>
    <t>0D4T</t>
  </si>
  <si>
    <t>0D59</t>
  </si>
  <si>
    <t>0D5Q</t>
  </si>
  <si>
    <t>0D4C</t>
  </si>
  <si>
    <t>0D4W</t>
  </si>
  <si>
    <t>0D5C</t>
  </si>
  <si>
    <t>0D5R</t>
  </si>
  <si>
    <t>APN</t>
  </si>
  <si>
    <t>Supplier's PartNo.</t>
  </si>
  <si>
    <t>Supplier</t>
  </si>
  <si>
    <t>MemorySize</t>
  </si>
  <si>
    <t>N41</t>
  </si>
  <si>
    <t>N48/49</t>
  </si>
  <si>
    <t>N51</t>
  </si>
  <si>
    <t>N53</t>
  </si>
  <si>
    <t>N56</t>
  </si>
  <si>
    <t>N61</t>
  </si>
  <si>
    <t>N66</t>
  </si>
  <si>
    <t>N69</t>
  </si>
  <si>
    <t>N71</t>
  </si>
  <si>
    <t>D10</t>
  </si>
  <si>
    <t>D11</t>
  </si>
  <si>
    <t>D20</t>
  </si>
  <si>
    <t>D21</t>
  </si>
  <si>
    <t>D22</t>
  </si>
  <si>
    <t>D32</t>
  </si>
  <si>
    <t>D33</t>
  </si>
  <si>
    <t>N84</t>
  </si>
  <si>
    <t>D42</t>
  </si>
  <si>
    <t>D43</t>
  </si>
  <si>
    <t>N104</t>
  </si>
  <si>
    <t>D79</t>
  </si>
  <si>
    <t>D52</t>
  </si>
  <si>
    <t>D53</t>
  </si>
  <si>
    <t>D53P</t>
  </si>
  <si>
    <t>D54</t>
  </si>
  <si>
    <t>D16</t>
  </si>
  <si>
    <t>D17</t>
  </si>
  <si>
    <t>D63</t>
  </si>
  <si>
    <t>D64</t>
  </si>
  <si>
    <t>Count By Unit</t>
  </si>
  <si>
    <t>335S00436</t>
  </si>
  <si>
    <t>HYNIX</t>
  </si>
  <si>
    <t>X</t>
  </si>
  <si>
    <t>335S00343</t>
  </si>
  <si>
    <t>335S00416</t>
  </si>
  <si>
    <t>SAMSUNG</t>
  </si>
  <si>
    <t>335S00389</t>
  </si>
  <si>
    <t>SANDISK</t>
  </si>
  <si>
    <t>335S00470</t>
  </si>
  <si>
    <t>335S00536</t>
  </si>
  <si>
    <t>WD</t>
  </si>
  <si>
    <t>1 TB</t>
  </si>
  <si>
    <t>335S00437</t>
  </si>
  <si>
    <t>H23B1T82D7AEJ-BC</t>
  </si>
  <si>
    <t>H23B1T82D7AEQ-BC</t>
  </si>
  <si>
    <t>335S00438</t>
  </si>
  <si>
    <t>H23B2T83G7AEQ-BC</t>
  </si>
  <si>
    <t>335S00439</t>
  </si>
  <si>
    <t>H23B4T84K7AEQ-BC</t>
  </si>
  <si>
    <t>335S00378</t>
  </si>
  <si>
    <t>H23Q1T83G6ADQ</t>
  </si>
  <si>
    <t>H23Q1T83G6ADY</t>
  </si>
  <si>
    <t>335S00079</t>
  </si>
  <si>
    <t>H23Q1T8QK1MYS-BC</t>
  </si>
  <si>
    <t>Hynix</t>
  </si>
  <si>
    <t>335S00182</t>
  </si>
  <si>
    <t>H23Q1T8QK2BYS-BC</t>
  </si>
  <si>
    <t>335S00172</t>
  </si>
  <si>
    <t>H23Q1T8QK2MYS-BC</t>
  </si>
  <si>
    <t>335S00379</t>
  </si>
  <si>
    <t>H23Q2T84K6AEQ</t>
  </si>
  <si>
    <t>H23Q2T84K6AEY</t>
  </si>
  <si>
    <t>335S00342</t>
  </si>
  <si>
    <t>H23Q2T8PG6MDS</t>
  </si>
  <si>
    <t>335S00156</t>
  </si>
  <si>
    <t>H23Q2T8QK3MYS-BC</t>
  </si>
  <si>
    <t>335S00240</t>
  </si>
  <si>
    <t xml:space="preserve">H23Q2T8QK6MES-BC </t>
  </si>
  <si>
    <t>335S00451</t>
  </si>
  <si>
    <t>H23Q4T8QK6BEQ</t>
  </si>
  <si>
    <t>335S00071</t>
  </si>
  <si>
    <t>H23QDG8UD1ACR-BC</t>
  </si>
  <si>
    <t>335S00074</t>
  </si>
  <si>
    <t>H23QDG8UD1ACS-BC</t>
  </si>
  <si>
    <t>335S00072</t>
  </si>
  <si>
    <t>H23QEG8VG1ACR-BC</t>
  </si>
  <si>
    <t>335S00160</t>
  </si>
  <si>
    <t>H23QEG8VG2ACR</t>
  </si>
  <si>
    <t>335S00169</t>
  </si>
  <si>
    <t>H23QEG8VG2ACS-BC</t>
  </si>
  <si>
    <t>335S00377</t>
  </si>
  <si>
    <t>H23QFG82D6ADA</t>
  </si>
  <si>
    <t>H23QFG82D6ADJ</t>
  </si>
  <si>
    <t>H23QFG82D6ADQ</t>
  </si>
  <si>
    <t>H23QFG82D6ADY</t>
  </si>
  <si>
    <t>335S00340</t>
  </si>
  <si>
    <t>H23QFG8ND6ADS</t>
  </si>
  <si>
    <t>335S00287</t>
  </si>
  <si>
    <t>H23QFG8ND6MDS-BC</t>
  </si>
  <si>
    <t>335S00076</t>
  </si>
  <si>
    <t>H23QFG8PG1MCR-BC</t>
  </si>
  <si>
    <t>335S00078</t>
  </si>
  <si>
    <t>H23QFG8PG1MCS-BC</t>
  </si>
  <si>
    <t>335S00075</t>
  </si>
  <si>
    <t>H23QFG8YK1ACS-BC</t>
  </si>
  <si>
    <t>335S1034</t>
  </si>
  <si>
    <t>H2JTCG8T21BMR-BC</t>
  </si>
  <si>
    <t>335S1035</t>
  </si>
  <si>
    <t>H2JTDG8UD1BMR-BC</t>
  </si>
  <si>
    <t>335S1038</t>
  </si>
  <si>
    <t>H2JTDG8UD1BMS</t>
  </si>
  <si>
    <t>335S00067</t>
  </si>
  <si>
    <t>H2JTDG8UD1CMR-BC</t>
  </si>
  <si>
    <t>335S00069</t>
  </si>
  <si>
    <t>H2JTDG8UD1CMS</t>
  </si>
  <si>
    <t>335S0871</t>
  </si>
  <si>
    <t>H2JTDG8UD2MBR-BC</t>
  </si>
  <si>
    <t>335S0930</t>
  </si>
  <si>
    <t>H2JTDG8UD3MBR-BC</t>
  </si>
  <si>
    <t>335S1036</t>
  </si>
  <si>
    <t>H2JTEG8VD1BMR-BC</t>
  </si>
  <si>
    <t>335S00086</t>
  </si>
  <si>
    <t>H2JTEG8VD1CMR-BC</t>
  </si>
  <si>
    <t>335S00087</t>
  </si>
  <si>
    <t>H2JTEG8VD1CMS-BC</t>
  </si>
  <si>
    <t>335S0872</t>
  </si>
  <si>
    <t>H2JTEG8VD2MBR-BC</t>
  </si>
  <si>
    <t>335S0931</t>
  </si>
  <si>
    <t>H2JTEG8VD3MBR-BC</t>
  </si>
  <si>
    <t>335S00059</t>
  </si>
  <si>
    <t>H2JTFG8PD1MMS</t>
  </si>
  <si>
    <t>335S1040</t>
  </si>
  <si>
    <t>H2JTFG8YD1BMS</t>
  </si>
  <si>
    <t>335S0873</t>
  </si>
  <si>
    <t>H2JTFG8YD2MBR-BC</t>
  </si>
  <si>
    <t>335S0932</t>
  </si>
  <si>
    <t>H2JTFG8YD3MBR-BC</t>
  </si>
  <si>
    <t>335S00502</t>
  </si>
  <si>
    <t>HN3G9BA1CAX177</t>
  </si>
  <si>
    <t>HN3G9BA1CAX180</t>
  </si>
  <si>
    <t>335S00503</t>
  </si>
  <si>
    <t>HN3T0BA2CAX166R</t>
  </si>
  <si>
    <t>HN3T0BA2CAX178R</t>
  </si>
  <si>
    <t>335S00504</t>
  </si>
  <si>
    <t>HN3T1BA4CAX170</t>
  </si>
  <si>
    <t>335S00506</t>
  </si>
  <si>
    <t>HN3T2BA8CAX169R</t>
  </si>
  <si>
    <t>335S00509</t>
  </si>
  <si>
    <t>HN3T3CA8CAX284R</t>
  </si>
  <si>
    <t>335S00515</t>
  </si>
  <si>
    <t>KIC5222xxxxxxxxxxA1</t>
  </si>
  <si>
    <t>TOSHIBA</t>
  </si>
  <si>
    <t>335S00516</t>
  </si>
  <si>
    <t>KIC5223xxxxxxxxxxA1</t>
  </si>
  <si>
    <t>335S00517</t>
  </si>
  <si>
    <t>KIC5224xxxxxxxxxxA1</t>
  </si>
  <si>
    <t>335S00519</t>
  </si>
  <si>
    <t>KIC5226xxxxxxxxxxA1</t>
  </si>
  <si>
    <t>335S00522</t>
  </si>
  <si>
    <t>KIC5233xxxxxxxxxxA1</t>
  </si>
  <si>
    <t>335S00467</t>
  </si>
  <si>
    <t>KICM222xxxxxxxxxxA1</t>
  </si>
  <si>
    <t>335S00461</t>
  </si>
  <si>
    <t>KICM224xxxxxxxxxxA1</t>
  </si>
  <si>
    <t>335S00462</t>
  </si>
  <si>
    <t>KICM225xxxxxxxxxxA1</t>
  </si>
  <si>
    <t>335S00464</t>
  </si>
  <si>
    <t>KICM227xxxxxxxxxxA1</t>
  </si>
  <si>
    <t>335S00288</t>
  </si>
  <si>
    <t>KLACG2UWCA-E0T3</t>
  </si>
  <si>
    <t>335S00186</t>
  </si>
  <si>
    <t>KLADG8VWAD-I003</t>
  </si>
  <si>
    <t>335S00195</t>
  </si>
  <si>
    <t>KLADG8VWAD-I0T3</t>
  </si>
  <si>
    <t>335S00190</t>
  </si>
  <si>
    <t>KLAEG8KWAM-I0T3</t>
  </si>
  <si>
    <t>335S00276</t>
  </si>
  <si>
    <t>KLAEG8UWCA-E0T3</t>
  </si>
  <si>
    <t>335S00339</t>
  </si>
  <si>
    <t>KLAFG8RWCM-E0T3</t>
  </si>
  <si>
    <t>335S00415</t>
  </si>
  <si>
    <t>KLBEG8UWCB-E0T3</t>
  </si>
  <si>
    <t>335S0881</t>
  </si>
  <si>
    <t>KLEAG2GW1A-H201</t>
  </si>
  <si>
    <t>335S0882</t>
  </si>
  <si>
    <t>KLEBG4GW1A-H201</t>
  </si>
  <si>
    <t>335S0883</t>
  </si>
  <si>
    <t>KLECG8GW1A-H201</t>
  </si>
  <si>
    <t>335S0900</t>
  </si>
  <si>
    <t>SDMALBB2-016GB</t>
  </si>
  <si>
    <t>335S0901</t>
  </si>
  <si>
    <t>SDMALBB4-032GB</t>
  </si>
  <si>
    <t>335S0902</t>
  </si>
  <si>
    <t>SDMALBB8-064GB</t>
  </si>
  <si>
    <t>335S0933</t>
  </si>
  <si>
    <t>SDMBLBBB2-016G</t>
  </si>
  <si>
    <t>335S0934</t>
  </si>
  <si>
    <t>SDMBLBBB4-032G</t>
  </si>
  <si>
    <t>335S0935</t>
  </si>
  <si>
    <t>SDMBLBBB8-064G</t>
  </si>
  <si>
    <t>335S0981</t>
  </si>
  <si>
    <t>SDMDLBCB2-016G</t>
  </si>
  <si>
    <t>335S0982</t>
  </si>
  <si>
    <t>SDMDLBCB4-032G</t>
  </si>
  <si>
    <t>335S0983</t>
  </si>
  <si>
    <t>SDMDLBCB8-064G</t>
  </si>
  <si>
    <t>335S0998</t>
  </si>
  <si>
    <t>SDMFLBCB2-016G</t>
  </si>
  <si>
    <t>335S1000</t>
  </si>
  <si>
    <t>SDMFLBCB8-064G</t>
  </si>
  <si>
    <t>335S00009</t>
  </si>
  <si>
    <t>SDMILBCF4-064G</t>
  </si>
  <si>
    <t>335S00010</t>
  </si>
  <si>
    <t>SDMILBCF8-128G</t>
  </si>
  <si>
    <t>335S00089</t>
  </si>
  <si>
    <t>SDMILBDF4-064G</t>
  </si>
  <si>
    <t>335S00209</t>
  </si>
  <si>
    <t>SDMKLEDG2-032G</t>
  </si>
  <si>
    <t>335S00064</t>
  </si>
  <si>
    <t>SDMLSEDF4-064G</t>
  </si>
  <si>
    <t>335S00065</t>
  </si>
  <si>
    <t>SDMLSEDF8-128G</t>
  </si>
  <si>
    <t>335S00111</t>
  </si>
  <si>
    <t>SDMMSEDF4-064G</t>
  </si>
  <si>
    <t>335S00268</t>
  </si>
  <si>
    <t>SDMNSEEI4-128G</t>
  </si>
  <si>
    <t>335S00148</t>
  </si>
  <si>
    <t>SDMNSEEI8-256G</t>
  </si>
  <si>
    <t>335S00286</t>
  </si>
  <si>
    <t>SDMPEGFI2-064G</t>
  </si>
  <si>
    <t>335S00246</t>
  </si>
  <si>
    <t>SDMPEGFI4-128G</t>
  </si>
  <si>
    <t>335S00247</t>
  </si>
  <si>
    <t>SDMPEGFI8-256G</t>
  </si>
  <si>
    <t>335S00388</t>
  </si>
  <si>
    <t>SDMPEGGI2-064G</t>
  </si>
  <si>
    <t>335S00390</t>
  </si>
  <si>
    <t>SDMPEGGI8-256G</t>
  </si>
  <si>
    <t>335S00179</t>
  </si>
  <si>
    <t>SDMRSEDF8-128G</t>
  </si>
  <si>
    <t>335S00346</t>
  </si>
  <si>
    <t xml:space="preserve">SDMRSEFI4-128G </t>
  </si>
  <si>
    <t>335S00309</t>
  </si>
  <si>
    <t>SDMRSEFJ2-032G</t>
  </si>
  <si>
    <t>335S00529</t>
  </si>
  <si>
    <t>SDMVGJLK1-064G</t>
  </si>
  <si>
    <t>335S00530</t>
  </si>
  <si>
    <t>SDMVGJLK2-128G</t>
  </si>
  <si>
    <t>335S00531</t>
  </si>
  <si>
    <t>SDMVGJLK4-256G</t>
  </si>
  <si>
    <t>335S00533</t>
  </si>
  <si>
    <t>SDMVGJLK8-512G</t>
  </si>
  <si>
    <t>SDMVGJNL8-1T00</t>
  </si>
  <si>
    <t>335S00469</t>
  </si>
  <si>
    <t>SDREGJHI2-064G</t>
  </si>
  <si>
    <t>335S00472</t>
  </si>
  <si>
    <t>SDREGJHI8-256G</t>
  </si>
  <si>
    <t>335S00475</t>
  </si>
  <si>
    <t>SDREGJHK8-512G</t>
  </si>
  <si>
    <t>SDSBFBGI2-064G</t>
  </si>
  <si>
    <t>SDSBFBGI8-256G</t>
  </si>
  <si>
    <t>SDSEGJHI8-256G</t>
  </si>
  <si>
    <t>SDSFGJLK1-064G</t>
  </si>
  <si>
    <t>SDSFGJLK2-128G</t>
  </si>
  <si>
    <t>SDSFGJLK4-256G</t>
  </si>
  <si>
    <t>335S0890</t>
  </si>
  <si>
    <t>THGBX2G6D1JLA01</t>
  </si>
  <si>
    <t>335S0921</t>
  </si>
  <si>
    <t>THGBX2G7B2JLA01</t>
  </si>
  <si>
    <t>335S0878</t>
  </si>
  <si>
    <t>THGBX2G7D2JLA01</t>
  </si>
  <si>
    <t>335S0922</t>
  </si>
  <si>
    <t>THGBX2G8B4JLA01</t>
  </si>
  <si>
    <t>335S0879</t>
  </si>
  <si>
    <t>THGBX2G8D4JLA01</t>
  </si>
  <si>
    <t>335S0923</t>
  </si>
  <si>
    <t>THGBX2G9B8JLA01</t>
  </si>
  <si>
    <t>335S0880</t>
  </si>
  <si>
    <t>THGBX2G9D8JLA01</t>
  </si>
  <si>
    <t>335S00005</t>
  </si>
  <si>
    <t>THGBX3G6D1KLA0C</t>
  </si>
  <si>
    <t>335S0972</t>
  </si>
  <si>
    <t>THGBX3G7D2KLA0C</t>
  </si>
  <si>
    <t>335S0992</t>
  </si>
  <si>
    <t>THGBX3G7D2KLF0C</t>
  </si>
  <si>
    <t>335S0973</t>
  </si>
  <si>
    <t>THGBX3G8D4KLA0C</t>
  </si>
  <si>
    <t>335S0974</t>
  </si>
  <si>
    <t>THGBX3G9D8KLA0C</t>
  </si>
  <si>
    <t>335S0994</t>
  </si>
  <si>
    <t>THGBX3G9D8KLF0C</t>
  </si>
  <si>
    <t>335S00117</t>
  </si>
  <si>
    <t>THGBX4G7D2LLDYC</t>
  </si>
  <si>
    <t>335S00118</t>
  </si>
  <si>
    <t>THGBX4G7D2LLFYC</t>
  </si>
  <si>
    <t>335S00120</t>
  </si>
  <si>
    <t>THGBX4G8D4LLFYC</t>
  </si>
  <si>
    <t>335S00014</t>
  </si>
  <si>
    <t>THGBX4G9T4KLF0C</t>
  </si>
  <si>
    <t>335S00015</t>
  </si>
  <si>
    <t>THGBX4T0T8KLF0E</t>
  </si>
  <si>
    <t>335S00054</t>
  </si>
  <si>
    <t>THGBX5G7D2KLDXG</t>
  </si>
  <si>
    <t>Toshiba</t>
  </si>
  <si>
    <t>335S00039</t>
  </si>
  <si>
    <t>THGBX5G7D2KLFXG</t>
  </si>
  <si>
    <t>335S00140</t>
  </si>
  <si>
    <t>THGBX5G7D2LLDXG</t>
  </si>
  <si>
    <t>335S00139</t>
  </si>
  <si>
    <t>THGBX5G7D2LLFXG</t>
  </si>
  <si>
    <t>335S00085</t>
  </si>
  <si>
    <t>THGBX5G8D4KLDXG</t>
  </si>
  <si>
    <t>335S00040</t>
  </si>
  <si>
    <t>THGBX5G9D8KLFXF</t>
  </si>
  <si>
    <t>335S00088</t>
  </si>
  <si>
    <t>THGBX5G9T4LLDXG</t>
  </si>
  <si>
    <t>335S00082</t>
  </si>
  <si>
    <t>THGBX5G9T4LLFXG</t>
  </si>
  <si>
    <t>335S00083</t>
  </si>
  <si>
    <t>THGBX5T0T8LLFXF</t>
  </si>
  <si>
    <t>335S00201</t>
  </si>
  <si>
    <t>THGBX6G8D2LLFXG</t>
  </si>
  <si>
    <t>335S00155</t>
  </si>
  <si>
    <t>THGBX6G8D4LLDXG</t>
  </si>
  <si>
    <t>335S00271</t>
  </si>
  <si>
    <t>THGBX6T0T42LFXG</t>
  </si>
  <si>
    <t>335S00258</t>
  </si>
  <si>
    <t>THGBX6T0T8LLDXM</t>
  </si>
  <si>
    <t>335S00180</t>
  </si>
  <si>
    <t>THGBX6T0T8LLFXF</t>
  </si>
  <si>
    <t>335S00183</t>
  </si>
  <si>
    <t>THGBX6T1T82LFXF</t>
  </si>
  <si>
    <t>335S00228</t>
  </si>
  <si>
    <t>TSB3223xxxxxxxxxxA1</t>
  </si>
  <si>
    <t>335S00285</t>
  </si>
  <si>
    <t>TSB3234xxxxxxxxxA1</t>
  </si>
  <si>
    <t>335S00307</t>
  </si>
  <si>
    <t>TSB3236xxxxxxxxxB1</t>
  </si>
  <si>
    <t>335S00314</t>
  </si>
  <si>
    <t>TSB3238xxxxxxxxxxB1</t>
  </si>
  <si>
    <t>335S00359</t>
  </si>
  <si>
    <t>TSB3243xxxxxxxxxxA1</t>
  </si>
  <si>
    <t>335S00357</t>
  </si>
  <si>
    <t>TSB3244xxxxxxxxxxA1</t>
  </si>
  <si>
    <t>335S00358</t>
  </si>
  <si>
    <t>TSB3245xxxxxxxxxxA1</t>
  </si>
  <si>
    <t>335S00393</t>
  </si>
  <si>
    <t>TSB4226xxxxxxxxxxA1</t>
  </si>
  <si>
    <t>335S00394</t>
  </si>
  <si>
    <t>TSB4227xxxxxxxxxxA1</t>
  </si>
  <si>
    <t>335S00396</t>
  </si>
  <si>
    <t>TSB4229xxxxxxxxxxA1</t>
  </si>
  <si>
    <t>335S00412</t>
  </si>
  <si>
    <t>TSB4236xxxxxxxxxxA1</t>
  </si>
  <si>
    <t>335S00284</t>
  </si>
  <si>
    <t>TSBL227xxxxxxxxxA1</t>
  </si>
  <si>
    <t>Murata</t>
    <phoneticPr fontId="0"/>
  </si>
  <si>
    <t>USI</t>
    <phoneticPr fontId="0"/>
  </si>
  <si>
    <t>TDK</t>
    <phoneticPr fontId="0"/>
  </si>
  <si>
    <t>Component Check Results</t>
  </si>
  <si>
    <t>iPhone X_XS_XS Max CG Flex 2D (LAM) SN</t>
  </si>
  <si>
    <t>IID#1</t>
  </si>
  <si>
    <t>RCCT#1</t>
  </si>
  <si>
    <t>IID#2</t>
  </si>
  <si>
    <t>RCCT#2</t>
  </si>
  <si>
    <t>IID#3</t>
  </si>
  <si>
    <t>Issue#1</t>
  </si>
  <si>
    <t>Issue#2</t>
  </si>
  <si>
    <t>Issue#3</t>
  </si>
  <si>
    <t>RCCT#3</t>
  </si>
  <si>
    <t>SDSFGJLK8-512G</t>
  </si>
  <si>
    <t>335S00424</t>
  </si>
  <si>
    <t>KLBDG4UWCB-E0T3</t>
  </si>
  <si>
    <t>D49</t>
  </si>
  <si>
    <t>335S00543</t>
  </si>
  <si>
    <t>335S00547</t>
  </si>
  <si>
    <t>SDMVGKLK1-064G</t>
  </si>
  <si>
    <t>SDSFGKLK1-064G</t>
  </si>
  <si>
    <t>335S00542</t>
  </si>
  <si>
    <t>K5A2xxxxxxxxA1</t>
  </si>
  <si>
    <t>335S00544</t>
  </si>
  <si>
    <t>335S00548</t>
  </si>
  <si>
    <t>SDMVGKLK2-128G</t>
  </si>
  <si>
    <t>SDSFGKLK2-128G</t>
  </si>
  <si>
    <t>335S00551</t>
  </si>
  <si>
    <t>K5A3xxxxxxxxA1</t>
  </si>
  <si>
    <t>335S00545</t>
  </si>
  <si>
    <t>HN3T1BT4CAX388</t>
  </si>
  <si>
    <t>HN3T1BT4CAX395</t>
  </si>
  <si>
    <t>335S00549</t>
  </si>
  <si>
    <t>SDMVGKLK4-256G</t>
  </si>
  <si>
    <t>SDSFGKLK4-256G</t>
  </si>
  <si>
    <t>335S00552</t>
  </si>
  <si>
    <t>K5A4xxxxxxxxA1</t>
  </si>
  <si>
    <t>Touch ID SN</t>
  </si>
  <si>
    <t>Jasper SN (12/13/14 Pro/Pro Max)</t>
  </si>
  <si>
    <t>D73</t>
  </si>
  <si>
    <t>D74</t>
  </si>
  <si>
    <t>D27</t>
  </si>
  <si>
    <t>D28</t>
  </si>
  <si>
    <t>SDSFGJNL8-1T00</t>
  </si>
  <si>
    <t>335S00579</t>
  </si>
  <si>
    <t>HN3T0DT2CAX373</t>
  </si>
  <si>
    <t>HN3T0DT2CAX379</t>
  </si>
  <si>
    <t>335S00581</t>
  </si>
  <si>
    <t>HN3T1DT4CAX381</t>
  </si>
  <si>
    <t>335S00583</t>
  </si>
  <si>
    <t>HN3T2DT8CAX383</t>
  </si>
  <si>
    <t>HN3T2DT8CAX384</t>
  </si>
  <si>
    <t>335S00619</t>
  </si>
  <si>
    <t>SDSMGKLK2-128G</t>
  </si>
  <si>
    <t>335S00620</t>
  </si>
  <si>
    <t>335S00605</t>
  </si>
  <si>
    <t>YMCT951A1B</t>
  </si>
  <si>
    <t>YANGTZE</t>
  </si>
  <si>
    <t>335S00550</t>
  </si>
  <si>
    <t>SDMVGKLK8-512G</t>
  </si>
  <si>
    <t>335S00553</t>
  </si>
  <si>
    <t>K5A5xxxxxxxxA1</t>
  </si>
  <si>
    <t>335S00609</t>
  </si>
  <si>
    <t>YMCTA51A1A</t>
  </si>
  <si>
    <t>335S00554</t>
  </si>
  <si>
    <t>HN3T3CT8CAX371</t>
  </si>
  <si>
    <t>335S00610</t>
  </si>
  <si>
    <t>HN3T3DTGCAX410</t>
  </si>
  <si>
    <t>HN3T3DTGCAX411</t>
  </si>
  <si>
    <t>KIOXIA</t>
  </si>
  <si>
    <t>THGJY8T3H86LFAN</t>
  </si>
  <si>
    <t>335S00643</t>
  </si>
  <si>
    <t>HN3T3FTGCAX411</t>
  </si>
  <si>
    <t>335S00626</t>
  </si>
  <si>
    <t>HN3T3FTGCAX410</t>
  </si>
  <si>
    <t>KLBFG8R5DB-E0U3</t>
  </si>
  <si>
    <t>335S00614</t>
  </si>
  <si>
    <t>KLBEG4R5DB-E0U3</t>
  </si>
  <si>
    <t>335S00613</t>
  </si>
  <si>
    <t>KLBDG2R5DB-E0U3</t>
  </si>
  <si>
    <t>335S00612</t>
  </si>
  <si>
    <t>SDMMGKLK4-256G</t>
  </si>
  <si>
    <t>THGBY8T2A85LFAN</t>
  </si>
  <si>
    <t>SDSMGKLK8-512G</t>
  </si>
  <si>
    <t xml:space="preserve">THGBY8T1A45LFAN </t>
  </si>
  <si>
    <t xml:space="preserve">THGBY8T0A25LFAN </t>
  </si>
  <si>
    <t>D84</t>
  </si>
  <si>
    <t>D83</t>
  </si>
  <si>
    <t>D38</t>
  </si>
  <si>
    <t>D37</t>
  </si>
  <si>
    <t>KLBCG2UWCB-E0T3</t>
  </si>
  <si>
    <t>HN3T1DT4CAX375</t>
  </si>
  <si>
    <t>HN3T0BT2CAX393</t>
  </si>
  <si>
    <t>HN3T0BT2CAX386</t>
  </si>
  <si>
    <t>H23Q4T8QK6MES</t>
  </si>
  <si>
    <t>SDSBFBGI4-128G</t>
  </si>
  <si>
    <t>SDMPEGGI4-128G</t>
  </si>
  <si>
    <t>H23BFG8127AEJ-BC</t>
  </si>
  <si>
    <t>H23BFG8127AEQ-BC</t>
  </si>
  <si>
    <t>SDSEGJHI4-128G</t>
  </si>
  <si>
    <t>SDREGJHI4-128G</t>
  </si>
  <si>
    <t>HN3G9BT1CAX392</t>
  </si>
  <si>
    <t>SDS</t>
  </si>
  <si>
    <t>SPC GRAY</t>
  </si>
  <si>
    <t>ROSE GOLD</t>
  </si>
  <si>
    <t>JET BLACK</t>
  </si>
  <si>
    <t>000DY9</t>
  </si>
  <si>
    <t>000F23</t>
  </si>
  <si>
    <t>000F02</t>
  </si>
  <si>
    <t>000F2M</t>
  </si>
  <si>
    <t>000DYC</t>
  </si>
  <si>
    <t>000F24</t>
  </si>
  <si>
    <t>000F0X</t>
  </si>
  <si>
    <t>000F0Y</t>
  </si>
  <si>
    <t>000F03</t>
  </si>
  <si>
    <t>000F2N</t>
  </si>
  <si>
    <t>000DYD</t>
  </si>
  <si>
    <t>000F12</t>
  </si>
  <si>
    <t>000F25</t>
  </si>
  <si>
    <t>000F04</t>
  </si>
  <si>
    <t>000F2P</t>
  </si>
  <si>
    <t>000DYF</t>
  </si>
  <si>
    <t>000F14</t>
  </si>
  <si>
    <t>000F26</t>
  </si>
  <si>
    <t>000F2Q</t>
  </si>
  <si>
    <t>000F06</t>
  </si>
  <si>
    <t>000DYH</t>
  </si>
  <si>
    <t>000F16</t>
  </si>
  <si>
    <t>000F27</t>
  </si>
  <si>
    <t>000F07</t>
  </si>
  <si>
    <t>000F2R</t>
  </si>
  <si>
    <t>000DYJ</t>
  </si>
  <si>
    <t>000F17</t>
  </si>
  <si>
    <t>000F28</t>
  </si>
  <si>
    <t>000F08</t>
  </si>
  <si>
    <t>000F2T</t>
  </si>
  <si>
    <t>000DYL</t>
  </si>
  <si>
    <t>000F18</t>
  </si>
  <si>
    <t>000F29</t>
  </si>
  <si>
    <t>000F09</t>
  </si>
  <si>
    <t>000F2V</t>
  </si>
  <si>
    <t>000DYP</t>
  </si>
  <si>
    <t>000F19</t>
  </si>
  <si>
    <t>000F2C</t>
  </si>
  <si>
    <t>000F0C</t>
  </si>
  <si>
    <t>000F2W</t>
  </si>
  <si>
    <t>000DYQ</t>
  </si>
  <si>
    <t>000F1Q</t>
  </si>
  <si>
    <t>000F2D</t>
  </si>
  <si>
    <t>000F0G</t>
  </si>
  <si>
    <t>000F2X</t>
  </si>
  <si>
    <t>000DYR</t>
  </si>
  <si>
    <t>000F1V</t>
  </si>
  <si>
    <t>000F2F</t>
  </si>
  <si>
    <t>000F0H</t>
  </si>
  <si>
    <t>000F2Y</t>
  </si>
  <si>
    <t>000DYT</t>
  </si>
  <si>
    <t>000F1W</t>
  </si>
  <si>
    <t>000F2G</t>
  </si>
  <si>
    <t>000F0J</t>
  </si>
  <si>
    <t>000F32</t>
  </si>
  <si>
    <t>000DYV</t>
  </si>
  <si>
    <t>000F1Y</t>
  </si>
  <si>
    <t>000F2H</t>
  </si>
  <si>
    <t>000F0K</t>
  </si>
  <si>
    <t>000F33</t>
  </si>
  <si>
    <t>000DYX</t>
  </si>
  <si>
    <t>000F20</t>
  </si>
  <si>
    <t>000F2J</t>
  </si>
  <si>
    <t>000F0Q</t>
  </si>
  <si>
    <t>000F34</t>
  </si>
  <si>
    <t>000DYY</t>
  </si>
  <si>
    <t>000F21</t>
  </si>
  <si>
    <t>000F2K</t>
  </si>
  <si>
    <t>000F0V</t>
  </si>
  <si>
    <t>000F36</t>
  </si>
  <si>
    <t>Blue 512GB</t>
  </si>
  <si>
    <t>000F00</t>
  </si>
  <si>
    <t>000F22</t>
  </si>
  <si>
    <t>000F2L</t>
  </si>
  <si>
    <t>000F0W</t>
  </si>
  <si>
    <t>000F37</t>
  </si>
  <si>
    <t>001WQY</t>
  </si>
  <si>
    <t>001WRJ</t>
  </si>
  <si>
    <t>001WT4</t>
  </si>
  <si>
    <t>001WTV</t>
  </si>
  <si>
    <t>001WQD</t>
  </si>
  <si>
    <t>001WR0</t>
  </si>
  <si>
    <t>001WRL</t>
  </si>
  <si>
    <t>001WT5</t>
  </si>
  <si>
    <t>001WTW</t>
  </si>
  <si>
    <t>001WQF</t>
  </si>
  <si>
    <t>001WR1</t>
  </si>
  <si>
    <t>001WRM</t>
  </si>
  <si>
    <t>001WT6</t>
  </si>
  <si>
    <t>001WTX</t>
  </si>
  <si>
    <t>001WQG</t>
  </si>
  <si>
    <t>001WR2</t>
  </si>
  <si>
    <t>001WRN</t>
  </si>
  <si>
    <t>001WT7</t>
  </si>
  <si>
    <t>001WTY</t>
  </si>
  <si>
    <t>001WQH</t>
  </si>
  <si>
    <t>001WR3</t>
  </si>
  <si>
    <t>001WRP</t>
  </si>
  <si>
    <t>001WT8</t>
  </si>
  <si>
    <t>001WV0</t>
  </si>
  <si>
    <t>001WQJ</t>
  </si>
  <si>
    <t>001WR4</t>
  </si>
  <si>
    <t>001WRQ</t>
  </si>
  <si>
    <t>001WT9</t>
  </si>
  <si>
    <t>001WV1</t>
  </si>
  <si>
    <t>001WQK</t>
  </si>
  <si>
    <t>001WR5</t>
  </si>
  <si>
    <t>001WRR</t>
  </si>
  <si>
    <t>001WTC</t>
  </si>
  <si>
    <t>001WV2</t>
  </si>
  <si>
    <t>001WQL</t>
  </si>
  <si>
    <t>001WR6</t>
  </si>
  <si>
    <t>001WRT</t>
  </si>
  <si>
    <t>001WTG</t>
  </si>
  <si>
    <t>001WV3</t>
  </si>
  <si>
    <t>001WQM</t>
  </si>
  <si>
    <t>001WR7</t>
  </si>
  <si>
    <t>001WRV</t>
  </si>
  <si>
    <t>001WTJ</t>
  </si>
  <si>
    <t>001WV4</t>
  </si>
  <si>
    <t>001WQN</t>
  </si>
  <si>
    <t>001WR8</t>
  </si>
  <si>
    <t>001WRW</t>
  </si>
  <si>
    <t>001WTK</t>
  </si>
  <si>
    <t>001WV5</t>
  </si>
  <si>
    <t>001WQP</t>
  </si>
  <si>
    <t>001WR9</t>
  </si>
  <si>
    <t>001WRX</t>
  </si>
  <si>
    <t>001WTL</t>
  </si>
  <si>
    <t>001WV6</t>
  </si>
  <si>
    <t>001WQQ</t>
  </si>
  <si>
    <t>001WRC</t>
  </si>
  <si>
    <t>001WRY</t>
  </si>
  <si>
    <t>001WTM</t>
  </si>
  <si>
    <t>001WV7</t>
  </si>
  <si>
    <t>001WQR</t>
  </si>
  <si>
    <t>001WRD</t>
  </si>
  <si>
    <t>001WT0</t>
  </si>
  <si>
    <t>001WTN</t>
  </si>
  <si>
    <t>001WV8</t>
  </si>
  <si>
    <t>001WQT</t>
  </si>
  <si>
    <t>001WRF</t>
  </si>
  <si>
    <t>001WT1</t>
  </si>
  <si>
    <t>001WTP</t>
  </si>
  <si>
    <t>001WV9</t>
  </si>
  <si>
    <t>001WQV</t>
  </si>
  <si>
    <t>001WRG</t>
  </si>
  <si>
    <t>001WT2</t>
  </si>
  <si>
    <t>001WTQ</t>
  </si>
  <si>
    <t>001WVC</t>
  </si>
  <si>
    <t>001WQW</t>
  </si>
  <si>
    <t>001WRH</t>
  </si>
  <si>
    <t>001WT3</t>
  </si>
  <si>
    <t>001WTR</t>
  </si>
  <si>
    <t>001WVD</t>
  </si>
  <si>
    <t>001WQX</t>
  </si>
  <si>
    <t>Space Black</t>
  </si>
  <si>
    <t xml:space="preserve">Deep Purple </t>
  </si>
  <si>
    <t>000DMC</t>
  </si>
  <si>
    <t>000DPG</t>
  </si>
  <si>
    <t>000DQW</t>
  </si>
  <si>
    <t>000DN9</t>
  </si>
  <si>
    <t>0047HJ</t>
  </si>
  <si>
    <t>000DQC</t>
  </si>
  <si>
    <t>000DMF</t>
  </si>
  <si>
    <t>000DPH</t>
  </si>
  <si>
    <t>000DQX</t>
  </si>
  <si>
    <t>000DNF</t>
  </si>
  <si>
    <t>0047HK</t>
  </si>
  <si>
    <t>000DQD</t>
  </si>
  <si>
    <t>000DMG</t>
  </si>
  <si>
    <t>000DPQ</t>
  </si>
  <si>
    <t>000DQY</t>
  </si>
  <si>
    <t>000DNH</t>
  </si>
  <si>
    <t>0047HL</t>
  </si>
  <si>
    <t>000DQF</t>
  </si>
  <si>
    <t>000DMK</t>
  </si>
  <si>
    <t>000DPW</t>
  </si>
  <si>
    <t>000DT2</t>
  </si>
  <si>
    <t>000DNJ</t>
  </si>
  <si>
    <t>0047HM</t>
  </si>
  <si>
    <t>000DQG</t>
  </si>
  <si>
    <t>000DMP</t>
  </si>
  <si>
    <t>000DPX</t>
  </si>
  <si>
    <t>000DT4</t>
  </si>
  <si>
    <t>000DNP</t>
  </si>
  <si>
    <t>0047HN</t>
  </si>
  <si>
    <t>000DQH</t>
  </si>
  <si>
    <t>000WL6</t>
  </si>
  <si>
    <t>000WLF</t>
  </si>
  <si>
    <t>000WLJ</t>
  </si>
  <si>
    <t>000WL9</t>
  </si>
  <si>
    <t>0047J4</t>
  </si>
  <si>
    <t>000WLN</t>
  </si>
  <si>
    <t>000DMQ</t>
  </si>
  <si>
    <t>000DQ0</t>
  </si>
  <si>
    <t>000DT6</t>
  </si>
  <si>
    <t>000DNQ</t>
  </si>
  <si>
    <t>0047HP</t>
  </si>
  <si>
    <t>000DQJ</t>
  </si>
  <si>
    <t>000DMV</t>
  </si>
  <si>
    <t>000DQ1</t>
  </si>
  <si>
    <t>000DT7</t>
  </si>
  <si>
    <t>000DNV</t>
  </si>
  <si>
    <t>0047HQ</t>
  </si>
  <si>
    <t>000DQK</t>
  </si>
  <si>
    <t>000DMW</t>
  </si>
  <si>
    <t>000DQ2</t>
  </si>
  <si>
    <t>000DT8</t>
  </si>
  <si>
    <t>000DNW</t>
  </si>
  <si>
    <t>0047HR</t>
  </si>
  <si>
    <t>000DQL</t>
  </si>
  <si>
    <t>000DMX</t>
  </si>
  <si>
    <t>000DQ3</t>
  </si>
  <si>
    <t>000DT9</t>
  </si>
  <si>
    <t>000DP2</t>
  </si>
  <si>
    <t>0047HT</t>
  </si>
  <si>
    <t>000DQM</t>
  </si>
  <si>
    <t>000DMY</t>
  </si>
  <si>
    <t>000DQ4</t>
  </si>
  <si>
    <t>000DTD</t>
  </si>
  <si>
    <t>000DP4</t>
  </si>
  <si>
    <t>0047HV</t>
  </si>
  <si>
    <t>000DQN</t>
  </si>
  <si>
    <t>000WL7</t>
  </si>
  <si>
    <t>000WLG</t>
  </si>
  <si>
    <t>000WLK</t>
  </si>
  <si>
    <t>000WLC</t>
  </si>
  <si>
    <t>0047J5</t>
  </si>
  <si>
    <t>000WLP</t>
  </si>
  <si>
    <t>000DN2</t>
  </si>
  <si>
    <t>000DQ5</t>
  </si>
  <si>
    <t>000DTH</t>
  </si>
  <si>
    <t>000DP6</t>
  </si>
  <si>
    <t>0047HW</t>
  </si>
  <si>
    <t>000DQP</t>
  </si>
  <si>
    <t>000DN4</t>
  </si>
  <si>
    <t>000DQ6</t>
  </si>
  <si>
    <t>000DTP</t>
  </si>
  <si>
    <t>000DP7</t>
  </si>
  <si>
    <t>0047HX</t>
  </si>
  <si>
    <t>000DQQ</t>
  </si>
  <si>
    <t>000DN6</t>
  </si>
  <si>
    <t>000DQ7</t>
  </si>
  <si>
    <t>000DTQ</t>
  </si>
  <si>
    <t>000DP8</t>
  </si>
  <si>
    <t>0047HY</t>
  </si>
  <si>
    <t>000DQR</t>
  </si>
  <si>
    <t>000DN7</t>
  </si>
  <si>
    <t>000DQ8</t>
  </si>
  <si>
    <t>000DTW</t>
  </si>
  <si>
    <t>000DP9</t>
  </si>
  <si>
    <t>0047J0</t>
  </si>
  <si>
    <t>000DQT</t>
  </si>
  <si>
    <t>000DN8</t>
  </si>
  <si>
    <t>000DQ9</t>
  </si>
  <si>
    <t>000DTY</t>
  </si>
  <si>
    <t>000DPF</t>
  </si>
  <si>
    <t>0047J1</t>
  </si>
  <si>
    <t>000DQV</t>
  </si>
  <si>
    <t>00WL8</t>
  </si>
  <si>
    <t>000WLH</t>
  </si>
  <si>
    <t>000WLM</t>
  </si>
  <si>
    <t>000WLD</t>
  </si>
  <si>
    <t>0047J6</t>
  </si>
  <si>
    <t>000WLQ</t>
  </si>
  <si>
    <t>Midnight</t>
  </si>
  <si>
    <t>Starlight</t>
  </si>
  <si>
    <t xml:space="preserve"> </t>
  </si>
  <si>
    <t>iPhone 13 Pro</t>
  </si>
  <si>
    <t>000FPD</t>
  </si>
  <si>
    <t>000FQJ</t>
  </si>
  <si>
    <t>000FR6</t>
  </si>
  <si>
    <t>000FPY</t>
  </si>
  <si>
    <t>000FT9</t>
  </si>
  <si>
    <t>000FPF</t>
  </si>
  <si>
    <t>000FQK</t>
  </si>
  <si>
    <t>000FR7</t>
  </si>
  <si>
    <t>000FQ0</t>
  </si>
  <si>
    <t>000FTF</t>
  </si>
  <si>
    <t>000FPG</t>
  </si>
  <si>
    <t>000FQL</t>
  </si>
  <si>
    <t>000FR8</t>
  </si>
  <si>
    <t>000FQ1</t>
  </si>
  <si>
    <t>000FTG</t>
  </si>
  <si>
    <t>000FPH</t>
  </si>
  <si>
    <t>000FQM</t>
  </si>
  <si>
    <t>000FR9</t>
  </si>
  <si>
    <t>000FQ2</t>
  </si>
  <si>
    <t>000FTH</t>
  </si>
  <si>
    <t>000FPJ</t>
  </si>
  <si>
    <t>000FQN</t>
  </si>
  <si>
    <t>000FRF</t>
  </si>
  <si>
    <t>000FQ3</t>
  </si>
  <si>
    <t>000FTJ</t>
  </si>
  <si>
    <t>000FPK</t>
  </si>
  <si>
    <t>000FQP</t>
  </si>
  <si>
    <t>000FRH</t>
  </si>
  <si>
    <t>000FQ4</t>
  </si>
  <si>
    <t>000FTP</t>
  </si>
  <si>
    <t>000FPL</t>
  </si>
  <si>
    <t>000FQQ</t>
  </si>
  <si>
    <t>000FRQ</t>
  </si>
  <si>
    <t>000FQ5</t>
  </si>
  <si>
    <t>000FTQ</t>
  </si>
  <si>
    <t>000FPM</t>
  </si>
  <si>
    <t>000FQR</t>
  </si>
  <si>
    <t>000FRW</t>
  </si>
  <si>
    <t>000FQ6</t>
  </si>
  <si>
    <t>000FTV</t>
  </si>
  <si>
    <t>000FPN</t>
  </si>
  <si>
    <t>000FQT</t>
  </si>
  <si>
    <t>000FRJ</t>
  </si>
  <si>
    <t>000FQ7</t>
  </si>
  <si>
    <t>000FTX</t>
  </si>
  <si>
    <t>000FPP</t>
  </si>
  <si>
    <t>000FQV</t>
  </si>
  <si>
    <t>000FRV</t>
  </si>
  <si>
    <t>000FQ8</t>
  </si>
  <si>
    <t>000FV0</t>
  </si>
  <si>
    <t>000FPQ</t>
  </si>
  <si>
    <t>000FQW</t>
  </si>
  <si>
    <t>000FRX</t>
  </si>
  <si>
    <t>000FQ9</t>
  </si>
  <si>
    <t>000FV1</t>
  </si>
  <si>
    <t>000FPR</t>
  </si>
  <si>
    <t>000FQX</t>
  </si>
  <si>
    <t>000FT2</t>
  </si>
  <si>
    <t>000FQC</t>
  </si>
  <si>
    <t>000FV2</t>
  </si>
  <si>
    <t>000FPT</t>
  </si>
  <si>
    <t>000FQY</t>
  </si>
  <si>
    <t>000FT4</t>
  </si>
  <si>
    <t>000FQD</t>
  </si>
  <si>
    <t>000FV3</t>
  </si>
  <si>
    <t>000FPV</t>
  </si>
  <si>
    <t>000FR2</t>
  </si>
  <si>
    <t>000FT6</t>
  </si>
  <si>
    <t>000FQF</t>
  </si>
  <si>
    <t>000FV4</t>
  </si>
  <si>
    <t>000FPW</t>
  </si>
  <si>
    <t>000FR4</t>
  </si>
  <si>
    <t>000FT7</t>
  </si>
  <si>
    <t>000FQG</t>
  </si>
  <si>
    <t>000FV5</t>
  </si>
  <si>
    <t>000FPX</t>
  </si>
  <si>
    <t>000FV7</t>
  </si>
  <si>
    <t>000FT8</t>
  </si>
  <si>
    <t>000FQH</t>
  </si>
  <si>
    <t>000FV6</t>
  </si>
  <si>
    <t>iPhone 13 Pro Max</t>
  </si>
  <si>
    <t>000F38</t>
  </si>
  <si>
    <t>000F4N</t>
  </si>
  <si>
    <t>000F5C</t>
  </si>
  <si>
    <t>000F43</t>
  </si>
  <si>
    <t>000F65</t>
  </si>
  <si>
    <t>000F39</t>
  </si>
  <si>
    <t>000F4P</t>
  </si>
  <si>
    <t>000F5F</t>
  </si>
  <si>
    <t>000F44</t>
  </si>
  <si>
    <t>000F66</t>
  </si>
  <si>
    <t>000F3C</t>
  </si>
  <si>
    <t>000F4Q</t>
  </si>
  <si>
    <t>000F5H</t>
  </si>
  <si>
    <t>000F45</t>
  </si>
  <si>
    <t>000F67</t>
  </si>
  <si>
    <t>000F3D</t>
  </si>
  <si>
    <t>000F4R</t>
  </si>
  <si>
    <t>000F5J</t>
  </si>
  <si>
    <t>000F46</t>
  </si>
  <si>
    <t>000F68</t>
  </si>
  <si>
    <t>000F3F</t>
  </si>
  <si>
    <t>000F4T</t>
  </si>
  <si>
    <t>000F5M</t>
  </si>
  <si>
    <t>000F47</t>
  </si>
  <si>
    <t>000F69</t>
  </si>
  <si>
    <t>000F3G</t>
  </si>
  <si>
    <t>000F4V</t>
  </si>
  <si>
    <t>000F5P</t>
  </si>
  <si>
    <t>000F48</t>
  </si>
  <si>
    <t>000F6C</t>
  </si>
  <si>
    <t>000F3H</t>
  </si>
  <si>
    <t>000F4W</t>
  </si>
  <si>
    <t>000F5Q</t>
  </si>
  <si>
    <t>000F49</t>
  </si>
  <si>
    <t>000F6D</t>
  </si>
  <si>
    <t>000F3P</t>
  </si>
  <si>
    <t>000F4X</t>
  </si>
  <si>
    <t>000F5V</t>
  </si>
  <si>
    <t>000F4C</t>
  </si>
  <si>
    <t>000F6F</t>
  </si>
  <si>
    <t>000F3Q</t>
  </si>
  <si>
    <t>000F4Y</t>
  </si>
  <si>
    <t>000F5W</t>
  </si>
  <si>
    <t>000F4D</t>
  </si>
  <si>
    <t>000F6G</t>
  </si>
  <si>
    <t>000FF3V</t>
  </si>
  <si>
    <t>000F50</t>
  </si>
  <si>
    <t>000F5X</t>
  </si>
  <si>
    <t>000F4F</t>
  </si>
  <si>
    <t>000F6H</t>
  </si>
  <si>
    <t>000F3W</t>
  </si>
  <si>
    <t>000F52</t>
  </si>
  <si>
    <t>000F5Y</t>
  </si>
  <si>
    <t>000F4G</t>
  </si>
  <si>
    <t>000F6J</t>
  </si>
  <si>
    <t>000F3X</t>
  </si>
  <si>
    <t>000F54</t>
  </si>
  <si>
    <t>000F60</t>
  </si>
  <si>
    <t>000F4H</t>
  </si>
  <si>
    <t>000F6K</t>
  </si>
  <si>
    <t>000F3Y</t>
  </si>
  <si>
    <t>000F56</t>
  </si>
  <si>
    <t>000F61</t>
  </si>
  <si>
    <t>000F4J</t>
  </si>
  <si>
    <t>000F6L</t>
  </si>
  <si>
    <t>000F40</t>
  </si>
  <si>
    <t>000F57</t>
  </si>
  <si>
    <t>000F62</t>
  </si>
  <si>
    <t>000F4K</t>
  </si>
  <si>
    <t>000F6M</t>
  </si>
  <si>
    <t>000F41</t>
  </si>
  <si>
    <t>000F58</t>
  </si>
  <si>
    <t>000F63</t>
  </si>
  <si>
    <t>000F4L</t>
  </si>
  <si>
    <t>000F6N</t>
  </si>
  <si>
    <t>000F42</t>
  </si>
  <si>
    <t>000F59</t>
  </si>
  <si>
    <t>000F64</t>
  </si>
  <si>
    <t>000F4M</t>
  </si>
  <si>
    <t>000F6P</t>
  </si>
  <si>
    <t>iPhone 14</t>
  </si>
  <si>
    <t>001W90</t>
  </si>
  <si>
    <t>001W9J</t>
  </si>
  <si>
    <t>001WC2</t>
  </si>
  <si>
    <t>001WCN</t>
  </si>
  <si>
    <t>001WD9</t>
  </si>
  <si>
    <t>0047JC</t>
  </si>
  <si>
    <t>001W91</t>
  </si>
  <si>
    <t>001W9K</t>
  </si>
  <si>
    <t>001WC3</t>
  </si>
  <si>
    <t>001WCP</t>
  </si>
  <si>
    <t>001WDC</t>
  </si>
  <si>
    <t>0047JD</t>
  </si>
  <si>
    <t>001W92</t>
  </si>
  <si>
    <t>001W9L</t>
  </si>
  <si>
    <t>001WC4</t>
  </si>
  <si>
    <t>001WCQ</t>
  </si>
  <si>
    <t>001WDD</t>
  </si>
  <si>
    <t>0047JF</t>
  </si>
  <si>
    <t>001W93</t>
  </si>
  <si>
    <t>001W9M</t>
  </si>
  <si>
    <t>001WC5</t>
  </si>
  <si>
    <t>001WCR</t>
  </si>
  <si>
    <t>001WDF</t>
  </si>
  <si>
    <t>0047JG</t>
  </si>
  <si>
    <t>001W94</t>
  </si>
  <si>
    <t>001W9N</t>
  </si>
  <si>
    <t>001WC6</t>
  </si>
  <si>
    <t>001WCT</t>
  </si>
  <si>
    <t>001WDG</t>
  </si>
  <si>
    <t>0047JH</t>
  </si>
  <si>
    <t>0039H7</t>
  </si>
  <si>
    <t>0039HC</t>
  </si>
  <si>
    <t>0039HG</t>
  </si>
  <si>
    <t>0039HK</t>
  </si>
  <si>
    <t>0039H4</t>
  </si>
  <si>
    <t>0047J7</t>
  </si>
  <si>
    <t>001W95</t>
  </si>
  <si>
    <t>001W9P</t>
  </si>
  <si>
    <t>001WC7</t>
  </si>
  <si>
    <t>001WCV</t>
  </si>
  <si>
    <t>001WDH</t>
  </si>
  <si>
    <t>0047JJ</t>
  </si>
  <si>
    <t>001W96</t>
  </si>
  <si>
    <t>001W9Q</t>
  </si>
  <si>
    <t>001WC8</t>
  </si>
  <si>
    <t>001WCW</t>
  </si>
  <si>
    <t>001WDJ</t>
  </si>
  <si>
    <t>0047JK</t>
  </si>
  <si>
    <t>001W97</t>
  </si>
  <si>
    <t>001W9R</t>
  </si>
  <si>
    <t>001WC9</t>
  </si>
  <si>
    <t>001WCX</t>
  </si>
  <si>
    <t>001WDK</t>
  </si>
  <si>
    <t>0047JL</t>
  </si>
  <si>
    <t>001W98</t>
  </si>
  <si>
    <t>001W9T</t>
  </si>
  <si>
    <t>001WCC</t>
  </si>
  <si>
    <t>001WDY</t>
  </si>
  <si>
    <t>001WDL</t>
  </si>
  <si>
    <t>0047JM</t>
  </si>
  <si>
    <t>001W99</t>
  </si>
  <si>
    <t>001W9V</t>
  </si>
  <si>
    <t>001WCD</t>
  </si>
  <si>
    <t>001WC0</t>
  </si>
  <si>
    <t>001WDM</t>
  </si>
  <si>
    <t>0047JN</t>
  </si>
  <si>
    <t>0039H8</t>
  </si>
  <si>
    <t>0039HD</t>
  </si>
  <si>
    <t>0039HH</t>
  </si>
  <si>
    <t>0039HL</t>
  </si>
  <si>
    <t>0039H5</t>
  </si>
  <si>
    <t>0047J8</t>
  </si>
  <si>
    <t>001W9C</t>
  </si>
  <si>
    <t>001W9W</t>
  </si>
  <si>
    <t>001WCF</t>
  </si>
  <si>
    <t>001WD2</t>
  </si>
  <si>
    <t>001WDN</t>
  </si>
  <si>
    <t>0047JP</t>
  </si>
  <si>
    <t>001W9D</t>
  </si>
  <si>
    <t>001W9X</t>
  </si>
  <si>
    <t>001WCG</t>
  </si>
  <si>
    <t>001WD4</t>
  </si>
  <si>
    <t>001WDP</t>
  </si>
  <si>
    <t>0047JQ</t>
  </si>
  <si>
    <t>001W9F</t>
  </si>
  <si>
    <t>001W9Y</t>
  </si>
  <si>
    <t>001WCJ</t>
  </si>
  <si>
    <t>001WD6</t>
  </si>
  <si>
    <t>001WDQ</t>
  </si>
  <si>
    <t>0047JR</t>
  </si>
  <si>
    <t>001W9G</t>
  </si>
  <si>
    <t>001WCL</t>
  </si>
  <si>
    <t>001WD7</t>
  </si>
  <si>
    <t>001WDT</t>
  </si>
  <si>
    <t>0047JT</t>
  </si>
  <si>
    <t>001W9H</t>
  </si>
  <si>
    <t>001WC1</t>
  </si>
  <si>
    <t>001WCM</t>
  </si>
  <si>
    <t>001WD8</t>
  </si>
  <si>
    <t>001WDV</t>
  </si>
  <si>
    <t>0047JV</t>
  </si>
  <si>
    <t>0039H9</t>
  </si>
  <si>
    <t>0039HF</t>
  </si>
  <si>
    <t>0039HJ</t>
  </si>
  <si>
    <t>0039HM</t>
  </si>
  <si>
    <t>0039H6</t>
  </si>
  <si>
    <t>0047J9</t>
  </si>
  <si>
    <t>iPhone 14 Plus</t>
  </si>
  <si>
    <t>001WVY</t>
  </si>
  <si>
    <t>001WWH</t>
  </si>
  <si>
    <t>001WX1</t>
  </si>
  <si>
    <t>001WXL</t>
  </si>
  <si>
    <t>001WVF</t>
  </si>
  <si>
    <t>001WW0</t>
  </si>
  <si>
    <t>001WWJ</t>
  </si>
  <si>
    <t>001WX2</t>
  </si>
  <si>
    <t>001WXM</t>
  </si>
  <si>
    <t>001WVG</t>
  </si>
  <si>
    <t>001WW2</t>
  </si>
  <si>
    <t>001WWL</t>
  </si>
  <si>
    <t>001WX5</t>
  </si>
  <si>
    <t>001WXQ</t>
  </si>
  <si>
    <t>001WVJ</t>
  </si>
  <si>
    <t>001WW3</t>
  </si>
  <si>
    <t>001WWM</t>
  </si>
  <si>
    <t>001WX6</t>
  </si>
  <si>
    <t>001WXV</t>
  </si>
  <si>
    <t>001WVK</t>
  </si>
  <si>
    <t>001WW1</t>
  </si>
  <si>
    <t>001WWK</t>
  </si>
  <si>
    <t>001WX4</t>
  </si>
  <si>
    <t>001WXP</t>
  </si>
  <si>
    <t>001WVH</t>
  </si>
  <si>
    <t>0039G1</t>
  </si>
  <si>
    <t>0039G4</t>
  </si>
  <si>
    <t>0039G7</t>
  </si>
  <si>
    <t>0039GC</t>
  </si>
  <si>
    <t>0039FX</t>
  </si>
  <si>
    <t>001WW4</t>
  </si>
  <si>
    <t>001WWN</t>
  </si>
  <si>
    <t>001WX7</t>
  </si>
  <si>
    <t>001WXW</t>
  </si>
  <si>
    <t>001WVL</t>
  </si>
  <si>
    <t>001WW5</t>
  </si>
  <si>
    <t>001WWP</t>
  </si>
  <si>
    <t>001WX8</t>
  </si>
  <si>
    <t>001WXX</t>
  </si>
  <si>
    <t>001WVM</t>
  </si>
  <si>
    <t>001WW7</t>
  </si>
  <si>
    <t>001WWR</t>
  </si>
  <si>
    <t>001WXC</t>
  </si>
  <si>
    <t>001X20</t>
  </si>
  <si>
    <t>001WVP</t>
  </si>
  <si>
    <t>001WWQ</t>
  </si>
  <si>
    <t>001WX9</t>
  </si>
  <si>
    <t>001WXY</t>
  </si>
  <si>
    <t>001WVN</t>
  </si>
  <si>
    <t>0039G2</t>
  </si>
  <si>
    <t>0039G5</t>
  </si>
  <si>
    <t>0039G8</t>
  </si>
  <si>
    <t>0039GD</t>
  </si>
  <si>
    <t>0039FY</t>
  </si>
  <si>
    <t>001WW9</t>
  </si>
  <si>
    <t>001WWV</t>
  </si>
  <si>
    <t>001WXF</t>
  </si>
  <si>
    <t>001X22</t>
  </si>
  <si>
    <t>001WVR</t>
  </si>
  <si>
    <t>001WWC</t>
  </si>
  <si>
    <t>001WWW</t>
  </si>
  <si>
    <t>001WXG</t>
  </si>
  <si>
    <t>001X23</t>
  </si>
  <si>
    <t>001WVT</t>
  </si>
  <si>
    <t>001WWF</t>
  </si>
  <si>
    <t>001WWY</t>
  </si>
  <si>
    <t>001WXJ</t>
  </si>
  <si>
    <t>001X25</t>
  </si>
  <si>
    <t>001WVW</t>
  </si>
  <si>
    <t>001WWG</t>
  </si>
  <si>
    <t>001WX0</t>
  </si>
  <si>
    <t>001WXK</t>
  </si>
  <si>
    <t>001X26</t>
  </si>
  <si>
    <t>001WVX</t>
  </si>
  <si>
    <t>001WWD</t>
  </si>
  <si>
    <t>001WWX</t>
  </si>
  <si>
    <t>001WXH</t>
  </si>
  <si>
    <t>001X24</t>
  </si>
  <si>
    <t>001WVV</t>
  </si>
  <si>
    <t>0039G3</t>
  </si>
  <si>
    <t>0039G6</t>
  </si>
  <si>
    <t>0039G9</t>
  </si>
  <si>
    <t>0039GF</t>
  </si>
  <si>
    <t>0039G0</t>
  </si>
  <si>
    <t>001WDX</t>
  </si>
  <si>
    <t>001WF0</t>
  </si>
  <si>
    <t>001WF1</t>
  </si>
  <si>
    <t>001WF2</t>
  </si>
  <si>
    <t>001WDW</t>
  </si>
  <si>
    <t>001WF4</t>
  </si>
  <si>
    <t>001WF5</t>
  </si>
  <si>
    <t>001WF6</t>
  </si>
  <si>
    <t>001WF7</t>
  </si>
  <si>
    <t>001WF3</t>
  </si>
  <si>
    <t>001WF9</t>
  </si>
  <si>
    <t>001WFC</t>
  </si>
  <si>
    <t>001WFD</t>
  </si>
  <si>
    <t>001WFF</t>
  </si>
  <si>
    <t>001WF8</t>
  </si>
  <si>
    <t>001WFH</t>
  </si>
  <si>
    <t>001WFJ</t>
  </si>
  <si>
    <t>001WFK</t>
  </si>
  <si>
    <t>001WFL</t>
  </si>
  <si>
    <t>001WFG</t>
  </si>
  <si>
    <t>001WFN</t>
  </si>
  <si>
    <t>001WFP</t>
  </si>
  <si>
    <t>001WFQ</t>
  </si>
  <si>
    <t>001WFR</t>
  </si>
  <si>
    <t>001WFM</t>
  </si>
  <si>
    <t>001WFV</t>
  </si>
  <si>
    <t>001WFW</t>
  </si>
  <si>
    <t>001WFX</t>
  </si>
  <si>
    <t>001WFY</t>
  </si>
  <si>
    <t>001WFT</t>
  </si>
  <si>
    <t>001WG1</t>
  </si>
  <si>
    <t>001WG2</t>
  </si>
  <si>
    <t>001WG3</t>
  </si>
  <si>
    <t>001WG4</t>
  </si>
  <si>
    <t>001WG0</t>
  </si>
  <si>
    <t>001WG7</t>
  </si>
  <si>
    <t>001WG8</t>
  </si>
  <si>
    <t>001WG9</t>
  </si>
  <si>
    <t>001WGC</t>
  </si>
  <si>
    <t>001WG6</t>
  </si>
  <si>
    <t>001WGF</t>
  </si>
  <si>
    <t>001WGG</t>
  </si>
  <si>
    <t>001WGH</t>
  </si>
  <si>
    <t>001WGJ</t>
  </si>
  <si>
    <t>001WGD</t>
  </si>
  <si>
    <t>001WGL</t>
  </si>
  <si>
    <t>001WGM</t>
  </si>
  <si>
    <t>001WGN</t>
  </si>
  <si>
    <t>001WGP</t>
  </si>
  <si>
    <t>001WGK</t>
  </si>
  <si>
    <t>001WGR</t>
  </si>
  <si>
    <t>001WGT</t>
  </si>
  <si>
    <t>001WGV</t>
  </si>
  <si>
    <t>001WGW</t>
  </si>
  <si>
    <t>001WGQ</t>
  </si>
  <si>
    <t>001WGY</t>
  </si>
  <si>
    <t>001WH0</t>
  </si>
  <si>
    <t>001WH1</t>
  </si>
  <si>
    <t>001WH2</t>
  </si>
  <si>
    <t>001WGX</t>
  </si>
  <si>
    <t>001WH4</t>
  </si>
  <si>
    <t>001WH5</t>
  </si>
  <si>
    <t>001WH6</t>
  </si>
  <si>
    <t>001WH7</t>
  </si>
  <si>
    <t>001WH3</t>
  </si>
  <si>
    <t>001WH9</t>
  </si>
  <si>
    <t>001WHC</t>
  </si>
  <si>
    <t>001WHD</t>
  </si>
  <si>
    <t>001WHF</t>
  </si>
  <si>
    <t>001WH8</t>
  </si>
  <si>
    <t>001WHH</t>
  </si>
  <si>
    <t>001WHJ</t>
  </si>
  <si>
    <t>001WHK</t>
  </si>
  <si>
    <t>001WHL</t>
  </si>
  <si>
    <t>001WHG</t>
  </si>
  <si>
    <t>001WHN</t>
  </si>
  <si>
    <t>001WHQ</t>
  </si>
  <si>
    <t>001WHV</t>
  </si>
  <si>
    <t>001WHW</t>
  </si>
  <si>
    <t>001WHM</t>
  </si>
  <si>
    <t>Sierra Blue</t>
  </si>
  <si>
    <t>003TW5</t>
  </si>
  <si>
    <t>003TW6</t>
  </si>
  <si>
    <t>003TW7</t>
  </si>
  <si>
    <t>003TW8</t>
  </si>
  <si>
    <t>003TW9</t>
  </si>
  <si>
    <t>003TWC</t>
  </si>
  <si>
    <t>003TWD</t>
  </si>
  <si>
    <t>003TWF</t>
  </si>
  <si>
    <t>003TWG</t>
  </si>
  <si>
    <t>003TWH</t>
  </si>
  <si>
    <t>003TWJ</t>
  </si>
  <si>
    <t>003TWK</t>
  </si>
  <si>
    <t>003TWL</t>
  </si>
  <si>
    <t>003TWM</t>
  </si>
  <si>
    <t>003TWP</t>
  </si>
  <si>
    <t>003TX6</t>
  </si>
  <si>
    <t>003TX7</t>
  </si>
  <si>
    <t>003TX8</t>
  </si>
  <si>
    <t>003TX9</t>
  </si>
  <si>
    <t>003TXD</t>
  </si>
  <si>
    <t>003TXF</t>
  </si>
  <si>
    <t>003TXG</t>
  </si>
  <si>
    <t>003TXH</t>
  </si>
  <si>
    <t>003TXJ</t>
  </si>
  <si>
    <t>003TXK</t>
  </si>
  <si>
    <t>003TXL</t>
  </si>
  <si>
    <t>003TXM</t>
  </si>
  <si>
    <t>003TXN</t>
  </si>
  <si>
    <t>003TXP</t>
  </si>
  <si>
    <t>003TXQ</t>
  </si>
  <si>
    <t>003TXR</t>
  </si>
  <si>
    <t>003TXT</t>
  </si>
  <si>
    <t>0046HD</t>
  </si>
  <si>
    <t>0046HF</t>
  </si>
  <si>
    <t>0046HG</t>
  </si>
  <si>
    <t>0046HH</t>
  </si>
  <si>
    <t>0046HJ</t>
  </si>
  <si>
    <t>0046HK</t>
  </si>
  <si>
    <t>0046HL</t>
  </si>
  <si>
    <t>0046HM</t>
  </si>
  <si>
    <t>0046HN</t>
  </si>
  <si>
    <t>0046HP</t>
  </si>
  <si>
    <t>0046HQ</t>
  </si>
  <si>
    <t>0046HR</t>
  </si>
  <si>
    <t>0046HT</t>
  </si>
  <si>
    <t>0046HV</t>
  </si>
  <si>
    <t>0046HW</t>
  </si>
  <si>
    <t>003TW4</t>
  </si>
  <si>
    <t>003TVJ</t>
  </si>
  <si>
    <t>003TWQ</t>
  </si>
  <si>
    <t>003TVK</t>
  </si>
  <si>
    <t>003TWR</t>
  </si>
  <si>
    <t>003TVL</t>
  </si>
  <si>
    <t>003TWV</t>
  </si>
  <si>
    <t>003TVM</t>
  </si>
  <si>
    <t>003TWW</t>
  </si>
  <si>
    <t>003TVP</t>
  </si>
  <si>
    <t>003TWX</t>
  </si>
  <si>
    <t>003TVQ</t>
  </si>
  <si>
    <t>003TWY</t>
  </si>
  <si>
    <t>003TVT</t>
  </si>
  <si>
    <t>003TX0</t>
  </si>
  <si>
    <t>003TVV</t>
  </si>
  <si>
    <t>003TX1</t>
  </si>
  <si>
    <t>003TVW</t>
  </si>
  <si>
    <t>003TX2</t>
  </si>
  <si>
    <t>003TVX</t>
  </si>
  <si>
    <t>003TX3</t>
  </si>
  <si>
    <t>003TVY</t>
  </si>
  <si>
    <t>003TX4</t>
  </si>
  <si>
    <t>003TW0</t>
  </si>
  <si>
    <t>003TX5</t>
  </si>
  <si>
    <t>003TW1</t>
  </si>
  <si>
    <t>003TW2</t>
  </si>
  <si>
    <t>003TW3</t>
  </si>
  <si>
    <t>003TYP</t>
  </si>
  <si>
    <t>003V0C</t>
  </si>
  <si>
    <t>003V14</t>
  </si>
  <si>
    <t>0046PM</t>
  </si>
  <si>
    <t>003TXV</t>
  </si>
  <si>
    <t>003TYQ</t>
  </si>
  <si>
    <t>003V0F</t>
  </si>
  <si>
    <t>003V16</t>
  </si>
  <si>
    <t>003TXW</t>
  </si>
  <si>
    <t>0046PN</t>
  </si>
  <si>
    <t>003TYT</t>
  </si>
  <si>
    <t>003V0G</t>
  </si>
  <si>
    <t>003V17</t>
  </si>
  <si>
    <t>003TXX</t>
  </si>
  <si>
    <t>0046PP</t>
  </si>
  <si>
    <t>003TYW</t>
  </si>
  <si>
    <t>003V0H</t>
  </si>
  <si>
    <t>003V18</t>
  </si>
  <si>
    <t>003TXY</t>
  </si>
  <si>
    <t>0046PQ</t>
  </si>
  <si>
    <t>003TYX</t>
  </si>
  <si>
    <t>003V0J</t>
  </si>
  <si>
    <t>003V19</t>
  </si>
  <si>
    <t>003TY0</t>
  </si>
  <si>
    <t>0046PR</t>
  </si>
  <si>
    <t>003TYY</t>
  </si>
  <si>
    <t>003V0K</t>
  </si>
  <si>
    <t>003V1F</t>
  </si>
  <si>
    <t>003TY2</t>
  </si>
  <si>
    <t>0046PT</t>
  </si>
  <si>
    <t>003V00</t>
  </si>
  <si>
    <t>003V0M</t>
  </si>
  <si>
    <t>003V1Q</t>
  </si>
  <si>
    <t>003TY4</t>
  </si>
  <si>
    <t>0046PV</t>
  </si>
  <si>
    <t>003V02</t>
  </si>
  <si>
    <t>003V0N</t>
  </si>
  <si>
    <t>003V1W</t>
  </si>
  <si>
    <t>003TY6</t>
  </si>
  <si>
    <t>0046PW</t>
  </si>
  <si>
    <t>003V03</t>
  </si>
  <si>
    <t>003V0Q</t>
  </si>
  <si>
    <t>003V1X</t>
  </si>
  <si>
    <t>003TY7</t>
  </si>
  <si>
    <t>0046PX</t>
  </si>
  <si>
    <t>003V04</t>
  </si>
  <si>
    <t>003V0R</t>
  </si>
  <si>
    <t>003V1Y</t>
  </si>
  <si>
    <t>003TY8</t>
  </si>
  <si>
    <t>0046PY</t>
  </si>
  <si>
    <t>003V06</t>
  </si>
  <si>
    <t>003V0T</t>
  </si>
  <si>
    <t>003V20</t>
  </si>
  <si>
    <t>003TY9</t>
  </si>
  <si>
    <t>0046Q0</t>
  </si>
  <si>
    <t>003V07</t>
  </si>
  <si>
    <t>003V0V</t>
  </si>
  <si>
    <t>003V21</t>
  </si>
  <si>
    <t>003TYC</t>
  </si>
  <si>
    <t>0046Q1</t>
  </si>
  <si>
    <t>003V08</t>
  </si>
  <si>
    <t>003V0W</t>
  </si>
  <si>
    <t>003V22</t>
  </si>
  <si>
    <t>003TYF</t>
  </si>
  <si>
    <t>0046Q2</t>
  </si>
  <si>
    <t>003V09</t>
  </si>
  <si>
    <t>003V0X</t>
  </si>
  <si>
    <t>003V23</t>
  </si>
  <si>
    <t>003TYG</t>
  </si>
  <si>
    <t>0046Q3</t>
  </si>
  <si>
    <t>003TYJ</t>
  </si>
  <si>
    <t>003V12</t>
  </si>
  <si>
    <t>003V24</t>
  </si>
  <si>
    <t>003TYH</t>
  </si>
  <si>
    <t>0046Q4</t>
  </si>
  <si>
    <t>Natural Titanuim</t>
  </si>
  <si>
    <t>003TL9</t>
  </si>
  <si>
    <t>003TM8</t>
  </si>
  <si>
    <t>003TP8</t>
  </si>
  <si>
    <t>003TKG</t>
  </si>
  <si>
    <t>0046GT</t>
  </si>
  <si>
    <t>003TLC</t>
  </si>
  <si>
    <t>003TM9</t>
  </si>
  <si>
    <t>003TP9</t>
  </si>
  <si>
    <t>003TKH</t>
  </si>
  <si>
    <t>0046GV</t>
  </si>
  <si>
    <t>003TLD</t>
  </si>
  <si>
    <t>003TMC</t>
  </si>
  <si>
    <t>003TPC</t>
  </si>
  <si>
    <t>003TKJ</t>
  </si>
  <si>
    <t>0046GW</t>
  </si>
  <si>
    <t>003TLF</t>
  </si>
  <si>
    <t>003TMF</t>
  </si>
  <si>
    <t>003TPF</t>
  </si>
  <si>
    <t>003TKP</t>
  </si>
  <si>
    <t>0046GX</t>
  </si>
  <si>
    <t>003TLG</t>
  </si>
  <si>
    <t>003TMG</t>
  </si>
  <si>
    <t>003TPG</t>
  </si>
  <si>
    <t>003TKQ</t>
  </si>
  <si>
    <t>0046GY</t>
  </si>
  <si>
    <t>003TLH</t>
  </si>
  <si>
    <t>003TMH</t>
  </si>
  <si>
    <t>003TPH</t>
  </si>
  <si>
    <t>003TKV</t>
  </si>
  <si>
    <t>0046H0</t>
  </si>
  <si>
    <t>003TLJ</t>
  </si>
  <si>
    <t>003TMJ</t>
  </si>
  <si>
    <t>003TPQ</t>
  </si>
  <si>
    <t>003TKW</t>
  </si>
  <si>
    <t>0046H1</t>
  </si>
  <si>
    <t>003TLP</t>
  </si>
  <si>
    <t>003TMQ</t>
  </si>
  <si>
    <t>003TPW</t>
  </si>
  <si>
    <t>003TKX</t>
  </si>
  <si>
    <t>0046H2</t>
  </si>
  <si>
    <t>003TLQ</t>
  </si>
  <si>
    <t>003TMT</t>
  </si>
  <si>
    <t>003TPX</t>
  </si>
  <si>
    <t>003TKY</t>
  </si>
  <si>
    <t>0046H3</t>
  </si>
  <si>
    <t>003TLW</t>
  </si>
  <si>
    <t>003TMV</t>
  </si>
  <si>
    <t>003TPY</t>
  </si>
  <si>
    <t>003TL0</t>
  </si>
  <si>
    <t>0046H4</t>
  </si>
  <si>
    <t>003TLX</t>
  </si>
  <si>
    <t>003TMW</t>
  </si>
  <si>
    <t>003TQ0</t>
  </si>
  <si>
    <t>003TL2</t>
  </si>
  <si>
    <t>0046H5</t>
  </si>
  <si>
    <t>003TLY</t>
  </si>
  <si>
    <t>003TMX</t>
  </si>
  <si>
    <t>003TQ2</t>
  </si>
  <si>
    <t>003TL4</t>
  </si>
  <si>
    <t>0046H6</t>
  </si>
  <si>
    <t>003TM2</t>
  </si>
  <si>
    <t>003TP2</t>
  </si>
  <si>
    <t>003TQ4</t>
  </si>
  <si>
    <t>003TL5</t>
  </si>
  <si>
    <t>0046H7</t>
  </si>
  <si>
    <t>003TM4</t>
  </si>
  <si>
    <t>003TP4</t>
  </si>
  <si>
    <t>003TQ6</t>
  </si>
  <si>
    <t>003TL6</t>
  </si>
  <si>
    <t>0046H8</t>
  </si>
  <si>
    <t>003TM6</t>
  </si>
  <si>
    <t>003TP6</t>
  </si>
  <si>
    <t>003TQ7</t>
  </si>
  <si>
    <t>003TL7</t>
  </si>
  <si>
    <t>0046H9</t>
  </si>
  <si>
    <t>003TM7</t>
  </si>
  <si>
    <t>003TP7</t>
  </si>
  <si>
    <t>003TQ8</t>
  </si>
  <si>
    <t>003TL8</t>
  </si>
  <si>
    <t>0046HC</t>
  </si>
  <si>
    <t>003V29</t>
  </si>
  <si>
    <t>003V2W</t>
  </si>
  <si>
    <t>003V3M</t>
  </si>
  <si>
    <t>003V46</t>
  </si>
  <si>
    <t>0046G7</t>
  </si>
  <si>
    <t>003V2C</t>
  </si>
  <si>
    <t>003V2X</t>
  </si>
  <si>
    <t>003V3N</t>
  </si>
  <si>
    <t>003V47</t>
  </si>
  <si>
    <t>0046G8</t>
  </si>
  <si>
    <t>003V2D</t>
  </si>
  <si>
    <t>003V2Y</t>
  </si>
  <si>
    <t>003V3P</t>
  </si>
  <si>
    <t>003V48</t>
  </si>
  <si>
    <t>0046G9</t>
  </si>
  <si>
    <t>003V2F</t>
  </si>
  <si>
    <t>003V30</t>
  </si>
  <si>
    <t>003V3Q</t>
  </si>
  <si>
    <t>003V49</t>
  </si>
  <si>
    <t>0046GC</t>
  </si>
  <si>
    <t>003V2G</t>
  </si>
  <si>
    <t>003V32</t>
  </si>
  <si>
    <t>003V3R</t>
  </si>
  <si>
    <t>003V4C</t>
  </si>
  <si>
    <t>0046GD</t>
  </si>
  <si>
    <t>003V2H</t>
  </si>
  <si>
    <t>003V33</t>
  </si>
  <si>
    <t>003V3T</t>
  </si>
  <si>
    <t>003V4D</t>
  </si>
  <si>
    <t>0046GF</t>
  </si>
  <si>
    <t>003V2J</t>
  </si>
  <si>
    <t>003V3V</t>
  </si>
  <si>
    <t>003V34</t>
  </si>
  <si>
    <t>003V4F</t>
  </si>
  <si>
    <t>0046GG</t>
  </si>
  <si>
    <t>003V2K</t>
  </si>
  <si>
    <t>003V36</t>
  </si>
  <si>
    <t>003V3W</t>
  </si>
  <si>
    <t>003V4G</t>
  </si>
  <si>
    <t>0046GH</t>
  </si>
  <si>
    <t>003V2L</t>
  </si>
  <si>
    <t>003V37</t>
  </si>
  <si>
    <t>003V3X</t>
  </si>
  <si>
    <t>003V4H</t>
  </si>
  <si>
    <t>0046GJ</t>
  </si>
  <si>
    <t>003V2M</t>
  </si>
  <si>
    <t>003V38</t>
  </si>
  <si>
    <t>003V3Y</t>
  </si>
  <si>
    <t>003V4J</t>
  </si>
  <si>
    <t>0046GK</t>
  </si>
  <si>
    <t>003V2N</t>
  </si>
  <si>
    <t>003V39</t>
  </si>
  <si>
    <t>003V40</t>
  </si>
  <si>
    <t>003V4K</t>
  </si>
  <si>
    <t>0046GL</t>
  </si>
  <si>
    <t>003V2P</t>
  </si>
  <si>
    <t>003V3C</t>
  </si>
  <si>
    <t>003V41</t>
  </si>
  <si>
    <t>003V4L</t>
  </si>
  <si>
    <t>0046GM</t>
  </si>
  <si>
    <t>000WN8</t>
  </si>
  <si>
    <t>Alpine Green</t>
  </si>
  <si>
    <t>iPhone 5</t>
  </si>
  <si>
    <t>iPhone 5c</t>
  </si>
  <si>
    <t>iPhone 5s</t>
  </si>
  <si>
    <t>iPhone 6</t>
  </si>
  <si>
    <t>Plus 128GB</t>
  </si>
  <si>
    <t>Plus 16GB</t>
  </si>
  <si>
    <t>Plus 64GB</t>
  </si>
  <si>
    <t>iPhone 6s</t>
  </si>
  <si>
    <t>iPhone 7</t>
  </si>
  <si>
    <t>iPhone SE</t>
  </si>
  <si>
    <t>iPhone X </t>
  </si>
  <si>
    <t>iPhone Xs</t>
  </si>
  <si>
    <t>iPhone XR</t>
  </si>
  <si>
    <t>iPhone 11</t>
  </si>
  <si>
    <t>iPhone 12</t>
  </si>
  <si>
    <t>iPhone 13</t>
  </si>
  <si>
    <t>iPhone 15</t>
  </si>
  <si>
    <t>1TB</t>
  </si>
  <si>
    <t>iPhone 6s Plus</t>
  </si>
  <si>
    <t>iPhone 7 Plus</t>
  </si>
  <si>
    <t>iPhone Xs Max</t>
  </si>
  <si>
    <t>iPhone SE (2nd Gen)</t>
  </si>
  <si>
    <t>iPhone 11 Pro</t>
  </si>
  <si>
    <t>iPhone 11 Pro Max</t>
  </si>
  <si>
    <t>iPhone 12 mini</t>
  </si>
  <si>
    <t>iPhone 12 Pro</t>
  </si>
  <si>
    <t>iPhone 12 Pro Max</t>
  </si>
  <si>
    <t>iPhone 13 mini</t>
  </si>
  <si>
    <t>iPhone 14 Pro Max</t>
  </si>
  <si>
    <t>iPhone 15 Plus</t>
  </si>
  <si>
    <t>iPhone 15 Pro</t>
  </si>
  <si>
    <t>iPhone 15 Pro Max</t>
  </si>
  <si>
    <t>Version</t>
  </si>
  <si>
    <t>Description</t>
  </si>
  <si>
    <t>Author</t>
  </si>
  <si>
    <t>KOI</t>
  </si>
  <si>
    <t>iPhone 14 Pro</t>
  </si>
  <si>
    <t>000WKG</t>
  </si>
  <si>
    <t>000WKH</t>
  </si>
  <si>
    <t>000WKW</t>
  </si>
  <si>
    <t>000WKX</t>
  </si>
  <si>
    <t>000WKY</t>
  </si>
  <si>
    <t>000WMQ</t>
  </si>
  <si>
    <t>000WMR</t>
  </si>
  <si>
    <t>000WMT</t>
  </si>
  <si>
    <t>000WMV</t>
  </si>
  <si>
    <t>000WN2</t>
  </si>
  <si>
    <t>000WN3</t>
  </si>
  <si>
    <t>000WN7</t>
  </si>
  <si>
    <t>000WN9</t>
  </si>
  <si>
    <t>000WNC</t>
  </si>
  <si>
    <t>000WKJ</t>
  </si>
  <si>
    <t>000WKL</t>
  </si>
  <si>
    <t>000WKQ</t>
  </si>
  <si>
    <t>000WL0</t>
  </si>
  <si>
    <t>000WL2</t>
  </si>
  <si>
    <t>QSL-V5.8</t>
  </si>
  <si>
    <t>000142</t>
  </si>
  <si>
    <t>000143</t>
  </si>
  <si>
    <t>000144</t>
  </si>
  <si>
    <t>00012Q</t>
  </si>
  <si>
    <t>00012L</t>
  </si>
  <si>
    <t>00012M</t>
  </si>
  <si>
    <t>00012N</t>
  </si>
  <si>
    <t>000XG7</t>
  </si>
  <si>
    <t>000XH7</t>
  </si>
  <si>
    <t>000XGK</t>
  </si>
  <si>
    <t>000XGX</t>
  </si>
  <si>
    <t>000XFX</t>
  </si>
  <si>
    <t>000XG8</t>
  </si>
  <si>
    <t>000XH8</t>
  </si>
  <si>
    <t>000XGL</t>
  </si>
  <si>
    <t>000XGY</t>
  </si>
  <si>
    <t>000XFY</t>
  </si>
  <si>
    <t>000XG9</t>
  </si>
  <si>
    <t>000XH9</t>
  </si>
  <si>
    <t>000XGN</t>
  </si>
  <si>
    <t>000XH0</t>
  </si>
  <si>
    <t>000XG0</t>
  </si>
  <si>
    <t>000XGC</t>
  </si>
  <si>
    <t>000XHC</t>
  </si>
  <si>
    <t>000XGP</t>
  </si>
  <si>
    <t>000XH1</t>
  </si>
  <si>
    <t>000XG1</t>
  </si>
  <si>
    <t>000XGD</t>
  </si>
  <si>
    <t>000XHD</t>
  </si>
  <si>
    <t>000XGQ</t>
  </si>
  <si>
    <t>000XH2</t>
  </si>
  <si>
    <t>000XG2</t>
  </si>
  <si>
    <t>000XGF</t>
  </si>
  <si>
    <t>000XHF</t>
  </si>
  <si>
    <t>000XGR</t>
  </si>
  <si>
    <t>000XH3</t>
  </si>
  <si>
    <t>000XG3</t>
  </si>
  <si>
    <t>000XGG</t>
  </si>
  <si>
    <t>000XHG</t>
  </si>
  <si>
    <t>000XGT</t>
  </si>
  <si>
    <t>000XH4</t>
  </si>
  <si>
    <t>000XG4</t>
  </si>
  <si>
    <t>000XGH</t>
  </si>
  <si>
    <t>000XHH</t>
  </si>
  <si>
    <t>000XGV</t>
  </si>
  <si>
    <t>000XH5</t>
  </si>
  <si>
    <t>000XG5</t>
  </si>
  <si>
    <t>000XGJ</t>
  </si>
  <si>
    <t>000XHJ</t>
  </si>
  <si>
    <t>000XGW</t>
  </si>
  <si>
    <t>000XH6</t>
  </si>
  <si>
    <t>000XG6</t>
  </si>
  <si>
    <t>iPhone SE (3rd Gen)</t>
  </si>
  <si>
    <t>00012R</t>
  </si>
  <si>
    <t>00012V</t>
  </si>
  <si>
    <t>00012X</t>
  </si>
  <si>
    <t>001WW8</t>
  </si>
  <si>
    <t>001WWT</t>
  </si>
  <si>
    <t>001WXD</t>
  </si>
  <si>
    <t>001X21</t>
  </si>
  <si>
    <t>001WVQ</t>
  </si>
  <si>
    <t>001WW6</t>
  </si>
  <si>
    <t>iPhone 6 Plus</t>
  </si>
  <si>
    <t>iPhone 6S</t>
  </si>
  <si>
    <t>iPhone 6S Plus</t>
  </si>
  <si>
    <t>iPhone 8</t>
  </si>
  <si>
    <t>iPhone 8 Plus</t>
  </si>
  <si>
    <t>Super Vent Flex</t>
  </si>
  <si>
    <t>Chip 1 / Chip 3</t>
  </si>
  <si>
    <t>Chip 2 / Chip 4</t>
  </si>
  <si>
    <t>RCAM1 SN ( S-Wide )</t>
  </si>
  <si>
    <t>RCAM3 SN (Tele)</t>
  </si>
  <si>
    <t>QSL-V5.9</t>
  </si>
  <si>
    <t>D47</t>
  </si>
  <si>
    <t>D48</t>
  </si>
  <si>
    <t>D93</t>
  </si>
  <si>
    <t>D94</t>
  </si>
  <si>
    <t>THGBX6G8T23LFXG</t>
  </si>
  <si>
    <t>THGBX7G9T4LLFXG</t>
  </si>
  <si>
    <t>THGBX7G9T23LFXG</t>
  </si>
  <si>
    <t>THGBX7T1T83LFXF</t>
  </si>
  <si>
    <t>THGBX7G9T23LGXF</t>
  </si>
  <si>
    <t>THGBX7T1T83LGXF</t>
  </si>
  <si>
    <t>THGBX7T0T43LGXF</t>
  </si>
  <si>
    <t>THGBX6T0T43LFXG</t>
  </si>
  <si>
    <t>THGBY7G9C24LFAF1</t>
  </si>
  <si>
    <t>THGBY7G9C24LFAFB</t>
  </si>
  <si>
    <t>THGBY7T2A84LFAF</t>
  </si>
  <si>
    <t>THGBY7T0C44LFAF1</t>
  </si>
  <si>
    <t>THGBY7T0C44LFAFB</t>
  </si>
  <si>
    <t>THGBY7T1C84LFAFB</t>
  </si>
  <si>
    <t>THGBY8G9E2MLFAF</t>
  </si>
  <si>
    <t>THGBY8T0E4MLFAF</t>
  </si>
  <si>
    <t>THGBY8T1E8MLFAF</t>
  </si>
  <si>
    <t>THGBY8T2E8MLFAF</t>
  </si>
  <si>
    <t>THGBY8G9A15LFAF1</t>
  </si>
  <si>
    <t>THGBY8G9A15LFAFB</t>
  </si>
  <si>
    <t>THGBY8T0A25LFAF1</t>
  </si>
  <si>
    <t>THGBY8T0A25LFAFB</t>
  </si>
  <si>
    <t>THGBY8T1A45LFAF1</t>
  </si>
  <si>
    <t>THGBY8T1A45LFAFB</t>
  </si>
  <si>
    <t>THGBY8T2A85LFAF1</t>
  </si>
  <si>
    <t>THGBY8T2A85LFAFB</t>
  </si>
  <si>
    <t>THGBY8T3A85LFAF1</t>
  </si>
  <si>
    <t>THGBY8G9A15LFAN</t>
  </si>
  <si>
    <t>THGBY8T0A25LFAN</t>
  </si>
  <si>
    <t>THGBY8T1A45LFAN</t>
  </si>
  <si>
    <t>HN3T0DT2CAX386</t>
  </si>
  <si>
    <t>HN3T0DT2CAX393</t>
  </si>
  <si>
    <t>HN3T1DT4CAX388</t>
  </si>
  <si>
    <t>HN3T1DT4CAX395</t>
  </si>
  <si>
    <t>HN3T2DT8CAX390</t>
  </si>
  <si>
    <t>HN3T2DT8CAX397</t>
  </si>
  <si>
    <t>335S00635</t>
  </si>
  <si>
    <t>KLBEG2N5DB-E0U3_PE</t>
  </si>
  <si>
    <t>335S00666</t>
  </si>
  <si>
    <t>THGJY8T3A88LFAN</t>
  </si>
  <si>
    <t>335S00665</t>
  </si>
  <si>
    <t>THGJY8T1A28LFAN</t>
  </si>
  <si>
    <t>000WK7</t>
  </si>
  <si>
    <t>000WK8</t>
  </si>
  <si>
    <t>000WK9</t>
  </si>
  <si>
    <t>000WJX</t>
  </si>
  <si>
    <t>000WJY</t>
  </si>
  <si>
    <t>000WK4</t>
  </si>
  <si>
    <t>Updated NAND table with 070-00845 Rev AQ                   - Fix the NAND Supplier PN check error                              - Update the model auto-populate for iPhone 13 and newer by entering the config code into column 'CCCC'</t>
  </si>
  <si>
    <t>Updated NAND table with 070-00845 Rev AR (D4y, D9x)  - Fix the NAND Supplier PN check error (Toshiba)               - Fix the auto-populate error for iPhone 13 mini (Green) and iPhone 12 mini (Purple)                                                                             - Update Rules</t>
  </si>
  <si>
    <t>00508D</t>
  </si>
  <si>
    <t xml:space="preserve"> iPhone 16</t>
  </si>
  <si>
    <t>00507F</t>
  </si>
  <si>
    <t>00507Y</t>
  </si>
  <si>
    <t>00508H</t>
  </si>
  <si>
    <t>005091</t>
  </si>
  <si>
    <t>00506X</t>
  </si>
  <si>
    <t>00507G</t>
  </si>
  <si>
    <t>005080</t>
  </si>
  <si>
    <t>00508J</t>
  </si>
  <si>
    <t>005092</t>
  </si>
  <si>
    <t>00506Y</t>
  </si>
  <si>
    <t>00507H</t>
  </si>
  <si>
    <t>005081</t>
  </si>
  <si>
    <t>00508K</t>
  </si>
  <si>
    <t>005093</t>
  </si>
  <si>
    <t>005070</t>
  </si>
  <si>
    <t>Ultramarine</t>
  </si>
  <si>
    <t>00507J</t>
  </si>
  <si>
    <t>005082</t>
  </si>
  <si>
    <t>00508L</t>
  </si>
  <si>
    <t>005094</t>
  </si>
  <si>
    <t>005071</t>
  </si>
  <si>
    <t>Teal</t>
  </si>
  <si>
    <t>00507K</t>
  </si>
  <si>
    <t>005083</t>
  </si>
  <si>
    <t>00508M</t>
  </si>
  <si>
    <t>005095</t>
  </si>
  <si>
    <t>005072</t>
  </si>
  <si>
    <t>00507L</t>
  </si>
  <si>
    <t>005084</t>
  </si>
  <si>
    <t>00508N</t>
  </si>
  <si>
    <t>005096</t>
  </si>
  <si>
    <t>005073</t>
  </si>
  <si>
    <t>00507M</t>
  </si>
  <si>
    <t>005085</t>
  </si>
  <si>
    <t>00508P</t>
  </si>
  <si>
    <t>005097</t>
  </si>
  <si>
    <t>005074</t>
  </si>
  <si>
    <t>00507N</t>
  </si>
  <si>
    <t>005086</t>
  </si>
  <si>
    <t>00508Q</t>
  </si>
  <si>
    <t>005098</t>
  </si>
  <si>
    <t>005075</t>
  </si>
  <si>
    <t>00507P</t>
  </si>
  <si>
    <t>005087</t>
  </si>
  <si>
    <t>00508R</t>
  </si>
  <si>
    <t>005099</t>
  </si>
  <si>
    <t>005076</t>
  </si>
  <si>
    <t>00507Q</t>
  </si>
  <si>
    <t>005088</t>
  </si>
  <si>
    <t>00508T</t>
  </si>
  <si>
    <t>00509C</t>
  </si>
  <si>
    <t>005077</t>
  </si>
  <si>
    <t>00507R</t>
  </si>
  <si>
    <t>005089</t>
  </si>
  <si>
    <t>00508V</t>
  </si>
  <si>
    <t>00509D</t>
  </si>
  <si>
    <t>005078</t>
  </si>
  <si>
    <t>00507T</t>
  </si>
  <si>
    <t>00508C</t>
  </si>
  <si>
    <t>00508W</t>
  </si>
  <si>
    <t>00509F</t>
  </si>
  <si>
    <t>005079</t>
  </si>
  <si>
    <t>00507V</t>
  </si>
  <si>
    <t>00508X</t>
  </si>
  <si>
    <t>00509G</t>
  </si>
  <si>
    <t>00507C</t>
  </si>
  <si>
    <t>00507W</t>
  </si>
  <si>
    <t>00508F</t>
  </si>
  <si>
    <t>00508Y</t>
  </si>
  <si>
    <t>00509H</t>
  </si>
  <si>
    <t>00507D</t>
  </si>
  <si>
    <t>00507X</t>
  </si>
  <si>
    <t>00508G</t>
  </si>
  <si>
    <t>005090</t>
  </si>
  <si>
    <t>00509J</t>
  </si>
  <si>
    <t>004YYX</t>
  </si>
  <si>
    <t xml:space="preserve"> iPhone 16  Plus</t>
  </si>
  <si>
    <t>004YX4</t>
  </si>
  <si>
    <t>004YXN</t>
  </si>
  <si>
    <t>004YY8</t>
  </si>
  <si>
    <t>00500G</t>
  </si>
  <si>
    <t>004YYY</t>
  </si>
  <si>
    <t>004YX5</t>
  </si>
  <si>
    <t>004YXP</t>
  </si>
  <si>
    <t>004YY9</t>
  </si>
  <si>
    <t>00500H</t>
  </si>
  <si>
    <t>005000</t>
  </si>
  <si>
    <t>004YX6</t>
  </si>
  <si>
    <t>004YXQ</t>
  </si>
  <si>
    <t>004YYC</t>
  </si>
  <si>
    <t>00500J</t>
  </si>
  <si>
    <t>005001</t>
  </si>
  <si>
    <t>004YX7</t>
  </si>
  <si>
    <t>004YXR</t>
  </si>
  <si>
    <t>004YYD</t>
  </si>
  <si>
    <t>00500K</t>
  </si>
  <si>
    <t>005002</t>
  </si>
  <si>
    <t>004YX8</t>
  </si>
  <si>
    <t>004YXT</t>
  </si>
  <si>
    <t>004YYF</t>
  </si>
  <si>
    <t>00500L</t>
  </si>
  <si>
    <t>005003</t>
  </si>
  <si>
    <t>004YX9</t>
  </si>
  <si>
    <t>004YXV</t>
  </si>
  <si>
    <t>004YYG</t>
  </si>
  <si>
    <t>00500M</t>
  </si>
  <si>
    <t>005004</t>
  </si>
  <si>
    <t>004YXC</t>
  </si>
  <si>
    <t>004YXW</t>
  </si>
  <si>
    <t>004YYH</t>
  </si>
  <si>
    <t>00500N</t>
  </si>
  <si>
    <t>005005</t>
  </si>
  <si>
    <t>004YXD</t>
  </si>
  <si>
    <t>004YXX</t>
  </si>
  <si>
    <t>004YYJ</t>
  </si>
  <si>
    <t>00500P</t>
  </si>
  <si>
    <t>005006</t>
  </si>
  <si>
    <t>004YXF</t>
  </si>
  <si>
    <t>004YXY</t>
  </si>
  <si>
    <t>004YYK</t>
  </si>
  <si>
    <t>00500Q</t>
  </si>
  <si>
    <t>005007</t>
  </si>
  <si>
    <t>004YXG</t>
  </si>
  <si>
    <t>004YY0</t>
  </si>
  <si>
    <t>004YYN</t>
  </si>
  <si>
    <t>00500T</t>
  </si>
  <si>
    <t>005008</t>
  </si>
  <si>
    <t>004YXH</t>
  </si>
  <si>
    <t>004YY2</t>
  </si>
  <si>
    <t>004YYP</t>
  </si>
  <si>
    <t>00500V</t>
  </si>
  <si>
    <t>005009</t>
  </si>
  <si>
    <t>004YXJ</t>
  </si>
  <si>
    <t>004YY3</t>
  </si>
  <si>
    <t>004YYQ</t>
  </si>
  <si>
    <t>00500W</t>
  </si>
  <si>
    <t>00500C</t>
  </si>
  <si>
    <t>004YXK</t>
  </si>
  <si>
    <t>004YY4</t>
  </si>
  <si>
    <t>004YYT</t>
  </si>
  <si>
    <t>00500X</t>
  </si>
  <si>
    <t>00500D</t>
  </si>
  <si>
    <t>004YXL</t>
  </si>
  <si>
    <t>004YY6</t>
  </si>
  <si>
    <t>004YYV</t>
  </si>
  <si>
    <t>00500Y</t>
  </si>
  <si>
    <t>00500F</t>
  </si>
  <si>
    <t>004YXM</t>
  </si>
  <si>
    <t>004YY7</t>
  </si>
  <si>
    <t>004YYW</t>
  </si>
  <si>
    <t>005020</t>
  </si>
  <si>
    <t>005021</t>
  </si>
  <si>
    <t>iPhone 16 Pro</t>
  </si>
  <si>
    <t>Black Titanium</t>
  </si>
  <si>
    <t>00502L</t>
  </si>
  <si>
    <t>005045</t>
  </si>
  <si>
    <t>00504Q</t>
  </si>
  <si>
    <t>005069</t>
  </si>
  <si>
    <t>005022</t>
  </si>
  <si>
    <t xml:space="preserve"> White Titanium</t>
  </si>
  <si>
    <t>00502M</t>
  </si>
  <si>
    <t>005046</t>
  </si>
  <si>
    <t>00504R</t>
  </si>
  <si>
    <t>00506C</t>
  </si>
  <si>
    <t>005023</t>
  </si>
  <si>
    <t>Desert Titanium</t>
  </si>
  <si>
    <t>005047</t>
  </si>
  <si>
    <t>00502N</t>
  </si>
  <si>
    <t>00504T</t>
  </si>
  <si>
    <t>00506D</t>
  </si>
  <si>
    <t>005024</t>
  </si>
  <si>
    <t>Natural Titanium</t>
  </si>
  <si>
    <t>00502P</t>
  </si>
  <si>
    <t>005048</t>
  </si>
  <si>
    <t>00504V</t>
  </si>
  <si>
    <t>00506F</t>
  </si>
  <si>
    <t>005025</t>
  </si>
  <si>
    <t>00502Q</t>
  </si>
  <si>
    <t>005049</t>
  </si>
  <si>
    <t>00504W</t>
  </si>
  <si>
    <t>00506G</t>
  </si>
  <si>
    <t>005026</t>
  </si>
  <si>
    <t>00502R</t>
  </si>
  <si>
    <t>00504C</t>
  </si>
  <si>
    <t>00504X</t>
  </si>
  <si>
    <t>00506H</t>
  </si>
  <si>
    <t>005027</t>
  </si>
  <si>
    <t>00502T</t>
  </si>
  <si>
    <t>00504D</t>
  </si>
  <si>
    <t>00504Y</t>
  </si>
  <si>
    <t>00506J</t>
  </si>
  <si>
    <t>005028</t>
  </si>
  <si>
    <t>00502V</t>
  </si>
  <si>
    <t>00504F</t>
  </si>
  <si>
    <t>005060</t>
  </si>
  <si>
    <t>00506K</t>
  </si>
  <si>
    <t>005029</t>
  </si>
  <si>
    <t>00502W</t>
  </si>
  <si>
    <t>00504G</t>
  </si>
  <si>
    <t>005061</t>
  </si>
  <si>
    <t>00506L</t>
  </si>
  <si>
    <t>00502C</t>
  </si>
  <si>
    <t>00502X</t>
  </si>
  <si>
    <t>00504H</t>
  </si>
  <si>
    <t>005062</t>
  </si>
  <si>
    <t>00506M</t>
  </si>
  <si>
    <t>00502D</t>
  </si>
  <si>
    <t>00502Y</t>
  </si>
  <si>
    <t>00504J</t>
  </si>
  <si>
    <t>005063</t>
  </si>
  <si>
    <t>00506N</t>
  </si>
  <si>
    <t>00502F</t>
  </si>
  <si>
    <t>005040</t>
  </si>
  <si>
    <t>00504K</t>
  </si>
  <si>
    <t>005064</t>
  </si>
  <si>
    <t>00506P</t>
  </si>
  <si>
    <t>00502G</t>
  </si>
  <si>
    <t>005041</t>
  </si>
  <si>
    <t>00504L</t>
  </si>
  <si>
    <t>005065</t>
  </si>
  <si>
    <t>00506Q</t>
  </si>
  <si>
    <t>00502H</t>
  </si>
  <si>
    <t>005042</t>
  </si>
  <si>
    <t>00504M</t>
  </si>
  <si>
    <t>005066</t>
  </si>
  <si>
    <t>00506R</t>
  </si>
  <si>
    <t>00502J</t>
  </si>
  <si>
    <t>005043</t>
  </si>
  <si>
    <t>00504N</t>
  </si>
  <si>
    <t>005067</t>
  </si>
  <si>
    <t>00506T</t>
  </si>
  <si>
    <t>005044</t>
  </si>
  <si>
    <t>00502K</t>
  </si>
  <si>
    <t>00504P</t>
  </si>
  <si>
    <t>005068</t>
  </si>
  <si>
    <t>00506V</t>
  </si>
  <si>
    <t>0050D2</t>
  </si>
  <si>
    <t>iPhone 16 Pro Max</t>
  </si>
  <si>
    <t>00509K</t>
  </si>
  <si>
    <t>0050C0</t>
  </si>
  <si>
    <t>0050CG</t>
  </si>
  <si>
    <t>0050DK</t>
  </si>
  <si>
    <t>0050D3</t>
  </si>
  <si>
    <t>00509L</t>
  </si>
  <si>
    <t>0050C2</t>
  </si>
  <si>
    <t>0050CH</t>
  </si>
  <si>
    <t>0050DN</t>
  </si>
  <si>
    <t>0050D4</t>
  </si>
  <si>
    <t>00509M</t>
  </si>
  <si>
    <t>0050C3</t>
  </si>
  <si>
    <t>0050CJ</t>
  </si>
  <si>
    <t>0050DP</t>
  </si>
  <si>
    <t>0050D6</t>
  </si>
  <si>
    <t>00509N</t>
  </si>
  <si>
    <t>0050C4</t>
  </si>
  <si>
    <t>0050CM</t>
  </si>
  <si>
    <t>0050DQ</t>
  </si>
  <si>
    <t>0050D7</t>
  </si>
  <si>
    <t>00509P</t>
  </si>
  <si>
    <t>0050C5</t>
  </si>
  <si>
    <t>0050CP</t>
  </si>
  <si>
    <t>0050DT</t>
  </si>
  <si>
    <t>0050D8</t>
  </si>
  <si>
    <t>00509Q</t>
  </si>
  <si>
    <t>0050C6</t>
  </si>
  <si>
    <t>0050CQ</t>
  </si>
  <si>
    <t>0050DV</t>
  </si>
  <si>
    <t>0050D9</t>
  </si>
  <si>
    <t>00509R</t>
  </si>
  <si>
    <t>0050C7</t>
  </si>
  <si>
    <t>0050CR</t>
  </si>
  <si>
    <t>0050DW</t>
  </si>
  <si>
    <t>0050DC</t>
  </si>
  <si>
    <t>00509T</t>
  </si>
  <si>
    <t>0050C8</t>
  </si>
  <si>
    <t>0050CV</t>
  </si>
  <si>
    <t>0050DX</t>
  </si>
  <si>
    <t>0050DF</t>
  </si>
  <si>
    <t>00509V</t>
  </si>
  <si>
    <t>0050C9</t>
  </si>
  <si>
    <t>0050CW</t>
  </si>
  <si>
    <t>0050DY</t>
  </si>
  <si>
    <t>0050DG</t>
  </si>
  <si>
    <t>00509W</t>
  </si>
  <si>
    <t>0050CC</t>
  </si>
  <si>
    <t>0050CX</t>
  </si>
  <si>
    <t>0050H0</t>
  </si>
  <si>
    <t>0050DH</t>
  </si>
  <si>
    <t>00509X</t>
  </si>
  <si>
    <t>0050CD</t>
  </si>
  <si>
    <t>0050CY</t>
  </si>
  <si>
    <t>0050H1</t>
  </si>
  <si>
    <t>0050DJ</t>
  </si>
  <si>
    <t>00509Y</t>
  </si>
  <si>
    <t>0050CF</t>
  </si>
  <si>
    <t>0050D0</t>
  </si>
  <si>
    <t>0050H2</t>
  </si>
  <si>
    <t>00506W</t>
  </si>
  <si>
    <t>QSL-V6</t>
  </si>
  <si>
    <t>Update the model auto-populate for iPhone 16 series by entering the config code into column 'CCCC'</t>
  </si>
  <si>
    <t>G627246295</t>
  </si>
  <si>
    <t>ASP</t>
  </si>
  <si>
    <t>NEU</t>
  </si>
  <si>
    <t>GWC3Q4T9NK</t>
  </si>
  <si>
    <t>T9NK</t>
  </si>
  <si>
    <t>IPHONE 15 PRO MAX</t>
  </si>
  <si>
    <t>BLACK</t>
  </si>
  <si>
    <t>IP056</t>
  </si>
  <si>
    <t>YES</t>
  </si>
  <si>
    <t>PASS</t>
  </si>
  <si>
    <t>G2CH2Z005740000DEY</t>
  </si>
  <si>
    <t>GVC34231YZR1PHTAC+A0710</t>
  </si>
  <si>
    <t/>
  </si>
  <si>
    <t>GVC34231YZR1PHTAC</t>
  </si>
  <si>
    <t>FYJ338470Q01WMWAQA146LP13D</t>
  </si>
  <si>
    <t>Huy</t>
  </si>
  <si>
    <t>####</t>
  </si>
  <si>
    <t>SUR</t>
  </si>
  <si>
    <t>G621503258</t>
  </si>
  <si>
    <t>JG614L6N4H</t>
  </si>
  <si>
    <t>6N4H</t>
  </si>
  <si>
    <t>IPHONE 13 PRO MAX</t>
  </si>
  <si>
    <t>IP507-WHITE</t>
  </si>
  <si>
    <t>F3Y225506Y20XDJD</t>
  </si>
  <si>
    <t>G9P2223PP2PPQCLAR+A21B1</t>
  </si>
  <si>
    <t>G9P2223PP2PPQCLAR</t>
  </si>
  <si>
    <t>FYJ218230FNQ2D8AKA1A20A21J</t>
  </si>
  <si>
    <t>IP507</t>
  </si>
  <si>
    <t>G621616374</t>
  </si>
  <si>
    <t>RYXV32DQ9X</t>
  </si>
  <si>
    <t>DQ9X</t>
  </si>
  <si>
    <t>IPHONE 13 PRO</t>
  </si>
  <si>
    <t>GRAPHITE</t>
  </si>
  <si>
    <t>IP507-GREEN</t>
  </si>
  <si>
    <t>HG9224209EF0X3WAA</t>
  </si>
  <si>
    <t>G9P2226HKGRPQCKA1+A2241</t>
  </si>
  <si>
    <t>G9P2226HKGRPQCKA1</t>
  </si>
  <si>
    <t>AK522066211Q2D8ABA11M0607Q</t>
  </si>
  <si>
    <t>G621520340</t>
  </si>
  <si>
    <t>HWJ0XLT6VJ</t>
  </si>
  <si>
    <t>T6VJ</t>
  </si>
  <si>
    <t>CS code</t>
  </si>
  <si>
    <t>F3Y220418680XDJD</t>
  </si>
  <si>
    <t>G9N2186V36PPQCLAW+A23B1</t>
  </si>
  <si>
    <t>G9N2186V36PPQCLAW</t>
  </si>
  <si>
    <t>AK521376338Q2D8ANA1CE0423C</t>
  </si>
  <si>
    <t>2129233525032916</t>
  </si>
  <si>
    <t>2074237625011247</t>
  </si>
  <si>
    <t>NhiVo</t>
  </si>
  <si>
    <t>IP507-White</t>
  </si>
  <si>
    <t>G621520692</t>
  </si>
  <si>
    <t>Q202Y3V5CW</t>
  </si>
  <si>
    <t>V5CW</t>
  </si>
  <si>
    <t>SIERRABLUE</t>
  </si>
  <si>
    <t>F3Y2246264C0XDJD</t>
  </si>
  <si>
    <t>G9P2241M97XPQCLAJ+A21B1</t>
  </si>
  <si>
    <t>G9P2241M97XPQCLAJ</t>
  </si>
  <si>
    <t>FYJ2211606BQ2D8A1A12B0108L</t>
  </si>
  <si>
    <t>2140333303036021</t>
  </si>
  <si>
    <t>2126352719020352</t>
  </si>
  <si>
    <t>G621505252</t>
  </si>
  <si>
    <t>LR2K2P0XHD</t>
  </si>
  <si>
    <t>IPHONE 14 PRO MAX</t>
  </si>
  <si>
    <t>DEEP PURPLE</t>
  </si>
  <si>
    <t>IP507-Green</t>
  </si>
  <si>
    <t>Fail OL</t>
  </si>
  <si>
    <t>HVG30540M4M1L9YAS</t>
  </si>
  <si>
    <t>G9Q3021YG0B14YDAN+A11D0</t>
  </si>
  <si>
    <t>G9Q3021YG0B14YDAN</t>
  </si>
  <si>
    <t>AK5247438371KKYARA1AJ0R24C</t>
  </si>
  <si>
    <t>AK525339QM125679ZM16539173</t>
  </si>
  <si>
    <t>2464736710083123</t>
  </si>
  <si>
    <t>Phuc</t>
  </si>
  <si>
    <t>0253</t>
  </si>
  <si>
    <t>B91-06</t>
  </si>
  <si>
    <t>RTS</t>
  </si>
  <si>
    <t>impedance fail for OL</t>
  </si>
  <si>
    <t>G621496982</t>
  </si>
  <si>
    <t>F1VX57YW3C</t>
  </si>
  <si>
    <t>IPHONE 14,ROW</t>
  </si>
  <si>
    <t>IP217-Black</t>
  </si>
  <si>
    <t>C07238205291JRF3</t>
  </si>
  <si>
    <t>GVC2353025C1503AS+A0622</t>
  </si>
  <si>
    <t>GVC2353025C1503AS</t>
  </si>
  <si>
    <t>FYJ230230BE1KKYA3A1A40M25M</t>
  </si>
  <si>
    <t>G621494860</t>
  </si>
  <si>
    <t>JWGD9XRL03</t>
  </si>
  <si>
    <t>ALPINE GREEN</t>
  </si>
  <si>
    <t>F3Y23030AQQ0X3XB</t>
  </si>
  <si>
    <t>G9P1397YHH1PQCKAT+A2241</t>
  </si>
  <si>
    <t>G9P1397YHH1PQCKAT</t>
  </si>
  <si>
    <t>AK51377644AQ2D8A5A1760216K</t>
  </si>
  <si>
    <t>2196303603033379</t>
  </si>
  <si>
    <t>2219068012063468</t>
  </si>
  <si>
    <t>G621501576</t>
  </si>
  <si>
    <t>GXHCGYQJ0X</t>
  </si>
  <si>
    <t>F3Y221404L10XDKD</t>
  </si>
  <si>
    <t>G9P2176QM3LPQCLA7+A23B1</t>
  </si>
  <si>
    <t>G9P2176QM3LPQCLA7</t>
  </si>
  <si>
    <t>AK52133329AQ2D8AGA1A20V22Q</t>
  </si>
  <si>
    <t>2128513724085964</t>
  </si>
  <si>
    <t>2094341028043175</t>
  </si>
  <si>
    <t>G621494610</t>
  </si>
  <si>
    <t>NYGD14742X</t>
  </si>
  <si>
    <t>F3X207408QK0XDJC</t>
  </si>
  <si>
    <t>G9N2053PL6MPQCLAC+A23B1</t>
  </si>
  <si>
    <t>G9N2053PL6MPQCLAC</t>
  </si>
  <si>
    <t>AK515256478Q2D8ADA1AD0815L</t>
  </si>
  <si>
    <t>1508806519052068</t>
  </si>
  <si>
    <t>G621506544</t>
  </si>
  <si>
    <t>J7Q6C6441T</t>
  </si>
  <si>
    <t>F3Y234410RY0XDJD</t>
  </si>
  <si>
    <t>G9N23062ABGPQCLAG+A23B1</t>
  </si>
  <si>
    <t>G9N23062ABGPQCLAG</t>
  </si>
  <si>
    <t>FYJ225130LVQ2D8A6A1A20Y15D</t>
  </si>
  <si>
    <t>2221068929060214</t>
  </si>
  <si>
    <t>2252020924070568</t>
  </si>
  <si>
    <t>G621231768</t>
  </si>
  <si>
    <t>M6WGN7TP6P</t>
  </si>
  <si>
    <t>TP6P</t>
  </si>
  <si>
    <t>IPHONE 13</t>
  </si>
  <si>
    <t>PINK</t>
  </si>
  <si>
    <t>IP217</t>
  </si>
  <si>
    <t>C7H41160JL30X7LAH</t>
  </si>
  <si>
    <t>G9Q4073F1NSPR5QA4+A2101</t>
  </si>
  <si>
    <t>G9Q4073F1NSPR5QA4</t>
  </si>
  <si>
    <t>FYJ4017600LQ2D8A0A1CA0217M</t>
  </si>
  <si>
    <t>Thu</t>
  </si>
  <si>
    <t>G621226202</t>
  </si>
  <si>
    <t>KLGKW9CDJY</t>
  </si>
  <si>
    <t>CDJY</t>
  </si>
  <si>
    <t>BLUE</t>
  </si>
  <si>
    <t>C7H314702MJ0X7LA8</t>
  </si>
  <si>
    <t>GVC311518AKPR5RAH+A0270</t>
  </si>
  <si>
    <t>GVC311518AKPR5RAH</t>
  </si>
  <si>
    <t>AK530613797Q2D8A5A1AP0C26P</t>
  </si>
  <si>
    <t>G627131567</t>
  </si>
  <si>
    <t>K6969RXCMC</t>
  </si>
  <si>
    <t>XCMC</t>
  </si>
  <si>
    <t>IP487,056</t>
  </si>
  <si>
    <t>C7H34670HMD0X7LAP</t>
  </si>
  <si>
    <t>GVH34420HHCPR5PAK+A1100</t>
  </si>
  <si>
    <t>GVH34420HHCPR5PAK</t>
  </si>
  <si>
    <t>AK533466267Q2D8A8A1532914D</t>
  </si>
  <si>
    <t>G626363333</t>
  </si>
  <si>
    <t>J2JQGXJYF2</t>
  </si>
  <si>
    <t>JYF2</t>
  </si>
  <si>
    <t>IP507 GREEN</t>
  </si>
  <si>
    <t>HVG305408A71L9YA1</t>
  </si>
  <si>
    <t>G9N3024Z92114YDAV+A11D0</t>
  </si>
  <si>
    <t>G9N3024Z92114YDAV</t>
  </si>
  <si>
    <t>AK52481392B1KKYAPA1AL0714E</t>
  </si>
  <si>
    <t>AK525339PK6256791M16539095</t>
  </si>
  <si>
    <t>G626136367</t>
  </si>
  <si>
    <t>TJRY12VD45</t>
  </si>
  <si>
    <t>VD45</t>
  </si>
  <si>
    <t>WHITE TTNM</t>
  </si>
  <si>
    <t>IP41R</t>
  </si>
  <si>
    <t>G2CGZJ005US0000DEY</t>
  </si>
  <si>
    <t>G9N3391V06T1PHRA5+A1130</t>
  </si>
  <si>
    <t>G9N3391V06T1PHRA5</t>
  </si>
  <si>
    <t>AK53362729C1WMW9MA145HX17G</t>
  </si>
  <si>
    <t>G621084994</t>
  </si>
  <si>
    <t>CQ9QMXTXPC</t>
  </si>
  <si>
    <t>TXPC</t>
  </si>
  <si>
    <t>IP256</t>
  </si>
  <si>
    <t>F3X301124231JTJC</t>
  </si>
  <si>
    <t>G9N2476FP2X14YCAN+A11B0</t>
  </si>
  <si>
    <t>G9N2476FP2X14YCAN</t>
  </si>
  <si>
    <t>AK5245560471KKYASA18Q0417Q</t>
  </si>
  <si>
    <t>AK52497317525679PM1A003053</t>
  </si>
  <si>
    <t>G627242853</t>
  </si>
  <si>
    <t>NHP04YPGXN</t>
  </si>
  <si>
    <t>PGXN</t>
  </si>
  <si>
    <t>F3X323209NS1L9XD</t>
  </si>
  <si>
    <t>GVC31150SLJ14YFAP+A2K10</t>
  </si>
  <si>
    <t>GVC31150SLJ14YFAP</t>
  </si>
  <si>
    <t>FYJ3066300M1KKYA7A1A90705D</t>
  </si>
  <si>
    <t>AK5315799MB25679VM19322102</t>
  </si>
  <si>
    <t>G621224312</t>
  </si>
  <si>
    <t>LWDGQ9XXFC</t>
  </si>
  <si>
    <t>XXFC</t>
  </si>
  <si>
    <t>NATURAL TTNM</t>
  </si>
  <si>
    <t>IP089</t>
  </si>
  <si>
    <t>C07H1L007590000DEY</t>
  </si>
  <si>
    <t>DR8H1G007AU000023W+8+AA+G0LH0N00CNA+E02H1G</t>
  </si>
  <si>
    <t>G627235093</t>
  </si>
  <si>
    <t>DMFQJK0X9D</t>
  </si>
  <si>
    <t>0X9D</t>
  </si>
  <si>
    <t>HVG30530CU41L9YAF</t>
  </si>
  <si>
    <t>G9N3023QKJ414YDAW+A11D0</t>
  </si>
  <si>
    <t>G9N3023QKJ414YDAW</t>
  </si>
  <si>
    <t>AK5247437591KKYAJA1AL0502P</t>
  </si>
  <si>
    <t>AK530149K7425679GM11508138</t>
  </si>
  <si>
    <t>G621504606</t>
  </si>
  <si>
    <t>KCC97L7326</t>
  </si>
  <si>
    <t>7326</t>
  </si>
  <si>
    <t>IPHONE13PROMAX</t>
  </si>
  <si>
    <t>IP507 WHITE</t>
  </si>
  <si>
    <t>F3Y23461V5C0XDJD</t>
  </si>
  <si>
    <t>G9P2246NFBAPQCLAD+A21B1</t>
  </si>
  <si>
    <t>G9P2246NFBAPQCLAD</t>
  </si>
  <si>
    <t>FYJ221260TFQ2D8A1A12B0306I</t>
  </si>
  <si>
    <t>G621521638</t>
  </si>
  <si>
    <t>LK90WGM62C</t>
  </si>
  <si>
    <t>M62C</t>
  </si>
  <si>
    <t>G2C22160BKN0XDKD</t>
  </si>
  <si>
    <t>G9Q2187YNB2PQCLA5+A21B1</t>
  </si>
  <si>
    <t>G9Q2187YNB2PQCLA5</t>
  </si>
  <si>
    <t>FYJ214460N7Q2D8AEA19N0305K</t>
  </si>
  <si>
    <t>G621521052</t>
  </si>
  <si>
    <t>WJ7Q09CTJM</t>
  </si>
  <si>
    <t>CTJM</t>
  </si>
  <si>
    <t>Damage RCAM glass</t>
  </si>
  <si>
    <t>HG922460H5F0X3WAR</t>
  </si>
  <si>
    <t>G9N2213YHF2PQCKAR+A2241</t>
  </si>
  <si>
    <t>G9N2213YHF2PQCKAR</t>
  </si>
  <si>
    <t>FYJ2177305SQ2D8A9A1A10V06I</t>
  </si>
  <si>
    <t>G621619402</t>
  </si>
  <si>
    <t>J9632RXRHD</t>
  </si>
  <si>
    <t>XRHD</t>
  </si>
  <si>
    <t>F3Y23141M410XDKD</t>
  </si>
  <si>
    <t>G9P2277N8SCPQCLAX+A23B1</t>
  </si>
  <si>
    <t>G9P2277N8SCPQCLAX</t>
  </si>
  <si>
    <t>FYJ222430AUQ2D8A9A1A20G03B</t>
  </si>
  <si>
    <t>G621518574</t>
  </si>
  <si>
    <t>HPX6073JT9</t>
  </si>
  <si>
    <t>3JT9</t>
  </si>
  <si>
    <t>F3Y31160GRC1L9XD</t>
  </si>
  <si>
    <t>G9N3022WG4414YDAQ+A11D0</t>
  </si>
  <si>
    <t>G9N3022WG4414YDAQ</t>
  </si>
  <si>
    <t>AK5247336681KKYAJA1AJ0M10J</t>
  </si>
  <si>
    <t>G621518776</t>
  </si>
  <si>
    <t>LHYT29PF2R</t>
  </si>
  <si>
    <t>PF2R</t>
  </si>
  <si>
    <t>HVG30260B801L9XAK</t>
  </si>
  <si>
    <t>G9N2511QERT14YDAU+A11D0</t>
  </si>
  <si>
    <t>G9N2511QERT14YDAU</t>
  </si>
  <si>
    <t>AK5246660941KKYAAA1960105J</t>
  </si>
  <si>
    <t>G621495138</t>
  </si>
  <si>
    <t>K6C5HL0WFR</t>
  </si>
  <si>
    <t>0WFR</t>
  </si>
  <si>
    <t>IP327A</t>
  </si>
  <si>
    <t>HVG30560DMH1L9XAL</t>
  </si>
  <si>
    <t>GMH25161Q9617R0AF</t>
  </si>
  <si>
    <t>TIEN</t>
  </si>
  <si>
    <t>G621412452</t>
  </si>
  <si>
    <t>FWP27F9GY9</t>
  </si>
  <si>
    <t>9GY9</t>
  </si>
  <si>
    <t>HVG30540BEX1L9YAW</t>
  </si>
  <si>
    <t>G9N3024MB6R14YDAT+A11D0</t>
  </si>
  <si>
    <t>G9N3024MB6R14YDAT</t>
  </si>
  <si>
    <t>AK5248131431KKYAZA1AL0718C</t>
  </si>
  <si>
    <t>AK525339PK6256791M16539282</t>
  </si>
  <si>
    <t>2464736710080220</t>
  </si>
  <si>
    <t>Trinh</t>
  </si>
  <si>
    <t>G621353968</t>
  </si>
  <si>
    <t>FF43Q4R201</t>
  </si>
  <si>
    <t>R201</t>
  </si>
  <si>
    <t>IP115</t>
  </si>
  <si>
    <t>NO</t>
  </si>
  <si>
    <t>F3Y25062V8T1L9YC</t>
  </si>
  <si>
    <t>G9N2487JLN814YDA8+A11D0</t>
  </si>
  <si>
    <t>G9N2487JLN814YDA8</t>
  </si>
  <si>
    <t>AK5246162251KKYAZA1880408E</t>
  </si>
  <si>
    <t>CTH245580X91G406R+P06BBUBL10A1</t>
  </si>
  <si>
    <t>GMH24350XC417R04J</t>
  </si>
  <si>
    <t>HNQ25072A8WQ7PXRT</t>
  </si>
  <si>
    <t>F3Y25060F9K1QLPA</t>
  </si>
  <si>
    <t>DRC246604EE1VQFAXAA</t>
  </si>
  <si>
    <t>K5A4RA3223CA1</t>
  </si>
  <si>
    <t>GH72455C2CK1H5P8T+XAP2XX</t>
  </si>
  <si>
    <t>DTV249636HB1G3TAC+A01499060212</t>
  </si>
  <si>
    <t>GCF24779L541CY080</t>
  </si>
  <si>
    <t>DN82505L34R1CDK2Q</t>
  </si>
  <si>
    <t>MTUB</t>
  </si>
  <si>
    <t>G621376430</t>
  </si>
  <si>
    <t>D59KHKVNM4</t>
  </si>
  <si>
    <t>VNM4</t>
  </si>
  <si>
    <t>IPHONE 14 PRO</t>
  </si>
  <si>
    <t>IP41V</t>
  </si>
  <si>
    <t>F3X31270FUX1JTJD</t>
  </si>
  <si>
    <t>G9Q3053HNBK14YCAA+A11B0</t>
  </si>
  <si>
    <t>G9Q3053HNBK14YCAA</t>
  </si>
  <si>
    <t>FYJ252530J11KKYAJA1A70M09E</t>
  </si>
  <si>
    <t>DXY302726XY1G3M6A+PNBDDH54NEG1</t>
  </si>
  <si>
    <t>GMH302620Y617JRAW</t>
  </si>
  <si>
    <t>HNQ3065AHQV1CCDV4</t>
  </si>
  <si>
    <t>F3X31270H3V1JH7B</t>
  </si>
  <si>
    <t>K5A3OZ8093TA1</t>
  </si>
  <si>
    <t>FTN30552E0M1FMN8R+ZPB2XX</t>
  </si>
  <si>
    <t>DTV30662HKD1G3G6V+B02646070321</t>
  </si>
  <si>
    <t>GCF308757RL15F97Z</t>
  </si>
  <si>
    <t>DN83073HNPB12J510</t>
  </si>
  <si>
    <t>G621357784</t>
  </si>
  <si>
    <t>FC9TXQ3YK7</t>
  </si>
  <si>
    <t>3YK7</t>
  </si>
  <si>
    <t>IPHONE 15 PLUS</t>
  </si>
  <si>
    <t>Damage lightning port pins</t>
  </si>
  <si>
    <t>0036</t>
  </si>
  <si>
    <t>B91-11</t>
  </si>
  <si>
    <t>Yellow plus</t>
  </si>
  <si>
    <t>C7HGZ8001JV00004CM</t>
  </si>
  <si>
    <t>G9Q3302PL731PHMAJ+A1100</t>
  </si>
  <si>
    <t>G9Q3302PL731PHMAJ</t>
  </si>
  <si>
    <t>AK5326472731WMW91A1417E30G</t>
  </si>
  <si>
    <t>CTHGYJ269WA00000E1+83DABGH2B52</t>
  </si>
  <si>
    <t>DTTGXQ01R91000004C</t>
  </si>
  <si>
    <t>GKKGY701XTH00000PU+DX</t>
  </si>
  <si>
    <t>C7H339301PY24NXA9</t>
  </si>
  <si>
    <t>F15GY800N1000008S9+A</t>
  </si>
  <si>
    <t>F15GYM0070200008ST+A+AA+NNNNNNNNNNN+0220G44GYG72</t>
  </si>
  <si>
    <t>DRCGYX003YV00009YH+A+AA+FY7GY30017Y+D+01GYX01GYX</t>
  </si>
  <si>
    <t>GH7GYX307M200000ER+84223</t>
  </si>
  <si>
    <t>DXYGYQ26B4200000DZ+8BBB00CAB12</t>
  </si>
  <si>
    <t>DN83351D80K23372S</t>
  </si>
  <si>
    <t>TDH9061SPVT03357XA20KLGA</t>
  </si>
  <si>
    <t>0037</t>
  </si>
  <si>
    <t>FLAT RATE</t>
  </si>
  <si>
    <t>Missing pin USB-C Port</t>
  </si>
  <si>
    <t>G621374742</t>
  </si>
  <si>
    <t>DX3M44CZN73D</t>
  </si>
  <si>
    <t>IPHONE 11</t>
  </si>
  <si>
    <t>IP267</t>
  </si>
  <si>
    <t>FJ640250DP5L740K</t>
  </si>
  <si>
    <t>DKH3523F6RR04FPAB+T3326FA303H5A1E21+DKH3522FKWS04CNAT+CX5347504YCN2N4AD+33N91FBADW0DJ02L78+C433463ZXF3LMD5AE+WNM12D3</t>
  </si>
  <si>
    <t>3522FKWS04CNAT+CX</t>
  </si>
  <si>
    <t>DKH3523F6RR04FPAB</t>
  </si>
  <si>
    <t>72532871225L6VLATA1017104F</t>
  </si>
  <si>
    <t>FXR33025L2NKQ5R9G+18022131576168050099758193</t>
  </si>
  <si>
    <t>DN83506047WKTVQ1E</t>
  </si>
  <si>
    <t>FNJ3485LE2HMRGPAF</t>
  </si>
  <si>
    <t>TSB4227RE8856CHNA1</t>
  </si>
  <si>
    <t>FY931210JWXMMJ89T+0500312458416604809474919A</t>
  </si>
  <si>
    <t>GH734843Q6NKPJQAY+XMBYM1</t>
  </si>
  <si>
    <t>HRN34029YB91LGF1M</t>
  </si>
  <si>
    <t>HRN3403FJB01LGD1T</t>
  </si>
  <si>
    <t>WUR</t>
  </si>
  <si>
    <t>G621371920</t>
  </si>
  <si>
    <t>JT7CY9HDQ9</t>
  </si>
  <si>
    <t>HDQ9</t>
  </si>
  <si>
    <t>WHITE</t>
  </si>
  <si>
    <t>IP261</t>
  </si>
  <si>
    <t>G2CH1A003LZ0000DEY</t>
  </si>
  <si>
    <t>G9N3397QK2T1PHRA7+A1130</t>
  </si>
  <si>
    <t>G9N3397QK2T1PHRA7</t>
  </si>
  <si>
    <t>AK5337273581WMW9ZA145QC40D</t>
  </si>
  <si>
    <t>DXYH0H18BRP00000DM+8BHADF5BD32</t>
  </si>
  <si>
    <t>FNJ340306YC203RA7</t>
  </si>
  <si>
    <t>J143472AN221P1X1L</t>
  </si>
  <si>
    <t>G2C3493035324L94</t>
  </si>
  <si>
    <t>F18H0W008BR0000CP1+A</t>
  </si>
  <si>
    <t>K5A4UY1261TA1</t>
  </si>
  <si>
    <t>F5DH0801VLC00006TS+7+340</t>
  </si>
  <si>
    <t>F18H17001CH0000BVX</t>
  </si>
  <si>
    <t>J0MH1800LVU000023V+A+AA+G0MH0E006VA+B01H18</t>
  </si>
  <si>
    <t>FTNH0V00JH800000L3+83AB4</t>
  </si>
  <si>
    <t>DTVH0T2814800000DF+84729086314</t>
  </si>
  <si>
    <t>MCTUB</t>
  </si>
  <si>
    <t>G621205086</t>
  </si>
  <si>
    <t>LCWW49V2TJ</t>
  </si>
  <si>
    <t>V2TJ</t>
  </si>
  <si>
    <t>IPHONE 15</t>
  </si>
  <si>
    <t>GREEN</t>
  </si>
  <si>
    <t>G2CGXN00FTS00003R2</t>
  </si>
  <si>
    <t>G9Q3253LL5621KHAY+A1100</t>
  </si>
  <si>
    <t>G9Q3253LL5621KHAY</t>
  </si>
  <si>
    <t>AK5322661741WMW9EA14D0412E</t>
  </si>
  <si>
    <t>DTVGX9192HC00000DT+9241A081261</t>
  </si>
  <si>
    <t>FNJGWKC0G65000004D</t>
  </si>
  <si>
    <t>CR1GWP01BNK00000PU+FX</t>
  </si>
  <si>
    <t>G2C33150HXQ1YTG5</t>
  </si>
  <si>
    <t>DR9GW9004TH00008R0+A</t>
  </si>
  <si>
    <t>DR9GWP001BH00009YW+A+06+NNNNNNNNNNN+0220L47GWH22</t>
  </si>
  <si>
    <t>DRCGWZ009CU00006ST+A+05+FY9GW1005JZ+L+05GWZ05GWZ</t>
  </si>
  <si>
    <t>GH9GWGD0A3D0000087+A6D2K</t>
  </si>
  <si>
    <t>DTVGWJ29LL300000DP+93133073374</t>
  </si>
  <si>
    <t>DNM32861Z1J1QDC2Q</t>
  </si>
  <si>
    <t>TD59518SPVT03297XB305DK6</t>
  </si>
  <si>
    <t>G621237902</t>
  </si>
  <si>
    <t>JFQ79T2DRX</t>
  </si>
  <si>
    <t>2DRX</t>
  </si>
  <si>
    <t>NATURAL</t>
  </si>
  <si>
    <t>IP217-Fail</t>
  </si>
  <si>
    <t>G2CH2U015W20000DEY</t>
  </si>
  <si>
    <t>GH3348227ZT1PHTAS+A0810</t>
  </si>
  <si>
    <t>GH3348227ZT1PHTAS</t>
  </si>
  <si>
    <t>FYJ3451701P1WMWADA14A9434I</t>
  </si>
  <si>
    <t>CTHH1Z18S5G00000DK+82CAHDN7L32</t>
  </si>
  <si>
    <t>FNJ4021NBEN203RAB</t>
  </si>
  <si>
    <t>J1440267PPF1P1X8B</t>
  </si>
  <si>
    <t>G2C40460FED24L94</t>
  </si>
  <si>
    <t>FM7H2800MQX0000CP1</t>
  </si>
  <si>
    <t>K5A4UW2810TA1</t>
  </si>
  <si>
    <t>F5DH2J016DN00006TU+7+348</t>
  </si>
  <si>
    <t>FM7H2H006RP0000BVY</t>
  </si>
  <si>
    <t>J0MH2700N0L000023W+A+AA+FY9H1C015Z1+E06H27</t>
  </si>
  <si>
    <t>FTNH2B01GCG00000L3+8C223</t>
  </si>
  <si>
    <t>DTVH2648FHL00000DF+85345061214</t>
  </si>
  <si>
    <t>G626341961</t>
  </si>
  <si>
    <t>HW3T7VK0JN</t>
  </si>
  <si>
    <t>K0JN</t>
  </si>
  <si>
    <t>IP172-Fail</t>
  </si>
  <si>
    <t>G2CH0H007DG0000DEY</t>
  </si>
  <si>
    <t>G9N3433ZC201PHRA1+A1130</t>
  </si>
  <si>
    <t>G9N3433ZC201PHRA1</t>
  </si>
  <si>
    <t>AK5340462491WMW9PA18F0323D</t>
  </si>
  <si>
    <t>CTHH0858MP000000DK+85BXSHM7F72</t>
  </si>
  <si>
    <t>GMH340341WK203R4L</t>
  </si>
  <si>
    <t>J143421AQG91P1X57</t>
  </si>
  <si>
    <t>G2C34540A9D24L94</t>
  </si>
  <si>
    <t>DR8H060005H0000CP1+A</t>
  </si>
  <si>
    <t>F5DGZS02FN500006TS+7+336</t>
  </si>
  <si>
    <t>DR8H0L001GD0000BVY</t>
  </si>
  <si>
    <t>J0MH0A00V0V000023W+A+AA+G0LGZV00SUA+E06H0A</t>
  </si>
  <si>
    <t>GH7H0860FVL00000L2+8BBB3</t>
  </si>
  <si>
    <t>DTVGYX58FV800000DF+8521D063444</t>
  </si>
  <si>
    <t>G621359646</t>
  </si>
  <si>
    <t>KN7DD46D06</t>
  </si>
  <si>
    <t>6D06</t>
  </si>
  <si>
    <t>STARLIGHT</t>
  </si>
  <si>
    <t>IP111</t>
  </si>
  <si>
    <t>C7H41170F7G0X7LAB</t>
  </si>
  <si>
    <t>G9Q4077CJ9FPR5QA8+A2101</t>
  </si>
  <si>
    <t>G9Q4077CJ9FPR5QA8</t>
  </si>
  <si>
    <t>AK540526437Q2D8AGA1C23324L</t>
  </si>
  <si>
    <t>DXY34672PPS08055C+PNMCAAS4ND5X</t>
  </si>
  <si>
    <t>FNJ4077SZ8KQ274AL</t>
  </si>
  <si>
    <t>GMH40512C0ZQ189AV</t>
  </si>
  <si>
    <t>GKK4106955D071JA9-FN</t>
  </si>
  <si>
    <t>C7H41170J7J0X1JAS</t>
  </si>
  <si>
    <t>FP2401609CN169YA062</t>
  </si>
  <si>
    <t>FTN41024ME103398J+XPC2XX</t>
  </si>
  <si>
    <t>CTH4081AJRX08006D+A01AAJDC01AA</t>
  </si>
  <si>
    <t>DNM40961EP90V4K13</t>
  </si>
  <si>
    <t>GCF408260V3Q59TA0</t>
  </si>
  <si>
    <t>G621352650</t>
  </si>
  <si>
    <t>NXK3239D54</t>
  </si>
  <si>
    <t>9D54</t>
  </si>
  <si>
    <t>FJ625060BDM0X7MB</t>
  </si>
  <si>
    <t>GVC24953JMTPR5RA4+A0180</t>
  </si>
  <si>
    <t>GVC24953JMTPR5RA4</t>
  </si>
  <si>
    <t>AK524213988Q2D8AGA1AE0717G</t>
  </si>
  <si>
    <t>CTH246338KM0807AR+P13CFMGE05PX</t>
  </si>
  <si>
    <t>FNJ2381PHSKQ274AX</t>
  </si>
  <si>
    <t>GMH224509RBQ189AN</t>
  </si>
  <si>
    <t>GKK2476CW3E071JAW-JS</t>
  </si>
  <si>
    <t>FJ625060F1Z0X1JD</t>
  </si>
  <si>
    <t>FP225060QGT169YA662</t>
  </si>
  <si>
    <t>FTN242636FB03398G+XPA1XX</t>
  </si>
  <si>
    <t>DTV23947KDZ0803AQ+A02412020235</t>
  </si>
  <si>
    <t>DNM24567TNT0V4K22</t>
  </si>
  <si>
    <t>DNL24741S8ZQ7171U</t>
  </si>
  <si>
    <t>G621379880</t>
  </si>
  <si>
    <t>D0WWJDQ2TN</t>
  </si>
  <si>
    <t>Q2TN</t>
  </si>
  <si>
    <t>F3Y32820XLG1L9YD</t>
  </si>
  <si>
    <t>GH332150TF514YFAS+A2J10</t>
  </si>
  <si>
    <t>GH332150TF514YFAS</t>
  </si>
  <si>
    <t>FYJ315460EJ1KKYAXA1210616B</t>
  </si>
  <si>
    <t>CTH324747SH1G40AR+P04EDGFC06M1</t>
  </si>
  <si>
    <t>AK532379QR125679HM15786051</t>
  </si>
  <si>
    <t>FNJ3123VZXM17R0A9</t>
  </si>
  <si>
    <t>HNQ3173592VQ7PXW7</t>
  </si>
  <si>
    <t>F3Y32820RAH1QLPB</t>
  </si>
  <si>
    <t>DRC234602K61VQFAZ16</t>
  </si>
  <si>
    <t>K5A4RB5753CA1</t>
  </si>
  <si>
    <t>GH7325177QF1H5P88+XAQ1XX</t>
  </si>
  <si>
    <t>DTV32657EHK1G3TAT+A0489A000437</t>
  </si>
  <si>
    <t>GCF31831QGF1CY05L</t>
  </si>
  <si>
    <t>DN83231BKPX1CDK14</t>
  </si>
  <si>
    <t>G626363677</t>
  </si>
  <si>
    <t>YN4R23HJ5D</t>
  </si>
  <si>
    <t>HJ5D</t>
  </si>
  <si>
    <t>G2CGYH00JMZ00003R2</t>
  </si>
  <si>
    <t>G9Q3316Y1PL21KHAP+A1100</t>
  </si>
  <si>
    <t>G9Q3316Y1PL21KHAP</t>
  </si>
  <si>
    <t>AK5329573091WMW95A1428M33F</t>
  </si>
  <si>
    <t>CTHGY818HP100000DV+84CSJER6A41</t>
  </si>
  <si>
    <t>FNJGWGB0A91000004D</t>
  </si>
  <si>
    <t>CR1GXQ00NPE00000PU+JX</t>
  </si>
  <si>
    <t>G2C3356089T1YTG5</t>
  </si>
  <si>
    <t>DR9GWK00CJ300008R0+A</t>
  </si>
  <si>
    <t>K5A3UJ8421TA1</t>
  </si>
  <si>
    <t>DR9GWY0079V00009YW+A+06+NNNNNNNNNNN+0220L47GWV08</t>
  </si>
  <si>
    <t>DRCGYB001SS00006ST+A+AA+G0LGXU00SUM+L+05GYA05GYA</t>
  </si>
  <si>
    <t>FTNGY10070X0000086+84A23</t>
  </si>
  <si>
    <t>DTVGXG39FDV00000DP+93251004274</t>
  </si>
  <si>
    <t>DN83344G6MH1MCN16</t>
  </si>
  <si>
    <t>TDH9518SPVT03324XA205FJY</t>
  </si>
  <si>
    <t>G621226228</t>
  </si>
  <si>
    <t>HL4TVKC7VR</t>
  </si>
  <si>
    <t>C7VR</t>
  </si>
  <si>
    <t>NATURL TTNM</t>
  </si>
  <si>
    <t>Abnormal USB-C port</t>
  </si>
  <si>
    <t>G2CH01014BQ0000DEY</t>
  </si>
  <si>
    <t>GH3340300YA1PHTAE+A0610</t>
  </si>
  <si>
    <t>GH3340300YA1PHTAE</t>
  </si>
  <si>
    <t>FYJ334560FF1WMWAGA1790124H</t>
  </si>
  <si>
    <t>DXYGYM189FL00000DM+8DDKN47EA52</t>
  </si>
  <si>
    <t>FNJ3393WCBR203RA3</t>
  </si>
  <si>
    <t>J14340281LN1P1X5G</t>
  </si>
  <si>
    <t>G2C343211EX24L94</t>
  </si>
  <si>
    <t>FM7GZA01S6W0000CP1</t>
  </si>
  <si>
    <t>K5A4SW8563TA1</t>
  </si>
  <si>
    <t>FG9GZU01AS500006TT+6+336</t>
  </si>
  <si>
    <t>FM7GZX00HQZ0000BVY</t>
  </si>
  <si>
    <t>DR8GZX005GE000023W+8+AA+FY9GZM00BMF+E02GZX</t>
  </si>
  <si>
    <t>GH7GZP20QDM00000L2+82BB3</t>
  </si>
  <si>
    <t>DXYGZ9489ZH00000DH+8CELS54AB31</t>
  </si>
  <si>
    <t>Physical damage to lightning port</t>
  </si>
  <si>
    <t>G621352642</t>
  </si>
  <si>
    <t>K0W0JG9LM9</t>
  </si>
  <si>
    <t>9LM9</t>
  </si>
  <si>
    <t>F3Y329714241L9XD</t>
  </si>
  <si>
    <t>GVC320605L014YFAV+A2K10</t>
  </si>
  <si>
    <t>GVC320605L014YFAV</t>
  </si>
  <si>
    <t>AK53115621B1KKYA7A1B80713E</t>
  </si>
  <si>
    <t>CTH326440N71G40AH+P03GDGJA11K3</t>
  </si>
  <si>
    <t>FNJ3234L0RP17R0AC</t>
  </si>
  <si>
    <t>HNQ31653XYQQ7PXJB</t>
  </si>
  <si>
    <t>F3Y3297135W1QLPB</t>
  </si>
  <si>
    <t>FM731530Y3N1VQFAF0A</t>
  </si>
  <si>
    <t>FTN32673CA21H5Q8G+XBP2XX</t>
  </si>
  <si>
    <t>DTV328685GX1G3TAH+A07867050247</t>
  </si>
  <si>
    <t>GCF328148DR1CY03Z</t>
  </si>
  <si>
    <t>DN83267D2BV1CDK14</t>
  </si>
  <si>
    <t>G621505160</t>
  </si>
  <si>
    <t>H07M7XGH6Y</t>
  </si>
  <si>
    <t>GH6Y</t>
  </si>
  <si>
    <t>FAIL</t>
  </si>
  <si>
    <t>C7H314706LX0X7LAU</t>
  </si>
  <si>
    <t>GVC31070DXBPR5RAV+A0170</t>
  </si>
  <si>
    <t>GVC31070DXBPR5RAV</t>
  </si>
  <si>
    <t>FYJ251560H0Q2D8A6A19Q0110F</t>
  </si>
  <si>
    <t>DXY30671M3V08055A+PNAAAMF7NABX</t>
  </si>
  <si>
    <t>DTT25220864Q274A7</t>
  </si>
  <si>
    <t>FNJ3066Q7ALQ189AB</t>
  </si>
  <si>
    <t>GKK31418P7E071JAH-FN</t>
  </si>
  <si>
    <t>C7H31470H080X1JAJ</t>
  </si>
  <si>
    <t>FP2307305TH169YAL62</t>
  </si>
  <si>
    <t>KIC5223RB3257CHNA1</t>
  </si>
  <si>
    <t>FTN30943CVK03398A+XGA1XX</t>
  </si>
  <si>
    <t>CTH3117ADYA080061+A01AABBN01AA</t>
  </si>
  <si>
    <t>DNM30912HDV0V4K2C</t>
  </si>
  <si>
    <t>GCF3133DY43Q59TA4</t>
  </si>
  <si>
    <t>G627152065</t>
  </si>
  <si>
    <t>WYDC7XVVW4</t>
  </si>
  <si>
    <t>VVW4</t>
  </si>
  <si>
    <t>IP127A, 246A, 267</t>
  </si>
  <si>
    <t>C7H405403NW0X7MAP</t>
  </si>
  <si>
    <t>GVH40421W9RPR5PAF+A1100</t>
  </si>
  <si>
    <t>GVH40421W9RPR5PAF</t>
  </si>
  <si>
    <t>FYJ347430EWQ2D8A9A1AC0221E</t>
  </si>
  <si>
    <t>CTH4026101N0807AX+P18CNTDG09RX</t>
  </si>
  <si>
    <t>FNJ3523A9N7Q274AB</t>
  </si>
  <si>
    <t>GMH40121LR9Q189AJ</t>
  </si>
  <si>
    <t>CR140371UWA071JA1-FN</t>
  </si>
  <si>
    <t>C7H4054023W0X1JA0</t>
  </si>
  <si>
    <t>FP2316308X3169YAM62</t>
  </si>
  <si>
    <t>FTN4054457F03398R+XPC1XX</t>
  </si>
  <si>
    <t>DTV348668PV0803A9+A0481G031225</t>
  </si>
  <si>
    <t>DNM402228D40V4K1Y</t>
  </si>
  <si>
    <t>DNL40421QADQ7172G</t>
  </si>
  <si>
    <t>G621497370</t>
  </si>
  <si>
    <t>RGGQNYQ7W1</t>
  </si>
  <si>
    <t>Q7W1</t>
  </si>
  <si>
    <t>Repeat service</t>
  </si>
  <si>
    <t>FJ634450HST1L9YE</t>
  </si>
  <si>
    <t>G9N3025X08914YDAH+A12D0</t>
  </si>
  <si>
    <t>G9N3025X08914YDAH</t>
  </si>
  <si>
    <t>AK5252360431KKYA6A19K0122J</t>
  </si>
  <si>
    <t>CTH32822SAA1G40AS+P04CDGDA06D3</t>
  </si>
  <si>
    <t>AK53387307B25679KM1A20T155</t>
  </si>
  <si>
    <t>FNJ329460GR17R0AT</t>
  </si>
  <si>
    <t>HNQ33030F7BQ7PXW4</t>
  </si>
  <si>
    <t>FJ634450GSC1QLPE</t>
  </si>
  <si>
    <t>FM7325206SC1VQFAG0A</t>
  </si>
  <si>
    <t>K5A4RB8051CA1</t>
  </si>
  <si>
    <t>GH733039GC41H5P8J+XAQ1XX</t>
  </si>
  <si>
    <t>DTV33257ES61G3TAQ+A03763040718</t>
  </si>
  <si>
    <t>DN83016DX6N1CY028</t>
  </si>
  <si>
    <t>DN83032RG371CDK2D</t>
  </si>
  <si>
    <t>G621387656</t>
  </si>
  <si>
    <t>FQXXMJ77HG</t>
  </si>
  <si>
    <t>77HG</t>
  </si>
  <si>
    <t>C7HH0B003A300004CK</t>
  </si>
  <si>
    <t>G9Q3431VALP1PHMAA+A1200</t>
  </si>
  <si>
    <t>G9Q3431VALP1PHMAA</t>
  </si>
  <si>
    <t>AK5334571071WMW9PA144S909B</t>
  </si>
  <si>
    <t>CTHGZS162X400000E1+83AAACJ1D41</t>
  </si>
  <si>
    <t>DTTGYY051PV000004C</t>
  </si>
  <si>
    <t>GKKH0007SEX00000PU+FX</t>
  </si>
  <si>
    <t>C7H344500VQ24NXAC</t>
  </si>
  <si>
    <t>F15GXH00LFF00008S9+A</t>
  </si>
  <si>
    <t>F15GXV0089100008SV+A+02+NNNNNNNNNNN+0220G47GXR70</t>
  </si>
  <si>
    <t>HKYGY8001ZZ00009YK+A+08+FY7GXM003FL+J+01GY601GY8</t>
  </si>
  <si>
    <t>GH7H0130E3800000ER+82213</t>
  </si>
  <si>
    <t>CTHGZ826AEA00000DX+81CEJED3A21</t>
  </si>
  <si>
    <t>DNM34150Z4G23381T</t>
  </si>
  <si>
    <t>HPH9061SPVT03381AB2024VF</t>
  </si>
  <si>
    <t>G621064836</t>
  </si>
  <si>
    <t>DX3M40V0N735</t>
  </si>
  <si>
    <t>iPhone 11 64GB Black</t>
  </si>
  <si>
    <t xml:space="preserve">IP312 </t>
  </si>
  <si>
    <t>FJ6403402QZL73XK</t>
  </si>
  <si>
    <t>DKH3523K1NM04FPAH+T332BVA29905A1E21+DKH3522FF9104CNAH+CX53487025GN2N4AK+33L61CCADM0CA04J05+C433452ZXYQLMD5AE+WNM12D3</t>
  </si>
  <si>
    <t>3522FF9104CNAH+CX</t>
  </si>
  <si>
    <t>DKH3523K1NM04FPAH</t>
  </si>
  <si>
    <t>AK433061533L6VLAUA1018614B</t>
  </si>
  <si>
    <t>FXV33073RZUKQ5R9B+18015124573167049094754193</t>
  </si>
  <si>
    <t>DN835020YCGKTVQ1P</t>
  </si>
  <si>
    <t>FNJ3372L1KUMRGPA7</t>
  </si>
  <si>
    <t>TSB4226RE9545CHNA1</t>
  </si>
  <si>
    <t>FY934147P0YMMJ89K+0503013960616904810475919A</t>
  </si>
  <si>
    <t>GH734853WQ7KPJQAL+ZMBYM1</t>
  </si>
  <si>
    <t>HRN33969KKD1LGF1A</t>
  </si>
  <si>
    <t>HRN3396FBFC1LGD1F</t>
  </si>
  <si>
    <t>IP312</t>
  </si>
  <si>
    <t>G621212326</t>
  </si>
  <si>
    <t>C9WHQ6J57L</t>
  </si>
  <si>
    <t>J57L</t>
  </si>
  <si>
    <t>IP111-Fail</t>
  </si>
  <si>
    <t>C7HH3T0053000004CK</t>
  </si>
  <si>
    <t>G9Q4086PF0K1PHMA0+A1200</t>
  </si>
  <si>
    <t>G9Q4086PF0K1PHMA0</t>
  </si>
  <si>
    <t>AK5350662641WMW9KA1AC0939C</t>
  </si>
  <si>
    <t>CTHH1B16SQS00000E1+81BAAHB1B21</t>
  </si>
  <si>
    <t>DTTH1500YVS000004C</t>
  </si>
  <si>
    <t>GKKH2H00PH100000PU+FX</t>
  </si>
  <si>
    <t>C7H409502XK24NXAV</t>
  </si>
  <si>
    <t>F15H320033W0000KC1+A</t>
  </si>
  <si>
    <t>F15H3W0008Y0000KBZ+A+AA+NNNNNNNNNNN+0220G43H3M63</t>
  </si>
  <si>
    <t>HKYH4700A2R00009YL+A+BB+G0MGYL00HUP+L+06H4706H47</t>
  </si>
  <si>
    <t>GH9GZP204PX00000ES+A1228</t>
  </si>
  <si>
    <t>CTHH172631H00000DX+81CEJ2D1C21</t>
  </si>
  <si>
    <t>DNM40511HUX23381E</t>
  </si>
  <si>
    <t>HPH9061SPVT03425AB2070LA</t>
  </si>
  <si>
    <t>IP111,218-Fail</t>
  </si>
  <si>
    <t>G621226292</t>
  </si>
  <si>
    <t>KGQ724DXWC</t>
  </si>
  <si>
    <t>DXWC</t>
  </si>
  <si>
    <t>C7H35050ADY0X7LAL</t>
  </si>
  <si>
    <t>GVC34213SAXPR5RAD+A0280</t>
  </si>
  <si>
    <t>GVC34213SAXPR5RAD</t>
  </si>
  <si>
    <t>AK533413179Q2D8AJA1AX0904N</t>
  </si>
  <si>
    <t>CTH34972AEF0807AX+P12CNQGF03RX</t>
  </si>
  <si>
    <t>FNJ3453FFEGQ274AX</t>
  </si>
  <si>
    <t>GMH3466198UQ189A7</t>
  </si>
  <si>
    <t>CR134770W4U071JAF-FN</t>
  </si>
  <si>
    <t>C7H35050A5X0X1JAX</t>
  </si>
  <si>
    <t>FP234720ZJT169YA662</t>
  </si>
  <si>
    <t>FTN3503390J03398N+MPC1XX</t>
  </si>
  <si>
    <t>CTH3484BH5B08006K+A03FAPJC01AB</t>
  </si>
  <si>
    <t>DNM34752LFU0V4K22</t>
  </si>
  <si>
    <t>DNL35021A9DQ71729</t>
  </si>
  <si>
    <t>Son</t>
  </si>
  <si>
    <t>G621356434</t>
  </si>
  <si>
    <t>H20MJG7M40</t>
  </si>
  <si>
    <t>7M40</t>
  </si>
  <si>
    <t>IP111,173</t>
  </si>
  <si>
    <t>G2CH0300BKP0000DEY</t>
  </si>
  <si>
    <t>G9N3423VM271PHRA0+A1130</t>
  </si>
  <si>
    <t>G9N3423VM271PHRA0</t>
  </si>
  <si>
    <t>AK5339463211WMW9AA1870544B</t>
  </si>
  <si>
    <t>CTHGZX28L9K00000DK+86GL7BN2D72</t>
  </si>
  <si>
    <t>GMH33941BHZ203R4H</t>
  </si>
  <si>
    <t>J143434DQJL1P1XMV</t>
  </si>
  <si>
    <t>G2C34340B5E24L94</t>
  </si>
  <si>
    <t>DRCGZQ00FCN0000CP1+A</t>
  </si>
  <si>
    <t>K5A4SY6107TA1</t>
  </si>
  <si>
    <t>FG9H0301EGB00006TV+6+336</t>
  </si>
  <si>
    <t>DRCH06007M20000BVZ</t>
  </si>
  <si>
    <t>J0MGZA005F4000023X+A+AA+FY9GXF00BCA+J01GZA</t>
  </si>
  <si>
    <t>GH7GZZ30CBH00000L2+84AD3</t>
  </si>
  <si>
    <t>DTVGY018FVL00000DF+86146017344</t>
  </si>
  <si>
    <t>G627146807</t>
  </si>
  <si>
    <t>K1Q7N0XC61</t>
  </si>
  <si>
    <t>XC61</t>
  </si>
  <si>
    <t>C7H328702821M16AM</t>
  </si>
  <si>
    <t>G9Q2387NEH21C9FAD+A12G0</t>
  </si>
  <si>
    <t>G9Q2387NEH21C9FAD</t>
  </si>
  <si>
    <t>AK52357608A1KKYAAA1661212M</t>
  </si>
  <si>
    <t>CTH232439J01JJT6K+P03DDQGD03DX</t>
  </si>
  <si>
    <t>GMH24320YCN1GM151</t>
  </si>
  <si>
    <t>CR132360QG81V08A8-FX</t>
  </si>
  <si>
    <t>C7H3287002X1L74AX</t>
  </si>
  <si>
    <t>DR9242505391K94AEAA</t>
  </si>
  <si>
    <t>K5A3RB2438CA1</t>
  </si>
  <si>
    <t>DR93157016C1L52A8+AA+NNNNNNNNNNN+J022J484438</t>
  </si>
  <si>
    <t>HKY243606KQ237QA4+0A+G0K24020Q0V+1243612436</t>
  </si>
  <si>
    <t>GH732665ARL1HNY83+XFAM12</t>
  </si>
  <si>
    <t>DXY23362D421JJQ6U+PNBEKKKKNBD2</t>
  </si>
  <si>
    <t>DNL40820D1L1986BQ</t>
  </si>
  <si>
    <t>G621374698</t>
  </si>
  <si>
    <t>DX3M46BBN73D</t>
  </si>
  <si>
    <t>iPhone 11 128GB Black</t>
  </si>
  <si>
    <t>FJ640250C4VL740K</t>
  </si>
  <si>
    <t>DKH3503F5YK04FPA3+T3322J420006A1J21+DKH3501F89G04CNAG+CX5346401GYN2N4AE+34L62BCADW0MJLV3EK+FMX3476053NKXG3AL+PNM2234</t>
  </si>
  <si>
    <t>3501F89G04CNAG+CX</t>
  </si>
  <si>
    <t>DKH3503F5YK04FPA3</t>
  </si>
  <si>
    <t>AK43374170BL6VLA8A1018809K</t>
  </si>
  <si>
    <t>FXV34434JW3KQ5R96+18018116574165048088745193</t>
  </si>
  <si>
    <t>DN8350525A6KTVQ1P</t>
  </si>
  <si>
    <t>FNJ3483VF8DMRGPA9</t>
  </si>
  <si>
    <t>GKK35133TDDL3NCA3-D</t>
  </si>
  <si>
    <t>FJ640250CTWKF1NC</t>
  </si>
  <si>
    <t>TSB4227RE9509CHNA1</t>
  </si>
  <si>
    <t>FY934570UR4MMJ897+0500412456116704909475319A</t>
  </si>
  <si>
    <t>GH7348537FSKPJQAH+XMBYM2</t>
  </si>
  <si>
    <t>DXY3492CAFYKYXD33+PAHCXXXXCXXX</t>
  </si>
  <si>
    <t>HRN339337M21LGF1E</t>
  </si>
  <si>
    <t>HRN3391FGPC1LGD1R</t>
  </si>
  <si>
    <t>G621497262</t>
  </si>
  <si>
    <t>F727DVFK09</t>
  </si>
  <si>
    <t>FK09</t>
  </si>
  <si>
    <t>Deep Purple</t>
  </si>
  <si>
    <t>IP346,487</t>
  </si>
  <si>
    <t>Impedance fail for OL</t>
  </si>
  <si>
    <t>Bubbling</t>
  </si>
  <si>
    <t>HVG30630PEQ1L9YAP</t>
  </si>
  <si>
    <t>G9N3026ZD3314YDAJ+A11D0</t>
  </si>
  <si>
    <t>G9N3026ZD3314YDAJ</t>
  </si>
  <si>
    <t>AK5251764671KKYARA19A1014Q</t>
  </si>
  <si>
    <t>DXY251327W31G3W63+PNBECLP5NPK1</t>
  </si>
  <si>
    <t>FNJ2477LN8P17R0AT</t>
  </si>
  <si>
    <t>HNQ304373SXQ7PXVE</t>
  </si>
  <si>
    <t>HVG30630GW41QLPB5</t>
  </si>
  <si>
    <t>FM730420Q891VQFAS0A</t>
  </si>
  <si>
    <t>GH73053B51B1H5P83+XAP1XX</t>
  </si>
  <si>
    <t>DTV304212VT1G3TAQ+A07734040318</t>
  </si>
  <si>
    <t>GCF3037CV061CY04L</t>
  </si>
  <si>
    <t>DN83036KVGW1CDK1P</t>
  </si>
  <si>
    <t>G627134963</t>
  </si>
  <si>
    <t>DMXKXD3P9V</t>
  </si>
  <si>
    <t>3P9V</t>
  </si>
  <si>
    <t>F3X31230XNE1L9XD</t>
  </si>
  <si>
    <t>G9N3031NBKL14YDAQ+A12D0</t>
  </si>
  <si>
    <t>G9N3031NBKL14YDAQ</t>
  </si>
  <si>
    <t>AK5251760781KKYARA19A1003N</t>
  </si>
  <si>
    <t>DXY30472H251G3W6W+PNCDCHH6NKC1</t>
  </si>
  <si>
    <t>GMH30130UQE17R0A0</t>
  </si>
  <si>
    <t>HNQ3073EQXXQ7PX1Y</t>
  </si>
  <si>
    <t>F3X31230L2H1QLPB</t>
  </si>
  <si>
    <t>FM730220YZS1VQFA00A</t>
  </si>
  <si>
    <t>K5A3014104TA1</t>
  </si>
  <si>
    <t>FTN30663L901H5Q8G+XBP2XX</t>
  </si>
  <si>
    <t>DXY253333JQ1G3Q6K+PNAAT4TLNEA2</t>
  </si>
  <si>
    <t>GCF30776DRK1CY06G</t>
  </si>
  <si>
    <t>DN82295AY0N1CDK1K</t>
  </si>
  <si>
    <t>G621409816</t>
  </si>
  <si>
    <t>FN9C79FM2Q</t>
  </si>
  <si>
    <t>FM2Q</t>
  </si>
  <si>
    <t>IP312,267,246A</t>
  </si>
  <si>
    <t>F3Y32940EHM1L9YD</t>
  </si>
  <si>
    <t>GH3321501E314YFAP+A2J10</t>
  </si>
  <si>
    <t>GH3321501E314YFAP</t>
  </si>
  <si>
    <t>FYJ3164305Y1KKYAGA1AA0A09O</t>
  </si>
  <si>
    <t>CTH326630M91G40AK+P05GDMCA06J3</t>
  </si>
  <si>
    <t>FNJ3274AHK317R0AH</t>
  </si>
  <si>
    <t>HNQ31440WTJQ7PXB2</t>
  </si>
  <si>
    <t>F3Y32950G9H1QLPB</t>
  </si>
  <si>
    <t>F1823760HVU1VQFAXAA</t>
  </si>
  <si>
    <t>K5A4QP7548TA1</t>
  </si>
  <si>
    <t>GH73113A1D11H5P8V+XAP2XX</t>
  </si>
  <si>
    <t>DTV3297773L1G3TAW+A07278030947</t>
  </si>
  <si>
    <t>GCF3214788F1CY05T</t>
  </si>
  <si>
    <t>DN83247EBJ31CDK13</t>
  </si>
  <si>
    <t>G621508622</t>
  </si>
  <si>
    <t>DVWMXQ4RY3</t>
  </si>
  <si>
    <t>4RY3</t>
  </si>
  <si>
    <t>Natural</t>
  </si>
  <si>
    <t>G2CGZY00AYH0000BXV</t>
  </si>
  <si>
    <t>GVC3387384L1PHQA2+A1310</t>
  </si>
  <si>
    <t>GVC3387384L1PHQA2</t>
  </si>
  <si>
    <t>FYJ334370PF1WMWARA144HB18B</t>
  </si>
  <si>
    <t>DTVGVR19B7E00000DB+9241A071854</t>
  </si>
  <si>
    <t>GMH32810N3Z203Q5N</t>
  </si>
  <si>
    <t>J14338406FY1P1W87</t>
  </si>
  <si>
    <t>G2C3426098624L72</t>
  </si>
  <si>
    <t>FM7GZK00X1S0000CUL</t>
  </si>
  <si>
    <t>K5A3UU1255TA1</t>
  </si>
  <si>
    <t>F5DGZ700MHM00006TQ+7+337</t>
  </si>
  <si>
    <t>FM7GZU00AEK0000AXY</t>
  </si>
  <si>
    <t>HKYGZQ00LC00000AY2+A+AA+FY8GZ800WHF+E01GZQ</t>
  </si>
  <si>
    <t>GH9GZS40BA4000009F+A6DA4</t>
  </si>
  <si>
    <t>DXYGYP389F700000D9+8AAAC46CA42</t>
  </si>
  <si>
    <t>G621227768</t>
  </si>
  <si>
    <t>DX3M40JSN73F</t>
  </si>
  <si>
    <t>iPhone 11 128GB White</t>
  </si>
  <si>
    <t>FJ64025044ZL740K</t>
  </si>
  <si>
    <t>DKH3527K2DQ04FPA2+T3327UA358F5A1E21+DKH3525FBLW04CNAQ+CX534960146N2N4AX+33M82BCADM0GD0F355+C433454ZX0ZLMD5AX+WNM13D3</t>
  </si>
  <si>
    <t>3525FBLW04CNAQ+CX</t>
  </si>
  <si>
    <t>DKH3527K2DQ04FPA2</t>
  </si>
  <si>
    <t>72532363354L6VLAUA1C10305L</t>
  </si>
  <si>
    <t>FXR33322N4KKQ5R9B+18011113538166046086750193</t>
  </si>
  <si>
    <t>DN834961MNLKTVQ11</t>
  </si>
  <si>
    <t>FNJ3501VALAMRGPA6</t>
  </si>
  <si>
    <t>GKK35121YSDL3NCA0-D</t>
  </si>
  <si>
    <t>FJ640250CXWKF1NC</t>
  </si>
  <si>
    <t>TSB4227RE8525CHNA1</t>
  </si>
  <si>
    <t>FY93456EA08MMJ99L+0505512658016504809674419B</t>
  </si>
  <si>
    <t>GH734833XAPKPJQAD+XMBYM1</t>
  </si>
  <si>
    <t>DXY3493CAD3KYXD33+PAEBXXXXCXXX</t>
  </si>
  <si>
    <t>HRN33853D6Q1LGF1Y</t>
  </si>
  <si>
    <t>HRN3386FA8M1LGD1X</t>
  </si>
  <si>
    <t>G621064930</t>
  </si>
  <si>
    <t>R3D2VXK03W</t>
  </si>
  <si>
    <t>K03W</t>
  </si>
  <si>
    <t>NATURAL TTMN</t>
  </si>
  <si>
    <t>IP051</t>
  </si>
  <si>
    <t>G2CGYU0170D0000DEZ</t>
  </si>
  <si>
    <t>G9N3301XLJY1PHRAZ+A1200</t>
  </si>
  <si>
    <t>G9N3301XLJY1PHRAZ</t>
  </si>
  <si>
    <t>AK53266632C1WMW97A15F0427J</t>
  </si>
  <si>
    <t>CTHGXN187CV00000DK+82CAECF6Q42</t>
  </si>
  <si>
    <t>FNJ3345R73R203R4A</t>
  </si>
  <si>
    <t>J1433243JQM1P1XLK</t>
  </si>
  <si>
    <t>G2C3373168T24L94</t>
  </si>
  <si>
    <t>F18GYC0089B0000CP1+A</t>
  </si>
  <si>
    <t>K5A5SG5665TA1</t>
  </si>
  <si>
    <t>F5DGYC0144E00006TU+7+328</t>
  </si>
  <si>
    <t>F18GYS005YG0000BVY</t>
  </si>
  <si>
    <t>DRCGY3008NP000023W+8+03+G0MGXH002XP+E05GY3</t>
  </si>
  <si>
    <t>GH7GYF300BU00000L2+85BB3</t>
  </si>
  <si>
    <t>DXYGX918G5300000DH+8EJADL7CC41</t>
  </si>
  <si>
    <t>G621363356</t>
  </si>
  <si>
    <t>JH2GGWFDJX</t>
  </si>
  <si>
    <t>FDJX</t>
  </si>
  <si>
    <t>G2CH1M00KAK0000DEZ</t>
  </si>
  <si>
    <t>G9N3493WEGB1PHRA5+A1130</t>
  </si>
  <si>
    <t>G9N3493WEGB1PHRA5</t>
  </si>
  <si>
    <t>AK5346371811WMW90A14B2E04J</t>
  </si>
  <si>
    <t>CTHH0Y48MHX00000DK+83EMBGG2K32</t>
  </si>
  <si>
    <t>FNJ3456RETE203RAM</t>
  </si>
  <si>
    <t>J143414ADXV1P1XHK</t>
  </si>
  <si>
    <t>G2C35070K4R24L94</t>
  </si>
  <si>
    <t>FM7H1202A9D0000CP1</t>
  </si>
  <si>
    <t>K5A5RC6227CA1</t>
  </si>
  <si>
    <t>FG9H1J00GE100006TV+6+338</t>
  </si>
  <si>
    <t>FM7H1A0058A0000BVY</t>
  </si>
  <si>
    <t>DR8H1L006BR000023W+8+AA+G0LH1900EFS+E02H1L</t>
  </si>
  <si>
    <t>GH7H1A205YM00000L2+83BB3</t>
  </si>
  <si>
    <t>DXYH133829N00000DH+8DJLN47BD72</t>
  </si>
  <si>
    <t>G627117151</t>
  </si>
  <si>
    <t>DX3KX6GSN73D</t>
  </si>
  <si>
    <t>FOREIGN MATERIAL ON BAROMETER AND ENCLOSURE GRILLES</t>
  </si>
  <si>
    <t>0832</t>
  </si>
  <si>
    <t>B91-66</t>
  </si>
  <si>
    <t>YELLOW PLUS</t>
  </si>
  <si>
    <t>FJ6325702JYL740K</t>
  </si>
  <si>
    <t>DKH3217F6K404FPAJ+T3325TZ267A6A1E21+DKH3215FRU204CNAL+CX5319201BBN2N4AC+34M72BCABS0HHKS3FV+C433203ZYB3LMD5AB+WNF15D3</t>
  </si>
  <si>
    <t>3215FRU204CNAL+CX</t>
  </si>
  <si>
    <t>DKH3217F6K404FPAJ</t>
  </si>
  <si>
    <t>AK431023209L6VLA0A1AH0N05D</t>
  </si>
  <si>
    <t>FX931355MAHKQ5R92+18022129561168048097755193</t>
  </si>
  <si>
    <t>DN8320405YMKTVQ1L</t>
  </si>
  <si>
    <t>THA312204M6MRGPA6</t>
  </si>
  <si>
    <t>TSB4227RC2442CHNA1</t>
  </si>
  <si>
    <t>FY931422Y7AMMJ89N+0501212358516304909473719A</t>
  </si>
  <si>
    <t>GH732233S5AKPJQAY+XMBYM1</t>
  </si>
  <si>
    <t>DXY3212CH33KYXD3K+PADDXXXXCXXX</t>
  </si>
  <si>
    <t>HRN32152Y351LGF1Y</t>
  </si>
  <si>
    <t>HRN3212G6T41LGD1J</t>
  </si>
  <si>
    <t>G621496434</t>
  </si>
  <si>
    <t>H07253435X</t>
  </si>
  <si>
    <t>435X</t>
  </si>
  <si>
    <t xml:space="preserve">IPHONE 14 </t>
  </si>
  <si>
    <t>FJ640840D8B1JRFA</t>
  </si>
  <si>
    <t>GVH40630LLF1501AK+A1100</t>
  </si>
  <si>
    <t>GVH40630LLF1501AK</t>
  </si>
  <si>
    <t>FYJ350160AV1KKYACA1AS0217J</t>
  </si>
  <si>
    <t>CTH40372V7M1JJJA2+P09DAABB04Q2</t>
  </si>
  <si>
    <t>GMH40322CVJ17HHAQ</t>
  </si>
  <si>
    <t>GKK32673AXM1CFPA0-FF</t>
  </si>
  <si>
    <t>FJ640840BXB1JHFA</t>
  </si>
  <si>
    <t>FP2401106P81V06AK0C</t>
  </si>
  <si>
    <t>FP2404301XC2185AM+0C+XXXXXXXXXXX+B022PF1011W</t>
  </si>
  <si>
    <t>DRC3526047U238CAJ+BB+FY534950M76+0152601526</t>
  </si>
  <si>
    <t>GH940513G2M1FVDA2+MQCB1D</t>
  </si>
  <si>
    <t>DTV405244121JJCAG+A0313F020733</t>
  </si>
  <si>
    <t>GCF40876M1717RQUN</t>
  </si>
  <si>
    <t>G621231294</t>
  </si>
  <si>
    <t>JCM63WWL29</t>
  </si>
  <si>
    <t>WL29</t>
  </si>
  <si>
    <t>FJ633920LVP1JRFA</t>
  </si>
  <si>
    <t>GVC30510UVF1503AV+A0332</t>
  </si>
  <si>
    <t>GVC30510UVF1503AV</t>
  </si>
  <si>
    <t>FYJ247331DT1KKYAUA1A70602J</t>
  </si>
  <si>
    <t>CTH33252CV81JJJA5+P08ACUCM03K2</t>
  </si>
  <si>
    <t>GMH33110RAG17HHAF</t>
  </si>
  <si>
    <t>GKK33177T961CFPAY-FF</t>
  </si>
  <si>
    <t>FJ633920BK31JHFA</t>
  </si>
  <si>
    <t>F15332303CX1V06ANAA</t>
  </si>
  <si>
    <t>F1533350A8S2187AT+AA+NNNNNNNNNNN+J022G403331</t>
  </si>
  <si>
    <t>DRC30340150238GAM+BB+G0L238405LB+0103401034</t>
  </si>
  <si>
    <t>GH931663CSE1FVDA3+XPCC2E</t>
  </si>
  <si>
    <t>DXY33412CVA1JJG6M+PAAHCT22NAD2</t>
  </si>
  <si>
    <t>DNL30575E5Z17RRBQ</t>
  </si>
  <si>
    <t>G626596793</t>
  </si>
  <si>
    <t>K95Q7DYYT9</t>
  </si>
  <si>
    <t>YYT9</t>
  </si>
  <si>
    <t>HG934520AXX1JRFAV</t>
  </si>
  <si>
    <t>GVC31950A2X1503AT+A0132</t>
  </si>
  <si>
    <t>GVC31950A2X1503AT</t>
  </si>
  <si>
    <t>FYJ313530DY1KKYA0A1A90R21J</t>
  </si>
  <si>
    <t>DXY338713H91JJL6E+PNDAGG66NACX</t>
  </si>
  <si>
    <t>GMH33350UJ517HHAP</t>
  </si>
  <si>
    <t>CR133910TEC1CFPAJ-DF</t>
  </si>
  <si>
    <t>HG9345213DK1JHFAM</t>
  </si>
  <si>
    <t>FP234070HQE1V06AV0C</t>
  </si>
  <si>
    <t>FP2341706T82185A2+0C+XXXXXXXXXXX+B022TF1414X</t>
  </si>
  <si>
    <t>FP233910GTR238CAH+10+G0K334609BM+0639110391</t>
  </si>
  <si>
    <t>FTN34163BWP1FVC8U+MPA2AC</t>
  </si>
  <si>
    <t>DXY34162GQ51JJG66+PAAGCT22NBB2</t>
  </si>
  <si>
    <t>GCF3437JBPM17RQUY</t>
  </si>
  <si>
    <t>G621505442</t>
  </si>
  <si>
    <t>KXMHV7LYQ7</t>
  </si>
  <si>
    <t>LYQ7</t>
  </si>
  <si>
    <t>G2CH4D00HEZ0000DEY</t>
  </si>
  <si>
    <t>GH334650NTB1PHTAL+A0710</t>
  </si>
  <si>
    <t>GH334650NTB1PHTAL</t>
  </si>
  <si>
    <t>FYJ344170P81WMWAZA14A9613H</t>
  </si>
  <si>
    <t>CTHH2P289MW00000DK+85DXVCB5M22</t>
  </si>
  <si>
    <t>FNJ4042MX79203RAM</t>
  </si>
  <si>
    <t>J14409146CL1P1X6M</t>
  </si>
  <si>
    <t>G2C41230GB624L9A</t>
  </si>
  <si>
    <t>FM7H4400Q4R0000CP1</t>
  </si>
  <si>
    <t>F5DH4100KZA00006TU+8+405</t>
  </si>
  <si>
    <t>FM7H4C006TK0000BVZ</t>
  </si>
  <si>
    <t>DRCH3Q0025A000023X+8+AA+G0LH2P002DR+J03H3Q</t>
  </si>
  <si>
    <t>GH7H2V20QP100000L2+83AB3</t>
  </si>
  <si>
    <t>DXYH2R381DZ00000DH+8DDLT57AA82</t>
  </si>
  <si>
    <t>G621507596</t>
  </si>
  <si>
    <t>DX3LJ14TN735</t>
  </si>
  <si>
    <t>FJ6340501M5L73XK</t>
  </si>
  <si>
    <t>DKH3362F2GJ04FPA6+T3328M2281D6A1J21+DKH3336F9U404CNAS+CX53303049FN2N4A1+33N21DBADW0LML9DGN+FMX329209F7KXG3AV+PNM1234</t>
  </si>
  <si>
    <t>3336F9U404CNAS+CX</t>
  </si>
  <si>
    <t>DKH3362F2GJ04FPA6</t>
  </si>
  <si>
    <t>AK431531891L6VLAZA1018113K</t>
  </si>
  <si>
    <t>FXV3184540BKQ5R9M+18020121590165045091746193</t>
  </si>
  <si>
    <t>DN833430XQFKTVQ1C</t>
  </si>
  <si>
    <t>FNJ3317AN5VMRGPA2</t>
  </si>
  <si>
    <t>TSB4226RC8851CHNA1</t>
  </si>
  <si>
    <t>FY93316GRPXMMJ89P+0506412959016505009874619A</t>
  </si>
  <si>
    <t>GH733143W44KPJQA4+ZMBYM2</t>
  </si>
  <si>
    <t>DXY3323B53AKYXD3N+PAEDXXXXBXXX</t>
  </si>
  <si>
    <t>HRN331735SD1LGF1A</t>
  </si>
  <si>
    <t>HRN3316FA251LGD1J</t>
  </si>
  <si>
    <t>G621497102</t>
  </si>
  <si>
    <t>D3YQ3120J0</t>
  </si>
  <si>
    <t>20J0</t>
  </si>
  <si>
    <t>NATURL</t>
  </si>
  <si>
    <t>IP497-FAIL</t>
  </si>
  <si>
    <t>G2CH1300QHE0000DEY</t>
  </si>
  <si>
    <t>G9N3454UN8D1PHRA2+A1230</t>
  </si>
  <si>
    <t>G9N3454UN8D1PHRA2</t>
  </si>
  <si>
    <t>AK53416608C1WMW95A18X0307A</t>
  </si>
  <si>
    <t>DXYH04380ZL00000DM+8AAKF74HN42</t>
  </si>
  <si>
    <t>GMH346457PC203RA2</t>
  </si>
  <si>
    <t>J143464H6ZP1P1X14</t>
  </si>
  <si>
    <t>G2C34830MTF24L94</t>
  </si>
  <si>
    <t>DR8H0P001820000CP1+A</t>
  </si>
  <si>
    <t>F5DH0R035LX00006TU+7+339</t>
  </si>
  <si>
    <t>DR8H110013Z0000BVY</t>
  </si>
  <si>
    <t>DR8H110039N000023W+8+AA+G0LGZZ00NJB+E02H11</t>
  </si>
  <si>
    <t>FTNH0R00NHZ00000L3+82AB2</t>
  </si>
  <si>
    <t>DTVH0T5847E00000DF+86548049344</t>
  </si>
  <si>
    <t>G621613896</t>
  </si>
  <si>
    <t>FFMLV1SZ0F0X</t>
  </si>
  <si>
    <t>iPhone 12 128GB Black</t>
  </si>
  <si>
    <t xml:space="preserve">DOUBLE ETCHING ON 2D BARCODE </t>
  </si>
  <si>
    <t>0746</t>
  </si>
  <si>
    <t>B91-36</t>
  </si>
  <si>
    <t>FG134930BRYPRVWAA</t>
  </si>
  <si>
    <t>GVH32475NXHLQHMAT+A1C00</t>
  </si>
  <si>
    <t>GVH32475NXHLQHMAT</t>
  </si>
  <si>
    <t>72531141313L6VLANA1017018T</t>
  </si>
  <si>
    <t>DN834840TL1N2836B</t>
  </si>
  <si>
    <t>THA236712A1MTQVAV</t>
  </si>
  <si>
    <t>GKK347553D3N2GWB4-DN</t>
  </si>
  <si>
    <t>FG13493055DNY61AK</t>
  </si>
  <si>
    <t>F1531060E1LP2M6ASAA</t>
  </si>
  <si>
    <t>KIC5223RE7737CHNA1</t>
  </si>
  <si>
    <t>GH7348125Y8N6DCAU+ZQCCM1</t>
  </si>
  <si>
    <t>DXY34673EAQNR6G5F+ANEDAY37NBA3</t>
  </si>
  <si>
    <t>F6D34820A5JN1N95M</t>
  </si>
  <si>
    <t>F6D34850T43MFGR5A</t>
  </si>
  <si>
    <t>Double etching on 2D Barcode or human readable text</t>
  </si>
  <si>
    <t>G621370874</t>
  </si>
  <si>
    <t>K65P2VVKT6</t>
  </si>
  <si>
    <t>VKT6</t>
  </si>
  <si>
    <t>BLUE TTNM</t>
  </si>
  <si>
    <t>Swollen battery</t>
  </si>
  <si>
    <t>0121</t>
  </si>
  <si>
    <t>Z47-00</t>
  </si>
  <si>
    <t>Abnormal Speaker</t>
  </si>
  <si>
    <t>G2CH0A026YU0000DEY</t>
  </si>
  <si>
    <t>GH335072J821PHTAX+A0610</t>
  </si>
  <si>
    <t>GH335072J821PHTAX</t>
  </si>
  <si>
    <t>FYJ347260U21WMWAHA1A10234A</t>
  </si>
  <si>
    <t>CTHGZY189AF00000DK+81DMAJA9C42</t>
  </si>
  <si>
    <t>GMH32930H89203R4Z</t>
  </si>
  <si>
    <t>F8P340303RW1Q316X</t>
  </si>
  <si>
    <t>G2C34441E6Q24L94</t>
  </si>
  <si>
    <t>DRCGZT00AQ40000CP1+A</t>
  </si>
  <si>
    <t>K5A4RB9094CA1</t>
  </si>
  <si>
    <t>FG9H0401QP900006TV+6+337</t>
  </si>
  <si>
    <t>DRCH06002310000BVZ</t>
  </si>
  <si>
    <t>J0MGYL01KES000023X+A+06+FY7GXM005E2+J11GYL</t>
  </si>
  <si>
    <t>GH7GZZ70WFG00000L2+8DBB3</t>
  </si>
  <si>
    <t>0769</t>
  </si>
  <si>
    <t>B90-01</t>
  </si>
  <si>
    <t>internal corrosion</t>
  </si>
  <si>
    <t>G621226276</t>
  </si>
  <si>
    <t>H61VC904CX</t>
  </si>
  <si>
    <t>04CX</t>
  </si>
  <si>
    <t>G2CH0300F160000DEY</t>
  </si>
  <si>
    <t>G9N3452Y7NE1PHRAY+A1230</t>
  </si>
  <si>
    <t>G9N3452Y7NE1PHRAY</t>
  </si>
  <si>
    <t>FYJ340560UR1WMWACA18F0212D</t>
  </si>
  <si>
    <t>DXYGZQ18G4M00000DM+8ABAAT5EQ12</t>
  </si>
  <si>
    <t>GMH34174MNR203R4B</t>
  </si>
  <si>
    <t>F8P34410TZW1Q3167</t>
  </si>
  <si>
    <t>G2C34340CQQ24L94</t>
  </si>
  <si>
    <t>FM7H0B00CQK0000CP1</t>
  </si>
  <si>
    <t>K5A4SV6919TA1</t>
  </si>
  <si>
    <t>FG9H0H015WX00006TV+6+340</t>
  </si>
  <si>
    <t>FM7H0K00HQ40000BVY</t>
  </si>
  <si>
    <t>DR8H0M006PJ000023W+8+AA+FY9GZY00SL3+E02H0M</t>
  </si>
  <si>
    <t>GH7H0C704Z100000L2+8DBB3</t>
  </si>
  <si>
    <t>DTVH0618DEU00000DF+83616047144</t>
  </si>
  <si>
    <t>G621391328</t>
  </si>
  <si>
    <t>FTF2F46335</t>
  </si>
  <si>
    <t>6335</t>
  </si>
  <si>
    <t>G2CH1S002T90000DEY</t>
  </si>
  <si>
    <t>GVC349315WB1PHTA7+A0310</t>
  </si>
  <si>
    <t>GVC349315WB1PHTA7</t>
  </si>
  <si>
    <t>FYJ345470VD1WMWA4A14B1U19B</t>
  </si>
  <si>
    <t>CTHH0V281N300000DK+82FMDFE9B72</t>
  </si>
  <si>
    <t>FNJ3455M1X0203RAF</t>
  </si>
  <si>
    <t>J1434918LMZ1P1X8G</t>
  </si>
  <si>
    <t>G2C351500SA24L94</t>
  </si>
  <si>
    <t>DR8H1C000YD0000CP1+A</t>
  </si>
  <si>
    <t>K5A4VF6793TA1</t>
  </si>
  <si>
    <t>F5DH0T01NTY00006TS+7+343</t>
  </si>
  <si>
    <t>DR8H1R0035V0000BVY</t>
  </si>
  <si>
    <t>DR8H1L0027B000023W+8+AA+G0LH1000HBW+E02H1L</t>
  </si>
  <si>
    <t>GH7H1940RUQ00000L2+86BB3</t>
  </si>
  <si>
    <t>DTVH17283BW00000DF+8351F024134</t>
  </si>
  <si>
    <t>G621506386</t>
  </si>
  <si>
    <t>LH7P32L3W9</t>
  </si>
  <si>
    <t>L3W9</t>
  </si>
  <si>
    <t>IPHONE 15 PRO</t>
  </si>
  <si>
    <t>IP352</t>
  </si>
  <si>
    <t>Physical damage. Customer approved repairable damage charge</t>
  </si>
  <si>
    <t>G2CH0C007HC0000BXV</t>
  </si>
  <si>
    <t>GVC34250HRQ2DGNA0+A2710</t>
  </si>
  <si>
    <t>GVC34250HRQ2DGNA0</t>
  </si>
  <si>
    <t>FYJ337760Y61WMWAXA1820537A</t>
  </si>
  <si>
    <t>CTHGXS39H6200000DD+81AAHHN4A33</t>
  </si>
  <si>
    <t>GMH31930UQV203Q5M</t>
  </si>
  <si>
    <t>F8P336615P21Q2V4M</t>
  </si>
  <si>
    <t>G2C344601LN24L72</t>
  </si>
  <si>
    <t>F16GZZ00RMC0000CUL+A</t>
  </si>
  <si>
    <t>K5A3UY3883TA1</t>
  </si>
  <si>
    <t>F14H0B00QBU0000AXX</t>
  </si>
  <si>
    <t>GH9H0A50975000009F+A8BD3</t>
  </si>
  <si>
    <t>DTVH0118R8J00000D7+83844051274</t>
  </si>
  <si>
    <t>IP352, IP393</t>
  </si>
  <si>
    <t>G621530368</t>
  </si>
  <si>
    <t>X224X93QYQ</t>
  </si>
  <si>
    <t>3QYQ</t>
  </si>
  <si>
    <t>Physical damage. AC+</t>
  </si>
  <si>
    <t>G2CGZB00GW80000DEY</t>
  </si>
  <si>
    <t>G9N3345N5D61PHRAY+A1230</t>
  </si>
  <si>
    <t>G9N3345N5D61PHRAY</t>
  </si>
  <si>
    <t>AK5330662151WMW91A1660139E</t>
  </si>
  <si>
    <t>DXYGXZ18JJN00000DM+8DJKS46DG32</t>
  </si>
  <si>
    <t>FNJ3314W4JH203R45</t>
  </si>
  <si>
    <t>F8P33470X1J1Q3164</t>
  </si>
  <si>
    <t>G2C339614CT24L94</t>
  </si>
  <si>
    <t>F18GYV006KE0000CP1+A</t>
  </si>
  <si>
    <t>F18GZ900EMQ0000BVY</t>
  </si>
  <si>
    <t>FTNGYR00K7L00000L3+82AB4</t>
  </si>
  <si>
    <t>DTVGY42873700000DF+85142049144</t>
  </si>
  <si>
    <t>IP352, IP393, IP487</t>
  </si>
  <si>
    <t>G621348812</t>
  </si>
  <si>
    <t>K2VRCJQXTT</t>
  </si>
  <si>
    <t>QXTT</t>
  </si>
  <si>
    <t>HVG302603MZ1L9XAP</t>
  </si>
  <si>
    <t>GH324370SSW14YFAW+A0A10</t>
  </si>
  <si>
    <t>GH324370SSW14YFAW</t>
  </si>
  <si>
    <t>FYJ238560D61KKYA3A15W0821M</t>
  </si>
  <si>
    <t>CTH25043NHT1G406P+P01ABREK05K1</t>
  </si>
  <si>
    <t>21031901040123010480257279</t>
  </si>
  <si>
    <t>2468856110051573</t>
  </si>
  <si>
    <t>GMH24612TF317R0AK</t>
  </si>
  <si>
    <t>HNQ2537KE5ZQ7PXR3</t>
  </si>
  <si>
    <t>HVG30260RZ41QLPBW</t>
  </si>
  <si>
    <t>FM7249710831VQFAY0A</t>
  </si>
  <si>
    <t>GH7253382VA1H5P84+XAP2XX</t>
  </si>
  <si>
    <t>DXY24834VRU1G3Q6K+PNDAMK55NAB2</t>
  </si>
  <si>
    <t>GCF25350V9R1CY03D</t>
  </si>
  <si>
    <t>DN83015SQX61CDK1T</t>
  </si>
  <si>
    <t>G627150891</t>
  </si>
  <si>
    <t>FVMQWP326V</t>
  </si>
  <si>
    <t>326V</t>
  </si>
  <si>
    <t>IP058-FAIL</t>
  </si>
  <si>
    <t>Damaged passive component</t>
  </si>
  <si>
    <t>0531</t>
  </si>
  <si>
    <t>B91-09</t>
  </si>
  <si>
    <t>F3X32570QYF1JTJD</t>
  </si>
  <si>
    <t>G9P3167V47Y14YCAJ+A11B0</t>
  </si>
  <si>
    <t>G9P3167V47Y14YCAJ</t>
  </si>
  <si>
    <t>AK53123376A1KKYAWA1AU0C12M</t>
  </si>
  <si>
    <t>CTH32164SU61G3K6H+P02EBPCA02B2</t>
  </si>
  <si>
    <t>GMH31132LDK17JRAR</t>
  </si>
  <si>
    <t>HNQ32151RRA1CCDA7</t>
  </si>
  <si>
    <t>F3X325714C91JH7B</t>
  </si>
  <si>
    <t>FTN32162QE61FMN8X+XPB2XX</t>
  </si>
  <si>
    <t>CTH32042PR81G3DAY+A01CDBHM01C2</t>
  </si>
  <si>
    <t>GCF3163CAKW15F941</t>
  </si>
  <si>
    <t>DN83163CKAQ12J536</t>
  </si>
  <si>
    <t>SUR FAIL. IP058</t>
  </si>
  <si>
    <t>G621353950</t>
  </si>
  <si>
    <t>KKHWK7979H</t>
  </si>
  <si>
    <t>979H</t>
  </si>
  <si>
    <t>IP507-FAIL</t>
  </si>
  <si>
    <t>Double etching CG</t>
  </si>
  <si>
    <t>0634</t>
  </si>
  <si>
    <t>B91-54</t>
  </si>
  <si>
    <t>F3Y311603S41L9XD</t>
  </si>
  <si>
    <t>G9N3023TBQP14YDAS+A11D0</t>
  </si>
  <si>
    <t>G9N3023TBQP14YDAS</t>
  </si>
  <si>
    <t>AK5248136991KKYA7A1AL0115G</t>
  </si>
  <si>
    <t>DXY25262C3W1G3W6C+PNBACHN6NLH1</t>
  </si>
  <si>
    <t>21031901040423012880035002</t>
  </si>
  <si>
    <t>3026094035022889</t>
  </si>
  <si>
    <t>GMH302232D617R0AN</t>
  </si>
  <si>
    <t>HNQ30771A78Q7PXXJ</t>
  </si>
  <si>
    <t>F3Y311604S41QLPB</t>
  </si>
  <si>
    <t>FM730161Q5C1VQFA00A</t>
  </si>
  <si>
    <t>K5A3OS5313TA1</t>
  </si>
  <si>
    <t>FTN30472AWG1H5Q8P+XAP1XX</t>
  </si>
  <si>
    <t>DTV30551EB61G3TAD+A03232010316</t>
  </si>
  <si>
    <t>GCF3065BTAN1CY060</t>
  </si>
  <si>
    <t>DN83064E4XC1CDK2S</t>
  </si>
  <si>
    <t>SUR FAIL. IP267</t>
  </si>
  <si>
    <t>G621377858</t>
  </si>
  <si>
    <t>DX3KN4HSN735</t>
  </si>
  <si>
    <t>FJ63183044HL73XK</t>
  </si>
  <si>
    <t>DKH3161K4PR04FPA1+T332AM0294D6A1E21+DKH3153F41104CNAC+CX531450AP2N2N4AN+29J51BCADW06109WD4+C433137Z0JULMD5AK+WNM14D3</t>
  </si>
  <si>
    <t>3153F41104CNAC+CX</t>
  </si>
  <si>
    <t>DKH3161K4PR04FPA1</t>
  </si>
  <si>
    <t>72530321344L6VLA9A1016904C</t>
  </si>
  <si>
    <t>FXC30959AJ7KQ5R91+18036134580171050101769193</t>
  </si>
  <si>
    <t>DN831621HKFKTVQ11</t>
  </si>
  <si>
    <t>FNJ3092VUS1MRGPAQ</t>
  </si>
  <si>
    <t>TSB4226SN9633TWNA1</t>
  </si>
  <si>
    <t>FY93122GQ6ZMMJ898+0506412855117004809676619A</t>
  </si>
  <si>
    <t>GH731263B0NKPJQAE+ZMBFM1</t>
  </si>
  <si>
    <t>HRN31559PRN1LGF1U</t>
  </si>
  <si>
    <t>HRN31542V9S1LGD1N</t>
  </si>
  <si>
    <t>G627147337</t>
  </si>
  <si>
    <t>DWL52J4RDY</t>
  </si>
  <si>
    <t>4RDY</t>
  </si>
  <si>
    <t>N/A</t>
  </si>
  <si>
    <t>C7H338703HR0X7LAY</t>
  </si>
  <si>
    <t>G9Q3242TGM6PR5QAM+A2121</t>
  </si>
  <si>
    <t>G9Q3242TGM6PR5QAM</t>
  </si>
  <si>
    <t>AK532073827Q2D8A1A1AW0U18E</t>
  </si>
  <si>
    <t>CTH3356101U0807AG+P03ANGDD09EX</t>
  </si>
  <si>
    <t>FNJ3327A87QQ274A4</t>
  </si>
  <si>
    <t>FNJ3305AP4SQ189AX</t>
  </si>
  <si>
    <t>GKK3373ASQP071JA3-FF</t>
  </si>
  <si>
    <t>C7H338700190X1JAH</t>
  </si>
  <si>
    <t>FP233670JTN169YAY62</t>
  </si>
  <si>
    <t>KIC5223RE2207CHNA1</t>
  </si>
  <si>
    <t>FTN336441T003398F+XGC1XX</t>
  </si>
  <si>
    <t>CTH3376BJRR08006E+A01AAHGQ01CB</t>
  </si>
  <si>
    <t>DNM33712YZC0V4K1U</t>
  </si>
  <si>
    <t>DNL33860V3BQ7172M</t>
  </si>
  <si>
    <t>Y.NHI</t>
  </si>
  <si>
    <t>G627138649</t>
  </si>
  <si>
    <t>FFG906FGJ9</t>
  </si>
  <si>
    <t>Abnormal display</t>
  </si>
  <si>
    <t>HVG307307G11L9XAL</t>
  </si>
  <si>
    <t>G9N3036K3PK14YDAR+A12D0</t>
  </si>
  <si>
    <t>G9N3036K3PK14YDAR</t>
  </si>
  <si>
    <t>AK52526628B1KKYAFA19Q0402P</t>
  </si>
  <si>
    <t>21031901040623013080301224</t>
  </si>
  <si>
    <t>2467516116053973</t>
  </si>
  <si>
    <t>G627247147</t>
  </si>
  <si>
    <t>JRV6KX3754</t>
  </si>
  <si>
    <t>IPHONE 13,ROW</t>
  </si>
  <si>
    <t>C7H401202YG0X7LAP</t>
  </si>
  <si>
    <t>GVC3392386GPR5RA3+A0270</t>
  </si>
  <si>
    <t>GVC3392386GPR5RA3</t>
  </si>
  <si>
    <t>FYJ334330G0Q2D8AAA1AA0L09L</t>
  </si>
  <si>
    <t>G621500536</t>
  </si>
  <si>
    <t>JTXXWL23Q3</t>
  </si>
  <si>
    <t>IP343</t>
  </si>
  <si>
    <t>G2CH2T000R80000DEY</t>
  </si>
  <si>
    <t>GVC351508FU1PHTAN+A0110</t>
  </si>
  <si>
    <t>GVC351508FU1PHTAN</t>
  </si>
  <si>
    <t>FYJ346670GU1WMWAPA14B2240F</t>
  </si>
  <si>
    <t>G621612984</t>
  </si>
  <si>
    <t>FFWLQDAFN736</t>
  </si>
  <si>
    <t>iPhone 11 64GB White</t>
  </si>
  <si>
    <t>C7H346600XJL73XA5</t>
  </si>
  <si>
    <t>DKH3462F3GJ04FPA4+T3327T4080H5A1J21+DKH3461F6CC04CNAW+CX5343700JMN2N4AS+34M81BCABS0HE03XJ9+FMX34330ANUKXG3A1+PNM1234</t>
  </si>
  <si>
    <t>3461F6CC04CNAW+CX</t>
  </si>
  <si>
    <t>DKH3462F3GJ04FPA4</t>
  </si>
  <si>
    <t>7253291114AL6VLALA1017207R</t>
  </si>
  <si>
    <t>FXR33746WEAKQ5R9Q+18027120558166052092753193</t>
  </si>
  <si>
    <t>G621613458</t>
  </si>
  <si>
    <t>FH3DXNW4TW</t>
  </si>
  <si>
    <t>FJ6324412ZZ0X7LB</t>
  </si>
  <si>
    <t>GVC30250QGUPR5RA9+A0290</t>
  </si>
  <si>
    <t>GVC30250QGUPR5RA9</t>
  </si>
  <si>
    <t>FYJ24853040Q2D8A0A1A70X05L</t>
  </si>
  <si>
    <t>G621613580</t>
  </si>
  <si>
    <t>F4WYYH434M</t>
  </si>
  <si>
    <t>G2CH0700X480000DEY</t>
  </si>
  <si>
    <t>GH3339208L21PHTAR+A0110</t>
  </si>
  <si>
    <t>GH3339208L21PHTAR</t>
  </si>
  <si>
    <t>FYJ322170021WMWAEA13WMW41B</t>
  </si>
  <si>
    <t>G621621872</t>
  </si>
  <si>
    <t>DHFQPX41W7</t>
  </si>
  <si>
    <t>HVG326204QZ1L9YA2</t>
  </si>
  <si>
    <t>FNJ3081LUAZ17R0A9</t>
  </si>
  <si>
    <t>G626568713</t>
  </si>
  <si>
    <t>MKF47WL7WT</t>
  </si>
  <si>
    <t>L7WT</t>
  </si>
  <si>
    <t>IP056,287</t>
  </si>
  <si>
    <t>C7HH3P002P300004CK</t>
  </si>
  <si>
    <t>G9Q4044SN4L1PHMAK+A1100</t>
  </si>
  <si>
    <t>G9Q4044SN4L1PHMAK</t>
  </si>
  <si>
    <t>AK5345163951WMW9ZA19K0420B</t>
  </si>
  <si>
    <t>G626570459</t>
  </si>
  <si>
    <t>J6MDX03Y5C</t>
  </si>
  <si>
    <t>3Y5C</t>
  </si>
  <si>
    <t>IP258A</t>
  </si>
  <si>
    <t>G2CH3J00CAN00003R2</t>
  </si>
  <si>
    <t>GVH40361ASJ1PHLAR+A1100</t>
  </si>
  <si>
    <t>GVH40361ASJ1PHLAR</t>
  </si>
  <si>
    <t>FYJ348360GV1WMWANA1A30329I</t>
  </si>
  <si>
    <t>G621524474</t>
  </si>
  <si>
    <t>HY04XC75F4</t>
  </si>
  <si>
    <t>75F4</t>
  </si>
  <si>
    <t>C7H351207WZ0X7LA5</t>
  </si>
  <si>
    <t>GVC339734TLPR5RA3+A0270</t>
  </si>
  <si>
    <t>GVC339734TLPR5RA3</t>
  </si>
  <si>
    <t>AK53257621CQ2D8AFA14D0115P</t>
  </si>
  <si>
    <t>G621614116</t>
  </si>
  <si>
    <t>F42G4DJ2XQ</t>
  </si>
  <si>
    <t>J2XQ</t>
  </si>
  <si>
    <t>G2CH1Z00KXB0000DEY</t>
  </si>
  <si>
    <t>G9P3501U30D1PHRAT+A1130</t>
  </si>
  <si>
    <t>G9P3501U30D1PHRAT</t>
  </si>
  <si>
    <t>AK5347162581WMW93A19L0539G</t>
  </si>
  <si>
    <t>G621523608</t>
  </si>
  <si>
    <t>Q3JX36Y3WY</t>
  </si>
  <si>
    <t>Y3WY</t>
  </si>
  <si>
    <t>F3X20860FSP0XDJC</t>
  </si>
  <si>
    <t>G9N2077U68ZPQCLAH+A23B1</t>
  </si>
  <si>
    <t>G9N2077U68ZPQCLAH</t>
  </si>
  <si>
    <t>AK520513724Q2D8A1A1A70220L</t>
  </si>
  <si>
    <t>G621617548</t>
  </si>
  <si>
    <t>GTXRVHY7XC</t>
  </si>
  <si>
    <t>Y7XC</t>
  </si>
  <si>
    <t>F3Y22010N8G0XDJD</t>
  </si>
  <si>
    <t>G9N2147N2L8PQCLA2+A21B1</t>
  </si>
  <si>
    <t>G9N2147N2L8PQCLA2</t>
  </si>
  <si>
    <t>FYJ208660D9Q2D8ASA1CH0417L</t>
  </si>
  <si>
    <t>G621612208</t>
  </si>
  <si>
    <t>HMW9GHMQVY</t>
  </si>
  <si>
    <t>MQVY</t>
  </si>
  <si>
    <t>HVG31460KD01L9XAP</t>
  </si>
  <si>
    <t>G9N3025Q9B514YDAQ+A11D0</t>
  </si>
  <si>
    <t>G9N3025Q9B514YDAQ</t>
  </si>
  <si>
    <t>AK5248635831KKYACA1AL0603D</t>
  </si>
  <si>
    <t>G621619010</t>
  </si>
  <si>
    <t>K4XM4CT6WN</t>
  </si>
  <si>
    <t>T6WN</t>
  </si>
  <si>
    <t>F3X22450HSU0XDKD</t>
  </si>
  <si>
    <t>G9P2232PLP3PQCLAH+A21B1</t>
  </si>
  <si>
    <t>G9P2232PLP3PQCLAH</t>
  </si>
  <si>
    <t>FYJ2205309RQ2D8ALA1A20C07F</t>
  </si>
  <si>
    <t>G621634368</t>
  </si>
  <si>
    <t>CQK2M3GCFM</t>
  </si>
  <si>
    <t>GCFM</t>
  </si>
  <si>
    <t>IP058</t>
  </si>
  <si>
    <t>HVG30540HBC1L9YAJ</t>
  </si>
  <si>
    <t>G9N3024RKSB14YDAV+A12D0</t>
  </si>
  <si>
    <t>G9N3024RKSB14YDAV</t>
  </si>
  <si>
    <t>AK5252362341KKYA6A19K0623F</t>
  </si>
  <si>
    <t>AK525339RP625679MM16539208</t>
  </si>
  <si>
    <t>G621612850</t>
  </si>
  <si>
    <t>MCWM6YCV2R</t>
  </si>
  <si>
    <t>CV2R</t>
  </si>
  <si>
    <t>HVG30540JDZ1L9YAQ</t>
  </si>
  <si>
    <t>G9N2527Q86914YDAY+A11D0</t>
  </si>
  <si>
    <t>G9N2527Q86914YDAY</t>
  </si>
  <si>
    <t>AK5247136281KKYAYA1AH0F12D</t>
  </si>
  <si>
    <t>AK525339QRC25679AM16539128</t>
  </si>
  <si>
    <t>G627157591</t>
  </si>
  <si>
    <t>LYKRRQ3QPK</t>
  </si>
  <si>
    <t>3QPK</t>
  </si>
  <si>
    <t>G2CH0A026T70000DEY</t>
  </si>
  <si>
    <t>G9P3417VKS71PHRAW+A1230</t>
  </si>
  <si>
    <t>G9P3417VKS71PHRAW</t>
  </si>
  <si>
    <t>AK5339161351WMW98A1870319F</t>
  </si>
  <si>
    <t>G627138987</t>
  </si>
  <si>
    <t>NY7DQLQWRM</t>
  </si>
  <si>
    <t>QWRM</t>
  </si>
  <si>
    <t>MIDNIGHT</t>
  </si>
  <si>
    <t>FJ63204029W0X7LB</t>
  </si>
  <si>
    <t>GVC30941P93PR5RAZ+A0370</t>
  </si>
  <si>
    <t>GVC30941P93PR5RAZ</t>
  </si>
  <si>
    <t>FYJ248430WXQ2D8AUA1A70504I</t>
  </si>
  <si>
    <t>G627157533</t>
  </si>
  <si>
    <t>KWYKMHNVQK</t>
  </si>
  <si>
    <t>NVQK</t>
  </si>
  <si>
    <t>HVG3053022E1L9YAR</t>
  </si>
  <si>
    <t>G9N2526NNCY14YDAJ+A11D0</t>
  </si>
  <si>
    <t>G9N2526NNCY14YDAJ</t>
  </si>
  <si>
    <t>AK52481324B1KKYAQA1AL0709Q</t>
  </si>
  <si>
    <t>AK525339RR625679FM16539271</t>
  </si>
  <si>
    <t>G621620120</t>
  </si>
  <si>
    <t>C4973213WF</t>
  </si>
  <si>
    <t>13WF</t>
  </si>
  <si>
    <t>HVG30720GUQ1L9YAL</t>
  </si>
  <si>
    <t>G9L3025F1R314YDAM+A11D0</t>
  </si>
  <si>
    <t>G9L3025F1R314YDAM</t>
  </si>
  <si>
    <t>AK5248133851KKYAHA1AL0712P</t>
  </si>
  <si>
    <t>7252522358A2558AMA1AJ0W12K</t>
  </si>
  <si>
    <t>G621613194</t>
  </si>
  <si>
    <t>M0073XW4QK</t>
  </si>
  <si>
    <t>W4QK</t>
  </si>
  <si>
    <t>C07GZK002VE0000DEY</t>
  </si>
  <si>
    <t>G9Q3386H11V1PHRAF+A1130</t>
  </si>
  <si>
    <t>G9Q3386H11V1PHRAF</t>
  </si>
  <si>
    <t>FYJ334660XA1WMWA6A1730223A</t>
  </si>
  <si>
    <t>G621503818</t>
  </si>
  <si>
    <t>G629T437J5</t>
  </si>
  <si>
    <t>37J5</t>
  </si>
  <si>
    <t>HVG326705U81L9XAA</t>
  </si>
  <si>
    <t>GVC31651CZ814YFAQ+A2K10</t>
  </si>
  <si>
    <t>GVC31651CZ814YFAQ</t>
  </si>
  <si>
    <t>FYJ311660LV1KKYACA1CU0312K</t>
  </si>
  <si>
    <t>G621613832</t>
  </si>
  <si>
    <t>K273CM2CM9</t>
  </si>
  <si>
    <t>2CM9</t>
  </si>
  <si>
    <t>F3X224600NN0XDKD</t>
  </si>
  <si>
    <t>G9P2221QAH3PQCLAC+A21B1</t>
  </si>
  <si>
    <t>G9P2221QAH3PQCLAC</t>
  </si>
  <si>
    <t>FYJ215730H7Q2D8AYA1A10E06H</t>
  </si>
  <si>
    <t>2123820430014805</t>
  </si>
  <si>
    <t>2125164528014905</t>
  </si>
  <si>
    <t>G621504548</t>
  </si>
  <si>
    <t>MT4440C4LC</t>
  </si>
  <si>
    <t>C4LC</t>
  </si>
  <si>
    <t>G2C32730BT11L9XD</t>
  </si>
  <si>
    <t>GVC318700NV14YFA9+A2P10</t>
  </si>
  <si>
    <t>GVC318700NV14YFA9</t>
  </si>
  <si>
    <t>FYJ313730F51KKYAKA1A90W02I</t>
  </si>
  <si>
    <t>G621509616</t>
  </si>
  <si>
    <t>L24RXP03JR</t>
  </si>
  <si>
    <t>03JR</t>
  </si>
  <si>
    <t>C7H351204060X7LAP</t>
  </si>
  <si>
    <t>GVC339625T1PR5RAR+A0270</t>
  </si>
  <si>
    <t>GVC339625T1PR5RAR</t>
  </si>
  <si>
    <t>FYJ3245607FQ2D8ACA14R2415A</t>
  </si>
  <si>
    <t>G621525436</t>
  </si>
  <si>
    <t>J39GRQKM0M</t>
  </si>
  <si>
    <t>KM0M</t>
  </si>
  <si>
    <t>F3X23070BSG0XDLD</t>
  </si>
  <si>
    <t>G9N2253MCBRPQCLA5+A23B1</t>
  </si>
  <si>
    <t>G9N2253MCBRPQCLA5</t>
  </si>
  <si>
    <t>FYJ218330MFQ2D8A7A1A20F03F</t>
  </si>
  <si>
    <t>2197031101101685</t>
  </si>
  <si>
    <t>2218447906073712</t>
  </si>
  <si>
    <t>G621523714</t>
  </si>
  <si>
    <t>M6X2V0MWDL</t>
  </si>
  <si>
    <t>MWDL</t>
  </si>
  <si>
    <t>HVG302505N11L9XAH</t>
  </si>
  <si>
    <t>G9N2507MNAB14YDAK+A11D0</t>
  </si>
  <si>
    <t>G9N2507MNAB14YDAK</t>
  </si>
  <si>
    <t>AK5247732851KKYAFA1AL0411J</t>
  </si>
  <si>
    <t>21031901040123010280286110</t>
  </si>
  <si>
    <t>2467256243104815</t>
  </si>
  <si>
    <t>G627342959</t>
  </si>
  <si>
    <t>FW2T9RY4P1</t>
  </si>
  <si>
    <t>Y4P1</t>
  </si>
  <si>
    <t>IP507 White</t>
  </si>
  <si>
    <t>F3Y23530N690XDJD</t>
  </si>
  <si>
    <t>G9P2293MFDHPQCLAR+A23B1</t>
  </si>
  <si>
    <t>G9P2293MFDHPQCLAR</t>
  </si>
  <si>
    <t>FYJ22273005Q2D8ARA1A20J18D</t>
  </si>
  <si>
    <t>G621500492</t>
  </si>
  <si>
    <t>KM120XWRM7</t>
  </si>
  <si>
    <t>WRM7</t>
  </si>
  <si>
    <t xml:space="preserve">Unusual on display </t>
  </si>
  <si>
    <t>F3X23160C7Z0XDJD</t>
  </si>
  <si>
    <t>G9N22962MRXPQCLAQ+A21B1</t>
  </si>
  <si>
    <t>G9N22962MRXPQCLAQ</t>
  </si>
  <si>
    <t>AK52244607BQ2D8A9A1380402D</t>
  </si>
  <si>
    <t>0073</t>
  </si>
  <si>
    <t>Solder bridging on Display flex pins or legs</t>
  </si>
  <si>
    <t>G621632912</t>
  </si>
  <si>
    <t>K9YR2Y07Y1</t>
  </si>
  <si>
    <t>07Y1</t>
  </si>
  <si>
    <t>IP507 Green</t>
  </si>
  <si>
    <t>F3Y24960AJY1L9YC</t>
  </si>
  <si>
    <t>G9N2487NJJ614YDAC+A11D0</t>
  </si>
  <si>
    <t>G9N2487NJJ614YDAC</t>
  </si>
  <si>
    <t>AK5246463611KKYAMA18Q0109E</t>
  </si>
  <si>
    <t>725242116692558A1A1015912K</t>
  </si>
  <si>
    <t>G621619928</t>
  </si>
  <si>
    <t>YMPGFTH2P7</t>
  </si>
  <si>
    <t>H2P7</t>
  </si>
  <si>
    <t>F3X20641AZB0XDJC</t>
  </si>
  <si>
    <t>G9P2047MP3CPQCLAX+A21B1</t>
  </si>
  <si>
    <t>G9P2047MP3CPQCLAX</t>
  </si>
  <si>
    <t>AK515266283Q2D8AGA1AD0104K</t>
  </si>
  <si>
    <t>G621727194</t>
  </si>
  <si>
    <t>KFVJ3239DP</t>
  </si>
  <si>
    <t>39DP</t>
  </si>
  <si>
    <t>TTNM</t>
  </si>
  <si>
    <t>IP276 IP217</t>
  </si>
  <si>
    <t xml:space="preserve"> Unusual on touch SIP, Multiple Cracks, IPHONE 15 PRO MAX,DISPLAY REPAIR,MAILIN</t>
  </si>
  <si>
    <t>G2CH0A01K860000DEY</t>
  </si>
  <si>
    <t>GH334010R1U1PHTAY+A0810</t>
  </si>
  <si>
    <t>GH334010R1U1PHTAY</t>
  </si>
  <si>
    <t>FYJ326170BY1WMWA7A1415042B</t>
  </si>
  <si>
    <t>0071</t>
  </si>
  <si>
    <t>Display flex, partially or fully pierced</t>
  </si>
  <si>
    <t>G627140901</t>
  </si>
  <si>
    <t>M3WNMCQ7CY</t>
  </si>
  <si>
    <t>Q7CY</t>
  </si>
  <si>
    <t>Physical damage to lightning port, abnormal display</t>
  </si>
  <si>
    <t>F3Y32330TU91L9YD</t>
  </si>
  <si>
    <t>GVC31220HXY14YFAK+A2K10</t>
  </si>
  <si>
    <t>GVC31220HXY14YFAK</t>
  </si>
  <si>
    <t>FYJ306730SD1KKYA4A1A90419C</t>
  </si>
  <si>
    <t>CTH31931QRA1G40AH+P04GCGJE06Q3</t>
  </si>
  <si>
    <t>AK53192326825679TM1A10M188</t>
  </si>
  <si>
    <t>FNJ301560PR17R0AX</t>
  </si>
  <si>
    <t>HNQ3127E4XSQ7PXDX</t>
  </si>
  <si>
    <t>F3Y323318SX1QLPB</t>
  </si>
  <si>
    <t>FM731730U851VQFAF0A</t>
  </si>
  <si>
    <t>GH732048AQ41H5P8R+XAP2XX</t>
  </si>
  <si>
    <t>DTV32117PU31G3TAL+A07295030648</t>
  </si>
  <si>
    <t>GCF31460BHT1CY032</t>
  </si>
  <si>
    <t>DN83132CFFH1CDK19</t>
  </si>
  <si>
    <t>Physical damage to lightning</t>
  </si>
  <si>
    <t>G621728204</t>
  </si>
  <si>
    <t>M2K5WP4YJV</t>
  </si>
  <si>
    <t>4YJV</t>
  </si>
  <si>
    <t>IP507,279A</t>
  </si>
  <si>
    <t>Applecare, dent enclosure</t>
  </si>
  <si>
    <t>G2CH3V0019L0000DEY</t>
  </si>
  <si>
    <t>G9N3483VFGA1PHRAB+A1130</t>
  </si>
  <si>
    <t>G9N3483VFGA1PHRAB</t>
  </si>
  <si>
    <t>AK5344661271WMW9JA19F0432H</t>
  </si>
  <si>
    <t>DXYH1U48JDM00000DM+8BAKF64BZ52</t>
  </si>
  <si>
    <t>FNJ3515W8ZA203RAA</t>
  </si>
  <si>
    <t>J1440675ABF1P1XME</t>
  </si>
  <si>
    <t>G2C4096000Y24L9A</t>
  </si>
  <si>
    <t>FM7H2X00WK40000CP1</t>
  </si>
  <si>
    <t>F5DH3K01DCT00006TU+8+402</t>
  </si>
  <si>
    <t>FM7H3L006L40000BVY</t>
  </si>
  <si>
    <t>J0MH2J002VF000023W+A+AA+FY9H2400Y39+E11H2J</t>
  </si>
  <si>
    <t>GH7H2B30M1300000L2+84AD3</t>
  </si>
  <si>
    <t>DTVH2Q48HDV00000DF+8215F035234</t>
  </si>
  <si>
    <t>0008</t>
  </si>
  <si>
    <t>B91-63</t>
  </si>
  <si>
    <t>Dent enclosure</t>
  </si>
  <si>
    <t>G627333217</t>
  </si>
  <si>
    <t>M9V3XW0F02</t>
  </si>
  <si>
    <t>IP276,393,115</t>
  </si>
  <si>
    <t>Applecare, Abnormal touch sip</t>
  </si>
  <si>
    <t>G2CH4Z00NDL0000DEY</t>
  </si>
  <si>
    <t>GVC349348Z21PHTAV+A0810</t>
  </si>
  <si>
    <t>GVC349348Z21PHTAV</t>
  </si>
  <si>
    <t>FYJ345770JU1WMWAKA14B6R44F</t>
  </si>
  <si>
    <t>DXYH3M480LB00000DM+8CFKD68EF42</t>
  </si>
  <si>
    <t>GMH402619M0203RA7</t>
  </si>
  <si>
    <t>J1441128CBU1P1XN6</t>
  </si>
  <si>
    <t>G2C41520HYN24L9A</t>
  </si>
  <si>
    <t>F18H3M008Y80000CP1+A</t>
  </si>
  <si>
    <t>F18H4200AW20000BVY</t>
  </si>
  <si>
    <t>GH7H40702M300000L2+8DBB3</t>
  </si>
  <si>
    <t>DTVH3V48A2F00000DF+8385D033454</t>
  </si>
  <si>
    <t>G627343005</t>
  </si>
  <si>
    <t>G3Y476VLYH</t>
  </si>
  <si>
    <t>VLYH</t>
  </si>
  <si>
    <t>Back glass damaged</t>
  </si>
  <si>
    <t>G2CGZX001590000DEY</t>
  </si>
  <si>
    <t>G9N3403V6S61PHRAJ+A1130</t>
  </si>
  <si>
    <t>G9N3403V6S61PHRAJ</t>
  </si>
  <si>
    <t>FYJ337460BJ1WMWAHA1820234A</t>
  </si>
  <si>
    <t>CTHGZK18PDW00000DK+84GXRBC8K22</t>
  </si>
  <si>
    <t>FNJ3365N9XB203R49</t>
  </si>
  <si>
    <t>J143397C63U1P1XPT</t>
  </si>
  <si>
    <t>G2C3425026B24L94</t>
  </si>
  <si>
    <t>FM7GZK021DL0000CP1</t>
  </si>
  <si>
    <t>K5A4RB9308CA1</t>
  </si>
  <si>
    <t>F5DGZF01TB500006TS+7+333</t>
  </si>
  <si>
    <t>FM7GZT003970000BVY</t>
  </si>
  <si>
    <t>J0MGXF004WJ000023W+A+06+G0MGW000V0R+E02GXF</t>
  </si>
  <si>
    <t>FTNGZE00C6Q00000L3+83A29</t>
  </si>
  <si>
    <t>DXYGZ718L2G00000DH+8BDLP68CD51</t>
  </si>
  <si>
    <t>G621611974</t>
  </si>
  <si>
    <t>J0JPD9TVYL</t>
  </si>
  <si>
    <t>TVYL</t>
  </si>
  <si>
    <t>G2CH3Y005F00000DEY</t>
  </si>
  <si>
    <t>GH334951UBP1PHTA4+A0610</t>
  </si>
  <si>
    <t>GH334951UBP1PHTA4</t>
  </si>
  <si>
    <t>FYJ3463603R1WMWA3A19Q0214G</t>
  </si>
  <si>
    <t>CTHH2A18MU600000DK+86GAHHD4B62</t>
  </si>
  <si>
    <t>FNJ40150GLW203RAB</t>
  </si>
  <si>
    <t>F8P40810ZJM1Q314G</t>
  </si>
  <si>
    <t>G2C41020A9424L9A</t>
  </si>
  <si>
    <t>DR8H2H002400000CP1+A</t>
  </si>
  <si>
    <t>K5A4VF0955TA1</t>
  </si>
  <si>
    <t>F5DH3S00JWY00006TU+8+403</t>
  </si>
  <si>
    <t>DR8H2Y002PV0000BVY</t>
  </si>
  <si>
    <t>DRCH3G00EBF000023W+8+AA+FY9H2U01JYW+E06H3G</t>
  </si>
  <si>
    <t>GH7H2E510K500000L2+89BC3</t>
  </si>
  <si>
    <t>DXYH2K38JPK00000DH+8DHLT74BC52</t>
  </si>
  <si>
    <t>G621523690</t>
  </si>
  <si>
    <t>GYYFH9G27H</t>
  </si>
  <si>
    <t>G27H</t>
  </si>
  <si>
    <t>G2CGZV00LE10000DEY</t>
  </si>
  <si>
    <t>G9N3375WG541PHRAE+A1130</t>
  </si>
  <si>
    <t>G9N3375WG541PHRAE</t>
  </si>
  <si>
    <t>AK5333161981WMW95A16L1102H</t>
  </si>
  <si>
    <t>DXYGYN486YG00000DM+8CEKC48EQ22</t>
  </si>
  <si>
    <t>FNJ3366LVPA203R4K</t>
  </si>
  <si>
    <t>J143403KNZQ1P1XP2</t>
  </si>
  <si>
    <t>G2C34230KY924L94</t>
  </si>
  <si>
    <t>FM7GZJ00YFK0000CP1</t>
  </si>
  <si>
    <t>K5A4RC0448CA1</t>
  </si>
  <si>
    <t>F5DGZM00NJY00006TS+7+334</t>
  </si>
  <si>
    <t>FM7GZR01D6Q0000BVY</t>
  </si>
  <si>
    <t>DRCGZB00JNV000023W+8+AA+FY9GYU000EZ+E06GZB</t>
  </si>
  <si>
    <t>GH7GZ840WLK00000L2+86BA3</t>
  </si>
  <si>
    <t>DXYGXW38KQS00000DH+8ABLP55ED41</t>
  </si>
  <si>
    <t>G627159349</t>
  </si>
  <si>
    <t>M7FKQR2W3M</t>
  </si>
  <si>
    <t>2W3M</t>
  </si>
  <si>
    <t>G2CH0F005NP0000DEY</t>
  </si>
  <si>
    <t>G9N3401SP9A1PHRAR+A1130</t>
  </si>
  <si>
    <t>G9N3401SP9A1PHRAR</t>
  </si>
  <si>
    <t>FYJ3374618N1WMWAMA1820216E</t>
  </si>
  <si>
    <t>CTHGZY28W2C00000DK+82BMAEA6H12</t>
  </si>
  <si>
    <t>GMH34216UH3203R44</t>
  </si>
  <si>
    <t>F8P34331U3C1Q316A</t>
  </si>
  <si>
    <t>G2C3452056924L94</t>
  </si>
  <si>
    <t>DR8H010017W0000CP1+A</t>
  </si>
  <si>
    <t>F5DGZH01X4000006TS+7+334</t>
  </si>
  <si>
    <t>DR8H0E000KK0000BVY</t>
  </si>
  <si>
    <t>DR8H0C0028D000023W+8+AA+FY9GZQ008N4+E02H0C</t>
  </si>
  <si>
    <t>FTNH09001CJ00000L3+82A13</t>
  </si>
  <si>
    <t>DTVGXF58E6G00000DF+8684C078114</t>
  </si>
  <si>
    <t>G627157519</t>
  </si>
  <si>
    <t>DX3LX696N73F</t>
  </si>
  <si>
    <t>FJ635140446L740K</t>
  </si>
  <si>
    <t>DKH3496K0MF04FPA4+T332AD4136V6A1J21+DKH3491F6J104CNAE+CX5346404GSN2N4AH+34M93BCADW0LJLV49J+FMX346601V1KXG3A4+PNM1134</t>
  </si>
  <si>
    <t>3491F6J104CNAE+CX</t>
  </si>
  <si>
    <t>DKH3496K0MF04FPA4</t>
  </si>
  <si>
    <t>AK433433987L6VLAQA1AJ0204L</t>
  </si>
  <si>
    <t>FXR34326XGPKQ5R9H+18027133597171051101772193</t>
  </si>
  <si>
    <t>DN834731K9UKTVQ5X</t>
  </si>
  <si>
    <t>THA34370ZMVMRGPAB</t>
  </si>
  <si>
    <t>GKK34677BVDL3NCA9-D</t>
  </si>
  <si>
    <t>FJ6351403JTKF1NC</t>
  </si>
  <si>
    <t>TSB4227RE8264CHNA1</t>
  </si>
  <si>
    <t>FY934352DS6MMJ99J+0501011857216705109075619B</t>
  </si>
  <si>
    <t>GH734663MZ4KPJQAA+ZMBYM1</t>
  </si>
  <si>
    <t>DXY3494BK9SKYXD3K+PBGCXXXXBXXX</t>
  </si>
  <si>
    <t>HRN33679PJZ1LGF1X</t>
  </si>
  <si>
    <t>HRN3362F9YS1LGD1Z</t>
  </si>
  <si>
    <t>G621526456</t>
  </si>
  <si>
    <t>LXT39VVW1G</t>
  </si>
  <si>
    <t>VW1G</t>
  </si>
  <si>
    <t>F3X33030XRZ1JTJD</t>
  </si>
  <si>
    <t>G9P3236W8MT14YCAH+A11B0</t>
  </si>
  <si>
    <t>G9P3236W8MT14YCAH</t>
  </si>
  <si>
    <t>AK5312231751KKYA5A1AU0514P</t>
  </si>
  <si>
    <t>CTH32444JWJ1G3K60+P01BAADB06G2</t>
  </si>
  <si>
    <t>725321436172558ABA1AM0R13L</t>
  </si>
  <si>
    <t>GMH32543SAW17JRA0</t>
  </si>
  <si>
    <t>HNQ325633FW1CCDE8</t>
  </si>
  <si>
    <t>F3X330312N81JH7B</t>
  </si>
  <si>
    <t>K5A3RB1549CA1</t>
  </si>
  <si>
    <t>FTN325728ZS1FMN8R+XTB1XX</t>
  </si>
  <si>
    <t>DTV325711L41G3GA8+B02143060221</t>
  </si>
  <si>
    <t>DN83076PL0R15F914</t>
  </si>
  <si>
    <t>DN83221F7L512J52E</t>
  </si>
  <si>
    <t>G627141191</t>
  </si>
  <si>
    <t>DX3MK256N736</t>
  </si>
  <si>
    <t>FJ64156054XL73XK</t>
  </si>
  <si>
    <t>F7C4116C4KGKV27AU+J132K4A254N6A1E11+F7C4113D117KWPNAF+CX5410202B9N2N4A3+28N91FDABW0RJ05ZUT+C434096ZY9BLMD5AC+WNM12D3</t>
  </si>
  <si>
    <t>4113D117KWPNAF+CX</t>
  </si>
  <si>
    <t>F7C4116C4KGKV27AU</t>
  </si>
  <si>
    <t>AK434443605L6VLAHA1AJ0406D</t>
  </si>
  <si>
    <t>FXV34874HD9KQ5R92+18018134573164050101740193</t>
  </si>
  <si>
    <t>DN8410209N3KTVQ5J</t>
  </si>
  <si>
    <t>THA3453127GMRGPAQ</t>
  </si>
  <si>
    <t>TSB4226RF3875CHNA1</t>
  </si>
  <si>
    <t>FY934850TN6MMJ997+0500412857916605009774919B</t>
  </si>
  <si>
    <t>GH735243FXTKPJQAC+ZMBYM2</t>
  </si>
  <si>
    <t>DXY3523BN22KYXD3E+PAEDXXXXBXXX</t>
  </si>
  <si>
    <t>HRN34259FUY1LGF1P</t>
  </si>
  <si>
    <t>HRN34252MP01LGD1K</t>
  </si>
  <si>
    <t>G627247093</t>
  </si>
  <si>
    <t>DX3M40P1N735</t>
  </si>
  <si>
    <t>IP41V,41P</t>
  </si>
  <si>
    <t>FJ6403404TEL73XK</t>
  </si>
  <si>
    <t>DKH4017F1ZB04FPA7+T3325UA304G5A1E21+DKH4013FYES04CNAY+CX535030355N2N4AN+33M93GBADM0CC05JWP+C433507ZWH9LMD5AG+WNM13D3</t>
  </si>
  <si>
    <t>4013FYES04CNAY+CX</t>
  </si>
  <si>
    <t>DKH4017F1ZB04FPA7</t>
  </si>
  <si>
    <t>AK434251097L6VLA5A1018910D</t>
  </si>
  <si>
    <t>FXR337436TJKQ5R9A+18013122598170050093769193</t>
  </si>
  <si>
    <t>DN835070PYRKTVQ1S</t>
  </si>
  <si>
    <t>FNJ3457LX6RMRGPAK</t>
  </si>
  <si>
    <t>FY93425EEFQMMJ890+0505513056916505009874519A</t>
  </si>
  <si>
    <t>GH734843LWJKPJQA2+XMBYM2</t>
  </si>
  <si>
    <t>DXY3491C3QSKYXD3Q+PAHDXXXXCXXX</t>
  </si>
  <si>
    <t>HRN3396303V1LGF1B</t>
  </si>
  <si>
    <t>HRN3396FBQB1LGD1P</t>
  </si>
  <si>
    <t>G627247111</t>
  </si>
  <si>
    <t>K40QY3344J</t>
  </si>
  <si>
    <t>344J</t>
  </si>
  <si>
    <t xml:space="preserve">IPHONE 13 </t>
  </si>
  <si>
    <t>FJ641230AF80X7LB</t>
  </si>
  <si>
    <t>G9Q4097B1DYPR5QAT+A2201</t>
  </si>
  <si>
    <t>G9Q4097B1DYPR5QAT</t>
  </si>
  <si>
    <t>AK540573478Q2D8A7A1AY0609N</t>
  </si>
  <si>
    <t>CTH411214D10807AJ+P12ANUEB03DX</t>
  </si>
  <si>
    <t>FNJ4084A7WJQ274AV</t>
  </si>
  <si>
    <t>GMH40541XEEQ189AM</t>
  </si>
  <si>
    <t>GKK4087B0NP071JAR-DN</t>
  </si>
  <si>
    <t>FJ6412307SQ0X1JD</t>
  </si>
  <si>
    <t>F18410505RJ169YAYAA</t>
  </si>
  <si>
    <t>FTN4105490D03398P+XPC1XX</t>
  </si>
  <si>
    <t>CTH4047AP3B08006Y+A01AAJEC01AA</t>
  </si>
  <si>
    <t>DNM4085098M0V4K1E</t>
  </si>
  <si>
    <t>DNL40860E40Q7172A</t>
  </si>
  <si>
    <t>G627218507</t>
  </si>
  <si>
    <t>K4PFDW02MP</t>
  </si>
  <si>
    <t>02MP</t>
  </si>
  <si>
    <t>G2CH4P00HM10000DF0</t>
  </si>
  <si>
    <t>GH335012P171PHTAE+A0210</t>
  </si>
  <si>
    <t>GH335012P171PHTAE</t>
  </si>
  <si>
    <t>FYJ345670KW1WMWAFA14B6M31D</t>
  </si>
  <si>
    <t>CTHH3N38U8W00000DK+84AXWHN9L12</t>
  </si>
  <si>
    <t>GMH352228T9203RAE</t>
  </si>
  <si>
    <t>J1441077DMF1P1XNP</t>
  </si>
  <si>
    <t>G2C41360J6E24L9A</t>
  </si>
  <si>
    <t>FM7H4A0099V0000CP1</t>
  </si>
  <si>
    <t xml:space="preserve"> HN3T3FTGCAX410</t>
  </si>
  <si>
    <t>FG9H4600EE400006TT+A+404</t>
  </si>
  <si>
    <t>FM7H4L000VQ0000BVX</t>
  </si>
  <si>
    <t>J0MH3J00A25000023V+A+AA+FY7H3100CAA+B04H3J</t>
  </si>
  <si>
    <t>FTNH3C00CFQ00000L3+831B4</t>
  </si>
  <si>
    <t>DTVH303866300000DF+86738008234</t>
  </si>
  <si>
    <t>G621728064</t>
  </si>
  <si>
    <t>DD2K71RWW1</t>
  </si>
  <si>
    <t>RWW1</t>
  </si>
  <si>
    <t>IP267,312,279D</t>
  </si>
  <si>
    <t xml:space="preserve"> Multiple cracks in glass and/or LCD.</t>
  </si>
  <si>
    <t>0046</t>
  </si>
  <si>
    <t>B92-00</t>
  </si>
  <si>
    <t>LOOPER:REQUOTE TIER 4,,DISPLAY REPAIR :YES</t>
  </si>
  <si>
    <t>G2CGZY00YQN0000DEY</t>
  </si>
  <si>
    <t>G9N3407Z6DF1PHRAY+A1230</t>
  </si>
  <si>
    <t>G9N3407Z6DF1PHRAY</t>
  </si>
  <si>
    <t>AK5337472951WMW9PA146D919C</t>
  </si>
  <si>
    <t>CTHGXW48JGV00000DK+83FAEDR8M23</t>
  </si>
  <si>
    <t>GMH337749J9203R40</t>
  </si>
  <si>
    <t>J1434173X6X1P1X5S</t>
  </si>
  <si>
    <t>G2C3426094T24L94</t>
  </si>
  <si>
    <t>FM7GZQ01VKR0000CP1</t>
  </si>
  <si>
    <t>K5A4RB8656CA1</t>
  </si>
  <si>
    <t>F5DGZQ02C0Q00006TU+7+334</t>
  </si>
  <si>
    <t>FM7H00006PA00006C5</t>
  </si>
  <si>
    <t>DRCGYA0024E00006LM+8+03+G0LGWW00BJH+A01GYA</t>
  </si>
  <si>
    <t>GH7GZJ30KGL00000L2+85BD3</t>
  </si>
  <si>
    <t>DXYGZ848LBM00000DH+8BFLN64ED51</t>
  </si>
  <si>
    <t>G621727978</t>
  </si>
  <si>
    <t>G0QXJ7KXC3</t>
  </si>
  <si>
    <t>KXC3</t>
  </si>
  <si>
    <t xml:space="preserve">IPHONE 15 </t>
  </si>
  <si>
    <t>IP253</t>
  </si>
  <si>
    <t>G2CH3V003XN00003R2</t>
  </si>
  <si>
    <t>GVH34961CFC1PHLA9+A1100</t>
  </si>
  <si>
    <t>GVH34961CFC1PHLA9</t>
  </si>
  <si>
    <t>FYJ343560G81WMWANA1940301H</t>
  </si>
  <si>
    <t>DTVH2D48MQM00000DT+9P18C097161</t>
  </si>
  <si>
    <t>FNJH1FF0135000004D</t>
  </si>
  <si>
    <t>CR1H2K00HDB00000PU+DX</t>
  </si>
  <si>
    <t>G2C409603S11YTGA</t>
  </si>
  <si>
    <t>DR8H29000BU0000KCC+A</t>
  </si>
  <si>
    <t>K5A3UT1629TA1</t>
  </si>
  <si>
    <t>DR8H2N004970000KA9+A+AA+NNNNNNNNNNN+0220C33H2J38</t>
  </si>
  <si>
    <t>J0MH0Y008F500006SP+A+04+HYPH05014MX+A+07H0Y07H0Y</t>
  </si>
  <si>
    <t>FTNH3600GWP0000086+83943</t>
  </si>
  <si>
    <t>DTVH1X29D0N00000DP+91554083464</t>
  </si>
  <si>
    <t>DN84034GUFZ1MCN5B</t>
  </si>
  <si>
    <t>YSH9518SPVT034831A35304V</t>
  </si>
  <si>
    <t>G627254775</t>
  </si>
  <si>
    <t>FGC724GY7M</t>
  </si>
  <si>
    <t>GY7M</t>
  </si>
  <si>
    <t>IP050</t>
  </si>
  <si>
    <t>G2CH3L00L980000DEY</t>
  </si>
  <si>
    <t>GH334850EXH1PHTA4+A0310</t>
  </si>
  <si>
    <t>GH334850EXH1PHTA4</t>
  </si>
  <si>
    <t>FYJ3426612G1WMWAPA1930101I</t>
  </si>
  <si>
    <t>CTHH2C283DJ00000DK+81EXWEH5Q12</t>
  </si>
  <si>
    <t>FNJ34720LHG203RAE</t>
  </si>
  <si>
    <t>J1440373REB1P1X8E</t>
  </si>
  <si>
    <t>G2C40840P6424L94</t>
  </si>
  <si>
    <t>FM7H1B027M40000CP1</t>
  </si>
  <si>
    <t>K5A4RE0158CA1</t>
  </si>
  <si>
    <t>F5DH2V00RT300006TU+8+350</t>
  </si>
  <si>
    <t>FM7H1Q00BSB0000BVX</t>
  </si>
  <si>
    <t>J0MH2Y001AM000023V+A+AA+G0MH2F00CV7+B01H2Y</t>
  </si>
  <si>
    <t>GH7H26506FB00000L2+89AC3</t>
  </si>
  <si>
    <t>DTVH2L585D700000DF+8361D068464</t>
  </si>
  <si>
    <t>IP050, IP051</t>
  </si>
  <si>
    <t>G621377798</t>
  </si>
  <si>
    <t>K9PQN2NHMQ</t>
  </si>
  <si>
    <t>NHMQ</t>
  </si>
  <si>
    <t>IP448-Fail</t>
  </si>
  <si>
    <t>F3Y3116054Z1L9XD</t>
  </si>
  <si>
    <t>G9P3493NGG714YDAG+A11D0</t>
  </si>
  <si>
    <t>G9P3493NGG714YDAG</t>
  </si>
  <si>
    <t>AK53405622A1KKYA5A18R0223G</t>
  </si>
  <si>
    <t>DXY30121CM71G3W6T+PNABGG22NML1</t>
  </si>
  <si>
    <t>GMH25050UF917R0AX</t>
  </si>
  <si>
    <t>HNQ3072AKVJQ7PXXD</t>
  </si>
  <si>
    <t>F3Y311604ZF1QLPB</t>
  </si>
  <si>
    <t>FM7302413BN1VQFAS0A</t>
  </si>
  <si>
    <t>K5A30T6214TA1</t>
  </si>
  <si>
    <t>FTN305438Y11H5Q8X+XBP1XX</t>
  </si>
  <si>
    <t>DTV30533DET1G3TAE+A03251041244</t>
  </si>
  <si>
    <t>GCF30743ES31CY066</t>
  </si>
  <si>
    <t>DN83064L6HH1CDK29</t>
  </si>
  <si>
    <t>IP448, SUR FAIL</t>
  </si>
  <si>
    <t>G621531554</t>
  </si>
  <si>
    <t>D625MQWY76</t>
  </si>
  <si>
    <t>WY76</t>
  </si>
  <si>
    <t>G2CH1300D8P0000DEY</t>
  </si>
  <si>
    <t>G9N3461N3QE1PHRAQ+A1230</t>
  </si>
  <si>
    <t>G9N3461N3QE1PHRAQ</t>
  </si>
  <si>
    <t>AK5342271531WMW9LA148SB08B</t>
  </si>
  <si>
    <t>DXYH04386E400000DM+8AAKX68B962</t>
  </si>
  <si>
    <t>GMH34336CSP203R42</t>
  </si>
  <si>
    <t>J143465BDPZ1P1X10</t>
  </si>
  <si>
    <t>G2C34830EHD24L94</t>
  </si>
  <si>
    <t>DR8H0H0025J0000CP1+A</t>
  </si>
  <si>
    <t>F5DH0Q00CZH00006TU+7+338</t>
  </si>
  <si>
    <t>DR8H0W0024T0000BVY</t>
  </si>
  <si>
    <t>DR8H11005VB000023W+8+AA+G0MH0C0131Q+E02H11</t>
  </si>
  <si>
    <t>FTNH0W009PR00000L3+822A3</t>
  </si>
  <si>
    <t>DTVH0T2832600000DF+8125B092124</t>
  </si>
  <si>
    <t>G620868748</t>
  </si>
  <si>
    <t>VY2YGF21YF</t>
  </si>
  <si>
    <t>21YF</t>
  </si>
  <si>
    <t>FJ640630V1R0X7LB</t>
  </si>
  <si>
    <t>GVC40330VHSPR5RAZ+A0280</t>
  </si>
  <si>
    <t>GVC40330VHSPR5RAZ</t>
  </si>
  <si>
    <t>AK533563677Q2D8A7A1AX0515E</t>
  </si>
  <si>
    <t>G627345293</t>
  </si>
  <si>
    <t>DD9959WQ79</t>
  </si>
  <si>
    <t>WQ79</t>
  </si>
  <si>
    <t>HVG30760CPB1L9XAF</t>
  </si>
  <si>
    <t>G9N3041RKAV14YDAN+A11D0</t>
  </si>
  <si>
    <t>G9N3041RKAV14YDAN</t>
  </si>
  <si>
    <t>AK5251331581KKYA9A1AN0D09E</t>
  </si>
  <si>
    <t>G627603315</t>
  </si>
  <si>
    <t>GQXYKGHRHF</t>
  </si>
  <si>
    <t>HRHF</t>
  </si>
  <si>
    <t>G2CGZF00TD40000DEY</t>
  </si>
  <si>
    <t>G9N3295P2G41PHRAB+A1200</t>
  </si>
  <si>
    <t>G9N3295P2G41PHRAB</t>
  </si>
  <si>
    <t>AK5325660451WMW9EA1550239E</t>
  </si>
  <si>
    <t>G621726436</t>
  </si>
  <si>
    <t>KH0CJPQL6R</t>
  </si>
  <si>
    <t>QL6R</t>
  </si>
  <si>
    <t>F3X21360FT70XDKD</t>
  </si>
  <si>
    <t>G9N2123R9D5PQCLAL+A21B1</t>
  </si>
  <si>
    <t>G9N2123R9D5PQCLAL</t>
  </si>
  <si>
    <t>AK520813043Q2D8AUA1A00H13K</t>
  </si>
  <si>
    <t>G627233517</t>
  </si>
  <si>
    <t>HQT09W3NG7</t>
  </si>
  <si>
    <t>3NG7</t>
  </si>
  <si>
    <t>SPACE BLACK</t>
  </si>
  <si>
    <t>HVG30760LK81L9XAN</t>
  </si>
  <si>
    <t>G9N3026Z9GY14YDAN+A11D0</t>
  </si>
  <si>
    <t>G9N3026Z9GY14YDAN</t>
  </si>
  <si>
    <t>AK5248130941KKYAJA1AL0D05L</t>
  </si>
  <si>
    <t>G627352653</t>
  </si>
  <si>
    <t>C72GR7TKYL</t>
  </si>
  <si>
    <t>TKYL</t>
  </si>
  <si>
    <t>Laser contact FCAM</t>
  </si>
  <si>
    <t>C07H1Z008P10000DEY</t>
  </si>
  <si>
    <t>GMH34820AJ5203RAY</t>
  </si>
  <si>
    <t>G627270391</t>
  </si>
  <si>
    <t>LQ5JQM4WKK</t>
  </si>
  <si>
    <t>4WKK</t>
  </si>
  <si>
    <t>G2CH1300DX20000DEY</t>
  </si>
  <si>
    <t>GMH34562NHJ203RA9</t>
  </si>
  <si>
    <t>G627574099</t>
  </si>
  <si>
    <t>NF02M9MK0W</t>
  </si>
  <si>
    <t>F3Y232501PF0X3WB</t>
  </si>
  <si>
    <t>G9P2244HCJFPQCKA8+A2241</t>
  </si>
  <si>
    <t>G9P2244HCJFPQCKA8</t>
  </si>
  <si>
    <t>FYJ221160FQQ2D8AVA12B0104B</t>
  </si>
  <si>
    <t>2218910627101904</t>
  </si>
  <si>
    <t>2236283729070185</t>
  </si>
  <si>
    <t>G621900240</t>
  </si>
  <si>
    <t>K37XQHQYDJ</t>
  </si>
  <si>
    <t>C7H30660ARB0X7LAR</t>
  </si>
  <si>
    <t>GVC302632E7PR5RAE+A0380</t>
  </si>
  <si>
    <t>GVC302632E7PR5RAE</t>
  </si>
  <si>
    <t>FYJ246460ZZQ2D8AEA17N0108D</t>
  </si>
  <si>
    <t>G627346249</t>
  </si>
  <si>
    <t>Q177VVH3K2</t>
  </si>
  <si>
    <t>Laser contact RC &amp; FC</t>
  </si>
  <si>
    <t>HVG308502ZX1L9YA6</t>
  </si>
  <si>
    <t>GMH3016260S17R0A5</t>
  </si>
  <si>
    <t>****</t>
  </si>
  <si>
    <t>TIER 3</t>
  </si>
  <si>
    <t>Laser contact RCAM and FCAM</t>
  </si>
  <si>
    <t>G627254799</t>
  </si>
  <si>
    <t>HT0D91N231</t>
  </si>
  <si>
    <t>C7H350702WS0X7LAF</t>
  </si>
  <si>
    <t>GVC34160W19PR5RAX+A0480</t>
  </si>
  <si>
    <t>GVC34160W19PR5RAX</t>
  </si>
  <si>
    <t>FYJ33636089Q2D8AAA17X0315N</t>
  </si>
  <si>
    <t>G627342703</t>
  </si>
  <si>
    <t>HQCQQRWYF6</t>
  </si>
  <si>
    <t>IPHONE 14</t>
  </si>
  <si>
    <t>PURPLE</t>
  </si>
  <si>
    <t>HG931030CKS1JRFAH</t>
  </si>
  <si>
    <t>GVH3083ED6P1501AF+A1100</t>
  </si>
  <si>
    <t>GVH3083ED6P1501AF</t>
  </si>
  <si>
    <t>AK53025637A1KKYAMA1B80106E</t>
  </si>
  <si>
    <t>G621726586</t>
  </si>
  <si>
    <t>M70Q1F4K7T</t>
  </si>
  <si>
    <t>BLACK TTNM</t>
  </si>
  <si>
    <t>G2CGYW000840000BXV</t>
  </si>
  <si>
    <t>G9P3356R9AP1PHPA8+A1130</t>
  </si>
  <si>
    <t>G9P3356R9AP1PHPA8</t>
  </si>
  <si>
    <t>AK5332462351WMW9RA16L0939G</t>
  </si>
  <si>
    <t>G627349091</t>
  </si>
  <si>
    <t>N6L1C2P12J</t>
  </si>
  <si>
    <t>G2C208606870X7LB</t>
  </si>
  <si>
    <t>GH320660H1DPR5RA9+A0480</t>
  </si>
  <si>
    <t>GH320660H1DPR5RA9</t>
  </si>
  <si>
    <t>FYJ2036603HQ2D8AVA1AD0622H</t>
  </si>
  <si>
    <t>G627273545</t>
  </si>
  <si>
    <t>T9RD2W0N2K</t>
  </si>
  <si>
    <t>FJ6413509491JRFA</t>
  </si>
  <si>
    <t>G9P4066CL791502AA+A11A0</t>
  </si>
  <si>
    <t>G9P4066CL791502AA</t>
  </si>
  <si>
    <t>FYJ404160BR1KKYA3A1CD0110A</t>
  </si>
  <si>
    <t>G627232909</t>
  </si>
  <si>
    <t>W7Y3LFPT75</t>
  </si>
  <si>
    <t>FJ6320708LW0X7LB</t>
  </si>
  <si>
    <t>GVC30920R82PR5RA6+A0470</t>
  </si>
  <si>
    <t>GVC30920R82PR5RA6</t>
  </si>
  <si>
    <t>AK52486386CQ2D8AWA1AL0N14B</t>
  </si>
  <si>
    <t>G627157639</t>
  </si>
  <si>
    <t>G235HJ5715</t>
  </si>
  <si>
    <t>5715</t>
  </si>
  <si>
    <t>IP448,327A</t>
  </si>
  <si>
    <t>Display separation</t>
  </si>
  <si>
    <t>G2CGZJ0032X0000DEY</t>
  </si>
  <si>
    <t>G9N3311R6Q91PHRAZ+A1200</t>
  </si>
  <si>
    <t>G9N3311R6Q91PHRAZ</t>
  </si>
  <si>
    <t>AK5328561231WMW9DA15F0519H</t>
  </si>
  <si>
    <t>GMH333336CS203R4P</t>
  </si>
  <si>
    <t>G627131905</t>
  </si>
  <si>
    <t>D4M7L1QW2G</t>
  </si>
  <si>
    <t>QW2G</t>
  </si>
  <si>
    <t>IP327A,497</t>
  </si>
  <si>
    <t>G2CH0J00WGU0000DEY</t>
  </si>
  <si>
    <t>FNJ3347MR4S203R4Y</t>
  </si>
  <si>
    <t>J0MH0300C01000023V+A+AA+G0MGZU00DK6+B05H03</t>
  </si>
  <si>
    <t>G627368455</t>
  </si>
  <si>
    <t>JQ9473H5FX</t>
  </si>
  <si>
    <t>H5FX</t>
  </si>
  <si>
    <t>G2CH3U000JB0000DEY</t>
  </si>
  <si>
    <t>G9P3484QBMJ1PHRA5+A1130</t>
  </si>
  <si>
    <t>G9P3484QBMJ1PHRA5</t>
  </si>
  <si>
    <t>FYJ345570BG1WMWALA14B1W44D</t>
  </si>
  <si>
    <t>G621523660</t>
  </si>
  <si>
    <t>JYJWLQ2FCW</t>
  </si>
  <si>
    <t>2FCW</t>
  </si>
  <si>
    <t>HVG301307221L9YAA</t>
  </si>
  <si>
    <t>G9Q3013Y14Y14YDA5+A11D0</t>
  </si>
  <si>
    <t>G9Q3013Y14Y14YDA5</t>
  </si>
  <si>
    <t>AK5246737881KKYAAA1AH0U02E</t>
  </si>
  <si>
    <t>AK524519M0925679LM1164727A</t>
  </si>
  <si>
    <t>G621509634</t>
  </si>
  <si>
    <t>C7P757TQJT</t>
  </si>
  <si>
    <t>TQJT</t>
  </si>
  <si>
    <t>HVG30540H1W1L9YAW</t>
  </si>
  <si>
    <t>G9N3024S2MU14YDA7+A11D0</t>
  </si>
  <si>
    <t>G9N3024S2MU14YDA7</t>
  </si>
  <si>
    <t>AK5251338351KKYABA1AN0G08M</t>
  </si>
  <si>
    <t>AK525339QD425679LM16539205</t>
  </si>
  <si>
    <t>G627132563</t>
  </si>
  <si>
    <t>H3JLKQ4FVH</t>
  </si>
  <si>
    <t>4FVH</t>
  </si>
  <si>
    <t>F3X310608U81L9XD</t>
  </si>
  <si>
    <t>G9N3022U9EW14YDAF+A11D0</t>
  </si>
  <si>
    <t>G9N3022U9EW14YDAF</t>
  </si>
  <si>
    <t>AK52474391A1KKYATA1AL0515B</t>
  </si>
  <si>
    <t>G621616848</t>
  </si>
  <si>
    <t>DX3M451RN73D</t>
  </si>
  <si>
    <t>FJ640250BH1L740K</t>
  </si>
  <si>
    <t>DKH4014K0AV04FPAG+T3322B4072D5A1E21+DKH3522FAUC04CNAN+CX5348503CFN2N4A0+28N92BCADM0CD02222+C433446ZUGJLMD5A2+WNM11D3</t>
  </si>
  <si>
    <t>3522FAUC04CNAN+CX</t>
  </si>
  <si>
    <t>DKH4014K0AV04FPAG</t>
  </si>
  <si>
    <t>AK433041434L6VLAWA1018604M</t>
  </si>
  <si>
    <t>FXR326665CEKQ5R9K+18024129577166050098749193</t>
  </si>
  <si>
    <t>G620726378</t>
  </si>
  <si>
    <t>K6PWC7W6JF</t>
  </si>
  <si>
    <t>W6JF</t>
  </si>
  <si>
    <t>G2CH3200FW70000DEY</t>
  </si>
  <si>
    <t>GH334811RMJ1PHTAP+A0310</t>
  </si>
  <si>
    <t>GH334811RMJ1PHTAP</t>
  </si>
  <si>
    <t>FYJ341670LK1WMWA1A148RT17A</t>
  </si>
  <si>
    <t>G626491103</t>
  </si>
  <si>
    <t>PFV40X750W</t>
  </si>
  <si>
    <t>750W</t>
  </si>
  <si>
    <t>iPhone 14 PLUS</t>
  </si>
  <si>
    <t>FG13085053Q1M16A1</t>
  </si>
  <si>
    <t>G9Q2362N5E71C9FA3+A12G0</t>
  </si>
  <si>
    <t>G9Q2362N5E71C9FA3</t>
  </si>
  <si>
    <t>AK5233637651KKYAWA1A90404G</t>
  </si>
  <si>
    <t>G627268035</t>
  </si>
  <si>
    <t>C44NXTN90V</t>
  </si>
  <si>
    <t>N90V</t>
  </si>
  <si>
    <t>F3X3014079U1JTJC</t>
  </si>
  <si>
    <t>G9P2494XL2V14YCA8+A11B0</t>
  </si>
  <si>
    <t>G9P2494XL2V14YCA8</t>
  </si>
  <si>
    <t>AK5247131041KKYADA1AF0C04A</t>
  </si>
  <si>
    <t>725247411982558AEA1018104C</t>
  </si>
  <si>
    <t>G627252337</t>
  </si>
  <si>
    <t>DDXT2FP9PR</t>
  </si>
  <si>
    <t>P9PR</t>
  </si>
  <si>
    <t>HVG3054013R1L9YAB</t>
  </si>
  <si>
    <t>G9N2525JKFW14YDAT+A11D0</t>
  </si>
  <si>
    <t>G9N2525JKFW14YDAT</t>
  </si>
  <si>
    <t>AK5248131061KKYA8A1AL0714B</t>
  </si>
  <si>
    <t>AK525339L2725679LM1150818B</t>
  </si>
  <si>
    <t>G627148921</t>
  </si>
  <si>
    <t>GDQTR6T007</t>
  </si>
  <si>
    <t>T007</t>
  </si>
  <si>
    <t>IP056,058</t>
  </si>
  <si>
    <t>FJ63207091N0X7LB</t>
  </si>
  <si>
    <t>GVC30961NHFPR5RAW+A0170</t>
  </si>
  <si>
    <t>GVC30961NHFPR5RAW</t>
  </si>
  <si>
    <t>FYJ24853002Q2D8AAA1A70004E</t>
  </si>
  <si>
    <t>G621894028</t>
  </si>
  <si>
    <t>RRJ76F9WKK</t>
  </si>
  <si>
    <t>9WKK</t>
  </si>
  <si>
    <t>F3X24920MZ41L9XC</t>
  </si>
  <si>
    <t>G9N2444VM7P14YDAK+A12D0</t>
  </si>
  <si>
    <t>G9N2444VM7P14YDAK</t>
  </si>
  <si>
    <t>AK5241532141KKYAPA1AD0L26B</t>
  </si>
  <si>
    <t>725240737182558AAA1AJ0E15C</t>
  </si>
  <si>
    <t>G627232549</t>
  </si>
  <si>
    <t>GXMX7C5J7Y</t>
  </si>
  <si>
    <t>5J7Y</t>
  </si>
  <si>
    <t>HG931250ASZ1JRFAH</t>
  </si>
  <si>
    <t>GVH3115M7YX1501A0+A1100</t>
  </si>
  <si>
    <t>GVH3115M7YX1501A0</t>
  </si>
  <si>
    <t>FYJ308360KE1KKYADA1CD0602C</t>
  </si>
  <si>
    <t>G627345753</t>
  </si>
  <si>
    <t>C0WWYP9GT2</t>
  </si>
  <si>
    <t>9GT2</t>
  </si>
  <si>
    <t>IP327A,498</t>
  </si>
  <si>
    <t>Laser contact RCAM,FCAM</t>
  </si>
  <si>
    <t>C07GZY001YC0000DEY</t>
  </si>
  <si>
    <t>GMH33854Z0J203R4L</t>
  </si>
  <si>
    <t>G627231641</t>
  </si>
  <si>
    <t>L973XNW265</t>
  </si>
  <si>
    <t>W265</t>
  </si>
  <si>
    <t>G2CH4800LLU0000DEY</t>
  </si>
  <si>
    <t>FNJ4031R70B203RAN</t>
  </si>
  <si>
    <t>G627348847</t>
  </si>
  <si>
    <t>DX3MKA4ZN73F</t>
  </si>
  <si>
    <t>FJ6415506HBL740K</t>
  </si>
  <si>
    <t>F7C4047D29BKV27AK+J132T8A151P6A1J11+F7C4045E1MSKWPNAR+CX5403201ZKN2N4AN+33M81FCADW0RLLYKK7+FMX40330N2ZKXG3AB+PNF1234</t>
  </si>
  <si>
    <t>4045E1MSKWPNAR+CX</t>
  </si>
  <si>
    <t>F7C4047D29BKV27AK</t>
  </si>
  <si>
    <t>AK43124354CL6VLA8A1AH0P06A</t>
  </si>
  <si>
    <t>FXV34635VKFKQ5R97+18023112575169050086767193</t>
  </si>
  <si>
    <t>G621639158</t>
  </si>
  <si>
    <t>CNX4HDXQDY</t>
  </si>
  <si>
    <t>XQDY</t>
  </si>
  <si>
    <t>C7HH4W0048E00004CK</t>
  </si>
  <si>
    <t>HPH9061SPVT04152AB202T39</t>
  </si>
  <si>
    <t>G627253929</t>
  </si>
  <si>
    <t>F2379K1QCT</t>
  </si>
  <si>
    <t>1QCT</t>
  </si>
  <si>
    <t>IP256 IP327A IP448</t>
  </si>
  <si>
    <t>G2CH4E00M0L0000DEY</t>
  </si>
  <si>
    <t>GVC346731RH1PHTAK+A0710</t>
  </si>
  <si>
    <t>GVC346731RH1PHTAK</t>
  </si>
  <si>
    <t>FYJ3441702U1WMWA8A14A8X14H</t>
  </si>
  <si>
    <t>FNJ3501LVPJ203RAE</t>
  </si>
  <si>
    <t>G627344965</t>
  </si>
  <si>
    <t>J6XW7G690D</t>
  </si>
  <si>
    <t>690D</t>
  </si>
  <si>
    <t>The display is separate</t>
  </si>
  <si>
    <t>G2C327308RQ1L9XD</t>
  </si>
  <si>
    <t>GVC31510AYT14YFAL+A2K10</t>
  </si>
  <si>
    <t>GVC31510AYT14YFAL</t>
  </si>
  <si>
    <t>FYJ308460MA1KKYAAA1CD0301F</t>
  </si>
  <si>
    <t>AK53194345525679VM1A10L046</t>
  </si>
  <si>
    <t>G627218419</t>
  </si>
  <si>
    <t>KX304PPX66</t>
  </si>
  <si>
    <t>PX66</t>
  </si>
  <si>
    <t>F3X250513X01L9XC</t>
  </si>
  <si>
    <t>G9N2486SDH514YDAA+A11D0</t>
  </si>
  <si>
    <t>G9N2486SDH514YDAA</t>
  </si>
  <si>
    <t>AK5246163181KKYAYA1880417C</t>
  </si>
  <si>
    <t>G627600441</t>
  </si>
  <si>
    <t>GF730WXX2K</t>
  </si>
  <si>
    <t>XX2K</t>
  </si>
  <si>
    <t>IP279D</t>
  </si>
  <si>
    <t>Display multiple cracks</t>
  </si>
  <si>
    <t>B91-00</t>
  </si>
  <si>
    <t>Multiple cracks on enclosure</t>
  </si>
  <si>
    <t>0009</t>
  </si>
  <si>
    <t>B9J-00</t>
  </si>
  <si>
    <t>Physical damage on display, Dust on RCAM, have AC+</t>
  </si>
  <si>
    <t>C07GZF0097A0000DEY</t>
  </si>
  <si>
    <t>G9N3331ZG4J1PHRAA+A1230</t>
  </si>
  <si>
    <t>G9N3331ZG4J1PHRAA</t>
  </si>
  <si>
    <t>AK5328762091WMW9AA15F0705H</t>
  </si>
  <si>
    <t>DXYGYE281YE00000DM+8CCKM45ET72</t>
  </si>
  <si>
    <t>FNJ3366W9HF203R4N</t>
  </si>
  <si>
    <t>J1433578S6T1P1XMV</t>
  </si>
  <si>
    <t>C07340309NE24L94</t>
  </si>
  <si>
    <t>FM7GZ0024N50000CP1</t>
  </si>
  <si>
    <t>K5A4RB8643CA1</t>
  </si>
  <si>
    <t>FM7GZB00M8400006C5</t>
  </si>
  <si>
    <t>GH7GYM60VED00000L2+8AAB3</t>
  </si>
  <si>
    <t>DTVGYE68HJS00000DF+8624G092444</t>
  </si>
  <si>
    <t>G627255093</t>
  </si>
  <si>
    <t>CK449QN44M</t>
  </si>
  <si>
    <t>N44M</t>
  </si>
  <si>
    <t>IP025</t>
  </si>
  <si>
    <t>Physical damage on RCAM Lens</t>
  </si>
  <si>
    <t>C07GYH0099P0000BY1</t>
  </si>
  <si>
    <t>G9N3295G94F1PHPAJ+A1200</t>
  </si>
  <si>
    <t>G9N3295G94F1PHPAJ</t>
  </si>
  <si>
    <t>AK53257640B1WMW9FA1520317D</t>
  </si>
  <si>
    <t>DTVGW41983100000DB+95431051414</t>
  </si>
  <si>
    <t>GMH32920J09203Q5M</t>
  </si>
  <si>
    <t>J14332244BW1P1W1J</t>
  </si>
  <si>
    <t>C073357003N24L72</t>
  </si>
  <si>
    <t>FM7GXU0097J0000CUL</t>
  </si>
  <si>
    <t>F5DGY50084G00006TQ+7+330</t>
  </si>
  <si>
    <t>FM7GY300AQL0000AXY</t>
  </si>
  <si>
    <t>HKYGXU0062K0000AY2+A+11+G0LGXH00KFD+E07GXU</t>
  </si>
  <si>
    <t>GH9GYA40FJR000009F+A7DA4</t>
  </si>
  <si>
    <t>DXYGWR39GGN00000D9+8ABNP65BC52</t>
  </si>
  <si>
    <t xml:space="preserve"> Damage RCAM Cracked</t>
  </si>
  <si>
    <t>G627234123</t>
  </si>
  <si>
    <t>YM3G3F4W7V</t>
  </si>
  <si>
    <t>4W7V</t>
  </si>
  <si>
    <t>G2CGZQ00LE00000DEY</t>
  </si>
  <si>
    <t>G9P3367Q60P1PHRA4+A1230</t>
  </si>
  <si>
    <t>G9P3367Q60P1PHRA4</t>
  </si>
  <si>
    <t>AK5332572251WMW9QA1441840C</t>
  </si>
  <si>
    <t>DXYGYA18R8F00000DM+8BHKA68CJ72</t>
  </si>
  <si>
    <t>FNJ3371M30B203R4A</t>
  </si>
  <si>
    <t>F8P33940T6U1Q3165</t>
  </si>
  <si>
    <t>G2C34150J4B24L94</t>
  </si>
  <si>
    <t>FM7GZA02HNS0000CP1</t>
  </si>
  <si>
    <t>K5A4RC3605CA1</t>
  </si>
  <si>
    <t>F5DGZA00Y4Z00006TS+7+332</t>
  </si>
  <si>
    <t>FM7GZP00A8E00006C5</t>
  </si>
  <si>
    <t>J0MGYT003QW00006LM+A+06+G0LGXU0097V+A02GYT</t>
  </si>
  <si>
    <t>GH7GYM20FEN00000L2+83BD3</t>
  </si>
  <si>
    <t>DXYGY42817Y00000DH+8EEAFC4DC41</t>
  </si>
  <si>
    <t>G621727146</t>
  </si>
  <si>
    <t>GWXKXHYX17</t>
  </si>
  <si>
    <t>YX17</t>
  </si>
  <si>
    <t>IP279D,352</t>
  </si>
  <si>
    <t>Applecare, damage passive component, damaged glass RCAM, damaged enclosure internal</t>
  </si>
  <si>
    <t>G2CH0R00MMQ0000DEY</t>
  </si>
  <si>
    <t>G9N3427Y2G01PHRA5+A1230</t>
  </si>
  <si>
    <t>G9N3427Y2G01PHRA5</t>
  </si>
  <si>
    <t>AK5341173031WMW93A148GC16A</t>
  </si>
  <si>
    <t>CTHH0B28L0400000DK+82GL9JG7J32</t>
  </si>
  <si>
    <t>GMH34366B8Z203R4A</t>
  </si>
  <si>
    <t>J1434671R4S1P1X1C</t>
  </si>
  <si>
    <t>G2C34650N5Z24L94</t>
  </si>
  <si>
    <t>FM7H0L02ARP0000CP1</t>
  </si>
  <si>
    <t>K5A4RC1592CA1</t>
  </si>
  <si>
    <t>FM7H0V011AZ0000BVY</t>
  </si>
  <si>
    <t>GH7H0K70WFY00000L2+8CAB3</t>
  </si>
  <si>
    <t>DTVH0458L5E00000DF+84216066264</t>
  </si>
  <si>
    <t>TIER 6</t>
  </si>
  <si>
    <t>Damage passive component</t>
  </si>
  <si>
    <t>G627157551</t>
  </si>
  <si>
    <t>DX4M2B8AN736</t>
  </si>
  <si>
    <t>FJ6401707S6L73XK</t>
  </si>
  <si>
    <t>DKH3514K06504FPAG+T3327LA282H6A1J21+DKH3513FPZP04CNAK+CX53463090CN2N4A7+34L62BCABW0MMLW9S1+FMX35050ARJKXG3A8+PNM1234</t>
  </si>
  <si>
    <t>3513FPZP04CNAK+CX</t>
  </si>
  <si>
    <t>DKH3514K06504FPAG</t>
  </si>
  <si>
    <t>AK434043091L6VLACA1AJ0210D</t>
  </si>
  <si>
    <t>FXR34362NM9KQ5R9Z+18011130558171050098769193</t>
  </si>
  <si>
    <t>DN834930DMSKTVQ50</t>
  </si>
  <si>
    <t>FNJ3373M4XFMRGPAB</t>
  </si>
  <si>
    <t>TSB4226RE7061CHNA1</t>
  </si>
  <si>
    <t>FY934757P9RMMJ99D+0503012356816705009375619B</t>
  </si>
  <si>
    <t>GH73477374QKPJQAK+XMBFM2</t>
  </si>
  <si>
    <t>HRN33829FFB1LGF11</t>
  </si>
  <si>
    <t>HRN3374FA761LGD1L</t>
  </si>
  <si>
    <t>FGJ9</t>
  </si>
  <si>
    <t>Liquid residual</t>
  </si>
  <si>
    <t>B90-02</t>
  </si>
  <si>
    <t>Yellow Plus</t>
  </si>
  <si>
    <t>Foreign material on barometer and enclosure grilles</t>
  </si>
  <si>
    <t>CTH30572KKP1G40AZ+P01ACEBA11L3</t>
  </si>
  <si>
    <t>GMH24260YMU17R042</t>
  </si>
  <si>
    <t>HNQ3054GRMYQ7PX1R</t>
  </si>
  <si>
    <t>HVG30730T3M1QLPBM</t>
  </si>
  <si>
    <t>FM730360R2E1VQFA30A</t>
  </si>
  <si>
    <t>GH73054DAA01H5P89+XAP2XX</t>
  </si>
  <si>
    <t>DTV30354BXE1G3TAD+A04678030746</t>
  </si>
  <si>
    <t>GCF3024FRF51CY058</t>
  </si>
  <si>
    <t>DN83041CP5G1CDK2U</t>
  </si>
  <si>
    <t>G621899880</t>
  </si>
  <si>
    <t>KWM6LFJJRQ</t>
  </si>
  <si>
    <t>JJRQ</t>
  </si>
  <si>
    <t>C7H351205YZ0X7LA1</t>
  </si>
  <si>
    <t>GVC33945B2KPR5RA1+A0270</t>
  </si>
  <si>
    <t>GVC33945B2KPR5RA1</t>
  </si>
  <si>
    <t>AK532576452Q2D8ABA14D0108A</t>
  </si>
  <si>
    <t>CTH35042JSV0807A2+P18ANSHL06KX</t>
  </si>
  <si>
    <t>DTT34040G6XQ274A8</t>
  </si>
  <si>
    <t>GMH34810CCFQ189A7</t>
  </si>
  <si>
    <t>GKK350629K9071JAM-DF</t>
  </si>
  <si>
    <t>C7H351205G30X1JAX</t>
  </si>
  <si>
    <t>FP2345511K2169YAS62</t>
  </si>
  <si>
    <t>FTN35014PJ1033984+XGC2XX</t>
  </si>
  <si>
    <t>DTV3466647W0803AY+A06523060726</t>
  </si>
  <si>
    <t>DNM34930GWZ0V4K1V</t>
  </si>
  <si>
    <t>DNL35050Y21Q7172L</t>
  </si>
  <si>
    <t>G627257465</t>
  </si>
  <si>
    <t>DX3KQJF1N73D</t>
  </si>
  <si>
    <t>FJ632140836L740K</t>
  </si>
  <si>
    <t>F7C3163D3L4KV27AS+J132BB1122J6A1E11+F7C3157Q3LWKWPNAP+CX5314601EWN2N4AV+29N11FCABW0DM0LYA9+C433145ZVL5LMD5A6+WNM15D3</t>
  </si>
  <si>
    <t>3157Q3LWKWPNAP+CX</t>
  </si>
  <si>
    <t>F7C3163D3L4KV27AS</t>
  </si>
  <si>
    <t>72530333373L6VLAUA1C00A13F</t>
  </si>
  <si>
    <t>FXV30755Y9ZKQ5R9F+18023135593166049102749193</t>
  </si>
  <si>
    <t>DN831741USPKTVQ1Q</t>
  </si>
  <si>
    <t>FNJ3135VSDJMRGPAU</t>
  </si>
  <si>
    <t>TSB4227SP7124TWNA1</t>
  </si>
  <si>
    <t>FY93106GS74MMJ890+0506412558716805209576019A</t>
  </si>
  <si>
    <t>GH7318535ALKPJQA9+XMBYM2</t>
  </si>
  <si>
    <t>HRN3167386Q1LGF19</t>
  </si>
  <si>
    <t>HRN3167FG051LGD14</t>
  </si>
  <si>
    <t>G627246023</t>
  </si>
  <si>
    <t>FFWKLG8EN73F</t>
  </si>
  <si>
    <t>Foreign material dock port</t>
  </si>
  <si>
    <t>C7H317301TQL740A7</t>
  </si>
  <si>
    <t>DKH3163J4E704FPAD+T3325F0193J6A1J21+DKH3162KM8K04CNAA+CX5315203A4N2N4AY+30J51ACADW0NM082NC+FMX31220JFAKXG3A5+PNM1234</t>
  </si>
  <si>
    <t>3162KM8K04CNAA+CX</t>
  </si>
  <si>
    <t>DKH3163J4E704FPAD</t>
  </si>
  <si>
    <t>AK430431845L6VLAEA1017616E</t>
  </si>
  <si>
    <t>FXV30215UG3KQ5R9D+18023126552166050095747193</t>
  </si>
  <si>
    <t>DN831561YHCKTVQ1U</t>
  </si>
  <si>
    <t>FNJ3105V13LMRGPAN</t>
  </si>
  <si>
    <t>TSB4227SM3323TWNA1</t>
  </si>
  <si>
    <t>FY73091Y3BCMMJ993+0512212555917104909476819B</t>
  </si>
  <si>
    <t>GH731533X45KPJQAT+XMBYM1</t>
  </si>
  <si>
    <t>HRN31723AQY1LGF1F</t>
  </si>
  <si>
    <t>HRN3172FHLY1LGD1L</t>
  </si>
  <si>
    <t>G627348079</t>
  </si>
  <si>
    <t>GJ62XMG09R</t>
  </si>
  <si>
    <t>G09R</t>
  </si>
  <si>
    <t>Burnt USB-C Port</t>
  </si>
  <si>
    <t>G2CGZK00RYK0000DEY</t>
  </si>
  <si>
    <t>G9N3387R4451PHRA4+A1130</t>
  </si>
  <si>
    <t>G9N3387R4451PHRA4</t>
  </si>
  <si>
    <t>AK5336270821WMW92A145J109J</t>
  </si>
  <si>
    <t>CTHGX52800300000DK+81HADJF1L22</t>
  </si>
  <si>
    <t>FNJ3362RUYN203R44</t>
  </si>
  <si>
    <t>F8P3354007L1Q316F</t>
  </si>
  <si>
    <t>G2C34070R3P24L94</t>
  </si>
  <si>
    <t>FM7GZ8004DQ0000CP1</t>
  </si>
  <si>
    <t>K5A4SD4620TA1</t>
  </si>
  <si>
    <t>F5DGZ40137W00006TS+7+332</t>
  </si>
  <si>
    <t>FM7GZG001870000BVY</t>
  </si>
  <si>
    <t>DRCGYV003AF000023W+8+03+G0MGYE00LYD+E06GYV</t>
  </si>
  <si>
    <t>GH7GYZ20JV700000L2+83BB3</t>
  </si>
  <si>
    <t>DXYGYM388BL00000DH+8DAAAA5CA41</t>
  </si>
  <si>
    <t>Any physical damages to lightning port such as bent pins, or cracks.</t>
  </si>
  <si>
    <t>G621634086</t>
  </si>
  <si>
    <t>CK67FD9RXH</t>
  </si>
  <si>
    <t>9RXH</t>
  </si>
  <si>
    <t>G2CH3F00AT30000DEY</t>
  </si>
  <si>
    <t>GH334870GTN1PHTA7+A0810</t>
  </si>
  <si>
    <t>GH334870GTN1PHTA7</t>
  </si>
  <si>
    <t>FYJ345570EB1WMWAGA14B1V32F</t>
  </si>
  <si>
    <t>CTHH2048B7200000DK+83FXWHG2A62</t>
  </si>
  <si>
    <t>FNJ34850WTH203RA1</t>
  </si>
  <si>
    <t>J1440373S5H1P1X80</t>
  </si>
  <si>
    <t>G2C4076088524L94</t>
  </si>
  <si>
    <t>DR8H1M000TU0000CP1+A</t>
  </si>
  <si>
    <t>K5A4UW3973TA1</t>
  </si>
  <si>
    <t>FG9H2S00M6500006TT+A+352</t>
  </si>
  <si>
    <t>DR8H240032J0000BVY</t>
  </si>
  <si>
    <t>DRCH2T00K3D000023W+8+AA+G0MH29000UV+E06H2T</t>
  </si>
  <si>
    <t>FTNH2L00GYY00000L3+82123</t>
  </si>
  <si>
    <t>DTVH2K6879400000DF+8522A042414</t>
  </si>
  <si>
    <t>G621358062</t>
  </si>
  <si>
    <t>Q546QV300J</t>
  </si>
  <si>
    <t>300J</t>
  </si>
  <si>
    <t>G2CGZM00C990000DF0</t>
  </si>
  <si>
    <t>G9N3343MJBA1PHRAS+A1230</t>
  </si>
  <si>
    <t>G9N3343MJBA1PHRAS</t>
  </si>
  <si>
    <t>AK53323615A1WMW9GA16L1008H</t>
  </si>
  <si>
    <t>CTHGZ2189VA00000DK+81EL9GF3L72</t>
  </si>
  <si>
    <t>FNJ3373RQT1203R46</t>
  </si>
  <si>
    <t>J1433459NA81P1XM8</t>
  </si>
  <si>
    <t>G2C34120D7924L94</t>
  </si>
  <si>
    <t>DR9GZ600FL20000CP1+A</t>
  </si>
  <si>
    <t>FG9GZ800G3A00006TV+6+334</t>
  </si>
  <si>
    <t>DR9GZF00BU40000BVY</t>
  </si>
  <si>
    <t>J0MGYM00EBY000023W+A+06+FY9GY7011QN+E09GYM</t>
  </si>
  <si>
    <t>GH7GYN20Q6J00000L2+82AD3</t>
  </si>
  <si>
    <t>DTVGYL386AN00000DF+8565B092234</t>
  </si>
  <si>
    <t>G627587577</t>
  </si>
  <si>
    <t>J2R04N9L26</t>
  </si>
  <si>
    <t>9L26</t>
  </si>
  <si>
    <t>F3Y32560UNN1L9XD</t>
  </si>
  <si>
    <t>GVC31740K2X14YFAL+A2K10</t>
  </si>
  <si>
    <t>GVC31740K2X14YFAL</t>
  </si>
  <si>
    <t>FYJ3114303K1KKYAGA1A80Y08L</t>
  </si>
  <si>
    <t>CTH32252AUJ1G40AV+P04HDFBQ01Q1</t>
  </si>
  <si>
    <t>FNJ3094LQR217R0AT</t>
  </si>
  <si>
    <t>HNQ31457JWSQ7PXB9</t>
  </si>
  <si>
    <t>F3Y325610NW1QLPB</t>
  </si>
  <si>
    <t>FM7312604NY1VQFAG0A</t>
  </si>
  <si>
    <t>K5A3090271TA1</t>
  </si>
  <si>
    <t>GH732249C7R1H5P8A+XAQ1XX</t>
  </si>
  <si>
    <t>DTV32317B0Z1G3TAC+A05274000717</t>
  </si>
  <si>
    <t>GCF2493D1LF1CY06P</t>
  </si>
  <si>
    <t>DN83065K2L91CDK2E</t>
  </si>
  <si>
    <t>G627347665</t>
  </si>
  <si>
    <t>MG7PR763K4</t>
  </si>
  <si>
    <t>63K4</t>
  </si>
  <si>
    <t>IP127A,085,487</t>
  </si>
  <si>
    <t>C7H32760GRK0X7LA6</t>
  </si>
  <si>
    <t>G9Q3225CP55PR5QA9+A2121</t>
  </si>
  <si>
    <t>G9Q3225CP55PR5QA9</t>
  </si>
  <si>
    <t>AK531716164Q2D8AAA1C63215E</t>
  </si>
  <si>
    <t>DXY3143254C08055C+PNABAMR8NAHX</t>
  </si>
  <si>
    <t>FNJ3197QNP6Q274A1</t>
  </si>
  <si>
    <t>FNJ3146A730Q189AX</t>
  </si>
  <si>
    <t>CR132560YCS071JA0-DN</t>
  </si>
  <si>
    <t>C7H32760H7G0X1JAE</t>
  </si>
  <si>
    <t>FP2324709TY169YA462</t>
  </si>
  <si>
    <t>FTN32143Q4W03398G+XQC2XX</t>
  </si>
  <si>
    <t>CTH3245BNCF080062+A02DACAB01CB</t>
  </si>
  <si>
    <t>DNM32522LD50V4K28</t>
  </si>
  <si>
    <t>DNL326225AMQ7172K</t>
  </si>
  <si>
    <t>G627234293</t>
  </si>
  <si>
    <t>FFWLG7XKN73D</t>
  </si>
  <si>
    <t>C7H339200LGL740AW</t>
  </si>
  <si>
    <t>DKH3373F3RB04FPAF+T332AE2313A6A1J21+DKH3366FL4K04CNAV+CX53303029XN2N4AM+33N21BBADW0LML0VE6+FMX33150AZWKXG3A5+PNM1234</t>
  </si>
  <si>
    <t>3366FL4K04CNAV+CX</t>
  </si>
  <si>
    <t>DKH3373F3RB04FPAF</t>
  </si>
  <si>
    <t>AK431521898L6VLATA1018102U</t>
  </si>
  <si>
    <t>FXV32623RBCKQ5R9D+18015122568171049092770193</t>
  </si>
  <si>
    <t>DN833640YNAKTVQ1F</t>
  </si>
  <si>
    <t>FNJ3294WAKXMRGPAS</t>
  </si>
  <si>
    <t>GKK3376AGE6L3NCAC-D</t>
  </si>
  <si>
    <t>C7H33920156KF1NAY</t>
  </si>
  <si>
    <t>TSB4227RC797CHNA1</t>
  </si>
  <si>
    <t>FY932957GSEMMJ89B+0502914058517004910576319A</t>
  </si>
  <si>
    <t>GH7334131U3KPJQAQ+ZMBFM1</t>
  </si>
  <si>
    <t>DXY3345BJEBKYXD31+PADCXXXXBXXX</t>
  </si>
  <si>
    <t>HRN332631FD1LGF1B</t>
  </si>
  <si>
    <t>HRN3325FQ9U1LGD1S</t>
  </si>
  <si>
    <t>G9N3461N0L21PHRAH+A1230</t>
  </si>
  <si>
    <t>G9N3461N0L21PHRAH</t>
  </si>
  <si>
    <t>AK5342163561WMW9KA18X0737F</t>
  </si>
  <si>
    <t>CTHH0B184PZ00000DK+86HXNBH9K62</t>
  </si>
  <si>
    <t>J143454AY6J1P1X1L</t>
  </si>
  <si>
    <t>G2C34550AF024L94</t>
  </si>
  <si>
    <t>F18H0F00HU10000CP1+A</t>
  </si>
  <si>
    <t>K5A4RC0442CA1</t>
  </si>
  <si>
    <t>FG9H0K01JMS00006TV+6+340</t>
  </si>
  <si>
    <t>F18H0V003YK0000BVX</t>
  </si>
  <si>
    <t>GH7H0G20XSC00000L2+83BB3</t>
  </si>
  <si>
    <t>DTVGZU185D500000DF+8586D013314</t>
  </si>
  <si>
    <t>G627218167</t>
  </si>
  <si>
    <t>J3Q6JF2G07</t>
  </si>
  <si>
    <t>2G07</t>
  </si>
  <si>
    <t>G2CGZN00USF0000DEY</t>
  </si>
  <si>
    <t>G9N3403PMR51PHRAR+A1130</t>
  </si>
  <si>
    <t>G9N3403PMR51PHRAR</t>
  </si>
  <si>
    <t>AK5336762181WMW9DA17D0413C</t>
  </si>
  <si>
    <t>DXYGYG18NH400000DM+8DJKH66E642</t>
  </si>
  <si>
    <t>GMH333501XU203R4A</t>
  </si>
  <si>
    <t>J1433411N631P1XMK</t>
  </si>
  <si>
    <t>G2C34130ST324L94</t>
  </si>
  <si>
    <t>FM7GZD00FFD0000CP1</t>
  </si>
  <si>
    <t>K5A4RC2542CA1</t>
  </si>
  <si>
    <t>FG9GZ900AT100006TV+6+335</t>
  </si>
  <si>
    <t>FM7GZL00VVF0000BVY</t>
  </si>
  <si>
    <t>DRCGZ100H6T000023W+8+AA+FY9GYS00TW0+E06GZ1</t>
  </si>
  <si>
    <t>GH7GYP20XM900000L2+82BD3</t>
  </si>
  <si>
    <t>DTVGYM688N300000DF+8235A091214</t>
  </si>
  <si>
    <t>G621525614</t>
  </si>
  <si>
    <t>JF9HYQ3W64</t>
  </si>
  <si>
    <t>3W64</t>
  </si>
  <si>
    <t>G2CH0F009SQ0000DEY</t>
  </si>
  <si>
    <t>G9P3427V8EZ1PHRAE+A1230</t>
  </si>
  <si>
    <t>G9P3427V8EZ1PHRAE</t>
  </si>
  <si>
    <t>AK5340463781WMW9EA18F0313G</t>
  </si>
  <si>
    <t>CTHGZY282W000000DK+85DL8GE9F52</t>
  </si>
  <si>
    <t>GMH33633HJM203R4Q</t>
  </si>
  <si>
    <t>J143434HMLX1P1XM3</t>
  </si>
  <si>
    <t>G2C345205VM24L94</t>
  </si>
  <si>
    <t>FM7H02005UZ0000CP1</t>
  </si>
  <si>
    <t>F5DGZJ0080D00006TS+7+333</t>
  </si>
  <si>
    <t>FM7H0B00B1Z0000BVY</t>
  </si>
  <si>
    <t>J0MH03012R3000023W+A+AA+G0LGZH009CY+E08H03</t>
  </si>
  <si>
    <t>GH7H0040K8K00000L2+86BA3</t>
  </si>
  <si>
    <t>DTVGYL58CMW00000DF+8451F069164</t>
  </si>
  <si>
    <t>G627140053</t>
  </si>
  <si>
    <t>DCL6VXQYFN</t>
  </si>
  <si>
    <t>QYFN</t>
  </si>
  <si>
    <t>C07GZK008KL0000DEY</t>
  </si>
  <si>
    <t>G9Q3432J7EW1PHRAJ+A1130</t>
  </si>
  <si>
    <t>G9Q3432J7EW1PHRAJ</t>
  </si>
  <si>
    <t>AK5340762541WMW9NA18N0334A</t>
  </si>
  <si>
    <t>CTHGZX58VRV00000DK+86DXPEM2C12</t>
  </si>
  <si>
    <t>GMH341318A8203R4N</t>
  </si>
  <si>
    <t>J1434356KEZ1P1XMK</t>
  </si>
  <si>
    <t>C07340709D724L94</t>
  </si>
  <si>
    <t>DRCGZN003QD0000CP1+A</t>
  </si>
  <si>
    <t>K5A4SF9930TA1</t>
  </si>
  <si>
    <t>FG9H0600L5M00006TV+6+337</t>
  </si>
  <si>
    <t>DRCH0500B4G0000BVZ</t>
  </si>
  <si>
    <t>DR8GZ9000EQ000023X+8+AA+FY9GYQ00RUT+J02GZ9</t>
  </si>
  <si>
    <t>GH7H01609BK00000L2+8ABB3</t>
  </si>
  <si>
    <t>DTVGZQ38L3P00000DF+84825062244</t>
  </si>
  <si>
    <t>G620871864</t>
  </si>
  <si>
    <t>G624R14GRH</t>
  </si>
  <si>
    <t>4GRH</t>
  </si>
  <si>
    <t>G2CH1A00ASC0000DEY</t>
  </si>
  <si>
    <t>G9N3466SGGQ1PHRA8+A1230</t>
  </si>
  <si>
    <t>G9N3466SGGQ1PHRA8</t>
  </si>
  <si>
    <t>AK5344472161WMW9LA14A9U01D</t>
  </si>
  <si>
    <t>DXYH0H18Q0000000DM+8CBAAY5E412</t>
  </si>
  <si>
    <t>GMH34552DFD203R4E</t>
  </si>
  <si>
    <t>J1434730B2E1P1X1E</t>
  </si>
  <si>
    <t>G2C34930J6924L94</t>
  </si>
  <si>
    <t>F18H0S0077K0000CP1+A</t>
  </si>
  <si>
    <t>K5A4UX8016TA1</t>
  </si>
  <si>
    <t>F5DH0S0188K00006TU+7+340</t>
  </si>
  <si>
    <t>F18H1300C620000BVX</t>
  </si>
  <si>
    <t>J0MH0F0078N000023V+A+AA+FY7H06003V6+B03H0F</t>
  </si>
  <si>
    <t>GH7H0S4032800000L2+86AC3</t>
  </si>
  <si>
    <t>DXYH0T289HL00000DH+8AELN54DD12</t>
  </si>
  <si>
    <t>G621523672</t>
  </si>
  <si>
    <t>LD4LL7W71Q</t>
  </si>
  <si>
    <t>W71Q</t>
  </si>
  <si>
    <t>G2CGZX00NYV0000DEY</t>
  </si>
  <si>
    <t>G9N3346YM391PHRAC+A1130</t>
  </si>
  <si>
    <t>G9N3346YM391PHRAC</t>
  </si>
  <si>
    <t>AK5330564791WMW9CA1630434F</t>
  </si>
  <si>
    <t>CTHGX948PNG00000DK+81FAEFH3C42</t>
  </si>
  <si>
    <t>GMH33760DNF203R4R</t>
  </si>
  <si>
    <t>J14339715PN1P1XP7</t>
  </si>
  <si>
    <t>G2C342609T924L94</t>
  </si>
  <si>
    <t>DR9GYR008C80000CP1+A</t>
  </si>
  <si>
    <t>K5A4RC0435CA1</t>
  </si>
  <si>
    <t>F5DGZR034P700006TU+7+334</t>
  </si>
  <si>
    <t>DR9GZ700RM00000BVZ</t>
  </si>
  <si>
    <t>DR8GXU008DR000023X+8+06+FY7GWL004FS+J02GXU</t>
  </si>
  <si>
    <t>GH7GZP407G500000L2+87BA3</t>
  </si>
  <si>
    <t>DXYGZA383L400000DH+8EDANK8AC32</t>
  </si>
  <si>
    <t>G627273379</t>
  </si>
  <si>
    <t>F6QRQPGKGF</t>
  </si>
  <si>
    <t>GKGF</t>
  </si>
  <si>
    <t>HVG30730FHJ1L9XAS</t>
  </si>
  <si>
    <t>G9N3022K76J14YDAC+A11D0</t>
  </si>
  <si>
    <t>G9N3022K76J14YDAC</t>
  </si>
  <si>
    <t>AK5251638861KKYASA1AN0M13Q</t>
  </si>
  <si>
    <t>CTH3057119R1G40AE+P01ACJCB04E3</t>
  </si>
  <si>
    <t>21031901040323020380633256</t>
  </si>
  <si>
    <t>2467516125051040</t>
  </si>
  <si>
    <t>GMH252146MZ17R0AX</t>
  </si>
  <si>
    <t>HNQ305462SXQ7PX1W</t>
  </si>
  <si>
    <t>HVG30730GPY1QLPBV</t>
  </si>
  <si>
    <t>DRC246706RG1VQFATAA</t>
  </si>
  <si>
    <t>K5A3023025TA1</t>
  </si>
  <si>
    <t>GH7305661051H5P8U+XAQ1XX</t>
  </si>
  <si>
    <t>DTV30357FVP1G3TAX+A02186001214</t>
  </si>
  <si>
    <t>GCF30255F1D1CY05D</t>
  </si>
  <si>
    <t>DN83041KV111CDK2U</t>
  </si>
  <si>
    <t>G627268959</t>
  </si>
  <si>
    <t>DX3L4ACNN73F</t>
  </si>
  <si>
    <t>IP246A</t>
  </si>
  <si>
    <t>FJ63297018KL740K</t>
  </si>
  <si>
    <t>DKH3285G8LE04FPAF+T3322T1569U6A1E21+DKH3285FND904CNA6+CX5326200RXN2N4AT+31N22CCABW0MLL21HL+C433265Z6JULMD5A5+WNM14D3</t>
  </si>
  <si>
    <t>3285FND904CNA6+CX</t>
  </si>
  <si>
    <t>DKH3285G8LE04FPAF</t>
  </si>
  <si>
    <t>AK431371359L6VLAAA1017916E</t>
  </si>
  <si>
    <t>FXC31659CG7KQ5R9D+18036116521173046087775193</t>
  </si>
  <si>
    <t>DN832440375KTVQ1Z</t>
  </si>
  <si>
    <t>THA318406E8MRGPA3</t>
  </si>
  <si>
    <t>TSB4227RC1280CHNA1</t>
  </si>
  <si>
    <t>G0K3196W1Q7MMJ95Y+2211412158516504709174498B</t>
  </si>
  <si>
    <t>GH732613MN4KPJQAG+ZMBYM1</t>
  </si>
  <si>
    <t>DXY3251B34NKYXD33+PAHCXXXXBXXX</t>
  </si>
  <si>
    <t>HRN32613C891LGF1K</t>
  </si>
  <si>
    <t>HRN3261FUEK1LGD19</t>
  </si>
  <si>
    <t>G621622584</t>
  </si>
  <si>
    <t>CYX770FQ7H</t>
  </si>
  <si>
    <t>FQ7H</t>
  </si>
  <si>
    <t>G2CH0C014LS0000DEY</t>
  </si>
  <si>
    <t>G9N3431TLB41PHRAG+A1130</t>
  </si>
  <si>
    <t>G9N3431TLB41PHRAG</t>
  </si>
  <si>
    <t>AK5341364141WMW9ZA18Q0238J</t>
  </si>
  <si>
    <t>DXYGZ8389E100000DM+8ADAAX4BE22</t>
  </si>
  <si>
    <t>GMH34011F76203R4X</t>
  </si>
  <si>
    <t>F8P34120ZYX1Q316B</t>
  </si>
  <si>
    <t>G2C344616S424L94</t>
  </si>
  <si>
    <t>DRCGZR001RT0000CP1+A</t>
  </si>
  <si>
    <t>F5DH08022Z000006TU+7+337</t>
  </si>
  <si>
    <t>DRCH06001MP0000BVZ</t>
  </si>
  <si>
    <t>DR8GYL004K3000023X+8+06+G0LGY700C4W+J02GYL</t>
  </si>
  <si>
    <t>FTNGZZ01F4L00000L3+8CB24</t>
  </si>
  <si>
    <t>DTVGZQ28BZF00000DF+8355D054474</t>
  </si>
  <si>
    <t>G621617360</t>
  </si>
  <si>
    <t>JV2VHLH3CX</t>
  </si>
  <si>
    <t>H3CX</t>
  </si>
  <si>
    <t>SIP impedance to ground fail</t>
  </si>
  <si>
    <t>G2CH0A0251S0000DEY</t>
  </si>
  <si>
    <t>GH334041HKV1PHTAD+A0810</t>
  </si>
  <si>
    <t>GH334041HKV1PHTAD</t>
  </si>
  <si>
    <t>FYJ3347600E1WMWASA16W0133E</t>
  </si>
  <si>
    <t>CTHGZY183V000000DK+81FL7DQ3C72</t>
  </si>
  <si>
    <t>GMH339325B8203R4W</t>
  </si>
  <si>
    <t>F8P340303RF1Q316C</t>
  </si>
  <si>
    <t>G2C344419RB24L94</t>
  </si>
  <si>
    <t>DRCGZS00CRK0000CP1+A</t>
  </si>
  <si>
    <t>K5A4RB9698CA1</t>
  </si>
  <si>
    <t>DRCH06009FP0000BVZ</t>
  </si>
  <si>
    <t>GH7H0020W8600000L2+82BB3</t>
  </si>
  <si>
    <t>DTVGYM18D4Z00000DF+8245C077224</t>
  </si>
  <si>
    <t>G621500362</t>
  </si>
  <si>
    <t>XVHKF42TW9</t>
  </si>
  <si>
    <t>2TW9</t>
  </si>
  <si>
    <t xml:space="preserve">Internal LCI </t>
  </si>
  <si>
    <t>0002</t>
  </si>
  <si>
    <t>B90-04</t>
  </si>
  <si>
    <t xml:space="preserve">Externally-visible LCI </t>
  </si>
  <si>
    <t>B90-03</t>
  </si>
  <si>
    <t>Unusual on display</t>
  </si>
  <si>
    <t>F3X2136014J0XDKD</t>
  </si>
  <si>
    <t>G9N2114QM33PQCLAB+A21B1</t>
  </si>
  <si>
    <t>G9N2114QM33PQCLAB</t>
  </si>
  <si>
    <t>AK520756423Q2D8ALA1BG0401A</t>
  </si>
  <si>
    <t>DTV211620J30812AT+B0249604024X</t>
  </si>
  <si>
    <t>FNJ208302QXQ6T1AF</t>
  </si>
  <si>
    <t>GMH209501JGQ8YFAG</t>
  </si>
  <si>
    <t>DN820957VFYQ7PWJS</t>
  </si>
  <si>
    <t>F3X213601VA0WRHA</t>
  </si>
  <si>
    <t>FM71521039Q141JAS10</t>
  </si>
  <si>
    <t>GH7211474LA074785+XAQ2XX</t>
  </si>
  <si>
    <t>CTH21155HBQ080TAT+A01BH3KH01C5</t>
  </si>
  <si>
    <t>DN82115H0R8KGRP1Y</t>
  </si>
  <si>
    <t>DN82106M4KPQ1NMA5</t>
  </si>
  <si>
    <t>G621636802</t>
  </si>
  <si>
    <t>JCM63G64CF</t>
  </si>
  <si>
    <t>64CF</t>
  </si>
  <si>
    <t>IP077-Fail</t>
  </si>
  <si>
    <t>G2CGZR00DRH0000DEY</t>
  </si>
  <si>
    <t>G9N3304SDK01PHRAD+A1200</t>
  </si>
  <si>
    <t>G9N3304SDK01PHRAD</t>
  </si>
  <si>
    <t>AK5326670441WMW99A1417913B</t>
  </si>
  <si>
    <t>CTHGXY18QWG00000DK+86FMAEC2B53</t>
  </si>
  <si>
    <t>FNJ3301LABC203R4T</t>
  </si>
  <si>
    <t>F8P33910DV31Q316C</t>
  </si>
  <si>
    <t>G2C34160EMT24L94</t>
  </si>
  <si>
    <t>DR8GZ8001RG0000CP1+A</t>
  </si>
  <si>
    <t>K5A4RC4382CA1</t>
  </si>
  <si>
    <t>F5DGYV01SA600006TU+7+332</t>
  </si>
  <si>
    <t>DR8GZK002J00000BVY</t>
  </si>
  <si>
    <t>J0MGZD009EB000023W+A+AA+G0MGX500MRR+E09GZD</t>
  </si>
  <si>
    <t>GH7GYN40M0U00000L2+87AA3</t>
  </si>
  <si>
    <t>DTVGXG687D400000DF+8356E022474</t>
  </si>
  <si>
    <t>IP077, SUR FAIL</t>
  </si>
  <si>
    <t>G621067894</t>
  </si>
  <si>
    <t>DX4KCF5QN735</t>
  </si>
  <si>
    <t>IP044-Fail</t>
  </si>
  <si>
    <t>Unusual on CG pearl module window and upper display B2B connector</t>
  </si>
  <si>
    <t>FJ631030L3XL73XK</t>
  </si>
  <si>
    <t>DKH3087G9FW04FPAD+T3327RE055B6A1E21+DKH3087LLZW04CNAE+CX5304404URN2N4AS+28L91FCABM0CCJWWRL+C433073Z02QLMD5AW+WNM15D3</t>
  </si>
  <si>
    <t>3087LLZW04CNAE+CX</t>
  </si>
  <si>
    <t>DKH3087G9FW04FPAD</t>
  </si>
  <si>
    <t>72524913399L6VLAZA1AY0M13F</t>
  </si>
  <si>
    <t>FX925065LW5KQ5R9W+18022132556165051100741193</t>
  </si>
  <si>
    <t>DN830730KWQKTVQ5D</t>
  </si>
  <si>
    <t>FNJ3027VMDXMRGPAN</t>
  </si>
  <si>
    <t>TSB4226RB4350CHNA1</t>
  </si>
  <si>
    <t>G0K2513PRNUMMJ857+2209014457516605110874798A</t>
  </si>
  <si>
    <t>GH7246635VVKPJQAG+XMBFM1</t>
  </si>
  <si>
    <t>DNL2497098ZK91PA9</t>
  </si>
  <si>
    <t>DNL25010H26K7Q04J</t>
  </si>
  <si>
    <t>IP044, SUR FAIL</t>
  </si>
  <si>
    <t>G627132783</t>
  </si>
  <si>
    <t>DX3M42ZHN736</t>
  </si>
  <si>
    <t>FJ6349703MLL73XK</t>
  </si>
  <si>
    <t>DKH3525F52K04FPAH+T332CDA265X5A1E21+DKH3522FGTA04CNAM+CX5347600H5N2N4A0+29M93ECADW0LL0K3XL+C433456ZUVELMD5AY+WNM11D3</t>
  </si>
  <si>
    <t>3522FGTA04CNAM+CX</t>
  </si>
  <si>
    <t>DKH3525F52K04FPAH</t>
  </si>
  <si>
    <t>72532341585L6VLAQA1017117F</t>
  </si>
  <si>
    <t>FXV32873Q9EKQ5R97+18015125581165050095747193</t>
  </si>
  <si>
    <t>DN834961XA8KTVQ15</t>
  </si>
  <si>
    <t>FNJ3501V8JHMRGPA7</t>
  </si>
  <si>
    <t>TSB4226RE6864CHNA1</t>
  </si>
  <si>
    <t>FY934830UT7MMJ99S+0500412157316305009273919B</t>
  </si>
  <si>
    <t>GH7348630NBKPJQAH+ZMBYM1</t>
  </si>
  <si>
    <t>HRN33939PDJ1LGF1N</t>
  </si>
  <si>
    <t>HRN3392FUPL1LGD14</t>
  </si>
  <si>
    <t>G627344691</t>
  </si>
  <si>
    <t>DX3LC2M8N736</t>
  </si>
  <si>
    <t>Foreign material on connectors</t>
  </si>
  <si>
    <t>0180</t>
  </si>
  <si>
    <t>FJ6335301FLL73XK</t>
  </si>
  <si>
    <t>DKH3317G54Q04FPA6+T3328R2293P6A1E21+DKH3317FW3U04CNAT+CX53246024DN2N4A6+33N21CBADW0EJ0QVX9+C</t>
  </si>
  <si>
    <t>433294ZBEPLMD5A9+WNM16D3</t>
  </si>
  <si>
    <t>DKH3317G54Q04FPA6</t>
  </si>
  <si>
    <t>AK431621692L6VLAYA1018111P</t>
  </si>
  <si>
    <t>FXC31948GHZKQ5R99+18033116567168051089759193</t>
  </si>
  <si>
    <t>DN8331209N3KTVQ1U</t>
  </si>
  <si>
    <t>THA319214EAMRGPAZ</t>
  </si>
  <si>
    <t>TSB4226US8028TWNA1</t>
  </si>
  <si>
    <t>FY93286AX2GMMJ99Q+0504213657016604910374619B</t>
  </si>
  <si>
    <t>GH7330536MJKPJQAZ+XMBYM1</t>
  </si>
  <si>
    <t>HRN330237131LGF1Z</t>
  </si>
  <si>
    <t>HRN3301G52M1LGD1C</t>
  </si>
  <si>
    <t>G627610685</t>
  </si>
  <si>
    <t>JFC79TPGJY</t>
  </si>
  <si>
    <t>PGJY</t>
  </si>
  <si>
    <t>SIERRA BLUE</t>
  </si>
  <si>
    <t>F3Y23521GH50XDJD</t>
  </si>
  <si>
    <t>G9N2242VBDXPQCLA8+A23B1</t>
  </si>
  <si>
    <t>G9N2242VBDXPQCLA8</t>
  </si>
  <si>
    <t>AK522146084Q2D8ANA1240915K</t>
  </si>
  <si>
    <t>G622026834</t>
  </si>
  <si>
    <t>LV6J4WT6VM</t>
  </si>
  <si>
    <t>T6VM</t>
  </si>
  <si>
    <t>Liquid Residual</t>
  </si>
  <si>
    <t>F3X2496099H1L9XC</t>
  </si>
  <si>
    <t>G9L2435F6B814YDAF+A11D0</t>
  </si>
  <si>
    <t>G9L2435F6B814YDAF</t>
  </si>
  <si>
    <t>AK5240163821KKYA1A1770516E</t>
  </si>
  <si>
    <t>725240531702558A8A1AJ0227B</t>
  </si>
  <si>
    <t>IP507,122</t>
  </si>
  <si>
    <t>G627377185</t>
  </si>
  <si>
    <t>JJL6247GXK</t>
  </si>
  <si>
    <t>7GXK</t>
  </si>
  <si>
    <t>HVG30520F1J1L9YAC</t>
  </si>
  <si>
    <t>G9Q3026Y1CU14YDAD+A11D0</t>
  </si>
  <si>
    <t>G9Q3026Y1CU14YDAD</t>
  </si>
  <si>
    <t>AK52504355C1KKYA3A1AN0123L</t>
  </si>
  <si>
    <t>AK525169S0825679NM18541159</t>
  </si>
  <si>
    <t>G622026054</t>
  </si>
  <si>
    <t>F9MM2MXC00</t>
  </si>
  <si>
    <t>XC00</t>
  </si>
  <si>
    <t>Pearl module scratch</t>
  </si>
  <si>
    <t>FJ6320403KU0X7LB</t>
  </si>
  <si>
    <t>GVC30871MX0PR5RA6+A0470</t>
  </si>
  <si>
    <t>GVC30871MX0PR5RA6</t>
  </si>
  <si>
    <t>FYJ246560AKQ2D8AUA18A0207J</t>
  </si>
  <si>
    <t>FNJ3142A1ABQ274AG</t>
  </si>
  <si>
    <t>FNJ3124AXYAQ189AL</t>
  </si>
  <si>
    <t>G627377107</t>
  </si>
  <si>
    <t>LW7LV2J9Q7</t>
  </si>
  <si>
    <t>J9Q7</t>
  </si>
  <si>
    <t>C7H346301M80X7LAE</t>
  </si>
  <si>
    <t>GVC33641B5YPR5RA0+A0280</t>
  </si>
  <si>
    <t>GVC33641B5YPR5RA0</t>
  </si>
  <si>
    <t>AK53236605CQ2D8ACA14J0116J</t>
  </si>
  <si>
    <t>G627712175</t>
  </si>
  <si>
    <t>LVJLF6DJ2X</t>
  </si>
  <si>
    <t>DJ2X</t>
  </si>
  <si>
    <t>F3Y23450PH20XDJD</t>
  </si>
  <si>
    <t>G9P2271P98GPQCLAF+A21B1</t>
  </si>
  <si>
    <t>G9P2271P98GPQCLAF</t>
  </si>
  <si>
    <t>FYJ22236003Q2D8ANA13B0125B</t>
  </si>
  <si>
    <t>G627710403</t>
  </si>
  <si>
    <t>WQC329F7F7</t>
  </si>
  <si>
    <t>F7F7</t>
  </si>
  <si>
    <t>F3Y213210Z20XDJD</t>
  </si>
  <si>
    <t>G9N2121TE6TPQCLAA+A21B1</t>
  </si>
  <si>
    <t>G9N2121TE6TPQCLAA</t>
  </si>
  <si>
    <t>AK520866052Q2D8ACA1C20715D</t>
  </si>
  <si>
    <t>G627470101</t>
  </si>
  <si>
    <t>D52HKGQ76Q</t>
  </si>
  <si>
    <t>Q76Q</t>
  </si>
  <si>
    <t>C7H34550MMB0X7LAS</t>
  </si>
  <si>
    <t>GVC33643MV2PR5RAA+A0280</t>
  </si>
  <si>
    <t>GVC33643MV2PR5RAA</t>
  </si>
  <si>
    <t>AK53261637AQ2D8A1A14R3218J</t>
  </si>
  <si>
    <t>G621903136</t>
  </si>
  <si>
    <t>FG6Y00DXW0</t>
  </si>
  <si>
    <t>DXW0</t>
  </si>
  <si>
    <t>F3Y23471Y590XDJD</t>
  </si>
  <si>
    <t>G9P2312M57MPQCLA5+A23B1</t>
  </si>
  <si>
    <t>G9P2312M57MPQCLA5</t>
  </si>
  <si>
    <t>FYJ222730FGQ2D8A3A1A20J09L</t>
  </si>
  <si>
    <t>G627376807</t>
  </si>
  <si>
    <t>CPGWWJ26DC</t>
  </si>
  <si>
    <t>26DC</t>
  </si>
  <si>
    <t>IP499</t>
  </si>
  <si>
    <t>G2CH4700PJJ0000DEY</t>
  </si>
  <si>
    <t>DRCH36004KT000023W+8+AA+FY9H2U00ZND+E06H36</t>
  </si>
  <si>
    <t>G627613897</t>
  </si>
  <si>
    <t>N73XN966YF</t>
  </si>
  <si>
    <t>66YF</t>
  </si>
  <si>
    <t>F3Y22320LNG0X3WB</t>
  </si>
  <si>
    <t>G9P2171KGD1PQCKAN+A2241</t>
  </si>
  <si>
    <t>G9P2171KGD1PQCKAN</t>
  </si>
  <si>
    <t>FYJ213560X5Q2D8ARA11C0124L</t>
  </si>
  <si>
    <t>G627729265</t>
  </si>
  <si>
    <t>X94HW9Q7PG</t>
  </si>
  <si>
    <t>9265</t>
  </si>
  <si>
    <t xml:space="preserve">IP217 </t>
  </si>
  <si>
    <t>Abnormal display, Oled wave</t>
  </si>
  <si>
    <t>G2CGYZ009540000DEY</t>
  </si>
  <si>
    <t>G9N3331QF6A1PHRA6+A1130</t>
  </si>
  <si>
    <t>G9N3331QF6A1PHRA6</t>
  </si>
  <si>
    <t>AK53296705A1WMW9RA1438M33F</t>
  </si>
  <si>
    <t>SUEZ</t>
  </si>
  <si>
    <t>B09-05</t>
  </si>
  <si>
    <t>SUEZ URTN</t>
  </si>
  <si>
    <t>G622025072</t>
  </si>
  <si>
    <t>J9PHCQ2DRW</t>
  </si>
  <si>
    <t>2DRW</t>
  </si>
  <si>
    <t>G2CH3N0017C0000DEZ</t>
  </si>
  <si>
    <t>GH334811ZV71PHTA2+A0310</t>
  </si>
  <si>
    <t>GH334811ZV71PHTA2</t>
  </si>
  <si>
    <t>AK5343572081WMW9PA14A9A37B</t>
  </si>
  <si>
    <t>G627157499</t>
  </si>
  <si>
    <t>DX3KQJZEN73D</t>
  </si>
  <si>
    <t>IP172</t>
  </si>
  <si>
    <t>FJ6321304R4L740K</t>
  </si>
  <si>
    <t>F7C3162D3CEKV27A7+J132Q81159U6A1E11+F7C3156Q052KWPNAY+CX531430541N2N4R8+35N52GCADM0CC1D47U+C433145ZW1ZLMD5A0+WNM15D3</t>
  </si>
  <si>
    <t>3156Q052KWPNAY+CX</t>
  </si>
  <si>
    <t>F7C3162D3CEKV27A7</t>
  </si>
  <si>
    <t>72530333392L6VLAPA1C00A11C</t>
  </si>
  <si>
    <t>FXC31048HCWKQ5R9K+18033119565161047090725193</t>
  </si>
  <si>
    <t>G627131663</t>
  </si>
  <si>
    <t>DX3MKA7YN73F</t>
  </si>
  <si>
    <t>FJ6415501SNL740K</t>
  </si>
  <si>
    <t>F7C4095D4JAKV27AC+J132R6A684D5A1E11+F7C4093D46YKWPNAH+CX5406306RKN2N4AX+28M93HCADW0RK012VV+C434063ZYBDLMD5AG+WNM13D3</t>
  </si>
  <si>
    <t>4093D46YKWPNAH+CX</t>
  </si>
  <si>
    <t>F7C4095D4JAKV27AC</t>
  </si>
  <si>
    <t>AK434821388L6VLAPA1019018E</t>
  </si>
  <si>
    <t>FXR33812RLKKQ5R9E+18011137578170052103764193</t>
  </si>
  <si>
    <t>G627712041</t>
  </si>
  <si>
    <t>FFWM1077N73F</t>
  </si>
  <si>
    <t>C7H350302DSL740AV</t>
  </si>
  <si>
    <t>DKH3493F7MR04FPA2+T332BU4185V6A1J21+DKH3493GZ8U04CNAK+CX5346606MXN2N4AT+34M94FBADW0RK0PCC3+FMX34650CMAKXG3A9+PNM1134</t>
  </si>
  <si>
    <t>3493GZ8U04CNAK+CX</t>
  </si>
  <si>
    <t>DKH3493F7MR04FPA2</t>
  </si>
  <si>
    <t>AK43344121CL6VLAJA1018804Q</t>
  </si>
  <si>
    <t>FXR34266XFAKQ5R9Y+18027129581169047097761193</t>
  </si>
  <si>
    <t>G627608409</t>
  </si>
  <si>
    <t>DX3MKAQJN73F</t>
  </si>
  <si>
    <t>FJ6415504GJL740K</t>
  </si>
  <si>
    <t>F7C4105D22PKV27A7+J132LCA682P5A1J11+F7C4097Q1N4KWPNAX+CX5407304W2N2N4AY+31M94GCADW061M28WL+FMX40840MSYKXG3AT+PNM2134</t>
  </si>
  <si>
    <t>4097Q1N4KWPNAX+CX</t>
  </si>
  <si>
    <t>F7C4105D22PKV27A7</t>
  </si>
  <si>
    <t>AK434821205L6VLAHA1019912M</t>
  </si>
  <si>
    <t>FXV35125MGNKQ5R9Y+18022118549161049090727193</t>
  </si>
  <si>
    <t>G627600677</t>
  </si>
  <si>
    <t>C14769Q5K6</t>
  </si>
  <si>
    <t>Q5K6</t>
  </si>
  <si>
    <t>G2CH3Z004KG0000DEY</t>
  </si>
  <si>
    <t>G9N3505WLA21PHRAG+A1230</t>
  </si>
  <si>
    <t>G9N3505WLA21PHRAG</t>
  </si>
  <si>
    <t>AK5342672571WMW9BA1496629J</t>
  </si>
  <si>
    <t>G627710405</t>
  </si>
  <si>
    <t>CF9NJG917C</t>
  </si>
  <si>
    <t>917C</t>
  </si>
  <si>
    <t>C7H3152034T0X7LAH</t>
  </si>
  <si>
    <t>GVC31031DH2PR5RAD+A0170</t>
  </si>
  <si>
    <t>GVC31031DH2PR5RAD</t>
  </si>
  <si>
    <t>FYJ251560ABQ2D8AGA1B70626N</t>
  </si>
  <si>
    <t>G621900990</t>
  </si>
  <si>
    <t>M71LJYM0W2</t>
  </si>
  <si>
    <t>M0W2</t>
  </si>
  <si>
    <t>G2C14820GY10X3XA</t>
  </si>
  <si>
    <t>G9P1446W8LYPQCKAH+A2241</t>
  </si>
  <si>
    <t>G9P1446W8LYPQCKAH</t>
  </si>
  <si>
    <t>AK514266233Q2D8AYA1890823A</t>
  </si>
  <si>
    <t>G627473505</t>
  </si>
  <si>
    <t>DWNVQPYJ9X</t>
  </si>
  <si>
    <t>YJ9X</t>
  </si>
  <si>
    <t>HVG307205MD1L9YAV</t>
  </si>
  <si>
    <t>G9N3025M2GU14YDA2+A11D0</t>
  </si>
  <si>
    <t>G9N3025M2GU14YDA2</t>
  </si>
  <si>
    <t>AK52482302C1KKYAWA1AL0D26M</t>
  </si>
  <si>
    <t>7252521345B2558AXA1AJ0W19J</t>
  </si>
  <si>
    <t>G627615197</t>
  </si>
  <si>
    <t>TV471N49JX</t>
  </si>
  <si>
    <t>49JX</t>
  </si>
  <si>
    <t>IP448</t>
  </si>
  <si>
    <t>G2CGYG007140000DEZ</t>
  </si>
  <si>
    <t>GMH33010X7L203R45</t>
  </si>
  <si>
    <t>G627337095</t>
  </si>
  <si>
    <t>C495J316W3</t>
  </si>
  <si>
    <t>16W3</t>
  </si>
  <si>
    <t>HVG305208LU1L9YAL</t>
  </si>
  <si>
    <t>G9N3022K5DG14YDAV+A11D0</t>
  </si>
  <si>
    <t>G9N3022K5DG14YDAV</t>
  </si>
  <si>
    <t>AK5247435781KKYAFA1AJ0R03D</t>
  </si>
  <si>
    <t>AK530149M2B25679NM11508086</t>
  </si>
  <si>
    <t>2504473248060728</t>
  </si>
  <si>
    <t>G627608247</t>
  </si>
  <si>
    <t>DX3LC2ZMN736</t>
  </si>
  <si>
    <t>DVX2484026RL73XJ</t>
  </si>
  <si>
    <t>F7C3326D4SXKV27AM+J132M95085D6A1J11+F7C3324Q6H1KWPNA0+CX53303070VN2N4R0+29M81DBABW0NM03VM1+FMX328306TUKXG3AB+PNM1234</t>
  </si>
  <si>
    <t>3324Q6H1KWPNA0+CX</t>
  </si>
  <si>
    <t>F7C3326D4SXKV27AM</t>
  </si>
  <si>
    <t>AK431531853L6VLA9A1018101W</t>
  </si>
  <si>
    <t>FXV32143ULFKQ5R9T+18015120577164049091742193</t>
  </si>
  <si>
    <t>G621906246</t>
  </si>
  <si>
    <t>G6DJHX9H79</t>
  </si>
  <si>
    <t>9H79</t>
  </si>
  <si>
    <t>F3X22450EFP0XDKD</t>
  </si>
  <si>
    <t>G9P2215Q4K0PQCLAE+A21B1</t>
  </si>
  <si>
    <t>G9P2215Q4K0PQCLAE</t>
  </si>
  <si>
    <t>AK521743214Q2D8AZA1A20P15E</t>
  </si>
  <si>
    <t>2123820409060458</t>
  </si>
  <si>
    <t>2125164538045113</t>
  </si>
  <si>
    <t>G627376933</t>
  </si>
  <si>
    <t>GKN6MR97C2</t>
  </si>
  <si>
    <t>97C2</t>
  </si>
  <si>
    <t>HVG315208841L9XAC</t>
  </si>
  <si>
    <t>G9N3053U2BK14YDAY+A11D0</t>
  </si>
  <si>
    <t>G9N3053U2BK14YDAY</t>
  </si>
  <si>
    <t>AK53014602C1KKYA7A1B14410P</t>
  </si>
  <si>
    <t>21031901040423032580184082</t>
  </si>
  <si>
    <t>3063329831032376</t>
  </si>
  <si>
    <t>G627337705</t>
  </si>
  <si>
    <t>MN9NDJK21F</t>
  </si>
  <si>
    <t>K21F</t>
  </si>
  <si>
    <t>HVG311308KX1L9XAX</t>
  </si>
  <si>
    <t>G9N3026TNS014YDAV+A11D0</t>
  </si>
  <si>
    <t>G9N3026TNS014YDAV</t>
  </si>
  <si>
    <t>AK5248136981KKYA8A1AL0A11Q</t>
  </si>
  <si>
    <t>725303411902558A1A1020028E</t>
  </si>
  <si>
    <t>2526893414044521</t>
  </si>
  <si>
    <t>G627470081</t>
  </si>
  <si>
    <t>GWJYG7506G</t>
  </si>
  <si>
    <t>506G</t>
  </si>
  <si>
    <t>HVG30630NSK1L9YAT</t>
  </si>
  <si>
    <t>G9N3024QF1S14YDAU+A11D0</t>
  </si>
  <si>
    <t>G9N3024QF1S14YDAU</t>
  </si>
  <si>
    <t>AK5248132661KKYAPA1AL0707M</t>
  </si>
  <si>
    <t>21031901040223010980574154</t>
  </si>
  <si>
    <t>2507296412093609</t>
  </si>
  <si>
    <t>G627601033</t>
  </si>
  <si>
    <t>FV34C67613</t>
  </si>
  <si>
    <t>7613</t>
  </si>
  <si>
    <t>HVG30730GXK1L9XAG</t>
  </si>
  <si>
    <t>G9N3032Z5EU14YDA3+A11D0</t>
  </si>
  <si>
    <t>G9N3032Z5EU14YDA3</t>
  </si>
  <si>
    <t>AK5251764071KKYA9A19A0520N</t>
  </si>
  <si>
    <t>21031901040623013080259091</t>
  </si>
  <si>
    <t>2467516125054164</t>
  </si>
  <si>
    <t>G621728292</t>
  </si>
  <si>
    <t>DXNCQFM7QM</t>
  </si>
  <si>
    <t>M7QM</t>
  </si>
  <si>
    <t>A little liquid on display</t>
  </si>
  <si>
    <t>F3X308600CK0X7LB</t>
  </si>
  <si>
    <t>GVH30325QS3PR5PAL+A1100</t>
  </si>
  <si>
    <t>GVH30325QS3PR5PAL</t>
  </si>
  <si>
    <t>FYJ247530WBQ2D8AGA1A70L04D</t>
  </si>
  <si>
    <t>0051</t>
  </si>
  <si>
    <t>B91-59</t>
  </si>
  <si>
    <t>Tier 4</t>
  </si>
  <si>
    <t>Physical damage</t>
  </si>
  <si>
    <t>G622027118</t>
  </si>
  <si>
    <t>M2CNPXTV4L</t>
  </si>
  <si>
    <t>TV4L</t>
  </si>
  <si>
    <t>G2C22050AY50XDKD</t>
  </si>
  <si>
    <t>G9P2167Q8P7PQCLA9+A23B1</t>
  </si>
  <si>
    <t>G9P2167Q8P7PQCLA9</t>
  </si>
  <si>
    <t>AK521356411Q2D8A2A1BG0302L</t>
  </si>
  <si>
    <t>2090003425023921</t>
  </si>
  <si>
    <t>2122592404080969</t>
  </si>
  <si>
    <t>G627586445</t>
  </si>
  <si>
    <t>MP6MKG73Y6</t>
  </si>
  <si>
    <t>73Y6</t>
  </si>
  <si>
    <t>G2CH0N00W210000DEY</t>
  </si>
  <si>
    <t>G9N3441S9ES1PHRAW+A1130</t>
  </si>
  <si>
    <t>G9N3441S9ES1PHRAW</t>
  </si>
  <si>
    <t>AK5341370751WMW9FA1495X04F</t>
  </si>
  <si>
    <t>G622022374</t>
  </si>
  <si>
    <t>V2C2VVVNFG</t>
  </si>
  <si>
    <t>VNFG</t>
  </si>
  <si>
    <t>G2CGYH009BA0000DF0</t>
  </si>
  <si>
    <t>G9N3306XP6N1PHRA3+A1200</t>
  </si>
  <si>
    <t>G9N3306XP6N1PHRA3</t>
  </si>
  <si>
    <t>AK5325563961WMW9WA1550108J</t>
  </si>
  <si>
    <t>IP056, IP41R, IP343</t>
  </si>
  <si>
    <t>G621893884</t>
  </si>
  <si>
    <t>G29G6KCQQ2</t>
  </si>
  <si>
    <t>CQQ2</t>
  </si>
  <si>
    <t>F3Y22271LS50XDJD</t>
  </si>
  <si>
    <t>G9N2167M506PQCLAQ+A23B1</t>
  </si>
  <si>
    <t>G9N2167M506PQCLAQ</t>
  </si>
  <si>
    <t>AK521316065Q2D8ARA1C60814Q</t>
  </si>
  <si>
    <t>2126070405034944</t>
  </si>
  <si>
    <t>2128964524021827</t>
  </si>
  <si>
    <t>G621732540</t>
  </si>
  <si>
    <t>DL9D7K2HHK</t>
  </si>
  <si>
    <t>2HHK</t>
  </si>
  <si>
    <t>HVG30630F2L1L9YA3</t>
  </si>
  <si>
    <t>G9N3025VG2X14YDA3+A11D0</t>
  </si>
  <si>
    <t>G9N3025VG2X14YDA3</t>
  </si>
  <si>
    <t>AK5248138131KKYA1A1AL0L14G</t>
  </si>
  <si>
    <t>21031901040423012980408204</t>
  </si>
  <si>
    <t>2504543254081786</t>
  </si>
  <si>
    <t>G627584073</t>
  </si>
  <si>
    <t>LXJ7T65L9R</t>
  </si>
  <si>
    <t>5L9R</t>
  </si>
  <si>
    <t>IPHONE 14 PLUS</t>
  </si>
  <si>
    <t>C7H410300401M16AV</t>
  </si>
  <si>
    <t>GMH33741RJ51GM15N</t>
  </si>
  <si>
    <t>G627276209</t>
  </si>
  <si>
    <t>W0795W5CQP</t>
  </si>
  <si>
    <t>5CQP</t>
  </si>
  <si>
    <t>Customer paid for repairable damage</t>
  </si>
  <si>
    <t>FJ623740NGY0X7LB</t>
  </si>
  <si>
    <t>GVC23170SUPPR5RAB+A0370</t>
  </si>
  <si>
    <t>GVC23170SUPPR5RAB</t>
  </si>
  <si>
    <t>AK522843586Q2D8A3A1A40V21M</t>
  </si>
  <si>
    <t>CTH232613W30807AX+P18DAABF06GX</t>
  </si>
  <si>
    <t>FNJ2275PMK5Q274AU</t>
  </si>
  <si>
    <t>FNJ22635PRYQ189AZ</t>
  </si>
  <si>
    <t>CR123660C5M071JAB-FF</t>
  </si>
  <si>
    <t>FJ623740N2X0X1JD</t>
  </si>
  <si>
    <t>FP223570UBN169YA862</t>
  </si>
  <si>
    <t>KIC5223VE7478CHNA1</t>
  </si>
  <si>
    <t>GH923474A3J033CAX+XGGEC1</t>
  </si>
  <si>
    <t>CTH2357A4KD080061+A01ABDFN01CA</t>
  </si>
  <si>
    <t>DNM22641PDL0V4K1U</t>
  </si>
  <si>
    <t>DNL22930K54Q71715</t>
  </si>
  <si>
    <t>G627470087</t>
  </si>
  <si>
    <t>DX3LN3FDN736</t>
  </si>
  <si>
    <t>FJ6344401Y8L73XK</t>
  </si>
  <si>
    <t>F7C3417C24TKV27AV+J132T17113K5A1E11+F7C3416Q068KWPNAY+CX534040135N2N4AW+28M94FCABW0LK0A9C3+C433386ZLQ3LMD5AQ+WNM12D3</t>
  </si>
  <si>
    <t>3416Q068KWPNAY+CX</t>
  </si>
  <si>
    <t>F7C3417C24TKV27AV</t>
  </si>
  <si>
    <t>AK432833698L6VLACA1AH0Y11M</t>
  </si>
  <si>
    <t>FX933213QKCKQ5R9N+18015125582165048094745193</t>
  </si>
  <si>
    <t>DN8342517C7KTVQ1C</t>
  </si>
  <si>
    <t>THA33340GX6MRGPAR</t>
  </si>
  <si>
    <t>TSB4226RE2572CHNA1</t>
  </si>
  <si>
    <t>FY934165A0QMMJ999+0502112757216805009675719B</t>
  </si>
  <si>
    <t>GH733673DTHKPJQAP+ZMBFM1</t>
  </si>
  <si>
    <t>HRN334130DJ1LGF1C</t>
  </si>
  <si>
    <t>HRN3337F9RD1LGD13</t>
  </si>
  <si>
    <t>G627730823</t>
  </si>
  <si>
    <t>DX3LNB2MN73F</t>
  </si>
  <si>
    <t>FJ63446006ML740K</t>
  </si>
  <si>
    <t>F7C3426C1QVKV27A0+J132G36875E6A1E11+F7C3424Q59FKWPNAA+CX5341307GUN2N4AU+28M93BCADW06307SGZ+C433374ZM9TLMD5AF+WNM16D3</t>
  </si>
  <si>
    <t>3424Q59FKWPNAA+CX</t>
  </si>
  <si>
    <t>F7C3426C1QVKV27A0</t>
  </si>
  <si>
    <t>AK432841359L6VLAXA1018405Q</t>
  </si>
  <si>
    <t>FXR329537UYKQ5R9L+18013128547164048096739193</t>
  </si>
  <si>
    <t>DN834250R6RKTVQ1X</t>
  </si>
  <si>
    <t>THA33220H8CMRGPAQ</t>
  </si>
  <si>
    <t>TSB4227RE3203CHNA1</t>
  </si>
  <si>
    <t>FY93417EA1FMMJ99M+0505512853116605109674519B</t>
  </si>
  <si>
    <t>GH733553U9MKPJQAV+ZMBYM1</t>
  </si>
  <si>
    <t>HRN33439XYV1LGF1V</t>
  </si>
  <si>
    <t>HRN33442TVA1LGD1F</t>
  </si>
  <si>
    <t>G627585465</t>
  </si>
  <si>
    <t>M4GG49XGHR</t>
  </si>
  <si>
    <t>XGHR</t>
  </si>
  <si>
    <t>Bent enclosure, foreign material USB-C Port</t>
  </si>
  <si>
    <t>G2CH0D00Q8T0000DEY</t>
  </si>
  <si>
    <t>G9N3425VJCR1PHRAM+A1130</t>
  </si>
  <si>
    <t>G9N3425VJCR1PHRAM</t>
  </si>
  <si>
    <t>AK5340363021WMW98A18F0420F</t>
  </si>
  <si>
    <t>CTHGZW38QL800000DK+82BAEDP6M72</t>
  </si>
  <si>
    <t>GMH33840969203R4E</t>
  </si>
  <si>
    <t>F8P342602V91Q316Y</t>
  </si>
  <si>
    <t>G2C34470SYX24L94</t>
  </si>
  <si>
    <t>DR8H01000390000CP1+A</t>
  </si>
  <si>
    <t>F5DGZH02CVY00006TS+7+334</t>
  </si>
  <si>
    <t>DR8H0E0035H0000BVY</t>
  </si>
  <si>
    <t>J0MH0A00BYZ000023W+A+AA+FY9GZT00P91+E08H0A</t>
  </si>
  <si>
    <t>GH7GZQ20CQ800000L2+83BB3</t>
  </si>
  <si>
    <t>DTVGZJ48RBT00000DF+83434021284</t>
  </si>
  <si>
    <t>G621893364</t>
  </si>
  <si>
    <t>MM4CR2Y57G</t>
  </si>
  <si>
    <t>Y57G</t>
  </si>
  <si>
    <t>G2CGZN00BSQ0000DEY</t>
  </si>
  <si>
    <t>G9N3353SMNE1PHRA2+A1230</t>
  </si>
  <si>
    <t>G9N3353SMNE1PHRA2</t>
  </si>
  <si>
    <t>FYJ331370E11WMWA7A1438C41H</t>
  </si>
  <si>
    <t>DXYGYJ387PM00000DM+8EBAF77CY42</t>
  </si>
  <si>
    <t>FNJ3337RF4X203R4U</t>
  </si>
  <si>
    <t>F8P34010AC71Q316L</t>
  </si>
  <si>
    <t>G2C34130A4K24L94</t>
  </si>
  <si>
    <t>DR8GZ7001UN0000CP1+A</t>
  </si>
  <si>
    <t>K5A4RC3432CA1</t>
  </si>
  <si>
    <t>FG9GZ800EU000006TV+6+334</t>
  </si>
  <si>
    <t>DR8GZJ001BY0000BVY</t>
  </si>
  <si>
    <t>J0MGZG00WDD000023W+A+AA+FY9GZ300L4G+E10GZG</t>
  </si>
  <si>
    <t>GH7GYQ60GKD00000L2+8BBB3</t>
  </si>
  <si>
    <t>DTVGYJ68BYE00000DF+86355022484</t>
  </si>
  <si>
    <t>G627377551</t>
  </si>
  <si>
    <t>CJKD7CY9KH</t>
  </si>
  <si>
    <t>Y9KH</t>
  </si>
  <si>
    <t>F3Y32520Z6D1L9XD</t>
  </si>
  <si>
    <t>GVC31911FLQ14YFA5+A2P10</t>
  </si>
  <si>
    <t>GVC31911FLQ14YFA5</t>
  </si>
  <si>
    <t>FYJ312360M61KKYAYA11A0223C</t>
  </si>
  <si>
    <t>CTH3225112Z1G40A2+P03CDMKK10K1</t>
  </si>
  <si>
    <t>FNJ3096MNNR17R0AA</t>
  </si>
  <si>
    <t>HNQ31663T0EQ7PXWG</t>
  </si>
  <si>
    <t>F3Y325214NJ1QLPB</t>
  </si>
  <si>
    <t>FM7315521R11VQFAT0A</t>
  </si>
  <si>
    <t>GH7322797K51H5P8W+XAQ1XX</t>
  </si>
  <si>
    <t>DTV32177KRT1G3TA3+A0439D050328</t>
  </si>
  <si>
    <t>GCF3164DFNT1CY038</t>
  </si>
  <si>
    <t>DN83134D5231CDK2W</t>
  </si>
  <si>
    <t>G627285587</t>
  </si>
  <si>
    <t>LWGXW7L07L</t>
  </si>
  <si>
    <t>L07L</t>
  </si>
  <si>
    <t>F3X33340BFU1L9XD</t>
  </si>
  <si>
    <t>GVC317117T314YFAK+A2K10</t>
  </si>
  <si>
    <t>GVC317117T314YFAK</t>
  </si>
  <si>
    <t>FYJ3113300X1KKYAEA1A90826M</t>
  </si>
  <si>
    <t>CTH32762TTG1G40A1+P03HCJEL08K3</t>
  </si>
  <si>
    <t>725330333792558AXA1AN0R23G</t>
  </si>
  <si>
    <t>FNJ32935GGT17R0AD</t>
  </si>
  <si>
    <t>HNQ326423VJQ7PXE1</t>
  </si>
  <si>
    <t>F3X333407TN1QLPB</t>
  </si>
  <si>
    <t>FM731530S2R1VQFAM0A</t>
  </si>
  <si>
    <t>K5A3RB2008CA1</t>
  </si>
  <si>
    <t>FTN33133PGE1H5Q8T+XAP2XX</t>
  </si>
  <si>
    <t>DTV33237HUW1G3TAT+A02461010448</t>
  </si>
  <si>
    <t>GCF33112T4Z1CY06G</t>
  </si>
  <si>
    <t>DN83313B3711CDK2W</t>
  </si>
  <si>
    <t>G621731502</t>
  </si>
  <si>
    <t>DQH9T46766</t>
  </si>
  <si>
    <t>6766</t>
  </si>
  <si>
    <t>Damaged passive component, abnormal USB-C Port</t>
  </si>
  <si>
    <t>C7HH31000VT00004CL</t>
  </si>
  <si>
    <t>G9Q3392WKB31PHMAT+A1200</t>
  </si>
  <si>
    <t>G9Q3392WKB31PHMAT</t>
  </si>
  <si>
    <t>AK5336270241WMW9JA1441B39E</t>
  </si>
  <si>
    <t>CTHH0D26N5M00000E1+84CAADH2G51</t>
  </si>
  <si>
    <t>DTTH01008RS000004C</t>
  </si>
  <si>
    <t>GKKH2603KPZ00000PU+FX</t>
  </si>
  <si>
    <t>C7H405600K024NXAV</t>
  </si>
  <si>
    <t>F15H0200DE400008S9+A</t>
  </si>
  <si>
    <t>F15H0H004HG00008ST+A+BB+NNNNNNNNNNN+0221G44H0C64</t>
  </si>
  <si>
    <t>HKYH1S00BA500009YH+A+BB+H2PH0D009FE+D+01H1S01H1S</t>
  </si>
  <si>
    <t>GH7GYY30GJ200000ER+84223</t>
  </si>
  <si>
    <t>CTHH0N16J8X00000DX+81CEDEG3C21</t>
  </si>
  <si>
    <t>DN83496EB3F233710</t>
  </si>
  <si>
    <t>HPH9061SPVT03431AB20JDX0</t>
  </si>
  <si>
    <t>G621830070</t>
  </si>
  <si>
    <t>CW5CYJ449C</t>
  </si>
  <si>
    <t>449C</t>
  </si>
  <si>
    <t>G2CGYB008H10000BXV</t>
  </si>
  <si>
    <t>GVC3383396F1PHQA4+A0110</t>
  </si>
  <si>
    <t>GVC3383396F1PHQA4</t>
  </si>
  <si>
    <t>FYJ329170RD1WMWA9A1429243G</t>
  </si>
  <si>
    <t>CTHGZY29ANQ00000DD+82ARFDK5M11</t>
  </si>
  <si>
    <t>GMH32130G8L203Q5B</t>
  </si>
  <si>
    <t>J14342778A61P1W85</t>
  </si>
  <si>
    <t>G2C334704GC24L72</t>
  </si>
  <si>
    <t>HGWGZZ00KAL0000CUL+A</t>
  </si>
  <si>
    <t>K5A3UJ0529TA1</t>
  </si>
  <si>
    <t>F8YGZZ06XXA00006TP+7+337</t>
  </si>
  <si>
    <t>HGWH080023Y0000AXY</t>
  </si>
  <si>
    <t>HKYGZQ0022A0000AY2+A+AA+FY8GWY00J8C+E06GZQ</t>
  </si>
  <si>
    <t>GH9GX32097V000009F+A2AA4</t>
  </si>
  <si>
    <t>DXYGZW38PVN00000D9+8BHCCS4CB42</t>
  </si>
  <si>
    <t>G627585515</t>
  </si>
  <si>
    <t>LX9GWJX4X2</t>
  </si>
  <si>
    <t>X4X2</t>
  </si>
  <si>
    <t>C07GZF007F90000DEY</t>
  </si>
  <si>
    <t>G9N3311R7JZ1PHRAS+A1200</t>
  </si>
  <si>
    <t>G9N3311R7JZ1PHRAS</t>
  </si>
  <si>
    <t>AK5326770961WMW9RA1415F04F</t>
  </si>
  <si>
    <t>CTHGZ118AP800000DK+86HXPHB8D32</t>
  </si>
  <si>
    <t>FNJ3346RA2M203R4D</t>
  </si>
  <si>
    <t>F8P33511ABP1Q316Q</t>
  </si>
  <si>
    <t>C073403084724L94</t>
  </si>
  <si>
    <t>FM7GY9012A80000CP1</t>
  </si>
  <si>
    <t>K5A4SN2823TA1</t>
  </si>
  <si>
    <t>FG9GYY00K5B00006TV+6+333</t>
  </si>
  <si>
    <t>FM7GYX00CVB0000BVZ</t>
  </si>
  <si>
    <t>J0MGY700K4F000023X+A+06+FY9GVH00L1F+J08GY7</t>
  </si>
  <si>
    <t>FTNGYR01BYF00000L3+8CAA3</t>
  </si>
  <si>
    <t>DXYGYG284LV00000DH+8EJAAR6BC11</t>
  </si>
  <si>
    <t>G621831512</t>
  </si>
  <si>
    <t>JFK2D29NJ0</t>
  </si>
  <si>
    <t>9NJ0</t>
  </si>
  <si>
    <t>G2C327309AV1L9XD</t>
  </si>
  <si>
    <t>GH3318600SM14YFAH+A2J10</t>
  </si>
  <si>
    <t>GH3318600SM14YFAH</t>
  </si>
  <si>
    <t>FYJ311660RM1KKYA5A11A0504N</t>
  </si>
  <si>
    <t>CTH32332K3L1G40AQ+P03GDPJR01J3</t>
  </si>
  <si>
    <t>AK531943615256795M1A10L07B</t>
  </si>
  <si>
    <t>FNJ248114SX17R0A9</t>
  </si>
  <si>
    <t>HNQ32050A2RQ7PXVC</t>
  </si>
  <si>
    <t>G2C32730ATT1QLPB</t>
  </si>
  <si>
    <t>F18315504FN1VQFAWAA</t>
  </si>
  <si>
    <t>GH732549BCE1H5P8Y+XAQ2XX</t>
  </si>
  <si>
    <t>DTV322372H61G3TAY+A04778070317</t>
  </si>
  <si>
    <t>GCF24919UA11CY06L</t>
  </si>
  <si>
    <t>DN83175DSHH1CDK18</t>
  </si>
  <si>
    <t>G621899850</t>
  </si>
  <si>
    <t>VHKD09CXT7</t>
  </si>
  <si>
    <t>CXT7</t>
  </si>
  <si>
    <t>C07GZH008P20000DEY</t>
  </si>
  <si>
    <t>G9N3343PN2H1PHRA2+A1130</t>
  </si>
  <si>
    <t>G9N3343PN2H1PHRA2</t>
  </si>
  <si>
    <t>AK53323722C1WMW9KA143NM29C</t>
  </si>
  <si>
    <t>CTHGZ128MJY00000DK+86DL8KH6P63</t>
  </si>
  <si>
    <t>FNJ3376MHGX203RA7</t>
  </si>
  <si>
    <t>J1433367CZ01P1XMZ</t>
  </si>
  <si>
    <t>C073405099V24L94</t>
  </si>
  <si>
    <t>FM7GZA02JVA0000CP1</t>
  </si>
  <si>
    <t>K5A4S10827TA1</t>
  </si>
  <si>
    <t>F5DGZ900MC700006TU+7+332</t>
  </si>
  <si>
    <t>FM7GZJ016EY0000BVY</t>
  </si>
  <si>
    <t>J0MGXQ009ZG000023W+A+06+G0MGVF009EK+E02GXQ</t>
  </si>
  <si>
    <t>FTNGXR00D9D00000L3+83B13</t>
  </si>
  <si>
    <t>DXYGYP28AUG00000DH+8DBCNK7CD61</t>
  </si>
  <si>
    <t>G621896358</t>
  </si>
  <si>
    <t>FYCC430WKD</t>
  </si>
  <si>
    <t>0WKD</t>
  </si>
  <si>
    <t>G2CH3U00B3R0000DEY</t>
  </si>
  <si>
    <t>G9N3475W86P1PHRAZ+A1130</t>
  </si>
  <si>
    <t>G9N3475W86P1PHRAZ</t>
  </si>
  <si>
    <t>AK5344272391WMW9DA14A9Y37H</t>
  </si>
  <si>
    <t>CTHH2U18NUS00000DK+81EMCDP2L22</t>
  </si>
  <si>
    <t>FNJ351453P9203RAL</t>
  </si>
  <si>
    <t>F8P40610A9S1Q3125</t>
  </si>
  <si>
    <t>G2C409509B124L9A</t>
  </si>
  <si>
    <t>FM7H2700JR40000CP1</t>
  </si>
  <si>
    <t>F5DH3L00MM800006TU+8+352</t>
  </si>
  <si>
    <t>FM7H2F005WZ0000BVX</t>
  </si>
  <si>
    <t>DRCH3M006BG000023V+8+AA+FY7H2V00CKP+B07H3M</t>
  </si>
  <si>
    <t>GH7H2A70UNS00000L2+8CAB3</t>
  </si>
  <si>
    <t>DTVH2R68F3X00000DF+8264F041254</t>
  </si>
  <si>
    <t>G627608941</t>
  </si>
  <si>
    <t>DKHMF61YFJ</t>
  </si>
  <si>
    <t>1YFJ</t>
  </si>
  <si>
    <t>Damage sensor window</t>
  </si>
  <si>
    <t>C07H1J006F80000DEZ</t>
  </si>
  <si>
    <t>G9N3483S7CZ1PHRAH+A1130</t>
  </si>
  <si>
    <t>G9N3483S7CZ1PHRAH</t>
  </si>
  <si>
    <t>AK5344760691WMW94A19F0305E</t>
  </si>
  <si>
    <t>DXYH0W38BWH00000DM+8DDAFC7EL72</t>
  </si>
  <si>
    <t>FNJ3406LE73203RAL</t>
  </si>
  <si>
    <t>J14348399711P1X1J</t>
  </si>
  <si>
    <t>C07350406WE24L94</t>
  </si>
  <si>
    <t>FM7H0V00KYG0000CP1</t>
  </si>
  <si>
    <t>FG9H1G00NLJ00006TV+6+343</t>
  </si>
  <si>
    <t>FM7H14000GG0000BVY</t>
  </si>
  <si>
    <t>DR8H1K008AP000023W+8+AA+G0LH1100JGU+E02H1K</t>
  </si>
  <si>
    <t>GH7H197122100000L2+8DBB3</t>
  </si>
  <si>
    <t>DTVH1038K3D00000DF+8252D001224</t>
  </si>
  <si>
    <t>G627710097</t>
  </si>
  <si>
    <t>CCW09VVWX1</t>
  </si>
  <si>
    <t>VWX1</t>
  </si>
  <si>
    <t>G2CGZM00ZPE0000DEY</t>
  </si>
  <si>
    <t>G9N3301V1HD1PHRAC+A1200</t>
  </si>
  <si>
    <t>G9N3301V1HD1PHRAC</t>
  </si>
  <si>
    <t>AK53276706C1WMW9SA1415B27D</t>
  </si>
  <si>
    <t>DXYGY048MCE00000DM+8DCKN47BX72</t>
  </si>
  <si>
    <t>FNJ3352R6RW203R48</t>
  </si>
  <si>
    <t>J1433412BGL1P1XME</t>
  </si>
  <si>
    <t>G2C341210BX24L94</t>
  </si>
  <si>
    <t>F18GZ7003RP0000CP1+A</t>
  </si>
  <si>
    <t>K5A4RC2611CA1</t>
  </si>
  <si>
    <t>F5DGZ102GSJ00006TS+7+334</t>
  </si>
  <si>
    <t>F18GZJ009E20000BVY</t>
  </si>
  <si>
    <t>J0MGZB01032000023W+A+AA+G0MGX7004NC+E08GZB</t>
  </si>
  <si>
    <t>GH7GZ05133H00000L2+89AA3</t>
  </si>
  <si>
    <t>DXYGYP2857Q00000DH+8ADLM75HC11</t>
  </si>
  <si>
    <t>G627377473</t>
  </si>
  <si>
    <t>FPGPQJF4X4</t>
  </si>
  <si>
    <t>F4X4</t>
  </si>
  <si>
    <t>G2CGY700N8R00003R3</t>
  </si>
  <si>
    <t>G9Q3434MNDD21KHAZ+A1100</t>
  </si>
  <si>
    <t>G9Q3434MNDD21KHAZ</t>
  </si>
  <si>
    <t>FYJ340770FN1WMWAFA1489V12A</t>
  </si>
  <si>
    <t>DTVH0148BGQ00000DT+9D489064511</t>
  </si>
  <si>
    <t>FNJGYWF0E2Q000004D</t>
  </si>
  <si>
    <t>GKKH04055BA00000PU+FX</t>
  </si>
  <si>
    <t>G2C33430JD51YTG5</t>
  </si>
  <si>
    <t>F15GZ3006WT00008R0+A</t>
  </si>
  <si>
    <t>K5A4QY4583TA1</t>
  </si>
  <si>
    <t>F15GZH00QJJ00009YV+A+AA+NNNNNNNNNNN+0220L35GZ933</t>
  </si>
  <si>
    <t>J0MGWA002YF00006SS+A+04+FY5GW400VHC+J+04GWA04GWA</t>
  </si>
  <si>
    <t>FTNH04029840000086+87924</t>
  </si>
  <si>
    <t>DTVGYM19N8M00000DP+92315013234</t>
  </si>
  <si>
    <t>DN83451C8BQ1MCN5S</t>
  </si>
  <si>
    <t>YSH9518SPVT033164D035436</t>
  </si>
  <si>
    <t>G627272307</t>
  </si>
  <si>
    <t>JXCT9D9R4C</t>
  </si>
  <si>
    <t>9R4C</t>
  </si>
  <si>
    <t>F3Y32050GR31L9XD</t>
  </si>
  <si>
    <t>GVC309204AM14YFAJ+A2K10</t>
  </si>
  <si>
    <t>GVC309204AM14YFAJ</t>
  </si>
  <si>
    <t>FYJ301730N31KKYA7A1A80D21H</t>
  </si>
  <si>
    <t>CTH308155H81G40AN+P06FBXFF05N1</t>
  </si>
  <si>
    <t>AK531349A5225679SM18912287</t>
  </si>
  <si>
    <t>FNJ24730LL417R0A8</t>
  </si>
  <si>
    <t>HNQ3081B5LYQ7PXMX</t>
  </si>
  <si>
    <t>F3Y32050P061QLPB</t>
  </si>
  <si>
    <t>FM7308113DQ1VQFA30A</t>
  </si>
  <si>
    <t>K5A3QL6209TA1</t>
  </si>
  <si>
    <t>GH73175745U1H5P8C+XAP1XX</t>
  </si>
  <si>
    <t>DTV313380YN1G3TA2+A08311010338</t>
  </si>
  <si>
    <t>GCF31217NEQ1CY03T</t>
  </si>
  <si>
    <t>DN83113GK841CDK2V</t>
  </si>
  <si>
    <t>G621619358</t>
  </si>
  <si>
    <t>J6HYXJR93K</t>
  </si>
  <si>
    <t>R93K</t>
  </si>
  <si>
    <t>IP220</t>
  </si>
  <si>
    <t>FOREIGN MATERIAL ON MLB</t>
  </si>
  <si>
    <t>GVD210500NY0X7LB</t>
  </si>
  <si>
    <t>GVC31071BVDPR5RAY+A0170</t>
  </si>
  <si>
    <t>GVC31071BVDPR5RAY</t>
  </si>
  <si>
    <t>AK525366339Q2D8AJA1AF0319B</t>
  </si>
  <si>
    <t>DXY31451LW608055U+PNABALS4NADX</t>
  </si>
  <si>
    <t>FNJ3151PFG8Q274AE</t>
  </si>
  <si>
    <t>FNJ3134PEFYQ189AQ</t>
  </si>
  <si>
    <t>GKK32054YQM071JA3-FF</t>
  </si>
  <si>
    <t>GVD2105010W0X1JA</t>
  </si>
  <si>
    <t>FP231770705169YA462</t>
  </si>
  <si>
    <t>KIC5223VD1675CHNA1</t>
  </si>
  <si>
    <t>GH9315146JZ033CAB+XPBCC1</t>
  </si>
  <si>
    <t>CTH3165BHQR08006Q+A01AAAEH01AB</t>
  </si>
  <si>
    <t>DNM3202091P0V4K2Q</t>
  </si>
  <si>
    <t>GCF31948NNXQ59TAW</t>
  </si>
  <si>
    <t>G627608799</t>
  </si>
  <si>
    <t>CRQ9FG2K14</t>
  </si>
  <si>
    <t>2K14</t>
  </si>
  <si>
    <t>G2CGZZ00ZGP0000DEY</t>
  </si>
  <si>
    <t>G9P3391U2RL1PHRAP+A1230</t>
  </si>
  <si>
    <t>G9P3391U2RL1PHRAP</t>
  </si>
  <si>
    <t>AK53352633A1WMW9CA1760236D</t>
  </si>
  <si>
    <t>CTHGXA3854V00000DK+81AL7CG2D63</t>
  </si>
  <si>
    <t>GMH338273RP203R4Y</t>
  </si>
  <si>
    <t>J1434037P111P1X56</t>
  </si>
  <si>
    <t>G2C342712P324L94</t>
  </si>
  <si>
    <t>FM7GZ301U7C0000CP1</t>
  </si>
  <si>
    <t>K5A4R8665CA1</t>
  </si>
  <si>
    <t>F5DGYM002FR00006TS+7+330</t>
  </si>
  <si>
    <t>FM7GZD0065D0000BVZ</t>
  </si>
  <si>
    <t>J0MGY300GPU000023X+A+06+G0LGXN003LC+J07GY3</t>
  </si>
  <si>
    <t>GH7GZL50QYD00000L2+89AA3</t>
  </si>
  <si>
    <t>DTVGYY18JKF00000DF+8531G083184</t>
  </si>
  <si>
    <t>G627585569</t>
  </si>
  <si>
    <t>K325H2Y37J</t>
  </si>
  <si>
    <t>Y37J</t>
  </si>
  <si>
    <t>C7H315407FB0X7LAU</t>
  </si>
  <si>
    <t>GVC31160XTTPR5RA5+A0270</t>
  </si>
  <si>
    <t>GVC31160XTTPR5RA5</t>
  </si>
  <si>
    <t>AK530563394Q2D8AAA1AP0D08P</t>
  </si>
  <si>
    <t>DXY307418JK08055N+PNKCAKA6NB2X</t>
  </si>
  <si>
    <t>FNJ3034QAGRQ274A3</t>
  </si>
  <si>
    <t>FNJ30925CE7Q189AR</t>
  </si>
  <si>
    <t>GKK3137A318071JAJ-FF</t>
  </si>
  <si>
    <t>C7H315600F60X1JAQ</t>
  </si>
  <si>
    <t>FP231140Q81169YAN62</t>
  </si>
  <si>
    <t>KIC5223RB145CNA1</t>
  </si>
  <si>
    <t>FTN3105222Q03398N+XPA1XX</t>
  </si>
  <si>
    <t>CTH3134BKK608006Y+A01AABCG09BB</t>
  </si>
  <si>
    <t>DNM309536TD0V4K2Q</t>
  </si>
  <si>
    <t>GCF31570APGQ59TAK</t>
  </si>
  <si>
    <t>G627470107</t>
  </si>
  <si>
    <t>HK22KHX09W</t>
  </si>
  <si>
    <t>X09W</t>
  </si>
  <si>
    <t>IP127A</t>
  </si>
  <si>
    <t>Foreign material on connector</t>
  </si>
  <si>
    <t>0588</t>
  </si>
  <si>
    <t>Looper: same problem</t>
  </si>
  <si>
    <t>C07H0K007LT0000DEY</t>
  </si>
  <si>
    <t>G9N3435UM3E1PHRAN+A1130</t>
  </si>
  <si>
    <t>G9N3435UM3E1PHRAN</t>
  </si>
  <si>
    <t>AK53412721C1WMW9RA148GH20D</t>
  </si>
  <si>
    <t>CTHH0728SJ900000DK+81GL8GR6H42</t>
  </si>
  <si>
    <t>GMH34171GJS203R42</t>
  </si>
  <si>
    <t>F8P34331RJ81Q3166</t>
  </si>
  <si>
    <t>C07345607T824L94</t>
  </si>
  <si>
    <t>F18H03003MT0000CP1+A</t>
  </si>
  <si>
    <t>K5A4RC768CA1</t>
  </si>
  <si>
    <t>FG9H0J009P700006TV+6+340</t>
  </si>
  <si>
    <t>F18H0E001TW0000BVY</t>
  </si>
  <si>
    <t>J0MH0F00KQ6000023W+A+AA+G0LH01001QW+E06H0F</t>
  </si>
  <si>
    <t>GH7H055058U00000L2+88BA3</t>
  </si>
  <si>
    <t>DTVGZA68QVW00000DF+82646005334</t>
  </si>
  <si>
    <t>0187</t>
  </si>
  <si>
    <t>Damaged SIM cage - foreign material in arms or pins</t>
  </si>
  <si>
    <t>G621893680</t>
  </si>
  <si>
    <t>HGPHPQTK7W</t>
  </si>
  <si>
    <t>TK7W</t>
  </si>
  <si>
    <t>C07GXS001P50000BXW</t>
  </si>
  <si>
    <t>G9N3311JLMA1PHPAG+A1230</t>
  </si>
  <si>
    <t>G9N3311JLMA1PHPAG</t>
  </si>
  <si>
    <t>AK5328570591WMW9WA1428R11H</t>
  </si>
  <si>
    <t>CTHGWT19SAY00000DD+82AADBG5A13</t>
  </si>
  <si>
    <t>FNJ3275QYVK203Q4B</t>
  </si>
  <si>
    <t>F8P32730LUP1Q2V1H</t>
  </si>
  <si>
    <t>C07332200M424L72</t>
  </si>
  <si>
    <t>F14GX900J3M0000CUL+A</t>
  </si>
  <si>
    <t>K5A40C0829TA1</t>
  </si>
  <si>
    <t>F8YGX100RLF00006TP+7+325</t>
  </si>
  <si>
    <t>F14GXP002SA0000AXY</t>
  </si>
  <si>
    <t>DRCGWT007B60000AY2+8+10+G0LGVE00CUU+E04GWT</t>
  </si>
  <si>
    <t>GH9GXE307AB000009F+A4AA4</t>
  </si>
  <si>
    <t>DXYGX9293T900000D9+8NBCCM5PB22</t>
  </si>
  <si>
    <t>G621728382</t>
  </si>
  <si>
    <t>DJ12CD9HG3</t>
  </si>
  <si>
    <t>9HG3</t>
  </si>
  <si>
    <t>IP276</t>
  </si>
  <si>
    <t>Multiple cracks on display. Abnormal display. AC+</t>
  </si>
  <si>
    <t>G2CH3L00N2J0000DEY</t>
  </si>
  <si>
    <t>GH334860HU01PHTAS+A0810</t>
  </si>
  <si>
    <t>GH334860HU01PHTAS</t>
  </si>
  <si>
    <t>FYJ345170TF1WMWABA14A9421F</t>
  </si>
  <si>
    <t>CTHH1X1881200000DK+82HMCGF1F32</t>
  </si>
  <si>
    <t>FNJ3483REH1203RAQ</t>
  </si>
  <si>
    <t>J1440511SZ51P1XMX</t>
  </si>
  <si>
    <t>G2C40840LT524L94</t>
  </si>
  <si>
    <t>FM7H1701XVE0000CP1</t>
  </si>
  <si>
    <t>K5A4QO8409TA1</t>
  </si>
  <si>
    <t>F5DH2V00YH200006TU+8+351</t>
  </si>
  <si>
    <t>FM7H1M00ZXX0000BVX</t>
  </si>
  <si>
    <t>J0MH2W005G2000023V+A+AA+G0MH1Z004E1+B04H2W</t>
  </si>
  <si>
    <t>GH7H2540XE400000L2+87AC3</t>
  </si>
  <si>
    <t>DTVH2K38TL100000DF+86648047484</t>
  </si>
  <si>
    <t>G627600475</t>
  </si>
  <si>
    <t>HHX64CC2LG</t>
  </si>
  <si>
    <t>C2LG</t>
  </si>
  <si>
    <t>G2CH2U0051A0000BXV</t>
  </si>
  <si>
    <t>GVC34633ZNL2DGNAC+A2120</t>
  </si>
  <si>
    <t>GVC34633ZNL2DGNAC</t>
  </si>
  <si>
    <t>FYJ341170LL1WMWA5A148RY04D</t>
  </si>
  <si>
    <t>CTHH2U2988800000DD+83BRKJR3R61</t>
  </si>
  <si>
    <t>GMH35074427203QAP</t>
  </si>
  <si>
    <t>J1440233CWS1P1W93</t>
  </si>
  <si>
    <t>G2C40460ENY24L72</t>
  </si>
  <si>
    <t>F14H3000TCE0000CUL+A</t>
  </si>
  <si>
    <t>F8YH3L021ZP00006TP+A+404</t>
  </si>
  <si>
    <t>F14H3G0015J0000AXY</t>
  </si>
  <si>
    <t>HKYH3A00FET0000AY2+A+AA+G0MH27013T4+E05H3A</t>
  </si>
  <si>
    <t>GH9H2X205LJ000009F+A2AB4</t>
  </si>
  <si>
    <t>DTVH3118NFP00000D7+82118002144</t>
  </si>
  <si>
    <t>G621726264</t>
  </si>
  <si>
    <t>W66VV431WV</t>
  </si>
  <si>
    <t>31WV</t>
  </si>
  <si>
    <t>G2CGYL00F760000BXW</t>
  </si>
  <si>
    <t>G9N3301L8261PHPAJ+A1200</t>
  </si>
  <si>
    <t>G9N3301L8261PHPAJ</t>
  </si>
  <si>
    <t>AK53266633B1WMW95A15F0416B</t>
  </si>
  <si>
    <t>CTHGXJ19SJ800000DD+84BANEP3A73</t>
  </si>
  <si>
    <t>FNJ3295S2AV203Q48</t>
  </si>
  <si>
    <t>F8P33030JN71Q2V15</t>
  </si>
  <si>
    <t>G2C336205M324L72</t>
  </si>
  <si>
    <t>FM7GXW00HJL0000CUL</t>
  </si>
  <si>
    <t>K5A4QP9836TA1</t>
  </si>
  <si>
    <t>F8YGXP00HZL00006TP+7+328</t>
  </si>
  <si>
    <t>FM7GY9002B70000AXZ</t>
  </si>
  <si>
    <t>DR8GY2000210000AY3+8+10+FY8GXC000BD+J01GY2</t>
  </si>
  <si>
    <t>FTNGXU00JJY000009E+85BA4</t>
  </si>
  <si>
    <t>DTVGXC2875D00000D7+81127001154</t>
  </si>
  <si>
    <t>G621612700</t>
  </si>
  <si>
    <t>JVD46L4WLY</t>
  </si>
  <si>
    <t>4WLY</t>
  </si>
  <si>
    <t>G2CGYF00FRP0000DEY</t>
  </si>
  <si>
    <t>G9Q3406H3NR1PHRAB+A1130</t>
  </si>
  <si>
    <t>G9Q3406H3NR1PHRAB</t>
  </si>
  <si>
    <t>AK5337164571WMW93A17B0322H</t>
  </si>
  <si>
    <t>CTHGZN381C500000DK+84CAEFF6A52</t>
  </si>
  <si>
    <t>FNJ3394W6UC203RA4</t>
  </si>
  <si>
    <t>J1434263L8G1P1X5A</t>
  </si>
  <si>
    <t>G2C33540DVZ24L94</t>
  </si>
  <si>
    <t>DR8GXU002VH0000CP1+A</t>
  </si>
  <si>
    <t>K5A4QM4953TA1</t>
  </si>
  <si>
    <t>F5DH03002P500006TU+7+336</t>
  </si>
  <si>
    <t>DR8GY90004R0000BVZ</t>
  </si>
  <si>
    <t>DR8GXQ003E1000023X+8+06+G0LGWJ004CV+J02GXQ</t>
  </si>
  <si>
    <t>GH7GZT60VLZ00000L2+8BBB3</t>
  </si>
  <si>
    <t>DTVGZK68JEP00000DF+81731005254</t>
  </si>
  <si>
    <t>G627608373</t>
  </si>
  <si>
    <t>H6GWLQ9C6P</t>
  </si>
  <si>
    <t>9C6P</t>
  </si>
  <si>
    <t>IP286A</t>
  </si>
  <si>
    <t>G2CH0J00Y4H0000DEY</t>
  </si>
  <si>
    <t>G9P3446WD1D1PHRAS+A1230</t>
  </si>
  <si>
    <t>G9P3446WD1D1PHRAS</t>
  </si>
  <si>
    <t>AK5341171241WMW9YA1496315E</t>
  </si>
  <si>
    <t>CTHGY128N2600000DK+82AL9FK5P32</t>
  </si>
  <si>
    <t>GMH3434020Y203R4W</t>
  </si>
  <si>
    <t>F8P34411FA31Q316A</t>
  </si>
  <si>
    <t>G2C34550XMG24L94</t>
  </si>
  <si>
    <t>FM7H0E00BGB0000CP1</t>
  </si>
  <si>
    <t>K5A4RC1124CA1</t>
  </si>
  <si>
    <t>FG9H0F00EY300006TV+6+341</t>
  </si>
  <si>
    <t>FM7H0M010YY0000BVY</t>
  </si>
  <si>
    <t>DR8H0M006KW000023W+8+AA+G0LH09008BA+E02H0M</t>
  </si>
  <si>
    <t>FTNH0A0196700000L3+8CBB4</t>
  </si>
  <si>
    <t>DXYH0C4869900000DH+8ADACN8CD72</t>
  </si>
  <si>
    <t>G620734238</t>
  </si>
  <si>
    <t>FJLH6XVTY4</t>
  </si>
  <si>
    <t>VTY4</t>
  </si>
  <si>
    <t>IP497-Fail</t>
  </si>
  <si>
    <t>C7HH3E000VZ00004CK</t>
  </si>
  <si>
    <t>G9Q4055P0JD1PHMAB+A1200</t>
  </si>
  <si>
    <t>G9Q4055P0JD1PHMAB</t>
  </si>
  <si>
    <t>AK5349763571WMW9RA1AC0443G</t>
  </si>
  <si>
    <t>CTHH0P26M0600000E1+83BAFFF1B12</t>
  </si>
  <si>
    <t>DTTH0J00S4R000004C</t>
  </si>
  <si>
    <t>GKKH2A04EA100000PU+FX</t>
  </si>
  <si>
    <t>C7H407501G924NXAP</t>
  </si>
  <si>
    <t>DRDH15001RS0000KC1+A</t>
  </si>
  <si>
    <t>DRDH1F005DL0000KBV+A+0B+XXXXXXXXXXX+0221H06H1D6A</t>
  </si>
  <si>
    <t>DRCGVZ0049Y00006L4+A+07+G0MGVN003NG+A+01GVY01GVZ</t>
  </si>
  <si>
    <t>GH9H0L3062J00000ES+A2223</t>
  </si>
  <si>
    <t>CTHH0W168KS00000DX+81CEKHC1C21</t>
  </si>
  <si>
    <t>DN83406QWEE2337G3</t>
  </si>
  <si>
    <t>HPH9061SPVT03352AB213D6B</t>
  </si>
  <si>
    <t>SUR FAIL. IP497</t>
  </si>
  <si>
    <t>G621895262</t>
  </si>
  <si>
    <t>R6KJ95XMV6</t>
  </si>
  <si>
    <t>XMV6</t>
  </si>
  <si>
    <t>FJ6411304ER0X7LB</t>
  </si>
  <si>
    <t>G9Q4112G9BNPR5QAE+A2201</t>
  </si>
  <si>
    <t>G9Q4112G9BNPR5QAE</t>
  </si>
  <si>
    <t>AK5407462581KKYADA1CR0126H</t>
  </si>
  <si>
    <t>CTH412516160807A7+P12DNUDD03BX</t>
  </si>
  <si>
    <t>DTT40550404Q274AG</t>
  </si>
  <si>
    <t>FNJ41135QGYQ189A1</t>
  </si>
  <si>
    <t>GKK41177MJ8071JAV-FN</t>
  </si>
  <si>
    <t>GVD35060BH70X1JD</t>
  </si>
  <si>
    <t>FP240961AKV169YAC62</t>
  </si>
  <si>
    <t>GH941044B6G033CA0+XQGCC2</t>
  </si>
  <si>
    <t>CTH4115BLUR08006M+A01AAPDA01AB</t>
  </si>
  <si>
    <t>DNM410538PL0V4K1K</t>
  </si>
  <si>
    <t>DNL41040G3KQ7172H</t>
  </si>
  <si>
    <t>G627585393</t>
  </si>
  <si>
    <t>KMJF6FN4R5</t>
  </si>
  <si>
    <t>N4R5</t>
  </si>
  <si>
    <t>C7H3515020X0X7LAX</t>
  </si>
  <si>
    <t>GVC3511128EPR5RA0+A0480</t>
  </si>
  <si>
    <t>GVC3511128EPR5RA0</t>
  </si>
  <si>
    <t>FYJ342560KVQ2D8A0A18X0224K</t>
  </si>
  <si>
    <t>CTH350726Y60807AG+P15ANPCG09GX</t>
  </si>
  <si>
    <t>FNJ3484T6MJQ274A5</t>
  </si>
  <si>
    <t>GMH348326PZQ189AN</t>
  </si>
  <si>
    <t>CR134950CKJ071JAU-FN</t>
  </si>
  <si>
    <t>C7H3515005D0X1JAN</t>
  </si>
  <si>
    <t>FP23512181H169YA462</t>
  </si>
  <si>
    <t>FTN35133DA1033982+XQC2XX</t>
  </si>
  <si>
    <t>CTH3505B4YF080063+A01AAEGM01AB</t>
  </si>
  <si>
    <t>DNM34952PMV0V4K1B</t>
  </si>
  <si>
    <t>DNL35161U4XQ7172F</t>
  </si>
  <si>
    <t>G627608879</t>
  </si>
  <si>
    <t>J5J9KDXX7W</t>
  </si>
  <si>
    <t>XX7W</t>
  </si>
  <si>
    <t>F3Y32350UG91L9XD</t>
  </si>
  <si>
    <t>GVC31530WF314YFA5+A2K10</t>
  </si>
  <si>
    <t>GVC31530WF314YFA5</t>
  </si>
  <si>
    <t>AK53075343B1KKYARA1AT0405L</t>
  </si>
  <si>
    <t>CTH31931K5Q1G40A0+P04HDBBK08H3</t>
  </si>
  <si>
    <t>AK5318599S225679GM19790033</t>
  </si>
  <si>
    <t>FNJ3012B29Y17R0AJ</t>
  </si>
  <si>
    <t>HNQ3112BXDNQ7PXDB</t>
  </si>
  <si>
    <t>F3Y32350S291QLPB</t>
  </si>
  <si>
    <t>FM7315413N01VQFA50A</t>
  </si>
  <si>
    <t>FTN30743AMD1H5Q8A+XBP1XX</t>
  </si>
  <si>
    <t>DXY306738B81G3Q66+PNBDAX55NBC2</t>
  </si>
  <si>
    <t>GCF2497J7KY1CY06J</t>
  </si>
  <si>
    <t>DN83171D71R1CDK13</t>
  </si>
  <si>
    <t>IP507, 122</t>
  </si>
  <si>
    <t>Unusual on back glass</t>
  </si>
  <si>
    <t>CTH24575V7P1G406T+P02BBWHB08G1</t>
  </si>
  <si>
    <t>FNJ2372FJV117R04V</t>
  </si>
  <si>
    <t>HNQ2371951PQ7PXVE</t>
  </si>
  <si>
    <t>F3X249509KV1QLPA</t>
  </si>
  <si>
    <t>FM7247622121VQFAN16</t>
  </si>
  <si>
    <t>K5A3CI2536TA1</t>
  </si>
  <si>
    <t>GH7241648WF1H5P86+XAQ2XX</t>
  </si>
  <si>
    <t>DTV24011K9T1G3T6P+A03492030131</t>
  </si>
  <si>
    <t>DN82436VMQU1CY025</t>
  </si>
  <si>
    <t>DN82466FBV71CDK2Q</t>
  </si>
  <si>
    <t>G627608473</t>
  </si>
  <si>
    <t>FFWKN73MN73F</t>
  </si>
  <si>
    <t>C7H318705TNL740AY</t>
  </si>
  <si>
    <t>F7C3152C15HKV27AZ+J132C80264O6A1E11+F7C3146Q2BCKWPNA5+CX5312601Q0N2N4A1+28N02CCABW061KE1KJ+C433134YYQSLMD5AB+WNM14D3</t>
  </si>
  <si>
    <t>3146Q2BCKWPNA5+CX</t>
  </si>
  <si>
    <t>F7C3152C15HKV27AZ</t>
  </si>
  <si>
    <t>AK43047140CL6VLAKA1017406K</t>
  </si>
  <si>
    <t>FXC306594MEKQ5R90+18035125549170049094767193</t>
  </si>
  <si>
    <t>CTH313526TYLK63AK+P03AXXXXDG7C</t>
  </si>
  <si>
    <t>DN831810CJ8KTVQ52</t>
  </si>
  <si>
    <t>FNJ3095W12HMRGPAZ</t>
  </si>
  <si>
    <t>GKK3132CM69L3NCA6-D</t>
  </si>
  <si>
    <t>C7H31870JG9KF1NAD</t>
  </si>
  <si>
    <t>TSB4227SM6654TWNA1</t>
  </si>
  <si>
    <t>FY93165ECTPMMJ99R+0505512755116605209674919B</t>
  </si>
  <si>
    <t>GH731653SBNKPJQAP+XMBFM1</t>
  </si>
  <si>
    <t>DXY3162B96YKYXD3C+PBGAXXXXBXXX</t>
  </si>
  <si>
    <t>HRN317431CE1LGF18</t>
  </si>
  <si>
    <t>HRN3174FPHC1LGD17</t>
  </si>
  <si>
    <t>Thinh</t>
  </si>
  <si>
    <t>G627336745</t>
  </si>
  <si>
    <t>DXDF295KX1</t>
  </si>
  <si>
    <t>5KX1</t>
  </si>
  <si>
    <t>G2CGXU001K30000DEY</t>
  </si>
  <si>
    <t>G9P3402WH441PHRA4+A1230</t>
  </si>
  <si>
    <t>G9P3402WH441PHRA4</t>
  </si>
  <si>
    <t>AK5337172571WMW92A145QG39B</t>
  </si>
  <si>
    <t>CTHGZN68CG200000DK+84FL7DM1A12</t>
  </si>
  <si>
    <t>GMH339322RK203R4E</t>
  </si>
  <si>
    <t>J1434264JZD1P1X55</t>
  </si>
  <si>
    <t>G2C332400PM24L92</t>
  </si>
  <si>
    <t>DR8GXJ002EW0000CP1+A</t>
  </si>
  <si>
    <t>K5A4QP8238TA1</t>
  </si>
  <si>
    <t>FG9GZY00C8F00006TV+6+335</t>
  </si>
  <si>
    <t>DR8GXY000E30000BVZ</t>
  </si>
  <si>
    <t>J0MGYL019F8000023X+A+06+FY9GX400LUH+J11GYL</t>
  </si>
  <si>
    <t>GH7GZT70BF200000L2+8CBB3</t>
  </si>
  <si>
    <t>DTVGZ218LE800000DF+83721089114</t>
  </si>
  <si>
    <t>G621905174</t>
  </si>
  <si>
    <t>JKWR04R092</t>
  </si>
  <si>
    <t>R092</t>
  </si>
  <si>
    <t>G2CGZC006780000DEZ</t>
  </si>
  <si>
    <t>G9N3381U5521PHRA0+A1130</t>
  </si>
  <si>
    <t>G9N3381U5521PHRA0</t>
  </si>
  <si>
    <t>AK53336726C1WMW91A143V506C</t>
  </si>
  <si>
    <t>G621894980</t>
  </si>
  <si>
    <t>LC9654MQPC</t>
  </si>
  <si>
    <t>MQPC</t>
  </si>
  <si>
    <t>Laser contact</t>
  </si>
  <si>
    <t>HVG30530KV71L9YA2</t>
  </si>
  <si>
    <t>G9N2525P4FX14YDAS+A11D0</t>
  </si>
  <si>
    <t>G9N2525P4FX14YDAS</t>
  </si>
  <si>
    <t>AK5248138011KKYA6A1AL0110C</t>
  </si>
  <si>
    <t>AK525339RF9256798M16539144</t>
  </si>
  <si>
    <t>DN83013NM101CY02X</t>
  </si>
  <si>
    <t>DN83033KZ6V1CDK2G</t>
  </si>
  <si>
    <t>Tier 3</t>
  </si>
  <si>
    <t>Laser contact on RCAM</t>
  </si>
  <si>
    <t>G622022234</t>
  </si>
  <si>
    <t>GGXWKHXCC9</t>
  </si>
  <si>
    <t>XCC9</t>
  </si>
  <si>
    <t>C7H333701ZF0X7LAB</t>
  </si>
  <si>
    <t>GVC31051E0XPR5RAY+A0470</t>
  </si>
  <si>
    <t>GVC31051E0XPR5RAY</t>
  </si>
  <si>
    <t>FYJ3057303KQ2D8ASA1A80R25C</t>
  </si>
  <si>
    <t>G622020930</t>
  </si>
  <si>
    <t>HM93HXD2JT</t>
  </si>
  <si>
    <t>D2JT</t>
  </si>
  <si>
    <t>F3Y225517Y10XDKD</t>
  </si>
  <si>
    <t>G9P2503MC5VPQCLAW+A21B1</t>
  </si>
  <si>
    <t>G9P2503MC5VPQCLAW</t>
  </si>
  <si>
    <t>AK523123565Q2D8AYA1A70J16M</t>
  </si>
  <si>
    <t>G627607627</t>
  </si>
  <si>
    <t>CFK625VXHD</t>
  </si>
  <si>
    <t>VXHD</t>
  </si>
  <si>
    <t>C7HGZM000R100004CK</t>
  </si>
  <si>
    <t>DTTGXE002J4000004C</t>
  </si>
  <si>
    <t>G627804379</t>
  </si>
  <si>
    <t>M7025J9M99</t>
  </si>
  <si>
    <t>9M99</t>
  </si>
  <si>
    <t>F3Y32760ETR1L9XD</t>
  </si>
  <si>
    <t>GVC32171NVH14YFAV+A0F10</t>
  </si>
  <si>
    <t>GVC32171NVH14YFAV</t>
  </si>
  <si>
    <t>AK53145325B1KKYAVA1AU0V01D</t>
  </si>
  <si>
    <t>AK532269S2C256799M12907175</t>
  </si>
  <si>
    <t>G627697431</t>
  </si>
  <si>
    <t>KXDL27C2WH</t>
  </si>
  <si>
    <t>C2WH</t>
  </si>
  <si>
    <t>HVG30630G4G1L9YA0</t>
  </si>
  <si>
    <t>G9N2536TCS314YDAX+A11D0</t>
  </si>
  <si>
    <t>G9N2536TCS314YDAX</t>
  </si>
  <si>
    <t>AK52467305C1KKYANA1AH0G02Q</t>
  </si>
  <si>
    <t>G622021158</t>
  </si>
  <si>
    <t>MJ4FYQKQLX</t>
  </si>
  <si>
    <t>ALPINEGREEN</t>
  </si>
  <si>
    <t>F3Y21930EUP0XDJD</t>
  </si>
  <si>
    <t>G9P2146M4APPQCLAJ+A21B1</t>
  </si>
  <si>
    <t>G9P2146M4APPQCLAJ</t>
  </si>
  <si>
    <t>AK521033837Q2D8A6A1A10501H</t>
  </si>
  <si>
    <t>2069940816021554</t>
  </si>
  <si>
    <t>2045083816034807</t>
  </si>
  <si>
    <t>G622027196</t>
  </si>
  <si>
    <t>LMVW739G74</t>
  </si>
  <si>
    <t>G2CGZV003X40000DEY</t>
  </si>
  <si>
    <t>G9Q3406H5KM1PHRAN+A1130</t>
  </si>
  <si>
    <t>G9Q3406H5KM1PHRAN</t>
  </si>
  <si>
    <t>AK53374713A1WMW93A146D835E</t>
  </si>
  <si>
    <t>G621929938</t>
  </si>
  <si>
    <t>J23TX4WRJ9</t>
  </si>
  <si>
    <t>F3Y32520Z901L9XD</t>
  </si>
  <si>
    <t>GVC3146134314YFAU+A2K10</t>
  </si>
  <si>
    <t>GVC3146134314YFAU</t>
  </si>
  <si>
    <t>FYJ3067303C1KKYA6A1A90N23I</t>
  </si>
  <si>
    <t>G627600589</t>
  </si>
  <si>
    <t>LMCW4N06TX</t>
  </si>
  <si>
    <t>DEEPPURPLE</t>
  </si>
  <si>
    <t>F3Y32961LEV1L9XD</t>
  </si>
  <si>
    <t>GVC32310AU314YFAT+A2P10</t>
  </si>
  <si>
    <t>GVC32310AU314YFAT</t>
  </si>
  <si>
    <t>FYJ314660JC1KKYASA1210308J</t>
  </si>
  <si>
    <t>G627578177</t>
  </si>
  <si>
    <t>GD49WQ2XN0</t>
  </si>
  <si>
    <t>IP498</t>
  </si>
  <si>
    <t>Damaged RC</t>
  </si>
  <si>
    <t>HVG326707X81L9XAZ</t>
  </si>
  <si>
    <t>GCF2476LPG11CY069</t>
  </si>
  <si>
    <t>DN83066H7661CDK2R</t>
  </si>
  <si>
    <t>G622021934</t>
  </si>
  <si>
    <t>GYYN2RXKYX</t>
  </si>
  <si>
    <t>C7H314202EX0X7LAM</t>
  </si>
  <si>
    <t>GVC31141HZCPR5RAF+A0270</t>
  </si>
  <si>
    <t>GVC31141HZCPR5RAF</t>
  </si>
  <si>
    <t>FYJ2516605YQ2D8A9A19Q0122E</t>
  </si>
  <si>
    <t>G622020602</t>
  </si>
  <si>
    <t>GKMG34L2CG</t>
  </si>
  <si>
    <t>F3X21421H0W0XDJD</t>
  </si>
  <si>
    <t>G9N2122TCFAPQCLA1+A21B1</t>
  </si>
  <si>
    <t>G9N2122TCFAPQCLA1</t>
  </si>
  <si>
    <t>AK520853022Q2D8AXA1A00U22P</t>
  </si>
  <si>
    <t>2011578411060384</t>
  </si>
  <si>
    <t>2019012423032030</t>
  </si>
  <si>
    <t>G622021418</t>
  </si>
  <si>
    <t>DJ0J04QXQC</t>
  </si>
  <si>
    <t>F3Y23521EPX0XDJD</t>
  </si>
  <si>
    <t>G9P2274P6NUPQCLAV+A23B1</t>
  </si>
  <si>
    <t>G9P2274P6NUPQCLAV</t>
  </si>
  <si>
    <t>FYJ222260C4Q2D8ALA1310105J</t>
  </si>
  <si>
    <t>2237144914031193</t>
  </si>
  <si>
    <t>2236317312073182</t>
  </si>
  <si>
    <t>G622037824</t>
  </si>
  <si>
    <t>LK2TQCY3N2</t>
  </si>
  <si>
    <t>FJ632250GSE0X7LB</t>
  </si>
  <si>
    <t>GVC31272AMYPR5RAV+A0270</t>
  </si>
  <si>
    <t>GVC31272AMYPR5RAV</t>
  </si>
  <si>
    <t>AK530573661Q2D8AJA1AP0301H</t>
  </si>
  <si>
    <t>G627693453</t>
  </si>
  <si>
    <t>F47VRW5DDQ</t>
  </si>
  <si>
    <t>HVG307602JW1L9XAM</t>
  </si>
  <si>
    <t>G9N3037N7AF14YDAL+A11D0</t>
  </si>
  <si>
    <t>G9N3037N7AF14YDAL</t>
  </si>
  <si>
    <t>AK52504331B1KKYAJA1AN0110D</t>
  </si>
  <si>
    <t>21031901040623020180304120</t>
  </si>
  <si>
    <t>3010853416060165</t>
  </si>
  <si>
    <t>G627816849</t>
  </si>
  <si>
    <t>G7XHFV5XFD</t>
  </si>
  <si>
    <t>5XFD</t>
  </si>
  <si>
    <t>G2CH0500JLA0000DEY</t>
  </si>
  <si>
    <t>G9N3424X2GS1PHRAK+A1130</t>
  </si>
  <si>
    <t>G9N3424X2GS1PHRAK</t>
  </si>
  <si>
    <t>AK53384715C1WMW9SA147A937E</t>
  </si>
  <si>
    <t>IP343, IP058</t>
  </si>
  <si>
    <t>G627825113</t>
  </si>
  <si>
    <t>GPTPQNHV7V</t>
  </si>
  <si>
    <t>HV7V</t>
  </si>
  <si>
    <t>G2CH0K00Q710000DEY</t>
  </si>
  <si>
    <t>G9N3452W1E71PHRA7+A1230</t>
  </si>
  <si>
    <t>G9N3452W1E71PHRA7</t>
  </si>
  <si>
    <t>FYJ340460DZ1WMWAGA1820435D</t>
  </si>
  <si>
    <t>G621915740</t>
  </si>
  <si>
    <t>H2F69V7N4F</t>
  </si>
  <si>
    <t>7N4F</t>
  </si>
  <si>
    <t>G2CH2Y00GDL0000DEY</t>
  </si>
  <si>
    <t>GH3351705RZ1PHTAZ+A0710</t>
  </si>
  <si>
    <t>GH3351705RZ1PHTAZ</t>
  </si>
  <si>
    <t>FYJ348360D91WMWAHA1A30304B</t>
  </si>
  <si>
    <t>G621901696</t>
  </si>
  <si>
    <t>LRWF3YFX91</t>
  </si>
  <si>
    <t>FX91</t>
  </si>
  <si>
    <t>F3Y23460MDS0XDJD</t>
  </si>
  <si>
    <t>G9P2311N2J8PQCLAL+A23B1</t>
  </si>
  <si>
    <t>G9P2311N2J8PQCLAL</t>
  </si>
  <si>
    <t>FYJ224730T5Q2D8A6A1A30922K</t>
  </si>
  <si>
    <t>2263825209101978</t>
  </si>
  <si>
    <t>2252106243061349</t>
  </si>
  <si>
    <t>G627741395</t>
  </si>
  <si>
    <t>FDHXW2VF6N</t>
  </si>
  <si>
    <t>VF6N</t>
  </si>
  <si>
    <t>IP304</t>
  </si>
  <si>
    <t>Puncture inside display. Bent enclosure</t>
  </si>
  <si>
    <t>G2CH0C019360000DEY</t>
  </si>
  <si>
    <t>G9N3377RFRE1PHRAS+A1130</t>
  </si>
  <si>
    <t>G9N3377RFRE1PHRAS</t>
  </si>
  <si>
    <t>AK5335471841WMW90A1454B33B</t>
  </si>
  <si>
    <t>Swollen Battery</t>
  </si>
  <si>
    <t>G627603475</t>
  </si>
  <si>
    <t>CY92PXHGQX</t>
  </si>
  <si>
    <t>HGQX</t>
  </si>
  <si>
    <t>HG9330602EV1JRFA0</t>
  </si>
  <si>
    <t>G9Q3202UGS71502A1+A11A0</t>
  </si>
  <si>
    <t>G9Q3202UGS71502A1</t>
  </si>
  <si>
    <t>FYJ314560U41KKYA5A1210311F</t>
  </si>
  <si>
    <t>CTH32731S3Z1JJJA1+P07CB3GC02B2</t>
  </si>
  <si>
    <t>GMH32431K6017HHA2</t>
  </si>
  <si>
    <t>CR132740H8G1CFPAC-DF</t>
  </si>
  <si>
    <t>HG93306010N1JHFA6</t>
  </si>
  <si>
    <t>FP2319707KK1V06AR0C</t>
  </si>
  <si>
    <t>K5A3RB4906CA1</t>
  </si>
  <si>
    <t>FP2322506B21V05AN+0C+XXXXXXXXXXX+A022GF1212X</t>
  </si>
  <si>
    <t>FP2329206031TPNAL+10+G0K32540KBJ+0829207292</t>
  </si>
  <si>
    <t>FTN322546CB1FVC8U+XPA1AD</t>
  </si>
  <si>
    <t>DXY32451CGK1JJG6H+PNBHNA54NDC1</t>
  </si>
  <si>
    <t>GCF3154FZ1R17RQW7</t>
  </si>
  <si>
    <t>G622033590</t>
  </si>
  <si>
    <t>M2DJJ3G9XC</t>
  </si>
  <si>
    <t>G9XC</t>
  </si>
  <si>
    <t>F3Y32050FD41L9XD</t>
  </si>
  <si>
    <t>GH330810F7W14YFAN+A2N10</t>
  </si>
  <si>
    <t>GH330810F7W14YFAN</t>
  </si>
  <si>
    <t>AK53012638B1KKYAPA19N0403C</t>
  </si>
  <si>
    <t>CTH308163CP1G40AM+P05FDCBH12D1</t>
  </si>
  <si>
    <t>AK531349BQ625679YM18912173</t>
  </si>
  <si>
    <t>FNJ24840BJD17R0AA</t>
  </si>
  <si>
    <t>HNQ3101C2Q9Q7PX5B</t>
  </si>
  <si>
    <t>F3Y32050R321QLPB</t>
  </si>
  <si>
    <t>FM730870L6B1VQFAH0A</t>
  </si>
  <si>
    <t>K5A3QK4405TA1</t>
  </si>
  <si>
    <t>GH73186AB6C1H5P85+XAQ2XX</t>
  </si>
  <si>
    <t>DTV319370J51G3TAC+A01644041147</t>
  </si>
  <si>
    <t>GCF3095732U1CY03L</t>
  </si>
  <si>
    <t>DN83054UHN11CDK1F</t>
  </si>
  <si>
    <t>G627823903</t>
  </si>
  <si>
    <t>J9MHGQV6X4</t>
  </si>
  <si>
    <t>V6X4</t>
  </si>
  <si>
    <t>G2CH0400XMN0000DEY</t>
  </si>
  <si>
    <t>G9P3414VCBK1PHRA5+A1230</t>
  </si>
  <si>
    <t>G9P3414VCBK1PHRA5</t>
  </si>
  <si>
    <t>AK5338470651WMW9XA146L120J</t>
  </si>
  <si>
    <t>DXYGYV486LY00000DM+8CHKX56EE42</t>
  </si>
  <si>
    <t>FNJ3383WPZ5203RAH</t>
  </si>
  <si>
    <t>J143427GPRW1P1X54</t>
  </si>
  <si>
    <t>G2C34350YVY24L94</t>
  </si>
  <si>
    <t>FM7GYK0115Y0000CP1</t>
  </si>
  <si>
    <t>K5A4SH1080TA1</t>
  </si>
  <si>
    <t>F5DH02021HD00006TU+7+336</t>
  </si>
  <si>
    <t>FM7GYV0013S0000BVY</t>
  </si>
  <si>
    <t>J0MGZY00W8A000023W+A+AA+FY9GZG0045K+E07GZY</t>
  </si>
  <si>
    <t>GH7GZS20Q4500000L2+82BB3</t>
  </si>
  <si>
    <t>DXYGZM489KZ00000DH+8BCLK76BD42</t>
  </si>
  <si>
    <t>G620721564</t>
  </si>
  <si>
    <t>KH4V907K4W</t>
  </si>
  <si>
    <t>7K4W</t>
  </si>
  <si>
    <t>Fail</t>
  </si>
  <si>
    <t>C7HH3W00A7300004CK</t>
  </si>
  <si>
    <t>G9Q4055SPRH1PHMAN+A1200</t>
  </si>
  <si>
    <t>G9Q4055SPRH1PHMAN</t>
  </si>
  <si>
    <t>AK53497635C1WMW9LA1AC0430B</t>
  </si>
  <si>
    <t>CTHH0S169GJ00000E1+84AAADE2L41</t>
  </si>
  <si>
    <t>FNJGZVG057T000004C</t>
  </si>
  <si>
    <t>CR1H1G01UD400000PU+DF</t>
  </si>
  <si>
    <t>C7H4097016Q24NXAW</t>
  </si>
  <si>
    <t>DRDH11009S50000KC1+A</t>
  </si>
  <si>
    <t>DRDH1E00BK10000KBV+A+0B+XXXXXXXXXXX+0121H06H1C5A</t>
  </si>
  <si>
    <t>DRCGWK003QL00006L4+A+07+G0MGW700EQ0+A+01GWK01GWK</t>
  </si>
  <si>
    <t>GH7GXT20GM400000ER+84214</t>
  </si>
  <si>
    <t>CTHH0Y16RMT00000DX+81CEBYC1C21</t>
  </si>
  <si>
    <t>DNM350106BT23381U</t>
  </si>
  <si>
    <t>HPH9061SPVT03392AB20HPSQ</t>
  </si>
  <si>
    <t>G621901640</t>
  </si>
  <si>
    <t>HN4F3296DF</t>
  </si>
  <si>
    <t>96DF</t>
  </si>
  <si>
    <t>HVG321607NA1L9XA6</t>
  </si>
  <si>
    <t>G9N3053PCA714YDAJ+A11D0</t>
  </si>
  <si>
    <t>G9N3053PCA714YDAJ</t>
  </si>
  <si>
    <t>AK5253160831KKYATA19N0203C</t>
  </si>
  <si>
    <t>DXY31251NLD1G3W67+PNCDCHK6NDL1</t>
  </si>
  <si>
    <t>FNJ3085LS7P17R0AS</t>
  </si>
  <si>
    <t>HNQ3164741JQ7PXR3</t>
  </si>
  <si>
    <t>HVG32160KBV1QLPBA</t>
  </si>
  <si>
    <t>FM731850X4C1VQFAC0A</t>
  </si>
  <si>
    <t>FTN319439Z51H5Q8A+XBP1XX</t>
  </si>
  <si>
    <t>DTV31577D2C1G3TAE+A07768070427</t>
  </si>
  <si>
    <t>GCF3124BX4F1CY038</t>
  </si>
  <si>
    <t>DN83115CFSS1CDK14</t>
  </si>
  <si>
    <t>G627818525</t>
  </si>
  <si>
    <t>KVWVCT4KQX</t>
  </si>
  <si>
    <t>4KQX</t>
  </si>
  <si>
    <t>F3X32121JT11JTMD</t>
  </si>
  <si>
    <t>G9P3147W0F614YCAT+A11B0</t>
  </si>
  <si>
    <t>G9P3147W0F614YCAT</t>
  </si>
  <si>
    <t>AK5310660511KKYA9A1B80505B</t>
  </si>
  <si>
    <t>CTH318647RF1G3K6G+P01BBNHD07J2</t>
  </si>
  <si>
    <t>FNJ3065A2U817JRA0</t>
  </si>
  <si>
    <t>HNQ30919S981CCD5V</t>
  </si>
  <si>
    <t>F3X32121JM61JH7B</t>
  </si>
  <si>
    <t>GH73197A9BE1FMM8A+XPB2XX</t>
  </si>
  <si>
    <t>CTH308518L61G3DAA+A02CDBGQ01C1</t>
  </si>
  <si>
    <t>GCF313648XL15F947</t>
  </si>
  <si>
    <t>DN83126F6T612J51S</t>
  </si>
  <si>
    <t>G622022020</t>
  </si>
  <si>
    <t>K2LXKV4229</t>
  </si>
  <si>
    <t>4229</t>
  </si>
  <si>
    <t>Damaged back glass</t>
  </si>
  <si>
    <t>C7HH1K0002100004CL</t>
  </si>
  <si>
    <t>G9Q3464SMD01PHMA6+A1100</t>
  </si>
  <si>
    <t>G9Q3464SMD01PHMA6</t>
  </si>
  <si>
    <t>AK5343661111WMW9WA19F0129J</t>
  </si>
  <si>
    <t>DXYGZ3160CW00000E3+8BBCAR8EJ22</t>
  </si>
  <si>
    <t>FNJGY3G00LF000004C</t>
  </si>
  <si>
    <t>GKKH0Q0022V00000PU+JX</t>
  </si>
  <si>
    <t>C7H350504L324NXAZ</t>
  </si>
  <si>
    <t>F15GWM005N500008S9+A</t>
  </si>
  <si>
    <t>F15GX4002D900008ST+A+02+NNNNNNNNNNN+0220G46GWU74</t>
  </si>
  <si>
    <t>HKYH1C00BZN00009YH+A+BB+FY7GZW00D8D+D+01H1C01H1C</t>
  </si>
  <si>
    <t>GH9GZS307KH00000ES+A2229</t>
  </si>
  <si>
    <t>CTHH0G16BLP00000DX+81CEKXA1C21</t>
  </si>
  <si>
    <t>DN83463L8TY23371A</t>
  </si>
  <si>
    <t>TDH9061SPVT03412XA21SHYT</t>
  </si>
  <si>
    <t>G622036182</t>
  </si>
  <si>
    <t>GMG71416X2</t>
  </si>
  <si>
    <t>16X2</t>
  </si>
  <si>
    <t>HVG326204HN1L9YA0</t>
  </si>
  <si>
    <t>G9P3476N71414YDA8+A11D0</t>
  </si>
  <si>
    <t>G9P3476N71414YDA8</t>
  </si>
  <si>
    <t>AK5320331821KKYA9A1AX0313M</t>
  </si>
  <si>
    <t>CTH32341KD81G40A8+P06ADMDQ01D1</t>
  </si>
  <si>
    <t>7253235356B2558ALA1AN0917A</t>
  </si>
  <si>
    <t>FNJ3085LK3617R0AU</t>
  </si>
  <si>
    <t>HNQ320711MEQ7PXV4</t>
  </si>
  <si>
    <t>HVG326207XJ1QLPBW</t>
  </si>
  <si>
    <t>F18318601KL1VQFADAA</t>
  </si>
  <si>
    <t>GH7324696A11H5P8P+XAQ2XX</t>
  </si>
  <si>
    <t>DXY31723LCM1G3Q6D+PNBDAX55NCC2</t>
  </si>
  <si>
    <t>GCF30930NZW1CY03X</t>
  </si>
  <si>
    <t>DN83146AD9T1CDK1J</t>
  </si>
  <si>
    <t>G621907300</t>
  </si>
  <si>
    <t>DX3M43EHN73F</t>
  </si>
  <si>
    <t>FJ6352605F0L740K</t>
  </si>
  <si>
    <t>DKH4014F0KV04FPA1+T3329CA196V5A1E21+DKH3517FZ9Q04CNA8+CX53485018XN2N4AY+28N92BCADM0CB00TQF+C433462ZLENLMD5AA+WNM12D3</t>
  </si>
  <si>
    <t>3517FZ9Q04CNA8+CX</t>
  </si>
  <si>
    <t>DKH4014F0KV04FPA1</t>
  </si>
  <si>
    <t>72533131566L6VLA1A1017210W</t>
  </si>
  <si>
    <t>FXR33072YZZKQ5R96+18012125543164051094740193</t>
  </si>
  <si>
    <t>DN8350118UZKTVQ1E</t>
  </si>
  <si>
    <t>FNJ3485R6SZMRGPAN</t>
  </si>
  <si>
    <t>TSB4227RE7880CHNA1</t>
  </si>
  <si>
    <t>FY934825CWLMMJ996+0502112957416704909875219B</t>
  </si>
  <si>
    <t>GH734833W7GKPJQAW+XMBYM1</t>
  </si>
  <si>
    <t>HRN33969LD61LGF10</t>
  </si>
  <si>
    <t>HRN33952VZS1LGD13</t>
  </si>
  <si>
    <t>G627376687</t>
  </si>
  <si>
    <t>K2NQMDYQMQ</t>
  </si>
  <si>
    <t>YQMQ</t>
  </si>
  <si>
    <t>HVG321703FT1L9YAC</t>
  </si>
  <si>
    <t>G9N3154ZM3514YDA0+A11D0</t>
  </si>
  <si>
    <t>G9N3154ZM3514YDA0</t>
  </si>
  <si>
    <t>AK5307664231KKYASA1B80308A</t>
  </si>
  <si>
    <t>CTH32042N0H1G40A7+P05ADBER04C3</t>
  </si>
  <si>
    <t>FNJ3051VW7P17R0A8</t>
  </si>
  <si>
    <t>HNQ31625HCFQ7PXR2</t>
  </si>
  <si>
    <t>HVG321705J01QLPBX</t>
  </si>
  <si>
    <t>FM7319206J61VQFA10A</t>
  </si>
  <si>
    <t>GH7320473QP1H5P8G+XAP1XX</t>
  </si>
  <si>
    <t>DTV31067HUU1G3TA0+A02681050518</t>
  </si>
  <si>
    <t>GCF314182MU1CY03D</t>
  </si>
  <si>
    <t>DN83125BL7H1CDK1X</t>
  </si>
  <si>
    <t>IP056-Fail</t>
  </si>
  <si>
    <t>DN8331208LNKTVQ1G</t>
  </si>
  <si>
    <t>THA319214EVMRGPAE</t>
  </si>
  <si>
    <t>TSB42260B7704TWNA1</t>
  </si>
  <si>
    <t>FY93287AP6NMMJ99D+0504113658316905210376119B</t>
  </si>
  <si>
    <t>GH733033TBMKPJQA7+ZMBFM2</t>
  </si>
  <si>
    <t>HRN33029GQM1LGF1M</t>
  </si>
  <si>
    <t>HRN33012PFL1LGD1Y</t>
  </si>
  <si>
    <t>G622039368</t>
  </si>
  <si>
    <t>LXYXYPKTXM</t>
  </si>
  <si>
    <t>KTXM</t>
  </si>
  <si>
    <t>IP058 - FAIL</t>
  </si>
  <si>
    <t>C7HGZN000H600004CK</t>
  </si>
  <si>
    <t>G9Q3384P2871PHMA3+A1100</t>
  </si>
  <si>
    <t>G9Q3384P2871PHMA3</t>
  </si>
  <si>
    <t>FYJ334660X61WMWAAA1730222H</t>
  </si>
  <si>
    <t>CTHGZ626VAP00000E1+83CADBF3N21</t>
  </si>
  <si>
    <t>FNJGXCG01EA000004C</t>
  </si>
  <si>
    <t>GKKGZR079RG00000PU+JX</t>
  </si>
  <si>
    <t>C7H3413020524NXAR</t>
  </si>
  <si>
    <t>F15GZA009VZ00008S9+A</t>
  </si>
  <si>
    <t>K5A3RB4082CA1</t>
  </si>
  <si>
    <t>F15GZT001HT00008ST+A+AA+NNNNNNNNNNN+0220G44GZP72</t>
  </si>
  <si>
    <t>DRCGZT000U100009YH+A+AA+H2PGZ500613+D+01GZS01GZS</t>
  </si>
  <si>
    <t>GH7GZL304G700000ER+82213</t>
  </si>
  <si>
    <t>CTHGZK26BL300000DX+81CEBYD1C21</t>
  </si>
  <si>
    <t>DNM3394014T23381S</t>
  </si>
  <si>
    <t>HPH9061SPVT03353AB20SRG2</t>
  </si>
  <si>
    <t>G621064774</t>
  </si>
  <si>
    <t>G0WC5YMJPM</t>
  </si>
  <si>
    <t>MJPM</t>
  </si>
  <si>
    <t>C7H41170RNQ0X7LAG</t>
  </si>
  <si>
    <t>G9Q4097C2KYPR5QA5+A2101</t>
  </si>
  <si>
    <t>G9Q4097C2KYPR5QA5</t>
  </si>
  <si>
    <t>AK540656288Q2D8AWA1CS0201E</t>
  </si>
  <si>
    <t>G621895228</t>
  </si>
  <si>
    <t>DYLFVKQG4J</t>
  </si>
  <si>
    <t>QG4J</t>
  </si>
  <si>
    <t>G2CH0W00FMV0000DEY</t>
  </si>
  <si>
    <t>G9N3462WJMS1PHRAF+A1230</t>
  </si>
  <si>
    <t>G9N3462WJMS1PHRAF</t>
  </si>
  <si>
    <t>AK53424631C1WMW9NA1920606H</t>
  </si>
  <si>
    <t>G627573901</t>
  </si>
  <si>
    <t>C049VK4M4M</t>
  </si>
  <si>
    <t>4M4M</t>
  </si>
  <si>
    <t>C07GZH007J30000DEY</t>
  </si>
  <si>
    <t>G9N3383WEHD1PHRA4+A1130</t>
  </si>
  <si>
    <t>G9N3383WEHD1PHRA4</t>
  </si>
  <si>
    <t>AK5335573451WMW98A145HT23H</t>
  </si>
  <si>
    <t>G621902260</t>
  </si>
  <si>
    <t>GJ64YWDFWD</t>
  </si>
  <si>
    <t>DFWD</t>
  </si>
  <si>
    <t>HVG30630GTP1L9YAS</t>
  </si>
  <si>
    <t>G9N3017JG2T14YDA7+A11D0</t>
  </si>
  <si>
    <t>G9N3017JG2T14YDA7</t>
  </si>
  <si>
    <t>AK52512376A1KKYAZA1AN0J23B</t>
  </si>
  <si>
    <t>G627741681</t>
  </si>
  <si>
    <t>H3W23K99QF</t>
  </si>
  <si>
    <t>99QF</t>
  </si>
  <si>
    <t>F3Y25240KW41L9YC</t>
  </si>
  <si>
    <t>G9N2481UH9D14YDAM+A11D0</t>
  </si>
  <si>
    <t>G9N2481UH9D14YDAM</t>
  </si>
  <si>
    <t>AK52456636C1KKYABA18Q0402C</t>
  </si>
  <si>
    <t>AK524049PR425679UM10224166</t>
  </si>
  <si>
    <t>G627697827</t>
  </si>
  <si>
    <t>M0HHY4R2GF</t>
  </si>
  <si>
    <t>R2GF</t>
  </si>
  <si>
    <t>F3X31120QPQ1L9XD</t>
  </si>
  <si>
    <t>G9N3024KGP414YDAY+A11D0</t>
  </si>
  <si>
    <t>G9N3024KGP414YDAY</t>
  </si>
  <si>
    <t>AK5248133221KKYA4A1AL0123E</t>
  </si>
  <si>
    <t>URTN</t>
  </si>
  <si>
    <t>G621928672</t>
  </si>
  <si>
    <t>KJVW9JVJ66</t>
  </si>
  <si>
    <t>VJ66</t>
  </si>
  <si>
    <t>C7H350509QB0X7LA9</t>
  </si>
  <si>
    <t>GVC3397324WPR5RAW+A0270</t>
  </si>
  <si>
    <t>GVC3397324WPR5RAW</t>
  </si>
  <si>
    <t>FYJ3337307AQ2D8ASA1AA0P25I</t>
  </si>
  <si>
    <t>G621927636</t>
  </si>
  <si>
    <t>J6VC4Y2QK9</t>
  </si>
  <si>
    <t>2QK9</t>
  </si>
  <si>
    <t>IP41R,343,056</t>
  </si>
  <si>
    <t>Display puncture inside</t>
  </si>
  <si>
    <t>G2CGZN00QWS0000DEY</t>
  </si>
  <si>
    <t>G9N3404V1S11PHRAT+A1130</t>
  </si>
  <si>
    <t>G9N3404V1S11PHRAT</t>
  </si>
  <si>
    <t>AK5337264831WMW9XA17J0234D</t>
  </si>
  <si>
    <t>0823</t>
  </si>
  <si>
    <t>B91-80</t>
  </si>
  <si>
    <t>Physical Damage CG Back Plate</t>
  </si>
  <si>
    <t>G622033092</t>
  </si>
  <si>
    <t>HD9QL66J7L</t>
  </si>
  <si>
    <t>6J7L</t>
  </si>
  <si>
    <t>G2CH0500HWE0000DEY</t>
  </si>
  <si>
    <t>G9N3422Y5K91PHRAP+A1130</t>
  </si>
  <si>
    <t>G9N3422Y5K91PHRAP</t>
  </si>
  <si>
    <t>AK5338471521WMW92A1472J25D</t>
  </si>
  <si>
    <t>DXYGYV48DS600000DM+8AAKF44H272</t>
  </si>
  <si>
    <t>GMH33913VSB203R4R</t>
  </si>
  <si>
    <t>G2C34360EDX24L94</t>
  </si>
  <si>
    <t>FM7GZV00J090000CP1</t>
  </si>
  <si>
    <t>K5A4SM6782TA1</t>
  </si>
  <si>
    <t>F5DGZX03K8S00006TU+7+335</t>
  </si>
  <si>
    <t>FM7H0200S1S0000BVY</t>
  </si>
  <si>
    <t>J0MH0200NS3000023W+A+AA+G0LGZG00FLB+E07H02</t>
  </si>
  <si>
    <t>GH7GZX4016U00000L2+87BA3</t>
  </si>
  <si>
    <t>DTVGZK48DS400000DF+81137055314</t>
  </si>
  <si>
    <t>G622035252</t>
  </si>
  <si>
    <t>DL470NPF25</t>
  </si>
  <si>
    <t>PF25</t>
  </si>
  <si>
    <t>F3Y324717JE1L9XD</t>
  </si>
  <si>
    <t>GH331850PTS14YFAM+A2J10</t>
  </si>
  <si>
    <t>GH331850PTS14YFAM</t>
  </si>
  <si>
    <t>FYJ3107308A1KKYAAA1A80Y06G</t>
  </si>
  <si>
    <t>CTH321736S81G40AD+P03FDLCA02A1</t>
  </si>
  <si>
    <t>AK53204375225679MM1A10T10A</t>
  </si>
  <si>
    <t>3196114811070300</t>
  </si>
  <si>
    <t>FNJ3017VCP917R0AY</t>
  </si>
  <si>
    <t>HNQ31667WKWQ7PXWW</t>
  </si>
  <si>
    <t>F3Y324715LJ1QLPB</t>
  </si>
  <si>
    <t>FM732170D5Q1VQFAZ0A</t>
  </si>
  <si>
    <t>GH7322181291H5P8Q+XAP2XX</t>
  </si>
  <si>
    <t>DTV32357EED1G3TAH+A0469A070737</t>
  </si>
  <si>
    <t>GCF3192929T1CY03X</t>
  </si>
  <si>
    <t>DN83177HCV21CDK1M</t>
  </si>
  <si>
    <t>G627693817</t>
  </si>
  <si>
    <t>DX3L6GAJN736</t>
  </si>
  <si>
    <t>FJ6331701PYL73XK</t>
  </si>
  <si>
    <t>DKH3293K7PA04FPA1+T3325G1488Q6A1E21+DKH3293F4ST04CNA0+CX5326301CDN2N4AE+31N22BCABM0GDKZ6J6+C433263ZAA3LMD5AJ+WNM16D3</t>
  </si>
  <si>
    <t>3293F4ST04CNA0+CX</t>
  </si>
  <si>
    <t>DKH3293K7PA04FPA1</t>
  </si>
  <si>
    <t>AK43137159CL6VLATA1017902Q</t>
  </si>
  <si>
    <t>FXC3183A2K7KQ5R97+18039119525172052090777193</t>
  </si>
  <si>
    <t>DN8325308HGKTVQ1K</t>
  </si>
  <si>
    <t>FNJ3275R639MRGPAJ</t>
  </si>
  <si>
    <t>TSB4226RC2686CHNA1</t>
  </si>
  <si>
    <t>FY93282AQ33MMJ99B+0504112956417205009777419B</t>
  </si>
  <si>
    <t>GH732823MFSKPJQA8+XMBFM2</t>
  </si>
  <si>
    <t>DXY3273CGSSKYXD3B+PAHCXXXXCXXX</t>
  </si>
  <si>
    <t>HRN32663AUJ1LGF1F</t>
  </si>
  <si>
    <t>HRN3273F9UV1LGD15</t>
  </si>
  <si>
    <t>G627736573</t>
  </si>
  <si>
    <t>GK0XM2XPMV</t>
  </si>
  <si>
    <t>XPMV</t>
  </si>
  <si>
    <t>F3Y323610K41L9XD</t>
  </si>
  <si>
    <t>GH33152069J14YFAA+A2N10</t>
  </si>
  <si>
    <t>GH33152069J14YFAA</t>
  </si>
  <si>
    <t>FYJ308760KB1KKYACA1CL0209C</t>
  </si>
  <si>
    <t>DXY253724MY1G3W6U+PNABCHD8NHC1</t>
  </si>
  <si>
    <t>FNJ30155HBK17R0AR</t>
  </si>
  <si>
    <t>HNQ31272MMKQ7PXSE</t>
  </si>
  <si>
    <t>F3Y323611VY1QLPB</t>
  </si>
  <si>
    <t>FM731850KET1VQFAD0A</t>
  </si>
  <si>
    <t>FTN30713ERF1H5Q8V+XBP2XX</t>
  </si>
  <si>
    <t>DTV320376LA1G3TAM+A05177071127</t>
  </si>
  <si>
    <t>GCF3154A0EC1CY036</t>
  </si>
  <si>
    <t>DN83096H54A1CDK1P</t>
  </si>
  <si>
    <t>G627743835</t>
  </si>
  <si>
    <t>HYD9P9D49M</t>
  </si>
  <si>
    <t>D49M</t>
  </si>
  <si>
    <t>G2CH3G00ECC0000DEY</t>
  </si>
  <si>
    <t>GH340370WW11PHTAM+A0710</t>
  </si>
  <si>
    <t>GH340370WW11PHTAM</t>
  </si>
  <si>
    <t>FYJ351370QA1WMWA0A14DCN41I</t>
  </si>
  <si>
    <t>CTHH1Z284M800000DK+82GAHKQ7A42</t>
  </si>
  <si>
    <t>FNJ34650UYP203RAN</t>
  </si>
  <si>
    <t>F8P351310KB1Q319M</t>
  </si>
  <si>
    <t>G2C40770CRD24L94</t>
  </si>
  <si>
    <t>FM7H1H027B10000CP1</t>
  </si>
  <si>
    <t>K5A4UY2513TA1</t>
  </si>
  <si>
    <t>FG9H2Y0023E00006TT+A+401</t>
  </si>
  <si>
    <t>FM7H1T007650000BVY</t>
  </si>
  <si>
    <t>J0MH29002EF000023W+A+AA+G0LH1U00ATF+E06H29</t>
  </si>
  <si>
    <t>FTNH2F01HHZ00000L3+8BBA4</t>
  </si>
  <si>
    <t>DXYH2H283FE00000DH+8CHAAK7EA31</t>
  </si>
  <si>
    <t>G627607111</t>
  </si>
  <si>
    <t>FG6C07FRQV</t>
  </si>
  <si>
    <t>FRQV</t>
  </si>
  <si>
    <t>G2CH0J013C70000DEY</t>
  </si>
  <si>
    <t>G9N3444N02H1PHRAR+A1130</t>
  </si>
  <si>
    <t>G9N3444N02H1PHRAR</t>
  </si>
  <si>
    <t>FYJ341260U01WMWA3A1911203A</t>
  </si>
  <si>
    <t>CTHH0A28QY200000DK+84HL8KL6R32</t>
  </si>
  <si>
    <t>GMH34075FH2203R4M</t>
  </si>
  <si>
    <t>F8P344305XQ1Q3165</t>
  </si>
  <si>
    <t>G2C345513PN24L94</t>
  </si>
  <si>
    <t>FM7H0A01HYS0000CP1</t>
  </si>
  <si>
    <t>K5A4RC0353CA1</t>
  </si>
  <si>
    <t>FG9H0H00MMX00006TV+6+340</t>
  </si>
  <si>
    <t>FM7H0K005V700006C5</t>
  </si>
  <si>
    <t>DRCH0G003HZ00006LM+8+AA+G0MGZW007QY+A01H0G</t>
  </si>
  <si>
    <t>GH7H0940EHP00000L2+86AA3</t>
  </si>
  <si>
    <t>DTVH0618ET200000DF+85636078154</t>
  </si>
  <si>
    <t>IP127A, IP246A</t>
  </si>
  <si>
    <t>G627592119</t>
  </si>
  <si>
    <t>MD42Q211QK</t>
  </si>
  <si>
    <t>11QK</t>
  </si>
  <si>
    <t>G2CGZE00BVZ0000DEY</t>
  </si>
  <si>
    <t>G9P3374W0BG1PHRA0+A1230</t>
  </si>
  <si>
    <t>G9P3374W0BG1PHRA0</t>
  </si>
  <si>
    <t>AK53335707C1WMW91A143NG22F</t>
  </si>
  <si>
    <t>DXYGY73857200000DM+8BJKH56D722</t>
  </si>
  <si>
    <t>FNJ3342RC2D203R4P</t>
  </si>
  <si>
    <t>J14334417GH1P1XMM</t>
  </si>
  <si>
    <t>G2C340207KA24L94</t>
  </si>
  <si>
    <t>F18GYZ00TXL0000CP1+A</t>
  </si>
  <si>
    <t>K5A4SH7794TA1</t>
  </si>
  <si>
    <t>F5DGYK021QV00006TU+7+330</t>
  </si>
  <si>
    <t>F18GZC00HZP0000BVY</t>
  </si>
  <si>
    <t>DRCGZ100MC3000023W+8+AA+FY9GYP008WA+E05GZ1</t>
  </si>
  <si>
    <t>GH7GZ020AFK00000L2+82BB3</t>
  </si>
  <si>
    <t>DTVGYF48AS700000DF+85648019274</t>
  </si>
  <si>
    <t>G627811737</t>
  </si>
  <si>
    <t>DHHQKWQ1VV</t>
  </si>
  <si>
    <t>Q1VV</t>
  </si>
  <si>
    <t>F3Y31540RGS1JTJD</t>
  </si>
  <si>
    <t>G9Q3067H2H914YCAF+A11B0</t>
  </si>
  <si>
    <t>G9Q3067H2H914YCAF</t>
  </si>
  <si>
    <t>AK52525625A1KKYASA19Q0607J</t>
  </si>
  <si>
    <t>DXY30222BM91G3M6V+PNBHLC47NDC1</t>
  </si>
  <si>
    <t>7253121387A2558APA1AM0617D</t>
  </si>
  <si>
    <t>GMH306542FU17JRA6</t>
  </si>
  <si>
    <t>HNQ3084GMJV1CCDNG</t>
  </si>
  <si>
    <t>F3Y31540LB21JH7B</t>
  </si>
  <si>
    <t>K5A3072472TA1</t>
  </si>
  <si>
    <t>GH73096B49Z1FMM81+XPB2XX</t>
  </si>
  <si>
    <t>CTH30546BKU1G3DAH+A01CCTKG01C6</t>
  </si>
  <si>
    <t>GCF30844AGQ15F97R</t>
  </si>
  <si>
    <t>DN83097AVKX12J51W</t>
  </si>
  <si>
    <t>G627693177</t>
  </si>
  <si>
    <t>M6XWWL661Y</t>
  </si>
  <si>
    <t>661Y</t>
  </si>
  <si>
    <t>F3Y331305ZS1L9YD</t>
  </si>
  <si>
    <t>GVC316512JF14YFA4+A2K10</t>
  </si>
  <si>
    <t>GVC316512JF14YFA4</t>
  </si>
  <si>
    <t>AK53074337A1KKYAGA1AR0A01K</t>
  </si>
  <si>
    <t>CTH32662JC31G40A3+P04ACYJE01Q3</t>
  </si>
  <si>
    <t>AK53265914525679QM16593061</t>
  </si>
  <si>
    <t>FNJ328154FK17R0A7</t>
  </si>
  <si>
    <t>HNQ32050H5NQ7PX1F</t>
  </si>
  <si>
    <t>F3Y3313082V1QLPB</t>
  </si>
  <si>
    <t>FM731870AZS1VQFAY0A</t>
  </si>
  <si>
    <t>K5A40Q0684TA1</t>
  </si>
  <si>
    <t>GH731139J1U1H5P8Q+XAQ1XX</t>
  </si>
  <si>
    <t>DTV33017H7F1G3TAB+A07898010627</t>
  </si>
  <si>
    <t>GCF3186CBWL1CY05J</t>
  </si>
  <si>
    <t>DN83221DX0J1CDK20</t>
  </si>
  <si>
    <t>G627715943</t>
  </si>
  <si>
    <t>G6WH37FVR9</t>
  </si>
  <si>
    <t>FVR9</t>
  </si>
  <si>
    <t>IP127A IP087</t>
  </si>
  <si>
    <t>HVG321605TB1L9XAS</t>
  </si>
  <si>
    <t>G9N3155Z1KQ14YDAL+A11D0</t>
  </si>
  <si>
    <t>G9N3155Z1KQ14YDAL</t>
  </si>
  <si>
    <t>AK53076615B1KKYACA1BA0220P</t>
  </si>
  <si>
    <t>DXY31242LUA1G3W6L+PNBACAK4NJR1</t>
  </si>
  <si>
    <t>AK5317599K925679ZM19254015</t>
  </si>
  <si>
    <t>FNJ30730NMV17R0AD</t>
  </si>
  <si>
    <t>HNQ31643J7BQ7PXRQ</t>
  </si>
  <si>
    <t>HVG321609YR1QLPBV</t>
  </si>
  <si>
    <t>FM7316601CZ1VQFA20A</t>
  </si>
  <si>
    <t>GH7319695BW1H5P8C+XAQ1XX</t>
  </si>
  <si>
    <t>DTV315770NE1G3TAZ+A08548051237</t>
  </si>
  <si>
    <t>GCF31239TJJ1CY038</t>
  </si>
  <si>
    <t>DN83127DWGF1CDK2K</t>
  </si>
  <si>
    <t>G627605589</t>
  </si>
  <si>
    <t>KJP6M4J9H4</t>
  </si>
  <si>
    <t>J9H4</t>
  </si>
  <si>
    <t>Foreign material on RCAM</t>
  </si>
  <si>
    <t>G2CH0000YYA0000DEY</t>
  </si>
  <si>
    <t>G9N3355MG011PHRAX+A1230</t>
  </si>
  <si>
    <t>G9N3355MG011PHRAX</t>
  </si>
  <si>
    <t>AK5331761321WMW9VA16L0420G</t>
  </si>
  <si>
    <t>DXYGYN281H200000DM+8BBAFN7EJ22</t>
  </si>
  <si>
    <t>FNJ339311HC203RAU</t>
  </si>
  <si>
    <t>J143392CQWT1P1X5N</t>
  </si>
  <si>
    <t>G2C34310B9V24L94</t>
  </si>
  <si>
    <t>FM7GZF00NLM0000CP1</t>
  </si>
  <si>
    <t>K5A4SX2348TA1</t>
  </si>
  <si>
    <t>FG9GZV00QR500006TT+6+330</t>
  </si>
  <si>
    <t>FM7GZW017140000BVY</t>
  </si>
  <si>
    <t>DRCGZW00B56000023W+8+AA+G0LGZ6004HU+E05GZW</t>
  </si>
  <si>
    <t>GH7GZP20JXC00000L2+83BB3</t>
  </si>
  <si>
    <t>DTVGXL68C9B00000DF+8244D053144</t>
  </si>
  <si>
    <t>G621897926</t>
  </si>
  <si>
    <t>MH61YYTVHC</t>
  </si>
  <si>
    <t>TVHC</t>
  </si>
  <si>
    <t xml:space="preserve">IPHONE 15 PRO </t>
  </si>
  <si>
    <t>C07H240038T0000BXV</t>
  </si>
  <si>
    <t>G9N3504HH9H1PHPAF+A1230</t>
  </si>
  <si>
    <t>G9N3504HH9H1PHPAF</t>
  </si>
  <si>
    <t>FYJ346260121WMWAZA19S0143A</t>
  </si>
  <si>
    <t>CTHH1A3921C00000DD+86AAXCP3Q51</t>
  </si>
  <si>
    <t>GMH341321LC203Q5Q</t>
  </si>
  <si>
    <t>J143491BQNB1P1W9L</t>
  </si>
  <si>
    <t>C07401307TL24L72</t>
  </si>
  <si>
    <t>F14H1G007WX0000CUL+A</t>
  </si>
  <si>
    <t>K5A3RC9272CA1</t>
  </si>
  <si>
    <t>F8YH1X011CT00006TP+A+348</t>
  </si>
  <si>
    <t>F14H1T0041N0000AXX</t>
  </si>
  <si>
    <t>DR8H0W004VL0000AY1+8+AA+FY8GWV00EBF+B01H0W</t>
  </si>
  <si>
    <t>GH9H1V508AW000009F+A8DD3</t>
  </si>
  <si>
    <t>DXYH1828HEJ00000D9+8PDMK46QB22</t>
  </si>
  <si>
    <t>G621731654</t>
  </si>
  <si>
    <t>LW716HF972</t>
  </si>
  <si>
    <t>F972</t>
  </si>
  <si>
    <t>FJ632540D9A0X7LB</t>
  </si>
  <si>
    <t>G9Q3172B0E9PR5QAT+A2221</t>
  </si>
  <si>
    <t>G9Q3172B0E9PR5QAT</t>
  </si>
  <si>
    <t>FYJ3115303PQ2D8A1A1A90T02H</t>
  </si>
  <si>
    <t>CTH32372LJV0807AF+P03CABDH11CX</t>
  </si>
  <si>
    <t>DTT30860JEUQ274AX</t>
  </si>
  <si>
    <t>FNJ25121M2LQ189A5</t>
  </si>
  <si>
    <t>GKK32563FPX071JA0-FF</t>
  </si>
  <si>
    <t>FJ632540DT60X1JD</t>
  </si>
  <si>
    <t>FP232030QEV169YAD62</t>
  </si>
  <si>
    <t>GH932134D8T033CAF+XQGEC2</t>
  </si>
  <si>
    <t>CTH3236AMLN08006B+A04GABDE01CA</t>
  </si>
  <si>
    <t>DNM32421L1V0V4K2S</t>
  </si>
  <si>
    <t>GCF325300CJQ59TBS</t>
  </si>
  <si>
    <t>G627750163</t>
  </si>
  <si>
    <t>P9L7HYGFKQ</t>
  </si>
  <si>
    <t>GFKQ</t>
  </si>
  <si>
    <t>G2CGYU00JRC0000DEY</t>
  </si>
  <si>
    <t>G9N3357X1381PHRAY+A1230</t>
  </si>
  <si>
    <t>G9N3357X1381PHRAY</t>
  </si>
  <si>
    <t>AK5331662141WMW9ZA16C0202B</t>
  </si>
  <si>
    <t>G627749353</t>
  </si>
  <si>
    <t>H02K57XN9M</t>
  </si>
  <si>
    <t>XN9M</t>
  </si>
  <si>
    <t>Dent enclosure right in location of issue</t>
  </si>
  <si>
    <t>G2CGZU00ZW20000DEY</t>
  </si>
  <si>
    <t>G9N3411VB291PHRAD+A1130</t>
  </si>
  <si>
    <t>G9N3411VB291PHRAD</t>
  </si>
  <si>
    <t>FYJ3374711G1WMWABA146LL11D</t>
  </si>
  <si>
    <t>G622020816</t>
  </si>
  <si>
    <t>VY9WF9Y6N2</t>
  </si>
  <si>
    <t>Y6N2</t>
  </si>
  <si>
    <t>F3Y20860F830X3WA</t>
  </si>
  <si>
    <t>G9N2073ZF73PQCKAX+A2241</t>
  </si>
  <si>
    <t>G9N2073ZF73PQCKAX</t>
  </si>
  <si>
    <t>AK520456044Q2D8ASA1AR0225G</t>
  </si>
  <si>
    <t>G627752193</t>
  </si>
  <si>
    <t>GD4WN431VW</t>
  </si>
  <si>
    <t>31VW</t>
  </si>
  <si>
    <t>F3Y31320AD11JTJD</t>
  </si>
  <si>
    <t>G9P2516X2BN14YCAT+A11B0</t>
  </si>
  <si>
    <t>G9P2516X2BN14YCAT</t>
  </si>
  <si>
    <t>AK5247638991KKYA3A1AL0E04F</t>
  </si>
  <si>
    <t>G621895366</t>
  </si>
  <si>
    <t>MVPK2V76YM</t>
  </si>
  <si>
    <t>76YM</t>
  </si>
  <si>
    <t>Solder bridging on display flex</t>
  </si>
  <si>
    <t>F3Y23261P6G0XDJD</t>
  </si>
  <si>
    <t>G9N2314235KPQCLA3+A23B1</t>
  </si>
  <si>
    <t>G9N2314235KPQCLA3</t>
  </si>
  <si>
    <t>AK522826208Q2D8AMA1420403G</t>
  </si>
  <si>
    <t>G622172608</t>
  </si>
  <si>
    <t>JVJDP7CNXV</t>
  </si>
  <si>
    <t>CNXV</t>
  </si>
  <si>
    <t>F3Y2255229F0XDJD</t>
  </si>
  <si>
    <t>G9N2226MENCPQCLAP+A23B1</t>
  </si>
  <si>
    <t>G9N2226MENCPQCLAP</t>
  </si>
  <si>
    <t>AK522026125Q2D8A9A11M0311P</t>
  </si>
  <si>
    <t>G627833957</t>
  </si>
  <si>
    <t>DJFMXDM93V</t>
  </si>
  <si>
    <t>M93V</t>
  </si>
  <si>
    <t>C7H350505MF0X7LAJ</t>
  </si>
  <si>
    <t>GVC340451QNPR5RA2+A0280</t>
  </si>
  <si>
    <t>GVC340451QNPR5RA2</t>
  </si>
  <si>
    <t>FYJ334130HAQ2D8AZA1AA0N15O</t>
  </si>
  <si>
    <t>G627637741</t>
  </si>
  <si>
    <t>DDH7LHXDP9</t>
  </si>
  <si>
    <t>XDP9</t>
  </si>
  <si>
    <t>HVG3067010W1L9XAA</t>
  </si>
  <si>
    <t>G9N3027Q83114YDAH+A11D0</t>
  </si>
  <si>
    <t>G9N3027Q83114YDAH</t>
  </si>
  <si>
    <t>FYJ251430BL1KKYAQA1A70711A</t>
  </si>
  <si>
    <t>G627730357</t>
  </si>
  <si>
    <t>HM6GM46FW1</t>
  </si>
  <si>
    <t>6FW1</t>
  </si>
  <si>
    <t>F3Y311602G31L9XD</t>
  </si>
  <si>
    <t>G9N3023TB7014YDAY+A11D0</t>
  </si>
  <si>
    <t>G9N3023TB7014YDAY</t>
  </si>
  <si>
    <t>AK5248132971KKYADA1AL0D05N</t>
  </si>
  <si>
    <t>G622026824</t>
  </si>
  <si>
    <t>L6YYT9JYTG</t>
  </si>
  <si>
    <t>JYTG</t>
  </si>
  <si>
    <t>G2CH4Z00JBD0000DEY</t>
  </si>
  <si>
    <t>GH334740NJE1PHTA8+A0710</t>
  </si>
  <si>
    <t>GH334740NJE1PHTA8</t>
  </si>
  <si>
    <t>FYJ3434615B1WMWAJA1970312H</t>
  </si>
  <si>
    <t>G627750195</t>
  </si>
  <si>
    <t>L06GGP0672</t>
  </si>
  <si>
    <t>0672</t>
  </si>
  <si>
    <t>HG9313619TF1JRFAS</t>
  </si>
  <si>
    <t>GVH3106DX0N1501A5+A1100</t>
  </si>
  <si>
    <t>GVH3106DX0N1501A5</t>
  </si>
  <si>
    <t>FYJ3064310J1KKYABA1A90310F</t>
  </si>
  <si>
    <t>G627739699</t>
  </si>
  <si>
    <t>FFWLH40VN73D</t>
  </si>
  <si>
    <t>C7H3387036NL740AT</t>
  </si>
  <si>
    <t>F7C3374D0FPKV27AK+J132Q85741F6A1E11+F7C3372E15KKWPNA6+CX5334603Q7N2N4AJ+29L94ADABS0HG0094B+C433363ZFQFLMD5AS+WNM16D3</t>
  </si>
  <si>
    <t>3372E15KKWPNA6+CX</t>
  </si>
  <si>
    <t>F7C3374D0FPKV27AK</t>
  </si>
  <si>
    <t>AK432833672L6VLAQA1AH0Y13V</t>
  </si>
  <si>
    <t>FXC32938JE5KQ5R9A+18033120541165050091743193</t>
  </si>
  <si>
    <t>G627810195</t>
  </si>
  <si>
    <t>DX3LM1UMN735</t>
  </si>
  <si>
    <t>IP056, IP173, IP089</t>
  </si>
  <si>
    <t>FJ6343606ANL73XK</t>
  </si>
  <si>
    <t>F7C3415C0C5KV27AX+J132D66871H5A1J11+F7C3413D5NVKWPNAU+CX5338604FJN2N4AM+33N51GCABW0LM03RQZ+FMX33710RC8KXG3AT+PNM1234</t>
  </si>
  <si>
    <t>3413D5NVKWPNAU+CX</t>
  </si>
  <si>
    <t>F7C3415C0C5KV27AX</t>
  </si>
  <si>
    <t>AK432833029L6VLA4A1AJ0010E</t>
  </si>
  <si>
    <t>FXV32672FCLKQ5R9A+18010116553170048087766193</t>
  </si>
  <si>
    <t>G627692553</t>
  </si>
  <si>
    <t>K42TQ0XFNQ</t>
  </si>
  <si>
    <t>XFNQ</t>
  </si>
  <si>
    <t>128 GB</t>
  </si>
  <si>
    <t>Deep purple</t>
  </si>
  <si>
    <t>IP48A</t>
  </si>
  <si>
    <t>CC force validation, Bubbling</t>
  </si>
  <si>
    <t>F3X31170FMH1L9XD</t>
  </si>
  <si>
    <t>G9P4044N1RX14YDAV+A11D0</t>
  </si>
  <si>
    <t>G9P4044N1RX14YDAV</t>
  </si>
  <si>
    <t>AK53441328C1KKYALA1AX0810G</t>
  </si>
  <si>
    <t>21031901040623012680015075</t>
  </si>
  <si>
    <t>3015961150104125</t>
  </si>
  <si>
    <t>GCF30711RHH1CY06H</t>
  </si>
  <si>
    <t>DN83063U09E1CDK2K</t>
  </si>
  <si>
    <t>Jirayu.s</t>
  </si>
  <si>
    <t>G621364314</t>
  </si>
  <si>
    <t>K16C2159QY</t>
  </si>
  <si>
    <t>59QY</t>
  </si>
  <si>
    <t>F3Y3155000F1JTJD</t>
  </si>
  <si>
    <t>G9Q3074JCBD14YCAG+A11B0</t>
  </si>
  <si>
    <t>G9Q3074JCBD14YCAG</t>
  </si>
  <si>
    <t>AK5253663411KKYAZA1A90711J</t>
  </si>
  <si>
    <t>AK530839PV825679QM17352077</t>
  </si>
  <si>
    <t>G627727071</t>
  </si>
  <si>
    <t>KKX2MQ10D2</t>
  </si>
  <si>
    <t>10D2</t>
  </si>
  <si>
    <t>HVG308404081L9XAS</t>
  </si>
  <si>
    <t>GH330451BYM14YFAZ+A2J10</t>
  </si>
  <si>
    <t>GH330451BYM14YFAZ</t>
  </si>
  <si>
    <t>FYJ2513300B1KKYAZA1A50Y20N</t>
  </si>
  <si>
    <t>AK530359R0325679RM1823026A</t>
  </si>
  <si>
    <t>G627629451</t>
  </si>
  <si>
    <t>GYQ43H41VH</t>
  </si>
  <si>
    <t>41VH</t>
  </si>
  <si>
    <t>G2CGZX00QM60000DEY</t>
  </si>
  <si>
    <t>G9N3404Y85D1PHRAU+A1130</t>
  </si>
  <si>
    <t>G9N3404Y85D1PHRAU</t>
  </si>
  <si>
    <t>AK5337262421WMW9CA17M0222E</t>
  </si>
  <si>
    <t>G627832667</t>
  </si>
  <si>
    <t>D2WW4VFLM7</t>
  </si>
  <si>
    <t>FLM7</t>
  </si>
  <si>
    <t>G2CH2U0073L0000DEZ</t>
  </si>
  <si>
    <t>J0MH1Z01FL3000023W+A+AA+G0LH1N0091X+E11H1Z</t>
  </si>
  <si>
    <t>G627916569</t>
  </si>
  <si>
    <t>KYXWR04VX9</t>
  </si>
  <si>
    <t>4VX9</t>
  </si>
  <si>
    <t>G2CH2R00PQC0000DEY</t>
  </si>
  <si>
    <t>GVC34973NFN1PHTAE+A0810</t>
  </si>
  <si>
    <t>GVC34973NFN1PHTAE</t>
  </si>
  <si>
    <t>FYJ346360841WMWA9A19Q0203H</t>
  </si>
  <si>
    <t>G627816813</t>
  </si>
  <si>
    <t>Q4GY7G6XYM</t>
  </si>
  <si>
    <t>6XYM</t>
  </si>
  <si>
    <t>IP345</t>
  </si>
  <si>
    <t>FJ64125059E0X7LB</t>
  </si>
  <si>
    <t>GVH410600A4PR5PA5+A1100</t>
  </si>
  <si>
    <t>GVH410600A4PR5PA5</t>
  </si>
  <si>
    <t>FYJ350230FRQ2D8AZA1AC0409C</t>
  </si>
  <si>
    <t>G627808695</t>
  </si>
  <si>
    <t>M2J4CW60DN</t>
  </si>
  <si>
    <t>60DN</t>
  </si>
  <si>
    <t>C7H41650D9G0X7LAU</t>
  </si>
  <si>
    <t>G9Q4134G34XPR5QAQ+A2201</t>
  </si>
  <si>
    <t>G9Q4134G34XPR5QAQ</t>
  </si>
  <si>
    <t>FYJ409560CYQ2D8AYA11N0315G</t>
  </si>
  <si>
    <t>G627814329</t>
  </si>
  <si>
    <t>JQV6TQ4LPL</t>
  </si>
  <si>
    <t>4LPL</t>
  </si>
  <si>
    <t>F3X33040AES1L9YD</t>
  </si>
  <si>
    <t>GVC313708K514YFAF+A2K10</t>
  </si>
  <si>
    <t>GVC313708K514YFAF</t>
  </si>
  <si>
    <t>AK5306436461KKYAVA1AR0J23A</t>
  </si>
  <si>
    <t>AK53261904825679SM15707156</t>
  </si>
  <si>
    <t>G622020782</t>
  </si>
  <si>
    <t>FQ2GRXK34W</t>
  </si>
  <si>
    <t>K34W</t>
  </si>
  <si>
    <t>F3Y13830FP80XDL8</t>
  </si>
  <si>
    <t>G9P1363Q2KQPQCLAF+A22B1</t>
  </si>
  <si>
    <t>G9P1363Q2KQPQCLAF</t>
  </si>
  <si>
    <t>AK513416434Q2D8AVA1690919N</t>
  </si>
  <si>
    <t>G622020314</t>
  </si>
  <si>
    <t>KY7M67YVYF</t>
  </si>
  <si>
    <t>YVYF</t>
  </si>
  <si>
    <t>F3Y2227035T0XDLD</t>
  </si>
  <si>
    <t>G9P2193M2NNPQCLA7+A21B1</t>
  </si>
  <si>
    <t>G9P2193M2NNPQCLA7</t>
  </si>
  <si>
    <t>FYJ214460P5Q2D8ADA19N0319E</t>
  </si>
  <si>
    <t>G627806805</t>
  </si>
  <si>
    <t>FFWM20P6N73F</t>
  </si>
  <si>
    <t>C7H401401FEL740A0</t>
  </si>
  <si>
    <t>F7C3494C0DVKV27AF+J132BA7935H5A1E11+F7C3484Q44KKWPNA4+CX53466076ZN2N4A1+28N52FBADW0LK0NLSK+C433435ZUP7LMD5AW+WNM12D3</t>
  </si>
  <si>
    <t>3484Q44KKWPNA4+CX</t>
  </si>
  <si>
    <t>F7C3494C0DVKV27AF</t>
  </si>
  <si>
    <t>72531623469L6VLAFA1C10311U</t>
  </si>
  <si>
    <t>FXV32915UBBKQ5R9X+18023120565170048090768193</t>
  </si>
  <si>
    <t>G627621081</t>
  </si>
  <si>
    <t>DX6CYF04F9</t>
  </si>
  <si>
    <t>04F9</t>
  </si>
  <si>
    <t>External LCI red, abnormal connecter display</t>
  </si>
  <si>
    <t>F3Y31160HVG1L9XD</t>
  </si>
  <si>
    <t>G9N3022KC8014YDAK+A11D0</t>
  </si>
  <si>
    <t>G9N3022KC8014YDAK</t>
  </si>
  <si>
    <t>AK5251339991KKYANA1AN0724K</t>
  </si>
  <si>
    <t>G627826613</t>
  </si>
  <si>
    <t>DHYRQR4J2K</t>
  </si>
  <si>
    <t>4J2K</t>
  </si>
  <si>
    <t>F3Y31160D0T1L9XD</t>
  </si>
  <si>
    <t>G9N3023M7L614YDA9+A11D0</t>
  </si>
  <si>
    <t>G9N3023M7L614YDA9</t>
  </si>
  <si>
    <t>AK5248134581KKYANA1AL0112G</t>
  </si>
  <si>
    <t>G622161974</t>
  </si>
  <si>
    <t>H4VM7HJYPC</t>
  </si>
  <si>
    <t>JYPC</t>
  </si>
  <si>
    <t>HVG32420CDH1L9XAG</t>
  </si>
  <si>
    <t>G9N3113VAAW14YDAQ+A11D0</t>
  </si>
  <si>
    <t>G9N3113VAAW14YDAQ</t>
  </si>
  <si>
    <t>AK5307738081KKYAXA1AT0N11M</t>
  </si>
  <si>
    <t>G621906052</t>
  </si>
  <si>
    <t>K6F94QV256</t>
  </si>
  <si>
    <t>V256</t>
  </si>
  <si>
    <t>F3X2311022F0XDKD</t>
  </si>
  <si>
    <t>G9P2491M3B0PQCLAS+A21B1</t>
  </si>
  <si>
    <t>G9P2491M3B0PQCLAS</t>
  </si>
  <si>
    <t>AK523846257Q2D8A4A16B0910L</t>
  </si>
  <si>
    <t>G622020180</t>
  </si>
  <si>
    <t>M5DV7RFWN9</t>
  </si>
  <si>
    <t>FWN9</t>
  </si>
  <si>
    <t>IPHONE13PRO</t>
  </si>
  <si>
    <t>G2C149309G70X3XA</t>
  </si>
  <si>
    <t>G9N1467GDECPQCKAJ+A2141</t>
  </si>
  <si>
    <t>G9N1467GDECPQCKAJ</t>
  </si>
  <si>
    <t>AK514446144Q2D8ARA18Q0315J</t>
  </si>
  <si>
    <t>G627942527</t>
  </si>
  <si>
    <t>LQW4YJJQ69</t>
  </si>
  <si>
    <t>JQ69</t>
  </si>
  <si>
    <t>F3Y14121RFX0XDKA</t>
  </si>
  <si>
    <t>G9N1385VB27PQCLAJ+A21B1</t>
  </si>
  <si>
    <t>G9N1385VB27PQCLAJ</t>
  </si>
  <si>
    <t>AK513653505Q2D8A1A1A30322C</t>
  </si>
  <si>
    <t>G627833959</t>
  </si>
  <si>
    <t>HT4TQWMF4M</t>
  </si>
  <si>
    <t>MF4M</t>
  </si>
  <si>
    <t>F3X32660C1C1L9XD</t>
  </si>
  <si>
    <t>GH3314502DB14YFA9+A2N10</t>
  </si>
  <si>
    <t>GH3314502DB14YFA9</t>
  </si>
  <si>
    <t>FYJ253330PN1KKYAFA1A80C24I</t>
  </si>
  <si>
    <t>AK532229PYC25679UM12911076</t>
  </si>
  <si>
    <t>G627735295</t>
  </si>
  <si>
    <t>DX3M18VHN736</t>
  </si>
  <si>
    <t>FJ6352400Z3L73XK</t>
  </si>
  <si>
    <t>DKH3495F11F04FPA8+T3328TB772D6A1J21+DKH3494FYDA04CNAR+CX5345205Q7N2N4AG+28N92DCADW0630BJPN+FMX34640PK5KXG3AA+PNM1134</t>
  </si>
  <si>
    <t>3494FYDA04CNAR+CX</t>
  </si>
  <si>
    <t>DKH3495F11F04FPA8</t>
  </si>
  <si>
    <t>AK43343372BL6VLA6A1AJ0220M</t>
  </si>
  <si>
    <t>FXR34362RT8KQ5R9D+18011118569162049090731193</t>
  </si>
  <si>
    <t>G627727831</t>
  </si>
  <si>
    <t>DX3KNGZDN736</t>
  </si>
  <si>
    <t>FJ6317501T2L73XK</t>
  </si>
  <si>
    <t>DKH3164G2Y804FPAZ+T3324C0027D5A1J21+DKH3132KLXS04CNAC+CX5314406H3N2N4AA+33N21BCABW0RK0L1FS+FMX31411KCCKXG3A3+PNM1234</t>
  </si>
  <si>
    <t>3132KLXS04CNAC+CX</t>
  </si>
  <si>
    <t>DKH3164G2Y804FPAZ</t>
  </si>
  <si>
    <t>AK43032193BL6VLAEA1017201D</t>
  </si>
  <si>
    <t>FXR30758VNGKQ5R9R+18034129565170052098768193</t>
  </si>
  <si>
    <t>G627825817</t>
  </si>
  <si>
    <t>FFWL1FJTN73D</t>
  </si>
  <si>
    <t>C7H326708Y9L740AY</t>
  </si>
  <si>
    <t>F7C3215C27QKV27AT+J132F41511R6A1E11+F7C3212E2VWKWPNA9+CX5319606RRN2N4AF+33N52BCADW0EK0H1EV+C433194ZVM8LMD5AL+WNM14D3</t>
  </si>
  <si>
    <t>3212E2VWKWPNA9+CX</t>
  </si>
  <si>
    <t>F7C3215C27QKV27AT</t>
  </si>
  <si>
    <t>AK430673175L6VLAWA1AH0G11J</t>
  </si>
  <si>
    <t>FX931341VMUKQ5R9X+18008130581161051099726193</t>
  </si>
  <si>
    <t>G627731857</t>
  </si>
  <si>
    <t>MK724TC613</t>
  </si>
  <si>
    <t>C613</t>
  </si>
  <si>
    <t>HVG30540B5F1L9YA5</t>
  </si>
  <si>
    <t>G9N3023V9B214YDAE+A11D0</t>
  </si>
  <si>
    <t>G9N3023V9B214YDAE</t>
  </si>
  <si>
    <t>AK5251235991KKYATA1AN0512B</t>
  </si>
  <si>
    <t>AK525339QJ1256798M1653901A</t>
  </si>
  <si>
    <t>2464736710096179</t>
  </si>
  <si>
    <t>G622020250</t>
  </si>
  <si>
    <t>MQF7PHQ32Q</t>
  </si>
  <si>
    <t>Q32Q</t>
  </si>
  <si>
    <t>OOW. Customer approved flat rate</t>
  </si>
  <si>
    <t>F3Y23530Q820XDJD</t>
  </si>
  <si>
    <t>G9Q2247YCN2PQCLAT+A21B1</t>
  </si>
  <si>
    <t>G9Q2247YCN2PQCLAT</t>
  </si>
  <si>
    <t>AK521826014Q2D8ARA11C0814B</t>
  </si>
  <si>
    <t>2225658924095253</t>
  </si>
  <si>
    <t>2242756204051292</t>
  </si>
  <si>
    <t>G622020236</t>
  </si>
  <si>
    <t>K7D3J9QMKH</t>
  </si>
  <si>
    <t>QMKH</t>
  </si>
  <si>
    <t>F3Y234401Y90XDJD</t>
  </si>
  <si>
    <t>G9P2246MKNDPQCLAA+A21B1</t>
  </si>
  <si>
    <t>G9P2246MKNDPQCLAA</t>
  </si>
  <si>
    <t>FYJ220760FYQ2D8AJA12N0410J</t>
  </si>
  <si>
    <t>2221068927092461</t>
  </si>
  <si>
    <t>2252020924073377</t>
  </si>
  <si>
    <t>G621895302</t>
  </si>
  <si>
    <t>C77LR09GJ4</t>
  </si>
  <si>
    <t>9GJ4</t>
  </si>
  <si>
    <t>F3X22450JRN0XDKD</t>
  </si>
  <si>
    <t>G9N2197VFL9PQCLAL+A23B1</t>
  </si>
  <si>
    <t>G9N2197VFL9PQCLAL</t>
  </si>
  <si>
    <t>AK521676397Q2D8AWA11C0103M</t>
  </si>
  <si>
    <t>2167973017015701</t>
  </si>
  <si>
    <t>2148284526053755</t>
  </si>
  <si>
    <t>G622173574</t>
  </si>
  <si>
    <t>LVW9QWRHJX</t>
  </si>
  <si>
    <t>RHJX</t>
  </si>
  <si>
    <t>F3Y22561FJC0XDJD</t>
  </si>
  <si>
    <t>G9N2221M7K9PQCLAD+A23B1</t>
  </si>
  <si>
    <t>G9N2221M7K9PQCLAD</t>
  </si>
  <si>
    <t>AK521276329Q2D8ATA1CE0815M</t>
  </si>
  <si>
    <t>2195861126010671</t>
  </si>
  <si>
    <t>2138282319105467</t>
  </si>
  <si>
    <t>G622172198</t>
  </si>
  <si>
    <t>G66JM3293F</t>
  </si>
  <si>
    <t>293F</t>
  </si>
  <si>
    <t>F3Y235304840XDJD</t>
  </si>
  <si>
    <t>G9P2243Q34LPQCLAZ+A21B1</t>
  </si>
  <si>
    <t>G9P2243Q34LPQCLAZ</t>
  </si>
  <si>
    <t>FYJ221360H6Q2D8A5A1250508G</t>
  </si>
  <si>
    <t>2227734928104440</t>
  </si>
  <si>
    <t>2231071522093047</t>
  </si>
  <si>
    <t>G627621085</t>
  </si>
  <si>
    <t>L47907FQX0</t>
  </si>
  <si>
    <t>FQX0</t>
  </si>
  <si>
    <t>F3Y325319B81L9XD</t>
  </si>
  <si>
    <t>G9N3027Q3BU14YDA5+A11D0</t>
  </si>
  <si>
    <t>G9N3027Q3BU14YDA5</t>
  </si>
  <si>
    <t>AK5251335661KKYA4A1AN0G06P</t>
  </si>
  <si>
    <t>AK53214332225679XM1A202053</t>
  </si>
  <si>
    <t>3143672615093033</t>
  </si>
  <si>
    <t>G622174036</t>
  </si>
  <si>
    <t>FHW0WY92HL</t>
  </si>
  <si>
    <t>92HL</t>
  </si>
  <si>
    <t>F3Y2254258M0XDKD</t>
  </si>
  <si>
    <t>G9N2231V08UPQCLA7+A23B1</t>
  </si>
  <si>
    <t>G9N2231V08UPQCLA7</t>
  </si>
  <si>
    <t>AK522023222Q2D8ALA1A30F09K</t>
  </si>
  <si>
    <t>2194891120101780</t>
  </si>
  <si>
    <t>2148410818023880</t>
  </si>
  <si>
    <t>G622163190</t>
  </si>
  <si>
    <t>TXRGWY2V3T</t>
  </si>
  <si>
    <t>2V3T</t>
  </si>
  <si>
    <t>F3X21350DLJ0XDJD</t>
  </si>
  <si>
    <t>G9N2115RBR1PQCLAM+A21B1</t>
  </si>
  <si>
    <t>G9N2115RBR1PQCLAM</t>
  </si>
  <si>
    <t>AK520736268Q2D8A7A1B10816H</t>
  </si>
  <si>
    <t>2057478419050606</t>
  </si>
  <si>
    <t>2014442317013358</t>
  </si>
  <si>
    <t>G622167854</t>
  </si>
  <si>
    <t>HW4H6GM940</t>
  </si>
  <si>
    <t>M940</t>
  </si>
  <si>
    <t>F3X22230BYT0XDKD</t>
  </si>
  <si>
    <t>G9P2172N16BPQCLA3+A21B1</t>
  </si>
  <si>
    <t>G9P2172N16BPQCLA3</t>
  </si>
  <si>
    <t>FYJ213260BSQ2D8AZA11C0309L</t>
  </si>
  <si>
    <t>2124703411023226</t>
  </si>
  <si>
    <t>2120744533055573</t>
  </si>
  <si>
    <t>G622163174</t>
  </si>
  <si>
    <t>J9K341493T</t>
  </si>
  <si>
    <t>493T</t>
  </si>
  <si>
    <t>F3Y224609VT0XDJD</t>
  </si>
  <si>
    <t>G9N21652PB2PQCLA2+A21B1</t>
  </si>
  <si>
    <t>G9N21652PB2PQCLA2</t>
  </si>
  <si>
    <t>AK52133631AQ2D8AWA11X0512A</t>
  </si>
  <si>
    <t>2173442007042697</t>
  </si>
  <si>
    <t>2190183308011567</t>
  </si>
  <si>
    <t>G627731781</t>
  </si>
  <si>
    <t>FV70T7K67R</t>
  </si>
  <si>
    <t>K67R</t>
  </si>
  <si>
    <t>DVX252308WL0X7LB</t>
  </si>
  <si>
    <t>GVC33663PJUPR5RAD+A0280</t>
  </si>
  <si>
    <t>GVC33663PJUPR5RAD</t>
  </si>
  <si>
    <t>AK532616398Q2D8AXA14R3214A</t>
  </si>
  <si>
    <t>G627621091</t>
  </si>
  <si>
    <t>D49YJ36GWG</t>
  </si>
  <si>
    <t>6GWG</t>
  </si>
  <si>
    <t>C7H33150A2G0X7LA0</t>
  </si>
  <si>
    <t>GVH319157FVPR5PAS+A1100</t>
  </si>
  <si>
    <t>GVH319157FVPR5PAS</t>
  </si>
  <si>
    <t>AK531416387Q2D8A8A1BW0210F</t>
  </si>
  <si>
    <t>G627833967</t>
  </si>
  <si>
    <t>HVQVD6YLJ7</t>
  </si>
  <si>
    <t>YLJ7</t>
  </si>
  <si>
    <t>FJ640870M9X0X7LB</t>
  </si>
  <si>
    <t>DTT351613PPQ274A3</t>
  </si>
  <si>
    <t>GMH40361TSRQ189AG</t>
  </si>
  <si>
    <t>G627834029</t>
  </si>
  <si>
    <t>D4K4NTY73M</t>
  </si>
  <si>
    <t>Y73M</t>
  </si>
  <si>
    <t>C7H350409VF0X7LAR</t>
  </si>
  <si>
    <t>GVC33964UK7PR5RAE+A0270</t>
  </si>
  <si>
    <t>GVC33964UK7PR5RAE</t>
  </si>
  <si>
    <t>FYJ324560B7Q2D8A8A14R2407G</t>
  </si>
  <si>
    <t>G627621089</t>
  </si>
  <si>
    <t>LNXJ9K59K9</t>
  </si>
  <si>
    <t>59K9</t>
  </si>
  <si>
    <t>G2CH2S009DU0000DEY</t>
  </si>
  <si>
    <t>GMH35160J7F203RAV</t>
  </si>
  <si>
    <t>G627837285</t>
  </si>
  <si>
    <t>LD2VJ4VQ1N</t>
  </si>
  <si>
    <t>VQ1N</t>
  </si>
  <si>
    <t>YELLOW</t>
  </si>
  <si>
    <t>C7HH3R003PA00004CK</t>
  </si>
  <si>
    <t>G9Q3457S2NY1PHMA0+A1100</t>
  </si>
  <si>
    <t>G9Q3457S2NY1PHMA0</t>
  </si>
  <si>
    <t>AK53406633B1WMW9MA18Q0412B</t>
  </si>
  <si>
    <t>IP056, IP058</t>
  </si>
  <si>
    <t>G627833931</t>
  </si>
  <si>
    <t>K97W46VHPK</t>
  </si>
  <si>
    <t>VHPK</t>
  </si>
  <si>
    <t>HG931630GAQ1JRFAQ</t>
  </si>
  <si>
    <t>GVC31020FFC1503AY+A0132</t>
  </si>
  <si>
    <t>GVC31020FFC1503AY</t>
  </si>
  <si>
    <t>FYJ303330851KKYABA1A80M10D</t>
  </si>
  <si>
    <t>G627746611</t>
  </si>
  <si>
    <t>GHY4TH96WG</t>
  </si>
  <si>
    <t>96WG</t>
  </si>
  <si>
    <t>G2CH4D00N080000DEY</t>
  </si>
  <si>
    <t>GVC348536U31PHTAF+A0310</t>
  </si>
  <si>
    <t>GVC348536U31PHTAF</t>
  </si>
  <si>
    <t>FYJ343160021WMWACA18T0241B</t>
  </si>
  <si>
    <t>G627826515</t>
  </si>
  <si>
    <t>LW1YJG4CWT</t>
  </si>
  <si>
    <t>4CWT</t>
  </si>
  <si>
    <t>G2CH040105Y0000DEY</t>
  </si>
  <si>
    <t>DR8GXR000YZ000023X+8+06+G0LGWG008PC+J02GXR</t>
  </si>
  <si>
    <t>G627832267</t>
  </si>
  <si>
    <t>MKQH7CC70H</t>
  </si>
  <si>
    <t>C70H</t>
  </si>
  <si>
    <t>G2CGZC00MLY0000DEZ</t>
  </si>
  <si>
    <t>G9N3376T74K1PHRAK+A1130</t>
  </si>
  <si>
    <t>G9N3376T74K1PHRAK</t>
  </si>
  <si>
    <t>AK5333671411WMW9KA143V730G</t>
  </si>
  <si>
    <t>CTHGYZ28UAG00000DK+85AL7BD6B32</t>
  </si>
  <si>
    <t>FNJ3315WQDB203R45</t>
  </si>
  <si>
    <t>F8P33471QH51Q3167</t>
  </si>
  <si>
    <t>G2C33970Q2Z24L94</t>
  </si>
  <si>
    <t>F18GZ0007100000CP1+A</t>
  </si>
  <si>
    <t>F5DGYG02E0800006TU+7+329</t>
  </si>
  <si>
    <t>F18GZB009TK0000BVY</t>
  </si>
  <si>
    <t>DRCGZ300D90000023W+8+AA+FY9GYL005Y9+E06GZ3</t>
  </si>
  <si>
    <t>GH7GZ0710UH00000L2+8CAB3</t>
  </si>
  <si>
    <t>DXYGYL2878K00000DH+8AALY48CC11</t>
  </si>
  <si>
    <t>G622283734</t>
  </si>
  <si>
    <t>MD7GPJL22T</t>
  </si>
  <si>
    <t>L22T</t>
  </si>
  <si>
    <t>G2CGZG019870000DEY</t>
  </si>
  <si>
    <t>G9P3377WF2E1PHRAB+A1230</t>
  </si>
  <si>
    <t>G9P3377WF2E1PHRAB</t>
  </si>
  <si>
    <t>AK5334373021WMW9UA144H708A</t>
  </si>
  <si>
    <t>DXYGYE18NXX00000DM+8EHKP56DG62</t>
  </si>
  <si>
    <t>FNJ3342WGK2203R4Y</t>
  </si>
  <si>
    <t>J143356500L1P1XMN</t>
  </si>
  <si>
    <t>G2C3404187A24L94</t>
  </si>
  <si>
    <t>FM7GYP00Z2R0000CP1</t>
  </si>
  <si>
    <t>K5A4SN2821TA1</t>
  </si>
  <si>
    <t>FG9GYZ003QC00006TV+6+333</t>
  </si>
  <si>
    <t>FM7GZ300R0N0000BVZ</t>
  </si>
  <si>
    <t>DR8GYZ004YJ000023X+8+AA+FY7GYG00VLY+J02GYZ</t>
  </si>
  <si>
    <t>GH7GYM20FBG00000L2+83BD3</t>
  </si>
  <si>
    <t>DXYGYG181K800000DH+8AFLR58DB51</t>
  </si>
  <si>
    <t>G627732903</t>
  </si>
  <si>
    <t>FTVDXL4DW5</t>
  </si>
  <si>
    <t>4DW5</t>
  </si>
  <si>
    <t>FJ633340M3M0X7LB</t>
  </si>
  <si>
    <t>GVH3172M3KQPR5PAE+A1100</t>
  </si>
  <si>
    <t>GVH3172M3KQPR5PAE</t>
  </si>
  <si>
    <t>AK530756412Q2D8AMA1BA0609H</t>
  </si>
  <si>
    <t>DXY3265283F080550+PNADADK7NC4X</t>
  </si>
  <si>
    <t>FNJ3281A5ZAQ274A0</t>
  </si>
  <si>
    <t>FNJ3223F196Q189A6</t>
  </si>
  <si>
    <t>CR1330509G7071JAB-FF</t>
  </si>
  <si>
    <t>FJ6333402US0X1JD</t>
  </si>
  <si>
    <t>FP2331203S8169YAG62</t>
  </si>
  <si>
    <t>FTN33173HLY033983+MQA2XX</t>
  </si>
  <si>
    <t>DTV31546SDU0803A2+A06674011235</t>
  </si>
  <si>
    <t>DNM32952WDA0V4K1F</t>
  </si>
  <si>
    <t>DNL33121T28Q7171L</t>
  </si>
  <si>
    <t>G627827157</t>
  </si>
  <si>
    <t>MXD7X0Y91Q</t>
  </si>
  <si>
    <t>Y91Q</t>
  </si>
  <si>
    <t>OOW</t>
  </si>
  <si>
    <t>HVG30730EP21L9XAR</t>
  </si>
  <si>
    <t>G9N3015Q72T14YDA0+A11D0</t>
  </si>
  <si>
    <t>G9N3015Q72T14YDA0</t>
  </si>
  <si>
    <t>AK5250433221KKYAQA1AM0N06P</t>
  </si>
  <si>
    <t>CTH30624NHF1G40A6+P03HBJGM07A3</t>
  </si>
  <si>
    <t>GMH24863M4E17R0AZ</t>
  </si>
  <si>
    <t>HNQ307215B9Q7PX13</t>
  </si>
  <si>
    <t>HVG30730FTR1QLPBR</t>
  </si>
  <si>
    <t>DRC30430JSA1VQFAVAA</t>
  </si>
  <si>
    <t>GH730639CML1H5P8Y+XAQ1XX</t>
  </si>
  <si>
    <t>DTV30347C4Y1G3TAZ+A03589090714</t>
  </si>
  <si>
    <t>GCF3031KXFX1CY041</t>
  </si>
  <si>
    <t>DN83057J8V31CDK3N</t>
  </si>
  <si>
    <t>IP115, OOW</t>
  </si>
  <si>
    <t>G621365796</t>
  </si>
  <si>
    <t>DWN6K52P2R</t>
  </si>
  <si>
    <t>2P2R</t>
  </si>
  <si>
    <t>OLED WAVE</t>
  </si>
  <si>
    <t>0753</t>
  </si>
  <si>
    <t>Damage back glass</t>
  </si>
  <si>
    <t>G2CGYW00L5C0000DEY</t>
  </si>
  <si>
    <t>G9N3346N1K31PHRAL+A1230</t>
  </si>
  <si>
    <t>G9N3346N1K31PHRAL</t>
  </si>
  <si>
    <t>AK53317633A1WMW9KA16L0442D</t>
  </si>
  <si>
    <t>DXYGY128VC500000DM+8AAKK47CM22</t>
  </si>
  <si>
    <t>FNJ3362LLQ8203R4X</t>
  </si>
  <si>
    <t>J14336163UM1P1XM1</t>
  </si>
  <si>
    <t>G2C33750JTQ24L94</t>
  </si>
  <si>
    <t>DR9GY6000BW0000CP1+A</t>
  </si>
  <si>
    <t>K5A4RC1115CA1</t>
  </si>
  <si>
    <t>F5DGY801Z3U00006TU+7+328</t>
  </si>
  <si>
    <t>DR9GYN000RA0000BVZ</t>
  </si>
  <si>
    <t>J0MGYS00Q4U000023X+A+06+FY9GW8001KJ+J01GYS</t>
  </si>
  <si>
    <t>FTNGY600UBM00000L3+8B2B9</t>
  </si>
  <si>
    <t>DTVGXH584P200000DF+8423D028384</t>
  </si>
  <si>
    <t>OLED waves or ripples CG SN matches insight</t>
  </si>
  <si>
    <t>G627732201</t>
  </si>
  <si>
    <t>HDWXFWWGJT</t>
  </si>
  <si>
    <t>WGJT</t>
  </si>
  <si>
    <t>G2CH3Z001ER0000DEY</t>
  </si>
  <si>
    <t>G9N3496TDPJ1PHRAJ+A1130</t>
  </si>
  <si>
    <t>G9N3496TDPJ1PHRAJ</t>
  </si>
  <si>
    <t>AK53471607A1WMW9XA19L0528D</t>
  </si>
  <si>
    <t>CTHH2C38QWP00000DK+86AAHJR5D72</t>
  </si>
  <si>
    <t>FNJ40155XWP203RAS</t>
  </si>
  <si>
    <t>F8P408102201Q314E</t>
  </si>
  <si>
    <t>G2C410303SE24L9A</t>
  </si>
  <si>
    <t>FM7H2Y00UQQ0000CP1</t>
  </si>
  <si>
    <t>K5A4VF3299TA1</t>
  </si>
  <si>
    <t>F5DH3G000VH00006TS+8+402</t>
  </si>
  <si>
    <t>FM7H3Q0086H0000BVY</t>
  </si>
  <si>
    <t>DRCH3H00F05000023W+8+AA+FY9H2X00BWY+E05H3H</t>
  </si>
  <si>
    <t>GH7H2E60WSU00000L2+8BBC3</t>
  </si>
  <si>
    <t>DTVH2Z68A8400000DF+85146022254</t>
  </si>
  <si>
    <t>G622178872</t>
  </si>
  <si>
    <t>YM99T6KNWM</t>
  </si>
  <si>
    <t>KNWM</t>
  </si>
  <si>
    <t>IP261,122</t>
  </si>
  <si>
    <t>FJ633370DWG0X7LB</t>
  </si>
  <si>
    <t>GVH3172DR3GPR5PA4+A1100</t>
  </si>
  <si>
    <t>GVH3172DR3GPR5PA4</t>
  </si>
  <si>
    <t>AK530936022Q2D8AJA19N0102M</t>
  </si>
  <si>
    <t>CTH330311LZ0807A5+P15DNADL06LX</t>
  </si>
  <si>
    <t>FNJ3276FCULQ274AF</t>
  </si>
  <si>
    <t>FNJ3291B50MQ189A7</t>
  </si>
  <si>
    <t>CR1330629HW071JAC-FF</t>
  </si>
  <si>
    <t>FJ633370H4P0X1JD</t>
  </si>
  <si>
    <t>FP233240DUA169YAT62</t>
  </si>
  <si>
    <t>KIC5223RB9966CHNA1</t>
  </si>
  <si>
    <t>FTN331748RE03398C+XQC1XX</t>
  </si>
  <si>
    <t>CTH3312B27608006P+A01AAGJH01CB</t>
  </si>
  <si>
    <t>DNM33012ZHJ0V4K1N</t>
  </si>
  <si>
    <t>DNL33140W2VQ7171X</t>
  </si>
  <si>
    <t>G627632449</t>
  </si>
  <si>
    <t>M7909Y0DW2</t>
  </si>
  <si>
    <t>0DW2</t>
  </si>
  <si>
    <t>IP279D,115</t>
  </si>
  <si>
    <t>OOW,REPAIRABLE DAMAGE;RCDC FAIL :TOP SPEAKER,BENT ENCLOSURE,DAMAGE PEARL MODULE,</t>
  </si>
  <si>
    <t>F3Y25031YYW1L9YC</t>
  </si>
  <si>
    <t>G9N2483SH2K14YDA6+A11D0</t>
  </si>
  <si>
    <t>G9N2483SH2K14YDA6</t>
  </si>
  <si>
    <t>AK5245662061KKYA2A1821003N</t>
  </si>
  <si>
    <t>CTH24854JE31G406Z+P01GBUGJ01G1</t>
  </si>
  <si>
    <t>21031901040422101580490220</t>
  </si>
  <si>
    <t>2390527460082424</t>
  </si>
  <si>
    <t>FNJ2315PQN017R042</t>
  </si>
  <si>
    <t>HNQ24915ASQQ7PXRJ</t>
  </si>
  <si>
    <t>F3Y250406QG1QLPA</t>
  </si>
  <si>
    <t>FM724511MRE1VQFA116</t>
  </si>
  <si>
    <t>K5A4CF9534TA1</t>
  </si>
  <si>
    <t>GH7245692171H5P8C+XAP1XX</t>
  </si>
  <si>
    <t>DTV24875DMW1G3TA4+A08844011246</t>
  </si>
  <si>
    <t>DN82441AP1D1CY02A</t>
  </si>
  <si>
    <t>DN82464P2ZB1CDK2V</t>
  </si>
  <si>
    <t>G627938817</t>
  </si>
  <si>
    <t>DX3KP7GEN73F</t>
  </si>
  <si>
    <t>DAMAGE PASSIVE COMPONENT</t>
  </si>
  <si>
    <t>FJ63205044EL740K</t>
  </si>
  <si>
    <t>DKH3173F3FV04FPAV+T3325A0392W6A1E21+DKH3172FF2T04CNA1+CX5314306MKN2N4AH+28N01GCABW0NMKJPRB+C433121ZEKCLMD5AT+WNM14D3</t>
  </si>
  <si>
    <t>3172FF2T04CNA1+CX</t>
  </si>
  <si>
    <t>DKH3173F3FV04FPAV</t>
  </si>
  <si>
    <t>AK430221507L6VLA0A1017103L</t>
  </si>
  <si>
    <t>FX930733L7BKQ5R9F+18014121582172049092777193</t>
  </si>
  <si>
    <t>DN831770WXHKTVQ1D</t>
  </si>
  <si>
    <t>FNJ3154VK0UMRGPAR</t>
  </si>
  <si>
    <t>TSB4227S09239TWNA1</t>
  </si>
  <si>
    <t>G0K3173T3BPMMJ953+2210311757216205008973598B</t>
  </si>
  <si>
    <t>GH731613MFHKPJQAR+XMBYM1</t>
  </si>
  <si>
    <t>DXY3177BAVMKYXD3D+PBGBXXXXBXXX</t>
  </si>
  <si>
    <t>HRN31659S8G1LGF1B</t>
  </si>
  <si>
    <t>HRN3166FYV71LGD12</t>
  </si>
  <si>
    <t>G627826079</t>
  </si>
  <si>
    <t>FFWL22V8N73F</t>
  </si>
  <si>
    <t>C7H3276050JL740AJ</t>
  </si>
  <si>
    <t>DKH3256G4XK04FPAP+T3325AE110R5A1J21+DKH3253FQDR04CNAZ+CX5323201UYN2N4AR+30N02ACADM0GC0JUHU+FMX3241094RKXG3AS+PNM1234</t>
  </si>
  <si>
    <t>3253FQDR04CNAZ+CX</t>
  </si>
  <si>
    <t>DKH3256G4XK04FPAP</t>
  </si>
  <si>
    <t>AK431521056L6VLAFA1017914D</t>
  </si>
  <si>
    <t>FXV32034L9JKQ5R9Y+18018124552170047093766193</t>
  </si>
  <si>
    <t>DN832410MM4KTVQ1B</t>
  </si>
  <si>
    <t>FNJ3203AJQHMRGPA3</t>
  </si>
  <si>
    <t>TSB4227RC0813CHNA1</t>
  </si>
  <si>
    <t>FY931762NWUMMJ99Z+0501113255916605310074919B</t>
  </si>
  <si>
    <t>GH732463PL3KPJQAN+ZMBYM1</t>
  </si>
  <si>
    <t>DXY3252CEXQKYXD37+PAHDXXXXCXXX</t>
  </si>
  <si>
    <t>HRN32559TST1LGF1F</t>
  </si>
  <si>
    <t>HRN3254G4CM1LGD10</t>
  </si>
  <si>
    <t>G627944301</t>
  </si>
  <si>
    <t>Y66JFGX2KJ</t>
  </si>
  <si>
    <t>X2KJ</t>
  </si>
  <si>
    <t xml:space="preserve">512GB </t>
  </si>
  <si>
    <t>G2CGYG00RYH0000DEZ</t>
  </si>
  <si>
    <t>G9N3316WD7X1PHRA1+A1100</t>
  </si>
  <si>
    <t>G9N3316WD7X1PHRA1</t>
  </si>
  <si>
    <t>AK5329671351WMW91A142GG44H</t>
  </si>
  <si>
    <t>CTHGX728U0P00000DK+83EACCG4F52</t>
  </si>
  <si>
    <t>GMH3311020H203R4M</t>
  </si>
  <si>
    <t>J143312AFT11P1XLH</t>
  </si>
  <si>
    <t>G2C33550S4H24L94</t>
  </si>
  <si>
    <t>F18GXX00D2J0000CP1+A</t>
  </si>
  <si>
    <t>K5A5SI3071TA1</t>
  </si>
  <si>
    <t>F5DGX500CT100006TU+7+325</t>
  </si>
  <si>
    <t>F18GYC006W90000BVX</t>
  </si>
  <si>
    <t>DRCGX5002P6000023V+8+03+G0MGWQ0079X+B06GX5</t>
  </si>
  <si>
    <t>GH7GY240PNL00000L2+86BA3</t>
  </si>
  <si>
    <t>DTVGXH583TA00000DF+8574D071464</t>
  </si>
  <si>
    <t>G627942237</t>
  </si>
  <si>
    <t>KQ1T9CTFNL</t>
  </si>
  <si>
    <t>TFNL</t>
  </si>
  <si>
    <t>G2CGZ700RDB0000DEY</t>
  </si>
  <si>
    <t>G9N3431M04R1PHRAL+A1230</t>
  </si>
  <si>
    <t>G9N3431M04R1PHRAL</t>
  </si>
  <si>
    <t>AK5340461771WMW9HA18F0327C</t>
  </si>
  <si>
    <t>CTHGZP4847Z00000DK+84AAJGJ3D52</t>
  </si>
  <si>
    <t>GMH329304B9203R43</t>
  </si>
  <si>
    <t>J143434BQSJ1P1XMD</t>
  </si>
  <si>
    <t>G2C33920QHE24L94</t>
  </si>
  <si>
    <t>DRCGZR00G0U0000CP1+A</t>
  </si>
  <si>
    <t>K5A4SE4276TA1</t>
  </si>
  <si>
    <t>FG9H0401XUP00006TV+6+338</t>
  </si>
  <si>
    <t>DRCH04007FD0000BVZ</t>
  </si>
  <si>
    <t>J0MGYG019E8000023X+A+06+FY9GY8000UT+J10GYG</t>
  </si>
  <si>
    <t>GH7H0060VT300000L2+8BBB3</t>
  </si>
  <si>
    <t>DTVGZN48NF300000DF+8645D075254</t>
  </si>
  <si>
    <t>DXY30143JTG1G3W6L+PNBECAL7NLD1</t>
  </si>
  <si>
    <t>GMH301608TH17R0A5</t>
  </si>
  <si>
    <t>HNQ307314RLQ7PXXW</t>
  </si>
  <si>
    <t>F3X31170DJ71QLPB</t>
  </si>
  <si>
    <t>FM730460FC61VQFAN0A</t>
  </si>
  <si>
    <t>K5A3OT7740TA1</t>
  </si>
  <si>
    <t>FTN30533KHM1H5Q8C+XBP2XX</t>
  </si>
  <si>
    <t>DTV305642NR1G3TAX+A07337060518</t>
  </si>
  <si>
    <t>G627750161</t>
  </si>
  <si>
    <t>L9THVF1YK9</t>
  </si>
  <si>
    <t>1YK9</t>
  </si>
  <si>
    <t>F3X302518KK1JTJC</t>
  </si>
  <si>
    <t>G9Q2511K7Q014YCAB+A12B0</t>
  </si>
  <si>
    <t>G9Q2511K7Q014YCAB</t>
  </si>
  <si>
    <t>AK52462633A1KKYAPA1880219A</t>
  </si>
  <si>
    <t>CTH25333SCV1G3K68+P01FGEBA01K2</t>
  </si>
  <si>
    <t>GMH24062ATX17JRAF</t>
  </si>
  <si>
    <t>HNQ25264H1M1CCDDL</t>
  </si>
  <si>
    <t>F3X30251E9E1JH7A</t>
  </si>
  <si>
    <t>FTN2486299G1FMN8X+XPB2XX</t>
  </si>
  <si>
    <t>DTV225611651G3G6X+B01813040222</t>
  </si>
  <si>
    <t>GCF25360GEQ15F94P</t>
  </si>
  <si>
    <t>DN83013PRDT12J51B</t>
  </si>
  <si>
    <t>Flat Rate</t>
  </si>
  <si>
    <t>G622029992</t>
  </si>
  <si>
    <t>FFMLQ5VY0F0Y</t>
  </si>
  <si>
    <t>IPHONE 12</t>
  </si>
  <si>
    <t>FG134760140PRVWAG</t>
  </si>
  <si>
    <t>GVH33610BEZLQHMAK+A1C00</t>
  </si>
  <si>
    <t>GVH33610BEZLQHMAK</t>
  </si>
  <si>
    <t>AK43074376AL6VLANA1AH0H11S</t>
  </si>
  <si>
    <t>THA23140AEWMTQVA1</t>
  </si>
  <si>
    <t>DN834670KRGN283S0</t>
  </si>
  <si>
    <t>GKK34460NPDN2GWB2-FF</t>
  </si>
  <si>
    <t>FG1347606FPNY61AF</t>
  </si>
  <si>
    <t>F15343506VAP2M6AHAA</t>
  </si>
  <si>
    <t>KIC5223RE5774CHNA1</t>
  </si>
  <si>
    <t>GH7330425WVN6DCA1+ZQCCM1</t>
  </si>
  <si>
    <t>F6D346105FEN1N91K</t>
  </si>
  <si>
    <t>F6D3455158HMFGR5C</t>
  </si>
  <si>
    <t>G627819603</t>
  </si>
  <si>
    <t>HWCNQ0F6WN</t>
  </si>
  <si>
    <t>F6WN</t>
  </si>
  <si>
    <t>FG13477019EPRVVAM</t>
  </si>
  <si>
    <t>GVH31155EY8LQHMAK+A1C00</t>
  </si>
  <si>
    <t>GVH31155EY8LQHMAK</t>
  </si>
  <si>
    <t>AK430121564L6VLANA1017016T</t>
  </si>
  <si>
    <t>THA23134MH3MTQVAX</t>
  </si>
  <si>
    <t>DN834670YFXN283S2</t>
  </si>
  <si>
    <t>GKK346164MQN2GWBW-FN</t>
  </si>
  <si>
    <t>FG1347705VSNY61A4</t>
  </si>
  <si>
    <t>F15130304Y01080AFAA</t>
  </si>
  <si>
    <t>KIC5222VX9089TWNA1</t>
  </si>
  <si>
    <t>GH733122F3HN6DCAF+ZQCCM1</t>
  </si>
  <si>
    <t>F6D34650F4QN1N91U</t>
  </si>
  <si>
    <t>F6D34570SDQMFGR54</t>
  </si>
  <si>
    <t>G622035436</t>
  </si>
  <si>
    <t>NLQ7WJLJ9K</t>
  </si>
  <si>
    <t>LJ9K</t>
  </si>
  <si>
    <t>G2CGYP017ZT0000DEY</t>
  </si>
  <si>
    <t>G9N3352PL2E1PHRA5+A1130</t>
  </si>
  <si>
    <t>G9N3352PL2E1PHRA5</t>
  </si>
  <si>
    <t>FYJ3325706A1WMWAHA1438C35C</t>
  </si>
  <si>
    <t>CTHGXF480Z500000DK+83AMAFJ5M62</t>
  </si>
  <si>
    <t>FNJ3315RK86203R4B</t>
  </si>
  <si>
    <t>J1433143FLB1P1XLD</t>
  </si>
  <si>
    <t>G2C336516GF24L94</t>
  </si>
  <si>
    <t>DRCGXW000AB0000CP1+A</t>
  </si>
  <si>
    <t>K5A4RB9459CA1</t>
  </si>
  <si>
    <t>F5DGYF01KYB00006TU+7+329</t>
  </si>
  <si>
    <t>DRCGYF008HG0000BVZ</t>
  </si>
  <si>
    <t>DR8GXL002PQ000023X+8+06+FY9GVD00HXW+J02GXL</t>
  </si>
  <si>
    <t>GH7GYG402LS00000L2+87BA3</t>
  </si>
  <si>
    <t>DTVGYF68H0Q00000DF+8334D097184</t>
  </si>
  <si>
    <t>G627765471</t>
  </si>
  <si>
    <t>F3X7R73FHV</t>
  </si>
  <si>
    <t>3FHV</t>
  </si>
  <si>
    <t>G2CH2S00DW10000DEY</t>
  </si>
  <si>
    <t>G9P3475U27D1PHRAH+A1130</t>
  </si>
  <si>
    <t>G9P3475U27D1PHRAH</t>
  </si>
  <si>
    <t>AK5344661581WMW98A19L0416F</t>
  </si>
  <si>
    <t>CTHH1Z689FP00000DK+83DXVBB4K12</t>
  </si>
  <si>
    <t>GMH35143FRN203RAY</t>
  </si>
  <si>
    <t>J1440242BPT1P1X8U</t>
  </si>
  <si>
    <t>G2C404503FW24L94</t>
  </si>
  <si>
    <t>F18H2A00ELK0000CP1+A</t>
  </si>
  <si>
    <t>K5A4UV8140TA1</t>
  </si>
  <si>
    <t>F5DH2K0131M00006TU+7+348</t>
  </si>
  <si>
    <t>F18H2N007RT0000BVX</t>
  </si>
  <si>
    <t>DRCH2K0098A000023V+8+AA+G0MH1000E2W+B07H2K</t>
  </si>
  <si>
    <t>GH7H2630LBR00000L2+84AD3</t>
  </si>
  <si>
    <t>DTVH2658T3M00000DF+8634C092324</t>
  </si>
  <si>
    <t>G627732257</t>
  </si>
  <si>
    <t>D6L6059NVD</t>
  </si>
  <si>
    <t>9NVD</t>
  </si>
  <si>
    <t>IP41V IP395</t>
  </si>
  <si>
    <t>C07H0J0065F0000DEY</t>
  </si>
  <si>
    <t>G9N3296S4L11PHRAQ+A1200</t>
  </si>
  <si>
    <t>G9N3296S4L11PHRAQ</t>
  </si>
  <si>
    <t>AK5325664691WMW90A1550215A</t>
  </si>
  <si>
    <t>CTHH0428UW400000DK+81EXRBK1F12</t>
  </si>
  <si>
    <t>GMH340558UK203R4E</t>
  </si>
  <si>
    <t>J1434444R3A1P1X1X</t>
  </si>
  <si>
    <t>C07345507P224L94</t>
  </si>
  <si>
    <t>FM7H080228N0000CP1</t>
  </si>
  <si>
    <t>K5A4SF0797TA1</t>
  </si>
  <si>
    <t>F5DGZJ002M600006TS+7+334</t>
  </si>
  <si>
    <t>FM7H0G00GMN0000BVY</t>
  </si>
  <si>
    <t>DR8H0G0030E000023W+8+AA+G0LGZV01958+E02H0G</t>
  </si>
  <si>
    <t>FTNH0900T0L00000L3+8BA13</t>
  </si>
  <si>
    <t>DTVH07486SY00000DF+8134B031164</t>
  </si>
  <si>
    <t>G627835149</t>
  </si>
  <si>
    <t>LJTC73F97Q</t>
  </si>
  <si>
    <t>F97Q</t>
  </si>
  <si>
    <t>G2CGZK006G30000DEY</t>
  </si>
  <si>
    <t>G9P3386WPRW1PHRAJ+A1230</t>
  </si>
  <si>
    <t>G9P3386WPRW1PHRAJ</t>
  </si>
  <si>
    <t>AK5336564281WMW9AA17M0336G</t>
  </si>
  <si>
    <t>DXYGYA48SZP00000DM+8EFKF64HK22</t>
  </si>
  <si>
    <t>FNJ3375RKH5203RAH</t>
  </si>
  <si>
    <t>F8P33671MRL1Q316Z</t>
  </si>
  <si>
    <t>G2C340706XS24L94</t>
  </si>
  <si>
    <t>F18GZ8004L80000CP1+A</t>
  </si>
  <si>
    <t>K5A4SH3355TA1</t>
  </si>
  <si>
    <t>F5DGZA00VA000006TU+7+332</t>
  </si>
  <si>
    <t>J0MGXS00K7D000023W+A+06+FY9GW700X3E+E02GXS</t>
  </si>
  <si>
    <t>FTNGXS009JE00000L3+82AB4</t>
  </si>
  <si>
    <t>DXYGYP28CRP00000DH+8BJLP75FA21</t>
  </si>
  <si>
    <t>Vo.Tien</t>
  </si>
  <si>
    <t>G627938885</t>
  </si>
  <si>
    <t>KHC3VL432T</t>
  </si>
  <si>
    <t>432T</t>
  </si>
  <si>
    <t>C7H326301730X7LAV</t>
  </si>
  <si>
    <t>G9Q3196F5S5PR5QA2+A2221</t>
  </si>
  <si>
    <t>G9Q3196F5S5PR5QA2</t>
  </si>
  <si>
    <t>AK53161311BQ2D8AWA1AU0W15B</t>
  </si>
  <si>
    <t>G622162624</t>
  </si>
  <si>
    <t>JGR663C60G</t>
  </si>
  <si>
    <t>C60G</t>
  </si>
  <si>
    <t>G2CH1A001840000DEY</t>
  </si>
  <si>
    <t>G9P3454UL9B1PHRA2+A1130</t>
  </si>
  <si>
    <t>G9P3454UL9B1PHRA2</t>
  </si>
  <si>
    <t>AK53427615C1WMW99A1980143E</t>
  </si>
  <si>
    <t>G627938941</t>
  </si>
  <si>
    <t>LP41FHFVHT</t>
  </si>
  <si>
    <t>FVHT</t>
  </si>
  <si>
    <t>FJ632271DBW0X7LB</t>
  </si>
  <si>
    <t>GVC34962KJDPR5RAR+A0280</t>
  </si>
  <si>
    <t>GVC34962KJDPR5RAR</t>
  </si>
  <si>
    <t>AK533763347Q2D8ADA1AX0010H</t>
  </si>
  <si>
    <t>G627746773</t>
  </si>
  <si>
    <t>DX3ML8Y2N735</t>
  </si>
  <si>
    <t>IP173</t>
  </si>
  <si>
    <t>Damage receiver module</t>
  </si>
  <si>
    <t>FJ6417304P6L73XK</t>
  </si>
  <si>
    <t>F7C4154D32BKV27A4+J132F8C080P6A1E11+F7C4152E1ETKWPNAA+CX5414200GQN2N4AX+33M94GCADW0LK0696Q+C434136ZYAULMD5A9+WNM12D3</t>
  </si>
  <si>
    <t>4152E1ETKWPNAA+CX</t>
  </si>
  <si>
    <t>F7C4154D32BKV27A4</t>
  </si>
  <si>
    <t>AK43482121BL6VLA8A1019004Q</t>
  </si>
  <si>
    <t>FXV402151YFKQ5R9B+18020128582165050097746193</t>
  </si>
  <si>
    <t>G622283390</t>
  </si>
  <si>
    <t>X4Y7W7N22P</t>
  </si>
  <si>
    <t>N22P</t>
  </si>
  <si>
    <t>F3Y22341FDU0XDKD</t>
  </si>
  <si>
    <t>G9Q2186Y83UPQCLAJ+A21B1</t>
  </si>
  <si>
    <t>G9Q2186Y83UPQCLAJ</t>
  </si>
  <si>
    <t>FYJ2135601VQ2D8APA11C0125K</t>
  </si>
  <si>
    <t>G627852475</t>
  </si>
  <si>
    <t>F4HQWJP9PQ</t>
  </si>
  <si>
    <t>P9PQ</t>
  </si>
  <si>
    <t>C07GZL003LF0000DEY</t>
  </si>
  <si>
    <t>G9N3363PA6L1PHRAT+A1130</t>
  </si>
  <si>
    <t>G9N3363PA6L1PHRAT</t>
  </si>
  <si>
    <t>AK5328764441WMW91A15F0726D</t>
  </si>
  <si>
    <t>G622163016</t>
  </si>
  <si>
    <t>G07GXV21G6</t>
  </si>
  <si>
    <t>21G6</t>
  </si>
  <si>
    <t>IP327A,448</t>
  </si>
  <si>
    <t>G2CH46005KJ0000DEY</t>
  </si>
  <si>
    <t>FNJ4033N3AQ203RAQ</t>
  </si>
  <si>
    <t>G627791897</t>
  </si>
  <si>
    <t>JYKY046VJM</t>
  </si>
  <si>
    <t>6VJM</t>
  </si>
  <si>
    <t>C7H4177015Q0X7LA5</t>
  </si>
  <si>
    <t>FNJ4135P8QFQ274AP</t>
  </si>
  <si>
    <t>FNJ4137BBS1Q189AM</t>
  </si>
  <si>
    <t>G622393158</t>
  </si>
  <si>
    <t>T9M4752PD6</t>
  </si>
  <si>
    <t>2PD6</t>
  </si>
  <si>
    <t>FJ632270FBQ0X7LB</t>
  </si>
  <si>
    <t>GVC31060DEDPR5RAB+A0170</t>
  </si>
  <si>
    <t>GVC31060DEDPR5RAB</t>
  </si>
  <si>
    <t>AK52536618AQ2D8A4A1AF0324M</t>
  </si>
  <si>
    <t>G622166618</t>
  </si>
  <si>
    <t>K6C710RHGL</t>
  </si>
  <si>
    <t>RHGL</t>
  </si>
  <si>
    <t>HVG324200Q01L9XAC</t>
  </si>
  <si>
    <t>G9N3115XN3114YDAL+A11D0</t>
  </si>
  <si>
    <t>G9N3115XN3114YDAL</t>
  </si>
  <si>
    <t>AK5307664771KKYA7A1B80313M</t>
  </si>
  <si>
    <t>G622284172</t>
  </si>
  <si>
    <t>GL75QG7V64</t>
  </si>
  <si>
    <t>7V64</t>
  </si>
  <si>
    <t>F3Y2512146Y1L9XC</t>
  </si>
  <si>
    <t>G9N2492T27N14YDAY+A11D0</t>
  </si>
  <si>
    <t>G9N2492T27N14YDAY</t>
  </si>
  <si>
    <t>AK5245561731KKYALA1810416Q</t>
  </si>
  <si>
    <t>725242119122558ALA1016306L</t>
  </si>
  <si>
    <t>G627933423</t>
  </si>
  <si>
    <t>DT794VNDJR</t>
  </si>
  <si>
    <t>NDJR</t>
  </si>
  <si>
    <t>HVG305609N31L9XA1</t>
  </si>
  <si>
    <t>G9Q3016Y0KJ14YDA6+A11D0</t>
  </si>
  <si>
    <t>G9Q3016Y0KJ14YDA6</t>
  </si>
  <si>
    <t>AK5250433551KKYACA1AM0321G</t>
  </si>
  <si>
    <t>AK525339L82256797M11508057</t>
  </si>
  <si>
    <t>G622374150</t>
  </si>
  <si>
    <t>K076Y9YQ7Q</t>
  </si>
  <si>
    <t>YQ7Q</t>
  </si>
  <si>
    <t>F3Y22541LRC0XDKD</t>
  </si>
  <si>
    <t>G9P2226N4G2PQCLAP+A21B1</t>
  </si>
  <si>
    <t>G9P2226N4G2PQCLAP</t>
  </si>
  <si>
    <t>FYJ2181308XQ2D8AYA1A20D02F</t>
  </si>
  <si>
    <t>G622289486</t>
  </si>
  <si>
    <t>N30690613Q</t>
  </si>
  <si>
    <t>613Q</t>
  </si>
  <si>
    <t>G2C2233014H0X3WB</t>
  </si>
  <si>
    <t>G9P2183K1BBPQCKAU+A2241</t>
  </si>
  <si>
    <t>G9P2183K1BBPQCKAU</t>
  </si>
  <si>
    <t>FYJ215430H9Q2D8AZA1A10818O</t>
  </si>
  <si>
    <t>G627939537</t>
  </si>
  <si>
    <t>DN6T3DX6M4</t>
  </si>
  <si>
    <t>X6M4</t>
  </si>
  <si>
    <t>G2C202509V90X3WA</t>
  </si>
  <si>
    <t>G9Q1527T16NPQCKAL+A2241</t>
  </si>
  <si>
    <t>G9Q1527T16NPQCKAL</t>
  </si>
  <si>
    <t>FYJ150360XPQ2D8AHA19W0610L</t>
  </si>
  <si>
    <t>G622162790</t>
  </si>
  <si>
    <t>X9NQDFC47Q</t>
  </si>
  <si>
    <t>C47Q</t>
  </si>
  <si>
    <t>FJ6320401G50X7LB</t>
  </si>
  <si>
    <t>GVC303120C1PR5RAZ+A0470</t>
  </si>
  <si>
    <t>GVC303120C1PR5RAZ</t>
  </si>
  <si>
    <t>AK52496387AQ2D8ASA1AM0H11C</t>
  </si>
  <si>
    <t>G627938947</t>
  </si>
  <si>
    <t>DWQR1H6H4T</t>
  </si>
  <si>
    <t>6H4T</t>
  </si>
  <si>
    <t>C7H3463017S1M16A9</t>
  </si>
  <si>
    <t>GMH33640YCR1GM15K</t>
  </si>
  <si>
    <t>DNL34410H2L1986BV</t>
  </si>
  <si>
    <t>G627906925</t>
  </si>
  <si>
    <t>FH374GYXHK</t>
  </si>
  <si>
    <t>YXHK</t>
  </si>
  <si>
    <t>IP497,327A,448</t>
  </si>
  <si>
    <t>C7HH3W0037T00004CK</t>
  </si>
  <si>
    <t>DTTH0P0049K000004C</t>
  </si>
  <si>
    <t>DNM352409EC23381N</t>
  </si>
  <si>
    <t>G627930805</t>
  </si>
  <si>
    <t>G299TLWLP0</t>
  </si>
  <si>
    <t>WLP0</t>
  </si>
  <si>
    <t xml:space="preserve"> BLUE</t>
  </si>
  <si>
    <t>IP498,327A</t>
  </si>
  <si>
    <t>C7HGZQ005HD00004CK</t>
  </si>
  <si>
    <t>DTTGWR009MF000004C</t>
  </si>
  <si>
    <t>DN83385UJV623372L</t>
  </si>
  <si>
    <t>Laser contact RCAM and RCAM</t>
  </si>
  <si>
    <t>G627146345</t>
  </si>
  <si>
    <t>MJF6HL90VN</t>
  </si>
  <si>
    <t>90VN</t>
  </si>
  <si>
    <t>F3Y3324030W1L9XD</t>
  </si>
  <si>
    <t>GVC317114XK14YFAU+A2K10</t>
  </si>
  <si>
    <t>GVC317114XK14YFAU</t>
  </si>
  <si>
    <t>FYJ311430AF1KKYAZA1A90M24E</t>
  </si>
  <si>
    <t>G622400102</t>
  </si>
  <si>
    <t>JWP633MK4W</t>
  </si>
  <si>
    <t>MK4W</t>
  </si>
  <si>
    <t>F3Y225501Z50XDJD</t>
  </si>
  <si>
    <t>G9P2214QAHBPQCLA4+A21B1</t>
  </si>
  <si>
    <t>G9P2214QAHBPQCLA4</t>
  </si>
  <si>
    <t>AK521826393Q2D8AZA11C0826M</t>
  </si>
  <si>
    <t>2167613015015130</t>
  </si>
  <si>
    <t>2148010816104296</t>
  </si>
  <si>
    <t>G622397552</t>
  </si>
  <si>
    <t>FYW2T2XX4F</t>
  </si>
  <si>
    <t>XX4F</t>
  </si>
  <si>
    <t>C7H40920JWE0X7LAR</t>
  </si>
  <si>
    <t>G9Q4067BCHKPR5QAS+A2201</t>
  </si>
  <si>
    <t>G9Q4067BCHKPR5QAS</t>
  </si>
  <si>
    <t>AK540376394Q2D8A3A1BJ0124A</t>
  </si>
  <si>
    <t>G622290994</t>
  </si>
  <si>
    <t>CXCW6XM7H0</t>
  </si>
  <si>
    <t>M7H0</t>
  </si>
  <si>
    <t>HVG307202301L9YAX</t>
  </si>
  <si>
    <t>G9N3023J43C14YDAY+A11D0</t>
  </si>
  <si>
    <t>G9N3023J43C14YDAY</t>
  </si>
  <si>
    <t>AK5251332031KKYAUA1AN0712E</t>
  </si>
  <si>
    <t>725252335232558ABA1AL0216F</t>
  </si>
  <si>
    <t>2467536128022866</t>
  </si>
  <si>
    <t>G622281166</t>
  </si>
  <si>
    <t>JMJ66RJG6X</t>
  </si>
  <si>
    <t>JG6X</t>
  </si>
  <si>
    <t>F3Y2256194G0XDJD</t>
  </si>
  <si>
    <t>G9N2225V1L8PQCLAP+A23B1</t>
  </si>
  <si>
    <t>G9N2225V1L8PQCLAP</t>
  </si>
  <si>
    <t>AK52196334CQ2D8A7A1A30C06J</t>
  </si>
  <si>
    <t>2138593307084206</t>
  </si>
  <si>
    <t>2135641409085045</t>
  </si>
  <si>
    <t>G622283840</t>
  </si>
  <si>
    <t>GP9CW210Y0</t>
  </si>
  <si>
    <t>10Y0</t>
  </si>
  <si>
    <t>HVG305402Z81L9YA5</t>
  </si>
  <si>
    <t>G9N3025SK1914YDA0+A11D0</t>
  </si>
  <si>
    <t>G9N3025SK1914YDA0</t>
  </si>
  <si>
    <t>AK5248733281KKYASA1AM0G02C</t>
  </si>
  <si>
    <t>AK525339PN325679VM1653926A</t>
  </si>
  <si>
    <t>2443466604030534</t>
  </si>
  <si>
    <t>G622374866</t>
  </si>
  <si>
    <t>G4XQMQ0WKT</t>
  </si>
  <si>
    <t>0WKT</t>
  </si>
  <si>
    <t>F3X221709K10XDKD</t>
  </si>
  <si>
    <t>G9P2195P5QMPQCLAR+A21B1</t>
  </si>
  <si>
    <t>G9P2195P5QMPQCLAR</t>
  </si>
  <si>
    <t>AK521546249Q2D8AGA1170423B</t>
  </si>
  <si>
    <t>2083330913041835</t>
  </si>
  <si>
    <t>2072210320024449</t>
  </si>
  <si>
    <t>G627841567</t>
  </si>
  <si>
    <t>KFP1Q2PD76</t>
  </si>
  <si>
    <t>PD76</t>
  </si>
  <si>
    <t>F3Y24970FCA1L9XC</t>
  </si>
  <si>
    <t>G9P2487NAHY14YDAW+A11D0</t>
  </si>
  <si>
    <t>G9P2487NAHY14YDAW</t>
  </si>
  <si>
    <t>AK5246463511KKYAQA18Q0126H</t>
  </si>
  <si>
    <t>AK524039Q5125679PM10224063</t>
  </si>
  <si>
    <t>2415876557100195</t>
  </si>
  <si>
    <t>G622280738</t>
  </si>
  <si>
    <t>GJWWC2RHYT</t>
  </si>
  <si>
    <t>RHYT</t>
  </si>
  <si>
    <t>G2CH2T009070000DEY</t>
  </si>
  <si>
    <t>GH334921AHD1PHTAH+A0810</t>
  </si>
  <si>
    <t>GH334921AHD1PHTAH</t>
  </si>
  <si>
    <t>FYJ345670BJ1WMWAHA14B6R31B</t>
  </si>
  <si>
    <t>G622025276</t>
  </si>
  <si>
    <t>FM97NGQJRH</t>
  </si>
  <si>
    <t>QJRH</t>
  </si>
  <si>
    <t>HVG30630GT41L9YAB</t>
  </si>
  <si>
    <t>G9N3042R0NR14YDA8+A11D0</t>
  </si>
  <si>
    <t>G9N3042R0NR14YDA8</t>
  </si>
  <si>
    <t>AK5252360391KKYA3A19K1015M</t>
  </si>
  <si>
    <t>G622281478</t>
  </si>
  <si>
    <t>LD2M20QTMV</t>
  </si>
  <si>
    <t>QTMV</t>
  </si>
  <si>
    <t xml:space="preserve">IPHONE 14 PRO </t>
  </si>
  <si>
    <t>F3X301208XK1JTJC</t>
  </si>
  <si>
    <t>G9Q2467JPS614YCA0+A11B0</t>
  </si>
  <si>
    <t>G9Q2467JPS614YCA0</t>
  </si>
  <si>
    <t>AK5243564851KKYAJA18S0411C</t>
  </si>
  <si>
    <t>AK524973026256794M1A003241</t>
  </si>
  <si>
    <t>G627917781</t>
  </si>
  <si>
    <t>G6W3PQ24R3</t>
  </si>
  <si>
    <t>24R3</t>
  </si>
  <si>
    <t>IP276 IP044 IP346</t>
  </si>
  <si>
    <t>The display is separate, display: multiple cracks, bubbling</t>
  </si>
  <si>
    <t>G2CGZJ00RQD0000DEY</t>
  </si>
  <si>
    <t>G9P3385Q5NQ1PHRA2+A1230</t>
  </si>
  <si>
    <t>G9P3385Q5NQ1PHRA2</t>
  </si>
  <si>
    <t>AK5335171131WMW9RA144QW30B</t>
  </si>
  <si>
    <t>DRCGZ6002XK00006LM+8+AA+FY7GYQ012AP+A01GZ6</t>
  </si>
  <si>
    <t>G622281098</t>
  </si>
  <si>
    <t>JK2KYL4RR2</t>
  </si>
  <si>
    <t>4RR2</t>
  </si>
  <si>
    <t>F3Y23530QKE0XDJD</t>
  </si>
  <si>
    <t>G9N23112LRTPQCLAP+A23B1</t>
  </si>
  <si>
    <t>G9N23112LRTPQCLAP</t>
  </si>
  <si>
    <t>FYJ225130EKQ2D8A0A1A30715B</t>
  </si>
  <si>
    <t>G627740143</t>
  </si>
  <si>
    <t>LRY9PY4N6F</t>
  </si>
  <si>
    <t>4N6F</t>
  </si>
  <si>
    <t>IP092</t>
  </si>
  <si>
    <t>F3Y332401V61L9XD</t>
  </si>
  <si>
    <t>GH332310JAQ14YFAV+A2J10</t>
  </si>
  <si>
    <t>GH332310JAQ14YFAV</t>
  </si>
  <si>
    <t>FYJ317160MQ1KKYA1A13P0425L</t>
  </si>
  <si>
    <t>CTH3274155U1G40AE+P04GDMJH02K3</t>
  </si>
  <si>
    <t>725327617512558AQA1021615D</t>
  </si>
  <si>
    <t>FNJ3244LN8717R0AL</t>
  </si>
  <si>
    <t>HNQ32141195Q7PXB1</t>
  </si>
  <si>
    <t>F3Y332401M01QLPB</t>
  </si>
  <si>
    <t>FM732740AJJ1VQFAN0A</t>
  </si>
  <si>
    <t>K5A3RB2195CA1</t>
  </si>
  <si>
    <t>FTN32873EDZ1H5Q82+XBQ2XX</t>
  </si>
  <si>
    <t>DXY32023AYK1G3Q6K+PNAHTHHHNEB2</t>
  </si>
  <si>
    <t>GCF32665E2G1CY03Z</t>
  </si>
  <si>
    <t>DN83246FEEL1CDK1T</t>
  </si>
  <si>
    <t>GVC34921H3S1PHTAU+A0310</t>
  </si>
  <si>
    <t>GVC34921H3S1PHTAU</t>
  </si>
  <si>
    <t>FYJ345670LL1WMWANA14B6M41E</t>
  </si>
  <si>
    <t>CTHH1P3816B00000DK+84DAHHB5H72</t>
  </si>
  <si>
    <t>J1440154Y421P1X4V</t>
  </si>
  <si>
    <t>G2C40440BBC24L94</t>
  </si>
  <si>
    <t>FM7H210107M0000CP1</t>
  </si>
  <si>
    <t>K5A4UX1785TA1</t>
  </si>
  <si>
    <t>F5DH2H00M1U00006TU+7+348</t>
  </si>
  <si>
    <t>FM7H2D001SN0000BVY</t>
  </si>
  <si>
    <t>J0MH24019NA000023W+A+AA+FY9H0S0190K+E09H24</t>
  </si>
  <si>
    <t>GH7H265054100000L2+89AC3</t>
  </si>
  <si>
    <t>DTVH26482FX00000DF+85119025334</t>
  </si>
  <si>
    <t>G622281266</t>
  </si>
  <si>
    <t>FXXRR6QYG6</t>
  </si>
  <si>
    <t>QYG6</t>
  </si>
  <si>
    <t>C7H317704Y50X7LAB</t>
  </si>
  <si>
    <t>GVH3115EN5TPR5PA2+A1100</t>
  </si>
  <si>
    <t>GVH3115EN5TPR5PA2</t>
  </si>
  <si>
    <t>FYJ306130M9Q2D8AKA1A80V07C</t>
  </si>
  <si>
    <t>DXY309213ZJ08055D+PNCAAKK6NA3X</t>
  </si>
  <si>
    <t>FNJ3091R8BWQ274AX</t>
  </si>
  <si>
    <t>FNJ3115B0KQQ189A7</t>
  </si>
  <si>
    <t>GKK3173AVEC071JA9-FF</t>
  </si>
  <si>
    <t>C7H317703KG0X1JAS</t>
  </si>
  <si>
    <t>FP231340Z4A169YAA62</t>
  </si>
  <si>
    <t>KIC5223RB3120CHNA1</t>
  </si>
  <si>
    <t>FTN31144601033985+XQA1XX</t>
  </si>
  <si>
    <t>DTV30145KKE0803AM+A0681C060816</t>
  </si>
  <si>
    <t>DNM31210HH50V4K2G</t>
  </si>
  <si>
    <t>DNL31810L83Q7171Z</t>
  </si>
  <si>
    <t>DN8316722VVKTVQ1Y</t>
  </si>
  <si>
    <t>FNJ3073VFFLMRGPAN</t>
  </si>
  <si>
    <t>TSB4226SN9619TWNA1</t>
  </si>
  <si>
    <t>FY93136494EMMJ998+0501712558916804909575919B</t>
  </si>
  <si>
    <t>GH731423DD7KPJQAL+XMBFM2</t>
  </si>
  <si>
    <t>HRN31539FGA1LGF19</t>
  </si>
  <si>
    <t>HRN31512WAS1LGD1M</t>
  </si>
  <si>
    <t>G622162858</t>
  </si>
  <si>
    <t>JY9NJK493Q</t>
  </si>
  <si>
    <t>493Q</t>
  </si>
  <si>
    <t>IP41V, IP058</t>
  </si>
  <si>
    <t>G2CH41008GG0000DEY</t>
  </si>
  <si>
    <t>GH334770X631PHTA9+A0710</t>
  </si>
  <si>
    <t>GH334770X631PHTA9</t>
  </si>
  <si>
    <t>FYJ343160711WMWASA1910529A</t>
  </si>
  <si>
    <t>CTHH2Q48TXD00000DK+85DASBQ9B42</t>
  </si>
  <si>
    <t>FNJ40325263203RA8</t>
  </si>
  <si>
    <t>J1440843P7G1P1X6S</t>
  </si>
  <si>
    <t>G2C410504DG24L9A</t>
  </si>
  <si>
    <t>FM7H3R00FFJ0000CP1</t>
  </si>
  <si>
    <t>K5A4F1218TA1</t>
  </si>
  <si>
    <t>FG9H3W00UWC00006TV+A+404</t>
  </si>
  <si>
    <t>FM7H410038R0000BVY</t>
  </si>
  <si>
    <t>J0MH220159C000023W+A+AA+FY9H1S000B7+E06H22</t>
  </si>
  <si>
    <t>GH7H2M604MN00000L2+8ABC3</t>
  </si>
  <si>
    <t>DTVH2W5859N00000DF+8231G083384</t>
  </si>
  <si>
    <t>G622375500</t>
  </si>
  <si>
    <t>QDQDP4WKJR</t>
  </si>
  <si>
    <t>WKJR</t>
  </si>
  <si>
    <t>FJ641370UGD0X7LB</t>
  </si>
  <si>
    <t>G9Q4111BJHNPR5QA3+A2101</t>
  </si>
  <si>
    <t>G9Q4111BJHNPR5QA3</t>
  </si>
  <si>
    <t>FYJ408160SEQ2D8AFA1120226F</t>
  </si>
  <si>
    <t>DXY34562L5708055Q+PNLAAHP8NBBX</t>
  </si>
  <si>
    <t>DTT411424T3Q274AA</t>
  </si>
  <si>
    <t>FNJ411157EUQ189AW</t>
  </si>
  <si>
    <t>GKK4113BD8R071JA8-FN</t>
  </si>
  <si>
    <t>FJ641370WG40X1JD</t>
  </si>
  <si>
    <t>FP241050GGM169YAK62</t>
  </si>
  <si>
    <t>FTN41223DU203398E+XQC2XX</t>
  </si>
  <si>
    <t>CTH4115B6RZ080062+A01AAEJH01AB</t>
  </si>
  <si>
    <t>DNM40930UNA0V4K1X</t>
  </si>
  <si>
    <t>DNL408601C9Q7172Q</t>
  </si>
  <si>
    <t>G627939511</t>
  </si>
  <si>
    <t>G03M910VJD</t>
  </si>
  <si>
    <t>0VJD</t>
  </si>
  <si>
    <t>G2CH04002LS0000DEY</t>
  </si>
  <si>
    <t>G9N3421WH8B1PHRAF+A1130</t>
  </si>
  <si>
    <t>G9N3421WH8B1PHRAF</t>
  </si>
  <si>
    <t>AK53402709C1WMW96A148A501D</t>
  </si>
  <si>
    <t>DXYGYT489W200000DM+8BJKX47DS22</t>
  </si>
  <si>
    <t>GMH33866V6R203R4S</t>
  </si>
  <si>
    <t>J1434224V751P1XM2</t>
  </si>
  <si>
    <t>G2C3435013824L94</t>
  </si>
  <si>
    <t>DR9GZH002NE0000CP1+A</t>
  </si>
  <si>
    <t>K5A4RB8573CA1</t>
  </si>
  <si>
    <t>F5DH02037NW00006TU+7+336</t>
  </si>
  <si>
    <t>DR9H02000BL0000BVZ</t>
  </si>
  <si>
    <t>DR8GZ1008HW000023X+8+AA+FY9GXG00AF1+J02GZ1</t>
  </si>
  <si>
    <t>GH7GZU70KPY00000L2+8DBB3</t>
  </si>
  <si>
    <t>DTVGXN68L8300000DF+85835071334</t>
  </si>
  <si>
    <t>G627933347</t>
  </si>
  <si>
    <t>H903NFV3PY</t>
  </si>
  <si>
    <t>V3PY</t>
  </si>
  <si>
    <t>CS Code cover OOW</t>
  </si>
  <si>
    <t>F3X31060HR91L9XD</t>
  </si>
  <si>
    <t>G9N3015NDE914YDAG+A12D0</t>
  </si>
  <si>
    <t>G9N3015NDE914YDAG</t>
  </si>
  <si>
    <t>FYJ242560C21KKYATA17B0208A</t>
  </si>
  <si>
    <t>DXY301418M61G3W6W+PNAACHD4NDL1</t>
  </si>
  <si>
    <t>GMH252306A617R0AZ</t>
  </si>
  <si>
    <t>HNQ3064F99SQ7PXXT</t>
  </si>
  <si>
    <t>F3X3106091W1QLPB</t>
  </si>
  <si>
    <t>FM7303304J11VQFAS0A</t>
  </si>
  <si>
    <t>K5A30P4524TA1</t>
  </si>
  <si>
    <t>GH730665JDQ1H5P8M+XAP2XX</t>
  </si>
  <si>
    <t>DTV305773HW1G3TAW+A02148020516</t>
  </si>
  <si>
    <t>GCF3067CYBN1CY06M</t>
  </si>
  <si>
    <t>DN83062UWCU1CDK21</t>
  </si>
  <si>
    <t>G627500275</t>
  </si>
  <si>
    <t>FVY10YCC9T</t>
  </si>
  <si>
    <t>CC9T</t>
  </si>
  <si>
    <t>G2CGY6001MR0000DEZ</t>
  </si>
  <si>
    <t>G9N3304XEJB1PHRAP+A1200</t>
  </si>
  <si>
    <t>G9N3304XEJB1PHRAP</t>
  </si>
  <si>
    <t>AK53266712B1WMW97A1415M29F</t>
  </si>
  <si>
    <t>CTHGXD182H600000DK+83GL8FG6A52</t>
  </si>
  <si>
    <t>FNJ3286RCNU203R41</t>
  </si>
  <si>
    <t>F8P32840FKN1Q31MB</t>
  </si>
  <si>
    <t>G2C334202QV24L94</t>
  </si>
  <si>
    <t>FM7GXF00R180000CP1</t>
  </si>
  <si>
    <t>K5A5SE4698TA1</t>
  </si>
  <si>
    <t>FG9GX7003VF00006TV+6+326</t>
  </si>
  <si>
    <t>FM7GXQ0025T0000BVZ</t>
  </si>
  <si>
    <t>DR8GXD0058M000023X+8+06+G0LGWU00Z36+J02GXD</t>
  </si>
  <si>
    <t>FTNGXL00FM300000L3+822A3</t>
  </si>
  <si>
    <t>DTVGX418LFU00000DF+83145055314</t>
  </si>
  <si>
    <t>G627120059</t>
  </si>
  <si>
    <t>K2NHQWY7T2</t>
  </si>
  <si>
    <t>Y7T2</t>
  </si>
  <si>
    <t>Any damage passive component on flex</t>
  </si>
  <si>
    <t>0794</t>
  </si>
  <si>
    <t>Burn on Top speaker and back glass</t>
  </si>
  <si>
    <t>G2CGZW00GKG00003R2</t>
  </si>
  <si>
    <t>G9N3383203Q21KHAJ+A1100</t>
  </si>
  <si>
    <t>G9N3383203Q21KHAJ</t>
  </si>
  <si>
    <t>AK53336705B1WMW97A143V707D</t>
  </si>
  <si>
    <t>DTVGZN280SY00000DT+99214048882</t>
  </si>
  <si>
    <t>DTTGXR006YH000004D</t>
  </si>
  <si>
    <t>GKKGZP0D3Z800000PU+FX</t>
  </si>
  <si>
    <t>G2C34240FSC1YTGA</t>
  </si>
  <si>
    <t>DR9GZ20088900008R0+A</t>
  </si>
  <si>
    <t>DR9GZH0085L00009YW+A+AA+NNNNNNNNNNN+0220L49GZ943</t>
  </si>
  <si>
    <t>DRCGZP0017H00006ST+A+AA+FY9GYS0017K+L+05GZP05GZP</t>
  </si>
  <si>
    <t>FTNGZH0029G0000086+83243</t>
  </si>
  <si>
    <t>DTVGXM2931U00000DP+93767053424</t>
  </si>
  <si>
    <t>DN83414G8061MCN63</t>
  </si>
  <si>
    <t>YSH9518SPVT033522B20398P</t>
  </si>
  <si>
    <t>0398</t>
  </si>
  <si>
    <t>Damaged active component</t>
  </si>
  <si>
    <t>G622162478</t>
  </si>
  <si>
    <t>G44YY03PXF</t>
  </si>
  <si>
    <t>3PXF</t>
  </si>
  <si>
    <t>G2CGYL004US00003R2</t>
  </si>
  <si>
    <t>G9N3332222421KHAM+A1100</t>
  </si>
  <si>
    <t>G9N3332222421KHAM</t>
  </si>
  <si>
    <t>AK5330271541WMW9SA1438X26F</t>
  </si>
  <si>
    <t>DTVGY919GDF00000DT+91412002541</t>
  </si>
  <si>
    <t>DTTGWF00XZJ000004D</t>
  </si>
  <si>
    <t>GKKGXG000CS00000PU+FX</t>
  </si>
  <si>
    <t>G2C3362066R1YTG5</t>
  </si>
  <si>
    <t>F15GXU00MGG00008R0+A</t>
  </si>
  <si>
    <t>K5A3RC1999CA1</t>
  </si>
  <si>
    <t>F15GY7000N200009YV+A+AA+NNNNNNNNNNN+0220L43GY244</t>
  </si>
  <si>
    <t>DRCGYA0067L00006SS+A+AA+G0LGXP010HL+J+06GY806GY9</t>
  </si>
  <si>
    <t>FTNGXU0010C0000086+83924</t>
  </si>
  <si>
    <t>DTVGXY19C0F00000DP+91676024254</t>
  </si>
  <si>
    <t>DN83332J0LC1MCN1K</t>
  </si>
  <si>
    <t>TD59518SPVT03284XB303CD3</t>
  </si>
  <si>
    <t>G622281674</t>
  </si>
  <si>
    <t>FFWKC8PVN735</t>
  </si>
  <si>
    <t>C7H3094083ML73XA7</t>
  </si>
  <si>
    <t>F7C3075C6MAKV27AD+J132RAZ117F6A1E11+F7C3074Q078KWPNAH+CX5304604M2N2N4A0+32M81ADABW0RKJW5QL+C433061ZRBELMD5AT+WNM14D3</t>
  </si>
  <si>
    <t>3074Q078KWPNAH+CX</t>
  </si>
  <si>
    <t>F7C3075C6MAKV27AD</t>
  </si>
  <si>
    <t>AK422233349L6VLAGA1AF0W03B</t>
  </si>
  <si>
    <t>FXV23754MUDKQ5R9S+18018112575167048086759193</t>
  </si>
  <si>
    <t>DN830831Y00KTVQ1J</t>
  </si>
  <si>
    <t>FNJ3055V0DNMRGPAB</t>
  </si>
  <si>
    <t>GKK30356XBSL3NCAE-F</t>
  </si>
  <si>
    <t>C7H30940W7ZKF1NA5</t>
  </si>
  <si>
    <t>TSB3243RB4997CHNA1</t>
  </si>
  <si>
    <t>FY73025Y51NMMJ895+0512213055316905009876119A</t>
  </si>
  <si>
    <t>GH730833HF1KPJQA4+ZMBFM2</t>
  </si>
  <si>
    <t>DXY3064B46GKYXD3Y+PAHDXXXXBXXX</t>
  </si>
  <si>
    <t>DNL30751F7HK91PAU</t>
  </si>
  <si>
    <t>DNL307401BRK7Q040</t>
  </si>
  <si>
    <t>G627852493</t>
  </si>
  <si>
    <t>F504M0JQD4</t>
  </si>
  <si>
    <t>JQD4</t>
  </si>
  <si>
    <t>G2CGZC0068R0000DEZ</t>
  </si>
  <si>
    <t>G9N3372NC4Z1PHRAK+A1230</t>
  </si>
  <si>
    <t>G9N3372NC4Z1PHRAK</t>
  </si>
  <si>
    <t>AK5332661271WMW9RA16N0337A</t>
  </si>
  <si>
    <t>CTHGXS28NSG00000DK+81DMAJP5H12</t>
  </si>
  <si>
    <t>FNJ3322LVY2203R4G</t>
  </si>
  <si>
    <t>J14335340661P1XMQ</t>
  </si>
  <si>
    <t>G2C33970MH324L94</t>
  </si>
  <si>
    <t>F18GYX00LQK0000CP1+A</t>
  </si>
  <si>
    <t>F5DGYF00VZ600006TU+7+328</t>
  </si>
  <si>
    <t>F18GZA00CPG0000BVY</t>
  </si>
  <si>
    <t>DRCGZ300H00000023W+8+AA+FY9GYV005TZ+E06GZ3</t>
  </si>
  <si>
    <t>GH7GZ1406CF00000L2+87BA3</t>
  </si>
  <si>
    <t>DTVGYL484RG00000DF+83367068464</t>
  </si>
  <si>
    <t>G627336681</t>
  </si>
  <si>
    <t>FFWLR1E5N736</t>
  </si>
  <si>
    <t>IP264</t>
  </si>
  <si>
    <t>C7H347209P3L73XA2</t>
  </si>
  <si>
    <t>F7C3473C0B3KV27AL+J132P17736F6A1J11+F7C3467D034KWPNAU+CX5345206Y9N2N4AP+33N52GBADW0DL0B2Y6+FMX34530KW2KXG3AN+PNM1134</t>
  </si>
  <si>
    <t>3467D034KWPNAU+CX</t>
  </si>
  <si>
    <t>F7C3473C0B3KV27AL</t>
  </si>
  <si>
    <t>AK433441242L6VLAKA1018812S</t>
  </si>
  <si>
    <t>FXR34136YBHKQ5R98+18027128583170051097767193</t>
  </si>
  <si>
    <t>DN834441BD5KTVQ12</t>
  </si>
  <si>
    <t>THA338210Z6MRGPAK</t>
  </si>
  <si>
    <t>TSB4226RE2639CHNA1</t>
  </si>
  <si>
    <t>FY93435GQVLMMJ99A+0506412958016704909775219B</t>
  </si>
  <si>
    <t xml:space="preserve"> GH73456388EKPJQAP+XMBFM1</t>
  </si>
  <si>
    <t>DXY3425CG23KYXD3F+PADBXXXXCXXX</t>
  </si>
  <si>
    <t>HRN338131TJ1LGF1R</t>
  </si>
  <si>
    <t>HRN3387FSG91LGD12</t>
  </si>
  <si>
    <t>G622163408</t>
  </si>
  <si>
    <t>NYW7YY6WFH</t>
  </si>
  <si>
    <t>6WFH</t>
  </si>
  <si>
    <t>FJ632050H0Z0X7LB</t>
  </si>
  <si>
    <t>GVC31250ELUPR5RA6+A0170</t>
  </si>
  <si>
    <t>GVC31250ELUPR5RA6</t>
  </si>
  <si>
    <t>AK530573511Q2D8A0A1AP0926J</t>
  </si>
  <si>
    <t>DXY314524E608055M+PNLDAHR8NDAX</t>
  </si>
  <si>
    <t>FNJ2476T1L6Q274AV</t>
  </si>
  <si>
    <t>FNJ3134GBUYQ189A9</t>
  </si>
  <si>
    <t>CR130820P6D071JA3-FF</t>
  </si>
  <si>
    <t>FJ632050E4W0X1JD</t>
  </si>
  <si>
    <t>FP231630WGK169YAU62</t>
  </si>
  <si>
    <t>GH931354ARJ033CA3+XQBCC2</t>
  </si>
  <si>
    <t>CTH3165ABVW08006D+A01AABAH01AA</t>
  </si>
  <si>
    <t>DNM32031M5U0V4K2R</t>
  </si>
  <si>
    <t>GCF31967PSKQ59TBT</t>
  </si>
  <si>
    <t>G627833733</t>
  </si>
  <si>
    <t>L9FPJWDM2L</t>
  </si>
  <si>
    <t>DM2L</t>
  </si>
  <si>
    <t>HVG30470E9Q1L9YAF</t>
  </si>
  <si>
    <t>G9N2505TAGU14YDAE+A12D0</t>
  </si>
  <si>
    <t>G9N2505TAGU14YDAE</t>
  </si>
  <si>
    <t>AK52472335B1KKYANA1AJ0P06F</t>
  </si>
  <si>
    <t>CTH30175S8D1G40A4+P06BBWFQ12D1</t>
  </si>
  <si>
    <t>AK525169R8925679YM19282208</t>
  </si>
  <si>
    <t>2457686757044299</t>
  </si>
  <si>
    <t>GMH247402XC17R0AM</t>
  </si>
  <si>
    <t>HNQ303204QHQ7PXVQ</t>
  </si>
  <si>
    <t>HVG30470LTJ1QLPBY</t>
  </si>
  <si>
    <t>DRC2514085V1VQFAMAA</t>
  </si>
  <si>
    <t>GH73034892Q1H5P8X+XAP2XX</t>
  </si>
  <si>
    <t>DTV30226BBH1G3TA2+A08131070531</t>
  </si>
  <si>
    <t>GCF30216JF71CY03F</t>
  </si>
  <si>
    <t>DN83031FM2L1CDK1Y</t>
  </si>
  <si>
    <t>G622281212</t>
  </si>
  <si>
    <t>TLWVM3XM5H</t>
  </si>
  <si>
    <t>XM5H</t>
  </si>
  <si>
    <t>G2CH1Y0012N0000BXW</t>
  </si>
  <si>
    <t>GVC34732GV32DGNAR+A2420</t>
  </si>
  <si>
    <t>GVC34732GV32DGNAR</t>
  </si>
  <si>
    <t>FYJ344270531WMWAPA14A9828F</t>
  </si>
  <si>
    <t>CTHH2D3942R00000DD+87BRGFP3A61</t>
  </si>
  <si>
    <t>GMH40110V07203QAM</t>
  </si>
  <si>
    <t>J143477DYFS1P1WJK</t>
  </si>
  <si>
    <t>G2C352402U924L72</t>
  </si>
  <si>
    <t>F16H2J00ET20000CUL+A</t>
  </si>
  <si>
    <t>F5DH2M015YW00006TN+8+401</t>
  </si>
  <si>
    <t>F14H2U00ALG0000AXX</t>
  </si>
  <si>
    <t>HKYH2K00AM90000AY1+A+AA+G0MH0R00YUG+B03H2K</t>
  </si>
  <si>
    <t>FTNH2N00YJV000009E+8DCA3</t>
  </si>
  <si>
    <t>DXYH1N288EE00000D9+8PBMT47NC52</t>
  </si>
  <si>
    <t>G627834101</t>
  </si>
  <si>
    <t>DX3L63EEN73F</t>
  </si>
  <si>
    <t>FJ63313079LL740K</t>
  </si>
  <si>
    <t>F7C3295C5E2KV27A1+J132J64010K5A1E11+F7C3294D3DBKWPNAJ+CX5327305RMN2N4AU+28M82HBABW061LC0C5+C433263Z857LMD5AX+WNM15D3</t>
  </si>
  <si>
    <t>3294D3DBKWPNAJ+CX</t>
  </si>
  <si>
    <t>F7C3295C5E2KV27A1</t>
  </si>
  <si>
    <t>AK431521499L6VLAWA1018109U</t>
  </si>
  <si>
    <t>FXC31778JVYKQ5R99+18033131548168050098755193</t>
  </si>
  <si>
    <t>DN8327702TQKTVQ1B</t>
  </si>
  <si>
    <t>FNJ3276R0PGMRGPAQ</t>
  </si>
  <si>
    <t>TSB4227RC2444CHNA1</t>
  </si>
  <si>
    <t>FY932777HHQMMJ99W+0502913059916504809874619B</t>
  </si>
  <si>
    <t>GH732773829KPJQA7+ZMBFM1</t>
  </si>
  <si>
    <t>DXY3271C6A8KYXD3M+PAHAXXXXCXXX</t>
  </si>
  <si>
    <t>HRN32729PQL1LGF1V</t>
  </si>
  <si>
    <t>HRN3271G1CC1LGD19</t>
  </si>
  <si>
    <t>IP246A, IP267</t>
  </si>
  <si>
    <t>G627637753</t>
  </si>
  <si>
    <t>DX3KFQ5EN736</t>
  </si>
  <si>
    <t>FJ63116058ZL73XK</t>
  </si>
  <si>
    <t>F7C3083K2Y0KV27A6+J132M3Z294N6A1E11+F7C3081Q3S6KWPNAT+CX53064028PN2N4AG+24N51ACADW0HL0BN5T+C433072ZSHCLMD5A6+WNF16D3</t>
  </si>
  <si>
    <t>3081Q3S6KWPNAT+CX</t>
  </si>
  <si>
    <t>F7C3083K2Y0KV27A6</t>
  </si>
  <si>
    <t>AK424651887L6VLARA1016303U</t>
  </si>
  <si>
    <t>FX924723FTEKQ5R9R+18014125562163049095734193</t>
  </si>
  <si>
    <t>DN830820UNRKTVQ13</t>
  </si>
  <si>
    <t>FNJ3056WNAYMRGPAJ</t>
  </si>
  <si>
    <t>TSB4226SG6841TWNA1</t>
  </si>
  <si>
    <t>G0K3101RQS7MMJ95G+2209811856216505009074898B</t>
  </si>
  <si>
    <t>FTN226556G3KPJRAY+ZMAYM1</t>
  </si>
  <si>
    <t>DXY2503CCNYKYXD38+PBGDXXXXCXXX</t>
  </si>
  <si>
    <t>HRN309337CJ1LGF1U</t>
  </si>
  <si>
    <t>HRN30932PRS1LGD14</t>
  </si>
  <si>
    <t>G627577179</t>
  </si>
  <si>
    <t>H4G5WF426M</t>
  </si>
  <si>
    <t>426M</t>
  </si>
  <si>
    <t>G2CH1Z00NDM0000DEY</t>
  </si>
  <si>
    <t>G9N3453QNKX1PHRAY+A1230</t>
  </si>
  <si>
    <t>G9N3453QNKX1PHRAY</t>
  </si>
  <si>
    <t>AK53416622C1WMW9MA18X0418F</t>
  </si>
  <si>
    <t>CTHH1868ARS00000DK+84DXUFJ6A52</t>
  </si>
  <si>
    <t>GMH34816BVP203RAX</t>
  </si>
  <si>
    <t>J143496BLSA1P1X8A</t>
  </si>
  <si>
    <t>G2C352503L224L94</t>
  </si>
  <si>
    <t>DR9H1700FA00000CP1+A</t>
  </si>
  <si>
    <t>F5DH1X001EY00006TU+7+346</t>
  </si>
  <si>
    <t>DR9H1Q006L60000BVY</t>
  </si>
  <si>
    <t>J0MH1H00YE5000023W+A+AA+FY9H0Y00JAT+E07H1H</t>
  </si>
  <si>
    <t>GH7H1J70ZB700000L2+8DBB3</t>
  </si>
  <si>
    <t>DTVH1958H8800000DF+85311028134</t>
  </si>
  <si>
    <t>G622162210</t>
  </si>
  <si>
    <t>FGMVRCGGVL</t>
  </si>
  <si>
    <t>GGVL</t>
  </si>
  <si>
    <t>Internal Corrosion</t>
  </si>
  <si>
    <t>0768</t>
  </si>
  <si>
    <t>HVG30630NGB1L9YAX</t>
  </si>
  <si>
    <t>GH331670HWX14YFAH+A2N10</t>
  </si>
  <si>
    <t>GH331670HWX14YFAH</t>
  </si>
  <si>
    <t>FYJ308260BR1KKYATA1CL0318M</t>
  </si>
  <si>
    <t>DXY25121M8P1G3W65+PNAACHH5NKQ1</t>
  </si>
  <si>
    <t>GMH251510WE17R0A3</t>
  </si>
  <si>
    <t>HNQ30439DT6Q7PXVL</t>
  </si>
  <si>
    <t>HVG30630R4Q1QLPBL</t>
  </si>
  <si>
    <t>FM730371LZV1VQFAY0A</t>
  </si>
  <si>
    <t>GH73047D3FL1H5P8F+XAP2XX</t>
  </si>
  <si>
    <t>DTV3022815A1G3TAX+A04626070335</t>
  </si>
  <si>
    <t>DN83016JHB41CY02A</t>
  </si>
  <si>
    <t>DN83041QNMG1CDK1G</t>
  </si>
  <si>
    <t>G627938905</t>
  </si>
  <si>
    <t>HW507D9TLH</t>
  </si>
  <si>
    <t>9TLH</t>
  </si>
  <si>
    <t>HVG3082086C1L9XA2</t>
  </si>
  <si>
    <t>GH330451HTQ14YFA5+A2J10</t>
  </si>
  <si>
    <t>GH330451HTQ14YFA5</t>
  </si>
  <si>
    <t>FYJ251230J71KKYAJA1A70204H</t>
  </si>
  <si>
    <t>CTH30621NUM1G40AA+P01HCCBC06D3</t>
  </si>
  <si>
    <t>AK530319RJ5256797M19114168</t>
  </si>
  <si>
    <t>3014151105011788</t>
  </si>
  <si>
    <t>GMH25143RU817R0AK</t>
  </si>
  <si>
    <t>HNQ3072426YQ7PX1P</t>
  </si>
  <si>
    <t>HVG30820KSB1QLPB2</t>
  </si>
  <si>
    <t>F1830450LTV1VQFA9AA</t>
  </si>
  <si>
    <t>K5A3RA9434CA1</t>
  </si>
  <si>
    <t>GH730638D291H5P80+XAQ2XX</t>
  </si>
  <si>
    <t>DTV30338LTG1G3TA4+A02287020325</t>
  </si>
  <si>
    <t>GCF3025HMQF1CY052</t>
  </si>
  <si>
    <t>DN83047LK8A1CDK2Z</t>
  </si>
  <si>
    <t>G627827587</t>
  </si>
  <si>
    <t>DWD6435WGC</t>
  </si>
  <si>
    <t>5WGC</t>
  </si>
  <si>
    <t>C7HH0B006GN00004CK</t>
  </si>
  <si>
    <t>G9Q3425WL9K1PHMAZ+A1100</t>
  </si>
  <si>
    <t>G9Q3425WL9K1PHMAZ</t>
  </si>
  <si>
    <t>AK5339171571WMW9XA147RC17E</t>
  </si>
  <si>
    <t>CTHGZN265GZ00000E1+84CADGE3E61</t>
  </si>
  <si>
    <t>DTTGY9004EU000004C</t>
  </si>
  <si>
    <t>CR1GYR000X500000PU+JX</t>
  </si>
  <si>
    <t>C7H3446019K24NXA7</t>
  </si>
  <si>
    <t>F15GZP00AJG00008S9+A</t>
  </si>
  <si>
    <t>KLBDG2R5DBE-OU3</t>
  </si>
  <si>
    <t>F15H000034500008SV+A+AA+NNNNNNNNNNN+0220G48GZW90</t>
  </si>
  <si>
    <t>HKYGXD00JUA00009YK+A+08+HDWGWG003F1+J+01GXD01GXD</t>
  </si>
  <si>
    <t>GH7H0130S3100000ER+84113</t>
  </si>
  <si>
    <t>CTHGZY26GTN00000DX+81CEDCB1C21</t>
  </si>
  <si>
    <t>DN83421C6VL23372K</t>
  </si>
  <si>
    <t>HPH9061SPVT03405AB2127G1</t>
  </si>
  <si>
    <t>G627933503</t>
  </si>
  <si>
    <t>TMX96VJ927</t>
  </si>
  <si>
    <t>J927</t>
  </si>
  <si>
    <t>FJ641570VXS0X7LB</t>
  </si>
  <si>
    <t>GVH405636CVPR5PAD+A1100</t>
  </si>
  <si>
    <t>GVH405636CVPR5PAD</t>
  </si>
  <si>
    <t>FYJ350230G4Q2D8AHA1AC0411H</t>
  </si>
  <si>
    <t>DXY347616JA08055T+PNLCAAY4NCEX</t>
  </si>
  <si>
    <t>FNJ4114A7EQQ274AP</t>
  </si>
  <si>
    <t>FNJ4126AEAZQ189A7</t>
  </si>
  <si>
    <t>GKK41425XBR071JAR-FF</t>
  </si>
  <si>
    <t>FJ641570WVG0X1JD</t>
  </si>
  <si>
    <t>FP241330QLT169YAL62</t>
  </si>
  <si>
    <t>KIC5223RF8957CHNA1</t>
  </si>
  <si>
    <t>GH941464MVL033CA5+MQGDC2</t>
  </si>
  <si>
    <t>CTH4132BD2W08006W+A01AATFH01AB</t>
  </si>
  <si>
    <t>DNM41254XCY0V4K18</t>
  </si>
  <si>
    <t>DNL4132128LQ71725</t>
  </si>
  <si>
    <t>G627825967</t>
  </si>
  <si>
    <t>FRH20TYW4G</t>
  </si>
  <si>
    <t>YW4G</t>
  </si>
  <si>
    <t>Damaged microphone 4</t>
  </si>
  <si>
    <t>0153</t>
  </si>
  <si>
    <t>B91-33</t>
  </si>
  <si>
    <t>C7H408504RM0X7LAD</t>
  </si>
  <si>
    <t>GVH40433DPEPR5PAU+A1100</t>
  </si>
  <si>
    <t>GVH40433DPEPR5PAU</t>
  </si>
  <si>
    <t>FYJ347430L8Q2D8ADA1AC0113L</t>
  </si>
  <si>
    <t>CTH40522RKM0807AD+P18BNUDL06PX</t>
  </si>
  <si>
    <t>FNJ4026PT3DQ274A4</t>
  </si>
  <si>
    <t>GMH40350F1ZQ189AX</t>
  </si>
  <si>
    <t>GKK405486T7071JA7-FF</t>
  </si>
  <si>
    <t>C7H40850ZMV0X1JA8</t>
  </si>
  <si>
    <t>FP234260U67169YAA62</t>
  </si>
  <si>
    <t>FTN40554D7H03398E+XPC2XX</t>
  </si>
  <si>
    <t>CTH4045BED608006F+A01AAEHP01AB</t>
  </si>
  <si>
    <t>DNM40330SC90V4K2B</t>
  </si>
  <si>
    <t>GCF405621A9Q59TAZ</t>
  </si>
  <si>
    <t>G622170066</t>
  </si>
  <si>
    <t>XYG0G00VCQ</t>
  </si>
  <si>
    <t>0VCQ</t>
  </si>
  <si>
    <t>Unusual on MLB and connectors</t>
  </si>
  <si>
    <t>C7HH3R000NV00004CK</t>
  </si>
  <si>
    <t>G9Q4111V9RW1PHMAV+A1100</t>
  </si>
  <si>
    <t>G9Q4111V9RW1PHMAV</t>
  </si>
  <si>
    <t>FYJ404571111WMWA0A14ELW09E</t>
  </si>
  <si>
    <t>CTHH1H1688600000E1+82BAFDG2R21</t>
  </si>
  <si>
    <t>DTTH0700LWU000004C</t>
  </si>
  <si>
    <t>GKKH2P04V2C00000PU+FX</t>
  </si>
  <si>
    <t>C7H4092006J24NXA8</t>
  </si>
  <si>
    <t>DRDH0Y000G80000KC1+A</t>
  </si>
  <si>
    <t>DRDH1A0025Z0000KBV+A+0B+XXXXXXXXXXX+0221H06H147A</t>
  </si>
  <si>
    <t>DRCH1J002HN00006L4+A+AA+G0MGXJ007YE+A+01H1J01H1J</t>
  </si>
  <si>
    <t>GH7H1W30B7B00000ER+82214</t>
  </si>
  <si>
    <t>CTHH1D167NT00000DX+81CEA2H1C21</t>
  </si>
  <si>
    <t>DNM408304VS23381M</t>
  </si>
  <si>
    <t>HPH9061SPVT04022AB20U77H</t>
  </si>
  <si>
    <t>G627833929</t>
  </si>
  <si>
    <t>DQ9JM4LKP7</t>
  </si>
  <si>
    <t>LKP7</t>
  </si>
  <si>
    <t>G2CGZJ0043M0000DEY</t>
  </si>
  <si>
    <t>G9N3377YF8S1PHRAA+A1230</t>
  </si>
  <si>
    <t>G9N3377YF8S1PHRAA</t>
  </si>
  <si>
    <t>AK5334362431WMW9KA1730306E</t>
  </si>
  <si>
    <t>CTHGZ048JWW00000DK+85BAMGL6G13</t>
  </si>
  <si>
    <t>FNJ326109WB203R4F</t>
  </si>
  <si>
    <t>F8P33551BA51Q3166</t>
  </si>
  <si>
    <t>G2C340606AA24L94</t>
  </si>
  <si>
    <t>FM7GZ100B130000CP1</t>
  </si>
  <si>
    <t>K5A4SF3147TA1</t>
  </si>
  <si>
    <t>F5DGZ200CUN00006TS+7+334</t>
  </si>
  <si>
    <t>FM7GZE006WE00006C5</t>
  </si>
  <si>
    <t>DRCGZ300P1V00006LM+8+AA+FY7GYT00BY4+A01GZ3</t>
  </si>
  <si>
    <t>GH7GYP50X3R00000L2+88BA3</t>
  </si>
  <si>
    <t>DTVGYF685HA00000DF+8362D031474</t>
  </si>
  <si>
    <t>G621727314</t>
  </si>
  <si>
    <t>DLVQQQR7F6</t>
  </si>
  <si>
    <t>R7F6</t>
  </si>
  <si>
    <t>G2CGZD00VHG0000DEY</t>
  </si>
  <si>
    <t>G9N3372SCQ81PHRA6+A1230</t>
  </si>
  <si>
    <t>G9N3372SCQ81PHRA6</t>
  </si>
  <si>
    <t>AK5333572771WMW94A1444702A</t>
  </si>
  <si>
    <t>DXYGYA48BXG00000DM+8EHKN55BH32</t>
  </si>
  <si>
    <t>GMH333127DB203R45</t>
  </si>
  <si>
    <t>J1433438FXB1P1XMN</t>
  </si>
  <si>
    <t>G2C34010VRN24L94</t>
  </si>
  <si>
    <t>F18GYL00JJS0000CP1+A</t>
  </si>
  <si>
    <t>K5A4SN2819TA1</t>
  </si>
  <si>
    <t>F5DGYJ01EJZ00006TU+7+329</t>
  </si>
  <si>
    <t>F18GZB00BW00000BVY</t>
  </si>
  <si>
    <t>DRCGZ300D9C000023W+8+AA+FY9GY500PXN+E06GZ3</t>
  </si>
  <si>
    <t>GH7GZ060F1600000L2+8ABB3</t>
  </si>
  <si>
    <t>DTVGYF3807L00000DF+8461C042474</t>
  </si>
  <si>
    <t>G627938889</t>
  </si>
  <si>
    <t>VY9Q16QFM0</t>
  </si>
  <si>
    <t>QFM0</t>
  </si>
  <si>
    <t>Damaged lower display B2B connectors</t>
  </si>
  <si>
    <t>FG13352029QPRVWAM</t>
  </si>
  <si>
    <t>GVH3102657DLQHMAZ+A1C00</t>
  </si>
  <si>
    <t>GVH3102657DLQHMAZ</t>
  </si>
  <si>
    <t>AK424953364L6VLAQA1AH0405F</t>
  </si>
  <si>
    <t>FNJ30265G0FMTQVAM</t>
  </si>
  <si>
    <t>F8P13960KTPN2841H</t>
  </si>
  <si>
    <t>GKK3285CETHN2GWBH-FF</t>
  </si>
  <si>
    <t>FG1335201SRNY61AW</t>
  </si>
  <si>
    <t>F15140104QU1080ACAA</t>
  </si>
  <si>
    <t>KIC5223SU9939TWNA1</t>
  </si>
  <si>
    <t>FTN21735BXCN6JWAA+FCQ1XX</t>
  </si>
  <si>
    <t>F6D33360B5QN1N95S</t>
  </si>
  <si>
    <t>F6D333505B0MFGR5W</t>
  </si>
  <si>
    <t>iPhone 14 Pro Max‎</t>
  </si>
  <si>
    <t xml:space="preserve">External LCI </t>
  </si>
  <si>
    <t>0001</t>
  </si>
  <si>
    <t>DXY25331VTC1G3W6C+PNCDCHF4NDA1</t>
  </si>
  <si>
    <t>GMH302701MC17R0AX</t>
  </si>
  <si>
    <t>HNQ30668T7LQ7PXX6</t>
  </si>
  <si>
    <t>F3Y31160LXA1QLPB</t>
  </si>
  <si>
    <t>FM725230D1H1VQFAK0A</t>
  </si>
  <si>
    <t>K5A30V8354TA1</t>
  </si>
  <si>
    <t>FTN30533KAC1H5Q88+XBP2XX</t>
  </si>
  <si>
    <t>DXY25054LS31G3Q63+PNDADDK8NAC2</t>
  </si>
  <si>
    <t>GCF30713WMD1CY06Y</t>
  </si>
  <si>
    <t>DN83063JSAE1CDK2L</t>
  </si>
  <si>
    <t>IP507-Fail</t>
  </si>
  <si>
    <t>The device is under OOW issuing CS Code to cover the display issue.</t>
  </si>
  <si>
    <t>DTV223316XZ0812AK+B0828200082X</t>
  </si>
  <si>
    <t>2169003803090607</t>
  </si>
  <si>
    <t>2105123709011199</t>
  </si>
  <si>
    <t>DTT219778Z9Q6T1AM</t>
  </si>
  <si>
    <t>GMH21554XWQQ8YFA9</t>
  </si>
  <si>
    <t>HNQ22111JV2Q7PWA5</t>
  </si>
  <si>
    <t>F3Y22541B4A0WRHA</t>
  </si>
  <si>
    <t>DR9219407RJ141JADAA</t>
  </si>
  <si>
    <t>GH722367T6B07478E+XAQ1XX</t>
  </si>
  <si>
    <t>DXY21935CDX080X3L+PNBEAA48NBA5</t>
  </si>
  <si>
    <t>GCF2221A063KGRP5M</t>
  </si>
  <si>
    <t>DN82176ABLFQ1NMD6</t>
  </si>
  <si>
    <t>Flat rate</t>
  </si>
  <si>
    <t xml:space="preserve">OOW, Can't solve RCAM issue by SUR </t>
  </si>
  <si>
    <t>GVH41231VA3PR5PA5+A1100</t>
  </si>
  <si>
    <t>GVH41231VA3PR5PA5</t>
  </si>
  <si>
    <t>FYJ4016609TQ2D8A1A1CC0217K</t>
  </si>
  <si>
    <t>CTH41711QGD0807AU+P09BNUKF06DX</t>
  </si>
  <si>
    <t>FNJ4031F4V7Q274AF</t>
  </si>
  <si>
    <t>FNJ404106UCQ189AC</t>
  </si>
  <si>
    <t>CR14127093K071JAV-FN</t>
  </si>
  <si>
    <t>C7H417702RP0X1JAZ</t>
  </si>
  <si>
    <t>FP241660H3C169YAD62</t>
  </si>
  <si>
    <t>KIC5223RG1007CHNA1</t>
  </si>
  <si>
    <t>FTN41743JVR033980+XPC2XX</t>
  </si>
  <si>
    <t>DTV415568FJ0803AL+A0662G010726</t>
  </si>
  <si>
    <t>DNM41621UTR0V4K24</t>
  </si>
  <si>
    <t>GCF41664LEJQ59TAH</t>
  </si>
  <si>
    <t>SUR FAIL. IP448</t>
  </si>
  <si>
    <t>G627904309</t>
  </si>
  <si>
    <t>DX3MGBDQN736</t>
  </si>
  <si>
    <t>Dent and expose enclosure.</t>
  </si>
  <si>
    <t>FJ64127008TL73XK</t>
  </si>
  <si>
    <t>F7C4057C299KV27AM+J132BBA629U6A1J11+F7C4056E0FLKWPNAC+CX540360182N2N4A8+28N91GBADW0640J20N+FMX4043083QKXG3AU+PNF1134</t>
  </si>
  <si>
    <t>4056E0FLKWPNAC+CX</t>
  </si>
  <si>
    <t>F7C4057C299KV27AM</t>
  </si>
  <si>
    <t>AK433061296L6VLAAA1018617V</t>
  </si>
  <si>
    <t>FXV34764AXBKQ5R9R+18017121574165051092745193</t>
  </si>
  <si>
    <t>DN84072013RKTVQ1K</t>
  </si>
  <si>
    <t>FNJ3502X1XKMRGPA0</t>
  </si>
  <si>
    <t>TSB4226RE9670CHNA1</t>
  </si>
  <si>
    <t>F8Y4107073EM6YNDT+402</t>
  </si>
  <si>
    <t>DRC4093A3HTMN3HAE+0B+FY94037EB5K+C2010920208701093HEEEEEE</t>
  </si>
  <si>
    <t>FY94037EB5KMMJ99Z+0505512355416805209375719B</t>
  </si>
  <si>
    <t>GH740163424KPJQA0+ZMBYM2</t>
  </si>
  <si>
    <t>DXY3525B4T8KYXD3H+PAEAXXXXBXXX</t>
  </si>
  <si>
    <t>HRN34229UHG1LGF1U</t>
  </si>
  <si>
    <t>HRN3422FEPE1LGD1A</t>
  </si>
  <si>
    <t>Enclosure bent</t>
  </si>
  <si>
    <t>G622538928</t>
  </si>
  <si>
    <t>M547RMC7L6</t>
  </si>
  <si>
    <t>C7L6</t>
  </si>
  <si>
    <t>HVG30620D9D1L9XAT</t>
  </si>
  <si>
    <t>G9N3025S56714YDA1+A11D0</t>
  </si>
  <si>
    <t>G9N3025S56714YDA1</t>
  </si>
  <si>
    <t>AK5247731511KKYAVA1AL0205D</t>
  </si>
  <si>
    <t>21031901040123011180061124</t>
  </si>
  <si>
    <t>2504409727031001</t>
  </si>
  <si>
    <t>G622373994</t>
  </si>
  <si>
    <t>GPT9421WNP</t>
  </si>
  <si>
    <t>1WNP</t>
  </si>
  <si>
    <t>C07GZF006JH0000DEY</t>
  </si>
  <si>
    <t>G9P3353QEPF1PHRAA+A1230</t>
  </si>
  <si>
    <t>G9P3353QEPF1PHRAA</t>
  </si>
  <si>
    <t>AK5331161921WMW9HA16A0440F</t>
  </si>
  <si>
    <t>G621414206</t>
  </si>
  <si>
    <t>CWW0NQQFVJ</t>
  </si>
  <si>
    <t>QFVJ</t>
  </si>
  <si>
    <t>Damaged display flex</t>
  </si>
  <si>
    <t>F3Y325705AL1JTJD</t>
  </si>
  <si>
    <t>G9P2462XLCD14YCA5+A11B0</t>
  </si>
  <si>
    <t>G9P2462XLCD14YCA5</t>
  </si>
  <si>
    <t>AK5243238551KKYA1A1AJ0103Q</t>
  </si>
  <si>
    <t>AK532143288256798M1A20010B</t>
  </si>
  <si>
    <t>3150722730043983</t>
  </si>
  <si>
    <t>G622278544</t>
  </si>
  <si>
    <t>C900VFY4DL</t>
  </si>
  <si>
    <t>Y4DL</t>
  </si>
  <si>
    <t>G2CH4700H4F0000DEY</t>
  </si>
  <si>
    <t>GH3350124G11PHTAU+A0710</t>
  </si>
  <si>
    <t>GH3350124G11PHTAU</t>
  </si>
  <si>
    <t>FYJ346570MN1WMWAFA14B6S35C</t>
  </si>
  <si>
    <t>CTHH2K384Y600000DK+86EASCP5H62</t>
  </si>
  <si>
    <t>FNJ40365XFZ203RAL</t>
  </si>
  <si>
    <t>J14408465TQ1P1X61</t>
  </si>
  <si>
    <t>G2C41140NZN24L9A</t>
  </si>
  <si>
    <t>FM7H3L008VM0000CP1</t>
  </si>
  <si>
    <t>K5A4VF3234TA1</t>
  </si>
  <si>
    <t>FG9H4500BSA00006TV+A+403</t>
  </si>
  <si>
    <t>FM7H4200BMC0000BVY</t>
  </si>
  <si>
    <t>DRCH3G00ALW000023W+8+AA+FY9H2Y01G4D+E05H3G</t>
  </si>
  <si>
    <t>GH7H3M20WKG00000L2+82BB3</t>
  </si>
  <si>
    <t>DTVH3448AP700000DF+86833052244</t>
  </si>
  <si>
    <t>G627904571</t>
  </si>
  <si>
    <t>G7WLQHLG9C</t>
  </si>
  <si>
    <t>LG9C</t>
  </si>
  <si>
    <t>G2CH040063L0000DEY</t>
  </si>
  <si>
    <t>GH3336702F11PHTAH+A0110</t>
  </si>
  <si>
    <t>GH3336702F11PHTAH</t>
  </si>
  <si>
    <t>FYJ323260CQ1WMWAPA14D0211A</t>
  </si>
  <si>
    <t>CTHGZM688E700000DK+82BXPGR6P52</t>
  </si>
  <si>
    <t>GMH339328N5203R4X</t>
  </si>
  <si>
    <t>J143421HYE41P1XM9</t>
  </si>
  <si>
    <t>G2C3435011A24L94</t>
  </si>
  <si>
    <t>FM7GZV02E970000CP1</t>
  </si>
  <si>
    <t>K5A4SW5570TA1</t>
  </si>
  <si>
    <t>F5DH0201NTZ00006TU+7+336</t>
  </si>
  <si>
    <t>FM7H03003MT0000BVY</t>
  </si>
  <si>
    <t>J0MGZY00CA7000023W+A+AA+G0LGZN00L1C+E06GZY</t>
  </si>
  <si>
    <t>FTNGYM00VW500000L3+8B1B4</t>
  </si>
  <si>
    <t>DXYGZH387G800000DH+8EAAHF8AC32</t>
  </si>
  <si>
    <t>G622167350</t>
  </si>
  <si>
    <t>ML60MFP07N</t>
  </si>
  <si>
    <t>P07N</t>
  </si>
  <si>
    <t>C7HH27001DA00004CK</t>
  </si>
  <si>
    <t>G9Q3425VDQF1PHMA2+A1200</t>
  </si>
  <si>
    <t>G9Q3425VDQF1PHMA2</t>
  </si>
  <si>
    <t>AK5338760761WMW9TA1890106D</t>
  </si>
  <si>
    <t>CTHH0T16RHF00000E1+82BAGKC3E71</t>
  </si>
  <si>
    <t>FNJGZEB02EP000004C</t>
  </si>
  <si>
    <t>GKKH0R094UH00000PU+FX</t>
  </si>
  <si>
    <t>C7H401600TH24NXA0</t>
  </si>
  <si>
    <t>DRDGZV004GW00008S9+A</t>
  </si>
  <si>
    <t>DRDH04006D500008ST+A+0A+XXXXXXXXXXX+0321K06H009A</t>
  </si>
  <si>
    <t>DRCH02002SX00009YH+A+AA+H2PGZJ00E7X+D+01H0201H02</t>
  </si>
  <si>
    <t>GH7H0S30KTX00000ER+82213</t>
  </si>
  <si>
    <t>CTHH0Q16BF600000DX+81CEDYD3A21</t>
  </si>
  <si>
    <t>DNM35010Y1R233810</t>
  </si>
  <si>
    <t>HPH9061SPVT03457AB20UL31</t>
  </si>
  <si>
    <t>G622378236</t>
  </si>
  <si>
    <t>DWT09NYP4Y</t>
  </si>
  <si>
    <t>YP4Y</t>
  </si>
  <si>
    <t>IP43H</t>
  </si>
  <si>
    <t xml:space="preserve">Castastrophic damage </t>
  </si>
  <si>
    <t>0770</t>
  </si>
  <si>
    <t>B91-65</t>
  </si>
  <si>
    <t xml:space="preserve">Mismatch BG Board SN against insight </t>
  </si>
  <si>
    <t>0728</t>
  </si>
  <si>
    <t>RED PLUS</t>
  </si>
  <si>
    <t>Can't scan 2D barcode speaker , customer paid for tier 1, Mismatch Touch SIP, RF Board, Receiver/Top Speaker, Taptic Engine, Battery Pack, Top Module, NAND Supplier PN</t>
  </si>
  <si>
    <t>G2CH1Z00L5V0000DEY</t>
  </si>
  <si>
    <t>G9Q3401JP871PHRAK+A1130</t>
  </si>
  <si>
    <t>G9Q3401JP871PHRAK</t>
  </si>
  <si>
    <t>FYJ3374603N1WMWA3A17U0107E</t>
  </si>
  <si>
    <t>DXYGXP187RU00000DM+8DEAHM5EN62</t>
  </si>
  <si>
    <t>GMH33924NG4203R4X</t>
  </si>
  <si>
    <t>F8P330607JV1Q31M2</t>
  </si>
  <si>
    <t>G2C33560EQ924L94</t>
  </si>
  <si>
    <t>F18GY100PCQ0000CP1+A</t>
  </si>
  <si>
    <t>K5A4QZ1936TA1</t>
  </si>
  <si>
    <t>F5DH0S02DTZ00006TU+7+341</t>
  </si>
  <si>
    <t>F18GYF001RB0000BVY</t>
  </si>
  <si>
    <t>DRCGX900BAV000023W+8+03+G0MGWP00R1Y+E04GX9</t>
  </si>
  <si>
    <t>GH7GY630VBJ00000L2+84AC3</t>
  </si>
  <si>
    <t>0241</t>
  </si>
  <si>
    <t>IP276,044,346,279A</t>
  </si>
  <si>
    <t>YELOW PLUS</t>
  </si>
  <si>
    <t>Bubbling, damage display</t>
  </si>
  <si>
    <t>DXYGYE28D3R00000DM+8EJKN47EL32</t>
  </si>
  <si>
    <t>FNJ3372L0X3203R4Y</t>
  </si>
  <si>
    <t>F8P336720601Q316S</t>
  </si>
  <si>
    <t>G2C34060PKJ24L94</t>
  </si>
  <si>
    <t>FM7GZ300PLK0000CP1</t>
  </si>
  <si>
    <t>K5A4SG1061TA1</t>
  </si>
  <si>
    <t>FG9GYH00L8600006TT+6+329</t>
  </si>
  <si>
    <t>FM7GZB00LFP00006C5</t>
  </si>
  <si>
    <t>GH7GYP60K0W00000L2+8ABB3</t>
  </si>
  <si>
    <t>DXYGYG2859A00000DH+8ACACF7FB71</t>
  </si>
  <si>
    <t xml:space="preserve">Enclosure bent </t>
  </si>
  <si>
    <t>G622376224</t>
  </si>
  <si>
    <t>G0W3LFM43C</t>
  </si>
  <si>
    <t>M43C</t>
  </si>
  <si>
    <t xml:space="preserve">IP279D </t>
  </si>
  <si>
    <t>bent enclosure</t>
  </si>
  <si>
    <t>Damage display and back glass, REPAIRABLE DAMAGE CHG: YES</t>
  </si>
  <si>
    <t>HVG30750DXK1L9XAH</t>
  </si>
  <si>
    <t>G9N3021Q7AQ14YDAE+A11D0</t>
  </si>
  <si>
    <t>G9N3021Q7AQ14YDAE</t>
  </si>
  <si>
    <t>AK5251337451KKYA9A1AN0702J</t>
  </si>
  <si>
    <t>CTH306286CY1G40A8+P02FCXDF01P1</t>
  </si>
  <si>
    <t>GMH252425B317R0AT</t>
  </si>
  <si>
    <t>HNQ30628EDQQ7PX1P</t>
  </si>
  <si>
    <t>HVG307506T71QLPBG</t>
  </si>
  <si>
    <t>FM725310S4C1VQFA10A</t>
  </si>
  <si>
    <t>K5A3RB0242CA1</t>
  </si>
  <si>
    <t>GH73056C3SL1H5P8H+XAP2XX</t>
  </si>
  <si>
    <t>DTV30333FD61G3TA8+A07666021226</t>
  </si>
  <si>
    <t>GCF3031HCSF1CY03C</t>
  </si>
  <si>
    <t>DN83042MDMZ1CDK2D</t>
  </si>
  <si>
    <t>IP352,279D</t>
  </si>
  <si>
    <t>G622400878</t>
  </si>
  <si>
    <t>FHW91TJHG1</t>
  </si>
  <si>
    <t>JHG1</t>
  </si>
  <si>
    <t>IP346</t>
  </si>
  <si>
    <t>F3X32960CX71JTJD</t>
  </si>
  <si>
    <t>G9P3184YPDZ14YCA2+A12B0</t>
  </si>
  <si>
    <t>G9P3184YPDZ14YCA2</t>
  </si>
  <si>
    <t>AK53117638C1KKYAGA1BF0302F</t>
  </si>
  <si>
    <t>CTH324649091G3K64+P03HBTKH06G2</t>
  </si>
  <si>
    <t>AK532563365256792M1A20A136</t>
  </si>
  <si>
    <t>GMH32510SS817JRAL</t>
  </si>
  <si>
    <t>HNQ32430JPM1CCDB2</t>
  </si>
  <si>
    <t>F3X32960DYB1JH7B</t>
  </si>
  <si>
    <t>FTN32772CKD1FMN82+XTB2XX</t>
  </si>
  <si>
    <t>DTV32471HQ01G3GAM+B02347000311</t>
  </si>
  <si>
    <t>GCF325285DW15F945</t>
  </si>
  <si>
    <t>DN83214BYZJ12J52H</t>
  </si>
  <si>
    <t>G622519188</t>
  </si>
  <si>
    <t>WT9JNWW432</t>
  </si>
  <si>
    <t>W432</t>
  </si>
  <si>
    <t>G2C223209P70XDKD</t>
  </si>
  <si>
    <t>G9N2191M92RPQCLAS+A23B1</t>
  </si>
  <si>
    <t>G9N2191M92RPQCLAS</t>
  </si>
  <si>
    <t>AK52167626BQ2D8A2A11C0124J</t>
  </si>
  <si>
    <t>G622519938</t>
  </si>
  <si>
    <t>JMJJ76VLH4</t>
  </si>
  <si>
    <t>VLH4</t>
  </si>
  <si>
    <t>F3Y22460M850XDJD</t>
  </si>
  <si>
    <t>G9P2213NAQGPQCLAK+A21B1</t>
  </si>
  <si>
    <t>G9P2213NAQGPQCLAK</t>
  </si>
  <si>
    <t>AK521823953Q2D8AEA1A30807D</t>
  </si>
  <si>
    <t>G622526258</t>
  </si>
  <si>
    <t>M3QCQ0C4QV</t>
  </si>
  <si>
    <t>C4QV</t>
  </si>
  <si>
    <t>Abnormal dot in touch chip</t>
  </si>
  <si>
    <t>HVG305406XQ1L9YAR</t>
  </si>
  <si>
    <t>G9N2525J58B14YDAD+A11D0</t>
  </si>
  <si>
    <t>G9N2525J58B14YDAD</t>
  </si>
  <si>
    <t>AK5248231661KKYAPA1AL0D10M</t>
  </si>
  <si>
    <t>AK525339R48256798M1653926B</t>
  </si>
  <si>
    <t>G622421418</t>
  </si>
  <si>
    <t>M3Q001WRHV</t>
  </si>
  <si>
    <t>WRHV</t>
  </si>
  <si>
    <t>HVG30630KEP1L9YAU</t>
  </si>
  <si>
    <t>G9Q3024YHJA14YDAZ+A11D0</t>
  </si>
  <si>
    <t>G9Q3024YHJA14YDAZ</t>
  </si>
  <si>
    <t>AK5247733411KKYAWA1AL0210M</t>
  </si>
  <si>
    <t>G622399618</t>
  </si>
  <si>
    <t>FR7MYJGKF2</t>
  </si>
  <si>
    <t>GKF2</t>
  </si>
  <si>
    <t>C07GZQ000UV0000DEY</t>
  </si>
  <si>
    <t>G9N3354UCCL1PHRAU+A1130</t>
  </si>
  <si>
    <t>G9N3354UCCL1PHRAU</t>
  </si>
  <si>
    <t>AK5331171881WMW9BA1438Q17H</t>
  </si>
  <si>
    <t>G622542178</t>
  </si>
  <si>
    <t>CK06VTYCV2</t>
  </si>
  <si>
    <t>YCV2</t>
  </si>
  <si>
    <t>IP276,48A</t>
  </si>
  <si>
    <t>Physical damage display, customer have Apple care</t>
  </si>
  <si>
    <t>G2CH1A00GWC0000DEY</t>
  </si>
  <si>
    <t>G9N3457X20S1PHRAM+A1230</t>
  </si>
  <si>
    <t>G9N3457X20S1PHRAM</t>
  </si>
  <si>
    <t>AK53421716C1WMW99A1496424B</t>
  </si>
  <si>
    <t>G622321238</t>
  </si>
  <si>
    <t>C97J7YRH1Q</t>
  </si>
  <si>
    <t>RH1Q</t>
  </si>
  <si>
    <t>C07H20002BZ0000DEY</t>
  </si>
  <si>
    <t>G9N3476M7H21PHRAE+A1230</t>
  </si>
  <si>
    <t>G9N3476M7H21PHRAE</t>
  </si>
  <si>
    <t>AK53455710B1WMW9FA14B4V09E</t>
  </si>
  <si>
    <t>G622374532</t>
  </si>
  <si>
    <t>JMY3V246KV</t>
  </si>
  <si>
    <t>46KV</t>
  </si>
  <si>
    <t>G2CGZG00RPU0000BXV</t>
  </si>
  <si>
    <t>GVC33761WXX1PHQA0+A1310</t>
  </si>
  <si>
    <t>GVC33761WXX1PHQA0</t>
  </si>
  <si>
    <t>FYJ329660E91WMWAAA1640330B</t>
  </si>
  <si>
    <t>G622524492</t>
  </si>
  <si>
    <t>TLJ4TYHF76</t>
  </si>
  <si>
    <t>HF76</t>
  </si>
  <si>
    <t>FJ632271GSV0X7LB</t>
  </si>
  <si>
    <t>GVC30970CXMPR5RAU+A0170</t>
  </si>
  <si>
    <t>GVC30970CXMPR5RAU</t>
  </si>
  <si>
    <t>FYJ251560H8Q2D8AYA19Q0109F</t>
  </si>
  <si>
    <t>G622390098</t>
  </si>
  <si>
    <t>FX1K6454YR</t>
  </si>
  <si>
    <t>54YR</t>
  </si>
  <si>
    <t>C7HH0P003YQ00004CK</t>
  </si>
  <si>
    <t>G9Q3382WH8Y1PHMAC+A1100</t>
  </si>
  <si>
    <t>G9Q3382WH8Y1PHMAC</t>
  </si>
  <si>
    <t>AK53336609C1WMW9XA16N0223G</t>
  </si>
  <si>
    <t>G628050187</t>
  </si>
  <si>
    <t>KTW596Q27H</t>
  </si>
  <si>
    <t>Q27H</t>
  </si>
  <si>
    <t>F3X22240MJN0XDJD</t>
  </si>
  <si>
    <t>G9N21952KERPQCLAZ+A21B1</t>
  </si>
  <si>
    <t>G9N21952KERPQCLAZ</t>
  </si>
  <si>
    <t>AK521546088Q2D8A7A1170423P</t>
  </si>
  <si>
    <t>2128483726045295</t>
  </si>
  <si>
    <t>2136812416074209</t>
  </si>
  <si>
    <t>G622315500</t>
  </si>
  <si>
    <t>KF6DRJ7LT6</t>
  </si>
  <si>
    <t>7LT6</t>
  </si>
  <si>
    <t>F3Y311605101L9XD</t>
  </si>
  <si>
    <t>G9N3024VMN514YDAZ+A11D0</t>
  </si>
  <si>
    <t>G9N3024VMN514YDAZ</t>
  </si>
  <si>
    <t>AK5248137541KKYAPA1AL0108Q</t>
  </si>
  <si>
    <t>21031901040423012880041122</t>
  </si>
  <si>
    <t>3027613340063042</t>
  </si>
  <si>
    <t>G622301418</t>
  </si>
  <si>
    <t>GW34R7PYCM</t>
  </si>
  <si>
    <t>PYCM</t>
  </si>
  <si>
    <t>F3Y251432Z41L9YC</t>
  </si>
  <si>
    <t>GVC31460THR14YFAE+A2K10</t>
  </si>
  <si>
    <t>GVC31460THR14YFAE</t>
  </si>
  <si>
    <t>AK5306435061KKYA8A1AR0J19J</t>
  </si>
  <si>
    <t>G622381508</t>
  </si>
  <si>
    <t>M910MY6HV4</t>
  </si>
  <si>
    <t>6HV4</t>
  </si>
  <si>
    <t>HVG324208YC1L9XA2</t>
  </si>
  <si>
    <t>G9N3123ZN6114YDA4+A11D0</t>
  </si>
  <si>
    <t>G9N3123ZN6114YDA4</t>
  </si>
  <si>
    <t>AK5306337511KKYAXA1AR0R20L</t>
  </si>
  <si>
    <t>21031901040623060180033058</t>
  </si>
  <si>
    <t>3140942602092882</t>
  </si>
  <si>
    <t>G628051065</t>
  </si>
  <si>
    <t>D09VPGKP3W</t>
  </si>
  <si>
    <t>KP3W</t>
  </si>
  <si>
    <t>Mismatch Chip 1 and 2</t>
  </si>
  <si>
    <t>F3Y2353017E0XDJD</t>
  </si>
  <si>
    <t>G9N230225PLPQCLAK+A23B1</t>
  </si>
  <si>
    <t>G9N230225PLPQCLAK</t>
  </si>
  <si>
    <t>FYJ22236023Q2D8AGA1310126H</t>
  </si>
  <si>
    <t>2227738709072105</t>
  </si>
  <si>
    <t>2231071522092788</t>
  </si>
  <si>
    <t>G628050455</t>
  </si>
  <si>
    <t>H597176PR4</t>
  </si>
  <si>
    <t>6PR4</t>
  </si>
  <si>
    <t>F3Y22550FTZ0XDKD</t>
  </si>
  <si>
    <t>G9N2226VLJZPQCLAJ+A23B1</t>
  </si>
  <si>
    <t>G9N2226VLJZPQCLAJ</t>
  </si>
  <si>
    <t>AK52202306CQ2D8A0A1A30F19D</t>
  </si>
  <si>
    <t>G628049777</t>
  </si>
  <si>
    <t>MXHN2132G2</t>
  </si>
  <si>
    <t>32G2</t>
  </si>
  <si>
    <t>F3Y22551AJG0XDJD</t>
  </si>
  <si>
    <t>G9N23522ENJPQCLA0+A21B1</t>
  </si>
  <si>
    <t>G9N23522ENJPQCLA0</t>
  </si>
  <si>
    <t>FYJ228230NEQ2D8A5A1A30M25C</t>
  </si>
  <si>
    <t>G628064279</t>
  </si>
  <si>
    <t>GV2PWK61K9</t>
  </si>
  <si>
    <t>61K9</t>
  </si>
  <si>
    <t>F3Y22551ASL0XDJD</t>
  </si>
  <si>
    <t>G9N2097S8B4PQCLA1+A23B1</t>
  </si>
  <si>
    <t>G9N2097S8B4PQCLA1</t>
  </si>
  <si>
    <t>AK520673354Q2D8AMA1A00906C</t>
  </si>
  <si>
    <t>G622541068</t>
  </si>
  <si>
    <t>LN27QH4MXJ</t>
  </si>
  <si>
    <t>4MXJ</t>
  </si>
  <si>
    <t>G2CH46009MA0000DEY</t>
  </si>
  <si>
    <t>GH3346712EW1PHTAM+A0710</t>
  </si>
  <si>
    <t>GH3346712EW1PHTAM</t>
  </si>
  <si>
    <t>FYJ342370DK1WMWANA148RX21E</t>
  </si>
  <si>
    <t>G622375828</t>
  </si>
  <si>
    <t>H2C4NXVYK6</t>
  </si>
  <si>
    <t>VYK6</t>
  </si>
  <si>
    <t>F3X25360UX01L9XC</t>
  </si>
  <si>
    <t>GH3250505FB14YFAB+A2J10</t>
  </si>
  <si>
    <t>GH3250505FB14YFAB</t>
  </si>
  <si>
    <t>FYJ242560U61KKYA9A17B0217H</t>
  </si>
  <si>
    <t>AK524939PP4256798M17457232</t>
  </si>
  <si>
    <t>G622396544</t>
  </si>
  <si>
    <t>FM7KPJLXXP</t>
  </si>
  <si>
    <t>LXXP</t>
  </si>
  <si>
    <t>OOW, Customer paid for tier 1</t>
  </si>
  <si>
    <t>F3Y23870TUD1L9Y3</t>
  </si>
  <si>
    <t>G9N2325QNGB14YDAQ+A11D0</t>
  </si>
  <si>
    <t>G9N2325QNGB14YDAQ</t>
  </si>
  <si>
    <t>AK5225564461KKYARA1420212F</t>
  </si>
  <si>
    <t>CTH236249JD1G406W+P01BBHKR04G1</t>
  </si>
  <si>
    <t>GMH23350JR317R04U</t>
  </si>
  <si>
    <t>HNQ23529K1RQ7PX64</t>
  </si>
  <si>
    <t>F3Y23870N241QLP3</t>
  </si>
  <si>
    <t>F18237502EN1VQFAWAA</t>
  </si>
  <si>
    <t>K5A4J38837TA1</t>
  </si>
  <si>
    <t>FTN23433QQN1H5Q8N+XAP2XX</t>
  </si>
  <si>
    <t>DTV234664PB1G3T6F+A02222000415</t>
  </si>
  <si>
    <t>GCF2362DVM51CY05G</t>
  </si>
  <si>
    <t>DN82365LEYC1CDK3R</t>
  </si>
  <si>
    <t>OOW, Tier 1 no coverage</t>
  </si>
  <si>
    <t>G622537828</t>
  </si>
  <si>
    <t>QGTDN2Q0LG</t>
  </si>
  <si>
    <t>Q0LG</t>
  </si>
  <si>
    <t>Damage on display flex</t>
  </si>
  <si>
    <t>FJ641370ZZH0X7LB</t>
  </si>
  <si>
    <t>G9Q4104C4GFPR5QAQ+A2101</t>
  </si>
  <si>
    <t>G9Q4104C4GFPR5QAQ</t>
  </si>
  <si>
    <t>FYJ407760X5Q2D8A6A1180120G</t>
  </si>
  <si>
    <t>G622521582</t>
  </si>
  <si>
    <t>MW9M240X9J</t>
  </si>
  <si>
    <t>0X9J</t>
  </si>
  <si>
    <t>G2CH3T0058L00003R2</t>
  </si>
  <si>
    <t>G9P3495HBAS21KHA0+A1100</t>
  </si>
  <si>
    <t>G9P3495HBAS21KHA0</t>
  </si>
  <si>
    <t>AK5342772971WMW9YA149XT07B</t>
  </si>
  <si>
    <t>G622397482</t>
  </si>
  <si>
    <t>LD2Y0D065J</t>
  </si>
  <si>
    <t>065J</t>
  </si>
  <si>
    <t>HVG30720NBK1L9YA2</t>
  </si>
  <si>
    <t>G9N2535QA5N14YDAK+A12D0</t>
  </si>
  <si>
    <t>G9N2535QA5N14YDAK</t>
  </si>
  <si>
    <t>AK5250633931KKYA0A1AN0308M</t>
  </si>
  <si>
    <t>7252523325B2558AXA1AL0216F</t>
  </si>
  <si>
    <t>G622281372</t>
  </si>
  <si>
    <t>FGCX3TX0KT</t>
  </si>
  <si>
    <t>X0KT</t>
  </si>
  <si>
    <t>C7H330304WY0X7LAD</t>
  </si>
  <si>
    <t>G9L3253GF40PR5QAA+A2121</t>
  </si>
  <si>
    <t>G9L3253GF40PR5QAA</t>
  </si>
  <si>
    <t>AK532063163Q2D8A1A1AW0N14B</t>
  </si>
  <si>
    <t>CTH32751TT00807A3+P03BABCA09CX</t>
  </si>
  <si>
    <t>FNJ3244Q0CMQ274AQ</t>
  </si>
  <si>
    <t>FNJ3195A1WAQ189A0</t>
  </si>
  <si>
    <t>CR1327505L1071JAP-DF</t>
  </si>
  <si>
    <t>C7H330303990X1JAJ</t>
  </si>
  <si>
    <t>FP224740ANK169YAS62</t>
  </si>
  <si>
    <t>GH931714FDT033CAH+XQGBC2</t>
  </si>
  <si>
    <t>CTH3275B1MW080066+A03BAAFQ01CB</t>
  </si>
  <si>
    <t>DNM327415WK0V4K1Q</t>
  </si>
  <si>
    <t>DNL32921L4JQ7172K</t>
  </si>
  <si>
    <t>G622392872</t>
  </si>
  <si>
    <t>FFWLH016N73D</t>
  </si>
  <si>
    <t>IP14V</t>
  </si>
  <si>
    <t>C7H3393058KL740AP</t>
  </si>
  <si>
    <t>F7C3377K2E4KV27AJ+J132G15796V6A1E11+F7C3374E24WKWPNAV+CX5336204UWN2N4AE+29L93ADABS0HH063PR+C433335ZTJ4LMD5AG+WNM15D3</t>
  </si>
  <si>
    <t>3374E24WKWPNAV+CX</t>
  </si>
  <si>
    <t>F7C3377K2E4KV27AJ</t>
  </si>
  <si>
    <t>AK43202134CL6VLAPA1018419P</t>
  </si>
  <si>
    <t>FXV32824814KQ5R9R+18017135574165049101742193</t>
  </si>
  <si>
    <t>DN833550QFQKTVQ5L</t>
  </si>
  <si>
    <t>FNJ3292R52BMRGPAH</t>
  </si>
  <si>
    <t>TSB4227RE2739CHNA1</t>
  </si>
  <si>
    <t>FY933312YH7MMJ89X+0501213059716604909975019A</t>
  </si>
  <si>
    <t>GH733423KQ0KPJQAL+ZMBFM1</t>
  </si>
  <si>
    <t>DXY3335BC74KYXD34+PBGBXXXXBXXX</t>
  </si>
  <si>
    <t>HRN33319HV51LGF1D</t>
  </si>
  <si>
    <t>HRN3327FW0A1LGD1V</t>
  </si>
  <si>
    <t>G622401062</t>
  </si>
  <si>
    <t>K0D6QLG362</t>
  </si>
  <si>
    <t>G362</t>
  </si>
  <si>
    <t>PHYSICAL DAMAGE TO MLB CONNECTORS PINS</t>
  </si>
  <si>
    <t>0504</t>
  </si>
  <si>
    <t>HG931630WN71JRFAR</t>
  </si>
  <si>
    <t>GVH31519ZZV1501A1+A1100</t>
  </si>
  <si>
    <t>GVH31519ZZV1501A1</t>
  </si>
  <si>
    <t>FYJ3107305G1KKYADA1A90101J</t>
  </si>
  <si>
    <t>CTH31024Q8K1JJJAG+P05DALHD09L2</t>
  </si>
  <si>
    <t>GMH308447E917HHAV</t>
  </si>
  <si>
    <t>CR131560TJP1CFPA4-FF</t>
  </si>
  <si>
    <t>HG931630MXH1JHFAM</t>
  </si>
  <si>
    <t>FP230910LHP1V06AM0C</t>
  </si>
  <si>
    <t>FP230960E2T2188AU+0C+XXXXXXXXXXX+K022PE1095T</t>
  </si>
  <si>
    <t>FP2313609RW238HA1+10+FY9312101S3+0513606136</t>
  </si>
  <si>
    <t>FTN31173B3M1FVC8B+XGC1AD</t>
  </si>
  <si>
    <t>DTV31534PUK1JJCA2+A0312G080713</t>
  </si>
  <si>
    <t>GCF3144A9N117RQWA</t>
  </si>
  <si>
    <t>G627933271</t>
  </si>
  <si>
    <t>KCQWLP0K72</t>
  </si>
  <si>
    <t>0K72</t>
  </si>
  <si>
    <t>IP43F</t>
  </si>
  <si>
    <t>HVG308406C31L9XAT</t>
  </si>
  <si>
    <t>GH33045065T14YFAE+A2N10</t>
  </si>
  <si>
    <t>GH33045065T14YFAE</t>
  </si>
  <si>
    <t>FYJ252430471KKYAMA1A70Y06A</t>
  </si>
  <si>
    <t>CTH306738JG1G40AE+P07DBXEF09J3</t>
  </si>
  <si>
    <t>GMH248618N117R0AB</t>
  </si>
  <si>
    <t>HNQ30727WDHQ7PX1E</t>
  </si>
  <si>
    <t>HVG30840DXP1QLPBD</t>
  </si>
  <si>
    <t>DRC30510CBX1VQFAQAA</t>
  </si>
  <si>
    <t>K5A3RB0233CA1</t>
  </si>
  <si>
    <t>GH7306459841H5P8Z+XAP2XX</t>
  </si>
  <si>
    <t>DXY24652NKZ1G3Q6F+PNCEMN45NAB1</t>
  </si>
  <si>
    <t>GCF30425H5T1CY04K</t>
  </si>
  <si>
    <t>DN83041C5E51CDK2W</t>
  </si>
  <si>
    <t>G622434306</t>
  </si>
  <si>
    <t>TG9PR4Y9DQ</t>
  </si>
  <si>
    <t>Y9DQ</t>
  </si>
  <si>
    <t>FJ6320708MZ0X7LB</t>
  </si>
  <si>
    <t>GVC30870J97PR5RA3+A0470</t>
  </si>
  <si>
    <t>GVC30870J97PR5RA3</t>
  </si>
  <si>
    <t>FYJ246560J9Q2D8AEA19M0114M</t>
  </si>
  <si>
    <t>DXY313124HJ080557+PNADALM8NDFX</t>
  </si>
  <si>
    <t>FNJ3146QBFEQ274AA</t>
  </si>
  <si>
    <t>FNJ3127FEQ3Q189AG</t>
  </si>
  <si>
    <t>CR13095025P071JAB-FN</t>
  </si>
  <si>
    <t>FJ632070AH20X1JD</t>
  </si>
  <si>
    <t>FP231340EA1169YAL62</t>
  </si>
  <si>
    <t>FTN309643A703398F+MPA2XX</t>
  </si>
  <si>
    <t>CTH3154B3AB08006W+A01AAADB01AB</t>
  </si>
  <si>
    <t>DNM31640UKA0V4K2D</t>
  </si>
  <si>
    <t>GCF3137F08UQ59TAP</t>
  </si>
  <si>
    <t>IP056, IP111</t>
  </si>
  <si>
    <t>G622525476</t>
  </si>
  <si>
    <t>DX3KN2QDN735</t>
  </si>
  <si>
    <t>IP122</t>
  </si>
  <si>
    <t>MLB LCI</t>
  </si>
  <si>
    <t>FJ6318409P2L73XK</t>
  </si>
  <si>
    <t>DKH3164G08B04FPA2+T3325M0243F6A1J21+DKH3162F90504CNA4+CX5315200Z6N2N4AY+30J51ACADM0GB03JXV+FMX31410N4WKXG3A9+PNM1234</t>
  </si>
  <si>
    <t>3162F90504CNA4+CX</t>
  </si>
  <si>
    <t>DKH3164G08B04FPA2</t>
  </si>
  <si>
    <t>AK43043142AL6VLAKA1017608S</t>
  </si>
  <si>
    <t>FXR30818RHCKQ5R9F+18034121548172050092774193</t>
  </si>
  <si>
    <t>DN83163001KKTVQ12</t>
  </si>
  <si>
    <t>FNJ3075VXN7MRGPAW</t>
  </si>
  <si>
    <t>TSB4226SN6598TWNA1</t>
  </si>
  <si>
    <t>FY73121WF73MMJ895+0511611752616305208973819A</t>
  </si>
  <si>
    <t>GH7314238CMKPJQAE+XMBYM2</t>
  </si>
  <si>
    <t>HRN31669SWW1LGF1Y</t>
  </si>
  <si>
    <t>HRN3166FQU51LGD1F</t>
  </si>
  <si>
    <t>Internal LCI</t>
  </si>
  <si>
    <t>G622400862</t>
  </si>
  <si>
    <t>DX3LX2QEN735</t>
  </si>
  <si>
    <t>FJ6350201UYL73XK</t>
  </si>
  <si>
    <t>DKH3493F4JX04FPA8+T3321MB772P6A1J21+DKH3492GS7M04CNA3+CX53472046LN2N4AJ+34M94FCADW0RM0MMV1+FMX34710BN8KXG3AA+PNM1234</t>
  </si>
  <si>
    <t>3492GS7M04CNA3+CX</t>
  </si>
  <si>
    <t>DKH3493F4JX04FPA8</t>
  </si>
  <si>
    <t>AK43343396AL6VLATA1AJ0216T</t>
  </si>
  <si>
    <t>FXR34352XTXKQ5R9K+18012116576169051089765193</t>
  </si>
  <si>
    <t>DN8347301DTKTVQ57</t>
  </si>
  <si>
    <t>THA34460TYHMRGPAU</t>
  </si>
  <si>
    <t>TSB4226RE5379CHNA1</t>
  </si>
  <si>
    <t>FY733478T6AMMJ897+0503412756916505009674619A</t>
  </si>
  <si>
    <t>GH734743W9EKPJQAU+XMBFM2</t>
  </si>
  <si>
    <t>HRN33742UEP1LGF11</t>
  </si>
  <si>
    <t>HRN3366FXUY1LGD1D</t>
  </si>
  <si>
    <t>G622378856</t>
  </si>
  <si>
    <t>N6235WHJHL</t>
  </si>
  <si>
    <t>HJHL</t>
  </si>
  <si>
    <t>FJ632160KQ80X7LB</t>
  </si>
  <si>
    <t>GVC30971XU8PR5RAU+A0170</t>
  </si>
  <si>
    <t>GVC30971XU8PR5RAU</t>
  </si>
  <si>
    <t>FYJ251560C0Q2D8AMA1B70616M</t>
  </si>
  <si>
    <t>G622400958</t>
  </si>
  <si>
    <t>VY14WL73C2</t>
  </si>
  <si>
    <t>73C2</t>
  </si>
  <si>
    <t>FJ6320301F00X7LB</t>
  </si>
  <si>
    <t>GVC309520WGPR5RAA+A0470</t>
  </si>
  <si>
    <t>GVC309520WGPR5RAA</t>
  </si>
  <si>
    <t>FYJ248430S4Q2D8AZA1A70316I</t>
  </si>
  <si>
    <t>G622391638</t>
  </si>
  <si>
    <t>CGPY97T42J</t>
  </si>
  <si>
    <t>T42J</t>
  </si>
  <si>
    <t>F3X31050SSX1L9XD</t>
  </si>
  <si>
    <t>G9N3044QMQV14YDAC+A11D0</t>
  </si>
  <si>
    <t>G9N3044QMQV14YDAC</t>
  </si>
  <si>
    <t>AK5253362561KKYAVA1A90306N</t>
  </si>
  <si>
    <t>725303318062558AGA1020509A</t>
  </si>
  <si>
    <t>G622542854</t>
  </si>
  <si>
    <t>J9R3HCJXDC</t>
  </si>
  <si>
    <t>JXDC</t>
  </si>
  <si>
    <t>C7H409701E20X7LAV</t>
  </si>
  <si>
    <t>GVH40630YU6PR5PA5+A1100</t>
  </si>
  <si>
    <t>GVH40630YU6PR5PA5</t>
  </si>
  <si>
    <t>AK533866098Q2D8ANA1560103E</t>
  </si>
  <si>
    <t>G622389190</t>
  </si>
  <si>
    <t>LWMWLM9VTY</t>
  </si>
  <si>
    <t>9VTY</t>
  </si>
  <si>
    <t>HVG30660B0Z1L9YAX</t>
  </si>
  <si>
    <t>G9N3021Q0LZ14YDAG+A11D0</t>
  </si>
  <si>
    <t>G9N3021Q0LZ14YDAG</t>
  </si>
  <si>
    <t>AK52481393A1KKYAMA1AL0A02J</t>
  </si>
  <si>
    <t>G622391160</t>
  </si>
  <si>
    <t>D9XN9W4F29</t>
  </si>
  <si>
    <t>4F29</t>
  </si>
  <si>
    <t>HVG30530NNL1L9YA7</t>
  </si>
  <si>
    <t>G9Q3026Y4L714YDA7+A11D0</t>
  </si>
  <si>
    <t>G9Q3026Y4L714YDA7</t>
  </si>
  <si>
    <t>AK5248635881KKYA7A1AL0907J</t>
  </si>
  <si>
    <t>AK525339RVC25679XM16539052</t>
  </si>
  <si>
    <t>G622374932</t>
  </si>
  <si>
    <t>V27X7Q1Y95</t>
  </si>
  <si>
    <t>1Y95</t>
  </si>
  <si>
    <t>IP343,256</t>
  </si>
  <si>
    <t>F3Y249209ZK0X7LB</t>
  </si>
  <si>
    <t>GVC24711QZ8PR5RAX+A0380</t>
  </si>
  <si>
    <t>GVC24711QZ8PR5RAX</t>
  </si>
  <si>
    <t>AK523913208Q2D8ATA1AC0716B</t>
  </si>
  <si>
    <t>IP346,256</t>
  </si>
  <si>
    <t>G622390822</t>
  </si>
  <si>
    <t>F371RFP7XY</t>
  </si>
  <si>
    <t>P7XY</t>
  </si>
  <si>
    <t>F3Y3324060K1L9XD</t>
  </si>
  <si>
    <t>GVC324401QN14YFAP+A2P10</t>
  </si>
  <si>
    <t>GVC324401QN14YFAP</t>
  </si>
  <si>
    <t>FYJ318760J41KKYAMA13V0225E</t>
  </si>
  <si>
    <t>725327615322558AXA1022024F</t>
  </si>
  <si>
    <t>3255252819061417</t>
  </si>
  <si>
    <t>G622522118</t>
  </si>
  <si>
    <t>GLQ4JRM7YC</t>
  </si>
  <si>
    <t>M7YC</t>
  </si>
  <si>
    <t>G2CH0700AFH0000DEY</t>
  </si>
  <si>
    <t>GH333960X271PHTAD+A0110</t>
  </si>
  <si>
    <t>GH333960X271PHTAD</t>
  </si>
  <si>
    <t>FYJ3264705B1WMWA9A1414X14B</t>
  </si>
  <si>
    <t>G622313842</t>
  </si>
  <si>
    <t>M0924F7N9Y</t>
  </si>
  <si>
    <t>7N9Y</t>
  </si>
  <si>
    <t>HVG307402Y31L9YA7</t>
  </si>
  <si>
    <t>G9Q3025Y2HB14YDAF+A11D0</t>
  </si>
  <si>
    <t>G9Q3025Y2HB14YDAF</t>
  </si>
  <si>
    <t>AK5248135671KKYAKA1AL0L19B</t>
  </si>
  <si>
    <t>G622391128</t>
  </si>
  <si>
    <t>MCYD0WFRJ2</t>
  </si>
  <si>
    <t>FRJ2</t>
  </si>
  <si>
    <t>F3X310609PR1L9XD</t>
  </si>
  <si>
    <t>G9N3021MEH514YDAE+A11D0</t>
  </si>
  <si>
    <t>G9N3021MEH514YDAE</t>
  </si>
  <si>
    <t>AK5250431931KKYA4A1AM0N21B</t>
  </si>
  <si>
    <t>G622519204</t>
  </si>
  <si>
    <t>FVY22G17GL</t>
  </si>
  <si>
    <t>17GL</t>
  </si>
  <si>
    <t>F3Y233518LC0XDKD</t>
  </si>
  <si>
    <t>G9N2241MCM4PQCLA1+A23B1</t>
  </si>
  <si>
    <t>G9N2241MCM4PQCLA1</t>
  </si>
  <si>
    <t>AK522023304Q2D8APA1A30M24E</t>
  </si>
  <si>
    <t>G622519416</t>
  </si>
  <si>
    <t>GCH4QY7PWF</t>
  </si>
  <si>
    <t>7PWF</t>
  </si>
  <si>
    <t>F3Y22550HLV0XDKD</t>
  </si>
  <si>
    <t>G9N223426RMPQCLA1+A21B1</t>
  </si>
  <si>
    <t>G9N223426RMPQCLA1</t>
  </si>
  <si>
    <t>FYJ220530EYQ2D8AYA1A10X12E</t>
  </si>
  <si>
    <t>G622162778</t>
  </si>
  <si>
    <t>KNWW4TMVC3</t>
  </si>
  <si>
    <t>MVC3</t>
  </si>
  <si>
    <t>C07H1L006P20000DEY</t>
  </si>
  <si>
    <t>G9P3491UJEZ1PHRAS+A1130</t>
  </si>
  <si>
    <t>G9P3491UJEZ1PHRAS</t>
  </si>
  <si>
    <t>AK5346260361WMW9FA19J0605B</t>
  </si>
  <si>
    <t>DXYH0W286ZD00000DM+8CJKL45CL72</t>
  </si>
  <si>
    <t>FNJ3431W14M203RAQ</t>
  </si>
  <si>
    <t>J1434818HDG1P1X1G</t>
  </si>
  <si>
    <t>C07350604P724L94</t>
  </si>
  <si>
    <t>FM7H11002QU0000CP1</t>
  </si>
  <si>
    <t>F5DH0E00KRZ00006TS+7+338</t>
  </si>
  <si>
    <t>FM7H18003MQ0000BVY</t>
  </si>
  <si>
    <t>DR8H1A00559000023W+8+AA+FY9H0Q00C7S+E02H1A</t>
  </si>
  <si>
    <t>GH7H0Z50X5600000L2+88AA3</t>
  </si>
  <si>
    <t>DTVH0X68B3W00000DF+8471C015444</t>
  </si>
  <si>
    <t>G622381820</t>
  </si>
  <si>
    <t>CQ3GNVQGJF</t>
  </si>
  <si>
    <t>QGJF</t>
  </si>
  <si>
    <t>F3Y315200WP1JTJD</t>
  </si>
  <si>
    <t>G9P3056PNA914YCA3+A12B0</t>
  </si>
  <si>
    <t>G9P3056PNA914YCA3</t>
  </si>
  <si>
    <t>AK5253662771KKYAKA1A90710D</t>
  </si>
  <si>
    <t>CTH307146UV1G3K63+P04FJWEJ07C1</t>
  </si>
  <si>
    <t>FNJ2505G3E617JRA7</t>
  </si>
  <si>
    <t>HNQ3083AWQR1CCDVR</t>
  </si>
  <si>
    <t>F3Y31470B481JH7B</t>
  </si>
  <si>
    <t>K5A3066442TA1</t>
  </si>
  <si>
    <t>GH73097B0LK1FMM8K+ZPB2XX</t>
  </si>
  <si>
    <t>DTV30571FRN1G3G69+B03437070211</t>
  </si>
  <si>
    <t>GCF31271YCM15F95D</t>
  </si>
  <si>
    <t>DN83085H7YQ12J514</t>
  </si>
  <si>
    <t>G622395756</t>
  </si>
  <si>
    <t>HWDW7QV64X</t>
  </si>
  <si>
    <t>V64X</t>
  </si>
  <si>
    <t>F3X310607VP1L9XD</t>
  </si>
  <si>
    <t>GH3307203CP14YFAU+A2J10</t>
  </si>
  <si>
    <t>GH3307203CP14YFAU</t>
  </si>
  <si>
    <t>FYJ2535603G1KKYA2A1B70907H</t>
  </si>
  <si>
    <t>DXY25361DUL1G3W6E+PNBGCKS4NLP1</t>
  </si>
  <si>
    <t>GMH247237RW17R0A9</t>
  </si>
  <si>
    <t>HNQ3065CZA4Q7PX1J</t>
  </si>
  <si>
    <t>F3X31050VXQ1QLPB</t>
  </si>
  <si>
    <t>FM730561RNL1VQFAW0A</t>
  </si>
  <si>
    <t>K5A3DP6222TA1</t>
  </si>
  <si>
    <t>GH73067C0J81H5P8J+XAP2XX</t>
  </si>
  <si>
    <t>DTV30556CFK1G3TA9+A038A6000113</t>
  </si>
  <si>
    <t>GCF3061CT3H1CY06T</t>
  </si>
  <si>
    <t>DN83055T3K21CDK22</t>
  </si>
  <si>
    <t>G622525298</t>
  </si>
  <si>
    <t>MKX09FVVWF</t>
  </si>
  <si>
    <t>VVWF</t>
  </si>
  <si>
    <t>C7H408406M30X7LA8</t>
  </si>
  <si>
    <t>G9Q4063FNG4PR5QAS+A2201</t>
  </si>
  <si>
    <t>G9Q4063FNG4PR5QAS</t>
  </si>
  <si>
    <t>FYJ32246038Q2D8A4A14J0807L</t>
  </si>
  <si>
    <t>DXY3426289L08055L+PNMDAD86NDEX</t>
  </si>
  <si>
    <t>FNJ4031P8U3Q274AU</t>
  </si>
  <si>
    <t>GMH40420803Q189A3</t>
  </si>
  <si>
    <t>GKK406335NC071JAX-FF</t>
  </si>
  <si>
    <t>C7H408406E70X1JAB</t>
  </si>
  <si>
    <t>FP234810LLA169YAU62</t>
  </si>
  <si>
    <t>GH940334ALA033CAS+XQBDC2</t>
  </si>
  <si>
    <t>CTH4045B1TR080061+A01AAPBF01AB</t>
  </si>
  <si>
    <t>DNM40640EMT0V4K15</t>
  </si>
  <si>
    <t>GCF40711U1YQ59TAC</t>
  </si>
  <si>
    <t>G622403060</t>
  </si>
  <si>
    <t>DX3MKBPFN73F</t>
  </si>
  <si>
    <t>FJ64155056AL740K</t>
  </si>
  <si>
    <t>F7C4096C5QTKV27AC+J132C1A691C5A1E11+F7C4095Q0VQKWPNAT+CX5406506HJN2N4AL+31M94CCADW0640AANF+C434065ZZBWLMD5AW+WNF12D3</t>
  </si>
  <si>
    <t>4095Q0VQKWPNAT+CX</t>
  </si>
  <si>
    <t>F7C4096C5QTKV27AC</t>
  </si>
  <si>
    <t>AK433433055L6VLAAA1AJ0213T</t>
  </si>
  <si>
    <t>FXV3445529SKQ5R9P+18020119569166052091752193</t>
  </si>
  <si>
    <t>DN840820F9RKTVQ56</t>
  </si>
  <si>
    <t>THA344616JXMRGPA6</t>
  </si>
  <si>
    <t>GKK41112HQYL3NCA1-D</t>
  </si>
  <si>
    <t>FJ6415506J9KF1NC</t>
  </si>
  <si>
    <t>TSB4227RF2332CHNA1</t>
  </si>
  <si>
    <t>FY940972F65MMJ99Q+0501012456016405109473919B</t>
  </si>
  <si>
    <t>GH74013374RKPJQA7+ZMBFM2</t>
  </si>
  <si>
    <t>DXY3513BM2HKYXD33+PAECXXXXBXXX</t>
  </si>
  <si>
    <t>HRN343232AL1LGF1J</t>
  </si>
  <si>
    <t>HRN3431FVBQ1LGD1K</t>
  </si>
  <si>
    <t>G622380866</t>
  </si>
  <si>
    <t>K40R73L2XW</t>
  </si>
  <si>
    <t>L2XW</t>
  </si>
  <si>
    <t>IP304,330,111</t>
  </si>
  <si>
    <t>G2CH1S00SU40000DEY</t>
  </si>
  <si>
    <t>G9N3494MHFV1PHRAD+A1130</t>
  </si>
  <si>
    <t>G9N3494MHFV1PHRAD</t>
  </si>
  <si>
    <t>AK5346372571WMW92A14B4Y38H</t>
  </si>
  <si>
    <t>CTHH0Y486RJ00000DK+84DAJFH9P52</t>
  </si>
  <si>
    <t>GMH34710UUF203RAC</t>
  </si>
  <si>
    <t>J1434140CZ51P1XH0</t>
  </si>
  <si>
    <t>G2C35150R2L24L94</t>
  </si>
  <si>
    <t>FM7H130099G0000CP1</t>
  </si>
  <si>
    <t>K5A4V10419TA1</t>
  </si>
  <si>
    <t>F5DH1C00BL600006TU+7+343</t>
  </si>
  <si>
    <t>FM7H1B006R20000BVX</t>
  </si>
  <si>
    <t>DRCH1M005AC000023V+8+AA+G0MH12001ZY+B07H1M</t>
  </si>
  <si>
    <t>GH7H1C704SB00000L2+8CBB3</t>
  </si>
  <si>
    <t>DTVH1738SWW00000DF+8665C078424</t>
  </si>
  <si>
    <t>IP330,304,111</t>
  </si>
  <si>
    <t>G622400910</t>
  </si>
  <si>
    <t>GTV39NYW3J</t>
  </si>
  <si>
    <t>YW3J</t>
  </si>
  <si>
    <t>F3Y32531P2T1L9XD</t>
  </si>
  <si>
    <t>GH331540M7714YFAA+A2N10</t>
  </si>
  <si>
    <t>GH331540M7714YFAA</t>
  </si>
  <si>
    <t>FYJ3075303U1KKYAPA1A80W13M</t>
  </si>
  <si>
    <t>21031901040123052480093046</t>
  </si>
  <si>
    <t>3163584825024606</t>
  </si>
  <si>
    <t>G622382858</t>
  </si>
  <si>
    <t>H4TNV3Q49D</t>
  </si>
  <si>
    <t>Q49D</t>
  </si>
  <si>
    <t>Display separated</t>
  </si>
  <si>
    <t>HVG305201GD1L9YAL</t>
  </si>
  <si>
    <t>G9N30142ED714YDAD+A11D0</t>
  </si>
  <si>
    <t>G9N30142ED714YDAD</t>
  </si>
  <si>
    <t>AK5250338411KKYAFA1AM0916D</t>
  </si>
  <si>
    <t>AK530149K7C256798M11508171</t>
  </si>
  <si>
    <t>2510013237100476</t>
  </si>
  <si>
    <t>G622433876</t>
  </si>
  <si>
    <t>DX3KQJPXN73D</t>
  </si>
  <si>
    <t>FJ6321403HTL740K</t>
  </si>
  <si>
    <t>F7C3162C76JKV27AL+J132N50270L6A1E11+F7C3156Q5U5KWPNAP+CX5313707CCN2N4AF+35N52FCABW0DL06KX4+C433147ZLD6LMD5AZ+WNM15D3</t>
  </si>
  <si>
    <t>3156Q5U5KWPNAP+CX</t>
  </si>
  <si>
    <t>F7C3162C76JKV27AL</t>
  </si>
  <si>
    <t>72530463238L6VLAWA1C00A20H</t>
  </si>
  <si>
    <t>FXC310795H2KQ5R94+18035129538164051098739193</t>
  </si>
  <si>
    <t>DN831731ZTQKTVQ1G</t>
  </si>
  <si>
    <t>FNJ3154VGAPMRGPA3</t>
  </si>
  <si>
    <t>TSB4227S09241TWNA1</t>
  </si>
  <si>
    <t>FY73106W7WPMMJ89T+0511512255416804909275719A</t>
  </si>
  <si>
    <t>GH731863PJZKPJQAM+ZMBYM1</t>
  </si>
  <si>
    <t>DXY3185BJZLKYXD3T+PBGDXXXXBXXX</t>
  </si>
  <si>
    <t>HRN3167387G1LGF1E</t>
  </si>
  <si>
    <t>HRN3167FBVK1LGD1A</t>
  </si>
  <si>
    <t>CTH25043QSM1G4060+P03DBWHM05M1</t>
  </si>
  <si>
    <t>2463876757102964</t>
  </si>
  <si>
    <t>GMH24271M3Q17R04Z</t>
  </si>
  <si>
    <t>HNQ24370V8HQ7PXBT</t>
  </si>
  <si>
    <t>F3X25360V0F1QLPA</t>
  </si>
  <si>
    <t>FM724911F1V1VQFAJ0A</t>
  </si>
  <si>
    <t>GH7250294QK1H5P8F+XAP1XX</t>
  </si>
  <si>
    <t>DXY24363JG21G3Q6W+PNCEDFN5NCD2</t>
  </si>
  <si>
    <t>DN82472RWH41CY02B</t>
  </si>
  <si>
    <t>DN82486SZMW1CDK2Y</t>
  </si>
  <si>
    <t>SUR FAIL. IP217</t>
  </si>
  <si>
    <t>DXY31311NHZ1G3W6X+PNCBCKM5NAF1</t>
  </si>
  <si>
    <t>FNJ3085V6QX17R0AU</t>
  </si>
  <si>
    <t>HNQ31970NSZQ7PX1A</t>
  </si>
  <si>
    <t>HVG32420N4A1QLPB8</t>
  </si>
  <si>
    <t>FM7322209KV1VQFAS0A</t>
  </si>
  <si>
    <t>FTN32173PMZ1H5Q8Q+XBP2XX</t>
  </si>
  <si>
    <t>DXY310535T31G3Q6K+PNBDNA46NFB2</t>
  </si>
  <si>
    <t>GCF3117A3QR1CY033</t>
  </si>
  <si>
    <t>DN83082K2RT1CDK1F</t>
  </si>
  <si>
    <t>G622669426</t>
  </si>
  <si>
    <t>Y6YJ6FN6QY</t>
  </si>
  <si>
    <t>N6QY</t>
  </si>
  <si>
    <t>Multiple cracks on BG. Liquid Damage.AC+</t>
  </si>
  <si>
    <t>G2CGZ1001PV0000BXW</t>
  </si>
  <si>
    <t>G9N3354J8941PHPAM+A1130</t>
  </si>
  <si>
    <t>G9N3354J8941PHPAM</t>
  </si>
  <si>
    <t>AK5332372341WMW9QA143V330A</t>
  </si>
  <si>
    <t>CTHGWU19H9Y00000DD+82BANHC1K33</t>
  </si>
  <si>
    <t>FNJ3322TPY3203Q41</t>
  </si>
  <si>
    <t>F8P333105KT1Q2V10</t>
  </si>
  <si>
    <t>G2C3383022824L72</t>
  </si>
  <si>
    <t>DR8GYH0014E0000CUL+A</t>
  </si>
  <si>
    <t>K5A4RB7866CA1</t>
  </si>
  <si>
    <t>DR8GZ00076Z0000AXZ</t>
  </si>
  <si>
    <t>GH9GXC40KHZ000009F+A7CA4</t>
  </si>
  <si>
    <t>DXYGXZ28WM200000D9+8NFMT74QB32</t>
  </si>
  <si>
    <t>IP393, IP122</t>
  </si>
  <si>
    <t>G628070127</t>
  </si>
  <si>
    <t>PD4GHQ29FP</t>
  </si>
  <si>
    <t>29FP</t>
  </si>
  <si>
    <t>OOW, Customer paid for repairable damage</t>
  </si>
  <si>
    <t>FG124520JD41M1654</t>
  </si>
  <si>
    <t>G9Q2383QGNU1C9FA2+A11F0</t>
  </si>
  <si>
    <t>G9Q2383QGNU1C9FA2</t>
  </si>
  <si>
    <t>AK5234664281KKYAWA15K0416C</t>
  </si>
  <si>
    <t>DTV23572DN61JJW66+B04444060322</t>
  </si>
  <si>
    <t>GMH238701GJ1GM155</t>
  </si>
  <si>
    <t>GKK2394A7XE1V0866-DF</t>
  </si>
  <si>
    <t>FG1244508GD1L74FK</t>
  </si>
  <si>
    <t>DRD242600B91K94AQ91</t>
  </si>
  <si>
    <t>DRD244104051L53A0+0A+XXXXXXXXXXX+K022K04433X</t>
  </si>
  <si>
    <t>HKY23850S3D237RAV+38+FY5234100YD+1438514385AAAA</t>
  </si>
  <si>
    <t>GH723675E7X1HNY89+XFAM12</t>
  </si>
  <si>
    <t>DXY242317EK1JJQ6V+PNEFKKKKNHD1</t>
  </si>
  <si>
    <t>GCF2372B6UP1985XV</t>
  </si>
  <si>
    <t>G622539854</t>
  </si>
  <si>
    <t>MW3C2VPW0H</t>
  </si>
  <si>
    <t>PW0H</t>
  </si>
  <si>
    <t xml:space="preserve">IPHONE 14  </t>
  </si>
  <si>
    <t>Puntured Battery + Swollen</t>
  </si>
  <si>
    <t>HG933020YS91JRFAS</t>
  </si>
  <si>
    <t>FG93295062B22WLAL+320</t>
  </si>
  <si>
    <t>LONG</t>
  </si>
  <si>
    <t>G622392352</t>
  </si>
  <si>
    <t>F7WNNXN9FQ</t>
  </si>
  <si>
    <t>N9FQ</t>
  </si>
  <si>
    <t>Scratch RCAM</t>
  </si>
  <si>
    <t>C07GZM003AX0000DEY</t>
  </si>
  <si>
    <t>G9N3324VL5Y1PHRA1+A1130</t>
  </si>
  <si>
    <t>G9N3324VL5Y1PHRA1</t>
  </si>
  <si>
    <t>FYJ329170TQ1WMWASA142GR33C</t>
  </si>
  <si>
    <t>CTHGZ148LVR00000DK+82BAEDB3C13</t>
  </si>
  <si>
    <t>FNJ325659MK203R4H</t>
  </si>
  <si>
    <t>J143345BZZ21P1XMW</t>
  </si>
  <si>
    <t>C07341302B424L94</t>
  </si>
  <si>
    <t>DR9GZ80066C0000CP1+A</t>
  </si>
  <si>
    <t>K5A4RC2728CA1</t>
  </si>
  <si>
    <t>FG9GZ800B0300006TV+6+334</t>
  </si>
  <si>
    <t>DR9GZJ00HLB0000BVY</t>
  </si>
  <si>
    <t>J0MGZ9014AS000023W+A+AA+FY9GW300HSB+E09GZ9</t>
  </si>
  <si>
    <t>GH7GYP30UVZ00000L2+85BB3</t>
  </si>
  <si>
    <t>DTVGYH48P5N00000DF+82441052214</t>
  </si>
  <si>
    <t>G622564768</t>
  </si>
  <si>
    <t>FF2HGP2VYN</t>
  </si>
  <si>
    <t>2VYN</t>
  </si>
  <si>
    <t>F3Y325206QY1L9XD</t>
  </si>
  <si>
    <t>GVC31621VUQ14YFA9+A2K10</t>
  </si>
  <si>
    <t>GVC31621VUQ14YFA9</t>
  </si>
  <si>
    <t>FYJ3086603M1KKYAHA1CD0310I</t>
  </si>
  <si>
    <t>CTH3215110H1G40AT+P04GDBJK06J3</t>
  </si>
  <si>
    <t>AK532069RLC25679WM17036132</t>
  </si>
  <si>
    <t>FNJ3021WWDB17R0A8</t>
  </si>
  <si>
    <t>HNQ31629J9PQ7PXEP</t>
  </si>
  <si>
    <t>F3Y3252054R1QLPB</t>
  </si>
  <si>
    <t>FM732230G5W1VQFAR0A</t>
  </si>
  <si>
    <t>GH73211AAZ01H5P8W+XAQ2XX</t>
  </si>
  <si>
    <t>DXY318647H51G3Q6H+PNACAX55NCB2</t>
  </si>
  <si>
    <t>GCF32137QCN1CY03Z</t>
  </si>
  <si>
    <t>DN83163DX4Y1CDK1Y</t>
  </si>
  <si>
    <t>G622739174</t>
  </si>
  <si>
    <t>KMT7CTVTK4</t>
  </si>
  <si>
    <t>VTK4</t>
  </si>
  <si>
    <t>HVG30220THR1L9YAN</t>
  </si>
  <si>
    <t>G9N2503UJEB14YDAU+A12D0</t>
  </si>
  <si>
    <t>G9N2503UJEB14YDAU</t>
  </si>
  <si>
    <t>AK5247337171KKYAZA1AJ0G12G</t>
  </si>
  <si>
    <t>DXY245245N31G3W6D+PNCECCP8NNF1</t>
  </si>
  <si>
    <t>GMH24644SJA17R0AV</t>
  </si>
  <si>
    <t>HNQ2524ALEAQ7PXRS</t>
  </si>
  <si>
    <t>HVG30220EBB1QLPB2</t>
  </si>
  <si>
    <t>FM7251300481VQFA10A</t>
  </si>
  <si>
    <t>GH72512842T1H5P85+XAP2XX</t>
  </si>
  <si>
    <t>DXY248535V21G3Q6Q+PNAENY46NBC2</t>
  </si>
  <si>
    <t>GCF2473H9P51CY06A</t>
  </si>
  <si>
    <t>DN82486ED781CDK1K</t>
  </si>
  <si>
    <t xml:space="preserve">  </t>
  </si>
  <si>
    <t>G622397328</t>
  </si>
  <si>
    <t>D959YN7C1Y</t>
  </si>
  <si>
    <t>7C1Y</t>
  </si>
  <si>
    <t>Damage top speaker</t>
  </si>
  <si>
    <t>0076</t>
  </si>
  <si>
    <t>B91-21</t>
  </si>
  <si>
    <t>G2CH0N001HB0000DEY</t>
  </si>
  <si>
    <t>G9N3437RN5B1PHRAR+A1130</t>
  </si>
  <si>
    <t>G9N3437RN5B1PHRAR</t>
  </si>
  <si>
    <t>AK5341362181WMW9XA18Q0227D</t>
  </si>
  <si>
    <t>DXYGZR4833T00000DM+8ACAFF7EQ42</t>
  </si>
  <si>
    <t>GMH34170QB6203R44</t>
  </si>
  <si>
    <t>F8P34420T5T1Q316R</t>
  </si>
  <si>
    <t>G2C34620PZB24L94</t>
  </si>
  <si>
    <t>F18H0A00ABT0000CP1+A</t>
  </si>
  <si>
    <t>K5A4RC1663CA1</t>
  </si>
  <si>
    <t>F5DH0A009UT00006TU+7+333</t>
  </si>
  <si>
    <t>F18H0K00DR20000BVY</t>
  </si>
  <si>
    <t>DR8H0K0066N000023W+8+AA+G0LH0B007PV+E02H0K</t>
  </si>
  <si>
    <t>GH7H0D40A1R00000L2+86BA3</t>
  </si>
  <si>
    <t>DTVH0628FNQ00000DF+86713005274</t>
  </si>
  <si>
    <t>G622391106</t>
  </si>
  <si>
    <t>LDW3RXLXKG</t>
  </si>
  <si>
    <t>LXKG</t>
  </si>
  <si>
    <t>C7H346305T10X7LAZ</t>
  </si>
  <si>
    <t>GVC33643LH2PR5RAD+A0280</t>
  </si>
  <si>
    <t>GVC33643LH2PR5RAD</t>
  </si>
  <si>
    <t>AK532576461Q2D8A9A14J0202B</t>
  </si>
  <si>
    <t>CTH34422PVX0807AB+P03BNQBA06QX</t>
  </si>
  <si>
    <t>FNJ3433F9MVQ274A9</t>
  </si>
  <si>
    <t>GMH34141VELQ189AU</t>
  </si>
  <si>
    <t>GKK34568WB8071JAT-DF</t>
  </si>
  <si>
    <t>C7H346306SL0X1JA2</t>
  </si>
  <si>
    <t>FP2344402FA169YA262</t>
  </si>
  <si>
    <t>FTN34433F8K03398E+XQC2XX</t>
  </si>
  <si>
    <t>CTH3434BGWB08006U+A02AAEGD01CB</t>
  </si>
  <si>
    <t>DNM344428AT0V4K26</t>
  </si>
  <si>
    <t>DNL34631H4JQ7172U</t>
  </si>
  <si>
    <t>G622391066</t>
  </si>
  <si>
    <t>D1WQ1C9H52</t>
  </si>
  <si>
    <t>9H52</t>
  </si>
  <si>
    <t>IP315</t>
  </si>
  <si>
    <t>DVX239405DQ0X7LB</t>
  </si>
  <si>
    <t>GVH3177AKYWPR5PAF+A1100</t>
  </si>
  <si>
    <t>GVH3177AKYWPR5PAF</t>
  </si>
  <si>
    <t>AK531066069Q2D8ANA1B80908J</t>
  </si>
  <si>
    <t>CTH330312NK0807AC+P15AABEF09BX</t>
  </si>
  <si>
    <t>FNJ3282BG50Q274AB</t>
  </si>
  <si>
    <t>FNJ3291B9SQQ189AQ</t>
  </si>
  <si>
    <t>CR133063401071JAS-FF</t>
  </si>
  <si>
    <t>DVX241506VQ0X1JD</t>
  </si>
  <si>
    <t>FP231570SQ1169YAR62</t>
  </si>
  <si>
    <t>KIC5223VM0468CHNA1</t>
  </si>
  <si>
    <t>FTN331747K103398A+XQC1XX</t>
  </si>
  <si>
    <t>CTH3307AAFN08006A+A01AAEJC01CA</t>
  </si>
  <si>
    <t>DNM33013P7C0V4K1X</t>
  </si>
  <si>
    <t>DNL332123CMQ7171W</t>
  </si>
  <si>
    <t>G627826751</t>
  </si>
  <si>
    <t>KJF021W0K0</t>
  </si>
  <si>
    <t>W0K0</t>
  </si>
  <si>
    <t>C7H3385077N0X7LAV</t>
  </si>
  <si>
    <t>GVH32228QUVPR5PAE+A1100</t>
  </si>
  <si>
    <t>GVH32228QUVPR5PAE</t>
  </si>
  <si>
    <t>FYJ3115306LQ2D8AVA1A90X24J</t>
  </si>
  <si>
    <t>CTH33531HVL0807AU+P03ANKJJ09EX</t>
  </si>
  <si>
    <t>FNJ3336QRKQQ274A9</t>
  </si>
  <si>
    <t>GMH30741RW0Q189AQ</t>
  </si>
  <si>
    <t>GKK33734Y2D071JAP-FF</t>
  </si>
  <si>
    <t>C7H338504M20X1JAW</t>
  </si>
  <si>
    <t>FP2335312UL169YAH62</t>
  </si>
  <si>
    <t>KIC5223RE2490CHNA1</t>
  </si>
  <si>
    <t>FTN33743MUD03398D+XPC2XX</t>
  </si>
  <si>
    <t>CTH3376B06W08006G+A01AAAAE01CB</t>
  </si>
  <si>
    <t>DNM33562HXK0V4K19</t>
  </si>
  <si>
    <t>DNL33752435Q7172G</t>
  </si>
  <si>
    <t>G627938731</t>
  </si>
  <si>
    <t>NQCW4M2QTW</t>
  </si>
  <si>
    <t>2QTW</t>
  </si>
  <si>
    <t>DVX245609U50X7LB</t>
  </si>
  <si>
    <t>G9Q3251HL1EPR5QAV+A2121</t>
  </si>
  <si>
    <t>G9Q3251HL1EPR5QAV</t>
  </si>
  <si>
    <t>AK53205392BQ2D8AYA1AW0N03Q</t>
  </si>
  <si>
    <t>DXY32371GXX080554+PNDCAML6NBCX</t>
  </si>
  <si>
    <t>FNJ3243PPCKQ274A7</t>
  </si>
  <si>
    <t>FNJ3175AE3RQ189AR</t>
  </si>
  <si>
    <t>GKK32770VGM071JAK-FF</t>
  </si>
  <si>
    <t>DVX24560AQX0X1JD</t>
  </si>
  <si>
    <t>F1832730PET169YAMAA</t>
  </si>
  <si>
    <t>KIC5223CF5371TWNA1</t>
  </si>
  <si>
    <t>FTN3241372W03398Z+XPC1XX</t>
  </si>
  <si>
    <t>CTH3206AAWN080061+A04CADCL01CA</t>
  </si>
  <si>
    <t>DNM32610S4T0V4K2B</t>
  </si>
  <si>
    <t>DNL326312DPQ7171G</t>
  </si>
  <si>
    <t>G622419032</t>
  </si>
  <si>
    <t>DX3M1389N735</t>
  </si>
  <si>
    <t>FJ63524019PL73XK</t>
  </si>
  <si>
    <t>DKH3494F71Y04FPAL+T3327QB921S6A1J21+DKH3494G3V304CNAA+CX53452054XN2N4AJ+28N92GCADW0630C0NY+FMX34650EWSKXG3AY+PNM1234</t>
  </si>
  <si>
    <t>3494G3V304CNAA+CX</t>
  </si>
  <si>
    <t>DKH3494F71Y04FPAL</t>
  </si>
  <si>
    <t>AK433441202L6VLAXA1018816B</t>
  </si>
  <si>
    <t>FXV32874KAZKQ5R9M+18018129570171047097767193</t>
  </si>
  <si>
    <t>DN834870G76KTVQ12</t>
  </si>
  <si>
    <t>THA34460SS2MRGPAU</t>
  </si>
  <si>
    <t>TSB4226RE7591CHNA1</t>
  </si>
  <si>
    <t>FY73115ZCPQMMJ89X+0512713456916904810075919A</t>
  </si>
  <si>
    <t>GH7348338JUKPJQA7+ZMBYM2</t>
  </si>
  <si>
    <t>HRN33779KXR1LGF11</t>
  </si>
  <si>
    <t>HRN3376FXDD1LGD16</t>
  </si>
  <si>
    <t>G622754936</t>
  </si>
  <si>
    <t>WXVY9677RF</t>
  </si>
  <si>
    <t>77RF</t>
  </si>
  <si>
    <t>FJ634420CM11JRFA</t>
  </si>
  <si>
    <t>GVH32134L3X1501AQ+A1100</t>
  </si>
  <si>
    <t>GVH32134L3X1501AQ</t>
  </si>
  <si>
    <t>AK5313760951KKYAHA1BN0215E</t>
  </si>
  <si>
    <t>CTH337348KD1JJJAF+P01DCRGN03L2</t>
  </si>
  <si>
    <t>GMH33321Z1117HHA5</t>
  </si>
  <si>
    <t>CR133670D2B1CFPA4-DX</t>
  </si>
  <si>
    <t>FJ634420K5W1JHFA</t>
  </si>
  <si>
    <t>F183415094R1V06A913</t>
  </si>
  <si>
    <t>K5A3UP8898TA1</t>
  </si>
  <si>
    <t>F18343503732188AM+AA+NNNNNNNNNNN+K022P404336</t>
  </si>
  <si>
    <t>FP233760CBU238HAU+10+FY5335208Z6+0437609376</t>
  </si>
  <si>
    <t>FTN320747W21FVC8L+XPA1CD</t>
  </si>
  <si>
    <t>DTV33774LDT1JJCAW+A0322G040414</t>
  </si>
  <si>
    <t>GCF34046LYB17RQUL</t>
  </si>
  <si>
    <t>G622376010</t>
  </si>
  <si>
    <t>MG2C4VHX33</t>
  </si>
  <si>
    <t>HX33</t>
  </si>
  <si>
    <t>IP352, IP276</t>
  </si>
  <si>
    <t>Bent enclosure</t>
  </si>
  <si>
    <t>Have AC+</t>
  </si>
  <si>
    <t>G2CGZV008PW0000DEZ</t>
  </si>
  <si>
    <t>G9P3406W9GY1PHRAC+A1230</t>
  </si>
  <si>
    <t>G9P3406W9GY1PHRAC</t>
  </si>
  <si>
    <t>AK5336773491WMW9ZA145HQ01C</t>
  </si>
  <si>
    <t>DXYGXJ384NY00000DM+8EJKD64EH52</t>
  </si>
  <si>
    <t>FNJ3332M6J9203R40</t>
  </si>
  <si>
    <t>J1433860YMN1P1XPT</t>
  </si>
  <si>
    <t>G2C34230B8M24L94</t>
  </si>
  <si>
    <t>FM7GZL00CEZ0000CP1</t>
  </si>
  <si>
    <t>F5DGZN02T0100006TS+7+334</t>
  </si>
  <si>
    <t>FM7GZS00QHX0000BVY</t>
  </si>
  <si>
    <t>J0MGZK00XP4000023W+A+AA+FY9GZ40076D+E08GZK</t>
  </si>
  <si>
    <t>GH7GZG2005N00000L2+83AB3</t>
  </si>
  <si>
    <t>DTVGYS5843100000DF+8363B099274</t>
  </si>
  <si>
    <t xml:space="preserve">BLUE </t>
  </si>
  <si>
    <t>BENT ENCLOSURE</t>
  </si>
  <si>
    <t>DXYGYT38RV900000DM+8ADKM66BK62</t>
  </si>
  <si>
    <t>GMH33925NJD203R4D</t>
  </si>
  <si>
    <t>J1434232C0P1P1X57</t>
  </si>
  <si>
    <t>G2C34410AVQ24L94</t>
  </si>
  <si>
    <t>DR8GZ1002CF0000CP1+A</t>
  </si>
  <si>
    <t>K5A4RB9748CA1</t>
  </si>
  <si>
    <t>FG9GZX00XQH00006TV+6+335</t>
  </si>
  <si>
    <t>DR8H03000CB0000BVZ</t>
  </si>
  <si>
    <t>J0MGZ6002AN000023X+A+AA+FY9GVJ005YR+J11GZ6</t>
  </si>
  <si>
    <t>GH7GZW309JA00000L2+84BD3</t>
  </si>
  <si>
    <t>DTVGZ268LCM00000DF+8572B089474</t>
  </si>
  <si>
    <t>G622522394</t>
  </si>
  <si>
    <t>WWPY29FQ2N</t>
  </si>
  <si>
    <t>FQ2N</t>
  </si>
  <si>
    <t>ABNORMAL BUTTON WAKE UP/SLEEP</t>
  </si>
  <si>
    <t>G2CGY800WKF00003R2</t>
  </si>
  <si>
    <t>G9P3321EL8V21KHAV+A1200</t>
  </si>
  <si>
    <t>G9P3321EL8V21KHAV</t>
  </si>
  <si>
    <t>AK53295712B1WMW9ZA1428M42G</t>
  </si>
  <si>
    <t>CTHGY728LTY00000DV+85CSJHN6B52</t>
  </si>
  <si>
    <t>FNJGWTB1HP4000004D</t>
  </si>
  <si>
    <t>GKKGXK00BEM00000PU+FX</t>
  </si>
  <si>
    <t>G2C33440U351YTG5</t>
  </si>
  <si>
    <t>DR8GXY001Q800008R0+A</t>
  </si>
  <si>
    <t>K5A3QM4760TA1</t>
  </si>
  <si>
    <t>DR8GY90076600009YS+A+AA+NNNNNNNNNNN+0220C32GY773</t>
  </si>
  <si>
    <t>DRCGYE007BB00006SP+A+AA+G0LGXV00EB8+A+02GYC02GYE</t>
  </si>
  <si>
    <t>FTNGY0006VN0000086+85144</t>
  </si>
  <si>
    <t>CTHGX6381YK00000DR+81BEJXG2D11</t>
  </si>
  <si>
    <t>DN83343KB271MCN6B</t>
  </si>
  <si>
    <t>TDH9518SPVT03322XA405DE8</t>
  </si>
  <si>
    <t>G622540292</t>
  </si>
  <si>
    <t>FYXND7JHCY</t>
  </si>
  <si>
    <t>JHCY</t>
  </si>
  <si>
    <t>F3Y325219441L9XD</t>
  </si>
  <si>
    <t>GH331440P1S14YFAA+A2J10</t>
  </si>
  <si>
    <t>GH331440P1S14YFAA</t>
  </si>
  <si>
    <t>FYJ301630GZ1KKYAWA1A80603N</t>
  </si>
  <si>
    <t>CTH32254J0D1G40A2+P03DDDEB08P1</t>
  </si>
  <si>
    <t>FNJ3092FYJ117R0AQ</t>
  </si>
  <si>
    <t>HNQ317295Y7Q7PXW0</t>
  </si>
  <si>
    <t>F3Y32521P011QLPB</t>
  </si>
  <si>
    <t>FM731350UG11VQFA50A</t>
  </si>
  <si>
    <t>K5A3RB3655CA1</t>
  </si>
  <si>
    <t>GH73225A23R1H5P8U+XAQ2XX</t>
  </si>
  <si>
    <t>DXY31554D9L1G3Q6W+PNADDCA7NCA2</t>
  </si>
  <si>
    <t>GCF32158L7V1CY036</t>
  </si>
  <si>
    <t>DN83172E23L1CDK13</t>
  </si>
  <si>
    <t>G622306582</t>
  </si>
  <si>
    <t>C77T56WLM6</t>
  </si>
  <si>
    <t>WLM6</t>
  </si>
  <si>
    <t>C07GZK006YR0000DEY</t>
  </si>
  <si>
    <t>G9N3351NKEK1PHRA3+A1230</t>
  </si>
  <si>
    <t>G9N3351NKEK1PHRA3</t>
  </si>
  <si>
    <t>AK53317648B1WMW92A16A0229D</t>
  </si>
  <si>
    <t>DXYGXF48MMP00000DM+8AFKA68EF12</t>
  </si>
  <si>
    <t>FNJ3375503C203RAV</t>
  </si>
  <si>
    <t>F8P33551KAB1Q316S</t>
  </si>
  <si>
    <t>C07340709RB24L94</t>
  </si>
  <si>
    <t>F18GYX00UCQ0000CP1+A</t>
  </si>
  <si>
    <t>K5A4SH3325TA1</t>
  </si>
  <si>
    <t>FG9GYS0079600006TT+6+329</t>
  </si>
  <si>
    <t>F18GZK00CK40000BVY</t>
  </si>
  <si>
    <t>J0MGXZ009EL000023W+A+06+G0MGXS00KJT+E09GXZ</t>
  </si>
  <si>
    <t>FTNGXS00J5P00000L3+83A13</t>
  </si>
  <si>
    <t>DXYGYN180UU00000DH+8DAACH4DC21</t>
  </si>
  <si>
    <t>G622028588</t>
  </si>
  <si>
    <t>F3VVG72VMP</t>
  </si>
  <si>
    <t>2VMP</t>
  </si>
  <si>
    <t>IP311</t>
  </si>
  <si>
    <t>C7HH3W0068P00004CK</t>
  </si>
  <si>
    <t>G9Q4092V50L1PHMAS+A1200</t>
  </si>
  <si>
    <t>G9Q4092V50L1PHMAS</t>
  </si>
  <si>
    <t>FYJ403360LV1WMWASA1BE0228G</t>
  </si>
  <si>
    <t>CTHGYG163ZU00000E1+83DACBP3H42</t>
  </si>
  <si>
    <t>DTTH0P00MFV000004C</t>
  </si>
  <si>
    <t>CR1H1H01J4M00000PU+DF</t>
  </si>
  <si>
    <t>C7H4097008024NXAF</t>
  </si>
  <si>
    <t>DRDH1Q004JN0000KC1+A</t>
  </si>
  <si>
    <t>DRDH1Z0066C0000KBY+A+0B+XXXXXXXXXXX+0121K06H1U0A</t>
  </si>
  <si>
    <t>DR8H1Q0075K00009YK+A+AA+HDWGX1000GS+J+01H1Q01H1Q</t>
  </si>
  <si>
    <t>GH7GXS20XK200000ER+82214</t>
  </si>
  <si>
    <t>CTHH1526GRU00000DX+81CEAZA1C21</t>
  </si>
  <si>
    <t>DNM352308R923381U</t>
  </si>
  <si>
    <t>HPH9061SPVT03444AB20XCR8</t>
  </si>
  <si>
    <t>G622540278</t>
  </si>
  <si>
    <t>DX3L2WFFN736</t>
  </si>
  <si>
    <t>PHYSICAL DAMAGE TO CAMERA LENS</t>
  </si>
  <si>
    <t>0013</t>
  </si>
  <si>
    <t>B91-85</t>
  </si>
  <si>
    <t>FJ6327700KDL73XK</t>
  </si>
  <si>
    <t>DKH3245F30N04FPAK+T332BGZ312T6A1E21+DKH3244K11V04CNAA+CX5323304VCN2N4A4+31N22GCADM0CB03GG8+C433225ZBJMLMD5AK+WNM16D3</t>
  </si>
  <si>
    <t>3244K11V04CNAA+CX</t>
  </si>
  <si>
    <t>DKH3245F30N04FPAK</t>
  </si>
  <si>
    <t>AK43134309AL6VLAXA1AH0U06Q</t>
  </si>
  <si>
    <t>FXC31535BDMKQ5R9S+18021132555168052100755193</t>
  </si>
  <si>
    <t>DN832050PWKKTVQ5X</t>
  </si>
  <si>
    <t>THA3192023BMRGPA2</t>
  </si>
  <si>
    <t>TSB4226RC4778CHNA1</t>
  </si>
  <si>
    <t>FY932465ALTMMJ997+0502111759916504809074619B</t>
  </si>
  <si>
    <t>GH732443L6PKPJQAF+ZMBYM2</t>
  </si>
  <si>
    <t>DXY3252CEGDKYXD3V+PAHDXXXXCXXX</t>
  </si>
  <si>
    <t>HRN32479LWQ1LGF1E</t>
  </si>
  <si>
    <t>HRN3246FD9Z1LGD1S</t>
  </si>
  <si>
    <t>G622752936</t>
  </si>
  <si>
    <t>JVG371YVYP</t>
  </si>
  <si>
    <t>YVYP</t>
  </si>
  <si>
    <t>F3Y23141JF80XDKD</t>
  </si>
  <si>
    <t>G9N2256MDQ5PQCLAG+A23B1</t>
  </si>
  <si>
    <t>G9N2256MDQ5PQCLAG</t>
  </si>
  <si>
    <t>FYJ222260NRQ2D8A3A12N0325D</t>
  </si>
  <si>
    <t>G622753968</t>
  </si>
  <si>
    <t>LCNG9D2RRV</t>
  </si>
  <si>
    <t>2RRV</t>
  </si>
  <si>
    <t>F3Y311601AG1L9XD</t>
  </si>
  <si>
    <t>G9N3023QB7P14YDAJ+A11D0</t>
  </si>
  <si>
    <t>G9N3023QB7P14YDAJ</t>
  </si>
  <si>
    <t>AK52477326A1KKYAGA1AL0204E</t>
  </si>
  <si>
    <t>G622761708</t>
  </si>
  <si>
    <t>DX3M46CUN73D</t>
  </si>
  <si>
    <t>FJ6403302VBL740K</t>
  </si>
  <si>
    <t>DKH4021F4YM04FPA0+T3328VB935Y5A1E21+DKH4017FV8B04CNAW+CX5349500E4N2N4A5+29M93ACADS0HE05BP9+C433506ZX0QLMD5AJ+WNM13D3</t>
  </si>
  <si>
    <t>4017FV8B04CNAW+CX</t>
  </si>
  <si>
    <t>DKH4021F4YM04FPA0</t>
  </si>
  <si>
    <t>AK434251077L6VLABA1018808W</t>
  </si>
  <si>
    <t>FXR3376667ZKQ5R9A+18024123540169051093762193</t>
  </si>
  <si>
    <t>G627823455</t>
  </si>
  <si>
    <t>DX3KDR2UN73D</t>
  </si>
  <si>
    <t>FJ631060954L740K</t>
  </si>
  <si>
    <t>DKH3087G3D604FPAF+T3321DDB42A6A1E21+DKH3086FLSD04CNA0+CX5305503VAN2N4A1+32L92ACADW0DM0PFCM+C433073Z33PLMD5AR+WNM15D3</t>
  </si>
  <si>
    <t>3086FLSD04CNA0+CX</t>
  </si>
  <si>
    <t>DKH3087G3D604FPAF</t>
  </si>
  <si>
    <t>72524873315L6VLAQA1AY0M15U</t>
  </si>
  <si>
    <t>FXC25051MDEKQ5R9D+18007136591172048102773193</t>
  </si>
  <si>
    <t>G622521790</t>
  </si>
  <si>
    <t>DG3X6MGKX6</t>
  </si>
  <si>
    <t>GKX6</t>
  </si>
  <si>
    <t>G2C223209DZ0XDKD</t>
  </si>
  <si>
    <t>G9P2197PC5WPQCLAW+A23B1</t>
  </si>
  <si>
    <t>G9P2197PC5WPQCLAW</t>
  </si>
  <si>
    <t>AK521723218Q2D8AXA1A20P06A</t>
  </si>
  <si>
    <t>G622666724</t>
  </si>
  <si>
    <t>F6XR36TJG4</t>
  </si>
  <si>
    <t>TJG4</t>
  </si>
  <si>
    <t>HVG305202KA1L9YAD</t>
  </si>
  <si>
    <t>G9N3027P5J914YDA4+A11D0</t>
  </si>
  <si>
    <t>G9N3027P5J914YDA4</t>
  </si>
  <si>
    <t>AK5251336761KKYA0A1AN0D24L</t>
  </si>
  <si>
    <t>AK530149KA5256796M11508204</t>
  </si>
  <si>
    <t>G622760610</t>
  </si>
  <si>
    <t>FF6YHKH0YF</t>
  </si>
  <si>
    <t>H0YF</t>
  </si>
  <si>
    <t>F3Y3117031C1L9XD</t>
  </si>
  <si>
    <t>G9Q3023Y95014YDAP+A11D0</t>
  </si>
  <si>
    <t>G9Q3023Y95014YDAP</t>
  </si>
  <si>
    <t>AK5251338911KKYAXA1AN0D03C</t>
  </si>
  <si>
    <t>G622756888</t>
  </si>
  <si>
    <t>KL4JXYM94F</t>
  </si>
  <si>
    <t>M94F</t>
  </si>
  <si>
    <t>G2CH1M00JL10000DEZ</t>
  </si>
  <si>
    <t>FNJ3427W2L9203RAJ</t>
  </si>
  <si>
    <t>G622766658</t>
  </si>
  <si>
    <t>CWVRPFQ2W9</t>
  </si>
  <si>
    <t>Q2W9</t>
  </si>
  <si>
    <t>F3X31060B8V1L9XD</t>
  </si>
  <si>
    <t>GH330550ZNM14YFA7+A2J10</t>
  </si>
  <si>
    <t>GH330550ZNM14YFA7</t>
  </si>
  <si>
    <t>FYJ252730441KKYAMA1A80314M</t>
  </si>
  <si>
    <t>G622572062</t>
  </si>
  <si>
    <t>M9FRJX1HCQ</t>
  </si>
  <si>
    <t>1HCQ</t>
  </si>
  <si>
    <t>F3Y306402UU0X7LB</t>
  </si>
  <si>
    <t>GVH30179LETPR5PAR+A1100</t>
  </si>
  <si>
    <t>GVH30179LETPR5PAR</t>
  </si>
  <si>
    <t>AK524626486Q2D8A1A1881006Q</t>
  </si>
  <si>
    <t>G622745672</t>
  </si>
  <si>
    <t>M27GVWMWCL</t>
  </si>
  <si>
    <t>MWCL</t>
  </si>
  <si>
    <t>F3X22340GCD0XDKD</t>
  </si>
  <si>
    <t>G9N21922G67PQCLAD+A21B1</t>
  </si>
  <si>
    <t>G9N21922G67PQCLAD</t>
  </si>
  <si>
    <t>AK521466457Q2D8AEA1CH0123P</t>
  </si>
  <si>
    <t>G627938725</t>
  </si>
  <si>
    <t>JL4H2J4F7K</t>
  </si>
  <si>
    <t>4F7K</t>
  </si>
  <si>
    <t>IP044</t>
  </si>
  <si>
    <t>C07H0G002MN0000BXW</t>
  </si>
  <si>
    <t>F5DGZW00WBN00006TQ+7+338</t>
  </si>
  <si>
    <t>G622649398</t>
  </si>
  <si>
    <t>JRQ9V2DHX4</t>
  </si>
  <si>
    <t>DHX4</t>
  </si>
  <si>
    <t>HG9316502ZN1JRFA3</t>
  </si>
  <si>
    <t>GVC311309N51503AL+A0223</t>
  </si>
  <si>
    <t>GVC311309N51503AL</t>
  </si>
  <si>
    <t>FYJ308260G61KKYAXA1CD0513J</t>
  </si>
  <si>
    <t>G622759718</t>
  </si>
  <si>
    <t>D4C35W69TR</t>
  </si>
  <si>
    <t>69TR</t>
  </si>
  <si>
    <t>HVG305300931L9YAH</t>
  </si>
  <si>
    <t>G9N2526QNN614YDA8+A11D0</t>
  </si>
  <si>
    <t>G9N2526QNN614YDA8</t>
  </si>
  <si>
    <t>AK5248137081KKYA0A1AL0L25D</t>
  </si>
  <si>
    <t>AK525339QM525679VM1653910A</t>
  </si>
  <si>
    <t>2502109737035135</t>
  </si>
  <si>
    <t>G628138799</t>
  </si>
  <si>
    <t>XW2F47WXD9</t>
  </si>
  <si>
    <t>WXD9</t>
  </si>
  <si>
    <t>C07GXP003Z80000BXW</t>
  </si>
  <si>
    <t>G9N3284KLNF1PHPAG+A1200</t>
  </si>
  <si>
    <t>G9N3284KLNF1PHPAG</t>
  </si>
  <si>
    <t>AK5323764461WMW9EA14D0133G</t>
  </si>
  <si>
    <t>CTHGWS1963P00000DD+83AANCG4E51</t>
  </si>
  <si>
    <t>FNJ3291PZPU203Q4L</t>
  </si>
  <si>
    <t>F8P32860X7G1Q2V12</t>
  </si>
  <si>
    <t>C073316059924L72</t>
  </si>
  <si>
    <t>HGWGXA001RU0000CUL+A</t>
  </si>
  <si>
    <t>K5A4CG7788TA1</t>
  </si>
  <si>
    <t>F8YGWZ00XN200006TP+7+323</t>
  </si>
  <si>
    <t>HGWGXL003SC0000AXW</t>
  </si>
  <si>
    <t>HKYGXF0072R0000AY0+A+11+G0LGWJ00641+A02GXF</t>
  </si>
  <si>
    <t>FTNGX700MK1000009E+84BB4</t>
  </si>
  <si>
    <t>DXYGX129E7R00000D9+8NEAD68NC52</t>
  </si>
  <si>
    <t>G622375384</t>
  </si>
  <si>
    <t>GDM97W5FH1</t>
  </si>
  <si>
    <t>5FH1</t>
  </si>
  <si>
    <t>IP076-Fail</t>
  </si>
  <si>
    <t>Offset connector</t>
  </si>
  <si>
    <t>C7HH4C002PZ00004CK</t>
  </si>
  <si>
    <t>G9Q4112VF5G1PHMAU+A1100</t>
  </si>
  <si>
    <t>G9Q4112VF5G1PHMAU</t>
  </si>
  <si>
    <t>FYJ404570LP1WMWAQA14ELN17E</t>
  </si>
  <si>
    <t>CTHH1H163VS00000E1+81BAFJK1C41</t>
  </si>
  <si>
    <t>DTTH1800N4F000004C</t>
  </si>
  <si>
    <t>GKKH2H033J100000PU+FX</t>
  </si>
  <si>
    <t>C7H412203D624NXAG</t>
  </si>
  <si>
    <t>DRDH0B00E1V0000KC1+A</t>
  </si>
  <si>
    <t>DRDH0Q000F20000KBY+A+0B+XXXXXXXXXXX+0221K06H0L1A</t>
  </si>
  <si>
    <t>HKYH4D005PU00009YK+A+BB+HDWGZ30074M+J+06H4D06H4D</t>
  </si>
  <si>
    <t>GH9GZZ209ZL00000ES+A3113</t>
  </si>
  <si>
    <t>CTHH1H16BB200000DX+81CEAZG1C21</t>
  </si>
  <si>
    <t>DNM34820GL823384B</t>
  </si>
  <si>
    <t>HPH9061SPVT04022AB20KUR3</t>
  </si>
  <si>
    <t>G627829119</t>
  </si>
  <si>
    <t>X66RR9W1C6</t>
  </si>
  <si>
    <t>W1C6</t>
  </si>
  <si>
    <t>IP487,IP315</t>
  </si>
  <si>
    <t>FJ631340E1M0X7LB</t>
  </si>
  <si>
    <t>GVH30668LU4PR5PAV+A1100</t>
  </si>
  <si>
    <t>GVH30668LU4PR5PAV</t>
  </si>
  <si>
    <t>AK52512335CQ2D8AUA1AN0C18E</t>
  </si>
  <si>
    <t>CTH30821HH20807A9+P15CM9DC13HX</t>
  </si>
  <si>
    <t>FNJ3027ADPTQ274AK</t>
  </si>
  <si>
    <t>GMH302216RBQ189AW</t>
  </si>
  <si>
    <t>CR1308205GT071JAB-FF</t>
  </si>
  <si>
    <t>FJ631340H3Q0X1JD</t>
  </si>
  <si>
    <t>F18308405SK169YA9AA</t>
  </si>
  <si>
    <t>GH93095311R033CAV+XPGDC1</t>
  </si>
  <si>
    <t>CTH3072AJLE08006G+A01AABEM01AA</t>
  </si>
  <si>
    <t>DNM306410H70V4K2E</t>
  </si>
  <si>
    <t>GCF31040NMYQ59TAF</t>
  </si>
  <si>
    <t>IP315,IP487</t>
  </si>
  <si>
    <t>G627730377</t>
  </si>
  <si>
    <t>GG3GPT7QFR</t>
  </si>
  <si>
    <t>7QFR</t>
  </si>
  <si>
    <t>F3Y332305T61L9XD</t>
  </si>
  <si>
    <t>GVC32750A3J14YFA3+A2K10</t>
  </si>
  <si>
    <t>GVC32750A3J14YFA3</t>
  </si>
  <si>
    <t>FYJ322260LQ1KKYAHA14J0505C</t>
  </si>
  <si>
    <t>CTH3271137K1G40AN+P05DDGDH02A3</t>
  </si>
  <si>
    <t>AK532479KEB256798M10406155</t>
  </si>
  <si>
    <t>FNJ328258EJ17R0A6</t>
  </si>
  <si>
    <t>HNQ32352HJWQ7PXBR</t>
  </si>
  <si>
    <t>F3Y3323057F1QLPB</t>
  </si>
  <si>
    <t>F183053099R1VQFA9AA</t>
  </si>
  <si>
    <t>K5A3R81786CA1</t>
  </si>
  <si>
    <t>FTN32873GEX1H5Q8Z+XAP2XX</t>
  </si>
  <si>
    <t>DTV330280G11G3TAB+A07761000928</t>
  </si>
  <si>
    <t>GCF32564PJL1CY03C</t>
  </si>
  <si>
    <t>DN83243DUQM1CDK1R</t>
  </si>
  <si>
    <t>Phut</t>
  </si>
  <si>
    <t>G627833963</t>
  </si>
  <si>
    <t>HJMQ4WP7MT</t>
  </si>
  <si>
    <t>P7MT</t>
  </si>
  <si>
    <t>F3Y32851X201L9YD</t>
  </si>
  <si>
    <t>G9N3115VNQX14YDA1+A11D0</t>
  </si>
  <si>
    <t>G9N3115VNQX14YDA1</t>
  </si>
  <si>
    <t>AK53063395A1KKYALA1AR0R17B</t>
  </si>
  <si>
    <t>CTH32511EH31G40A3+P03ADBBE06F3</t>
  </si>
  <si>
    <t>AK532439RQ725679EM17622141</t>
  </si>
  <si>
    <t>FNJ3135LDCJ17R0A9</t>
  </si>
  <si>
    <t>HNQ324234RZQ7PXBB</t>
  </si>
  <si>
    <t>F3Y32851LUG1QLPB</t>
  </si>
  <si>
    <t>FM73056077E1VQFA00A</t>
  </si>
  <si>
    <t>GH73262A0W61H5P8T+XAQ2XX</t>
  </si>
  <si>
    <t>DTV311775WQ1G3TA6+A02863040717</t>
  </si>
  <si>
    <t>GCF32225XAZ1CY05K</t>
  </si>
  <si>
    <t>DN83201F86H1CDK26</t>
  </si>
  <si>
    <t>IP312,IP487</t>
  </si>
  <si>
    <t>G622520848</t>
  </si>
  <si>
    <t>VHW9TJYL43</t>
  </si>
  <si>
    <t>YL43</t>
  </si>
  <si>
    <t>IP267,246A</t>
  </si>
  <si>
    <t>FJ64144041D1JRFA</t>
  </si>
  <si>
    <t>G9P4091DGDT1502A5+A11A0</t>
  </si>
  <si>
    <t>G9P4091DGDT1502A5</t>
  </si>
  <si>
    <t>AK54064611A1KKYATA1CR0116H</t>
  </si>
  <si>
    <t>CTH40464BXS1JJJA3+P02D8QGL06M2</t>
  </si>
  <si>
    <t>GMH41051KBX17HHAY</t>
  </si>
  <si>
    <t>CR140410M2H1CFPA2-FX</t>
  </si>
  <si>
    <t>FJ64144042Z1JHFA</t>
  </si>
  <si>
    <t>FP24034067P1V06A90C</t>
  </si>
  <si>
    <t>FP240530DY62187A7+0C+XXXXXXXXXXX+J022GF1042X</t>
  </si>
  <si>
    <t>DRC404500EZ238GAP+BB+G0K40340U8G+0104401044</t>
  </si>
  <si>
    <t>FTN41112BC51FVC86+XPA1CC</t>
  </si>
  <si>
    <t>DTV40574N131JJCAS+A03535000614</t>
  </si>
  <si>
    <t>GCF41357W5317RQUJ</t>
  </si>
  <si>
    <t>IP261,246A</t>
  </si>
  <si>
    <t>G622525938</t>
  </si>
  <si>
    <t>FFWMJ0BFN736</t>
  </si>
  <si>
    <t>C7H413402HSL73XAE</t>
  </si>
  <si>
    <t>F7C4106C5SEKV27AB+J132RBA252M6A1J11+F7C4097Q71GKWPNA8+CX54066061DN2N4A4+29M82FCADW0NL0U039+FMX40870TNZKXG3AV+PNM2234</t>
  </si>
  <si>
    <t>4097Q71GKWPNA8+CX</t>
  </si>
  <si>
    <t>F7C4106C5SEKV27AB</t>
  </si>
  <si>
    <t>AK434821109L6VLAEA1019014W</t>
  </si>
  <si>
    <t>FXV350248XUKQ5R90+18017136587168049102755193</t>
  </si>
  <si>
    <t>DN841050C2JKTVQ11</t>
  </si>
  <si>
    <t>FNJ3515LE6EMRGPAS</t>
  </si>
  <si>
    <t>GKK410462PUL3NCAB-F</t>
  </si>
  <si>
    <t>C7H4134021BKF1NAK</t>
  </si>
  <si>
    <t>TSB4226RF4183CHNA1</t>
  </si>
  <si>
    <t>FY94057GQ8YMMJ99L+0506412556916604909574719B</t>
  </si>
  <si>
    <t>GH740943B9LKPJQA2+ZMBYM2</t>
  </si>
  <si>
    <t>DXY3524B4HJKYXD34+PAECXXXXBXXX</t>
  </si>
  <si>
    <t>HRN34529J1W1LGF1V</t>
  </si>
  <si>
    <t>HRN3452F9QZ1LGD1J</t>
  </si>
  <si>
    <t>G628082639</t>
  </si>
  <si>
    <t>FFWKC0KZN735</t>
  </si>
  <si>
    <t>C7H309500S7L73XAT</t>
  </si>
  <si>
    <t>F7C3077D152KV27A1+J132V6Z210R6A1E11+F7C3075QA3LKWPNA6+CX5303701QUN2N4A4+24N82HCABW0EJ095CS+C433026ZPCELMD5AZ+WNM14D3</t>
  </si>
  <si>
    <t>3075QA3LKWPNA6+CX</t>
  </si>
  <si>
    <t>F7C3077D152KV27A1</t>
  </si>
  <si>
    <t>72524031408L6VLAPA1016613R</t>
  </si>
  <si>
    <t>FXT24512Z37KQ5R9A+18012131576163052099735193</t>
  </si>
  <si>
    <t>DN830840P5HKTVQ1X</t>
  </si>
  <si>
    <t>FNJ3033VC2MMRGPA7</t>
  </si>
  <si>
    <t>GKK30353DLSL3NCAE-F</t>
  </si>
  <si>
    <t>C7H309509X2KF1NAJ</t>
  </si>
  <si>
    <t>TSB3243RA4334CHNA1</t>
  </si>
  <si>
    <t>G0K2507VZ7UMMJ85R+2211413257016704910075198A</t>
  </si>
  <si>
    <t>FTN23025BDQKPJRA1+ZMAYM1</t>
  </si>
  <si>
    <t>DXY3074C5PTKYXD3X+PAECXXXXCXXX</t>
  </si>
  <si>
    <t>DNL30850DDUK91PA1</t>
  </si>
  <si>
    <t>DNL3085111ZK7Q04F</t>
  </si>
  <si>
    <t>G622762980</t>
  </si>
  <si>
    <t>FFWKLF5EN73F</t>
  </si>
  <si>
    <t>C7H3173011DL740AU</t>
  </si>
  <si>
    <t>DKH3163F4FY04FPAU+T3323B0348B6A1J21+DKH3163FAWW04CNAP+CX5314702GSN2N4AR+30J52ACADM0GA0D0VT+FMX310502WRKXG3AY+PNF1234</t>
  </si>
  <si>
    <t>3163FAWW04CNAP+CX</t>
  </si>
  <si>
    <t>DKH3163F4FY04FPAU</t>
  </si>
  <si>
    <t>AK425223197L6VLA3A1AH0614H</t>
  </si>
  <si>
    <t>FXR30168TH1KQ5R96+18034118548170047089766193</t>
  </si>
  <si>
    <t>DXY2201A8XSKYXW3K+PADBXXXXNNR6</t>
  </si>
  <si>
    <t>DN83161149GKTVQ1A</t>
  </si>
  <si>
    <t>FNJ3077VVGUMRGPAT</t>
  </si>
  <si>
    <t>GKK3081E2J8L3NCA5-F</t>
  </si>
  <si>
    <t>C7H317300QJKF1NA5</t>
  </si>
  <si>
    <t>FP231462CPLLC527919N11364</t>
  </si>
  <si>
    <t>FY73112YEDDMMJ997+0512313859616505010474319B</t>
  </si>
  <si>
    <t>GH731533YPAKPJQAY+XMBYM1</t>
  </si>
  <si>
    <t>DXY3135BCF3KYXD3H+PBGCXXXXBXXX</t>
  </si>
  <si>
    <t>HRN31722TFJ1LGF18</t>
  </si>
  <si>
    <t>HRN3171G7F41LGD13</t>
  </si>
  <si>
    <t>G627740011</t>
  </si>
  <si>
    <t>DX3LMHBBN73D</t>
  </si>
  <si>
    <t>FJ6344304DSL740K</t>
  </si>
  <si>
    <t>F7C3412K1M5KV27AK+J132V36723S5A1J11+F7C3406Q48WKWPNA3+CX5336606RHN2N4AW+33L94HBADW0NM061HW+FMX338204B5KXG3AG+PNM1234</t>
  </si>
  <si>
    <t>3406Q48WKWPNA3+CX</t>
  </si>
  <si>
    <t>F7C3412K1M5KV27AK</t>
  </si>
  <si>
    <t>7253235175AL6VLARA1017108N</t>
  </si>
  <si>
    <t>FXV32723T5UKQ5R9A+18015117533166051089748193</t>
  </si>
  <si>
    <t>CTH333317R9LK63AG+P03BXXXXDESA</t>
  </si>
  <si>
    <t>DN834110VSAKTVQ1P</t>
  </si>
  <si>
    <t>THA329605GPMRGPAB</t>
  </si>
  <si>
    <t>GKK34056RVCL3NCAK-D</t>
  </si>
  <si>
    <t>FJ6344301VHKF1NC</t>
  </si>
  <si>
    <t>TSB4227RE2741CHNA1</t>
  </si>
  <si>
    <t>FP233842VSULC527X19N2126X</t>
  </si>
  <si>
    <t>FY93345G5KUMMJ89G+0506211357516704808675719A</t>
  </si>
  <si>
    <t>GH7335638ZNKPJQA9+ZMBYM2</t>
  </si>
  <si>
    <t>DXY3357B47VKYXD3D+PADAXXXXBXXX</t>
  </si>
  <si>
    <t>HRN33369F6J1LGF1Y</t>
  </si>
  <si>
    <t>HRN3336FDJ21LGD1Y</t>
  </si>
  <si>
    <t>G622162238</t>
  </si>
  <si>
    <t>LXVXKF712P</t>
  </si>
  <si>
    <t>712P</t>
  </si>
  <si>
    <t>WHITE TTMN</t>
  </si>
  <si>
    <t>G2CH1900HUA0000DEY</t>
  </si>
  <si>
    <t>G9N3452R4DV1PHRA0+A1130</t>
  </si>
  <si>
    <t>G9N3452R4DV1PHRA0</t>
  </si>
  <si>
    <t>AK5341661791WMW9AA18X0443D</t>
  </si>
  <si>
    <t>CTHH0S182JV00000DK+82BXVKP8H22</t>
  </si>
  <si>
    <t>FNJ340369K5203RAY</t>
  </si>
  <si>
    <t>J1434663UME1P1X1Z</t>
  </si>
  <si>
    <t>G2C34920TD924L94</t>
  </si>
  <si>
    <t>F18H0S00FJR0000CP1+A</t>
  </si>
  <si>
    <t>K5A4UV7060TA1</t>
  </si>
  <si>
    <t>F5DH0R04HR200006TU+7+339</t>
  </si>
  <si>
    <t>F18H13005PP0000BVX</t>
  </si>
  <si>
    <t>DRCH170054A000023V+8+AA+FY7H060020U+B04H17</t>
  </si>
  <si>
    <t>GH7H0X606BF00000L2+8BBB3</t>
  </si>
  <si>
    <t>DTVH0S18KGG00000DF+86165041414</t>
  </si>
  <si>
    <t>G622421412</t>
  </si>
  <si>
    <t>GL7WFC4CJJ</t>
  </si>
  <si>
    <t>4CJJ</t>
  </si>
  <si>
    <t>F3Y32341JS01L9XD</t>
  </si>
  <si>
    <t>GH331450H4Q14YFA8+A2N10</t>
  </si>
  <si>
    <t>GH331450H4Q14YFA8</t>
  </si>
  <si>
    <t>FYJ307530CW1KKYAUA1A90H11E</t>
  </si>
  <si>
    <t>CTH31962AVN1G40A1+P04HDEEH04E3</t>
  </si>
  <si>
    <t>AK53202306C25679HM1A10R044</t>
  </si>
  <si>
    <t>FNJ3012B3EQ17R0AA</t>
  </si>
  <si>
    <t>HNQ310742PGQ7PXD1</t>
  </si>
  <si>
    <t>F3Y32350T6T1QLPB</t>
  </si>
  <si>
    <t>FM7315708QG1VQFAC0A</t>
  </si>
  <si>
    <t>FTN30733U9P1H5Q8K+XBP2XX</t>
  </si>
  <si>
    <t>DXY24741P4B1G3Q6E+PNCCDDR5NCB1</t>
  </si>
  <si>
    <t>GCF2513DMT71CY03N</t>
  </si>
  <si>
    <t>DN83164FTUS1CDK1X</t>
  </si>
  <si>
    <t>Foreign material on MLB</t>
  </si>
  <si>
    <t>CTH32451USX0807AH+P15DNDEC06GX</t>
  </si>
  <si>
    <t>FNJ3252A7B5Q274A9</t>
  </si>
  <si>
    <t>FNJ3221C348Q189AU</t>
  </si>
  <si>
    <t>GKK3295BZ3D071JAR-FF</t>
  </si>
  <si>
    <t>DVX249406760X1JD</t>
  </si>
  <si>
    <t>FP232930C6X169YAL62</t>
  </si>
  <si>
    <t>KIC52230D5552TWNA1</t>
  </si>
  <si>
    <t>FTN328335QY03398M+XQC1XX</t>
  </si>
  <si>
    <t>CTH3297AHN3080069+A02FAEDB01CA</t>
  </si>
  <si>
    <t>DNM32754JNA0V4K2X</t>
  </si>
  <si>
    <t>GCF33013XSSQ59TBL</t>
  </si>
  <si>
    <t>IP058 SUR Fail</t>
  </si>
  <si>
    <t>IP256 SUR FAIL</t>
  </si>
  <si>
    <t>CTH32233LRH1G40AU+P05HDDCC08A3</t>
  </si>
  <si>
    <t>FNJ3031VJQK17R0AD</t>
  </si>
  <si>
    <t>HNQ32051Z5XQ7PXV5</t>
  </si>
  <si>
    <t>F3Y32531SR01QLPB</t>
  </si>
  <si>
    <t>FM731611FTX1VQFAF0A</t>
  </si>
  <si>
    <t>K5A3RB3202CA1</t>
  </si>
  <si>
    <t>GH732239EM11H5P8R+XAQ1XX</t>
  </si>
  <si>
    <t>DXY309145XP1G3Q6W+PNBBMS75NBD2</t>
  </si>
  <si>
    <t>GCF32152PUV1CY03S</t>
  </si>
  <si>
    <t>DN83171CF301CDK1H</t>
  </si>
  <si>
    <t>G622527748</t>
  </si>
  <si>
    <t>FX20VQ2FXX</t>
  </si>
  <si>
    <t>2FXX</t>
  </si>
  <si>
    <t>G2CH0700DZW0000DEY</t>
  </si>
  <si>
    <t>GH3339112LW1PHTA1+A0110</t>
  </si>
  <si>
    <t>GH3339112LW1PHTA1</t>
  </si>
  <si>
    <t>AK5323770931WMW93A13YYX13C</t>
  </si>
  <si>
    <t>CTHGZP2892P00000DK+86FXNGP7G12</t>
  </si>
  <si>
    <t>GMH33912H6P203R4L</t>
  </si>
  <si>
    <t>J14342582UN1P1X5G</t>
  </si>
  <si>
    <t>G2C344111Q124L94</t>
  </si>
  <si>
    <t>DR9GZH00GML0000CP1+A</t>
  </si>
  <si>
    <t>K5A4RB9402CA1</t>
  </si>
  <si>
    <t>FG9GZY005UQ00006TV+6+335</t>
  </si>
  <si>
    <t>DR9H0400AWW0000BVZ</t>
  </si>
  <si>
    <t>J0MGYN00WY4000023X+A+06+FY7GY800109+J11GYN</t>
  </si>
  <si>
    <t>GH7GZS20HEV00000L2+83AB3</t>
  </si>
  <si>
    <t>DTVGZ2580HU00000DF+8675E054264</t>
  </si>
  <si>
    <t>IP111, IP487</t>
  </si>
  <si>
    <t>G627802063</t>
  </si>
  <si>
    <t>K39394P2JG</t>
  </si>
  <si>
    <t>P2JG</t>
  </si>
  <si>
    <t>C07H1Z0052P0000DEY</t>
  </si>
  <si>
    <t>GVC34614GEK1PHTA4+A0710</t>
  </si>
  <si>
    <t>GVC34614GEK1PHTA4</t>
  </si>
  <si>
    <t>AK53425707B1WMW94A1496644C</t>
  </si>
  <si>
    <t>CTHH1A686U900000DK+82AXVEK8E12</t>
  </si>
  <si>
    <t>GMH34817CW1203RAC</t>
  </si>
  <si>
    <t>J143443016F1P1XMU</t>
  </si>
  <si>
    <t>C07352506ZW24L94</t>
  </si>
  <si>
    <t>DR9H1D002X50000CP1+A</t>
  </si>
  <si>
    <t>K5A4UV0728TA1</t>
  </si>
  <si>
    <t>F5DH1Y002B500006TU+7+347</t>
  </si>
  <si>
    <t>DR9H1M00DKC0000BVY</t>
  </si>
  <si>
    <t>J0MH1G00078000023W+A+AA+G0LH0J01AQF+E06H1G</t>
  </si>
  <si>
    <t>GH7H1L310T500000L2+85AD3</t>
  </si>
  <si>
    <t>DTVH1A38TVA00000DF+8613C049344</t>
  </si>
  <si>
    <t>G622755044</t>
  </si>
  <si>
    <t>DQKQWF4WMG</t>
  </si>
  <si>
    <t>4WMG</t>
  </si>
  <si>
    <t>G2CH3200HS60000DEY</t>
  </si>
  <si>
    <t>GVC40330BAE1PHTAC+A0210</t>
  </si>
  <si>
    <t>GVC40330BAE1PHTAC</t>
  </si>
  <si>
    <t>FYJ342661051WMWA6A1910538E</t>
  </si>
  <si>
    <t>CTHH20484GK00000DK+84HAJEH5G12</t>
  </si>
  <si>
    <t>FNJ401469ZU203RAY</t>
  </si>
  <si>
    <t>F8P351508281Q3190</t>
  </si>
  <si>
    <t>G2C40570ES324L94</t>
  </si>
  <si>
    <t>DRCH2P006QY0000CP1+A</t>
  </si>
  <si>
    <t>K5A4RC6713CA1</t>
  </si>
  <si>
    <t>F5DH2P009MD00006TS+8+352</t>
  </si>
  <si>
    <t>DRCH32004JF00006C5</t>
  </si>
  <si>
    <t>J0MH2L002T200006LM+A+AA+FY7H20002HG+A08H2L</t>
  </si>
  <si>
    <t>FTNH2M00KKH00000L3+82BA3</t>
  </si>
  <si>
    <t>DTVH2H48A6300000DF+8245G082144</t>
  </si>
  <si>
    <t>CTHH2P58MRL00000DK+86EXUGK2N42</t>
  </si>
  <si>
    <t>FNJ40321A22203RAR</t>
  </si>
  <si>
    <t>F8P40840ZPW1Q314P</t>
  </si>
  <si>
    <t>G2C41130B1124L9A</t>
  </si>
  <si>
    <t>FM7H3S00FKD0000CP1</t>
  </si>
  <si>
    <t>K5A4VG8577TA1</t>
  </si>
  <si>
    <t>F5DH3400QEJ00006TS+8+402</t>
  </si>
  <si>
    <t>FM7H40007WL0000BVY</t>
  </si>
  <si>
    <t>DRCH3Z002KH000023W+8+AA+FY9H3K0029U+E06H3Z</t>
  </si>
  <si>
    <t>GH7H3M2138Y00000L2+82AB3</t>
  </si>
  <si>
    <t>DXYH2Q283NC00000DH+8DJLY56AB22</t>
  </si>
  <si>
    <t>G622163736</t>
  </si>
  <si>
    <t>DQ4XDY41JN</t>
  </si>
  <si>
    <t>41JN</t>
  </si>
  <si>
    <t>G2CH0F005FS0000DEY</t>
  </si>
  <si>
    <t>GH333950SMM1PHTAG+A0610</t>
  </si>
  <si>
    <t>GH333950SMM1PHTAG</t>
  </si>
  <si>
    <t>FYJ324770C31WMWAZA140LJ31A</t>
  </si>
  <si>
    <t>CTHGZW48U3T00000DK+82HMAJG7L42</t>
  </si>
  <si>
    <t>GMH33853A7K203R4Q</t>
  </si>
  <si>
    <t>F8P342602LZ1Q3161</t>
  </si>
  <si>
    <t>G2C345206FM24L94</t>
  </si>
  <si>
    <t>DR8H01004CF0000CP1+A</t>
  </si>
  <si>
    <t>F5DGZH00J1K00006TS+7+334</t>
  </si>
  <si>
    <t>DR8H0E003V50000BVY</t>
  </si>
  <si>
    <t>J0MGZJ014MG000023W+A+AA+G0MGXZ006U7+E10GZJ</t>
  </si>
  <si>
    <t>GH7GZP70WVG00000L2+8DAB3</t>
  </si>
  <si>
    <t>DTVGZQ1896V00000DF+8386E047334</t>
  </si>
  <si>
    <t>G622376204</t>
  </si>
  <si>
    <t>J2X9H170L7</t>
  </si>
  <si>
    <t>70L7</t>
  </si>
  <si>
    <t>C7HGYD000VB00004CK</t>
  </si>
  <si>
    <t>G9Q3331QMPQ1PHMA5+A1100</t>
  </si>
  <si>
    <t>G9Q3331QMPQ1PHMA5</t>
  </si>
  <si>
    <t>AK5329760681WMW9SA15X0513F</t>
  </si>
  <si>
    <t>DXYGWP168QU00000E3+8BBNA67AB22</t>
  </si>
  <si>
    <t>DTTGXG012F5000004C</t>
  </si>
  <si>
    <t>GKKGXG01PEA00000PU+FX</t>
  </si>
  <si>
    <t>C7H3352085R24NXM9</t>
  </si>
  <si>
    <t>F15GXX003HL00008S9+A</t>
  </si>
  <si>
    <t>K5A3RB2870CA1</t>
  </si>
  <si>
    <t>F15GYC000PT00008SW+A+02+NNNNNNNNNNN+0220G48GY380</t>
  </si>
  <si>
    <t>HKYGXM0094L00009YL+A+08+G0MGWZ007LA+L+03GXM03GXM</t>
  </si>
  <si>
    <t>GH7GXZ20D4K00000ER+82113</t>
  </si>
  <si>
    <t>CTHGXT16L6J00000DX+81CEBKD1C21</t>
  </si>
  <si>
    <t>DN83326GWAD2337DA</t>
  </si>
  <si>
    <t>HPF9061SPVT03322AB212RUK</t>
  </si>
  <si>
    <t>G622389084</t>
  </si>
  <si>
    <t>P2K3Y77HQF</t>
  </si>
  <si>
    <t>7HQF</t>
  </si>
  <si>
    <t>IP41P</t>
  </si>
  <si>
    <t>FJ6412307ZB0X7LB</t>
  </si>
  <si>
    <t>G9Q4092FEM7PR5QA8+A2101</t>
  </si>
  <si>
    <t>G9Q4092FEM7PR5QA8</t>
  </si>
  <si>
    <t>AK540656454Q2D8A7A1CS0125B</t>
  </si>
  <si>
    <t>CTH41122LQQ0807AB+P18BNTBG09LX</t>
  </si>
  <si>
    <t>FNJ4062PWUXQ274A2</t>
  </si>
  <si>
    <t>FNJ403353NMQ189AA</t>
  </si>
  <si>
    <t>GKK4087AG7X071JAF-DN</t>
  </si>
  <si>
    <t>FJ6412305TR0X1JD</t>
  </si>
  <si>
    <t>F184096044B169YA8AA</t>
  </si>
  <si>
    <t>FTN410443CE03398T+XQC1XX</t>
  </si>
  <si>
    <t>CTH4081AAQF080066+A01AATJJ01AA</t>
  </si>
  <si>
    <t>DNM40931CH00V4K2Y</t>
  </si>
  <si>
    <t>DNL4092219EQ7172P</t>
  </si>
  <si>
    <t>G628061461</t>
  </si>
  <si>
    <t>C25M4HQRK4</t>
  </si>
  <si>
    <t>QRK4</t>
  </si>
  <si>
    <t>F3XH4L015L50000DEY</t>
  </si>
  <si>
    <t>GH335161QRU1PHTAH+A0510</t>
  </si>
  <si>
    <t>GH335161QRU1PHTAH</t>
  </si>
  <si>
    <t>FYJ347660PT1WMWA3A1AA0512D</t>
  </si>
  <si>
    <t>CTHH211879800000DK+86FMCEM4C52</t>
  </si>
  <si>
    <t>FNJ4042WDVF203RA8</t>
  </si>
  <si>
    <t>F8P41030Z8E1Q3146</t>
  </si>
  <si>
    <t>F3X413313EE24L9A</t>
  </si>
  <si>
    <t>F18H4000APQ0000CP1+A</t>
  </si>
  <si>
    <t>F5DH3L00V5T00006TU+8+402</t>
  </si>
  <si>
    <t>F18H49006R10000BVX</t>
  </si>
  <si>
    <t>DRCH290009G000023V+8+AA+FY7H1D00LXN+B07H29</t>
  </si>
  <si>
    <t>GH7H2N20XSN00000L2+83AB3</t>
  </si>
  <si>
    <t>DXYH3218MEG00000DH+8DDAAA7CD22</t>
  </si>
  <si>
    <t>G622381040</t>
  </si>
  <si>
    <t>DX3LC2LZN736</t>
  </si>
  <si>
    <t>FJ633520635L73XK</t>
  </si>
  <si>
    <t>DKH3317F1UF04FPAJ+T3325B2296J6A1E21+DKH3316FRPS04CNA9+CX53295069QN2N4AW+31N22BBABM0CC0FJ1A+C433287ZZ3NLMD5AM+WNM16D3</t>
  </si>
  <si>
    <t>3316FRPS04CNA9+CX</t>
  </si>
  <si>
    <t>DKH3317F1UF04FPAJ</t>
  </si>
  <si>
    <t>AK431541825L6VLAFA1018118V</t>
  </si>
  <si>
    <t>FX931813GR2KQ5R96+18014132581166050100749193</t>
  </si>
  <si>
    <t>DN833140CW2KTVQ10</t>
  </si>
  <si>
    <t>THA320311J7MRGPAJ</t>
  </si>
  <si>
    <t>TSB4226RC5710CHNA1</t>
  </si>
  <si>
    <t>FY932870TY7MMJ99A+0500412052616705109175219B</t>
  </si>
  <si>
    <t>GH7330536MNKPJQAV+XMBYM1</t>
  </si>
  <si>
    <t>HRN33029NLJ1LGF1W</t>
  </si>
  <si>
    <t>HRN3302FC6F1LGD11</t>
  </si>
  <si>
    <t>G627262021</t>
  </si>
  <si>
    <t>N56N9M9DXX</t>
  </si>
  <si>
    <t>9DXX</t>
  </si>
  <si>
    <t>G2CGY7002F10000DEZ</t>
  </si>
  <si>
    <t>G9N3303XAAS1PHRA3+A1200</t>
  </si>
  <si>
    <t>G9N3303XAAS1PHRA3</t>
  </si>
  <si>
    <t>AK5326670691WMW9YA1417B40B</t>
  </si>
  <si>
    <t>DXYGWN18LPK00000DM+8BJAAM5B552</t>
  </si>
  <si>
    <t>GMH32950GPP203R47</t>
  </si>
  <si>
    <t>F8P32840HAK1Q31M5</t>
  </si>
  <si>
    <t>G2C334302AX24L94</t>
  </si>
  <si>
    <t>FM7GXG005ZB0000CP1</t>
  </si>
  <si>
    <t>K5A5SE6666TA1</t>
  </si>
  <si>
    <t>FG9GXE003UB00006TV+6+326</t>
  </si>
  <si>
    <t>FM7GXQ001CK0000BVZ</t>
  </si>
  <si>
    <t>DR8GXQ005FK000023X+8+06+G0LGX700GQJ+J02GXQ</t>
  </si>
  <si>
    <t>FTNGXS013FV00000L3+8BABJ</t>
  </si>
  <si>
    <t>DXYGX3386U400000DH+8AHCNR4CC11</t>
  </si>
  <si>
    <t>G627909891</t>
  </si>
  <si>
    <t>C14TV7M7J5</t>
  </si>
  <si>
    <t>M7J5</t>
  </si>
  <si>
    <t>Abnormal MLB</t>
  </si>
  <si>
    <t>C7HH26000MT00004CL</t>
  </si>
  <si>
    <t>G9Q3476SF921PHMAH+A1100</t>
  </si>
  <si>
    <t>G9Q3476SF921PHMAH</t>
  </si>
  <si>
    <t>AK5344172031WMW9VA14A9B02B</t>
  </si>
  <si>
    <t>CTHH0T26P5500000E1+83AAGGD3N21</t>
  </si>
  <si>
    <t>FNJGZ2G05AC000004C</t>
  </si>
  <si>
    <t>GKKH0R0BGCE00000PU+FX</t>
  </si>
  <si>
    <t>C7H401503EP24NXAX</t>
  </si>
  <si>
    <t>F15H03004PA00008S9+A</t>
  </si>
  <si>
    <t>F15H0H003SY00008ST+A+BB+NNNNNNNNNNN+0221G44H0C88</t>
  </si>
  <si>
    <t>DRCH010013X00009YH+A+AA+FY7GZ100120+D+01GZV01GZZ</t>
  </si>
  <si>
    <t>GH7H0S30ZA400000ER+82213</t>
  </si>
  <si>
    <t>DXYGZ1266T400000DZ+8ADC00AAC12</t>
  </si>
  <si>
    <t>DN83472GSFQ23371C</t>
  </si>
  <si>
    <t>HPH9061SPVT03457AB20S13S</t>
  </si>
  <si>
    <t>G621621884</t>
  </si>
  <si>
    <t>WHVXC0M07P</t>
  </si>
  <si>
    <t>M07P</t>
  </si>
  <si>
    <t>G2CGYH00MG600003R2</t>
  </si>
  <si>
    <t>DTTGWL0071W000004D</t>
  </si>
  <si>
    <t>G622740022</t>
  </si>
  <si>
    <t>TGF540M65L</t>
  </si>
  <si>
    <t>M65L</t>
  </si>
  <si>
    <t>IP343,41R</t>
  </si>
  <si>
    <t>G2CGYP006XD0000DEY</t>
  </si>
  <si>
    <t>G9N3331YM141PHRAX+A1130</t>
  </si>
  <si>
    <t>G9N3331YM141PHRAX</t>
  </si>
  <si>
    <t>FYJ3293709U1WMWA6A1429537B</t>
  </si>
  <si>
    <t>G622913088</t>
  </si>
  <si>
    <t>CXLVX140QY</t>
  </si>
  <si>
    <t>40QY</t>
  </si>
  <si>
    <t>G2CH2T0097J0000DEY</t>
  </si>
  <si>
    <t>GVC34863CD91PHTAD+A0310</t>
  </si>
  <si>
    <t>GVC34863CD91PHTAD</t>
  </si>
  <si>
    <t>FYJ344170XY1WMWAKA14A9703D</t>
  </si>
  <si>
    <t>G622743524</t>
  </si>
  <si>
    <t>K14JJG66T0</t>
  </si>
  <si>
    <t>66T0</t>
  </si>
  <si>
    <t>Dent enclosure and display</t>
  </si>
  <si>
    <t>HVG30540FRY1L9YAS</t>
  </si>
  <si>
    <t>G9N3017TK2F14YDAP+A11D0</t>
  </si>
  <si>
    <t>G9N3017TK2F14YDAP</t>
  </si>
  <si>
    <t>AK5251331791KKYA2A1AN0703G</t>
  </si>
  <si>
    <t>AK530149KN4256795M11508052</t>
  </si>
  <si>
    <t>G622752600</t>
  </si>
  <si>
    <t>VCQ2JR2KXX</t>
  </si>
  <si>
    <t>2KXX</t>
  </si>
  <si>
    <t>IP058,507 GREEN</t>
  </si>
  <si>
    <t>Abnormal display, fail result</t>
  </si>
  <si>
    <t>F3Y14122BMZ0XDJA</t>
  </si>
  <si>
    <t>G9N1383S7F1PQCLA0+A21B1</t>
  </si>
  <si>
    <t>G9N1383S7F1PQCLA0</t>
  </si>
  <si>
    <t>AK513626075Q2D8ADA16F0325D</t>
  </si>
  <si>
    <t>G622895238</t>
  </si>
  <si>
    <t>KGFQL033V4</t>
  </si>
  <si>
    <t>33V4</t>
  </si>
  <si>
    <t>IP330,279D,352</t>
  </si>
  <si>
    <t>Castatrophic Damage</t>
  </si>
  <si>
    <t>Mismatch CG Board SN againt insight</t>
  </si>
  <si>
    <t>0190</t>
  </si>
  <si>
    <t>Mismatch SN all small module, RF board, Nand, Customer paid for tier 1</t>
  </si>
  <si>
    <t>G2CH0T014X20000DEY</t>
  </si>
  <si>
    <t>G9N3442R57Z1PHRAG+A1130</t>
  </si>
  <si>
    <t>G9N3442R57Z1PHRAG</t>
  </si>
  <si>
    <t>AK5340271681WMW9JA148A513F</t>
  </si>
  <si>
    <t>DXYGXW18DT200000DM+8ABKC57HL62</t>
  </si>
  <si>
    <t>GMH3437181S203R4M</t>
  </si>
  <si>
    <t>J1433616RTX1P1XM6</t>
  </si>
  <si>
    <t>C07350407PM24L94</t>
  </si>
  <si>
    <t>FM7GZH00DJW0000CP1</t>
  </si>
  <si>
    <t>FM7GZT012DB0000BVY</t>
  </si>
  <si>
    <t>GH7GYG4098X00000L2+87BA3</t>
  </si>
  <si>
    <t>DXYGYD183RX00000DH+8BHAND6HC71</t>
  </si>
  <si>
    <t>G622755854</t>
  </si>
  <si>
    <t>FFWL1B9MN736</t>
  </si>
  <si>
    <t>C7H32670R00L73XAQ</t>
  </si>
  <si>
    <t>F7C3206K3THKV27AN+J132G11484L5A1E11+F7C3204D4HKKWPNAQ+CX5319500REN2N4AZ+28N02GCABS0HEKTWD8+C433187ZALDLMD5A3+WNM16D3</t>
  </si>
  <si>
    <t>3204D4HKKWPNAQ+CX</t>
  </si>
  <si>
    <t>F7C3206K3THKV27AN</t>
  </si>
  <si>
    <t>AK430863662L6VLASA1AH0J05P</t>
  </si>
  <si>
    <t>FXV311452ZMKQ5R93+18020121563167050092756193</t>
  </si>
  <si>
    <t>DN8325103QBKTVQ5Y</t>
  </si>
  <si>
    <t>THA32060QHYMRGPA7</t>
  </si>
  <si>
    <t>TSB4226SW0016TWNA1</t>
  </si>
  <si>
    <t>FY931669KR4MMJ99P+0503712359016605209475119B</t>
  </si>
  <si>
    <t>GH732533LBRKPJQAW+XMBYM2</t>
  </si>
  <si>
    <t>HRN32669Z4F1LGF1F</t>
  </si>
  <si>
    <t>HRN3266FUGS1LGD1R</t>
  </si>
  <si>
    <t>G622756100</t>
  </si>
  <si>
    <t>L7WW9VV9V7</t>
  </si>
  <si>
    <t>V9V7</t>
  </si>
  <si>
    <t>FJ63204004N0X7LB</t>
  </si>
  <si>
    <t>GVC310311YNPR5RAU+A0470</t>
  </si>
  <si>
    <t>GVC310311YNPR5RAU</t>
  </si>
  <si>
    <t>FYJ248430Y1Q2D8AJA1A70A05B</t>
  </si>
  <si>
    <t>G622660324</t>
  </si>
  <si>
    <t>HL237FRV07</t>
  </si>
  <si>
    <t>RV07</t>
  </si>
  <si>
    <t>HVG30730BU21L9XAD</t>
  </si>
  <si>
    <t>G9L3014FPP114YDAB+A11D0</t>
  </si>
  <si>
    <t>G9L3014FPP114YDAB</t>
  </si>
  <si>
    <t>AK52466626B1KKYAAA19A0625M</t>
  </si>
  <si>
    <t>G622918934</t>
  </si>
  <si>
    <t>KM94G23W6D</t>
  </si>
  <si>
    <t>3W6D</t>
  </si>
  <si>
    <t>G2CH0D00XKS0000DEY</t>
  </si>
  <si>
    <t>G9N3426UM741PHRAN+A1130</t>
  </si>
  <si>
    <t>G9N3426UM741PHRAN</t>
  </si>
  <si>
    <t>AK53381730A1WMW9AA146KY35B</t>
  </si>
  <si>
    <t>G622785750</t>
  </si>
  <si>
    <t>GT4G6NMY3G</t>
  </si>
  <si>
    <t>MY3G</t>
  </si>
  <si>
    <t>Scratch on display flex</t>
  </si>
  <si>
    <t>HVG30540GLT1L9YAB</t>
  </si>
  <si>
    <t>G9Q2525YGM014YDAY+A11D0</t>
  </si>
  <si>
    <t>G9Q2525YGM014YDAY</t>
  </si>
  <si>
    <t>AK5248132711KKYARA1AL0126Q</t>
  </si>
  <si>
    <t>AK525339PN325679VM1653902B</t>
  </si>
  <si>
    <t>SUEZ Response</t>
  </si>
  <si>
    <t>G622402578</t>
  </si>
  <si>
    <t>C0XV9QV71T</t>
  </si>
  <si>
    <t>V71T</t>
  </si>
  <si>
    <t>IP507 IP41R IP352</t>
  </si>
  <si>
    <t>G2CH4C00A2V00003R2</t>
  </si>
  <si>
    <t>GVH40940UH51PHLA0+A1100</t>
  </si>
  <si>
    <t>GVH40940UH51PHLA0</t>
  </si>
  <si>
    <t>FYJ350670N11WMWAFA14BNP05G</t>
  </si>
  <si>
    <t>DTVGYW38HDJ00000DT+9A455044722</t>
  </si>
  <si>
    <t>DTTH2S006GS000004D</t>
  </si>
  <si>
    <t>GKKH2W00AXB00000PU+JX</t>
  </si>
  <si>
    <t>G2C412209D11YTGA</t>
  </si>
  <si>
    <t>F15H3P00FZG0000KCC+A</t>
  </si>
  <si>
    <t>F15H3X0021S0000KAC+A+AA+NNNNNNNNNNN+0220L43H3T78</t>
  </si>
  <si>
    <t>DRCH3000GKG00006SS+A+AA+HYPH2N007S6+J+03H3003H30</t>
  </si>
  <si>
    <t>FTNH3Y021Y20000086+89143</t>
  </si>
  <si>
    <t>DTVH2G298F300000DP+91464054244</t>
  </si>
  <si>
    <t>DN84091CMRV1MCN5P</t>
  </si>
  <si>
    <t>TDH9518SPVT03526XA30DXZ8</t>
  </si>
  <si>
    <t>G622760288</t>
  </si>
  <si>
    <t>L3HHXR0Y2G</t>
  </si>
  <si>
    <t>0Y2G</t>
  </si>
  <si>
    <t>G2CH1P0141N0000DEY</t>
  </si>
  <si>
    <t>GH3340717311PHTAU+A0610</t>
  </si>
  <si>
    <t>GH3340717311PHTAU</t>
  </si>
  <si>
    <t>AK5334573141WMW9MA144S907A</t>
  </si>
  <si>
    <t>CTHH0Z58V6A00000DK+84EXWEA7C12</t>
  </si>
  <si>
    <t>FNJ3461WD46203RAJ</t>
  </si>
  <si>
    <t>F8P347207T21Q31NF</t>
  </si>
  <si>
    <t>G2C3512084G24L94</t>
  </si>
  <si>
    <t>FM7H0Y02XVY0000CP1</t>
  </si>
  <si>
    <t>FG9H1E00U8X00006TV+6+343</t>
  </si>
  <si>
    <t>FM7H1800FF10000BVX</t>
  </si>
  <si>
    <t>J0MH1C008EU000023V+A+AA+FY7H1400977+B05H1C</t>
  </si>
  <si>
    <t>FTNH1800HQ800000L3+821A3</t>
  </si>
  <si>
    <t>DXYH1348EYK00000DH+8DCLY55FB82</t>
  </si>
  <si>
    <t>G622757536</t>
  </si>
  <si>
    <t>GFN9TXDHVG</t>
  </si>
  <si>
    <t>DHVG</t>
  </si>
  <si>
    <t>F3Y32250TFA1L9YD</t>
  </si>
  <si>
    <t>GVC31120MGR14YFA2+A2K10</t>
  </si>
  <si>
    <t>GVC31120MGR14YFA2</t>
  </si>
  <si>
    <t>FYJ306730CY1KKYATA1A90401E</t>
  </si>
  <si>
    <t>CTH31031NVD1G40AX+P05EBTEB03D3</t>
  </si>
  <si>
    <t>725319235692558A8A1AM0R04B</t>
  </si>
  <si>
    <t>GMH251310A217R0A9</t>
  </si>
  <si>
    <t>HNQ311610KVQ7PXD9</t>
  </si>
  <si>
    <t>F3Y32250NB21QLPB</t>
  </si>
  <si>
    <t>FM731421AMC1VQFAU0A</t>
  </si>
  <si>
    <t>K5A4SB2838TA1</t>
  </si>
  <si>
    <t>GH732129DWE1H5P8Q+XAQ1XX</t>
  </si>
  <si>
    <t>DTV32018PJ61G3TAD+A05877071137</t>
  </si>
  <si>
    <t>GCF3154543C1CY05A</t>
  </si>
  <si>
    <t>DN83156FCHX1CDK17</t>
  </si>
  <si>
    <t>G622753148</t>
  </si>
  <si>
    <t>J26TNH2VCC</t>
  </si>
  <si>
    <t>2VCC</t>
  </si>
  <si>
    <t>IP122, 498</t>
  </si>
  <si>
    <t>C7H313303BR0X7LA3</t>
  </si>
  <si>
    <t>GVC310317QHPR5RAH+A0170</t>
  </si>
  <si>
    <t>GVC310317QHPR5RAH</t>
  </si>
  <si>
    <t>FYJ2516600YQ2D8AQA19Q0118M</t>
  </si>
  <si>
    <t>CTH308445KT0807AD+P12DFHDK09AX</t>
  </si>
  <si>
    <t>DTT30821L7CQ274AZ</t>
  </si>
  <si>
    <t>FNJ3065PNDNQ189AP</t>
  </si>
  <si>
    <t>GKK31369DPW071JAS-FF</t>
  </si>
  <si>
    <t>C7H313305GN0X1JA9</t>
  </si>
  <si>
    <t>FP23114236Q169YAL62</t>
  </si>
  <si>
    <t>KIC5223R2387CHNA1</t>
  </si>
  <si>
    <t>FTN309524DY03398M+XPA1XX</t>
  </si>
  <si>
    <t>DTV30178R4M0803A7+A0117G030127</t>
  </si>
  <si>
    <t>DNM31050BMX0V4K2L</t>
  </si>
  <si>
    <t>GCF31251TTPQ59TAR</t>
  </si>
  <si>
    <t>G622780994</t>
  </si>
  <si>
    <t>JRWP4G471L</t>
  </si>
  <si>
    <t>471L</t>
  </si>
  <si>
    <t>HVG30540D521L9YAG</t>
  </si>
  <si>
    <t>G9N3025TMHM14YDA3+A11D0</t>
  </si>
  <si>
    <t>G9N3025TMHM14YDA3</t>
  </si>
  <si>
    <t>AK5248139591KKYAGA1AL0A12C</t>
  </si>
  <si>
    <t>AK525339PN325679VM16539045</t>
  </si>
  <si>
    <t>G622738162</t>
  </si>
  <si>
    <t>HGDQ6CY6VL</t>
  </si>
  <si>
    <t>Y6VL</t>
  </si>
  <si>
    <t>F3X33030Q4G1JTJD</t>
  </si>
  <si>
    <t>G9P3237PDPJ14YCA1+A11B0</t>
  </si>
  <si>
    <t>G9P3237PDPJ14YCA1</t>
  </si>
  <si>
    <t>AK5314460551KKYAVA1C63412Q</t>
  </si>
  <si>
    <t>AK531229K97256795M17793184</t>
  </si>
  <si>
    <t>G622744644</t>
  </si>
  <si>
    <t>DN4YQDX9KH</t>
  </si>
  <si>
    <t>X9KH</t>
  </si>
  <si>
    <t>G2CH0800JT500003R2</t>
  </si>
  <si>
    <t>G9Q3403M67E21KHA8+A1100</t>
  </si>
  <si>
    <t>G9Q3403M67E21KHA8</t>
  </si>
  <si>
    <t>AK53354625C1WMW93A1760116B</t>
  </si>
  <si>
    <t>G622895708</t>
  </si>
  <si>
    <t>LNPHXY0KQG</t>
  </si>
  <si>
    <t>0KQG</t>
  </si>
  <si>
    <t>IP279D IP352 IP330</t>
  </si>
  <si>
    <t>Display and Rear Glass: Multiple Cracks, bent enclosure, unusual on rcam, completely cut cable, damaged connectors, RCDC: fail IPHONE 15/ALL,TIER1 MODULE RPR CHG</t>
  </si>
  <si>
    <t>G2CH3T006D40000DEY</t>
  </si>
  <si>
    <t>G9N3357MPJX1PHRA6+A1230</t>
  </si>
  <si>
    <t>G9N3357MPJX1PHRA6</t>
  </si>
  <si>
    <t>AK5326764211WMW9GA15F0942C</t>
  </si>
  <si>
    <t>CTHGWU18KC000000DK+81EAAAA1L12</t>
  </si>
  <si>
    <t>FNJ3293R5F3203R4L</t>
  </si>
  <si>
    <t>J1433240QKF1P1XL9</t>
  </si>
  <si>
    <t>G2C33640R9F24L14</t>
  </si>
  <si>
    <t>F18GYB0037J0000CP1+A</t>
  </si>
  <si>
    <t>K5A4SU5972TA1</t>
  </si>
  <si>
    <t>FG9GY700BYC00006TT+6+328</t>
  </si>
  <si>
    <t>F18GYR00CPF0000BVY</t>
  </si>
  <si>
    <t>GH7GYE3118400000L2+84BB3</t>
  </si>
  <si>
    <t>DXYGY228NWQ00000DH+8EALF58DA61</t>
  </si>
  <si>
    <t>Tier 6</t>
  </si>
  <si>
    <t>G622544090</t>
  </si>
  <si>
    <t>MPVHXT7X1Y</t>
  </si>
  <si>
    <t>7X1Y</t>
  </si>
  <si>
    <t>Damaged flex cable</t>
  </si>
  <si>
    <t>F3Y32240L2F1L9XD</t>
  </si>
  <si>
    <t>G9P3476N31S14YDAQ+A11D0</t>
  </si>
  <si>
    <t>G9P3476N31S14YDAQ</t>
  </si>
  <si>
    <t>AK5320562941KKYASA1460101D</t>
  </si>
  <si>
    <t>CTH309621LP1G40A3+P05HCZFQ02H3</t>
  </si>
  <si>
    <t>FNJ2507V63T17R0AD</t>
  </si>
  <si>
    <t>HNQ310613KCQ7PXDS</t>
  </si>
  <si>
    <t>F3Y32240C8T1QLPB</t>
  </si>
  <si>
    <t>FM731660TNN1VQFAR0A</t>
  </si>
  <si>
    <t>K5A3RB3293CA1</t>
  </si>
  <si>
    <t>GH7321291KM1H5P8U+XAQ1XX</t>
  </si>
  <si>
    <t>DTV320575WS1G3TA8+A02364031137</t>
  </si>
  <si>
    <t>GCF317319961CY036</t>
  </si>
  <si>
    <t>DN83132FCQV1CDK2V</t>
  </si>
  <si>
    <t>IP050, IP327A, IP448</t>
  </si>
  <si>
    <t>G622738734</t>
  </si>
  <si>
    <t>DCC49MHQPL</t>
  </si>
  <si>
    <t>HQPL</t>
  </si>
  <si>
    <t>G2CH0L0105D0000DEY</t>
  </si>
  <si>
    <t>G9N3451M1MF1PHRA6+A1230</t>
  </si>
  <si>
    <t>G9N3451M1MF1PHRA6</t>
  </si>
  <si>
    <t>FYJ340571D81WMWA2A148A405I</t>
  </si>
  <si>
    <t>DXYGZN181DW00000DM+8ABKC47BD62</t>
  </si>
  <si>
    <t>GMH33942S1S203R4L</t>
  </si>
  <si>
    <t>J1434451D961P1X13</t>
  </si>
  <si>
    <t>G2C34570FPA24L94</t>
  </si>
  <si>
    <t>DR8H02003740000CP1+A</t>
  </si>
  <si>
    <t>K5A4RC0992CA1</t>
  </si>
  <si>
    <t>FG9H0G015H200006TV+6+341</t>
  </si>
  <si>
    <t>DR8H0K003330000BVY</t>
  </si>
  <si>
    <t>DR8H0M008TG000023W+8+AA+FY9GZJ003BS+E02H0M</t>
  </si>
  <si>
    <t>GH7H0D507KD00000L2+89BA3</t>
  </si>
  <si>
    <t>DTVGYV684WM00000DF+86153039364</t>
  </si>
  <si>
    <t>G622658272</t>
  </si>
  <si>
    <t>KDV6P2HRX0</t>
  </si>
  <si>
    <t>HRX0</t>
  </si>
  <si>
    <t>IP502</t>
  </si>
  <si>
    <t>Dislay separated. Oled waves. Damaged lidar flex.</t>
  </si>
  <si>
    <t>F3Y32340MKR1L9XD</t>
  </si>
  <si>
    <t>GVC314121BB14YFA3+A2K10</t>
  </si>
  <si>
    <t>GVC314121BB14YFA3</t>
  </si>
  <si>
    <t>FYJ308560VL1KKYA9A1CD0105I</t>
  </si>
  <si>
    <t>CTH31931P1K1G40AD+P04CBRFB08K3</t>
  </si>
  <si>
    <t>FNJ25350DGK17R0AM</t>
  </si>
  <si>
    <t>HNQ31238JZLQ7PXD5</t>
  </si>
  <si>
    <t>F3Y32340LKJ1QLPB</t>
  </si>
  <si>
    <t>FM7319108NB1VQFAH0A</t>
  </si>
  <si>
    <t>FTN30713DMP1H5Q80+XBP2XX</t>
  </si>
  <si>
    <t>DXY30663ATM1G3Q6C+PNDBAX55NBB2</t>
  </si>
  <si>
    <t>GCF315455V71CY054</t>
  </si>
  <si>
    <t>DN83145D14L1CDK1A</t>
  </si>
  <si>
    <t>0706</t>
  </si>
  <si>
    <t>B91-82</t>
  </si>
  <si>
    <t>Physical damage of Jasper</t>
  </si>
  <si>
    <t>G622895478</t>
  </si>
  <si>
    <t>F9GYVFWV54</t>
  </si>
  <si>
    <t>WV54</t>
  </si>
  <si>
    <t>Physical damage Pearl module</t>
  </si>
  <si>
    <t>0325</t>
  </si>
  <si>
    <t>B91-72</t>
  </si>
  <si>
    <t>C07H1Z0059L0000DEY</t>
  </si>
  <si>
    <t>G9N3343S0JV1PHRAP+A1230</t>
  </si>
  <si>
    <t>G9N3343S0JV1PHRAP</t>
  </si>
  <si>
    <t>AK5332461471WMW9MA16N0103F</t>
  </si>
  <si>
    <t>CTHGXF28AXZ00000DK+82GAAJP1C73</t>
  </si>
  <si>
    <t>FNJ3317MBPX203R4T</t>
  </si>
  <si>
    <t>J143507E6861P1X48</t>
  </si>
  <si>
    <t>G2C347700EJ24L94</t>
  </si>
  <si>
    <t>FM7GYL007J60000CP1</t>
  </si>
  <si>
    <t>FM7GYT00C3U0000BVY</t>
  </si>
  <si>
    <t>GH7GXT20HAV00000L2+82BD3</t>
  </si>
  <si>
    <t>DXYGYB287BH00000DH+8ADCND5BA51</t>
  </si>
  <si>
    <t>G622435662</t>
  </si>
  <si>
    <t>K07RCX4DPX</t>
  </si>
  <si>
    <t>4DPX</t>
  </si>
  <si>
    <t>C07GYP00DUB0000BXW</t>
  </si>
  <si>
    <t>F8YGXP020MB00006TP+7+328</t>
  </si>
  <si>
    <t>PHUT</t>
  </si>
  <si>
    <t>G622543214</t>
  </si>
  <si>
    <t>K5QNVFQVWK</t>
  </si>
  <si>
    <t>QVWK</t>
  </si>
  <si>
    <t>IP41Q</t>
  </si>
  <si>
    <t>Can't update #### on gsx</t>
  </si>
  <si>
    <t>HVG307400941L9YA9</t>
  </si>
  <si>
    <t>G9N3025RA9714YDAQ+A12D0</t>
  </si>
  <si>
    <t>G9N3025RA9714YDAQ</t>
  </si>
  <si>
    <t>AK52517606C1KKYAQA1960426B</t>
  </si>
  <si>
    <t>IP41Q,IP497</t>
  </si>
  <si>
    <t>G622675962</t>
  </si>
  <si>
    <t>FD22WW36Y3</t>
  </si>
  <si>
    <t>36Y3</t>
  </si>
  <si>
    <t>HVG30620DCK1L9XAC</t>
  </si>
  <si>
    <t>G9N3017WPE914YDAE+A11D0</t>
  </si>
  <si>
    <t>G9N3017WPE914YDAE</t>
  </si>
  <si>
    <t>AK5247431811KKYAPA1AJ0Y04L</t>
  </si>
  <si>
    <t>21031901040123011080386172</t>
  </si>
  <si>
    <t>2516143258040856</t>
  </si>
  <si>
    <t>G622568022</t>
  </si>
  <si>
    <t>M167X347CK</t>
  </si>
  <si>
    <t>47CK</t>
  </si>
  <si>
    <t>I507</t>
  </si>
  <si>
    <t>HVG3073021J1L9XAK</t>
  </si>
  <si>
    <t>G9L3024FH7614YDAP+A11D0</t>
  </si>
  <si>
    <t>G9L3024FH7614YDAP</t>
  </si>
  <si>
    <t>AK5248138631KKYALA1AL0D06F</t>
  </si>
  <si>
    <t>21031901040623013080300108</t>
  </si>
  <si>
    <t>2467516125054735</t>
  </si>
  <si>
    <t>G622756954</t>
  </si>
  <si>
    <t>LCDWR3774Y</t>
  </si>
  <si>
    <t>774Y</t>
  </si>
  <si>
    <t>HVG30820DQQ1L9XAZ</t>
  </si>
  <si>
    <t>GH330460C6C14YFAK+A2J10</t>
  </si>
  <si>
    <t>GH330460C6C14YFAK</t>
  </si>
  <si>
    <t>FYJ2531307D1KKYA6A1A80L15I</t>
  </si>
  <si>
    <t>G622558468</t>
  </si>
  <si>
    <t>FNR3QM97QG</t>
  </si>
  <si>
    <t>97QG</t>
  </si>
  <si>
    <t>FJ63217048M0X7LB</t>
  </si>
  <si>
    <t>GVC31270QEAPR5RAW+A0270</t>
  </si>
  <si>
    <t>GVC31270QEAPR5RAW</t>
  </si>
  <si>
    <t>AK53066323CQ2D8AJA1AR0522B</t>
  </si>
  <si>
    <t>G622785142</t>
  </si>
  <si>
    <t>Q50WQMKQ40</t>
  </si>
  <si>
    <t>KQ40</t>
  </si>
  <si>
    <t>F3Y20430YER0XDLC</t>
  </si>
  <si>
    <t>G9N2034SE7APQCLAN+A21B1</t>
  </si>
  <si>
    <t>G9N2034SE7APQCLAN</t>
  </si>
  <si>
    <t>AK515233179Q2D8ASA1A50C20M</t>
  </si>
  <si>
    <t>1462921530090676</t>
  </si>
  <si>
    <t>1478512318063794</t>
  </si>
  <si>
    <t>G622559032</t>
  </si>
  <si>
    <t>G9WFG7C3PH</t>
  </si>
  <si>
    <t>C3PH</t>
  </si>
  <si>
    <t>F3X22230NGU0XDKD</t>
  </si>
  <si>
    <t>G9P2166PJK9PQCLAD+A23B1</t>
  </si>
  <si>
    <t>G9P2166PJK9PQCLAD</t>
  </si>
  <si>
    <t>AK521336232Q2D8AZA1BS0421L</t>
  </si>
  <si>
    <t xml:space="preserve">IP507 </t>
  </si>
  <si>
    <t>G622916416</t>
  </si>
  <si>
    <t>QVVL2N6CW6</t>
  </si>
  <si>
    <t>6CW6</t>
  </si>
  <si>
    <t>G2CGZ300Q120000DEY</t>
  </si>
  <si>
    <t>G9N3327TEKM1PHRAD+A1230</t>
  </si>
  <si>
    <t>G9N3327TEKM1PHRAD</t>
  </si>
  <si>
    <t>AK5329371281WMW94A142GJ33G</t>
  </si>
  <si>
    <t>G622904542</t>
  </si>
  <si>
    <t>GPXWT62YF6</t>
  </si>
  <si>
    <t>2YF6</t>
  </si>
  <si>
    <t>HVG32720BZJ1L9XAF</t>
  </si>
  <si>
    <t>G9N2357SB2814YDAV+A11D0</t>
  </si>
  <si>
    <t>G9N2357SB2814YDAV</t>
  </si>
  <si>
    <t>AK5233464441KKYAZA1530115G</t>
  </si>
  <si>
    <t>AK532369R2825679BM15787251</t>
  </si>
  <si>
    <t>G622779226</t>
  </si>
  <si>
    <t>G3P717G7JN</t>
  </si>
  <si>
    <t>G7JN</t>
  </si>
  <si>
    <t>F3Y2255000J0XDJD</t>
  </si>
  <si>
    <t>G9P2224N9JBPQCLA5+A21B1</t>
  </si>
  <si>
    <t>G9P2224N9JBPQCLA5</t>
  </si>
  <si>
    <t>FYJ21813075Q2D8ATA1A20D24C</t>
  </si>
  <si>
    <t>G622776622</t>
  </si>
  <si>
    <t>CWJQXD923D</t>
  </si>
  <si>
    <t>923D</t>
  </si>
  <si>
    <t>F3X151508BE0XDJC</t>
  </si>
  <si>
    <t>G9N1493U8RDPQCLAF+A21B1</t>
  </si>
  <si>
    <t>G9N1493U8RDPQCLAF</t>
  </si>
  <si>
    <t>AK51472302AQ2D8AUA1A50G04H</t>
  </si>
  <si>
    <t>F5D14872JGB13XD93</t>
  </si>
  <si>
    <t>G622748252</t>
  </si>
  <si>
    <t>CTF321N2PF</t>
  </si>
  <si>
    <t>N2PF</t>
  </si>
  <si>
    <t>G2CH3400CTZ0000DEZ</t>
  </si>
  <si>
    <t>GH334832PFX1PHTAR+A0310</t>
  </si>
  <si>
    <t>GH334832PFX1PHTAR</t>
  </si>
  <si>
    <t>FYJ342760A61WMWA9A1910510B</t>
  </si>
  <si>
    <t>CTHH2B585FR00000DK+83FXWGR9C52</t>
  </si>
  <si>
    <t>FNJ4014MAZB203RA3</t>
  </si>
  <si>
    <t>J1440332EA41P1X8H</t>
  </si>
  <si>
    <t>G2C40620JFQ24L94</t>
  </si>
  <si>
    <t>DR9H2J00K600000CP1+A</t>
  </si>
  <si>
    <t>K5A5UH2934TA1</t>
  </si>
  <si>
    <t>F5DH2N012P900006TU+8+349</t>
  </si>
  <si>
    <t>DR9H2V007UT0000BVY</t>
  </si>
  <si>
    <t>J0MH2600ZX4000023W+A+AA+G0LH1W00QLQ+E09H26</t>
  </si>
  <si>
    <t>FTNH2A00BLN00000L3+82214</t>
  </si>
  <si>
    <t>DXYH2D3815D00000DH+8BHLF56FA12</t>
  </si>
  <si>
    <t>G622756028</t>
  </si>
  <si>
    <t>VD70T3N6T2</t>
  </si>
  <si>
    <t>N6T2</t>
  </si>
  <si>
    <t>C07GZK0064B0000DEY</t>
  </si>
  <si>
    <t>G9N3385P2HL1PHRAU+A1130</t>
  </si>
  <si>
    <t>G9N3385P2HL1PHRAU</t>
  </si>
  <si>
    <t>AK5335473081WMW9JA1454B28C</t>
  </si>
  <si>
    <t>CTHGX538KN000000DK+81HAFDG4N12</t>
  </si>
  <si>
    <t>GMH33632U8Q203R49</t>
  </si>
  <si>
    <t>F8P33642C2V1Q3160</t>
  </si>
  <si>
    <t>C073407094724L94</t>
  </si>
  <si>
    <t>DR9GYP00PP60000CP1+A</t>
  </si>
  <si>
    <t>F5DGYB001QG00006TS+7+328</t>
  </si>
  <si>
    <t>DR9GZ000GG70000BVZ</t>
  </si>
  <si>
    <t>DR8GZ70059E000023X+8+AA+FY7GYN00WH9+J02GZ7</t>
  </si>
  <si>
    <t>GH7GY130CXS00000L2+84AB3</t>
  </si>
  <si>
    <t>DXYGYH488UT00000DH+8DDCNM8BC71</t>
  </si>
  <si>
    <t>G622767472</t>
  </si>
  <si>
    <t>YTX41XDXRY</t>
  </si>
  <si>
    <t>DXRY</t>
  </si>
  <si>
    <t>FJ6328407G60X7LB</t>
  </si>
  <si>
    <t>G9Q3181BLK0PR5QAZ+A2221</t>
  </si>
  <si>
    <t>G9Q3181BLK0PR5QAZ</t>
  </si>
  <si>
    <t>FYJ315430LVQ2D8A1A1AA0207K</t>
  </si>
  <si>
    <t>CTH324611860807AL+P15CABCJ06HX</t>
  </si>
  <si>
    <t>FNJ3187ALQ8Q274A9</t>
  </si>
  <si>
    <t>FNJ3166ANBFQ189A5</t>
  </si>
  <si>
    <t>CR1310417Q1071JAV-FN</t>
  </si>
  <si>
    <t>FJ63284075Q0X1JD</t>
  </si>
  <si>
    <t>FP2319713UU169YAU62</t>
  </si>
  <si>
    <t>KIC5223RC2580CHNA1</t>
  </si>
  <si>
    <t>FTN323248YP03398G+XPC1XX</t>
  </si>
  <si>
    <t>DTV307166HN0803AE+A0281F030815</t>
  </si>
  <si>
    <t>DNM32451VCP0V4K2M</t>
  </si>
  <si>
    <t>DNL32571B2AQ7171J</t>
  </si>
  <si>
    <t>G622768052</t>
  </si>
  <si>
    <t>HXFC9076RV</t>
  </si>
  <si>
    <t>76RV</t>
  </si>
  <si>
    <t>HG9330209Z81JRFAV</t>
  </si>
  <si>
    <t>GVC23841GVE1503AT+A0422</t>
  </si>
  <si>
    <t>GVC23841GVE1503AT</t>
  </si>
  <si>
    <t>FYJ2341604U1KKYAQA1530211M</t>
  </si>
  <si>
    <t>CTH32612S681JJJAK+P07DB4BB03L2</t>
  </si>
  <si>
    <t>GMH317214Y617HHAU</t>
  </si>
  <si>
    <t>CR132621W3K1CFPAD-FF</t>
  </si>
  <si>
    <t>HG9330214R81JHFAB</t>
  </si>
  <si>
    <t>FP23203028X1V06AD0C</t>
  </si>
  <si>
    <t>K5A3098595TA1</t>
  </si>
  <si>
    <t>FP2324202P51V05AJ+0C+XXXXXXXXXXX+A022GF1222X</t>
  </si>
  <si>
    <t>FP232870B321TPNA5+10+G0K32570CP9+0528705287</t>
  </si>
  <si>
    <t>FTN32154F9K1FVC8P+MQA2CD</t>
  </si>
  <si>
    <t>DTV32813DNF1JJCAV+A01625060644</t>
  </si>
  <si>
    <t>DNL32842DB717RRCX</t>
  </si>
  <si>
    <t>G622558432</t>
  </si>
  <si>
    <t>HH7DY27VVR</t>
  </si>
  <si>
    <t>7VVR</t>
  </si>
  <si>
    <t>G2CH3M005HF00003R2</t>
  </si>
  <si>
    <t>G9Q4063U85J21KHA4+A1100</t>
  </si>
  <si>
    <t>G9Q4063U85J21KHA4</t>
  </si>
  <si>
    <t>AK5348761461WMW90A19W0612G</t>
  </si>
  <si>
    <t>DTVH2938AK700000DT+9P15B036861</t>
  </si>
  <si>
    <t>FNJH1HF0JSA000004D</t>
  </si>
  <si>
    <t>GKKH2C01UMC00000PU+FX</t>
  </si>
  <si>
    <t>G2C4085064S1YTGA</t>
  </si>
  <si>
    <t>FP2GZ100P6600007Y9+7</t>
  </si>
  <si>
    <t>K5A3US9745TA1</t>
  </si>
  <si>
    <t>FP2GZJ0014700009YW+A+08+XXXXXXXXXXX+0220RF1GZ9TD</t>
  </si>
  <si>
    <t>J0MGZX002BL00006ST+A+04+G0LGYT005C3+L+06GZX06GZX</t>
  </si>
  <si>
    <t>FTNH2Y026VG0000086+8A943</t>
  </si>
  <si>
    <t>DTVH2439DXF00000DP+91674094114</t>
  </si>
  <si>
    <t>DN84057DW3L1MCN5Q</t>
  </si>
  <si>
    <t>TDH9518SPVT04014XB213EGC</t>
  </si>
  <si>
    <t>G9Q3323M07L21KHA3+A1100</t>
  </si>
  <si>
    <t>G9Q3323M07L21KHA3</t>
  </si>
  <si>
    <t>AK5329772651WMW9QA142GB44G</t>
  </si>
  <si>
    <t>CTHGY638BQM00000DV+83BSLHR1A52</t>
  </si>
  <si>
    <t>GKKGXK017XW00000PU+FX</t>
  </si>
  <si>
    <t>G2C33560K5F1YTG5</t>
  </si>
  <si>
    <t>DR8GXY0001500008R0+A</t>
  </si>
  <si>
    <t>K5A3UJ4522TA1</t>
  </si>
  <si>
    <t>DR8GYA002JL00009YS+A+AA+NNNNNNNNNNN+0220C31GY833</t>
  </si>
  <si>
    <t>DRCGYE001ZC00006SP+A+AA+H2PGXP0000B+A+02GYD02GYD</t>
  </si>
  <si>
    <t>FTNGXY01H9N0000086+8814D</t>
  </si>
  <si>
    <t>CTHGXF381ZS00000DR+83DEJ2A6D61</t>
  </si>
  <si>
    <t>DN83346BX8J1MCN1Y</t>
  </si>
  <si>
    <t>TDH9518SPVT03324XA20CVRA</t>
  </si>
  <si>
    <t>G622759450</t>
  </si>
  <si>
    <t>DX3L3LUJN736</t>
  </si>
  <si>
    <t>FJ6328706GRL73XK</t>
  </si>
  <si>
    <t>DKH3274G5AR04FPA7+T3323SDA60Y6A1E21+DKH3273FRM804CNAK+CX532550688N2N4AT+30L62GBABM0GC0UCEL+C433234ZTZHLMD5AU+WNM16D3</t>
  </si>
  <si>
    <t>3273FRM804CNAK+CX</t>
  </si>
  <si>
    <t>DKH3274G5AR04FPA7</t>
  </si>
  <si>
    <t>AK431333106L6VLAUA1AH0R07W</t>
  </si>
  <si>
    <t>FXC31249DPZKQ5R9C+18036132545165050099740193</t>
  </si>
  <si>
    <t>DN832171DPTKTVQ1Q</t>
  </si>
  <si>
    <t>FNJ3221VCTEMRGPAA</t>
  </si>
  <si>
    <t>GKK32164XGCL3NCAN-D</t>
  </si>
  <si>
    <t>FJ63286038KKF1NC</t>
  </si>
  <si>
    <t>TSB4226RC4585CHA1</t>
  </si>
  <si>
    <t>FY93262EAM5MMJ99X+0505511852816505109074719B</t>
  </si>
  <si>
    <t>GH732473YDYKPJQA4+XMBYM2</t>
  </si>
  <si>
    <t>DXY3242BHWAKYXD3T+PAHDXXXXBXXX</t>
  </si>
  <si>
    <t>HRN32469ETV1LGF1R</t>
  </si>
  <si>
    <t>HRN3244FHGT1LGD19</t>
  </si>
  <si>
    <t>G622752868</t>
  </si>
  <si>
    <t>DX3ML8Y3N735</t>
  </si>
  <si>
    <t>IP246A,IP267</t>
  </si>
  <si>
    <t>FJ6417405RJL73XK</t>
  </si>
  <si>
    <t>F7C4154C5ZGKV27A9+J132C1C082V6A1E11+F7C4152D5FNKWPNAB+CX5414409FJN2N4AV+33M81GBABW0NL015EB+C434142ZXNWLMD5A7+WNM12D3</t>
  </si>
  <si>
    <t>4152D5FNKWPNAB+CX</t>
  </si>
  <si>
    <t>F7C4154C5ZGKV27A9</t>
  </si>
  <si>
    <t>AK434921594L6VLAKA1019705L</t>
  </si>
  <si>
    <t>FXV4014533AKQ5R9Z+18020119596161050091730193</t>
  </si>
  <si>
    <t>CTH4057154LLK63AS+P04BXXXXC9NA</t>
  </si>
  <si>
    <t>DN841130LTJKTVQ1K</t>
  </si>
  <si>
    <t>FNJ4024VH4WMRGPAL</t>
  </si>
  <si>
    <t>GKK41332E66L3NCA8-F</t>
  </si>
  <si>
    <t>FJ6417405CPKF1NC</t>
  </si>
  <si>
    <t>TSB4226RF8054CHNA1</t>
  </si>
  <si>
    <t>FP234970TSLLC527619N2146X</t>
  </si>
  <si>
    <t>FY93466EA6LMMJ89N+0505512157316305009273819A</t>
  </si>
  <si>
    <t>GH740953730KPJQA9+XMBYM2</t>
  </si>
  <si>
    <t>DXY4025BE6YKYXD3E+PAHBXXXXBXXX</t>
  </si>
  <si>
    <t>HRN34359N4L1LGF1V</t>
  </si>
  <si>
    <t>HRN34362PEH1LGD1P</t>
  </si>
  <si>
    <t>G622910126</t>
  </si>
  <si>
    <t>M7R6YG2642</t>
  </si>
  <si>
    <t>2642</t>
  </si>
  <si>
    <t>IP327A _ FAIL</t>
  </si>
  <si>
    <t>G2CH20002VF0000DEZ</t>
  </si>
  <si>
    <t>G9N3506UFDE1PHRA5+A1130</t>
  </si>
  <si>
    <t>G9N3506UFDE1PHRA5</t>
  </si>
  <si>
    <t>AK5346470541WMW96A14B5323C</t>
  </si>
  <si>
    <t>DXYH1V48FQ300000DM+8DJAF27BL52</t>
  </si>
  <si>
    <t>FNJ4022RSRM203RAN</t>
  </si>
  <si>
    <t>J1440350QDN1P1X8J</t>
  </si>
  <si>
    <t>G2C352600A524L94</t>
  </si>
  <si>
    <t>FM7H2501EBA0000CP1</t>
  </si>
  <si>
    <t>K5A5RB9718CA1</t>
  </si>
  <si>
    <t>F5DH2H009X600006TU+7+348</t>
  </si>
  <si>
    <t>FM7H2F00A660000BVY</t>
  </si>
  <si>
    <t>J0MH2701Q44000023W+A+AA+G0MH1T0017J+E09H27</t>
  </si>
  <si>
    <t>FTNH2A00JVL00000L3+82114</t>
  </si>
  <si>
    <t>DTVH2C4870L00000DF+82629089434</t>
  </si>
  <si>
    <t>IPIP327A - FAIL</t>
  </si>
  <si>
    <t>G622755890</t>
  </si>
  <si>
    <t>M67W29R9WF</t>
  </si>
  <si>
    <t>R9WF</t>
  </si>
  <si>
    <t>F3Y313601RY1JTJD</t>
  </si>
  <si>
    <t>G9P2524VM8C14YCAY+A12B0</t>
  </si>
  <si>
    <t>G9P2524VM8C14YCAY</t>
  </si>
  <si>
    <t>AK5247531891KKYAEA1AJ0T12Q</t>
  </si>
  <si>
    <t>CTH306745W71G3K6H+P05BJZHK01C1</t>
  </si>
  <si>
    <t>GMH303410QV17JRAZ</t>
  </si>
  <si>
    <t>HNQ308213TH1CCDVB</t>
  </si>
  <si>
    <t>F3Y313600X81JH7B</t>
  </si>
  <si>
    <t>K5A30V5907TA1</t>
  </si>
  <si>
    <t>GH73085CGAA1FMM8A+ZPB2XX</t>
  </si>
  <si>
    <t>CTH30262CS31G3DA5+A05CAKDC01C2</t>
  </si>
  <si>
    <t>GCF3056BRND15F98L</t>
  </si>
  <si>
    <t>DN83081G2UQ12J51U</t>
  </si>
  <si>
    <t>G622757524</t>
  </si>
  <si>
    <t>DX3M43CFN736</t>
  </si>
  <si>
    <t>FJ6403401Z4L73XK</t>
  </si>
  <si>
    <t>DKH4021F68Z04FPAQ+T3321NA231Q5A1E21+DKH4021F0Z304CNAV+CX5349709AZN2N4AB+29M93HBADW0MJ047ZL+C433506ZNRRLMD5AK+WNM12D3</t>
  </si>
  <si>
    <t>4021F0Z304CNAV+CX</t>
  </si>
  <si>
    <t>DKH4021F68Z04FPAQ</t>
  </si>
  <si>
    <t>AK434251423L6VLASA1018905T</t>
  </si>
  <si>
    <t>FXR33075C60KQ5R9V+18021125574162049095732193</t>
  </si>
  <si>
    <t>DN835060J1UKTVQ1L</t>
  </si>
  <si>
    <t>FNJ3433RD3XMRGPA1</t>
  </si>
  <si>
    <t>GKK351338R3L3NCAW-D</t>
  </si>
  <si>
    <t>FJ6403400TCKF1NC</t>
  </si>
  <si>
    <t>FY93462CRHYMMJ995+0504913858716904910476019B</t>
  </si>
  <si>
    <t>GH734863DXGKPJQA6+ZMBYM2</t>
  </si>
  <si>
    <t>DXY3497C5CJKYXD3S+PADAXXXXCXXX</t>
  </si>
  <si>
    <t>HRN33919R5H1LGF1D</t>
  </si>
  <si>
    <t>HRN3394FBVK1LGD12</t>
  </si>
  <si>
    <t>G622895982</t>
  </si>
  <si>
    <t>JGKGYYY0KH</t>
  </si>
  <si>
    <t>Y0KH</t>
  </si>
  <si>
    <t>Physical damage to Touch SIP</t>
  </si>
  <si>
    <t>0792</t>
  </si>
  <si>
    <t>G2CH4600C430000BXV</t>
  </si>
  <si>
    <t>GVC33944MN11PHQAK+A1410</t>
  </si>
  <si>
    <t>GVC33944MN11PHQAK</t>
  </si>
  <si>
    <t>FYJ3354709Q1WMWALA145HE38F</t>
  </si>
  <si>
    <t>DTVGYR19BB800000DB+92423002854</t>
  </si>
  <si>
    <t>GMH33441W66203Q53</t>
  </si>
  <si>
    <t>J1433249K1P1P1W1P</t>
  </si>
  <si>
    <t>G2C33650CWJ24L94</t>
  </si>
  <si>
    <t>FM7GZN0075A0000CUL</t>
  </si>
  <si>
    <t>K5A4SU5181TA1</t>
  </si>
  <si>
    <t>FM7GZW003TU0000AXY</t>
  </si>
  <si>
    <t>GH9GZS405B1000009F+A6DA4</t>
  </si>
  <si>
    <t>DXYGZ91848J00000D9+8NJCCN5QD42</t>
  </si>
  <si>
    <t>G628340829</t>
  </si>
  <si>
    <t>DX3KPY7NN736</t>
  </si>
  <si>
    <t>Damaged microphone 1</t>
  </si>
  <si>
    <t>0150</t>
  </si>
  <si>
    <t>B91-27</t>
  </si>
  <si>
    <t>FJ6319703XML73XK</t>
  </si>
  <si>
    <t>DKH3166F2G304FPAK+T3322B0242R6A1J21+DKH3164K4N104CNA1+CX5312600D4N2N4AX+30N01GCABW0HM06M99+FMX31511HV6KXG3AR+PNF1234</t>
  </si>
  <si>
    <t>3164K4N104CNA1+CX</t>
  </si>
  <si>
    <t>DKH3166F2G304FPAK</t>
  </si>
  <si>
    <t>AK43034160AL6VLARA1017110C</t>
  </si>
  <si>
    <t>FXR30918HWUKQ5R9Z+18033122551166050092751193</t>
  </si>
  <si>
    <t>DN8317125CGKTVQ1U</t>
  </si>
  <si>
    <t>FNJ3126WR7CMRGPAJ</t>
  </si>
  <si>
    <t>TSB4226SD4517TWNA1</t>
  </si>
  <si>
    <t>FY931642ZM0MMJ99E+0501211755616805208975919B</t>
  </si>
  <si>
    <t>GH731573BL1KPJQAZ+ZMBYM2</t>
  </si>
  <si>
    <t>HRN31669JU51LGF13</t>
  </si>
  <si>
    <t>HRN3165G86G1LGD1G</t>
  </si>
  <si>
    <t>G628341891</t>
  </si>
  <si>
    <t>H3JM7Q0NJJ</t>
  </si>
  <si>
    <t>0NJJ</t>
  </si>
  <si>
    <t>C7HH4N001F900004CL</t>
  </si>
  <si>
    <t>HKYH4K005M400006L4+A+BB+H2PH49004DQ+A+02H4J02H4J</t>
  </si>
  <si>
    <t>G622755968</t>
  </si>
  <si>
    <t>GKV2QC46XH</t>
  </si>
  <si>
    <t>46XH</t>
  </si>
  <si>
    <t>G2CH3U003ML0000BXV</t>
  </si>
  <si>
    <t>GVC403108F02DGNAX+A2220</t>
  </si>
  <si>
    <t>GVC403108F02DGNAX</t>
  </si>
  <si>
    <t>FYJ348560HP1WMWAPA1AA0423H</t>
  </si>
  <si>
    <t>Physical damage-connectors</t>
  </si>
  <si>
    <t>0329</t>
  </si>
  <si>
    <t>G9Q4137SFA11PHMAS+A1200</t>
  </si>
  <si>
    <t>G9Q4137SFA11PHMAS</t>
  </si>
  <si>
    <t>FYJ4054719W1WMWADA14H9X37G</t>
  </si>
  <si>
    <t>DXYH1L260WE00000E3+8BBNA25HP12</t>
  </si>
  <si>
    <t>FNJH1CG0GE9000004C</t>
  </si>
  <si>
    <t>GKKH2X00NRD00000PU+JX</t>
  </si>
  <si>
    <t>C7H413402BG24NXA8</t>
  </si>
  <si>
    <t>DRDH2K00BUM0000KC1+A</t>
  </si>
  <si>
    <t>KLBEG4R5DBE0U3</t>
  </si>
  <si>
    <t>DRDH3Y004D40000KBV+A+0B+XXXXXXXXXXX+0221H06H2Y7A</t>
  </si>
  <si>
    <t>GH9H1R303AC00000ES+A2229</t>
  </si>
  <si>
    <t>DXYGZJ164AD00000DZ+8AAA00AAC62</t>
  </si>
  <si>
    <t>DNM41222RLN233826</t>
  </si>
  <si>
    <t>TDH9061SPVT03412XA20WD42</t>
  </si>
  <si>
    <t>G622400872</t>
  </si>
  <si>
    <t>J2LH44G6M2</t>
  </si>
  <si>
    <t>G6M2</t>
  </si>
  <si>
    <t xml:space="preserve">128GB </t>
  </si>
  <si>
    <t>FJ6416204BH0X7LB</t>
  </si>
  <si>
    <t>G9Q4114CJ8XPR5QAF+A2101</t>
  </si>
  <si>
    <t>G9Q4114CJ8XPR5QAF</t>
  </si>
  <si>
    <t>FYJ40836090Q2D8AAA1140226F</t>
  </si>
  <si>
    <t>DXY34451CWA08055V+PNLDAMK4ND9X</t>
  </si>
  <si>
    <t>FNJ4113F9JUQ274AR</t>
  </si>
  <si>
    <t>FNJ4133BAB9Q189AV</t>
  </si>
  <si>
    <t>GKK41428SW0071JAP-FF</t>
  </si>
  <si>
    <t>FJ64162089B0X1JD</t>
  </si>
  <si>
    <t>F18414400AW169YARAA</t>
  </si>
  <si>
    <t>KIC5223RF9019CHNA1</t>
  </si>
  <si>
    <t>GH941454878033CAV+MQGDC1</t>
  </si>
  <si>
    <t>DTV4046542X0803AN+A04826091045</t>
  </si>
  <si>
    <t>DNM41321WSP0V4K2G</t>
  </si>
  <si>
    <t>DNL4126100ZQ7172H</t>
  </si>
  <si>
    <t>G627729813</t>
  </si>
  <si>
    <t>D7PR69YD6V</t>
  </si>
  <si>
    <t>YD6V</t>
  </si>
  <si>
    <t>IP261 IP111</t>
  </si>
  <si>
    <t>G2CH46005X90000DEY</t>
  </si>
  <si>
    <t>GH334952QZ21PHTAU+A0610</t>
  </si>
  <si>
    <t>GH334952QZ21PHTAU</t>
  </si>
  <si>
    <t>FYJ346460G61WMWAGA19Q0426B</t>
  </si>
  <si>
    <t>CTHH2Q38QLV00000DK+85AAHHA7E42</t>
  </si>
  <si>
    <t>FNJ403366M2203RAQ</t>
  </si>
  <si>
    <t>F8P408412G31Q314X</t>
  </si>
  <si>
    <t>G2C411305D624L9A</t>
  </si>
  <si>
    <t>FM7H3P011ER0000CP1</t>
  </si>
  <si>
    <t>K5A4VF2133TA1</t>
  </si>
  <si>
    <t>F5DH32002QX00006TS+8+402</t>
  </si>
  <si>
    <t>FM7H4200BB60000BVY</t>
  </si>
  <si>
    <t>DRCH3700EG0000023W+8+AA+FY9H2V01VAU+E06H37</t>
  </si>
  <si>
    <t>GH7H2L713YB00000L2+8CBB3</t>
  </si>
  <si>
    <t>DTVH2G68J9T00000DF+8224A052484</t>
  </si>
  <si>
    <t>IP111 IP261</t>
  </si>
  <si>
    <t>G623028374</t>
  </si>
  <si>
    <t>HQHY507J0K</t>
  </si>
  <si>
    <t>7J0K</t>
  </si>
  <si>
    <t>F3Y23351A7N0XDKD</t>
  </si>
  <si>
    <t>G9P2235R8JHPQCLAM+A23B1</t>
  </si>
  <si>
    <t>G9P2235R8JHPQCLAM</t>
  </si>
  <si>
    <t>AK522023178Q2D8A0A1A30M14N</t>
  </si>
  <si>
    <t>2209455124071948</t>
  </si>
  <si>
    <t>2242726258064203</t>
  </si>
  <si>
    <t>G623018086</t>
  </si>
  <si>
    <t>LWHC57GV7R</t>
  </si>
  <si>
    <t>GV7R</t>
  </si>
  <si>
    <t>HVG3216066B1L9XAL</t>
  </si>
  <si>
    <t>G9N3152ZJC814YDA9+A11D0</t>
  </si>
  <si>
    <t>G9N3152ZJC814YDA9</t>
  </si>
  <si>
    <t>AK5307663611KKYAHA1BA0212A</t>
  </si>
  <si>
    <t>AK5317599H9256795M19254249</t>
  </si>
  <si>
    <t>3109754234095732</t>
  </si>
  <si>
    <t>G623027016</t>
  </si>
  <si>
    <t>JW39KG4XDC</t>
  </si>
  <si>
    <t>4XDC</t>
  </si>
  <si>
    <t>HVG325305F81L9XAN</t>
  </si>
  <si>
    <t>G9N2536S3NH14YDA7+A11D0</t>
  </si>
  <si>
    <t>G9N2536S3NH14YDA7</t>
  </si>
  <si>
    <t>AK5246735131KKYA4A1AJ0026L</t>
  </si>
  <si>
    <t>21031901040223060680537038</t>
  </si>
  <si>
    <t>3142362639042040</t>
  </si>
  <si>
    <t>G622900360</t>
  </si>
  <si>
    <t>H47JC4FLM7</t>
  </si>
  <si>
    <t>Missing mylar cover</t>
  </si>
  <si>
    <t>HVG3242066G1L9XAA</t>
  </si>
  <si>
    <t>G9N2491S7HM14YDA2+A11D0</t>
  </si>
  <si>
    <t>G9N2491S7HM14YDA2</t>
  </si>
  <si>
    <t>AK52464648C1KKYA3A18Q0103E</t>
  </si>
  <si>
    <t>21031901040623053180127081</t>
  </si>
  <si>
    <t>3141362610022911</t>
  </si>
  <si>
    <t>G623038044</t>
  </si>
  <si>
    <t>QVQF7F9JW1</t>
  </si>
  <si>
    <t>9JW1</t>
  </si>
  <si>
    <t>FJ6320403HW0X7LB</t>
  </si>
  <si>
    <t>GVC309721MDPR5RA3+A0170</t>
  </si>
  <si>
    <t>GVC309721MDPR5RA3</t>
  </si>
  <si>
    <t>FYJ2515619KQ2D8AAA18A0115I</t>
  </si>
  <si>
    <t>G622914902</t>
  </si>
  <si>
    <t>LKGQXQV1WT</t>
  </si>
  <si>
    <t>V1WT</t>
  </si>
  <si>
    <t>F3X309505E20X7LB</t>
  </si>
  <si>
    <t>GVC253306E8PR5RAG+A0380</t>
  </si>
  <si>
    <t>GVC253306E8PR5RAG</t>
  </si>
  <si>
    <t>FYJ24656056Q2D8ANA19M0126L</t>
  </si>
  <si>
    <t>G622925288</t>
  </si>
  <si>
    <t>KDF34V55QD</t>
  </si>
  <si>
    <t>55QD</t>
  </si>
  <si>
    <t>IP279D,352,330</t>
  </si>
  <si>
    <t>REPAIRABLE DAMAGE : YES</t>
  </si>
  <si>
    <t>G2CGZQ00HAY0000DEY</t>
  </si>
  <si>
    <t>G9N3393XHQZ1PHRAN+A1230</t>
  </si>
  <si>
    <t>G9N3393XHQZ1PHRAN</t>
  </si>
  <si>
    <t>AK5336370381WMW9AA145HP33C</t>
  </si>
  <si>
    <t>DXYGYH2831U00000DM+8ECKS46EE12</t>
  </si>
  <si>
    <t>FNJ33770KD9203RAW</t>
  </si>
  <si>
    <t>J143366EA8W1P1XMG</t>
  </si>
  <si>
    <t>G2C34150GNT24L94</t>
  </si>
  <si>
    <t>DR8GZ7005100000CP1+A</t>
  </si>
  <si>
    <t>K5A4RC4199CA1</t>
  </si>
  <si>
    <t>F5DGZM019SE00006TU+7+333</t>
  </si>
  <si>
    <t>DR8GZN0003D0000BVY</t>
  </si>
  <si>
    <t>J0MGZA003J3000023W+A+AA+FY9GYX005CF+E08GZA</t>
  </si>
  <si>
    <t>GH7GYL50WXB00000L2+88BA3</t>
  </si>
  <si>
    <t>DTVGYS380AC00000DF+82155049474</t>
  </si>
  <si>
    <t>Catastrophic Damage</t>
  </si>
  <si>
    <t>G623038838</t>
  </si>
  <si>
    <t>KGL4J3JK6J</t>
  </si>
  <si>
    <t>JK6J</t>
  </si>
  <si>
    <t>Laser contact RCAM</t>
  </si>
  <si>
    <t>F3Y23530N510XDJD</t>
  </si>
  <si>
    <t>G9N2263V2AEPQCLA2+A23B1</t>
  </si>
  <si>
    <t>G9N2263V2AEPQCLA2</t>
  </si>
  <si>
    <t>FYJ221760LYQ2D8A0A13B0517J</t>
  </si>
  <si>
    <t>GCF22927VS6KGRP5J</t>
  </si>
  <si>
    <t>DN82154GHZEQ1NMDL</t>
  </si>
  <si>
    <t>G623042530</t>
  </si>
  <si>
    <t>K1FW3WKQ36</t>
  </si>
  <si>
    <t>KQ36</t>
  </si>
  <si>
    <t>HVG30540C081L9YAS</t>
  </si>
  <si>
    <t>G9N2527P02J14YDAC+A11D0</t>
  </si>
  <si>
    <t>G9N2527P02J14YDAC</t>
  </si>
  <si>
    <t>AK52481339B1KKYA8A1AL0124L</t>
  </si>
  <si>
    <t>AK530149LZC25679XM11508281</t>
  </si>
  <si>
    <t>G622375172</t>
  </si>
  <si>
    <t>HNJK3XHV9C</t>
  </si>
  <si>
    <t>HV9C</t>
  </si>
  <si>
    <t>HG9305502SJ1JRFAY</t>
  </si>
  <si>
    <t>GVC30260A5A1503AS+A0532</t>
  </si>
  <si>
    <t>GVC30260A5A1503AS</t>
  </si>
  <si>
    <t>FYJ249230V61KKYAXA1A60604B</t>
  </si>
  <si>
    <t>G623023060</t>
  </si>
  <si>
    <t>M9DL7WWR00</t>
  </si>
  <si>
    <t>WR00</t>
  </si>
  <si>
    <t>HVG303504NK1L9YAW</t>
  </si>
  <si>
    <t>G9N3021M6JV14YDAV+A11D0</t>
  </si>
  <si>
    <t>G9N3021M6JV14YDAV</t>
  </si>
  <si>
    <t>AK5250430391KKYAHA1AM0V25H</t>
  </si>
  <si>
    <t>G623042432</t>
  </si>
  <si>
    <t>CVMYC30XGX</t>
  </si>
  <si>
    <t>0XGX</t>
  </si>
  <si>
    <t>F3Y22332B320XDJD</t>
  </si>
  <si>
    <t>G9Q2162Y8PJPQCLAC+A21B1</t>
  </si>
  <si>
    <t>G9Q2162Y8PJPQCLAC</t>
  </si>
  <si>
    <t>AK521266084Q2D8AJA1C60409J</t>
  </si>
  <si>
    <t>G623037984</t>
  </si>
  <si>
    <t>D2NW07XPP2</t>
  </si>
  <si>
    <t>XPP2</t>
  </si>
  <si>
    <t>F3Y232305HX0XDKD</t>
  </si>
  <si>
    <t>G9N2264M9H5PQCLA6+A23B1</t>
  </si>
  <si>
    <t>G9N2264M9H5PQCLA6</t>
  </si>
  <si>
    <t>FYJ2227303KQ2D8A2A1A20P11M</t>
  </si>
  <si>
    <t>G623033206</t>
  </si>
  <si>
    <t>HTMT94DH25</t>
  </si>
  <si>
    <t>DH25</t>
  </si>
  <si>
    <t>F3X33030YH31JTJD</t>
  </si>
  <si>
    <t>GMH324722AX17JRAS</t>
  </si>
  <si>
    <t>G628427799</t>
  </si>
  <si>
    <t>WC264DL7V4</t>
  </si>
  <si>
    <t>L7V4</t>
  </si>
  <si>
    <t>F3Y14131X050XDJA</t>
  </si>
  <si>
    <t>G9N1396M7ARPQCLA0+A21B1</t>
  </si>
  <si>
    <t>G9N1396M7ARPQCLA0</t>
  </si>
  <si>
    <t>AK513773658Q2D8ABA1A20X07N</t>
  </si>
  <si>
    <t>G622922466</t>
  </si>
  <si>
    <t>FJ791YCYHP</t>
  </si>
  <si>
    <t>CYHP</t>
  </si>
  <si>
    <t>G2CH1Q00T3E0000DEY</t>
  </si>
  <si>
    <t>F5DH1J01GFL00006TS+7+347</t>
  </si>
  <si>
    <t>G622938850</t>
  </si>
  <si>
    <t>D70H5KFQQV</t>
  </si>
  <si>
    <t>FQQV</t>
  </si>
  <si>
    <t>C07GZY000T50000DEY</t>
  </si>
  <si>
    <t>G9N3407N0201PHRAH+A1130</t>
  </si>
  <si>
    <t>G9N3407N0201PHRAH</t>
  </si>
  <si>
    <t>AK5337762761WMW9UA1811026A</t>
  </si>
  <si>
    <t>DXYGYN482XV00000DM+8CJKF68H472</t>
  </si>
  <si>
    <t>GMH33827H7M203R46</t>
  </si>
  <si>
    <t>J1433975PGE1P1XP6</t>
  </si>
  <si>
    <t>C07342603C524L94</t>
  </si>
  <si>
    <t>FM7GZM018AZ0000CP1</t>
  </si>
  <si>
    <t>K5A4RB9401CA1</t>
  </si>
  <si>
    <t>F5DGZN01KMU00006TS+7+332</t>
  </si>
  <si>
    <t>FM7GZU016UL0000BVY</t>
  </si>
  <si>
    <t>DRCGZD003JJ000023W+8+AA+FY9GZ600368+E05GZD</t>
  </si>
  <si>
    <t>GH7GZG20WPE00000L2+82BB3</t>
  </si>
  <si>
    <t>DTVGZ068JW000000DF+86715074454</t>
  </si>
  <si>
    <t>G622901984</t>
  </si>
  <si>
    <t>C7HXVNHYH9</t>
  </si>
  <si>
    <t>HYH9</t>
  </si>
  <si>
    <t>Damaged on lightning port</t>
  </si>
  <si>
    <t>Unusual on touch sip and RCAM</t>
  </si>
  <si>
    <t>HVG320401PS1L9XAY</t>
  </si>
  <si>
    <t>GVC30630XPQ14YFAR+A0B10</t>
  </si>
  <si>
    <t>GVC30630XPQ14YFAR</t>
  </si>
  <si>
    <t>FYJ253131151KKYAXA1A80H06N</t>
  </si>
  <si>
    <t>DXY313227QM1G3W6Z+PNCFCDA7NLJ1</t>
  </si>
  <si>
    <t>FNJ30160PHQ17R0AA</t>
  </si>
  <si>
    <t>HNQ31651JRQQ7PXRW</t>
  </si>
  <si>
    <t>HVG3204063P1QLPBQ</t>
  </si>
  <si>
    <t>FM731470P3R1VQFAL0A</t>
  </si>
  <si>
    <t>GH73185A72D1H5P8M+XAQ2XX</t>
  </si>
  <si>
    <t>DTV3145788F1G3TA3+A08348001217</t>
  </si>
  <si>
    <t>GCF31122S4A1CY03G</t>
  </si>
  <si>
    <t>DN83101CHRR1CDK2A</t>
  </si>
  <si>
    <t>G622400902</t>
  </si>
  <si>
    <t>DX3LN3RLN736</t>
  </si>
  <si>
    <t>FJ634440823L73XK</t>
  </si>
  <si>
    <t>F7C3423D18CKV27AX+J132UA6745O5A1E11+F7C3422Q08DKWPNAN+CX5340206LCN2N4A3+28M94BCABW0NM02TJW+C433362ZSQ7LMD5AQ+WNM16D3</t>
  </si>
  <si>
    <t>3422Q08DKWPNAN+CX</t>
  </si>
  <si>
    <t>F7C3423D18CKV27AX</t>
  </si>
  <si>
    <t>AK43284119CL6VLAJA1018409H</t>
  </si>
  <si>
    <t>FX932643QESKQ5R99+18015116584167049089754193</t>
  </si>
  <si>
    <t>DN8340516BFKTVQ52</t>
  </si>
  <si>
    <t>THA33821DZMMRGPAR</t>
  </si>
  <si>
    <t>TSB4226RE4889CHNA1</t>
  </si>
  <si>
    <t>FY93415EA22MMJ99Z+0505512554616805009475619B</t>
  </si>
  <si>
    <t>GH7336735V0KPJQA8+ZMBFM2</t>
  </si>
  <si>
    <t>HRN33439ER31LGF1R</t>
  </si>
  <si>
    <t>HRN3342FYHE1LGD15</t>
  </si>
  <si>
    <t>G622902690</t>
  </si>
  <si>
    <t>FW1VVHWCX3</t>
  </si>
  <si>
    <t>WCX3</t>
  </si>
  <si>
    <t>Display scratch</t>
  </si>
  <si>
    <t>0049</t>
  </si>
  <si>
    <t>B92-02</t>
  </si>
  <si>
    <t>C7H34540MDL0X7LA8</t>
  </si>
  <si>
    <t>GVH31723RHLPR5PAN+A1100</t>
  </si>
  <si>
    <t>GVH31723RHLPR5PAN</t>
  </si>
  <si>
    <t>AK530756339Q2D8A9A1BA0620N</t>
  </si>
  <si>
    <t>CTH34432H0G0807AG+P03BNPJK06EX</t>
  </si>
  <si>
    <t>FNJ3423G736Q274AL</t>
  </si>
  <si>
    <t>FNJ3432AB72Q189AH</t>
  </si>
  <si>
    <t>GKK34517U54071JAR-FF</t>
  </si>
  <si>
    <t>C7H34540M8N0X1JA7</t>
  </si>
  <si>
    <t>FP234360Q8H169YAV62</t>
  </si>
  <si>
    <t>KIC5223RE5387CHNA1</t>
  </si>
  <si>
    <t>FTN34444BAG03398B+XQC1XX</t>
  </si>
  <si>
    <t>CTH3431B86408006G+A04HAEEC01AB</t>
  </si>
  <si>
    <t>DNM343342T10V4K1N</t>
  </si>
  <si>
    <t>DNL34560P30Q7172C</t>
  </si>
  <si>
    <t>G622902944</t>
  </si>
  <si>
    <t>CRW6NRYHC5</t>
  </si>
  <si>
    <t>YHC5</t>
  </si>
  <si>
    <t>OOW, Customer paid for flat rate charge</t>
  </si>
  <si>
    <t>F3Y25121JD11L9YC</t>
  </si>
  <si>
    <t>G9N2407KBAG14YDAY+A11D0</t>
  </si>
  <si>
    <t>G9N2407KBAG14YDAY</t>
  </si>
  <si>
    <t>AK5238461061KKYAXA16F1001K</t>
  </si>
  <si>
    <t>CTH2502250J1G4063+P03CCGDA06G1</t>
  </si>
  <si>
    <t>GMH24043ZAK17R048</t>
  </si>
  <si>
    <t>HNQ2504CSUFQ7PXR7</t>
  </si>
  <si>
    <t>F3Y25120JW31QLPA</t>
  </si>
  <si>
    <t>FM7247312NL1VQFAF16</t>
  </si>
  <si>
    <t>K5A4RA3972CA1</t>
  </si>
  <si>
    <t>GH725078C901H5P81+XAP2XX</t>
  </si>
  <si>
    <t>DTV248614YB1G3TAC+A011B1000143</t>
  </si>
  <si>
    <t>GCF24725D3C1CY08N</t>
  </si>
  <si>
    <t>DN82495LYEU1CDK24</t>
  </si>
  <si>
    <t>G628424483</t>
  </si>
  <si>
    <t>M6L5QMWQ53</t>
  </si>
  <si>
    <t>WQ53</t>
  </si>
  <si>
    <t>F3Y225518NX0XDKD</t>
  </si>
  <si>
    <t>G9N2205250VPQCLA9+A21B1</t>
  </si>
  <si>
    <t>G9N2205250VPQCLA9</t>
  </si>
  <si>
    <t>FYJ215630A6Q2D8AMA1A10T21K</t>
  </si>
  <si>
    <t>G628423585</t>
  </si>
  <si>
    <t>GHQ34QX47Y</t>
  </si>
  <si>
    <t>X47Y</t>
  </si>
  <si>
    <t>G2C2205090G0XDKD</t>
  </si>
  <si>
    <t>G9P2167RCKJPQCLA3+A23B1</t>
  </si>
  <si>
    <t>G9P2167RCKJPQCLA3</t>
  </si>
  <si>
    <t>AK521316241Q2D8AZA1CE0808B</t>
  </si>
  <si>
    <t>G622922592</t>
  </si>
  <si>
    <t>H3JFX9161Y</t>
  </si>
  <si>
    <t>161Y</t>
  </si>
  <si>
    <t>G2CGZC00M1C0000DEZ</t>
  </si>
  <si>
    <t>G9P3367WLRD1PHRA9+A1230</t>
  </si>
  <si>
    <t>G9P3367WLRD1PHRA9</t>
  </si>
  <si>
    <t>AK53326606A1WMW9BA16N0331F</t>
  </si>
  <si>
    <t>G622778942</t>
  </si>
  <si>
    <t>FLVQFH7Q53</t>
  </si>
  <si>
    <t>7Q53</t>
  </si>
  <si>
    <t>F3X31050E5A1L9XD</t>
  </si>
  <si>
    <t>G9N3032MH8K14YDAL+A12D0</t>
  </si>
  <si>
    <t>G9N3032MH8K14YDAL</t>
  </si>
  <si>
    <t>AK5253164521KKYAZA19Q0107J</t>
  </si>
  <si>
    <t>725303310362558AFA1020503A</t>
  </si>
  <si>
    <t>G622919312</t>
  </si>
  <si>
    <t>KDMQHYHF02</t>
  </si>
  <si>
    <t>HF02</t>
  </si>
  <si>
    <t>G2CH3G00C7J0000DEY</t>
  </si>
  <si>
    <t>GH334852K4Y1PHTAR+A0810</t>
  </si>
  <si>
    <t>GH334852K4Y1PHTAR</t>
  </si>
  <si>
    <t>FYJ345570X61WMWA4A14B1X31I</t>
  </si>
  <si>
    <t>G622540312</t>
  </si>
  <si>
    <t>W5X26XQ39H</t>
  </si>
  <si>
    <t>Q39H</t>
  </si>
  <si>
    <t>DVX2355013P0X7LB</t>
  </si>
  <si>
    <t>G9Q3241F79APR5QAX+A2221</t>
  </si>
  <si>
    <t>G9Q3241F79APR5QAX</t>
  </si>
  <si>
    <t>FYJ316660DCQ2D8ARA1320717C</t>
  </si>
  <si>
    <t>DXY32431RPA080557+PNLBALR7NB7X</t>
  </si>
  <si>
    <t>FNJ3245PSEGQ274AZ</t>
  </si>
  <si>
    <t>FNJ3165APHZQ189A3</t>
  </si>
  <si>
    <t>GKK3271D7SQ071JA9-FF</t>
  </si>
  <si>
    <t>DVX236606CA0X1JD</t>
  </si>
  <si>
    <t>FP232040CKV169YA962</t>
  </si>
  <si>
    <t>GH932324DM9033CAP+XPKDC2</t>
  </si>
  <si>
    <t>CTH3253B9BK08006D+A02EAAAC01CB</t>
  </si>
  <si>
    <t>DNM32610YFT0V4K26</t>
  </si>
  <si>
    <t>GCF31974WMVQ59TA2</t>
  </si>
  <si>
    <t>G622922588</t>
  </si>
  <si>
    <t>RWNQK732W1</t>
  </si>
  <si>
    <t>32W1</t>
  </si>
  <si>
    <t>FJ641260BRG0X7LB</t>
  </si>
  <si>
    <t>GVH410209EYPR5PAU+A1100</t>
  </si>
  <si>
    <t>GVH410209EYPR5PAU</t>
  </si>
  <si>
    <t>AK540156134Q2D8AXA1C23412H</t>
  </si>
  <si>
    <t>CTH41151K120807A1+P12BNVKM06KX</t>
  </si>
  <si>
    <t>DTT408622C2Q274A2</t>
  </si>
  <si>
    <t>GMH405602GMQ189A4</t>
  </si>
  <si>
    <t>GKK410242B3071JAP-FN</t>
  </si>
  <si>
    <t>FJ641260EEK0X1JD</t>
  </si>
  <si>
    <t>FP240950Z6P169YA462</t>
  </si>
  <si>
    <t>FTN4111399W03398H+XQC1XX</t>
  </si>
  <si>
    <t>DTV40226D9V0803A1+A06314041045</t>
  </si>
  <si>
    <t>DNM410323MD0V4K25</t>
  </si>
  <si>
    <t>GCF40510XA8Q59TAF</t>
  </si>
  <si>
    <t>G623043420</t>
  </si>
  <si>
    <t>F3VW2M2GJ4</t>
  </si>
  <si>
    <t>2GJ4</t>
  </si>
  <si>
    <t>G2CGYY00FA60000DEY</t>
  </si>
  <si>
    <t>G9N3425QD5H1PHRA2+A1130</t>
  </si>
  <si>
    <t>G9N3425QD5H1PHRA2</t>
  </si>
  <si>
    <t>AK5340464111WMW94A18K0129H</t>
  </si>
  <si>
    <t>CTHGZY28PPY00000DK+85GL9CF3K62</t>
  </si>
  <si>
    <t>GMH32930JWK203R4Q</t>
  </si>
  <si>
    <t>J143434GQB51P1XMN</t>
  </si>
  <si>
    <t>G2C33770E0C24L94</t>
  </si>
  <si>
    <t>DRCGZN000MM0000CP1+A</t>
  </si>
  <si>
    <t>K5A4RB7359CA1</t>
  </si>
  <si>
    <t>FG9H060065T00006TV+6+337</t>
  </si>
  <si>
    <t>DRCH04007RB0000BVZ</t>
  </si>
  <si>
    <t>DR8GYA00142000023X+8+06+G0LGY2009G1+J02GYA</t>
  </si>
  <si>
    <t>GH7H0030EVP00000L2+84AD3</t>
  </si>
  <si>
    <t>DTVGZN38D0L00000DF+86461079244</t>
  </si>
  <si>
    <t>G622900106</t>
  </si>
  <si>
    <t>GN2J6K6314</t>
  </si>
  <si>
    <t>6314</t>
  </si>
  <si>
    <t>Dose not match SN againt insight</t>
  </si>
  <si>
    <t>Physical damage to MLB connector pins</t>
  </si>
  <si>
    <t>C7H411205K00X7LA6</t>
  </si>
  <si>
    <t>GVH408516KDPR5PA6+A1100</t>
  </si>
  <si>
    <t>GVH408516KDPR5PA6</t>
  </si>
  <si>
    <t>FYJ350230MSQ2D8AEA1AC0511F</t>
  </si>
  <si>
    <t>CTH41052HGB0807AH+P15AFAFM09KX</t>
  </si>
  <si>
    <t>FNJ4064A9N7Q274A0</t>
  </si>
  <si>
    <t>GMH40471JHCQ189AT</t>
  </si>
  <si>
    <t>CR1404713HC071JAS-FN</t>
  </si>
  <si>
    <t>C7H411204TZ0X1JA4</t>
  </si>
  <si>
    <t>FP240961299169YA262</t>
  </si>
  <si>
    <t>FTN40923FHL033987+XPC2XX</t>
  </si>
  <si>
    <t>CTH4043BF3H080061+A01AATBR01AB</t>
  </si>
  <si>
    <t>DNM408241EK0V4K2U</t>
  </si>
  <si>
    <t>DNL40831R6EQ7172D</t>
  </si>
  <si>
    <t>G622919734</t>
  </si>
  <si>
    <t>W1546JMGKF</t>
  </si>
  <si>
    <t>MGKF</t>
  </si>
  <si>
    <t>F3Y224329HD0XDKD</t>
  </si>
  <si>
    <t>G9P2232R3LMPQCLAK+A23B1</t>
  </si>
  <si>
    <t>G9P2232R3LMPQCLAK</t>
  </si>
  <si>
    <t>AK52202323BQ2D8A8A1A30F13P</t>
  </si>
  <si>
    <t>Long</t>
  </si>
  <si>
    <t xml:space="preserve">SUR </t>
  </si>
  <si>
    <t>G622924614</t>
  </si>
  <si>
    <t>GFJPHG94N2</t>
  </si>
  <si>
    <t>94N2</t>
  </si>
  <si>
    <t>HVG30530C9S1L9YAG</t>
  </si>
  <si>
    <t>G9N3022T8CA14YDAB+A11D0</t>
  </si>
  <si>
    <t>G9N3022T8CA14YDAB</t>
  </si>
  <si>
    <t>AK5247437591KKYAJA1AL0517Q</t>
  </si>
  <si>
    <t>AK525339KHA256797M11508096</t>
  </si>
  <si>
    <t>G622925902</t>
  </si>
  <si>
    <t>YVCK7QT6DF</t>
  </si>
  <si>
    <t>T6DF</t>
  </si>
  <si>
    <t xml:space="preserve">1T </t>
  </si>
  <si>
    <t>G2CGYV000270000DF0</t>
  </si>
  <si>
    <t>G9N3307REK61PHRA6+A1200</t>
  </si>
  <si>
    <t>G9N3307REK61PHRA6</t>
  </si>
  <si>
    <t>AK5326461331WMW9HA15F0237J</t>
  </si>
  <si>
    <t>G622922534</t>
  </si>
  <si>
    <t>J09R5VFG2H</t>
  </si>
  <si>
    <t>FG2H</t>
  </si>
  <si>
    <t xml:space="preserve">256GB </t>
  </si>
  <si>
    <t>G2CH0B00H6N0000DEY</t>
  </si>
  <si>
    <t>G9N3414U43D1PHRAD+A1130</t>
  </si>
  <si>
    <t>G9N3414U43D1PHRAD</t>
  </si>
  <si>
    <t>AK53382624C1WMW9ZA1810728E</t>
  </si>
  <si>
    <t>G628425787</t>
  </si>
  <si>
    <t>M9DT4Q93XX</t>
  </si>
  <si>
    <t>93XX</t>
  </si>
  <si>
    <t>F3Y23550KGC0XDKD</t>
  </si>
  <si>
    <t>G9P2302NGC6PQCLAU+A21B1</t>
  </si>
  <si>
    <t>G9P2302NGC6PQCLAU</t>
  </si>
  <si>
    <t>AK522353523Q2D8A4A1A40G07Q</t>
  </si>
  <si>
    <t>G622927338</t>
  </si>
  <si>
    <t>G94NR2T6Y9</t>
  </si>
  <si>
    <t>T6Y9</t>
  </si>
  <si>
    <t>F3Y23530L7P0XDJD</t>
  </si>
  <si>
    <t>G9P2325M5CXPQCLA8+A23B1</t>
  </si>
  <si>
    <t>G9P2325M5CXPQCLA8</t>
  </si>
  <si>
    <t>AK522826284Q2D8A1A1420423M</t>
  </si>
  <si>
    <t>G622916706</t>
  </si>
  <si>
    <t>FLQ9LMX9JM</t>
  </si>
  <si>
    <t>X9JM</t>
  </si>
  <si>
    <t>G2CGZX00MRQ0000DEY</t>
  </si>
  <si>
    <t>G9P3373QP7S1PHRAY+A1230</t>
  </si>
  <si>
    <t>G9P3373QP7S1PHRAY</t>
  </si>
  <si>
    <t>AK5333561821WMW9AA16L1121C</t>
  </si>
  <si>
    <t>G622922498</t>
  </si>
  <si>
    <t>DG2GGFK2JQ</t>
  </si>
  <si>
    <t>K2JQ</t>
  </si>
  <si>
    <t>G2CH15009JN0000DEY</t>
  </si>
  <si>
    <t>FNJ3301RJZN203R4W</t>
  </si>
  <si>
    <t>G623026402</t>
  </si>
  <si>
    <t>V90L269KJ3</t>
  </si>
  <si>
    <t>9KJ3</t>
  </si>
  <si>
    <t>FJ641250ZGY0X7LB</t>
  </si>
  <si>
    <t>GVH41010MVEPR5PAQ+A1100</t>
  </si>
  <si>
    <t>GVH41010MVEPR5PAQ</t>
  </si>
  <si>
    <t>AK535213837Q2D8AVA1AY0023Q</t>
  </si>
  <si>
    <t>G622917510</t>
  </si>
  <si>
    <t>DX3M40YGN73D</t>
  </si>
  <si>
    <t>FJ64016031VL740K</t>
  </si>
  <si>
    <t>DKH4015F0X604FPAM+T3321LA269N5A1E21+DKH3527FT8M04CNAH+CX5350504PQN2N4AE+28M72CBADW0LK06RHL+C433443ZYGXLMD5AN+WNM11D3</t>
  </si>
  <si>
    <t>3527FT8M04CNAH+CX</t>
  </si>
  <si>
    <t>DKH4015F0X604FPAM</t>
  </si>
  <si>
    <t>72531333930L6VLA2A1C10104W</t>
  </si>
  <si>
    <t>FXV33035V2DKQ5R9B+18023123570166047093749193</t>
  </si>
  <si>
    <t>G622941390</t>
  </si>
  <si>
    <t>K0V6GPJ9J3</t>
  </si>
  <si>
    <t>J9J3</t>
  </si>
  <si>
    <t>G2CH3F006QM0000DEY</t>
  </si>
  <si>
    <t>FNJ34726P7L203RAK</t>
  </si>
  <si>
    <t>G623045196</t>
  </si>
  <si>
    <t>G6N5HQ7GQM</t>
  </si>
  <si>
    <t>7GQM</t>
  </si>
  <si>
    <t>G2CH0A01EWG0000DEY</t>
  </si>
  <si>
    <t>G9P3373WJMX1PHRA6+A1230</t>
  </si>
  <si>
    <t>G9P3373WJMX1PHRA6</t>
  </si>
  <si>
    <t>AK5333764351WMW9HA1730121C</t>
  </si>
  <si>
    <t>CTHGZY48PUE00000DK+84DAEBB2M12</t>
  </si>
  <si>
    <t>GMH338532RG203R4F</t>
  </si>
  <si>
    <t>F8P34031NE51Q316Z</t>
  </si>
  <si>
    <t>G2C34440SH824L94</t>
  </si>
  <si>
    <t>DRCGZP00DQQ0000CP1+A</t>
  </si>
  <si>
    <t>K5A4RC0272CA1</t>
  </si>
  <si>
    <t>FG9H0600J0A00006TV+6+338</t>
  </si>
  <si>
    <t>DRCH06000WP0000BVZ</t>
  </si>
  <si>
    <t>DR8GZN004JN000023X+8+AA+G0LGXT00BLE+J02GZN</t>
  </si>
  <si>
    <t>GH7GZY30RC100000L2+85AD3</t>
  </si>
  <si>
    <t>DTVGZN58EM100000DF+8643G092114</t>
  </si>
  <si>
    <t>G622902340</t>
  </si>
  <si>
    <t>H54DG3HFP4</t>
  </si>
  <si>
    <t>HFP4</t>
  </si>
  <si>
    <t>HVG323304HP1L9XA8</t>
  </si>
  <si>
    <t>G9N3156ZEHS14YDAA+A11D0</t>
  </si>
  <si>
    <t>G9N3156ZEHS14YDAA</t>
  </si>
  <si>
    <t>AK5307661951KKYA6A1B80325K</t>
  </si>
  <si>
    <t>DXY3131268M1G3W6F+PNCACAA6NLL1</t>
  </si>
  <si>
    <t>FNJ3084VGLF17R0AD</t>
  </si>
  <si>
    <t>HNQ31863USNQ7PX1A</t>
  </si>
  <si>
    <t>HVG323304YG1QLPB6</t>
  </si>
  <si>
    <t>FM73173158Q1VQFAG0A</t>
  </si>
  <si>
    <t>GH7323298G71H5P84+XAQ2XX</t>
  </si>
  <si>
    <t>DXY3102399K1G3Q6N+PNBEMS78NCD2</t>
  </si>
  <si>
    <t>GCF31947S2A1CY03F</t>
  </si>
  <si>
    <t>DN83145DVRR1CDK1G</t>
  </si>
  <si>
    <t>G623030252</t>
  </si>
  <si>
    <t>HYHJ4TXF99</t>
  </si>
  <si>
    <t>XF99</t>
  </si>
  <si>
    <t>HVG30540P0R1L9YAY</t>
  </si>
  <si>
    <t>G9N3024JJLJ14YDAU+A11D0</t>
  </si>
  <si>
    <t>G9N3024JJLJ14YDAU</t>
  </si>
  <si>
    <t>AK5248137321KKYAXA1AL0A09L</t>
  </si>
  <si>
    <t>DXY24672Q851G3W6Y+PNAFCDH7NFN1</t>
  </si>
  <si>
    <t>AK525339K2A25679JM11508185</t>
  </si>
  <si>
    <t>FNJ2483VQH217R0AT</t>
  </si>
  <si>
    <t>HNQ30325AH5Q7PXV2</t>
  </si>
  <si>
    <t>HVG305408RS1QLPB8</t>
  </si>
  <si>
    <t>FM725310VS01VQFAC0A</t>
  </si>
  <si>
    <t>GH7304753RL1H5P89+XAP2XX</t>
  </si>
  <si>
    <t>DTV302779JD1G3TAD+A0429G030713</t>
  </si>
  <si>
    <t>DN83022N0QC1CY023</t>
  </si>
  <si>
    <t>DN83035K31Z1CDK2M</t>
  </si>
  <si>
    <t>G622901478</t>
  </si>
  <si>
    <t>H413Q166N1</t>
  </si>
  <si>
    <t>66N1</t>
  </si>
  <si>
    <t>C7HH460000T00004CK</t>
  </si>
  <si>
    <t>G9Q4121P44R1PHMAF+A1200</t>
  </si>
  <si>
    <t>G9Q4121P44R1PHMAF</t>
  </si>
  <si>
    <t>FYJ405770M71WMWAYA14HA613E</t>
  </si>
  <si>
    <t>DXYGYU163Q400000E3+8ABPD56HA31</t>
  </si>
  <si>
    <t>DTTH1H001GZ000004C</t>
  </si>
  <si>
    <t>GKKH2U04GZQ00000PU+JX</t>
  </si>
  <si>
    <t>C7H411300PA24NXAM</t>
  </si>
  <si>
    <t>F15H3L002CQ0000KC1+A</t>
  </si>
  <si>
    <t>F15H3Z003VH0000KBZ+A+AA+NNNNNNNNNNN+0220G47H3V68</t>
  </si>
  <si>
    <t>HKYH47001JX00009YL+A+BB+G0MGYN001SX+L+06H4706H47</t>
  </si>
  <si>
    <t>GH9H1H2060B00000ES+A1133</t>
  </si>
  <si>
    <t>CTHH1D16B6U00000DX+81CEEJG1C21</t>
  </si>
  <si>
    <t>DNM41120ACL23381R</t>
  </si>
  <si>
    <t>HPH9061SPVT04021AB207YP8</t>
  </si>
  <si>
    <t>G622540282</t>
  </si>
  <si>
    <t>J4F94P7G4Y</t>
  </si>
  <si>
    <t>7G4Y</t>
  </si>
  <si>
    <t>C7H33840A1V0X7LA4</t>
  </si>
  <si>
    <t>GVH31653DZJPR5PAN+A1100</t>
  </si>
  <si>
    <t>GVH31653DZJPR5PAN</t>
  </si>
  <si>
    <t>AK530753063Q2D8AJA1AU0106P</t>
  </si>
  <si>
    <t>DXY325324NG08055K+PNLCALK5NC9X</t>
  </si>
  <si>
    <t>FNJ3324H1F1Q274AS</t>
  </si>
  <si>
    <t>FNJ3303FY6KQ189AA</t>
  </si>
  <si>
    <t>GKK33735K1W071JAK-FF</t>
  </si>
  <si>
    <t>C7H33850EGN0X1JAF</t>
  </si>
  <si>
    <t>FP233540TBH169YAE62</t>
  </si>
  <si>
    <t>KIC5223RED305CHNA1</t>
  </si>
  <si>
    <t>FTN33743CDB033981+XQC1XX</t>
  </si>
  <si>
    <t>CTH3374BHF508006Z+A01AAHGP01AB</t>
  </si>
  <si>
    <t>DNM3362321X0V4K1Y</t>
  </si>
  <si>
    <t>DNL33761S3BQ7172Q</t>
  </si>
  <si>
    <t>NHI1</t>
  </si>
  <si>
    <t>G622918256</t>
  </si>
  <si>
    <t>DFWX6XJ444</t>
  </si>
  <si>
    <t>J444</t>
  </si>
  <si>
    <t>IP286A,498</t>
  </si>
  <si>
    <t>G2CH5G005QM0000DEY</t>
  </si>
  <si>
    <t>GVC35010VW31PHTAN+A0810</t>
  </si>
  <si>
    <t>GVC35010VW31PHTAN</t>
  </si>
  <si>
    <t>FYJ345670FN1WMWA1A14B6R09D</t>
  </si>
  <si>
    <t>DXYH3N48BU200000DM+8CBKX66EA62</t>
  </si>
  <si>
    <t>GMH40140L3X203RAT</t>
  </si>
  <si>
    <t>J14405157WD1P1XM5</t>
  </si>
  <si>
    <t>G2C417501CY24L9A</t>
  </si>
  <si>
    <t>FM7H4A00L1N0000CP1</t>
  </si>
  <si>
    <t>K5A4RE1409CA1</t>
  </si>
  <si>
    <t>FG9H4P0089C00006TT+A+405</t>
  </si>
  <si>
    <t>FM7H4J009L00000BVY</t>
  </si>
  <si>
    <t>DRCH4C005U3000023W+8+AA+G0MH3W00LXT+E05H4C</t>
  </si>
  <si>
    <t>GH7H42700X400000L2+8DAB3</t>
  </si>
  <si>
    <t>DXYH2L18NTS00000DH+8BCLY55CD51</t>
  </si>
  <si>
    <t>CTH33861S29LK63AE+P01CXXXXC6EB</t>
  </si>
  <si>
    <t>DN835070PTZKTVQ1Z</t>
  </si>
  <si>
    <t>FNJ3373LGNKMRGPAR</t>
  </si>
  <si>
    <t>GKK3512CMJJL3NCAX-D</t>
  </si>
  <si>
    <t>FJ6401605E3KF1NC</t>
  </si>
  <si>
    <t>TSB4227TRE7882CHNA1</t>
  </si>
  <si>
    <t>FY933872PGPMMJ896+0501112659916704909575419A</t>
  </si>
  <si>
    <t>GH734853Q8XKPJQAG+XMBYM1</t>
  </si>
  <si>
    <t>DXY3493C3JYKYXD30+PAHCXXXXCXXX</t>
  </si>
  <si>
    <t>HRN33959HQB1LGF10</t>
  </si>
  <si>
    <t>HRN33942UTV1LGD1L</t>
  </si>
  <si>
    <t>G627711765</t>
  </si>
  <si>
    <t>DX3M43EDN736</t>
  </si>
  <si>
    <t>FJ6403400EFL73XK</t>
  </si>
  <si>
    <t>DKH4015F1ED04FPAW+T3326VA247H5A1E21+DKH3526FKLX04CNAE+CX53475017LN2N4AF+34N92CBADM0GA0HW9G+C433462ZSYFLMD5AR+WNM14D3</t>
  </si>
  <si>
    <t>3526FKLX04CNAE+CX</t>
  </si>
  <si>
    <t>DKH4015F1ED04FPAW</t>
  </si>
  <si>
    <t>AK431431716L6VLANA1017902B</t>
  </si>
  <si>
    <t>FXC31555LGHKQ5R9A+18022128550172049096772193</t>
  </si>
  <si>
    <t>DN835060HREKTVQ1X</t>
  </si>
  <si>
    <t>FNJ3433L1LTMRGPAF</t>
  </si>
  <si>
    <t>GKK35133TE4L3NCA9-D</t>
  </si>
  <si>
    <t>FJ6403402JZKF1NC</t>
  </si>
  <si>
    <t>TSB4226RE9785CHNA1</t>
  </si>
  <si>
    <t>FY93441EB91MMJ997+0505513757916605310374719B</t>
  </si>
  <si>
    <t>GH7348537D3KPJQAC+XMBYM2</t>
  </si>
  <si>
    <t>DXY3503BDARKYXD3G+PAHCXXXXBXXX</t>
  </si>
  <si>
    <t>HRN338735BJ1LGF1V</t>
  </si>
  <si>
    <t>HRN3386FKAK1LGD1J</t>
  </si>
  <si>
    <t>G622778968</t>
  </si>
  <si>
    <t>LM7VFKPDQH</t>
  </si>
  <si>
    <t>PDQH</t>
  </si>
  <si>
    <t>F3Y32341MUV1L9XD</t>
  </si>
  <si>
    <t>GVC31031FST14YFA9+A2K10</t>
  </si>
  <si>
    <t>GVC31031FST14YFA9</t>
  </si>
  <si>
    <t>FYJ301730HH1KKYA8A1A80A21I</t>
  </si>
  <si>
    <t>CTH31941LY81G40A1+P04FCYDG08M3</t>
  </si>
  <si>
    <t>AK53202383925679MM1A10G176</t>
  </si>
  <si>
    <t>FNJ25345ABC17R0AY</t>
  </si>
  <si>
    <t>HNQ31346NBAQ7PXBH</t>
  </si>
  <si>
    <t>F3Y32341FUZ1QLPB</t>
  </si>
  <si>
    <t>FM724660VFM1VQFAB16</t>
  </si>
  <si>
    <t>GH732139CGM1H5P8R+XAQ1XX</t>
  </si>
  <si>
    <t>DTV32167CBV1G3TAH+A02672050127</t>
  </si>
  <si>
    <t>GCF2523AXFY1CY03V</t>
  </si>
  <si>
    <t>DN83151A4U31CDK1W</t>
  </si>
  <si>
    <t>G622918798</t>
  </si>
  <si>
    <t>FDK25VQL7N</t>
  </si>
  <si>
    <t>QL7N</t>
  </si>
  <si>
    <t>F3Y3252168L1L9XD</t>
  </si>
  <si>
    <t>GH3319613LK14YFAU+A2N10</t>
  </si>
  <si>
    <t>GH3319613LK14YFAU</t>
  </si>
  <si>
    <t>FYJ313630KX1KKYAGA1AA0013A</t>
  </si>
  <si>
    <t>CTH32253AH71G40A2+P04ADDJF01G1</t>
  </si>
  <si>
    <t>FNJ3095L2S317R0AA</t>
  </si>
  <si>
    <t>HNQ31416RMKQ7PXB9</t>
  </si>
  <si>
    <t>F3Y32521AP01QLPB</t>
  </si>
  <si>
    <t>FM7306206NY1VQFA70A</t>
  </si>
  <si>
    <t>GH7322489XR1H5P8C+XAQ2XX</t>
  </si>
  <si>
    <t>DTV32437HMR1G3TAE+A03768030227</t>
  </si>
  <si>
    <t>GCF25274ZF81CY03X</t>
  </si>
  <si>
    <t>DN83154FZ811CDK1B</t>
  </si>
  <si>
    <t>G622679292</t>
  </si>
  <si>
    <t>GHD6W3GT67</t>
  </si>
  <si>
    <t>GT67</t>
  </si>
  <si>
    <t>IP087</t>
  </si>
  <si>
    <t>F3Y32240TP01L9XD</t>
  </si>
  <si>
    <t>GVC31321LLP14YFAJ+A2K10</t>
  </si>
  <si>
    <t>GVC31321LLP14YFAJ</t>
  </si>
  <si>
    <t>FYJ308260G11KKYA2A1CD0518K</t>
  </si>
  <si>
    <t>CTH32033H611G40A8+P05FBRHM06Q1</t>
  </si>
  <si>
    <t>725319233202558AXA1AM0P19J</t>
  </si>
  <si>
    <t>3104404132086145</t>
  </si>
  <si>
    <t>FNJ2507LDV717R0A9</t>
  </si>
  <si>
    <t>HNQ310691RKQ7PXDD</t>
  </si>
  <si>
    <t>F3Y32240JCE1QLPB</t>
  </si>
  <si>
    <t>FM7314501R01VQFA30A</t>
  </si>
  <si>
    <t>K5A3RB1853CA1</t>
  </si>
  <si>
    <t>GH732128K031H5P8L+XAP2XX</t>
  </si>
  <si>
    <t>DXY308346PF1G3Q6U+PNBEMA5ANCA2</t>
  </si>
  <si>
    <t>GCF3164BE6K1CY033</t>
  </si>
  <si>
    <t>DN83151DCD11CDK1S</t>
  </si>
  <si>
    <t>G622677452</t>
  </si>
  <si>
    <t>GMG2JJJKWR</t>
  </si>
  <si>
    <t>JKWR</t>
  </si>
  <si>
    <t>IP458</t>
  </si>
  <si>
    <t>C7H408602TV0X7LA0</t>
  </si>
  <si>
    <t>G9Q4066C0BBPR5QAU+A2201</t>
  </si>
  <si>
    <t>G9Q4066C0BBPR5QAU</t>
  </si>
  <si>
    <t>AK540376032Q2D8ASA1BJ0116A</t>
  </si>
  <si>
    <t>CTH40622P980807AM+P18ANTGH03PX</t>
  </si>
  <si>
    <t>FNJ4025R0A4Q274AE</t>
  </si>
  <si>
    <t>GMH403502QDQ189AV</t>
  </si>
  <si>
    <t>GKK40545HKW071JA6-FF</t>
  </si>
  <si>
    <t>C7H40860GDW0X1JAD</t>
  </si>
  <si>
    <t>FP240430WW3169YA662</t>
  </si>
  <si>
    <t>KIC5223RF1457CHNA1</t>
  </si>
  <si>
    <t>FTN40554CHJ03398J+XPC2XX</t>
  </si>
  <si>
    <t>CTH4045AH6W08006C+A01AATHH01AA</t>
  </si>
  <si>
    <t>DNM40331PTC0V4K2X</t>
  </si>
  <si>
    <t>GCF40563ZZLQ59TAL</t>
  </si>
  <si>
    <t>G622922546</t>
  </si>
  <si>
    <t>XVQ9GDWXJ0</t>
  </si>
  <si>
    <t>WXJ0</t>
  </si>
  <si>
    <t>FJ641430LZQ0X7LB</t>
  </si>
  <si>
    <t>G9Q4122FF7BPR5QAX+A2201</t>
  </si>
  <si>
    <t>G9Q4122FF7BPR5QAX</t>
  </si>
  <si>
    <t>FYJ409360B2Q2D8AZA1140120M</t>
  </si>
  <si>
    <t>DXY34551AY908055P+PNDBALA4NCEX</t>
  </si>
  <si>
    <t>FNJ4106Q4YXQ274AS</t>
  </si>
  <si>
    <t>FNJ411603X1Q189AL</t>
  </si>
  <si>
    <t>GKK41228G0Y071JAV-FF</t>
  </si>
  <si>
    <t>FJ641430PJT0X1JD</t>
  </si>
  <si>
    <t>FP241270FY6169YAD62</t>
  </si>
  <si>
    <t>FTN41143HPD03398F+XPC2XX</t>
  </si>
  <si>
    <t>CTH4114B76G080068+A01AATGC01AB</t>
  </si>
  <si>
    <t>DNM41143BPE0V4K1L</t>
  </si>
  <si>
    <t>GCF40840UYMQ59TAV</t>
  </si>
  <si>
    <t>IP246A, IP267, IP327A, IP448, IP497</t>
  </si>
  <si>
    <t>G622921284</t>
  </si>
  <si>
    <t>MXX37533X3</t>
  </si>
  <si>
    <t>33X3</t>
  </si>
  <si>
    <t>FJ6249502L30X7LB</t>
  </si>
  <si>
    <t>GVC2461580PPR5RAL+A0480</t>
  </si>
  <si>
    <t>GVC2461580PPR5RAL</t>
  </si>
  <si>
    <t>AK523946313Q2D8AGA1660721F</t>
  </si>
  <si>
    <t>DXY24112EEH08055D+PNABALK5NDAX</t>
  </si>
  <si>
    <t>FNJ2431R3D7Q274A2</t>
  </si>
  <si>
    <t>GMH22460SGFQ189AT</t>
  </si>
  <si>
    <t>CR124470MHH071JA8-DF</t>
  </si>
  <si>
    <t>FJ624960Q460X1JD</t>
  </si>
  <si>
    <t>FP224370B7H169YAD62</t>
  </si>
  <si>
    <t>FTN2435492T03398X+XQB1XX</t>
  </si>
  <si>
    <t>CTH2455B50708006T+A01ABCBK01CB</t>
  </si>
  <si>
    <t>DNM24254Z420V4K2S</t>
  </si>
  <si>
    <t>GCF2464G3PZQ59TBS</t>
  </si>
  <si>
    <t>G622918756</t>
  </si>
  <si>
    <t>G4FYK03DW9</t>
  </si>
  <si>
    <t>3DW9</t>
  </si>
  <si>
    <t>HVG32420G8E1L9XAW</t>
  </si>
  <si>
    <t>G9N3111XHDK14YDAF+A11D0</t>
  </si>
  <si>
    <t>G9N3111XHDK14YDAF</t>
  </si>
  <si>
    <t>AK5301361021KKYAPA1A90612H</t>
  </si>
  <si>
    <t>DXY312516JB1G3W6X+PNBCCKL7NLP1</t>
  </si>
  <si>
    <t>FNJ3084V5VJ17R0AU</t>
  </si>
  <si>
    <t>HNQ31912JWEQ7PX1M</t>
  </si>
  <si>
    <t>HVG32420Q051QLPBP</t>
  </si>
  <si>
    <t>FM724661X711VQFAG16</t>
  </si>
  <si>
    <t>FTN3187329S1H5Q80+XBP1XX</t>
  </si>
  <si>
    <t>DXY31053PZV1G3Q6R+PNBHMS74NFD2</t>
  </si>
  <si>
    <t>GCF31051ZK91CY032</t>
  </si>
  <si>
    <t>DN83126CDYD1CDK1X</t>
  </si>
  <si>
    <t>G622778888</t>
  </si>
  <si>
    <t>FFMLR4010F12</t>
  </si>
  <si>
    <t>FG1348300EDPRVWA8</t>
  </si>
  <si>
    <t>GVH33730LCMLQHMAP+A1C00</t>
  </si>
  <si>
    <t>GVH33730LCMLQHMAP</t>
  </si>
  <si>
    <t>AK43056123AL6VLACA1017805F</t>
  </si>
  <si>
    <t>THA232608SCMTQVAE</t>
  </si>
  <si>
    <t>DN834720ZC0N283S9</t>
  </si>
  <si>
    <t>GKK34615K37N2GWBM-FN</t>
  </si>
  <si>
    <t>FG1348300MLNY61A6</t>
  </si>
  <si>
    <t>FP205231E3VP2M6AF29</t>
  </si>
  <si>
    <t>KIC5223RE6827CHNA1</t>
  </si>
  <si>
    <t>GH7331221VZN6DCA3+ZQCCM1</t>
  </si>
  <si>
    <t>DXY311336WSNR6G5H+ANFBCK47NBB3</t>
  </si>
  <si>
    <t>F6D346408ACN1N91W</t>
  </si>
  <si>
    <t>F6D346102EWMFGR5N</t>
  </si>
  <si>
    <t>G622924240</t>
  </si>
  <si>
    <t>DX3M45QDN73D</t>
  </si>
  <si>
    <t>FJ64033032JL740K</t>
  </si>
  <si>
    <t>DKH4013F3CK04FPAW+T3325NA248S5A1E21+DKH3524F33204CNAA+CX5350400KPN2N4AY+28M72GCABW0LJ05WM0+C433455ZYNDLMD5AH+WNM13D3</t>
  </si>
  <si>
    <t>3524F33204CNAA+CX</t>
  </si>
  <si>
    <t>DKH4013F3CK04FPAW</t>
  </si>
  <si>
    <t>72531931603L6VLAZA1017104F</t>
  </si>
  <si>
    <t>FXV32825XH8KQ5R9F+18023115576167050088755193</t>
  </si>
  <si>
    <t>DN834961NQZKTVQ1F</t>
  </si>
  <si>
    <t>FNJ3501V2GKMRGPAH</t>
  </si>
  <si>
    <t>TSB4227RE7809CHNA1</t>
  </si>
  <si>
    <t>FY934462XRUMMJ89C+0501211455516104808773019A</t>
  </si>
  <si>
    <t>GH734863ZULKPJQAR+ZMBYM1</t>
  </si>
  <si>
    <t>DXY3485CB6FKYXD3C+PADAXXXXCXXX</t>
  </si>
  <si>
    <t>HRN33942V7S1LGF1C</t>
  </si>
  <si>
    <t>HRN3393FGTG1LGD17</t>
  </si>
  <si>
    <t>SUR FAIL. IP076</t>
  </si>
  <si>
    <t>G622920744</t>
  </si>
  <si>
    <t>MHWM99Y62T</t>
  </si>
  <si>
    <t>Y62T</t>
  </si>
  <si>
    <t>C7HH310003300004CK</t>
  </si>
  <si>
    <t>G9Q4077PB131PHMAK+A1100</t>
  </si>
  <si>
    <t>G9Q4077PB131PHMAK</t>
  </si>
  <si>
    <t>AK5348762451WMW90A19W0632D</t>
  </si>
  <si>
    <t>CTHH0S165FE00000E1+81CAFBQ3A71</t>
  </si>
  <si>
    <t>DTTGZU007U8000004C</t>
  </si>
  <si>
    <t>CR1H0R010M300000PU+DX</t>
  </si>
  <si>
    <t>F15H0900AK50000KC1+A</t>
  </si>
  <si>
    <t>F15H160009Z0000KBY+A+AA+NNNNNNNNNNN+0120G46H1065</t>
  </si>
  <si>
    <t>DR8H1P007WJ00009YK+A+AA+HDWGYB00AE1+J+01H1P01H1P</t>
  </si>
  <si>
    <t>GH7H19304US00000ER+82244</t>
  </si>
  <si>
    <t>DXYGYN2638L00000DZ+8BAD005BB12</t>
  </si>
  <si>
    <t>DN84031BTPH2337DM</t>
  </si>
  <si>
    <t>HPH9061SPVT03431AB2030E7</t>
  </si>
  <si>
    <t>G622937232</t>
  </si>
  <si>
    <t>JYRXJCPW9G</t>
  </si>
  <si>
    <t>PW9G</t>
  </si>
  <si>
    <t>G2CGYL006DG0000DEY</t>
  </si>
  <si>
    <t>G9N3425PA3A1PHRAM+A1130</t>
  </si>
  <si>
    <t>G9N3425PA3A1PHRAM</t>
  </si>
  <si>
    <t>AK5340270171WMW91A148A507D</t>
  </si>
  <si>
    <t>CTHGZH58J4W00000DK+84FMACK8H32</t>
  </si>
  <si>
    <t>GMH33876BQQ203R4Q</t>
  </si>
  <si>
    <t>F8P34020QRT1Q316E</t>
  </si>
  <si>
    <t>G2C336206MJ24L94</t>
  </si>
  <si>
    <t>DR8GXC002PD0000CP1+A</t>
  </si>
  <si>
    <t>K5A4SB4044TA1</t>
  </si>
  <si>
    <t>FG9GZY00M2B00006TV+6+335</t>
  </si>
  <si>
    <t>DR8GXV0031Z0000BVZ</t>
  </si>
  <si>
    <t>J0MGZG0009U000023X+A+AA+FY7GVL003D5+J11GZG</t>
  </si>
  <si>
    <t>GH7GZX40F5C00000L2+87BA3</t>
  </si>
  <si>
    <t>DTVGZ1489QQ00000DF+82559019224</t>
  </si>
  <si>
    <t>G622764164</t>
  </si>
  <si>
    <t>QRY33P7H61</t>
  </si>
  <si>
    <t>7H61</t>
  </si>
  <si>
    <t>FJ6413508GC1JRFA</t>
  </si>
  <si>
    <t>G9P4074EAM01502AE+A11A0</t>
  </si>
  <si>
    <t>G9P4074EAM01502AE</t>
  </si>
  <si>
    <t>AK5404632521KKYA1A1AY0208B</t>
  </si>
  <si>
    <t>CTH405143781JJJA1+P08CC6EA06K2</t>
  </si>
  <si>
    <t>GMH402404MD17HHA0</t>
  </si>
  <si>
    <t>CR140351MT51CFPA3-FX</t>
  </si>
  <si>
    <t>FJ6413507411JHFA</t>
  </si>
  <si>
    <t>FP2342301D31V06AK0C</t>
  </si>
  <si>
    <t>K5A3UT3745TA1</t>
  </si>
  <si>
    <t>FP23467019Q2188AT+0C+XXXXXXXXXXX+K022PF1441F</t>
  </si>
  <si>
    <t>FP2344604T1238HAP+10+G0K338204AK+0744608446</t>
  </si>
  <si>
    <t>FTN4077388U1FVC86+XPA1CC</t>
  </si>
  <si>
    <t>DTV405138RG1JJCAY+A0273F050533</t>
  </si>
  <si>
    <t>GCF40854DDV17RQUE</t>
  </si>
  <si>
    <t>G622903560</t>
  </si>
  <si>
    <t>FFWM1AS8N73F</t>
  </si>
  <si>
    <t>C7H35250189L740AL</t>
  </si>
  <si>
    <t>F7C3492C4YTKV27AS+J132S37905L5A1J11+F7C3483Q2VQKWPNAV+CX5345505ZGN2N4AB+31N51ECABW0640AER7+FMX34660FPFKXG3AU+PNM2234</t>
  </si>
  <si>
    <t>3483Q2VQKWPNAV+CX</t>
  </si>
  <si>
    <t>F7C3492C4YTKV27AS</t>
  </si>
  <si>
    <t>AK43343357AL6VLAUA1AJ0207T</t>
  </si>
  <si>
    <t>FXV34314HKZKQ5R9F+18018130567171049098768193</t>
  </si>
  <si>
    <t>DN835131D45KTVQ5Q</t>
  </si>
  <si>
    <t>FNJ3373RAA2MRGPA1</t>
  </si>
  <si>
    <t>TSB4227RE7744CHNA1</t>
  </si>
  <si>
    <t>FY934755CFWMMJ997+0502113259216705210075319B</t>
  </si>
  <si>
    <t>GH734643SGNKPJQA6+ZMBFM2</t>
  </si>
  <si>
    <t>HRN33853B661LGF1J</t>
  </si>
  <si>
    <t>HRN33852U2L1LGD14</t>
  </si>
  <si>
    <t>G623051898</t>
  </si>
  <si>
    <t>JLY6XCHYTR</t>
  </si>
  <si>
    <t>HYTR</t>
  </si>
  <si>
    <t>HVG30650NQF1L9YA1</t>
  </si>
  <si>
    <t>G9N3027P2B214YDA1+A11D0</t>
  </si>
  <si>
    <t>G9N3027P2B214YDA1</t>
  </si>
  <si>
    <t>AK5251336551KKYA7A1AN0D04E</t>
  </si>
  <si>
    <t>G623198386</t>
  </si>
  <si>
    <t>L2M45HXQ6W</t>
  </si>
  <si>
    <t>XQ6W</t>
  </si>
  <si>
    <t>IP217,276</t>
  </si>
  <si>
    <t>Damage display, display repaid: YES</t>
  </si>
  <si>
    <t>G2CH2T00FR20000DEY</t>
  </si>
  <si>
    <t>GVC351116K91PHTAY+A0310</t>
  </si>
  <si>
    <t>GVC351116K91PHTAY</t>
  </si>
  <si>
    <t>AK53447608B1WMW9WA19F0427B</t>
  </si>
  <si>
    <t>G627743149</t>
  </si>
  <si>
    <t>JJYT2M74MK</t>
  </si>
  <si>
    <t>74MK</t>
  </si>
  <si>
    <t>HVG3075088E1L9XAU</t>
  </si>
  <si>
    <t>G9N3017LH1414YDAS+A12D0</t>
  </si>
  <si>
    <t>G9N3017LH1414YDAS</t>
  </si>
  <si>
    <t>AK52516381B1KKYA8A1AP0110G</t>
  </si>
  <si>
    <t>CTH3062524P1G40AL+P05GCDFK05B1</t>
  </si>
  <si>
    <t>GMH2486241W17R0AC</t>
  </si>
  <si>
    <t>HNQ30549M7NQ7PX10</t>
  </si>
  <si>
    <t>HVG30750HM51QLPBR</t>
  </si>
  <si>
    <t>DRC30360NTB1VQFAMAA</t>
  </si>
  <si>
    <t>K5A30Z9921TA1</t>
  </si>
  <si>
    <t>GH73054AD8U1H5P8T+XAP2XX</t>
  </si>
  <si>
    <t>DTV30344BC11G3TAG+A03751010928</t>
  </si>
  <si>
    <t>GCF30335N691CY030</t>
  </si>
  <si>
    <t>DN83042U2V11CDK2B</t>
  </si>
  <si>
    <t>G622903552</t>
  </si>
  <si>
    <t>L7WJK0DC7W</t>
  </si>
  <si>
    <t>DC7W</t>
  </si>
  <si>
    <t>Damage offset upper connector</t>
  </si>
  <si>
    <t>F3X333206S61L9XD</t>
  </si>
  <si>
    <t>GVC323207UV14YFA3+A2P10</t>
  </si>
  <si>
    <t>GVC323207UV14YFA3</t>
  </si>
  <si>
    <t>FYJ316530091KKYAKA1AA0901B</t>
  </si>
  <si>
    <t>CTH32741SS81G40AJ+P04GDBKH01P3</t>
  </si>
  <si>
    <t>725328213442558AVA1021314C</t>
  </si>
  <si>
    <t>FNJ32825LKC17R0AK</t>
  </si>
  <si>
    <t>HNQ32340KLGQ7PXB4</t>
  </si>
  <si>
    <t>F3X33320TSW1QLPB</t>
  </si>
  <si>
    <t>FM730551HGD1VQFAW0A</t>
  </si>
  <si>
    <t>K5A3RB0298CA1</t>
  </si>
  <si>
    <t>FTN32913B371H5Q8W+XBQ2XX</t>
  </si>
  <si>
    <t>DTV331280441G3TA7+A07292070728</t>
  </si>
  <si>
    <t>GCF33041MK81CY065</t>
  </si>
  <si>
    <t>DN83306HX8B1CDK25</t>
  </si>
  <si>
    <t>0133</t>
  </si>
  <si>
    <t>B91-13</t>
  </si>
  <si>
    <t>Physical damage of RCAM</t>
  </si>
  <si>
    <t>G622898964</t>
  </si>
  <si>
    <t>JXXG6MV39G</t>
  </si>
  <si>
    <t>V39G</t>
  </si>
  <si>
    <t>HVG32670DL51L9XAV</t>
  </si>
  <si>
    <t>G9N2313LGDB14YDAN+A11D0</t>
  </si>
  <si>
    <t>G9N2313LGDB14YDAN</t>
  </si>
  <si>
    <t>FYJ226760TT1KKYADA1530410L</t>
  </si>
  <si>
    <t>CTH3247172J1G40A3+P05HDGBJ04E3</t>
  </si>
  <si>
    <t>AK532429QS325679EM17623253</t>
  </si>
  <si>
    <t>FNJ30720U1D17R0AG</t>
  </si>
  <si>
    <t>HNQ318610AAQ7PX12</t>
  </si>
  <si>
    <t>HVG326708NL1QLPBF</t>
  </si>
  <si>
    <t>F183085072R1VQFAMAA</t>
  </si>
  <si>
    <t>FTN32143DKD1H5Q8V+XBP1XX</t>
  </si>
  <si>
    <t>DTV32357EAQ1G3TAJ+A04674040737</t>
  </si>
  <si>
    <t>GCF31952DRQ1CY03T</t>
  </si>
  <si>
    <t>DN83151FHZR1CDK1Z</t>
  </si>
  <si>
    <t>D622927450</t>
  </si>
  <si>
    <t>K6PMGG2FK9</t>
  </si>
  <si>
    <t>2FK9</t>
  </si>
  <si>
    <t>IP343 IP056</t>
  </si>
  <si>
    <t>G2CH4C0090S0000DEY</t>
  </si>
  <si>
    <t>GVC34421G061PHTA5+A0710</t>
  </si>
  <si>
    <t>GVC34421G061PHTA5</t>
  </si>
  <si>
    <t>FYJ340770BE1WMWA1A1489Q31H</t>
  </si>
  <si>
    <t>G623043376</t>
  </si>
  <si>
    <t>L2Y49L03F9</t>
  </si>
  <si>
    <t>03F9</t>
  </si>
  <si>
    <t>HVG30530DR11L9YAS</t>
  </si>
  <si>
    <t>G9N2537SFM414YDAA+A11D0</t>
  </si>
  <si>
    <t>G9N2537SFM414YDAA</t>
  </si>
  <si>
    <t>AK5246738871KKYAAA1AH0G20D</t>
  </si>
  <si>
    <t>AK525339PP225679TM16539222</t>
  </si>
  <si>
    <t>G622944010</t>
  </si>
  <si>
    <t>LC2N2543FT</t>
  </si>
  <si>
    <t>43FT</t>
  </si>
  <si>
    <t>F3X24870UG01L9XC</t>
  </si>
  <si>
    <t>G9N3164X51914YDAM+A11D0</t>
  </si>
  <si>
    <t>G9N3164X51914YDAM</t>
  </si>
  <si>
    <t>AK53122392B1KKYA6A1AU0C14C</t>
  </si>
  <si>
    <t>DXY2447298R1G3W6Z+PNBDCFA7NJP1</t>
  </si>
  <si>
    <t>FNJ2387A70317R04W</t>
  </si>
  <si>
    <t>HNQ2402F5AAQ7PXV1</t>
  </si>
  <si>
    <t>F3X24870C7C1QLPA</t>
  </si>
  <si>
    <t>FM724751T921VQFAB16</t>
  </si>
  <si>
    <t>GH7245671WP1H5P8J+XAQ1XX</t>
  </si>
  <si>
    <t>DTV246244H21G3TAZ+A05713081224</t>
  </si>
  <si>
    <t>GCF2447ARZU1CY054</t>
  </si>
  <si>
    <t>DN82454LN7D1CDK2V</t>
  </si>
  <si>
    <t>0884</t>
  </si>
  <si>
    <t>Top Module (LCG) SN match against Insight + Touch SIP SN mismatch</t>
  </si>
  <si>
    <t>IP507,41V</t>
  </si>
  <si>
    <t>DXY24944M7Y1G3W6Z+PNAGCHL6NAE1</t>
  </si>
  <si>
    <t>FNJ2482LQG917R0AH</t>
  </si>
  <si>
    <t>HNQ302132G6Q7PXVN</t>
  </si>
  <si>
    <t>HVG30530F861QLPB5</t>
  </si>
  <si>
    <t>FM7251323U41VQFAS0A</t>
  </si>
  <si>
    <t>GH73047D6X51H5P8D+XAP2XX</t>
  </si>
  <si>
    <t>DTV30246C6S1G3TA5+A04451050724</t>
  </si>
  <si>
    <t>GCF30149E9V1CY050</t>
  </si>
  <si>
    <t>DN83033FHMA1CDK2J</t>
  </si>
  <si>
    <t>IP41V, 507</t>
  </si>
  <si>
    <t>G623042356</t>
  </si>
  <si>
    <t>HW5HW3LXLD</t>
  </si>
  <si>
    <t>LXLD</t>
  </si>
  <si>
    <t>C7H3256042Q0X7LAL</t>
  </si>
  <si>
    <t>G9Q3166T3RCPR5QA7+A2121</t>
  </si>
  <si>
    <t>G9Q3166T3RCPR5QA7</t>
  </si>
  <si>
    <t>AK531353117Q2D8A5A1AU0G08L</t>
  </si>
  <si>
    <t>G623041626</t>
  </si>
  <si>
    <t>G4PY6CDTH2</t>
  </si>
  <si>
    <t>DTH2</t>
  </si>
  <si>
    <t>HVG305300YE1L9YA5</t>
  </si>
  <si>
    <t>G9N3016M3PS14YDAJ+A11D0</t>
  </si>
  <si>
    <t>G9N3016M3PS14YDAJ</t>
  </si>
  <si>
    <t>AK52512393C1KKYA4A1AN0203D</t>
  </si>
  <si>
    <t>AK525339QH225679AM1653925B</t>
  </si>
  <si>
    <t>2464736710082634</t>
  </si>
  <si>
    <t>G623186756</t>
  </si>
  <si>
    <t>CVHF24Y756</t>
  </si>
  <si>
    <t>Y756</t>
  </si>
  <si>
    <t>HVG307400Y51L9XA8</t>
  </si>
  <si>
    <t>G9N3034R8E314YDAD+A12D0</t>
  </si>
  <si>
    <t>G9N3034R8E314YDAD</t>
  </si>
  <si>
    <t>AK52524601B1KKYA6A19K0824E</t>
  </si>
  <si>
    <t>G623021254</t>
  </si>
  <si>
    <t>L764V4MYPH</t>
  </si>
  <si>
    <t>MYPH</t>
  </si>
  <si>
    <t>F3X214210NE0XDJD</t>
  </si>
  <si>
    <t>G9N2117V8PKPQCLAY+A23B1</t>
  </si>
  <si>
    <t>G9N2117V8PKPQCLAY</t>
  </si>
  <si>
    <t>AK520863037Q2D8ANA1A10304A</t>
  </si>
  <si>
    <t>2063500516100897</t>
  </si>
  <si>
    <t>2059662007051606</t>
  </si>
  <si>
    <t>Solder bridging on lower connector pins or legs</t>
  </si>
  <si>
    <t>G623042444</t>
  </si>
  <si>
    <t>KP2VV6MV6D</t>
  </si>
  <si>
    <t>MV6D</t>
  </si>
  <si>
    <t>bubbling</t>
  </si>
  <si>
    <t>HVG30820FJG1L9XAP</t>
  </si>
  <si>
    <t>GH33036144V14YFAG+A2J10</t>
  </si>
  <si>
    <t>GH33036144V14YFAG</t>
  </si>
  <si>
    <t>FYJ2512305H1KKYADA1A70H08B</t>
  </si>
  <si>
    <t>CTH30612T011G40A5+P03CCEBL05B3</t>
  </si>
  <si>
    <t>AK530279RC825679KM14314139</t>
  </si>
  <si>
    <t>GMH30222V3X17R0A3</t>
  </si>
  <si>
    <t>HNQ30740B5DQ7PX1C</t>
  </si>
  <si>
    <t>HVG308207F91QLPBF</t>
  </si>
  <si>
    <t>F18304600MP1VQFAJAA</t>
  </si>
  <si>
    <t>K5A3RA8724CA1</t>
  </si>
  <si>
    <t>GH7306381LN1H5P8D+XAQ2XX</t>
  </si>
  <si>
    <t>DTV30358BCM1G3TAH+A0789B000342</t>
  </si>
  <si>
    <t>GCF3042BHA11CY03F</t>
  </si>
  <si>
    <t>DN83043KB291CDK2Z</t>
  </si>
  <si>
    <t>IP115,IP346</t>
  </si>
  <si>
    <t>G622901960</t>
  </si>
  <si>
    <t>F623G0QMWD</t>
  </si>
  <si>
    <t>QMWD</t>
  </si>
  <si>
    <t>C07H0F003SD0000BXV</t>
  </si>
  <si>
    <t>GVC34044UNS1PHQAD+A1710</t>
  </si>
  <si>
    <t>GVC34044UNS1PHQAD</t>
  </si>
  <si>
    <t>FYJ334270HP1WMWA2A144QD21H</t>
  </si>
  <si>
    <t>G623029226</t>
  </si>
  <si>
    <t>CWJN7WXQLX</t>
  </si>
  <si>
    <t>XQLX</t>
  </si>
  <si>
    <t>C7H347601DY1M17AC</t>
  </si>
  <si>
    <t>HKY341702TG237RAT+0A+G0L24230CBK+1241712417</t>
  </si>
  <si>
    <t>G622783020</t>
  </si>
  <si>
    <t>JT4NHQHGVW</t>
  </si>
  <si>
    <t>HGVW</t>
  </si>
  <si>
    <t>G2CH2U00WS30000DEY</t>
  </si>
  <si>
    <t>GH334770PRB1PHTAL+A0710</t>
  </si>
  <si>
    <t>GH334770PRB1PHTAL</t>
  </si>
  <si>
    <t>FYJ343360K91WMWAEA1910714F</t>
  </si>
  <si>
    <t>CTHH2018N1500000DK+81CMCHA6R72</t>
  </si>
  <si>
    <t>FNJ3515285N203RAW</t>
  </si>
  <si>
    <t>F8P35211JBN1Q319F</t>
  </si>
  <si>
    <t>G2C4046101324L94</t>
  </si>
  <si>
    <t>FM7H270003C0000CP1</t>
  </si>
  <si>
    <t>K5A4UW2765TA1</t>
  </si>
  <si>
    <t>F5DH2H005X800006TU+7+348</t>
  </si>
  <si>
    <t>FM7H2G006UK0000BVY</t>
  </si>
  <si>
    <t>J0MH2701HSZ000023W+A+AA+FY9H1U00K5G+E09H27</t>
  </si>
  <si>
    <t>GH7H2D206QJ00000L2+82AB3</t>
  </si>
  <si>
    <t>DTVH2D48NK100000DF+8223G021134</t>
  </si>
  <si>
    <t>G623054250</t>
  </si>
  <si>
    <t>XXKLQ0XF45</t>
  </si>
  <si>
    <t>XF45</t>
  </si>
  <si>
    <t>IP122,246A,267</t>
  </si>
  <si>
    <t>Rear Depth sensor window non-oem</t>
  </si>
  <si>
    <t>0781</t>
  </si>
  <si>
    <t>B91-47</t>
  </si>
  <si>
    <t>B91-04</t>
  </si>
  <si>
    <t>G2CGYH0069Z0000BXW</t>
  </si>
  <si>
    <t>G9N3294K5AY1PHPAD+A1100</t>
  </si>
  <si>
    <t>G9N3294K5AY1PHPAD</t>
  </si>
  <si>
    <t>AK53236623C1WMW9EA14Q0116G</t>
  </si>
  <si>
    <t>DTVGX9199VB00000DB+9143B002484</t>
  </si>
  <si>
    <t>FNJ3303T0MF203Q4G</t>
  </si>
  <si>
    <t>J1433335DBX1P1W11</t>
  </si>
  <si>
    <t>G2C33560HD024L72</t>
  </si>
  <si>
    <t>FM7GY400FV80000CUL</t>
  </si>
  <si>
    <t>K5A4QY4702TA1</t>
  </si>
  <si>
    <t>F8YGY330JVW00006TR+7+331</t>
  </si>
  <si>
    <t>FM7GYD003CS0000AXY</t>
  </si>
  <si>
    <t>HKYGX2005B80000AY2+A+10+G0LGW700DRR+E06GX2</t>
  </si>
  <si>
    <t>GH9GYC20H3W000009F+A3AB4</t>
  </si>
  <si>
    <t>DXYGX629KZ300000D9+8PFAC66ND22</t>
  </si>
  <si>
    <t>G622902322</t>
  </si>
  <si>
    <t>FW2GMWG6QN</t>
  </si>
  <si>
    <t>G6QN</t>
  </si>
  <si>
    <t>HVG32820JG81L9XAY</t>
  </si>
  <si>
    <t>GH331610B3A14YFAV+A2N10</t>
  </si>
  <si>
    <t>GH331610B3A14YFAV</t>
  </si>
  <si>
    <t>AK5309563681KKYA5A1B80420B</t>
  </si>
  <si>
    <t>725324318232558A8A1021121A</t>
  </si>
  <si>
    <t>G623042528</t>
  </si>
  <si>
    <t>DQD6TWW6YP</t>
  </si>
  <si>
    <t>W6YP</t>
  </si>
  <si>
    <t>HVG323504VV1L9YAX</t>
  </si>
  <si>
    <t>G9N3122V0LM14YDAB+A11D0</t>
  </si>
  <si>
    <t>G9N3122V0LM14YDAB</t>
  </si>
  <si>
    <t>AK5306333421KKYA3A1AR0H07G</t>
  </si>
  <si>
    <t>G622902930</t>
  </si>
  <si>
    <t>FWLY92TCYJ</t>
  </si>
  <si>
    <t>TCYJ</t>
  </si>
  <si>
    <t>1T</t>
  </si>
  <si>
    <t>G2CH43004UW0000DF0</t>
  </si>
  <si>
    <t>FNJ4021MYK5203RAV</t>
  </si>
  <si>
    <t>G622898192</t>
  </si>
  <si>
    <t>K2XVD7FH9N</t>
  </si>
  <si>
    <t>FH9N</t>
  </si>
  <si>
    <t>G2CH2R003D50000DEY</t>
  </si>
  <si>
    <t>GH335151L9S1PHTA4+A0710</t>
  </si>
  <si>
    <t>GH335151L9S1PHTA4</t>
  </si>
  <si>
    <t>FYJ347660MA1WMWASA1AA0515E</t>
  </si>
  <si>
    <t>G622926914</t>
  </si>
  <si>
    <t>WP7J741Q0K</t>
  </si>
  <si>
    <t>1Q0K</t>
  </si>
  <si>
    <t>IPHONE 13 MIN</t>
  </si>
  <si>
    <t>C7H3136046410VTAQ</t>
  </si>
  <si>
    <t>GVC30861W28Q2PHAH+A0470</t>
  </si>
  <si>
    <t>GVC30861W28Q2PHAH</t>
  </si>
  <si>
    <t>AK524626161Q2D8AFA18F0103F</t>
  </si>
  <si>
    <t>G622929146</t>
  </si>
  <si>
    <t>LT7V5CXPKQ</t>
  </si>
  <si>
    <t>XPKQ</t>
  </si>
  <si>
    <t>IP327A,497,448</t>
  </si>
  <si>
    <t>G2CH2C009AB0000DEY</t>
  </si>
  <si>
    <t>GMH34853RBX203RA0</t>
  </si>
  <si>
    <t>G623042280</t>
  </si>
  <si>
    <t>GW9XJQ6HCJ</t>
  </si>
  <si>
    <t>6HCJ</t>
  </si>
  <si>
    <t>F3Y329417QC1L9XD</t>
  </si>
  <si>
    <t>GH331540USP14YFAY+A2N10</t>
  </si>
  <si>
    <t>GH331540USP14YFAY</t>
  </si>
  <si>
    <t>FYJ3086608K1KKYA4A1CD0109G</t>
  </si>
  <si>
    <t>AK532519QP125679PM10407154</t>
  </si>
  <si>
    <t>G623035576</t>
  </si>
  <si>
    <t>LRC4GX24K0</t>
  </si>
  <si>
    <t>24K0</t>
  </si>
  <si>
    <t>F3Y25243PHX1LC0C</t>
  </si>
  <si>
    <t>G9N2483PJ6114YDAL+A11D0</t>
  </si>
  <si>
    <t>G9N2483PJ6114YDAL</t>
  </si>
  <si>
    <t>AK5245664511KKYAQA1820902J</t>
  </si>
  <si>
    <t>AK524269RYA25679RM1549005A</t>
  </si>
  <si>
    <t>G623043210</t>
  </si>
  <si>
    <t>HP679JM6WQ</t>
  </si>
  <si>
    <t>M6WQ</t>
  </si>
  <si>
    <t>HVG308206ME1L9XAR</t>
  </si>
  <si>
    <t>G9N3024W8GR14YDA7+A11D0</t>
  </si>
  <si>
    <t>G9N3024W8GR14YDA7</t>
  </si>
  <si>
    <t>AK52513354C1KKYA4A1AN0G16A</t>
  </si>
  <si>
    <t>AK530279S3825679BM12315278</t>
  </si>
  <si>
    <t>G623043280</t>
  </si>
  <si>
    <t>DX4KPAAYN735</t>
  </si>
  <si>
    <t>FJ6320403EPL73XK</t>
  </si>
  <si>
    <t>DKH3176G7KB04FPAR+T3324S1040V6A1E21+DKH3176FK6D04CNAV+CX5316509V4N2N4AX+28M82FCABW0RL0UQ9N+C433131ZYSWLMD5A1+WNM17D3</t>
  </si>
  <si>
    <t>3176FK6D04CNAV+CX</t>
  </si>
  <si>
    <t>DKH3176G7KB04FPAR</t>
  </si>
  <si>
    <t>AK430461925L6VLAGA1017413E</t>
  </si>
  <si>
    <t>FX9308730PEKQ5R9B+18012127581170049096764193</t>
  </si>
  <si>
    <t>G622944030</t>
  </si>
  <si>
    <t>TKW9HCW9C9</t>
  </si>
  <si>
    <t>W9C9</t>
  </si>
  <si>
    <t>Looper requote due to laser contact RCAM</t>
  </si>
  <si>
    <t>F3X249517GM1L9XC</t>
  </si>
  <si>
    <t>G9N2441T7R714YDA4+A11D0</t>
  </si>
  <si>
    <t>G9N2441T7R714YDA4</t>
  </si>
  <si>
    <t>AK5240763621KKYA1A1771006F</t>
  </si>
  <si>
    <t>725240534072558AKA1AH0V01H</t>
  </si>
  <si>
    <t>G623049194</t>
  </si>
  <si>
    <t>CPV9CXFJQK</t>
  </si>
  <si>
    <t>FJQK</t>
  </si>
  <si>
    <t>G2CH3G00D4X0000DEY</t>
  </si>
  <si>
    <t>GVC40310KKY1PHTAV+A0210</t>
  </si>
  <si>
    <t>GVC40310KKY1PHTAV</t>
  </si>
  <si>
    <t>FYJ346770391WMWACA14B6T28H</t>
  </si>
  <si>
    <t>G623042348</t>
  </si>
  <si>
    <t>F23370560P</t>
  </si>
  <si>
    <t>560P</t>
  </si>
  <si>
    <t>G2CH47009NS0000DEY</t>
  </si>
  <si>
    <t>J0MH1T020YZ000023W+A+AA+G0MH0K00DBY+E09H1T</t>
  </si>
  <si>
    <t>G622793168</t>
  </si>
  <si>
    <t>XRF973V2P9</t>
  </si>
  <si>
    <t>V2P9</t>
  </si>
  <si>
    <t>G2CGYM010AH0000DEY</t>
  </si>
  <si>
    <t>G9N3307R3KL1PHRA3+A1200</t>
  </si>
  <si>
    <t>G9N3307R3KL1PHRA3</t>
  </si>
  <si>
    <t>AK53285717C1WMW9LA1428S10H</t>
  </si>
  <si>
    <t>CTHGX9187P900000DK+83BAEHB4D42</t>
  </si>
  <si>
    <t>FNJ3295RBPN203R43</t>
  </si>
  <si>
    <t>F8P331600SQ1Q31MM</t>
  </si>
  <si>
    <t>G2C336314LT24L94</t>
  </si>
  <si>
    <t>FM7GXQ00NEW0000CP1</t>
  </si>
  <si>
    <t>K5A4SS8786TA1</t>
  </si>
  <si>
    <t>F5DGXA006XB00006TU+7+325</t>
  </si>
  <si>
    <t>FM7GXY006MD0000BVZ</t>
  </si>
  <si>
    <t>DRCGY8008UZ000023X+8+03+FY7GWA006FA+J03GY8</t>
  </si>
  <si>
    <t>FTNGY201GQV00000L3+8BAB4</t>
  </si>
  <si>
    <t>DXYGY138J1100000DH+8AFADA5BA21</t>
  </si>
  <si>
    <t>G623186496</t>
  </si>
  <si>
    <t>G92YD6LNXM</t>
  </si>
  <si>
    <t>LNXM</t>
  </si>
  <si>
    <t>G2CH470059P00003R2</t>
  </si>
  <si>
    <t>GVH40842L5K1PHLAT+A1100</t>
  </si>
  <si>
    <t>GVH40842L5K1PHLAT</t>
  </si>
  <si>
    <t>FYJ350470831WMWAPA14CTK01A</t>
  </si>
  <si>
    <t>CTHGWU180JJ00000DV+81BA2DK3C12</t>
  </si>
  <si>
    <t>FNJH2BF03W1000004D</t>
  </si>
  <si>
    <t>CR1H3L022YC00000PU+FX</t>
  </si>
  <si>
    <t>G2C411405NV1YTGA</t>
  </si>
  <si>
    <t>DR8H1L000R50000KCC+A</t>
  </si>
  <si>
    <t>K5A3UU3840TA1</t>
  </si>
  <si>
    <t>DR8H1Z001GT0000KA9+A+AA+NNNNNNNNNNN+0220C31H1U33</t>
  </si>
  <si>
    <t>J0MGVE00BBM00006SP+A+04+FY5GV4007EH+A+03GVE03GVE</t>
  </si>
  <si>
    <t>FTNH3Y01TH10000086+88934</t>
  </si>
  <si>
    <t>CTHGYR28FSB00000DR+84EAABC4D31</t>
  </si>
  <si>
    <t>DNM408608MV1QDC7Z</t>
  </si>
  <si>
    <t>TDH9518SPVT03523XA309CRY</t>
  </si>
  <si>
    <t>G623028112</t>
  </si>
  <si>
    <t>DX3M4CN8N73D</t>
  </si>
  <si>
    <t>Foreign material on barometer</t>
  </si>
  <si>
    <t>FJ6403705AVL740K</t>
  </si>
  <si>
    <t>F7C4025C4B6KV27AT+J132GB9A83O6A1J11+F7C4024Q32KKWPNAW+CX5350601QUN2N4A9+34N91DBADW0LJLWASM+FMX351407E3KXG3AP+PNM1234</t>
  </si>
  <si>
    <t>4024Q32KKWPNAW+CX</t>
  </si>
  <si>
    <t>F7C4025C4B6KV27AT</t>
  </si>
  <si>
    <t>AK434043627L6VLAMA1AJ0116S</t>
  </si>
  <si>
    <t>FXR3453397YKQ5R9R+18013126571172049095774193</t>
  </si>
  <si>
    <t>DN835170HHUKTVQ13</t>
  </si>
  <si>
    <t>FNJ3457LWAHMRGPAG</t>
  </si>
  <si>
    <t>TSB4227RE9851CHNA1</t>
  </si>
  <si>
    <t>FY93455GU1AMMJ89T+0506413258816805110075919A</t>
  </si>
  <si>
    <t>GH734923VXYKPJQA9+XMBYM1</t>
  </si>
  <si>
    <t>DNL341603E6K91PAC</t>
  </si>
  <si>
    <t>DNL34150CDGK7Q038</t>
  </si>
  <si>
    <t>G623026388</t>
  </si>
  <si>
    <t>CPF6J4KW9P</t>
  </si>
  <si>
    <t>KW9P</t>
  </si>
  <si>
    <t>F3X331608361L9XD</t>
  </si>
  <si>
    <t>GVC32440EU814YFAC+A2P10</t>
  </si>
  <si>
    <t>GVC32440EU814YFAC</t>
  </si>
  <si>
    <t>FYJ318760TC1KKYALA13V0407K</t>
  </si>
  <si>
    <t>DXY30562DTB1G3W6K+PNCCCAC5NMB1</t>
  </si>
  <si>
    <t>AK5326591L325679CM16593105</t>
  </si>
  <si>
    <t>3245854933044437</t>
  </si>
  <si>
    <t>FNJ3156LEGZ17R0A8</t>
  </si>
  <si>
    <t>HNQ324639JZQ7PXV3</t>
  </si>
  <si>
    <t>F3X331609VR1QLPB</t>
  </si>
  <si>
    <t>DR93171010Z1VQFAUAA</t>
  </si>
  <si>
    <t>K5A3RB4916CA1</t>
  </si>
  <si>
    <t>FTN32753FDP1H5Q8G+XBP2XX</t>
  </si>
  <si>
    <t>DTV33037E8B1G3TAD+A07575020748</t>
  </si>
  <si>
    <t>GCF32552FW81CY033</t>
  </si>
  <si>
    <t>DN83233CG171CDK2M</t>
  </si>
  <si>
    <t>G623034488</t>
  </si>
  <si>
    <t>LY6H066WVR</t>
  </si>
  <si>
    <t>6WVR</t>
  </si>
  <si>
    <t>F3Y325215K11L9XD</t>
  </si>
  <si>
    <t>GH331430RZY14YFA9+A2J10</t>
  </si>
  <si>
    <t>GH331430RZY14YFA9</t>
  </si>
  <si>
    <t>AK5302563291KKYA3A1BA0426B</t>
  </si>
  <si>
    <t>CTH32241M2B1G40A5+P01GDFHF04J3</t>
  </si>
  <si>
    <t>21031901040123052580455324</t>
  </si>
  <si>
    <t>3165072757016190</t>
  </si>
  <si>
    <t>FNJ3023FBJ217R0AW</t>
  </si>
  <si>
    <t>HNQ31763232Q7PXW7</t>
  </si>
  <si>
    <t>F3Y32521AFQ1QLPB</t>
  </si>
  <si>
    <t>FM731630CWH1VQFAQ0A</t>
  </si>
  <si>
    <t>GH732247GKC1H5P8P+XAQ1XX</t>
  </si>
  <si>
    <t>DTV3243767N1G3TA2+A04499040117</t>
  </si>
  <si>
    <t>GCF25274ZW81CY03L</t>
  </si>
  <si>
    <t>DN83155ESC21CDK17</t>
  </si>
  <si>
    <t>G622939260</t>
  </si>
  <si>
    <t>CJWHN4PKT2</t>
  </si>
  <si>
    <t>PKT2</t>
  </si>
  <si>
    <t>SPACEBLACK</t>
  </si>
  <si>
    <t>F3Y33240B2P1L9XD</t>
  </si>
  <si>
    <t>GH3302624VE14YFAQ+A2N10</t>
  </si>
  <si>
    <t>GH3302624VE14YFAQ</t>
  </si>
  <si>
    <t>FYJ252630761KKYABA1A70M26O</t>
  </si>
  <si>
    <t>CTH327439Q31G40A6+P03BDGGP06M3</t>
  </si>
  <si>
    <t>7253276191B2558AQA1022504K</t>
  </si>
  <si>
    <t>3251592920063700</t>
  </si>
  <si>
    <t>FNJ3284A67J17R0AC</t>
  </si>
  <si>
    <t>HNQ3235199RQ7PXB0</t>
  </si>
  <si>
    <t>F3Y3324077Z1QLPB</t>
  </si>
  <si>
    <t>FM7305512471VQFAK0A</t>
  </si>
  <si>
    <t>FTN32913FJ01H5Q8N+XAQ2XX</t>
  </si>
  <si>
    <t>DTV33057QJ11G3TAF+A07597070737</t>
  </si>
  <si>
    <t>GCF32555FW81CY03U</t>
  </si>
  <si>
    <t>DN83232F2NP1CDK1K</t>
  </si>
  <si>
    <t>G623021302</t>
  </si>
  <si>
    <t>FFMK52PY0F0N</t>
  </si>
  <si>
    <t>FG1304604T4PRVVAN</t>
  </si>
  <si>
    <t>GVH247548WKLQHMA5+A1C00</t>
  </si>
  <si>
    <t>GVH247548WKLQHMA5</t>
  </si>
  <si>
    <t>72522813563L6VLAHA1AY0H02A</t>
  </si>
  <si>
    <t>FNJ23620FJ6MTQVAJ</t>
  </si>
  <si>
    <t>F8P246300NQN284BU</t>
  </si>
  <si>
    <t>GKK2397QJN3N2GWB3-FF</t>
  </si>
  <si>
    <t>FG1304604X9NY61AW</t>
  </si>
  <si>
    <t>FP212930MZQP2M6A729</t>
  </si>
  <si>
    <t>FTN21335LX8N6JWAH+FCQ2XX</t>
  </si>
  <si>
    <t>DXY24333RX5NR6G5A+ANFBCF46NBD3</t>
  </si>
  <si>
    <t>DNL25020PESN1N93L</t>
  </si>
  <si>
    <t>DNL2473074SMFGR32</t>
  </si>
  <si>
    <t>G623180836</t>
  </si>
  <si>
    <t>G70KJ49VWQ</t>
  </si>
  <si>
    <t>9VWQ</t>
  </si>
  <si>
    <t>FJ632271AZ00X7LB</t>
  </si>
  <si>
    <t>GVC31331Q44PR5RAW+A0470</t>
  </si>
  <si>
    <t>GVC31331Q44PR5RAW</t>
  </si>
  <si>
    <t>AK53057379AQ2D8AZA1AP0F01E</t>
  </si>
  <si>
    <t>DXY31512FR608055C+PNKDAHM5NBGX</t>
  </si>
  <si>
    <t>FNJ3151PG4NQ274A1</t>
  </si>
  <si>
    <t>FNJ3135BBXKQ189AT</t>
  </si>
  <si>
    <t>GKK32054UQJ071JAA-FF</t>
  </si>
  <si>
    <t>FJ632271BQE0X1JD</t>
  </si>
  <si>
    <t>FP231710VDK169YA362</t>
  </si>
  <si>
    <t>GH931474BAS033CA0+XPBCC2</t>
  </si>
  <si>
    <t>CTH3195AAYN080064+A01AADEQ01CA</t>
  </si>
  <si>
    <t>DNM32030XH40V4K26</t>
  </si>
  <si>
    <t>GCF31961L0LQ59TBP</t>
  </si>
  <si>
    <t>G623027598</t>
  </si>
  <si>
    <t>PWDTH9VWTG</t>
  </si>
  <si>
    <t>VWTG</t>
  </si>
  <si>
    <t>Dent enclosure. Damage lightning port</t>
  </si>
  <si>
    <t>C7H3293019D1M16A9</t>
  </si>
  <si>
    <t>G9Q3082W8AT1C9FAW+A12G0</t>
  </si>
  <si>
    <t>G9Q3082W8AT1C9FAW</t>
  </si>
  <si>
    <t>AK53062398A1KKYACA1AP0N07F</t>
  </si>
  <si>
    <t>DTV23832LT41JJW6F+B03212050161</t>
  </si>
  <si>
    <t>GMH24162A2P1GM15E</t>
  </si>
  <si>
    <t>CR13236080J1V08AU-FX</t>
  </si>
  <si>
    <t>C7H329303S51L74AH</t>
  </si>
  <si>
    <t>F1523070FLP1K94AJ11</t>
  </si>
  <si>
    <t>K5A3RB2437CA1</t>
  </si>
  <si>
    <t>F1523230BGR1L4YAG+02+NNNNNNNNNNN+A022G383140</t>
  </si>
  <si>
    <t>DRC3021019D1LK1A4+36+G0K243507J7+0102101021</t>
  </si>
  <si>
    <t>GH732675RMJ1HNY81+XFAM22</t>
  </si>
  <si>
    <t>DXY24273LB31JJQ6X+PNECKP76NCD3</t>
  </si>
  <si>
    <t>DNL3263071M1986B1</t>
  </si>
  <si>
    <t>G623041030</t>
  </si>
  <si>
    <t>JN4KHKX90P</t>
  </si>
  <si>
    <t>X90P</t>
  </si>
  <si>
    <t>IP41V IP058</t>
  </si>
  <si>
    <t>Damaged on lightning port, RCDC fail: chip 2, the display is separate</t>
  </si>
  <si>
    <t>F3X31140NS71L9XD</t>
  </si>
  <si>
    <t>G9N3027Z10M14YDAL+A11D0</t>
  </si>
  <si>
    <t>G9N3027Z10M14YDAL</t>
  </si>
  <si>
    <t>AK5251336581KKYA4A1AN0716P</t>
  </si>
  <si>
    <t>CTH30577KQY1G40AU+P02HCXFJ07J1</t>
  </si>
  <si>
    <t>GMH30161UXE17R0A7</t>
  </si>
  <si>
    <t>HNQ307703XCQ7PX18</t>
  </si>
  <si>
    <t>F3X31140MJF1QLPB</t>
  </si>
  <si>
    <t>FM7302209QV1VQFAD0A</t>
  </si>
  <si>
    <t>K5A30W2325TA1</t>
  </si>
  <si>
    <t>FTN305635FH1H5Q8Z+XBP1XX</t>
  </si>
  <si>
    <t>DXY30144RGL1G3Q6B+PNBFMK68NDA2</t>
  </si>
  <si>
    <t>GCF30714YC41CY06V</t>
  </si>
  <si>
    <t>DN83064F4P61CDK2K</t>
  </si>
  <si>
    <t>G623042982</t>
  </si>
  <si>
    <t>HYC2D02MPG</t>
  </si>
  <si>
    <t>2MPG</t>
  </si>
  <si>
    <t>FJ633360JH60X7LB</t>
  </si>
  <si>
    <t>GVH3175H45YPR5PAN+A1100</t>
  </si>
  <si>
    <t>GVH3175H45YPR5PAN</t>
  </si>
  <si>
    <t>AK531236146Q2D8ATA1BW0526D</t>
  </si>
  <si>
    <t>CTH32962L1D0807AX+P15CNACA11QX</t>
  </si>
  <si>
    <t>FNJ3282BML0Q274AV</t>
  </si>
  <si>
    <t>FNJ32770CNJQ189A4</t>
  </si>
  <si>
    <t>CR133064MTL071JA8-FF</t>
  </si>
  <si>
    <t>FJ633360KR20X1JD</t>
  </si>
  <si>
    <t>FP2317102MN169YA362</t>
  </si>
  <si>
    <t>KIC5223RC3913CHNA1</t>
  </si>
  <si>
    <t>FTN3301420V03398K+XQC1XX</t>
  </si>
  <si>
    <t>CTH3311BKUN08006W+A01AAEDG01CB</t>
  </si>
  <si>
    <t>DNM33013P3U0V4K1T</t>
  </si>
  <si>
    <t>DNL33142P0DQ7171L</t>
  </si>
  <si>
    <t>G623042504</t>
  </si>
  <si>
    <t>HGPMGYNRLJ</t>
  </si>
  <si>
    <t>NRLJ</t>
  </si>
  <si>
    <t>C7H325603ND0X7LA6</t>
  </si>
  <si>
    <t>G9Q3162CGNUPR5QA2+A2221</t>
  </si>
  <si>
    <t>G9Q3162CGNUPR5QA2</t>
  </si>
  <si>
    <t>FYJ311630DYQ2D8AVA1A90X22J</t>
  </si>
  <si>
    <t>CTH323424500807A0+P03DABBM06AX</t>
  </si>
  <si>
    <t>FNJ3187QBE4Q274AA</t>
  </si>
  <si>
    <t>FNJ3151AD0NQ189AE</t>
  </si>
  <si>
    <t>GKK3245BPK4071JAB-DN</t>
  </si>
  <si>
    <t>C7H3257005N0X1JA2</t>
  </si>
  <si>
    <t>FP231350GP0169YAD62</t>
  </si>
  <si>
    <t>FTN32154EBN033989+XPC2XX</t>
  </si>
  <si>
    <t>CTH3231A6LE080065+A02FABGH01CA</t>
  </si>
  <si>
    <t>DNM323420UR0V4K21</t>
  </si>
  <si>
    <t>GCF32476S1LQ59TBC</t>
  </si>
  <si>
    <t>G623042914</t>
  </si>
  <si>
    <t>DY9P2F0Q0Y</t>
  </si>
  <si>
    <t>0Q0Y</t>
  </si>
  <si>
    <t>G2CGZP00GA00000DEY</t>
  </si>
  <si>
    <t>G9N3377SKSB1PHRAK+A1230</t>
  </si>
  <si>
    <t>G9N3377SKSB1PHRAK</t>
  </si>
  <si>
    <t>AK53337624C1WMW99A1730115E</t>
  </si>
  <si>
    <t>DXYGXQ28Q6H00000DM+8BJAAC7AS52</t>
  </si>
  <si>
    <t>GMH33731DZD203R4U</t>
  </si>
  <si>
    <t>J143382JS861P1XMA</t>
  </si>
  <si>
    <t>G2C34140DW124L94</t>
  </si>
  <si>
    <t>DR9GZ80083G0000CP1+A</t>
  </si>
  <si>
    <t>K5A4RC2739CA1</t>
  </si>
  <si>
    <t>F5DGZK00FYQ00006TU+7+332</t>
  </si>
  <si>
    <t>DR9GZN00KB50000BVY</t>
  </si>
  <si>
    <t>DRCGZ300HGB000023W+8+AA+FY9GYR00URH+E06GZ3</t>
  </si>
  <si>
    <t>GH7GYM20GT500000L2+83BD3</t>
  </si>
  <si>
    <t>DTVGYS68BVD00000DF+84663085154</t>
  </si>
  <si>
    <t>G623198598</t>
  </si>
  <si>
    <t>CQNKJJC76P</t>
  </si>
  <si>
    <t>C76P</t>
  </si>
  <si>
    <t>C07GYG0000R0000DEY</t>
  </si>
  <si>
    <t>G9N3296T9EA1PHRAR+A1200</t>
  </si>
  <si>
    <t>G9N3296T9EA1PHRAR</t>
  </si>
  <si>
    <t>AK5327571231WMW9DA1415D09D</t>
  </si>
  <si>
    <t>CTHGXC28RBT00000DK+81FADBR1J53</t>
  </si>
  <si>
    <t>GMH33164A7D203R4D</t>
  </si>
  <si>
    <t>F8P330606XE1Q31MD</t>
  </si>
  <si>
    <t>C07335500KN24L94</t>
  </si>
  <si>
    <t>FM7GXN00A5P0000CP1</t>
  </si>
  <si>
    <t>K5A4QY8651TA1</t>
  </si>
  <si>
    <t>F5DGX900F2P00006TU+7+325</t>
  </si>
  <si>
    <t>FM7GY5000BR0000BVZ</t>
  </si>
  <si>
    <t>DR8GXK0089P000023X+8+06+FY9GX30047Q+J02GXK</t>
  </si>
  <si>
    <t>GH7GY140QT700000L2+86AA3</t>
  </si>
  <si>
    <t>DTVGX868A1P00000DF+86812002444</t>
  </si>
  <si>
    <t>G623042424</t>
  </si>
  <si>
    <t>YNVDKQFXJF</t>
  </si>
  <si>
    <t>FXJF</t>
  </si>
  <si>
    <t>FJ6413403QE0X7LB</t>
  </si>
  <si>
    <t>G9Q4112F48XPR5QAN+A2201</t>
  </si>
  <si>
    <t>G9Q4112F48XPR5QAN</t>
  </si>
  <si>
    <t>FYJ408160QTQ2D8A8A1120208D</t>
  </si>
  <si>
    <t>CTH41252LYG0807AP+P12ANVEB03BX</t>
  </si>
  <si>
    <t>FNJ4093SGA5Q274A9</t>
  </si>
  <si>
    <t>FNJ4044F2XEQ189AR</t>
  </si>
  <si>
    <t>GKK41127PXZ071JA2-FN</t>
  </si>
  <si>
    <t>FJ64134047K0X1JD</t>
  </si>
  <si>
    <t>FP2410206FL169YA262</t>
  </si>
  <si>
    <t>GH9410343F2033CAW+XQGCC1</t>
  </si>
  <si>
    <t>CTH4113B94H08006C+A01AAJKD01AB</t>
  </si>
  <si>
    <t>DNM4112253C0V4K2N</t>
  </si>
  <si>
    <t>DNL41110N7UQ7172Q</t>
  </si>
  <si>
    <t>G623048062</t>
  </si>
  <si>
    <t>DM45WNQYY6</t>
  </si>
  <si>
    <t>QYY6</t>
  </si>
  <si>
    <t>FJ6347304660X7LB</t>
  </si>
  <si>
    <t>GVH343604L6PR5PAU+A1100</t>
  </si>
  <si>
    <t>GVH343604L6PR5PAU</t>
  </si>
  <si>
    <t>FYJ33576093Q2D8ACA17X0215H</t>
  </si>
  <si>
    <t>CTH34562BWW0807AE+P18CNNGA09KX</t>
  </si>
  <si>
    <t>FNJ3434GNJQQ274A6</t>
  </si>
  <si>
    <t>GMH34321Q2YQ189AK</t>
  </si>
  <si>
    <t>GKK34558VWR071JAP-DF</t>
  </si>
  <si>
    <t>FJ634730LDL0X1JD</t>
  </si>
  <si>
    <t>F1834570B9E169YATAA</t>
  </si>
  <si>
    <t>FTN34553NJ103398Q+XQC2XX</t>
  </si>
  <si>
    <t>CTH3444B0QD08006P+A02EAEBE01CB</t>
  </si>
  <si>
    <t>DNM34452JKL0V4K29</t>
  </si>
  <si>
    <t>DNL34643J99Q7171H</t>
  </si>
  <si>
    <t>G623034490</t>
  </si>
  <si>
    <t>B9H-01</t>
  </si>
  <si>
    <t>RCAM physical damage, Looper: Previous time requote tier 3 due to RCAM physical damage</t>
  </si>
  <si>
    <t>0771</t>
  </si>
  <si>
    <t>B9J-01</t>
  </si>
  <si>
    <t>Scratch on backglass of the enclosure</t>
  </si>
  <si>
    <t>G623053694</t>
  </si>
  <si>
    <t>MPH243WTW5</t>
  </si>
  <si>
    <t>WTW5</t>
  </si>
  <si>
    <t>Looper: Previous time Requote Tier 4 due to Display physical damage</t>
  </si>
  <si>
    <t>HVG308301SL1L9YA7</t>
  </si>
  <si>
    <t>G9N3034KJEE14YDAA+A12D0</t>
  </si>
  <si>
    <t>G9N3034KJEE14YDAA</t>
  </si>
  <si>
    <t>AK5252161821KKYAWA1960607F</t>
  </si>
  <si>
    <t>Display damage</t>
  </si>
  <si>
    <t>G622754622</t>
  </si>
  <si>
    <t>RCMJYQ4QVK</t>
  </si>
  <si>
    <t>4QVK</t>
  </si>
  <si>
    <t>G2CGZ700N6J0000DEY</t>
  </si>
  <si>
    <t>FG9GYX0073Y00006TV+6+333</t>
  </si>
  <si>
    <t>G623043336</t>
  </si>
  <si>
    <t>G3960Q46VH</t>
  </si>
  <si>
    <t>46VH</t>
  </si>
  <si>
    <t>F3Y32531QUM1L9XD</t>
  </si>
  <si>
    <t>GH33212032L14YFA9+A2J10</t>
  </si>
  <si>
    <t>GH33212032L14YFA9</t>
  </si>
  <si>
    <t>FYJ316430H21KKYAAA1AA0826L</t>
  </si>
  <si>
    <t>G623042370</t>
  </si>
  <si>
    <t>JH22R65MHH</t>
  </si>
  <si>
    <t>5MHH</t>
  </si>
  <si>
    <t>HVG30750H6B1L9XAU</t>
  </si>
  <si>
    <t>G9N3021Q5FM14YDA4+A11D0</t>
  </si>
  <si>
    <t>G9N3021Q5FM14YDA4</t>
  </si>
  <si>
    <t>AK5251338561KKYA4A1AN0D23K</t>
  </si>
  <si>
    <t>G623042508</t>
  </si>
  <si>
    <t>DX3KFWVDN735</t>
  </si>
  <si>
    <t>FJ63117025SL73XK</t>
  </si>
  <si>
    <t>DKH3097F80J04FPA3+T332CFDB00P6A1E21+DKH3097GGQQ04CNAS+CX530830562N2N4A1+31N12GBABW0NK048EF+C433087ZT8DLMD5AP+WNM15D3</t>
  </si>
  <si>
    <t>3097GGQQ04CNAS+CX</t>
  </si>
  <si>
    <t>DKH3097F80J04FPA3</t>
  </si>
  <si>
    <t>AK425143544L6VLAJA1AH0402W</t>
  </si>
  <si>
    <t>FXR245636VGKQ5R9C+18013114578166049088751193</t>
  </si>
  <si>
    <t>DN830811HPVKTVQ15</t>
  </si>
  <si>
    <t>FNJ3061VHYZMRGPAV</t>
  </si>
  <si>
    <t>TSB4226SF0788TWNA1</t>
  </si>
  <si>
    <t>FY73027UENEMMJ89K+0510813458416905110176019A</t>
  </si>
  <si>
    <t>FTN226659XEKPJRA6+ZMAYM1</t>
  </si>
  <si>
    <t>HRN30939HAS1LGF1Y</t>
  </si>
  <si>
    <t>HRN3092FLH01LGD1K</t>
  </si>
  <si>
    <t>G622546918</t>
  </si>
  <si>
    <t>DX3LMJ91N73D</t>
  </si>
  <si>
    <t>FJ6344304H6L740K</t>
  </si>
  <si>
    <t>F7C3416D4TLKV27AX+J132L87118O5A1E11+F7C3415E4FJKWPNAN+CX53393007NN2N4AB+28N52BCABW0LL0AD4V+C433372ZRVTLMD5AM+WNM15D3</t>
  </si>
  <si>
    <t>3415E4FJKWPNAN+CX</t>
  </si>
  <si>
    <t>F7C3416D4TLKV27AX</t>
  </si>
  <si>
    <t>AK432841222L6VLAEA1018409S</t>
  </si>
  <si>
    <t>FXR32762NXAKQ5R9S+18011131556169049098759193</t>
  </si>
  <si>
    <t>DN834170ANHKTVQ17</t>
  </si>
  <si>
    <t>THA33240HVMMRGPAJ</t>
  </si>
  <si>
    <t>GKK3405APNXL3NCAB-D</t>
  </si>
  <si>
    <t>FJ6344304S3KF1NC</t>
  </si>
  <si>
    <t>TSB4227RE3204CHNA1</t>
  </si>
  <si>
    <t>FY93316GRBEMMJ898+0506412256916505109374519A</t>
  </si>
  <si>
    <t>GH733573RGGKPJQAE+ZMBYM1</t>
  </si>
  <si>
    <t>DXY3371BG89KYXD3J+PAEAXXXXBXXX</t>
  </si>
  <si>
    <t>HRN33369LJL1LGF1P</t>
  </si>
  <si>
    <t>HRN33352Q6U1LGD13</t>
  </si>
  <si>
    <t>G622917180</t>
  </si>
  <si>
    <t>C72MD4Q506</t>
  </si>
  <si>
    <t>Q506</t>
  </si>
  <si>
    <t>G2CH4900NJS0000DEY</t>
  </si>
  <si>
    <t>GVC34842VEL1PHTAM+A0310</t>
  </si>
  <si>
    <t>GVC34842VEL1PHTAM</t>
  </si>
  <si>
    <t>FYJ3424610X1WMWAGA18X0341H</t>
  </si>
  <si>
    <t>CTHH2A58CMU00000DK+82EXVEC2R52</t>
  </si>
  <si>
    <t>GMH35172AEZ203RAR</t>
  </si>
  <si>
    <t>F8P407601KZ1Q3123</t>
  </si>
  <si>
    <t>G2C411607UF24L9A</t>
  </si>
  <si>
    <t>F18H41000J30000CP1+A</t>
  </si>
  <si>
    <t>K5A4VF7851TA1</t>
  </si>
  <si>
    <t>FG9H46004JT00006TV+A+405</t>
  </si>
  <si>
    <t>F18H4A009UV0000BVY</t>
  </si>
  <si>
    <t>DRCH3500P5W000023W+8+AA+FY9H2F006J4+E05H35</t>
  </si>
  <si>
    <t>GH7H3120KJB00000L2+83BB3</t>
  </si>
  <si>
    <t>DTVH34382R700000DF+82738087134</t>
  </si>
  <si>
    <t>IP217 - FAIL</t>
  </si>
  <si>
    <t>CTHGZV49LEG00000DD+85CAWKD6C21</t>
  </si>
  <si>
    <t>FNJ3384UMEN203QAX</t>
  </si>
  <si>
    <t>J1434232LH21P1W8V</t>
  </si>
  <si>
    <t>C073452072M24L72</t>
  </si>
  <si>
    <t>HGWH0300HNX0000CUL+A</t>
  </si>
  <si>
    <t>K5A3UU9619TA1</t>
  </si>
  <si>
    <t>HGWH0F00B0L0000AXY</t>
  </si>
  <si>
    <t>DRCH0C0036V0000AY2+8+AA+G0LGWW006LB+E04H0C</t>
  </si>
  <si>
    <t>GH9H0F505R5000009F+A8BD2</t>
  </si>
  <si>
    <t>DXYH0748CYT00000D9+8BHMM45BC72</t>
  </si>
  <si>
    <t>G623179562</t>
  </si>
  <si>
    <t>FYDJ4X7FV2</t>
  </si>
  <si>
    <t>7FV2</t>
  </si>
  <si>
    <t>F3Y32760C521L9XD</t>
  </si>
  <si>
    <t>GH332070Q0K14YFAT+A2J10</t>
  </si>
  <si>
    <t>GH332070Q0K14YFAT</t>
  </si>
  <si>
    <t>AK5311564111KKYAFA1BF0208L</t>
  </si>
  <si>
    <t>CTH32411HHF1G40AR+P06EDDCA02H3</t>
  </si>
  <si>
    <t>AK532269QWA25679XM12907025</t>
  </si>
  <si>
    <t>FNJ3114L42Y17R0A7</t>
  </si>
  <si>
    <t>HNQ31863Y00Q7PXWK</t>
  </si>
  <si>
    <t>F3Y32760SB81QLPB</t>
  </si>
  <si>
    <t>FM73121047P1VQFA70A</t>
  </si>
  <si>
    <t>K5A3RB2715CA1</t>
  </si>
  <si>
    <t>GH7324388TL1H5P8R+XAQ1XX</t>
  </si>
  <si>
    <t>DTV32628DP31G3TAS+A0489A080128</t>
  </si>
  <si>
    <t>GCF323304NT1CY03Z</t>
  </si>
  <si>
    <t>DN83232FTB51CDK1B</t>
  </si>
  <si>
    <t>G623040300</t>
  </si>
  <si>
    <t>Y3RC9LHYXN</t>
  </si>
  <si>
    <t>HYXN</t>
  </si>
  <si>
    <t xml:space="preserve">Unusual on USB-c port </t>
  </si>
  <si>
    <t>G2CH4700NLU0000DEY</t>
  </si>
  <si>
    <t>GH3350718K11PHTAC+A0610</t>
  </si>
  <si>
    <t>GH3350718K11PHTAC</t>
  </si>
  <si>
    <t>FYJ3472611F1WMWAGA19Q0142I</t>
  </si>
  <si>
    <t>CTHH2A68V6W00000DK+82FXTHQ9J62</t>
  </si>
  <si>
    <t>FNJ4036LL9F203RAN</t>
  </si>
  <si>
    <t>J1440850RFY1P1X6S</t>
  </si>
  <si>
    <t>G2C41140NWY24L9A</t>
  </si>
  <si>
    <t>DR8H1T0029Z0000CP1+A</t>
  </si>
  <si>
    <t>K5A4VH3066TA1</t>
  </si>
  <si>
    <t>FG9H43004NH00006TV+A+404</t>
  </si>
  <si>
    <t>DR8H28001KD0000BVY</t>
  </si>
  <si>
    <t>DRCH3500P91000023W+8+AA+FY9H2T01DLM+E06H35</t>
  </si>
  <si>
    <t>GH7H3K30JH800000L2+85BD3</t>
  </si>
  <si>
    <t>DTVH3358CEP00000DF+8222F005444</t>
  </si>
  <si>
    <t>G623042402</t>
  </si>
  <si>
    <t>HN4KHYT70R</t>
  </si>
  <si>
    <t>T70R</t>
  </si>
  <si>
    <t>G2CH0J014T00000DEY</t>
  </si>
  <si>
    <t>G9N3441VLKE1PHRA7+A1130</t>
  </si>
  <si>
    <t>G9N3441VLKE1PHRA7</t>
  </si>
  <si>
    <t>AK5340461421WMW9XA18F0324F</t>
  </si>
  <si>
    <t>CTHH0A58BKT00000DK+85CXPJF3M22</t>
  </si>
  <si>
    <t>GMH34121FLA203R4J</t>
  </si>
  <si>
    <t>J143445EX4Y1P1X13</t>
  </si>
  <si>
    <t>G2C345515CS24L94</t>
  </si>
  <si>
    <t>F18H0600PTJ0000CP1+A</t>
  </si>
  <si>
    <t>FG9H0H00VWM00006TV+6+340</t>
  </si>
  <si>
    <t>F18H0J00FWE0000BVY</t>
  </si>
  <si>
    <t>J0MH0B00ZMA000023W+A+AA+FY9GZR01CFG+E07H0B</t>
  </si>
  <si>
    <t>GH7H0B60LGK00000L2+8ABB3</t>
  </si>
  <si>
    <t>DXYGXG387PZ00000DH+8CCLX45FB31</t>
  </si>
  <si>
    <t>G622918770</t>
  </si>
  <si>
    <t>G16KLHG7QC</t>
  </si>
  <si>
    <t>G7QC</t>
  </si>
  <si>
    <t>F3X250603841L9XC</t>
  </si>
  <si>
    <t>G9N2521NLF014YDAE+A11D0</t>
  </si>
  <si>
    <t>G9N2521NLF014YDAE</t>
  </si>
  <si>
    <t>AK52457645C1KKYACA1880806N</t>
  </si>
  <si>
    <t>0093</t>
  </si>
  <si>
    <t>Physical Damage to Touch SIP</t>
  </si>
  <si>
    <t>G623206038</t>
  </si>
  <si>
    <t>RF9QV7TCWD</t>
  </si>
  <si>
    <t>TCWD</t>
  </si>
  <si>
    <t>IP111,304,352</t>
  </si>
  <si>
    <t>G2CGZH0009Y0000DEY</t>
  </si>
  <si>
    <t>G9N3377Z7JE1PHRAX+A1230</t>
  </si>
  <si>
    <t>G9N3377Z7JE1PHRAX</t>
  </si>
  <si>
    <t>AK5335663381WMW9AA17M0141B</t>
  </si>
  <si>
    <t>CTHGYZ68B5000000DK+85FXSDH5R43</t>
  </si>
  <si>
    <t>GMH3353064K203R4P</t>
  </si>
  <si>
    <t>F8P336507G11Q316W</t>
  </si>
  <si>
    <t>G2C340500XJ24L94</t>
  </si>
  <si>
    <t>F18GXM00TTF0000CP1+A</t>
  </si>
  <si>
    <t>K5A4SH8443TA1</t>
  </si>
  <si>
    <t>F5DGZ103DN300006TS+7+333</t>
  </si>
  <si>
    <t>F18GY0000QW0000BVX</t>
  </si>
  <si>
    <t>J0MGYT0093H000023V+A+06+FY7GVV001Y2+B05GYT</t>
  </si>
  <si>
    <t>GH7GYQ404GB00000L2+86BA3</t>
  </si>
  <si>
    <t>DXYGY5389AD00000DH+8CJAFD5BD61</t>
  </si>
  <si>
    <t>IP111,352,304</t>
  </si>
  <si>
    <t>G623207182</t>
  </si>
  <si>
    <t>GY2GWV39TG</t>
  </si>
  <si>
    <t>39TG</t>
  </si>
  <si>
    <t>RCDC fail : chip 3 and chip 4</t>
  </si>
  <si>
    <t>F3Y2256153X0XDJD</t>
  </si>
  <si>
    <t>G9N2203MBA2PQCLAD+A23B1</t>
  </si>
  <si>
    <t>G9N2203MBA2PQCLAD</t>
  </si>
  <si>
    <t>AK521656309Q2D8APA11C0413K</t>
  </si>
  <si>
    <t>G623184142</t>
  </si>
  <si>
    <t>CRFHL4L2YV</t>
  </si>
  <si>
    <t>L2YV</t>
  </si>
  <si>
    <t>Unusual on connecrors of display and display</t>
  </si>
  <si>
    <t>G2CH1T007ZG0000DEY</t>
  </si>
  <si>
    <t>G9N3494QMG51PHRAM+A1230</t>
  </si>
  <si>
    <t>G9N3494QMG51PHRAM</t>
  </si>
  <si>
    <t>AK53465710A1WMW9DA14B5336B</t>
  </si>
  <si>
    <t>G623198460</t>
  </si>
  <si>
    <t>LR74G7TFDY</t>
  </si>
  <si>
    <t>TFDY</t>
  </si>
  <si>
    <t>HVG30540JHK1L9YAS</t>
  </si>
  <si>
    <t>G9N2497N3AT14YDAT+A11D0</t>
  </si>
  <si>
    <t>G9N2497N3AT14YDAT</t>
  </si>
  <si>
    <t>AK5247135051KKYA8A1AH0F18N</t>
  </si>
  <si>
    <t>AK525339QB525679RM16539136</t>
  </si>
  <si>
    <t>G623198530</t>
  </si>
  <si>
    <t>HC0HX2VCX6</t>
  </si>
  <si>
    <t>VCX6</t>
  </si>
  <si>
    <t>HVG3142046E1L9XAF</t>
  </si>
  <si>
    <t>G9Q3027YA3K14YDA5+A11D0</t>
  </si>
  <si>
    <t>G9Q3027YA3K14YDA5</t>
  </si>
  <si>
    <t>AK5251331811KKYA7A1AN0D26M</t>
  </si>
  <si>
    <t>G623208800</t>
  </si>
  <si>
    <t>D6TY99TVJ6</t>
  </si>
  <si>
    <t>TVJ6</t>
  </si>
  <si>
    <t>IP507 Green, White</t>
  </si>
  <si>
    <t>F3Y225513KH0XDKD</t>
  </si>
  <si>
    <t>G9N22162H8PPQCLA9+A21B1</t>
  </si>
  <si>
    <t>G9N22162H8PPQCLA9</t>
  </si>
  <si>
    <t>AK521963831Q2D8AGA1A30D18Q</t>
  </si>
  <si>
    <t>G623200260</t>
  </si>
  <si>
    <t>LTJ3DL6J72</t>
  </si>
  <si>
    <t>6J72</t>
  </si>
  <si>
    <t>F3X14930HUP0XDKC</t>
  </si>
  <si>
    <t>G9P1471S39CPQCLAE+A22B1</t>
  </si>
  <si>
    <t>G9P1471S39CPQCLAE</t>
  </si>
  <si>
    <t>AK514413622Q2D8A6A1A40X17K</t>
  </si>
  <si>
    <t>G623213172</t>
  </si>
  <si>
    <t>HXL9CXYXMX</t>
  </si>
  <si>
    <t>YXMX</t>
  </si>
  <si>
    <t>F3Y23451MVA0XDJD</t>
  </si>
  <si>
    <t>G9N22542BC0PQCLAG+A21B1</t>
  </si>
  <si>
    <t>G9N22542BC0PQCLAG</t>
  </si>
  <si>
    <t>FYJ221260S1Q2D8AJA12N0311B</t>
  </si>
  <si>
    <t>G623073092</t>
  </si>
  <si>
    <t>M21609MCP2</t>
  </si>
  <si>
    <t>MCP2</t>
  </si>
  <si>
    <t>G2CH2V003TS0000DEY</t>
  </si>
  <si>
    <t>GH334910ZTR1PHTAQ+A0310</t>
  </si>
  <si>
    <t>GH334910ZTR1PHTAQ</t>
  </si>
  <si>
    <t>FYJ345470E31WMWARA14A9213H</t>
  </si>
  <si>
    <t>CTHH1Z38LH200000DK+86BAHDD1K12</t>
  </si>
  <si>
    <t>FNJ3515LAXK203RA1</t>
  </si>
  <si>
    <t>F8P35031JMY1Q31N8</t>
  </si>
  <si>
    <t>G2C404700VV24L94</t>
  </si>
  <si>
    <t>FM7H2601GAK0000CP1</t>
  </si>
  <si>
    <t>K5A4UY0700TA1</t>
  </si>
  <si>
    <t>F5DH2K01KZG00006TU+7+348</t>
  </si>
  <si>
    <t>FM7H2K0003A0000BVY</t>
  </si>
  <si>
    <t>J0MH2C00353000023W+A+AA+FY9H1S0127U+E09H2C</t>
  </si>
  <si>
    <t>FTNH2B005EU00000L3+82113</t>
  </si>
  <si>
    <t>DTVH2658QX400000DF+8464E037164</t>
  </si>
  <si>
    <t>G628697095</t>
  </si>
  <si>
    <t>H6RVFX2XV9</t>
  </si>
  <si>
    <t>2XV9</t>
  </si>
  <si>
    <t>F3Y325309861L9XD</t>
  </si>
  <si>
    <t>GVC312408L314YFAL+A2K10</t>
  </si>
  <si>
    <t>GVC312408L314YFAL</t>
  </si>
  <si>
    <t>FYJ307230G11KKYAEA1A90219O</t>
  </si>
  <si>
    <t>CTH322332F81G40AH+P03CDEDC06G3</t>
  </si>
  <si>
    <t>FNJ3112L3V717R0AN</t>
  </si>
  <si>
    <t>HNQ32053HHFQ7PXVV</t>
  </si>
  <si>
    <t>F3Y32531E451QLPB</t>
  </si>
  <si>
    <t>FM7314204KU1VQFAT0A</t>
  </si>
  <si>
    <t>GH7322493V81H5P84+XAQ1XX</t>
  </si>
  <si>
    <t>DXY318339RH1G3Q6K+PNABAX55NCD2</t>
  </si>
  <si>
    <t>GCF32154W241CY03E</t>
  </si>
  <si>
    <t>DN83173APFG1CDK1V</t>
  </si>
  <si>
    <t>G623221162</t>
  </si>
  <si>
    <t>J9YM20TWRQ</t>
  </si>
  <si>
    <t>TWRQ</t>
  </si>
  <si>
    <t>G2CGZK0138D0000DEY</t>
  </si>
  <si>
    <t>G9N3355U6J01PHRA1+A1130</t>
  </si>
  <si>
    <t>G9N3355U6J01PHRA1</t>
  </si>
  <si>
    <t>AK5331170881WMW9CA1438S09C</t>
  </si>
  <si>
    <t>DXYGY138CJU00000DM+8DJKH56EH42</t>
  </si>
  <si>
    <t>FNJ3375RDRU203RAA</t>
  </si>
  <si>
    <t>F8P33551KD31Q316R</t>
  </si>
  <si>
    <t>G2C340711RG24L94</t>
  </si>
  <si>
    <t>F18GZ8000PK0000CP1+A</t>
  </si>
  <si>
    <t>K5A4F9315TA1</t>
  </si>
  <si>
    <t>FG9GYX017TD00006TT+6+331</t>
  </si>
  <si>
    <t>F18GZK006RG0000BVY</t>
  </si>
  <si>
    <t>J0MGYE0052D000023W+A+06+FY9GXD00CC1+E09GYE</t>
  </si>
  <si>
    <t>FTNGXS008SC00000L3+83A18</t>
  </si>
  <si>
    <t>DXYGYP1883T00000DH+8EELX48AB51</t>
  </si>
  <si>
    <t>G623042642</t>
  </si>
  <si>
    <t>JTV09DV0TT</t>
  </si>
  <si>
    <t>V0TT</t>
  </si>
  <si>
    <t>C7H402202ZF0X7LAJ</t>
  </si>
  <si>
    <t>GVC34473REHPR5RA4+A0480</t>
  </si>
  <si>
    <t>GVC34473REHPR5RA4</t>
  </si>
  <si>
    <t>AK533876204Q2D8AGA16T0202A</t>
  </si>
  <si>
    <t>G623195608</t>
  </si>
  <si>
    <t>L9TYH21L22</t>
  </si>
  <si>
    <t>1L22</t>
  </si>
  <si>
    <t>FG1303202T61M16A2</t>
  </si>
  <si>
    <t>G9Q2424N8QC1C9FA8+A12G0</t>
  </si>
  <si>
    <t>G9Q2424N8QC1C9FA8</t>
  </si>
  <si>
    <t>AK5236664051KKYAZA1620203E</t>
  </si>
  <si>
    <t>G628687019</t>
  </si>
  <si>
    <t>FFWLM2F6N73F</t>
  </si>
  <si>
    <t>C7H34360529L740AX</t>
  </si>
  <si>
    <t>DKH3434K54C04FPA5+T3321H405105A1E21+DKH3421FJU704CNAM+CX5341207BMN2N4AH+34L94BCABW0LK0BDNB+C433324ZSC6LMD5A3+WNM15D3</t>
  </si>
  <si>
    <t>3421FJU704CNAM+CX</t>
  </si>
  <si>
    <t>DKH3434K54C04FPA5</t>
  </si>
  <si>
    <t>AK432131204L6VLA6A1018409C</t>
  </si>
  <si>
    <t>FXR32415AZMKQ5R9S+18021133583169050101763193</t>
  </si>
  <si>
    <t>DN834061L9FKTVQ15</t>
  </si>
  <si>
    <t>FNJ3335VLRLMRGPAU</t>
  </si>
  <si>
    <t>GKK3405EN78L3NCA0-D</t>
  </si>
  <si>
    <t>C7H343601A0KF1NA2</t>
  </si>
  <si>
    <t>TSB4227RE3402CHNA1</t>
  </si>
  <si>
    <t>FY934310VJFMMJ99T+0500413358317205110077519B</t>
  </si>
  <si>
    <t>GH733573MWTKPJQAZ+ZMBYM1</t>
  </si>
  <si>
    <t>DXY3345BLFKKYXD3N+PADCXXXXBXXX</t>
  </si>
  <si>
    <t>HRN33579Y111LGF16</t>
  </si>
  <si>
    <t>HRN33562U701LGD1H</t>
  </si>
  <si>
    <t>G623187306</t>
  </si>
  <si>
    <t>DX3M26QEN736</t>
  </si>
  <si>
    <t>FJ6401401JTL73XK</t>
  </si>
  <si>
    <t>DKH3505F2VA04FPAN+T3324FA231B6A1J21+DKH3505F84504CNA4+CX5347401CQN2N4AX+28N92BCADW0NM0LT0D+FMX34830NT1KXG3AL+PNM1234</t>
  </si>
  <si>
    <t>3505F84504CNA4+CX</t>
  </si>
  <si>
    <t>DKH3505F2VA04FPAN</t>
  </si>
  <si>
    <t>AK433741237L6VLA8A1018816Q</t>
  </si>
  <si>
    <t>FXV345651ZGKQ5R9S+18020128558165050097742193</t>
  </si>
  <si>
    <t>DN834850SUEKTVQ5D</t>
  </si>
  <si>
    <t>THA344606HSMRGPAH</t>
  </si>
  <si>
    <t>GKK34846U91L3NCAW-D</t>
  </si>
  <si>
    <t>FJ6401402HHKF1NC</t>
  </si>
  <si>
    <t>TSB4226RE7027CHNA1</t>
  </si>
  <si>
    <t>FY934770TMLMMJ99X+0500412260216104909373019B</t>
  </si>
  <si>
    <t>GH7347535RUKPJQAQ+XMBFM2</t>
  </si>
  <si>
    <t>DXY3484BBEQKYXD3H+PADCXXXXBXXX</t>
  </si>
  <si>
    <t>HRN337737GJ1LGF1F</t>
  </si>
  <si>
    <t>HRN3376FZQT1LGD1R</t>
  </si>
  <si>
    <t>G623183130</t>
  </si>
  <si>
    <t>CQNFW0NF4C</t>
  </si>
  <si>
    <t>NF4C</t>
  </si>
  <si>
    <t>IP246A,267</t>
  </si>
  <si>
    <t>HVG32620CQ71L9YAL</t>
  </si>
  <si>
    <t>G9N3116TC0714YDAA+A12D0</t>
  </si>
  <si>
    <t>G9N3116TC0714YDAA</t>
  </si>
  <si>
    <t>AK53076622B1KKYALA1B80307N</t>
  </si>
  <si>
    <t>CTH32343AGA1G40A0+P01EDEGQ08L1</t>
  </si>
  <si>
    <t>725323534632558AVA1AN0918G</t>
  </si>
  <si>
    <t>GMH307508Y117R0AP</t>
  </si>
  <si>
    <t>HNQ32420G0RQ7PXRF</t>
  </si>
  <si>
    <t>HVG326209J91QLPB8</t>
  </si>
  <si>
    <t>FM7323101QT1VQFAK0A</t>
  </si>
  <si>
    <t>GH73247A5NW1H5P8P+XAQ1XX</t>
  </si>
  <si>
    <t>DTV322685ZY1G3TAH+A0469A000918</t>
  </si>
  <si>
    <t>GCF3136BXWG1CY05L</t>
  </si>
  <si>
    <t>DN83145HHSF1CDK1P</t>
  </si>
  <si>
    <t>IP246A, 267</t>
  </si>
  <si>
    <t>G623208132</t>
  </si>
  <si>
    <t>KQ4P324TQK</t>
  </si>
  <si>
    <t>4TQK</t>
  </si>
  <si>
    <t>C7HH3W000WL00004CK</t>
  </si>
  <si>
    <t>G9Q4091SN2T1PHMA6+A1200</t>
  </si>
  <si>
    <t>G9Q4091SN2T1PHMA6</t>
  </si>
  <si>
    <t>FYJ403670VE1WMWA8A14ER502G</t>
  </si>
  <si>
    <t>CTHGYH2660600000E1+82AAAGE3R71</t>
  </si>
  <si>
    <t>DTTH0H01N9K000004C</t>
  </si>
  <si>
    <t>CR1H1H01EKR00000PU+DF</t>
  </si>
  <si>
    <t>C7H409704SB24NXAE</t>
  </si>
  <si>
    <t>DRDGWG0022C00008S9+R</t>
  </si>
  <si>
    <t>DRDH15000RV00008SV+R+0A+XXXXXXXXXXX+0221K06GWL8A</t>
  </si>
  <si>
    <t>DR8H1S0050N00009YK+A+AA+HDWGYD005HT+J+01H1R01H1S</t>
  </si>
  <si>
    <t>GH7GXT203R800000ER+84214</t>
  </si>
  <si>
    <t>CTHH14264PX00000DX+81CECJF1C21</t>
  </si>
  <si>
    <t>DNM352404Q7233812</t>
  </si>
  <si>
    <t>HPH9061SPVT03444AB20XEWR</t>
  </si>
  <si>
    <t>G623209380</t>
  </si>
  <si>
    <t>WK9XNVXXMJ</t>
  </si>
  <si>
    <t>XXMJ</t>
  </si>
  <si>
    <t>ENCLOSURE BUBBLING</t>
  </si>
  <si>
    <t>F3X246407NL1JTKB</t>
  </si>
  <si>
    <t>G9N2467F8CU14YCAC+A12B0</t>
  </si>
  <si>
    <t>G9N2467F8CU14YCAC</t>
  </si>
  <si>
    <t>AK5243331881KKYAVA1AH0J11J</t>
  </si>
  <si>
    <t>CTH245256QT1G3K6J+P01HKTJK05D2</t>
  </si>
  <si>
    <t>21031901040422101380494285</t>
  </si>
  <si>
    <t>2363067215025678</t>
  </si>
  <si>
    <t>GMH24160Z0M17JRAJ</t>
  </si>
  <si>
    <t>HNQ24662U911CCD12</t>
  </si>
  <si>
    <t>F3X2466059E1JH7A</t>
  </si>
  <si>
    <t>GH72464CFRJ1FMM8Y+ZPB2XX</t>
  </si>
  <si>
    <t>CTH24456BMV1G3D6P+A04FCMFL02C6</t>
  </si>
  <si>
    <t>GCF24225WXD15F95T</t>
  </si>
  <si>
    <t>DN82432UX4C12J54H</t>
  </si>
  <si>
    <t>G623183906</t>
  </si>
  <si>
    <t>GWQ2TP975M</t>
  </si>
  <si>
    <t>975M</t>
  </si>
  <si>
    <t>F3Y33020AAQ1L9XD</t>
  </si>
  <si>
    <t>GVC317522W514YFA6+A2K10</t>
  </si>
  <si>
    <t>GVC317522W514YFA6</t>
  </si>
  <si>
    <t>FYJ311130341KKYA0A1A90G13N</t>
  </si>
  <si>
    <t>CTH326447KT1G40AZ+P03GCYKB11K1</t>
  </si>
  <si>
    <t>AK53256346A25679WM1A20A173</t>
  </si>
  <si>
    <t>FNJ32465NVJ17R0AP</t>
  </si>
  <si>
    <t>HNQ320241B7Q7PXJ2</t>
  </si>
  <si>
    <t>F3Y330207NV1QLPB</t>
  </si>
  <si>
    <t>F1830220N141VQFAHAA</t>
  </si>
  <si>
    <t>K5A3RB0417CA1</t>
  </si>
  <si>
    <t>FTN3265305R1H5Q8N+XBP1XX</t>
  </si>
  <si>
    <t>DTV328786TY1G3TAF+A07768060747</t>
  </si>
  <si>
    <t>GCF32878W6U1CY03B</t>
  </si>
  <si>
    <t>DN83261CA7X1CDK1F</t>
  </si>
  <si>
    <t>G623182778</t>
  </si>
  <si>
    <t>DVP96G977L</t>
  </si>
  <si>
    <t>977L</t>
  </si>
  <si>
    <t>Abnormal RCAM</t>
  </si>
  <si>
    <t>F3XH35003480000DEY</t>
  </si>
  <si>
    <t>G9N3447Y0C61PHRA7+A1230</t>
  </si>
  <si>
    <t>G9N3447Y0C61PHRA7</t>
  </si>
  <si>
    <t>FYJ340460A21WMWANA18J0113G</t>
  </si>
  <si>
    <t>CTHH1E385SC00000DK+81CASDD1M72</t>
  </si>
  <si>
    <t>FNJ351506BE203RAU</t>
  </si>
  <si>
    <t>J1440134LTD1P1X4X</t>
  </si>
  <si>
    <t>F3X40630DBJ24L94</t>
  </si>
  <si>
    <t>F18H2S00MTG0000CP1+A</t>
  </si>
  <si>
    <t>K5A4RC7559CA1</t>
  </si>
  <si>
    <t>FG9H1J002F600006TV+6+344</t>
  </si>
  <si>
    <t>F18H350001M0000BVY</t>
  </si>
  <si>
    <t>DR8H0L00B1Y000023W+8+AA+G0LGZU00SKQ+E02H0L</t>
  </si>
  <si>
    <t>GH7H1L305GE00000L2+84AD3</t>
  </si>
  <si>
    <t>DTVH26389V100000DF+8225A049334</t>
  </si>
  <si>
    <t>G623198578</t>
  </si>
  <si>
    <t>D2F7JL4JXG</t>
  </si>
  <si>
    <t>4JXG</t>
  </si>
  <si>
    <t>HVG3056034P1L9XA7</t>
  </si>
  <si>
    <t>G9N3021TE8914YDAK+A11D0</t>
  </si>
  <si>
    <t>G9N3021TE8914YDAK</t>
  </si>
  <si>
    <t>AK5251331321KKYAMA1AN0D15G</t>
  </si>
  <si>
    <t>AK530149KB4256794M11508254</t>
  </si>
  <si>
    <t>G623185812</t>
  </si>
  <si>
    <t>DJT6FV5L27</t>
  </si>
  <si>
    <t>5L27</t>
  </si>
  <si>
    <t>HVG30530BWN1L9YAS</t>
  </si>
  <si>
    <t>G9N30112FGB14YDA2+A11D0</t>
  </si>
  <si>
    <t>G9N30112FGB14YDA2</t>
  </si>
  <si>
    <t>AK5246734611KKYASA1AH0U22E</t>
  </si>
  <si>
    <t>AK525339R9225679ZM16539203</t>
  </si>
  <si>
    <t>G623069872</t>
  </si>
  <si>
    <t>M545L4TH33</t>
  </si>
  <si>
    <t>TH33</t>
  </si>
  <si>
    <t>G2CH0400KC80000DEZ</t>
  </si>
  <si>
    <t>G9N3417PL0J1PHRAD+A1130</t>
  </si>
  <si>
    <t>G9N3417PL0J1PHRAD</t>
  </si>
  <si>
    <t>AK5337572181WMW99A146DA21E</t>
  </si>
  <si>
    <t>G623313024</t>
  </si>
  <si>
    <t>DJX3VDH2QT</t>
  </si>
  <si>
    <t>H2QT</t>
  </si>
  <si>
    <t>F3Y221402W60XDKD</t>
  </si>
  <si>
    <t>G9P2171Q7DUPQCLAN+A23B1</t>
  </si>
  <si>
    <t>G9P2171Q7DUPQCLAN</t>
  </si>
  <si>
    <t>AK52131645CQ2D8AHA1CE0823L</t>
  </si>
  <si>
    <t>G623312572</t>
  </si>
  <si>
    <t>CXWM4FVXXN</t>
  </si>
  <si>
    <t>VXXN</t>
  </si>
  <si>
    <t>F3Y22460SAZ0XDJD</t>
  </si>
  <si>
    <t>G9P2472MCHDPQCLAR+A23B1</t>
  </si>
  <si>
    <t>G9P2472MCHDPQCLAR</t>
  </si>
  <si>
    <t>AK522363027Q2D8A4A1A40H20B</t>
  </si>
  <si>
    <t>G623312902</t>
  </si>
  <si>
    <t>HYQRPQ3HL4</t>
  </si>
  <si>
    <t>3HL4</t>
  </si>
  <si>
    <t>F3Y2132381Z0XDJD</t>
  </si>
  <si>
    <t>G9N2107R0HDPQCLAB+A23B1</t>
  </si>
  <si>
    <t>G9N2107R0HDPQCLAB</t>
  </si>
  <si>
    <t>AK520556374Q2D8ABA1AR0917G</t>
  </si>
  <si>
    <t>G623206340</t>
  </si>
  <si>
    <t>TJP92N1FP3</t>
  </si>
  <si>
    <t>1FP3</t>
  </si>
  <si>
    <t>F3Y15223J630XDJC</t>
  </si>
  <si>
    <t>G9P2336M99WPQCLAA+A21B1</t>
  </si>
  <si>
    <t>G9P2336M99WPQCLAA</t>
  </si>
  <si>
    <t>FYJ225130XDQ2D8APA1A30703C</t>
  </si>
  <si>
    <t>G623211446</t>
  </si>
  <si>
    <t>L77N3Q412Q</t>
  </si>
  <si>
    <t>412Q</t>
  </si>
  <si>
    <t>F3Y224609X00XDJD</t>
  </si>
  <si>
    <t>G9Q2214Y0RAPQCLA0+A23B1</t>
  </si>
  <si>
    <t>G9Q2214Y0RAPQCLA0</t>
  </si>
  <si>
    <t>AK521763219Q2D8ASA1A20W04N</t>
  </si>
  <si>
    <t>G623185724</t>
  </si>
  <si>
    <t>D733YXM46N</t>
  </si>
  <si>
    <t>M46N</t>
  </si>
  <si>
    <t>HVG30250D4P1L9XA7</t>
  </si>
  <si>
    <t>G9N2522NMER14YDAQ+A11D0</t>
  </si>
  <si>
    <t>G9N2522NMER14YDAQ</t>
  </si>
  <si>
    <t>AK5246560921KKYADA18Q0511Q</t>
  </si>
  <si>
    <t>G623206380</t>
  </si>
  <si>
    <t>G6HR61QP7T</t>
  </si>
  <si>
    <t>QP7T</t>
  </si>
  <si>
    <t>C7H4017023D0X7LA6</t>
  </si>
  <si>
    <t>GVC34110VF9PR5RAV+A0470</t>
  </si>
  <si>
    <t>GVC34110VF9PR5RAV</t>
  </si>
  <si>
    <t>FYJ335760QMQ2D8AHA17X0320E</t>
  </si>
  <si>
    <t>G623042418</t>
  </si>
  <si>
    <t>KGF9K20GHQ</t>
  </si>
  <si>
    <t>0GHQ</t>
  </si>
  <si>
    <t>HG933020HD61JRFAF</t>
  </si>
  <si>
    <t>GVC32011M6Q1503A4+A0232</t>
  </si>
  <si>
    <t>GVC32011M6Q1503A4</t>
  </si>
  <si>
    <t>FYJ314560B91KKYAHA1210419A</t>
  </si>
  <si>
    <t>G623183794</t>
  </si>
  <si>
    <t>G0VQGWW2KQ</t>
  </si>
  <si>
    <t>W2KQ</t>
  </si>
  <si>
    <t>G2CH0D00YDT0000DEY</t>
  </si>
  <si>
    <t>G9N3425ZK6M1PHRAW+A1230</t>
  </si>
  <si>
    <t>G9N3425ZK6M1PHRAW</t>
  </si>
  <si>
    <t>AK53393721B1WMW92A147RJ31H</t>
  </si>
  <si>
    <t>G623185860</t>
  </si>
  <si>
    <t>FVDJXKW5C3</t>
  </si>
  <si>
    <t>W5C3</t>
  </si>
  <si>
    <t>G2CH0D001870000DEY</t>
  </si>
  <si>
    <t>G9N3423XE301PHRA5+A1130</t>
  </si>
  <si>
    <t>G9N3423XE301PHRA5</t>
  </si>
  <si>
    <t>AK53386648B1WMW9GA1870416H</t>
  </si>
  <si>
    <t>G623185710</t>
  </si>
  <si>
    <t>QXQH5QVHK4</t>
  </si>
  <si>
    <t>VHK4</t>
  </si>
  <si>
    <t>G2C14450LNF0X3WA</t>
  </si>
  <si>
    <t>G9N1403HMPWPQCKAJ+A2141</t>
  </si>
  <si>
    <t>G9N1403HMPWPQCKAJ</t>
  </si>
  <si>
    <t>AK513826104Q2D8AUA1760912C</t>
  </si>
  <si>
    <t>G628728937</t>
  </si>
  <si>
    <t>HWK099W3TL</t>
  </si>
  <si>
    <t>W3TL</t>
  </si>
  <si>
    <t>F3Y32341KSA1L9XD</t>
  </si>
  <si>
    <t>FNJ2521LR2E17R0A3</t>
  </si>
  <si>
    <t>G623071366</t>
  </si>
  <si>
    <t>C75JKQTXL3</t>
  </si>
  <si>
    <t>TXL3</t>
  </si>
  <si>
    <t>IP056,487</t>
  </si>
  <si>
    <t>HG9307605UP1JRFAB</t>
  </si>
  <si>
    <t>GVC305704RR1503AF+A0632</t>
  </si>
  <si>
    <t>GVC305704RR1503AF</t>
  </si>
  <si>
    <t>AK5247739951KKYA5A1AL0824A</t>
  </si>
  <si>
    <t>G623208122</t>
  </si>
  <si>
    <t>CXJ2GJ0NFP</t>
  </si>
  <si>
    <t>0NFP</t>
  </si>
  <si>
    <t>HG9331700KF1JRHAV</t>
  </si>
  <si>
    <t>GMH328104S317HHAF</t>
  </si>
  <si>
    <t>G623222412</t>
  </si>
  <si>
    <t>HR2YJVVJVK</t>
  </si>
  <si>
    <t>VJVK</t>
  </si>
  <si>
    <t>G2CH3Z006ZJ0000DEY</t>
  </si>
  <si>
    <t>DRCH3G00HWV000023W+8+AA+FY9H2Y01A13+E06H3G</t>
  </si>
  <si>
    <t>G623047892</t>
  </si>
  <si>
    <t>FFWM37X6N735</t>
  </si>
  <si>
    <t>IP304,IP276</t>
  </si>
  <si>
    <t>DISPLAY CURVED</t>
  </si>
  <si>
    <t>C7H402404LXL73XA2</t>
  </si>
  <si>
    <t>DKH3526K0V904FPA6+T3328EA293T5A1E21+DKH3525F65A04CNAS+CX5347202CGN2N4A6+33L62BCADW0DJ0G577+C433463ZULCLMD5AT+WNM12D3</t>
  </si>
  <si>
    <t>3525F65A04CNAS+CX</t>
  </si>
  <si>
    <t>DKH3526K0V904FPA6</t>
  </si>
  <si>
    <t>7253234113BL6VLA3A1017104F</t>
  </si>
  <si>
    <t>FXR333236VYKQ5R94+18013135591165051102744193</t>
  </si>
  <si>
    <t>FG940160362M6YRDV+348</t>
  </si>
  <si>
    <t>G623182160</t>
  </si>
  <si>
    <t>LQ9414DXRT</t>
  </si>
  <si>
    <t>DXRT</t>
  </si>
  <si>
    <t>C07GZJ00ABN0000DEY</t>
  </si>
  <si>
    <t>G9N3382YJF01PHRAE+A1230</t>
  </si>
  <si>
    <t>G9N3382YJF01PHRAE</t>
  </si>
  <si>
    <t>FYJ335370DN1WMWABA1454805G</t>
  </si>
  <si>
    <t>G623312858</t>
  </si>
  <si>
    <t>DYP7YKVT62</t>
  </si>
  <si>
    <t>VT62</t>
  </si>
  <si>
    <t>F3Y2353007X0XDJD</t>
  </si>
  <si>
    <t>G9P2253NLLRPQCLA0+A23B1</t>
  </si>
  <si>
    <t>G9P2253NLLRPQCLA0</t>
  </si>
  <si>
    <t>FYJ22236073Q2D8A1A13B0109H</t>
  </si>
  <si>
    <t>IP057-GREEN</t>
  </si>
  <si>
    <t>IP058 SUR FAIL</t>
  </si>
  <si>
    <t>DXYH1W389KS00000DM+8BHKM45CD32</t>
  </si>
  <si>
    <t>FNJ34826NEF203RA1</t>
  </si>
  <si>
    <t>J14403754AJ1P1X80</t>
  </si>
  <si>
    <t>G2C40770C3F24L94</t>
  </si>
  <si>
    <t>FM7H1K00T4N0000CP1</t>
  </si>
  <si>
    <t>K5A4UV7055TA1</t>
  </si>
  <si>
    <t>F5DH2V016EJ00006TU+8+350</t>
  </si>
  <si>
    <t>FM7H28008X60000BVY</t>
  </si>
  <si>
    <t>DRCH2M00NQK000023W+8+AA+G0LH2000LB6+E05H2M</t>
  </si>
  <si>
    <t>GH7H2H30MDF00000L2+84BD3</t>
  </si>
  <si>
    <t>DTVH2J48MNZ00000DF+81221007184</t>
  </si>
  <si>
    <t>G623212226</t>
  </si>
  <si>
    <t>HVVQ32FXX2</t>
  </si>
  <si>
    <t>FXX2</t>
  </si>
  <si>
    <t>F3X3303097D1L9XD</t>
  </si>
  <si>
    <t>GH3322105YG14YFAM+A2J10</t>
  </si>
  <si>
    <t>GH3322105YG14YFAM</t>
  </si>
  <si>
    <t>FYJ315460FV1KKYAHA1210617I</t>
  </si>
  <si>
    <t>DXY30322MLW1G3W6P+PNBHCHA4NHB1</t>
  </si>
  <si>
    <t>7253214394B2558AVA1AM0R28E</t>
  </si>
  <si>
    <t>FNJ3266561917R0AQ</t>
  </si>
  <si>
    <t>HNQ31636HAAQ7PXJW</t>
  </si>
  <si>
    <t>F3X33030AB91QLPB</t>
  </si>
  <si>
    <t>F183172034U1VQFAMAA</t>
  </si>
  <si>
    <t>K5A3RB0693CA1</t>
  </si>
  <si>
    <t>GH731147D4V1H5P8Q+XAP1XX</t>
  </si>
  <si>
    <t>DTV32927DE41G3TAC+A07377040937</t>
  </si>
  <si>
    <t>GCF32761LQW1CY03Q</t>
  </si>
  <si>
    <t>DN83267AXDV1CDK1C</t>
  </si>
  <si>
    <t>G623195052</t>
  </si>
  <si>
    <t>LTJN4JR79Q</t>
  </si>
  <si>
    <t>R79Q</t>
  </si>
  <si>
    <t>C7H3334031X0X7LAQ</t>
  </si>
  <si>
    <t>G9Q3221H45UPR5QAU+A2121</t>
  </si>
  <si>
    <t>G9Q3221H45UPR5QAU</t>
  </si>
  <si>
    <t>AK53191601AQ2D8AEA1460619P</t>
  </si>
  <si>
    <t>DXY319219Y808055K+PNLDALK7NAFX</t>
  </si>
  <si>
    <t>FNJ3272FZRWQ274AX</t>
  </si>
  <si>
    <t>FNJ32320MNLQ189AA</t>
  </si>
  <si>
    <t>GKK3323356E071JAM-FF</t>
  </si>
  <si>
    <t>C7H3334039D0X1JA4</t>
  </si>
  <si>
    <t>FP2330411HY169YAK62</t>
  </si>
  <si>
    <t>KIC5223SR4464TWNA1</t>
  </si>
  <si>
    <t>FTN32963LS203398Q+XQC2XX</t>
  </si>
  <si>
    <t>CTH3295BF1908006Z+A02AAEHG01AB</t>
  </si>
  <si>
    <t>DNM330125RZ0V4K28</t>
  </si>
  <si>
    <t>GCF33031L4KQ59TB6</t>
  </si>
  <si>
    <t>G623182004</t>
  </si>
  <si>
    <t>M1Q53Q006X</t>
  </si>
  <si>
    <t>006X</t>
  </si>
  <si>
    <t>IP497,448 SUR FAIL</t>
  </si>
  <si>
    <t>Double etching on 2D Barcode in Band SN</t>
  </si>
  <si>
    <t>Partially cut RCAM flex</t>
  </si>
  <si>
    <t>0134</t>
  </si>
  <si>
    <t>F3X331608GR1L9XD</t>
  </si>
  <si>
    <t>GVC321706BL14YFAX+A2P10</t>
  </si>
  <si>
    <t>GVC321706BL14YFAX</t>
  </si>
  <si>
    <t>AK5314535811KKYATA1AU0U24K</t>
  </si>
  <si>
    <t>DXY30562GRL1G3W6D+PNCHCDS4NML1</t>
  </si>
  <si>
    <t>AK5326590AA256792M16593269</t>
  </si>
  <si>
    <t>FNJ3156LLW517R0AN</t>
  </si>
  <si>
    <t>HNQ32463B41Q7PXV7</t>
  </si>
  <si>
    <t>F3X33160A2C1QLPB</t>
  </si>
  <si>
    <t>DR925350NGQ1VQFA9AA</t>
  </si>
  <si>
    <t>K5A3RB4905CA1</t>
  </si>
  <si>
    <t>FTN327333LY1H5Q80+XBP1XX</t>
  </si>
  <si>
    <t>DTV33017DNC1G3TA7+A03597060937</t>
  </si>
  <si>
    <t>GCF32564ARS1CY03Y</t>
  </si>
  <si>
    <t>DN83226FRJV1CDK2Y</t>
  </si>
  <si>
    <t>G623198952</t>
  </si>
  <si>
    <t>JPF14JFFY0</t>
  </si>
  <si>
    <t>FFY0</t>
  </si>
  <si>
    <t>G2CGZS00Q1Y0000DEY</t>
  </si>
  <si>
    <t>G9N3366Z41A1PHRAR+A1230</t>
  </si>
  <si>
    <t>G9N3366Z41A1PHRAR</t>
  </si>
  <si>
    <t>AK53324624C1WMW9FA16L0332J</t>
  </si>
  <si>
    <t>CTHGZ01822600000DK+85BXNJM7H73</t>
  </si>
  <si>
    <t>GMH33760NFW203R4N</t>
  </si>
  <si>
    <t>F8P33850M7B1Q316T</t>
  </si>
  <si>
    <t>G2C34170AKX24L94</t>
  </si>
  <si>
    <t>DR8GZB001E50000CP1+A</t>
  </si>
  <si>
    <t>K5A4RC0604CA1</t>
  </si>
  <si>
    <t>F5DGYU00N0300006TS+7+331</t>
  </si>
  <si>
    <t>DR8GZP000ED0000BVY</t>
  </si>
  <si>
    <t>DRCGZA00HXS000023W+8+AA+FY9GYX00E7U+E06GZA</t>
  </si>
  <si>
    <t>GH7GZ930WTG00000L2+84BD3</t>
  </si>
  <si>
    <t>DTVGYX488PB00000DF+86358049134</t>
  </si>
  <si>
    <t>G623206324</t>
  </si>
  <si>
    <t>D6532JNMYQ</t>
  </si>
  <si>
    <t>NMYQ</t>
  </si>
  <si>
    <t>G2CGZY0070P0000BXV</t>
  </si>
  <si>
    <t>GVC33732NHW1PHQAH+A1410</t>
  </si>
  <si>
    <t>GVC33732NHW1PHQAH</t>
  </si>
  <si>
    <t>FYJ333460401WMWA0A16B0204B</t>
  </si>
  <si>
    <t>DTVGX919B5A00000DB+91417022134</t>
  </si>
  <si>
    <t>GMH33020KZF203Q59</t>
  </si>
  <si>
    <t>J1433910LWZ1P1W8F</t>
  </si>
  <si>
    <t>G2C342609WU24L72</t>
  </si>
  <si>
    <t>FM7GZL00FKB0000CUL</t>
  </si>
  <si>
    <t>K5A3UU1398TA1</t>
  </si>
  <si>
    <t>F5DGZ7001ND00006TQ+7+336</t>
  </si>
  <si>
    <t>FM7GZW005DM0000AXY</t>
  </si>
  <si>
    <t>HKYGZJ00CK60000AY2+A+AA+FY8GW200E2Y+E06GZJ</t>
  </si>
  <si>
    <t>GH9GZV2022W000009F+A2CA4</t>
  </si>
  <si>
    <t>DXYGW8395N700000D9+8NDAC56NA12</t>
  </si>
  <si>
    <t>G623184260</t>
  </si>
  <si>
    <t>DX3M25Y0N735</t>
  </si>
  <si>
    <t>FJ64023076JL73XK</t>
  </si>
  <si>
    <t>DKH3516F1NJ04FPAY+T332BPB687D6A1J21+DKH3511G9LR04CNA1+CX53487066VN2N4AZ+29M93ACADM0CD05YAA+FMX34950BLVKXG3AK+PNM1234</t>
  </si>
  <si>
    <t>3511G9LR04CNA1+CX</t>
  </si>
  <si>
    <t>DKH3516F1NJ04FPAY</t>
  </si>
  <si>
    <t>AK434043385L6VLA8A1AJ0119D</t>
  </si>
  <si>
    <t>FXV34464AHAKQ5R99+18017125597168050095761193</t>
  </si>
  <si>
    <t>DN834930QDTKTVQ5C</t>
  </si>
  <si>
    <t>FNJ3373R8K0MRGPAC</t>
  </si>
  <si>
    <t>TSB4226RE6825CHNA1</t>
  </si>
  <si>
    <t>FY93417EDUHMMJ894+0505512353216505109374219A</t>
  </si>
  <si>
    <t>GH734763TRQKPJQA5+ZMBFM1</t>
  </si>
  <si>
    <t>DXY3487B8L8KYXD3F+PAECXXXXBXXX</t>
  </si>
  <si>
    <t>HRN3382A04E1LGF19</t>
  </si>
  <si>
    <t>HRN3382FG6B1LGD1B</t>
  </si>
  <si>
    <t>G628723431</t>
  </si>
  <si>
    <t>QRXWPK91K2</t>
  </si>
  <si>
    <t>91K2</t>
  </si>
  <si>
    <t>G2CGXU00E2V00003R2</t>
  </si>
  <si>
    <t>G9P3303EGPR21KHAW+A1200</t>
  </si>
  <si>
    <t>G9P3303EGPR21KHAW</t>
  </si>
  <si>
    <t>AK5327572911WMW9TA1415K26H</t>
  </si>
  <si>
    <t>DTVGWS295XC00000DT+9441B061881</t>
  </si>
  <si>
    <t>FNJGW5519SM000004D</t>
  </si>
  <si>
    <t>GKKGWW01CYN00000PU+DX</t>
  </si>
  <si>
    <t>G2C33240C481YTG5</t>
  </si>
  <si>
    <t>F15GX900J3E00008R0+A</t>
  </si>
  <si>
    <t>F15GXP0058J00009YV+A+06+NNNNNNNNNNN+0220L43GXK28</t>
  </si>
  <si>
    <t>J0MGX500M5K00006SS+A+04+FY5GVL0080R+J+06GX506GX5</t>
  </si>
  <si>
    <t>GH9GW5D01Q80000087+A392L</t>
  </si>
  <si>
    <t>CTHGWY389S000000DR+82BABKC1A41</t>
  </si>
  <si>
    <t>DNM329518GY1QDC91</t>
  </si>
  <si>
    <t>TDH9518SPVT03311XA2042TT</t>
  </si>
  <si>
    <t>G623190294</t>
  </si>
  <si>
    <t>DKMHH0K4FH</t>
  </si>
  <si>
    <t>K4FH</t>
  </si>
  <si>
    <t>G2CGZX00XZT0000DEY</t>
  </si>
  <si>
    <t>G9N3412RKM01PHRA2+A1130</t>
  </si>
  <si>
    <t>G9N3412RKM01PHRA2</t>
  </si>
  <si>
    <t>AK53384728A1WMW9JA1472L01G</t>
  </si>
  <si>
    <t>CTHGZL28DJL00000DK+81FAEBD8K62</t>
  </si>
  <si>
    <t>GMH33822LKZ203R44</t>
  </si>
  <si>
    <t>F8P33960J8J1Q316G</t>
  </si>
  <si>
    <t>G2C34250WD624L94</t>
  </si>
  <si>
    <t>FM7GZM01MU70000CP1</t>
  </si>
  <si>
    <t>K5A4RB9200CA1</t>
  </si>
  <si>
    <t>F5DGZN02QPB00006TS+7+334</t>
  </si>
  <si>
    <t>FM7GZW001WA0000BVY</t>
  </si>
  <si>
    <t>DRCGZB000HJ000023W+8+AA+FY9GYU00FLY+E06GZB</t>
  </si>
  <si>
    <t>GH7GZJ60YB300000L2+8BBB3</t>
  </si>
  <si>
    <t>DTVGZ138PFR00000DF+8456E035414</t>
  </si>
  <si>
    <t>G628731097</t>
  </si>
  <si>
    <t>FFWKW6EXN73F</t>
  </si>
  <si>
    <t>IP267 IP246A</t>
  </si>
  <si>
    <t>C7H3247020QL740AP</t>
  </si>
  <si>
    <t>DKH3241K0NS04FPAC+T332CS0085S6A1E21+DKH3237KCK704CNA1+CX5321406FYN2N4AV+30J52ECABW0HK0MC5D+C433216Z5JWLMD5AJ+WNF14D3</t>
  </si>
  <si>
    <t>3237KCK704CNA1+CX</t>
  </si>
  <si>
    <t>DKH3241K0NS04FPAC</t>
  </si>
  <si>
    <t>AK431143698L6VLAZA1AH0R01G</t>
  </si>
  <si>
    <t>FX931517Y78KQ5R91+18031128579161050097728193</t>
  </si>
  <si>
    <t>DN832220F02KTVQ57</t>
  </si>
  <si>
    <t>THA30720NGMMRGPA8</t>
  </si>
  <si>
    <t>FY93156GEALMMJ995+0506313458817005310276519B</t>
  </si>
  <si>
    <t>GH732323DRFKPJQAC+XMBYM1</t>
  </si>
  <si>
    <t>HRN3246392Q1LGF1S</t>
  </si>
  <si>
    <t>HRN3246FNNT1LGD1J</t>
  </si>
  <si>
    <t>G623046010</t>
  </si>
  <si>
    <t>FFWM34S4N735</t>
  </si>
  <si>
    <t>C7H4024032YL73XAN</t>
  </si>
  <si>
    <t>DKH4016K1A404FPA4+T3321TA32915A1E21+DKH3524F47T04CNA6+CX5350302L5N2N4AC+29M71CCADS0HE0DARD+C433454ZTF4LMD5AK+WNM12D3</t>
  </si>
  <si>
    <t>3524F47T04CNA6+CX</t>
  </si>
  <si>
    <t>DKH4016K1A404FPA4</t>
  </si>
  <si>
    <t>72532871696L6VLA1A1017112J</t>
  </si>
  <si>
    <t>FXV32934J1YKQ5R9H+18018140576163050105731193</t>
  </si>
  <si>
    <t>DN8401601HDKTVQ13</t>
  </si>
  <si>
    <t>FNJ3482L2YXMRGPAU</t>
  </si>
  <si>
    <t>TSB4226RE8261CHNA1</t>
  </si>
  <si>
    <t>FY93302ALGWMMJ897+0504113255416305310073719A</t>
  </si>
  <si>
    <t>GH7338137BVKPJQAX+ZMBFM2</t>
  </si>
  <si>
    <t>HRN34842ZLR1LGF16</t>
  </si>
  <si>
    <t>HRN34832LJN1LGD1X</t>
  </si>
  <si>
    <t>G623214460</t>
  </si>
  <si>
    <t>K6PN6QGPM0</t>
  </si>
  <si>
    <t>GPM0</t>
  </si>
  <si>
    <t>IP111 IP279B</t>
  </si>
  <si>
    <t xml:space="preserve">Unusual on MLB, IPHONE 14 PROMAX,FLAT RATE CHARGE, </t>
  </si>
  <si>
    <t>G2C23940LGP1L9Y3</t>
  </si>
  <si>
    <t>G9N2436Y67014YDAF+A12D0</t>
  </si>
  <si>
    <t>G9N2436Y67014YDAF</t>
  </si>
  <si>
    <t>AK5241263091KKYAEA1710413J</t>
  </si>
  <si>
    <t>CTH24333SK41G406V+P07EBUER12H1</t>
  </si>
  <si>
    <t>AK523569AB525679YM11643097</t>
  </si>
  <si>
    <t>GMH23923VH217R04J</t>
  </si>
  <si>
    <t>HNQ2403AVBZQ7PXNL</t>
  </si>
  <si>
    <t>G2C23940AGJ1QLP3</t>
  </si>
  <si>
    <t>FM724151QMW1VQFA216</t>
  </si>
  <si>
    <t>K5A4LM2818TA1</t>
  </si>
  <si>
    <t>GH72417C6GV1H5P8B+XAQ2XX</t>
  </si>
  <si>
    <t>DTV24011G411G3T6Z+A0389E091241</t>
  </si>
  <si>
    <t>GCF24061ENY1CY03N</t>
  </si>
  <si>
    <t>DN82425PW5B1CDK2U</t>
  </si>
  <si>
    <t>G623211152</t>
  </si>
  <si>
    <t>WN64QT4V7Q</t>
  </si>
  <si>
    <t>4V7Q</t>
  </si>
  <si>
    <t>F3Y24010GUU1L9X3</t>
  </si>
  <si>
    <t>G9N2383WDB014YDAR+A11D0</t>
  </si>
  <si>
    <t>G9N2383WDB014YDAR</t>
  </si>
  <si>
    <t>FYJ234730DS1KKYA2A1A50011C</t>
  </si>
  <si>
    <t>CTH23724V261G406U+P05BBECD05K1</t>
  </si>
  <si>
    <t>725234416992558AJA1013708E</t>
  </si>
  <si>
    <t>GMH23551TQB17R045</t>
  </si>
  <si>
    <t>HNQ235635ZYQ7PX1C</t>
  </si>
  <si>
    <t>F3Y24010TK71QLP3</t>
  </si>
  <si>
    <t>DR9223703D61VQFAN16</t>
  </si>
  <si>
    <t>K5A30M2315TA1</t>
  </si>
  <si>
    <t>GH72382D8MG1H5P8P+XAP1XX</t>
  </si>
  <si>
    <t>DTV23715FFY1G3T66+A02312070326</t>
  </si>
  <si>
    <t>GCF2375EKA31CY03Q</t>
  </si>
  <si>
    <t>DN82395RUBW1CDK21</t>
  </si>
  <si>
    <t>CTHGZ0481L000000DK+86AAFJJ6P42</t>
  </si>
  <si>
    <t>FNJ3355RT19203R49</t>
  </si>
  <si>
    <t>J1433244NXA1P1XQQ</t>
  </si>
  <si>
    <t>C07340606XA24L94</t>
  </si>
  <si>
    <t>FM7GZ701EXP0000CP1</t>
  </si>
  <si>
    <t>K5A4SH1902TA1</t>
  </si>
  <si>
    <t>F5DGZ700P3J00006TU+7+332</t>
  </si>
  <si>
    <t>FM7GZF00VPJ0000BVY</t>
  </si>
  <si>
    <t>GH7GYN60MV000000L2+8ABB3</t>
  </si>
  <si>
    <t>DXYGYC48E9N00000DH+8ABLN55EB21</t>
  </si>
  <si>
    <t>G623042078</t>
  </si>
  <si>
    <t>H4L3QGYNF2</t>
  </si>
  <si>
    <t>YNF2</t>
  </si>
  <si>
    <t>G2CH0400J7F0000DEZ</t>
  </si>
  <si>
    <t>G9N3417T8631PHRAA+A1130</t>
  </si>
  <si>
    <t>G9N3417T8631PHRAA</t>
  </si>
  <si>
    <t>AK5338371381WMW93A147A514G</t>
  </si>
  <si>
    <t>DXYGYV48CW400000DM+8BHKG48CP62</t>
  </si>
  <si>
    <t>GMH33858GL0203R4H</t>
  </si>
  <si>
    <t>J1434263TL51P1X5C</t>
  </si>
  <si>
    <t>G2C34350GP924L94</t>
  </si>
  <si>
    <t>DR8GZP004D30000CP1+A</t>
  </si>
  <si>
    <t>FG9H0100TH500006TT+6+336</t>
  </si>
  <si>
    <t>DR8H040018M0000BVY</t>
  </si>
  <si>
    <t>J0MGZ9014BA000023W+A+AA+G0MGYL00ARU+E06GZ9</t>
  </si>
  <si>
    <t>FTNGZQ00KQ300000L3+82AB3</t>
  </si>
  <si>
    <t>DTVGZ818GMQ00000DF+84166061364</t>
  </si>
  <si>
    <t>G623027572</t>
  </si>
  <si>
    <t>JPFWHF96MR</t>
  </si>
  <si>
    <t>96MR</t>
  </si>
  <si>
    <t>IP304,IP352</t>
  </si>
  <si>
    <t>Damage edge</t>
  </si>
  <si>
    <t>G2CH1Q009EC0000DEY</t>
  </si>
  <si>
    <t>F5DH1C00DMG00006TU+7+343</t>
  </si>
  <si>
    <t>G627747145</t>
  </si>
  <si>
    <t>Q269LCQ0JV</t>
  </si>
  <si>
    <t>Q0JV</t>
  </si>
  <si>
    <t>G2CGY7002100000DEZ</t>
  </si>
  <si>
    <t>G9N3304M3RW1PHRAQ+A1100</t>
  </si>
  <si>
    <t>G9N3304M3RW1PHRAQ</t>
  </si>
  <si>
    <t>AK5327572251WMW9AA1415D38A</t>
  </si>
  <si>
    <t>G628706317</t>
  </si>
  <si>
    <t>CQV5RQC6KK</t>
  </si>
  <si>
    <t>C6KK</t>
  </si>
  <si>
    <t>HVG30730EU81L9XA4</t>
  </si>
  <si>
    <t>G9N3025Q59F14YDAQ+A11D0</t>
  </si>
  <si>
    <t>G9N3025Q59F14YDAQ</t>
  </si>
  <si>
    <t>AK5248630991KKYA8A1AL0G14L</t>
  </si>
  <si>
    <t>G628706253</t>
  </si>
  <si>
    <t>L143RVDFHH</t>
  </si>
  <si>
    <t>DFHH</t>
  </si>
  <si>
    <t>HVG30540BXP1L9YAM</t>
  </si>
  <si>
    <t>G9N2525JDQH14YDAK+A11D0</t>
  </si>
  <si>
    <t>G9N2525JDQH14YDAK</t>
  </si>
  <si>
    <t>AK5248131081KKYA6A1AL0717N</t>
  </si>
  <si>
    <t>AK530149M1C25679QM11508066</t>
  </si>
  <si>
    <t>G628700689</t>
  </si>
  <si>
    <t>J1CWRP956Q</t>
  </si>
  <si>
    <t>956Q</t>
  </si>
  <si>
    <t>F3X31170FBW1L9XD</t>
  </si>
  <si>
    <t>G9N3021ZEHX14YDAL+A11D0</t>
  </si>
  <si>
    <t>G9N3021ZEHX14YDAL</t>
  </si>
  <si>
    <t>AK5247437471KKYAPA1AJ0R06F</t>
  </si>
  <si>
    <t>AK53072358425679VM1A00R085</t>
  </si>
  <si>
    <t>G628693707</t>
  </si>
  <si>
    <t>JTVYQYH46N</t>
  </si>
  <si>
    <t>H46N</t>
  </si>
  <si>
    <t>FJ640570DEM0X7LB</t>
  </si>
  <si>
    <t>GVC4022092PPR5RA3+A0480</t>
  </si>
  <si>
    <t>GVC4022092PPR5RA3</t>
  </si>
  <si>
    <t>AK534843941Q2D8ABA1AY0019F</t>
  </si>
  <si>
    <t>G628717625</t>
  </si>
  <si>
    <t>F7YF99K9N2</t>
  </si>
  <si>
    <t>K9N2</t>
  </si>
  <si>
    <t>HVG321609311L9XA2</t>
  </si>
  <si>
    <t>G9P3115NH7314YDA3+A11D0</t>
  </si>
  <si>
    <t>G9P3115NH7314YDA3</t>
  </si>
  <si>
    <t>AK5307730421KKYAZA1AT0N03D</t>
  </si>
  <si>
    <t>AK531759BY325679YM19254096</t>
  </si>
  <si>
    <t>G628723401</t>
  </si>
  <si>
    <t>L0Y64QQV59</t>
  </si>
  <si>
    <t>QV59</t>
  </si>
  <si>
    <t>G2CH0F00AVF0000DEY</t>
  </si>
  <si>
    <t>G9N3406SKDR1PHRAX+A1130</t>
  </si>
  <si>
    <t>G9N3406SKDR1PHRAX</t>
  </si>
  <si>
    <t>AK5337161491WMW97A17B0321D</t>
  </si>
  <si>
    <t>G628803021</t>
  </si>
  <si>
    <t>K5W5LW9154</t>
  </si>
  <si>
    <t>9154</t>
  </si>
  <si>
    <t>G2CH1500GJ70000DEY</t>
  </si>
  <si>
    <t>GH334072ZB51PHTA5+A0810</t>
  </si>
  <si>
    <t>GH334072ZB51PHTA5</t>
  </si>
  <si>
    <t>FYJ336470DB1WMWAJA146A538A</t>
  </si>
  <si>
    <t>G628731361</t>
  </si>
  <si>
    <t>G2R9TLJX5W</t>
  </si>
  <si>
    <t>JX5W</t>
  </si>
  <si>
    <t>F3Y213305590XDJD</t>
  </si>
  <si>
    <t>G9N2113UNF4PQCLAW+A23B1</t>
  </si>
  <si>
    <t>G9N2113UNF4PQCLAW</t>
  </si>
  <si>
    <t>AK520763609Q2D8ASA1A00602G</t>
  </si>
  <si>
    <t>G623216140</t>
  </si>
  <si>
    <t>DL7V4HQVDK</t>
  </si>
  <si>
    <t>QVDK</t>
  </si>
  <si>
    <t>F3X224202HF0XDJD</t>
  </si>
  <si>
    <t>G9N2196V67QPQCLAL+A23B1</t>
  </si>
  <si>
    <t>G9N2196V67QPQCLAL</t>
  </si>
  <si>
    <t>AK52137604CQ2D8AJA1CE0623D</t>
  </si>
  <si>
    <t>G628810133</t>
  </si>
  <si>
    <t>GY90TF3632</t>
  </si>
  <si>
    <t>3632</t>
  </si>
  <si>
    <t>Display separation, Abnormal dispkay</t>
  </si>
  <si>
    <t>FJ63312149F0X7LB</t>
  </si>
  <si>
    <t>G9Q3222SD6XPR5QAK+A2121</t>
  </si>
  <si>
    <t>G9Q3222SD6XPR5QAK</t>
  </si>
  <si>
    <t>FYJ320360X1Q2D8A2A14D0525J</t>
  </si>
  <si>
    <t>Physical damage display ( liquid on display )</t>
  </si>
  <si>
    <t>G623432152</t>
  </si>
  <si>
    <t>CD6P4M9404</t>
  </si>
  <si>
    <t>9404</t>
  </si>
  <si>
    <t>C7H401303P60X7LAQ</t>
  </si>
  <si>
    <t>GVC34233QMPPR5RAN+A0280</t>
  </si>
  <si>
    <t>GVC34233QMPPR5RAN</t>
  </si>
  <si>
    <t>FYJ336260BEQ2D8AXA17X0102O</t>
  </si>
  <si>
    <t>G628734533</t>
  </si>
  <si>
    <t>HKFVYYP662</t>
  </si>
  <si>
    <t>P662</t>
  </si>
  <si>
    <t>FJ641371RGS0X7LB</t>
  </si>
  <si>
    <t>G9Q4096CEKAPR5QAG+A2101</t>
  </si>
  <si>
    <t>G9Q4096CEKAPR5QAG</t>
  </si>
  <si>
    <t>AK54067302AQ2D8AMA1AY0814B</t>
  </si>
  <si>
    <t>G628694327</t>
  </si>
  <si>
    <t>GF0GKH2Y34</t>
  </si>
  <si>
    <t>2Y34</t>
  </si>
  <si>
    <t>HVG319403GQ1L9XAT</t>
  </si>
  <si>
    <t>G9N301623J914YDA5+A11D0</t>
  </si>
  <si>
    <t>G9N301623J914YDA5</t>
  </si>
  <si>
    <t>AK5251238581KKYA3A1AN0522C</t>
  </si>
  <si>
    <t>21031901040223041980196112</t>
  </si>
  <si>
    <t>3060626319051727</t>
  </si>
  <si>
    <t>G623042374</t>
  </si>
  <si>
    <t>KVW9GKGWF5</t>
  </si>
  <si>
    <t>GWF5</t>
  </si>
  <si>
    <t>IP488</t>
  </si>
  <si>
    <t>C7H4022044N0X7LAU</t>
  </si>
  <si>
    <t>FG935210BHG18FNBQ+3491</t>
  </si>
  <si>
    <t>G628813779</t>
  </si>
  <si>
    <t>FNYW3J06YD</t>
  </si>
  <si>
    <t>06YD</t>
  </si>
  <si>
    <t>HVG30560R5K1L9XAL</t>
  </si>
  <si>
    <t>G9L3025FA6U14YDAA+A11D0</t>
  </si>
  <si>
    <t>G9L3025FA6U14YDAA</t>
  </si>
  <si>
    <t>AK5248130711KKYATA1AL0701E</t>
  </si>
  <si>
    <t>AK5301499FB25679VM10269116</t>
  </si>
  <si>
    <t>2443466604031028</t>
  </si>
  <si>
    <t>G628804417</t>
  </si>
  <si>
    <t>LYDQNJK3KG</t>
  </si>
  <si>
    <t>K3KG</t>
  </si>
  <si>
    <t>F3X22110AW70XDJD</t>
  </si>
  <si>
    <t>G9P2192RF9UPQCLAG+A23B1</t>
  </si>
  <si>
    <t>G9P2192RF9UPQCLAG</t>
  </si>
  <si>
    <t>AK521676123Q2D8APA11C0604E</t>
  </si>
  <si>
    <t>2101181820084106</t>
  </si>
  <si>
    <t>2075884411014699</t>
  </si>
  <si>
    <t>G623078092</t>
  </si>
  <si>
    <t>H6FLX7GJ9Q</t>
  </si>
  <si>
    <t>GJ9Q</t>
  </si>
  <si>
    <t>C7H348402JM0X7LA2</t>
  </si>
  <si>
    <t>GVC33971YCFPR5RAX+A0270</t>
  </si>
  <si>
    <t>GVC33971YCFPR5RAX</t>
  </si>
  <si>
    <t>FYJ32466096Q2D8AEA14R2021G</t>
  </si>
  <si>
    <t>G623228786</t>
  </si>
  <si>
    <t>G65263J63X</t>
  </si>
  <si>
    <t>J63X</t>
  </si>
  <si>
    <t>HVG314601T41L9XAV</t>
  </si>
  <si>
    <t>G9N3026W22814YDA2+A11D0</t>
  </si>
  <si>
    <t>G9N3026W22814YDA2</t>
  </si>
  <si>
    <t>AK5248136651KKYALA1AL0L06P</t>
  </si>
  <si>
    <t>21031901040423032380005244</t>
  </si>
  <si>
    <t>3045913343013462</t>
  </si>
  <si>
    <t>G623208830</t>
  </si>
  <si>
    <t>GV6V4CGW5Q</t>
  </si>
  <si>
    <t>GW5Q</t>
  </si>
  <si>
    <t>IP304 IP111</t>
  </si>
  <si>
    <t>G2CGZS00BVA0000DEY</t>
  </si>
  <si>
    <t>G9N3396QNCU1PHRA8+A1130</t>
  </si>
  <si>
    <t>G9N3396QNCU1PHRA8</t>
  </si>
  <si>
    <t>AK5336271771WMW9ZA145J122F</t>
  </si>
  <si>
    <t>CTHGZ128CTF00000DK+85BL7FM9J72</t>
  </si>
  <si>
    <t>FNJ3377RZWX203RA4</t>
  </si>
  <si>
    <t>F8P3392130C1Q316U</t>
  </si>
  <si>
    <t>G2C34170CSD24L94</t>
  </si>
  <si>
    <t>FM7GZD01Q8H0000CP1</t>
  </si>
  <si>
    <t>K5A4RC0345CA1</t>
  </si>
  <si>
    <t>FG9GYX00NCX00006TV+6+331</t>
  </si>
  <si>
    <t>FM7GZP00B550000BVX</t>
  </si>
  <si>
    <t>J0MGYK006QR000023V+A+06+FY7GW1007DB+B05GYK</t>
  </si>
  <si>
    <t>GH7GZ920V1U00000L2+83BB3</t>
  </si>
  <si>
    <t>DTVGYE482NQ00000DF+85759002364</t>
  </si>
  <si>
    <t>G622167742</t>
  </si>
  <si>
    <t>LMQLQG69D1</t>
  </si>
  <si>
    <t>69D1</t>
  </si>
  <si>
    <t xml:space="preserve">Damaged on USB-c port </t>
  </si>
  <si>
    <t>G2CH0400JJ50000DEZ</t>
  </si>
  <si>
    <t>GVC34160DU51PHTA1+A0810</t>
  </si>
  <si>
    <t>GVC34160DU51PHTA1</t>
  </si>
  <si>
    <t>AK5336463611WMW97A17S0240F</t>
  </si>
  <si>
    <t>DXYGYW48LLF00000DM+8EEKA44B442</t>
  </si>
  <si>
    <t>FNJ3386LF3A203RA1</t>
  </si>
  <si>
    <t>J1434224ZG21P1XM8</t>
  </si>
  <si>
    <t>G2C34350MH924L94</t>
  </si>
  <si>
    <t>DR8GZG001KD0000CP1+A</t>
  </si>
  <si>
    <t>FG9H0101ASR00006TT+6+338</t>
  </si>
  <si>
    <t>DR8H04001TW0000BVY</t>
  </si>
  <si>
    <t>J0MGZH018X3000023W+A+AA+G0MGXV00HWY+E06GZH</t>
  </si>
  <si>
    <t>FTNGZN0156L00000L3+8BAAC</t>
  </si>
  <si>
    <t>DXYGZJ48EU700000DH+8CALY44EC22</t>
  </si>
  <si>
    <t>G622163022</t>
  </si>
  <si>
    <t>MQW49L9V16</t>
  </si>
  <si>
    <t>9V16</t>
  </si>
  <si>
    <t>G2CGYH007340000DEY</t>
  </si>
  <si>
    <t>G9N3316M7GU1PHRAA+A1200</t>
  </si>
  <si>
    <t>G9N3316M7GU1PHRAA</t>
  </si>
  <si>
    <t>FYJ3292702Z1WMWAPA1429202G</t>
  </si>
  <si>
    <t>CTHGWG18LJS00000DK+81BABFP1E12</t>
  </si>
  <si>
    <t>FNJ3286RXEZ203R41</t>
  </si>
  <si>
    <t>F8P33030SCL1Q31MD</t>
  </si>
  <si>
    <t>G2C33560L0324L94</t>
  </si>
  <si>
    <t>FM7GY701XFY0000CP1</t>
  </si>
  <si>
    <t>K5A4QZ8334TA1</t>
  </si>
  <si>
    <t>FG9GY000YUJ00006TV+6+329</t>
  </si>
  <si>
    <t>FM7GYG00ARW0000BVZ</t>
  </si>
  <si>
    <t>DR8GXL00171000023X+8+06+FY9GWP00JCP+J02GXL</t>
  </si>
  <si>
    <t>GH7GY240W8D00000L2+86BA3</t>
  </si>
  <si>
    <t>DXYGXM28PHA00000DH+8DCLN48CB31</t>
  </si>
  <si>
    <t>G623183276</t>
  </si>
  <si>
    <t>K3VV4X04LJ</t>
  </si>
  <si>
    <t>04LJ</t>
  </si>
  <si>
    <t>ABNORMAL DISPLAY IN GLASS</t>
  </si>
  <si>
    <t>G2CGZV001HQ0000DEY</t>
  </si>
  <si>
    <t>G9P3406Q0LS1PHRAZ+A1230</t>
  </si>
  <si>
    <t>G9P3406Q0LS1PHRAZ</t>
  </si>
  <si>
    <t>AK5337173211WMW9GA145QG34C</t>
  </si>
  <si>
    <t>CTHGXP48L4B00000DK+83FL8DC4G73</t>
  </si>
  <si>
    <t>GMH33720BNG203R4W</t>
  </si>
  <si>
    <t>J143391HZ061P1XPN</t>
  </si>
  <si>
    <t>G2C342301H624L94</t>
  </si>
  <si>
    <t>DRCGZ9002G10000CP1+A</t>
  </si>
  <si>
    <t>F5DGZH00Y0B00006TU+7+333</t>
  </si>
  <si>
    <t>DRCGZQ0053H00006C5</t>
  </si>
  <si>
    <t>DRCGXJ0041G00006LM+8+03+FY7GV6005W1+A01GXJ</t>
  </si>
  <si>
    <t>GH7GZ8702TU00000L2+8DAB3</t>
  </si>
  <si>
    <t>DTVGYX286NC00000DF+8244F038244</t>
  </si>
  <si>
    <t>G622896862</t>
  </si>
  <si>
    <t>VX0W49FQJD</t>
  </si>
  <si>
    <t>FQJD</t>
  </si>
  <si>
    <t>G2CGXN00FP00000BXV</t>
  </si>
  <si>
    <t>G9N3301F7EX1PHPA7+A1100</t>
  </si>
  <si>
    <t>G9N3301F7EX1PHPA7</t>
  </si>
  <si>
    <t>AK5325672981WMW9RA140L521G</t>
  </si>
  <si>
    <t>CTHGX549RTF00000DD+82DAQGK1C71</t>
  </si>
  <si>
    <t>FNJ3283R424203Q4V</t>
  </si>
  <si>
    <t>F8P32560NSZ1Q2V1E</t>
  </si>
  <si>
    <t>G2C33150GHX24L71</t>
  </si>
  <si>
    <t>FM7GXE0054T0000CUL</t>
  </si>
  <si>
    <t>K5A3088334TA1</t>
  </si>
  <si>
    <t>F8YGWW00NGV00006TP+7+323</t>
  </si>
  <si>
    <t>FM7GXN004CJ0000AXY</t>
  </si>
  <si>
    <t>HKYGWX0015A0000AY2+A+10+G0LGW4000XS+E06GWW</t>
  </si>
  <si>
    <t>GH9GXH3035V000009F+A4AA3</t>
  </si>
  <si>
    <t>DXYGXD29D8V00000D9+8NHML64QD22</t>
  </si>
  <si>
    <t>IP487,489</t>
  </si>
  <si>
    <t>G628821901</t>
  </si>
  <si>
    <t>HD6LTYW4CP</t>
  </si>
  <si>
    <t>W4CP</t>
  </si>
  <si>
    <t>C07GZN00APV0000DEY</t>
  </si>
  <si>
    <t>G9N3397NJQQ1PHRAK+A1130</t>
  </si>
  <si>
    <t>G9N3397NJQQ1PHRAK</t>
  </si>
  <si>
    <t>AK53367707C1WMW9QA145QK05F</t>
  </si>
  <si>
    <t>CTHGXD48JPX00000DK+84HMACP4P43</t>
  </si>
  <si>
    <t>FNJ33775VWL203RAB</t>
  </si>
  <si>
    <t>J143387FWVM1P1XM0</t>
  </si>
  <si>
    <t>C073413077524L94</t>
  </si>
  <si>
    <t>FM7GZE01MYD0000CP1</t>
  </si>
  <si>
    <t>K5A4RC3018CA1</t>
  </si>
  <si>
    <t>F5DGYW005X800006TU+7+330</t>
  </si>
  <si>
    <t>FM7GZP0078R0000BVY</t>
  </si>
  <si>
    <t>J0MGZG0081B000023W+A+AA+FY9GYX00CWV+E10GZG</t>
  </si>
  <si>
    <t>GH7GYM30LL700000L2+85AD3</t>
  </si>
  <si>
    <t>DTVGYS4830G00000DF+8464A008444</t>
  </si>
  <si>
    <t>G628734549</t>
  </si>
  <si>
    <t>JT6TN6V3F1</t>
  </si>
  <si>
    <t>V3F1</t>
  </si>
  <si>
    <t>F3Y325206V81L9XD</t>
  </si>
  <si>
    <t>GH3314508HU14YFA8+A2J10</t>
  </si>
  <si>
    <t>GH3314508HU14YFA8</t>
  </si>
  <si>
    <t>AK5306234921KKYANA1AR0N25F</t>
  </si>
  <si>
    <t>CTH322535N71G40AS+P04EDFHR02Q1</t>
  </si>
  <si>
    <t>AK532069Q9A25679YM17036055</t>
  </si>
  <si>
    <t>3196114823032537</t>
  </si>
  <si>
    <t>GMH25211G0017R0AQ</t>
  </si>
  <si>
    <t>HNQ317149VGQ7PXWC</t>
  </si>
  <si>
    <t>F3Y3252056R1QLPB</t>
  </si>
  <si>
    <t>FM7316519PS1VQFA00A</t>
  </si>
  <si>
    <t>GH7322771WJ1H5P8W+XAQ1XX</t>
  </si>
  <si>
    <t>DTV32247A691G3TAK+A0479C070737</t>
  </si>
  <si>
    <t>GCF24941BDB1CY065</t>
  </si>
  <si>
    <t>DN83065CY6K1CDK23</t>
  </si>
  <si>
    <t>G628734537</t>
  </si>
  <si>
    <t>DX3LC2V3N736</t>
  </si>
  <si>
    <t>IP173,056,092</t>
  </si>
  <si>
    <t>Foreign material on mesh display</t>
  </si>
  <si>
    <t>DVX20520AL7L73XH</t>
  </si>
  <si>
    <t>DKH3316F65J04FPAC+T3326Q2289N6A1E21+DKH3315G5SX04CNAD+CX532770288N2N4AP+30N71ADABW0NML9KM7+C433296ZU4ULMD5AF+WNM15D3</t>
  </si>
  <si>
    <t>3315G5SX04CNAD+CX</t>
  </si>
  <si>
    <t>DKH3316F65J04FPAC</t>
  </si>
  <si>
    <t>AK431621057L6VLABA1018118S</t>
  </si>
  <si>
    <t>FXV32123TD8KQ5R9Q+18015131581168049098755193</t>
  </si>
  <si>
    <t>Foreign material receiver mesh</t>
  </si>
  <si>
    <t>G628811953</t>
  </si>
  <si>
    <t>GMW4JGJTFM</t>
  </si>
  <si>
    <t>JTFM</t>
  </si>
  <si>
    <t>G2CH4A004HS0000DEY</t>
  </si>
  <si>
    <t>GH33493146Y1PHTA2+A0310</t>
  </si>
  <si>
    <t>GH33493146Y1PHTA2</t>
  </si>
  <si>
    <t>FYJ345670KM1WMWAQA14B6M11A</t>
  </si>
  <si>
    <t>G628690001</t>
  </si>
  <si>
    <t>H3K2</t>
  </si>
  <si>
    <t>Laser contact in RCAM,FCAM</t>
  </si>
  <si>
    <t>GCF303440AC1CY039</t>
  </si>
  <si>
    <t>DN83047G9CU1CDK1U</t>
  </si>
  <si>
    <t>G628633491</t>
  </si>
  <si>
    <t>DX3M1111N73D</t>
  </si>
  <si>
    <t>FJ6351701AWL740K</t>
  </si>
  <si>
    <t>DKH3476F3MY04FPA2+T3327RB648V6A1J21+DKH3467FNUL04CNAL+CX5345300SCN2N4A9+28N92FBADW0RJ0H8WW+FMX341408BUKXG3A7+PNM1234</t>
  </si>
  <si>
    <t>3467FNUL04CNAL+CX</t>
  </si>
  <si>
    <t>DKH3476F3MY04FPA2</t>
  </si>
  <si>
    <t>72532863942L6VLACA1C10415W</t>
  </si>
  <si>
    <t>FXV33263QUPKQ5R9T+18015139563167050105750193</t>
  </si>
  <si>
    <t>G628724519</t>
  </si>
  <si>
    <t>G17CMFVYNP</t>
  </si>
  <si>
    <t>VYNP</t>
  </si>
  <si>
    <t>C7H350508LH0X7LAG</t>
  </si>
  <si>
    <t>GVC34260QBBPR5RA2+A0280</t>
  </si>
  <si>
    <t>GVC34260QBBPR5RA2</t>
  </si>
  <si>
    <t>FYJ3363601BQ2D8AVA17X0121K</t>
  </si>
  <si>
    <t>G628734585</t>
  </si>
  <si>
    <t>J9V33WCY22</t>
  </si>
  <si>
    <t>CY22</t>
  </si>
  <si>
    <t>HVG30540M891L9YAS</t>
  </si>
  <si>
    <t>G9N2524SE6L14YDAC+A11D0</t>
  </si>
  <si>
    <t>G9N2524SE6L14YDAC</t>
  </si>
  <si>
    <t>AK5248139011KKYA5A1AL0L23N</t>
  </si>
  <si>
    <t>AK525339QZA25679NM16539028</t>
  </si>
  <si>
    <t>G628811937</t>
  </si>
  <si>
    <t>NM96WVJCQM</t>
  </si>
  <si>
    <t>JCQM</t>
  </si>
  <si>
    <t>IP256,056</t>
  </si>
  <si>
    <t>G2C327305891L9XD</t>
  </si>
  <si>
    <t>GH33192145014YFAT+A2J10</t>
  </si>
  <si>
    <t>GH33192145014YFAT</t>
  </si>
  <si>
    <t>FYJ3122601U1KKYA3A11A0822C</t>
  </si>
  <si>
    <t>AK532259RAA25679PM1978918A</t>
  </si>
  <si>
    <t>G623039492</t>
  </si>
  <si>
    <t>DT7WN65JLC</t>
  </si>
  <si>
    <t>5JLC</t>
  </si>
  <si>
    <t>C07GZG002WL0000DEY</t>
  </si>
  <si>
    <t>FNJ3297W7FS203R4A</t>
  </si>
  <si>
    <t>G628734519</t>
  </si>
  <si>
    <t>CX76X4P7FK</t>
  </si>
  <si>
    <t>P7FK</t>
  </si>
  <si>
    <t>C7H34860J7R0X7LAD</t>
  </si>
  <si>
    <t>GVC34035QK0PR5RAH+A0280</t>
  </si>
  <si>
    <t>GVC34035QK0PR5RAH</t>
  </si>
  <si>
    <t>AK532576069Q2D8A5A14D0120E</t>
  </si>
  <si>
    <t>G628830501</t>
  </si>
  <si>
    <t>CMWW03TW4X</t>
  </si>
  <si>
    <t>TW4X</t>
  </si>
  <si>
    <t>Damage display</t>
  </si>
  <si>
    <t>F3XGYH002QZ0000BXV</t>
  </si>
  <si>
    <t>GVC34631BBV2DGNAW+A2420</t>
  </si>
  <si>
    <t>GVC34631BBV2DGNAW</t>
  </si>
  <si>
    <t>FYJ342461611WMWAUA18X0135E</t>
  </si>
  <si>
    <t>Damage on display</t>
  </si>
  <si>
    <t>G628732683</t>
  </si>
  <si>
    <t>FHK2XFWC4X</t>
  </si>
  <si>
    <t>WC4X</t>
  </si>
  <si>
    <t>G2CH4X007GK00003R3</t>
  </si>
  <si>
    <t>FNJGVS51TGL000004D</t>
  </si>
  <si>
    <t>G628804801</t>
  </si>
  <si>
    <t>LF4MFLXHT6</t>
  </si>
  <si>
    <t>XHT6</t>
  </si>
  <si>
    <t>HG9330203U91JRFAF</t>
  </si>
  <si>
    <t>G9P3201CC6U1502AS+A11A0</t>
  </si>
  <si>
    <t>G9P3201CC6U1502AS</t>
  </si>
  <si>
    <t>AK53135361C1KKYA5A1AU0M25K</t>
  </si>
  <si>
    <t>G622956918</t>
  </si>
  <si>
    <t>LFQK45MHGP</t>
  </si>
  <si>
    <t>MHGP</t>
  </si>
  <si>
    <t>F3X3086122Y1JTJD</t>
  </si>
  <si>
    <t>G9Q2524KF8X14YCAE+A11B0</t>
  </si>
  <si>
    <t>G9Q2524KF8X14YCAE</t>
  </si>
  <si>
    <t>AK5247532541KKYATA1AJ0T10M</t>
  </si>
  <si>
    <t>725302515672558A1A1020210G</t>
  </si>
  <si>
    <t>G628687925</t>
  </si>
  <si>
    <t>KD2YR4W2NK</t>
  </si>
  <si>
    <t>W2NK</t>
  </si>
  <si>
    <t>G2CH3M002FL00003R2</t>
  </si>
  <si>
    <t>G9Q4063ULND21KHAE+A1100</t>
  </si>
  <si>
    <t>G9Q4063ULND21KHAE</t>
  </si>
  <si>
    <t>AK53515710B1WMW9SA14DYJ08B</t>
  </si>
  <si>
    <t>G623208902</t>
  </si>
  <si>
    <t>JW7VX074YC</t>
  </si>
  <si>
    <t>74YC</t>
  </si>
  <si>
    <t>G2CH2U006BD0000DEY</t>
  </si>
  <si>
    <t>GVC34270Q211PHTA0+A0710</t>
  </si>
  <si>
    <t>GVC34270Q211PHTA0</t>
  </si>
  <si>
    <t>AK53345709C1WMW9SA144H906C</t>
  </si>
  <si>
    <t>DXYH1U481Z600000DM+8BDKG68H772</t>
  </si>
  <si>
    <t>FNJ35120CHX203RAQ</t>
  </si>
  <si>
    <t>J1440266FKC1P1X83</t>
  </si>
  <si>
    <t>G2C4046019P24L94</t>
  </si>
  <si>
    <t>FM7H2801DYY0000CP1</t>
  </si>
  <si>
    <t>K5A4UY0704TA1</t>
  </si>
  <si>
    <t>F5DH1Y019C200006TS+7+349</t>
  </si>
  <si>
    <t>FM7H2K0086H0000BVY</t>
  </si>
  <si>
    <t>DRCH2J00A82000023W+8+AA+G0LH2500Q0U+E06H2J</t>
  </si>
  <si>
    <t>GH7H2B303S300000L2+85AD3</t>
  </si>
  <si>
    <t>DTVH2658SLU00000DF+8355G091284</t>
  </si>
  <si>
    <t>G622318292</t>
  </si>
  <si>
    <t>D2Y2CQPQVP</t>
  </si>
  <si>
    <t>PQVP</t>
  </si>
  <si>
    <t>F3X31850NTA1L9XD</t>
  </si>
  <si>
    <t>GVC316506LU14YFAJ+A2K10</t>
  </si>
  <si>
    <t>GVC316506LU14YFAJ</t>
  </si>
  <si>
    <t>AK5307638631KKYAKA1AR0X07N</t>
  </si>
  <si>
    <t>CTH31971M741G40A8+P05HBRJK04K3</t>
  </si>
  <si>
    <t>725314434902558ANA1AM0G28K</t>
  </si>
  <si>
    <t>FNJ30150AF817R0AC</t>
  </si>
  <si>
    <t>HNQ31274ECXQ7PXSW</t>
  </si>
  <si>
    <t>F3X31850NYC1QLPB</t>
  </si>
  <si>
    <t>FM731070HQT1VQFA70A</t>
  </si>
  <si>
    <t>K5A3QK3046TA1</t>
  </si>
  <si>
    <t>FTN3064234C1H5Q87+XBP1XX</t>
  </si>
  <si>
    <t>DTV32157LTR1G3TA0+A07772090648</t>
  </si>
  <si>
    <t>GCF31955MMP1CY03P</t>
  </si>
  <si>
    <t>DN83154EWH21CDK1P</t>
  </si>
  <si>
    <t>G623234088</t>
  </si>
  <si>
    <t>J7NWLRYHWP</t>
  </si>
  <si>
    <t>YHWP</t>
  </si>
  <si>
    <t>Missing BG SN</t>
  </si>
  <si>
    <t>G2CH3U00CVS0000DEY</t>
  </si>
  <si>
    <t>G9N3491UB4A1PHRAK+A1130</t>
  </si>
  <si>
    <t>G9N3491UB4A1PHRAK</t>
  </si>
  <si>
    <t>AK5345560791WMW90A19J0516D</t>
  </si>
  <si>
    <t>CTHH2W38MQZ00000DK+85CXUJQ1B22</t>
  </si>
  <si>
    <t>GMH401620E3203RA0</t>
  </si>
  <si>
    <t>J1440635KNN1P1XM3</t>
  </si>
  <si>
    <t>G2C40950DF924L9A</t>
  </si>
  <si>
    <t>DR8H2E003940000CP1+A</t>
  </si>
  <si>
    <t>F5DH3P00BR400006TU+8+401</t>
  </si>
  <si>
    <t>DR8H2U0026W0000BVY</t>
  </si>
  <si>
    <t>GH7H2N20BL300000L2+82AB3</t>
  </si>
  <si>
    <t>DTVH2Q480TC00000DF+8251D031164</t>
  </si>
  <si>
    <t>G622959278</t>
  </si>
  <si>
    <t>VH6H43HW2P</t>
  </si>
  <si>
    <t>HW2P</t>
  </si>
  <si>
    <t>FJ641620A9R0X7LB</t>
  </si>
  <si>
    <t>G9Q4106BH7APR5QAA+A2101</t>
  </si>
  <si>
    <t>G9Q4106BH7APR5QAA</t>
  </si>
  <si>
    <t>FYJ4081610MQ2D8AHA1CR0211K</t>
  </si>
  <si>
    <t>DXY347614SQ08055R+PNMCAAF4ND5X</t>
  </si>
  <si>
    <t>FNJ4114PF9HQ274AY</t>
  </si>
  <si>
    <t>FNJ4132F9NZQ189AW</t>
  </si>
  <si>
    <t>GKK4142CBV5071JAQ-FF</t>
  </si>
  <si>
    <t>FJ641570F8C0X1JD</t>
  </si>
  <si>
    <t>F1841430CM9169YA2AA</t>
  </si>
  <si>
    <t>KIC5223RF9111CHNA1</t>
  </si>
  <si>
    <t>GH9414749G0033CA7+MQGCC1</t>
  </si>
  <si>
    <t>CTH4133BCML08006H+A01AATHC01AB</t>
  </si>
  <si>
    <t>DNM41251K4A0V4K24</t>
  </si>
  <si>
    <t>GCF41235Y4LQ59TAB</t>
  </si>
  <si>
    <t>G623429916</t>
  </si>
  <si>
    <t>CWMH9M3XFQ</t>
  </si>
  <si>
    <t>3XFQ</t>
  </si>
  <si>
    <t>IP115,41V</t>
  </si>
  <si>
    <t>Customer paid for FLAT RATE CHARGE</t>
  </si>
  <si>
    <t>FJ623740B5R0X7LB</t>
  </si>
  <si>
    <t>GVH23610JT4PR5PAV+A1100</t>
  </si>
  <si>
    <t>GVH23610JT4PR5PAV</t>
  </si>
  <si>
    <t>FYJ230730FNQ2D8A2A1A40A09C</t>
  </si>
  <si>
    <t>CTH23261N8X0807AG+P02AAACM11AX</t>
  </si>
  <si>
    <t>FNJ2255775XQ274AA</t>
  </si>
  <si>
    <t>FNJ22855KK8Q189A3</t>
  </si>
  <si>
    <t>CR123661E5H071JAA-FF</t>
  </si>
  <si>
    <t>FJ623740TTT0X1JD</t>
  </si>
  <si>
    <t>FP223730351169YA262</t>
  </si>
  <si>
    <t>KIC5223VE7484CHNA1</t>
  </si>
  <si>
    <t>GH9235244VN033CAR+XGGCC1</t>
  </si>
  <si>
    <t>CTH2365BLU0080061+A01ABAFJ01CB</t>
  </si>
  <si>
    <t>DNM229319FF0V4K1Z</t>
  </si>
  <si>
    <t>DNL229615FCQ71719</t>
  </si>
  <si>
    <t>G622902466</t>
  </si>
  <si>
    <t>TC6QGX2JGH</t>
  </si>
  <si>
    <t>2JGH</t>
  </si>
  <si>
    <t>G2CGYQ00DT80000DEY</t>
  </si>
  <si>
    <t>G9P3325QEG01PHRAK+A1230</t>
  </si>
  <si>
    <t>G9P3325QEG01PHRAK</t>
  </si>
  <si>
    <t>FYJ3292708N1WMWAGA1429714H</t>
  </si>
  <si>
    <t>DXYGXU1832500000DM+8ACKF67AF52</t>
  </si>
  <si>
    <t>FNJ3304W1YB203R49</t>
  </si>
  <si>
    <t>J143324287Z1P1XL3</t>
  </si>
  <si>
    <t>G2C33660DT424L94</t>
  </si>
  <si>
    <t>FM7GYJ01TQP0000CP1</t>
  </si>
  <si>
    <t>K5A4RC0278CA1</t>
  </si>
  <si>
    <t>F5DGY9018PG00006TU+7+327</t>
  </si>
  <si>
    <t>FM7GYU001A70000BVY</t>
  </si>
  <si>
    <t>J0MGXN00EM5000023W+A+06+G0MGWN008SJ+E09GXN</t>
  </si>
  <si>
    <t>GH7GXX20FQG00000L2+82BB3</t>
  </si>
  <si>
    <t>DXYGYD28CZB00000DH+8BAANR5HC11</t>
  </si>
  <si>
    <t>G622785754</t>
  </si>
  <si>
    <t>FWNWHXKWWF</t>
  </si>
  <si>
    <t>KWWF</t>
  </si>
  <si>
    <t>G2CGYF00DWH0000DEY</t>
  </si>
  <si>
    <t>G9N3312TMMN1PHRA7+A1200</t>
  </si>
  <si>
    <t>G9N3312TMMN1PHRA7</t>
  </si>
  <si>
    <t>AK53267605C1WMW90A15F0323E</t>
  </si>
  <si>
    <t>CTHGXE28LA700000DK+81EAFCL5B32</t>
  </si>
  <si>
    <t>GMH33172WP9203R4N</t>
  </si>
  <si>
    <t>F8P33060A3J1Q31MM</t>
  </si>
  <si>
    <t>G2C335401M124L94</t>
  </si>
  <si>
    <t>FM7GY8010R50000CP1</t>
  </si>
  <si>
    <t>F5DGX800DZT00006TU+7+325</t>
  </si>
  <si>
    <t>FM7GYG000VJ0000BVZ</t>
  </si>
  <si>
    <t>DR8GXV009TP000023X+8+06+FY9GX4003K7+J02GXV</t>
  </si>
  <si>
    <t>GH7GY230XHB00000L2+85AD3</t>
  </si>
  <si>
    <t>DTVGXJ680R000000DF+86512072214</t>
  </si>
  <si>
    <t>G623182430</t>
  </si>
  <si>
    <t>K3XHNH26DX</t>
  </si>
  <si>
    <t>26DX</t>
  </si>
  <si>
    <t>G2C15050GBH0X7LB</t>
  </si>
  <si>
    <t>G9Q1466QPB0PR5QAK+A2101</t>
  </si>
  <si>
    <t>G9Q1466QPB0PR5QAK</t>
  </si>
  <si>
    <t>AK51453614BQ2D8AGA1971423G</t>
  </si>
  <si>
    <t>DXY13561A95080550+PNBDADR7NAAX</t>
  </si>
  <si>
    <t>FNJ14550SZ6Q274AN</t>
  </si>
  <si>
    <t>FNJ145267PYQ189AP</t>
  </si>
  <si>
    <t>CR114640B2E071J4G-JN</t>
  </si>
  <si>
    <t>G2C15050H1B0X1JA</t>
  </si>
  <si>
    <t>F1814870F5F169YAXAA</t>
  </si>
  <si>
    <t>KIC5223VD3590CHNA1</t>
  </si>
  <si>
    <t>FTN128428HR03398L+XQA1XX</t>
  </si>
  <si>
    <t>DTV14766GSW0803A0+A06246010536</t>
  </si>
  <si>
    <t>GCF1424J2UUQ59R1Q</t>
  </si>
  <si>
    <t>GCF1497ENTLQ59TB5</t>
  </si>
  <si>
    <t>G623324176</t>
  </si>
  <si>
    <t>F5VXYKXQHP</t>
  </si>
  <si>
    <t>XQHP</t>
  </si>
  <si>
    <t>G2CH0A007V80000DEY</t>
  </si>
  <si>
    <t>G9N3423P7K71PHRAF+A1130</t>
  </si>
  <si>
    <t>G9N3423P7K71PHRAF</t>
  </si>
  <si>
    <t>AK5339461021WMW9HA1870509E</t>
  </si>
  <si>
    <t>DXYGZN38BT500000DM+8AHKH67CL42</t>
  </si>
  <si>
    <t>GMH34076330203R46</t>
  </si>
  <si>
    <t>J1434365N3N1P1XMU</t>
  </si>
  <si>
    <t>G2C3444077424L94</t>
  </si>
  <si>
    <t>FM7GZW01G720000CP1</t>
  </si>
  <si>
    <t>K5A4RC4008CA1</t>
  </si>
  <si>
    <t>FG9H0401NST00006TV+6+337</t>
  </si>
  <si>
    <t>FM7H0600GUP0000BVX</t>
  </si>
  <si>
    <t>J0MH02007RT000023V+A+AA+G0MGXP002TS+B05H02</t>
  </si>
  <si>
    <t>GH7H0020MFN00000L2+82BB3</t>
  </si>
  <si>
    <t>DTVGZQ48DMY00000DF+83743005224</t>
  </si>
  <si>
    <t>G628803719</t>
  </si>
  <si>
    <t>KJGQNNY23R</t>
  </si>
  <si>
    <t>Y23R</t>
  </si>
  <si>
    <t>Separated display</t>
  </si>
  <si>
    <t>G2CH4700KYQ0000DEY</t>
  </si>
  <si>
    <t>GVC349345NW1PHTA3+A0310</t>
  </si>
  <si>
    <t>GVC349345NW1PHTA3</t>
  </si>
  <si>
    <t>FYJ342270LP1WMWAYA148RX26E</t>
  </si>
  <si>
    <t>CTHH2B483UE00000DK+86BAHFN8L32</t>
  </si>
  <si>
    <t>FNJ40316HSH203RAK</t>
  </si>
  <si>
    <t>J1440925L911P1X6X</t>
  </si>
  <si>
    <t>G2C41140JJS24L9A</t>
  </si>
  <si>
    <t>DR9H3T006MK0000CP1+A</t>
  </si>
  <si>
    <t>K5A4UZ7184TA1</t>
  </si>
  <si>
    <t>FG9H46004BY00006TV+A+406</t>
  </si>
  <si>
    <t>DR9H4100ARP0000BVY</t>
  </si>
  <si>
    <t>DRCH3G00D7X000023W+8+AA+FY9H2V0118N+E06H3G</t>
  </si>
  <si>
    <t>GH7H2Z30NTX00000L2+84BD3</t>
  </si>
  <si>
    <t>DTVH2Z580MB00000DF+86851053364</t>
  </si>
  <si>
    <t>G628805069</t>
  </si>
  <si>
    <t>TDT2W9W0TL</t>
  </si>
  <si>
    <t>W0TL</t>
  </si>
  <si>
    <t>Physical damage. Customer approved repairable damage charge. Abnormal display and BANFF</t>
  </si>
  <si>
    <t>G2CGYP017740000DEY</t>
  </si>
  <si>
    <t>G9N3313P0LC1PHRAJ+A1200</t>
  </si>
  <si>
    <t>G9N3313P0LC1PHRAJ</t>
  </si>
  <si>
    <t>FYJ3286706G1WMWATA1429819A</t>
  </si>
  <si>
    <t>DXYGXF48CRN00000DM+8AEGG22EP62</t>
  </si>
  <si>
    <t>FNJ3312WNEU203R4Q</t>
  </si>
  <si>
    <t>J1433273N121P1XLY</t>
  </si>
  <si>
    <t>G2C33650GBX24L94</t>
  </si>
  <si>
    <t>FM7GX6009370000CP1</t>
  </si>
  <si>
    <t>F5DGY900D4900006TU+7+328</t>
  </si>
  <si>
    <t>FM7GXG0041H0000BVZ</t>
  </si>
  <si>
    <t>DR8GXD003Q7000023X+8+06+G0LGWT00QQC+J02GXD</t>
  </si>
  <si>
    <t>GH7GYF206BA00000L2+82BA3</t>
  </si>
  <si>
    <t>DXYGYD18KZJ00000DH+8AECNS6HA51</t>
  </si>
  <si>
    <t>IP276, IP115</t>
  </si>
  <si>
    <t>G623431998</t>
  </si>
  <si>
    <t>L292WNWG9V</t>
  </si>
  <si>
    <t>WG9V</t>
  </si>
  <si>
    <t>IP348</t>
  </si>
  <si>
    <t>C7H40970DNN0X7LA7</t>
  </si>
  <si>
    <t>GVH408633YKPR5PAR+A1100</t>
  </si>
  <si>
    <t>GVH408633YKPR5PAR</t>
  </si>
  <si>
    <t>FYJ350230J6Q2D8A9A1AC0408K</t>
  </si>
  <si>
    <t>DXY3425274H080556+PNLBALT5NCGX</t>
  </si>
  <si>
    <t>FNJ4032QDP4Q274AZ</t>
  </si>
  <si>
    <t>GMH40420EG8Q189AC</t>
  </si>
  <si>
    <t>GKK40634P74071JAV-FF</t>
  </si>
  <si>
    <t>C7H40970D7H0X1JA9</t>
  </si>
  <si>
    <t>FP2401302RU169YAZ62</t>
  </si>
  <si>
    <t>FTN406547AM033984+MPC1XX</t>
  </si>
  <si>
    <t>CTH4044B8UL08006X+A01AAPJM01AB</t>
  </si>
  <si>
    <t>DNM40640GQK0V4K12</t>
  </si>
  <si>
    <t>DNL40810ECWQ7172V</t>
  </si>
  <si>
    <t>G628730229</t>
  </si>
  <si>
    <t>LL90X9Q76J</t>
  </si>
  <si>
    <t>Q76J</t>
  </si>
  <si>
    <t>G2CH2U002GE0000DEY</t>
  </si>
  <si>
    <t>GH3348620671PHTAU+A0310</t>
  </si>
  <si>
    <t>GH3348620671PHTAU</t>
  </si>
  <si>
    <t>FYJ3426604Y1WMWA2A1910613I</t>
  </si>
  <si>
    <t>CTHH1M6847L00000DK+83FAJGR9H72</t>
  </si>
  <si>
    <t>FNJ3515LNU9203RA8</t>
  </si>
  <si>
    <t>F8P35030E0D1Q31NV</t>
  </si>
  <si>
    <t>G2C404606GQ24L94</t>
  </si>
  <si>
    <t>FM7H2901H8U0000CP1</t>
  </si>
  <si>
    <t>K5A4UY2551TA1</t>
  </si>
  <si>
    <t>F5DH2J00AQS00006TU+7+348</t>
  </si>
  <si>
    <t>FM7H2K0014V0000BVY</t>
  </si>
  <si>
    <t>J0MH2C00ANT000023W+A+AA+G0MH1X00T0P+E09H2C</t>
  </si>
  <si>
    <t>GH7H2670E1300000L2+8DBB3</t>
  </si>
  <si>
    <t>DXYH2A1804U00000DH+8ECLT64HA72</t>
  </si>
  <si>
    <t>G628847107</t>
  </si>
  <si>
    <t>D4LR96N44H</t>
  </si>
  <si>
    <t>N44H</t>
  </si>
  <si>
    <t>G2CGZN00MFL0000DEY</t>
  </si>
  <si>
    <t>G9N3394SMA11PHRA4+A1130</t>
  </si>
  <si>
    <t>G9N3394SMA11PHRA4</t>
  </si>
  <si>
    <t>AK5337173361WMW98A145QK04D</t>
  </si>
  <si>
    <t>CTHGZ3188VK00000DK+81GXNJN5B32</t>
  </si>
  <si>
    <t>FNJ3324RDU7203R4N</t>
  </si>
  <si>
    <t>F8P33641NBR1Q3164</t>
  </si>
  <si>
    <t>G2C34130WQ024L94</t>
  </si>
  <si>
    <t>FM7GZC00Y170000CP1</t>
  </si>
  <si>
    <t>K5A4RC3476CA1</t>
  </si>
  <si>
    <t>FG9GZ801SXR00006TV+6+335</t>
  </si>
  <si>
    <t>FM7GZM0039E0000BVX</t>
  </si>
  <si>
    <t>J0MGZ000B4X000023V+A+06+FY7GXX002BN+B05GZ0</t>
  </si>
  <si>
    <t>GH7GYN50HUW00000L2+89AA3</t>
  </si>
  <si>
    <t>DTVGYB389J800000DF+85625087364</t>
  </si>
  <si>
    <t>G628717375</t>
  </si>
  <si>
    <t>FGV9M21NH9</t>
  </si>
  <si>
    <t>1NH9</t>
  </si>
  <si>
    <t>Unusual on volue down and rcam</t>
  </si>
  <si>
    <t>C7HH3W008RR00004CK</t>
  </si>
  <si>
    <t>G9Q4084VCDR1PHMAA+A1200</t>
  </si>
  <si>
    <t>G9Q4084VCDR1PHMAA</t>
  </si>
  <si>
    <t>FYJ403570AU1WMWAJA14ELU40E</t>
  </si>
  <si>
    <t>DXYGZP16B8W00000E3+8BBNA48FB32</t>
  </si>
  <si>
    <t>DTTH0H01TZ5000004C</t>
  </si>
  <si>
    <t>CR1H1H00AY700000PU+DF</t>
  </si>
  <si>
    <t>C7H40970AAV24NXA4</t>
  </si>
  <si>
    <t>DRDGYV00C5G00008S9+A</t>
  </si>
  <si>
    <t>DRDGZ700AVM00008ST+A+0A+XXXXXXXXXXX+0121K06GZ45A</t>
  </si>
  <si>
    <t>DRCH0B000Q900009YH+A+AA+FY7GZK004YP+D+01H0A01H0A</t>
  </si>
  <si>
    <t>GH7GXS203B900000ER+84214</t>
  </si>
  <si>
    <t>CTHH1726ATB00000DX+81CELHF1C21</t>
  </si>
  <si>
    <t>DNM352404N9233816</t>
  </si>
  <si>
    <t>HPH9061SPVT03432AB2198V2</t>
  </si>
  <si>
    <t>G623214500</t>
  </si>
  <si>
    <t>DX3M108PN73F</t>
  </si>
  <si>
    <t>FJ6351402FCL740K</t>
  </si>
  <si>
    <t>DKH3497K5YG04FPAY+T3325PC013L6A1J21+DKH3493GYLK04CNAT+CX5344406GFN2N4AY+28N92GCABS0HELTJ7N+FMX34730QUMKXG3AY+PNM1234</t>
  </si>
  <si>
    <t>3493GYLK04CNAT+CX</t>
  </si>
  <si>
    <t>DKH3497K5YG04FPAY</t>
  </si>
  <si>
    <t>AK433731541L6VLA9A1018811C</t>
  </si>
  <si>
    <t>FXV34434H31KQ5R9N+18018138596165049104744193</t>
  </si>
  <si>
    <t>DN834810D38KTVQ1M</t>
  </si>
  <si>
    <t>THA343702J5MRGPA7</t>
  </si>
  <si>
    <t>GKK346785QDL3NCAT-D</t>
  </si>
  <si>
    <t>FJ6351400BFKF1NC</t>
  </si>
  <si>
    <t>FY934332ZQQMMJ99N+0501211954916705209175519B</t>
  </si>
  <si>
    <t>GH7347739TKKPJQAM+XMBFM2</t>
  </si>
  <si>
    <t>DXY3464BCLTKYXD31+PAEBXXXXBXXX</t>
  </si>
  <si>
    <t>HRN34249WZE1LGF1C</t>
  </si>
  <si>
    <t>HRN342330011LGD15</t>
  </si>
  <si>
    <t>G623206396</t>
  </si>
  <si>
    <t>F39JQM6J6K</t>
  </si>
  <si>
    <t>6J6K</t>
  </si>
  <si>
    <t>G2CH3M0053000003R2</t>
  </si>
  <si>
    <t>GVH34971CWX1PHLAC+A1100</t>
  </si>
  <si>
    <t>GVH34971CWX1PHLAC</t>
  </si>
  <si>
    <t>AK5344670121WMW9QA14A9H12A</t>
  </si>
  <si>
    <t>CTHGXE28KX500000DV+86BAZGP2P51</t>
  </si>
  <si>
    <t>FNJH16B05P6000004D</t>
  </si>
  <si>
    <t>CR1H2M007ZX00000PU+FX</t>
  </si>
  <si>
    <t>G2C40840FFE1YTGA</t>
  </si>
  <si>
    <t>F15H2Z00TKJ0000KCC+A</t>
  </si>
  <si>
    <t>K5A3UT7138TA1</t>
  </si>
  <si>
    <t>F15H36009D50000KAA+A+AA+NNNNNNNNNNN+0220L44H3471</t>
  </si>
  <si>
    <t>J0MH2G006UY00006SQ+A+04+H2PGZH008J2+D+03H2G10H2G</t>
  </si>
  <si>
    <t>FTNH2R01J7G0000086+88123</t>
  </si>
  <si>
    <t>DTVH2419M7S00000DP+94736083154</t>
  </si>
  <si>
    <t>DN84057CA4R1MCN55</t>
  </si>
  <si>
    <t>G628804055</t>
  </si>
  <si>
    <t>W9P43RK2DT</t>
  </si>
  <si>
    <t>K2DT</t>
  </si>
  <si>
    <t>FJ641250YTE0X7LB</t>
  </si>
  <si>
    <t>G9Q4085C232PR5QAL+A2201</t>
  </si>
  <si>
    <t>G9Q4085C232PR5QAL</t>
  </si>
  <si>
    <t>AK540536023Q2D8ASA1C70104A</t>
  </si>
  <si>
    <t>CTH411729DQ0807AG+P12ANVDA06MX</t>
  </si>
  <si>
    <t>FNJ4085ABB1Q274AW</t>
  </si>
  <si>
    <t>GMH40770H1VQ189AK</t>
  </si>
  <si>
    <t>GKK41024SRU071JA0-FN</t>
  </si>
  <si>
    <t>FJ6412512FM0X1JD</t>
  </si>
  <si>
    <t>FP24094049K169YAV62</t>
  </si>
  <si>
    <t>GH940964ECM033CAE+MQGDC2</t>
  </si>
  <si>
    <t>CTH4093B0K0080064+A01AAJJF01AB</t>
  </si>
  <si>
    <t>DNM40953TZV0V4K13</t>
  </si>
  <si>
    <t>GCF40516BV9Q59TAT</t>
  </si>
  <si>
    <t>G628821671</t>
  </si>
  <si>
    <t>D6654D500G</t>
  </si>
  <si>
    <t>500G</t>
  </si>
  <si>
    <t>G2CH0Q00ZQ30000DEZ</t>
  </si>
  <si>
    <t>G9N3454XDFM1PHRA7+A1230</t>
  </si>
  <si>
    <t>G9N3454XDFM1PHRA7</t>
  </si>
  <si>
    <t>AK5342770691WMW97A149XR02A</t>
  </si>
  <si>
    <t>CTHH0B485Y800000DK+82CAEKN7J22</t>
  </si>
  <si>
    <t>GMH34356LWS203R4B</t>
  </si>
  <si>
    <t>J1434545ZHZ1P1X1L</t>
  </si>
  <si>
    <t>G2C34640X4P24L94</t>
  </si>
  <si>
    <t>DR8H00001D50000CP1+A</t>
  </si>
  <si>
    <t>F5DH02030X800006TS+7+337</t>
  </si>
  <si>
    <t>DR8H0B000EZ0000BVY</t>
  </si>
  <si>
    <t>DR8H0L000AZ000023W+8+AA+G0LGZT00QX9+E02H0L</t>
  </si>
  <si>
    <t>GH7H0F70F7V00000L2+8DBB3</t>
  </si>
  <si>
    <t>DTVGZS18R7J00000DF+84345062364</t>
  </si>
  <si>
    <t>G622377878</t>
  </si>
  <si>
    <t>M6WXC72TDW</t>
  </si>
  <si>
    <t>2TDW</t>
  </si>
  <si>
    <t>Catatrophic damage</t>
  </si>
  <si>
    <t>Red Plus</t>
  </si>
  <si>
    <t>Customer paid for tier 1 repair</t>
  </si>
  <si>
    <t>G2CH4600D020000BXV</t>
  </si>
  <si>
    <t>GVC33660L261PHQAS+A0410</t>
  </si>
  <si>
    <t>GVC33660L261PHQAS</t>
  </si>
  <si>
    <t>FYJ329660AS1WMWA5A1640333D</t>
  </si>
  <si>
    <t>CTHGYH193G200000DD+85BAJJN3G21</t>
  </si>
  <si>
    <t>GMH33270PPG203Q5P</t>
  </si>
  <si>
    <t>F8P33510V0W1Q2V4F</t>
  </si>
  <si>
    <t>C0734440A3C24L94</t>
  </si>
  <si>
    <t>FM7GYY00HM60000CUL</t>
  </si>
  <si>
    <t>FM7GZ9007500000AXY</t>
  </si>
  <si>
    <t>FTNGZ3001HA000009E+84AB4</t>
  </si>
  <si>
    <t>DXYGYN2863N00000D9+8NDMH56PB22</t>
  </si>
  <si>
    <t>G628806287</t>
  </si>
  <si>
    <t>FJVJFTJPQN</t>
  </si>
  <si>
    <t>JPQN</t>
  </si>
  <si>
    <t>F3Y22551EAS0XDJD</t>
  </si>
  <si>
    <t>G9N22072HH8PQCLAZ+A21B1</t>
  </si>
  <si>
    <t>G9N22072HH8PQCLAZ</t>
  </si>
  <si>
    <t>FYJ216630Q7Q2D8A9A1A10N10O</t>
  </si>
  <si>
    <t>G628729409</t>
  </si>
  <si>
    <t>L12KFQW2NP</t>
  </si>
  <si>
    <t>W2NP</t>
  </si>
  <si>
    <t>F3Y21931RUV0XDJD</t>
  </si>
  <si>
    <t>G9P2151SNPPPQCLAG+A21B1</t>
  </si>
  <si>
    <t>G9P2151SNPPPQCLAG</t>
  </si>
  <si>
    <t>AK52126356CQ2D8ALA1A20L04E</t>
  </si>
  <si>
    <t>G628698197</t>
  </si>
  <si>
    <t>Q62NR45CWM</t>
  </si>
  <si>
    <t>5CWM</t>
  </si>
  <si>
    <t>F3Y230701860XDMD</t>
  </si>
  <si>
    <t>G9P2252MCQGPQCLA9+A21B1</t>
  </si>
  <si>
    <t>G9P2252MCQGPQCLA9</t>
  </si>
  <si>
    <t>FYJ22126016Q2D8ALA12B0515M</t>
  </si>
  <si>
    <t>G623323242</t>
  </si>
  <si>
    <t>P6DN4Q97T3</t>
  </si>
  <si>
    <t>97T3</t>
  </si>
  <si>
    <t>HG9232408ZU0X3XAB</t>
  </si>
  <si>
    <t>G9P2303L5EQPQCKAM+A2241</t>
  </si>
  <si>
    <t>G9P2303L5EQPQCKAM</t>
  </si>
  <si>
    <t>AK522526098Q2D8A5A1380311B</t>
  </si>
  <si>
    <t>G628734543</t>
  </si>
  <si>
    <t>HR249RDJGR</t>
  </si>
  <si>
    <t>DJGR</t>
  </si>
  <si>
    <t>G2CH3Y00KS70000DEY</t>
  </si>
  <si>
    <t>G9Q3495H11W1PHRAB+A1130</t>
  </si>
  <si>
    <t>G9Q3495H11W1PHRAB</t>
  </si>
  <si>
    <t>AK5345664561WMW94A19J0618C</t>
  </si>
  <si>
    <t>G622933408</t>
  </si>
  <si>
    <t>R5JLV2RQ7V</t>
  </si>
  <si>
    <t>RQ7V</t>
  </si>
  <si>
    <t>F3X150226Z60XDLC</t>
  </si>
  <si>
    <t>G9P1402Q82EPQCLAL+A22B1</t>
  </si>
  <si>
    <t>G9P1402Q82EPQCLAL</t>
  </si>
  <si>
    <t>AK513833742Q2D8ALA1A30P12J</t>
  </si>
  <si>
    <t>G623321450</t>
  </si>
  <si>
    <t>J2361GCW6P</t>
  </si>
  <si>
    <t>CW6P</t>
  </si>
  <si>
    <t>F3Y23140DRA0XDKD</t>
  </si>
  <si>
    <t>G9P2267PJ93PQCLAD+A21B1</t>
  </si>
  <si>
    <t>G9P2267PJ93PQCLAD</t>
  </si>
  <si>
    <t>FYJ222260ASQ2D8A4A1310323M</t>
  </si>
  <si>
    <t>G628717277</t>
  </si>
  <si>
    <t>MP7KMXG6FH</t>
  </si>
  <si>
    <t>G6FH</t>
  </si>
  <si>
    <t>IP503</t>
  </si>
  <si>
    <t>G2CH32000ML0000DEZ</t>
  </si>
  <si>
    <t>J0MH2X007HR000023V+A+AA+G0MH2E00U9Y+B04H2X</t>
  </si>
  <si>
    <t>G623439408</t>
  </si>
  <si>
    <t>HNF7MYKH4Y</t>
  </si>
  <si>
    <t>KH4Y</t>
  </si>
  <si>
    <t>HVG30540BKW1L9YAG</t>
  </si>
  <si>
    <t>G9N3021ZFJZ14YDAE+A11D0</t>
  </si>
  <si>
    <t>G9N3021ZFJZ14YDAE</t>
  </si>
  <si>
    <t>AK5247433111KKYA8A1AJ0W26N</t>
  </si>
  <si>
    <t>AK525339PM925679SM16539098</t>
  </si>
  <si>
    <t>2464736710094159</t>
  </si>
  <si>
    <t>G623312912</t>
  </si>
  <si>
    <t>DX3M430AN73D</t>
  </si>
  <si>
    <t>FJ64033027XL740K</t>
  </si>
  <si>
    <t>DKH4014F6CT04FPAJ+T332BD4078T5A1E21+DKH3434FBED04CNAQ+CX5350504LBN2N4A2+28M72CBADW0LK0722Z+C433462ZNV8LMD5AB+WNM13D3</t>
  </si>
  <si>
    <t>3434FBED04CNAQ+CX</t>
  </si>
  <si>
    <t>DKH4014F6CT04FPAJ</t>
  </si>
  <si>
    <t>72532871774L6VLA8A1017102A</t>
  </si>
  <si>
    <t>FXV32825PPAKQ5R93+18022122578170049092767193</t>
  </si>
  <si>
    <t>G623323770</t>
  </si>
  <si>
    <t>HQYX5QY9WV</t>
  </si>
  <si>
    <t>Y9WV</t>
  </si>
  <si>
    <t>Unusual on face id</t>
  </si>
  <si>
    <t>F3Y32521B0D1L9XD</t>
  </si>
  <si>
    <t>FNJ3112LTYZ17R0AX</t>
  </si>
  <si>
    <t>Damage FCAM</t>
  </si>
  <si>
    <t>G623327626</t>
  </si>
  <si>
    <t>GP19CDPQ0C</t>
  </si>
  <si>
    <t>PQ0C</t>
  </si>
  <si>
    <t>F3X32970D1E1L9XD</t>
  </si>
  <si>
    <t>GH325160ZPW14YFA4+A2J10</t>
  </si>
  <si>
    <t>GH325160ZPW14YFA4</t>
  </si>
  <si>
    <t>AK5247439021KKYA4A1AJ0W23F</t>
  </si>
  <si>
    <t>DXY30451GLX1G3W6Q+PNCBCLR4NLJ1</t>
  </si>
  <si>
    <t>AK531069LP3256792M18037146</t>
  </si>
  <si>
    <t>FNJ3154V0DW17R0A9</t>
  </si>
  <si>
    <t>HNQ31631V5LQ7PXJ4</t>
  </si>
  <si>
    <t>F3X32970HHN1QLPB</t>
  </si>
  <si>
    <t>FM731460KJZ1VQFA60A</t>
  </si>
  <si>
    <t>FTN327231531H5Q89+XBP1XX</t>
  </si>
  <si>
    <t>DTV32857PQG1G3TAU+A03463040938</t>
  </si>
  <si>
    <t>GCF3152164Y1CY035</t>
  </si>
  <si>
    <t>DN83216DWK91CDK1N</t>
  </si>
  <si>
    <t>IP346,IP487</t>
  </si>
  <si>
    <t>G628821981</t>
  </si>
  <si>
    <t>DX3M12SAN735</t>
  </si>
  <si>
    <t>FJ6352400YML73XK</t>
  </si>
  <si>
    <t>F7C3474K008KV27AS+J132R57785C6A1J11+F7C3467Q76QKWPNAT+CX5345401XMN2N4AH+31N91CCABW0DJ0GV5X+FMX34530H23KXG3A5+PNM1234</t>
  </si>
  <si>
    <t>3467Q76QKWPNAT+CX</t>
  </si>
  <si>
    <t>F7C3474K008KV27AS</t>
  </si>
  <si>
    <t>AK433041047L6VLAUA1018619N</t>
  </si>
  <si>
    <t>FXV329451KJKQ5R9Q+18020118566166048089748193</t>
  </si>
  <si>
    <t>CTH3377197FLK63AC+P03AXXXXDFMC</t>
  </si>
  <si>
    <t>DN8348100JZKTVQ1Y</t>
  </si>
  <si>
    <t>THA344413WUMRGPAC</t>
  </si>
  <si>
    <t>GKK34677UNGL3NCAA-D</t>
  </si>
  <si>
    <t>FJ6352306QBKF1NC</t>
  </si>
  <si>
    <t>TSB4226RE5360CHNA1</t>
  </si>
  <si>
    <t>FY73121XSTWMMJ896+0512111453417005108676719A</t>
  </si>
  <si>
    <t>GH734753J07KPJQA5+XMBFM1</t>
  </si>
  <si>
    <t>DXY3476BL3CKYXD3L+PAHCXXXXBXXX</t>
  </si>
  <si>
    <t>HRN33753B801LGF1M</t>
  </si>
  <si>
    <t>HRN33742PNC1LGD1V</t>
  </si>
  <si>
    <t>G622783744</t>
  </si>
  <si>
    <t>DXVF93H7F2</t>
  </si>
  <si>
    <t>H7F2</t>
  </si>
  <si>
    <t>G2CGYH009RQ00003R2</t>
  </si>
  <si>
    <t>G9Q3325K84421KHAQ+A1100</t>
  </si>
  <si>
    <t>G9Q3325K84421KHAQ</t>
  </si>
  <si>
    <t>AK5330171761WMW9KA1439234B</t>
  </si>
  <si>
    <t>CTHGY5485BG00000DV+87CA3CK3Q11</t>
  </si>
  <si>
    <t>DTTGWK009UU000004D</t>
  </si>
  <si>
    <t>CR1GXH007E400000PU+DX</t>
  </si>
  <si>
    <t>G2C335607MR1YTG5</t>
  </si>
  <si>
    <t>DR8GXV0071500008R0+A</t>
  </si>
  <si>
    <t>K5A3UI5175TA1</t>
  </si>
  <si>
    <t>DR8GYA001XJ00009YS+A+AA+NNNNNNNNNNN+0220C34GY460</t>
  </si>
  <si>
    <t>DR8GYA009B900006SP+A+AA+G0LGXX01S85+A+01GYA01GYA</t>
  </si>
  <si>
    <t>FTNGXX0083A0000086+84A13</t>
  </si>
  <si>
    <t>DTVGXY29M4M00000DP+92212053464</t>
  </si>
  <si>
    <t>DN83334HCR81MCN6G</t>
  </si>
  <si>
    <t>TDH9518SPVT03324XA20D1D3</t>
  </si>
  <si>
    <t>G622918472</t>
  </si>
  <si>
    <t>DX3M18WDN736</t>
  </si>
  <si>
    <t>FJ6352602KPL73XK</t>
  </si>
  <si>
    <t>DKH3502F7GF04FPAL+T3328FB733S6A1J21+DKH3501F32R04CNAZ+CX5348203XCN2N4AH+33M71ACADW0LL0NWTP+FMX34750DCDKXG3AV+PNM1134</t>
  </si>
  <si>
    <t>3501F32R04CNAZ+CX</t>
  </si>
  <si>
    <t>DKH3502F7GF04FPAL</t>
  </si>
  <si>
    <t>AK433041282L6VLAKA1018613J</t>
  </si>
  <si>
    <t>FXV34355NS9KQ5R96+18022113557167050086756193</t>
  </si>
  <si>
    <t>DN834870L36KTVQ1A</t>
  </si>
  <si>
    <t>THA34430YU6MRGPAF</t>
  </si>
  <si>
    <t>GKK34679HTML3NCAV-D</t>
  </si>
  <si>
    <t>FJ63526018JKF1NC</t>
  </si>
  <si>
    <t>TSB4226RE7026CHNA1</t>
  </si>
  <si>
    <t>FY93483APJ0MMJ991+0504112357916604909375119B</t>
  </si>
  <si>
    <t>GH734743LJSKPJQAZ+XMBFM1</t>
  </si>
  <si>
    <t>DXY3477BG9SKYXD3R+PAHCXXXXBXXX</t>
  </si>
  <si>
    <t>HRN3375398K1LGF14</t>
  </si>
  <si>
    <t>HRN33742T401LGD1P</t>
  </si>
  <si>
    <t>G628630093</t>
  </si>
  <si>
    <t>KYPJ9MG944</t>
  </si>
  <si>
    <t>G944</t>
  </si>
  <si>
    <t>HVG32160EHC1L9XAC</t>
  </si>
  <si>
    <t>G9N3116TE4014YDA3+A12D0</t>
  </si>
  <si>
    <t>G9N3116TE4014YDA3</t>
  </si>
  <si>
    <t>AK5306236871KKYAJA1AR0N03N</t>
  </si>
  <si>
    <t>DXY31241DXU1G3W63+PNBECAA5NLB1</t>
  </si>
  <si>
    <t>AK531759BR225679LM19254242</t>
  </si>
  <si>
    <t>3113602539020458</t>
  </si>
  <si>
    <t>FNJ3082LZG517R0AD</t>
  </si>
  <si>
    <t>HNQ31656JTFQ7PXRJ</t>
  </si>
  <si>
    <t>HVG32160HT61QLPBM</t>
  </si>
  <si>
    <t>FM731870UUZ1VQFAN0A</t>
  </si>
  <si>
    <t>GH7319685LD1H5P85+XAP2XX</t>
  </si>
  <si>
    <t>DTV315779UG1G3TA4+A07545010447</t>
  </si>
  <si>
    <t>GCF31178RJW1CY030</t>
  </si>
  <si>
    <t>DN83074E5ZU1CDK13</t>
  </si>
  <si>
    <t>G628816127</t>
  </si>
  <si>
    <t>K24FT97N3W</t>
  </si>
  <si>
    <t>7N3W</t>
  </si>
  <si>
    <t>C7HH3Z0037700004CL</t>
  </si>
  <si>
    <t>G9Q4111PLAT1PHMAG+A1200</t>
  </si>
  <si>
    <t>G9Q4111PLAT1PHMAG</t>
  </si>
  <si>
    <t>FYJ405161F51WMWASA1C60141E</t>
  </si>
  <si>
    <t>CTHH1B265M700000E1+81CAAHA2E61</t>
  </si>
  <si>
    <t>DTTH1800178000004C</t>
  </si>
  <si>
    <t>CR1H1F01EQJ00000PU+DX</t>
  </si>
  <si>
    <t>C7H41030ABA24NXAG</t>
  </si>
  <si>
    <t>DRDH0900B600000KC1+A</t>
  </si>
  <si>
    <t>DRDH0U001V70000KBY+A+0B+XXXXXXXXXXX+0221K06H0P2A</t>
  </si>
  <si>
    <t>HKYH42002H200009YK+A+BB+HDWGYQ00386+J+06H4206H42</t>
  </si>
  <si>
    <t>GH9GZP20JDS00000ES+A3229</t>
  </si>
  <si>
    <t>CTHH1M164BE00000DX+81CEAKH1C21</t>
  </si>
  <si>
    <t>DNM40810NRR23381J</t>
  </si>
  <si>
    <t>HPH9061SPVT04114AB20XL51</t>
  </si>
  <si>
    <t>G628830413</t>
  </si>
  <si>
    <t>VWFW52MTFW</t>
  </si>
  <si>
    <t>MTFW</t>
  </si>
  <si>
    <t>C7H3332019G1M16AQ</t>
  </si>
  <si>
    <t>G9Q3122X18J1C9FAY+A11G0</t>
  </si>
  <si>
    <t>G9Q3122X18J1C9FAY</t>
  </si>
  <si>
    <t>AK5307730821KKYAMA1AU0006G</t>
  </si>
  <si>
    <t>CTH322721TH1JJT6F+P10BDTCC07EX</t>
  </si>
  <si>
    <t>GMH24162WAN1GM155</t>
  </si>
  <si>
    <t>GKK30851G771V08AR-FF</t>
  </si>
  <si>
    <t>C7H333201661L74AU</t>
  </si>
  <si>
    <t>DRD23670R0K1K94RZ91</t>
  </si>
  <si>
    <t>K5A3RB0735CA1</t>
  </si>
  <si>
    <t>DRD23860BU31L53RL+02+XXXXXXXXXXX+K022K04382X</t>
  </si>
  <si>
    <t>HKY33250A7E237RAD+0A+FY723870RR0+1232512325</t>
  </si>
  <si>
    <t>GH722923EE31HNY8K+MFAM12</t>
  </si>
  <si>
    <t>DTV2265145J1JJN6X+B02503010241</t>
  </si>
  <si>
    <t>DNL33320A751986B5</t>
  </si>
  <si>
    <t>G622952528</t>
  </si>
  <si>
    <t>DCFP36J0JY</t>
  </si>
  <si>
    <t>J0JY</t>
  </si>
  <si>
    <t>C7H41860LA60X7LAM</t>
  </si>
  <si>
    <t>GVH41720HNXPR5PAA+A1100</t>
  </si>
  <si>
    <t>GVH41720HNXPR5PAA</t>
  </si>
  <si>
    <t>AK54113309B1KKYATA1C00423K</t>
  </si>
  <si>
    <t>CTH417618WA0807A0+P12ANUHH01NX</t>
  </si>
  <si>
    <t>FNJ4125FUK2Q274AQ</t>
  </si>
  <si>
    <t>GMH40820BD6Q189AE</t>
  </si>
  <si>
    <t>GKK4172707M071JAP-FF</t>
  </si>
  <si>
    <t>C7H41860K190X1JAY</t>
  </si>
  <si>
    <t>FP24104139Q169YAE62</t>
  </si>
  <si>
    <t>KIC5223RG2069CHNA1</t>
  </si>
  <si>
    <t>FTN4181430403398J+XPC1XX</t>
  </si>
  <si>
    <t>CTH4156A2TF080068+A01AAEGC01AA</t>
  </si>
  <si>
    <t>DNM415641US0V4K1L</t>
  </si>
  <si>
    <t>GCF4171BB1DQ59TAH</t>
  </si>
  <si>
    <t>G628802955</t>
  </si>
  <si>
    <t>DX3M44D8N73D</t>
  </si>
  <si>
    <t>FJ640250FJ1L740K</t>
  </si>
  <si>
    <t>DKH4016K57804FPA5+T332CTA304D5A1E21+DKH3527FNBX04CNA3+CX5347505DTN2N4AL+28N92FCADW0MM00JXA+C433465ZQPELMD5AJ+WNM12D3</t>
  </si>
  <si>
    <t>3527FNBX04CNA3+CX</t>
  </si>
  <si>
    <t>DKH4016K57804FPA5</t>
  </si>
  <si>
    <t>72533131396L6VLAUA1017211S</t>
  </si>
  <si>
    <t>FXR332337JCKQ5R9Q+18013131580161048099726193</t>
  </si>
  <si>
    <t>DN8350501Z6KTVQ1Y</t>
  </si>
  <si>
    <t>FNJ3483VCTUMRGPA8</t>
  </si>
  <si>
    <t>FY73114WF51MMJ89D+0511612556017104909476819A</t>
  </si>
  <si>
    <t>GH7348431C7KPJQAJ+XMBYM1</t>
  </si>
  <si>
    <t>HRN33869TRP1LGF1B</t>
  </si>
  <si>
    <t>HRN3386FLWX1LGD1D</t>
  </si>
  <si>
    <t>G628695759</t>
  </si>
  <si>
    <t>DX3LJ0DGN736</t>
  </si>
  <si>
    <t>FJ6340506KFL73XK</t>
  </si>
  <si>
    <t>DKH3345F2UJ04FPA7+T3322P229316A1J21+DKH3332F03604CNAA+CX5331505FBN2N4AF+33M71GCABM0CB0HCKV+FMX3282029TKXG3A3+PNM1234</t>
  </si>
  <si>
    <t>3332F03604CNAA+CX</t>
  </si>
  <si>
    <t>DKH3345F2UJ04FPA7</t>
  </si>
  <si>
    <t>AK431621361L6VLABA1018202P</t>
  </si>
  <si>
    <t>FXV32174HLCKQ5R91+18018135574170049101765193</t>
  </si>
  <si>
    <t>DN833430RB0KTVQ14</t>
  </si>
  <si>
    <t>FNJ3321R7A7MRGPAG</t>
  </si>
  <si>
    <t>TSB4226RC7975CHNA1</t>
  </si>
  <si>
    <t>FY932927EMVMMJ99F+0502911356916804808675919B</t>
  </si>
  <si>
    <t>GH733133NWUKPJQAD+ZMBYM2</t>
  </si>
  <si>
    <t>HRN33149GSX1LGF10</t>
  </si>
  <si>
    <t>HRN3313G0751LGD1D</t>
  </si>
  <si>
    <t>G629025723</t>
  </si>
  <si>
    <t>MX16J07TLX</t>
  </si>
  <si>
    <t>7TLX</t>
  </si>
  <si>
    <t>G2CH2V00GBB0000DEY</t>
  </si>
  <si>
    <t>GH340262EJ71PHTAX+A0710</t>
  </si>
  <si>
    <t>GH340262EJ71PHTAX</t>
  </si>
  <si>
    <t>FYJ348460BM1WMWAAA1AA0237G</t>
  </si>
  <si>
    <t>G629041101</t>
  </si>
  <si>
    <t>KD41WQ2J16</t>
  </si>
  <si>
    <t>2J16</t>
  </si>
  <si>
    <t>F3X22250RFS0XDJD</t>
  </si>
  <si>
    <t>G9P2341M2GKPQCLA9+A21B1</t>
  </si>
  <si>
    <t>G9P2341M2GKPQCLA9</t>
  </si>
  <si>
    <t>AK522733913Q2D8ATA1A40T24L</t>
  </si>
  <si>
    <t>2123883512063422</t>
  </si>
  <si>
    <t>2127844523064862</t>
  </si>
  <si>
    <t>G622407400</t>
  </si>
  <si>
    <t>JCDCC6PT7Q</t>
  </si>
  <si>
    <t>PT7Q</t>
  </si>
  <si>
    <t>G2CH1M00JUC0000DEZ</t>
  </si>
  <si>
    <t>FNJ3402WKU7203RAQ</t>
  </si>
  <si>
    <t>G622924276</t>
  </si>
  <si>
    <t>F1VJH9Q30L</t>
  </si>
  <si>
    <t>Q30L</t>
  </si>
  <si>
    <t>buttons flex fully cut</t>
  </si>
  <si>
    <t>F3X32720H191L9XD</t>
  </si>
  <si>
    <t>G9P3453N03Y14YDAQ+A11D0</t>
  </si>
  <si>
    <t>G9P3453N03Y14YDAQ</t>
  </si>
  <si>
    <t>FYJ315360SC1KKYA2A1320608A</t>
  </si>
  <si>
    <t>CTH23614KT41G4063+P01CBBCA03G1</t>
  </si>
  <si>
    <t>FNJ3073PDC217R0A7</t>
  </si>
  <si>
    <t>HNQ2311AWSVQ7PX6S</t>
  </si>
  <si>
    <t>F3X32720GD61QLPB</t>
  </si>
  <si>
    <t>DR923430K6K1VQFAE16</t>
  </si>
  <si>
    <t>K5A3QK0421TA1</t>
  </si>
  <si>
    <t>F8Y23350W6020J92M+227</t>
  </si>
  <si>
    <t>DR92371054T23FKAX+07+G0M23260PBS+B22023670336501371GPYT1023651</t>
  </si>
  <si>
    <t>GH732457C0A1H5P8B+XAQ1XX</t>
  </si>
  <si>
    <t>DXY316443W61G3Q6P+PNAHMM47NBD2</t>
  </si>
  <si>
    <t>GCF2523BT0H1CY03N</t>
  </si>
  <si>
    <t>DN83156GRNB1CDK2T</t>
  </si>
  <si>
    <t>IP327A-FAIL</t>
  </si>
  <si>
    <t>can't scan Speaker SN</t>
  </si>
  <si>
    <t>GVH40911B271PHLAS+A1100</t>
  </si>
  <si>
    <t>GVH40911B271PHLAS</t>
  </si>
  <si>
    <t>FYJ3506704W1WMWA6A14BNM06H</t>
  </si>
  <si>
    <t>DTVH2A38DLU00000DT+9B317026122</t>
  </si>
  <si>
    <t>GKKH4800BX400000PU+FX</t>
  </si>
  <si>
    <t>G2C414707LN1YTGA</t>
  </si>
  <si>
    <t>F15H45006XP0000KCC+A</t>
  </si>
  <si>
    <t>KLBEG4R5DBE-OU3</t>
  </si>
  <si>
    <t>F15H4D00D150000KAC+A+AA+NNNNNNNNNNN+0220L44H4A28</t>
  </si>
  <si>
    <t>DRCH3500KV000006SS+A+AA+G0LH2H009WX+J+02H3502H35</t>
  </si>
  <si>
    <t>FTNH4D02F0F0000086+88924</t>
  </si>
  <si>
    <t>DN84117BML11MCN6F</t>
  </si>
  <si>
    <t>TDH9518SPVT03506XA30HCBK</t>
  </si>
  <si>
    <t>SUR FAIL. IP327A, IP448</t>
  </si>
  <si>
    <t>G629053295</t>
  </si>
  <si>
    <t>D9QFGP9572</t>
  </si>
  <si>
    <t>9572</t>
  </si>
  <si>
    <t>IP279D, 352, 330</t>
  </si>
  <si>
    <t>No remove BG, SERVICE FEE FOR IPHONE: YES</t>
  </si>
  <si>
    <t>G2CH4Z00N920000DEY</t>
  </si>
  <si>
    <t>GVC34610AZE1PHTA4+A0810</t>
  </si>
  <si>
    <t>GVC34610AZE1PHTA4</t>
  </si>
  <si>
    <t>FYJ343560GP1WMWA7A1940318C</t>
  </si>
  <si>
    <t>DXYH3P389ZT00000DM+8CEKH47CG42</t>
  </si>
  <si>
    <t>GMH35272PN0203RAJ</t>
  </si>
  <si>
    <t>F8P407606Z51Q312J</t>
  </si>
  <si>
    <t>G2C41520P6924L9A</t>
  </si>
  <si>
    <t>F18H45003HR0000CP1+A</t>
  </si>
  <si>
    <t>F18H4F005J40000BVY</t>
  </si>
  <si>
    <t>GH7H2V20PCE00000L2+83AB3</t>
  </si>
  <si>
    <t>DTVH3W388DK00000DF+85526062244</t>
  </si>
  <si>
    <t>IP279d,352,330</t>
  </si>
  <si>
    <t>G628854155</t>
  </si>
  <si>
    <t>JK92KJVTYH</t>
  </si>
  <si>
    <t>VTYH</t>
  </si>
  <si>
    <t>IP313</t>
  </si>
  <si>
    <t>Damage MLB</t>
  </si>
  <si>
    <t>C7H309402310X7LA0</t>
  </si>
  <si>
    <t>G9Q3023B32GPR5QA0+A2121</t>
  </si>
  <si>
    <t>G9Q3023B32GPR5QA0</t>
  </si>
  <si>
    <t>AK524213697Q2D8AHA1AE0016J</t>
  </si>
  <si>
    <t>CTH30611L6R0807AP+P15DM7HC05CX</t>
  </si>
  <si>
    <t>FNJ2533P4MCQ274A9</t>
  </si>
  <si>
    <t>FNJ2535P38HQ189A1</t>
  </si>
  <si>
    <t>CR130812J1V071JA2-FF</t>
  </si>
  <si>
    <t>C7H309401Y60X1JAX</t>
  </si>
  <si>
    <t>FP2307408BN169YAR62</t>
  </si>
  <si>
    <t>KIC5223RB2631CHNA1</t>
  </si>
  <si>
    <t>GH930654ANY033CAQ+XPBCC1</t>
  </si>
  <si>
    <t>DTV25316A0C0803AD+A01579080535</t>
  </si>
  <si>
    <t>DNM306205HF0V4K26</t>
  </si>
  <si>
    <t>DNL30631P5UQ7172D</t>
  </si>
  <si>
    <t>G623327490</t>
  </si>
  <si>
    <t>XQ579WHH4J</t>
  </si>
  <si>
    <t>HH4J</t>
  </si>
  <si>
    <t>IP115,279B</t>
  </si>
  <si>
    <t>Display Scratch</t>
  </si>
  <si>
    <t>G2C24810M1T1L9XC</t>
  </si>
  <si>
    <t>GH32447092B14YFAZ+A0A10</t>
  </si>
  <si>
    <t>GH32447092B14YFAZ</t>
  </si>
  <si>
    <t>AK52392386A1KKYAAA1AD0909N</t>
  </si>
  <si>
    <t>CTH2416159B1G406E+P05HBDHN09Q1</t>
  </si>
  <si>
    <t>GMH24152N5417R04E</t>
  </si>
  <si>
    <t>HNQ2447DW9JQ7PXNF</t>
  </si>
  <si>
    <t>G2C24810FHX1QLPA</t>
  </si>
  <si>
    <t>DR82444A5DQ1VQFA5AA</t>
  </si>
  <si>
    <t>K5A3CY6171TA1</t>
  </si>
  <si>
    <t>GH72447DJ331H5P8J+XAQ1XX</t>
  </si>
  <si>
    <t>DTV243287JB1G3T6T+A02687010747</t>
  </si>
  <si>
    <t>GCF24262J3J1CY049</t>
  </si>
  <si>
    <t>DN82444CZS91CDK2S</t>
  </si>
  <si>
    <t>G622540318</t>
  </si>
  <si>
    <t>K9V0V7L42J</t>
  </si>
  <si>
    <t>L42J</t>
  </si>
  <si>
    <t>FJ63204042F0X7LB</t>
  </si>
  <si>
    <t>GVC30362B6TPR5RA9+A0270</t>
  </si>
  <si>
    <t>GVC30362B6TPR5RA9</t>
  </si>
  <si>
    <t>FYJ24843122Q2D8A4A1A70M09E</t>
  </si>
  <si>
    <t>G622524772</t>
  </si>
  <si>
    <t>K74G5YHG4C</t>
  </si>
  <si>
    <t>HG4C</t>
  </si>
  <si>
    <t>C7H409705QQ0X7LA7</t>
  </si>
  <si>
    <t>GVH408311ATPR5PAS+A1100</t>
  </si>
  <si>
    <t>GVH408311ATPR5PAS</t>
  </si>
  <si>
    <t>FYJ347330N9Q2D8A7A1AA0Y18F</t>
  </si>
  <si>
    <t>G622375284</t>
  </si>
  <si>
    <t>M6GYCT6NPC</t>
  </si>
  <si>
    <t>6NPC</t>
  </si>
  <si>
    <t>F3Y225500GM0XDJD</t>
  </si>
  <si>
    <t>G9P2231M3NVPQCLAJ+A23B1</t>
  </si>
  <si>
    <t>G9P2231M3NVPQCLAJ</t>
  </si>
  <si>
    <t>AK521963659Q2D8A4A1A30C18J</t>
  </si>
  <si>
    <t>G623432158</t>
  </si>
  <si>
    <t>CG26597HX6</t>
  </si>
  <si>
    <t>7HX6</t>
  </si>
  <si>
    <t>C7H40120AAJ0X7LAB</t>
  </si>
  <si>
    <t>GVC34030EWKPR5RAQ+A0270</t>
  </si>
  <si>
    <t>GVC34030EWKPR5RAQ</t>
  </si>
  <si>
    <t>AK532616472Q2D8A8A14R3319N</t>
  </si>
  <si>
    <t>G623592876</t>
  </si>
  <si>
    <t>HW5JYDRJ7P</t>
  </si>
  <si>
    <t>RJ7P</t>
  </si>
  <si>
    <t>F3Y225515A50XDKD</t>
  </si>
  <si>
    <t>G9N2227VDL1PQCLAG+A23B1</t>
  </si>
  <si>
    <t>G9N2227VDL1PQCLAG</t>
  </si>
  <si>
    <t>AK522023014Q2D8APA1A30F06Q</t>
  </si>
  <si>
    <t>G623594824</t>
  </si>
  <si>
    <t>H743TLJ9HF</t>
  </si>
  <si>
    <t>J9HF</t>
  </si>
  <si>
    <t>F3Y22322MEK0XDJD</t>
  </si>
  <si>
    <t>G9Q2202Y49ZPQCLAS+A21B1</t>
  </si>
  <si>
    <t>G9Q2202Y49ZPQCLAS</t>
  </si>
  <si>
    <t>FYJ216530XXQ2D8AZA1A10R01H</t>
  </si>
  <si>
    <t>G628838513</t>
  </si>
  <si>
    <t>FVG61902Y0</t>
  </si>
  <si>
    <t>02Y0</t>
  </si>
  <si>
    <t>IP056,41R,393</t>
  </si>
  <si>
    <t>Dent enclosure, scratch BG</t>
  </si>
  <si>
    <t>G2CH3K009VR0000DEY</t>
  </si>
  <si>
    <t>GVC40351DKW1PHTAW+A0210</t>
  </si>
  <si>
    <t>GVC40351DKW1PHTAW</t>
  </si>
  <si>
    <t>FYJ346770011WMWAVA14B6T22D</t>
  </si>
  <si>
    <t>J0MH2500PHK000023W+A+AA+FY9H1U00KND+E11H25</t>
  </si>
  <si>
    <t>0012</t>
  </si>
  <si>
    <t>B91-71</t>
  </si>
  <si>
    <t>Backglass delamination</t>
  </si>
  <si>
    <t>G623594710</t>
  </si>
  <si>
    <t>N2K99Q7G2W</t>
  </si>
  <si>
    <t>7G2W</t>
  </si>
  <si>
    <t>F3Y23530BSM0XDKD</t>
  </si>
  <si>
    <t>G9P2254NB43PQCLAA+A21B1</t>
  </si>
  <si>
    <t>G9P2254NB43PQCLAA</t>
  </si>
  <si>
    <t>FYJ221460VBQ2D8AXA13B0514J</t>
  </si>
  <si>
    <t>G622788580</t>
  </si>
  <si>
    <t>LPMV5002Y7</t>
  </si>
  <si>
    <t>02Y7</t>
  </si>
  <si>
    <t>G2CH0J00HDA0000DEY</t>
  </si>
  <si>
    <t>FG9H0H013H900006TV+6+340</t>
  </si>
  <si>
    <t>IP503-Fail</t>
  </si>
  <si>
    <t>GH3348428CG1PHTAV+A0310</t>
  </si>
  <si>
    <t>GH3348428CG1PHTAV</t>
  </si>
  <si>
    <t>FYJ343160AR1WMWATA1970314A</t>
  </si>
  <si>
    <t>CTHH20681FT00000DK+81HXWHC2D32</t>
  </si>
  <si>
    <t>FNJ3474LC95203RAV</t>
  </si>
  <si>
    <t>J144037A8NY1P1X8Z</t>
  </si>
  <si>
    <t>G2C405704D024L94</t>
  </si>
  <si>
    <t>F18H2K00G7P0000CP1+A</t>
  </si>
  <si>
    <t>K5A5UG2229TA1</t>
  </si>
  <si>
    <t>FG9H2T00F7700006TT+A+352</t>
  </si>
  <si>
    <t>F18H2V006RH0000BVX</t>
  </si>
  <si>
    <t>FTNH2A013YT00000L3+8C223</t>
  </si>
  <si>
    <t>DTVH2K688EY00000DF+8253B008344</t>
  </si>
  <si>
    <t>G623603826</t>
  </si>
  <si>
    <t>GLQVQTKP9P</t>
  </si>
  <si>
    <t>KP9P</t>
  </si>
  <si>
    <t>Customer has AC+</t>
  </si>
  <si>
    <t>G2CH3K006MD00003R2</t>
  </si>
  <si>
    <t>GVH404117UR1PHLAH+A1100</t>
  </si>
  <si>
    <t>GVH404117UR1PHLAH</t>
  </si>
  <si>
    <t>FYJ348560B71WMWAPA1AF0108H</t>
  </si>
  <si>
    <t>CTHGYK3898200000DV+83BSLFM3B52</t>
  </si>
  <si>
    <t>FNJH19G0LJL000004D</t>
  </si>
  <si>
    <t>CR1H2D01M0J00000PU+FX</t>
  </si>
  <si>
    <t>G2C408302J01YTGA</t>
  </si>
  <si>
    <t>F15H2U013630000KCC+A</t>
  </si>
  <si>
    <t>K5A3US2696TA1</t>
  </si>
  <si>
    <t>F15H33007GZ0000KAC+A+AA+NNNNNNNNNNN+0220L41H3082</t>
  </si>
  <si>
    <t>DRCH2Y00CL400006SS+A+AA+HYPH2C005Q3+J+03H2Y03H2Y</t>
  </si>
  <si>
    <t>FTNH3000QMJ0000086+85923</t>
  </si>
  <si>
    <t>DTVH1Y19QMD00000DP+93811094234</t>
  </si>
  <si>
    <t>DNM4032033G1QDC16</t>
  </si>
  <si>
    <t>TDH9518SPVT03463XB30PWET</t>
  </si>
  <si>
    <t>G628853665</t>
  </si>
  <si>
    <t>DYXHH93WV4</t>
  </si>
  <si>
    <t>3WV4</t>
  </si>
  <si>
    <t>HVG30630AXQ1L9YAK</t>
  </si>
  <si>
    <t>G9N3026Q69814YDAV+A11D0</t>
  </si>
  <si>
    <t>G9N3026Q69814YDAV</t>
  </si>
  <si>
    <t>AK5248138021KKYA5A1AL0L16B</t>
  </si>
  <si>
    <t>DXY251325EE1G3W68+PNCBCHH4NAB1</t>
  </si>
  <si>
    <t>FNJ2482529G17R0AW</t>
  </si>
  <si>
    <t>HNQ3043826XQ7PXV4</t>
  </si>
  <si>
    <t>HVG306306291QLPBS</t>
  </si>
  <si>
    <t>FM730371DPA1VQFAL0A</t>
  </si>
  <si>
    <t>GH7305198331H5P8A+XAP1XX</t>
  </si>
  <si>
    <t>DTV302728H71G3TA4+A07483050243</t>
  </si>
  <si>
    <t>GCF30219AV51CY052</t>
  </si>
  <si>
    <t>DN83041GY161CDK1Y</t>
  </si>
  <si>
    <t>G629035479</t>
  </si>
  <si>
    <t>QV02Y9TX15</t>
  </si>
  <si>
    <t>TX15</t>
  </si>
  <si>
    <t>FJ641230ASD0X7LB</t>
  </si>
  <si>
    <t>G9Q4092GPRHPR5QA8+A2101</t>
  </si>
  <si>
    <t>G9Q4092GPRHPR5QA8</t>
  </si>
  <si>
    <t>AK540656033Q2D8AJA1CX0113P</t>
  </si>
  <si>
    <t>CTH41122JLS0807AP+P15ANUDB06LX</t>
  </si>
  <si>
    <t>FNJ4084F7GKQ274AM</t>
  </si>
  <si>
    <t>GMH4045072SQ189A6</t>
  </si>
  <si>
    <t>GKK4087BAJ6071JAA-DN</t>
  </si>
  <si>
    <t>FJ6412307JC0X1JD</t>
  </si>
  <si>
    <t>FP2405403MV169YAW62</t>
  </si>
  <si>
    <t>FTN41043H5S03398R+XPC2XX</t>
  </si>
  <si>
    <t>CTH4083ANLJ080061+A01AATDP01AA</t>
  </si>
  <si>
    <t>DNM40821Z2E0V4K1F</t>
  </si>
  <si>
    <t>GCF4044DF0EQ59TAG</t>
  </si>
  <si>
    <t>G623431112</t>
  </si>
  <si>
    <t>X3G02T45Y6</t>
  </si>
  <si>
    <t>45Y6</t>
  </si>
  <si>
    <t>C7H3482039X0X7LAL</t>
  </si>
  <si>
    <t>G9Q3166W48JPR5QA8+A2121</t>
  </si>
  <si>
    <t>G9Q3166W48JPR5QA8</t>
  </si>
  <si>
    <t>FYJ311430LLQ2D8ANA1A90X17C</t>
  </si>
  <si>
    <t>DXY33071KP208055U+PNLAALN4NC5X</t>
  </si>
  <si>
    <t>FNJ3427GFW8Q274AT</t>
  </si>
  <si>
    <t>GMH34170VW8Q189AS</t>
  </si>
  <si>
    <t>GKK34563F3L071JA1-DF</t>
  </si>
  <si>
    <t>C7H34820GM20X1JAL</t>
  </si>
  <si>
    <t>FP232870VNG169YA362</t>
  </si>
  <si>
    <t>FTN34723KWA03398D+XPC2XX</t>
  </si>
  <si>
    <t>CTH3446AC49080068+A01AAJCB01CA</t>
  </si>
  <si>
    <t>DNM32554D9W0V4K2T</t>
  </si>
  <si>
    <t>GCF326368KDQ59TBF</t>
  </si>
  <si>
    <t>G629027763</t>
  </si>
  <si>
    <t>GG7G7K2YXP</t>
  </si>
  <si>
    <t>2YXP</t>
  </si>
  <si>
    <t>HG931630QUD1JRFA7</t>
  </si>
  <si>
    <t>GVC31152D8G1503A5+A0432</t>
  </si>
  <si>
    <t>GVC31152D8G1503A5</t>
  </si>
  <si>
    <t>FYJ2472313Z1KKYAKA1A70L09M</t>
  </si>
  <si>
    <t>CTH310619VN1JJJA4+P05BBFDL03M2</t>
  </si>
  <si>
    <t>GMH30852H1M17HHAH</t>
  </si>
  <si>
    <t>CR1312423U91CFPAH-DF</t>
  </si>
  <si>
    <t>HG931631MBL1JHFA7</t>
  </si>
  <si>
    <t>F1531231J6V1V06ASAA</t>
  </si>
  <si>
    <t>F1531350FRC2187AM+AA+NNNNNNNNNNN+J022G431338</t>
  </si>
  <si>
    <t>FP2313407VT238GAX+10+FY53116057S+0713410134</t>
  </si>
  <si>
    <t>FTN30975G4Y1FVC8X+XPC2AD</t>
  </si>
  <si>
    <t>DTV315247D01JJCAF+A03525070533</t>
  </si>
  <si>
    <t>DNL31420RAD17RRA9</t>
  </si>
  <si>
    <t xml:space="preserve">IP115 </t>
  </si>
  <si>
    <t>G629026221</t>
  </si>
  <si>
    <t>LD04CVV7Y4</t>
  </si>
  <si>
    <t>V7Y4</t>
  </si>
  <si>
    <t>G2CH2T004140000DEY</t>
  </si>
  <si>
    <t>GH3348611101PHTAJ+A0810</t>
  </si>
  <si>
    <t>GH3348611101PHTAJ</t>
  </si>
  <si>
    <t>FYJ344661111WMWA1A19S0244D</t>
  </si>
  <si>
    <t>CTHH1Y18VMS00000DK+84FMDBA6L12</t>
  </si>
  <si>
    <t>FNJ3514LBC5203RA4</t>
  </si>
  <si>
    <t>J144031484R1P1X8G</t>
  </si>
  <si>
    <t>G2C404503N224L94</t>
  </si>
  <si>
    <t>F18H2B00DTE0000CP1+A</t>
  </si>
  <si>
    <t>K5A4UY0414TA1</t>
  </si>
  <si>
    <t>F5DH2J010H800006TU+7+349</t>
  </si>
  <si>
    <t>F18H2N005YA0000BVX</t>
  </si>
  <si>
    <t>DRCH2K003R0000023V+8+AA+G0MH1L008XL+B07H2K</t>
  </si>
  <si>
    <t>GH7H2820FBR00000L2+83BB3</t>
  </si>
  <si>
    <t>DTVH27682YT00000DF+84444028434</t>
  </si>
  <si>
    <t>G628798859</t>
  </si>
  <si>
    <t>JMWCPF96VM</t>
  </si>
  <si>
    <t>96VM</t>
  </si>
  <si>
    <t>OOW,FLAT RATE CHARGE</t>
  </si>
  <si>
    <t>F3Y249402WK1L9YC</t>
  </si>
  <si>
    <t>G9N2483JN8T14YDAZ+A11D0</t>
  </si>
  <si>
    <t>G9N2483JN8T14YDAZ</t>
  </si>
  <si>
    <t>AK5246160741KKYAMA18F0601C</t>
  </si>
  <si>
    <t>CTH24861SZP1G406Q+P02CCGJN06P1</t>
  </si>
  <si>
    <t>21031901040522101580488147</t>
  </si>
  <si>
    <t>2415286501081932</t>
  </si>
  <si>
    <t>GMH24011X0S17R048</t>
  </si>
  <si>
    <t>HNQ2491BCDZQ7PXRU</t>
  </si>
  <si>
    <t>F3Y249404JD1QLPA</t>
  </si>
  <si>
    <t>FM7247419PC1VQFAC16</t>
  </si>
  <si>
    <t>K5A40A8872TA1</t>
  </si>
  <si>
    <t>GH724849FK21H5P8B+XAP1XX</t>
  </si>
  <si>
    <t>DTV24831JG41G3TAN+A04451080311</t>
  </si>
  <si>
    <t>GCF24557CQC1CY08R</t>
  </si>
  <si>
    <t>DN82472SRYP1CDK2M</t>
  </si>
  <si>
    <t>G623594578</t>
  </si>
  <si>
    <t>HC373H56FT</t>
  </si>
  <si>
    <t>56FT</t>
  </si>
  <si>
    <t>G2CH4A00MGB0000DEY</t>
  </si>
  <si>
    <t>GH335050EMJ1PHTAN+A0510</t>
  </si>
  <si>
    <t>GH335050EMJ1PHTAN</t>
  </si>
  <si>
    <t>FYJ346770JU1WMWAGA14B6K38B</t>
  </si>
  <si>
    <t>CTHH3R28H2G00000DK+86DMDEM9H22</t>
  </si>
  <si>
    <t>GMH35165F9Y203RAU</t>
  </si>
  <si>
    <t>F8P4021090Y1Q319J</t>
  </si>
  <si>
    <t>G2C41170PV224L9A</t>
  </si>
  <si>
    <t>DR9H4L00A5L0000CP1+A</t>
  </si>
  <si>
    <t>K5A4UW9249TA1</t>
  </si>
  <si>
    <t>FG9H4P00L9B00006TV+A+405</t>
  </si>
  <si>
    <t>DR9H51002K10000BVY</t>
  </si>
  <si>
    <t>DRCH4S00KS4000023W+8+AA+G0LH480028P+E05H4S</t>
  </si>
  <si>
    <t>GH7H3R305YK00000L2+84BD3</t>
  </si>
  <si>
    <t>DXYH3P3865400000DH+8AJLS58DB62</t>
  </si>
  <si>
    <t>G628838941</t>
  </si>
  <si>
    <t>H9KTQXTGDM</t>
  </si>
  <si>
    <t>TGDM</t>
  </si>
  <si>
    <t>Damage SIM Cage</t>
  </si>
  <si>
    <t>G2CH4700A1C0000DEY</t>
  </si>
  <si>
    <t>GVC34750FHD1PHTA7+A0310</t>
  </si>
  <si>
    <t>GVC34750FHD1PHTA7</t>
  </si>
  <si>
    <t>FYJ342270J41WMWAPA148RX23B</t>
  </si>
  <si>
    <t>CTHH2B48ME000000DK+82EASFK2H72</t>
  </si>
  <si>
    <t>FNJ40315ATF203RAU</t>
  </si>
  <si>
    <t>J1440975ZHC1P1X6C</t>
  </si>
  <si>
    <t>G2C41140BL624L9A</t>
  </si>
  <si>
    <t>F18H3600AN10000CP1+A</t>
  </si>
  <si>
    <t>K5A4VF6888TA1</t>
  </si>
  <si>
    <t>FG9H4700GJP00006TV+A+404</t>
  </si>
  <si>
    <t>F18H3U005ZA0000BVY</t>
  </si>
  <si>
    <t>DRCH3K003PP000023W+8+AA+FY9H2J00S1X+E06H3K</t>
  </si>
  <si>
    <t>GH7H2W20JLU00000L2+82AB3</t>
  </si>
  <si>
    <t>DTVH35581AW00000DF+8453G064254</t>
  </si>
  <si>
    <t>G623600638</t>
  </si>
  <si>
    <t>FFWL1BQHN736</t>
  </si>
  <si>
    <t>IP122,111,172,076</t>
  </si>
  <si>
    <t>C7H32670S10L73XAL</t>
  </si>
  <si>
    <t>F7C3215D6FWKV27AQ+J132B51B36X6A1E11+F7C3214Q4JWKWPNA8+CX5319608HYN2N4AW+28M82BCADM0CB0H6F7+C433197ZC73LMD5AD+WNM16D3</t>
  </si>
  <si>
    <t>3214Q4JWKWPNA8+CX</t>
  </si>
  <si>
    <t>F7C3215D6FWKV27AQ</t>
  </si>
  <si>
    <t>AK43086304AL6VLAWA1AH0L07M</t>
  </si>
  <si>
    <t>FXC31348W47KQ5R9A+18034126528168051095757193</t>
  </si>
  <si>
    <t>DN8325706BVKTVQ5A</t>
  </si>
  <si>
    <t>THA31920CS1MRGPA1</t>
  </si>
  <si>
    <t>GKK3222DWT9L3NCA1-D</t>
  </si>
  <si>
    <t>C7H32671513KF1NAB</t>
  </si>
  <si>
    <t>TSB4226SQ1892TWNA1</t>
  </si>
  <si>
    <t>FY931362RUUMMJ99E+0501113058417205209977419B</t>
  </si>
  <si>
    <t>GH73253389UKPJQAB+ZMBYM1</t>
  </si>
  <si>
    <t>DXY3257BCZFKYXD3A+PADDXXXXBXXX</t>
  </si>
  <si>
    <t>HRN326637991LGF1G</t>
  </si>
  <si>
    <t>HRN3266G3W01LGD1X</t>
  </si>
  <si>
    <t>G623594928</t>
  </si>
  <si>
    <t>F5259FJ696</t>
  </si>
  <si>
    <t>J696</t>
  </si>
  <si>
    <t>DAMAGE SIM CAGE-MISSING PINS</t>
  </si>
  <si>
    <t>G2CH4Z0089V0000DEY</t>
  </si>
  <si>
    <t>GH3346612RE1PHTA5+A0310</t>
  </si>
  <si>
    <t>GH3346612RE1PHTA5</t>
  </si>
  <si>
    <t>FYJ341770GR1WMWA6A148A137E</t>
  </si>
  <si>
    <t>CTHH3V28BTH00000DK+84EXUBA7H52</t>
  </si>
  <si>
    <t>GMH352105MK203RAY</t>
  </si>
  <si>
    <t>J1440467BVP1P1XJV</t>
  </si>
  <si>
    <t>G2C41520A4924L9A</t>
  </si>
  <si>
    <t>DR9H2T00GU30000CP1+A</t>
  </si>
  <si>
    <t>FG9H43004VY00006TT+A+403</t>
  </si>
  <si>
    <t>DR9H36006LH0000BVZ</t>
  </si>
  <si>
    <t>DRCH3A003NA000023X+8+AA+FY9H2M0110R+J03H3A</t>
  </si>
  <si>
    <t>GH7H2V610XD00000L2+8AAC3</t>
  </si>
  <si>
    <t>DTVH3T48G5W00000DF+86816039334</t>
  </si>
  <si>
    <t>G623594718</t>
  </si>
  <si>
    <t>KK9KK9NM2J</t>
  </si>
  <si>
    <t>NM2J</t>
  </si>
  <si>
    <t>G2CGYG009GL0000DF0</t>
  </si>
  <si>
    <t>GVC33973MWN1PHTA5+A0810</t>
  </si>
  <si>
    <t>GVC33973MWN1PHTA5</t>
  </si>
  <si>
    <t>FYJ3261700G1WMWANA1415313C</t>
  </si>
  <si>
    <t>CTHGX318V1D00000DK+81DADCB4A72</t>
  </si>
  <si>
    <t>GMH33010VLN203R40</t>
  </si>
  <si>
    <t>J1433030V6S1P1XL5</t>
  </si>
  <si>
    <t>G2C3355097S24L94</t>
  </si>
  <si>
    <t>DRCGY600H1S0000CP1+A</t>
  </si>
  <si>
    <t>F5DGXG00HBW00006TU+7+326</t>
  </si>
  <si>
    <t>DRCGYK0006H0000BVZ</t>
  </si>
  <si>
    <t>DR8GYB000RL000023X+8+06+G0LGY200L0A+J02GYB</t>
  </si>
  <si>
    <t>GH7GY240D5U00000L2+87AA3</t>
  </si>
  <si>
    <t>DTVGXG589BT00000DF+83532003244</t>
  </si>
  <si>
    <t>G629040515</t>
  </si>
  <si>
    <t>KX9JWMF2VV</t>
  </si>
  <si>
    <t>F2VV</t>
  </si>
  <si>
    <t>dent and scratches enclosure</t>
  </si>
  <si>
    <t>G2CGZF00Q4G0000DEY</t>
  </si>
  <si>
    <t>G9N3357ZF761PHRA2+A1130</t>
  </si>
  <si>
    <t>G9N3357ZF761PHRA2</t>
  </si>
  <si>
    <t>AK5332464451WMW9LA16N0134E</t>
  </si>
  <si>
    <t>DXYGYH387BV00000DM+8AFAFX6BH62</t>
  </si>
  <si>
    <t>FNJ3321L5Y8203R41</t>
  </si>
  <si>
    <t>F8P335110KW1Q3163</t>
  </si>
  <si>
    <t>G2C34030NN624L94</t>
  </si>
  <si>
    <t>FM7GYV01UB20000CP1</t>
  </si>
  <si>
    <t>K5A4SM9146TA1</t>
  </si>
  <si>
    <t>FG9GYT00L8C00006TV+6+331</t>
  </si>
  <si>
    <t>FM7GZ300G4S0000BVZ</t>
  </si>
  <si>
    <t>DR8GZ500533000023X+8+AA+FY9GYT00HMA+J02GZ5</t>
  </si>
  <si>
    <t>GH7GYL507DJ00000L2+89BA3</t>
  </si>
  <si>
    <t>DTVGXM383XT00000DF+82157042214</t>
  </si>
  <si>
    <t>Enclosure bent, Customer mention this damage</t>
  </si>
  <si>
    <t>G628824635</t>
  </si>
  <si>
    <t>HCVLJ009N736</t>
  </si>
  <si>
    <t>IP393, IP267</t>
  </si>
  <si>
    <t>GVD3283000FL73XK</t>
  </si>
  <si>
    <t>DKH3346F5DN04FPAA+T3325D2235G6A1J21+DKH3297G60B04CNAH+CX5330206EWN2N4A4+33N21CCADW0LJ0KA69+FMX32870DTJKXG3AA+PNM1234</t>
  </si>
  <si>
    <t>3297G60B04CNAH+CX</t>
  </si>
  <si>
    <t>DKH3346F5DN04FPAA</t>
  </si>
  <si>
    <t>AK431621913L6VLAJA1018207R</t>
  </si>
  <si>
    <t>FXV32425K7TKQ5R9G+18022130595169050099762193</t>
  </si>
  <si>
    <t>DN833420NRUKTVQ16</t>
  </si>
  <si>
    <t>FNJ3294WQLKMRGPAM</t>
  </si>
  <si>
    <t>TSB4226RC3048CHNA1</t>
  </si>
  <si>
    <t>FY932837G18MMJ99U+0502913757216205010372819B</t>
  </si>
  <si>
    <t>GH733143KACKPJQAP+ZMBYM1</t>
  </si>
  <si>
    <t>HRN33139VF91LGF19</t>
  </si>
  <si>
    <t>HRN3312G0SG1LGD1E</t>
  </si>
  <si>
    <t>IP304,352</t>
  </si>
  <si>
    <t>SWOLLEN BATTERY</t>
  </si>
  <si>
    <t>G9Q3493H02E1PHRAT+A1130</t>
  </si>
  <si>
    <t>G9Q3493H02E1PHRAT</t>
  </si>
  <si>
    <t>AK5346262721WMW95A19J0401A</t>
  </si>
  <si>
    <t>CTHH0W28SUN00000DK+81CMBCK9H22</t>
  </si>
  <si>
    <t>GMH34631UM2203RAA</t>
  </si>
  <si>
    <t>J1434950HQ01P1X8V</t>
  </si>
  <si>
    <t>G2C35130PEH24L94</t>
  </si>
  <si>
    <t>FM7H1001DVQ0000CP1</t>
  </si>
  <si>
    <t>FM7H1A018YY0000BVX</t>
  </si>
  <si>
    <t>DRCH1M0087K000023V+8+AA+G0MH0Z00N1K+B07H1M</t>
  </si>
  <si>
    <t>FTNH1F00S1V00000L3+8C124</t>
  </si>
  <si>
    <t>DTVH18387Z400000DF+8352B006474</t>
  </si>
  <si>
    <t>G622421388</t>
  </si>
  <si>
    <t>FK22DKY7N3</t>
  </si>
  <si>
    <t>Y7N3</t>
  </si>
  <si>
    <t>FJ6333704Y81LC0D</t>
  </si>
  <si>
    <t>GH324830G2K14YFAA+A0J10</t>
  </si>
  <si>
    <t>GH324830G2K14YFAA</t>
  </si>
  <si>
    <t>AK52432355A1KKYAZA1AH0410C</t>
  </si>
  <si>
    <t>AK53213329C256792M1A202246</t>
  </si>
  <si>
    <t>G629027985</t>
  </si>
  <si>
    <t>QQGG9L34MF</t>
  </si>
  <si>
    <t>34MF</t>
  </si>
  <si>
    <t>FJ6414300RV0X7LB</t>
  </si>
  <si>
    <t>GVH41052V0WPR5PA9+A1100</t>
  </si>
  <si>
    <t>GVH41052V0WPR5PA9</t>
  </si>
  <si>
    <t>FYJ35023099Q2D8AZA1AC0306M</t>
  </si>
  <si>
    <t>G623594252</t>
  </si>
  <si>
    <t>F52D9V7V9Q</t>
  </si>
  <si>
    <t>7V9Q</t>
  </si>
  <si>
    <t>F3X21430NL10XDJD</t>
  </si>
  <si>
    <t>G9P2124TL4CPQCLAM+A21B1</t>
  </si>
  <si>
    <t>G9P2124TL4CPQCLAM</t>
  </si>
  <si>
    <t>AK52086339BQ2D8AXA1A00U26D</t>
  </si>
  <si>
    <t>G629041477</t>
  </si>
  <si>
    <t>HQCXJR4VVP</t>
  </si>
  <si>
    <t>4VVP</t>
  </si>
  <si>
    <t>F3X221402S90XDJD</t>
  </si>
  <si>
    <t>G9P2176RGJEPQCLA4+A23B1</t>
  </si>
  <si>
    <t>G9P2176RGJEPQCLA4</t>
  </si>
  <si>
    <t>AK521333824Q2D8A3A1A20M02F</t>
  </si>
  <si>
    <t>G623605088</t>
  </si>
  <si>
    <t>CTKPFG93VL</t>
  </si>
  <si>
    <t>93VL</t>
  </si>
  <si>
    <t>G2CH4D00L580000DEY</t>
  </si>
  <si>
    <t>FNJ4037596S203RA7</t>
  </si>
  <si>
    <t>G623033612</t>
  </si>
  <si>
    <t>FL7GPWW6QV</t>
  </si>
  <si>
    <t>W6QV</t>
  </si>
  <si>
    <t>C07GZK006SZ0000DEY</t>
  </si>
  <si>
    <t>F5DGYR02CEM00006TS+7+332</t>
  </si>
  <si>
    <t>G623594530</t>
  </si>
  <si>
    <t>MXDJ0HX6JJ</t>
  </si>
  <si>
    <t>X6JJ</t>
  </si>
  <si>
    <t>F3Y225513680XDKD</t>
  </si>
  <si>
    <t>G9P2225QA3LPQCLAZ+A21B1</t>
  </si>
  <si>
    <t>G9P2225QA3LPQCLAZ</t>
  </si>
  <si>
    <t>FYJ2181306QQ2D8ABA1A20D20M</t>
  </si>
  <si>
    <t>2168313004010625</t>
  </si>
  <si>
    <t>2148810812022997</t>
  </si>
  <si>
    <t>G629039089</t>
  </si>
  <si>
    <t>F36HWVWW33</t>
  </si>
  <si>
    <t>WW33</t>
  </si>
  <si>
    <t>C7H336505VH0X7LAA</t>
  </si>
  <si>
    <t>GVH3157EBSXPR5PA0+A1100</t>
  </si>
  <si>
    <t>GVH3157EBSXPR5PA0</t>
  </si>
  <si>
    <t>FYJ307660MXQ2D8AEA1C60209H</t>
  </si>
  <si>
    <t>G623226718</t>
  </si>
  <si>
    <t>DDJ4J4GHHV</t>
  </si>
  <si>
    <t>GHHV</t>
  </si>
  <si>
    <t>G2CH0000D0C0000DEY</t>
  </si>
  <si>
    <t>GVC35151GHP1PHTAA+A0710</t>
  </si>
  <si>
    <t>GVC35151GHP1PHTAA</t>
  </si>
  <si>
    <t>FYJ348360591WMWA7A1A50134G</t>
  </si>
  <si>
    <t>G623181894</t>
  </si>
  <si>
    <t>M9MGXWV34P</t>
  </si>
  <si>
    <t>V34P</t>
  </si>
  <si>
    <t>F3YH3V00LDK0000BXW</t>
  </si>
  <si>
    <t>F5DH2Z008H600006TQ+8+402</t>
  </si>
  <si>
    <t>G623441950</t>
  </si>
  <si>
    <t>X7YDV7MVC4</t>
  </si>
  <si>
    <t>MVC4</t>
  </si>
  <si>
    <t>G2CGZC00P0C0000DEZ</t>
  </si>
  <si>
    <t>G9N3375YNC41PHRAF+A1230</t>
  </si>
  <si>
    <t>G9N3375YNC41PHRAF</t>
  </si>
  <si>
    <t>AK5335164271WMW9JA1760315C</t>
  </si>
  <si>
    <t>CTHGXV187Q100000DK+83HL8DF1H13</t>
  </si>
  <si>
    <t>FNJ3354L10H203R4C</t>
  </si>
  <si>
    <t>J143353D0T11P1XM7</t>
  </si>
  <si>
    <t>G2C33970R5124L94</t>
  </si>
  <si>
    <t>F18GYJ00W5R0000CP1+A</t>
  </si>
  <si>
    <t>F5DGYF00ZLR00006TU+7+330</t>
  </si>
  <si>
    <t>F18GZ900F000000BVY</t>
  </si>
  <si>
    <t>DRCGZ500ESJ000023W+8+AA+FY9GWG00K2S+E06GZ5</t>
  </si>
  <si>
    <t>GH7GZ1508S600000L2+88AA3</t>
  </si>
  <si>
    <t>DTVGYJ5839800000DF+8244E085114</t>
  </si>
  <si>
    <t>G628822065</t>
  </si>
  <si>
    <t>G9N3415UFCZ1PHRAN+A1130</t>
  </si>
  <si>
    <t>G9N3415UFCZ1PHRAN</t>
  </si>
  <si>
    <t>AK53394631B1WMW93A18F0205F</t>
  </si>
  <si>
    <t>CTHGZN68TUU00000DK+81GMAHQ9H12</t>
  </si>
  <si>
    <t>GMH33760R3S203R4R</t>
  </si>
  <si>
    <t>J143427JCKX1P1X5S</t>
  </si>
  <si>
    <t>G2C34350VQA24L94</t>
  </si>
  <si>
    <t>DR8GWD000A90000CP1+A</t>
  </si>
  <si>
    <t>K5A4RB9309CA1</t>
  </si>
  <si>
    <t>F5DGZQ02DH200006TS+7+335</t>
  </si>
  <si>
    <t>DR8GXK001KW0000BVZ</t>
  </si>
  <si>
    <t>DRCH2J001RN000023X+8+AA+G0LH1X011EN+J03H2J</t>
  </si>
  <si>
    <t>GH7GZU40ZDV00000L2+86AA3</t>
  </si>
  <si>
    <t>DTVGZJ28FUQ00000DF+8175D044134</t>
  </si>
  <si>
    <t>G628818441</t>
  </si>
  <si>
    <t>YK59V4WRH3</t>
  </si>
  <si>
    <t>WRH3</t>
  </si>
  <si>
    <t>IP218</t>
  </si>
  <si>
    <t>FJ641420GP00X7LB</t>
  </si>
  <si>
    <t>GVH41040YWSPR5PAV+A1100</t>
  </si>
  <si>
    <t>GVH41040YWSPR5PAV</t>
  </si>
  <si>
    <t>AK54015608AQ2D8ABA1C23401L</t>
  </si>
  <si>
    <t>CTH412612DW0807AJ+P15DNTCK06AX</t>
  </si>
  <si>
    <t>DTT40850AX9Q274A5</t>
  </si>
  <si>
    <t>FNJ4115A17MQ189AB</t>
  </si>
  <si>
    <t>GKK410500RM071JA8-FN</t>
  </si>
  <si>
    <t>FJ641420GA10X1JD</t>
  </si>
  <si>
    <t>FP2412518NN169YAZ62</t>
  </si>
  <si>
    <t>FTN41324L7K03398D+MPC2XX</t>
  </si>
  <si>
    <t>CTH4115AEJV08006N+A01AAPDG01AA</t>
  </si>
  <si>
    <t>DNM41161MU90V4K21</t>
  </si>
  <si>
    <t>GCF4087AFTDQ59TAY</t>
  </si>
  <si>
    <t>G623595010</t>
  </si>
  <si>
    <t>DX3KQESRN736</t>
  </si>
  <si>
    <t>FJ632120EQ5L73XK</t>
  </si>
  <si>
    <t>DKH3193F6JE04FPAS+T3326R1008V6A1E21+DKH3192GGWS04CNAA+CX53173043HN2N4RM+35N12GBABW0DL04MU7+C433172ZLNVLMD5AD+WNM14D3</t>
  </si>
  <si>
    <t>3192GGWS04CNAA+CX</t>
  </si>
  <si>
    <t>DKH3193F6JE04FPAS</t>
  </si>
  <si>
    <t>AK430663883L6VLAPA1AH0H14W</t>
  </si>
  <si>
    <t>FX931151V1JKQ5R94+18008123595164049094741193</t>
  </si>
  <si>
    <t>DN831741GLYKTVQ1B</t>
  </si>
  <si>
    <t>FNJ3137VKGGMRGPAS</t>
  </si>
  <si>
    <t>GKK315647DAL3NCAC-D</t>
  </si>
  <si>
    <t>FJ632120EHLKF1NC</t>
  </si>
  <si>
    <t>TSB4226SP3653TWNA1</t>
  </si>
  <si>
    <t>FY73107Y1QFMMJ99H+0512213259917005110076619B</t>
  </si>
  <si>
    <t>GH7318535MEKPJQAG+XMBYM2</t>
  </si>
  <si>
    <t>DXY3187C8GSKYXD39+PBGDXXXXCXXX</t>
  </si>
  <si>
    <t>HRN317135L71LGF1Q</t>
  </si>
  <si>
    <t>HRN3171G7LX1LGD1V</t>
  </si>
  <si>
    <t>G629032741</t>
  </si>
  <si>
    <t>GYCMXGPL97</t>
  </si>
  <si>
    <t>PL97</t>
  </si>
  <si>
    <t>F3X33020TY21JTKD</t>
  </si>
  <si>
    <t>G9P3212PCM814YCAV+A12B0</t>
  </si>
  <si>
    <t>G9P3212PCM814YCAV</t>
  </si>
  <si>
    <t>AK53173382A1KKYASA1AV0925G</t>
  </si>
  <si>
    <t>CTH32421J751G3K6R+P05EBSFQ06C2</t>
  </si>
  <si>
    <t>AK532519PX525679WM10407168</t>
  </si>
  <si>
    <t>GMH3253352A17JRAY</t>
  </si>
  <si>
    <t>HNQ324250ED1CCDB7</t>
  </si>
  <si>
    <t>F3X3302115B1JH7B</t>
  </si>
  <si>
    <t>K5A4QY1290TA1</t>
  </si>
  <si>
    <t>FTN32922CDN1FMN8A+XPB2XX</t>
  </si>
  <si>
    <t>DTV324612MC1G3GA0+B02127070332</t>
  </si>
  <si>
    <t>GCF324229VP15F94F</t>
  </si>
  <si>
    <t>DN83215G09J12J523</t>
  </si>
  <si>
    <t>G623204856</t>
  </si>
  <si>
    <t>J20JC67NGV</t>
  </si>
  <si>
    <t>7NGV</t>
  </si>
  <si>
    <t>G2CH3P00CK80000DEY</t>
  </si>
  <si>
    <t>GH3404115T41PHTAJ+A0710</t>
  </si>
  <si>
    <t>GH3404115T41PHTAJ</t>
  </si>
  <si>
    <t>FYJ351570NG1WMWAYA14DRS23B</t>
  </si>
  <si>
    <t>CTHH2B18HDH00000DK+85CMCJE2P72</t>
  </si>
  <si>
    <t>FNJ35150P75203RAY</t>
  </si>
  <si>
    <t>F8P40530EJM1Q312E</t>
  </si>
  <si>
    <t>G2C40870F0G24L94</t>
  </si>
  <si>
    <t>DR9H2W004NQ0000CP1+A</t>
  </si>
  <si>
    <t>K5A4RC9313CA1</t>
  </si>
  <si>
    <t>FG9H3K00EWN00006TV+7+402</t>
  </si>
  <si>
    <t>DR9H3E001XA0000BVY</t>
  </si>
  <si>
    <t>DRCH2B00223000023W+8+AA+FY9H1T00HX2+E06H2B</t>
  </si>
  <si>
    <t>GH7H2830CFX00000L2+85BD3</t>
  </si>
  <si>
    <t>DTVH2R68Q3D00000DF+8252G069374</t>
  </si>
  <si>
    <t>G628720965</t>
  </si>
  <si>
    <t>KNY6TW4JVP</t>
  </si>
  <si>
    <t>4JVP</t>
  </si>
  <si>
    <t>F3Y333206L31L9YD</t>
  </si>
  <si>
    <t>GH332220LBT14YFAP+A2J10</t>
  </si>
  <si>
    <t>GH332220LBT14YFAP</t>
  </si>
  <si>
    <t>FYJ317160PS1KKYATA13P0520N</t>
  </si>
  <si>
    <t>CTH3272438W1G40AY+P03ACECJ02A1</t>
  </si>
  <si>
    <t>7253282124A2558AQA1021325C</t>
  </si>
  <si>
    <t>GMH235408Y617R049</t>
  </si>
  <si>
    <t>HNQ327700NVQ7PXV3</t>
  </si>
  <si>
    <t>F3Y333203SJ1QLPB</t>
  </si>
  <si>
    <t>FM731360V0E1VQFA40A</t>
  </si>
  <si>
    <t>FTN32933HB91H5Q8W+XBQ2XX</t>
  </si>
  <si>
    <t>DTV331587DM1G3TAM+A03366060427</t>
  </si>
  <si>
    <t>GCF3304AVLA1CY08T</t>
  </si>
  <si>
    <t>DN83311A8DA1CDK23</t>
  </si>
  <si>
    <t>G628861641</t>
  </si>
  <si>
    <t>G4MFHW0W2R</t>
  </si>
  <si>
    <t>0W2R</t>
  </si>
  <si>
    <t>C7H40120DV80X7LAV</t>
  </si>
  <si>
    <t>GVC339258QKPR5RA8+A0270</t>
  </si>
  <si>
    <t>GVC339258QKPR5RA8</t>
  </si>
  <si>
    <t>FYJ334130VZQ2D8A8A1AA0F16E</t>
  </si>
  <si>
    <t>DXY33862LAM08055M+PNLBAML4NAAX</t>
  </si>
  <si>
    <t>FNJ3485G1KRQ274A7</t>
  </si>
  <si>
    <t>GMH34960MDZQ189A3</t>
  </si>
  <si>
    <t>GKK3521AFTU071JAF-FN</t>
  </si>
  <si>
    <t>C7H40120A6K0X1JA8</t>
  </si>
  <si>
    <t>FP235070DSB169YAZ62</t>
  </si>
  <si>
    <t>FTN35224B6B033981+XQC1XX</t>
  </si>
  <si>
    <t>CTH3507A8PS08006G+A01AAEHN01AA</t>
  </si>
  <si>
    <t>DNM34951FVC0V4K1F</t>
  </si>
  <si>
    <t>DNL35232N7VQ7172B</t>
  </si>
  <si>
    <t>IP261, IP41V</t>
  </si>
  <si>
    <t>G623184270</t>
  </si>
  <si>
    <t>DX3M4177N736</t>
  </si>
  <si>
    <t>FJ6403402RXL73XK</t>
  </si>
  <si>
    <t>DKH3506K52204FPAT+T3321L4197S6A1J21+DKH3502GRDD04CNAL+CX5347405ANN2N4A1+29M93CCADW0640PPS8+FMX347701NMKXG3A1+PNM2134</t>
  </si>
  <si>
    <t>3502GRDD04CNAL+CX</t>
  </si>
  <si>
    <t>DKH3506K52204FPAT</t>
  </si>
  <si>
    <t>AK433041471L6VLAMA1018617T</t>
  </si>
  <si>
    <t>FXR34236421KQ5R98+18024122580169048092761193</t>
  </si>
  <si>
    <t>DN834961SK9KTVQ1G</t>
  </si>
  <si>
    <t>FNJ3457L8B1MRGPAH</t>
  </si>
  <si>
    <t>TSB4226RF0522CHNA1</t>
  </si>
  <si>
    <t>FY93484AL9KMMJ99B+0504112455316704809375219B</t>
  </si>
  <si>
    <t>GH734853YFJKPJQA0+ZMBYM1</t>
  </si>
  <si>
    <t>HRN33869TY01LGF1D</t>
  </si>
  <si>
    <t>HRN3386FM131LGD1R</t>
  </si>
  <si>
    <t>G627908185</t>
  </si>
  <si>
    <t>HT7479V2GR</t>
  </si>
  <si>
    <t>V2GR</t>
  </si>
  <si>
    <t>G2CH0L00Y5X0000DEY</t>
  </si>
  <si>
    <t>G9N3451WJRT1PHRA6+A1230</t>
  </si>
  <si>
    <t>G9N3451WJRT1PHRA6</t>
  </si>
  <si>
    <t>AK5341670951WMW96A1496704J</t>
  </si>
  <si>
    <t>DXYGZN18QTX00000DM+8BCKN56BZ62</t>
  </si>
  <si>
    <t>GMH34031X11203R42</t>
  </si>
  <si>
    <t>F8P34410SNP1Q316E</t>
  </si>
  <si>
    <t>G2C34570X5E24L94</t>
  </si>
  <si>
    <t>F18H0800U350000CP1+A</t>
  </si>
  <si>
    <t>K5A4RC0755CA1</t>
  </si>
  <si>
    <t>FG9H0H00RUD00006TV+6+340</t>
  </si>
  <si>
    <t>F18H0K00LZB0000BVY</t>
  </si>
  <si>
    <t>DRCGY800NBV000023W+8+03+G0MGXH005M1+E06GY8</t>
  </si>
  <si>
    <t>GH7H0C30C6R00000L2+85AD3</t>
  </si>
  <si>
    <t>DXYGXQ485XY00000DH+8CDADR5AC81</t>
  </si>
  <si>
    <t>G623604970</t>
  </si>
  <si>
    <t>J9WWNJHLGP</t>
  </si>
  <si>
    <t>HLGP</t>
  </si>
  <si>
    <t>G2CGZV00M3Q0000DEY</t>
  </si>
  <si>
    <t>G9N3367SLJE1PHRA8+A1230</t>
  </si>
  <si>
    <t>G9N3367SLJE1PHRA8</t>
  </si>
  <si>
    <t>FYJ334270PC1WMWAVA144NY38F</t>
  </si>
  <si>
    <t>CTHGYY58T1000000DK+85EXSKL1N53</t>
  </si>
  <si>
    <t>GMH33760HLM203R4M</t>
  </si>
  <si>
    <t>J1433919F551P1XPG</t>
  </si>
  <si>
    <t>G2C34230PS924L94</t>
  </si>
  <si>
    <t>FM7GZ800MB70000CP1</t>
  </si>
  <si>
    <t>F5DGZK00A7B00006TU+7+334</t>
  </si>
  <si>
    <t>FM7GZG008N60000BVZ</t>
  </si>
  <si>
    <t>J0MGYL016TH000023X+A+06+FY7GXV001GA+J08GYL</t>
  </si>
  <si>
    <t>GH7GZ970Z0W00000L2+8CBB3</t>
  </si>
  <si>
    <t>DTVGYV18LSX00000DF+8362E066384</t>
  </si>
  <si>
    <t>G629144333</t>
  </si>
  <si>
    <t>M6YWMM42L9</t>
  </si>
  <si>
    <t>42L9</t>
  </si>
  <si>
    <t>G2CH3U00A2H0000DEY</t>
  </si>
  <si>
    <t>G9N3502VC171PHRAJ+A1130</t>
  </si>
  <si>
    <t>G9N3502VC171PHRAJ</t>
  </si>
  <si>
    <t>AK5347160261WMW9GA19L0541H</t>
  </si>
  <si>
    <t>DXYH1U48KBB00000DM+8BDKH54BQ32</t>
  </si>
  <si>
    <t>GMH401417V8203RAG</t>
  </si>
  <si>
    <t>F8P40610CKE1Q312K</t>
  </si>
  <si>
    <t>G2C40950EK224L9A</t>
  </si>
  <si>
    <t>F18H3300C0S0000CP1+A</t>
  </si>
  <si>
    <t>F18H3T0090K0000BVY</t>
  </si>
  <si>
    <t>GH7H2E60F6H00000L2+8ABC3</t>
  </si>
  <si>
    <t>DTVH2P48DD900000DF+8152D007454</t>
  </si>
  <si>
    <t>IP279D, IP352</t>
  </si>
  <si>
    <t>G623594612</t>
  </si>
  <si>
    <t>T0VG2MQKVD</t>
  </si>
  <si>
    <t>QKVD</t>
  </si>
  <si>
    <t>G2CGZJ003PT0000DEY</t>
  </si>
  <si>
    <t>G9N3364P11W1PHRA6+A1130</t>
  </si>
  <si>
    <t>G9N3364P11W1PHRA6</t>
  </si>
  <si>
    <t>AK5330762421WMW9UA16A0106J</t>
  </si>
  <si>
    <t>CTHGXA482G900000DK+83EADJH4Q12</t>
  </si>
  <si>
    <t>GMH332115VW203R4E</t>
  </si>
  <si>
    <t>F8P33550RP21Q316T</t>
  </si>
  <si>
    <t>G2C340604N824L94</t>
  </si>
  <si>
    <t>F18GXQ00EC50000CP1+A</t>
  </si>
  <si>
    <t>K5A4SI9832TA1</t>
  </si>
  <si>
    <t>F5DGZ1028VA00006TS+7+334</t>
  </si>
  <si>
    <t>F18GY40024F0000BVX</t>
  </si>
  <si>
    <t>DRCGZ30074T000023V+8+AA+FY7GYT0081R+B07GZ3</t>
  </si>
  <si>
    <t>GH7GYP608ZM00000L2+8BBB3</t>
  </si>
  <si>
    <t>DTVGYL484DC00000DF+8384B068434</t>
  </si>
  <si>
    <t>G622900186</t>
  </si>
  <si>
    <t>LH90L2HT2J</t>
  </si>
  <si>
    <t>HT2J</t>
  </si>
  <si>
    <t>ABNORMAL BACK GLASS</t>
  </si>
  <si>
    <t>G2CH3Y008MD0000DEY</t>
  </si>
  <si>
    <t>G9N3503XNPX1PHRAD+A1130</t>
  </si>
  <si>
    <t>G9N3503XNPX1PHRAD</t>
  </si>
  <si>
    <t>AK5347161261WMW9FA19L0541D</t>
  </si>
  <si>
    <t>CTHH2W48NZS00000DK+82GXWHC8J12</t>
  </si>
  <si>
    <t>FNJ4021R4GM203RA4</t>
  </si>
  <si>
    <t>F8P4083017X1Q3141</t>
  </si>
  <si>
    <t>G2C410204C524L9A</t>
  </si>
  <si>
    <t>F18H2S008DG0000CP1+A</t>
  </si>
  <si>
    <t>K5A4UZ8198TA1</t>
  </si>
  <si>
    <t>F5DH3P01YGK00006TU+8+403</t>
  </si>
  <si>
    <t>F18H33001W60000BVX</t>
  </si>
  <si>
    <t>J0MH3100RJP000023V+A+AA+FY7H2P005GW+B01H31</t>
  </si>
  <si>
    <t>GH7H2M309YQ00000L2+85BD3</t>
  </si>
  <si>
    <t>DXYH2J18AF900000DH+8DBCNF8FC22</t>
  </si>
  <si>
    <t>G623604752</t>
  </si>
  <si>
    <t>K2NWXFQ1W7</t>
  </si>
  <si>
    <t>Q1W7</t>
  </si>
  <si>
    <t>HVG303609HD1L9XAC</t>
  </si>
  <si>
    <t>G9N2524L5HW14YDAW+A11D0</t>
  </si>
  <si>
    <t>G9N2524L5HW14YDAW</t>
  </si>
  <si>
    <t>AK5248230861KKYAJA1AL0D06D</t>
  </si>
  <si>
    <t>AK525179RW4256794M16522069</t>
  </si>
  <si>
    <t>G623720664</t>
  </si>
  <si>
    <t>GC4227C7GQ</t>
  </si>
  <si>
    <t>C7GQ</t>
  </si>
  <si>
    <t>F3Y225426U10XDJD</t>
  </si>
  <si>
    <t>G9P2225NANHPQCLAK+A21B1</t>
  </si>
  <si>
    <t>G9P2225NANHPQCLAK</t>
  </si>
  <si>
    <t>FYJ21823010Q2D8AFA1A10X16F</t>
  </si>
  <si>
    <t>G623600976</t>
  </si>
  <si>
    <t>N4VG3WRWJV</t>
  </si>
  <si>
    <t>RWJV</t>
  </si>
  <si>
    <t>F3X212304KX0XDKD</t>
  </si>
  <si>
    <t>G9Q2327Y4DJPQCLAH+A21B1</t>
  </si>
  <si>
    <t>G9Q2327Y4DJPQCLAH</t>
  </si>
  <si>
    <t>FYJ225130EAQ2D8A9A1A30710E</t>
  </si>
  <si>
    <t>G623720842</t>
  </si>
  <si>
    <t>DVQQWFF742</t>
  </si>
  <si>
    <t>F742</t>
  </si>
  <si>
    <t>F3Y219102NX0X3XB</t>
  </si>
  <si>
    <t>G9P2144HBB5PQCKA7+A2241</t>
  </si>
  <si>
    <t>G9P2144HBB5PQCKA7</t>
  </si>
  <si>
    <t>AK520973294Q2D8A1A1A10G11J</t>
  </si>
  <si>
    <t>G623603344</t>
  </si>
  <si>
    <t>MMPV4FNVCT</t>
  </si>
  <si>
    <t>NVCT</t>
  </si>
  <si>
    <t>C07H1D00AHZ0000BXV</t>
  </si>
  <si>
    <t>GVC33724ATF1PHQA9+A1310</t>
  </si>
  <si>
    <t>GVC33724ATF1PHQA9</t>
  </si>
  <si>
    <t>FYJ329760A41WMWASA15H0544H</t>
  </si>
  <si>
    <t>D628734177</t>
  </si>
  <si>
    <t>CLFFW3T76M</t>
  </si>
  <si>
    <t>T76M</t>
  </si>
  <si>
    <t>G2CH0A01EQS00003R2</t>
  </si>
  <si>
    <t>J0MGZ700WED00006SQ+A+04+FY5GYG0056N+D+08GZ608GZ7</t>
  </si>
  <si>
    <t>G629147283</t>
  </si>
  <si>
    <t>HR6VTXQV4D</t>
  </si>
  <si>
    <t>QV4D</t>
  </si>
  <si>
    <t>G2CH53006290000DEY</t>
  </si>
  <si>
    <t>GH335040MS41PHTAF+A0710</t>
  </si>
  <si>
    <t>GH335040MS41PHTAF</t>
  </si>
  <si>
    <t>FYJ3467707U1WMWAFA14B1Y23I</t>
  </si>
  <si>
    <t>G623720992</t>
  </si>
  <si>
    <t>KL006DF4HW</t>
  </si>
  <si>
    <t>F4HW</t>
  </si>
  <si>
    <t>F3Y221202U80XDKD</t>
  </si>
  <si>
    <t>G9P2176PPN9PQCLAW+A23B1</t>
  </si>
  <si>
    <t>G9P2176PPN9PQCLAW</t>
  </si>
  <si>
    <t>AK521336367Q2D8AJA1BS0422Q</t>
  </si>
  <si>
    <t>F5D14872JGB13XD93+140</t>
  </si>
  <si>
    <t>IP057,IP044</t>
  </si>
  <si>
    <t>G623729320</t>
  </si>
  <si>
    <t>DXM09H1FLF</t>
  </si>
  <si>
    <t>1FLF</t>
  </si>
  <si>
    <t>G2CH40007C40000DEY</t>
  </si>
  <si>
    <t>GH33492085H1PHTAL+A0810</t>
  </si>
  <si>
    <t>GH33492085H1PHTAL</t>
  </si>
  <si>
    <t>FYJ3456700E1WMWALA14A9344A</t>
  </si>
  <si>
    <t>G623731550</t>
  </si>
  <si>
    <t>K7V04XTL96</t>
  </si>
  <si>
    <t>TL96</t>
  </si>
  <si>
    <t>G2CGZ3000CE0000DEZ</t>
  </si>
  <si>
    <t>G9N3311R2NH1PHRA1+A1200</t>
  </si>
  <si>
    <t>G9N3311R2NH1PHRA1</t>
  </si>
  <si>
    <t>FYJ3284701S1WMWA0A1414Y43F</t>
  </si>
  <si>
    <t>G629139145</t>
  </si>
  <si>
    <t>LC6MYWHFPV</t>
  </si>
  <si>
    <t>HFPV</t>
  </si>
  <si>
    <t>G2C30820ARX1L9XC</t>
  </si>
  <si>
    <t>GVC2517018214YFAV+A0F10</t>
  </si>
  <si>
    <t>GVC2517018214YFAV</t>
  </si>
  <si>
    <t>FYJ247330931KKYAXA1A70T03G</t>
  </si>
  <si>
    <t>G628943423</t>
  </si>
  <si>
    <t>LWQ2KV9619</t>
  </si>
  <si>
    <t>9619</t>
  </si>
  <si>
    <t>C7H408609NF0X7LAN</t>
  </si>
  <si>
    <t>G9Q4066B1EJPR5QAE+A2201</t>
  </si>
  <si>
    <t>G9Q4066B1EJPR5QAE</t>
  </si>
  <si>
    <t>AK540366136Q2D8ANA1BJ0223B</t>
  </si>
  <si>
    <t>CTH40611NFK0807AX+P15BNVGM03EX</t>
  </si>
  <si>
    <t>FNJ4026P6Q5Q274A4</t>
  </si>
  <si>
    <t>GMH40362342Q189AQ</t>
  </si>
  <si>
    <t>GKK4054EWUB071JAS-FF</t>
  </si>
  <si>
    <t>C7H40860KGG0X1JAF</t>
  </si>
  <si>
    <t>FP240451ESP169YA962</t>
  </si>
  <si>
    <t>KIC5223RF1458CHNA1</t>
  </si>
  <si>
    <t>FTN40613D62033982+XPC1XX</t>
  </si>
  <si>
    <t>CTH4045BP8D08006E+A01AAJJR01AB</t>
  </si>
  <si>
    <t>DNM40310P610V4K28</t>
  </si>
  <si>
    <t>GCF4063952LQ59TAM</t>
  </si>
  <si>
    <t>G629145177</t>
  </si>
  <si>
    <t>JJ3LKGXTVQ</t>
  </si>
  <si>
    <t>XTVQ</t>
  </si>
  <si>
    <t>F3X30460H191JTKC</t>
  </si>
  <si>
    <t>G9P2537PP9G14YCA1+A11B0</t>
  </si>
  <si>
    <t>G9P2537PP9G14YCA1</t>
  </si>
  <si>
    <t>AK52507321C1KKYAFA1AN0923N</t>
  </si>
  <si>
    <t>CTH302123RF1G3K6G+P05FBJEK04N1</t>
  </si>
  <si>
    <t>GMH247512ZJ17JRA1</t>
  </si>
  <si>
    <t>HNQ3032077Z1CCD1H</t>
  </si>
  <si>
    <t>F3X3045257Z1JH7A</t>
  </si>
  <si>
    <t>FTN30272SR21FMN8Y+ZPB2XX</t>
  </si>
  <si>
    <t>CTH30156K8P1G3DAQ+A06BCJJR01C6</t>
  </si>
  <si>
    <t>GCF3031AHBZ15F94Z</t>
  </si>
  <si>
    <t>DN83044C36N12J545</t>
  </si>
  <si>
    <t>G629134773</t>
  </si>
  <si>
    <t>FFWMM354N73F</t>
  </si>
  <si>
    <t>C7H41760B2KL740A3</t>
  </si>
  <si>
    <t>F7C4172C3KEKV27AH+J132Q5C863P6A1J11+F7C4167D1WMKWPNAX+CX5415307PJN2N4A5+34M82BCADM0CBMAW3D+FMX415610MJKXG3AC+PNM1234</t>
  </si>
  <si>
    <t>4167D1WMKWPNAX+CX</t>
  </si>
  <si>
    <t>F7C4172C3KEKV27AH</t>
  </si>
  <si>
    <t>AK43492149CL6VLACA1019712R</t>
  </si>
  <si>
    <t>FXV408248RRKQ5R9Z+18017130586166050098747193</t>
  </si>
  <si>
    <t>DN8415409TCKTVQ1P</t>
  </si>
  <si>
    <t>FNJ4025WJM0MRGPAU</t>
  </si>
  <si>
    <t>TSB4227RFF7354CHNA1</t>
  </si>
  <si>
    <t>FY941075BPMMMJ99C+0502112658616305109673719B</t>
  </si>
  <si>
    <t>GH741343A4ZKPJQAN+ZMBYM2</t>
  </si>
  <si>
    <t>HRN34639J1X1LGF1Q</t>
  </si>
  <si>
    <t>HRN3463FLYT1LGD1K</t>
  </si>
  <si>
    <t>G623604828</t>
  </si>
  <si>
    <t>FHWJG4M444</t>
  </si>
  <si>
    <t>M444</t>
  </si>
  <si>
    <t>G2CH1T006HU0000DEY</t>
  </si>
  <si>
    <t>GH334832DJ91PHTAE+A0810</t>
  </si>
  <si>
    <t>GH334832DJ91PHTAE</t>
  </si>
  <si>
    <t>FYJ344560N61WMWA3A19E0313C</t>
  </si>
  <si>
    <t>DXYH1U384X400000DM+8DJKH65HS42</t>
  </si>
  <si>
    <t>FNJ3513065R203RA3</t>
  </si>
  <si>
    <t>J1440377V6H1P1X8G</t>
  </si>
  <si>
    <t>G2C351605K324L94</t>
  </si>
  <si>
    <t>F18H2F00F370000CP1+A</t>
  </si>
  <si>
    <t>K5A4VG4955TA1</t>
  </si>
  <si>
    <t>F5DH2J00LJQ00006TU+7+348</t>
  </si>
  <si>
    <t>F18H2S00CR60000BVY</t>
  </si>
  <si>
    <t>DRCH2P00LR5000023W+8+AA+FY9H2F00NND+E05H2P</t>
  </si>
  <si>
    <t>GH7H2540BH400000L2+86AC3</t>
  </si>
  <si>
    <t>DXYH292835600000DH+8ACLP45AD22</t>
  </si>
  <si>
    <t>G628943433</t>
  </si>
  <si>
    <t>F4JT7L7XGV</t>
  </si>
  <si>
    <t>7XGV</t>
  </si>
  <si>
    <t>FJ641371TH30X7LB</t>
  </si>
  <si>
    <t>G9Q4111CNG5PR5QAG+A2101</t>
  </si>
  <si>
    <t>G9Q4111CNG5PR5QAG</t>
  </si>
  <si>
    <t>FYJ408260VHQ2D8A2A1140201M</t>
  </si>
  <si>
    <t>CTH412518VT0807A2+P09ANVEA09HX</t>
  </si>
  <si>
    <t>DTT40861PZEQ274AB</t>
  </si>
  <si>
    <t>FNJ41135SSJQ189AH</t>
  </si>
  <si>
    <t>GKK41127XAF071JA7-FN</t>
  </si>
  <si>
    <t>FJ641371Q980X1JD</t>
  </si>
  <si>
    <t>FP240930NC5169YAH62</t>
  </si>
  <si>
    <t>FTN41033BGA03398F+XPC1XX</t>
  </si>
  <si>
    <t>CTH4115B4C1080067+A01AAJJN01AB</t>
  </si>
  <si>
    <t>DNM4095426E0V4K2G</t>
  </si>
  <si>
    <t>DNL410429FJQ7172H</t>
  </si>
  <si>
    <t>G623728010</t>
  </si>
  <si>
    <t>F70H54RQN7</t>
  </si>
  <si>
    <t>RQN7</t>
  </si>
  <si>
    <t>G2CH1S009CN0000DEY</t>
  </si>
  <si>
    <t>G9P3495Q6C91PHRA8+A1130</t>
  </si>
  <si>
    <t>G9P3495Q6C91PHRA8</t>
  </si>
  <si>
    <t>FYJ345170GR1WMWA0A14A9014C</t>
  </si>
  <si>
    <t>CTHH0X483Q000000DK+82AMBBK9F62</t>
  </si>
  <si>
    <t>FNJ34665CZ5203RA3</t>
  </si>
  <si>
    <t>J14349415351P1X8V</t>
  </si>
  <si>
    <t>G2C35150RWM24L94</t>
  </si>
  <si>
    <t>DR8H1D001F00000CP1+A</t>
  </si>
  <si>
    <t>K5A4UT5968TA1</t>
  </si>
  <si>
    <t>F5DH170137B00006TU+7+343</t>
  </si>
  <si>
    <t>DR8H1R000HL0000BVY</t>
  </si>
  <si>
    <t>DR8H1S008KT000023W+8+AA+FY9H1A0116S+E02H1S</t>
  </si>
  <si>
    <t>FTNH1F00MUY00000L3+83A24</t>
  </si>
  <si>
    <t>DTVH1728HYT00000DF+8412C046124</t>
  </si>
  <si>
    <t>G629175773</t>
  </si>
  <si>
    <t>L4CJGPWK3Y</t>
  </si>
  <si>
    <t>WK3Y</t>
  </si>
  <si>
    <t>B90-2</t>
  </si>
  <si>
    <t>G2C25110T0G1LC0C</t>
  </si>
  <si>
    <t>G9N2443UPSC14YDA9+A11D0</t>
  </si>
  <si>
    <t>G9N2443UPSC14YDA9</t>
  </si>
  <si>
    <t>AK52413633B1KKYA2A17C0704N</t>
  </si>
  <si>
    <t>CTH24554NGH1G406J+P03EBNGH04C1</t>
  </si>
  <si>
    <t>GMH24064FAJ17R04N</t>
  </si>
  <si>
    <t>HNQ24734WQ0Q7PX6Q</t>
  </si>
  <si>
    <t>G2C25110RF11QLPA</t>
  </si>
  <si>
    <t>FM7245523X41VQFA416</t>
  </si>
  <si>
    <t>K5A5CA7534TA1</t>
  </si>
  <si>
    <t>GH724637A681H5P8U+XAQ1XX</t>
  </si>
  <si>
    <t>DTV23965KZF1G3T6N+A08318070426</t>
  </si>
  <si>
    <t>GCF2411RU971CY032</t>
  </si>
  <si>
    <t>DN82466FUX91CDK12</t>
  </si>
  <si>
    <t>G629142783</t>
  </si>
  <si>
    <t>FFWM1J36N73F</t>
  </si>
  <si>
    <t>C7H401401NML740A6</t>
  </si>
  <si>
    <t>F7C3483C6G3KV27AW+J132G57783S5A1J11+F7C3482Q5LQKWPNAL+CX5346203GXN2N4AF+28N52GBABW061LTAVR+FMX34670CVWKXG3AX+PNM1134</t>
  </si>
  <si>
    <t>3482Q5LQKWPNAL+CX</t>
  </si>
  <si>
    <t>F7C3483C6G3KV27AW</t>
  </si>
  <si>
    <t>AK433433596L6VLASA1AJ0201L</t>
  </si>
  <si>
    <t>FXV34355WTUKQ5R9A+18023121570165049092744193</t>
  </si>
  <si>
    <t>DN834960HRVKTVQ1Q</t>
  </si>
  <si>
    <t>THA3424000SMRGPAE</t>
  </si>
  <si>
    <t>GKK34848N9DL3NCAJ-D</t>
  </si>
  <si>
    <t>C7H4014039EKF1NAY</t>
  </si>
  <si>
    <t>TSB4227RE8262CHNA1</t>
  </si>
  <si>
    <t>FY935142YU2MMJ993+0501211654016405208974019B</t>
  </si>
  <si>
    <t>GH7337535PMKPJQA4+XMBYM1</t>
  </si>
  <si>
    <t>DXY3454BAC7KYXD3G+PADBXXXXBXXX</t>
  </si>
  <si>
    <t>HRN33859TFG1LGF1F</t>
  </si>
  <si>
    <t>HRN33842KBK1LGD1N</t>
  </si>
  <si>
    <t>G623612366</t>
  </si>
  <si>
    <t>JVC2F7CCXX</t>
  </si>
  <si>
    <t>CCXX</t>
  </si>
  <si>
    <t>IP025,IP448,IP327A</t>
  </si>
  <si>
    <t>G2CH0D000LN0000DEY</t>
  </si>
  <si>
    <t>G9N3363VA251PHRA2+A1130</t>
  </si>
  <si>
    <t>G9N3363VA251PHRA2</t>
  </si>
  <si>
    <t>AK53324701C1WMW9PA1438R10B</t>
  </si>
  <si>
    <t>DXYGZJ289GD00000DM+8BJAFN5EA32</t>
  </si>
  <si>
    <t>GMH338547JX203R4D</t>
  </si>
  <si>
    <t>J143435J3J91P1XMB</t>
  </si>
  <si>
    <t>G2C3446169E24L94</t>
  </si>
  <si>
    <t>DRCGZP0052Y0000CP1+A</t>
  </si>
  <si>
    <t>DRCH0300D5M0000BVZ</t>
  </si>
  <si>
    <t>J0MGYP007PJ000023X+A+06+FY7GY9001WU+J01GYP</t>
  </si>
  <si>
    <t>FTNH0000E4G00000L3+82A23</t>
  </si>
  <si>
    <t>DXYGZM38W5400000DH+8ADLF57BA62</t>
  </si>
  <si>
    <t>G628930171</t>
  </si>
  <si>
    <t>FFWMK0LPN73D</t>
  </si>
  <si>
    <t>C7H41420010L740AF</t>
  </si>
  <si>
    <t>F7C4143C2PKKV27A9+J132E4C004M5A1J11+F7C4134D4ERKWPNAG+CX5407404V4N2N4AY+33M82GCADW0RMM624T+FMX41230LVAKXG3AR+PNM1234</t>
  </si>
  <si>
    <t>4134D4ERKWPNAG+CX</t>
  </si>
  <si>
    <t>F7C4143C2PKKV27A9</t>
  </si>
  <si>
    <t>AK434043677L6VLA6A1AJ0406F</t>
  </si>
  <si>
    <t>FXV40255LXDKQ5R9T+18022113574165048086748193</t>
  </si>
  <si>
    <t>DN84121097XKTVQ18</t>
  </si>
  <si>
    <t>FNJ3502WZ0PMRGPAS</t>
  </si>
  <si>
    <t>GKK4132871AL3NCA9-D</t>
  </si>
  <si>
    <t>C7H414200SKKF1NA5</t>
  </si>
  <si>
    <t>TSB4227RF3395CHNA1</t>
  </si>
  <si>
    <t>FY935050V04MMJ89V+0500411554916405208874519A</t>
  </si>
  <si>
    <t>GH741133FK1KPJQAB+ZMBFM2</t>
  </si>
  <si>
    <t>DXY4032BY5RKYXD36+PAEAXXXXBXXX</t>
  </si>
  <si>
    <t>HRN34432WKH1LGF1Z</t>
  </si>
  <si>
    <t>HRN34422VLY1LGD1K</t>
  </si>
  <si>
    <t>G629143821</t>
  </si>
  <si>
    <t>GTKGGY19FT</t>
  </si>
  <si>
    <t>19FT</t>
  </si>
  <si>
    <t>F3X31050W0Y1L9XD</t>
  </si>
  <si>
    <t>G9N3042Q55V14YDAK+A11D0</t>
  </si>
  <si>
    <t>G9N3042Q55V14YDAK</t>
  </si>
  <si>
    <t>AK5252362031KKYAGA19K1001K</t>
  </si>
  <si>
    <t>CTH30553SJA1G40A7+P06BDACJ02A1</t>
  </si>
  <si>
    <t>21031901040623012780110034</t>
  </si>
  <si>
    <t>3029303315012589</t>
  </si>
  <si>
    <t>GMH3021107Y17R0AP</t>
  </si>
  <si>
    <t>HNQ30641B84Q7PXXQ</t>
  </si>
  <si>
    <t>F3X31050XMJ1QLPB</t>
  </si>
  <si>
    <t>F1830170LWM1VQFAFAA</t>
  </si>
  <si>
    <t>K5A3DU8723TA1</t>
  </si>
  <si>
    <t>GH73051B2741H5P8X+XAP1XX</t>
  </si>
  <si>
    <t>DTV306149HQ1G3TA8+A051B1040518</t>
  </si>
  <si>
    <t>GCF30611LMU1CY062</t>
  </si>
  <si>
    <t>DN83063HY931CDK2X</t>
  </si>
  <si>
    <t>G629140327</t>
  </si>
  <si>
    <t>MH6TDJPX41</t>
  </si>
  <si>
    <t>PX41</t>
  </si>
  <si>
    <t>PHYSICAL DAMAGE TO USB-C PORT</t>
  </si>
  <si>
    <t>G2CGZQ012WA0000DEY</t>
  </si>
  <si>
    <t>G9N3366VJ2G1PHRAE+A1130</t>
  </si>
  <si>
    <t>G9N3366VJ2G1PHRAE</t>
  </si>
  <si>
    <t>AK5332572191WMW9PA1441719F</t>
  </si>
  <si>
    <t>DXYGXL18MDY00000DM+8EDAHC7EG32</t>
  </si>
  <si>
    <t>FNJ32545DAB203R4N</t>
  </si>
  <si>
    <t>F8P33940T2F1Q316W</t>
  </si>
  <si>
    <t>G2C3415111U24L94</t>
  </si>
  <si>
    <t>FM7GZG001X10000CP1</t>
  </si>
  <si>
    <t>K5A4RC4510CA1</t>
  </si>
  <si>
    <t>F5DGZA0111000006TS+7+333</t>
  </si>
  <si>
    <t>FM7GZR003XB00006C5</t>
  </si>
  <si>
    <t>J0MGZB00CBS00006LM+A+AA+G0LGYE002ZC+A02GZB</t>
  </si>
  <si>
    <t>GH7GYQ50HXJ00000L2+88BA3</t>
  </si>
  <si>
    <t>DXYGYQ28FFS00000DH+8BCLK47FC41</t>
  </si>
  <si>
    <t>G623604900</t>
  </si>
  <si>
    <t>G66C4RM7N2</t>
  </si>
  <si>
    <t>M7N2</t>
  </si>
  <si>
    <t>C07GZG004BB0000DEY</t>
  </si>
  <si>
    <t>G9N3352X8DZ1PHRA9+A1130</t>
  </si>
  <si>
    <t>G9N3352X8DZ1PHRA9</t>
  </si>
  <si>
    <t>AK5331664581WMW9FA16C0220C</t>
  </si>
  <si>
    <t>DXYGYE38PSB00000DM+8CFKG75ED32</t>
  </si>
  <si>
    <t>FNJ3326MF5A203R4U</t>
  </si>
  <si>
    <t>F8P335122TR1Q316D</t>
  </si>
  <si>
    <t>C07340401US24L94</t>
  </si>
  <si>
    <t>FM7GYN006PZ0000CP1</t>
  </si>
  <si>
    <t>K5A4SF9042TA1</t>
  </si>
  <si>
    <t>FG9GYY00EVN00006TV+6+333</t>
  </si>
  <si>
    <t>FM7GYX00HF50000BVZ</t>
  </si>
  <si>
    <t>J0MGYA018LJ000023X+A+06+FY9GVJ003ZC+J11GYA</t>
  </si>
  <si>
    <t>FTNGZ0013MV00000L3+8CB13</t>
  </si>
  <si>
    <t>DXYGYL189AG00000DH+8ABAHN8CB11</t>
  </si>
  <si>
    <t>G629170823</t>
  </si>
  <si>
    <t>Q093XXQ96W</t>
  </si>
  <si>
    <t>Q96W</t>
  </si>
  <si>
    <t>Abnormal dock. Dent RCAM lens</t>
  </si>
  <si>
    <t>G2CGYU00GVY0000DEY</t>
  </si>
  <si>
    <t>G9N3291ZM921PHRAP+A1200</t>
  </si>
  <si>
    <t>G9N3291ZM921PHRAP</t>
  </si>
  <si>
    <t>AK5325672131WMW9LA140LA34D</t>
  </si>
  <si>
    <t>DXYGXK28BCM00000DM+8CDAAF6EL42</t>
  </si>
  <si>
    <t>FNJ3312LAZY203R45</t>
  </si>
  <si>
    <t>J1433048GX01P1XLC</t>
  </si>
  <si>
    <t>G2C33730H2Y24L94</t>
  </si>
  <si>
    <t>DR8GXM002P00000CP1+A</t>
  </si>
  <si>
    <t>K5A4SE8737TA1</t>
  </si>
  <si>
    <t>F5DGY900KYV00006TU+7+328</t>
  </si>
  <si>
    <t>DR8GY3002UH0000BVZ</t>
  </si>
  <si>
    <t>DR8GYH002ZB000023X+8+06+FY7GW8009A9+J02GYH</t>
  </si>
  <si>
    <t>GH7GXY202JA00000L2+83BD3</t>
  </si>
  <si>
    <t>DTVGXW48QPV00000DF+8545A034124</t>
  </si>
  <si>
    <t>SUEZ respond</t>
  </si>
  <si>
    <t>G629176079</t>
  </si>
  <si>
    <t>FFMLL05P0F0W</t>
  </si>
  <si>
    <t>FG1338305HBPRVVAY</t>
  </si>
  <si>
    <t>GVH3196GLZ6LQHMAN+A1C00</t>
  </si>
  <si>
    <t>GVH3196GLZ6LQHMAN</t>
  </si>
  <si>
    <t>AK430631519L6VLAGA1017512N</t>
  </si>
  <si>
    <t>F8P335307F9N284BQ</t>
  </si>
  <si>
    <t>FNJ3172SUFHMTQVAP</t>
  </si>
  <si>
    <t>GMH336405U3N2GWB7-DS</t>
  </si>
  <si>
    <t>FG1338503VENY61AJ</t>
  </si>
  <si>
    <t>FP2119204GZP2M6A029</t>
  </si>
  <si>
    <t>GH732332A0QN6DCAG+ZQCCM1</t>
  </si>
  <si>
    <t>DXY31134GKZNR6G5W+ANFCCN63NBD4</t>
  </si>
  <si>
    <t>F6D34070C1ZN1N937</t>
  </si>
  <si>
    <t>F6D33910F8HMFGR5Y</t>
  </si>
  <si>
    <t>G629138477</t>
  </si>
  <si>
    <t>DX4KPAZZN735</t>
  </si>
  <si>
    <t>FJ6320308JHL73XK</t>
  </si>
  <si>
    <t>DKH3185K1RX04FPAG+T3323M043606A1E21+DKH3184LM9804CNA7+CX531660B37N2N4A1+28M82FCABW0RM0XZKJ+C433164YWHULMD5AP+WNF14D3</t>
  </si>
  <si>
    <t>3184LM9804CNA7+CX</t>
  </si>
  <si>
    <t>DKH3185K1RX04FPAG</t>
  </si>
  <si>
    <t>AK430731315L6VLAKA1017510N</t>
  </si>
  <si>
    <t>FX931133NJ0KQ5R98+18014114577167049087758193</t>
  </si>
  <si>
    <t>DN831711N1KKTVQ1A</t>
  </si>
  <si>
    <t>FNJ3142V6AVMRGPAC</t>
  </si>
  <si>
    <t>TSB4226SO9020TWNA1</t>
  </si>
  <si>
    <t>FY73115WF8FMMJ89P+0511612857316404909773919A</t>
  </si>
  <si>
    <t>GH731573MP7KPJQA8+ZMBYM1</t>
  </si>
  <si>
    <t>HRN31712YER1LGF10</t>
  </si>
  <si>
    <t>HRN3167FQRW1LGD1Y</t>
  </si>
  <si>
    <t>G622755514</t>
  </si>
  <si>
    <t>M4YWXFY6NW</t>
  </si>
  <si>
    <t>Y6NW</t>
  </si>
  <si>
    <t>G2CH3P00QS00000DEY</t>
  </si>
  <si>
    <t>G9P3475UCRH1PHRAH+A1130</t>
  </si>
  <si>
    <t>G9P3475UCRH1PHRAH</t>
  </si>
  <si>
    <t>AK5344263411WMW9LA19J0310F</t>
  </si>
  <si>
    <t>CTHH2U48VDZ00000DK+86AXWGA9L42</t>
  </si>
  <si>
    <t>FNJ3514RWS3203RAY</t>
  </si>
  <si>
    <t>J1440525FQJ1P1XM9</t>
  </si>
  <si>
    <t>G2C40870QWK24L94</t>
  </si>
  <si>
    <t>DR8H280036R0000CP1+A</t>
  </si>
  <si>
    <t>K5A4RC9962CA1</t>
  </si>
  <si>
    <t>FG9H3K004UZ00006TV+7+402</t>
  </si>
  <si>
    <t>DR8H2N001PB0000BVY</t>
  </si>
  <si>
    <t>J0MH2A015B2000023W+A+AA+G0LH1W00DAF+E11H2A</t>
  </si>
  <si>
    <t>GH7H2B711D000000L2+8CAB3</t>
  </si>
  <si>
    <t>DXYH2K280WU00000DH+8DBLT57AC12</t>
  </si>
  <si>
    <t>G622950176</t>
  </si>
  <si>
    <t>JV6WNL29PT</t>
  </si>
  <si>
    <t>29PT</t>
  </si>
  <si>
    <t>G2CH3R00JBP0000DEY</t>
  </si>
  <si>
    <t>G9N3482XCGJ1PHRA1+A1230</t>
  </si>
  <si>
    <t>G9N3482XCGJ1PHRA1</t>
  </si>
  <si>
    <t>AK5344772781WMW9XA149XU29G</t>
  </si>
  <si>
    <t>CTHH2C48SM600000DK+83EAJKP9C12</t>
  </si>
  <si>
    <t>FNJ4024L0MK203RA7</t>
  </si>
  <si>
    <t>F8P406106Q61Q312J</t>
  </si>
  <si>
    <t>G2C40920JD924L94</t>
  </si>
  <si>
    <t>F18H3200G840000CP1+A</t>
  </si>
  <si>
    <t>F5DH3N00CCA00006TU+8+402</t>
  </si>
  <si>
    <t>F18H3Q001UM0000BVY</t>
  </si>
  <si>
    <t>J0MH2G00PTH000023W+A+AA+FY9H1Z00UMC+E09H2G</t>
  </si>
  <si>
    <t>GH7H2B702YW00000L2+8DAB3</t>
  </si>
  <si>
    <t>DTVH2R480MY00000DF+83751089484</t>
  </si>
  <si>
    <t>G629165977</t>
  </si>
  <si>
    <t>HW433NXGRK</t>
  </si>
  <si>
    <t>XGRK</t>
  </si>
  <si>
    <t>C7HH3Z006ZK00004CK</t>
  </si>
  <si>
    <t>G9Q4094VGR51PHMAM+A1200</t>
  </si>
  <si>
    <t>G9Q4094VGR51PHMAM</t>
  </si>
  <si>
    <t>FYJ403360M91WMWA9A1BE0231E</t>
  </si>
  <si>
    <t>CTHH1A16JCP00000E1+83BAEBJ3E31</t>
  </si>
  <si>
    <t>DTTH0H01U0L000004C</t>
  </si>
  <si>
    <t>GKKH2H00R0M00000PU+FX</t>
  </si>
  <si>
    <t>C7H410305AV24NXA5</t>
  </si>
  <si>
    <t>F15H34003S60000KC1+A</t>
  </si>
  <si>
    <t>F15H3S000170000KBZ+A+AA+NNNNNNNNNNN+0220G43H3M74</t>
  </si>
  <si>
    <t>HKYH3V0059F00009YL+A+BB+G0MGYN00GDS+L+06H3V06H3V</t>
  </si>
  <si>
    <t>GH9GZK2049W00000ES+A1128</t>
  </si>
  <si>
    <t>CTHH16166EG00000DX+81CEJXD1C21</t>
  </si>
  <si>
    <t>DNM35230MN023381Z</t>
  </si>
  <si>
    <t>HPH9061SPVT03392AB2076YK</t>
  </si>
  <si>
    <t>G623604588</t>
  </si>
  <si>
    <t>HFY45N770V</t>
  </si>
  <si>
    <t>770V</t>
  </si>
  <si>
    <t>IP448,IP497</t>
  </si>
  <si>
    <t>HVG305303EK1L9YAH</t>
  </si>
  <si>
    <t>GVC314110NS14YFAT+A2K10</t>
  </si>
  <si>
    <t>GVC314110NS14YFAT</t>
  </si>
  <si>
    <t>FYJ308560N81KKYA8A1CL0504M</t>
  </si>
  <si>
    <t>FNJ2474LPCN17R0AJ</t>
  </si>
  <si>
    <t>GCF25340TJE1CY05U</t>
  </si>
  <si>
    <t>DN83035H9YR1CDK24</t>
  </si>
  <si>
    <t>DN83025BJTN1M2K1T</t>
  </si>
  <si>
    <t>G629143929</t>
  </si>
  <si>
    <t>LVWD7FY4LC</t>
  </si>
  <si>
    <t>Y4LC</t>
  </si>
  <si>
    <t>PAS</t>
  </si>
  <si>
    <t>F3X20740X1M0XDJC</t>
  </si>
  <si>
    <t>G9N2066M04BPQCLAE+A23B1</t>
  </si>
  <si>
    <t>G9N2066M04BPQCLAE</t>
  </si>
  <si>
    <t>AK51526627CQ2D8AAA1AD0125F</t>
  </si>
  <si>
    <t>L1</t>
  </si>
  <si>
    <t>G623604666</t>
  </si>
  <si>
    <t>F4T90FM3PD</t>
  </si>
  <si>
    <t>M3PD</t>
  </si>
  <si>
    <t>F3Y25330PSB1L9YC</t>
  </si>
  <si>
    <t>G9N2464R3PS14YDAS+A11D0</t>
  </si>
  <si>
    <t>G9N2464R3PS14YDAS</t>
  </si>
  <si>
    <t>AK5243664151KKYA4A1820423H</t>
  </si>
  <si>
    <t>725244215132558AGA1016812G</t>
  </si>
  <si>
    <t>G629141375</t>
  </si>
  <si>
    <t>DXJ0XHLQR9</t>
  </si>
  <si>
    <t>LQR9</t>
  </si>
  <si>
    <t>F3Y314309VQ1JTJD</t>
  </si>
  <si>
    <t>G9Q3074HDSB14YCA9+A11B0</t>
  </si>
  <si>
    <t>G9Q3074HDSB14YCA9</t>
  </si>
  <si>
    <t>AK53014617C1KKYARA1AF0108N</t>
  </si>
  <si>
    <t>G623622314</t>
  </si>
  <si>
    <t>YD12VQJ60H</t>
  </si>
  <si>
    <t>J60H</t>
  </si>
  <si>
    <t>F3Y224625VM0XDJD</t>
  </si>
  <si>
    <t>G9N2226VJH5PQCLAH+A23B1</t>
  </si>
  <si>
    <t>G9N2226VJH5PQCLAH</t>
  </si>
  <si>
    <t>AK52196367BQ2D8AWA1A30E15G</t>
  </si>
  <si>
    <t>G628724107</t>
  </si>
  <si>
    <t>DKLGPK9M2P</t>
  </si>
  <si>
    <t>9M2P</t>
  </si>
  <si>
    <t>HG9316309EP1JRFAL</t>
  </si>
  <si>
    <t>GMH307738T817HHAT</t>
  </si>
  <si>
    <t>G628943429</t>
  </si>
  <si>
    <t>KFQLK91YN2</t>
  </si>
  <si>
    <t>1YN2</t>
  </si>
  <si>
    <t>C7H4012074R0X7LAR</t>
  </si>
  <si>
    <t>GVC338432H4PR5RAP+A0270</t>
  </si>
  <si>
    <t>GVC338432H4PR5RAP</t>
  </si>
  <si>
    <t>FYJ334130J6Q2D8A0A1AA0N05M</t>
  </si>
  <si>
    <t>G623728412</t>
  </si>
  <si>
    <t>JP9V140933</t>
  </si>
  <si>
    <t>IP304,393</t>
  </si>
  <si>
    <t>Swollen battery, Damage BG, can'not scan battery</t>
  </si>
  <si>
    <t>C7HGZS002VA00004CK</t>
  </si>
  <si>
    <t>HKYGX4001Q900009YL+A+08+FY7GW700GYN+L+03GX403GX4</t>
  </si>
  <si>
    <t>G629270015</t>
  </si>
  <si>
    <t>HF6GJXXHWM</t>
  </si>
  <si>
    <t>XHWM</t>
  </si>
  <si>
    <t>F3Y31160EU51L9XD</t>
  </si>
  <si>
    <t>G9N3022ZE4T14YDAU+A11D0</t>
  </si>
  <si>
    <t>G9N3022ZE4T14YDAU</t>
  </si>
  <si>
    <t>AK5247438131KKYA1A1AJ0R08J</t>
  </si>
  <si>
    <t>AK53071321C25679CM1A00V246</t>
  </si>
  <si>
    <t>3017701133042143</t>
  </si>
  <si>
    <t>G629157007</t>
  </si>
  <si>
    <t>DXQY9J72VY</t>
  </si>
  <si>
    <t>72VY</t>
  </si>
  <si>
    <t>C7H402203NX0X7LA0</t>
  </si>
  <si>
    <t>GVC34441UGEPR5RA7+A0280</t>
  </si>
  <si>
    <t>GVC34441UGEPR5RA7</t>
  </si>
  <si>
    <t>AK53346622BQ2D8AGA1532922F</t>
  </si>
  <si>
    <t>G623594636</t>
  </si>
  <si>
    <t>HNVG9R4VNX</t>
  </si>
  <si>
    <t>4VNX</t>
  </si>
  <si>
    <t>F3X30740BMF0X7LB</t>
  </si>
  <si>
    <t>GVC301526ABPR5RAR+A0180</t>
  </si>
  <si>
    <t>GVC301526ABPR5RAR</t>
  </si>
  <si>
    <t>FYJ247530KGQ2D8AAA1A70V12G</t>
  </si>
  <si>
    <t>G629179919</t>
  </si>
  <si>
    <t>FR66QWGG4R</t>
  </si>
  <si>
    <t>GG4R</t>
  </si>
  <si>
    <t>F3Y224702CV0XDJD</t>
  </si>
  <si>
    <t>G9Q2226YNC1PQCLAM+A21B1</t>
  </si>
  <si>
    <t>G9Q2226YNC1PQCLAM</t>
  </si>
  <si>
    <t>FYJ2182301SQ2D8APA1A10X16C</t>
  </si>
  <si>
    <t>2198101925041578</t>
  </si>
  <si>
    <t>2170887316060600</t>
  </si>
  <si>
    <t>G628717443</t>
  </si>
  <si>
    <t>JRXCFXYKVF</t>
  </si>
  <si>
    <t>YKVF</t>
  </si>
  <si>
    <t>F3Y32940Q5N1L9XD</t>
  </si>
  <si>
    <t>GVC31540XFX14YFA9+A2K10</t>
  </si>
  <si>
    <t>GVC31540XFX14YFA9</t>
  </si>
  <si>
    <t>AK5307634311KKYA0A1AR0X15L</t>
  </si>
  <si>
    <t>CTH32532JNT1G40AP+P05CDGKG08B3</t>
  </si>
  <si>
    <t>725326719002558A6A1020825L</t>
  </si>
  <si>
    <t>FNJ3127M64E17R0A8</t>
  </si>
  <si>
    <t>HNQ3236131LQ7PXB0</t>
  </si>
  <si>
    <t>F3Y329415GE1QLPB</t>
  </si>
  <si>
    <t>F18225703SV1VQFAR16</t>
  </si>
  <si>
    <t>GH7326696Q51H5P85+XAQ1XX</t>
  </si>
  <si>
    <t>DTV32828F9Y1G3TAX+A07392040238</t>
  </si>
  <si>
    <t>GCF32230FUR1CY053</t>
  </si>
  <si>
    <t>DN83195EUX21CDK21</t>
  </si>
  <si>
    <t>G623599890</t>
  </si>
  <si>
    <t>F9NKC7P2VX</t>
  </si>
  <si>
    <t>P2VX</t>
  </si>
  <si>
    <t>IP31R</t>
  </si>
  <si>
    <t>G2CGZN00XTL0000DEY</t>
  </si>
  <si>
    <t>G9N3353QHCE1PHRA8+A1230</t>
  </si>
  <si>
    <t>G9N3353QHCE1PHRA8</t>
  </si>
  <si>
    <t>AK53315712B1WMW9NA1439U12D</t>
  </si>
  <si>
    <t>G629268835</t>
  </si>
  <si>
    <t>KP6FVMV52F</t>
  </si>
  <si>
    <t>V52F</t>
  </si>
  <si>
    <t>F3Y2255057Q0XDJD</t>
  </si>
  <si>
    <t>G9P2213PL1APQCLAD+A23B1</t>
  </si>
  <si>
    <t>G9P2213PL1APQCLAD</t>
  </si>
  <si>
    <t>AK521723321Q2D8A0A1A20P25G</t>
  </si>
  <si>
    <t>G629056217</t>
  </si>
  <si>
    <t>HVX1T4D04Q</t>
  </si>
  <si>
    <t>D04Q</t>
  </si>
  <si>
    <t>F3X22430NEK0XDKD</t>
  </si>
  <si>
    <t>G9P2226MFKJPQCLAQ+A21B1</t>
  </si>
  <si>
    <t>G9P2226MFKJPQCLAQ</t>
  </si>
  <si>
    <t>FYJ21823026Q2D8A6A1A10X16I</t>
  </si>
  <si>
    <t>G629060177</t>
  </si>
  <si>
    <t>GQ3G9J971H</t>
  </si>
  <si>
    <t>971H</t>
  </si>
  <si>
    <t>F3Y22551EWS0XDJD</t>
  </si>
  <si>
    <t>G9N2223V6NWPQCLAS+A23B1</t>
  </si>
  <si>
    <t>G9N2223V6NWPQCLAS</t>
  </si>
  <si>
    <t>AK521276308Q2D8A0A1CE0819F</t>
  </si>
  <si>
    <t>G629086167</t>
  </si>
  <si>
    <t>CC7VFYG35V</t>
  </si>
  <si>
    <t>G35V</t>
  </si>
  <si>
    <t>G2CGY800VGY00003R2</t>
  </si>
  <si>
    <t>G9Q3316LMHS21KHAH+A1100</t>
  </si>
  <si>
    <t>G9Q3316LMHS21KHAH</t>
  </si>
  <si>
    <t>AK5329570351WMW93A142GD11E</t>
  </si>
  <si>
    <t>G629054917</t>
  </si>
  <si>
    <t>GDTQ2C4LCJ</t>
  </si>
  <si>
    <t>4LCJ</t>
  </si>
  <si>
    <t>F3Y2356055Y0XDKD</t>
  </si>
  <si>
    <t>G9Q2296Y92SPQCLAJ+A21B1</t>
  </si>
  <si>
    <t>G9Q2296Y92SPQCLAJ</t>
  </si>
  <si>
    <t>FYJ2246314DQ2D8AZA1A20M09I</t>
  </si>
  <si>
    <t>G629289135</t>
  </si>
  <si>
    <t>C323V7JPXP</t>
  </si>
  <si>
    <t>JPXP</t>
  </si>
  <si>
    <t>Physical damage. Abnormal display. Damaged RCAM. Completely cut flex cable. AC+</t>
  </si>
  <si>
    <t>G2CH3M00X540000DEZ</t>
  </si>
  <si>
    <t>GH3403112HN1PHTA2+A0710</t>
  </si>
  <si>
    <t>GH3403112HN1PHTA2</t>
  </si>
  <si>
    <t>FYJ348560S81WMWABA1AA0111F</t>
  </si>
  <si>
    <t>CTHH2W38MA000000DK+86HXTEA8E12</t>
  </si>
  <si>
    <t>GMH351532TB203RAF</t>
  </si>
  <si>
    <t>F8P40430Z431Q312Q</t>
  </si>
  <si>
    <t>G2C40850T6D24L94</t>
  </si>
  <si>
    <t>DR8H1X000SM0000CP1+A</t>
  </si>
  <si>
    <t>K5A5UJ6633TA1</t>
  </si>
  <si>
    <t>DR8H2C000B60000BVY</t>
  </si>
  <si>
    <t>GH7H287133800000L2+8CBB3</t>
  </si>
  <si>
    <t>DXYH2H38G1J00000DH+8DHGG22DA32</t>
  </si>
  <si>
    <t>THA350302JS21PTAL</t>
  </si>
  <si>
    <t>Physical Damage to MLB connector pins</t>
  </si>
  <si>
    <t>G629086279</t>
  </si>
  <si>
    <t>FQR7HVWNQL</t>
  </si>
  <si>
    <t>WNQL</t>
  </si>
  <si>
    <t>G2CH46005HK0000DEY</t>
  </si>
  <si>
    <t>GH335061HKQ1PHTAF+A0710</t>
  </si>
  <si>
    <t>GH335061HKQ1PHTAF</t>
  </si>
  <si>
    <t>FYJ3472618U1WMWAGA1A10419D</t>
  </si>
  <si>
    <t>CTHH2B58R4T00000DK+84CXUFA7A12</t>
  </si>
  <si>
    <t>FNJ4031LBZQ203RAP</t>
  </si>
  <si>
    <t>F8P407603YY1Q312X</t>
  </si>
  <si>
    <t>G2C411308DS24L9A</t>
  </si>
  <si>
    <t>F18H36000VM0000CP1+A</t>
  </si>
  <si>
    <t>K5A4RE0656CA1</t>
  </si>
  <si>
    <t>FG9H46009FN00006TV+A+406</t>
  </si>
  <si>
    <t>F18H3U003QY0000BVY</t>
  </si>
  <si>
    <t>DRCH3200DDS000023W+8+AA+FY9H2T01KBA+E05H32</t>
  </si>
  <si>
    <t>GH7H3L60JCP00000L2+8BBC3</t>
  </si>
  <si>
    <t>DXYH2Q285AN00000DH+8ADANM6CD22</t>
  </si>
  <si>
    <t>THA40330E7K21PTA7</t>
  </si>
  <si>
    <t>G629086243</t>
  </si>
  <si>
    <t>K1VXL4N9LT</t>
  </si>
  <si>
    <t>N9LT</t>
  </si>
  <si>
    <t>Pierce flex cable</t>
  </si>
  <si>
    <t>HVG303301CY1L9XAK</t>
  </si>
  <si>
    <t>GVC25131P7N14YFAR+A2K10</t>
  </si>
  <si>
    <t>GVC25131P7N14YFAR</t>
  </si>
  <si>
    <t>FYJ2475305G1KKYAUA1A60T17C</t>
  </si>
  <si>
    <t>CTH30131CFN1G40A4+P02GBTCH09Q3</t>
  </si>
  <si>
    <t>GMH244613XY17R0A4</t>
  </si>
  <si>
    <t>HNQ25315LTJQ7PXRU</t>
  </si>
  <si>
    <t>HVG303308E01QLPB6</t>
  </si>
  <si>
    <t>FM725060NHM1VQFAV0A</t>
  </si>
  <si>
    <t>GH7301372L01H5P8J+XAP1XX</t>
  </si>
  <si>
    <t>DXY2484459U1G3Q6N+PNDGTTTTNAB2</t>
  </si>
  <si>
    <t>GCF2532E5CW1CY05C</t>
  </si>
  <si>
    <t>DN83022ENFL1CDK2U</t>
  </si>
  <si>
    <t>IP111, IP261</t>
  </si>
  <si>
    <t>G629284769</t>
  </si>
  <si>
    <t>DCF620N34C</t>
  </si>
  <si>
    <t>N34C</t>
  </si>
  <si>
    <t>C7H350603SL0X7LAZ</t>
  </si>
  <si>
    <t>GVC34233QB8PR5RAZ+A0280</t>
  </si>
  <si>
    <t>GVC34233QB8PR5RAZ</t>
  </si>
  <si>
    <t>FYJ33626028Q2D8AWA17X0202H</t>
  </si>
  <si>
    <t>G623847596</t>
  </si>
  <si>
    <t>PK9N457FY2</t>
  </si>
  <si>
    <t>7FY2</t>
  </si>
  <si>
    <t>FJ634450F7W1L9XE</t>
  </si>
  <si>
    <t>G9P3394N1LT14YDAZ+A11D0</t>
  </si>
  <si>
    <t>G9P3394N1LT14YDAZ</t>
  </si>
  <si>
    <t>AK5320737791KKYAVA1AW0U06E</t>
  </si>
  <si>
    <t>AK533873122256798M1A20T282</t>
  </si>
  <si>
    <t>G623744908</t>
  </si>
  <si>
    <t>J29M9VQNC6</t>
  </si>
  <si>
    <t>QNC6</t>
  </si>
  <si>
    <t>F3Y225428CH0XDJD</t>
  </si>
  <si>
    <t>G9N222527CZPQCLAV+A21B1</t>
  </si>
  <si>
    <t>G9N222527CZPQCLAV</t>
  </si>
  <si>
    <t>AK522023491Q2D8AYA1A30F21L</t>
  </si>
  <si>
    <t>G629179945</t>
  </si>
  <si>
    <t>FV6TDYD9W9</t>
  </si>
  <si>
    <t>D9W9</t>
  </si>
  <si>
    <t>HVG30630D861L9YA1</t>
  </si>
  <si>
    <t>G9N3026ZBA714YDAV+A11D0</t>
  </si>
  <si>
    <t>G9N3026ZBA714YDAV</t>
  </si>
  <si>
    <t>AK5251331191KKYALA1AN0723P</t>
  </si>
  <si>
    <t>G629061831</t>
  </si>
  <si>
    <t>QV2PGHXWLQ</t>
  </si>
  <si>
    <t>XWLQ</t>
  </si>
  <si>
    <t>IP207</t>
  </si>
  <si>
    <t>G2CGZJ00RGY0000DEY</t>
  </si>
  <si>
    <t>G9N3345TDA41PHRAL+A1230</t>
  </si>
  <si>
    <t>G9N3345TDA41PHRAL</t>
  </si>
  <si>
    <t>AK5332362581WMW9HA16L0343A</t>
  </si>
  <si>
    <t>G623733896</t>
  </si>
  <si>
    <t>HQHCDJQ197</t>
  </si>
  <si>
    <t>Q197</t>
  </si>
  <si>
    <t>F3Y23530NDV0XDJD</t>
  </si>
  <si>
    <t>G9P2216Q6JJPQCLAW+A21B1</t>
  </si>
  <si>
    <t>G9P2216Q6JJPQCLAW</t>
  </si>
  <si>
    <t>FYJ21773043Q2D8A1A1A10V25K</t>
  </si>
  <si>
    <t>G623327882</t>
  </si>
  <si>
    <t>J6P3MJKF7Q</t>
  </si>
  <si>
    <t>KF7Q</t>
  </si>
  <si>
    <t>F3Y32240A4W1L9YD</t>
  </si>
  <si>
    <t>GH330840BWA14YFA8+A2N10</t>
  </si>
  <si>
    <t>GH330840BWA14YFA8</t>
  </si>
  <si>
    <t>AK5253461141KKYA9A19P0112E</t>
  </si>
  <si>
    <t>G629173613</t>
  </si>
  <si>
    <t>MFV5VKK7VD</t>
  </si>
  <si>
    <t>K7VD</t>
  </si>
  <si>
    <t>C7H420400NP0X7LAD</t>
  </si>
  <si>
    <t>GVH41911HAJPR5PAH+A1100</t>
  </si>
  <si>
    <t>GVH41911HAJPR5PAH</t>
  </si>
  <si>
    <t>FYJ412360NL1KKYACA1270418L</t>
  </si>
  <si>
    <t>CTH41951Q520807AU+P12ANVFD07PX</t>
  </si>
  <si>
    <t>FNJ4151AT5VQ274AG</t>
  </si>
  <si>
    <t>GMH4137131EQ189AN</t>
  </si>
  <si>
    <t>GKK4196AURN071JAP-DN</t>
  </si>
  <si>
    <t>C7H420403FK0X1JAM</t>
  </si>
  <si>
    <t>FP241720C68169YAE62</t>
  </si>
  <si>
    <t>KIC5223RG2066CHNA1</t>
  </si>
  <si>
    <t>FTN4192458S033980+XPC1XX</t>
  </si>
  <si>
    <t>DTV41435F830803AP+A07517011115</t>
  </si>
  <si>
    <t>DNM41713JTG0V4K2F</t>
  </si>
  <si>
    <t>GCF41910M4VQ59TA9</t>
  </si>
  <si>
    <t>G629181927</t>
  </si>
  <si>
    <t>Y3HHFD93G4</t>
  </si>
  <si>
    <t>93G4</t>
  </si>
  <si>
    <t>FULLY CUT BUTTON FLEX(VOLUME BUTTONS UP)</t>
  </si>
  <si>
    <t>G2CGZK005X40000DEY</t>
  </si>
  <si>
    <t>G9N3385ZMM71PHRAE+A1230</t>
  </si>
  <si>
    <t>G9N3385ZMM71PHRAE</t>
  </si>
  <si>
    <t>AK5336472931WMW9UA145HN06D</t>
  </si>
  <si>
    <t>CTHGZ0287AP00000DK+86DMAJA9F63</t>
  </si>
  <si>
    <t>FNJ3352L59C203R4N</t>
  </si>
  <si>
    <t>J143325320R1P1XQN</t>
  </si>
  <si>
    <t>G2C340701T024L94</t>
  </si>
  <si>
    <t>DR9GYQ003WG0000CP1+A</t>
  </si>
  <si>
    <t>F5DGYH001TZ00006TS+7+328</t>
  </si>
  <si>
    <t>DR9GZ6007C70000BVZ</t>
  </si>
  <si>
    <t>J0MGXV01D85000023X+A+06+G0LGX900192+J04GXV</t>
  </si>
  <si>
    <t>GH7GY120BMR00000L2+83AA3</t>
  </si>
  <si>
    <t>DTVGYE48KKA00000DF+83248054434</t>
  </si>
  <si>
    <t>THA3336034021PT6M</t>
  </si>
  <si>
    <t>G629086313</t>
  </si>
  <si>
    <t>VLYF1WW1YY</t>
  </si>
  <si>
    <t>W1YY</t>
  </si>
  <si>
    <t>RCDC FAIL:CHIP 2</t>
  </si>
  <si>
    <t>G2C30350LTZ1L9XC</t>
  </si>
  <si>
    <t>G9N2465L76R14YDAL+A11D0</t>
  </si>
  <si>
    <t>G9N2465L76R14YDAL</t>
  </si>
  <si>
    <t>AK5243664331KKYA0A17C0702C</t>
  </si>
  <si>
    <t>DXY24564DBU1G3W69+PNCHCKK5NJF1</t>
  </si>
  <si>
    <t>725253431152558ACA1AL0312F</t>
  </si>
  <si>
    <t>2474016132030675</t>
  </si>
  <si>
    <t>GMH24244FT117R04J</t>
  </si>
  <si>
    <t>HNQ301703V3Q7PXE2</t>
  </si>
  <si>
    <t>G2C30360HWY1QLPA</t>
  </si>
  <si>
    <t>FM724961FYU1VQFAP0A</t>
  </si>
  <si>
    <t>GH73015BH531H5P8X+XAQ1XX</t>
  </si>
  <si>
    <t>DTV25066FHZ1G3TAY+A05895080224</t>
  </si>
  <si>
    <t>GCF2466CHD21CY08A</t>
  </si>
  <si>
    <t>DN82513MGFD1CDK2L</t>
  </si>
  <si>
    <t>G629059661</t>
  </si>
  <si>
    <t>KWK0CWT56L</t>
  </si>
  <si>
    <t>T56L</t>
  </si>
  <si>
    <t>Scratches on RCAM</t>
  </si>
  <si>
    <t>C07GZP0097A0000DEY</t>
  </si>
  <si>
    <t>G9N3401SL0P1PHRA8+A1130</t>
  </si>
  <si>
    <t>G9N3401SL0P1PHRA8</t>
  </si>
  <si>
    <t>AK5337671461WMW92A146L542C</t>
  </si>
  <si>
    <t>CTHGXY185J400000DK+81AMAFJ9M52</t>
  </si>
  <si>
    <t>FNJ3376M5MT203RA8</t>
  </si>
  <si>
    <t>J143387FRAP1P1XMS</t>
  </si>
  <si>
    <t>C0734140AZY24L94</t>
  </si>
  <si>
    <t>DR9GZB00W4N0000CP1+A</t>
  </si>
  <si>
    <t>K5A4RC3214CA1</t>
  </si>
  <si>
    <t>F5DGZM018RA00006TU+7+333</t>
  </si>
  <si>
    <t>DR9GZM0070K0000BVY</t>
  </si>
  <si>
    <t>DRCGZ100NK2000023W+8+AA+FY9GYS010YB+E05GZ1</t>
  </si>
  <si>
    <t>GH7GYR6024Q00000L2+8BAB3</t>
  </si>
  <si>
    <t>DTVGYS58A1B00000DF+86346018174</t>
  </si>
  <si>
    <t>THA334719LU21PT60</t>
  </si>
  <si>
    <t>G629292127</t>
  </si>
  <si>
    <t>DX5K9DD3N735</t>
  </si>
  <si>
    <t>FJ630860EFNL73XK</t>
  </si>
  <si>
    <t>DKH3075F2KA04FPA2+T3328QE034K6A1P21+DKH3073LA6W04CNAA+CX5306305ZVN2N4A1+22N72GCACW0LL056E8+FMX30230FZQKXG3A8+WNM2234</t>
  </si>
  <si>
    <t>3073LA6W04CNAA+CX</t>
  </si>
  <si>
    <t>DKH3075F2KA04FPA2</t>
  </si>
  <si>
    <t>AK423931109L6VLAEA1016718M</t>
  </si>
  <si>
    <t>FXC244609SMKQ5R94+18002136581166050103746193</t>
  </si>
  <si>
    <t>G622423076</t>
  </si>
  <si>
    <t>DTQRTH79PY</t>
  </si>
  <si>
    <t>79PY</t>
  </si>
  <si>
    <t>F3XH3U00ZZH0000DEY</t>
  </si>
  <si>
    <t>GVC34950DCP1PHTA8+A0710</t>
  </si>
  <si>
    <t>GVC34950DCP1PHTA8</t>
  </si>
  <si>
    <t>FYJ3435606J1WMWA8A19C0418I</t>
  </si>
  <si>
    <t>G629174839</t>
  </si>
  <si>
    <t>MQW3C673YL</t>
  </si>
  <si>
    <t>73YL</t>
  </si>
  <si>
    <t>F3Y25141FM71L9YC</t>
  </si>
  <si>
    <t>G9N2491Q37J14YDAB+A11D0</t>
  </si>
  <si>
    <t>G9N2491Q37J14YDAB</t>
  </si>
  <si>
    <t>AK5246461351KKYAUA18Q0116F</t>
  </si>
  <si>
    <t>G623614254</t>
  </si>
  <si>
    <t>TN6LKPHYCV</t>
  </si>
  <si>
    <t>HYCV</t>
  </si>
  <si>
    <t>HVG32820H4B1L9XAY</t>
  </si>
  <si>
    <t>GH331730LPH14YFAG+A2N10</t>
  </si>
  <si>
    <t>GH331730LPH14YFAG</t>
  </si>
  <si>
    <t>FYJ312161EM1KKYA5A11A0706M</t>
  </si>
  <si>
    <t>725324316902558ASA1021128A</t>
  </si>
  <si>
    <t>G629044305</t>
  </si>
  <si>
    <t>DHW31Q2Y37</t>
  </si>
  <si>
    <t>2Y37</t>
  </si>
  <si>
    <t>F3X31120N2K1L9XD</t>
  </si>
  <si>
    <t>G9N2537T9Q214YDA6+A11D0</t>
  </si>
  <si>
    <t>G9N2537T9Q214YDA6</t>
  </si>
  <si>
    <t>AK5248631711KKYAMA1AL0925Q</t>
  </si>
  <si>
    <t>G623600952</t>
  </si>
  <si>
    <t>DD7GGKFWXJ</t>
  </si>
  <si>
    <t>FWXJ</t>
  </si>
  <si>
    <t>C7H35050BLF0X7LAF</t>
  </si>
  <si>
    <t>GVC34230J51PR5RA5+A0280</t>
  </si>
  <si>
    <t>GVC34230J51PR5RA5</t>
  </si>
  <si>
    <t>FYJ334330MFQ2D8AEA1AA0N18N</t>
  </si>
  <si>
    <t>G623599424</t>
  </si>
  <si>
    <t>LFMH7FNKFH</t>
  </si>
  <si>
    <t>NKFH</t>
  </si>
  <si>
    <t>IP41R,343</t>
  </si>
  <si>
    <t>G2CH1200FF50000DEY</t>
  </si>
  <si>
    <t>G9N3462N0441PHRAU+A1230</t>
  </si>
  <si>
    <t>G9N3462N0441PHRAU</t>
  </si>
  <si>
    <t>AK53434728C1WMW9WA149XN26J</t>
  </si>
  <si>
    <t>G623598734</t>
  </si>
  <si>
    <t>PLXLWMWN6M</t>
  </si>
  <si>
    <t>WN6M</t>
  </si>
  <si>
    <t>F3Y22560WMT0XDJD</t>
  </si>
  <si>
    <t>G9N2231230XPQCLA4+A21B1</t>
  </si>
  <si>
    <t>G9N2231230XPQCLA4</t>
  </si>
  <si>
    <t>FYJ21823093Q2D8ANA1A20E08M</t>
  </si>
  <si>
    <t>G629045419</t>
  </si>
  <si>
    <t>R65H4VJJ77</t>
  </si>
  <si>
    <t>JJ77</t>
  </si>
  <si>
    <t>FJ634860GVU0X7LB</t>
  </si>
  <si>
    <t>GVC33140BEWPR5RAT+A0480</t>
  </si>
  <si>
    <t>GVC33140BEWPR5RAT</t>
  </si>
  <si>
    <t>AK53246647AQ2D8A1A1460516G</t>
  </si>
  <si>
    <t>G623732256</t>
  </si>
  <si>
    <t>NWW6WYCGWH</t>
  </si>
  <si>
    <t>CGWH</t>
  </si>
  <si>
    <t>HG9233200NP0X3XAN</t>
  </si>
  <si>
    <t>G9P2304KGDDPQCKAS+A2241</t>
  </si>
  <si>
    <t>G9P2304KGDDPQCKAS</t>
  </si>
  <si>
    <t>FYJ225730KKQ2D8ADA1A30G03G</t>
  </si>
  <si>
    <t>G629176637</t>
  </si>
  <si>
    <t>K2KT26GXC2</t>
  </si>
  <si>
    <t>GXC2</t>
  </si>
  <si>
    <t>G2CH0C01B1A0000DEY</t>
  </si>
  <si>
    <t>DR8H0C000BZ000023W+8+AA+G0LH00004HX+E02H0C</t>
  </si>
  <si>
    <t>G629155403</t>
  </si>
  <si>
    <t>JR6HW30TCX</t>
  </si>
  <si>
    <t>0TCX</t>
  </si>
  <si>
    <t>C7HH3Z0057100004CL</t>
  </si>
  <si>
    <t>DTTH0H01DLH000004C</t>
  </si>
  <si>
    <t>G629181133</t>
  </si>
  <si>
    <t>L96J9Y72X7</t>
  </si>
  <si>
    <t>72X7</t>
  </si>
  <si>
    <t>C7H409700BL0X7LAM</t>
  </si>
  <si>
    <t>FNJ4032PGMLQ274AP</t>
  </si>
  <si>
    <t>GMH404203MAQ189A6</t>
  </si>
  <si>
    <t>G623595166</t>
  </si>
  <si>
    <t>FX7LXX2PW5</t>
  </si>
  <si>
    <t>2PW5</t>
  </si>
  <si>
    <t>G2CH1400AW60000DEY</t>
  </si>
  <si>
    <t>GVC34013ATZ1PHTAC+A0710</t>
  </si>
  <si>
    <t>GVC34013ATZ1PHTAC</t>
  </si>
  <si>
    <t>FYJ325460331WMWAVA14Q0128I</t>
  </si>
  <si>
    <t>CTHH0R68AHG00000DK+84CXUDH2P62</t>
  </si>
  <si>
    <t>GMH34271ZWS203R4E</t>
  </si>
  <si>
    <t>J143413FZYX1P1X5G</t>
  </si>
  <si>
    <t>G2C34840EL524L94</t>
  </si>
  <si>
    <t>F18H0L00LMN0000CP1+A</t>
  </si>
  <si>
    <t>FG9H0W01BE000006TV+6+342</t>
  </si>
  <si>
    <t>F18H0Z00JWK0000BVY</t>
  </si>
  <si>
    <t>DR8H11008PL000023W+8+AA+G0MH0R00RSS+E02H11</t>
  </si>
  <si>
    <t>FTNH0U010UB00000L3+8BAA3</t>
  </si>
  <si>
    <t>DTVH0S185WF00000DF+8666E071444</t>
  </si>
  <si>
    <t>THA34257KT721PTA1</t>
  </si>
  <si>
    <t>G623595244</t>
  </si>
  <si>
    <t>GQHXDPGQ0N</t>
  </si>
  <si>
    <t>GQ0N</t>
  </si>
  <si>
    <t>C7H34530HH50X7LAG</t>
  </si>
  <si>
    <t>GVH33660NAHPR5PAM+A1100</t>
  </si>
  <si>
    <t>GVH33660NAHPR5PAM</t>
  </si>
  <si>
    <t>FYJ324560DHQ2D8ASA14R1813I</t>
  </si>
  <si>
    <t>CTH34311LAU0807AD+P18CNNJL09LX</t>
  </si>
  <si>
    <t>FNJ3413Q562Q274AW</t>
  </si>
  <si>
    <t>GMH34142PWCQ189AR</t>
  </si>
  <si>
    <t>CR134272D19071JA1-DF</t>
  </si>
  <si>
    <t>C7H34530JDS0X1JAS</t>
  </si>
  <si>
    <t>FP234420GLR169YAU62</t>
  </si>
  <si>
    <t>KIC5223RE4602CHNA1</t>
  </si>
  <si>
    <t>GH9343243SZ033CAS+XPGCC1</t>
  </si>
  <si>
    <t>DTV33926CS80803AK+A01527071246</t>
  </si>
  <si>
    <t>DNM34353G4P0V4K1N</t>
  </si>
  <si>
    <t>DNL34560VAGQ71723</t>
  </si>
  <si>
    <t>IP246A, IP267, IP487</t>
  </si>
  <si>
    <t>G629180003</t>
  </si>
  <si>
    <t>DX3M41SNN73D</t>
  </si>
  <si>
    <t>Foreign material on barometer. Missing colwing</t>
  </si>
  <si>
    <t>FJ6403303JLL740K</t>
  </si>
  <si>
    <t>DKH4014F07N04FPAA+T3328UA297J5A1E21+DKH3523FRL804CNA0+CX5350305VDN2N4A8+28M72FCADW0LL04KPX+C433445ZUNELMD5AP+WNM13D3</t>
  </si>
  <si>
    <t>3523FRL804CNA0+CX</t>
  </si>
  <si>
    <t>DKH4014F07N04FPAA</t>
  </si>
  <si>
    <t>AK433433564L6VLA3A1AJ0207H</t>
  </si>
  <si>
    <t>FXV32943QU1KQ5R9X+18015124562168048094756193</t>
  </si>
  <si>
    <t>DN8349601TRKTVQ14</t>
  </si>
  <si>
    <t>FNJ3457L3SFMRGPAX</t>
  </si>
  <si>
    <t>FY93445EDSVMMJ89R+0505512756316804909675719A</t>
  </si>
  <si>
    <t>GH7348632ATKPJQA1+ZMBYM1</t>
  </si>
  <si>
    <t>DXY3467BF58KYXD3R+PAEDXXXXBXXX</t>
  </si>
  <si>
    <t>HRN33852W561LGF15</t>
  </si>
  <si>
    <t>HRN33812SEV1LGD1Z</t>
  </si>
  <si>
    <t>MLB shielding or gaskets</t>
  </si>
  <si>
    <t>G629086449</t>
  </si>
  <si>
    <t>D7W4MQQWFV</t>
  </si>
  <si>
    <t>QWFV</t>
  </si>
  <si>
    <t>Scratch on RCAM</t>
  </si>
  <si>
    <t>G2CGZX00NRF0000DEY</t>
  </si>
  <si>
    <t>G9P3405VPKL1PHRA5+A1230</t>
  </si>
  <si>
    <t>G9P3405VPKL1PHRA5</t>
  </si>
  <si>
    <t>AK5337170391WMW98A145QG19B</t>
  </si>
  <si>
    <t>CTHGXE48SEZ00000DK+84DL8BH2N62</t>
  </si>
  <si>
    <t>FNJ3391MFXD203RAF</t>
  </si>
  <si>
    <t>J143406L43U1P1X5J</t>
  </si>
  <si>
    <t>G2C34260DD524L94</t>
  </si>
  <si>
    <t>DR8GZK002LT0000CP1+A</t>
  </si>
  <si>
    <t>F5DGZR01NU700006TU+7+334</t>
  </si>
  <si>
    <t>DR8GZX000XR0000BVY</t>
  </si>
  <si>
    <t>J0MGZQ00HWF000023W+A+AA+FY9GZ300NR6+E10GZQ</t>
  </si>
  <si>
    <t>GH7GZP60B6000000L2+8AAB3</t>
  </si>
  <si>
    <t>DXYGY71838F00000DH+8EAAFN6BB31</t>
  </si>
  <si>
    <t>G5Y33517U1421PT57</t>
  </si>
  <si>
    <t>G629032121</t>
  </si>
  <si>
    <t>DX3MGBCNN736</t>
  </si>
  <si>
    <t>Pearl SN cannot check by RCDC</t>
  </si>
  <si>
    <t>FJ6412703V7L73XK</t>
  </si>
  <si>
    <t>F7C4062C48DKV27AL+J132L39B23R6A1J11+F7C4056E4Q3KWPNAY+CX5404306TAN2N4A6+29N92FCADM0CA0SD6Q+FMX403406KKKXG3AP+PNF1234</t>
  </si>
  <si>
    <t>4056E4Q3KWPNAY+CX</t>
  </si>
  <si>
    <t>F7C4062C48DKV27AL</t>
  </si>
  <si>
    <t>AK432863472L6VLAPA1AH0Y19L</t>
  </si>
  <si>
    <t>FXV3446521EKQ5R9Q+18020117578164051090743193</t>
  </si>
  <si>
    <t>DN8408206EGKTVQ1M</t>
  </si>
  <si>
    <t>FNJ3517VKE1MRGPAF</t>
  </si>
  <si>
    <t>GKK4044F6EUL3NCAW-F</t>
  </si>
  <si>
    <t>FJ64127037AKF1NC</t>
  </si>
  <si>
    <t>FY940412DYQMMJ99J+0501012255716905109276319B</t>
  </si>
  <si>
    <t>GH74016373PKPJQA9+XMBYM2</t>
  </si>
  <si>
    <t>DXY3525CCHZKYXD3B+PAEAXXXXCXXX</t>
  </si>
  <si>
    <t>HRN34229ZNG1LGF18</t>
  </si>
  <si>
    <t>HRN3422FGD91LGD19</t>
  </si>
  <si>
    <t>G629145167</t>
  </si>
  <si>
    <t>JM9FWV6H1Q</t>
  </si>
  <si>
    <t>6H1Q</t>
  </si>
  <si>
    <t>G2CGZ9009GU0000DEY</t>
  </si>
  <si>
    <t>G9N3351WD781PHRAH+A1130</t>
  </si>
  <si>
    <t>G9N3351WD781PHRAH</t>
  </si>
  <si>
    <t>AK5331660611WMW9PA16L0122E</t>
  </si>
  <si>
    <t>DXYGYG18KBZ00000DM+8EFKP65CV42</t>
  </si>
  <si>
    <t>FNJ3335LV88203R48</t>
  </si>
  <si>
    <t>J1433476D501P1XMD</t>
  </si>
  <si>
    <t>G2C33930WDU24L94</t>
  </si>
  <si>
    <t>DR8GYU002ET0000CP1+A</t>
  </si>
  <si>
    <t>FG9GYN013CA00006TV+6+332</t>
  </si>
  <si>
    <t>DR8GZ90023L0000BVZ</t>
  </si>
  <si>
    <t>DR8GZ3003RA000023X+8+AA+FY9GYP00GLQ+J02GZ3</t>
  </si>
  <si>
    <t>GH7GYC70CCE00000L2+8DAD3</t>
  </si>
  <si>
    <t>DTVGYF681KZ00000DF+86535091124</t>
  </si>
  <si>
    <t>G5Y328402E621PT52</t>
  </si>
  <si>
    <t>G629156907</t>
  </si>
  <si>
    <t>HDQQF6G9P1</t>
  </si>
  <si>
    <t>G9P1</t>
  </si>
  <si>
    <t>G2CH2L00FGW0000DEZ</t>
  </si>
  <si>
    <t>GVC34872NN61PHTAF+A0310</t>
  </si>
  <si>
    <t>GVC34872NN61PHTAF</t>
  </si>
  <si>
    <t>FYJ344460BP1WMWALA19E0235D</t>
  </si>
  <si>
    <t>CTHH1518ARX00000DK+86FXWKF4B32</t>
  </si>
  <si>
    <t>FNJ3465RDAE203RA3</t>
  </si>
  <si>
    <t>F8P34750B9G1Q31NE</t>
  </si>
  <si>
    <t>G2C40350FHX24L94</t>
  </si>
  <si>
    <t>FM7H130299A0000CP1</t>
  </si>
  <si>
    <t>F5DH2A00YN600006TU+7+347</t>
  </si>
  <si>
    <t>FM7H1E00AUQ0000BVY</t>
  </si>
  <si>
    <t>J0MH2C00BLT000023W+A+AA+FY9H1U01B9F+E06H2C</t>
  </si>
  <si>
    <t>FTNH2500JEZ00000L3+832B3</t>
  </si>
  <si>
    <t>DTVH2748J6100000DF+83644032424</t>
  </si>
  <si>
    <t>THA34633N4U21PTAE</t>
  </si>
  <si>
    <t>G629156983</t>
  </si>
  <si>
    <t>F34LMXYXVG</t>
  </si>
  <si>
    <t>YXVG</t>
  </si>
  <si>
    <t>G2CH3K003MH00003R2</t>
  </si>
  <si>
    <t>GVH34960F721PHLA9+A1100</t>
  </si>
  <si>
    <t>GVH34960F721PHLA9</t>
  </si>
  <si>
    <t>FYJ345570ST1WMWAYA14B1W39B</t>
  </si>
  <si>
    <t>DTVH1U38P2900000DT+9H304066831</t>
  </si>
  <si>
    <t>FNJ4023LXN42017AD</t>
  </si>
  <si>
    <t>DTTH0S007T3000004D</t>
  </si>
  <si>
    <t>GKKH2B02S3X00000PU+FX</t>
  </si>
  <si>
    <t>G2C408301BR1YTGA</t>
  </si>
  <si>
    <t>F15H2W005QY0000KCC+A</t>
  </si>
  <si>
    <t>K5A3US7538TA1</t>
  </si>
  <si>
    <t>F15H3200G350000KAC+A+AA+NNNNNNNNNNN+0220L47H3086</t>
  </si>
  <si>
    <t>DR8GXC001SW00006SS+A+05+FY5GWD008RV+J+01GX301GXB</t>
  </si>
  <si>
    <t>FTNH2Z029VZ0000086+8A123</t>
  </si>
  <si>
    <t>DTVH1Y39ENK00000DP+93378031364</t>
  </si>
  <si>
    <t>DNM40212T4X1QDC1W</t>
  </si>
  <si>
    <t>TDH9518SPVT03465XA2198HF</t>
  </si>
  <si>
    <t>D629040935</t>
  </si>
  <si>
    <t>F2CQDMCXWM</t>
  </si>
  <si>
    <t>CXWM</t>
  </si>
  <si>
    <t>Bubbling, damage display, SERVICE FEE FOR IPHONE: YES</t>
  </si>
  <si>
    <t>G2CH4D00DYV0000DEY</t>
  </si>
  <si>
    <t>GH3342728PP1PHTA4+A0710</t>
  </si>
  <si>
    <t>GH3342728PP1PHTA4</t>
  </si>
  <si>
    <t>FYJ3385704G1WMWAZA146LP37G</t>
  </si>
  <si>
    <t>CTHH2Q489QX00000DK+86DMEEK1N12</t>
  </si>
  <si>
    <t>FNJ4022068Y203RAM</t>
  </si>
  <si>
    <t>J1441067A3E1P1XNE</t>
  </si>
  <si>
    <t>G2C41230AB024L9A</t>
  </si>
  <si>
    <t>F18H2P002ZX0000CP1+A</t>
  </si>
  <si>
    <t>F5DH4600FH400006TU+8+405</t>
  </si>
  <si>
    <t>F18H30009TK0000BVX</t>
  </si>
  <si>
    <t>J0MGX30007D000023V+A+06+G0MGW100FT1+B05GX3</t>
  </si>
  <si>
    <t>GH7H2V30W5K00000L2+84BD3</t>
  </si>
  <si>
    <t>DXYH2R189BR00000DH+8DFLH68FA52</t>
  </si>
  <si>
    <t>G5Y35054PDW21PTAM</t>
  </si>
  <si>
    <t>G623727254</t>
  </si>
  <si>
    <t>DX3KQK1PN73D</t>
  </si>
  <si>
    <t>FJ632140499L740K</t>
  </si>
  <si>
    <t>DKH3186K48804FPAJ+T3327Q1017C6A1E21+DKH3185FR6P04CNAB+CX5316706N7N2N4AG+28N12FBABW0NK0M7QV+C433171ZY4XLMD5AL+WNF14D3</t>
  </si>
  <si>
    <t>3185FR6P04CNAB+CX</t>
  </si>
  <si>
    <t>DKH3186K48804FPAJ</t>
  </si>
  <si>
    <t>AK430611064L6VLADA1017519J</t>
  </si>
  <si>
    <t>FXV30934A6AKQ5R90+18017125574165051095744193</t>
  </si>
  <si>
    <t>DN8318215DDKTVQ1T</t>
  </si>
  <si>
    <t>FNJ3147F3LFMRGPA2</t>
  </si>
  <si>
    <t>GKK31575MPDL3NCAV-D</t>
  </si>
  <si>
    <t>FJ632140CKVKF1NC</t>
  </si>
  <si>
    <t>TSB4227SP1268TWNA1</t>
  </si>
  <si>
    <t>FY73115W6F8MMJ89J+0511513357116605010074819A</t>
  </si>
  <si>
    <t>GH731723UZDKPJQAY+XMBYM2</t>
  </si>
  <si>
    <t>DXY3181C94PKYXD3K+PBGDXXXXCXXX</t>
  </si>
  <si>
    <t>HRN31679LZD1LGF1B</t>
  </si>
  <si>
    <t>HRN3166G1HX1LGD18</t>
  </si>
  <si>
    <t>Physical damage to connector on MLB</t>
  </si>
  <si>
    <t>G9Q4092V3RN1PHMAK+A1200</t>
  </si>
  <si>
    <t>G9Q4092V3RN1PHMAK</t>
  </si>
  <si>
    <t>FYJ4035702Q1WMWACA14ELU36E</t>
  </si>
  <si>
    <t>CTHGYH267CM00000E1+83CADJD2N32</t>
  </si>
  <si>
    <t>FNJ3512R8GJ202KAC</t>
  </si>
  <si>
    <t>GKKH2H00E9M00000PU+FX</t>
  </si>
  <si>
    <t>C7H4103090D24NXAD</t>
  </si>
  <si>
    <t>DRDGZR004WZ00008S9+A</t>
  </si>
  <si>
    <t>DRDH030091Y00008ST+A+0A+XXXXXXXXXXX+0221K06GZY4A</t>
  </si>
  <si>
    <t>HKYH1M002YH00009YH+A+BB+H2PH06004ZD+D+01H1M01H1M</t>
  </si>
  <si>
    <t>GH7GXS201JJ00000ER+84213</t>
  </si>
  <si>
    <t>CTHH14163F700000DX+81CEBBD1C21</t>
  </si>
  <si>
    <t>DNM40520D0N23381B</t>
  </si>
  <si>
    <t>HPH9061SPVT03352AB20DZXP</t>
  </si>
  <si>
    <t>G629175037</t>
  </si>
  <si>
    <t>KJ5JWT2XGR</t>
  </si>
  <si>
    <t>2XGR</t>
  </si>
  <si>
    <t xml:space="preserve">IPHONE 13 PRO </t>
  </si>
  <si>
    <t>G2C1307054V0X3W4</t>
  </si>
  <si>
    <t>G9N1272ZJJNPQCKAC+A1140</t>
  </si>
  <si>
    <t>G9N1272ZJJNPQCKAC</t>
  </si>
  <si>
    <t>AK51245617AQ2D8ABA14M1208P</t>
  </si>
  <si>
    <t>1213602223022765</t>
  </si>
  <si>
    <t>1218763915014021</t>
  </si>
  <si>
    <t>G629024037</t>
  </si>
  <si>
    <t>HWHJN41JJD</t>
  </si>
  <si>
    <t>1JJD</t>
  </si>
  <si>
    <t>F3X31240B2A1L9XD</t>
  </si>
  <si>
    <t>G9N3022W7PP14YDAR+A11D0</t>
  </si>
  <si>
    <t>G9N3022W7PP14YDAR</t>
  </si>
  <si>
    <t>AK5247338431KKYATA1AJ0M15K</t>
  </si>
  <si>
    <t>725303633592558AUA1AM0114J</t>
  </si>
  <si>
    <t>3027004022094888</t>
  </si>
  <si>
    <t>G629179927</t>
  </si>
  <si>
    <t>CXMDY4X7FJ</t>
  </si>
  <si>
    <t>X7FJ</t>
  </si>
  <si>
    <t>F3X23140A0J0XDJD</t>
  </si>
  <si>
    <t>G9Q2173YH37PQCLA2+A21B1</t>
  </si>
  <si>
    <t>G9Q2173YH37PQCLA2</t>
  </si>
  <si>
    <t>AK52135391BQ2D8AWA1A20X26Q</t>
  </si>
  <si>
    <t>DXYGYE18FVR00000DM+8EJKP44BK42</t>
  </si>
  <si>
    <t>FNJ3321N16D203R44</t>
  </si>
  <si>
    <t>J1433575RCL1P1XMU</t>
  </si>
  <si>
    <t>G2C340602BT24L94</t>
  </si>
  <si>
    <t>F18GXN00D5Z0000CP1+A</t>
  </si>
  <si>
    <t>K5A4SE1578TA1</t>
  </si>
  <si>
    <t>F5DGZ1003N000006TS+7+334</t>
  </si>
  <si>
    <t>F18GY40052B0000BVX</t>
  </si>
  <si>
    <t>J0MGYW009GK000023V+A+06+FY7GWG001M0+B05GYW</t>
  </si>
  <si>
    <t>GH7GYP50E5600000L2+89BA3</t>
  </si>
  <si>
    <t>DXYGYQ48BJ100000DH+8CFAFP7FB61</t>
  </si>
  <si>
    <t>G5Y3316K9ZV21PT5C</t>
  </si>
  <si>
    <t>G629145069</t>
  </si>
  <si>
    <t>XHT6GG4J4W</t>
  </si>
  <si>
    <t>4J4W</t>
  </si>
  <si>
    <t>G2CGZK00T1U0000DEY</t>
  </si>
  <si>
    <t>G9N3387V9BU1PHRAB+A1130</t>
  </si>
  <si>
    <t>G9N3387V9BU1PHRAB</t>
  </si>
  <si>
    <t>AK5334771151WMW9LA143V614G</t>
  </si>
  <si>
    <t>CTHGZ058VZC00000DK+83BXSHQ1M42</t>
  </si>
  <si>
    <t>FNJ3352L446203R4A</t>
  </si>
  <si>
    <t>F8P33710B2Q1Q316C</t>
  </si>
  <si>
    <t>G2C34070LG324L94</t>
  </si>
  <si>
    <t>DR9GYF008TN0000CP1+A</t>
  </si>
  <si>
    <t>F5DGZ2005DQ00006TS+7+334</t>
  </si>
  <si>
    <t>DR9GZ300T7X0000BVZ</t>
  </si>
  <si>
    <t>DR8GYR0071N000023X+8+06+G0LGYE00HCQ+J02GYR</t>
  </si>
  <si>
    <t>GH7GY130ARS00000L2+84AB3</t>
  </si>
  <si>
    <t>DTVGYH38BLV00000DF+8376G052324</t>
  </si>
  <si>
    <t>G5Y3325FK8E21PT50</t>
  </si>
  <si>
    <t>G629183193</t>
  </si>
  <si>
    <t>MG2G7JQ3YH</t>
  </si>
  <si>
    <t>Q3YH</t>
  </si>
  <si>
    <t>IP218,41V</t>
  </si>
  <si>
    <t>F3X25071MHD1L9XC</t>
  </si>
  <si>
    <t>G9N2492N2P214YDAK+A11D0</t>
  </si>
  <si>
    <t>G9N2492N2P214YDAK</t>
  </si>
  <si>
    <t>AK5246738851KKYACA1AJ0715D</t>
  </si>
  <si>
    <t>CTH24851QZZ1G406H+P03BCBCP09L1</t>
  </si>
  <si>
    <t>21031901040522101980231251</t>
  </si>
  <si>
    <t>2420771113030354</t>
  </si>
  <si>
    <t>GMH24234U2A17R044</t>
  </si>
  <si>
    <t>HNQ249188NCQ7PXR1</t>
  </si>
  <si>
    <t>F3X250724131QLPA</t>
  </si>
  <si>
    <t>DRC24440EP81VQFA8AA</t>
  </si>
  <si>
    <t>K5A30Q6919TA1</t>
  </si>
  <si>
    <t>GH724836HS71H5P8T+XAP1XX</t>
  </si>
  <si>
    <t>DTV24953LC11G3TAQ+A07654041114</t>
  </si>
  <si>
    <t>GCF24627SEF1CY06A</t>
  </si>
  <si>
    <t>DN82475FBPM1CDK2S</t>
  </si>
  <si>
    <t>G623598452</t>
  </si>
  <si>
    <t>DX3JR7T6N735</t>
  </si>
  <si>
    <t>FJ6246702BNL73XK</t>
  </si>
  <si>
    <t>F7C2446D4ELKV27AW+J132F4V736L5A1E11+F7C2445E2SBKWPNAS+CX5241503E2N2N4AX+31M81CDADM0CC1LBNT+C432426ZBS0LMD5AG+WNM15D3</t>
  </si>
  <si>
    <t>2445E2SBKWPNAS+CX</t>
  </si>
  <si>
    <t>F7C2446D4ELKV27AW</t>
  </si>
  <si>
    <t>AK423253305L6VLAVA1AG0D07P</t>
  </si>
  <si>
    <t>FX923625PFYKQ5R9Z+18022126579169051096764193</t>
  </si>
  <si>
    <t>DN824341ZD8KTVQ1H</t>
  </si>
  <si>
    <t>FNJ2266V4KPMRGPAK</t>
  </si>
  <si>
    <t>FY9213488UVMMJ89J+0503213755716705110375219A</t>
  </si>
  <si>
    <t>FTN2263588GKPJRA9+ZMAYM1</t>
  </si>
  <si>
    <t>DTV24536C21LK61AQ+P202XXXXXXXX</t>
  </si>
  <si>
    <t>HRN2433A09U1LGF1W</t>
  </si>
  <si>
    <t>HRN24342MLZ1LGD1W</t>
  </si>
  <si>
    <t>G623846810</t>
  </si>
  <si>
    <t>DDY60RQ0YJ</t>
  </si>
  <si>
    <t>Q0YJ</t>
  </si>
  <si>
    <t>F3Y23550KW80XDKD</t>
  </si>
  <si>
    <t>G9N23252LQ9PQCLA3+A21B1</t>
  </si>
  <si>
    <t>G9N23252LQ9PQCLA3</t>
  </si>
  <si>
    <t>FYJ2247312HQ2D8A0A1A20Y21C</t>
  </si>
  <si>
    <t>G623841560</t>
  </si>
  <si>
    <t>LG69PLWL0V</t>
  </si>
  <si>
    <t>WL0V</t>
  </si>
  <si>
    <t>Unusual on connectors</t>
  </si>
  <si>
    <t>HVG30540RJK1L9YAG</t>
  </si>
  <si>
    <t>G9N2497NBE414YDAW+A11D0</t>
  </si>
  <si>
    <t>G9N2497NBE414YDAW</t>
  </si>
  <si>
    <t>AK5247330061KKYAAA1AH0512K</t>
  </si>
  <si>
    <t>AK530149KG325679QM11508289</t>
  </si>
  <si>
    <t>G623748142</t>
  </si>
  <si>
    <t>RVW234NGC4</t>
  </si>
  <si>
    <t>NGC4</t>
  </si>
  <si>
    <t>FJ632030KL70X7LB</t>
  </si>
  <si>
    <t>GVC30361PFJPR5RAG+A0470</t>
  </si>
  <si>
    <t>GVC30361PFJPR5RAG</t>
  </si>
  <si>
    <t>AK525216179Q2D8AGA19K1001F</t>
  </si>
  <si>
    <t>G629297883</t>
  </si>
  <si>
    <t>MGQF2HV4H5</t>
  </si>
  <si>
    <t>V4H5</t>
  </si>
  <si>
    <t>Unusual on RCAM lens</t>
  </si>
  <si>
    <t>G2CGYQ01A8Z0000DEZ</t>
  </si>
  <si>
    <t>G9P3414V1NG1PHRAL+A1230</t>
  </si>
  <si>
    <t>G9P3414V1NG1PHRAL</t>
  </si>
  <si>
    <t>AK5338473011WMW9GA146L141J</t>
  </si>
  <si>
    <t>G629273561</t>
  </si>
  <si>
    <t>XD6V64DXPD</t>
  </si>
  <si>
    <t>DXPD</t>
  </si>
  <si>
    <t>G2C20970BQD0X3WB</t>
  </si>
  <si>
    <t>G9N2083WKJKPQCKAJ+A2241</t>
  </si>
  <si>
    <t>G9N2083WKJKPQCKAJ</t>
  </si>
  <si>
    <t>AK520563007Q2D8A6A1A10A22P</t>
  </si>
  <si>
    <t>G629294677</t>
  </si>
  <si>
    <t>CR91TY7Q5T</t>
  </si>
  <si>
    <t>7Q5T</t>
  </si>
  <si>
    <t>C7H325603M60X7LAG</t>
  </si>
  <si>
    <t>G9Q3174F7M0PR5QAU+A2221</t>
  </si>
  <si>
    <t>G9Q3174F7M0PR5QAU</t>
  </si>
  <si>
    <t>AK531436405Q2D8AXA1BW0805J</t>
  </si>
  <si>
    <t>CTH32322BE30807AZ+P15DABEJ11JX</t>
  </si>
  <si>
    <t>FNJ3187Q7RZQ274AL</t>
  </si>
  <si>
    <t>FNJ3137GM9WQ189AM</t>
  </si>
  <si>
    <t>GKK324531UT071JA7-DN</t>
  </si>
  <si>
    <t>C7H325700B30X1JA3</t>
  </si>
  <si>
    <t>FP231130YLT169YAM62</t>
  </si>
  <si>
    <t>GH9316549CF033CA3+XPBDC1</t>
  </si>
  <si>
    <t>CTH3215AJYH08006Q+A02DADGK01AA</t>
  </si>
  <si>
    <t>DNM32351VT10V4K21</t>
  </si>
  <si>
    <t>GCF32357RD9Q59TBQ</t>
  </si>
  <si>
    <t>G629294739</t>
  </si>
  <si>
    <t>MP6NN6WNWV</t>
  </si>
  <si>
    <t>WNWV</t>
  </si>
  <si>
    <t xml:space="preserve">MISMATCH CG BOARD SN </t>
  </si>
  <si>
    <t>RCDC FAIL :RF BOARD,TOP SPEAKER ,SPEAKER,TAPTIC ,BATTERY,DISPLAY</t>
  </si>
  <si>
    <t>G2CGYG00ENJ0000DEY</t>
  </si>
  <si>
    <t>G9P3316QL5Q1PHRAQ+A1100</t>
  </si>
  <si>
    <t>G9P3316QL5Q1PHRAQ</t>
  </si>
  <si>
    <t>AK53296727B1WMW9GA142GG03F</t>
  </si>
  <si>
    <t>CTHGXC2870E00000DK+82HL8FH1G63</t>
  </si>
  <si>
    <t>GMH33212Q46203R4P</t>
  </si>
  <si>
    <t>J1433039W2B1P1XL4</t>
  </si>
  <si>
    <t>G2C33550D2324L94</t>
  </si>
  <si>
    <t>FM7GY60120P0000CP1</t>
  </si>
  <si>
    <t>K5A4088346TA1</t>
  </si>
  <si>
    <t>F5DGXL0015J00006TU+7+326</t>
  </si>
  <si>
    <t>FM7GYF00EZQ0000BVZ</t>
  </si>
  <si>
    <t>DR8GYA003AN000023X+8+06+G0LGXH005RS+J02GYA</t>
  </si>
  <si>
    <t>GH7GY230WB200000L2+85AD3</t>
  </si>
  <si>
    <t>DXYGWV18J6H00000DH+8BBLX54BA51</t>
  </si>
  <si>
    <t>G5Y3281JHVJ21PT5F</t>
  </si>
  <si>
    <t>G629178935</t>
  </si>
  <si>
    <t>C9L7VC29C7</t>
  </si>
  <si>
    <t>29C7</t>
  </si>
  <si>
    <t>IP352,304</t>
  </si>
  <si>
    <t>SCRATCH LENS RCAM,SWOLLEN BATTERY</t>
  </si>
  <si>
    <t>F3Y324601Q91JTJD</t>
  </si>
  <si>
    <t>G9P3151WL0K14YCA8+A11B0</t>
  </si>
  <si>
    <t>G9P3151WL0K14YCA8</t>
  </si>
  <si>
    <t>AK53106648A1KKYAMA1BA0110N</t>
  </si>
  <si>
    <t>DXY251625BF1G3M6N+PNBELC58NEH1</t>
  </si>
  <si>
    <t>725321633372558A6A1AN0114B</t>
  </si>
  <si>
    <t>3155452719080675</t>
  </si>
  <si>
    <t>GMH3113364D17JRA1</t>
  </si>
  <si>
    <t>HNQ31620NMC1CCDWL</t>
  </si>
  <si>
    <t>F3Y324603R61JH7B</t>
  </si>
  <si>
    <t>F1431550EPZ1TM6A9AA</t>
  </si>
  <si>
    <t>K5A3086319TA1</t>
  </si>
  <si>
    <t>FTN31922TUD1FMN8U+XPA2XX</t>
  </si>
  <si>
    <t>CTH32031ASK1G3DA1+A01CDDCK01C1</t>
  </si>
  <si>
    <t>GCF32017XD615F94N</t>
  </si>
  <si>
    <t>DN83177DJLJ12J51D</t>
  </si>
  <si>
    <t>G623727998</t>
  </si>
  <si>
    <t>Looper: laser contact on RCAM</t>
  </si>
  <si>
    <t>G622929088</t>
  </si>
  <si>
    <t>HFL67TJ0VG</t>
  </si>
  <si>
    <t>J0VG</t>
  </si>
  <si>
    <t>C7H32420MFF0X7LAE</t>
  </si>
  <si>
    <t>G9Q3153CEL1PR5QA5+A2121</t>
  </si>
  <si>
    <t>G9Q3153CEL1PR5QA5</t>
  </si>
  <si>
    <t>AK530156312Q2D8A6A1AF0203N</t>
  </si>
  <si>
    <t>DXY31152N2208055J+PNACAHD7NAAX</t>
  </si>
  <si>
    <t>FNJ3161FRQMQ274AN</t>
  </si>
  <si>
    <t>FNJ3143G2T7Q189AA</t>
  </si>
  <si>
    <t>GKK32374J4Z071JAL-DN</t>
  </si>
  <si>
    <t>C7H32420JYH0X1JAJ</t>
  </si>
  <si>
    <t>FP2310206HX169YAN62</t>
  </si>
  <si>
    <t>FTN319330K803398V+XQC1XX</t>
  </si>
  <si>
    <t>CTH3222A60S08006M+A02HABCF01CA</t>
  </si>
  <si>
    <t>DNM32222RFA0V4K21</t>
  </si>
  <si>
    <t>GCF322579AYQ59TBV</t>
  </si>
  <si>
    <t>G629391649</t>
  </si>
  <si>
    <t>HK26G64F6H</t>
  </si>
  <si>
    <t>4F6H</t>
  </si>
  <si>
    <t>Physical damage. Abnormal display. AC+</t>
  </si>
  <si>
    <t>G2CH0A006WN0000DEY</t>
  </si>
  <si>
    <t>G9N3422X0K41PHRA2+A1230</t>
  </si>
  <si>
    <t>G9N3422X0K41PHRA2</t>
  </si>
  <si>
    <t>AK5339164691WMW9SA1890309G</t>
  </si>
  <si>
    <t>CTHGZY18MBJ00000DK+83CXPJQ3K12</t>
  </si>
  <si>
    <t>GMH33925PC2203R47</t>
  </si>
  <si>
    <t>J1434351LY21P1XMA</t>
  </si>
  <si>
    <t>G2C34440TRW24L94</t>
  </si>
  <si>
    <t>DRCGZQ004HC0000CP1+A</t>
  </si>
  <si>
    <t>K5A4RC1893CA1</t>
  </si>
  <si>
    <t>FG9H04006Y200006TV+6+336</t>
  </si>
  <si>
    <t>DRCH060075A0000BVZ</t>
  </si>
  <si>
    <t>DR8GXN008HU000023X+8+06+FY9GWU00735+J02GXN</t>
  </si>
  <si>
    <t>GH7GZY209JA00000L2+83AB3</t>
  </si>
  <si>
    <t>DTVGZP386HN00000DF+86528043484</t>
  </si>
  <si>
    <t>G5Y3376P76Z21PTAC</t>
  </si>
  <si>
    <t>IP279D, IP115</t>
  </si>
  <si>
    <t>G623744366</t>
  </si>
  <si>
    <t>MVT6WPFX1Y</t>
  </si>
  <si>
    <t>FX1Y</t>
  </si>
  <si>
    <t>Customer approved flat rate charge</t>
  </si>
  <si>
    <t>G2C25050K9N1L9XC</t>
  </si>
  <si>
    <t>G9N2452QKFQ14YDAA+A11D0</t>
  </si>
  <si>
    <t>G9N2452QKFQ14YDAA</t>
  </si>
  <si>
    <t>AK5242234571KKYA6A1AE0U21N</t>
  </si>
  <si>
    <t>CTH245422R91G406S+P03GBXBE05L1</t>
  </si>
  <si>
    <t>FNJ2414VHFD17R04Z</t>
  </si>
  <si>
    <t>HNQ2475GTBYQ7PX6W</t>
  </si>
  <si>
    <t>G2C25050JXH1QLPA</t>
  </si>
  <si>
    <t>FM724471TE71VQFAY16</t>
  </si>
  <si>
    <t>F5D2443880V20J79F+241</t>
  </si>
  <si>
    <t>FM724560MSX23F4A6+0A+FY7240611HS+222114560345513456JNXC6224541</t>
  </si>
  <si>
    <t>GH724163AST1H5P87+XAQ1XX</t>
  </si>
  <si>
    <t>DTV2457276P1G3TAC+A05495050412</t>
  </si>
  <si>
    <t>GCF24348A9B1CY03Q</t>
  </si>
  <si>
    <t>DN82451CUQ81CDK24</t>
  </si>
  <si>
    <t>IP304, IP111</t>
  </si>
  <si>
    <t>G622918592</t>
  </si>
  <si>
    <t>CDQ6P00VVN</t>
  </si>
  <si>
    <t>0VVN</t>
  </si>
  <si>
    <t>HVG30730JFZ1L9XAE</t>
  </si>
  <si>
    <t>G9N3025J90814YDA4+A11D0</t>
  </si>
  <si>
    <t>G9N3025J90814YDA4</t>
  </si>
  <si>
    <t>AK5248138341KKYAUA1AL0D11F</t>
  </si>
  <si>
    <t>G622926708</t>
  </si>
  <si>
    <t>HQHQDHDY3M</t>
  </si>
  <si>
    <t>DY3M</t>
  </si>
  <si>
    <t>F3Y317304A71JTJD</t>
  </si>
  <si>
    <t>G9Q2533J01P14YCAR+A11B0</t>
  </si>
  <si>
    <t>G9Q2533J01P14YCAR</t>
  </si>
  <si>
    <t>AK5249739431KKYAGA1AM0619A</t>
  </si>
  <si>
    <t>G629269377</t>
  </si>
  <si>
    <t>DGC5W92XD1</t>
  </si>
  <si>
    <t>2XD1</t>
  </si>
  <si>
    <t>HVG305408M71L9YA2</t>
  </si>
  <si>
    <t>G9N3024J5FE14YDAS+A11D0</t>
  </si>
  <si>
    <t>G9N3024J5FE14YDAS</t>
  </si>
  <si>
    <t>AK5248137491KKYAMA1AL0A18J</t>
  </si>
  <si>
    <t>AK530149KC5256790M11508149</t>
  </si>
  <si>
    <t>G629291507</t>
  </si>
  <si>
    <t>L00GWFV4GN</t>
  </si>
  <si>
    <t>V4GN</t>
  </si>
  <si>
    <t>F3Y22551Q090XDJD</t>
  </si>
  <si>
    <t>G9P2223R48BPQCLAY+A21B1</t>
  </si>
  <si>
    <t>G9P2223R48BPQCLAY</t>
  </si>
  <si>
    <t>FYJ218130TUQ2D8ACA1A20E18J</t>
  </si>
  <si>
    <t>G623735926</t>
  </si>
  <si>
    <t>F326WVLQC5</t>
  </si>
  <si>
    <t>LQC5</t>
  </si>
  <si>
    <t>F3Y221132JP0XDKD</t>
  </si>
  <si>
    <t>G9N2155NKM5PQCLAJ+A21B1</t>
  </si>
  <si>
    <t>G9N2155NKM5PQCLAJ</t>
  </si>
  <si>
    <t>AK521213302Q2D8AMA1A20113P</t>
  </si>
  <si>
    <t>G623738038</t>
  </si>
  <si>
    <t>J2VJQ3WD4H</t>
  </si>
  <si>
    <t>WD4H</t>
  </si>
  <si>
    <t>F3Y219512ZT0XDJD</t>
  </si>
  <si>
    <t>G9P2172M2MXPQCLA8+A21B1</t>
  </si>
  <si>
    <t>G9P2172M2MXPQCLA8</t>
  </si>
  <si>
    <t>FYJ21446067Q2D8AUA11K0101A</t>
  </si>
  <si>
    <t>G623850986</t>
  </si>
  <si>
    <t>KFJV9K7QT3</t>
  </si>
  <si>
    <t>7QT3</t>
  </si>
  <si>
    <t>F3Y22272RDT0XDJD</t>
  </si>
  <si>
    <t>G9P2196P99WPQCLAN+A23B1</t>
  </si>
  <si>
    <t>G9P2196P99WPQCLAN</t>
  </si>
  <si>
    <t>AK521726148Q2D8AEA11C0603P</t>
  </si>
  <si>
    <t>G623847656</t>
  </si>
  <si>
    <t>JWC9R0C6PL</t>
  </si>
  <si>
    <t>C6PL</t>
  </si>
  <si>
    <t>F3Y22461U9L0XDJD</t>
  </si>
  <si>
    <t>G9N2176VJCZPQCLAQ+A23B1</t>
  </si>
  <si>
    <t>G9N2176VJCZPQCLAQ</t>
  </si>
  <si>
    <t>AK52133328AQ2D8AKA1A20V08P</t>
  </si>
  <si>
    <t>G629295231</t>
  </si>
  <si>
    <t>D4R67V41Y5</t>
  </si>
  <si>
    <t>41Y5</t>
  </si>
  <si>
    <t>C7H346403040X7LAA</t>
  </si>
  <si>
    <t>GVH33450GLYPR5PAP+A1100</t>
  </si>
  <si>
    <t>GVH33450GLYPR5PAP</t>
  </si>
  <si>
    <t>AK532456195Q2D8A4A1460526C</t>
  </si>
  <si>
    <t>G629297857</t>
  </si>
  <si>
    <t>JN69HDW0Q3</t>
  </si>
  <si>
    <t>W0Q3</t>
  </si>
  <si>
    <t>F3Y32220ZJ61L9XD</t>
  </si>
  <si>
    <t>GVC31041S7714YFA6+A2K10</t>
  </si>
  <si>
    <t>GVC31041S7714YFA6</t>
  </si>
  <si>
    <t>FYJ306360MM1KKYA6A1C60322G</t>
  </si>
  <si>
    <t>G629255133</t>
  </si>
  <si>
    <t>KCFPQLYCDX</t>
  </si>
  <si>
    <t>YCDX</t>
  </si>
  <si>
    <t>G2C2042007A0X3YA</t>
  </si>
  <si>
    <t>G9P2036LHQYPQCKAW+A2241</t>
  </si>
  <si>
    <t>G9P2036LHQYPQCKAW</t>
  </si>
  <si>
    <t>AK515143236Q2D8A8A1A60004K</t>
  </si>
  <si>
    <t>G623848048</t>
  </si>
  <si>
    <t>G173DNF36Y</t>
  </si>
  <si>
    <t>F36Y</t>
  </si>
  <si>
    <t>F3Y21931Q000XDJD</t>
  </si>
  <si>
    <t>G9P2146M85DPQCLA5+A21B1</t>
  </si>
  <si>
    <t>G9P2146M85DPQCLA5</t>
  </si>
  <si>
    <t>FYJ209230NCQ2D8A6A1A00U15C</t>
  </si>
  <si>
    <t>G629297869</t>
  </si>
  <si>
    <t>JPC63Q97HV</t>
  </si>
  <si>
    <t>97HV</t>
  </si>
  <si>
    <t>G2CH0L00GQT0000DEY</t>
  </si>
  <si>
    <t>G9N3432V13M1PHRA1+A1130</t>
  </si>
  <si>
    <t>G9N3432V13M1PHRA1</t>
  </si>
  <si>
    <t>AK53405709A1WMW95A148GG32E</t>
  </si>
  <si>
    <t>G629312581</t>
  </si>
  <si>
    <t>ML9352TWQC</t>
  </si>
  <si>
    <t>TWQC</t>
  </si>
  <si>
    <t>Double CG code, fail result touch SIP</t>
  </si>
  <si>
    <t>G2CGZJ004030000DEY</t>
  </si>
  <si>
    <t>G9Q3394J3181PHRAW+A1130</t>
  </si>
  <si>
    <t>G9Q3394J3181PHRAW</t>
  </si>
  <si>
    <t>AK53386714A1WMW9VA147RL04B</t>
  </si>
  <si>
    <t>G629298087</t>
  </si>
  <si>
    <t>L6YKJX5GKF</t>
  </si>
  <si>
    <t>5GKF</t>
  </si>
  <si>
    <t>G2CH0D00PQY0000DEY</t>
  </si>
  <si>
    <t>G9N3415V7M81PHRAR+A1130</t>
  </si>
  <si>
    <t>G9N3415V7M81PHRAR</t>
  </si>
  <si>
    <t>AK5339372381WMW9ZA147RG15F</t>
  </si>
  <si>
    <t>G629293259</t>
  </si>
  <si>
    <t>F520CP97JY</t>
  </si>
  <si>
    <t>97JY</t>
  </si>
  <si>
    <t>C7H41170LWD0X7LA8</t>
  </si>
  <si>
    <t>G9Q4101C6Q0PR5QAG+A2101</t>
  </si>
  <si>
    <t>G9Q4101C6Q0PR5QAG</t>
  </si>
  <si>
    <t>FYJ401660LVQ2D8A0A1CA0203F</t>
  </si>
  <si>
    <t>DXY34712B62080550+PNAAAAT7NAAX</t>
  </si>
  <si>
    <t>FNJ4077F62JQ274AX</t>
  </si>
  <si>
    <t>GMH40510LDHQ189A4</t>
  </si>
  <si>
    <t>GKK41068P98071JAM-FN</t>
  </si>
  <si>
    <t>C7H41170HDJ0X1JA9</t>
  </si>
  <si>
    <t>FP2402105WG169YAS62</t>
  </si>
  <si>
    <t>HN3T0BA2CAX178</t>
  </si>
  <si>
    <t>FTN41014LTD033983+XPC2XX</t>
  </si>
  <si>
    <t>CTH4052AG0908006J+A01AAEGB01AA</t>
  </si>
  <si>
    <t>DNM410112DV0V4K1N</t>
  </si>
  <si>
    <t>GCF41053VAZQ59TAT</t>
  </si>
  <si>
    <t>G629294827</t>
  </si>
  <si>
    <t>HKKQ2MG2R0</t>
  </si>
  <si>
    <t>G2R0</t>
  </si>
  <si>
    <t>cap lightning dent</t>
  </si>
  <si>
    <t>C7H410311V20X7LAB</t>
  </si>
  <si>
    <t>GVH40942K09PR5PAF+A1100</t>
  </si>
  <si>
    <t>GVH40942K09PR5PAF</t>
  </si>
  <si>
    <t>AK534976058Q2D8AVA1AR3826G</t>
  </si>
  <si>
    <t>DXY34241L2G080554+PNMCAMP7ND7X</t>
  </si>
  <si>
    <t>FNJ4052S79NQ274AH</t>
  </si>
  <si>
    <t>FNJ3523FLVSQ189A6</t>
  </si>
  <si>
    <t>GKK40817D98071JAG-FF</t>
  </si>
  <si>
    <t>C7H41040A8W0X1JAR</t>
  </si>
  <si>
    <t>FP2409403L2169YAE62</t>
  </si>
  <si>
    <t>GH9405441HP033CAQ+XQBEC1</t>
  </si>
  <si>
    <t>DTV34855GZW0803A8+A07125030326</t>
  </si>
  <si>
    <t>DNM40853AVH0V4K2A</t>
  </si>
  <si>
    <t>DNL40950840Q7172E</t>
  </si>
  <si>
    <t>Any physical damages to lightning port such as bent pins, or cracks</t>
  </si>
  <si>
    <t>G629295079</t>
  </si>
  <si>
    <t>G4PYQ2X0Q4</t>
  </si>
  <si>
    <t>X0Q4</t>
  </si>
  <si>
    <t>IP217 IP352</t>
  </si>
  <si>
    <t>F3XH3W002L00000DEY</t>
  </si>
  <si>
    <t>GH3347116PT1PHTAW+A0810</t>
  </si>
  <si>
    <t>GH3347116PT1PHTAW</t>
  </si>
  <si>
    <t>FYJ343670C41WMWA0A149XL42G</t>
  </si>
  <si>
    <t>CTHH2V38CC400000DK+83BXVFL9J62</t>
  </si>
  <si>
    <t>FNJ4026N3M4203RAB</t>
  </si>
  <si>
    <t>F8P40840MH21Q314D</t>
  </si>
  <si>
    <t>F3X409618U424L9A</t>
  </si>
  <si>
    <t>F18H2V002KM0000CP1+A</t>
  </si>
  <si>
    <t>FG9H3N006WY00006TV+7+401</t>
  </si>
  <si>
    <t>F18H35004FX0000BVX</t>
  </si>
  <si>
    <t>DRCH33006US000023V+8+AA+G0MH1M00BUX+B07H33</t>
  </si>
  <si>
    <t>FTNH2R00V3D00000L3+8C2B3</t>
  </si>
  <si>
    <t>DTVH2Z686BQ00000DF+8483D063114</t>
  </si>
  <si>
    <t>THA34755Q5421PTAN</t>
  </si>
  <si>
    <t>G629250521</t>
  </si>
  <si>
    <t>DXC32PM7K3</t>
  </si>
  <si>
    <t>M7K3</t>
  </si>
  <si>
    <t>IP393</t>
  </si>
  <si>
    <t>Physical damage. Puncture inside display. Customer approved repairable damage charge</t>
  </si>
  <si>
    <t>G2CH0D00CV90000DEY</t>
  </si>
  <si>
    <t>G9N3422PMJX1PHRAF+A1130</t>
  </si>
  <si>
    <t>G9N3422PMJX1PHRAF</t>
  </si>
  <si>
    <t>AK5339261491WMW90A18K0320H</t>
  </si>
  <si>
    <t>DXYH0118PVS00000DM+8CEAFD6HP52</t>
  </si>
  <si>
    <t>GMH33955768203R4Y</t>
  </si>
  <si>
    <t>J14342341R41P1XMA</t>
  </si>
  <si>
    <t>G2C34470B4H24L94</t>
  </si>
  <si>
    <t>DR8GYC001KN0000CP1+A</t>
  </si>
  <si>
    <t>F5DH05029Y900006TU+7+337</t>
  </si>
  <si>
    <t>DR8GYS000390000BVZ</t>
  </si>
  <si>
    <t>J0MGYM00E4D000023X+A+06+FY9GX100DCY+J04GYM</t>
  </si>
  <si>
    <t>FTNGXS005C200000L3+83A18</t>
  </si>
  <si>
    <t>DTVGZW288KG00000DF+8561C026254</t>
  </si>
  <si>
    <t>G5Y337540WF21PTAP</t>
  </si>
  <si>
    <t>IP393, IP115, IP056</t>
  </si>
  <si>
    <t>G629310509</t>
  </si>
  <si>
    <t>LPWGYHWQ1J</t>
  </si>
  <si>
    <t>WQ1J</t>
  </si>
  <si>
    <t>F3Y32350YSU1L9YD</t>
  </si>
  <si>
    <t>GVC313116FV14YFA8+A2K10</t>
  </si>
  <si>
    <t>GVC313116FV14YFA8</t>
  </si>
  <si>
    <t>AK5306434171KKYA5A1AR0J25M</t>
  </si>
  <si>
    <t>AK531859A1425679LM19790103</t>
  </si>
  <si>
    <t>G629297919</t>
  </si>
  <si>
    <t>K3HYD9KJGW</t>
  </si>
  <si>
    <t>KJGW</t>
  </si>
  <si>
    <t>F3Y33020DB31L9XD</t>
  </si>
  <si>
    <t>GVC32430MH714YFA6+A2P10</t>
  </si>
  <si>
    <t>GVC32430MH714YFA6</t>
  </si>
  <si>
    <t>FYJ318760T61KKYASA13V0402J</t>
  </si>
  <si>
    <t>AK53256308A25679UM1A205093</t>
  </si>
  <si>
    <t>G623957460</t>
  </si>
  <si>
    <t>GWH279P42P</t>
  </si>
  <si>
    <t>P42P</t>
  </si>
  <si>
    <t>F3Y225613UR0XDJD</t>
  </si>
  <si>
    <t>G9N2225MM59PQCLA3+A23B1</t>
  </si>
  <si>
    <t>G9N2225MM59PQCLA3</t>
  </si>
  <si>
    <t>AK521963432Q2D8AKA1A30C08P</t>
  </si>
  <si>
    <t>G629297997</t>
  </si>
  <si>
    <t>M22DJJD66D</t>
  </si>
  <si>
    <t>D66D</t>
  </si>
  <si>
    <t>IP056,343</t>
  </si>
  <si>
    <t>C7H402600B70X7MAM</t>
  </si>
  <si>
    <t>GVC34452Y9LPR5RAE+A0280</t>
  </si>
  <si>
    <t>GVC34452Y9LPR5RAE</t>
  </si>
  <si>
    <t>AK53346631BQ2D8AJA1532912D</t>
  </si>
  <si>
    <t>G623952734</t>
  </si>
  <si>
    <t>K4M0JLK6P4</t>
  </si>
  <si>
    <t>K6P4</t>
  </si>
  <si>
    <t>FJ641550B1H1JRFA</t>
  </si>
  <si>
    <t>DRC4046084L238GAP+BB+G0K40330MZP+0104601046</t>
  </si>
  <si>
    <t>G629294901</t>
  </si>
  <si>
    <t>FHCG7QRK9K</t>
  </si>
  <si>
    <t>RK9K</t>
  </si>
  <si>
    <t>IPHONE 13 MINI</t>
  </si>
  <si>
    <t>C7H3222098910VTAE</t>
  </si>
  <si>
    <t>GVC31650QP5Q2PHA6+A0470</t>
  </si>
  <si>
    <t>GVC31650QP5Q2PHA6</t>
  </si>
  <si>
    <t>AK530756364Q2D8A5A1BA0216K</t>
  </si>
  <si>
    <t>G629191083</t>
  </si>
  <si>
    <t>GT745QVX97</t>
  </si>
  <si>
    <t>VX97</t>
  </si>
  <si>
    <t>G2CH3V00TAR0000DEY</t>
  </si>
  <si>
    <t>FNJ401770B9203RAJ</t>
  </si>
  <si>
    <t>G5Y349119SV21PTAJ</t>
  </si>
  <si>
    <t>G629302943</t>
  </si>
  <si>
    <t>H9N9R54DYQ</t>
  </si>
  <si>
    <t>4DYQ</t>
  </si>
  <si>
    <t>IP304,507</t>
  </si>
  <si>
    <t>G2CH1400BPD0000DEY</t>
  </si>
  <si>
    <t>GH3340418UK1PHTA5+A0810</t>
  </si>
  <si>
    <t>GH3340418UK1PHTA5</t>
  </si>
  <si>
    <t>FYJ3347604K1WMWA9A16W0140A</t>
  </si>
  <si>
    <t>FG9H0T01LSN00006TV+6+342</t>
  </si>
  <si>
    <t>G629190241</t>
  </si>
  <si>
    <t>FKPV9V7YNR</t>
  </si>
  <si>
    <t>7YNR</t>
  </si>
  <si>
    <t>F3Y32930BQN1L9XD</t>
  </si>
  <si>
    <t>GVC31710CS214YFAM+A2K10</t>
  </si>
  <si>
    <t>GVC31710CS214YFAM</t>
  </si>
  <si>
    <t>FYJ311330FJ1KKYAGA1A90114E</t>
  </si>
  <si>
    <t>CTH32574AW41G40AL+P05EDGCD02K1</t>
  </si>
  <si>
    <t>FNJ325202UY17R0AE</t>
  </si>
  <si>
    <t>HNQ32021JLQQ7PXJJ</t>
  </si>
  <si>
    <t>F3Y32930B6Z1QLPB</t>
  </si>
  <si>
    <t>F183162035F1VQFA0AA</t>
  </si>
  <si>
    <t>GH73272848H1H5P8D+XAQ2XX</t>
  </si>
  <si>
    <t>DTV32777BM21G3TAW+A07764000237</t>
  </si>
  <si>
    <t>GCF3246435X1CY03V</t>
  </si>
  <si>
    <t>DN83233B9HA1CDK2E</t>
  </si>
  <si>
    <t>G623952994</t>
  </si>
  <si>
    <t>DWFJ6WDJY5</t>
  </si>
  <si>
    <t>DJY5</t>
  </si>
  <si>
    <t>Customer approved back glass charge</t>
  </si>
  <si>
    <t>F3Y251112891L9YC</t>
  </si>
  <si>
    <t>G9N2492T3RW14YDA3+A11D0</t>
  </si>
  <si>
    <t>G9N2492T3RW14YDA3</t>
  </si>
  <si>
    <t>AK5246164571KKYALA1880410F</t>
  </si>
  <si>
    <t>CTH24962LAR1G406P+P04ABFBP12E1</t>
  </si>
  <si>
    <t>GMH24176EJ817R04Z</t>
  </si>
  <si>
    <t>HNQ25025NNTQ7PXR6</t>
  </si>
  <si>
    <t>F3Y25120HMN1QLPA</t>
  </si>
  <si>
    <t>DRC249400L61VQFAJAA</t>
  </si>
  <si>
    <t>K5A4RA3727CA1</t>
  </si>
  <si>
    <t>GH7250656H31H5P8Q+XAQ2XX</t>
  </si>
  <si>
    <t>DTV249248D51G3TAV+A085B7070622</t>
  </si>
  <si>
    <t>GCF2485AWMH1CY08T</t>
  </si>
  <si>
    <t>DN82453SY261CDK2Q</t>
  </si>
  <si>
    <t>G623840950</t>
  </si>
  <si>
    <t>HG66N6CVQX</t>
  </si>
  <si>
    <t>CVQX</t>
  </si>
  <si>
    <t>IP111 IP058</t>
  </si>
  <si>
    <t>Damaged on connectors</t>
  </si>
  <si>
    <t>C7H413302F90X7LA5</t>
  </si>
  <si>
    <t>G9Q4115F32APR5QAR+A2201</t>
  </si>
  <si>
    <t>G9Q4115F32APR5QAR</t>
  </si>
  <si>
    <t>FYJ4083606LQ2D8AZA1120105J</t>
  </si>
  <si>
    <t>CTH41252RH90807A2+P15BNTBA06EX</t>
  </si>
  <si>
    <t>FNJ4093Q94XQ274AE</t>
  </si>
  <si>
    <t>GMH40550XEFQ189AN</t>
  </si>
  <si>
    <t>GKK41211WXM071JAP-FF</t>
  </si>
  <si>
    <t>C7H41330HPL0X1JA9</t>
  </si>
  <si>
    <t>FP24091004M169YAF62</t>
  </si>
  <si>
    <t>KIC5223RF5919CHNA1</t>
  </si>
  <si>
    <t>FTN412544M4033982+XQC1XX</t>
  </si>
  <si>
    <t>CTH4104A6UE08006K+A01AAJGL01AA</t>
  </si>
  <si>
    <t>DNM411410JQ0V4K18</t>
  </si>
  <si>
    <t>DNL41160D1VQ7172B</t>
  </si>
  <si>
    <t>G623850390</t>
  </si>
  <si>
    <t>HFNR7X23LK</t>
  </si>
  <si>
    <t>23LK</t>
  </si>
  <si>
    <t>G2CH02000BN0000BXW</t>
  </si>
  <si>
    <t>G9P3422S8EP1PHPA6+A1130</t>
  </si>
  <si>
    <t>G9P3422S8EP1PHPA6</t>
  </si>
  <si>
    <t>AK5339263161WMW9AA1870305D</t>
  </si>
  <si>
    <t>CTHGZK49JGP00000DD+82AAVJG5H51</t>
  </si>
  <si>
    <t>GMH33440YT1203Q5E</t>
  </si>
  <si>
    <t>J1433926HZJ1P1W85</t>
  </si>
  <si>
    <t>G2C3433038A24L72</t>
  </si>
  <si>
    <t>F14GZM015CH0000CUL+A</t>
  </si>
  <si>
    <t>K5A4SK6404TA1</t>
  </si>
  <si>
    <t>F5DGZ700L9E00006TN+7+330</t>
  </si>
  <si>
    <t>F14GZY00BMJ0000AXY</t>
  </si>
  <si>
    <t>DRCGZQ006ES0000AY2+8+AA+FY8GVQ007FF+E04GZQ</t>
  </si>
  <si>
    <t>GH9GZS303JR000009F+A4CA4</t>
  </si>
  <si>
    <t>DTVGZ218EEQ00000D7+83635053314</t>
  </si>
  <si>
    <t>GCF342755SC234127</t>
  </si>
  <si>
    <t>G629298023</t>
  </si>
  <si>
    <t>DX3L48WBN736</t>
  </si>
  <si>
    <t>FJ632940444L73XK</t>
  </si>
  <si>
    <t>DKH3273K6J604FPAT+T3327TE35715A1E21+DKH3272FDTS04CNAW+CX5325507DCN2N4A7+33L62CBADW0MM01PT4+C433234ZTXFLMD5A2+WNM14D3</t>
  </si>
  <si>
    <t>3272FDTS04CNAW+CX</t>
  </si>
  <si>
    <t>DKH3273K6J604FPAT</t>
  </si>
  <si>
    <t>AK431333206L6VLATA1AH0T02T</t>
  </si>
  <si>
    <t>FXV314551TBKQ5R9N+18020134583167051101753193</t>
  </si>
  <si>
    <t>DN8324218PRKTVQ1T</t>
  </si>
  <si>
    <t>THA31950JQNMRGPAB</t>
  </si>
  <si>
    <t>TSB4226RC4834CHNA1</t>
  </si>
  <si>
    <t>G0K3194T5C8MMJ956+2210313359116504910174398B</t>
  </si>
  <si>
    <t>GH732623BRMKPJQAZ+ZMBYM2</t>
  </si>
  <si>
    <t>DXY3253CEW3KYXD3W+PAHBXXXXCXXX</t>
  </si>
  <si>
    <t>HRN3251395M1LGF1N</t>
  </si>
  <si>
    <t>HRN32522NK01LGD1S</t>
  </si>
  <si>
    <t>G629269363</t>
  </si>
  <si>
    <t>CLQM47405V</t>
  </si>
  <si>
    <t>405V</t>
  </si>
  <si>
    <t>IP346,497</t>
  </si>
  <si>
    <t xml:space="preserve">Enclosure:Bubbling </t>
  </si>
  <si>
    <t>F3X25371Q161L9XC</t>
  </si>
  <si>
    <t>G9N2385JN5B14YDAP+A11D0</t>
  </si>
  <si>
    <t>G9N2385JN5B14YDAP</t>
  </si>
  <si>
    <t>FYJ234730KP1KKYAMA1A50017N</t>
  </si>
  <si>
    <t>CTH25064P901G4060+P02ACDKB06A1</t>
  </si>
  <si>
    <t>21031901040222120980303070</t>
  </si>
  <si>
    <t>2463987420032955</t>
  </si>
  <si>
    <t>FNJ2462N08B17R0AV</t>
  </si>
  <si>
    <t>HNQ24650EKAQ7PX15</t>
  </si>
  <si>
    <t>F3X25371V1S1QLPA</t>
  </si>
  <si>
    <t>F18245508E81VQFA9AA</t>
  </si>
  <si>
    <t>GH7251386EM1H5P86+XAP2XX</t>
  </si>
  <si>
    <t>DTV251745811G3TA1+A07464050744</t>
  </si>
  <si>
    <t>DN82492F7221CY023</t>
  </si>
  <si>
    <t>DN82487MDJF1CDK2N</t>
  </si>
  <si>
    <t>G629272893</t>
  </si>
  <si>
    <t>GFVM6GG69J</t>
  </si>
  <si>
    <t>G69J</t>
  </si>
  <si>
    <t>G2CGZN00S6A0000DEY</t>
  </si>
  <si>
    <t>G9N3395SF7A1PHRA9+A1130</t>
  </si>
  <si>
    <t>G9N3395SF7A1PHRA9</t>
  </si>
  <si>
    <t>AK5337371771WMW9VA146D507J</t>
  </si>
  <si>
    <t>CTHGYZ28U6200000DK+84DL7CM9G72</t>
  </si>
  <si>
    <t>FNJ3344RG8J203R4U</t>
  </si>
  <si>
    <t>J14334731RF1P1XMT</t>
  </si>
  <si>
    <t>G2C341407S424L94</t>
  </si>
  <si>
    <t>FM7GZC00LH10000CP1</t>
  </si>
  <si>
    <t>K5A4RC3138CA1</t>
  </si>
  <si>
    <t>FG9GZ801V9500006TV+6+334</t>
  </si>
  <si>
    <t>FM7GZM0029F0000BVX</t>
  </si>
  <si>
    <t>J0MGZ000JA9000023V+A+06+FY7GY1003JG+B05GZ0</t>
  </si>
  <si>
    <t>GH7GYQ60KA300000L2+8ABB3</t>
  </si>
  <si>
    <t>DTVGY038LVM00000DF+83366054324</t>
  </si>
  <si>
    <t>THA33541FVB21PT6J</t>
  </si>
  <si>
    <t>G629258581</t>
  </si>
  <si>
    <t>H0XQ9TL2ML</t>
  </si>
  <si>
    <t>L2ML</t>
  </si>
  <si>
    <t>OOW, Has CS CODE covered</t>
  </si>
  <si>
    <t>HVG30540QLK1L9YAB</t>
  </si>
  <si>
    <t>G9N2527N3AL14YDAL+A11D0</t>
  </si>
  <si>
    <t>G9N2527N3AL14YDAL</t>
  </si>
  <si>
    <t>AK5248132441KKYAXA1AL0D02M</t>
  </si>
  <si>
    <t>DXY24464BQU1G3W69+PNCCCAL7NJL1</t>
  </si>
  <si>
    <t>AK525339QD125679PM1653914B</t>
  </si>
  <si>
    <t>FNJ248410Z517R0AF</t>
  </si>
  <si>
    <t>HNQ30212UTSQ7PXVE</t>
  </si>
  <si>
    <t>HVG305407G91QLPBK</t>
  </si>
  <si>
    <t>FM725241YGB1VQFAR0A</t>
  </si>
  <si>
    <t>GH73047AGN01H5P8A+XAP2XX</t>
  </si>
  <si>
    <t>DTV30273FB11G3TAJ+A0568E060714</t>
  </si>
  <si>
    <t>GCF30370SU81CY03A</t>
  </si>
  <si>
    <t>DN83047CQLN1CDK24</t>
  </si>
  <si>
    <t>G623843534</t>
  </si>
  <si>
    <t>DGV39FQY09</t>
  </si>
  <si>
    <t>QY09</t>
  </si>
  <si>
    <t>HVG3267050C1L9XAN</t>
  </si>
  <si>
    <t>G9N3117T52V14YDAN+A12D0</t>
  </si>
  <si>
    <t>G9N3117T52V14YDAN</t>
  </si>
  <si>
    <t>AK5253162821KKYASA19K0901C</t>
  </si>
  <si>
    <t>CTH324730WX1G40A9+P01CDDDC06A1</t>
  </si>
  <si>
    <t>FNJ3116P2UN17R0AY</t>
  </si>
  <si>
    <t>HNQ31365ZKWQ7PXRP</t>
  </si>
  <si>
    <t>HVG326706BS1QLPBA</t>
  </si>
  <si>
    <t>F18305301HH1VQFA1AA</t>
  </si>
  <si>
    <t>GH732537EGP1H5P8F+XAQ2XX</t>
  </si>
  <si>
    <t>DTV32358CT01G3TAQ+A03471000937</t>
  </si>
  <si>
    <t>GCF31949D8E1CY030</t>
  </si>
  <si>
    <t>DN83145GP7K1CDK15</t>
  </si>
  <si>
    <t>G623867094</t>
  </si>
  <si>
    <t>DX3M42EKN73F</t>
  </si>
  <si>
    <t>FJ6403302Y6L740K</t>
  </si>
  <si>
    <t>DKH4021K37204FPAF+T3322DA259A5A1E21+DKH4017FWFY04CNAM+CX535030336N2N4AT+28M72FCADW0LL083MB+C433506ZPN6LMD5AC+WNM13D3</t>
  </si>
  <si>
    <t>4017FWFY04CNAM+CX</t>
  </si>
  <si>
    <t>DKH4021K37204FPAF</t>
  </si>
  <si>
    <t>AK43424142BL6VLAKA1018909W</t>
  </si>
  <si>
    <t>FXR33332XHJKQ5R9X+18012127555171050096768193</t>
  </si>
  <si>
    <t>DN834961FWKKTVQ1J</t>
  </si>
  <si>
    <t>FNJ3445VN83MRGPAN</t>
  </si>
  <si>
    <t>GKK35121NU7L3NCAA-D</t>
  </si>
  <si>
    <t>FJ6403303QAKF1NC</t>
  </si>
  <si>
    <t>FY934532DZVMMJ994+0501012458116604909475019B</t>
  </si>
  <si>
    <t>GH734853PCNKPJQAE+XMBYM2</t>
  </si>
  <si>
    <t>DXY3503BE5FKYXD36+PAHCXXXXBXXX</t>
  </si>
  <si>
    <t>HRN33959S6Q1LGF1Y</t>
  </si>
  <si>
    <t>HRN3394FFF41LGD1M</t>
  </si>
  <si>
    <t>G629267277</t>
  </si>
  <si>
    <t>P7GHJQ7PHL</t>
  </si>
  <si>
    <t>7PHL</t>
  </si>
  <si>
    <t>FJ640770GSD0X7LB</t>
  </si>
  <si>
    <t>GVC4051100GPR5RAE+A0480</t>
  </si>
  <si>
    <t>GVC4051100GPR5RAE</t>
  </si>
  <si>
    <t>FYJ350130ZNQ2D8AHA1AC0313B</t>
  </si>
  <si>
    <t>CTH40361CQ40807AZ+P09DNTBM03GX</t>
  </si>
  <si>
    <t>FNJ3504B4HMQ274AK</t>
  </si>
  <si>
    <t>GMH40421RY2Q189AQ</t>
  </si>
  <si>
    <t>GKK40227XYX071JAR-FN</t>
  </si>
  <si>
    <t>FJ640770HFA0X1JD</t>
  </si>
  <si>
    <t>FP2403101AS169YA962</t>
  </si>
  <si>
    <t>FTN405231WZ03398F+XGC1XX</t>
  </si>
  <si>
    <t>CTH3524AC4108006P+A01AAPJN01AA</t>
  </si>
  <si>
    <t>DNM40240MLA0V4K1W</t>
  </si>
  <si>
    <t>DNL40170PD5Q7172P</t>
  </si>
  <si>
    <t>G629194411</t>
  </si>
  <si>
    <t>GKGL4N43KV</t>
  </si>
  <si>
    <t>43KV</t>
  </si>
  <si>
    <t>C7H33850BW00X7LAC</t>
  </si>
  <si>
    <t>GVH32422MJEPR5PA6+A1100</t>
  </si>
  <si>
    <t>GVH32422MJEPR5PA6</t>
  </si>
  <si>
    <t>FYJ316260EDQ2D8ARA1320118J</t>
  </si>
  <si>
    <t>CTH3354207L0807A5+P03CNKHF06DX</t>
  </si>
  <si>
    <t>FNJ3327A5NUQ274AS</t>
  </si>
  <si>
    <t>FNJ3303G03HQ189AG</t>
  </si>
  <si>
    <t>GKK33737BME071JAB-FF</t>
  </si>
  <si>
    <t>C7H338504H00X1JAA</t>
  </si>
  <si>
    <t>FP233610M45169YAK62</t>
  </si>
  <si>
    <t>KIC5223UZ6229TWNA1</t>
  </si>
  <si>
    <t>FTN33743LPA03398Y+XPC2XX</t>
  </si>
  <si>
    <t>CTH3374BN9F080062+A01AAEFM01AB</t>
  </si>
  <si>
    <t>DNM33531XPZ0V4K1B</t>
  </si>
  <si>
    <t>DNL33741R6SQ71723</t>
  </si>
  <si>
    <t>G629297839</t>
  </si>
  <si>
    <t>JN36RQQW01</t>
  </si>
  <si>
    <t>QW01</t>
  </si>
  <si>
    <t>Button flex, Partially or fully pierced</t>
  </si>
  <si>
    <t>0192</t>
  </si>
  <si>
    <t>G2CGZJ00SF70000DEY</t>
  </si>
  <si>
    <t>G9Q3391HPRQ1PHRAW+A1130</t>
  </si>
  <si>
    <t>G9Q3391HPRQ1PHRAW</t>
  </si>
  <si>
    <t>AK5336360751WMW94A17P0315G</t>
  </si>
  <si>
    <t>DXYGYH183HE00000DM+8ECKD68ED52</t>
  </si>
  <si>
    <t>GMH33651C09203R4X</t>
  </si>
  <si>
    <t>F8P33551BM51Q3167</t>
  </si>
  <si>
    <t>G2C34060PB724L94</t>
  </si>
  <si>
    <t>FM7GZ500PE10000CP1</t>
  </si>
  <si>
    <t>K5A4SE1511TA1</t>
  </si>
  <si>
    <t>F5DGZ2026LH00006TS+7+334</t>
  </si>
  <si>
    <t>FM7GZD0056U00006C5</t>
  </si>
  <si>
    <t>DRCGYT0082F00006LM+8+03+G0LGYB00XBJ+A01GYT</t>
  </si>
  <si>
    <t>GH7GYP50THL00000L2+88BA3</t>
  </si>
  <si>
    <t>DTVGY4581LQ00000DF+8262E096212</t>
  </si>
  <si>
    <t>G5Y32870NN321PT5S</t>
  </si>
  <si>
    <t>G623847910</t>
  </si>
  <si>
    <t>C3QP2W4W7Q</t>
  </si>
  <si>
    <t>4W7Q</t>
  </si>
  <si>
    <t>F3Y225501PS0XDJD</t>
  </si>
  <si>
    <t>G9Q2227Y8H9PQCLAB+A21B1</t>
  </si>
  <si>
    <t>G9Q2227Y8H9PQCLAB</t>
  </si>
  <si>
    <t>FYJ2183305TQ2D8A9A1A20110K</t>
  </si>
  <si>
    <t>2172183014062512</t>
  </si>
  <si>
    <t>2150160816022206</t>
  </si>
  <si>
    <t>G629298067</t>
  </si>
  <si>
    <t>HMQCYPYQY7</t>
  </si>
  <si>
    <t>YQY7</t>
  </si>
  <si>
    <t>HVG305407E61L9YAR</t>
  </si>
  <si>
    <t>G9N2522WPC514YDAQ+A11D0</t>
  </si>
  <si>
    <t>G9N2522WPC514YDAQ</t>
  </si>
  <si>
    <t>AK52477369A1KKYA3A1AL0325M</t>
  </si>
  <si>
    <t>AK525339QR625679GM16539275</t>
  </si>
  <si>
    <t>2464736746050992</t>
  </si>
  <si>
    <t>G629297827</t>
  </si>
  <si>
    <t>H93WGXJ6FR</t>
  </si>
  <si>
    <t>J6FR</t>
  </si>
  <si>
    <t>HVG30930K4N1L9YAG</t>
  </si>
  <si>
    <t>G9N3024ZAJA14YDA5+A11D0</t>
  </si>
  <si>
    <t>G9N3024ZAJA14YDA5</t>
  </si>
  <si>
    <t>AK5247331781KKYALA1AJ0M25J</t>
  </si>
  <si>
    <t>725302414192558AGA1020513A</t>
  </si>
  <si>
    <t>2528693422011178</t>
  </si>
  <si>
    <t>G629183751</t>
  </si>
  <si>
    <t>CY7T274325</t>
  </si>
  <si>
    <t>4325</t>
  </si>
  <si>
    <t>C7H4107150D0X7LAB</t>
  </si>
  <si>
    <t>G9Q4097C3BSPR5QA0+A2101</t>
  </si>
  <si>
    <t>G9Q4097C3BSPR5QA0</t>
  </si>
  <si>
    <t>AK540673893Q2D8AZA1AY0808N</t>
  </si>
  <si>
    <t>G623850476</t>
  </si>
  <si>
    <t>P7XLWQ4NNQ</t>
  </si>
  <si>
    <t>4NNQ</t>
  </si>
  <si>
    <t>F3X207404390XDJC</t>
  </si>
  <si>
    <t>G9N2054K7PJPQCLAN+A23B1</t>
  </si>
  <si>
    <t>G9N2054K7PJPQCLAN</t>
  </si>
  <si>
    <t>AK52014625AQ2D8ARA1AK0209P</t>
  </si>
  <si>
    <t>1506036520101578</t>
  </si>
  <si>
    <t>1497807708044286</t>
  </si>
  <si>
    <t>G629297985</t>
  </si>
  <si>
    <t>JXH7P0Q17N</t>
  </si>
  <si>
    <t>Q17N</t>
  </si>
  <si>
    <t>C7H350604QF0X7LA9</t>
  </si>
  <si>
    <t>GVC34111EAHPR5RAE+A0470</t>
  </si>
  <si>
    <t>GVC34111EAHPR5RAE</t>
  </si>
  <si>
    <t>FYJ3362605BQ2D8AJA17X0301A</t>
  </si>
  <si>
    <t>G623743580</t>
  </si>
  <si>
    <t>V433FGJDGX</t>
  </si>
  <si>
    <t>JDGX</t>
  </si>
  <si>
    <t>HG922460DYY0X3XAY</t>
  </si>
  <si>
    <t>G9N2207W63DPQCKAY+A2241</t>
  </si>
  <si>
    <t>G9N2207W63DPQCKAY</t>
  </si>
  <si>
    <t>FYJ2165305MQ2D8AKA1A10V25B</t>
  </si>
  <si>
    <t>2177132031025050</t>
  </si>
  <si>
    <t>2132973905053131</t>
  </si>
  <si>
    <t>G629297863</t>
  </si>
  <si>
    <t>TV7J9F06JC</t>
  </si>
  <si>
    <t>06JC</t>
  </si>
  <si>
    <t>F3X31060BAX1L9XD</t>
  </si>
  <si>
    <t>G9N30212DDS14YDAV+A11D0</t>
  </si>
  <si>
    <t>G9N30212DDS14YDAV</t>
  </si>
  <si>
    <t>AK5251239091KKYAGA1AN0J13C</t>
  </si>
  <si>
    <t>21031901040623012480686067</t>
  </si>
  <si>
    <t>3029733359034476</t>
  </si>
  <si>
    <t>G629294945</t>
  </si>
  <si>
    <t>MVG66CTKQH</t>
  </si>
  <si>
    <t>TKQH</t>
  </si>
  <si>
    <t>C7H350505LS0X7LAA</t>
  </si>
  <si>
    <t>GVC34062WMYPR5RAD+A0280</t>
  </si>
  <si>
    <t>GVC34062WMYPR5RAD</t>
  </si>
  <si>
    <t>AK53341316BQ2D8AKA1AW0X09L</t>
  </si>
  <si>
    <t>G629302805</t>
  </si>
  <si>
    <t>LY9CYG40Q1</t>
  </si>
  <si>
    <t>40Q1</t>
  </si>
  <si>
    <t>F3Y20841LFH0X3WA</t>
  </si>
  <si>
    <t>G9P2067JB1QPQCKA7+A2241</t>
  </si>
  <si>
    <t>G9P2067JB1QPQCKA7</t>
  </si>
  <si>
    <t>AK520373583Q2D8ALA1A60W25L</t>
  </si>
  <si>
    <t>1500186524010666</t>
  </si>
  <si>
    <t>1506157728072184</t>
  </si>
  <si>
    <t>G629405237</t>
  </si>
  <si>
    <t>H2NXQ04VJH</t>
  </si>
  <si>
    <t>4VJH</t>
  </si>
  <si>
    <t>HG922460JJR0X3WA9</t>
  </si>
  <si>
    <t>G9N2213X7EKPQCKAQ+A2241</t>
  </si>
  <si>
    <t>G9N2213X7EKPQCKAQ</t>
  </si>
  <si>
    <t>AK521753118Q2D8AVA1A30010C</t>
  </si>
  <si>
    <t>2190593820032732</t>
  </si>
  <si>
    <t>2145450802070101</t>
  </si>
  <si>
    <t>G623744088</t>
  </si>
  <si>
    <t>X1421TQ417</t>
  </si>
  <si>
    <t>Q417</t>
  </si>
  <si>
    <t>F3Y21331KD70XDJD</t>
  </si>
  <si>
    <t>G9N2111SP5BPQCLAS+A23B1</t>
  </si>
  <si>
    <t>G9N2111SP5BPQCLAS</t>
  </si>
  <si>
    <t>AK520876449Q2D8A3A1BS0619H</t>
  </si>
  <si>
    <t>202807312828065744</t>
  </si>
  <si>
    <t>2039843301052614</t>
  </si>
  <si>
    <t>G623851950</t>
  </si>
  <si>
    <t>HH51F9M41T</t>
  </si>
  <si>
    <t>M41T</t>
  </si>
  <si>
    <t>F3Y22431KDD0XDKD</t>
  </si>
  <si>
    <t>G9Q2216YPGUPQCLAJ+A21B1</t>
  </si>
  <si>
    <t>G9Q2216YPGUPQCLAJ</t>
  </si>
  <si>
    <t>FYJ2161301KQ2D8A3A1A10805G</t>
  </si>
  <si>
    <t>2123820430013604</t>
  </si>
  <si>
    <t>2133123916023050</t>
  </si>
  <si>
    <t>G629284255</t>
  </si>
  <si>
    <t>J9V59LHVYQ</t>
  </si>
  <si>
    <t>HVYQ</t>
  </si>
  <si>
    <t>C7H352504R70X7LA9</t>
  </si>
  <si>
    <t>GVC33912RWNPR5RAE+A0270</t>
  </si>
  <si>
    <t>GVC33912RWNPR5RAE</t>
  </si>
  <si>
    <t>AK532576276Q2D8A3A14R3310B</t>
  </si>
  <si>
    <t>CTH35062VX50807AY+P18DABFL06MX</t>
  </si>
  <si>
    <t>DTT33740T4NQ274AS</t>
  </si>
  <si>
    <t>GMH349109E7Q189A9</t>
  </si>
  <si>
    <t>GKK35211H49071JAS-FN</t>
  </si>
  <si>
    <t>C7H352503TT0X1JA4</t>
  </si>
  <si>
    <t>FP2350418YC169YAK62</t>
  </si>
  <si>
    <t>FTN352237C803398T+XPC1XX</t>
  </si>
  <si>
    <t>CTH3506AF5H080065+A01AAECQ01AA</t>
  </si>
  <si>
    <t>DNM34931VJK0V4K1V</t>
  </si>
  <si>
    <t>DNL35131SF9Q71729</t>
  </si>
  <si>
    <t>G629394779</t>
  </si>
  <si>
    <t>JRG7DW303F</t>
  </si>
  <si>
    <t>303F</t>
  </si>
  <si>
    <t>C7H332404NQ0X7LA4</t>
  </si>
  <si>
    <t>G9Q3215WF50PR5QA5+A2121</t>
  </si>
  <si>
    <t>G9Q3215WF50PR5QA5</t>
  </si>
  <si>
    <t>FYJ316660GBQ2D8AHA13P0312F</t>
  </si>
  <si>
    <t>DXY31922KYE080550+PNDAAHD8NAAX</t>
  </si>
  <si>
    <t>FNJ3272BL6XQ274AA</t>
  </si>
  <si>
    <t>FNJ3184P2TXQ189AL</t>
  </si>
  <si>
    <t>GKK33139QKH071JAD-FF</t>
  </si>
  <si>
    <t>C7H332400RM0X1JAN</t>
  </si>
  <si>
    <t>FP2326707XH169YA362</t>
  </si>
  <si>
    <t>KIC5223S07113TWNA1</t>
  </si>
  <si>
    <t>FTN32863J8B033986+MQC2XX</t>
  </si>
  <si>
    <t>CTH3284A21A08006J+A04FAFDF01CA</t>
  </si>
  <si>
    <t>DNM32943G1H0V4K1N</t>
  </si>
  <si>
    <t>DNL3313284KQ7172F</t>
  </si>
  <si>
    <t>G629262013</t>
  </si>
  <si>
    <t>P320GGVKJ3</t>
  </si>
  <si>
    <t>VKJ3</t>
  </si>
  <si>
    <t>HVG3281019C1L9YAY</t>
  </si>
  <si>
    <t>GH3317216TC14YFAM+A2N10</t>
  </si>
  <si>
    <t>GH3317216TC14YFAM</t>
  </si>
  <si>
    <t>FYJ308360PN1KKYATA1CL0116O</t>
  </si>
  <si>
    <t>CTH32733LB31G40A1+P01ADMJD06J1</t>
  </si>
  <si>
    <t>FNJ3107HK9Z17R0AD</t>
  </si>
  <si>
    <t>HNQ3261124JQ7PXEF</t>
  </si>
  <si>
    <t>HVG328102CC1QLPBR</t>
  </si>
  <si>
    <t>FM732320H631VQFAC0A</t>
  </si>
  <si>
    <t>GH7326586SP1H5P8K+XAP2XX</t>
  </si>
  <si>
    <t>DXY31863PA51G3Q6R+PNADAX55NCC2</t>
  </si>
  <si>
    <t>GCF31742JHY1CY055</t>
  </si>
  <si>
    <t>DN83203F5FQ1CDK27</t>
  </si>
  <si>
    <t>G629268529</t>
  </si>
  <si>
    <t>H33X62F6GN</t>
  </si>
  <si>
    <t>8529</t>
  </si>
  <si>
    <t>IP41V,IP058</t>
  </si>
  <si>
    <t>G2CH0H00UKH0000DEY</t>
  </si>
  <si>
    <t>G9N3436MCP41PHRA1+A1230</t>
  </si>
  <si>
    <t>G9N3436MCP41PHRA1</t>
  </si>
  <si>
    <t>AK53412720A1WMW9WA1496544E</t>
  </si>
  <si>
    <t>CTHGZY58PBQ00000DK+86EXNKC9P52</t>
  </si>
  <si>
    <t>GMH34053GHF203R4F</t>
  </si>
  <si>
    <t>J1434220A7Z1P1X5K</t>
  </si>
  <si>
    <t>G2C34550B0L24L94</t>
  </si>
  <si>
    <t>DR8H08002JS0000CP1+A</t>
  </si>
  <si>
    <t>K5A4RC0987CA1</t>
  </si>
  <si>
    <t>F5DGZH02PZE00006TS+7+334</t>
  </si>
  <si>
    <t>DR8H0K003RS0000BVY</t>
  </si>
  <si>
    <t>J0MH0B00LY3000023W+A+AA+G0LGZL00DC0+E06H0B</t>
  </si>
  <si>
    <t>FTNH0901CN700000L3+8CB24</t>
  </si>
  <si>
    <t>DTVGXL68F1800000DF+8583C022464</t>
  </si>
  <si>
    <t>THA340213RB21PT6Q</t>
  </si>
  <si>
    <t>G629263647</t>
  </si>
  <si>
    <t>MNWGJGQ0JK</t>
  </si>
  <si>
    <t>Q0JK</t>
  </si>
  <si>
    <t>IP41V,487</t>
  </si>
  <si>
    <t>Burn lightning dock, bubbling</t>
  </si>
  <si>
    <t>HVG306209T41L9XAL</t>
  </si>
  <si>
    <t>G9N30252HQ114YDAD+A11D0</t>
  </si>
  <si>
    <t>G9N30252HQ114YDAD</t>
  </si>
  <si>
    <t>AK5251338031KKYANA1AN0723C</t>
  </si>
  <si>
    <t>CTH305337LA1G40AN+P01HCJCK09B3</t>
  </si>
  <si>
    <t>FNJ2484075G17R0AG</t>
  </si>
  <si>
    <t>HNQ30214P8EQ7PXVE</t>
  </si>
  <si>
    <t>HVG30620BX41QLPB8</t>
  </si>
  <si>
    <t>F18303302601VQFANAA</t>
  </si>
  <si>
    <t>K5A3024748TA1</t>
  </si>
  <si>
    <t>GH7305197DR1H5P8T+XAP1XX</t>
  </si>
  <si>
    <t>DTV301727YP1G3TAF+A0259D080945</t>
  </si>
  <si>
    <t>GCF302604DD1CY052</t>
  </si>
  <si>
    <t>DN83043DULV1CDK2U</t>
  </si>
  <si>
    <t>G629298069</t>
  </si>
  <si>
    <t>JQXQ5P6W6P</t>
  </si>
  <si>
    <t>6W6P</t>
  </si>
  <si>
    <t>F3Y32751NAH1L9XD</t>
  </si>
  <si>
    <t>GH331660HG114YFAN+A2N10</t>
  </si>
  <si>
    <t>GH331660HG114YFAN</t>
  </si>
  <si>
    <t>AK5306131241KKYABA1AP0V08Q</t>
  </si>
  <si>
    <t>CTH324348K21G40AW+P05FDFBB01B1</t>
  </si>
  <si>
    <t>FNJ3086VBXL17R0AC</t>
  </si>
  <si>
    <t>HNQ31757NP3Q7PXN7</t>
  </si>
  <si>
    <t>F3Y32751KAX1QLPB</t>
  </si>
  <si>
    <t>FM731161GWZ1VQFAD0A</t>
  </si>
  <si>
    <t>GH732429GMG1H5P83+XAQ2XX</t>
  </si>
  <si>
    <t>DTV32618NFB1G3TA0+A0389A000418</t>
  </si>
  <si>
    <t>GCF323146701CY03R</t>
  </si>
  <si>
    <t>DN83234CB1D1CDK1N</t>
  </si>
  <si>
    <t>G623722870</t>
  </si>
  <si>
    <t>J2QKXJ4CQ9</t>
  </si>
  <si>
    <t>4CQ9</t>
  </si>
  <si>
    <t>G2CH34001K10000DEY</t>
  </si>
  <si>
    <t>GH334830MD81PHTAU+A0810</t>
  </si>
  <si>
    <t>GH334830MD81PHTAU</t>
  </si>
  <si>
    <t>FYJ344660WF1WMWA3A19C0234F</t>
  </si>
  <si>
    <t>CTHH20486LW00000DK+85AASEM2F12</t>
  </si>
  <si>
    <t>FNJ4017WC2B203RAW</t>
  </si>
  <si>
    <t>J1440345T1Y1P1X8T</t>
  </si>
  <si>
    <t>G2C40620G4524L94</t>
  </si>
  <si>
    <t>DRCH2L00E2K0000CP1+A</t>
  </si>
  <si>
    <t>K5A4RC6567CA1</t>
  </si>
  <si>
    <t>F5DH2N010SA00006TU+8+349</t>
  </si>
  <si>
    <t>DRCH2Y001BU00006C5</t>
  </si>
  <si>
    <t>J0MH2Q00RXC00006LM+A+AA+FY7H1P006DW+A03H2Q</t>
  </si>
  <si>
    <t>FTNH2L00TUE00000L3+8C113</t>
  </si>
  <si>
    <t>DXYH2C48HAM00000DH+8EBLT64HC52</t>
  </si>
  <si>
    <t>THA347558QN21PTAX</t>
  </si>
  <si>
    <t>G629420301</t>
  </si>
  <si>
    <t>HGWYXK6R2H</t>
  </si>
  <si>
    <t>6R2H</t>
  </si>
  <si>
    <t>G2CH0N004BV0000DEY</t>
  </si>
  <si>
    <t>G9N3444UEKS1PHRA1+A1130</t>
  </si>
  <si>
    <t>G9N3444UEKS1PHRA1</t>
  </si>
  <si>
    <t>AK5342164021WMW93A1920440H</t>
  </si>
  <si>
    <t>G629386437</t>
  </si>
  <si>
    <t>K9GDHXKMH6</t>
  </si>
  <si>
    <t>KMH6</t>
  </si>
  <si>
    <t>HVG306508U71L9YAB</t>
  </si>
  <si>
    <t>G9N30122B2914YDAF+A11D0</t>
  </si>
  <si>
    <t>G9N30122B2914YDAF</t>
  </si>
  <si>
    <t>AK5246737321KKYAXA1AH0U17M</t>
  </si>
  <si>
    <t>G623747162</t>
  </si>
  <si>
    <t>FFWN91D0HK</t>
  </si>
  <si>
    <t>D0HK</t>
  </si>
  <si>
    <t>C07H0K002H30000DEY</t>
  </si>
  <si>
    <t>G9N3446Q5MQ1PHRAG+A1130</t>
  </si>
  <si>
    <t>G9N3446Q5MQ1PHRAG</t>
  </si>
  <si>
    <t>FYJ338770GC1WMWAZA1472E23G</t>
  </si>
  <si>
    <t>G629295123</t>
  </si>
  <si>
    <t>XFQT6G4WTW</t>
  </si>
  <si>
    <t>4WTW</t>
  </si>
  <si>
    <t>Unusual on touch SIP</t>
  </si>
  <si>
    <t>FJ632070QWP0X7LB</t>
  </si>
  <si>
    <t>GVC30360V4LPR5RAA+A0270</t>
  </si>
  <si>
    <t>GVC30360V4LPR5RAA</t>
  </si>
  <si>
    <t>FYJ2515615ZQ2D8A8A19Q0113K</t>
  </si>
  <si>
    <t>G629420337</t>
  </si>
  <si>
    <t>CMJJML4Q6Y</t>
  </si>
  <si>
    <t>4Q6Y</t>
  </si>
  <si>
    <t>HVG305306MX1L9YAF</t>
  </si>
  <si>
    <t>G9N3021WMLD14YDAX+A11D0</t>
  </si>
  <si>
    <t>G9N3021WMLD14YDAX</t>
  </si>
  <si>
    <t>AK5251235591KKYA5A1AN0507D</t>
  </si>
  <si>
    <t>AK525339QW1256796M16539132</t>
  </si>
  <si>
    <t>G629392215</t>
  </si>
  <si>
    <t>L4VX1397N6</t>
  </si>
  <si>
    <t>97N6</t>
  </si>
  <si>
    <t>HVG30760DF61L9XA9</t>
  </si>
  <si>
    <t>G9L3031FP9Z14YDAJ+A11D0</t>
  </si>
  <si>
    <t>G9L3031FP9Z14YDAJ</t>
  </si>
  <si>
    <t>AK5251761451KKYA2A19A0513G</t>
  </si>
  <si>
    <t>G623729652</t>
  </si>
  <si>
    <t>H4TCGWQ5X6</t>
  </si>
  <si>
    <t>Q5X6</t>
  </si>
  <si>
    <t>G2CH4D00PL80000DEY</t>
  </si>
  <si>
    <t>DRCH3C003QC000023X+8+AA+G0LH1S002WA+J03H3C</t>
  </si>
  <si>
    <t>G623042380</t>
  </si>
  <si>
    <t>G6X3QJ72HJ</t>
  </si>
  <si>
    <t>72HJ</t>
  </si>
  <si>
    <t>G2CH3S003PU0000DEY</t>
  </si>
  <si>
    <t>G9P3481UNC21PHRAU+A1130</t>
  </si>
  <si>
    <t>G9P3481UNC21PHRAU</t>
  </si>
  <si>
    <t>AK5344770421WMW9EA14B2A16B</t>
  </si>
  <si>
    <t>G623025782</t>
  </si>
  <si>
    <t>W4YK9XD23F</t>
  </si>
  <si>
    <t>D23F</t>
  </si>
  <si>
    <t>G2CGZD009SZ0000DEY</t>
  </si>
  <si>
    <t>G9N3332Q6711PHRAL+A1130</t>
  </si>
  <si>
    <t>G9N3332Q6711PHRAL</t>
  </si>
  <si>
    <t>AK53302611B1WMW90A1630601E</t>
  </si>
  <si>
    <t>G629420663</t>
  </si>
  <si>
    <t>KPVFTX2KT2</t>
  </si>
  <si>
    <t>2KT2</t>
  </si>
  <si>
    <t>HVG30520JC91L9YAK</t>
  </si>
  <si>
    <t>G9N3025WJ1914YDAP+A11D0</t>
  </si>
  <si>
    <t>G9N3025WJ1914YDAP</t>
  </si>
  <si>
    <t>AK5251334731KKYA5A1AN0G16A</t>
  </si>
  <si>
    <t>AK525169PPA25679NM18541087</t>
  </si>
  <si>
    <t>G629432941</t>
  </si>
  <si>
    <t>DR9WWWVXJQ</t>
  </si>
  <si>
    <t>VXJQ</t>
  </si>
  <si>
    <t>C7H34650JAR0X7LAB</t>
  </si>
  <si>
    <t>GVC3365152EPR5RAY+A0280</t>
  </si>
  <si>
    <t>GVC3365152EPR5RAY</t>
  </si>
  <si>
    <t>AK532616056Q2D8AEA14R3211K</t>
  </si>
  <si>
    <t>G629421355</t>
  </si>
  <si>
    <t>KFHN7NL9N9</t>
  </si>
  <si>
    <t>L9N9</t>
  </si>
  <si>
    <t>HVG30530HCK1L9YA9</t>
  </si>
  <si>
    <t>G9Q2523YAHU14YDAQ+A11D0</t>
  </si>
  <si>
    <t>G9Q2523YAHU14YDAQ</t>
  </si>
  <si>
    <t>AK5247733471KKYAQA1AM0E19J</t>
  </si>
  <si>
    <t>AK525339M3425679KM11508206</t>
  </si>
  <si>
    <t>G623957542</t>
  </si>
  <si>
    <t>CY0JWXQ79K</t>
  </si>
  <si>
    <t>Q79K</t>
  </si>
  <si>
    <t>F3Y23550K860XDKD</t>
  </si>
  <si>
    <t>G9Q2303YGB0PQCLA5+A23B1</t>
  </si>
  <si>
    <t>G9Q2303YGB0PQCLA5</t>
  </si>
  <si>
    <t>FYJ225631B4Q2D8AJA1A40F15E</t>
  </si>
  <si>
    <t>G629407765</t>
  </si>
  <si>
    <t>HKJJ44WF7H</t>
  </si>
  <si>
    <t>WF7H</t>
  </si>
  <si>
    <t>IP448,327A,497,328</t>
  </si>
  <si>
    <t>F3Y311706UR1L9XD</t>
  </si>
  <si>
    <t>GMH302330S017R0AQ</t>
  </si>
  <si>
    <t>GCF30665KEJ1CY06H</t>
  </si>
  <si>
    <t>DN83067MUQD1CDK2Y</t>
  </si>
  <si>
    <t>G629505099</t>
  </si>
  <si>
    <t>FYX2C0Y6FM</t>
  </si>
  <si>
    <t>Y6FM</t>
  </si>
  <si>
    <t>F3Y235210J70XDKD</t>
  </si>
  <si>
    <t>G9P3191M0AKPQCLAD+A21B1</t>
  </si>
  <si>
    <t>G9P3191M0AKPQCLAD</t>
  </si>
  <si>
    <t>AK525123729Q2D8A2A1AM0X09H</t>
  </si>
  <si>
    <t>0886</t>
  </si>
  <si>
    <t>B91-35</t>
  </si>
  <si>
    <t>Both parameters mismatch against Insight and not on SOM list</t>
  </si>
  <si>
    <t>G623981336</t>
  </si>
  <si>
    <t>H2W9LCY9MC</t>
  </si>
  <si>
    <t>Y9MC</t>
  </si>
  <si>
    <t>F3X3012370T1JTJC</t>
  </si>
  <si>
    <t>G9P2492REHS14YCAS+A11B0</t>
  </si>
  <si>
    <t>G9P2492REHS14YCAS</t>
  </si>
  <si>
    <t>AK52466602A1KKYARA1910620E</t>
  </si>
  <si>
    <t>AK524949PQ1256797M1745721A</t>
  </si>
  <si>
    <t>G623744956</t>
  </si>
  <si>
    <t>CDVHYYX3QM</t>
  </si>
  <si>
    <t>X3QM</t>
  </si>
  <si>
    <t>C7HH26002V800004CK</t>
  </si>
  <si>
    <t>G9Q3481R79W1PHMA2+A1100</t>
  </si>
  <si>
    <t>G9Q3481R79W1PHMA2</t>
  </si>
  <si>
    <t>FYJ344770P81WMWATA14A9537C</t>
  </si>
  <si>
    <t>G629409883</t>
  </si>
  <si>
    <t>D09Q61JT99</t>
  </si>
  <si>
    <t>JT99</t>
  </si>
  <si>
    <t>F3X224602SA0XDKD</t>
  </si>
  <si>
    <t>G9Q2332YMF2PQCLAC+A21B1</t>
  </si>
  <si>
    <t>G9Q2332YMF2PQCLAC</t>
  </si>
  <si>
    <t>FYJ228330JTQ2D8A3A1A30H23J</t>
  </si>
  <si>
    <t>G629506409</t>
  </si>
  <si>
    <t>GVYH6P2VQR</t>
  </si>
  <si>
    <t>2VQR</t>
  </si>
  <si>
    <t>F3Y15223XCJ0XDMC</t>
  </si>
  <si>
    <t>G9N1504V73GPQCLAZ+A21B1</t>
  </si>
  <si>
    <t>G9N1504V73GPQCLAZ</t>
  </si>
  <si>
    <t>AK51481644AQ2D8A7A19H1520C</t>
  </si>
  <si>
    <t>G629518449</t>
  </si>
  <si>
    <t>F7GF96G47F</t>
  </si>
  <si>
    <t>G47F</t>
  </si>
  <si>
    <t>IP343,287,507</t>
  </si>
  <si>
    <t>Abnormal display, display OLED wave</t>
  </si>
  <si>
    <t>G2C220506AC0XDJD</t>
  </si>
  <si>
    <t>G9N2171M73LPQCLA2+A23B1</t>
  </si>
  <si>
    <t>G9N2171M73LPQCLA2</t>
  </si>
  <si>
    <t>AK521243352Q2D8A3A1A20G05A</t>
  </si>
  <si>
    <t>G629411665</t>
  </si>
  <si>
    <t>DQXT320T7K</t>
  </si>
  <si>
    <t>0T7K</t>
  </si>
  <si>
    <t>F3Y23471YGV0XDJD</t>
  </si>
  <si>
    <t>G9P2324MNASPQCLA3+A23B1</t>
  </si>
  <si>
    <t>G9P2324MNASPQCLA3</t>
  </si>
  <si>
    <t>AK522823408Q2D8AUA1A40R25E</t>
  </si>
  <si>
    <t>G624071316</t>
  </si>
  <si>
    <t>JJWVLK4YJ3</t>
  </si>
  <si>
    <t>4YJ3</t>
  </si>
  <si>
    <t>OOW, Flat rate charge:YES</t>
  </si>
  <si>
    <t>F3Y24122XML1L9X3</t>
  </si>
  <si>
    <t>G9P4076NEE414YDAX+A11D0</t>
  </si>
  <si>
    <t>G9P4076NEE414YDAX</t>
  </si>
  <si>
    <t>AK5345361031KKYA6A18X0123J</t>
  </si>
  <si>
    <t>G629516803</t>
  </si>
  <si>
    <t>MHJ9WC6C63</t>
  </si>
  <si>
    <t>6C63</t>
  </si>
  <si>
    <t>G2C20940B4C0X3WA</t>
  </si>
  <si>
    <t>G9P2077HBD9PQCKAL+A2241</t>
  </si>
  <si>
    <t>G9P2077HBD9PQCKAL</t>
  </si>
  <si>
    <t>AK52047341AQ2D8AYA1A60J19H</t>
  </si>
  <si>
    <t>G623841260</t>
  </si>
  <si>
    <t>W7MW49FPQF</t>
  </si>
  <si>
    <t>FPQF</t>
  </si>
  <si>
    <t>FJ63234020K1JRFA</t>
  </si>
  <si>
    <t>G9Q3147U1BP1502AV+A11A0</t>
  </si>
  <si>
    <t>G9Q3147U1BP1502AV</t>
  </si>
  <si>
    <t>AK5306536121KKYA7A1AP0H03J</t>
  </si>
  <si>
    <t>CTH31933HUF1JJJAA+P07CBXDJ05P2</t>
  </si>
  <si>
    <t>GMH31274EWY17HHAZ</t>
  </si>
  <si>
    <t>CR132051KHD1CFPA3-DF</t>
  </si>
  <si>
    <t>FJ6323401J11JHFA</t>
  </si>
  <si>
    <t>F1832170GNZ1V06A813</t>
  </si>
  <si>
    <t>F183234003C1V05AY+AA+NNNNNNNNNNN+A022P412236</t>
  </si>
  <si>
    <t>DRC3102065T1TPNAV+BB+FY530630GVR+0110201102</t>
  </si>
  <si>
    <t>FTN31853P7J1FVC85+MQA2AC</t>
  </si>
  <si>
    <t>DTV31634B4K1JJCAF+A0373C000723</t>
  </si>
  <si>
    <t>GCF3194C34A17RQW6</t>
  </si>
  <si>
    <t>G629386411</t>
  </si>
  <si>
    <t>G2DLJTW2V6</t>
  </si>
  <si>
    <t>W2V6</t>
  </si>
  <si>
    <t>Mismatch CG Board SN against insight</t>
  </si>
  <si>
    <t>G2CH19005XS00003R2</t>
  </si>
  <si>
    <t>G9Q3472KNMP21KHAV+A1100</t>
  </si>
  <si>
    <t>G9Q3472KNMP21KHAV</t>
  </si>
  <si>
    <t>AK5343471211WMW9SA14AA339J</t>
  </si>
  <si>
    <t>DTVH10282BC00000DT+99416065661</t>
  </si>
  <si>
    <t>GMH32111EAR20173W</t>
  </si>
  <si>
    <t>DTTGZG028XC000004D</t>
  </si>
  <si>
    <t>CR1GYX018E600000PU+FX</t>
  </si>
  <si>
    <t>G2C34920BTA1YTGA</t>
  </si>
  <si>
    <t>F15H0P00RXM0000KCC+A</t>
  </si>
  <si>
    <t>KLBDG2R5DBE0U3A1</t>
  </si>
  <si>
    <t>Check Supplier PN / Nand Table</t>
  </si>
  <si>
    <t>F15H1500SWH0000KAC+A+AA+NNNNNNNNNNN+0220L41H0X82</t>
  </si>
  <si>
    <t>DR8GVV004E700006SS+A+04+FY5GVD0059Y+J+01GVV01GVV</t>
  </si>
  <si>
    <t>FTNH1J0023A0000086+83A23</t>
  </si>
  <si>
    <t>DTVGZ43908E00000DP+94555035484</t>
  </si>
  <si>
    <t>DN83507FUAR1MCN1K</t>
  </si>
  <si>
    <t>TDH9518SPVT03406XA3210ZC</t>
  </si>
  <si>
    <t>G629407839</t>
  </si>
  <si>
    <t>F2TTVP75YC</t>
  </si>
  <si>
    <t>75YC</t>
  </si>
  <si>
    <t>HVG301301HP1L9YAJ</t>
  </si>
  <si>
    <t>G9N3022NCB414YDAX+A12D0</t>
  </si>
  <si>
    <t>G9N3022NCB414YDAX</t>
  </si>
  <si>
    <t>AK5251760981KKYAKA1960405D</t>
  </si>
  <si>
    <t>DXY252414HP1G3W6Q+PNBGCDK4NJJ1</t>
  </si>
  <si>
    <t>AK524469MB325679RM11647089</t>
  </si>
  <si>
    <t>FNJ2483VRND17R0A0</t>
  </si>
  <si>
    <t>HNQ3025HHY5Q7PXVG</t>
  </si>
  <si>
    <t>HVG301303HG1QLPBS</t>
  </si>
  <si>
    <t>FM730371RXQ1VQFA40A</t>
  </si>
  <si>
    <t>GH73053D50Q1H5P8M+XAP2XX</t>
  </si>
  <si>
    <t>DTV30276HE61G3TAT+A02491081213</t>
  </si>
  <si>
    <t>GCF30139MRB1CY05Y</t>
  </si>
  <si>
    <t>DN83032MY6R1CDK2G</t>
  </si>
  <si>
    <t>G623966446</t>
  </si>
  <si>
    <t>MXRN63W99K</t>
  </si>
  <si>
    <t>W99K</t>
  </si>
  <si>
    <t>FJ634860SE90X7LB</t>
  </si>
  <si>
    <t>GVH34640P7CPR5PA1+A1100</t>
  </si>
  <si>
    <t>GVH34640P7CPR5PA1</t>
  </si>
  <si>
    <t>FYJ3363606FQ2D8AAA17X0319J</t>
  </si>
  <si>
    <t>CTH3476278Z0807A7+P18ANSJC06QX</t>
  </si>
  <si>
    <t>FNJ3442F9WTQ274AG</t>
  </si>
  <si>
    <t>GMH342419C8Q189AV</t>
  </si>
  <si>
    <t>GKK34717RT6071JAN-FF</t>
  </si>
  <si>
    <t>FJ634860A3N0X1JD</t>
  </si>
  <si>
    <t>F18347506BH169YAKAA</t>
  </si>
  <si>
    <t>GH93434433F033CA9+XPBEC1</t>
  </si>
  <si>
    <t>DTV34335BYE0803AF+A0172C020325</t>
  </si>
  <si>
    <t>DNM345212BP0V4K2F</t>
  </si>
  <si>
    <t>GCF3453AQKYQ59TA6</t>
  </si>
  <si>
    <t>G629515695</t>
  </si>
  <si>
    <t>GQT4TMC2P2</t>
  </si>
  <si>
    <t>C2P2</t>
  </si>
  <si>
    <t>C7H33850A8A0X7LA1</t>
  </si>
  <si>
    <t>GVH32364T0VPR5PAY+A1100</t>
  </si>
  <si>
    <t>GVH32364T0VPR5PAY</t>
  </si>
  <si>
    <t>FYJ315430VMQ2D8AGA1AA0319J</t>
  </si>
  <si>
    <t>CTH335428FR0807A2+P03ANMHE06KX</t>
  </si>
  <si>
    <t>FNJ3327A81DQ274AZ</t>
  </si>
  <si>
    <t>FNJ3305AK6PQ189AY</t>
  </si>
  <si>
    <t>CR132850CRT071JA6-FF</t>
  </si>
  <si>
    <t>C7H33850EBT0X1JAR</t>
  </si>
  <si>
    <t>FP233660F6C169YA762</t>
  </si>
  <si>
    <t>KIC5223RE0305CHNA1</t>
  </si>
  <si>
    <t>FTN33643JGG03398J+XGC2XX</t>
  </si>
  <si>
    <t>CTH3374B39U080068+A01AAHFC01AB</t>
  </si>
  <si>
    <t>DNM336518AX0V4K2Z</t>
  </si>
  <si>
    <t>DNL3374265MQ7172T</t>
  </si>
  <si>
    <t>G629499987</t>
  </si>
  <si>
    <t>MY7YD1QC47</t>
  </si>
  <si>
    <t>QC47</t>
  </si>
  <si>
    <t>C7H32870LE80X7LA8</t>
  </si>
  <si>
    <t>G9Q3146B4R4PR5QA0+A2121</t>
  </si>
  <si>
    <t>G9Q3146B4R4PR5QA0</t>
  </si>
  <si>
    <t>AK525216125Q2D8A1A1960123Q</t>
  </si>
  <si>
    <t>CTH3272299J0807AP+P12CABFL09HX</t>
  </si>
  <si>
    <t>FNJ3237A6PXQ274AH</t>
  </si>
  <si>
    <t>FNJ2537AJ18Q189AK</t>
  </si>
  <si>
    <t>GKK32828PVS071JAT-DF</t>
  </si>
  <si>
    <t>C7H32870L8Q0X1JAW</t>
  </si>
  <si>
    <t>FP232350GA6169YAB62</t>
  </si>
  <si>
    <t>FTN324246QH03398B+MPC1XX</t>
  </si>
  <si>
    <t>DTV30315DFL0803AW+A0112A050128</t>
  </si>
  <si>
    <t>DNM32650Z6H0V4K24</t>
  </si>
  <si>
    <t>DNL32731GAGQ7172C</t>
  </si>
  <si>
    <t>G623960724</t>
  </si>
  <si>
    <t>H9KNXWWWV4</t>
  </si>
  <si>
    <t>WWV4</t>
  </si>
  <si>
    <t>IP058,41V</t>
  </si>
  <si>
    <t>G2CH0L0112P0000DEY</t>
  </si>
  <si>
    <t>G9N3441S5RP1PHRA4+A1130</t>
  </si>
  <si>
    <t>G9N3441S5RP1PHRA4</t>
  </si>
  <si>
    <t>AK5341564811WMW9DA18X0640G</t>
  </si>
  <si>
    <t>DXYGZN181Y300000DM+8DHKR44EN52</t>
  </si>
  <si>
    <t>GMH34041QLE203R46</t>
  </si>
  <si>
    <t>G2C345710CF24L94</t>
  </si>
  <si>
    <t>F18H0800F6P0000CP1+A</t>
  </si>
  <si>
    <t>K5A4RC0882CA1</t>
  </si>
  <si>
    <t>FG9H0G010ED00006TV+6+340</t>
  </si>
  <si>
    <t>F18H0K00AXR0000BVY</t>
  </si>
  <si>
    <t>DRCH0J00EYM000023W+8+AA+FY9GZG0168X+E06H0J</t>
  </si>
  <si>
    <t>GH7H0C20H6Y00000L2+82BB3</t>
  </si>
  <si>
    <t>DTVGY838DBK00000DF+84615088174</t>
  </si>
  <si>
    <t>G5Y33870CFC21PTAY</t>
  </si>
  <si>
    <t>G629426539</t>
  </si>
  <si>
    <t>GM4WX092L5</t>
  </si>
  <si>
    <t>92L5</t>
  </si>
  <si>
    <t>Damage top speaker mesh, abnormal bottom mic right</t>
  </si>
  <si>
    <t>C7H407604NP0X7LAN</t>
  </si>
  <si>
    <t>GVC40560E9RPR5RAW+A0480</t>
  </si>
  <si>
    <t>GVC40560E9RPR5RAW</t>
  </si>
  <si>
    <t>FYJ350130YPQ2D8AKA1AC0306A</t>
  </si>
  <si>
    <t>CTH4061269D0807A0+P15ANTDD09FX</t>
  </si>
  <si>
    <t>FNJ4025RNB6Q274AM</t>
  </si>
  <si>
    <t>GMH40352E7XQ189AA</t>
  </si>
  <si>
    <t>C7H407605FN0X1JAV</t>
  </si>
  <si>
    <t>FP2404310DM169YAY62</t>
  </si>
  <si>
    <t>KIC5223RF3879CHNA1</t>
  </si>
  <si>
    <t>FTN40613084033987+XQC1XX</t>
  </si>
  <si>
    <t>DTV350363PH0803AJ+A02514041236</t>
  </si>
  <si>
    <t>DNM403621CJ0V4K2J</t>
  </si>
  <si>
    <t>GCF406349VKQ59TAL</t>
  </si>
  <si>
    <t>Display damage ( mesh )</t>
  </si>
  <si>
    <t>G629407673</t>
  </si>
  <si>
    <t>DGP2X7NX7J</t>
  </si>
  <si>
    <t>NX7J</t>
  </si>
  <si>
    <t>HVG30540FYB1L9YAS</t>
  </si>
  <si>
    <t>G9N3024V6NY14YDAM+A11D0</t>
  </si>
  <si>
    <t>G9N3024V6NY14YDAM</t>
  </si>
  <si>
    <t>AK5248134021KKYA9A1AL0714Q</t>
  </si>
  <si>
    <t>AK530149KN4256795M11508262</t>
  </si>
  <si>
    <t>G623745294</t>
  </si>
  <si>
    <t>M0W9PXN2KD</t>
  </si>
  <si>
    <t>N2KD</t>
  </si>
  <si>
    <t>F3Y25160RZA1L9YC</t>
  </si>
  <si>
    <t>G9N2486RJDX14YDAU+A11D0</t>
  </si>
  <si>
    <t>G9N2486RJDX14YDAU</t>
  </si>
  <si>
    <t>AK5246264881KKYA9A1880711F</t>
  </si>
  <si>
    <t>G629387097</t>
  </si>
  <si>
    <t>JXW7NQ0D6T</t>
  </si>
  <si>
    <t>0D6T</t>
  </si>
  <si>
    <t>F3Y23351CXU0XDKD</t>
  </si>
  <si>
    <t>G9Q2323YC6VPQCLAP+A23B1</t>
  </si>
  <si>
    <t>G9Q2323YC6VPQCLAP</t>
  </si>
  <si>
    <t>AK522433711Q2D8A6A1A30V05D</t>
  </si>
  <si>
    <t>G629493001</t>
  </si>
  <si>
    <t>TV9WXW0MXV</t>
  </si>
  <si>
    <t>0MXV</t>
  </si>
  <si>
    <t>F3X212403VG0XDKD</t>
  </si>
  <si>
    <t>G9N23322NACPQCLA6+A21B1</t>
  </si>
  <si>
    <t>G9N23322NACPQCLA6</t>
  </si>
  <si>
    <t>FYJ226230LNQ2D8A9A1A30812A</t>
  </si>
  <si>
    <t>G629307915</t>
  </si>
  <si>
    <t>HG0W9QN4VW</t>
  </si>
  <si>
    <t>N4VW</t>
  </si>
  <si>
    <t>G2CH4E00M850000DEY</t>
  </si>
  <si>
    <t>GH334772SJM1PHTAN+A0310</t>
  </si>
  <si>
    <t>GH334772SJM1PHTAN</t>
  </si>
  <si>
    <t>FYJ341570PM1WMWARA1489Y08E</t>
  </si>
  <si>
    <t>G629407601</t>
  </si>
  <si>
    <t>GRY62V7R4P</t>
  </si>
  <si>
    <t>7R4P</t>
  </si>
  <si>
    <t>G2CH4700LQ00000DEY</t>
  </si>
  <si>
    <t>GVC35040XZ11PHTAA+A0310</t>
  </si>
  <si>
    <t>GVC35040XZ11PHTAA</t>
  </si>
  <si>
    <t>FYJ345170BZ1WMWA7A14A9026H</t>
  </si>
  <si>
    <t>G623957020</t>
  </si>
  <si>
    <t>D52X666CH6</t>
  </si>
  <si>
    <t>6CH6</t>
  </si>
  <si>
    <t>F3Y225514HZ0XDKD</t>
  </si>
  <si>
    <t>G9N22172LKLPQCLA9+A21B1</t>
  </si>
  <si>
    <t>G9N22172LKLPQCLA9</t>
  </si>
  <si>
    <t>AK521963539Q2D8ABA1A30C01J</t>
  </si>
  <si>
    <t>G623957352</t>
  </si>
  <si>
    <t>J6W65CXHKJ</t>
  </si>
  <si>
    <t>XHKJ</t>
  </si>
  <si>
    <t>F3Y21921MGA0XDKD</t>
  </si>
  <si>
    <t>G9N2134SD5WPQCLA8+A23B1</t>
  </si>
  <si>
    <t>G9N2134SD5WPQCLA8</t>
  </si>
  <si>
    <t>AK521126435Q2D8A1A1CE0712J</t>
  </si>
  <si>
    <t>G629521095</t>
  </si>
  <si>
    <t>GXKHVX67N5</t>
  </si>
  <si>
    <t>67N5</t>
  </si>
  <si>
    <t>C07201503N90X3XA</t>
  </si>
  <si>
    <t>G9P1513L606PQCKAA+A2241</t>
  </si>
  <si>
    <t>G9P1513L606PQCKAA</t>
  </si>
  <si>
    <t>AK514916223Q2D8AKA1A40506F</t>
  </si>
  <si>
    <t>G629508119</t>
  </si>
  <si>
    <t>J5PJ97W3XX</t>
  </si>
  <si>
    <t>W3XX</t>
  </si>
  <si>
    <t>IPHONE SE 3RD GEN</t>
  </si>
  <si>
    <t>FG1420400G717XNAE</t>
  </si>
  <si>
    <t>FXT32950U8N13JD9N+0A004128540175049091803193</t>
  </si>
  <si>
    <t>725412139151GD6ACA1DN0W34D</t>
  </si>
  <si>
    <t>TIER 4</t>
  </si>
  <si>
    <t>G629305637</t>
  </si>
  <si>
    <t>LL4P47Q9MD</t>
  </si>
  <si>
    <t>Q9MD</t>
  </si>
  <si>
    <t>IP173-Fail</t>
  </si>
  <si>
    <t>G2CH3E00A1Y0000DEY</t>
  </si>
  <si>
    <t>GH334761GSD1PHTAL+A0810</t>
  </si>
  <si>
    <t>GH334761GSD1PHTAL</t>
  </si>
  <si>
    <t>FYJ3446613H1WMWADA19E0212D</t>
  </si>
  <si>
    <t>DXYH1Z48F2000000DM+8ABKD76BN22</t>
  </si>
  <si>
    <t>FNJ347452AH203RA1</t>
  </si>
  <si>
    <t>F8P35210NAM1Q319J</t>
  </si>
  <si>
    <t>G2C4076094Q24L94</t>
  </si>
  <si>
    <t>FM7H1G0220N0000CP1</t>
  </si>
  <si>
    <t>K5A4RE0545CA1</t>
  </si>
  <si>
    <t>FG9H2X00F8700006TT+A+401</t>
  </si>
  <si>
    <t>FM7H1T008E30000BVY</t>
  </si>
  <si>
    <t>DRCH2T00DXT000023W+8+AA+FY9H2J00CXJ+E06H2T</t>
  </si>
  <si>
    <t>GH7H2G20X4200000L2+83AB3</t>
  </si>
  <si>
    <t>DXYH2G48JHH00000DH+8CFANM7FC72</t>
  </si>
  <si>
    <t>G5Y34742UDY21PTA1</t>
  </si>
  <si>
    <t>IP173, SUR FAIL</t>
  </si>
  <si>
    <t>G623054674</t>
  </si>
  <si>
    <t>W5PHMW3KQN</t>
  </si>
  <si>
    <t>3KQN</t>
  </si>
  <si>
    <t>C07GXN00L7P0000BXW</t>
  </si>
  <si>
    <t>G9P3295S7QR1PHPAM+A1100</t>
  </si>
  <si>
    <t>G9P3295S7QR1PHPAM</t>
  </si>
  <si>
    <t>AK5324771051WMW9QA140L119F</t>
  </si>
  <si>
    <t>CTHGWN19KHQ00000DD+82BAKFQ5H71</t>
  </si>
  <si>
    <t>FNJ3283R555203Q4J</t>
  </si>
  <si>
    <t>F8P328616641Q2V15</t>
  </si>
  <si>
    <t>C0733150K0724L72</t>
  </si>
  <si>
    <t>FM7GXC00AM50000CUL</t>
  </si>
  <si>
    <t>K5A4002099TA1</t>
  </si>
  <si>
    <t>F8YGWV00Q2J00006TP+7+322</t>
  </si>
  <si>
    <t>FM7GXM002NM0000AXY</t>
  </si>
  <si>
    <t>DRCGWD0019J0000AY2+8+10+G0LGVG005ZR+E04GWD</t>
  </si>
  <si>
    <t>GH9GWZ305NA000009F+A4CA4</t>
  </si>
  <si>
    <t>DXYGWZ19ACE00000D9+8NDML45PD62</t>
  </si>
  <si>
    <t>GCF33079PGA23413D</t>
  </si>
  <si>
    <t>IP267, IP246A</t>
  </si>
  <si>
    <t>G629388667</t>
  </si>
  <si>
    <t>DFXF3H6C27</t>
  </si>
  <si>
    <t>6C27</t>
  </si>
  <si>
    <t>C7H3463059S0X7LAU</t>
  </si>
  <si>
    <t>GVC33750ZMQPR5RA5+A0270</t>
  </si>
  <si>
    <t>GVC33750ZMQPR5RA5</t>
  </si>
  <si>
    <t>AK532576291Q2D8A2A14R3317K</t>
  </si>
  <si>
    <t>CTH34472NGZ0807AA+P03BNQEC06EX</t>
  </si>
  <si>
    <t>FNJ3433B3LFQ274AA</t>
  </si>
  <si>
    <t>GMH34140APKQ189AQ</t>
  </si>
  <si>
    <t>GKK3456AK4X071JAW-DF</t>
  </si>
  <si>
    <t>C7H346302RF0X1JAE</t>
  </si>
  <si>
    <t>FP2345312WH169YAD62</t>
  </si>
  <si>
    <t>FTN34453FD303398D+MQC2XX</t>
  </si>
  <si>
    <t>CTH3433A2VL080066+A01AAEFM01CA</t>
  </si>
  <si>
    <t>DNM34441JEC0V4K22</t>
  </si>
  <si>
    <t>DNL346317F7Q7172G</t>
  </si>
  <si>
    <t>G629420363</t>
  </si>
  <si>
    <t>MNP76LC1YW</t>
  </si>
  <si>
    <t>C1YW</t>
  </si>
  <si>
    <t>G2C20250JV10X3WA</t>
  </si>
  <si>
    <t>G9N1504W1PAPQCKAH+A2141</t>
  </si>
  <si>
    <t>G9N1504W1PAPQCKAH</t>
  </si>
  <si>
    <t>AK514846389Q2D8AUA19W0203Q</t>
  </si>
  <si>
    <t>CTH15216S6V1N84A7+P04ADXJF07JX</t>
  </si>
  <si>
    <t>FNJ1484TBVLQ6T1AM</t>
  </si>
  <si>
    <t>GMH14065QMJQ8YFAS</t>
  </si>
  <si>
    <t>DN8143776HLQ7PWNQ</t>
  </si>
  <si>
    <t>G2C20250F3K0TW3A</t>
  </si>
  <si>
    <t>F14131102KE13H16P07</t>
  </si>
  <si>
    <t>KIC5223F08429TWNA1</t>
  </si>
  <si>
    <t>FTN15254S22074389+XAP2XX</t>
  </si>
  <si>
    <t>DXY1502395Y080H5K+ANDEMF57NHD3</t>
  </si>
  <si>
    <t>DN81514TTSLKGRP2R</t>
  </si>
  <si>
    <t>DN81512BHWNQ1NMCJ</t>
  </si>
  <si>
    <t>G623958046</t>
  </si>
  <si>
    <t>FFML904H0F0W</t>
  </si>
  <si>
    <t>FG1334501SYPRVVAY</t>
  </si>
  <si>
    <t>GVH313625XTLQHMAE+A1C00</t>
  </si>
  <si>
    <t>GVH313625XTLQHMAE</t>
  </si>
  <si>
    <t>AK425223046L6VLALA1AH0712B</t>
  </si>
  <si>
    <t>DN833150RH9N283PJ</t>
  </si>
  <si>
    <t>FNJ30275MMBMTQVAQ</t>
  </si>
  <si>
    <t>GKK3285C958N2GWBV-FF</t>
  </si>
  <si>
    <t>FG1334404Z7NY61AR</t>
  </si>
  <si>
    <t>FP214560CK3P2M6AJ29</t>
  </si>
  <si>
    <t>GH732272DQVN6DCA3+ZQCCM1</t>
  </si>
  <si>
    <t>F6D33360KDGN1N952</t>
  </si>
  <si>
    <t>F6D33220997MFGR5X</t>
  </si>
  <si>
    <t>G624071126</t>
  </si>
  <si>
    <t>FFWM33R5N735</t>
  </si>
  <si>
    <t>C7H4017003HL73XA3</t>
  </si>
  <si>
    <t>DKH4027F0FR04FPAB+T3329MA343Y5A1E21+DKH4026F40C04CNA8+CX5348203YJN2N4RX+29M72HBADM0CC01AZX+C433473ZZALLMD5A7+WNM13D3</t>
  </si>
  <si>
    <t>4026F40C04CNA8+CX</t>
  </si>
  <si>
    <t>DKH4027F0FR04FPAB</t>
  </si>
  <si>
    <t>AK43373145BL6VLAXA1018820J</t>
  </si>
  <si>
    <t>FXR330536YZKQ5R90+18013121603163047092736193</t>
  </si>
  <si>
    <t>DN840141VVSKTVQ5F</t>
  </si>
  <si>
    <t>FNJ3457LU7SMRGPAJ</t>
  </si>
  <si>
    <t>FY93497ALRNMMJ89P+0504112256417005109376719A</t>
  </si>
  <si>
    <t>GH733823677KPJQAX+ZMBFM1</t>
  </si>
  <si>
    <t>DXY3457CK2NKYXD3G+PAHDXXXXCXXX</t>
  </si>
  <si>
    <t>HRN34839S1N1LGF1K</t>
  </si>
  <si>
    <t>HRN348338NX1LGD1K</t>
  </si>
  <si>
    <t>G629420733</t>
  </si>
  <si>
    <t>J7QGGJVCQK</t>
  </si>
  <si>
    <t>VCQK</t>
  </si>
  <si>
    <t>G2CH07009ST0000DEY</t>
  </si>
  <si>
    <t>G9N3424T0961PHRA6+A1130</t>
  </si>
  <si>
    <t>G9N3424T0961PHRA6</t>
  </si>
  <si>
    <t>AK53387615B1WMW9TA1890119B</t>
  </si>
  <si>
    <t>CTHGZP18QSZ00000DK+83GAHCM7M32</t>
  </si>
  <si>
    <t>GMH34130789203R4X</t>
  </si>
  <si>
    <t>J143424BHS01P1X5M</t>
  </si>
  <si>
    <t>G2C344109LE24L94</t>
  </si>
  <si>
    <t>DR8GY4001YN0000CP1+A</t>
  </si>
  <si>
    <t>FG9GZY004EW00006TV+6+335</t>
  </si>
  <si>
    <t>DR8GYL000Q90000BVZ</t>
  </si>
  <si>
    <t>J0MGZH00BPU000023X+A+AA+FY9GWL00FGT+J01GZH</t>
  </si>
  <si>
    <t>GH7GZV20GVC00000L2+83AB3</t>
  </si>
  <si>
    <t>DTVGZ268HFN00000DF+8543C044384</t>
  </si>
  <si>
    <t>G5Y33230KZU21PT5S</t>
  </si>
  <si>
    <t>G629497231</t>
  </si>
  <si>
    <t>D3Q9C9CF50</t>
  </si>
  <si>
    <t>CF50</t>
  </si>
  <si>
    <t>IP41R IP352</t>
  </si>
  <si>
    <t>G2CH0F0119J0000DEY</t>
  </si>
  <si>
    <t>G9N3397XCAX1PHRAZ+A1130</t>
  </si>
  <si>
    <t>G9N3397XCAX1PHRAZ</t>
  </si>
  <si>
    <t>AK5336671351WMW99A145QE13H</t>
  </si>
  <si>
    <t>CTHGZY48CVF00000DK+83HAJCR3J22</t>
  </si>
  <si>
    <t>GMH338576FK203R4S</t>
  </si>
  <si>
    <t>J143443DWAB1P1X1C</t>
  </si>
  <si>
    <t>G2C34520ZLS24L94</t>
  </si>
  <si>
    <t>DR8H00002WU0000CP1+A</t>
  </si>
  <si>
    <t>F5DGZF00ZS000006TS+7+333</t>
  </si>
  <si>
    <t>DR8H0F0020F0000BVY</t>
  </si>
  <si>
    <t>J0MH0901647000023W+A+AA+FY9GZ5011RW+E09H09</t>
  </si>
  <si>
    <t>GH7GZQ30GJ400000L2+84BD3</t>
  </si>
  <si>
    <t>DTVGZQ48FPJ00000DF+8264G013164</t>
  </si>
  <si>
    <t>THA34024QPU21PT6H</t>
  </si>
  <si>
    <t>G629265573</t>
  </si>
  <si>
    <t>C5H3K2T369</t>
  </si>
  <si>
    <t>T369</t>
  </si>
  <si>
    <t>C7HH0W0008Q00004CL</t>
  </si>
  <si>
    <t>G9Q3453V41W1PHMAQ+A1100</t>
  </si>
  <si>
    <t>G9Q3453V41W1PHMAQ</t>
  </si>
  <si>
    <t>AK5341463491WMW9KA18N0408B</t>
  </si>
  <si>
    <t>CTHH0M2660F00000E1+83AAAFK2K71</t>
  </si>
  <si>
    <t>GMH34010YSQ202K3N</t>
  </si>
  <si>
    <t>FNJGY0C0UQP000004C</t>
  </si>
  <si>
    <t>GKKH0P00PX800000PU+JX</t>
  </si>
  <si>
    <t>C7H347301FF24NXAM</t>
  </si>
  <si>
    <t>F15H0H00JYB0000KC1+A</t>
  </si>
  <si>
    <t>F15H0W009T70000KBV+A+AA+NNNNNNNNNNN+0220C48H0R93</t>
  </si>
  <si>
    <t>HKYGXS00CW400006L4+A+08+FY5GWZ00ADU+A+06GXN06GXR</t>
  </si>
  <si>
    <t>GH7H0K302JC00000ER+84223</t>
  </si>
  <si>
    <t>CTHH0N16B6400000DX+81CEDKF1A21</t>
  </si>
  <si>
    <t>DNM345708XJ23381P</t>
  </si>
  <si>
    <t>TDH9061SPVT03412XA21TNWR</t>
  </si>
  <si>
    <t>G629424603</t>
  </si>
  <si>
    <t>YK6Q9PLXL2</t>
  </si>
  <si>
    <t>LXL2</t>
  </si>
  <si>
    <t>C07GZK004E20000DEY</t>
  </si>
  <si>
    <t>G9N3353VNNM1PHRAK+A1130</t>
  </si>
  <si>
    <t>G9N3353VNNM1PHRAK</t>
  </si>
  <si>
    <t>FYJ332570HT1WMWA1A143ND05H</t>
  </si>
  <si>
    <t>DXYGYB383B300000DM+8DFKH67DV72</t>
  </si>
  <si>
    <t>FNJ3365L0WE203R4Q</t>
  </si>
  <si>
    <t>J143322704X1P1XQX</t>
  </si>
  <si>
    <t>C07340607AF24L94</t>
  </si>
  <si>
    <t>DR9GZ300D890000CP1+A</t>
  </si>
  <si>
    <t>F5DGZA00CAB00006TU+7+332</t>
  </si>
  <si>
    <t>DR9GZD001B70000BVY</t>
  </si>
  <si>
    <t>J0MGXR000XZ000023W+A+06+G0MGWZ00WDH+E06GXQ</t>
  </si>
  <si>
    <t>GH7GZ120K3Q00000L2+82BB3</t>
  </si>
  <si>
    <t>DXYGYP18MQ300000DH+8EALL58AC21</t>
  </si>
  <si>
    <t>G5Y32911M6421PT56</t>
  </si>
  <si>
    <t>G629420339</t>
  </si>
  <si>
    <t>FXJQTT9YKR</t>
  </si>
  <si>
    <t>9YKR</t>
  </si>
  <si>
    <t>FJ6348402LZ0X7LB</t>
  </si>
  <si>
    <t>GVH34471P8KPR5PAR+A1100</t>
  </si>
  <si>
    <t>GVH34471P8KPR5PAR</t>
  </si>
  <si>
    <t>AK53356365AQ2D8AAA1AW0X09D</t>
  </si>
  <si>
    <t>DXY333625C508055T+PNKBAAF4ND7X</t>
  </si>
  <si>
    <t>FNJ3434B77LQ274A5</t>
  </si>
  <si>
    <t>FNJ33565GF4Q189AS</t>
  </si>
  <si>
    <t>GKK34715NMA071JAB-FF</t>
  </si>
  <si>
    <t>FJ63484056Y0X1JD</t>
  </si>
  <si>
    <t>FP233930EVX169YAG62</t>
  </si>
  <si>
    <t>KIC5223RE7409CHNA1</t>
  </si>
  <si>
    <t>GH934534CB4033CAG+XPBDC2</t>
  </si>
  <si>
    <t>CTH3442AH8608006Y+A03BAJDJ01CA</t>
  </si>
  <si>
    <t>DNM34453WY10V4K1B</t>
  </si>
  <si>
    <t>DNL34710CFVQ7172R</t>
  </si>
  <si>
    <t>G629426017</t>
  </si>
  <si>
    <t>JPF4HVW2P6</t>
  </si>
  <si>
    <t>W2P6</t>
  </si>
  <si>
    <t>C07GZG004QS0000DEY</t>
  </si>
  <si>
    <t>G9N3363V9BC1PHRA3+A1130</t>
  </si>
  <si>
    <t>G9N3363V9BC1PHRA3</t>
  </si>
  <si>
    <t>AK5332473241WMW9RA143NP14F</t>
  </si>
  <si>
    <t>DXYGYG38CFY00000DM+8DCKF58DL62</t>
  </si>
  <si>
    <t>GMH332721EV203R4M</t>
  </si>
  <si>
    <t>F8P336113Y81Q316E</t>
  </si>
  <si>
    <t>C073403077L24L94</t>
  </si>
  <si>
    <t>FM7GYU01SAX0000CP1</t>
  </si>
  <si>
    <t>FG9GYS009NB00006TV+6+331</t>
  </si>
  <si>
    <t>FM7GZ300HAD0000BVZ</t>
  </si>
  <si>
    <t>J0MGY900RCF000023X+A+06+FY9GVS005KY+J04GY9</t>
  </si>
  <si>
    <t>FTNGXQ00U5100000L3+8BA28</t>
  </si>
  <si>
    <t>DXYGYH180AJ00000DH+8CFLN56HD31</t>
  </si>
  <si>
    <t>G5Y328601C521PT58</t>
  </si>
  <si>
    <t>G624067192</t>
  </si>
  <si>
    <t>C9P96VTGHG</t>
  </si>
  <si>
    <t>TGHG</t>
  </si>
  <si>
    <t>G2CH0G00T6A0000BXV</t>
  </si>
  <si>
    <t>GVC34232GCT2DGNAZ+A2210</t>
  </si>
  <si>
    <t>GVC34232GCT2DGNAZ</t>
  </si>
  <si>
    <t>FYJ3365606Q1WMWAUA17P0211H</t>
  </si>
  <si>
    <t>DTVGZ519N6000000DB+95118011774</t>
  </si>
  <si>
    <t>GMH32140GVF203Q5L</t>
  </si>
  <si>
    <t>J1434331DYU1P1WJ3</t>
  </si>
  <si>
    <t>G2C34530VZC24L72</t>
  </si>
  <si>
    <t>F14H0200M740000CUL+A</t>
  </si>
  <si>
    <t>K5A3UV7079TA1</t>
  </si>
  <si>
    <t>F8YH0D01WD700006TP+7+339</t>
  </si>
  <si>
    <t>F14H0C003XJ0000AXY</t>
  </si>
  <si>
    <t>HKYH0700E1L0000AY2+A+AA+G0LGZX0035E+E05H07</t>
  </si>
  <si>
    <t>GH9H0H50QS9000009F+A8BD4</t>
  </si>
  <si>
    <t>DXYGZZ28DMD00000D9+8PAMR65NC12</t>
  </si>
  <si>
    <t>GCF34457BHS23418L</t>
  </si>
  <si>
    <t>G629379343</t>
  </si>
  <si>
    <t>FFWL1XSNN735</t>
  </si>
  <si>
    <t>C7H32570BSFL73XAG</t>
  </si>
  <si>
    <t>F7C3217C03UKV27A1+J132M82247H6A1E11+F7C3212D5ZCKWPNAF+CX5319508B0N2N4AD+28N52GBABW0LJ0FRTN+C433196ZL0RLMD5A5+WNM14D3</t>
  </si>
  <si>
    <t>3212D5ZCKWPNAF+CX</t>
  </si>
  <si>
    <t>F7C3217C03UKV27A1</t>
  </si>
  <si>
    <t>AK43085351AL6VLA1A1AH0J14F</t>
  </si>
  <si>
    <t>FXC31228GAFKQ5R93+18033121578169047091763193</t>
  </si>
  <si>
    <t>DN832430L6QKTVQ5P</t>
  </si>
  <si>
    <t>FNJ3203GWK5MRGPA0</t>
  </si>
  <si>
    <t>TSB4226RC2803CHNA1</t>
  </si>
  <si>
    <t>G0K3227T3DYMMJ85Z+2210312357316605109375198A</t>
  </si>
  <si>
    <t>GH7324337HVKPJQAQ+XMBYM1</t>
  </si>
  <si>
    <t>DXY3217CE29KYXD3E+PAECXXXXCXXX</t>
  </si>
  <si>
    <t>HRN3251347N1LGF1L</t>
  </si>
  <si>
    <t>HRN3247FYAY1LGD14</t>
  </si>
  <si>
    <t>G623746200</t>
  </si>
  <si>
    <t>JMV404FY63</t>
  </si>
  <si>
    <t>FY63</t>
  </si>
  <si>
    <t>C7H31450ABS0X7LAQ</t>
  </si>
  <si>
    <t>GVC312218AFPR5RAM+A0270</t>
  </si>
  <si>
    <t>GVC312218AFPR5RAM</t>
  </si>
  <si>
    <t>AK53057324CQ2D8AHA1AN0Y03Q</t>
  </si>
  <si>
    <t>G629379739</t>
  </si>
  <si>
    <t>XP9GQ42GFX</t>
  </si>
  <si>
    <t>2GFX</t>
  </si>
  <si>
    <t>F3X230501BT1JTJ1</t>
  </si>
  <si>
    <t>GMH22533EM517JR5P</t>
  </si>
  <si>
    <t>G629522367</t>
  </si>
  <si>
    <t>C9KD2CRQ1X</t>
  </si>
  <si>
    <t>RQ1X</t>
  </si>
  <si>
    <t>FJ6402509910X7LB</t>
  </si>
  <si>
    <t>GVH35131KLQPR5PA0+A1100</t>
  </si>
  <si>
    <t>GVH35131KLQPR5PA0</t>
  </si>
  <si>
    <t>FYJ34266044Q2D8A1A18X0203D</t>
  </si>
  <si>
    <t>G624071756</t>
  </si>
  <si>
    <t>R19D2274JL</t>
  </si>
  <si>
    <t>74JL</t>
  </si>
  <si>
    <t>G2CGZM0116M0000DEY</t>
  </si>
  <si>
    <t>G9N3295VM261PHRAE+A1200</t>
  </si>
  <si>
    <t>G9N3295VM261PHRAE</t>
  </si>
  <si>
    <t>AK5325764041WMW9NA1520322A</t>
  </si>
  <si>
    <t>G624071564</t>
  </si>
  <si>
    <t>J6PH4F9NGW</t>
  </si>
  <si>
    <t>9NGW</t>
  </si>
  <si>
    <t>IP056,448</t>
  </si>
  <si>
    <t>HG931650QNY1JRFA4</t>
  </si>
  <si>
    <t>GVC312318TQ1503AF+A0232</t>
  </si>
  <si>
    <t>GVC312318TQ1503AF</t>
  </si>
  <si>
    <t>FYJ3083608J1KKYA8A1CL0310N</t>
  </si>
  <si>
    <t>GMH30950MPZ17HHA6</t>
  </si>
  <si>
    <t>G629420287</t>
  </si>
  <si>
    <t>JD6MVN901K</t>
  </si>
  <si>
    <t>901K</t>
  </si>
  <si>
    <t>HVG32160EXV1L9XAM</t>
  </si>
  <si>
    <t>G9N3152ZNEY14YDA9+A11D0</t>
  </si>
  <si>
    <t>G9N3152ZNEY14YDA9</t>
  </si>
  <si>
    <t>AK5307731291KKYAXA1AT0N01A</t>
  </si>
  <si>
    <t>AK5317599R425679LM19254119</t>
  </si>
  <si>
    <t>G623736494</t>
  </si>
  <si>
    <t>GM6G395G9F</t>
  </si>
  <si>
    <t>5G9F</t>
  </si>
  <si>
    <t>G2CH2U012C10000DEY</t>
  </si>
  <si>
    <t>FNJ4022RK2W203RAM</t>
  </si>
  <si>
    <t>G623746886</t>
  </si>
  <si>
    <t>M3KFWYPY7G</t>
  </si>
  <si>
    <t>PY7G</t>
  </si>
  <si>
    <t>G2CGZR00BGE0000DEY</t>
  </si>
  <si>
    <t>G9N3366YGER1PHRAW+A1230</t>
  </si>
  <si>
    <t>G9N3366YGER1PHRAW</t>
  </si>
  <si>
    <t>AK5332664371WMW9KA16N0328A</t>
  </si>
  <si>
    <t>G629420677</t>
  </si>
  <si>
    <t>LLK3G6P6M2</t>
  </si>
  <si>
    <t>P6M2</t>
  </si>
  <si>
    <t>C07H0A009JM0000DEZ</t>
  </si>
  <si>
    <t>G9N3431UDDE1PHRA4+A1130</t>
  </si>
  <si>
    <t>G9N3431UDDE1PHRA4</t>
  </si>
  <si>
    <t>AK5340672241WMW9VA148GK27F</t>
  </si>
  <si>
    <t>G629488033</t>
  </si>
  <si>
    <t>JQ400R07LG</t>
  </si>
  <si>
    <t>07LG</t>
  </si>
  <si>
    <t>G2C13840AB20X7M1</t>
  </si>
  <si>
    <t>G9Q1324JPL3PR5QAN+A1100</t>
  </si>
  <si>
    <t>G9Q1324JPL3PR5QAN</t>
  </si>
  <si>
    <t>AK513063624Q2D8ACA1A00X15H</t>
  </si>
  <si>
    <t>CTH137289QG08075G+P18DBSHE04LX</t>
  </si>
  <si>
    <t>DTT12760K6YQ27447</t>
  </si>
  <si>
    <t>GMH1256294SQ18967</t>
  </si>
  <si>
    <t>CR1133438LF071J4Z-FN</t>
  </si>
  <si>
    <t>G2C138502YX0X1J8</t>
  </si>
  <si>
    <t>F18130201R5169YAR06</t>
  </si>
  <si>
    <t>KIC5224UZ7310TWNA1</t>
  </si>
  <si>
    <t>GH913753JR1033CA7+XPBDC2</t>
  </si>
  <si>
    <t>DTV12772FZQ08035E+A08424051021</t>
  </si>
  <si>
    <t>GCF1335F78TQ59R1J</t>
  </si>
  <si>
    <t>GCF1371C521Q59TBZ</t>
  </si>
  <si>
    <t>G629420269</t>
  </si>
  <si>
    <t>DX3M40M1N735</t>
  </si>
  <si>
    <t>FJ6403405LPL73XK</t>
  </si>
  <si>
    <t>DKH3526K0MC04FPAT+T332CEA299W5A1E21+DKH3517FZ3M04CNAV+CX53496005BN2N4AQ+33M82BCADM0GD06ZPZ+C433454ZR3ULMD5AZ+WNM12D3</t>
  </si>
  <si>
    <t>3517FZ3M04CNAV+CX</t>
  </si>
  <si>
    <t>DKH3526K0MC04FPAT</t>
  </si>
  <si>
    <t>72532853904L6VLAPA1C10409W</t>
  </si>
  <si>
    <t>FXV328225LNKQ5R9T+18009127582168051096759193</t>
  </si>
  <si>
    <t>DN835050LUMKTVQ1D</t>
  </si>
  <si>
    <t>FNJ3373LBQMMRGPAN</t>
  </si>
  <si>
    <t>FY933925CQ4MMJ895+0502112757916504909674519A</t>
  </si>
  <si>
    <t>GH734853A01KPJQAG+XMBYM2</t>
  </si>
  <si>
    <t>DXY3492BMKPKYXD3S+PAHBXXXXBXXX</t>
  </si>
  <si>
    <t>HRN33949VMM1LGF1N</t>
  </si>
  <si>
    <t>HRN3395F97Z1LGD1M</t>
  </si>
  <si>
    <t>G629500471</t>
  </si>
  <si>
    <t>WQRW26G9YF</t>
  </si>
  <si>
    <t>G9YF</t>
  </si>
  <si>
    <t>FJ6407601Y60X7LB</t>
  </si>
  <si>
    <t>GVH404106USPR5PAK+A1100</t>
  </si>
  <si>
    <t>GVH404106USPR5PAK</t>
  </si>
  <si>
    <t>FYJ341760UBQ2D8ASA18X0310G</t>
  </si>
  <si>
    <t>CTH403727V40807AK+P09DNUBK09MX</t>
  </si>
  <si>
    <t>FNJ3512SVHXQ274A6</t>
  </si>
  <si>
    <t>GMH403727ZDQ189AP</t>
  </si>
  <si>
    <t>GKK402607U1071JA6-FN</t>
  </si>
  <si>
    <t>FJ64076044W0X1JD</t>
  </si>
  <si>
    <t>FP2351604DJ169YA462</t>
  </si>
  <si>
    <t>FTN40513KWZ03398Y+XPC2XX</t>
  </si>
  <si>
    <t>CTH3524B86008006K+A01AAEBB01AB</t>
  </si>
  <si>
    <t>DNM40160EKR0V4K1S</t>
  </si>
  <si>
    <t>GCF3521BJ68Q59TAE</t>
  </si>
  <si>
    <t>G629499605</t>
  </si>
  <si>
    <t>M4JQMY26YH</t>
  </si>
  <si>
    <t>26YH</t>
  </si>
  <si>
    <t>C7H402405YL0X7LAB</t>
  </si>
  <si>
    <t>GVC35030RGRPR5RAE+A0280</t>
  </si>
  <si>
    <t>GVC35030RGRPR5RAE</t>
  </si>
  <si>
    <t>AK53356380CQ2D8AMA1AX0501L</t>
  </si>
  <si>
    <t>CTH35242URF0807A3+P15ANTHC06KX</t>
  </si>
  <si>
    <t>DTT35071MAKQ274AW</t>
  </si>
  <si>
    <t>GMH35012H3UQ189AZ</t>
  </si>
  <si>
    <t>GKK35211M8K071JA0-FN</t>
  </si>
  <si>
    <t>C7H402405LN0X1JAX</t>
  </si>
  <si>
    <t>FP23507126R169YAK62</t>
  </si>
  <si>
    <t>KIC5223RE8528CHNA1</t>
  </si>
  <si>
    <t>FTN35233SK103398T+XPC2XX</t>
  </si>
  <si>
    <t>DTV34756RDC0803A9+A0141C051116</t>
  </si>
  <si>
    <t>DNM35160ZWW0V4K11</t>
  </si>
  <si>
    <t>DNL35364WFRQ71725</t>
  </si>
  <si>
    <t>G629191401</t>
  </si>
  <si>
    <t>T00NWYLQMV</t>
  </si>
  <si>
    <t>LQMV</t>
  </si>
  <si>
    <t>G2CGXN00BHU0000BXV</t>
  </si>
  <si>
    <t>G9N3311LNQM1PHPAN+A1130</t>
  </si>
  <si>
    <t>G9N3311LNQM1PHPAN</t>
  </si>
  <si>
    <t>AK5325562681WMW94A1520103E</t>
  </si>
  <si>
    <t>CTHGWR29NZ800000DD+84DADEA2H51</t>
  </si>
  <si>
    <t>FNJ3292PTWN203Q4A</t>
  </si>
  <si>
    <t>F8P3285020P1Q2V1C</t>
  </si>
  <si>
    <t>G2C33150DVR24L71</t>
  </si>
  <si>
    <t>FM7GXF0060G0000CUL</t>
  </si>
  <si>
    <t>K5A3093520TA1</t>
  </si>
  <si>
    <t>F5DGX201J9A00006TN+7+323</t>
  </si>
  <si>
    <t>FM7GXP004BJ0000AXY</t>
  </si>
  <si>
    <t>HKYGWV006BU0000AY2+A+10+G0LGW500AD0+E06GWV</t>
  </si>
  <si>
    <t>FTNGX700UDN000009E+8DBB4</t>
  </si>
  <si>
    <t>DXYGWN49A3Z00000D9+8ADCCR7AA62</t>
  </si>
  <si>
    <t>GCF40324MA423415A</t>
  </si>
  <si>
    <t>G624066134</t>
  </si>
  <si>
    <t>C93H3QH209</t>
  </si>
  <si>
    <t>H209</t>
  </si>
  <si>
    <t>G2CH0J00J6X0000DEY</t>
  </si>
  <si>
    <t>G9Q3435HK1L1PHRAM+A1130</t>
  </si>
  <si>
    <t>G9Q3435HK1L1PHRAM</t>
  </si>
  <si>
    <t>FYJ339170HT1WMWAJA147R921H</t>
  </si>
  <si>
    <t>CTHH0628LKP00000DK+82EL8BQ7P32</t>
  </si>
  <si>
    <t>GMH34031X1W203R47</t>
  </si>
  <si>
    <t>J143443GRAE1P1X15</t>
  </si>
  <si>
    <t>G2C34550GD624L94</t>
  </si>
  <si>
    <t>F18H0600AUR0000CP1+A</t>
  </si>
  <si>
    <t>K5A4RC1259CA1</t>
  </si>
  <si>
    <t>F5DGZJ00TDM00006TS+7+335</t>
  </si>
  <si>
    <t>F18H0J0034R0000BVY</t>
  </si>
  <si>
    <t>DR8H0G001X1000023W+8+AA+FY9H0200FZ6+E02H0G</t>
  </si>
  <si>
    <t>FTNH0900UWY00000L3+8BA13</t>
  </si>
  <si>
    <t>DTVH0768N6C00000DF+85531093354</t>
  </si>
  <si>
    <t>G5Y33773L6E21PTA9</t>
  </si>
  <si>
    <t>G629420291</t>
  </si>
  <si>
    <t>DX3LX6V9N73F</t>
  </si>
  <si>
    <t>IP328</t>
  </si>
  <si>
    <t>FJ6351303VPL740K</t>
  </si>
  <si>
    <t>DKH3492K36U04FPA3+T3323N4161H6A1J21+DKH3491GMFZ04CNA7+CX5341302VCN2N4AA+29M93ACADS0HF093TW+FMX34650E2LKXG3AL+PNM2234</t>
  </si>
  <si>
    <t>3491GMFZ04CNA7+CX</t>
  </si>
  <si>
    <t>DKH3492K36U04FPA3</t>
  </si>
  <si>
    <t>AK433433061L6VLABA1AJ0217V</t>
  </si>
  <si>
    <t>FXV330352ZSKQ5R90+18020138607169049104759193</t>
  </si>
  <si>
    <t>CTH338212QVLK63AQ+P01DXXXXDHRB</t>
  </si>
  <si>
    <t>DN8347308Z6KTVQ5V</t>
  </si>
  <si>
    <t>THA34430XQCMRGPAN</t>
  </si>
  <si>
    <t>GKK3467831WL3NCAD-D</t>
  </si>
  <si>
    <t>FJ6351300X3KF1NC</t>
  </si>
  <si>
    <t>FY93435EE0KMMJ99C+0505512556216605009474819B</t>
  </si>
  <si>
    <t>GH734753T8LKPJQAT+ZMBFM2</t>
  </si>
  <si>
    <t>DXY3472C4RPKYXD3U+PAHDXXXXCXXX</t>
  </si>
  <si>
    <t>HRN33749JAT1LGF1Y</t>
  </si>
  <si>
    <t>HRN33722TK21LGD1C</t>
  </si>
  <si>
    <t>G623843984</t>
  </si>
  <si>
    <t>MT7DM903CV</t>
  </si>
  <si>
    <t>03CV</t>
  </si>
  <si>
    <t>IP173 SUR FAIL</t>
  </si>
  <si>
    <t xml:space="preserve">Damage to MLB connector </t>
  </si>
  <si>
    <t>FJ64163009P1JRFA</t>
  </si>
  <si>
    <t>G9P4102GHDC1502A1+A11A0</t>
  </si>
  <si>
    <t>G9P4102GHDC1502A1</t>
  </si>
  <si>
    <t>AK5406463661KKYAEA1CR0101G</t>
  </si>
  <si>
    <t>CTH404522MV1JJJAC+P09BHDJD05K2</t>
  </si>
  <si>
    <t>GMH40641YUN17HHAV</t>
  </si>
  <si>
    <t>CR140370H011CFPAR-FX</t>
  </si>
  <si>
    <t>FJ6416304M31JHFA</t>
  </si>
  <si>
    <t>FP2403602QU1V06AP0C</t>
  </si>
  <si>
    <t>FP240530EMA2187A1+0C+XXXXXXXXXXX+J023GF1044N</t>
  </si>
  <si>
    <t>DRC40130516238GAT+BB+G0K35060A3P+0101301013</t>
  </si>
  <si>
    <t>FTN41153QE31FVC8G+MPA2DD</t>
  </si>
  <si>
    <t>DTV40574L6Y1JJCAJ+A03539080634</t>
  </si>
  <si>
    <t>GCF41068J2U17RQUK</t>
  </si>
  <si>
    <t>G629420239</t>
  </si>
  <si>
    <t>F2W57TJN5H</t>
  </si>
  <si>
    <t>JN5H</t>
  </si>
  <si>
    <t>G2CH3F007GM0000DEY</t>
  </si>
  <si>
    <t>GVC34911JE81PHTAD+A0310</t>
  </si>
  <si>
    <t>GVC34911JE81PHTAD</t>
  </si>
  <si>
    <t>FYJ3431605Z1WMWA0A18X0214A</t>
  </si>
  <si>
    <t>CTHH1W18BK000000DK+81HXUBD9F12</t>
  </si>
  <si>
    <t>FNJ34821NGB203RAE</t>
  </si>
  <si>
    <t>J1440375K6X1P1X8J</t>
  </si>
  <si>
    <t>G2C407608L824L94</t>
  </si>
  <si>
    <t>DR8H1R000DS0000CP1+A</t>
  </si>
  <si>
    <t>FG9H2T0096R00006TT+A+352</t>
  </si>
  <si>
    <t>DR8H26000C70000BVY</t>
  </si>
  <si>
    <t>DRCH2R008VL000023W+8+AA+FY9H2F00V4H+E06H2R</t>
  </si>
  <si>
    <t>FTNH2L001X200000L3+82A13</t>
  </si>
  <si>
    <t>DTVH2K48Q1K00000DF+82248017314</t>
  </si>
  <si>
    <t>G5Y34751SMN21PTAR</t>
  </si>
  <si>
    <t>G629302339</t>
  </si>
  <si>
    <t>C2HC4R9MWQ</t>
  </si>
  <si>
    <t>9MWQ</t>
  </si>
  <si>
    <t>G2CH32005130000BXV</t>
  </si>
  <si>
    <t>GVC34964D272DGNAN+A2320</t>
  </si>
  <si>
    <t>GVC34964D272DGNAN</t>
  </si>
  <si>
    <t>FYJ345470TW1WMWATA14B1U25E</t>
  </si>
  <si>
    <t>CTHGWD192AW00000DD+83CAJHB2H43</t>
  </si>
  <si>
    <t>GMH35274MS5203QAY</t>
  </si>
  <si>
    <t>J1440233GD91P1W9Z</t>
  </si>
  <si>
    <t>G2C4057065X24L72</t>
  </si>
  <si>
    <t>F14GZ601Y3A0000CUL+A</t>
  </si>
  <si>
    <t>F8YH3L00LJS00006TP+A+403</t>
  </si>
  <si>
    <t>F14H35003640000AXY</t>
  </si>
  <si>
    <t>HKYH3A00CDV0000AY2+A+AA+G0LH1S00QU9+E05H3A</t>
  </si>
  <si>
    <t>GH9H2X2064F000009F+A2AB4</t>
  </si>
  <si>
    <t>DTVH312889J00000D7+81445043264</t>
  </si>
  <si>
    <t>GCF405470V523413W</t>
  </si>
  <si>
    <t>G624074302</t>
  </si>
  <si>
    <t>F7HTQPHM4T</t>
  </si>
  <si>
    <t>HM4T</t>
  </si>
  <si>
    <t>F3Y31150EMD1L9XD</t>
  </si>
  <si>
    <t>G9N302626QW14YDAU+A11D0</t>
  </si>
  <si>
    <t>G9N302626QW14YDAU</t>
  </si>
  <si>
    <t>AK52486305C1KKYAHA1AL0904H</t>
  </si>
  <si>
    <t>AK530569AJA256796M17983069</t>
  </si>
  <si>
    <t>G629542725</t>
  </si>
  <si>
    <t>K1GXC4RPHF</t>
  </si>
  <si>
    <t>RPHF</t>
  </si>
  <si>
    <t>HVG305306QR1L9YAC</t>
  </si>
  <si>
    <t>G9P3391NBKD14YDA9+A11D0</t>
  </si>
  <si>
    <t>G9P3391NBKD14YDA9</t>
  </si>
  <si>
    <t>AK5320738461KKYA6A1AW0U13E</t>
  </si>
  <si>
    <t>AK525339Q3325679HM16539177</t>
  </si>
  <si>
    <t>G623454328</t>
  </si>
  <si>
    <t>CYJNR304GW</t>
  </si>
  <si>
    <t>04GW</t>
  </si>
  <si>
    <t>G2CH2U006KP0000DEY</t>
  </si>
  <si>
    <t>GH34027037K1PHTA0+A0710</t>
  </si>
  <si>
    <t>GH34027037K1PHTA0</t>
  </si>
  <si>
    <t>FYJ348560TB1WMWA5A1AA0136I</t>
  </si>
  <si>
    <t>G623842656</t>
  </si>
  <si>
    <t>FX7F0WX1CY</t>
  </si>
  <si>
    <t>X1CY</t>
  </si>
  <si>
    <t>C07GZL006450000DEY</t>
  </si>
  <si>
    <t>G9N3313R7891PHRAA+A1200</t>
  </si>
  <si>
    <t>G9N3313R7891PHRAA</t>
  </si>
  <si>
    <t>FYJ3293701J1WMWA6A1429636A</t>
  </si>
  <si>
    <t>G629533151</t>
  </si>
  <si>
    <t>LFQY1JHYH4</t>
  </si>
  <si>
    <t>HYH4</t>
  </si>
  <si>
    <t>G2CH1300L0B0000DEY</t>
  </si>
  <si>
    <t>G9N3471QHKS1PHRA4+A1230</t>
  </si>
  <si>
    <t>G9N3471QHKS1PHRA4</t>
  </si>
  <si>
    <t>AK5344172631WMW9BA14A9K28G</t>
  </si>
  <si>
    <t>G629638865</t>
  </si>
  <si>
    <t>D4T6Q9N6F3</t>
  </si>
  <si>
    <t>N6F3</t>
  </si>
  <si>
    <t>HVG3053009T1L9YAT</t>
  </si>
  <si>
    <t>G9N3026WG9514YDA4+A11D0</t>
  </si>
  <si>
    <t>G9N3026WG9514YDA4</t>
  </si>
  <si>
    <t>AK5251336831KKYA0A1AN0712J</t>
  </si>
  <si>
    <t>AK530149L2125679ZM11508179</t>
  </si>
  <si>
    <t>G629527763</t>
  </si>
  <si>
    <t>YL26944FHQ</t>
  </si>
  <si>
    <t>4FHQ</t>
  </si>
  <si>
    <t>F3Y22432E8A0XDKD</t>
  </si>
  <si>
    <t>G9N2173VHFFPQCLA3+A23B1</t>
  </si>
  <si>
    <t>G9N2173VHFFPQCLA3</t>
  </si>
  <si>
    <t>AK521343797Q2D8ADA1A20V26M</t>
  </si>
  <si>
    <t>G629638111</t>
  </si>
  <si>
    <t>D0XV732NNH</t>
  </si>
  <si>
    <t>2NNH</t>
  </si>
  <si>
    <t>F3X32450KR91L9XD</t>
  </si>
  <si>
    <t>GVC3176122B14YFAJ+A2P10</t>
  </si>
  <si>
    <t>GVC3176122B14YFAJ</t>
  </si>
  <si>
    <t>FYJ312360N21KKYAZA11A0207C</t>
  </si>
  <si>
    <t>AK53204338625679CM1A10P14B</t>
  </si>
  <si>
    <t>G623843326</t>
  </si>
  <si>
    <t>FWCLFVX2XL</t>
  </si>
  <si>
    <t>X2XL</t>
  </si>
  <si>
    <t>C7H3337022E0X7LA2</t>
  </si>
  <si>
    <t>GVC30340CUCPR5RAZ+A0470</t>
  </si>
  <si>
    <t>GVC30340CUCPR5RAZ</t>
  </si>
  <si>
    <t>AK52517610AQ2D8AZA1960401Q</t>
  </si>
  <si>
    <t>G623952980</t>
  </si>
  <si>
    <t>WR3CW07CM6</t>
  </si>
  <si>
    <t>7CM6</t>
  </si>
  <si>
    <t>FJ632320KES0X7LB</t>
  </si>
  <si>
    <t>GVC31041JJNPR5RAJ+A0170</t>
  </si>
  <si>
    <t>GVC31041JJNPR5RAJ</t>
  </si>
  <si>
    <t>FYJ25156190Q2D8AVA19Q0107H</t>
  </si>
  <si>
    <t>G629622979</t>
  </si>
  <si>
    <t>H7KMQJHW91</t>
  </si>
  <si>
    <t>HW91</t>
  </si>
  <si>
    <t>Backglass single hairline crack</t>
  </si>
  <si>
    <t>HVG324204S51L9XAX</t>
  </si>
  <si>
    <t>G9N3056VLED14YDA5+A12D0</t>
  </si>
  <si>
    <t>G9N3056VLED14YDA5</t>
  </si>
  <si>
    <t>AK5252660971KKYAJA19A0226F</t>
  </si>
  <si>
    <t>G629489849</t>
  </si>
  <si>
    <t>KJ2QPW6GCQ</t>
  </si>
  <si>
    <t>6GCQ</t>
  </si>
  <si>
    <t>HVG323503A71L9YA9</t>
  </si>
  <si>
    <t>FNJ3016114R17R0AZ</t>
  </si>
  <si>
    <t>G624068042</t>
  </si>
  <si>
    <t>RQF95N7XH1</t>
  </si>
  <si>
    <t>7XH1</t>
  </si>
  <si>
    <t>G2CGYL00LFM0000BXW</t>
  </si>
  <si>
    <t>G9P3286RG251PHPA1+A1100</t>
  </si>
  <si>
    <t>G9P3286RG251PHPA1</t>
  </si>
  <si>
    <t>AK5325770661WMW93A140LE42G</t>
  </si>
  <si>
    <t>G623843060</t>
  </si>
  <si>
    <t>J6J03H2RCV</t>
  </si>
  <si>
    <t>2RCV</t>
  </si>
  <si>
    <t>F3X331200FZ1L9XD</t>
  </si>
  <si>
    <t>GH3315603NW14YFAS+A2J10</t>
  </si>
  <si>
    <t>GH3315603NW14YFAS</t>
  </si>
  <si>
    <t>AK5307733081KKYA2A1AT0P05N</t>
  </si>
  <si>
    <t>AK5326191D725679ZM15707216</t>
  </si>
  <si>
    <t>G629298699</t>
  </si>
  <si>
    <t>DX3MK391N736</t>
  </si>
  <si>
    <t>FJ6415401N2L73XK</t>
  </si>
  <si>
    <t>FG9413307G9M6YRDJ+404</t>
  </si>
  <si>
    <t>DRC4137A4SYMN3HAU+0B+FY94107B489+C2011360113601137HEEEEEE</t>
  </si>
  <si>
    <t>G629638975</t>
  </si>
  <si>
    <t>JKJPW496J4</t>
  </si>
  <si>
    <t>96J4</t>
  </si>
  <si>
    <t>HVG30540GYZ1L9YA3</t>
  </si>
  <si>
    <t>G9N2421VN1A14YDAQ+A11D0</t>
  </si>
  <si>
    <t>G9N2421VN1A14YDAQ</t>
  </si>
  <si>
    <t>AK5239338861KKYA7A1AD0411C</t>
  </si>
  <si>
    <t>AK525339PN825679QM16539175</t>
  </si>
  <si>
    <t>2458774513034394</t>
  </si>
  <si>
    <t>G629441307</t>
  </si>
  <si>
    <t>KR736NC93P</t>
  </si>
  <si>
    <t>C93P</t>
  </si>
  <si>
    <t>HVG321609FP1L9XAC</t>
  </si>
  <si>
    <t>G9N3116X63714YDAV+A11D0</t>
  </si>
  <si>
    <t>G9N3116X63714YDAV</t>
  </si>
  <si>
    <t>AK5306438511KKYAVA1AP0G02C</t>
  </si>
  <si>
    <t>AK531759BD225679NM19254132</t>
  </si>
  <si>
    <t>3109754234090445</t>
  </si>
  <si>
    <t>G624074402</t>
  </si>
  <si>
    <t>LJXNQFK6RF</t>
  </si>
  <si>
    <t>K6RF</t>
  </si>
  <si>
    <t>HVG30360G5A1L9XAA</t>
  </si>
  <si>
    <t>G9N2524K62414YDA1+A11D0</t>
  </si>
  <si>
    <t>G9N2524K62414YDA1</t>
  </si>
  <si>
    <t>AK5248139951KKYA8A1AL0714J</t>
  </si>
  <si>
    <t>AK525179QQ325679QM1652223B</t>
  </si>
  <si>
    <t>2486376724075504</t>
  </si>
  <si>
    <t>G629533215</t>
  </si>
  <si>
    <t>CW3J635V4M</t>
  </si>
  <si>
    <t>5V4M</t>
  </si>
  <si>
    <t>Abnormal display connector</t>
  </si>
  <si>
    <t>F3Y251215FL1L9XC</t>
  </si>
  <si>
    <t>G9Q2487Y1DK14YDAZ+A11D0</t>
  </si>
  <si>
    <t>G9Q2487Y1DK14YDAZ</t>
  </si>
  <si>
    <t>AK5246264491KKYALA1880712K</t>
  </si>
  <si>
    <t>725242116772558A0A1016725C</t>
  </si>
  <si>
    <t>2420048225065609</t>
  </si>
  <si>
    <t>G629639247</t>
  </si>
  <si>
    <t>M2GC6CX4JW</t>
  </si>
  <si>
    <t>X4JW</t>
  </si>
  <si>
    <t>F3Y311605PS1L9XD</t>
  </si>
  <si>
    <t>G9L3021FK5K14YDAH+A11D0</t>
  </si>
  <si>
    <t>G9L3021FK5K14YDAH</t>
  </si>
  <si>
    <t>AK5247331841KKYAMA1AJ0M25E</t>
  </si>
  <si>
    <t>21031901040423012880500324</t>
  </si>
  <si>
    <t>3027613311102914</t>
  </si>
  <si>
    <t>G623843670</t>
  </si>
  <si>
    <t>C04H9HM2K2</t>
  </si>
  <si>
    <t>M2K2</t>
  </si>
  <si>
    <t>F3Y249606R01L9YC</t>
  </si>
  <si>
    <t>G9N2485X2MA14YDAQ+A11D0</t>
  </si>
  <si>
    <t>G9N2485X2MA14YDAQ</t>
  </si>
  <si>
    <t>AK5246164541KKYAPA18F0319H</t>
  </si>
  <si>
    <t>21031901040522101580571057</t>
  </si>
  <si>
    <t>2414776526050953</t>
  </si>
  <si>
    <t>G623953028</t>
  </si>
  <si>
    <t>J6MRQCW7N2</t>
  </si>
  <si>
    <t>W7N2</t>
  </si>
  <si>
    <t>FJ632271FAY0X7LB</t>
  </si>
  <si>
    <t>GVC31340393PR5RA5+A0370</t>
  </si>
  <si>
    <t>GVC31340393PR5RA5</t>
  </si>
  <si>
    <t>AK530573467Q2D8AEA1AP0R15N</t>
  </si>
  <si>
    <t>G624185028</t>
  </si>
  <si>
    <t>C2HMHP7R04</t>
  </si>
  <si>
    <t>7R04</t>
  </si>
  <si>
    <t>F3X25111FHQ1L9XC</t>
  </si>
  <si>
    <t>G9L2486FHJF14YDAU+A11D0</t>
  </si>
  <si>
    <t>G9L2486FHJF14YDAU</t>
  </si>
  <si>
    <t>AK5245762041KKYA3A1880803G</t>
  </si>
  <si>
    <t>21031901040522101780613053</t>
  </si>
  <si>
    <t>2421796401024604</t>
  </si>
  <si>
    <t>G629441265</t>
  </si>
  <si>
    <t>MWHJ66TTGR</t>
  </si>
  <si>
    <t>TTGR</t>
  </si>
  <si>
    <t>F3Y25170SVZ1L9YC</t>
  </si>
  <si>
    <t>G9N2497273T14YDA2+A11D0</t>
  </si>
  <si>
    <t>G9N2497273T14YDA2</t>
  </si>
  <si>
    <t>AK5246164191KKYAWA18F0621B</t>
  </si>
  <si>
    <t>21031901040222102680061259</t>
  </si>
  <si>
    <t>2398787329065712</t>
  </si>
  <si>
    <t>G623952860</t>
  </si>
  <si>
    <t>C0M00T729K</t>
  </si>
  <si>
    <t>729K</t>
  </si>
  <si>
    <t>G2CH2U001JB0000DEY</t>
  </si>
  <si>
    <t>GH3348626AP1PHTAU+A0810</t>
  </si>
  <si>
    <t>GH3348626AP1PHTAU</t>
  </si>
  <si>
    <t>FYJ345470GU1WMWAUA14B6L33C</t>
  </si>
  <si>
    <t>G624066696</t>
  </si>
  <si>
    <t>X6YXD61N95</t>
  </si>
  <si>
    <t>1N95</t>
  </si>
  <si>
    <t>FJ632430N5V0X7LB</t>
  </si>
  <si>
    <t>GVC24912UFXPR5RAF+A0280</t>
  </si>
  <si>
    <t>GVC24912UFXPR5RAF</t>
  </si>
  <si>
    <t>AK52433376AQ2D8AHA1AH0W25L</t>
  </si>
  <si>
    <t>G623977378</t>
  </si>
  <si>
    <t>DLJWPM6D79</t>
  </si>
  <si>
    <t>6D79</t>
  </si>
  <si>
    <t>FJ632040DTQ0X7LB</t>
  </si>
  <si>
    <t>GVC31061RZ2PR5RAJ+A0170</t>
  </si>
  <si>
    <t>GVC31061RZ2PR5RAJ</t>
  </si>
  <si>
    <t>AK525176032Q2D8AZA1960417K</t>
  </si>
  <si>
    <t>G629546339</t>
  </si>
  <si>
    <t>K965047XCC</t>
  </si>
  <si>
    <t>7XCC</t>
  </si>
  <si>
    <t>G2CGZJ005LM0000DEY</t>
  </si>
  <si>
    <t>G9N3331M0FZ1PHRAE+A1130</t>
  </si>
  <si>
    <t>G9N3331M0FZ1PHRAE</t>
  </si>
  <si>
    <t>FYJ3277601Y1WMWAXA15Q0241H</t>
  </si>
  <si>
    <t>G624074350</t>
  </si>
  <si>
    <t>L2XF7HJRHX</t>
  </si>
  <si>
    <t>JRHX</t>
  </si>
  <si>
    <t>HVG314203UV1L9XA3</t>
  </si>
  <si>
    <t>G9N3025PHS614YDA7+A11D0</t>
  </si>
  <si>
    <t>G9N3025PHS614YDA7</t>
  </si>
  <si>
    <t>AK5251339661KKYA0A1AN0G06F</t>
  </si>
  <si>
    <t>21031901040423032380295280</t>
  </si>
  <si>
    <t>3021423342023504</t>
  </si>
  <si>
    <t>G624074258</t>
  </si>
  <si>
    <t>F9J5PQTJCX</t>
  </si>
  <si>
    <t>TJCX</t>
  </si>
  <si>
    <t>F3X31050S0V1L9XD</t>
  </si>
  <si>
    <t>G9N3045QMEE14YDAN+A11D0</t>
  </si>
  <si>
    <t>G9N3045QMEE14YDAN</t>
  </si>
  <si>
    <t>AK5253464861KKYAHA19N0506G</t>
  </si>
  <si>
    <t>725303310142558APA1020518K</t>
  </si>
  <si>
    <t>3029293315033825</t>
  </si>
  <si>
    <t>G623842286</t>
  </si>
  <si>
    <t>CQ2QQRC993</t>
  </si>
  <si>
    <t>C993</t>
  </si>
  <si>
    <t>G2CH1A001LZ0000DEY</t>
  </si>
  <si>
    <t>G9Q3464JFFC1PHRAE+A1130</t>
  </si>
  <si>
    <t>G9Q3464JFFC1PHRAE</t>
  </si>
  <si>
    <t>AK5344263451WMW9GA19A0530F</t>
  </si>
  <si>
    <t>G629533139</t>
  </si>
  <si>
    <t>FFWKVAPPN736</t>
  </si>
  <si>
    <t>C7H324202QKL73XA1</t>
  </si>
  <si>
    <t>DKH3231K8M804FPAU+T3322F0029Z6A1E21+DKH3231FQYF04CNAU+CX5321204PEN2N4AT+31J51GBADM0CA0DZK7+C433214ZTL7LMD5AF+WNM16D3</t>
  </si>
  <si>
    <t>3231FQYF04CNAU+CX</t>
  </si>
  <si>
    <t>DKH3231K8M804FPAU</t>
  </si>
  <si>
    <t>AK431043166L6VLAJA1AH0N11W</t>
  </si>
  <si>
    <t>FXC31178LWUKQ5R9S+18033131564170047098763193</t>
  </si>
  <si>
    <t>G629643459</t>
  </si>
  <si>
    <t>DX3MKBTMN73F</t>
  </si>
  <si>
    <t>FJ6415506U2L740K</t>
  </si>
  <si>
    <t>F7C4104D1PZKV27A4+J132T7A631S5A1J11+F7C4097Q3FUKWPNAS+CX5406402YAN2N4AN+29M93FBADM0CC019JS+FMX408307AWKXG3AQ+PNM1134</t>
  </si>
  <si>
    <t>4097Q3FUKWPNAS+CX</t>
  </si>
  <si>
    <t>F7C4104D1PZKV27A4</t>
  </si>
  <si>
    <t>AK434821248L6VLA2A1019019K</t>
  </si>
  <si>
    <t>FXV35254JXUKQ5R9F+18018124583163049095736193</t>
  </si>
  <si>
    <t>G623848010</t>
  </si>
  <si>
    <t>F4VGJ4NDV0</t>
  </si>
  <si>
    <t>NDV0</t>
  </si>
  <si>
    <t>G2CH42001XY0000DEY</t>
  </si>
  <si>
    <t>FNJ40326005203RAP</t>
  </si>
  <si>
    <t>IP327A, IP448</t>
  </si>
  <si>
    <t>G629624617</t>
  </si>
  <si>
    <t>FVWTN7549L</t>
  </si>
  <si>
    <t>549L</t>
  </si>
  <si>
    <t>G2CH4700NNJ0000DEY</t>
  </si>
  <si>
    <t>J0MH2101YCK000023W+A+AA+FY9H1J01GXA+E06H21</t>
  </si>
  <si>
    <t>G623953724</t>
  </si>
  <si>
    <t>G7K2JVXCY7</t>
  </si>
  <si>
    <t>XCY7</t>
  </si>
  <si>
    <t>F3YH3V00MWH0000BXV</t>
  </si>
  <si>
    <t>GVC34872VQN2DGNA1+A2720</t>
  </si>
  <si>
    <t>GVC34872VQN2DGNA1</t>
  </si>
  <si>
    <t>FYJ344560G01WMWATA19E0331D</t>
  </si>
  <si>
    <t>G629441345</t>
  </si>
  <si>
    <t>XKDFYK4RH1</t>
  </si>
  <si>
    <t>4RH1</t>
  </si>
  <si>
    <t>C07GZL003KM0000DEY</t>
  </si>
  <si>
    <t>FNJ3323WA7S203R4M</t>
  </si>
  <si>
    <t>G624079470</t>
  </si>
  <si>
    <t>T3WY3FJ00J</t>
  </si>
  <si>
    <t>J00J</t>
  </si>
  <si>
    <t xml:space="preserve">IPHONE 15  </t>
  </si>
  <si>
    <t>G2CGYL0059700003R2</t>
  </si>
  <si>
    <t>FG9GY20008G00006TZ+6+326</t>
  </si>
  <si>
    <t>CTH24851STX1G4061+P03EBSJF01L1</t>
  </si>
  <si>
    <t>GMH241536X917R04C</t>
  </si>
  <si>
    <t>HNQ24913UHJQ7PXR5</t>
  </si>
  <si>
    <t>F3Y249616SA1QLPA</t>
  </si>
  <si>
    <t>FM7249523QC1VQFA50A</t>
  </si>
  <si>
    <t>K5A4OA3474TA1</t>
  </si>
  <si>
    <t>GH724543AA41H5P80+XAP1XX</t>
  </si>
  <si>
    <t>DTV248744421G3TAT+A086B1060511</t>
  </si>
  <si>
    <t>GCF246587BY1CY06F</t>
  </si>
  <si>
    <t>DN82475G3C11CDK2G</t>
  </si>
  <si>
    <t>G623842104</t>
  </si>
  <si>
    <t>L2M52TQH6N</t>
  </si>
  <si>
    <t>QH6N</t>
  </si>
  <si>
    <t>G2CH08000YB00003R2</t>
  </si>
  <si>
    <t>G9Q3407U4F621KHA3+A1100</t>
  </si>
  <si>
    <t>G9Q3407U4F621KHA3</t>
  </si>
  <si>
    <t>AK5337471531WMW94A146D817E</t>
  </si>
  <si>
    <t>CTHGXD4887Z00000DV+83BSFEQ4H32</t>
  </si>
  <si>
    <t>DTTGYK01M78000004D</t>
  </si>
  <si>
    <t>GKKH0001ALR00000PU+FX</t>
  </si>
  <si>
    <t>G2C3442012R1YTGA</t>
  </si>
  <si>
    <t>DR9GYU00FCD00008R0+A</t>
  </si>
  <si>
    <t>K5A3UR0337TA1</t>
  </si>
  <si>
    <t>DR9GZ4003HK00009YW+A+AA+NNNNNNNNNNN+0220L51GZ108</t>
  </si>
  <si>
    <t>DRCGZJ001DS00006ST+A+AA+FY9GY5000CJ+L+05GZH05GZJ</t>
  </si>
  <si>
    <t>GH9GZ4C07W70000087+A212K</t>
  </si>
  <si>
    <t>CTHGXY38M6A00000DR+82DAAHR6D21</t>
  </si>
  <si>
    <t>DN83431CX3S1MCN26</t>
  </si>
  <si>
    <t>TDH9518SPVT03384XB30DRJA</t>
  </si>
  <si>
    <t>G629529907</t>
  </si>
  <si>
    <t>G0X59W46WL</t>
  </si>
  <si>
    <t>46WL</t>
  </si>
  <si>
    <t>C7H337602AD0X7LA2</t>
  </si>
  <si>
    <t>GVH317163AUPR5PAF+A1100</t>
  </si>
  <si>
    <t>GVH317163AUPR5PAF</t>
  </si>
  <si>
    <t>AK530936392Q2D8AUA19N0104F</t>
  </si>
  <si>
    <t>CTH335415JX0807AT+P09ANGHC03GX</t>
  </si>
  <si>
    <t>FNJ3327AHGHQ274A9</t>
  </si>
  <si>
    <t>GMH3056048PQ189AT</t>
  </si>
  <si>
    <t>GKK33732YPY071JAF-FF</t>
  </si>
  <si>
    <t>C7H337203VB0X1JA4</t>
  </si>
  <si>
    <t>FP2335509M9169YA962</t>
  </si>
  <si>
    <t>KIC5223UZ9753TWNA1</t>
  </si>
  <si>
    <t>FTN33743JNF03398Y+XPC2XX</t>
  </si>
  <si>
    <t>CTH3376BB8Q080065+A01AAKEN01CB</t>
  </si>
  <si>
    <t>DNM33623G4S0V4K1E</t>
  </si>
  <si>
    <t>DNL33750D1WQ7172U</t>
  </si>
  <si>
    <t>G624074154</t>
  </si>
  <si>
    <t>LQYVK7XLPC</t>
  </si>
  <si>
    <t>XLPC</t>
  </si>
  <si>
    <t>B91-26</t>
  </si>
  <si>
    <t>HVG32160B511L9XAU</t>
  </si>
  <si>
    <t>G9N3156ZHLD14YDAB+A11D0</t>
  </si>
  <si>
    <t>G9N3156ZHLD14YDAB</t>
  </si>
  <si>
    <t>AK5306432721KKYAUA1AP0G15G</t>
  </si>
  <si>
    <t>DXY31311MAG1G3W62+PNCBCAA7NLJ1</t>
  </si>
  <si>
    <t>AK531759A64256798M19254151</t>
  </si>
  <si>
    <t>FNJ3082V91017R0AS</t>
  </si>
  <si>
    <t>HNQ3164883QQ7PXRJ</t>
  </si>
  <si>
    <t>HVG32160JES1QLPB5</t>
  </si>
  <si>
    <t>FM7319215W81VQFAV0A</t>
  </si>
  <si>
    <t>FTN318738BQ1H5Q8Q+XBP1XX</t>
  </si>
  <si>
    <t>DTV316275CP1G3TAH+A07643050447</t>
  </si>
  <si>
    <t>GCF311620FJ1CY03X</t>
  </si>
  <si>
    <t>DN83127EA031CDK2U</t>
  </si>
  <si>
    <t>G624184208</t>
  </si>
  <si>
    <t>LD269WJH2D</t>
  </si>
  <si>
    <t>JH2D</t>
  </si>
  <si>
    <t>FJ640330FAX0X7LB</t>
  </si>
  <si>
    <t>GVC35131F35PR5RA9+A0480</t>
  </si>
  <si>
    <t>GVC35131F35PR5RA9</t>
  </si>
  <si>
    <t>FYJ3424616YQ2D8A2A19A0116K</t>
  </si>
  <si>
    <t>CTH35231VY80807AS+P09ANPHA09JX</t>
  </si>
  <si>
    <t>DTT337626QFQ274AL</t>
  </si>
  <si>
    <t>GMH351307VQQ189A4</t>
  </si>
  <si>
    <t>GKK351151EP071JAP-FS</t>
  </si>
  <si>
    <t>FJ640330F8U0X1JD</t>
  </si>
  <si>
    <t>FP234930QMP169YA362</t>
  </si>
  <si>
    <t>KIC5223RE7635CHNA1</t>
  </si>
  <si>
    <t>FTN35213PYC03398G+XPC2XX</t>
  </si>
  <si>
    <t>DTV34645FMN0803AS+A0461G050325</t>
  </si>
  <si>
    <t>DNM34962TKX0V4K1A</t>
  </si>
  <si>
    <t>DNL3526156TQ7172Z</t>
  </si>
  <si>
    <t>G624074200</t>
  </si>
  <si>
    <t>CJV6WFYCYJ</t>
  </si>
  <si>
    <t>YCYJ</t>
  </si>
  <si>
    <t>C07GZJ008QY0000DEY</t>
  </si>
  <si>
    <t>G9N3376XNQ81PHRAB+A1230</t>
  </si>
  <si>
    <t>G9N3376XNQ81PHRAB</t>
  </si>
  <si>
    <t>FYJ335370AT1WMWAFA1454839G</t>
  </si>
  <si>
    <t>DXYGYF28BQD00000DM+8DEKK46DL12</t>
  </si>
  <si>
    <t>FNJ3314M3F6203R4K</t>
  </si>
  <si>
    <t>F8P33642C531Q316H</t>
  </si>
  <si>
    <t>C073407082D24L94</t>
  </si>
  <si>
    <t>DR9GYK002GV0000CP1+A</t>
  </si>
  <si>
    <t>K5A4UJ5922TA1</t>
  </si>
  <si>
    <t>F5DGZ103SD400006TS+7+332</t>
  </si>
  <si>
    <t>DR9GZ600GCX0000BVZ</t>
  </si>
  <si>
    <t>DR8GZ00059R000023X+8+AA+FY7GYG00UC0+J02GZ0</t>
  </si>
  <si>
    <t>GH7GY120VLG00000L2+82BA3</t>
  </si>
  <si>
    <t>DXYGYN48QXX00000DH+8AEANA6CD81</t>
  </si>
  <si>
    <t>G5Y3325FFGN21PT56</t>
  </si>
  <si>
    <t>G629638739</t>
  </si>
  <si>
    <t>DX3M40W9N73F</t>
  </si>
  <si>
    <t>FJ640250ELUL740K</t>
  </si>
  <si>
    <t>DKH4016F3GV04FPA5+T3326HA334M5A1E21+DKH4015FGLT04CNAT+CX5350204JEN2N4A8+33M71GBADM0GA096WY+C433462ZZE0LMD5AK+WNM13D3</t>
  </si>
  <si>
    <t>4015FGLT04CNAT+CX</t>
  </si>
  <si>
    <t>DKH4016F3GV04FPA5</t>
  </si>
  <si>
    <t>72532871426L6VLAQA1017112F</t>
  </si>
  <si>
    <t>FXV33033SHFKQ5R97+18015127551169048095759193</t>
  </si>
  <si>
    <t>DN835070BABKTVQ1G</t>
  </si>
  <si>
    <t>FNJ3453L4HCMRGPAW</t>
  </si>
  <si>
    <t>GKK3512CD1HL3NCAP-D</t>
  </si>
  <si>
    <t>FJ640250DJUKF1NC</t>
  </si>
  <si>
    <t>FY93453GQXLMMJ990+0506412857416805109775619B</t>
  </si>
  <si>
    <t>GH7348434KGKPJQAK+XMBYM1</t>
  </si>
  <si>
    <t>DXY3491CAX4KYXD3J+PAHDXXXXCXXX</t>
  </si>
  <si>
    <t>HRN33962Z9Q1LGF12</t>
  </si>
  <si>
    <t>HRN3395FYGK1LGD1K</t>
  </si>
  <si>
    <t>G629529845</t>
  </si>
  <si>
    <t>FCYDJWP26W</t>
  </si>
  <si>
    <t>P26W</t>
  </si>
  <si>
    <t>BLUE TTMN</t>
  </si>
  <si>
    <t>G2CH4E00H1W0000DEY</t>
  </si>
  <si>
    <t>GVC34963DGD1PHTAW+A0710</t>
  </si>
  <si>
    <t>GVC34963DGD1PHTAW</t>
  </si>
  <si>
    <t>FYJ346460HJ1WMWA1A19Q0442B</t>
  </si>
  <si>
    <t>CTHH2P282YX00000DK+83EXWJR7M12</t>
  </si>
  <si>
    <t>FNJ4043LG5L203RAZ</t>
  </si>
  <si>
    <t>J1440853PDQ1P1X6Z</t>
  </si>
  <si>
    <t>G2C41240HPB24L9A</t>
  </si>
  <si>
    <t>FM7H4500STP0000CP1</t>
  </si>
  <si>
    <t>K5A4RE1179CA1</t>
  </si>
  <si>
    <t>F5DH41006BB00006TU+8+405</t>
  </si>
  <si>
    <t>FM7H4B00G2F0000BVZ</t>
  </si>
  <si>
    <t>DRCH3C00123000023X+8+AA+FY9H2L00B89+J03H3C</t>
  </si>
  <si>
    <t>GH7H2X70A2Y00000L2+8DAB3</t>
  </si>
  <si>
    <t>DXYH2P48J6X00000DH+8ADAHN7CA72</t>
  </si>
  <si>
    <t>G5Y34863H4221PTAT</t>
  </si>
  <si>
    <t>G629441403</t>
  </si>
  <si>
    <t>DW4FF454JJ</t>
  </si>
  <si>
    <t>54JJ</t>
  </si>
  <si>
    <t>IP448,051</t>
  </si>
  <si>
    <t>Buttons flex cut</t>
  </si>
  <si>
    <t>0158</t>
  </si>
  <si>
    <t>G2CH1500ASV0000DEY</t>
  </si>
  <si>
    <t>G9N3465W5RH1PHRAN+A1230</t>
  </si>
  <si>
    <t>G9N3465W5RH1PHRAN</t>
  </si>
  <si>
    <t>AK53424605A1WMW9FA1920607B</t>
  </si>
  <si>
    <t>CTHH0S486KC00000DK+82FALBE6C12</t>
  </si>
  <si>
    <t>GMH34574CB9203RA5</t>
  </si>
  <si>
    <t>J14347133HZ1P1X1K</t>
  </si>
  <si>
    <t>G2C348602B524L94</t>
  </si>
  <si>
    <t>FM7H0P00Q4B0000CP1</t>
  </si>
  <si>
    <t>K5A4RC5960CA1</t>
  </si>
  <si>
    <t>F5DH0W01DB700006TU+7+342</t>
  </si>
  <si>
    <t>FM7H0X00G5B0000BVY</t>
  </si>
  <si>
    <t>DR8H1100AQX000023W+8+AA+G0MH0K00BTW+E02H11</t>
  </si>
  <si>
    <t>GH7H0T5068M00000L2+89AA3</t>
  </si>
  <si>
    <t>DTVH0K18GRC00000DF+85158084464</t>
  </si>
  <si>
    <t>G5Y3427ME0621PTA1</t>
  </si>
  <si>
    <t>IP051,448</t>
  </si>
  <si>
    <t>BLACK TTMN</t>
  </si>
  <si>
    <t>IP217 SUR FAIL</t>
  </si>
  <si>
    <t>CTHH2W18RXV00000DK+86GMBGQ3A22</t>
  </si>
  <si>
    <t>FNJ34841WAM203RAC</t>
  </si>
  <si>
    <t>F8P40540HMJ1Q3124</t>
  </si>
  <si>
    <t>G2C409301V924L9A</t>
  </si>
  <si>
    <t>DRCH2Y005380000CP1+A</t>
  </si>
  <si>
    <t>FG9H3J000JT00006TV+7+349</t>
  </si>
  <si>
    <t>DRCH3E001RU00006C5</t>
  </si>
  <si>
    <t>DRCH3A00JEX00006LM+8+AA+FY7H2Y00VQY+A04H3A</t>
  </si>
  <si>
    <t>GH7H2A711ND00000L2+8CAB3</t>
  </si>
  <si>
    <t>DXYH2L18MNS00000DH+8BBLY75CD51</t>
  </si>
  <si>
    <t>THA346701T121PTAY</t>
  </si>
  <si>
    <t>G623722296</t>
  </si>
  <si>
    <t>FH0KVHQGX7</t>
  </si>
  <si>
    <t>QGX7</t>
  </si>
  <si>
    <t>G2CGZU00WX60000DEY</t>
  </si>
  <si>
    <t>G9N3406XDE71PHRA3+A1130</t>
  </si>
  <si>
    <t>G9N3406XDE71PHRA3</t>
  </si>
  <si>
    <t>AK5338370991WMW9KA1472M38H</t>
  </si>
  <si>
    <t>CTHGXQ48J1300000DK+82AL8GK5K72</t>
  </si>
  <si>
    <t>GMH33833X08203R43</t>
  </si>
  <si>
    <t>J1433740FKA1P1XM5</t>
  </si>
  <si>
    <t>G2C34220QQB24L94</t>
  </si>
  <si>
    <t>FM7GZ601CR30000CP1</t>
  </si>
  <si>
    <t>K5A4RB9695CA1</t>
  </si>
  <si>
    <t>F5DGZJ004JT00006TU+7+334</t>
  </si>
  <si>
    <t>FM7GZG005N90000BVZ</t>
  </si>
  <si>
    <t>J0MGZF008MQ000023X+A+AA+FY7GVF007C0+J01GZF</t>
  </si>
  <si>
    <t>GH7GZA704SL00000L2+8DBB3</t>
  </si>
  <si>
    <t>DTVGYW28K7800000DF+8344G066334</t>
  </si>
  <si>
    <t>THA33641PVB21PT67</t>
  </si>
  <si>
    <t>G629505993</t>
  </si>
  <si>
    <t>F6K4HT90NL</t>
  </si>
  <si>
    <t>90NL</t>
  </si>
  <si>
    <t>C7H34650HNK0X7LAG</t>
  </si>
  <si>
    <t>GVC336440BLPR5RAW+A0280</t>
  </si>
  <si>
    <t>GVC336440BLPR5RAW</t>
  </si>
  <si>
    <t>AK532473081Q2D8AKA1AW0T07M</t>
  </si>
  <si>
    <t>CTH34521B430807AQ+P18CNQDA72BX</t>
  </si>
  <si>
    <t>FNJ3433FFCDQ274AC</t>
  </si>
  <si>
    <t>GMH34170T4JQ189AU</t>
  </si>
  <si>
    <t>GKK345635SR071JA5-DF</t>
  </si>
  <si>
    <t>C7H34650LK80X1JAK</t>
  </si>
  <si>
    <t>FP234540JEM169YA962</t>
  </si>
  <si>
    <t>FTN34454H19033984+MPC2XX</t>
  </si>
  <si>
    <t>CTH3433BL7J08006K+A02AAPEJ01CB</t>
  </si>
  <si>
    <t>DNM34450QPC0V4K25</t>
  </si>
  <si>
    <t>GCF3455DW3TQ59TA8</t>
  </si>
  <si>
    <t>G629607709</t>
  </si>
  <si>
    <t>H614CDJ667</t>
  </si>
  <si>
    <t>J667</t>
  </si>
  <si>
    <t>BURNT DOCK FLEX</t>
  </si>
  <si>
    <t>F3X31140DHA1L9XD</t>
  </si>
  <si>
    <t>G9N3025X13614YDA0+A12D0</t>
  </si>
  <si>
    <t>G9N3025X13614YDA0</t>
  </si>
  <si>
    <t>AK5252161381KKYA5A1960614P</t>
  </si>
  <si>
    <t>DXY252523RV1G3W6R+PNADCAD8NKR1</t>
  </si>
  <si>
    <t>AK53075367825679QM1A00X198</t>
  </si>
  <si>
    <t>2527523455095503</t>
  </si>
  <si>
    <t>FNJ2487LRR217R0AR</t>
  </si>
  <si>
    <t>HNQ3066A9B5Q7PXXM</t>
  </si>
  <si>
    <t>F3X31130U7F1QLPB</t>
  </si>
  <si>
    <t>FM7253404581VQFAM0A</t>
  </si>
  <si>
    <t>K5A30S8311TA1</t>
  </si>
  <si>
    <t>FTN30453NP11H5Q8C+XBP2XX</t>
  </si>
  <si>
    <t>DTV3051843T1G3TA9+A03828090914</t>
  </si>
  <si>
    <t>GCF3064DQDC1CY06Z</t>
  </si>
  <si>
    <t>DN83063BAGB1CDK28</t>
  </si>
  <si>
    <t>G624066494</t>
  </si>
  <si>
    <t>DX3L2JBZN736</t>
  </si>
  <si>
    <t>FJ632820D1SL73XK</t>
  </si>
  <si>
    <t>DKH3257K2N304FPAQ+T332BFE267W5A1J21+DKH3253FJPV04CNA5+CX5322608PZN2N4AX+35N02ADABS0HF0SZ2L+FMX3242058AKXG3AY+PNM1234</t>
  </si>
  <si>
    <t>3253FJPV04CNA5+CX</t>
  </si>
  <si>
    <t>DKH3257K2N304FPAQ</t>
  </si>
  <si>
    <t>AK431463854L6VLA2A1AH0U10R</t>
  </si>
  <si>
    <t>FXV31973RLRKQ5R9U+18015124570167050094752193</t>
  </si>
  <si>
    <t>DN8320503NDKTVQ1R</t>
  </si>
  <si>
    <t>THA30671EDRMRGPAG</t>
  </si>
  <si>
    <t>TSB4226RC3165CHNA1</t>
  </si>
  <si>
    <t>FY93173EA2MMMJ991+0505513856216605310474819B</t>
  </si>
  <si>
    <t>GH7321630NBKPJQA6+ZMBYM2</t>
  </si>
  <si>
    <t>DXY3236B485KYXD38+PAHBXXXXBXXX</t>
  </si>
  <si>
    <t>HRN32362W191LGF1V</t>
  </si>
  <si>
    <t>HRN3235FSKU1LGD1S</t>
  </si>
  <si>
    <t>G629528797</t>
  </si>
  <si>
    <t>HCVLJ01EN73F</t>
  </si>
  <si>
    <t>GVD331303G9L740K</t>
  </si>
  <si>
    <t>DKH3347F1UA04FPAE+T3326V2324X6A1J21+DKH3345F3KU04CNAZ+CX53302074PN2N4A6+31N22FBADW0LL0K8FV+FMX32910LK7KXG3A7+PNM1234</t>
  </si>
  <si>
    <t>3345F3KU04CNAZ+CX</t>
  </si>
  <si>
    <t>DKH3347F1UA04FPAE</t>
  </si>
  <si>
    <t>AK431531953L6VLA8A1018107N</t>
  </si>
  <si>
    <t>FXV32354JHEKQ5R93+18018137576169048103758193</t>
  </si>
  <si>
    <t>DN83344101UKTVQ1T</t>
  </si>
  <si>
    <t>FNJ3317AF1AMRGPA6</t>
  </si>
  <si>
    <t>TSB4227SW7587TWNA1</t>
  </si>
  <si>
    <t>FY93286AQSNMMJ99M+0504114157416204710672819B</t>
  </si>
  <si>
    <t>GH7331334N4KPJQAB+ZMBFM1</t>
  </si>
  <si>
    <t>DXY3324B3XAKYXD37+PBGDXXXXBXXX</t>
  </si>
  <si>
    <t>HRN33139X2G1LGF15</t>
  </si>
  <si>
    <t>HRN3313FSEB1LGD1X</t>
  </si>
  <si>
    <t>G623952528</t>
  </si>
  <si>
    <t>MGF0341LC7</t>
  </si>
  <si>
    <t>1LC7</t>
  </si>
  <si>
    <t>C7HH3P001R300004CK</t>
  </si>
  <si>
    <t>G9Q4081V6HQ1PHMA8+A1100</t>
  </si>
  <si>
    <t>G9Q4081V6HQ1PHMA8</t>
  </si>
  <si>
    <t>AK5344763471WMW99A19F0422E</t>
  </si>
  <si>
    <t>DXYGWS167P800000E3+8BCPD76BQ62</t>
  </si>
  <si>
    <t>FNJ3492L6KS202KAP</t>
  </si>
  <si>
    <t>DTTGZZ002NQ000004C</t>
  </si>
  <si>
    <t>GKKH260123A00000PU+FX</t>
  </si>
  <si>
    <t>C7H408703AQ24NXAK</t>
  </si>
  <si>
    <t>F15GZ8003W200008S9+A</t>
  </si>
  <si>
    <t>F15H06009TV00008ST+A+AA+NNNNNNNNNNN+0220G46GZK79</t>
  </si>
  <si>
    <t>HKYH1U009VD00009YH+A+BB+FY7GX1000HZ+D+01H1U01H1U</t>
  </si>
  <si>
    <t>GH7H1H30C3F00000ER+82144</t>
  </si>
  <si>
    <t>CTHH0V26P8700000DX+81CEDUB1C21</t>
  </si>
  <si>
    <t>DNM41340H9M23381J</t>
  </si>
  <si>
    <t>HPH9061SPVT03405AB20DFTW</t>
  </si>
  <si>
    <t>Dent RCAM</t>
  </si>
  <si>
    <t>G9Q3017YJPW14YDAX+A11D0</t>
  </si>
  <si>
    <t>G9Q3017YJPW14YDAX</t>
  </si>
  <si>
    <t>AK5251235791KKYAZA1AN0511C</t>
  </si>
  <si>
    <t>DXY25331PC61G3W61+PNCDCHL4NLA1</t>
  </si>
  <si>
    <t>HNQ3072FTRTQ7PXXT</t>
  </si>
  <si>
    <t>F3Y311706WE1QLPB</t>
  </si>
  <si>
    <t>FM730240YEX1VQFAG0A</t>
  </si>
  <si>
    <t>K5A3OT6144TA1</t>
  </si>
  <si>
    <t>FTN30533HEB1H5Q8Z+XBP2XX</t>
  </si>
  <si>
    <t>DXY25054KVW1G3Q62+PNDDDDF7NAD2</t>
  </si>
  <si>
    <t>SUR FAIL. IP448, IP497, IP328</t>
  </si>
  <si>
    <t>G624074658</t>
  </si>
  <si>
    <t>J6VP3J4T72</t>
  </si>
  <si>
    <t>4T72</t>
  </si>
  <si>
    <t>G2CGZW006R80000DEY</t>
  </si>
  <si>
    <t>G9P3404WNJT1PHRA0+A1230</t>
  </si>
  <si>
    <t>G9P3404WNJT1PHRA0</t>
  </si>
  <si>
    <t>AK53374639A1WMW9LA17J0304A</t>
  </si>
  <si>
    <t>DXYGYN48JWS00000DM+8CAKD48E862</t>
  </si>
  <si>
    <t>FNJ33770L00203RA9</t>
  </si>
  <si>
    <t>J143386FV261P1XPQ</t>
  </si>
  <si>
    <t>G2C342403S324L94</t>
  </si>
  <si>
    <t>FM7GZK00XCQ0000CP1</t>
  </si>
  <si>
    <t>K5A4RC0529CA1</t>
  </si>
  <si>
    <t>F5DGZN000WN00006TS+7+335</t>
  </si>
  <si>
    <t>FM7GZS012R10000BVY</t>
  </si>
  <si>
    <t>DRCGZA00DBR000023W+8+AA+FY9GYA00K52+E05GZA</t>
  </si>
  <si>
    <t>FTNGZE00AWE00000L3+83AB4</t>
  </si>
  <si>
    <t>DXYGZ818CUY00000DH+8DDLS44AC51</t>
  </si>
  <si>
    <t>THA335699SN21PT6W</t>
  </si>
  <si>
    <t>G629516689</t>
  </si>
  <si>
    <t>CXH54W1472</t>
  </si>
  <si>
    <t>1472</t>
  </si>
  <si>
    <t>IP374-Fail</t>
  </si>
  <si>
    <t>G2C226307ZM0X7LB</t>
  </si>
  <si>
    <t>G9Q2145KJH2PR5QAS+A2221</t>
  </si>
  <si>
    <t>G9Q2145KJH2PR5QAS</t>
  </si>
  <si>
    <t>AK52097625BQ2D8AXA1C60308M</t>
  </si>
  <si>
    <t>CTH221217PM0807A4+P15BMFFB13HX</t>
  </si>
  <si>
    <t>DTT14843KXRQ274AB</t>
  </si>
  <si>
    <t>FNJ21036RQ4Q189AA</t>
  </si>
  <si>
    <t>CR1220101ZF071JA2-DF</t>
  </si>
  <si>
    <t>G2C226309D60X1JC</t>
  </si>
  <si>
    <t>DR81497A4AJ169YAPAA</t>
  </si>
  <si>
    <t>KIC5223VE9569CHNA1</t>
  </si>
  <si>
    <t>FTN21743ACX03398R+XPB1XX</t>
  </si>
  <si>
    <t>DTV21011ASZ0803AA+A0173G051211</t>
  </si>
  <si>
    <t>DNM221545VE0V4K26</t>
  </si>
  <si>
    <t>GCF21950VW1Q59TBJ</t>
  </si>
  <si>
    <t>SUR FAIL. IP374</t>
  </si>
  <si>
    <t>G623051364</t>
  </si>
  <si>
    <t>XD791T6RQ5</t>
  </si>
  <si>
    <t>6RQ5</t>
  </si>
  <si>
    <t>G2CGYH00JCK00003R2</t>
  </si>
  <si>
    <t>G9P3325ZNEW21KHAF+A1200</t>
  </si>
  <si>
    <t>G9P3325ZNEW21KHAF</t>
  </si>
  <si>
    <t>AK53302732C1WMW9RA1438X07G</t>
  </si>
  <si>
    <t>DTVGYA19HNX00000DT+94329041851</t>
  </si>
  <si>
    <t>FNJGWNB0YBY000004D</t>
  </si>
  <si>
    <t>GKKGXH01QJD00000PU+FX</t>
  </si>
  <si>
    <t>G2C33560N191YTG5</t>
  </si>
  <si>
    <t>FP2GWU00UF000007Y9+7</t>
  </si>
  <si>
    <t>FP2GX5000QY00009YW+A+08+XXXXXXXXXXX+0220RF1GX1TD</t>
  </si>
  <si>
    <t>J0MGWV00ABB00006ST+A+04+G0LGW2008QZ+L+09GWV09GWV</t>
  </si>
  <si>
    <t>FTNGY100SR10000086+83124</t>
  </si>
  <si>
    <t>DTVGXH4941D00000DP+93848071334</t>
  </si>
  <si>
    <t>DN83343B3171MCN6C</t>
  </si>
  <si>
    <t>TDH9518SPVT03324XA20CGBX</t>
  </si>
  <si>
    <t>G623190730</t>
  </si>
  <si>
    <t>LCY9WG90W1</t>
  </si>
  <si>
    <t>90W1</t>
  </si>
  <si>
    <t>G2CH4F0071L0000BXV</t>
  </si>
  <si>
    <t>G9N3494G62F1PHPAS+A1230</t>
  </si>
  <si>
    <t>G9N3494G62F1PHPAS</t>
  </si>
  <si>
    <t>AK5344663621WMW99A19L0426J</t>
  </si>
  <si>
    <t>DTVH1R19JG000000DB+93123001124</t>
  </si>
  <si>
    <t>GMH40551M7V203QA1</t>
  </si>
  <si>
    <t>J1440934EFP1P1WMP</t>
  </si>
  <si>
    <t>G2C41250AAB24L7A</t>
  </si>
  <si>
    <t>F14H3B0049P0000CUL+A</t>
  </si>
  <si>
    <t>F8YH4333AMW00006TR+A+403</t>
  </si>
  <si>
    <t>F14H3U003XG0000AXY</t>
  </si>
  <si>
    <t>HKYH3F002W80000AY2+A+AA+FY8H1S00S84+E06H3F</t>
  </si>
  <si>
    <t>GH9H3W40JYQ000009F+A7BB3</t>
  </si>
  <si>
    <t>DTVH3X18JPM00000D7+82437043144</t>
  </si>
  <si>
    <t>GCF41154E03234187</t>
  </si>
  <si>
    <t>G623841272</t>
  </si>
  <si>
    <t>YQ7930R64Y</t>
  </si>
  <si>
    <t>R64Y</t>
  </si>
  <si>
    <t>IP044 IP220</t>
  </si>
  <si>
    <t>G2CGZK00NCF0000DEY</t>
  </si>
  <si>
    <t>GVC348639ED1PHTA9+A0310</t>
  </si>
  <si>
    <t>GVC348639ED1PHTA9</t>
  </si>
  <si>
    <t>FYJ3442702Y1WMWA3A14A8X28G</t>
  </si>
  <si>
    <t>CTHGZ03889F00000DK+81HL7FF5K43</t>
  </si>
  <si>
    <t>FNJ3365MSEH203R46</t>
  </si>
  <si>
    <t>F8P336413PM1Q316R</t>
  </si>
  <si>
    <t>G2C34070S3624L94</t>
  </si>
  <si>
    <t>DR9GYN00P4T0000CP1+A</t>
  </si>
  <si>
    <t>K5A4SE1388TA1</t>
  </si>
  <si>
    <t>F5DGYB00BLS00006TS+7+329</t>
  </si>
  <si>
    <t>DR9GZ300GUW0000BVZ</t>
  </si>
  <si>
    <t>DR8GZ60005G000023X+8+AA+FY9GYS00NNS+J02GZ6</t>
  </si>
  <si>
    <t>GH7GY120BA300000L2+83AA3</t>
  </si>
  <si>
    <t>DXYGYF28B8U00000DH+8CDANA7AB41</t>
  </si>
  <si>
    <t>G5Y3287JNYH21PT5W</t>
  </si>
  <si>
    <t>G629533325</t>
  </si>
  <si>
    <t>LP7FTFJ02P</t>
  </si>
  <si>
    <t>J02P</t>
  </si>
  <si>
    <t>G2CGZK010EX0000DEY</t>
  </si>
  <si>
    <t>G9N3346SBH61PHRA1+A1230</t>
  </si>
  <si>
    <t>G9N3346SBH61PHRA1</t>
  </si>
  <si>
    <t>AK5330571611WMW9PA142GN39A</t>
  </si>
  <si>
    <t>CTHGZ05820A00000DK+82GXPDB9G52</t>
  </si>
  <si>
    <t>FNJ3345MHA4203R4C</t>
  </si>
  <si>
    <t>F8P336425HN1Q3163</t>
  </si>
  <si>
    <t>G2C340710MZ24L94</t>
  </si>
  <si>
    <t>DR9GYX0011L0000CP1+A</t>
  </si>
  <si>
    <t>K5A4SF9315TA1</t>
  </si>
  <si>
    <t>F5DGZ103WRP00006TS+7+334</t>
  </si>
  <si>
    <t>DR9GZ9008FL0000BVZ</t>
  </si>
  <si>
    <t>DR8GZ70014G000023X+8+AA+FY7GYP003Z2+J02GZ7</t>
  </si>
  <si>
    <t>GH7GY130PNL00000L2+85BD3</t>
  </si>
  <si>
    <t>DTVGY12898K00000DF+8552B037274</t>
  </si>
  <si>
    <t>G5Y327404YE21PT59</t>
  </si>
  <si>
    <t>G624182254</t>
  </si>
  <si>
    <t>DY3YPQMJ9H</t>
  </si>
  <si>
    <t>MJ9H</t>
  </si>
  <si>
    <t>G2CH2T00LVD0000DEY</t>
  </si>
  <si>
    <t>GH334952XSE1PHTAW+A0710</t>
  </si>
  <si>
    <t>GH334952XSE1PHTAW</t>
  </si>
  <si>
    <t>FYJ346360L21WMWA9A19Q0217I</t>
  </si>
  <si>
    <t>CTHH201888M00000DK+84BALFC6G42</t>
  </si>
  <si>
    <t>FNJ3513L9FT203RAA</t>
  </si>
  <si>
    <t>J14402456WG1P1X8E</t>
  </si>
  <si>
    <t>G2C4046085724L94</t>
  </si>
  <si>
    <t>FM7H25011E70000CP1</t>
  </si>
  <si>
    <t>K5A4UX4245TA1</t>
  </si>
  <si>
    <t>F5DH2J0108Q00006TU+7+348</t>
  </si>
  <si>
    <t>FM7H2E0015A0000BVY</t>
  </si>
  <si>
    <t>DRCH2L00LBZ000023W+8+AA+FY9H2C013RF+E06H2L</t>
  </si>
  <si>
    <t>GH7H2B702D800000L2+8DAB3</t>
  </si>
  <si>
    <t>DTVH2638PQJ00000DF+82453095284</t>
  </si>
  <si>
    <t>G5Y34650Z8S21PTAR</t>
  </si>
  <si>
    <t>G629535253</t>
  </si>
  <si>
    <t>DX3M410RN73D</t>
  </si>
  <si>
    <t>FJ6403302DLL740K</t>
  </si>
  <si>
    <t>DKH4013F4PQ04FPAR+T332BEA299M5A1E21+DKH4013FYCX04CNAZ+CX535040106N2N4A3+28M72GCABW0LJ05YUJ+C433504ZQMELMD5A8+WNM12D3</t>
  </si>
  <si>
    <t>4013FYCX04CNAZ+CX</t>
  </si>
  <si>
    <t>DKH4013F4PQ04FPAR</t>
  </si>
  <si>
    <t>72532341162L6VLA3A1017112R</t>
  </si>
  <si>
    <t>FX931177YBTKQ5R9A+18031137587165051104742193</t>
  </si>
  <si>
    <t>DN835060H54KTVQ1Z</t>
  </si>
  <si>
    <t>FNJ3457W1UEMRGPAY</t>
  </si>
  <si>
    <t>FY93426EAT7MMJ89J+0505513055317005009876419A</t>
  </si>
  <si>
    <t>GH734853JYUKPJQAM+XMBYM2</t>
  </si>
  <si>
    <t>DXY3493C3GDKYXD3R+PAHCXXXXCXXX</t>
  </si>
  <si>
    <t>HRN34032T5B1LGF1U</t>
  </si>
  <si>
    <t>HRN3402FCHP1LGD1T</t>
  </si>
  <si>
    <t>G623958610</t>
  </si>
  <si>
    <t>D3QXX76L6N</t>
  </si>
  <si>
    <t>6L6N</t>
  </si>
  <si>
    <t>IP343 IP393 IP352</t>
  </si>
  <si>
    <t>Rear Glass: Multiple Cracks, bent enchosure, damaged on top module 2D barcode, SERVICE FEE FOR IPHONE</t>
  </si>
  <si>
    <t>G2CH0C00B4Q0000DEY</t>
  </si>
  <si>
    <t>G9P3432UNS01PHRA2+A1130</t>
  </si>
  <si>
    <t>G9P3432UNS01PHRA2</t>
  </si>
  <si>
    <t>AK5340763591WMW9GA18N0303G</t>
  </si>
  <si>
    <t>DXYGZA48H9600000DM+8ACKC58CC42</t>
  </si>
  <si>
    <t>GMH33951WQT203R4G</t>
  </si>
  <si>
    <t>J143436183J1P1XMQ</t>
  </si>
  <si>
    <t>G2C3446070K24L94</t>
  </si>
  <si>
    <t>DRCGZS0042B0000CP1+A</t>
  </si>
  <si>
    <t>DRCH0600CKT0000BVZ</t>
  </si>
  <si>
    <t>FTNH01019YL00000L3+8CBB4</t>
  </si>
  <si>
    <t>DTVGZV68QSW00000DF+8262B099354</t>
  </si>
  <si>
    <t>G5Y3377MN6X21PTA4</t>
  </si>
  <si>
    <t>IP393 IP352 IP343</t>
  </si>
  <si>
    <t>G629179987</t>
  </si>
  <si>
    <t>FFWL1GASN73D</t>
  </si>
  <si>
    <t>IP044 IP312</t>
  </si>
  <si>
    <t>C7H326403X4L740AE</t>
  </si>
  <si>
    <t>F7C3213C5H0KV27AL+J132KC1B38W6A1E11+F7C3212Q2HBKWPNA0+CX5319306ZLN2N4AZ+31M82FCABS0HGKW93H+C433187ZC40LMD5AU+WNM15D3</t>
  </si>
  <si>
    <t>3212Q2HBKWPNA0+CX</t>
  </si>
  <si>
    <t>F7C3213C5H0KV27AL</t>
  </si>
  <si>
    <t>AK43085357BL6VLAGA1AH0J11L</t>
  </si>
  <si>
    <t>FXC30729F2EKQ5R9C+18036125573166049094750193</t>
  </si>
  <si>
    <t>DN8324618RXKTVQ5Z</t>
  </si>
  <si>
    <t>THA31860AX3MRGPAK</t>
  </si>
  <si>
    <t>TSB4227RB9669CHNA1</t>
  </si>
  <si>
    <t>FY932222ZMWMMJ89Y+0501213757716305010473219A</t>
  </si>
  <si>
    <t>GH7323633TPKPJQA4+ZMBYM2</t>
  </si>
  <si>
    <t>DXY3261C8UUKYXD3G+PADDXXXXCXXX</t>
  </si>
  <si>
    <t>HRN32669QFR1LGF1F</t>
  </si>
  <si>
    <t>HRN3262G1201LGD1K</t>
  </si>
  <si>
    <t>G628739511</t>
  </si>
  <si>
    <t>MKXGTWF7XQ</t>
  </si>
  <si>
    <t>F7XQ</t>
  </si>
  <si>
    <t>G2CH0B00HB20000DEY</t>
  </si>
  <si>
    <t>G9N3347N5CR1PHRAE+A1230</t>
  </si>
  <si>
    <t>G9N3347N5CR1PHRAE</t>
  </si>
  <si>
    <t>AK5330661071WMW93A1660106H</t>
  </si>
  <si>
    <t>G624181292</t>
  </si>
  <si>
    <t>D72V1Y2QPF</t>
  </si>
  <si>
    <t>2QPF</t>
  </si>
  <si>
    <t>F3Y22440BG10XDKD</t>
  </si>
  <si>
    <t>G9P2225RM9EPQCLA7+A21B1</t>
  </si>
  <si>
    <t>G9P2225RM9EPQCLA7</t>
  </si>
  <si>
    <t>FYJ218130RSQ2D8ALA1A20E01G</t>
  </si>
  <si>
    <t>G629639033</t>
  </si>
  <si>
    <t>H0XG6N9GDK</t>
  </si>
  <si>
    <t>9GDK</t>
  </si>
  <si>
    <t>G2CH1M00J7Q0000DEZ</t>
  </si>
  <si>
    <t>FNJ3417M5BL203RAT</t>
  </si>
  <si>
    <t>G629441867</t>
  </si>
  <si>
    <t>R393QGN4QJ</t>
  </si>
  <si>
    <t>N4QJ</t>
  </si>
  <si>
    <t>IP497,48A,328</t>
  </si>
  <si>
    <t>Display flex, cut or severed completely</t>
  </si>
  <si>
    <t>0170</t>
  </si>
  <si>
    <t xml:space="preserve">YELLOW  </t>
  </si>
  <si>
    <t>G2CGYU005230000DEZ</t>
  </si>
  <si>
    <t>GVC34115WAF1PHTAJ+A0710</t>
  </si>
  <si>
    <t>GVC34115WAF1PHTAJ</t>
  </si>
  <si>
    <t>FYJ335660KN1WMWATA17H0129F</t>
  </si>
  <si>
    <t>DN83337LKKA242566</t>
  </si>
  <si>
    <t>DN83356DLYH1W23B7</t>
  </si>
  <si>
    <t>DN83353KM971RXL5P</t>
  </si>
  <si>
    <t>G629487605</t>
  </si>
  <si>
    <t>C7G3H2NW73</t>
  </si>
  <si>
    <t>NW73</t>
  </si>
  <si>
    <t>C7H417204YH0X7LA1</t>
  </si>
  <si>
    <t>F8Y415600S118FLBD+4139</t>
  </si>
  <si>
    <t>FP24172025D1D06A0+0B+G0K41470325+XXXXXXXXXXX+P222621726116764172IL1164V</t>
  </si>
  <si>
    <t>G629641665</t>
  </si>
  <si>
    <t>G2QM2T7FNJ</t>
  </si>
  <si>
    <t>7FNJ</t>
  </si>
  <si>
    <t>C7H313203YQ0X7LAA</t>
  </si>
  <si>
    <t>GVC31171W2YPR5RA4+A0270</t>
  </si>
  <si>
    <t>GVC31171W2YPR5RA4</t>
  </si>
  <si>
    <t>AK53056320CQ2D8AWA1AP0D20Q</t>
  </si>
  <si>
    <t>G624345834</t>
  </si>
  <si>
    <t>GWLT2PFPF3</t>
  </si>
  <si>
    <t>FPF3</t>
  </si>
  <si>
    <t>F3Y23530RK50XDJD</t>
  </si>
  <si>
    <t>G9P2296MMMCPQCLAX+A23B1</t>
  </si>
  <si>
    <t>G9P2296MMMCPQCLAX</t>
  </si>
  <si>
    <t>FYJ22263027Q2D8AJA1A20509M</t>
  </si>
  <si>
    <t>G629298025</t>
  </si>
  <si>
    <t>JQGXX0DJ94</t>
  </si>
  <si>
    <t>DJ94</t>
  </si>
  <si>
    <t>F3X2297024M1JTJ0</t>
  </si>
  <si>
    <t>F8Y22850LY1217W72+226</t>
  </si>
  <si>
    <t>G629642657</t>
  </si>
  <si>
    <t>J79MP626M0</t>
  </si>
  <si>
    <t>26M0</t>
  </si>
  <si>
    <t>G2CH0D00ZEA0000DEY</t>
  </si>
  <si>
    <t>GMH33954M0N203R4R</t>
  </si>
  <si>
    <t>G629672977</t>
  </si>
  <si>
    <t>DX3M268BN736</t>
  </si>
  <si>
    <t>FJ6401602V3L73XK</t>
  </si>
  <si>
    <t>DKH3512F3WV04FPAZ+T332ASA232X6A1J21+DKH3505G0RA04CNA9+CX5347505USN2N4AA+33M71FBADW0DJ02EPQ+FMX34850P3EKXG3A8+PNM1234</t>
  </si>
  <si>
    <t>3505G0RA04CNA9+CX</t>
  </si>
  <si>
    <t>DKH3512F3WV04FPAZ</t>
  </si>
  <si>
    <t>AK434043603L6VLAXA1AJ0117M</t>
  </si>
  <si>
    <t>FXV345552F1KQ5R9T+18020118551163052090738193</t>
  </si>
  <si>
    <t>G629600653</t>
  </si>
  <si>
    <t>DX3MKBV1N73F</t>
  </si>
  <si>
    <t>FJ641550750L740K</t>
  </si>
  <si>
    <t>F7C4093C0WFKV27AE+J132B2A277Z6A1J11+F7C4092Q0CFKWPNAN+CX5405603BPN2N4A4+31M94GBADW0RL0RBK4+FMX40570LUJKXG3A8+PNM2234</t>
  </si>
  <si>
    <t>4092Q0CFKWPNAN+CX</t>
  </si>
  <si>
    <t>F7C4093C0WFKV27AE</t>
  </si>
  <si>
    <t>AK43426346AL6VLA0A1AJ0101S</t>
  </si>
  <si>
    <t>FXV35044KGSKQ5R90+18018128579163048097733193</t>
  </si>
  <si>
    <t>G622945038</t>
  </si>
  <si>
    <t>FMHTV9QWQP</t>
  </si>
  <si>
    <t>QWQP</t>
  </si>
  <si>
    <t>F3Y32570DJA1L9XD</t>
  </si>
  <si>
    <t>GVC31870T9X14YFAK+A2P10</t>
  </si>
  <si>
    <t>GVC31870T9X14YFAK</t>
  </si>
  <si>
    <t>FYJ313630KU1KKYAKA1AA0003F</t>
  </si>
  <si>
    <t>DXY30471F4E1G3W6L+PNAGCLT4NMD1</t>
  </si>
  <si>
    <t>AK53214329B256792M1A200171</t>
  </si>
  <si>
    <t>FNJ3094M6E217R0A7</t>
  </si>
  <si>
    <t>HNQ31350Q4UQ7PXB1</t>
  </si>
  <si>
    <t>F3Y32571EY41QLPB</t>
  </si>
  <si>
    <t>FM730540C3D1VQFAA0A</t>
  </si>
  <si>
    <t>GH73225A2JH1H5P8R+XAQ2XX</t>
  </si>
  <si>
    <t>DXY30954TL91G3Q6H+PNBGCTH5NFC2</t>
  </si>
  <si>
    <t>GCF25127WFC1CY03V</t>
  </si>
  <si>
    <t>DN83142HN141CDK22</t>
  </si>
  <si>
    <t>G629624743</t>
  </si>
  <si>
    <t>DL076WQW17</t>
  </si>
  <si>
    <t>QW17</t>
  </si>
  <si>
    <t>C7H32540D1R0X7LAF</t>
  </si>
  <si>
    <t>G9Q3182GN4CPR5QAE+A2121</t>
  </si>
  <si>
    <t>G9Q3182GN4CPR5QAE</t>
  </si>
  <si>
    <t>AK531416245Q2D8APA1BN0819M</t>
  </si>
  <si>
    <t>CTH32531H760807A7+P15BABCM11JX</t>
  </si>
  <si>
    <t>FNJ3186AS98Q274AF</t>
  </si>
  <si>
    <t>FNJ3153P1PYQ189A8</t>
  </si>
  <si>
    <t>CR132550BKJ071JA9-DN</t>
  </si>
  <si>
    <t>C7H32540DWS0X1JAF</t>
  </si>
  <si>
    <t>FP2312716KK169YAE62</t>
  </si>
  <si>
    <t>FTN321238FT033984+XPC1XX</t>
  </si>
  <si>
    <t>CTH3233ADSV08006X+A02AAAFL01CA</t>
  </si>
  <si>
    <t>DNM32440W7Z0V4K2V</t>
  </si>
  <si>
    <t>GCF325189UFQ59TBJ</t>
  </si>
  <si>
    <t>G629608495</t>
  </si>
  <si>
    <t>PKJ2JQC3RY</t>
  </si>
  <si>
    <t>C3RY</t>
  </si>
  <si>
    <t>G2CGYH00CBB0000DEZ</t>
  </si>
  <si>
    <t>G9N3295PFJR1PHRA5+A1200</t>
  </si>
  <si>
    <t>G9N3295PFJR1PHRA5</t>
  </si>
  <si>
    <t>AK53275718A1WMW9NA1415E32E</t>
  </si>
  <si>
    <t>CTHGWK18H6400000DK+81FAAAA1E42</t>
  </si>
  <si>
    <t>FNJ3315LC7U203R4E</t>
  </si>
  <si>
    <t>J1433043LRX1P1XLA</t>
  </si>
  <si>
    <t>G2C33560SWU24L94</t>
  </si>
  <si>
    <t>DRCGXU00KVC0000CP1+A</t>
  </si>
  <si>
    <t>FG9GXX00LHK00006TV+6+328</t>
  </si>
  <si>
    <t>DRCGYD008W00000BVZ</t>
  </si>
  <si>
    <t>DR8GY5004P2000023X+8+06+FY9GXK001FF+J02GY5</t>
  </si>
  <si>
    <t>GH7GY840NA600000L2+86BA3</t>
  </si>
  <si>
    <t>DTVGXW480ZE00000DF+8124B066254</t>
  </si>
  <si>
    <t>THA32462L2C21PT6Q</t>
  </si>
  <si>
    <t>G629611147</t>
  </si>
  <si>
    <t>CWJGQD4WD2</t>
  </si>
  <si>
    <t>4WD2</t>
  </si>
  <si>
    <t>Any physical damage to lightning port such as bent pins, or crack</t>
  </si>
  <si>
    <t>C7H401302E80X7LAG</t>
  </si>
  <si>
    <t>GVC3392310EPR5RAW+A0270</t>
  </si>
  <si>
    <t>GVC3392310EPR5RAW</t>
  </si>
  <si>
    <t>FYJ3341305VQ2D8AGA1AA0P19H</t>
  </si>
  <si>
    <t>CTH35121QWM0807AU+P18DNSHC09EX</t>
  </si>
  <si>
    <t>DTT35031KSJQ274AP</t>
  </si>
  <si>
    <t>GMH34921QUZQ189AQ</t>
  </si>
  <si>
    <t>GKK35211PVF071JA7-FN</t>
  </si>
  <si>
    <t>C7H4013026B0X1JAP</t>
  </si>
  <si>
    <t>FP235130DL2169YAT62</t>
  </si>
  <si>
    <t>FTN35224B91033982+XQC1XX</t>
  </si>
  <si>
    <t>DTV348269HD0803AC+A0232D061016</t>
  </si>
  <si>
    <t>DNM34951BWG0V4K1C</t>
  </si>
  <si>
    <t>DNL35232RDSQ7172T</t>
  </si>
  <si>
    <t>D629314289</t>
  </si>
  <si>
    <t>DC77MCP4HL</t>
  </si>
  <si>
    <t>P4HL</t>
  </si>
  <si>
    <t>IP352,393</t>
  </si>
  <si>
    <t>Multiple crack on enclosure</t>
  </si>
  <si>
    <t>Has AC+</t>
  </si>
  <si>
    <t>G2CGZV000DY0000DEY</t>
  </si>
  <si>
    <t>G9Q3387H22A1PHRAV+A1130</t>
  </si>
  <si>
    <t>G9Q3387H22A1PHRAV</t>
  </si>
  <si>
    <t>AK5335264191WMW9JA1710323D</t>
  </si>
  <si>
    <t>DXYGYS481TG00000DM+8EJKH67BX22</t>
  </si>
  <si>
    <t>GMH33825ALU203R47</t>
  </si>
  <si>
    <t>J1433649Y3B1P1XMB</t>
  </si>
  <si>
    <t>G2C34220T9324L94</t>
  </si>
  <si>
    <t>DR8GZH001CF0000CP1+A</t>
  </si>
  <si>
    <t>K5A4RC0538CA1</t>
  </si>
  <si>
    <t>FG9GZM01DPG00006TT+6+334</t>
  </si>
  <si>
    <t>DR8GZU001SW0000BVY</t>
  </si>
  <si>
    <t>DRCGZ100FLP000023W+8+AA+FY9GYP00Z33+E06GZ1</t>
  </si>
  <si>
    <t>FTNGZD011CD00000L3+8B123</t>
  </si>
  <si>
    <t>DTVGYR18JT400000DF+8234F073184</t>
  </si>
  <si>
    <t>THA33573YWR21PT69</t>
  </si>
  <si>
    <t>IP458 SUR FAIL</t>
  </si>
  <si>
    <t>DXY30522LWB1G3W67+PNBCCKL7NLC1</t>
  </si>
  <si>
    <t>GMH25272GG617R0AV</t>
  </si>
  <si>
    <t>HNQ3107HH4LQ7PXD0</t>
  </si>
  <si>
    <t>HVG314201G01QLPB4</t>
  </si>
  <si>
    <t>F18309103TG1VQFAUAA</t>
  </si>
  <si>
    <t>FTN31043DDZ1H5Q8X+XBP2XX</t>
  </si>
  <si>
    <t>DXY30334A541G3Q62+PNBATTTLNAB2</t>
  </si>
  <si>
    <t>GCF3065CQ7Q1CY067</t>
  </si>
  <si>
    <t>DN83061N7V61CDK2E</t>
  </si>
  <si>
    <t>OOW days, customer paid flat rate charge:  YES</t>
  </si>
  <si>
    <t>CTH238112M61G4065+P03FAEEB09B1</t>
  </si>
  <si>
    <t>FNJ2284Q3ZC17R04Q</t>
  </si>
  <si>
    <t>HNQ236643UPQ7PXVG</t>
  </si>
  <si>
    <t>F3Y24122N6S1QLP3</t>
  </si>
  <si>
    <t>DR923970PDX1VQFASAA</t>
  </si>
  <si>
    <t>K5A3004863TA1</t>
  </si>
  <si>
    <t>FTN237422YT1H5Q88+XAP1XX</t>
  </si>
  <si>
    <t>DTV2383480S1G3T6U+A05681000214</t>
  </si>
  <si>
    <t>GCF2394NYCA1CY033</t>
  </si>
  <si>
    <t>DN82404VEQ71CDK2E</t>
  </si>
  <si>
    <t>IP111 SUR FAIL</t>
  </si>
  <si>
    <t>G9N33262KFN21KHAE+A1100</t>
  </si>
  <si>
    <t>G9N33262KFN21KHAE</t>
  </si>
  <si>
    <t>AK5330271781WMW9GA1438Y27E</t>
  </si>
  <si>
    <t>DTVGY929FRT00000DT+92479082231</t>
  </si>
  <si>
    <t>GMH330135C920173B</t>
  </si>
  <si>
    <t>DTTGW701MGF000004D</t>
  </si>
  <si>
    <t>CR1GXH00LJ800000PU+DX</t>
  </si>
  <si>
    <t>G2C33560HKD1YTG5</t>
  </si>
  <si>
    <t>F15GXR0087900008R0+A</t>
  </si>
  <si>
    <t>K5A3RC0981CA1</t>
  </si>
  <si>
    <t>F15GY700HQB00009YV+A+AA+NNNNNNNNNNN+0220L43GXX38</t>
  </si>
  <si>
    <t>J0MGXH00GZQ00006SS+A+04+FY5GXD008W6+J+06GXH06GXH</t>
  </si>
  <si>
    <t>GH9GXGB05HB0000087+A4D4D</t>
  </si>
  <si>
    <t>DTVGXZ199PX00000DP+91113016124</t>
  </si>
  <si>
    <t>DN83336DJWD1MCN39</t>
  </si>
  <si>
    <t>TDH9518SPVT03331XA3ADA1H</t>
  </si>
  <si>
    <t>G629407491</t>
  </si>
  <si>
    <t>YMWLFV6FC2</t>
  </si>
  <si>
    <t>6FC2</t>
  </si>
  <si>
    <t>IP48A,497-FAIL</t>
  </si>
  <si>
    <t>ABNORMAL PASSIVE COMPONENT</t>
  </si>
  <si>
    <t>C7HH5R0028100004CK</t>
  </si>
  <si>
    <t>G9Q4173SPCR1PHMAE+A1100</t>
  </si>
  <si>
    <t>G9Q4173SPCR1PHMAE</t>
  </si>
  <si>
    <t>AK5412261221WMW9ZA1220108E</t>
  </si>
  <si>
    <t>CTHH4X16N6800000E1+84AAFEA3R41</t>
  </si>
  <si>
    <t>GMH41251BCS202K32</t>
  </si>
  <si>
    <t>FNJH1UC0Z20000004C</t>
  </si>
  <si>
    <t>GKKH5E05ZJG00000PU+FX</t>
  </si>
  <si>
    <t>C7H418703DL24NXAD</t>
  </si>
  <si>
    <t>F15H15001XA0000KC1+A</t>
  </si>
  <si>
    <t>F15H1Y000J80000KBX+A+AA+NNNNNNNNNNN+0220G48H1R76</t>
  </si>
  <si>
    <t>DRCGXQ0073T00009YJ+A+07+FY7GX9001JN+G+01GXQ01GXQ</t>
  </si>
  <si>
    <t>GH9H19201QA00000ES+A1234</t>
  </si>
  <si>
    <t>CTHH5Q16GP100000DX+81CEBHB1C21</t>
  </si>
  <si>
    <t>DNM41460JS2233838</t>
  </si>
  <si>
    <t>TDH9061SPVT04137XB20A18G</t>
  </si>
  <si>
    <t>IP497,48A</t>
  </si>
  <si>
    <t>G629609589</t>
  </si>
  <si>
    <t>C6FXJXG7QC</t>
  </si>
  <si>
    <t>G2CH0C018FR0000DEY</t>
  </si>
  <si>
    <t>G9N3436RNAW1PHRAS+A1130</t>
  </si>
  <si>
    <t>G9N3436RNAW1PHRAS</t>
  </si>
  <si>
    <t>AK53415710C1WMW9SA148S617G</t>
  </si>
  <si>
    <t>DXYGZJ285ME00000DM+8EAAFY4BD62</t>
  </si>
  <si>
    <t>GMH34050ZTM203R45</t>
  </si>
  <si>
    <t>J1434352F4Z1P1XMX</t>
  </si>
  <si>
    <t>G2C3446196B24L94</t>
  </si>
  <si>
    <t>DR8GXP0002A0000CP1+A</t>
  </si>
  <si>
    <t>F5DGZ300C4N00006TU+7+332</t>
  </si>
  <si>
    <t>DR8GY3000Q90000BVZ</t>
  </si>
  <si>
    <t>J0MGYG00XJ9000023X+A+06+FY7GY7005UD+J10GYG</t>
  </si>
  <si>
    <t>FTNGZZ01G9B00000L3+8CA24</t>
  </si>
  <si>
    <t>DXYGZL48QZ400000DH+8DCLR47EA62</t>
  </si>
  <si>
    <t>G5Y336539CF21PTA6</t>
  </si>
  <si>
    <t>D629396613</t>
  </si>
  <si>
    <t>MG3QX92RQ9</t>
  </si>
  <si>
    <t>2RQ9</t>
  </si>
  <si>
    <t>G2CH3J00JDK0000DEY</t>
  </si>
  <si>
    <t>GH334830GE51PHTAZ+A0310</t>
  </si>
  <si>
    <t>GH334830GE51PHTAZ</t>
  </si>
  <si>
    <t>FYJ343670921WMWABA149XL07F</t>
  </si>
  <si>
    <t>DXYH1Y48PTT00000DM+8ADKG47BP52</t>
  </si>
  <si>
    <t>FNJ3485LYTT203RAX</t>
  </si>
  <si>
    <t>J1440460FGH1P1X8K</t>
  </si>
  <si>
    <t>G2C40820MXW24L94</t>
  </si>
  <si>
    <t>FM7H2L00HE50000CP1</t>
  </si>
  <si>
    <t>K5A4RE0465CA1</t>
  </si>
  <si>
    <t>FM7H2W0010L0000BVY</t>
  </si>
  <si>
    <t>GH7H2H70HGR00000L2+8DBB3</t>
  </si>
  <si>
    <t>DXYH2B48JDX00000DH+8ACLS54HD32</t>
  </si>
  <si>
    <t>THA347700X321PTAG</t>
  </si>
  <si>
    <t>G624346000</t>
  </si>
  <si>
    <t>WWTP7D7HTG</t>
  </si>
  <si>
    <t>7HTG</t>
  </si>
  <si>
    <t>F3Y224624E00XDJD</t>
  </si>
  <si>
    <t>G9Q2222Y3SFPQCLAN+A21B1</t>
  </si>
  <si>
    <t>G9Q2222Y3SFPQCLAN</t>
  </si>
  <si>
    <t>FYJ2181302AQ2D8A3A1A20D04N</t>
  </si>
  <si>
    <t>DXY217538ZL08103D+PACAAAT4AABX</t>
  </si>
  <si>
    <t>2140333303091100</t>
  </si>
  <si>
    <t>2126352717104937</t>
  </si>
  <si>
    <t>DTT21420QWBQ6T1AK</t>
  </si>
  <si>
    <t>FNJ20945D10Q8YFAL</t>
  </si>
  <si>
    <t>DN821347XEFQ7PWXP</t>
  </si>
  <si>
    <t>F3Y22461GC50WRHA</t>
  </si>
  <si>
    <t>FM7215400EH141JAA10</t>
  </si>
  <si>
    <t>KIC5223I77379TWNA1</t>
  </si>
  <si>
    <t>GH722217L1Y07478P+XAP1XX</t>
  </si>
  <si>
    <t>DXY216365K4080X38+PNBBCML5NHA6</t>
  </si>
  <si>
    <t>GCF22058Q44KGRP5A</t>
  </si>
  <si>
    <t>DN82211KYEQQ1NMAY</t>
  </si>
  <si>
    <t>G629387621</t>
  </si>
  <si>
    <t>WFK36FGJF0</t>
  </si>
  <si>
    <t>GJF0</t>
  </si>
  <si>
    <t>FJ640630VVY0X7LB</t>
  </si>
  <si>
    <t>GVC403707L1PR5RAZ+A0480</t>
  </si>
  <si>
    <t>GVC403707L1PR5RAZ</t>
  </si>
  <si>
    <t>FYJ3474307TQ2D8AZA1AC0123J</t>
  </si>
  <si>
    <t>CTH403721EV0807AB+P18CNUHK06AX</t>
  </si>
  <si>
    <t>FNJ3507T8R5Q274AQ</t>
  </si>
  <si>
    <t>GMH35041GKVQ189AK</t>
  </si>
  <si>
    <t>GKK4021D6NJ071JA8-FN</t>
  </si>
  <si>
    <t>FJ640630W5E0X1JD</t>
  </si>
  <si>
    <t>FP235050D7D169YAN62</t>
  </si>
  <si>
    <t>FTN40434M7S033982+XQC2XX</t>
  </si>
  <si>
    <t>CTH3524BBA4080060+A01AAEHE01AB</t>
  </si>
  <si>
    <t>DNM40163BP00V4K2W</t>
  </si>
  <si>
    <t>GCF35152PSLQ59TAX</t>
  </si>
  <si>
    <t>G629318555</t>
  </si>
  <si>
    <t>T4X70G4RLX</t>
  </si>
  <si>
    <t>4RLX</t>
  </si>
  <si>
    <t>IP41T</t>
  </si>
  <si>
    <t>HT330740B3YPRVVAF</t>
  </si>
  <si>
    <t>GVH31861FD1LQHMA4+A1C00</t>
  </si>
  <si>
    <t>GVH31861FD1LQHMA4</t>
  </si>
  <si>
    <t>AK43043168CL6VLAXA1017602N</t>
  </si>
  <si>
    <t>F8P32350FZEN284BW</t>
  </si>
  <si>
    <t>FNJ3087SJD2MTQVAD</t>
  </si>
  <si>
    <t>GKK32474661N2GWB2-FF</t>
  </si>
  <si>
    <t>HT3307600BRNY61AY</t>
  </si>
  <si>
    <t>F1514240FH91080AYAA</t>
  </si>
  <si>
    <t>KIC5222OT9000TWNA1</t>
  </si>
  <si>
    <t>GH73223231TN6DCAL+ZQCCM1</t>
  </si>
  <si>
    <t>DTV242227A5NR6DAZ+A1052B042041</t>
  </si>
  <si>
    <t>F6D33110B88N1N91N</t>
  </si>
  <si>
    <t>F6D33040NALMFGR70</t>
  </si>
  <si>
    <t>DXYH1S48TEQ00000DM+8BCKA47BB22</t>
  </si>
  <si>
    <t>FNJ4033N359203RAL</t>
  </si>
  <si>
    <t>F8P40841A0K1Q314M</t>
  </si>
  <si>
    <t>G2C41140KEQ24L9A</t>
  </si>
  <si>
    <t>DR9GZ100U050000CP1+A</t>
  </si>
  <si>
    <t>FG9H48005NP00006TV+A+406</t>
  </si>
  <si>
    <t>DR9GZQ000CY0000BVZ</t>
  </si>
  <si>
    <t>J0MH2F005SG000023X+A+AA+FY7H1U001F0+J01H2F</t>
  </si>
  <si>
    <t>GH7H3120NWF00000L2+83BB3</t>
  </si>
  <si>
    <t>DTVH3358Q5G00000DF+8443B047374</t>
  </si>
  <si>
    <t>THA40370SU621PTA9</t>
  </si>
  <si>
    <t>IP217, SUR FAIL</t>
  </si>
  <si>
    <t>DXYH0A489B700000DM+8AJKG44HF52</t>
  </si>
  <si>
    <t>FNJ3303M4N7203R40</t>
  </si>
  <si>
    <t>J14346578N81P1X1B</t>
  </si>
  <si>
    <t>G2C348301HL24L94</t>
  </si>
  <si>
    <t>F18H0Q0046B0000CP1+A</t>
  </si>
  <si>
    <t>F5DH0S010SZ00006TU+7+340</t>
  </si>
  <si>
    <t>F18H14006670000BVX</t>
  </si>
  <si>
    <t>DRCH12008BR000023V+8+AA+G0MH0900QV5+B04H12</t>
  </si>
  <si>
    <t>FTNH0W0031U00000L3+83AB4</t>
  </si>
  <si>
    <t>DTVGXP68JLD00000DF+8344B098144</t>
  </si>
  <si>
    <t>G5Y34271UZG21PTA6</t>
  </si>
  <si>
    <t>G623321782</t>
  </si>
  <si>
    <t>L00F2T2914</t>
  </si>
  <si>
    <t>2914</t>
  </si>
  <si>
    <t>IP352,276</t>
  </si>
  <si>
    <t>OOW,REPAIRABLE DAMAGE CHG</t>
  </si>
  <si>
    <t>G2CH3L00NNU0000DEY</t>
  </si>
  <si>
    <t>GVC34810Z0L1PHTA0+A0310</t>
  </si>
  <si>
    <t>GVC34810Z0L1PHTA0</t>
  </si>
  <si>
    <t>AK53436634B1WMW99A19F0112B</t>
  </si>
  <si>
    <t>CTHH1Z1847C00000DK+83EMEJB8L42</t>
  </si>
  <si>
    <t>FNJ34811MWN203RAX</t>
  </si>
  <si>
    <t>J1440512QYR1P1XMD</t>
  </si>
  <si>
    <t>G2C40840Q6S24L94</t>
  </si>
  <si>
    <t>FM7H1E00UR90000CP1</t>
  </si>
  <si>
    <t>F5DH2V016NC00006TU+8+351</t>
  </si>
  <si>
    <t>FM7H1M00Z7U0000BVX</t>
  </si>
  <si>
    <t>DRCH30004XB000023V+8+AA+FY7H1N00J4V+B07H30</t>
  </si>
  <si>
    <t>GH7H265050K00000L2+89AC3</t>
  </si>
  <si>
    <t>DTVH2K585NT00000DF+8541F039484</t>
  </si>
  <si>
    <t>G5Y34821CCN21PTAY</t>
  </si>
  <si>
    <t>IP353,276</t>
  </si>
  <si>
    <t>G624184890</t>
  </si>
  <si>
    <t>HGX64LV25W</t>
  </si>
  <si>
    <t>V25W</t>
  </si>
  <si>
    <t>HVG30920ASA1L9XA7</t>
  </si>
  <si>
    <t>G9N3024ZAE614YDAM+A11D0</t>
  </si>
  <si>
    <t>G9N3024ZAE614YDAM</t>
  </si>
  <si>
    <t>AK5247339071KKYA0A1AJ0M12C</t>
  </si>
  <si>
    <t>7252525344A2558AXA1AJ0L27L</t>
  </si>
  <si>
    <t>G629746165</t>
  </si>
  <si>
    <t>CF9TC7JYFW</t>
  </si>
  <si>
    <t>JYFW</t>
  </si>
  <si>
    <t>Physical damage CG Back Plate</t>
  </si>
  <si>
    <t>G2CH2H00CXY00003R2</t>
  </si>
  <si>
    <t>G9P3492K66P21KHAH+A1200</t>
  </si>
  <si>
    <t>G9P3492K66P21KHAH</t>
  </si>
  <si>
    <t>AK5344671741WMW93A14A9Q08H</t>
  </si>
  <si>
    <t>G624186192</t>
  </si>
  <si>
    <t>K26LQ767WX</t>
  </si>
  <si>
    <t>67WX</t>
  </si>
  <si>
    <t>Damaged on back glass, scratches on display, dent enclosure</t>
  </si>
  <si>
    <t>HVG30530GAD1L9YAN</t>
  </si>
  <si>
    <t>G9N2526N6C914YDAP+A11D0</t>
  </si>
  <si>
    <t>G9N2526N6C914YDAP</t>
  </si>
  <si>
    <t>AK5248136571KKYAMA1AL0L15K</t>
  </si>
  <si>
    <t>AK530149LK8256799M11508124</t>
  </si>
  <si>
    <t>G629913707</t>
  </si>
  <si>
    <t>D7ND2T270Q</t>
  </si>
  <si>
    <t>270Q</t>
  </si>
  <si>
    <t>IP352,393,507,122</t>
  </si>
  <si>
    <t>AppleCare Protection Plan,LCI RED</t>
  </si>
  <si>
    <t>FJ634450F201L9XE</t>
  </si>
  <si>
    <t>G9P3193NKF914YDAH+A11D0</t>
  </si>
  <si>
    <t>G9P3193NKF914YDAH</t>
  </si>
  <si>
    <t>AK5314464521KKYAUA1C63404P</t>
  </si>
  <si>
    <t>CTH32831AY51G40AH+P05FDGGM08L3</t>
  </si>
  <si>
    <t>AK53387366625679MM1A20R242</t>
  </si>
  <si>
    <t>3397377144094030</t>
  </si>
  <si>
    <t>FNJ3296F0T217R0AN</t>
  </si>
  <si>
    <t>HNQ33021B0SQ7PXWC</t>
  </si>
  <si>
    <t>FJ634450EAS1QLPE</t>
  </si>
  <si>
    <t>FM731630AHD1VQFA10A</t>
  </si>
  <si>
    <t>K5A3SM1342TA1</t>
  </si>
  <si>
    <t>GH7330491X01H5P8D+XAQ1XX</t>
  </si>
  <si>
    <t>DTV33238HDP1G3TA8+A0779A020748</t>
  </si>
  <si>
    <t>GCF3036255C1CY03P</t>
  </si>
  <si>
    <t>DN83057CGAM1CDK26</t>
  </si>
  <si>
    <t>G629850131</t>
  </si>
  <si>
    <t>F6K0CF2K0P</t>
  </si>
  <si>
    <t>2K0P</t>
  </si>
  <si>
    <t>IP115,352,276,304</t>
  </si>
  <si>
    <t>OOW,REPAIRABLE DAMAGE CHG,SWOLLEN BATTERY</t>
  </si>
  <si>
    <t>G2CH0400N470000DEZ</t>
  </si>
  <si>
    <t>G9N3422QEAY1PHRA8+A1130</t>
  </si>
  <si>
    <t>G9N3422QEAY1PHRA8</t>
  </si>
  <si>
    <t>AK5338671381WMW90A1472P15B</t>
  </si>
  <si>
    <t>DXYGYW385MG00000DM+8CHKX48EG52</t>
  </si>
  <si>
    <t>FNJ3397RR1L203RA2</t>
  </si>
  <si>
    <t>J1434025G631P1X53</t>
  </si>
  <si>
    <t>G2C34350L6224L94</t>
  </si>
  <si>
    <t>DR8GZC0036C0000CP1+A</t>
  </si>
  <si>
    <t>F5DH0301H2S00006TU+7+336</t>
  </si>
  <si>
    <t>DR8H04001JX0000BVY</t>
  </si>
  <si>
    <t>J0MGZH015WU000023W+A+AA+FY9GW8010ER+E08GZH</t>
  </si>
  <si>
    <t>FTNGZP0173700000L3+8BA23</t>
  </si>
  <si>
    <t>DXYGZJ3806T00000DH+8EJACT4AB72</t>
  </si>
  <si>
    <t>THA338703NU21PT6R</t>
  </si>
  <si>
    <t>G629885359</t>
  </si>
  <si>
    <t>MP4KPWF477</t>
  </si>
  <si>
    <t>F477</t>
  </si>
  <si>
    <t>C7H338407790X7LA9</t>
  </si>
  <si>
    <t>GVH3155K9PFPR5PAE+A1100</t>
  </si>
  <si>
    <t>GVH3155K9PFPR5PAE</t>
  </si>
  <si>
    <t>FYJ3077605HQ2D8A7A1CD0219I</t>
  </si>
  <si>
    <t>CTH33542T640807AX+P09BNMKH11PX</t>
  </si>
  <si>
    <t>FNJ3326F7MPQ274AJ</t>
  </si>
  <si>
    <t>FNJ3096F93YQ189A2</t>
  </si>
  <si>
    <t>GKK33734MWV071JA2-FF</t>
  </si>
  <si>
    <t>C7H33840A7T0X1JA8</t>
  </si>
  <si>
    <t>FP233510S2C169YAG62</t>
  </si>
  <si>
    <t>KIC5223RC9898CHNA1</t>
  </si>
  <si>
    <t>FTN3374373103398C+XQC1XX</t>
  </si>
  <si>
    <t>DTV334558PY0803AP+A01727071135</t>
  </si>
  <si>
    <t>DNM33622TSZ0V4K11</t>
  </si>
  <si>
    <t>DNL33742K4CQ7172S</t>
  </si>
  <si>
    <t>Physical damage - or any burnt components</t>
  </si>
  <si>
    <t>G629898993</t>
  </si>
  <si>
    <t>LY0J76R37J</t>
  </si>
  <si>
    <t>R37J</t>
  </si>
  <si>
    <t>Damage rear glass RCAM</t>
  </si>
  <si>
    <t>F3Y32751TF71L9XD</t>
  </si>
  <si>
    <t>GH3314611U214YFA4+A2J10</t>
  </si>
  <si>
    <t>GH3314611U214YFA4</t>
  </si>
  <si>
    <t>FYJ308560SY1KKYA6A1C60124I</t>
  </si>
  <si>
    <t>CTH3243152D1G40AE+P05CDDJE02C3</t>
  </si>
  <si>
    <t>AK532279QWB25679VM15788181</t>
  </si>
  <si>
    <t>FNJ3086M0PP17R0A0</t>
  </si>
  <si>
    <t>HNQ3191710EQ7PXWS</t>
  </si>
  <si>
    <t>F3Y32751H6T1QLPB</t>
  </si>
  <si>
    <t>FM730960NJ41VQFAJ0A</t>
  </si>
  <si>
    <t>K5A3RB2264CA1</t>
  </si>
  <si>
    <t>GH732439BRR1H5P8L+XAQ2XX</t>
  </si>
  <si>
    <t>DTV32617P7N1G3TAF+A0369E060317</t>
  </si>
  <si>
    <t>GCF3221534N1CY059</t>
  </si>
  <si>
    <t>DN83216FYNQ1CDK2M</t>
  </si>
  <si>
    <t>G629991339</t>
  </si>
  <si>
    <t>L7H0J3J305</t>
  </si>
  <si>
    <t>J305</t>
  </si>
  <si>
    <t>HVG305403E11L9YA0</t>
  </si>
  <si>
    <t>G9N30142ENT14YDA0+A11D0</t>
  </si>
  <si>
    <t>G9N30142ENT14YDA0</t>
  </si>
  <si>
    <t>AK5250439851KKYAXA1AM0311M</t>
  </si>
  <si>
    <t>AK530149MD325679XM11508115</t>
  </si>
  <si>
    <t>G629746205</t>
  </si>
  <si>
    <t>KD4R23979D</t>
  </si>
  <si>
    <t>979D</t>
  </si>
  <si>
    <t>C7H34570TWV0X7LA7</t>
  </si>
  <si>
    <t>GVC33710T6EPR5RA2+A0280</t>
  </si>
  <si>
    <t>GVC33710T6EPR5RA2</t>
  </si>
  <si>
    <t>AK532366475Q2D8A9A14J0107P</t>
  </si>
  <si>
    <t>G629892341</t>
  </si>
  <si>
    <t>M294TY6V5J</t>
  </si>
  <si>
    <t>6V5J</t>
  </si>
  <si>
    <t>F3Y249601TK0X7LB</t>
  </si>
  <si>
    <t>GVC24773CTUPR5RAV+A0380</t>
  </si>
  <si>
    <t>GVC24773CTUPR5RAV</t>
  </si>
  <si>
    <t>AK524273689Q2D8ACA1AH0117N</t>
  </si>
  <si>
    <t>G629859255</t>
  </si>
  <si>
    <t>DX6HC4363R</t>
  </si>
  <si>
    <t>363R</t>
  </si>
  <si>
    <t>HVG305304ZG1L9YAW</t>
  </si>
  <si>
    <t>G9N3026PCL914YDAS+A11D0</t>
  </si>
  <si>
    <t>G9N3026PCL914YDAS</t>
  </si>
  <si>
    <t>AK5248137931KKYACA1AL0L25N</t>
  </si>
  <si>
    <t>AK525339LJC256791M11508215</t>
  </si>
  <si>
    <t>G624095420</t>
  </si>
  <si>
    <t>M02XXW4MRW</t>
  </si>
  <si>
    <t>4MRW</t>
  </si>
  <si>
    <t>G2CH2T00LKK0000DEY</t>
  </si>
  <si>
    <t>GH3402624H01PHTAH+A0710</t>
  </si>
  <si>
    <t>GH3402624H01PHTAH</t>
  </si>
  <si>
    <t>FYJ347160TT1WMWAWA19S0435C</t>
  </si>
  <si>
    <t>G629994653</t>
  </si>
  <si>
    <t>XGXCHQW76W</t>
  </si>
  <si>
    <t>W76W</t>
  </si>
  <si>
    <t>F3Y23141KHB0XDKD</t>
  </si>
  <si>
    <t>G9P2253PKA7PQCLAC+A23B1</t>
  </si>
  <si>
    <t>G9P2253PKA7PQCLAC</t>
  </si>
  <si>
    <t>FYJ2224601PQ2D8AYA1310317K</t>
  </si>
  <si>
    <t>G624350254</t>
  </si>
  <si>
    <t>MGHQTQKW49</t>
  </si>
  <si>
    <t>KW49</t>
  </si>
  <si>
    <t>F3Y23530M9G0XDJD</t>
  </si>
  <si>
    <t>G9Q2321YN5UPQCLAK+A23B1</t>
  </si>
  <si>
    <t>G9Q2321YN5UPQCLAK</t>
  </si>
  <si>
    <t>AK522433827Q2D8AWA1A40106B</t>
  </si>
  <si>
    <t>G630006585</t>
  </si>
  <si>
    <t>CLQF1YXDV0</t>
  </si>
  <si>
    <t>XDV0</t>
  </si>
  <si>
    <t>F3Y2255227M0XDJD</t>
  </si>
  <si>
    <t>G9P2396MN8DPQCLAZ+A23B1</t>
  </si>
  <si>
    <t>G9P2396MN8DPQCLAZ</t>
  </si>
  <si>
    <t>AK522826419Q2D8AFA14R0620H</t>
  </si>
  <si>
    <t>G630019345</t>
  </si>
  <si>
    <t>YGD92DV9J7</t>
  </si>
  <si>
    <t>V9J7</t>
  </si>
  <si>
    <t>FJ632271VWV0X7LB</t>
  </si>
  <si>
    <t>GVC30332FXSPR5RA2+A0470</t>
  </si>
  <si>
    <t>GVC30332FXSPR5RA2</t>
  </si>
  <si>
    <t>AK52517610AQ2D8AZA1960223P</t>
  </si>
  <si>
    <t>G629976403</t>
  </si>
  <si>
    <t>L7XRNVXW5C</t>
  </si>
  <si>
    <t>XW5C</t>
  </si>
  <si>
    <t>G2C251111ZC1JTJC</t>
  </si>
  <si>
    <t>G9P2493W72614YCAE+A11B0</t>
  </si>
  <si>
    <t>G9P2493W72614YCAE</t>
  </si>
  <si>
    <t>AK5246663931KKYA8A1910426B</t>
  </si>
  <si>
    <t>AK524119RE325679SM13984229</t>
  </si>
  <si>
    <t>G629890627</t>
  </si>
  <si>
    <t>GPVWMCXH5H</t>
  </si>
  <si>
    <t>XH5H</t>
  </si>
  <si>
    <t>F3X32951EU01JTJD</t>
  </si>
  <si>
    <t>GMH319703NM17JRAR</t>
  </si>
  <si>
    <t>G624198498</t>
  </si>
  <si>
    <t>MYCW9R2VYM</t>
  </si>
  <si>
    <t>2VYM</t>
  </si>
  <si>
    <t>HVG30830JM71L9YAJ</t>
  </si>
  <si>
    <t>G9N3021V41514YDAE+A11D0</t>
  </si>
  <si>
    <t>G9N3021V41514YDAE</t>
  </si>
  <si>
    <t>AK5250435221KKYANA1AM0N07F</t>
  </si>
  <si>
    <t>G629904173</t>
  </si>
  <si>
    <t>GWWWK1JTY7</t>
  </si>
  <si>
    <t>JTY7</t>
  </si>
  <si>
    <t>F3Y22431KTC0XDKD</t>
  </si>
  <si>
    <t>G9N22262346PQCLAF+A21B1</t>
  </si>
  <si>
    <t>G9N22262346PQCLAF</t>
  </si>
  <si>
    <t>FYJ21653031Q2D8ABA1A10P18G</t>
  </si>
  <si>
    <t>G624346958</t>
  </si>
  <si>
    <t>KK2P2JYK46</t>
  </si>
  <si>
    <t>YK46</t>
  </si>
  <si>
    <t>C7H34820AAW0X7LAB</t>
  </si>
  <si>
    <t>GVC33863UHPPR5RAA+A0270</t>
  </si>
  <si>
    <t>GVC33863UHPPR5RAA</t>
  </si>
  <si>
    <t>AK53261601BQ2D8AMA14R3302Q</t>
  </si>
  <si>
    <t>G629746119</t>
  </si>
  <si>
    <t>C26J1YC76Q</t>
  </si>
  <si>
    <t>C76Q</t>
  </si>
  <si>
    <t>HVG328207DJ1L9XA8</t>
  </si>
  <si>
    <t>GVC3173152Q14YFA5+A2K10</t>
  </si>
  <si>
    <t>GVC3173152Q14YFA5</t>
  </si>
  <si>
    <t>FYJ3113301N1KKYALA1A90820M</t>
  </si>
  <si>
    <t>AK532369PP725679KM15787184</t>
  </si>
  <si>
    <t>G629885361</t>
  </si>
  <si>
    <t>GFP9Y2G6CC</t>
  </si>
  <si>
    <t>G6CC</t>
  </si>
  <si>
    <t>G2C25220QM11LC0C</t>
  </si>
  <si>
    <t>G9N2472P93F14YDAU+A11D0</t>
  </si>
  <si>
    <t>G9N2472P93F14YDAU</t>
  </si>
  <si>
    <t>AK5244161081KKYA9A1810126K</t>
  </si>
  <si>
    <t>G629902807</t>
  </si>
  <si>
    <t>PQR6RDPXW5</t>
  </si>
  <si>
    <t>PXW5</t>
  </si>
  <si>
    <t>FJ641640AT50X7LB</t>
  </si>
  <si>
    <t>GVH4141222MPR5PAX+A1100</t>
  </si>
  <si>
    <t>GVH4141222MPR5PAX</t>
  </si>
  <si>
    <t>FYJ409361H3Q2D8ADA11N0408K</t>
  </si>
  <si>
    <t>G629857325</t>
  </si>
  <si>
    <t>DX3LX51CN73F</t>
  </si>
  <si>
    <t>FJ6351706YUL740K</t>
  </si>
  <si>
    <t>F7C3473D02NKV27AR+J132M27736H5A1J11+F7C3472D03BKWPNAP+CX5345403QYN2N4AR+33M94CCABW0RL0AGGN+FMX34530GJ3KXG3AS+PNM2234</t>
  </si>
  <si>
    <t>3472D03BKWPNAP+CX</t>
  </si>
  <si>
    <t>F7C3473D02NKV27AR</t>
  </si>
  <si>
    <t>AK433441153L6VLAGA1018806V</t>
  </si>
  <si>
    <t>FXR34136ZCTKQ5R9U+18027120565169047091760193</t>
  </si>
  <si>
    <t>G629902015</t>
  </si>
  <si>
    <t>V0T9YKMQXV</t>
  </si>
  <si>
    <t>MQXV</t>
  </si>
  <si>
    <t>HG92286002S0X40AM</t>
  </si>
  <si>
    <t>G9N2246Z620PQCKAU+A2241</t>
  </si>
  <si>
    <t>G9N2246Z620PQCKAU</t>
  </si>
  <si>
    <t>FYJ218330DPQ2D8APA1A10X25B</t>
  </si>
  <si>
    <t>G624346388</t>
  </si>
  <si>
    <t>KC4RFNK2RT</t>
  </si>
  <si>
    <t>K2RT</t>
  </si>
  <si>
    <t>F3X301123JB1JTJC</t>
  </si>
  <si>
    <t>G9Q2486K4CD14YCAC+A11B0</t>
  </si>
  <si>
    <t>G9Q2486K4CD14YCAC</t>
  </si>
  <si>
    <t>AK5246464791KKYA9A18S0712M</t>
  </si>
  <si>
    <t>AK52497301A256793M1A00305A</t>
  </si>
  <si>
    <t>G629896611</t>
  </si>
  <si>
    <t>HQ91HGK62W</t>
  </si>
  <si>
    <t>K62W</t>
  </si>
  <si>
    <t>HVG32160BS61L9XAU</t>
  </si>
  <si>
    <t>G9P3116NC0714YDAQ+A11D0</t>
  </si>
  <si>
    <t>G9P3116NC0714YDAQ</t>
  </si>
  <si>
    <t>AK5306335911KKYAMA1AR0R11Q</t>
  </si>
  <si>
    <t>AK531759AAB25679PM19254072</t>
  </si>
  <si>
    <t>G624076760</t>
  </si>
  <si>
    <t>DD9VY60XRF</t>
  </si>
  <si>
    <t>0XRF</t>
  </si>
  <si>
    <t>G2CGZZ00C0D0000DEY</t>
  </si>
  <si>
    <t>GMH33770C0P203R4F</t>
  </si>
  <si>
    <t>G622932936</t>
  </si>
  <si>
    <t>GV7394M2JD</t>
  </si>
  <si>
    <t>M2JD</t>
  </si>
  <si>
    <t>FJ634860H440X7LB</t>
  </si>
  <si>
    <t>GVH342604BGPR5PAE+A1100</t>
  </si>
  <si>
    <t>GVH342604BGPR5PAE</t>
  </si>
  <si>
    <t>FYJ3357607KQ2D8A2A17X0203C</t>
  </si>
  <si>
    <t>G629663317</t>
  </si>
  <si>
    <t>RYM9QMLX69</t>
  </si>
  <si>
    <t>LX69</t>
  </si>
  <si>
    <t>G2CGZ1004WL0000BXW</t>
  </si>
  <si>
    <t>HKYGXS00URK0000AY3+A+11+G0MGXC01HVY+J05GXS</t>
  </si>
  <si>
    <t>G629893437</t>
  </si>
  <si>
    <t>F67P99WC0W</t>
  </si>
  <si>
    <t>WC0W</t>
  </si>
  <si>
    <t>C7H409709J60X7LA5</t>
  </si>
  <si>
    <t>GVH40842W7BPR5PAJ+A1100</t>
  </si>
  <si>
    <t>GVH40842W7BPR5PAJ</t>
  </si>
  <si>
    <t>FYJ350230CLQ2D8ADA1AC0205N</t>
  </si>
  <si>
    <t>G629885337</t>
  </si>
  <si>
    <t>KY70D29RH9</t>
  </si>
  <si>
    <t>9RH9</t>
  </si>
  <si>
    <t>HVG3242085V1L9XAY</t>
  </si>
  <si>
    <t>FNJ3033V34T17R0AA</t>
  </si>
  <si>
    <t>G629895657</t>
  </si>
  <si>
    <t>HQ5WXXPDFY</t>
  </si>
  <si>
    <t>PDFY</t>
  </si>
  <si>
    <t>C7H35070LJN0X7LA3</t>
  </si>
  <si>
    <t>GVC34150YBKPR5RAQ+A0480</t>
  </si>
  <si>
    <t>GVC34150YBKPR5RAQ</t>
  </si>
  <si>
    <t>FYJ336360ALQ2D8ATA17X0421E</t>
  </si>
  <si>
    <t>G629885451</t>
  </si>
  <si>
    <t>F9Q32R5G04</t>
  </si>
  <si>
    <t>5G04</t>
  </si>
  <si>
    <t>FJ632570Q900X7LB</t>
  </si>
  <si>
    <t>G9Q3164BN3KPR5QAV+A2221</t>
  </si>
  <si>
    <t>G9Q3164BN3KPR5QAV</t>
  </si>
  <si>
    <t>FYJ311430M7Q2D8AYA1A90X02E</t>
  </si>
  <si>
    <t>G629881635</t>
  </si>
  <si>
    <t>K6HC7W5Y97</t>
  </si>
  <si>
    <t>5Y97</t>
  </si>
  <si>
    <t>HVG315206SQ1L9XA8</t>
  </si>
  <si>
    <t>G9N3056NK5U14YDA5+A12D0</t>
  </si>
  <si>
    <t>G9N3056NK5U14YDA5</t>
  </si>
  <si>
    <t>AK5252760821KKYARA19K0425D</t>
  </si>
  <si>
    <t>21031901040423032580050104</t>
  </si>
  <si>
    <t>3063329858035706</t>
  </si>
  <si>
    <t>G629890083</t>
  </si>
  <si>
    <t>H61LFFH6P6</t>
  </si>
  <si>
    <t>H6P6</t>
  </si>
  <si>
    <t>HVG30630KUY1L9YAB</t>
  </si>
  <si>
    <t>G9N3025ZB6214YDAD+A11D0</t>
  </si>
  <si>
    <t>G9N3025ZB6214YDAD</t>
  </si>
  <si>
    <t>AK5248231291KKYAYA1AL0D21G</t>
  </si>
  <si>
    <t>21031901040423012880593223</t>
  </si>
  <si>
    <t>2517393240045327</t>
  </si>
  <si>
    <t>G629881701</t>
  </si>
  <si>
    <t>GWXYYXQ465</t>
  </si>
  <si>
    <t>Q465</t>
  </si>
  <si>
    <t>F3Y32530AY11L9XD</t>
  </si>
  <si>
    <t>GH331960MYP14YFA7+A2N10</t>
  </si>
  <si>
    <t>GH331960MYP14YFA7</t>
  </si>
  <si>
    <t>FYJ313630QU1KKYA4A1AA0014B</t>
  </si>
  <si>
    <t>21031901040623060180141133</t>
  </si>
  <si>
    <t>3165074855014742</t>
  </si>
  <si>
    <t>IP507, IP374</t>
  </si>
  <si>
    <t>G629885419</t>
  </si>
  <si>
    <t>DX4K975NN736</t>
  </si>
  <si>
    <t>FJ63092065XL73XK</t>
  </si>
  <si>
    <t>F7C3057C8UEKV27AQ+J132Q2Y420L6A1E11+F7C3056D7EYKWPNA2+CX5304206W7N2N4A4+22L92CCADW0LM05C5S+C433025ZFKALMD5AR+WNM17D3</t>
  </si>
  <si>
    <t>3056D7EYKWPNA2+CX</t>
  </si>
  <si>
    <t>F7C3057C8UEKV27AQ</t>
  </si>
  <si>
    <t>72523941268L6VLAEA1016715K</t>
  </si>
  <si>
    <t>FXC248725JTKQ5R97+18009136592171052103769193</t>
  </si>
  <si>
    <t>G624185200</t>
  </si>
  <si>
    <t>D7YJN2FYY2</t>
  </si>
  <si>
    <t>C7HH3R001R200004CK</t>
  </si>
  <si>
    <t>DR6H3400PSZ00000NW+A+06+B00101QWK1635A</t>
  </si>
  <si>
    <t>G630012379</t>
  </si>
  <si>
    <t>HQHNQGYNXP</t>
  </si>
  <si>
    <t>YNXP</t>
  </si>
  <si>
    <t>G2CH2U004090000DEY</t>
  </si>
  <si>
    <t>GH334851QLW1PHTAB+A0810</t>
  </si>
  <si>
    <t>GH334851QLW1PHTAB</t>
  </si>
  <si>
    <t>FYJ345570CY1WMWA1A14B1W34F</t>
  </si>
  <si>
    <t>CTHH1Y18CEZ00000DK+83CMDGG1P52</t>
  </si>
  <si>
    <t>FNJ35075NQR203RAG</t>
  </si>
  <si>
    <t>J14401614JX1P1X4U</t>
  </si>
  <si>
    <t>G2C404605F924L94</t>
  </si>
  <si>
    <t>FM7H20014SB0000CP1</t>
  </si>
  <si>
    <t>F5DH2K01PYA00006TU+7+348</t>
  </si>
  <si>
    <t>FM7H2E008Z40000BVY</t>
  </si>
  <si>
    <t>DRCH2H00XU4000023W+8+AA+FY9H2A00Q03+E06H2H</t>
  </si>
  <si>
    <t>GH7H2B3087000000L2+85AD3</t>
  </si>
  <si>
    <t>DTVH2668BPJ00000DF+86339017264</t>
  </si>
  <si>
    <t>THA34660UJT21PTA7</t>
  </si>
  <si>
    <t>G629916731</t>
  </si>
  <si>
    <t>XV7XRW0TQF</t>
  </si>
  <si>
    <t>0TQF</t>
  </si>
  <si>
    <t>C07GXC000FT0000BXV</t>
  </si>
  <si>
    <t>G9N3267LCEP1PHPA6+A1100</t>
  </si>
  <si>
    <t>G9N3267LCEP1PHPA6</t>
  </si>
  <si>
    <t>AK5322772491WMW9DA13YAJ09E</t>
  </si>
  <si>
    <t>CTHGWF299XR00000DD+83DAJKQ4P31</t>
  </si>
  <si>
    <t>FNJ3247PZPK203Q44</t>
  </si>
  <si>
    <t>J143255031B1P1W11</t>
  </si>
  <si>
    <t>C073302003424L71</t>
  </si>
  <si>
    <t>DR8GWZ0000P0000CUL+A</t>
  </si>
  <si>
    <t>K5A3RB3987CA1</t>
  </si>
  <si>
    <t>F8YGWF00BJ400006TP+7+322</t>
  </si>
  <si>
    <t>DR8GXA004060000AXZ</t>
  </si>
  <si>
    <t>HKYGX700S7F0000AY3+A+11+G0MGVP00TXS+J03GX7</t>
  </si>
  <si>
    <t>FTNGWY00SCH000009E+8DDD4</t>
  </si>
  <si>
    <t>DTVGWJ19ML700000D7+93126043154</t>
  </si>
  <si>
    <t>GCF329558CP23412J</t>
  </si>
  <si>
    <t>G629889003</t>
  </si>
  <si>
    <t>FFWKX15TN736</t>
  </si>
  <si>
    <t>C7H3257060ZL73XAD</t>
  </si>
  <si>
    <t>DKH3243K1CZ04FPAY+T3322M1484H6A1E21+DKH3242KN7304CNAZ+CX53202030HN2N4AV+30J52ABABW0EKKQYAJ+C433215Z2N1LMD5A5+WNM16D3</t>
  </si>
  <si>
    <t>3242KN7304CNAZ+CX</t>
  </si>
  <si>
    <t>DKH3243K1CZ04FPAY</t>
  </si>
  <si>
    <t>AK430853402L6VLADA1AH0J02M</t>
  </si>
  <si>
    <t>FX931554JCRKQ5R9N+18018129570167048097752193</t>
  </si>
  <si>
    <t>DN832350021KTVQ1P</t>
  </si>
  <si>
    <t>THA31750HYFMRGPA1</t>
  </si>
  <si>
    <t>TSB4226RC3076CHNA1</t>
  </si>
  <si>
    <t>FY931745CASMMJ99W+0502112256816504809374619B</t>
  </si>
  <si>
    <t>GH732343HKQKPJQAF+XMBYM1</t>
  </si>
  <si>
    <t>DXY2387BBEAKYXD3Y+PBGBXXXXBXXX</t>
  </si>
  <si>
    <t>HRN32419UET1LGF1P</t>
  </si>
  <si>
    <t>HRN32412U7L1LGD16</t>
  </si>
  <si>
    <t>G629882011</t>
  </si>
  <si>
    <t>J7N7J0F36D</t>
  </si>
  <si>
    <t>F36D</t>
  </si>
  <si>
    <t>F3Y32530BVP1L9XD</t>
  </si>
  <si>
    <t>GH331310E4X14YFAB+A2N10</t>
  </si>
  <si>
    <t>GH331310E4X14YFAB</t>
  </si>
  <si>
    <t>FYJ307430L91KKYASA1A90J09G</t>
  </si>
  <si>
    <t>CTH3225213J1G40AB+P01DDGDR08P1</t>
  </si>
  <si>
    <t>FNJ2506N2GY17R0AV</t>
  </si>
  <si>
    <t>HNQ31540Y1NQ7PXEU</t>
  </si>
  <si>
    <t>F3Y3253097Q1QLPB</t>
  </si>
  <si>
    <t>FM731660SEB1VQFAT0A</t>
  </si>
  <si>
    <t>GH73226A67X1H5P85+XAQ2XX</t>
  </si>
  <si>
    <t>DTV310286ZR1G3TA0+A0679G040117</t>
  </si>
  <si>
    <t>GCF317221E41CY03Z</t>
  </si>
  <si>
    <t>DN83152BM341CDK2C</t>
  </si>
  <si>
    <t>G629746123</t>
  </si>
  <si>
    <t>HG10440X34</t>
  </si>
  <si>
    <t>0X34</t>
  </si>
  <si>
    <t>HVG30530D1A1L9YAM</t>
  </si>
  <si>
    <t>G9N2501QMMV14YDA0+A11D0</t>
  </si>
  <si>
    <t>G9N2501QMMV14YDA0</t>
  </si>
  <si>
    <t>AK5245764431KKYAQA1880814G</t>
  </si>
  <si>
    <t>DXY24673MPY1G3W6U+PNAFCFL5NKB1</t>
  </si>
  <si>
    <t>AK525339QSA256799M1653925B</t>
  </si>
  <si>
    <t>FNJ2476LLJQ17R0AZ</t>
  </si>
  <si>
    <t>HNQ3027EETWQ7PXVG</t>
  </si>
  <si>
    <t>HVG30530KRG1QLPB8</t>
  </si>
  <si>
    <t>FM7303518J11VQFAH0A</t>
  </si>
  <si>
    <t>GH730519C5G1H5P8M+XAP1XX</t>
  </si>
  <si>
    <t>DTV30264LCP1G3TAL+A05386081111</t>
  </si>
  <si>
    <t>DN83014PQWR1CY02E</t>
  </si>
  <si>
    <t>DN83036BDUH1CDK23</t>
  </si>
  <si>
    <t>G624283898</t>
  </si>
  <si>
    <t>KJ6J3K2LK7</t>
  </si>
  <si>
    <t>2LK7</t>
  </si>
  <si>
    <t>C7H401303XV0X7LAB</t>
  </si>
  <si>
    <t>GVC331109CWPR5RA4+A0480</t>
  </si>
  <si>
    <t>GVC331109CWPR5RA4</t>
  </si>
  <si>
    <t>AK530663466Q2D8ADA1AR0507G</t>
  </si>
  <si>
    <t>DXY33852HDL08055H+PNACAHK8NB7X</t>
  </si>
  <si>
    <t>DTT350301P8Q274AV</t>
  </si>
  <si>
    <t>GMH34941R6HQ189A1</t>
  </si>
  <si>
    <t>GKK352157T7071JAR-FN</t>
  </si>
  <si>
    <t>C7H401300A90X1JAF</t>
  </si>
  <si>
    <t>FP235060L3Z169YA662</t>
  </si>
  <si>
    <t>GH935024J4V033CAM+XPBDC2</t>
  </si>
  <si>
    <t>CTH3511AAUH08006B+A01AAJKG01AA</t>
  </si>
  <si>
    <t>DNM34953NBD0V4K1M</t>
  </si>
  <si>
    <t>DNL35142F4XQ7172T</t>
  </si>
  <si>
    <t>G629746181</t>
  </si>
  <si>
    <t>HCYG27PVYK</t>
  </si>
  <si>
    <t>PVYK</t>
  </si>
  <si>
    <t>G2CH25009E30000DEY</t>
  </si>
  <si>
    <t>G9N3485UJBF1PHRAK+A1130</t>
  </si>
  <si>
    <t>G9N3485UJBF1PHRAK</t>
  </si>
  <si>
    <t>AK5345163251WMW9LA19J0520B</t>
  </si>
  <si>
    <t>CTHH1538SPU00000DK+85EAHHD1D62</t>
  </si>
  <si>
    <t>GMH34776M3K203RAY</t>
  </si>
  <si>
    <t>F8P35110ZXX1Q31N0</t>
  </si>
  <si>
    <t>G2C401407WK24L94</t>
  </si>
  <si>
    <t>F18H1B003920000CP1+A</t>
  </si>
  <si>
    <t>F5DH1A013GP00006TS+7+342</t>
  </si>
  <si>
    <t>F18H1S006UA0000BVY</t>
  </si>
  <si>
    <t>J0MH0A00SYF000023W+A+AA+G0LGZX01G7M+E08H0A</t>
  </si>
  <si>
    <t>GH7H1M20AQM00000L2+83AB3</t>
  </si>
  <si>
    <t>DTVH1A488LS00000DF+83416049334</t>
  </si>
  <si>
    <t>G5Y34451G6221PTA7</t>
  </si>
  <si>
    <t>G624186336</t>
  </si>
  <si>
    <t>D3R9HJ7JNW</t>
  </si>
  <si>
    <t>7JNW</t>
  </si>
  <si>
    <t>G2CH4D00MSS0000DEY</t>
  </si>
  <si>
    <t>GVC34961PWM1PHTAA+A0810</t>
  </si>
  <si>
    <t>GVC34961PWM1PHTAA</t>
  </si>
  <si>
    <t>FYJ3465709D1WMWASA14B6U21H</t>
  </si>
  <si>
    <t>DXYH26385XU00000DM+8ABKH47HQ62</t>
  </si>
  <si>
    <t>GMH35223CZN203RAA</t>
  </si>
  <si>
    <t>J1440561PAF1P1XML</t>
  </si>
  <si>
    <t>G2C41230TJ724L9A</t>
  </si>
  <si>
    <t>F18H4A00QA20000CP1+A</t>
  </si>
  <si>
    <t>FG9H4800NDF00006TT+A+404</t>
  </si>
  <si>
    <t>F18H4U003SM0000BVY</t>
  </si>
  <si>
    <t>DRCH5200K5Y000023W+8+AA+G0LH3T005T0+E06H52</t>
  </si>
  <si>
    <t>GH7H3T20V6100000L2+82AB3</t>
  </si>
  <si>
    <t>DTVH3H38E3400000DF+8111C073284</t>
  </si>
  <si>
    <t>G5Y3507HUGY21PTAY</t>
  </si>
  <si>
    <t>G629998151</t>
  </si>
  <si>
    <t>K64QHJ9LF7</t>
  </si>
  <si>
    <t>9LF7</t>
  </si>
  <si>
    <t>FJ634930FA61JRFA</t>
  </si>
  <si>
    <t>GVH341500MU1501A1+A1100</t>
  </si>
  <si>
    <t>GVH341500MU1501A1</t>
  </si>
  <si>
    <t>FYJ322260H21KKYAEA14D0707O</t>
  </si>
  <si>
    <t>CTH33934RJ21JJJA6+P03CC6DM04K2</t>
  </si>
  <si>
    <t>GMH34340FCH17HHA8</t>
  </si>
  <si>
    <t>GKK33574SRK1CFPA3-DX</t>
  </si>
  <si>
    <t>FJ634930G9E1JHFA</t>
  </si>
  <si>
    <t>F1534040AV11V06AYAA</t>
  </si>
  <si>
    <t>F153432026A2187AR+AA+NNNNNNNNNNN+J022G364211</t>
  </si>
  <si>
    <t>DRC344203LB238GAS+BB+G0K338107FA+0144201442</t>
  </si>
  <si>
    <t>FTN34553HY61FVC8N+XQA2AC</t>
  </si>
  <si>
    <t>DXY34612TCG1JJG6A+PNCAND54NAB2</t>
  </si>
  <si>
    <t>DNL344164BD17RRB4</t>
  </si>
  <si>
    <t>G624346584</t>
  </si>
  <si>
    <t>FFWM10H8N73F</t>
  </si>
  <si>
    <t>ON</t>
  </si>
  <si>
    <t>C7H350405E8L740A6</t>
  </si>
  <si>
    <t>DKH3501F0EE04FPA1+T3328VB748T6A1J21+DKH3497FWF604CNAN+CX5344401K0N2N4A9+28N92GCABW0RMLT0ZT+FMX34730EDSKXG3AE+PNM1234</t>
  </si>
  <si>
    <t>3497FWF604CNAN+CX</t>
  </si>
  <si>
    <t>DKH3501F0EE04FPA1</t>
  </si>
  <si>
    <t>AK43374111AL6VLACA1018806K</t>
  </si>
  <si>
    <t>FXV34364A7BKQ5R97+18017134555172049100772193</t>
  </si>
  <si>
    <t>CTH33752LESLK63A2+P03AXXXXC9JC</t>
  </si>
  <si>
    <t>DN834960DWAKTVQ1Y</t>
  </si>
  <si>
    <t>THA34260FHRMRGPAF</t>
  </si>
  <si>
    <t>FNJ3425M9H4L3NCAM-D</t>
  </si>
  <si>
    <t>C7H350409ATKF1NAB</t>
  </si>
  <si>
    <t>TSB4227RE5365CHA1</t>
  </si>
  <si>
    <t>FY934365D4LMMJ99S+0502112756116605109675019B</t>
  </si>
  <si>
    <t>GH73466367ZKPJQA6+XMBYM2</t>
  </si>
  <si>
    <t>DXY3445CMSXKYXD36+PADBXXXXCXXX</t>
  </si>
  <si>
    <t>HRN33922V3P1LGF1V</t>
  </si>
  <si>
    <t>HRN3391FHAU1LGD1D</t>
  </si>
  <si>
    <t>G624283602</t>
  </si>
  <si>
    <t>LHGQJKTFH7</t>
  </si>
  <si>
    <t>TFH7</t>
  </si>
  <si>
    <t>C7H31460BJN0X7LA5</t>
  </si>
  <si>
    <t>GVC31141C0QPR5RA5+A0270</t>
  </si>
  <si>
    <t>GVC31141C0QPR5RA5</t>
  </si>
  <si>
    <t>FYJ2515611BQ2D8A8A19Q0214A</t>
  </si>
  <si>
    <t>CTH30844R120807A4+P13DFGCC13JX</t>
  </si>
  <si>
    <t>DTT308306PFQ274AY</t>
  </si>
  <si>
    <t>FNJ3035QJT8Q189A5</t>
  </si>
  <si>
    <t>GKK31353TDD071JAA-FF</t>
  </si>
  <si>
    <t>C7H31460GTW0X1JAK</t>
  </si>
  <si>
    <t>FP23117070Q169YA362</t>
  </si>
  <si>
    <t>KIC5223RB2536CHNA1</t>
  </si>
  <si>
    <t>FTN30943MMT03398H+MGA2XX</t>
  </si>
  <si>
    <t>DTV301773810803A6+A0111F041145</t>
  </si>
  <si>
    <t>GCF3131DBEFQ59TBG</t>
  </si>
  <si>
    <t>THA305249QWQ290A6</t>
  </si>
  <si>
    <t>G629881949</t>
  </si>
  <si>
    <t>GCJ9RXR9J1</t>
  </si>
  <si>
    <t>R9J1</t>
  </si>
  <si>
    <t>F3Y32251LG31L9YD</t>
  </si>
  <si>
    <t>GH330861F6E14YFAZ+A2J10</t>
  </si>
  <si>
    <t>GH330861F6E14YFAZ</t>
  </si>
  <si>
    <t>AK5302461171KKYABA1B14007E</t>
  </si>
  <si>
    <t>CTH31053SYW1G40AT+P05BBTFP02M3</t>
  </si>
  <si>
    <t>AK53162304825679AM1A102212</t>
  </si>
  <si>
    <t>3104404132082218</t>
  </si>
  <si>
    <t>GMH24245PG417R043</t>
  </si>
  <si>
    <t>HNQ31065FTZQ7PXDR</t>
  </si>
  <si>
    <t>F3Y32251BX11QLPB</t>
  </si>
  <si>
    <t>FM731510U8K1VQFA90A</t>
  </si>
  <si>
    <t>K5A4SB6055TA1</t>
  </si>
  <si>
    <t>GH732128BPF1H5P8F+XAP2XX</t>
  </si>
  <si>
    <t>DTV32037JKJ1G3TA4+A05466000727</t>
  </si>
  <si>
    <t>GCF31414CHH1CY05Y</t>
  </si>
  <si>
    <t>DN83074HLX21CDK1B</t>
  </si>
  <si>
    <t>G629420419</t>
  </si>
  <si>
    <t>DX3LV4ULN73F</t>
  </si>
  <si>
    <t>FJ63494052AL740K</t>
  </si>
  <si>
    <t>DKH3482F51M04FPA4+T3329P4182P6A1J21+DKH3481GNB304CNAH+CX5344300FSN2N4AX+33L62BCABM0CA09WTT+FMX34410DZPKXG3A3+PNM1234</t>
  </si>
  <si>
    <t>3481GNB304CNAH+CX</t>
  </si>
  <si>
    <t>DKH3482F51M04FPA4</t>
  </si>
  <si>
    <t>AK433041446L6VLARA1018611N</t>
  </si>
  <si>
    <t>FXR33142YMAKQ5R9X+18012121568169050092763193</t>
  </si>
  <si>
    <t>DN834740HPQKTVQ19</t>
  </si>
  <si>
    <t>THA343500XXMRGPAE</t>
  </si>
  <si>
    <t>TSB4227RE5105CHNA1</t>
  </si>
  <si>
    <t>FY934545DJHMMJ99H+0502112656216804809575519B</t>
  </si>
  <si>
    <t>GH734633UKBKPJQA7+XMBFM2</t>
  </si>
  <si>
    <t>DXY3472C6ZXKYXD3U+PBGAXXXXCXXX</t>
  </si>
  <si>
    <t>HRN336636ZJ1LGF13</t>
  </si>
  <si>
    <t>HRN3365FH5G1LGD1B</t>
  </si>
  <si>
    <t>G629746153</t>
  </si>
  <si>
    <t>KXM00R7GWV</t>
  </si>
  <si>
    <t>7GWV</t>
  </si>
  <si>
    <t>F3X33020A5M1L9XD</t>
  </si>
  <si>
    <t>GVC3246043V14YFA6+A2K10</t>
  </si>
  <si>
    <t>GVC3246043V14YFA6</t>
  </si>
  <si>
    <t>AK5319262591KKYAAA1C64021B</t>
  </si>
  <si>
    <t>DXY304616JB1G3W6R+PNBDCDP7NCK1</t>
  </si>
  <si>
    <t>AK532519QZ625679NM10407117</t>
  </si>
  <si>
    <t>3212194501023853</t>
  </si>
  <si>
    <t>FNJ32520KJB17R0AE</t>
  </si>
  <si>
    <t>HNQ320260JRQ7PXJS</t>
  </si>
  <si>
    <t>F3X33020MS21QLPB</t>
  </si>
  <si>
    <t>F18309408XA1VQFAEAA</t>
  </si>
  <si>
    <t>K5A3RB2468CA1</t>
  </si>
  <si>
    <t>GH731147DVX1H5P8F+XAP1XX</t>
  </si>
  <si>
    <t>DTV32938DB21G3TAK+A03676080947</t>
  </si>
  <si>
    <t>GCF3275079H1CY03X</t>
  </si>
  <si>
    <t>DN83255CZMG1CDK1Y</t>
  </si>
  <si>
    <t>G630019999</t>
  </si>
  <si>
    <t>GD2JX37LQ2</t>
  </si>
  <si>
    <t>7LQ2</t>
  </si>
  <si>
    <t>F3Y325210HG1L9XD</t>
  </si>
  <si>
    <t>GH331630ZBD14YFAC+A2N10</t>
  </si>
  <si>
    <t>GH331630ZBD14YFAC</t>
  </si>
  <si>
    <t>FYJ307530LX1KKYA3A1A90L21L</t>
  </si>
  <si>
    <t>CTH322333DU1G40A2+P05CDEBM08L3</t>
  </si>
  <si>
    <t>21031901040623060480284320</t>
  </si>
  <si>
    <t>3165074855014644</t>
  </si>
  <si>
    <t>FNJ2517LBQF17R0AF</t>
  </si>
  <si>
    <t>HNQ31676AMFQ7PXE7</t>
  </si>
  <si>
    <t>F3Y3253051Y1QLPB</t>
  </si>
  <si>
    <t>FM731520J101VQFAQ0A</t>
  </si>
  <si>
    <t>GH7322775C81H5P8N+XAQ1XX</t>
  </si>
  <si>
    <t>DXY315537C71G3Q69+PNAAAX55NCB2</t>
  </si>
  <si>
    <t>GCF25127L8L1CY03J</t>
  </si>
  <si>
    <t>DN83066GCV71CDK2M</t>
  </si>
  <si>
    <t>G630016869</t>
  </si>
  <si>
    <t>T57KJWLD6R</t>
  </si>
  <si>
    <t>LD6R</t>
  </si>
  <si>
    <t>FJ641720G4X0X7LB</t>
  </si>
  <si>
    <t>G9Q4133BBS1PR5QAW+A2101</t>
  </si>
  <si>
    <t>G9Q4133BBS1PR5QAW</t>
  </si>
  <si>
    <t>FYJ409361DTQ2D8A1A1140121O</t>
  </si>
  <si>
    <t>CTH41522B2Y0807AY+P09CNVCH09GX</t>
  </si>
  <si>
    <t>FNJ4112A5Y8Q274AP</t>
  </si>
  <si>
    <t>FNJ4137FPHEQ189AB</t>
  </si>
  <si>
    <t>GKK41465FXB071JAR-FF</t>
  </si>
  <si>
    <t>FJ641720GEC0X1JD</t>
  </si>
  <si>
    <t>F18415401PL169YASAA</t>
  </si>
  <si>
    <t>KIC5223RF9114CHNA1</t>
  </si>
  <si>
    <t>FTN41623RYL03398U+XPC2XX</t>
  </si>
  <si>
    <t>CTH4133BD0C08006K+A01AAEHQ01AB</t>
  </si>
  <si>
    <t>DNM41311H6Q0V4K1Q</t>
  </si>
  <si>
    <t>DNL41322CD8Q7172P</t>
  </si>
  <si>
    <t>G629986765</t>
  </si>
  <si>
    <t>JLFY2XNYWW</t>
  </si>
  <si>
    <t>NYWW</t>
  </si>
  <si>
    <t>HVG324207WD1L9XA8</t>
  </si>
  <si>
    <t>GH33191187414YFAE+A2J10</t>
  </si>
  <si>
    <t>GH33191187414YFAE</t>
  </si>
  <si>
    <t>FYJ312260KG1KKYAVA11A0424G</t>
  </si>
  <si>
    <t>DXY31272DEA1G3W6Y+PNCGCKK4NKQ1</t>
  </si>
  <si>
    <t>21031901040623053180023076</t>
  </si>
  <si>
    <t>3140942602092368</t>
  </si>
  <si>
    <t>FNJ3051VA9Z17R0AC</t>
  </si>
  <si>
    <t>HNQ31975E13Q7PX16</t>
  </si>
  <si>
    <t>HVG32420GVX1QLPBL</t>
  </si>
  <si>
    <t>FM7321201HY1VQFA60A</t>
  </si>
  <si>
    <t>FTN32213K9N1H5Q8A+XBP2XX</t>
  </si>
  <si>
    <t>DXY31033PTX1G3Q69+PNBBMR47NCB2</t>
  </si>
  <si>
    <t>GCF31065MHK1CY03X</t>
  </si>
  <si>
    <t>DN83073MHN11CDK1X</t>
  </si>
  <si>
    <t>G629907555</t>
  </si>
  <si>
    <t>JFPD7KGT79</t>
  </si>
  <si>
    <t>GT79</t>
  </si>
  <si>
    <t>G2CH5600SEK0000DEY</t>
  </si>
  <si>
    <t>GH335022VL81PHTAH+A0710</t>
  </si>
  <si>
    <t>GH335022VL81PHTAH</t>
  </si>
  <si>
    <t>FYJ347160LB1WMWAZA19Q0101I</t>
  </si>
  <si>
    <t>DXYH191887Z00000DM+8CBAFR5D612</t>
  </si>
  <si>
    <t>GMH35273H3X203RAD</t>
  </si>
  <si>
    <t>J1440543UUY1P1XM8</t>
  </si>
  <si>
    <t>G2C41620VG824L9A</t>
  </si>
  <si>
    <t>F18H4G00CXN0000CP1+A</t>
  </si>
  <si>
    <t>K5A4RE0939CA1</t>
  </si>
  <si>
    <t>F5DH4N00RCX00006TS+8+405</t>
  </si>
  <si>
    <t>F18H4U0068H0000BVY</t>
  </si>
  <si>
    <t>DRCH530038U000023W+8+AA+G0MH4400257+E06H53</t>
  </si>
  <si>
    <t>GH7H3T3138T00000L2+85BD3</t>
  </si>
  <si>
    <t>DTVH3H38HV000000DF+8221A082114</t>
  </si>
  <si>
    <t>G5Y35120YB021PTAS</t>
  </si>
  <si>
    <t>G629881505</t>
  </si>
  <si>
    <t>HL2D9F2G6Q</t>
  </si>
  <si>
    <t>2G6Q</t>
  </si>
  <si>
    <t>C7H41250FFW0X7LA6</t>
  </si>
  <si>
    <t>GVH41070655PR5PAC+A1100</t>
  </si>
  <si>
    <t>GVH41070655PR5PAC</t>
  </si>
  <si>
    <t>FYJ4042607LQ2D8A9A1CC0118M</t>
  </si>
  <si>
    <t>DXY34671JGN08055B+PNABAAM5NA7X</t>
  </si>
  <si>
    <t>FNJ4085B8TXQ274AL</t>
  </si>
  <si>
    <t>GMH40522LM4Q189AL</t>
  </si>
  <si>
    <t>CR14065095N071JAB-FN</t>
  </si>
  <si>
    <t>C7H41250D710X1JAD</t>
  </si>
  <si>
    <t>FP240850E9C169YAU62</t>
  </si>
  <si>
    <t>KIC5223RF7356CHNA1</t>
  </si>
  <si>
    <t>GH940844EQ4033CA0+XPGDC2</t>
  </si>
  <si>
    <t>CTH4095B1GT08006H+A01AAPHA01AB</t>
  </si>
  <si>
    <t>DNM41050H8L0V4K1W</t>
  </si>
  <si>
    <t>GCF4112F52EQ59TAQ</t>
  </si>
  <si>
    <t>G629842317</t>
  </si>
  <si>
    <t>DX3M411DN73F</t>
  </si>
  <si>
    <t>FJ640250CP6L740K</t>
  </si>
  <si>
    <t>DKH3527F22K04FPAJ+T3329BA278M5A1E21+DKH3526FF4W04CNAZ+CX5349503U5N2N4AT+29M93ACADM0GD04SAK+C433283ZNNXLMD5A4+WNM14D3</t>
  </si>
  <si>
    <t>3526FF4W04CNAZ+CX</t>
  </si>
  <si>
    <t>DKH3527F22K04FPAJ</t>
  </si>
  <si>
    <t>7253132333AL6VLAZA1C10117M</t>
  </si>
  <si>
    <t>FXV31675V20KQ5R94+18023122570168047092756193</t>
  </si>
  <si>
    <t>DN835070TDMKTVQ1F</t>
  </si>
  <si>
    <t>FNJ3457W241MRGPAE</t>
  </si>
  <si>
    <t>FY93456ED20MMJ99K+0505512657516704909575519B</t>
  </si>
  <si>
    <t>GH734853FY1KPJQAH+XMBYM2</t>
  </si>
  <si>
    <t>DXY3466CLKKKYXD3Z+PAECXXXXCXXX</t>
  </si>
  <si>
    <t>HRN339538PW1LGF1B</t>
  </si>
  <si>
    <t>HRN33952TD31LGD1L</t>
  </si>
  <si>
    <t>G623020432</t>
  </si>
  <si>
    <t>RQPWFCQ1WG</t>
  </si>
  <si>
    <t>Q1WG</t>
  </si>
  <si>
    <t>G2CGY200VEC00003R2</t>
  </si>
  <si>
    <t>G9Q3275N1H421KHA3+A1100</t>
  </si>
  <si>
    <t>G9Q3275N1H421KHA3</t>
  </si>
  <si>
    <t>AK5324564231WMW9NA14Q0202H</t>
  </si>
  <si>
    <t>DTVGXM1997900000DT+93389001781</t>
  </si>
  <si>
    <t>FNJ3297R2Z120173U</t>
  </si>
  <si>
    <t>DTTGVV02TZW000004D</t>
  </si>
  <si>
    <t>GKKGXH013YL00000PU+FX</t>
  </si>
  <si>
    <t>G2C33350ZHJ1YTG5</t>
  </si>
  <si>
    <t>FP2GXM00GRV00007Y9+7</t>
  </si>
  <si>
    <t>K5A3RB3840CA1</t>
  </si>
  <si>
    <t>FP2GXW00RGP00009YV+A+08+XXXXXXXXXXX+0220RF1GXVTE</t>
  </si>
  <si>
    <t>J0MGWP001LA00006SS+A+04+FY5GW000C8B+J+08GWN08GWN</t>
  </si>
  <si>
    <t>FTNGXA01EZ00000086+88124</t>
  </si>
  <si>
    <t>DTVGXG398TK00000DP+93551072184</t>
  </si>
  <si>
    <t>DNM33151GNG1QDC9E</t>
  </si>
  <si>
    <t>YS59518SPVT032942B003342</t>
  </si>
  <si>
    <t>G629881873</t>
  </si>
  <si>
    <t>V95V9WXJW0</t>
  </si>
  <si>
    <t>XJW0</t>
  </si>
  <si>
    <t>G2CGYH00SF20000DEZ</t>
  </si>
  <si>
    <t>G9N3315PKGX1PHRAQ+A1200</t>
  </si>
  <si>
    <t>G9N3315PKGX1PHRAQ</t>
  </si>
  <si>
    <t>FYJ328670HR1WMWAKA1429140D</t>
  </si>
  <si>
    <t>CTHGXE28LUS00000DK+84CACKE4R53</t>
  </si>
  <si>
    <t>FNJ3302LMJ1203R45</t>
  </si>
  <si>
    <t>J14330610LT1P1XLK</t>
  </si>
  <si>
    <t>G2C33560PYT24L94</t>
  </si>
  <si>
    <t>DRCGY300CJX0000CP1+A</t>
  </si>
  <si>
    <t>F5DGX6013EB00006TU+7+325</t>
  </si>
  <si>
    <t>DRCGYH00A380000BVZ</t>
  </si>
  <si>
    <t>DR8GYB004WL000023X+8+06+G0LGY2012GC+J02GYB</t>
  </si>
  <si>
    <t>GH7GY040L2800000L2+86BA3</t>
  </si>
  <si>
    <t>DTVGXU38KPY00000DF+82618076264</t>
  </si>
  <si>
    <t>THA3265329521PT6L</t>
  </si>
  <si>
    <t>G629860655</t>
  </si>
  <si>
    <t>FFWL533LN736</t>
  </si>
  <si>
    <t>C7H330401YWL73XAA</t>
  </si>
  <si>
    <t>F7C3302D051KV27AS+J132CC4026L6A1J11+F7C3296Q4AUKWPNA8+CX5328400CNN2N4AZ+31N52FCABW0EK0YYNB+FMX327602</t>
  </si>
  <si>
    <t>BTKXG3AW+PNM</t>
  </si>
  <si>
    <t>F7C3302D051KV27AS</t>
  </si>
  <si>
    <t>AK43153157AL6VLAZA1018101P</t>
  </si>
  <si>
    <t>FXV32065BTNKQ5R9B+18021130596167048098753193</t>
  </si>
  <si>
    <t>DN83297155VKTVQ1S</t>
  </si>
  <si>
    <t>FNJ3245VK8QMRGPA6</t>
  </si>
  <si>
    <t>TSB4226RC5304CHNA1</t>
  </si>
  <si>
    <t>G0K3195T1S3MMJ956+2210312958916504909874498B</t>
  </si>
  <si>
    <t>GH732843VMRKPJQAF+XMBYM2</t>
  </si>
  <si>
    <t>DXY3291C7TWKYXD39+PAECXXXXCXXX</t>
  </si>
  <si>
    <t>HRN32979FJS1LGF14</t>
  </si>
  <si>
    <t>HRN3294FZPS1LGD1S</t>
  </si>
  <si>
    <t>G629885329</t>
  </si>
  <si>
    <t>LD9MM7VX3D</t>
  </si>
  <si>
    <t>VX3D</t>
  </si>
  <si>
    <t>FG134820199PRVVAU</t>
  </si>
  <si>
    <t>GVH3127FPV0LQHMAS+A1C00</t>
  </si>
  <si>
    <t>GVH3127FPV0LQHMAS</t>
  </si>
  <si>
    <t>AK425233089L6VLA4A1AG0Y15C</t>
  </si>
  <si>
    <t>DN8346105VVN283SV</t>
  </si>
  <si>
    <t>THA23241ZN6MTQVA6</t>
  </si>
  <si>
    <t>GKK34618PA3N2GWBR-FN</t>
  </si>
  <si>
    <t>FG1348206BLNY61AX</t>
  </si>
  <si>
    <t>F1512930KHB1080A8AA</t>
  </si>
  <si>
    <t>KIC5222VV4797TWNA1</t>
  </si>
  <si>
    <t>GH7330721ZGN6DCA6+ZQCCM1</t>
  </si>
  <si>
    <t>DXY31023ALBNR6G5U+ANFCCA47NNC3</t>
  </si>
  <si>
    <t>F6D3466012XN1N916</t>
  </si>
  <si>
    <t>F6D34561A4LMFGR5F</t>
  </si>
  <si>
    <t>G629989833</t>
  </si>
  <si>
    <t>P20Q3C4NLJ</t>
  </si>
  <si>
    <t>4NLJ</t>
  </si>
  <si>
    <t>G2CGYH00J380000DEY</t>
  </si>
  <si>
    <t>G9N3301SMBY1PHRA0+A1100</t>
  </si>
  <si>
    <t>G9N3301SMBY1PHRA0</t>
  </si>
  <si>
    <t>AK5325560531WMW9EA1520137D</t>
  </si>
  <si>
    <t>CTHGXE186UV00000DK+83FAEKG1D52</t>
  </si>
  <si>
    <t>GMH330117UZ203R4J</t>
  </si>
  <si>
    <t>F8P330309QY1Q31MG</t>
  </si>
  <si>
    <t>G2C33560G1N24L94</t>
  </si>
  <si>
    <t>FM7GY500WA60000CP1</t>
  </si>
  <si>
    <t>K5A4QZ1292TA1</t>
  </si>
  <si>
    <t>F5DGXM0026E00006TU+7+326</t>
  </si>
  <si>
    <t>FM7GYG006RE0000BVZ</t>
  </si>
  <si>
    <t>DR8GYC000EC000023X+8+06+G0MGVL002BS+J02GYC</t>
  </si>
  <si>
    <t>GH7GY240EX900000L2+87AA3</t>
  </si>
  <si>
    <t>DTVGWW18K5H00000DF+85125073182</t>
  </si>
  <si>
    <t>THA32450TLM21PT6V</t>
  </si>
  <si>
    <t>G629846615</t>
  </si>
  <si>
    <t>DX3MJ6HPN735</t>
  </si>
  <si>
    <t>FJ6415401TRL73XK</t>
  </si>
  <si>
    <t>F7C4104D2EBKV27AJ+J132R7A177X6A1J11+F7C4102D31GKWPNA8+CX5406502ZZN2N4AV+31M94CCADM0CA0AR7R+FMX40850Q33KXG3AK+PNM1234</t>
  </si>
  <si>
    <t>4102D31GKWPNA8+CX</t>
  </si>
  <si>
    <t>F7C4104D2EBKV27AJ</t>
  </si>
  <si>
    <t>AK434443674L6VLAXA1AJ0412F</t>
  </si>
  <si>
    <t>FXV351552X6KQ5R9K+18020134592166052102747193</t>
  </si>
  <si>
    <t>DN841230G80KTVQ5F</t>
  </si>
  <si>
    <t>FNJ3514R6YLMRGPA4</t>
  </si>
  <si>
    <t>TSB4226RF0387CHNA1</t>
  </si>
  <si>
    <t>FY934637J0VMMJ89D+0502912654716704909575219A</t>
  </si>
  <si>
    <t>GH740133DPWKPJQA7+ZMBFM2</t>
  </si>
  <si>
    <t>DXY3524BCYHKYXD3L+PAECXXXXBXXX</t>
  </si>
  <si>
    <t>HRN342734E01LGF1N</t>
  </si>
  <si>
    <t>HRN34262PNP1LGD1W</t>
  </si>
  <si>
    <t>G629988859</t>
  </si>
  <si>
    <t>YT0QWXKHRH</t>
  </si>
  <si>
    <t>KHRH</t>
  </si>
  <si>
    <t>G2CH1G00ANP00003R2</t>
  </si>
  <si>
    <t>G9Q3495L31921KHA8+A1100</t>
  </si>
  <si>
    <t>G9Q3495L31921KHA8</t>
  </si>
  <si>
    <t>AK53431726A1WMW97A149XR02H</t>
  </si>
  <si>
    <t>DTVH101879N00000DT+9A414097351</t>
  </si>
  <si>
    <t>FNJ3493A1RD2017AZ</t>
  </si>
  <si>
    <t>DTTH0X01D5Y000004D</t>
  </si>
  <si>
    <t>GKKH0R00UGS00000PU+FX</t>
  </si>
  <si>
    <t>G2C350206U31YTGA</t>
  </si>
  <si>
    <t>F15H1T017YH0000KCC+A</t>
  </si>
  <si>
    <t>K5A3UR9923TA1</t>
  </si>
  <si>
    <t>F15H2100FP20000KAC+A+AA+NNNNNNNNNNN+0220L46H1Z71</t>
  </si>
  <si>
    <t>DRCH1W00AR100006SS+A+AA+HYPH0N009FX+J+02H1W02H1W</t>
  </si>
  <si>
    <t>GH9H05C0CDP0000087+A591K</t>
  </si>
  <si>
    <t>DTVH1Y39MXS00000DP+91557065364</t>
  </si>
  <si>
    <t>DN83513BB1G1MCN9T</t>
  </si>
  <si>
    <t>TDH9518SPVT03435XB419G2L</t>
  </si>
  <si>
    <t>G629927759</t>
  </si>
  <si>
    <t>L59GNWQ2LQ</t>
  </si>
  <si>
    <t>Q2LQ</t>
  </si>
  <si>
    <t>HVG31120J071L9XA1</t>
  </si>
  <si>
    <t>G9N3046XP5F14YDAQ+A11D0</t>
  </si>
  <si>
    <t>G9N3046XP5F14YDAQ</t>
  </si>
  <si>
    <t>AK53014606A1KKYAXA1A90503G</t>
  </si>
  <si>
    <t>G629984299</t>
  </si>
  <si>
    <t>CYGJPM0XPF</t>
  </si>
  <si>
    <t>0XPF</t>
  </si>
  <si>
    <t>HVG30540GD21L9YAP</t>
  </si>
  <si>
    <t>G9N2527JE0H14YDAL+A11D0</t>
  </si>
  <si>
    <t>G9N2527JE0H14YDAL</t>
  </si>
  <si>
    <t>AK5246738931KKYABA1AH0T26N</t>
  </si>
  <si>
    <t>AK525339QD425679LM16539045</t>
  </si>
  <si>
    <t>G630024169</t>
  </si>
  <si>
    <t>MXQ4RWFHVC</t>
  </si>
  <si>
    <t>FHVC</t>
  </si>
  <si>
    <t>F3Y22551GGN0XDJD</t>
  </si>
  <si>
    <t>G9P2225NPJRPQCLAA+A21B1</t>
  </si>
  <si>
    <t>G9P2225NPJRPQCLAA</t>
  </si>
  <si>
    <t>FYJ218130JUQ2D8A5A1A20E12A</t>
  </si>
  <si>
    <t>G630142375</t>
  </si>
  <si>
    <t>TR63FVXF2J</t>
  </si>
  <si>
    <t>XF2J</t>
  </si>
  <si>
    <t>F3Y213216V40XDKD</t>
  </si>
  <si>
    <t>G9N2107QJN5PQCLAP+A21B1</t>
  </si>
  <si>
    <t>G9N2107QJN5PQCLAP</t>
  </si>
  <si>
    <t>AK520736062Q2D8AFA1B10601A</t>
  </si>
  <si>
    <t>G629982593</t>
  </si>
  <si>
    <t>V3X71WL913</t>
  </si>
  <si>
    <t>L913</t>
  </si>
  <si>
    <t>F3X211402YH0XDKD</t>
  </si>
  <si>
    <t>G9P2211NJFJPQCLA4+A21B1</t>
  </si>
  <si>
    <t>G9P2211NJFJPQCLA4</t>
  </si>
  <si>
    <t>FYJ216530U1Q2D8A4A1A10W20I</t>
  </si>
  <si>
    <t>G630115605</t>
  </si>
  <si>
    <t>C52M647XXN</t>
  </si>
  <si>
    <t>7XXN</t>
  </si>
  <si>
    <t>F3X22140N600XDJD</t>
  </si>
  <si>
    <t>G9P2176S5S1PQCLA1+A21B1</t>
  </si>
  <si>
    <t>G9P2176S5S1PQCLA1</t>
  </si>
  <si>
    <t>FYJ2137603DQ2D8AXA11S0418I</t>
  </si>
  <si>
    <t>G629994349</t>
  </si>
  <si>
    <t>J5L2QPR2VJ</t>
  </si>
  <si>
    <t>R2VJ</t>
  </si>
  <si>
    <t>HVG308205081L9XAT</t>
  </si>
  <si>
    <t>G9N3026SPCY14YDA7+A11D0</t>
  </si>
  <si>
    <t>G9N3026SPCY14YDA7</t>
  </si>
  <si>
    <t>AK5250539131KKYAKA1AN0008G</t>
  </si>
  <si>
    <t>AK530319PS725679HM19114247</t>
  </si>
  <si>
    <t>G630107949</t>
  </si>
  <si>
    <t>W7R2N6XY47</t>
  </si>
  <si>
    <t>XY47</t>
  </si>
  <si>
    <t>F3X15132DNC0XDJC</t>
  </si>
  <si>
    <t>G9P2324M4HBPQCLAF+A23B1</t>
  </si>
  <si>
    <t>G9P2324M4HBPQCLAF</t>
  </si>
  <si>
    <t>AK522823275Q2D8ACA1A40T13N</t>
  </si>
  <si>
    <t>G624475890</t>
  </si>
  <si>
    <t>X29C7FYXK7</t>
  </si>
  <si>
    <t>YXK7</t>
  </si>
  <si>
    <t>F3X22520FAF0XDJD</t>
  </si>
  <si>
    <t>G9P2501M0CTPQCLAR+A21B1</t>
  </si>
  <si>
    <t>G9P2501M0CTPQCLAR</t>
  </si>
  <si>
    <t>AK52384621BQ2D8ACA16B0523B</t>
  </si>
  <si>
    <t>G629983133</t>
  </si>
  <si>
    <t>HKWNJJQW27</t>
  </si>
  <si>
    <t>QW27</t>
  </si>
  <si>
    <t>FJ6244404870XDJD</t>
  </si>
  <si>
    <t>G9N2231V157PQCLA2+A23B1</t>
  </si>
  <si>
    <t>G9N2231V157PQCLA2</t>
  </si>
  <si>
    <t>AK521963664Q2D8A6A1A30C24H</t>
  </si>
  <si>
    <t>G630037697</t>
  </si>
  <si>
    <t>FTP7VR9GX4</t>
  </si>
  <si>
    <t>9GX4</t>
  </si>
  <si>
    <t>F3Y20420Y700XDKC</t>
  </si>
  <si>
    <t>G9P2032U2RFPQCLA4+A21B1</t>
  </si>
  <si>
    <t>G9P2032U2RFPQCLA4</t>
  </si>
  <si>
    <t>AK515066248Q2D8AVA1A40611N</t>
  </si>
  <si>
    <t>G624474092</t>
  </si>
  <si>
    <t>CDFX431QL9</t>
  </si>
  <si>
    <t>1QL9</t>
  </si>
  <si>
    <t>F3Y23420GCX0XDJD</t>
  </si>
  <si>
    <t>G9Q2315YDGFPQCLA7+A23B1</t>
  </si>
  <si>
    <t>G9Q2315YDGFPQCLA7</t>
  </si>
  <si>
    <t>AK522826245Q2D8ACA14R0305J</t>
  </si>
  <si>
    <t>G630011853</t>
  </si>
  <si>
    <t>KD04NXYKJW</t>
  </si>
  <si>
    <t>YKJW</t>
  </si>
  <si>
    <t>F3X224611JC0XDJD</t>
  </si>
  <si>
    <t>G9P2222R3HDPQCLA5+A21B1</t>
  </si>
  <si>
    <t>G9P2222R3HDPQCLA5</t>
  </si>
  <si>
    <t>FYJ217730RNQ2D8AMA1A10U02J</t>
  </si>
  <si>
    <t>G624465564</t>
  </si>
  <si>
    <t>KXF5JPG4N7</t>
  </si>
  <si>
    <t>G4N7</t>
  </si>
  <si>
    <t>G2CH5P005QA00003R2</t>
  </si>
  <si>
    <t>GVH41141R0Y1PHLAD+A1100</t>
  </si>
  <si>
    <t>GVH41141R0Y1PHLAD</t>
  </si>
  <si>
    <t>FYJ351370DE1WMWAVA14DRR28G</t>
  </si>
  <si>
    <t>G629996351</t>
  </si>
  <si>
    <t>LXG1C22HGT</t>
  </si>
  <si>
    <t>2HGT</t>
  </si>
  <si>
    <t>C7H41220G820X7LAP</t>
  </si>
  <si>
    <t>FNJ4077TKH2Q274AM</t>
  </si>
  <si>
    <t>GMH405416XPQ189AL</t>
  </si>
  <si>
    <t>G624581500</t>
  </si>
  <si>
    <t>K27YVN6441</t>
  </si>
  <si>
    <t>6441</t>
  </si>
  <si>
    <t>F3Y310409KK1JTJD</t>
  </si>
  <si>
    <t>G9P2523PD1Q14YCA0+A11B0</t>
  </si>
  <si>
    <t>G9P2523PD1Q14YCA0</t>
  </si>
  <si>
    <t>AK52474305A1KKYAQA1AJ0Y14J</t>
  </si>
  <si>
    <t>725303312302558AKA1020623G</t>
  </si>
  <si>
    <t>G630030007</t>
  </si>
  <si>
    <t>G19MYN2N60</t>
  </si>
  <si>
    <t>2N60</t>
  </si>
  <si>
    <t>G2CH1300PL20000DEY</t>
  </si>
  <si>
    <t>FG9H0V00TB500006TV+6+341</t>
  </si>
  <si>
    <t>G624466892</t>
  </si>
  <si>
    <t>DX3M42V5N73F</t>
  </si>
  <si>
    <t>FJ6403301GAL740K</t>
  </si>
  <si>
    <t>DKH4016F4V304FPAR+T3321AA305W5A1E21+DKH4016GA2J04CNAQ+CX53503039WN2N4AK+28M72FCADW0LL04N2Z+C433464ZSEXLMD5AT+WNM12D3</t>
  </si>
  <si>
    <t>4016GA2J04CNAQ+CX</t>
  </si>
  <si>
    <t>DKH4016F4V304FPAR</t>
  </si>
  <si>
    <t>AK433041395L6VLACA1018620J</t>
  </si>
  <si>
    <t>FXV33164J3BKQ5R9J+18018127572166048096748193</t>
  </si>
  <si>
    <t>G624474692</t>
  </si>
  <si>
    <t>WJ9XG37R00</t>
  </si>
  <si>
    <t>7R00</t>
  </si>
  <si>
    <t>F3Y22432ABA0XDKD</t>
  </si>
  <si>
    <t>G9P2173NB1YPQCLAL+A23B1</t>
  </si>
  <si>
    <t>G9P2173NB1YPQCLAL</t>
  </si>
  <si>
    <t>AK521336418Q2D8AXA1BS0417G</t>
  </si>
  <si>
    <t>G630112723</t>
  </si>
  <si>
    <t>JYTH72X939</t>
  </si>
  <si>
    <t>X939</t>
  </si>
  <si>
    <t>C7H41170PS70X7LAP</t>
  </si>
  <si>
    <t>G9Q4086F24UPR5QAF+A2101</t>
  </si>
  <si>
    <t>G9Q4086F24UPR5QAF</t>
  </si>
  <si>
    <t>AK540573327Q2D8AQA1AY0619J</t>
  </si>
  <si>
    <t>G630134055</t>
  </si>
  <si>
    <t>F2KV71XTV6</t>
  </si>
  <si>
    <t>XTV6</t>
  </si>
  <si>
    <t>HG930760AQF1JRFAS</t>
  </si>
  <si>
    <t>GVC30521GX71503A5+A0432</t>
  </si>
  <si>
    <t>GVC30521GX71503A5</t>
  </si>
  <si>
    <t>AK52492351A1KKYATA1AM0421N</t>
  </si>
  <si>
    <t>G630034147</t>
  </si>
  <si>
    <t>DLXCNWP2FW</t>
  </si>
  <si>
    <t>P2FW</t>
  </si>
  <si>
    <t>C7H4022024B0X7LA7</t>
  </si>
  <si>
    <t>GVC34162CLRPR5RA4+A0480</t>
  </si>
  <si>
    <t>GVC34162CLRPR5RA4</t>
  </si>
  <si>
    <t>FYJ3363601SQ2D8AEA17X0117J</t>
  </si>
  <si>
    <t>G630012825</t>
  </si>
  <si>
    <t>PHF4Q5XC1F</t>
  </si>
  <si>
    <t>XC1F</t>
  </si>
  <si>
    <t>FJ632450BDB0X7LB</t>
  </si>
  <si>
    <t>G9Q3077CJ4RPR5QAG+A2221</t>
  </si>
  <si>
    <t>G9Q3077CJ4RPR5QAG</t>
  </si>
  <si>
    <t>AK524056479Q2D8AGA1770305C</t>
  </si>
  <si>
    <t>G630019757</t>
  </si>
  <si>
    <t>K67C34XHGX</t>
  </si>
  <si>
    <t>XHGX</t>
  </si>
  <si>
    <t>G2CH080027Y00003R2</t>
  </si>
  <si>
    <t>G9P3416HL0F21KHAM+A1200</t>
  </si>
  <si>
    <t>G9P3416HL0F21KHAM</t>
  </si>
  <si>
    <t>AK5339161221WMW9EA1870204G</t>
  </si>
  <si>
    <t>G630016109</t>
  </si>
  <si>
    <t>HFWQD36J9G</t>
  </si>
  <si>
    <t>6J9G</t>
  </si>
  <si>
    <t>G2CH2U00HLC0000DEY</t>
  </si>
  <si>
    <t>GH335152YB91PHTA0+A0510</t>
  </si>
  <si>
    <t>GH335152YB91PHTA0</t>
  </si>
  <si>
    <t>FYJ347460NZ1WMWA2A1A10406F</t>
  </si>
  <si>
    <t>G624463698</t>
  </si>
  <si>
    <t>L7HD731X4R</t>
  </si>
  <si>
    <t>1X4R</t>
  </si>
  <si>
    <t>C07GZN003NA0000DEY</t>
  </si>
  <si>
    <t>G9N3391UGS91PHRAJ+A1130</t>
  </si>
  <si>
    <t>G9N3391UGS91PHRAJ</t>
  </si>
  <si>
    <t>AK5336570621WMW95A145HR09E</t>
  </si>
  <si>
    <t>G624466808</t>
  </si>
  <si>
    <t>J7FR7741V3</t>
  </si>
  <si>
    <t>41V3</t>
  </si>
  <si>
    <t>F3Y25040D6G1L9YC</t>
  </si>
  <si>
    <t>G9N2483RE8314YDAA+A11D0</t>
  </si>
  <si>
    <t>G9N2483RE8314YDAA</t>
  </si>
  <si>
    <t>AK5246263851KKYADA1880716P</t>
  </si>
  <si>
    <t>725242118602558A8A1158A04F</t>
  </si>
  <si>
    <t>G629999791</t>
  </si>
  <si>
    <t>M2XF967RVM</t>
  </si>
  <si>
    <t>7RVM</t>
  </si>
  <si>
    <t>Dent rear CAM glass</t>
  </si>
  <si>
    <t>F3Y32341MSL1L9XD</t>
  </si>
  <si>
    <t>GVC315200NN14YFAW+A2K10</t>
  </si>
  <si>
    <t>GVC315200NN14YFAW</t>
  </si>
  <si>
    <t>AK5307432791KKYAJA1AP0M09J</t>
  </si>
  <si>
    <t>AK53202396725679DM1A10R152</t>
  </si>
  <si>
    <t>G623601288</t>
  </si>
  <si>
    <t>W60Q0CQ7YN</t>
  </si>
  <si>
    <t>Q7YN</t>
  </si>
  <si>
    <t>G2C20760LEY0X3WA</t>
  </si>
  <si>
    <t>G9P2334L9FGPQCKAC+A2241</t>
  </si>
  <si>
    <t>G9P2334L9FGPQCKAC</t>
  </si>
  <si>
    <t>FYJ226130LDQ2D8AKA1A30C01F</t>
  </si>
  <si>
    <t>G630142591</t>
  </si>
  <si>
    <t>CDQ37V6FV1</t>
  </si>
  <si>
    <t>6FV1</t>
  </si>
  <si>
    <t>C07H20004ED0000DF0</t>
  </si>
  <si>
    <t>FNJ3444LHJY203RAD</t>
  </si>
  <si>
    <t>G624494100</t>
  </si>
  <si>
    <t>FLKFQGQJT7</t>
  </si>
  <si>
    <t>QJT7</t>
  </si>
  <si>
    <t>G2CH0A00NL30000DEY</t>
  </si>
  <si>
    <t>GMH340617BR203R43</t>
  </si>
  <si>
    <t>G629881807</t>
  </si>
  <si>
    <t>TJ2MFPT9R5</t>
  </si>
  <si>
    <t>T9R5</t>
  </si>
  <si>
    <t>IP497,279B</t>
  </si>
  <si>
    <t>Sractch display</t>
  </si>
  <si>
    <t>HT33077054H1M16A3</t>
  </si>
  <si>
    <t>G9P3071C4NV1C9FAM+A12G0</t>
  </si>
  <si>
    <t>G9P3071C4NV1C9FAM</t>
  </si>
  <si>
    <t>AK5301360211KKYAKA1A90613E</t>
  </si>
  <si>
    <t>G630028885</t>
  </si>
  <si>
    <t>QR6YX4QJ3D</t>
  </si>
  <si>
    <t>QJ3D</t>
  </si>
  <si>
    <t>FJ63217058B0X7LB</t>
  </si>
  <si>
    <t>GVC30961J5DPR5RA4+A0170</t>
  </si>
  <si>
    <t>GVC30961J5DPR5RA4</t>
  </si>
  <si>
    <t>FYJ251560D9Q2D8A9A1B70623N</t>
  </si>
  <si>
    <t>G630025737</t>
  </si>
  <si>
    <t>JXNN4HFPX6</t>
  </si>
  <si>
    <t>FPX6</t>
  </si>
  <si>
    <t>HG933020BPH1JRFAE</t>
  </si>
  <si>
    <t>GVC321618Y61503AH+A0223</t>
  </si>
  <si>
    <t>GVC321618Y61503AH</t>
  </si>
  <si>
    <t>AK53115643C1KKYAYA1BF0401C</t>
  </si>
  <si>
    <t>G630034445</t>
  </si>
  <si>
    <t>Q722PV21L6</t>
  </si>
  <si>
    <t>21L6</t>
  </si>
  <si>
    <t>F3Y31260MEP1JTJD</t>
  </si>
  <si>
    <t>G9P2536U71W14YCAD+A11B0</t>
  </si>
  <si>
    <t>G9P2536U71W14YCAD</t>
  </si>
  <si>
    <t>AK5249732551KKYAJA1AM0D18F</t>
  </si>
  <si>
    <t>21031901040623011980489285</t>
  </si>
  <si>
    <t>3025234009085411</t>
  </si>
  <si>
    <t>G630038501</t>
  </si>
  <si>
    <t>H50XRG47NY</t>
  </si>
  <si>
    <t>47NY</t>
  </si>
  <si>
    <t>FJ632440A4A0X7LB</t>
  </si>
  <si>
    <t>G9Q3081FC02PR5QAH+A2221</t>
  </si>
  <si>
    <t>G9Q3081FC02PR5QAH</t>
  </si>
  <si>
    <t>AK524056478Q2D8AHA1770326N</t>
  </si>
  <si>
    <t>G630019659</t>
  </si>
  <si>
    <t>KYQMVDJ5L2</t>
  </si>
  <si>
    <t>J5L2</t>
  </si>
  <si>
    <t>Dent rear glass</t>
  </si>
  <si>
    <t>G2CH0D004XM0000DEY</t>
  </si>
  <si>
    <t>G9P3421U2EC1PHRAG+A1230</t>
  </si>
  <si>
    <t>G9P3421U2EC1PHRAG</t>
  </si>
  <si>
    <t>AK53381634B1WMW90A1810921B</t>
  </si>
  <si>
    <t>G624582226</t>
  </si>
  <si>
    <t>DPH3JYRH4V</t>
  </si>
  <si>
    <t>RH4V</t>
  </si>
  <si>
    <t>Oled waves. Fail impedance test. Missing mylar cover</t>
  </si>
  <si>
    <t>F3Y2501071Z1L9YC</t>
  </si>
  <si>
    <t>G9N2485QMJB14YDA0+A11D0</t>
  </si>
  <si>
    <t>G9N2485QMJB14YDA0</t>
  </si>
  <si>
    <t>AK52461646C1KKYACA18F0625J</t>
  </si>
  <si>
    <t>21031901040422101580546188</t>
  </si>
  <si>
    <t>2411946550064224</t>
  </si>
  <si>
    <t>G630025271</t>
  </si>
  <si>
    <t>HJC9VVYMGH</t>
  </si>
  <si>
    <t>YMGH</t>
  </si>
  <si>
    <t>G2CH1Z00YBM0000BXV</t>
  </si>
  <si>
    <t>GCF3503C7PC23414W</t>
  </si>
  <si>
    <t>G630042919</t>
  </si>
  <si>
    <t>FFWLH3EDN73D</t>
  </si>
  <si>
    <t>C7H338307M0L740A4</t>
  </si>
  <si>
    <t>DKH3346F6FV04FPAW+T332AL2242A6A1J21+DKH3334F4BP04CNAX+CX53302031KN2N4AP+33N21FDABW0HM0ESZ3+FMX32830GGGKXG3AC+PNM1234</t>
  </si>
  <si>
    <t>3334F4BP04CNAX+CX</t>
  </si>
  <si>
    <t>DKH3346F6FV04FPAW</t>
  </si>
  <si>
    <t>AK431541263L6VLABA1018115K</t>
  </si>
  <si>
    <t>FXV31765DNNKQ5R94+18021121588169050092765193</t>
  </si>
  <si>
    <t>DN8350603T7KTVQ1C</t>
  </si>
  <si>
    <t>FNJ3433L88UMRGPA9</t>
  </si>
  <si>
    <t>FY9347701HTMMJ99U+0500113056116105009872619B</t>
  </si>
  <si>
    <t>GH734853WR1KPJQAP+ZMBYM1</t>
  </si>
  <si>
    <t>DXY3492C9GCKYXD3M+PAHCXXXXCXXX</t>
  </si>
  <si>
    <t>HRN33939VGG1LGF19</t>
  </si>
  <si>
    <t>HRN3391FGBR1LGD1E</t>
  </si>
  <si>
    <t>G629985569</t>
  </si>
  <si>
    <t>FFWLMA8NN736</t>
  </si>
  <si>
    <t>C7H341706G8L73XA0</t>
  </si>
  <si>
    <t>F7C3434K1B4KV27A8+J132H57116K5A1J11+F7C3433D121KWPNAC+CX53406060XN2N4RV+29N52CCADS0HE00DT1+FMX340707VWKXG3AL+PNM1234</t>
  </si>
  <si>
    <t>3433D121KWPNAC+CX</t>
  </si>
  <si>
    <t>F7C3434K1B4KV27A8</t>
  </si>
  <si>
    <t>72532853906L6VLAMA1C10403B</t>
  </si>
  <si>
    <t>FXR33025LCGKQ5R9S+18022126601163045096735193</t>
  </si>
  <si>
    <t>DN834240BMGKTVQ1A</t>
  </si>
  <si>
    <t>THA332413Q0MRGPAX</t>
  </si>
  <si>
    <t>TSB4226RC8722CHNA1</t>
  </si>
  <si>
    <t>FY93427GR8QMMJ991+0506412655116805109575719B</t>
  </si>
  <si>
    <t>GH733643AB4KPJQAN+XMBFM1</t>
  </si>
  <si>
    <t>DXY3366C9CVKYXD3N+PAHBXXXXCXXX</t>
  </si>
  <si>
    <t>HRN33719RDK1LGF1T</t>
  </si>
  <si>
    <t>HRN3367FZ8C1LGD1N</t>
  </si>
  <si>
    <t>G629537201</t>
  </si>
  <si>
    <t>PW2N7HJQT3</t>
  </si>
  <si>
    <t>JQT3</t>
  </si>
  <si>
    <t>FJ640930CBS0X7LB</t>
  </si>
  <si>
    <t>GVH40521VVGPR5PAW+A1100</t>
  </si>
  <si>
    <t>GVH40521VVGPR5PAW</t>
  </si>
  <si>
    <t>FYJ3503304YQ2D8AQA1AC0525E</t>
  </si>
  <si>
    <t>CTH406110LY0807AR+P15ANSJA09MX</t>
  </si>
  <si>
    <t>DTT35171F5RQ274A8</t>
  </si>
  <si>
    <t>GMH40441HN3Q189AR</t>
  </si>
  <si>
    <t>GKK40457N14071JA9-DF</t>
  </si>
  <si>
    <t>FJ640930ALC0X1JD</t>
  </si>
  <si>
    <t>F1840260142169YA7AA</t>
  </si>
  <si>
    <t>GH940264DCY033CAR+XQBCC2</t>
  </si>
  <si>
    <t>DTV35235NMU0803AR+A02523080726</t>
  </si>
  <si>
    <t>DNM40313Z1P0V4K1K</t>
  </si>
  <si>
    <t>GCF4026558ZQ59TAB</t>
  </si>
  <si>
    <t>G630038913</t>
  </si>
  <si>
    <t>LM9WX7Q50D</t>
  </si>
  <si>
    <t>Q50D</t>
  </si>
  <si>
    <t>OOW, FLAT RATE CHARGE: YES</t>
  </si>
  <si>
    <t>F3Y225500H00XDJD</t>
  </si>
  <si>
    <t>G9Q2221YPMKPQCLAE+A21B1</t>
  </si>
  <si>
    <t>G9Q2221YPMKPQCLAE</t>
  </si>
  <si>
    <t>AK521963293Q2D8A2A1A30D17F</t>
  </si>
  <si>
    <t>DTV22252AEF0812AE+B1348602134X</t>
  </si>
  <si>
    <t>DTT21770YQ0Q6T1AS</t>
  </si>
  <si>
    <t>GMH21712URYQ8YFAP</t>
  </si>
  <si>
    <t>HNQ22034T51Q7PWYV</t>
  </si>
  <si>
    <t>F3Y225526090WRHA</t>
  </si>
  <si>
    <t>FM721360NFY141JA810</t>
  </si>
  <si>
    <t>KIC5223IM8532TWNA1</t>
  </si>
  <si>
    <t>FTN22123DW107488B+XAP1XX</t>
  </si>
  <si>
    <t>DXY21665AFA080X39+PNCDCCT4NHB5</t>
  </si>
  <si>
    <t>GCF2205CGPKKGRP6Z</t>
  </si>
  <si>
    <t>DN82202KWSXQ1NMAT</t>
  </si>
  <si>
    <t>G630012695</t>
  </si>
  <si>
    <t>MP2CYL0GQP</t>
  </si>
  <si>
    <t>C7H316404QW0X7LAG</t>
  </si>
  <si>
    <t>GVH3143NJ99PR5PAF+A1100</t>
  </si>
  <si>
    <t>GVH3143NJ99PR5PAF</t>
  </si>
  <si>
    <t>AK530573803Q2D8AYA1AP0320H</t>
  </si>
  <si>
    <t>DXY3086298H08055B+PNKCALN5NL7X</t>
  </si>
  <si>
    <t>FNJ3032S4U2Q274AS</t>
  </si>
  <si>
    <t>FNJ3092027AQ189A0</t>
  </si>
  <si>
    <t>CR121230W1Q071JAK-FF</t>
  </si>
  <si>
    <t>C7H316402BM0X1JAJ</t>
  </si>
  <si>
    <t>FP231161NCD169YAV62</t>
  </si>
  <si>
    <t>KIC5223RB3021CHNA1</t>
  </si>
  <si>
    <t>GH9309644NY033CAL+XQGCC1</t>
  </si>
  <si>
    <t>DTV3015741S0803A3+A03722070936</t>
  </si>
  <si>
    <t>DNM311555TZ0V4K2N</t>
  </si>
  <si>
    <t>DNL31551EEKQ71731</t>
  </si>
  <si>
    <t>G624583124</t>
  </si>
  <si>
    <t>D02FXPVKV3</t>
  </si>
  <si>
    <t>VKV3</t>
  </si>
  <si>
    <t>FJ6347506Z60X7LB</t>
  </si>
  <si>
    <t>GVH34240TYPPR5PAR+A1100</t>
  </si>
  <si>
    <t>GVH34240TYPPR5PAR</t>
  </si>
  <si>
    <t>FYJ333730CLQ2D8A1A1AA0P19H</t>
  </si>
  <si>
    <t>CTH345529L60807A3+P18CNPHJ09DX</t>
  </si>
  <si>
    <t>FNJ3432P9UBQ274AH</t>
  </si>
  <si>
    <t>GMH342203ZAQ189A9</t>
  </si>
  <si>
    <t>GKK34566TRZ071JA3-DF</t>
  </si>
  <si>
    <t>FJ6347509DK0X1JD</t>
  </si>
  <si>
    <t>FP234310N67169YAJ62</t>
  </si>
  <si>
    <t>GH934434CSR033CAM+XPGCC2</t>
  </si>
  <si>
    <t>CTH3444B7Z908006T+A03GATDF01CB</t>
  </si>
  <si>
    <t>DNM34451ZED0V4K1N</t>
  </si>
  <si>
    <t>GCF3456GQ5RQ59TA0</t>
  </si>
  <si>
    <t>G629986945</t>
  </si>
  <si>
    <t>JM2F7PP66P</t>
  </si>
  <si>
    <t>P66P</t>
  </si>
  <si>
    <t>F3Y32830DVF1L9XD</t>
  </si>
  <si>
    <t>GVC32230DE014YFA2+A2K10</t>
  </si>
  <si>
    <t>GVC32230DE014YFA2</t>
  </si>
  <si>
    <t>FYJ3165301D1KKYACA1AA0921H</t>
  </si>
  <si>
    <t>CTH32422JBY1G40AM+P04FDMKM06H3</t>
  </si>
  <si>
    <t>AK532369Q67256791M15787201</t>
  </si>
  <si>
    <t>FNJ3087V5JR17R0AH</t>
  </si>
  <si>
    <t>HNQ317199K2Q7PXW7</t>
  </si>
  <si>
    <t>F3Y32830DZG1QLPB</t>
  </si>
  <si>
    <t>FM7318402DZ1VQFAU0A</t>
  </si>
  <si>
    <t>K5A3RB2550CA1</t>
  </si>
  <si>
    <t>GH732328T5V1H5P8Z+XAQ2XX</t>
  </si>
  <si>
    <t>DXY317638U31G3Q6R+PNAHAX55NBD2</t>
  </si>
  <si>
    <t>GCF319422X91CY05W</t>
  </si>
  <si>
    <t>DN83166FVX31CDK24</t>
  </si>
  <si>
    <t>G624587280</t>
  </si>
  <si>
    <t>CV7J6Q2XYF</t>
  </si>
  <si>
    <t>2XYF</t>
  </si>
  <si>
    <t>G2CH64009CX0000DEY</t>
  </si>
  <si>
    <t>GH334670RH01PHTAN+A0710</t>
  </si>
  <si>
    <t>GH334670RH01PHTAN</t>
  </si>
  <si>
    <t>FYJ3422709V1WMWARA148RT31I</t>
  </si>
  <si>
    <t>CTHH45282TB00000DK+84EXVHR6Q12</t>
  </si>
  <si>
    <t>GMH40850W1V203RA3</t>
  </si>
  <si>
    <t>J1441274WPY1P1X60</t>
  </si>
  <si>
    <t>G2C42060AEZ24L9A</t>
  </si>
  <si>
    <t>F18H5G0013Y0000CP1+A</t>
  </si>
  <si>
    <t>K5A4VK2778TA1</t>
  </si>
  <si>
    <t>F5DH5V001S600006TU+8+412</t>
  </si>
  <si>
    <t>F18H5W001UA0000BVY</t>
  </si>
  <si>
    <t>J0MH56001WS000023W+A+AA+FY9H4E005M3+E11H56</t>
  </si>
  <si>
    <t>GH7H4530YG800000L2+84BD3</t>
  </si>
  <si>
    <t>DTVH012850E00000DF+8532G093424</t>
  </si>
  <si>
    <t>G5Y4107FQFP21PTAM</t>
  </si>
  <si>
    <t>G629912119</t>
  </si>
  <si>
    <t>W6G9QX17L5</t>
  </si>
  <si>
    <t>17L5</t>
  </si>
  <si>
    <t>C7HGYA0033S00004CK</t>
  </si>
  <si>
    <t>G9Q3327R6GL1PHMA5+A1200</t>
  </si>
  <si>
    <t>G9Q3327R6GL1PHMA5</t>
  </si>
  <si>
    <t>AK5328671841WMW9QA1428Q34E</t>
  </si>
  <si>
    <t>DXYGWZ26LKG00000E3+8CCCCS7BG22</t>
  </si>
  <si>
    <t>FNJ3294L8F0202K3C</t>
  </si>
  <si>
    <t>FNJGWLF087W000004C</t>
  </si>
  <si>
    <t>CR1GY4008V900000PU+FX</t>
  </si>
  <si>
    <t>C7H3346019724NXMM</t>
  </si>
  <si>
    <t>DRDGWW006KE00008S9+R</t>
  </si>
  <si>
    <t>K5A3RB2180CA1</t>
  </si>
  <si>
    <t>DRDGX8002DD00008ST+R+03+XXXXXXXXXXX+0221K06GX46A</t>
  </si>
  <si>
    <t>HKYGXW0041U00009YH+A+08+H2PGX900413+D+02GXW02GXW</t>
  </si>
  <si>
    <t>GH7GY130W6H00000ER+84223</t>
  </si>
  <si>
    <t>CTHGXD164EE00000DX+81CEBXA1C21</t>
  </si>
  <si>
    <t>DN83284C8B72337DY</t>
  </si>
  <si>
    <t>TDF9061SPVT03286XA200E53</t>
  </si>
  <si>
    <t>G630030925</t>
  </si>
  <si>
    <t>DX4KTVHPN735</t>
  </si>
  <si>
    <t>FJ632270ACML73XK</t>
  </si>
  <si>
    <t>DKH3207G02Q04FPAM+T332BG0048A6A1J21+DKH3206KS4U04CNAM+CX53193065GN2N4AK+33J52HBABW0RLKQW0R+FMX31870JLBKXG3A0+PNM1234</t>
  </si>
  <si>
    <t>3206KS4U04CNAM+CX</t>
  </si>
  <si>
    <t>DKH3207G02Q04FPAM</t>
  </si>
  <si>
    <t>AK430673167L6VLAXA1AH0G16E</t>
  </si>
  <si>
    <t>FXV30864B5BKQ5R91+18017133569166052101749193</t>
  </si>
  <si>
    <t>DN831830S13KTVQ58</t>
  </si>
  <si>
    <t>FNJ3143VGQUMRGPAU</t>
  </si>
  <si>
    <t>GKK3171ACCFL3NCAL-F</t>
  </si>
  <si>
    <t>FJ632270V7VKF1NC</t>
  </si>
  <si>
    <t>TSB4226S04510TWNA1</t>
  </si>
  <si>
    <t>FY73127XH1MMMJ89U+0512012757416405109774319A</t>
  </si>
  <si>
    <t>GH7319331A1KPJQAX+XMBYM1</t>
  </si>
  <si>
    <t>DXY3201C5ZUKYXD3N+PAECXXXXCXXX</t>
  </si>
  <si>
    <t>HRN31939P6A1LGF1K</t>
  </si>
  <si>
    <t>HRN3193FEBN1LGD1K</t>
  </si>
  <si>
    <t>G630019773</t>
  </si>
  <si>
    <t>Q6H450JWNY</t>
  </si>
  <si>
    <t>JWNY</t>
  </si>
  <si>
    <t>C07GYJ005EC0000BXV</t>
  </si>
  <si>
    <t>G9N3326J9HP1PHPAJ+A1230</t>
  </si>
  <si>
    <t>G9N3326J9HP1PHPAJ</t>
  </si>
  <si>
    <t>AK5328571261WMW97A1428R44E</t>
  </si>
  <si>
    <t>DTVGX819HP300000DB+92331082144</t>
  </si>
  <si>
    <t>FNJ3293TEVQ203Q4B</t>
  </si>
  <si>
    <t>J1433227K561P1W12</t>
  </si>
  <si>
    <t>C07335707S124L72</t>
  </si>
  <si>
    <t>DR8GY9001TF0000CUL+A</t>
  </si>
  <si>
    <t>F8YGY800QQK00006TP+7+328</t>
  </si>
  <si>
    <t>DR8GYN004DD0000AXZ</t>
  </si>
  <si>
    <t>DR8GYB0049G0000AY3+8+10+G0MGY300EN3+J01GYB</t>
  </si>
  <si>
    <t>GH9GYD302FT000009F+A4CA3</t>
  </si>
  <si>
    <t>DTVGXC28JX300000D7+83433091414</t>
  </si>
  <si>
    <t>GCF331629QG23415A</t>
  </si>
  <si>
    <t>G630110681</t>
  </si>
  <si>
    <t>FWLX943C34</t>
  </si>
  <si>
    <t>3C34</t>
  </si>
  <si>
    <t>G2CH2U003BN0000DEY</t>
  </si>
  <si>
    <t>GH335151C7G1PHTAU+A0710</t>
  </si>
  <si>
    <t>GH335151C7G1PHTAU</t>
  </si>
  <si>
    <t>FYJ347560LK1WMWAMA1A30430G</t>
  </si>
  <si>
    <t>DXYH1W38BM100000DM+8CDKH66BM12</t>
  </si>
  <si>
    <t>FNJ35135XXN203RAQ</t>
  </si>
  <si>
    <t>J1440240AC01P1X8T</t>
  </si>
  <si>
    <t>G2C40450FNC24L94</t>
  </si>
  <si>
    <t>FM7H1Y001NC0000CP1</t>
  </si>
  <si>
    <t>K5A4UY2529TA1</t>
  </si>
  <si>
    <t>F5DH2E00E4F00006TU+7+348</t>
  </si>
  <si>
    <t>FM7H2D005QN0000BVY</t>
  </si>
  <si>
    <t>DRCH2H00WEX000023W+8+AA+FY9H2A00P9H+E05H2H</t>
  </si>
  <si>
    <t>GH7H25207SY00000L2+82AB3</t>
  </si>
  <si>
    <t>DTVH273802400000DF+8652B051274</t>
  </si>
  <si>
    <t>G5Y3464094E21PTA6</t>
  </si>
  <si>
    <t>G629890735</t>
  </si>
  <si>
    <t>GD96LVYQDT</t>
  </si>
  <si>
    <t>YQDT</t>
  </si>
  <si>
    <t>HVG308504ZC1L9YAP</t>
  </si>
  <si>
    <t>GH33035026114YFAA+A2N10</t>
  </si>
  <si>
    <t>GH33035026114YFAA</t>
  </si>
  <si>
    <t>FYJ2525304U1KKYAZA1A80220B</t>
  </si>
  <si>
    <t>DXY24663SHW1G3W6A+PNBFCKL6NAL1</t>
  </si>
  <si>
    <t>AK530369KD625679NM19229237</t>
  </si>
  <si>
    <t>3012473427061331</t>
  </si>
  <si>
    <t>GMH2496106S17R0A5</t>
  </si>
  <si>
    <t>HNQ30664WCSQ7PX1G</t>
  </si>
  <si>
    <t>HVG30850F511QLPB8</t>
  </si>
  <si>
    <t>F183065022J1VQFA5AA</t>
  </si>
  <si>
    <t>K5A4RA6868CA1</t>
  </si>
  <si>
    <t>GH73065896H1H5P8G+XAQ2XX</t>
  </si>
  <si>
    <t>DTV30324M6Q1G3TA3+A06377000615</t>
  </si>
  <si>
    <t>GCF3033GXB81CY056</t>
  </si>
  <si>
    <t>DN83044S45M1CDK2X</t>
  </si>
  <si>
    <t>G624582122</t>
  </si>
  <si>
    <t>M52VFH6509</t>
  </si>
  <si>
    <t>6509</t>
  </si>
  <si>
    <t>FJ640850L9K0X7LB</t>
  </si>
  <si>
    <t>GVH40360X9SPR5PAF+A1100</t>
  </si>
  <si>
    <t>GVH40360X9SPR5PAF</t>
  </si>
  <si>
    <t>AK534043231Q2D8ABA1AW0Y19H</t>
  </si>
  <si>
    <t>CTH40441NBV0807A2+P15BNSBE03DX</t>
  </si>
  <si>
    <t>FNJ3523F1E9Q274AS</t>
  </si>
  <si>
    <t>GMH40372N9ZQ189AS</t>
  </si>
  <si>
    <t>GKK404157HW071JAU-FN</t>
  </si>
  <si>
    <t>FJ640850B2M0X1JD</t>
  </si>
  <si>
    <t>F18404503BC169YA3AA</t>
  </si>
  <si>
    <t>FTN40654K1N03398J+XPC2XX</t>
  </si>
  <si>
    <t>CTH4033A6CX080069+A01AAJHM01AA</t>
  </si>
  <si>
    <t>DNM4024469E0V4K1U</t>
  </si>
  <si>
    <t>DNL40272774Q7172F</t>
  </si>
  <si>
    <t>G624483106</t>
  </si>
  <si>
    <t>DFJJJGP701</t>
  </si>
  <si>
    <t>P701</t>
  </si>
  <si>
    <t>G2C24550T8S1L9YB</t>
  </si>
  <si>
    <t>G9Q2444YEK514YDAX+A11D0</t>
  </si>
  <si>
    <t>G9Q2444YEK514YDAX</t>
  </si>
  <si>
    <t>AK5241731681KKYA3A1AE0718M</t>
  </si>
  <si>
    <t>DXY24221HFA1G3W6Z+PNBFCDH8NCA2</t>
  </si>
  <si>
    <t>21031901040522100580670164</t>
  </si>
  <si>
    <t>2397023326054223</t>
  </si>
  <si>
    <t>GMH23811E6Q17R04L</t>
  </si>
  <si>
    <t>HNQ2412M4GTQ7PXVE</t>
  </si>
  <si>
    <t>G2C24550UB01QLPA</t>
  </si>
  <si>
    <t>F1824330H4L1VQFASAA</t>
  </si>
  <si>
    <t>GH7243664K41H5P88+XAP1XX</t>
  </si>
  <si>
    <t>DTV2422441B1G3T6U+A06246010114</t>
  </si>
  <si>
    <t>GCF2361KM6E1CY03F</t>
  </si>
  <si>
    <t>DN82392KP8R1CDK27</t>
  </si>
  <si>
    <t>G630039265</t>
  </si>
  <si>
    <t>H23J9L7YR2</t>
  </si>
  <si>
    <t>7YR2</t>
  </si>
  <si>
    <t>G2C2506168C1JTJC</t>
  </si>
  <si>
    <t>G9P2452Z2Q614YCAR+A12B0</t>
  </si>
  <si>
    <t>G9P2452Z2Q614YCAR</t>
  </si>
  <si>
    <t>AK5241734571KKYA4A1AD0T03D</t>
  </si>
  <si>
    <t>CTH23373VBA1G3K6R+P03HD2CK04K3</t>
  </si>
  <si>
    <t>AK52436363625679EM1Y00R03A</t>
  </si>
  <si>
    <t>2420711157042864</t>
  </si>
  <si>
    <t>GMH23960R1717JRAE</t>
  </si>
  <si>
    <t>HNQ24921WF01CCDDD</t>
  </si>
  <si>
    <t>G2C250613M21JH7A</t>
  </si>
  <si>
    <t>DRD24710LGW1TM6AE0A</t>
  </si>
  <si>
    <t>GH724162EB01FMM80+ZPB1XX</t>
  </si>
  <si>
    <t>CTH24162K851G3D6W+A01CAJGQ01C2</t>
  </si>
  <si>
    <t>GCF242613TA15F94C</t>
  </si>
  <si>
    <t>DN82431Z2T012J549</t>
  </si>
  <si>
    <t>G630012897</t>
  </si>
  <si>
    <t>MD6N772XLG</t>
  </si>
  <si>
    <t>2XLG</t>
  </si>
  <si>
    <t>G2CH3P00E850000DEY</t>
  </si>
  <si>
    <t>GH334670PV01PHTAN+A0310</t>
  </si>
  <si>
    <t>GH334670PV01PHTAN</t>
  </si>
  <si>
    <t>FYJ3425618S1WMWAWA18T0229H</t>
  </si>
  <si>
    <t>CTHH2W1887H00000DK+85EMCBL7R12</t>
  </si>
  <si>
    <t>FNJ3515RD3T203RAR</t>
  </si>
  <si>
    <t>J14405229EQ1P1XME</t>
  </si>
  <si>
    <t>G2C40870LV224L94</t>
  </si>
  <si>
    <t>DR8H1S001AZ0000CP1+A</t>
  </si>
  <si>
    <t>K5A4RC9961CA1</t>
  </si>
  <si>
    <t>FG9H3G0099Z00006TV+7+349</t>
  </si>
  <si>
    <t>DR8H26002KN0000BVY</t>
  </si>
  <si>
    <t>J0MGX5009KF000023W+A+06+G0MGW000HM3+E02GX5</t>
  </si>
  <si>
    <t>GH7H2B308DZ00000L2+85AD3</t>
  </si>
  <si>
    <t>DTVH2R58NLV00000DF+8662G012384</t>
  </si>
  <si>
    <t>THA35050P2V21PTA8</t>
  </si>
  <si>
    <t>G21YD9LGK6</t>
  </si>
  <si>
    <t>LGK6</t>
  </si>
  <si>
    <t>C7H34550N5J0X7LAY</t>
  </si>
  <si>
    <t>GVC33640D13PR5RA8+A0280</t>
  </si>
  <si>
    <t>GVC33640D13PR5RA8</t>
  </si>
  <si>
    <t>AK532576452Q2D8ABA14R3321A</t>
  </si>
  <si>
    <t>DXY33552PQG08055R+PNLBALN4NBDX</t>
  </si>
  <si>
    <t>FNJ3423AY8UQ274AA</t>
  </si>
  <si>
    <t>GMH34141G2ZQ189AW</t>
  </si>
  <si>
    <t>GKK34561NXN071JAG-DF</t>
  </si>
  <si>
    <t>C7H34550PXW0X1JAV</t>
  </si>
  <si>
    <t>FP2345316E1169YA562</t>
  </si>
  <si>
    <t>KIC5223RE4949CHNA1</t>
  </si>
  <si>
    <t>FTN34474EJG03398F+XPC2XX</t>
  </si>
  <si>
    <t>CTH3442BGVN08006K+A03DAPHN01CB</t>
  </si>
  <si>
    <t>DNM344140UG0V4K22</t>
  </si>
  <si>
    <t>GCF34541KY1Q59TAV</t>
  </si>
  <si>
    <t>G630139397</t>
  </si>
  <si>
    <t>DX3MJ8BUN735</t>
  </si>
  <si>
    <t>FJ64154007JL73XK</t>
  </si>
  <si>
    <t>F7C4052D4T1KV27A9+J132F1A488A6A1J11+F7C4051Q32RKWPNAJ+CX5403305GAN2N4A9+29N91EBADW0RKM3CR7+FMX40350EK0KXG3AZ+PNF1234</t>
  </si>
  <si>
    <t>4051Q32RKWPNAJ+CX</t>
  </si>
  <si>
    <t>F7C4052D4T1KV27A9</t>
  </si>
  <si>
    <t>AK432941394L6VLAMA1018618E</t>
  </si>
  <si>
    <t>FXV34634JJZKQ5R96+18018128571166049097749193</t>
  </si>
  <si>
    <t>DN8410209MGKTVQ58</t>
  </si>
  <si>
    <t>THA34630KNFMRGPAX</t>
  </si>
  <si>
    <t>FY934642XNBMMJ890+0501213257816805110075619A</t>
  </si>
  <si>
    <t>GH7401439THKPJQAB+ZMBFM2</t>
  </si>
  <si>
    <t>DXY3523BKF2KYXD3C+PAEAXXXXBXXX</t>
  </si>
  <si>
    <t>HRN34332T5C1LGF1J</t>
  </si>
  <si>
    <t>HRN34322RF91LGD1W</t>
  </si>
  <si>
    <t>G629178613</t>
  </si>
  <si>
    <t>M93G9MV075</t>
  </si>
  <si>
    <t>V075</t>
  </si>
  <si>
    <t>C07H06007LH00003R2</t>
  </si>
  <si>
    <t>G9Q3407N4N821KHAY+A1100</t>
  </si>
  <si>
    <t>G9Q3407N4N821KHAY</t>
  </si>
  <si>
    <t>AK5337473111WMW9GA146D839A</t>
  </si>
  <si>
    <t>DTVH01482S300000DT+9B268078311</t>
  </si>
  <si>
    <t>FNJ3401FHBH2017A1</t>
  </si>
  <si>
    <t>DTTGXU05MA5000004D</t>
  </si>
  <si>
    <t>GKKH000062L00000PU+FX</t>
  </si>
  <si>
    <t>C07343706UU1YTGA</t>
  </si>
  <si>
    <t>F15GZU007PM00008R0+A</t>
  </si>
  <si>
    <t>K5A3UR8523TA1</t>
  </si>
  <si>
    <t>F15H0200DXH00009YT+A+AA+NNNNNNNNNNN+0220L42GZY34</t>
  </si>
  <si>
    <t>DRCH0R0010V00006SQ+A+AA+G0LGZK006CX+D+04H0Q04H0R</t>
  </si>
  <si>
    <t>FTNGZX013620000086+82944</t>
  </si>
  <si>
    <t>CTHGXY18EAS00000DR+84BAFFD1D41</t>
  </si>
  <si>
    <t>DN83431UQ1U1MCN23</t>
  </si>
  <si>
    <t>YSH9518SPVT033764D06802H</t>
  </si>
  <si>
    <t>IP115, IP346, IP499</t>
  </si>
  <si>
    <t>G630141599</t>
  </si>
  <si>
    <t>P4HJQG95JH</t>
  </si>
  <si>
    <t>95JH</t>
  </si>
  <si>
    <t>G2CGYQ006J00000DEY</t>
  </si>
  <si>
    <t>G9N3336YA381PHRAT+A1130</t>
  </si>
  <si>
    <t>G9N3336YA381PHRAT</t>
  </si>
  <si>
    <t>AK5330264771WMW9HA15X0629F</t>
  </si>
  <si>
    <t>DXYGX92859700000DM+8BHKN67AG52</t>
  </si>
  <si>
    <t>FNJ3307WBNC203R4R</t>
  </si>
  <si>
    <t>J1433243U241P1XLQ</t>
  </si>
  <si>
    <t>G2C336615G724L94</t>
  </si>
  <si>
    <t>FM7GXE00D1L0000CP1</t>
  </si>
  <si>
    <t>K5A4UH2874TA1</t>
  </si>
  <si>
    <t>F5DGY901E3H00006TU+7+328</t>
  </si>
  <si>
    <t>FM7GXW002810000BVZ</t>
  </si>
  <si>
    <t>DR8GX60099G000023X+8+06+G0LGWG00FB9+J02GX6</t>
  </si>
  <si>
    <t>GH7GY2302PX00000L2+84AD3</t>
  </si>
  <si>
    <t>DXYGYC186RD00000DH+8DCCNC4BD31</t>
  </si>
  <si>
    <t>G5Y32751ARM21PT5D</t>
  </si>
  <si>
    <t>G630018643</t>
  </si>
  <si>
    <t>FLY0MQLNXG</t>
  </si>
  <si>
    <t>LNXG</t>
  </si>
  <si>
    <t>C7H41470L0L0X7LAE</t>
  </si>
  <si>
    <t>GVH4113040UPR5PA7+A1100</t>
  </si>
  <si>
    <t>GVH4113040UPR5PA7</t>
  </si>
  <si>
    <t>FYJ401660CVQ2D8AQA1CC0215F</t>
  </si>
  <si>
    <t>CTH41322C1L0807AJ+P12ANVBE09NX</t>
  </si>
  <si>
    <t>FNJ4097ABKTQ274A9</t>
  </si>
  <si>
    <t>GMH4106048RQ189A2</t>
  </si>
  <si>
    <t>CR141120LT6071JA1-FS</t>
  </si>
  <si>
    <t>C7H415204B70X1JAY</t>
  </si>
  <si>
    <t>FP241060HD4169YA962</t>
  </si>
  <si>
    <t>GH941254KFK033CAP+XPBCC2</t>
  </si>
  <si>
    <t>DTV4027580U0803AY+A01229010726</t>
  </si>
  <si>
    <t>DNM41253SA50V4K1F</t>
  </si>
  <si>
    <t>DNL41320472Q7172T</t>
  </si>
  <si>
    <t>G630026363</t>
  </si>
  <si>
    <t>KX6J6GC6RK</t>
  </si>
  <si>
    <t>C6RK</t>
  </si>
  <si>
    <t>IP395</t>
  </si>
  <si>
    <t>C7H41470HBE0X7LAQ</t>
  </si>
  <si>
    <t>GVH41210MHMPR5PAD+A1100</t>
  </si>
  <si>
    <t>GVH41210MHMPR5PAD</t>
  </si>
  <si>
    <t>FYJ404160L6Q2D8AKA1CC0103B</t>
  </si>
  <si>
    <t>CTH4134172H0807AQ+P12ANVCK03JX</t>
  </si>
  <si>
    <t>FNJ4096A8AFQ274AJ</t>
  </si>
  <si>
    <t>GMH41030GS4Q189AU</t>
  </si>
  <si>
    <t>CR141122GUM071JAF-FS</t>
  </si>
  <si>
    <t>C7H41470HAT0X1JA0</t>
  </si>
  <si>
    <t>FP241130VB0169YA762</t>
  </si>
  <si>
    <t>GH941254CEZ033CAK+XPBCC2</t>
  </si>
  <si>
    <t>DTV4025664G0803AZ+A0441D091036</t>
  </si>
  <si>
    <t>DNM41232AEC0V4K1H</t>
  </si>
  <si>
    <t>DNL4132019DQ7172D</t>
  </si>
  <si>
    <t>G629998657</t>
  </si>
  <si>
    <t>GM95QDMCY7</t>
  </si>
  <si>
    <t>MCY7</t>
  </si>
  <si>
    <t>G2CGZH003KW0000DEY</t>
  </si>
  <si>
    <t>G9N3451MK731PHRA8+A1230</t>
  </si>
  <si>
    <t>G9N3451MK731PHRA8</t>
  </si>
  <si>
    <t>AK5341670891WMW95A148S842J</t>
  </si>
  <si>
    <t>DXYGZN18PBX00000DM+8BCKA57D412</t>
  </si>
  <si>
    <t>GMH34222CQ1203R4C</t>
  </si>
  <si>
    <t>F8P34410TY21Q3164</t>
  </si>
  <si>
    <t>G2C340512FT24L94</t>
  </si>
  <si>
    <t>FM7H0701NF60000CP1</t>
  </si>
  <si>
    <t>FG9H0H00RT700006TV+6+340</t>
  </si>
  <si>
    <t>FM7H0L007L10000BVY</t>
  </si>
  <si>
    <t>DR8H0N007MA000023W+8+AA+FY9H0301579+E02H0N</t>
  </si>
  <si>
    <t>GH7H0D604FU00000L2+8BBB3</t>
  </si>
  <si>
    <t>DXYGY348END00000DH+8AHLT76FC31</t>
  </si>
  <si>
    <t>THA34122PD921PTAQ</t>
  </si>
  <si>
    <t>G630019571</t>
  </si>
  <si>
    <t>DX3L84G6N73D</t>
  </si>
  <si>
    <t>FJ6333604P0L740K</t>
  </si>
  <si>
    <t>F7C3307C2QPKV27AB+J132H84097M6A1E11+F7C3305Q4MLKWPNAA+CX5329304L6N2N4AK+28N52CBADW0MJ002T8+C433292ZEC1LMD5A2+WNM14D3</t>
  </si>
  <si>
    <t>3305Q4MLKWPNAA+CX</t>
  </si>
  <si>
    <t>F7C3307C2QPKV27AB</t>
  </si>
  <si>
    <t>AK431431157L6VLAFA1017915E</t>
  </si>
  <si>
    <t>FXC3184A9EYKQ5R9P+18039141604168052107757193</t>
  </si>
  <si>
    <t>DN832960P17KTVQ1C</t>
  </si>
  <si>
    <t>FNJ3281LSJ6MRGPA6</t>
  </si>
  <si>
    <t>TSB4227RC4726CHNA1</t>
  </si>
  <si>
    <t>FY932175AZXMMJ897+0502111758816505209075119A</t>
  </si>
  <si>
    <t>GH732873WE7KPJQAG+ZMBFM2</t>
  </si>
  <si>
    <t>DXY3287BKGJKYXD38+PAECXXXXBXXX</t>
  </si>
  <si>
    <t>HRN32929U5Q1LGF13</t>
  </si>
  <si>
    <t>HRN3291FXRG1LGD11</t>
  </si>
  <si>
    <t>G624362044</t>
  </si>
  <si>
    <t>DX3M40NFN73F</t>
  </si>
  <si>
    <t>FJ64033021TL740K</t>
  </si>
  <si>
    <t>DKH3527F4CA04FPAV+T3326KA247W5A1E21+DKH3527FMGV04CNAR+CX5348505C7N2N4A6+28N92BCADW0LL0069K+C433462ZLSXLMD5AZ+WNM12D3</t>
  </si>
  <si>
    <t>3527FMGV04CNAR+CX</t>
  </si>
  <si>
    <t>DKH3527F4CA04FPAV</t>
  </si>
  <si>
    <t>72531333428L6VLA2A1C10113D</t>
  </si>
  <si>
    <t>FXV33065KQ0KQ5R9Z+18022124571167047093752193</t>
  </si>
  <si>
    <t>DN8350610VCKTVQ11</t>
  </si>
  <si>
    <t>FNJ3485LD9GMRGPAW</t>
  </si>
  <si>
    <t>FY934575A0VMMJ99R+0502112857216804809775419B</t>
  </si>
  <si>
    <t>GH7348432K5KPJQAY+XMBYM1</t>
  </si>
  <si>
    <t>DXY3503BFGNKYXD3Z+PAEBXXXXBXXX</t>
  </si>
  <si>
    <t>HRN33879X621LGF1G</t>
  </si>
  <si>
    <t>HRN3381FLV41LGD1E</t>
  </si>
  <si>
    <t>IP261-Fail</t>
  </si>
  <si>
    <t>G9Q4086S5RE1PHMAZ+A1200</t>
  </si>
  <si>
    <t>G9Q4086S5RE1PHMAZ</t>
  </si>
  <si>
    <t>FYJ4036706S1WMWAXA14ER818D</t>
  </si>
  <si>
    <t>DXYGZQ16FGT00000E3+8AACCA5FK21</t>
  </si>
  <si>
    <t>GMH34610R2R202K3E</t>
  </si>
  <si>
    <t>DTTH1701DHV000004C</t>
  </si>
  <si>
    <t>GKKH2P04CYM00000PU+FX</t>
  </si>
  <si>
    <t>C7H409203WP24NXAW</t>
  </si>
  <si>
    <t>DRDGZQ00AL000008S9+A</t>
  </si>
  <si>
    <t>DRDH000085100008ST+A+0A+XXXXXXXXXXX+0221K06GZX1A</t>
  </si>
  <si>
    <t>DRCH3L003BM00009YH+A+AA+H2PH0W003HN+D+01H3K01H3K</t>
  </si>
  <si>
    <t>GH7GYY3085Y00000ER+84223</t>
  </si>
  <si>
    <t>CTHH16267QU00000DX+81CEBGH1C21</t>
  </si>
  <si>
    <t>DNM40510LQH233830</t>
  </si>
  <si>
    <t>HPH9061SPVT03417AB20G2R1</t>
  </si>
  <si>
    <t>IP261, SUR FAIL</t>
  </si>
  <si>
    <t>G629997101</t>
  </si>
  <si>
    <t>CL6KV6CJCW</t>
  </si>
  <si>
    <t>CJCW</t>
  </si>
  <si>
    <t>F3X32970DEF1L9XD</t>
  </si>
  <si>
    <t>GVC31610VKU14YFA2+A2K10</t>
  </si>
  <si>
    <t>GVC31610VKU14YFA2</t>
  </si>
  <si>
    <t>AK5307732391KKYATA1AU0004G</t>
  </si>
  <si>
    <t>DXY30372F391G3W6U+PNAHCHP4NJK1</t>
  </si>
  <si>
    <t>AK531069LF625679PM18037038</t>
  </si>
  <si>
    <t>FNJ325205W617R0AX</t>
  </si>
  <si>
    <t>HNQ31945QSWQ7PX1Z</t>
  </si>
  <si>
    <t>F3X32970K9S1QLPB</t>
  </si>
  <si>
    <t>FM7315708LE1VQFAS0A</t>
  </si>
  <si>
    <t>FTN32673FL61H5Q8D+XBP2XX</t>
  </si>
  <si>
    <t>DTV329170ZW1G3TAB+A07367080927</t>
  </si>
  <si>
    <t>GCF326465FT1CY03R</t>
  </si>
  <si>
    <t>DN83244CZXR1CDK1X</t>
  </si>
  <si>
    <t>G630019715</t>
  </si>
  <si>
    <t>H3YJLYKVW3</t>
  </si>
  <si>
    <t>KVW3</t>
  </si>
  <si>
    <t>G2CH65008830000DEY</t>
  </si>
  <si>
    <t>GH3408714ZZ1PHTAN+A0810</t>
  </si>
  <si>
    <t>GH3408714ZZ1PHTAN</t>
  </si>
  <si>
    <t>AK5351371691WMW9CA14DRX23F</t>
  </si>
  <si>
    <t>CTHH471848H00000DK+83FXWJL8M42</t>
  </si>
  <si>
    <t>GMH35171Q7H203RAH</t>
  </si>
  <si>
    <t>J1441239VZC1P1XN0</t>
  </si>
  <si>
    <t>G2C4207049Y24L9A</t>
  </si>
  <si>
    <t>DR9H50001AT0000CP1+A</t>
  </si>
  <si>
    <t>K5A4VJ7156TA1</t>
  </si>
  <si>
    <t>F5DH5V0145A00006TU+8+411</t>
  </si>
  <si>
    <t>DR9H5900EBD0000BVY</t>
  </si>
  <si>
    <t>J0MH5000BRM000023W+A+AA+G0LH4A00M1B+E06H50</t>
  </si>
  <si>
    <t>GH7H4J302F700000L2+85BD3</t>
  </si>
  <si>
    <t>DXYH46282ZU00000DH+8ABLY55CD51</t>
  </si>
  <si>
    <t>THA4102018D21PTAY</t>
  </si>
  <si>
    <t>D629884377</t>
  </si>
  <si>
    <t>GVWQF9695D</t>
  </si>
  <si>
    <t>695D</t>
  </si>
  <si>
    <t>IP352 IP276</t>
  </si>
  <si>
    <t xml:space="preserve">Unusual on top speaker, SERVICE FEE FOR IPHONE, bent enclosure,display: multiple cracks, </t>
  </si>
  <si>
    <t>G2CGZJ0007C0000DEY</t>
  </si>
  <si>
    <t>G9N3346TKJ91PHRAJ+A1230</t>
  </si>
  <si>
    <t>G9N3346TKJ91PHRAJ</t>
  </si>
  <si>
    <t>FYJ332370LU1WMWATA143NE42C</t>
  </si>
  <si>
    <t>CTHGZ1589ZB00000DK+84HXPGD7G72</t>
  </si>
  <si>
    <t>FNJ3333MCSF203R4X</t>
  </si>
  <si>
    <t>J14332471861P1XQ7</t>
  </si>
  <si>
    <t>G2C340600FR24L94</t>
  </si>
  <si>
    <t>FM7GZ101CBP0000CP1</t>
  </si>
  <si>
    <t>F5DGZ201GTD00006TS+7+333</t>
  </si>
  <si>
    <t>FM7GZC001VL00006C5</t>
  </si>
  <si>
    <t>DRCGZ4005GA00006LM+8+AA+FY7GYT00SUM+A04GZ4</t>
  </si>
  <si>
    <t>GH7GYP608CL00000L2+8BBB3</t>
  </si>
  <si>
    <t>DXYGY33823C00000DH+8AHLY74BB21</t>
  </si>
  <si>
    <t>G5Y3292FV3121PT51</t>
  </si>
  <si>
    <t>G624471074</t>
  </si>
  <si>
    <t>D6CJFK6061</t>
  </si>
  <si>
    <t>6061</t>
  </si>
  <si>
    <t>IP246A IP218</t>
  </si>
  <si>
    <t>G2CH0J011ZS0000DEY</t>
  </si>
  <si>
    <t>G9N3446W50T1PHRAQ+A1230</t>
  </si>
  <si>
    <t>G9N3446W50T1PHRAQ</t>
  </si>
  <si>
    <t>AK5342271541WMW9KA148SB03H</t>
  </si>
  <si>
    <t>CTHH0858BWA00000DK+82FXPJH6M52</t>
  </si>
  <si>
    <t>GMH34031PZ3203R4E</t>
  </si>
  <si>
    <t>J14342207761P1X5F</t>
  </si>
  <si>
    <t>G2C345515HU24L94</t>
  </si>
  <si>
    <t>FM7H0B014XC0000CP1</t>
  </si>
  <si>
    <t>K5A4RC0758CA1</t>
  </si>
  <si>
    <t>F5DGZW00F2E00006TS+7+337</t>
  </si>
  <si>
    <t>FM7H0H00WG60000BVY</t>
  </si>
  <si>
    <t>J0MH0B016BP000023W+A+AA+G0LGZY00E87+E08H0B</t>
  </si>
  <si>
    <t>FTNGZZ00ZZ700000L3+8BAA3</t>
  </si>
  <si>
    <t>DTVGYC5873D00000DF+8513E094114</t>
  </si>
  <si>
    <t>THA3397168K21PT6Z</t>
  </si>
  <si>
    <t>G630038231</t>
  </si>
  <si>
    <t>DX3LD7JPN73F</t>
  </si>
  <si>
    <t>FJ63363042GL740K</t>
  </si>
  <si>
    <t>F7C3326D5CEKV27AB+J132H55089Q6A1J11+F7C3325E0XNKWPNA6+CX5331402AWN2N4AF+30N51ACABM0CB0NAKV+FMX330101SRKXG3AD+PNM1234</t>
  </si>
  <si>
    <t>3325E0XNKWPNA6+CX</t>
  </si>
  <si>
    <t>F7C3326D5CEKV27AB</t>
  </si>
  <si>
    <t>AK431621352L6VLADA1018116A</t>
  </si>
  <si>
    <t>FXV32334LJFKQ5R9Z+18018125563170047094764193</t>
  </si>
  <si>
    <t>DN833050SFHKTVQ1J</t>
  </si>
  <si>
    <t>THA32120LHQMRGPAL</t>
  </si>
  <si>
    <t>FY93327304FMMJ99K+0501213559716704910275119B</t>
  </si>
  <si>
    <t>GH733043G2SKPJQA5+ZMBFM1</t>
  </si>
  <si>
    <t>DXY3291B3HLKYXD3N+PADDXXXXBXXX</t>
  </si>
  <si>
    <t>HRN330138YH1LGF1U</t>
  </si>
  <si>
    <t>HRN3302FA5N1LGD1Z</t>
  </si>
  <si>
    <t>G630116849</t>
  </si>
  <si>
    <t>FFWLFDZ1N73F</t>
  </si>
  <si>
    <t>Scratches on display</t>
  </si>
  <si>
    <t>C7H337504YYL740AB</t>
  </si>
  <si>
    <t>DKH3351F38U04FPAP+T3328S2296J6A1J21+DKH3333G9ML04CNAX+CX5329605JHN2N4AA+31N22FCABW0NK00H6K+FMX32460358KXG3A7+PNM1234</t>
  </si>
  <si>
    <t>3333G9ML04CNAX+CX</t>
  </si>
  <si>
    <t>DKH3351F38U04FPAP</t>
  </si>
  <si>
    <t>AK430673828L6VLA1A1AH0G09U</t>
  </si>
  <si>
    <t>FXV31955X3FKQ5R9B+18023117571164051090742193</t>
  </si>
  <si>
    <t>DN833341GEFKTVQ1N</t>
  </si>
  <si>
    <t>FNJ3294W3A8MRGPAF</t>
  </si>
  <si>
    <t>FY932432Z1AMMJ992+0501212755916705009675119B</t>
  </si>
  <si>
    <t>GH733373KZ7KPJQAJ+ZMBFM2</t>
  </si>
  <si>
    <t>DXY3321CBZRKYXD3C+PBGBXXXXCXXX</t>
  </si>
  <si>
    <t>HRN332636S91LGF1B</t>
  </si>
  <si>
    <t>HRN3326FGVA1LGD1R</t>
  </si>
  <si>
    <t>G630028999</t>
  </si>
  <si>
    <t>DX3L2JENN736</t>
  </si>
  <si>
    <t>FJ632820F3WL73XK</t>
  </si>
  <si>
    <t>DKH3246F2BF04FPAT+T3326R0020M6A1E21+DKH3245F5LZ04CNAQ+CX5323305J4N2N4AA+30N02ECADW0HL0N8B1+C433206ZDU9LMD5A4+WNF14D3</t>
  </si>
  <si>
    <t>3245F5LZ04CNAQ+CX</t>
  </si>
  <si>
    <t>DKH3246F2BF04FPAT</t>
  </si>
  <si>
    <t>72531333219L6VLA6A1C00J10F</t>
  </si>
  <si>
    <t>FX930765LHXKQ5R9Q+18022139563169051105759193</t>
  </si>
  <si>
    <t>CTH3235155PLK63AV+P03AXXXXC25B</t>
  </si>
  <si>
    <t>DN83205034PKTVQ11</t>
  </si>
  <si>
    <t>FNJ3203F8ZYMRGPAQ</t>
  </si>
  <si>
    <t>GKK321133ALL3NCA0-F</t>
  </si>
  <si>
    <t>FJ632820FN6KF1NC</t>
  </si>
  <si>
    <t>TSB4226RC3258CHNA1</t>
  </si>
  <si>
    <t>FY932430T7WMMJ99A+0500412857416305109773819B</t>
  </si>
  <si>
    <t>GH7321633RVKPJQAA+ZMBYM1</t>
  </si>
  <si>
    <t>DXY3251BNP9KYXD38+PAHDXXXXBXXX</t>
  </si>
  <si>
    <t>HRN32359SS71LGF18</t>
  </si>
  <si>
    <t>HRN3235321B1LGD1M</t>
  </si>
  <si>
    <t>L2</t>
  </si>
  <si>
    <t>THA345506NF21PTAZ</t>
  </si>
  <si>
    <t>G630144155</t>
  </si>
  <si>
    <t>R1H6LQL4F9</t>
  </si>
  <si>
    <t>L4F9</t>
  </si>
  <si>
    <t>Unusual on RCAM</t>
  </si>
  <si>
    <t>G2CGZE00KZL0000DEZ</t>
  </si>
  <si>
    <t>G9N3472V3C81PHRA7+A1130</t>
  </si>
  <si>
    <t>G9N3472V3C81PHRA7</t>
  </si>
  <si>
    <t>AK5344261171WMW9RA19J0312D</t>
  </si>
  <si>
    <t>CTHGWC18K7M00000DK+81GACDF1Q12</t>
  </si>
  <si>
    <t>GMH344539SN203R4A</t>
  </si>
  <si>
    <t>F8P34560JVU1Q318G</t>
  </si>
  <si>
    <t>G2C34020L0T24L94</t>
  </si>
  <si>
    <t>F18H0J00ZBU0000CP1+A</t>
  </si>
  <si>
    <t>FG9H15006VX00006TV+6+343</t>
  </si>
  <si>
    <t>F18H17004QP0000BVY</t>
  </si>
  <si>
    <t>DR8H17001U6000023W+8+AA+FY9H0N00SUH+E02H17</t>
  </si>
  <si>
    <t>GH7H0W705JD00000L2+8DBB3</t>
  </si>
  <si>
    <t>DXYH0R489WV00000DH+8AJAFL7FD72</t>
  </si>
  <si>
    <t>THA3465073621PTAT</t>
  </si>
  <si>
    <t>IP497, SUR FAIL</t>
  </si>
  <si>
    <t>G630130189</t>
  </si>
  <si>
    <t>MXDJXRG7WQ</t>
  </si>
  <si>
    <t>G7WQ</t>
  </si>
  <si>
    <t>Damage Display connector and MLB Connector</t>
  </si>
  <si>
    <t>C7H410308SN0X7LAW</t>
  </si>
  <si>
    <t>G9Q4067GDJJPR5QA8+A2101</t>
  </si>
  <si>
    <t>G9Q4067GDJJPR5QA8</t>
  </si>
  <si>
    <t>FYJ401660MLQ2D8A6A1CA0221B</t>
  </si>
  <si>
    <t>IP217,256</t>
  </si>
  <si>
    <t>G630158613</t>
  </si>
  <si>
    <t>DHF9N07KV0</t>
  </si>
  <si>
    <t>G2CGYD00KYH0000DEY</t>
  </si>
  <si>
    <t>G9N3466ZC9Q1PHRAC+A1230</t>
  </si>
  <si>
    <t>G9N3466ZC9Q1PHRAC</t>
  </si>
  <si>
    <t>AK5344471161WMW9MA14A6W06A</t>
  </si>
  <si>
    <t>CTHH0P68QH500000DK+83EXTHF6J22</t>
  </si>
  <si>
    <t>FNJ3407R99F203RAR</t>
  </si>
  <si>
    <t>J143465C1UA1P1X1H</t>
  </si>
  <si>
    <t>G2C33520HS424L94</t>
  </si>
  <si>
    <t>F18H0400JVR0000CP1+A</t>
  </si>
  <si>
    <t>K5A4RB3684CA1</t>
  </si>
  <si>
    <t>F5DH0T01L8N00006TU+7+340</t>
  </si>
  <si>
    <t>F18H0N009KH0000BVX</t>
  </si>
  <si>
    <t>J0MH1400LCS000023V+A+AA+FY7H0D0051S+B03H14</t>
  </si>
  <si>
    <t>GH7H0R50E2G00000L2+89BA3</t>
  </si>
  <si>
    <t>DTVH0U38L9000000DF+86432083384</t>
  </si>
  <si>
    <t>THA34261NSE21PTAB</t>
  </si>
  <si>
    <t>IP217-FAIL, 256</t>
  </si>
  <si>
    <t>CTH407622PS0807A9+P12DNSDG03HX</t>
  </si>
  <si>
    <t>FNJ4032PA4KQ274AD</t>
  </si>
  <si>
    <t>FNJ40170A6PQ189AY</t>
  </si>
  <si>
    <t>GKK40819101071JAN-FF</t>
  </si>
  <si>
    <t>C7H41030BAM0X1JAU</t>
  </si>
  <si>
    <t>FP240510EZP169YAS62</t>
  </si>
  <si>
    <t>FTN4067302B03398C+MPC2XX</t>
  </si>
  <si>
    <t>DTV34966Q5E0803AR+A0272D080725</t>
  </si>
  <si>
    <t>DNM40822QPN0V4K2F</t>
  </si>
  <si>
    <t>GCF4083CAAEQ59TAH</t>
  </si>
  <si>
    <t>G630141757</t>
  </si>
  <si>
    <t>DL7R09XK7C</t>
  </si>
  <si>
    <t>XK7C</t>
  </si>
  <si>
    <t>Damage display, dent enclosure</t>
  </si>
  <si>
    <t>G2CH0500ETG0000DEY</t>
  </si>
  <si>
    <t>G9P3421UEKJ1PHRAH+A1230</t>
  </si>
  <si>
    <t>G9P3421UEKJ1PHRAH</t>
  </si>
  <si>
    <t>AK5339372381WMW9ZA147RE36C</t>
  </si>
  <si>
    <t>Physical damage display</t>
  </si>
  <si>
    <t>G624708086</t>
  </si>
  <si>
    <t>K1QG7QQFPD</t>
  </si>
  <si>
    <t>QFPD</t>
  </si>
  <si>
    <t>IP115, IP305</t>
  </si>
  <si>
    <t>FJ635020GMS0X7LB</t>
  </si>
  <si>
    <t>GVH346527JNPR5PA1+A1100</t>
  </si>
  <si>
    <t>GVH346527JNPR5PA1</t>
  </si>
  <si>
    <t>AK533773745Q2D8AAA1AX0020L</t>
  </si>
  <si>
    <t>DXY33441B74080555+PNMDAHS8NDEX</t>
  </si>
  <si>
    <t>FNJ3446B7TLQ274A8</t>
  </si>
  <si>
    <t>GMH34730V57Q189AL</t>
  </si>
  <si>
    <t>CR134441KDS071JAA-DN</t>
  </si>
  <si>
    <t>FJ6350200470X1JD</t>
  </si>
  <si>
    <t>FP2345500W3169YAW62</t>
  </si>
  <si>
    <t>FTN3487387H03398A+XPA1XX</t>
  </si>
  <si>
    <t>CTH3473BFL308006N+A04GATJJ01AB</t>
  </si>
  <si>
    <t>DNM34660SH30V4K1S</t>
  </si>
  <si>
    <t>GCF3481HVHWQ59TAF</t>
  </si>
  <si>
    <t>IP115,304</t>
  </si>
  <si>
    <t>G630219581</t>
  </si>
  <si>
    <t>FFWM10QSN73F</t>
  </si>
  <si>
    <t>C7H352203H9L740AU</t>
  </si>
  <si>
    <t>DKH3497F7QK04FPAV+T3323C4197H6A1J21+DKH3496GANF04CNAA+CX5346400ZHN2N4AD+34L62BCABW0MJLW8FD+FMX34640LL1KXG3AE+PNM1234</t>
  </si>
  <si>
    <t>3496GANF04CNAA+CX</t>
  </si>
  <si>
    <t>DKH3497F7QK04FPAV</t>
  </si>
  <si>
    <t>AK433723782L6VLAPA1AJ0212M</t>
  </si>
  <si>
    <t>FXV34365L1GKQ5R97+18022126591161050096729193</t>
  </si>
  <si>
    <t>DN8346513RLKTVQ1L</t>
  </si>
  <si>
    <t>THA342704YEMRGPAR</t>
  </si>
  <si>
    <t>TSB4227RE7665CHNA1</t>
  </si>
  <si>
    <t>FY93433EDM2MMJ993+0505514258716405210773819B</t>
  </si>
  <si>
    <t>GH734673KUPKPJQA7+ZMBYM1</t>
  </si>
  <si>
    <t>DXY3455B7SZKYXD3J+PADDXXXXBXXX</t>
  </si>
  <si>
    <t>HRN339135A31LGF1G</t>
  </si>
  <si>
    <t>HRN33872PBE1LGD1L</t>
  </si>
  <si>
    <t>G629903793</t>
  </si>
  <si>
    <t>C9D2W774GC</t>
  </si>
  <si>
    <t>74GC</t>
  </si>
  <si>
    <t>HVG3146070L1L9XAL</t>
  </si>
  <si>
    <t>G9N3035QMDS14YDAG+A11D0</t>
  </si>
  <si>
    <t>G9N3035QMDS14YDAG</t>
  </si>
  <si>
    <t>AK5253160681KKYAUA19P0624D</t>
  </si>
  <si>
    <t>G624347730</t>
  </si>
  <si>
    <t>H4YH2722LH</t>
  </si>
  <si>
    <t>22LH</t>
  </si>
  <si>
    <t>F3Y33170B8Y1L9XD</t>
  </si>
  <si>
    <t>G9P3195N1F614YDA2+A11D0</t>
  </si>
  <si>
    <t>G9P3195N1F614YDA2</t>
  </si>
  <si>
    <t>AK5314464061KKYA5A1C63411A</t>
  </si>
  <si>
    <t>AK5326191TC25679LM15710239</t>
  </si>
  <si>
    <t>G624698112</t>
  </si>
  <si>
    <t>NMYX22K7NC</t>
  </si>
  <si>
    <t>K7NC</t>
  </si>
  <si>
    <t>F3Y2246250T0XDJD</t>
  </si>
  <si>
    <t>G9Q2231YJ6YPQCLAE+A21B1</t>
  </si>
  <si>
    <t>G9Q2231YJ6YPQCLAE</t>
  </si>
  <si>
    <t>FYJ2183300RQ2D8ASA1A20E16K</t>
  </si>
  <si>
    <t>G629902733</t>
  </si>
  <si>
    <t>F91C7JY9R6</t>
  </si>
  <si>
    <t>Y9R6</t>
  </si>
  <si>
    <t>C07H0G000JR0000BXW</t>
  </si>
  <si>
    <t>GVC33923L3Y1PHQAH+A1410</t>
  </si>
  <si>
    <t>GVC33923L3Y1PHQAH</t>
  </si>
  <si>
    <t>FYJ335160Q31WMWA2A1790140F</t>
  </si>
  <si>
    <t>G630036087</t>
  </si>
  <si>
    <t>FP4DN996J9</t>
  </si>
  <si>
    <t>96J9</t>
  </si>
  <si>
    <t>FJ632160KRJ0X7LB</t>
  </si>
  <si>
    <t>FG9321506FT18FNAV+3083</t>
  </si>
  <si>
    <t>G623604760</t>
  </si>
  <si>
    <t>HQL04QQ9KN</t>
  </si>
  <si>
    <t>Q9KN</t>
  </si>
  <si>
    <t>HVG30150A5E1L9XAK</t>
  </si>
  <si>
    <t>GVC248503SJ14YFA7+A0B10</t>
  </si>
  <si>
    <t>GVC248503SJ14YFA7</t>
  </si>
  <si>
    <t>AK5243233071KKYAKA1AH0X16P</t>
  </si>
  <si>
    <t>G630135395</t>
  </si>
  <si>
    <t>X054YRVC4J</t>
  </si>
  <si>
    <t>VC4J</t>
  </si>
  <si>
    <t>G2C3273060L1L9XD</t>
  </si>
  <si>
    <t>G9N2536SH5W14YDAX+A11D0</t>
  </si>
  <si>
    <t>G9N2536SH5W14YDAX</t>
  </si>
  <si>
    <t>AK5247737171KKYAVA1AL0325G</t>
  </si>
  <si>
    <t>AK531943443256790M1A10L15B</t>
  </si>
  <si>
    <t>G624590166</t>
  </si>
  <si>
    <t>YFKF9WM9K0</t>
  </si>
  <si>
    <t>M9K0</t>
  </si>
  <si>
    <t>C07GZH0094F0000DEY</t>
  </si>
  <si>
    <t>G9N3376XFQX1PHRAV+A1230</t>
  </si>
  <si>
    <t>G9N3376XFQX1PHRAV</t>
  </si>
  <si>
    <t>FYJ335370K81WMWA7A1454907I</t>
  </si>
  <si>
    <t>G624698132</t>
  </si>
  <si>
    <t>GYNPMF7KF4</t>
  </si>
  <si>
    <t>7KF4</t>
  </si>
  <si>
    <t>F3X224205520XDJD</t>
  </si>
  <si>
    <t>G9N2072U3MFPQCLA4+A21B1</t>
  </si>
  <si>
    <t>G9N2072U3MFPQCLA4</t>
  </si>
  <si>
    <t>AK520353758Q2D8AQA1A60323P</t>
  </si>
  <si>
    <t>G624697522</t>
  </si>
  <si>
    <t>FFML71NS0F0W</t>
  </si>
  <si>
    <t>FG1333303DRPRVVAD</t>
  </si>
  <si>
    <t>F8P14020Q9LN2841X</t>
  </si>
  <si>
    <t>FNJ303159NWMTQVAH</t>
  </si>
  <si>
    <t>G630248445</t>
  </si>
  <si>
    <t>MHXVX3K9D1</t>
  </si>
  <si>
    <t>K9D1</t>
  </si>
  <si>
    <t>G2CGZY00KHZ0000BXW</t>
  </si>
  <si>
    <t>G9N3405HKK21PHPAY+A1130</t>
  </si>
  <si>
    <t>G9N3405HKK21PHPAY</t>
  </si>
  <si>
    <t>AK5337364261WMW9BA17M0238H</t>
  </si>
  <si>
    <t>G624699008</t>
  </si>
  <si>
    <t>J2WPYX6RCQ</t>
  </si>
  <si>
    <t>6RCQ</t>
  </si>
  <si>
    <t>IP343,258A</t>
  </si>
  <si>
    <t>G2CGZX00SSE0000DEY</t>
  </si>
  <si>
    <t>G9N3395RK381PHRAN+A1130</t>
  </si>
  <si>
    <t>G9N3395RK381PHRAN</t>
  </si>
  <si>
    <t>AK53372734B1WMW9ZA145QC11C</t>
  </si>
  <si>
    <t>G629527797</t>
  </si>
  <si>
    <t>G54RXFPQTR</t>
  </si>
  <si>
    <t>PQTR</t>
  </si>
  <si>
    <t>G2CGYG006W300003R4</t>
  </si>
  <si>
    <t>FG9GYF00AV500006TZ+6+331</t>
  </si>
  <si>
    <t>G624700050</t>
  </si>
  <si>
    <t>R9CVJJT4L2</t>
  </si>
  <si>
    <t>T4L2</t>
  </si>
  <si>
    <t>C07GZN0058K0000DEY</t>
  </si>
  <si>
    <t>G9N3381W9F81PHRAN+A1130</t>
  </si>
  <si>
    <t>G9N3381W9F81PHRAN</t>
  </si>
  <si>
    <t>AK53336726C1WMW91A143V530D</t>
  </si>
  <si>
    <t>G630136925</t>
  </si>
  <si>
    <t>D4DR9R3CVY</t>
  </si>
  <si>
    <t>3CVY</t>
  </si>
  <si>
    <t>F3Y23450RXT0XDJD</t>
  </si>
  <si>
    <t>G9N2243V5RMPQCLAM+A23B1</t>
  </si>
  <si>
    <t>G9N2243V5RMPQCLAM</t>
  </si>
  <si>
    <t>AK522133744Q2D8A3A1A30W08N</t>
  </si>
  <si>
    <t>2236203423031497</t>
  </si>
  <si>
    <t>2257916302063584</t>
  </si>
  <si>
    <t>G630130081</t>
  </si>
  <si>
    <t>LJJXLDXTVX</t>
  </si>
  <si>
    <t>XTVX</t>
  </si>
  <si>
    <t>G2CH1Z009VA0000DEY</t>
  </si>
  <si>
    <t>G9N3493YPJ11PHRAU+A1130</t>
  </si>
  <si>
    <t>G9N3493YPJ11PHRAU</t>
  </si>
  <si>
    <t>AK5346363881WMW9UA19K0228G</t>
  </si>
  <si>
    <t>G630255125</t>
  </si>
  <si>
    <t>J6CC7YMFL2</t>
  </si>
  <si>
    <t>MFL2</t>
  </si>
  <si>
    <t>C7HH1T001T000004CK</t>
  </si>
  <si>
    <t>G9Q3452PENN1PHMAC+A1100</t>
  </si>
  <si>
    <t>G9Q3452PENN1PHMAC</t>
  </si>
  <si>
    <t>AK5342570161WMW9TA149XQ26A</t>
  </si>
  <si>
    <t>DXYGZ21643S00000E3+8ADCCC4EF61</t>
  </si>
  <si>
    <t>FNJ3355RCK2202K3P</t>
  </si>
  <si>
    <t>FNJGY0B0KXW000004C</t>
  </si>
  <si>
    <t>CR1GZ501J0800000PU+JX</t>
  </si>
  <si>
    <t>C7H3516009T24NXA8</t>
  </si>
  <si>
    <t>DRDH0X007A90000KC1+A</t>
  </si>
  <si>
    <t>DRDH1D0032R0000KBW+A+0B+XXXXXXXXXXX+0221K06H148A</t>
  </si>
  <si>
    <t>HKYH1C005R500009YH+A+BB+FY7H0B002ZT+D+01H1C01H1C</t>
  </si>
  <si>
    <t>GH7H0N305GN00000ER+84223</t>
  </si>
  <si>
    <t>DXYGYV166R100000DZ+8BDB00CCD12</t>
  </si>
  <si>
    <t>DN83464E9PL2337DE</t>
  </si>
  <si>
    <t>HPH9061SPVT03407AB21QQRR</t>
  </si>
  <si>
    <t>G630010861</t>
  </si>
  <si>
    <t>MHH564G4FH</t>
  </si>
  <si>
    <t>G4FH</t>
  </si>
  <si>
    <t>G2CH0G00TC50000DEY</t>
  </si>
  <si>
    <t>G9N3434TLL41PHRAL+A1130</t>
  </si>
  <si>
    <t>G9N3434TLL41PHRAL</t>
  </si>
  <si>
    <t>FYJ340670UG1WMWAHA1489S44B</t>
  </si>
  <si>
    <t>DXYH02285GJ00000DM+8CFADF7EP62</t>
  </si>
  <si>
    <t>GMH34011868203R45</t>
  </si>
  <si>
    <t>J1434351UY41P1X5E</t>
  </si>
  <si>
    <t>G2C34530UZQ24L94</t>
  </si>
  <si>
    <t>DR8H01000LT0000CP1+A</t>
  </si>
  <si>
    <t>F5DGZH023KZ00006TS+7+334</t>
  </si>
  <si>
    <t>DR8H0B001WF0000BVY</t>
  </si>
  <si>
    <t>J0MH0900XYN000023W+A+AA+FY9GZX00QZ8+E09H09</t>
  </si>
  <si>
    <t>GH7GZQ2063Q00000L2+83BB3</t>
  </si>
  <si>
    <t>DTVGZ148PKH00000DF+8574B023434</t>
  </si>
  <si>
    <t>THA3403350F21PTA6</t>
  </si>
  <si>
    <t>G624698796</t>
  </si>
  <si>
    <t>JQH4G2XK24</t>
  </si>
  <si>
    <t>XK24</t>
  </si>
  <si>
    <t>C7HGYE000A600004CK</t>
  </si>
  <si>
    <t>G9Q3327V4CP1PHMA4+A1100</t>
  </si>
  <si>
    <t>G9Q3327V4CP1PHMA4</t>
  </si>
  <si>
    <t>AK5329763991WMW9DA15X0526F</t>
  </si>
  <si>
    <t>CTHGWT16JGT00000E1+81DADCN1F22</t>
  </si>
  <si>
    <t>FNJ3284RH66202K3C</t>
  </si>
  <si>
    <t>DTTGXF01U6R000004C</t>
  </si>
  <si>
    <t>CR1GY400A7200000PU+FX</t>
  </si>
  <si>
    <t>C7H33530F5M24NXM5</t>
  </si>
  <si>
    <t>F15GX50009V00008S9+A</t>
  </si>
  <si>
    <t>K5A3RB2932CA1</t>
  </si>
  <si>
    <t>F15GXN000P900008SS+A+02+NNNNNNNNNNN+0220C48GXG73</t>
  </si>
  <si>
    <t>HKYGWN0072000006L4+A+08+FY5GVZ0003N+A+06GWN06GWN</t>
  </si>
  <si>
    <t>GH7GY02083900000ER+82123</t>
  </si>
  <si>
    <t>CTHGXA160YG00000DX+81CEBBE1A21</t>
  </si>
  <si>
    <t>DN83343HTH023372Y</t>
  </si>
  <si>
    <t>TDF9061SPVT03287XA208E76</t>
  </si>
  <si>
    <t>G624345650</t>
  </si>
  <si>
    <t>K6CF6541JT</t>
  </si>
  <si>
    <t>41JT</t>
  </si>
  <si>
    <t>G2CH0B00H5F0000DEY</t>
  </si>
  <si>
    <t>G9Q3434J5QR1PHRAT+A1130</t>
  </si>
  <si>
    <t>G9Q3434J5QR1PHRAT</t>
  </si>
  <si>
    <t>AK5340764211WMW9YA18N0331A</t>
  </si>
  <si>
    <t>CTHGZQ68Q5U00000DK+86HXNHN8G42</t>
  </si>
  <si>
    <t>GMH339148VK203R4S</t>
  </si>
  <si>
    <t>J1434361FTE1P1XMH</t>
  </si>
  <si>
    <t>G2C34450G5624L94</t>
  </si>
  <si>
    <t>DR8GWZ002TM0000CP1+A</t>
  </si>
  <si>
    <t>FG9H0601DXX00006TV+6+337</t>
  </si>
  <si>
    <t>DR8GXK000UF0000BVZ</t>
  </si>
  <si>
    <t>J0MGYL01FWD000023X+A+06+FY9GXZ007GV+J10GYL</t>
  </si>
  <si>
    <t>GH7H0030RFT00000L2+85AD3</t>
  </si>
  <si>
    <t>DTVGXF38BSK00000DF+85154011324</t>
  </si>
  <si>
    <t>G5Y339609XM21PTAA</t>
  </si>
  <si>
    <t>G629294023</t>
  </si>
  <si>
    <t>FFML60FG0F0W</t>
  </si>
  <si>
    <t>FG13323025MPRVVAB</t>
  </si>
  <si>
    <t>GVH31073F3ALQHMA8+A1C00</t>
  </si>
  <si>
    <t>GVH31073F3ALQHMA8</t>
  </si>
  <si>
    <t>72530251066L6VLA4A1016915U</t>
  </si>
  <si>
    <t>F8P32410G3ZN284BZ</t>
  </si>
  <si>
    <t>FNJ3092U11RMTQVA5</t>
  </si>
  <si>
    <t>GKK3247698XN2GWBR-FF</t>
  </si>
  <si>
    <t>FG1332302EGNY61AE</t>
  </si>
  <si>
    <t>FP2144404QYP2M6AM29</t>
  </si>
  <si>
    <t>GH7321329REN6DCAS+ZQCCM1</t>
  </si>
  <si>
    <t>DTV24172BJXNR6DAB+A0982B061911</t>
  </si>
  <si>
    <t>F6D3281074MN1N915</t>
  </si>
  <si>
    <t>F6D32620AEYMFGR5D</t>
  </si>
  <si>
    <t>G630135495</t>
  </si>
  <si>
    <t>G750J2HGP6</t>
  </si>
  <si>
    <t>HGP6</t>
  </si>
  <si>
    <t>F3X31050CGX1L9XD</t>
  </si>
  <si>
    <t>GH330171C3F14YFAW+A2J10</t>
  </si>
  <si>
    <t>GH330171C3F14YFAW</t>
  </si>
  <si>
    <t>AK52505313A1KKYAEA1AN0101J</t>
  </si>
  <si>
    <t>CTH30553S4D1G40AC+P05CCBJR02Q3</t>
  </si>
  <si>
    <t>725303319202558AFA1020524H</t>
  </si>
  <si>
    <t>GMH25222AZ317R0AS</t>
  </si>
  <si>
    <t>HNQ3063E5SXQ7PXXD</t>
  </si>
  <si>
    <t>F3X31050T7Q1QLPB</t>
  </si>
  <si>
    <t>F1830250M9S1VQFA3AA</t>
  </si>
  <si>
    <t>K5A30X1241TA1</t>
  </si>
  <si>
    <t>GH73051A2EQ1H5P8T+XAP2XX</t>
  </si>
  <si>
    <t>DTV30552D9G1G3TA7+A04124070537</t>
  </si>
  <si>
    <t>GCF3055553U1CY03Z</t>
  </si>
  <si>
    <t>DN83055PCT51CDK2C</t>
  </si>
  <si>
    <t>G630141793</t>
  </si>
  <si>
    <t>DT43959JM4</t>
  </si>
  <si>
    <t>9JM4</t>
  </si>
  <si>
    <t>F3Y313301UD1JTJD</t>
  </si>
  <si>
    <t>G9P3031VE5514YCAP+A11B0</t>
  </si>
  <si>
    <t>G9P3031VE5514YCAP</t>
  </si>
  <si>
    <t>FYJ2524303B1KKYALA1A70Y15N</t>
  </si>
  <si>
    <t>CTH30624LVV1G3K6N+P04BASCR03K1</t>
  </si>
  <si>
    <t>GMH30261UB717JRAZ</t>
  </si>
  <si>
    <t>HNQ3075FEBG1CCDV7</t>
  </si>
  <si>
    <t>F3Y313301WK1JH7B</t>
  </si>
  <si>
    <t>HGW30770KA41TM6ASAA</t>
  </si>
  <si>
    <t>K5A30Z6871TA1</t>
  </si>
  <si>
    <t>GH7307337F21FMM8A+ZPB1XX</t>
  </si>
  <si>
    <t>CTH30625AGE1G3DA9+A01CCTEF01C5</t>
  </si>
  <si>
    <t>GCF3072C3RJ15F97S</t>
  </si>
  <si>
    <t>DN83076BUC912J541</t>
  </si>
  <si>
    <t>G630248315</t>
  </si>
  <si>
    <t>J5F25R9FWN</t>
  </si>
  <si>
    <t>9FWN</t>
  </si>
  <si>
    <t>IP352,41R,507</t>
  </si>
  <si>
    <t>Bent enlcosure</t>
  </si>
  <si>
    <t>G2CH0A028FX0000DEY</t>
  </si>
  <si>
    <t>GH3340604M71PHTA9+A0610</t>
  </si>
  <si>
    <t>GH3340604M71PHTA9</t>
  </si>
  <si>
    <t>FYJ335660F51WMWANA1790234I</t>
  </si>
  <si>
    <t>CTHGZY28AGA00000DK+84GMACE2D72</t>
  </si>
  <si>
    <t>GMH33622M7P203R4M</t>
  </si>
  <si>
    <t>J1434344LGQ1P1XMU</t>
  </si>
  <si>
    <t>G2C34441Z0P24L94</t>
  </si>
  <si>
    <t>DRCGZK00AUA0000CP1+A</t>
  </si>
  <si>
    <t>FG9H04006PK00006TV+6+337</t>
  </si>
  <si>
    <t>DRCH0600A070000BVZ</t>
  </si>
  <si>
    <t>DR8GYT00BC1000023X+8+06+G0LGYE01D8S+J02GYT</t>
  </si>
  <si>
    <t>GH7H0020XN800000L2+82BB3</t>
  </si>
  <si>
    <t>DTVGZ2481TR00000DF+81537065424</t>
  </si>
  <si>
    <t>G5Y3376PGJD21PTAM</t>
  </si>
  <si>
    <t>G624460188</t>
  </si>
  <si>
    <t>P26P2MY925</t>
  </si>
  <si>
    <t>Y925</t>
  </si>
  <si>
    <t>C07GZQ0018Q0000DEY</t>
  </si>
  <si>
    <t>G9Q3392H7JU1PHRAU+A1130</t>
  </si>
  <si>
    <t>G9Q3392H7JU1PHRAU</t>
  </si>
  <si>
    <t>AK5336562391WMW98A17P0238E</t>
  </si>
  <si>
    <t>DXYGYG487LD00000DM+8EJKC65BQ52</t>
  </si>
  <si>
    <t>FNJ3375RJYL203RAS</t>
  </si>
  <si>
    <t>F8P336423XJ1Q3161</t>
  </si>
  <si>
    <t>C073414088W24L94</t>
  </si>
  <si>
    <t>F18GZ300UEQ0000CP1+A</t>
  </si>
  <si>
    <t>K5A4RC4478CA1</t>
  </si>
  <si>
    <t>F5DGZJ01UQR00006TS+7+335</t>
  </si>
  <si>
    <t>F18GZH00KKK0000BVY</t>
  </si>
  <si>
    <t>J0MGZF00BU1000023W+A+AA+FY9GYY00X6S+E08GZF</t>
  </si>
  <si>
    <t>GH7GYM30CL100000L2+84BD3</t>
  </si>
  <si>
    <t>DXYGYH1825V00000DH+8CFLX68BD51</t>
  </si>
  <si>
    <t>THA33556XA521PT6F</t>
  </si>
  <si>
    <t>G629175169</t>
  </si>
  <si>
    <t>D3H6VN7FCP</t>
  </si>
  <si>
    <t>7FCP</t>
  </si>
  <si>
    <t>G2CH2T002CT0000DEY</t>
  </si>
  <si>
    <t>GVC34913M8F1PHTAF+A0310</t>
  </si>
  <si>
    <t>GVC34913M8F1PHTAF</t>
  </si>
  <si>
    <t>FYJ345670131WMWAUA14A9336F</t>
  </si>
  <si>
    <t>CTHH2058MZP00000DK+82CXWDF6P52</t>
  </si>
  <si>
    <t>FNJ3351N6VE203R4N</t>
  </si>
  <si>
    <t>J14402665T11P1X80</t>
  </si>
  <si>
    <t>G2C40440KGR24L94</t>
  </si>
  <si>
    <t>FM7GYT01F8W0000CP1</t>
  </si>
  <si>
    <t>F5DH2C01HQ900006TU+7+348</t>
  </si>
  <si>
    <t>FM7GZ4002720000BVY</t>
  </si>
  <si>
    <t>DRCH2H00C35000023W+8+AA+FY9H2B00270+E05H2H</t>
  </si>
  <si>
    <t>GH7H2560DEF00000L2+8BAC3</t>
  </si>
  <si>
    <t>DXYH2818RY600000DH+8ACLT45HC22</t>
  </si>
  <si>
    <t>G5Y3466KJE821PTAG</t>
  </si>
  <si>
    <t>G624603292</t>
  </si>
  <si>
    <t>MPY2TCYNY6</t>
  </si>
  <si>
    <t>YNY6</t>
  </si>
  <si>
    <t>C7H330309BS0X7LA3</t>
  </si>
  <si>
    <t>G9Q3247HA6UPR5QA7+A2121</t>
  </si>
  <si>
    <t>G9Q3247HA6UPR5QA7</t>
  </si>
  <si>
    <t>AK532073923Q2D8A4A1AX0621N</t>
  </si>
  <si>
    <t>CTH32751P2Q0807AQ+P09BNFGA06BX</t>
  </si>
  <si>
    <t>FNJ3235F1XYQ274AJ</t>
  </si>
  <si>
    <t>FNJ3196FB9AQ189A3</t>
  </si>
  <si>
    <t>CR132751TEZ071JAJ-DF</t>
  </si>
  <si>
    <t>C7H330308Z40X1JAE</t>
  </si>
  <si>
    <t>FP2246124HL169YAC62</t>
  </si>
  <si>
    <t>GH931764CD6033CA2+MQJBC2</t>
  </si>
  <si>
    <t>CTH3276ANB108006C+A03BAADF01CA</t>
  </si>
  <si>
    <t>DNM32741LGW0V4K16</t>
  </si>
  <si>
    <t>DNL32911S5PQ71726</t>
  </si>
  <si>
    <t>G630141825</t>
  </si>
  <si>
    <t>DX3KV45DN73F</t>
  </si>
  <si>
    <t>FJ6323404VEL740K</t>
  </si>
  <si>
    <t>DKH3203F3JC04FPAP+T332BS1479R6A1E21+DKH3202L1BQ04CNAW+CX531750BTQN2N4AC+31N12GBADW0MM10SX0+C433162ZTEYLMD5AW+WNF16D3</t>
  </si>
  <si>
    <t>3202L1BQ04CNAW+CX</t>
  </si>
  <si>
    <t>DKH3203F3JC04FPAP</t>
  </si>
  <si>
    <t>AK430611453L6VLADA1017511M</t>
  </si>
  <si>
    <t>FXC3124A2CWKQ5R9N+18039133552161052100724193</t>
  </si>
  <si>
    <t>DN831831XC3KTVQ1D</t>
  </si>
  <si>
    <t>FNJ3136FQX2MRGPAZ</t>
  </si>
  <si>
    <t>GKK3161PUANL3NCA1-D</t>
  </si>
  <si>
    <t>FJ6323404XRKF1NC</t>
  </si>
  <si>
    <t>FY931545AABMMJ99K+0502112956216705109875319B</t>
  </si>
  <si>
    <t>GH731933WR3KPJQAP+ZMBYM1</t>
  </si>
  <si>
    <t>DXY3187BPXKKYXD3T+PBGBXXXXBXXX</t>
  </si>
  <si>
    <t>HRN319230SY1LGF1D</t>
  </si>
  <si>
    <t>HRN3193FCSV1LGD13</t>
  </si>
  <si>
    <t>G624589986</t>
  </si>
  <si>
    <t>VWJYJXHDFJ</t>
  </si>
  <si>
    <t>HDFJ</t>
  </si>
  <si>
    <t>G2CGZD00E8U0000DEY</t>
  </si>
  <si>
    <t>G9N3336WJ1Y1PHRA7+A1130</t>
  </si>
  <si>
    <t>G9N3336WJ1Y1PHRA7</t>
  </si>
  <si>
    <t>AK5331562171WMW9XA16A0415E</t>
  </si>
  <si>
    <t>CTHGXX18Q2X00000DK+81EL7FA7B63</t>
  </si>
  <si>
    <t>FNJ3323RTVS203R4M</t>
  </si>
  <si>
    <t>J143353CNKT1P1XML</t>
  </si>
  <si>
    <t>G2C33970TT824L94</t>
  </si>
  <si>
    <t>F18GYY00SJX0000CP1+A</t>
  </si>
  <si>
    <t>K5A4SJ7546TA1</t>
  </si>
  <si>
    <t>F5DGYX020TY00006TU+7+332</t>
  </si>
  <si>
    <t>F18GZC0033K0000BVY</t>
  </si>
  <si>
    <t>DRCGZ6004EZ000023W+8+AA+FY9GWR00EFS+E05GZ6</t>
  </si>
  <si>
    <t>GH7GZ140EG900000L2+87AA3</t>
  </si>
  <si>
    <t>DXYGYH181BP00000DH+8BDLH44DA61</t>
  </si>
  <si>
    <t>G5Y3294278R21PT5M</t>
  </si>
  <si>
    <t>G630106451</t>
  </si>
  <si>
    <t>HYDCVVW3CY</t>
  </si>
  <si>
    <t>W3CY</t>
  </si>
  <si>
    <t>IP111,487</t>
  </si>
  <si>
    <t>G2CH3V00BS60000DEY</t>
  </si>
  <si>
    <t>G9P3452V3CF1PHRA5+A1130</t>
  </si>
  <si>
    <t>G9P3452V3CF1PHRA5</t>
  </si>
  <si>
    <t>AK5342471341WMW9PA1496818J</t>
  </si>
  <si>
    <t>CTHH2C384D400000DK+86FAHFP8K52</t>
  </si>
  <si>
    <t>GMH40250QKF203RAM</t>
  </si>
  <si>
    <t>J1440632NFC1P1XM6</t>
  </si>
  <si>
    <t>G2C40950C2B24L9A</t>
  </si>
  <si>
    <t>DRCH2W003JL0000CP1+A</t>
  </si>
  <si>
    <t>F5DH3N00GKX00006TU+8+402</t>
  </si>
  <si>
    <t>DRCH3E004UH00006C5</t>
  </si>
  <si>
    <t>J0MH3100HV200006LM+A+AA+FY7H2L00JSY+A09H31</t>
  </si>
  <si>
    <t>GH7H2E60QQG00000L2+8BBC3</t>
  </si>
  <si>
    <t>DTVH2Y585FF00000DF+84311083274</t>
  </si>
  <si>
    <t>G5Y34753CQK21PTAT</t>
  </si>
  <si>
    <t>G630130283</t>
  </si>
  <si>
    <t>K64MK6Q0W7</t>
  </si>
  <si>
    <t>Q0W7</t>
  </si>
  <si>
    <t>C07H2J0008N0000BXV</t>
  </si>
  <si>
    <t>G9N34862P8R1PHPAQ+A1230</t>
  </si>
  <si>
    <t>G9N34862P8R1PHPAQ</t>
  </si>
  <si>
    <t>AK53445618A1WMW9YA19C0413E</t>
  </si>
  <si>
    <t>CTHH1R196GH00000DD+86DRKBD2K11</t>
  </si>
  <si>
    <t>GMH34942LQG203QAH</t>
  </si>
  <si>
    <t>J14351372FE1P1WJY</t>
  </si>
  <si>
    <t>C07403302L924L72</t>
  </si>
  <si>
    <t>F14H1Z00CSQ0000CUL+A</t>
  </si>
  <si>
    <t>F5DH2800SRM00006TQ+8+349</t>
  </si>
  <si>
    <t>F14H2B001PQ0000AXY</t>
  </si>
  <si>
    <t>DRCH1Y00BFM0000AY2+8+AA+FY8GWA00H8V+E01H1Y</t>
  </si>
  <si>
    <t>GH9H2940N8X000009F+A6BB3</t>
  </si>
  <si>
    <t>DTVH2218EQT00000D7+82134072434</t>
  </si>
  <si>
    <t>GCF40162FPH23411J</t>
  </si>
  <si>
    <t>IP217 FAIL</t>
  </si>
  <si>
    <t>DTVGXU1973X00000DB+9222C091544</t>
  </si>
  <si>
    <t>GMH33441P96203Q51</t>
  </si>
  <si>
    <t>J143397ASN21P1W8U</t>
  </si>
  <si>
    <t>G2C34260KM924L72</t>
  </si>
  <si>
    <t>F14GZG005RX0000CUL+A</t>
  </si>
  <si>
    <t>K5A4RC0191CA1</t>
  </si>
  <si>
    <t>F8YGZP30TGQ00006TR+7+338</t>
  </si>
  <si>
    <t>HKYGZG00RJR0000AY2+A+AA+FY8GWS0016U+E05GZG</t>
  </si>
  <si>
    <t>GH9GZS40CM3000009F+A7DA4</t>
  </si>
  <si>
    <t>DXYGZ648AH800000D9+8BFMP55DD62</t>
  </si>
  <si>
    <t>GCF34141D8N234189</t>
  </si>
  <si>
    <t>IP173 FAIL</t>
  </si>
  <si>
    <t>DN833641D45KTVQ1N</t>
  </si>
  <si>
    <t>FNJ3321L95LMRGPAX</t>
  </si>
  <si>
    <t>TSB4227RC8545CHNA1</t>
  </si>
  <si>
    <t>FY933142SK3MMJ894+0501112357816705009375419A</t>
  </si>
  <si>
    <t>GH7334239L6KPJQA2+ZMBFM2</t>
  </si>
  <si>
    <t>DXY3335C6WZKYXD3B+PBGAXXXXCXXX</t>
  </si>
  <si>
    <t>HRN33269TY71LGF1Q</t>
  </si>
  <si>
    <t>HRN3326FJ241LGD18</t>
  </si>
  <si>
    <t>IP256-Fail</t>
  </si>
  <si>
    <t>CTHH1Z58N0H00000DK+83CXTEJ4B72</t>
  </si>
  <si>
    <t>FNJ40170FCK203RAB</t>
  </si>
  <si>
    <t>F8P35030E5U1Q31NZ</t>
  </si>
  <si>
    <t>G2C40460FXG24L94</t>
  </si>
  <si>
    <t>F18H2H00BDM0000CP1+A</t>
  </si>
  <si>
    <t>K5A4UY1214TA1</t>
  </si>
  <si>
    <t>F5DH2H00K5400006TU+7+348</t>
  </si>
  <si>
    <t>F18H2T00AW00000BVX</t>
  </si>
  <si>
    <t>DRCH2U007G7000023V+8+AA+FY7H1800AKP+B07H2U</t>
  </si>
  <si>
    <t>GH7H2670LB900000L2+8CAB3</t>
  </si>
  <si>
    <t>DTVH2648BXE00000DF+8235B094354</t>
  </si>
  <si>
    <t>THA346629G421PTAF</t>
  </si>
  <si>
    <t>SUR FAIL. IP256</t>
  </si>
  <si>
    <t>G630153429</t>
  </si>
  <si>
    <t>Y6NTY0C06J</t>
  </si>
  <si>
    <t>C06J</t>
  </si>
  <si>
    <t>G2CGYW015B70000DEY</t>
  </si>
  <si>
    <t>G9N3346TDBZ1PHRAM+A1230</t>
  </si>
  <si>
    <t>G9N3346TDBZ1PHRAM</t>
  </si>
  <si>
    <t>AK5330464521WMW9SA1630521H</t>
  </si>
  <si>
    <t>DXYGY248A9P00000DM+8AFAFF6BQ22</t>
  </si>
  <si>
    <t>FNJ3345WL5C203R4P</t>
  </si>
  <si>
    <t>J14334722NZ1P1XML</t>
  </si>
  <si>
    <t>G2C337513X324L94</t>
  </si>
  <si>
    <t>FM7GYJ01GJ80000CP1</t>
  </si>
  <si>
    <t>K5A4RB6896CA1</t>
  </si>
  <si>
    <t>FG9GYF00T5V00006TV+6+331</t>
  </si>
  <si>
    <t>FM7GYS00F4H0000BVZ</t>
  </si>
  <si>
    <t>DRCGYD00KEK000023X+8+03+FY7GY100DQ3+J03GYD</t>
  </si>
  <si>
    <t>GH7GXW407BA00000L2+86AD3</t>
  </si>
  <si>
    <t>DXYGXC285LK00000DH+8BJADK7EB11</t>
  </si>
  <si>
    <t>G5Y330418Z321PT5W</t>
  </si>
  <si>
    <t>G630248973</t>
  </si>
  <si>
    <t>K1HD6Q61TX</t>
  </si>
  <si>
    <t>61TX</t>
  </si>
  <si>
    <t>C07GZL007CZ0000DEY</t>
  </si>
  <si>
    <t>G9N3327V8121PHRAJ+A1130</t>
  </si>
  <si>
    <t>G9N3327V8121PHRAJ</t>
  </si>
  <si>
    <t>AK53302709B1WMW98A1438X06E</t>
  </si>
  <si>
    <t>CTHGZ148KSD00000DK+84EAEBK9P12</t>
  </si>
  <si>
    <t>GMH33322403203R4L</t>
  </si>
  <si>
    <t>F8P33671H5L1Q316V</t>
  </si>
  <si>
    <t>C07341105XJ24L94</t>
  </si>
  <si>
    <t>F18GYZ00JEG0000CP1+A</t>
  </si>
  <si>
    <t>K5A4RC3667CA1</t>
  </si>
  <si>
    <t>F5DGZA00D2W00006TU+7+332</t>
  </si>
  <si>
    <t>F18GZL002FB0000BVY</t>
  </si>
  <si>
    <t>J0MGZ9011B7000023W+A+AA+FY9GW00097E+E06GZ9</t>
  </si>
  <si>
    <t>GH7GZ030N1J00000L2+84AD3</t>
  </si>
  <si>
    <t>DXYGYP188XS00000DH+8BELH54CC51</t>
  </si>
  <si>
    <t>G5Y33210SFL21PT5F</t>
  </si>
  <si>
    <t>G630150265</t>
  </si>
  <si>
    <t>J9JMQTVJQM</t>
  </si>
  <si>
    <t>VJQM</t>
  </si>
  <si>
    <t>C7H33040SJY0X7LAS</t>
  </si>
  <si>
    <t>G9L3252GBHAPR5QA0+A2121</t>
  </si>
  <si>
    <t>G9L3252GBHAPR5QA0</t>
  </si>
  <si>
    <t>AK53205398AQ2D8AFA1AW0N21M</t>
  </si>
  <si>
    <t>DXY316413WC080550+PNADALC6NB4X</t>
  </si>
  <si>
    <t>FNJ3266B61XQ274A4</t>
  </si>
  <si>
    <t>FNJ31630T8JQ189A5</t>
  </si>
  <si>
    <t>GKK329608KM071JAS-DF</t>
  </si>
  <si>
    <t>C7H33050JEZ0X1JAW</t>
  </si>
  <si>
    <t>FP2324604MV169YAX62</t>
  </si>
  <si>
    <t>FTN32733KHP033986+XPC2XX</t>
  </si>
  <si>
    <t>CTH3275BFQL08006T+A04AADBE01CB</t>
  </si>
  <si>
    <t>DNM32742MHF0V4K2B</t>
  </si>
  <si>
    <t>GCF3295A2BQQ59TBB</t>
  </si>
  <si>
    <t>G630246515</t>
  </si>
  <si>
    <t>YFF67VMVHG</t>
  </si>
  <si>
    <t>MVHG</t>
  </si>
  <si>
    <t>G2C23630ECG1L9X3</t>
  </si>
  <si>
    <t>G9N2431JFNB14YDAX+A11D0</t>
  </si>
  <si>
    <t>G9N2431JFNB14YDAX</t>
  </si>
  <si>
    <t>AK5240164641KKYA4A1770116D</t>
  </si>
  <si>
    <t>CTH2423127E1G406L+P06HBQDA08C1</t>
  </si>
  <si>
    <t>21031901040122071780377174</t>
  </si>
  <si>
    <t>2250793217034179</t>
  </si>
  <si>
    <t>GMH23772TYK17R04W</t>
  </si>
  <si>
    <t>HNQ2401MF8RQ7PXNL</t>
  </si>
  <si>
    <t>G2C23630G081QLP3</t>
  </si>
  <si>
    <t>FM72403095K1VQFAG16</t>
  </si>
  <si>
    <t>K5A3JT7598TA1</t>
  </si>
  <si>
    <t>FTN233723VN1H5Q8W+XAP1XX</t>
  </si>
  <si>
    <t>DXY2284136G1G3Q6N+PNAECTR7NAB1</t>
  </si>
  <si>
    <t>GCF238657S61CY052</t>
  </si>
  <si>
    <t>DN82434RBYZ1CDK24</t>
  </si>
  <si>
    <t>IP092, IP077</t>
  </si>
  <si>
    <t>G630256229</t>
  </si>
  <si>
    <t>M4MYV6CPV2</t>
  </si>
  <si>
    <t>CPV2</t>
  </si>
  <si>
    <t>F3Y22550K7Y0XDKD</t>
  </si>
  <si>
    <t>G9P3263MJL0PQCLAQ+A21B1</t>
  </si>
  <si>
    <t>G9P3263MJL0PQCLAQ</t>
  </si>
  <si>
    <t>AK532323291Q2D8ANA1AW0R22F</t>
  </si>
  <si>
    <t>DTV22341H7X0812AD+B0348105034X</t>
  </si>
  <si>
    <t>2140333303035697</t>
  </si>
  <si>
    <t>2148413908022663</t>
  </si>
  <si>
    <t>DTT22071VNBQ6T1A7</t>
  </si>
  <si>
    <t>GMH21553UK0Q8YFA4</t>
  </si>
  <si>
    <t>HNQ2202C1CGQ7PWYW</t>
  </si>
  <si>
    <t>F3Y22550STZ0WRHA</t>
  </si>
  <si>
    <t>DR9219504B9141JAYAA</t>
  </si>
  <si>
    <t>GH722257D1A07478E+XAP1XX</t>
  </si>
  <si>
    <t>CTH222525PG080TAG+A02DGYCJ05B2</t>
  </si>
  <si>
    <t>DN82211FEQEKGRP2M</t>
  </si>
  <si>
    <t>DN82185DRHMQ1NMDJ</t>
  </si>
  <si>
    <t>IP025, IP497</t>
  </si>
  <si>
    <t>DTVGZX29QLR00000DB+94427062534</t>
  </si>
  <si>
    <t>GMH32111QMZ203Q5J</t>
  </si>
  <si>
    <t>J143433BYRQ1P1WJD</t>
  </si>
  <si>
    <t>C07345300PW24L72</t>
  </si>
  <si>
    <t>HGWH08000BK0000CUL+A</t>
  </si>
  <si>
    <t>F8YH0C08XYX00006TP+7+339</t>
  </si>
  <si>
    <t>HGWH0J002GF0000AXY</t>
  </si>
  <si>
    <t>DRCH0000DDX0000AY2+8+AA+FY8GZP00PG1+E04H00</t>
  </si>
  <si>
    <t>GH9H0F402FP000009F+A6DB3</t>
  </si>
  <si>
    <t>DTVH09181GD00000D7+83124052484</t>
  </si>
  <si>
    <t>GCF3443J6CQ23418B</t>
  </si>
  <si>
    <t>G622558506</t>
  </si>
  <si>
    <t>X1774LQ0PR</t>
  </si>
  <si>
    <t>Q0PR</t>
  </si>
  <si>
    <t>C07GZN007RB0000DEY</t>
  </si>
  <si>
    <t>G9N3371S18T1PHRAD+A1230</t>
  </si>
  <si>
    <t>G9N3371S18T1PHRAD</t>
  </si>
  <si>
    <t>FYJ334270561WMWAMA143NC09A</t>
  </si>
  <si>
    <t>CTHGZ2585DV00000DK+81CXNFF5A63</t>
  </si>
  <si>
    <t>FNJ32565JC2203R4J</t>
  </si>
  <si>
    <t>J14338733KG1P1XMW</t>
  </si>
  <si>
    <t>C07341300Q324L94</t>
  </si>
  <si>
    <t>DR8GZ60032F0000CP1+A</t>
  </si>
  <si>
    <t>K5A4RC2223CA1</t>
  </si>
  <si>
    <t>FG9GZ70062F00006TV+6+334</t>
  </si>
  <si>
    <t>DR8GZJ001LV0000BVY</t>
  </si>
  <si>
    <t>J0MGZ90016L000023W+A+AA+FY9GVP00G1P+E07GZ9</t>
  </si>
  <si>
    <t>GH7GYL20FLB00000L2+82BD3</t>
  </si>
  <si>
    <t>DTVGYL185M700000DF+82662003354</t>
  </si>
  <si>
    <t>G5Y33353LXG21PT5V</t>
  </si>
  <si>
    <t>SUR FAIL. IP077</t>
  </si>
  <si>
    <t>G630029791</t>
  </si>
  <si>
    <t>DMKHQH7JXC</t>
  </si>
  <si>
    <t>7JXC</t>
  </si>
  <si>
    <t>G2CH2600C6300003R2</t>
  </si>
  <si>
    <t>G9P3434KP9G21KHAE+A1100</t>
  </si>
  <si>
    <t>G9P3434KP9G21KHAE</t>
  </si>
  <si>
    <t>FYJ340670V91WMWAMA1489S24C</t>
  </si>
  <si>
    <t>CTHGWL189PB00000DV+81DARBF1F61</t>
  </si>
  <si>
    <t>DTTH0204QT1000004D</t>
  </si>
  <si>
    <t>CR1H1901J6Z00000PU+FX</t>
  </si>
  <si>
    <t>G2C401508ZY1YTGA</t>
  </si>
  <si>
    <t>FP2GY001RWG00007Y9+7</t>
  </si>
  <si>
    <t>K5A3RC7918CA1</t>
  </si>
  <si>
    <t>FP2GYK00AVF00009YT+A+08+XXXXXXXXXXX+0210RS1GYATA</t>
  </si>
  <si>
    <t>J0MGZM00MXM00006SQ+A+04+FY5GYN017KR+D+02GZM02GZM</t>
  </si>
  <si>
    <t>FTNH1H01R6Q0000086+8AA23</t>
  </si>
  <si>
    <t>CTHGYC3845R00000DR+84AEADF4A11</t>
  </si>
  <si>
    <t>DN83486LTEP1MCN31</t>
  </si>
  <si>
    <t>TDH9518SPVT03434XA217MXA</t>
  </si>
  <si>
    <t>G629181697</t>
  </si>
  <si>
    <t>QJH3J3PWVH</t>
  </si>
  <si>
    <t>PWVH</t>
  </si>
  <si>
    <t>G2CGZP0080Y0000DEY</t>
  </si>
  <si>
    <t>G9N3352XK1S1PHRA7+A1130</t>
  </si>
  <si>
    <t>G9N3352XK1S1PHRA7</t>
  </si>
  <si>
    <t>FYJ332670UZ1WMWAVA143ND43C</t>
  </si>
  <si>
    <t>CTHGZ348HM800000DK+86CAHFK2C13</t>
  </si>
  <si>
    <t>FNJ3343W10W203R47</t>
  </si>
  <si>
    <t>J1433366N0T1P1XMW</t>
  </si>
  <si>
    <t>G2C341407J724L94</t>
  </si>
  <si>
    <t>FM7GZ400PKJ0000CP1</t>
  </si>
  <si>
    <t>K5A4RC2612CA1</t>
  </si>
  <si>
    <t>FG9GZ801ZCK00006TV+6+334</t>
  </si>
  <si>
    <t>FM7GZN0012S0000BVX</t>
  </si>
  <si>
    <t>J0MGZ0004H9000023V+A+06+FY7GVS008JW+B04GZ0</t>
  </si>
  <si>
    <t>GH7GYP50A0600000L2+89BA3</t>
  </si>
  <si>
    <t>DTVGYM181W200000DF+82624023454</t>
  </si>
  <si>
    <t>G5Y3337098P21PT57</t>
  </si>
  <si>
    <t>G630153583</t>
  </si>
  <si>
    <t>DX3M45JMN73D</t>
  </si>
  <si>
    <t>FJ64033049RL740K</t>
  </si>
  <si>
    <t>DKH4017F07604FPAP+T3327VA303H5A1E21+DKH3526FK6E04CNA5+CX5350303PZN2N4A8+29M71CCADS0HE0CTWR+C433473ZY9PLMD5A8+WNM12D3</t>
  </si>
  <si>
    <t>3526FK6E04CNA5+CX</t>
  </si>
  <si>
    <t>DKH4017F07604FPAP</t>
  </si>
  <si>
    <t>72531623557L6VLAKA1C10319E</t>
  </si>
  <si>
    <t>FXR33226639KQ5R9X+18024125563161048095724193</t>
  </si>
  <si>
    <t>DN835010MSBKTVQ1Y</t>
  </si>
  <si>
    <t>FNJ3373RSBLMRGPAY</t>
  </si>
  <si>
    <t>FY934632X1DMMJ89U+0501213153316905009876019A</t>
  </si>
  <si>
    <t>GH734853H3LKPJQAF+XMBYM2</t>
  </si>
  <si>
    <t>DXY3466CH26KYXD3Y+PAECXXXXCXXX</t>
  </si>
  <si>
    <t>HRN33873BF31LGF1S</t>
  </si>
  <si>
    <t>HRN3392FTNB1LGD1H</t>
  </si>
  <si>
    <t>G630043729</t>
  </si>
  <si>
    <t>FFMK52TM0F0N</t>
  </si>
  <si>
    <t>FG1304604L4PRVVA9</t>
  </si>
  <si>
    <t>GVH24751LFWLQHMA2+A1C00</t>
  </si>
  <si>
    <t>GVH24751LFWLQHMA2</t>
  </si>
  <si>
    <t>AK42251347BL6VLAXA1AG0902U</t>
  </si>
  <si>
    <t>F8P246203JHN284BB</t>
  </si>
  <si>
    <t>FNJ2305SGELMTQVAL</t>
  </si>
  <si>
    <t>GKK2397RNRLN2GWB4-FF</t>
  </si>
  <si>
    <t>FG1304605DKNY61A5</t>
  </si>
  <si>
    <t>FP221620J8CP2M6A329</t>
  </si>
  <si>
    <t>FTN21375GT8N6JWAV+FCQ2XX</t>
  </si>
  <si>
    <t>DXY24333657NR6G53+ANEEAN33NBD3</t>
  </si>
  <si>
    <t>DNL2504073CN1N93D</t>
  </si>
  <si>
    <t>F6D2466057ZMFGR51</t>
  </si>
  <si>
    <t>G630216981</t>
  </si>
  <si>
    <t>FFWLQDEZN736</t>
  </si>
  <si>
    <t>C7H34660079L73XAJ</t>
  </si>
  <si>
    <t>DKH3455F0P404FPA0+T332CN1486X5A1J21+DKH3453F2R604CNA2+CX53443025RN2N4AS+31L62DBABW0630AMC8+FMX343101LVKXG3AH+PNM1134</t>
  </si>
  <si>
    <t>3453F2R604CNA2+CX</t>
  </si>
  <si>
    <t>DKH3455F0P404FPA0</t>
  </si>
  <si>
    <t>AK432931583L6VLAQA1018320L</t>
  </si>
  <si>
    <t>FXR32975NLLKQ5R9Z+18022133581170049100765193</t>
  </si>
  <si>
    <t>DN834440BQFKTVQ1W</t>
  </si>
  <si>
    <t>THA339300DZMRGPAH</t>
  </si>
  <si>
    <t>TSB4226RE2861CHNA1</t>
  </si>
  <si>
    <t>FY93435EE38MMJ99E+0505512855216705109675219B</t>
  </si>
  <si>
    <t>GH7345737Z5KPJQAR+XMBYM1</t>
  </si>
  <si>
    <t>DXY3362B797KYXD3U+PADAXXXXBXXX</t>
  </si>
  <si>
    <t>HRN33769L971LGF1H</t>
  </si>
  <si>
    <t>HRN3376FDXP1LGD1U</t>
  </si>
  <si>
    <t>G630260453</t>
  </si>
  <si>
    <t>WC90562NXN</t>
  </si>
  <si>
    <t>2NXN</t>
  </si>
  <si>
    <t>F3Y21160Q3Q0XDJD</t>
  </si>
  <si>
    <t>G9P2097QCEQPQCLA7+A21B1</t>
  </si>
  <si>
    <t>G9P2097QCEQPQCLA7</t>
  </si>
  <si>
    <t>AK52072604CQ2D8ACA1B10521A</t>
  </si>
  <si>
    <t>G624466244</t>
  </si>
  <si>
    <t>F7VX1VM9Y0</t>
  </si>
  <si>
    <t>M9Y0</t>
  </si>
  <si>
    <t>Abnormal pascal chip, Mismatch CG SN</t>
  </si>
  <si>
    <t>G2CH0000UQR0000DEY</t>
  </si>
  <si>
    <t>G9N3307SLCJ1PHRA6+A1200</t>
  </si>
  <si>
    <t>G9N3307SLCJ1PHRA6</t>
  </si>
  <si>
    <t>FYJ332470ZF1WMWA0A1439R25H</t>
  </si>
  <si>
    <t>G624719456</t>
  </si>
  <si>
    <t>HN9WVMW677</t>
  </si>
  <si>
    <t>W677</t>
  </si>
  <si>
    <t>F3Y22042LFS0XDJD</t>
  </si>
  <si>
    <t>G9N2151RK8LPQCLA3+A23B1</t>
  </si>
  <si>
    <t>G9N2151RK8LPQCLA3</t>
  </si>
  <si>
    <t>AK521066311Q2D8ABA1C20426F</t>
  </si>
  <si>
    <t>G630274799</t>
  </si>
  <si>
    <t>G4Q67FF9D7</t>
  </si>
  <si>
    <t>F9D7</t>
  </si>
  <si>
    <t>F3Y15233Q1H0XDMC</t>
  </si>
  <si>
    <t>G9P1503U4J2PQCLA8+A21B1</t>
  </si>
  <si>
    <t>G9P1503U4J2PQCLA8</t>
  </si>
  <si>
    <t>AK514856135Q2D8AEA19W0508H</t>
  </si>
  <si>
    <t>G630253881</t>
  </si>
  <si>
    <t>JY3PT9T66D</t>
  </si>
  <si>
    <t>T66D</t>
  </si>
  <si>
    <t>F3Y23130DSP0XDJD</t>
  </si>
  <si>
    <t>G9P2126THG4PQCLAU+A21B1</t>
  </si>
  <si>
    <t>G9P2126THG4PQCLAU</t>
  </si>
  <si>
    <t>AK520946128Q2D8ADA1C20902A</t>
  </si>
  <si>
    <t>G624581474</t>
  </si>
  <si>
    <t>F63Y2XFPKJ</t>
  </si>
  <si>
    <t>FPKJ</t>
  </si>
  <si>
    <t>G2C13920QA10X3YA</t>
  </si>
  <si>
    <t>G9N1292GD6HPQCKA1+A1240</t>
  </si>
  <si>
    <t>G9N1292GD6HPQCKA1</t>
  </si>
  <si>
    <t>AK512416225Q2D8A0A14H0305N</t>
  </si>
  <si>
    <t>G630273819</t>
  </si>
  <si>
    <t>TWHN2VYKGP</t>
  </si>
  <si>
    <t>YKGP</t>
  </si>
  <si>
    <t>F3X2246010K0XDKD</t>
  </si>
  <si>
    <t>G9P2195NJA1PQCLA9+A21B1</t>
  </si>
  <si>
    <t>G9P2195NJA1PQCLA9</t>
  </si>
  <si>
    <t>AK52146601CQ2D8ARA1170518B</t>
  </si>
  <si>
    <t>G624465906</t>
  </si>
  <si>
    <t>R1L7JKMWH7</t>
  </si>
  <si>
    <t>MWH7</t>
  </si>
  <si>
    <t>FJ632270FTR0X7LB</t>
  </si>
  <si>
    <t>GVC31411Y9UPR5RAG+A0370</t>
  </si>
  <si>
    <t>GVC31411Y9UPR5RAG</t>
  </si>
  <si>
    <t>AK53056321BQ2D8AUA1AP0D13L</t>
  </si>
  <si>
    <t>G630262695</t>
  </si>
  <si>
    <t>MK9LGW36HV</t>
  </si>
  <si>
    <t>36HV</t>
  </si>
  <si>
    <t>C7H3525021R0X7LAX</t>
  </si>
  <si>
    <t>GVC3387230APR5RAZ+A0270</t>
  </si>
  <si>
    <t>GVC3387230APR5RAZ</t>
  </si>
  <si>
    <t>AK532616339Q2D8AEA14R3204E</t>
  </si>
  <si>
    <t>G624466928</t>
  </si>
  <si>
    <t>QH7P34N37G</t>
  </si>
  <si>
    <t>N37G</t>
  </si>
  <si>
    <t>G2C32730CFP1L9XD</t>
  </si>
  <si>
    <t>GH3319712CT14YFAA+A2J10</t>
  </si>
  <si>
    <t>GH3319712CT14YFAA</t>
  </si>
  <si>
    <t>FYJ312260MJ1KKYAMA11A0421M</t>
  </si>
  <si>
    <t>AK531943615256795M1A10L171</t>
  </si>
  <si>
    <t>G624466386</t>
  </si>
  <si>
    <t>GH2JQJM4K0</t>
  </si>
  <si>
    <t>M4K0</t>
  </si>
  <si>
    <t>C7HH4L000F200004CK</t>
  </si>
  <si>
    <t>G9Q4121V1111PHMAZ+A1100</t>
  </si>
  <si>
    <t>G9Q4121V1111PHMAZ</t>
  </si>
  <si>
    <t>FYJ408261171WMWANA1CX0133F</t>
  </si>
  <si>
    <t>G624467062</t>
  </si>
  <si>
    <t>CKQ724GJK2</t>
  </si>
  <si>
    <t>GJK2</t>
  </si>
  <si>
    <t>F3X301336LQ1JTKC</t>
  </si>
  <si>
    <t>G9P2465W1FF14YCAD+A11B0</t>
  </si>
  <si>
    <t>G9P2465W1FF14YCAD</t>
  </si>
  <si>
    <t>AK5243563711KKYASA18Q0617E</t>
  </si>
  <si>
    <t>725247415992558A9A1182A06L</t>
  </si>
  <si>
    <t>G623612292</t>
  </si>
  <si>
    <t>FFWKVQ6RN735</t>
  </si>
  <si>
    <t>C7H324203RQL73XAS</t>
  </si>
  <si>
    <t>DKH3212F4MD04FPAA+T3329K1451V6A1J21+DKH3206KTFX04CNAJ+CX5318606WMN2N4A7+35M72GBADW0RLKPJ6U+FMX31960L88KXG3A1+PNM1234</t>
  </si>
  <si>
    <t>3206KTFX04CNAJ+CX</t>
  </si>
  <si>
    <t>DKH3212F4MD04FPAA</t>
  </si>
  <si>
    <t>AK430853429L6VLA0A1AH0J16H</t>
  </si>
  <si>
    <t>FXV31165AVUKQ5R9Y+18021139591166050105746193</t>
  </si>
  <si>
    <t>G630273331</t>
  </si>
  <si>
    <t>JKQXK4DR94</t>
  </si>
  <si>
    <t>DR94</t>
  </si>
  <si>
    <t>F3Y23521NG00XDKD</t>
  </si>
  <si>
    <t>G9P2321MNQGPQCLA8+A23B1</t>
  </si>
  <si>
    <t>G9P2321MNQGPQCLA8</t>
  </si>
  <si>
    <t>AK52282343BQ2D8AGA1A40R08P</t>
  </si>
  <si>
    <t>G630262811</t>
  </si>
  <si>
    <t>JFJ27L66FX</t>
  </si>
  <si>
    <t>66FX</t>
  </si>
  <si>
    <t>IP487,507 GREEN</t>
  </si>
  <si>
    <t>HVG30540LBN1L9YA5</t>
  </si>
  <si>
    <t>G9N3022TL2D14YDAS+A11D0</t>
  </si>
  <si>
    <t>G9N3022TL2D14YDAS</t>
  </si>
  <si>
    <t>AK5248130651KKYASA1AL0703C</t>
  </si>
  <si>
    <t>AK525339QLB25679SM16539055</t>
  </si>
  <si>
    <t>G630118033</t>
  </si>
  <si>
    <t>HN9NJR7VMH</t>
  </si>
  <si>
    <t>7VMH</t>
  </si>
  <si>
    <t>HVG30520AX01L9YAD</t>
  </si>
  <si>
    <t>G9N3021WP1W14YDA1+A11D0</t>
  </si>
  <si>
    <t>G9N3021WP1W14YDA1</t>
  </si>
  <si>
    <t>AK5251633921KKYAYA1AN0M18A</t>
  </si>
  <si>
    <t>AK525169QSB25679BM18541263</t>
  </si>
  <si>
    <t>G630261197</t>
  </si>
  <si>
    <t>CWQXM7KDV6</t>
  </si>
  <si>
    <t>KDV6</t>
  </si>
  <si>
    <t>F3X30111KMF1JTJC</t>
  </si>
  <si>
    <t>G9P2507PGN614YCAN+A11B0</t>
  </si>
  <si>
    <t>G9P2507PGN614YCAN</t>
  </si>
  <si>
    <t>AK5247335991KKYA9A1AJ0J02E</t>
  </si>
  <si>
    <t>AK524953824256790M1A001185</t>
  </si>
  <si>
    <t>G630250389</t>
  </si>
  <si>
    <t>DX3MJ31PN73F</t>
  </si>
  <si>
    <t>FJ6414400F6L740K</t>
  </si>
  <si>
    <t>F7C4092C4D6KV27A3+J132RCA566U6A1J11+F7C4087Q4A0KWPNA3+CX5405507YBN2N4AJ+28M81GCADW0LM0HM1P+FMX40560CX6KXG3AL+PNF2234</t>
  </si>
  <si>
    <t>4087Q4A0KWPNA3+CX</t>
  </si>
  <si>
    <t>F7C4092C4D6KV27A3</t>
  </si>
  <si>
    <t>AK432941223L6VLAAA1018605F</t>
  </si>
  <si>
    <t>FXV34334AM6KQ5R97+18017129570167049098752193</t>
  </si>
  <si>
    <t>G630138861</t>
  </si>
  <si>
    <t>DX3LT2GRN73D</t>
  </si>
  <si>
    <t>FJ63483003SL740K</t>
  </si>
  <si>
    <t>F7C3472D66BKV27AK+J132U37736I6A1J11+F7C3467Q0RXKWPNA4+CX5345406FPN2N4AQ+31N91ACABW0HL0E2M9+FMX345304D2KXG3AL+PNM1234</t>
  </si>
  <si>
    <t>3467Q0RXKWPNA4+CX</t>
  </si>
  <si>
    <t>F7C3472D66BKV27AK</t>
  </si>
  <si>
    <t>AK433041434L6VLAWA1018608S</t>
  </si>
  <si>
    <t>FXV32924K14KQ5R9B+18018133566169047100760193</t>
  </si>
  <si>
    <t>G624581418</t>
  </si>
  <si>
    <t>DG4JX22WF9</t>
  </si>
  <si>
    <t>2WF9</t>
  </si>
  <si>
    <t>F3X30130PT71JTJC</t>
  </si>
  <si>
    <t>G9Q2491H61L14YCAA+A11B0</t>
  </si>
  <si>
    <t>G9Q2491H61L14YCAA</t>
  </si>
  <si>
    <t>AK5246663881KKYA6A19A0609K</t>
  </si>
  <si>
    <t>AK52504371C25679PM1A002146</t>
  </si>
  <si>
    <t>G630217883</t>
  </si>
  <si>
    <t>L9HKG9LVXW</t>
  </si>
  <si>
    <t>LVXW</t>
  </si>
  <si>
    <t>C7H320305780X7LA4</t>
  </si>
  <si>
    <t>GVC312506D0PR5RAV+A0270</t>
  </si>
  <si>
    <t>GVC312506D0PR5RAV</t>
  </si>
  <si>
    <t>AK53057310BQ2D8AXA1AP0319F</t>
  </si>
  <si>
    <t>G630256459</t>
  </si>
  <si>
    <t>H7GP97HWDN</t>
  </si>
  <si>
    <t>HWDN</t>
  </si>
  <si>
    <t>G2CH2400T6D0000DEY</t>
  </si>
  <si>
    <t>G9N3446SCS21PHRAA+A1130</t>
  </si>
  <si>
    <t>G9N3446SCS21PHRAA</t>
  </si>
  <si>
    <t>AK5341664091WMW9UA18X0226F</t>
  </si>
  <si>
    <t>G630245643</t>
  </si>
  <si>
    <t>JRR47J6310</t>
  </si>
  <si>
    <t>6310</t>
  </si>
  <si>
    <t>G2CH1400W0S0000DEY</t>
  </si>
  <si>
    <t>GMH34560RX2203RAL</t>
  </si>
  <si>
    <t>G624466672</t>
  </si>
  <si>
    <t>G19Q6W45YX</t>
  </si>
  <si>
    <t>45YX</t>
  </si>
  <si>
    <t>FJ6321705Y90X7LB</t>
  </si>
  <si>
    <t>GVC31110W7UPR5RA2+A0170</t>
  </si>
  <si>
    <t>GVC31110W7UPR5RA2</t>
  </si>
  <si>
    <t>AK53056322BQ2D8ARA1AP0511E</t>
  </si>
  <si>
    <t>G624706738</t>
  </si>
  <si>
    <t>JY39F029M6</t>
  </si>
  <si>
    <t>29M6</t>
  </si>
  <si>
    <t>FJ632270G670X7LB</t>
  </si>
  <si>
    <t>GVC31331GYCPR5RAE+A0470</t>
  </si>
  <si>
    <t>GVC31331GYCPR5RAE</t>
  </si>
  <si>
    <t>AK53057339CQ2D8A1A1AP0F21Q</t>
  </si>
  <si>
    <t>G630261895</t>
  </si>
  <si>
    <t>FP29TN6VK7</t>
  </si>
  <si>
    <t>6VK7</t>
  </si>
  <si>
    <t>IP258A,497,48A</t>
  </si>
  <si>
    <t>Damage RCAM</t>
  </si>
  <si>
    <t>G2CH3S003VF0000DEY</t>
  </si>
  <si>
    <t>G9Q3482JM381PHRAA+A1130</t>
  </si>
  <si>
    <t>G9Q3482JM381PHRAA</t>
  </si>
  <si>
    <t>FYJ345170RG1WMWAGA14A9408D</t>
  </si>
  <si>
    <t>THA35042QFF21PTAB</t>
  </si>
  <si>
    <t>Damage glass RCAM</t>
  </si>
  <si>
    <t>G630268015</t>
  </si>
  <si>
    <t>H61C42M4Q3</t>
  </si>
  <si>
    <t>M4Q3</t>
  </si>
  <si>
    <t>G2CH0F004CL0000DEY</t>
  </si>
  <si>
    <t>F5DGZ001GZJ00006TS+7+332</t>
  </si>
  <si>
    <t>G630369927</t>
  </si>
  <si>
    <t>DX3M26HEN736</t>
  </si>
  <si>
    <t>FJ640160227L73XK</t>
  </si>
  <si>
    <t>F7C3482C1DBKV27A3+J132FA7808N5A1J11+F7C3476Q6BKKWPNAG+CX5346401AHN2N4AD+28N51CBADW0MKLVM2J+FMX34560T9PKXG3AK+PNM1234</t>
  </si>
  <si>
    <t>3476Q6BKKWPNAG+CX</t>
  </si>
  <si>
    <t>F7C3482C1DBKV27A3</t>
  </si>
  <si>
    <t>72532871597L6VLA1A1017115E</t>
  </si>
  <si>
    <t>FXV34275MUCKQ5R9Z+18022137568170049103762193</t>
  </si>
  <si>
    <t>G630348613</t>
  </si>
  <si>
    <t>DX3M42PDN736</t>
  </si>
  <si>
    <t>FJ6403401Q1L73XK</t>
  </si>
  <si>
    <t>DKH3502F07Q04FPAB+T3326G4193G6A1J21+DKH3501F45504CNA9+CX5344506BWN2N4AX+28N92HBABW0NKLRXHM+FMX3444040QKXG3A5+PNM1134</t>
  </si>
  <si>
    <t>3501F45504CNA9+CX</t>
  </si>
  <si>
    <t>DKH3502F07Q04FPAB</t>
  </si>
  <si>
    <t>AK433041558L6VLAKA1018612D</t>
  </si>
  <si>
    <t>FXR33015KMKKQ5R9Y+18022132567171050099769193</t>
  </si>
  <si>
    <t>G630256187</t>
  </si>
  <si>
    <t>HTQJW575GV</t>
  </si>
  <si>
    <t>75GV</t>
  </si>
  <si>
    <t>Fail impedance test. Abnormal display</t>
  </si>
  <si>
    <t>F3X13920X9L0XDKA</t>
  </si>
  <si>
    <t>G9P1362T6KVPQCLAY+A21B1</t>
  </si>
  <si>
    <t>G9P1362T6KVPQCLAY</t>
  </si>
  <si>
    <t>AK51344308BQ2D8AHA1A10N12C</t>
  </si>
  <si>
    <t>1281708128023953</t>
  </si>
  <si>
    <t>1282616410064489</t>
  </si>
  <si>
    <t>G624713722</t>
  </si>
  <si>
    <t>F3X4N6G2RR</t>
  </si>
  <si>
    <t>G2RR</t>
  </si>
  <si>
    <t>F3X1503120T0XDJC</t>
  </si>
  <si>
    <t>G9P1482PLE4PQCLAV+A22B1</t>
  </si>
  <si>
    <t>G9P1482PLE4PQCLAV</t>
  </si>
  <si>
    <t>FYJ145630BMQ2D8A3A1A10E17F</t>
  </si>
  <si>
    <t>1382651013032323</t>
  </si>
  <si>
    <t>1404248815035351</t>
  </si>
  <si>
    <t>G624700128</t>
  </si>
  <si>
    <t>DWYTW5GQD7</t>
  </si>
  <si>
    <t>GQD7</t>
  </si>
  <si>
    <t>F3Y22551PMF0XDJD</t>
  </si>
  <si>
    <t>G9P2227Q36MPQCLAU+A21B1</t>
  </si>
  <si>
    <t>G9P2227Q36MPQCLAU</t>
  </si>
  <si>
    <t>FYJ21823096Q2D8AKA1A20E04C</t>
  </si>
  <si>
    <t>2168963814094987</t>
  </si>
  <si>
    <t>2137360824080010</t>
  </si>
  <si>
    <t>G624466510</t>
  </si>
  <si>
    <t>CTX27NJ4FY</t>
  </si>
  <si>
    <t>J4FY</t>
  </si>
  <si>
    <t>F3Y3137020X1JTJD</t>
  </si>
  <si>
    <t>G9P2526PP3W14YCA9+A11B0</t>
  </si>
  <si>
    <t>G9P2526PP3W14YCA9</t>
  </si>
  <si>
    <t>AK5249732251KKYATA1AM0A12A</t>
  </si>
  <si>
    <t>725304531862558ANA1AL0L16G</t>
  </si>
  <si>
    <t>3045933339095832</t>
  </si>
  <si>
    <t>G624465736</t>
  </si>
  <si>
    <t>M6W2CT4WGN</t>
  </si>
  <si>
    <t>4WGN</t>
  </si>
  <si>
    <t>C07H1Z0064M0000DEY</t>
  </si>
  <si>
    <t>GMH34762MBJ203RAN</t>
  </si>
  <si>
    <t>G630258653</t>
  </si>
  <si>
    <t>LMC4W61N63</t>
  </si>
  <si>
    <t>1N63</t>
  </si>
  <si>
    <t>C7HGXW0055200004CK</t>
  </si>
  <si>
    <t>FNJ3267RE8C202K36</t>
  </si>
  <si>
    <t>DTTGW9004YN000004C</t>
  </si>
  <si>
    <t>G630037079</t>
  </si>
  <si>
    <t>HG9J0KJ2DF</t>
  </si>
  <si>
    <t>J2DF</t>
  </si>
  <si>
    <t>HG93076072R1JRFAH</t>
  </si>
  <si>
    <t>GVC30510T6L1503AS+A0432</t>
  </si>
  <si>
    <t>GVC30510T6L1503AS</t>
  </si>
  <si>
    <t>AK5250438591KKYA3A1AM0315L</t>
  </si>
  <si>
    <t>G630262353</t>
  </si>
  <si>
    <t>KN7F7W3R3D</t>
  </si>
  <si>
    <t>3R3D</t>
  </si>
  <si>
    <t>Abnormal RCAM lens</t>
  </si>
  <si>
    <t>HVG305600KM1L9XA1</t>
  </si>
  <si>
    <t>G9N30172DSE14YDAZ+A11D0</t>
  </si>
  <si>
    <t>G9N30172DSE14YDAZ</t>
  </si>
  <si>
    <t>AK5247736221KKYAYA1AL0813G</t>
  </si>
  <si>
    <t>AK530279Q1625679MM14314214</t>
  </si>
  <si>
    <t>2504613209036126</t>
  </si>
  <si>
    <t>G624714454</t>
  </si>
  <si>
    <t>JHP6P43YJJ</t>
  </si>
  <si>
    <t>3YJJ</t>
  </si>
  <si>
    <t>F3X22260SLT0XDKD</t>
  </si>
  <si>
    <t>G9P2202MM5NPQCLAY+A21B1</t>
  </si>
  <si>
    <t>G9P2202MM5NPQCLAY</t>
  </si>
  <si>
    <t>AK521646367Q2D8A8A1CP0312D</t>
  </si>
  <si>
    <t>1492366111061959</t>
  </si>
  <si>
    <t>2113911419093128</t>
  </si>
  <si>
    <t>G624712860</t>
  </si>
  <si>
    <t>FGWX76KW12</t>
  </si>
  <si>
    <t>KW12</t>
  </si>
  <si>
    <t>F3Y221209E60XDJD</t>
  </si>
  <si>
    <t>G9N2163MF56PQCLA3+A23B1</t>
  </si>
  <si>
    <t>G9N2163MF56PQCLA3</t>
  </si>
  <si>
    <t>AK520556162Q2D8AJA1AR0507L</t>
  </si>
  <si>
    <t>2091423422043917</t>
  </si>
  <si>
    <t>2122582415023480</t>
  </si>
  <si>
    <t>G624185646</t>
  </si>
  <si>
    <t>F69CR9J9CV</t>
  </si>
  <si>
    <t>J9CV</t>
  </si>
  <si>
    <t>IP058 IP487</t>
  </si>
  <si>
    <t>F3Y25371PS41L9YC</t>
  </si>
  <si>
    <t>GVC2485144L14YFAZ+A0B10</t>
  </si>
  <si>
    <t>GVC2485144L14YFAZ</t>
  </si>
  <si>
    <t>AK52432327A1KKYAWA1AH0N23B</t>
  </si>
  <si>
    <t>AK524869R22256793M16017133</t>
  </si>
  <si>
    <t>G630019465</t>
  </si>
  <si>
    <t>HQXKXP7HPM</t>
  </si>
  <si>
    <t>7HPM</t>
  </si>
  <si>
    <t>G2CH10002JF0000DF0</t>
  </si>
  <si>
    <t>G9P3466VE3P1PHRA6+A1130</t>
  </si>
  <si>
    <t>G9P3466VE3P1PHRA6</t>
  </si>
  <si>
    <t>AK5342264391WMW9LA1920803E</t>
  </si>
  <si>
    <t>G624183608</t>
  </si>
  <si>
    <t>GQDH9X7JVN</t>
  </si>
  <si>
    <t>7JVN</t>
  </si>
  <si>
    <t>G2CH2B00AUQ00003R2</t>
  </si>
  <si>
    <t>GVH35250ANZ1PHLAT+A1100</t>
  </si>
  <si>
    <t>GVH35250ANZ1PHLAT</t>
  </si>
  <si>
    <t>FYJ346360FT1WMWAZA19Q0239B</t>
  </si>
  <si>
    <t>G630257165</t>
  </si>
  <si>
    <t>G3K6VGJ0WG</t>
  </si>
  <si>
    <t>J0WG</t>
  </si>
  <si>
    <t>HVG30530AP01L9YA2</t>
  </si>
  <si>
    <t>G9N2524NN2N14YDAS+A11D0</t>
  </si>
  <si>
    <t>G9N2524NN2N14YDAS</t>
  </si>
  <si>
    <t>AK5248635491KKYAJA1AL0922G</t>
  </si>
  <si>
    <t>AK525339PZB25679NM16539161</t>
  </si>
  <si>
    <t>G630141337</t>
  </si>
  <si>
    <t>HL6PWHK6FC</t>
  </si>
  <si>
    <t>K6FC</t>
  </si>
  <si>
    <t>G2CH3V0057Q00003R2</t>
  </si>
  <si>
    <t>GVH40423SV01PHLAD+A1100</t>
  </si>
  <si>
    <t>GVH40423SV01PHLAD</t>
  </si>
  <si>
    <t>FYJ3504700F1WMWA1A14BNN09I</t>
  </si>
  <si>
    <t>G630158963</t>
  </si>
  <si>
    <t>L2QVCTFJPF</t>
  </si>
  <si>
    <t>FJPF</t>
  </si>
  <si>
    <t>HVG301303V21L9YA1</t>
  </si>
  <si>
    <t>G9N2512MAP914YDAW+A11D0</t>
  </si>
  <si>
    <t>G9N2512MAP914YDAW</t>
  </si>
  <si>
    <t>AK5246735331KKYAYA1AJ0013C</t>
  </si>
  <si>
    <t>AK524519K2A25679FM11647162</t>
  </si>
  <si>
    <t>G630262097</t>
  </si>
  <si>
    <t>L6VPKPVQ95</t>
  </si>
  <si>
    <t>VQ95</t>
  </si>
  <si>
    <t>F3X245401WP1JTJB</t>
  </si>
  <si>
    <t>G9P2454Y31B14YCAM+A11B0</t>
  </si>
  <si>
    <t>G9P2454Y31B14YCAM</t>
  </si>
  <si>
    <t>AK5242538341KKYA8A1AG0N21C</t>
  </si>
  <si>
    <t>G624581900</t>
  </si>
  <si>
    <t>LDW76WJW67</t>
  </si>
  <si>
    <t>JW67</t>
  </si>
  <si>
    <t>G2CH2U006330000DEY</t>
  </si>
  <si>
    <t>GH334871JE51PHTAQ+A0810</t>
  </si>
  <si>
    <t>GH334871JE51PHTAQ</t>
  </si>
  <si>
    <t>FYJ345570VW1WMWALA14B1X32E</t>
  </si>
  <si>
    <t>DXYH1E387FW00000DM+8AFKG68BE12</t>
  </si>
  <si>
    <t>FNJ3511L4NZ203RAQ</t>
  </si>
  <si>
    <t>J1440243EX71P1X8J</t>
  </si>
  <si>
    <t>G2C404602H324L94</t>
  </si>
  <si>
    <t>F18H2E00C3K0000CP1+A</t>
  </si>
  <si>
    <t>K5A4UX1615TA1</t>
  </si>
  <si>
    <t>F5DH2K00FMH00006TU+7+348</t>
  </si>
  <si>
    <t>F18H2T003E90000BVX</t>
  </si>
  <si>
    <t>DRCH2Q006T1000023V+8+AA+FY7H1R00PM4+B07H2Q</t>
  </si>
  <si>
    <t>GH7H25304SC00000L2+85BD3</t>
  </si>
  <si>
    <t>DXYH2A1885D00000DH+8ECLY75AB12</t>
  </si>
  <si>
    <t>G5Y34670ZPY21PTA6</t>
  </si>
  <si>
    <t>G630262851</t>
  </si>
  <si>
    <t>D916GC6MLJ</t>
  </si>
  <si>
    <t>6MLJ</t>
  </si>
  <si>
    <t>C7H405401BF0X7MA5</t>
  </si>
  <si>
    <t>GVH403727ECPR5PAX+A1100</t>
  </si>
  <si>
    <t>GVH403727ECPR5PAX</t>
  </si>
  <si>
    <t>FYJ347430EUQ2D8ABA1AC0221B</t>
  </si>
  <si>
    <t>CTH4025251E0807AY+P15ANSGH09PX</t>
  </si>
  <si>
    <t>FNJ3523F3B4Q274A4</t>
  </si>
  <si>
    <t>GMH352620J3Q189AK</t>
  </si>
  <si>
    <t>CR1402602X3071JA4-DF</t>
  </si>
  <si>
    <t>C7H405402TT0X1JAZ</t>
  </si>
  <si>
    <t>FP235040YA1169YA762</t>
  </si>
  <si>
    <t>FTN405445A303398U+XPC1XX</t>
  </si>
  <si>
    <t>CTH4026AFB408006W+A01AAEJJ01AA</t>
  </si>
  <si>
    <t>DNM40161RVL0V4K1M</t>
  </si>
  <si>
    <t>DNL40422TFMQ7172M</t>
  </si>
  <si>
    <t>G630359261</t>
  </si>
  <si>
    <t>JLJ73L9X6M</t>
  </si>
  <si>
    <t>9X6M</t>
  </si>
  <si>
    <t>C7HH52002LG00004CL</t>
  </si>
  <si>
    <t>G9Q4141P6741PHMAK+A1100</t>
  </si>
  <si>
    <t>G9Q4141P6741PHMAK</t>
  </si>
  <si>
    <t>FYJ409670501WMWA8A14J8602I</t>
  </si>
  <si>
    <t>DXYH1Q168LT00000E3+8BAPC45EC62</t>
  </si>
  <si>
    <t>GMH411607P0202K34</t>
  </si>
  <si>
    <t>DTTH1W066E4000004C</t>
  </si>
  <si>
    <t>GKKH2X000NP00000PU+JX</t>
  </si>
  <si>
    <t>C7H4155021A24NXA3</t>
  </si>
  <si>
    <t>DRDGZ9000PR00008S9+A</t>
  </si>
  <si>
    <t>DRDGZX006FJ00008ST+A+0A+XXXXXXXXXXX+0221K06GZU4A</t>
  </si>
  <si>
    <t>HKYH4W0093400009YH+A+BB+H2PH1D001FK+D+06H4W06H4W</t>
  </si>
  <si>
    <t>GH9H1M30D7Y00000ES+A4249</t>
  </si>
  <si>
    <t>DXYGZR16JQJ00000DZ+8AJB00BBD32</t>
  </si>
  <si>
    <t>DNM41221JY723382V</t>
  </si>
  <si>
    <t>HPH9061SPVT04151AB206S6Q</t>
  </si>
  <si>
    <t>G630262751</t>
  </si>
  <si>
    <t>D77P9HT0Q3</t>
  </si>
  <si>
    <t>T0Q3</t>
  </si>
  <si>
    <t>G2CH0K00REC0000DEY</t>
  </si>
  <si>
    <t>G9N3426W60B1PHRAB+A1130</t>
  </si>
  <si>
    <t>G9N3426W60B1PHRAB</t>
  </si>
  <si>
    <t>AK53403706B1WMW9FA148A803H</t>
  </si>
  <si>
    <t>CTHH0B48NF400000DK+85GAHKN4D52</t>
  </si>
  <si>
    <t>GMH33964FNY203R4N</t>
  </si>
  <si>
    <t>J143445HE6Y1P1X15</t>
  </si>
  <si>
    <t>G2C345617V924L94</t>
  </si>
  <si>
    <t>FM7H0A005BR0000CP1</t>
  </si>
  <si>
    <t>K5A4SF6358TA1</t>
  </si>
  <si>
    <t>FG9H0H00JTM00006TV+6+340</t>
  </si>
  <si>
    <t>FM7H0K00LF20000BVX</t>
  </si>
  <si>
    <t>J0MH0700FYE000023V+A+AA+FY7GZ500MW2+B04H07</t>
  </si>
  <si>
    <t>GH7H0940LDJ00000L2+87AA3</t>
  </si>
  <si>
    <t>DTVH07684XT00000DF+8686D024454</t>
  </si>
  <si>
    <t>THA3402268V21PT6H</t>
  </si>
  <si>
    <t>G624814674</t>
  </si>
  <si>
    <t>J6QC2XYKL9</t>
  </si>
  <si>
    <t>YKL9</t>
  </si>
  <si>
    <t>Any Physical damage to lightning port such as bent pins, or port</t>
  </si>
  <si>
    <t>C7H416404D30X7LA5</t>
  </si>
  <si>
    <t>G9Q4143C2HPPR5QA4+A2101</t>
  </si>
  <si>
    <t>G9Q4143C2HPPR5QA4</t>
  </si>
  <si>
    <t>FYJ409460E8Q2D8AHA11N0508F</t>
  </si>
  <si>
    <t>CTH415417EV0807A4+P12BNUDH09HX</t>
  </si>
  <si>
    <t>DTT41150D1YQ274AM</t>
  </si>
  <si>
    <t>FNJ4133F7V7Q189A2</t>
  </si>
  <si>
    <t>GKK415317B9071JA5-FF</t>
  </si>
  <si>
    <t>C7H416409KT0X1JAC</t>
  </si>
  <si>
    <t>FP241410VH1169YAF62</t>
  </si>
  <si>
    <t>KIC5223RG0232CHNA1</t>
  </si>
  <si>
    <t>GH941424KF1033CA4+XQGDC2</t>
  </si>
  <si>
    <t>DTV403460PV0803A1+A04319051145</t>
  </si>
  <si>
    <t>DNM41430EH50V4K28</t>
  </si>
  <si>
    <t>GCF41419HMYQ59TAF</t>
  </si>
  <si>
    <t>G630263089</t>
  </si>
  <si>
    <t>H6NV40N6X1</t>
  </si>
  <si>
    <t>N6X1</t>
  </si>
  <si>
    <t>G2CGZY00DNE0000DEY</t>
  </si>
  <si>
    <t>G9N3403SGNM1PHRAE+A1130</t>
  </si>
  <si>
    <t>G9N3403SGNM1PHRAE</t>
  </si>
  <si>
    <t>FYJ337470Z51WMWAVA146LL39D</t>
  </si>
  <si>
    <t>DXYGYN48QP300000DM+8AFKF48E842</t>
  </si>
  <si>
    <t>GMH338383T9203R42</t>
  </si>
  <si>
    <t>J14340451161P1X5U</t>
  </si>
  <si>
    <t>G2C34260DSG24L94</t>
  </si>
  <si>
    <t>DR9GYT00M2X0000CP1+A</t>
  </si>
  <si>
    <t>K5A4RC0076CA1</t>
  </si>
  <si>
    <t>F5DGZV010YV00006TU+7+335</t>
  </si>
  <si>
    <t>DR9GZ700Q6Y0000BVZ</t>
  </si>
  <si>
    <t>DR8GWY0067S000023X+8+06+G0LGW8005J8+J02GWY</t>
  </si>
  <si>
    <t>FTNGXS00HCN00000L3+83A13</t>
  </si>
  <si>
    <t>DXYGY818K6J00000DH+8AFAFL8DB21</t>
  </si>
  <si>
    <t>G5Y33522WUU21PT5G</t>
  </si>
  <si>
    <t>G624811598</t>
  </si>
  <si>
    <t>CH2QX3J2FT</t>
  </si>
  <si>
    <t>J2FT</t>
  </si>
  <si>
    <t>F3X324609FZ1L9XD</t>
  </si>
  <si>
    <t>GH332030P7J14YFAC+A2J10</t>
  </si>
  <si>
    <t>GH332030P7J14YFAC</t>
  </si>
  <si>
    <t>FYJ315260E71KKYAAA1210117B</t>
  </si>
  <si>
    <t>CTH32171HWQ1G40AE+P04ADGCE06L3</t>
  </si>
  <si>
    <t>AK532069AP7256797M18664046</t>
  </si>
  <si>
    <t>FNJ30165EFW17R0A4</t>
  </si>
  <si>
    <t>HNQ31667VHRQ7PXW8</t>
  </si>
  <si>
    <t>F3X3246079C1QLPB</t>
  </si>
  <si>
    <t>FM731211L8Z1VQFA90A</t>
  </si>
  <si>
    <t>K5A3084520TA1</t>
  </si>
  <si>
    <t>GH73221AGHW1H5P85+XAQ2XX</t>
  </si>
  <si>
    <t>DTV323479A01G3TAE+A04793090527</t>
  </si>
  <si>
    <t>GCF3163F88R1CY03L</t>
  </si>
  <si>
    <t>DN83152F9TZ1CDK1G</t>
  </si>
  <si>
    <t>G630152765</t>
  </si>
  <si>
    <t>DNQ2WXV9YL</t>
  </si>
  <si>
    <t>V9YL</t>
  </si>
  <si>
    <t>HVG30670JQN1L9XAX</t>
  </si>
  <si>
    <t>G9Q3027YNDK14YDAX+A11D0</t>
  </si>
  <si>
    <t>G9Q3027YNDK14YDAX</t>
  </si>
  <si>
    <t>AK5248135421KKYAWA1AL0112D</t>
  </si>
  <si>
    <t>CTH30571HJP1G40A7+P04CAAEN04M3</t>
  </si>
  <si>
    <t>GMH251432F617R0AF</t>
  </si>
  <si>
    <t>HNQ305468W0Q7PX19</t>
  </si>
  <si>
    <t>HVG30670KQB1QLPB9</t>
  </si>
  <si>
    <t>DRC2476016B1VQFAQAA</t>
  </si>
  <si>
    <t>K5A30T0847TA1</t>
  </si>
  <si>
    <t>GH73056EFE71H5P8E+XAQ1XX</t>
  </si>
  <si>
    <t>DTV30357DVF1G3TA7+A07822040538</t>
  </si>
  <si>
    <t>GCF304259Z91CY03Y</t>
  </si>
  <si>
    <t>DN83042PDC61CDK2T</t>
  </si>
  <si>
    <t>G630149763</t>
  </si>
  <si>
    <t>N73GFH2T3W</t>
  </si>
  <si>
    <t>2T3W</t>
  </si>
  <si>
    <t>FJ6412308YZ0X7LB</t>
  </si>
  <si>
    <t>G9Q4086GB7SPR5QAW+A2101</t>
  </si>
  <si>
    <t>G9Q4086GB7SPR5QAW</t>
  </si>
  <si>
    <t>AK540546393Q2D8A1A1CS0102C</t>
  </si>
  <si>
    <t>CTH41111QD20807AY+P18CNVHK09PX</t>
  </si>
  <si>
    <t>FNJ4083S6FEQ274AY</t>
  </si>
  <si>
    <t>GMH40462541Q189AL</t>
  </si>
  <si>
    <t>GKK4087BF67071JA6-DN</t>
  </si>
  <si>
    <t>FJ6412306JP0X1JD</t>
  </si>
  <si>
    <t>F1841050BEQ169YAKAA</t>
  </si>
  <si>
    <t>FTN41043623033980+XQC1XX</t>
  </si>
  <si>
    <t>CTH4082BA0Y08006P+A01AAEJJ01AB</t>
  </si>
  <si>
    <t>DNM40843TK20V4K18</t>
  </si>
  <si>
    <t>DNL40912Q11Q71724</t>
  </si>
  <si>
    <t>G630262765</t>
  </si>
  <si>
    <t>DX3M405FN736</t>
  </si>
  <si>
    <t>FJ640340267L73XK</t>
  </si>
  <si>
    <t>DKH3505F1GC04FPAS+T3328QC013F6A1J21+DKH3495FDQM04CNAZ+CX53474014GN2N4AV+33M93BCADW0LJ0MR0E+FMX34740PWCKXG3A1+PNM1234</t>
  </si>
  <si>
    <t>3495FDQM04CNAZ+CX</t>
  </si>
  <si>
    <t>DKH3505F1GC04FPAS</t>
  </si>
  <si>
    <t>AK433731089L6VLAUA1018804G</t>
  </si>
  <si>
    <t>FXV3443487VKQ5R9R+18017140567163049105732193</t>
  </si>
  <si>
    <t>DN835070BYNKTVQ17</t>
  </si>
  <si>
    <t>FNJ3457LRYCMRGPAU</t>
  </si>
  <si>
    <t>GKK3511BKFBL3NCAK-D</t>
  </si>
  <si>
    <t>FJ6403405B0KF1NC</t>
  </si>
  <si>
    <t>FY934835DSKMMJ99H+0502112759416605209774919B</t>
  </si>
  <si>
    <t>GH7348432P5KPJQAL+XMBYM1</t>
  </si>
  <si>
    <t>DXY3485BCMMKYXD3X+PADBXXXXBXXX</t>
  </si>
  <si>
    <t>HRN33959T2T1LGF16</t>
  </si>
  <si>
    <t>HRN3395FD3J1LGD1A</t>
  </si>
  <si>
    <t>G630262825</t>
  </si>
  <si>
    <t>JQM37MPY7G</t>
  </si>
  <si>
    <t>F3Y31160FQA1L9XD</t>
  </si>
  <si>
    <t>G9N3023TJGQ14YDA8+A11D0</t>
  </si>
  <si>
    <t>G9N3023TJGQ14YDA8</t>
  </si>
  <si>
    <t>AK5251234491KKYA9A1AN0524H</t>
  </si>
  <si>
    <t>DXY25331PH51G3W6M+PNCACFR8NNK1</t>
  </si>
  <si>
    <t>AK53071306B256790M1A00P23B</t>
  </si>
  <si>
    <t>3011091148055771</t>
  </si>
  <si>
    <t>GMH302708WH17R0AS</t>
  </si>
  <si>
    <t>HNQ3066HFV5Q7PX1W</t>
  </si>
  <si>
    <t>F3Y31160NHX1QLPB</t>
  </si>
  <si>
    <t>FM730460MPW1VQFAT0A</t>
  </si>
  <si>
    <t>K5A30V6992TA1</t>
  </si>
  <si>
    <t>FTN30533KGA1H5Q8S+XBP2XX</t>
  </si>
  <si>
    <t>DXY25053MEU1G3Q6G+PNAHDDS7NDC2</t>
  </si>
  <si>
    <t>GCF3064AB4H1CY069</t>
  </si>
  <si>
    <t>DN83056PRG81CDK2U</t>
  </si>
  <si>
    <t>IP507,330</t>
  </si>
  <si>
    <t>Physical damage to camera lens</t>
  </si>
  <si>
    <t>DXY24673GRF1G3W6A+PNAGCAD5NCG1</t>
  </si>
  <si>
    <t>FNJ248169ZQ17R0A9</t>
  </si>
  <si>
    <t>HNQ3035F7E0Q7PX12</t>
  </si>
  <si>
    <t>HVG305601SW1QLPB6</t>
  </si>
  <si>
    <t>FM724910C1U1VQFAR0A</t>
  </si>
  <si>
    <t>K5A3022798TA1</t>
  </si>
  <si>
    <t>GH73047A4CW1H5P8N+XAP2XX</t>
  </si>
  <si>
    <t>DTV301553VE1G3TAW+A03213020615</t>
  </si>
  <si>
    <t>GCF301503T41CY058</t>
  </si>
  <si>
    <t>DN83032R4TQ1CDK24</t>
  </si>
  <si>
    <t>G630262725</t>
  </si>
  <si>
    <t>RCQY6Q2L2P</t>
  </si>
  <si>
    <t>2L2P</t>
  </si>
  <si>
    <t>HVG327206JS1L9YAN</t>
  </si>
  <si>
    <t>GH33157082814YFA0+A2N10</t>
  </si>
  <si>
    <t>GH33157082814YFA0</t>
  </si>
  <si>
    <t>FYJ308760XP1KKYAYA1CU0118C</t>
  </si>
  <si>
    <t>CTH3262185E1G40AW+P04ECJHR06D3</t>
  </si>
  <si>
    <t>AK532429RW825679WM17623089</t>
  </si>
  <si>
    <t>3183594825011755</t>
  </si>
  <si>
    <t>FNJ3071FEB617R0AX</t>
  </si>
  <si>
    <t>HNQ326301MCQ7PXE6</t>
  </si>
  <si>
    <t>HVG327212UP1QLPBZ</t>
  </si>
  <si>
    <t>FM73175074F1VQFA20A</t>
  </si>
  <si>
    <t>GH73261A2NQ1H5P8Y+XAQ1XX</t>
  </si>
  <si>
    <t>DXY31673PN41G3Q6V+PNBFMT44NCB2</t>
  </si>
  <si>
    <t>GCF32258FZC1CY03F</t>
  </si>
  <si>
    <t>DN83197B72D1CDK16</t>
  </si>
  <si>
    <t>G630258667</t>
  </si>
  <si>
    <t>K6F3CY57QR</t>
  </si>
  <si>
    <t>57QR</t>
  </si>
  <si>
    <t>HVG30720GF01L9YAF</t>
  </si>
  <si>
    <t>G9N3031QH1K14YDAZ+A11D0</t>
  </si>
  <si>
    <t>G9N3031QH1K14YDAZ</t>
  </si>
  <si>
    <t>FYJ2514305H1KKYABA1A70410N</t>
  </si>
  <si>
    <t>CTH305734521G40A6+P06ACABJ03K3</t>
  </si>
  <si>
    <t>7252523342B2558A4A1AL0217E</t>
  </si>
  <si>
    <t>2467536133072474</t>
  </si>
  <si>
    <t>GMH25061BNU17R0A4</t>
  </si>
  <si>
    <t>HNQ305548R6Q7PX1P</t>
  </si>
  <si>
    <t>HVG307202PC1QLPBW</t>
  </si>
  <si>
    <t>FM7301703E91VQFAZ0A</t>
  </si>
  <si>
    <t>K5A4RA7032CA1</t>
  </si>
  <si>
    <t>GH73055ACMZ1H5P8H+XAP2XX</t>
  </si>
  <si>
    <t>DTV302518CP1G3TA8+A02127000916</t>
  </si>
  <si>
    <t>GCF332496ZF1CY069</t>
  </si>
  <si>
    <t>DN83336DX071CDK22</t>
  </si>
  <si>
    <t>G630249821</t>
  </si>
  <si>
    <t>FFWMK1ZYN73D</t>
  </si>
  <si>
    <t>C7H41530024L740A4</t>
  </si>
  <si>
    <t>F7C4143D1UDKV27AY+J132P8C006N5A1J11+F7C4136Q296KWPNAH+CX5410407C2N2N4A0+29N92BDABW0RKM4MFR+FMX41230KYFKXG3AC+PNM1234</t>
  </si>
  <si>
    <t>4136Q296KWPNAH+CX</t>
  </si>
  <si>
    <t>F7C4143D1UDKV27AY</t>
  </si>
  <si>
    <t>AK432931426L6VLA6A1018505R</t>
  </si>
  <si>
    <t>FXV40224BZYKQ5R9H+18017117596164051090745193</t>
  </si>
  <si>
    <t>DN8412607C1KTVQ1L</t>
  </si>
  <si>
    <t>FNJ3515VFM4MRGPAX</t>
  </si>
  <si>
    <t>TSB4227RF5474CHNA1</t>
  </si>
  <si>
    <t>FY93495EC0WMMJ89L+0505513356416905210176119A</t>
  </si>
  <si>
    <t>GH7411230R5KPJQA5+ZMBYM2</t>
  </si>
  <si>
    <t>DXY4025CFQTKYXD3V+PAHBXXXXCXXX</t>
  </si>
  <si>
    <t>HRN34439PWH1LGF1L</t>
  </si>
  <si>
    <t>HRN3443FNRG1LGD1M</t>
  </si>
  <si>
    <t>G9Q3277RAGA1PHMAX+A1200</t>
  </si>
  <si>
    <t>G9Q3277RAGA1PHMAX</t>
  </si>
  <si>
    <t>AK5325164771WMW94A14Q0216D</t>
  </si>
  <si>
    <t>DXYGXC1652G00000E3+8DDCCN6FR21</t>
  </si>
  <si>
    <t>GKKGXB02E5Z00000PU+FX</t>
  </si>
  <si>
    <t>C7H332608B324NXMJ</t>
  </si>
  <si>
    <t>F15GWZ002RA00008S9+A</t>
  </si>
  <si>
    <t>K5A3RB2821CA1</t>
  </si>
  <si>
    <t>F15GXL004XB00008SS+A+02+NNNNNNNNNNN+0220C46GXG82</t>
  </si>
  <si>
    <t>HKYGVA1322F00000NW+A+06+RD01014N51DBBB</t>
  </si>
  <si>
    <t>GH7GX820VVW00000ER+84144</t>
  </si>
  <si>
    <t>CTHGX1165GH00000DX+81CEBEF1D21</t>
  </si>
  <si>
    <t>DNM32920E8W233811</t>
  </si>
  <si>
    <t>HPF9061SPVT03277AB20BRCN</t>
  </si>
  <si>
    <t>G630155329</t>
  </si>
  <si>
    <t>JJL74PX9J3</t>
  </si>
  <si>
    <t>X9J3</t>
  </si>
  <si>
    <t>C7H411204Q50X7LAM</t>
  </si>
  <si>
    <t>GVH40842UKGPR5PAD+A1100</t>
  </si>
  <si>
    <t>GVH40842UKGPR5PAD</t>
  </si>
  <si>
    <t>FYJ350230PGQ2D8AJA1AC0513L</t>
  </si>
  <si>
    <t>CTH410524FA0807A0+P18BNUKH06EX</t>
  </si>
  <si>
    <t>FNJ4062PB0TQ274A7</t>
  </si>
  <si>
    <t>GMH404708UKQ189A0</t>
  </si>
  <si>
    <t>CR1403629HC071JAM-FN</t>
  </si>
  <si>
    <t>C7H411200NH0X1JA5</t>
  </si>
  <si>
    <t>FP240850QA9169YAJ62</t>
  </si>
  <si>
    <t>FTN40874LJ6033988+MPC2XX</t>
  </si>
  <si>
    <t>CTH4047BNZ308006G+A01AAJEJ01AB</t>
  </si>
  <si>
    <t>DNM4091372D0V4K10</t>
  </si>
  <si>
    <t>GCF40858G9FQ59TAP</t>
  </si>
  <si>
    <t>G630253023</t>
  </si>
  <si>
    <t>GY274GYH75</t>
  </si>
  <si>
    <t>YH75</t>
  </si>
  <si>
    <t>G2CH3P0077N0000BXV</t>
  </si>
  <si>
    <t>GVC34662KWQ2DGNAY+A2720</t>
  </si>
  <si>
    <t>GVC34662KWQ2DGNAY</t>
  </si>
  <si>
    <t>FYJ342760C01WMWA9A1911014I</t>
  </si>
  <si>
    <t>DTVH2L19NQF00000DB+94436002624</t>
  </si>
  <si>
    <t>GMH34934N0R203QA5</t>
  </si>
  <si>
    <t>J1440235P451P1W9H</t>
  </si>
  <si>
    <t>G2C408706M624L72</t>
  </si>
  <si>
    <t>F14H2V00J3D0000CUL+A</t>
  </si>
  <si>
    <t>K5A3US6863TA1</t>
  </si>
  <si>
    <t>F8YH3L00VPV00006TP+A+403</t>
  </si>
  <si>
    <t>F14H36001GE0000AXY</t>
  </si>
  <si>
    <t>DRCH3F002LA0000AY2+8+AA+FY8H210196B+E04H3F</t>
  </si>
  <si>
    <t>GH9H2U40M7J000009F+A7BA3</t>
  </si>
  <si>
    <t>DTVH2Z28AV600000D7+81233032424</t>
  </si>
  <si>
    <t>GCF4061401E23418X</t>
  </si>
  <si>
    <t>G630262623</t>
  </si>
  <si>
    <t>DKW7Y914RM</t>
  </si>
  <si>
    <t>14RM</t>
  </si>
  <si>
    <t>C07H1Y000CH0000BXV</t>
  </si>
  <si>
    <t>GVC34472C671PHQAK+A1410</t>
  </si>
  <si>
    <t>GVC34472C671PHQAK</t>
  </si>
  <si>
    <t>FYJ3412700C1WMWA4A1489V23G</t>
  </si>
  <si>
    <t>DTVH1819CSW00000DB+94239021254</t>
  </si>
  <si>
    <t>GMH348204KL203QAM</t>
  </si>
  <si>
    <t>J1434976CVP1P1W98</t>
  </si>
  <si>
    <t>C07352400FD24L72</t>
  </si>
  <si>
    <t>HGWH1E00BFK0000CUL+A</t>
  </si>
  <si>
    <t>K5A3RC8516CA1</t>
  </si>
  <si>
    <t>F5DH1000MZZ00006TQ+7+345</t>
  </si>
  <si>
    <t>HGWH1S00FKK0000AXY</t>
  </si>
  <si>
    <t>DRCH1C000980000AY2+8+AA+FY8GZT00XKQ+E04H1C</t>
  </si>
  <si>
    <t>GH9H1U306WL000009F+A4CA3</t>
  </si>
  <si>
    <t>DTVH1M18P3000000D7+83426043154</t>
  </si>
  <si>
    <t>GCF35026Q9V23418B</t>
  </si>
  <si>
    <t>G624494908</t>
  </si>
  <si>
    <t>C3HC6361J2</t>
  </si>
  <si>
    <t>61J2</t>
  </si>
  <si>
    <t>G2CH3V006D800003R2</t>
  </si>
  <si>
    <t>G9P4015KFL821KHA3+A1100</t>
  </si>
  <si>
    <t>G9P4015KFL821KHA3</t>
  </si>
  <si>
    <t>AK5346770141WMW9FA14B5608H</t>
  </si>
  <si>
    <t>DTVH2D3835V00000DT+9D116035211</t>
  </si>
  <si>
    <t>FNJ4025AEX22017AZ</t>
  </si>
  <si>
    <t>FNJH12B20R0000004D</t>
  </si>
  <si>
    <t>CR1H3H007N700000PU+FX</t>
  </si>
  <si>
    <t>G2C4096054R1YTGA</t>
  </si>
  <si>
    <t>F15H3100PLL0000KCC+A</t>
  </si>
  <si>
    <t>F15H3D004HG0000KAA+A+AA+NNNNNNNNNNN+0220L43H3571</t>
  </si>
  <si>
    <t>DRCH3G001HD00006SQ+A+AA+H2PH2Y00HZQ+D+04H3F04H3F</t>
  </si>
  <si>
    <t>FTNH3E015L20000086+83123</t>
  </si>
  <si>
    <t>DTVH1B29LLZ00000DP+93773055454</t>
  </si>
  <si>
    <t>DNM40452DGX1QDC1Y</t>
  </si>
  <si>
    <t>TDH9518SPVT03525XB20LA08</t>
  </si>
  <si>
    <t>G630143877</t>
  </si>
  <si>
    <t>LQ4M6J44WY</t>
  </si>
  <si>
    <t>44WY</t>
  </si>
  <si>
    <t>C7H41070GLG0X7LA8</t>
  </si>
  <si>
    <t>G9Q4071GJPLPR5QAP+A2201</t>
  </si>
  <si>
    <t>G9Q4071GJPLPR5QAP</t>
  </si>
  <si>
    <t>AK54047606CQ2D8A4A1BJ0110P</t>
  </si>
  <si>
    <t>CTH40932T2M0807AF+P15CNUJH03PX</t>
  </si>
  <si>
    <t>FNJ4026Q7BDQ274AX</t>
  </si>
  <si>
    <t>FNJ347201D8Q189AM</t>
  </si>
  <si>
    <t>GKK40614BZ8071JAV-FN</t>
  </si>
  <si>
    <t>C7H41060G300X1JAU</t>
  </si>
  <si>
    <t>FP240840PNB169YAG62</t>
  </si>
  <si>
    <t>GH940534GJ8033CAN+XQBEC2</t>
  </si>
  <si>
    <t>DTV34855JK90803A1+A0272C081136</t>
  </si>
  <si>
    <t>DNM4084222D0V4K18</t>
  </si>
  <si>
    <t>DNL40933533Q7172A</t>
  </si>
  <si>
    <t>G630227065</t>
  </si>
  <si>
    <t>L4PV396XDR</t>
  </si>
  <si>
    <t>6XDR</t>
  </si>
  <si>
    <t>FJ6407708WD0X7LB</t>
  </si>
  <si>
    <t>GVH41020BPJPR5PAD+A1100</t>
  </si>
  <si>
    <t>GVH41020BPJPR5PAD</t>
  </si>
  <si>
    <t>AK535213784Q2D8AJA1AY0007N</t>
  </si>
  <si>
    <t>CTH41152QB20807AX+P18CNUGL06BX</t>
  </si>
  <si>
    <t>DTT405703WSQ274A5</t>
  </si>
  <si>
    <t>GMH406303TWQ189AV</t>
  </si>
  <si>
    <t>GKK410506NF071JAH-FN</t>
  </si>
  <si>
    <t>FJ640850EX80X1JD</t>
  </si>
  <si>
    <t>FP240140RZA169YA362</t>
  </si>
  <si>
    <t>GH94097418K033CA6+MQGDC1</t>
  </si>
  <si>
    <t>CTH4093B39A08006M+A01AAPHC01AB</t>
  </si>
  <si>
    <t>DNM41052TP30V4K2H</t>
  </si>
  <si>
    <t>DNL41060G09Q71720</t>
  </si>
  <si>
    <t>G630166443</t>
  </si>
  <si>
    <t>G17NC6647D</t>
  </si>
  <si>
    <t>647D</t>
  </si>
  <si>
    <t>G2CH03010TW0000DEY</t>
  </si>
  <si>
    <t>G9N3352W4QL1PHRAW+A1130</t>
  </si>
  <si>
    <t>G9N3352W4QL1PHRAW</t>
  </si>
  <si>
    <t>AK5331664221WMW9WA16C0221B</t>
  </si>
  <si>
    <t>CTHGZN388T500000DK+85CAECP2R42</t>
  </si>
  <si>
    <t>GMH33873793203R41</t>
  </si>
  <si>
    <t>J1434063XR51P1X5Z</t>
  </si>
  <si>
    <t>G2C34340Y0224L94</t>
  </si>
  <si>
    <t>DR8GY8000CN0000CP1+A</t>
  </si>
  <si>
    <t>K5A4RB9454CA1</t>
  </si>
  <si>
    <t>DR8GYR0004M0000BVZ</t>
  </si>
  <si>
    <t>GH7GZU30C1400000L2+84BD3</t>
  </si>
  <si>
    <t>DTVGZR38EG400000DF+8384D062464</t>
  </si>
  <si>
    <t>G5Y3342LEGT21PT5J</t>
  </si>
  <si>
    <t>G630262711</t>
  </si>
  <si>
    <t>HLX2XFDKJP</t>
  </si>
  <si>
    <t>DKJP</t>
  </si>
  <si>
    <t>G2CH1L0011C0000BXV</t>
  </si>
  <si>
    <t>G9P3443YN0X1PHPA1+A1130</t>
  </si>
  <si>
    <t>G9P3443YN0X1PHPA1</t>
  </si>
  <si>
    <t>AK5341172271WMW9UA148GC27D</t>
  </si>
  <si>
    <t>DTVGZY193MW00000DB+94415091174</t>
  </si>
  <si>
    <t>GMH3476251P203QAW</t>
  </si>
  <si>
    <t>F8P348211GP1Q2V97</t>
  </si>
  <si>
    <t>G2C35060VH824L72</t>
  </si>
  <si>
    <t>F16H0Z000BM0000CUL+A</t>
  </si>
  <si>
    <t>K5A3UT5608TA1</t>
  </si>
  <si>
    <t>F5DH0J001WN00006TQ+7+343</t>
  </si>
  <si>
    <t>F14H1A00GPE0000AXX</t>
  </si>
  <si>
    <t>DR8H1A0054J0000AY1+8+AA+G0MH0600EVH+B01H1A</t>
  </si>
  <si>
    <t>GH9H1E406N4000009F+A6DA4</t>
  </si>
  <si>
    <t>DXYH0N28CA200000D9+8PECCT6QC22</t>
  </si>
  <si>
    <t>GCF34977LX5234187</t>
  </si>
  <si>
    <t>G630262237</t>
  </si>
  <si>
    <t>K20J2YJDYQ</t>
  </si>
  <si>
    <t>JDYQ</t>
  </si>
  <si>
    <t>HVG324400C31L9XA9</t>
  </si>
  <si>
    <t>G9N3116T93E14YDAX+A12D0</t>
  </si>
  <si>
    <t>G9N3116T93E14YDAX</t>
  </si>
  <si>
    <t>AK5306236021KKYADA1AR0721J</t>
  </si>
  <si>
    <t>CTH322710EW1G40A2+P05FDEBM04Q3</t>
  </si>
  <si>
    <t>AK531849AS525679DM19790107</t>
  </si>
  <si>
    <t>3144462719065224</t>
  </si>
  <si>
    <t>FNJ3085L06517R0A5</t>
  </si>
  <si>
    <t>HNQ32012XC1Q7PXVH</t>
  </si>
  <si>
    <t>HVG32440HPE1QLPBJ</t>
  </si>
  <si>
    <t>F18317202291VQFADAA</t>
  </si>
  <si>
    <t>GH732329S351H5P8T+XAQ1XX</t>
  </si>
  <si>
    <t>DXY3097357W1G3Q6Q+PNAATLTTNAD2</t>
  </si>
  <si>
    <t>GCF2527A2PC1CY03G</t>
  </si>
  <si>
    <t>DN83031L7441CDK24</t>
  </si>
  <si>
    <t>G624699258</t>
  </si>
  <si>
    <t>FFWM33DDN735</t>
  </si>
  <si>
    <t>C7H4027001YL73XAR</t>
  </si>
  <si>
    <t>DKH4023K31F04FPAJ+T3321LA297Q5A1E21+DKH4021F57904CNAU+CX53495002TN2N4AJ+28M82HBADW0LK0QR3Y+C433473ZYB6LMD5AK+WNM12D3</t>
  </si>
  <si>
    <t>4021F57904CNAU+CX</t>
  </si>
  <si>
    <t>DKH4023K31F04FPAJ</t>
  </si>
  <si>
    <t>AK433723291L6VLASA1AJ0018H</t>
  </si>
  <si>
    <t>FXV328253XFKQ5R9U+18020119559164051091743193</t>
  </si>
  <si>
    <t>DN840160VJWKTVQ1P</t>
  </si>
  <si>
    <t>FNJ3482L3J1MRGPAX</t>
  </si>
  <si>
    <t>TSB4226RE6960CHNA1</t>
  </si>
  <si>
    <t>FY933317FS0MMJ89D+0502912658516605009674919A</t>
  </si>
  <si>
    <t>GH7338137B3KPJQAP+ZMBFM2</t>
  </si>
  <si>
    <t>DXY3457CCKSKYXD32+PAHAXXXXCXXX</t>
  </si>
  <si>
    <t>HRN34849GJ01LGF1Z</t>
  </si>
  <si>
    <t>HRN34842KTW1LGD1W</t>
  </si>
  <si>
    <t>G624582274</t>
  </si>
  <si>
    <t>GV7XJ4YQHC</t>
  </si>
  <si>
    <t>YQHC</t>
  </si>
  <si>
    <t>HVG307204F11L9YAS</t>
  </si>
  <si>
    <t>G9N3032W05G14YDAN+A11D0</t>
  </si>
  <si>
    <t>G9N3032W05G14YDAN</t>
  </si>
  <si>
    <t>FYJ2514310U1KKYAEA1A60U09A</t>
  </si>
  <si>
    <t>CTH30611HDJ1G40AW+P05DCXEN12F3</t>
  </si>
  <si>
    <t>725252332782558AUA1AJ0P23B</t>
  </si>
  <si>
    <t>2507296408103853</t>
  </si>
  <si>
    <t>GMH247357EK17R0AC</t>
  </si>
  <si>
    <t>HNQ306267UUQ7PX1M</t>
  </si>
  <si>
    <t>HVG3072088L1QLPBT</t>
  </si>
  <si>
    <t>DRC303507JH1VQFAQAA</t>
  </si>
  <si>
    <t>K5A4RA7685CA1</t>
  </si>
  <si>
    <t>GH73066E97H1H5P8U+XAQ1XX</t>
  </si>
  <si>
    <t>DTV30335DYQ1G3TAX+A075A7030611</t>
  </si>
  <si>
    <t>GCF3024C03L1CY031</t>
  </si>
  <si>
    <t>DN83043T21A1CDK1P</t>
  </si>
  <si>
    <t>G630150827</t>
  </si>
  <si>
    <t>FXKH4J4QFC</t>
  </si>
  <si>
    <t>4QFC</t>
  </si>
  <si>
    <t>Dent enclosure. Abnormal glu inside</t>
  </si>
  <si>
    <t>F3X322301SQ1JTJD</t>
  </si>
  <si>
    <t>G9Q3133J82D14YCAR+A11B0</t>
  </si>
  <si>
    <t>G9Q3133J82D14YCAR</t>
  </si>
  <si>
    <t>AK53076647C1KKYA2A1BA0225A</t>
  </si>
  <si>
    <t>DXY309613WD1G3M6J+PNADKC57NDA1</t>
  </si>
  <si>
    <t>21031901040523051280129067</t>
  </si>
  <si>
    <t>3109154228025770</t>
  </si>
  <si>
    <t>GMH25060CM317JRAW</t>
  </si>
  <si>
    <t>HNQ30962LYG1CCD58</t>
  </si>
  <si>
    <t>F3X32221APA1JH7B</t>
  </si>
  <si>
    <t>DRD315102GL1TM6AE0A</t>
  </si>
  <si>
    <t>K5A3O94127TA1</t>
  </si>
  <si>
    <t>GH73205A2KM1FMM8E+XPB2XX</t>
  </si>
  <si>
    <t>CTH30844HY11G3DAW+A01CBECM01C4</t>
  </si>
  <si>
    <t>GCF3162349U15F94Z</t>
  </si>
  <si>
    <t>DN83155J52G12J517</t>
  </si>
  <si>
    <t>IP346, IP487</t>
  </si>
  <si>
    <t>G624720440</t>
  </si>
  <si>
    <t>G0XFDG2QVF</t>
  </si>
  <si>
    <t>2QVF</t>
  </si>
  <si>
    <t>G2CH0700SBX0000DEY</t>
  </si>
  <si>
    <t>G9N3392PPEV1PHRA7+A1130</t>
  </si>
  <si>
    <t>G9N3392PPEV1PHRA7</t>
  </si>
  <si>
    <t>AK5336562851WMW9XA17P0211A</t>
  </si>
  <si>
    <t>CTHGZN68UP400000DK+84HAHFC5K42</t>
  </si>
  <si>
    <t>GMH339333J3203R4D</t>
  </si>
  <si>
    <t>J143425BT0N1P1X5Y</t>
  </si>
  <si>
    <t>G2C34410UDC24L94</t>
  </si>
  <si>
    <t>DR8GXA0014M0000CP1+A</t>
  </si>
  <si>
    <t>K5A4RB9618CA1</t>
  </si>
  <si>
    <t>F5DH0100RWC00006TU+7+335</t>
  </si>
  <si>
    <t>DR8GXT000H40000BVZ</t>
  </si>
  <si>
    <t>J0MGZK0063D000023X+A+AA+FY9GXN00QCQ+J11GZK</t>
  </si>
  <si>
    <t>GH7GZT20ZEJ00000L2+82BB3</t>
  </si>
  <si>
    <t>DXYGZM48BCL00000DH+8EDLF64BD72</t>
  </si>
  <si>
    <t>G5Y3365M5AL21PTAR</t>
  </si>
  <si>
    <t>CTHH0J18RSC00000DK+81AMDCK4L52</t>
  </si>
  <si>
    <t>GMH34564TCS203RA5</t>
  </si>
  <si>
    <t>J143463GJLX1P1XM1</t>
  </si>
  <si>
    <t>G2C3477022724L94</t>
  </si>
  <si>
    <t>FM7H0N01LMQ0000CP1</t>
  </si>
  <si>
    <t>F5DH0T00LU100006TU+7+341</t>
  </si>
  <si>
    <t>FM7H0W019RJ0000BVY</t>
  </si>
  <si>
    <t>DR8H0L0074K000023W+8+AA+G0LH0C009YX+E02H0L</t>
  </si>
  <si>
    <t>FTNH0R008WV00000L3+82AA2</t>
  </si>
  <si>
    <t>DXYH0K18CA000000DH+8EJLF64BB72</t>
  </si>
  <si>
    <t>THA34230MHQ21PTA1</t>
  </si>
  <si>
    <t>G630365065</t>
  </si>
  <si>
    <t>HG03WM797V</t>
  </si>
  <si>
    <t>797V</t>
  </si>
  <si>
    <t>F3Y32330URH1L9YD</t>
  </si>
  <si>
    <t>G9L3032FCFD14YDAW+A11D0</t>
  </si>
  <si>
    <t>G9L3032FCFD14YDAW</t>
  </si>
  <si>
    <t>AK5247735441KKYARA1AL0T07C</t>
  </si>
  <si>
    <t>AK5317299H225679FM12096148</t>
  </si>
  <si>
    <t>3102732526011541</t>
  </si>
  <si>
    <t>G630357787</t>
  </si>
  <si>
    <t>H06G5205J2</t>
  </si>
  <si>
    <t>05J2</t>
  </si>
  <si>
    <t>C7H31450AQD0X7LAY</t>
  </si>
  <si>
    <t>GVC31161VBYPR5RAD+A0270</t>
  </si>
  <si>
    <t>GVC31161VBYPR5RAD</t>
  </si>
  <si>
    <t>AK530563421Q2D8AZA1AP0D13Q</t>
  </si>
  <si>
    <t>G630282011</t>
  </si>
  <si>
    <t>FCWXX9C7T2</t>
  </si>
  <si>
    <t>C7T2</t>
  </si>
  <si>
    <t>G2CGYP00MMR0000DEY</t>
  </si>
  <si>
    <t>G9N3307UN9Z1PHRAS+A1100</t>
  </si>
  <si>
    <t>G9N3307UN9Z1PHRAS</t>
  </si>
  <si>
    <t>AK53277704A1WMW9ZA1429008G</t>
  </si>
  <si>
    <t>G630287387</t>
  </si>
  <si>
    <t>N9JYMR6D41</t>
  </si>
  <si>
    <t>6D41</t>
  </si>
  <si>
    <t>G2CGZK00QRY0000DEY</t>
  </si>
  <si>
    <t>F5DGZA00SNE00006TU+7+332</t>
  </si>
  <si>
    <t>G630357803</t>
  </si>
  <si>
    <t>CHKV72M3Y7</t>
  </si>
  <si>
    <t>M3Y7</t>
  </si>
  <si>
    <t>G2CH0100A9A0000DEY</t>
  </si>
  <si>
    <t>FG9GZV00HTN00006TT+6+337</t>
  </si>
  <si>
    <t>G623343102</t>
  </si>
  <si>
    <t>M3QN709HGM</t>
  </si>
  <si>
    <t>9HGM</t>
  </si>
  <si>
    <t>F3YH3V005H600003R2</t>
  </si>
  <si>
    <t>GVH40832KXA1PHLAU+A1100</t>
  </si>
  <si>
    <t>GVH40832KXA1PHLAU</t>
  </si>
  <si>
    <t>FYJ350570D61WMWA4A14C9114I</t>
  </si>
  <si>
    <t>G623979370</t>
  </si>
  <si>
    <t>H3JTJ4V1YW</t>
  </si>
  <si>
    <t>V1YW</t>
  </si>
  <si>
    <t>IP343,487</t>
  </si>
  <si>
    <t>C7H3476077R0X7LAT</t>
  </si>
  <si>
    <t>GVH3456266FPR5PAD+A1100</t>
  </si>
  <si>
    <t>GVH3456266FPR5PAD</t>
  </si>
  <si>
    <t>AK533563588Q2D8A4A1AW0X04F</t>
  </si>
  <si>
    <t>G630465995</t>
  </si>
  <si>
    <t>KJYQ4GFVWK</t>
  </si>
  <si>
    <t>FVWK</t>
  </si>
  <si>
    <t>HVG30630LUT1L9YAF</t>
  </si>
  <si>
    <t>G9N3021K1QR14YDAS+A11D0</t>
  </si>
  <si>
    <t>G9N3021K1QR14YDAS</t>
  </si>
  <si>
    <t>AK5251338681KKYAZA1AN0D25E</t>
  </si>
  <si>
    <t>G630367109</t>
  </si>
  <si>
    <t>CF673T7D17</t>
  </si>
  <si>
    <t>7D17</t>
  </si>
  <si>
    <t>HVG30630BUD1L9YA4</t>
  </si>
  <si>
    <t>G9N3021W05T14YDAF+A11D0</t>
  </si>
  <si>
    <t>G9N3021W05T14YDAF</t>
  </si>
  <si>
    <t>AK5251338441KKYA9A1AN0D23L</t>
  </si>
  <si>
    <t>G624922980</t>
  </si>
  <si>
    <t>HK3JX6J7P6</t>
  </si>
  <si>
    <t>J7P6</t>
  </si>
  <si>
    <t>F3Y225428UN0XDJD</t>
  </si>
  <si>
    <t>G9Q2221Y06DPQCLAL+A21B1</t>
  </si>
  <si>
    <t>G9Q2221Y06DPQCLAL</t>
  </si>
  <si>
    <t>FYJ218130E5Q2D8A6A1A20D11A</t>
  </si>
  <si>
    <t>G624600538</t>
  </si>
  <si>
    <t>LCPYW7H5GX</t>
  </si>
  <si>
    <t>H5GX</t>
  </si>
  <si>
    <t>G2CH520045M0000DEY</t>
  </si>
  <si>
    <t>GH335020M2P1PHTA2+A0710</t>
  </si>
  <si>
    <t>GH335020M2P1PHTA2</t>
  </si>
  <si>
    <t>FYJ3471707F1WMWAXA14B6P34H</t>
  </si>
  <si>
    <t>G630338637</t>
  </si>
  <si>
    <t>K20NWG6QFV</t>
  </si>
  <si>
    <t>6QFV</t>
  </si>
  <si>
    <t>F3Y22551CG10XDJD</t>
  </si>
  <si>
    <t>G9P2232R5A1PQCLAZ+A23B1</t>
  </si>
  <si>
    <t>G9P2232R5A1PQCLAZ</t>
  </si>
  <si>
    <t>AK522023429Q2D8ABA1A30F12N</t>
  </si>
  <si>
    <t>G630266453</t>
  </si>
  <si>
    <t>LYH5H4KYQ5</t>
  </si>
  <si>
    <t>KYQ5</t>
  </si>
  <si>
    <t>HVG321603S91L9XAZ</t>
  </si>
  <si>
    <t>G9N3116V6NN14YDAX+A11D0</t>
  </si>
  <si>
    <t>G9N3116V6NN14YDAX</t>
  </si>
  <si>
    <t>AK53076627A1KKYA6A1BA0224N</t>
  </si>
  <si>
    <t>AK5317599R325679MM19254138</t>
  </si>
  <si>
    <t>G624582016</t>
  </si>
  <si>
    <t>FY1JHG2K6V</t>
  </si>
  <si>
    <t>2K6V</t>
  </si>
  <si>
    <t>F3Y150315TH0G38C</t>
  </si>
  <si>
    <t>G9P2482M3LRPQCLAA+A21B1</t>
  </si>
  <si>
    <t>G9P2482M3LRPQCLAA</t>
  </si>
  <si>
    <t>AK523123235Q2D8AAA1A60504H</t>
  </si>
  <si>
    <t>1380375018106114</t>
  </si>
  <si>
    <t>1401644920094952</t>
  </si>
  <si>
    <t>G624711604</t>
  </si>
  <si>
    <t>DJC4WQQ67L</t>
  </si>
  <si>
    <t>Q67L</t>
  </si>
  <si>
    <t>HG9316305WK1JRFAE</t>
  </si>
  <si>
    <t>GVC31241F0S1503AJ+A0232</t>
  </si>
  <si>
    <t>GVC31241F0S1503AJ</t>
  </si>
  <si>
    <t>FYJ3066309B1KKYAQA1A90705L</t>
  </si>
  <si>
    <t>G624727606</t>
  </si>
  <si>
    <t>LHWRX4359Y</t>
  </si>
  <si>
    <t>359Y</t>
  </si>
  <si>
    <t>F3Y325215471L9XD</t>
  </si>
  <si>
    <t>GH331530Q0K14YFAH+A2J10</t>
  </si>
  <si>
    <t>GH331530Q0K14YFAH</t>
  </si>
  <si>
    <t>AK5306439191KKYAYA1AP0G03F</t>
  </si>
  <si>
    <t>CTH321729LN1G40AH+P01ABRFG11B3</t>
  </si>
  <si>
    <t>21031901040123052580454199</t>
  </si>
  <si>
    <t>3165584858026191</t>
  </si>
  <si>
    <t>FNJ3102LVRM17R0AX</t>
  </si>
  <si>
    <t>HNQ31674S0ZQ7PXE8</t>
  </si>
  <si>
    <t>F3Y32521ACY1QLPB</t>
  </si>
  <si>
    <t>FM731620S1E1VQFAZ0A</t>
  </si>
  <si>
    <t>GH7322770YG1H5P8T+XAQ1XX</t>
  </si>
  <si>
    <t>DXY31723K4M1G3Q64+PNBBMT57NBA2</t>
  </si>
  <si>
    <t>GCF3171GK4A1CY03Y</t>
  </si>
  <si>
    <t>DN83146C5AH1CDK2Q</t>
  </si>
  <si>
    <t>G630475243</t>
  </si>
  <si>
    <t>MPCJ2JHJ4Q</t>
  </si>
  <si>
    <t>HJ4Q</t>
  </si>
  <si>
    <t>G2CH3L00GS300003R2</t>
  </si>
  <si>
    <t>G9P4053K1L521KHAA+A1100</t>
  </si>
  <si>
    <t>G9P4053K1L521KHAA</t>
  </si>
  <si>
    <t>AK5347764441WMW92A19S0702E</t>
  </si>
  <si>
    <t>CTHGX848CDD00000DV+86BSEHH1Q61</t>
  </si>
  <si>
    <t>FNJ4021G01F2017A8</t>
  </si>
  <si>
    <t>DTTH2500QLR000004D</t>
  </si>
  <si>
    <t>CR1H2M00BWA00000PU+FX</t>
  </si>
  <si>
    <t>G2C40840HEB1YTGA</t>
  </si>
  <si>
    <t>F15H2P00JKC0000KCC+A</t>
  </si>
  <si>
    <t>K5A3UT1800TA1</t>
  </si>
  <si>
    <t>F15H2Y009NA0000KAA+A+AA+NNNNNNNNNNN+0220L42H2V80</t>
  </si>
  <si>
    <t>J0MH2G003UQ00006SQ+A+04+H2PH0S00878+D+03H2G03H2G</t>
  </si>
  <si>
    <t>FTNH2Z02C0H0000086+89923</t>
  </si>
  <si>
    <t>DTVH1U491TS00000DP+91817001484</t>
  </si>
  <si>
    <t>DNM40310P8L1QDC12</t>
  </si>
  <si>
    <t>TDH9518SPVT04014XB20NBGT</t>
  </si>
  <si>
    <t>G630459191</t>
  </si>
  <si>
    <t>G46Y2VT4VN</t>
  </si>
  <si>
    <t>T4VN</t>
  </si>
  <si>
    <t>G2CGYW00YKJ0000BXV</t>
  </si>
  <si>
    <t>G9N3356G6PH1PHPA6+A1230</t>
  </si>
  <si>
    <t>G9N3356G6PH1PHPA6</t>
  </si>
  <si>
    <t>AK53307718C1WMW94A1438Q08F</t>
  </si>
  <si>
    <t>DTVGXQ192JQ00000DB+91126012774</t>
  </si>
  <si>
    <t>GMH3285227C203Q57</t>
  </si>
  <si>
    <t>J1433313APN1P1W1K</t>
  </si>
  <si>
    <t>G2C33750V7B24L72</t>
  </si>
  <si>
    <t>HGWGXT00BU10000CUL+A</t>
  </si>
  <si>
    <t>K5A3UP2384TA1</t>
  </si>
  <si>
    <t>F5DGXD0168P00006TN+7+327</t>
  </si>
  <si>
    <t>HGWGY7007FT0000AXW</t>
  </si>
  <si>
    <t>DRCGY3006TZ0000AY0+8+10+G0LGVR00KQN+A02GY3</t>
  </si>
  <si>
    <t>GH9GWV40DCX000009F+A7DA4</t>
  </si>
  <si>
    <t>DXYGX02982A00000D9+8QBCCK6RD12</t>
  </si>
  <si>
    <t>GCF33268HNS23415B</t>
  </si>
  <si>
    <t>G630474189</t>
  </si>
  <si>
    <t>J4RYPP2XC1</t>
  </si>
  <si>
    <t>2XC1</t>
  </si>
  <si>
    <t>G2CH2K00D330000BXV</t>
  </si>
  <si>
    <t>G9P3506X2LV1PHPA8+A1230</t>
  </si>
  <si>
    <t>G9P3506X2LV1PHPA8</t>
  </si>
  <si>
    <t>AK5347663171WMW9AA19S0417D</t>
  </si>
  <si>
    <t>CTHH1R294J700000DD+87BRJHL3H71</t>
  </si>
  <si>
    <t>GMH35030L54203QAH</t>
  </si>
  <si>
    <t>J1435162Z141P1WJX</t>
  </si>
  <si>
    <t>G2C40330NJK24L72</t>
  </si>
  <si>
    <t>DR8H1P001GM0000CUL+A</t>
  </si>
  <si>
    <t>F5DH1Q011ST00006TN+8+347</t>
  </si>
  <si>
    <t>DR8H2E001Y10000AXZ</t>
  </si>
  <si>
    <t>HKYH1U005TN0000AY3+A+AA+G0MGYL00S5M+J02H1U</t>
  </si>
  <si>
    <t>FTNH2900TF3000009E+8DBA4</t>
  </si>
  <si>
    <t>DXYH1J180G100000D9+8PJMM44PB32</t>
  </si>
  <si>
    <t>GCF352396WZ234111</t>
  </si>
  <si>
    <t>G624923910</t>
  </si>
  <si>
    <t>LWVJ92GN09</t>
  </si>
  <si>
    <t>GN09</t>
  </si>
  <si>
    <t>F3Y23340Y9X0XDJD</t>
  </si>
  <si>
    <t>G9P2245QG5HPQCLAJ+A23B1</t>
  </si>
  <si>
    <t>G9P2245QG5HPQCLAJ</t>
  </si>
  <si>
    <t>AK522133391Q2D8AVA1A30W02Q</t>
  </si>
  <si>
    <t>DXY231735TX081033+PALAADN4AH6X</t>
  </si>
  <si>
    <t>2213008624025429</t>
  </si>
  <si>
    <t>2251016303092476</t>
  </si>
  <si>
    <t>DTT23041SBLQ6T1A2</t>
  </si>
  <si>
    <t>FNJ2254T2G7Q8YFAR</t>
  </si>
  <si>
    <t>HNQ22975M58Q7PWXX</t>
  </si>
  <si>
    <t>F3Y23340ZGD0WRHA</t>
  </si>
  <si>
    <t>FM7225202D8141JAM10</t>
  </si>
  <si>
    <t>KIC5223LM8842TWNA1</t>
  </si>
  <si>
    <t>GH723476QB3074788+XAF1XX</t>
  </si>
  <si>
    <t>CTH22841MXA080TA2+A03GH3CH01F1</t>
  </si>
  <si>
    <t>GCF2307B951KGRP5D</t>
  </si>
  <si>
    <t>DN82154AV22Q1NMDV</t>
  </si>
  <si>
    <t>G630352563</t>
  </si>
  <si>
    <t>D2MWK7GVL4</t>
  </si>
  <si>
    <t>GVL4</t>
  </si>
  <si>
    <t>Damaged BG. Display scratches. Customer approved repairable damage charge</t>
  </si>
  <si>
    <t>F3Y32350BU11JTJD</t>
  </si>
  <si>
    <t>G9Q3143JF6514YCAB+A11B0</t>
  </si>
  <si>
    <t>G9Q3143JF6514YCAB</t>
  </si>
  <si>
    <t>AK53076347B1KKYACA1AR0T14D</t>
  </si>
  <si>
    <t>DXY30841CMA1G3M6A+PNBBLH54NHC1</t>
  </si>
  <si>
    <t>725321137022558AMA1AN0020L</t>
  </si>
  <si>
    <t>3134402543073786</t>
  </si>
  <si>
    <t>FNJ3014LBJ517JRAA</t>
  </si>
  <si>
    <t>HNQ31254C4J1CCDH9</t>
  </si>
  <si>
    <t>F3Y32350AE61JH7B</t>
  </si>
  <si>
    <t>F1631610FXP1TM672AA</t>
  </si>
  <si>
    <t>FTN30842FPX1FMN85+XPB2XX</t>
  </si>
  <si>
    <t>CTH31541CB11G3DAD+A01CDDFJ01C1</t>
  </si>
  <si>
    <t>GCF31756CHY15F95D</t>
  </si>
  <si>
    <t>DN83166DPG112J517</t>
  </si>
  <si>
    <t>IP393, IP279B</t>
  </si>
  <si>
    <t>G624616378</t>
  </si>
  <si>
    <t>DFY0KF1YKR</t>
  </si>
  <si>
    <t>1YKR</t>
  </si>
  <si>
    <t>HVG328209BK1L9XAB</t>
  </si>
  <si>
    <t>GH3316114HA14YFAR+A2N10</t>
  </si>
  <si>
    <t>GH3316114HA14YFAR</t>
  </si>
  <si>
    <t>AK5309563231KKYANA1B81007Q</t>
  </si>
  <si>
    <t>CTH327345BP1G40AT+P03FCPKD11C3</t>
  </si>
  <si>
    <t>725324217812558AUA1019624F</t>
  </si>
  <si>
    <t>FNJ3096MK6K17R0AZ</t>
  </si>
  <si>
    <t>HNQ32651BCZQ7PXEX</t>
  </si>
  <si>
    <t>HVG32820EZE1QLPBF</t>
  </si>
  <si>
    <t>FM732110DNF1VQFAX0A</t>
  </si>
  <si>
    <t>GH73264A9BX1H5P8E+XAP1XX</t>
  </si>
  <si>
    <t>DTV32728F9W1G3TA2+A07176040137</t>
  </si>
  <si>
    <t>GCF321624VB1CY03R</t>
  </si>
  <si>
    <t>DN83173HJCP1CDK2C</t>
  </si>
  <si>
    <t>G630282135</t>
  </si>
  <si>
    <t>K54Y7KHR99</t>
  </si>
  <si>
    <t>HR99</t>
  </si>
  <si>
    <t>G2CH1300HKH0000DEY</t>
  </si>
  <si>
    <t>GVC34020R261PHTA5+A0710</t>
  </si>
  <si>
    <t>GVC34020R261PHTA5</t>
  </si>
  <si>
    <t>FYJ325360PW1WMWABA14Q0144I</t>
  </si>
  <si>
    <t>DXYH0548U5C00000DM+8EBKD48DR52</t>
  </si>
  <si>
    <t>FNJ3302RB64203R4Z</t>
  </si>
  <si>
    <t>J14341508ZM1P1X5P</t>
  </si>
  <si>
    <t>G2C34830FWK24L94</t>
  </si>
  <si>
    <t>DR8H040007W0000CP1+A</t>
  </si>
  <si>
    <t>FG9H0V00W5F00006TV+6+341</t>
  </si>
  <si>
    <t>DR8H120017B0000BVY</t>
  </si>
  <si>
    <t>DR8H0V00130000023W+8+AA+G0MH0F00FCR+E02H0V</t>
  </si>
  <si>
    <t>FTNH0R0017000000L3+83BB3</t>
  </si>
  <si>
    <t>DTVH0S58ER300000DF+86346004164</t>
  </si>
  <si>
    <t>THA3426509J21PTA0</t>
  </si>
  <si>
    <t>G630363883</t>
  </si>
  <si>
    <t>JV4G0H9LQJ</t>
  </si>
  <si>
    <t>9LQJ</t>
  </si>
  <si>
    <t>F3Y332409EP1L9XD</t>
  </si>
  <si>
    <t>GH3319709E014YFAT+A2J10</t>
  </si>
  <si>
    <t>GH3319709E014YFAT</t>
  </si>
  <si>
    <t>AK53107614B1KKYA0A1BF0603Q</t>
  </si>
  <si>
    <t>CTH32711LBH1G40AV+P05FCJDB04H3</t>
  </si>
  <si>
    <t>725327616262558AVA1022004D</t>
  </si>
  <si>
    <t>FNJ3267FBXY17R0AB</t>
  </si>
  <si>
    <t>HNQ32261B88Q7PXBL</t>
  </si>
  <si>
    <t>F3Y332405JY1QLPB</t>
  </si>
  <si>
    <t>FM7313102S81VQFAY0A</t>
  </si>
  <si>
    <t>K5A3RB2064CA1</t>
  </si>
  <si>
    <t>FTN329138V21H5Q8U+XAP2XX</t>
  </si>
  <si>
    <t>DTV330287611G3TA0+A07274000928</t>
  </si>
  <si>
    <t>GCF32672K6Z1CY037</t>
  </si>
  <si>
    <t>DN83243DJ7A1CDK1V</t>
  </si>
  <si>
    <t>G624923368</t>
  </si>
  <si>
    <t>HFP4WRRJFD</t>
  </si>
  <si>
    <t>RJFD</t>
  </si>
  <si>
    <t>F3Y23530NN50XDJD</t>
  </si>
  <si>
    <t>G9N23062DE3PQCLAH+A23B1</t>
  </si>
  <si>
    <t>G9N23062DE3PQCLAH</t>
  </si>
  <si>
    <t>FYJ225130P1Q2D8ARA1A20M16L</t>
  </si>
  <si>
    <t>G624830228</t>
  </si>
  <si>
    <t>HG4T72F4H5</t>
  </si>
  <si>
    <t>F4H5</t>
  </si>
  <si>
    <t>F3Y23141LU60XDKD</t>
  </si>
  <si>
    <t>G9P2271NLD2PQCLA6+A21B1</t>
  </si>
  <si>
    <t>G9P2271NLD2PQCLA6</t>
  </si>
  <si>
    <t>FYJ22226069Q2D8AZA1310103C</t>
  </si>
  <si>
    <t>G624923074</t>
  </si>
  <si>
    <t>FLY4TFP6VF</t>
  </si>
  <si>
    <t>P6VF</t>
  </si>
  <si>
    <t>F3Y23521CWT0XDJD</t>
  </si>
  <si>
    <t>G9N228625QHPQCLAS+A21B1</t>
  </si>
  <si>
    <t>G9N228625QHPQCLAS</t>
  </si>
  <si>
    <t>AK52235314AQ2D8AVA1A40525H</t>
  </si>
  <si>
    <t>G630367707</t>
  </si>
  <si>
    <t>LJTFG7947G</t>
  </si>
  <si>
    <t>947G</t>
  </si>
  <si>
    <t>HVG30740ADD1L9YAC</t>
  </si>
  <si>
    <t>G9N3024MLPN14YDA4+A11D0</t>
  </si>
  <si>
    <t>G9N3024MLPN14YDA4</t>
  </si>
  <si>
    <t>AK5248138061KKYA1A1AL0L19M</t>
  </si>
  <si>
    <t>G624601508</t>
  </si>
  <si>
    <t>WHWHW5JJYW</t>
  </si>
  <si>
    <t>JJYW</t>
  </si>
  <si>
    <t>G2CGZE010WN0000DEY</t>
  </si>
  <si>
    <t>FNJ3322LLDG203R40</t>
  </si>
  <si>
    <t>G630473147</t>
  </si>
  <si>
    <t>JQVKF9RP4L</t>
  </si>
  <si>
    <t>RP4L</t>
  </si>
  <si>
    <t>G2CH0D006SA0000DEY</t>
  </si>
  <si>
    <t>GMH34052X6K203R4Y</t>
  </si>
  <si>
    <t>G630477283</t>
  </si>
  <si>
    <t>C4VKTM9K06</t>
  </si>
  <si>
    <t>9K06</t>
  </si>
  <si>
    <t>G2CH0200AA50000DEY</t>
  </si>
  <si>
    <t>FNJ3385L5UC203RA3</t>
  </si>
  <si>
    <t>G624711454</t>
  </si>
  <si>
    <t>M1Q5CXQPYX</t>
  </si>
  <si>
    <t>QPYX</t>
  </si>
  <si>
    <t>G2CGZY009R50000DEY</t>
  </si>
  <si>
    <t>FNJ3391RHBP203RAH</t>
  </si>
  <si>
    <t>G630377295</t>
  </si>
  <si>
    <t>LXHCQ0DFJ6</t>
  </si>
  <si>
    <t>DFJ6</t>
  </si>
  <si>
    <t>G2CGZJ00L0C0000DEZ</t>
  </si>
  <si>
    <t>G9N3395UP8S1PHRAA+A1130</t>
  </si>
  <si>
    <t>G9N3395UP8S1PHRAA</t>
  </si>
  <si>
    <t>AK5337170711WMW94A145QG40H</t>
  </si>
  <si>
    <t>G624598932</t>
  </si>
  <si>
    <t>J72FJT6516</t>
  </si>
  <si>
    <t>6516</t>
  </si>
  <si>
    <t>C7H34540E9V0X7LAJ</t>
  </si>
  <si>
    <t>GVC3402411MPR5RA9+A0270</t>
  </si>
  <si>
    <t>GVC3402411MPR5RA9</t>
  </si>
  <si>
    <t>FYJ3247607NQ2D8A3A14R1820J</t>
  </si>
  <si>
    <t>G630371771</t>
  </si>
  <si>
    <t>HRPX2C64VT</t>
  </si>
  <si>
    <t>64VT</t>
  </si>
  <si>
    <t>C7H402406750X7LAY</t>
  </si>
  <si>
    <t>GVC35040NB1PR5RAM+A0280</t>
  </si>
  <si>
    <t>GVC35040NB1PR5RAM</t>
  </si>
  <si>
    <t>FYJ3362600BQ2D8AZA17X0203H</t>
  </si>
  <si>
    <t>G630439763</t>
  </si>
  <si>
    <t>YVXTDJFGXL</t>
  </si>
  <si>
    <t>FGXL</t>
  </si>
  <si>
    <t>FJ6324415DZ0X7LB</t>
  </si>
  <si>
    <t>GVC2505453WPR5RAP+A0280</t>
  </si>
  <si>
    <t>GVC2505453WPR5RAP</t>
  </si>
  <si>
    <t>FYJ2456615FQ2D8AEA17N0522H</t>
  </si>
  <si>
    <t>G630442681</t>
  </si>
  <si>
    <t>MXF19K3VC9</t>
  </si>
  <si>
    <t>3VC9</t>
  </si>
  <si>
    <t>C7H314705G00X7LA4</t>
  </si>
  <si>
    <t>GVC31142S2CPR5RAU+A0270</t>
  </si>
  <si>
    <t>GVC31142S2CPR5RAU</t>
  </si>
  <si>
    <t>AK530613611Q2D8A2A1AN0Y22P</t>
  </si>
  <si>
    <t>G630250365</t>
  </si>
  <si>
    <t>L9HYQ4DW7D</t>
  </si>
  <si>
    <t>DW7D</t>
  </si>
  <si>
    <t>HVG308509BZ1L9YAV</t>
  </si>
  <si>
    <t>GVC303321TQ14YFAC+A2K10</t>
  </si>
  <si>
    <t>GVC303321TQ14YFAC</t>
  </si>
  <si>
    <t>FYJ250530PL1KKYAQA1A70801N</t>
  </si>
  <si>
    <t>AK530369K1925679MM19229072</t>
  </si>
  <si>
    <t>G630334505</t>
  </si>
  <si>
    <t>LXMXW5L4RD</t>
  </si>
  <si>
    <t>L4RD</t>
  </si>
  <si>
    <t>F3Y22551C420XDJD</t>
  </si>
  <si>
    <t>G9P2226PD60PQCLA9+A21B1</t>
  </si>
  <si>
    <t>G9P2226PD60PQCLA9</t>
  </si>
  <si>
    <t>FYJ218230F4Q2D8A3A1A20A18C</t>
  </si>
  <si>
    <t>G630339239</t>
  </si>
  <si>
    <t>KXHLH9CF20</t>
  </si>
  <si>
    <t>CF20</t>
  </si>
  <si>
    <t>F3X22260ATG0XDKD</t>
  </si>
  <si>
    <t>G9N2211M9Q8PQCLA0+A23B1</t>
  </si>
  <si>
    <t>G9N2211M9Q8PQCLA0</t>
  </si>
  <si>
    <t>AK521726089Q2D8A2A11C0213C</t>
  </si>
  <si>
    <t>G630335743</t>
  </si>
  <si>
    <t>NHFP24WN4G</t>
  </si>
  <si>
    <t>WN4G</t>
  </si>
  <si>
    <t>G2C222300F10XDKD</t>
  </si>
  <si>
    <t>G9P2504MP1ZPQCLAS+A21B1</t>
  </si>
  <si>
    <t>G9P2504MP1ZPQCLAS</t>
  </si>
  <si>
    <t>AK523916128Q2D8ADA16M0221B</t>
  </si>
  <si>
    <t>G630386611</t>
  </si>
  <si>
    <t>X6Q2T4GV74</t>
  </si>
  <si>
    <t>GV74</t>
  </si>
  <si>
    <t>HG923070DL10X3WA8</t>
  </si>
  <si>
    <t>G9P2262JE49PQCKAD+A2241</t>
  </si>
  <si>
    <t>G9P2262JE49PQCKAD</t>
  </si>
  <si>
    <t>AK522273514Q2D8A7A1A40224Q</t>
  </si>
  <si>
    <t>G630371969</t>
  </si>
  <si>
    <t>JJMWXV70MV</t>
  </si>
  <si>
    <t>70MV</t>
  </si>
  <si>
    <t>F3X23240HG30XDJD</t>
  </si>
  <si>
    <t>G9N23122C2APQCLAE+A23B1</t>
  </si>
  <si>
    <t>G9N23122C2APQCLAE</t>
  </si>
  <si>
    <t>AK522826238Q2D8ACA14R0316M</t>
  </si>
  <si>
    <t>G630376989</t>
  </si>
  <si>
    <t>QHXJTWJW3W</t>
  </si>
  <si>
    <t>JW3W</t>
  </si>
  <si>
    <t>C07GZN0029N0000BXW</t>
  </si>
  <si>
    <t>GMH331733CL203Q5Y</t>
  </si>
  <si>
    <t>G624616008</t>
  </si>
  <si>
    <t>L0MPFDQMWJ</t>
  </si>
  <si>
    <t>QMWJ</t>
  </si>
  <si>
    <t>G2CH3P00DCM0000DEY</t>
  </si>
  <si>
    <t>DRCH2C002HT000023W+8+AA+FY9H2500CSM+E06H2C</t>
  </si>
  <si>
    <t>G630371831</t>
  </si>
  <si>
    <t>FFWMM3LVN73F</t>
  </si>
  <si>
    <t>C7H417603NJL740AL</t>
  </si>
  <si>
    <t>F7C4167D6SPKV27AD+J132N6D003E6A1J11+F7C4166Q3SRKWPNA5+CX5415509SMN2N4AP+33M81FCABW0LL04T1X+FMX41560PG7KXG3AJ+PNM1234</t>
  </si>
  <si>
    <t>4166Q3SRKWPNA5+CX</t>
  </si>
  <si>
    <t>F7C4167D6SPKV27AD</t>
  </si>
  <si>
    <t>AK434921297L6VLAKA1019709D</t>
  </si>
  <si>
    <t>FXV4085765FKQ5R9R+18028124566160049094724193</t>
  </si>
  <si>
    <t>DN841320RY8KTVQ14</t>
  </si>
  <si>
    <t>FNJ3517W9X6MRGPA0</t>
  </si>
  <si>
    <t>TSB4227RF8695CHNA1</t>
  </si>
  <si>
    <t>FY940965ABFMMJ99W+0502112856116805209775719B</t>
  </si>
  <si>
    <t>GH7413335PKKPJQAK+XMBFM2</t>
  </si>
  <si>
    <t>DXY4027BKFVKYXD3H+PAEBXXXXBXXX</t>
  </si>
  <si>
    <t>HRN34642WK51LGF14</t>
  </si>
  <si>
    <t>HRN3462FK071LGD11</t>
  </si>
  <si>
    <t>G624614540</t>
  </si>
  <si>
    <t>H2W75H64V4</t>
  </si>
  <si>
    <t>64V4</t>
  </si>
  <si>
    <t>F3X31270HQ81JTJD</t>
  </si>
  <si>
    <t>G9Q3081JGBN14YCA3+A11B0</t>
  </si>
  <si>
    <t>G9Q3081JGBN14YCA3</t>
  </si>
  <si>
    <t>FYJ303330ES1KKYA6A1A90514D</t>
  </si>
  <si>
    <t>CTH307140AL1G3K64+P04CJWDH09K1</t>
  </si>
  <si>
    <t>21031901040623011980324201</t>
  </si>
  <si>
    <t>3021333336066013</t>
  </si>
  <si>
    <t>GMH305405CA17JRAC</t>
  </si>
  <si>
    <t>HNQ30760RSJ1CCDVT</t>
  </si>
  <si>
    <t>F3X31270K0K1JH7B</t>
  </si>
  <si>
    <t>F143084020Z1TM6AFAA</t>
  </si>
  <si>
    <t>K5A3OZ4073TA1</t>
  </si>
  <si>
    <t>GH73084CAXV1FMM83+ZPB2XX</t>
  </si>
  <si>
    <t>CTH306264WN1G3DAW+A04BCTKL01C6</t>
  </si>
  <si>
    <t>GCF3075506T15F97T</t>
  </si>
  <si>
    <t>DN83075KEFY12J513</t>
  </si>
  <si>
    <t>G630019621</t>
  </si>
  <si>
    <t>DX3L3LVXN736</t>
  </si>
  <si>
    <t>FJ63286075AL73XK</t>
  </si>
  <si>
    <t>DKH3267K09P04FPA8+T3326UE272G5A1E21+DKH3264KVG404CNAQ+CX5324506DKN2N4A4+33N21CBACW0EL0R3JC+C433226ZD4ZLMD5AC+WNM15D3</t>
  </si>
  <si>
    <t>3264KVG404CNAQ+CX</t>
  </si>
  <si>
    <t>DKH3267K09P04FPA8</t>
  </si>
  <si>
    <t>AK43134363BL6VLA8A1AH0U10G</t>
  </si>
  <si>
    <t>FXC315590JMKQ5R98+18035125577171051095770193</t>
  </si>
  <si>
    <t>DN8322704YAKTVQ5B</t>
  </si>
  <si>
    <t>FNJ3221V35UMRGPA3</t>
  </si>
  <si>
    <t>GKK32165RWPL3NCA6-D</t>
  </si>
  <si>
    <t>FJ632850G3NKF1NC</t>
  </si>
  <si>
    <t>TSB4226RC4585CHNA1</t>
  </si>
  <si>
    <t>FY93254EB9BMMJ99T+0505514156116605010574519B</t>
  </si>
  <si>
    <t>GH7325239SSKPJQAW+ZMBYM2</t>
  </si>
  <si>
    <t>DXY3246CG6AKYXD3R+PADDXXXXCXXX</t>
  </si>
  <si>
    <t>HRN32479FUE1LGF11</t>
  </si>
  <si>
    <t>HRN3245G32Y1LGD1N</t>
  </si>
  <si>
    <t>G630438113</t>
  </si>
  <si>
    <t>JGW4G7N4T0</t>
  </si>
  <si>
    <t>N4T0</t>
  </si>
  <si>
    <t>DEE PURPLE</t>
  </si>
  <si>
    <t>HVG30740BUF1L9YAY</t>
  </si>
  <si>
    <t>G9N3041QC2H14YDA0+A11D0</t>
  </si>
  <si>
    <t>G9N3041QC2H14YDA0</t>
  </si>
  <si>
    <t>AK52523610B1KKYA9A19K0518P</t>
  </si>
  <si>
    <t>CTH306212TS1G40AU+P01FCCDN02Q3</t>
  </si>
  <si>
    <t>21031901040323020180063283</t>
  </si>
  <si>
    <t>2509669713102222</t>
  </si>
  <si>
    <t>GMH250210Q017R0A7</t>
  </si>
  <si>
    <t>HNQ3053978NQ7PX1C</t>
  </si>
  <si>
    <t>HVG307408LL1QLPBP</t>
  </si>
  <si>
    <t>DRC30260NQL1VQFAQAA</t>
  </si>
  <si>
    <t>K5A4RA77685CA1</t>
  </si>
  <si>
    <t>GH730559BA01H5P8K+XAP1XX</t>
  </si>
  <si>
    <t>DTV30356FPW1G3TAB+A0439F000242</t>
  </si>
  <si>
    <t>GCF23823CZX1CY04Y</t>
  </si>
  <si>
    <t>DN83041JC6Y1CDK22</t>
  </si>
  <si>
    <t>G630268475</t>
  </si>
  <si>
    <t>KR7WLXM9Y3</t>
  </si>
  <si>
    <t>M9Y3</t>
  </si>
  <si>
    <t>C7H41340F5H0X7LAD</t>
  </si>
  <si>
    <t>G9Q4102C9CLPR5QAU+A2101</t>
  </si>
  <si>
    <t>G9Q4102C9CLPR5QAU</t>
  </si>
  <si>
    <t>AK5407460211KKYAXA1CR0126B</t>
  </si>
  <si>
    <t>CTH41252UDE0807A6+P12CNUCJ03DX</t>
  </si>
  <si>
    <t>FNJ4087FHQ4Q274AZ</t>
  </si>
  <si>
    <t>GMH40850EKEQ189AG</t>
  </si>
  <si>
    <t>CR1412206P3071JAT-FN</t>
  </si>
  <si>
    <t>C7H413409360X1JAN</t>
  </si>
  <si>
    <t>FP240510DDF169YAT62</t>
  </si>
  <si>
    <t>KIC5223RF8543CHNA1</t>
  </si>
  <si>
    <t>FTN41254JYA03398H+XQC2XX</t>
  </si>
  <si>
    <t>CTH4116A0G1080061+A01AAJJM01AA</t>
  </si>
  <si>
    <t>DNM41153EF50V4K2C</t>
  </si>
  <si>
    <t>DNL41174YCJQ7172R</t>
  </si>
  <si>
    <t>G624711008</t>
  </si>
  <si>
    <t>JKWGGF9NF7</t>
  </si>
  <si>
    <t>9NF7</t>
  </si>
  <si>
    <t>C7H321708W40X7LAX</t>
  </si>
  <si>
    <t>G9Q3032BFPBPR5QAW+A2221</t>
  </si>
  <si>
    <t>G9Q3032BFPBPR5QAW</t>
  </si>
  <si>
    <t>AK524973577Q2D8AXA1AM0708Q</t>
  </si>
  <si>
    <t>DXY31221NVP08055M+PNLDAHM6NAGX</t>
  </si>
  <si>
    <t>FNJ3142R0KDQ274AB</t>
  </si>
  <si>
    <t>FNJ3102A98EQ189AG</t>
  </si>
  <si>
    <t>GKK32178DFB071JA8-FF</t>
  </si>
  <si>
    <t>C7H32170DPW0X1JA7</t>
  </si>
  <si>
    <t>FP2317613L5169YAE62</t>
  </si>
  <si>
    <t>GH9316241YG033CAM+XPBCC1</t>
  </si>
  <si>
    <t>DTV30338ME00803A0+A0582F000928</t>
  </si>
  <si>
    <t>DNM31920CZ20V4K2N</t>
  </si>
  <si>
    <t>DNL32160H80Q7172H</t>
  </si>
  <si>
    <t>G630287349</t>
  </si>
  <si>
    <t>CQ65H10JJV</t>
  </si>
  <si>
    <t>0JJV</t>
  </si>
  <si>
    <t>G2CH1300AB90000DEY</t>
  </si>
  <si>
    <t>GH3342110451PHTAU+A0610</t>
  </si>
  <si>
    <t>GH3342110451PHTAU</t>
  </si>
  <si>
    <t>FYJ336470AB1WMWATA146A505H</t>
  </si>
  <si>
    <t>DXYH0B486DP00000DM+8AJKL46E922</t>
  </si>
  <si>
    <t>GMH34471BV5203R4L</t>
  </si>
  <si>
    <t>J143465E2BY1P1X15</t>
  </si>
  <si>
    <t>G2C34830BX624L94</t>
  </si>
  <si>
    <t>FM7H0P01TAN0000CP1</t>
  </si>
  <si>
    <t>F5DH0S027CL00006TU+7+341</t>
  </si>
  <si>
    <t>FM7H0X007510000BVY</t>
  </si>
  <si>
    <t>DR8H0K007T9000023W+8+AA+G0LH09017FP+E02H0K</t>
  </si>
  <si>
    <t>FTNH0N00LVM00000L3+83AB3</t>
  </si>
  <si>
    <t>DTVH0K18JFT00000DF+84668003364</t>
  </si>
  <si>
    <t>G5Y3416FJNA21PTAH</t>
  </si>
  <si>
    <t>G630287313</t>
  </si>
  <si>
    <t>J2V76L6WW2</t>
  </si>
  <si>
    <t>6WW2</t>
  </si>
  <si>
    <t>G2CH2T00HH50000DEY</t>
  </si>
  <si>
    <t>GH335211CDA1PHTAH+A0510</t>
  </si>
  <si>
    <t>GH335211CDA1PHTAH</t>
  </si>
  <si>
    <t>FYJ3483600S1WMWA5A1A50124D</t>
  </si>
  <si>
    <t>CTHH202882400000DK+83HMCCF3J12</t>
  </si>
  <si>
    <t>FNJ35120093203RAL</t>
  </si>
  <si>
    <t>J14402663TD1P1X8Q</t>
  </si>
  <si>
    <t>G2C40450C3G24L94</t>
  </si>
  <si>
    <t>F18H1N005YJ0000CP1+A</t>
  </si>
  <si>
    <t>K5A4UW2814TA1</t>
  </si>
  <si>
    <t>F5DH2J0109N00006TU+7+348</t>
  </si>
  <si>
    <t>F18H25009PE0000BVX</t>
  </si>
  <si>
    <t>DRCH2L008HQ000023V+8+AA+FY7H1W00363+B07H2L</t>
  </si>
  <si>
    <t>GH7H2530H4J00000L2+85BD3</t>
  </si>
  <si>
    <t>DXYH2818M1T00000DH+8AHLF56AC52</t>
  </si>
  <si>
    <t>THA34661JZD21PTAH</t>
  </si>
  <si>
    <t>G629486751</t>
  </si>
  <si>
    <t>FFWM25YEN73D</t>
  </si>
  <si>
    <t>C7H402200GFL740AW</t>
  </si>
  <si>
    <t>F7C3495C30MKV27AQ+J132M77736X6A1E11+F7C3466Q3BAKWPNAX+CX5346605N4N2N4AJ+28N52FBADW0LJ0NV29+C433452ZX3ALMD5AD+WNM13D3</t>
  </si>
  <si>
    <t>3466Q3BAKWPNAX+CX</t>
  </si>
  <si>
    <t>F7C3495C30MKV27AQ</t>
  </si>
  <si>
    <t>AK43304157CL6VLA9A1018605G</t>
  </si>
  <si>
    <t>FXV331148ZLKQ5R92+18017117570164050090741193</t>
  </si>
  <si>
    <t>DN840131JBNKTVQ1V</t>
  </si>
  <si>
    <t>FNJ3457W29RMRGPA9</t>
  </si>
  <si>
    <t>TSB4227RE7959CHNA1</t>
  </si>
  <si>
    <t>FY93356EA4PMMJ89V+0505511856016205009073319A</t>
  </si>
  <si>
    <t>GH733833DFDKPJQAT+XMBFM1</t>
  </si>
  <si>
    <t>DXY3452BPFMKYXD3G+PADAXXXXBXXX</t>
  </si>
  <si>
    <t>HRN34719E6N1LGF1M</t>
  </si>
  <si>
    <t>HRN3467FG471LGD1M</t>
  </si>
  <si>
    <t>G630371893</t>
  </si>
  <si>
    <t>DX3MKBQZN73F</t>
  </si>
  <si>
    <t>Unusual on barometer</t>
  </si>
  <si>
    <t>FJ6415406X9L740K</t>
  </si>
  <si>
    <t>F7C4116D24UKV27AS+J132RBA802U6A1E11+F7C4114Q5YPKWPNA4+CX5407403W4N2N4AW+28M94FCADW0NJ005C1+C434092ZZLHLMD5AA+WNF13D3</t>
  </si>
  <si>
    <t>4114Q5YPKWPNA4+CX</t>
  </si>
  <si>
    <t>F7C4116D24UKV27AS</t>
  </si>
  <si>
    <t>7253162340BL6VLAXA1C10306S</t>
  </si>
  <si>
    <t>FXV35155KYZKQ5R96+18022123586168048093758193</t>
  </si>
  <si>
    <t>DN840730NU4KTVQ5Z</t>
  </si>
  <si>
    <t>THA34530RQNMRGPAF</t>
  </si>
  <si>
    <t>TSB4227RF2112CHNA1</t>
  </si>
  <si>
    <t>FY940965B1CMMJ99U+0502112355516805109375719B</t>
  </si>
  <si>
    <t>GH735253J09KPJQAH+ZMBYM2</t>
  </si>
  <si>
    <t>DXY3523BA38KYXD3H+PAEBXXXXBXXX</t>
  </si>
  <si>
    <t>HRN34249N0M1LGF1A</t>
  </si>
  <si>
    <t>HRN34242MMQ1LGD12</t>
  </si>
  <si>
    <t>G624600656</t>
  </si>
  <si>
    <t>DX3LMJ3AN73D</t>
  </si>
  <si>
    <t>Unusual on dock flex</t>
  </si>
  <si>
    <t>FJ6343707LVL740K</t>
  </si>
  <si>
    <t>F7C3425C6BEKV27AG+J132DB7501V6A1E11+F7C3425Q0L9KWPNAM+CX53414046BN2N4A9+33N51BCABW0LL0BMJ2+C433376ZF0ZLMD5A6+WNM16D3</t>
  </si>
  <si>
    <t>3425Q0L9KWPNAM+CX</t>
  </si>
  <si>
    <t>F7C3425C6BEKV27AG</t>
  </si>
  <si>
    <t>AK431621351L6VLAEA1018118A</t>
  </si>
  <si>
    <t>FXC32830APGKQ5R97+18002128573166049097749193</t>
  </si>
  <si>
    <t>DN834061FVSKTVQ17</t>
  </si>
  <si>
    <t>THA32970RS2MRGPAF</t>
  </si>
  <si>
    <t>TSB4227RE2889CHNA1</t>
  </si>
  <si>
    <t>FY93336GQYZMMJ89P+0506413359616705110175219A</t>
  </si>
  <si>
    <t>GH733533Y1EKPJQAQ+ZMBYM1</t>
  </si>
  <si>
    <t>DXY3364B4XLKYXD3J+PBGCXXXXBXXX</t>
  </si>
  <si>
    <t>HRN33369LN81LGF1P</t>
  </si>
  <si>
    <t>HRN33352PVG1LGD1F</t>
  </si>
  <si>
    <t>G630282061</t>
  </si>
  <si>
    <t>YJW6Q72WD0</t>
  </si>
  <si>
    <t>2WD0</t>
  </si>
  <si>
    <t>IP395 IP044 IP41V</t>
  </si>
  <si>
    <t>FJ63452012D1L9XE</t>
  </si>
  <si>
    <t>GH33173076J14YFAB+A2N10</t>
  </si>
  <si>
    <t>GH33173076J14YFAB</t>
  </si>
  <si>
    <t>FYJ3123607J1KKYAUA11A0808K</t>
  </si>
  <si>
    <t>CTH328726P71G40A5+P04BCEKH02D3</t>
  </si>
  <si>
    <t>AK53387326125679WM1A20T236</t>
  </si>
  <si>
    <t>GMH30761PX017R0A8</t>
  </si>
  <si>
    <t>HNQ3065HB66Q7PX11</t>
  </si>
  <si>
    <t>FJ6345201FD1QLPE</t>
  </si>
  <si>
    <t>DR924660KNN1VQFAMAA</t>
  </si>
  <si>
    <t>FTN33363CMF1H5Q8D+XAP2XX</t>
  </si>
  <si>
    <t>DTV332177101G3TAE+A02794000737</t>
  </si>
  <si>
    <t>GCF324405J21CY03X</t>
  </si>
  <si>
    <t>DN83205AEU21CDK2U</t>
  </si>
  <si>
    <t>G630388169</t>
  </si>
  <si>
    <t>TY6FC7J47R</t>
  </si>
  <si>
    <t>J47R</t>
  </si>
  <si>
    <t>G2CGYP00QG90000DEY</t>
  </si>
  <si>
    <t>FNJ3283R8XZ203R4A</t>
  </si>
  <si>
    <t>G630473215</t>
  </si>
  <si>
    <t>FFWKXFK2N73F</t>
  </si>
  <si>
    <t>C7H325601JGL740AA</t>
  </si>
  <si>
    <t>DKH3244K9WV04FPA7+T332BTZ26206A1E21+DKH3242GHUF04CNA6+CX5319504E7N2N4A1+30N12ECABS0HH0D1RJ+C433225ZFRRLMD5AQ+WNF14D3</t>
  </si>
  <si>
    <t>3242GHUF04CNA6+CX</t>
  </si>
  <si>
    <t>DKH3244K9WV04FPA7</t>
  </si>
  <si>
    <t>AK431143067L6VLAFA1AH0M03S</t>
  </si>
  <si>
    <t>FXC31258WK0KQ5R98+18034124525172053093776193</t>
  </si>
  <si>
    <t>G630388119</t>
  </si>
  <si>
    <t>MJ9VN4PKVH</t>
  </si>
  <si>
    <t>PKVH</t>
  </si>
  <si>
    <t>HG93065098Q1JRFA2</t>
  </si>
  <si>
    <t>GVC24723AEF1503A7+A0433</t>
  </si>
  <si>
    <t>GVC24723AEF1503A7</t>
  </si>
  <si>
    <t>FYJ243260AW1KKYA5A17B0105B</t>
  </si>
  <si>
    <t>G630135285</t>
  </si>
  <si>
    <t>GYQ62K3JCM</t>
  </si>
  <si>
    <t>3JCM</t>
  </si>
  <si>
    <t>C7H34820EFH0X7LA5</t>
  </si>
  <si>
    <t>GVH34472875PR5PAL+A1100</t>
  </si>
  <si>
    <t>GVH34472875PR5PAL</t>
  </si>
  <si>
    <t>AK533753751Q2D8ADA1AX0402G</t>
  </si>
  <si>
    <t>IP056, IP487</t>
  </si>
  <si>
    <t>G630218847</t>
  </si>
  <si>
    <t>FG9GYH00KKJ00006TT+6+330</t>
  </si>
  <si>
    <t>G630216019</t>
  </si>
  <si>
    <t>D5WY957NQC</t>
  </si>
  <si>
    <t>7NQC</t>
  </si>
  <si>
    <t>G2CGZH00HGZ0000DEY</t>
  </si>
  <si>
    <t>F5DGZ302SLC00006TS+7+333</t>
  </si>
  <si>
    <t>G624460072</t>
  </si>
  <si>
    <t>MP3V9RK97T</t>
  </si>
  <si>
    <t>K97T</t>
  </si>
  <si>
    <t>C07GZY003330000DEY</t>
  </si>
  <si>
    <t>F5DGZH03GQ400006TS+7+333</t>
  </si>
  <si>
    <t>G630266947</t>
  </si>
  <si>
    <t>DC202J030H</t>
  </si>
  <si>
    <t>030H</t>
  </si>
  <si>
    <t>G2CH4C005EK0000DEY</t>
  </si>
  <si>
    <t>GH335020Q0L1PHTA8+A0710</t>
  </si>
  <si>
    <t>GH335020Q0L1PHTA8</t>
  </si>
  <si>
    <t>FYJ3432608Y1WMWARA1910703B</t>
  </si>
  <si>
    <t>CTHH2N48TYJ00000DK+82GXUBG1N42</t>
  </si>
  <si>
    <t>FNJ4041MM9G203RAK</t>
  </si>
  <si>
    <t>J14409714LB1P1X6B</t>
  </si>
  <si>
    <t>G2C4122088D24L9A</t>
  </si>
  <si>
    <t>F18H3W009GS0000CP1+A</t>
  </si>
  <si>
    <t>FG9H4700N3E00006TT+A+403</t>
  </si>
  <si>
    <t>F18H46008RD0000BVX</t>
  </si>
  <si>
    <t>J0MGYN008WA000023V+A+06+FY7GVY0085E+B05GYN</t>
  </si>
  <si>
    <t>FTNH3E003XM00000L3+831B3</t>
  </si>
  <si>
    <t>DXYH2Q187PT00000DH+8AEAAP6CA12</t>
  </si>
  <si>
    <t>THA35053LPD21PTAP</t>
  </si>
  <si>
    <t>G630041947</t>
  </si>
  <si>
    <t>G4W4YY96H9</t>
  </si>
  <si>
    <t>96H9</t>
  </si>
  <si>
    <t>G2CH0C015350000DEY</t>
  </si>
  <si>
    <t>G9N3404SJGH1PHRAZ+A1130</t>
  </si>
  <si>
    <t>G9N3404SJGH1PHRAZ</t>
  </si>
  <si>
    <t>FYJ337470ZN1WMWACA146LL39A</t>
  </si>
  <si>
    <t>DXYGZ8484DE00000DM+8AJAFD7B212</t>
  </si>
  <si>
    <t>GMH33925S0T203R4F</t>
  </si>
  <si>
    <t>J1434352BXH1P1XM4</t>
  </si>
  <si>
    <t>G2C344615EK24L94</t>
  </si>
  <si>
    <t>DRCGZM00FWC0000CP1+A</t>
  </si>
  <si>
    <t>F5DGYX02V3L00006TU+7+332</t>
  </si>
  <si>
    <t>DRCH04009DV0000BVZ</t>
  </si>
  <si>
    <t>J0MGYM003NC000023X+A+06+FY7GYA001ER+J10GYM</t>
  </si>
  <si>
    <t>FTNGZX00F0400000L3+83BB4</t>
  </si>
  <si>
    <t>DXYGZN48F0L00000DH+8BJCNH7AC52</t>
  </si>
  <si>
    <t>G5Y33661GXY21PTAY</t>
  </si>
  <si>
    <t>G630357845</t>
  </si>
  <si>
    <t>GT9KJQM94H</t>
  </si>
  <si>
    <t>M94H</t>
  </si>
  <si>
    <t>G2CH4D004AW0000DEZ</t>
  </si>
  <si>
    <t>GH334932Y7Q1PHTAA+A0810</t>
  </si>
  <si>
    <t>GH334932Y7Q1PHTAA</t>
  </si>
  <si>
    <t>FYJ344760A71WMWA2A19C0531D</t>
  </si>
  <si>
    <t>CTHH2L68MCE00000DK+83HMEEL9B12</t>
  </si>
  <si>
    <t>FNJ4022059T203RAQ</t>
  </si>
  <si>
    <t>J1440863M7W1P1X6C</t>
  </si>
  <si>
    <t>G2C412303P024L9A</t>
  </si>
  <si>
    <t>FM7H3P017E10000CP1</t>
  </si>
  <si>
    <t>FM7H4E001930000BVY</t>
  </si>
  <si>
    <t>GH7H2M712EY00000L2+8CBB3</t>
  </si>
  <si>
    <t>DTVH3368ERG00000DF+83412095344</t>
  </si>
  <si>
    <t>G5Y3494HFAY21PTA6</t>
  </si>
  <si>
    <t>G630282175</t>
  </si>
  <si>
    <t>M4R22XJCJY</t>
  </si>
  <si>
    <t>JCJY</t>
  </si>
  <si>
    <t>G2CH2H001AN00003R2</t>
  </si>
  <si>
    <t>J0MH210080L00006SQ+A+04+H2PGZG002ED+D+03H2003H21</t>
  </si>
  <si>
    <t>G624829498</t>
  </si>
  <si>
    <t>JCW36TRWNM</t>
  </si>
  <si>
    <t>RWNM</t>
  </si>
  <si>
    <t>IP352 IP393 IP498</t>
  </si>
  <si>
    <t>Damaged on RCAM, rear glass: multiple cracks, bent enclosure, IPHONE 15 PRO MAX,REPAIRABLE DAMAGE CHG</t>
  </si>
  <si>
    <t>G2CGZQ013R20000DEY</t>
  </si>
  <si>
    <t>G9N3301XGEN1PHRAR+A1200</t>
  </si>
  <si>
    <t>G9N3301XGEN1PHRAR</t>
  </si>
  <si>
    <t>AK5325760111WMW9SA1520238F</t>
  </si>
  <si>
    <t>DXYGYG38LP400000DM+8EAKN76HJ62</t>
  </si>
  <si>
    <t>GMH33814JZU203R4Y</t>
  </si>
  <si>
    <t>J1433664CF11P1XMJ</t>
  </si>
  <si>
    <t>G2C34150GDZ24L94</t>
  </si>
  <si>
    <t>DR8GZ80046L0000CP1+A</t>
  </si>
  <si>
    <t>F5DGZK00BBE00006TS+7+335</t>
  </si>
  <si>
    <t>DR8GZL002JS0000BVY</t>
  </si>
  <si>
    <t>DRCGZ800GWY000023W+8+AA+FY9GYU00LRU+E06GZ8</t>
  </si>
  <si>
    <t>GH7GYP40KDW00000L2+87BA3</t>
  </si>
  <si>
    <t>DTVGYD286FY00000DF+84759003254</t>
  </si>
  <si>
    <t>THA33350EK021PT60</t>
  </si>
  <si>
    <t>G629195365</t>
  </si>
  <si>
    <t>J452W79GJV</t>
  </si>
  <si>
    <t>9GJV</t>
  </si>
  <si>
    <t>G2CH4A00JT80000DEY</t>
  </si>
  <si>
    <t>GH33504110Y1PHTAE+A0710</t>
  </si>
  <si>
    <t>GH33504110Y1PHTAE</t>
  </si>
  <si>
    <t>FYJ346770PE1WMWAFA14B6T12A</t>
  </si>
  <si>
    <t>DXYH2A385SP00000DM+8AHKX65BP22</t>
  </si>
  <si>
    <t>GMH35222V6E203RAH</t>
  </si>
  <si>
    <t>F8P40250SGM1Q319U</t>
  </si>
  <si>
    <t>G2C41170M3624L9A</t>
  </si>
  <si>
    <t>DR9H4C000Z60000CP1+A</t>
  </si>
  <si>
    <t>F5DH4S00G5800006TU+8+408</t>
  </si>
  <si>
    <t>DR9H4N00EUA0000BVY</t>
  </si>
  <si>
    <t>J0MH4200GD2000023W+A+AA+FY9H3W007RF+E02H42</t>
  </si>
  <si>
    <t>FTNH3J00X2F00000L3+8C1B3</t>
  </si>
  <si>
    <t>DTVH3H3823800000DF+82333039274</t>
  </si>
  <si>
    <t>THA40852JS221PTA8</t>
  </si>
  <si>
    <t>IP267, IP111</t>
  </si>
  <si>
    <t>G630704029</t>
  </si>
  <si>
    <t>G4LJ239DG9</t>
  </si>
  <si>
    <t>9DG9</t>
  </si>
  <si>
    <t>HVG307405BT1L9YA9</t>
  </si>
  <si>
    <t>G9N3025WGJ514YDAC+A11D0</t>
  </si>
  <si>
    <t>G9N3025WGJ514YDAC</t>
  </si>
  <si>
    <t>AK5251337441KKYAAA1AN0G10N</t>
  </si>
  <si>
    <t>CTH306110DN1G40A9+P05GCZHH09E3</t>
  </si>
  <si>
    <t>21031901040323020280039275</t>
  </si>
  <si>
    <t>2507406424100763</t>
  </si>
  <si>
    <t>GMH30270A3217R0AJ</t>
  </si>
  <si>
    <t>HNQ3053966VQ7PX1C</t>
  </si>
  <si>
    <t>HVG307400X21QLPBG</t>
  </si>
  <si>
    <t>DRC303409DX1VQFAQAA</t>
  </si>
  <si>
    <t>K5A4CG7820TA1</t>
  </si>
  <si>
    <t>GH73055A3RH1H5P8W+XAP2XX</t>
  </si>
  <si>
    <t>DTV30331B4Y1G3TAK+A04364010645</t>
  </si>
  <si>
    <t>GCF304239441CY04R</t>
  </si>
  <si>
    <t>DN83043EZ8U1CDK2P</t>
  </si>
  <si>
    <t>G630669971</t>
  </si>
  <si>
    <t>FLK76RYW77</t>
  </si>
  <si>
    <t>YW77</t>
  </si>
  <si>
    <t>F3X24274C1S1JTJB</t>
  </si>
  <si>
    <t>G9P2417T9DT14YCAM+A11B0</t>
  </si>
  <si>
    <t>G9P2417T9DT14YCAM</t>
  </si>
  <si>
    <t>AK5237733821KKYAJA1AA0W15P</t>
  </si>
  <si>
    <t>CTH24136AXB1G3K6H+P03GJGEH03J3</t>
  </si>
  <si>
    <t>21031901040122091781046063</t>
  </si>
  <si>
    <t>2334496004010501</t>
  </si>
  <si>
    <t>GMH23563XK117JR5C</t>
  </si>
  <si>
    <t>HNQ23614JDR1CCDE5</t>
  </si>
  <si>
    <t>F3X24271UZ21JH7A</t>
  </si>
  <si>
    <t>HGW2413092F1TM6A2AA</t>
  </si>
  <si>
    <t>FTN240133Z61FMN81+XPA1XX</t>
  </si>
  <si>
    <t>CTH241332RH1G3D6J+A01CCAGM03B3</t>
  </si>
  <si>
    <t>GCF2414JBFS15F94C</t>
  </si>
  <si>
    <t>DN82413RVGQ12J51U</t>
  </si>
  <si>
    <t>G630391729</t>
  </si>
  <si>
    <t>L5V6DR9JFQ</t>
  </si>
  <si>
    <t>9JFQ</t>
  </si>
  <si>
    <t>HVG324208LS1L9XAQ</t>
  </si>
  <si>
    <t>GVC31420LKH14YFAT+A2K10</t>
  </si>
  <si>
    <t>GVC31420LKH14YFAT</t>
  </si>
  <si>
    <t>FYJ308560QX1KKYADA1CL0512D</t>
  </si>
  <si>
    <t>G630484195</t>
  </si>
  <si>
    <t>GJT41655F7</t>
  </si>
  <si>
    <t>55F7</t>
  </si>
  <si>
    <t>G2CH4700KBE0000DEY</t>
  </si>
  <si>
    <t>FNJ4032WPKH203RAV</t>
  </si>
  <si>
    <t>G630701373</t>
  </si>
  <si>
    <t>DP992W6TJV</t>
  </si>
  <si>
    <t>6TJV</t>
  </si>
  <si>
    <t>F3Y32050K1M1L9XD</t>
  </si>
  <si>
    <t>G9N3024J5FU14YDAC+A11D0</t>
  </si>
  <si>
    <t>G9N3024J5FU14YDAC</t>
  </si>
  <si>
    <t>AK5248133731KKYANA1AL0D06J</t>
  </si>
  <si>
    <t>AK531319MD425679SM17793015</t>
  </si>
  <si>
    <t>G624599256</t>
  </si>
  <si>
    <t>MKG2PKG9NV</t>
  </si>
  <si>
    <t>G9NV</t>
  </si>
  <si>
    <t>FJ6414608RS0X7MB</t>
  </si>
  <si>
    <t>GVH41220ADEPR5PA8+A1100</t>
  </si>
  <si>
    <t>GVH41220ADEPR5PA8</t>
  </si>
  <si>
    <t>FYJ4017603ZQ2D8ACA1CA0216H</t>
  </si>
  <si>
    <t>DXY34861A4R08055D+PNKBAML5NB3X</t>
  </si>
  <si>
    <t>FNJ4107C8MJQ274A1</t>
  </si>
  <si>
    <t>FNJ4131FEZ4Q189AN</t>
  </si>
  <si>
    <t>GKK4146EXQW071JAJ-FF</t>
  </si>
  <si>
    <t>FJ6414605QG0X1JD</t>
  </si>
  <si>
    <t>F1841240G4P169YA6AA</t>
  </si>
  <si>
    <t>FTN41464GZF033984+XQC2XX</t>
  </si>
  <si>
    <t>CTH4132AFV308006B+A01AAJFJ01AA</t>
  </si>
  <si>
    <t>DNM41323G0K0V4K17</t>
  </si>
  <si>
    <t>DNL413311B7Q71729</t>
  </si>
  <si>
    <t>G630678053</t>
  </si>
  <si>
    <t>L25Q7059JN</t>
  </si>
  <si>
    <t>59JN</t>
  </si>
  <si>
    <t>IP352 IP312 IP051</t>
  </si>
  <si>
    <t>Damaged on RCAM, bent enclosure, completely cut volume up cable</t>
  </si>
  <si>
    <t>G2CH4A0072N0000DEY</t>
  </si>
  <si>
    <t>GVC350716ME1PHTAJ+A0310</t>
  </si>
  <si>
    <t>GVC350716ME1PHTAJ</t>
  </si>
  <si>
    <t>FYJ346260L41WMWA8A19E0116E</t>
  </si>
  <si>
    <t>CTHH3M18ACG00000DK+86CMEJF3B62</t>
  </si>
  <si>
    <t>FNJ4032L3L5203RAL</t>
  </si>
  <si>
    <t>F8P4087040S1Q314L</t>
  </si>
  <si>
    <t>G2C4117097124L9A</t>
  </si>
  <si>
    <t>DR9H380005K0000CP1+A</t>
  </si>
  <si>
    <t>FG9H4800DMC00006TV+A+405</t>
  </si>
  <si>
    <t>DR9H3U002XM0000BVZ</t>
  </si>
  <si>
    <t>J0MH2D002GC000023X+A+AA+G0LH1U0050V+J01H2D</t>
  </si>
  <si>
    <t>FTNH3D002YW00000L3+831B4</t>
  </si>
  <si>
    <t>DTVH346830A00000DF+84618097484</t>
  </si>
  <si>
    <t>THA350545B821PTA8</t>
  </si>
  <si>
    <t>G630439247</t>
  </si>
  <si>
    <t>CJK4Q2H0X4</t>
  </si>
  <si>
    <t>H0X4</t>
  </si>
  <si>
    <t>C07H06007ZY00003R2</t>
  </si>
  <si>
    <t>G9P3397EPM421KHAK+A1200</t>
  </si>
  <si>
    <t>G9P3397EPM421KHAK</t>
  </si>
  <si>
    <t>AK5337470671WMW9YA146D534A</t>
  </si>
  <si>
    <t>CTHGZH2840E00000DV+84DSJFF3D71</t>
  </si>
  <si>
    <t>GMH33463AYE20173S</t>
  </si>
  <si>
    <t>DTTGY604LVX000004D</t>
  </si>
  <si>
    <t>GKKH0001K6H00000PU+FX</t>
  </si>
  <si>
    <t>C07343707U91YTGA</t>
  </si>
  <si>
    <t>F15GZH000RA00008R0+A</t>
  </si>
  <si>
    <t>K5A3US5964TA1</t>
  </si>
  <si>
    <t>F15GZS00TLD00009YT+A+AA+NNNNNNNNNNN+0220L41GZP63</t>
  </si>
  <si>
    <t>DRCH04000QK00006SQ+A+AA+G0LGZK000AH+D+04H0304H03</t>
  </si>
  <si>
    <t>GH9GZ4C08HH0000087+A212K</t>
  </si>
  <si>
    <t>DTVGY9292ZD00000DP+91447063334</t>
  </si>
  <si>
    <t>DN83431M6351MCN6D</t>
  </si>
  <si>
    <t>TDH9518SPVT03395XB228FLS</t>
  </si>
  <si>
    <t>G624816622</t>
  </si>
  <si>
    <t>J1HY56R1HF</t>
  </si>
  <si>
    <t>R1HF</t>
  </si>
  <si>
    <t>G2CH4D00NFU0000DEY</t>
  </si>
  <si>
    <t>GH334942S711PHTA4+A0310</t>
  </si>
  <si>
    <t>GH334942S711PHTA4</t>
  </si>
  <si>
    <t>FYJ345470E91WMWAKA14A9218G</t>
  </si>
  <si>
    <t>CTHH2Q485SV00000DK+81CAHBB3G42</t>
  </si>
  <si>
    <t>GMH35220XZM203RA1</t>
  </si>
  <si>
    <t>J1440851WUH1P1X6U</t>
  </si>
  <si>
    <t>G2C41230NNH24L9A</t>
  </si>
  <si>
    <t>FM7H4200PCF0000CP1</t>
  </si>
  <si>
    <t>F5DH4100JZ300006TU+8+405</t>
  </si>
  <si>
    <t>FM7H4D004B30000BVZ</t>
  </si>
  <si>
    <t>DRCH3N004PD000023X+8+AA+FY9H28009G3+J03H3N</t>
  </si>
  <si>
    <t>GH7H2V704JT00000L2+8DBB3</t>
  </si>
  <si>
    <t>DXYH2R48CG200000DH+8DDLP45FB72</t>
  </si>
  <si>
    <t>G5Y3487M6D121PTAR</t>
  </si>
  <si>
    <t>G630708207</t>
  </si>
  <si>
    <t>X516P4R6RK</t>
  </si>
  <si>
    <t>R6RK</t>
  </si>
  <si>
    <t>ABNORMAL BAND BARCODE</t>
  </si>
  <si>
    <t>HT33092023M1M16A4</t>
  </si>
  <si>
    <t>G9Q2415Q8PF1C9FA4+A12G0</t>
  </si>
  <si>
    <t>G9Q2415Q8PF1C9FA4</t>
  </si>
  <si>
    <t>FYJ235260NV1KKYAZA1530123I</t>
  </si>
  <si>
    <t>CTH23231Q6S1JJT6M+P04CBVDQ02GX</t>
  </si>
  <si>
    <t>FNJ23570S391GM150</t>
  </si>
  <si>
    <t>CR1306401SX1V08A7-FF</t>
  </si>
  <si>
    <t>HT3309200WZ1L74A0</t>
  </si>
  <si>
    <t>F1523250N9P1K94A611</t>
  </si>
  <si>
    <t>K5A3R80094CA1</t>
  </si>
  <si>
    <t>F15246600PG1L52AS+AA+NNNNNNNNNNN+J021G423327</t>
  </si>
  <si>
    <t>HKY246201HA237QAQ+0A+FY823820HYX+1245212452</t>
  </si>
  <si>
    <t>GH731245AA61HNY89+XFAN12</t>
  </si>
  <si>
    <t>DXY308219EC1JJQ6J+PNBHCHH8NBD1</t>
  </si>
  <si>
    <t>DNL31453K1Q1986BG</t>
  </si>
  <si>
    <t>G624926454</t>
  </si>
  <si>
    <t>MQYCPG61K6</t>
  </si>
  <si>
    <t>61K6</t>
  </si>
  <si>
    <t>G2CGYU009UN00003R3</t>
  </si>
  <si>
    <t>G9Q3353YN5921KHAQ+A1100</t>
  </si>
  <si>
    <t>G9Q3353YN5921KHAQ</t>
  </si>
  <si>
    <t>AK5330264211WMW94A1630314H</t>
  </si>
  <si>
    <t>DTVGYN29DGZ00000DT+92351081741</t>
  </si>
  <si>
    <t>GMH33243H5W20173Q</t>
  </si>
  <si>
    <t>DTTGW700A4Y000004D</t>
  </si>
  <si>
    <t>GKKGXP00AL400000PU+FX</t>
  </si>
  <si>
    <t>G2C3373093G1YTGA</t>
  </si>
  <si>
    <t>FP2GY3006XE00007Y9+7</t>
  </si>
  <si>
    <t>K5A4RC0080CA1</t>
  </si>
  <si>
    <t>FP2GYE00HQS00009YT+A+08+XXXXXXXXXXX+0220RS1GYBTA</t>
  </si>
  <si>
    <t>J0MGYM0001J00006SQ+A+04+FY5GYA0022Z+D+01GYL01GYL</t>
  </si>
  <si>
    <t>GH9GW7B02H20000087+A1D4J</t>
  </si>
  <si>
    <t>CTHGXD28FGN00000DR+82FAEHF1A51</t>
  </si>
  <si>
    <t>DN83363PAQM1MCN2U</t>
  </si>
  <si>
    <t>YSH9518SPVT033372B10706W</t>
  </si>
  <si>
    <t>IP488 IP261</t>
  </si>
  <si>
    <t>G9P3513J94B21KHAP+A1100</t>
  </si>
  <si>
    <t>G9P3513J94B21KHAP</t>
  </si>
  <si>
    <t>AK5347160531WMW9AA19L0519F</t>
  </si>
  <si>
    <t>DTVH0E48CWZ00000DT+9H412077751</t>
  </si>
  <si>
    <t>FNJ3493LBKB2017AD</t>
  </si>
  <si>
    <t>DTTH0X02J28000004D</t>
  </si>
  <si>
    <t>GKKH1C05KV100000PU+FX</t>
  </si>
  <si>
    <t>G2C4032010J1YTGA</t>
  </si>
  <si>
    <t>F15H1Q00Q7N0000KCC+A</t>
  </si>
  <si>
    <t>F15H200024J0000KAA+A+AA+NNNNNNNNNNN+0220L43H1W74</t>
  </si>
  <si>
    <t>GH9H05C01780000087+A291K</t>
  </si>
  <si>
    <t>CTHGYK18N8Z00000DR+81FABJK3D11</t>
  </si>
  <si>
    <t>DN83513BZ4A1MCN92</t>
  </si>
  <si>
    <t>TDH9518SPVT03435XB317V57</t>
  </si>
  <si>
    <t>G629637739</t>
  </si>
  <si>
    <t>DX3L47UAN736</t>
  </si>
  <si>
    <t>IP115 IP352</t>
  </si>
  <si>
    <t>Unusual on display, bent enclosure</t>
  </si>
  <si>
    <t>FJ632930CLKL73XK</t>
  </si>
  <si>
    <t>F7C3282D1QJKV27AW+J132A82236X6A1E11+F7C3276E15FKWPNA7+CX5324203Q5N2N4AR+35N52FCABW0HK0NHFU+C433254ZY4VLMD5AQ+WNF16D3</t>
  </si>
  <si>
    <t>3276E15FKWPNA7+CX</t>
  </si>
  <si>
    <t>F7C3282D1QJKV27AW</t>
  </si>
  <si>
    <t>AK431441014L6VLAWA1017904V</t>
  </si>
  <si>
    <t>FXC3194A5T8KQ5R99+18039143561167052107750193</t>
  </si>
  <si>
    <t>DN832121XPLKTVQ56</t>
  </si>
  <si>
    <t>FNJ3244VWEYMRGPA4</t>
  </si>
  <si>
    <t>TSB4226RC2799CHNA1</t>
  </si>
  <si>
    <t>FY93257ALCUMMJ991+0504112258017004709276719B</t>
  </si>
  <si>
    <t>GH732623CAKKPJQAB+ZMBYM2</t>
  </si>
  <si>
    <t>DXY3247BBX4KYXD3X+PAHDXXXXBXXX</t>
  </si>
  <si>
    <t>HRN325337W41LGF1Y</t>
  </si>
  <si>
    <t>HRN3253FKUY1LGD1Y</t>
  </si>
  <si>
    <t>G630681645</t>
  </si>
  <si>
    <t>NXHW2RQ74T</t>
  </si>
  <si>
    <t>Q74T</t>
  </si>
  <si>
    <t>F3Y143720FV0XDJA</t>
  </si>
  <si>
    <t>G9P1405U3H1PQCLAC+A22B1</t>
  </si>
  <si>
    <t>G9P1405U3H1PQCLAC</t>
  </si>
  <si>
    <t>AK513826147Q2D8ADA1760319B</t>
  </si>
  <si>
    <t>G630482387</t>
  </si>
  <si>
    <t>LM97DH9JR3</t>
  </si>
  <si>
    <t>9JR3</t>
  </si>
  <si>
    <t>HVG30720MQ31L9YAE</t>
  </si>
  <si>
    <t>G9N3026M9H914YDAA+A11D0</t>
  </si>
  <si>
    <t>G9N3026M9H914YDAA</t>
  </si>
  <si>
    <t>AK5248136691KKYAGA1AL0L06G</t>
  </si>
  <si>
    <t>7252521343B2558A3A1AJ0W03L</t>
  </si>
  <si>
    <t>G630480297</t>
  </si>
  <si>
    <t>MY43QHF046</t>
  </si>
  <si>
    <t>F046</t>
  </si>
  <si>
    <t>FG1237301BQ1M1651</t>
  </si>
  <si>
    <t>G9Q2365KMJ01C9FAN+A12G0</t>
  </si>
  <si>
    <t>G9Q2365KMJ01C9FAN</t>
  </si>
  <si>
    <t>AK5234332031KKYAMA1A90113F</t>
  </si>
  <si>
    <t>G630663289</t>
  </si>
  <si>
    <t>G1HCFXYCWT</t>
  </si>
  <si>
    <t>YCWT</t>
  </si>
  <si>
    <t>G2CH0C014990000DEY</t>
  </si>
  <si>
    <t>G9N3431M5011PHRAH+A1230</t>
  </si>
  <si>
    <t>G9N3431M5011PHRAH</t>
  </si>
  <si>
    <t>AK5340463231WMW90A18K0136B</t>
  </si>
  <si>
    <t>G624945804</t>
  </si>
  <si>
    <t>VYMWWQPT4X</t>
  </si>
  <si>
    <t>PT4X</t>
  </si>
  <si>
    <t>G2CGYW00C1X00003R3</t>
  </si>
  <si>
    <t>GMH33523BE120173R</t>
  </si>
  <si>
    <t>FNJGZWC0BEZ000004D</t>
  </si>
  <si>
    <t>G630265329</t>
  </si>
  <si>
    <t>M2WKPMQKMF</t>
  </si>
  <si>
    <t>QKMF</t>
  </si>
  <si>
    <t>G2CGZS00CQH0000DEY</t>
  </si>
  <si>
    <t>G9P3403WBLY1PHRA1+A1230</t>
  </si>
  <si>
    <t>G9P3403WBLY1PHRA1</t>
  </si>
  <si>
    <t>AK53366701B1WMW9AA145QE32E</t>
  </si>
  <si>
    <t>CTHGZ028H8A00000DK+82EAFGB7A72</t>
  </si>
  <si>
    <t>GMH3382051J203R4S</t>
  </si>
  <si>
    <t>F8P33941KK81Q316R</t>
  </si>
  <si>
    <t>G2C34170R4K24L94</t>
  </si>
  <si>
    <t>FM7GZC01FAA0000CP1</t>
  </si>
  <si>
    <t>FG9GYW01MA700006TV+6+331</t>
  </si>
  <si>
    <t>FM7GZQ00CS00000BVX</t>
  </si>
  <si>
    <t>DRCGZ8000F4000023V+8+AA+FY7GZ00044M+B07GZ8</t>
  </si>
  <si>
    <t>GH7GZA707RT00000L2+8DBB3</t>
  </si>
  <si>
    <t>DTVGYE38CAX00000DF+83421058474</t>
  </si>
  <si>
    <t>G5Y32910N5H21PT5Y</t>
  </si>
  <si>
    <t>G630028247</t>
  </si>
  <si>
    <t>CY2QTKY4C1</t>
  </si>
  <si>
    <t>Y4C1</t>
  </si>
  <si>
    <t>C7H40750AYJ0X7LAS</t>
  </si>
  <si>
    <t>GVC404408SDPR5RA2+A0480</t>
  </si>
  <si>
    <t>GVC404408SDPR5RA2</t>
  </si>
  <si>
    <t>FYJ3503300BQ2D8APA1AC0522L</t>
  </si>
  <si>
    <t>CTH40441SG00807AC+P18ANTJC06BX</t>
  </si>
  <si>
    <t>FNJ3523A7JPQ274A9</t>
  </si>
  <si>
    <t>GMH35270B2HQ189AD</t>
  </si>
  <si>
    <t>GKK40475KW3071JAY-FF</t>
  </si>
  <si>
    <t>C7H40750B2D0X1JA4</t>
  </si>
  <si>
    <t>FP235130C7E169YAM62</t>
  </si>
  <si>
    <t>KIC5223RF3742CHNA1</t>
  </si>
  <si>
    <t>FTN405436RJ033984+XPC1XX</t>
  </si>
  <si>
    <t>CTH4023BBKW08006J+A01AATJB01AB</t>
  </si>
  <si>
    <t>DNM401644010V4K20</t>
  </si>
  <si>
    <t>GCF40525QMDQ59TA2</t>
  </si>
  <si>
    <t>G630360283</t>
  </si>
  <si>
    <t>RC4YW5YQG3</t>
  </si>
  <si>
    <t>YQG3</t>
  </si>
  <si>
    <t>FJ6348208TD0X7LB</t>
  </si>
  <si>
    <t>GVH342628G5PR5PA0+A1100</t>
  </si>
  <si>
    <t>GVH342628G5PR5PA0</t>
  </si>
  <si>
    <t>AK533466376Q2D8A5A16T0126P</t>
  </si>
  <si>
    <t>CTH34661HMC0807AK+P18BNPDM09CX</t>
  </si>
  <si>
    <t>FNJ3444TH7PQ274A9</t>
  </si>
  <si>
    <t>FNJ3426F8W5Q189A0</t>
  </si>
  <si>
    <t>GKK34636CAL071JA8-FF</t>
  </si>
  <si>
    <t>FJ634820Q9C0X1JD</t>
  </si>
  <si>
    <t>F183462076Y169YAQAA</t>
  </si>
  <si>
    <t>GH9344440XB033CAX+XQGCC1</t>
  </si>
  <si>
    <t>CTH3434ANE308006D+A04GATHP01CA</t>
  </si>
  <si>
    <t>DNM344554FW0V4K2G</t>
  </si>
  <si>
    <t>GCF3466EL5LQ59TAC</t>
  </si>
  <si>
    <t>G630481889</t>
  </si>
  <si>
    <t>HJ07KDF4P7</t>
  </si>
  <si>
    <t>F4P7</t>
  </si>
  <si>
    <t>FJ6333607EK0X7LB</t>
  </si>
  <si>
    <t>GVH32012REKPR5PAN+A1100</t>
  </si>
  <si>
    <t>GVH32012REKPR5PAN</t>
  </si>
  <si>
    <t>FYJ315430LKQ2D8ABA1AA0223J</t>
  </si>
  <si>
    <t>CTH32962AY20807AT+P03CABFE06BX</t>
  </si>
  <si>
    <t>FNJ3283P1V7Q274AC</t>
  </si>
  <si>
    <t>FNJ3181P423Q189AN</t>
  </si>
  <si>
    <t>CR133060J9J071JAB-FF</t>
  </si>
  <si>
    <t>FJ633360BLN0X1JD</t>
  </si>
  <si>
    <t>F18327403UG169YA9AA</t>
  </si>
  <si>
    <t>KIC5223RC4742CHNA1</t>
  </si>
  <si>
    <t>GH932234KRV033CAM+XQGDC2</t>
  </si>
  <si>
    <t>DTV315666F60803A2+A01829040535</t>
  </si>
  <si>
    <t>DNM329533ZW0V4K1T</t>
  </si>
  <si>
    <t>DNL33120ZDXQ7171V</t>
  </si>
  <si>
    <t>G630672247</t>
  </si>
  <si>
    <t>R3LKG7Y4J1</t>
  </si>
  <si>
    <t>Y4J1</t>
  </si>
  <si>
    <t>FJ6402507PJ0X7LB</t>
  </si>
  <si>
    <t>GVH35213EGJPR5PAG+A1100</t>
  </si>
  <si>
    <t>GVH35213EGJPR5PAG</t>
  </si>
  <si>
    <t>FYJ3443604JQ2D8AJA19A0323G</t>
  </si>
  <si>
    <t>CTH35151SW20807A8+P18CNPFG09QX</t>
  </si>
  <si>
    <t>FNJ3453P21VQ274AC</t>
  </si>
  <si>
    <t>GMH349424C4Q189AE</t>
  </si>
  <si>
    <t>CR134670KLV071JAE-FN</t>
  </si>
  <si>
    <t>FJ64025067V0X1JD</t>
  </si>
  <si>
    <t>F183486091P169YA2AA</t>
  </si>
  <si>
    <t>GH935054APU033CA4+XPBBC2</t>
  </si>
  <si>
    <t>CTH3494AE0A080064+A03HAJJR01CA</t>
  </si>
  <si>
    <t>DNM349627ZA0V4K19</t>
  </si>
  <si>
    <t>GCF35024UYGQ59TAC</t>
  </si>
  <si>
    <t>IP058-Fail</t>
  </si>
  <si>
    <t>CTH23874B9T1JJT6T+P01DD7KG01JX</t>
  </si>
  <si>
    <t>GMH23471J4J1GM15Z</t>
  </si>
  <si>
    <t>GKK23952X8R1V086V-DF</t>
  </si>
  <si>
    <t>FG1237504EX1L74F3</t>
  </si>
  <si>
    <t>DR923330F781K94AT93</t>
  </si>
  <si>
    <t>K5A3LM12215TA1</t>
  </si>
  <si>
    <t>DR923750GPZ1L50AN+02+NNNNNNNNNNN+B022J533718</t>
  </si>
  <si>
    <t>HKY23760E7B237NA2+38+G0M227704P5+1037510376AAAA</t>
  </si>
  <si>
    <t>GH7242740S11HNY8A+XFAM12</t>
  </si>
  <si>
    <t>DXY24232EGV1JJQ63+PNDEKKKKNCB2</t>
  </si>
  <si>
    <t>DNL237607D81986B8</t>
  </si>
  <si>
    <t>G624699490</t>
  </si>
  <si>
    <t>GXGMG00JN736</t>
  </si>
  <si>
    <t>C7H411603BWL73XAX</t>
  </si>
  <si>
    <t>F7C4086D3FRKV27A9+J132L3A564R6A1E11+F7C4084D2CMKWPNAE+CX540550DKRN2N4A3+28M81GCADW0LK0GPDM+C434046ZWYMLMD5AJ+WNM12D3</t>
  </si>
  <si>
    <t>4084D2CMKWPNAE+CX</t>
  </si>
  <si>
    <t>F7C4086D3FRKV27A9</t>
  </si>
  <si>
    <t>AK432851075L6VLAXA1018305K</t>
  </si>
  <si>
    <t>FXV34725UENKQ5R9E+18023118576164050090743193</t>
  </si>
  <si>
    <t>DN840631DN2KTVQ16</t>
  </si>
  <si>
    <t>FNJ3514RL2MMRGPAB</t>
  </si>
  <si>
    <t>TSB4226RF3900CHNA1</t>
  </si>
  <si>
    <t>FY940375AD1MMJ99M+0502112552917005009476219B</t>
  </si>
  <si>
    <t>GH7351730TTKPJQA5+ZMBFM2</t>
  </si>
  <si>
    <t>DXY3473BLNFKYXD3X+PBGCXXXXBXXX</t>
  </si>
  <si>
    <t>HRN34522U9H1LGF1V</t>
  </si>
  <si>
    <t>HRN3447FWWN1LGD1N</t>
  </si>
  <si>
    <t>IP089 SUR FAIL 267</t>
  </si>
  <si>
    <t>GH334510Z531PHTAN+A0210</t>
  </si>
  <si>
    <t>GH334510Z531PHTAN</t>
  </si>
  <si>
    <t>AK53383708B1WMW9LA1472M02A</t>
  </si>
  <si>
    <t>CTHH2V48U4M00000DK+82FXUJB2C72</t>
  </si>
  <si>
    <t>FNJ3514L8W9203RAH</t>
  </si>
  <si>
    <t>J1440556S9F1P1XM6</t>
  </si>
  <si>
    <t>G2C40870FA424L94</t>
  </si>
  <si>
    <t>DR9H3600D3U0000CP1+A</t>
  </si>
  <si>
    <t>FG9H3F008ZF00006TV+7+351</t>
  </si>
  <si>
    <t>DR9H3N006PG0000BVY</t>
  </si>
  <si>
    <t>FTNH2X00WYZ00000L3+8C1B4</t>
  </si>
  <si>
    <t>DXYH2M289GD00000DH+8ABLY74EC61</t>
  </si>
  <si>
    <t>THA350408J421PTA1</t>
  </si>
  <si>
    <t>G630262739</t>
  </si>
  <si>
    <t>DHDCXC64WD</t>
  </si>
  <si>
    <t>64WD</t>
  </si>
  <si>
    <t>IP489</t>
  </si>
  <si>
    <t>G2CH0D00PM10000DEY</t>
  </si>
  <si>
    <t>G9N3421Z2AK1PHRA7+A1230</t>
  </si>
  <si>
    <t>G9N3421Z2AK1PHRA7</t>
  </si>
  <si>
    <t>AK53382634C1WMW9YA1810722B</t>
  </si>
  <si>
    <t>CTHGZY28PUG00000DK+85HXPKJ6G32</t>
  </si>
  <si>
    <t>FNJ33971WD2203RAH</t>
  </si>
  <si>
    <t>J1434418PK01P1XMU</t>
  </si>
  <si>
    <t>G2C34470RSP24L94</t>
  </si>
  <si>
    <t>FM7H06013R70000CP1</t>
  </si>
  <si>
    <t>F5DGZS00T8Y00006TS+7+335</t>
  </si>
  <si>
    <t>FM7H0D013QP0000BVY</t>
  </si>
  <si>
    <t>J0MH0001A4D000023W+A+AA+G0MGYD00KPJ+E09H00</t>
  </si>
  <si>
    <t>GH7H00710ZK00000L2+8DBB3</t>
  </si>
  <si>
    <t>DTVGZL38NKG00000DF+8245G044114</t>
  </si>
  <si>
    <t>G5Y3395CZGF21PTA2</t>
  </si>
  <si>
    <t>CTHGXG186JY00000DK+82FADHB4N53</t>
  </si>
  <si>
    <t>FNJ3317RE13203R44</t>
  </si>
  <si>
    <t>J1433447VQ71P1XM1</t>
  </si>
  <si>
    <t>G2C33650MP924L94</t>
  </si>
  <si>
    <t>F18GYD00TYL0000CP1+A</t>
  </si>
  <si>
    <t>K5A4RC0602CA1</t>
  </si>
  <si>
    <t>FG9GY9006VT00006TT+6+327</t>
  </si>
  <si>
    <t>F18GYS003X30000BVY</t>
  </si>
  <si>
    <t>DRCGY4001QE000023W+8+03+G0MGXM00FF3+E05GY4</t>
  </si>
  <si>
    <t>GH7GYF20EE300000L2+82BA3</t>
  </si>
  <si>
    <t>DXYGY148SHA00000DH+8CFCNL7AA31</t>
  </si>
  <si>
    <t>G5Y3297L38Z21PT5U</t>
  </si>
  <si>
    <t>CTHGZW18K9R00000DK+81HL9KF6D52</t>
  </si>
  <si>
    <t>GMH33943ABN203R47</t>
  </si>
  <si>
    <t>J1434415C631P1XMG</t>
  </si>
  <si>
    <t>G2C344708K324L94</t>
  </si>
  <si>
    <t>DR9GZ000E4D0000CP1+A</t>
  </si>
  <si>
    <t>F5DGZ001D7A00006TS+7+332</t>
  </si>
  <si>
    <t>DR9GZN003CU0000BVZ</t>
  </si>
  <si>
    <t>J0MGYG00W6U000023X+A+06+FY7GXA00JG8+J11GYG</t>
  </si>
  <si>
    <t>FTNH09006RD00000L3+82A13</t>
  </si>
  <si>
    <t>DTVGZP48JUB00000DF+8482E057364</t>
  </si>
  <si>
    <t>THA33651LXC21PT62</t>
  </si>
  <si>
    <t>G624926334</t>
  </si>
  <si>
    <t>Q76YPYK06H</t>
  </si>
  <si>
    <t>K06H</t>
  </si>
  <si>
    <t>FJ634860B8G1JRFA</t>
  </si>
  <si>
    <t>GVH34331H2J1501AA+A1100</t>
  </si>
  <si>
    <t>GVH34331H2J1501AA</t>
  </si>
  <si>
    <t>AK5331761121KKYADA14R3110P</t>
  </si>
  <si>
    <t>CTH343249MU1JJJA5+P01AJWFK05M2</t>
  </si>
  <si>
    <t>GMH34133V7P17HHA1</t>
  </si>
  <si>
    <t>CR1340613771CFPAJ-DX</t>
  </si>
  <si>
    <t>FJ634860DB91JHFA</t>
  </si>
  <si>
    <t>F1534070LJU1V06ARAA</t>
  </si>
  <si>
    <t>F15342403T92187AX+AA+NNNNNNNNNNN+J022G384112</t>
  </si>
  <si>
    <t>DRC3437062F238GA3+BB+G0K33870EM8+0143601436</t>
  </si>
  <si>
    <t>GH9346732ZD1FVDAP+MGCB1C</t>
  </si>
  <si>
    <t>DXY34521ENR1JJG6P+PAACCT22NCC1</t>
  </si>
  <si>
    <t>GCF3412CFWM17RQU2</t>
  </si>
  <si>
    <t>G624819094</t>
  </si>
  <si>
    <t>FFWL13GJN73D</t>
  </si>
  <si>
    <t>C7H32630507L740A1</t>
  </si>
  <si>
    <t>DKH3242F00904FPA4+T3328HZ311F6A1E21+DKH3241FRUU04CNAP+CX5321502P9N2N4AX+30J52ADABW0NM0FKE3+C433214Z48KLMD5AU+WNM15D3</t>
  </si>
  <si>
    <t>3241FRUU04CNAP+CX</t>
  </si>
  <si>
    <t>DKH3242F00904FPA4</t>
  </si>
  <si>
    <t>AK431133264L6VLAHA1AH0R01W</t>
  </si>
  <si>
    <t>FXC31548H0HKQ5R9K+18033118534165049089744193</t>
  </si>
  <si>
    <t>DN832450T63KTVQ51</t>
  </si>
  <si>
    <t>THA31831BJ4MRGPAN</t>
  </si>
  <si>
    <t>TSB4227RC0383CHNA1</t>
  </si>
  <si>
    <t>FY932060UQDMMJ89K+0500412357316405109374319A</t>
  </si>
  <si>
    <t>GH732373ST1KPJQA2+XMBYM1</t>
  </si>
  <si>
    <t>DXY3236CC2PKYXD3X+PAHCXXXXCXXX</t>
  </si>
  <si>
    <t>HRN32519T2C1LGF14</t>
  </si>
  <si>
    <t>HRN3247FTQV1LGD14</t>
  </si>
  <si>
    <t>G630440517</t>
  </si>
  <si>
    <t>MK42J3W30L</t>
  </si>
  <si>
    <t>W30L</t>
  </si>
  <si>
    <t>129GB</t>
  </si>
  <si>
    <t>G2CH1T001BC00003R2</t>
  </si>
  <si>
    <t>G9Q3425L0JK21KHA5+A1100</t>
  </si>
  <si>
    <t>G9Q3425L0JK21KHA5</t>
  </si>
  <si>
    <t>AK5339263051WMW9EA18K0313J</t>
  </si>
  <si>
    <t>CTHH0G38JNN00000DV+87BA9GA6J32</t>
  </si>
  <si>
    <t>GMH34335CCX20173Y</t>
  </si>
  <si>
    <t>DTTGZS01DD5000004D</t>
  </si>
  <si>
    <t>CR1GZR00P9B00000PU+FX</t>
  </si>
  <si>
    <t>G2C35150E9F1YTGA</t>
  </si>
  <si>
    <t>DR8H10000H00000KCC+A</t>
  </si>
  <si>
    <t>DR8H1J001JZ0000KA9+A+AA+NNNNNNNNNNN+0220C33H1B51</t>
  </si>
  <si>
    <t>J0MH0J00WNP00006SP+A+04+HYPGZR009P4+A+07H0J07H0J</t>
  </si>
  <si>
    <t>FTNH1G0092R0000086+85A43</t>
  </si>
  <si>
    <t>CTHGYR18H0W00000DR+84CEDBE7D41</t>
  </si>
  <si>
    <t>DN83507CUS41MCN3V</t>
  </si>
  <si>
    <t>TDH9518SPVT03411XA400WVY</t>
  </si>
  <si>
    <t>G630703653</t>
  </si>
  <si>
    <t>C6GNXM75VV</t>
  </si>
  <si>
    <t>F3Y325623B01L9XD</t>
  </si>
  <si>
    <t>GH332030YL414YFAC+A2J10</t>
  </si>
  <si>
    <t>GH332030YL414YFAC</t>
  </si>
  <si>
    <t>AK5314530641KKYA1A1AU0T26D</t>
  </si>
  <si>
    <t>AK532143197256797M1A200264</t>
  </si>
  <si>
    <t>G624923648</t>
  </si>
  <si>
    <t>MW29DK6KMX</t>
  </si>
  <si>
    <t>HVG306705WH1L9XAX</t>
  </si>
  <si>
    <t>G9N3026PDGL14YDAS+A11D0</t>
  </si>
  <si>
    <t>G9N3026PDGL14YDAS</t>
  </si>
  <si>
    <t>FYJ246360J11KKYA0A17B0904G</t>
  </si>
  <si>
    <t>G624923894</t>
  </si>
  <si>
    <t>LWXP3654XT</t>
  </si>
  <si>
    <t>F3Y25152ZZ91L9YC</t>
  </si>
  <si>
    <t>G9N2497PJS914YDAD+A11D0</t>
  </si>
  <si>
    <t>G9N2497PJS914YDAD</t>
  </si>
  <si>
    <t>AK5246664821KKYABA1960315M</t>
  </si>
  <si>
    <t>G625099740</t>
  </si>
  <si>
    <t>C6K2V9PVC6</t>
  </si>
  <si>
    <t>F3Y225325BC0XDKD</t>
  </si>
  <si>
    <t>G9P3191M21HPQCLA6+A21B1</t>
  </si>
  <si>
    <t>G9P3191M21HPQCLA6</t>
  </si>
  <si>
    <t>AK525123512Q2D8AEA1AN0510H</t>
  </si>
  <si>
    <t>G630667251</t>
  </si>
  <si>
    <t>D7KGQGV44P</t>
  </si>
  <si>
    <t>F3Y221200LT0XDKD</t>
  </si>
  <si>
    <t>G9N2146QH5NPQCLAD+A21B1</t>
  </si>
  <si>
    <t>G9N2146QH5NPQCLAD</t>
  </si>
  <si>
    <t>FYJ2113606AQ2D8A1A1130715I</t>
  </si>
  <si>
    <t>G630701439</t>
  </si>
  <si>
    <t>C72XWPFDQF</t>
  </si>
  <si>
    <t>Laser Contact</t>
  </si>
  <si>
    <t>F3Y21940MM10XDJD</t>
  </si>
  <si>
    <t>G9P2153M52XPQCLAZ+A21B1</t>
  </si>
  <si>
    <t>G9P2153M52XPQCLAZ</t>
  </si>
  <si>
    <t>AK52126361AQ2D8A2A1A20M15C</t>
  </si>
  <si>
    <t>G625084446</t>
  </si>
  <si>
    <t>H61W74PVH0</t>
  </si>
  <si>
    <t>G2C223303EA0X3WB</t>
  </si>
  <si>
    <t>G9P2172L2GGPQCKA8+A2241</t>
  </si>
  <si>
    <t>G9P2172L2GGPQCKA8</t>
  </si>
  <si>
    <t>FYJ21416078Q2D8ATA11S0404B</t>
  </si>
  <si>
    <t>G625084400</t>
  </si>
  <si>
    <t>LGV9124KQJ</t>
  </si>
  <si>
    <t>F3X22340PB40XDJD</t>
  </si>
  <si>
    <t>G9P2173NJMUPQCLAR+A23B1</t>
  </si>
  <si>
    <t>G9P2173NJMUPQCLAR</t>
  </si>
  <si>
    <t>AK52133378CQ2D8ACA1A20J20A</t>
  </si>
  <si>
    <t>G624581548</t>
  </si>
  <si>
    <t>L9JJGW94NL</t>
  </si>
  <si>
    <t>G2CH4Z005BC0000DEY</t>
  </si>
  <si>
    <t>GVC347614WX1PHTAR+A0810</t>
  </si>
  <si>
    <t>GVC347614WX1PHTAR</t>
  </si>
  <si>
    <t>FYJ344460DS1WMWABA19E0241I</t>
  </si>
  <si>
    <t>G630671833</t>
  </si>
  <si>
    <t>G7409RQQMG</t>
  </si>
  <si>
    <t>HVG30540F5P1L9YAT</t>
  </si>
  <si>
    <t>G9N3025J6J414YDAR+A11D0</t>
  </si>
  <si>
    <t>G9N3025J6J414YDAR</t>
  </si>
  <si>
    <t>AK5248130291KKYA0A1AL0D25D</t>
  </si>
  <si>
    <t>AK530149LV125679LM11508026</t>
  </si>
  <si>
    <t>2458774536103546</t>
  </si>
  <si>
    <t>G625100498</t>
  </si>
  <si>
    <t>F4C991R44H</t>
  </si>
  <si>
    <t>F3Y22031HN60XDJD</t>
  </si>
  <si>
    <t>G9P2161P2N1PQCLAZ+A21B1</t>
  </si>
  <si>
    <t>G9P2161P2N1PQCLAZ</t>
  </si>
  <si>
    <t>AK521333521Q2D8A9A1A20J07K</t>
  </si>
  <si>
    <t>2128443619021507</t>
  </si>
  <si>
    <t>2099231224043284</t>
  </si>
  <si>
    <t>G624923844</t>
  </si>
  <si>
    <t>GD79KFK3YH</t>
  </si>
  <si>
    <t>G2CH5600JKH0000DEY</t>
  </si>
  <si>
    <t>GVC34913ASU1PHTAT+A0310</t>
  </si>
  <si>
    <t>GVC34913ASU1PHTAT</t>
  </si>
  <si>
    <t>FYJ345470H01WMWAKA14B6L38E</t>
  </si>
  <si>
    <t>G630725675</t>
  </si>
  <si>
    <t>QF6NCMWVHG</t>
  </si>
  <si>
    <t>G2CH53005ZX0000DEY</t>
  </si>
  <si>
    <t>GMH35133X5K203RAC</t>
  </si>
  <si>
    <t>G630824227</t>
  </si>
  <si>
    <t>W2CRG7YXHM</t>
  </si>
  <si>
    <t>G2CGYV0017Y0000BXV</t>
  </si>
  <si>
    <t>FNJ3307PHY3203Q4L</t>
  </si>
  <si>
    <t>G630821229</t>
  </si>
  <si>
    <t>G06NDCXVLH</t>
  </si>
  <si>
    <t>F3Y25230BUV1L9YC</t>
  </si>
  <si>
    <t>G9N2472QME714YDAN+A11D0</t>
  </si>
  <si>
    <t>G9N2472QME714YDAN</t>
  </si>
  <si>
    <t>FYJ244160NJ1KKYADA1810303J</t>
  </si>
  <si>
    <t>725242511402558AHA1015701H</t>
  </si>
  <si>
    <t>2407333321035345</t>
  </si>
  <si>
    <t>G625102190</t>
  </si>
  <si>
    <t>GYDJJR7W2V</t>
  </si>
  <si>
    <t>F3Y22551R2L0XDJD</t>
  </si>
  <si>
    <t>G9N22232GG7PQCLA2+A21B1</t>
  </si>
  <si>
    <t>G9N22232GG7PQCLA2</t>
  </si>
  <si>
    <t>AK521546482Q2D8A9A1170409C</t>
  </si>
  <si>
    <t>2168963814095663</t>
  </si>
  <si>
    <t>2137360817080317</t>
  </si>
  <si>
    <t>G625098838</t>
  </si>
  <si>
    <t>T45RH07J4W</t>
  </si>
  <si>
    <t>F3Y211707UW0X3WB</t>
  </si>
  <si>
    <t>G9P2094KPHCPQCKAJ+A2241</t>
  </si>
  <si>
    <t>G9P2094KPHCPQCKAJ</t>
  </si>
  <si>
    <t>FYJ207160LDQ2D8A9A1BS0201H</t>
  </si>
  <si>
    <t>2026403121092329</t>
  </si>
  <si>
    <t>1528112402042431</t>
  </si>
  <si>
    <t>G624700034</t>
  </si>
  <si>
    <t>F17ZN5L2N6Y3</t>
  </si>
  <si>
    <t>Display separated and puncture inside</t>
  </si>
  <si>
    <t>F3X944500D0LTPHA</t>
  </si>
  <si>
    <t>G9P9414W418JMPM6G+A1000000000000000170+FXT93432F14M19Q6Z+05010132561169051100759193+9413HEN1KVWKX1AA2AEKGNC937737QQM396AF990AX798C5G5Y189H1RDXMFFMAJLP1G3752R6YA66A0000000</t>
  </si>
  <si>
    <t>FXT93432F14M19Q6Z</t>
  </si>
  <si>
    <t>G9P9414W418JMPM6G</t>
  </si>
  <si>
    <t>AK493373003L6VLA8A1A00D17E</t>
  </si>
  <si>
    <t>FXT93432F14M19Q6Z+05010132561169051100759193</t>
  </si>
  <si>
    <t>F5D25044X0BLTDMAH+244</t>
  </si>
  <si>
    <t>DRC94520DRVL8FJAG+BB+FY89424QGZP+T2024510244402445TPTNNNNNNN</t>
  </si>
  <si>
    <t>G625083952</t>
  </si>
  <si>
    <t>M09590YW4X</t>
  </si>
  <si>
    <t>F3X31240EZR1L9XD</t>
  </si>
  <si>
    <t>G9N3031RG2F14YDAY+A11D0</t>
  </si>
  <si>
    <t>G9N3031RG2F14YDAY</t>
  </si>
  <si>
    <t>AK5252361551KKYA0A19A0314B</t>
  </si>
  <si>
    <t>725303635462558AYA1AL0W23A</t>
  </si>
  <si>
    <t>G630699273</t>
  </si>
  <si>
    <t>FKGT64FWWH</t>
  </si>
  <si>
    <t>F3Y225412U80XDJD</t>
  </si>
  <si>
    <t>G9N2226V7MXPQCLAQ+A23B1</t>
  </si>
  <si>
    <t>G9N2226V7MXPQCLAQ</t>
  </si>
  <si>
    <t>AK521963757Q2D8A5A1A30E16C</t>
  </si>
  <si>
    <t>G630700845</t>
  </si>
  <si>
    <t>W69DP6GH7X</t>
  </si>
  <si>
    <t>F3X22450ET30XDKD</t>
  </si>
  <si>
    <t>G9P2366M00GPQCLAH+A21B1</t>
  </si>
  <si>
    <t>G9P2366M00GPQCLAH</t>
  </si>
  <si>
    <t>FYJ224630W7Q2D8AWA1A20M09J</t>
  </si>
  <si>
    <t>G625204868</t>
  </si>
  <si>
    <t>FN9YQG4G47</t>
  </si>
  <si>
    <t>F3Y22070C920XDKD</t>
  </si>
  <si>
    <t>G9N23432DFBPQCLAX+A21B1</t>
  </si>
  <si>
    <t>G9N23432DFBPQCLAX</t>
  </si>
  <si>
    <t>AK522823045Q2D8APA1A40L25L</t>
  </si>
  <si>
    <t>G630820843</t>
  </si>
  <si>
    <t>JYFH022NQL</t>
  </si>
  <si>
    <t>Dent enclosure, scratches on RCAM lens</t>
  </si>
  <si>
    <t>FJ632450BDL0X7LB</t>
  </si>
  <si>
    <t>GVC25070ZGLPR5RAA+A0280</t>
  </si>
  <si>
    <t>GVC25070ZGLPR5RAA</t>
  </si>
  <si>
    <t>FYJ2453300PQ2D8A0A1A50T19M</t>
  </si>
  <si>
    <t>G625107326</t>
  </si>
  <si>
    <t>DG7RF70VXR</t>
  </si>
  <si>
    <t>IP327A IP448</t>
  </si>
  <si>
    <t>G2CH2500TR00000DEY</t>
  </si>
  <si>
    <t>GMH34712LMM203RAV</t>
  </si>
  <si>
    <t>G624582146</t>
  </si>
  <si>
    <t>G9L9CM7GMK</t>
  </si>
  <si>
    <t>G2CH0L00YVF0000DEY</t>
  </si>
  <si>
    <t>G9N3454V2731PHRAY+A1130</t>
  </si>
  <si>
    <t>G9N3454V2731PHRAY</t>
  </si>
  <si>
    <t>AK53426728B1WMW9YA14A9V07J</t>
  </si>
  <si>
    <t>G630233831</t>
  </si>
  <si>
    <t>M2Q64P91CJ</t>
  </si>
  <si>
    <t>Unusual on display cable</t>
  </si>
  <si>
    <t>C7H41060N190X7LAZ</t>
  </si>
  <si>
    <t>G9Q4066F6RYPR5QAJ+A2201</t>
  </si>
  <si>
    <t>G9Q4066F6RYPR5QAJ</t>
  </si>
  <si>
    <t>AK540376179Q2D8A6A1BJ0123K</t>
  </si>
  <si>
    <t>G630371677</t>
  </si>
  <si>
    <t>CQ7L00C9LT</t>
  </si>
  <si>
    <t>Unusual on display and display SIP</t>
  </si>
  <si>
    <t>G2C223303F40XDKD</t>
  </si>
  <si>
    <t>G9P2201Q5KLPQCLA0+A21B1</t>
  </si>
  <si>
    <t>G9P2201Q5KLPQCLA0</t>
  </si>
  <si>
    <t>AK521616308Q2D8AUA1170625H</t>
  </si>
  <si>
    <t>Solder bridging on display flex pins or legs</t>
  </si>
  <si>
    <t>G624832846</t>
  </si>
  <si>
    <t>PX475C9L0W</t>
  </si>
  <si>
    <t>IP343 IP258A</t>
  </si>
  <si>
    <t>G2CGZN00DLR0000DEY</t>
  </si>
  <si>
    <t>G9P3384Q2871PHRAX+A1230</t>
  </si>
  <si>
    <t>G9P3384Q2871PHRAX</t>
  </si>
  <si>
    <t>AK5335170551WMW9CA144S704A</t>
  </si>
  <si>
    <t>G630335163</t>
  </si>
  <si>
    <t>DX3L70RCN73F</t>
  </si>
  <si>
    <t>FJ63324063YL740K</t>
  </si>
  <si>
    <t>F8Y330113LEM6YNBQ+326</t>
  </si>
  <si>
    <t>G630717445</t>
  </si>
  <si>
    <t>MHKQN0LWDG</t>
  </si>
  <si>
    <t>G2CGYE00G3L0000DEY</t>
  </si>
  <si>
    <t>G9N3307WFJN1PHRAB+A1100</t>
  </si>
  <si>
    <t>G9N3307WFJN1PHRAB</t>
  </si>
  <si>
    <t>AK5328664781WMW9PA15F0811G</t>
  </si>
  <si>
    <t>CTHGX3182XX00000DK+81HACBK4B32</t>
  </si>
  <si>
    <t>GMH32961XVZ203R4U</t>
  </si>
  <si>
    <t>J1433027KSG1P1XLD</t>
  </si>
  <si>
    <t>G2C33530FDV24L94</t>
  </si>
  <si>
    <t>F18GXW00LWX0000CP1+A</t>
  </si>
  <si>
    <t>F5DGXD001QT00006TU+7+326</t>
  </si>
  <si>
    <t>F18GY900ESX0000BVY</t>
  </si>
  <si>
    <t>DRCGY4006AK000023W+8+03+G0MGX700K2M+E05GY4</t>
  </si>
  <si>
    <t>GH7GY2407R700000L2+87AA3</t>
  </si>
  <si>
    <t>DTVGX94854S00000DF+8463A027344</t>
  </si>
  <si>
    <t>THA32462KNC21PT6Z</t>
  </si>
  <si>
    <t>G630830873</t>
  </si>
  <si>
    <t>LD6F7C0VV7</t>
  </si>
  <si>
    <t>C7HGZR0022600004CL</t>
  </si>
  <si>
    <t>G9Q3383PP5C1PHMAM+A1100</t>
  </si>
  <si>
    <t>G9Q3383PP5C1PHMAM</t>
  </si>
  <si>
    <t>AK53342722C1WMW9EA1444609F</t>
  </si>
  <si>
    <t>CTHGYW1636F00000E1+84DADGB3R42</t>
  </si>
  <si>
    <t>FNJ3293L62E202K36</t>
  </si>
  <si>
    <t>FNJGWTG00WZ000004C</t>
  </si>
  <si>
    <t>GKKGZR02G9V00000PU+JX</t>
  </si>
  <si>
    <t>C7H341602ZY24NXAY</t>
  </si>
  <si>
    <t>F15GYU0007Y00008S9+A</t>
  </si>
  <si>
    <t>K5A4RB7569CA1</t>
  </si>
  <si>
    <t>F15GZ800AW800008ST+A+AA+NNNNNNNNNNN+0220G47GZ263</t>
  </si>
  <si>
    <t>DRCGYF0078400009YH+A+AA+H2PGXE00ABP+D+01GYF01GYF</t>
  </si>
  <si>
    <t>GH7GZA2051400000ER+83123</t>
  </si>
  <si>
    <t>DXYGYV26AUF00000DZ+8BAD005CD42</t>
  </si>
  <si>
    <t>DN83384ENQT2337DL</t>
  </si>
  <si>
    <t>HPF9061SPVT03344AB20BGBB</t>
  </si>
  <si>
    <t>DTV23231GHU0812AQ+B0123603012X</t>
  </si>
  <si>
    <t>DTT231431AWQ6T1AB</t>
  </si>
  <si>
    <t>GMH22240ETUQ8YFAJ</t>
  </si>
  <si>
    <t>HNQ22925K8EQ7PW0E</t>
  </si>
  <si>
    <t>FJ6244403590WRHB</t>
  </si>
  <si>
    <t>FM72257087H141JAK10</t>
  </si>
  <si>
    <t>GH7233160Q4074781+XAF1XX</t>
  </si>
  <si>
    <t>CTH22935F1E080TAC+A01AGYDL01F5</t>
  </si>
  <si>
    <t>GCF22165WJ0KGRP55</t>
  </si>
  <si>
    <t>DN82192JPFWQ1NMD2</t>
  </si>
  <si>
    <t>G9N3332XAPD1PHRA3+A1130</t>
  </si>
  <si>
    <t>G9N3332XAPD1PHRA3</t>
  </si>
  <si>
    <t>FYJ329371141WMWAKA142GU34B</t>
  </si>
  <si>
    <t>CTHGXE489FU00000DK+84FMAKN6N12</t>
  </si>
  <si>
    <t>FNJ3326MPYE203R43</t>
  </si>
  <si>
    <t>F8P33531RH11Q316B</t>
  </si>
  <si>
    <t>G2C3392089E24L94</t>
  </si>
  <si>
    <t>DR8GYU001A50000CP1+A</t>
  </si>
  <si>
    <t>K5A4SD5383TA1</t>
  </si>
  <si>
    <t>DR8GZ70027F0000BVZ</t>
  </si>
  <si>
    <t>J0MGXX00APN000023X+A+06+FY9GVT00EZW+J04GXX</t>
  </si>
  <si>
    <t>GH7GYW30DZ900000L2+84BB3</t>
  </si>
  <si>
    <t>DTVGYC68P3R00000DF+8676F002434</t>
  </si>
  <si>
    <t>G5Y33130RQC21PT5Y</t>
  </si>
  <si>
    <t>G624925286</t>
  </si>
  <si>
    <t>JWP92R4KKH</t>
  </si>
  <si>
    <t xml:space="preserve">Has CS CODE covered </t>
  </si>
  <si>
    <t>HVG30260FCE1L9YAN</t>
  </si>
  <si>
    <t>GVC25071TXW14YFA8+A0F10</t>
  </si>
  <si>
    <t>GVC25071TXW14YFA8</t>
  </si>
  <si>
    <t>FYJ247260101KKYAGA18A0119B</t>
  </si>
  <si>
    <t>CTH250734ZN1G406V+P01ACCHB03F1</t>
  </si>
  <si>
    <t>GMH245500KE17R0AU</t>
  </si>
  <si>
    <t>HNQ252320KPQ7PXR9</t>
  </si>
  <si>
    <t>HVG302614E71QLPB0</t>
  </si>
  <si>
    <t>DRC251702171VQFAQAA</t>
  </si>
  <si>
    <t>GH72532BC3F1H5P8R+XAP1XX</t>
  </si>
  <si>
    <t>DXY24753M971G3Q6Y+PNBCCTN5NAC2</t>
  </si>
  <si>
    <t>DN82475RCZX1CY02K</t>
  </si>
  <si>
    <t>DN83011E0VR1CDK34</t>
  </si>
  <si>
    <t>G630722627</t>
  </si>
  <si>
    <t>MN79NQX349</t>
  </si>
  <si>
    <t>F3X23070A9Z0XDLD</t>
  </si>
  <si>
    <t>G9Q2247YMJNPQCLAA+A21B1</t>
  </si>
  <si>
    <t>G9Q2247YMJNPQCLAA</t>
  </si>
  <si>
    <t>FYJ2214611BQ2D8ACA1310115J</t>
  </si>
  <si>
    <t>DXY22273LP708103N+PADBAFD8ADNX</t>
  </si>
  <si>
    <t>DTT2266117QQ6T1AG</t>
  </si>
  <si>
    <t>GMH204387PWQ8YFA8</t>
  </si>
  <si>
    <t>HNQ2244E1PSQ7PWZY</t>
  </si>
  <si>
    <t>F3X230705560WRHA</t>
  </si>
  <si>
    <t>DRC2164AJB4141JA0AA</t>
  </si>
  <si>
    <t xml:space="preserve">SDSFGJLK8-512G </t>
  </si>
  <si>
    <t>GH72245879C07478K+XAP1XX</t>
  </si>
  <si>
    <t>DXY21966GM6080X3B+PNCDACC8NEA6</t>
  </si>
  <si>
    <t>GCF2244983LKGRP5Z</t>
  </si>
  <si>
    <t>DN82227GNAUQ1NMAG</t>
  </si>
  <si>
    <t>G625089034</t>
  </si>
  <si>
    <t>PVPKFL4GXW</t>
  </si>
  <si>
    <t>IP393,352</t>
  </si>
  <si>
    <t>Bent enclsoure</t>
  </si>
  <si>
    <t>Multiple crack BG, REPAIRABLE DAMAGE CHG: YES, No remove BG</t>
  </si>
  <si>
    <t>C07GZL005TD0000DEY</t>
  </si>
  <si>
    <t>G9N3363VE9T1PHRAP+A1130</t>
  </si>
  <si>
    <t>G9N3363VE9T1PHRAP</t>
  </si>
  <si>
    <t>FYJ333560YK1WMWAYA16M0318C</t>
  </si>
  <si>
    <t>DXYGYA48G2B00000DM+8DEKX46DN12</t>
  </si>
  <si>
    <t>FNJ3313LQW8203R4P</t>
  </si>
  <si>
    <t>J14335396FR1P1XMR</t>
  </si>
  <si>
    <t>C07341107T424L94</t>
  </si>
  <si>
    <t>DR9GZ400MDC0000CP1+A</t>
  </si>
  <si>
    <t>DR9GZD000RU0000BVY</t>
  </si>
  <si>
    <t>GH7GY230JQU00000L2+84AD3</t>
  </si>
  <si>
    <t>DXYGYP181BQ00000DH+8DAACK8EC61</t>
  </si>
  <si>
    <t>G5Y3296101Q21PT5H</t>
  </si>
  <si>
    <t>G630681069</t>
  </si>
  <si>
    <t>FXV6PR6H77</t>
  </si>
  <si>
    <t>Damage SIM cage - missing pins</t>
  </si>
  <si>
    <t>G2CGXV003Z40000BXV</t>
  </si>
  <si>
    <t>G9N3311JCRB1PHPAB+A1230</t>
  </si>
  <si>
    <t>G9N3311JCRB1PHPAB</t>
  </si>
  <si>
    <t>AK53285729B1WMW9EA1428K24F</t>
  </si>
  <si>
    <t>CTHGWT192ZR00000DD+84CAJFE4G71</t>
  </si>
  <si>
    <t>FNJ3292RP46203Q40</t>
  </si>
  <si>
    <t>F8P33030BXF1Q2V1B</t>
  </si>
  <si>
    <t>G2C332501UN24L72</t>
  </si>
  <si>
    <t>F14GXG00JHD0000CUL+A</t>
  </si>
  <si>
    <t>K5A3076345TA1</t>
  </si>
  <si>
    <t>F5DGX4006F900006TN+7+324</t>
  </si>
  <si>
    <t>DRCGXJ000WV0000AY2+8+10+FY8GWG0016L+E04GXJ</t>
  </si>
  <si>
    <t>FTNGXC0149V000009E+8ECAC</t>
  </si>
  <si>
    <t>DTVGX1299XZ00000D7+93826082454</t>
  </si>
  <si>
    <t>GCF33028F9023415L</t>
  </si>
  <si>
    <t>G630670381</t>
  </si>
  <si>
    <t>CQ5PFJJV4F</t>
  </si>
  <si>
    <t>C7HH4L001EZ00004CK</t>
  </si>
  <si>
    <t>G9Q4121P5AB1PHMAA+A1200</t>
  </si>
  <si>
    <t>G9Q4121P5AB1PHMAA</t>
  </si>
  <si>
    <t>FYJ405770QU1WMWA2A14H9U33G</t>
  </si>
  <si>
    <t>CTHH1J16PKE00000E1+81AAFBD3R41</t>
  </si>
  <si>
    <t>GMH34420WNF202K3Y</t>
  </si>
  <si>
    <t>FNJH0YG0E19000004C</t>
  </si>
  <si>
    <t>CR1H1F01JX900000PU+DX</t>
  </si>
  <si>
    <t>C7H413301Q424NXAH</t>
  </si>
  <si>
    <t>DRDGZQ0072400008S9+A</t>
  </si>
  <si>
    <t>DRDH14001ZW00008ST+A+0A+XXXXXXXXXXX+0221K06GZX5A</t>
  </si>
  <si>
    <t>HKYH4M0096W00009YH+A+BB+H2PH0L00073+D+06H4M06H4M</t>
  </si>
  <si>
    <t>GH7H48306AM00000ER+82124</t>
  </si>
  <si>
    <t>CTHH1L260G400000DX+81CEKXH1C21</t>
  </si>
  <si>
    <t>DNM41060UT123381E</t>
  </si>
  <si>
    <t>HPH9061SPVT04115AB2059LA</t>
  </si>
  <si>
    <t>G624925106</t>
  </si>
  <si>
    <t>JQLFYGHD9H</t>
  </si>
  <si>
    <t>G2CH0N00M770000DEY</t>
  </si>
  <si>
    <t>G9P3452Q9S71PHRAE+A1130</t>
  </si>
  <si>
    <t>G9P3452Q9S71PHRAE</t>
  </si>
  <si>
    <t>AK5343160211WMW9ZA1940239J</t>
  </si>
  <si>
    <t>CTHH08583NE00000DK+81EXPBM2N62</t>
  </si>
  <si>
    <t>GMH343718NN203R4W</t>
  </si>
  <si>
    <t>J1434453UQY1P1X1D</t>
  </si>
  <si>
    <t>G2C34620NB124L94</t>
  </si>
  <si>
    <t>FM7H0D010SZ0000CP1</t>
  </si>
  <si>
    <t>K5A4RC0997CA1</t>
  </si>
  <si>
    <t>FG9H0G01ZX300006TV+6+340</t>
  </si>
  <si>
    <t>FM7H0M00WUU0000BVY</t>
  </si>
  <si>
    <t>DR8H0N0042T000023W+8+AA+FY9GYV014AC+E02H0N</t>
  </si>
  <si>
    <t>FTNH0D01FH300000L3+8C224</t>
  </si>
  <si>
    <t>DTVGY658BVH00000DF+8475C059442</t>
  </si>
  <si>
    <t>THA34131NGT21PTA0</t>
  </si>
  <si>
    <t>G630684819</t>
  </si>
  <si>
    <t>JC9GY6M9Q7</t>
  </si>
  <si>
    <t>C7H41830DLN0X7LAK</t>
  </si>
  <si>
    <t>GVH414717V3PR5PAU+A1100</t>
  </si>
  <si>
    <t>GVH414717V3PR5PAU</t>
  </si>
  <si>
    <t>FYJ411330GJQ2D8A0A1AC0R07F</t>
  </si>
  <si>
    <t>CTH417627AD0807AM+P18ANVBL06FX</t>
  </si>
  <si>
    <t>FNJ4127QLPSQ274A1</t>
  </si>
  <si>
    <t>FNJ4141FT5TQ189AZ</t>
  </si>
  <si>
    <t>GKK4167268U071JAL-FF</t>
  </si>
  <si>
    <t>C7H41860JF10X1JAZ</t>
  </si>
  <si>
    <t>FP241060CNM169YA462</t>
  </si>
  <si>
    <t>KIC5223RG0766CHNA1</t>
  </si>
  <si>
    <t>FTN417740CJ033982+MQC1XX</t>
  </si>
  <si>
    <t>CTH4155B3AH08006L+A01AAPYC01AB</t>
  </si>
  <si>
    <t>DNM416213MB0V4K1W</t>
  </si>
  <si>
    <t>DNL41632A77Q71720</t>
  </si>
  <si>
    <t>G630714971</t>
  </si>
  <si>
    <t>Q1W640J2PN</t>
  </si>
  <si>
    <t>ABNORMAL MLB</t>
  </si>
  <si>
    <t>FJ633330BTT1JRFA</t>
  </si>
  <si>
    <t>GVH31971HYF1501A6+A1100</t>
  </si>
  <si>
    <t>GVH31971HYF1501A6</t>
  </si>
  <si>
    <t>AK5311663831KKYASA1BF0724P</t>
  </si>
  <si>
    <t>DXY338417481JJL6K+PNCAGF78NCGX</t>
  </si>
  <si>
    <t>GMH33741ADE17HHAZ</t>
  </si>
  <si>
    <t>CR133770UJT1CFPAQ-FX</t>
  </si>
  <si>
    <t>FJ63333084C1JHFA</t>
  </si>
  <si>
    <t>F153384025V1V06ATAA</t>
  </si>
  <si>
    <t>K5A3RB4944CA1</t>
  </si>
  <si>
    <t>F15341101FF2187A1+AA+NNNNNNNNNNN+J022G383916</t>
  </si>
  <si>
    <t>DRC340602FZ238GAU+BB+G0K33460ALV+0140401406</t>
  </si>
  <si>
    <t>FTN340434LY1FVC8T+MQA1AD</t>
  </si>
  <si>
    <t>DTV337340YY1JJCAS+A04333010514</t>
  </si>
  <si>
    <t>GCF34055W7317RQUT</t>
  </si>
  <si>
    <t>G630703001</t>
  </si>
  <si>
    <t>FFWLG254N736</t>
  </si>
  <si>
    <t>C7H338502NHL73XAT</t>
  </si>
  <si>
    <t>DKH3373F16M04FPAW+T3328J2293H6A1J21+DKH3365FDMU04CNAB+CX53322039BN2N4A1+33M72BCABW0640YMGU+FMX32810C74KXG3AP+PNM1234</t>
  </si>
  <si>
    <t>3365FDMU04CNAB+CX</t>
  </si>
  <si>
    <t>DKH3373F16M04FPAW</t>
  </si>
  <si>
    <t>AK431621577L6VLA0A1018213L</t>
  </si>
  <si>
    <t>FXV32225128KQ5R96+18020120575168051092759193</t>
  </si>
  <si>
    <t>DN8333406K7KTVQ1U</t>
  </si>
  <si>
    <t>FNJ3292L43UMRGPAD</t>
  </si>
  <si>
    <t>TSB4226RC5513CHNA1</t>
  </si>
  <si>
    <t>FY933630UGMMMJ99J+0500411654716605308975119B</t>
  </si>
  <si>
    <t>GH7333735BFKPJQAN+ZMBFM1</t>
  </si>
  <si>
    <t>DXY3332B32AKYXD3R+PADAXXXXBXXX</t>
  </si>
  <si>
    <t>HRN33253EQQ1LGF1V</t>
  </si>
  <si>
    <t>HRN33252QHP1LGD1C</t>
  </si>
  <si>
    <t>G630262485</t>
  </si>
  <si>
    <t>DX3KPMNLN73D</t>
  </si>
  <si>
    <t>IP312,127A</t>
  </si>
  <si>
    <t>FJ631870940L740K</t>
  </si>
  <si>
    <t>DKH3167G14P04FPAY+T3322E0282V6A1J21+DKH3165KM9C04CNAB+CX5314607JQN2N4AH+31L12HCABW0RKKM8MJ+FMX31161M7LKXG3AC+PNM1234</t>
  </si>
  <si>
    <t>3165KM9C04CNAB+CX</t>
  </si>
  <si>
    <t>DKH3167G14P04FPAY</t>
  </si>
  <si>
    <t>AK430321808L6VLATA1017206Q</t>
  </si>
  <si>
    <t>FXV30161BL5KQ5R9S+18006113587168048086760193</t>
  </si>
  <si>
    <t>DN831721TMDKTVQ1J</t>
  </si>
  <si>
    <t>FNJ3125WB1CMRGPAH</t>
  </si>
  <si>
    <t>TSB4227SN9161TWNA1</t>
  </si>
  <si>
    <t>FY93101GT2TMMJ89W+0506411956416604809075019A</t>
  </si>
  <si>
    <t>GH731613TMBKPJQA7+XMBYM1</t>
  </si>
  <si>
    <t>DXY3162BDQCKYXD38+PBGAXXXXBXXX</t>
  </si>
  <si>
    <t>HRN31529F831LGF17</t>
  </si>
  <si>
    <t>HRN3152FUCH1LGD1L</t>
  </si>
  <si>
    <t>G624924714</t>
  </si>
  <si>
    <t>MJ99M4M3YH</t>
  </si>
  <si>
    <t>HVG32420D431L9XAN</t>
  </si>
  <si>
    <t>G9N3116WK5M14YDAZ+A12D0</t>
  </si>
  <si>
    <t>G9N3116WK5M14YDAZ</t>
  </si>
  <si>
    <t>AK5253361111KKYADA1A90922P</t>
  </si>
  <si>
    <t>DXY312626G41G3W66+PNCBCKR6NKJ1</t>
  </si>
  <si>
    <t>21031901040623053180124314</t>
  </si>
  <si>
    <t>3141362638024266</t>
  </si>
  <si>
    <t>FNJ3085V0F917R0AF</t>
  </si>
  <si>
    <t>HNQ31972WV2Q7PX1J</t>
  </si>
  <si>
    <t>HVG32420NYP1QLPBD</t>
  </si>
  <si>
    <t>FM732240HS71VQFAH0A</t>
  </si>
  <si>
    <t>FTN322131KY1H5Q8N+XBP1XX</t>
  </si>
  <si>
    <t>DXY31054DK71G3Q6U+PNAGMK74NBB2</t>
  </si>
  <si>
    <t>GCF31074RGR1CY03S</t>
  </si>
  <si>
    <t>DN83096A4XV1CDK2A</t>
  </si>
  <si>
    <t>G630357977</t>
  </si>
  <si>
    <t>CYJ4P49D2L</t>
  </si>
  <si>
    <t>C7HGZR006TF00004CK</t>
  </si>
  <si>
    <t>G9Q3401WLE51PHMA8+A1200</t>
  </si>
  <si>
    <t>G9Q3401WLE51PHMA8</t>
  </si>
  <si>
    <t>AK5336362531WMW9AA17P0303B</t>
  </si>
  <si>
    <t>CTHGZ626BPD00000E1+81DADHG1M61</t>
  </si>
  <si>
    <t>GMH33210W2V202K3J</t>
  </si>
  <si>
    <t>FNJGWTF0JUV000004C</t>
  </si>
  <si>
    <t>GKKGZR05N0B00000PU+JX</t>
  </si>
  <si>
    <t>C7H341606QG24NXA3</t>
  </si>
  <si>
    <t>F15GYY00HNM00008S9+A</t>
  </si>
  <si>
    <t>K5A3RB4300CA1</t>
  </si>
  <si>
    <t>F15GZM000LS00008ST+A+AA+NNNNNNNNNNN+0220G47GZA74</t>
  </si>
  <si>
    <t>DRCGYU0086L00009YH+A+AA+H2PGY4004HJ+D+01GYU01GYU</t>
  </si>
  <si>
    <t>GH7GZT30FBC00000ER+82133</t>
  </si>
  <si>
    <t>CTHGZK264SR00000DX+81CEDWC1C21</t>
  </si>
  <si>
    <t>DN83407CPN4233725</t>
  </si>
  <si>
    <t>HPH9061SPVT03385AB21LH6C</t>
  </si>
  <si>
    <t>G630709587</t>
  </si>
  <si>
    <t>YH6FQL7DH4</t>
  </si>
  <si>
    <t>Non-uniform epoxy</t>
  </si>
  <si>
    <t>GVD234302VA0X7MB</t>
  </si>
  <si>
    <t>G9Q3191H40DPR5QA4+A2121</t>
  </si>
  <si>
    <t>G9Q3191H40DPR5QA4</t>
  </si>
  <si>
    <t>FYJ3157603XQ2D8A4A1210103L</t>
  </si>
  <si>
    <t>CTH32471M5K0807AV+P15DNFJL06BX</t>
  </si>
  <si>
    <t>FNJ3184A082Q274AJ</t>
  </si>
  <si>
    <t>FNJ3175FPZ5Q189AZ</t>
  </si>
  <si>
    <t>CR12131075C071JA7-FN</t>
  </si>
  <si>
    <t>GVD235401HY0X1JD</t>
  </si>
  <si>
    <t>F183233076B169YAMAA</t>
  </si>
  <si>
    <t>KIC5224JX7921TWNA1</t>
  </si>
  <si>
    <t>FTN3243317L03398Y+XPC1XX</t>
  </si>
  <si>
    <t>DTV30515A250803AD+A06728040348</t>
  </si>
  <si>
    <t>DNM324543YA0V4K2R</t>
  </si>
  <si>
    <t>DNL32561K4HQ7171Y</t>
  </si>
  <si>
    <t>Separate sheild MLB</t>
  </si>
  <si>
    <t>G630723815</t>
  </si>
  <si>
    <t>H7JLC74H0Y</t>
  </si>
  <si>
    <t>G2CH0C000PY0000DEY</t>
  </si>
  <si>
    <t>G9N3427YB951PHRAC+A1230</t>
  </si>
  <si>
    <t>G9N3427YB951PHRAC</t>
  </si>
  <si>
    <t>AK5340371451WMW9SA148GJ08B</t>
  </si>
  <si>
    <t>CTHGZP28R0G00000DK+81FMABF5L72</t>
  </si>
  <si>
    <t>GMH33931DWB203R4Z</t>
  </si>
  <si>
    <t>J143435G5FB1P1XMN</t>
  </si>
  <si>
    <t>G2C344615CR24L94</t>
  </si>
  <si>
    <t>DR8GX00007J0000CP1+A</t>
  </si>
  <si>
    <t>F5DH0601EHW00006TU+7+336</t>
  </si>
  <si>
    <t>DR8GY8000KQ0000BVZ</t>
  </si>
  <si>
    <t>J0MGYG013R2000023X+A+06+FY9GWZ002T0+J11GYG</t>
  </si>
  <si>
    <t>FTNGZZ011AM00000L3+8BAA4</t>
  </si>
  <si>
    <t>DTVGZP28LP100000DF+83214091174</t>
  </si>
  <si>
    <t>G5Y33960ZAZ21PTA3</t>
  </si>
  <si>
    <t>G624582462</t>
  </si>
  <si>
    <t>LHWXQC3G2L</t>
  </si>
  <si>
    <t>G2CH3P00DTP0000DEY</t>
  </si>
  <si>
    <t>GH3343615J91PHTA3+A0210</t>
  </si>
  <si>
    <t>GH3343615J91PHTA3</t>
  </si>
  <si>
    <t>FYJ337760F01WMWALA17P0135H</t>
  </si>
  <si>
    <t>CTHH2W18PRR00000DK+82HMEFR7H12</t>
  </si>
  <si>
    <t>FNJ3514L3WR203RA6</t>
  </si>
  <si>
    <t>F8P405504291Q312E</t>
  </si>
  <si>
    <t>G2C40870AKD24L94</t>
  </si>
  <si>
    <t>DR8H16001H30000CP1+A</t>
  </si>
  <si>
    <t>FG9H3K006SD00006TV+7+402</t>
  </si>
  <si>
    <t>DR8H1M000Z20000BVY</t>
  </si>
  <si>
    <t>DRCH2B00AJU000023W+8+AA+FY9H1500RHY+E06H2B</t>
  </si>
  <si>
    <t>GH7H2B308FJ00000L2+85AD3</t>
  </si>
  <si>
    <t>DTVH2R58PLD00000DF+85752072464</t>
  </si>
  <si>
    <t>THA34960MXC21PTAF</t>
  </si>
  <si>
    <t>G624940346</t>
  </si>
  <si>
    <t>C0691MJHJP</t>
  </si>
  <si>
    <t>C7H350504A10X7LAY</t>
  </si>
  <si>
    <t>GVC34020ZW9PR5RAG+A0270</t>
  </si>
  <si>
    <t>GVC34020ZW9PR5RAG</t>
  </si>
  <si>
    <t>FYJ334130U0Q2D8AAA1AA0N22B</t>
  </si>
  <si>
    <t>G630215433</t>
  </si>
  <si>
    <t>M944TYQNFP</t>
  </si>
  <si>
    <t>C07GZJ00BG10000DEY</t>
  </si>
  <si>
    <t>FNJ3366LK48203R4L</t>
  </si>
  <si>
    <t>G630724365</t>
  </si>
  <si>
    <t>C07NF0GYWD</t>
  </si>
  <si>
    <t>F3YH2Q00Y8B0000BXV</t>
  </si>
  <si>
    <t>GVC403114362DGNAU+A2520</t>
  </si>
  <si>
    <t>GVC403114362DGNAU</t>
  </si>
  <si>
    <t>FYJ348460VU1WMWAHA1AA0422G</t>
  </si>
  <si>
    <t>G630710867</t>
  </si>
  <si>
    <t>GJTF9NX23K</t>
  </si>
  <si>
    <t>F3Y33230DZN1L9XD</t>
  </si>
  <si>
    <t>GVC319508NC14YFAH+A2K10</t>
  </si>
  <si>
    <t>GVC319508NC14YFAH</t>
  </si>
  <si>
    <t>FYJ312160BU1KKYA8A1CU0603N</t>
  </si>
  <si>
    <t>7253276140B2558AYA1022027H</t>
  </si>
  <si>
    <t>G630923957</t>
  </si>
  <si>
    <t>JC7MXD40RR</t>
  </si>
  <si>
    <t>FJ634450E3Z1L9XE</t>
  </si>
  <si>
    <t>G9N3051X9DL14YDAB+A11D0</t>
  </si>
  <si>
    <t>G9N3051X9DL14YDAB</t>
  </si>
  <si>
    <t>AK5301361641KKYA3A1A90103K</t>
  </si>
  <si>
    <t>AK53387325925679RM1A20T198</t>
  </si>
  <si>
    <t>G625089738</t>
  </si>
  <si>
    <t>C9396RVFXW</t>
  </si>
  <si>
    <t>F3X31340NZT1L9XD</t>
  </si>
  <si>
    <t>G9N3025WPAZ14YDA1+A11D0</t>
  </si>
  <si>
    <t>G9N3025WPAZ14YDA1</t>
  </si>
  <si>
    <t>FYJ246360PK1KKYA1A18F0306C</t>
  </si>
  <si>
    <t>725304431762558ASA1AM0103B</t>
  </si>
  <si>
    <t>G630834889</t>
  </si>
  <si>
    <t>DJQ14VT27J</t>
  </si>
  <si>
    <t>HVG30630H4N1L9YAT</t>
  </si>
  <si>
    <t>G9Q3022YPJB14YDAU+A11D0</t>
  </si>
  <si>
    <t>G9Q3022YPJB14YDAU</t>
  </si>
  <si>
    <t>AK5248734981KKYA4A1AM0G13L</t>
  </si>
  <si>
    <t>G630833231</t>
  </si>
  <si>
    <t>GH33493147P1PHTA8+A0310</t>
  </si>
  <si>
    <t>GH33493147P1PHTA8</t>
  </si>
  <si>
    <t>FYJ345770891WMWA0A14B2112G</t>
  </si>
  <si>
    <t>G630710839</t>
  </si>
  <si>
    <t>GMG0X56CW2</t>
  </si>
  <si>
    <t>FJ632270DTP0X7LB</t>
  </si>
  <si>
    <t>GVC31321S6FPR5RAC+A0370</t>
  </si>
  <si>
    <t>GVC31321S6FPR5RAC</t>
  </si>
  <si>
    <t>FYJ306130MVQ2D8AZA1A80V18N</t>
  </si>
  <si>
    <t>G630799637</t>
  </si>
  <si>
    <t>H17CQM5Q7H</t>
  </si>
  <si>
    <t>F3X22460E2N0XDJD</t>
  </si>
  <si>
    <t>G9P3391M483PQCLAV+A21B1</t>
  </si>
  <si>
    <t>G9P3391M483PQCLAV</t>
  </si>
  <si>
    <t>AK533323213Q2D8A9A1AX0907Q</t>
  </si>
  <si>
    <t>G630502701</t>
  </si>
  <si>
    <t>LTL74NDX13</t>
  </si>
  <si>
    <t>Physical damge display, dent enclosure, display sepration, abNOrmal display</t>
  </si>
  <si>
    <t>F3Y3253074U1L9XD</t>
  </si>
  <si>
    <t>GVC31910BU214YFAA+A2P10</t>
  </si>
  <si>
    <t>GVC31910BU214YFAA</t>
  </si>
  <si>
    <t>FYJ313730BM1KKYAFA1A90T06M</t>
  </si>
  <si>
    <t>G624927032</t>
  </si>
  <si>
    <t>C4HH3KY493</t>
  </si>
  <si>
    <t>G2CH2U00BVL0000DEY</t>
  </si>
  <si>
    <t>G9P3481QACS1PHRAU+A1130</t>
  </si>
  <si>
    <t>G9P3481QACS1PHRAU</t>
  </si>
  <si>
    <t>AK5342772471WMW9DA149SD37F</t>
  </si>
  <si>
    <t>G630594505</t>
  </si>
  <si>
    <t>FFWMJ151N736</t>
  </si>
  <si>
    <t>C7H413402SWL73XAH</t>
  </si>
  <si>
    <t>F7C4123C0SAKV27AH+J132NBB682I6A1E11+F7C4116D4GAKWPNAV+CX54076001YN2N4RB+29M81GCABW0RM0AJFF+C434086ZZV8LMD5AR+WNF12D3</t>
  </si>
  <si>
    <t>4116D4GAKWPNAV+CX</t>
  </si>
  <si>
    <t>F7C4123C0SAKV27AH</t>
  </si>
  <si>
    <t>72531543110L6VLA9A1C10306K</t>
  </si>
  <si>
    <t>FXV333351GNKQ5R9D+18020124588160049095726193</t>
  </si>
  <si>
    <t>G630833171</t>
  </si>
  <si>
    <t>FGFDQNJMW0</t>
  </si>
  <si>
    <t>C7H419304T00X7LAS</t>
  </si>
  <si>
    <t>FNJ4131PTSUQ274AP</t>
  </si>
  <si>
    <t>GMH40821C12Q189AG</t>
  </si>
  <si>
    <t>G625087550</t>
  </si>
  <si>
    <t>V2VVX3142L</t>
  </si>
  <si>
    <t>G2CGYU0047R0000DEZ</t>
  </si>
  <si>
    <t>FNJ3304MNXJ203R4B</t>
  </si>
  <si>
    <t>G630594391</t>
  </si>
  <si>
    <t>F7K0WHYHHW</t>
  </si>
  <si>
    <t>IP487</t>
  </si>
  <si>
    <t>G2CH3T00GYX0000DEY</t>
  </si>
  <si>
    <t>G9N3482U4D51PHRA6+A1130</t>
  </si>
  <si>
    <t>G9N3482U4D51PHRA6</t>
  </si>
  <si>
    <t>AK5345171511WMW9EA14B5518C</t>
  </si>
  <si>
    <t>G630601587</t>
  </si>
  <si>
    <t>F69DW7WF3Y</t>
  </si>
  <si>
    <t>G2CH15004B50000DEY</t>
  </si>
  <si>
    <t>G9N3467Q2701PHRAA+A1230</t>
  </si>
  <si>
    <t>G9N3467Q2701PHRAA</t>
  </si>
  <si>
    <t>AK53433603A1WMW9KA1980325A</t>
  </si>
  <si>
    <t>G630931257</t>
  </si>
  <si>
    <t>CMC40WLNQN</t>
  </si>
  <si>
    <t>G2CH0J00WDJ0000DEY</t>
  </si>
  <si>
    <t>G9Q3444HA0U1PHRAP+A1130</t>
  </si>
  <si>
    <t>G9Q3444HA0U1PHRAP</t>
  </si>
  <si>
    <t>AK5342162541WMW9NA1920342A</t>
  </si>
  <si>
    <t>G630794083</t>
  </si>
  <si>
    <t>DX3M4CTJN73D</t>
  </si>
  <si>
    <t>G2CGY400HCK00003R2</t>
  </si>
  <si>
    <t>DKH4024F47604FPAK+T3327V4191V6A1E21+DKH3504FYHP04CNAS+CX53502011FN2N4AT+28M94CBADM0GB081A3+C433476ZYGPLMD5AJ+WNM12D3</t>
  </si>
  <si>
    <t>3504FYHP04CNAS+CX</t>
  </si>
  <si>
    <t>DKH4024F47604FPAK</t>
  </si>
  <si>
    <t>AK433731413L6VLAHA1018802J</t>
  </si>
  <si>
    <t>FXR3276670HKQ5R9D+18024121548170051092766193</t>
  </si>
  <si>
    <t>G630601613</t>
  </si>
  <si>
    <t>Y9QRWXJXRF</t>
  </si>
  <si>
    <t>IP327A,497,48A</t>
  </si>
  <si>
    <t>FNJ3305RUCR201731</t>
  </si>
  <si>
    <t>DTTGWY02GD8000004D</t>
  </si>
  <si>
    <t>DN83331HH2B1MCN1T</t>
  </si>
  <si>
    <t>G625112922</t>
  </si>
  <si>
    <t>YVW14XWHKD</t>
  </si>
  <si>
    <t>G2C32730B2J1L9XD</t>
  </si>
  <si>
    <t>GVC31760XJR14YFAY+A2K10</t>
  </si>
  <si>
    <t>GVC31760XJR14YFAY</t>
  </si>
  <si>
    <t>FYJ311130471KKYAUA1A90G18M</t>
  </si>
  <si>
    <t>AK531943625256792M1A10L23B</t>
  </si>
  <si>
    <t>3166864859065351</t>
  </si>
  <si>
    <t>G630833173</t>
  </si>
  <si>
    <t>KLGF40W0W6</t>
  </si>
  <si>
    <t>F3X25250NW01L9XC</t>
  </si>
  <si>
    <t>G9N302428QT14YDAX+A11D0</t>
  </si>
  <si>
    <t>G9N302428QT14YDAX</t>
  </si>
  <si>
    <t>AK5247434651KKYANA1AJ0R17A</t>
  </si>
  <si>
    <t>AK524259PP725679QM11292266</t>
  </si>
  <si>
    <t>2420721101033163</t>
  </si>
  <si>
    <t>G625325424</t>
  </si>
  <si>
    <t>M6MHPVQPQF</t>
  </si>
  <si>
    <t>G2C139602B40X3WA</t>
  </si>
  <si>
    <t>G9P1321ZMEBPQCKAC+A1240</t>
  </si>
  <si>
    <t>G9P1321ZMEBPQCKAC</t>
  </si>
  <si>
    <t>AK513026095Q2D8ARA15M0504Q</t>
  </si>
  <si>
    <t>1292597422072102</t>
  </si>
  <si>
    <t>1287096221081945</t>
  </si>
  <si>
    <t>G625325282</t>
  </si>
  <si>
    <t>J6J9HJM7TT</t>
  </si>
  <si>
    <t>F3Y22552LNP0XDJD</t>
  </si>
  <si>
    <t>G9P2225Q6NGPQCLAJ+A21B1</t>
  </si>
  <si>
    <t>G9P2225Q6NGPQCLAJ</t>
  </si>
  <si>
    <t>FYJ218130QJQ2D8AXA1A20E07A</t>
  </si>
  <si>
    <t>2173442031014570</t>
  </si>
  <si>
    <t>2183482128052712</t>
  </si>
  <si>
    <t>G625326532</t>
  </si>
  <si>
    <t>KW3HG2X0MK</t>
  </si>
  <si>
    <t>F3X22350DNW0XDKD</t>
  </si>
  <si>
    <t>G9P2223N8G8PQCLAG+A21B1</t>
  </si>
  <si>
    <t>G9P2223N8G8PQCLAG</t>
  </si>
  <si>
    <t>FYJ2157308UQ2D8A4A1A10L12D</t>
  </si>
  <si>
    <t>2123873529092203</t>
  </si>
  <si>
    <t>2128932408094046</t>
  </si>
  <si>
    <t>G630601569</t>
  </si>
  <si>
    <t>RWQT3M26F3</t>
  </si>
  <si>
    <t>G2CGYH00MWC0000BXW</t>
  </si>
  <si>
    <t>G9N3281K95D1PHPAF+A1100</t>
  </si>
  <si>
    <t>G9N3281K95D1PHPAF</t>
  </si>
  <si>
    <t>AK5324660661WMW9AA14Q0413H</t>
  </si>
  <si>
    <t>GCF32543H1Y23412J</t>
  </si>
  <si>
    <t>G630924307</t>
  </si>
  <si>
    <t>L063QGKY04</t>
  </si>
  <si>
    <t>Fail Impedance Test</t>
  </si>
  <si>
    <t>F3Y23351FHE0XDJD</t>
  </si>
  <si>
    <t>G9N2252VNP2PQCLAT+A23B1</t>
  </si>
  <si>
    <t>G9N2252VNP2PQCLAT</t>
  </si>
  <si>
    <t>AK52214635AQ2D8ANA11X0315Q</t>
  </si>
  <si>
    <t>2223478910084498</t>
  </si>
  <si>
    <t>2246406230042496</t>
  </si>
  <si>
    <t>G630710779</t>
  </si>
  <si>
    <t>JQ2DDJHXRR</t>
  </si>
  <si>
    <t>C7H402202A00X7LA0</t>
  </si>
  <si>
    <t>GVC34114GHHPR5RAG+A0470</t>
  </si>
  <si>
    <t>GVC34114GHHPR5RAG</t>
  </si>
  <si>
    <t>FYJ335760BZQ2D8AAA17X0226M</t>
  </si>
  <si>
    <t>G630724441</t>
  </si>
  <si>
    <t>MJ4VV5VH1F</t>
  </si>
  <si>
    <t>HVG328205LD1L9XAU</t>
  </si>
  <si>
    <t>GH332050PM314YFAH+A2J10</t>
  </si>
  <si>
    <t>GH332050PM314YFAH</t>
  </si>
  <si>
    <t>AK53107604B1KKYA1A1B80201K</t>
  </si>
  <si>
    <t>AK532419QA125679XM15786185</t>
  </si>
  <si>
    <t>G630594397</t>
  </si>
  <si>
    <t>DX3LX591N73F</t>
  </si>
  <si>
    <t>Damaged on display</t>
  </si>
  <si>
    <t>FJ6351701THL740K</t>
  </si>
  <si>
    <t>F7C3477C3G9KV27AS+J132M37932Q5A1J11+F7C3475D6VQKWPNAR+CX5346300HMN2N4AQ+31N52HBABW0DJLUTY9+FMX34530FCSKXG3AN+PNM1234</t>
  </si>
  <si>
    <t>3475D6VQKWPNAR+CX</t>
  </si>
  <si>
    <t>F7C3477C3G9KV27AS</t>
  </si>
  <si>
    <t>AK433441364L6VLAAA1018809H</t>
  </si>
  <si>
    <t>FXR34136XVQKQ5R9G+18027120592168051092762193</t>
  </si>
  <si>
    <t>G630833229</t>
  </si>
  <si>
    <t>JNQ6M2PX4W</t>
  </si>
  <si>
    <t>C7H346300EV0X7LAF</t>
  </si>
  <si>
    <t>GVC3363341RPR5RAM+A0280</t>
  </si>
  <si>
    <t>GVC3363341RPR5RAM</t>
  </si>
  <si>
    <t>AK532576259Q2D8A6A14R3320J</t>
  </si>
  <si>
    <t>G630845475</t>
  </si>
  <si>
    <t>N7ND7DQ7QJ</t>
  </si>
  <si>
    <t>G2CGYW001BW0000BXV</t>
  </si>
  <si>
    <t>G9N3355LK3C1PHPAD+A1130</t>
  </si>
  <si>
    <t>G9N3355LK3C1PHPAD</t>
  </si>
  <si>
    <t>AK5332371461WMW9LA143NM16G</t>
  </si>
  <si>
    <t>DTVGXQ192JR00000DB+91133062744</t>
  </si>
  <si>
    <t>GMH32852L2L203Q5W</t>
  </si>
  <si>
    <t>J1433373KF31P1W1D</t>
  </si>
  <si>
    <t>G2C3375046F24L72</t>
  </si>
  <si>
    <t>HGWGXT000E30000CUL+A</t>
  </si>
  <si>
    <t>K5A3UP2769TA1</t>
  </si>
  <si>
    <t>F5DGXD014NK00006TN+7+327</t>
  </si>
  <si>
    <t>HGWGY5002890000AXW</t>
  </si>
  <si>
    <t>DRCGY40012J0000AY0+8+10+G0MGVQ0094P+A02GY4</t>
  </si>
  <si>
    <t>GH9GXD4061Y000009F+A6CA4</t>
  </si>
  <si>
    <t>DTVGY728M0C00000D7+83626063464</t>
  </si>
  <si>
    <t>GCF33223QQQ23412U</t>
  </si>
  <si>
    <t>G625087330</t>
  </si>
  <si>
    <t>X942K5QVKT</t>
  </si>
  <si>
    <t>G2CGZ100E440000DEZ</t>
  </si>
  <si>
    <t>G9N3342YD3M1PHRAC+A1130</t>
  </si>
  <si>
    <t>G9N3342YD3M1PHRAC</t>
  </si>
  <si>
    <t>AK5332372291WMW9NA143NM25C</t>
  </si>
  <si>
    <t>DXYGY148JZV00000DM+8DAKF48DR22</t>
  </si>
  <si>
    <t>FNJ3326MKEG203R4R</t>
  </si>
  <si>
    <t>J14335250HJ1P1XMB</t>
  </si>
  <si>
    <t>G2C33830GJD24L94</t>
  </si>
  <si>
    <t>F18GXP0057J0000CP1+A</t>
  </si>
  <si>
    <t>K5A5SI8148TA1</t>
  </si>
  <si>
    <t>FG9GYY001FY00006TV+6+333</t>
  </si>
  <si>
    <t>F18GY60002E0000BVX</t>
  </si>
  <si>
    <t>DRCGWY002NA000023V+8+03+G0MGW7002F7+B06GWY</t>
  </si>
  <si>
    <t>GH7GY7703ZB00000L2+8DAB3</t>
  </si>
  <si>
    <t>DTVGYF3896K00000DF+83362002454</t>
  </si>
  <si>
    <t>G5Y33063WL421PT54</t>
  </si>
  <si>
    <t>G630828797</t>
  </si>
  <si>
    <t>J75KFQJN0W</t>
  </si>
  <si>
    <t>G2CH0L00SCM0000DEY</t>
  </si>
  <si>
    <t>G9N3445X4RX1PHRAC+A1230</t>
  </si>
  <si>
    <t>G9N3445X4RX1PHRAC</t>
  </si>
  <si>
    <t>AK5341670371WMW9NA1496743H</t>
  </si>
  <si>
    <t>CTHH0B585DL00000DK+84DXNKF1M52</t>
  </si>
  <si>
    <t>GMH34163G3N203R4C</t>
  </si>
  <si>
    <t>F8P34420YL31Q316Z</t>
  </si>
  <si>
    <t>G2C34570XDK24L94</t>
  </si>
  <si>
    <t>FM7H0A01GMK0000CP1</t>
  </si>
  <si>
    <t>K5A4RC1676CA1</t>
  </si>
  <si>
    <t>FG9H0G016XQ00006TV+6+340</t>
  </si>
  <si>
    <t>FM7H0K00G8A0000BVY</t>
  </si>
  <si>
    <t>J0MH0E00ZXM000023W+A+AA+G0LGZU01FQZ+E07H0E</t>
  </si>
  <si>
    <t>GH7H0D4033H00000L2+86BA3</t>
  </si>
  <si>
    <t>DXYGXP38BZH00000DH+8CHLP65CA81</t>
  </si>
  <si>
    <t>THA33645KG021PT6F</t>
  </si>
  <si>
    <t>G630806543</t>
  </si>
  <si>
    <t>LLFXK9M16X</t>
  </si>
  <si>
    <t>Display Separation</t>
  </si>
  <si>
    <t>0045</t>
  </si>
  <si>
    <t>B91-01</t>
  </si>
  <si>
    <t>F3Y3253061Z1L9XD</t>
  </si>
  <si>
    <t>GH3318303RA14YFAX+A2J10</t>
  </si>
  <si>
    <t>GH3318303RA14YFAX</t>
  </si>
  <si>
    <t>FYJ312160DH1KKYADA1CU0411J</t>
  </si>
  <si>
    <t>DXY30441MLW1G3W6M+PNCCCAL8NBF1</t>
  </si>
  <si>
    <t>FNJ3094F2GS17R0AZ</t>
  </si>
  <si>
    <t>HNQ32033JH7Q7PXV4</t>
  </si>
  <si>
    <t>F3Y3253092U1QLPB</t>
  </si>
  <si>
    <t>FM731660XL61VQFA90A</t>
  </si>
  <si>
    <t>GH73225A1761H5P82+XAQ2XX</t>
  </si>
  <si>
    <t>DTV32437LTC1G3TA6+A04274070138</t>
  </si>
  <si>
    <t>GCF3127090D1CY036</t>
  </si>
  <si>
    <t>DN83146H2UU1CDK1J</t>
  </si>
  <si>
    <t>G630842667</t>
  </si>
  <si>
    <t>J3XH306CGF</t>
  </si>
  <si>
    <t>C7HH3P000Y600004CK</t>
  </si>
  <si>
    <t>G9Q3486VLBG1PHMAE+A1200</t>
  </si>
  <si>
    <t>G9Q3486VLBG1PHMAE</t>
  </si>
  <si>
    <t>AK5344463891WMW9YA19J0324E</t>
  </si>
  <si>
    <t>DXYGWS169VD00000E3+8BCPA74CC62</t>
  </si>
  <si>
    <t>FNJ3493AGZ2202KAQ</t>
  </si>
  <si>
    <t>DTTGZT05P5H000004C</t>
  </si>
  <si>
    <t>GKKH2601DRY00000PU+FX</t>
  </si>
  <si>
    <t>C7H408705WE24NXA1</t>
  </si>
  <si>
    <t>F15GWC00H9R00008S9+A</t>
  </si>
  <si>
    <t>F15GWX001CA00008ST+A+02+NNNNNNNNNNN+0220G47GWN72</t>
  </si>
  <si>
    <t>HKYH1U00B1P00009YH+A+BB+H2PH0D0052W+D+01H1U01H1U</t>
  </si>
  <si>
    <t>GH7H1H300WM00000ER+82224</t>
  </si>
  <si>
    <t>CTHH0L26NCZ00000DX+81CEBCG1C21</t>
  </si>
  <si>
    <t>DNM349605ST23381M</t>
  </si>
  <si>
    <t>HPH9061SPVT03431AB20H7M5</t>
  </si>
  <si>
    <t>G630710849</t>
  </si>
  <si>
    <t>FFWKX1RKN736</t>
  </si>
  <si>
    <t>IP122, IP217</t>
  </si>
  <si>
    <t>Internal LCI turn red</t>
  </si>
  <si>
    <t>C7H325705WRL73XA0</t>
  </si>
  <si>
    <t>DKH3236K98604FPAV+T3326H0030K6A1E21+DKH3233GHKY04CNAJ+CX5322503M5N2N4A3+31M72FCABS0HH0T938+C433214ZNL2LMD5AR+WNM15D3</t>
  </si>
  <si>
    <t>3233GHKY04CNAJ+CX</t>
  </si>
  <si>
    <t>DKH3236K98604FPAV</t>
  </si>
  <si>
    <t>AK43123122CL6VLAQA1018014P</t>
  </si>
  <si>
    <t>FX931357ST8KQ5R9H+18030134573168052101755193</t>
  </si>
  <si>
    <t>DN83231030XKTVQ10</t>
  </si>
  <si>
    <t>THA31750VRYMRGPAT</t>
  </si>
  <si>
    <t>G0K3182RP2UMMJ959+2209814356616705010775098B</t>
  </si>
  <si>
    <t>GH732353W7AKPJQAH+ZMBYM2</t>
  </si>
  <si>
    <t>DXY3226CMPYKYXD3M+PADDXXXXCXXX</t>
  </si>
  <si>
    <t>HRN32459WQ51LGF19</t>
  </si>
  <si>
    <t>HRN3244FHAN1LGD1Y</t>
  </si>
  <si>
    <t>G630594455</t>
  </si>
  <si>
    <t>C9G3MGCW01</t>
  </si>
  <si>
    <t>C07GZL002LC0000DEY</t>
  </si>
  <si>
    <t>G9N3291XCAQ1PHRAD+A1200</t>
  </si>
  <si>
    <t>G9N3291XCAQ1PHRAD</t>
  </si>
  <si>
    <t>AK5325771891WMW9TA140L005C</t>
  </si>
  <si>
    <t>DXYGYA38BKN00000DM+8AEKF54EG72</t>
  </si>
  <si>
    <t>FNJ3376MGWD203RAJ</t>
  </si>
  <si>
    <t>J143326AK9P1P1XM1</t>
  </si>
  <si>
    <t>C073411031024L94</t>
  </si>
  <si>
    <t>F18GZ30036B0000CP1+A</t>
  </si>
  <si>
    <t>K5A4SH2290TA1</t>
  </si>
  <si>
    <t>FG9GYX017GP00006TT+6+330</t>
  </si>
  <si>
    <t>F18GZK00GQ90000BVY</t>
  </si>
  <si>
    <t>J0MGXZ000PR000023W+A+06+FY9GXH00853+E06GXZ</t>
  </si>
  <si>
    <t>FTNGXR017U700000L3+8CA13</t>
  </si>
  <si>
    <t>DXYGYK18AAZ00000DH+8AJCNA4DC41</t>
  </si>
  <si>
    <t>THA33533XKK21PT6K</t>
  </si>
  <si>
    <t>G624923686</t>
  </si>
  <si>
    <t>LW6Y4K4DQN</t>
  </si>
  <si>
    <t>IP352,393,279B</t>
  </si>
  <si>
    <t>Damage BG, bent enclosure, separate display, SERVICE FEE FOR IPHONE: YES</t>
  </si>
  <si>
    <t>F3Y25371TB91L9YC</t>
  </si>
  <si>
    <t>GH324761J6K14YFAT+A0J10</t>
  </si>
  <si>
    <t>GH324761J6K14YFAT</t>
  </si>
  <si>
    <t>FYJ242460X31KKYA4A16R0222J</t>
  </si>
  <si>
    <t>CTH24963B3H1G406Q+P05BBSJQ04G1</t>
  </si>
  <si>
    <t>AK524879A74256790M18611093</t>
  </si>
  <si>
    <t>FNJ2437M20317R0AY</t>
  </si>
  <si>
    <t>HNQ24637LHWQ7PX10</t>
  </si>
  <si>
    <t>F3Y30111STH1QLPA</t>
  </si>
  <si>
    <t>DR92267041U1VQFAS16</t>
  </si>
  <si>
    <t>K5A4018426TA1</t>
  </si>
  <si>
    <t>GH72505AFNW1H5P8T+XAP2XX</t>
  </si>
  <si>
    <t>DTV251436031G3TAU+A08345060223</t>
  </si>
  <si>
    <t>GCF249408V71CY08V</t>
  </si>
  <si>
    <t>DN82482CNEQ1CDK2E</t>
  </si>
  <si>
    <t>IP393,352,279B</t>
  </si>
  <si>
    <t>G624927326</t>
  </si>
  <si>
    <t>L20WCFW0QY</t>
  </si>
  <si>
    <t>abNOrmal display</t>
  </si>
  <si>
    <t>HVGH6800SRW0000DEY</t>
  </si>
  <si>
    <t>GH3408107FL1PHTAT+A0810</t>
  </si>
  <si>
    <t>GH3408107FL1PHTAT</t>
  </si>
  <si>
    <t>AK5347162191WMW9EA19L0312B</t>
  </si>
  <si>
    <t>DXYH4S484LX00000DM+8ADKC66CQ62</t>
  </si>
  <si>
    <t>GMH410531LZ203RAK</t>
  </si>
  <si>
    <t>J14417605UB1P1X27</t>
  </si>
  <si>
    <t>HVG42130MAE24L9AS</t>
  </si>
  <si>
    <t>FM7H5T0165E0000CP1</t>
  </si>
  <si>
    <t>K5A4RE2466CA1</t>
  </si>
  <si>
    <t>F5DH5R003E300006TS+8+411</t>
  </si>
  <si>
    <t>FM7H6A0044Z0000BVY</t>
  </si>
  <si>
    <t>J0MH0J01HA3000023W+A+AA+G0LH0400H2X+E07H0J</t>
  </si>
  <si>
    <t>GH7H5A30ZAJ00000L2+85BD3</t>
  </si>
  <si>
    <t>DXYH4P48E1L00000DH+8EBLF64DC12</t>
  </si>
  <si>
    <t>G5Y4103M7KR21PTAA</t>
  </si>
  <si>
    <t>G630849119</t>
  </si>
  <si>
    <t>QNPG21G6FJ</t>
  </si>
  <si>
    <t>OOW, FLAT RATE CHARGE: Yes</t>
  </si>
  <si>
    <t>F3X21662H2Q0X7MB</t>
  </si>
  <si>
    <t>G9Q2141R4AQPR5QAR+A2101</t>
  </si>
  <si>
    <t>G9Q2141R4AQPR5QAR</t>
  </si>
  <si>
    <t>AK52097630BQ2D8ABA1C20902P</t>
  </si>
  <si>
    <t>CTH209337NB0807AN+P19DHVKE12PX</t>
  </si>
  <si>
    <t>FNJ20531P7DQ274AU</t>
  </si>
  <si>
    <t>GMH20510VGBQ189AY</t>
  </si>
  <si>
    <t>CR120811L54071JAK-DS</t>
  </si>
  <si>
    <t>F3X21662MUK0X1JC</t>
  </si>
  <si>
    <t>F1821160J0F169YAXAA</t>
  </si>
  <si>
    <t>GH921043413033CAA+MPBCC1</t>
  </si>
  <si>
    <t>CTH2107DH1108006U+A01AA4AH02AD</t>
  </si>
  <si>
    <t>DNM21053P970V4K1X</t>
  </si>
  <si>
    <t>DN82026EX69Q59T11</t>
  </si>
  <si>
    <t>G630594465</t>
  </si>
  <si>
    <t>LQHHQX6R75</t>
  </si>
  <si>
    <t>F3YH3U00A7N0000DEY</t>
  </si>
  <si>
    <t>GH334832KU11PHTAL+A0710</t>
  </si>
  <si>
    <t>GH334832KU11PHTAL</t>
  </si>
  <si>
    <t>FYJ344760F01WMWAUA19C0521G</t>
  </si>
  <si>
    <t>CTHH1L58SCB00000DK+84HXTCK2A42</t>
  </si>
  <si>
    <t>FNJ4024WJPM203RAK</t>
  </si>
  <si>
    <t>J1440737L8U1P1XMV</t>
  </si>
  <si>
    <t>F3Y40950GM224L9A</t>
  </si>
  <si>
    <t>F18H2S00F610000CP1+A</t>
  </si>
  <si>
    <t>K5A4RC6366CA1</t>
  </si>
  <si>
    <t>F5DH3P017QP00006TU+8+403</t>
  </si>
  <si>
    <t>F18H34000EY0000BVX</t>
  </si>
  <si>
    <t>J0MGX6006FW000023V+A+06+G0MGVV00D1Z+B05GX6</t>
  </si>
  <si>
    <t>GH7H2M201TH00000L2+82BB3</t>
  </si>
  <si>
    <t>DXYH2J18EYT00000DH+8DCANA6DC32</t>
  </si>
  <si>
    <t>G5Y34940U0F21PTAP</t>
  </si>
  <si>
    <t>G630930949</t>
  </si>
  <si>
    <t>DX3MJ2W4N73F</t>
  </si>
  <si>
    <t>FJ6414400HUL740K</t>
  </si>
  <si>
    <t>F7C4102D5H2KV27AH+J132S7A808F5A1J11+F7C4097D41RKWPNA1+CX5406402FTN2N4AN+29M93FBADM0CC013H8+FMX40870752KXG3AV+PNM2234</t>
  </si>
  <si>
    <t>4097D41RKWPNA1+CX</t>
  </si>
  <si>
    <t>F7C4102D5H2KV27AH</t>
  </si>
  <si>
    <t>AK434661243L6VLA9A1019012C</t>
  </si>
  <si>
    <t>FXV35075NR7KQ5R9H+18022120584164049092741193</t>
  </si>
  <si>
    <t>DN8409607YEKTVQ1V</t>
  </si>
  <si>
    <t>FNJ3514L0Z1MRGPA7</t>
  </si>
  <si>
    <t>GKK41045LDEL3NCA6-F</t>
  </si>
  <si>
    <t>FJ6414402JMKF1NC</t>
  </si>
  <si>
    <t>TSB4227RF1369CHNA1</t>
  </si>
  <si>
    <t>FY940825AKHMMJ99B+0502111555116605108875319B</t>
  </si>
  <si>
    <t>GH740223CDVKPJQA3+ZMBYM2</t>
  </si>
  <si>
    <t>DXY3524CHL5KYXD3S+PAECXXXXCXXX</t>
  </si>
  <si>
    <t>HRN34339FRQ1LGF15</t>
  </si>
  <si>
    <t>HRN3432FAUH1LGD1T</t>
  </si>
  <si>
    <t>G630594463</t>
  </si>
  <si>
    <t>DX3ML1Z3N73F</t>
  </si>
  <si>
    <t>FJ6417203AEL740K</t>
  </si>
  <si>
    <t>F7C4144C264KV27A6+J132P9B774A5A1J11+F7C4143Q0AEKWPNA8+CX5411304FSN2N4A2+28N92BCABW0RK05E1L+FMX413108HJKXG3AW+PNM1234</t>
  </si>
  <si>
    <t>4143Q0AEKWPNA8+CX</t>
  </si>
  <si>
    <t>F7C4144C264KV27A6</t>
  </si>
  <si>
    <t>AK434251647L6VLAEA1018815B</t>
  </si>
  <si>
    <t>FXV406151WPKQ5R9X+18020117576165049089749193</t>
  </si>
  <si>
    <t>DN841160KC7KTVQ15</t>
  </si>
  <si>
    <t>FNJ4024XDP8MRGPAH</t>
  </si>
  <si>
    <t>FNJ4083MBWPL3NCAE-D</t>
  </si>
  <si>
    <t>FJ6417307NRKF1NC</t>
  </si>
  <si>
    <t>TSB4227RF2383CHNA1</t>
  </si>
  <si>
    <t>FY941162EC9MMJ99T+0501013654916605410374719B</t>
  </si>
  <si>
    <t>GH7410339XGKPJQA3+ZMBYM2</t>
  </si>
  <si>
    <t>DXY4024BBLYKYXD3A+PAHBXXXXBXXX</t>
  </si>
  <si>
    <t>HRN342631FQ1LGF1Z</t>
  </si>
  <si>
    <t>HRN34242LHC1LGD1T</t>
  </si>
  <si>
    <t>D630703721</t>
  </si>
  <si>
    <t>C6TY77CM61</t>
  </si>
  <si>
    <t>IP352,393,507</t>
  </si>
  <si>
    <t xml:space="preserve"> NO REMOVE BG,DAMAGE BG,PUNCTURE DISPLAY,BENT ENCLOSURE,AC+</t>
  </si>
  <si>
    <t>G2CH2D00FT50000DEY</t>
  </si>
  <si>
    <t>G9N3453M6CW1PHRAB+A1230</t>
  </si>
  <si>
    <t>G9N3453M6CW1PHRAB</t>
  </si>
  <si>
    <t>AK5342171331WMW9TA1496910D</t>
  </si>
  <si>
    <t>CTHH1P38C5R00000DK+81GAJDD3J22</t>
  </si>
  <si>
    <t>GMH34921VVA203RA3</t>
  </si>
  <si>
    <t>F8P35131AD91Q319X</t>
  </si>
  <si>
    <t>G2C40250GDU24L94</t>
  </si>
  <si>
    <t>F18H1U003T60000CP1+A</t>
  </si>
  <si>
    <t>F18H2D000WT0000BVX</t>
  </si>
  <si>
    <t>FTNH1Q001B600000L3+82A13</t>
  </si>
  <si>
    <t>DTVH1W58JUA00000DF+8424D077254</t>
  </si>
  <si>
    <t>THA345756UV21PTAJ</t>
  </si>
  <si>
    <t>G630710953</t>
  </si>
  <si>
    <t>JT6VHCY9RT</t>
  </si>
  <si>
    <t>FJ625140V9H0X7LB</t>
  </si>
  <si>
    <t>G9Q3191FE4EPR5QAM+A2121</t>
  </si>
  <si>
    <t>G9Q3191FE4EPR5QAM</t>
  </si>
  <si>
    <t>FYJ31626012Q2D8A7A1390119K</t>
  </si>
  <si>
    <t>CTH32822R150807A7+P15DABJB06DX</t>
  </si>
  <si>
    <t>FNJ3244R6H4Q274AH</t>
  </si>
  <si>
    <t>FNJ3181PCJVQ189A8</t>
  </si>
  <si>
    <t>CR1328514U7071JAN-FF</t>
  </si>
  <si>
    <t>FJ625130VJ40X1JD</t>
  </si>
  <si>
    <t>F18326300NC169YA4AA</t>
  </si>
  <si>
    <t>KIC5223OP5286TWNA1</t>
  </si>
  <si>
    <t>FTN32953C4003398Z+XQC2XX</t>
  </si>
  <si>
    <t>DTV23435ELV0803A0+A02717070827</t>
  </si>
  <si>
    <t>DNM32921NEE0V4K2K</t>
  </si>
  <si>
    <t>DNL32940P8EQ7171C</t>
  </si>
  <si>
    <t>G630827983</t>
  </si>
  <si>
    <t>LGQL07KV3V</t>
  </si>
  <si>
    <t>F3X334504S91JTJD</t>
  </si>
  <si>
    <t>G9P3212PBDJ14YCAA+A12B0</t>
  </si>
  <si>
    <t>G9P3212PBDJ14YCAA</t>
  </si>
  <si>
    <t>AK5317330781KKYAMA1AV0910E</t>
  </si>
  <si>
    <t>CTH325210F31G3K6J+P03FASDC09M1</t>
  </si>
  <si>
    <t>AK53302305425679TM1A20C174</t>
  </si>
  <si>
    <t>GMH32563K3117JRAM</t>
  </si>
  <si>
    <t>HNQ327121SA1CCDWK</t>
  </si>
  <si>
    <t>F3X3345029L1JH7B</t>
  </si>
  <si>
    <t>F143334034T1TM6ALAA</t>
  </si>
  <si>
    <t>K5A3U15182TA1</t>
  </si>
  <si>
    <t>FTN33322E3Y1FMN8B+ZPB2XX</t>
  </si>
  <si>
    <t>CTH32421NXF1G3DA1+A01CDEHC01C1</t>
  </si>
  <si>
    <t>GCF33144X4H15F97X</t>
  </si>
  <si>
    <t>DN83284C3Y212J534</t>
  </si>
  <si>
    <t>G630814363</t>
  </si>
  <si>
    <t>DX4M2B23N736</t>
  </si>
  <si>
    <t>FJ6402303G3L73XK</t>
  </si>
  <si>
    <t>DKH3514F2W104FPAS+T332AM4194Q6A1J21+DKH3506G5QE04CNA2+CX53456016EN2N4AV+34L62FCABW0NK0HL88+FMX34960EL4KXG3A6+PNM1234</t>
  </si>
  <si>
    <t>3506G5QE04CNA2+CX</t>
  </si>
  <si>
    <t>DKH3514F2W104FPAS</t>
  </si>
  <si>
    <t>AK434043341L6VLAQA1AJ0417L</t>
  </si>
  <si>
    <t>FXV344648F8KQ5R9K+18017116556164049088742193</t>
  </si>
  <si>
    <t>DN834861AV7KTVQ17</t>
  </si>
  <si>
    <t>FNJ3373W4N9MRGPAH</t>
  </si>
  <si>
    <t>TSB4226RE7295CHNA1</t>
  </si>
  <si>
    <t>FY934572GP0MMJ99N+0501012156316605109274919B</t>
  </si>
  <si>
    <t>GH7348134X1KPJQA1+XMBYM2</t>
  </si>
  <si>
    <t>DXY3486CHNJKYXD3N+PADAXXXXCXXX</t>
  </si>
  <si>
    <t>HRN33843A3N1LGF1D</t>
  </si>
  <si>
    <t>HRN33832VG31LGD1E</t>
  </si>
  <si>
    <t>G630803541</t>
  </si>
  <si>
    <t>GXGM5006N736</t>
  </si>
  <si>
    <t>C7H403200ZRL73XA6</t>
  </si>
  <si>
    <t>DKH4042F44K04FPAB+T332BUA276N5A1J21+DKH4042FC2Q04CNAE+CX5350205GUN2N4AZ+28M72CBADM0GD07XWX+FMX35040CNWKXG3A4+PNM1234</t>
  </si>
  <si>
    <t>4042FC2Q04CNAE+CX</t>
  </si>
  <si>
    <t>DKH4042F44K04FPAB</t>
  </si>
  <si>
    <t>AK434241119L6VLATA1018915W</t>
  </si>
  <si>
    <t>FXV34635KGDKQ5R9U+18022124608166047095749193</t>
  </si>
  <si>
    <t>DN840150Z4CKTVQ1C</t>
  </si>
  <si>
    <t>FNJ3482L7P1MRGPAC</t>
  </si>
  <si>
    <t>FY934855B6FMMJ99D+0502111555416605008875219B</t>
  </si>
  <si>
    <t>GH7338131T8KPJQAA+ZMBFM2</t>
  </si>
  <si>
    <t>DXY3463CBWBKYXD3L+PAEDXXXXCXXX</t>
  </si>
  <si>
    <t>HRN34849GBF1LGF15</t>
  </si>
  <si>
    <t>HRN34832KPF1LGD1Q</t>
  </si>
  <si>
    <t>IP448 FAIL</t>
  </si>
  <si>
    <t>GVH416643PGPR5PAP+A1100</t>
  </si>
  <si>
    <t>GVH416643PGPR5PAP</t>
  </si>
  <si>
    <t>FYJ411430M2Q2D8A0A1AC0T22I</t>
  </si>
  <si>
    <t>CTH418216HR0807AT+P15CN2CB07NX</t>
  </si>
  <si>
    <t>GKK4171C5XQ071JAX-FF</t>
  </si>
  <si>
    <t>C7H419304QE0X1JA7</t>
  </si>
  <si>
    <t>FP241060VVW169YAR62</t>
  </si>
  <si>
    <t>KIC5223RG2346CHNA1</t>
  </si>
  <si>
    <t>GH94163425C033CAZ+XQBDC1</t>
  </si>
  <si>
    <t>CTH4164A70N080068+A01AAEHC01CA</t>
  </si>
  <si>
    <t>DNM41651N6S0V4K21</t>
  </si>
  <si>
    <t>DNL41632E2JQ71720</t>
  </si>
  <si>
    <t>G630710859</t>
  </si>
  <si>
    <t>H46H4Q0NXM</t>
  </si>
  <si>
    <t>G2CGZQ00EWQ0000DEY</t>
  </si>
  <si>
    <t>G9N3394U6RQ1PHRAD+A1130</t>
  </si>
  <si>
    <t>G9N3394U6RQ1PHRAD</t>
  </si>
  <si>
    <t>AK53365648C1WMW9NA17P0209E</t>
  </si>
  <si>
    <t>CTHGXY186YL00000DK+84BL9JL2D12</t>
  </si>
  <si>
    <t>FNJ3336W7W4203R45</t>
  </si>
  <si>
    <t>J143374EK2C1P1XM8</t>
  </si>
  <si>
    <t>G2C34150HJM24L94</t>
  </si>
  <si>
    <t>DR9GZ700T6X0000CP1+A</t>
  </si>
  <si>
    <t>F5DGZM018JR00006TU+7+333</t>
  </si>
  <si>
    <t>DR9GZN003UN0000BVY</t>
  </si>
  <si>
    <t>DRCGZ90077X000023W+8+AA+FY9GYK00GFX+E06GZ9</t>
  </si>
  <si>
    <t>GH7GYJ30A4P00000L2+85AB3</t>
  </si>
  <si>
    <t>DTVGYS68ATZ00000DF+83216018454</t>
  </si>
  <si>
    <t>G5Y33421VWA21PT51</t>
  </si>
  <si>
    <t>G630956557</t>
  </si>
  <si>
    <t>D9RC6M7KGY</t>
  </si>
  <si>
    <t>G2CGZX00RMK0000DEY</t>
  </si>
  <si>
    <t>G9N3416NLQ71PHRAQ+A1130</t>
  </si>
  <si>
    <t>G9N3416NLQ71PHRAQ</t>
  </si>
  <si>
    <t>AK5338370331WMW99A147A535G</t>
  </si>
  <si>
    <t>CTHGXD38BD500000DK+83EL7DF6G12</t>
  </si>
  <si>
    <t>GMH33521C9L203R4Z</t>
  </si>
  <si>
    <t>J1434035D0S1P1X50</t>
  </si>
  <si>
    <t>G2C3425028R24L94</t>
  </si>
  <si>
    <t>DR9GYR00JMH0000CP1+A</t>
  </si>
  <si>
    <t>F5DGZW006EU00006TU+7+335</t>
  </si>
  <si>
    <t>DR9GZ800CRA0000BVZ</t>
  </si>
  <si>
    <t>DR8GYQ004T6000023X+8+06+FY7GYD00KHV+J02GYQ</t>
  </si>
  <si>
    <t>GH7GZN3009G00000L2+84BD3</t>
  </si>
  <si>
    <t>DXYGZ928Q9T00000DH+8BJAFD7EA42</t>
  </si>
  <si>
    <t>G5Y33750GFV21PTAG</t>
  </si>
  <si>
    <t>G630724527</t>
  </si>
  <si>
    <t>K96FP937FQ</t>
  </si>
  <si>
    <t>AbNOrmal Barometer</t>
  </si>
  <si>
    <t>F3Y32240T0A1L9XD</t>
  </si>
  <si>
    <t>GH33204008814YFA7+A2J10</t>
  </si>
  <si>
    <t>GH33204008814YFA7</t>
  </si>
  <si>
    <t>FYJ3152603H1KKYAZA1320613N</t>
  </si>
  <si>
    <t>CTH31941QHR1G40AR+P05ADBEQ06B3</t>
  </si>
  <si>
    <t>725319238842558A4A1AM0R26C</t>
  </si>
  <si>
    <t>3104404132082360</t>
  </si>
  <si>
    <t>FNJ3012AM5K17R0AT</t>
  </si>
  <si>
    <t>HNQ31232R0WQ7PXSY</t>
  </si>
  <si>
    <t>F3Y32240KU81QLPB</t>
  </si>
  <si>
    <t>FM7311208UH1VQFAG0A</t>
  </si>
  <si>
    <t>FTN306423GK1H5Q8Y+XBP1XX</t>
  </si>
  <si>
    <t>DTV32157LU21G3TAL+A07772060648</t>
  </si>
  <si>
    <t>GCF3192C12R1CY03C</t>
  </si>
  <si>
    <t>DN83154C44V1CDK1Z</t>
  </si>
  <si>
    <t>IP261, IP111</t>
  </si>
  <si>
    <t>G630702223</t>
  </si>
  <si>
    <t>F40XN9KW4F</t>
  </si>
  <si>
    <t>C7H333701910X7LAV</t>
  </si>
  <si>
    <t>GVC314510ZHPR5RAH+A0470</t>
  </si>
  <si>
    <t>GVC314510ZHPR5RAH</t>
  </si>
  <si>
    <t>AK530663705Q2D8AVA1AR0518H</t>
  </si>
  <si>
    <t>DXY31871QGH080557+PNKAADL6NBAX</t>
  </si>
  <si>
    <t>FNJ3282Q2ATQ274AC</t>
  </si>
  <si>
    <t>FNJ32836177Q189AL</t>
  </si>
  <si>
    <t>GKK33313B4U071JA6-FN</t>
  </si>
  <si>
    <t>C7H333701920X1JAE</t>
  </si>
  <si>
    <t>FP233110347169YAG62</t>
  </si>
  <si>
    <t>KIC5223RC0568CHNA1</t>
  </si>
  <si>
    <t>GH932434H4S033CAF+XQBDC2</t>
  </si>
  <si>
    <t>DTV31666C470803AR+A04572040346</t>
  </si>
  <si>
    <t>DNM33011X670V4K20</t>
  </si>
  <si>
    <t>DNL33311U2AQ71729</t>
  </si>
  <si>
    <t>G630594389</t>
  </si>
  <si>
    <t>DX4M2B79N736</t>
  </si>
  <si>
    <t>FJ6402303A5L73XK</t>
  </si>
  <si>
    <t>DKH3506K4B804FPAV+T3328G4193V6A1J21+DKH3502FFRQ04CNAL+CX5345403VJN2N4AQ+28M93GBABW0RJ0A5PE+FMX343405MXKXG3A5+PNM2234</t>
  </si>
  <si>
    <t>3502FFRQ04CNAL+CX</t>
  </si>
  <si>
    <t>DKH3506K4B804FPAV</t>
  </si>
  <si>
    <t>AK432931438L6VLA1A1018503H</t>
  </si>
  <si>
    <t>FXR3323383XKQ5R9F+18013128581168050097756193</t>
  </si>
  <si>
    <t>DN834940T1VKTVQ58</t>
  </si>
  <si>
    <t>FNJ3372RDV7MRGPA5</t>
  </si>
  <si>
    <t>TSB4226RE7296CHNA1</t>
  </si>
  <si>
    <t>FY93481003EMMJ99K+0500112857316404809773819B</t>
  </si>
  <si>
    <t>GH7347739ZJKPJQA4+XMBFM2</t>
  </si>
  <si>
    <t>DXY3486BMRSKYXD34+PADAXXXXBXXX</t>
  </si>
  <si>
    <t>HRN34832ZT21LGF19</t>
  </si>
  <si>
    <t>HRN34842PQ91LGD1N</t>
  </si>
  <si>
    <t>CTH32333A681G40AZ+P05FDBFC08G3</t>
  </si>
  <si>
    <t>FNJ3071G2N617R0A7</t>
  </si>
  <si>
    <t>HNQ32171MB2Q7PXB9</t>
  </si>
  <si>
    <t>G2C327307YX1QLPB</t>
  </si>
  <si>
    <t>F18310203DD1VQFAWAA</t>
  </si>
  <si>
    <t>GH732579B8R1H5P8W+XAQ1XX</t>
  </si>
  <si>
    <t>DTV30521D3H1G3TAW+A07622030317</t>
  </si>
  <si>
    <t>GCF3202876N1CY031</t>
  </si>
  <si>
    <t>DN83171JCGV1CDK12</t>
  </si>
  <si>
    <t>SUR FAIL. IP507</t>
  </si>
  <si>
    <t>DKH3301F7N904FPAB+T3321C1579M6A1E21+DKH3301FHNZ04CNAM+CX5325205XCN2N4AS+33N71BCADW0HM0X0NM+C433277ZV87LMD5AU+WNM16D3</t>
  </si>
  <si>
    <t>3301FHNZ04CNAM+CX</t>
  </si>
  <si>
    <t>DKH3301F7N904FPAB</t>
  </si>
  <si>
    <t>72531231542L6VLAAA1170A18T</t>
  </si>
  <si>
    <t>FXC317592Q0KQ5R93+18035132558169049099761193</t>
  </si>
  <si>
    <t>DN832810CMYKTVQ1E</t>
  </si>
  <si>
    <t>FNJ3274L67QMRGPA7</t>
  </si>
  <si>
    <t>TSB4227RC4893CHNA1</t>
  </si>
  <si>
    <t>FY932827RT4MMJ99E+0503012858116605009775119B</t>
  </si>
  <si>
    <t>GH731743R5UKPJQA0+ZMBFM1</t>
  </si>
  <si>
    <t>DXY3264BDF3KYXD37+PAHCXXXXBXXX</t>
  </si>
  <si>
    <t>HRN32839RS31LGF10</t>
  </si>
  <si>
    <t>HRN3283FDCR1LGD1G</t>
  </si>
  <si>
    <t>G624346036</t>
  </si>
  <si>
    <t>KYQ24D0HW3</t>
  </si>
  <si>
    <t>G2CH5E0034C0000DEY</t>
  </si>
  <si>
    <t>GVC34650Q0W1PHTA1+A0810</t>
  </si>
  <si>
    <t>GVC34650Q0W1PHTA1</t>
  </si>
  <si>
    <t>AK5342470611WMW9JA149XP31C</t>
  </si>
  <si>
    <t>DXYH2548P5W00000DM+8CJKC74EC72</t>
  </si>
  <si>
    <t>FNJ40375B6T203RA4</t>
  </si>
  <si>
    <t>J1440932ULK1P1X6E</t>
  </si>
  <si>
    <t>G2C41720DJA24L9A</t>
  </si>
  <si>
    <t>FM7H4700DH50000CP1</t>
  </si>
  <si>
    <t>K5A4RE1330CA1</t>
  </si>
  <si>
    <t>FG9H5400AU400006TT+A+409</t>
  </si>
  <si>
    <t>FM7H4G00H0W0000BVY</t>
  </si>
  <si>
    <t>DRCH5A00LPJ000023W+8+AA+FY9H4T009JT+E06H5A</t>
  </si>
  <si>
    <t>GH7H422114C00000L2+83BB3</t>
  </si>
  <si>
    <t>DTVH3J68G4X00000DF+82359037384</t>
  </si>
  <si>
    <t>THA40852SR021PTA5</t>
  </si>
  <si>
    <t>G630844563</t>
  </si>
  <si>
    <t>FXPV4Y647W</t>
  </si>
  <si>
    <t>G2CH0L010RA0000DEY</t>
  </si>
  <si>
    <t>G9N3451SJPH1PHRA0+A1230</t>
  </si>
  <si>
    <t>G9N3451SJPH1PHRA0</t>
  </si>
  <si>
    <t>AK5341663971WMW94A18X0430A</t>
  </si>
  <si>
    <t>DXYGZR48Q7F00000DM+8CCAC76BE32</t>
  </si>
  <si>
    <t>GMH34216R7Q203R4G</t>
  </si>
  <si>
    <t>F8P344304F71Q3163</t>
  </si>
  <si>
    <t>G2C34570ZU324L94</t>
  </si>
  <si>
    <t>F18H0400JCA0000CP1+A</t>
  </si>
  <si>
    <t>FG9H0J00DW200006TV+6+341</t>
  </si>
  <si>
    <t>F18H0H007NZ0000BVY</t>
  </si>
  <si>
    <t>DR8H0L0040B000023W+8+AA+G0LH06010W8+E02H0L</t>
  </si>
  <si>
    <t>GH7H0C6089U00000L2+8BBB3</t>
  </si>
  <si>
    <t>DTVGY838EAT00000DF+8572B028174</t>
  </si>
  <si>
    <t>THA34070NBW21PTAE</t>
  </si>
  <si>
    <t>G630833181</t>
  </si>
  <si>
    <t>W7CQPW40X3</t>
  </si>
  <si>
    <t>FJ641620VEK0X7LB</t>
  </si>
  <si>
    <t>GVH41240TU1PR5PAR+A1100</t>
  </si>
  <si>
    <t>GVH41240TU1PR5PAR</t>
  </si>
  <si>
    <t>FYJ40936058Q2D8ABA1140111D</t>
  </si>
  <si>
    <t>DXY34532EHU08055A+PNLCAAK8NCGX</t>
  </si>
  <si>
    <t>FNJ4096B5GQQ274AR</t>
  </si>
  <si>
    <t>GMH405607X2Q189A7</t>
  </si>
  <si>
    <t>GKK41350264071JA3-FF</t>
  </si>
  <si>
    <t>FJ641620VV60X1JD</t>
  </si>
  <si>
    <t>FP241340SMG169YAR62</t>
  </si>
  <si>
    <t>KIC5223RF8808CHNA1</t>
  </si>
  <si>
    <t>GH941474LVG033CA9+XQGCC2</t>
  </si>
  <si>
    <t>CTH4133B32J08006H+A01AAJEN01AB</t>
  </si>
  <si>
    <t>DNM41321A5C0V4K28</t>
  </si>
  <si>
    <t>GCF41264AWLQ59TAP</t>
  </si>
  <si>
    <t>G630502665</t>
  </si>
  <si>
    <t>FK67YM6P4Y</t>
  </si>
  <si>
    <t xml:space="preserve">Scratches on display, </t>
  </si>
  <si>
    <t>F3Y310502701JTJD</t>
  </si>
  <si>
    <t>G9Q2523K24614YCAX+A12B0</t>
  </si>
  <si>
    <t>G9Q2523K24614YCAX</t>
  </si>
  <si>
    <t>AK52476341B1KKYAVA1AL0E24B</t>
  </si>
  <si>
    <t>CTH3062404T1G3K6H+P05HBJDD05R1</t>
  </si>
  <si>
    <t>725303313922558AYA1020428K</t>
  </si>
  <si>
    <t>GMH303131BM17JRA8</t>
  </si>
  <si>
    <t>HNQ3075DGDD1CCDV8</t>
  </si>
  <si>
    <t>F3Y310502ZK1JH7B</t>
  </si>
  <si>
    <t>HGW307302PH1TM6AVAA</t>
  </si>
  <si>
    <t>K5A3OW3441TA1</t>
  </si>
  <si>
    <t>GH73085CAQS1FMM8S+ZPB2XX</t>
  </si>
  <si>
    <t>CTH30253DKX1G3DAV+A01CBADH01C3</t>
  </si>
  <si>
    <t>GCF3072BX4015F97E</t>
  </si>
  <si>
    <t>DN83075AFWJ12J54P</t>
  </si>
  <si>
    <t>G630913173</t>
  </si>
  <si>
    <t>F993C99Q0K</t>
  </si>
  <si>
    <t>C07H1Y004YU0000BXV</t>
  </si>
  <si>
    <t>GVC34551L3L2DGNAM+A2720</t>
  </si>
  <si>
    <t>GVC34551L3L2DGNAM</t>
  </si>
  <si>
    <t>FYJ342460H21WMWAVA18X0232C</t>
  </si>
  <si>
    <t>DTVH1919G9600000DB+93332082374</t>
  </si>
  <si>
    <t>GMH34834B96203QAB</t>
  </si>
  <si>
    <t>J1434915X271P1W9T</t>
  </si>
  <si>
    <t>C073524048724L72</t>
  </si>
  <si>
    <t>F14H1B00P5D0000CUL+A</t>
  </si>
  <si>
    <t>K5A3RC9288CA1</t>
  </si>
  <si>
    <t>F5DH1400TKS00006TQ+7+345</t>
  </si>
  <si>
    <t>F14H1P00CZ70000AXX</t>
  </si>
  <si>
    <t>DR8H0X0011F0000AY1+8+AA+FY8H0N001Y1+B01H0X</t>
  </si>
  <si>
    <t>GH9H1Q50J6S000009F+A9BD3</t>
  </si>
  <si>
    <t>DTVGYY18JBR00000D7+83235083324</t>
  </si>
  <si>
    <t>GCF3502EHYP23418Z</t>
  </si>
  <si>
    <t>G631035447</t>
  </si>
  <si>
    <t>G4YXMV4JL6</t>
  </si>
  <si>
    <t>HVG32820EF11L9XAC</t>
  </si>
  <si>
    <t>GVC316702WJ14YFA0+A2K10</t>
  </si>
  <si>
    <t>GVC316702WJ14YFA0</t>
  </si>
  <si>
    <t>FYJ310630JW1KKYAVA1A90M25N</t>
  </si>
  <si>
    <t>725324213482558A3A1019614J</t>
  </si>
  <si>
    <t>G630969541</t>
  </si>
  <si>
    <t>GWJWLFD9GF</t>
  </si>
  <si>
    <t>G2CH2U00A580000DEY</t>
  </si>
  <si>
    <t>GH340270HDD1PHTA8+A0710</t>
  </si>
  <si>
    <t>GH340270HDD1PHTA8</t>
  </si>
  <si>
    <t>FYJ348460KT1WMWAEA1AA0217H</t>
  </si>
  <si>
    <t>G630848969</t>
  </si>
  <si>
    <t>MP66V4W9W5</t>
  </si>
  <si>
    <t>F3Y224428810XDJD</t>
  </si>
  <si>
    <t>G9Q2335YC7PPQCLAM+A21B1</t>
  </si>
  <si>
    <t>G9Q2335YC7PPQCLAM</t>
  </si>
  <si>
    <t>FYJ226230GJQ2D8ARA1A30814H</t>
  </si>
  <si>
    <t>G625331282</t>
  </si>
  <si>
    <t>CK09VD7M3H</t>
  </si>
  <si>
    <t>FFXH5B005WQ0000BXW</t>
  </si>
  <si>
    <t>GMH41443KHJ203QAF</t>
  </si>
  <si>
    <t>G625106472</t>
  </si>
  <si>
    <t>K22GFGJCGP</t>
  </si>
  <si>
    <t>C7HH3W004E800004CK</t>
  </si>
  <si>
    <t>G9Q4076SJ041PHMA6+A1100</t>
  </si>
  <si>
    <t>G9Q4076SJ041PHMA6</t>
  </si>
  <si>
    <t>AK5345563691WMW90A19L0211A</t>
  </si>
  <si>
    <t>G625101530</t>
  </si>
  <si>
    <t>CFY4PH63GV</t>
  </si>
  <si>
    <t>C7H323502451M16AD</t>
  </si>
  <si>
    <t>GMH222301GJ1GM15U</t>
  </si>
  <si>
    <t>BG Scratch</t>
  </si>
  <si>
    <t>DR8H110091T000023W+8+AA+G0MH0H00XDZ+E02H11</t>
  </si>
  <si>
    <t>G630837415</t>
  </si>
  <si>
    <t>V30W9512Y9</t>
  </si>
  <si>
    <t>FJ6320400F40X7LB</t>
  </si>
  <si>
    <t>GVC30220N6NPR5RAG+A0290</t>
  </si>
  <si>
    <t>GVC30220N6NPR5RAG</t>
  </si>
  <si>
    <t>FYJ246460TVQ2D8A2A17N0120N</t>
  </si>
  <si>
    <t>G625347170</t>
  </si>
  <si>
    <t>MJLQPQ3Y4H</t>
  </si>
  <si>
    <t>F3Y235304H70XDJD</t>
  </si>
  <si>
    <t>G9P2292M5KGPQCLAK+A23B1</t>
  </si>
  <si>
    <t>G9P2292M5KGPQCLAK</t>
  </si>
  <si>
    <t>FYJ222530CYQ2D8AYA1A20820F</t>
  </si>
  <si>
    <t>G625330698</t>
  </si>
  <si>
    <t>LK39WQ9PPX</t>
  </si>
  <si>
    <t>HVG30530HV51L9YA6</t>
  </si>
  <si>
    <t>G9Q3012YAJ414YDAH+A11D0</t>
  </si>
  <si>
    <t>G9Q3012YAJ414YDAH</t>
  </si>
  <si>
    <t>AK5247738461KKYALA1AL0809L</t>
  </si>
  <si>
    <t>AK525339RP825679KM1653909A</t>
  </si>
  <si>
    <t>G625327166</t>
  </si>
  <si>
    <t>R94RK4CVNH</t>
  </si>
  <si>
    <t>G2CH5P005H700003R2</t>
  </si>
  <si>
    <t>GVH41260KKH1PHLA9+A1100</t>
  </si>
  <si>
    <t>GVH41260KKH1PHLA9</t>
  </si>
  <si>
    <t>FYJ405160SV1WMWA4A1C60115H</t>
  </si>
  <si>
    <t>G625326132</t>
  </si>
  <si>
    <t>FFWM14L0N73F</t>
  </si>
  <si>
    <t>C7H350402VXL740A9</t>
  </si>
  <si>
    <t>DKH3517K2F404FPAK+T332BH4179Q5A1J21+DKH3514FXS604CNAE+CX53487045SN2N4A7+34M94BCADW0LL0QTJ3+FMX350505UAKXG3AC+PNM1234</t>
  </si>
  <si>
    <t>3514FXS604CNAE+CX</t>
  </si>
  <si>
    <t>DKH3517K2F404FPAK</t>
  </si>
  <si>
    <t>AK434043062L6VLALA1AJ0211J</t>
  </si>
  <si>
    <t>FXR338537SLKQ5R96+18013113542166051086750193</t>
  </si>
  <si>
    <t>G630972633</t>
  </si>
  <si>
    <t>J0X246C7FG</t>
  </si>
  <si>
    <t>G2CH0A01SUH0000DEY</t>
  </si>
  <si>
    <t>GVC33844MDZ1PHTAE+A0810</t>
  </si>
  <si>
    <t>GVC33844MDZ1PHTAE</t>
  </si>
  <si>
    <t>FYJ323260991WMWADA1460142G</t>
  </si>
  <si>
    <t>G630965341</t>
  </si>
  <si>
    <t>HX5YKCX6LC</t>
  </si>
  <si>
    <t>F3Y225614PT0XDJD</t>
  </si>
  <si>
    <t>G9P2176R2EPPQCLAM+A23B1</t>
  </si>
  <si>
    <t>G9P2176R2EPPQCLAM</t>
  </si>
  <si>
    <t>AK521456198Q2D8A5A1CP0210L</t>
  </si>
  <si>
    <t>G630848331</t>
  </si>
  <si>
    <t>CRH9WMG90K</t>
  </si>
  <si>
    <t>F3Y219423MF0XDJD</t>
  </si>
  <si>
    <t>G9P2415M8ATPQCLAH+A23B1</t>
  </si>
  <si>
    <t>G9P2415M8ATPQCLAH</t>
  </si>
  <si>
    <t>AK522446056Q2D8ALA1380423E</t>
  </si>
  <si>
    <t>G631035133</t>
  </si>
  <si>
    <t>Display abnormal, OLE WAVES, separation. Lopper requote expired, Impedance fail for OL</t>
  </si>
  <si>
    <t>G631037637</t>
  </si>
  <si>
    <t>WQD40R9VW4</t>
  </si>
  <si>
    <t>OOW days, customer paid repairable damage:YES</t>
  </si>
  <si>
    <t>F3Y211514640XDJD</t>
  </si>
  <si>
    <t>G9P2095RJ6JPQCLAW+A21B1</t>
  </si>
  <si>
    <t>G9P2095RJ6JPQCLAW</t>
  </si>
  <si>
    <t>AK520713158Q2D8ANA1A00924D</t>
  </si>
  <si>
    <t>G625326220</t>
  </si>
  <si>
    <t>H4HL4NL2HY</t>
  </si>
  <si>
    <t>G2CGZN00TCG0000DEY</t>
  </si>
  <si>
    <t>G9N3354N6CF1PHRAP+A1130</t>
  </si>
  <si>
    <t>G9N3354N6CF1PHRAP</t>
  </si>
  <si>
    <t>FYJ332570EU1WMWA9A143NB37B</t>
  </si>
  <si>
    <t>G631081393</t>
  </si>
  <si>
    <t>GC766N694L</t>
  </si>
  <si>
    <t>G2CH46008JB0000DEY</t>
  </si>
  <si>
    <t>FNJ4031L8ML203RAY</t>
  </si>
  <si>
    <t>G630914277</t>
  </si>
  <si>
    <t>L5XM2R9JJN</t>
  </si>
  <si>
    <t>G2CH4900JWB0000DEY</t>
  </si>
  <si>
    <t>GH3340703XD1PHTA7+A0210</t>
  </si>
  <si>
    <t>GH3340703XD1PHTA7</t>
  </si>
  <si>
    <t>AK53297722B1WMW9WA142GF22B</t>
  </si>
  <si>
    <t>G630594475</t>
  </si>
  <si>
    <t>LC6NV9WN17</t>
  </si>
  <si>
    <t>Dent and scratches enclosure</t>
  </si>
  <si>
    <t>G2CH1U005KU0000DEY</t>
  </si>
  <si>
    <t>F5DH1A00RMV00006TU+7+343</t>
  </si>
  <si>
    <t>G630956849</t>
  </si>
  <si>
    <t>DF936WR0XT</t>
  </si>
  <si>
    <t>HVG321604QG1L9XAX</t>
  </si>
  <si>
    <t>G9N3054XNL214YDAS+A12D0</t>
  </si>
  <si>
    <t>G9N3054XNL214YDAS</t>
  </si>
  <si>
    <t>AK5252760771KKYAPA1AF0621F</t>
  </si>
  <si>
    <t>AK531759AKA25679XM19254189</t>
  </si>
  <si>
    <t>3080126240074413</t>
  </si>
  <si>
    <t>G625345702</t>
  </si>
  <si>
    <t>L3RWHHH7KL</t>
  </si>
  <si>
    <t>F3Y22551F370XDJD</t>
  </si>
  <si>
    <t>G9P2222PLJ7PQCLAX+A21B1</t>
  </si>
  <si>
    <t>G9P2222PLJ7PQCLAX</t>
  </si>
  <si>
    <t>FYJ217730RMQ2D8ANA1A10U13O</t>
  </si>
  <si>
    <t>2168453001015568</t>
  </si>
  <si>
    <t>2150160825103287</t>
  </si>
  <si>
    <t>G630921707</t>
  </si>
  <si>
    <t>R5GQ5GQ70X</t>
  </si>
  <si>
    <t>F3X2246111L0XDJD</t>
  </si>
  <si>
    <t>G9P2336MJGLPQCLAQ+A21B1</t>
  </si>
  <si>
    <t>G9P2336MJGLPQCLAQ</t>
  </si>
  <si>
    <t>FYJ228330UGQ2D8AJA1A30H17I</t>
  </si>
  <si>
    <t>2123841811024997</t>
  </si>
  <si>
    <t>2127324507082693</t>
  </si>
  <si>
    <t>G631070303</t>
  </si>
  <si>
    <t>XM7MH5L4G9</t>
  </si>
  <si>
    <t>G2C2225043W0XDJD</t>
  </si>
  <si>
    <t>G9P2384MBLJPQCLA8+A23B1</t>
  </si>
  <si>
    <t>G9P2384MBLJPQCLA8</t>
  </si>
  <si>
    <t>AK52295612CQ2D8A6A14V0609F</t>
  </si>
  <si>
    <t>2103271807046156</t>
  </si>
  <si>
    <t>2122702403034728</t>
  </si>
  <si>
    <t>G625205270</t>
  </si>
  <si>
    <t>C29CPH4CQ3</t>
  </si>
  <si>
    <t>G2CH2U00BLJ0000DEY</t>
  </si>
  <si>
    <t>F5DH2K00ZYM00006TU+7+348</t>
  </si>
  <si>
    <t>G630939167</t>
  </si>
  <si>
    <t>LH6TFWJJ3Q</t>
  </si>
  <si>
    <t>C07GZL0064L0000DEY</t>
  </si>
  <si>
    <t>F5DGZA00CEM00006TU+7+332</t>
  </si>
  <si>
    <t>G625330566</t>
  </si>
  <si>
    <t>J6FH9RGPFL</t>
  </si>
  <si>
    <t>HVG305405AC1L9YAZ</t>
  </si>
  <si>
    <t>G9N2536Q0C614YDAP+A11D0</t>
  </si>
  <si>
    <t>G9N2536Q0C614YDAP</t>
  </si>
  <si>
    <t>AK5246732581KKYAQA1AJ0H13D</t>
  </si>
  <si>
    <t>AK530149MEA25679MM11508036</t>
  </si>
  <si>
    <t>G631077301</t>
  </si>
  <si>
    <t>J24Y5L4MFJ</t>
  </si>
  <si>
    <t>F3X25330RNU1L9YC</t>
  </si>
  <si>
    <t>G9N2475U1RG14YDAK+A11D0</t>
  </si>
  <si>
    <t>G9N2475U1RG14YDAK</t>
  </si>
  <si>
    <t>AK5244164491KKYATA18A0613K</t>
  </si>
  <si>
    <t>AK52481375725679WM1Y10A085</t>
  </si>
  <si>
    <t>G625326948</t>
  </si>
  <si>
    <t>QJ9LP04FYX</t>
  </si>
  <si>
    <t>FJ633370CKM0X7LB</t>
  </si>
  <si>
    <t>GVH31969JGXPR5PAT+A1100</t>
  </si>
  <si>
    <t>GVH31969JGXPR5PAT</t>
  </si>
  <si>
    <t>FYJ315430TPQ2D8ALA1AA0725G</t>
  </si>
  <si>
    <t>G625326120</t>
  </si>
  <si>
    <t>CL20LFWP2F</t>
  </si>
  <si>
    <t>IP343 IP41R</t>
  </si>
  <si>
    <t>Damaged on display, dent on RCAM lens</t>
  </si>
  <si>
    <t>C07GY1000E20000BXW</t>
  </si>
  <si>
    <t>G9N3302GJFG1PHPA4+A1100</t>
  </si>
  <si>
    <t>G9N3302GJFG1PHPA4</t>
  </si>
  <si>
    <t>AK53257626C1WMW9YA1520226F</t>
  </si>
  <si>
    <t>G630971867</t>
  </si>
  <si>
    <t>MXG3HWDN45</t>
  </si>
  <si>
    <t>HVG3242044L1L9XAE</t>
  </si>
  <si>
    <t>G9N3061V24R14YDA9+A11D0</t>
  </si>
  <si>
    <t>G9N3061V24R14YDA9</t>
  </si>
  <si>
    <t>AK5301464581KKYAYA1A90515F</t>
  </si>
  <si>
    <t>G625331172</t>
  </si>
  <si>
    <t>LJHYRNXQ56</t>
  </si>
  <si>
    <t>G2CGZJ002TK0000DEY</t>
  </si>
  <si>
    <t>G9P3385U2C11PHRAC+A1230</t>
  </si>
  <si>
    <t>G9P3385U2C11PHRAC</t>
  </si>
  <si>
    <t>AK5335160311WMW9RA1760332F</t>
  </si>
  <si>
    <t>G631057979</t>
  </si>
  <si>
    <t>GQ70JHKW36</t>
  </si>
  <si>
    <t>G2CH0000WYZ0000DEY</t>
  </si>
  <si>
    <t>GH333860C121PHTA9+A0810</t>
  </si>
  <si>
    <t>GH333860C121PHTA9</t>
  </si>
  <si>
    <t>FYJ3232609E1WMWA8A1460135A</t>
  </si>
  <si>
    <t>G630965259</t>
  </si>
  <si>
    <t>GGVXMV7K46</t>
  </si>
  <si>
    <t>HVG30540J4E1L9YA2</t>
  </si>
  <si>
    <t>G9N3023Z2EW14YDA6+A11D0</t>
  </si>
  <si>
    <t>G9N3023Z2EW14YDA6</t>
  </si>
  <si>
    <t>AK5248132391KKYAVA1AL0125Q</t>
  </si>
  <si>
    <t>AK525339QDA25679EM16539011</t>
  </si>
  <si>
    <t>G630463521</t>
  </si>
  <si>
    <t>DC6RFXW9X6</t>
  </si>
  <si>
    <t>IP115, IP276</t>
  </si>
  <si>
    <t>Mismatch RF Board SN, have AC+</t>
  </si>
  <si>
    <t>F3X25171PJR1L9XC</t>
  </si>
  <si>
    <t>G9N2486N22D14YDA2+A11D0</t>
  </si>
  <si>
    <t>G9N2486N22D14YDA2</t>
  </si>
  <si>
    <t>AK5242539681KKYAUA1AG0N15H</t>
  </si>
  <si>
    <t>CTH249642VP1G406E+P02DCCKQ12R1</t>
  </si>
  <si>
    <t>GMH24035C4917R04J</t>
  </si>
  <si>
    <t>HNQ25042WVFQ7PXRW</t>
  </si>
  <si>
    <t>F3X25170NLF1QLPA4</t>
  </si>
  <si>
    <t>FM7248728ZB1VQFA90A</t>
  </si>
  <si>
    <t>K5A3LZ5247TA1</t>
  </si>
  <si>
    <t>FTN2484332E1H5Q81+XAP1XX</t>
  </si>
  <si>
    <t>DTV24873CNX1G3TA7+A04634000914</t>
  </si>
  <si>
    <t>GCF24616W601CY06F</t>
  </si>
  <si>
    <t>DN82505DYMW1CDK2U</t>
  </si>
  <si>
    <t>Mismatch BG Board SN against insight</t>
  </si>
  <si>
    <t>G630023959</t>
  </si>
  <si>
    <t>L7QRTXL95Y</t>
  </si>
  <si>
    <t>G2CH2V0058G0000DEY</t>
  </si>
  <si>
    <t>GH34027226U1PHTAP+A0710</t>
  </si>
  <si>
    <t>GH34027226U1PHTAP</t>
  </si>
  <si>
    <t>FYJ347160QL1WMWACA19S0430C</t>
  </si>
  <si>
    <t>DXYH1U380MD00000DM+8BCKF55HF22</t>
  </si>
  <si>
    <t>FNJ35125BY3203RAT</t>
  </si>
  <si>
    <t>J14404122SF1P1X83</t>
  </si>
  <si>
    <t>G2C404703SR24L94</t>
  </si>
  <si>
    <t>F18H2H002UF0000CP1+A</t>
  </si>
  <si>
    <t>K5A4UV2793TA1</t>
  </si>
  <si>
    <t>F5DH2J00HMG00006TU+7+348</t>
  </si>
  <si>
    <t>F18H2S00DLM0000BVY</t>
  </si>
  <si>
    <t>DRCH2P00U7A000023W+8+AA+FY9H2D00S3A+E06H2P</t>
  </si>
  <si>
    <t>GH7H2540SKV00000L2+87BC3</t>
  </si>
  <si>
    <t>DTVH2E68FYG00000DF+84328079354</t>
  </si>
  <si>
    <t>G5Y3465FQLG21PTAX</t>
  </si>
  <si>
    <t>G631077385</t>
  </si>
  <si>
    <t>JFPJQ3Y296</t>
  </si>
  <si>
    <t>F3X2504084F1L9XC</t>
  </si>
  <si>
    <t>G9N2484JD3814YDA7+A11D0</t>
  </si>
  <si>
    <t>G9N2484JD3814YDA7</t>
  </si>
  <si>
    <t>AK52457631B1KKYASA18A0403G</t>
  </si>
  <si>
    <t>CTH2493213J1G4065+P03FBFBA01F1</t>
  </si>
  <si>
    <t>GMH24231HP817R04X</t>
  </si>
  <si>
    <t>HNQ24919U9WQ7PXRZ</t>
  </si>
  <si>
    <t>F3X25030Y3K1QLPA</t>
  </si>
  <si>
    <t>FM7246618Q21VQFAM16</t>
  </si>
  <si>
    <t>GH72456C9DG1H5P8K+XAP2XX</t>
  </si>
  <si>
    <t>DTV248763LS1G3TAJ+A05177081218</t>
  </si>
  <si>
    <t>GCF2452KYFG1CY08V</t>
  </si>
  <si>
    <t>DN82473CDXN1CDK2A</t>
  </si>
  <si>
    <t>G630920327</t>
  </si>
  <si>
    <t>H20G30N7VW</t>
  </si>
  <si>
    <t>G2CH4A009H80000DEY</t>
  </si>
  <si>
    <t>GVC34334K8N1PHTAP+A0710</t>
  </si>
  <si>
    <t>GVC34334K8N1PHTAP</t>
  </si>
  <si>
    <t>AK5336462981WMW9SA17S0234C</t>
  </si>
  <si>
    <t>DXYH1K38EPD00000DM+8CFKM45DM42</t>
  </si>
  <si>
    <t>GMH40310K7A203RA0</t>
  </si>
  <si>
    <t>J14407350TS1P1XM0</t>
  </si>
  <si>
    <t>G2C4117053R24L9A</t>
  </si>
  <si>
    <t>F18H4E005AJ0000CP1+A</t>
  </si>
  <si>
    <t>K5A4UZ1270TA1</t>
  </si>
  <si>
    <t>FG9H4800NAG00006TT+A+404</t>
  </si>
  <si>
    <t>F18H4S001TK0000BVY</t>
  </si>
  <si>
    <t>J0MH4801MW6000023W+A+AA+FY9H4201T88+E07H48</t>
  </si>
  <si>
    <t>GH7H3T30V3U00000L2+85BD3</t>
  </si>
  <si>
    <t>DXYH42180Z600000DH+8CALT74DB42</t>
  </si>
  <si>
    <t>G5Y3507JPTS21PTA7</t>
  </si>
  <si>
    <t>G631061597</t>
  </si>
  <si>
    <t>KP2FG957V0</t>
  </si>
  <si>
    <t>G2CH0H00F3C0000DEY</t>
  </si>
  <si>
    <t>G9N3436U03U1PHRAU+A1130</t>
  </si>
  <si>
    <t>G9N3436U03U1PHRAU</t>
  </si>
  <si>
    <t>AK5340764411WMW9SA18N0336B</t>
  </si>
  <si>
    <t>CTHGZY48NVQ00000DK+81EL8CJ8H22</t>
  </si>
  <si>
    <t>GMH34074H6S203R4X</t>
  </si>
  <si>
    <t>F8P34250HBQ1Q316P</t>
  </si>
  <si>
    <t>G2C34540GXY24L94</t>
  </si>
  <si>
    <t>DR8H02002SV0000CP1+A</t>
  </si>
  <si>
    <t>F5DGZH01UNV00006TS+7+334</t>
  </si>
  <si>
    <t>DR8H0F0015Q0000BVY</t>
  </si>
  <si>
    <t>J0MH0A00LPT000023W+A+AA+G0LGZJ0124C+E07H0A</t>
  </si>
  <si>
    <t>FTNH0900T1100000L3+8BA13</t>
  </si>
  <si>
    <t>DTVGZ15852300000DF+8434B008344</t>
  </si>
  <si>
    <t>G5Y3397MEJQ21PTAB</t>
  </si>
  <si>
    <t>CTHGZL5843D00000DK+84BMAFQ5D52</t>
  </si>
  <si>
    <t>GMH34013P13203R44</t>
  </si>
  <si>
    <t>J143423EG4D1P1X5Z</t>
  </si>
  <si>
    <t>G2C34441DF124L94</t>
  </si>
  <si>
    <t>FM7GZV00W8B0000CP1</t>
  </si>
  <si>
    <t>K5A4RC4191CA1</t>
  </si>
  <si>
    <t>FG9H0500SKN00006TV+6+337</t>
  </si>
  <si>
    <t>FM7H07007290000BVX</t>
  </si>
  <si>
    <t>J0MGZJ00JCQ000023V+A+AA+FY7GZ7007VN+B05GZJ</t>
  </si>
  <si>
    <t>GH7H0070HNM00000L2+8CBB3</t>
  </si>
  <si>
    <t>DTVGZQ484SD00000DF+8136F041184</t>
  </si>
  <si>
    <t>G5Y33651HWQ21PTA9</t>
  </si>
  <si>
    <t>G630976699</t>
  </si>
  <si>
    <t>H79VXR5415</t>
  </si>
  <si>
    <t>G2CH1300CKH0000DEY</t>
  </si>
  <si>
    <t>G9N3453R7671PHRA5+A1130</t>
  </si>
  <si>
    <t>G9N3453R7671PHRA5</t>
  </si>
  <si>
    <t>AK53426617B1WMW95A1920518G</t>
  </si>
  <si>
    <t>DXYH0338HAT00000DM+8ABKD66BL12</t>
  </si>
  <si>
    <t>FNJ3256036Q203R4A</t>
  </si>
  <si>
    <t>J143465D74C1P1X1A</t>
  </si>
  <si>
    <t>G2C34830F2U24L94</t>
  </si>
  <si>
    <t>FM7H0N00NTH0000CP1</t>
  </si>
  <si>
    <t>F5DH0S01U1E00006TU+7+340</t>
  </si>
  <si>
    <t>FM7H0V0191R0000BVY</t>
  </si>
  <si>
    <t>DR8H0Y008YQ000023W+8+AA+G0LH0D01GGL+E02H0Y</t>
  </si>
  <si>
    <t>FTNH0R00T9600000L3+82AA2</t>
  </si>
  <si>
    <t>DTVH0S28KSG00000DF+86259042344</t>
  </si>
  <si>
    <t>G5Y34261K2Q21PTAZ</t>
  </si>
  <si>
    <t>G625327268</t>
  </si>
  <si>
    <t>GHWYMXK0X9</t>
  </si>
  <si>
    <t>C7H348305JB0X7LAA</t>
  </si>
  <si>
    <t>GVH34422HW3PR5PAH+A1100</t>
  </si>
  <si>
    <t>GVH34422HW3PR5PAH</t>
  </si>
  <si>
    <t>AK53356343CQ2D8AGA1AW0X05Q</t>
  </si>
  <si>
    <t>CTH34651NME0807AD+P09CNPKH09FX</t>
  </si>
  <si>
    <t>FNJ3446BARUQ274A3</t>
  </si>
  <si>
    <t>GMH345126Y0Q189A5</t>
  </si>
  <si>
    <t>GKK34778PRC071JAF-FF</t>
  </si>
  <si>
    <t>C7H348302LQ0X1JAE</t>
  </si>
  <si>
    <t>FP234570M29169YAH62</t>
  </si>
  <si>
    <t>FTN3456382403398E+XQC1XX</t>
  </si>
  <si>
    <t>CTH3452A4W008006G+A04EAJEF01CA</t>
  </si>
  <si>
    <t>DNM346107ZM0V4K2F</t>
  </si>
  <si>
    <t>DNL34752K81Q7172P</t>
  </si>
  <si>
    <t>IP507,050</t>
  </si>
  <si>
    <t>Buttons flexs, partially or fully cut/torn</t>
  </si>
  <si>
    <t>0191</t>
  </si>
  <si>
    <t>Has CS CODE</t>
  </si>
  <si>
    <t>DXY230335VF08103L+PABCAPF6ADFX</t>
  </si>
  <si>
    <t>DTT230731VYQ6T1AL</t>
  </si>
  <si>
    <t>GMH219726K9Q8YFA6</t>
  </si>
  <si>
    <t>HNQ22674RR5Q7PWZA</t>
  </si>
  <si>
    <t>F3Y23522B3T0WRHA</t>
  </si>
  <si>
    <t>FM7211101YD141JA810</t>
  </si>
  <si>
    <t>KIC5223VM2028CHNA1</t>
  </si>
  <si>
    <t>GH723436Y9P07478Q+XAF1XX</t>
  </si>
  <si>
    <t>CTH228450SL080TAG+A01AH4CJ01F5</t>
  </si>
  <si>
    <t>GCF22926DAPKGRP6X</t>
  </si>
  <si>
    <t>DN82154J0Q2Q1NMD2</t>
  </si>
  <si>
    <t>IP050, 507</t>
  </si>
  <si>
    <t>G631079885</t>
  </si>
  <si>
    <t>D7PX11Q2WH</t>
  </si>
  <si>
    <t>C7H35170ANJ0X7LA2</t>
  </si>
  <si>
    <t>GVC33711BCFPR5RAW+A0270</t>
  </si>
  <si>
    <t>GVC33711BCFPR5RAW</t>
  </si>
  <si>
    <t>AK532473052Q2D8ATA1AW0T22A</t>
  </si>
  <si>
    <t>DXY338524M208055Q+PNLDAAH5NC6X</t>
  </si>
  <si>
    <t>DTT35030P3YQ274A9</t>
  </si>
  <si>
    <t>GMH34921XA3Q189AZ</t>
  </si>
  <si>
    <t>GKK35211N6Z071JAR-FN</t>
  </si>
  <si>
    <t>C7H35170AVZ0X1JAL</t>
  </si>
  <si>
    <t>FP235120LWL169YA762</t>
  </si>
  <si>
    <t>FTN35224FDQ03398X+XQC2XX</t>
  </si>
  <si>
    <t>CTH3507AMJF08006V+A01AATJL01AA</t>
  </si>
  <si>
    <t>DNM34951DEK0V4K1M</t>
  </si>
  <si>
    <t>DNL35232LAMQ7172C</t>
  </si>
  <si>
    <t>IP217 SUR FAIL 343</t>
  </si>
  <si>
    <t>Foreign Material in RCAM glass</t>
  </si>
  <si>
    <t>DXYGYV48AT000000DM+8ACKA45DB72</t>
  </si>
  <si>
    <t>FNJ3396MEGT203RA8</t>
  </si>
  <si>
    <t>J1434218KPU1P1X5C</t>
  </si>
  <si>
    <t>G2C3367011N24L94</t>
  </si>
  <si>
    <t>DR8GZS0039A0000CP1+A</t>
  </si>
  <si>
    <t>K5A5SH3761TA1</t>
  </si>
  <si>
    <t>F5DH0200V2X00006TU+7+338</t>
  </si>
  <si>
    <t>DR8H05004GB0000BVY</t>
  </si>
  <si>
    <t>J0MGZY006Q1000023W+A+AA+G0LGZ701J2M+E06GZY</t>
  </si>
  <si>
    <t>FTNGZF01FRY00000L3+8CA24</t>
  </si>
  <si>
    <t>DXYGYY480UY00000DH+8DDAAF6AA51</t>
  </si>
  <si>
    <t>THA336210XH21PT6L</t>
  </si>
  <si>
    <t>G625204146</t>
  </si>
  <si>
    <t>F4MH2217KX</t>
  </si>
  <si>
    <t>FG1235700KB1M185R</t>
  </si>
  <si>
    <t>G9Q2322PJLN1C9FA0+A12G0</t>
  </si>
  <si>
    <t>G9Q2322PJLN1C9FA0</t>
  </si>
  <si>
    <t>AK5229437931KKYA8A1A50807L</t>
  </si>
  <si>
    <t>DTV227513YA1JJW6G+B02416040131</t>
  </si>
  <si>
    <t>GMH22763KZG1GM152</t>
  </si>
  <si>
    <t>GKK232217VA1V086Y-FX</t>
  </si>
  <si>
    <t>FG1235705BW1L74FG</t>
  </si>
  <si>
    <t>DRC23340GC11K94AE11</t>
  </si>
  <si>
    <t>K5A5LZ3173TA1</t>
  </si>
  <si>
    <t>DRC235208MA1L53AU+02+NNNNNNNNNNN+K022GNN3462</t>
  </si>
  <si>
    <t>HKY23230641237RAA+38+FY822871QX2+0732207323AAAA</t>
  </si>
  <si>
    <t>GH7229631WW1HNY8M+MFBM22</t>
  </si>
  <si>
    <t>DTV23071APE1JJN6Q+B02537060113</t>
  </si>
  <si>
    <t>DN82312E5WY1985AZ</t>
  </si>
  <si>
    <t>G631040885</t>
  </si>
  <si>
    <t>G2H9GM2XYV</t>
  </si>
  <si>
    <t>G2CH4700BW10000DEY</t>
  </si>
  <si>
    <t>GVC34424BGU1PHTAZ+A0710</t>
  </si>
  <si>
    <t>GVC34424BGU1PHTAZ</t>
  </si>
  <si>
    <t>FYJ341460NZ1WMWALA18N0107D</t>
  </si>
  <si>
    <t>DXYH1T38H9S00000DM+8BBKC65HJ72</t>
  </si>
  <si>
    <t>FNJ4034R1X1203RAA</t>
  </si>
  <si>
    <t>F8P40841A1Q1Q314D</t>
  </si>
  <si>
    <t>G2C4114092R24L9A</t>
  </si>
  <si>
    <t>F18H35000YT0000CP1+A</t>
  </si>
  <si>
    <t>FG9H4600BJR00006TV+A+405</t>
  </si>
  <si>
    <t>F18H3T0091Q0000BVY</t>
  </si>
  <si>
    <t>DRCH380052U000023W+8+AA+FY9H2D00G4F+E06H38</t>
  </si>
  <si>
    <t>GH7H3K30R5K00000L2+85BD3</t>
  </si>
  <si>
    <t>DXYH2N28PE400000DH+8BFACC7CC72</t>
  </si>
  <si>
    <t>THA402307UA21PTAX</t>
  </si>
  <si>
    <t>G625326412</t>
  </si>
  <si>
    <t>FXJ72FL724</t>
  </si>
  <si>
    <t xml:space="preserve">YES </t>
  </si>
  <si>
    <t>C7H4012008K1M16AX</t>
  </si>
  <si>
    <t>G9P3443B4B91C9FAC+A12G0</t>
  </si>
  <si>
    <t>G9P3443B4B91C9FAC</t>
  </si>
  <si>
    <t>FYJ3241604A1KKYA6A14J0426I</t>
  </si>
  <si>
    <t>CTH345516P81JJT6R+P05BACEP04MX</t>
  </si>
  <si>
    <t>GMH338204FX1GM15U</t>
  </si>
  <si>
    <t>GKK30837RRK1V08A2-DX</t>
  </si>
  <si>
    <t>C7H401200NW1L74AX</t>
  </si>
  <si>
    <t>DRD23820QQ21K94RC91</t>
  </si>
  <si>
    <t>DRD242608T61L53AH+0A+XXXXXXXXXXX+K022K04386X</t>
  </si>
  <si>
    <t>DRC347402C7237RA4+36+FY72393097D+0147401474</t>
  </si>
  <si>
    <t>GH7350553Q31HNY8C+XFAN12</t>
  </si>
  <si>
    <t>DXY34062A4M1JJQ6H+PNEAA001NBD2</t>
  </si>
  <si>
    <t>DNL35020P8W1986B5</t>
  </si>
  <si>
    <t>G625443352</t>
  </si>
  <si>
    <t>DYFQWNFQ9R</t>
  </si>
  <si>
    <t>C7H34870ABF0X7LAJ</t>
  </si>
  <si>
    <t>GVH345516KJPR5PA9+A1100</t>
  </si>
  <si>
    <t>GVH345516KJPR5PA9</t>
  </si>
  <si>
    <t>AK533813872Q2D8A6A1AX0006J</t>
  </si>
  <si>
    <t>CTH347127EB0807AG+P18BNRJE03EX</t>
  </si>
  <si>
    <t>FNJ3451FTJ6Q274AK</t>
  </si>
  <si>
    <t>GMH34360Z9HQ189A3</t>
  </si>
  <si>
    <t>GKK34811YH1071JAX-FF</t>
  </si>
  <si>
    <t>C7H34870A590X1JAU</t>
  </si>
  <si>
    <t>FP234560VVB169YAV62</t>
  </si>
  <si>
    <t>FTN34854R1803398K+MQC2XX</t>
  </si>
  <si>
    <t>DTV34545E150803A5+A01524090315</t>
  </si>
  <si>
    <t>DNM34613QVX0V4K2R</t>
  </si>
  <si>
    <t>DNL34840483Q71726</t>
  </si>
  <si>
    <t>G630930247</t>
  </si>
  <si>
    <t>DCV92C9X7K</t>
  </si>
  <si>
    <t>G2CH2T003TK0000DEY</t>
  </si>
  <si>
    <t>G9N3514V0P61PHRAU+A1130</t>
  </si>
  <si>
    <t>G9N3514V0P61PHRAU</t>
  </si>
  <si>
    <t>AK5348163061WMW9GA19S0703C</t>
  </si>
  <si>
    <t>CTHH1Y388UR00000DK+86BALFQ3N22</t>
  </si>
  <si>
    <t>FNJ35150YVZ203RAX</t>
  </si>
  <si>
    <t>J1440264FKT1P1X8U</t>
  </si>
  <si>
    <t>G2C4045028C24L94</t>
  </si>
  <si>
    <t>F18H2500FUC0000CP1+A</t>
  </si>
  <si>
    <t>F5DH2K00ZJ500006TU+7+349</t>
  </si>
  <si>
    <t>F18H2N004BF0000BVX</t>
  </si>
  <si>
    <t>DRCH2L005MY000023V+8+AA+G0MH1U0010E+B07H2L</t>
  </si>
  <si>
    <t>GH7H28712LV00000L2+8CBB3</t>
  </si>
  <si>
    <t>DTVH2738RBK00000DF+85859008424</t>
  </si>
  <si>
    <t>THA34720GM421PTA0</t>
  </si>
  <si>
    <t>G630948039</t>
  </si>
  <si>
    <t>CKF4NGQMFK</t>
  </si>
  <si>
    <t>Abnormal display, dent RCAM. AC+</t>
  </si>
  <si>
    <t>F3YH47006M70000DEY</t>
  </si>
  <si>
    <t>G9N3485YMS51PHRA3+A1230</t>
  </si>
  <si>
    <t>G9N3485YMS51PHRA3</t>
  </si>
  <si>
    <t>AK53435637C1WMW90A1980234C</t>
  </si>
  <si>
    <t>CTHH2248MN000000DK+84CALHD4H52</t>
  </si>
  <si>
    <t>FNJ4024RYYL203RAU</t>
  </si>
  <si>
    <t>J1440875C711P1X69</t>
  </si>
  <si>
    <t>F3Y4114055624L9A</t>
  </si>
  <si>
    <t>FM7H3N004FS0000CP1</t>
  </si>
  <si>
    <t>K5A4RE0166CA1</t>
  </si>
  <si>
    <t>F5DH3000T3T00006TU+8+352</t>
  </si>
  <si>
    <t>FM7H3Y000UY0000BVY</t>
  </si>
  <si>
    <t>J0MGX30033Q000023W+A+06+G0MGVZ00L2Z+E06GX3</t>
  </si>
  <si>
    <t>GH7H2B70N8Y00000L2+8CAB3</t>
  </si>
  <si>
    <t>DXYH2X482VJ00000DH+8BHAAT5AB82</t>
  </si>
  <si>
    <t>G5Y3475GRZE21PTAM</t>
  </si>
  <si>
    <t>G625357306</t>
  </si>
  <si>
    <t>L4JRXM7HWF</t>
  </si>
  <si>
    <t>Internal corrosion</t>
  </si>
  <si>
    <t>Display scratches</t>
  </si>
  <si>
    <t>C7H3303024P0X7LA0</t>
  </si>
  <si>
    <t>G9Q3251H43HPR5QA2+A2121</t>
  </si>
  <si>
    <t>G9Q3251H43HPR5QA2</t>
  </si>
  <si>
    <t>AK532063996Q2D8AFA1AW0N20P</t>
  </si>
  <si>
    <t>CTH32751Q1A0807A6+P15AABHE06FX</t>
  </si>
  <si>
    <t>FNJ3235F9KHQ274AT</t>
  </si>
  <si>
    <t>FNJ316356SBQ189AY</t>
  </si>
  <si>
    <t>CR1327508H5071JAR-DF</t>
  </si>
  <si>
    <t>C7H330303AB0X1JAD</t>
  </si>
  <si>
    <t>FP230360PUJ169YA762</t>
  </si>
  <si>
    <t>GH9316748M1033CAP+XPGEC1</t>
  </si>
  <si>
    <t>CTH3271BM2D08006W+A02E234501AB</t>
  </si>
  <si>
    <t>DNM32740RJD0V4K1F</t>
  </si>
  <si>
    <t>GCF32828VLCQ59TBF</t>
  </si>
  <si>
    <t>G625326516</t>
  </si>
  <si>
    <t>HRH4D9VK7W</t>
  </si>
  <si>
    <t>G2CH1900DF80000DEY</t>
  </si>
  <si>
    <t>G9N3454TFMN1PHRAY+A1230</t>
  </si>
  <si>
    <t>G9N3454TFMN1PHRAY</t>
  </si>
  <si>
    <t>AK5341462691WMW9EA18K0228F</t>
  </si>
  <si>
    <t>DXYH0K28ED600000DM+8AHAFR8HF52</t>
  </si>
  <si>
    <t>FNJ3361M7XL203R49</t>
  </si>
  <si>
    <t>F8P345618ER1Q3183</t>
  </si>
  <si>
    <t>G2C34920U1124L94</t>
  </si>
  <si>
    <t>F18H0T00UP40000CP1+A</t>
  </si>
  <si>
    <t>K5A4UV3783TA1</t>
  </si>
  <si>
    <t>F5DH0J00BB700006TU+7+338</t>
  </si>
  <si>
    <t>F18H160061W0000BVX</t>
  </si>
  <si>
    <t>DRCH1600P9N000023V+8+AA+G0MH0H00YQD+B04H16</t>
  </si>
  <si>
    <t>FTNH0W008BP00000L3+822A3</t>
  </si>
  <si>
    <t>DTVH0T283UU00000DF+8116F068344</t>
  </si>
  <si>
    <t>THA34335HW021PTA6</t>
  </si>
  <si>
    <t>G625442624</t>
  </si>
  <si>
    <t>MLHVWJK9WF</t>
  </si>
  <si>
    <t>G2CH1R007T800003R2</t>
  </si>
  <si>
    <t>GVH34561ASV1PHLA7+A1100</t>
  </si>
  <si>
    <t>GVH34561ASV1PHLA7</t>
  </si>
  <si>
    <t>FYJ338571BZ1WMWAUA1472F09E</t>
  </si>
  <si>
    <t>DTVH0S28GV800000DT+9P125067371</t>
  </si>
  <si>
    <t>GMH341540YY20173Q</t>
  </si>
  <si>
    <t>DTTGZK00UXL000004D</t>
  </si>
  <si>
    <t>CR1GZP00LCF00000PU+FX</t>
  </si>
  <si>
    <t>G2C351406GD1YTGA</t>
  </si>
  <si>
    <t>FP2H00006NJ00007Y9+7</t>
  </si>
  <si>
    <t>FP2H0H002FP00009YT+A+08+XXXXXXXXXXX+0220RS1H0CTA</t>
  </si>
  <si>
    <t>DRCH0A00EYU00006SQ+A+AA+G0LGZQ00DDM+D+04H0904H0A</t>
  </si>
  <si>
    <t>GH9GZUD08PU0000087+A694L</t>
  </si>
  <si>
    <t>CTHGYQ48GB600000DR+81BEDJB1C31</t>
  </si>
  <si>
    <t>DNM346627RH1QDC7Z</t>
  </si>
  <si>
    <t>YS59518SPVT032572B32813Q</t>
  </si>
  <si>
    <t>G625326960</t>
  </si>
  <si>
    <t>D969X616F2</t>
  </si>
  <si>
    <t>G2CH2X005KV0000DEY</t>
  </si>
  <si>
    <t>GVC35112GBY1PHTAL+A0110</t>
  </si>
  <si>
    <t>GVC35112GBY1PHTAL</t>
  </si>
  <si>
    <t>AK5344761241WMW9LA19F0305E</t>
  </si>
  <si>
    <t>CTHH2018TPG00000DK+81FMBJE7K62</t>
  </si>
  <si>
    <t>GMH346723V9203RAX</t>
  </si>
  <si>
    <t>J1440361HP81P1X85</t>
  </si>
  <si>
    <t>G2C405205ZM24L94</t>
  </si>
  <si>
    <t>DR8H1T000JA0000CP1+A</t>
  </si>
  <si>
    <t>F5DH2H00C6F00006TU+7+349</t>
  </si>
  <si>
    <t>DR8H27004530000BVY</t>
  </si>
  <si>
    <t>J0MH27017PR000023W+A+AA+FY9H1U00L51+E07H27</t>
  </si>
  <si>
    <t>FTNH2A00LGJ00000L3+82214</t>
  </si>
  <si>
    <t>DXYH2B187UL00000DH+8AALT42HB52</t>
  </si>
  <si>
    <t>G5Y34661GD121PTAE</t>
  </si>
  <si>
    <t>OOW. Customer approved repairable damage charge</t>
  </si>
  <si>
    <t>DXY20834CGV08103E+PACBAAN8AAWX</t>
  </si>
  <si>
    <t>1520346016041730</t>
  </si>
  <si>
    <t>2026053304063520</t>
  </si>
  <si>
    <t>DTT20541Z90Q6T1A9</t>
  </si>
  <si>
    <t>GMH202732T4Q8YFAA</t>
  </si>
  <si>
    <t>DN820816XE4Q7PWKU</t>
  </si>
  <si>
    <t>F3Y211511JC0WRHA</t>
  </si>
  <si>
    <t>FM7204705FE141JA610</t>
  </si>
  <si>
    <t>KIC5223IB9653TWNA1</t>
  </si>
  <si>
    <t>GH720918QCR074785+XAP2XX</t>
  </si>
  <si>
    <t>DXY15146JLS080X3H+PNBHAA48NJD6</t>
  </si>
  <si>
    <t>GCF1447LEG8KGRP42</t>
  </si>
  <si>
    <t>DN82102CB35Q1NMAT</t>
  </si>
  <si>
    <t>IP502, IP507</t>
  </si>
  <si>
    <t>G630797693</t>
  </si>
  <si>
    <t>G1F6N7DFD9</t>
  </si>
  <si>
    <t>IP246A IP267 IP127A</t>
  </si>
  <si>
    <t>C7HH0Q0068800004CL</t>
  </si>
  <si>
    <t>G9Q3446P4AF1PHMAW+A1100</t>
  </si>
  <si>
    <t>G9Q3446P4AF1PHMAW</t>
  </si>
  <si>
    <t>AK5341572741WMW9CA148S932H</t>
  </si>
  <si>
    <t>CTHH0C167FP00000E1+81AAABL3J71</t>
  </si>
  <si>
    <t>GMH34010MM0202K34</t>
  </si>
  <si>
    <t>DTTGYY02GTC000004C</t>
  </si>
  <si>
    <t>CR1GYR00GPR00000PU+JX</t>
  </si>
  <si>
    <t>C7H3464087Q24NXAX</t>
  </si>
  <si>
    <t>F15GZY00E0600008S9+A</t>
  </si>
  <si>
    <t>F15H0C0032K00008ST+A+AA+NNNNNNNNNNN+0220G44H0664</t>
  </si>
  <si>
    <t>HKYH0300HLY00009YH+A+BB+H2PGZP00RY5+D+02H0301H03</t>
  </si>
  <si>
    <t>GH7H0B3043J00000ER+82213</t>
  </si>
  <si>
    <t>CTHH0116AD600000DX+81CECEE1C21</t>
  </si>
  <si>
    <t>DN83444BJJK2337D2</t>
  </si>
  <si>
    <t>TDH9061SPVT03405XA20BELA</t>
  </si>
  <si>
    <t>G625330652</t>
  </si>
  <si>
    <t>DF9N0L9MJ7</t>
  </si>
  <si>
    <t>C7H402400050X7LAR</t>
  </si>
  <si>
    <t>GVC34462Y9VPR5RA4+A0480</t>
  </si>
  <si>
    <t>GVC34462Y9VPR5RA4</t>
  </si>
  <si>
    <t>FYJ335760G4Q2D8AQA17X0218A</t>
  </si>
  <si>
    <t>CTH35252MVT0807AK+P12BNPJF06BX</t>
  </si>
  <si>
    <t>DTT351116JFQ274AU</t>
  </si>
  <si>
    <t>GMH35111GL2Q189A9</t>
  </si>
  <si>
    <t>GKK35216BDP071JAA-FN</t>
  </si>
  <si>
    <t>C7H402400NM0X1JAX</t>
  </si>
  <si>
    <t>FP235120Z6R169YAT62</t>
  </si>
  <si>
    <t>KIC5223RE8580CHNA1</t>
  </si>
  <si>
    <t>FTN35243BQY03398V+XQC1XX</t>
  </si>
  <si>
    <t>DTV34815L8G0803AV+A02127001116</t>
  </si>
  <si>
    <t>DNM35132LS90V4K1A</t>
  </si>
  <si>
    <t>DNL35365DDZQ7172H</t>
  </si>
  <si>
    <t>G630958835</t>
  </si>
  <si>
    <t>CFHJPG9TCD</t>
  </si>
  <si>
    <t>G2CGZN00VJA0000DEY</t>
  </si>
  <si>
    <t>G9N3362S4EN1PHRAZ+A1230</t>
  </si>
  <si>
    <t>G9N3362S4EN1PHRAZ</t>
  </si>
  <si>
    <t>AK53324634A1WMW9GA16L0337G</t>
  </si>
  <si>
    <t>CTHGZ1483KE00000DK+86GAEBE4Q12</t>
  </si>
  <si>
    <t>FNJ3351RJEH203R49</t>
  </si>
  <si>
    <t>F8P33920JMV1Q3164</t>
  </si>
  <si>
    <t>G2C34130Y7U24L94</t>
  </si>
  <si>
    <t>DR9GZ500YS30000CP1+A</t>
  </si>
  <si>
    <t>K5A4RC3118CA1</t>
  </si>
  <si>
    <t>FG9GZ700KSG00006TV+6+335</t>
  </si>
  <si>
    <t>DR9GZE00DQF0000BVY</t>
  </si>
  <si>
    <t>DRCGZ100LEF000023W+8+AA+FY9GYB000Z9+E06GZ1</t>
  </si>
  <si>
    <t>GH7GYP40LWD00000L2+87BA3</t>
  </si>
  <si>
    <t>DTVGYH58CVS00000DF+83563038474</t>
  </si>
  <si>
    <t>THA33530P9Q21PT6T</t>
  </si>
  <si>
    <t>G630955139</t>
  </si>
  <si>
    <t>DX3MK3AZN736</t>
  </si>
  <si>
    <t>FJ6415601QAL73XK</t>
  </si>
  <si>
    <t>F7C4096C4NDKV27AZ+J132C2A669Q5A1E11+F7C4094D52UKWPNAX+CX54072005NN2N4AQ+28M93FCADW0NM0TY1V+C434054ZVEALMD5AF+WNM12D3</t>
  </si>
  <si>
    <t>4094D52UKWPNAX+CX</t>
  </si>
  <si>
    <t>F7C4096C4NDKV27AZ</t>
  </si>
  <si>
    <t>AK43466138CL6VLAMA1018716D</t>
  </si>
  <si>
    <t>FXR33312N9MKQ5R9V+18011126564168047094755193</t>
  </si>
  <si>
    <t>DN841240APUKTVQ5F</t>
  </si>
  <si>
    <t>FNJ4024V54XMRGPAX</t>
  </si>
  <si>
    <t>FY941012D90MMJ99L+0501014054916405110573819B</t>
  </si>
  <si>
    <t>GH740133DRQKPJQA7+ZMBFM2</t>
  </si>
  <si>
    <t>DXY3515C84DKYXD39+PAEBXXXXCXXX</t>
  </si>
  <si>
    <t>HRN34279JQL1LGF18</t>
  </si>
  <si>
    <t>HRN3427FE021LGD1J</t>
  </si>
  <si>
    <t>G631165203</t>
  </si>
  <si>
    <t>HCRQ9RW09X</t>
  </si>
  <si>
    <t>G2CH0H00CL40000BXW</t>
  </si>
  <si>
    <t>FNJ3384SZY1203QAS</t>
  </si>
  <si>
    <t>G631084201</t>
  </si>
  <si>
    <t>D5P74W7R26</t>
  </si>
  <si>
    <t>G2CH130027T0000DEY</t>
  </si>
  <si>
    <t>GMH34314PCC203R4J</t>
  </si>
  <si>
    <t>G625539454</t>
  </si>
  <si>
    <t>JR66XYD2GJ</t>
  </si>
  <si>
    <t>F3Y23261CPF0XDJD</t>
  </si>
  <si>
    <t>G9P2414MECSPQCLA7+A23B1</t>
  </si>
  <si>
    <t>G9P2414MECSPQCLA7</t>
  </si>
  <si>
    <t>AK522436328Q2D8ARA1380425J</t>
  </si>
  <si>
    <t>G625539846</t>
  </si>
  <si>
    <t>WG6T3YJLHJ</t>
  </si>
  <si>
    <t>F3Y211513K40XDJD</t>
  </si>
  <si>
    <t>G9P2491ME0VPQCLAK+A21B1</t>
  </si>
  <si>
    <t>G9P2491ME0VPQCLAK</t>
  </si>
  <si>
    <t>AK523916474Q2D8AZA16M0207E</t>
  </si>
  <si>
    <t>G625540664</t>
  </si>
  <si>
    <t>W2VL9T37TD</t>
  </si>
  <si>
    <t>F3Y22460A250XDJD</t>
  </si>
  <si>
    <t>G9P2231QNGQPQCLAD+A21B1</t>
  </si>
  <si>
    <t>G9P2231QNGQPQCLAD</t>
  </si>
  <si>
    <t>FYJ218330RPQ2D8AMA1A20F08M</t>
  </si>
  <si>
    <t>G631042645</t>
  </si>
  <si>
    <t>FW21X4PV9V</t>
  </si>
  <si>
    <t>G2CH0700EK20000DEY</t>
  </si>
  <si>
    <t>G9P3415UD9S1PHRA5+A1230</t>
  </si>
  <si>
    <t>G9P3415UD9S1PHRA5</t>
  </si>
  <si>
    <t>AK5338372631WMW9YA1472K28E</t>
  </si>
  <si>
    <t>G630829083</t>
  </si>
  <si>
    <t>FY6WWMFW72</t>
  </si>
  <si>
    <t>C07H24005EQ0000DEY</t>
  </si>
  <si>
    <t>F5DH1X00A4W00006TU+7+342</t>
  </si>
  <si>
    <t>G631073427</t>
  </si>
  <si>
    <t>DX3MKB4QN73F</t>
  </si>
  <si>
    <t>FJ6415508K2L740K</t>
  </si>
  <si>
    <t>F7C4097C0YDKV27A6+J132JBA665P5A1E11+F7C4095D0RXKWPNAX+CX5406200Y4N2N4AY+29M93ECADW0LL0U2MY+C434084ZPT1LMD5AG+WNM12D3</t>
  </si>
  <si>
    <t>4095D0RXKWPNAX+CX</t>
  </si>
  <si>
    <t>F7C4097C0YDKV27A6</t>
  </si>
  <si>
    <t>AK434723909L6VLA3A1AH0T19V</t>
  </si>
  <si>
    <t>FXV34525U27KQ5R93+18023111568165049085749193</t>
  </si>
  <si>
    <t>G631167003</t>
  </si>
  <si>
    <t>LNF9JV236M</t>
  </si>
  <si>
    <t>G2CH4900BUR0000DEY</t>
  </si>
  <si>
    <t>GVC34435GH61PHTA9+A0710</t>
  </si>
  <si>
    <t>GVC34435GH61PHTA9</t>
  </si>
  <si>
    <t>FYJ339170HF1WMWAWA147R911B</t>
  </si>
  <si>
    <t>G631081811</t>
  </si>
  <si>
    <t>D3W3373W6J</t>
  </si>
  <si>
    <t>C07H1Z00D4P0000DEY</t>
  </si>
  <si>
    <t>G9N3455PP3E1PHRAV+A1130</t>
  </si>
  <si>
    <t>G9N3455PP3E1PHRAV</t>
  </si>
  <si>
    <t>AK5343470931WMW94A14A6X05A</t>
  </si>
  <si>
    <t>TIER4</t>
  </si>
  <si>
    <t xml:space="preserve">Physical damage  </t>
  </si>
  <si>
    <t>G631155933</t>
  </si>
  <si>
    <t>JFJ1CDWKL2</t>
  </si>
  <si>
    <t>C7HH3Z004N200004CK</t>
  </si>
  <si>
    <t>G9Q4093S71M1PHMAU+A1200</t>
  </si>
  <si>
    <t>G9Q4093S71M1PHMAU</t>
  </si>
  <si>
    <t>FYJ403460BU1WMWAKA1BP0114B</t>
  </si>
  <si>
    <t>G631200745</t>
  </si>
  <si>
    <t>WVL7HC0DQ2</t>
  </si>
  <si>
    <t>F3X20270H610XDKC</t>
  </si>
  <si>
    <t>G9Q2036Y8PPPQCLAD+A21B1</t>
  </si>
  <si>
    <t>G9Q2036Y8PPPQCLAD</t>
  </si>
  <si>
    <t>AK51504623AQ2D8AYA1A40923Q</t>
  </si>
  <si>
    <t>G630968663</t>
  </si>
  <si>
    <t>PD9TVYJ2DK</t>
  </si>
  <si>
    <t>G2CGZN00HQ00000DEY</t>
  </si>
  <si>
    <t>FNJ3346MFTD203R4M</t>
  </si>
  <si>
    <t>G631098203</t>
  </si>
  <si>
    <t>MGGPXGFY06</t>
  </si>
  <si>
    <t>C7H401305ZE0X7LAJ</t>
  </si>
  <si>
    <t>GVC34151BUHPR5RAT+A0480</t>
  </si>
  <si>
    <t>GVC34151BUHPR5RAT</t>
  </si>
  <si>
    <t>FYJ336360E1Q2D8A0A17X0422O</t>
  </si>
  <si>
    <t>G631192619</t>
  </si>
  <si>
    <t>G09VCM7HWD</t>
  </si>
  <si>
    <t>G2CH0H008PL0000BXW</t>
  </si>
  <si>
    <t>FNJ3392SD3Q203QA7</t>
  </si>
  <si>
    <t>G631076579</t>
  </si>
  <si>
    <t>D4T9H99Y19</t>
  </si>
  <si>
    <t>HG933020ZUZ1JRFAV</t>
  </si>
  <si>
    <t>GVC32211J4U1503A3+A0122</t>
  </si>
  <si>
    <t>GVC32211J4U1503A3</t>
  </si>
  <si>
    <t>FYJ3164305R1KKYAPA1AA0A25E</t>
  </si>
  <si>
    <t>G631037951</t>
  </si>
  <si>
    <t>KYL2JRY9GN</t>
  </si>
  <si>
    <t>F3Y23370ZMF0XDKD</t>
  </si>
  <si>
    <t>G9P3191MB3CPQCLAW+A21B1</t>
  </si>
  <si>
    <t>G9P3191MB3CPQCLAW</t>
  </si>
  <si>
    <t>AK531613182Q2D8AJA1AU0A08J</t>
  </si>
  <si>
    <t>G625205676</t>
  </si>
  <si>
    <t>MKMX2Q1429</t>
  </si>
  <si>
    <t>C7H402400PR0X7LA4</t>
  </si>
  <si>
    <t>GVC35031CWXPR5RAA+A0280</t>
  </si>
  <si>
    <t>GVC35031CWXPR5RAA</t>
  </si>
  <si>
    <t>AK533753808Q2D8ALA1AW0Y04J</t>
  </si>
  <si>
    <t>D630716147</t>
  </si>
  <si>
    <t>MDQX3VXMWC</t>
  </si>
  <si>
    <t>HG9309706AB1JRFA1</t>
  </si>
  <si>
    <t>GVC30710LZP1503AB+A0133</t>
  </si>
  <si>
    <t>GVC30710LZP1503AB</t>
  </si>
  <si>
    <t>FYJ253331361KKYANA1A80E10N</t>
  </si>
  <si>
    <t>G631073373</t>
  </si>
  <si>
    <t>CL772DDV64</t>
  </si>
  <si>
    <t>F3X32821Z0E1JTJD</t>
  </si>
  <si>
    <t>GMH31133M4917JRAQ</t>
  </si>
  <si>
    <t>G631197117</t>
  </si>
  <si>
    <t>DX3JJGCCN736</t>
  </si>
  <si>
    <t>FJ624040G5BL73XK</t>
  </si>
  <si>
    <t>F7C2386C2RTKV27AJ+J132RBU030S6A1E11+F7C2383QARCKWPNAF+CX523620476N2N4A2+22N81BDABM0CB0XTQX+C432363YYT4LMD5AH+WNF14D3</t>
  </si>
  <si>
    <t>2383QARCKWPNAF+CX</t>
  </si>
  <si>
    <t>F7C2386C2RTKV27AJ</t>
  </si>
  <si>
    <t>AK422513045L6VLAGA1AG0711F</t>
  </si>
  <si>
    <t>FXR22633F1KKQ5R9J+18014117559169049089761193</t>
  </si>
  <si>
    <t>G631190231</t>
  </si>
  <si>
    <t>KD6WHF47PQ</t>
  </si>
  <si>
    <t>HVG3214063K1L9XAP</t>
  </si>
  <si>
    <t>G9P3116N7L914YDA1+A11D0</t>
  </si>
  <si>
    <t>G9P3116N7L914YDA1</t>
  </si>
  <si>
    <t>AK5306335461KKYAXA1AR0R12Q</t>
  </si>
  <si>
    <t>21031901040523050680296263</t>
  </si>
  <si>
    <t>3080126256071530</t>
  </si>
  <si>
    <t>G631073483</t>
  </si>
  <si>
    <t>LJ2V2NMVFR</t>
  </si>
  <si>
    <t>FJ632160LHC0X7LB</t>
  </si>
  <si>
    <t>GVC31020FGKPR5RA1+A0170</t>
  </si>
  <si>
    <t>GVC31020FGKPR5RA1</t>
  </si>
  <si>
    <t>FYJ25156119Q2D8AAA19Q0217E</t>
  </si>
  <si>
    <t>G625093684</t>
  </si>
  <si>
    <t>H72523JHF9</t>
  </si>
  <si>
    <t>G2CH65005RA0000DEY</t>
  </si>
  <si>
    <t>GVC340340KU1PHTAC+A0510</t>
  </si>
  <si>
    <t>GVC340340KU1PHTAC</t>
  </si>
  <si>
    <t>AK53345707C1WMW9YA1441507E</t>
  </si>
  <si>
    <t>G625205736</t>
  </si>
  <si>
    <t>D7NW0KH7CH</t>
  </si>
  <si>
    <t>C07H1Z00F060000DEY</t>
  </si>
  <si>
    <t>G9Q3501HH671PHRAZ+A1130</t>
  </si>
  <si>
    <t>G9Q3501HH671PHRAZ</t>
  </si>
  <si>
    <t>AK5347372011WMW9LA14B2310F</t>
  </si>
  <si>
    <t>G630842439</t>
  </si>
  <si>
    <t>HM6DF0KT4Q</t>
  </si>
  <si>
    <t>C7H348304B50X7LA4</t>
  </si>
  <si>
    <t>GVC3421431TPR5RAW+A0280</t>
  </si>
  <si>
    <t>GVC3421431TPR5RAW</t>
  </si>
  <si>
    <t>FYJ336260GZQ2D8AXA17X0104B</t>
  </si>
  <si>
    <t>G625205170</t>
  </si>
  <si>
    <t>QJ21NW4719</t>
  </si>
  <si>
    <t>FJ632250C7R0X7LB</t>
  </si>
  <si>
    <t>GVC31320MG3PR5RA2+A0370</t>
  </si>
  <si>
    <t>GVC31320MG3PR5RA2</t>
  </si>
  <si>
    <t>FYJ306130LXQ2D8A0A1A80V23B</t>
  </si>
  <si>
    <t>G625204792</t>
  </si>
  <si>
    <t>K4F277QM00</t>
  </si>
  <si>
    <t>G2CH450010D00003R2</t>
  </si>
  <si>
    <t>GVH40912M0P1PHLA3+A1100</t>
  </si>
  <si>
    <t>GVH40912M0P1PHLA3</t>
  </si>
  <si>
    <t>FYJ350670FD1WMWAQA14B1Y02E</t>
  </si>
  <si>
    <t>G631048287</t>
  </si>
  <si>
    <t>KHGQFYP2HY</t>
  </si>
  <si>
    <t>F3Y23350U890XDLD</t>
  </si>
  <si>
    <t>G9P2243M9QWPQCLA0+A21B1</t>
  </si>
  <si>
    <t>G9P2243M9QWPQCLA0</t>
  </si>
  <si>
    <t>FYJ2211606CQ2D8A0A12B0117K</t>
  </si>
  <si>
    <t>2222758927010706</t>
  </si>
  <si>
    <t>2242046226041790</t>
  </si>
  <si>
    <t>G630915601</t>
  </si>
  <si>
    <t>GRX46GJQR6</t>
  </si>
  <si>
    <t>F3Y14040KBT0XDJA</t>
  </si>
  <si>
    <t>G9L1363EDGTPQCLA9+A21B1</t>
  </si>
  <si>
    <t>G9L1363EDGTPQCLA9</t>
  </si>
  <si>
    <t>AK513443807Q2D8A3A1A20710H</t>
  </si>
  <si>
    <t>1307417213060001</t>
  </si>
  <si>
    <t>1295261501041699</t>
  </si>
  <si>
    <t>G631097769</t>
  </si>
  <si>
    <t>KDM7GM7WJM</t>
  </si>
  <si>
    <t>C07H20006PW0000DF0</t>
  </si>
  <si>
    <t>GMH34752Z1Q203RA1</t>
  </si>
  <si>
    <t>G625088354</t>
  </si>
  <si>
    <t>H5LWL0VW5X</t>
  </si>
  <si>
    <t>F3Y24951DS71L9XC</t>
  </si>
  <si>
    <t>G9N2483QH8M14YDAS+A11D0</t>
  </si>
  <si>
    <t>G9N2483QH8M14YDAS</t>
  </si>
  <si>
    <t>AK5246160631KKYARA1880604C</t>
  </si>
  <si>
    <t>725240633802558A2A1AJ0915B</t>
  </si>
  <si>
    <t>2399533538073351</t>
  </si>
  <si>
    <t>G625204970</t>
  </si>
  <si>
    <t>FQ1YJ4L44W</t>
  </si>
  <si>
    <t>G2CH1400AJS0000DEY</t>
  </si>
  <si>
    <t>GMH34560RH3203RAT</t>
  </si>
  <si>
    <t>G631081795</t>
  </si>
  <si>
    <t>N7NQ7PV953</t>
  </si>
  <si>
    <t>FJ641020NL50X7LB</t>
  </si>
  <si>
    <t>GVC337601MEPR5RAC+A0270</t>
  </si>
  <si>
    <t>GVC337601MEPR5RAC</t>
  </si>
  <si>
    <t>FYJ3246607PQ2D8A3A14R1804K</t>
  </si>
  <si>
    <t>G631158735</t>
  </si>
  <si>
    <t>J9QDXKQ947</t>
  </si>
  <si>
    <t>Damaged BG</t>
  </si>
  <si>
    <t>G2CH5300GDC0000DEY</t>
  </si>
  <si>
    <t>GVC34822MMQ1PHTA6+A0310</t>
  </si>
  <si>
    <t>GVC34822MMQ1PHTA6</t>
  </si>
  <si>
    <t>AK53436641B1WMW9HA19F0133H</t>
  </si>
  <si>
    <t>J0MH42010P7000023W+A+AA+FY9H3500BBW+E07H42</t>
  </si>
  <si>
    <t>G631094983</t>
  </si>
  <si>
    <t>GQ2GT25YGW</t>
  </si>
  <si>
    <t>F3Y24920XQM1L9YC</t>
  </si>
  <si>
    <t>G9N2435LBBC14YDAP+A11D0</t>
  </si>
  <si>
    <t>G9N2435LBBC14YDAP</t>
  </si>
  <si>
    <t>AK5241362881KKYARA17C0312J</t>
  </si>
  <si>
    <t>DXY24351MRT1G3W6A+PNCHCDK5NDK2</t>
  </si>
  <si>
    <t>725240539492558A0A1AJ0218J</t>
  </si>
  <si>
    <t>GMH24175CZF17R04L</t>
  </si>
  <si>
    <t>HNQ2423GKLMQ7PXV4</t>
  </si>
  <si>
    <t>F3Y24920BMA1QLPA</t>
  </si>
  <si>
    <t>FM724532SKB1VQFAC16</t>
  </si>
  <si>
    <t>K5A4CC8061TA1</t>
  </si>
  <si>
    <t>FTN23873NAS1H5Q8C+XAP2XX</t>
  </si>
  <si>
    <t>DTV245216VQ1G3TAK+A08347081232</t>
  </si>
  <si>
    <t>GCF2392FDQ01CY05D</t>
  </si>
  <si>
    <t>DN82481LA391CDK1L</t>
  </si>
  <si>
    <t>G631166357</t>
  </si>
  <si>
    <t>GL2KY95F4P</t>
  </si>
  <si>
    <t>G2CH0C019U60000DEY</t>
  </si>
  <si>
    <t>G9N3337X3EE1PHRAX+A1130</t>
  </si>
  <si>
    <t>G9N3337X3EE1PHRAX</t>
  </si>
  <si>
    <t>FYJ331370VC1WMWAKA1438E21C</t>
  </si>
  <si>
    <t>DXYGZ938FGW00000DM+8EBKC67DN42</t>
  </si>
  <si>
    <t>GMH339141LV203R4G</t>
  </si>
  <si>
    <t>J1434366E0B1P1XMK</t>
  </si>
  <si>
    <t>G2C344618GW24L94</t>
  </si>
  <si>
    <t>DR8GX80038B0000CP1+A</t>
  </si>
  <si>
    <t>F5DH0602Y4800006TU+7+337</t>
  </si>
  <si>
    <t>DR8GXM002280000BVZ</t>
  </si>
  <si>
    <t>J0MGYL017J6000023X+A+06+FY9GXS00LEA+J08GYL</t>
  </si>
  <si>
    <t>FTNH0101JGE00000L3+8CBB4</t>
  </si>
  <si>
    <t>DXYGZM489NL00000DH+8BFLP57BD62</t>
  </si>
  <si>
    <t>G5Y3377D0EN21PTA1</t>
  </si>
  <si>
    <t>G631173555</t>
  </si>
  <si>
    <t>DX3KNE53N736</t>
  </si>
  <si>
    <t>FJ631860233L73XK</t>
  </si>
  <si>
    <t>DKH3163G1ZF04FPAR+T3329J0247Y6A1J21+DKH3162KN9E04CNAB+CX5314604RVN2N4AU+33L12FCABW0RJ0LUUQ+FMX31340XLWKXG3AL+PNM1234</t>
  </si>
  <si>
    <t>3162KN9E04CNAB+CX</t>
  </si>
  <si>
    <t>DKH3163G1ZF04FPAR</t>
  </si>
  <si>
    <t>AK430331049L6VLAMA1017312H</t>
  </si>
  <si>
    <t>FXR30210V1XKQ5R9E+18004138569165052104743193</t>
  </si>
  <si>
    <t>DN831660A00KTVQ1B</t>
  </si>
  <si>
    <t>FNJ3124VZ65MRGPAR</t>
  </si>
  <si>
    <t>TSB4226SD4512TWNA1</t>
  </si>
  <si>
    <t>FY931362NGNMMJ99R+0501112356117005309476819B</t>
  </si>
  <si>
    <t>GH731473DW3KPJQA2+XMBFM2</t>
  </si>
  <si>
    <t>DXY3147B6BAKYXD3P+PADCXXXXBXXX</t>
  </si>
  <si>
    <t>HRN31629QKV1LGF14</t>
  </si>
  <si>
    <t>HRN3163FKL01LGD1J</t>
  </si>
  <si>
    <t>G630975387</t>
  </si>
  <si>
    <t>F207FLWGLQ</t>
  </si>
  <si>
    <t>IP276, IP111</t>
  </si>
  <si>
    <t>HVG30460L0M1L9YA6</t>
  </si>
  <si>
    <t>G9N2537QLBH14YDAU+A11D0</t>
  </si>
  <si>
    <t>G9N2537QLBH14YDAU</t>
  </si>
  <si>
    <t>AK5248633091KKYAYA1AL0910G</t>
  </si>
  <si>
    <t>DXY25162KXE1G3W68+PNADCKK5NLB1</t>
  </si>
  <si>
    <t>FNJ2482L4YZ17R0AZ</t>
  </si>
  <si>
    <t>HNQ30265ZY3Q7PXV3</t>
  </si>
  <si>
    <t>HVG30460NFZ1QLPBJ</t>
  </si>
  <si>
    <t>FM7304304Q51VQFA10A</t>
  </si>
  <si>
    <t>GH7305165HT1H5P8Q+XAP1XX</t>
  </si>
  <si>
    <t>DTV30266R3V1G3TAW+A072B6050925</t>
  </si>
  <si>
    <t>GCF3024A49F1CY03Q</t>
  </si>
  <si>
    <t>DN82475FD251CDK21</t>
  </si>
  <si>
    <t>IP276,111</t>
  </si>
  <si>
    <t>G631073149</t>
  </si>
  <si>
    <t>LK6CDW75QH</t>
  </si>
  <si>
    <t>IP393, IP352</t>
  </si>
  <si>
    <t>Dock flex cable completely cut, Customer paid for repairable damage</t>
  </si>
  <si>
    <t>G2CGZN00EN60000DEY</t>
  </si>
  <si>
    <t>G9N3397YPDR1PHRAG+A1230</t>
  </si>
  <si>
    <t>G9N3397YPDR1PHRAG</t>
  </si>
  <si>
    <t>AK5336260411WMW9JA17P0342F</t>
  </si>
  <si>
    <t>DXYGY248E1W00000DM+8EJAGX7HD32</t>
  </si>
  <si>
    <t>FNJ3346WBWG203R4L</t>
  </si>
  <si>
    <t>F8P336322YL1Q316Y</t>
  </si>
  <si>
    <t>G2C34130GAS24L94</t>
  </si>
  <si>
    <t>FM7GZB01MUN0000CP1</t>
  </si>
  <si>
    <t>K5A4RC3430CA1</t>
  </si>
  <si>
    <t>FM7GZM00AEK0000BVY</t>
  </si>
  <si>
    <t>GH7GZ06109H00000L2+8BAB3</t>
  </si>
  <si>
    <t>DTVGYL48PE200000DF+8424A021274</t>
  </si>
  <si>
    <t>G5Y3324GQTK21PT5Z</t>
  </si>
  <si>
    <t>G631081725</t>
  </si>
  <si>
    <t>K9WT939XCQ</t>
  </si>
  <si>
    <t>F3X33050G5T1L9XD</t>
  </si>
  <si>
    <t>GH332030VQD14YFAU+A2J10</t>
  </si>
  <si>
    <t>GH332030VQD14YFAU</t>
  </si>
  <si>
    <t>FYJ313730411KKYANA1A90W07N</t>
  </si>
  <si>
    <t>CTH32471QT81G40AP+P05EDEFN11R3</t>
  </si>
  <si>
    <t>AK5326391UB25679GM15708021</t>
  </si>
  <si>
    <t>FNJ32660B9517R0AE</t>
  </si>
  <si>
    <t>HNQ3226204GQ7PXVC</t>
  </si>
  <si>
    <t>F3X33050BTR1QLPB</t>
  </si>
  <si>
    <t>F18305600MB1VQFATAA</t>
  </si>
  <si>
    <t>K5A3RB3037CA1</t>
  </si>
  <si>
    <t>GH73112803U1H5P86+XAP2XX</t>
  </si>
  <si>
    <t>DTV32948P191G3TAX+A03864070928</t>
  </si>
  <si>
    <t>GCF328606V01CY03K</t>
  </si>
  <si>
    <t>DN83271B2RQ1CDK1A</t>
  </si>
  <si>
    <t>G630968609</t>
  </si>
  <si>
    <t>HQ2T2D696K</t>
  </si>
  <si>
    <t>G2CH3F00BLV0000DEY</t>
  </si>
  <si>
    <t>GVC34850AYC1PHTAZ+A0310</t>
  </si>
  <si>
    <t>GVC34850AYC1PHTAZ</t>
  </si>
  <si>
    <t>FYJ344170UU1WMWAYA148S003E</t>
  </si>
  <si>
    <t>DXYH1Y48MVH00000DM+8ECKA64DE72</t>
  </si>
  <si>
    <t>FNJ34726J22203RAP</t>
  </si>
  <si>
    <t>F8P35131RTX1Q319L</t>
  </si>
  <si>
    <t>G2C40760B3224L94</t>
  </si>
  <si>
    <t>FM7H1R00GEQ0000CP1</t>
  </si>
  <si>
    <t>K5A4UV3791TA1</t>
  </si>
  <si>
    <t>FG9H2X009HR00006TT+A+401</t>
  </si>
  <si>
    <t>FM7H280091H0000BVY</t>
  </si>
  <si>
    <t>DRCH2T00GS2000023W+8+AA+FY9H2E00N4R+E05H2T</t>
  </si>
  <si>
    <t>FTNH2J01J9300000L3+8BBB3</t>
  </si>
  <si>
    <t>DXYH2A38TDB00000DH+8CELT47EB62</t>
  </si>
  <si>
    <t>G5Y3487FMNC21PTAQ</t>
  </si>
  <si>
    <t>G630968839</t>
  </si>
  <si>
    <t>Y9N6D907X4</t>
  </si>
  <si>
    <t>G2CGZB00USG0000DEY</t>
  </si>
  <si>
    <t>G9P3372QP4K1PHRAF+A1230</t>
  </si>
  <si>
    <t>G9P3372QP4K1PHRAF</t>
  </si>
  <si>
    <t>AK5332760781WMW99A16L0742A</t>
  </si>
  <si>
    <t>DXYGY118CHW00000DM+8BHKR56HE22</t>
  </si>
  <si>
    <t>FNJ3354R9E9203R4P</t>
  </si>
  <si>
    <t>J1433473TR81P1XM8</t>
  </si>
  <si>
    <t>G2C33960UV224L94</t>
  </si>
  <si>
    <t>F18GYX001CP0000CP1+A</t>
  </si>
  <si>
    <t>F5DGYG0205X00006TU+7+329</t>
  </si>
  <si>
    <t>F18GZ900BRY0000BVX</t>
  </si>
  <si>
    <t>J0MGXT000WR000023V+A+06+G0MGWV0079E+B05GXT</t>
  </si>
  <si>
    <t>FTNGYR01E6X00000L3+8BAB4</t>
  </si>
  <si>
    <t>DTVGY468N5H00000DF+84163036324</t>
  </si>
  <si>
    <t>THA334534S821PT63</t>
  </si>
  <si>
    <t>G631081785</t>
  </si>
  <si>
    <t>N79HK33VTY</t>
  </si>
  <si>
    <t>G2CH0C008HG0000DEY</t>
  </si>
  <si>
    <t>G9P3421W6RB1PHRA8+A1230</t>
  </si>
  <si>
    <t>G9P3421W6RB1PHRA8</t>
  </si>
  <si>
    <t>AK5339364891WMW9JA1870127D</t>
  </si>
  <si>
    <t>CTHH01682XT00000DK+85FXPHL5J12</t>
  </si>
  <si>
    <t>GMH33922Q50203R44</t>
  </si>
  <si>
    <t>J143435GF221P1XMS</t>
  </si>
  <si>
    <t>G2C3446042424L94</t>
  </si>
  <si>
    <t>DR8GXD000CT0000CP1+A</t>
  </si>
  <si>
    <t>FG9H0500JEY00006TV+6+337</t>
  </si>
  <si>
    <t>DR8GY3000640000BVZ</t>
  </si>
  <si>
    <t>J0MGYG01D1H000023X+A+06+FY9GY0003QA+J08GYG</t>
  </si>
  <si>
    <t>GH7GZP703YP00000L2+8CAB3</t>
  </si>
  <si>
    <t>DTVGZV28GCC00000DF+85413093474</t>
  </si>
  <si>
    <t>G5Y3372FE9M21PTA2</t>
  </si>
  <si>
    <t>G625205528</t>
  </si>
  <si>
    <t>CC99V2306V</t>
  </si>
  <si>
    <t>Physical damage to USB-C  port</t>
  </si>
  <si>
    <t>C07GYN004WY0000BXV</t>
  </si>
  <si>
    <t>G9N3262KFAU1PHPAJ+A1200</t>
  </si>
  <si>
    <t>G9N3262KFAU1PHPAJ</t>
  </si>
  <si>
    <t>AK53216718A1WMW95A13YAM19A</t>
  </si>
  <si>
    <t>DTVGX9298EE00000DB+91335002284</t>
  </si>
  <si>
    <t>FNJ3297SS2L203Q4F</t>
  </si>
  <si>
    <t>J143322340B1P1W15</t>
  </si>
  <si>
    <t>C07336403CC24L72</t>
  </si>
  <si>
    <t>DR8GY50097M0000CUL+A</t>
  </si>
  <si>
    <t>K5A3UJ9798TA1</t>
  </si>
  <si>
    <t>F8YGY800T8N00006TP+7+328</t>
  </si>
  <si>
    <t>DR8GYL003EQ0000AXZ</t>
  </si>
  <si>
    <t>DR8GY9001H40000AY3+8+10+FY8GXH00AY3+J01GY9</t>
  </si>
  <si>
    <t>GH9GYB40C34000009F+A7DA4</t>
  </si>
  <si>
    <t>DXYGXU28BPK00000D9+8NEML47PA32</t>
  </si>
  <si>
    <t>GCF33275PXH23415V</t>
  </si>
  <si>
    <t>Physical damage to USB-C port</t>
  </si>
  <si>
    <t>IP448 SUR FAIL</t>
  </si>
  <si>
    <t>G9P3076KDHS1C9FA4+A11G0</t>
  </si>
  <si>
    <t>G9P3076KDHS1C9FA4</t>
  </si>
  <si>
    <t>FYJ303330GQ1KKYA2A1A90522M</t>
  </si>
  <si>
    <t>CTH232454A11JJT67+P03B2TDK04PX</t>
  </si>
  <si>
    <t>CR131640W231V08A9-FF</t>
  </si>
  <si>
    <t>C7H323400GD1L74AR</t>
  </si>
  <si>
    <t>DRD24050YUE1K94AB91</t>
  </si>
  <si>
    <t>K5A3RB0898CA1</t>
  </si>
  <si>
    <t>DRD2422012B1L53AW+0A+XXXXXXXXXXX+K022K04416X</t>
  </si>
  <si>
    <t>HKY31660201237RAA+0A+G0K241500ED+1316515166</t>
  </si>
  <si>
    <t>GH7319651AZ1HNY82+MFAN12</t>
  </si>
  <si>
    <t>DXY31051RQ51JJQ6Z+PNAFPHH7NBD1</t>
  </si>
  <si>
    <t>DNL322111CM1986BK</t>
  </si>
  <si>
    <t>G625205550</t>
  </si>
  <si>
    <t>DHK0XMKV64</t>
  </si>
  <si>
    <t>G2CH0G009D80000DEY</t>
  </si>
  <si>
    <t>G9N3434N7R01PHRA3+A1130</t>
  </si>
  <si>
    <t>G9N3434N7R01PHRA3</t>
  </si>
  <si>
    <t>FYJ340670D71WMWA3A1489S22E</t>
  </si>
  <si>
    <t>CTHGZY68KRX00000DK+83CXNFA1K12</t>
  </si>
  <si>
    <t>GMH34124GKJ203R43</t>
  </si>
  <si>
    <t>J14344413MK1P1X1Z</t>
  </si>
  <si>
    <t>G2C345305K824L94</t>
  </si>
  <si>
    <t>DR8H03004QL0000CP1+A</t>
  </si>
  <si>
    <t>F5DH0C02DYC00006TU+7+337</t>
  </si>
  <si>
    <t>DR8H0G0009U0000BVY</t>
  </si>
  <si>
    <t>J0MH0B01HU3000023W+A+AA+G0LGZS00E0Q+E06H0B</t>
  </si>
  <si>
    <t>GH7GZP2065R00000L2+83AB3</t>
  </si>
  <si>
    <t>DTVGZP48A1K00000DF+83563055314</t>
  </si>
  <si>
    <t>THA34032SJU21PTAP</t>
  </si>
  <si>
    <t>G631074967</t>
  </si>
  <si>
    <t>FFWLFFVTN735</t>
  </si>
  <si>
    <t>C7H338403MNL73XAR</t>
  </si>
  <si>
    <t>DKH3352F4M504FPA5+T3327A2253H6A1J21+DKH3347GKWE04CNAT+CX5331607G8N2N4AC+33M71BCABS0HG0RGAQ+FMX32930RETKXG3AV+PNM1234</t>
  </si>
  <si>
    <t>3347GKWE04CNAT+CX</t>
  </si>
  <si>
    <t>DKH3352F4M504FPA5</t>
  </si>
  <si>
    <t>AK431531192L6VLA5A1018103P</t>
  </si>
  <si>
    <t>FXV32342FFDKQ5R9L+18010133551166050100745193</t>
  </si>
  <si>
    <t>DN833341CF2KTVQ12</t>
  </si>
  <si>
    <t>FNJ3283L61KMRGPAU</t>
  </si>
  <si>
    <t>TSB4226RC5507CHNA1</t>
  </si>
  <si>
    <t>FY93343EBVQMMJ89S+0505511554716804908775819A</t>
  </si>
  <si>
    <t>GH733363P7EKPJQAJ+ZMBYM2</t>
  </si>
  <si>
    <t>DXY3017B687KYXD3B+PAEAXXXXBXXX</t>
  </si>
  <si>
    <t>HRN33162XEY1LGF15</t>
  </si>
  <si>
    <t>HRN3315FMBM1LGD1Z</t>
  </si>
  <si>
    <t>G630988567</t>
  </si>
  <si>
    <t>G0Q4DHQ69D</t>
  </si>
  <si>
    <t>HVG32420GXU1L9XAF</t>
  </si>
  <si>
    <t>G9N3107WGD914YDAS+A12D0</t>
  </si>
  <si>
    <t>G9N3107WGD914YDAS</t>
  </si>
  <si>
    <t>AK5252562741KKYASA1960522H</t>
  </si>
  <si>
    <t>DXY31321FJ61G3W6T+PNCHCHA4NMD1</t>
  </si>
  <si>
    <t>FNJ3051V5RA17R0AS</t>
  </si>
  <si>
    <t>HNQ31974VSCQ7PX1C</t>
  </si>
  <si>
    <t>HVG32420NM41QLPBX</t>
  </si>
  <si>
    <t>FM730840K1G1VQFAX0A</t>
  </si>
  <si>
    <t>FTN31943RT01H5Q8H+XBP2XX</t>
  </si>
  <si>
    <t>DXY31053CU31G3Q69+PNBCMS7HNCB2</t>
  </si>
  <si>
    <t>GCF31177HVY1CY03A</t>
  </si>
  <si>
    <t>DN83103A2M01CDK11</t>
  </si>
  <si>
    <t>G630828919</t>
  </si>
  <si>
    <t>M40NKW7CQF</t>
  </si>
  <si>
    <t>G2CH3W00HJX0000BXV</t>
  </si>
  <si>
    <t>GVC34912H782DGNAD+A2820</t>
  </si>
  <si>
    <t>GVC34912H782DGNAD</t>
  </si>
  <si>
    <t>FYJ3446601M1WMWAGA19E0326I</t>
  </si>
  <si>
    <t>CTHH2K491Z400000DD+83ARMEN5A31</t>
  </si>
  <si>
    <t>GMH35232MZH203QA9</t>
  </si>
  <si>
    <t>F8P40530PHV1Q2VR8</t>
  </si>
  <si>
    <t>G2C40970FN724L7A</t>
  </si>
  <si>
    <t>F14H37003JA0000CUL+A</t>
  </si>
  <si>
    <t>K5A3UT0707TA1</t>
  </si>
  <si>
    <t>F8YH2Z35CK800006TR+A+402</t>
  </si>
  <si>
    <t>F14H3N00C5M0000AXY</t>
  </si>
  <si>
    <t>DRCH3L009KT0000AY2+8+AA+FY8H2500L1D+E04H3L</t>
  </si>
  <si>
    <t>FTNH3C00QGL000009E+8DDA4</t>
  </si>
  <si>
    <t>DTVH3E18MDV00000D7+81436053414</t>
  </si>
  <si>
    <t>GCF40739EB9234186</t>
  </si>
  <si>
    <t>G630848047</t>
  </si>
  <si>
    <t>G6TDN26N0F0R</t>
  </si>
  <si>
    <t>C0704470KEXPRVVA</t>
  </si>
  <si>
    <t>GVC0424255XLQHLA3+A1100</t>
  </si>
  <si>
    <t>GVC0424255XLQHLA3</t>
  </si>
  <si>
    <t>AK40313390CL6VLATA1A50R09E</t>
  </si>
  <si>
    <t>DN8034614GQN283QL</t>
  </si>
  <si>
    <t>THA0347038CMTQV5K</t>
  </si>
  <si>
    <t>GKK043429XRN2GW8W-JF</t>
  </si>
  <si>
    <t>C0704470BGDNY61A</t>
  </si>
  <si>
    <t>DRC042101M3P2M6AS39</t>
  </si>
  <si>
    <t>KICM224DE1410TWNA1</t>
  </si>
  <si>
    <t>FTN04322J0SN6JW8B+ZCC2XX</t>
  </si>
  <si>
    <t>DXY04341KV5NR6G5Z+ANBDAY43NDD1</t>
  </si>
  <si>
    <t>DNL03910YGFN1N93Y</t>
  </si>
  <si>
    <t>DNL03977U8WMFGR53</t>
  </si>
  <si>
    <t>G625208992</t>
  </si>
  <si>
    <t>CM0HT4TYX3</t>
  </si>
  <si>
    <t>G2CH4W00NX20000DEY</t>
  </si>
  <si>
    <t>GH334831LHJ1PHTA4+A0810</t>
  </si>
  <si>
    <t>GH334831LHJ1PHTA4</t>
  </si>
  <si>
    <t>FYJ344661411WMWASA19E0302H</t>
  </si>
  <si>
    <t>CTHH3V483Y100000DK+85FATJA8J12</t>
  </si>
  <si>
    <t>GMH40161VX3203RAR</t>
  </si>
  <si>
    <t>F8P409204GX1Q3143</t>
  </si>
  <si>
    <t>G2C414705F324L9A</t>
  </si>
  <si>
    <t>F18H4600PW80000CP1+A</t>
  </si>
  <si>
    <t>F5DH46009DV00006TU+8+405</t>
  </si>
  <si>
    <t>F18H4H004480000BVY</t>
  </si>
  <si>
    <t>J0MH34004VE000023W+A+AA+FY9H2Q004V5+E07H34</t>
  </si>
  <si>
    <t>GH7H2V20LYS00000L2+83AB3</t>
  </si>
  <si>
    <t>DXYH3L28DCM00000DH+8ADLM75EA82</t>
  </si>
  <si>
    <t>THA40670NWS21PTAC</t>
  </si>
  <si>
    <t>G631082347</t>
  </si>
  <si>
    <t>FFWM2DE0N735</t>
  </si>
  <si>
    <t>C7H401601BPL73XA7</t>
  </si>
  <si>
    <t>DKH3525F15104FPAW+T3327TA245U5A1E21+DKH3522FE1004CNA9+CX5349600K6N2N4AM+29M93ACADS0HG05GKM+C433435ZQYELMD5A0+WNM12D3</t>
  </si>
  <si>
    <t>3522FE1004CNA9+CX</t>
  </si>
  <si>
    <t>DKH3525F15104FPAW</t>
  </si>
  <si>
    <t>AK43285110CL6VLAAA1018318S</t>
  </si>
  <si>
    <t>FXC333609ZCKQ5R9T+18002129549167050097753193</t>
  </si>
  <si>
    <t>DN840131E93KTVQ5C</t>
  </si>
  <si>
    <t>THA342300FBMRGPAK</t>
  </si>
  <si>
    <t>TSB4226RE8155CHNA1</t>
  </si>
  <si>
    <t>FY933450TV7MMJ89Z+0500412156216604809274819A</t>
  </si>
  <si>
    <t>GH733833N1MKPJQAJ+XMBYM2</t>
  </si>
  <si>
    <t>DXY3452BADJKYXD34+PADDXXXXBXXX</t>
  </si>
  <si>
    <t>HRN346734111LGF1E</t>
  </si>
  <si>
    <t>HRN3471FCNV1LGD1L</t>
  </si>
  <si>
    <t>G625205224</t>
  </si>
  <si>
    <t>D4MFK3GCHK</t>
  </si>
  <si>
    <t>C7H3466063H0X7LAH</t>
  </si>
  <si>
    <t>GVH34221QABPR5PA3+A1100</t>
  </si>
  <si>
    <t>GVH34221QABPR5PA3</t>
  </si>
  <si>
    <t>FYJ3342308NQ2D8ADA1AA0M11B</t>
  </si>
  <si>
    <t>DXY33621ART08055T+PNADALR8NB3X</t>
  </si>
  <si>
    <t>FNJ3427G7QVQ274AY</t>
  </si>
  <si>
    <t>GMH3417252WQ189A4</t>
  </si>
  <si>
    <t>GKK3463A91C071JA0-FF</t>
  </si>
  <si>
    <t>C7H346609N40X1JAQ</t>
  </si>
  <si>
    <t>FP234470S9M169YAG62</t>
  </si>
  <si>
    <t>GH93446447P033CAH+XQBCC1</t>
  </si>
  <si>
    <t>DTV34265J650803AT+A0542A040315</t>
  </si>
  <si>
    <t>DNM34433P8X0V4K2R</t>
  </si>
  <si>
    <t>DNL346325D5Q7172P</t>
  </si>
  <si>
    <t>G631170899</t>
  </si>
  <si>
    <t>DX3M12YUN735</t>
  </si>
  <si>
    <t>FJ6352400NCL73XK</t>
  </si>
  <si>
    <t>DKH3496F2YP04FPA7+T3322CBD22Z6A1J21+DKH3493FPAZ04CNAM+CX534540FWFN2N4AC+34L62FCABW0HM0CMNG+FMX34730RNDKXG3AP+PNM2234</t>
  </si>
  <si>
    <t>3493FPAZ04CNAM+CX</t>
  </si>
  <si>
    <t>DKH3496F2YP04FPA7</t>
  </si>
  <si>
    <t>AK433731541L6VLA9A1018813R</t>
  </si>
  <si>
    <t>FXV34434JFXKQ5R9P+18018127563166049095749193</t>
  </si>
  <si>
    <t>DN834741EK0KTVQ5Z</t>
  </si>
  <si>
    <t>THA34460MXGMRGPA4</t>
  </si>
  <si>
    <t>FY93417EDJZMMJ89J+0505514054816605110574419A</t>
  </si>
  <si>
    <t>GH7347437B7KPJQAJ+XMBFM1</t>
  </si>
  <si>
    <t>DXY3474BMRFKYXD3L+PAEDXXXXBXXX</t>
  </si>
  <si>
    <t>HRN337533GP1LGF1G</t>
  </si>
  <si>
    <t>HRN33742MAZ1LGD1C</t>
  </si>
  <si>
    <t>G631072183</t>
  </si>
  <si>
    <t>C60XK4F97Q</t>
  </si>
  <si>
    <t>F3Y32530RYU1L9XD</t>
  </si>
  <si>
    <t>GVC310408S814YFA3+A2K10</t>
  </si>
  <si>
    <t>GVC310408S814YFA3</t>
  </si>
  <si>
    <t>FYJ306260JZ1KKYA4A1B70319C</t>
  </si>
  <si>
    <t>CTH32313QZT1G40AP+P01ADLJJ06N1</t>
  </si>
  <si>
    <t>21031901040123052580373313</t>
  </si>
  <si>
    <t>3149622533041784</t>
  </si>
  <si>
    <t>FNJ3093A73617R0A1</t>
  </si>
  <si>
    <t>HNQ31537XXQQ7PXEK</t>
  </si>
  <si>
    <t>F3Y32530SFD1QLPB</t>
  </si>
  <si>
    <t>FM731260U2C1VQFA40A</t>
  </si>
  <si>
    <t>K5A3RB3045CA1</t>
  </si>
  <si>
    <t>GH7322177ZU1H5P8B+XAP1XX</t>
  </si>
  <si>
    <t>DTV322588ET1G3TA9+A04664070737</t>
  </si>
  <si>
    <t>GCF3164GDFZ1CY03G</t>
  </si>
  <si>
    <t>DN83135BF181CDK2P</t>
  </si>
  <si>
    <t>G631100909</t>
  </si>
  <si>
    <t>MG02TJNF20</t>
  </si>
  <si>
    <t>G2CGZK00L7P0000DEY</t>
  </si>
  <si>
    <t>G9N3392Y8DG1PHRAB+A1130</t>
  </si>
  <si>
    <t>G9N3392Y8DG1PHRAB</t>
  </si>
  <si>
    <t>AK5336372351WMW9BA145J235G</t>
  </si>
  <si>
    <t>DXYGYC28NDU00000DM+8DDKD56DB72</t>
  </si>
  <si>
    <t>GMH3353071J203R4Y</t>
  </si>
  <si>
    <t>J143346DZMU1P1XMZ</t>
  </si>
  <si>
    <t>G2C34070N9724L94</t>
  </si>
  <si>
    <t>DR9GYR00T190000CP1+A</t>
  </si>
  <si>
    <t>K5A4UI9255TA1</t>
  </si>
  <si>
    <t>F5DGZ2009SE00006TS+7+334</t>
  </si>
  <si>
    <t>DR9GZ500GBD0000BVZ</t>
  </si>
  <si>
    <t>DR8GZ700B86000023X+8+AA+FY9GYU007AC+J02GZ7</t>
  </si>
  <si>
    <t>GH7GY120TW300000L2+82BA3</t>
  </si>
  <si>
    <t>DTVGYH48KD300000DF+86544004384</t>
  </si>
  <si>
    <t>G5Y32915E7821PT5U</t>
  </si>
  <si>
    <t>G631192699</t>
  </si>
  <si>
    <t>DX3LN1RPN73F</t>
  </si>
  <si>
    <t>FJ63444029XL740K</t>
  </si>
  <si>
    <t>F7C3416D5XFKV27AP+J132G66746V5A1E11+F7C3415D3B8KWPNAE+CX53393006HN2N4AK+29N52ACABW0LK09SCG+C433376ZLQMLMD5A9+WNM12D3</t>
  </si>
  <si>
    <t>3415D3B8KWPNAE+CX</t>
  </si>
  <si>
    <t>F7C3416D5XFKV27AP</t>
  </si>
  <si>
    <t>AK43284107CL6VLARA1018316Q</t>
  </si>
  <si>
    <t>FXR3284666HKQ5R9V+18024135594165050102744193</t>
  </si>
  <si>
    <t>DN8342217SPKTVQ1R</t>
  </si>
  <si>
    <t>THA329422BJMRGPAW</t>
  </si>
  <si>
    <t>FY934165DFYMMJ99M+0502113257416905010076119B</t>
  </si>
  <si>
    <t>GH733673NK1KPJQAL+ZMBFM1</t>
  </si>
  <si>
    <t>DXY3426BEHNKYXD3P+PAEAXXXXBXXX</t>
  </si>
  <si>
    <t>DNL02271R7GK91P7E</t>
  </si>
  <si>
    <t>DNL02265SDSK7Q03A</t>
  </si>
  <si>
    <t>G625205050</t>
  </si>
  <si>
    <t>MXHQQVV7KG</t>
  </si>
  <si>
    <t>Abnormal display. Dent MLB cover. AC+</t>
  </si>
  <si>
    <t>G2CH0A01KWE0000DEY</t>
  </si>
  <si>
    <t>G9N3397NEA71PHRAE+A1130</t>
  </si>
  <si>
    <t>G9N3397NEA71PHRAE</t>
  </si>
  <si>
    <t>AK53373719C1WMW9JA146D508C</t>
  </si>
  <si>
    <t>CTHGZX589WP00000DK+86AXSHL6N42</t>
  </si>
  <si>
    <t>GMH33852ZL8203R4A</t>
  </si>
  <si>
    <t>J143434GW091P1XMB</t>
  </si>
  <si>
    <t>G2C344417R724L94</t>
  </si>
  <si>
    <t>DRCGZS00N2H0000CP1+A</t>
  </si>
  <si>
    <t>K5A4RC4011CA1</t>
  </si>
  <si>
    <t>FG9H0401X3M00006TV+6+339</t>
  </si>
  <si>
    <t>DRCH06002F70000BVZ</t>
  </si>
  <si>
    <t>DR8GY8002P9000023X+8+06+FY9GXG0083G+J02GY8</t>
  </si>
  <si>
    <t>GH7H0020W8300000L2+82BB3</t>
  </si>
  <si>
    <t>DTVGXW184TD00000DF+85413063244</t>
  </si>
  <si>
    <t>G5Y33711YPY21PTA8</t>
  </si>
  <si>
    <t>G624924072</t>
  </si>
  <si>
    <t>DQWDJD2PGX</t>
  </si>
  <si>
    <t>G2CH2U002GV0000DEY</t>
  </si>
  <si>
    <t>G9N3355WAK11PHRAM+A1130</t>
  </si>
  <si>
    <t>G9N3355WAK11PHRAM</t>
  </si>
  <si>
    <t>AK5331173241WMW9XA1438S20G</t>
  </si>
  <si>
    <t>DXYH1U38ES100000DM+8BJKH64EG22</t>
  </si>
  <si>
    <t>FNJ351508LY203RAF</t>
  </si>
  <si>
    <t>F8P35030PT41Q31NG</t>
  </si>
  <si>
    <t>G2C40450E2124L94</t>
  </si>
  <si>
    <t>FM7H2200LMJ0000CP1</t>
  </si>
  <si>
    <t>F5DH2K01H9900006TU+7+348</t>
  </si>
  <si>
    <t>FM7H2G00EZZ0000BVY</t>
  </si>
  <si>
    <t>DRCH2N0051N000023W+8+AA+FY9H2C0133R+E04H2N</t>
  </si>
  <si>
    <t>GH7H2620RXB00000L2+83BB3</t>
  </si>
  <si>
    <t>DTVH2768NKS00000DF+8371E062374</t>
  </si>
  <si>
    <t>THA347201ZF21PTA2</t>
  </si>
  <si>
    <t>G630789693</t>
  </si>
  <si>
    <t>HCJPH613X9</t>
  </si>
  <si>
    <t>C7HGZB0046400004CL</t>
  </si>
  <si>
    <t>FQ1GZ4005ZB00006U3+2+331</t>
  </si>
  <si>
    <t>G631201473</t>
  </si>
  <si>
    <t>J9V12XQMQC</t>
  </si>
  <si>
    <t>IP056, IP287</t>
  </si>
  <si>
    <t>Burnt passive component on ALS Flex</t>
  </si>
  <si>
    <t>C7HH3T002N600004CK</t>
  </si>
  <si>
    <t>G9Q4046S14T1PHMAX+A1100</t>
  </si>
  <si>
    <t>G9Q4046S14T1PHMAX</t>
  </si>
  <si>
    <t>FYJ344770NK1WMWAKA14A9527F</t>
  </si>
  <si>
    <t>0790</t>
  </si>
  <si>
    <t>B91-25</t>
  </si>
  <si>
    <t>Damaged or missing ALS</t>
  </si>
  <si>
    <t>G631296451</t>
  </si>
  <si>
    <t>L7FQCY4R4D</t>
  </si>
  <si>
    <t>IP395, IP044</t>
  </si>
  <si>
    <t>G2CGXN00FJ70000BXV</t>
  </si>
  <si>
    <t>F5DGX700Q0P00006TN+7+324</t>
  </si>
  <si>
    <t>HKYGWV00F9D0000AY2+A+10+G0LGW000GRS+E06GWV</t>
  </si>
  <si>
    <t>G630678485</t>
  </si>
  <si>
    <t>DW3TPC9K5F</t>
  </si>
  <si>
    <t>F3XH5G011GG0000DEY</t>
  </si>
  <si>
    <t>G631197841</t>
  </si>
  <si>
    <t>JD4RDQ6PJ2</t>
  </si>
  <si>
    <t>G2CH4600B7E0000DEY</t>
  </si>
  <si>
    <t>GH334132PUX1PHTA7+A0110</t>
  </si>
  <si>
    <t>GH334132PUX1PHTA7</t>
  </si>
  <si>
    <t>AK5335460281WMW9JA1760134D</t>
  </si>
  <si>
    <t>G625654128</t>
  </si>
  <si>
    <t>JMFDJJLVWV</t>
  </si>
  <si>
    <t>C07H1Y0059Q0000BXV</t>
  </si>
  <si>
    <t>GVC34374A7S1PHQAW+A1410</t>
  </si>
  <si>
    <t>GVC34374A7S1PHQAW</t>
  </si>
  <si>
    <t>AK53384712C1WMW91A1472Q05C</t>
  </si>
  <si>
    <t>G631197833</t>
  </si>
  <si>
    <t>F4K74XXHHM</t>
  </si>
  <si>
    <t>C7H41270SXJ0X7LAR</t>
  </si>
  <si>
    <t>G9Q4104CG8FPR5QA2+A2101</t>
  </si>
  <si>
    <t>G9Q4104CG8FPR5QA2</t>
  </si>
  <si>
    <t>FYJ408161M8Q2D8A1A1120205M</t>
  </si>
  <si>
    <t>G625443796</t>
  </si>
  <si>
    <t>D6C5FJ9QWG</t>
  </si>
  <si>
    <t>C7H314707QK0X7LAT</t>
  </si>
  <si>
    <t>GVH312277FCPR5PAP+A1100</t>
  </si>
  <si>
    <t>GVH312277FCPR5PAP</t>
  </si>
  <si>
    <t>FYJ2522604RQ2D8ALA1B70503M</t>
  </si>
  <si>
    <t>G631191913</t>
  </si>
  <si>
    <t>PHP9XP6355</t>
  </si>
  <si>
    <t>F3X206602490XDJC</t>
  </si>
  <si>
    <t>G9N2067PH0GPQCLAX+A21B1</t>
  </si>
  <si>
    <t>G9N2067PH0GPQCLAX</t>
  </si>
  <si>
    <t>AK520363096Q2D8ALA1A60322F</t>
  </si>
  <si>
    <t>G631330049</t>
  </si>
  <si>
    <t>FC9LDJDVF4</t>
  </si>
  <si>
    <t>F3X301307CL1JTJC</t>
  </si>
  <si>
    <t>G9L2465E73814YCAZ+A11B0</t>
  </si>
  <si>
    <t>G9L2465E73814YCAZ</t>
  </si>
  <si>
    <t>AK5243464091KKYA5A17C1007B</t>
  </si>
  <si>
    <t>725247213312558A5A1017918A</t>
  </si>
  <si>
    <t>G631170705</t>
  </si>
  <si>
    <t>DQWWKF7VX3</t>
  </si>
  <si>
    <t>HVG305406PF1L9YAQ</t>
  </si>
  <si>
    <t>FNJ2482VXQB17R0AR</t>
  </si>
  <si>
    <t>G631197875</t>
  </si>
  <si>
    <t>HNQW7VJ1QC</t>
  </si>
  <si>
    <t>G2CH430044Z0000BXW</t>
  </si>
  <si>
    <t>GVC34911FTL2DGNAE+A2420</t>
  </si>
  <si>
    <t>GVC34911FTL2DGNAE</t>
  </si>
  <si>
    <t>FYJ3436702K1WMWAFA148A212A</t>
  </si>
  <si>
    <t>G631171379</t>
  </si>
  <si>
    <t>FPXD92RF6K</t>
  </si>
  <si>
    <t>F3Y231410FD0XDKD</t>
  </si>
  <si>
    <t>G9P2252P38APQCLAY+A23B1</t>
  </si>
  <si>
    <t>G9P2252P38APQCLAY</t>
  </si>
  <si>
    <t>AK522133348Q2D8A3A1A40703A</t>
  </si>
  <si>
    <t>G631199121</t>
  </si>
  <si>
    <t>K149P6VQHH</t>
  </si>
  <si>
    <t>G2CH3P00J830000DEY</t>
  </si>
  <si>
    <t>J0MGX600231000023W+A+06+G0MGVY00L63+E06GX6</t>
  </si>
  <si>
    <t>G625550672</t>
  </si>
  <si>
    <t>P3499W2QXJ</t>
  </si>
  <si>
    <t>IP448,IP327A</t>
  </si>
  <si>
    <t>G2CGXN00HRW0000BXW</t>
  </si>
  <si>
    <t>FNJ3286Q3FZ203Q4W</t>
  </si>
  <si>
    <t>G631108257</t>
  </si>
  <si>
    <t>DDV7DKK2P5</t>
  </si>
  <si>
    <t>G2CH0G00NR70000BXV</t>
  </si>
  <si>
    <t>GMH34022A15203Q5F</t>
  </si>
  <si>
    <t>GCF3442222123415Q</t>
  </si>
  <si>
    <t>G631320531</t>
  </si>
  <si>
    <t>DCL9VW6R1H</t>
  </si>
  <si>
    <t>C7HH3W0001300004CK</t>
  </si>
  <si>
    <t>FNJ3492A23F202KAE</t>
  </si>
  <si>
    <t>DTTH0P00L3H000004C</t>
  </si>
  <si>
    <t>G631293459</t>
  </si>
  <si>
    <t>V34W2N1V2X</t>
  </si>
  <si>
    <t>Laser contact RCAM, FCAM</t>
  </si>
  <si>
    <t>G2CGZC00U2Q0000DEY</t>
  </si>
  <si>
    <t>GMH33422A8C203R4C</t>
  </si>
  <si>
    <t>G5Y3292HZK121PT5B</t>
  </si>
  <si>
    <t>Laser contact on RCAM and FCAM</t>
  </si>
  <si>
    <t>G631330707</t>
  </si>
  <si>
    <t>MV3F96907Q</t>
  </si>
  <si>
    <t>IP343,499</t>
  </si>
  <si>
    <t>G2CH0F006BS0000DEY</t>
  </si>
  <si>
    <t>G9Q3423JKL61PHRAE+A1130</t>
  </si>
  <si>
    <t>G9Q3423JKL61PHRAE</t>
  </si>
  <si>
    <t>AK5338772081WMW97A1472N05B</t>
  </si>
  <si>
    <t>DR8H0B009QG000023W+8+AA+G0LGZR014H6+E02H0B</t>
  </si>
  <si>
    <t>G631185163</t>
  </si>
  <si>
    <t>G0979TVPH3</t>
  </si>
  <si>
    <t>IP498,499</t>
  </si>
  <si>
    <t>G2CH3K00MA10000DEY</t>
  </si>
  <si>
    <t>J0MH2K00XUS000023W+A+AA+FY9H1Z01T27+E06H2K</t>
  </si>
  <si>
    <t>G631115915</t>
  </si>
  <si>
    <t>K4HH6LFM2X</t>
  </si>
  <si>
    <t>IP450</t>
  </si>
  <si>
    <t>G2CGYL004RE0000DEY</t>
  </si>
  <si>
    <t>GMH332103Z5203R4Y</t>
  </si>
  <si>
    <t>G631199241</t>
  </si>
  <si>
    <t>M7YX0YKJ73</t>
  </si>
  <si>
    <t>G2CH3S00GT10000DEY</t>
  </si>
  <si>
    <t>J0MH2700BJX000023W+A+AA+FY9H1T00REP+E08H27</t>
  </si>
  <si>
    <t>G631104003</t>
  </si>
  <si>
    <t>DY94YDXWPV</t>
  </si>
  <si>
    <t>F3X31230ZKL1L9XD</t>
  </si>
  <si>
    <t>G9N3022K98614YDAG+A11D0</t>
  </si>
  <si>
    <t>G9N3022K98614YDAG</t>
  </si>
  <si>
    <t>AK52513364A1KKYA5A1AN0D24J</t>
  </si>
  <si>
    <t>21031901040423012480480276</t>
  </si>
  <si>
    <t>3021533338011559</t>
  </si>
  <si>
    <t>G625537298</t>
  </si>
  <si>
    <t>C57QDR22JK</t>
  </si>
  <si>
    <t>F3Y25213HXZ1L9YC</t>
  </si>
  <si>
    <t>G9N2491LNDW14YDA8+A11D0</t>
  </si>
  <si>
    <t>G9N2491LNDW14YDA8</t>
  </si>
  <si>
    <t>AK5246737481KKYANA1AJ0703D</t>
  </si>
  <si>
    <t>21031901040122112680194045</t>
  </si>
  <si>
    <t>2413386529043021</t>
  </si>
  <si>
    <t>G631103985</t>
  </si>
  <si>
    <t>F26DFXGQ26</t>
  </si>
  <si>
    <t>F3X310307JB1L9XD</t>
  </si>
  <si>
    <t>GMH25230NPE17R0A4</t>
  </si>
  <si>
    <t>G631203371</t>
  </si>
  <si>
    <t>JY5C9RDJWM</t>
  </si>
  <si>
    <t>Puncture inside display</t>
  </si>
  <si>
    <t>FJ63475062X0X7LB</t>
  </si>
  <si>
    <t>GVC34932PSJPR5RAV+A0280</t>
  </si>
  <si>
    <t>GVC34932PSJPR5RAV</t>
  </si>
  <si>
    <t>AK533563489Q2D8A4A1AX0526Q</t>
  </si>
  <si>
    <t>Physical damage CG back plate</t>
  </si>
  <si>
    <t>G631330615</t>
  </si>
  <si>
    <t>KH2VLFKW77</t>
  </si>
  <si>
    <t>G2CH4800KT80000DEY</t>
  </si>
  <si>
    <t>GH334771DAZ1PHTAG+A0810</t>
  </si>
  <si>
    <t>GH334771DAZ1PHTAG</t>
  </si>
  <si>
    <t>FYJ343460231WMWA2A1940206A</t>
  </si>
  <si>
    <t>G631197979</t>
  </si>
  <si>
    <t>JCM96L67LY</t>
  </si>
  <si>
    <t>IP448 IP327A IP497</t>
  </si>
  <si>
    <t>F3Y32350SD11L9XD</t>
  </si>
  <si>
    <t>AK531859BC325679MM19790162</t>
  </si>
  <si>
    <t>FNJ25360MES17R0AB</t>
  </si>
  <si>
    <t>GCF25136R5C1CY03Y</t>
  </si>
  <si>
    <t>DN83172EFGH1CDK1N</t>
  </si>
  <si>
    <t>G631171085</t>
  </si>
  <si>
    <t>LH467PFQXV</t>
  </si>
  <si>
    <t>C7H311509AN0X7LA7</t>
  </si>
  <si>
    <t>GVH3073GMKNPR5PAD+A1100</t>
  </si>
  <si>
    <t>GVH3073GMKNPR5PAD</t>
  </si>
  <si>
    <t>FYJ302230EDQ2D8ADA1A80G26N</t>
  </si>
  <si>
    <t>G631108005</t>
  </si>
  <si>
    <t>MK6DLWQT2L</t>
  </si>
  <si>
    <t>FJ641640V370X7LB</t>
  </si>
  <si>
    <t>GVH41431ATDPR5PAR+A1100</t>
  </si>
  <si>
    <t>GVH41431ATDPR5PAR</t>
  </si>
  <si>
    <t>FYJ4094601LQ2D8AAA11N0311J</t>
  </si>
  <si>
    <t>IP498-Fail</t>
  </si>
  <si>
    <t>CTHH2H685UM00000DK+86HALGN6C12</t>
  </si>
  <si>
    <t>FNJ4036X1N2203RAG</t>
  </si>
  <si>
    <t>J1440852XM51P1X6P</t>
  </si>
  <si>
    <t>G2C41160LA224L9A</t>
  </si>
  <si>
    <t>DR8H25000P70000CP1+A</t>
  </si>
  <si>
    <t>FG9H4600BME00006TV+A+405</t>
  </si>
  <si>
    <t>DR8H2G000V20000BVY</t>
  </si>
  <si>
    <t>DRCH350063V000023W+8+AA+FY9H2Q019S3+E06H35</t>
  </si>
  <si>
    <t>GH7H3L60TAP00000L2+8BBC3</t>
  </si>
  <si>
    <t>DTVH3568BG400000DF+8281D043114</t>
  </si>
  <si>
    <t>THA35062Y9N21PTAC</t>
  </si>
  <si>
    <t>G625541954</t>
  </si>
  <si>
    <t>W2X6DWP62P</t>
  </si>
  <si>
    <t>FG1332301HWPRVVA1</t>
  </si>
  <si>
    <t>GVH318707FXLQHMAC+A1C00</t>
  </si>
  <si>
    <t>GVH318707FXLQHMAC</t>
  </si>
  <si>
    <t>AK430551678L6VLAZA1017611P</t>
  </si>
  <si>
    <t>F8P32320CEKN284BL</t>
  </si>
  <si>
    <t>FNJ30365DQSMTQVA6</t>
  </si>
  <si>
    <t>GKK324780S4N2GWB1-FF</t>
  </si>
  <si>
    <t>FG1332300AMNY61AP</t>
  </si>
  <si>
    <t>F1514250S9G1080A3AA</t>
  </si>
  <si>
    <t>GH732232GD6N6DCAS+ZQCCM1</t>
  </si>
  <si>
    <t>DTV24221FZPNR6DA9+A0452C041931</t>
  </si>
  <si>
    <t>F6D33070N72N1N91H</t>
  </si>
  <si>
    <t>F6D33060TFNMFGR7A</t>
  </si>
  <si>
    <t>G631103999</t>
  </si>
  <si>
    <t>GKN6L77XC4</t>
  </si>
  <si>
    <t>IP089, IP487</t>
  </si>
  <si>
    <t>HVG3152059B1L9XA5</t>
  </si>
  <si>
    <t>G9N3063U0EF14YDAS+A12D0</t>
  </si>
  <si>
    <t>G9N3063U0EF14YDAS</t>
  </si>
  <si>
    <t>AK5253264421KKYA1A1A90322P</t>
  </si>
  <si>
    <t>DXY31152JT21G3W61+PNCACLR7NEM1</t>
  </si>
  <si>
    <t>GMH30320VT217R0AX</t>
  </si>
  <si>
    <t>HNQ31370KZZQ7PXD8</t>
  </si>
  <si>
    <t>HVG31520C5S1QLPBX</t>
  </si>
  <si>
    <t>F183096004M1VQFANAA</t>
  </si>
  <si>
    <t>FTN31053LD51H5Q8H+XBP2XX</t>
  </si>
  <si>
    <t>DTV3094710B1G3TAR+A066A2061228</t>
  </si>
  <si>
    <t>GCF30617VS41CY08C</t>
  </si>
  <si>
    <t>DN83073J1MG1CDK27</t>
  </si>
  <si>
    <t>G631319533</t>
  </si>
  <si>
    <t>FCJFRXX7WJ</t>
  </si>
  <si>
    <t>G2CGZZ00Y9Q0000DEY</t>
  </si>
  <si>
    <t>G9P3413WEBX1PHRAP+A1230</t>
  </si>
  <si>
    <t>G9P3413WEBX1PHRAP</t>
  </si>
  <si>
    <t>AK5338163581WMW90A1810931H</t>
  </si>
  <si>
    <t>CTHGXF48TG300000DK+84HL9CD1F13</t>
  </si>
  <si>
    <t>GMH33810TW6203R4Y</t>
  </si>
  <si>
    <t>J1434034P051P1X5E</t>
  </si>
  <si>
    <t>G2C342712Y424L94</t>
  </si>
  <si>
    <t>DR8GX3003UA0000CP1+A</t>
  </si>
  <si>
    <t>K5A4SX2351TA1</t>
  </si>
  <si>
    <t>F5DGZN0278V00006TS+7+335</t>
  </si>
  <si>
    <t>DR8GYM000300000BVZ</t>
  </si>
  <si>
    <t>J0MGXX00X4W000023X+A+06+FY9GWL00EHG+J08GXX</t>
  </si>
  <si>
    <t>GH7GZP709VV00000L2+8CBB3</t>
  </si>
  <si>
    <t>DTVGZ368ED400000DF+8243F034134</t>
  </si>
  <si>
    <t>G5Y33632CRL21PTAY</t>
  </si>
  <si>
    <t>G625654790</t>
  </si>
  <si>
    <t>CW27G4KMTF</t>
  </si>
  <si>
    <t>F3XGYH008XM0000BXV</t>
  </si>
  <si>
    <t>GVC34255NWG2DGNA7+A2410</t>
  </si>
  <si>
    <t>GVC34255NWG2DGNA7</t>
  </si>
  <si>
    <t>FYJ338571C31WMWAMA1472F19F</t>
  </si>
  <si>
    <t>CTHGXL39B6U00000DD+83DAHDR3R73</t>
  </si>
  <si>
    <t>FNJ3307S9VE203Q4H</t>
  </si>
  <si>
    <t>F8P32950BC71Q2V1E</t>
  </si>
  <si>
    <t>F3X335603JT24L72</t>
  </si>
  <si>
    <t>F16GY00006H0000CUL+A</t>
  </si>
  <si>
    <t>K5A3RC0874CA1</t>
  </si>
  <si>
    <t>F8YGXQ018GB00006TP+7+328</t>
  </si>
  <si>
    <t>F14GYE000CE0000AXX</t>
  </si>
  <si>
    <t>DR8H09001EL0000AY1+8+AA+G0MGZR009UL+B01H09</t>
  </si>
  <si>
    <t>GH9GXD20GQ2000009F+A3AA4</t>
  </si>
  <si>
    <t>DXYGX939S6300000D9+8BFAF54BB32</t>
  </si>
  <si>
    <t>GCF3431EAQX23418F</t>
  </si>
  <si>
    <t>G631108741</t>
  </si>
  <si>
    <t>D79FYV770K</t>
  </si>
  <si>
    <t>G2CH0X00H2P0000DEY</t>
  </si>
  <si>
    <t>G9N3466NL4A1PHRAY+A1230</t>
  </si>
  <si>
    <t>G9N3466NL4A1PHRAY</t>
  </si>
  <si>
    <t>AK5343661771WMW96A19A0131G</t>
  </si>
  <si>
    <t>CTHH0Q482ML00000DK+86BMBEM9C62</t>
  </si>
  <si>
    <t>GMH342734EZ203R4A</t>
  </si>
  <si>
    <t>F8P340617PK1Q31MT</t>
  </si>
  <si>
    <t>G2C34740DU424L94</t>
  </si>
  <si>
    <t>FM7H0R01LYE0000CP1</t>
  </si>
  <si>
    <t>K5A4RC3386CA1</t>
  </si>
  <si>
    <t>FG9H0W018WD00006TV+6+341</t>
  </si>
  <si>
    <t>FM7H0Z00HFW0000BVY</t>
  </si>
  <si>
    <t>J0MH0U00CRQ000023W+A+AA+FY9H0A004A2+E09H0U</t>
  </si>
  <si>
    <t>FTNH0U017AU00000L3+8BBA3</t>
  </si>
  <si>
    <t>DXYH0K385HC00000DH+8EALS66AC32</t>
  </si>
  <si>
    <t>THA34231K7Z21PTAM</t>
  </si>
  <si>
    <t>G630983391</t>
  </si>
  <si>
    <t>XHF26MXLHC</t>
  </si>
  <si>
    <t>FG1306600WL1M16A2</t>
  </si>
  <si>
    <t>G9Q2426QAKZ1C9FAS+A11F0</t>
  </si>
  <si>
    <t>G9Q2426QAKZ1C9FAS</t>
  </si>
  <si>
    <t>AK5237330571KKYAVA1AA0912J</t>
  </si>
  <si>
    <t>DTV2383174X1JJW65+B02444050251</t>
  </si>
  <si>
    <t>FNJ233164651GM15B</t>
  </si>
  <si>
    <t>CR1243608H21V08AU-DS</t>
  </si>
  <si>
    <t>FG1306601G21L74AC</t>
  </si>
  <si>
    <t>DR924040U7R1K94A411</t>
  </si>
  <si>
    <t>K5A3RB0214CA1</t>
  </si>
  <si>
    <t>DR9242301BZ1L52AK+AA+NNNNNNNNNNN+J022J514133</t>
  </si>
  <si>
    <t>HKY2421041W237QAU+0A+FY823560055+1242112421</t>
  </si>
  <si>
    <t>GH924453B4F1HP485+XFBM22</t>
  </si>
  <si>
    <t>DTV23453F0A1JJN68+B03633030312</t>
  </si>
  <si>
    <t>DNL30322Z1E1986BN</t>
  </si>
  <si>
    <t>G631073577</t>
  </si>
  <si>
    <t>K70YF09T4Q</t>
  </si>
  <si>
    <t>C07H0H008NB00003R2</t>
  </si>
  <si>
    <t>G9Q3456MAFX21KHAD+A1100</t>
  </si>
  <si>
    <t>G9Q3456MAFX21KHAD</t>
  </si>
  <si>
    <t>AK53433718B1WMW9ZA14AA309H</t>
  </si>
  <si>
    <t>CTHH0A18KZV00000DV+86BA3DC3B72</t>
  </si>
  <si>
    <t>GMH340109BM201736</t>
  </si>
  <si>
    <t>FNJGZ3F05TW000004D</t>
  </si>
  <si>
    <t>GKKH0M0523Y00000PU+JX</t>
  </si>
  <si>
    <t>C07345409G11YTGA</t>
  </si>
  <si>
    <t>FP2GZ20020E00007Y9+7</t>
  </si>
  <si>
    <t>FP2GZJ002MZ00009YT+A+08+XXXXXXXXXXX+0220RS1GZATA</t>
  </si>
  <si>
    <t>DRCGZX00ALU00006SQ+A+AA+FY5GYL019QH+D+04GZA01GZX</t>
  </si>
  <si>
    <t>FTNH0F0141U0000086+84913</t>
  </si>
  <si>
    <t>CTHGXQ282YG00000DR+83CACGH1A11</t>
  </si>
  <si>
    <t>DN83453DTSP1MCN5S</t>
  </si>
  <si>
    <t>TDH9518SPVT03404XA30AERZ</t>
  </si>
  <si>
    <t>G631049379</t>
  </si>
  <si>
    <t>KC44G575FP</t>
  </si>
  <si>
    <t>G2CH450030X00003R2</t>
  </si>
  <si>
    <t>GVH34512EH31PHLAQ+A1100</t>
  </si>
  <si>
    <t>GVH34512EH31PHLAQ</t>
  </si>
  <si>
    <t>AK53367728A1WMW9MA145J042C</t>
  </si>
  <si>
    <t>DTVGW8197AV00000DT+9228B081641</t>
  </si>
  <si>
    <t>FNJ4041H9A12017AB</t>
  </si>
  <si>
    <t>DTTH1600FTV000004D</t>
  </si>
  <si>
    <t>CR1H3K016TL00000PU+FX</t>
  </si>
  <si>
    <t>G2C411203XW1YTGA</t>
  </si>
  <si>
    <t>F15H3600UUC0000KCC+A</t>
  </si>
  <si>
    <t>K5A3UU5055TA1</t>
  </si>
  <si>
    <t>F15H3U004ZF0000KAA+A+AA+NNNNNNNNNNN+0220L48H3P76</t>
  </si>
  <si>
    <t>DRCH3Q001EW00006SQ+A+AA+H2PH2Q00CB6+D+04H3P04H3P</t>
  </si>
  <si>
    <t>FTNH3S00FC10000086+83934</t>
  </si>
  <si>
    <t>DTVH2F193EK00000DP+91227071284</t>
  </si>
  <si>
    <t>DNM40841KWQ1QDC7Z</t>
  </si>
  <si>
    <t>TDH9518SPVT03526XB20PUJU</t>
  </si>
  <si>
    <t>G631195951</t>
  </si>
  <si>
    <t>QNRHVWK4QT</t>
  </si>
  <si>
    <t>G2CGYL00BLP0000BXW</t>
  </si>
  <si>
    <t>G9N3336GKPN1PHPAU+A1230</t>
  </si>
  <si>
    <t>G9N3336GKPN1PHPAU</t>
  </si>
  <si>
    <t>FYJ328670MN1WMWAAA1429107F</t>
  </si>
  <si>
    <t>CTHGXR39LZE00000DD+85ABUCA1D13</t>
  </si>
  <si>
    <t>FNJ3293TA64203Q42</t>
  </si>
  <si>
    <t>J1433221N1H1P1W1J</t>
  </si>
  <si>
    <t>G2C33620E4K24L72</t>
  </si>
  <si>
    <t>FM7GY100AJS0000CUL</t>
  </si>
  <si>
    <t>K5A4SA3839TA1</t>
  </si>
  <si>
    <t>F5DGX900ULH00006TN+7+323</t>
  </si>
  <si>
    <t>FM7GYA0074J0000AXZ</t>
  </si>
  <si>
    <t>DR8GXS0089F0000AY3+8+10+G0MGXJ01777+J01GXS</t>
  </si>
  <si>
    <t>GH9GYC307XJ000009F+A4CA3</t>
  </si>
  <si>
    <t>DTVGXC28U9V00000D7+81427033284</t>
  </si>
  <si>
    <t>GCF33232C5H23415V</t>
  </si>
  <si>
    <t>G631104039</t>
  </si>
  <si>
    <t>K2GYDF3V7H</t>
  </si>
  <si>
    <t>HVG314609BF1L9XAQ</t>
  </si>
  <si>
    <t>G9N3024MLDA14YDAC+A11D0</t>
  </si>
  <si>
    <t>G9N3024MLDA14YDAC</t>
  </si>
  <si>
    <t>AK5248133431KKYAXA1AL0122J</t>
  </si>
  <si>
    <t>CTH31143JE41G40AB+P04GBUHB06C3</t>
  </si>
  <si>
    <t>GMH30141JWD17R0AP</t>
  </si>
  <si>
    <t>HNQ31068C1QQ7PXD4</t>
  </si>
  <si>
    <t>HVG314600501QLPB0</t>
  </si>
  <si>
    <t>F18308704H61VQFAWAA</t>
  </si>
  <si>
    <t>GH73093AGW71H5P82+XAP2XX</t>
  </si>
  <si>
    <t>DXY303448YA1G3Q6J+PNBFMTH7NAA2</t>
  </si>
  <si>
    <t>GCF30637VDV1CY08Q</t>
  </si>
  <si>
    <t>DN83074JYYK1CDK27</t>
  </si>
  <si>
    <t>G631203239</t>
  </si>
  <si>
    <t>HGY124L90Q</t>
  </si>
  <si>
    <t>F3Y325304TV1L9XD</t>
  </si>
  <si>
    <t>GVC30841JLA14YFAH+A2K10</t>
  </si>
  <si>
    <t>GVC30841JLA14YFAH</t>
  </si>
  <si>
    <t>FYJ3021603H1KKYAAA1B70722C</t>
  </si>
  <si>
    <t>CTH3225340Q1G40A8+P04BDFGG11D1</t>
  </si>
  <si>
    <t>GMH25112XSX17R0A2</t>
  </si>
  <si>
    <t>HNQ3166A1A6Q7PXWZ</t>
  </si>
  <si>
    <t>F3Y3253080Q1QLPB</t>
  </si>
  <si>
    <t>FM7317119TE1VQFA10A</t>
  </si>
  <si>
    <t>GH7322770Z51H5P81+XAQ1XX</t>
  </si>
  <si>
    <t>DXY31533R2W1G3Q60+PNAEDDC6NFC2</t>
  </si>
  <si>
    <t>GCF2516CEJ01CY03V</t>
  </si>
  <si>
    <t>DN83037R81B1CDK2J</t>
  </si>
  <si>
    <t>G631199553</t>
  </si>
  <si>
    <t>TR4K4TH3DV</t>
  </si>
  <si>
    <t>IP487,092</t>
  </si>
  <si>
    <t>FJ633370CVN0X7LB</t>
  </si>
  <si>
    <t>GVH3166PQCZPR5PAY+A1100</t>
  </si>
  <si>
    <t>GVH3166PQCZPR5PAY</t>
  </si>
  <si>
    <t>AK530756431Q2D8AGA1BA0615D</t>
  </si>
  <si>
    <t>CTH32962JJB0807AJ+P12CNHKH06BX</t>
  </si>
  <si>
    <t>FNJ3275FGC7Q274A5</t>
  </si>
  <si>
    <t>FNJ32775C5PQ189A1</t>
  </si>
  <si>
    <t>CR133063XPL071JAD-FF</t>
  </si>
  <si>
    <t>FJ633370FMW0X1JD</t>
  </si>
  <si>
    <t>FP2323103A1169YAZ62</t>
  </si>
  <si>
    <t>FTN330533FV033986+XQC1XX</t>
  </si>
  <si>
    <t>CTH3312BLB808006R+A01AAGFC01CB</t>
  </si>
  <si>
    <t>DNM33011M980V4K13</t>
  </si>
  <si>
    <t>DNL331428B1Q7171E</t>
  </si>
  <si>
    <t>G625454578</t>
  </si>
  <si>
    <t>HJ2JK6TY93</t>
  </si>
  <si>
    <t>C7HH27000EP00004CK</t>
  </si>
  <si>
    <t>G9Q3481R2471PHMAB+A1100</t>
  </si>
  <si>
    <t>G9Q3481R2471PHMAB</t>
  </si>
  <si>
    <t>AK53444709B1WMW9TA14A6U40B</t>
  </si>
  <si>
    <t>CTHH0R16VJX00000E1+81BAGGK2R61</t>
  </si>
  <si>
    <t>FNJ3387W16K202KA9</t>
  </si>
  <si>
    <t>FNJGXYF0JBD000004C</t>
  </si>
  <si>
    <t>CR1GZ40000400000PU+DX</t>
  </si>
  <si>
    <t>C7H401600E024NXAN</t>
  </si>
  <si>
    <t>F15H140079G0000KC1+A</t>
  </si>
  <si>
    <t>F15H1M000AG0000KBZ+A+AA+NNNNNNNNNNN+0220G46H1E86</t>
  </si>
  <si>
    <t>HKYH1A0034200009YL+A+BB+FY7GY3004DU+L+02H1A02H1A</t>
  </si>
  <si>
    <t>GH7H0K203SQ00000ER+81223</t>
  </si>
  <si>
    <t>DXYGYU26A8100000DZ+8ADD00CBB62</t>
  </si>
  <si>
    <t>DNM34961E8S23381W</t>
  </si>
  <si>
    <t>HPH9061SPVT03456AB20CGY1</t>
  </si>
  <si>
    <t>G631329945</t>
  </si>
  <si>
    <t>DX3LJ1F2N73F</t>
  </si>
  <si>
    <t>FJ6336201RDL740K</t>
  </si>
  <si>
    <t>DKH3366F26W04FPAL+T3329B2303D6A1J21+DKH3361F03404CNA4+CX53322057BN2N4A5+29N12FCADM0GALCSB1+FMX33170GGTKXG3AH+PNM1234</t>
  </si>
  <si>
    <t>3361F03404CNA4+CX</t>
  </si>
  <si>
    <t>DKH3366F26W04FPAL</t>
  </si>
  <si>
    <t>AK431621533L6VLAGA1018204R</t>
  </si>
  <si>
    <t>FXV31875V4DKQ5R9D+18023123553166048093746193</t>
  </si>
  <si>
    <t>DN833431EZ8KTVQ16</t>
  </si>
  <si>
    <t>FNJ3317FQSFMRGPA4</t>
  </si>
  <si>
    <t>GKK33641T4PL3NCAC-D</t>
  </si>
  <si>
    <t>FJ6336203P2KF1NC</t>
  </si>
  <si>
    <t>FY933630UBDMMJ997+0500413059016705409975319B</t>
  </si>
  <si>
    <t>GH7331433NNKPJQAT+ZMBYM2</t>
  </si>
  <si>
    <t>DXY3325BM7EKYXD3N+PAHCXXXXBXXX</t>
  </si>
  <si>
    <t>HRN33149XUJ1LGF1S</t>
  </si>
  <si>
    <t>HRN3314FSCZ1LGD1E</t>
  </si>
  <si>
    <t>G631073293</t>
  </si>
  <si>
    <t>KXC9WDH2KW</t>
  </si>
  <si>
    <t>Damage SIM case</t>
  </si>
  <si>
    <t>G2CH3Y007M100003R2</t>
  </si>
  <si>
    <t>G9Q3494LC0C21KHA0+A1100</t>
  </si>
  <si>
    <t>G9Q3494LC0C21KHA0</t>
  </si>
  <si>
    <t>AK53434635C1WMW97A19A0116H</t>
  </si>
  <si>
    <t>DTVH2C38A5X00000DT+9M255065241</t>
  </si>
  <si>
    <t>FNJ4034AFBG2017A8</t>
  </si>
  <si>
    <t>DTTH1502C4X000004D</t>
  </si>
  <si>
    <t>CR1H3H0066F00000PU+FX</t>
  </si>
  <si>
    <t>G2C41020B5P1YTGA</t>
  </si>
  <si>
    <t>FP2H2900BTU0000KCC+A</t>
  </si>
  <si>
    <t>K5A3UT070TA1</t>
  </si>
  <si>
    <t>FP2H2G008XJ0000KAA+A+0A+XXXXXXXXXXX+0220RS1H2ETB</t>
  </si>
  <si>
    <t>J0MH2J00FP600006SQ+A+04+H2PH0Y003Z6+D+01H2J01H2J</t>
  </si>
  <si>
    <t>FTNH3E01KZ90000086+8A123</t>
  </si>
  <si>
    <t>DTVH2F290CT00000DP+93268011334</t>
  </si>
  <si>
    <t>DN84081GRS71MCN5V</t>
  </si>
  <si>
    <t>TDH9518SPVT03525XB20VEKN</t>
  </si>
  <si>
    <t>Damage SIM cage</t>
  </si>
  <si>
    <t>G631098059</t>
  </si>
  <si>
    <t>ML6RF63X17</t>
  </si>
  <si>
    <t>G2CH1700GL20000DEY</t>
  </si>
  <si>
    <t>G9N3504MJ2H1PHRAM+A1130</t>
  </si>
  <si>
    <t>G9N3504MJ2H1PHRAM</t>
  </si>
  <si>
    <t>AK5346270241WMW9HA14B2C26J</t>
  </si>
  <si>
    <t>CTHH18585MU00000DK+86GAJGJ7F12</t>
  </si>
  <si>
    <t>GMH34824JMV203RAD</t>
  </si>
  <si>
    <t>J1435021JBL1P1X4H</t>
  </si>
  <si>
    <t>G2C34870N1Q24L94</t>
  </si>
  <si>
    <t>DR8H0Q001540000CP1+A</t>
  </si>
  <si>
    <t>K5A4UW6875TA1</t>
  </si>
  <si>
    <t>F5DH1X00LV200006TU+7+347</t>
  </si>
  <si>
    <t>DR8H170040T0000BVY</t>
  </si>
  <si>
    <t>J0MH1N00B77000023W+A+AA+G0LH1001RNP+E09H1N</t>
  </si>
  <si>
    <t>GH7H1K70RTP00000L2+8DBB3</t>
  </si>
  <si>
    <t>DXYH0N28B3J00000DH+8AFAFK6AA12</t>
  </si>
  <si>
    <t>G5Y3445J2Y821PTAN</t>
  </si>
  <si>
    <t>G630968827</t>
  </si>
  <si>
    <t>C4DMY7WK62</t>
  </si>
  <si>
    <t>IP497,328 FAIL</t>
  </si>
  <si>
    <t>C7HH4C001W500004CK</t>
  </si>
  <si>
    <t>G9Q4111SM501PHMAE+A1200</t>
  </si>
  <si>
    <t>G9Q4111SM501PHMAE</t>
  </si>
  <si>
    <t>FYJ4061700B1WMWASA14H9P17A</t>
  </si>
  <si>
    <t>CTHH1H260VP00000E1+84AAGCD3N61</t>
  </si>
  <si>
    <t>GMH401511HY202K3V</t>
  </si>
  <si>
    <t>DTTH1701Z0B000004C</t>
  </si>
  <si>
    <t>GKKH2Q00AT300000PU+FX</t>
  </si>
  <si>
    <t>C7H4122004D24NXA5</t>
  </si>
  <si>
    <t>DRDH1Z005V20000KC1+A</t>
  </si>
  <si>
    <t>DRDH290052P0000KBY+A+0B+XXXXXXXXXXX+0221K06H265A</t>
  </si>
  <si>
    <t>HKYH4D008U600009YK+A+BB+HDWGZ80014W+J+06H4D06H4D</t>
  </si>
  <si>
    <t>GH7H1W30LGK00000ER+82214</t>
  </si>
  <si>
    <t>CTHH1D16EQE00000DX+81CEKFG3C21</t>
  </si>
  <si>
    <t>DNM41020CAF233813</t>
  </si>
  <si>
    <t>HPH9061SPVT04115AB20PN6K</t>
  </si>
  <si>
    <t>G625552586</t>
  </si>
  <si>
    <t>M199P9GFW2</t>
  </si>
  <si>
    <t>C7H40550HG30X7LAL</t>
  </si>
  <si>
    <t>GVH40351ADKPR5PAV+A1100</t>
  </si>
  <si>
    <t>GVH40351ADKPR5PAV</t>
  </si>
  <si>
    <t>FYJ344360BJQ2D8AXA19A0517F</t>
  </si>
  <si>
    <t>CTH40261P1S0807A4+P18ANQGE06RX</t>
  </si>
  <si>
    <t>FNJ3523FL4TQ274AK</t>
  </si>
  <si>
    <t>GMH40122BJ6Q189AE</t>
  </si>
  <si>
    <t>GKK40423CEA071JAP-FN</t>
  </si>
  <si>
    <t>C7H40550L6D0X1JAP</t>
  </si>
  <si>
    <t>FP234460QE3169YAN62</t>
  </si>
  <si>
    <t>FTN404633EK033986+XPC1XX</t>
  </si>
  <si>
    <t>CTH4026BACZ080060+A01AAPHE01AB</t>
  </si>
  <si>
    <t>DNM40221K900V4K16</t>
  </si>
  <si>
    <t>DNL40361GC6Q7172Q</t>
  </si>
  <si>
    <t>G631200255</t>
  </si>
  <si>
    <t>P02HY0R2VC</t>
  </si>
  <si>
    <t>FJ632030MZ20X7LB</t>
  </si>
  <si>
    <t>GVC22932JEKPR5RA6+A0170</t>
  </si>
  <si>
    <t>GVC22932JEKPR5RA6</t>
  </si>
  <si>
    <t>FYJ2246312AQ2D8A8A1A20M23A</t>
  </si>
  <si>
    <t>DXY31131BZN08055P+PNDCALP4NBBX</t>
  </si>
  <si>
    <t>FNJ3056BML8Q274AU</t>
  </si>
  <si>
    <t>FNJ3127G9H1Q189A7</t>
  </si>
  <si>
    <t>GKK31534M1Z071JAR-DF</t>
  </si>
  <si>
    <t>FJ632030NL00X1JD</t>
  </si>
  <si>
    <t>FP231350FZA169YA862</t>
  </si>
  <si>
    <t>FTN12642ME7033986+XPC2XX</t>
  </si>
  <si>
    <t>DTV30176P970803AE+A0411G080727</t>
  </si>
  <si>
    <t>DNM31451GQZ0V4K2P</t>
  </si>
  <si>
    <t>GCF312359VHQ59TAZ</t>
  </si>
  <si>
    <t>G625537102</t>
  </si>
  <si>
    <t>DY7WVKK2P9</t>
  </si>
  <si>
    <t>FJ634850M3V0X7LB</t>
  </si>
  <si>
    <t>GVH34142547PR5PA8+A1100</t>
  </si>
  <si>
    <t>GVH34142547PR5PA8</t>
  </si>
  <si>
    <t>FYJ334230ZVQ2D8AZA1AA0J05H</t>
  </si>
  <si>
    <t>CTH34732PVY0807A0+P03CABHD09JX</t>
  </si>
  <si>
    <t>FNJ3436FYLHQ274AY</t>
  </si>
  <si>
    <t>GMH34241KSSQ189AT</t>
  </si>
  <si>
    <t>GKK34814M8G071JAB-FF</t>
  </si>
  <si>
    <t>FJ634860LEY0X1JD</t>
  </si>
  <si>
    <t>FP233750206169YA862</t>
  </si>
  <si>
    <t>FTN347631W503398Y+XPC1XX</t>
  </si>
  <si>
    <t>CTH3454BKV208006X+A03GATJG01CB</t>
  </si>
  <si>
    <t>DNM34523R7C0V4K29</t>
  </si>
  <si>
    <t>DNL3471201KQ7171J</t>
  </si>
  <si>
    <t>G631297291</t>
  </si>
  <si>
    <t>M7YVQD0GFV</t>
  </si>
  <si>
    <t>G2CGZW003M00000DEY</t>
  </si>
  <si>
    <t>G9N3301RCL01PHRAH+A1200</t>
  </si>
  <si>
    <t>G9N3301RCL01PHRAH</t>
  </si>
  <si>
    <t>AK5328571491WMW9YA1428S01G</t>
  </si>
  <si>
    <t>CTHGWU18J4R00000DK+81BAAAA1E12</t>
  </si>
  <si>
    <t>GMH33711GY3203R46</t>
  </si>
  <si>
    <t>J143375G7L71P1XMY</t>
  </si>
  <si>
    <t>G2C34230QZL24L94</t>
  </si>
  <si>
    <t>FM7GZ600BP30000CP1</t>
  </si>
  <si>
    <t>K5A4RB9699CA1</t>
  </si>
  <si>
    <t>F5DGZF012ZD00006TU+7+332</t>
  </si>
  <si>
    <t>FM7GZG008QJ0000BVZ</t>
  </si>
  <si>
    <t>J0MGXQ00LH4000023X+A+06+G0LGWZ008GC+J04GXQ</t>
  </si>
  <si>
    <t>GH7GZ620TAJ00000L2+83BB3</t>
  </si>
  <si>
    <t>DTVGYS1820900000DF+8572B043424</t>
  </si>
  <si>
    <t>G5Y3343131021PT5M</t>
  </si>
  <si>
    <t>G625536238</t>
  </si>
  <si>
    <t>HT009M3VX7</t>
  </si>
  <si>
    <t>C7H4204047H0X7LAS</t>
  </si>
  <si>
    <t>GVH419324YPPR5PAN+A1100</t>
  </si>
  <si>
    <t>GVH419324YPPR5PAN</t>
  </si>
  <si>
    <t>FYJ4141612K1KKYA0A1270511D</t>
  </si>
  <si>
    <t>CTH41952JGZ0807A1+P09AAACC09MX</t>
  </si>
  <si>
    <t>FNJ4153F8CKQ274A7</t>
  </si>
  <si>
    <t>GMH41420LRSQ189AU</t>
  </si>
  <si>
    <t>CR141910CHW071JAS-FN</t>
  </si>
  <si>
    <t>C7H420402NG0X1JA4</t>
  </si>
  <si>
    <t>F1841650907169YAUAA</t>
  </si>
  <si>
    <t>KIC5223RG2426CHNA1</t>
  </si>
  <si>
    <t>FTN41924DTZ03398W+XPC2XX</t>
  </si>
  <si>
    <t>CTH4157BK0K08006W+A01AAECG01AB</t>
  </si>
  <si>
    <t>DNM41713SDP0V4K28</t>
  </si>
  <si>
    <t>GCF41977KE9Q59TA8</t>
  </si>
  <si>
    <t>G625541676</t>
  </si>
  <si>
    <t>JWHWQRYXP9</t>
  </si>
  <si>
    <t>Abnormal MLB connector</t>
  </si>
  <si>
    <t>C7H407704K00X7LAK</t>
  </si>
  <si>
    <t>GVC40613A25PR5RA0+A0480</t>
  </si>
  <si>
    <t>GVC40613A25PR5RA0</t>
  </si>
  <si>
    <t>FYJ40176085Q2D8ARA1CC0201J</t>
  </si>
  <si>
    <t>CTH405126YA0807A5+P15BNUCC03QX</t>
  </si>
  <si>
    <t>FNJ3522P77MQ274A6</t>
  </si>
  <si>
    <t>GMH40212CNFQ189AQ</t>
  </si>
  <si>
    <t>GKK40479DCG071JAZ-FF</t>
  </si>
  <si>
    <t>C7H407705EL0X1JAZ</t>
  </si>
  <si>
    <t>FP240440SKD169YAY62</t>
  </si>
  <si>
    <t>FTN40554N4903398N+XPC2XX</t>
  </si>
  <si>
    <t>CTH4024B35G08006D+A01AAJEJ01AB</t>
  </si>
  <si>
    <t>DNM4025246T0V4K2U</t>
  </si>
  <si>
    <t>GCF405318VHQ59TA1</t>
  </si>
  <si>
    <t>G624591020</t>
  </si>
  <si>
    <t>HM6Q334NCY</t>
  </si>
  <si>
    <t>G2CH3P00B0S0000DEY</t>
  </si>
  <si>
    <t>GVC40342F7K1PHTA5+A0210</t>
  </si>
  <si>
    <t>GVC40342F7K1PHTA5</t>
  </si>
  <si>
    <t>AK53462646B1WMW9XA19J0628B</t>
  </si>
  <si>
    <t>CTHH2B586ML00000DK+83FXWEG8E22</t>
  </si>
  <si>
    <t>FNJ3465M72E203RAB</t>
  </si>
  <si>
    <t>J1440518D9H1P1XMF</t>
  </si>
  <si>
    <t>G2C40870EK924L94</t>
  </si>
  <si>
    <t>FM7H2T00DSB0000CP1</t>
  </si>
  <si>
    <t>FG9H3F007TB00006TV+7+401</t>
  </si>
  <si>
    <t>FM7H3N004K70000BVY</t>
  </si>
  <si>
    <t>DRCH2A00RQW000023W+8+AA+FY9H1T01MGP+E06H2A</t>
  </si>
  <si>
    <t>GH7H2H7075X00000L2+8DBB3</t>
  </si>
  <si>
    <t>DTVH2R48F0700000DF+86144073114</t>
  </si>
  <si>
    <t>THA350403PT21PTA2</t>
  </si>
  <si>
    <t>G631199657</t>
  </si>
  <si>
    <t>CDKCW6TC4J</t>
  </si>
  <si>
    <t>G2CH65007E90000DEY</t>
  </si>
  <si>
    <t>GVC3454259N1PHTAZ+A0710</t>
  </si>
  <si>
    <t>GVC3454259N1PHTAZ</t>
  </si>
  <si>
    <t>FYJ342460HC1WMWAKA18X0232G</t>
  </si>
  <si>
    <t>DXYH2748UDQ00000DM+8ACKF68BR52</t>
  </si>
  <si>
    <t>GMH352507K5203RAC</t>
  </si>
  <si>
    <t>J14412778NK1P1X6V</t>
  </si>
  <si>
    <t>G2C4207044P24L9A</t>
  </si>
  <si>
    <t>DR9H4M00F4Q0000CP1+A</t>
  </si>
  <si>
    <t>K5A4VK0191TA1</t>
  </si>
  <si>
    <t>F5DH5V00CSX00006TU+8+413</t>
  </si>
  <si>
    <t>DR9H59005ES0000BVY</t>
  </si>
  <si>
    <t>J0MH50003HD000023W+A+AA+FY9H3X000RM+E02H50</t>
  </si>
  <si>
    <t>GH7H4J303ZK00000L2+85BD3</t>
  </si>
  <si>
    <t>DXYH4028N8N00000DH+8DBLM74AC72</t>
  </si>
  <si>
    <t>THA40842A1L21PTA6</t>
  </si>
  <si>
    <t>G631108327</t>
  </si>
  <si>
    <t>LQR19M67V3</t>
  </si>
  <si>
    <t>G2CGZY009UZ0000DEY</t>
  </si>
  <si>
    <t>G9N3412U87Y1PHRAE+A1230</t>
  </si>
  <si>
    <t>G9N3412U87Y1PHRAE</t>
  </si>
  <si>
    <t>AK53374711B1WMW98A146D719F</t>
  </si>
  <si>
    <t>CTHGZ32806R00000DK+82HL8JB4B63</t>
  </si>
  <si>
    <t>GMH31460TX8203R42</t>
  </si>
  <si>
    <t>J1434170ALU1P1X5H</t>
  </si>
  <si>
    <t>G2C34260BP124L94</t>
  </si>
  <si>
    <t>F18GZL00W7M0000CP1+A</t>
  </si>
  <si>
    <t>K5A4RC0192CA1</t>
  </si>
  <si>
    <t>F5DGZR01PA200006TU+7+335</t>
  </si>
  <si>
    <t>F18GZX007CD0000BVY</t>
  </si>
  <si>
    <t>J0MGZF00A10000023W+A+AA+FY9GYZ00UQ9+E09GZF</t>
  </si>
  <si>
    <t>GH7GZM410PT00000L2+86BA3</t>
  </si>
  <si>
    <t>DXYGY328JT800000DH+8AFCNS7DB31</t>
  </si>
  <si>
    <t>G5Y33620UAX21PTAP</t>
  </si>
  <si>
    <t>G631107093</t>
  </si>
  <si>
    <t>D4CDW9QCQM</t>
  </si>
  <si>
    <t>G2CH03011220000DEY</t>
  </si>
  <si>
    <t>G9P3421QP4B1PHRA4+A1230</t>
  </si>
  <si>
    <t>G9P3421QP4B1PHRA4</t>
  </si>
  <si>
    <t>AK5339472931WMW9KA147RB33A</t>
  </si>
  <si>
    <t>DXYGYR3803S00000DM+8EEKR66EB52</t>
  </si>
  <si>
    <t>GMH33836CVR203R4B</t>
  </si>
  <si>
    <t>J143427JA3N1P1X5H</t>
  </si>
  <si>
    <t>G2C343410H324L94</t>
  </si>
  <si>
    <t>DR9GZJ00UD90000CP1+A</t>
  </si>
  <si>
    <t>K5A4SU2545TA1</t>
  </si>
  <si>
    <t>F5DGZP02WPK00006TS+7+335</t>
  </si>
  <si>
    <t>DR9H01008YC0000BVZ</t>
  </si>
  <si>
    <t>DR8GX30080E000023X+8+06+G0LGWG00Z4F+J02GX3</t>
  </si>
  <si>
    <t>GH7GZU203TR00000L2+83BB3</t>
  </si>
  <si>
    <t>DXYGZJ381N200000DH+8BJACT6FD42</t>
  </si>
  <si>
    <t>G5Y33553KP021PT5W</t>
  </si>
  <si>
    <t>G625545766</t>
  </si>
  <si>
    <t>H22H944HRH</t>
  </si>
  <si>
    <t>The device's back is broken, the screen is damaged, the frame is open, the rear camera sensor is unstable. Customer approved repairable damage charge</t>
  </si>
  <si>
    <t>G2CH2V00G780000DEY</t>
  </si>
  <si>
    <t>GH334471P6U1PHTAY+A0710</t>
  </si>
  <si>
    <t>GH334471P6U1PHTAY</t>
  </si>
  <si>
    <t>FYJ340770A41WMWAEA148RY43F</t>
  </si>
  <si>
    <t>CTHH2A28HWG00000DK+81AMDEG3K62</t>
  </si>
  <si>
    <t>FNJ4016XPYU203RAC</t>
  </si>
  <si>
    <t>J14402639GS1P1X8D</t>
  </si>
  <si>
    <t>G2C40470DZ324L94</t>
  </si>
  <si>
    <t>F18H2J005JS0000CP1+A</t>
  </si>
  <si>
    <t>K5A4UX8871TA1</t>
  </si>
  <si>
    <t>F18H2U00CBN0000BVY</t>
  </si>
  <si>
    <t>FTNH2A00F8100000L3+82124</t>
  </si>
  <si>
    <t>DXYH2938GCY00000DH+8ECLT46HC82</t>
  </si>
  <si>
    <t>G5Y3467J98S21PTAT</t>
  </si>
  <si>
    <t>IP352, IP393, IP258A</t>
  </si>
  <si>
    <t>G631193755</t>
  </si>
  <si>
    <t>CG2NHY9031</t>
  </si>
  <si>
    <t>G2CH4600LJ70000DEY</t>
  </si>
  <si>
    <t>GH335011K141PHTAQ+A0710</t>
  </si>
  <si>
    <t>GH335011K141PHTAQ</t>
  </si>
  <si>
    <t>FYJ346570QZ1WMWAVA14B1T25I</t>
  </si>
  <si>
    <t>CTHH2H68QW800000DK+81EASDL9M12</t>
  </si>
  <si>
    <t>FNJ4031R2UN203RA0</t>
  </si>
  <si>
    <t>F8P40840RGF1Q314Z</t>
  </si>
  <si>
    <t>G2C41130L0T24L9A</t>
  </si>
  <si>
    <t>FM7H3T005220000CP1</t>
  </si>
  <si>
    <t>K5A4VF9745TA1</t>
  </si>
  <si>
    <t>FG9H4500BYV00006TV+A+404</t>
  </si>
  <si>
    <t>FM7H4200BLN0000BVY</t>
  </si>
  <si>
    <t>DRCH3G00DVR000023W+8+AA+G0LH250063B+E06H3G</t>
  </si>
  <si>
    <t>GH7H3M30ECS00000L2+85BD3</t>
  </si>
  <si>
    <t>DTVH2Y48PKX00000DF+8555F038154</t>
  </si>
  <si>
    <t>G5Y349610UG21PTAV</t>
  </si>
  <si>
    <t>G631297927</t>
  </si>
  <si>
    <t>LPVC22K6NG</t>
  </si>
  <si>
    <t>C7H407501X61M16AM</t>
  </si>
  <si>
    <t>G9P3426BFBL1C9FAT+A12G0</t>
  </si>
  <si>
    <t>G9P3426BFBL1C9FAT</t>
  </si>
  <si>
    <t>FYJ328260FX1KKYA7A14R1925H</t>
  </si>
  <si>
    <t>CTH345623521JJT6G+P08DADEM04KX</t>
  </si>
  <si>
    <t>GMH33753JRW1GM15A</t>
  </si>
  <si>
    <t>GKK30838E4Y1V08AS-DX</t>
  </si>
  <si>
    <t>C7H407502WL1L74AU</t>
  </si>
  <si>
    <t>DRC231309RE1K94AA11</t>
  </si>
  <si>
    <t>DRC23330CJ41L53AA+02+NNNNNNNNNNN+K022GNN3234</t>
  </si>
  <si>
    <t>DRC347405CC237RAW+36+G0K24040LL5+0147401474</t>
  </si>
  <si>
    <t>GH735225GNS1HNY8D+XFAN12</t>
  </si>
  <si>
    <t>DXY33851L4W1JJQ6D+PNCEA001NJC1</t>
  </si>
  <si>
    <t>DNL402206911986BA</t>
  </si>
  <si>
    <t>G625544706</t>
  </si>
  <si>
    <t>CW2M67WM4L</t>
  </si>
  <si>
    <t>C7H408608XW0X7MAE</t>
  </si>
  <si>
    <t>GVH40412EPCPR5PA0+A1100</t>
  </si>
  <si>
    <t>GVH40412EPCPR5PA0</t>
  </si>
  <si>
    <t>FYJ3474307LQ2D8A6A1AC0110N</t>
  </si>
  <si>
    <t>CTH4054277X0807AM+P18BNUBH06JX</t>
  </si>
  <si>
    <t>FNJ4026PLHCQ274A4</t>
  </si>
  <si>
    <t>GMH403529YBQ189AU</t>
  </si>
  <si>
    <t>GKK4054690J071JAC-FF</t>
  </si>
  <si>
    <t>C7H408608JH0X1JAK</t>
  </si>
  <si>
    <t>FP235270LFA169YAL62</t>
  </si>
  <si>
    <t>KIC5224RF3105CHNA1</t>
  </si>
  <si>
    <t>FTN40554GSQ03398F+XPC2XX</t>
  </si>
  <si>
    <t>CTH4045BF5X08006D+A01AAJJR01AB</t>
  </si>
  <si>
    <t>DNM40360B0X0V4K23</t>
  </si>
  <si>
    <t>GCF4061A6HCQ59TAG</t>
  </si>
  <si>
    <t>G625448548</t>
  </si>
  <si>
    <t>WWYC6HP43H</t>
  </si>
  <si>
    <t>IP497 IP218</t>
  </si>
  <si>
    <t>FG13215010Q1M16AZ</t>
  </si>
  <si>
    <t>G9P3072JJS91C9FAW+A11G0</t>
  </si>
  <si>
    <t>G9P3072JJS91C9FAW</t>
  </si>
  <si>
    <t>AK5301463691KKYAVA1AF0107M</t>
  </si>
  <si>
    <t>DTV238514LP1JJW60+B01235080211</t>
  </si>
  <si>
    <t>FNJ23346B711GM152</t>
  </si>
  <si>
    <t>CR131620E4X1V08AT-FF</t>
  </si>
  <si>
    <t>FG1321509PT1L74A6</t>
  </si>
  <si>
    <t>DRC2422073K1K94A211</t>
  </si>
  <si>
    <t>K5A3RB2465CA1</t>
  </si>
  <si>
    <t>DRC3124009G1L52A5+AA+NNNNNNNNNNN+J022GNN4482</t>
  </si>
  <si>
    <t>DRC302702ME237QAM+36+FY8239701SA+0102701027</t>
  </si>
  <si>
    <t>GH731945E1D1HNY84+MFAN12</t>
  </si>
  <si>
    <t>DTV31041CMD1JJN6X+B01755010541</t>
  </si>
  <si>
    <t>DNL31741KAY1986BD</t>
  </si>
  <si>
    <t>IP218 IP497</t>
  </si>
  <si>
    <t>G630262859</t>
  </si>
  <si>
    <t>JVJRR6XWVH</t>
  </si>
  <si>
    <t>F3Y32360W6U1L9XD</t>
  </si>
  <si>
    <t>GH3315513BK14YFA0+A2N10</t>
  </si>
  <si>
    <t>GH3315513BK14YFA0</t>
  </si>
  <si>
    <t>FYJ308560ER1KKYAFA1CD0621L</t>
  </si>
  <si>
    <t>DXY30224BHD1G3W6N+PNCECCH8NKH1</t>
  </si>
  <si>
    <t>AK53201317225679QM1A10N144</t>
  </si>
  <si>
    <t>FNJ3015647M17R0AB</t>
  </si>
  <si>
    <t>HNQ3122AANZQ7PXSP</t>
  </si>
  <si>
    <t>F3Y323611D41QLPB</t>
  </si>
  <si>
    <t>FM730951NN31VQFA50A</t>
  </si>
  <si>
    <t>FTN30713H1F1H5Q8W+XBP2XX</t>
  </si>
  <si>
    <t>DTV3216723Q1G3TAN+A07794010317</t>
  </si>
  <si>
    <t>GCF3164D85S1CY03Z</t>
  </si>
  <si>
    <t>DN83155HCEW1CDK1C</t>
  </si>
  <si>
    <t>G625654576</t>
  </si>
  <si>
    <t>FFMLR42F0F12</t>
  </si>
  <si>
    <t>FG13483045WPRVWAE</t>
  </si>
  <si>
    <t>GVH31158828LQHMA4+A1C00</t>
  </si>
  <si>
    <t>GVH31158828LQHMA4</t>
  </si>
  <si>
    <t>AK425143589L6VLA1A1AH0715H</t>
  </si>
  <si>
    <t>DN834720EFHN283S2</t>
  </si>
  <si>
    <t>THA23130YVEMTQVAK</t>
  </si>
  <si>
    <t>GKK346216MWN2GWB2-FN</t>
  </si>
  <si>
    <t>FG13483049SNY61AY</t>
  </si>
  <si>
    <t>FP205020A5CP2M6A629</t>
  </si>
  <si>
    <t>KIC5223RE7631CHNA1</t>
  </si>
  <si>
    <t>GH733342FZCN6DCAQ+ZQCCM1</t>
  </si>
  <si>
    <t>DXY31033AQJNR6G58+ANFBCC47NND3</t>
  </si>
  <si>
    <t>F6D34540NBTN1N911</t>
  </si>
  <si>
    <t>F6D34540U3PMFGR52</t>
  </si>
  <si>
    <t>G625555322</t>
  </si>
  <si>
    <t>JC6JQJY4P1</t>
  </si>
  <si>
    <t>G2CH62006HL0000DEZ</t>
  </si>
  <si>
    <t>GH3349235ZJ1PHTAX+A0710</t>
  </si>
  <si>
    <t>GH3349235ZJ1PHTAX</t>
  </si>
  <si>
    <t>FYJ345770PX1WMWA1A14B1X24H</t>
  </si>
  <si>
    <t>CTHH4718VH200000DK+86GXVJM8H12</t>
  </si>
  <si>
    <t>GMH35212Z4V203RA5</t>
  </si>
  <si>
    <t>J14412753MQ1P1X64</t>
  </si>
  <si>
    <t>G2C4204075W24L9A</t>
  </si>
  <si>
    <t>F18H5D00F3K0000CP1+A</t>
  </si>
  <si>
    <t>K5A5RE1272CA1</t>
  </si>
  <si>
    <t>F5DH5U01GRZ00006TU+8+413</t>
  </si>
  <si>
    <t>F18H5W001YY0000BVY</t>
  </si>
  <si>
    <t>J0MH52006JQ000023W+A+AA+G0MH3Q0054L+E11H52</t>
  </si>
  <si>
    <t>GH7H48300RM00000L2+85BD3</t>
  </si>
  <si>
    <t>DTVH4548KB100000DF+86217061174</t>
  </si>
  <si>
    <t>G5Y4095M99U21PTA7</t>
  </si>
  <si>
    <t>G631296151</t>
  </si>
  <si>
    <t>FM9C3X2F4L</t>
  </si>
  <si>
    <t>Completely cut volume up cable, bent enchosure</t>
  </si>
  <si>
    <t>G2CH5Y005XD0000DEY</t>
  </si>
  <si>
    <t>GVC41261GDA1PHTAY+A0220</t>
  </si>
  <si>
    <t>GVC41261GDA1PHTAY</t>
  </si>
  <si>
    <t>AK5351463171WMW9VA1AC0719B</t>
  </si>
  <si>
    <t>CTHH513864200000DK+85CX2FQ8G12</t>
  </si>
  <si>
    <t>GMH406100RN203RAC</t>
  </si>
  <si>
    <t>J14412766901P1XNA</t>
  </si>
  <si>
    <t>G2C419704RT24L9A</t>
  </si>
  <si>
    <t>F18H4D004H00000CP1+A</t>
  </si>
  <si>
    <t>K5A4RE1182CA1</t>
  </si>
  <si>
    <t>F5DH5T00N3C00006TU+8+413</t>
  </si>
  <si>
    <t>F18H4P0062X0000BVX</t>
  </si>
  <si>
    <t>J0MH4C00ZRL000023V+A+AA+FY7H4600USM+B03H4C</t>
  </si>
  <si>
    <t>GH7H45704WQ00000L2+8DBB3</t>
  </si>
  <si>
    <t>DTVH4838HTC00000DF+82817083234</t>
  </si>
  <si>
    <t>G5Y40723Q4T21PTA3</t>
  </si>
  <si>
    <t>G631171073</t>
  </si>
  <si>
    <t>CXQ7XFQ52R</t>
  </si>
  <si>
    <t>G2CGYP001GM0000DEY</t>
  </si>
  <si>
    <t>G9N3346M70H1PHRAS+A1130</t>
  </si>
  <si>
    <t>G9N3346M70H1PHRAS</t>
  </si>
  <si>
    <t>AK53323703B1WMW9KA143NM11H</t>
  </si>
  <si>
    <t>DXYGXA28NBJ00000DM+8ABKA74CD32</t>
  </si>
  <si>
    <t>FNJ330352GH203R4Q</t>
  </si>
  <si>
    <t>J14332461VG1P1XLH</t>
  </si>
  <si>
    <t>G2C336503FG24L94</t>
  </si>
  <si>
    <t>FM7GXS00PJU0000CP1</t>
  </si>
  <si>
    <t>K5A4SX2121TA1</t>
  </si>
  <si>
    <t>F5DGY100Z1W00006TU+7+327</t>
  </si>
  <si>
    <t>FM7GY4000VE0000BVZ</t>
  </si>
  <si>
    <t>J0MGYN00ZRM000023X+A+06+FY9GXH00G35+J08GYN</t>
  </si>
  <si>
    <t>GH7GYG3052400000L2+85BD3</t>
  </si>
  <si>
    <t>DXYGYC284G500000DH+8AEARF6CC31</t>
  </si>
  <si>
    <t>THA326214CA21PT6D</t>
  </si>
  <si>
    <t>G625444370</t>
  </si>
  <si>
    <t>DT9J6GG34N</t>
  </si>
  <si>
    <t>G2CH2U00WGJ0000DEY</t>
  </si>
  <si>
    <t>GH335162PZR1PHTAU+A0710</t>
  </si>
  <si>
    <t>GH335162PZR1PHTAU</t>
  </si>
  <si>
    <t>FYJ347660PG1WMWAEA1AA0501H</t>
  </si>
  <si>
    <t>G625344976</t>
  </si>
  <si>
    <t>LR3FKF643H</t>
  </si>
  <si>
    <t>C7H420407WE0X7LAR</t>
  </si>
  <si>
    <t>FNJ4157AHZ3Q274AW</t>
  </si>
  <si>
    <t>GMH414411HPQ189A1</t>
  </si>
  <si>
    <t>G631573501</t>
  </si>
  <si>
    <t>PW3G2DHVJR</t>
  </si>
  <si>
    <t>F3X21430EZ40XDJD</t>
  </si>
  <si>
    <t>G9P2126QGAZPQCLAT+A21B1</t>
  </si>
  <si>
    <t>G9P2126QGAZPQCLAT</t>
  </si>
  <si>
    <t>AK520923382Q2D8AAA1A00P26H</t>
  </si>
  <si>
    <t>G625821826</t>
  </si>
  <si>
    <t>DPQC4LPYH2</t>
  </si>
  <si>
    <t>IP304, IP056</t>
  </si>
  <si>
    <t>Swollen battery, Physical damage display, Display scratch</t>
  </si>
  <si>
    <t>G2CH1200J9P0000DF0</t>
  </si>
  <si>
    <t>GH3340724NY1PHTA8+A0110</t>
  </si>
  <si>
    <t>GH3340724NY1PHTA8</t>
  </si>
  <si>
    <t>AK5329671351WMW91A1438M08H</t>
  </si>
  <si>
    <t>FG9H0V00USE00006TV+6+341</t>
  </si>
  <si>
    <t>G631090261</t>
  </si>
  <si>
    <t>JT9PQF3YM6</t>
  </si>
  <si>
    <t>C7HH0P0078W00004CK</t>
  </si>
  <si>
    <t>FQ1H0200AHV00006U1+2+339</t>
  </si>
  <si>
    <t>G630841319</t>
  </si>
  <si>
    <t>GWLNW5TGV1</t>
  </si>
  <si>
    <t>C7H41060NN10X7LAC</t>
  </si>
  <si>
    <t>G9Q4066BEF3PR5QAD+A2201</t>
  </si>
  <si>
    <t>G9Q4066BEF3PR5QAD</t>
  </si>
  <si>
    <t>AK540376034Q2D8AQA1C23419N</t>
  </si>
  <si>
    <t>G630727073</t>
  </si>
  <si>
    <t>HJ9QQJWQ07</t>
  </si>
  <si>
    <t>FFXH6F00D2X0000BXV</t>
  </si>
  <si>
    <t>GVC41741V7X1PHQA6+A3710</t>
  </si>
  <si>
    <t>GVC41741V7X1PHQA6</t>
  </si>
  <si>
    <t>FYJ411260H41WMWAYA11N0119B</t>
  </si>
  <si>
    <t>G625549580</t>
  </si>
  <si>
    <t>J46DP4QYTD</t>
  </si>
  <si>
    <t>G2CGZE013TX0000DEY</t>
  </si>
  <si>
    <t>G9N3431W8CA1PHRAA+A1130</t>
  </si>
  <si>
    <t>G9N3431W8CA1PHRAA</t>
  </si>
  <si>
    <t>AK5340761381WMW9RA18N0138J</t>
  </si>
  <si>
    <t>G624724850</t>
  </si>
  <si>
    <t>FH14HWYQ4M</t>
  </si>
  <si>
    <t>G2CH3V00TLQ0000DEY</t>
  </si>
  <si>
    <t>FNJ3515RB8W203RA9</t>
  </si>
  <si>
    <t>G625444080</t>
  </si>
  <si>
    <t>DK4W5T6R12</t>
  </si>
  <si>
    <t>C7H401202FN0X7LA0</t>
  </si>
  <si>
    <t>GVC33864AZGPR5RAJ+A0270</t>
  </si>
  <si>
    <t>GVC33864AZGPR5RAJ</t>
  </si>
  <si>
    <t>FYJ334230YEQ2D8AHA1AA0N21A</t>
  </si>
  <si>
    <t>G631056479</t>
  </si>
  <si>
    <t>F7V0JL6L36</t>
  </si>
  <si>
    <t>G2CH060017M0000DEZ</t>
  </si>
  <si>
    <t>F5DH0201Z8M00006TU+7+336</t>
  </si>
  <si>
    <t>G625447696</t>
  </si>
  <si>
    <t>H9M7DD9K12</t>
  </si>
  <si>
    <t>F3Y21250DXY0X3WB</t>
  </si>
  <si>
    <t>G9P2111Z082PQCKAU+A2241</t>
  </si>
  <si>
    <t>G9P2111Z082PQCKAU</t>
  </si>
  <si>
    <t>AK52075601CQ2D8AJA1BG0508B</t>
  </si>
  <si>
    <t>G631534819</t>
  </si>
  <si>
    <t>L7L92KV46Q</t>
  </si>
  <si>
    <t>F3Y22541QSG0XDKD</t>
  </si>
  <si>
    <t>G9N2201VG5YPQCLA5+A23B1</t>
  </si>
  <si>
    <t>G9N2201VG5YPQCLA5</t>
  </si>
  <si>
    <t>AK52167602BQ2D8AGA11C0501N</t>
  </si>
  <si>
    <t>G631550211</t>
  </si>
  <si>
    <t>K4MXYH2CQ6</t>
  </si>
  <si>
    <t>F3Y2333199V0XDJD</t>
  </si>
  <si>
    <t>G9N232121G9PQCLAG+A23B1</t>
  </si>
  <si>
    <t>G9N232121G9PQCLAG</t>
  </si>
  <si>
    <t>AK522823653Q2D8AGA1A40R03Q</t>
  </si>
  <si>
    <t>G625817278</t>
  </si>
  <si>
    <t>GM24MXJ7HL</t>
  </si>
  <si>
    <t>F3Y23530QDJ0XDJD</t>
  </si>
  <si>
    <t>G9N225122G8PQCLA8+A21B1</t>
  </si>
  <si>
    <t>G9N225122G8PQCLA8</t>
  </si>
  <si>
    <t>FYJ220760NTQ2D8A2A12N0113M</t>
  </si>
  <si>
    <t>G630968947</t>
  </si>
  <si>
    <t>DX3MKC44N73F</t>
  </si>
  <si>
    <t>FJ6415507MUL740K</t>
  </si>
  <si>
    <t>F7C4095C3URKV27A5+J132N3A597F6A1E11+F7C4086Q44DKWPNA9+CX5406204K9N2N4AU+29M93EDADW0LL0U3X3+C434083ZXTBLMD5AZ+WNM13D3</t>
  </si>
  <si>
    <t>4086Q44DKWPNA9+CX</t>
  </si>
  <si>
    <t>F7C4095C3URKV27A5</t>
  </si>
  <si>
    <t>AK43454103AL6VLACA1018718P</t>
  </si>
  <si>
    <t>FXV346149SKKQ5R97+18017135581171050102768193</t>
  </si>
  <si>
    <t>G625548818</t>
  </si>
  <si>
    <t>FG9GY700LU800006TT+6+329</t>
  </si>
  <si>
    <t>G631564561</t>
  </si>
  <si>
    <t>RFHMX5607R</t>
  </si>
  <si>
    <t>G2CGZR00DW20000DEY</t>
  </si>
  <si>
    <t>FNJ3365LXJW203R4D</t>
  </si>
  <si>
    <t>G631197899</t>
  </si>
  <si>
    <t>G66P9CX14L</t>
  </si>
  <si>
    <t>G2CGZJ00JUD0000DEZ</t>
  </si>
  <si>
    <t>F5DGYM01EBX00006TS+7+330</t>
  </si>
  <si>
    <t>G631197921</t>
  </si>
  <si>
    <t>JJVNW0QDVW</t>
  </si>
  <si>
    <t>G2CH0C00ZRV0000DEY</t>
  </si>
  <si>
    <t>F5DGZJ005E000006TS+7+333</t>
  </si>
  <si>
    <t>G625447224</t>
  </si>
  <si>
    <t>L9RXKHGTD7</t>
  </si>
  <si>
    <t>C07GZN003E60000DEY</t>
  </si>
  <si>
    <t>FG9GZ801ETQ00006TV+6+334</t>
  </si>
  <si>
    <t>G625461666</t>
  </si>
  <si>
    <t>F4DW4CJFK6</t>
  </si>
  <si>
    <t>G2CH27000QR00003R2</t>
  </si>
  <si>
    <t>G9P3436Z1AT21KHAC+A1200</t>
  </si>
  <si>
    <t>G9P3436Z1AT21KHAC</t>
  </si>
  <si>
    <t>AK5341463151WMW9YA18X0129B</t>
  </si>
  <si>
    <t>DTVH0H38FGL00000DT+9P258094531</t>
  </si>
  <si>
    <t>GMH334248WP20173S</t>
  </si>
  <si>
    <t>DTTH0U044HB000004D</t>
  </si>
  <si>
    <t>CR1H1200CDH00000PU+JX</t>
  </si>
  <si>
    <t>G2C401603V51YTGA</t>
  </si>
  <si>
    <t>F15H0200B8V00008R0+A</t>
  </si>
  <si>
    <t>F15H0C007ZP00009YT+A+BB+NNNNNNNNNNN+0221L35H0935</t>
  </si>
  <si>
    <t>J0MH1Z007K200006SQ+A+04+H2PGZJ00BTE+D+03H1Z03H1Z</t>
  </si>
  <si>
    <t>FTNH1Q019T80000086+88143</t>
  </si>
  <si>
    <t>DTVGXB299ZR00000DP+93756011484</t>
  </si>
  <si>
    <t>DNM35062CZV1QDC5F</t>
  </si>
  <si>
    <t>YSH9518SPVT035034D102873</t>
  </si>
  <si>
    <t>G625444204</t>
  </si>
  <si>
    <t>HG7X7F74RY</t>
  </si>
  <si>
    <t>G2CGZY008GC0000DEY</t>
  </si>
  <si>
    <t>G9Q3416H6GT1PHRAM+A1130</t>
  </si>
  <si>
    <t>G9Q3416H6GT1PHRAM</t>
  </si>
  <si>
    <t>AK5338171431WMW97A146D632G</t>
  </si>
  <si>
    <t>CTHGZ2181VG00000DK+84GL9CC5C53</t>
  </si>
  <si>
    <t>FNJ3385RGRV203RA3</t>
  </si>
  <si>
    <t>J14341701T71P1X5S</t>
  </si>
  <si>
    <t>G2C3425109724L94</t>
  </si>
  <si>
    <t>DR8GZ90001T0000CP1+A</t>
  </si>
  <si>
    <t>K5A4RC0605CA1</t>
  </si>
  <si>
    <t>F5DGZR01BZA00006TU+7+334</t>
  </si>
  <si>
    <t>DR8GZX0005F0000BVY</t>
  </si>
  <si>
    <t>J0MGZE0047E000023W+A+AA+FY9GX2007FC+E07GZE</t>
  </si>
  <si>
    <t>GH7GYE70NQ500000L2+8CBB3</t>
  </si>
  <si>
    <t>DXYGZ838DV500000DH+8AJLK67AA51</t>
  </si>
  <si>
    <t>THA33574PSZ21PT6K</t>
  </si>
  <si>
    <t>GVC338237SR1PHQA5+A1510</t>
  </si>
  <si>
    <t>GVC338237SR1PHQA5</t>
  </si>
  <si>
    <t>FYJ3343708U1WMWAPA1441401C</t>
  </si>
  <si>
    <t>CTHH0B191VY00000DD+83DATHC6R11</t>
  </si>
  <si>
    <t>F8P34320CPN1Q2VPL</t>
  </si>
  <si>
    <t>G2C34530N1C24L72</t>
  </si>
  <si>
    <t>HGWH03003HX0000CUL+A</t>
  </si>
  <si>
    <t>K5A3UV5195TA1</t>
  </si>
  <si>
    <t>F5DGZW00VRZ00006TQ+7+339</t>
  </si>
  <si>
    <t>HGWH0H00PQ70000AXY</t>
  </si>
  <si>
    <t>DRCH0G001H30000AY2+8+AA+G0LH02008GG+E03H0G</t>
  </si>
  <si>
    <t>GH9H0J30636000009F+A4CA4</t>
  </si>
  <si>
    <t>DXYH054895200000D9+8BBMCS4DC62</t>
  </si>
  <si>
    <t>G625544322</t>
  </si>
  <si>
    <t>GV4DH0WYW7</t>
  </si>
  <si>
    <t>OOW, REPAIRABLE DAMAGE CHG: YES</t>
  </si>
  <si>
    <t>G2CH0A00EJZ0000DEZ</t>
  </si>
  <si>
    <t>G9N3425WG661PHRAP+A1130</t>
  </si>
  <si>
    <t>G9N3425WG661PHRAP</t>
  </si>
  <si>
    <t>AK5338771581WMW9TA1472N23F</t>
  </si>
  <si>
    <t>CTHGZM58VHW00000DK+83FL8HF1M62</t>
  </si>
  <si>
    <t>GMH33971JBE203R4A</t>
  </si>
  <si>
    <t>J143423D58Z1P1X5F</t>
  </si>
  <si>
    <t>G2C34440GP924L94</t>
  </si>
  <si>
    <t>FM7GZY0005M0000CP1</t>
  </si>
  <si>
    <t>FG9H0600J1200006TV+6+337</t>
  </si>
  <si>
    <t>FM7H0600FNB0000BVX</t>
  </si>
  <si>
    <t>J0MH02009WB000023V+A+AA+G0MGZU01KCF+B04H02</t>
  </si>
  <si>
    <t>GH7GYT603E600000L2+8BAB3</t>
  </si>
  <si>
    <t>DXYGZL484Y000000DH+8EHLY67BC12</t>
  </si>
  <si>
    <t>G5Y337701NH21PTAL</t>
  </si>
  <si>
    <t>G625354648</t>
  </si>
  <si>
    <t>H2944KW0TC</t>
  </si>
  <si>
    <t>G2CH260097500003R2</t>
  </si>
  <si>
    <t>G9Q3494N0AH21KHA5+A1100</t>
  </si>
  <si>
    <t>G9Q3494N0AH21KHA5</t>
  </si>
  <si>
    <t>AK5344670831WMW92A14A9P23C</t>
  </si>
  <si>
    <t>DTVH0F4836T00000DT+9B35A097572</t>
  </si>
  <si>
    <t>GMH341527T920173T</t>
  </si>
  <si>
    <t>DTTH0S065C9000004D</t>
  </si>
  <si>
    <t>CR1H1900CW300000PU+FX</t>
  </si>
  <si>
    <t>G2C40150AZU1YTGA</t>
  </si>
  <si>
    <t>DR8H1D0028F0000KCC+A</t>
  </si>
  <si>
    <t>DR8H1X000FN0000KA9+A+AA+NNNNNNNNNNN+0220C32H1R35</t>
  </si>
  <si>
    <t>J0MH0G00JUC00006SP+A+04+HYPGZL010AN+A+08H0G08H0G</t>
  </si>
  <si>
    <t>FTNH1G00FVB0000086+85A23</t>
  </si>
  <si>
    <t>CTHGYM48BHC00000DR+81BEJYD3C71</t>
  </si>
  <si>
    <t>DNM34734UWY1QDC7A</t>
  </si>
  <si>
    <t>TDH9518SPVT03435XA4034EG</t>
  </si>
  <si>
    <t>G625448008</t>
  </si>
  <si>
    <t>J49VG47J56</t>
  </si>
  <si>
    <t>C7H403306KR0X7LA8</t>
  </si>
  <si>
    <t>GVC34174NP1PR5RA2+A0480</t>
  </si>
  <si>
    <t>GVC34174NP1PR5RA2</t>
  </si>
  <si>
    <t>FYJ33626008Q2D8A2A17X0204I</t>
  </si>
  <si>
    <t>DXY33851HZ5080559+PNMDALL4NDCX</t>
  </si>
  <si>
    <t>FNJ3504AHDAQ274AY</t>
  </si>
  <si>
    <t>GMH3502179YQ189AP</t>
  </si>
  <si>
    <t>GKK35146WTD071JAT-FN</t>
  </si>
  <si>
    <t>C7H403305L40X1JAD</t>
  </si>
  <si>
    <t>FP235120DNY169YAS62</t>
  </si>
  <si>
    <t>KIC5223RF0455CHNA1</t>
  </si>
  <si>
    <t>FTN40173K4S03398M+XPC2XX</t>
  </si>
  <si>
    <t>CTH3522B92A08006N+A01AAPHM01AB</t>
  </si>
  <si>
    <t>DNM35150V8N0V4K29</t>
  </si>
  <si>
    <t>DNL40143K3LQ71722</t>
  </si>
  <si>
    <t>G625824246</t>
  </si>
  <si>
    <t>K20L6JWWCX</t>
  </si>
  <si>
    <t>G2CH1S001GP00003R2</t>
  </si>
  <si>
    <t>G9P3472FB4W21KHAV+A1200</t>
  </si>
  <si>
    <t>G9P3472FB4W21KHAV</t>
  </si>
  <si>
    <t>AK5342271851WMW99A148SB16H</t>
  </si>
  <si>
    <t>DTVH0R18EGL00000DT+9J418028372</t>
  </si>
  <si>
    <t>GMH343305VU201736</t>
  </si>
  <si>
    <t>DTTGZS00X75000004D</t>
  </si>
  <si>
    <t>GKKH1C00E7400000PU+FX</t>
  </si>
  <si>
    <t>G2C351501Q31YTGA</t>
  </si>
  <si>
    <t>DR9H0100BKB00008R0+A</t>
  </si>
  <si>
    <t>DR9H0F001N600009YW+A+BB+NNNNNNNNNNN+0221L50H0A52</t>
  </si>
  <si>
    <t>J0MGZY0018V00006ST+A+04+G0LGZ1001HT+L+06GZY06GZY</t>
  </si>
  <si>
    <t>GH9H05D02PZ0000087+A3D4L</t>
  </si>
  <si>
    <t>CTHGYG28NT700000DR+81AABEH3A71</t>
  </si>
  <si>
    <t>DN83507F6RW1MCN1R</t>
  </si>
  <si>
    <t>YSH9518SPVT035044D245234</t>
  </si>
  <si>
    <t>G625753116</t>
  </si>
  <si>
    <t>GHFJ4LK9XN</t>
  </si>
  <si>
    <t>IP111,056</t>
  </si>
  <si>
    <t>G2CH1Q003ML00003R2</t>
  </si>
  <si>
    <t>GVH34860E9E1PHLAV+A1100</t>
  </si>
  <si>
    <t>GVH34860E9E1PHLAV</t>
  </si>
  <si>
    <t>FYJ343360581WMWAPA1940121I</t>
  </si>
  <si>
    <t>CTHGWF28NJL00000DV+81AARHK1C12</t>
  </si>
  <si>
    <t>GMH34271D0A20173X</t>
  </si>
  <si>
    <t>FNJGZBG0NF8000004D</t>
  </si>
  <si>
    <t>CR1GZQ00LCC00000PU+FX</t>
  </si>
  <si>
    <t>G2C351302211YTGA</t>
  </si>
  <si>
    <t>F15GZS0094X00008R0+A</t>
  </si>
  <si>
    <t>K5A3US3458TA1</t>
  </si>
  <si>
    <t>F15H0G0044G00009YT+A+AA+NNNNNNNNNNN+0220L42GZZ33</t>
  </si>
  <si>
    <t>J0MGZ800RF000006SQ+A+04+FY5GYL00Y4T+D+02GZ802GZ8</t>
  </si>
  <si>
    <t>FTNH1B002Y10000086+85224</t>
  </si>
  <si>
    <t>CTHGYQ180UN00000DR+82CAEBA4A51</t>
  </si>
  <si>
    <t>DN83496AQJW1MCN3C</t>
  </si>
  <si>
    <t>YSH9518SPVT033032B06739U</t>
  </si>
  <si>
    <t>G631547381</t>
  </si>
  <si>
    <t>K73FV5XP7C</t>
  </si>
  <si>
    <t>C7H404500Z41M16AT</t>
  </si>
  <si>
    <t>G9P3443B7HY1C9FA2+A12G0</t>
  </si>
  <si>
    <t>G9P3443B7HY1C9FA2</t>
  </si>
  <si>
    <t>FYJ328160CE1KKYA0A14R1906O</t>
  </si>
  <si>
    <t>CTH34562RSB1JJT6Q+P05CAEEH04AX</t>
  </si>
  <si>
    <t>GMH35150QAN1GM15E</t>
  </si>
  <si>
    <t>GKK3082BHRG1V08A2-DX</t>
  </si>
  <si>
    <t>C7H404501091L74A3</t>
  </si>
  <si>
    <t>DRD336601VS1K94A691</t>
  </si>
  <si>
    <t>DRD3424003B1L50AS+0A+XXXXXXXXXXX+B022K04375X</t>
  </si>
  <si>
    <t>DRC350301EJ237NAC+36+FY723750CRR+0150301503</t>
  </si>
  <si>
    <t>GH73515531D1HNY80+MFAM12</t>
  </si>
  <si>
    <t>DXY340514WB1JJQ6T+PNCAA001NFB1</t>
  </si>
  <si>
    <t>DNL40120T6A1986BS</t>
  </si>
  <si>
    <t>G9Q4091VA4B1PHMAK+A1200</t>
  </si>
  <si>
    <t>G9Q4091VA4B1PHMAK</t>
  </si>
  <si>
    <t>FYJ403270VG1WMWAAA14EKU08C</t>
  </si>
  <si>
    <t>DXYGZQ262B200000E3+8BBPD74JF62</t>
  </si>
  <si>
    <t>CR1H1G01ZNY00000PU+DF</t>
  </si>
  <si>
    <t>C7H409703Y624NXA2</t>
  </si>
  <si>
    <t>DRDH0L0061H0000KC1+A</t>
  </si>
  <si>
    <t>HN3TODT2CAX379</t>
  </si>
  <si>
    <t>DRDH0V005KU0000KBW+A+0B+XXXXXXXXXXX+0321K06H0R3A</t>
  </si>
  <si>
    <t>HKYH1Z0055T00009YH+A+BB+H2PGZP00P2E+D+06H1Z06H1Z</t>
  </si>
  <si>
    <t>GH9GZN20BH900000ES+A3228</t>
  </si>
  <si>
    <t>CTHH0X16GXW00000DX+81CEKFB1C21</t>
  </si>
  <si>
    <t>DNM352406EZ233814</t>
  </si>
  <si>
    <t>HPH9061SPVT03431AB20GSJY</t>
  </si>
  <si>
    <t>G631318099</t>
  </si>
  <si>
    <t>KKP4XW1D9H</t>
  </si>
  <si>
    <t>G2CH3J005520000DEY</t>
  </si>
  <si>
    <t>GH340341TXE1PHTA8+A0710</t>
  </si>
  <si>
    <t>GH340341TXE1PHTA8</t>
  </si>
  <si>
    <t>FYJ3504701X1WMWAGA14BNN37I</t>
  </si>
  <si>
    <t>CTHH20682L500000DK+81HXTHJ5L62</t>
  </si>
  <si>
    <t>FNJ3457R5CL203RA0</t>
  </si>
  <si>
    <t>J14404590RZ1P1X8Z</t>
  </si>
  <si>
    <t>G2C4082049F24L94</t>
  </si>
  <si>
    <t>FM7H2H00WCN0000CP1</t>
  </si>
  <si>
    <t>K5A4UW8479TA1</t>
  </si>
  <si>
    <t>F5DH2Y006C100006TU+8+352</t>
  </si>
  <si>
    <t>FM7H2Y005H200006C5</t>
  </si>
  <si>
    <t>DRCH2W00CXG00006LM+8+AA+FY7H2K00L2Y+A01H2W</t>
  </si>
  <si>
    <t>FTNH2N00ADH00000L3+82BA4</t>
  </si>
  <si>
    <t>DXYH2J1843L00000DH+8DEANT4DB42</t>
  </si>
  <si>
    <t>THA34871PT021PTA2</t>
  </si>
  <si>
    <t>G625444024</t>
  </si>
  <si>
    <t>MQ2N5HWQPX</t>
  </si>
  <si>
    <t>C7H345406ZQ0X7LAT</t>
  </si>
  <si>
    <t>GVC331408J9PR5RA5+A0480</t>
  </si>
  <si>
    <t>GVC331408J9PR5RA5</t>
  </si>
  <si>
    <t>AK530663724Q2D8AQA1AR0511L</t>
  </si>
  <si>
    <t>CTH34421C630807AL+P12ANQEL03RX</t>
  </si>
  <si>
    <t>FNJ3423AB63Q274AU</t>
  </si>
  <si>
    <t>GMH341431YYQ189AJ</t>
  </si>
  <si>
    <t>GKK3437A9L6071JAN-FF</t>
  </si>
  <si>
    <t>C7H3454060Y0X1JA2</t>
  </si>
  <si>
    <t>FP234050P4E169YAM62</t>
  </si>
  <si>
    <t>KIC5223RE4917CHNA1</t>
  </si>
  <si>
    <t>FTN34433FM003398U+XQC2XX</t>
  </si>
  <si>
    <t>DTV34135PN80803AB+A0682A001146</t>
  </si>
  <si>
    <t>DNM34362JX10V4K2U</t>
  </si>
  <si>
    <t>DNL34561K8NQ7172A</t>
  </si>
  <si>
    <t>G631546839</t>
  </si>
  <si>
    <t>JNJ416L3YY</t>
  </si>
  <si>
    <t>HVG307509RD1L9XAB</t>
  </si>
  <si>
    <t>G9N3035RCDW14YDAJ+A12D0</t>
  </si>
  <si>
    <t>G9N3035RCDW14YDAJ</t>
  </si>
  <si>
    <t>AK5252561521KKYA1A19A0106B</t>
  </si>
  <si>
    <t>CTH30624MBV1G40AB+P01EDADH04K3</t>
  </si>
  <si>
    <t>GMH30212EKR17R0AB</t>
  </si>
  <si>
    <t>HNQ3053C8Y4Q7PX1G</t>
  </si>
  <si>
    <t>HVG307503V51QLPBF</t>
  </si>
  <si>
    <t>FM7304617DS1VQFA40A</t>
  </si>
  <si>
    <t>K5A3019993TA1</t>
  </si>
  <si>
    <t>GH7305541RV1H5P84+XAP1XX</t>
  </si>
  <si>
    <t>DTV30332J4W1G3TAB+A04425091235</t>
  </si>
  <si>
    <t>GCF30426GB21CY03T</t>
  </si>
  <si>
    <t>DN83044JF8Z1CDK2P</t>
  </si>
  <si>
    <t>G625444122</t>
  </si>
  <si>
    <t>LC3P6V3P22</t>
  </si>
  <si>
    <t>FJ6418701ZF0X7LB</t>
  </si>
  <si>
    <t>GVH41570L1DPR5PAM+A1100</t>
  </si>
  <si>
    <t>GVH41570L1DPR5PAM</t>
  </si>
  <si>
    <t>FYJ411430BMQ2D8ABA1AC0U17O</t>
  </si>
  <si>
    <t>CTH41962CUL0807AH+P09ANYDL09DX</t>
  </si>
  <si>
    <t>FNJ4142RT85Q274AN</t>
  </si>
  <si>
    <t>GMH41450US5Q189A1</t>
  </si>
  <si>
    <t>GKK41922KMF071JAB-FF</t>
  </si>
  <si>
    <t>FJ641870RYH0X1JD</t>
  </si>
  <si>
    <t>F18418104J1169YAHAA</t>
  </si>
  <si>
    <t>KIC5223RG1246CHNA1</t>
  </si>
  <si>
    <t>GH941744CDF033CAS+XPBEC2</t>
  </si>
  <si>
    <t>CTH4172BAS6080067+A01AABKD01AB</t>
  </si>
  <si>
    <t>DNM418213920V4K2Y</t>
  </si>
  <si>
    <t>DNL4156228KQ7172T</t>
  </si>
  <si>
    <t>G631081739</t>
  </si>
  <si>
    <t>FFWLM3GPN73F</t>
  </si>
  <si>
    <t>C7H343606N6L740A7</t>
  </si>
  <si>
    <t>DKH3435F29L04FPAW+T3325A408315A1E21+DKH3427F1XF04CNAF+CX534120541N2N4RF+29M93ECADS0HH0UM1U+C433376ZHL4LMD5A7+WNM16D3</t>
  </si>
  <si>
    <t>3427F1XF04CNAF+CX</t>
  </si>
  <si>
    <t>DKH3435F29L04FPAW</t>
  </si>
  <si>
    <t>AK43283357BL6VLAGA1AH0Y16R</t>
  </si>
  <si>
    <t>FXC3321094AKQ5R9N+18002132560167048099751193</t>
  </si>
  <si>
    <t>DN8341106V0KTVQ1D</t>
  </si>
  <si>
    <t>FNJ3353V4TWMRGPAQ</t>
  </si>
  <si>
    <t>TSB4227RE4599CHNA1</t>
  </si>
  <si>
    <t>FY93384GPLJMMJ99T+0506412856116704809675219B</t>
  </si>
  <si>
    <t>GH733653P29KPJQAW+ZMBFM1</t>
  </si>
  <si>
    <t>DXY3363B7JKKYXD3N+PBGCXXXXBXXX</t>
  </si>
  <si>
    <t>HRN33579TGN1LGF1D</t>
  </si>
  <si>
    <t>HRN3357FTWV1LGD1G</t>
  </si>
  <si>
    <t>G631171051</t>
  </si>
  <si>
    <t>WJ7QLTQV39</t>
  </si>
  <si>
    <t>G2CGZR00AKZ0000DEY</t>
  </si>
  <si>
    <t>G9N3406UPGD1PHRAQ+A1130</t>
  </si>
  <si>
    <t>G9N3406UPGD1PHRAQ</t>
  </si>
  <si>
    <t>AK5336764051WMW9HA17D0201B</t>
  </si>
  <si>
    <t>DXYGYA28PYD00000DM+8ECKP54DD42</t>
  </si>
  <si>
    <t>GMH33760011203R4D</t>
  </si>
  <si>
    <t>J143364G3DA1P1XMQ</t>
  </si>
  <si>
    <t>G2C34160VM724L94</t>
  </si>
  <si>
    <t>F18GZB00VGU0000CP1+A</t>
  </si>
  <si>
    <t>K5A4RC4472CA1</t>
  </si>
  <si>
    <t>FG9GYX015QF00006TV+6+332</t>
  </si>
  <si>
    <t>F18GZQ001220000BVX</t>
  </si>
  <si>
    <t>DRCGZ5000MG000023V+8+AA+FY7GYU007RE+B07GZ5</t>
  </si>
  <si>
    <t>GH7GZ9711RJ00000L2+8CBB3</t>
  </si>
  <si>
    <t>DXYGYN186EV00000DH+8CBLY56AB21</t>
  </si>
  <si>
    <t>G5Y3317PGUW21PT56</t>
  </si>
  <si>
    <t>G631082671</t>
  </si>
  <si>
    <t>FF42F19C9H</t>
  </si>
  <si>
    <t>G2CGZ0000N70000DEY</t>
  </si>
  <si>
    <t>G9N3345M0FQ1PHRAG+A1230</t>
  </si>
  <si>
    <t>G9N3345M0FQ1PHRAG</t>
  </si>
  <si>
    <t>AK5330472241WMW9YA142GL30C</t>
  </si>
  <si>
    <t>CTHGXX3872E00000DK+81CAFDN6D23</t>
  </si>
  <si>
    <t>FNJ3337LG4N203R4H</t>
  </si>
  <si>
    <t>F8P33260AWN1Q312M</t>
  </si>
  <si>
    <t>G2C3382101024L94</t>
  </si>
  <si>
    <t>DR9GYG0027F0000CP1+A</t>
  </si>
  <si>
    <t>K5A4SJ1297TA1</t>
  </si>
  <si>
    <t>F5DGYP00XNT00006TS+7+331</t>
  </si>
  <si>
    <t>DR9GYE00QK40000BVZ</t>
  </si>
  <si>
    <t>DRCGYF00CZ2000023X+8+03+FY7GWT00QSL+J03GYF</t>
  </si>
  <si>
    <t>FTNGY7019L600000L3+8C128</t>
  </si>
  <si>
    <t>DTVGWS28BPA00000DF+82815093134</t>
  </si>
  <si>
    <t>THA3292069121PT6P</t>
  </si>
  <si>
    <t>G631568313</t>
  </si>
  <si>
    <t>NFH1Q6T54L</t>
  </si>
  <si>
    <t>FJ6407609AV0X7LB</t>
  </si>
  <si>
    <t>GVH40552JGMPR5PA1+A1100</t>
  </si>
  <si>
    <t>GVH40552JGMPR5PA1</t>
  </si>
  <si>
    <t>FYJ347330T1Q2D8A0A1AC0011G</t>
  </si>
  <si>
    <t>DXY341418EC08055M+PNKAALL8NBDX</t>
  </si>
  <si>
    <t>FNJ4025QJT6Q274AE</t>
  </si>
  <si>
    <t>GMH35051DS0Q189AV</t>
  </si>
  <si>
    <t>GKK4045DJZF071JAQ-DF</t>
  </si>
  <si>
    <t>FJ640760EE50X1JD</t>
  </si>
  <si>
    <t>F1840250HDQ169YABAA</t>
  </si>
  <si>
    <t>FTN40643JX703398G+XPC2XX</t>
  </si>
  <si>
    <t>CTH4035A73K08006B+A01AATKA01AA</t>
  </si>
  <si>
    <t>DNM35251UUK0V4K1J</t>
  </si>
  <si>
    <t>DNL40152U0RQ7172Z</t>
  </si>
  <si>
    <t>G625444452</t>
  </si>
  <si>
    <t>KXH5CQ2361</t>
  </si>
  <si>
    <t>C7HH3Z001AY00004CK</t>
  </si>
  <si>
    <t>G9Q4086SP7B1PHMA4+A1200</t>
  </si>
  <si>
    <t>G9Q4086SP7B1PHMA4</t>
  </si>
  <si>
    <t>FYJ4034601R1WMWAJA1BP0221H</t>
  </si>
  <si>
    <t>DXYGZM264AJ00000E3+8AANA65FG61</t>
  </si>
  <si>
    <t>GMH344104D9202K3Q</t>
  </si>
  <si>
    <t>DTTH0P013ER000004C</t>
  </si>
  <si>
    <t>GKKH2P04CZN00000PU+FX</t>
  </si>
  <si>
    <t>C7H410309H024NXA9</t>
  </si>
  <si>
    <t>DRDGZV000TF00008S9+A</t>
  </si>
  <si>
    <t>DRDH0500BML00008ST+A+0A+XXXXXXXXXXX+0221K06H017A</t>
  </si>
  <si>
    <t>DRCH3S003VP00009YH+A+AA+FY7H2J003JN+D+01H3N01H3N</t>
  </si>
  <si>
    <t>GH7H1T30FMG00000ER+82224</t>
  </si>
  <si>
    <t>CTHH14165F200000DX+81CEDAF1C21</t>
  </si>
  <si>
    <t>DNM34830LUS23384Y</t>
  </si>
  <si>
    <t>HPH9061SPVT03364AB200V8U</t>
  </si>
  <si>
    <t>G625817418</t>
  </si>
  <si>
    <t>F0W452GC60</t>
  </si>
  <si>
    <t>F3Y32521AP21L9XD</t>
  </si>
  <si>
    <t>GH331920PRN14YFAX+A2J10</t>
  </si>
  <si>
    <t>GH331920PRN14YFAX</t>
  </si>
  <si>
    <t>FYJ312460AN1KKYAEA11H0217O</t>
  </si>
  <si>
    <t>CTH322220DT1G40AA+P01BDDHH11G1</t>
  </si>
  <si>
    <t>21031901040123052580364231</t>
  </si>
  <si>
    <t>3149622546106113</t>
  </si>
  <si>
    <t>FNJ3112P96217R0AD</t>
  </si>
  <si>
    <t>HNQ31835E77Q7PXNW</t>
  </si>
  <si>
    <t>F3Y32530RGD1QLPB</t>
  </si>
  <si>
    <t>FM7313714FU1VQFA00A</t>
  </si>
  <si>
    <t>GH7322170HT1H5P8Z+XAP1XX</t>
  </si>
  <si>
    <t>DTV32248F941G3TA7+A0119F090718</t>
  </si>
  <si>
    <t>GCF31666JR11CY037</t>
  </si>
  <si>
    <t>DN83136FAJ01CDK26</t>
  </si>
  <si>
    <t>IP41V, IP487</t>
  </si>
  <si>
    <t>G631325365</t>
  </si>
  <si>
    <t>FFWM26HLN735</t>
  </si>
  <si>
    <t>C7H401602J4L73XA4</t>
  </si>
  <si>
    <t>DKH3522F0DK04FPAS+T3328N4T0215A1J21+DKH3513FTFL04CNA4+CX5349500BNN2N4AW+34M94BCADM0CC08HT6+FMX350505XMKXG3AS+PNM1234</t>
  </si>
  <si>
    <t>3513FTFL04CNA4+CX</t>
  </si>
  <si>
    <t>DKH3522F0DK04FPAS</t>
  </si>
  <si>
    <t>AK43404369BL6VLAWA1AJ0114H</t>
  </si>
  <si>
    <t>FXR343166KUKQ5R9V+18024126576170048095766193</t>
  </si>
  <si>
    <t>DN840131FPSKTVQ5E</t>
  </si>
  <si>
    <t>THA341503E0MRGPAX</t>
  </si>
  <si>
    <t>TSB4226RE7958CHNA1</t>
  </si>
  <si>
    <t>FY93392EAW5MMJ89V+0505513056416705009875119A</t>
  </si>
  <si>
    <t>GH733823CY8KPJQAH+ZMBFM1</t>
  </si>
  <si>
    <t>DXY3453BDR9KYXD37+PAHAXXXXBXXX</t>
  </si>
  <si>
    <t>HRN346730VT1LGF1A</t>
  </si>
  <si>
    <t>HRN3467FJLT1LGD1K</t>
  </si>
  <si>
    <t>G631229145</t>
  </si>
  <si>
    <t>MJ7H06JF97</t>
  </si>
  <si>
    <t>C7HH58000Z900004CK</t>
  </si>
  <si>
    <t>G9Q4145PCAU1PHMAA+A1100</t>
  </si>
  <si>
    <t>G9Q4145PCAU1PHMAA</t>
  </si>
  <si>
    <t>FYJ409770FL1WMWARA14J8102G</t>
  </si>
  <si>
    <t>CTHH4M16ADX00000E1+84CAHEN2Q71</t>
  </si>
  <si>
    <t>GMH41161UYD202K38</t>
  </si>
  <si>
    <t>FNJH1HB0JTN000004C</t>
  </si>
  <si>
    <t>GKKH4D033Q100000PU+FX</t>
  </si>
  <si>
    <t>C7H416404P324NXA8</t>
  </si>
  <si>
    <t>DRDGWQ009QZ00008S9+R</t>
  </si>
  <si>
    <t>DRDH4C0001100008SS+R+0A+XXXXXXXXXXX+0221H06GWY1A</t>
  </si>
  <si>
    <t>HKYH5600A3Z00006L4+A+BB+H2PH4H008Y4+A+06H5606H56</t>
  </si>
  <si>
    <t>GH9H1M308G800000ES+A2249</t>
  </si>
  <si>
    <t>CTHH4Y16G3L00000DX+81CEKYH1C21</t>
  </si>
  <si>
    <t>DNM41322ZFW233815</t>
  </si>
  <si>
    <t>TDH9061SPVT04124XB20WVRK</t>
  </si>
  <si>
    <t>G631060325</t>
  </si>
  <si>
    <t>GDCGWGT6X9</t>
  </si>
  <si>
    <t>Damaged on top and bottom antenna bands</t>
  </si>
  <si>
    <t>F3Y32851WFN1L9YD</t>
  </si>
  <si>
    <t>GH332210W3314YFAU+A2J10</t>
  </si>
  <si>
    <t>GH332210W3314YFAU</t>
  </si>
  <si>
    <t>FYJ316530SM1KKYAXA1AA0703H</t>
  </si>
  <si>
    <t>CTH32562L5G1G40AC+P06FCZCA08A3</t>
  </si>
  <si>
    <t>AK532459PK725679VM13437136</t>
  </si>
  <si>
    <t>GMH30752AZQ17R0AP</t>
  </si>
  <si>
    <t>HNQ32456BHEQ7PXB1</t>
  </si>
  <si>
    <t>F3Y32851NUE1QLPB</t>
  </si>
  <si>
    <t>FM7316118N61VQFAU0A</t>
  </si>
  <si>
    <t>K5A4RB5537CA1</t>
  </si>
  <si>
    <t>GH732658HJ11H5P8L+XAP2XX</t>
  </si>
  <si>
    <t>DTV31167FGP1G3TA6+A03868060348</t>
  </si>
  <si>
    <t>GCF32374LZ01CY03V</t>
  </si>
  <si>
    <t>DN83217B3Z71CDK1E</t>
  </si>
  <si>
    <t>G631299407</t>
  </si>
  <si>
    <t>MMV7WXXVG3</t>
  </si>
  <si>
    <t>HVG325301KC1L9XAA</t>
  </si>
  <si>
    <t>G9N3106WEQZ14YDA6+A12D0</t>
  </si>
  <si>
    <t>G9N3106WEQZ14YDA6</t>
  </si>
  <si>
    <t>AK5253363811KKYAQA1A90310H</t>
  </si>
  <si>
    <t>CTH324718VU1G40AD+P05DDBKC11D3</t>
  </si>
  <si>
    <t>FNJ3057P4ZH17R0A8</t>
  </si>
  <si>
    <t>HNQ31915XY5Q7PX12</t>
  </si>
  <si>
    <t>HVG325303LV1QLPBQ</t>
  </si>
  <si>
    <t>FM732260JRB1VQFAD0A</t>
  </si>
  <si>
    <t>GH732338X6Z1H5P8M+XAQ2XX</t>
  </si>
  <si>
    <t>DXY317539MP1G3Q6S+PNBEM765NEC2</t>
  </si>
  <si>
    <t>GCF30927JD11CY032</t>
  </si>
  <si>
    <t>DN83157DCEP1CDK1V</t>
  </si>
  <si>
    <t>G631330791</t>
  </si>
  <si>
    <t>DX3M46LHN73D</t>
  </si>
  <si>
    <t>FJ6402507HJL740K</t>
  </si>
  <si>
    <t>DKH3524F4F104FPAY+T3325NA225C5A1E21+DKH3521F46N04CNAH+CX5347504HNN2N4AE+29M93ECADW0MJ0JYFE+C433441ZY38LMD5AJ+WNM12D3</t>
  </si>
  <si>
    <t>3521F46N04CNAH+CX</t>
  </si>
  <si>
    <t>DKH3524F4F104FPAY</t>
  </si>
  <si>
    <t>72532363654L6VLARA1C10304E</t>
  </si>
  <si>
    <t>FXR330338T3KQ5R9B+18013122549170049092767193</t>
  </si>
  <si>
    <t>DN835060GBXKTVQ1P</t>
  </si>
  <si>
    <t>FNJ3483V486MRGPAT</t>
  </si>
  <si>
    <t>FY93441GQXGMMJ89A+0506412958316804909775619A</t>
  </si>
  <si>
    <t>GH7348537QYKPJQAJ+XMBYM2</t>
  </si>
  <si>
    <t>DXY3503C36TKYXD3Z+PBGBXXXXCXXX</t>
  </si>
  <si>
    <t>HRN33879R0N1LGF1L</t>
  </si>
  <si>
    <t>HRN3386FKFG1LGD16</t>
  </si>
  <si>
    <t>G625549262</t>
  </si>
  <si>
    <t>CG647W47YH</t>
  </si>
  <si>
    <t>IP304 IP352 IP276</t>
  </si>
  <si>
    <t>Physical damages to display, bent enclosure</t>
  </si>
  <si>
    <t>C7HH0W0011K00004CL</t>
  </si>
  <si>
    <t>G9Q3375RBPD1PHMA7+A1200</t>
  </si>
  <si>
    <t>G9Q3375RBPD1PHMA7</t>
  </si>
  <si>
    <t>AK5333771191WMW9KA1444626B</t>
  </si>
  <si>
    <t>CTHGZX267X200000E1+81DACFP1Q71</t>
  </si>
  <si>
    <t>GMH33222TVU202K32</t>
  </si>
  <si>
    <t>FNJGWSF11DP000004C</t>
  </si>
  <si>
    <t>GKKH0R0A17200000PU+FX</t>
  </si>
  <si>
    <t>C7H3473008124NXAP</t>
  </si>
  <si>
    <t>DRDGYV00D9600008S9+A</t>
  </si>
  <si>
    <t>FQ1H0G009QM00006U3+2+337</t>
  </si>
  <si>
    <t>DRDGZR0048U00008ST+A+0A+XXXXXXXXXXX+0321K06GZA7A</t>
  </si>
  <si>
    <t>HKYH0600N5000009YH+A+BB+FY7GZV00CAZ+D+02H0602H06</t>
  </si>
  <si>
    <t>GH7H0G3080700000ER+82213</t>
  </si>
  <si>
    <t>DXYGZ2168X300000DZ+8AEA008CD62</t>
  </si>
  <si>
    <t>DN83455RFU723371B</t>
  </si>
  <si>
    <t>TDH9061SPVT03414XA21WSK9</t>
  </si>
  <si>
    <t>G625443856</t>
  </si>
  <si>
    <t>D7W7QWTX3W</t>
  </si>
  <si>
    <t>IP127A IP304</t>
  </si>
  <si>
    <t>Damaged SIM cage, damaged screw, unusual on battery</t>
  </si>
  <si>
    <t>FJ640750JGW0X7LB</t>
  </si>
  <si>
    <t>GVH40340GSJPR5PAP+A1100</t>
  </si>
  <si>
    <t>GVH40340GSJPR5PAP</t>
  </si>
  <si>
    <t>AK534756148Q2D8A5A1AF2317N</t>
  </si>
  <si>
    <t>DXY34051D2A08055N+PNABALF8NDAX</t>
  </si>
  <si>
    <t>FNJ3515A9QEQ274AZ</t>
  </si>
  <si>
    <t>GMH352606BFQ189AU</t>
  </si>
  <si>
    <t>GKK402268E1071JAZ-FN</t>
  </si>
  <si>
    <t>FJ640750K3N0X1JD</t>
  </si>
  <si>
    <t>F1840210502169YALAA</t>
  </si>
  <si>
    <t>F8Y404209ZN18FKB5+3514</t>
  </si>
  <si>
    <t>F18403506EQ1PD3AG+AA+FY734610T0S+NNNNNNNNNNN+G023040350103201034ANN0222</t>
  </si>
  <si>
    <t>FTN40524LRX03398A+XQC2XX</t>
  </si>
  <si>
    <t>DTV350355550803AH+A02415091236</t>
  </si>
  <si>
    <t>DNM35250D9S0V4K1J</t>
  </si>
  <si>
    <t>GCF3513D07DQ59TAK</t>
  </si>
  <si>
    <t>Damaged SIM cage - missing pins</t>
  </si>
  <si>
    <t>DXYH1Y38EZX00000DM+8EDKD44D232</t>
  </si>
  <si>
    <t>FNJ3496R0WC203RAG</t>
  </si>
  <si>
    <t>F8P40150UQL1Q3196</t>
  </si>
  <si>
    <t>F3X417510U124L9A</t>
  </si>
  <si>
    <t>DR9H5100F0M0000CP1+A</t>
  </si>
  <si>
    <t>K5A4RC8263CA1</t>
  </si>
  <si>
    <t>FG9H4U004E300006TV+A+410</t>
  </si>
  <si>
    <t>DR9H5F00B420000BVY</t>
  </si>
  <si>
    <t>FTNH2Q0073400000L3+82AA4</t>
  </si>
  <si>
    <t>DXYH404817H00000DH+8EELT64HC72</t>
  </si>
  <si>
    <t>THA33431XCT21PT67</t>
  </si>
  <si>
    <t>G625836872</t>
  </si>
  <si>
    <t>VH7TC63QFV</t>
  </si>
  <si>
    <t>F3X224612LM0XDJD</t>
  </si>
  <si>
    <t>G9P2173RHCTPQCLAB+A23B1</t>
  </si>
  <si>
    <t>G9P2173RHCTPQCLAB</t>
  </si>
  <si>
    <t>AK521023823Q2D8AEA1A10N09G</t>
  </si>
  <si>
    <t>G631570719</t>
  </si>
  <si>
    <t>WV40K2QKQ9</t>
  </si>
  <si>
    <t>F3Y224626ZF0XDJD</t>
  </si>
  <si>
    <t>G9P2231QAJ7PQCLA2+A21B1</t>
  </si>
  <si>
    <t>G9P2231QAJ7PQCLA2</t>
  </si>
  <si>
    <t>FYJ218430H3Q2D8AWA1A20D26K</t>
  </si>
  <si>
    <t>G625834576</t>
  </si>
  <si>
    <t>KN7L2W0V7K</t>
  </si>
  <si>
    <t>F3Y23521D9V0XDJD</t>
  </si>
  <si>
    <t>G9P2322M508PQCLA2+A23B1</t>
  </si>
  <si>
    <t>G9P2322M508PQCLA2</t>
  </si>
  <si>
    <t>AK522826122Q2D8ANA1420409E</t>
  </si>
  <si>
    <t>G631567565</t>
  </si>
  <si>
    <t>PXJN5WFX97</t>
  </si>
  <si>
    <t>F3X224718V60XDJD</t>
  </si>
  <si>
    <t>G9P2223PKMLPQCLA9+A21B1</t>
  </si>
  <si>
    <t>G9P2223PKMLPQCLA9</t>
  </si>
  <si>
    <t>FYJ21833090Q2D8AQA1A20A04J</t>
  </si>
  <si>
    <t>G625836034</t>
  </si>
  <si>
    <t>J2K6314WHC</t>
  </si>
  <si>
    <t>F3Y223226330XDKD</t>
  </si>
  <si>
    <t>G9P2174M29MPQCLAJ+A23B1</t>
  </si>
  <si>
    <t>G9P2174M29MPQCLAJ</t>
  </si>
  <si>
    <t>AK521276044Q2D8AVA1C60417L</t>
  </si>
  <si>
    <t>G625834528</t>
  </si>
  <si>
    <t>KMFX6FLQX5</t>
  </si>
  <si>
    <t>F3Y23450RGU0XDJD</t>
  </si>
  <si>
    <t>G9N1503NJKDPQCLAZ+A21B1</t>
  </si>
  <si>
    <t>G9N1503NJKDPQCLAZ</t>
  </si>
  <si>
    <t>AK514846441Q2D8ADA19W0525G</t>
  </si>
  <si>
    <t>G631566493</t>
  </si>
  <si>
    <t>GPPWMW5M4K</t>
  </si>
  <si>
    <t>HVG30530NXX1L9YA3</t>
  </si>
  <si>
    <t>G9Q2525Y4D414YDAW+A11D0</t>
  </si>
  <si>
    <t>G9Q2525Y4D414YDAW</t>
  </si>
  <si>
    <t>AK5248136281KKYAVA1AL0L10E</t>
  </si>
  <si>
    <t>AK525339Q3725679DM16539017</t>
  </si>
  <si>
    <t>G625545050</t>
  </si>
  <si>
    <t>HQ4DQ3KQD4</t>
  </si>
  <si>
    <t>G2CH5200UXB0000DEY</t>
  </si>
  <si>
    <t>GVC346129Y01PHTAG+A0810</t>
  </si>
  <si>
    <t>GVC346129Y01PHTAG</t>
  </si>
  <si>
    <t>AK5338670931WMW9NA1472P40F</t>
  </si>
  <si>
    <t>G625833676</t>
  </si>
  <si>
    <t>GWKW6KXY07</t>
  </si>
  <si>
    <t>HVG30650JKJ1L9YAH</t>
  </si>
  <si>
    <t>G9L3014FP9814YDAC+A11D0</t>
  </si>
  <si>
    <t>G9L3014FP9814YDAC</t>
  </si>
  <si>
    <t>AK52504330A1KKYANA1AM0N25J</t>
  </si>
  <si>
    <t>G625951712</t>
  </si>
  <si>
    <t>GCFPNPV7VC</t>
  </si>
  <si>
    <t>HVGH670038L0000DEZ</t>
  </si>
  <si>
    <t>GH3416213GZ1PHTAG+A0210</t>
  </si>
  <si>
    <t>GH3416213GZ1PHTAG</t>
  </si>
  <si>
    <t>FYJ4112601G1WMWA0A11N0139F</t>
  </si>
  <si>
    <t>G631542617</t>
  </si>
  <si>
    <t>FWLD9NF2X3</t>
  </si>
  <si>
    <t>HVG324200981L9XAF</t>
  </si>
  <si>
    <t>G9N3115X5LU14YDAT+A11D0</t>
  </si>
  <si>
    <t>G9N3115X5LU14YDAT</t>
  </si>
  <si>
    <t>AK53063395B1KKYAKA1AR0H26P</t>
  </si>
  <si>
    <t>G625543880</t>
  </si>
  <si>
    <t>GN0059J341</t>
  </si>
  <si>
    <t>F3X30120N8B1JTJC</t>
  </si>
  <si>
    <t>G9P2502R2FN14YCA6+A11B0</t>
  </si>
  <si>
    <t>G9P2502R2FN14YCA6</t>
  </si>
  <si>
    <t>AK52464636A1KKYACA1910103H</t>
  </si>
  <si>
    <t>AK52497345A25679MM1A002161</t>
  </si>
  <si>
    <t>G625953176</t>
  </si>
  <si>
    <t>C5P7RFY43C</t>
  </si>
  <si>
    <t>C7H346205FF0X7LAN</t>
  </si>
  <si>
    <t>GVC338301R0PR5RAE+A0270</t>
  </si>
  <si>
    <t>GVC338301R0PR5RAE</t>
  </si>
  <si>
    <t>FYJ3341308MQ2D8AFA1AA0P22M</t>
  </si>
  <si>
    <t>G631566289</t>
  </si>
  <si>
    <t>HMXFYC5290</t>
  </si>
  <si>
    <t>C7HH5D003X200004CK</t>
  </si>
  <si>
    <t>G9Q4127SBS41PHMAG+A1200</t>
  </si>
  <si>
    <t>G9Q4127SBS41PHMAG</t>
  </si>
  <si>
    <t>AK5404471471WMW9CA14EK923F</t>
  </si>
  <si>
    <t>G625654614</t>
  </si>
  <si>
    <t>YGG6C0D9LX</t>
  </si>
  <si>
    <t>HVG307304711L9XAG</t>
  </si>
  <si>
    <t>G9N302523G614YDAC+A11D0</t>
  </si>
  <si>
    <t>G9N302523G614YDAC</t>
  </si>
  <si>
    <t>AK52481352C1KKYASA1AL0L10K</t>
  </si>
  <si>
    <t>G631567781</t>
  </si>
  <si>
    <t>DD4MXR2DQ2</t>
  </si>
  <si>
    <t>F3Y219418H10XDJD</t>
  </si>
  <si>
    <t>G9N2161QALNPQCLA8+A23B1</t>
  </si>
  <si>
    <t>G9N2161QALNPQCLA8</t>
  </si>
  <si>
    <t>AK521036145Q2D8A3A1C60912J</t>
  </si>
  <si>
    <t>G631661883</t>
  </si>
  <si>
    <t>JP92MHHGVY</t>
  </si>
  <si>
    <t>F3Y22332WSV0XDJD</t>
  </si>
  <si>
    <t>G9P2173MF8BPQCLAK+A23B1</t>
  </si>
  <si>
    <t>G9P2173MF8BPQCLAK</t>
  </si>
  <si>
    <t>AK521346202Q2D8A7A1C61010A</t>
  </si>
  <si>
    <t>G631683307</t>
  </si>
  <si>
    <t>FJDVJY9547</t>
  </si>
  <si>
    <t>C7H333604WA0X7LAP</t>
  </si>
  <si>
    <t>GVC31070TX8PR5RAJ+A0170</t>
  </si>
  <si>
    <t>GVC31070TX8PR5RAJ</t>
  </si>
  <si>
    <t>AK525316327Q2D8AUA19P0604M</t>
  </si>
  <si>
    <t>G631542669</t>
  </si>
  <si>
    <t>H6MJH3XTHC</t>
  </si>
  <si>
    <t>HVG30540HRC1L9YAA</t>
  </si>
  <si>
    <t>G9N3026TBKR14YDA2+A11D0</t>
  </si>
  <si>
    <t>G9N3026TBKR14YDA2</t>
  </si>
  <si>
    <t>AK5251337161KKYAHA1AN0D05E</t>
  </si>
  <si>
    <t>AK525339QS225679HM16539265</t>
  </si>
  <si>
    <t>G625545482</t>
  </si>
  <si>
    <t>MPGJGC4YKT</t>
  </si>
  <si>
    <t>F3X30112GUQ1JTJC</t>
  </si>
  <si>
    <t>G9P2457R3N714YCAE+A11B0</t>
  </si>
  <si>
    <t>G9P2457R3N714YCAE</t>
  </si>
  <si>
    <t>AK52427335B1KKYAYA1AG0P13K</t>
  </si>
  <si>
    <t>AK52496330325679BM1A003249</t>
  </si>
  <si>
    <t>G625833698</t>
  </si>
  <si>
    <t>DK6Y3GMY6F</t>
  </si>
  <si>
    <t>F3Y23270WMU0XDJD</t>
  </si>
  <si>
    <t>G9Q2286YL3DPQCLAL+A21B1</t>
  </si>
  <si>
    <t>G9Q2286YL3DPQCLAL</t>
  </si>
  <si>
    <t>AK522353138Q2D8A0A1A40525M</t>
  </si>
  <si>
    <t>G631542819</t>
  </si>
  <si>
    <t>CJGFGP6T4R</t>
  </si>
  <si>
    <t>HG93173054E1JRFAS</t>
  </si>
  <si>
    <t>GVH3156FEGQ1501AK+A1100</t>
  </si>
  <si>
    <t>GVH3156FEGQ1501AK</t>
  </si>
  <si>
    <t>FYJ3114307V1KKYAUA1A90M03K</t>
  </si>
  <si>
    <t>G631579047</t>
  </si>
  <si>
    <t>FN7YW54QQ3</t>
  </si>
  <si>
    <t>G2CH5300GCX0000DEY</t>
  </si>
  <si>
    <t>THA40320N1X21PTA6</t>
  </si>
  <si>
    <t>G631593457</t>
  </si>
  <si>
    <t>FFWLM6NWN736</t>
  </si>
  <si>
    <t>C7H342702ZJL73XA8</t>
  </si>
  <si>
    <t>DKH3427F66F04FPA7+T3325L2325P5A1E21+DKH3415F99K04CNA6+CX5338501F2N2N4A7+28N12GCABW063LPMNP+C433324ZTB0LMD5AB+WNM14D3</t>
  </si>
  <si>
    <t>3415F99K04CNA6+CX</t>
  </si>
  <si>
    <t>DKH3427F66F04FPA7</t>
  </si>
  <si>
    <t>AK431731207L6VLALA1018210J</t>
  </si>
  <si>
    <t>FXV32545KDBKQ5R99+18022123603163047093737193</t>
  </si>
  <si>
    <t>G631587627</t>
  </si>
  <si>
    <t>DX3LX4NJN73F</t>
  </si>
  <si>
    <t>FJ63517047UL740K</t>
  </si>
  <si>
    <t>F7C3474C5CHKV27AX+J132A87860T5A1J11+F7C3473Q3JRKWPNAV+CX534550616N2N4AE+29M82ADABW0610KFG6+FMX34530E4XKXG3A8+PNM1234</t>
  </si>
  <si>
    <t>3473Q3JRKWPNAV+CX</t>
  </si>
  <si>
    <t>F7C3474C5CHKV27AX</t>
  </si>
  <si>
    <t>AK433441356L6VLABA1018818M</t>
  </si>
  <si>
    <t>FXR33045LF8KQ5R9P+18022133563166051101745193</t>
  </si>
  <si>
    <t>G625818106</t>
  </si>
  <si>
    <t>KQ799FVT4F</t>
  </si>
  <si>
    <t>G2CGZW00K0U0000DEY</t>
  </si>
  <si>
    <t>G9Q3413H5F91PHRAC+A1130</t>
  </si>
  <si>
    <t>G9Q3413H5F91PHRAC</t>
  </si>
  <si>
    <t>AK5338264181WMW9AA1810515J</t>
  </si>
  <si>
    <t>G625544196</t>
  </si>
  <si>
    <t>JCWR3Y4C37</t>
  </si>
  <si>
    <t>HVG32420F5C1L9XA8</t>
  </si>
  <si>
    <t>G9N3057WDDM14YDA3+A11D0</t>
  </si>
  <si>
    <t>G9N3057WDDM14YDA3</t>
  </si>
  <si>
    <t>AK53014648A1KKYAMA1B14425N</t>
  </si>
  <si>
    <t>21031901040623060180511023</t>
  </si>
  <si>
    <t>3141362610095321</t>
  </si>
  <si>
    <t>G625542456</t>
  </si>
  <si>
    <t>F2Y9M9XJGP</t>
  </si>
  <si>
    <t>G2CH4700LUC0000DEY</t>
  </si>
  <si>
    <t>GH3350234FN1PHTA6+A0210</t>
  </si>
  <si>
    <t>GH3350234FN1PHTA6</t>
  </si>
  <si>
    <t>FYJ3427602H1WMWANA1930121B</t>
  </si>
  <si>
    <t>G631566221</t>
  </si>
  <si>
    <t>T4HVXFN939</t>
  </si>
  <si>
    <t>G2CGYP015RZ0000DEY</t>
  </si>
  <si>
    <t>G9N3317P3EU1PHRAD+A1200</t>
  </si>
  <si>
    <t>G9N3317P3EU1PHRAD</t>
  </si>
  <si>
    <t>AK5326164621WMW99A1520315B</t>
  </si>
  <si>
    <t>G625652244</t>
  </si>
  <si>
    <t>KKVN44WG2M</t>
  </si>
  <si>
    <t>G2CGYU00G2A0000DEY</t>
  </si>
  <si>
    <t>G9N3306ZG141PHRA3+A1100</t>
  </si>
  <si>
    <t>G9N3306ZG141PHRA3</t>
  </si>
  <si>
    <t>AK5328170591WMW90A1428G32D</t>
  </si>
  <si>
    <t>G631580501</t>
  </si>
  <si>
    <t>F7H7Y14PRF</t>
  </si>
  <si>
    <t>HVG305306UU1L9YAX</t>
  </si>
  <si>
    <t>G9N3025L37814YDAH+A11D0</t>
  </si>
  <si>
    <t>G9N3025L37814YDAH</t>
  </si>
  <si>
    <t>AK5248134691KKYAJA1AL0108N</t>
  </si>
  <si>
    <t>AK525339RSC256796M16539014</t>
  </si>
  <si>
    <t>2464736728063789</t>
  </si>
  <si>
    <t>G625653124</t>
  </si>
  <si>
    <t>CVPJLQ93C0</t>
  </si>
  <si>
    <t>C7H3246044D0X7LAU</t>
  </si>
  <si>
    <t>FNJ3164G7E6Q274AB</t>
  </si>
  <si>
    <t>FNJ3145AK4MQ189AW</t>
  </si>
  <si>
    <t>G631576697</t>
  </si>
  <si>
    <t>JV60H76RMW</t>
  </si>
  <si>
    <t>C07GZK002060000DEY</t>
  </si>
  <si>
    <t>G9N3357V1M91PHRAH+A1130</t>
  </si>
  <si>
    <t>G9N3357V1M91PHRAH</t>
  </si>
  <si>
    <t>FYJ332670GS1WMWA4A1439S18I</t>
  </si>
  <si>
    <t>G631542871</t>
  </si>
  <si>
    <t>C207X2YKVT</t>
  </si>
  <si>
    <t>F3X32460C1C1L9XD</t>
  </si>
  <si>
    <t>GVC31350FX614YFA7+A0B10</t>
  </si>
  <si>
    <t>GVC31350FX614YFA7</t>
  </si>
  <si>
    <t>FYJ306730H51KKYA5A1A90402F</t>
  </si>
  <si>
    <t>AK532069BUA25679NM18664091</t>
  </si>
  <si>
    <t>G631542749</t>
  </si>
  <si>
    <t>LC6G1F6P90</t>
  </si>
  <si>
    <t>C7H34570QW10X7LA4</t>
  </si>
  <si>
    <t>GVC33651ECGPR5RAR+A0280</t>
  </si>
  <si>
    <t>GVC33651ECGPR5RAR</t>
  </si>
  <si>
    <t>AK53261639CQ2D8ATA14R3209E</t>
  </si>
  <si>
    <t>G625652608</t>
  </si>
  <si>
    <t>GTV229G6TP</t>
  </si>
  <si>
    <t>G2CH5G0066X0000DEY</t>
  </si>
  <si>
    <t>GH341150AVB1PHTA7+A0710</t>
  </si>
  <si>
    <t>GH341150AVB1PHTA7</t>
  </si>
  <si>
    <t>FYJ403570RU1WMWA7A14ER528E</t>
  </si>
  <si>
    <t>G631534081</t>
  </si>
  <si>
    <t>ML4Q9525X2</t>
  </si>
  <si>
    <t>C7HH6M004Q500004CK</t>
  </si>
  <si>
    <t>G9Q4187S1KW1PHMA3+A1100</t>
  </si>
  <si>
    <t>G9Q4187S1KW1PHMA3</t>
  </si>
  <si>
    <t>FYJ415160W01WMWALA12T0220C</t>
  </si>
  <si>
    <t>DXYH1J166JW00000E3+8DBGG22CJ11</t>
  </si>
  <si>
    <t>GMH416105PT202K33</t>
  </si>
  <si>
    <t>DTTH4M00F8C000004C</t>
  </si>
  <si>
    <t>CR1H5P0121000000PU+DX</t>
  </si>
  <si>
    <t>C7H423200J124NXA5</t>
  </si>
  <si>
    <t>DRDH66002LP0000KC1+A</t>
  </si>
  <si>
    <t>DRDH6F003A50000KBV+A+0B+XXXXXXXXXXX+0221H06H6B2A</t>
  </si>
  <si>
    <t>HKYH6N003MM00006L4+A+BB+FY5H690075Q+A+06H6N06H6N</t>
  </si>
  <si>
    <t>GH7H64307M000000ER+82114</t>
  </si>
  <si>
    <t>CTHH5R2628100000DX+81CEJWD1C21</t>
  </si>
  <si>
    <t>DNM41761F1Y23383A</t>
  </si>
  <si>
    <t>HPH9061SPVT04157AB20U4SG</t>
  </si>
  <si>
    <t>G631566393</t>
  </si>
  <si>
    <t>DX3LL4CSN73D</t>
  </si>
  <si>
    <t>FJ6341304P6L740K</t>
  </si>
  <si>
    <t>F7C3385CEBPKV27AG+J132H65956E6A1E11+F7C3384D7RGKWPNA9+CX5336504F0N2N4AC+29L93ECABW0MJ02HUN+C433345ZXG3LMD5AG+WNM16D3</t>
  </si>
  <si>
    <t>3384D7RGKWPNA9+CX</t>
  </si>
  <si>
    <t>F7C3385CEBPKV27AG</t>
  </si>
  <si>
    <t>AK431721461L6VLA7A1018210V</t>
  </si>
  <si>
    <t>FXR32742PJMKQ5R9M+18011125552170051095764193</t>
  </si>
  <si>
    <t>DN833970BW1KTVQ19</t>
  </si>
  <si>
    <t>FNJ3354RSCXMRGPAP</t>
  </si>
  <si>
    <t>TSB4227RC8241CHNA1</t>
  </si>
  <si>
    <t>FY933352Z9PMMJ890+0501213658616605210375019A</t>
  </si>
  <si>
    <t>GH733423ZCPKPJQAK+ZMBFM2</t>
  </si>
  <si>
    <t>DXY3357B46FKYXD3W+PADAXXXXBXXX</t>
  </si>
  <si>
    <t>HRN33372XRL1LGF1B</t>
  </si>
  <si>
    <t>HRN3336FA6M1LGD1J</t>
  </si>
  <si>
    <t>G631699123</t>
  </si>
  <si>
    <t>DX3MGBC7N736</t>
  </si>
  <si>
    <t>FJ6413200A5L73XK</t>
  </si>
  <si>
    <t>F7C4043D4Y1KV27AW+J132S5A083D6A1J11+F7C4041D72RKWPNAG+CX5402407N0N2N4A1+29N91ADADW0LJ03R9Q+FMX40240DA2KXG3AV+PNM1234</t>
  </si>
  <si>
    <t>4041D72RKWPNAG+CX</t>
  </si>
  <si>
    <t>F7C4043D4Y1KV27AW</t>
  </si>
  <si>
    <t>AK434263377L6VLA1A1AJ0108W</t>
  </si>
  <si>
    <t>FXR34556X60KQ5R9T+18027128593163051097737193</t>
  </si>
  <si>
    <t>DN840641E7CKTVQ15</t>
  </si>
  <si>
    <t>FNJ3522RLTQMRGPA0</t>
  </si>
  <si>
    <t>TSB4226RE8998CHNA1</t>
  </si>
  <si>
    <t>FY94041B416MMJ999+0504312759716805209776219B</t>
  </si>
  <si>
    <t>GH7352534S3KPJQAT+ZMBYM2</t>
  </si>
  <si>
    <t>DXY3525BHSJKYXD3X+PAEDXXXXBXXX</t>
  </si>
  <si>
    <t>HRN34339W3X1LGF1F</t>
  </si>
  <si>
    <t>HRN3433FCQ51LGD1E</t>
  </si>
  <si>
    <t>G625205390</t>
  </si>
  <si>
    <t>G3969WGFHH</t>
  </si>
  <si>
    <t>IP312,487</t>
  </si>
  <si>
    <t>Bubbling display, has cs code cover oow</t>
  </si>
  <si>
    <t>F3Y307504380X7LB</t>
  </si>
  <si>
    <t>GVH30378F3CPR5PA7+A1100</t>
  </si>
  <si>
    <t>GVH30378F3CPR5PA7</t>
  </si>
  <si>
    <t>AK52472366AQ2D8A7A1AJ0N19M</t>
  </si>
  <si>
    <t>CTH30864LAR0807AR+P15AAACL13FX</t>
  </si>
  <si>
    <t>FNJ2535QBVLQ274AZ</t>
  </si>
  <si>
    <t>GMH249206GPQ189AS</t>
  </si>
  <si>
    <t>GKK31223SH6071JAC-FF</t>
  </si>
  <si>
    <t>F3Y3075028H0X1JD</t>
  </si>
  <si>
    <t>F18309703XH169YASAA</t>
  </si>
  <si>
    <t>KIC5223RB1044CHNA1</t>
  </si>
  <si>
    <t>GH924763LJ9033CAD+MPGBC2</t>
  </si>
  <si>
    <t>DTV25215K6S0803AC+A06722060546</t>
  </si>
  <si>
    <t>DNM307612630V4K2A</t>
  </si>
  <si>
    <t>GCF31061ZLWQ59TA4</t>
  </si>
  <si>
    <t>IP487,312</t>
  </si>
  <si>
    <t>G625537274</t>
  </si>
  <si>
    <t>CQT2J9V7N2</t>
  </si>
  <si>
    <t>G2CH0W00HJE0000DEY</t>
  </si>
  <si>
    <t>G9Q3453H97P1PHRA6+A1130</t>
  </si>
  <si>
    <t>G9Q3453H97P1PHRA6</t>
  </si>
  <si>
    <t>AK5342761061WMW9WA1940324G</t>
  </si>
  <si>
    <t>CTHH0J288CC00000DK+82GL7FN6E22</t>
  </si>
  <si>
    <t>GMH343310H3203R48</t>
  </si>
  <si>
    <t>J143467F83R1P1XMZ</t>
  </si>
  <si>
    <t>G2C34730GD824L94</t>
  </si>
  <si>
    <t>DR8H0G003WM0000CP1+A</t>
  </si>
  <si>
    <t>K5A4RC3437CA1</t>
  </si>
  <si>
    <t>FG9H0P0095P00006TT+6+342</t>
  </si>
  <si>
    <t>DR8H0X0017A0000BVY</t>
  </si>
  <si>
    <t>J0MH02016XD000023W+A+AA+G0LGZ700EQG+E10H02</t>
  </si>
  <si>
    <t>GH7H0P40S3600000L2+87BC3</t>
  </si>
  <si>
    <t>DXYGY41884C00000DH+8EFAAP4CA71</t>
  </si>
  <si>
    <t>THA34244V5521PTA1</t>
  </si>
  <si>
    <t>G625835610</t>
  </si>
  <si>
    <t>HXH04HGK9H</t>
  </si>
  <si>
    <t>FJ640630BHS0X7LB</t>
  </si>
  <si>
    <t>GVH40341P6MPR5PA2+A1100</t>
  </si>
  <si>
    <t>GVH40341P6MPR5PA2</t>
  </si>
  <si>
    <t>FYJ344360TTQ2D8A8A19A0524F</t>
  </si>
  <si>
    <t>CTH40411RAZ0807A1+P15DNUJH03MX</t>
  </si>
  <si>
    <t>FNJ3511TL4ZQ274AG</t>
  </si>
  <si>
    <t>GMH35042EL6Q189A4</t>
  </si>
  <si>
    <t>GKK4021CA8D071JAL-FN</t>
  </si>
  <si>
    <t>FJ640630GPC0X1JD</t>
  </si>
  <si>
    <t>F18401606J7169YASAA</t>
  </si>
  <si>
    <t>FTN40363J0603398F+XQC2XX</t>
  </si>
  <si>
    <t>CTH3517B73U080061+A01AATHR01AB</t>
  </si>
  <si>
    <t>DNM40163W0A0V4K22</t>
  </si>
  <si>
    <t>GCF40162V16Q59TAD</t>
  </si>
  <si>
    <t>G631593033</t>
  </si>
  <si>
    <t>FFMLQ67L0F0Y</t>
  </si>
  <si>
    <t>FG13476039SPRVWA7</t>
  </si>
  <si>
    <t>GVH337114PGLQHMAA+A1C00</t>
  </si>
  <si>
    <t>GVH337114PGLQHMAA</t>
  </si>
  <si>
    <t>AK430561441L6VLAGA1017506S</t>
  </si>
  <si>
    <t>DN8346205H7N283SJ</t>
  </si>
  <si>
    <t>THA2313498WMTQVA9</t>
  </si>
  <si>
    <t>GKK34463S6UN2GWBR-FF</t>
  </si>
  <si>
    <t>FG134760AFVNY61A5</t>
  </si>
  <si>
    <t>F153444020EP2M6A0AA</t>
  </si>
  <si>
    <t>GH7330527D6N6DCA4+ZQCCM1</t>
  </si>
  <si>
    <t>DTV240528ZNNR6DAH+A09273061941</t>
  </si>
  <si>
    <t>F6D34640A0EN1N91N</t>
  </si>
  <si>
    <t>F6D34550U15MFGR5R</t>
  </si>
  <si>
    <t>G631611281</t>
  </si>
  <si>
    <t>X0J9JCXPVG</t>
  </si>
  <si>
    <t>G2CGYG00JZC0000BXW</t>
  </si>
  <si>
    <t>G9N3337LEAG1PHPAX+A1130</t>
  </si>
  <si>
    <t>G9N3337LEAG1PHPAX</t>
  </si>
  <si>
    <t>AK5330472151WMW90A142GC28A</t>
  </si>
  <si>
    <t>DTVGXF29NBU00000DB+94324032724</t>
  </si>
  <si>
    <t>GMH32852E94203Q5X</t>
  </si>
  <si>
    <t>J1433011T631P1W1K</t>
  </si>
  <si>
    <t>G2C33550B9T24L72</t>
  </si>
  <si>
    <t>HGWGXS00DL10000CUL+A</t>
  </si>
  <si>
    <t>K5A4QZ5368TA1</t>
  </si>
  <si>
    <t>F5DGX50048C00006TN+7+326</t>
  </si>
  <si>
    <t>HGWGYB006U40000AXW</t>
  </si>
  <si>
    <t>DRCGWQ003890000AY0+8+10+G0LGVG0058J+A02GWQ</t>
  </si>
  <si>
    <t>FTNGWT00Z26000009E+8DDB4</t>
  </si>
  <si>
    <t>DXYGXN393Z300000D9+8AGCAR6CB42</t>
  </si>
  <si>
    <t>GCF3313A72Z234156</t>
  </si>
  <si>
    <t>G631530747</t>
  </si>
  <si>
    <t>FFWMJ393N736</t>
  </si>
  <si>
    <t>C7H41330002L73XAQ</t>
  </si>
  <si>
    <t>F7C4125C316KV27AP+J132G8B685S6A1J11+F7C4122D6ETKWPNAH+CX54096079WN2N4AM+28M94CCABW0RM02HZL+FMX409707U4KXG3AP+PNM1234</t>
  </si>
  <si>
    <t>4122D6ETKWPNAH+CX</t>
  </si>
  <si>
    <t>F7C4125C316KV27AP</t>
  </si>
  <si>
    <t>AK434443427L6VLABA1AJ0404H</t>
  </si>
  <si>
    <t>FXV34724LL8KQ5R9M+18018122601162047093734193</t>
  </si>
  <si>
    <t>DN841110XWKKTVQ10</t>
  </si>
  <si>
    <t>FNJ3515LCV8MRGPAZ</t>
  </si>
  <si>
    <t>GKK41046NSLL3NCAQ-F</t>
  </si>
  <si>
    <t>C7H413301MLKF1NAL</t>
  </si>
  <si>
    <t>TSB4226RF05079CHNA1</t>
  </si>
  <si>
    <t>FY94057EC8NMMJ99E+0505512955216705309875119B</t>
  </si>
  <si>
    <t>GH741133GBNKPJQAD+ZMBFM2</t>
  </si>
  <si>
    <t>DXY3505CACRKYXD38+PAHCXXXXCXXX</t>
  </si>
  <si>
    <t>HRN34469NL11LGF1W</t>
  </si>
  <si>
    <t>HRN34442SSC1LGD1N</t>
  </si>
  <si>
    <t>IP044 SUR FAIL</t>
  </si>
  <si>
    <t>G9N3395VALK1PHRAR+A1130</t>
  </si>
  <si>
    <t>G9N3395VALK1PHRAR</t>
  </si>
  <si>
    <t>AK5336573491WMW91A145HM07G</t>
  </si>
  <si>
    <t>DXYGYF286TX00000DM+8CHKH75CM72</t>
  </si>
  <si>
    <t>FNJ3304MZRC203R4Q</t>
  </si>
  <si>
    <t>J1433470LQJ1P1XMH</t>
  </si>
  <si>
    <t>C07340709ZW24L94</t>
  </si>
  <si>
    <t>F18GZ700CA40000CP1+A</t>
  </si>
  <si>
    <t>F18GZK002CC0000BVY</t>
  </si>
  <si>
    <t>J0MGZ900Z4S000023W+A+AA+G0MGXM00204+E09GZ9</t>
  </si>
  <si>
    <t>GH7GY120CBP00000L2+83AA3</t>
  </si>
  <si>
    <t>DXYGY4280HC00000DH+8EHCNF5CC41</t>
  </si>
  <si>
    <t>G5Y3327MM1721PT56</t>
  </si>
  <si>
    <t>G631666885</t>
  </si>
  <si>
    <t>KQKWM37M0M</t>
  </si>
  <si>
    <t>IP076 SUR FAIL</t>
  </si>
  <si>
    <t>C7HH260001500004CK</t>
  </si>
  <si>
    <t>G9Q3483V0611PHMAZ+A1100</t>
  </si>
  <si>
    <t>G9Q3483V0611PHMAZ</t>
  </si>
  <si>
    <t>AK5344772741WMW91A14A9Q22F</t>
  </si>
  <si>
    <t>CTHH0R1664D00000E1+83CAEEP1D61</t>
  </si>
  <si>
    <t>FNJ3363W4J2202K3J</t>
  </si>
  <si>
    <t>FNJGZ9G0LT3000004C</t>
  </si>
  <si>
    <t>CR1GZ400DV200000PU+DX</t>
  </si>
  <si>
    <t>C7H401602H324NXA8</t>
  </si>
  <si>
    <t>DRDGZU001L600008S9+A</t>
  </si>
  <si>
    <t>SDSMGKLK2_128G</t>
  </si>
  <si>
    <t>DRDH04007D200008ST+A+0A+XXXXXXXXXXX+0221K06H013A</t>
  </si>
  <si>
    <t>HKYH1C007LU00009YH+A+BB+FY7H0100BK3+D+01H1C01H1C</t>
  </si>
  <si>
    <t>GH7H0K30XN800000ER+82213</t>
  </si>
  <si>
    <t>CTHH0P167D100000DX+81CEDJD1A21</t>
  </si>
  <si>
    <t>DNM34851RCV23384Z</t>
  </si>
  <si>
    <t>HPH9061SPVT03455AB21YT2L</t>
  </si>
  <si>
    <t>IP393,044 FAIL</t>
  </si>
  <si>
    <t>G9N3295KGEZ1PHPAN+A1100</t>
  </si>
  <si>
    <t>G9N3295KGEZ1PHPAN</t>
  </si>
  <si>
    <t>AK5326171271WMW9GA140KX41G</t>
  </si>
  <si>
    <t>CTHGWS29QK300000DD+83BAAAA2G23</t>
  </si>
  <si>
    <t>FNJ3291P11A203Q40</t>
  </si>
  <si>
    <t>F8P3286047Q1Q2V1M</t>
  </si>
  <si>
    <t>G2C33150D9R24L71</t>
  </si>
  <si>
    <t>FM7GX8002DF0000CUL</t>
  </si>
  <si>
    <t>K5A3307963TA1</t>
  </si>
  <si>
    <t>FM7GXN00A2S0000AXY</t>
  </si>
  <si>
    <t>GH9GX330CXS000009F+A5CA4</t>
  </si>
  <si>
    <t>DXYGXD19BDF00000D9+8PJML67PA32</t>
  </si>
  <si>
    <t>GCF326501QP23413A</t>
  </si>
  <si>
    <t>G631570361</t>
  </si>
  <si>
    <t>DX3LW0T6N73D</t>
  </si>
  <si>
    <t>FJ6350304TQL740K</t>
  </si>
  <si>
    <t>DKH3483K28R04FPA3+T3326FBD22E6A1J21+DKH3482GU3Z04CNA4+CX5344304ESN2N4AW+31L62BCABW0LK09NLU+FMX34570MBUKXG3AD+PNM1234</t>
  </si>
  <si>
    <t>3482GU3Z04CNA4+CX</t>
  </si>
  <si>
    <t>DKH3483K28R04FPA3</t>
  </si>
  <si>
    <t>72532351446L6VLA1A1017107D</t>
  </si>
  <si>
    <t>FXV34344AT9KQ5R9K+18017130580165051099744193</t>
  </si>
  <si>
    <t>DN834750GUGKTVQ12</t>
  </si>
  <si>
    <t>THA3436298RMRGPA5</t>
  </si>
  <si>
    <t>TSB4227RE5300CHNA1</t>
  </si>
  <si>
    <t>FY73125W867MMJ897+0511511252416905208576519A</t>
  </si>
  <si>
    <t>GH734573G7LKPJQAB+XMBYM1</t>
  </si>
  <si>
    <t>DXY3465BGW3KYXD3Q+PAEAXXXXBXXX</t>
  </si>
  <si>
    <t>HRN336438GP1LGF1F</t>
  </si>
  <si>
    <t>HRN3364FM1G1LGD1L</t>
  </si>
  <si>
    <t>G631564083</t>
  </si>
  <si>
    <t>KRHW1C62X7</t>
  </si>
  <si>
    <t>IP276,353,346</t>
  </si>
  <si>
    <t>AC+,BURNT ENCLOSURE AND DISPLAY</t>
  </si>
  <si>
    <t>G2CH5300PY20000DEY</t>
  </si>
  <si>
    <t>GVC34950XYV1PHTAS+A0810</t>
  </si>
  <si>
    <t>GVC34950XYV1PHTAS</t>
  </si>
  <si>
    <t>FYJ344660X41WMWABA19C0244F</t>
  </si>
  <si>
    <t>CTHH3Q386FX00000DK+83AXUJC8P32</t>
  </si>
  <si>
    <t>GMH35170XY1203RAN</t>
  </si>
  <si>
    <t>J1440472D661P1XJR</t>
  </si>
  <si>
    <t>G2C41560Q0024L9A</t>
  </si>
  <si>
    <t>F18H3Z0050G0000CP1+A</t>
  </si>
  <si>
    <t>K5A4RE0937CA1</t>
  </si>
  <si>
    <t>FG9H4P003NV00006TV+A+408</t>
  </si>
  <si>
    <t>F18H4B001HF0000BVY</t>
  </si>
  <si>
    <t>J0MH48019F9000023W+A+AA+G0MH3U00SA3+E11H48</t>
  </si>
  <si>
    <t>GH7H4130XNK00000L2+84BD3</t>
  </si>
  <si>
    <t>DXYH3M385SN00000DH+8BFLR58BC72</t>
  </si>
  <si>
    <t>THA40852U9Y21PTAK</t>
  </si>
  <si>
    <t>IP276,352,346</t>
  </si>
  <si>
    <t>G631566589</t>
  </si>
  <si>
    <t>FFWL5511N735</t>
  </si>
  <si>
    <t>PHYSICAL DAMAGE TO LIGHTNING PORT</t>
  </si>
  <si>
    <t>C7H33050059L73XAA</t>
  </si>
  <si>
    <t>DKH3297G2SE04FPAY+T332BH1606N6A1E21+DKH3297F4QN04CNA7+CX5327705WHN2N4AD+35L61FBADW0RK0J6ZQ+C433243ZE6JLMD5AH+WNM16D3</t>
  </si>
  <si>
    <t>3297F4QN04CNA7+CX</t>
  </si>
  <si>
    <t>DKH3297G2SE04FPAY</t>
  </si>
  <si>
    <t>AK431333665L6VLA6A1AH0U05P</t>
  </si>
  <si>
    <t>FXC31239H0GKQ5R9T+18036116588160051089727193</t>
  </si>
  <si>
    <t>DN8328409S6KTVQ1R</t>
  </si>
  <si>
    <t>FNJ3224F6N4MRGPAC</t>
  </si>
  <si>
    <t>G0K3237T2RBMMJ85G+2210312354916705009375398A</t>
  </si>
  <si>
    <t>GH732843XW0KPJQAB+XMBYM2</t>
  </si>
  <si>
    <t>DXY3287CN68KYXD38+PAEAXXXXCXXX</t>
  </si>
  <si>
    <t>HRN32839T7R1LGF1Z</t>
  </si>
  <si>
    <t>HRN32832KCZ1LGD17</t>
  </si>
  <si>
    <t>G625342016</t>
  </si>
  <si>
    <t>DYCC6X2LD2</t>
  </si>
  <si>
    <t>HVG327209BZ1L9XA0</t>
  </si>
  <si>
    <t>GVC31661A1R14YFA2+A2K10</t>
  </si>
  <si>
    <t>GVC31661A1R14YFA2</t>
  </si>
  <si>
    <t>FYJ311330571KKYAPA1A90N06B</t>
  </si>
  <si>
    <t>DXY31271KAH1G3W60+PNAFCLC4NDD2</t>
  </si>
  <si>
    <t>AK532419QPC25679FM17623251</t>
  </si>
  <si>
    <t>FNJ3121VZEM17R0AU</t>
  </si>
  <si>
    <t>HNQ31842KS4Q7PX18</t>
  </si>
  <si>
    <t>HVG327200XY1QLPBL</t>
  </si>
  <si>
    <t>FM7322709GP1VQFA20A</t>
  </si>
  <si>
    <t>GH732528RQF1H5P8L+XAP2XX</t>
  </si>
  <si>
    <t>DTV32237JNH1G3TAQ+A04576000317</t>
  </si>
  <si>
    <t>GCF25277N0A1CY038</t>
  </si>
  <si>
    <t>DN83154A1GY1CDK20</t>
  </si>
  <si>
    <t>G631570351</t>
  </si>
  <si>
    <t>DKJWG25L9G</t>
  </si>
  <si>
    <t>C7H41160P690X7LAE</t>
  </si>
  <si>
    <t>G9Q4085C9JJPR5QAL+A2201</t>
  </si>
  <si>
    <t>G9Q4085C9JJPR5QAL</t>
  </si>
  <si>
    <t>AK540656236Q2D8ADA1CX0120L</t>
  </si>
  <si>
    <t>DXY34371GLY080550+PNKAALN8NCEX</t>
  </si>
  <si>
    <t>FNJ4077TJRVQ274A5</t>
  </si>
  <si>
    <t>GMH40522U0VQ189AG</t>
  </si>
  <si>
    <t>CR140640CV9071JAJ-FN</t>
  </si>
  <si>
    <t>C7H41160Q3A0X1JA7</t>
  </si>
  <si>
    <t>FP2404318PH169YAY62</t>
  </si>
  <si>
    <t>FTN40933AF903398U+XQC1XX</t>
  </si>
  <si>
    <t>DTV34955AB70803AY+A01517021125</t>
  </si>
  <si>
    <t>DNM41011KSN0V4K24</t>
  </si>
  <si>
    <t>DNL410205FAQ71723</t>
  </si>
  <si>
    <t>G631543931</t>
  </si>
  <si>
    <t>TNX7V3M7N1</t>
  </si>
  <si>
    <t>G2C32730AYW1L9XD</t>
  </si>
  <si>
    <t>GVC31650HSC14YFA5+A2K10</t>
  </si>
  <si>
    <t>GVC31650HSC14YFA5</t>
  </si>
  <si>
    <t>AK5307638431KKYARA1AR0X13D</t>
  </si>
  <si>
    <t>CTH32333H251G40A7+P05CDBFH08R1</t>
  </si>
  <si>
    <t>AK531943825256790M1A10N075</t>
  </si>
  <si>
    <t>3196114823031187</t>
  </si>
  <si>
    <t>FNJ3071F6J917R0AF</t>
  </si>
  <si>
    <t>HNQ32061320Q7PXBS</t>
  </si>
  <si>
    <t>G2C32730A5C1QLPB</t>
  </si>
  <si>
    <t>F18309708K91VQFAEAA</t>
  </si>
  <si>
    <t>GH732578A8F1H5P8A+XAP2XX</t>
  </si>
  <si>
    <t>DTV30442BZ81G3TAH+A07527030546</t>
  </si>
  <si>
    <t>GCF320624KQ1CY03B</t>
  </si>
  <si>
    <t>DN83172CQ1Q1CDK1P</t>
  </si>
  <si>
    <t>G631536387</t>
  </si>
  <si>
    <t>C7GD6C6V29</t>
  </si>
  <si>
    <t>HVG3242054N1L9XAB</t>
  </si>
  <si>
    <t>G9N3116Z41314YDA1+A12D0</t>
  </si>
  <si>
    <t>G9N3116Z41314YDA1</t>
  </si>
  <si>
    <t>AK5253362861KKYALA1A90403A</t>
  </si>
  <si>
    <t>DXY313123A91G3W6Q+PNCHCLT5NJE1</t>
  </si>
  <si>
    <t>21031901040623060180461169</t>
  </si>
  <si>
    <t>3141362643062887</t>
  </si>
  <si>
    <t>FNJ3084VLB017R0AH</t>
  </si>
  <si>
    <t>HNQ31923YR5Q7PX1T</t>
  </si>
  <si>
    <t>HVG324208TM1QLPBA</t>
  </si>
  <si>
    <t>FM731670TPD1VQFAW0A</t>
  </si>
  <si>
    <t>GH732329P8Y1H5P8N+XAQ1XX</t>
  </si>
  <si>
    <t>DXY31043GYK1G3Q6C+PNAFCTH7NBC2</t>
  </si>
  <si>
    <t>GCF31175Y081CY03A</t>
  </si>
  <si>
    <t>DN83122CAC31CDK16</t>
  </si>
  <si>
    <t>G625536962</t>
  </si>
  <si>
    <t>GH2PP2L5XC</t>
  </si>
  <si>
    <t>F3Y32360V0D1L9XD</t>
  </si>
  <si>
    <t>GH331350E6D14YFAK+A2N10</t>
  </si>
  <si>
    <t>GH331350E6D14YFAK</t>
  </si>
  <si>
    <t>FYJ307430RJ1KKYA2A1A90F09I</t>
  </si>
  <si>
    <t>CTH31922R2F1G40AA+P04CCGGM06L3</t>
  </si>
  <si>
    <t>7253207379A2558AHA1AN0314F</t>
  </si>
  <si>
    <t>3107034219103468</t>
  </si>
  <si>
    <t>FNJ3012AFRS17R0A0</t>
  </si>
  <si>
    <t>HNQ3114DHGDQ7PXSC</t>
  </si>
  <si>
    <t>F3Y323610AM1QLPB</t>
  </si>
  <si>
    <t>FM731030DB31VQFAA0A</t>
  </si>
  <si>
    <t>FTN30862EFE1H5Q8M+XBP2XX</t>
  </si>
  <si>
    <t>DTV32168CGZ1G3TAV+A07899080647</t>
  </si>
  <si>
    <t>GCF31629PQP1CY03C</t>
  </si>
  <si>
    <t>DN83096GQZW1CDK12</t>
  </si>
  <si>
    <t>G631677447</t>
  </si>
  <si>
    <t>WY0RVG60K7</t>
  </si>
  <si>
    <t>G2CH3S006LM0000DEY</t>
  </si>
  <si>
    <t>GH3350310MT1PHTAS+A0610</t>
  </si>
  <si>
    <t>GH3350310MT1PHTAS</t>
  </si>
  <si>
    <t>FYJ347160KU1WMWAKA19Q0123A</t>
  </si>
  <si>
    <t>CTHH2A68BW100000DK+81GMCJN4M42</t>
  </si>
  <si>
    <t>FNJ4034W6Z7203RAC</t>
  </si>
  <si>
    <t>J14409729971P1X66</t>
  </si>
  <si>
    <t>G2C4093087624L9A</t>
  </si>
  <si>
    <t>DR9H3R006R40000CP1+A</t>
  </si>
  <si>
    <t>FG9H450035Y00006TV+A+403</t>
  </si>
  <si>
    <t>DR9H41001PG0000BVY</t>
  </si>
  <si>
    <t>DRCH3500PRB000023W+8+AA+FY9H2N00BJE+E06H35</t>
  </si>
  <si>
    <t>GH7H3M213EK00000L2+82AB3</t>
  </si>
  <si>
    <t>DTVH3358NRJ00000DF+83725083254</t>
  </si>
  <si>
    <t>THA351237C921PTA5</t>
  </si>
  <si>
    <t>G631709835</t>
  </si>
  <si>
    <t>XGJYP6LHFG</t>
  </si>
  <si>
    <t>G2CGZM00BGX0000DF0</t>
  </si>
  <si>
    <t>G9N3395Y4EK1PHRA6+A1130</t>
  </si>
  <si>
    <t>G9N3395Y4EK1PHRA6</t>
  </si>
  <si>
    <t>AK53362648C1WMW9RA17B0230C</t>
  </si>
  <si>
    <t>CTHGXE38BVK00000DK+82CL7JJ1D42</t>
  </si>
  <si>
    <t>GMH33826KJ1203R4U</t>
  </si>
  <si>
    <t>F8P33641PXS1Q316A</t>
  </si>
  <si>
    <t>G2C34120BBM24L94</t>
  </si>
  <si>
    <t>DR9GZ700VC90000CP1+A</t>
  </si>
  <si>
    <t>DR9GZJ00EFP0000BVY</t>
  </si>
  <si>
    <t>GH7GYM30ST800000L2+85AD3</t>
  </si>
  <si>
    <t>DTVGYA389XT00000DF+8524A059454</t>
  </si>
  <si>
    <t>G5Y33361XYV21PT57</t>
  </si>
  <si>
    <t>IP279D, IP352, IP499</t>
  </si>
  <si>
    <t>CTHGZW28LK200000DK+84HL8CE2L22</t>
  </si>
  <si>
    <t>GMH339106KK203R42</t>
  </si>
  <si>
    <t>F8P34021T1C1Q316T</t>
  </si>
  <si>
    <t>G2C340211RG24L94</t>
  </si>
  <si>
    <t>DRCGZJ00NT90000CP1+A</t>
  </si>
  <si>
    <t>F5DGZY00PHP00006TS+7+335</t>
  </si>
  <si>
    <t>DRCH06007EY0000BVZ</t>
  </si>
  <si>
    <t>DR8GZ900AHB000023X+8+AA+FY7GYR00C93+J02GZ9</t>
  </si>
  <si>
    <t>GH7GZW2024B00000L2+83BB3</t>
  </si>
  <si>
    <t>DXYGZK48SUL00000DH+8EALN57HC42</t>
  </si>
  <si>
    <t>G5Y33651TD421PTA2</t>
  </si>
  <si>
    <t>IP256, SUR FAIL</t>
  </si>
  <si>
    <t>G631663469</t>
  </si>
  <si>
    <t>F74FNWMFWT</t>
  </si>
  <si>
    <t>HVG324202SW1L9XA8</t>
  </si>
  <si>
    <t>G9N3055N6PW14YDAX+A11D0</t>
  </si>
  <si>
    <t>G9N3055N6PW14YDAX</t>
  </si>
  <si>
    <t>AK5301463141KKYAFA1B14423M</t>
  </si>
  <si>
    <t>DXY313126FG1G3W6Z+PNCACKM4NLK1</t>
  </si>
  <si>
    <t>FNJ3084VE4V17R0AF</t>
  </si>
  <si>
    <t>HNQ318439ZGQ7PX1G</t>
  </si>
  <si>
    <t>HVG324208UG1QLPBC</t>
  </si>
  <si>
    <t>FM7320305HA1VQFAS0A</t>
  </si>
  <si>
    <t>GH7323297VW1H5P8B+XAQ2XX</t>
  </si>
  <si>
    <t>DXY31044RLZ1G3Q6N+PNBBCTF4NBB2</t>
  </si>
  <si>
    <t>GCF31579FBA1CY05W</t>
  </si>
  <si>
    <t>DN83063J3M31CDK1Q</t>
  </si>
  <si>
    <t>G625448912</t>
  </si>
  <si>
    <t>FFXGW31Z0F0V</t>
  </si>
  <si>
    <t>FG1149713EGPRVVAZ</t>
  </si>
  <si>
    <t>GVH13712DR3LQHMAB+A1C00</t>
  </si>
  <si>
    <t>GVH13712DR3LQHMAB</t>
  </si>
  <si>
    <t>AK413063096L6VLACA1AE0612Q</t>
  </si>
  <si>
    <t>DN814963385N283P8</t>
  </si>
  <si>
    <t>THA1376163CMTQVA2</t>
  </si>
  <si>
    <t>GKK1487B63DN2GWB4-FN</t>
  </si>
  <si>
    <t>FG1149720ZXNY61AL</t>
  </si>
  <si>
    <t>F1511340JV2P2M6APAA</t>
  </si>
  <si>
    <t>KIC5222AT8013TWNA1</t>
  </si>
  <si>
    <t>GH7149425MYN6DCA3+ZQCCM2</t>
  </si>
  <si>
    <t>DTV14951EM4NR6DAA+A09824030131</t>
  </si>
  <si>
    <t>F6D14932Z70N1N91J</t>
  </si>
  <si>
    <t>F6D14921V7YMFGR71</t>
  </si>
  <si>
    <t>G631596409</t>
  </si>
  <si>
    <t>YG2FWVFWTY</t>
  </si>
  <si>
    <t>G2CH2T00JFP0000DEY</t>
  </si>
  <si>
    <t>GVC346213C21PHTAE+A0810</t>
  </si>
  <si>
    <t>GVC346213C21PHTAE</t>
  </si>
  <si>
    <t>AK53416639C1WMW9ZA18X0228B</t>
  </si>
  <si>
    <t>CTHH1Z288K000000DK+86AMDEF9F12</t>
  </si>
  <si>
    <t>FNJ351513JW203RAR</t>
  </si>
  <si>
    <t>J1440131XA31P1X4N</t>
  </si>
  <si>
    <t>G2C40450A0H24L94</t>
  </si>
  <si>
    <t>DR9H2A007VH0000CP1+A</t>
  </si>
  <si>
    <t>F5DH2K00YRL00006TU+7+348</t>
  </si>
  <si>
    <t>DR9H2L007VB0000BVZ</t>
  </si>
  <si>
    <t>DRCH2E000ND000023X+8+AA+G0LH1Y004HR+J03H2E</t>
  </si>
  <si>
    <t>FTNH2C00Q2H00000L3+83223</t>
  </si>
  <si>
    <t>DXYH2538JML00000DH+8CALM68BC22</t>
  </si>
  <si>
    <t>THA346425RA21PTAN</t>
  </si>
  <si>
    <t>G631700031</t>
  </si>
  <si>
    <t>DX3MP1FHN73D</t>
  </si>
  <si>
    <t>FJ6419502UYL740K</t>
  </si>
  <si>
    <t>F7C4167C2HAKV27AS+J132R5C965W6A1J11+F7C4166Q2BAKWPNAY+CX54154064XN2N4AF+34M82CCABM0CA056XA+FMX4154068YKXG3A2+PNM1234</t>
  </si>
  <si>
    <t>4166Q2BAKWPNAY+CX</t>
  </si>
  <si>
    <t>F7C4167C2HAKV27AS</t>
  </si>
  <si>
    <t>AK434821453L6VLA2A1019011D</t>
  </si>
  <si>
    <t>FXV40165M03KQ5R9V+18022128570167048096752193</t>
  </si>
  <si>
    <t>DN841520GLFKTVQ12</t>
  </si>
  <si>
    <t>FNJ4126R964MRGPAP</t>
  </si>
  <si>
    <t>TSB4227RF7845CHNA1</t>
  </si>
  <si>
    <t>FY93487AMRMMMJ89S+0504112257116505109374719A</t>
  </si>
  <si>
    <t>GH741243D4UKPJQAT+ZMBYM2</t>
  </si>
  <si>
    <t>DXY3526C5UAKYXD37+PADCXXXXCXXX</t>
  </si>
  <si>
    <t>HRN340130TH1LGF1G</t>
  </si>
  <si>
    <t>HRN3401FQT21LGD17</t>
  </si>
  <si>
    <t>G631581285</t>
  </si>
  <si>
    <t>KK9JL9D4GP</t>
  </si>
  <si>
    <t>G2CGZA00BD00000DEY</t>
  </si>
  <si>
    <t>G9N3405TCHJ1PHRAX+A1130</t>
  </si>
  <si>
    <t>G9N3405TCHJ1PHRAX</t>
  </si>
  <si>
    <t>AK5337264631WMW93A17J0206H</t>
  </si>
  <si>
    <t>CTHGZP682GB00000DK+84CAHCJ8M62</t>
  </si>
  <si>
    <t>GMH33933472203R4C</t>
  </si>
  <si>
    <t>J143435A1N81P1XMS</t>
  </si>
  <si>
    <t>G2C33950B7S24L94</t>
  </si>
  <si>
    <t>DRCGZG007Q20000CP1+A</t>
  </si>
  <si>
    <t>FG9H0401X5L00006TV+6+338</t>
  </si>
  <si>
    <t>DRCH03007R00000BVZ</t>
  </si>
  <si>
    <t>DR8GWY001M8000023X+8+06+G0MGVE004PF+J02GWY</t>
  </si>
  <si>
    <t>GH7H0070N7G00000L2+8DBB3</t>
  </si>
  <si>
    <t>DTVGZN387CA00000DF+8421D009274</t>
  </si>
  <si>
    <t>G5Y33771ZCK21PTAD</t>
  </si>
  <si>
    <t>G625965176</t>
  </si>
  <si>
    <t>JCF0XH7WGM</t>
  </si>
  <si>
    <t>HG9232408YM0X3XAM</t>
  </si>
  <si>
    <t>G9P2306KD1PPQCKAK+A2241</t>
  </si>
  <si>
    <t>G9P2306KD1PPQCKAK</t>
  </si>
  <si>
    <t>AK522523186Q2D8AJA1A40109M</t>
  </si>
  <si>
    <t>G631671953</t>
  </si>
  <si>
    <t>DGW65TJHC4</t>
  </si>
  <si>
    <t>C7H40360MVZ0X7LAL</t>
  </si>
  <si>
    <t>GVC351508SFPR5RA6+A0480</t>
  </si>
  <si>
    <t>GVC351508SFPR5RA6</t>
  </si>
  <si>
    <t>FYJ3425611TQ2D8AMA19A0126I</t>
  </si>
  <si>
    <t>G625946166</t>
  </si>
  <si>
    <t>HXWT3VLQYK</t>
  </si>
  <si>
    <t>F3Y225619110XDJD</t>
  </si>
  <si>
    <t>G9P2222P7DXPQCLA1+A21B1</t>
  </si>
  <si>
    <t>G9P2222P7DXPQCLA1</t>
  </si>
  <si>
    <t>FYJ217730E8Q2D8A0A1A10M17M</t>
  </si>
  <si>
    <t>G631663299</t>
  </si>
  <si>
    <t>JHFC4C4KV2</t>
  </si>
  <si>
    <t>F3Y23530C120XDKD</t>
  </si>
  <si>
    <t>G9N225328NFPQCLA9+A21B1</t>
  </si>
  <si>
    <t>G9N225328NFPQCLA9</t>
  </si>
  <si>
    <t>FYJ221460M4Q2D8AUA13B0102K</t>
  </si>
  <si>
    <t>G631711903</t>
  </si>
  <si>
    <t>M499Y2WH46</t>
  </si>
  <si>
    <t>IP507-GREEN, IP498</t>
  </si>
  <si>
    <t>Lasr contact</t>
  </si>
  <si>
    <t>F3X22450FE70XDKD</t>
  </si>
  <si>
    <t>G9P2233N38CPQCLA4+A21B1</t>
  </si>
  <si>
    <t>G9P2233N38CPQCLA4</t>
  </si>
  <si>
    <t>FYJ218230KEQ2D8AFA1A20020E</t>
  </si>
  <si>
    <t>DN82203JQGBKGRP2W</t>
  </si>
  <si>
    <t>DN82206JHKDQ1NMAA</t>
  </si>
  <si>
    <t>G625826280</t>
  </si>
  <si>
    <t>KYLJHHKYT2</t>
  </si>
  <si>
    <t>C07H08001FJ0000BXV</t>
  </si>
  <si>
    <t>GVC334400B11PHQAY+A0110</t>
  </si>
  <si>
    <t>GVC334400B11PHQAY</t>
  </si>
  <si>
    <t>AK53265726C1WMW9UA1417905F</t>
  </si>
  <si>
    <t>G631703049</t>
  </si>
  <si>
    <t>JDV216DGDG</t>
  </si>
  <si>
    <t>C7H407601ZW0X7LAK</t>
  </si>
  <si>
    <t>GVC406206E7PR5RA8+A0480</t>
  </si>
  <si>
    <t>GVC406206E7PR5RA8</t>
  </si>
  <si>
    <t>FYJ40176083Q2D8ATA1CC0213J</t>
  </si>
  <si>
    <t>G625822316</t>
  </si>
  <si>
    <t>FFWLQD95N736</t>
  </si>
  <si>
    <t>C7H3466015NL73XAA</t>
  </si>
  <si>
    <t>DKH3462K2XY04FPA2+T3328P4059R5A1J21+DKH3457G8D904CNAN+CX5332300PJN2N4AN+31N11BCABS0HH109KJ+FMX34240M2UKXG3AJ+PNM1234</t>
  </si>
  <si>
    <t>3457G8D904CNAN+CX</t>
  </si>
  <si>
    <t>DKH3462K2XY04FPA2</t>
  </si>
  <si>
    <t>72533133825L6VLA5A1C10408N</t>
  </si>
  <si>
    <t>FXR32876YBMKQ5R9F+18027128576170048096765193</t>
  </si>
  <si>
    <t>G631700293</t>
  </si>
  <si>
    <t>KVH2M2XQJX</t>
  </si>
  <si>
    <t>Impedance fail for OL test, Abnormal display</t>
  </si>
  <si>
    <t>F3X301227K71JTJC</t>
  </si>
  <si>
    <t>G9Q2475K3HC14YCA3+A11B0</t>
  </si>
  <si>
    <t>G9Q2475K3HC14YCA3</t>
  </si>
  <si>
    <t>AK5245464831KKYAFA18Q0222K</t>
  </si>
  <si>
    <t>AK525129QG225679LM1006418A</t>
  </si>
  <si>
    <t>G631674351</t>
  </si>
  <si>
    <t>LGYWHHM2VK</t>
  </si>
  <si>
    <t>G2CH43002TZ00003R2</t>
  </si>
  <si>
    <t>GVH40562LG51PHLAF+A1100</t>
  </si>
  <si>
    <t>GVH40562LG51PHLAF</t>
  </si>
  <si>
    <t>FYJ350470201WMWAAA14BNN43F</t>
  </si>
  <si>
    <t>G631675109</t>
  </si>
  <si>
    <t>L27RF0HJCF</t>
  </si>
  <si>
    <t>C7H4086004W1M17A6</t>
  </si>
  <si>
    <t>FQ140351CVK22HQBP+325</t>
  </si>
  <si>
    <t>G631703633</t>
  </si>
  <si>
    <t>F5XXVNJ36C</t>
  </si>
  <si>
    <t>IP304, IP346</t>
  </si>
  <si>
    <t>Swollen battery, Bubbling</t>
  </si>
  <si>
    <t>C07GZK003D60000DEY</t>
  </si>
  <si>
    <t>F5DGZ900N9200006TU+7+332</t>
  </si>
  <si>
    <t>J0MGXY00FTH000023W+A+06+FY9GWU00VD9+E02GXY</t>
  </si>
  <si>
    <t>G631674421</t>
  </si>
  <si>
    <t>J57PD455YW</t>
  </si>
  <si>
    <t>G2CH4A00PC70000DEY</t>
  </si>
  <si>
    <t>F5DH4301M8H00006TS+8+403</t>
  </si>
  <si>
    <t>G631703579</t>
  </si>
  <si>
    <t>DW09MGQPF6</t>
  </si>
  <si>
    <t>C7H350508KW0X7LA6</t>
  </si>
  <si>
    <t>GVC34252GQEPR5RAX+A0280</t>
  </si>
  <si>
    <t>GVC34252GQEPR5RAX</t>
  </si>
  <si>
    <t>FYJ336360AJQ2D8AVA17X0412K</t>
  </si>
  <si>
    <t>G631703649</t>
  </si>
  <si>
    <t>Y4XX0VHQJN</t>
  </si>
  <si>
    <t>FJ640750LQY0X7LB</t>
  </si>
  <si>
    <t>GVC40340ZF1PR5RAR+A0480</t>
  </si>
  <si>
    <t>GVC40340ZF1PR5RAR</t>
  </si>
  <si>
    <t>FYJ3474306XQ2D8AYA1AC0115A</t>
  </si>
  <si>
    <t>G631585951</t>
  </si>
  <si>
    <t>M5H9RD7C6P</t>
  </si>
  <si>
    <t>G2CH57000LH0000DEY</t>
  </si>
  <si>
    <t>GVC34165LRW1PHTAX+A0510</t>
  </si>
  <si>
    <t>GVC34165LRW1PHTAX</t>
  </si>
  <si>
    <t>AK5334571361WMW9FA144H902E</t>
  </si>
  <si>
    <t>G631698205</t>
  </si>
  <si>
    <t>F7XV3CQF2D</t>
  </si>
  <si>
    <t>C7H402203AP0X7LAA</t>
  </si>
  <si>
    <t>GVC34471QFZPR5RAS+A0480</t>
  </si>
  <si>
    <t>GVC34471QFZPR5RAS</t>
  </si>
  <si>
    <t>AK533866079Q2D8ATA1560114J</t>
  </si>
  <si>
    <t>G631665951</t>
  </si>
  <si>
    <t>D2DLVL92GN</t>
  </si>
  <si>
    <t>G2CH0700RLD0000DEY</t>
  </si>
  <si>
    <t>GH3338101SH1PHTA3+A0110</t>
  </si>
  <si>
    <t>GH3338101SH1PHTA3</t>
  </si>
  <si>
    <t>FYJ322570KL1WMWA3A13YYW27A</t>
  </si>
  <si>
    <t>G625946234</t>
  </si>
  <si>
    <t>JV94XHDX7H</t>
  </si>
  <si>
    <t>F3Y22550JF10XDKD</t>
  </si>
  <si>
    <t>G9P2097TCK1PQCLA6+A21B1</t>
  </si>
  <si>
    <t>G9P2097TCK1PQCLA6</t>
  </si>
  <si>
    <t>AK520726373Q2D8A9A1B11012J</t>
  </si>
  <si>
    <t>G625536566</t>
  </si>
  <si>
    <t>KH3YWD2TG4</t>
  </si>
  <si>
    <t>C7H41060LTD0X7LAM</t>
  </si>
  <si>
    <t>GVH408625FWPR5PAY+A1100</t>
  </si>
  <si>
    <t>GVH408625FWPR5PAY</t>
  </si>
  <si>
    <t>FYJ3502302VQ2D8A0A1AC0311I</t>
  </si>
  <si>
    <t>G631700101</t>
  </si>
  <si>
    <t>DFXL244YG0</t>
  </si>
  <si>
    <t>IP058,343</t>
  </si>
  <si>
    <t>F3Y32571ASX1L9XD</t>
  </si>
  <si>
    <t>GH3312104BU14YFA6+A2N10</t>
  </si>
  <si>
    <t>GH3312104BU14YFA6</t>
  </si>
  <si>
    <t>FYJ306530HD1KKYAZA1A80P03I</t>
  </si>
  <si>
    <t>AK53216376225679DM1A108102</t>
  </si>
  <si>
    <t>G625825394</t>
  </si>
  <si>
    <t>FY97VGJ673</t>
  </si>
  <si>
    <t>G2CGZL00H8500003R2</t>
  </si>
  <si>
    <t>G9P3371ZLML21KHAV+A1200</t>
  </si>
  <si>
    <t>G9P3371ZLML21KHAV</t>
  </si>
  <si>
    <t>FYJ334370Z31WMWA7A144HA09C</t>
  </si>
  <si>
    <t>G631703753</t>
  </si>
  <si>
    <t>LDQL30MD40</t>
  </si>
  <si>
    <t>C7H35130RL10X7LAE</t>
  </si>
  <si>
    <t>GVC33950L39PR5RAD+A0270</t>
  </si>
  <si>
    <t>GVC33950L39PR5RAD</t>
  </si>
  <si>
    <t>AK532616307Q2D8ARA14R3213N</t>
  </si>
  <si>
    <t>G631695021</t>
  </si>
  <si>
    <t>FFMK50NE0F0N</t>
  </si>
  <si>
    <t>FG1304600LAPRVVA7</t>
  </si>
  <si>
    <t>GVH2477BUN5LQHMA0+A1C00</t>
  </si>
  <si>
    <t>GVH2477BUN5LQHMA0</t>
  </si>
  <si>
    <t>72522813298L6VLA6A1AY0J09R</t>
  </si>
  <si>
    <t>G631663671</t>
  </si>
  <si>
    <t>YTRJ9KC6X0</t>
  </si>
  <si>
    <t>F3X15250P0K0XDJC</t>
  </si>
  <si>
    <t>G9N1495SNJ6PQCLAZ+A22B1</t>
  </si>
  <si>
    <t>G9N1495SNJ6PQCLAZ</t>
  </si>
  <si>
    <t>AK514816432Q2D8AJA19H1222G</t>
  </si>
  <si>
    <t>G625818556</t>
  </si>
  <si>
    <t>LKPXYGXQK3</t>
  </si>
  <si>
    <t>F3Y22550J360XDKD</t>
  </si>
  <si>
    <t>G9P2233PDDVPQCLAT+A21B1</t>
  </si>
  <si>
    <t>G9P2233PDDVPQCLAT</t>
  </si>
  <si>
    <t>FYJ2184307ZQ2D8AWA1A20425G</t>
  </si>
  <si>
    <t>G631703233</t>
  </si>
  <si>
    <t>L2CL6PX9LC</t>
  </si>
  <si>
    <t>F3Y225613KQ0XDJD</t>
  </si>
  <si>
    <t>G9P2166RJRXPQCLA1+A23B1</t>
  </si>
  <si>
    <t>G9P2166RJRXPQCLA1</t>
  </si>
  <si>
    <t>AK521333542Q2D8A2A1A20J15L</t>
  </si>
  <si>
    <t>G626058748</t>
  </si>
  <si>
    <t>NWWW3Q4Q09</t>
  </si>
  <si>
    <t>HG9231700QV0X3WAC</t>
  </si>
  <si>
    <t>G9P2302KP4VPQCKAY+A2241</t>
  </si>
  <si>
    <t>G9P2302KP4VPQCKAY</t>
  </si>
  <si>
    <t>AK522523271Q2D8ARA1A40J20M</t>
  </si>
  <si>
    <t>G625842194</t>
  </si>
  <si>
    <t>DX3M42WHN73F</t>
  </si>
  <si>
    <t>Physical damage display, Display repaid: YES</t>
  </si>
  <si>
    <t>FJ6403300ERL740K</t>
  </si>
  <si>
    <t>DKH4022F2QU04FPAJ+T3323FA268A5A1E21+DKH4014FCLZ04CNAS+CX5349709ENN2N4AA+29M93HBADW0MJ04004+C433386ZX2NLMD5AS+WNM16D3</t>
  </si>
  <si>
    <t>4014FCLZ04CNAS+CX</t>
  </si>
  <si>
    <t>DKH4022F2QU04FPAJ</t>
  </si>
  <si>
    <t>AK432863408L6VLA4A1AH0Y18P</t>
  </si>
  <si>
    <t>FX932423Q4CKQ5R9T+18015119592166048091753193</t>
  </si>
  <si>
    <t>G631717251</t>
  </si>
  <si>
    <t>LCC71Y70CR</t>
  </si>
  <si>
    <t>G2CH1P010QW0000DEY</t>
  </si>
  <si>
    <t>FNJ3442M6XC203RA4</t>
  </si>
  <si>
    <t>G631709621</t>
  </si>
  <si>
    <t>K6QNHGTCXR</t>
  </si>
  <si>
    <t>G2CH1400T320000DEY</t>
  </si>
  <si>
    <t>GMH34562GMB203RAA</t>
  </si>
  <si>
    <t>G631713243</t>
  </si>
  <si>
    <t>D2THGCJRRK</t>
  </si>
  <si>
    <t>FJ632860GX60X7LB</t>
  </si>
  <si>
    <t>FNJ3191FJ6AQ274AH</t>
  </si>
  <si>
    <t>FNJ3173FFTJQ189AE</t>
  </si>
  <si>
    <t>G625958886</t>
  </si>
  <si>
    <t>H6KL299P3M</t>
  </si>
  <si>
    <t>G2CH64005800000DEY</t>
  </si>
  <si>
    <t>J0MH5200FPH000023W+A+AA+FY9H4D00A6J+E06H52</t>
  </si>
  <si>
    <t>G625977000</t>
  </si>
  <si>
    <t>JJ7TY6FDJ2</t>
  </si>
  <si>
    <t>C07GZN003470000DEY</t>
  </si>
  <si>
    <t>G9N3343MKMB1PHRAU+A1230</t>
  </si>
  <si>
    <t>G9N3343MKMB1PHRAU</t>
  </si>
  <si>
    <t>AK5331564731WMW9FA16C0119D</t>
  </si>
  <si>
    <t>CTHGZ2485VH00000DK+84GADHN1L62</t>
  </si>
  <si>
    <t>FNJ333251EW203R4A</t>
  </si>
  <si>
    <t>F8P33640WB61Q316J</t>
  </si>
  <si>
    <t>C0734120AXG24L94</t>
  </si>
  <si>
    <t>FM7GZD02H6Q0000CP1</t>
  </si>
  <si>
    <t>K5A4RC22223CA1</t>
  </si>
  <si>
    <t>FM7GZM004D10000BVY</t>
  </si>
  <si>
    <t>GH7GYN50YQS00000L2+88BA3</t>
  </si>
  <si>
    <t>DTVGYJ6800P00000DF+8366E062214</t>
  </si>
  <si>
    <t>G5Y33211F6Q21PT5C</t>
  </si>
  <si>
    <t>G631679535</t>
  </si>
  <si>
    <t>KVWQ57DQCF</t>
  </si>
  <si>
    <t>G2CGYH00H4C0000DEY</t>
  </si>
  <si>
    <t>G9P3307Q93X1PHRA2+A1100</t>
  </si>
  <si>
    <t>G9P3307Q93X1PHRA2</t>
  </si>
  <si>
    <t>AK53285613A1WMW93A15F0615J</t>
  </si>
  <si>
    <t>CTHGXH282RM00000DK+84DAFGA2C12</t>
  </si>
  <si>
    <t>GMH33122HV7203R4Q</t>
  </si>
  <si>
    <t>J1433055EL31P1XLJ</t>
  </si>
  <si>
    <t>G2C335603N424L94</t>
  </si>
  <si>
    <t>F18GXY008NQ0000CP1+A</t>
  </si>
  <si>
    <t>F5DGX700TT800006TU+7+325</t>
  </si>
  <si>
    <t>F18GYA00H120000BVY</t>
  </si>
  <si>
    <t>DRCGXX00B5K000023W+8+03+G0MGXA00KL2+E04GXX</t>
  </si>
  <si>
    <t>GH7GY23076700000L2+84AD3</t>
  </si>
  <si>
    <t>DTVGY04896V00000DF+8473D034464</t>
  </si>
  <si>
    <t>THA32453B4U21PT69</t>
  </si>
  <si>
    <t>G625963824</t>
  </si>
  <si>
    <t>D97RH6G2NY</t>
  </si>
  <si>
    <t>F3Y325206FG1L9XD</t>
  </si>
  <si>
    <t>GH33176063714YFAV+A2J10</t>
  </si>
  <si>
    <t>GH33176063714YFAV</t>
  </si>
  <si>
    <t>FYJ3114300P1KKYAMA1A90M22I</t>
  </si>
  <si>
    <t>CTH32153N881G40AK+P01DDGHQ04A1</t>
  </si>
  <si>
    <t>AK532069QL3256796M17036249</t>
  </si>
  <si>
    <t>FNJ3021WVTZ17R0AD</t>
  </si>
  <si>
    <t>HNQ31627R3DQ7PXEG</t>
  </si>
  <si>
    <t>F3Y325206TT1QLPB</t>
  </si>
  <si>
    <t>FM732250MAU1VQFA50A</t>
  </si>
  <si>
    <t>GH7321486GX1H5P8P+XAP2XX</t>
  </si>
  <si>
    <t>DTV3214790C1G3TA4+A0739G050637</t>
  </si>
  <si>
    <t>GCF32023B311CY038</t>
  </si>
  <si>
    <t>DN83164G8SK1CDK1S</t>
  </si>
  <si>
    <t>G631703351</t>
  </si>
  <si>
    <t>FCYKFJYD2R</t>
  </si>
  <si>
    <t>C07H2J008AE0000DEY</t>
  </si>
  <si>
    <t>GVC35120P581PHTAS+A0110</t>
  </si>
  <si>
    <t>GVC35120P581PHTAS</t>
  </si>
  <si>
    <t>AK53456624B1WMW94A19C0544B</t>
  </si>
  <si>
    <t>CTHH1Q38LG500000DK+84EMEDJ9J72</t>
  </si>
  <si>
    <t>FNJ35045GB8203RAD</t>
  </si>
  <si>
    <t>J14351279VC1P1X4T</t>
  </si>
  <si>
    <t>C0740340DSV24L94</t>
  </si>
  <si>
    <t>FM7H1C00W1B0000CP1</t>
  </si>
  <si>
    <t>K5A4UV8153TA1</t>
  </si>
  <si>
    <t>F5DH25004P600006TU+7+347</t>
  </si>
  <si>
    <t>FM7H1M00N900000BVX</t>
  </si>
  <si>
    <t>J0MH2H006GU000023V+A+AA+FY7H1900MN6+B04H2H</t>
  </si>
  <si>
    <t>GH7H25200LR00000L2+82AB3</t>
  </si>
  <si>
    <t>DTVH1R480CL00000DF+8515C002264</t>
  </si>
  <si>
    <t>G5Y34562CZP21PTA4</t>
  </si>
  <si>
    <t>G625821548</t>
  </si>
  <si>
    <t>L4JXTGC6KT</t>
  </si>
  <si>
    <t>G2CH470064100003R2</t>
  </si>
  <si>
    <t>GVH40852F361PHLAG+A1100</t>
  </si>
  <si>
    <t>GVH40852F361PHLAG</t>
  </si>
  <si>
    <t>FYJ3505700M1WMWAUA14C9331A</t>
  </si>
  <si>
    <t>DTVH1V4863900000DT+9H206034681</t>
  </si>
  <si>
    <t>FNJ4047BHVV2017AY</t>
  </si>
  <si>
    <t>FNJH15B08H4000004D</t>
  </si>
  <si>
    <t>GKKH2W003NG00000PU+JX</t>
  </si>
  <si>
    <t>G2C411406EW1YTGA</t>
  </si>
  <si>
    <t>DR9GVG002GD00008R0+A</t>
  </si>
  <si>
    <t>DR9GYB001UZ00009YW+A+AA+NNNNNNNNNNN+0220L48GVV34</t>
  </si>
  <si>
    <t>J0MH3T006B800006ST+A+04+FY9GZH0014Y+L+05H3S05H3T</t>
  </si>
  <si>
    <t>FTNH3Q00KS50000086+84924</t>
  </si>
  <si>
    <t>DTVH292987T00000DP+91352024254</t>
  </si>
  <si>
    <t>DN84091C46L1MCN54</t>
  </si>
  <si>
    <t>TDH9518SPVT03525XA30Q1GP</t>
  </si>
  <si>
    <t>G631708447</t>
  </si>
  <si>
    <t>MFVH90RYCH</t>
  </si>
  <si>
    <t>C7HH4N0007R00004CK</t>
  </si>
  <si>
    <t>G9Q4122PA481PHMAR+A1200</t>
  </si>
  <si>
    <t>G9Q4122PA481PHMAR</t>
  </si>
  <si>
    <t>FYJ405470XB1WMWA1A14H9S03H</t>
  </si>
  <si>
    <t>CTHH1K16QNP00000E1+82DAFJL2N71</t>
  </si>
  <si>
    <t>GMH34420017202K3X</t>
  </si>
  <si>
    <t>DTTH1J02N00000004C</t>
  </si>
  <si>
    <t>GKKH2H03TKQ00000PU+FX</t>
  </si>
  <si>
    <t>C7H4134001F24NXA7</t>
  </si>
  <si>
    <t>F15H08000BE0000KC1+A</t>
  </si>
  <si>
    <t>F15H140001F0000KBW+A+AA+NNNNNNNNNNN+0220G45H0K65</t>
  </si>
  <si>
    <t>HKYH4M0007A00009YH+A+BB+H2PH13003JV+D+06H4K06H4L</t>
  </si>
  <si>
    <t>GH7H49300UR00000ER+82124</t>
  </si>
  <si>
    <t>CTHH1K26GTU00000DX+81CEBCH3A21</t>
  </si>
  <si>
    <t>DNM41061ABQ23381L</t>
  </si>
  <si>
    <t>TDH9061SPVT03412XA212U0E</t>
  </si>
  <si>
    <t>G631804045</t>
  </si>
  <si>
    <t>FFWKX16ZN736</t>
  </si>
  <si>
    <t>C7H325701G4L73XAZ</t>
  </si>
  <si>
    <t>DKH3242K13A04FPAF+T3321M1464A6A1E21+DKH3236F98M04CNA2+CX5321504TRN2N4A1+31M72FCABW0HJ0C4JV+C433192ZY60LMD5A4+WNM17D3</t>
  </si>
  <si>
    <t>3236F98M04CNA2+CX</t>
  </si>
  <si>
    <t>DKH3242K13A04FPAF</t>
  </si>
  <si>
    <t>AK430643203L6VLAMA1AH0807C</t>
  </si>
  <si>
    <t>FX931257SWGKQ5R93+18030128549166051097746193</t>
  </si>
  <si>
    <t>DN832370BU2KTVQ1Z</t>
  </si>
  <si>
    <t>THA31750XWKMRGPAP</t>
  </si>
  <si>
    <t>GKK3234K9N9L3NCAE-D</t>
  </si>
  <si>
    <t>C7H325706TKKF1NAQ</t>
  </si>
  <si>
    <t>TSB4226RC2805CHNA1</t>
  </si>
  <si>
    <t>FY93174EBUTMMJ99H+0505512257316504909374719B</t>
  </si>
  <si>
    <t>GH732343H8MKPJQAH+XMBYM1</t>
  </si>
  <si>
    <t>DXY3206CLFKKYXD3X+PADCXXXXCXXX</t>
  </si>
  <si>
    <t>HRN32419EK21LGF1D</t>
  </si>
  <si>
    <t>HRN3237FTZT1LGD1G</t>
  </si>
  <si>
    <t>IP487,41P</t>
  </si>
  <si>
    <t>CTHGZ028N7Y00000DV+87ASJGD3H22</t>
  </si>
  <si>
    <t>FNJ3336XRHR20173V</t>
  </si>
  <si>
    <t>DTTGXU043B7000004D</t>
  </si>
  <si>
    <t>GKKGYU007VN00000PU+JX</t>
  </si>
  <si>
    <t>G2C34110H291YTGA</t>
  </si>
  <si>
    <t>DR8GYT0042L00008R0+A</t>
  </si>
  <si>
    <t>KLBDG2R5DBE0U3</t>
  </si>
  <si>
    <t>DR8GZ40064L00009YS+A+AA+NNNNNNNNNNN+0220C34GZ050</t>
  </si>
  <si>
    <t>J0MGWK004XA00006SP+A+04+FY5GVF00ANF+A+07GWK07GWK</t>
  </si>
  <si>
    <t>GH9GZ1C0H9X0000087+A512K</t>
  </si>
  <si>
    <t>DTVGYD29FLX00000DP+94251072174</t>
  </si>
  <si>
    <t>DN83361CYQP1MCN18</t>
  </si>
  <si>
    <t>YSH9518SPVT033254D04982Q</t>
  </si>
  <si>
    <t>IP487,IP41P</t>
  </si>
  <si>
    <t>G631694511</t>
  </si>
  <si>
    <t>D7WFF65LFQ</t>
  </si>
  <si>
    <t>Partially cut Jasper flex</t>
  </si>
  <si>
    <t>0705</t>
  </si>
  <si>
    <t>OOW. Customer approved flat rate. Oled waves</t>
  </si>
  <si>
    <t>F3Y247708SM1L9YC</t>
  </si>
  <si>
    <t>G9N2366JGB514YDAN+A11D0</t>
  </si>
  <si>
    <t>G9N2366JGB514YDAN</t>
  </si>
  <si>
    <t>AK52373395A1KKYAHA1AA0010L</t>
  </si>
  <si>
    <t>DXY247347QV1G3W66+PNADCLN8NMK1</t>
  </si>
  <si>
    <t>21031901040422101280258156</t>
  </si>
  <si>
    <t>2413466505104641</t>
  </si>
  <si>
    <t>GMH240264F017R040</t>
  </si>
  <si>
    <t>HNQ24611QMCQ7PX1N</t>
  </si>
  <si>
    <t>F3Y247708PC1QLPA</t>
  </si>
  <si>
    <t>FM724831VUL1VQFA10A</t>
  </si>
  <si>
    <t>GH72461E5F41H5P8R+XAQ2XX</t>
  </si>
  <si>
    <t>DXY247427GN1G3Q6E+PNADDDH4NCB1</t>
  </si>
  <si>
    <t>DN82431DAV41CY02A</t>
  </si>
  <si>
    <t>DN82433UUCK1CDK2K</t>
  </si>
  <si>
    <t>G625359094</t>
  </si>
  <si>
    <t>F2DWN6FWYH</t>
  </si>
  <si>
    <t>OOW.Customer approved flat rate.</t>
  </si>
  <si>
    <t>F3Y23920S7X1LC13</t>
  </si>
  <si>
    <t>G9N2381UJ4E14YDA1+A11D0</t>
  </si>
  <si>
    <t>G9N2381UJ4E14YDA1</t>
  </si>
  <si>
    <t>AK5234562481KKYATA15K0222J</t>
  </si>
  <si>
    <t>CTH23136PK81G406S+P02EAEEC05L1</t>
  </si>
  <si>
    <t>21031901040122082280009019</t>
  </si>
  <si>
    <t>2292946316060729</t>
  </si>
  <si>
    <t>GMH23140RTF17R04A</t>
  </si>
  <si>
    <t>HNQ23127VY1Q7PX6B</t>
  </si>
  <si>
    <t>F3Y23920SZV1QLP3</t>
  </si>
  <si>
    <t>F1823570NCJ1VQFAQ16</t>
  </si>
  <si>
    <t>GH7236768HN1H5P8H+XAP1XX</t>
  </si>
  <si>
    <t>DTV23516K3U1G3T6B+A04853070245</t>
  </si>
  <si>
    <t>GCF234779LK1CY05A</t>
  </si>
  <si>
    <t>DN82382F88N1CDK26</t>
  </si>
  <si>
    <t>G625821386</t>
  </si>
  <si>
    <t>K9WVMG9QT3</t>
  </si>
  <si>
    <t>Abnormal passive component</t>
  </si>
  <si>
    <t>F3X33340F3L1L9XD</t>
  </si>
  <si>
    <t>GVC31441C6N14YFAW+A2K10</t>
  </si>
  <si>
    <t>GVC31441C6N14YFAW</t>
  </si>
  <si>
    <t>FYJ308360EF1KKYATA1CD0417I</t>
  </si>
  <si>
    <t>CTH32754URE1G40A3+P03DDGGR04N1</t>
  </si>
  <si>
    <t>725330339542558A2A1AN0R27K</t>
  </si>
  <si>
    <t>3250972801034930</t>
  </si>
  <si>
    <t>FNJ32920JM517R0A0</t>
  </si>
  <si>
    <t>HNQ32770HW4Q7PXEY</t>
  </si>
  <si>
    <t>F3X333407RV1QLPB</t>
  </si>
  <si>
    <t>FM731341MS01VQFAF0A</t>
  </si>
  <si>
    <t>K5A3RB2578CA1</t>
  </si>
  <si>
    <t>FTN330537W61H5Q8A+XAP1XX</t>
  </si>
  <si>
    <t>DTV33237HU31G3TAL+A02594030718</t>
  </si>
  <si>
    <t>GCF33277L3X1CY064</t>
  </si>
  <si>
    <t>DN83314GMPT1CDK2Q</t>
  </si>
  <si>
    <t>G631724549</t>
  </si>
  <si>
    <t>J9MLQLV92R</t>
  </si>
  <si>
    <t>F3Y3313081K1L9YD</t>
  </si>
  <si>
    <t>GH3323601XK14YFAH+A2J10</t>
  </si>
  <si>
    <t>GH3323601XK14YFAH</t>
  </si>
  <si>
    <t>FYJ319160YR1KKYAVA13P0108G</t>
  </si>
  <si>
    <t>CTH32674P2D1G40AB+P05DDGFN08Q1</t>
  </si>
  <si>
    <t>AK53265928425679CM16593126</t>
  </si>
  <si>
    <t>3223904722062031</t>
  </si>
  <si>
    <t>FNJ3263ARRZ17R0AZ</t>
  </si>
  <si>
    <t>HNQ31473UDVQ7PXBP</t>
  </si>
  <si>
    <t>F3Y331305L31QLPB</t>
  </si>
  <si>
    <t>FM7313312VX1VQFAV0A</t>
  </si>
  <si>
    <t>K5A4CC5377TA1</t>
  </si>
  <si>
    <t>GH731139HZH1H5P88+XAQ1XX</t>
  </si>
  <si>
    <t>DTV33018NVM1G3TAZ+A07599080938</t>
  </si>
  <si>
    <t>GCF32454EHD1CY05V</t>
  </si>
  <si>
    <t>DN83235D47J1CDK12</t>
  </si>
  <si>
    <t>G631580157</t>
  </si>
  <si>
    <t>HJFXL26HTG</t>
  </si>
  <si>
    <t>C7H34650J8V0X7LAD</t>
  </si>
  <si>
    <t>GVC33741R6VPR5RAH+A0270</t>
  </si>
  <si>
    <t>GVC33741R6VPR5RAH</t>
  </si>
  <si>
    <t>AK532576482Q2D8A2A14R3302L</t>
  </si>
  <si>
    <t>CTH3452238H0807A3+P13ANQJA66AX</t>
  </si>
  <si>
    <t>FNJ3432PBD4Q274AZ</t>
  </si>
  <si>
    <t>GMH34070479Q189AL</t>
  </si>
  <si>
    <t>GKK34563ZGL071JAC-DF</t>
  </si>
  <si>
    <t>C7H34650MZ70X1JAB</t>
  </si>
  <si>
    <t>FP234460P7P169YAQ62</t>
  </si>
  <si>
    <t>FTN34344A1403398L+XPC1XX</t>
  </si>
  <si>
    <t>CTH3442B3QE08006M+A03GAEGL01CB</t>
  </si>
  <si>
    <t>DNM34412AFK0V4K20</t>
  </si>
  <si>
    <t>GCF345722NCQ59TAR</t>
  </si>
  <si>
    <t>G631721537</t>
  </si>
  <si>
    <t>DQV3WFJF6R</t>
  </si>
  <si>
    <t>C7HH4L0004Q00004CK</t>
  </si>
  <si>
    <t>G9Q4112SJKR1PHMAH+A1100</t>
  </si>
  <si>
    <t>G9Q4112SJKR1PHMAH</t>
  </si>
  <si>
    <t>FYJ403570FP1WMWA8A14ELW27B</t>
  </si>
  <si>
    <t>DXYGYX16FJ700000E3+8ABPD48EH61</t>
  </si>
  <si>
    <t>GMH40151CNM202K3E</t>
  </si>
  <si>
    <t>DTTH1J00ARY000004C</t>
  </si>
  <si>
    <t>CR1H1F01EGE00000PU+DX</t>
  </si>
  <si>
    <t>C7H4133009V24NXA4</t>
  </si>
  <si>
    <t>DRDGZM005U700008S9+A</t>
  </si>
  <si>
    <t>DRDGZY003TU00008ST+A+0A+XXXXXXXXXXX+0221K06GZU6A</t>
  </si>
  <si>
    <t>HKYH4L009P200009YH+A+BB+H2PH0E002UV+D+06H4L06H4L</t>
  </si>
  <si>
    <t>GH7H4E30JSR00000ER+82124</t>
  </si>
  <si>
    <t>CTHH1J267QT00000DX+81CECXG1C21</t>
  </si>
  <si>
    <t>DNM41061D00233816</t>
  </si>
  <si>
    <t>HPH9061SPVT04115AB209NQ7</t>
  </si>
  <si>
    <t>G631728403</t>
  </si>
  <si>
    <t>M469L6VFX7</t>
  </si>
  <si>
    <t>G2CGZY007YQ0000BXV</t>
  </si>
  <si>
    <t>GVC34112M7G2DGNAR+A2810</t>
  </si>
  <si>
    <t>GVC34112M7G2DGNAR</t>
  </si>
  <si>
    <t>FYJ336560JQ1WMWASA17P0226F</t>
  </si>
  <si>
    <t>DTVGXA29BWH00000DB+91431082624</t>
  </si>
  <si>
    <t>GMH33421VML203Q5F</t>
  </si>
  <si>
    <t>J1433923RG81P1W8Z</t>
  </si>
  <si>
    <t>G2C34260BTM24L72</t>
  </si>
  <si>
    <t>F14GZ200ERX0000CUL+A</t>
  </si>
  <si>
    <t>F5DGZ70040H00006TN+7+330</t>
  </si>
  <si>
    <t>F14GZC00EAL0000AXW</t>
  </si>
  <si>
    <t>DRCGW7002HL0000AY0+8+10+FY8GV900K9J+A02GW7</t>
  </si>
  <si>
    <t>GH9GZV200FT000009F+A2CA3</t>
  </si>
  <si>
    <t>DXYGX649C7900000D9+8AFAC46AB72</t>
  </si>
  <si>
    <t>GCF35061GB623418D</t>
  </si>
  <si>
    <t>G631703665</t>
  </si>
  <si>
    <t>CV2FLYJ7K9</t>
  </si>
  <si>
    <t>IP111 IP056</t>
  </si>
  <si>
    <t>G2CH0200HN10000DEY</t>
  </si>
  <si>
    <t>G9N3314PDAL1PHRAS+A1200</t>
  </si>
  <si>
    <t>G9N3314PDAL1PHRAS</t>
  </si>
  <si>
    <t>FYJ327660P71WMWARA15B0135G</t>
  </si>
  <si>
    <t>DXYGYR38DDE00000DM+8DBKH47DD12</t>
  </si>
  <si>
    <t>GMH33844TFU203R46</t>
  </si>
  <si>
    <t>J1434064QVN1P1X58</t>
  </si>
  <si>
    <t>G2C34330HDJ24L94</t>
  </si>
  <si>
    <t>FM7GZ300MBM0000CP1</t>
  </si>
  <si>
    <t>K5A4SY9339TA1</t>
  </si>
  <si>
    <t>F5DGZY01FQR00006TU+7+335</t>
  </si>
  <si>
    <t>FM7GZF00CGP0000BVZ</t>
  </si>
  <si>
    <t>DR8GZ3009AF000023X+8+AA+FY9GWX00DDN+J02GZ3</t>
  </si>
  <si>
    <t>GH7GZV300J100000L2+84BD3</t>
  </si>
  <si>
    <t>DTVGZR68T7N00000DF+83427011384</t>
  </si>
  <si>
    <t>G5Y337306G321PTAH</t>
  </si>
  <si>
    <t>G631675503</t>
  </si>
  <si>
    <t>J9JGXJJVDC</t>
  </si>
  <si>
    <t>G2CH0Q00YZF0000DEZ</t>
  </si>
  <si>
    <t>G9N3437R59W1PHRAB+A1130</t>
  </si>
  <si>
    <t>G9N3437R59W1PHRAB</t>
  </si>
  <si>
    <t>AK5341470351WMW9SA148S421E</t>
  </si>
  <si>
    <t>CTHH0B588HX00000DK+82DXSKJ1P52</t>
  </si>
  <si>
    <t>GMH3427185T203R4B</t>
  </si>
  <si>
    <t>J143454GYPJ1P1X1K</t>
  </si>
  <si>
    <t>G2C34640ZQB24L94</t>
  </si>
  <si>
    <t>DR8H03002410000CP1+A</t>
  </si>
  <si>
    <t>FG9H0M0095B00006TT+6+341</t>
  </si>
  <si>
    <t>DR8H0V000A70000BVY</t>
  </si>
  <si>
    <t>DR8H0T007EB000023W+8+AA+FY9H0H01164+E02H0T</t>
  </si>
  <si>
    <t>GH7H0M609HT00000L2+8BAB3</t>
  </si>
  <si>
    <t>DTVGZS28K0P00000DF+83656045284</t>
  </si>
  <si>
    <t>G5Y3406G4DZ21PTA1</t>
  </si>
  <si>
    <t>G631701113</t>
  </si>
  <si>
    <t>J43FHYD7GG</t>
  </si>
  <si>
    <t>C07H08004PW0000BXV</t>
  </si>
  <si>
    <t>GVC33922R7F1PHQAL+A1310</t>
  </si>
  <si>
    <t>GVC33922R7F1PHQAL</t>
  </si>
  <si>
    <t>FYJ334760G01WMWASA1790132B</t>
  </si>
  <si>
    <t>CTHGYC490GV00000DD+85AAHJE3P41</t>
  </si>
  <si>
    <t>GMH32240JEZ203Q58</t>
  </si>
  <si>
    <t>J143403KFF11P1W62</t>
  </si>
  <si>
    <t>C07344202DR24L72</t>
  </si>
  <si>
    <t>HGWGZW00AP60000CUL+A</t>
  </si>
  <si>
    <t>K5A3UQ933TA1</t>
  </si>
  <si>
    <t>F8YH0000YVC00006TP+7+336</t>
  </si>
  <si>
    <t>HGWH08007AC0000AXY</t>
  </si>
  <si>
    <t>HKYGZQ01E220000AY2+A+AA+FY8GXP00CUK+E04GZQ</t>
  </si>
  <si>
    <t>GH9H07208HU000009F+A2CA3</t>
  </si>
  <si>
    <t>DXYGZB484M500000D9+8AFCCM5AA22</t>
  </si>
  <si>
    <t>GCF34277U1F23414A</t>
  </si>
  <si>
    <t xml:space="preserve">IP111 </t>
  </si>
  <si>
    <t>G631703235</t>
  </si>
  <si>
    <t>H277TNHF5X</t>
  </si>
  <si>
    <t xml:space="preserve">Scratches on display, damaged on RCAM lens, </t>
  </si>
  <si>
    <t>F3Y31760L521JTJD</t>
  </si>
  <si>
    <t>G9Q3106JBQG14YCAT+A11B0</t>
  </si>
  <si>
    <t>G9Q3106JBQG14YCAT</t>
  </si>
  <si>
    <t>AK53061337C1KKYALA1AP0V25C</t>
  </si>
  <si>
    <t>CTH30844C581G3K6D+P02CASBC05C1</t>
  </si>
  <si>
    <t>AK531129QS325679QM11480134</t>
  </si>
  <si>
    <t>FNJ2515A4KX17JRAF</t>
  </si>
  <si>
    <t>HNQ3101B6UM1CCDR7</t>
  </si>
  <si>
    <t>F3Y31760C5P1JH7B</t>
  </si>
  <si>
    <t>F16308604PG1TM670AA</t>
  </si>
  <si>
    <t>K5A3059252TA1</t>
  </si>
  <si>
    <t>FTN30712PXN1FMN8N+XPB2XX</t>
  </si>
  <si>
    <t>CTH306353SE1G3DAK+A01CCTKD01C5</t>
  </si>
  <si>
    <t>GCF311728PP15F945</t>
  </si>
  <si>
    <t>DN83123ECCY12J51B</t>
  </si>
  <si>
    <t>G626058326</t>
  </si>
  <si>
    <t>DX3MKDAJN736</t>
  </si>
  <si>
    <t>FJ64156095FL73XK</t>
  </si>
  <si>
    <t>F7C4091D0Z5KV27AE+J132F9A658Q6A1E11+F7C4086D3N0KWPNA2+CX54055044FN2N4AZ+33M81GCADM0CA0GM5J+C434055ZYKGLMD5AQ+WNM12D3</t>
  </si>
  <si>
    <t>4086D3N0KWPNA2+CX</t>
  </si>
  <si>
    <t>F7C4091D0Z5KV27AE</t>
  </si>
  <si>
    <t>AK434821329L6VLA6A1019013V</t>
  </si>
  <si>
    <t>FXV34614M2YKQ5R9L+18018131568168050098758193</t>
  </si>
  <si>
    <t>DN8411200Z8KTVQ5L</t>
  </si>
  <si>
    <t>THA34461MCHMRGPAP</t>
  </si>
  <si>
    <t>TSB4226RF4189CHNA1</t>
  </si>
  <si>
    <t>FY934535AHAMMJ99X+0502111756416804908975819B</t>
  </si>
  <si>
    <t>GH7410438D7KPJQAY+ZMBYM2</t>
  </si>
  <si>
    <t>DXY3494BKAYKYXD3A+PBGCXXXXBXXX</t>
  </si>
  <si>
    <t>HRN342439WG1LGF1Q</t>
  </si>
  <si>
    <t>HRN3423FPZC1LGD16</t>
  </si>
  <si>
    <t>G631199989</t>
  </si>
  <si>
    <t>GXGMH00KN73F</t>
  </si>
  <si>
    <t>C7H412400V7L740AW</t>
  </si>
  <si>
    <t>F7C4084D0QTKV27AK+J132T5A542G5A1J11+F7C4076Q4V5KWPNAD+CX54063023XN2N4AM+29M93BDABW0LJ02847+FMX40460BANKXG3A3+PNF1234</t>
  </si>
  <si>
    <t>4076Q4V5KWPNAD+CX</t>
  </si>
  <si>
    <t>F7C4084D0QTKV27AK</t>
  </si>
  <si>
    <t>AK432941328L6VLA4A1018606F</t>
  </si>
  <si>
    <t>FXV34824B1QKQ5R90+18017132579167050100754193</t>
  </si>
  <si>
    <t>DN84055027HKTVQ55</t>
  </si>
  <si>
    <t>FNJ3515LHJAMRGPAR</t>
  </si>
  <si>
    <t>TSB4227RF3446CHNA1</t>
  </si>
  <si>
    <t>FY71093E18GMMJ990+0505411955116305309173819B</t>
  </si>
  <si>
    <t>GH740263BELKPJQA6+ZMBYM2</t>
  </si>
  <si>
    <t>DTV010126LYLK61AH+P121XXXXXXXX</t>
  </si>
  <si>
    <t>HRN346333XJ1LGF1E</t>
  </si>
  <si>
    <t>HRN3462FGXJ1LGD12</t>
  </si>
  <si>
    <t>G631661951</t>
  </si>
  <si>
    <t>FL6104L19M</t>
  </si>
  <si>
    <t>HVG324208GF1L9XAD</t>
  </si>
  <si>
    <t>G9N3154ZGGX14YDA8+A11D0</t>
  </si>
  <si>
    <t>G9N3154ZGGX14YDA8</t>
  </si>
  <si>
    <t>AK5307660561KKYAJA1BA0214F</t>
  </si>
  <si>
    <t>DXY31321DSR1G3W6L+PNBACFN5NJJ1</t>
  </si>
  <si>
    <t>FNJ3077F4NM17R0AM</t>
  </si>
  <si>
    <t>HNQ31913UY8Q7PX18</t>
  </si>
  <si>
    <t>HVG32420CUJ1QLPB6</t>
  </si>
  <si>
    <t>FM7312204041VQFAC0A</t>
  </si>
  <si>
    <t>FTN32213BZ91H5Q8T+XBP1XX</t>
  </si>
  <si>
    <t>DXY310334VK1G3Q60+PNDADDD4NFD2</t>
  </si>
  <si>
    <t>GCF3117A51U1CY03Z</t>
  </si>
  <si>
    <t>DN83085E0361CDK1E</t>
  </si>
  <si>
    <t>G631673557</t>
  </si>
  <si>
    <t>DX3L2W6DN736</t>
  </si>
  <si>
    <t>FJ6328206V0L73XK</t>
  </si>
  <si>
    <t>DKH3263F0DD04FPAN+T3323GE224J5A1J21+DKH3256GWR204CNA8+CX5301506QHN2N4AJ+32L91CCACW0DK03HNE+FMX322707PXKXG3AZ+PNM1234</t>
  </si>
  <si>
    <t>3256GWR204CNA8+CX</t>
  </si>
  <si>
    <t>DKH3263F0DD04FPAN</t>
  </si>
  <si>
    <t>AK430853834L6VLAYA1AH0J15K</t>
  </si>
  <si>
    <t>FXV31655DE2KQ5R9J+18021121579167047092753193</t>
  </si>
  <si>
    <t>DN832120W3HKTVQ1H</t>
  </si>
  <si>
    <t>FNJ3203F3HTMRGPAE</t>
  </si>
  <si>
    <t>TSB4226RC2798CHNA1</t>
  </si>
  <si>
    <t>FY932460TPWMMJ99T+0500412757416504909674419B</t>
  </si>
  <si>
    <t>GH732413UE5KPJQA4+XMBYM1</t>
  </si>
  <si>
    <t>DXY3251BG8DKYXD3M+PBGBXXXXBXXX</t>
  </si>
  <si>
    <t>HRN32352T9Q1LGF1U</t>
  </si>
  <si>
    <t>HRN3233FEXW1LGD12</t>
  </si>
  <si>
    <t>G631675651</t>
  </si>
  <si>
    <t>GX3J0J54NN</t>
  </si>
  <si>
    <t>C7H421207RN0X7LAX</t>
  </si>
  <si>
    <t>G9Q4177G2AQPR5QAZ+A2101</t>
  </si>
  <si>
    <t>G9Q4177G2AQPR5QAZ</t>
  </si>
  <si>
    <t>AK54122618BQ2D8A8A12H0321A</t>
  </si>
  <si>
    <t>DXY33821A4W08055D+PNLAAAS6NC7X</t>
  </si>
  <si>
    <t>FNJ4157CF8NQ274AE</t>
  </si>
  <si>
    <t>GMH41410FPAQ189AN</t>
  </si>
  <si>
    <t>GKK42031JYL071JA2-FN</t>
  </si>
  <si>
    <t>C7H421206QP0X1JAL</t>
  </si>
  <si>
    <t>FP240150ZL6169YA362</t>
  </si>
  <si>
    <t>KIC5223RG2345CHNA1</t>
  </si>
  <si>
    <t>GH941624N25033CAW+XQBDC2</t>
  </si>
  <si>
    <t>DTV41515CM70803AG+A0461E040325</t>
  </si>
  <si>
    <t>DNM41820QVF0V4K1C</t>
  </si>
  <si>
    <t>GCF42012AFBQ59TAR</t>
  </si>
  <si>
    <t>G625830980</t>
  </si>
  <si>
    <t>J7R06X9WYL</t>
  </si>
  <si>
    <t>Damage sim cage - missing pins</t>
  </si>
  <si>
    <t>G2CH62006B60000DEZ</t>
  </si>
  <si>
    <t>GH340910PAF1PHTAU+A0110</t>
  </si>
  <si>
    <t>GH340910PAF1PHTAU</t>
  </si>
  <si>
    <t>FYJ351471141WMWA5A14DRP02A</t>
  </si>
  <si>
    <t>CTHH4718UCK00000DK+85HXVJE8K32</t>
  </si>
  <si>
    <t>GMH35220G3H203RA8</t>
  </si>
  <si>
    <t>J1441272A7T1P1XNX</t>
  </si>
  <si>
    <t>G2C4204064Q24L9A</t>
  </si>
  <si>
    <t>F18H5E007WD0000CP1+A</t>
  </si>
  <si>
    <t>F5DH5U00JB700006TU+8+411</t>
  </si>
  <si>
    <t>F18H5W002J00000BVY</t>
  </si>
  <si>
    <t>J0MH4U00AUN000023W+A+AA+FY9H47014FQ+E06H4U</t>
  </si>
  <si>
    <t>GH7H46302W400000L2+85BD3</t>
  </si>
  <si>
    <t>DTVH01283M200000DF+8534B086464</t>
  </si>
  <si>
    <t>G5Y4103H2GK21PTA8</t>
  </si>
  <si>
    <t>G631800389</t>
  </si>
  <si>
    <t>DX3KX38XN73D</t>
  </si>
  <si>
    <t>INTERNAL CORROSION</t>
  </si>
  <si>
    <t>FJ6325602D4L740K</t>
  </si>
  <si>
    <t>DKH3233G0PK04FPAS+T3327VZ301H6A1E21+DKH3227K68Y04CNAJ+CX53213063SN2N4A4+31M71FCABW0NK0Q84M+C433214Z8BDLMD5AM+WNF16D3</t>
  </si>
  <si>
    <t>3227K68Y04CNAJ+CX</t>
  </si>
  <si>
    <t>DKH3233G0PK04FPAS</t>
  </si>
  <si>
    <t>AK431143468L6VLAAA1AH0P04P</t>
  </si>
  <si>
    <t>FXC31368N4PKQ5R90+18033139576164047104738193</t>
  </si>
  <si>
    <t>DN8320410W3KTVQ1C</t>
  </si>
  <si>
    <t>THA30722QUJMRGPA1</t>
  </si>
  <si>
    <t>TSB4227RC2977CHNA1</t>
  </si>
  <si>
    <t>G0K3056W7HHMMJ85H+2211513058416605009974898A</t>
  </si>
  <si>
    <t>GH732223Q78KPJQAX+XMBYM1</t>
  </si>
  <si>
    <t>DXY3205C99LKYXD3S+PAHBXXXXCXXX</t>
  </si>
  <si>
    <t>HRN321639FR1LGF1V</t>
  </si>
  <si>
    <t>HRN3216FKJL1LGD1F</t>
  </si>
  <si>
    <t>IP304,111</t>
  </si>
  <si>
    <t>G9P3425B6L61C9FAQ+A12G0</t>
  </si>
  <si>
    <t>G9P3425B6L61C9FAQ</t>
  </si>
  <si>
    <t>FYJ328260H91KKYAPA14R1922N</t>
  </si>
  <si>
    <t>CTH351312ZQ1JJT6W+P08CADGG04RX</t>
  </si>
  <si>
    <t>GMH33642CD01GM15M</t>
  </si>
  <si>
    <t>CR1403401QB1V08A5-DX</t>
  </si>
  <si>
    <t>C7H408601HX1L74AK</t>
  </si>
  <si>
    <t>DRC230506XF1K94AV11</t>
  </si>
  <si>
    <t>DRC2362019C1L53AY+02+NNNNNNNNNNN+K022GNN3151</t>
  </si>
  <si>
    <t>DRC347604LW237RAM+36+G0L24170LB4+0147601476</t>
  </si>
  <si>
    <t>GH7401753W51HNY8P+MFAM12</t>
  </si>
  <si>
    <t>DXY340618BB1JJQ6B+PNEAA001NBC1</t>
  </si>
  <si>
    <t>DNL40310S4Q1986BE</t>
  </si>
  <si>
    <t>G631843025</t>
  </si>
  <si>
    <t>KFWN147G2W</t>
  </si>
  <si>
    <t>C7H35130MDG0X7LAQ</t>
  </si>
  <si>
    <t>GVC350205GTPR5RAZ+A0280</t>
  </si>
  <si>
    <t>GVC350205GTPR5RAZ</t>
  </si>
  <si>
    <t>AK53377336AQ2D8A3A1AX0002P</t>
  </si>
  <si>
    <t>G625947470</t>
  </si>
  <si>
    <t>G34D2793VP</t>
  </si>
  <si>
    <t>G2CH4Z00A830000DEY</t>
  </si>
  <si>
    <t>GH334931BY71PHTAA+A0810</t>
  </si>
  <si>
    <t>GH334931BY71PHTAA</t>
  </si>
  <si>
    <t>FYJ345770NC1WMWAPA14B1W39I</t>
  </si>
  <si>
    <t>G631666263</t>
  </si>
  <si>
    <t>LPYF4P952R</t>
  </si>
  <si>
    <t>C7H3066036D0X7LAK</t>
  </si>
  <si>
    <t>GVC3034079RPR5RAE+A0470</t>
  </si>
  <si>
    <t>GVC3034079RPR5RAE</t>
  </si>
  <si>
    <t>AK525176231Q2D8AYA1960404F</t>
  </si>
  <si>
    <t>G631814765</t>
  </si>
  <si>
    <t>K250WCPXNN</t>
  </si>
  <si>
    <t>C7H419300Z90X7LA3</t>
  </si>
  <si>
    <t>GVH41672RSFPR5PAY+A1100</t>
  </si>
  <si>
    <t>GVH41672RSFPR5PAY</t>
  </si>
  <si>
    <t>FYJ411560K4Q2D8AUA1230118M</t>
  </si>
  <si>
    <t>G626178256</t>
  </si>
  <si>
    <t>G9LPH4HL4T</t>
  </si>
  <si>
    <t>F3Y24770DLS1L9XC</t>
  </si>
  <si>
    <t>G9Q3031Y50R14YDAG+A11D0</t>
  </si>
  <si>
    <t>G9Q3031Y50R14YDAG</t>
  </si>
  <si>
    <t>AK5250432931KKYA3A1AM0301A</t>
  </si>
  <si>
    <t>G631842521</t>
  </si>
  <si>
    <t>DX3KV4DZN73F</t>
  </si>
  <si>
    <t>FJ6323400LFL740K</t>
  </si>
  <si>
    <t>DKH3204K1XA04FPA9+T3326SZ272M6A1E21+DKH3203F6QC04CNAC+CX5318507ZQN2N4AV+33J51BCABW0NK0W442+C433147Z4LCLMD5AN+WNM17D3</t>
  </si>
  <si>
    <t>3203F6QC04CNAC+CX</t>
  </si>
  <si>
    <t>DKH3204K1XA04FPA9</t>
  </si>
  <si>
    <t>72530641684L6VLAHA1016912P</t>
  </si>
  <si>
    <t>FX930967SBVKQ5R9S+18030113582170052087774193</t>
  </si>
  <si>
    <t>G631844793</t>
  </si>
  <si>
    <t>D4R74V43LJ</t>
  </si>
  <si>
    <t>G2CH0A01CLL0000DEY</t>
  </si>
  <si>
    <t>G9N3425VN4Q1PHRA8+A1130</t>
  </si>
  <si>
    <t>G9N3425VN4Q1PHRA8</t>
  </si>
  <si>
    <t>AK5340460141WMW95A18K0104F</t>
  </si>
  <si>
    <t>G631662365</t>
  </si>
  <si>
    <t>FPH6C6094G</t>
  </si>
  <si>
    <t>F3X25371J0E1JTJC</t>
  </si>
  <si>
    <t>G9P2505YP2814YCAE+A11B0</t>
  </si>
  <si>
    <t>G9P2505YP2814YCAE</t>
  </si>
  <si>
    <t>AK5247533671KKYALA1AJ0T01P</t>
  </si>
  <si>
    <t>G631922515</t>
  </si>
  <si>
    <t>DDHYXPY3CM</t>
  </si>
  <si>
    <t>HVG30630B1W1L9YA0</t>
  </si>
  <si>
    <t>G9N3027T43014YDAD+A11D0</t>
  </si>
  <si>
    <t>G9N3027T43014YDAD</t>
  </si>
  <si>
    <t>AK5251337211KKYAKA1AN0G09N</t>
  </si>
  <si>
    <t>G626076894</t>
  </si>
  <si>
    <t>K9V377K6WR</t>
  </si>
  <si>
    <t>C7H407600HE0X7LAG</t>
  </si>
  <si>
    <t>GVC40440VGEPR5RAA+A0480</t>
  </si>
  <si>
    <t>GVC40440VGEPR5RAA</t>
  </si>
  <si>
    <t>FYJ3503300AQ2D8AQA1AC0519F</t>
  </si>
  <si>
    <t>G625954812</t>
  </si>
  <si>
    <t>FNR2FTXWPW</t>
  </si>
  <si>
    <t>F3X33340F4D1L9XD</t>
  </si>
  <si>
    <t>GVC3273005Z14YFAU+A2K10</t>
  </si>
  <si>
    <t>GVC3273005Z14YFAU</t>
  </si>
  <si>
    <t>FYJ3223601K1KKYAAA14J0720D</t>
  </si>
  <si>
    <t>AK53212399C25679WM1A10T165</t>
  </si>
  <si>
    <t>G631947001</t>
  </si>
  <si>
    <t>KLHYPQJ463</t>
  </si>
  <si>
    <t>G2C20250FLY0X3WA</t>
  </si>
  <si>
    <t>G9P2015WDPFPQCKAX+A2241</t>
  </si>
  <si>
    <t>G9P2015WDPFPQCKAX</t>
  </si>
  <si>
    <t>FYJ1504605CQ2D8A3A19W0802O</t>
  </si>
  <si>
    <t>G625835830</t>
  </si>
  <si>
    <t>MH2QPFGKGX</t>
  </si>
  <si>
    <t>HG93075025R1JRFAE</t>
  </si>
  <si>
    <t>GVC30520GY31503A9+A0432</t>
  </si>
  <si>
    <t>GVC30520GY31503A9</t>
  </si>
  <si>
    <t>FYJ247331C01KKYAQA1A70612K</t>
  </si>
  <si>
    <t>G631967131</t>
  </si>
  <si>
    <t>DX3M25Y4N735</t>
  </si>
  <si>
    <t>FJ6401706XYL73XK</t>
  </si>
  <si>
    <t>DKH3506F1EJ04FPAR+T332CN4191S6A1J21+DKH3501F8GK04CNAS+CX5347308CEN2N4A1+34M94BCADW0620LFPB+FMX34760G92KXG3AB+PNM2234</t>
  </si>
  <si>
    <t>3501F8GK04CNAS+CX</t>
  </si>
  <si>
    <t>DKH3506F1EJ04FPAR</t>
  </si>
  <si>
    <t>AK433741284L6VLAWA1018806W</t>
  </si>
  <si>
    <t>FXR343166F4KQ5R9X+18024135553172051102771193</t>
  </si>
  <si>
    <t>G631819101</t>
  </si>
  <si>
    <t>DX3LJ0H4N736</t>
  </si>
  <si>
    <t>FJ6339304AWL73XK</t>
  </si>
  <si>
    <t>DKH3307G3WA04FPAF+T3326K1574Q6A1E21+DKH3306G2FN04CNAS+CX5327700SYN2N4AF+32N72ACABW062L5K26+C433286Z28WLMD5AW+WNM14D3</t>
  </si>
  <si>
    <t>3306G2FN04CNAS+CX</t>
  </si>
  <si>
    <t>DKH3307G3WA04FPAF</t>
  </si>
  <si>
    <t>AK431521013L6VLAWA1018116V</t>
  </si>
  <si>
    <t>FX931643HE6KQ5R93+18014126586160050096724193</t>
  </si>
  <si>
    <t>G631817451</t>
  </si>
  <si>
    <t>F6TXW57XNM</t>
  </si>
  <si>
    <t>G2CH41000V100003R2</t>
  </si>
  <si>
    <t>DRCH3N008PZ00006SP+A+AA+HYPH2500A21+A+02H3N02H3N</t>
  </si>
  <si>
    <t>G625950606</t>
  </si>
  <si>
    <t>G92H7RQ264</t>
  </si>
  <si>
    <t>Damage glass RCAM, Bubbling</t>
  </si>
  <si>
    <t>HVG32820HMT1L9XAZ</t>
  </si>
  <si>
    <t>FNJ248158JN17R0AS</t>
  </si>
  <si>
    <t>G631921941</t>
  </si>
  <si>
    <t>GVH9RQC9J4</t>
  </si>
  <si>
    <t>HVG30440EXS1L9YAJ</t>
  </si>
  <si>
    <t>G9N2536SNB714YDAX+A11D0</t>
  </si>
  <si>
    <t>G9N2536SNB714YDAX</t>
  </si>
  <si>
    <t>AK5246734431KKYAWA1AH0U12E</t>
  </si>
  <si>
    <t>21031901040223010980743212</t>
  </si>
  <si>
    <t>2474506142060423</t>
  </si>
  <si>
    <t>G631844847</t>
  </si>
  <si>
    <t>JM3HQ7L6JY</t>
  </si>
  <si>
    <t>G2C24460CH41L9YB</t>
  </si>
  <si>
    <t>G9N2437L71M14YDAC+A11D0</t>
  </si>
  <si>
    <t>G9N2437L71M14YDAC</t>
  </si>
  <si>
    <t>AK5240763741KKYAWA17C0509Q</t>
  </si>
  <si>
    <t>AK524139QR725679NM15384219</t>
  </si>
  <si>
    <t>2415296510073205</t>
  </si>
  <si>
    <t>G626188210</t>
  </si>
  <si>
    <t>LXN29P6XGP</t>
  </si>
  <si>
    <t>RCAM Image Quality</t>
  </si>
  <si>
    <t>F3Y23261L3V0XDJD</t>
  </si>
  <si>
    <t>G9N23132PNNPQCLAY+A23B1</t>
  </si>
  <si>
    <t>G9N23132PNNPQCLAY</t>
  </si>
  <si>
    <t>FYJ222360AUQ2D8A1A1310208I</t>
  </si>
  <si>
    <t>2207876714106161</t>
  </si>
  <si>
    <t>2232756208102473</t>
  </si>
  <si>
    <t>GCF22623QBNKGRP62</t>
  </si>
  <si>
    <t>DN82246D1HJQ1NMAW</t>
  </si>
  <si>
    <t>G626059140</t>
  </si>
  <si>
    <t>HFKWQ272G3</t>
  </si>
  <si>
    <t>F3X224203220XDJD</t>
  </si>
  <si>
    <t>G9P3252MA6FPQCLAV+A21B1</t>
  </si>
  <si>
    <t>G9P3252MA6FPQCLAV</t>
  </si>
  <si>
    <t>AK531753588Q2D8A1A1AV0N12K</t>
  </si>
  <si>
    <t>2138563315040429</t>
  </si>
  <si>
    <t>2130851415023460</t>
  </si>
  <si>
    <t>G625947618</t>
  </si>
  <si>
    <t>RYXXL5J706</t>
  </si>
  <si>
    <t>Fail Impedance test</t>
  </si>
  <si>
    <t>G2C14830E2U0X3WA</t>
  </si>
  <si>
    <t>G9N1431F21SPQCKA4+A2141</t>
  </si>
  <si>
    <t>G9N1431F21SPQCKA4</t>
  </si>
  <si>
    <t>FYJ141130P4Q2D8A1A1A10424H</t>
  </si>
  <si>
    <t>1382510917091844</t>
  </si>
  <si>
    <t>1386123017072834</t>
  </si>
  <si>
    <t>G625838324</t>
  </si>
  <si>
    <t>F4F49VQFPR</t>
  </si>
  <si>
    <t>F3Y313300LQ1JTJD</t>
  </si>
  <si>
    <t>G9P2526R3Q514YCAK+A11B0</t>
  </si>
  <si>
    <t>G9P2526R3Q514YCAK</t>
  </si>
  <si>
    <t>AK5247531511KKYAXA1AJ0T12E</t>
  </si>
  <si>
    <t>21031901040623031280434149</t>
  </si>
  <si>
    <t>3023954003062152</t>
  </si>
  <si>
    <t>G631930233</t>
  </si>
  <si>
    <t>DKGPKGY23W</t>
  </si>
  <si>
    <t>G2CH0F006E60000DEY</t>
  </si>
  <si>
    <t>G9N3416X4HW1PHRAB+A1130</t>
  </si>
  <si>
    <t>G9N3416X4HW1PHRAB</t>
  </si>
  <si>
    <t>AK53381727A1WMW9QA146D609J</t>
  </si>
  <si>
    <t>G626057372</t>
  </si>
  <si>
    <t>HX57WT99TP</t>
  </si>
  <si>
    <t>Multiple cracks on display. AC+.</t>
  </si>
  <si>
    <t>G2CH3E00EW80000DEY</t>
  </si>
  <si>
    <t>GVC34811TZL1PHTA6+A0310</t>
  </si>
  <si>
    <t>GVC34811TZL1PHTA6</t>
  </si>
  <si>
    <t>FYJ342660GH1WMWAFA1911023E</t>
  </si>
  <si>
    <t>G631844813</t>
  </si>
  <si>
    <t>F442VH6WCJ</t>
  </si>
  <si>
    <t>G2CGYQ019ZB0000DEZ</t>
  </si>
  <si>
    <t>FNJ3287L4AT203R4S</t>
  </si>
  <si>
    <t>G625954344</t>
  </si>
  <si>
    <t>G1VQHFYP4G</t>
  </si>
  <si>
    <t>G2CH4100JFM0000DEY</t>
  </si>
  <si>
    <t>FNJ4032WP7U203RAL</t>
  </si>
  <si>
    <t>G631940129</t>
  </si>
  <si>
    <t>D3Q109XJX4</t>
  </si>
  <si>
    <t>G2CH0T00ZCM0000DEY</t>
  </si>
  <si>
    <t>GMH344306WE203R4L</t>
  </si>
  <si>
    <t>G630724289</t>
  </si>
  <si>
    <t>J396Q1W14T</t>
  </si>
  <si>
    <t>G2CGZC00T880000DEY</t>
  </si>
  <si>
    <t>G9P3381UABN1PHRAQ+A1130</t>
  </si>
  <si>
    <t>G9P3381UABN1PHRAQ</t>
  </si>
  <si>
    <t>AK53331711A1WMW9QA1444815D</t>
  </si>
  <si>
    <t>G631819381</t>
  </si>
  <si>
    <t>D4Q46K440K</t>
  </si>
  <si>
    <t>HVG3013031S1L9YAT</t>
  </si>
  <si>
    <t>G9N3025M4CT14YDAD+A11D0</t>
  </si>
  <si>
    <t>G9N3025M4CT14YDAD</t>
  </si>
  <si>
    <t>AK52477317A1KKYAEA1AL0203P</t>
  </si>
  <si>
    <t>AK524479KB625679PM11647245</t>
  </si>
  <si>
    <t>G625950446</t>
  </si>
  <si>
    <t>CH9F902GT6</t>
  </si>
  <si>
    <t>C7H350408BV0X7LAY</t>
  </si>
  <si>
    <t>GVC342256JYPR5RA1+A0280</t>
  </si>
  <si>
    <t>GVC342256JYPR5RA1</t>
  </si>
  <si>
    <t>FYJ336260E1Q2D8A1A17X0103H</t>
  </si>
  <si>
    <t>G626057540</t>
  </si>
  <si>
    <t>H2X9MJK4WJ</t>
  </si>
  <si>
    <t xml:space="preserve">Display: Multiple Cracks, SERVICE FEE IPHONE SCREEN OR BACK GLASS </t>
  </si>
  <si>
    <t>G2CH3V00AX50000DEY</t>
  </si>
  <si>
    <t>GH340411YYY1PHTAG+A0710</t>
  </si>
  <si>
    <t>GH340411YYY1PHTAG</t>
  </si>
  <si>
    <t>FYJ351670171WMWA1A14DRT03A</t>
  </si>
  <si>
    <t>G625838944</t>
  </si>
  <si>
    <t>M5X9LDHYTV</t>
  </si>
  <si>
    <t>HVG30520B0E1L9YAP</t>
  </si>
  <si>
    <t>G9N3027Q37H14YDAU+A11D0</t>
  </si>
  <si>
    <t>G9N3027Q37H14YDAU</t>
  </si>
  <si>
    <t>AK5251339951KKYASA1AN0D20K</t>
  </si>
  <si>
    <t>AK525169QD525679NM1854106B</t>
  </si>
  <si>
    <t>G631844803</t>
  </si>
  <si>
    <t>H7W4VT2Y0X</t>
  </si>
  <si>
    <t>IP056 IP487</t>
  </si>
  <si>
    <t>C7H34860GW30X7LA2</t>
  </si>
  <si>
    <t>GVH344316P0PR5PAL+A1100</t>
  </si>
  <si>
    <t>GVH344316P0PR5PAL</t>
  </si>
  <si>
    <t>AK533563159Q2D8AGA1AX0110C</t>
  </si>
  <si>
    <t>G625837554</t>
  </si>
  <si>
    <t>GR9KCD745L</t>
  </si>
  <si>
    <t>G2CH46007FU0000DEY</t>
  </si>
  <si>
    <t>DRCH3W00AN3000023W+8+AA+G0LGZH00BUE+E05H3W</t>
  </si>
  <si>
    <t>G631819149</t>
  </si>
  <si>
    <t>MQKF7T3HK6</t>
  </si>
  <si>
    <t>IP287</t>
  </si>
  <si>
    <t>HVG328206Y71L9XAX</t>
  </si>
  <si>
    <t>GVC32031ETL14YFAD+A2K10</t>
  </si>
  <si>
    <t>GVC32031ETL14YFAD</t>
  </si>
  <si>
    <t>FYJ315360FB1KKYA2A1210417M</t>
  </si>
  <si>
    <t>AK532429RB425679PM17623233</t>
  </si>
  <si>
    <t>G625839648</t>
  </si>
  <si>
    <t>JH6H33XWRD</t>
  </si>
  <si>
    <t>C7H40970EDD0X7LA8</t>
  </si>
  <si>
    <t>GVH34831BRRPR5PA6+A1100</t>
  </si>
  <si>
    <t>GVH34831BRRPR5PA6</t>
  </si>
  <si>
    <t>AK533866225Q2D8AAA1532806D</t>
  </si>
  <si>
    <t>CTH40931QJV0807AZ+P15DNVGH03HX</t>
  </si>
  <si>
    <t>FNJ4034T5FSQ274AY</t>
  </si>
  <si>
    <t>GMH404111G0Q189AX</t>
  </si>
  <si>
    <t>GKK40613RZD071JAD-FN</t>
  </si>
  <si>
    <t>C7H40970FW50X1JAJ</t>
  </si>
  <si>
    <t>FP235270HE7169YAV62</t>
  </si>
  <si>
    <t>FTN403641BF03398M+XQC1XX</t>
  </si>
  <si>
    <t>CTH4044BFX608006V+A01AAJDJ01AB</t>
  </si>
  <si>
    <t>DNM40640FSL0V4K1W</t>
  </si>
  <si>
    <t>GCF40640KYZQ59TAY</t>
  </si>
  <si>
    <t>G631844917</t>
  </si>
  <si>
    <t>GPQK0D4X6R</t>
  </si>
  <si>
    <t>G2CH4D00DCY0000DEY</t>
  </si>
  <si>
    <t>GH3350135LX1PHTAG+A0210</t>
  </si>
  <si>
    <t>GH3350135LX1PHTAG</t>
  </si>
  <si>
    <t>FYJ3436702L1WMWAEA148A238F</t>
  </si>
  <si>
    <t>CTHH2P58R9Q00000DK+82FMCCN2N32</t>
  </si>
  <si>
    <t>FNJ4032LVTK203RAT</t>
  </si>
  <si>
    <t>J1440910DNQ1P1X6S</t>
  </si>
  <si>
    <t>G2C41220T9924L9A</t>
  </si>
  <si>
    <t>DRCH3K00DXK0000CP1+A</t>
  </si>
  <si>
    <t>F5DH3T00A2B00006TS+8+403</t>
  </si>
  <si>
    <t>DRCH40000SJ00006C5</t>
  </si>
  <si>
    <t>J0MH33008RH00006LM+A+AA+FY7H1U00BPC+A03H33</t>
  </si>
  <si>
    <t>FTNH3E004JD00000L3+831B3</t>
  </si>
  <si>
    <t>DXYH2R2830W00000DH+8DALS67FB52</t>
  </si>
  <si>
    <t>THA35071PT921PTAG</t>
  </si>
  <si>
    <t>G626062966</t>
  </si>
  <si>
    <t>GRQ36FQWXL</t>
  </si>
  <si>
    <t>G2CGZ000KPZ0000DEY</t>
  </si>
  <si>
    <t>G9N3364WA6A1PHRAF+A1130</t>
  </si>
  <si>
    <t>G9N3364WA6A1PHRAF</t>
  </si>
  <si>
    <t>AK5332372231WMW9UA143V332E</t>
  </si>
  <si>
    <t>DXYGX9389HV00000DM+8BHKF68AW12</t>
  </si>
  <si>
    <t>FNJ3344N3VQ203R4F</t>
  </si>
  <si>
    <t>J1433211U3M1P1XLD</t>
  </si>
  <si>
    <t>G2C338210NK24L94</t>
  </si>
  <si>
    <t>FM7GX9008H00000CP1</t>
  </si>
  <si>
    <t>K5A4SF8326TA1</t>
  </si>
  <si>
    <t>FG9GYE01B1X00006TV+6+331</t>
  </si>
  <si>
    <t>FM7GXJ000AS0000BVZ</t>
  </si>
  <si>
    <t>DRCGYF0066M000023X+8+03+FY7GWU00DJM+J03GYF</t>
  </si>
  <si>
    <t>GH7GXW20DT500000L2+83AB3</t>
  </si>
  <si>
    <t>DXYGXT18NH700000DH+8DELS68CC41</t>
  </si>
  <si>
    <t>G5Y3283QG4H21PT54</t>
  </si>
  <si>
    <t>G631837815</t>
  </si>
  <si>
    <t>WYG2WDLPMK</t>
  </si>
  <si>
    <t>FJ634630MZM0X7LB</t>
  </si>
  <si>
    <t>GVH34330114PR5PAR+A1100</t>
  </si>
  <si>
    <t>GVH34330114PR5PAR</t>
  </si>
  <si>
    <t>AK533466396Q2D8AZA1532923N</t>
  </si>
  <si>
    <t>CTH34232ADJ0807AN+P15ANPGF03PX</t>
  </si>
  <si>
    <t>FNJ3415A8WKQ274AC</t>
  </si>
  <si>
    <t>GMH34170XH9Q189AU</t>
  </si>
  <si>
    <t>GKK34363USD071JA0-FF</t>
  </si>
  <si>
    <t>FJ6346302L70X1JD</t>
  </si>
  <si>
    <t>F18344600SY169YA7AA</t>
  </si>
  <si>
    <t>KIC5223RE2310CHNA1</t>
  </si>
  <si>
    <t>GH934324FN1033CAQ+XPBDC2</t>
  </si>
  <si>
    <t>CTH3424A0D4080066+A03CATBL01CA</t>
  </si>
  <si>
    <t>DNM343329W60V4K24</t>
  </si>
  <si>
    <t>GCF34452ASSQ59TAW</t>
  </si>
  <si>
    <t>G626062174</t>
  </si>
  <si>
    <t>P60HGHHQD2</t>
  </si>
  <si>
    <t>G2CGYM00W0Q0000DEY</t>
  </si>
  <si>
    <t>G9N3306MGDR1PHRAG+A1200</t>
  </si>
  <si>
    <t>G9N3306MGDR1PHRAG</t>
  </si>
  <si>
    <t>AK53264632C1WMW99A15F0223C</t>
  </si>
  <si>
    <t>CTHGWN18JUE00000DK+81FAAAA2C12</t>
  </si>
  <si>
    <t>FNJ3295LPBA203R4L</t>
  </si>
  <si>
    <t>J143327B13F1P1XLA</t>
  </si>
  <si>
    <t>G2C33630C2U24L94</t>
  </si>
  <si>
    <t>FM7GXG00AR40000CP1</t>
  </si>
  <si>
    <t>K5A4SU1551TA1</t>
  </si>
  <si>
    <t>F5DGXA0083A00006TU+7+326</t>
  </si>
  <si>
    <t>FM7GXQ005Z00000BVZ</t>
  </si>
  <si>
    <t>DR8GWN000ZY000023X+8+06+FY9GVA00CXD+J02GWN</t>
  </si>
  <si>
    <t>GH7GYA409QZ00000L2+87BA3</t>
  </si>
  <si>
    <t>DXYGXC385MN00000DH+8BJLR57EC11</t>
  </si>
  <si>
    <t>G5Y32671G7521PT5A</t>
  </si>
  <si>
    <t>G631940461</t>
  </si>
  <si>
    <t>G54L71FMJ6</t>
  </si>
  <si>
    <t>G2CH4900ABW0000DEY</t>
  </si>
  <si>
    <t>GH334931HRQ1PHTA8+A0710</t>
  </si>
  <si>
    <t>GH334931HRQ1PHTA8</t>
  </si>
  <si>
    <t>FYJ345670BB1WMWAQA14B6R20E</t>
  </si>
  <si>
    <t>CTHH3Q28LUJ00000DK+86HXQJP8C42</t>
  </si>
  <si>
    <t>FNJ4043RB0Z203RAR</t>
  </si>
  <si>
    <t>J144106BBZX1P1XNW</t>
  </si>
  <si>
    <t>G2C411608BS24L9A</t>
  </si>
  <si>
    <t>F18H2Z006N70000CP1+A</t>
  </si>
  <si>
    <t>K5A4VH5093TA1</t>
  </si>
  <si>
    <t>F5DH43001KV00006TU+8+404</t>
  </si>
  <si>
    <t>F18H3E005WH0000BVX</t>
  </si>
  <si>
    <t>DRCH3E00B2K000023V+8+AA+G0MH2Z0048H+B07H3E</t>
  </si>
  <si>
    <t>GH7H2X30PHQ00000L2+84BD3</t>
  </si>
  <si>
    <t>DTVH3K38UEB00000DF+8585C092334</t>
  </si>
  <si>
    <t>G5Y35051M0Z21PTA0</t>
  </si>
  <si>
    <t>G625839716</t>
  </si>
  <si>
    <t>TX19PWD957</t>
  </si>
  <si>
    <t>FJ6412510M30X7LB</t>
  </si>
  <si>
    <t>GVH40972HYCPR5PAH+A1100</t>
  </si>
  <si>
    <t>GVH40972HYCPR5PAH</t>
  </si>
  <si>
    <t>AK535026161Q2D8AVA1B60122B</t>
  </si>
  <si>
    <t>CTH411513J40807AY+P12CNUKC03BX</t>
  </si>
  <si>
    <t>DTT405122F4Q274A5</t>
  </si>
  <si>
    <t>GMH40552U8HQ189A1</t>
  </si>
  <si>
    <t>CR1401303B8071JAW-FF</t>
  </si>
  <si>
    <t>FJ6412512MU0X1JD</t>
  </si>
  <si>
    <t>FP240970EA5169YAT62</t>
  </si>
  <si>
    <t>GH940964DTR033CA0+MQGDC2</t>
  </si>
  <si>
    <t>CTH4086B5SP08006P+A01AATBN01AB</t>
  </si>
  <si>
    <t>DNM41030BGR0V4K19</t>
  </si>
  <si>
    <t>GCF40466GJWQ59TAY</t>
  </si>
  <si>
    <t>CTHGZX388QD00000DK+81FAHHR9R52</t>
  </si>
  <si>
    <t>GMH338246PK203R4E</t>
  </si>
  <si>
    <t>F8P33940EA21Q316Y</t>
  </si>
  <si>
    <t>G2C345208QN24L94</t>
  </si>
  <si>
    <t>FM7H03015HZ0000CP1</t>
  </si>
  <si>
    <t>F5DGZF00LPF00006TS+7+333</t>
  </si>
  <si>
    <t>FM7H0B00U960000BVY</t>
  </si>
  <si>
    <t>J0MH0A0088R000023W+A+AA+FY9GZZ00VRQ+E06H0A</t>
  </si>
  <si>
    <t>GH7H0260S2500000L2+8BAB3</t>
  </si>
  <si>
    <t>DXYGY038EPB00000DH+8CEAPL4AB31</t>
  </si>
  <si>
    <t>G5Y3377LGLH21PTAK</t>
  </si>
  <si>
    <t>G625821370</t>
  </si>
  <si>
    <t>KV7L7PJ2QR</t>
  </si>
  <si>
    <t>C7H32760DZL0X7LAJ</t>
  </si>
  <si>
    <t>G9Q3227CE6JPR5QA0+A2121</t>
  </si>
  <si>
    <t>G9Q3227CE6JPR5QA0</t>
  </si>
  <si>
    <t>AK531916253Q2D8A7A1460313D</t>
  </si>
  <si>
    <t>DXY3143256508055D+PNABAMF4NACX</t>
  </si>
  <si>
    <t>FNJ3186AGQMQ274A1</t>
  </si>
  <si>
    <t>FNJ3142FDZRQ189A1</t>
  </si>
  <si>
    <t>CR1249705J2071JAM-DS</t>
  </si>
  <si>
    <t>C7H32760FM40X1JAL</t>
  </si>
  <si>
    <t>FP232460EDB169YAV62</t>
  </si>
  <si>
    <t>FTN3217390T033989+XPC1XX</t>
  </si>
  <si>
    <t>CTH3264A7HM08006U+A02HABGG01CA</t>
  </si>
  <si>
    <t>DNM325515GW0V4K2P</t>
  </si>
  <si>
    <t>DNL32641V02Q7172B</t>
  </si>
  <si>
    <t>G626059250</t>
  </si>
  <si>
    <t>MLX9GG9M2X</t>
  </si>
  <si>
    <t>F3Y325207QG1L9XD</t>
  </si>
  <si>
    <t>GH3318404HD14YFAG+A2J10</t>
  </si>
  <si>
    <t>GH3318404HD14YFAG</t>
  </si>
  <si>
    <t>FYJ311130LY1KKYAPA1A90G05D</t>
  </si>
  <si>
    <t>CTH32121WA11G40AM+P03CCGGN08G3</t>
  </si>
  <si>
    <t>AK532069R2625679NM17036022</t>
  </si>
  <si>
    <t>FNJ3092A4NQ17R0AY</t>
  </si>
  <si>
    <t>HNQ31567B16Q7PXE8</t>
  </si>
  <si>
    <t>F3Y325207L21QLPB</t>
  </si>
  <si>
    <t>FM731571AB71VQFAM0A</t>
  </si>
  <si>
    <t>GH732267ETU1H5P8H+XAQ1XX</t>
  </si>
  <si>
    <t>DXY317343W41G3Q6P+PNBGMS44NCB2</t>
  </si>
  <si>
    <t>GCF24928D2A1CY06J</t>
  </si>
  <si>
    <t>DN83032LJD41CDK2Z</t>
  </si>
  <si>
    <t>G625838098</t>
  </si>
  <si>
    <t>C2L9CVFHYF</t>
  </si>
  <si>
    <t>HG9410206FJ1JRFA7</t>
  </si>
  <si>
    <t>G9P4076CCBU1502AJ+A11A0</t>
  </si>
  <si>
    <t>G9P4076CCBU1502AJ</t>
  </si>
  <si>
    <t>AK53504639C1KKYAFA1B71225K</t>
  </si>
  <si>
    <t>CTH403626BA1JJJAR+P09BHFFF06N2</t>
  </si>
  <si>
    <t>GMH40232UU817HHAP</t>
  </si>
  <si>
    <t>GKK40525PS91CFPAF-FF</t>
  </si>
  <si>
    <t>HG9410204UM1JHFAR</t>
  </si>
  <si>
    <t>FP2331306HK1V06AQ0C</t>
  </si>
  <si>
    <t>FP2404605DZ2187AB+0C+XXXXXXXXXXX+J021GF1462J</t>
  </si>
  <si>
    <t>FP240430B7J238GAW+10+G0K40330AUL+0804309043</t>
  </si>
  <si>
    <t>FTN409439DT1FVC8N+MQA1CD</t>
  </si>
  <si>
    <t>DXY40922QBM1JJG62+PAAGCT22NAA2</t>
  </si>
  <si>
    <t>GCF407396FB17RQUP</t>
  </si>
  <si>
    <t>G626072852</t>
  </si>
  <si>
    <t>FFWKC9J7N735</t>
  </si>
  <si>
    <t>C7H30940866L73XAD</t>
  </si>
  <si>
    <t>F7C3075CB39KV27AV+J132NAZ290K6A1E11+F7C3074D9KAKWPNA3+CX530460475N2N4A5+24N02CCABW062JVP5K+C433053ZWMKLMD5AN+WNM16D3</t>
  </si>
  <si>
    <t>3074D9KAKWPNA3+CX</t>
  </si>
  <si>
    <t>F7C3075CB39KV27AV</t>
  </si>
  <si>
    <t>7252522344BL6VLAWA1C00910C</t>
  </si>
  <si>
    <t>FX924261Y8UKQ5R90+18008137559170047102762193</t>
  </si>
  <si>
    <t>DN8308401LSKTVQ1Z</t>
  </si>
  <si>
    <t>FNJ3031V0L4MRGPAJ</t>
  </si>
  <si>
    <t>GKK30629MD7L3NCAN-D</t>
  </si>
  <si>
    <t>C7H3094096LKF1NA8</t>
  </si>
  <si>
    <t>G0K3063RR10MMJ85B+2209813560316704810275398A</t>
  </si>
  <si>
    <t>GH730813F4DKPJQAV+ZMBFM1</t>
  </si>
  <si>
    <t>DXY3073BPR8KYXD3W+PAHCXXXXBXXX</t>
  </si>
  <si>
    <t>DNL30651RAKK91PAA</t>
  </si>
  <si>
    <t>DNL30660X04K7Q04R</t>
  </si>
  <si>
    <t>G625956252</t>
  </si>
  <si>
    <t>MXYWQ1T6KT</t>
  </si>
  <si>
    <t>C7HH4E0000600004CL</t>
  </si>
  <si>
    <t>G9Q4116SPH01PHMA5+A1100</t>
  </si>
  <si>
    <t>G9Q4116SPH01PHMA5</t>
  </si>
  <si>
    <t>FYJ4054713U1WMWAZA14HA242C</t>
  </si>
  <si>
    <t>CTHH1P16LC600000E1+81DAECC1D11</t>
  </si>
  <si>
    <t>GMH40151KY7202K3R</t>
  </si>
  <si>
    <t>FNJH0YF0QZB000004C</t>
  </si>
  <si>
    <t>CR1H1H027ES00000PU+DF</t>
  </si>
  <si>
    <t>C7H412200MN24NXAD</t>
  </si>
  <si>
    <t>DRDGZS0049500008S9+A</t>
  </si>
  <si>
    <t>DRDH04005YW00008ST+A+0A+XXXXXXXXXXX+0221K06H004A</t>
  </si>
  <si>
    <t>DRCH34006SR00009YH+A+AA+FY7GYS00C5G+D+01H3401H34</t>
  </si>
  <si>
    <t>GH9GZP307T600000ES+A4243</t>
  </si>
  <si>
    <t>CTHH1J26NPY00000DX+81CEASA1C21</t>
  </si>
  <si>
    <t>DNM4112008323381W</t>
  </si>
  <si>
    <t>HPH9061SPVT03354AB215FAP</t>
  </si>
  <si>
    <t>G631843127</t>
  </si>
  <si>
    <t>D74XQVMGHF</t>
  </si>
  <si>
    <t>G2CH0W009CD0000DEY</t>
  </si>
  <si>
    <t>G9N3452VE7Q1PHRA1+A1130</t>
  </si>
  <si>
    <t>G9N3452VE7Q1PHRA1</t>
  </si>
  <si>
    <t>AK5341771191WMW9QA1495U38E</t>
  </si>
  <si>
    <t>DXYH0D28LY700000DM+8BCACS5BA22</t>
  </si>
  <si>
    <t>FNJ3351M3CV203R4W</t>
  </si>
  <si>
    <t>J143467AADH1P1X1G</t>
  </si>
  <si>
    <t>G2C347308VF24L94</t>
  </si>
  <si>
    <t>F18H0H00CLW0000CP1+A</t>
  </si>
  <si>
    <t>K5A4RC2838CA1</t>
  </si>
  <si>
    <t>FG9H0L01B0A00006TT+6+341</t>
  </si>
  <si>
    <t>F18H0U00DYF0000BVY</t>
  </si>
  <si>
    <t>DR8H0T001BN000023W+8+AA+G0LGZJ01MYV+E02H0T</t>
  </si>
  <si>
    <t>GH7H0L30Q6200000L2+84AD3</t>
  </si>
  <si>
    <t>DTVH036898S00000DF+82818072384</t>
  </si>
  <si>
    <t>G5Y340550QS21PTAD</t>
  </si>
  <si>
    <t>G631570383</t>
  </si>
  <si>
    <t>DX3LN38EN736</t>
  </si>
  <si>
    <t>FJ63444081LL73XK</t>
  </si>
  <si>
    <t>F7C3426K042KV27AZ+J132F77052I5A1E11+F7C3422D3FEKWPNAW+CX5341404EEN2N4AG+28N52BCADW06107J1F+C433377ZSRDLMD5A7+WNM15D3</t>
  </si>
  <si>
    <t>3422D3FEKWPNAW+CX</t>
  </si>
  <si>
    <t>F7C3426K042KV27AZ</t>
  </si>
  <si>
    <t>AK43285125BL6VLAVA1018304V</t>
  </si>
  <si>
    <t>FXC32358GNBKQ5R9Y+18033119534169050090763193</t>
  </si>
  <si>
    <t>DN8342516KZKTVQ10</t>
  </si>
  <si>
    <t>THA33220CSHMRGPA4</t>
  </si>
  <si>
    <t>GKK34059NECL3NCAQ-D</t>
  </si>
  <si>
    <t>FJ6344409W1KF1NC</t>
  </si>
  <si>
    <t>TSB4226RE0889CHNA1</t>
  </si>
  <si>
    <t>FY934152QFQMMJ99U+0501113256816505010074119B</t>
  </si>
  <si>
    <t>GH733723VWCKPJQA5+ZMBYM2</t>
  </si>
  <si>
    <t>DXY3427CGMMKYXD36+PBGDXXXXCXXX</t>
  </si>
  <si>
    <t>HRN33439Q1W1LGF1S</t>
  </si>
  <si>
    <t>HRN3342FVPV1LGD19</t>
  </si>
  <si>
    <t>G625824562</t>
  </si>
  <si>
    <t>HN42H57XY4</t>
  </si>
  <si>
    <t>HVG323700PS1LC0A9</t>
  </si>
  <si>
    <t>GVC314210FR14YFAE+A2K10</t>
  </si>
  <si>
    <t>GVC314210FR14YFAE</t>
  </si>
  <si>
    <t>FYJ308460FS1KKYACA1CD0114C</t>
  </si>
  <si>
    <t>CTH3226296S1G40AK+P04DDPCE01E3</t>
  </si>
  <si>
    <t>725319235022558AZA1AM0R14H</t>
  </si>
  <si>
    <t>FNJ3077P7AR17R0AS</t>
  </si>
  <si>
    <t>HNQ31444W2YQ7PXR9</t>
  </si>
  <si>
    <t>HVG32370A8F1QLPB1</t>
  </si>
  <si>
    <t>FM731511A4W1VQFAR0A</t>
  </si>
  <si>
    <t>K5A5RB6701CA1</t>
  </si>
  <si>
    <t>GH732177FMB1H5P8K+XAP1XX</t>
  </si>
  <si>
    <t>DXY306143U31G3Q62+PNAEAX55NBC2</t>
  </si>
  <si>
    <t>GCF3161CK7B1CY05X</t>
  </si>
  <si>
    <t>DN83107DVY31CDK1T</t>
  </si>
  <si>
    <t>G625948218</t>
  </si>
  <si>
    <t>DQT59R5VQ6</t>
  </si>
  <si>
    <t xml:space="preserve">Damage microphone </t>
  </si>
  <si>
    <t>HVG324204Q61L9XA2</t>
  </si>
  <si>
    <t>G9N3107W7EM14YDAL+A12D0</t>
  </si>
  <si>
    <t>G9N3107W7EM14YDAL</t>
  </si>
  <si>
    <t>AK52533631A1KKYA2A1A90914Q</t>
  </si>
  <si>
    <t>DXY312615SP1G3W6V+PNCHCHF8NFQ1</t>
  </si>
  <si>
    <t>FNJ329551P717R0AR</t>
  </si>
  <si>
    <t>HNQ31972XV6Q7PX1D</t>
  </si>
  <si>
    <t>HVG3242088J1QLPB2</t>
  </si>
  <si>
    <t>FM725240AP21VQFA40A</t>
  </si>
  <si>
    <t>FTN31863AMX1H5Q8L+XBP1XX</t>
  </si>
  <si>
    <t>DXY31053FYY1G3Q6Z+PNBCMT57NCB2</t>
  </si>
  <si>
    <t>GCF30923VBH1CY03T</t>
  </si>
  <si>
    <t>DN83111BLUJ1CDK18</t>
  </si>
  <si>
    <t>G631844801</t>
  </si>
  <si>
    <t>HHX9066T09</t>
  </si>
  <si>
    <t>C7H411609Z30X7LAM</t>
  </si>
  <si>
    <t>G9Q4086FP0DPR5QAM+A2101</t>
  </si>
  <si>
    <t>G9Q4086FP0DPR5QAM</t>
  </si>
  <si>
    <t>AK540546408Q2D8ANA1CS0104E</t>
  </si>
  <si>
    <t>CTH4103163V0807AL+P12BNTBA09HX</t>
  </si>
  <si>
    <t>FNJ4081F6GGQ274AU</t>
  </si>
  <si>
    <t>GMH40510KY1Q189AY</t>
  </si>
  <si>
    <t>CR14065094N071JAE-FN</t>
  </si>
  <si>
    <t>C7H41160AZH0X1JAS</t>
  </si>
  <si>
    <t>FP240620BHN169YA662</t>
  </si>
  <si>
    <t>FTN40954N1Y03398W+MQC2XX</t>
  </si>
  <si>
    <t>CTH4057BFXS080063+A01AAPGC01AB</t>
  </si>
  <si>
    <t>DNM410302QA0V4K26</t>
  </si>
  <si>
    <t>DNL4102121TQ7172U</t>
  </si>
  <si>
    <t>G631961457</t>
  </si>
  <si>
    <t>VYWN6WQ024</t>
  </si>
  <si>
    <t>FJ640920H1L0X7LB</t>
  </si>
  <si>
    <t>GVH404710ELPR5PAW+A1100</t>
  </si>
  <si>
    <t>GVH404710ELPR5PAW</t>
  </si>
  <si>
    <t>FYJ347330KQQ2D8A1A1AA0Y25O</t>
  </si>
  <si>
    <t>CTH40612KZ10807AV+P15ANTEL09QX</t>
  </si>
  <si>
    <t>DTT35170JEJQ274AN</t>
  </si>
  <si>
    <t>GMH40471T7WQ189AW</t>
  </si>
  <si>
    <t>CR134950048071JAT-DN</t>
  </si>
  <si>
    <t>FJ640920H1M0X1JD</t>
  </si>
  <si>
    <t>F1840330AEJ169YALAA</t>
  </si>
  <si>
    <t>GH94031425R033CAY+XPBDC1</t>
  </si>
  <si>
    <t>DTV35265ACW0803AR+A06423011035</t>
  </si>
  <si>
    <t>DNM40331WT10V4K21</t>
  </si>
  <si>
    <t>DNL404204D2Q71727</t>
  </si>
  <si>
    <t>G631838735</t>
  </si>
  <si>
    <t>JN4X0Q7Y5D</t>
  </si>
  <si>
    <t>G2CH6A0086M0000DEZ</t>
  </si>
  <si>
    <t>GH340360QWQ1PHTA5+A0710</t>
  </si>
  <si>
    <t>GH340360QWQ1PHTA5</t>
  </si>
  <si>
    <t>FYJ351370GX1WMWA3A14DRR02F</t>
  </si>
  <si>
    <t>DXYH3M483H000000DM+8CAGG22EC62</t>
  </si>
  <si>
    <t>GMH40850SL3203RAA</t>
  </si>
  <si>
    <t>J1441166AV61P1X6S</t>
  </si>
  <si>
    <t>G2C4215085J24L9A</t>
  </si>
  <si>
    <t>DR9H3Q0029F0000CP1+A</t>
  </si>
  <si>
    <t>FG9H5R0003L00006TV+A+414</t>
  </si>
  <si>
    <t>DR9H40003KA0000BVY</t>
  </si>
  <si>
    <t>J0MH4H00A09000023W+A+AA+FY9H49014BM+E02H4H</t>
  </si>
  <si>
    <t>FTNH3V001FM00000L3+83AB3</t>
  </si>
  <si>
    <t>DXYH3Z484KX00000DH+8DCLT74HB21</t>
  </si>
  <si>
    <t>THA409708TW21PTAN</t>
  </si>
  <si>
    <t>G631958689</t>
  </si>
  <si>
    <t>RC20GWJQLT</t>
  </si>
  <si>
    <t xml:space="preserve">Damaged on MLB, SIM pins,  unusual on top speaker vent </t>
  </si>
  <si>
    <t>C07GXZ001YF0000BXW</t>
  </si>
  <si>
    <t>G9P3296SDLQ1PHPAT+A1100</t>
  </si>
  <si>
    <t>G9P3296SDLQ1PHPAT</t>
  </si>
  <si>
    <t>AK5325671471WMW98A140L917E</t>
  </si>
  <si>
    <t>DTVGW719C5S00000DB+93219051724</t>
  </si>
  <si>
    <t>GMH326322WV203Q5X</t>
  </si>
  <si>
    <t>J1432914CZT1P1W1W</t>
  </si>
  <si>
    <t>C073327030V24L72</t>
  </si>
  <si>
    <t>F14GXL00E4H0000CUL+A</t>
  </si>
  <si>
    <t>K5A4RB3329CA1</t>
  </si>
  <si>
    <t>F5DGY001P8R00006TQ+7+326</t>
  </si>
  <si>
    <t>F14GY00028U0000AXW</t>
  </si>
  <si>
    <t>HKYGXJ003RD0000AY0+A+11+G0LGWS004CH+A04GXJ</t>
  </si>
  <si>
    <t>GH9GXW507QZ000009F+A9DD3</t>
  </si>
  <si>
    <t>DTVGWH2975T00000D7+91843012184</t>
  </si>
  <si>
    <t>GCF33046XYP23415J</t>
  </si>
  <si>
    <t>Separate MLB</t>
  </si>
  <si>
    <t>G625952234</t>
  </si>
  <si>
    <t>FFWM1282N735</t>
  </si>
  <si>
    <t>C7H40140148L73XAB</t>
  </si>
  <si>
    <t>F7C3492C4ZTKV27AP+J132S17905M5A1J11+F7C3483Q2UHKWPNA5+CX5345506HLN2N4AL+31N51ECABW0640B5T2+FMX346400P4KXG3AN+PNM1234</t>
  </si>
  <si>
    <t>3483Q2UHKWPNA5+CX</t>
  </si>
  <si>
    <t>F7C3492C4ZTKV27AP</t>
  </si>
  <si>
    <t>AK433441234L6VLALA1018816F</t>
  </si>
  <si>
    <t>FXV34314AXKKQ5R90+18017127544166049096747193</t>
  </si>
  <si>
    <t>DN8351509GSKTVQ56</t>
  </si>
  <si>
    <t>THA34261QG4MRGPAT</t>
  </si>
  <si>
    <t>TSB4226RE8260CHNA1</t>
  </si>
  <si>
    <t>FY733478RBEMMJ89Q+0503412854516505109774219A</t>
  </si>
  <si>
    <t>GH733833LRPKPJQAE+XMBFM1</t>
  </si>
  <si>
    <t>DXY3454CK8LKYXD33+PAHCXXXXCXXX</t>
  </si>
  <si>
    <t>HRN33859E8J1LGF1D</t>
  </si>
  <si>
    <t>HRN3383FZWA1LGD1Q</t>
  </si>
  <si>
    <t>G631962573</t>
  </si>
  <si>
    <t>C202JL64QN</t>
  </si>
  <si>
    <t>G2CH2U009LC0000BXV</t>
  </si>
  <si>
    <t>GVC34750VCW2DGNA6+A2720</t>
  </si>
  <si>
    <t>GVC34750VCW2DGNA6</t>
  </si>
  <si>
    <t>FYJ344170C31WMWA3A149XK41I</t>
  </si>
  <si>
    <t>CTHH1Z29KZZ00000DD+81BAWBL6Q11</t>
  </si>
  <si>
    <t>GMH35132Y8Y203QAT</t>
  </si>
  <si>
    <t>F8P401637ZX1Q2V1C</t>
  </si>
  <si>
    <t>G2C40460D7T24L72</t>
  </si>
  <si>
    <t>F14GXY002S00000CUL+A</t>
  </si>
  <si>
    <t>F8YH2E32LAQ00006TR+A+349</t>
  </si>
  <si>
    <t>F14H2P002TB0000AXY</t>
  </si>
  <si>
    <t>HKYH1W005F50000AY2+A+AA+G0LH0Z000SQ+E06H1W</t>
  </si>
  <si>
    <t>GH9H2M40QAP000009F+A6DA3</t>
  </si>
  <si>
    <t>DTVH2K282LS00000D7+83211023134</t>
  </si>
  <si>
    <t>GCF40261UDY23414B</t>
  </si>
  <si>
    <t>G631844881</t>
  </si>
  <si>
    <t>KP6WW3J6PF</t>
  </si>
  <si>
    <t>F3Y325308UB1L9XD</t>
  </si>
  <si>
    <t>GH331530SBZ14YFA2+A2N10</t>
  </si>
  <si>
    <t>GH331530SBZ14YFA2</t>
  </si>
  <si>
    <t>FYJ307430DU1KKYAUA1A90J09C</t>
  </si>
  <si>
    <t>CTH322426RB1G40AG+P03EDEHM01R3</t>
  </si>
  <si>
    <t>FNJ3086L9T617R0AZ</t>
  </si>
  <si>
    <t>HNQ3204713CQ7PXVB</t>
  </si>
  <si>
    <t>F3Y3253091D1QLPB</t>
  </si>
  <si>
    <t>FM731270PDW1VQFAR0A</t>
  </si>
  <si>
    <t>GH7322578B51H5P8T+XAQ1XX</t>
  </si>
  <si>
    <t>DTV32417QS51G3TAE+A03167000538</t>
  </si>
  <si>
    <t>GCF25272VL21CY03Y</t>
  </si>
  <si>
    <t>DN83155ESQB1CDK1W</t>
  </si>
  <si>
    <t>G631802853</t>
  </si>
  <si>
    <t>HH2WHY767R</t>
  </si>
  <si>
    <t>G2CH0100BXC0000DEY</t>
  </si>
  <si>
    <t>G9P3392WCQM1PHRA8+A1230</t>
  </si>
  <si>
    <t>G9P3392WCQM1PHRA8</t>
  </si>
  <si>
    <t>AK5335163551WMW9CA1760335H</t>
  </si>
  <si>
    <t>DXYGYP1895Z00000DM+8ACKD74A662</t>
  </si>
  <si>
    <t>FNJ3392MKKN203RA3</t>
  </si>
  <si>
    <t>J1433927WUE1P1X5G</t>
  </si>
  <si>
    <t>G2C34320CYY24L94</t>
  </si>
  <si>
    <t>FM7GZN02DHX0000CP1</t>
  </si>
  <si>
    <t>K5A4SW5856TA1</t>
  </si>
  <si>
    <t>FG9GZU0110Z00006TT+6+336</t>
  </si>
  <si>
    <t>FM7GZX00KZW0000BVY</t>
  </si>
  <si>
    <t>DR8GZT0060A000023W+8+AA+FY9GZ7029MM+E02GZT</t>
  </si>
  <si>
    <t>GH7GZP70BYF00000L2+8CBB3</t>
  </si>
  <si>
    <t>DTVGZ1188NS00000DF+83848029124</t>
  </si>
  <si>
    <t>G5Y33632HGE21PTAS</t>
  </si>
  <si>
    <t>G631818919</t>
  </si>
  <si>
    <t>C7VLF72H19</t>
  </si>
  <si>
    <t>G2CH260069200003R2</t>
  </si>
  <si>
    <t>G9P3427Z08P21KHAR+A1200</t>
  </si>
  <si>
    <t>G9P3427Z08P21KHAR</t>
  </si>
  <si>
    <t>AK5339261171WMW9BA18K0340B</t>
  </si>
  <si>
    <t>DTVH1028PN600000DT+9B268018811</t>
  </si>
  <si>
    <t>GMH34151C6520173Q</t>
  </si>
  <si>
    <t>DTTH02007GH000004D</t>
  </si>
  <si>
    <t>CR1H1900AJZ00000PU+FX</t>
  </si>
  <si>
    <t>G2C401507TD1YTGA</t>
  </si>
  <si>
    <t>FP2GZK00ULQ00007Y9+7</t>
  </si>
  <si>
    <t>K5A3RC7270CA1</t>
  </si>
  <si>
    <t>FP2H1A0004100009YT+A+08+XXXXXXXXXXX+0220RS1GZQTA</t>
  </si>
  <si>
    <t>J0MGZ5012EQ00006SQ+A+04+FY5GYZ001YJ+D+03GZ503GZ5</t>
  </si>
  <si>
    <t>FTNH1G01GCD0000086+89933</t>
  </si>
  <si>
    <t>DTVH1229DCH00000DP+92656073414</t>
  </si>
  <si>
    <t>DNM351107KW1QDC51</t>
  </si>
  <si>
    <t>TDH9518SPVT03434XA319GBY</t>
  </si>
  <si>
    <t>G631940031</t>
  </si>
  <si>
    <t>LJWK66H5W9</t>
  </si>
  <si>
    <t>C7H40750AKD0X7LA2</t>
  </si>
  <si>
    <t>GVC40613F98PR5RA5+A0480</t>
  </si>
  <si>
    <t>GVC40613F98PR5RA5</t>
  </si>
  <si>
    <t>FYJ350130RCQ2D8AHA1AC0418I</t>
  </si>
  <si>
    <t>CTH405127UC0807AE+P09DNVEA09FX</t>
  </si>
  <si>
    <t>FNJ3507SJP6Q274AN</t>
  </si>
  <si>
    <t>GMH40132K76Q189A4</t>
  </si>
  <si>
    <t>GKK40471SJD071JAV-FF</t>
  </si>
  <si>
    <t>C7H40750BFQ0X1JAN</t>
  </si>
  <si>
    <t>FP240340Q7L169YAY62</t>
  </si>
  <si>
    <t>KIC5223RF3641CHNA1</t>
  </si>
  <si>
    <t>FTN40633BMF03398C+MPC1XX</t>
  </si>
  <si>
    <t>CTH4024A8ZB080060+A01AAEBA01AA</t>
  </si>
  <si>
    <t>DNM402528VH0V4K2Z</t>
  </si>
  <si>
    <t>GCF40530L4SQ59TAQ</t>
  </si>
  <si>
    <t>G631839737</t>
  </si>
  <si>
    <t>DX3LD13JN736</t>
  </si>
  <si>
    <t>FJ63354073WL73XK</t>
  </si>
  <si>
    <t>F7C3327D522KV27AJ+J132TA5177S6A1E11+F7C3326Q1JQKWPNAB+CX5330301P5N2N4RV+29N51FCADW0EK0CYF1+C433304ZMLMLMD5A9+WNM16D3</t>
  </si>
  <si>
    <t>3326Q1JQKWPNAB+CX</t>
  </si>
  <si>
    <t>F7C3327D522KV27AJ</t>
  </si>
  <si>
    <t>AK43202149AL6VLA9A1018215N</t>
  </si>
  <si>
    <t>FXC3237AMSQKQ5R9U+18041133558168049100755193</t>
  </si>
  <si>
    <t>DN833130TTUKTVQ13</t>
  </si>
  <si>
    <t>THA32030M9QMRGPAB</t>
  </si>
  <si>
    <t>TSB4226RC5587CHNA1</t>
  </si>
  <si>
    <t>FY93325G6GTMMJ99W+0506212354816405109374219B</t>
  </si>
  <si>
    <t>GH732973CUFKPJQAF+ZMBFM1</t>
  </si>
  <si>
    <t>DXY3285CJ7FKYXD34+PADBXXXXCXXX</t>
  </si>
  <si>
    <t>HRN330533WF1LGF13</t>
  </si>
  <si>
    <t>HRN3305FBMS1LGD1B</t>
  </si>
  <si>
    <t>CTH32744UE41G40AD+P03FCYFD08G1</t>
  </si>
  <si>
    <t>FNJ3284G5QH17R0AD</t>
  </si>
  <si>
    <t>HNQ323546GEQ7PXRA</t>
  </si>
  <si>
    <t>F3X333409R11QLPB</t>
  </si>
  <si>
    <t>FM73064197D1VQFAV0A</t>
  </si>
  <si>
    <t>FTN33133LQA1H5Q8A+XAP2XX</t>
  </si>
  <si>
    <t>DTV33218FFG1G3TAD+A03768080717</t>
  </si>
  <si>
    <t>GCF33142BK91CY068</t>
  </si>
  <si>
    <t>DN83315AQ9E1CDK2R</t>
  </si>
  <si>
    <t>G631802941</t>
  </si>
  <si>
    <t>L00P7W5VJW</t>
  </si>
  <si>
    <t>MISMATCH TOP SPEAKER</t>
  </si>
  <si>
    <t>0458</t>
  </si>
  <si>
    <t>B91-49</t>
  </si>
  <si>
    <t>ABNORMAL PASSIVE COMPONENTS</t>
  </si>
  <si>
    <t>G2CH0D00KSW0000DEY</t>
  </si>
  <si>
    <t>G9N3424S9H91PHRA7+A1130</t>
  </si>
  <si>
    <t>G9N3424S9H91PHRA7</t>
  </si>
  <si>
    <t>AK5339464861WMW9LA18E0131C</t>
  </si>
  <si>
    <t>CTHGX3189YG00000DK+81AAFDG4K32</t>
  </si>
  <si>
    <t>GMH340333G4203R4A</t>
  </si>
  <si>
    <t>J143441BRBX1P1XMA</t>
  </si>
  <si>
    <t>G2C34470NT024L94</t>
  </si>
  <si>
    <t>FM7H040245V0000CP1</t>
  </si>
  <si>
    <t>F5DGZJ0051P00006TS+7+333</t>
  </si>
  <si>
    <t>FM7H0B01A8Q0000BVY</t>
  </si>
  <si>
    <t>J0MGZJ00YFU000023W+A+AA+G0MGXS002HP+E09GZJ</t>
  </si>
  <si>
    <t>GH7GZY60HA500000L2+8AAB3</t>
  </si>
  <si>
    <t>DXYGY038DWD00000DH+8AJCNK6AA71</t>
  </si>
  <si>
    <t>G5Y33731P6R21PTA5</t>
  </si>
  <si>
    <t>0867</t>
  </si>
  <si>
    <t>Mismatch Speaker module against Insight and not on SOM list</t>
  </si>
  <si>
    <t>G625749850</t>
  </si>
  <si>
    <t>CF46WM54QP</t>
  </si>
  <si>
    <t>F3X32460NJN1JTJD</t>
  </si>
  <si>
    <t>F5D323578Y621PKAG+319</t>
  </si>
  <si>
    <t>G631938073</t>
  </si>
  <si>
    <t>KXWX1T9K0G</t>
  </si>
  <si>
    <t>C7H4017000K0X7LAB</t>
  </si>
  <si>
    <t>GVC3387450YPR5RA3+A0270</t>
  </si>
  <si>
    <t>GVC3387450YPR5RA3</t>
  </si>
  <si>
    <t>AK532616459Q2D8A7A14R3222E</t>
  </si>
  <si>
    <t>G631973273</t>
  </si>
  <si>
    <t>KX439FW165</t>
  </si>
  <si>
    <t>F3Y225425E10XDKD</t>
  </si>
  <si>
    <t>G9Q2232Y835PQCLAR+A21B1</t>
  </si>
  <si>
    <t>G9Q2232Y835PQCLAR</t>
  </si>
  <si>
    <t>FYJ2183305QQ2D8ACA1A20126L</t>
  </si>
  <si>
    <t>G626304008</t>
  </si>
  <si>
    <t>GGXRVK4XHQ</t>
  </si>
  <si>
    <t>F3Y23461MR30XDKD</t>
  </si>
  <si>
    <t>G9Q2321YKFAPQCLAA+A23B1</t>
  </si>
  <si>
    <t>G9Q2321YKFAPQCLAA</t>
  </si>
  <si>
    <t>AK522363953Q2D8AQA1A40H15N</t>
  </si>
  <si>
    <t>G626303264</t>
  </si>
  <si>
    <t>H4HF0H7Q1G</t>
  </si>
  <si>
    <t>F3Y22551D9P0XDJD</t>
  </si>
  <si>
    <t>G9P2211PKHYPQCLAE+A21B1</t>
  </si>
  <si>
    <t>G9P2211PKHYPQCLAE</t>
  </si>
  <si>
    <t>FYJ216530KSQ2D8A6A1A10R04B</t>
  </si>
  <si>
    <t>G631968487</t>
  </si>
  <si>
    <t>JKR2942Q0H</t>
  </si>
  <si>
    <t>F3Y21931RAG0XDJD</t>
  </si>
  <si>
    <t>G9N2145N582PQCLA9+A21B1</t>
  </si>
  <si>
    <t>G9N2145N582PQCLA9</t>
  </si>
  <si>
    <t>FYJ208660P2Q2D8A3A1CH0413J</t>
  </si>
  <si>
    <t>G626057214</t>
  </si>
  <si>
    <t>JXXR9PWMWF</t>
  </si>
  <si>
    <t>HG9307608QF1JRFAU</t>
  </si>
  <si>
    <t>GVC30450AVH1503AA+A0132</t>
  </si>
  <si>
    <t>GVC30450AVH1503AA</t>
  </si>
  <si>
    <t>FYJ2473316W1KKYACA1A60T01C</t>
  </si>
  <si>
    <t>G626299576</t>
  </si>
  <si>
    <t>L0W3V5P7XK</t>
  </si>
  <si>
    <t>FJ6345509600X7LB</t>
  </si>
  <si>
    <t>GVH3393149ZPR5PAH+A1100</t>
  </si>
  <si>
    <t>GVH3393149ZPR5PAH</t>
  </si>
  <si>
    <t>FYJ333730N2Q2D8APA1AA0P05O</t>
  </si>
  <si>
    <t>G631942123</t>
  </si>
  <si>
    <t>DL6Q7RV063</t>
  </si>
  <si>
    <t>C7H350508RB0X7LA7</t>
  </si>
  <si>
    <t>GVC34252TU4PR5RAJ+A0280</t>
  </si>
  <si>
    <t>GVC34252TU4PR5RAJ</t>
  </si>
  <si>
    <t>AK53346616AQ2D8A6A16T0101D</t>
  </si>
  <si>
    <t>G626298834</t>
  </si>
  <si>
    <t>GM9TWQ774G</t>
  </si>
  <si>
    <t>G2CH2L004JB00003R2</t>
  </si>
  <si>
    <t>FNJ3473W9T32017A9</t>
  </si>
  <si>
    <t>DTTH0Y00GCC000004D</t>
  </si>
  <si>
    <t>G632082983</t>
  </si>
  <si>
    <t>DC4Q4JPK62</t>
  </si>
  <si>
    <t>C7H420408GJ0X7LAU</t>
  </si>
  <si>
    <t>FNJ4151G1KCQ274AZ</t>
  </si>
  <si>
    <t>GMH414105XFQ189A3</t>
  </si>
  <si>
    <t>G631964391</t>
  </si>
  <si>
    <t>L4HT7YKXNH</t>
  </si>
  <si>
    <t>F3Y32531QPZ1L9XD</t>
  </si>
  <si>
    <t>GVC313422YT14YFAR+A0B10</t>
  </si>
  <si>
    <t>GVC313422YT14YFAR</t>
  </si>
  <si>
    <t>FYJ307230KM1KKYAKA1A80X07K</t>
  </si>
  <si>
    <t>G631923135</t>
  </si>
  <si>
    <t>D1Q2KQDJT2</t>
  </si>
  <si>
    <t>G2CH2U00DE70000DEY</t>
  </si>
  <si>
    <t>F5DH2C00RHV00006TU+7+347</t>
  </si>
  <si>
    <t>G631714343</t>
  </si>
  <si>
    <t>J400TWLCX2</t>
  </si>
  <si>
    <t>F3X32750F9M1L9XD</t>
  </si>
  <si>
    <t>F8Y32950CB020JCAB+317</t>
  </si>
  <si>
    <t>F18310400XD23FPAK+AA+FY730560BM3+C22021030309702104HJ3Z2530961</t>
  </si>
  <si>
    <t>G626194740</t>
  </si>
  <si>
    <t>KNLV32P93W</t>
  </si>
  <si>
    <t>DENT ENCLOSURE</t>
  </si>
  <si>
    <t>F3Y33160BUK1L9XD</t>
  </si>
  <si>
    <t>GH332050P3K14YFAM+A2J10</t>
  </si>
  <si>
    <t>GH332050P3K14YFAM</t>
  </si>
  <si>
    <t>FYJ315360Q71KKYADA12N1306K</t>
  </si>
  <si>
    <t>AK5326490D2256792M16592013</t>
  </si>
  <si>
    <t>F8Y3305059S20J9AT+323</t>
  </si>
  <si>
    <t>DR9320200FU23FKAL+AA+FY73154057P+B22021970319601201HJZT2731951</t>
  </si>
  <si>
    <t>G631937909</t>
  </si>
  <si>
    <t>HYQP7K2C3G</t>
  </si>
  <si>
    <t>Looper: SUR, bubbling</t>
  </si>
  <si>
    <t>F3Y22551C6E0XDJD</t>
  </si>
  <si>
    <t>G9P3312MNC7PQCLAJ+A21B1</t>
  </si>
  <si>
    <t>G9P3312MNC7PQCLAJ</t>
  </si>
  <si>
    <t>AK532466106Q2D8AVA14J0207M</t>
  </si>
  <si>
    <t>G626298274</t>
  </si>
  <si>
    <t>FT79F7TG42</t>
  </si>
  <si>
    <t>F3Y225518NW0XDKD</t>
  </si>
  <si>
    <t>G9N2224MFGJPQCLA2+A23B1</t>
  </si>
  <si>
    <t>G9N2224MFGJPQCLA2</t>
  </si>
  <si>
    <t>AK521963454Q2D8ABA1A30C20B</t>
  </si>
  <si>
    <t>G626178850</t>
  </si>
  <si>
    <t>LV3YCD4GQL</t>
  </si>
  <si>
    <t>Damaged on face ID, connectors</t>
  </si>
  <si>
    <t>C7H405603SL0X7LAL</t>
  </si>
  <si>
    <t>FNJ2496QKPSQ274AK</t>
  </si>
  <si>
    <t>FNJ2305PCDKQ189AL</t>
  </si>
  <si>
    <t>G632064867</t>
  </si>
  <si>
    <t>M9YT65YKJ7</t>
  </si>
  <si>
    <t>C7HH3W002W600004CK</t>
  </si>
  <si>
    <t>G9Q4091P8BS1PHMA3+A1200</t>
  </si>
  <si>
    <t>G9Q4091P8BS1PHMA3</t>
  </si>
  <si>
    <t>FYJ403670VJ1WMWA4A14ER533D</t>
  </si>
  <si>
    <t>G632082139</t>
  </si>
  <si>
    <t>HM2FX9FG7R</t>
  </si>
  <si>
    <t>G2CH1P00VHF0000DEY</t>
  </si>
  <si>
    <t>GH333951LSY1PHTAT+A0610</t>
  </si>
  <si>
    <t>GH333951LSY1PHTAT</t>
  </si>
  <si>
    <t>FYJ323360611WMWAVA14D0106B</t>
  </si>
  <si>
    <t>G626057812</t>
  </si>
  <si>
    <t>L5V61374C3</t>
  </si>
  <si>
    <t>FJ641720P390X7LB</t>
  </si>
  <si>
    <t>G9Q4125B9M0PR5QAF+A2101</t>
  </si>
  <si>
    <t>G9Q4125B9M0PR5QAF</t>
  </si>
  <si>
    <t>FYJ4093605HQ2D8A2A1140103E</t>
  </si>
  <si>
    <t>G631964307</t>
  </si>
  <si>
    <t>G597VPD61M</t>
  </si>
  <si>
    <t>G2CH0500K9G0000DEY</t>
  </si>
  <si>
    <t>G9N3424S35B1PHRAD+A1130</t>
  </si>
  <si>
    <t>G9N3424S35B1PHRAD</t>
  </si>
  <si>
    <t>AK5338672991WMW9EA147RL17E</t>
  </si>
  <si>
    <t>G625326278</t>
  </si>
  <si>
    <t>L0F7LP6YWY</t>
  </si>
  <si>
    <t>G2CH4000LZY0000DEZ</t>
  </si>
  <si>
    <t>GH33497363B1PHTAL+A0210</t>
  </si>
  <si>
    <t>GH33497363B1PHTAL</t>
  </si>
  <si>
    <t>FYJ345570NC1WMWARA14A9225D</t>
  </si>
  <si>
    <t>CTHH2V48KEA00000DK+86HXTGF1N12</t>
  </si>
  <si>
    <t>FNJ4025W3DP203RAT</t>
  </si>
  <si>
    <t>J144084478Q1P1X6U</t>
  </si>
  <si>
    <t>G2C41040MH224L9A</t>
  </si>
  <si>
    <t>DRCH3F004FG0000CP1+A</t>
  </si>
  <si>
    <t>F5DH3X001P700006TU+8+403</t>
  </si>
  <si>
    <t>DRCH3W00CSD00006C5</t>
  </si>
  <si>
    <t>DRCH3A001JV00006LM+8+AA+FY7H2F00MDP+A01H3A</t>
  </si>
  <si>
    <t>FTNH2X006TN00000L3+821A3</t>
  </si>
  <si>
    <t>DXYH2K28AXY00000DH+8DJLH66FC22</t>
  </si>
  <si>
    <t>THA35120BDE21PTA2</t>
  </si>
  <si>
    <t>G631671821</t>
  </si>
  <si>
    <t>JFVGKPD241</t>
  </si>
  <si>
    <t>FJ6413704S80X7LB</t>
  </si>
  <si>
    <t>G9Q4104G1EJPR5QAJ+A2101</t>
  </si>
  <si>
    <t>G9Q4104G1EJPR5QAJ</t>
  </si>
  <si>
    <t>FYJ408160Q0Q2D8A1A1120214J</t>
  </si>
  <si>
    <t>DXY345625GJ08055V+PNMDALC7NDHX</t>
  </si>
  <si>
    <t>DTT406509JCQ274AE</t>
  </si>
  <si>
    <t>GMH401713ETQ189AB</t>
  </si>
  <si>
    <t>GKK41128DCK071JAC-FN</t>
  </si>
  <si>
    <t>FJ6413705PG0X1JD</t>
  </si>
  <si>
    <t>FP2352608A4169YAL62</t>
  </si>
  <si>
    <t>FTN41213FSW03398R+XQC2XX</t>
  </si>
  <si>
    <t>CTH4112AD6N080061+A01AATFR01AA</t>
  </si>
  <si>
    <t>DNM411222LN0V4K11</t>
  </si>
  <si>
    <t>GCF40730VEXQ59TA8</t>
  </si>
  <si>
    <t>G631942227</t>
  </si>
  <si>
    <t>D4Y3PV2LY2</t>
  </si>
  <si>
    <t>G2CGZK0069N0000DEY</t>
  </si>
  <si>
    <t>G9N3351WE9R1PHRAT+A1130</t>
  </si>
  <si>
    <t>G9N3351WE9R1PHRAT</t>
  </si>
  <si>
    <t>AK5331660631WMW9MA15X0112A</t>
  </si>
  <si>
    <t>CTHGYZ28BCK00000DK+85DL7CE4C42</t>
  </si>
  <si>
    <t>FNJ3356R64U203R41</t>
  </si>
  <si>
    <t>J1433569KJP1P1XM2</t>
  </si>
  <si>
    <t>G2C3407046J24L94</t>
  </si>
  <si>
    <t>F18GZ500AE50000CP1+A</t>
  </si>
  <si>
    <t>K5A4SF7758TA1</t>
  </si>
  <si>
    <t>F5DGZ302C6A00006TS+7+334</t>
  </si>
  <si>
    <t>F18GZG00CK70000BVY</t>
  </si>
  <si>
    <t>J0MGZ8019UN000023W+A+AA+FY9GYQ00750+E09GZ8</t>
  </si>
  <si>
    <t>GH7GYN60HAX00000L2+8BAB3</t>
  </si>
  <si>
    <t>DXYGYN384DR00000DH+8BHAHH6CA71</t>
  </si>
  <si>
    <t>G5Y3294L75121PT50</t>
  </si>
  <si>
    <t>G631859715</t>
  </si>
  <si>
    <t>MFQL92V031</t>
  </si>
  <si>
    <t>HG932470BZS1JRFAT</t>
  </si>
  <si>
    <t>G9P3157F39F1502AA+A11A0</t>
  </si>
  <si>
    <t>G9P3157F39F1502AA</t>
  </si>
  <si>
    <t>FYJ309160H81KKYAQA1CL0420B</t>
  </si>
  <si>
    <t>DXY32032HQ41JJL6A+PNCAFG66NBPX</t>
  </si>
  <si>
    <t>GMH316223UR17HHAN</t>
  </si>
  <si>
    <t>CR1321703651CFPAQ-FF</t>
  </si>
  <si>
    <t>HG932470KDM1JHFA6</t>
  </si>
  <si>
    <t>F15311406PF1V06A6AA</t>
  </si>
  <si>
    <t>F15312607GD2187AP+AA+NNNNNNNNNNN+J022G381244</t>
  </si>
  <si>
    <t>DRC316504GU238GAE+BB+FY5312504RB+0116501165</t>
  </si>
  <si>
    <t>FTN319226DF1FVC8A+XPA1AC</t>
  </si>
  <si>
    <t>DXY320323YT1JJG6F+PNBECT22NCA2</t>
  </si>
  <si>
    <t>DNL3216221T17RRB6</t>
  </si>
  <si>
    <t>G631962483</t>
  </si>
  <si>
    <t>J03LT2WXP9</t>
  </si>
  <si>
    <t>F3X33240BBZ1L9YD</t>
  </si>
  <si>
    <t>GH331870RRX14YFAJ+A2J10</t>
  </si>
  <si>
    <t>GH331870RRX14YFAJ</t>
  </si>
  <si>
    <t>FYJ312460D31KKYAQA11A0602G</t>
  </si>
  <si>
    <t>CTH3271468W1G40AW+P05CDBBN02F1</t>
  </si>
  <si>
    <t>725327714272558AVA1022019F</t>
  </si>
  <si>
    <t>FNJ3245M2LG17R0AR</t>
  </si>
  <si>
    <t>HNQ321539YBQ7PXBD</t>
  </si>
  <si>
    <t>F3X33240BK21QLPB</t>
  </si>
  <si>
    <t>FM731930K241VQFA30A</t>
  </si>
  <si>
    <t>K5A4RB5329CA1</t>
  </si>
  <si>
    <t>F5D32975CBJ20J7A9+322</t>
  </si>
  <si>
    <t>FM73204078A23FKAU+0A+FY731860G26+B22032031120203203JNLC2B32011</t>
  </si>
  <si>
    <t>FTN3291311Y1H5Q8M+XBQ1XX</t>
  </si>
  <si>
    <t>DTV33018E7V1G3TAX+A07175070947</t>
  </si>
  <si>
    <t>GCF32576C1E1CY05Z</t>
  </si>
  <si>
    <t>DN83251A6XR1CDK1W</t>
  </si>
  <si>
    <t>IP448-FAIL</t>
  </si>
  <si>
    <t>GVC40472E42PR5RAW+A0480</t>
  </si>
  <si>
    <t>GVC40472E42PR5RAW</t>
  </si>
  <si>
    <t>FYJ35033068Q2D8A8A1AC0520A</t>
  </si>
  <si>
    <t>CTH40451HD00807AV+P12ANUHD03JX</t>
  </si>
  <si>
    <t>GKK40473YLE071JAA-FF</t>
  </si>
  <si>
    <t>C7H405700SB0X1JAH</t>
  </si>
  <si>
    <t>FP2403609CK169YAX62</t>
  </si>
  <si>
    <t>FTN40543G8L033989+XPC2XX</t>
  </si>
  <si>
    <t>CTH4034A71R08006C+A01AAEHP01AA</t>
  </si>
  <si>
    <t>DNM35051HX80V4K13</t>
  </si>
  <si>
    <t>DNL40460EF4Q7172K</t>
  </si>
  <si>
    <t>G625950910</t>
  </si>
  <si>
    <t>XN0697KK2Q</t>
  </si>
  <si>
    <t>G2CGZP00XRC0000DEY</t>
  </si>
  <si>
    <t>G9N3371X0K01PHRAT+A1130</t>
  </si>
  <si>
    <t>G9N3371X0K01PHRAT</t>
  </si>
  <si>
    <t>AK5332560491WMW9KA16L0931E</t>
  </si>
  <si>
    <t>DXYGYA18R8S00000DM+8BHKK46C932</t>
  </si>
  <si>
    <t>FNJ33775WRP203RAN</t>
  </si>
  <si>
    <t>F8P33670SM81Q316M</t>
  </si>
  <si>
    <t>G2C341412Z324L94</t>
  </si>
  <si>
    <t>DRCGZ800KJC0000CP1+A</t>
  </si>
  <si>
    <t>F5DGZA00L1A00006TS+7+333</t>
  </si>
  <si>
    <t>DRCGZP006DG00006C5</t>
  </si>
  <si>
    <t>J0MGZC006TL00006LM+A+AA+FY7GVX000HL+A03GZC</t>
  </si>
  <si>
    <t>GH7GYN60U7B00000L2+8ABB3</t>
  </si>
  <si>
    <t>DXYGYR18SC900000DH+8BDLL54BC51</t>
  </si>
  <si>
    <t>G5Y33442STZ21PT5K</t>
  </si>
  <si>
    <t>G631965829</t>
  </si>
  <si>
    <t>CFF96DWY19</t>
  </si>
  <si>
    <t>G2CH0700GR00000DEY</t>
  </si>
  <si>
    <t>GH333951HFW1PHTAX+A0110</t>
  </si>
  <si>
    <t>GH333951HFW1PHTAX</t>
  </si>
  <si>
    <t>FYJ3253610J1WMWAPA14Q0104G</t>
  </si>
  <si>
    <t>CTHGZN38Q2E00000DK+83CXNFR7J52</t>
  </si>
  <si>
    <t>GMH33973BS4203R4A</t>
  </si>
  <si>
    <t>J143425B9JY1P1X5L</t>
  </si>
  <si>
    <t>G2C3441125824L94</t>
  </si>
  <si>
    <t>DR8GXX002J60000CP1+A</t>
  </si>
  <si>
    <t>K5A4RBB8211CA1</t>
  </si>
  <si>
    <t>FG9GZY004LH00006TV+6+335</t>
  </si>
  <si>
    <t>DR8GYD0020E0000BVZ</t>
  </si>
  <si>
    <t>J0MGZG007TU000023X+A+AA+FY9GX400H07+J01GZG</t>
  </si>
  <si>
    <t>GH7GZW60YFZ00000L2+8BBB3</t>
  </si>
  <si>
    <t>DTVGZ22863200000DF+8632E016444</t>
  </si>
  <si>
    <t>G5Y3381JKHA21PTA7</t>
  </si>
  <si>
    <t>G626071970</t>
  </si>
  <si>
    <t>MTYHY4YHXQ</t>
  </si>
  <si>
    <t>G2CH04011660000DEY</t>
  </si>
  <si>
    <t>G9N3412S76P1PHRAZ+A1130</t>
  </si>
  <si>
    <t>G9N3412S76P1PHRAZ</t>
  </si>
  <si>
    <t>AK5338661661WMW9WA1870406E</t>
  </si>
  <si>
    <t>DXYGYV38NVG00000DM+8AAKF68EA72</t>
  </si>
  <si>
    <t>GMH33873CHS203R4H</t>
  </si>
  <si>
    <t>J143427CMNQ1P1X5Z</t>
  </si>
  <si>
    <t>G2C34350X3M24L94</t>
  </si>
  <si>
    <t>FM7GZT0102S0000CP1</t>
  </si>
  <si>
    <t>F5DH0202MND00006TU+7+336</t>
  </si>
  <si>
    <t>FM7H01001UY0000BVY</t>
  </si>
  <si>
    <t>J0MH0301D9K000023W+A+AA+G0LGZM01RGE+E06H03</t>
  </si>
  <si>
    <t>GH7GZS20PPH00000L2+82BB3</t>
  </si>
  <si>
    <t>DXYGZL4888B00000DH+8DELF56EC22</t>
  </si>
  <si>
    <t>THA337310AN21PT66</t>
  </si>
  <si>
    <t>G626059554</t>
  </si>
  <si>
    <t>CQLYQ9JX42</t>
  </si>
  <si>
    <t>G2CH5200S360000DEY</t>
  </si>
  <si>
    <t>GH334860Q5P1PHTAX+A0810</t>
  </si>
  <si>
    <t>GH334860Q5P1PHTAX</t>
  </si>
  <si>
    <t>FYJ345470X61WMWA5A14B1U24H</t>
  </si>
  <si>
    <t>DXYH1B4800100000DM+8ADKX64EN12</t>
  </si>
  <si>
    <t>GMH40141UDB203RA6</t>
  </si>
  <si>
    <t>J144046882J1P1XJD</t>
  </si>
  <si>
    <t>G2C41550RN924L9A</t>
  </si>
  <si>
    <t>DR9H4B00B970000CP1+A</t>
  </si>
  <si>
    <t>K5A4VFD689TA1</t>
  </si>
  <si>
    <t>FG9H4900DY900006TV+A+403</t>
  </si>
  <si>
    <t>DR9H4N00HDS0000BVY</t>
  </si>
  <si>
    <t>J0MH4700FFF000023W+A+AA+FY9H40006XN+E06H47</t>
  </si>
  <si>
    <t>GH7H3T20FA100000L2+83AB3</t>
  </si>
  <si>
    <t>DTVH3V58F4V00000DF+8665D094234</t>
  </si>
  <si>
    <t>G5Y34960QQ521PTAX</t>
  </si>
  <si>
    <t>G631940431</t>
  </si>
  <si>
    <t>GVXGX6W9G9</t>
  </si>
  <si>
    <t>IP304,115</t>
  </si>
  <si>
    <t>SWOLLEN BATTERY (SHORT ERROR)</t>
  </si>
  <si>
    <t>OOW,REPAIRABLE DAMAGE CHG,ABNORMAL DISPLAY FLEX</t>
  </si>
  <si>
    <t>F3X2423200W1JTJB</t>
  </si>
  <si>
    <t>G9P2411RFL914YCAQ+A11B0</t>
  </si>
  <si>
    <t>G9P2411RFL914YCAQ</t>
  </si>
  <si>
    <t>FYJ236760BT1KKYASA15H0308A</t>
  </si>
  <si>
    <t>CTH23555R591G3K64+P01BD2BA02H3</t>
  </si>
  <si>
    <t>FNJ2346L7L017JR6E</t>
  </si>
  <si>
    <t>HNQ23936D1S1CCDRV</t>
  </si>
  <si>
    <t>F3X2423267C1JH7A</t>
  </si>
  <si>
    <t>HGW22870BZS1TM6A9AA</t>
  </si>
  <si>
    <t>K5A3VM8648CA1</t>
  </si>
  <si>
    <t>FTN23462CX71FMN8J+ZPB2XX</t>
  </si>
  <si>
    <t>CTH23915JVY1G3D6G+A01CCEKQ01C5</t>
  </si>
  <si>
    <t>GCF2404K02G15F944</t>
  </si>
  <si>
    <t>DN82403UVDA12J542</t>
  </si>
  <si>
    <t>G632082611</t>
  </si>
  <si>
    <t>GX2X41FJKP</t>
  </si>
  <si>
    <t>C7H328302XJ0X7LA3</t>
  </si>
  <si>
    <t>G9Q3162CF11PR5QAR+A2221</t>
  </si>
  <si>
    <t>G9Q3162CF11PR5QAR</t>
  </si>
  <si>
    <t>FYJ307760DXQ2D8A3A1C60314K</t>
  </si>
  <si>
    <t>DXY30531CTG080551+PNDAALN8NA6X</t>
  </si>
  <si>
    <t>FNJ3185GMZDQ274AU</t>
  </si>
  <si>
    <t>FNJ315751QAQ189A9</t>
  </si>
  <si>
    <t>CR1208512M3071JAL-FS</t>
  </si>
  <si>
    <t>C7H3283045V0X1JAL</t>
  </si>
  <si>
    <t>FP232350BV3169YAW62</t>
  </si>
  <si>
    <t>FTN32143JJV03398F+XPC2XX</t>
  </si>
  <si>
    <t>DTV305158BM0803A6+A06328010327</t>
  </si>
  <si>
    <t>DNM32553JLX0V4K2R</t>
  </si>
  <si>
    <t>DNL32621Y5MQ7172A</t>
  </si>
  <si>
    <t>G632087463</t>
  </si>
  <si>
    <t>M62QD2V14P</t>
  </si>
  <si>
    <t>FJ641370ZHU0X7LB</t>
  </si>
  <si>
    <t>G9Q4097GMJKPR5QAQ+A2101</t>
  </si>
  <si>
    <t>G9Q4097GMJKPR5QAQ</t>
  </si>
  <si>
    <t>AK540673805Q2D8AQA1AY0813Q</t>
  </si>
  <si>
    <t>CTH41242A170807A0+P09CNTFF06EX</t>
  </si>
  <si>
    <t>DTT40540NWVQ274AL</t>
  </si>
  <si>
    <t>FNJ41120AA8Q189A5</t>
  </si>
  <si>
    <t>CR141040YP0071JA8-FN</t>
  </si>
  <si>
    <t>FJ6413713RG0X1JD</t>
  </si>
  <si>
    <t>FP240960S09169YA862</t>
  </si>
  <si>
    <t>FTN411240S803398T+XQC1XX</t>
  </si>
  <si>
    <t>CTH4116B6C4080061+A01AAPHB01AB</t>
  </si>
  <si>
    <t>DNM41122DZA0V4K1X</t>
  </si>
  <si>
    <t>GCF4084BZY9Q59TA3</t>
  </si>
  <si>
    <t>G626062852</t>
  </si>
  <si>
    <t>G4G2KP9VM3</t>
  </si>
  <si>
    <t>Physical damage. AC+. Abnormal display</t>
  </si>
  <si>
    <t>G2CH3M00TFE0000DEZ</t>
  </si>
  <si>
    <t>G9N3284RGBX1PHRAH+A1100</t>
  </si>
  <si>
    <t>G9N3284RGBX1PHRAH</t>
  </si>
  <si>
    <t>AK5325670721WMW95A140L509H</t>
  </si>
  <si>
    <t>CTHH1V38SLE00000DK+83AALHR6B42</t>
  </si>
  <si>
    <t>GMH351243HR203RAW</t>
  </si>
  <si>
    <t>J144052A1AN1P1XMC</t>
  </si>
  <si>
    <t>G2C40850UFS24L94</t>
  </si>
  <si>
    <t>DR8H1Z000620000CP1+A</t>
  </si>
  <si>
    <t>K5A5UJ5825TA1</t>
  </si>
  <si>
    <t>DR8H2E000NS0000BVY</t>
  </si>
  <si>
    <t>GH7H2G30HBW00000L2+85BD3</t>
  </si>
  <si>
    <t>DTVH2R38NQY00000DF+8623E001164</t>
  </si>
  <si>
    <t>G5Y348717H421PTA1</t>
  </si>
  <si>
    <t>G626302222</t>
  </si>
  <si>
    <t>W7N2RRY99T</t>
  </si>
  <si>
    <t>AC+</t>
  </si>
  <si>
    <t>G2CGZF0042L00003R3</t>
  </si>
  <si>
    <t>G9P3376K1KA21KHAZ+A1200</t>
  </si>
  <si>
    <t>G9P3376K1KA21KHAZ</t>
  </si>
  <si>
    <t>AK5333570611WMW9FA143V225C</t>
  </si>
  <si>
    <t>CTHGZ328KAC00000DV+82AA6FN3D42</t>
  </si>
  <si>
    <t>FNJ3312WZCU20173C</t>
  </si>
  <si>
    <t>DTTGWL01736000004D</t>
  </si>
  <si>
    <t>GKKGYY00NXU00000PU+FX</t>
  </si>
  <si>
    <t>G2C340305UJ1YTGA</t>
  </si>
  <si>
    <t>DR9GYW004LG00008R0+A</t>
  </si>
  <si>
    <t>K5A4SN6116TA1</t>
  </si>
  <si>
    <t>DR9GZ8008F300009YW+A+AA+NNNNNNNNNNN+0220L46GZ219</t>
  </si>
  <si>
    <t>J0MGXZ000XA00006ST+A+04+FY9GXB003QE+L+10GXY10GXY</t>
  </si>
  <si>
    <t>GH9GXVD0GS00000087+A694K</t>
  </si>
  <si>
    <t>CTHGZ0284UN00000DR+83CABFG7D51</t>
  </si>
  <si>
    <t>DNM331717ST1QDC2K</t>
  </si>
  <si>
    <t>YS49518SPVT032531A01450U</t>
  </si>
  <si>
    <t>IP41V, IP122</t>
  </si>
  <si>
    <t>G626299314</t>
  </si>
  <si>
    <t>DQ16MR23W4</t>
  </si>
  <si>
    <t>Physical damage. AC+. Abnormal display. Physical RCAM</t>
  </si>
  <si>
    <t>F3Y25152VX51L9YC</t>
  </si>
  <si>
    <t>G9N2491SMS514YDAB+A11D0</t>
  </si>
  <si>
    <t>G9N2491SMS514YDAB</t>
  </si>
  <si>
    <t>AK5246739541KKYAMA1AH0T09G</t>
  </si>
  <si>
    <t>CTH24964JEP1G4069+P03DBTCK03E1</t>
  </si>
  <si>
    <t>21031901040222102480268084</t>
  </si>
  <si>
    <t>2413386523041325</t>
  </si>
  <si>
    <t>GMH24250DAM17R04U</t>
  </si>
  <si>
    <t>HNQ2501GDUFQ7PXRB</t>
  </si>
  <si>
    <t>F3Y25150BBR1QLPA</t>
  </si>
  <si>
    <t>DRC2466031Z1VQFAJAA</t>
  </si>
  <si>
    <t>K5A4RA4568CA1</t>
  </si>
  <si>
    <t>FTN24853LLF1H5Q8W+XAP2XX</t>
  </si>
  <si>
    <t>DXY24654FV51G3Q6E+PNCDMP47NDC2</t>
  </si>
  <si>
    <t>GCF24513SJT1CY08W</t>
  </si>
  <si>
    <t>DN82463LK1D1CDK2E</t>
  </si>
  <si>
    <t>G625834138</t>
  </si>
  <si>
    <t>GPN6406H2X</t>
  </si>
  <si>
    <t>F3X32270V9E1JTKD</t>
  </si>
  <si>
    <t>G9P3142ZL9K14YCA8+A12B0</t>
  </si>
  <si>
    <t>G9P3142ZL9K14YCA8</t>
  </si>
  <si>
    <t>AK5310660111KKYAMA1B81004L</t>
  </si>
  <si>
    <t>CTH319543PZ1G3K66+P05ABNHM01F2</t>
  </si>
  <si>
    <t>AK53162322925679DM1A102262</t>
  </si>
  <si>
    <t>3092434102025277</t>
  </si>
  <si>
    <t>FNJ30630KFD17JRAF</t>
  </si>
  <si>
    <t>HNQ31322G581CCD5L</t>
  </si>
  <si>
    <t>F3X32270SUJ1JH7B</t>
  </si>
  <si>
    <t>F1431350YDA1TM6AGAA</t>
  </si>
  <si>
    <t>GH73222A9V21FMM8T+ZPB2XX</t>
  </si>
  <si>
    <t>DTV319514841G3GAY+B03544060121</t>
  </si>
  <si>
    <t>GCF31747P4115F945</t>
  </si>
  <si>
    <t>DN83136D9C712J512</t>
  </si>
  <si>
    <t>G632084547</t>
  </si>
  <si>
    <t>WM3GK3JYLV</t>
  </si>
  <si>
    <t>IPHONE 14 PROMAX,FLAT RATE CHARGE</t>
  </si>
  <si>
    <t>G2C24450MEX1L9XB</t>
  </si>
  <si>
    <t>G9N2426Q8A414YDAT+A11D0</t>
  </si>
  <si>
    <t>G9N2426Q8A414YDAT</t>
  </si>
  <si>
    <t>FYJ239260491KKYATA15W0508H</t>
  </si>
  <si>
    <t>DXY241324EF1G3W69+PNBECAS8NNK2</t>
  </si>
  <si>
    <t>725241518632558A4A1015415B</t>
  </si>
  <si>
    <t>FNJ2312QN1B17R04N</t>
  </si>
  <si>
    <t>HNQ24211QA7Q7PXN9</t>
  </si>
  <si>
    <t>G2C24450QJZ1QLPA</t>
  </si>
  <si>
    <t>DR924270BF21VQFADAA</t>
  </si>
  <si>
    <t>FTN24023DYW1H5Q8D+XAP2XX</t>
  </si>
  <si>
    <t>DXY240415V61G3Q6H+PNAFDFH7NAD1</t>
  </si>
  <si>
    <t>GCF23549QVZ1CY03N</t>
  </si>
  <si>
    <t>DN82435CTMB1CDK2D</t>
  </si>
  <si>
    <t>Damaged on RCAM lens, bubbling, dent enclosure</t>
  </si>
  <si>
    <t>GH3303306S414YFAD+A2J10</t>
  </si>
  <si>
    <t>GH3303306S414YFAD</t>
  </si>
  <si>
    <t>FYJ2505309T1KKYARA1A70418D</t>
  </si>
  <si>
    <t>CTH32724S0J1G40AB+P01ACJFN08A1</t>
  </si>
  <si>
    <t>725324310932558AVA1021125H</t>
  </si>
  <si>
    <t>HNQ32671TNAQ7PXE6</t>
  </si>
  <si>
    <t>HVG32820K661QLPBX</t>
  </si>
  <si>
    <t>FM7314718KN1VQFAM0A</t>
  </si>
  <si>
    <t>GH732659P1D1H5P8G+XAQ2XX</t>
  </si>
  <si>
    <t>DXY31963NAD1G3Q6F+PNADHD66NCA2</t>
  </si>
  <si>
    <t>GCF3215057M1CY03K</t>
  </si>
  <si>
    <t>DN83171EF291CDK22</t>
  </si>
  <si>
    <t>IP304-Fail</t>
  </si>
  <si>
    <t>DXY30552MEM1G3W67+PNCACAD8NKG1</t>
  </si>
  <si>
    <t>3245154939083542</t>
  </si>
  <si>
    <t>FNJ3245LHDA17R0A6</t>
  </si>
  <si>
    <t>HNQ32451GZ5Q7PXVL</t>
  </si>
  <si>
    <t>F3Y33160ER51QLPB</t>
  </si>
  <si>
    <t>DR9317403Z31VQFANAA</t>
  </si>
  <si>
    <t>K5A3QP9908TA1</t>
  </si>
  <si>
    <t>FTN32853FUC1H5Q8D+XBP2XX</t>
  </si>
  <si>
    <t>DTV33027ELS1G3TAX+A07893080737</t>
  </si>
  <si>
    <t>GCF328105PM1CY05G</t>
  </si>
  <si>
    <t>DN83261EH9U1CDK1Z</t>
  </si>
  <si>
    <t>G626179504</t>
  </si>
  <si>
    <t>HN2TP6D57G</t>
  </si>
  <si>
    <t>FJ6351409QC0X7LB</t>
  </si>
  <si>
    <t>GVC337524Y7PR5RAC+A0270</t>
  </si>
  <si>
    <t>GVC337524Y7PR5RAC</t>
  </si>
  <si>
    <t>FYJ3247606DQ2D8AFA14R1815D</t>
  </si>
  <si>
    <t>G632054585</t>
  </si>
  <si>
    <t>LK9NGVP4T6</t>
  </si>
  <si>
    <t>HVGH6800NRG0000DEY</t>
  </si>
  <si>
    <t>J0MH4A00E5G000023W+A+AA+G0MH3V00M29+E06H4A</t>
  </si>
  <si>
    <t>G631991273</t>
  </si>
  <si>
    <t>LYGFWN66Q2</t>
  </si>
  <si>
    <t>G2CH1Z00ANB0000BXV</t>
  </si>
  <si>
    <t>F5DH1600V8X00006TQ+7+345</t>
  </si>
  <si>
    <t>G632098755</t>
  </si>
  <si>
    <t>JFFWJQJ4HH</t>
  </si>
  <si>
    <t>G2CH3V00B0100003R2</t>
  </si>
  <si>
    <t>FG9H30000VY00006TX+6+401</t>
  </si>
  <si>
    <t>G626178086</t>
  </si>
  <si>
    <t>DWX7F1QMQM</t>
  </si>
  <si>
    <t>failed chip 2</t>
  </si>
  <si>
    <t>HVG32670CDX1L9XAR</t>
  </si>
  <si>
    <t>GVC31870BUM14YFAN+A2P10</t>
  </si>
  <si>
    <t>GVC31870BUM14YFAN</t>
  </si>
  <si>
    <t>FYJ312360M51KKYAZA11A0213J</t>
  </si>
  <si>
    <t>AK532429PVC25679XM17623033</t>
  </si>
  <si>
    <t>Nhi1</t>
  </si>
  <si>
    <t>G632077759</t>
  </si>
  <si>
    <t>CM6QMX02WF</t>
  </si>
  <si>
    <t>HVG30540S7B1L9YAN</t>
  </si>
  <si>
    <t>G9N3025TF4A14YDAR+A11D0</t>
  </si>
  <si>
    <t>G9N3025TF4A14YDAR</t>
  </si>
  <si>
    <t>AK5251231251KKYANA1AN0203J</t>
  </si>
  <si>
    <t>AK530149M2325679WM11508097</t>
  </si>
  <si>
    <t>G631967771</t>
  </si>
  <si>
    <t>DR2R7MX53F</t>
  </si>
  <si>
    <t>F3X23230D1J0XDJD</t>
  </si>
  <si>
    <t>G9P2497M8RPPQCLAJ+A21B1</t>
  </si>
  <si>
    <t>G9P2497M8RPPQCLAJ</t>
  </si>
  <si>
    <t>AK523123954Q2D8AYA1A70J25A</t>
  </si>
  <si>
    <t>G632050343</t>
  </si>
  <si>
    <t>PNPF23R2GM</t>
  </si>
  <si>
    <t>F3X15131A4U0XDJC</t>
  </si>
  <si>
    <t>G9N1473Q0A7PQCLAQ+A21B1</t>
  </si>
  <si>
    <t>G9N1473Q0A7PQCLAQ</t>
  </si>
  <si>
    <t>AK514356142Q2D8AVA18J0709C</t>
  </si>
  <si>
    <t>G626404050</t>
  </si>
  <si>
    <t>K4KPMX1XL5</t>
  </si>
  <si>
    <t>HVG3072067F1L9YA0</t>
  </si>
  <si>
    <t>G9N3026LHF114YDAK+A11D0</t>
  </si>
  <si>
    <t>G9N3026LHF114YDAK</t>
  </si>
  <si>
    <t>AK52517618C1KKYAHA19A1021C</t>
  </si>
  <si>
    <t>725252131822558A0A1AJ0W04J</t>
  </si>
  <si>
    <t>G632081629</t>
  </si>
  <si>
    <t>GN7TQXV95V</t>
  </si>
  <si>
    <t>F3Y22530V480XDMD</t>
  </si>
  <si>
    <t>G9P2415MNNWPQCLAY+A23B1</t>
  </si>
  <si>
    <t>G9P2415MNNWPQCLAY</t>
  </si>
  <si>
    <t>AK522436481Q2D8ADA1380519L</t>
  </si>
  <si>
    <t>G632185133</t>
  </si>
  <si>
    <t>KR9N6P77DH</t>
  </si>
  <si>
    <t>C7H41230L340X7LAX</t>
  </si>
  <si>
    <t>GVC31341XT5PR5RAL+A0370</t>
  </si>
  <si>
    <t>GVC31341XT5PR5RAL</t>
  </si>
  <si>
    <t>AK530573551Q2D8ANA1AP0F06Q</t>
  </si>
  <si>
    <t>G631835931</t>
  </si>
  <si>
    <t>L0Y69R99C7</t>
  </si>
  <si>
    <t>G2CH0D0072U0000DEY</t>
  </si>
  <si>
    <t>F5DGZJ001GL00006TS+7+333</t>
  </si>
  <si>
    <t>G625947558</t>
  </si>
  <si>
    <t>MDXNC362PC</t>
  </si>
  <si>
    <t>HG9348605P71JRFA1</t>
  </si>
  <si>
    <t>GVH344227YQ1501AM+A1100</t>
  </si>
  <si>
    <t>GVH344227YQ1501AM</t>
  </si>
  <si>
    <t>FYJ329130FQ1KKYAMA1AA0H17J</t>
  </si>
  <si>
    <t>G626182762</t>
  </si>
  <si>
    <t>LL7V76290H</t>
  </si>
  <si>
    <t>IP41R,056</t>
  </si>
  <si>
    <t>G2CH2U010S90000DEY</t>
  </si>
  <si>
    <t>GH334862NGX1PHTAL+A0810</t>
  </si>
  <si>
    <t>GH334862NGX1PHTAL</t>
  </si>
  <si>
    <t>FYJ345570VL1WMWAWA14B1X31G</t>
  </si>
  <si>
    <t>G632086805</t>
  </si>
  <si>
    <t>K22X56WQRL</t>
  </si>
  <si>
    <t>C7H34860EHA0X7LA2</t>
  </si>
  <si>
    <t>GVC33651LUFPR5RA6+A0280</t>
  </si>
  <si>
    <t>GVC33651LUFPR5RA6</t>
  </si>
  <si>
    <t>AK53236636AQ2D8A8A14J0117M</t>
  </si>
  <si>
    <t>G632077527</t>
  </si>
  <si>
    <t>FYP2RRK4YT</t>
  </si>
  <si>
    <t>HVG314602521L9XAU</t>
  </si>
  <si>
    <t>G9N3052QCLX14YDAW+A11D0</t>
  </si>
  <si>
    <t>G9N3052QCLX14YDAW</t>
  </si>
  <si>
    <t>AK5301363861KKYATA1A90801M</t>
  </si>
  <si>
    <t>G632098723</t>
  </si>
  <si>
    <t>GTWQC5VQCY</t>
  </si>
  <si>
    <t>F3Y32350U4T1L9XD</t>
  </si>
  <si>
    <t>GH331630GMB14YFA1+A2N10</t>
  </si>
  <si>
    <t>GH331630GMB14YFA1</t>
  </si>
  <si>
    <t>FYJ307430YF1KKYAJA1A80W12D</t>
  </si>
  <si>
    <t>AK531859A59256793M19790089</t>
  </si>
  <si>
    <t>G626179564</t>
  </si>
  <si>
    <t>MGJVV4QG2N</t>
  </si>
  <si>
    <t>G2CH5Y007B20000DEY</t>
  </si>
  <si>
    <t>GVC34651M3C1PHTAA+A0810</t>
  </si>
  <si>
    <t>GVC34651M3C1PHTAA</t>
  </si>
  <si>
    <t>FYJ343770421WMWARA149XE15I</t>
  </si>
  <si>
    <t>GMH4061050T203RA9</t>
  </si>
  <si>
    <t>D631950371</t>
  </si>
  <si>
    <t>D4PJCWT9DD</t>
  </si>
  <si>
    <t>G2CH5G0041T0000DEY</t>
  </si>
  <si>
    <t>GVC34962P8L1PHTA6+A0810</t>
  </si>
  <si>
    <t>GVC34962P8L1PHTA6</t>
  </si>
  <si>
    <t>FYJ346460WL1WMWAUA19S0406E</t>
  </si>
  <si>
    <t>G626179478</t>
  </si>
  <si>
    <t>DQ7P39FF4Y</t>
  </si>
  <si>
    <t>G2CGZQ0154C0000DEY</t>
  </si>
  <si>
    <t>G9N3403S5B91PHRA2+A1130</t>
  </si>
  <si>
    <t>G9N3403S5B91PHRA2</t>
  </si>
  <si>
    <t>AK5336472521WMW97A145HM17G</t>
  </si>
  <si>
    <t>G626057500</t>
  </si>
  <si>
    <t>L2WN3J2RTJ</t>
  </si>
  <si>
    <t>HVG30660DGA1L9YA4</t>
  </si>
  <si>
    <t>G9N3025S82H14YDA0+A11D0</t>
  </si>
  <si>
    <t>G9N3025S82H14YDA0</t>
  </si>
  <si>
    <t>AK5248633921KKYACA1AL0907D</t>
  </si>
  <si>
    <t>G626404296</t>
  </si>
  <si>
    <t>GYL044L6NC</t>
  </si>
  <si>
    <t>G2CH5200S9H0000DEY</t>
  </si>
  <si>
    <t>GH334851Z461PHTA6+A0810</t>
  </si>
  <si>
    <t>GH334851Z461PHTA6</t>
  </si>
  <si>
    <t>FYJ345570D31WMWATA14B1W35E</t>
  </si>
  <si>
    <t>G631991219</t>
  </si>
  <si>
    <t>G6PW06YQLT</t>
  </si>
  <si>
    <t>G2CH0J012Z70000DEY</t>
  </si>
  <si>
    <t>G9Q3435HB121PHRAD+A1130</t>
  </si>
  <si>
    <t>G9Q3435HB121PHRAD</t>
  </si>
  <si>
    <t>AK5340460641WMW9QA18K0124H</t>
  </si>
  <si>
    <t>G632085361</t>
  </si>
  <si>
    <t>JTQK0XRQJ9</t>
  </si>
  <si>
    <t>G2CGZZ007US0000DEY</t>
  </si>
  <si>
    <t>G9N3407QMAH1PHRAH+A1130</t>
  </si>
  <si>
    <t>G9N3407QMAH1PHRAH</t>
  </si>
  <si>
    <t>AK5338770981WMW9GA147A425G</t>
  </si>
  <si>
    <t>G631980313</t>
  </si>
  <si>
    <t>KFHQ25D9L4</t>
  </si>
  <si>
    <t>G2CGXN00PAK00003R2</t>
  </si>
  <si>
    <t>FNJ3266RQVT201732</t>
  </si>
  <si>
    <t>DTTGW202R7V000004D</t>
  </si>
  <si>
    <t>G632209107</t>
  </si>
  <si>
    <t>WK2T0G4PWH</t>
  </si>
  <si>
    <t>IP327A,487</t>
  </si>
  <si>
    <t>G2CGYM00XBF0000DEY</t>
  </si>
  <si>
    <t>FNJ3283R8VX203R4J</t>
  </si>
  <si>
    <t>G631976491</t>
  </si>
  <si>
    <t>H9TN4N9J39</t>
  </si>
  <si>
    <t>IP448,327A,497</t>
  </si>
  <si>
    <t>G2CGZB013L90000DEY</t>
  </si>
  <si>
    <t>GMH33913BE9203R4D</t>
  </si>
  <si>
    <t>G5Y3366GWDX21PTAU</t>
  </si>
  <si>
    <t>G632081279</t>
  </si>
  <si>
    <t>FFWL2254N73F</t>
  </si>
  <si>
    <t>C7H327601WQL740AU</t>
  </si>
  <si>
    <t>F7C3174D3NCKV27A8+J132QC1207V5A1E11+F7C3173D446KWPNAP+CX531660880N2N4AW+35N11ACABW0LK0RHQF+C433142ZR2ZLMD5A5+WNM14D3</t>
  </si>
  <si>
    <t>3173D446KWPNAP+CX</t>
  </si>
  <si>
    <t>F7C3174D3NCKV27A8</t>
  </si>
  <si>
    <t>72530121544L6VLADA1016911B</t>
  </si>
  <si>
    <t>FXC30945ABFKQ5R9T+18021127566161050097725193</t>
  </si>
  <si>
    <t>G631964517</t>
  </si>
  <si>
    <t>GFMW743YVP</t>
  </si>
  <si>
    <t>G2CH0C01AFP0000DEY</t>
  </si>
  <si>
    <t>G5Y33732WT221PTAP</t>
  </si>
  <si>
    <t>G626404300</t>
  </si>
  <si>
    <t>C5X6C469RD</t>
  </si>
  <si>
    <t>HVGH5000MCF0000DEY</t>
  </si>
  <si>
    <t>GH341712SMX1PHTA9+A0110</t>
  </si>
  <si>
    <t>GH341712SMX1PHTA9</t>
  </si>
  <si>
    <t>AK5409463771WMW9PA1170242E</t>
  </si>
  <si>
    <t>G632086823</t>
  </si>
  <si>
    <t>DY5JF91WVR</t>
  </si>
  <si>
    <t>C7H350605NH0X7LAC</t>
  </si>
  <si>
    <t>GVC34041KVPPR5RAE+A0280</t>
  </si>
  <si>
    <t>GVC34041KVPPR5RAE</t>
  </si>
  <si>
    <t>AK533413711Q2D8A4A1AX0907C</t>
  </si>
  <si>
    <t>G632161123</t>
  </si>
  <si>
    <t>WD0022WHF9</t>
  </si>
  <si>
    <t>FJ6321704WU0X7LB</t>
  </si>
  <si>
    <t>GVC31311XQGPR5RAM+A0270</t>
  </si>
  <si>
    <t>GVC31311XQGPR5RAM</t>
  </si>
  <si>
    <t>AK53057333CQ2D8AKA1AN0Y21M</t>
  </si>
  <si>
    <t>G631963505</t>
  </si>
  <si>
    <t>CYR6QG2T3G</t>
  </si>
  <si>
    <t>C7H317700GX0X7LA3</t>
  </si>
  <si>
    <t>GVH314319XEPR5PAG+A1100</t>
  </si>
  <si>
    <t>GVH314319XEPR5PAG</t>
  </si>
  <si>
    <t>AK53057324BQ2D8AJA1AP0911F</t>
  </si>
  <si>
    <t>G626196936</t>
  </si>
  <si>
    <t>F94TK6M74Q</t>
  </si>
  <si>
    <t>G2CH65003TF0000DEY</t>
  </si>
  <si>
    <t>J0MH56002JG000023W+A+AA+FY9H4D00DBQ+E11H56</t>
  </si>
  <si>
    <t>G5Y40836NP221PTAU</t>
  </si>
  <si>
    <t>G632172727</t>
  </si>
  <si>
    <t>IP287,056</t>
  </si>
  <si>
    <t>Looper TAMPER, Damage ALS</t>
  </si>
  <si>
    <t>OOW days, customer have CS code for display. Have more issue RCAM quality</t>
  </si>
  <si>
    <t>GCF136346VUKGRP5V</t>
  </si>
  <si>
    <t>DN81492KEXNQ1NMFW</t>
  </si>
  <si>
    <t>B4B-01</t>
  </si>
  <si>
    <t>Gray spot RCAM</t>
  </si>
  <si>
    <t>G631942165</t>
  </si>
  <si>
    <t>DX3LM7NSN73D</t>
  </si>
  <si>
    <t xml:space="preserve">IP393 </t>
  </si>
  <si>
    <t>Single hairline crack on enclosure with impact point of impact</t>
  </si>
  <si>
    <t>0011</t>
  </si>
  <si>
    <t>FJ63435019LL740K</t>
  </si>
  <si>
    <t>F7C3365D47WKV27A0+J132L15512M6A1E11+F7C3362Q5LZKWPNAJ+CX533420130N2N4AS+30N51ACABW06104809+C433342ZW28LMD5AP+WNM15D3</t>
  </si>
  <si>
    <t>3362Q5LZKWPNAJ+CX</t>
  </si>
  <si>
    <t>F7C3365D47WKV27A0</t>
  </si>
  <si>
    <t>AK431731573L6VLA0A1018203P</t>
  </si>
  <si>
    <t>FXR324467LCKQ5R93+18024113555165046085746193</t>
  </si>
  <si>
    <t>DN834140RBBKTVQ10</t>
  </si>
  <si>
    <t>THA333410LEMRGPAV</t>
  </si>
  <si>
    <t>GKK34055KHJL3NCAQ-D</t>
  </si>
  <si>
    <t>FJ634350BBZKF1NC</t>
  </si>
  <si>
    <t>TSB4227RE3053CHNA1</t>
  </si>
  <si>
    <t>FY933315D21MMJ89Q+0502112054816405209174419A</t>
  </si>
  <si>
    <t>GH733563RSKKPJQAG+ZMBYM1</t>
  </si>
  <si>
    <t>DXY3322B38JKYXD32+PBGCXXXXBXXX</t>
  </si>
  <si>
    <t>HRN33352VGY1LGF1W</t>
  </si>
  <si>
    <t>HRN3335FBNG1LGD19</t>
  </si>
  <si>
    <t>G631085177</t>
  </si>
  <si>
    <t>DX3M426DN73F</t>
  </si>
  <si>
    <t>FJ640250EWAL740K</t>
  </si>
  <si>
    <t>DKH4022K3NA04FPAV+T3326AA270G5A1E21+DKH4022F98204CNAT+CX5349502BXN2N4AK+34M94BCADM0CC0DR8T+C433476ZVPWLMD5AT+WNM12D3</t>
  </si>
  <si>
    <t>4022F98204CNAT+CX</t>
  </si>
  <si>
    <t>DKH4022K3NA04FPAV</t>
  </si>
  <si>
    <t>AK433723021L6VLAFA1AJ0208C</t>
  </si>
  <si>
    <t>FXV32412FGMKQ5R99+18010131552168049098755193</t>
  </si>
  <si>
    <t>DN835021WXHKTVQ1Y</t>
  </si>
  <si>
    <t>FNJ3433RA59MRGPAL</t>
  </si>
  <si>
    <t>GKK35122X1LL3NCAY-D</t>
  </si>
  <si>
    <t>FJ640250EELKF1NC</t>
  </si>
  <si>
    <t>FY93484EAW8MMJ99R+0505512656416605109674719B</t>
  </si>
  <si>
    <t>GH734843AQHKPJQAX+XMBYM2</t>
  </si>
  <si>
    <t>DXY3492CAWKKYXD35+PAHCXXXXCXXX</t>
  </si>
  <si>
    <t>HRN33879KYV1LGF1R</t>
  </si>
  <si>
    <t>HRN3387FEMF1LGD1T</t>
  </si>
  <si>
    <t>G626306758</t>
  </si>
  <si>
    <t>HNW9VV9N92</t>
  </si>
  <si>
    <t>HVG322700931L9XAM</t>
  </si>
  <si>
    <t>G9N3064TNPP14YDA5+A11D0</t>
  </si>
  <si>
    <t>G9N3064TNPP14YDA5</t>
  </si>
  <si>
    <t>AK5253361661KKYATA1A90423P</t>
  </si>
  <si>
    <t>DXY31171ESC1G3W6Z+PNCBCKS4NEC1</t>
  </si>
  <si>
    <t>FNJ3081LQTS17R0A3</t>
  </si>
  <si>
    <t>HNQ31926N4LQ7PXVS</t>
  </si>
  <si>
    <t>HVG322703Y91QLPBD</t>
  </si>
  <si>
    <t>F18316701DA1VQFACAA</t>
  </si>
  <si>
    <t>GH732329DVD1H5P8N+XAQ2XX</t>
  </si>
  <si>
    <t>DXY310748S81G3Q69+PNDAMH46NCD2</t>
  </si>
  <si>
    <t>GCF2527DJB71CY03Y</t>
  </si>
  <si>
    <t>DN83031QBPX1CDK26</t>
  </si>
  <si>
    <t>G632086793</t>
  </si>
  <si>
    <t>C91DQN6LN2</t>
  </si>
  <si>
    <t>Multiple crack on glass and/or LCD</t>
  </si>
  <si>
    <t>F3Y325217P21L9XD</t>
  </si>
  <si>
    <t>GH331920WDE14YFA0+A2J10</t>
  </si>
  <si>
    <t>GH331920WDE14YFA0</t>
  </si>
  <si>
    <t>FYJ312161N21KKYA0A11A0611D</t>
  </si>
  <si>
    <t>DXY30472FEJ1G3W6H+PNBFCLD4NFR1</t>
  </si>
  <si>
    <t>FNJ3096V3CA17R0AG</t>
  </si>
  <si>
    <t>HNQ31935VBTQ7PXVT</t>
  </si>
  <si>
    <t>F3Y32521AZG1QLPB</t>
  </si>
  <si>
    <t>FM7316507DF1VQFAC0A</t>
  </si>
  <si>
    <t>GH7322575WE1H5P8Y+XAQ1XX</t>
  </si>
  <si>
    <t>DXY309645JC1G3Q67+PNBEDDD6NAC2</t>
  </si>
  <si>
    <t>GCF24920U0Y1CY06B</t>
  </si>
  <si>
    <t>DN83066HQ8Q1CDK2J</t>
  </si>
  <si>
    <t>G631935217</t>
  </si>
  <si>
    <t>JR3KFXFK3J</t>
  </si>
  <si>
    <t>IP41V,058</t>
  </si>
  <si>
    <t>C7H4204032L0X7LA5</t>
  </si>
  <si>
    <t>GVH41931X54PR5PAW+A1100</t>
  </si>
  <si>
    <t>GVH41931X54PR5PAW</t>
  </si>
  <si>
    <t>FYJ414160BD1KKYAEA11V0102D</t>
  </si>
  <si>
    <t>DXY33841BMF080558+PNDDAAA5NCGX</t>
  </si>
  <si>
    <t>FNJ4145PR0DQ274A9</t>
  </si>
  <si>
    <t>GMH41370HV7Q189A2</t>
  </si>
  <si>
    <t>GKK41969BFA071JAH-DN</t>
  </si>
  <si>
    <t>C7H420400G80X1JAY</t>
  </si>
  <si>
    <t>FP241550EYJ169YAV62</t>
  </si>
  <si>
    <t>FTN419242TN03398J+XPC1XX</t>
  </si>
  <si>
    <t>DTV41515LSE0803AL+A04624080315</t>
  </si>
  <si>
    <t>DNM41732LLM0V4K2W</t>
  </si>
  <si>
    <t>GCF41978AE3Q59TAL</t>
  </si>
  <si>
    <t>G626403844</t>
  </si>
  <si>
    <t>MHGJ994X4R</t>
  </si>
  <si>
    <t>FJ634630JFY0X7LB</t>
  </si>
  <si>
    <t>GVH34311QCAPR5PAW+A1100</t>
  </si>
  <si>
    <t>GVH34311QCAPR5PAW</t>
  </si>
  <si>
    <t>FYJ334230XWQ2D8A4A1AA0N08O</t>
  </si>
  <si>
    <t>CTH344213F20807A3+P18DNMCD09AX</t>
  </si>
  <si>
    <t>FNJ3433H2H1Q274AG</t>
  </si>
  <si>
    <t>GMH34250RUYQ189AB</t>
  </si>
  <si>
    <t>GKK34368KAT071JAU-FF</t>
  </si>
  <si>
    <t>FJ634630N2R0X1JD</t>
  </si>
  <si>
    <t>FP231550MDZ169YAZ62</t>
  </si>
  <si>
    <t>KIC5223RE4871CHNA1</t>
  </si>
  <si>
    <t>GH934324FPM033CA1+XPBDC2</t>
  </si>
  <si>
    <t>CTH3424B73308006T+A03GAPFG01CB</t>
  </si>
  <si>
    <t>DNM34313PVB0V4K1Q</t>
  </si>
  <si>
    <t>DNL34540U83Q7171U</t>
  </si>
  <si>
    <t>G632083195</t>
  </si>
  <si>
    <t>VW69603XH6</t>
  </si>
  <si>
    <t>C07GYJ006DK0000BXV</t>
  </si>
  <si>
    <t>G9N3335G3H51PHPAC+A1230</t>
  </si>
  <si>
    <t>G9N3335G3H51PHPAC</t>
  </si>
  <si>
    <t>AK5330172711WMW9PA1439222A</t>
  </si>
  <si>
    <t>CTHGXN190WN00000DD+83CAKFC5H63</t>
  </si>
  <si>
    <t>FNJ3295SCFM203Q4R</t>
  </si>
  <si>
    <t>F8P329514D91Q2V1D</t>
  </si>
  <si>
    <t>C07336303BH24L72</t>
  </si>
  <si>
    <t>F16GXR003N90000CUL+A</t>
  </si>
  <si>
    <t>K5A3RC1034CA1</t>
  </si>
  <si>
    <t>F8YGY331B9F00006TR+7+331</t>
  </si>
  <si>
    <t>F14GYA00CDC0000AXX</t>
  </si>
  <si>
    <t>HKYGXH003GC0000AY1+A+11+G0MGX100D37+B01GXH</t>
  </si>
  <si>
    <t>FTNGXU000WH000009E+85BA4</t>
  </si>
  <si>
    <t>DTVGXA18H9100000D7+81326073174</t>
  </si>
  <si>
    <t>GCF33276K0Z234155</t>
  </si>
  <si>
    <t>G632092951</t>
  </si>
  <si>
    <t>YQLWC5W0TF</t>
  </si>
  <si>
    <t>C07GYJ006YW0000BXV</t>
  </si>
  <si>
    <t>G9P3331SEFZ1PHPAL+A1130</t>
  </si>
  <si>
    <t>G9P3331SEFZ1PHPAL</t>
  </si>
  <si>
    <t>AK5329564151WMW98A15P0530H</t>
  </si>
  <si>
    <t>CTHGXN19KNQ00000DD+82DAJJR2J23</t>
  </si>
  <si>
    <t>FNJ3247TM9R203Q46</t>
  </si>
  <si>
    <t>J1433224YP61P1W1C</t>
  </si>
  <si>
    <t>C07335707HD24L72</t>
  </si>
  <si>
    <t>F16GXL008A90000CUL+A</t>
  </si>
  <si>
    <t>F8YGY3312VR00006TR+7+328</t>
  </si>
  <si>
    <t>F14GYA003ZN0000AXX</t>
  </si>
  <si>
    <t>HKYGXV006N60000AY1+A+11+G0MGXH00FQG+B01GXV</t>
  </si>
  <si>
    <t>FTNGY000NUL000009E+85DA3</t>
  </si>
  <si>
    <t>DTVGXA28LHB00000D7+83133063114</t>
  </si>
  <si>
    <t>GCF3314208U23412Y</t>
  </si>
  <si>
    <t>G626200954</t>
  </si>
  <si>
    <t>F6V3VXV5LW</t>
  </si>
  <si>
    <t>F3Y24971M5E1L9XC</t>
  </si>
  <si>
    <t>G9N2487NE3S14YDA7+A11D0</t>
  </si>
  <si>
    <t>G9N2487NE3S14YDA7</t>
  </si>
  <si>
    <t>AK5245761391KKYAQA1820214M</t>
  </si>
  <si>
    <t>CTH24823PF21G406Y+P07ECBCB06G1</t>
  </si>
  <si>
    <t>AK524039PQ1256791M10224089</t>
  </si>
  <si>
    <t>GMH24212S7K17R04Q</t>
  </si>
  <si>
    <t>HNQ24944FQ0Q7PXR9</t>
  </si>
  <si>
    <t>F3Y249719XZ1QLPA</t>
  </si>
  <si>
    <t>FM7249128FX1VQFAC0A</t>
  </si>
  <si>
    <t>GH724558EJN1H5P86+XAQ2XX</t>
  </si>
  <si>
    <t>DTV249361V81G3TAC+A047B1050226</t>
  </si>
  <si>
    <t>GCF24470T1D1CY03D</t>
  </si>
  <si>
    <t>DN82415MGSD1CDK2L</t>
  </si>
  <si>
    <t>G631930749</t>
  </si>
  <si>
    <t>CGGKH74Y7R</t>
  </si>
  <si>
    <t>Separate display</t>
  </si>
  <si>
    <t>C7H32760GYS0X7LAC</t>
  </si>
  <si>
    <t>G9Q3221G49PPR5QAQ+A2221</t>
  </si>
  <si>
    <t>G9Q3221G49PPR5QAQ</t>
  </si>
  <si>
    <t>FYJ3157608AQ2D8AAA1320113J</t>
  </si>
  <si>
    <t>DXY314227RM080557+PNDCAMH8NB5X</t>
  </si>
  <si>
    <t>FNJ3185RFDPQ274AP</t>
  </si>
  <si>
    <t>FNJ3141GAS7Q189A7</t>
  </si>
  <si>
    <t>CR124961B1W071JA2-DS</t>
  </si>
  <si>
    <t>C7H32760EXF0X1JAE</t>
  </si>
  <si>
    <t>FP23263081S169YAK62</t>
  </si>
  <si>
    <t>GH931714DV1033CAX+XQGBC2</t>
  </si>
  <si>
    <t>CTH3246A95708006C+A04CAACD01CA</t>
  </si>
  <si>
    <t>DNM325221JH0V4K20</t>
  </si>
  <si>
    <t>DNL32641YAMQ7172T</t>
  </si>
  <si>
    <t>G632076853</t>
  </si>
  <si>
    <t>KXVFVLHGG2</t>
  </si>
  <si>
    <t>G2CH410006Z00003R2</t>
  </si>
  <si>
    <t>GVH40563J7K1PHLAT+A1100</t>
  </si>
  <si>
    <t>GVH40563J7K1PHLAT</t>
  </si>
  <si>
    <t>FYJ3484607V1WMWAEA1AA0335E</t>
  </si>
  <si>
    <t>DTVGW119DRT00000DT+91118051621</t>
  </si>
  <si>
    <t>FNJ4044RAPJ2017AV</t>
  </si>
  <si>
    <t>FNJH15B0F62000004D</t>
  </si>
  <si>
    <t>CR1H3L01NPQ00000PU+FX</t>
  </si>
  <si>
    <t>G2C41040CN21YTGA</t>
  </si>
  <si>
    <t>FP2H1D01BKE0000KCC+A</t>
  </si>
  <si>
    <t>K5A3UT2302TA1</t>
  </si>
  <si>
    <t>FP2H1P00FDK0000KA9+A+0A+XXXXXXXXXXX+0220RF1H1JTE</t>
  </si>
  <si>
    <t>J0MH2D008E400006SP+A+04+FY5H27008JS+A+07H2D07H2D</t>
  </si>
  <si>
    <t>FTNH3D0244Q0000086+88143</t>
  </si>
  <si>
    <t>CTHGYQ18KF100000DR+83BAFCC7D11</t>
  </si>
  <si>
    <t>DN84091JLHT1MCN5Y</t>
  </si>
  <si>
    <t>TDH9518SPVT04015XB209C24</t>
  </si>
  <si>
    <t>G626078948</t>
  </si>
  <si>
    <t>LOOPER:TAMPERED</t>
  </si>
  <si>
    <t>K5A3RB8298CA1</t>
  </si>
  <si>
    <t>G631703745</t>
  </si>
  <si>
    <t>V2Q2C1WCY4</t>
  </si>
  <si>
    <t>FJ641250Z5G0X7LB</t>
  </si>
  <si>
    <t>G9Q4091B0EBPR5QAJ+A2201</t>
  </si>
  <si>
    <t>G9Q4091B0EBPR5QAJ</t>
  </si>
  <si>
    <t>AK540536345Q2D8AFA1C23301Q</t>
  </si>
  <si>
    <t>DXY34441FEZ08055J+PNLCAMM4NC9X</t>
  </si>
  <si>
    <t>DTT405401E1Q274AF</t>
  </si>
  <si>
    <t>GMH40761LXKQ189A2</t>
  </si>
  <si>
    <t>GKK41023TQ5071JAU-FN</t>
  </si>
  <si>
    <t>FJ6412511VC0X1JD</t>
  </si>
  <si>
    <t>FP2411202K5169YA662</t>
  </si>
  <si>
    <t>FTN41063QSN03398R+XPC2XX</t>
  </si>
  <si>
    <t>DTV40545KYW0803AK+A0752B001246</t>
  </si>
  <si>
    <t>DNM41031YRF0V4K2Z</t>
  </si>
  <si>
    <t>GCF405111RKQ59TAL</t>
  </si>
  <si>
    <t>G631080275</t>
  </si>
  <si>
    <t>H6CV2H7961</t>
  </si>
  <si>
    <t>HVG328105QJ1L9YAB</t>
  </si>
  <si>
    <t>GH3321504NA14YFAP+A2J10</t>
  </si>
  <si>
    <t>GH3321504NA14YFAP</t>
  </si>
  <si>
    <t>FYJ3164305C1KKYA2A1AA0A05L</t>
  </si>
  <si>
    <t>CTH326311SU1G40AT+P04ECYCD04K3</t>
  </si>
  <si>
    <t>AK532419Q9625679VM15786207</t>
  </si>
  <si>
    <t>FNJ3103V42E17R0A2</t>
  </si>
  <si>
    <t>HNQ3261029LQ7PXE1</t>
  </si>
  <si>
    <t>HVG3281066N1QLPBV</t>
  </si>
  <si>
    <t>FM732050GKQ1VQFAT0A</t>
  </si>
  <si>
    <t>GH732577BDH1H5P8V+XAQ2XX</t>
  </si>
  <si>
    <t>DXY315547VY1G3Q6Y+PNACDFC6NCC2</t>
  </si>
  <si>
    <t>GCF31944K9U1CY03S</t>
  </si>
  <si>
    <t>DN83151GYBG1CDK2K</t>
  </si>
  <si>
    <t>G632185277</t>
  </si>
  <si>
    <t>C9M3YPQWDW</t>
  </si>
  <si>
    <t>F3X323303FM1L9XD</t>
  </si>
  <si>
    <t>GH331640D0E14YFAV+A2N10</t>
  </si>
  <si>
    <t>GH331640D0E14YFAV</t>
  </si>
  <si>
    <t>FYJ3086604T1KKYA8A1CD0716I</t>
  </si>
  <si>
    <t>DXY30243RMT1G3W6H+PNABCKD8NDD1</t>
  </si>
  <si>
    <t>AK53192326925679SM1A10M269</t>
  </si>
  <si>
    <t>FNJ2535WA3A17R0AG</t>
  </si>
  <si>
    <t>HNQ3127AT3KQ7PXD9</t>
  </si>
  <si>
    <t>F3X323308RD1QLPB</t>
  </si>
  <si>
    <t>FM730630T101VQFAC0A</t>
  </si>
  <si>
    <t>FTN309537FU1H5Q89+XBP1XX</t>
  </si>
  <si>
    <t>DTV321676KH1G3TAB+A05896030627</t>
  </si>
  <si>
    <t>GCF31444X2W1CY03E</t>
  </si>
  <si>
    <t>DN83147CSK51CDK1Q</t>
  </si>
  <si>
    <t>G626403548</t>
  </si>
  <si>
    <t>F0CNVGY09C</t>
  </si>
  <si>
    <t>Damaged SIM cage-missing pins</t>
  </si>
  <si>
    <t>G2CH6J0041W00003R2</t>
  </si>
  <si>
    <t>G9P4166J61221KHAT+A1200</t>
  </si>
  <si>
    <t>G9P4166J61221KHAT</t>
  </si>
  <si>
    <t>AK5414163061WMW9UA1250108F</t>
  </si>
  <si>
    <t>CTHH5F28L3Z00000DV+86BSMBP1R32</t>
  </si>
  <si>
    <t>GMH41541Z2T2017AV</t>
  </si>
  <si>
    <t>FNJH33B04H5000004D</t>
  </si>
  <si>
    <t>CR1H6301M4X00000PU+FF</t>
  </si>
  <si>
    <t>G2C4226049P1YTGA</t>
  </si>
  <si>
    <t>F15H33005DP0000KCC+A</t>
  </si>
  <si>
    <t>K5A3UZ7365TA1</t>
  </si>
  <si>
    <t>F15H3G009RC0000KAA+A+AA+NNNNNNNNNNN+0220L44H3D88</t>
  </si>
  <si>
    <t>DRCH5Y003YB00006SQ+A+AA+H2PH5F00DUA+D+04H5Y04H5Y</t>
  </si>
  <si>
    <t>FTNH57022S30000086+8993D</t>
  </si>
  <si>
    <t>DTVH31297Y800000DP+93175003424</t>
  </si>
  <si>
    <t>DN84185GD2V1MCN5J</t>
  </si>
  <si>
    <t>TDH9518SPVT04183XA20VJGD</t>
  </si>
  <si>
    <t>G626179846</t>
  </si>
  <si>
    <t>K4G6PCGF7N</t>
  </si>
  <si>
    <t>G2CH4600M8Y0000DEY</t>
  </si>
  <si>
    <t>GH335111NRV1PHTAP+A0510</t>
  </si>
  <si>
    <t>GH335111NRV1PHTAP</t>
  </si>
  <si>
    <t>FYJ347260GP1WMWAYA1A10229C</t>
  </si>
  <si>
    <t>CTHH2P58J6S00000DK+81DXTKH8C52</t>
  </si>
  <si>
    <t>FNJ4041RQKM203RA3</t>
  </si>
  <si>
    <t>J1440910FW01P1X6Q</t>
  </si>
  <si>
    <t>G2C41130NSJ24L9A</t>
  </si>
  <si>
    <t>DRCH3L00E1R0000CP1+A</t>
  </si>
  <si>
    <t>K5A4VF7934TA1</t>
  </si>
  <si>
    <t>F5DH3R00CVH00006TS+8+403</t>
  </si>
  <si>
    <t>DRCH460050600006C5</t>
  </si>
  <si>
    <t>DRCH36005YT00006LM+8+AA+FY7H2700EGR+A01H36</t>
  </si>
  <si>
    <t>FTNH3E001AR00000L3+831B3</t>
  </si>
  <si>
    <t>DXYH2Q384H100000DH+8DCLM47FC32</t>
  </si>
  <si>
    <t>G5Y3491LQ1821PTA8</t>
  </si>
  <si>
    <t>G626304500</t>
  </si>
  <si>
    <t>WTQKQDJX9R</t>
  </si>
  <si>
    <t>G2CGY3000US0000DEY</t>
  </si>
  <si>
    <t>G9N3281M80W1PHRA6+A1100</t>
  </si>
  <si>
    <t>G9N3281M80W1PHRA6</t>
  </si>
  <si>
    <t>AK5323672981WMW9XA13YAK16C</t>
  </si>
  <si>
    <t>DXYGWN183KF00000DM+8BJAXL4CH22</t>
  </si>
  <si>
    <t>GMH32930RYJ203R4C</t>
  </si>
  <si>
    <t>F8P32940MCG1Q31MV</t>
  </si>
  <si>
    <t>G2C333600H924L94</t>
  </si>
  <si>
    <t>FM7GXM00QTS0000CP1</t>
  </si>
  <si>
    <t>F5DGWZ00FP300006TS+7+324</t>
  </si>
  <si>
    <t>FM7GY0000B700006C5</t>
  </si>
  <si>
    <t>J0MGY0005ZJ00006LM+A+06+G0LGXN00EEP+A03GY0</t>
  </si>
  <si>
    <t>FTNGXW008VD00000L3+83A23</t>
  </si>
  <si>
    <t>DXYGWU18CD800000DH+8BJLF75BA51</t>
  </si>
  <si>
    <t>G5Y32811DVA21PT5A</t>
  </si>
  <si>
    <t>G632085071</t>
  </si>
  <si>
    <t>YQ6FYL7TXG</t>
  </si>
  <si>
    <t>FJ641220U3B0X7LB</t>
  </si>
  <si>
    <t>G9Q4092CFB3PR5QAG+A2201</t>
  </si>
  <si>
    <t>G9Q4092CFB3PR5QAG</t>
  </si>
  <si>
    <t>AK540656168Q2D8A3A1CS0206A</t>
  </si>
  <si>
    <t>CTH41122H6A0807AE+P12CNVEB06AX</t>
  </si>
  <si>
    <t>FNJ4085A629Q274AL</t>
  </si>
  <si>
    <t>FNJ4044AAX7Q189A5</t>
  </si>
  <si>
    <t>GKK4094CWML071JAY-FF</t>
  </si>
  <si>
    <t>FJ641220S700X1JD</t>
  </si>
  <si>
    <t>FP240530QYS169YAE62</t>
  </si>
  <si>
    <t>FTN41053FLX03398A+XQC2XX</t>
  </si>
  <si>
    <t>CTH4082B7N708006K+A01AAJKR01AB</t>
  </si>
  <si>
    <t>DNM40843BXR0V4K1Z</t>
  </si>
  <si>
    <t>DNL40851E3CQ7172Z</t>
  </si>
  <si>
    <t>G626178640</t>
  </si>
  <si>
    <t>KN2H59V44Y</t>
  </si>
  <si>
    <t xml:space="preserve">Non-uniform epoxy </t>
  </si>
  <si>
    <t>G2CH14006AZ00003R2</t>
  </si>
  <si>
    <t>G9Q4195NJ0L21KHAD+A1100</t>
  </si>
  <si>
    <t>G9Q4195NJ0L21KHAD</t>
  </si>
  <si>
    <t>FYJ4151606Z1WMWARA12T0239I</t>
  </si>
  <si>
    <t>CTHH5848D2100000DV+82AS6BM2D62</t>
  </si>
  <si>
    <t>GMH41652C132017A2</t>
  </si>
  <si>
    <t>DTTH5L02L85000004D</t>
  </si>
  <si>
    <t>GKKH5G00E0R00000PU+FX</t>
  </si>
  <si>
    <t>G2C348406PP1YTGA</t>
  </si>
  <si>
    <t>FP2H2J00W9U0000KCC+A</t>
  </si>
  <si>
    <t>FP2H2W00BY50000KAA+A+0A+XXXXXXXXXXX+0220RS1H2RTB</t>
  </si>
  <si>
    <t>J0MH3H0040G00006SQ+A+04+H2PH2X00UXX+D+03H3H03H3H</t>
  </si>
  <si>
    <t>FTNH5N00KWH0000086+85A44</t>
  </si>
  <si>
    <t>CTHH6A384US00000DR+83FANGE3A21</t>
  </si>
  <si>
    <t>DNM41751MH01QDC5Z</t>
  </si>
  <si>
    <t>TDH9518SPVT04187XB21A9F8</t>
  </si>
  <si>
    <t>G632086547</t>
  </si>
  <si>
    <t>H3X94P67WM</t>
  </si>
  <si>
    <t>IP267,IP246A</t>
  </si>
  <si>
    <t>G2CGZK003180000DEY</t>
  </si>
  <si>
    <t>G9P3384QH6V1PHRA0+A1230</t>
  </si>
  <si>
    <t>G9P3384QH6V1PHRA0</t>
  </si>
  <si>
    <t>FYJ335370VA1WMWA9A1454935G</t>
  </si>
  <si>
    <t>CTHGXN4882300000DK+83GL9DF2D62</t>
  </si>
  <si>
    <t>GMH334113E8203R49</t>
  </si>
  <si>
    <t>J1433252TU91P1XQ0</t>
  </si>
  <si>
    <t>G2C340706Q724L94</t>
  </si>
  <si>
    <t>DR9GYS00QF50000CP1+A</t>
  </si>
  <si>
    <t>F5DGYN01EUH00006TS+7+330</t>
  </si>
  <si>
    <t>DR9GZ500QCN0000BVZ</t>
  </si>
  <si>
    <t>J0MGY1013UX000023X+A+06+G0LGXF00SKE+J10GY1</t>
  </si>
  <si>
    <t>GH7GY120DED00000L2+83AA3</t>
  </si>
  <si>
    <t>DXYGYP485VQ00000DH+8AJAHM7EC21</t>
  </si>
  <si>
    <t>THA3304055321PT6Q</t>
  </si>
  <si>
    <t>G631933559</t>
  </si>
  <si>
    <t>FFWLFFZ6N73F</t>
  </si>
  <si>
    <t>C7H338202GHL740A8</t>
  </si>
  <si>
    <t>DKH3347F5F804FPAH+T3324G221416A1J21+DKH3346F8MU04CNAM+CX53297027GN2N4AC+31N22FCABW0NJ07S7M+FMX329106ZSKXG3AU+PNM1234</t>
  </si>
  <si>
    <t>3346F8MU04CNAM+CX</t>
  </si>
  <si>
    <t>DKH3347F5F804FPAH</t>
  </si>
  <si>
    <t>AK431541487L6VLAZA1018106P</t>
  </si>
  <si>
    <t>FXV32253RB4KQ5R9W+18015128580168051097758193</t>
  </si>
  <si>
    <t>DN83334054QKTVQ1P</t>
  </si>
  <si>
    <t>FNJ3292LL77MRGPA6</t>
  </si>
  <si>
    <t>TSB4227RC7977CHNA1</t>
  </si>
  <si>
    <t>FY933625BPGMMJ995+0502113156716604909874619B</t>
  </si>
  <si>
    <t>GH7334132XFKPJQA2+ZMBFM1</t>
  </si>
  <si>
    <t>DXY3327C7BAKYXD3P+PAHBXXXXCXXX</t>
  </si>
  <si>
    <t>HRN33253B071LGF1K</t>
  </si>
  <si>
    <t>HRN3325FT611LGD1R</t>
  </si>
  <si>
    <t>G626309078</t>
  </si>
  <si>
    <t>D3604Q2L96</t>
  </si>
  <si>
    <t>F3Y2255172W0XDKD</t>
  </si>
  <si>
    <t>G9N2234V96VPQCLA0+A23B1</t>
  </si>
  <si>
    <t>G9N2234V96VPQCLA0</t>
  </si>
  <si>
    <t>AK522023237Q2D8ACA1A30M08B</t>
  </si>
  <si>
    <t>G626057458</t>
  </si>
  <si>
    <t>DGHHM2HNJW</t>
  </si>
  <si>
    <t>Display multiple cracks, Have AC+</t>
  </si>
  <si>
    <t>G2CH52004F60000DEY</t>
  </si>
  <si>
    <t>GVC35040Y191PHTAV+A0310</t>
  </si>
  <si>
    <t>GVC35040Y191PHTAV</t>
  </si>
  <si>
    <t>FYJ345770FC1WMWAAA14B6N21E</t>
  </si>
  <si>
    <t>G626308628</t>
  </si>
  <si>
    <t>YWJXLR66RY</t>
  </si>
  <si>
    <t>F3X22520FMT0XDJD</t>
  </si>
  <si>
    <t>G9N2241V54SPQCLAD+A23B1</t>
  </si>
  <si>
    <t>G9N2241V54SPQCLAD</t>
  </si>
  <si>
    <t>AK522026013Q2D8AFA11M0309D</t>
  </si>
  <si>
    <t>G632205825</t>
  </si>
  <si>
    <t>G59HT4DV7R</t>
  </si>
  <si>
    <t>HVG30630LB71L9YAJ</t>
  </si>
  <si>
    <t>G9Q3014YG9J14YDAN+A11D0</t>
  </si>
  <si>
    <t>G9Q3014YG9J14YDAN</t>
  </si>
  <si>
    <t>AK5247431281KKYA0A1AL0506Q</t>
  </si>
  <si>
    <t>G626297942</t>
  </si>
  <si>
    <t>F2T21DJX20</t>
  </si>
  <si>
    <t>F3Y32321T831L9XD</t>
  </si>
  <si>
    <t>G9N3031XD5R14YDAY+A11D0</t>
  </si>
  <si>
    <t>G9N3031XD5R14YDAY</t>
  </si>
  <si>
    <t>AK5251339351KKYAAA1AN0D16P</t>
  </si>
  <si>
    <t>AK531739BP825679NM12096179</t>
  </si>
  <si>
    <t>G631108253</t>
  </si>
  <si>
    <t>QH9T7GY4VR</t>
  </si>
  <si>
    <t>FJ63204061K0X7LB</t>
  </si>
  <si>
    <t>GVC3033389NPR5RA8+A0470</t>
  </si>
  <si>
    <t>GVC3033389NPR5RA8</t>
  </si>
  <si>
    <t>AK52521624AQ2D8APA1960602A</t>
  </si>
  <si>
    <t>G631330129</t>
  </si>
  <si>
    <t>L1449KN2QV</t>
  </si>
  <si>
    <t>IP343,058</t>
  </si>
  <si>
    <t>G2CH3U005970000DEY</t>
  </si>
  <si>
    <t>GH334562VFA1PHTAC+A0710</t>
  </si>
  <si>
    <t>GH334562VFA1PHTAC</t>
  </si>
  <si>
    <t>AK5341671161WMW9UA1496034F</t>
  </si>
  <si>
    <t>G631965551</t>
  </si>
  <si>
    <t>H74M54M2V0</t>
  </si>
  <si>
    <t>G2CH45000T700003R2</t>
  </si>
  <si>
    <t>GVH40561QLE1PHLAT+A1100</t>
  </si>
  <si>
    <t>GVH40561QLE1PHLAT</t>
  </si>
  <si>
    <t>FYJ350470G01WMWA2A14BNP31C</t>
  </si>
  <si>
    <t>G631842613</t>
  </si>
  <si>
    <t>FFWM36VMN735</t>
  </si>
  <si>
    <t>C7H4032009GL73XAK</t>
  </si>
  <si>
    <t>DKH3525F2SJ04FPAH+T3329GA283N5A1E21+DKH3522FLHU04CNAV+CX53475059EN2N4AB+29M93ECADW0MJ0K1KE+C433312ZM4VLMD5AE+WNM16D3</t>
  </si>
  <si>
    <t>3522FLHU04CNAV+CX</t>
  </si>
  <si>
    <t>DKH3525F2SJ04FPAH</t>
  </si>
  <si>
    <t>AK431731543L6VLA9A1018210F</t>
  </si>
  <si>
    <t>FXV32424HHZKQ5R9K+18018132562170047099763193</t>
  </si>
  <si>
    <t>G625947568</t>
  </si>
  <si>
    <t>J0WH1614MT</t>
  </si>
  <si>
    <t>G2CH3V0028600003R3</t>
  </si>
  <si>
    <t>GVH35031ZS41PHLAS+A1100</t>
  </si>
  <si>
    <t>GVH35031ZS41PHLAS</t>
  </si>
  <si>
    <t>FYJ3455703G1WMWAAA14B6L32H</t>
  </si>
  <si>
    <t>G626308646</t>
  </si>
  <si>
    <t>H9T2Q0VYJG</t>
  </si>
  <si>
    <t>F3Y22460AAR0XDJD</t>
  </si>
  <si>
    <t>G9P2353M71TPQCLA2+A21B1</t>
  </si>
  <si>
    <t>G9P2353M71TPQCLA2</t>
  </si>
  <si>
    <t>AK522953174Q2D8A8A1A50R07A</t>
  </si>
  <si>
    <t>G632457397</t>
  </si>
  <si>
    <t>DKXNJVHQ09</t>
  </si>
  <si>
    <t>IP111,IP261</t>
  </si>
  <si>
    <t>G2CGYH00K6P00003R2</t>
  </si>
  <si>
    <t>DRCGYC0077900006SQ+A+AA+FY5GY700N04+D+04GYC01GYC</t>
  </si>
  <si>
    <t>G626556820</t>
  </si>
  <si>
    <t>DWHYR94QW3</t>
  </si>
  <si>
    <t>Display sepration, Impedance fail for OL</t>
  </si>
  <si>
    <t>G2CGZ800Y950000DEY</t>
  </si>
  <si>
    <t>G9N3361Q8FN1PHRAZ+A1230</t>
  </si>
  <si>
    <t>G9N3361Q8FN1PHRAZ</t>
  </si>
  <si>
    <t>AK53316622C1WMW9NA16C0203G</t>
  </si>
  <si>
    <t>G632183279</t>
  </si>
  <si>
    <t>D69H6M24FF</t>
  </si>
  <si>
    <t>F3X32320AE21L9XD</t>
  </si>
  <si>
    <t>GVC31271DU914YFAD+A2K10</t>
  </si>
  <si>
    <t>GVC31271DU914YFAD</t>
  </si>
  <si>
    <t>FYJ3083615N1KKYACA1CD0409B</t>
  </si>
  <si>
    <t>AK5315799MB25679VM19322286</t>
  </si>
  <si>
    <t>G626556604</t>
  </si>
  <si>
    <t>HGXDPF6YK4</t>
  </si>
  <si>
    <t>C7HH6N000MT00004CK</t>
  </si>
  <si>
    <t>HKYH6S002C800009YK+A+BB+H2PH65003JV+J+02H6S02H6S</t>
  </si>
  <si>
    <t>G626297740</t>
  </si>
  <si>
    <t>C9FD2MW7F3</t>
  </si>
  <si>
    <t>G2CH4700AU90000DEY</t>
  </si>
  <si>
    <t>GH3348120YD1PHTAH+A0710</t>
  </si>
  <si>
    <t>GH3348120YD1PHTAH</t>
  </si>
  <si>
    <t>FYJ344660MS1WMWAKA19C0209C</t>
  </si>
  <si>
    <t>G626405860</t>
  </si>
  <si>
    <t>CY97WJNVGJ</t>
  </si>
  <si>
    <t>G2CH0K00TNW0000DEY</t>
  </si>
  <si>
    <t>J0MH0G003FL000023W+A+AA+FY9GZV00BT1+E07H0G</t>
  </si>
  <si>
    <t>G626298096</t>
  </si>
  <si>
    <t>D5603333TP</t>
  </si>
  <si>
    <t>Dent enclosure, bent enclosure</t>
  </si>
  <si>
    <t>G2CH6A005Y20000DEY</t>
  </si>
  <si>
    <t>G9N3495P4KA1PHRAS+A1130</t>
  </si>
  <si>
    <t>G9N3495P4KA1PHRAS</t>
  </si>
  <si>
    <t>AK5346270331WMW9FA14B2C08B</t>
  </si>
  <si>
    <t>G632425097</t>
  </si>
  <si>
    <t>J65RF4F2RW</t>
  </si>
  <si>
    <t>Unusual on display alignment rings</t>
  </si>
  <si>
    <t>C7H4107059M0X7LAD</t>
  </si>
  <si>
    <t>G9Q4064FHS5PR5QAZ+A2201</t>
  </si>
  <si>
    <t>G9Q4064FHS5PR5QAZ</t>
  </si>
  <si>
    <t>FYJ401660TLQ2D8ANA1C20101J</t>
  </si>
  <si>
    <t>G626412666</t>
  </si>
  <si>
    <t>C9DQW613YV</t>
  </si>
  <si>
    <t>G2CH1A005HA00003R2</t>
  </si>
  <si>
    <t>G9P3475GM9621KHAN+A1100</t>
  </si>
  <si>
    <t>G9P3475GM9621KHAN</t>
  </si>
  <si>
    <t>AK5343462551WMW9FA1940504C</t>
  </si>
  <si>
    <t>DTVH0Z286GE00000DT+9F416085411</t>
  </si>
  <si>
    <t>GMH32140GPD201731</t>
  </si>
  <si>
    <t>DTTGZS003ZG000004D</t>
  </si>
  <si>
    <t>CR1GYX019K300000PU+FX</t>
  </si>
  <si>
    <t>G2C349302FD1YTGA</t>
  </si>
  <si>
    <t>F15H0G00UC90000KCC+A</t>
  </si>
  <si>
    <t>K5A3UR0686TA1</t>
  </si>
  <si>
    <t>F15H1600JNV0000KAC+A+AA+NNNNNNNNNNN+0220L42H0Z82</t>
  </si>
  <si>
    <t>J0MGZR003YS00006SS+A+04+HYPGYP00BJG+J+05GZR05GZR</t>
  </si>
  <si>
    <t>FTNH1H01CJF0000086+8AA13</t>
  </si>
  <si>
    <t>DTVGZ529LA600000DP+94628055134</t>
  </si>
  <si>
    <t>DN83505JLHA1MCN9Q</t>
  </si>
  <si>
    <t>TDH9518SPVT03412XA40K4EB</t>
  </si>
  <si>
    <t>G626298402</t>
  </si>
  <si>
    <t>JQPY93MG09</t>
  </si>
  <si>
    <t>G2CGYH00TGN0000DEZ</t>
  </si>
  <si>
    <t>G9N3302PFS91PHRAS+A1100</t>
  </si>
  <si>
    <t>G9N3302PFS91PHRAS</t>
  </si>
  <si>
    <t>AK5328171711WMW91A1428V36H</t>
  </si>
  <si>
    <t>CTHGX818RN100000DK+81EL8JJ4M42</t>
  </si>
  <si>
    <t>GMH33010RXV203R4Y</t>
  </si>
  <si>
    <t>J14330260TW1P1XLJ</t>
  </si>
  <si>
    <t>G2C33560D8P24L94</t>
  </si>
  <si>
    <t>DRCGXW008SP0000CP1+A</t>
  </si>
  <si>
    <t>FG9GXX012F300006TV+6+328</t>
  </si>
  <si>
    <t>DRCGYH003TH0000BVZ</t>
  </si>
  <si>
    <t>DR8GYA0019V000023X+8+06+G0LGY1014W2+J02GYA</t>
  </si>
  <si>
    <t>GH7GY8400G700000L2+87AA3</t>
  </si>
  <si>
    <t>DTVGXP282GB00000DF+84215096254</t>
  </si>
  <si>
    <t>G5Y3264JWGG21PT5C</t>
  </si>
  <si>
    <t>G631108287</t>
  </si>
  <si>
    <t>DGGXV2WWKC</t>
  </si>
  <si>
    <t>F3Y32331SGC1L9XD</t>
  </si>
  <si>
    <t>GVC316104PA14YFAZ+A2K10</t>
  </si>
  <si>
    <t>GVC316104PA14YFAZ</t>
  </si>
  <si>
    <t>AK5307736441KKYARA1AT0P08J</t>
  </si>
  <si>
    <t>CTH3197250R1G40AM+P04EDGEA08J3</t>
  </si>
  <si>
    <t>AK53192348B25679GM1A10M139</t>
  </si>
  <si>
    <t>FNJ253658Z017R0AC</t>
  </si>
  <si>
    <t>HNQ31232NJRQ7PXSL</t>
  </si>
  <si>
    <t>F3Y32321J5W1QLPB</t>
  </si>
  <si>
    <t>FM731070N6V1VQFAL0A</t>
  </si>
  <si>
    <t>FTN306420A91H5Q8V+XBP1XX</t>
  </si>
  <si>
    <t>DTV317778D71G3TAK+A02415070437</t>
  </si>
  <si>
    <t>GCF3192DPNY1CY03N</t>
  </si>
  <si>
    <t>DN83155AE911CDK17</t>
  </si>
  <si>
    <t>G626211968</t>
  </si>
  <si>
    <t>DX3LH19FN73F</t>
  </si>
  <si>
    <t>IP085</t>
  </si>
  <si>
    <t>FJ6336302Q0L740K</t>
  </si>
  <si>
    <t>DKH3357F05N04FPA1+T3322D2329X6A1J21+DKH3353FKUV04CNAN+CX5332202MWN2N4AF+31N11BCABS0HF0FS3N+FMX329309YNKXG3AW+PNM1234</t>
  </si>
  <si>
    <t>3353FKUV04CNAN+CX</t>
  </si>
  <si>
    <t>DKH3357F05N04FPA1</t>
  </si>
  <si>
    <t>AK431531077L6VLA7A1018114L</t>
  </si>
  <si>
    <t>FXV32354HUYKQ5R9M+18018130569171047097769193</t>
  </si>
  <si>
    <t>DN8332712FGKTVQ1Y</t>
  </si>
  <si>
    <t>FNJ3294A206MRGPA6</t>
  </si>
  <si>
    <t>FY932917PM3MMJ99Z+0503013058916704809875219B</t>
  </si>
  <si>
    <t>GH7331334RNKPJQAJ+ZMBFM1</t>
  </si>
  <si>
    <t>DXY3306C56NKYXD31+PADBXXXXCXXX</t>
  </si>
  <si>
    <t>HRN3312326E1LGF19</t>
  </si>
  <si>
    <t>HRN3311G05E1LGD1C</t>
  </si>
  <si>
    <t>G626208348</t>
  </si>
  <si>
    <t>JCT29D25QP</t>
  </si>
  <si>
    <t>Physcal damage CG Back plate</t>
  </si>
  <si>
    <t>F3Y325210661L9XD</t>
  </si>
  <si>
    <t>GH331960MSE14YFA0+A2N10</t>
  </si>
  <si>
    <t>GH331960MSE14YFA0</t>
  </si>
  <si>
    <t>FYJ313530N91KKYAWA1A90R23G</t>
  </si>
  <si>
    <t>DXY3046297P1G3W66+PNCHCHC6NJA1</t>
  </si>
  <si>
    <t>FNJ3023VUSG17R0A1</t>
  </si>
  <si>
    <t>HNQ31460WYZQ7PXB4</t>
  </si>
  <si>
    <t>F3Y325212TQ1QLPB</t>
  </si>
  <si>
    <t>FM731351D6F1VQFAZ0A</t>
  </si>
  <si>
    <t>GH7322481J21H5P8E+XAQ2XX</t>
  </si>
  <si>
    <t>DXY309346741G3Q6G+PNBDMS6RNFD2</t>
  </si>
  <si>
    <t>GCF3116964S1CY03V</t>
  </si>
  <si>
    <t>DN83154HQNA1CDK1X</t>
  </si>
  <si>
    <t>B09-09</t>
  </si>
  <si>
    <t>G626405430</t>
  </si>
  <si>
    <t>JG3QJ9NCQJ</t>
  </si>
  <si>
    <t>G2CH0G006G60000DEY</t>
  </si>
  <si>
    <t>GH334020CJR1PHTAW+A0610</t>
  </si>
  <si>
    <t>GH334020CJR1PHTAW</t>
  </si>
  <si>
    <t>FYJ334760YC1WMWA0A1730238E</t>
  </si>
  <si>
    <t>CTHGZX28VRB00000DK+84FAADF4F42</t>
  </si>
  <si>
    <t>GMH34042DZT203R4W</t>
  </si>
  <si>
    <t>J1434351UF91P1X5S</t>
  </si>
  <si>
    <t>G2C34520QVN24L94</t>
  </si>
  <si>
    <t>FM7H0202ESC0000CP1</t>
  </si>
  <si>
    <t>F5DGZG01STQ00006TS+7+333</t>
  </si>
  <si>
    <t>FM7H0B00RJH0000BVY</t>
  </si>
  <si>
    <t>J0MH0B00PG6000023W+A+AA+G0LGZV01KRP+E08H0B</t>
  </si>
  <si>
    <t>GH7GZQ20EPY00000L2+83BB3</t>
  </si>
  <si>
    <t>DXYGXD38FVM00000DH+8EALT57ED11</t>
  </si>
  <si>
    <t>G5Y3395JC7G21PTAX</t>
  </si>
  <si>
    <t>G626315996</t>
  </si>
  <si>
    <t>GWYN3XNLXL</t>
  </si>
  <si>
    <t>G2CGYU00JNR0000DEY</t>
  </si>
  <si>
    <t>G9N3311X62J1PHRA4+A1200</t>
  </si>
  <si>
    <t>G9N3311X62J1PHRA4</t>
  </si>
  <si>
    <t>FYJ328670GV1WMWAJA1429132D</t>
  </si>
  <si>
    <t>CTHGXG28MA400000DK+82AAEJF2H73</t>
  </si>
  <si>
    <t>FNJ3304LFZY203R41</t>
  </si>
  <si>
    <t>J1433275LYX1P1XL8</t>
  </si>
  <si>
    <t>G2C33730HMW24L94</t>
  </si>
  <si>
    <t>DR8GXD003CD0000CP1+A</t>
  </si>
  <si>
    <t>K5A4SEB416TA1</t>
  </si>
  <si>
    <t>F5DGY9011TL00006TU+7+328</t>
  </si>
  <si>
    <t>DR8GXT0024F0000BVZ</t>
  </si>
  <si>
    <t>DR8GYL00147000023X+8+06+G0LGY700PCK+J02GYL</t>
  </si>
  <si>
    <t>GH7GXS2047Q00000L2+83BB3</t>
  </si>
  <si>
    <t>DTVGY0584YT00000DF+8584D042354</t>
  </si>
  <si>
    <t>G5Y3281LYCL21PT59</t>
  </si>
  <si>
    <t>G632210501</t>
  </si>
  <si>
    <t>FFY4VX39D3</t>
  </si>
  <si>
    <t>HG932721UUR1JRFAK</t>
  </si>
  <si>
    <t>G9L3231F77E1502AT+A11A0</t>
  </si>
  <si>
    <t>G9L3231F77E1502AT</t>
  </si>
  <si>
    <t>AK5317432161KKYA4A1AV0W26M</t>
  </si>
  <si>
    <t>DXY31932A7H1JJL6V+PAACMM44NFLX</t>
  </si>
  <si>
    <t>GMH31353YMB17HHAX</t>
  </si>
  <si>
    <t>CR132611GM61CFPAM-FF</t>
  </si>
  <si>
    <t>HG932721AG91JHFAB</t>
  </si>
  <si>
    <t>F153123028A1V06AQAA</t>
  </si>
  <si>
    <t>F1531350HLQ2187AN+AA+NNNNNNNNNNN+J022G361331</t>
  </si>
  <si>
    <t>FP2324604TX238GAW+10+FY531720S5R+0924607246</t>
  </si>
  <si>
    <t>FTN315528UR1FVC8W+XQA1AD</t>
  </si>
  <si>
    <t>DTV3254491W1JJCAG+A0242F070544</t>
  </si>
  <si>
    <t>DNL3231170K17RRBE</t>
  </si>
  <si>
    <t>IP41V, 487</t>
  </si>
  <si>
    <t>G631981655</t>
  </si>
  <si>
    <t>H3XL41C7NC</t>
  </si>
  <si>
    <t>HVG30520D9K1L9YAP</t>
  </si>
  <si>
    <t>G9L3023FK5Q14YDAA+A11D0</t>
  </si>
  <si>
    <t>G9L3023FK5Q14YDAA</t>
  </si>
  <si>
    <t>AK5251238951KKYAUA1AN0J18G</t>
  </si>
  <si>
    <t>DXY24662TFZ1G3W6F+PNCHGG22NNP1</t>
  </si>
  <si>
    <t>AK525169S2225679NM18541055</t>
  </si>
  <si>
    <t>GMH252132SB17R0AB</t>
  </si>
  <si>
    <t>HNQ3026HPTNQ7PXV7</t>
  </si>
  <si>
    <t>HVG30520P4S1QLPBQ</t>
  </si>
  <si>
    <t>FM730111EYD1VQFA10A</t>
  </si>
  <si>
    <t>GH73051B0971H5P8Q+XAP1XX</t>
  </si>
  <si>
    <t>DTV302625XG1G3TAR+A05597010537</t>
  </si>
  <si>
    <t>GCF2524B9EX1CY03H</t>
  </si>
  <si>
    <t>DN83037TXQT1CDK26</t>
  </si>
  <si>
    <t>G631197831</t>
  </si>
  <si>
    <t>GW1R7NR4K9</t>
  </si>
  <si>
    <t>IP173,267</t>
  </si>
  <si>
    <t>C7H413302A70X7MAM</t>
  </si>
  <si>
    <t>G9Q4104F4DEPR5QAR+A2201</t>
  </si>
  <si>
    <t>G9Q4104F4DEPR5QAR</t>
  </si>
  <si>
    <t>AK5407464821KKYA8A1CX0124M</t>
  </si>
  <si>
    <t>CTH412516LL0807A4+P12ANUEM09JX</t>
  </si>
  <si>
    <t>FNJ4093P3N6Q274AU</t>
  </si>
  <si>
    <t>GMH40751HEMQ189AM</t>
  </si>
  <si>
    <t>GKK412208DJ071JA2-FF</t>
  </si>
  <si>
    <t>C7H41330NQN0X1JAZ</t>
  </si>
  <si>
    <t>FP240940U3A169YAY62</t>
  </si>
  <si>
    <t>GH941154FV8033CAZ+XQBDC2</t>
  </si>
  <si>
    <t>DTV404250XP0803AK+A07716020326</t>
  </si>
  <si>
    <t>DNM41140RS30V4K1H</t>
  </si>
  <si>
    <t>DNL41143T63Q71721</t>
  </si>
  <si>
    <t>G631703819</t>
  </si>
  <si>
    <t>FNJ40J4YR4</t>
  </si>
  <si>
    <t>G2CH470068H0000DEY</t>
  </si>
  <si>
    <t>GH3345120LY1PHTA9+A0810</t>
  </si>
  <si>
    <t>GH3345120LY1PHTA9</t>
  </si>
  <si>
    <t>FYJ341260E71WMWA4A18T0135E</t>
  </si>
  <si>
    <t>CTHH2J28RLH00000DK+85HAHGE7L32</t>
  </si>
  <si>
    <t>FNJ40360Z0L203RAP</t>
  </si>
  <si>
    <t>J1440975WAT1P1X6M</t>
  </si>
  <si>
    <t>G2C41130Q1H24L9A</t>
  </si>
  <si>
    <t>DR8H22000G00000CP1+A</t>
  </si>
  <si>
    <t>K5A4V10791TA1</t>
  </si>
  <si>
    <t>FG9H4600CD000006TV+A+403</t>
  </si>
  <si>
    <t>DR8H2G0019T0000BVY</t>
  </si>
  <si>
    <t>DRCH3T00EBA000023W+8+AA+FY9H2J00CUK+E06H3T</t>
  </si>
  <si>
    <t>GH7H3J30C7Y00000L2+85BD3</t>
  </si>
  <si>
    <t>DTVH3538DVK00000DF+8462B012214</t>
  </si>
  <si>
    <t>THA40372G0D21PTAN</t>
  </si>
  <si>
    <t>G626404912</t>
  </si>
  <si>
    <t>L57DVQ5V6J</t>
  </si>
  <si>
    <t>Damage by tech</t>
  </si>
  <si>
    <t>FFXH6H003X70000BXW</t>
  </si>
  <si>
    <t>GVC416709UJ1PHQAD+A3820</t>
  </si>
  <si>
    <t>GVC416709UJ1PHQAD</t>
  </si>
  <si>
    <t>FYJ4112609E1WMWACA11N0108I</t>
  </si>
  <si>
    <t>CTHH4Z190JA00000DD+83DA8JF6R41</t>
  </si>
  <si>
    <t>GMH411319RD203QAN</t>
  </si>
  <si>
    <t>J14417789P91P1W1Z</t>
  </si>
  <si>
    <t>FFX422400VA24L7AM</t>
  </si>
  <si>
    <t>F14H5L003HZ0000CUL+A</t>
  </si>
  <si>
    <t>F8YH67318GJ00006TR+A+411</t>
  </si>
  <si>
    <t>F14H5Y003TN0000AXX</t>
  </si>
  <si>
    <t>DRCH6C005090000AY1+8+AA+G0MH62004AQ+B01H6C</t>
  </si>
  <si>
    <t>GH9H5U404LP000009F+A6BC4</t>
  </si>
  <si>
    <t>DTVH5628G9100000D7+83841021374</t>
  </si>
  <si>
    <t>GCF41564W7723414Z</t>
  </si>
  <si>
    <t>CTHH2B48A0Y00000DK+85HAHEA1N12</t>
  </si>
  <si>
    <t>FNJ4036N7U8203RAD</t>
  </si>
  <si>
    <t>F8P40620F1Z1Q312G</t>
  </si>
  <si>
    <t>G2C411408BZ24L9A</t>
  </si>
  <si>
    <t>F18H4000A3H0000CP1+A</t>
  </si>
  <si>
    <t>FG9H4600MDV00006TV+A+404</t>
  </si>
  <si>
    <t>F18H4A00ATB0000BVY</t>
  </si>
  <si>
    <t>DRCH3Z00DNU000023W+8+AA+FY9H3T01MH8+E05H3Z</t>
  </si>
  <si>
    <t>GH7H2W200CB00000L2+82AB3</t>
  </si>
  <si>
    <t>DTVH3468BH100000DF+8255E099154</t>
  </si>
  <si>
    <t>G5Y3495FSGG21PTAY</t>
  </si>
  <si>
    <t>IP497,488 FAIL</t>
  </si>
  <si>
    <t>G9Q3415JMM91PHRA7+A1130</t>
  </si>
  <si>
    <t>G9Q3415JMM91PHRA7</t>
  </si>
  <si>
    <t>AK5339360641WMW9ZA1890404E</t>
  </si>
  <si>
    <t>CTHGZL18JK800000DK+81GAJEH5C12</t>
  </si>
  <si>
    <t>J143422CVBY1P1XM7</t>
  </si>
  <si>
    <t>G2C33960ECB24L94</t>
  </si>
  <si>
    <t>FM7GYQ01M4M0000CP1</t>
  </si>
  <si>
    <t>F5DGZP005RN00006TS+7+334</t>
  </si>
  <si>
    <t>FM7GZ1001530000BVZ</t>
  </si>
  <si>
    <t>J0MGYM00ZAV000023X+A+06+FY9GWV00MXC+J11GYM</t>
  </si>
  <si>
    <t>FTNGZH00L9B00000L3+82BA3</t>
  </si>
  <si>
    <t>DTVGWZ28CZ300000DF+83515022214</t>
  </si>
  <si>
    <t>IP497,448 FAIL</t>
  </si>
  <si>
    <t>G626555700</t>
  </si>
  <si>
    <t>C2M39DFJ4H</t>
  </si>
  <si>
    <t>IP279D,352,499</t>
  </si>
  <si>
    <t>AC+,SERVICE FEE FOR IPHONE,NO REMOVE GB</t>
  </si>
  <si>
    <t>G2CH53004ZL0000DEY</t>
  </si>
  <si>
    <t>GVC344331BZ1PHTAM+A0510</t>
  </si>
  <si>
    <t>GVC344331BZ1PHTAM</t>
  </si>
  <si>
    <t>FYJ3407704Z1WMWA3A148RY18A</t>
  </si>
  <si>
    <t>CTHH3Q3875E00000DK+83HXQJR9C52</t>
  </si>
  <si>
    <t>GMH35273FPE203RA6</t>
  </si>
  <si>
    <t>J1440426FXE1P1XJ1</t>
  </si>
  <si>
    <t>G2C415602DG24L9A</t>
  </si>
  <si>
    <t>DR9H4K004Z70000CP1+A</t>
  </si>
  <si>
    <t>DR9H4W009NM0000BVY</t>
  </si>
  <si>
    <t>GH7H3S307YH00000L2+84BD3</t>
  </si>
  <si>
    <t>DXYH3N38AAS00000DH+8DDLS58HC42</t>
  </si>
  <si>
    <t>G5Y40811NM521PTAE</t>
  </si>
  <si>
    <t>G632212319</t>
  </si>
  <si>
    <t>P209Q9VWFC</t>
  </si>
  <si>
    <t>G2CH0N004L60000DEY</t>
  </si>
  <si>
    <t>G9N3445W8BM1PHRAV+A1230</t>
  </si>
  <si>
    <t>G9N3445W8BM1PHRAV</t>
  </si>
  <si>
    <t>FYJ3404610E1WMWA5A18F0106F</t>
  </si>
  <si>
    <t>CTHH0858VMQ00000DK+86AXPHF3R22</t>
  </si>
  <si>
    <t>GMH34245CPE203R4R</t>
  </si>
  <si>
    <t>J14344511X01P1X1P</t>
  </si>
  <si>
    <t>G2C346204CD24L94</t>
  </si>
  <si>
    <t>FM7H0C00HK40000CP1</t>
  </si>
  <si>
    <t>K5A4RC1732CA1</t>
  </si>
  <si>
    <t>FG9H0H0162600006TV+6+340</t>
  </si>
  <si>
    <t>FM7H0K00CDA0000BVY</t>
  </si>
  <si>
    <t>DR8H0L006HH000023W+8+AA+G0LH0600Y0R+E02H0L</t>
  </si>
  <si>
    <t>GH7H0C402E100000L2+86BA3</t>
  </si>
  <si>
    <t>DTVH0628GS800000DF+86819036464</t>
  </si>
  <si>
    <t>THA33963A7A21PT62</t>
  </si>
  <si>
    <t>G626309640</t>
  </si>
  <si>
    <t>JF6FX9Y5W4</t>
  </si>
  <si>
    <t>FJ641430F8E1JRFA</t>
  </si>
  <si>
    <t>GVH41051MYA1501AZ+A1100</t>
  </si>
  <si>
    <t>GVH41051MYA1501AZ</t>
  </si>
  <si>
    <t>FYJ401660151KKYAPA1BP0323E</t>
  </si>
  <si>
    <t>CTH348227CJ1JJJA1+P11AHEHN05B2</t>
  </si>
  <si>
    <t>GMH40343AGW17HHAE</t>
  </si>
  <si>
    <t>CR140361F461CFPA8-FX</t>
  </si>
  <si>
    <t>FJ6414404GG1JHFA</t>
  </si>
  <si>
    <t>FP2411401811V06A40C</t>
  </si>
  <si>
    <t>FP2412307UZ1V05A7+0C+XXXXXXXXXXX+A022GF1117L</t>
  </si>
  <si>
    <t>FP2414400ES1TPNA6+10+G0K408102JE+0714308143</t>
  </si>
  <si>
    <t>FTN41253LH61FVC85+MPA2DD</t>
  </si>
  <si>
    <t>DXY40852KEY1JJG6M+PNCCCT22NDD2</t>
  </si>
  <si>
    <t>GCF411571HL17RQU0</t>
  </si>
  <si>
    <t>G632201611</t>
  </si>
  <si>
    <t>FFWM13NMN73D</t>
  </si>
  <si>
    <t>C7H352404Q3L740AA</t>
  </si>
  <si>
    <t>DKH3517F6K504FPAE+T332CE4T02J5A1J21+DKH3514FZXL04CNAH+CX5348705JEN2N4AD+34M94BCADS0HH0QN5V+FMX35030CDFKXG3AD+PNM1234</t>
  </si>
  <si>
    <t>3514FZXL04CNAH+CX</t>
  </si>
  <si>
    <t>DKH3517F6K504FPAE</t>
  </si>
  <si>
    <t>AK434241688L6VLA2A1018820B</t>
  </si>
  <si>
    <t>FXV34475VLDKQ5R98+18023118563167050090756193</t>
  </si>
  <si>
    <t>DN835140SRLKTVQ53</t>
  </si>
  <si>
    <t>FNJ3373LJL2MRGPAC</t>
  </si>
  <si>
    <t>TSB4227RE7960CHNA1</t>
  </si>
  <si>
    <t>FY93336ANZ9MMJ89W+0504112758316604709674919A</t>
  </si>
  <si>
    <t>GH734663W2QKPJQA6+ZMBYM2</t>
  </si>
  <si>
    <t>DXY3454BK9BKYXD3C+PADBXXXXBXXX</t>
  </si>
  <si>
    <t>HRN33919Z4Y1LGF1T</t>
  </si>
  <si>
    <t>HRN3391FC811LGD1H</t>
  </si>
  <si>
    <t>G632174657</t>
  </si>
  <si>
    <t>DX3MK8V1N73F</t>
  </si>
  <si>
    <t>FJ64154057XL740K</t>
  </si>
  <si>
    <t>F7C4092D5M9KV27A6+J132A8A659X6A1J11+F7C4086D0TNKWPNA2+CX5405604Q8N2N4AD+28M93GCADW0LM0Q725+FMX40570L2PKXG3AD+PNM1234</t>
  </si>
  <si>
    <t>4086D0TNKWPNA2+CX</t>
  </si>
  <si>
    <t>F7C4092D5M9KV27A6</t>
  </si>
  <si>
    <t>AK434263728L6VLABA1AJ0104T</t>
  </si>
  <si>
    <t>FXV35044M4TKQ5R9Z+18018122579163047092734193</t>
  </si>
  <si>
    <t>DN8410409RNKTVQ5N</t>
  </si>
  <si>
    <t>FNJ3514L0X1MRGPAD</t>
  </si>
  <si>
    <t>TSB4227RF1179CHNA1</t>
  </si>
  <si>
    <t>FY934777P5EMMJ990+0503012256816905109276219B</t>
  </si>
  <si>
    <t>GH740143AA0KPJQAA+ZMBFM2</t>
  </si>
  <si>
    <t>DXY3512B8PMKYXD3J+PAHDXXXXBXXX</t>
  </si>
  <si>
    <t>HRN34322TTX1LGF12</t>
  </si>
  <si>
    <t>HRN34322WPX1LGD1D</t>
  </si>
  <si>
    <t>G632406187</t>
  </si>
  <si>
    <t>FFWMN35QN73D</t>
  </si>
  <si>
    <t>C7H418608M9L740AQ</t>
  </si>
  <si>
    <t>F7C4174C6M5KV27AF+J132EBD001G6A1E11+F7C4173E309KWPNAT+CX541650CD3N2N4A6+34N92HCABM0CA04XDB+C434157ZT86LMD5A1+WNM13D3</t>
  </si>
  <si>
    <t>4173E309KWPNAT+CX</t>
  </si>
  <si>
    <t>F7C4174C6M5KV27AF</t>
  </si>
  <si>
    <t>AK435131245L6VLAQA1019712C</t>
  </si>
  <si>
    <t>FXV40815LVUKQ5R94+18022131567168051099757193</t>
  </si>
  <si>
    <t>DN841330NVDKTVQ5Y</t>
  </si>
  <si>
    <t>FNJ4144RSCGMRGPA6</t>
  </si>
  <si>
    <t>TSB4227RF9527CHNA1</t>
  </si>
  <si>
    <t>FY94052B6JWMMJ89X+0504311556516605008875319A</t>
  </si>
  <si>
    <t>GH7413436D1KPJQAX+ZMBYM2</t>
  </si>
  <si>
    <t>DXY4027CBPMKYXD36+PBGAXXXXCXXX</t>
  </si>
  <si>
    <t>HRN345633TV1LGF1F</t>
  </si>
  <si>
    <t>HRN3456FB911LGD1M</t>
  </si>
  <si>
    <t>G626404458</t>
  </si>
  <si>
    <t>RQ4WX22RFJ</t>
  </si>
  <si>
    <t>C07GYM009M90000BXV</t>
  </si>
  <si>
    <t>G9N3333KBJK1PHPAE+A1230</t>
  </si>
  <si>
    <t>G9N3333KBJK1PHPAE</t>
  </si>
  <si>
    <t>AK5329763121WMW9AA15X0444H</t>
  </si>
  <si>
    <t>CTHGXJ195AV00000DD+86BADDK5D13</t>
  </si>
  <si>
    <t>FNJ3293SYTS203Q40</t>
  </si>
  <si>
    <t>F8P33050DE11Q2V14</t>
  </si>
  <si>
    <t>C07336309AJ24L72</t>
  </si>
  <si>
    <t>FM7GXY00RU50000CUL</t>
  </si>
  <si>
    <t>K5A3RC0592CA1</t>
  </si>
  <si>
    <t>F8YGY231N8800006TR+7+327</t>
  </si>
  <si>
    <t>FM7GY70044M0000AXY</t>
  </si>
  <si>
    <t>HKYGXL002E30000AY2+A+11+G0LGXB00NME+E07GXK</t>
  </si>
  <si>
    <t>FTNGWS00NCB000009E+8EDA3</t>
  </si>
  <si>
    <t>DXYGXT38HYJ00000D9+8AGNS45BA72</t>
  </si>
  <si>
    <t>GCF3315253K23412G</t>
  </si>
  <si>
    <t>G632209899</t>
  </si>
  <si>
    <t>G43PGQD9RN</t>
  </si>
  <si>
    <t>Physical damage to BG</t>
  </si>
  <si>
    <t>G2CGXN00ER30000BXV</t>
  </si>
  <si>
    <t>G9P3254SLH21PHPAX+A1200</t>
  </si>
  <si>
    <t>G9P3254SLH21PHPAX</t>
  </si>
  <si>
    <t>AK5321262571WMW9PA13R0112J</t>
  </si>
  <si>
    <t>CTHGWS29U1T00000DD+85AANKF4H13</t>
  </si>
  <si>
    <t>FNJ3287QCSJ203Q42</t>
  </si>
  <si>
    <t>F8P32860XGW1Q2V1V</t>
  </si>
  <si>
    <t>G2C33150F1P24L71</t>
  </si>
  <si>
    <t>FM7GXD008ZS0000CUL</t>
  </si>
  <si>
    <t>K5A3O88334TA1</t>
  </si>
  <si>
    <t>F8YGWN0022D00006TP+7+324</t>
  </si>
  <si>
    <t>FM7GXP003NA0000AXY</t>
  </si>
  <si>
    <t>HKYGWZ002XS0000AY2+A+10+G0LGWL00050+E07GWY</t>
  </si>
  <si>
    <t>FTNGX700UUF000009E+8DBB4</t>
  </si>
  <si>
    <t>DTVGWH191KT00000D7+93722072234</t>
  </si>
  <si>
    <t>GCF326354UQ23413F</t>
  </si>
  <si>
    <t>G632213927</t>
  </si>
  <si>
    <t>J99Q92CRX0</t>
  </si>
  <si>
    <t>G2CH3Z005L70000BXV</t>
  </si>
  <si>
    <t>GVC34940H0T2DGNAJ+A2420</t>
  </si>
  <si>
    <t>GVC34940H0T2DGNAJ</t>
  </si>
  <si>
    <t>FYJ3414600N1WMWAVA18N0231E</t>
  </si>
  <si>
    <t>CTHH2D39AU100000DD+86CRGCK2P71</t>
  </si>
  <si>
    <t>GMH35171PH8203QAY</t>
  </si>
  <si>
    <t>F8P404608V41Q2V47</t>
  </si>
  <si>
    <t>G2C4103057Z24L7A</t>
  </si>
  <si>
    <t>F14H3J00YFZ0000CUL+A</t>
  </si>
  <si>
    <t>K5A3UR9757TA1</t>
  </si>
  <si>
    <t>F5DH3Q0019P00006TQ+8+402</t>
  </si>
  <si>
    <t>F14H3V00LZ50000AXW</t>
  </si>
  <si>
    <t>HKYH3Q005QT0000AY0+A+AA+FY8H330031W+A04H3Q</t>
  </si>
  <si>
    <t>GH9H3140DKD000009F+A7BC3</t>
  </si>
  <si>
    <t>DTVH3K285LP00000D7+82237093434</t>
  </si>
  <si>
    <t>GCF408203QK23418T</t>
  </si>
  <si>
    <t>G625948014</t>
  </si>
  <si>
    <t>DX3KPY84N736</t>
  </si>
  <si>
    <t>FJ6319704PQL73XK</t>
  </si>
  <si>
    <t>DKH3171J6PX04FPAT+T3321S0259A6A1E21+DKH3167FMEX04CNAM+CX531450D35N2N4A8+28M71FCABW0NMKLVV4+C433153ZF3BLMD5AW+WNM16D3</t>
  </si>
  <si>
    <t>3167FMEX04CNAM+CX</t>
  </si>
  <si>
    <t>DKH3171J6PX04FPAT</t>
  </si>
  <si>
    <t>72530463445L6VLAUA1C00A14M</t>
  </si>
  <si>
    <t>FXC31045N7ZKQ5R91+18022125541166049094748193</t>
  </si>
  <si>
    <t>DN831720B95KTVQ1D</t>
  </si>
  <si>
    <t>FNJ3137VMKXMRGPA0</t>
  </si>
  <si>
    <t>TSB4226S04517TWNA1</t>
  </si>
  <si>
    <t>G0K3114T1KUMMJ95T+2210313858016705010475098B</t>
  </si>
  <si>
    <t>GH731573TYJKPJQAY+ZMBYM1</t>
  </si>
  <si>
    <t>DXY3172C9PPKYXD3Y+PAHDXXXXCXXX</t>
  </si>
  <si>
    <t>HRN31539F181LGF1N</t>
  </si>
  <si>
    <t>HRN31442S201LGD17</t>
  </si>
  <si>
    <t>Damaged flex cable by technician</t>
  </si>
  <si>
    <t>G9Q4202VPDV1PHMAK+A1100</t>
  </si>
  <si>
    <t>G9Q4202VPDV1PHMAK</t>
  </si>
  <si>
    <t>FYJ415570S81WMWAHA14MCE29A</t>
  </si>
  <si>
    <t>CTHH5426CL600000E1+84CAFDQ3A31</t>
  </si>
  <si>
    <t>GMH412405D2202K3Z</t>
  </si>
  <si>
    <t>DTTH4W013TY000004C</t>
  </si>
  <si>
    <t>GKKH6305UHX00000PU+FX</t>
  </si>
  <si>
    <t>C7H423301D524NXAE</t>
  </si>
  <si>
    <t>F15H62003K20000KC1+A</t>
  </si>
  <si>
    <t>F15H6E001KR0000KBY+A+AA+NNNNNNNNNNN+0220G41H6A69</t>
  </si>
  <si>
    <t>GH7H62308BK00000ER+82114</t>
  </si>
  <si>
    <t>CTHH5R1601N00000DX+81CEDZA1C21</t>
  </si>
  <si>
    <t>DNM41870H2623383W</t>
  </si>
  <si>
    <t>TDH9061SPVT04173XA20ZB71</t>
  </si>
  <si>
    <t>SUR FAIL. IP261</t>
  </si>
  <si>
    <t>G632077813</t>
  </si>
  <si>
    <t>C3JTY2FK3G</t>
  </si>
  <si>
    <t>Externally-visible LCI</t>
  </si>
  <si>
    <t>Multiple crack in glass, damaged on area overview inspection level 1</t>
  </si>
  <si>
    <t>HG9415605FC1JRHAT</t>
  </si>
  <si>
    <t>GVH41530M2H1501A4+A1100</t>
  </si>
  <si>
    <t>GVH41530M2H1501A4</t>
  </si>
  <si>
    <t>FYJ4106302B1KKYARA1AC0L10C</t>
  </si>
  <si>
    <t>CTH40911MAB1JJJA2+P09AHGGQ05C2</t>
  </si>
  <si>
    <t>GMH4096421517HHA1</t>
  </si>
  <si>
    <t>CR1406226JK1CFPAN-FX</t>
  </si>
  <si>
    <t>HG941540BW51JHFAB</t>
  </si>
  <si>
    <t>FP234870L4A1V06AY0C</t>
  </si>
  <si>
    <t>FP235070NK62188AB+0C+XXXXXXXXXXX+K022PF1495A</t>
  </si>
  <si>
    <t>FP2411201VF238HAK+10+G0K409109Q2+0411208112</t>
  </si>
  <si>
    <t>FTN41263NYS1FVC85+XPA2DD</t>
  </si>
  <si>
    <t>DXY41232BF71JJG62+PAAHCT22NAD2</t>
  </si>
  <si>
    <t>GCF4115DV1E17RQU8</t>
  </si>
  <si>
    <t>DXYH41387K300000DM+8DJKH67EH11</t>
  </si>
  <si>
    <t>GMH41460UK1203RAP</t>
  </si>
  <si>
    <t>J144162170R1P1XNK</t>
  </si>
  <si>
    <t>HVG415309XK24L9AT</t>
  </si>
  <si>
    <t>FM7H5300NL10000CP1</t>
  </si>
  <si>
    <t>F5DH5X00T7Q00006TU+8+413</t>
  </si>
  <si>
    <t>FM7H5G008P600006C5</t>
  </si>
  <si>
    <t>J0MH4Q005MW00006LM+A+AA+G0LH4900KN3+A10H4Q</t>
  </si>
  <si>
    <t>FTNH4K00F4P00000L3+8C2B3</t>
  </si>
  <si>
    <t>DXYH4Q48C6Q00000DH+8DBLS44BD12</t>
  </si>
  <si>
    <t>THA41660MLW21PTA5</t>
  </si>
  <si>
    <t>G631702979</t>
  </si>
  <si>
    <t>FYHF22RP45</t>
  </si>
  <si>
    <t>C7HH4E0040Z00004CL</t>
  </si>
  <si>
    <t>G9Q4116P12P1PHMAQ+A1200</t>
  </si>
  <si>
    <t>G9Q4116P12P1PHMAQ</t>
  </si>
  <si>
    <t>FYJ4053709M1WMWAQA14H9T22C</t>
  </si>
  <si>
    <t>CTHH1Q16C5D00000E1+82DAFGM2E41</t>
  </si>
  <si>
    <t>GMH34630GQD202K31</t>
  </si>
  <si>
    <t>FNJH0YF015E000004C</t>
  </si>
  <si>
    <t>CR1H1H02BQ300000PU+DF</t>
  </si>
  <si>
    <t>C7H4124076L24NXAH</t>
  </si>
  <si>
    <t>DRDGXE0009M00008S9+R</t>
  </si>
  <si>
    <t>DRDGXT003DT00008ST+R+03+XXXXXXXXXXX+0221K06GXP5A</t>
  </si>
  <si>
    <t>HKYH4L0099W00009YH+A+BB+H2PH0Q00EZ7+D+06H4K06H4K</t>
  </si>
  <si>
    <t>GH9H0T30K9400000ES+A4244</t>
  </si>
  <si>
    <t>CTHH1K1649X00000DX+81CELDA1C21</t>
  </si>
  <si>
    <t>DNM41040K6S23381V</t>
  </si>
  <si>
    <t>HPH9061SPVT04023AB202VJ5</t>
  </si>
  <si>
    <t>G626207458</t>
  </si>
  <si>
    <t>FFXGW5TB0F0V</t>
  </si>
  <si>
    <t>FG115060GBEPRVVAT</t>
  </si>
  <si>
    <t>GVH138505CVLQHMAX+A1C00</t>
  </si>
  <si>
    <t>GVH138505CVLQHMAX</t>
  </si>
  <si>
    <t>AK41302116AL6VLASA1012516V</t>
  </si>
  <si>
    <t>F8P148625L2N284B5</t>
  </si>
  <si>
    <t>THA1383343DMTQVAX</t>
  </si>
  <si>
    <t>GMH148314T2N2GWB9-FN</t>
  </si>
  <si>
    <t>FG115060QRBNY61A5</t>
  </si>
  <si>
    <t>F15146103DYP2M6ADAA</t>
  </si>
  <si>
    <t>KIC5222AT8319TWNA1</t>
  </si>
  <si>
    <t>GH71424233GN6DCAU+XQCCM1</t>
  </si>
  <si>
    <t>DTV150216HENR6DAF+A0522E091941</t>
  </si>
  <si>
    <t>DNL14930C09N1N93Y</t>
  </si>
  <si>
    <t>F6D14931S7QMFGR7B</t>
  </si>
  <si>
    <t>G632423573</t>
  </si>
  <si>
    <t>C59217C1YK</t>
  </si>
  <si>
    <t>C7H3315008T0X7LAF</t>
  </si>
  <si>
    <t>G9Q3193HER8PR5QAQ+A2121</t>
  </si>
  <si>
    <t>G9Q3193HER8PR5QAQ</t>
  </si>
  <si>
    <t>FYJ31616095Q2D8AFA1320825M</t>
  </si>
  <si>
    <t>CTH32952NSE0807AN+P15CABEF11BX</t>
  </si>
  <si>
    <t>FNJ3267A007Q274A5</t>
  </si>
  <si>
    <t>FNJ32240GP9Q189AQ</t>
  </si>
  <si>
    <t>GKK33137ACC071JAR-FF</t>
  </si>
  <si>
    <t>C7H331500HJ0X1JAH</t>
  </si>
  <si>
    <t>FP23296013P169YAB62</t>
  </si>
  <si>
    <t>FTN32874BAG03398Y+XQC1XX</t>
  </si>
  <si>
    <t>DTV310659RM0803A6+A05875090245</t>
  </si>
  <si>
    <t>DNM32850RJW0V4K1U</t>
  </si>
  <si>
    <t>GCF32961GUKQ59TBB</t>
  </si>
  <si>
    <t>IP261 IP111-Fail</t>
  </si>
  <si>
    <t>G9P3307EDMS21KHA0+A1200</t>
  </si>
  <si>
    <t>G9P3307EDMS21KHA0</t>
  </si>
  <si>
    <t>AK5328563281WMW96A15F0621E</t>
  </si>
  <si>
    <t>CTHGY818A8C00000DV+83DA4DR5E72</t>
  </si>
  <si>
    <t>GMH33013B1F20173Y</t>
  </si>
  <si>
    <t>FNJGWRG08FV000004D</t>
  </si>
  <si>
    <t>GKKGXH019QP00000PU+FX</t>
  </si>
  <si>
    <t>G2C33560KXR1YTG5</t>
  </si>
  <si>
    <t>FP2GXB00L3300007Y9+7</t>
  </si>
  <si>
    <t>K5A3RC1038CA1</t>
  </si>
  <si>
    <t>FP2GXQ001DY00009YT+A+08+XXXXXXXXXXX+0220RS1GXLTA</t>
  </si>
  <si>
    <t>GH9GXLC010Z0000087+A252L</t>
  </si>
  <si>
    <t>DTVGXG3996600000DP+94758022144</t>
  </si>
  <si>
    <t>DN83334HS5A1MCN6S</t>
  </si>
  <si>
    <t>TD59518SPVT03295XA304TZQ</t>
  </si>
  <si>
    <t>IP261 IP111, SUR FAIL</t>
  </si>
  <si>
    <t>G626298514</t>
  </si>
  <si>
    <t>HX59LPVGTV</t>
  </si>
  <si>
    <t>G2CH0400ZT00000DEY</t>
  </si>
  <si>
    <t>G9P3404WJ811PHRAS+A1230</t>
  </si>
  <si>
    <t>G9P3404WJ811PHRAS</t>
  </si>
  <si>
    <t>AK53373730C1WMW99A145QD01D</t>
  </si>
  <si>
    <t>CTHGZC381RZ00000DK+82CAHBB4B12</t>
  </si>
  <si>
    <t>FNJ3392M5DB203RAC</t>
  </si>
  <si>
    <t>J14342127YF1P1X5U</t>
  </si>
  <si>
    <t>G2C34350VA924L94</t>
  </si>
  <si>
    <t>DR8GXL0005U0000CP1+A</t>
  </si>
  <si>
    <t>F5DH02029U700006TU+7+336</t>
  </si>
  <si>
    <t>DR8GXV002KL0000BVZ</t>
  </si>
  <si>
    <t>J0MGZB00L9R000023X+A+AA+FY9GWW00CCV+J11GZB</t>
  </si>
  <si>
    <t>GH7GYY30XSD00000L2+85BD3</t>
  </si>
  <si>
    <t>DTVGZ268LL500000DF+81629046424</t>
  </si>
  <si>
    <t>G5Y3373JCU821PTAJ</t>
  </si>
  <si>
    <t>G626497882</t>
  </si>
  <si>
    <t>KWFRFY2X6G</t>
  </si>
  <si>
    <t>G2CH68003790000DEY</t>
  </si>
  <si>
    <t>GVC41442DEQ1PHTAB+A0720</t>
  </si>
  <si>
    <t>GVC41442DEQ1PHTAB</t>
  </si>
  <si>
    <t>FYJ4113600C1WMWA6A11P0220G</t>
  </si>
  <si>
    <t>G632419107</t>
  </si>
  <si>
    <t>L2DKVP9P39</t>
  </si>
  <si>
    <t>F3X222509XP0XDKD</t>
  </si>
  <si>
    <t>G9N2145QDH8PQCLAW+A21B1</t>
  </si>
  <si>
    <t>G9N2145QDH8PQCLAW</t>
  </si>
  <si>
    <t>FYJ2084307TQ2D8A3A1A00X25D</t>
  </si>
  <si>
    <t>G626405010</t>
  </si>
  <si>
    <t>D916JWLPD6</t>
  </si>
  <si>
    <t>C7H41340EYJ0X7LA0</t>
  </si>
  <si>
    <t>G9Q4122GH2LPR5QAY+A2201</t>
  </si>
  <si>
    <t>G9Q4122GH2LPR5QAY</t>
  </si>
  <si>
    <t>FYJ40836025Q2D8ASA1CR0112F</t>
  </si>
  <si>
    <t>G632462217</t>
  </si>
  <si>
    <t>JFY9QK9XWL</t>
  </si>
  <si>
    <t>HVG30630JZ01L9YAV</t>
  </si>
  <si>
    <t>G9N3024SNAM14YDAT+A11D0</t>
  </si>
  <si>
    <t>G9N3024SNAM14YDAT</t>
  </si>
  <si>
    <t>AK5248639541KKYAGA1AL0G01G</t>
  </si>
  <si>
    <t>G632461257</t>
  </si>
  <si>
    <t>HQQK7694GN</t>
  </si>
  <si>
    <t>F3X32460BAK1L9XD</t>
  </si>
  <si>
    <t>GH33177073914YFAR+A2J10</t>
  </si>
  <si>
    <t>GH33177073914YFAR</t>
  </si>
  <si>
    <t>FYJ3111302J1KKYAPA1A90G03J</t>
  </si>
  <si>
    <t>AK532069AX925679FM18664142</t>
  </si>
  <si>
    <t>G632464853</t>
  </si>
  <si>
    <t>GD2X7X6C9K</t>
  </si>
  <si>
    <t>G2C14360KQE0X3WA</t>
  </si>
  <si>
    <t>G9P1411K15NPQCKAQ+A2241</t>
  </si>
  <si>
    <t>G9P1411K15NPQCKAQ</t>
  </si>
  <si>
    <t>AK51392627AQ2D8AXA17C0124Q</t>
  </si>
  <si>
    <t>G632448325</t>
  </si>
  <si>
    <t>HDP237QPJX</t>
  </si>
  <si>
    <t>HVG307204901L9YAB</t>
  </si>
  <si>
    <t>G9N3023V21F14YDA4+A11D0</t>
  </si>
  <si>
    <t>G9N3023V21F14YDA4</t>
  </si>
  <si>
    <t>AK5248139091KKYAXA1AL0D15P</t>
  </si>
  <si>
    <t>725252135772558AUA1AJ0W21D</t>
  </si>
  <si>
    <t>G632460393</t>
  </si>
  <si>
    <t>L2YJ3KWYRW</t>
  </si>
  <si>
    <t>G2CH0D00U900000DEY</t>
  </si>
  <si>
    <t>G9N3375UKQ21PHRAW+A1130</t>
  </si>
  <si>
    <t>G9N3375UKQ21PHRAW</t>
  </si>
  <si>
    <t>AK53327713A1WMW9FA143NL09D</t>
  </si>
  <si>
    <t>G632455315</t>
  </si>
  <si>
    <t>KPHX1JXKXJ</t>
  </si>
  <si>
    <t>C07H1Z004210000DEY</t>
  </si>
  <si>
    <t>FNJ347305RK203RA1</t>
  </si>
  <si>
    <t>G626679860</t>
  </si>
  <si>
    <t>GWHX94X3WT</t>
  </si>
  <si>
    <t>G2CH40008LJ0000DEY</t>
  </si>
  <si>
    <t>J0MH2Z002RF000023V+A+AA+FY7H2M009UG+B02H2Z</t>
  </si>
  <si>
    <t>G632450693</t>
  </si>
  <si>
    <t>H362WQQDLX</t>
  </si>
  <si>
    <t>F3X23070B2A0XDLD</t>
  </si>
  <si>
    <t>G9P2254P5E8PQCLAC+A23B1</t>
  </si>
  <si>
    <t>G9P2254P5E8PQCLAC</t>
  </si>
  <si>
    <t>FYJ222260EBQ2D8A7A13B0215J</t>
  </si>
  <si>
    <t>G626677572</t>
  </si>
  <si>
    <t>FWMW31HQPG</t>
  </si>
  <si>
    <t>F3X30110BGJ1JTJC</t>
  </si>
  <si>
    <t>G9Q2487G96Y14YCAE+A11B0</t>
  </si>
  <si>
    <t>G9Q2487G96Y14YCAE</t>
  </si>
  <si>
    <t>AK52465637A1KKYA8A18S0807G</t>
  </si>
  <si>
    <t>G632311713</t>
  </si>
  <si>
    <t>M1XC7WJY70</t>
  </si>
  <si>
    <t>C7H402402L70X7LAV</t>
  </si>
  <si>
    <t>GVC3444480APR5RA2+A0280</t>
  </si>
  <si>
    <t>GVC3444480APR5RA2</t>
  </si>
  <si>
    <t>AK533466475Q2D8A5A16T0101P</t>
  </si>
  <si>
    <t>G632448435</t>
  </si>
  <si>
    <t>CXLP07CLYV</t>
  </si>
  <si>
    <t>C7H401703HX0X7LAD</t>
  </si>
  <si>
    <t>GVC3497236DPR5RA8+A0280</t>
  </si>
  <si>
    <t>GVC3497236DPR5RA8</t>
  </si>
  <si>
    <t>AK533563879Q2D8A3A1AX0406L</t>
  </si>
  <si>
    <t>G632552621</t>
  </si>
  <si>
    <t>LGCJGXRM4L</t>
  </si>
  <si>
    <t>C7H35020F9V0X7LAZ</t>
  </si>
  <si>
    <t>GVC34211XNZPR5RAA+A0280</t>
  </si>
  <si>
    <t>GVC34211XNZPR5RAA</t>
  </si>
  <si>
    <t>FYJ336260K4Q2D8AHA17X0110C</t>
  </si>
  <si>
    <t>IP343,IP056</t>
  </si>
  <si>
    <t>G632239455</t>
  </si>
  <si>
    <t>DC44DL79D2</t>
  </si>
  <si>
    <t>IP056,41R</t>
  </si>
  <si>
    <t>Damage BG RCAM,scratch display</t>
  </si>
  <si>
    <t>C07GXZ000QA0000BXW</t>
  </si>
  <si>
    <t>G9P3322SCME1PHPAR+A1130</t>
  </si>
  <si>
    <t>G9P3322SCME1PHPAR</t>
  </si>
  <si>
    <t>FYJ328670NW1WMWAZA1429715C</t>
  </si>
  <si>
    <t>HKYGXG008CK0000AY0+A+11+G0LGWP00173+A02GXG</t>
  </si>
  <si>
    <t>G632539055</t>
  </si>
  <si>
    <t>K7NKF41QRY</t>
  </si>
  <si>
    <t>G2CH0A01SRL0000DEY</t>
  </si>
  <si>
    <t>GMH33750DAU203R4F</t>
  </si>
  <si>
    <t>G632311719</t>
  </si>
  <si>
    <t>DQ2QL7R99M</t>
  </si>
  <si>
    <t>C7HGZB006MT00004CK</t>
  </si>
  <si>
    <t>FNJ3335MB3D202K3B</t>
  </si>
  <si>
    <t>DTTGWG04XKA000004C</t>
  </si>
  <si>
    <t>G632550443</t>
  </si>
  <si>
    <t>LN737PQGT2</t>
  </si>
  <si>
    <t>HVGH67007R60000DEZ</t>
  </si>
  <si>
    <t>GMH41032D4E203RAB</t>
  </si>
  <si>
    <t>G632590137</t>
  </si>
  <si>
    <t>KDHK762PY4</t>
  </si>
  <si>
    <t>C7H306507SV1M16AD</t>
  </si>
  <si>
    <t>G9Q2426MC5R1C9FAF+A11F0</t>
  </si>
  <si>
    <t>G9Q2426MC5R1C9FAF</t>
  </si>
  <si>
    <t>AK5236263781KKYAEA15J0304N</t>
  </si>
  <si>
    <t>G632311683</t>
  </si>
  <si>
    <t>FT77K0G53F</t>
  </si>
  <si>
    <t>C7HH530048W00004CK</t>
  </si>
  <si>
    <t>G9Q4124PLE41PHMAM+A1100</t>
  </si>
  <si>
    <t>G9Q4124PLE41PHMAM</t>
  </si>
  <si>
    <t>AK5407562961WMW9QA1B80142F</t>
  </si>
  <si>
    <t>G632311765</t>
  </si>
  <si>
    <t>M170R3GM73</t>
  </si>
  <si>
    <t>C7H350706GR0X7LAL</t>
  </si>
  <si>
    <t>GVC34110835PR5RAN+A0470</t>
  </si>
  <si>
    <t>GVC34110835PR5RAN</t>
  </si>
  <si>
    <t>FYJ335760DWQ2D8A7A17X0221J</t>
  </si>
  <si>
    <t>G632448303</t>
  </si>
  <si>
    <t>QT90WJJTCJ</t>
  </si>
  <si>
    <t>FJ632430BVP0X7LB</t>
  </si>
  <si>
    <t>GVC31261VKWPR5RAN+A0170</t>
  </si>
  <si>
    <t>GVC31261VKWPR5RAN</t>
  </si>
  <si>
    <t>AK530573525Q2D8ATA1AN0Y16G</t>
  </si>
  <si>
    <t>G632239535</t>
  </si>
  <si>
    <t>J0CW27YP6T</t>
  </si>
  <si>
    <t>G2CH1900F080000DEY</t>
  </si>
  <si>
    <t>F5DH0W005P800006TU+7+341</t>
  </si>
  <si>
    <t>G632450505</t>
  </si>
  <si>
    <t>FK7X716P16</t>
  </si>
  <si>
    <t>F3Y32760BAJ1L9XD</t>
  </si>
  <si>
    <t>GVC324308AY14YFAF+A2P10</t>
  </si>
  <si>
    <t>GVC324308AY14YFAF</t>
  </si>
  <si>
    <t>FYJ318760L01KKYAKA13V0316A</t>
  </si>
  <si>
    <t>AK532279QG8256796M15788021</t>
  </si>
  <si>
    <t>3214364556064052</t>
  </si>
  <si>
    <t>G632567601</t>
  </si>
  <si>
    <t>PQQX5DDVVK</t>
  </si>
  <si>
    <t>F3Y15260CWS0XDJC</t>
  </si>
  <si>
    <t>G9N1495P31GPQCLA0+A21B1</t>
  </si>
  <si>
    <t>G9N1495P31GPQCLA0</t>
  </si>
  <si>
    <t>AK514713394Q2D8ABA1A50615J</t>
  </si>
  <si>
    <t>1434353313021876</t>
  </si>
  <si>
    <t>1454525005034965</t>
  </si>
  <si>
    <t>G632450599</t>
  </si>
  <si>
    <t>LPJ4N3TMXV</t>
  </si>
  <si>
    <t>FJ632450UH00X7LB</t>
  </si>
  <si>
    <t>GVC30340ZG6PR5RAL+A0170</t>
  </si>
  <si>
    <t>GVC30340ZG6PR5RAL</t>
  </si>
  <si>
    <t>FYJ2485308GQ2D8A6A1A70E11C</t>
  </si>
  <si>
    <t>G632436513</t>
  </si>
  <si>
    <t>C06JTCPFDF</t>
  </si>
  <si>
    <t>C7HGYA0061000004CL</t>
  </si>
  <si>
    <t>FNJ3292LFNH202K33</t>
  </si>
  <si>
    <t>DTTGWG04YBQ000004C</t>
  </si>
  <si>
    <t>G632202871</t>
  </si>
  <si>
    <t>UAT2 Flex cable cut</t>
  </si>
  <si>
    <t>G9P3335XD0Y21KHAZ+A1200</t>
  </si>
  <si>
    <t>G9P3335XD0Y21KHAZ</t>
  </si>
  <si>
    <t>AK53302638B1WMW9BA15X0619A</t>
  </si>
  <si>
    <t>DTVGY919N8G00000DT+9425C042311</t>
  </si>
  <si>
    <t>GMH33012L7F201738</t>
  </si>
  <si>
    <t>DTTGWX04860000004D</t>
  </si>
  <si>
    <t>GKKGXH01ZM000000PU+FX</t>
  </si>
  <si>
    <t>G2C335506V71YTG5</t>
  </si>
  <si>
    <t>FP2GXH01FSC00007Y9+7</t>
  </si>
  <si>
    <t>K5A5SH5060TA1</t>
  </si>
  <si>
    <t>FP2GXX004FZ00009YV+A+08+XXXXXXXXXXX+0220RF1GXVTE</t>
  </si>
  <si>
    <t>DRCGYB00HPW00006SS+A+AA+FY5GXS00G9A+J+06GYA06GYB</t>
  </si>
  <si>
    <t>FTNGXT00XS60000086+84A13</t>
  </si>
  <si>
    <t>DTVGXY19DAP00000DP+94562021324</t>
  </si>
  <si>
    <t>DN83334KGFQ1MCN11</t>
  </si>
  <si>
    <t>TDH9518SPVT03332XA304YWC</t>
  </si>
  <si>
    <t>G632311725</t>
  </si>
  <si>
    <t>D6YLC2FY91</t>
  </si>
  <si>
    <t>C07H1L00A530000DEY</t>
  </si>
  <si>
    <t>G9Q3484HP9W1PHRA3+A1130</t>
  </si>
  <si>
    <t>G9Q3484HP9W1PHRA3</t>
  </si>
  <si>
    <t>FYJ3454709T1WMWAGA14B6L17E</t>
  </si>
  <si>
    <t>CTHH0V48V7000000DK+82AMDJD5J42</t>
  </si>
  <si>
    <t>GMH346274KS203RAZ</t>
  </si>
  <si>
    <t>J14349732CC1P1X8P</t>
  </si>
  <si>
    <t>C07350607YG24L94</t>
  </si>
  <si>
    <t>FM7H10024DQ0000CP1</t>
  </si>
  <si>
    <t>F5DH0D01XMD00006TS+7+339</t>
  </si>
  <si>
    <t>FM7H1800QY90000BVY</t>
  </si>
  <si>
    <t>DR8H1F006BQ000023W+8+AA+G0LH130152B+E02H1F</t>
  </si>
  <si>
    <t>GH7H1070U1G00000L2+8CAB3</t>
  </si>
  <si>
    <t>DTVH0Z682SN00000DF+84236076114</t>
  </si>
  <si>
    <t>G5Y34360GNY21PTA2</t>
  </si>
  <si>
    <t>G632553501</t>
  </si>
  <si>
    <t>DX3LN119N73F</t>
  </si>
  <si>
    <t>FJ6329204TLL740K</t>
  </si>
  <si>
    <t>F7C3427D10AKV27AK+J132A27053A6A1E11+F7C3426D11XKWPNAK+CX5340608GMN2N4A0+28N51GCABS0HG094YQ+C433375ZZUMLMD5AK+WNM16D3</t>
  </si>
  <si>
    <t>3426D11XKWPNAK+CX</t>
  </si>
  <si>
    <t>F7C3427D10AKV27AK</t>
  </si>
  <si>
    <t>AK432841595L6VLAMA1018415E</t>
  </si>
  <si>
    <t>FXV328625A6KQ5R91+18009131608164048100739193</t>
  </si>
  <si>
    <t>DN834050LEQKTVQ57</t>
  </si>
  <si>
    <t>THA33220406MRGPAZ</t>
  </si>
  <si>
    <t>TSB4227RC2441CHNA1</t>
  </si>
  <si>
    <t>FY934145C1TMMJ993+0502112655816805009575719B</t>
  </si>
  <si>
    <t>GH733543SLTKPJQAT+ZMBYM1</t>
  </si>
  <si>
    <t>DXY3426BE5MKYXD3S+PAEAXXXXBXXX</t>
  </si>
  <si>
    <t>HRN33479X6U1LGF12</t>
  </si>
  <si>
    <t>HRN33472S3U1LGD15</t>
  </si>
  <si>
    <t>G632311785</t>
  </si>
  <si>
    <t>FFWKC8JTN735</t>
  </si>
  <si>
    <t>C7H309409V0L73XAH</t>
  </si>
  <si>
    <t>F7C3077C45SKV27AB+J132D4Z504E6A1E11+F7C3076D8TEKWPNA8+CX530570B53N2N4A2+34L91CCADM0CB0JLHG+C433064ZPYTLMD5AJ+WNM16D3</t>
  </si>
  <si>
    <t>3076D8TEKWPNA8+CX</t>
  </si>
  <si>
    <t>F7C3077C45SKV27AB</t>
  </si>
  <si>
    <t>AK424761698L6VLAKA1016919S</t>
  </si>
  <si>
    <t>FXT24512Z7EKQ5R9R+18012129581161050098729193</t>
  </si>
  <si>
    <t>DN8308401GBKTVQ1S</t>
  </si>
  <si>
    <t>FNJ3031V0KEMRGPAB</t>
  </si>
  <si>
    <t>G0K2506UYQUMMJ85D+2211012958816705109875498A</t>
  </si>
  <si>
    <t>GH730823Z49KPJQAE+ZMBFM1</t>
  </si>
  <si>
    <t>DXY3057B2ZEKYXD3P+PAEAXXXXBXXX</t>
  </si>
  <si>
    <t>DNL30751F1UK91PA1</t>
  </si>
  <si>
    <t>DNL307401BBK7Q04E</t>
  </si>
  <si>
    <t>G626310722</t>
  </si>
  <si>
    <t>KQYQ139FJW</t>
  </si>
  <si>
    <t>G2CH0F00GAD0000DEY</t>
  </si>
  <si>
    <t>G9N3426WJQR1PHRAF+A1130</t>
  </si>
  <si>
    <t>G9N3426WJQR1PHRAF</t>
  </si>
  <si>
    <t>AK5338161331WMW9DA1810907G</t>
  </si>
  <si>
    <t>CTHGZX181PS00000DK+82DL8GL5J32</t>
  </si>
  <si>
    <t>GMH34010J92203R4V</t>
  </si>
  <si>
    <t>F8P34251HGR1Q3164</t>
  </si>
  <si>
    <t>G2C34520AMG24L94</t>
  </si>
  <si>
    <t>F18GZP009JJ0000CP1+A</t>
  </si>
  <si>
    <t>F5DGZL00JGV00006TS+7+334</t>
  </si>
  <si>
    <t>F18H0G008730000BVY</t>
  </si>
  <si>
    <t>J0MH0A00M3Q000023W+A+AA+G0LGZN00J6K+E08H0A</t>
  </si>
  <si>
    <t>GH7GZQ20ZYA00000L2+82BB3</t>
  </si>
  <si>
    <t>DTVGYT38M4K00000DF+86457024114</t>
  </si>
  <si>
    <t>THA33940L6F21PT61</t>
  </si>
  <si>
    <t>G632573431</t>
  </si>
  <si>
    <t>Q96NV7W7XM</t>
  </si>
  <si>
    <t>FJ640870HHK0X7LB</t>
  </si>
  <si>
    <t>GVH40340PD4PR5PA1+A1100</t>
  </si>
  <si>
    <t>GVH40340PD4PR5PA1</t>
  </si>
  <si>
    <t>FYJ3444605DQ2D8AKA19A0203N</t>
  </si>
  <si>
    <t>DXY34141J6D080550+PNKAAMF8NAHX</t>
  </si>
  <si>
    <t>DTT35142U2UQ274A1</t>
  </si>
  <si>
    <t>GMH350415UWQ189A2</t>
  </si>
  <si>
    <t>GKK40415Z3B071JAV-FN</t>
  </si>
  <si>
    <t>FJ640870JJA0X1JD</t>
  </si>
  <si>
    <t>F1840260E9Z169YAGAA</t>
  </si>
  <si>
    <t>FTN406544GW03398E+MQC1XX</t>
  </si>
  <si>
    <t>CTH4034B04C08006L+A01AAPEQ01AB</t>
  </si>
  <si>
    <t>DNM4034188R0V4K2M</t>
  </si>
  <si>
    <t>GCF40233LPYQ59TAV</t>
  </si>
  <si>
    <t>G632449973</t>
  </si>
  <si>
    <t>FFWMJ1MBN736</t>
  </si>
  <si>
    <t>C7H413403P5L73XAG</t>
  </si>
  <si>
    <t>F7C4133D6EDKV27A4+J132F5B774S6A1J11+F7C4132Q626KWPNA4+CX5410601RJN2N4AH+28N91CCABW0NM04K8W+FMX41010F1TKXG3A3+PNM1234</t>
  </si>
  <si>
    <t>4132Q626KWPNA4+CX</t>
  </si>
  <si>
    <t>F7C4133D6EDKV27A4</t>
  </si>
  <si>
    <t>AK434723864L6VLARA1AJ0109S</t>
  </si>
  <si>
    <t>FXV35225LV6KQ5R97+18022121576168048092756193</t>
  </si>
  <si>
    <t>DN8410313PYKTVQ10</t>
  </si>
  <si>
    <t>FNJ3514RJNQMRGPAJ</t>
  </si>
  <si>
    <t>GKK41045R8DL3NCAH-F</t>
  </si>
  <si>
    <t>C7H4134061WKF1NAW</t>
  </si>
  <si>
    <t>TSB4226RF3822CHNA1</t>
  </si>
  <si>
    <t>FY94057EAH1MMJ99A+0505512856716705109775419B</t>
  </si>
  <si>
    <t>GH7409530MYKPJQAY+ZMBYM2</t>
  </si>
  <si>
    <t>DXY3526BG38KYXD38+PADAXXXXBXXX</t>
  </si>
  <si>
    <t>HRN34462YZ61LGF1X</t>
  </si>
  <si>
    <t>HRN3446FF4M1LGD1F</t>
  </si>
  <si>
    <t>G632559207</t>
  </si>
  <si>
    <t>G3064VW5LF</t>
  </si>
  <si>
    <t>C07GZH009ML0000DEY</t>
  </si>
  <si>
    <t>G9P3382WC6Z1PHRAK+A1230</t>
  </si>
  <si>
    <t>G9P3382WC6Z1PHRAK</t>
  </si>
  <si>
    <t>FYJ334760RB1WMWANA16W0404B</t>
  </si>
  <si>
    <t>DXYGYF18DJN00000DM+8BDKD47BM42</t>
  </si>
  <si>
    <t>GMH33321HV4203R4Q</t>
  </si>
  <si>
    <t>J1433245LL31P1XQV</t>
  </si>
  <si>
    <t>C073405077024L94</t>
  </si>
  <si>
    <t>F18GXP00HPY0000CP1+A</t>
  </si>
  <si>
    <t>K5A4SD4682TA1</t>
  </si>
  <si>
    <t>F5DGZ001GWX00006TS+7+332</t>
  </si>
  <si>
    <t>F18GY2008HG0000BVX</t>
  </si>
  <si>
    <t>J0MGYV0015Z000023V+A+06+FY7GWS008MU+B05GYV</t>
  </si>
  <si>
    <t>GH7GYP405TW00000L2+86AA3</t>
  </si>
  <si>
    <t>DTVGYL18LXP00000DF+85533033454</t>
  </si>
  <si>
    <t>G5Y3312J99J21PT50</t>
  </si>
  <si>
    <t>G632586011</t>
  </si>
  <si>
    <t>CG69TNYHQW</t>
  </si>
  <si>
    <t>HVGH62002BH0000DEY</t>
  </si>
  <si>
    <t>GVC41650JAR1PHTAG+A0820</t>
  </si>
  <si>
    <t>GVC41650JAR1PHTAG</t>
  </si>
  <si>
    <t>FYJ412160Q41WMWA9A1210127E</t>
  </si>
  <si>
    <t>DXYH4P38Q3D00000DM+8ACKL66AL21</t>
  </si>
  <si>
    <t>GMH41140PJH203RAS</t>
  </si>
  <si>
    <t>J14416217141P1XN3</t>
  </si>
  <si>
    <t>HVG42040F5T24L9A2</t>
  </si>
  <si>
    <t>FM7H5101AUR0000CP1</t>
  </si>
  <si>
    <t>FG9H68000ZP00006TV+A+413</t>
  </si>
  <si>
    <t>FM7H5F005HF00006C5</t>
  </si>
  <si>
    <t>J0MH4J00JYV00006LM+A+AA+FY7H4E00EHN+A09H4J</t>
  </si>
  <si>
    <t>FTNH4J006ND00000L3+832B4</t>
  </si>
  <si>
    <t>DXYH4Q289SQ00000DH+8DJLT67HC52</t>
  </si>
  <si>
    <t>THA41771CVV21PTAF</t>
  </si>
  <si>
    <t>G626680426</t>
  </si>
  <si>
    <t>L2L746X7JV</t>
  </si>
  <si>
    <t>IP267,497</t>
  </si>
  <si>
    <t>C7HH3P005GL00004CK</t>
  </si>
  <si>
    <t>G9Q4121P2QB1PHMA5+A1200</t>
  </si>
  <si>
    <t>G9Q4121P2QB1PHMA5</t>
  </si>
  <si>
    <t>FYJ405470791WMWA7A14H9V21E</t>
  </si>
  <si>
    <t>CTHH1Q269D300000E1+81CAFDF2R71</t>
  </si>
  <si>
    <t>GMH401524P7202K3W</t>
  </si>
  <si>
    <t>DTTH1J03ZC4000004C</t>
  </si>
  <si>
    <t>CR1H1F00NZ000000PU+DX</t>
  </si>
  <si>
    <t>C7H408700FG24NXAF</t>
  </si>
  <si>
    <t>DRDGZS004CP00008S9+A</t>
  </si>
  <si>
    <t>DRDH03006LN00008ST+A+0A+XXXXXXXXXXX+0221K06GZY7A</t>
  </si>
  <si>
    <t>HKYH4M009DC00009YH+A+BB+H2PH0G00E51+D+06H4M06H4M</t>
  </si>
  <si>
    <t>GH7H4F30EPR00000ER+82124</t>
  </si>
  <si>
    <t>CTHH1K160Q800000DX+81CEDDA1C21</t>
  </si>
  <si>
    <t>DNM41110JP823381X</t>
  </si>
  <si>
    <t>HPH9061SPVT04023AB2067B2</t>
  </si>
  <si>
    <t>G632460939</t>
  </si>
  <si>
    <t>D6R90VJ9D6</t>
  </si>
  <si>
    <t>HVG32230CES1L9XA9</t>
  </si>
  <si>
    <t>G9P3116N51714YDAU+A11D0</t>
  </si>
  <si>
    <t>G9P3116N51714YDAU</t>
  </si>
  <si>
    <t>AK52531641B1KKYA2A19Q0216J</t>
  </si>
  <si>
    <t>CTH32041NRP1G40AX+P04DBRBM06L1</t>
  </si>
  <si>
    <t>AK53164311A25679EM1A107108</t>
  </si>
  <si>
    <t>FNJ3077P0P617R0AD</t>
  </si>
  <si>
    <t>HNQ31625HNVQ7PXRS</t>
  </si>
  <si>
    <t>HVG32230E4D1QLPBJ</t>
  </si>
  <si>
    <t>DR9317407691VQFARAA</t>
  </si>
  <si>
    <t>GH7320584W31H5P8D+XAP2XX</t>
  </si>
  <si>
    <t>DTV321587GY1G3TA2+A04498040318</t>
  </si>
  <si>
    <t>GCF31470YR41CY03D</t>
  </si>
  <si>
    <t>DN83131AM1M1CDK1E</t>
  </si>
  <si>
    <t>G626498158</t>
  </si>
  <si>
    <t>M92CLP9YQP</t>
  </si>
  <si>
    <t>G2CH1S001Y300003R2</t>
  </si>
  <si>
    <t>G9Q3474L8AQ21KHA2+A1100</t>
  </si>
  <si>
    <t>G9Q3474L8AQ21KHA2</t>
  </si>
  <si>
    <t>AK5343764011WMW9VA19J0237A</t>
  </si>
  <si>
    <t>DTVH0S183S700000DT+9N216047181</t>
  </si>
  <si>
    <t>GMH32072MKY20173H</t>
  </si>
  <si>
    <t>DTTGZP001LR000004D</t>
  </si>
  <si>
    <t>GKKH1C007FV00000PU+FX</t>
  </si>
  <si>
    <t>G2C351505K11YTGA</t>
  </si>
  <si>
    <t>F15H00008KA00008R0+A</t>
  </si>
  <si>
    <t>F15H0C007CR00009YT+A+BB+NNNNNNNNNNN+0221L36H0937</t>
  </si>
  <si>
    <t>DRCH0C00BQ800006SQ+A+AA+H2PGX500HVF+D+04H0C04H0C</t>
  </si>
  <si>
    <t>FTNH1J0065B0000086+84913</t>
  </si>
  <si>
    <t>DTVGZ449BF200000DP+92436055384</t>
  </si>
  <si>
    <t>DN83502ALC81MCN3J</t>
  </si>
  <si>
    <t>YSH9518SPVT033023C23063Q</t>
  </si>
  <si>
    <t>G632450395</t>
  </si>
  <si>
    <t>FFWMM08TN736</t>
  </si>
  <si>
    <t>C7H417403MYL73XAH</t>
  </si>
  <si>
    <t>F7C4167C6KMKV27A5+J132A4C965E6A1J11+F7C4166Q0X1KWPNAH+CX541560AM3N2N4AL+33N92GDABW0LJM6TE0+FMX41560KV8KXG3AG+PNM1234</t>
  </si>
  <si>
    <t>4166Q0X1KWPNAH+CX</t>
  </si>
  <si>
    <t>F7C4167C6KMKV27A5</t>
  </si>
  <si>
    <t>AK434921224L6VLA9A1019714N</t>
  </si>
  <si>
    <t>FXV40944AWWKQ5R96+18017124588166051094753193</t>
  </si>
  <si>
    <t>DN8415504QQKTVQ1Q</t>
  </si>
  <si>
    <t>THA34560374MRGPA1</t>
  </si>
  <si>
    <t>GKK41737SF5L3NCAB-F</t>
  </si>
  <si>
    <t>C7H417404LGKF1NAB</t>
  </si>
  <si>
    <t>TSB4226RF9306CHNA1</t>
  </si>
  <si>
    <t>FY94115AVA7MMJ99X+0504212758316704909675219B</t>
  </si>
  <si>
    <t>GH741333DR0KPJQAQ+ZMBYM2</t>
  </si>
  <si>
    <t>DXY4032BA72KYXD3B+PAEAXXXXBXXX</t>
  </si>
  <si>
    <t>HRN34662V201LGF1R</t>
  </si>
  <si>
    <t>HRN34652L0R1LGD1J</t>
  </si>
  <si>
    <t>G632556093</t>
  </si>
  <si>
    <t>GKC62NJW36</t>
  </si>
  <si>
    <t>OOW days, Flat rate charge: YES</t>
  </si>
  <si>
    <t>F3Y225513BV0XDKD</t>
  </si>
  <si>
    <t>G9P2217Q6N7PQCLAU+A23B1</t>
  </si>
  <si>
    <t>G9P2217Q6N7PQCLAU</t>
  </si>
  <si>
    <t>AK521763258Q2D8AFA1A20W14M</t>
  </si>
  <si>
    <t>DTV222627YM0812AQ+B0344407034X</t>
  </si>
  <si>
    <t>DTT220704R7Q6T1AW</t>
  </si>
  <si>
    <t>GMH21635A2LQ8YFAC</t>
  </si>
  <si>
    <t>HNQ2213ERLAQ7PWZ9</t>
  </si>
  <si>
    <t>F3Y22550JVZ0WRHA</t>
  </si>
  <si>
    <t>F18150100HM141JA5AA</t>
  </si>
  <si>
    <t>GH722146GS407478H+XAQ1XX</t>
  </si>
  <si>
    <t>DXY2183664C080X34+PNCBAA48NAC6</t>
  </si>
  <si>
    <t>GCF22141N6CKGRP6E</t>
  </si>
  <si>
    <t>DN82195DQAHQ1NMD7</t>
  </si>
  <si>
    <t>G632311691</t>
  </si>
  <si>
    <t>FFWMN7Y6N73D</t>
  </si>
  <si>
    <t>IP286A,IP111</t>
  </si>
  <si>
    <t>C7H418608LEL740AN</t>
  </si>
  <si>
    <t>F7C4174D3G6KV27AV+J132H7C967G6A1E11+F7C4173Q1N6KWPNA4+CX54156080QN2N4AW+34M94GCABM0CD01C3H+C434162ZUXYLMD5A9+WNM12D3</t>
  </si>
  <si>
    <t>4173Q1N6KWPNA4+CX</t>
  </si>
  <si>
    <t>F7C4174D3G6KV27AV</t>
  </si>
  <si>
    <t>AK435023438L6VLALA1AJ0101J</t>
  </si>
  <si>
    <t>FXV40525LJXKQ5R98+18022123582167048093753193</t>
  </si>
  <si>
    <t>DN841430LKPKTVQ1V</t>
  </si>
  <si>
    <t>FNJ4143L77QMRGPAE</t>
  </si>
  <si>
    <t>GKK4173GNSVL3NCAZ-F</t>
  </si>
  <si>
    <t>C7H41860BPYKF1NA8</t>
  </si>
  <si>
    <t>FY935075A2PMMJ896+0502112956316804909775619A</t>
  </si>
  <si>
    <t>GH7413733ZVKPJQAB+ZMBFM2</t>
  </si>
  <si>
    <t>DXY4037CBLNKYXD3B+PAECXXXXCXXX</t>
  </si>
  <si>
    <t>HRN34569PER1LGF1L</t>
  </si>
  <si>
    <t>HRN3455FH5C1LGD1H</t>
  </si>
  <si>
    <t>G626186264</t>
  </si>
  <si>
    <t>K9GWQXKJ34</t>
  </si>
  <si>
    <t>C7H41340J160X7LAZ</t>
  </si>
  <si>
    <t>G9Q4106CGJLPR5QAZ+A2101</t>
  </si>
  <si>
    <t>G9Q4106CGJLPR5QAZ</t>
  </si>
  <si>
    <t>FYJ408160XQQ2D8AQA1120102L</t>
  </si>
  <si>
    <t>CTH41251KZA0807AW+P12DNTDG06EX</t>
  </si>
  <si>
    <t>FNJ4093Q47DQ274AU</t>
  </si>
  <si>
    <t>FNJ404650W6Q189AY</t>
  </si>
  <si>
    <t>CR1412203Z2071JA1-FN</t>
  </si>
  <si>
    <t>C7H41340EP20X1JAV</t>
  </si>
  <si>
    <t>FP240340TU1169YAK62</t>
  </si>
  <si>
    <t>KIC5223RF8542CHNA1</t>
  </si>
  <si>
    <t>GH941024AVY033CAL+XQGCC2</t>
  </si>
  <si>
    <t>CTH4115B7NU08006F+A01AAEDF01AB</t>
  </si>
  <si>
    <t>DNM41161JWA0V4K2X</t>
  </si>
  <si>
    <t>DNL41171Z4EQ7172T</t>
  </si>
  <si>
    <t>G626414786</t>
  </si>
  <si>
    <t>G2WY9HPWWX</t>
  </si>
  <si>
    <t>C7H327302QG0X7LAV</t>
  </si>
  <si>
    <t>G9Q3177HP1MPR5QA8+A2121</t>
  </si>
  <si>
    <t>G9Q3177HP1MPR5QA8</t>
  </si>
  <si>
    <t>FYJ3115306CQ2D8A3A1A90X14M</t>
  </si>
  <si>
    <t>CTH32671PZN0807A2+P09ANHFC16BX</t>
  </si>
  <si>
    <t>FNJ3186G5XNQ274A6</t>
  </si>
  <si>
    <t>FNJ3144FNV2Q189AR</t>
  </si>
  <si>
    <t>GKK32774XJU071JAS-FF</t>
  </si>
  <si>
    <t>C7H32730A500X1JAC</t>
  </si>
  <si>
    <t>FP232270N7J169YA362</t>
  </si>
  <si>
    <t>KIC5223RB9970CHNA1</t>
  </si>
  <si>
    <t>FTN3242484L03398Y+MGC1XX</t>
  </si>
  <si>
    <t>DTV30325J420803A7+A07727010738</t>
  </si>
  <si>
    <t>DNM3263277F0V4K2R</t>
  </si>
  <si>
    <t>DNL32750F48Q71726</t>
  </si>
  <si>
    <t>G632465237</t>
  </si>
  <si>
    <t>QJX9V0XG32</t>
  </si>
  <si>
    <t>FJ641250WDR0X7LB</t>
  </si>
  <si>
    <t>G9Q4075GLFQPR5QA3+A2201</t>
  </si>
  <si>
    <t>G9Q4075GLFQPR5QA3</t>
  </si>
  <si>
    <t>AK540476457Q2D8A8A1BJ0104M</t>
  </si>
  <si>
    <t>CTH411722BM0807AY+P09DFAGK03BX</t>
  </si>
  <si>
    <t>DTT40650GBEQ274AS</t>
  </si>
  <si>
    <t>GMH40761SBJQ189AP</t>
  </si>
  <si>
    <t>GKK41010GR6071JAB-FN</t>
  </si>
  <si>
    <t>FJ641250WBS0X1JD</t>
  </si>
  <si>
    <t>FP2409610D4169YAX62</t>
  </si>
  <si>
    <t>FTN40964DRU033984+XPC2XX</t>
  </si>
  <si>
    <t>CTH4053BCD708006F+A01AAPJE01AB</t>
  </si>
  <si>
    <t>DNM40933Q2G0V4K29</t>
  </si>
  <si>
    <t>DNL4086020XQ71723</t>
  </si>
  <si>
    <t>G632450169</t>
  </si>
  <si>
    <t>GXF2ND6309</t>
  </si>
  <si>
    <t>IP025,022</t>
  </si>
  <si>
    <t>C7H34840RBS0X7LAV</t>
  </si>
  <si>
    <t>GVC33852FZMPR5RAF+A0270</t>
  </si>
  <si>
    <t>GVC33852FZMPR5RAF</t>
  </si>
  <si>
    <t>FYJ334130H8Q2D8A1A1AA0N04N</t>
  </si>
  <si>
    <t>CTH34721JGT0807AK+P03ANPFG95CX</t>
  </si>
  <si>
    <t>FNJ3446AA0AQ274AX</t>
  </si>
  <si>
    <t>GMH34431ZF8Q189AR</t>
  </si>
  <si>
    <t>CR134470RZU071JAA-FN</t>
  </si>
  <si>
    <t>C7H34840RPB0X1JAU</t>
  </si>
  <si>
    <t>FP234140JPG169YAZ62</t>
  </si>
  <si>
    <t>FTN34813HYS03398R+XPC2XX</t>
  </si>
  <si>
    <t>CTH3464AEG2080067+A01AAEGP01CA</t>
  </si>
  <si>
    <t>DNM34543CJR0V4K28</t>
  </si>
  <si>
    <t>DNL34770S6JQ71729</t>
  </si>
  <si>
    <t>IP022,025</t>
  </si>
  <si>
    <t>G632426467</t>
  </si>
  <si>
    <t>HRHCQ96LGW</t>
  </si>
  <si>
    <t>G2CGYH00U3K0000DEZ</t>
  </si>
  <si>
    <t>G9N3304QCG31PHRAS+A1100</t>
  </si>
  <si>
    <t>G9N3304QCG31PHRAS</t>
  </si>
  <si>
    <t>AK53261603C1WMW9CA1520303G</t>
  </si>
  <si>
    <t>CTHGWK18K9000000DK+81EAAAA1R62</t>
  </si>
  <si>
    <t>FNJ3315R33P203R4R</t>
  </si>
  <si>
    <t>J1433033EXY1P1XLY</t>
  </si>
  <si>
    <t>G2C33560SWM24L94</t>
  </si>
  <si>
    <t>DRCGXX00HHW0000CP1+A</t>
  </si>
  <si>
    <t>FG9GXX00YBG00006TV+6+328</t>
  </si>
  <si>
    <t>DRCGYE005E80000BVZ</t>
  </si>
  <si>
    <t>DR8GYA005B0000023X+8+06+G0LGY200C84+J02GYA</t>
  </si>
  <si>
    <t>GH7GY840G2300000L2+87BA3</t>
  </si>
  <si>
    <t>DTVGXV28HKY00000DF+84759093164</t>
  </si>
  <si>
    <t>THA32463ETU21PT64</t>
  </si>
  <si>
    <t>G632448243</t>
  </si>
  <si>
    <t>DX3M43VRN73D</t>
  </si>
  <si>
    <t>FJ640250F3FL740K</t>
  </si>
  <si>
    <t>DKH4021F00N04FPAX+T332BBA304T5A1E21+DKH4015FJEH04CNAK+CX5350303H6N2N4AK+33M93GBADS0HG06LJU+C433445ZUG3LMD5AJ+WNM13D3</t>
  </si>
  <si>
    <t>4015FJEH04CNAK+CX</t>
  </si>
  <si>
    <t>DKH4021F00N04FPAX</t>
  </si>
  <si>
    <t>AK43344120BL6VLANA1018816Q</t>
  </si>
  <si>
    <t>FXV329748F4KQ5R99+18017130559168047098754193</t>
  </si>
  <si>
    <t>DN83496018DKTVQ15</t>
  </si>
  <si>
    <t>FNJ3453L5WYMRGPA4</t>
  </si>
  <si>
    <t>FY93335EB50MMJ89M+0505511757216604808975119A</t>
  </si>
  <si>
    <t>GH73484349GKPJQAF+XMBYM1</t>
  </si>
  <si>
    <t>DXY3485C5QKKYXD3U+PADAXXXXCXXX</t>
  </si>
  <si>
    <t>HRN33912TXH1LGF1N</t>
  </si>
  <si>
    <t>HRN3387FPKG1LGD1P</t>
  </si>
  <si>
    <t>G632448273</t>
  </si>
  <si>
    <t>FFWKX19DN736</t>
  </si>
  <si>
    <t>C7H325703BZL73XAH</t>
  </si>
  <si>
    <t>DKH3241K9MY04FPA0+T3327UZ312C6A1E21+DKH3237KCMV04CNA7+CX5320408BQN2N4AG+28N01GBABM0GDKSRBH+C433216ZKULLMD5AJ+WNF16D3</t>
  </si>
  <si>
    <t>3237KCMV04CNA7+CX</t>
  </si>
  <si>
    <t>DKH3241K9MY04FPA0</t>
  </si>
  <si>
    <t>AK431143433L6VLAQA1AH0P04R</t>
  </si>
  <si>
    <t>FXC315596VXKQ5R9T+18035122580163049093738193</t>
  </si>
  <si>
    <t>HRN32459WM01LGF1P</t>
  </si>
  <si>
    <t>HRN3244FHK41LGD1P</t>
  </si>
  <si>
    <t>FY931635B39MMJ995+0502112060116505009274719B</t>
  </si>
  <si>
    <t>GH732353XGBKPJQAN+ZMBYM2</t>
  </si>
  <si>
    <t>DXY2385B3MYKYXD3Z+PBGCXXXXBXXX</t>
  </si>
  <si>
    <t>G632448295</t>
  </si>
  <si>
    <t>H4W34WP22W</t>
  </si>
  <si>
    <t>C7H4064050L0X7LAT</t>
  </si>
  <si>
    <t>GVH40640XGXPR5PAG+A1100</t>
  </si>
  <si>
    <t>GVH40640XGXPR5PAG</t>
  </si>
  <si>
    <t>FYJ3473312LQ2D8AMA1AC0018L</t>
  </si>
  <si>
    <t>CTH405524NK0807AQ+P18DNTKA09KX</t>
  </si>
  <si>
    <t>FNJ4025QW5SQ274AE</t>
  </si>
  <si>
    <t>GMH40352BH6Q189A8</t>
  </si>
  <si>
    <t>GKK406165DM071JA8-FN</t>
  </si>
  <si>
    <t>C7H406404WA0X1JA2</t>
  </si>
  <si>
    <t>FP2343305RD169YA462</t>
  </si>
  <si>
    <t>FTN40433DJG03398Q+XPC2XX</t>
  </si>
  <si>
    <t>CTH4044B90B08006M+A01AAEJM01AB</t>
  </si>
  <si>
    <t>DNM40360VMF0V4K26</t>
  </si>
  <si>
    <t>GCF40649JV2Q59TAC</t>
  </si>
  <si>
    <t>G632474421</t>
  </si>
  <si>
    <t>CFCJ3Q545Q</t>
  </si>
  <si>
    <t>G2CH62006AB0000DEZ</t>
  </si>
  <si>
    <t>GVC347705R81PHTAW+A0310</t>
  </si>
  <si>
    <t>GVC347705R81PHTAW</t>
  </si>
  <si>
    <t>FYJ343670D21WMWAZA148A216F</t>
  </si>
  <si>
    <t>CTHH4848NHA00000DK+84DALFL5D42</t>
  </si>
  <si>
    <t>GMH40830H97203RAG</t>
  </si>
  <si>
    <t>J1441279TUY1P1X67</t>
  </si>
  <si>
    <t>G2C4204077424L9A</t>
  </si>
  <si>
    <t>F18H5E00BXP0000CP1+A</t>
  </si>
  <si>
    <t>F5DH5V003E400006TU+8+412</t>
  </si>
  <si>
    <t>F18H5Z000970000BVY</t>
  </si>
  <si>
    <t>J0MH51003ZK000023W+A+AA+FY9H4001NYH+E06H51</t>
  </si>
  <si>
    <t>GH7H45203WB00000L2+82BB3</t>
  </si>
  <si>
    <t>DTVH0038BJ500000DF+8363G066154</t>
  </si>
  <si>
    <t>G5Y4093LGLU21PTA6</t>
  </si>
  <si>
    <t>G632454049</t>
  </si>
  <si>
    <t>HMVYJVXX4V</t>
  </si>
  <si>
    <t>IP457</t>
  </si>
  <si>
    <t>G2CH2000JDX0000BXV</t>
  </si>
  <si>
    <t>GVC34460B3V1PHQAE+A1110</t>
  </si>
  <si>
    <t>GVC34460B3V1PHQAE</t>
  </si>
  <si>
    <t>FYJ338570571WMWA5A146LP36G</t>
  </si>
  <si>
    <t>CTHH1849BBV00000DD+85CAXCR4H21</t>
  </si>
  <si>
    <t>GMH34822JE9203QAT</t>
  </si>
  <si>
    <t>J14349136AJ1P1W9P</t>
  </si>
  <si>
    <t>G2C35260J4X24L72</t>
  </si>
  <si>
    <t>HGWH1B008FG0000CUL+A</t>
  </si>
  <si>
    <t>K5A3RC6509CA1</t>
  </si>
  <si>
    <t>F5DH1W00AR300006TQ+8+346</t>
  </si>
  <si>
    <t>HGWH1M005N00000AXY</t>
  </si>
  <si>
    <t>HKYH0Y00BFN0000AY2+A+AA+G0LH0D00RFT+E06H0Y</t>
  </si>
  <si>
    <t>GH9H1U30JYU000009F+A5CA3</t>
  </si>
  <si>
    <t>DTVH1P18NYX00000D7+82318063324</t>
  </si>
  <si>
    <t>GCF3504AUY823414R</t>
  </si>
  <si>
    <t>G626496178</t>
  </si>
  <si>
    <t>JW0JP6FJX5</t>
  </si>
  <si>
    <t>FJ634540PAV0X7LB</t>
  </si>
  <si>
    <t>GVH342520GRPR5PAP+A1100</t>
  </si>
  <si>
    <t>GVH342520GRPR5PAP</t>
  </si>
  <si>
    <t>AK53346612CQ2D8AGA1532905P</t>
  </si>
  <si>
    <t>CTH34222LDV0807A2+P15BNNCJ06EX</t>
  </si>
  <si>
    <t>FNJ3411F83BQ274AN</t>
  </si>
  <si>
    <t>GMH337621C1Q189AR</t>
  </si>
  <si>
    <t>CR133840DLD071JA0-DN</t>
  </si>
  <si>
    <t>FJ634540R620X1JD</t>
  </si>
  <si>
    <t>FP2337701Z3169YAD62</t>
  </si>
  <si>
    <t>KIC5223RE4605CHNA1</t>
  </si>
  <si>
    <t>FTN34344CZJ03398A+XPC2XX</t>
  </si>
  <si>
    <t>CTH3422ANS908006A+A03FAJJL01CA</t>
  </si>
  <si>
    <t>DNM34154UNZ0V4K1H</t>
  </si>
  <si>
    <t>DNL34332690Q7171H</t>
  </si>
  <si>
    <t>G632457111</t>
  </si>
  <si>
    <t>M9C26HPV7V</t>
  </si>
  <si>
    <t>Foreign material on Barometer and Enclosure Grilles</t>
  </si>
  <si>
    <t>F3Y247708P71L9YC</t>
  </si>
  <si>
    <t>G9N246525FG14YDAQ+A11D0</t>
  </si>
  <si>
    <t>G9N246525FG14YDAQ</t>
  </si>
  <si>
    <t>AK52436612A1KKYAZA17P0325P</t>
  </si>
  <si>
    <t>CTH24651R1V1G406L+P05HBVFK01A1</t>
  </si>
  <si>
    <t>21031901040422101380964252</t>
  </si>
  <si>
    <t>2413466502024124</t>
  </si>
  <si>
    <t>GMH240336PF17R041</t>
  </si>
  <si>
    <t>HNQ24611SFYQ7PX1J</t>
  </si>
  <si>
    <t>F3Y2477079F1QLPA</t>
  </si>
  <si>
    <t>FM7248604JC1VQFAW0A</t>
  </si>
  <si>
    <t>GH724617AV11H5P82+XAQ1XX</t>
  </si>
  <si>
    <t>DXY24632L9E1G3Q60+PNDBMR64NCC1</t>
  </si>
  <si>
    <t>GCF24238HPY1CY03S</t>
  </si>
  <si>
    <t>DN82433FUHV1CDK2Z</t>
  </si>
  <si>
    <t>G632450067</t>
  </si>
  <si>
    <t>FFWKX0T1N736</t>
  </si>
  <si>
    <t>C7H325709A7L73XA6</t>
  </si>
  <si>
    <t>F7C3194C6DLKV27AM+J132R81513C6A1E11+F7C3193Q1L0KWPNAD+CX5317709MZN2N4AM+31M82BCADW0LL16SRU+C433155ZL3JLMD5AG+WNM16D3</t>
  </si>
  <si>
    <t>3193Q1L0KWPNAD+CX</t>
  </si>
  <si>
    <t>F7C3194C6DLKV27AM</t>
  </si>
  <si>
    <t>72530723021L6VLA3A1C00G12D</t>
  </si>
  <si>
    <t>FXC3103ADJEKQ5R9G+18040140547164051105736193</t>
  </si>
  <si>
    <t>DN832350A6RKTVQ1B</t>
  </si>
  <si>
    <t>THA317507PBMRGPA8</t>
  </si>
  <si>
    <t>FY93154EB0DMMJ99K+0505511853416605209075119B</t>
  </si>
  <si>
    <t>GH731323G5SKPJQAR+XMBYM2</t>
  </si>
  <si>
    <t>DXY3235CK9KKYXD38+PBGBXXXXCXXX</t>
  </si>
  <si>
    <t>HRN32419EDG1LGF1H</t>
  </si>
  <si>
    <t>HRN324130S31LGD1R</t>
  </si>
  <si>
    <t>G632456457</t>
  </si>
  <si>
    <t>DX3MJ8PTN735</t>
  </si>
  <si>
    <t>FJ64153011VL73XK</t>
  </si>
  <si>
    <t>F7C4031D3F9KV27AB+J132UBA005A6A1E11+F7C4027Q4L5KWPNAL+CX5347602TUN2N4AD+34N51GCADW0HM0325S+C433513ZUC9LMD5A0+WNM13D3</t>
  </si>
  <si>
    <t>4027Q4L5KWPNAL+CX</t>
  </si>
  <si>
    <t>F7C4031D3F9KV27AB</t>
  </si>
  <si>
    <t>AK434521525L6VLAHA1018701K</t>
  </si>
  <si>
    <t>FXR32765UMNKQ5R9V+18023132561171050100767193</t>
  </si>
  <si>
    <t>DN841150LARKTVQ5F</t>
  </si>
  <si>
    <t>FNJ4021W4EGMRGPAH</t>
  </si>
  <si>
    <t>FY93467GPYZMMJ89D+0506411958416805009076019A</t>
  </si>
  <si>
    <t>GH740143FLBKPJQAY+ZMBFM2</t>
  </si>
  <si>
    <t>DXY3522BJJYKYXD39+PAECXXXXBXXX</t>
  </si>
  <si>
    <t>HRN34329ZEM1LGF1Q</t>
  </si>
  <si>
    <t>HRN3431FJQK1LGD1W</t>
  </si>
  <si>
    <t>G632450353</t>
  </si>
  <si>
    <t>HPVT2P27KF</t>
  </si>
  <si>
    <t>G2CH0P00NJZ0000DEY</t>
  </si>
  <si>
    <t>G9P3455UCM91PHRA9+A1130</t>
  </si>
  <si>
    <t>G9P3455UCM91PHRA9</t>
  </si>
  <si>
    <t>AK5341671121WMW9YA1496736J</t>
  </si>
  <si>
    <t>DXYH03287ZA00000DM+8AFKC66HR62</t>
  </si>
  <si>
    <t>GMH343715UU203R49</t>
  </si>
  <si>
    <t>J143453525W1P1X1P</t>
  </si>
  <si>
    <t>G2C3463119U24L94</t>
  </si>
  <si>
    <t>FM7GZ60205Z0000CP1</t>
  </si>
  <si>
    <t>K5A4RC1666CA1</t>
  </si>
  <si>
    <t>FG9H0N00LMV00006TV+6+341</t>
  </si>
  <si>
    <t>FM7GZP00J890000BVX</t>
  </si>
  <si>
    <t>DRCGY4004QH000023V+8+03+G0MGX90073L+B07GY4</t>
  </si>
  <si>
    <t>FTNH0F00Q3V00000L3+8BA13</t>
  </si>
  <si>
    <t>DTVGZA48KE300000DF+84139038384</t>
  </si>
  <si>
    <t>THA3417122W21PTAM</t>
  </si>
  <si>
    <t>G632563923</t>
  </si>
  <si>
    <t>G96R96L3Y1</t>
  </si>
  <si>
    <t>C7HH4H004AJ00004CK</t>
  </si>
  <si>
    <t>G9Q4122VKC51PHMAB+A1100</t>
  </si>
  <si>
    <t>G9Q4122VKC51PHMAB</t>
  </si>
  <si>
    <t>FYJ408261281WMWAJA1CX0104A</t>
  </si>
  <si>
    <t>CTHH1P264SJ00000E1+81BAEGB1N71</t>
  </si>
  <si>
    <t>GMH40150SNM202K33</t>
  </si>
  <si>
    <t>FNJGZQG0GT8000004C</t>
  </si>
  <si>
    <t>CR1H1H02ENP00000PU+DF</t>
  </si>
  <si>
    <t>C7H412701T824NXA3</t>
  </si>
  <si>
    <t>DRDGZH0039500008S9+A</t>
  </si>
  <si>
    <t>DRDH030056F00008ST+A+0A+XXXXXXXXXXX+0221K06GZY6A</t>
  </si>
  <si>
    <t>HKYH4B003NC00009YH+A+BB+H2PH0S0097E+D+06H4B06H4B</t>
  </si>
  <si>
    <t>GH9H0V3038400000ES+A2244</t>
  </si>
  <si>
    <t>CTHH1E265JB00000DX+81CEKAG1C21</t>
  </si>
  <si>
    <t>DNM41050TFZ23381L</t>
  </si>
  <si>
    <t>HPH9061SPVT03355AB204RPB</t>
  </si>
  <si>
    <t>G631532639</t>
  </si>
  <si>
    <t>NF77TF3W41</t>
  </si>
  <si>
    <t xml:space="preserve">IP115 IP352 IP276 </t>
  </si>
  <si>
    <t>Unusual on MLB, display: multiple cracks, bent enclosure, IPHONE 15 PRO MAX,REPAIRABLE DAMAGE CHG</t>
  </si>
  <si>
    <t>C07H0L003JE0000DF0</t>
  </si>
  <si>
    <t>G9P3435U18M1PHRAK+A1130</t>
  </si>
  <si>
    <t>G9P3435U18M1PHRAK</t>
  </si>
  <si>
    <t>AK53412707C1WMW99A148GH08B</t>
  </si>
  <si>
    <t>DXYH0218BB800000DM+8DHKH56BZ12</t>
  </si>
  <si>
    <t>GMH33835F49203R40</t>
  </si>
  <si>
    <t>J143421AW171P1X5E</t>
  </si>
  <si>
    <t>C073457009924L94</t>
  </si>
  <si>
    <t>DR8GZS0036Y0000CP1+A</t>
  </si>
  <si>
    <t>F5DGZJ0188T00006TS+7+334</t>
  </si>
  <si>
    <t>DR8H0K000WM0000BVY</t>
  </si>
  <si>
    <t>J0MH0E001TR000023W+A+AA+G0MGYE000GQ+E08H0E</t>
  </si>
  <si>
    <t>GH7H0720B3A00000L2+83BB3</t>
  </si>
  <si>
    <t>DTVGZS58BE600000DF+8352F049474</t>
  </si>
  <si>
    <t>THA340453XN21PTA3</t>
  </si>
  <si>
    <t>MLB Separate</t>
  </si>
  <si>
    <t>G632455333</t>
  </si>
  <si>
    <t>LXHGQGYGKQ</t>
  </si>
  <si>
    <t>IP025 IP022 IP258A</t>
  </si>
  <si>
    <t>Puncred inside</t>
  </si>
  <si>
    <t>FJ632271H7J0X7LB</t>
  </si>
  <si>
    <t>GVC31042Z67PR5RAH+A0170</t>
  </si>
  <si>
    <t>GVC31042Z67PR5RAH</t>
  </si>
  <si>
    <t>FYJ2516600CQ2D8AAA19Q0116M</t>
  </si>
  <si>
    <t>DXY31461P9T08055Y+PNKBAHF8NB2X</t>
  </si>
  <si>
    <t>FNJ3147QSL0Q274AT</t>
  </si>
  <si>
    <t>FNJ3144ACN6Q189AZ</t>
  </si>
  <si>
    <t>CR130812UP2071JAM-FF</t>
  </si>
  <si>
    <t>FJ632270B6S0X1JD</t>
  </si>
  <si>
    <t>FP231840K3C169YAA62</t>
  </si>
  <si>
    <t>GH931514JXL033CA7+XPBCC2</t>
  </si>
  <si>
    <t>CTH3165AP2C08006Y+A01AACEB01AA</t>
  </si>
  <si>
    <t>DNM318621QP0V4K2Y</t>
  </si>
  <si>
    <t>GCF31566KVGQ59TA9</t>
  </si>
  <si>
    <t>G632463111</t>
  </si>
  <si>
    <t>FFWM11QMN73D</t>
  </si>
  <si>
    <t>C7H351501BTL740AW</t>
  </si>
  <si>
    <t>DKH3502F1GA04FPAX+T3327C4E39B6A1J21+DKH3501F3K404CNA3+CX5344503M3N2N4AX+28N92GCABW0NLLSWAR+FMX34750GB0KXG3A8+PNM1134</t>
  </si>
  <si>
    <t>3501F3K404CNA3+CX</t>
  </si>
  <si>
    <t>DKH3502F1GA04FPAX</t>
  </si>
  <si>
    <t>AK433441465L6VLA8A1018803M</t>
  </si>
  <si>
    <t>FXR34272PRDKQ5R9J+18011134580168051101756193</t>
  </si>
  <si>
    <t>DN835120Y3LKTVQ5X</t>
  </si>
  <si>
    <t>THA34270AHCMRGPAY</t>
  </si>
  <si>
    <t>FY934422FL5MMJ892+0501012758516704909675319A</t>
  </si>
  <si>
    <t>GH734663DXVKPJQAZ+XMBYM1</t>
  </si>
  <si>
    <t>DXY3445CJ2PKYXD3M+PADBXXXXCXXX</t>
  </si>
  <si>
    <t>HRN33869QSP1LGF1B</t>
  </si>
  <si>
    <t>HRN33852UBP1LGD18</t>
  </si>
  <si>
    <t>G632665687</t>
  </si>
  <si>
    <t>GQ43103M9F</t>
  </si>
  <si>
    <t>HVG3142036C1L9XAJ</t>
  </si>
  <si>
    <t>G9N3024S9P614YDAG+A11D0</t>
  </si>
  <si>
    <t>G9N3024S9P614YDAG</t>
  </si>
  <si>
    <t>AK5247336671KKYAKA1AJ0M17H</t>
  </si>
  <si>
    <t>G626820822</t>
  </si>
  <si>
    <t>J1705NVPM7</t>
  </si>
  <si>
    <t>F3Y13862T4Q0XDKA</t>
  </si>
  <si>
    <t>G9N1352T9P3PQCLAD+A21B1</t>
  </si>
  <si>
    <t>G9N1352T9P3PQCLAD</t>
  </si>
  <si>
    <t>AK513313519Q2D8A7A1A10618F</t>
  </si>
  <si>
    <t>G626815864</t>
  </si>
  <si>
    <t>F7V37FPHY5</t>
  </si>
  <si>
    <t>HVGH6R0082B0000DEZ</t>
  </si>
  <si>
    <t>G9N4114Y3CN1PHRA0+A1130</t>
  </si>
  <si>
    <t>G9N4114Y3CN1PHRA0</t>
  </si>
  <si>
    <t>FYJ405470TG1WMWA8A14H9V37H</t>
  </si>
  <si>
    <t>G632587807</t>
  </si>
  <si>
    <t>HR467C3HFY</t>
  </si>
  <si>
    <t>G2CGZF00BY30000DEY</t>
  </si>
  <si>
    <t>G9N3352UBBV1PHRAR+A1130</t>
  </si>
  <si>
    <t>G9N3352UBBV1PHRAR</t>
  </si>
  <si>
    <t>AK5332363251WMW9UA16L1015G</t>
  </si>
  <si>
    <t>G632615731</t>
  </si>
  <si>
    <t>KQYC679QK4</t>
  </si>
  <si>
    <t>F3Y33040HPH1L9XD</t>
  </si>
  <si>
    <t>GVC323213CC14YFA1+A2P10</t>
  </si>
  <si>
    <t>GVC323213CC14YFA1</t>
  </si>
  <si>
    <t>FYJ316430K91KKYAXA1AA0815J</t>
  </si>
  <si>
    <t>AK53265907A25679BM16593164</t>
  </si>
  <si>
    <t>G632550925</t>
  </si>
  <si>
    <t>KF7VVXJ6GP</t>
  </si>
  <si>
    <t>HVG30760DXY1L9XA3</t>
  </si>
  <si>
    <t>G9N3034QJRH14YDAT+A11D0</t>
  </si>
  <si>
    <t>G9N3034QJRH14YDAT</t>
  </si>
  <si>
    <t>AK52523616A1KKYASA19K0516Q</t>
  </si>
  <si>
    <t>G632672119</t>
  </si>
  <si>
    <t>PQ6547DQV5</t>
  </si>
  <si>
    <t>G2CGYU00E3B0000DEY</t>
  </si>
  <si>
    <t>G9P3305Q5RP1PHRAJ+A1100</t>
  </si>
  <si>
    <t>G9P3305Q5RP1PHRAJ</t>
  </si>
  <si>
    <t>AK53286601B1WMW98A15F0811A</t>
  </si>
  <si>
    <t>G626832046</t>
  </si>
  <si>
    <t>LLJ92YVNMH</t>
  </si>
  <si>
    <t>F3Y32560VDS1L9XD</t>
  </si>
  <si>
    <t>GH331310WCN14YFAE+A2N10</t>
  </si>
  <si>
    <t>GH331310WCN14YFAE</t>
  </si>
  <si>
    <t>FYJ3073309U1KKYA7A1A90L17N</t>
  </si>
  <si>
    <t>G632602055</t>
  </si>
  <si>
    <t>GJX0PF24NH</t>
  </si>
  <si>
    <t>G2CH3G00H710000DEY</t>
  </si>
  <si>
    <t>GH3348127TM1PHTAH+A0310</t>
  </si>
  <si>
    <t>GH3348127TM1PHTAH</t>
  </si>
  <si>
    <t>AK53433623C1WMW9FA1980339B</t>
  </si>
  <si>
    <t>G626823608</t>
  </si>
  <si>
    <t>DX3M406RN73D</t>
  </si>
  <si>
    <t>FJ6403303WML740K</t>
  </si>
  <si>
    <t>DKH3486K0BK04FPAZ+T332CH4186T6A1J21+DKH3485G66Z04CNAE+CX5342503YGN2N4AR+33M94FCABM0CB0F868+FMX34650G4GKXG3AG+PNM1234</t>
  </si>
  <si>
    <t>3485G66Z04CNAE+CX</t>
  </si>
  <si>
    <t>DKH3486K0BK04FPAZ</t>
  </si>
  <si>
    <t>AK433441696L6VLAWA1018814B</t>
  </si>
  <si>
    <t>FXR34252YJVKQ5R9G+18012136580169052103762193</t>
  </si>
  <si>
    <t>G626808400</t>
  </si>
  <si>
    <t>KC9YC6PVQQ</t>
  </si>
  <si>
    <t>HG9210401LH0X40A2</t>
  </si>
  <si>
    <t>G9P2092JMQBPQCKA5+A2241</t>
  </si>
  <si>
    <t>G9P2092JMQBPQCKA5</t>
  </si>
  <si>
    <t>AK52072373BQ2D8AJA1A00212L</t>
  </si>
  <si>
    <t>G632580611</t>
  </si>
  <si>
    <t>N9160XQT25</t>
  </si>
  <si>
    <t>Abnormal display, corrosion</t>
  </si>
  <si>
    <t>C7H343300DS1M16A1</t>
  </si>
  <si>
    <t>G9P3342BH171C9FAZ+A12G0</t>
  </si>
  <si>
    <t>G9P3342BH171C9FAZ</t>
  </si>
  <si>
    <t>FYJ328160GB1KKYARA14R1909I</t>
  </si>
  <si>
    <t>G632670477</t>
  </si>
  <si>
    <t>HG0W69YJX2</t>
  </si>
  <si>
    <t>C07GXS003E90000BXW</t>
  </si>
  <si>
    <t>GY4GXM00AXR00008HK9D71A002</t>
  </si>
  <si>
    <t>GY4GXM00AXR00008H</t>
  </si>
  <si>
    <t>AK5325672041WMW9NA140L917A</t>
  </si>
  <si>
    <t>G632607135</t>
  </si>
  <si>
    <t>WKV7RWDCC9</t>
  </si>
  <si>
    <t>F3Y14021SX50XDLA</t>
  </si>
  <si>
    <t>G9N1287VAFCPQCLA8+A11B0</t>
  </si>
  <si>
    <t>G9N1287VAFCPQCLA8</t>
  </si>
  <si>
    <t>AK51256622AQ2D8AMA14M0203C</t>
  </si>
  <si>
    <t>G632600893</t>
  </si>
  <si>
    <t>L95LQPWHH7</t>
  </si>
  <si>
    <t>Punture inside</t>
  </si>
  <si>
    <t>C7H420400YS0X7LAE</t>
  </si>
  <si>
    <t>GVH41931J0GPR5PAC+A1100</t>
  </si>
  <si>
    <t>GVH41931J0GPR5PAC</t>
  </si>
  <si>
    <t>FYJ414161001KKYARA1270508I</t>
  </si>
  <si>
    <t>G632668453</t>
  </si>
  <si>
    <t>FYC2T7DLVR</t>
  </si>
  <si>
    <t>IP513</t>
  </si>
  <si>
    <t>C07GZJ008XL0000DEY</t>
  </si>
  <si>
    <t>FNJ3376MDUM203RAK</t>
  </si>
  <si>
    <t>G632561931</t>
  </si>
  <si>
    <t>J5HHVJTXK6</t>
  </si>
  <si>
    <t>F3X31130A6C1L9XD</t>
  </si>
  <si>
    <t>G9N3024V0CP14YDAY+A11D0</t>
  </si>
  <si>
    <t>G9N3024V0CP14YDAY</t>
  </si>
  <si>
    <t>AK52512346A1KKYA2A1AN0523L</t>
  </si>
  <si>
    <t>G626298228</t>
  </si>
  <si>
    <t>JMVQWR9FMW</t>
  </si>
  <si>
    <t>F3Y22440Z790XDKD</t>
  </si>
  <si>
    <t>G9N2206VM4EPQCLAG+A23B1</t>
  </si>
  <si>
    <t>G9N2206VM4EPQCLAG</t>
  </si>
  <si>
    <t>AK521273253Q2D8A0A1A20H12M</t>
  </si>
  <si>
    <t>G632594381</t>
  </si>
  <si>
    <t>MFC291R7FW</t>
  </si>
  <si>
    <t>IP258A,497</t>
  </si>
  <si>
    <t>C7H350302AA1M16AY</t>
  </si>
  <si>
    <t>G9P3342B8LH1C9FA9+A12G0</t>
  </si>
  <si>
    <t>G9P3342B8LH1C9FA9</t>
  </si>
  <si>
    <t>FYJ328160HE1KKYAKA14R1911A</t>
  </si>
  <si>
    <t>G632551763</t>
  </si>
  <si>
    <t>GX54661R9D</t>
  </si>
  <si>
    <t>IP304,217</t>
  </si>
  <si>
    <t>Swollen battery, cable cut display</t>
  </si>
  <si>
    <t>F3X33050CBJ1L9XD</t>
  </si>
  <si>
    <t>GVC320216KV14YFA3+A2K10</t>
  </si>
  <si>
    <t>GVC320216KV14YFA3</t>
  </si>
  <si>
    <t>FYJ3152608U1KKYA7A11H0123G</t>
  </si>
  <si>
    <t>AK5326390S425679WM16595238</t>
  </si>
  <si>
    <t>F8Y32910ATS20JCAB+313</t>
  </si>
  <si>
    <t>FM731740MZJ23FKAD+0A+FY931140A3M+B22031731017102173JNLC0631671</t>
  </si>
  <si>
    <t>G632599529</t>
  </si>
  <si>
    <t>C4YXR9VLWL</t>
  </si>
  <si>
    <t>F3Y325207KS1L9XD</t>
  </si>
  <si>
    <t>GH3314516JV14YFA3+A2N10</t>
  </si>
  <si>
    <t>GH3314516JV14YFA3</t>
  </si>
  <si>
    <t>FYJ307430F11KKYAFA1A90J03M</t>
  </si>
  <si>
    <t>AK532069Q9A25679YM17036229</t>
  </si>
  <si>
    <t>3196114811071136</t>
  </si>
  <si>
    <t>G626827770</t>
  </si>
  <si>
    <t>L06TQG6GVF</t>
  </si>
  <si>
    <t>HVG306307351L9YAP</t>
  </si>
  <si>
    <t>G9N2537T9AX14YDAK+A11D0</t>
  </si>
  <si>
    <t>G9N2537T9AX14YDAK</t>
  </si>
  <si>
    <t>AK5246734021KKYA9A1AJ0H20E</t>
  </si>
  <si>
    <t>21031901040423012980045079</t>
  </si>
  <si>
    <t>2507296408100256</t>
  </si>
  <si>
    <t>G626827354</t>
  </si>
  <si>
    <t>M6J60C3HNY</t>
  </si>
  <si>
    <t>G2CH0F008PA0000DEY</t>
  </si>
  <si>
    <t>G9N3424X9R91PHRA2+A1130</t>
  </si>
  <si>
    <t>G9N3424X9R91PHRA2</t>
  </si>
  <si>
    <t>AK53394616A1WMW9RA18E0120A</t>
  </si>
  <si>
    <t>G631573631</t>
  </si>
  <si>
    <t>G690XMYHYW</t>
  </si>
  <si>
    <t>G2CH2M00FM30000DEY</t>
  </si>
  <si>
    <t>GH334961WGS1PHTAH+A0710</t>
  </si>
  <si>
    <t>GH334961WGS1PHTAH</t>
  </si>
  <si>
    <t>FYJ346570QJ1WMWAAA14B6S14G</t>
  </si>
  <si>
    <t>G626313904</t>
  </si>
  <si>
    <t>MXX91M21M6</t>
  </si>
  <si>
    <t>Damaged on display cable</t>
  </si>
  <si>
    <t>FJ6328403ZH0X7LB</t>
  </si>
  <si>
    <t>G9Q3153F7D4PR5QAM+A2221</t>
  </si>
  <si>
    <t>G9Q3153F7D4PR5QAM</t>
  </si>
  <si>
    <t>AK524913742Q2D8AFA1AL0W22F</t>
  </si>
  <si>
    <t>G626826912</t>
  </si>
  <si>
    <t>L7RXQLYG50</t>
  </si>
  <si>
    <t>G2CH2T00EYJ0000DEY</t>
  </si>
  <si>
    <t>THA34664DRU21PTAN</t>
  </si>
  <si>
    <t>G632598587</t>
  </si>
  <si>
    <t>HG293LQH69</t>
  </si>
  <si>
    <t>G2CH2T005FE0000DEY</t>
  </si>
  <si>
    <t>G5Y3465FGQS21PTAH</t>
  </si>
  <si>
    <t>G632588441</t>
  </si>
  <si>
    <t>JQVHL0V7HM</t>
  </si>
  <si>
    <t>Damaged on RCAM</t>
  </si>
  <si>
    <t>HVGH6E002AK0000DEY</t>
  </si>
  <si>
    <t>G5Y4107LF2621PTA3</t>
  </si>
  <si>
    <t>Damage RCAM ( Glass )</t>
  </si>
  <si>
    <t>G632671851</t>
  </si>
  <si>
    <t>D0900QQY95</t>
  </si>
  <si>
    <t>F3X301320ZW1JTJC</t>
  </si>
  <si>
    <t>G9P2503SHR214YCAB+A11B0</t>
  </si>
  <si>
    <t>G9P2503SHR214YCAB</t>
  </si>
  <si>
    <t>AK5247135781KKYAJA1AJ0A22J</t>
  </si>
  <si>
    <t>725247113012558AFA1017927B</t>
  </si>
  <si>
    <t>G632597087</t>
  </si>
  <si>
    <t>DWJK7D59L3</t>
  </si>
  <si>
    <t>HVG30760GWD1L9XAN</t>
  </si>
  <si>
    <t>G9N30172MMQ14YDAW+A11D0</t>
  </si>
  <si>
    <t>G9N30172MMQ14YDAW</t>
  </si>
  <si>
    <t>AK5251338441KKYA9A1AN0D08B</t>
  </si>
  <si>
    <t>G632597391</t>
  </si>
  <si>
    <t>K9XQRX1DHC</t>
  </si>
  <si>
    <t>F3Y32530ADT1L9XD</t>
  </si>
  <si>
    <t>GH33145156M14YFAE+A2J10</t>
  </si>
  <si>
    <t>GH33145156M14YFAE</t>
  </si>
  <si>
    <t>AK5301564711KKYAYA1B14619Q</t>
  </si>
  <si>
    <t>CTH32233T7F1G40A9+P05FDGJF08B1</t>
  </si>
  <si>
    <t>FNJ3112LMAW17R0A4</t>
  </si>
  <si>
    <t>HNQ315662ANQ7PXEB</t>
  </si>
  <si>
    <t>F3Y32530C4W1QLPB</t>
  </si>
  <si>
    <t>FM73151055N1VQFA40A</t>
  </si>
  <si>
    <t>GH732267BAM1H5P8A+XAQ1XX</t>
  </si>
  <si>
    <t>DXY31934CVU1G3Q6M+PNAHDDA5NCB2</t>
  </si>
  <si>
    <t>GCF3172FAC21CY03T</t>
  </si>
  <si>
    <t>DN83144CKXC1CDK2N</t>
  </si>
  <si>
    <t>G626812514</t>
  </si>
  <si>
    <t>J7M3297F34</t>
  </si>
  <si>
    <t>G2C14170WRC0X7M1</t>
  </si>
  <si>
    <t>G9Q1382GAEUPR5QAJ+A2201</t>
  </si>
  <si>
    <t>G9Q1382GAEUPR5QAJ</t>
  </si>
  <si>
    <t>AK513616069Q2D8ADA16N0201H</t>
  </si>
  <si>
    <t>CTH13842J0B08075V+P17CBLBK04GX</t>
  </si>
  <si>
    <t>DTT13823435Q274AX</t>
  </si>
  <si>
    <t>GMH13672GK1Q189AX</t>
  </si>
  <si>
    <t>GKK13977Y9U071J4S-FS</t>
  </si>
  <si>
    <t>G2C1417101N0X1J8</t>
  </si>
  <si>
    <t>F151275096Z169YAS06</t>
  </si>
  <si>
    <t>KIC5224AB2577TWNA1</t>
  </si>
  <si>
    <t>FTN1337568G03398S+MPC1XX</t>
  </si>
  <si>
    <t>DTV129418F408035T+A05665020711</t>
  </si>
  <si>
    <t>GCF13348Z2KQ59R16</t>
  </si>
  <si>
    <t>DNL1361207AQ7172G</t>
  </si>
  <si>
    <t>G632442873</t>
  </si>
  <si>
    <t>DQJ5YXKMJQ</t>
  </si>
  <si>
    <t>C7H421205JN0X7LAL</t>
  </si>
  <si>
    <t>G9Q4176G2CRPR5QAT+A2101</t>
  </si>
  <si>
    <t>G9Q4176G2CRPR5QAT</t>
  </si>
  <si>
    <t>AK541216309Q2D8AZA12H0412F</t>
  </si>
  <si>
    <t>CTH41972TMS0807AG+P18DNVCC09QX</t>
  </si>
  <si>
    <t>FNJ4151FXP0Q274A6</t>
  </si>
  <si>
    <t>GMH411435WRQ189AT</t>
  </si>
  <si>
    <t>GKK4197042Y071JAZ-DN</t>
  </si>
  <si>
    <t>C7H4212093B0X1JAQ</t>
  </si>
  <si>
    <t>F18415701TK169YACAA</t>
  </si>
  <si>
    <t>KIC5223RG2071CHNA1</t>
  </si>
  <si>
    <t>FTN41963ACS03398G+XPA1XX</t>
  </si>
  <si>
    <t>DTV415163MH0803AC+A0672D010325</t>
  </si>
  <si>
    <t>DNM41822WQC0V4K1J</t>
  </si>
  <si>
    <t>GCF42016SURQ59TAC</t>
  </si>
  <si>
    <t>CTH32231NW91G40AR+P05DDMGK04A3</t>
  </si>
  <si>
    <t>FNJ3082LHYY17R0AN</t>
  </si>
  <si>
    <t>HNQ31668U74Q7PXWP</t>
  </si>
  <si>
    <t>F3Y325205S11QLPB</t>
  </si>
  <si>
    <t>FM7322103DU1VQFAJ0A</t>
  </si>
  <si>
    <t>GH7322181B41H5P82+XAP2XX</t>
  </si>
  <si>
    <t>DXY31934BVW1G3Q6L+PNAEDDC6NCA2</t>
  </si>
  <si>
    <t>GCF2527FRNB1CY03G</t>
  </si>
  <si>
    <t>DN83157DYD91CDK1S</t>
  </si>
  <si>
    <t>IP513-Fail</t>
  </si>
  <si>
    <t>G9N3344ZD1C1PHRAN+A1230</t>
  </si>
  <si>
    <t>G9N3344ZD1C1PHRAN</t>
  </si>
  <si>
    <t>AK53317633A1WMW9KA16L0426H</t>
  </si>
  <si>
    <t>DXYGY148MHH00000DM+8EAKF55EP12</t>
  </si>
  <si>
    <t>J1433335T5V1P1XME</t>
  </si>
  <si>
    <t>C07340700T724L94</t>
  </si>
  <si>
    <t>FM7GZB00J8E0000CP1</t>
  </si>
  <si>
    <t>F5DGZ901G3300006TU+7+334</t>
  </si>
  <si>
    <t>FM7GZJ012NM0000BVY</t>
  </si>
  <si>
    <t>J0MGYL00P6M000023W+A+06+FY9GY700KDF+E07GYL</t>
  </si>
  <si>
    <t>FTNGXQ017XV00000L3+8CA13</t>
  </si>
  <si>
    <t>DXYGYP1805Q00000DH+8AEAFD7AC41</t>
  </si>
  <si>
    <t>G5Y3287J1Y121PT5Z</t>
  </si>
  <si>
    <t>G625551224</t>
  </si>
  <si>
    <t>F264VYG269</t>
  </si>
  <si>
    <t>C7HH3F004ZB00004CK</t>
  </si>
  <si>
    <t>G9Q3485VPBF1PHMAD+A1200</t>
  </si>
  <si>
    <t>G9Q3485VPBF1PHMAD</t>
  </si>
  <si>
    <t>AK5344472491WMW98A14A6U32F</t>
  </si>
  <si>
    <t>CTHH0R26S4W00000E1+82DAEKF2B21</t>
  </si>
  <si>
    <t>FNJ3492FBYW202KAQ</t>
  </si>
  <si>
    <t>DTTGZZ01BW3000004C</t>
  </si>
  <si>
    <t>CR1H0V00MTC00000PU+DX</t>
  </si>
  <si>
    <t>C7H407603NF24NXAW</t>
  </si>
  <si>
    <t>F15H1C004890000KC1+A</t>
  </si>
  <si>
    <t>F15H1V001780000KBY+A+AA+NNNNNNNNNNN+0220G48H1M67</t>
  </si>
  <si>
    <t>HKYH0P00HL600009YK+A+BB+FY7GXC00B36+J+02H0P02H0P</t>
  </si>
  <si>
    <t>GH9H0H30DM200000ES+A4223</t>
  </si>
  <si>
    <t>CTHGZV16BKK00000DX+81CEESB1D21</t>
  </si>
  <si>
    <t>DN84016G0DD2337D0</t>
  </si>
  <si>
    <t>HPH9061SPVT03432AB20F2AE</t>
  </si>
  <si>
    <t>G632664673</t>
  </si>
  <si>
    <t>MK2D9LC3YH</t>
  </si>
  <si>
    <t>HVGH6E00HX80000DEY</t>
  </si>
  <si>
    <t>GH340921XPV1PHTAX+A0810</t>
  </si>
  <si>
    <t>GH340921XPV1PHTAX</t>
  </si>
  <si>
    <t>FYJ402660CU1WMWAHA1B90244I</t>
  </si>
  <si>
    <t>DXYH4N388K100000DM+8BHKF48AD71</t>
  </si>
  <si>
    <t>GMH411107MJ203RA1</t>
  </si>
  <si>
    <t>J1441661SQ51P1XNC</t>
  </si>
  <si>
    <t>HVG422205DD24L9AY</t>
  </si>
  <si>
    <t>FM7H5L00MV20000CP1</t>
  </si>
  <si>
    <t>F5DH6A00SAM00006TS+8+413</t>
  </si>
  <si>
    <t>FM7H5Z0082N0000BVY</t>
  </si>
  <si>
    <t>DRCH5Q00BB5000023W+8+AA+FY9H5300UV1+E06H5Q</t>
  </si>
  <si>
    <t>GH7H5630BYK00000L2+84BD3</t>
  </si>
  <si>
    <t>DXYH4P18KSA00000DH+8EELT46HC32</t>
  </si>
  <si>
    <t>G5Y4097HUX221PTAS</t>
  </si>
  <si>
    <t>G626823468</t>
  </si>
  <si>
    <t>H0706MGM9M</t>
  </si>
  <si>
    <t>C07H0K006VB0000DEY</t>
  </si>
  <si>
    <t>G9N3417WBGE1PHRAR+A1130</t>
  </si>
  <si>
    <t>G9N3417WBGE1PHRAR</t>
  </si>
  <si>
    <t>AK5338471741WMW9UA147A803D</t>
  </si>
  <si>
    <t>CTHH0A2853W00000DK+82HL9FA5G42</t>
  </si>
  <si>
    <t>GMH34320Z8Z203R4A</t>
  </si>
  <si>
    <t>J143434EUVZ1P1X5Q</t>
  </si>
  <si>
    <t>C073456081724L94</t>
  </si>
  <si>
    <t>FM7H0A02MDS0000CP1</t>
  </si>
  <si>
    <t>K5A4RC0768CA1</t>
  </si>
  <si>
    <t>FG9H0H01L2Q00006TV+6+340</t>
  </si>
  <si>
    <t>FM7H0K00AXY0000BVX</t>
  </si>
  <si>
    <t>DRCH0A003S8000023V+8+AA+G0MGZJ002P6+B07H0A</t>
  </si>
  <si>
    <t>GH7H0C70KY100000L2+8CBB3</t>
  </si>
  <si>
    <t>DXYGY248DSC00000DH+8AHLN58AC61</t>
  </si>
  <si>
    <t>G5Y3392LYSN21PTAD</t>
  </si>
  <si>
    <t>G626556812</t>
  </si>
  <si>
    <t>D2XY492MQ7</t>
  </si>
  <si>
    <t>F3XH2M00LG70000DEY</t>
  </si>
  <si>
    <t>GVC3512190T1PHTAZ+A0110</t>
  </si>
  <si>
    <t>GVC3512190T1PHTAZ</t>
  </si>
  <si>
    <t>FYJ345170EA1WMWAMA14A9414G</t>
  </si>
  <si>
    <t>CTHH1C38RLW00000DK+84CASCE2P12</t>
  </si>
  <si>
    <t>GMH35142DZV203RA6</t>
  </si>
  <si>
    <t>J1435132LT61P1X48</t>
  </si>
  <si>
    <t>F3X40360H0724L94</t>
  </si>
  <si>
    <t>F18H29002LK0000CP1+A</t>
  </si>
  <si>
    <t>F5DH1Q01E5F00006TU+7+345</t>
  </si>
  <si>
    <t>F18H2L007AD0000BVY</t>
  </si>
  <si>
    <t>DRCH2H00HAG000023W+8+AA+FY9H2A00P40+E05H2H</t>
  </si>
  <si>
    <t>GH7H1K50BNW00000L2+88BA3</t>
  </si>
  <si>
    <t>DXYH1V385D900000DH+8EBLK65FA52</t>
  </si>
  <si>
    <t>THA346633ND21PTAR</t>
  </si>
  <si>
    <t>G632602439</t>
  </si>
  <si>
    <t>JWVR9LLG29</t>
  </si>
  <si>
    <t>G2CGYR00X2A0000BY1</t>
  </si>
  <si>
    <t>GVC34770NM52DGNA9+A2120</t>
  </si>
  <si>
    <t>GVC34770NM52DGNA9</t>
  </si>
  <si>
    <t>FYJ3426610E1WMWAXA1910530A</t>
  </si>
  <si>
    <t>CTHH2E496Q900000DD+87BAYEQ4L61</t>
  </si>
  <si>
    <t>GMH346547S3203QA5</t>
  </si>
  <si>
    <t>J1440361KM91P1W96</t>
  </si>
  <si>
    <t>G2C33670XEQ24L72</t>
  </si>
  <si>
    <t>F14H0100D9U0000CUL+A</t>
  </si>
  <si>
    <t>K5A5SL0014TA1</t>
  </si>
  <si>
    <t>F5DH3R002A400006TQ+8+402</t>
  </si>
  <si>
    <t>F14H3K00BPD0000AXY</t>
  </si>
  <si>
    <t>DRCH3T008VU0000AY2+8+AA+FY8H3G00L9Z+E04H3T</t>
  </si>
  <si>
    <t>GH9H3G505GP000009F+A8BA3</t>
  </si>
  <si>
    <t>DTVH3K28N2L00000D7+82133023254</t>
  </si>
  <si>
    <t>GCF40616T2R23414W</t>
  </si>
  <si>
    <t>G632441697</t>
  </si>
  <si>
    <t>KV7WFV30MJ</t>
  </si>
  <si>
    <t>IP497 SUR FAIL</t>
  </si>
  <si>
    <t>C7HH3U000W000004CL</t>
  </si>
  <si>
    <t>G9Q4075SP7K1PHMA0+A1100</t>
  </si>
  <si>
    <t>G9Q4075SP7K1PHMA0</t>
  </si>
  <si>
    <t>AK5345572571WMW93A14B2J17H</t>
  </si>
  <si>
    <t>CTHGYG260CB00000E1+84AADCR3P11</t>
  </si>
  <si>
    <t>FNJ3492L6UL202KA2</t>
  </si>
  <si>
    <t>DTTH0A03GHC000004C</t>
  </si>
  <si>
    <t>GKKH2C0559E00000PU+FX</t>
  </si>
  <si>
    <t>C7H409503NN24NXAJ</t>
  </si>
  <si>
    <t>DRDGZU0014H00008S9+A</t>
  </si>
  <si>
    <t>K5A4RC6481CA1</t>
  </si>
  <si>
    <t>DRDH0500CGB00008ST+A+0A+XXXXXXXXXXX+0221K06H005A</t>
  </si>
  <si>
    <t>HKYH1M002K500009YH+A+BB+H2PH0500CRF+D+01H1M01H1M</t>
  </si>
  <si>
    <t>GH7H1H30E0900000ER+82144</t>
  </si>
  <si>
    <t>CTHH0W26LM000000DX+81CEDJA1C21</t>
  </si>
  <si>
    <t>DN84032C1QF2337D8</t>
  </si>
  <si>
    <t>TDH9061SPVT03417XA212AFG</t>
  </si>
  <si>
    <t>G626813946</t>
  </si>
  <si>
    <t>V445RQH7L3</t>
  </si>
  <si>
    <t>IP267,173</t>
  </si>
  <si>
    <t>FJ640840F3Q0X7LB</t>
  </si>
  <si>
    <t>GVH405116KLPR5PAC+A1100</t>
  </si>
  <si>
    <t>GVH405116KLPR5PAC</t>
  </si>
  <si>
    <t>FYJ3474301HQ2D8ATA1AC0107F</t>
  </si>
  <si>
    <t>DXY339516CL08055X+PNLAALA4NAHX</t>
  </si>
  <si>
    <t>FNJ3501FA5EQ274AD</t>
  </si>
  <si>
    <t>GMH40330V5CQ189AU</t>
  </si>
  <si>
    <t>GKK4037B1RY071JAM-FN</t>
  </si>
  <si>
    <t>FJ640840D240X1JD</t>
  </si>
  <si>
    <t>F18404309PV169YAEAA</t>
  </si>
  <si>
    <t>FTN40354FPN03398Z+XQC2XX</t>
  </si>
  <si>
    <t>CTH3525B5D808006S+A01AAJEH01AB</t>
  </si>
  <si>
    <t>DNM40332UJZ0V4K2V</t>
  </si>
  <si>
    <t>GCF40236M37Q59TA2</t>
  </si>
  <si>
    <t>G632229173</t>
  </si>
  <si>
    <t>FFMLR1SA0F0W</t>
  </si>
  <si>
    <t>FG134820722PRVVAG</t>
  </si>
  <si>
    <t>GVH32326FGXLQHMA2+A1C00</t>
  </si>
  <si>
    <t>GVH32326FGXLQHMA2</t>
  </si>
  <si>
    <t>AK430611171L6VLACA1017806T</t>
  </si>
  <si>
    <t>DN83472018SN283ST</t>
  </si>
  <si>
    <t>THA231414TFMTQVAE</t>
  </si>
  <si>
    <t>GKK34620T99N2GWB7-FN</t>
  </si>
  <si>
    <t>FG1348302KSNY61A4</t>
  </si>
  <si>
    <t>FP210960YF4P2M6A129</t>
  </si>
  <si>
    <t>KIC5222VV7175TWNA1</t>
  </si>
  <si>
    <t>GH733132D6EN6DCAA+ZQCCM1</t>
  </si>
  <si>
    <t>DXY31054FDMNR6G5U+ANFBCA36NNB4</t>
  </si>
  <si>
    <t>F6D34660B19N1N91M</t>
  </si>
  <si>
    <t>F6D34551A6KMFGR5B</t>
  </si>
  <si>
    <t>G632078969</t>
  </si>
  <si>
    <t>DX3MLC8CN73D</t>
  </si>
  <si>
    <t>FJ6416503RAL740K</t>
  </si>
  <si>
    <t>F7C4136D6RCKV27A3+J132T4B774P5A1E11+F7C4135D0HNKWPNAD+CX5410302N4N2N4A8+29M93EBADW0NLM5MKN+C434123ZXQ4LMD5AY+WNM12D3</t>
  </si>
  <si>
    <t>4135D0HNKWPNAD+CX</t>
  </si>
  <si>
    <t>F7C4136D6RCKV27A3</t>
  </si>
  <si>
    <t>AK434861227L6VLA5A1019919S</t>
  </si>
  <si>
    <t>FXR345336MLKQ5R9Y+18013118579164047090740193</t>
  </si>
  <si>
    <t>DN8412701AAKTVQ1N</t>
  </si>
  <si>
    <t>FNJ4024X7SRMRGPAX</t>
  </si>
  <si>
    <t>TSB4227RF1994CHNA1</t>
  </si>
  <si>
    <t>FY93495GTV8MMJ892+0506414360816704810775019A</t>
  </si>
  <si>
    <t>GH735073E41KPJQAM+ZMBYM2</t>
  </si>
  <si>
    <t>DXY3512B8TGKYXD3B+PAHDXXXXBXXX</t>
  </si>
  <si>
    <t>HRN34269L3V1LGF1T</t>
  </si>
  <si>
    <t>HRN34252T6E1LGD1G</t>
  </si>
  <si>
    <t>G626824120</t>
  </si>
  <si>
    <t>P2RRJGQJPV</t>
  </si>
  <si>
    <t>C07GZK0014Z0000DEY</t>
  </si>
  <si>
    <t>G9N3392N8DD1PHRAA+A1130</t>
  </si>
  <si>
    <t>G9N3392N8DD1PHRAA</t>
  </si>
  <si>
    <t>AK5335362941WMW90A17B0142J</t>
  </si>
  <si>
    <t>CTHGX538KFW00000DK+82AADFG1A42</t>
  </si>
  <si>
    <t>FNJ3345W8QV203R4V</t>
  </si>
  <si>
    <t>F8P33710GLF1Q316W</t>
  </si>
  <si>
    <t>C07340700NQ24L94</t>
  </si>
  <si>
    <t>DR9GYS011EX0000CP1+A</t>
  </si>
  <si>
    <t>K5A4SH4052TA1</t>
  </si>
  <si>
    <t>F5DGZ200EH600006TS+7+334</t>
  </si>
  <si>
    <t>DR9GZ700W6B0000BVZ</t>
  </si>
  <si>
    <t>DR8GZ7006EK000023X+8+AA+FY9GYU007G6+J02GZ7</t>
  </si>
  <si>
    <t>GH7GYN60YJS00000L2+8ABB3</t>
  </si>
  <si>
    <t>DTVGY128F9700000DF+8123D037164</t>
  </si>
  <si>
    <t>G5Y329215YB21PT54</t>
  </si>
  <si>
    <t>G632551425</t>
  </si>
  <si>
    <t>FFWKXDT3N73F</t>
  </si>
  <si>
    <t>C7H325400PZL740AF</t>
  </si>
  <si>
    <t>DKH3244K89R04FPA7+T3328B0031U6A1E21+DKH3242KL0904CNAG+CX5322503RAN2N4AL+28J51BBADS0HE0LTCJ+C433227ZJNTLMD5AS+WNM15D3</t>
  </si>
  <si>
    <t>3242KL0904CNAG+CX</t>
  </si>
  <si>
    <t>DKH3244K89R04FPA7</t>
  </si>
  <si>
    <t>AK431431575L6VLA7A1017901R</t>
  </si>
  <si>
    <t>FXV31715CDEKQ5R9B+18021130597168049098759193</t>
  </si>
  <si>
    <t>DN832310KZCKTVQ16</t>
  </si>
  <si>
    <t>THA31870D4KMRGPAC</t>
  </si>
  <si>
    <t>TSB4227RB9591CHNA1</t>
  </si>
  <si>
    <t>FY73015ZEP9MMJ99A+0512713355516205310073019B</t>
  </si>
  <si>
    <t>GH732343GCPKPJQA4+XMBYM1</t>
  </si>
  <si>
    <t>DXY3233B3BXKYXD3B+PBGCXXXXBXXX</t>
  </si>
  <si>
    <t>HRN32432ZSU1LGF10</t>
  </si>
  <si>
    <t>HRN32432XCJ1LGD1N</t>
  </si>
  <si>
    <t>G632575009</t>
  </si>
  <si>
    <t>FFWLW2NNN73F</t>
  </si>
  <si>
    <t>C7H350401P7L740AJ</t>
  </si>
  <si>
    <t>DKH3484F2WM04FPAL+T332CP4T0106A1J21+DKH3466GFS604CNAB+CX534270894N2N4AX+28N92FBADW0RK0ESM4+FMX339308HNKXG3A7+PNM1234</t>
  </si>
  <si>
    <t>3466GFS604CNAB+CX</t>
  </si>
  <si>
    <t>DKH3484F2WM04FPAL</t>
  </si>
  <si>
    <t>7253285359BL6VLATA1C10312A</t>
  </si>
  <si>
    <t>FXV33254LG5KQ5R9F+18018142569169047106755193</t>
  </si>
  <si>
    <t>DN834630BG3KTVQ1T</t>
  </si>
  <si>
    <t>THA34050S2VMRGPAJ</t>
  </si>
  <si>
    <t>TSB4227RE5299CHNA1</t>
  </si>
  <si>
    <t>FY93432EDCMMMJ99C+0505512454616905109476119B</t>
  </si>
  <si>
    <t>GH734543ATKKPJQAV+XMBFM1</t>
  </si>
  <si>
    <t>DXY3437B4N3KYXD3Z+PADBXXXXBXXX</t>
  </si>
  <si>
    <t>HRN33839TW41LGF1J</t>
  </si>
  <si>
    <t>HRN3382FY1W1LGD1R</t>
  </si>
  <si>
    <t>IP256,122</t>
  </si>
  <si>
    <t>Liquid Damage</t>
  </si>
  <si>
    <t>CTH34251KH51JJT68+P06AABCL04DX</t>
  </si>
  <si>
    <t>GMH325413741GM15H</t>
  </si>
  <si>
    <t>CR133510CJ51V08AF-FX</t>
  </si>
  <si>
    <t>C7H343203601L74AX</t>
  </si>
  <si>
    <t>F15233412YR1K94AJ11</t>
  </si>
  <si>
    <t>F1523530AYN1L52AQ+02+NNNNNNNNNNN+J022J373411</t>
  </si>
  <si>
    <t>DRC305700F7237QA5+36+FY8239608BV+0105601056</t>
  </si>
  <si>
    <t>GH7340454GM1HNY8K+XFAM12</t>
  </si>
  <si>
    <t>DTV335215HX1JJN6H+B01845030522</t>
  </si>
  <si>
    <t>DNL34160FC71986BJ</t>
  </si>
  <si>
    <t>G632569245</t>
  </si>
  <si>
    <t>D2HY3JGXJQ</t>
  </si>
  <si>
    <t>Bent enclosure. AC+</t>
  </si>
  <si>
    <t>G2CH53004N50000DEY</t>
  </si>
  <si>
    <t>GVC34733EW71PHTA2+A0710</t>
  </si>
  <si>
    <t>GVC34733EW71PHTA2</t>
  </si>
  <si>
    <t>FYJ3445602S1WMWA9A1930204F</t>
  </si>
  <si>
    <t>CTHH3Q3854G00000DK+84CXWCG1R12</t>
  </si>
  <si>
    <t>GMH40140L8J203RAR</t>
  </si>
  <si>
    <t>F8P40210UKL1Q319N</t>
  </si>
  <si>
    <t>G2C41550TAT24L9A</t>
  </si>
  <si>
    <t>DR9H4H00G8T0000CP1+A</t>
  </si>
  <si>
    <t>F5DH4900PJD00006TS+8+404</t>
  </si>
  <si>
    <t>DR9H5000HWF0000BVY</t>
  </si>
  <si>
    <t>J0MH48017TD000023W+A+AA+FY9H4301TEC+E06H48</t>
  </si>
  <si>
    <t>GH7H3U711XT00000L2+8DAB3</t>
  </si>
  <si>
    <t>DXYH3N48MJ500000DH+8EDLY55FD32</t>
  </si>
  <si>
    <t>THA40641GMG21PTAM</t>
  </si>
  <si>
    <t>IP352, IP056</t>
  </si>
  <si>
    <t>G632450093</t>
  </si>
  <si>
    <t>CXN9VTFMYN</t>
  </si>
  <si>
    <t>C7HGZQ006B500004CK</t>
  </si>
  <si>
    <t>G9Q3357WBQC1PHMAU+A1200</t>
  </si>
  <si>
    <t>G9Q3357WBQC1PHMAU</t>
  </si>
  <si>
    <t>AK5331762641WMW9HA16L0519G</t>
  </si>
  <si>
    <t>CTHGZ126JEU00000E1+84DAACP1L51</t>
  </si>
  <si>
    <t>GMH33311UE3202K34</t>
  </si>
  <si>
    <t>FNJGY2F0CZ0000004C</t>
  </si>
  <si>
    <t>CR1GY60286W00000PU+FX</t>
  </si>
  <si>
    <t>C7H341507KH24NXAH</t>
  </si>
  <si>
    <t>F15GXL00ULW00008S9+A</t>
  </si>
  <si>
    <t>K5A3RB4073CA1</t>
  </si>
  <si>
    <t>F15GXW007JV00008SV+A+02+NNNNNNNNNNN+0220G43GXT85</t>
  </si>
  <si>
    <t>HKYGWN00C9V00009YK+A+08+FY7GVY00398+J+01GWM01GWM</t>
  </si>
  <si>
    <t>GH9GZ530L8200000ES+A4223</t>
  </si>
  <si>
    <t>CTHGZ91698D00000DX+81CEJBA1C21</t>
  </si>
  <si>
    <t>DN83385G0J02337G3</t>
  </si>
  <si>
    <t>TDH9061SPVT03371XA206ASV</t>
  </si>
  <si>
    <t>G632603885</t>
  </si>
  <si>
    <t>RGX65QG519</t>
  </si>
  <si>
    <t>Dent enclosure. Display scratches</t>
  </si>
  <si>
    <t>FJ6320709H20X7LB</t>
  </si>
  <si>
    <t>G9Q3164FME0PR5QA4+A2221</t>
  </si>
  <si>
    <t>G9Q3164FME0PR5QA4</t>
  </si>
  <si>
    <t>FYJ311530SZQ2D8AQA1A90X15J</t>
  </si>
  <si>
    <t>CTH32252PRX0807AU+P18BABHC11RX</t>
  </si>
  <si>
    <t>DTT30861GM0Q274A3</t>
  </si>
  <si>
    <t>FNJ3154Q8SZQ189AM</t>
  </si>
  <si>
    <t>GKK3244E1BL071JAZ-DN</t>
  </si>
  <si>
    <t>FJ6320708140X1JD</t>
  </si>
  <si>
    <t>FP232050U7G169YA762</t>
  </si>
  <si>
    <t>GH931774G62033CAN+XQGBC2</t>
  </si>
  <si>
    <t>CTH3244B4AA08006Y+A04FACAC01CB</t>
  </si>
  <si>
    <t>DNM3226176T0V4K2U</t>
  </si>
  <si>
    <t>GCF32313BKCQ59TBZ</t>
  </si>
  <si>
    <t>G632666865</t>
  </si>
  <si>
    <t>DTHXPM42YK</t>
  </si>
  <si>
    <t>G2CH1P008KJ00003R2</t>
  </si>
  <si>
    <t>GVH40410HTG1PHLAN+A1100</t>
  </si>
  <si>
    <t>GVH40410HTG1PHLAN</t>
  </si>
  <si>
    <t>FYJ347760EK1WMWA3A1A30214E</t>
  </si>
  <si>
    <t>DTVH1558C8K00000DT+9G112078811</t>
  </si>
  <si>
    <t>FNJ4022LK9G2017AK</t>
  </si>
  <si>
    <t>DTTH1F02ZP9000004D</t>
  </si>
  <si>
    <t>GKKH1X088ST00000PU+DX</t>
  </si>
  <si>
    <t>G2C351300C41YTGA</t>
  </si>
  <si>
    <t>F15H2R015QT0000KCC+A</t>
  </si>
  <si>
    <t>K5A3UT4681TA1</t>
  </si>
  <si>
    <t>F15H2Z000J40000KAC+A+AA+NNNNNNNNNNN+0220L41H2W71</t>
  </si>
  <si>
    <t>DRCH2S00DE600006SS+A+AA+H2PH2J0006S+J+03H2S03H2S</t>
  </si>
  <si>
    <t>FTNH2U01CMD0000086+89923</t>
  </si>
  <si>
    <t>DTVH1X39EKX00000DP+94266061174</t>
  </si>
  <si>
    <t>DNM4032107B1QDC1Z</t>
  </si>
  <si>
    <t>TDH9518SPVT03454XB31EYFG</t>
  </si>
  <si>
    <t>G626807878</t>
  </si>
  <si>
    <t>FVTH9P7JRR</t>
  </si>
  <si>
    <t>C7H40120F6D0X7LAP</t>
  </si>
  <si>
    <t>GVC33852WFDPR5RAU+A0270</t>
  </si>
  <si>
    <t>GVC33852WFDPR5RAU</t>
  </si>
  <si>
    <t>AK53261610CQ2D8ANA14R3307E</t>
  </si>
  <si>
    <t>DXY33832DVD08055G+PNKAADA8NAFX</t>
  </si>
  <si>
    <t>DTT33753K85Q274AV</t>
  </si>
  <si>
    <t>GMH349607RWQ189AJ</t>
  </si>
  <si>
    <t>GKK35211JNE071JA0-FN</t>
  </si>
  <si>
    <t>C7H40120E8H0X1JA0</t>
  </si>
  <si>
    <t>FP235130329169YAG62</t>
  </si>
  <si>
    <t>FTN352235HF033987+XQC1XX</t>
  </si>
  <si>
    <t>CTH3507A8E308006Y+A01AAEGB01AA</t>
  </si>
  <si>
    <t>DNM3495112L0V4K10</t>
  </si>
  <si>
    <t>DNL35142DA0Q71728</t>
  </si>
  <si>
    <t>G632601687</t>
  </si>
  <si>
    <t>JGXYWKWRWX</t>
  </si>
  <si>
    <t>C7HH4K001JA00004CK</t>
  </si>
  <si>
    <t>G9Q4114S7H91PHMAE+A1100</t>
  </si>
  <si>
    <t>G9Q4114S7H91PHMAE</t>
  </si>
  <si>
    <t>FYJ405370361WMWAPA14H9T34F</t>
  </si>
  <si>
    <t>CTHH1Q16S5000000E1+82BAEBP1B21</t>
  </si>
  <si>
    <t>GMH40152JAJ202K3A</t>
  </si>
  <si>
    <t>FNJH12F08ED000004C</t>
  </si>
  <si>
    <t>CR1H1H02GZW00000PU+DF</t>
  </si>
  <si>
    <t>C7H4132008724NXAW</t>
  </si>
  <si>
    <t>DRDGZP004JD00008S9+A</t>
  </si>
  <si>
    <t>DRDH03002JL00008ST+A+0A+XXXXXXXXXXX+0221K06GZX0A</t>
  </si>
  <si>
    <t>HKYH4L002PK00009YH+A+BB+H2PH12001QR+D+06H4L06H4L</t>
  </si>
  <si>
    <t>GH9H0R30LRC00000ES+A4212</t>
  </si>
  <si>
    <t>CTHH1J26L2M00000DX+81CECXE1C21</t>
  </si>
  <si>
    <t>DNM41060U7J23381P</t>
  </si>
  <si>
    <t>HPH9061SPVT04022AB20PVSM</t>
  </si>
  <si>
    <t>SUR FAIL. IP173</t>
  </si>
  <si>
    <t>CTH30615NN51G40AZ+P02BCEEC09J1</t>
  </si>
  <si>
    <t>21031901040623013180424115</t>
  </si>
  <si>
    <t>3014151146031266</t>
  </si>
  <si>
    <t>GMH24750U2217R0AP</t>
  </si>
  <si>
    <t>HNQ30629J16Q7PX12</t>
  </si>
  <si>
    <t>HVG307610381QLPBM</t>
  </si>
  <si>
    <t>FM730450YMN1VQFAX0A</t>
  </si>
  <si>
    <t>K5A3RB0523CA1</t>
  </si>
  <si>
    <t>GH730659FA91H5P83+XAQ1XX</t>
  </si>
  <si>
    <t>DTV303330L41G3TA4+A07199070724</t>
  </si>
  <si>
    <t>GCF3042C9PL1CY03W</t>
  </si>
  <si>
    <t>DN83042BZFT1CDK2D</t>
  </si>
  <si>
    <t>SUR FAIL. IP458</t>
  </si>
  <si>
    <t>G632450785</t>
  </si>
  <si>
    <t>DX3MM5QMN736</t>
  </si>
  <si>
    <t>Damaged battery flex</t>
  </si>
  <si>
    <t>0766</t>
  </si>
  <si>
    <t>B91-56</t>
  </si>
  <si>
    <t>FJ6417704ZUL73XK</t>
  </si>
  <si>
    <t>F7C4164D0L1KV27AU+J132V1C800H6A1J11+F7C4163D3GPKWPNA5+CX541530889N2N4AQ+28M81HCABW0NJ06TXU+FMX41520NFNKXG3AB+PNM1234</t>
  </si>
  <si>
    <t>4163D3GPKWPNA5+CX</t>
  </si>
  <si>
    <t>F7C4164D0L1KV27AU</t>
  </si>
  <si>
    <t>AK434821628L6VLA4A1019916F</t>
  </si>
  <si>
    <t>FXV351749HHKQ5R9A+18017123559166052093751193</t>
  </si>
  <si>
    <t>DN84115062NKTVQ10</t>
  </si>
  <si>
    <t>FNJ4034V8B5MRGPAW</t>
  </si>
  <si>
    <t>TSB4226RF9524CHNA1</t>
  </si>
  <si>
    <t>G0K2187WS7VMMJ957+2211711758816805009076398B</t>
  </si>
  <si>
    <t>GH740953DWGKPJQA8+XMBFM2</t>
  </si>
  <si>
    <t>DXY4031CBYSKYXD3B+PBGBXXXXCXXX</t>
  </si>
  <si>
    <t>HRN34012WM01LGF1Q</t>
  </si>
  <si>
    <t>HRN3401FM3Y1LGD1J</t>
  </si>
  <si>
    <t>G626404096</t>
  </si>
  <si>
    <t>JW59407PYW</t>
  </si>
  <si>
    <t>IP497 IP502</t>
  </si>
  <si>
    <t>G2CH3Z009G40000DEY</t>
  </si>
  <si>
    <t>GVC34812PMV1PHTA0+A0310</t>
  </si>
  <si>
    <t>GVC34812PMV1PHTA0</t>
  </si>
  <si>
    <t>AK5343661931WMW94A19F0103J</t>
  </si>
  <si>
    <t>DXYH1E18QJR00000DM+8AAKL55DB12</t>
  </si>
  <si>
    <t>FNJ4033LNGU203RAP</t>
  </si>
  <si>
    <t>F8P406206L61Q312V</t>
  </si>
  <si>
    <t>G2C4104098824L9A</t>
  </si>
  <si>
    <t>FM7H3R00PEE0000CP1</t>
  </si>
  <si>
    <t>K5A4UZ9577TA1</t>
  </si>
  <si>
    <t>FG9H47001K400006TV+A+406</t>
  </si>
  <si>
    <t>FM7H41005X70000BVY</t>
  </si>
  <si>
    <t>J0MH2400AWT000023W+A+AA+FY9H1L00B1A+E07H24</t>
  </si>
  <si>
    <t>FTNH3D001ZP00000L3+831B4</t>
  </si>
  <si>
    <t>DTVH34388D200000DF+83617065344</t>
  </si>
  <si>
    <t>THA348232Q021PTAX</t>
  </si>
  <si>
    <t>G626814750</t>
  </si>
  <si>
    <t>GJPK7R9P6N</t>
  </si>
  <si>
    <t>C7HH3R000TD00004CK</t>
  </si>
  <si>
    <t>G9Q4112V43A1PHMAH+A1100</t>
  </si>
  <si>
    <t>G9Q4112V43A1PHMAH</t>
  </si>
  <si>
    <t>FYJ403570BZ1WMWAAA14ELW44E</t>
  </si>
  <si>
    <t>CTHH181692C00000E1+82AAAER3E51</t>
  </si>
  <si>
    <t>GMH40151498202K36</t>
  </si>
  <si>
    <t>DTTH1701PHU000004C</t>
  </si>
  <si>
    <t>GKKH2H01MW500000PU+FX</t>
  </si>
  <si>
    <t>C7H409205LA24NXA3</t>
  </si>
  <si>
    <t>DRDH08000VX0000KC1+A</t>
  </si>
  <si>
    <t>DRDH0H0017R0000KBY+A+0B+XXXXXXXXXXX+0221K06H0F4A</t>
  </si>
  <si>
    <t>HKYH4D0004S00009YK+A+BB+HDWGZ8000R4+J+06H4C06H4C</t>
  </si>
  <si>
    <t>GH9GZK20EE700000ES+A3228</t>
  </si>
  <si>
    <t>CTHH1D2641B00000DX+81CEAZA1C21</t>
  </si>
  <si>
    <t>DNM40511LGL23381Q</t>
  </si>
  <si>
    <t>HPH9061SPVT04115AB20K9EL</t>
  </si>
  <si>
    <t>G632554813</t>
  </si>
  <si>
    <t>GQG7FYHPWC</t>
  </si>
  <si>
    <t>G2CH1S00GWD0000DEY</t>
  </si>
  <si>
    <t>G9N3495NERF1PHRAW+A1130</t>
  </si>
  <si>
    <t>G9N3495NERF1PHRAW</t>
  </si>
  <si>
    <t>AK53471619B1WMW9PA19L0517A</t>
  </si>
  <si>
    <t>CTHH0W28CTL00000DK+81AXVDR4M32</t>
  </si>
  <si>
    <t>GMH34633QT0203RAS</t>
  </si>
  <si>
    <t>J14349502P71P1X86</t>
  </si>
  <si>
    <t>G2C35150GRQ24L94</t>
  </si>
  <si>
    <t>FM7H1201TNC0000CP1</t>
  </si>
  <si>
    <t>K5A4VH3212TA1</t>
  </si>
  <si>
    <t>F5DH1C00BVT00006TU+7+343</t>
  </si>
  <si>
    <t>FM7H1A00X370000BVX</t>
  </si>
  <si>
    <t>DRCH1M00CU2000023V+8+AA+G0MH11001JQ+B07H1M</t>
  </si>
  <si>
    <t>FTNH1F00NG300000L3+83A24</t>
  </si>
  <si>
    <t>DTVH18687WP00000DF+85554037184</t>
  </si>
  <si>
    <t>THA3453490621PTAT</t>
  </si>
  <si>
    <t>G632602115</t>
  </si>
  <si>
    <t>H0J0KYF295</t>
  </si>
  <si>
    <t>FG1237202MQ1M1754</t>
  </si>
  <si>
    <t>G9P3063CPCG1C9FAC+A12G0</t>
  </si>
  <si>
    <t>G9P3063CPCG1C9FAC</t>
  </si>
  <si>
    <t>AK5302633141KKYAKA1AP0726B</t>
  </si>
  <si>
    <t>CTH23963HFZ1JJT6Y+P08CBUBR07QX</t>
  </si>
  <si>
    <t>FNJ237101PA1GM15Y</t>
  </si>
  <si>
    <t>CR13037021T1V08AP-JS</t>
  </si>
  <si>
    <t>FG123720GZ81L74FU</t>
  </si>
  <si>
    <t>DR92303033F1K94AK93</t>
  </si>
  <si>
    <t>K5A4LH4527TA1</t>
  </si>
  <si>
    <t>DR9231705051L50AA+02+NNNNNNNNNNN+B022J523126</t>
  </si>
  <si>
    <t>DRC232401ZG237NAP+36+FY7225503U9+0132301323</t>
  </si>
  <si>
    <t>GH7310521RT1HNY80+MFAN12</t>
  </si>
  <si>
    <t>DXY30921JZ21JJQ6T+PNBJ8HC7NHC1</t>
  </si>
  <si>
    <t>DNL31441XCS1986BA</t>
  </si>
  <si>
    <t>G626834156</t>
  </si>
  <si>
    <t>G6CPXQPDW2</t>
  </si>
  <si>
    <t>HVG305408Y11L9YA9</t>
  </si>
  <si>
    <t>G9N30112PHQ14YDAC+A11D0</t>
  </si>
  <si>
    <t>G9N30112PHQ14YDAC</t>
  </si>
  <si>
    <t>AK52504342B1KKYAEA1AM0V15Q</t>
  </si>
  <si>
    <t>AK525339Q67256794M16539094</t>
  </si>
  <si>
    <t>G632581557</t>
  </si>
  <si>
    <t>K45K2LNYVQ</t>
  </si>
  <si>
    <t>F3Y249607DA1L9YC</t>
  </si>
  <si>
    <t>G9N2477TB9Z14YDA7+A11D0</t>
  </si>
  <si>
    <t>G9N2477TB9Z14YDA7</t>
  </si>
  <si>
    <t>AK5245662171KKYAYA1820101K</t>
  </si>
  <si>
    <t>725242112262558ALA1015926K</t>
  </si>
  <si>
    <t>G632538957</t>
  </si>
  <si>
    <t>CL7NWF52D4</t>
  </si>
  <si>
    <t>F3Y32360VHJ1L9XD</t>
  </si>
  <si>
    <t>GH331420ULE14YFAW+A2N10</t>
  </si>
  <si>
    <t>GH331420ULE14YFAW</t>
  </si>
  <si>
    <t>FYJ307430W41KKYA1A1A80W02A</t>
  </si>
  <si>
    <t>725320739802558AUA1AN0316K</t>
  </si>
  <si>
    <t>G632673579</t>
  </si>
  <si>
    <t>K5C34GD1WC</t>
  </si>
  <si>
    <t>C7H40750AVZ0X7LAL</t>
  </si>
  <si>
    <t>GVC40630VH5PR5RAB+A0480</t>
  </si>
  <si>
    <t>GVC40630VH5PR5RAB</t>
  </si>
  <si>
    <t>FYJ35023084Q2D8A7A1AC0322O</t>
  </si>
  <si>
    <t>G632581475</t>
  </si>
  <si>
    <t>HVCYWW4TTH</t>
  </si>
  <si>
    <t>HVG305405US1L9YAZ</t>
  </si>
  <si>
    <t>G9L3024FABK14YDA5+A11D0</t>
  </si>
  <si>
    <t>G9L3024FABK14YDA5</t>
  </si>
  <si>
    <t>AK5247330691KKYAPA1AJ0M18J</t>
  </si>
  <si>
    <t>AK525339PKA25679XM16539032</t>
  </si>
  <si>
    <t>G631834635</t>
  </si>
  <si>
    <t>CDKVHQX6X4</t>
  </si>
  <si>
    <t>C7HH0D0083L00004CL</t>
  </si>
  <si>
    <t>GMH415424TW202K3H</t>
  </si>
  <si>
    <t>DTTH4L0223T000004C</t>
  </si>
  <si>
    <t>G625818538</t>
  </si>
  <si>
    <t>F2X7X2XVKJ</t>
  </si>
  <si>
    <t>G2CH130004F0000DEY</t>
  </si>
  <si>
    <t>G9N3463W6ME1PHRA4+A1230</t>
  </si>
  <si>
    <t>G9N3463W6ME1PHRA4</t>
  </si>
  <si>
    <t>AK53422706C1WMW99A148SB12A</t>
  </si>
  <si>
    <t>G632777955</t>
  </si>
  <si>
    <t>J1QC41DX16</t>
  </si>
  <si>
    <t>G2CH340051Z0000DEY</t>
  </si>
  <si>
    <t>GH340251BQU1PHTAZ+A0710</t>
  </si>
  <si>
    <t>GH340251BQU1PHTAZ</t>
  </si>
  <si>
    <t>FYJ348360JK1WMWASA1A30328I</t>
  </si>
  <si>
    <t>G632671939</t>
  </si>
  <si>
    <t>HXF0HHJXGN</t>
  </si>
  <si>
    <t>G2CH64009G20000DEY</t>
  </si>
  <si>
    <t>GH334630SZ51PHTA6+A0710</t>
  </si>
  <si>
    <t>GH334630SZ51PHTA6</t>
  </si>
  <si>
    <t>AK5342772511WMW9GA149SD33E</t>
  </si>
  <si>
    <t>G626824538</t>
  </si>
  <si>
    <t>NPX9QCPVJ4</t>
  </si>
  <si>
    <t>G2CGYG002Z10000DEZ</t>
  </si>
  <si>
    <t>G9N3327VBC01PHRAJ+A1130</t>
  </si>
  <si>
    <t>G9N3327VBC01PHRAJ</t>
  </si>
  <si>
    <t>FYJ329270611WMWA9A142GR37B</t>
  </si>
  <si>
    <t>G632673651</t>
  </si>
  <si>
    <t>Q76FCXXW1Q</t>
  </si>
  <si>
    <t>G2CGZC0058U0000DEZ</t>
  </si>
  <si>
    <t>G9N3331M6531PHRA0+A1130</t>
  </si>
  <si>
    <t>G9N3331M6531PHRA0</t>
  </si>
  <si>
    <t>AK53302719A1WMW98A140LD25F</t>
  </si>
  <si>
    <t>G632673523</t>
  </si>
  <si>
    <t>HQC6L4WPYF</t>
  </si>
  <si>
    <t>HVG308500P31L9YAY</t>
  </si>
  <si>
    <t>GH3304512PJ14YFA4+A2J10</t>
  </si>
  <si>
    <t>GH3304512PJ14YFA4</t>
  </si>
  <si>
    <t>FYJ251330R51KKYAYA1A70G17D</t>
  </si>
  <si>
    <t>AK530369KB625679UM19229262</t>
  </si>
  <si>
    <t>G626969348</t>
  </si>
  <si>
    <t>JT72GC437R</t>
  </si>
  <si>
    <t>HVG326206AV1L9YAC</t>
  </si>
  <si>
    <t>G9N3115TD9G14YDA8+A12D0</t>
  </si>
  <si>
    <t>G9N3115TD9G14YDA8</t>
  </si>
  <si>
    <t>AK52532642A1KKYAZA1A90307N</t>
  </si>
  <si>
    <t>725323534202558AAA1AN0911B</t>
  </si>
  <si>
    <t>G632670397</t>
  </si>
  <si>
    <t>YNYW6NL9YD</t>
  </si>
  <si>
    <t>G2CGYG00GMW0000DEY</t>
  </si>
  <si>
    <t>G9N3295ZDCG1PHRA4+A1100</t>
  </si>
  <si>
    <t>G9N3295ZDCG1PHRA4</t>
  </si>
  <si>
    <t>AK53255725C1WMW90A140LA29F</t>
  </si>
  <si>
    <t>G632711631</t>
  </si>
  <si>
    <t>FNXPYJ7MV7</t>
  </si>
  <si>
    <t>HVG324401UB1L9XAL</t>
  </si>
  <si>
    <t>G9N3155Z0AY14YDA6+A11D0</t>
  </si>
  <si>
    <t>G9N3155Z0AY14YDA6</t>
  </si>
  <si>
    <t>AK5306435631KKYATA1AR0L01Q</t>
  </si>
  <si>
    <t>AK5318499X925679VM19790267</t>
  </si>
  <si>
    <t>G626686394</t>
  </si>
  <si>
    <t>DX5K9DG3N735</t>
  </si>
  <si>
    <t>FJ63093040CL73XK</t>
  </si>
  <si>
    <t>DKH3074G2L804FPAZ+T3329GDA61C6A1J21+DKH3073FPFD04CNA2+CX5303505VNN2N4RG+24L12FCADW0EL075VT+FMX30270526KXG3AP+PNF2234</t>
  </si>
  <si>
    <t>3073FPFD04CNA2+CX</t>
  </si>
  <si>
    <t>DKH3074G2L804FPAZ</t>
  </si>
  <si>
    <t>AK42383154AL6VLA0A1016503L</t>
  </si>
  <si>
    <t>FXV24545U9HKQ5R97+18023126582168047095759193</t>
  </si>
  <si>
    <t>G632575645</t>
  </si>
  <si>
    <t>FFWMK1KHN73D</t>
  </si>
  <si>
    <t>C7H415300DGL740AT</t>
  </si>
  <si>
    <t>F7C4136D5JPKV27AE+J132L8B757O6A1J11+F7C4133Q35SKWPNAB+CX5407502S8N2N4A4+31M94GCADM0CAM6KTP+FMX41140HS1KXG3AE+PNM1234</t>
  </si>
  <si>
    <t>4133Q35SKWPNAB+CX</t>
  </si>
  <si>
    <t>F7C4136D5JPKV27AE</t>
  </si>
  <si>
    <t>AK434821052L6VLA7A1019914G</t>
  </si>
  <si>
    <t>FXV35224H5NKQ5R91+18018130564168048098757193</t>
  </si>
  <si>
    <t>G626562870</t>
  </si>
  <si>
    <t>L3CYNXT23D</t>
  </si>
  <si>
    <t>G2CH1Z00P100000DEY</t>
  </si>
  <si>
    <t>G9N3506TKQW1PHRAP+A1130</t>
  </si>
  <si>
    <t>G9N3506TKQW1PHRAP</t>
  </si>
  <si>
    <t>AK53481631A1WMW99A19S0734E</t>
  </si>
  <si>
    <t>G626566322</t>
  </si>
  <si>
    <t>F37N64XXYT</t>
  </si>
  <si>
    <t>IP499,498</t>
  </si>
  <si>
    <t>C7HH58003VS00004CK</t>
  </si>
  <si>
    <t>HKYH57000N400006L4+A+BB+H2PH4G00BTC+A+06H5706H57</t>
  </si>
  <si>
    <t>G632575863</t>
  </si>
  <si>
    <t>FFML71HE0F0W</t>
  </si>
  <si>
    <t>FG13323001TPRVVAK</t>
  </si>
  <si>
    <t>F8P140107GLN2841U</t>
  </si>
  <si>
    <t>FNJ3091U0A1MTQVA4</t>
  </si>
  <si>
    <t>G632575763</t>
  </si>
  <si>
    <t>GWL5JYF92K</t>
  </si>
  <si>
    <t>G2CH0800WW800003R2</t>
  </si>
  <si>
    <t>GMH336603P8201731</t>
  </si>
  <si>
    <t>DTTGXU05JZ5000004D</t>
  </si>
  <si>
    <t>G632541669</t>
  </si>
  <si>
    <t>LW5HVQDJYH</t>
  </si>
  <si>
    <t>F3Y32340NNL1L9XD</t>
  </si>
  <si>
    <t>GVC31521MD014YFAM+A2K10</t>
  </si>
  <si>
    <t>GVC31521MD014YFAM</t>
  </si>
  <si>
    <t>AK5307731071KKYA5A1AU0021G</t>
  </si>
  <si>
    <t>AK53193386625679NM1A10L145</t>
  </si>
  <si>
    <t>G626566664</t>
  </si>
  <si>
    <t>FNW2G7WPJV</t>
  </si>
  <si>
    <t>IP343,41R,487</t>
  </si>
  <si>
    <t>C07GXU004RF0000BXV</t>
  </si>
  <si>
    <t>G9N3311K3C01PHPAZ+A1230</t>
  </si>
  <si>
    <t>G9N3311K3C01PHPAZ</t>
  </si>
  <si>
    <t>AK5326471831WMW9ZA140L711B</t>
  </si>
  <si>
    <t>G632581569</t>
  </si>
  <si>
    <t>D2ML9X7G3Y</t>
  </si>
  <si>
    <t>C7H329302ER10VTAZ</t>
  </si>
  <si>
    <t>GVC32050L6MQ2PHAU+A0470</t>
  </si>
  <si>
    <t>GVC32050L6MQ2PHAU</t>
  </si>
  <si>
    <t>AK530936341Q2D8AAA1B80610B</t>
  </si>
  <si>
    <t>G632550249</t>
  </si>
  <si>
    <t>L3Q7M71796</t>
  </si>
  <si>
    <t>G2CH1200FE80000DEY</t>
  </si>
  <si>
    <t>FNJ40540MC4203RAB</t>
  </si>
  <si>
    <t>G632537987</t>
  </si>
  <si>
    <t>DX3M40QDN735</t>
  </si>
  <si>
    <t>FJ64034037SL73XK</t>
  </si>
  <si>
    <t>DKH4015F55G04FPAG+T3324AA268J5A1E21+DKH4014FCFS04CNAE+CX5349502NQN2N4AT+34M94BCADM0CC08CF7+C433297ZEY6LMD5A0+WNM16D3</t>
  </si>
  <si>
    <t>4014FCFS04CNAE+CX</t>
  </si>
  <si>
    <t>DKH4015F55G04FPAG</t>
  </si>
  <si>
    <t>AK43185379CL6VLA6A1AH0V20F</t>
  </si>
  <si>
    <t>FXR32272NNYKQ5R9B+18011128555167049097753193</t>
  </si>
  <si>
    <t>G632673503</t>
  </si>
  <si>
    <t>LH2Q09W4MR</t>
  </si>
  <si>
    <t>F3Y3252155P1L9XD</t>
  </si>
  <si>
    <t>GH331440V2J14YFA9+A2J10</t>
  </si>
  <si>
    <t>GH331440V2J14YFA9</t>
  </si>
  <si>
    <t>AK5302563111KKYAEA1BA0419J</t>
  </si>
  <si>
    <t>21031901040123052580452153</t>
  </si>
  <si>
    <t>3165074829075008</t>
  </si>
  <si>
    <t>G626688114</t>
  </si>
  <si>
    <t>L4WP46R2H5</t>
  </si>
  <si>
    <t>C7H345401QQ0X7LAR</t>
  </si>
  <si>
    <t>GVH33630DPDPR5PAY+A1100</t>
  </si>
  <si>
    <t>GVH33630DPDPR5PAY</t>
  </si>
  <si>
    <t>FYJ324560FEQ2D8APA14R1818F</t>
  </si>
  <si>
    <t>G632744335</t>
  </si>
  <si>
    <t>G247JDX2KG</t>
  </si>
  <si>
    <t>FJ632430A4C0X7LB</t>
  </si>
  <si>
    <t>GVC313302FHPR5RA9+A0370</t>
  </si>
  <si>
    <t>GVC313302FHPR5RA9</t>
  </si>
  <si>
    <t>AK530613737Q2D8APA1AP0C20P</t>
  </si>
  <si>
    <t>G631706885</t>
  </si>
  <si>
    <t>HDYC6WYXLT</t>
  </si>
  <si>
    <t>G2CH3L00ENR0000BXV</t>
  </si>
  <si>
    <t>DRCH320045X0000AY1+8+AA+FY8H2J00536+B01H32</t>
  </si>
  <si>
    <t>G632586407</t>
  </si>
  <si>
    <t>J03W249X4L</t>
  </si>
  <si>
    <t>Damaged on RCAM lens</t>
  </si>
  <si>
    <t>HVG3253014H1L9XAG</t>
  </si>
  <si>
    <t>G9N3014QE9J14YDAG+A11D0</t>
  </si>
  <si>
    <t>G9N3014QE9J14YDAG</t>
  </si>
  <si>
    <t>AK5247431281KKYA0A1AL0515N</t>
  </si>
  <si>
    <t>G626562428</t>
  </si>
  <si>
    <t>LPFL25D6L5</t>
  </si>
  <si>
    <t>G2CH3W00PJM0000DEY</t>
  </si>
  <si>
    <t>GVC34830G551PHTAF+A0310</t>
  </si>
  <si>
    <t>GVC34830G551PHTAF</t>
  </si>
  <si>
    <t>AK5343462741WMW9AA1940520J</t>
  </si>
  <si>
    <t>G626567332</t>
  </si>
  <si>
    <t>CTXM77PWGF</t>
  </si>
  <si>
    <t>F3Y221211MB0XDKD</t>
  </si>
  <si>
    <t>G9P2481MP26PQCLAW+A21B1</t>
  </si>
  <si>
    <t>G9P2481MP26PQCLAW</t>
  </si>
  <si>
    <t>AK52325648CQ2D8A5A1530720E</t>
  </si>
  <si>
    <t>G632684489</t>
  </si>
  <si>
    <t>DG952J73XY</t>
  </si>
  <si>
    <t>Damaged on battery connector</t>
  </si>
  <si>
    <t>F3Y225518JL0XDKD</t>
  </si>
  <si>
    <t>G9N22262DHYPQCLA8+A21B1</t>
  </si>
  <si>
    <t>G9N22262DHYPQCLA8</t>
  </si>
  <si>
    <t>FYJ218130SAQ2D8AZA1A20E18M</t>
  </si>
  <si>
    <t>G632666799</t>
  </si>
  <si>
    <t>L2JQG20XLQ</t>
  </si>
  <si>
    <t>HT3317206YB1M16AW</t>
  </si>
  <si>
    <t>G9Q3104W7RN1C9FAC+A11G0</t>
  </si>
  <si>
    <t>G9Q3104W7RN1C9FAC</t>
  </si>
  <si>
    <t>AK5301363161KKYAEA1A90808P</t>
  </si>
  <si>
    <t>CTH23264JBT1JJT6Z+P02BD7FQ07MX</t>
  </si>
  <si>
    <t>FNJ23810FJ91GM15X</t>
  </si>
  <si>
    <t>CR1317704T31V08AN-DX</t>
  </si>
  <si>
    <t>HT3317209DG1L74AW</t>
  </si>
  <si>
    <t>DRD23440MEA1K94RD91</t>
  </si>
  <si>
    <t>K5A3OH6639TA1</t>
  </si>
  <si>
    <t>DRD2362006X1L53RB+02+XXXXXXXXXXX+K022K04356X</t>
  </si>
  <si>
    <t>HKY318409G7237RAD+0A+G0L24320CJ1+1217412177</t>
  </si>
  <si>
    <t>GH723755DK11HNY83+XFAM22</t>
  </si>
  <si>
    <t>DXY31061RT81JJQ6L+PNABP4P8NEB1</t>
  </si>
  <si>
    <t>DNL32160S4C1986BU</t>
  </si>
  <si>
    <t>G632666889</t>
  </si>
  <si>
    <t>JH9LLPQ3K0</t>
  </si>
  <si>
    <t>C07H20004FV0000DF0</t>
  </si>
  <si>
    <t>G9N3495Q61S1PHRAR+A1230</t>
  </si>
  <si>
    <t>G9N3495Q61S1PHRAR</t>
  </si>
  <si>
    <t>AK5346572221WMW9EA14B5343A</t>
  </si>
  <si>
    <t>CTHH1A38PMP00000DK+81CAJJQ9A52</t>
  </si>
  <si>
    <t>GMH3483243J203RAV</t>
  </si>
  <si>
    <t>J143496BNVG1P1X8T</t>
  </si>
  <si>
    <t>C07352606NX24L94</t>
  </si>
  <si>
    <t>DR9H0W009U70000CP1+A</t>
  </si>
  <si>
    <t>F5DH1U01SDJ00006TU+7+346</t>
  </si>
  <si>
    <t>DR9H1S000MH0000BVZ</t>
  </si>
  <si>
    <t>DRCH1W006YC000023X+8+AA+FY9H0X008E7+J03H1W</t>
  </si>
  <si>
    <t>GH7H1M70XLL00000L2+8DAB3</t>
  </si>
  <si>
    <t>DTVH1828P9700000DF+8612A054424</t>
  </si>
  <si>
    <t>THA34531VHC21PTAT</t>
  </si>
  <si>
    <t>G632679831</t>
  </si>
  <si>
    <t>F034PXW5YJ</t>
  </si>
  <si>
    <t>RCAM Physical damage</t>
  </si>
  <si>
    <t>Customer paid for display repair</t>
  </si>
  <si>
    <t>F3X3165051R1JTJD</t>
  </si>
  <si>
    <t>G9P3101VG8614YCAK+A12B0</t>
  </si>
  <si>
    <t>G9P3101VG8614YCAK</t>
  </si>
  <si>
    <t>AK5306130521KKYA5A1AP0V15M</t>
  </si>
  <si>
    <t>CTH30761C3U1G3K69+P01HBKEA09H1</t>
  </si>
  <si>
    <t>GMH2502153D17JRAE</t>
  </si>
  <si>
    <t>HNQ3097DNCF1CCDVV</t>
  </si>
  <si>
    <t>F3X316500EJ1JH7B</t>
  </si>
  <si>
    <t>FM73031043V1TM6AX0A</t>
  </si>
  <si>
    <t>K5A3OH3510TA1</t>
  </si>
  <si>
    <t>GH73116B5S31FMM82+ZPB2XX</t>
  </si>
  <si>
    <t>CTH305439BZ1G3DAD+A01CBCDK03B3</t>
  </si>
  <si>
    <t>GCF31075B5R15F94E</t>
  </si>
  <si>
    <t>DN83097E7F612J519</t>
  </si>
  <si>
    <t>G632673517</t>
  </si>
  <si>
    <t>DX3MK1RKN736</t>
  </si>
  <si>
    <t>FJ64156015ML73XK</t>
  </si>
  <si>
    <t>F7C4092D1B4KV27AB+J132R9A656M6A1E11+F7C4083D4LBKWPNAZ+CX540540407N2N4AL+29M81FCADW0LL0SQ21+C434046ZURPLMD5A5+WNF12D3</t>
  </si>
  <si>
    <t>4083D4LBKWPNAZ+CX</t>
  </si>
  <si>
    <t>F7C4092D1B4KV27AB</t>
  </si>
  <si>
    <t>AK433061242L6VLAVA1018615J</t>
  </si>
  <si>
    <t>FXV346648JRKQ5R9M+18017133585166050100749193</t>
  </si>
  <si>
    <t>DN8410201HJKTVQ5S</t>
  </si>
  <si>
    <t>FNJ3517V8W9MRGPA4</t>
  </si>
  <si>
    <t>FY94105ED95MMJ999+0505513257616805210075719B</t>
  </si>
  <si>
    <t>GH7352539XTKPJQAH+ZMBYM2</t>
  </si>
  <si>
    <t>DXY3523B49CKYXD31+PAEBXXXXBXXX</t>
  </si>
  <si>
    <t>HRN34259FM61LGF12</t>
  </si>
  <si>
    <t>HRN34252N1V1LGD1M</t>
  </si>
  <si>
    <t>G9N3484V57C1PHRAB+A1130</t>
  </si>
  <si>
    <t>G9N3484V57C1PHRAB</t>
  </si>
  <si>
    <t>FYJ344770RV1WMWA0A149XJ09G</t>
  </si>
  <si>
    <t>DXYH0Z185CM00000DM+8EFKC68D842</t>
  </si>
  <si>
    <t>J1434833F5U1P1X19</t>
  </si>
  <si>
    <t>G2C3482098W24L94</t>
  </si>
  <si>
    <t>FM7H140070H0000CP1</t>
  </si>
  <si>
    <t>F5DH09003VC00006TS+7+340</t>
  </si>
  <si>
    <t>FM7H1C00B950000BVY</t>
  </si>
  <si>
    <t>J0MH1301L29000023W+A+AA+G0LH0S00TJS+E06H13</t>
  </si>
  <si>
    <t>GH7H1030PFV00000L2+84AD3</t>
  </si>
  <si>
    <t>DTVH0Y383KE00000DF+8214G046214</t>
  </si>
  <si>
    <t>THA34420ZAQ21PTA5</t>
  </si>
  <si>
    <t>G632581513</t>
  </si>
  <si>
    <t>M26044J7DV</t>
  </si>
  <si>
    <t>F3Y25030JDC1L9YC</t>
  </si>
  <si>
    <t>G9N2487KK0Q14YDAN+A11D0</t>
  </si>
  <si>
    <t>G9N2487KK0Q14YDAN</t>
  </si>
  <si>
    <t>AK52464602A1KKYATA18S0315F</t>
  </si>
  <si>
    <t>CTH248312CA1G406R+P05FBVER04G1</t>
  </si>
  <si>
    <t>7252423186A2558AWA1015111A</t>
  </si>
  <si>
    <t>FNJ2364Q7SB17R04D</t>
  </si>
  <si>
    <t>HNQ2491AR2PQ7PXRT</t>
  </si>
  <si>
    <t>F3Y250305H11QLPA</t>
  </si>
  <si>
    <t>FM7245230G31VQFAK16</t>
  </si>
  <si>
    <t>K5A4CG8101TA1</t>
  </si>
  <si>
    <t>GH7248477PY1H5P8H+XAQ1XX</t>
  </si>
  <si>
    <t>DTV248719X01G3TAL+A0888A010522</t>
  </si>
  <si>
    <t>GCF2465L64T1CY066</t>
  </si>
  <si>
    <t>DN82492P86U1CDK2C</t>
  </si>
  <si>
    <t>G632576443</t>
  </si>
  <si>
    <t>CHYRFX94NN</t>
  </si>
  <si>
    <t>F3Y325306SY1L9XD</t>
  </si>
  <si>
    <t>GH331740WT914YFA1+A2J10</t>
  </si>
  <si>
    <t>GH331740WT914YFA1</t>
  </si>
  <si>
    <t>FYJ311330DN1KKYAJA1A90N09H</t>
  </si>
  <si>
    <t>CTH322319VE1G40A2+P04ADBHN08E3</t>
  </si>
  <si>
    <t>FNJ3033ALKB17R0AM</t>
  </si>
  <si>
    <t>HNQ31670TD2Q7PXEB</t>
  </si>
  <si>
    <t>F3Y325307P11QLPB</t>
  </si>
  <si>
    <t>FM7315703J51VQFAC0A</t>
  </si>
  <si>
    <t>GH7322493K01H5P88+XAQ1XX</t>
  </si>
  <si>
    <t>DXY3147348T1G3Q65+PNDCTHMMNCD2</t>
  </si>
  <si>
    <t>GCF32151AZ01CY03N</t>
  </si>
  <si>
    <t>DN83141FAY01CDK20</t>
  </si>
  <si>
    <t>G626962014</t>
  </si>
  <si>
    <t>FMG3014QYL</t>
  </si>
  <si>
    <t>C07H24004540000DEY</t>
  </si>
  <si>
    <t>G9P3493UB541PHRAK+A1130</t>
  </si>
  <si>
    <t>G9P3493UB541PHRAK</t>
  </si>
  <si>
    <t>AK5346571091WMW9EA14B5143G</t>
  </si>
  <si>
    <t>CTHH17483FW00000DK+81AAHFG3B62</t>
  </si>
  <si>
    <t>GMH34832EB4203RA9</t>
  </si>
  <si>
    <t>F8P349518YA1Q31ND</t>
  </si>
  <si>
    <t>C07401401MA24L94</t>
  </si>
  <si>
    <t>DR9H1H009W80000CP1+A</t>
  </si>
  <si>
    <t>F5DH1X00PU200006TU+7+346</t>
  </si>
  <si>
    <t>DR9H1S00DM40000BVY</t>
  </si>
  <si>
    <t>J0MH1V000YM000023W+A+AA+G0LH0V00LD3+E09H1V</t>
  </si>
  <si>
    <t>GH7H1N30JGU00000L2+85AD3</t>
  </si>
  <si>
    <t>DTVH1K6873H00000DF+8654B019484</t>
  </si>
  <si>
    <t>G5Y3444J6LB21PTAJ</t>
  </si>
  <si>
    <t>G632539809</t>
  </si>
  <si>
    <t>LG92VT4K9K</t>
  </si>
  <si>
    <t>C7H42450AGE0X7LAH</t>
  </si>
  <si>
    <t>G9Q4223G9HZPR5QAE+A2201</t>
  </si>
  <si>
    <t>G9Q4223G9HZPR5QAE</t>
  </si>
  <si>
    <t>FYJ4181606S1KKYA4A13A0119E</t>
  </si>
  <si>
    <t>DXY337727WN080559+PNDBADL8NCCX</t>
  </si>
  <si>
    <t>FNJ4165ARLFQ274AE</t>
  </si>
  <si>
    <t>GMH41431RK6Q189AP</t>
  </si>
  <si>
    <t>GKK42032A2P071JAS-FN</t>
  </si>
  <si>
    <t>C7H424508G40X1JAF</t>
  </si>
  <si>
    <t>F18419702LE169YARAA</t>
  </si>
  <si>
    <t>KIC5223RG5048CHNA1</t>
  </si>
  <si>
    <t>FTN421136XP03398U+MQC1XX</t>
  </si>
  <si>
    <t>DTV416660BT0803AT+A0641D031126</t>
  </si>
  <si>
    <t>DNM421419QQ0V4K2B</t>
  </si>
  <si>
    <t>GCF42245FR4Q59TAD</t>
  </si>
  <si>
    <t>G632590079</t>
  </si>
  <si>
    <t>YQK3HKG2VM</t>
  </si>
  <si>
    <t>FJ6413708HG0X7LB</t>
  </si>
  <si>
    <t>G9Q4096GBC9PR5QAV+A2101</t>
  </si>
  <si>
    <t>G9Q4096GBC9PR5QAV</t>
  </si>
  <si>
    <t>AK540656243Q2D8ADA1CS0215F</t>
  </si>
  <si>
    <t>DXY34561673080555+PNMCAMH7NDDX</t>
  </si>
  <si>
    <t>FNJ4093S52BQ274A4</t>
  </si>
  <si>
    <t>FNJ41130TGTQ189AJ</t>
  </si>
  <si>
    <t>GKK4113AZUA071JAE-FN</t>
  </si>
  <si>
    <t>FJ6413708P40X1JD</t>
  </si>
  <si>
    <t>FP240930QPS169YAV62</t>
  </si>
  <si>
    <t>FTN41143JR303398J+XQC2XX</t>
  </si>
  <si>
    <t>CTH4115B7JK080062+A01AAPCM01AB</t>
  </si>
  <si>
    <t>DNM41122A9T0V4K1M</t>
  </si>
  <si>
    <t>GCF4045DB5LQ59TAY</t>
  </si>
  <si>
    <t>G626964890</t>
  </si>
  <si>
    <t>F6G9RR00V7</t>
  </si>
  <si>
    <t>C7H414603KX0X7LAY</t>
  </si>
  <si>
    <t>GVH41170NXWPR5PAS+A1100</t>
  </si>
  <si>
    <t>GVH41170NXWPR5PAS</t>
  </si>
  <si>
    <t>FYJ404260A3Q2D8AHA1CC0111L</t>
  </si>
  <si>
    <t>CTH41332KU40807AD+P18BNUKB03FX</t>
  </si>
  <si>
    <t>FNJ4105PYDLQ274A2</t>
  </si>
  <si>
    <t>GMH40841WBRQ189AB</t>
  </si>
  <si>
    <t>GKK4134B11M071JA4-FF</t>
  </si>
  <si>
    <t>C7H414700X30X1JAC</t>
  </si>
  <si>
    <t>FP2413101ZJ169YAF62</t>
  </si>
  <si>
    <t>GH9413140CM033CAG+XPBDC1</t>
  </si>
  <si>
    <t>DTV4042604V0803AP+A01327080345</t>
  </si>
  <si>
    <t>DNM41232B3W0V4K1X</t>
  </si>
  <si>
    <t>GCF41329560Q59TA4</t>
  </si>
  <si>
    <t>G626570084</t>
  </si>
  <si>
    <t>DX3M42GKN73D</t>
  </si>
  <si>
    <t>FJ6403301X9L740K</t>
  </si>
  <si>
    <t>DKH3511K3FY04FPAW+T3322SA276S6A1J21+DKH3505FG8504CNAJ+CX5347405VCN2N4AN+33N91CBADW0LL0HVAT+FMX3485091UKXG3AE+PNM1234</t>
  </si>
  <si>
    <t>3505FG8504CNAJ+CX</t>
  </si>
  <si>
    <t>DKH3511K3FY04FPAW</t>
  </si>
  <si>
    <t>AK43374161AL6VLA7A1018808H</t>
  </si>
  <si>
    <t>FXV34545UUUKQ5R94+18023124588165049094745193</t>
  </si>
  <si>
    <t>DN8350603LRKTVQ1F</t>
  </si>
  <si>
    <t>FNJ3433R6JDMRGPAF</t>
  </si>
  <si>
    <t>GKK35122XEEL3NCAZ-D</t>
  </si>
  <si>
    <t>FJ6403300Q9KF1NC</t>
  </si>
  <si>
    <t>FY73095ZE50MMJ89G+0512712457816805109476019A</t>
  </si>
  <si>
    <t>GH73484388WKPJQA0+XMBYM2</t>
  </si>
  <si>
    <t>DXY3492BF9VKYXD3N+PAHBXXXXBXXX</t>
  </si>
  <si>
    <t>HRN33949QRX1LGF15</t>
  </si>
  <si>
    <t>HRN3394FH1P1LGD18</t>
  </si>
  <si>
    <t>G632576531</t>
  </si>
  <si>
    <t>DX3KX6Z1N73D</t>
  </si>
  <si>
    <t>FJ63256032FL740K</t>
  </si>
  <si>
    <t>DKH3213G38N04FPA3+T332CF0257M6A1J21+DKH3176FR3Z04CNAC+CX5319404D1N2N4AB+35M71BBADW0RLKTMW5+FMX31650BPWKXG3AM+PNF1234</t>
  </si>
  <si>
    <t>3176FR3Z04CNAC+CX</t>
  </si>
  <si>
    <t>DKH3213G38N04FPA3</t>
  </si>
  <si>
    <t>AK430751707L6VLAEA1017509C</t>
  </si>
  <si>
    <t>FXV30954LU4KQ5R9W+18018129569166049097747193</t>
  </si>
  <si>
    <t>DN83204156KKTVQ1V</t>
  </si>
  <si>
    <t>THA306717WYMRGPAZ</t>
  </si>
  <si>
    <t>GKK31917Q5DL3NCA0-F</t>
  </si>
  <si>
    <t>FJ632560EUFKF1NC</t>
  </si>
  <si>
    <t>TSB4227SX5256TWNA1</t>
  </si>
  <si>
    <t>FY73136Y19EMMJ89N+0512212654817005409676519A</t>
  </si>
  <si>
    <t>GH732173YMVKPJQAS+ZMBYM2</t>
  </si>
  <si>
    <t>DXY3212B85QKYXD34+PAECXXXXBXXX</t>
  </si>
  <si>
    <t>HRN321436Y91LGF1Z</t>
  </si>
  <si>
    <t>HRN3214G5GB1LGD19</t>
  </si>
  <si>
    <t>G626677676</t>
  </si>
  <si>
    <t>F72FC6HN9N</t>
  </si>
  <si>
    <t>G2CH0300WDF0000DEY</t>
  </si>
  <si>
    <t>G9N3415PN6Y1PHRAF+A1130</t>
  </si>
  <si>
    <t>G9N3415PN6Y1PHRAF</t>
  </si>
  <si>
    <t>AK5339360481WMW91A1870502D</t>
  </si>
  <si>
    <t>CTHGZN3893E00000DK+85GAHCE8P22</t>
  </si>
  <si>
    <t>GMH31551F83203R4F</t>
  </si>
  <si>
    <t>J1434210R231P1X5G</t>
  </si>
  <si>
    <t>G2C34340ZME24L94</t>
  </si>
  <si>
    <t>DR8GX8001KC0000CP1+A</t>
  </si>
  <si>
    <t>F5DGZQ00JRK00006TS+7+335</t>
  </si>
  <si>
    <t>DR8GXR001JQ0000BVZ</t>
  </si>
  <si>
    <t>DR8GXR007JR000023X+8+06+G0LGX700CBA+J02GXR</t>
  </si>
  <si>
    <t>GH7GZU30BTJ00000L2+84BD3</t>
  </si>
  <si>
    <t>DXYGZK38L9700000DH+8DELF65CD52</t>
  </si>
  <si>
    <t>G5Y33517CWF21PT5T</t>
  </si>
  <si>
    <t>G626968390</t>
  </si>
  <si>
    <t>KVTY6FMGW0</t>
  </si>
  <si>
    <t>G2CGZX005GK0000DEY</t>
  </si>
  <si>
    <t>G9P3416VHCP1PHRAR+A1230</t>
  </si>
  <si>
    <t>G9P3416VHCP1PHRAR</t>
  </si>
  <si>
    <t>AK53372642C1WMW96A17D0229D</t>
  </si>
  <si>
    <t>DXYGYN38LVH00000DM+8DDKH54CJ12</t>
  </si>
  <si>
    <t>GMH33837S8N203R4S</t>
  </si>
  <si>
    <t>F8P33910T9P1Q3164</t>
  </si>
  <si>
    <t>G2C3425022V24L94</t>
  </si>
  <si>
    <t>FM7GZJ0243Y0000CP1</t>
  </si>
  <si>
    <t>K5A4RC0351CA1</t>
  </si>
  <si>
    <t>F5DGZL00Q3C00006TS+7+334</t>
  </si>
  <si>
    <t>FM7GZT00SNH0000BVY</t>
  </si>
  <si>
    <t>J0MGZJ00XGU000023W+A+AA+FY9GYU002EB+E09GZJ</t>
  </si>
  <si>
    <t>GH7GZH20B4100000L2+83BB3</t>
  </si>
  <si>
    <t>DXYGZ828J4G00000DH+8ECLN57EC32</t>
  </si>
  <si>
    <t>THA33560TB921PT6V</t>
  </si>
  <si>
    <t>G632670311</t>
  </si>
  <si>
    <t>GT9TT4KH4Y</t>
  </si>
  <si>
    <t>G2CH2S00KDH0000DEY</t>
  </si>
  <si>
    <t>GH334871GG31PHTAN+A0310</t>
  </si>
  <si>
    <t>GH334871GG31PHTAN</t>
  </si>
  <si>
    <t>FYJ345470DF1WMWAGA14B6L22H</t>
  </si>
  <si>
    <t>DXYH1V482BR00000DM+8BHKG67BQ62</t>
  </si>
  <si>
    <t>FNJ35241KSA203RA3</t>
  </si>
  <si>
    <t>J14402253NM1P1X84</t>
  </si>
  <si>
    <t>G2C40440DQ324L94</t>
  </si>
  <si>
    <t>FM7H2501AFK0000CP1</t>
  </si>
  <si>
    <t>F5DH2K011ZG00006TU+7+348</t>
  </si>
  <si>
    <t>FM7H2D00E9X0000BVY</t>
  </si>
  <si>
    <t>DRCH2E00DCL000023W+8+AA+FY9H1Y00F2J+E04H2E</t>
  </si>
  <si>
    <t>FTNH2C00RXE00000L3+83124</t>
  </si>
  <si>
    <t>DTVH264817G00000DF+86543011244</t>
  </si>
  <si>
    <t>THA34664UNN21PTAN</t>
  </si>
  <si>
    <t>G632576059</t>
  </si>
  <si>
    <t>W4Y39J1GP3</t>
  </si>
  <si>
    <t>C07H0J00ATL0000DEY</t>
  </si>
  <si>
    <t>G9P3416Q8HY1PHRAR+A1230</t>
  </si>
  <si>
    <t>G9P3416Q8HY1PHRAR</t>
  </si>
  <si>
    <t>AK5338770671WMW9SA147A727D</t>
  </si>
  <si>
    <t>CTHH0A58SJM00000DK+85GXRCK5J72</t>
  </si>
  <si>
    <t>GMH343227P6203R4C</t>
  </si>
  <si>
    <t>F8P34410NHU1Q316U</t>
  </si>
  <si>
    <t>C07345501BL24L94</t>
  </si>
  <si>
    <t>FM7H0B02K3S0000CP1</t>
  </si>
  <si>
    <t>K5A4SE1627TA1</t>
  </si>
  <si>
    <t>FG9H0J022H400006TV+6+340</t>
  </si>
  <si>
    <t>FM7H0K006R200006C5</t>
  </si>
  <si>
    <t>J0MGYP00EEN00006LM+A+06+G0LGXU002U1+A02GYP</t>
  </si>
  <si>
    <t>GH7H0960T5900000L2+8AAB3</t>
  </si>
  <si>
    <t>DTVH0618HZU00000DF+86646052414</t>
  </si>
  <si>
    <t>THA34120L1A21PTA0</t>
  </si>
  <si>
    <t>G632745981</t>
  </si>
  <si>
    <t>FFWL61YPN735</t>
  </si>
  <si>
    <t>C7H3315046HL73XAS</t>
  </si>
  <si>
    <t>F7C3294D0K8KV27AH+J132A84072E5A1E11+F7C3292D5WTKWPNAK+CX5327308RLN2N4AS+30M81CCADM0GCL83HQ+C433253Z6UQLMD5AJ+WNF16D3</t>
  </si>
  <si>
    <t>3292D5WTKWPNAK+CX</t>
  </si>
  <si>
    <t>F7C3294D0K8KV27AH</t>
  </si>
  <si>
    <t>72531241085L6VLAZA1170A12G</t>
  </si>
  <si>
    <t>FX931657PXHKQ5R9Q+18030129592165050098745193</t>
  </si>
  <si>
    <t>DN8328401Q2KTVQ19</t>
  </si>
  <si>
    <t>FNJ3214V3BTMRGPAL</t>
  </si>
  <si>
    <t>TSB4226SY0681TWNA1</t>
  </si>
  <si>
    <t>FY93271AMTMMMJ89X+0504112558016105009572919A</t>
  </si>
  <si>
    <t>GH732943780KPJQAW+XMBYM2</t>
  </si>
  <si>
    <t>DXY3296CEKBKYXD36+PAHBXXXXCXXX</t>
  </si>
  <si>
    <t>HRN328733SE1LGF1R</t>
  </si>
  <si>
    <t>HRN3286FTKW1LGD17</t>
  </si>
  <si>
    <t>G632666483</t>
  </si>
  <si>
    <t>DX3M40CVN73D</t>
  </si>
  <si>
    <t>FJ640250F8EL740K</t>
  </si>
  <si>
    <t>DKH3525F5J304FPAK+T3321QA276M5A1E21+DKH3524F2UA04CNAW+CX5347501C8N2N4AC+29M93CCADW0ML0PV0G+C433443ZZ7ALMD5A1+WNM12D3</t>
  </si>
  <si>
    <t>3524F2UA04CNAW+CX</t>
  </si>
  <si>
    <t>DKH3525F5J304FPAK</t>
  </si>
  <si>
    <t>72533121062L6VLABA1017208M</t>
  </si>
  <si>
    <t>FXR33045LALKQ5R9S+18022126570167051096754193</t>
  </si>
  <si>
    <t>DN834961EQEKTVQ18</t>
  </si>
  <si>
    <t>FNJ3433L7P0MRGPAT</t>
  </si>
  <si>
    <t>FY934265DFPMMJ89U+0502112557316504809574419A</t>
  </si>
  <si>
    <t>GH734853UV4KPJQAA+XMBYM1</t>
  </si>
  <si>
    <t>DXY3492C8L9KYXD3D+PAHCXXXXCXXX</t>
  </si>
  <si>
    <t>HRN33879EA01LGF1P</t>
  </si>
  <si>
    <t>HRN33812S4X1LGD1T</t>
  </si>
  <si>
    <t>G631702873</t>
  </si>
  <si>
    <t>FFWM1H16N73F</t>
  </si>
  <si>
    <t>C7H4013014VL740AK</t>
  </si>
  <si>
    <t>F7C3494C1L1KV27AM+J132R37808E6A1E11+F7C3486Q26CKWPNA5+CX5346607DNN2N4AR+28N52FBADW0LK0L8HV+C433436ZPX9LMD5A8+WNM13D3</t>
  </si>
  <si>
    <t>3486Q26CKWPNA5+CX</t>
  </si>
  <si>
    <t>F7C3494C1L1KV27AM</t>
  </si>
  <si>
    <t>72531931749L6VLAEA1017102W</t>
  </si>
  <si>
    <t>FXR33072ZC1KQ5R9Y+18012128546166050096749193</t>
  </si>
  <si>
    <t>DN834950PZ4KTVQ1L</t>
  </si>
  <si>
    <t>THA34362GJHMRGPAA</t>
  </si>
  <si>
    <t>TSB4227RE7808CHNA1</t>
  </si>
  <si>
    <t>FY93477GSGWMMJ99P+0506413859416704910475219B</t>
  </si>
  <si>
    <t>GH733833M3CKPJQAN+XMBYM1</t>
  </si>
  <si>
    <t>DXY3451C7NPKYXD37+PADCXXXXCXXX</t>
  </si>
  <si>
    <t>HRN33849X521LGF1N</t>
  </si>
  <si>
    <t>HRN3384F9ZW1LGD1J</t>
  </si>
  <si>
    <t>G632581487</t>
  </si>
  <si>
    <t>K61FVWT61D</t>
  </si>
  <si>
    <t>C7H402204410X7LAF</t>
  </si>
  <si>
    <t>GVC34123P20PR5RA5+A0470</t>
  </si>
  <si>
    <t>GVC34123P20PR5RA5</t>
  </si>
  <si>
    <t>FYJ33626011Q2D8A6A17X0226M</t>
  </si>
  <si>
    <t>CTH35242R490807A7+P18ANPFK09RX</t>
  </si>
  <si>
    <t>DTT3511193GQ274A1</t>
  </si>
  <si>
    <t>GMH351115P0Q189AD</t>
  </si>
  <si>
    <t>GKK35211CYS071JAY-FN</t>
  </si>
  <si>
    <t>C7H402204QJ0X1JAS</t>
  </si>
  <si>
    <t>FP2350315R6169YAG62</t>
  </si>
  <si>
    <t>FTN35244J1V03398P+XQC2XX</t>
  </si>
  <si>
    <t>DTV348661TT0803A6+A0242B011226</t>
  </si>
  <si>
    <t>DNM35133Z6B0V4K1J</t>
  </si>
  <si>
    <t>DNL35371L14Q7172J</t>
  </si>
  <si>
    <t>G626817080</t>
  </si>
  <si>
    <t>FPKWX64QVR</t>
  </si>
  <si>
    <t>Can not scan gauss, damaged on RCAM location, IPHONE 15 PRO MAX,REPAIRABLE DAMAGE CHG</t>
  </si>
  <si>
    <t>HVGH6E00BF00000DEY</t>
  </si>
  <si>
    <t>GH34085131G1PHTA2+A0210</t>
  </si>
  <si>
    <t>GH34085131G1PHTA2</t>
  </si>
  <si>
    <t>FYJ4034606S1WMWA2A1BP0239C</t>
  </si>
  <si>
    <t>CTHH4T38SRC00000DK+81AXWEJ9F52</t>
  </si>
  <si>
    <t>GMH41052D43203RAL</t>
  </si>
  <si>
    <t>J14417303R51P1X2T</t>
  </si>
  <si>
    <t>HVG42220B7624L9AH</t>
  </si>
  <si>
    <t>FM7H60018ZV0000CP1</t>
  </si>
  <si>
    <t>F5DH6200VBP00006TU+8+413</t>
  </si>
  <si>
    <t>FM7H69009WL0000BVY</t>
  </si>
  <si>
    <t>J0MH4A00QK0000023W+A+AA+G0LH3X002YY+E06H4A</t>
  </si>
  <si>
    <t>GH7H5B20TZR00000L2+82BB3</t>
  </si>
  <si>
    <t>DXYH4P38D3500000DH+8EHLP45CC82</t>
  </si>
  <si>
    <t>G5Y4103GYVZ21PTAW</t>
  </si>
  <si>
    <t>CTHGX328UX400000DK+81BACJJ2B42</t>
  </si>
  <si>
    <t>GMH33110J9U203R41</t>
  </si>
  <si>
    <t>J14330253B41P1XLQ</t>
  </si>
  <si>
    <t>G2C33550L6E24L94</t>
  </si>
  <si>
    <t>F18GY300RHD0000CP1+A</t>
  </si>
  <si>
    <t>K5A5SH5440TA1</t>
  </si>
  <si>
    <t>F5DGX6006P500006TU+7+325</t>
  </si>
  <si>
    <t>F18GYG007XR0000BVY</t>
  </si>
  <si>
    <t>DRCGXB0007N000023W+8+03+G0MGWD00658+E04GXB</t>
  </si>
  <si>
    <t>GH7GY140CJV00000L2+87BA3</t>
  </si>
  <si>
    <t>DTVGX958FXN00000DF+86562084484</t>
  </si>
  <si>
    <t>THA346426J521PTAD</t>
  </si>
  <si>
    <t>IP058, SUR FAIL</t>
  </si>
  <si>
    <t>G632537501</t>
  </si>
  <si>
    <t>D52QXQ1G46</t>
  </si>
  <si>
    <t>G2CH0A00V3700003R2</t>
  </si>
  <si>
    <t>G9Q3454KH9421KHAR+A1100</t>
  </si>
  <si>
    <t>G9Q3454KH9421KHAR</t>
  </si>
  <si>
    <t>AK53422701B1WMW9RA148SC31B</t>
  </si>
  <si>
    <t>DTVH0B18DH400000DT+9C384007771</t>
  </si>
  <si>
    <t>GMH33663T8H201734</t>
  </si>
  <si>
    <t>DTTGZ401GVB000004D</t>
  </si>
  <si>
    <t>CR1GYZ01DGY00000PU+FX</t>
  </si>
  <si>
    <t>G2C34440SND1YTGA</t>
  </si>
  <si>
    <t>DR8H03005CJ00008R0+A</t>
  </si>
  <si>
    <t>K5A3UU1250TA1</t>
  </si>
  <si>
    <t>DR8H0N003C900009YS+A+BB+NNNNNNNNNNN+0221C31H0G52</t>
  </si>
  <si>
    <t>J0MGWG000U100006SP+A+04+G0LGVV003WG+A+07GWD07GWG</t>
  </si>
  <si>
    <t>FTNH0F006830000086+85A24</t>
  </si>
  <si>
    <t>CTHGY4187TZ00000DR+84AEJWA1D71</t>
  </si>
  <si>
    <t>DN83456CDER1MCN56</t>
  </si>
  <si>
    <t>YSH9518SPVT034412B00878K</t>
  </si>
  <si>
    <t>G626837730</t>
  </si>
  <si>
    <t>CXK7JRWWMD</t>
  </si>
  <si>
    <t>C7H3466070L0X7LAN</t>
  </si>
  <si>
    <t>GVH34331ZFSPR5PAU+A1100</t>
  </si>
  <si>
    <t>GVH34331ZFSPR5PAU</t>
  </si>
  <si>
    <t>FYJ335760FNQ2D8A9A17X0202J</t>
  </si>
  <si>
    <t>DXY33572AG2080556+PNLCALP7NBCX</t>
  </si>
  <si>
    <t>FNJ3427GKZ7Q274AF</t>
  </si>
  <si>
    <t>GMH33770DZZQ189AR</t>
  </si>
  <si>
    <t>GKK34571TLB071JAL-DF</t>
  </si>
  <si>
    <t>C7H34660A700X1JA4</t>
  </si>
  <si>
    <t>FP234430STT169YAU62</t>
  </si>
  <si>
    <t>GH9345244WU033CAC+XQBDC1</t>
  </si>
  <si>
    <t>DTV34125PSV0803AD+A06123031126</t>
  </si>
  <si>
    <t>DNM34443C480V4K22</t>
  </si>
  <si>
    <t>DNL34660RCEQ71720</t>
  </si>
  <si>
    <t>G632576167</t>
  </si>
  <si>
    <t>K6G06JR677</t>
  </si>
  <si>
    <t>G2CGZX00UG50000DEY</t>
  </si>
  <si>
    <t>G9P3413VM101PHRAC+A1230</t>
  </si>
  <si>
    <t>G9P3413VM101PHRAC</t>
  </si>
  <si>
    <t>AK5338473231WMW98A146L130A</t>
  </si>
  <si>
    <t>CTHGXW38HNK00000DK+83DAFBD9A12</t>
  </si>
  <si>
    <t>GMH33833K01203R4N</t>
  </si>
  <si>
    <t>J1434035W3M1P1X5D</t>
  </si>
  <si>
    <t>G2C34250YDK24L94</t>
  </si>
  <si>
    <t>FM7GZL01XZ80000CP1</t>
  </si>
  <si>
    <t>K5A4RB9219CA1</t>
  </si>
  <si>
    <t>F5DGZ4030D700006TS+7+331</t>
  </si>
  <si>
    <t>FM7GZV006GB0000BVY</t>
  </si>
  <si>
    <t>J0MGYE00GU5000023W+A+06+FY9GXC00PH4+E09GYE</t>
  </si>
  <si>
    <t>GH7GZJ5118500000L2+89BA3</t>
  </si>
  <si>
    <t>DXYGYJ48N6L00000DH+8ABLF65EC41</t>
  </si>
  <si>
    <t>THA33543YWF21PT6N</t>
  </si>
  <si>
    <t>G626969208</t>
  </si>
  <si>
    <t>LX29YK3YWD</t>
  </si>
  <si>
    <t>G2CGZG00QV80000DEZ</t>
  </si>
  <si>
    <t>G9N3366S7K01PHRAZ+A1230</t>
  </si>
  <si>
    <t>G9N3366S7K01PHRAZ</t>
  </si>
  <si>
    <t>AK5331664131WMW9YA16C0227A</t>
  </si>
  <si>
    <t>DXYGYE1861E00000DM+8EFKK46B712</t>
  </si>
  <si>
    <t>FNJ3324LDM3203R4U</t>
  </si>
  <si>
    <t>F8P33531Z4L1Q316P</t>
  </si>
  <si>
    <t>G2C34040QC324L94</t>
  </si>
  <si>
    <t>FM7GZ601U8A0000CP1</t>
  </si>
  <si>
    <t>F5DGYW00QKU00006TS+7+332</t>
  </si>
  <si>
    <t>FM7GZF00SX60000BVY</t>
  </si>
  <si>
    <t>J0MGY100VTM000023W+A+06+FY9GX30084N+E02GY1</t>
  </si>
  <si>
    <t>GH7GYQ202W800000L2+83BD3</t>
  </si>
  <si>
    <t>DTVGY3582MU00000DF+8432E048474</t>
  </si>
  <si>
    <t>G5Y32930DWZ21PT5G</t>
  </si>
  <si>
    <t>G626963760</t>
  </si>
  <si>
    <t>FXX64MXJ27</t>
  </si>
  <si>
    <t>G2CH3K009460000DEY</t>
  </si>
  <si>
    <t>GH3348524JR1PHTA5+A0310</t>
  </si>
  <si>
    <t>GH3348524JR1PHTA5</t>
  </si>
  <si>
    <t>FYJ341670GS1WMWA6A1489Y09A</t>
  </si>
  <si>
    <t>DXYH1U4819S00000DM+8BDKX48DM62</t>
  </si>
  <si>
    <t>FNJ3464NBW9203RAU</t>
  </si>
  <si>
    <t>J1440556L2U1P1XML</t>
  </si>
  <si>
    <t>G2C40830MAC24L94</t>
  </si>
  <si>
    <t>FM7H2D00HH10000CP1</t>
  </si>
  <si>
    <t>K5A4RE0153CA1</t>
  </si>
  <si>
    <t>F5DH2W0052R00006TU+8+352</t>
  </si>
  <si>
    <t>FM7H2Q00BJW0000BVY</t>
  </si>
  <si>
    <t>J0MH2201QYS000023W+A+AA+FY9H1N0054W+E11H22</t>
  </si>
  <si>
    <t>GH7H2A20JAC00000L2+83AB3</t>
  </si>
  <si>
    <t>DTVH2C38D8M00000DF+8613A027324</t>
  </si>
  <si>
    <t>G5Y347436WL21PTAF</t>
  </si>
  <si>
    <t>G626560658</t>
  </si>
  <si>
    <t>LMQ6YH60RR</t>
  </si>
  <si>
    <t>C7H413504K30X7LAV</t>
  </si>
  <si>
    <t>G9Q4114C8PDPR5QAY+A2101</t>
  </si>
  <si>
    <t>G9Q4114C8PDPR5QAY</t>
  </si>
  <si>
    <t>FYJ4082605YQ2D8ARA1CR0203I</t>
  </si>
  <si>
    <t>CTH41241MDN0807A9+P18ANUDC03PX</t>
  </si>
  <si>
    <t>FNJ4094QBLNQ274A6</t>
  </si>
  <si>
    <t>FNJ403502B3Q189A7</t>
  </si>
  <si>
    <t>GKK41060KYU071JAU-FN</t>
  </si>
  <si>
    <t>C7H413500VY0X1JAU</t>
  </si>
  <si>
    <t>F18350601YZ169YAYAA</t>
  </si>
  <si>
    <t>KIC5223RF8337CHNA1</t>
  </si>
  <si>
    <t>FTN4124400H03398P+XPC1XX</t>
  </si>
  <si>
    <t>DTV4043668V0803A4+A07816071146</t>
  </si>
  <si>
    <t>DNM41152P990V4K2L</t>
  </si>
  <si>
    <t>DNL41152N26Q7172H</t>
  </si>
  <si>
    <t>G632673477</t>
  </si>
  <si>
    <t>D6YV99633M</t>
  </si>
  <si>
    <t>C07GYM008YT0000BXV</t>
  </si>
  <si>
    <t>G9N3337HC5R1PHPAE+A1230</t>
  </si>
  <si>
    <t>G9N3337HC5R1PHPAE</t>
  </si>
  <si>
    <t>FYJ3314701W1WMWAGA142GS28D</t>
  </si>
  <si>
    <t>CTHGX1197CT00000DD+82DANHL4F11</t>
  </si>
  <si>
    <t>FNJ3294P5Y8203Q44</t>
  </si>
  <si>
    <t>J1433347YP51P1W1Z</t>
  </si>
  <si>
    <t>C07336302E924L72</t>
  </si>
  <si>
    <t>DR8GX90008L0000CUL+A</t>
  </si>
  <si>
    <t>K5A3RC1800CA1</t>
  </si>
  <si>
    <t>F5DGX900UHN00006TN+7+323</t>
  </si>
  <si>
    <t>DR8GYL005PX0000AXZ</t>
  </si>
  <si>
    <t>DR8GY9009JH0000AY3+8+10+FY8GWN00QQB+J01GY9</t>
  </si>
  <si>
    <t>FTNGXY00DBV000009E+85DA3</t>
  </si>
  <si>
    <t>DTVGXC28K7V00000D7+81528043184</t>
  </si>
  <si>
    <t>GCF33223TLK23415Z</t>
  </si>
  <si>
    <t>G626692122</t>
  </si>
  <si>
    <t>NMPPF07517</t>
  </si>
  <si>
    <t>FJ631340AVR0X7LB</t>
  </si>
  <si>
    <t>GVH3085M5N8PR5PAE+A1100</t>
  </si>
  <si>
    <t>GVH3085M5N8PR5PAE</t>
  </si>
  <si>
    <t>FYJ302330J3Q2D8AAA1A80F02E</t>
  </si>
  <si>
    <t>CTH30853RQV0807AC+P15CAAGE01BX</t>
  </si>
  <si>
    <t>FNJ3027QAQDQ274AR</t>
  </si>
  <si>
    <t>FNJ3071Q1XUQ189AG</t>
  </si>
  <si>
    <t>CR130811DGD071JAF-FF</t>
  </si>
  <si>
    <t>FJ6313308NJ0X1JD</t>
  </si>
  <si>
    <t>F18310300BY169YA2AA</t>
  </si>
  <si>
    <t>GH9309530JF033CAP+XPGDC1</t>
  </si>
  <si>
    <t>CTH3102A4E108006D+A01AACDD01CA</t>
  </si>
  <si>
    <t>DNM30630G690V4K2Z</t>
  </si>
  <si>
    <t>GCF30937CMAQ59TBY</t>
  </si>
  <si>
    <t>G632582743</t>
  </si>
  <si>
    <t>FFWMJ0R3N736</t>
  </si>
  <si>
    <t>C7H413300KGL73XAM</t>
  </si>
  <si>
    <t>F7C4115C6GDKV27A5+J132D5A255R6A1E11+F7C4114Q1GHKWPNAU+CX5407501Z4N2N4AN+29M93FDADM0CB01Y5G+C434093ZXVVLMD5A6+WNF12D3</t>
  </si>
  <si>
    <t>4114Q1GHKWPNAU+CX</t>
  </si>
  <si>
    <t>F7C4115C6GDKV27A5</t>
  </si>
  <si>
    <t>72531543219L6VLAZA1C10307V</t>
  </si>
  <si>
    <t>FXV34834HZNKQ5R91+18018141588168050106756193</t>
  </si>
  <si>
    <t>DN8410511CCKTVQ1K</t>
  </si>
  <si>
    <t>FNJ3515VPQBMRGPA7</t>
  </si>
  <si>
    <t>TSB4226RF0937CHNA1</t>
  </si>
  <si>
    <t>FY94111GPYNMMJ99A+0506413059916604909874819B</t>
  </si>
  <si>
    <t>GH740943709KPJQAA+ZMBFM2</t>
  </si>
  <si>
    <t>DXY3526BKQRKYXD3T+PADAXXXXBXXX</t>
  </si>
  <si>
    <t>HRN34529HS61LGF1D</t>
  </si>
  <si>
    <t>HRN3452FCLY1LGD1U</t>
  </si>
  <si>
    <t>G9Q3471XCKR1PHMAR+A1100</t>
  </si>
  <si>
    <t>G9Q3471XCKR1PHMAR</t>
  </si>
  <si>
    <t>AK5344171331WMW9MA14AA004A</t>
  </si>
  <si>
    <t>CTHH0N16L4A00000E1+82AAEHH1E71</t>
  </si>
  <si>
    <t>GKKH0P00PW800000PU+JX</t>
  </si>
  <si>
    <t>C7H34470LNV24NXA6</t>
  </si>
  <si>
    <t>F15H0F003ZC0000KC1+A</t>
  </si>
  <si>
    <t>KLBEG4R5DB-EOU3</t>
  </si>
  <si>
    <t>F15H0V005SZ0000KBV+A+AA+NNNNNNNNNNN+0220C47H0P90</t>
  </si>
  <si>
    <t>HKYH16003LF00006L4+A+BB+FY5GYR008T8+A+02H1602H16</t>
  </si>
  <si>
    <t>GH7H0K20CQR00000ER+81223</t>
  </si>
  <si>
    <t>DXYGYX167K900000DZ+8AJB005AB12</t>
  </si>
  <si>
    <t>DNM34560LNQ23381Z</t>
  </si>
  <si>
    <t>HPH9061SPVT03431AB20PUZY</t>
  </si>
  <si>
    <t>SUR Fail. IP448</t>
  </si>
  <si>
    <t>G632576271</t>
  </si>
  <si>
    <t>DX3MKB3DN73F</t>
  </si>
  <si>
    <t>FJ6415508X0L740K</t>
  </si>
  <si>
    <t>F7C4095D2SZKV27A1+J132M6A691L5A1E11+F7C4093D3YRKWPNAF+CX5406305FLN2N4AT+28M93HCADW0RM01B7N+C434082ZYEGLMD5AZ+WNM12D3</t>
  </si>
  <si>
    <t>4093D3YRKWPNAF+CX</t>
  </si>
  <si>
    <t>F7C4095D2SZKV27A1</t>
  </si>
  <si>
    <t>AK434541327L6VLAFA1018707G</t>
  </si>
  <si>
    <t>FXV34624K1LKQ5R92+18018118561162048090730193</t>
  </si>
  <si>
    <t>DN841040DT1KTVQ5Z</t>
  </si>
  <si>
    <t>THA344616T0MRGPAA</t>
  </si>
  <si>
    <t>GKK41044A4XL3NCAV-F</t>
  </si>
  <si>
    <t>FJ6415506GLKF1NC</t>
  </si>
  <si>
    <t>FY941045ADJMMJ99F+0502113557116805010275719B</t>
  </si>
  <si>
    <t>GH740133EYYKPJQAB+ZMBFM2</t>
  </si>
  <si>
    <t>DXY3523CDVSKYXD3H+PAEBXXXXCXXX</t>
  </si>
  <si>
    <t>HRN34279VWM1LGF1C</t>
  </si>
  <si>
    <t>HRN3426G2J41LGD16</t>
  </si>
  <si>
    <t>G632541639</t>
  </si>
  <si>
    <t>TJC2320J3P</t>
  </si>
  <si>
    <t>G2CH3M009SR00003R3</t>
  </si>
  <si>
    <t>GVH41041MPY1PHLAK+A1100</t>
  </si>
  <si>
    <t>GVH41041MPY1PHLAK</t>
  </si>
  <si>
    <t>FYJ350670K21WMWAPA14C9105H</t>
  </si>
  <si>
    <t>DTVH1T48KYC00000DT+9D184024431</t>
  </si>
  <si>
    <t>FNJ4046F5M22017AG</t>
  </si>
  <si>
    <t>DTTH19004GC000004D</t>
  </si>
  <si>
    <t>GKKH3M0491F00000PU+JX</t>
  </si>
  <si>
    <t>G2C40850AJ21YTGA</t>
  </si>
  <si>
    <t>F15H3100U660000KCC+A</t>
  </si>
  <si>
    <t>K5A4RC9830CA1</t>
  </si>
  <si>
    <t>F15H3J008NS0000KAA+A+AA+NNNNNNNNNNN+0220L48H3865</t>
  </si>
  <si>
    <t>J0MH2R003QW00006SQ+A+04+FY5H2J000UR+D+01H2R01H2R</t>
  </si>
  <si>
    <t>FTNH4101CHJ0000086+89943</t>
  </si>
  <si>
    <t>DTVH2F29AJF00000DP+92737061174</t>
  </si>
  <si>
    <t>DN84034HA8X1MCN5F</t>
  </si>
  <si>
    <t>TDH9518SPVT03525XB20T2RN</t>
  </si>
  <si>
    <t>G632784853</t>
  </si>
  <si>
    <t>J9Y34X6Q6P</t>
  </si>
  <si>
    <t>FJ634860B460X7LB</t>
  </si>
  <si>
    <t>GVC33643EFRPR5RA2+A0280</t>
  </si>
  <si>
    <t>GVC33643EFRPR5RA2</t>
  </si>
  <si>
    <t>AK532576242Q2D8AGA14R3325G</t>
  </si>
  <si>
    <t>G626981170</t>
  </si>
  <si>
    <t>LGYKR9XDG6</t>
  </si>
  <si>
    <t>F3Y22462SR60XDKD</t>
  </si>
  <si>
    <t>G9N2223V4BBPQCLAC+A23B1</t>
  </si>
  <si>
    <t>G9N2223V4BBPQCLAC</t>
  </si>
  <si>
    <t>AK52176317BQ2D8A7A1A20W16A</t>
  </si>
  <si>
    <t>G626974332</t>
  </si>
  <si>
    <t>D2DFM71HXR</t>
  </si>
  <si>
    <t>C7H351605440X7LA8</t>
  </si>
  <si>
    <t>GVC35050DHEPR5RAY+A0280</t>
  </si>
  <si>
    <t>GVC35050DHEPR5RAY</t>
  </si>
  <si>
    <t>AK53356305AQ2D8AGA1AX0418F</t>
  </si>
  <si>
    <t>G632786549</t>
  </si>
  <si>
    <t>HK4QJJ72CW</t>
  </si>
  <si>
    <t>HVG30540ETF1L9YA4</t>
  </si>
  <si>
    <t>G9N2536QAH014YDA4+A11D0</t>
  </si>
  <si>
    <t>G9N2536QAH014YDA4</t>
  </si>
  <si>
    <t>AK5247734161KKYAZA1AL0321F</t>
  </si>
  <si>
    <t>AK530149KA3256798M11508189</t>
  </si>
  <si>
    <t>G632777895</t>
  </si>
  <si>
    <t>M9FJDW1CWY</t>
  </si>
  <si>
    <t>HVG32160ACJ1L9XAR</t>
  </si>
  <si>
    <t>G9N3064PLKZ14YDAM+A12D0</t>
  </si>
  <si>
    <t>G9N3064PLKZ14YDAM</t>
  </si>
  <si>
    <t>AK5253362551KKYAWA1A90914N</t>
  </si>
  <si>
    <t>AK5317599RA25679EM19254246</t>
  </si>
  <si>
    <t>G632784763</t>
  </si>
  <si>
    <t>LPJX1FP996</t>
  </si>
  <si>
    <t>G2CGZV012FL0000DEY</t>
  </si>
  <si>
    <t>G9N3411V9JN1PHRAN+A1130</t>
  </si>
  <si>
    <t>G9N3411V9JN1PHRAN</t>
  </si>
  <si>
    <t>AK5338264261WMW99A1810723F</t>
  </si>
  <si>
    <t>G626970506</t>
  </si>
  <si>
    <t>YPQQ4R6DGV</t>
  </si>
  <si>
    <t>FJ6423403R70X7LB</t>
  </si>
  <si>
    <t>GVH41811UJKPR5PAJ+A1100</t>
  </si>
  <si>
    <t>GVH41811UJKPR5PAJ</t>
  </si>
  <si>
    <t>FYJ411430MZQ2D8A3A1AC0T19B</t>
  </si>
  <si>
    <t>G632556713</t>
  </si>
  <si>
    <t>FFWL1FJ0N73D</t>
  </si>
  <si>
    <t>C7H326708XRL740AK</t>
  </si>
  <si>
    <t>F8Y32610YNTM6YNBW+320</t>
  </si>
  <si>
    <t>FP2326303J3KR86AL+0C+FY931352ZLF+A2012510124601251KS1246A</t>
  </si>
  <si>
    <t>G632450427</t>
  </si>
  <si>
    <t>JL6QQKXT3Q</t>
  </si>
  <si>
    <t>F3X219241980X7LB</t>
  </si>
  <si>
    <t>GVC21112YHFPR5RAE+A0470</t>
  </si>
  <si>
    <t>GVC21112YHFPR5RAE</t>
  </si>
  <si>
    <t>AK52062631CQ2D8AMA1AN0605Q</t>
  </si>
  <si>
    <t>G626974536</t>
  </si>
  <si>
    <t>N20DQWYXG9</t>
  </si>
  <si>
    <t>FJ632250C6Q0X7LB</t>
  </si>
  <si>
    <t>GVC31431A9LPR5RAA+A0470</t>
  </si>
  <si>
    <t>GVC31431A9LPR5RAA</t>
  </si>
  <si>
    <t>AK530563863Q2D8AFA1AP0Y13H</t>
  </si>
  <si>
    <t>G632762053</t>
  </si>
  <si>
    <t>CLYFYKVHXV</t>
  </si>
  <si>
    <t>Puncture inside display, oled wave, Impedance fail for OL</t>
  </si>
  <si>
    <t>HVG3262037Z1L9YAL</t>
  </si>
  <si>
    <t>G9N3107V6DE14YDA0+A12D0</t>
  </si>
  <si>
    <t>G9N3107V6DE14YDA0</t>
  </si>
  <si>
    <t>AK5252763061KKYA8A19N0311D</t>
  </si>
  <si>
    <t>725323539982558AAA1AN0803J</t>
  </si>
  <si>
    <t>G632787925</t>
  </si>
  <si>
    <t>GT9RW2FR6R</t>
  </si>
  <si>
    <t>F3Y21930GXR0XDJD</t>
  </si>
  <si>
    <t>G9N2147RLCMPQCLAL+A23B1</t>
  </si>
  <si>
    <t>G9N2147RLCMPQCLAL</t>
  </si>
  <si>
    <t>AK521076459Q2D8APA1C20405M</t>
  </si>
  <si>
    <t>G632784981</t>
  </si>
  <si>
    <t>LCM2M9K2WC</t>
  </si>
  <si>
    <t>C7H3463041Z0X7LAC</t>
  </si>
  <si>
    <t>GVC336630BGPR5RA1+A0280</t>
  </si>
  <si>
    <t>GVC336630BGPR5RA1</t>
  </si>
  <si>
    <t>AK532616448Q2D8ABA14R3303D</t>
  </si>
  <si>
    <t>G632784681</t>
  </si>
  <si>
    <t>K24C24K125</t>
  </si>
  <si>
    <t>IP343,41R,060</t>
  </si>
  <si>
    <t>G2CGZ1003700000DEZ</t>
  </si>
  <si>
    <t>G9N3365QBBZ1PHRAT+A1230</t>
  </si>
  <si>
    <t>G9N3365QBBZ1PHRAT</t>
  </si>
  <si>
    <t>AK5331663381WMW9NA16C0243J</t>
  </si>
  <si>
    <t>GMH3303469B203R4K</t>
  </si>
  <si>
    <t>G632787437</t>
  </si>
  <si>
    <t>KF0Q0TQJV2</t>
  </si>
  <si>
    <t>OLED WAVES</t>
  </si>
  <si>
    <t>HVGH6R01FJ10000DEY</t>
  </si>
  <si>
    <t>GVC41570EM81PHTA5+A0820</t>
  </si>
  <si>
    <t>GVC41570EM81PHTA5</t>
  </si>
  <si>
    <t>AK54095629B1WMW9DA1170218B</t>
  </si>
  <si>
    <t>G627118326</t>
  </si>
  <si>
    <t>H7QMT4FX1L</t>
  </si>
  <si>
    <t>Abnormal pascal chip, doblue CG code</t>
  </si>
  <si>
    <t>G2CH20008XL0000DEY</t>
  </si>
  <si>
    <t>G9N3454X6LM1PHRAZ+A1230</t>
  </si>
  <si>
    <t>G9N3454X6LM1PHRAZ</t>
  </si>
  <si>
    <t>AK5341764521WMW9KA18X0541H</t>
  </si>
  <si>
    <t>G632760605</t>
  </si>
  <si>
    <t>FQTXDYT02X</t>
  </si>
  <si>
    <t>F3Y23240MK00XDKD</t>
  </si>
  <si>
    <t>G9P2384MPJZPQCLAM+A23B1</t>
  </si>
  <si>
    <t>G9P2384MPJZPQCLAM</t>
  </si>
  <si>
    <t>AK52295601AQ2D8ACA14V0613N</t>
  </si>
  <si>
    <t>G626973462</t>
  </si>
  <si>
    <t>F7WXCT7D4J</t>
  </si>
  <si>
    <t>F3Y13861WSW0XDK8</t>
  </si>
  <si>
    <t>G9N1446T7BEPQCLA4+A22B1</t>
  </si>
  <si>
    <t>G9N1446T7BEPQCLA4</t>
  </si>
  <si>
    <t>AK514276195Q2D8ACA1890611L</t>
  </si>
  <si>
    <t>G632797363</t>
  </si>
  <si>
    <t>GNPNW3M2XP</t>
  </si>
  <si>
    <t>HVG326204321L9YAU</t>
  </si>
  <si>
    <t>G9N3115T61Z14YDAN+A12D0</t>
  </si>
  <si>
    <t>G9N3115T61Z14YDAN</t>
  </si>
  <si>
    <t>AK52533638C1KKYADA1A90416B</t>
  </si>
  <si>
    <t>725323533872558ALA1AN0924G</t>
  </si>
  <si>
    <t>G632784889</t>
  </si>
  <si>
    <t>LHQCC750XL</t>
  </si>
  <si>
    <t>G2CH0R004N700003R3</t>
  </si>
  <si>
    <t>G9Q3456NAK721KHAN+A1100</t>
  </si>
  <si>
    <t>G9Q3456NAK721KHAN</t>
  </si>
  <si>
    <t>AK5343270531WMW9JA149XM11G</t>
  </si>
  <si>
    <t>G632754977</t>
  </si>
  <si>
    <t>FFWM208HN73F</t>
  </si>
  <si>
    <t>C7H4012004AL740A6</t>
  </si>
  <si>
    <t>DKH3517F08J04FPA6+T3323N4183U5A1J21+DKH3516FJ0104CNA6+CX5348700W1N2N4AV+33M94GCADS0HH06EL2+FMX350508MYKXG3A8+PNM1234</t>
  </si>
  <si>
    <t>3516FJ0104CNA6+CX</t>
  </si>
  <si>
    <t>DKH3517F08J04FPA6</t>
  </si>
  <si>
    <t>AK433741361L6VLA4A1018809W</t>
  </si>
  <si>
    <t>FXV34565UDJKQ5R9P+18023120574171048091772193</t>
  </si>
  <si>
    <t>G632784715</t>
  </si>
  <si>
    <t>X93G4KNH53</t>
  </si>
  <si>
    <t>G2CGX0000H20000BXV</t>
  </si>
  <si>
    <t>G9P3292RNJ71PHPAE+A1100</t>
  </si>
  <si>
    <t>G9P3292RNJ71PHPAE</t>
  </si>
  <si>
    <t>AK5324772261WMW9GA140KY40E</t>
  </si>
  <si>
    <t>G632768709</t>
  </si>
  <si>
    <t>LKXHJTHJ6F</t>
  </si>
  <si>
    <t>IP258A,487</t>
  </si>
  <si>
    <t>G2CGZ1001MU0000BXW</t>
  </si>
  <si>
    <t>G9N3366J0QS1PHPAR+A1130</t>
  </si>
  <si>
    <t>G9N3366J0QS1PHPAR</t>
  </si>
  <si>
    <t>AK53326713B1WMW9FA1441636E</t>
  </si>
  <si>
    <t>G632774011</t>
  </si>
  <si>
    <t>KXVGC2RHQ9</t>
  </si>
  <si>
    <t>F3Y325319C01L9XD</t>
  </si>
  <si>
    <t>GVC31432APX14YFA4+A2K10</t>
  </si>
  <si>
    <t>GVC31432APX14YFA4</t>
  </si>
  <si>
    <t>FYJ308760051KKYA7A1CL0225D</t>
  </si>
  <si>
    <t>AK53214354625679KM1A202273</t>
  </si>
  <si>
    <t>3141422608085459</t>
  </si>
  <si>
    <t>G632785917</t>
  </si>
  <si>
    <t>GD19XFY6WX</t>
  </si>
  <si>
    <t>FJ640530CNT0X7LB</t>
  </si>
  <si>
    <t>GVC40210ER7PR5RAE+A0480</t>
  </si>
  <si>
    <t>GVC40210ER7PR5RAE</t>
  </si>
  <si>
    <t>AK53484314CQ2D8A8A1AY0015E</t>
  </si>
  <si>
    <t>G632784805</t>
  </si>
  <si>
    <t>HYJWDXPGXR</t>
  </si>
  <si>
    <t>G2CGXT00MGY00003R2</t>
  </si>
  <si>
    <t>FNJ3275LS2B201738</t>
  </si>
  <si>
    <t>DTTGVR00165000004D</t>
  </si>
  <si>
    <t>G632782665</t>
  </si>
  <si>
    <t>M7WYD257N6</t>
  </si>
  <si>
    <t>Fail Impedance test. Abnormal display</t>
  </si>
  <si>
    <t>F3Y23241J0S0XDKD</t>
  </si>
  <si>
    <t>G9Q2294Y1JSPQCLAE+A21B1</t>
  </si>
  <si>
    <t>G9Q2294Y1JSPQCLAE</t>
  </si>
  <si>
    <t>FYJ225130V2Q2D8A6A1A20Y16J</t>
  </si>
  <si>
    <t>2216342315083734</t>
  </si>
  <si>
    <t>2232106221102876</t>
  </si>
  <si>
    <t>G627104330</t>
  </si>
  <si>
    <t>NPXMYQ7D6G</t>
  </si>
  <si>
    <t>F3Y138619GZ0XDM8</t>
  </si>
  <si>
    <t>G9Q1364Y2LDPQCLAX+A22B1</t>
  </si>
  <si>
    <t>G9Q1364Y2LDPQCLAX</t>
  </si>
  <si>
    <t>AK513356429Q2D8ASA1690404F</t>
  </si>
  <si>
    <t>G632840799</t>
  </si>
  <si>
    <t>C49CT2W9Y7</t>
  </si>
  <si>
    <t>IP497 IP448</t>
  </si>
  <si>
    <t>F3X32750H3T1L9XD</t>
  </si>
  <si>
    <t>AK532269RR725679EM12907171</t>
  </si>
  <si>
    <t>FNJ3114VEWL17R0A0</t>
  </si>
  <si>
    <t>GCF32277P4R1CY058</t>
  </si>
  <si>
    <t>DN83205BXHE1CDK1Y</t>
  </si>
  <si>
    <t>IP448 IP497</t>
  </si>
  <si>
    <t>G632776705</t>
  </si>
  <si>
    <t>CV4WJ1X4MF</t>
  </si>
  <si>
    <t>Double etching on top module 2D barcode</t>
  </si>
  <si>
    <t>G2CH3P00NSJ0000DEY</t>
  </si>
  <si>
    <t>GVC34435K9B1PHTAR+A0710</t>
  </si>
  <si>
    <t>GVC34435K9B1PHTAR</t>
  </si>
  <si>
    <t>AK5338670741WMW9TA147RL37J</t>
  </si>
  <si>
    <t>G632847669</t>
  </si>
  <si>
    <t>MC71XF4VQ7</t>
  </si>
  <si>
    <t>G2CH4900B1L0000DEY</t>
  </si>
  <si>
    <t>GH3349717N01PHTAD+A0210</t>
  </si>
  <si>
    <t>GH3349717N01PHTAD</t>
  </si>
  <si>
    <t>FYJ342760AS1WMWAPA1911020C</t>
  </si>
  <si>
    <t>G632772527</t>
  </si>
  <si>
    <t>K1GL66JVFV</t>
  </si>
  <si>
    <t>F3Y25232XX21LC0C</t>
  </si>
  <si>
    <t>G9N2484Y3MR14YDA6+A11D0</t>
  </si>
  <si>
    <t>G9N2484Y3MR14YDA6</t>
  </si>
  <si>
    <t>AK5246260991KKYA9A18A0107F</t>
  </si>
  <si>
    <t>G632785721</t>
  </si>
  <si>
    <t>LPDWVVP755</t>
  </si>
  <si>
    <t>Unusual on CG foam present</t>
  </si>
  <si>
    <t>G2C131304YG0X3W6</t>
  </si>
  <si>
    <t>G9N1274X61YPQCKA1+A1140</t>
  </si>
  <si>
    <t>G9N1274X61YPQCKA1</t>
  </si>
  <si>
    <t>AK512456432Q2D8AUA14M1224G</t>
  </si>
  <si>
    <t>G626969210</t>
  </si>
  <si>
    <t>FWQG3JV736</t>
  </si>
  <si>
    <t>G2CH1400EY20000DEY</t>
  </si>
  <si>
    <t>G9N3453XKSF1PHRA9+A1230</t>
  </si>
  <si>
    <t>G9N3453XKSF1PHRA9</t>
  </si>
  <si>
    <t>AK5342263421WMW9RA1920809H</t>
  </si>
  <si>
    <t>CTHH0R18CFC00000DK+85HL7JN7P12</t>
  </si>
  <si>
    <t>GMH34653178203RAX</t>
  </si>
  <si>
    <t>J1434163DA31P1X5T</t>
  </si>
  <si>
    <t>G2C34840R4R24L94</t>
  </si>
  <si>
    <t>F18H0N00C5S0000CP1+A</t>
  </si>
  <si>
    <t>FG9H0V00DG700006TV+6+342</t>
  </si>
  <si>
    <t>F18H1000HE10000BVY</t>
  </si>
  <si>
    <t>DR8H0U0019B000023W+8+AA+FY9H0701BDE+E02H0U</t>
  </si>
  <si>
    <t>FTNH0V00S4F00000L3+83BB4</t>
  </si>
  <si>
    <t>DTVH0K48M8B00000DF+82564018174</t>
  </si>
  <si>
    <t>THA3426522Y21PTA5</t>
  </si>
  <si>
    <t>G632770329</t>
  </si>
  <si>
    <t>L90WJK2D23</t>
  </si>
  <si>
    <t>G2CGYV00RPD0000DEY</t>
  </si>
  <si>
    <t>G9N3451Y90D1PHRAW+A1230</t>
  </si>
  <si>
    <t>G9N3451Y90D1PHRAW</t>
  </si>
  <si>
    <t>AK5342572391WMW9GA148SE23E</t>
  </si>
  <si>
    <t>DXYGZR286LE00000DM+8CCAFA6DQ42</t>
  </si>
  <si>
    <t>GMH34278HAC203R4F</t>
  </si>
  <si>
    <t>J1434451AX31P1X1B</t>
  </si>
  <si>
    <t>G2C337506LY24L94</t>
  </si>
  <si>
    <t>FM7H0502RP30000CP1</t>
  </si>
  <si>
    <t>K5A4SF9285TA1</t>
  </si>
  <si>
    <t>FG9H0J0012200006TV+6+340</t>
  </si>
  <si>
    <t>FM7H0G00QBU0000BVY</t>
  </si>
  <si>
    <t>J0MH0F01GVJ000023W+A+AA+G0LGZY00S00+E08H0F</t>
  </si>
  <si>
    <t>GH7GZX60UCR00000L2+8BBB3</t>
  </si>
  <si>
    <t>DXYGY23858500000DH+8BCAFD7AC41</t>
  </si>
  <si>
    <t>G5Y33961XE121PTAN</t>
  </si>
  <si>
    <t>G632784709</t>
  </si>
  <si>
    <t>GG9FP22HVH</t>
  </si>
  <si>
    <t>FJ6413506UA1JRFA</t>
  </si>
  <si>
    <t>G9P4073B0051502AQ+A11A0</t>
  </si>
  <si>
    <t>G9P4073B0051502AQ</t>
  </si>
  <si>
    <t>FYJ403760JQ1KKYAEA1CA0102O</t>
  </si>
  <si>
    <t>CTH40464UZ01JJJA6+P03A8QKM06E2</t>
  </si>
  <si>
    <t>GMH35250AK117HHA9</t>
  </si>
  <si>
    <t>CR1403509D71CFPAQ-FX</t>
  </si>
  <si>
    <t>FJ64135064F1JHFA</t>
  </si>
  <si>
    <t>FP234530YQE1V06A30C</t>
  </si>
  <si>
    <t>K5A3UT5611TA1</t>
  </si>
  <si>
    <t>FP2347302PS2188AH+0C+XXXXXXXXXXX+K022PF1461B</t>
  </si>
  <si>
    <t>FP2344602GN238HA3+10+G0K33630YKJ+0744508446</t>
  </si>
  <si>
    <t>FTN407734ZD1FVC8J+XPA1CC</t>
  </si>
  <si>
    <t>DXY405326US1JJG69+PAAGCT22NDC2</t>
  </si>
  <si>
    <t>DNL4054150X17RRBU</t>
  </si>
  <si>
    <t>G632785803</t>
  </si>
  <si>
    <t>DX3L471EN73D</t>
  </si>
  <si>
    <t>FJ6329501QTL740K</t>
  </si>
  <si>
    <t>DKH3256G66R04FPAN+T3327AE218C5A1J21+DKH3253FRTK04CNAW+CX53232080XN2N4A1+31N11GBABW0DM0BTL0+FMX32040DYPKXG3AH+PNM1234</t>
  </si>
  <si>
    <t>3253FRTK04CNAW+CX</t>
  </si>
  <si>
    <t>DKH3256G66R04FPAN</t>
  </si>
  <si>
    <t>AK431133274L6VLAEA1AH0N20T</t>
  </si>
  <si>
    <t>FXV31574H4BKQ5R95+18018118553169048089761193</t>
  </si>
  <si>
    <t>DN832430U43KTVQ1L</t>
  </si>
  <si>
    <t>THA31831092MRGPAU</t>
  </si>
  <si>
    <t>TSB4227RC1340CHNA1</t>
  </si>
  <si>
    <t>FY93203GQPGMMJ89C+0506412857917105309777119A</t>
  </si>
  <si>
    <t>GH7326139FHKPJQA2+XMBYM2</t>
  </si>
  <si>
    <t>DXY3247BL9HKYXD37+PAHBXXXXBXXX</t>
  </si>
  <si>
    <t>HRN32549EYH1LGF1M</t>
  </si>
  <si>
    <t>HRN3253FHHP1LGD18</t>
  </si>
  <si>
    <t>D632427203</t>
  </si>
  <si>
    <t>G9Q3447U6GB21KHAF+A1100</t>
  </si>
  <si>
    <t>G9Q3447U6GB21KHAF</t>
  </si>
  <si>
    <t>AK5341564791WMW98A18X0643C</t>
  </si>
  <si>
    <t>CTHH0718SZ700000DV+85BSJJF2R62</t>
  </si>
  <si>
    <t>GMH33972YDL201738</t>
  </si>
  <si>
    <t>DTTGZ602LE3000004D</t>
  </si>
  <si>
    <t>GKKGZT0540R00000PU+DX</t>
  </si>
  <si>
    <t>G2C344419DV1YTGA</t>
  </si>
  <si>
    <t>FP2H0900JS20000KCC+A</t>
  </si>
  <si>
    <t>K5A3UY2349TA1</t>
  </si>
  <si>
    <t>FP2H0L005FT0000KAA+A+0A+XXXXXXXXXXX+0220RS1H0ETA</t>
  </si>
  <si>
    <t>DRCH30008A800006SQ+A+AA+FY5H2P004P4+D+04H3004H30</t>
  </si>
  <si>
    <t>FTNH0A030US0000086+89914</t>
  </si>
  <si>
    <t>DTVGZ829E2V00000DP+92823024364</t>
  </si>
  <si>
    <t>DN83467CXUH1MCN96</t>
  </si>
  <si>
    <t>YSH9518SPVT034413C073918</t>
  </si>
  <si>
    <t>G626966766</t>
  </si>
  <si>
    <t>GPKTC7PHFF</t>
  </si>
  <si>
    <t>G2CH57002A70000DEY</t>
  </si>
  <si>
    <t>GVC34920T201PHTAG+A0810</t>
  </si>
  <si>
    <t>GVC34920T201PHTAG</t>
  </si>
  <si>
    <t>FYJ346260FH1WMWAAA19S0103F</t>
  </si>
  <si>
    <t>DXYH1A28D2X00000DM+8BDKC54BG22</t>
  </si>
  <si>
    <t>GMH352736Z1203RAY</t>
  </si>
  <si>
    <t>J144091A2FV1P1X6P</t>
  </si>
  <si>
    <t>G2C416201HV24L9A</t>
  </si>
  <si>
    <t>F18H4G00KTS0000CP1+A</t>
  </si>
  <si>
    <t>K5A4RE0665CA1</t>
  </si>
  <si>
    <t>F5DH4N000Q900006TS+8+405</t>
  </si>
  <si>
    <t>F18H4U0034K0000BVY</t>
  </si>
  <si>
    <t>DRCH4W008Z6000023W+8+AA+G0LH45009GV+E06H4W</t>
  </si>
  <si>
    <t>GH7H3T30RQC00000L2+85BD3</t>
  </si>
  <si>
    <t>DTVH3J5880F00000DF+8413E081424</t>
  </si>
  <si>
    <t>G5Y3507FB6021PTAF</t>
  </si>
  <si>
    <t>G632786389</t>
  </si>
  <si>
    <t>JWV7HKC9CG</t>
  </si>
  <si>
    <t>F3X32571YU01JTJD</t>
  </si>
  <si>
    <t>G9P3145XPDL14YCAV+A12B0</t>
  </si>
  <si>
    <t>G9P3145XPDL14YCAV</t>
  </si>
  <si>
    <t>AK5310662931KKYATA1B80207D</t>
  </si>
  <si>
    <t>CTH321125ZG1G3K6Q+P01DASDP07L1</t>
  </si>
  <si>
    <t>GMH31142R9H17JRAZ</t>
  </si>
  <si>
    <t>HNQ31930XH11CCDBD</t>
  </si>
  <si>
    <t>F3X32571PRM1JH7B</t>
  </si>
  <si>
    <t>FM7313304ZM1TM6AE0A</t>
  </si>
  <si>
    <t>FTN323525E01FMN8H+XTB1XX</t>
  </si>
  <si>
    <t>CTH320230N61G3DAX+A01CBEEG01C3</t>
  </si>
  <si>
    <t>GCF32077JTD15F94E</t>
  </si>
  <si>
    <t>DN83173F34X12J51T</t>
  </si>
  <si>
    <t>G626974688</t>
  </si>
  <si>
    <t>DX3MM6G1N736</t>
  </si>
  <si>
    <t>FJ64177033BL73XK</t>
  </si>
  <si>
    <t>F7C4155C1E9KV27A8+J132K5C085G6A1J11+F7C4154Q01CKWPNAZ+CX54143095LN2N4AQ+33M81GCABW0RM0640L+FMX41430DXGKXG3AE+PNM1234</t>
  </si>
  <si>
    <t>4154Q01CKWPNAZ+CX</t>
  </si>
  <si>
    <t>F7C4155C1E9KV27A8</t>
  </si>
  <si>
    <t>AK43472331AL6VLA5A1AJ0104F</t>
  </si>
  <si>
    <t>FXV402151NPKQ5R9Z+18020126586167049095752193</t>
  </si>
  <si>
    <t>DN8413400DCKTVQ1C</t>
  </si>
  <si>
    <t>FNJ4025V3Y5MRGPA8</t>
  </si>
  <si>
    <t>FNJ4105MKUYL3NCAQ-F</t>
  </si>
  <si>
    <t>FJ641770681KF1NC</t>
  </si>
  <si>
    <t>TSB4226RF9680CHNA1</t>
  </si>
  <si>
    <t>FY941252DKAMMJ994+0501013656516505410374419B</t>
  </si>
  <si>
    <t>GH740953497KPJQAM+ZMBYM2</t>
  </si>
  <si>
    <t>DXY4022C7LUKYXD3H+PADCXXXXCXXX</t>
  </si>
  <si>
    <t>HRN34312TGZ1LGF10</t>
  </si>
  <si>
    <t>HRN3427FPTE1LGD1J</t>
  </si>
  <si>
    <t>G632777441</t>
  </si>
  <si>
    <t>K5J9DQ76R3</t>
  </si>
  <si>
    <t>C7HH48002ZK00004CK</t>
  </si>
  <si>
    <t>G9Q4106P9R01PHMA7+A1100</t>
  </si>
  <si>
    <t>G9Q4106P9R01PHMA7</t>
  </si>
  <si>
    <t>FYJ405471691WMWA9A14H9T29A</t>
  </si>
  <si>
    <t>CTHH1H16SN400000E1+84CAFBP2L51</t>
  </si>
  <si>
    <t>GMH34610BWC202K3R</t>
  </si>
  <si>
    <t>DTTGZU00E8H000004C</t>
  </si>
  <si>
    <t>GKKH2Q00BKT00000PU+FX</t>
  </si>
  <si>
    <t>C7H411703NE24NXAD</t>
  </si>
  <si>
    <t>DRDH0X00CHK0000KC1+A</t>
  </si>
  <si>
    <t>DRDH1900AK60000KBV+A+0B+XXXXXXXXXXX+0221H06H148A</t>
  </si>
  <si>
    <t>DRCH20004EJ00006L4+A+AA+H2PH1T004U5+A+01H2001H20</t>
  </si>
  <si>
    <t>GH7H1X30T7100000ER+82214</t>
  </si>
  <si>
    <t>CTHH1H16BM100000DX+81CEBJB1C21</t>
  </si>
  <si>
    <t>DNM40830CA323381R</t>
  </si>
  <si>
    <t>HPH9061SPVT04114AB2119E6</t>
  </si>
  <si>
    <t>G626977752</t>
  </si>
  <si>
    <t>C4YHWYH6XF</t>
  </si>
  <si>
    <t>C7HGZ4007DQ00004CK</t>
  </si>
  <si>
    <t>G9Q3356U2151PHMAJ+A1200</t>
  </si>
  <si>
    <t>G9Q3356U2151PHMAJ</t>
  </si>
  <si>
    <t>AK5331664351WMW9QA16C0229J</t>
  </si>
  <si>
    <t>DXYGY9266F800000E3+8DAPD28JQ52</t>
  </si>
  <si>
    <t>FNJ3332LBJH202K32</t>
  </si>
  <si>
    <t>DTTGXD003NZ000004C</t>
  </si>
  <si>
    <t>GKKGY103GZK00000PU+FX</t>
  </si>
  <si>
    <t>C7H33860E7M24NXAM</t>
  </si>
  <si>
    <t>F15GVR0060000008S9+A</t>
  </si>
  <si>
    <t>F15GW40017Y00008SS+A+02+NNNNNNNNNNN+0220C47GVZ74</t>
  </si>
  <si>
    <t>HKYGZ3007PT00006L4+A+0B+FY5GY40082S+A+03GZ303GZ3</t>
  </si>
  <si>
    <t>GH7GYT30LGK00000ER+82223</t>
  </si>
  <si>
    <t>CTHGYC16EC300000DX+81CECZD1C21</t>
  </si>
  <si>
    <t>DN83351CGXG2337D0</t>
  </si>
  <si>
    <t>TDF9061SPVT03336XA20ADC1</t>
  </si>
  <si>
    <t>G632784753</t>
  </si>
  <si>
    <t>DX3MLBKHN73D</t>
  </si>
  <si>
    <t>FJ6416600ANL740K</t>
  </si>
  <si>
    <t>F7C4134D2JTKV27AF+J132T6B760X6A1J11+F7C4133D2WBKWPNAK+CX54113009DN2N4A3+29N92GCABW0RJ0EHTZ+FMX41040E3YKXG3AQ+PNM1234</t>
  </si>
  <si>
    <t>4133D2WBKWPNAK+CX</t>
  </si>
  <si>
    <t>F7C4134D2JTKV27AF</t>
  </si>
  <si>
    <t>AK434443534L6VLAAA1AJ0405C</t>
  </si>
  <si>
    <t>FXV35134LVKKQ5R9Z+18018129580168049097759193</t>
  </si>
  <si>
    <t>DN841160UYAKTVQ11</t>
  </si>
  <si>
    <t>FNJ4024VNSLMRGPAT</t>
  </si>
  <si>
    <t>FNJ4083M9T6L3NCA8-D</t>
  </si>
  <si>
    <t>FJ64166072PKF1NC</t>
  </si>
  <si>
    <t>TSB4227RF1178CHNA1</t>
  </si>
  <si>
    <t>FY93512ALLTMMJ89T+0504112657216705109675219A</t>
  </si>
  <si>
    <t>GH735123DGEKPJQA9+ZMBYM2</t>
  </si>
  <si>
    <t>DXY4023BKE2KYXD3H+PAECXXXXBXXX</t>
  </si>
  <si>
    <t>HRN34262WPC1LGF1V</t>
  </si>
  <si>
    <t>HRN34232TTE1LGD1P</t>
  </si>
  <si>
    <t>DXYH58387JM00000DM+8EAKH47BC32</t>
  </si>
  <si>
    <t>GMH41120V9B203RAM</t>
  </si>
  <si>
    <t>J14418748DE1P1X2W</t>
  </si>
  <si>
    <t>HVG42361L0H24L9A8</t>
  </si>
  <si>
    <t>F18H5J009GN0000CP1+A</t>
  </si>
  <si>
    <t>K5A4RE3426CA1</t>
  </si>
  <si>
    <t>FG9H6J00CSK00006TV+A+414</t>
  </si>
  <si>
    <t>F18H5Y006Y00000BVX</t>
  </si>
  <si>
    <t>J0MH5400KN1000023V+A+AA+G0LH4H00QLS+B08H54</t>
  </si>
  <si>
    <t>GH7H5E30J7N00000L2+85BD3</t>
  </si>
  <si>
    <t>DTVH1Y38D5G00000DF+84857068224</t>
  </si>
  <si>
    <t>THA41422Q0021PTAU</t>
  </si>
  <si>
    <t>G632784955</t>
  </si>
  <si>
    <t>D23TWFW7H6</t>
  </si>
  <si>
    <t>G2CH0300EYV0000DEY</t>
  </si>
  <si>
    <t>G9N3422V2J51PHRA8+A1130</t>
  </si>
  <si>
    <t>G9N3422V2J51PHRA8</t>
  </si>
  <si>
    <t>AK5338764421WMW92A1890128B</t>
  </si>
  <si>
    <t>DXYGYT288H300000DM+8BAKM65HB32</t>
  </si>
  <si>
    <t>GMH3334034A203R46</t>
  </si>
  <si>
    <t>J143427JDQ41P1X53</t>
  </si>
  <si>
    <t>G2C34340CMS24L94</t>
  </si>
  <si>
    <t>DR9GZJ00MA10000CP1+A</t>
  </si>
  <si>
    <t>K5A4SU7178TA1</t>
  </si>
  <si>
    <t>F5DGZN01CFB00006TS+7+334</t>
  </si>
  <si>
    <t>DR9H01008TS0000BVZ</t>
  </si>
  <si>
    <t>DR8GXD005X4000023X+8+06+G0LGX500SH0+J02GXD</t>
  </si>
  <si>
    <t>GH7GZU70QEV00000L2+8DBB3</t>
  </si>
  <si>
    <t>DTVGZA6883T00000DF+8482D051454</t>
  </si>
  <si>
    <t>G5Y33732X1921PTAR</t>
  </si>
  <si>
    <t>G627115896</t>
  </si>
  <si>
    <t>M52F21H4XN</t>
  </si>
  <si>
    <t>F3Y33020VB31L9XD</t>
  </si>
  <si>
    <t>GVC325106E514YFAX+A2K10</t>
  </si>
  <si>
    <t>GVC325106E514YFAX</t>
  </si>
  <si>
    <t>FYJ319160H61KKYARA13V0205J</t>
  </si>
  <si>
    <t>CTH32632P3H1G40AE+P03BDMDK02P3</t>
  </si>
  <si>
    <t>AK53255392A256794M1A208101</t>
  </si>
  <si>
    <t>FNJ315650LV17R0AR</t>
  </si>
  <si>
    <t>HNQ32030XBCQ7PXVD</t>
  </si>
  <si>
    <t>F3Y33020JBK1QLPB</t>
  </si>
  <si>
    <t>FM73026100X1VQFAH0A</t>
  </si>
  <si>
    <t>K5A3RB2399CA1</t>
  </si>
  <si>
    <t>FTN326530SB1H5Q87+XBP1XX</t>
  </si>
  <si>
    <t>DXY32033TSA1G3Q6U+PNCCDDK7NED2</t>
  </si>
  <si>
    <t>GCF32157PQQ1CY05N</t>
  </si>
  <si>
    <t>DN83232FUZ41CDK1D</t>
  </si>
  <si>
    <t>G632690345</t>
  </si>
  <si>
    <t>KRQW44VHGH</t>
  </si>
  <si>
    <t>F3X33050EWA1L9XD</t>
  </si>
  <si>
    <t>GVC324507X914YFA8+A2K10</t>
  </si>
  <si>
    <t>GVC324507X914YFA8</t>
  </si>
  <si>
    <t>AK53144617B1KKYAGA1BW0416M</t>
  </si>
  <si>
    <t>CTH32442CN21G40AN+P05CDMFF01R3</t>
  </si>
  <si>
    <t>AK5326192D2256793M15707141</t>
  </si>
  <si>
    <t>FNJ3257AN8B17R0A6</t>
  </si>
  <si>
    <t>HNQ32031TQEQ7PXV7</t>
  </si>
  <si>
    <t>F3X33050G6F1QLPB</t>
  </si>
  <si>
    <t>DR925120NLA1VQFALAA</t>
  </si>
  <si>
    <t>GH7311389FT1H5P8V+XAP2XX</t>
  </si>
  <si>
    <t>DTV32957J581G3TAT+A03774080948</t>
  </si>
  <si>
    <t>GCF32860WSZ1CY035</t>
  </si>
  <si>
    <t>DN83272AJ2T1CDK1U</t>
  </si>
  <si>
    <t>G632786475</t>
  </si>
  <si>
    <t>LC676YH30R</t>
  </si>
  <si>
    <t>G2CH0B007W70000DEY</t>
  </si>
  <si>
    <t>G9Q3435J11M1PHRA1+A1130</t>
  </si>
  <si>
    <t>G9Q3435J11M1PHRA1</t>
  </si>
  <si>
    <t>AK5341271571WMW9KA148GH19A</t>
  </si>
  <si>
    <t>CTHGZY28S4300000DK+84CL7HD2E12</t>
  </si>
  <si>
    <t>GMH33856N82203R4H</t>
  </si>
  <si>
    <t>J143434BV2Z1P1XMX</t>
  </si>
  <si>
    <t>G2C34441W4P24L94</t>
  </si>
  <si>
    <t>DRCGZQ00U740000CP1+A</t>
  </si>
  <si>
    <t>FG9H060043M00006TV+6+337</t>
  </si>
  <si>
    <t>DRCH05007W10000BVZ</t>
  </si>
  <si>
    <t>J0MGYM00X67000023X+A+06+FY9GX400SPP+J08GYM</t>
  </si>
  <si>
    <t>GH7GZZ310VH00000L2+85AD3</t>
  </si>
  <si>
    <t>DTVGZQ6897J00000DF+84619024454</t>
  </si>
  <si>
    <t>G5Y3372106821PTAC</t>
  </si>
  <si>
    <t>G632752219</t>
  </si>
  <si>
    <t>FFXGW7QE0F0V</t>
  </si>
  <si>
    <t>FG11507025JPRVVAL</t>
  </si>
  <si>
    <t>GVH13862RURLQHMAU+A1C00</t>
  </si>
  <si>
    <t>GVH13862RURLQHMAU</t>
  </si>
  <si>
    <t>AK413233611L6VLAYA1AE0G03R</t>
  </si>
  <si>
    <t>F8P14862N2JN284BS</t>
  </si>
  <si>
    <t>THA1387367RMTQVA1</t>
  </si>
  <si>
    <t>GKK14874CFPN2GWB7-FN</t>
  </si>
  <si>
    <t>FG115070KMENY61AJ</t>
  </si>
  <si>
    <t>F15113702Z9P2M6AHAA</t>
  </si>
  <si>
    <t>KIC5222DL9627TWNA1</t>
  </si>
  <si>
    <t>GH714956GNUN6DCAE+ZTCCM2</t>
  </si>
  <si>
    <t>DTV149640A7NR6DAA+A11326022021</t>
  </si>
  <si>
    <t>DNL148724AYN1N91L</t>
  </si>
  <si>
    <t>F6D149301CXMFGR5P</t>
  </si>
  <si>
    <t>G626975634</t>
  </si>
  <si>
    <t>FFWM34WYN735</t>
  </si>
  <si>
    <t>C7H402401SGL73XA2</t>
  </si>
  <si>
    <t>DKH4016K4UV04FPAQ+T3321SA231G5A1E21+DKH3521F1YZ04CNAZ+CX5349703PUN2N4AH+33M82BCADS0HE0C8WP+C433464ZWHJLMD5AT+WNM13D3</t>
  </si>
  <si>
    <t>3521F1YZ04CNAZ+CX</t>
  </si>
  <si>
    <t>DKH4016K4UV04FPAQ</t>
  </si>
  <si>
    <t>72533133888L6VLAJA1C10411G</t>
  </si>
  <si>
    <t>FXR33152YH5KQ5R9D+18012132562167048099749193</t>
  </si>
  <si>
    <t>DN840161RUAKTVQ1E</t>
  </si>
  <si>
    <t>FNJ3352L44UMRGPAM</t>
  </si>
  <si>
    <t>FY73346A3JRMMJ899+0503912557416705109575319A</t>
  </si>
  <si>
    <t>GH733823G9BKPJQAB+ZMBFM1</t>
  </si>
  <si>
    <t>DXY3457CKYZKYXD3H+PAHDXXXXCXXX</t>
  </si>
  <si>
    <t>HRN34822YL71LGF1T</t>
  </si>
  <si>
    <t>HRN34822L7C1LGD17</t>
  </si>
  <si>
    <t>G632444449</t>
  </si>
  <si>
    <t>HQ141DXXD7</t>
  </si>
  <si>
    <t>G2CH0A013LY0000DEZ</t>
  </si>
  <si>
    <t>G9Q3426HKRZ1PHRA6+A1130</t>
  </si>
  <si>
    <t>G9Q3426HKRZ1PHRA6</t>
  </si>
  <si>
    <t>AK5340572721WMW9HA148GA06J</t>
  </si>
  <si>
    <t>CTHGZQ28K5J00000DK+83HAKCA3P22</t>
  </si>
  <si>
    <t>GMH33232B65203R4V</t>
  </si>
  <si>
    <t>J143435HFMU1P1XM8</t>
  </si>
  <si>
    <t>G2C344411EL24L94</t>
  </si>
  <si>
    <t>DR8GX50019C0000CP1+A</t>
  </si>
  <si>
    <t>FG9H0401TQ400006TV+6+337</t>
  </si>
  <si>
    <t>DR8GXM000A00000BVZ</t>
  </si>
  <si>
    <t>J0MGZ9007PF000023X+A+AA+FY9GYZ01E9W+J10GZ9</t>
  </si>
  <si>
    <t>GH7GZR70H9A00000L2+8CAB3</t>
  </si>
  <si>
    <t>DTVGZN38JEU00000DF+8185B019134</t>
  </si>
  <si>
    <t>G5Y3375H3VU21PTA5</t>
  </si>
  <si>
    <t>G632786311</t>
  </si>
  <si>
    <t>FFWL1X0ZN735</t>
  </si>
  <si>
    <t>C7H3267023EL73XAQ</t>
  </si>
  <si>
    <t>F7C3215D6ARKV27AA+J132T11B36E6A1E11+F7C3213Q2TJKWPNAW+CX5319605V7N2N4AN+33N51BCADW0EJ0DQ5H+C433197ZDLRLMD5AK+WNF15D3</t>
  </si>
  <si>
    <t>3213Q2TJKWPNAW+CX</t>
  </si>
  <si>
    <t>F7C3215D6ARKV27AA</t>
  </si>
  <si>
    <t>AK430963928L6VLASA1AH0M02C</t>
  </si>
  <si>
    <t>FX9313332H7KQ5R9J+18012125562168050094756193</t>
  </si>
  <si>
    <t>DN8323105DEKTVQ1A</t>
  </si>
  <si>
    <t>THA31630Q9SMRGPAP</t>
  </si>
  <si>
    <t>TSB4226RC5155CHNA1</t>
  </si>
  <si>
    <t>G0K3227T760MMJ85E+2210312457916705009475398A</t>
  </si>
  <si>
    <t>GH732453KZHKPJQA8+ZMBYM1</t>
  </si>
  <si>
    <t>DXY3254BBW3KYXD31+PBGCXXXXBXXX</t>
  </si>
  <si>
    <t>HRN32569HE91LGF1A</t>
  </si>
  <si>
    <t>HRN3254FNAJ1LGD1U</t>
  </si>
  <si>
    <t>G632683099</t>
  </si>
  <si>
    <t>CDK77XK5WH</t>
  </si>
  <si>
    <t>C7HH3W00A8500004CK</t>
  </si>
  <si>
    <t>G9Q4091SCGH1PHMAJ+A1200</t>
  </si>
  <si>
    <t>G9Q4091SCGH1PHMAJ</t>
  </si>
  <si>
    <t>AK5350663481WMW9LA1AC0926D</t>
  </si>
  <si>
    <t>CTHH0Z26BPK00000E1+81CAEDB3G51</t>
  </si>
  <si>
    <t>FNJ3483FHCS202KAG</t>
  </si>
  <si>
    <t>DTTH0H00HG1000004C</t>
  </si>
  <si>
    <t>CR1H1G01YZ500000PU+DF</t>
  </si>
  <si>
    <t>C7H4097029M24NXAP</t>
  </si>
  <si>
    <t>DRDGYE008N400008S9+R</t>
  </si>
  <si>
    <t>DRDGYX0051X00008SV+R+0A+XXXXXXXXXXX+0111K06GYT0A</t>
  </si>
  <si>
    <t>DR8H1P0045A00009YK+A+AA+HDWGYH002YG+J+01H1N01H1N</t>
  </si>
  <si>
    <t>GH7GXT204QC00000ER+84213</t>
  </si>
  <si>
    <t>CTHH18164QG00000DX+81CELCH1C21</t>
  </si>
  <si>
    <t>DNM35230AL7233819</t>
  </si>
  <si>
    <t>HPH9061SPVT03393AB212H50</t>
  </si>
  <si>
    <t>G632576845</t>
  </si>
  <si>
    <t>GV9WX712FL</t>
  </si>
  <si>
    <t>F3X33050FNH1L9XD</t>
  </si>
  <si>
    <t>GVC32430U2914YFA8+A2P10</t>
  </si>
  <si>
    <t>GVC32430U2914YFA8</t>
  </si>
  <si>
    <t>FYJ318760KR1KKYAXA13V0311M</t>
  </si>
  <si>
    <t>CTH32711HPF1G40AY+P05DDMGD02C3</t>
  </si>
  <si>
    <t>AK5326391A325679AM15708085</t>
  </si>
  <si>
    <t>3232264748080742</t>
  </si>
  <si>
    <t>FNJ32525D5017R0AM</t>
  </si>
  <si>
    <t>HNQ31950EYLQ7PX1F</t>
  </si>
  <si>
    <t>F3X33050BSW1QLPB</t>
  </si>
  <si>
    <t>FM73167039P1VQFAJ0A</t>
  </si>
  <si>
    <t>GH73086A7B01H5P87+XAQ2XX</t>
  </si>
  <si>
    <t>DTV32968BM11G3TAP+A0779E010928</t>
  </si>
  <si>
    <t>GCF3245937S1CY03E</t>
  </si>
  <si>
    <t>DN83277BDYQ1CDK16</t>
  </si>
  <si>
    <t>IP395, IP488</t>
  </si>
  <si>
    <t>G626969190</t>
  </si>
  <si>
    <t>FFWK77SEN73F</t>
  </si>
  <si>
    <t>C7H30650BDSL740A5</t>
  </si>
  <si>
    <t>F7C3044D6WQKV27AD+J132S7XD23H5A1P11+F7C3043D3J0KWPNAY+CX53032012TN2N4A8+32N31GCADW0RK0HFXA+FMX30230VUUKXG3A5+WNM2234</t>
  </si>
  <si>
    <t>3043D3J0KWPNAY+CX</t>
  </si>
  <si>
    <t>F7C3044D6WQKV27AD</t>
  </si>
  <si>
    <t>AK423951159L6VLAXA1016817H</t>
  </si>
  <si>
    <t>FXC247725UMKQ5R9L+18009139590171051105771193</t>
  </si>
  <si>
    <t>DN830460QK2KTVQ1D</t>
  </si>
  <si>
    <t>FNJ2522VGJVMRGPAH</t>
  </si>
  <si>
    <t>TSB4227RA8803CHNA1</t>
  </si>
  <si>
    <t>G0K2481VXGQMMJ95L+2211412054716905009176198B</t>
  </si>
  <si>
    <t>FTN926732PYKPJR89+ZMAYM1</t>
  </si>
  <si>
    <t>DXY2536B6LZKYXD3A+PAEAXXXXBXXX</t>
  </si>
  <si>
    <t>HRN302632J71LGF1A</t>
  </si>
  <si>
    <t>HRN3026FTZH1LGD1Y</t>
  </si>
  <si>
    <t>G632583917</t>
  </si>
  <si>
    <t>F7Q6Y40T6K</t>
  </si>
  <si>
    <t>G2CH430004600003R2</t>
  </si>
  <si>
    <t>GVH40842G941PHLA0+A1100</t>
  </si>
  <si>
    <t>GVH40842G941PHLA0</t>
  </si>
  <si>
    <t>FYJ342370601WMWAUA148RX28I</t>
  </si>
  <si>
    <t>DTVH2L18CVQ00000DT+9J408025161</t>
  </si>
  <si>
    <t>FNJ4043RAYE2017A7</t>
  </si>
  <si>
    <t>DTTH1D00DTU000004D</t>
  </si>
  <si>
    <t>CR1H3L021BN00000PU+FX</t>
  </si>
  <si>
    <t>G2C410702KR1YTGA</t>
  </si>
  <si>
    <t>DR8H2Y002KP0000KCC+A</t>
  </si>
  <si>
    <t>K5A3UT8715TA1</t>
  </si>
  <si>
    <t>DR8H3T000H10000KA9+A+AA+NNNNNNNNNNN+0220C34H3L73</t>
  </si>
  <si>
    <t>DRCH3L00JE500006SP+A+AA+HYPH2X009V3+A+02H3L02H3L</t>
  </si>
  <si>
    <t>FTNH3T00V1E0000086+84923</t>
  </si>
  <si>
    <t>CTHGY1380UP00000DR+82FEJWB1B41</t>
  </si>
  <si>
    <t>DN84092GD4D1MCN5V</t>
  </si>
  <si>
    <t>TDH9518SPVT03526XB206XZX</t>
  </si>
  <si>
    <t>CTH32251L5K1G40AN+P01EDEEF04E1</t>
  </si>
  <si>
    <t>FNJ3086M3GL17R0AM</t>
  </si>
  <si>
    <t>HNQ32052JM8Q7PXVS</t>
  </si>
  <si>
    <t>F3Y325319SL1QLPB</t>
  </si>
  <si>
    <t>FM731840XXL1VQFAS0A</t>
  </si>
  <si>
    <t>K5A3RB3512CA1</t>
  </si>
  <si>
    <t>FTN32043LK41H5Q80+XBP2XX</t>
  </si>
  <si>
    <t>DTV324173PQ1G3TAR+A03865010127</t>
  </si>
  <si>
    <t>GCF316452HH1CY032</t>
  </si>
  <si>
    <t>DN83147CCQF1CDK2A</t>
  </si>
  <si>
    <t>G632784875</t>
  </si>
  <si>
    <t>Looper: Previous time requote tier 6 due to foreign material on connector SIM. Now it comeback with the same issue</t>
  </si>
  <si>
    <t>THA34070H3H21PTAN</t>
  </si>
  <si>
    <t>G632669141</t>
  </si>
  <si>
    <t>FFWM385SN735</t>
  </si>
  <si>
    <t>C7H402404AML73XA8</t>
  </si>
  <si>
    <t>DKH3517F3AG04FPAZ+T3323K4T02R5A1J21+DKH3514FXMC04CNAP+CX5348706E3N2N4A1+28M94HBADW0LJ01RLL+FMX35030HG1KXG3AD+PNM1234</t>
  </si>
  <si>
    <t>3514FXMC04CNAP+CX</t>
  </si>
  <si>
    <t>DKH3517F3AG04FPAZ</t>
  </si>
  <si>
    <t>AK434241304L6VLAZA1018810J</t>
  </si>
  <si>
    <t>FXV34624HS4KQ5R9D+18018124575169048093760193</t>
  </si>
  <si>
    <t>DN8401622U6KTVQ14</t>
  </si>
  <si>
    <t>FNJ3482RBQ9MRGPAG</t>
  </si>
  <si>
    <t>FNJ3425M2NZL3NCAJ-D</t>
  </si>
  <si>
    <t>TSB4226RE7298CHNA1</t>
  </si>
  <si>
    <t>FY934245BLTMMJ89D+0502112455316805209475719A</t>
  </si>
  <si>
    <t>GH7346431FZKPJQAP+ZMBFM2</t>
  </si>
  <si>
    <t>DXY3462C5S3KYXD3D+PAHBXXXXCXXX</t>
  </si>
  <si>
    <t>HRN34729FWH1LGF1L</t>
  </si>
  <si>
    <t>HRN34662LUF1LGD1B</t>
  </si>
  <si>
    <t>Vu</t>
  </si>
  <si>
    <t>G626695794</t>
  </si>
  <si>
    <t>CJFW52RD4L</t>
  </si>
  <si>
    <t>G2CH13001DT0000DEY</t>
  </si>
  <si>
    <t>G9N3471U02V1PHRAP+A1230</t>
  </si>
  <si>
    <t>G9N3471U02V1PHRAP</t>
  </si>
  <si>
    <t>AK53433620C1WMW9QA1980320D</t>
  </si>
  <si>
    <t>DXYH0948QDB00000DM+8ABKH55DL22</t>
  </si>
  <si>
    <t>GMH346621WW203RAA</t>
  </si>
  <si>
    <t>J143465AABB1P1X1W</t>
  </si>
  <si>
    <t>G2C3483047Q24L94</t>
  </si>
  <si>
    <t>FM7H0V01M2K0000CP1</t>
  </si>
  <si>
    <t>FG9H0X00RMW00006TV+6+342</t>
  </si>
  <si>
    <t>FM7H1200MYA0000BVX</t>
  </si>
  <si>
    <t>DRCH1200571000023V+8+AA+G0MH070031E+B04H12</t>
  </si>
  <si>
    <t>GH7H0N5106N00000L2+88BA3</t>
  </si>
  <si>
    <t>DTVH0K3818E00000DF+8482G048214</t>
  </si>
  <si>
    <t>THA34331ZMX21PTAY</t>
  </si>
  <si>
    <t>G632842853</t>
  </si>
  <si>
    <t>LR73PWQ5M7</t>
  </si>
  <si>
    <t>F3Y25250Z1J1LC0C</t>
  </si>
  <si>
    <t>G9N2487NGQF14YDAM+A11D0</t>
  </si>
  <si>
    <t>G9N2487NGQF14YDAM</t>
  </si>
  <si>
    <t>AK5246463051KKYA1A18S0313E</t>
  </si>
  <si>
    <t>DXY23643ERQ1G3W67+PNAGCCM8NBA1</t>
  </si>
  <si>
    <t>AK524259QP625679QM1129211B</t>
  </si>
  <si>
    <t>GMH24315A1W17R041</t>
  </si>
  <si>
    <t>HNQ24440WT7Q7PXNE</t>
  </si>
  <si>
    <t>F3Y2525001G1QLPA</t>
  </si>
  <si>
    <t>DR924410PCL1VQFASAA</t>
  </si>
  <si>
    <t>GH724825A1P1H5P8V+XAQ2XX</t>
  </si>
  <si>
    <t>DTV247580Z01G3TA7+A02493000638</t>
  </si>
  <si>
    <t>GCF2494GBZH1CY06W</t>
  </si>
  <si>
    <t>DN82506FBEB1CDK2E</t>
  </si>
  <si>
    <t>G627119106</t>
  </si>
  <si>
    <t>KG09L915C6</t>
  </si>
  <si>
    <t>G2CH6S0069E0000DEY</t>
  </si>
  <si>
    <t>GH340570M001PHTAD+A0610</t>
  </si>
  <si>
    <t>GH340570M001PHTAD</t>
  </si>
  <si>
    <t>AK5347670781WMW9RA14B2743G</t>
  </si>
  <si>
    <t>DXYH3X482EG00000DM+8CBKG68DP62</t>
  </si>
  <si>
    <t>GMH41012J6G203RA0</t>
  </si>
  <si>
    <t>J144164BGQF1P1X51</t>
  </si>
  <si>
    <t>G2C423709X124L9A</t>
  </si>
  <si>
    <t>DR9H630044C0000CP1+A</t>
  </si>
  <si>
    <t>K5A4YP1231TA1</t>
  </si>
  <si>
    <t>FG9H5P0078000006TV+A+413</t>
  </si>
  <si>
    <t>DR9H6N0008C0000BVY</t>
  </si>
  <si>
    <t>J0MH4F000ZA000023W+A+AA+FY9H4B00MSJ+E11H4F</t>
  </si>
  <si>
    <t>FTNH5300F4900000L3+8C1B3</t>
  </si>
  <si>
    <t>DTVH416834J00000DF+85151067464</t>
  </si>
  <si>
    <t>THA41220HTT21PTA7</t>
  </si>
  <si>
    <t>G632774233</t>
  </si>
  <si>
    <t>VGFX0JFTJQ</t>
  </si>
  <si>
    <t>C07GYN002X70000BXV</t>
  </si>
  <si>
    <t>G9N3335FGQ91PHPAB+A1130</t>
  </si>
  <si>
    <t>G9N3335FGQ91PHPAB</t>
  </si>
  <si>
    <t>AK5330162221WMW96A15P0321A</t>
  </si>
  <si>
    <t>CTHGX2198V600000DD+84BANHL1B11</t>
  </si>
  <si>
    <t>GMH32951WGV203Q53</t>
  </si>
  <si>
    <t>J14332266PD1P1W1R</t>
  </si>
  <si>
    <t>C07336404G524L72</t>
  </si>
  <si>
    <t>DR8GWU004YX0000CUL+A</t>
  </si>
  <si>
    <t>K5A3RC4125CA1</t>
  </si>
  <si>
    <t>F5DGXF00LBW00006TN+7+327</t>
  </si>
  <si>
    <t>DR8GYM002F10000AXZ</t>
  </si>
  <si>
    <t>DR8GY6009NC0000AY3+8+10+FY8GWN00Y07+J01GY6</t>
  </si>
  <si>
    <t>FTNGXT019QE000009E+8EBA4</t>
  </si>
  <si>
    <t>DXYGXT28JJY00000D9+8PDCHM4RC22</t>
  </si>
  <si>
    <t>GCF33154FU6234126</t>
  </si>
  <si>
    <t>G632859547</t>
  </si>
  <si>
    <t>RCM0H79TVH</t>
  </si>
  <si>
    <t>F3Y224623F30XDJD</t>
  </si>
  <si>
    <t>G9P2202QJNLPQCLAB+A23B1</t>
  </si>
  <si>
    <t>G9P2202QJNLPQCLAB</t>
  </si>
  <si>
    <t>AK521676366Q2D8A6A11C0506G</t>
  </si>
  <si>
    <t>G632855395</t>
  </si>
  <si>
    <t>GYC91JYTHM</t>
  </si>
  <si>
    <t>F3Y311702CW1L9XD</t>
  </si>
  <si>
    <t>G9N3025Q3KW14YDAF+A11D0</t>
  </si>
  <si>
    <t>G9N3025Q3KW14YDAF</t>
  </si>
  <si>
    <t>AK5247739861KKYA7A1AL0226N</t>
  </si>
  <si>
    <t>G632863553</t>
  </si>
  <si>
    <t>CW2YK41J7P</t>
  </si>
  <si>
    <t>G2CH1400YFR0000DEY</t>
  </si>
  <si>
    <t>G9N3454QFSB1PHRA3+A1230</t>
  </si>
  <si>
    <t>G9N3454QFSB1PHRA3</t>
  </si>
  <si>
    <t>AK5341663621WMW9JA18X0424F</t>
  </si>
  <si>
    <t>G632965595</t>
  </si>
  <si>
    <t>IP258A, IP497</t>
  </si>
  <si>
    <t>Damage RCAM glass, looper: previous timer Requote Tier 3 due to Damage RCAM glass</t>
  </si>
  <si>
    <t>G632872053</t>
  </si>
  <si>
    <t>NFH212T6P3</t>
  </si>
  <si>
    <t>G2CGXL00HBM0000BXV</t>
  </si>
  <si>
    <t>G9N3287LJ8S1PHPA9+A1200</t>
  </si>
  <si>
    <t>G9N3287LJ8S1PHPA9</t>
  </si>
  <si>
    <t>AK5323663041WMW9WA14Q0111D</t>
  </si>
  <si>
    <t>G632578653</t>
  </si>
  <si>
    <t>GR64CT919G</t>
  </si>
  <si>
    <t>G2CH0A01FWH0000DEY</t>
  </si>
  <si>
    <t>G9N3435T1C21PHRAW+A1130</t>
  </si>
  <si>
    <t>G9N3435T1C21PHRAW</t>
  </si>
  <si>
    <t>AK53412707C1WMW99A148GH10D</t>
  </si>
  <si>
    <t>G632572877</t>
  </si>
  <si>
    <t>G2PV9XTK71</t>
  </si>
  <si>
    <t>G2CH07001MX0000DEZ</t>
  </si>
  <si>
    <t>F5DH04007NK00006TU+7+336</t>
  </si>
  <si>
    <t>G632850537</t>
  </si>
  <si>
    <t>KGP7GYG7CM</t>
  </si>
  <si>
    <t>C7H346304SW0X7LA8</t>
  </si>
  <si>
    <t>GVC33660EB9PR5RA3+A0280</t>
  </si>
  <si>
    <t>GVC33660EB9PR5RA3</t>
  </si>
  <si>
    <t>AK532473082Q2D8AJA1AW0T07M</t>
  </si>
  <si>
    <t>G632850647</t>
  </si>
  <si>
    <t>G7X00VVJ2H</t>
  </si>
  <si>
    <t>C7H350606DS0X7LAV</t>
  </si>
  <si>
    <t>GVC350129JQPR5RAM+A0280</t>
  </si>
  <si>
    <t>GVC350129JQPR5RAM</t>
  </si>
  <si>
    <t>AK53376382BQ2D8AAA1AX0005K</t>
  </si>
  <si>
    <t>G632850395</t>
  </si>
  <si>
    <t>DX3M18CAN736</t>
  </si>
  <si>
    <t>FJ635250079L73XK</t>
  </si>
  <si>
    <t>DKH3503K0W204FPAK+T3325N4196T6A1J21+DKH3502FGPC04CNA3+CX5348204GMN2N4AJ+33M71ACADW0LL0LKMF+FMX34760D9QKXG3AS+PNM2234</t>
  </si>
  <si>
    <t>3502FGPC04CNA3+CX</t>
  </si>
  <si>
    <t>DKH3503K0W204FPAK</t>
  </si>
  <si>
    <t>AK433731107L6VLAKA1018810F</t>
  </si>
  <si>
    <t>FXR3432654QKQ5R9A+18024128587169051097763193</t>
  </si>
  <si>
    <t>G632673449</t>
  </si>
  <si>
    <t>FFWL5519N735</t>
  </si>
  <si>
    <t>C7H330500AYL73XA6</t>
  </si>
  <si>
    <t>DKH3296F7RX04FPAH+T3323T1579Q6A1E21+DKH3296G2SA04CNAD+CX53285032MN2N4AS+31N72DBABW0LJ0L2NT+C433235ZZT5LMD5AH+WNM14D3</t>
  </si>
  <si>
    <t>3296G2SA04CNAD+CX</t>
  </si>
  <si>
    <t>DKH3296F7RX04FPAH</t>
  </si>
  <si>
    <t>AK43133315CL6VLA7A1AH0R02S</t>
  </si>
  <si>
    <t>FXC31628RYFKQ5R9J+18034125552169052095761193</t>
  </si>
  <si>
    <t>G632854469</t>
  </si>
  <si>
    <t>G627108790</t>
  </si>
  <si>
    <t>NWXV7MN69Y</t>
  </si>
  <si>
    <t>G2CGZN00X0C0000DEY</t>
  </si>
  <si>
    <t>G9N3395Y0L01PHRAB+A1130</t>
  </si>
  <si>
    <t>G9N3395Y0L01PHRAB</t>
  </si>
  <si>
    <t>AK5336363161WMW9JA17P0303J</t>
  </si>
  <si>
    <t>G627099882</t>
  </si>
  <si>
    <t>J94MW775HQ</t>
  </si>
  <si>
    <t>G2CH1A007UB0000DEY</t>
  </si>
  <si>
    <t>J0MH1800JWH000023V+A+AA+FY7H0M00J30+B05H18</t>
  </si>
  <si>
    <t>G632964939</t>
  </si>
  <si>
    <t>CN6J974RQK</t>
  </si>
  <si>
    <t>G2CH4C00M5U0000DEY</t>
  </si>
  <si>
    <t>FNJ4025RQYU203RAT</t>
  </si>
  <si>
    <t>G632863569</t>
  </si>
  <si>
    <t>L9YT9Q5VJM</t>
  </si>
  <si>
    <t>G2CGXX000W90000DEY</t>
  </si>
  <si>
    <t>F5DGZL0016600006TU+7+334</t>
  </si>
  <si>
    <t>G632850837</t>
  </si>
  <si>
    <t>DNJ9MM9747</t>
  </si>
  <si>
    <t>F3Y318604BC1JTJD</t>
  </si>
  <si>
    <t>F5D31723W7W21PKAF+306</t>
  </si>
  <si>
    <t>F1431170KRR23D4AV+AA+G0M25230NZ3+B22051150311405117HJ6J5931131</t>
  </si>
  <si>
    <t>G626555150</t>
  </si>
  <si>
    <t>FP3HFQNKW2</t>
  </si>
  <si>
    <t>C7HH6M001HJ00004CL</t>
  </si>
  <si>
    <t>HKYH6N0056E00009YK+A+BB+FY5H5W007R4+J+02H6N02H6N</t>
  </si>
  <si>
    <t>G632788795</t>
  </si>
  <si>
    <t>G7C93152WG</t>
  </si>
  <si>
    <t>FJ633360FGP0X7LB</t>
  </si>
  <si>
    <t>GVH3202HP3JPR5PAC+A1100</t>
  </si>
  <si>
    <t>GVH3202HP3JPR5PAC</t>
  </si>
  <si>
    <t>FYJ311630FTQ2D8AUA1A90X16G</t>
  </si>
  <si>
    <t>CTH3304181Q0807AV+P15DABDJ09EX</t>
  </si>
  <si>
    <t>FNJ3282B749Q274AE</t>
  </si>
  <si>
    <t>FNJ3265F1M9Q189AM</t>
  </si>
  <si>
    <t>CR133061V8L071JAY-FF</t>
  </si>
  <si>
    <t>FJ633360L9Q0X1JD</t>
  </si>
  <si>
    <t>FP233230J5M169YAD62</t>
  </si>
  <si>
    <t>KIC5223RC4280CHNA1</t>
  </si>
  <si>
    <t>FTN33213GZC03398N+XPC2XX</t>
  </si>
  <si>
    <t>CTH3307AKUM08006X+A01AAEFB01CA</t>
  </si>
  <si>
    <t>DNM33032EWT0V4K1R</t>
  </si>
  <si>
    <t>DNL33112KDDQ7172K</t>
  </si>
  <si>
    <t>G627105108</t>
  </si>
  <si>
    <t>DX4M2BD5N736</t>
  </si>
  <si>
    <t>FJ6402302LHL73XK</t>
  </si>
  <si>
    <t>DKH3512F7VS04FPA1+T3327JA277P6A1J21+DKH3505F8DU04CNAN+CX5347506GZN2N4A4+34N92FBADW0LJ02HQP+FMX34830GAEKXG3AW+PNM1234</t>
  </si>
  <si>
    <t>3505F8DU04CNAN+CX</t>
  </si>
  <si>
    <t>DKH3512F7VS04FPA1</t>
  </si>
  <si>
    <t>AK433041347L6VLARA1018603L</t>
  </si>
  <si>
    <t>FXR3442655MKQ5R97+18024134590167047101750193</t>
  </si>
  <si>
    <t>DN8349707UUKTVQ1R</t>
  </si>
  <si>
    <t>FNJ3373L0UZMRGPA9</t>
  </si>
  <si>
    <t>FY934830401MMJ991+0500113358816105210172919B</t>
  </si>
  <si>
    <t>GH734773B91KPJQAP+XMBFM2</t>
  </si>
  <si>
    <t>DXY3477CFZ3KYXD38+PAHBXXXXCXXX</t>
  </si>
  <si>
    <t>HRN33843BUP1LGF14</t>
  </si>
  <si>
    <t>HRN3384FGCW1LGD16</t>
  </si>
  <si>
    <t>G627113632</t>
  </si>
  <si>
    <t>HGPXF419YF</t>
  </si>
  <si>
    <t>C7H34930BGB0X7LA7</t>
  </si>
  <si>
    <t>GVC35050YXXPR5RAN+A0280</t>
  </si>
  <si>
    <t>GVC35050YXXPR5RAN</t>
  </si>
  <si>
    <t>FYJ336260G4Q2D8ASA17X0119M</t>
  </si>
  <si>
    <t>CTH350711XE0807AK+P09ANSJG03JX</t>
  </si>
  <si>
    <t>FNJ3484S9VTQ274A6</t>
  </si>
  <si>
    <t>GMH34861Q5KQ189A4</t>
  </si>
  <si>
    <t>GKK351353LU071JAW-FS</t>
  </si>
  <si>
    <t>C7H34930J690X1JAJ</t>
  </si>
  <si>
    <t>FP2350411NZ169YA162</t>
  </si>
  <si>
    <t>KIC5223RE6866CHNA1</t>
  </si>
  <si>
    <t>FTN3513372W033983+MPC1XX</t>
  </si>
  <si>
    <t>CTH3507AN3Y08006N+A01AAJHR01AA</t>
  </si>
  <si>
    <t>DNM34950Z3C0V4K1A</t>
  </si>
  <si>
    <t>DNL35141D7DQ71727</t>
  </si>
  <si>
    <t>G632965145</t>
  </si>
  <si>
    <t>GYXQLCD6J5</t>
  </si>
  <si>
    <t>Bubbling, dent enclosure</t>
  </si>
  <si>
    <t>F3Y32531NQ91L9XD</t>
  </si>
  <si>
    <t>G9P3412N8E514YDAP+A11D0</t>
  </si>
  <si>
    <t>G9P3412N8E514YDAP</t>
  </si>
  <si>
    <t>AK5320464391KKYA4A1C64111P</t>
  </si>
  <si>
    <t>CTH323222VZ1G40AK+P05FDGFK11N3</t>
  </si>
  <si>
    <t>FNJ3092AT9C17R0AS</t>
  </si>
  <si>
    <t>HNQ320268YNQ7PXVE</t>
  </si>
  <si>
    <t>F3Y32531PYD1QLPB</t>
  </si>
  <si>
    <t>FM731641MZK1VQFA00A</t>
  </si>
  <si>
    <t>GH7322794WB1H5P8U+XAQ1XX</t>
  </si>
  <si>
    <t>DTV324177MJ1G3TAZ+A04377020537</t>
  </si>
  <si>
    <t>GCF3222ABKE1CY03N</t>
  </si>
  <si>
    <t>DN83195CB9Y1CDK2S</t>
  </si>
  <si>
    <t>G632931545</t>
  </si>
  <si>
    <t>L74F0HPWG9</t>
  </si>
  <si>
    <t>C7H35120MEG0X7LAN</t>
  </si>
  <si>
    <t>GVC34041891PR5RA5+A0280</t>
  </si>
  <si>
    <t>GVC34041891PR5RA5</t>
  </si>
  <si>
    <t>FYJ32466006Q2D8A7A14R1819F</t>
  </si>
  <si>
    <t>CTH350415ES0807AP+P15BNPCH09EX</t>
  </si>
  <si>
    <t>DTT33771E71Q274AB</t>
  </si>
  <si>
    <t>GMH348135A2Q189AQ</t>
  </si>
  <si>
    <t>CR1345311R0071JAG-FN</t>
  </si>
  <si>
    <t>C7H35120MRN0X1JA3</t>
  </si>
  <si>
    <t>FP234640RZB169YAL62</t>
  </si>
  <si>
    <t>FTN34924150033985+XPC1XX</t>
  </si>
  <si>
    <t>CTH3501B2AS08006W+A01AAEGR01AB</t>
  </si>
  <si>
    <t>DNM34912X4U0V4K1R</t>
  </si>
  <si>
    <t>DNL35072JE6Q7172K</t>
  </si>
  <si>
    <t>G627250150</t>
  </si>
  <si>
    <t>K0XFY4D169</t>
  </si>
  <si>
    <t>C7H401701030X7LAS</t>
  </si>
  <si>
    <t>GVC34111K60PR5RA4+A0470</t>
  </si>
  <si>
    <t>GVC34111K60PR5RA4</t>
  </si>
  <si>
    <t>FYJ3362605BQ2D8AJA17X0321J</t>
  </si>
  <si>
    <t>CTH35252MQ20807AR+P18DNTHA09FX</t>
  </si>
  <si>
    <t>FNJ3496AN71Q274AS</t>
  </si>
  <si>
    <t>GMH350736CSQ189AA</t>
  </si>
  <si>
    <t>GKK3521AUTU071JA2-FN</t>
  </si>
  <si>
    <t>C7H4017013E0X1JAS</t>
  </si>
  <si>
    <t>FP235110KX2169YAQ62</t>
  </si>
  <si>
    <t>GH9351540VC033CA9+XQBCC1</t>
  </si>
  <si>
    <t>DTV34775F2G0803AF+A0481A081136</t>
  </si>
  <si>
    <t>DNM351106560V4K2T</t>
  </si>
  <si>
    <t>DNL35370H48Q7172B</t>
  </si>
  <si>
    <t>G632965307</t>
  </si>
  <si>
    <t>FFWMF25EN736</t>
  </si>
  <si>
    <t>C7H4116030JL73XA8</t>
  </si>
  <si>
    <t>F7C4092D2QWKV27AD+J132LAA668Y6A1E11+F7C4086D2BSKWPNAA+CX5405607KJN2N4AF+29M93ADADW0LL0TNWE+C434046ZV2LLMD5A8+WNF12D3</t>
  </si>
  <si>
    <t>4086D2BSKWPNAA+CX</t>
  </si>
  <si>
    <t>F7C4092D2QWKV27AD</t>
  </si>
  <si>
    <t>AK433433675L6VLAYA1AJ0219K</t>
  </si>
  <si>
    <t>FXR338731CUKQ5R9A+18012126587170047095766193</t>
  </si>
  <si>
    <t>DN840840S58KTVQ10</t>
  </si>
  <si>
    <t>FNJ3512WHJ5MRGPA3</t>
  </si>
  <si>
    <t>GKK40738MN8L3NCAQ-D</t>
  </si>
  <si>
    <t>C7H411603P0KF1NA1</t>
  </si>
  <si>
    <t>TSB4226RF3823CHNA1</t>
  </si>
  <si>
    <t>FY940445AGJMMJ99V+0502113456516805010175719B</t>
  </si>
  <si>
    <t>GH740233GGKKPJQAZ+ZMBYM2</t>
  </si>
  <si>
    <t>DXY4013B7WWKYXD3Q+PADBXXXXBXXX</t>
  </si>
  <si>
    <t>HRN34652YWM1LGF1L</t>
  </si>
  <si>
    <t>HRN3465FL1C1LGD1P</t>
  </si>
  <si>
    <t>G9Q4184S16U1PHMAD+A1100</t>
  </si>
  <si>
    <t>G9Q4184S16U1PHMAD</t>
  </si>
  <si>
    <t>AK5413462421WMW9MA1250102J</t>
  </si>
  <si>
    <t>DXYH2G26A2300000E3+8CDCGF2FM62</t>
  </si>
  <si>
    <t>GMH41562BRZ202K3B</t>
  </si>
  <si>
    <t>DTTH57007BN000004C</t>
  </si>
  <si>
    <t>GKKH5K01EWW00000PU+FX</t>
  </si>
  <si>
    <t>C7H423203VG24NXAN</t>
  </si>
  <si>
    <t>F15H5W00AB60000KC1+A</t>
  </si>
  <si>
    <t>F15H69004J70000KBY+A+AA+NNNNNNNNNNN+0220G44H6363</t>
  </si>
  <si>
    <t>GH9H5630GN800000ES+A4213</t>
  </si>
  <si>
    <t>CTHH5R262V200000DX+81CEBZE1C21</t>
  </si>
  <si>
    <t>DNM41761TAD23383Q</t>
  </si>
  <si>
    <t>HPH9061SPVT04161AB20EKDH</t>
  </si>
  <si>
    <t>IP261-FAIL</t>
  </si>
  <si>
    <t>G632878885</t>
  </si>
  <si>
    <t>GWFJW3HHYG</t>
  </si>
  <si>
    <t>F3Y331307WC1L9YD</t>
  </si>
  <si>
    <t>GVC32370ERR14YFA4+A2P10</t>
  </si>
  <si>
    <t>GVC32370ERR14YFA4</t>
  </si>
  <si>
    <t>FYJ3191611Z1KKYABA1460122M</t>
  </si>
  <si>
    <t>CTH32664T1W1G40AU+P05BDBFK01J1</t>
  </si>
  <si>
    <t>AK5326591L8256797M1659302B</t>
  </si>
  <si>
    <t>FNJ3257F9R717R0AR</t>
  </si>
  <si>
    <t>HNQ32120QTVQ7PXB7</t>
  </si>
  <si>
    <t>F3Y331305QG1QLPB</t>
  </si>
  <si>
    <t>FM7325408SA1VQFAE0A</t>
  </si>
  <si>
    <t>K5A4CA1456TA1</t>
  </si>
  <si>
    <t>GH73112863H1H5P8B+XAP2XX</t>
  </si>
  <si>
    <t>DTV33018CGV1G3TA6+A07274080928</t>
  </si>
  <si>
    <t>GCF3295169J1CY05G</t>
  </si>
  <si>
    <t>DN83301CWUS1CDK2K</t>
  </si>
  <si>
    <t>G632480799</t>
  </si>
  <si>
    <t>GRJ2LD9GYW</t>
  </si>
  <si>
    <t>DOUBLE ETCHING ON 2D BARCODE</t>
  </si>
  <si>
    <t xml:space="preserve">CAN'T SCAN:SPEAKER,BAND SN </t>
  </si>
  <si>
    <t>F3X32460B501L9XD</t>
  </si>
  <si>
    <t>GH33023202714YFAH+A2J10</t>
  </si>
  <si>
    <t>GH33023202714YFAH</t>
  </si>
  <si>
    <t>AK5250636031KKYAQA1AN0607H</t>
  </si>
  <si>
    <t>CTH32172VKH1G40A5+P05CDDEL04E3</t>
  </si>
  <si>
    <t>AK532069C06256797M1866423B</t>
  </si>
  <si>
    <t>FNJ3017V8E617R0AY</t>
  </si>
  <si>
    <t>HNQ3125CKHDQ7PXS6</t>
  </si>
  <si>
    <t>F3X32450K8K1QLPB</t>
  </si>
  <si>
    <t>K5A3079784TA1</t>
  </si>
  <si>
    <t>GH73212A20U1H5P86+XAQ2XX</t>
  </si>
  <si>
    <t>GCF309212VA1CY03D</t>
  </si>
  <si>
    <t>DN83152FJB71CDK1D</t>
  </si>
  <si>
    <t>G632581493</t>
  </si>
  <si>
    <t>IP025,41G,051</t>
  </si>
  <si>
    <t>YELLOW PUS</t>
  </si>
  <si>
    <t>LOOPER:IID:0008,FULLY CUT BUTTON FLEX ,DAMAGE GLASS RCAM</t>
  </si>
  <si>
    <t>G632864209</t>
  </si>
  <si>
    <t>HKJYL64NTX</t>
  </si>
  <si>
    <t>G2CH2Z00D8J0000DEZ</t>
  </si>
  <si>
    <t>GH3410214BR1PHTAN+A0710</t>
  </si>
  <si>
    <t>GH3410214BR1PHTAN</t>
  </si>
  <si>
    <t>FYJ402760H91WMWALA1BC0207D</t>
  </si>
  <si>
    <t>CTHH47382L700000DK+84AXVBE6P42</t>
  </si>
  <si>
    <t>GMH35151WR0203RAA</t>
  </si>
  <si>
    <t>J14411674831P1X6T</t>
  </si>
  <si>
    <t>G2C40540C8H24L94</t>
  </si>
  <si>
    <t>DR9H5E007EZ0000CP1+A</t>
  </si>
  <si>
    <t>SDMVGKLKB-512G</t>
  </si>
  <si>
    <t>FG9H5L0082700006TV+A+411</t>
  </si>
  <si>
    <t>DR9H63005ZQ0000BVY</t>
  </si>
  <si>
    <t>J0MH4L00HDF000023W+A+AA+FY9H4F003XU+E11H4L</t>
  </si>
  <si>
    <t>FTNH3J00H4J00000L3+831B3</t>
  </si>
  <si>
    <t>DXYH42380NN00000DH+8EHLT57DD52</t>
  </si>
  <si>
    <t>THA409414FY21PTAS</t>
  </si>
  <si>
    <t>G632855423</t>
  </si>
  <si>
    <t>DX3LD1MXN736</t>
  </si>
  <si>
    <t>FJ63366056BL73XK</t>
  </si>
  <si>
    <t>DKH3321F6EK04FPAL+T3321U227516A1E21+DKH3321F6N804CNAH+CX5329504X7N2N4AH+33N21GBADW0HK0X3N1+C433302ZVT0LMD5A3+WNM16D3</t>
  </si>
  <si>
    <t>3321F6N804CNAH+CX</t>
  </si>
  <si>
    <t>DKH3321F6EK04FPAL</t>
  </si>
  <si>
    <t>AK431853072L6VLAVA1AH0T06L</t>
  </si>
  <si>
    <t>FXR324266B8KQ5R93+18024117533169049088762193</t>
  </si>
  <si>
    <t>DN833130V6DKTVQ1B</t>
  </si>
  <si>
    <t>THA32060LUAMRGPA0</t>
  </si>
  <si>
    <t>TSB4226RC7703CHNA1</t>
  </si>
  <si>
    <t>FY933260T1LMMJ996+0500412454916705209475319B</t>
  </si>
  <si>
    <t>GH733033VJMKPJQAJ+ZMBFM2</t>
  </si>
  <si>
    <t>DXY3292B53RKYXD3N+PAEBXXXXBXXX</t>
  </si>
  <si>
    <t>HRN33029XZA1LGF1Q</t>
  </si>
  <si>
    <t>HRN33022MQ21LGD1Q</t>
  </si>
  <si>
    <t>G632860897</t>
  </si>
  <si>
    <t>GXFJVC3R2R</t>
  </si>
  <si>
    <t>C7H4114003B0X7LAC</t>
  </si>
  <si>
    <t>G9Q4095F57QPR5QA5+A2201</t>
  </si>
  <si>
    <t>G9Q4095F57QPR5QA5</t>
  </si>
  <si>
    <t>AK54057352AQ2D8AKA1AY0626K</t>
  </si>
  <si>
    <t>DXY345627S508055A+PNDDALC7NCGX</t>
  </si>
  <si>
    <t>FNJ4077F88BQ274AJ</t>
  </si>
  <si>
    <t>GMH40440CX1Q189A8</t>
  </si>
  <si>
    <t>GKK40872B1A071JAF-DN</t>
  </si>
  <si>
    <t>C7H411405GJ0X1JAF</t>
  </si>
  <si>
    <t>FP2409718AB169YAQ62</t>
  </si>
  <si>
    <t>GH9406140H8033CA6+XQGCC1</t>
  </si>
  <si>
    <t>CTH4053B7M3080060+A01AAPFD01AB</t>
  </si>
  <si>
    <t>DNM410110D00V4K1K</t>
  </si>
  <si>
    <t>GCF4081AFHQQ59TAP</t>
  </si>
  <si>
    <t>G632855431</t>
  </si>
  <si>
    <t>HW1K6Y0V42</t>
  </si>
  <si>
    <t>C7H408207R10X7LAZ</t>
  </si>
  <si>
    <t>GVC406304JQPR5RAE+A0480</t>
  </si>
  <si>
    <t>GVC406304JQPR5RAE</t>
  </si>
  <si>
    <t>FYJ40176061Q2D8A1A1C20118F</t>
  </si>
  <si>
    <t>CTH40542CWA0807A2+P15CNUDA09AX</t>
  </si>
  <si>
    <t>FNJ3507F4ULQ274A6</t>
  </si>
  <si>
    <t>GMH40132R1MQ189A1</t>
  </si>
  <si>
    <t>GKK4046CJQU071JA6-FF</t>
  </si>
  <si>
    <t>C7H408208YY0X1JA0</t>
  </si>
  <si>
    <t>FP235051GJ2169YAU62</t>
  </si>
  <si>
    <t>KIC5223RF4091CHNA1</t>
  </si>
  <si>
    <t>FTN405443SB033988+XQC1XX</t>
  </si>
  <si>
    <t>CTH4023BEUW08006N+A01AAEFB01AB</t>
  </si>
  <si>
    <t>DNM402522TJ0V4K2A</t>
  </si>
  <si>
    <t>GCF40566W16Q59TAN</t>
  </si>
  <si>
    <t>G627133142</t>
  </si>
  <si>
    <t>LY5C26G2VY</t>
  </si>
  <si>
    <t>F3Y32520XX21L9XD</t>
  </si>
  <si>
    <t>GH33133170C14YFAA+A2N10</t>
  </si>
  <si>
    <t>GH33133170C14YFAA</t>
  </si>
  <si>
    <t>FYJ307230871KKYAYA1A90D23O</t>
  </si>
  <si>
    <t>DXY30471R5P1G3W6Y+PNCFCDP4NCA1</t>
  </si>
  <si>
    <t>21031901040223051480162031</t>
  </si>
  <si>
    <t>3155052709011472</t>
  </si>
  <si>
    <t>FNJ3032VN4C17R0A7</t>
  </si>
  <si>
    <t>HNQ31549AFHQ7PXEL</t>
  </si>
  <si>
    <t>F3Y325212851QLPB</t>
  </si>
  <si>
    <t>FM731641BFW1VQFAK0A</t>
  </si>
  <si>
    <t>GH732247GR91H5P88+XAQ1XX</t>
  </si>
  <si>
    <t>DXY3092396V1G3Q6V+PNBATMMHNAB2</t>
  </si>
  <si>
    <t>GCF2474JRVZ1CY06C</t>
  </si>
  <si>
    <t>DN83031CKG11CDK2H</t>
  </si>
  <si>
    <t>G632871725</t>
  </si>
  <si>
    <t>F2125K6RK9</t>
  </si>
  <si>
    <t>G2CH0700UGH0000DEY</t>
  </si>
  <si>
    <t>GH33392117F1PHTAM+A0110</t>
  </si>
  <si>
    <t>GH33392117F1PHTAM</t>
  </si>
  <si>
    <t>FYJ326270A51WMWA2A1417822D</t>
  </si>
  <si>
    <t>DXYGZ7183PX00000DM+8AEAFD4E872</t>
  </si>
  <si>
    <t>GMH3386123E203R4L</t>
  </si>
  <si>
    <t>J143425ENEA1P1X5Y</t>
  </si>
  <si>
    <t>G2C34410SUN24L94</t>
  </si>
  <si>
    <t>DR8GWZ000SJ0000CP1+A</t>
  </si>
  <si>
    <t>K5A4RB9611CA1</t>
  </si>
  <si>
    <t>FG9GZY00L3B00006TV+6+335</t>
  </si>
  <si>
    <t>DR8GXM0014X0000BVZ</t>
  </si>
  <si>
    <t>J0MGZB00M9N000023X+A+AA+FY7GWS0094K+J10GZB</t>
  </si>
  <si>
    <t>GH7GZW30DQC00000L2+84BD3</t>
  </si>
  <si>
    <t>DTVGZ14813R00000DF+85717088484</t>
  </si>
  <si>
    <t>THA338204PS21PT6U</t>
  </si>
  <si>
    <t>G626969444</t>
  </si>
  <si>
    <t>CQGV9VP4WF</t>
  </si>
  <si>
    <t>C7HH3P000EE00004CK</t>
  </si>
  <si>
    <t>G9Q3486Q46M1PHMAM+A1200</t>
  </si>
  <si>
    <t>G9Q3486Q46M1PHMAM</t>
  </si>
  <si>
    <t>AK5344463791WMW91A19J0312G</t>
  </si>
  <si>
    <t>DXYGZL2606G00000E3+8CAPD75DC12</t>
  </si>
  <si>
    <t>FNJ3492L1ZQ202KAN</t>
  </si>
  <si>
    <t>DTTGZX00C4Y000004C</t>
  </si>
  <si>
    <t>GKKH26018GP00000PU+FX</t>
  </si>
  <si>
    <t>C7H408703TR24NXA1</t>
  </si>
  <si>
    <t>F15H03004LU00008S9+A</t>
  </si>
  <si>
    <t>F15H0J005YZ00008ST+A+BB+NNNNNNNNNNN+0221G47H0F85</t>
  </si>
  <si>
    <t>HKYH1U0070200009YH+A+BB+FY7H0U005ZP+D+01H1U01H1U</t>
  </si>
  <si>
    <t>GH7H1H30EYG00000ER+82144</t>
  </si>
  <si>
    <t>CTHGZU26CY700000DX+81CEKBD1C21</t>
  </si>
  <si>
    <t>DN84024GU042337DK</t>
  </si>
  <si>
    <t>HPH9061SPVT03432AB20LLF0</t>
  </si>
  <si>
    <t>G627106268</t>
  </si>
  <si>
    <t>DV4LYPQW7J</t>
  </si>
  <si>
    <t>G2CH3200GRY0000DEY</t>
  </si>
  <si>
    <t>GH340331AS51PHTAG+A0710</t>
  </si>
  <si>
    <t>GH340331AS51PHTAG</t>
  </si>
  <si>
    <t>FYJ3485608T1WMWACA1AF0139H</t>
  </si>
  <si>
    <t>CTHH2038J2J00000DK+85BAHCR5F12</t>
  </si>
  <si>
    <t>FNJ4021XEN2203RAB</t>
  </si>
  <si>
    <t>F8P3515086G1Q319E</t>
  </si>
  <si>
    <t>G2C40570F3E24L94</t>
  </si>
  <si>
    <t>DRCH2J00GT00000CP1+A</t>
  </si>
  <si>
    <t>K5A4RC7574CA1</t>
  </si>
  <si>
    <t>F5DH2P0091H00006TS+8+352</t>
  </si>
  <si>
    <t>DRCH2Y001MX00006C5</t>
  </si>
  <si>
    <t>J0MH2K00YD900006LM+A+AA+FY7GZS00YJC+A07H2K</t>
  </si>
  <si>
    <t>FTNH2G00KTG00000L3+82BA4</t>
  </si>
  <si>
    <t>DXYH2B28A0400000DH+8AELS68DB62</t>
  </si>
  <si>
    <t>THA348728HC21PTAY</t>
  </si>
  <si>
    <t>G632863585</t>
  </si>
  <si>
    <t>DX3JPA12N73D</t>
  </si>
  <si>
    <t>Damaged on connectors of face ID</t>
  </si>
  <si>
    <t>FJ62455023CL740K</t>
  </si>
  <si>
    <t>F7C2413D1QXKV27A4+J132J2U484Q6A1E11+F7C2406Q665KWPNA1+CX5238506L3N2N4AP+31N62GCABM0CD1ALEQ+C432392ZYSGLMD5AX+WNM15D3</t>
  </si>
  <si>
    <t>2406Q665KWPNA1+CX</t>
  </si>
  <si>
    <t>F7C2413D1QXKV27A4</t>
  </si>
  <si>
    <t>AK423013854L6VLALA1AG0G19K</t>
  </si>
  <si>
    <t>FXD10538GS3KQ5R9X+18033130585167049098752193</t>
  </si>
  <si>
    <t>DN824211GTCKTVQ1U</t>
  </si>
  <si>
    <t>FNJ2284GL0ZMRGPAH</t>
  </si>
  <si>
    <t>TSB4227RA2313CHNA1</t>
  </si>
  <si>
    <t>G0K2406W6ELMMJ854+2211511960216105009273298A</t>
  </si>
  <si>
    <t>GH724253023KPJQA5+ZMBYM2</t>
  </si>
  <si>
    <t>DTV15255KZYLK61A7+P254XXXXXXXX</t>
  </si>
  <si>
    <t>HRN242435251LGF1Q</t>
  </si>
  <si>
    <t>HRN2424FYMW1LGD1H</t>
  </si>
  <si>
    <t>G632887197</t>
  </si>
  <si>
    <t>G6F09HX7PP</t>
  </si>
  <si>
    <t>HVGH6S006NR0000DEY</t>
  </si>
  <si>
    <t>G9N4114Y1C31PHRAM+A1130</t>
  </si>
  <si>
    <t>G9N4114Y1C31PHRAM</t>
  </si>
  <si>
    <t>FYJ405370KS1WMWAPA14H9V20D</t>
  </si>
  <si>
    <t>CTHH5B3875100000DK+83CMECB6D32</t>
  </si>
  <si>
    <t>GMH4112315K203RAA</t>
  </si>
  <si>
    <t>J1441812FLJ1P1X2A</t>
  </si>
  <si>
    <t>HVG423706KQ24L9AU</t>
  </si>
  <si>
    <t>F18H5H004YM0000CP1+A</t>
  </si>
  <si>
    <t>FG9H6J00CWE00006TV+A+414</t>
  </si>
  <si>
    <t>F18H5X00A040000BVX</t>
  </si>
  <si>
    <t>J0MH5000N0C000023V+A+AA+FY9H4N00G97+B08H50</t>
  </si>
  <si>
    <t>GH7H5A705ZE00000L2+8CAB3</t>
  </si>
  <si>
    <t>DTVH1Y384LH00000DF+8552F069254</t>
  </si>
  <si>
    <t>G5Y4124084W21PTA3</t>
  </si>
  <si>
    <t>G632877907</t>
  </si>
  <si>
    <t>F9633H4K2N</t>
  </si>
  <si>
    <t>G2CGZK006JV0000DEY</t>
  </si>
  <si>
    <t>G9N3391ZE481PHRA4+A1230</t>
  </si>
  <si>
    <t>G9N3391ZE481PHRA4</t>
  </si>
  <si>
    <t>AK5335170651WMW99A144S714F</t>
  </si>
  <si>
    <t>CTHGZ058AR000000DK+86GXREM5Q12</t>
  </si>
  <si>
    <t>FNJ3352WM3Q203R4G</t>
  </si>
  <si>
    <t>F8P33711DJU1Q316P</t>
  </si>
  <si>
    <t>G2C34070QSM24L94</t>
  </si>
  <si>
    <t>F18GZ300LMU0000CP1+A</t>
  </si>
  <si>
    <t>F5DGZ4008QF00006TU+7+332</t>
  </si>
  <si>
    <t>F18GZG00FCK0000BVY</t>
  </si>
  <si>
    <t>J0MGXR00WQX000023W+A+06+FY9GXC00MHK+E02GXR</t>
  </si>
  <si>
    <t>GH7GZ020ALB00000L2+82BB3</t>
  </si>
  <si>
    <t>DXYGY8381YK00000DH+8BJLK55HA21</t>
  </si>
  <si>
    <t>G5Y3293MEK621PT5C</t>
  </si>
  <si>
    <t>G632866529</t>
  </si>
  <si>
    <t>FLQ1K3WF79</t>
  </si>
  <si>
    <t>C7HGZA003NJ00004CK</t>
  </si>
  <si>
    <t>G9Q3347UM271PHMAW+A1100</t>
  </si>
  <si>
    <t>G9Q3347UM271PHMAW</t>
  </si>
  <si>
    <t>FYJ332470P71WMWA4A1438D11F</t>
  </si>
  <si>
    <t>CTHGYL165XG00000E1+83CAACR2H42</t>
  </si>
  <si>
    <t>FNJ3331M2LE202K36</t>
  </si>
  <si>
    <t>DTTGWG02SD6000004C</t>
  </si>
  <si>
    <t>GKKGY700EBR00000PU+DX</t>
  </si>
  <si>
    <t>C7H339500Q324NXA0</t>
  </si>
  <si>
    <t>F15GWW007X900008S9+A</t>
  </si>
  <si>
    <t>F15GX80033200008ST+A+02+NNNNNNNNNNN+0220G44GX369</t>
  </si>
  <si>
    <t>DRCGYN004VZ00009YH+A+AA+H2PGXR003AK+D+01GYN01GYN</t>
  </si>
  <si>
    <t>GH7GZ2300U900000ER+84223</t>
  </si>
  <si>
    <t>CTHGYU266XB00000DX+81CEBSF1C21</t>
  </si>
  <si>
    <t>DN83365HX4P233722</t>
  </si>
  <si>
    <t>TDH9061SPVT03356XA201ECF</t>
  </si>
  <si>
    <t>G632944587</t>
  </si>
  <si>
    <t>DJ2GMWT219</t>
  </si>
  <si>
    <t>C7H41720ABW0X7LAB</t>
  </si>
  <si>
    <t>GVH41541W8GPR5PAM+A1100</t>
  </si>
  <si>
    <t>GVH41541W8GPR5PAM</t>
  </si>
  <si>
    <t>FYJ34733169Q2D8ALA1AA0Y15B</t>
  </si>
  <si>
    <t>G627110860</t>
  </si>
  <si>
    <t>LMXJT6LWGM</t>
  </si>
  <si>
    <t>C7H350405SL0X7LAZ</t>
  </si>
  <si>
    <t>GVC34054UX9PR5RA3+A0280</t>
  </si>
  <si>
    <t>GVC34054UX9PR5RA3</t>
  </si>
  <si>
    <t>FYJ32456046Q2D8AWA14R2424H</t>
  </si>
  <si>
    <t>G633188423</t>
  </si>
  <si>
    <t>F6X324D2VK</t>
  </si>
  <si>
    <t>F3X22230UDJ0XDJD</t>
  </si>
  <si>
    <t>G9N23472E7FPQCLAC+A21B1</t>
  </si>
  <si>
    <t>G9N23472E7FPQCLAC</t>
  </si>
  <si>
    <t>AK522843134Q2D8AQA1A40V14L</t>
  </si>
  <si>
    <t>G633184267</t>
  </si>
  <si>
    <t>M93HXDPWV9</t>
  </si>
  <si>
    <t>F3Y222631BX0XDJD</t>
  </si>
  <si>
    <t>G9P2195NC8JPQCLA4+A21B1</t>
  </si>
  <si>
    <t>G9P2195NC8JPQCLA4</t>
  </si>
  <si>
    <t>AK521546294Q2D8A6A1170402P</t>
  </si>
  <si>
    <t>G632976881</t>
  </si>
  <si>
    <t>HYFYW4WKMH</t>
  </si>
  <si>
    <t>F3Y250421S21LC0C</t>
  </si>
  <si>
    <t>G9N2473R77U14YDAY+A11D0</t>
  </si>
  <si>
    <t>G9N2473R77U14YDAY</t>
  </si>
  <si>
    <t>FYJ243560RY1KKYAPA1840515B</t>
  </si>
  <si>
    <t>G633184727</t>
  </si>
  <si>
    <t>JHHHQFV065</t>
  </si>
  <si>
    <t>HG922460C410X3WAD</t>
  </si>
  <si>
    <t>G9N2223W90QPQCKAR+A2241</t>
  </si>
  <si>
    <t>G9N2223W90QPQCKAR</t>
  </si>
  <si>
    <t>AK522026057Q2D8AZA11M0418G</t>
  </si>
  <si>
    <t>G633185085</t>
  </si>
  <si>
    <t>HY4CVGVJFJ</t>
  </si>
  <si>
    <t>F3Y22551J840XDKD</t>
  </si>
  <si>
    <t>G9N2214M28LPQCLA6+A23B1</t>
  </si>
  <si>
    <t>G9N2214M28LPQCLA6</t>
  </si>
  <si>
    <t>AK521243157Q2D8A0A1A20121B</t>
  </si>
  <si>
    <t>G627249884</t>
  </si>
  <si>
    <t>IP276, IP056, IP488</t>
  </si>
  <si>
    <t>Display physical damage, Customer paid for display repair</t>
  </si>
  <si>
    <t>FG9GY700NAS00006TT+6+329</t>
  </si>
  <si>
    <t>G627248124</t>
  </si>
  <si>
    <t>GP325163KJ</t>
  </si>
  <si>
    <t>F3Y2255025R0XDJD</t>
  </si>
  <si>
    <t>G9P2356M69LPQCLAH+A21B1</t>
  </si>
  <si>
    <t>G9P2356M69LPQCLAH</t>
  </si>
  <si>
    <t>AK522953835Q2D8ACA1A50R12Q</t>
  </si>
  <si>
    <t>G633225581</t>
  </si>
  <si>
    <t>G1C4C0XMC2</t>
  </si>
  <si>
    <t>G2CH0D005EW0000DEY</t>
  </si>
  <si>
    <t>G9N3415VACD1PHRAA+A1130</t>
  </si>
  <si>
    <t>G9N3415VACD1PHRAA</t>
  </si>
  <si>
    <t>AK53387616C1WMW9PA1890313A</t>
  </si>
  <si>
    <t>G627116138</t>
  </si>
  <si>
    <t>DX3MKAURN73F</t>
  </si>
  <si>
    <t>FJ64155000HL740K</t>
  </si>
  <si>
    <t>F7C4095D13QKV27AC+J132PBA662P6A1E11+F7C4086Q3HJKWPNA0+CX5406307MTN2N4A0+29M93FCADS0HH0QBLD+C434083ZW55LMD5A4+WNM13D3</t>
  </si>
  <si>
    <t>4086Q3HJKWPNA0+CX</t>
  </si>
  <si>
    <t>F7C4095D13QKV27AC</t>
  </si>
  <si>
    <t>AK434821041L6VLABA1019006Q</t>
  </si>
  <si>
    <t>FXV35114KF7KQ5R9N+18018118550164048090740193</t>
  </si>
  <si>
    <t>G627404478</t>
  </si>
  <si>
    <t>Y97TD7Y2K6</t>
  </si>
  <si>
    <t>IP393, IP507-WHITE</t>
  </si>
  <si>
    <t>Back glass multiple cracks, have AC+, Damage Dock Flex location</t>
  </si>
  <si>
    <t>G2CH4900UYW0000DEZ</t>
  </si>
  <si>
    <t>GH3349203CG1PHTA5+A0710</t>
  </si>
  <si>
    <t>GH3349203CG1PHTA5</t>
  </si>
  <si>
    <t>FYJ3462608Y1WMWAGA19S0309G</t>
  </si>
  <si>
    <t>J0MH2X00NHU00006LM+A+AA+G0MH2J00ACJ+A08H2X</t>
  </si>
  <si>
    <t>G5Y35111KQ321PTAV</t>
  </si>
  <si>
    <t>G632741339</t>
  </si>
  <si>
    <t>K61C214W2V</t>
  </si>
  <si>
    <t>G2CGYN00KG90000DEY</t>
  </si>
  <si>
    <t>G9N3331Z2LC1PHRAG+A1230</t>
  </si>
  <si>
    <t>G9N3331Z2LC1PHRAG</t>
  </si>
  <si>
    <t>AK5329360661WMW9YA15P0212C</t>
  </si>
  <si>
    <t>G633228501</t>
  </si>
  <si>
    <t>MK9L7J3NJ6</t>
  </si>
  <si>
    <t>C7H350706DA0X7LAA</t>
  </si>
  <si>
    <t>GVC34233ZQSPR5RA1+A0280</t>
  </si>
  <si>
    <t>GVC34233ZQSPR5RA1</t>
  </si>
  <si>
    <t>FYJ3362600LQ2D8AQA17X0210E</t>
  </si>
  <si>
    <t>G633085865</t>
  </si>
  <si>
    <t>D2QDHHCFGK</t>
  </si>
  <si>
    <t>G2C23760CBD1JRF3</t>
  </si>
  <si>
    <t>GVC23141BHH1503AJ+A0232</t>
  </si>
  <si>
    <t>GVC23141BHH1503AJ</t>
  </si>
  <si>
    <t>AK5227664641KKYAEA1480603E</t>
  </si>
  <si>
    <t>G633228455</t>
  </si>
  <si>
    <t>JYPQ2KVDQP</t>
  </si>
  <si>
    <t>HVG30530D2U1L9YA0</t>
  </si>
  <si>
    <t>G9N2511VMEJ14YDAE+A11D0</t>
  </si>
  <si>
    <t>G9N2511VMEJ14YDAE</t>
  </si>
  <si>
    <t>AK5246664421KKYAPA1910515C</t>
  </si>
  <si>
    <t>AK525339PR425679KM16539118</t>
  </si>
  <si>
    <t>G627250620</t>
  </si>
  <si>
    <t>FWP00TP6FF</t>
  </si>
  <si>
    <t>C7H334200QG0X7LA6</t>
  </si>
  <si>
    <t>GVC31311C4APR5RA4+A0270</t>
  </si>
  <si>
    <t>GVC31311C4APR5RA4</t>
  </si>
  <si>
    <t>AK530573131Q2D8AYA1AP0308Q</t>
  </si>
  <si>
    <t>G626967218</t>
  </si>
  <si>
    <t>HNQWGFJ706</t>
  </si>
  <si>
    <t>F3Y325319UB1L9XD</t>
  </si>
  <si>
    <t>AK53214366525679DM1A202067</t>
  </si>
  <si>
    <t>3150562741081121</t>
  </si>
  <si>
    <t>F8Y323302FY20J9A0+318</t>
  </si>
  <si>
    <t>FM73154004S2610A7+0A+FY73096004B+121031521215101153JNLC6131472</t>
  </si>
  <si>
    <t>G633101441</t>
  </si>
  <si>
    <t>Q3JP2WVHC7</t>
  </si>
  <si>
    <t>Multiple cracks on BG, display scratches, bent enclosure</t>
  </si>
  <si>
    <t>G2CGYG00A050000DF0</t>
  </si>
  <si>
    <t>GMH330318JL203R4Q</t>
  </si>
  <si>
    <t>G633212607</t>
  </si>
  <si>
    <t>DM4HCXC9M6</t>
  </si>
  <si>
    <t>HVG328109B21L9YAU</t>
  </si>
  <si>
    <t>GVC3166226614YFAB+A2K10</t>
  </si>
  <si>
    <t>GVC3166226614YFAB</t>
  </si>
  <si>
    <t>AK5307731191KKYA0A1AT0N24P</t>
  </si>
  <si>
    <t>AK532419RNC25679HM1578611A</t>
  </si>
  <si>
    <t>3207753050072672</t>
  </si>
  <si>
    <t>G633195547</t>
  </si>
  <si>
    <t>LM2FQ02CKJ</t>
  </si>
  <si>
    <t>C7H402408XS0X7LA5</t>
  </si>
  <si>
    <t>GVC34440VFUPR5RAY+A0280</t>
  </si>
  <si>
    <t>GVC34440VFUPR5RAY</t>
  </si>
  <si>
    <t>AK533563899Q2D8AXA1AX0513M</t>
  </si>
  <si>
    <t>G633228429</t>
  </si>
  <si>
    <t>GD2G4WP4GP</t>
  </si>
  <si>
    <t>F3Y33160CNB1L9XD</t>
  </si>
  <si>
    <t>GH33223037K14YFAR+A2J10</t>
  </si>
  <si>
    <t>GH33223037K14YFAR</t>
  </si>
  <si>
    <t>FYJ3165300T1KKYA1A1AA0918O</t>
  </si>
  <si>
    <t>AK53164358725679SM1A109044</t>
  </si>
  <si>
    <t>3245154907050802</t>
  </si>
  <si>
    <t>G632086861</t>
  </si>
  <si>
    <t>L37QV4MYGP</t>
  </si>
  <si>
    <t>G2CH3T00C9C0000DEY</t>
  </si>
  <si>
    <t>G9N3485WH7Q1PHRAH+A1130</t>
  </si>
  <si>
    <t>G9N3485WH7Q1PHRAH</t>
  </si>
  <si>
    <t>FYJ344760JE1WMWA5A19C0521I</t>
  </si>
  <si>
    <t>G626179704</t>
  </si>
  <si>
    <t>M64JLK3HMW</t>
  </si>
  <si>
    <t>Damaged on display, swollen battery, damaged on battery connector</t>
  </si>
  <si>
    <t>C07H0L005BS0000DEY</t>
  </si>
  <si>
    <t>G9N3447XBG01PHRAT+A1230</t>
  </si>
  <si>
    <t>G9N3447XBG01PHRAT</t>
  </si>
  <si>
    <t>AK5340572321WMW9VA148GA13A</t>
  </si>
  <si>
    <t>FG9H0G015LV00006TV+6+341</t>
  </si>
  <si>
    <t>G633216207</t>
  </si>
  <si>
    <t>HJM9V4TP93</t>
  </si>
  <si>
    <t>C7H3222072G10VTAT</t>
  </si>
  <si>
    <t>GVC3164277UQ2PHA9+A0470</t>
  </si>
  <si>
    <t>GVC3164277UQ2PHA9</t>
  </si>
  <si>
    <t>AK530756475Q2D8A0A1BA0201E</t>
  </si>
  <si>
    <t>G633228539</t>
  </si>
  <si>
    <t>G6KGG6L6DN</t>
  </si>
  <si>
    <t>HVG30540RD01L9YAG</t>
  </si>
  <si>
    <t>G9L3021FEH214YDA3+A11D0</t>
  </si>
  <si>
    <t>G9L3021FEH214YDA3</t>
  </si>
  <si>
    <t>AK5251339091KKYAFA1AN0716K</t>
  </si>
  <si>
    <t>AK530149L05256791M11508183</t>
  </si>
  <si>
    <t>G633213105</t>
  </si>
  <si>
    <t>FYV06RR6GX</t>
  </si>
  <si>
    <t>Damaged on display flex B2B connectors</t>
  </si>
  <si>
    <t>HVG30630K5W1L9YAE</t>
  </si>
  <si>
    <t>G9Q3021YPMB14YDAL+A11D0</t>
  </si>
  <si>
    <t>G9Q3021YPMB14YDAL</t>
  </si>
  <si>
    <t>AK5251238421KKYACA1AN0503F</t>
  </si>
  <si>
    <t>G633212443</t>
  </si>
  <si>
    <t>DX3MLLKFN73D</t>
  </si>
  <si>
    <t>FJ641730309L740K</t>
  </si>
  <si>
    <t>F7C4147K04JKV27AA+J132PCC002X5A1E11+F7C4144Q2L9KWPNAE+CX5411603CKN2N4AG+29N92GCADM0CBM5EQ5+C434135ZWXVLMD5AG+WNM12D3</t>
  </si>
  <si>
    <t>4144Q2L9KWPNAE+CX</t>
  </si>
  <si>
    <t>F7C4147K04JKV27AA</t>
  </si>
  <si>
    <t>72532341723L6VLA8A1017112F</t>
  </si>
  <si>
    <t>FXV348654RPKQ5R9X+18020130573165049098742193</t>
  </si>
  <si>
    <t>DN841150GW5KTVQ1R</t>
  </si>
  <si>
    <t>FNJ4023VUQBMRGPA3</t>
  </si>
  <si>
    <t>TSB4227RE2112CHNA1</t>
  </si>
  <si>
    <t>FY93496EEZBMMJ895+0505514059017004910576419A</t>
  </si>
  <si>
    <t>GH740963AJHKPJQAB+XMBFM2</t>
  </si>
  <si>
    <t>DXY4021B46HKYXD39+PAEAXXXXBXXX</t>
  </si>
  <si>
    <t>HRN343738LE1LGF1H</t>
  </si>
  <si>
    <t>HRN3437FLZQ1LGD1Q</t>
  </si>
  <si>
    <t>G632581463</t>
  </si>
  <si>
    <t>CG49JWD212</t>
  </si>
  <si>
    <t>HVG308604TL1L9YAY</t>
  </si>
  <si>
    <t>GH330350KJ814YFAJ+A2N10</t>
  </si>
  <si>
    <t>GH330350KJ814YFAJ</t>
  </si>
  <si>
    <t>FYJ252430TS1KKYA1A1A70Y12J</t>
  </si>
  <si>
    <t>CTH306740QB1G40A6+P01HCYKH07A1</t>
  </si>
  <si>
    <t>725252231232558AGA1AL0501D</t>
  </si>
  <si>
    <t>GMH24620B2U17R0AL</t>
  </si>
  <si>
    <t>HNQ3065FBVWQ7PX1G</t>
  </si>
  <si>
    <t>HVG308606P51QLPBS</t>
  </si>
  <si>
    <t>DRC304208TH1VQFAWAA</t>
  </si>
  <si>
    <t>K5A4RA6175CA1</t>
  </si>
  <si>
    <t>GH73065DGJC1H5P8X+XAQ2XX</t>
  </si>
  <si>
    <t>DTV303214P51G3TAX+A03385051113</t>
  </si>
  <si>
    <t>GCF3033GWFP1CY05E</t>
  </si>
  <si>
    <t>DN83045CKNN1CDK18</t>
  </si>
  <si>
    <t>G632996559</t>
  </si>
  <si>
    <t>CNX0Q4KNX2</t>
  </si>
  <si>
    <t>FJ635171NLF1JRFA</t>
  </si>
  <si>
    <t>GVH34510YCH1501AZ+A1100</t>
  </si>
  <si>
    <t>GVH34510YCH1501AZ</t>
  </si>
  <si>
    <t>FYJ335260DH1KKYA1A17R0109A</t>
  </si>
  <si>
    <t>CTH343548L81JJJAS+P11BKAFR04L2</t>
  </si>
  <si>
    <t>GMH34240WNR17HHAS</t>
  </si>
  <si>
    <t>CR134470RF31CFPA0-FX</t>
  </si>
  <si>
    <t>FJ635171Q5U1JHFA</t>
  </si>
  <si>
    <t>FP2349206DZ1V06AY0C</t>
  </si>
  <si>
    <t>K5A3VG1398TA1</t>
  </si>
  <si>
    <t>FP2350703AR2188A4+0C+XXXXXXXXXXX+K022PF14979</t>
  </si>
  <si>
    <t>DRC347503BJ238HAZ+BB+FY5345307CP+0147201472</t>
  </si>
  <si>
    <t>GH935023J7X1FVDAM+XPCB2B</t>
  </si>
  <si>
    <t>DTV34913A0S1JJCAE+A03131050633</t>
  </si>
  <si>
    <t>GCF34770PT517RQUY</t>
  </si>
  <si>
    <t>G633183915</t>
  </si>
  <si>
    <t>H4HC6WVMK6</t>
  </si>
  <si>
    <t>C7H41070QK30X7LAG</t>
  </si>
  <si>
    <t>G9Q4097C9GQPR5QAF+A2101</t>
  </si>
  <si>
    <t>G9Q4097C9GQPR5QAF</t>
  </si>
  <si>
    <t>AK540656484Q2D8AYA1CS0214Q</t>
  </si>
  <si>
    <t>DXY342519UF080555+PNLBALC7NCBX</t>
  </si>
  <si>
    <t>FNJ4081SBDHQ274AY</t>
  </si>
  <si>
    <t>GMH40471SQ7Q189A3</t>
  </si>
  <si>
    <t>CR14066049T071JAY-FN</t>
  </si>
  <si>
    <t>C7H410601Q20X1JAC</t>
  </si>
  <si>
    <t>FP240560DAP169YAP62</t>
  </si>
  <si>
    <t>GH94061426K033CAS+XQGCC1</t>
  </si>
  <si>
    <t>CTH4057B9LD08006M+A01AAPDM01AB</t>
  </si>
  <si>
    <t>DNM41010N5D0V4K28</t>
  </si>
  <si>
    <t>DNL41020R3XQ7172Y</t>
  </si>
  <si>
    <t>G632741131</t>
  </si>
  <si>
    <t>HM6HQNY4FM</t>
  </si>
  <si>
    <t>G2C14170FA00X7M1</t>
  </si>
  <si>
    <t>G9Q1385LMMYPR5QA1+A2201</t>
  </si>
  <si>
    <t>G9Q1385LMMYPR5QA1</t>
  </si>
  <si>
    <t>AK513656335Q2D8AKA16N0725G</t>
  </si>
  <si>
    <t>CTH138245AX08075N+P12DBAHL05BX</t>
  </si>
  <si>
    <t>FNJ1282A6A5Q2744U</t>
  </si>
  <si>
    <t>GMH13670CRWQ189AU</t>
  </si>
  <si>
    <t>GKK13975VT6071J43-FS</t>
  </si>
  <si>
    <t>G2C14170EMV0X1J8</t>
  </si>
  <si>
    <t>F181374060X169YAC06</t>
  </si>
  <si>
    <t>KIC5224X48191TWNA1</t>
  </si>
  <si>
    <t>FTN13055RKQ03398B+XPA2XX</t>
  </si>
  <si>
    <t>DTV12951QG5080356+A05358070743</t>
  </si>
  <si>
    <t>GCF1301594KQ59R28</t>
  </si>
  <si>
    <t>GCF1386PG7TQ59TAB</t>
  </si>
  <si>
    <t>G633228449</t>
  </si>
  <si>
    <t>DX3KFEK7N735</t>
  </si>
  <si>
    <t>FJ63115007UL73XK</t>
  </si>
  <si>
    <t>DKH3097Q7Y504FPAW+T3321CE174K6A1E21+DKH3096K0JH04CNAR+CX530830487N2N4AR+33N72DCABW0NJ032RS+C433087ZB9XLMD5AJ+WNM14D3</t>
  </si>
  <si>
    <t>3096K0JH04CNAR+CX</t>
  </si>
  <si>
    <t>DKH3097Q7Y504FPAW</t>
  </si>
  <si>
    <t>AK425343657L6VLA5A1AH0C05H</t>
  </si>
  <si>
    <t>FXV24444JNEKQ5R9M+18018132579170050099765193</t>
  </si>
  <si>
    <t>DN830870EKZKTVQ1D</t>
  </si>
  <si>
    <t>FNJ3055A0ALMRGPAB</t>
  </si>
  <si>
    <t>FNJ3064M3ZXL3NCAD-D</t>
  </si>
  <si>
    <t>FJ6311501V6KF1NC</t>
  </si>
  <si>
    <t>FY73021XVAHMMJ890+0512112955017004809776419A</t>
  </si>
  <si>
    <t>FTN2263562BKPJRA0+ZMAYM1</t>
  </si>
  <si>
    <t>DXY3067BAWYKYXD33+PAEBXXXXBXXX</t>
  </si>
  <si>
    <t>HRN309432HR1LGF1A</t>
  </si>
  <si>
    <t>HRN3093FGBP1LGD1H</t>
  </si>
  <si>
    <t>G632750299</t>
  </si>
  <si>
    <t>JHYQM9YT26</t>
  </si>
  <si>
    <t>IP41V,489</t>
  </si>
  <si>
    <t>G2CH0500DGH0000DEY</t>
  </si>
  <si>
    <t>GH3337402TX1PHTAK+A0110</t>
  </si>
  <si>
    <t>GH3337402TX1PHTAK</t>
  </si>
  <si>
    <t>FYJ321770P31WMWA9A13WNH01A</t>
  </si>
  <si>
    <t>CTHGZN48R6P00000DK+81HXSKP7D12</t>
  </si>
  <si>
    <t>GMH33931ZD2203R45</t>
  </si>
  <si>
    <t>J143421HZ0B1P1XM9</t>
  </si>
  <si>
    <t>G2C34360FCD24L94</t>
  </si>
  <si>
    <t>FM7GZU01SXJ0000CP1</t>
  </si>
  <si>
    <t>K5A4SH4619TA1</t>
  </si>
  <si>
    <t>F5DH0201RM700006TU+7+336</t>
  </si>
  <si>
    <t>FM7H03001ZS0000BVY</t>
  </si>
  <si>
    <t>J0MGZZ01JD4000023W+A+AA+FY9GZG011AP+E06GZZ</t>
  </si>
  <si>
    <t>FTNGZF014RX00000L3+8BA23</t>
  </si>
  <si>
    <t>DTVGZ148NGA00000DF+8252G006334</t>
  </si>
  <si>
    <t>G5Y337100CV21PTAB</t>
  </si>
  <si>
    <t>G627113354</t>
  </si>
  <si>
    <t>YQ4PWQL9H9</t>
  </si>
  <si>
    <t>IP025,17A</t>
  </si>
  <si>
    <t>FJ64123076Z0X7LB</t>
  </si>
  <si>
    <t>G9Q4094F5HJPR5QAG+A2101</t>
  </si>
  <si>
    <t>G9Q4094F5HJPR5QAG</t>
  </si>
  <si>
    <t>FYJ4042609PQ2D8A0A1CC0105H</t>
  </si>
  <si>
    <t>CTH41121QB20807A3+P18BFAGF09RX</t>
  </si>
  <si>
    <t>FNJ4053SP70Q274AU</t>
  </si>
  <si>
    <t>FNJ40460BEXQ189AR</t>
  </si>
  <si>
    <t>GKK40911864071JAF-DN</t>
  </si>
  <si>
    <t>FJ6412307AV0X1JD</t>
  </si>
  <si>
    <t>FP240510AC8169YA662</t>
  </si>
  <si>
    <t>FTN41063DEX03398V+XQC2XX</t>
  </si>
  <si>
    <t>CTH4082BGHD08006K+A01AAEKR01AB</t>
  </si>
  <si>
    <t>DNM408518BU0V4K1W</t>
  </si>
  <si>
    <t>DNL40912QFPQ71728</t>
  </si>
  <si>
    <t>G632976089</t>
  </si>
  <si>
    <t>LTJ1XC96V1</t>
  </si>
  <si>
    <t>G2CH3V0057P00003R2</t>
  </si>
  <si>
    <t>G9P3503J0R621KHAB+A1100</t>
  </si>
  <si>
    <t>G9P3503J0R621KHAB</t>
  </si>
  <si>
    <t>AK5343263661WMW9CA19A0440B</t>
  </si>
  <si>
    <t>DTVH1V284YP00000DT+9N304048781</t>
  </si>
  <si>
    <t>GMH40241WNA20173L</t>
  </si>
  <si>
    <t>DTTH1501YVF000004D</t>
  </si>
  <si>
    <t>CR1H2M006RT00000PU+FX</t>
  </si>
  <si>
    <t>G2C409603TF1YTGA</t>
  </si>
  <si>
    <t>DR8H20002EG0000KCC+A</t>
  </si>
  <si>
    <t>K5A3UT1803TA1</t>
  </si>
  <si>
    <t>DR8H2H000KZ0000KA9+A+AA+NNNNNNNNNNN+0220C33H2D62</t>
  </si>
  <si>
    <t>J0MH0Y00QDS00006SP+A+04+HYPGZV00KRX+A+07H0P03H0Y</t>
  </si>
  <si>
    <t>FTNH2W01GN60000086+88943</t>
  </si>
  <si>
    <t>DTVH1B29EUR00000DP+93336085284</t>
  </si>
  <si>
    <t>DN84053AEXR1MCN5Y</t>
  </si>
  <si>
    <t>YSH9518SPVT034821A125131</t>
  </si>
  <si>
    <t>G633228471</t>
  </si>
  <si>
    <t>DX3M2QJKN736</t>
  </si>
  <si>
    <t>FJ6401709PWL73XK</t>
  </si>
  <si>
    <t>DKH3505F75904FPAN+T332CT4184R6A1J21+DKH3504F63604CNA9+CX5347301XPN2N4AA+33M93BCADW0HM0NHAD+FMX34850HELKXG3A9+PNM1234</t>
  </si>
  <si>
    <t>3504F63604CNA9+CX</t>
  </si>
  <si>
    <t>DKH3505F75904FPAN</t>
  </si>
  <si>
    <t>AK43343389BL6VLAJA1AJ0206K</t>
  </si>
  <si>
    <t>FXR34526Y5EKQ5R9J+18027135571166052102748193</t>
  </si>
  <si>
    <t>DN8349504WGKTVQ12</t>
  </si>
  <si>
    <t>THA344609BEMRGPAA</t>
  </si>
  <si>
    <t>TSB4226RE7741CHNA1</t>
  </si>
  <si>
    <t>FY934532XN7MMJ997+0501212357216805009375819B</t>
  </si>
  <si>
    <t>GH734763XERKPJQAZ+XMBFM2</t>
  </si>
  <si>
    <t>DXY3486BAE9KYXD3X+PADDXXXXBXXX</t>
  </si>
  <si>
    <t>HRN33829VP41LGF14</t>
  </si>
  <si>
    <t>HRN3382FG6J1LGD14</t>
  </si>
  <si>
    <t>G632748965</t>
  </si>
  <si>
    <t>HJWVCQQYFD</t>
  </si>
  <si>
    <t>F3Y330600C81L9XD</t>
  </si>
  <si>
    <t>GVC31970LBL14YFAU+A2K10</t>
  </si>
  <si>
    <t>GVC31970LBL14YFAU</t>
  </si>
  <si>
    <t>FYJ312360HH1KKYAZA11A0225G</t>
  </si>
  <si>
    <t>CTH32663KWH1G40AZ+P05BDMGN02K3</t>
  </si>
  <si>
    <t>AK5326291XB256798M15707141</t>
  </si>
  <si>
    <t>3229864709072916</t>
  </si>
  <si>
    <t>FNJ32660BVR17R0A2</t>
  </si>
  <si>
    <t>HNQ32425TL9Q7PXBM</t>
  </si>
  <si>
    <t>F3Y3306009C1QLPB</t>
  </si>
  <si>
    <t>FM7325608KX1VQFAC0A</t>
  </si>
  <si>
    <t>K5A3RB1559CA1</t>
  </si>
  <si>
    <t>GH73086C4LJ1H5P8T+XAP2XX</t>
  </si>
  <si>
    <t>DTV33017DYF1G3TA8+A0779F030937</t>
  </si>
  <si>
    <t>GCF32147K231CY05C</t>
  </si>
  <si>
    <t>DN83221C7NJ1CDK2V</t>
  </si>
  <si>
    <t>IP050, IP315</t>
  </si>
  <si>
    <t>G632706911</t>
  </si>
  <si>
    <t>GMQ092FQQN</t>
  </si>
  <si>
    <t>C7H34540FEN0X7LA9</t>
  </si>
  <si>
    <t>GVH333607UYPR5PAA+A1100</t>
  </si>
  <si>
    <t>GVH333607UYPR5PAA</t>
  </si>
  <si>
    <t>AK532456351Q2D8AJA14J0318E</t>
  </si>
  <si>
    <t>CTH34432HK50807A4+P03BNMBK03JX</t>
  </si>
  <si>
    <t>FNJ3415AHMTQ274AN</t>
  </si>
  <si>
    <t>FNJ3312AKN3Q189A4</t>
  </si>
  <si>
    <t>GKK34518C19071JAB-FF</t>
  </si>
  <si>
    <t>C7H34540MTL0X1JAL</t>
  </si>
  <si>
    <t>FP2344101ES169YAT62</t>
  </si>
  <si>
    <t>KIC5223RE5368CHNA1</t>
  </si>
  <si>
    <t>FTN3443308Q03398Q+XQC1XX</t>
  </si>
  <si>
    <t>CTH3431B1XT08006T+A03GAJJH01AB</t>
  </si>
  <si>
    <t>DNM34333NA00V4K1P</t>
  </si>
  <si>
    <t>DNL34561LCKQ71720</t>
  </si>
  <si>
    <t>IP127A, IP487</t>
  </si>
  <si>
    <t>G627109224</t>
  </si>
  <si>
    <t>DX3MK7BHN73F</t>
  </si>
  <si>
    <t>FJ64154069JL740K</t>
  </si>
  <si>
    <t>F7C4091C46ZKV27AY+J132L1A626N6A1E11+F7C4085Q740KWPNAL+CX5405404LUN2N4A7+29M81FCADW0LL0SXUK+C434063ZZ2CLMD5A9+WNM12D3</t>
  </si>
  <si>
    <t>4085Q740KWPNAL+CX</t>
  </si>
  <si>
    <t>F7C4091C46ZKV27AY</t>
  </si>
  <si>
    <t>AK434821593L6VLAPA1019910D</t>
  </si>
  <si>
    <t>FXV35015LRSKQ5R96+18022125569168048095757193</t>
  </si>
  <si>
    <t>DN841030994KTVQ5M</t>
  </si>
  <si>
    <t>FNJ4024VD8SMRGPAG</t>
  </si>
  <si>
    <t>GKK41044LAYL3NCA0-F</t>
  </si>
  <si>
    <t>FJ6415406XXKF1NC</t>
  </si>
  <si>
    <t>FY941065ANHMMJ99M+0502113958216205110572819B</t>
  </si>
  <si>
    <t>GH7401532FZKPJQA3+ZMBFM2</t>
  </si>
  <si>
    <t>DXY3517CGDFKYXD34+PAEBXXXXCXXX</t>
  </si>
  <si>
    <t>HRN34322TZ61LGF19</t>
  </si>
  <si>
    <t>HRN34272RYJ1LGD12</t>
  </si>
  <si>
    <t>IP267, IP258A</t>
  </si>
  <si>
    <t>G632929387</t>
  </si>
  <si>
    <t>YQ2GDCFD9R</t>
  </si>
  <si>
    <t>F3X334402971JTKD</t>
  </si>
  <si>
    <t>G9P3232U93N14YCAH+A12B0</t>
  </si>
  <si>
    <t>G9P3232U93N14YCAH</t>
  </si>
  <si>
    <t>AK53195334A1KKYAHA1AW0F12N</t>
  </si>
  <si>
    <t>DXY31641H7J1G3M6A+PNAGLC28NAG1</t>
  </si>
  <si>
    <t>AK53302336925679GM1A205069</t>
  </si>
  <si>
    <t>3255262848014586</t>
  </si>
  <si>
    <t>GMH32543EW017JRAG</t>
  </si>
  <si>
    <t>HNQ32721BSU1CCDWT</t>
  </si>
  <si>
    <t>F3X334404NX1JH7B</t>
  </si>
  <si>
    <t>F14332103RB1TM6ADAA</t>
  </si>
  <si>
    <t>FTN3327263R1FMN8Q+XPB1XX</t>
  </si>
  <si>
    <t>CTH32424JCJ1G3DAG+A01CBGCF01C4</t>
  </si>
  <si>
    <t>GCF33213SPQ15F979</t>
  </si>
  <si>
    <t>DN83284ANZ112J53P</t>
  </si>
  <si>
    <t>G627248220</t>
  </si>
  <si>
    <t>KT2CKJY21P</t>
  </si>
  <si>
    <t>FJ641250K0L0X7LB</t>
  </si>
  <si>
    <t>G9Q4096CDK7PR5QAL+A2101</t>
  </si>
  <si>
    <t>G9Q4096CDK7PR5QAL</t>
  </si>
  <si>
    <t>AK540656484Q2D8AYA1CS0216L</t>
  </si>
  <si>
    <t>CTH41071TYW0807A9+P09BNUBD09CX</t>
  </si>
  <si>
    <t>FNJ4064P2UFQ274AA</t>
  </si>
  <si>
    <t>GMH40773HFXQ189A0</t>
  </si>
  <si>
    <t>GKK41023JN2071JAC-FN</t>
  </si>
  <si>
    <t>FJ641250MZ40X1JD</t>
  </si>
  <si>
    <t>FP240930RAV169YAW62</t>
  </si>
  <si>
    <t>FTN41153BM3033982+XPC1XX</t>
  </si>
  <si>
    <t>CTH4083ABW408006W+A01AAJBD01AA</t>
  </si>
  <si>
    <t>DNM41031M3Z0V4K2Q</t>
  </si>
  <si>
    <t>GCF4046DR1HQ59TAY</t>
  </si>
  <si>
    <t>G633181935</t>
  </si>
  <si>
    <t>K74D142636</t>
  </si>
  <si>
    <t>G2CH0A024MU0000DEY</t>
  </si>
  <si>
    <t>G9N3431T4EF1PHRAC+A1130</t>
  </si>
  <si>
    <t>G9N3431T4EF1PHRAC</t>
  </si>
  <si>
    <t>AK5341170991WMW97A148GK24H</t>
  </si>
  <si>
    <t>CTHGZN58Q9G00000DK+85FAKCF7C62</t>
  </si>
  <si>
    <t>GMH340110E4203R4T</t>
  </si>
  <si>
    <t>J1434365G731P1XM7</t>
  </si>
  <si>
    <t>G2C34441SZJ24L94</t>
  </si>
  <si>
    <t>FM7GZY01H750000CP1</t>
  </si>
  <si>
    <t>K5A4RB9036CA1</t>
  </si>
  <si>
    <t>FG9H0500QWP00006TV+6+339</t>
  </si>
  <si>
    <t>FM7H08000UQ0000BVX</t>
  </si>
  <si>
    <t>J0MH02006W9000023V+A+AA+G0MGZS00EG9+B05H02</t>
  </si>
  <si>
    <t>GH7GZS70CF800000L2+8CAB3</t>
  </si>
  <si>
    <t>DXYGZM48M4Q00000DH+8DHLH75ED32</t>
  </si>
  <si>
    <t>THA33746QVH21PT6G</t>
  </si>
  <si>
    <t>G632939275</t>
  </si>
  <si>
    <t>DX3LMHS2N73D</t>
  </si>
  <si>
    <t>FJ6344303PGL740K</t>
  </si>
  <si>
    <t>F7C3413C6YQKV27AG+J132B26748C5A1J11+F7C3412E1U8KWPNAZ+CX53383018AN2N4AN+28N52DBADW0RJ06PZV+FMX33670MQSKXG3A8+PNM1234</t>
  </si>
  <si>
    <t>3412E1U8KWPNAZ+CX</t>
  </si>
  <si>
    <t>F7C3413C6YQKV27AG</t>
  </si>
  <si>
    <t>AK432833818L6VLA0A1AH0W18L</t>
  </si>
  <si>
    <t>FXR32945NPDKQ5R90+18022128565165048097743193</t>
  </si>
  <si>
    <t>DN834160C8KKTVQ1C</t>
  </si>
  <si>
    <t>THA33241E0XMRGPAT</t>
  </si>
  <si>
    <t>FNJ3411M6RKL3NCAS-D</t>
  </si>
  <si>
    <t>FJ6344302RSKF1NC</t>
  </si>
  <si>
    <t>FY933610TSEMMJ89Z+0500412055916605009174819A</t>
  </si>
  <si>
    <t>GH733573HTYKPJQA7+ZMBYM2</t>
  </si>
  <si>
    <t>DXY3363B3AMKYXD3E+PBGCXXXXBXXX</t>
  </si>
  <si>
    <t>HRN33362VBH1LGF1R</t>
  </si>
  <si>
    <t>HRN3336FJ1C1LGD10</t>
  </si>
  <si>
    <t>G632936287</t>
  </si>
  <si>
    <t>GCQR4W1HF5</t>
  </si>
  <si>
    <t>C7HH3M0008600004CK</t>
  </si>
  <si>
    <t>G9Q4056S3AD1PHMAN+A1200</t>
  </si>
  <si>
    <t>G9Q4056S3AD1PHMAN</t>
  </si>
  <si>
    <t>AK53462723B1WMW95A14B2F33H</t>
  </si>
  <si>
    <t>DXYGWR169L700000E3+8BAPA65CN42</t>
  </si>
  <si>
    <t>FNJ3493F5QV202KAL</t>
  </si>
  <si>
    <t>DTTGZZ00HGY000004C</t>
  </si>
  <si>
    <t>GKKH2600UML00000PU+FX</t>
  </si>
  <si>
    <t>C7H408501J024NXAP</t>
  </si>
  <si>
    <t>F15H030060R00008S9+A</t>
  </si>
  <si>
    <t>F15H0N003BD00008ST+A+BB+NNNNNNNNNNN+0221G45H0G86</t>
  </si>
  <si>
    <t>HKYH1T007XR00009YH+A+BB+FY7GYW005UR+D+01H1T01H1T</t>
  </si>
  <si>
    <t>GH7H1H30BGD00000ER+82144</t>
  </si>
  <si>
    <t>CTHH0L267CE00000DX+81CEBWF1C21</t>
  </si>
  <si>
    <t>DN84031KDER2337DW</t>
  </si>
  <si>
    <t>HPH9061SPVT03391AB212WA8</t>
  </si>
  <si>
    <t>G632085517</t>
  </si>
  <si>
    <t>KV4V6H7V0F</t>
  </si>
  <si>
    <t>HVG30630LY71L9YAP</t>
  </si>
  <si>
    <t>G9N3024JCMM14YDAU+A11D0</t>
  </si>
  <si>
    <t>G9N3024JCMM14YDAU</t>
  </si>
  <si>
    <t>AK5247431771KKYALA1AL0508D</t>
  </si>
  <si>
    <t>CTH30521S261G40A0+P05FBXGM10C3</t>
  </si>
  <si>
    <t>FNJ2476M1C917R0AE</t>
  </si>
  <si>
    <t>HNQ30258NESQ7PXV3</t>
  </si>
  <si>
    <t>HVG30630EMK1QLPBK</t>
  </si>
  <si>
    <t>F1830210K551VQFA8AA</t>
  </si>
  <si>
    <t>GH73051A8S31H5P86+XAP2XX</t>
  </si>
  <si>
    <t>DTV30222ADV1G3TAX+A03183081131</t>
  </si>
  <si>
    <t>GCF302330P21CY05F</t>
  </si>
  <si>
    <t>DN83042U0R01CDK2S</t>
  </si>
  <si>
    <t>G627115446</t>
  </si>
  <si>
    <t>DX3M40XWN73D</t>
  </si>
  <si>
    <t>FJ6402509K4L740K</t>
  </si>
  <si>
    <t>DKH4017F0Z204FPAH+T3327E4E39Y6A1E21+DKH3495G9QX04CNAQ+CX5350305Q3N2N4AZ+29M71CCADS0HH0DJE8+C433463ZUE4LMD5AK+WNM12D3</t>
  </si>
  <si>
    <t>3495G9QX04CNAQ+CX</t>
  </si>
  <si>
    <t>DKH4017F0Z204FPAH</t>
  </si>
  <si>
    <t>7253234103BL6VLA4A1017107L</t>
  </si>
  <si>
    <t>FXR3317389KKQ5R98+18013125594162047095733193</t>
  </si>
  <si>
    <t>DN834961CYZKTVQ11</t>
  </si>
  <si>
    <t>FNJ3453R1KWMRGPAU</t>
  </si>
  <si>
    <t>FY73114W9SSMMJ89Z+0511512456216404909474219A</t>
  </si>
  <si>
    <t>GH734843JLKKPJQAZ+XMBYM2</t>
  </si>
  <si>
    <t>DXY3491C3VMKYXD3E+PAHDXXXXCXXX</t>
  </si>
  <si>
    <t>HRN33959HS81LGF1X</t>
  </si>
  <si>
    <t>HRN33942URC1LGD19</t>
  </si>
  <si>
    <t>G633180973</t>
  </si>
  <si>
    <t>H0F7YWN9KC</t>
  </si>
  <si>
    <t>G2CH1Z00SR60000DEY</t>
  </si>
  <si>
    <t>G9N3451SLJR1PHRA5+A1230</t>
  </si>
  <si>
    <t>G9N3451SLJR1PHRA5</t>
  </si>
  <si>
    <t>FYJ340560T61WMWA0A18F0233B</t>
  </si>
  <si>
    <t>CTHH15687QA00000DK+82HXWED5A72</t>
  </si>
  <si>
    <t>GMH34831JAK203RAW</t>
  </si>
  <si>
    <t>J143507AH2B1P1X8A</t>
  </si>
  <si>
    <t>G2C35250SJE24L94</t>
  </si>
  <si>
    <t>DR9H1C002DA0000CP1+A</t>
  </si>
  <si>
    <t>F5DH1W00L7A00006TU+7+346</t>
  </si>
  <si>
    <t>DR9H1Q005KR0000BVY</t>
  </si>
  <si>
    <t>DR8H1W00A22000023W+8+AA+G0LH1G0024B+E02H1W</t>
  </si>
  <si>
    <t>GH7H1J20XHE00000L2+82BB3</t>
  </si>
  <si>
    <t>DTVH1K68CUD00000DF+81535028274</t>
  </si>
  <si>
    <t>THA34444QCY21PTAL</t>
  </si>
  <si>
    <t>G632785445</t>
  </si>
  <si>
    <t>J70301XF65</t>
  </si>
  <si>
    <t>HVGH6S0019K0000DEY</t>
  </si>
  <si>
    <t>GH342020BTE1PHTAE+A0710</t>
  </si>
  <si>
    <t>GH342020BTE1PHTAE</t>
  </si>
  <si>
    <t>FYJ4143604D1WMWAJA12E0604E</t>
  </si>
  <si>
    <t>DXYH5C483DR00000DM+8BCKC66BC72</t>
  </si>
  <si>
    <t>GMH41131CKV203RAL</t>
  </si>
  <si>
    <t>J14418145HW1P1X2B</t>
  </si>
  <si>
    <t>HVG423702C024L9A9</t>
  </si>
  <si>
    <t>DRCH5200C190000CP1+A</t>
  </si>
  <si>
    <t>FG9H6K00FF200006TV+A+413</t>
  </si>
  <si>
    <t>DRCH5H0069700006C5</t>
  </si>
  <si>
    <t>J0MH5C002YN00006LM+A+AA+G0LH3R00AU7+A09H5C</t>
  </si>
  <si>
    <t>GH7H5E70XZ700000L2+8DBB3</t>
  </si>
  <si>
    <t>DTVH1Y480SE00000DF+83718029124</t>
  </si>
  <si>
    <t>THA412718Z621PTAB</t>
  </si>
  <si>
    <t>G633180617</t>
  </si>
  <si>
    <t>DX3KPDWEN735</t>
  </si>
  <si>
    <t>IP111 IP286A</t>
  </si>
  <si>
    <t>Missing apple logo</t>
  </si>
  <si>
    <t>0274</t>
  </si>
  <si>
    <t>0176</t>
  </si>
  <si>
    <t>FJ6319703UFL73XK</t>
  </si>
  <si>
    <t>F7C3142K0MKKV27A0+J132N90077P6A1E11+F7C3135Q1W3KWPNAW+CX5311301AXN2N4AJ+33N52FCABW0610357X+C433121ZRM4LMD5AJ+WNM16D3</t>
  </si>
  <si>
    <t>3135Q1W3KWPNAW+CX</t>
  </si>
  <si>
    <t>F7C3142K0MKKV27A0</t>
  </si>
  <si>
    <t>AK430331795L6VLA3A1017313C</t>
  </si>
  <si>
    <t>FX925145KDKKQ5R9Z+18022129549167051098752193</t>
  </si>
  <si>
    <t>DN8317216HTKTVQ13</t>
  </si>
  <si>
    <t>FNJ3147V2FPMRGPA2</t>
  </si>
  <si>
    <t>TSB4226SM8997TWNA1</t>
  </si>
  <si>
    <t>FY73107WB65MMJ89A+0511513658216605110374819A</t>
  </si>
  <si>
    <t>GH731613V7VKPJQAV+XMBYM1</t>
  </si>
  <si>
    <t>DXY3172BGLMKYXD35+PAHAXXXXBXXX</t>
  </si>
  <si>
    <t>HRN31522XVD1LGF17</t>
  </si>
  <si>
    <t>HRN3151FQJ71LGD1H</t>
  </si>
  <si>
    <t>Missing Apple logo</t>
  </si>
  <si>
    <t>G627247948</t>
  </si>
  <si>
    <t>JXNGVWGWG2</t>
  </si>
  <si>
    <t>F3Y15260CYR0XDJC</t>
  </si>
  <si>
    <t>G9P1511T2K7PQCLA4+A22B1</t>
  </si>
  <si>
    <t>G9P1511T2K7PQCLA4</t>
  </si>
  <si>
    <t>AK514856071Q2D8A7A19W0808M</t>
  </si>
  <si>
    <t>G633354283</t>
  </si>
  <si>
    <t>G42PQ9LH9X</t>
  </si>
  <si>
    <t>F3Y225513NJ0XDKD</t>
  </si>
  <si>
    <t>G9P2224Q6BLPQCLAE+A21B1</t>
  </si>
  <si>
    <t>G9P2224Q6BLPQCLAE</t>
  </si>
  <si>
    <t>FYJ218230DNQ2D8ARA1A20C13C</t>
  </si>
  <si>
    <t>G633223683</t>
  </si>
  <si>
    <t>JT9JQT7GQQ</t>
  </si>
  <si>
    <t>F3Y2352106B0XDKD</t>
  </si>
  <si>
    <t>G9P2332M68BPQCLA5+A21B1</t>
  </si>
  <si>
    <t>G9P2332M68BPQCLA5</t>
  </si>
  <si>
    <t>FYJ226130GNQ2D8ANA1A30C17I</t>
  </si>
  <si>
    <t>G633352055</t>
  </si>
  <si>
    <t>MJLHQ6X179</t>
  </si>
  <si>
    <t>F3X22450GKB0XDKD</t>
  </si>
  <si>
    <t>G9Q2232YDGRPQCLAV+A21B1</t>
  </si>
  <si>
    <t>G9Q2232YDGRPQCLAV</t>
  </si>
  <si>
    <t>FYJ21823074Q2D8ATA1A10X01M</t>
  </si>
  <si>
    <t>G633319411</t>
  </si>
  <si>
    <t>Physical damage Back Glass, Not remove back glass</t>
  </si>
  <si>
    <t>G633186373</t>
  </si>
  <si>
    <t>HPVGJPCQK5</t>
  </si>
  <si>
    <t>G2CH2S000ZX0000DEY</t>
  </si>
  <si>
    <t>GVC34912H0Q1PHTA3+A0310</t>
  </si>
  <si>
    <t>GVC34912H0Q1PHTA3</t>
  </si>
  <si>
    <t>FYJ3452704U1WMWAYA14A8Y31B</t>
  </si>
  <si>
    <t>G633185973</t>
  </si>
  <si>
    <t>HLQJQ49VVK</t>
  </si>
  <si>
    <t>IP497</t>
  </si>
  <si>
    <t>C7H330500061M16A0</t>
  </si>
  <si>
    <t>DNL32770M111986B0</t>
  </si>
  <si>
    <t>G627248274</t>
  </si>
  <si>
    <t>DX3LX5W5N73F</t>
  </si>
  <si>
    <t>FJ6351402XXL740K</t>
  </si>
  <si>
    <t>F7C3476D3SHKV27AL+J132DB7858Z5A1J11+F7C3475Q0FLKWPNAA+CX534620799N2N4AL+28N52GBABW0RKLXVJ5+FMX345407Z2KXG3AQ+PNM1234</t>
  </si>
  <si>
    <t>3475Q0FLKWPNAA+CX</t>
  </si>
  <si>
    <t>F7C3476D3SHKV27AL</t>
  </si>
  <si>
    <t>72532911144L6VLASA1017216R</t>
  </si>
  <si>
    <t>FXV34214LTUKQ5R9W+18018122538169049092759193</t>
  </si>
  <si>
    <t>G633354215</t>
  </si>
  <si>
    <t>KYL4YFNYKJ</t>
  </si>
  <si>
    <t>HVG32160HGG1L9XA8</t>
  </si>
  <si>
    <t>G9P3116N69914YDA1+A11D0</t>
  </si>
  <si>
    <t>G9P3116N69914YDA1</t>
  </si>
  <si>
    <t>AK5306339341KKYAYA1AR0H05M</t>
  </si>
  <si>
    <t>AK531759BKC25679UM1925417B</t>
  </si>
  <si>
    <t>G633357461</t>
  </si>
  <si>
    <t>GRXTWWVJH6</t>
  </si>
  <si>
    <t>FOAM MISSING</t>
  </si>
  <si>
    <t>F3Y23270UA00XDJD</t>
  </si>
  <si>
    <t>G9P3236MAPVPQCLA0+A21B1</t>
  </si>
  <si>
    <t>G9P3236MAPVPQCLA0</t>
  </si>
  <si>
    <t>FYJ3203603AQ2D8A9A14D0501H</t>
  </si>
  <si>
    <t>0946</t>
  </si>
  <si>
    <t>Physical Damage - RCAM/RIM Foam Missing</t>
  </si>
  <si>
    <t>G633226171</t>
  </si>
  <si>
    <t>KX69WM29KY</t>
  </si>
  <si>
    <t>F3X1515071U0XDJC</t>
  </si>
  <si>
    <t>G9Q1485YFMTPQCLAT+A21B1</t>
  </si>
  <si>
    <t>G9Q1485YFMTPQCLAT</t>
  </si>
  <si>
    <t>AK51463604AQ2D8AFA1970624A</t>
  </si>
  <si>
    <t>G633230013</t>
  </si>
  <si>
    <t>P5W2J7RMHQ</t>
  </si>
  <si>
    <t>F3Y2246250V0XDJD</t>
  </si>
  <si>
    <t>G9P2402MP1VPQCLAZ+A23B1</t>
  </si>
  <si>
    <t>G9P2402MP1VPQCLAZ</t>
  </si>
  <si>
    <t>AK52295616CQ2D8AUA14V0603L</t>
  </si>
  <si>
    <t>G633353007</t>
  </si>
  <si>
    <t>GG4F4JT7DL</t>
  </si>
  <si>
    <t>IP057</t>
  </si>
  <si>
    <t>F3Y22350U330XDJD</t>
  </si>
  <si>
    <t>G9P2196QEB7PQCLAX+A23B1</t>
  </si>
  <si>
    <t>G9P2196QEB7PQCLAX</t>
  </si>
  <si>
    <t>AK521676395Q2D8AYA11C0106N</t>
  </si>
  <si>
    <t>G627131276</t>
  </si>
  <si>
    <t>C77R2HY7G0</t>
  </si>
  <si>
    <t>G2CH0D00B210000DEY</t>
  </si>
  <si>
    <t>G9N3406QDGV1PHRAW+A1130</t>
  </si>
  <si>
    <t>G9N3406QDGV1PHRAW</t>
  </si>
  <si>
    <t>AK5337160261WMW9HA17B0331D</t>
  </si>
  <si>
    <t>G632958377</t>
  </si>
  <si>
    <t>DV9L60MVQX</t>
  </si>
  <si>
    <t>F3X332701GC1L9YD</t>
  </si>
  <si>
    <t>GVC314503UY14YFAZ+A2K10</t>
  </si>
  <si>
    <t>GVC314503UY14YFAZ</t>
  </si>
  <si>
    <t>AK5306237421KKYA0A1AP0E23E</t>
  </si>
  <si>
    <t>725328317902558ADA1021304B</t>
  </si>
  <si>
    <t>3255522907045737</t>
  </si>
  <si>
    <t>G633189007</t>
  </si>
  <si>
    <t>L30594NNHR</t>
  </si>
  <si>
    <t>C7H306601LZ0X7LAT</t>
  </si>
  <si>
    <t>GVC302100DKPR5RAM+A0290</t>
  </si>
  <si>
    <t>GVC302100DKPR5RAM</t>
  </si>
  <si>
    <t>FYJ247530QTQ2D8AJA1A70122N</t>
  </si>
  <si>
    <t>G627406330</t>
  </si>
  <si>
    <t>DCX2JWYTPG</t>
  </si>
  <si>
    <t>HVG3053036T1L9YAZ</t>
  </si>
  <si>
    <t>G9N25172AA814YDAL+A11D0</t>
  </si>
  <si>
    <t>G9N25172AA814YDAL</t>
  </si>
  <si>
    <t>AK52466616B1KKYABA1910501G</t>
  </si>
  <si>
    <t>AK525339RBC25679HM16539221</t>
  </si>
  <si>
    <t>2464736710080759</t>
  </si>
  <si>
    <t>G627409530</t>
  </si>
  <si>
    <t>HV20RX3VJH</t>
  </si>
  <si>
    <t>HVG3047087W1L9YAM</t>
  </si>
  <si>
    <t>G9N2531L40Y14YDAC+A11D0</t>
  </si>
  <si>
    <t>G9N2531L40Y14YDAC</t>
  </si>
  <si>
    <t>AK5248137351KKYAUA1AL0L11J</t>
  </si>
  <si>
    <t>AK525169PZC25679QM1854127B</t>
  </si>
  <si>
    <t>2510013229045461</t>
  </si>
  <si>
    <t>G627532172</t>
  </si>
  <si>
    <t>W6P9PWGTWW</t>
  </si>
  <si>
    <t>G2CGZD006N50000BXV</t>
  </si>
  <si>
    <t>GVC33640NWS1PHQAQ+A0810</t>
  </si>
  <si>
    <t>GVC33640NWS1PHQAQ</t>
  </si>
  <si>
    <t>FYJ329370BT1WMWA1A1429519D</t>
  </si>
  <si>
    <t>G632952335</t>
  </si>
  <si>
    <t>X9MY7CM4K7</t>
  </si>
  <si>
    <t>G2C238200LZ1JRH0</t>
  </si>
  <si>
    <t>GVC23622MTX1503AG+A0622</t>
  </si>
  <si>
    <t>GVC23622MTX1503AG</t>
  </si>
  <si>
    <t>FYJ230730Q81KKYAZA1A40801J</t>
  </si>
  <si>
    <t>G633190509</t>
  </si>
  <si>
    <t>J22LT67PCF</t>
  </si>
  <si>
    <t>C7H40120E3P0X7LAP</t>
  </si>
  <si>
    <t>GVC34241T31PR5RAY+A0280</t>
  </si>
  <si>
    <t>GVC34241T31PR5RAY</t>
  </si>
  <si>
    <t>FYJ335760NXQ2D8ADA17X0313G</t>
  </si>
  <si>
    <t>G627403768</t>
  </si>
  <si>
    <t>CMJ4TC74VF</t>
  </si>
  <si>
    <t>G2CGZN00FRG0000DEY</t>
  </si>
  <si>
    <t>G9N3402Y1741PHRA6+A1230</t>
  </si>
  <si>
    <t>G9N3402Y1741PHRA6</t>
  </si>
  <si>
    <t>AK53371730C1WMW9BA145QL28F</t>
  </si>
  <si>
    <t>G627528252</t>
  </si>
  <si>
    <t>HCJFRXDWDW</t>
  </si>
  <si>
    <t>G2CH2R00DVU0000DEY</t>
  </si>
  <si>
    <t>GH335120QZJ1PHTAA+A0710</t>
  </si>
  <si>
    <t>GH335120QZJ1PHTAA</t>
  </si>
  <si>
    <t>FYJ346770QJ1WMWA8A14B6K39C</t>
  </si>
  <si>
    <t>IP507, IP41R, IP343</t>
  </si>
  <si>
    <t>G632954581</t>
  </si>
  <si>
    <t>YGVWVGY2RX</t>
  </si>
  <si>
    <t>FJ632271C2E0X7LB</t>
  </si>
  <si>
    <t>GVC31431FHMPR5RAE+A0470</t>
  </si>
  <si>
    <t>GVC31431FHMPR5RAE</t>
  </si>
  <si>
    <t>AK530563813Q2D8AWA1AP0Y22C</t>
  </si>
  <si>
    <t>G633186635</t>
  </si>
  <si>
    <t>H6G2R02MCQ</t>
  </si>
  <si>
    <t>F3Y32251LG41L9YD</t>
  </si>
  <si>
    <t>GH330870USF14YFAV+A2J10</t>
  </si>
  <si>
    <t>GH330870USF14YFAV</t>
  </si>
  <si>
    <t>AK53015624A1KKYA0A1B14619E</t>
  </si>
  <si>
    <t>AK53162301825679KM1A10219B</t>
  </si>
  <si>
    <t>3104404148080058</t>
  </si>
  <si>
    <t>G633212755</t>
  </si>
  <si>
    <t>H9Y3X1WW5C</t>
  </si>
  <si>
    <t>G2CH1Z00K2S0000DEY</t>
  </si>
  <si>
    <t>J0MH1N00EQR000023W+A+AA+FY9H1B00HBY+E08H1N</t>
  </si>
  <si>
    <t>G627528862</t>
  </si>
  <si>
    <t>CYG42PT4TL</t>
  </si>
  <si>
    <t>HVG307202Y21L9YAA</t>
  </si>
  <si>
    <t>G9N3026S97K14YDAF+A11D0</t>
  </si>
  <si>
    <t>G9N3026S97K14YDAF</t>
  </si>
  <si>
    <t>AK5248630811KKYAKA1AL0N04M</t>
  </si>
  <si>
    <t>7252521346A2558AVA1AJ0N19H</t>
  </si>
  <si>
    <t>G633247173</t>
  </si>
  <si>
    <t>DW9J271XVJ</t>
  </si>
  <si>
    <t>C7H416609WP0X7LAV</t>
  </si>
  <si>
    <t>G9Q4127FGRJPR5QAY+A2101</t>
  </si>
  <si>
    <t>G9Q4127FGRJPR5QAY</t>
  </si>
  <si>
    <t>FYJ409360BJQ2D8AHA1140110K</t>
  </si>
  <si>
    <t>G633189761</t>
  </si>
  <si>
    <t>CLFJWR1492</t>
  </si>
  <si>
    <t>F3Y32340H6J1L9YD</t>
  </si>
  <si>
    <t>G9N2535TPKY14YDAD+A11D0</t>
  </si>
  <si>
    <t>G9N2535TPKY14YDAD</t>
  </si>
  <si>
    <t>AK5248133451KKYAVA1AL0722N</t>
  </si>
  <si>
    <t>AK53202305725679RM1A10N016</t>
  </si>
  <si>
    <t>G627528348</t>
  </si>
  <si>
    <t>JQPX70LH39</t>
  </si>
  <si>
    <t>IP497 IP327A</t>
  </si>
  <si>
    <t>G2CH3R00HY40000DEY</t>
  </si>
  <si>
    <t>FNJ35151BCR203RA6</t>
  </si>
  <si>
    <t>THA35042ZUX21PTAF</t>
  </si>
  <si>
    <t>G633188099</t>
  </si>
  <si>
    <t>K9CNQD0X65</t>
  </si>
  <si>
    <t>FJ641370NUQ0X7LB</t>
  </si>
  <si>
    <t>G9Q4116F6MYPR5QAA+A2201</t>
  </si>
  <si>
    <t>G9Q4116F6MYPR5QAA</t>
  </si>
  <si>
    <t>FYJ408160YBQ2D8A0A1120124K</t>
  </si>
  <si>
    <t>G627528724</t>
  </si>
  <si>
    <t>L0YHF6Y332</t>
  </si>
  <si>
    <t>F3X25333AF01JTJC</t>
  </si>
  <si>
    <t>G9P2485RA9A14YCA2+A11B0</t>
  </si>
  <si>
    <t>G9P2485RA9A14YCA2</t>
  </si>
  <si>
    <t>AK5246561161KKYAYA1910414K</t>
  </si>
  <si>
    <t>AK52481305A256790M1Y104217</t>
  </si>
  <si>
    <t>G633311321</t>
  </si>
  <si>
    <t>L1QYC3Q2FD</t>
  </si>
  <si>
    <t>C7H347500Q71M16A7</t>
  </si>
  <si>
    <t>DNL34340T471986BS</t>
  </si>
  <si>
    <t>G633188795</t>
  </si>
  <si>
    <t>LD7Y40V9X1</t>
  </si>
  <si>
    <t>HVG30540F3F1L9YA7</t>
  </si>
  <si>
    <t>G9N3024QCGW14YDAG+A11D0</t>
  </si>
  <si>
    <t>G9N3024QCGW14YDAG</t>
  </si>
  <si>
    <t>AK5247430631KKYAUA1AJ0Y16N</t>
  </si>
  <si>
    <t>AK530149L2925679RM11508039</t>
  </si>
  <si>
    <t>G627528638</t>
  </si>
  <si>
    <t>K76C7L5YWJ</t>
  </si>
  <si>
    <t>C7H333702310X7LAC</t>
  </si>
  <si>
    <t>GVC31261HX0PR5RAU+A0170</t>
  </si>
  <si>
    <t>GVC31261HX0PR5RAU</t>
  </si>
  <si>
    <t>AK53061399AQ2D8A0A1AP0C22K</t>
  </si>
  <si>
    <t>G633341941</t>
  </si>
  <si>
    <t>VP6G06ML74</t>
  </si>
  <si>
    <t>C7H407600AZ0X7LAJ</t>
  </si>
  <si>
    <t>GVC40431204PR5RAR+A0480</t>
  </si>
  <si>
    <t>GVC40431204PR5RAR</t>
  </si>
  <si>
    <t>FYJ350130MTQ2D8AEA1AC0201E</t>
  </si>
  <si>
    <t>G633249355</t>
  </si>
  <si>
    <t>L12C6G40WF</t>
  </si>
  <si>
    <t>G2CGZP008Z20000DEY</t>
  </si>
  <si>
    <t>G9N3394TNG71PHRAA+A1130</t>
  </si>
  <si>
    <t>G9N3394TNG71PHRAA</t>
  </si>
  <si>
    <t>AK5336361971WMW9VA17D0322E</t>
  </si>
  <si>
    <t>DXYGXK48PVH00000DM+8BJAFN8EN42</t>
  </si>
  <si>
    <t>FNJ3314WN5X203R4C</t>
  </si>
  <si>
    <t>J1433662ATJ1P1XM7</t>
  </si>
  <si>
    <t>G2C341406SM24L94</t>
  </si>
  <si>
    <t>DR8GZ8000SB0000CP1+A</t>
  </si>
  <si>
    <t>K5A4RC3034CA1</t>
  </si>
  <si>
    <t>F5DGZK0252P00006TU+7+334</t>
  </si>
  <si>
    <t>DR8GZL000GW0000BVY</t>
  </si>
  <si>
    <t>DRCGZC00GQ5000023W+8+AA+FY9GZ502913+E06GZC</t>
  </si>
  <si>
    <t>GH7GYP40MCJ00000L2+87BA3</t>
  </si>
  <si>
    <t>DTVGYB687E000000DF+84166065474</t>
  </si>
  <si>
    <t>THA33466PF421PT6B</t>
  </si>
  <si>
    <t>G627247422</t>
  </si>
  <si>
    <t>MLQWQ69W7F</t>
  </si>
  <si>
    <t>F3X33340DS31L9XD</t>
  </si>
  <si>
    <t>GH331830AC614YFAZ+A2J10</t>
  </si>
  <si>
    <t>GH331830AC614YFAZ</t>
  </si>
  <si>
    <t>FYJ312160131KKYAVA1CU0501D</t>
  </si>
  <si>
    <t>CTH32762JNQ1G40AH+P05GCPKA02K3</t>
  </si>
  <si>
    <t>7253303386A2558AUA1AN0R02E</t>
  </si>
  <si>
    <t>FNJ3284A9L417R0AJ</t>
  </si>
  <si>
    <t>HNQ32650ZPXQ7PXEF</t>
  </si>
  <si>
    <t>F3X333404UD1QLPB</t>
  </si>
  <si>
    <t>FM731560VQ11VQFA70A</t>
  </si>
  <si>
    <t>FTN330533Z11H5Q8A+XBP1XX</t>
  </si>
  <si>
    <t>DTV332386N31G3TAC+A07191010637</t>
  </si>
  <si>
    <t>GCF33169WYG1CY08G</t>
  </si>
  <si>
    <t>DN83314DEV81CDK27</t>
  </si>
  <si>
    <t>G627527190</t>
  </si>
  <si>
    <t>DQ7NM9YJQW</t>
  </si>
  <si>
    <t>F3X321515JF1JTJD</t>
  </si>
  <si>
    <t>G9P3141YAJQ14YCAQ+A12B0</t>
  </si>
  <si>
    <t>G9P3141YAJQ14YCAQ</t>
  </si>
  <si>
    <t>AK5310661721KKYA1A1BA0506B</t>
  </si>
  <si>
    <t>DXY30631GHK1G3M6G+PNADGC27NBK1</t>
  </si>
  <si>
    <t>7253187315B2558ABA1AM0P12D</t>
  </si>
  <si>
    <t>FNJ3026A4FV17JRAT</t>
  </si>
  <si>
    <t>HNQ3104CDBY1CCD5S</t>
  </si>
  <si>
    <t>F3X32170UEL1JH7B</t>
  </si>
  <si>
    <t>DRD31130BEG1TM6AR0A</t>
  </si>
  <si>
    <t>K5A3059343TA1</t>
  </si>
  <si>
    <t>GH73204BGTC1FMM8H+ZPB2XX</t>
  </si>
  <si>
    <t>DTV32011C831G3GAM+B03847040122</t>
  </si>
  <si>
    <t>GCF316170A415F95A</t>
  </si>
  <si>
    <t>DN83142F6EP12J51C</t>
  </si>
  <si>
    <t>IP327A-Fail</t>
  </si>
  <si>
    <t>G9N3482T6611PHRAY+A1130</t>
  </si>
  <si>
    <t>G9N3482T6611PHRAY</t>
  </si>
  <si>
    <t>AK5344761311WMW9LA19F0320B</t>
  </si>
  <si>
    <t>CTHH2V28KH300000DK+85AMBHL3C72</t>
  </si>
  <si>
    <t>J14405433001P1XMD</t>
  </si>
  <si>
    <t>G2C409207TE24L94</t>
  </si>
  <si>
    <t>DR9H2Z00A0E0000CP1+A</t>
  </si>
  <si>
    <t>K5A4RE0032CA1</t>
  </si>
  <si>
    <t>FG9H3G0058Q00006TV+7+350</t>
  </si>
  <si>
    <t>DR9H3F003NW0000BVY</t>
  </si>
  <si>
    <t>J0MGX700EXN000023W+A+06+G0MGWD00HXU+E06GX7</t>
  </si>
  <si>
    <t>GH7H2G70C4U00000L2+8DBB3</t>
  </si>
  <si>
    <t>DTVH2S68P3700000DF+81149082114</t>
  </si>
  <si>
    <t>DN834741N3GKTVQ5P</t>
  </si>
  <si>
    <t>THA34362XW8MRGPA2</t>
  </si>
  <si>
    <t>TSB4227RE7806CHNA1</t>
  </si>
  <si>
    <t>FY93436CRYSMMJ995+0504912655916805209675619B</t>
  </si>
  <si>
    <t>GH734663GR7KPJQA2+XMBYM1</t>
  </si>
  <si>
    <t>DXY3493B5Z3KYXD3K+PAEDXXXXBXXX</t>
  </si>
  <si>
    <t>HRN33679PGT1LGF19</t>
  </si>
  <si>
    <t>HRN3362F9T81LGD1Y</t>
  </si>
  <si>
    <t>G633212871</t>
  </si>
  <si>
    <t>M74JHMH36L</t>
  </si>
  <si>
    <t>G2CH4C00CZA0000DEY</t>
  </si>
  <si>
    <t>GH3346118DT1PHTAT+A0410</t>
  </si>
  <si>
    <t>GH3346118DT1PHTAT</t>
  </si>
  <si>
    <t>FYJ3415601X1WMWAGA18N0222I</t>
  </si>
  <si>
    <t>CTHH2C38TJS00000DK+85CAJJA3J42</t>
  </si>
  <si>
    <t>FNJ403113R2203RAY</t>
  </si>
  <si>
    <t>J1440910HDB1P1X6U</t>
  </si>
  <si>
    <t>G2C41220CUH24L9A</t>
  </si>
  <si>
    <t>DRCH3U006HN0000CP1+A</t>
  </si>
  <si>
    <t>FG9H4800CMJ00006TV+A+406</t>
  </si>
  <si>
    <t>DRCH46006WG00006C5</t>
  </si>
  <si>
    <t>DRCH350014A00006LM+8+AA+FY7H2T00FUS+A04H35</t>
  </si>
  <si>
    <t>FTNH3C00GB000000L3+8C1B4</t>
  </si>
  <si>
    <t>DXYH2Q18KFZ00000DH+8ADADF4FC32</t>
  </si>
  <si>
    <t>G5Y34942LJB21PTA9</t>
  </si>
  <si>
    <t>G627527450</t>
  </si>
  <si>
    <t>NVKTVJX9H2</t>
  </si>
  <si>
    <t>C07GXL002VM0000BXW</t>
  </si>
  <si>
    <t>G9N3287H2591PHPAS+A1200</t>
  </si>
  <si>
    <t>G9N3287H2591PHPAS</t>
  </si>
  <si>
    <t>AK5325664761WMW90A1550228E</t>
  </si>
  <si>
    <t>CTHGWS19RN600000DD+86DADJH1G21</t>
  </si>
  <si>
    <t>FNJ3286Q0V7203Q4H</t>
  </si>
  <si>
    <t>F8P3286163Z1Q2V1K</t>
  </si>
  <si>
    <t>C073313045524L71</t>
  </si>
  <si>
    <t>FM7GXD00NRC0000CUL</t>
  </si>
  <si>
    <t>K5A4QY2067TA1</t>
  </si>
  <si>
    <t>F8YGWW00H2C00006TP+7+323</t>
  </si>
  <si>
    <t>FM7GXN002ML0000AXY</t>
  </si>
  <si>
    <t>DRCGWM000UA0000AY2+8+10+G0LGVT00L28+E04GWM</t>
  </si>
  <si>
    <t>FTNGX700KW5000009E+84BB4</t>
  </si>
  <si>
    <t>DXYGX929GQP00000D9+8QHCAF7PB22</t>
  </si>
  <si>
    <t>GCF33079HLT23413Q</t>
  </si>
  <si>
    <t>G627528138</t>
  </si>
  <si>
    <t>FTJYPRX62C</t>
  </si>
  <si>
    <t>G2CH1Z00AKE0000BXV</t>
  </si>
  <si>
    <t>GVC343741031PHQAF+A1710</t>
  </si>
  <si>
    <t>GVC343741031PHQAF</t>
  </si>
  <si>
    <t>AK53382709A1WMW9KA146L326H</t>
  </si>
  <si>
    <t>CTHH1729UJZ00000DD+82AASEP3K61</t>
  </si>
  <si>
    <t>GMH34841A7U203QA4</t>
  </si>
  <si>
    <t>F8P35040VR51Q2VMS</t>
  </si>
  <si>
    <t>G2C35250BM424L72</t>
  </si>
  <si>
    <t>HGWH1A00LMS0000CUL+A</t>
  </si>
  <si>
    <t>F5DH1U00G3T00006TQ+8+346</t>
  </si>
  <si>
    <t>HGWH1M00C470000AXY</t>
  </si>
  <si>
    <t>DRCH1D0056Y0000AY2+8+AA+FY8H1000E53+E04H1D</t>
  </si>
  <si>
    <t>GH9H1R4053T000009F+A6BA4</t>
  </si>
  <si>
    <t>DTVH1M28PBS00000D7+83135092234</t>
  </si>
  <si>
    <t>GCF3506EANB23414N</t>
  </si>
  <si>
    <t>G633184853</t>
  </si>
  <si>
    <t>M565M42LQ0</t>
  </si>
  <si>
    <t>IP025,41G,253,051</t>
  </si>
  <si>
    <t>Button flex, partially or fully cut/torn</t>
  </si>
  <si>
    <t>Separate back glass</t>
  </si>
  <si>
    <t>FJ6349205KA0X7LB</t>
  </si>
  <si>
    <t>GVH34260KHWPR5PA1+A1100</t>
  </si>
  <si>
    <t>GVH34260KHWPR5PA1</t>
  </si>
  <si>
    <t>FYJ333730Q7Q2D8ACA1AA0P09N</t>
  </si>
  <si>
    <t>CTH34752A0W0807AY+P12ANQDF03KX</t>
  </si>
  <si>
    <t>FNJ3436FWDBQ274AT</t>
  </si>
  <si>
    <t>GMH34541W2KQ189AJ</t>
  </si>
  <si>
    <t>GKK34723TLC071JAC-FF</t>
  </si>
  <si>
    <t>FJ63492060Y0X1JD</t>
  </si>
  <si>
    <t>FP2346604FN169YAE62</t>
  </si>
  <si>
    <t>FTN347634YM033987+XPC1XX</t>
  </si>
  <si>
    <t>CTH3454A6C408006U+A04GATJL01CA</t>
  </si>
  <si>
    <t>DNM344550150V4K2K</t>
  </si>
  <si>
    <t>GCF3455DT0XQ59TAG</t>
  </si>
  <si>
    <t>G633311907</t>
  </si>
  <si>
    <t>P7K3D7MXLW</t>
  </si>
  <si>
    <t>G2CGXR00C2Y00003R3</t>
  </si>
  <si>
    <t>G9Q3286M9B521KHAB+A1100</t>
  </si>
  <si>
    <t>G9Q3286M9B521KHAB</t>
  </si>
  <si>
    <t>AK53245648B1WMW9WA14Q0230D</t>
  </si>
  <si>
    <t>DTVGXE19FWZ00000DT+93318082441</t>
  </si>
  <si>
    <t>FNJ3292L5DB20173T</t>
  </si>
  <si>
    <t>DTTGVQ02BND000004D</t>
  </si>
  <si>
    <t>CR1GWU0047Q00000PU+DX</t>
  </si>
  <si>
    <t>G2C33210G0W1YTG5</t>
  </si>
  <si>
    <t>F15GVZ0095V00008R0+A</t>
  </si>
  <si>
    <t>K5A4CA7554TA1</t>
  </si>
  <si>
    <t>F15GWJ004GC00009YV+A+06+NNNNNNNNNNN+0220L42GW945</t>
  </si>
  <si>
    <t>J0MGWQ00M6D00006SS+A+04+FY5GW5004KT+J+02GWQ02GWQ</t>
  </si>
  <si>
    <t>GH9GWKB0FNS0000087+A494J</t>
  </si>
  <si>
    <t>DTVGWH29B5600000DP+91467082214</t>
  </si>
  <si>
    <t>DN83311D2SR1MCN32</t>
  </si>
  <si>
    <t>TDH9518SPVT03302XB30K467</t>
  </si>
  <si>
    <t>G633358795</t>
  </si>
  <si>
    <t>HHJ2RLW0HF</t>
  </si>
  <si>
    <t>G2CGYH00M0S00003R2</t>
  </si>
  <si>
    <t>G9P3335ZJ4N21KHAL+A1200</t>
  </si>
  <si>
    <t>G9P3335ZJ4N21KHAL</t>
  </si>
  <si>
    <t>AK5330470291WMW9VA142GC08B</t>
  </si>
  <si>
    <t>CTHGY8282RP00000DV+85AA3BJ1P22</t>
  </si>
  <si>
    <t>GMH33210J3Q20173D</t>
  </si>
  <si>
    <t>FNJGWTB1UQQ000004D</t>
  </si>
  <si>
    <t>GKKGXH01T1V00000PU+FX</t>
  </si>
  <si>
    <t>G2C3362067X1YTG5</t>
  </si>
  <si>
    <t>FP2GXG00K5H00007Y9+7</t>
  </si>
  <si>
    <t>K5A3UJ3470TA1</t>
  </si>
  <si>
    <t>FP2GXV00GZS00009YV+A+08+XXXXXXXXXXX+0220RF1GXTTE</t>
  </si>
  <si>
    <t>DRCGYB00N1X00006SS+A+AA+FY5GXV00CFF+J+06GYB06GYB</t>
  </si>
  <si>
    <t>GH9GXLC08UP0000087+A552L</t>
  </si>
  <si>
    <t>DTVGXG49QD000000DP+93834003114</t>
  </si>
  <si>
    <t>DN83334GGKR1MCN3R</t>
  </si>
  <si>
    <t>TD59518SPVT03294XA20FWZS</t>
  </si>
  <si>
    <t>G633232211</t>
  </si>
  <si>
    <t>M1Y2RK6FQX</t>
  </si>
  <si>
    <t>C7H3295068H0X7LAW</t>
  </si>
  <si>
    <t>G9Q3181H369PR5QAU+A2121</t>
  </si>
  <si>
    <t>G9Q3181H369PR5QAU</t>
  </si>
  <si>
    <t>AK531416092Q2D8ADA1BN0805P</t>
  </si>
  <si>
    <t>DXY315713RY08055V+PNABALL6ND9X</t>
  </si>
  <si>
    <t>FNJ3243QZTSQ274AA</t>
  </si>
  <si>
    <t>FNJ3195A4PUQ189A0</t>
  </si>
  <si>
    <t>GKK328500M2071JAH-FF</t>
  </si>
  <si>
    <t>C7H32950BT20X1JA3</t>
  </si>
  <si>
    <t>FP230971EQB169YAD62</t>
  </si>
  <si>
    <t>GH931754LHF033CA8+MQJCC2</t>
  </si>
  <si>
    <t>CTH3274BE0E080065+A04FAABR01CB</t>
  </si>
  <si>
    <t>DNM327301GE0V4K1B</t>
  </si>
  <si>
    <t>DNL32841PDVQ7172D</t>
  </si>
  <si>
    <t>G633220321</t>
  </si>
  <si>
    <t>G6M0XQDVTM</t>
  </si>
  <si>
    <t>C7H351707870X7LAQ</t>
  </si>
  <si>
    <t>GVC34931VSVPR5RAF+A0280</t>
  </si>
  <si>
    <t>GVC34931VSVPR5RAF</t>
  </si>
  <si>
    <t>AK533563358Q2D8AFA1AX0522C</t>
  </si>
  <si>
    <t>DXY33861BMS08055V+PNLBALH7NB3X</t>
  </si>
  <si>
    <t>DTT34010726Q274AP</t>
  </si>
  <si>
    <t>GMH349238J1Q189AU</t>
  </si>
  <si>
    <t>GKK35137PNJ071JA8-FS</t>
  </si>
  <si>
    <t>C7H351706FR0X1JA6</t>
  </si>
  <si>
    <t>FP2350701XV169YAC62</t>
  </si>
  <si>
    <t>FTN35134ERU03398U+XQC2XX</t>
  </si>
  <si>
    <t>CTH3505A124080068+A01AAEFG01AA</t>
  </si>
  <si>
    <t>DNM349613CS0V4K1V</t>
  </si>
  <si>
    <t>DNL35172TCZQ7172L</t>
  </si>
  <si>
    <t>G633359363</t>
  </si>
  <si>
    <t>K25NV91CV5</t>
  </si>
  <si>
    <t>G2CGYG00H9X0000DEY</t>
  </si>
  <si>
    <t>G9N3282MC4H1PHRA2+A1100</t>
  </si>
  <si>
    <t>G9N3282MC4H1PHRA2</t>
  </si>
  <si>
    <t>AK5326164791WMW9ZA1520330F</t>
  </si>
  <si>
    <t>CTHGXQ487SK00000DK+84GL7CH3D63</t>
  </si>
  <si>
    <t>GMH33810ER1203R4X</t>
  </si>
  <si>
    <t>J14339750TS1P1XPJ</t>
  </si>
  <si>
    <t>G2C33550ERT24L94</t>
  </si>
  <si>
    <t>DRCGZA00K9K0000CP1+A</t>
  </si>
  <si>
    <t>K5A4QP5806TA1</t>
  </si>
  <si>
    <t>F5DGZK0206200006TU+7+332</t>
  </si>
  <si>
    <t>DRCGZS00EG800006C5</t>
  </si>
  <si>
    <t>J0MGZA000YV00006LM+A+AA+FY7GVY005GN+A02GZA</t>
  </si>
  <si>
    <t>GH7GZ8305H600000L2+85AD3</t>
  </si>
  <si>
    <t>DTVGYV28DRJ00000DF+8412E024284</t>
  </si>
  <si>
    <t>THA33541C3F21PT6T</t>
  </si>
  <si>
    <t>G632796535</t>
  </si>
  <si>
    <t>NCWQWL37LM</t>
  </si>
  <si>
    <t>OOW,REPAIRABLE DAMAGE,DAMAGE DISPLAY ,BENT ENCLOSURE</t>
  </si>
  <si>
    <t>F3X24920PGL1L9XC</t>
  </si>
  <si>
    <t>G9N2444Z4MG14YDAP+A12D0</t>
  </si>
  <si>
    <t>G9N2444Z4MG14YDAP</t>
  </si>
  <si>
    <t>AK52407622C1KKYA4A1770411J</t>
  </si>
  <si>
    <t>CTH233363AK1G406N+P01DAAAA01L1</t>
  </si>
  <si>
    <t>GMH24213NGY17R04K</t>
  </si>
  <si>
    <t>HNQ23914AL8Q7PXVA</t>
  </si>
  <si>
    <t>F3X24920SZ41QLPA</t>
  </si>
  <si>
    <t>DR92437040A1VQFALAA</t>
  </si>
  <si>
    <t>FTN24453M1Q1H5Q8M+XAP2XX</t>
  </si>
  <si>
    <t>DTV23936LNE1G3T6M+A07214030645</t>
  </si>
  <si>
    <t>DN82447Q0501CY02L</t>
  </si>
  <si>
    <t>DN82461EU2E1CDK1Q</t>
  </si>
  <si>
    <t>G633320017</t>
  </si>
  <si>
    <t>FFWLH4YKN73D</t>
  </si>
  <si>
    <t>C7H3393000FL740AN</t>
  </si>
  <si>
    <t>DKH3383F12M04FPA5+T332CP2294C5A1J21+DKH3371G0R504CNAZ+CX5331705ZPN2N4AF+29L61FBADW0RKLBJJ5+FMX32420FTBKXG3AY+PNM1234</t>
  </si>
  <si>
    <t>3371G0R504CNAZ+CX</t>
  </si>
  <si>
    <t>DKH3383F12M04FPA5</t>
  </si>
  <si>
    <t>AK431463255L6VLA7A1AH0V01M</t>
  </si>
  <si>
    <t>FXV3187548CKQ5R9T+18020121596165048092747193</t>
  </si>
  <si>
    <t>DN833651V71KTVQ10</t>
  </si>
  <si>
    <t>FNJ3283L502MRGPAF</t>
  </si>
  <si>
    <t>FY933312PC7MMJ89M+0501112457316105009472819A</t>
  </si>
  <si>
    <t>GH733423C7HKPJQAT+ZMBFM2</t>
  </si>
  <si>
    <t>DXY3336BJWEKYXD3L+PADDXXXXBXXX</t>
  </si>
  <si>
    <t>HRN33279KSY1LGF1Q</t>
  </si>
  <si>
    <t>HRN3326FGCK1LGD1Z</t>
  </si>
  <si>
    <t>G633227687</t>
  </si>
  <si>
    <t>DX3MM88QN736</t>
  </si>
  <si>
    <t>FJ6417704QYL73XK</t>
  </si>
  <si>
    <t>F7C4162C5NFKV27A8+J132J2C804W6A1E11+F7C4157E382KWPNAC+CX541470A1CN2N4A5+33M93HCABW0NMM9X6P+C434147ZT84LMD5A6+WNM12D3</t>
  </si>
  <si>
    <t>4157E382KWPNAC+CX</t>
  </si>
  <si>
    <t>F7C4162C5NFKV27A8</t>
  </si>
  <si>
    <t>AK43492123BL6VLAZA1019709A</t>
  </si>
  <si>
    <t>FXV401751PRKQ5R9R+18020133590168048100758193</t>
  </si>
  <si>
    <t>DN841330YZ3KTVQ1Y</t>
  </si>
  <si>
    <t>FNJ4025W1ABMRGPAZ</t>
  </si>
  <si>
    <t>TSB4226RG0063CHNA1</t>
  </si>
  <si>
    <t>FY94115B6G5MMJ991+0504313053516605209874719B</t>
  </si>
  <si>
    <t>GH74095396LKPJQAC+XMBYM2</t>
  </si>
  <si>
    <t>DXY3526BKAYKYXD3U+PADAXXXXBXXX</t>
  </si>
  <si>
    <t>HRN33979G0Z1LGF1F</t>
  </si>
  <si>
    <t>HRN3395FY9R1LGD10</t>
  </si>
  <si>
    <t>G633085881</t>
  </si>
  <si>
    <t>K41GD49J4J</t>
  </si>
  <si>
    <t>C7H4237090E0X7LAZ</t>
  </si>
  <si>
    <t>GVH420728TGPR5PAU+A1100</t>
  </si>
  <si>
    <t>GVH420728TGPR5PAU</t>
  </si>
  <si>
    <t>FYJ415430BY1KKYAYA1AC0W17G</t>
  </si>
  <si>
    <t>DXY33752N3V080552+PNKBAAT4NCCX</t>
  </si>
  <si>
    <t>FNJ4165F3X0Q274A3</t>
  </si>
  <si>
    <t>GMH42060AJPQ189A1</t>
  </si>
  <si>
    <t>GKK42130205071JAT-FN</t>
  </si>
  <si>
    <t>C7H423707VH0X1JAZ</t>
  </si>
  <si>
    <t>F1841960EM2169YAPAA</t>
  </si>
  <si>
    <t>KIC5223RG3951CHNA1</t>
  </si>
  <si>
    <t>FTN4212333Y033983+MQC1XX</t>
  </si>
  <si>
    <t>DTV41675KMB0803AW+A0622F080326</t>
  </si>
  <si>
    <t>DNM421502UV0V4K23</t>
  </si>
  <si>
    <t>GCF42145MUGQ59TBL</t>
  </si>
  <si>
    <t>G632445853</t>
  </si>
  <si>
    <t>CV45QMDQDP</t>
  </si>
  <si>
    <t>HVGH6R013G00000DEY</t>
  </si>
  <si>
    <t>G9N4113YG5B1PHRAL+A1130</t>
  </si>
  <si>
    <t>G9N4113YG5B1PHRAL</t>
  </si>
  <si>
    <t>FYJ404670281WMWAQA14ELM41A</t>
  </si>
  <si>
    <t>CTHH5D3885S00000DK+83BX3HN5P32</t>
  </si>
  <si>
    <t>GMH410708SA203RAQ</t>
  </si>
  <si>
    <t>J1441738MZR1P1X29</t>
  </si>
  <si>
    <t>HVG42361CYT24L9AC</t>
  </si>
  <si>
    <t>FM7H64015NW0000CP1</t>
  </si>
  <si>
    <t>K5A4RE3690CA1</t>
  </si>
  <si>
    <t>F5DH6500FGS00006TU+8+413</t>
  </si>
  <si>
    <t>FM7H6E00CMS0000BVY</t>
  </si>
  <si>
    <t>DRCH6K003H0000023W+8+AA+FY9H42010RH+E07H6K</t>
  </si>
  <si>
    <t>GH7H5E30H2Z00000L2+85BD3</t>
  </si>
  <si>
    <t>DTVH556833V00000DF+83856024444</t>
  </si>
  <si>
    <t>THA41420V8K21PTAL</t>
  </si>
  <si>
    <t>G633085853</t>
  </si>
  <si>
    <t>DVQQL965JL</t>
  </si>
  <si>
    <t>Glass abnomaly</t>
  </si>
  <si>
    <t>C7HH4H000BX00004CL</t>
  </si>
  <si>
    <t>G9Q4115P0SD1PHMAY+A1200</t>
  </si>
  <si>
    <t>G9Q4115P0SD1PHMAY</t>
  </si>
  <si>
    <t>FYJ4061704V1WMWAWA14HA606E</t>
  </si>
  <si>
    <t>CTHH1A16U8700000E1+82AAACN1M21</t>
  </si>
  <si>
    <t>GMH32170P40202K3C</t>
  </si>
  <si>
    <t>FNJH0YF082W000004C</t>
  </si>
  <si>
    <t>CR1H1H0245100000PU+DF</t>
  </si>
  <si>
    <t>C7H412705RP24NXAQ</t>
  </si>
  <si>
    <t>DRDGZP000WX00008S9+A</t>
  </si>
  <si>
    <t>DRDH03001Y600008ST+A+0A+XXXXXXXXXXX+0221K06GZX3A</t>
  </si>
  <si>
    <t>HKYH4L0015C00009YH+A+BB+H2PH0J004DX+D+06H4K06H4K</t>
  </si>
  <si>
    <t>GH9GZP303LK00000ES+A2243</t>
  </si>
  <si>
    <t>CTHH1H26QZG00000DX+81CEJVC1C21</t>
  </si>
  <si>
    <t>DNM41050D8Q23381W</t>
  </si>
  <si>
    <t>HPH9061SPVT04115AB215X27</t>
  </si>
  <si>
    <t>G627527634</t>
  </si>
  <si>
    <t>LN4X9NFV6W</t>
  </si>
  <si>
    <t>C7HH0L00GVJ00004CK</t>
  </si>
  <si>
    <t>G9Q3406XA8K1PHMAE+A1100</t>
  </si>
  <si>
    <t>G9Q3406XA8K1PHMAE</t>
  </si>
  <si>
    <t>AK5335560461WMW9DA1760526J</t>
  </si>
  <si>
    <t>CTHH0B267TM00000E1+82DAFEJ2B71</t>
  </si>
  <si>
    <t>GMH330114C5202K37</t>
  </si>
  <si>
    <t>DTTGYZ01C7M000004C</t>
  </si>
  <si>
    <t>GKKH0J05CR800000PU+DX</t>
  </si>
  <si>
    <t>C7H34570HKP24NXAM</t>
  </si>
  <si>
    <t>F15GZY003BW00008S9+A</t>
  </si>
  <si>
    <t>F15H0C002NE00008ST+A+AA+NNNNNNNNNNN+0220G48H0680</t>
  </si>
  <si>
    <t>HKYH04000UP00009YH+A+BB+H2PGZU006J9+D+01H0301H04</t>
  </si>
  <si>
    <t>GH7H0B2044600000ER+81213</t>
  </si>
  <si>
    <t>CTHH0J1670P00000DX+81CEAJF1C21</t>
  </si>
  <si>
    <t>DN83446PZ532337D4</t>
  </si>
  <si>
    <t>HPH9061SPVT03355AB20TW6N</t>
  </si>
  <si>
    <t>G627250492</t>
  </si>
  <si>
    <t>L2G9D9XHFM</t>
  </si>
  <si>
    <t>G2CH5V005BX0000DEY</t>
  </si>
  <si>
    <t>GVC4111377P1PHTAE+A0210</t>
  </si>
  <si>
    <t>GVC4111377P1PHTAE</t>
  </si>
  <si>
    <t>FYJ403160S71WMWAYA1BE0102F</t>
  </si>
  <si>
    <t>CTHH4648S2R00000DK+84FAVDH8Q52</t>
  </si>
  <si>
    <t>GMH3523080W203RAB</t>
  </si>
  <si>
    <t>J144114A63N1P1XN0</t>
  </si>
  <si>
    <t>G2C419405M424L9A</t>
  </si>
  <si>
    <t>F18H2T00KMA0000CP1+A</t>
  </si>
  <si>
    <t>K5A4RE1925CA1</t>
  </si>
  <si>
    <t>F5DH5U013T600006TU+8+411</t>
  </si>
  <si>
    <t>F18H340069N0000BVX</t>
  </si>
  <si>
    <t>J0MH4C00BQW000023V+A+AA+FY7H46005LW+B04H4C</t>
  </si>
  <si>
    <t>GH7H4520NAM00000L2+83BB3</t>
  </si>
  <si>
    <t>DTVH3Z58SRW00000DF+84656081324</t>
  </si>
  <si>
    <t>G5Y40811EF721PTA4</t>
  </si>
  <si>
    <t>G633216331</t>
  </si>
  <si>
    <t>JF4N9LNX42</t>
  </si>
  <si>
    <t>G2CH2D00NLF0000DEY</t>
  </si>
  <si>
    <t>G9P3445U4B01PHRAR+A1130</t>
  </si>
  <si>
    <t>G9P3445U4B01PHRAR</t>
  </si>
  <si>
    <t>AK5341473061WMW9XA148S437J</t>
  </si>
  <si>
    <t>CTHH1Q2854C00000DK+85BMCCQ6Q62</t>
  </si>
  <si>
    <t>FNJ34755X9J203RA7</t>
  </si>
  <si>
    <t>J143507EAP81P1X8D</t>
  </si>
  <si>
    <t>G2C40250MMZ24L94</t>
  </si>
  <si>
    <t>F18H1K00MVT0000CP1+A</t>
  </si>
  <si>
    <t>F5DH1X006N000006TS+7+349</t>
  </si>
  <si>
    <t>F18H2A001UA0000BVX</t>
  </si>
  <si>
    <t>J0MH1W005PQ000023V+A+AA+G0MH1L00KZP+B05H1W</t>
  </si>
  <si>
    <t>GH7H1W40U1400000L2+87BC3</t>
  </si>
  <si>
    <t>DTVH1R58MLB00000DF+8465G066154</t>
  </si>
  <si>
    <t>THA34630E4Q21PTA1</t>
  </si>
  <si>
    <t>G633242663</t>
  </si>
  <si>
    <t>DXH2Q9QCXL</t>
  </si>
  <si>
    <t>G2CGXQ01BMA00003R2</t>
  </si>
  <si>
    <t>G9P3236T9BT21KHAM+A1200</t>
  </si>
  <si>
    <t>G9P3236T9BT21KHAM</t>
  </si>
  <si>
    <t>FYJ319260PY1WMWAZA13R0127A</t>
  </si>
  <si>
    <t>DTVGXB297X200000DT+91357091321</t>
  </si>
  <si>
    <t>FNJ3292MEWG20173T</t>
  </si>
  <si>
    <t>DTTGVQ01KUY000004D</t>
  </si>
  <si>
    <t>CR1GWF008E900000PU+FX</t>
  </si>
  <si>
    <t>G2C33171B7W1YTG5</t>
  </si>
  <si>
    <t>F15GX2008RG00008R0+A</t>
  </si>
  <si>
    <t>K5A3O76354TA1</t>
  </si>
  <si>
    <t>F15GXE002SQ00009YU+A+06+NNNNNNNNNNN+0220L35GX945</t>
  </si>
  <si>
    <t>J0MGWQ002CY00006SR+A+04+FY9GWL000GV+G+05GWQ05GWQ</t>
  </si>
  <si>
    <t>GH9GWKB02XY0000087+A194J</t>
  </si>
  <si>
    <t>DTVGWY49HAV00000DP+92431015214</t>
  </si>
  <si>
    <t>DNM329608701QDC1J</t>
  </si>
  <si>
    <t>TDH9518SPVT03302XB30KVN2</t>
  </si>
  <si>
    <t>G627532992</t>
  </si>
  <si>
    <t>M5DT2PC970</t>
  </si>
  <si>
    <t>Physical damage. Damaged flex cable. No remove BG. AC+</t>
  </si>
  <si>
    <t>HVGH6W00A6Y0000DEY</t>
  </si>
  <si>
    <t>GH340631LK31PHTAL+A0710</t>
  </si>
  <si>
    <t>GH340631LK31PHTAL</t>
  </si>
  <si>
    <t>AK53487645C1WMW9NA19S0628A</t>
  </si>
  <si>
    <t>DXYH5848H8300000DM+8BFKD55CD62</t>
  </si>
  <si>
    <t>GMH41750EWP203RA8</t>
  </si>
  <si>
    <t>J14418196L41P1X2C</t>
  </si>
  <si>
    <t>HVG4244067524L9AF</t>
  </si>
  <si>
    <t>F18H68005AR0000CP1+A</t>
  </si>
  <si>
    <t>F18H6M003FC0000BVX</t>
  </si>
  <si>
    <t>J0MH4Z00TKB000023V+A+AA+FY7H4P00QDM+B07H4Z</t>
  </si>
  <si>
    <t>GH7H5F303HB00000L2+84BD3</t>
  </si>
  <si>
    <t>DTVH586842100000DF+8483F088144</t>
  </si>
  <si>
    <t>G5Y4127J2TT21PTAN</t>
  </si>
  <si>
    <t>G633212979</t>
  </si>
  <si>
    <t>FFWMF3LAN736</t>
  </si>
  <si>
    <t>C7H411601K8L73XAX</t>
  </si>
  <si>
    <t>F7C4084C0MSKV27AY+J132G4A511S6A1J11+F7C4082D5P3KWPNAY+CX5406302BDN2N4AF+29M93BDABW0LJ027XV+FMX40530TJWKXG3AP+PNM1234</t>
  </si>
  <si>
    <t>4082D5P3KWPNAY+CX</t>
  </si>
  <si>
    <t>F7C4084C0MSKV27AY</t>
  </si>
  <si>
    <t>AK43444350BL6VLACA1AJ0412L</t>
  </si>
  <si>
    <t>FXV35164AHXKQ5R9W+18017138583168051104755193</t>
  </si>
  <si>
    <t>DN840540D6CKTVQ53</t>
  </si>
  <si>
    <t>FNJ3515VTXZMRGPAU</t>
  </si>
  <si>
    <t>TSB4226RF4029CHNA1</t>
  </si>
  <si>
    <t>FY94037ED4CMMJ997+0505512756116705309775619B</t>
  </si>
  <si>
    <t>GH7402734WYKPJQAL+ZMBYM2</t>
  </si>
  <si>
    <t>DXY3505C44DKYXD3G+PAEBXXXXCXXX</t>
  </si>
  <si>
    <t>HRN34479UXV1LGF1W</t>
  </si>
  <si>
    <t>HRN3447FT121LGD1W</t>
  </si>
  <si>
    <t>G633015971</t>
  </si>
  <si>
    <t>HKYGXQ00BYU0000AY2+A+11+G0LGXH009EE+E06GXQ</t>
  </si>
  <si>
    <t>G627346376</t>
  </si>
  <si>
    <t>JT6PF6GQPM</t>
  </si>
  <si>
    <t>HVGH6S0019P0000DEY</t>
  </si>
  <si>
    <t>GH341850DSZ1PHTA4+A0510</t>
  </si>
  <si>
    <t>GH341850DSZ1PHTA4</t>
  </si>
  <si>
    <t>FYJ413670YG1WMWAWA14LR526E</t>
  </si>
  <si>
    <t>DXYH583882Z00000DM+8AFKD46BH22</t>
  </si>
  <si>
    <t>GMH41472X0Q203RAD</t>
  </si>
  <si>
    <t>J144187AE4N1P1X2R</t>
  </si>
  <si>
    <t>HVG423702BX24L9AF</t>
  </si>
  <si>
    <t>DR9H5Y002P40000CP1+A</t>
  </si>
  <si>
    <t>FG9H6K00B9Y00006TV+A+411</t>
  </si>
  <si>
    <t>DR9H6B0098Y0000BVY</t>
  </si>
  <si>
    <t>DRCH6L004AZ000023W+8+AA+FY7H5500B7M+E07H6L</t>
  </si>
  <si>
    <t>GH7H5F706FU00000L2+8CBB3</t>
  </si>
  <si>
    <t>DTVH574841J00000DF+8662F085474</t>
  </si>
  <si>
    <t>THA414207W621PTAP</t>
  </si>
  <si>
    <t>G633188741</t>
  </si>
  <si>
    <t>JH6Y7DFWVJ</t>
  </si>
  <si>
    <t>F3Y332403QZ1L9XD</t>
  </si>
  <si>
    <t>GH332310L8T14YFAW+A2J10</t>
  </si>
  <si>
    <t>GH332310L8T14YFAW</t>
  </si>
  <si>
    <t>FYJ3191607Z1KKYAUA13V0314I</t>
  </si>
  <si>
    <t>CTH32713Q2R1G40A4+P06ECECR11J3</t>
  </si>
  <si>
    <t>725327612082558A3A1022013B</t>
  </si>
  <si>
    <t>FNJ328206FD17R0AR</t>
  </si>
  <si>
    <t>HNQ32521BNKQ7PXVA</t>
  </si>
  <si>
    <t>F3Y332404J91QLPB</t>
  </si>
  <si>
    <t>FM7253405Q41VQFA10A</t>
  </si>
  <si>
    <t>K5A3RB2425CA1</t>
  </si>
  <si>
    <t>FTN328732341H5Q85+XAP1XX</t>
  </si>
  <si>
    <t>DTV3304888H1G3TA9+A03474000727</t>
  </si>
  <si>
    <t>GCF32621FX81CY033</t>
  </si>
  <si>
    <t>DN83243CB1E1CDK1K</t>
  </si>
  <si>
    <t>G627527916</t>
  </si>
  <si>
    <t>Q9349YQFLQ</t>
  </si>
  <si>
    <t>Unusual on cable of sleep/wake button</t>
  </si>
  <si>
    <t>FJ6426203KA1JRFA</t>
  </si>
  <si>
    <t>G9P4185DH4M1502A1+A11A0</t>
  </si>
  <si>
    <t>G9P4185DH4M1502A1</t>
  </si>
  <si>
    <t>FYJ4153608S1KKYA5A12M0122H</t>
  </si>
  <si>
    <t>CTH408229N51JJJAH+P05AHEDA05Q2</t>
  </si>
  <si>
    <t>GMH41950W1317HHAM</t>
  </si>
  <si>
    <t>CR14096008K1CFPAH-FX</t>
  </si>
  <si>
    <t>FJ6426204Z21JHFA</t>
  </si>
  <si>
    <t>F184207022W1V06AH13</t>
  </si>
  <si>
    <t>F18423200TU1V05AB+AA+NNNNNNNNNNN+A022P402211</t>
  </si>
  <si>
    <t>FP24185051U1TPNAR+10+G0K4142051W+0618508185</t>
  </si>
  <si>
    <t>GH941553JDV1FVDAN+MPDB2B</t>
  </si>
  <si>
    <t>DXY41151AHW1JJG6C+PNBEDAT4NBA1</t>
  </si>
  <si>
    <t>GCF4181592K17RQUT</t>
  </si>
  <si>
    <t>D633209273</t>
  </si>
  <si>
    <t>GHK127VVR7</t>
  </si>
  <si>
    <t>IP276, IP507</t>
  </si>
  <si>
    <t>Display physical damage, abnormal Display SIP, have AC+</t>
  </si>
  <si>
    <t>F3Y25140AKN1L9NC</t>
  </si>
  <si>
    <t>G9N2477YG2H14YDAQ+A11D0</t>
  </si>
  <si>
    <t>G9N2477YG2H14YDAQ</t>
  </si>
  <si>
    <t>AK5245764281KKYARA1820820D</t>
  </si>
  <si>
    <t>Multiple cracks in glass and/or LCD.</t>
  </si>
  <si>
    <t>G633365113</t>
  </si>
  <si>
    <t>GWMG7726Y2</t>
  </si>
  <si>
    <t>HVG30530BP01L9YA1</t>
  </si>
  <si>
    <t>G9N2531R1S514YDAH+A11D0</t>
  </si>
  <si>
    <t>G9N2531R1S514YDAH</t>
  </si>
  <si>
    <t>AK5248730881KKYABA1AM0G17N</t>
  </si>
  <si>
    <t>AK530149LS525679RM11508249</t>
  </si>
  <si>
    <t>G633251781</t>
  </si>
  <si>
    <t>H6XHHFTXFM</t>
  </si>
  <si>
    <t>F3Y32360GX91L9XD</t>
  </si>
  <si>
    <t>FNJ25350B4C17R0AY</t>
  </si>
  <si>
    <t>G633533207</t>
  </si>
  <si>
    <t>IP448, IP498</t>
  </si>
  <si>
    <t xml:space="preserve">TIER 3 </t>
  </si>
  <si>
    <t>IP258A, IP393</t>
  </si>
  <si>
    <t>Physical damage Back Glass</t>
  </si>
  <si>
    <t>G633531219</t>
  </si>
  <si>
    <t>G57G9VQ71X</t>
  </si>
  <si>
    <t>F3Y22552M0U0XDJD</t>
  </si>
  <si>
    <t>G9N2221VFG9PQCLAQ+A23B1</t>
  </si>
  <si>
    <t>G9N2221VFG9PQCLAQ</t>
  </si>
  <si>
    <t>AK521763161Q2D8ALA1A20W16D</t>
  </si>
  <si>
    <t>G633319121</t>
  </si>
  <si>
    <t>XRQWV7XJQ0</t>
  </si>
  <si>
    <t>IP507, IP499</t>
  </si>
  <si>
    <t>F3Y14250P090XDLA</t>
  </si>
  <si>
    <t>G9P1395U2P0PQCLA4+A22B1</t>
  </si>
  <si>
    <t>G9P1395U2P0PQCLA4</t>
  </si>
  <si>
    <t>AK513666378Q2D8A3A16J0402A</t>
  </si>
  <si>
    <t>GCF1391LAMQKGRP6V</t>
  </si>
  <si>
    <t>DN81376J5YZQ1NMC6</t>
  </si>
  <si>
    <t>G632311759</t>
  </si>
  <si>
    <t>FVCTQDT6L2</t>
  </si>
  <si>
    <t>Unusual on display SIP</t>
  </si>
  <si>
    <t>G2CGZR012YU0000DEY</t>
  </si>
  <si>
    <t>G9N3371T87X1PHRA2+A1130</t>
  </si>
  <si>
    <t>G9N3371T87X1PHRA2</t>
  </si>
  <si>
    <t>AK5330764681WMW9EA16A0106F</t>
  </si>
  <si>
    <t>G626965848</t>
  </si>
  <si>
    <t>YXP7XXFC43</t>
  </si>
  <si>
    <t>FJ6320400DZ0X7LB</t>
  </si>
  <si>
    <t>GVC30342GH2PR5RAY+A0470</t>
  </si>
  <si>
    <t>GVC30342GH2PR5RAY</t>
  </si>
  <si>
    <t>AK525226089Q2D8ADA19A0405A</t>
  </si>
  <si>
    <t>G633365043</t>
  </si>
  <si>
    <t>GJWWRXQXGV</t>
  </si>
  <si>
    <t>C07GXQ003F00000BY1</t>
  </si>
  <si>
    <t>G9N3394FJF51PHPAP+A1230</t>
  </si>
  <si>
    <t>G9N3394FJF51PHPAP</t>
  </si>
  <si>
    <t>AK5336361931WMW9ZA17J0124D</t>
  </si>
  <si>
    <t>G633361203</t>
  </si>
  <si>
    <t>LY9VQ7705P</t>
  </si>
  <si>
    <t>G2CH67003ZT0000DEY</t>
  </si>
  <si>
    <t>GH341110TMU1PHTA1+A0110</t>
  </si>
  <si>
    <t>GH341110TMU1PHTA1</t>
  </si>
  <si>
    <t>FYJ404760241WMWAWA1BU0222F</t>
  </si>
  <si>
    <t>G627531290</t>
  </si>
  <si>
    <t>FR2323L99D</t>
  </si>
  <si>
    <t>HG93294027G1JRFAA</t>
  </si>
  <si>
    <t>GVC32230SDJ1503AD+A0322</t>
  </si>
  <si>
    <t>GVC32230SDJ1503AD</t>
  </si>
  <si>
    <t>FYJ312360N41KKYAXA11A0216O</t>
  </si>
  <si>
    <t>G633337947</t>
  </si>
  <si>
    <t>MC9JL6HF6V</t>
  </si>
  <si>
    <t>G2CH5300N8P0000DEY</t>
  </si>
  <si>
    <t>GVC34711QF91PHTA9+A0710</t>
  </si>
  <si>
    <t>GVC34711QF91PHTA9</t>
  </si>
  <si>
    <t>FYJ344170TN1WMWA7A14A9133F</t>
  </si>
  <si>
    <t>G627404652</t>
  </si>
  <si>
    <t>KH9C2X00WT</t>
  </si>
  <si>
    <t>C7H410300MM1M16AR</t>
  </si>
  <si>
    <t>G9P3431CLP11C9FA4+A12G0</t>
  </si>
  <si>
    <t>G9P3431CLP11C9FA4</t>
  </si>
  <si>
    <t>FYJ3237604T1KKYALA14R2214L</t>
  </si>
  <si>
    <t>G633351499</t>
  </si>
  <si>
    <t>MT767TVL6W</t>
  </si>
  <si>
    <t>C7H34870DHQ0X7LAN</t>
  </si>
  <si>
    <t>GVC340538GXPR5RAF+A0280</t>
  </si>
  <si>
    <t>GVC340538GXPR5RAF</t>
  </si>
  <si>
    <t>AK533413996Q2D8A7A1AX0904H</t>
  </si>
  <si>
    <t>G633351433</t>
  </si>
  <si>
    <t>J7PP9HF3YR</t>
  </si>
  <si>
    <t>C7H402601NK0X7MA9</t>
  </si>
  <si>
    <t>GVC349637R0PR5RAS+A0280</t>
  </si>
  <si>
    <t>GVC349637R0PR5RAS</t>
  </si>
  <si>
    <t>AK53377341AQ2D8AHA1AX0006K</t>
  </si>
  <si>
    <t>G633351657</t>
  </si>
  <si>
    <t>JDXJ4224GK</t>
  </si>
  <si>
    <t>F3Y25131QTN1L9YC</t>
  </si>
  <si>
    <t>G9N2484JPKS14YDAZ+A11D0</t>
  </si>
  <si>
    <t>G9N2484JPKS14YDAZ</t>
  </si>
  <si>
    <t>AK5245760121KKYA4A1820514P</t>
  </si>
  <si>
    <t>G633326865</t>
  </si>
  <si>
    <t>JV9CKXXGR6</t>
  </si>
  <si>
    <t>IP497 IP328 IP48A</t>
  </si>
  <si>
    <t>C7H332400GF1M16A6</t>
  </si>
  <si>
    <t>HKY310102CT237QA6+0A+G0K23360NZ2+1309713097</t>
  </si>
  <si>
    <t>DNL33442V3H1986B9</t>
  </si>
  <si>
    <t>G633250971</t>
  </si>
  <si>
    <t>HNWXQ041WX</t>
  </si>
  <si>
    <t>IP497 IP48A</t>
  </si>
  <si>
    <t>Oled waves</t>
  </si>
  <si>
    <t>G2CH2A00NCY0000DEZ</t>
  </si>
  <si>
    <t>G5Y34443XKC21PTA6</t>
  </si>
  <si>
    <t>G633359925</t>
  </si>
  <si>
    <t>CQN745DDX3</t>
  </si>
  <si>
    <t>IP312, IP487</t>
  </si>
  <si>
    <t>C7H34530LYX0X7LAA</t>
  </si>
  <si>
    <t>GVH33610XX7PR5PAY+A1100</t>
  </si>
  <si>
    <t>GVH33610XX7PR5PAY</t>
  </si>
  <si>
    <t>AK53201307BQ2D8AWA1AW0L09F</t>
  </si>
  <si>
    <t>CTH343213AU0807AV+P03DNPFM09KX</t>
  </si>
  <si>
    <t>FNJ3413PZRWQ274AN</t>
  </si>
  <si>
    <t>GMH34150R29Q189AD</t>
  </si>
  <si>
    <t>CR134271P5K071JA6-DF</t>
  </si>
  <si>
    <t>C7H34530M6X0X1JA5</t>
  </si>
  <si>
    <t>FP234350NQW169YA562</t>
  </si>
  <si>
    <t>GH934264A1N033CA2+XPGCC2</t>
  </si>
  <si>
    <t>DTV33865EGN0803A1+A01123011215</t>
  </si>
  <si>
    <t>DNM343635ZE0V4K1N</t>
  </si>
  <si>
    <t>DNL34521TB3Q7172G</t>
  </si>
  <si>
    <t>G633355973</t>
  </si>
  <si>
    <t>G9Q4133S7F31PHMAM+A1200</t>
  </si>
  <si>
    <t>G9Q4133S7F31PHMAM</t>
  </si>
  <si>
    <t>AK5403471111WMW9WA14EK643F</t>
  </si>
  <si>
    <t>DXYH1L16CBY00000E3+8BACCR2CD12</t>
  </si>
  <si>
    <t>GMH4116214A202K3H</t>
  </si>
  <si>
    <t>FNJH13F0FXG000004C</t>
  </si>
  <si>
    <t>GKKH4D04W1J00000PU+FX</t>
  </si>
  <si>
    <t>C7H416400N324NXAF</t>
  </si>
  <si>
    <t>DRDGVX002N900008S9+R</t>
  </si>
  <si>
    <t>DRDH4C0000100008SS+R+0A+XXXXXXXXXXX+0221H06GWA2A</t>
  </si>
  <si>
    <t>HKYH1L00ER800006L4+A+BB+FY5H1D004Q6+A+02H1L02H1L</t>
  </si>
  <si>
    <t>GH9H1M30EUE00000ES+A4249</t>
  </si>
  <si>
    <t>CTHH4Z160GJ00000DX+81CEJUC1C21</t>
  </si>
  <si>
    <t>DNM41461B8723383T</t>
  </si>
  <si>
    <t>TDH9061SPVT04124XB20ZBVG</t>
  </si>
  <si>
    <t>G633351415</t>
  </si>
  <si>
    <t>FFWM33SWN73D</t>
  </si>
  <si>
    <t>C7H352406MJL740A2</t>
  </si>
  <si>
    <t>DKH4021F0Q104FPAE+T3324AA260Q5A1E21+DKH3527FTT004CNAF+CX5350400NCN2N4A0+33M93DBADS0HF05751+C433456ZZM3LMD5AU+WNM12D3</t>
  </si>
  <si>
    <t>3527FTT004CNAF+CX</t>
  </si>
  <si>
    <t>DKH4021F0Q104FPAE</t>
  </si>
  <si>
    <t>72532861328L6VLAQA1017205M</t>
  </si>
  <si>
    <t>FXV32865K4AKQ5R9S+18022127578169049096761193</t>
  </si>
  <si>
    <t>DN840270LJFKTVQ19</t>
  </si>
  <si>
    <t>FNJ3482RBFKMRGPAZ</t>
  </si>
  <si>
    <t>FY93474GPR8MMJ89R+0506413759816904810376119A</t>
  </si>
  <si>
    <t>GH7346438HDKPJQAW+ZMBFM1</t>
  </si>
  <si>
    <t>DXY3462C6ZDKYXD3F+PAHBXXXXCXXX</t>
  </si>
  <si>
    <t>HRN347130L31LGF1W</t>
  </si>
  <si>
    <t>HRN3471FV3H1LGD14</t>
  </si>
  <si>
    <t>G633308691</t>
  </si>
  <si>
    <t>J632YNX36P</t>
  </si>
  <si>
    <t>G2C14030WMR0X7M1</t>
  </si>
  <si>
    <t>G9Q1341JBFYPR5QAH+A1100</t>
  </si>
  <si>
    <t>G9Q1341JBFYPR5QAH</t>
  </si>
  <si>
    <t>AK513176307Q2D8A5A1620217F</t>
  </si>
  <si>
    <t>CTH13825KKH08075S+P16BBZBF01MX</t>
  </si>
  <si>
    <t>DTT13331TYFQ2744H</t>
  </si>
  <si>
    <t>FNJ13575U81Q189A9</t>
  </si>
  <si>
    <t>CR113261UH4071J46-FS</t>
  </si>
  <si>
    <t>G2C14030Y6S0X1J8</t>
  </si>
  <si>
    <t>F1813360JBN169YAL06</t>
  </si>
  <si>
    <t>KIC5224VC5379CHNA1</t>
  </si>
  <si>
    <t>FTN13813Q6603398M+XGC2XX</t>
  </si>
  <si>
    <t>DTV12941AWX08035M+A06538091012</t>
  </si>
  <si>
    <t>GCF1335BS3BQ59R18</t>
  </si>
  <si>
    <t>DNL13531ZF8Q7172Z</t>
  </si>
  <si>
    <t>G633502103</t>
  </si>
  <si>
    <t>DYQ4LX9QN6</t>
  </si>
  <si>
    <t>G2CH2B00H7P0000DEZ</t>
  </si>
  <si>
    <t>GVC35070WZK1PHTAQ+A0110</t>
  </si>
  <si>
    <t>GVC35070WZK1PHTAQ</t>
  </si>
  <si>
    <t>FYJ344460FM1WMWAAA19E0223H</t>
  </si>
  <si>
    <t>CTHH1R48B3B00000DK+86GASCE2N62</t>
  </si>
  <si>
    <t>FNJ35130SLV203RA2</t>
  </si>
  <si>
    <t>F8P34750ME81Q31NX</t>
  </si>
  <si>
    <t>G2C33760U2824L94</t>
  </si>
  <si>
    <t>FM7H1D0174U0000CP1</t>
  </si>
  <si>
    <t>K5A5RC5519CA1</t>
  </si>
  <si>
    <t>F5DH1Z0002P00006TS+7+348</t>
  </si>
  <si>
    <t>FM7H1L00BMP0000BVY</t>
  </si>
  <si>
    <t>J0MH2400QWG000023W+A+AA+G0LGZK01K1Y+E06H24</t>
  </si>
  <si>
    <t>GH7H1Z702TU00000L2+8DBB3</t>
  </si>
  <si>
    <t>DXYH2148P4T00000DH+8AECNL7CC72</t>
  </si>
  <si>
    <t>THA3465006R21PTA6</t>
  </si>
  <si>
    <t>IP256FAIL,111</t>
  </si>
  <si>
    <t>CTHGWT19UA300000DD+84AANED1D33</t>
  </si>
  <si>
    <t>FNJ3294QRXN203Q44</t>
  </si>
  <si>
    <t>J1432942N2L1P1W1M</t>
  </si>
  <si>
    <t>C07331701DU24L72</t>
  </si>
  <si>
    <t>F14GX900M1N0000CUL+A</t>
  </si>
  <si>
    <t>K5A5RB6125CA1</t>
  </si>
  <si>
    <t>F8YGWL00EDC00006TP+7+323</t>
  </si>
  <si>
    <t>F14GXM0024N0000AXY</t>
  </si>
  <si>
    <t>DRCGXK00J7A0000AY2+8+10+FY8GVR0063H+E04GXK</t>
  </si>
  <si>
    <t>GH9GX1502DL000009F+A8BC4</t>
  </si>
  <si>
    <t>DTVGWU1913J00000D7+91715092184</t>
  </si>
  <si>
    <t>GCF32653QB2234134</t>
  </si>
  <si>
    <t>G633216271</t>
  </si>
  <si>
    <t>CQ509CKQRQ</t>
  </si>
  <si>
    <t>C7H413409380X7LA0</t>
  </si>
  <si>
    <t>G9Q4106G0GSPR5QA3+A2201</t>
  </si>
  <si>
    <t>G9Q4106G0GSPR5QA3</t>
  </si>
  <si>
    <t>AK5407463541KKYAGA1CR0118E</t>
  </si>
  <si>
    <t>CTH41232JX40807A8+P18CNVHE03HX</t>
  </si>
  <si>
    <t>DTT41142094Q274AZ</t>
  </si>
  <si>
    <t>GMH407733W4Q189AW</t>
  </si>
  <si>
    <t>CR141130PD0071JAB-FN</t>
  </si>
  <si>
    <t>C7H41340EF70X1JAE</t>
  </si>
  <si>
    <t>FP2410513DY169YAT62</t>
  </si>
  <si>
    <t>KIC5223RF7855CHNA1</t>
  </si>
  <si>
    <t>FTN4123374G033989+XQC1XX</t>
  </si>
  <si>
    <t>CTH4103A9UF08006G+A01AAJFD01AA</t>
  </si>
  <si>
    <t>DNM41141LFK0V4K12</t>
  </si>
  <si>
    <t>DNL41153335Q7172X</t>
  </si>
  <si>
    <t>G627248384</t>
  </si>
  <si>
    <t>DTD62XY2MQ</t>
  </si>
  <si>
    <t>C7H345402F10X7LA6</t>
  </si>
  <si>
    <t>GVH33620MQDPR5PAN+A1100</t>
  </si>
  <si>
    <t>GVH33620MQDPR5PAN</t>
  </si>
  <si>
    <t>AK53197307BQ2D8AYA1AW0V11M</t>
  </si>
  <si>
    <t>CTH343223UY0807A2+P15BNMGC06GX</t>
  </si>
  <si>
    <t>FNJ3413PMYGQ274AT</t>
  </si>
  <si>
    <t>GMH3416302EQ189AP</t>
  </si>
  <si>
    <t>CR1343103UL071JAW-DF</t>
  </si>
  <si>
    <t>C7H3454006J0X1JA4</t>
  </si>
  <si>
    <t>FP23442066Q169YAD62</t>
  </si>
  <si>
    <t>KIC5223RE4950CHNA1</t>
  </si>
  <si>
    <t>GH9342748JA033CAY+XPGCC2</t>
  </si>
  <si>
    <t>DTV338762QH0803AQ+A0152B031246</t>
  </si>
  <si>
    <t>DNM343637SE0V4K17</t>
  </si>
  <si>
    <t>DNL34541G3FQ71723</t>
  </si>
  <si>
    <t>IP267, IP487</t>
  </si>
  <si>
    <t>G633351479</t>
  </si>
  <si>
    <t>QL7533G34W</t>
  </si>
  <si>
    <t>GVD145403MWPRVWD</t>
  </si>
  <si>
    <t>FNJ316707NYMTQVAG</t>
  </si>
  <si>
    <t>DN833720PGRN283PS</t>
  </si>
  <si>
    <t>GKK2397MTQPN2GWBB-FF</t>
  </si>
  <si>
    <t>GVD145405NTNY61C</t>
  </si>
  <si>
    <t>F15135304FC1080A5AA</t>
  </si>
  <si>
    <t>GH7203428DYN6DCA9+ZQCCM1</t>
  </si>
  <si>
    <t>DXY21473JVGNR6G58+ANFFXX36NBB3</t>
  </si>
  <si>
    <t>D633201193</t>
  </si>
  <si>
    <t>KM0PWQL04D</t>
  </si>
  <si>
    <t>HVG31340B1T1L9MAM</t>
  </si>
  <si>
    <t>G9N3033N3A914YDA0+A12D0</t>
  </si>
  <si>
    <t>G9N3033N3A914YDA0</t>
  </si>
  <si>
    <t>AK52514351C1KKYACA1AN0W06J</t>
  </si>
  <si>
    <t>CTH31133S3M1G40AL+P04BBUJQ11B3</t>
  </si>
  <si>
    <t>21031901040223031680044245</t>
  </si>
  <si>
    <t>3026084029031379</t>
  </si>
  <si>
    <t>GMH30322UW917R0AA</t>
  </si>
  <si>
    <t>HNQ31222DLGQ7PXD4</t>
  </si>
  <si>
    <t>HVG31340DGC1QLMBH</t>
  </si>
  <si>
    <t>DR9253105TJ1VQ8AAAA</t>
  </si>
  <si>
    <t>GH7309379YR1H5P8U+XAQ1XX</t>
  </si>
  <si>
    <t>DTV30947PWU1G3TAY+A05728090318</t>
  </si>
  <si>
    <t>GCF30662JFR1CY06H</t>
  </si>
  <si>
    <t>DN83065G9AG1CDK25</t>
  </si>
  <si>
    <t>IP279D, IP48A, IP497, IP327A</t>
  </si>
  <si>
    <t>G633501239</t>
  </si>
  <si>
    <t>J076G4RQ90</t>
  </si>
  <si>
    <t>G2CH3J00JXD0000DEY</t>
  </si>
  <si>
    <t>GH340271DTW1PHTAJ+A0710</t>
  </si>
  <si>
    <t>GH340271DTW1PHTAJ</t>
  </si>
  <si>
    <t>FYJ3483606X1WMWAGA1A50130B</t>
  </si>
  <si>
    <t>CTHH2C38AUM00000DK+83BALJH4G22</t>
  </si>
  <si>
    <t>FNJ35140B87203RA6</t>
  </si>
  <si>
    <t>J1440512ND21P1XMT</t>
  </si>
  <si>
    <t>G2C408308GJ24L94</t>
  </si>
  <si>
    <t>FM7H1M025DA0000CP1</t>
  </si>
  <si>
    <t>K5A4RC9609CA1</t>
  </si>
  <si>
    <t>F5DH2V00SYV00006TU+8+350</t>
  </si>
  <si>
    <t>FM7H1X004UU0000BVY</t>
  </si>
  <si>
    <t>DRCH2M00D0J000023W+8+AA+G0MH2000CMW+E04H2M</t>
  </si>
  <si>
    <t>GH7H2G70YAF00000L2+8CAB3</t>
  </si>
  <si>
    <t>DTVH2J48F7F00000DF+82825087384</t>
  </si>
  <si>
    <t>G5Y3475FDX921PTAD</t>
  </si>
  <si>
    <t>G632079633</t>
  </si>
  <si>
    <t>JKG6930HL2</t>
  </si>
  <si>
    <t>FJ632250GG20X7LB</t>
  </si>
  <si>
    <t>F8Y3201084618FKAQ+3082</t>
  </si>
  <si>
    <t>FP231920F3M1D03AK+0B+G0K315509NV+XXXXXXXXXXX+L023021860717604192HS1175X</t>
  </si>
  <si>
    <t>G633523879</t>
  </si>
  <si>
    <t>HL21PJ2KC9</t>
  </si>
  <si>
    <t>F3Y23530PTM0XDJD</t>
  </si>
  <si>
    <t>G9P2251Q879PQCLAV+A23B1</t>
  </si>
  <si>
    <t>G9P2251Q879PQCLAV</t>
  </si>
  <si>
    <t>FYJ2211602ZQ2D8ARA12B0305K</t>
  </si>
  <si>
    <t>G633490789</t>
  </si>
  <si>
    <t>DRJ69N27GY</t>
  </si>
  <si>
    <t>F3Y23231JZR0XDKD</t>
  </si>
  <si>
    <t>G9P2292NHHNPQCLA4+A21B1</t>
  </si>
  <si>
    <t>G9P2292NHHNPQCLA4</t>
  </si>
  <si>
    <t>AK522436206Q2D8A0A1380522D</t>
  </si>
  <si>
    <t>G633370713</t>
  </si>
  <si>
    <t>R7LY43Y92P</t>
  </si>
  <si>
    <t>F3Y2255251Y0XDJD</t>
  </si>
  <si>
    <t>G9P3335MB82PQCLA3+A21B1</t>
  </si>
  <si>
    <t>G9P3335MB82PQCLA3</t>
  </si>
  <si>
    <t>AK532466138Q2D8AJA14D0102F</t>
  </si>
  <si>
    <t>G627415012</t>
  </si>
  <si>
    <t>H202X7V9XQ</t>
  </si>
  <si>
    <t>Mismatch Chip 2 SN, Damage display flex</t>
  </si>
  <si>
    <t>F3X310606V81L9XD</t>
  </si>
  <si>
    <t>G9N3021Q24914YDAJ+A11D0</t>
  </si>
  <si>
    <t>G9N3021Q24914YDAJ</t>
  </si>
  <si>
    <t>AK5251237771KKYAZA1AN0526P</t>
  </si>
  <si>
    <t>G633350993</t>
  </si>
  <si>
    <t>CQ3GF52X3L</t>
  </si>
  <si>
    <t>G2CH0L00WM90000DEY</t>
  </si>
  <si>
    <t>GMH341631G3203R47</t>
  </si>
  <si>
    <t>G633483077</t>
  </si>
  <si>
    <t>R32C1YPYTF</t>
  </si>
  <si>
    <t>G2C1497095K0X3WA</t>
  </si>
  <si>
    <t>G9P1423ZM1XPQCKAU+A2241</t>
  </si>
  <si>
    <t>G9P1423ZM1XPQCKAU</t>
  </si>
  <si>
    <t>AK514066386Q2D8AKA17P1009H</t>
  </si>
  <si>
    <t>G633368197</t>
  </si>
  <si>
    <t>FMXH49QH7N</t>
  </si>
  <si>
    <t>C7H4232025H0X7LAT</t>
  </si>
  <si>
    <t>FNJ4167H962Q274AU</t>
  </si>
  <si>
    <t>FNJ41536B6GQ189AB</t>
  </si>
  <si>
    <t>G633354827</t>
  </si>
  <si>
    <t>JYYGW57MCW</t>
  </si>
  <si>
    <t>Abnormal Display SIP</t>
  </si>
  <si>
    <t>F3Y33020AC41L9XD</t>
  </si>
  <si>
    <t>GVC32160XS214YFAE+A2P10</t>
  </si>
  <si>
    <t>GVC32160XS214YFAE</t>
  </si>
  <si>
    <t>AK53145332C1KKYA2A1AU0D15L</t>
  </si>
  <si>
    <t>AK53256335A256790M1A20A142</t>
  </si>
  <si>
    <t>G633373437</t>
  </si>
  <si>
    <t>GQK0M6V2PF</t>
  </si>
  <si>
    <t>Scratch on Back Glass</t>
  </si>
  <si>
    <t>G2CH5600GJT0000DEY</t>
  </si>
  <si>
    <t>GH334360GLL1PHTAC+A0710</t>
  </si>
  <si>
    <t>GH334360GLL1PHTAC</t>
  </si>
  <si>
    <t>FYJ340560U91WMWAUA18F0214C</t>
  </si>
  <si>
    <t>G633349659</t>
  </si>
  <si>
    <t>FQP0469TG6</t>
  </si>
  <si>
    <t>HG930960AZP1JRFAK</t>
  </si>
  <si>
    <t>GVC30671XY61503AE+A0233</t>
  </si>
  <si>
    <t>GVC30671XY61503AE</t>
  </si>
  <si>
    <t>FYJ301630LX1KKYALA1A80A26B</t>
  </si>
  <si>
    <t>G633324539</t>
  </si>
  <si>
    <t>GWCW99WGWX</t>
  </si>
  <si>
    <t>C7H333701E30X7LAC</t>
  </si>
  <si>
    <t>GVC3123196DPR5RAZ+A0170</t>
  </si>
  <si>
    <t>GVC3123196DPR5RAZ</t>
  </si>
  <si>
    <t>AK53061380BQ2D8ATA1AP0C03E</t>
  </si>
  <si>
    <t>G633547449</t>
  </si>
  <si>
    <t>XT4KMVK9QH</t>
  </si>
  <si>
    <t>FJ632271H020X7LB</t>
  </si>
  <si>
    <t>GVC31450X96PR5RA4+A0470</t>
  </si>
  <si>
    <t>GVC31450X96PR5RA4</t>
  </si>
  <si>
    <t>AK530573915Q2D8ASA1AP0316G</t>
  </si>
  <si>
    <t>G633357953</t>
  </si>
  <si>
    <t>KX904M6927</t>
  </si>
  <si>
    <t>C7H325201FE1M16A3</t>
  </si>
  <si>
    <t>DNL318211981986BP</t>
  </si>
  <si>
    <t>0551</t>
  </si>
  <si>
    <t>Mismatch RCAM SN insight</t>
  </si>
  <si>
    <t>G633362703</t>
  </si>
  <si>
    <t>VHVWW9MF21</t>
  </si>
  <si>
    <t>C7H328201D61M16A8</t>
  </si>
  <si>
    <t>DNL3165292P1986BM</t>
  </si>
  <si>
    <t>G633327341</t>
  </si>
  <si>
    <t>J6LXH93DGQ</t>
  </si>
  <si>
    <t>G2CH2600AKY00003R2</t>
  </si>
  <si>
    <t>FG9H0K017U200006TX+6+342</t>
  </si>
  <si>
    <t>G633488183</t>
  </si>
  <si>
    <t>MQFKP71N40</t>
  </si>
  <si>
    <t>IP044, IP173</t>
  </si>
  <si>
    <t>C7HH4D003R100004CK</t>
  </si>
  <si>
    <t>CTHH1H16TBG00000E1+83DAFBA2J21</t>
  </si>
  <si>
    <t>F8YH4C0020E00006U0+A+403</t>
  </si>
  <si>
    <t>IP304, IP173</t>
  </si>
  <si>
    <t>G633385525</t>
  </si>
  <si>
    <t>FVR2W6704F</t>
  </si>
  <si>
    <t>HVG30250DPU1L9XAD</t>
  </si>
  <si>
    <t>G9N3021ZJ2N14YDA2+A11D0</t>
  </si>
  <si>
    <t>G9N3021ZJ2N14YDA2</t>
  </si>
  <si>
    <t>AK5251336241KKYAHA1AN0D08J</t>
  </si>
  <si>
    <t>G633363493</t>
  </si>
  <si>
    <t>HR7QLMWW7J</t>
  </si>
  <si>
    <t>F3X330308QA1L9XD</t>
  </si>
  <si>
    <t>GVC32360J0F14YFAJ+A2P10</t>
  </si>
  <si>
    <t>GVC32360J0F14YFAJ</t>
  </si>
  <si>
    <t>FYJ3175301C1KKYAAA1AA0D07K</t>
  </si>
  <si>
    <t>AK531229K1625679WM17793096</t>
  </si>
  <si>
    <t>G633365629</t>
  </si>
  <si>
    <t>F02F07G1H2</t>
  </si>
  <si>
    <t>G2CH3Y00LSD0000DEY</t>
  </si>
  <si>
    <t>GVC403119MZ1PHTAV+A0210</t>
  </si>
  <si>
    <t>GVC403119MZ1PHTAV</t>
  </si>
  <si>
    <t>FYJ346770MB1WMWAQA14B6P38A</t>
  </si>
  <si>
    <t>G633483759</t>
  </si>
  <si>
    <t>G4X5W4J7X4</t>
  </si>
  <si>
    <t>F3Y203610240XDKC</t>
  </si>
  <si>
    <t>G9N23472NL9PQCLA5+A21B1</t>
  </si>
  <si>
    <t>G9N23472NL9PQCLA5</t>
  </si>
  <si>
    <t>AK522956443Q2D8A6A14V0624B</t>
  </si>
  <si>
    <t>G633549535</t>
  </si>
  <si>
    <t>VGMH3D2FVQ</t>
  </si>
  <si>
    <t>FJ642350HYR0X7LB</t>
  </si>
  <si>
    <t>GVH417235K0PR5PAK+A1100</t>
  </si>
  <si>
    <t>GVH417235K0PR5PAK</t>
  </si>
  <si>
    <t>FYJ4113306TQ2D8AMA1AC0T21J</t>
  </si>
  <si>
    <t>G633531045</t>
  </si>
  <si>
    <t>CVPY2P32LY</t>
  </si>
  <si>
    <t>FJ632250E8J0X7LB</t>
  </si>
  <si>
    <t>GVC31261K6RPR5RA8+A0270</t>
  </si>
  <si>
    <t>GVC31261K6RPR5RA8</t>
  </si>
  <si>
    <t>AK530563557Q2D8AHA1AP0D26L</t>
  </si>
  <si>
    <t>G627534502</t>
  </si>
  <si>
    <t>QQR7QPW96W</t>
  </si>
  <si>
    <t>G2CGZN00GZF0000DEY</t>
  </si>
  <si>
    <t>G9N3402WP4G1PHRAM+A1130</t>
  </si>
  <si>
    <t>G9N3402WP4G1PHRAM</t>
  </si>
  <si>
    <t>AK5337260231WMW9KA17J0239C</t>
  </si>
  <si>
    <t>G633497075</t>
  </si>
  <si>
    <t>HWXMQVVTX1</t>
  </si>
  <si>
    <t>G2CH3J006PV0000DEY</t>
  </si>
  <si>
    <t>FNJ3482109F203RAK</t>
  </si>
  <si>
    <t>G633500205</t>
  </si>
  <si>
    <t>DX3LX4M4N73F</t>
  </si>
  <si>
    <t>FJ635170649L740K</t>
  </si>
  <si>
    <t>DKH3481F3TQ04FPAU+T3323EB743W6A1J21+DKH3477FL4104CNA8+CX53444082WN2N4AP+29N91BCABW0DL07K65+FMX34420XMYKXG3AB+PNM2234</t>
  </si>
  <si>
    <t>3477FL4104CNA8+CX</t>
  </si>
  <si>
    <t>DKH3481F3TQ04FPAU</t>
  </si>
  <si>
    <t>AK433033477L6VLAAA1AJ0019D</t>
  </si>
  <si>
    <t>FXR32765V8UKQ5R9T+18023113540166051086753193</t>
  </si>
  <si>
    <t>G633528213</t>
  </si>
  <si>
    <t>K9H3C2H092</t>
  </si>
  <si>
    <t>C07H6P005GH00003R2</t>
  </si>
  <si>
    <t>G9Q4171T8NV21KHAB+A1100</t>
  </si>
  <si>
    <t>G9Q4171T8NV21KHAB</t>
  </si>
  <si>
    <t>AK5412371661WMW9DA14KC522E</t>
  </si>
  <si>
    <t>G633498145</t>
  </si>
  <si>
    <t>DX3L2WVJN736</t>
  </si>
  <si>
    <t>FJ6328206FPL73XK</t>
  </si>
  <si>
    <t>DKH3243K55V04FPAK+T3327F1421X6A1E21+DKH3236K6Y404CNA6+CX5322500N7N2N4A1+31M71FCABW0630W5UF+C433222ZC6ZLMD5AB+WNM16D3</t>
  </si>
  <si>
    <t>3236K6Y404CNA6+CX</t>
  </si>
  <si>
    <t>DKH3243K55V04FPAK</t>
  </si>
  <si>
    <t>AK430853634L6VLA0A1AH0J11P</t>
  </si>
  <si>
    <t>FXC31255BSGKQ5R9Z+18021119564165051091748193</t>
  </si>
  <si>
    <t>G633531183</t>
  </si>
  <si>
    <t>FFWMM1KNN73F</t>
  </si>
  <si>
    <t>C7H417705EPL740A2</t>
  </si>
  <si>
    <t>F7C4174D2X9KV27AG+J132L3D018T6A1E11+F7C4173Q2Q4KWPNAZ+CX5415709TSN2N4AD+33M94CDABW0NM04S29+C434163ZZT4LMD5A9+WNM13D3</t>
  </si>
  <si>
    <t>4173Q2Q4KWPNAZ+CX</t>
  </si>
  <si>
    <t>F7C4174D2X9KV27AG</t>
  </si>
  <si>
    <t>AK434821329L6VLA6A1019017T</t>
  </si>
  <si>
    <t>FXV406248VUKQ5R9Q+18017120575167051092754193</t>
  </si>
  <si>
    <t>G633530511</t>
  </si>
  <si>
    <t>HG6KM6274V</t>
  </si>
  <si>
    <t>C7H420405FV0X7LAP</t>
  </si>
  <si>
    <t>GVH41910UTEPR5PAW+A1100</t>
  </si>
  <si>
    <t>GVH41910UTEPR5PAW</t>
  </si>
  <si>
    <t>FYJ414260YB1KKYALA1270520C</t>
  </si>
  <si>
    <t>G633503841</t>
  </si>
  <si>
    <t>F62H65XKJ3</t>
  </si>
  <si>
    <t>HVG321605YB1L9XAB</t>
  </si>
  <si>
    <t>AK5317599T9256799M19254076</t>
  </si>
  <si>
    <t>3080126240073993</t>
  </si>
  <si>
    <t>F8Y320103AS20J9AX+306</t>
  </si>
  <si>
    <t>FM7320204FC2611AZ+0A+FY731660DZG+223072010519707201JNLC8531962</t>
  </si>
  <si>
    <t>Multiple cracks on BG, display scratches, bent enclosure. Customer approved cost</t>
  </si>
  <si>
    <t>DRCGX6001U0000023V+8+03+G0MGW800EMY+B06GX6</t>
  </si>
  <si>
    <t>IP448, IP393</t>
  </si>
  <si>
    <t>G633387475</t>
  </si>
  <si>
    <t>KL4N7PXY5V</t>
  </si>
  <si>
    <t>HVGH6R017E90000DEY</t>
  </si>
  <si>
    <t>GVC41920PMW1PHTA1+A0810</t>
  </si>
  <si>
    <t>GVC41920PMW1PHTA1</t>
  </si>
  <si>
    <t>FYJ4137706Q1WMWAXA14LGY03D</t>
  </si>
  <si>
    <t>G633491817</t>
  </si>
  <si>
    <t>G7393FHPK6</t>
  </si>
  <si>
    <t>HVGH6M0195B0000DEY</t>
  </si>
  <si>
    <t>G9N4121X8JY1PHRA4+A1130</t>
  </si>
  <si>
    <t>G9N4121X8JY1PHRA4</t>
  </si>
  <si>
    <t>FYJ405160ZT1WMWAKA1BU0140I</t>
  </si>
  <si>
    <t>G627596202</t>
  </si>
  <si>
    <t>MN75N491D9</t>
  </si>
  <si>
    <t>The display is separate, dent enclosure</t>
  </si>
  <si>
    <t>HVG3274013E1L9XAF</t>
  </si>
  <si>
    <t>GVC31211ZNF14YFAB+A2K10</t>
  </si>
  <si>
    <t>GVC31211ZNF14YFAB</t>
  </si>
  <si>
    <t>FYJ306630GJ1KKYAWA1A90E08D</t>
  </si>
  <si>
    <t>G633523355</t>
  </si>
  <si>
    <t>FP0QYN4G3K</t>
  </si>
  <si>
    <t>IP374</t>
  </si>
  <si>
    <t>G2CH14007HU0000DEY</t>
  </si>
  <si>
    <t>FTNH0V00U3Q00000L3+8CAB4</t>
  </si>
  <si>
    <t>G627423750</t>
  </si>
  <si>
    <t>GHQ66N43RJ</t>
  </si>
  <si>
    <t>G2CGZV000RX0000DEY</t>
  </si>
  <si>
    <t>G9Q3401H1B31PHRA5+A1130</t>
  </si>
  <si>
    <t>G9Q3401H1B31PHRA5</t>
  </si>
  <si>
    <t>AK5336772581WMW9YA145QE24D</t>
  </si>
  <si>
    <t>G633528163</t>
  </si>
  <si>
    <t>H26312H4M1</t>
  </si>
  <si>
    <t>C7H40120AXT0X7LA7</t>
  </si>
  <si>
    <t>GVC337218F9PR5RAV+A0270</t>
  </si>
  <si>
    <t>GVC337218F9PR5RAV</t>
  </si>
  <si>
    <t>AK532576248Q2D8AAA14D0108M</t>
  </si>
  <si>
    <t>G633494703</t>
  </si>
  <si>
    <t>J7TFQ6WH2J</t>
  </si>
  <si>
    <t>G2CH2Z008BK0000BXW</t>
  </si>
  <si>
    <t>GMH40170TMX203QAY</t>
  </si>
  <si>
    <t>G633353219</t>
  </si>
  <si>
    <t>M9H27T69T9</t>
  </si>
  <si>
    <t>F3X331609XD1L9XD</t>
  </si>
  <si>
    <t>G9N3011Q6F714YDAL+A11D0</t>
  </si>
  <si>
    <t>G9N3011Q6F714YDAL</t>
  </si>
  <si>
    <t>AK5250435121KKYARA1AM0N08D</t>
  </si>
  <si>
    <t>AK53265911A25679UM16593121</t>
  </si>
  <si>
    <t>G633528157</t>
  </si>
  <si>
    <t>MMC4K3RMH4</t>
  </si>
  <si>
    <t>HVG321608JT1L9XA0</t>
  </si>
  <si>
    <t>G9N3106V50T14YDAU+A11D0</t>
  </si>
  <si>
    <t>G9N3106V50T14YDAU</t>
  </si>
  <si>
    <t>AK52533602B1KKYA1A19P0106K</t>
  </si>
  <si>
    <t>AK531759A63256799M19254168</t>
  </si>
  <si>
    <t>G633523515</t>
  </si>
  <si>
    <t>C06X17FN6H</t>
  </si>
  <si>
    <t>C7H407600EK0X7LAL</t>
  </si>
  <si>
    <t>GVC4061328EPR5RAF+A0480</t>
  </si>
  <si>
    <t>GVC4061328EPR5RAF</t>
  </si>
  <si>
    <t>FYJ350230L2Q2D8A7A1AC0408O</t>
  </si>
  <si>
    <t>G633378499</t>
  </si>
  <si>
    <t>MC400T6C1F</t>
  </si>
  <si>
    <t>C7H3202084X0X7LAN</t>
  </si>
  <si>
    <t>GVC40371USHPR5RA9+A0480</t>
  </si>
  <si>
    <t>GVC40371USHPR5RA9</t>
  </si>
  <si>
    <t>FYJ3474303RQ2D8ADA1AC0118A</t>
  </si>
  <si>
    <t>G633532079</t>
  </si>
  <si>
    <t>N62C07645L</t>
  </si>
  <si>
    <t>IP058 IP507</t>
  </si>
  <si>
    <t>FJ6328311ZQ0X7MB</t>
  </si>
  <si>
    <t>G9Q3202S7NYPR5QAG+A2121</t>
  </si>
  <si>
    <t>G9Q3202S7NYPR5QAG</t>
  </si>
  <si>
    <t>AK531613057Q2D8APA1AU0W06H</t>
  </si>
  <si>
    <t>IP058, IP507</t>
  </si>
  <si>
    <t>G633500043</t>
  </si>
  <si>
    <t>DX3L6GJ0N736</t>
  </si>
  <si>
    <t>FJ6331709UXL73XK</t>
  </si>
  <si>
    <t>DKH3302F3S604FPA5+T332BL2238A6A1E21+DKH3302KD8304CNAG+CX5327704F3N2N4A5+33N21FCABW0RL0B5TJ+C433267ZKSELMD5AE+WNM14D3</t>
  </si>
  <si>
    <t>3302KD8304CNAG+CX</t>
  </si>
  <si>
    <t>DKH3302F3S604FPA5</t>
  </si>
  <si>
    <t>AK431371097L6VLA3A1017901M</t>
  </si>
  <si>
    <t>FXV32123U10KQ5R9Z+18015124578166049094750193</t>
  </si>
  <si>
    <t>G627529054</t>
  </si>
  <si>
    <t>VXKQ2QG9NJ</t>
  </si>
  <si>
    <t>G2CGYL000UL0000DEY</t>
  </si>
  <si>
    <t>G9N3307TGE51PHRAE+A1200</t>
  </si>
  <si>
    <t>G9N3307TGE51PHRAE</t>
  </si>
  <si>
    <t>AK53276701C1WMW97A1417F37E</t>
  </si>
  <si>
    <t>G633495273</t>
  </si>
  <si>
    <t>G4XR495HY9</t>
  </si>
  <si>
    <t>IP352, IP058</t>
  </si>
  <si>
    <t>HVGH6R016YV0000DEY</t>
  </si>
  <si>
    <t>GH341552WU01PHTAH+A0120</t>
  </si>
  <si>
    <t>GH341552WU01PHTAH</t>
  </si>
  <si>
    <t>AK54085613A1WMW92A1BD0240H</t>
  </si>
  <si>
    <t>CTHH5D38LGK00000DK+83DX3JQ6E12</t>
  </si>
  <si>
    <t>GMH41471NXX203RAT</t>
  </si>
  <si>
    <t>J14418753H81P1X2S</t>
  </si>
  <si>
    <t>HVG42361J8924L9AU</t>
  </si>
  <si>
    <t>FM7H6600HVG0000CP1</t>
  </si>
  <si>
    <t>K5A4RE3555CA1</t>
  </si>
  <si>
    <t>F5DH6H00YEZ00006TU+8+406</t>
  </si>
  <si>
    <t>FM7H6F00DN40000BVY</t>
  </si>
  <si>
    <t>DRCH6F00BZH000023W+8+AA+G0LH5G001M9+E07H6F</t>
  </si>
  <si>
    <t>GH7H5F2064K00000L2+83BB3</t>
  </si>
  <si>
    <t>DTVH5438B3C00000DF+8682D014254</t>
  </si>
  <si>
    <t>G5Y41354EY521PTAQ</t>
  </si>
  <si>
    <t>G632857503</t>
  </si>
  <si>
    <t>DX3LC2UVN736</t>
  </si>
  <si>
    <t>DVX301602R3L73XJ</t>
  </si>
  <si>
    <t>DKH3321F4SW04FPA9+T332BG2251T6A1E21+DKH3317FZ1L04CNA4+CX5328602X2N2N4AS+31N72CCABW0RK0EU7C+C433294ZP7FLMD5AS+WNM16D3</t>
  </si>
  <si>
    <t>3317FZ1L04CNA4+CX</t>
  </si>
  <si>
    <t>DKH3321F4SW04FPA9</t>
  </si>
  <si>
    <t>AK431721026L6VLAJA1018202G</t>
  </si>
  <si>
    <t>FX932273U6MKQ5R99+18015124580168049094760193</t>
  </si>
  <si>
    <t>DN8331400AUKTVQ1C</t>
  </si>
  <si>
    <t>THA3213091SMRGPA8</t>
  </si>
  <si>
    <t>TSB4226RA3904CHNA1</t>
  </si>
  <si>
    <t>FY932877HB3MMJ99Y+0502912059916704809275519B</t>
  </si>
  <si>
    <t>GH7330533MFKPJQA5+XMBYM2</t>
  </si>
  <si>
    <t>DXY3306CJ4HKYXD3Z+PADBXXXXCXXX</t>
  </si>
  <si>
    <t>HRN330235NY1LGF1B</t>
  </si>
  <si>
    <t>HRN3301FY6Q1LGD17</t>
  </si>
  <si>
    <t>G633502109</t>
  </si>
  <si>
    <t>P66RD0JHGQ</t>
  </si>
  <si>
    <t>FJ641430YQB0X7LB</t>
  </si>
  <si>
    <t>GVH41042R51PR5PAU+A1100</t>
  </si>
  <si>
    <t>GVH41042R51PR5PAU</t>
  </si>
  <si>
    <t>AK53521395BQ2D8AJA1AY0009D</t>
  </si>
  <si>
    <t>DXY34552RC5080551+PNMDALA4NAGX</t>
  </si>
  <si>
    <t>DTT41140T4ZQ274AY</t>
  </si>
  <si>
    <t>FNJ41135MQUQ189AJ</t>
  </si>
  <si>
    <t>GKK4123359T071JAY-DN</t>
  </si>
  <si>
    <t>FJ641430VTQ0X1JD</t>
  </si>
  <si>
    <t>FP24124100B169YAH62</t>
  </si>
  <si>
    <t>FTN41223NNU03398X+XQC2XX</t>
  </si>
  <si>
    <t>CTH4114B3MP08006U+A01AAPFF01AB</t>
  </si>
  <si>
    <t>DNM41153YQY0V4K1B</t>
  </si>
  <si>
    <t>GCF40965AR8Q59TAT</t>
  </si>
  <si>
    <t>G633372345</t>
  </si>
  <si>
    <t>CXVR9F6MC4</t>
  </si>
  <si>
    <t>G2CH64009XQ0000DEY</t>
  </si>
  <si>
    <t>GH341221TPB1PHTA5+A0710</t>
  </si>
  <si>
    <t>GH341221TPB1PHTA5</t>
  </si>
  <si>
    <t>FYJ4047607D1WMWA6A1BU0124C</t>
  </si>
  <si>
    <t>DXYH2B48FFX00000DM+8CJKF48HR52</t>
  </si>
  <si>
    <t>FNJ4055WXPG203RA1</t>
  </si>
  <si>
    <t>J1441169F0X1P1XNS</t>
  </si>
  <si>
    <t>G2C42060AHS24L9A</t>
  </si>
  <si>
    <t>F18H59002RU0000CP1+A</t>
  </si>
  <si>
    <t>K5A4VH3067TA1</t>
  </si>
  <si>
    <t>F5DH5U00KZS00006TU+8+412</t>
  </si>
  <si>
    <t>F18H5P0012Q0000BVY</t>
  </si>
  <si>
    <t>J0MH50004D5000023W+A+AA+FY9H1Z01PAS+E11H50</t>
  </si>
  <si>
    <t>GH7H4620GNR00000L2+82BB3</t>
  </si>
  <si>
    <t>DTVH01283FL00000DF+86452011284</t>
  </si>
  <si>
    <t>G5Y40861XC521PTAT</t>
  </si>
  <si>
    <t>G633549397</t>
  </si>
  <si>
    <t>J3676PR2WY</t>
  </si>
  <si>
    <t>C7H314502TR0X7LAK</t>
  </si>
  <si>
    <t>GVC31162U44PR5RAS+A0270</t>
  </si>
  <si>
    <t>GVC31162U44PR5RAS</t>
  </si>
  <si>
    <t>AK53056315AQ2D8AJA1AP0D05G</t>
  </si>
  <si>
    <t>CTH308417340807AP+P18BAAFK06QX</t>
  </si>
  <si>
    <t>DTT252312FLQ274A0</t>
  </si>
  <si>
    <t>FNJ3033AAHGQ189AB</t>
  </si>
  <si>
    <t>GKK31370J0G071JAU-FF</t>
  </si>
  <si>
    <t>C7H314501GJ0X1JAC</t>
  </si>
  <si>
    <t>FP2310717AT169YA462</t>
  </si>
  <si>
    <t>FTN30932H4L03398F+XPA2XX</t>
  </si>
  <si>
    <t>CTH3117BHQ408006Q+A01AADDQ09CB</t>
  </si>
  <si>
    <t>DNM309121BV0V4K20</t>
  </si>
  <si>
    <t>GCF312475H3Q59TB9</t>
  </si>
  <si>
    <t>G633497689</t>
  </si>
  <si>
    <t>JRX16R25X6</t>
  </si>
  <si>
    <t>G2CH6S004UF0000DEY</t>
  </si>
  <si>
    <t>GVC34540KDB1PHTAQ+A0810</t>
  </si>
  <si>
    <t>GVC34540KDB1PHTAQ</t>
  </si>
  <si>
    <t>FYJ342460ZM1WMWAWA18X0227F</t>
  </si>
  <si>
    <t>CTHH4948HT100000DK+83HXSBK6H32</t>
  </si>
  <si>
    <t>GMH40871TK4203RA6</t>
  </si>
  <si>
    <t>J1441631FAG1P1X56</t>
  </si>
  <si>
    <t>G2C4237080N24L9A</t>
  </si>
  <si>
    <t>F18H5Q00C050000CP1+A</t>
  </si>
  <si>
    <t>K5A4VP1321TA1</t>
  </si>
  <si>
    <t>FG9H5M004XH00006TV+A+411</t>
  </si>
  <si>
    <t>F18H6G0021V0000BVY</t>
  </si>
  <si>
    <t>DRCH5B0091C000023W+8+AA+G0LH4F00W91+E05H5B</t>
  </si>
  <si>
    <t>FTNH3Z00CDY00000L3+83AA3</t>
  </si>
  <si>
    <t>DTVH3Z38ET300000DF+85733085484</t>
  </si>
  <si>
    <t>THA412302GV21PTAJ</t>
  </si>
  <si>
    <t>G633499873</t>
  </si>
  <si>
    <t>DX3M41R6N73F</t>
  </si>
  <si>
    <t>FJ640250256L740K</t>
  </si>
  <si>
    <t>DKH3525F5YD04FPA1+T3325CA270T5A1E21+DKH3517FZWN04CNAF+CX534740742N2N4A3+28N92CCADW0MK0JWPK+C433435ZS2CLMD5AN+WNM12D3</t>
  </si>
  <si>
    <t>3517FZWN04CNAF+CX</t>
  </si>
  <si>
    <t>DKH3525F5YD04FPA1</t>
  </si>
  <si>
    <t>72533121277L6VLA1A1017206N</t>
  </si>
  <si>
    <t>FXC33610FY3KQ5R9V+18002115544165050087747193</t>
  </si>
  <si>
    <t>DN835070QCSKTVQ1G</t>
  </si>
  <si>
    <t>FNJ3457RQQZMRGPAH</t>
  </si>
  <si>
    <t>GKK3511DUSGL3NCA0-D</t>
  </si>
  <si>
    <t>FJ640250B8UKF1NC</t>
  </si>
  <si>
    <t>FY93455GPV5MMJ99L+0506413157416704809974919B</t>
  </si>
  <si>
    <t>GH734853PMYKPJQAB+XMBYM2</t>
  </si>
  <si>
    <t>DXY3493CAGYKYXD3Z+PAEBXXXXCXXX</t>
  </si>
  <si>
    <t>HRN33949QRW1LGF16</t>
  </si>
  <si>
    <t>HRN3394FASC1LGD1K</t>
  </si>
  <si>
    <t>G633364101</t>
  </si>
  <si>
    <t>FF6N7557TT</t>
  </si>
  <si>
    <t>F3Y33020YUN1L9XD</t>
  </si>
  <si>
    <t>GVC32160KMF14YFAU+A2P10</t>
  </si>
  <si>
    <t>GVC32160KMF14YFAU</t>
  </si>
  <si>
    <t>AK5314538611KKYAWA1AU0U20L</t>
  </si>
  <si>
    <t>DXY304527PZ1G3W6K+PNAACLH7NDK1</t>
  </si>
  <si>
    <t>AK532553854256792M1A20801B</t>
  </si>
  <si>
    <t>FNJ3261AK0W17R0AH</t>
  </si>
  <si>
    <t>HNQ319226EEQ7PX1C</t>
  </si>
  <si>
    <t>F3Y33020J371QLPB</t>
  </si>
  <si>
    <t>F18233504QH1VQFAF16</t>
  </si>
  <si>
    <t>FTN326639NY1H5Q8N+XBP1XX</t>
  </si>
  <si>
    <t>DTV32867B1K1G3TA3+A07199060937</t>
  </si>
  <si>
    <t>GCF32651ZEE1CY05M</t>
  </si>
  <si>
    <t>DN83251C3KU1CDK1S</t>
  </si>
  <si>
    <t>G633497305</t>
  </si>
  <si>
    <t>G6VHN6HRY2</t>
  </si>
  <si>
    <t>G2CH1300K550000DEY</t>
  </si>
  <si>
    <t>G9N3456XA2A1PHRAQ+A1230</t>
  </si>
  <si>
    <t>G9N3456XA2A1PHRAQ</t>
  </si>
  <si>
    <t>AK53422608A1WMW98A1920820J</t>
  </si>
  <si>
    <t>CTHH0J280WP00000DK+82CXNHL6B72</t>
  </si>
  <si>
    <t>GMH34576D0U203RAC</t>
  </si>
  <si>
    <t>J14346518TL1P1X12</t>
  </si>
  <si>
    <t>G2C34830P0324L94</t>
  </si>
  <si>
    <t>FM7H0N02QUF0000CP1</t>
  </si>
  <si>
    <t>F5DH0N01PRQ00006TU+7+339</t>
  </si>
  <si>
    <t>FM7H0V014XF0000BVY</t>
  </si>
  <si>
    <t>DR8H0Y006TQ000023W+8+AA+G0MH0Q001UQ+E02H0Y</t>
  </si>
  <si>
    <t>FTNH0W006BN00000L3+821A3</t>
  </si>
  <si>
    <t>DTVH0S18F7N00000DF+81319009244</t>
  </si>
  <si>
    <t>THA3412133H21PTA1</t>
  </si>
  <si>
    <t>G633528187</t>
  </si>
  <si>
    <t>L6MC7JKD9K</t>
  </si>
  <si>
    <t>F3Y325210DU1L9XD</t>
  </si>
  <si>
    <t>GH331310VGX14YFAU+A2N10</t>
  </si>
  <si>
    <t>GH331310VGX14YFAU</t>
  </si>
  <si>
    <t>FYJ3073302C1KKYAAA1A90L24N</t>
  </si>
  <si>
    <t>CTH322518EF1G40AB+P03ADFEH02B3</t>
  </si>
  <si>
    <t>FNJ3095MWYJ17R0AE</t>
  </si>
  <si>
    <t>HNQ31532B92Q7PXE6</t>
  </si>
  <si>
    <t>F3Y325214RP1QLPB</t>
  </si>
  <si>
    <t>FM731610XG31VQFAV0A</t>
  </si>
  <si>
    <t>GH7322772EB1H5P8G+XAQ1XX</t>
  </si>
  <si>
    <t>DXY31933MJD1G3Q6V+PNBEAX55NCC2</t>
  </si>
  <si>
    <t>GCF3172AQCX1CY03Z</t>
  </si>
  <si>
    <t>DN83142FSB41CDK28</t>
  </si>
  <si>
    <t>IP217, 122</t>
  </si>
  <si>
    <t>CTH326330M71G40AQ+P04DCEJC01F1</t>
  </si>
  <si>
    <t>FNJ3261G0KW17R0AV</t>
  </si>
  <si>
    <t>HNQ316629ECQ7PXJZ</t>
  </si>
  <si>
    <t>F3Y330207CM1QLPB</t>
  </si>
  <si>
    <t>F1823150FT31VQFAF16</t>
  </si>
  <si>
    <t>FTN32723K5G1H5Q8C+XBP2XX</t>
  </si>
  <si>
    <t>DTV32868KLG1G3TA6+A0769F020918</t>
  </si>
  <si>
    <t>GCF32720J9H1CY05H</t>
  </si>
  <si>
    <t>DN83252C26G1CDK19</t>
  </si>
  <si>
    <t>G633372263</t>
  </si>
  <si>
    <t>CPQ0M37T0H</t>
  </si>
  <si>
    <t>F3Y32050GBJ1L9XD</t>
  </si>
  <si>
    <t>GVC3115257E14YFAD+A2K10</t>
  </si>
  <si>
    <t>GVC3115257E14YFAD</t>
  </si>
  <si>
    <t>FYJ306630H61KKYA5A1A90E13J</t>
  </si>
  <si>
    <t>CTH307778DG1G40AE+P05BBUBA04E1</t>
  </si>
  <si>
    <t>AK531319KQ925679QM17793117</t>
  </si>
  <si>
    <t>FNJ2507MS3G17R0AU</t>
  </si>
  <si>
    <t>HNQ31038V2XQ7PX54</t>
  </si>
  <si>
    <t>F3Y32050T5J1QLPB</t>
  </si>
  <si>
    <t>FM7312514L01VQFAJ0A</t>
  </si>
  <si>
    <t>K5A3QL6934TA1</t>
  </si>
  <si>
    <t>GH731749CVJ1H5P85+XAQ1XX</t>
  </si>
  <si>
    <t>DTV312678JH1G3TAA+A08317000717</t>
  </si>
  <si>
    <t>GCF3132EH851CY03A</t>
  </si>
  <si>
    <t>DN83085BRXG1CDK16</t>
  </si>
  <si>
    <t>G633531617</t>
  </si>
  <si>
    <t>JYJHQ9TJ2Q</t>
  </si>
  <si>
    <t>F3Y32530S7W1L9XD</t>
  </si>
  <si>
    <t>GVC3145222614YFAW+A2K10</t>
  </si>
  <si>
    <t>GVC3145222614YFAW</t>
  </si>
  <si>
    <t>FYJ308361651KKYASA1CD0404N</t>
  </si>
  <si>
    <t>DXY30471BXG1G3W69+PNCECKA8NHP1</t>
  </si>
  <si>
    <t>FNJ3032V53C17R0AT</t>
  </si>
  <si>
    <t>HNQ31546NYKQ7PXEY</t>
  </si>
  <si>
    <t>F3Y32530UAQ1QLPB</t>
  </si>
  <si>
    <t>FM731310A5E1VQFAD0A</t>
  </si>
  <si>
    <t>GH73224AGSY1H5P87+XAQ2XX</t>
  </si>
  <si>
    <t>DTV32437JYA1G3TAV+A03571050348</t>
  </si>
  <si>
    <t>GCF2516GMJC1CY03Y</t>
  </si>
  <si>
    <t>DN83146EJGL1CDK1M</t>
  </si>
  <si>
    <t>G627595078</t>
  </si>
  <si>
    <t>D733PXHCWP</t>
  </si>
  <si>
    <t>FJ641270CZ61JRFA</t>
  </si>
  <si>
    <t>G9Q4064DKGM1502A4+A11A0</t>
  </si>
  <si>
    <t>G9Q4064DKGM1502A4</t>
  </si>
  <si>
    <t>AK5351763831KKYAMA1B60202A</t>
  </si>
  <si>
    <t>CTH40411AML1JJJAL+P03BHDFM04N2</t>
  </si>
  <si>
    <t>GMH40513MU317HHAR</t>
  </si>
  <si>
    <t>CR140360U0X1CFPAK-FX</t>
  </si>
  <si>
    <t>FJ6412704P61JHFA</t>
  </si>
  <si>
    <t>FP2335604U71V06AQ0C</t>
  </si>
  <si>
    <t>FP233730JM52187AW+0C+XXXXXXXXXXX+J022GF1367C</t>
  </si>
  <si>
    <t>FP2404303CY238GA9+10+G0K40320D4X+0804206043</t>
  </si>
  <si>
    <t>GH9406231SW1FVDA0+XPDB1C</t>
  </si>
  <si>
    <t>DXY40532J231JJG6W+PNCCCT22NDA2</t>
  </si>
  <si>
    <t>GCF40862BM017RQUS</t>
  </si>
  <si>
    <t>G633532669</t>
  </si>
  <si>
    <t>GP79THFRQQ</t>
  </si>
  <si>
    <t>C7H40760BLL0X7LAQ</t>
  </si>
  <si>
    <t>GVC40440NBWPR5RAG+A0480</t>
  </si>
  <si>
    <t>GVC40440NBWPR5RAG</t>
  </si>
  <si>
    <t>FYJ35033003Q2D8AXA1AC0515K</t>
  </si>
  <si>
    <t>CTH405415670807AK+P09CNVCF09KX</t>
  </si>
  <si>
    <t>FNJ4014PT6SQ274AM</t>
  </si>
  <si>
    <t>GMH40130YVVQ189AA</t>
  </si>
  <si>
    <t>GKK40479RPW071JA8-FF</t>
  </si>
  <si>
    <t>C7H40760GLM0X1JA4</t>
  </si>
  <si>
    <t>FP2403510SL169YAV62</t>
  </si>
  <si>
    <t>FTN40553J3H03398Q+XPC2XX</t>
  </si>
  <si>
    <t>CTH4026AMT9080065+A01AAEEJ01AA</t>
  </si>
  <si>
    <t>DNM34962GVZ0V4K1P</t>
  </si>
  <si>
    <t>DNL404615F3Q7172S</t>
  </si>
  <si>
    <t>G633545965</t>
  </si>
  <si>
    <t>JYM9H6XHJT</t>
  </si>
  <si>
    <t>AC+,SERVICE FEE FOR IPHONE,BENT ENCLOSURE,DAMAGE BACK GLASS,DISPLAY,NO REMOVE BG</t>
  </si>
  <si>
    <t>G2CH0G00T530000BXV</t>
  </si>
  <si>
    <t>GVC33831QKG1PHQAP+A1310</t>
  </si>
  <si>
    <t>GVC33831QKG1PHQAP</t>
  </si>
  <si>
    <t>FYJ332470HD1WMWAGA143NE29F</t>
  </si>
  <si>
    <t>CTHGZX39KUL00000DD+86AAWEP2C71</t>
  </si>
  <si>
    <t>FNJ3397SYB4203QAD</t>
  </si>
  <si>
    <t>F8P3343151X1Q2V4Z</t>
  </si>
  <si>
    <t>G2C34530VTR24L72</t>
  </si>
  <si>
    <t>HGWH0600PN80000CUL+A</t>
  </si>
  <si>
    <t>K5A3UV0763TA1</t>
  </si>
  <si>
    <t>HGWH0H005AS0000AXY</t>
  </si>
  <si>
    <t>GH9H0J500R2000009F+A8BD4</t>
  </si>
  <si>
    <t>DTVH0918EZW00000D7+82824073284</t>
  </si>
  <si>
    <t>GCF34436SGB23412C</t>
  </si>
  <si>
    <t>G627602696</t>
  </si>
  <si>
    <t>KX26NXY90V</t>
  </si>
  <si>
    <t>G2CH0D00NWT0000DEY</t>
  </si>
  <si>
    <t>GH3339304GR1PHTAH+A0110</t>
  </si>
  <si>
    <t>GH3339304GR1PHTAH</t>
  </si>
  <si>
    <t>FYJ326170TS1WMWAZA1415627G</t>
  </si>
  <si>
    <t>DXYGZ9488V400000DM+8EDKF44HF42</t>
  </si>
  <si>
    <t>GMH33940F6S203R4N</t>
  </si>
  <si>
    <t>J1434364NYW1P1XM4</t>
  </si>
  <si>
    <t>G2C34470LGM24L94</t>
  </si>
  <si>
    <t>DR8GXQ003XY0000CP1+A</t>
  </si>
  <si>
    <t>F5DGYV02NGN00006TU+7+332</t>
  </si>
  <si>
    <t>DR8GYL0018P0000BVZ</t>
  </si>
  <si>
    <t>J0MGYM004Z8000023X+A+06+FY7GX300T3B+J10GYM</t>
  </si>
  <si>
    <t>FTNH0200UKH00000L3+8CBA3</t>
  </si>
  <si>
    <t>DTVGZW68HKE00000DF+81262052464</t>
  </si>
  <si>
    <t>G5Y34035SA221PTAM</t>
  </si>
  <si>
    <t>G627596544</t>
  </si>
  <si>
    <t>W924C7LR72</t>
  </si>
  <si>
    <t>FJ6345201GQ1L9XE</t>
  </si>
  <si>
    <t>CTH328726JU1G40AZ+P05CDGKK11G3</t>
  </si>
  <si>
    <t>AK53387349B256799M1A20T032</t>
  </si>
  <si>
    <t>3415598317060822</t>
  </si>
  <si>
    <t>GMH307336NH17R0AY</t>
  </si>
  <si>
    <t>HNQ3065HB5YQ7PX1C</t>
  </si>
  <si>
    <t>FJ6345202Y51QLPE</t>
  </si>
  <si>
    <t>FM73233067P1VQFAZ0A</t>
  </si>
  <si>
    <t>FTN33413EJP1H5Q8E+XAQ2XX</t>
  </si>
  <si>
    <t>DTV3321773V1G3TAD+A02163040427</t>
  </si>
  <si>
    <t>G633238443</t>
  </si>
  <si>
    <t>N06W95HPHR</t>
  </si>
  <si>
    <t>FJ641060MA90X7LB</t>
  </si>
  <si>
    <t>G9Q4083FLEPPR5QA9+A2101</t>
  </si>
  <si>
    <t>G9Q4083FLEPPR5QA9</t>
  </si>
  <si>
    <t>FYJ4042609QQ2D8AZA1CC0125D</t>
  </si>
  <si>
    <t>CTH4095122X0807AX+P15DNTDG06AX</t>
  </si>
  <si>
    <t>DTT35171116Q274AK</t>
  </si>
  <si>
    <t>FNJ3432F6WCQ189AW</t>
  </si>
  <si>
    <t>GKK40647S6Z071JAQ-FF</t>
  </si>
  <si>
    <t>FJ641060MDJ0X1JD</t>
  </si>
  <si>
    <t>F18404609BD169YAVAA</t>
  </si>
  <si>
    <t>FTN40864LD103398V+XPC2XX</t>
  </si>
  <si>
    <t>CTH4051B7AD08006R+A01AAPDB01AB</t>
  </si>
  <si>
    <t>DNM404516GW0V4K2Q</t>
  </si>
  <si>
    <t>GCF4033656YQ59TAF</t>
  </si>
  <si>
    <t>G633529917</t>
  </si>
  <si>
    <t>FM02WYL9WP</t>
  </si>
  <si>
    <t>C7H4017012H0X7LA6</t>
  </si>
  <si>
    <t>GVC34952M5FPR5RAT+A0280</t>
  </si>
  <si>
    <t>GVC34952M5FPR5RAT</t>
  </si>
  <si>
    <t>AK53376373BQ2D8A8A1AW0Y25P</t>
  </si>
  <si>
    <t>CTH35251AAX0807AJ+P12BABHG09RX</t>
  </si>
  <si>
    <t>FNJ3486F13WQ274AJ</t>
  </si>
  <si>
    <t>GMH34951M5GQ189A8</t>
  </si>
  <si>
    <t>GKK3521AUGN071JA7-FN</t>
  </si>
  <si>
    <t>C7H401701L10X1JAN</t>
  </si>
  <si>
    <t>FP235071DMF169YA762</t>
  </si>
  <si>
    <t>FTN3524417Y03398K+XQC1XX</t>
  </si>
  <si>
    <t>DTV348660E90803AW+A0132C041146</t>
  </si>
  <si>
    <t>DNM351103G90V4K2U</t>
  </si>
  <si>
    <t>DNL35263Z4GQ7172G</t>
  </si>
  <si>
    <t>G627528900</t>
  </si>
  <si>
    <t>C96FXYX5W7</t>
  </si>
  <si>
    <t>IP279D, 304</t>
  </si>
  <si>
    <t>Physical damage.No Remove BG. AC+</t>
  </si>
  <si>
    <t>G2CH67002270000DEY</t>
  </si>
  <si>
    <t>GH341120K0C1PHTAK+A0710</t>
  </si>
  <si>
    <t>GH341120K0C1PHTAK</t>
  </si>
  <si>
    <t>FYJ403570NM1WMWAPA14ER835F</t>
  </si>
  <si>
    <t>CTHH48487P900000DK+83DALGP9N62</t>
  </si>
  <si>
    <t>GMH406418R4203RAG</t>
  </si>
  <si>
    <t>J14412747JG1P1X6L</t>
  </si>
  <si>
    <t>G2C420705NN24L9A</t>
  </si>
  <si>
    <t>FM7H58003FD0000CP1</t>
  </si>
  <si>
    <t>K5A4RC1749CA1</t>
  </si>
  <si>
    <t>FM7H5J00ERL0000BVY</t>
  </si>
  <si>
    <t>GH7H46711AM00000L2+8CBB3</t>
  </si>
  <si>
    <t>DXYH45184P500000DH+8CALY44CA11</t>
  </si>
  <si>
    <t>G5Y40871XBG21PTAJ</t>
  </si>
  <si>
    <t>IP304, IP352, IP279D</t>
  </si>
  <si>
    <t>G627596160</t>
  </si>
  <si>
    <t>FFXGVQ8D0F0N</t>
  </si>
  <si>
    <t>FG115040PD5PRVVAR</t>
  </si>
  <si>
    <t>GH31472027GLQHLAG+A1200</t>
  </si>
  <si>
    <t>GH31472027GLQHLAG</t>
  </si>
  <si>
    <t>AK413261265L6VLALA1012803M</t>
  </si>
  <si>
    <t>THA13872P9SMTQVAE</t>
  </si>
  <si>
    <t>F8P14820906N2841V</t>
  </si>
  <si>
    <t>GMH147418RMN2GWBU-FN</t>
  </si>
  <si>
    <t>FG1150408WXNY61AN</t>
  </si>
  <si>
    <t>FP2149300LHP2M6A429</t>
  </si>
  <si>
    <t>KIC5222DI7444TWNA1</t>
  </si>
  <si>
    <t>GH7142228Q1N6DCAB+ZQCCM1</t>
  </si>
  <si>
    <t>DTV148717GUNR6DA9+A04781090621</t>
  </si>
  <si>
    <t>DNL14750Z28N1N91G</t>
  </si>
  <si>
    <t>F6D14810X75MFGR55</t>
  </si>
  <si>
    <t>G633491139</t>
  </si>
  <si>
    <t>DJ06DPQ3WC</t>
  </si>
  <si>
    <t>Bent enclosure. Multiple cracks on BG. No remove BG</t>
  </si>
  <si>
    <t>G2CH4C007Z00000DEY</t>
  </si>
  <si>
    <t>GH335130W0G1PHTA2+A0610</t>
  </si>
  <si>
    <t>GH335130W0G1PHTA2</t>
  </si>
  <si>
    <t>FYJ347460YT1WMWACA1A10324G</t>
  </si>
  <si>
    <t>CTHH2K68Q3V00000DK+86GXUGQ4J12</t>
  </si>
  <si>
    <t>FNJ4034WH1E203RAN</t>
  </si>
  <si>
    <t>J1440970YJM1P1X6G</t>
  </si>
  <si>
    <t>G2C412202C224L9A</t>
  </si>
  <si>
    <t>F18H3W0091E0000CP1+A</t>
  </si>
  <si>
    <t>F18H46004SB0000BVX</t>
  </si>
  <si>
    <t>GH7H3J6030T00000L2+8AAC3</t>
  </si>
  <si>
    <t>DXYH2R48ELK00000DH+8DFLT58FD82</t>
  </si>
  <si>
    <t>G5Y34915GEU21PTA2</t>
  </si>
  <si>
    <t>G633352845</t>
  </si>
  <si>
    <t>DX3MK67MN73F</t>
  </si>
  <si>
    <t>FJ64154076ZL740K</t>
  </si>
  <si>
    <t>F7C4114C443KV27AL+J132FAA253T6A1J11+F7C4112D0Z4KWPNAS+CX5407202T8N2N4A4+31M94GCADM0CDM2686+FMX40920TYHKXG3AH+PNM2134</t>
  </si>
  <si>
    <t>4112D0Z4KWPNAS+CX</t>
  </si>
  <si>
    <t>F7C4114C443KV27AL</t>
  </si>
  <si>
    <t>AK43466101BL6VLACA1019014G</t>
  </si>
  <si>
    <t>FXV401752CMKQ5R9T+18020123583164049094741193</t>
  </si>
  <si>
    <t>DN841030BUSKTVQ58</t>
  </si>
  <si>
    <t>THA34630U5WMRGPAQ</t>
  </si>
  <si>
    <t>FNJ4083M0SFL3NCAB-D</t>
  </si>
  <si>
    <t>FJ6415407KDKF1NC</t>
  </si>
  <si>
    <t>FY941012Y3FMMJ994+0501214360417105210877019B</t>
  </si>
  <si>
    <t>GH74015323TKPJQAB+ZMBFM2</t>
  </si>
  <si>
    <t>DXY3523C6B2KYXD30+PAEDXXXXCXXX</t>
  </si>
  <si>
    <t>HRN34313C181LGF1E</t>
  </si>
  <si>
    <t>HRN3431FJ8J1LGD1B</t>
  </si>
  <si>
    <t>G627595880</t>
  </si>
  <si>
    <t>MQWQK54TNV</t>
  </si>
  <si>
    <t>C7H41860L3H0X7LAX</t>
  </si>
  <si>
    <t>GVH42111Y7HPR5PA1+A1100</t>
  </si>
  <si>
    <t>GVH42111Y7HPR5PA1</t>
  </si>
  <si>
    <t>FYJ4142608U1KKYA7A1270504B</t>
  </si>
  <si>
    <t>CTH42031UZJ0807AL+P18CN3HJ07MX</t>
  </si>
  <si>
    <t>FNJ4157BBD0Q274AU</t>
  </si>
  <si>
    <t>FNJ4137A10YQ189AD</t>
  </si>
  <si>
    <t>GKK42129JZJ071JA9-FN</t>
  </si>
  <si>
    <t>C7H41870GA70X1JA9</t>
  </si>
  <si>
    <t>FP242070CRG169YAY62</t>
  </si>
  <si>
    <t>GH941814M13033CAX+XPBCC2</t>
  </si>
  <si>
    <t>CTH4193A167080063+A01AABJF01AA</t>
  </si>
  <si>
    <t>DNM41951BG70V4K1V</t>
  </si>
  <si>
    <t>DNL41751Z95Q71725</t>
  </si>
  <si>
    <t>G633485321</t>
  </si>
  <si>
    <t>LVQX97TQPR</t>
  </si>
  <si>
    <t>IP279D IP352</t>
  </si>
  <si>
    <t>Display and rear glass: multiple cracks, puncred inside, bent enclosure, IPHONE 15 PRO MAX,REPAIRABLE DAMAGE CHG</t>
  </si>
  <si>
    <t>G2CH3R00A7K0000DEY</t>
  </si>
  <si>
    <t>G9N3475SAPX1PHRAJ+A1130</t>
  </si>
  <si>
    <t>G9N3475SAPX1PHRAJ</t>
  </si>
  <si>
    <t>AK5344272391WMW9DA14A9Y22H</t>
  </si>
  <si>
    <t>DXYH1U38H3S00000DM+8BEKG67CD62</t>
  </si>
  <si>
    <t>FNJ351163AQ203RAA</t>
  </si>
  <si>
    <t>F8P40530T6B1Q312D</t>
  </si>
  <si>
    <t>G2C40870RU824L94</t>
  </si>
  <si>
    <t>DR8H26002960000CP1+A</t>
  </si>
  <si>
    <t>K5A4RE0169CA1</t>
  </si>
  <si>
    <t>DR8H2L002AC0000BVY</t>
  </si>
  <si>
    <t>GH7H2B70G3200000L2+8DAB3</t>
  </si>
  <si>
    <t>DXYH2H38DM400000DH+8DFALF5EC52</t>
  </si>
  <si>
    <t>THA35130TBD21PTAS</t>
  </si>
  <si>
    <t>G633553747</t>
  </si>
  <si>
    <t>M3QK944LHP</t>
  </si>
  <si>
    <t>F3Y22551P9K0XDJD</t>
  </si>
  <si>
    <t>G9P2392M6JXPQCLA5+A23B1</t>
  </si>
  <si>
    <t>G9P2392M6JXPQCLA5</t>
  </si>
  <si>
    <t>AK52282603BQ2D8ABA14R0625G</t>
  </si>
  <si>
    <t>G633564127</t>
  </si>
  <si>
    <t>H1QVXPX477</t>
  </si>
  <si>
    <t>HVG305203471L9YAS</t>
  </si>
  <si>
    <t>G9L3023F2JJ14YDAU+A11D0</t>
  </si>
  <si>
    <t>G9L3023F2JJ14YDAU</t>
  </si>
  <si>
    <t>AK5247438411KKYAUA1AJ0R07F</t>
  </si>
  <si>
    <t>AK525169RF325679HM18541088</t>
  </si>
  <si>
    <t>G633618165</t>
  </si>
  <si>
    <t>K2T45VXVKY</t>
  </si>
  <si>
    <t>F3Y224624C00XDJD</t>
  </si>
  <si>
    <t>G9P2207RHKEPQCLAK+A23B1</t>
  </si>
  <si>
    <t>G9P2207RHKEPQCLAK</t>
  </si>
  <si>
    <t>AK521273131Q2D8A9A1A20H16P</t>
  </si>
  <si>
    <t>G633616215</t>
  </si>
  <si>
    <t>K9YTDHXF43</t>
  </si>
  <si>
    <t>F3Y22262CMU0XDMD</t>
  </si>
  <si>
    <t>G9N2196V8GNPQCLAT+A23B1</t>
  </si>
  <si>
    <t>G9N2196V8GNPQCLAT</t>
  </si>
  <si>
    <t>AK521723055Q2D8AQA1A20P17F</t>
  </si>
  <si>
    <t>G633616613</t>
  </si>
  <si>
    <t>MFV3KJ713P</t>
  </si>
  <si>
    <t>F3Y22551GQ40XDJD</t>
  </si>
  <si>
    <t>G9P2225N5R5PQCLAT+A21B1</t>
  </si>
  <si>
    <t>G9P2225N5R5PQCLAT</t>
  </si>
  <si>
    <t>AK52202326AQ2D8A0A1A30F03A</t>
  </si>
  <si>
    <t>G633617855</t>
  </si>
  <si>
    <t>KYWMR4166L</t>
  </si>
  <si>
    <t>HG922460FA40X3WAP</t>
  </si>
  <si>
    <t>G9P2213JPRQPQCKA8+A2241</t>
  </si>
  <si>
    <t>G9P2213JPRQPQCKA8</t>
  </si>
  <si>
    <t>AK521753885Q2D8A4A1A30017C</t>
  </si>
  <si>
    <t>G627596122</t>
  </si>
  <si>
    <t>TDCC6HC7DC</t>
  </si>
  <si>
    <t>F3Y224623HD0XDJD</t>
  </si>
  <si>
    <t>G9P2206N5JXPQCLAT+A21B1</t>
  </si>
  <si>
    <t>G9P2206N5JXPQCLAT</t>
  </si>
  <si>
    <t>FYJ216430RKQ2D8AWA1A10R12E</t>
  </si>
  <si>
    <t>G633617419</t>
  </si>
  <si>
    <t>L5YGR2R42L</t>
  </si>
  <si>
    <t>F3Y23351BG70XDKD</t>
  </si>
  <si>
    <t>G9P3165M612PQCLAN+A21B1</t>
  </si>
  <si>
    <t>G9P3165M612PQCLAN</t>
  </si>
  <si>
    <t>AK525053383Q2D8AUA1AN0418M</t>
  </si>
  <si>
    <t>G633746977</t>
  </si>
  <si>
    <t>F574XPRHJT</t>
  </si>
  <si>
    <t>C07GZL0090D0000DEY</t>
  </si>
  <si>
    <t>G9P3334Q5HJ1PHRA5+A1230</t>
  </si>
  <si>
    <t>G9P3334Q5HJ1PHRA5</t>
  </si>
  <si>
    <t>AK5330270921WMW9HA142GK35E</t>
  </si>
  <si>
    <t>G633744563</t>
  </si>
  <si>
    <t>G0QJFDWT9Y</t>
  </si>
  <si>
    <t>G2CGYH00M9W00003R2</t>
  </si>
  <si>
    <t>DNM33340GTJ1QDC2G</t>
  </si>
  <si>
    <t>0502</t>
  </si>
  <si>
    <t>Detached Enclosure Screw Bosses</t>
  </si>
  <si>
    <t>G633666289</t>
  </si>
  <si>
    <t>DX3M43Z3N73D</t>
  </si>
  <si>
    <t>FJ64033023WL740K</t>
  </si>
  <si>
    <t>HRN33939UJ01LGF1L</t>
  </si>
  <si>
    <t>HRN33942NC81LGD1Q</t>
  </si>
  <si>
    <t>G627248798</t>
  </si>
  <si>
    <t>LYCXYXGXD4</t>
  </si>
  <si>
    <t>G2CGZJ002S80000DEY</t>
  </si>
  <si>
    <t>F5DGZ103R4U00006TS+7+334</t>
  </si>
  <si>
    <t>G627156126</t>
  </si>
  <si>
    <t>J914XKKWJG</t>
  </si>
  <si>
    <t>G2CH2M00GJQ0000DEY</t>
  </si>
  <si>
    <t>F5DH2A00JXX00006TU+7+347</t>
  </si>
  <si>
    <t>G632670609</t>
  </si>
  <si>
    <t>VMVP725VWM</t>
  </si>
  <si>
    <t>IP343 IP217</t>
  </si>
  <si>
    <t>The display is separate, damaged on RCAM lens, unusual on lightning dock port, dent enclosure</t>
  </si>
  <si>
    <t>F3Y32331Q861L9XD</t>
  </si>
  <si>
    <t>GVC31160S0X14YFA1+A2K10</t>
  </si>
  <si>
    <t>GVC31160S0X14YFA1</t>
  </si>
  <si>
    <t>FYJ3065316R1KKYAKA1A90A02B</t>
  </si>
  <si>
    <t>AK53192339A25679FM1A10M209</t>
  </si>
  <si>
    <t>G633228405</t>
  </si>
  <si>
    <t>HC4FL9HDF7</t>
  </si>
  <si>
    <t>C7H3374006L1M16AG</t>
  </si>
  <si>
    <t>DNL33750Q9S1986BH</t>
  </si>
  <si>
    <t>G632683957</t>
  </si>
  <si>
    <t>G9P4191Z5CM21KHAV+A1200</t>
  </si>
  <si>
    <t>G9P4191Z5CM21KHAV</t>
  </si>
  <si>
    <t>AK54152727B1WMW9WA14LRA26J</t>
  </si>
  <si>
    <t>G633644459</t>
  </si>
  <si>
    <t>DFY7GHRX6L</t>
  </si>
  <si>
    <t>Damaged on sensor flex B2B connector, scratches on RCAM</t>
  </si>
  <si>
    <t>G2CGZD00UL70000DEY</t>
  </si>
  <si>
    <t>G9N3382XKDZ1PHRAP+A1230</t>
  </si>
  <si>
    <t>G9N3382XKDZ1PHRAP</t>
  </si>
  <si>
    <t>AK53351628C1WMW9XA1760313D</t>
  </si>
  <si>
    <t>THA33121VWB21PT6F</t>
  </si>
  <si>
    <t>G633665623</t>
  </si>
  <si>
    <t>H9PWLKXJYQ</t>
  </si>
  <si>
    <t>F3Y328602TC1L9XD</t>
  </si>
  <si>
    <t>GH331060K1S14YFAQ+A2N10</t>
  </si>
  <si>
    <t>GH331060K1S14YFAQ</t>
  </si>
  <si>
    <t>AK5302462411KKYA7A1B14002L</t>
  </si>
  <si>
    <t>725324412992558ALA1019607E</t>
  </si>
  <si>
    <t>G633750155</t>
  </si>
  <si>
    <t>LP6VNCYWK6</t>
  </si>
  <si>
    <t>G2CH1P00T370000DEY</t>
  </si>
  <si>
    <t>GH3347220CA1PHTAE+A0710</t>
  </si>
  <si>
    <t>GH3347220CA1PHTAE</t>
  </si>
  <si>
    <t>FYJ3445607W1WMWAQA19C0306F</t>
  </si>
  <si>
    <t>G633751425</t>
  </si>
  <si>
    <t>DX3MKJG2N73F</t>
  </si>
  <si>
    <t>FJ6416401CDL740K</t>
  </si>
  <si>
    <t>F7C4135C0ATKV27A9+J132P4B775S6A1J11+F7C4133Q21SKWPNAQ+CX5407405Y6N2N4AL+29N91BCABW0RKM53R5+FMX41010FL3KXG3A4+PNM1234</t>
  </si>
  <si>
    <t>F7C4135C0ATKV27A9</t>
  </si>
  <si>
    <t>AK434821537L6VLA3A1019902S</t>
  </si>
  <si>
    <t>FXV351654H3KQ5R9T+18020128587169048097762193</t>
  </si>
  <si>
    <t>G632670483</t>
  </si>
  <si>
    <t>JH0JPJFKWD</t>
  </si>
  <si>
    <t>C7H407601XS0X7LAV</t>
  </si>
  <si>
    <t>GVC404726RHPR5RAU+A0480</t>
  </si>
  <si>
    <t>GVC404726RHPR5RAU</t>
  </si>
  <si>
    <t>FYJ350230H5Q2D8ADA1AC0408D</t>
  </si>
  <si>
    <t>G633191623</t>
  </si>
  <si>
    <t>MH5LFCN945</t>
  </si>
  <si>
    <t xml:space="preserve"> Unusual on touch SIP</t>
  </si>
  <si>
    <t>HVGH68007AF0000DEY</t>
  </si>
  <si>
    <t>GH340561WAP1PHTAH+A0710</t>
  </si>
  <si>
    <t>GH340561WAP1PHTAH</t>
  </si>
  <si>
    <t>AK5351362921WMW9CA1AC0511C</t>
  </si>
  <si>
    <t>G633646135</t>
  </si>
  <si>
    <t>M9X7V7CM23</t>
  </si>
  <si>
    <t>C7H313200J210VTAY</t>
  </si>
  <si>
    <t>GVC308722FXQ2PHAD+A0470</t>
  </si>
  <si>
    <t>GVC308722FXQ2PHAD</t>
  </si>
  <si>
    <t>AK524626253Q2D8AFA18F0117P</t>
  </si>
  <si>
    <t>GVH41733TZAPR5PAC+A1100</t>
  </si>
  <si>
    <t>GVH41733TZAPR5PAC</t>
  </si>
  <si>
    <t>FYJ41143167Q2D8A5A1AC0V26O</t>
  </si>
  <si>
    <t>CTH419513G70807AB+P15CAAKL09HX</t>
  </si>
  <si>
    <t>GKK41926D65071JAS-FF</t>
  </si>
  <si>
    <t>C7H420405ED0X1JAU</t>
  </si>
  <si>
    <t>FP240260FKW169YAW62</t>
  </si>
  <si>
    <t>KIC5223RG2184CHNA1</t>
  </si>
  <si>
    <t>FTN41923SQ303398R+XQC2XX</t>
  </si>
  <si>
    <t>DTV414454CC0803AC+A0622C051115</t>
  </si>
  <si>
    <t>DNM41757MMG0V4K2E</t>
  </si>
  <si>
    <t>GCF41973V3XQ59TAM</t>
  </si>
  <si>
    <t>G633642281</t>
  </si>
  <si>
    <t>C44KPQXXQ2</t>
  </si>
  <si>
    <t>C7H4166020T0X7MAK</t>
  </si>
  <si>
    <t>G9Q4142CF7UPR5QAH+A2101</t>
  </si>
  <si>
    <t>G9Q4142CF7UPR5QAH</t>
  </si>
  <si>
    <t>FYJ4095601FQ2D8AEA11N0505K</t>
  </si>
  <si>
    <t>DXY33812FE3080553+PNKAALY4NA3X</t>
  </si>
  <si>
    <t>DTT41162M0DQ274AU</t>
  </si>
  <si>
    <t>FNJ4135G8CTQ189AT</t>
  </si>
  <si>
    <t>CR141351MMK071JAT-DN</t>
  </si>
  <si>
    <t>C7H416607360X1JAD</t>
  </si>
  <si>
    <t>FP241520FUS169YA162</t>
  </si>
  <si>
    <t>FTN41633M2N03398H+XQC2XX</t>
  </si>
  <si>
    <t>CTH4146B6V108006C+A01AAPTF01CB</t>
  </si>
  <si>
    <t>DNM414322GH0V4K18</t>
  </si>
  <si>
    <t>GCF415257TDQ59TA0</t>
  </si>
  <si>
    <t>G633630061</t>
  </si>
  <si>
    <t>Q7X6H7D6PD</t>
  </si>
  <si>
    <t>G2CH2F00KV30000BY1</t>
  </si>
  <si>
    <t>G9P3501TNRN1PHPAX+A1130</t>
  </si>
  <si>
    <t>G9P3501TNRN1PHPAX</t>
  </si>
  <si>
    <t>AK5344463621WMW9BA19F0214A</t>
  </si>
  <si>
    <t>CTHGY23915300000DD+85DRFHL3D71</t>
  </si>
  <si>
    <t>GMH34963K9J203QAN</t>
  </si>
  <si>
    <t>J14350107HY1P1WJV</t>
  </si>
  <si>
    <t>G2C40270HLH24L72</t>
  </si>
  <si>
    <t>HGWH1S00KEG0000CUL+A</t>
  </si>
  <si>
    <t>F5DH1X00C7700006TQ+8+347</t>
  </si>
  <si>
    <t>HGWH25008FG0000AXY</t>
  </si>
  <si>
    <t>DRCH29008G20000AY2+8+AA+G0LGY6009C9+E04H29</t>
  </si>
  <si>
    <t>GH9H2650NNZ000009F+A9DD3</t>
  </si>
  <si>
    <t>DXYH1A183AL00000D9+8PAAC64QD62</t>
  </si>
  <si>
    <t>GCF35211PPD23412E</t>
  </si>
  <si>
    <t>IP217,352</t>
  </si>
  <si>
    <t>CTHH0Z682Y200000DK+82AXUGN7R12</t>
  </si>
  <si>
    <t>FNJ3461RY2B203RAF</t>
  </si>
  <si>
    <t>J143413BT5B1P1XHX</t>
  </si>
  <si>
    <t>G2C35120RQZ24L94</t>
  </si>
  <si>
    <t>FM7H0Z02TNH0000CP1</t>
  </si>
  <si>
    <t>FG9H1E00M6100006TV+6+345</t>
  </si>
  <si>
    <t>FM7H1800FV00000BVX</t>
  </si>
  <si>
    <t>DRCH1J002V2000023V+8+AA+FY7H16002F6+B04H1J</t>
  </si>
  <si>
    <t>GH7H1940GSD00000L2+87BB3</t>
  </si>
  <si>
    <t>DXYH1248PH300000DH+8DCLS58AC42</t>
  </si>
  <si>
    <t>G5Y3435JK6T21PTAZ</t>
  </si>
  <si>
    <t>G627717978</t>
  </si>
  <si>
    <t>MK7M6PJ6X6</t>
  </si>
  <si>
    <t>C7H420400YQ0X7LAG</t>
  </si>
  <si>
    <t>GVH419219AFPR5PAT+A1100</t>
  </si>
  <si>
    <t>GVH419219AFPR5PAT</t>
  </si>
  <si>
    <t>FYJ414160F21KKYADA1270223K</t>
  </si>
  <si>
    <t>CTH41961PK70807AF+P12DNYGM09MX</t>
  </si>
  <si>
    <t>FNJ4151A31BQ274A2</t>
  </si>
  <si>
    <t>GMH41370AN9Q189AU</t>
  </si>
  <si>
    <t>GKK4196BB4R071JAV-DN</t>
  </si>
  <si>
    <t>C7H42030JZ40X1JA2</t>
  </si>
  <si>
    <t>FP241910FZZ169YA262</t>
  </si>
  <si>
    <t>FTN419241WG03398G+XPC1XX</t>
  </si>
  <si>
    <t>CTH4173A5A408006W+A01AABFJ01AA</t>
  </si>
  <si>
    <t>DNM41755MFM0V4K2Z</t>
  </si>
  <si>
    <t>GCF419200GAQ59TAC</t>
  </si>
  <si>
    <t>G633538157</t>
  </si>
  <si>
    <t>KQYJ397DNF</t>
  </si>
  <si>
    <t>FG1333300XHPRVVA4</t>
  </si>
  <si>
    <t>GVH3126EH26LQHMA9+A1C00</t>
  </si>
  <si>
    <t>GVH3126EH26LQHMA9</t>
  </si>
  <si>
    <t>AK43024167CL6VLA5A1017203V</t>
  </si>
  <si>
    <t>F8P138707YSN2841D</t>
  </si>
  <si>
    <t>FNJ3091TKCJMTQVAZ</t>
  </si>
  <si>
    <t>GKK324748R1N2GWBB-FF</t>
  </si>
  <si>
    <t>FG1333307XYNY61A7</t>
  </si>
  <si>
    <t>F1514360F2W1080AHAA</t>
  </si>
  <si>
    <t>GH732132CHFN6DCAC+ZQCCM1</t>
  </si>
  <si>
    <t>DXY31133ENLNR6G55+ANFBCK33NNC3</t>
  </si>
  <si>
    <t>F6D3321082DN1N911</t>
  </si>
  <si>
    <t>F6D33010A8GMFGR7R</t>
  </si>
  <si>
    <t>G633608633</t>
  </si>
  <si>
    <t>KJ9HM793LJ</t>
  </si>
  <si>
    <t>G2CH0100GT80000DEY</t>
  </si>
  <si>
    <t>G9N3404U7PR1PHRA9+A1130</t>
  </si>
  <si>
    <t>G9N3404U7PR1PHRA9</t>
  </si>
  <si>
    <t>FYJ3374612W1WMWAXA1820136C</t>
  </si>
  <si>
    <t>DXYGWV18BEB00000DM+8BCAAP8A512</t>
  </si>
  <si>
    <t>GMH33164FPF203R4S</t>
  </si>
  <si>
    <t>J1434234EFJ1P1XMD</t>
  </si>
  <si>
    <t>G2C34320GPK24L94</t>
  </si>
  <si>
    <t>FM7GYR00MDL0000CP1</t>
  </si>
  <si>
    <t>K5A4SV6025TA1</t>
  </si>
  <si>
    <t>F5DGZY021PQ00006TU+7+335</t>
  </si>
  <si>
    <t>FM7GYY001X60000BVZ</t>
  </si>
  <si>
    <t>J0MGZP009R6000023X+A+AA+FY9GWB008K3+J11GZP</t>
  </si>
  <si>
    <t>GH7GZP2090U00000L2+83AB3</t>
  </si>
  <si>
    <t>DTVGZQ18QAV00000DF+86447047434</t>
  </si>
  <si>
    <t>G5Y3364J2ZF21PTA8</t>
  </si>
  <si>
    <t>G627407896</t>
  </si>
  <si>
    <t>DMVYN7Q410</t>
  </si>
  <si>
    <t>C7H405601BY1M16AS</t>
  </si>
  <si>
    <t>G9P3514C9881C9FAM+A11G0</t>
  </si>
  <si>
    <t>G9P3514C9881C9FAM</t>
  </si>
  <si>
    <t>AK5342639451KKYAZA1AW0Y11E</t>
  </si>
  <si>
    <t>DTV2402113M1JJW6E+B01316010181</t>
  </si>
  <si>
    <t>GMH40230K4P1GM153</t>
  </si>
  <si>
    <t>CR13352058S1V08AW-FX</t>
  </si>
  <si>
    <t>C7H405601T61L74AP</t>
  </si>
  <si>
    <t>DRC23750HZN1K94AJ11</t>
  </si>
  <si>
    <t>DRC240202TS1L52AF+02+NNNNNNNNNNN+J012GNN3951</t>
  </si>
  <si>
    <t>DR824230F2L237QAY+36+G0K240502FE+0742307423</t>
  </si>
  <si>
    <t>GH7413355631HNY8Q+MFAM12</t>
  </si>
  <si>
    <t>DTV345516131JJN6L+B01851070421</t>
  </si>
  <si>
    <t>DNL4146152M1986BY</t>
  </si>
  <si>
    <t>G633743833</t>
  </si>
  <si>
    <t>K5A4U19255TA1</t>
  </si>
  <si>
    <t>G9Q4106PAKS1PHMAY+A1100</t>
  </si>
  <si>
    <t>G9Q4106PAKS1PHMAY</t>
  </si>
  <si>
    <t>FYJ405470VP1WMWAVA14H9S11I</t>
  </si>
  <si>
    <t>GMH34620HX4202K3P</t>
  </si>
  <si>
    <t>DTTH1800YYF000004C</t>
  </si>
  <si>
    <t>GKKH2U041HF00000PU+JX</t>
  </si>
  <si>
    <t>C7H4123009Q24NXAC</t>
  </si>
  <si>
    <t>DRDH0U00HFP0000KC1+A</t>
  </si>
  <si>
    <t>DRDH1A000MH0000KBV+A+0B+XXXXXXXXXXX+0221H06H101A</t>
  </si>
  <si>
    <t>DRCGXA004DY00006L4+A+07+FY5GW90080N+A+01GX901GX9</t>
  </si>
  <si>
    <t>GH9H0820JQK00000ES+A3218</t>
  </si>
  <si>
    <t>CTHH1G26KLL00000DX+81CEKUH1A21</t>
  </si>
  <si>
    <t>DNM41040N5U23381T</t>
  </si>
  <si>
    <t>HPH9061SPVT04115AB20VYSZ</t>
  </si>
  <si>
    <t>SUR FAIL. IP044, IP173</t>
  </si>
  <si>
    <t>G633191017</t>
  </si>
  <si>
    <t>MW6C2GP27L</t>
  </si>
  <si>
    <t>FFXH6H000SE0000BXW</t>
  </si>
  <si>
    <t>GVC415522Y21PHQAP+A3320</t>
  </si>
  <si>
    <t>GVC415522Y21PHQAP</t>
  </si>
  <si>
    <t>AK5408572141WMW9AA14ERC15D</t>
  </si>
  <si>
    <t>CTHH5X291ZW00000DD+82CRRHJ4E31</t>
  </si>
  <si>
    <t>GMH41530YP8203QA1</t>
  </si>
  <si>
    <t>J1441712U231P1W15</t>
  </si>
  <si>
    <t>FFX422507DV24L7A8</t>
  </si>
  <si>
    <t>F16H5A006470000CUL+A</t>
  </si>
  <si>
    <t>F8YH6531KUS00006TR+A+411</t>
  </si>
  <si>
    <t>F14H5V00NVE0000AXX</t>
  </si>
  <si>
    <t>DRCH640053G0000AY1+8+AA+FY8H5L00BYN+B01H64</t>
  </si>
  <si>
    <t>GH9H5V40K9Z000009F+A7BC4</t>
  </si>
  <si>
    <t>DXYH4N281VP00000D9+8PFCFL8QD32</t>
  </si>
  <si>
    <t>GCF41635WYR234152</t>
  </si>
  <si>
    <t>IP312, IP044</t>
  </si>
  <si>
    <t>G627834684</t>
  </si>
  <si>
    <t>G2662WYCYH</t>
  </si>
  <si>
    <t>C7H41160KRP0X7LAF</t>
  </si>
  <si>
    <t>G9Q4096BN38PR5QAT+A2201</t>
  </si>
  <si>
    <t>G9Q4096BN38PR5QAT</t>
  </si>
  <si>
    <t>AK540656447Q2D8A7A1CX0118D</t>
  </si>
  <si>
    <t>CTH41142TKL0807AM+P12CNUGG06AX</t>
  </si>
  <si>
    <t>FNJ4077Q2UNQ274AU</t>
  </si>
  <si>
    <t>GMH40551C2VQ189AS</t>
  </si>
  <si>
    <t>GKK41068ZBT071JAL-FN</t>
  </si>
  <si>
    <t>C7H41160B2R0X1JA8</t>
  </si>
  <si>
    <t>FP24105137Y169YAB62</t>
  </si>
  <si>
    <t>FTN410232FF03398P+XQC1XX</t>
  </si>
  <si>
    <t>CTH4087BN7208006F+A01AAPDN01AB</t>
  </si>
  <si>
    <t>DNM41011H7N0V4K2V</t>
  </si>
  <si>
    <t>DNL41030T2SQ71723</t>
  </si>
  <si>
    <t>G633667905</t>
  </si>
  <si>
    <t>J269LQJ1Q2</t>
  </si>
  <si>
    <t>F3Y25213FMD1L9YC</t>
  </si>
  <si>
    <t>G9N2486LFQX14YDAD+A11D0</t>
  </si>
  <si>
    <t>G9N2486LFQX14YDAD</t>
  </si>
  <si>
    <t>AK5246160331KKYA0A1880609D</t>
  </si>
  <si>
    <t>CTH24964A2S1G406G+P04FBWEQ12L1</t>
  </si>
  <si>
    <t>21031901040322101980233262</t>
  </si>
  <si>
    <t>2409927343074425</t>
  </si>
  <si>
    <t>GMH24340AFH17R04J</t>
  </si>
  <si>
    <t>HNQ2467FTVXQ7PX1W</t>
  </si>
  <si>
    <t>F3Y252137MD1QLPA</t>
  </si>
  <si>
    <t>DRC245607NL1VQFA1AA</t>
  </si>
  <si>
    <t>GH72512578J1H5P82+XAP2XX</t>
  </si>
  <si>
    <t>DTV248729901G3TAF+A01891030633</t>
  </si>
  <si>
    <t>GCF24970FM91CY087</t>
  </si>
  <si>
    <t>DN82504K5DW1CDK2U</t>
  </si>
  <si>
    <t>G627610440</t>
  </si>
  <si>
    <t>J7XH91FTFQ</t>
  </si>
  <si>
    <t>Burned out the charging port. Customer have CS Code cover this damage.</t>
  </si>
  <si>
    <t>FFXH6F00JRS0000BXV</t>
  </si>
  <si>
    <t>GVC41542G0S1PHQAE+A3320</t>
  </si>
  <si>
    <t>GVC41542G0S1PHQAE</t>
  </si>
  <si>
    <t>AK5408562611WMW91A1B80218F</t>
  </si>
  <si>
    <t>DTVH3L191NP00000DB+95221091314</t>
  </si>
  <si>
    <t>GMH41471J42203QA6</t>
  </si>
  <si>
    <t>J1441737TT81P1W1B</t>
  </si>
  <si>
    <t>FFX42230A5G24L7AA</t>
  </si>
  <si>
    <t>F14H5801HZE0000CUL+A</t>
  </si>
  <si>
    <t>F5DH6900RX900006TQ+8+412</t>
  </si>
  <si>
    <t>F14H5M00JL40000AXX</t>
  </si>
  <si>
    <t>DRCH6B004WP0000AY1+8+AA+G0MH5G000Q2+B01H6B</t>
  </si>
  <si>
    <t>GH9H5V30D63000009F+A5BB3</t>
  </si>
  <si>
    <t>DXYH4U18S7A00000D9+8PBMP44ND22</t>
  </si>
  <si>
    <t>GCF41679573234149</t>
  </si>
  <si>
    <t>Detached supper screw</t>
  </si>
  <si>
    <t>G9Q3331K30H21KHAV+A1100</t>
  </si>
  <si>
    <t>G9Q3331K30H21KHAV</t>
  </si>
  <si>
    <t>AK5330261581WMW9RA1630607H</t>
  </si>
  <si>
    <t>CTHGY438U2X00000DV+82DSGGD1A52</t>
  </si>
  <si>
    <t>GMH32951WGT201730</t>
  </si>
  <si>
    <t>DTTGW802343000004D</t>
  </si>
  <si>
    <t>CR1GXQ00L9T00000PU+JX</t>
  </si>
  <si>
    <t>G2C335609NE1YTG5</t>
  </si>
  <si>
    <t>FP2GXL011NB00007Y9+7</t>
  </si>
  <si>
    <t>FP2GXW00QHG00009YV+A+08+XXXXXXXXXXX+0220RF1GXVTE</t>
  </si>
  <si>
    <t>J0MGW900FGJ00006SS+A+04+FY5GW300ESB+J+02GW902GW9</t>
  </si>
  <si>
    <t>GH9GXEB0EV80000087+A4D4D</t>
  </si>
  <si>
    <t>DTVGXY39BLS00000DP+92428061384</t>
  </si>
  <si>
    <t>TDH9518SPVT03315XB419JCV</t>
  </si>
  <si>
    <t>G633523889</t>
  </si>
  <si>
    <t>DX3M40P4N736</t>
  </si>
  <si>
    <t>FJ6403401BDL73XK</t>
  </si>
  <si>
    <t>DKH3502F07U04FPA7+T332BE4154P6A1J21+DKH3501F45J04CNAW+CX5344506C0N2N4AQ+28N92HBABW0NKLSQ72+FMX34430603KXG3AR+PNM1134</t>
  </si>
  <si>
    <t>3501F45J04CNAW+CX</t>
  </si>
  <si>
    <t>DKH3502F07U04FPA7</t>
  </si>
  <si>
    <t>AK432931445L6VLA1A1018503R</t>
  </si>
  <si>
    <t>FXR331739F2KQ5R96+18013126604166049096751193</t>
  </si>
  <si>
    <t>DN834961XXHKTVQ11</t>
  </si>
  <si>
    <t>FNJ3483VASPMRGPAJ</t>
  </si>
  <si>
    <t>FY9347702UPMMJ99Y+0500113657316605110374719B</t>
  </si>
  <si>
    <t>GH7348531CMKPJQA3+XMBYM1</t>
  </si>
  <si>
    <t>DXY3486C9Y4KYXD3E+PADCXXXXCXXX</t>
  </si>
  <si>
    <t>HRN33912UDQ1LGF10</t>
  </si>
  <si>
    <t>HRN33872NMJ1LGD1M</t>
  </si>
  <si>
    <t>G633649975</t>
  </si>
  <si>
    <t>JGR62GGHGM</t>
  </si>
  <si>
    <t>HVG3083021X1L9YA2</t>
  </si>
  <si>
    <t>G9N3024JLHU14YDAR+A11D0</t>
  </si>
  <si>
    <t>G9N3024JLHU14YDAR</t>
  </si>
  <si>
    <t>AK52481396B1KKYABA1AL0L21N</t>
  </si>
  <si>
    <t>D633197977</t>
  </si>
  <si>
    <t>L2L9PFPM4D</t>
  </si>
  <si>
    <t>FJ6328606PX0X7LB</t>
  </si>
  <si>
    <t>FNJ3325AWXNQ274AG</t>
  </si>
  <si>
    <t>GMH30620CWEQ189AX</t>
  </si>
  <si>
    <t>DNM32551Z9H0V4K2V</t>
  </si>
  <si>
    <t>GCF32652MJWQ59TBY</t>
  </si>
  <si>
    <t>G633659309</t>
  </si>
  <si>
    <t>H5PW2MD2P6</t>
  </si>
  <si>
    <t>G2CGZN00AZ20000DEY</t>
  </si>
  <si>
    <t>G9Q3373J24D1PHRAQ+A1130</t>
  </si>
  <si>
    <t>G9Q3373J24D1PHRAQ</t>
  </si>
  <si>
    <t>AK5332760881WMW96A16P0120J</t>
  </si>
  <si>
    <t>G633759859</t>
  </si>
  <si>
    <t>K4HMQDJVKG</t>
  </si>
  <si>
    <t>F3Y225518GZ0XDKD</t>
  </si>
  <si>
    <t>G9P2225MLKVPQCLA9+A21B1</t>
  </si>
  <si>
    <t>G9P2225MLKVPQCLA9</t>
  </si>
  <si>
    <t>FYJ218230DMQ2D8ASA1A20C24M</t>
  </si>
  <si>
    <t>G633729343</t>
  </si>
  <si>
    <t>QX5C6V26X6</t>
  </si>
  <si>
    <t>F3X147220030XDJA</t>
  </si>
  <si>
    <t>G9P1402QNFCPQCLA3+A22B1</t>
  </si>
  <si>
    <t>G9P1402QNFCPQCLA3</t>
  </si>
  <si>
    <t>AK513773872Q2D8A9A1A20X16N</t>
  </si>
  <si>
    <t>Solder bridging on display flex pin or legs</t>
  </si>
  <si>
    <t>G633608493</t>
  </si>
  <si>
    <t>Q6WGN7WWXV</t>
  </si>
  <si>
    <t>F3X15131MW10XDJC</t>
  </si>
  <si>
    <t>G9P1487SK32PQCLAH+A22B1</t>
  </si>
  <si>
    <t>G9P1487SK32PQCLAH</t>
  </si>
  <si>
    <t>AK514646441Q2D8AKA19E0301A</t>
  </si>
  <si>
    <t>G633645283</t>
  </si>
  <si>
    <t>K3G7CC775P</t>
  </si>
  <si>
    <t>HVG32160DJQ1L9XAY</t>
  </si>
  <si>
    <t>G9N3116XP1V14YDAW+A11D0</t>
  </si>
  <si>
    <t>G9N3116XP1V14YDAW</t>
  </si>
  <si>
    <t>AK5307662841KKYA9A1BA0223C</t>
  </si>
  <si>
    <t>AK531759C0A25679JM1925428A</t>
  </si>
  <si>
    <t>G627867342</t>
  </si>
  <si>
    <t>MY04T46CYJ</t>
  </si>
  <si>
    <t>G2CH0D001VB0000DEY</t>
  </si>
  <si>
    <t>GMH34212673203R40</t>
  </si>
  <si>
    <t>G627839536</t>
  </si>
  <si>
    <t>GN96X1JHJH</t>
  </si>
  <si>
    <t>C7H35040HXL0X7LA6</t>
  </si>
  <si>
    <t>GVC33921Z3EPR5RAV+A0270</t>
  </si>
  <si>
    <t>GVC33921Z3EPR5RAV</t>
  </si>
  <si>
    <t>AK532616077Q2D8A7A14R3318G</t>
  </si>
  <si>
    <t>G633763209</t>
  </si>
  <si>
    <t>KT7Y3XD07M</t>
  </si>
  <si>
    <t>G2CH0W00YKP0000DEY</t>
  </si>
  <si>
    <t>DR8H0R0076M000023W+8+AA+FY9GZR00ME4+E02H0R</t>
  </si>
  <si>
    <t>G627914908</t>
  </si>
  <si>
    <t>JY7X16FL45</t>
  </si>
  <si>
    <t>IP077</t>
  </si>
  <si>
    <t>C7HH5D001GD00004CK</t>
  </si>
  <si>
    <t>CTHH5516WZD00000DX+81CEEDA1C21</t>
  </si>
  <si>
    <t>G627867674</t>
  </si>
  <si>
    <t>G4RQN46LM4</t>
  </si>
  <si>
    <t>HG9309606SN1JRFAB</t>
  </si>
  <si>
    <t>GVC30671WE01503A7+A0133</t>
  </si>
  <si>
    <t>GVC30671WE01503A7</t>
  </si>
  <si>
    <t>FYJ3017309Y1KKYAHA1A80A11I</t>
  </si>
  <si>
    <t>G633760115</t>
  </si>
  <si>
    <t>J5WNVNHD66</t>
  </si>
  <si>
    <t>G2CGYP00M9N0000DEY</t>
  </si>
  <si>
    <t>FNJ3286W3S0203R4B</t>
  </si>
  <si>
    <t>G627849810</t>
  </si>
  <si>
    <t>DPG4Y9HMVW</t>
  </si>
  <si>
    <t>G2C14670DGA0X3WA</t>
  </si>
  <si>
    <t>G9N1415HBAFPQCKA9+A2141</t>
  </si>
  <si>
    <t>G9N1415HBAFPQCKA9</t>
  </si>
  <si>
    <t>FYJ138630TNQ2D8AEA1A10219D</t>
  </si>
  <si>
    <t>G627736860</t>
  </si>
  <si>
    <t>C910D3547W</t>
  </si>
  <si>
    <t>F3X20350GK60XDJC</t>
  </si>
  <si>
    <t>G9Q2017YN9UPQCLA7+A21B1</t>
  </si>
  <si>
    <t>G9Q2017YN9UPQCLA7</t>
  </si>
  <si>
    <t>FYJ149561AYQ2D8A8A19H0205C</t>
  </si>
  <si>
    <t>G633763033</t>
  </si>
  <si>
    <t>H36W4HVF1W</t>
  </si>
  <si>
    <t>F3Y22550K7Q0XDKD</t>
  </si>
  <si>
    <t>G9N2217MC9MPQCLAP+A23B1</t>
  </si>
  <si>
    <t>G9N2217MC9MPQCLAP</t>
  </si>
  <si>
    <t>AK521823344Q2D8ANA1A20W11A</t>
  </si>
  <si>
    <t>G633762957</t>
  </si>
  <si>
    <t>W4F3FWC253</t>
  </si>
  <si>
    <t>G2C20250FPS0X3WA</t>
  </si>
  <si>
    <t>G9N2013WHE1PQCKA3+A2241</t>
  </si>
  <si>
    <t>G9N2013WHE1PQCKA3</t>
  </si>
  <si>
    <t>FYJ150160TNQ2D8AYA19H0305G</t>
  </si>
  <si>
    <t>G633649393</t>
  </si>
  <si>
    <t>JHNHYFPXY7</t>
  </si>
  <si>
    <t>HVGH6S005YJ0000DEY</t>
  </si>
  <si>
    <t>J0MH4F00UZM00006LM+A+AA+FY7H4700M1P+A10H4F</t>
  </si>
  <si>
    <t>G627862752</t>
  </si>
  <si>
    <t>MVYNX2NT1X</t>
  </si>
  <si>
    <t>C7H321203TN10VTAM</t>
  </si>
  <si>
    <t>GVC333621MSQ2PHAE+A0470</t>
  </si>
  <si>
    <t>GVC333621MSQ2PHAE</t>
  </si>
  <si>
    <t>AK531353284Q2D8ALA1AU0G01Q</t>
  </si>
  <si>
    <t>G633763949</t>
  </si>
  <si>
    <t>G60N6JFHNW</t>
  </si>
  <si>
    <t>HT3306603JL1M16AY</t>
  </si>
  <si>
    <t>DNL31676H9K1986BG</t>
  </si>
  <si>
    <t>G633639891</t>
  </si>
  <si>
    <t>J5T6593W9M</t>
  </si>
  <si>
    <t>G2CH2R00E390000DEY</t>
  </si>
  <si>
    <t>GH334831BM81PHTAB+A0710</t>
  </si>
  <si>
    <t>GH334831BM81PHTAB</t>
  </si>
  <si>
    <t>FYJ3446610R1WMWAEA19S0244A</t>
  </si>
  <si>
    <t>G633937269</t>
  </si>
  <si>
    <t>MQ2VX31Q0K</t>
  </si>
  <si>
    <t>HVG315205481L9XAP</t>
  </si>
  <si>
    <t>G9N3024SA6D14YDAR+A11D0</t>
  </si>
  <si>
    <t>G9N3024SA6D14YDAR</t>
  </si>
  <si>
    <t>AK52481305C1KKYANA1AL0714H</t>
  </si>
  <si>
    <t>21031901040423032580048218</t>
  </si>
  <si>
    <t>3063329834065106</t>
  </si>
  <si>
    <t>G627860680</t>
  </si>
  <si>
    <t>L4QDT7G1HY</t>
  </si>
  <si>
    <t>HVG32420FY11L9XA6</t>
  </si>
  <si>
    <t>G9P3115NB7V14YDAH+A11D0</t>
  </si>
  <si>
    <t>G9P3115NB7V14YDAH</t>
  </si>
  <si>
    <t>AK5307660261KKYATA1BA0224P</t>
  </si>
  <si>
    <t>21031901040623060180191090</t>
  </si>
  <si>
    <t>3141362643065716</t>
  </si>
  <si>
    <t>G633650101</t>
  </si>
  <si>
    <t>FCQ49YPT9F</t>
  </si>
  <si>
    <t>F3Y22552LWC0XDJD</t>
  </si>
  <si>
    <t>G9Q2216YDQNPQCLAA+A21B1</t>
  </si>
  <si>
    <t>G9Q2216YDQNPQCLAA</t>
  </si>
  <si>
    <t>FYJ2157308KQ2D8ADA1A10L25E</t>
  </si>
  <si>
    <t>2173442005020671</t>
  </si>
  <si>
    <t>2183482128063695</t>
  </si>
  <si>
    <t>G633638239</t>
  </si>
  <si>
    <t>FY3X0V2J5F</t>
  </si>
  <si>
    <t>P507</t>
  </si>
  <si>
    <t>F3Y213315Y50XDJD</t>
  </si>
  <si>
    <t>G9P2113PK7EPQCLAT+A21B1</t>
  </si>
  <si>
    <t>G9P2113PK7EPQCLAT</t>
  </si>
  <si>
    <t>AK520756444Q2D8ADA1BG0520H</t>
  </si>
  <si>
    <t>2028132929044130</t>
  </si>
  <si>
    <t>2032000204090471</t>
  </si>
  <si>
    <t>G633931689</t>
  </si>
  <si>
    <t>M9W39H93J3</t>
  </si>
  <si>
    <t>P343</t>
  </si>
  <si>
    <t>FFXH6A000W50000BXW</t>
  </si>
  <si>
    <t>GVC4091260T2DGNAT+A2720</t>
  </si>
  <si>
    <t>GVC4091260T2DGNAT</t>
  </si>
  <si>
    <t>AK53513708B1WMW95A14DYH11F</t>
  </si>
  <si>
    <t>G633730121</t>
  </si>
  <si>
    <t>HG65H340P4</t>
  </si>
  <si>
    <t>F3Y20431SK10XDKC</t>
  </si>
  <si>
    <t>G9N2036T15VPQCLAH+A21B1</t>
  </si>
  <si>
    <t>G9N2036T15VPQCLAH</t>
  </si>
  <si>
    <t>FYJ1504600DQ2D8AHA19W0826B</t>
  </si>
  <si>
    <t>1462173504034993</t>
  </si>
  <si>
    <t>1467213013055171</t>
  </si>
  <si>
    <t>G633729671</t>
  </si>
  <si>
    <t>CTX29JF9YJ</t>
  </si>
  <si>
    <t>FJ62426057U0XDJD</t>
  </si>
  <si>
    <t>G9P2293M20FPQCLAB+A23B1</t>
  </si>
  <si>
    <t>G9P2293M20FPQCLAB</t>
  </si>
  <si>
    <t>FYJ222530H7Q2D8A8A1A20L11D</t>
  </si>
  <si>
    <t>2319873405090047</t>
  </si>
  <si>
    <t>2327160322083045</t>
  </si>
  <si>
    <t>G627727524</t>
  </si>
  <si>
    <t>MXCM6KFP19</t>
  </si>
  <si>
    <t>HVG305208CE1L9YAQ</t>
  </si>
  <si>
    <t>G9N3013TPD414YDA1+A11D0</t>
  </si>
  <si>
    <t>G9N3013TPD414YDA1</t>
  </si>
  <si>
    <t>AK52456603B1KKYAQA1820101N</t>
  </si>
  <si>
    <t>AK525169RN425679VM1854127B</t>
  </si>
  <si>
    <t>2511563223075455</t>
  </si>
  <si>
    <t>G633751197</t>
  </si>
  <si>
    <t>GGH1QN90QQ</t>
  </si>
  <si>
    <t>F3Y252110R01L9YC</t>
  </si>
  <si>
    <t>G9N2485PF5F14YDAA+A11D0</t>
  </si>
  <si>
    <t>G9N2485PF5F14YDAA</t>
  </si>
  <si>
    <t>AK5246263831KKYAFA1880723D</t>
  </si>
  <si>
    <t>21031901040522100380347084</t>
  </si>
  <si>
    <t>2410656337100280</t>
  </si>
  <si>
    <t>G633649069</t>
  </si>
  <si>
    <t>HJQW7JPX6X</t>
  </si>
  <si>
    <t>HVG30530G301L9YAN</t>
  </si>
  <si>
    <t>G9N3023SFCD14YDA3+A11D0</t>
  </si>
  <si>
    <t>G9N3023SFCD14YDA3</t>
  </si>
  <si>
    <t>AK5251339931KKYAUA1AN0712M</t>
  </si>
  <si>
    <t>AK525339RV6256793M16539021</t>
  </si>
  <si>
    <t>2443466646015370</t>
  </si>
  <si>
    <t>G633749415</t>
  </si>
  <si>
    <t>LFLWW3NT36</t>
  </si>
  <si>
    <t>G2CGXR004TF00003R2</t>
  </si>
  <si>
    <t>DNM330126JN1QDC2M</t>
  </si>
  <si>
    <t>G633928031</t>
  </si>
  <si>
    <t>LLQKD7W09X</t>
  </si>
  <si>
    <t>G2CGYG00LHJ0000DEZ</t>
  </si>
  <si>
    <t>G9N3421T2RU1PHRA5+A1130</t>
  </si>
  <si>
    <t>G9N3421T2RU1PHRA5</t>
  </si>
  <si>
    <t>AK5339464121WMW9BA1870517G</t>
  </si>
  <si>
    <t>G633647461</t>
  </si>
  <si>
    <t>F377KM4X1V</t>
  </si>
  <si>
    <t>G2CH1Z004MH0000DEY</t>
  </si>
  <si>
    <t>G9Q3453J22Q1PHRAQ+A1130</t>
  </si>
  <si>
    <t>G9Q3453J22Q1PHRAQ</t>
  </si>
  <si>
    <t>AK5342670291WMW9LA14A9V02H</t>
  </si>
  <si>
    <t>G633928159</t>
  </si>
  <si>
    <t>K6JFCFCMHN</t>
  </si>
  <si>
    <t>Enclosure Bent</t>
  </si>
  <si>
    <t>G2CH46006RA0000DEY</t>
  </si>
  <si>
    <t>GH334850T4Q1PHTAX+A0310</t>
  </si>
  <si>
    <t>GH334850T4Q1PHTAX</t>
  </si>
  <si>
    <t>FYJ342760RH1WMWAMA18T0219H</t>
  </si>
  <si>
    <t>G633879031</t>
  </si>
  <si>
    <t>H52YVG4MKG</t>
  </si>
  <si>
    <t>Physical Damage Display</t>
  </si>
  <si>
    <t>F3X224403R70XDKD</t>
  </si>
  <si>
    <t>G9P2223M0EQPQCLAH+A21B1</t>
  </si>
  <si>
    <t>G9P2223M0EQPQCLAH</t>
  </si>
  <si>
    <t>FYJ21823030Q2D8A9A1A10X05N</t>
  </si>
  <si>
    <t>G627867322</t>
  </si>
  <si>
    <t>IP279B</t>
  </si>
  <si>
    <t>SERVICE FEE IPHONE SCREEN OR BACK GLASS, scratches on display</t>
  </si>
  <si>
    <t>GH334941FYW1PHTAG+A0810</t>
  </si>
  <si>
    <t>GH334941FYW1PHTAG</t>
  </si>
  <si>
    <t>FYJ3464602U1WMWA2A19E0143G</t>
  </si>
  <si>
    <t>G633650323</t>
  </si>
  <si>
    <t>DJ32463F9N</t>
  </si>
  <si>
    <t>IP41R IP256</t>
  </si>
  <si>
    <t>Scratches on RCAM lens</t>
  </si>
  <si>
    <t>G2CH2K001YY0000DEY</t>
  </si>
  <si>
    <t>GH335210NJY1PHTA7+A0710</t>
  </si>
  <si>
    <t>GH335210NJY1PHTA7</t>
  </si>
  <si>
    <t>FYJ347560NS1WMWA8A1A30441F</t>
  </si>
  <si>
    <t>G627839466</t>
  </si>
  <si>
    <t>JP6M62Y2DM</t>
  </si>
  <si>
    <t xml:space="preserve"> Unusual on top and bottom antenna bands</t>
  </si>
  <si>
    <t>HVG304409R21L9YAX</t>
  </si>
  <si>
    <t>G9L3022FLQ114YDAA+A11D0</t>
  </si>
  <si>
    <t>G9L3022FLQ114YDAA</t>
  </si>
  <si>
    <t>AK52482302C1KKYAWA1AL0D26L</t>
  </si>
  <si>
    <t>G633615661</t>
  </si>
  <si>
    <t>Looper: requote, damaged on RCAM lens, scratches on display</t>
  </si>
  <si>
    <t>G633762763</t>
  </si>
  <si>
    <t>L66JP92C1Q</t>
  </si>
  <si>
    <t>HVG30540EAB1L9YAR</t>
  </si>
  <si>
    <t>G9N2527JMGC14YDA4+A11D0</t>
  </si>
  <si>
    <t>G9N2527JMGC14YDA4</t>
  </si>
  <si>
    <t>AK5246732491KKYASA1AJ0H19M</t>
  </si>
  <si>
    <t>AK525339R3325679GM16539144</t>
  </si>
  <si>
    <t>G627721356</t>
  </si>
  <si>
    <t>MW4H71R70W</t>
  </si>
  <si>
    <t>C7H40750BD30X7LAV</t>
  </si>
  <si>
    <t>GVC40621Z5XPR5RAF+A0480</t>
  </si>
  <si>
    <t>GVC40621Z5XPR5RAF</t>
  </si>
  <si>
    <t>FYJ401660K0Q2D8AYA1CA0214I</t>
  </si>
  <si>
    <t>G627595822</t>
  </si>
  <si>
    <t>LWDX4YWF2L</t>
  </si>
  <si>
    <t>HVG305304R11L9YA1</t>
  </si>
  <si>
    <t>G9N2515PB5M14YDAU+A11D0</t>
  </si>
  <si>
    <t>G9N2515PB5M14YDAU</t>
  </si>
  <si>
    <t>AK5247136311KKYA2A1AJ0A12F</t>
  </si>
  <si>
    <t>AK525339RJ3256795M16539137</t>
  </si>
  <si>
    <t>G633649095</t>
  </si>
  <si>
    <t>L77QTHLG9F</t>
  </si>
  <si>
    <t>HVGH6R013L70000DEY</t>
  </si>
  <si>
    <t>GMH41123FCH203RAB</t>
  </si>
  <si>
    <t>THA413716X721PTAF</t>
  </si>
  <si>
    <t>G633644389</t>
  </si>
  <si>
    <t>FJC475GXX3</t>
  </si>
  <si>
    <t>G2CH0N0092E0000DEY</t>
  </si>
  <si>
    <t>G9N3447RNKC1PHRAD+A1130</t>
  </si>
  <si>
    <t>G9N3447RNKC1PHRAD</t>
  </si>
  <si>
    <t>AK5342671341WMW9MA14A9V22D</t>
  </si>
  <si>
    <t>G627915998</t>
  </si>
  <si>
    <t>M93700T9PD</t>
  </si>
  <si>
    <t>HVGH6W00HCW0000DEY</t>
  </si>
  <si>
    <t>G9N4113YDC21PHRAB+A1130</t>
  </si>
  <si>
    <t>G9N4113YDC21PHRAB</t>
  </si>
  <si>
    <t>FYJ405161CH1WMWAPA1C60140I</t>
  </si>
  <si>
    <t>G633751405</t>
  </si>
  <si>
    <t>H3QK4JK4TG</t>
  </si>
  <si>
    <t>F3Y2255021J0XDJD</t>
  </si>
  <si>
    <t>G9N2221VK6NPQCLA3+A23B1</t>
  </si>
  <si>
    <t>G9N2221VK6NPQCLA3</t>
  </si>
  <si>
    <t>AK521823379Q2D8A8A1A20W03N</t>
  </si>
  <si>
    <t>G633609411</t>
  </si>
  <si>
    <t>LWD9RGC5W9</t>
  </si>
  <si>
    <t>HG931661DCK1JRFAL</t>
  </si>
  <si>
    <t>GVC31050ELX1503AW+A0132</t>
  </si>
  <si>
    <t>GVC31050ELX1503AW</t>
  </si>
  <si>
    <t>FYJ3067306G1KKYATA1A90J09A</t>
  </si>
  <si>
    <t>G633626363</t>
  </si>
  <si>
    <t>CQLTDC7G2R</t>
  </si>
  <si>
    <t>C7H337400AY1M16AS</t>
  </si>
  <si>
    <t>HKY337605641LK1AP+0A+FY724030CP4+1237512375</t>
  </si>
  <si>
    <t>DNL337417651986BU</t>
  </si>
  <si>
    <t>G633650193</t>
  </si>
  <si>
    <t>F3F0VQCRXL</t>
  </si>
  <si>
    <t>C7H351708M20X7LAP</t>
  </si>
  <si>
    <t>GVC350615XAPR5RAY+A0280</t>
  </si>
  <si>
    <t>GVC350615XAPR5RAY</t>
  </si>
  <si>
    <t>FYJ336260HSQ2D8A1A17X0126D</t>
  </si>
  <si>
    <t>G633646509</t>
  </si>
  <si>
    <t>R4JV4CJYGH</t>
  </si>
  <si>
    <t>FJ641570LC50X7LB</t>
  </si>
  <si>
    <t>G9Q4117BHABPR5QAW+A2101</t>
  </si>
  <si>
    <t>G9Q4117BHABPR5QAW</t>
  </si>
  <si>
    <t>FYJ408160VGQ2D8A4A1120113G</t>
  </si>
  <si>
    <t>G627916032</t>
  </si>
  <si>
    <t>CW7YW2V6V9</t>
  </si>
  <si>
    <t xml:space="preserve">IP41R </t>
  </si>
  <si>
    <t>C7H41360QRR0X7LA2</t>
  </si>
  <si>
    <t>G9Q4114F55NPR5QA3+A2201</t>
  </si>
  <si>
    <t>G9Q4114F55NPR5QA3</t>
  </si>
  <si>
    <t>FYJ408161KMQ2D8AUA1120209I</t>
  </si>
  <si>
    <t>G633650553</t>
  </si>
  <si>
    <t>J4HNVH7F5F</t>
  </si>
  <si>
    <t>C7H41220FAP0X7LAX</t>
  </si>
  <si>
    <t>G9Q4081C9AMPR5QAB+A2101</t>
  </si>
  <si>
    <t>G9Q4081C9AMPR5QAB</t>
  </si>
  <si>
    <t>AK54051613AQ2D8AHA1C23302J</t>
  </si>
  <si>
    <t>G633763125</t>
  </si>
  <si>
    <t>Looper: SUR</t>
  </si>
  <si>
    <t>GVC34952XABPR5RA6+A0280</t>
  </si>
  <si>
    <t>GVC34952XABPR5RA6</t>
  </si>
  <si>
    <t>AK533773415Q2D8ANA1AX0018M</t>
  </si>
  <si>
    <t>G633762839</t>
  </si>
  <si>
    <t>K001K4LV9Y</t>
  </si>
  <si>
    <t>G2C237606HP1JRF3</t>
  </si>
  <si>
    <t>GVC23430F821503AH+A0632</t>
  </si>
  <si>
    <t>GVC23430F821503AH</t>
  </si>
  <si>
    <t>FYJ230430861KKYAJA1A40502N</t>
  </si>
  <si>
    <t>G633649251</t>
  </si>
  <si>
    <t>KMQ67CXC77</t>
  </si>
  <si>
    <t>FJ641620TQA0X7LB</t>
  </si>
  <si>
    <t>G9Q4106CJAEPR5QAT+A2101</t>
  </si>
  <si>
    <t>G9Q4106CJAEPR5QAT</t>
  </si>
  <si>
    <t>FYJ408160SBQ2D8AJA1120224B</t>
  </si>
  <si>
    <t>DXY34772GXX08055M+PNDDAAT4NCHX</t>
  </si>
  <si>
    <t>FNJ4113PLJQQ274AU</t>
  </si>
  <si>
    <t>GMH405522JPQ189AR</t>
  </si>
  <si>
    <t>GKK4142ALPR071JAK-FF</t>
  </si>
  <si>
    <t>FJ641620R940X1JD</t>
  </si>
  <si>
    <t>FP241270PFH169YAB62</t>
  </si>
  <si>
    <t>FTN41344L5703398V+XQC2XX</t>
  </si>
  <si>
    <t>CTH4133BHWL08006K+A01AATGJ01AB</t>
  </si>
  <si>
    <t>DNM41332Y9Z0V4K1L</t>
  </si>
  <si>
    <t>GCF4122AL7HQ59TA3</t>
  </si>
  <si>
    <t>G627916420</t>
  </si>
  <si>
    <t>CD27X7933R</t>
  </si>
  <si>
    <t>HVGH5Q012JE0000DEY</t>
  </si>
  <si>
    <t>GH341720UG51PHTAK+A0110</t>
  </si>
  <si>
    <t>GH341720UG51PHTAK</t>
  </si>
  <si>
    <t>AK5409464761WMW9PA1170235H</t>
  </si>
  <si>
    <t>DXYH3Z38CLT00000DM+8DBKG68ER61</t>
  </si>
  <si>
    <t>GMH41160EAC203RAU</t>
  </si>
  <si>
    <t>J14416217121P1XN5</t>
  </si>
  <si>
    <t>HVG41860VNZ24L9A8</t>
  </si>
  <si>
    <t>FM7H53005CK0000CP1</t>
  </si>
  <si>
    <t>FG9H67004RU00006TV+A+413</t>
  </si>
  <si>
    <t>FM7H5G009GJ00006C5</t>
  </si>
  <si>
    <t>J0MH4J00L5V00006LM+A+AA+FY7H4E00DG6+A08H4J</t>
  </si>
  <si>
    <t>FTNH4J003AD00000L3+832B4</t>
  </si>
  <si>
    <t>DXYH4Q184PV00000DH+8BBLT55HD42</t>
  </si>
  <si>
    <t>G5Y41331L8V21PTA9</t>
  </si>
  <si>
    <t>G633763325</t>
  </si>
  <si>
    <t>H093RW69R1</t>
  </si>
  <si>
    <t>G2CH47009CP0000DEY</t>
  </si>
  <si>
    <t>GH3350105ZB1PHTA6+A0710</t>
  </si>
  <si>
    <t>GH3350105ZB1PHTA6</t>
  </si>
  <si>
    <t>FYJ347170BL1WMWAEA14B6P38B</t>
  </si>
  <si>
    <t>CTHH2828BRV00000DK+84HMEJF5L52</t>
  </si>
  <si>
    <t>FNJ4034WPYZ203RA6</t>
  </si>
  <si>
    <t>J1440850QUB1P1X69</t>
  </si>
  <si>
    <t>G2C41140JKD24L9A</t>
  </si>
  <si>
    <t>DR8H1Z004EV0000CP1+A</t>
  </si>
  <si>
    <t>K5A4VF0691TA1</t>
  </si>
  <si>
    <t>FG9H4600D8V00006TV+A+405</t>
  </si>
  <si>
    <t>DR8H2G001DD0000BVY</t>
  </si>
  <si>
    <t>DRCH3F00FFP000023W+8+AA+FY9H2Y010WV+E05H3F</t>
  </si>
  <si>
    <t>GH7H3L60SW000000L2+8BBC3</t>
  </si>
  <si>
    <t>DTVH3568CE500000DF+82652067224</t>
  </si>
  <si>
    <t>THA351517Q321PTAC</t>
  </si>
  <si>
    <t>G633649895</t>
  </si>
  <si>
    <t>K5CQTFJ1Y2</t>
  </si>
  <si>
    <t>G2CH3S00HUC0000DEY</t>
  </si>
  <si>
    <t>G9N3482M0641PHRAK+A1230</t>
  </si>
  <si>
    <t>G9N3482M0641PHRAK</t>
  </si>
  <si>
    <t>AK5344271681WMW96A149SE25A</t>
  </si>
  <si>
    <t>CTHH2D58J5R00000DK+85FXTCD8D52</t>
  </si>
  <si>
    <t>FNJ3511130J203RAT</t>
  </si>
  <si>
    <t>F8P405710B91Q312L</t>
  </si>
  <si>
    <t>G2C40930JGD24L9A</t>
  </si>
  <si>
    <t>DR8H1D0037Q0000CP1+A</t>
  </si>
  <si>
    <t>F5DH3L01ARN00006TU+8+402</t>
  </si>
  <si>
    <t>DR8H1T0029Q0000BVY</t>
  </si>
  <si>
    <t>DRCH2B00XQR000023W+8+AA+FY9H1300YBZ+E05H2B</t>
  </si>
  <si>
    <t>GH7H2820N0Z00000L2+83BB3</t>
  </si>
  <si>
    <t>DTVH2S387HH00000DF+85111027334</t>
  </si>
  <si>
    <t>G5Y34820TX821PTAB</t>
  </si>
  <si>
    <t>G627730848</t>
  </si>
  <si>
    <t>CRWC7W2901</t>
  </si>
  <si>
    <t>BAND SN Rework</t>
  </si>
  <si>
    <t>F3XH5Y00CFL0000DEY</t>
  </si>
  <si>
    <t>CTHH3Q28TRC00000DK+83HAHJD3C52</t>
  </si>
  <si>
    <t>GMH40870LRK203RAH</t>
  </si>
  <si>
    <t>F8P401211DE1Q3194</t>
  </si>
  <si>
    <t>F3X41970CL424L9A</t>
  </si>
  <si>
    <t>FM7GYP002ZT0000CP1</t>
  </si>
  <si>
    <t>K5A4RC9603CA1</t>
  </si>
  <si>
    <t>F5DH4L01HNE00006TU+8+408</t>
  </si>
  <si>
    <t>FM7GZ5009HV0000BVY</t>
  </si>
  <si>
    <t>GH7H4220YAZ00000L2+83BB3</t>
  </si>
  <si>
    <t>DTVH4A482D800000DF+8475D005334</t>
  </si>
  <si>
    <t>G633770979</t>
  </si>
  <si>
    <t>GHRWC7GJMY</t>
  </si>
  <si>
    <t>G2CH340097L0000BXV</t>
  </si>
  <si>
    <t>GVC40351S4H2DGNAN+A2120</t>
  </si>
  <si>
    <t>GVC40351S4H2DGNAN</t>
  </si>
  <si>
    <t>FYJ348360JJ1WMWATA1A30302C</t>
  </si>
  <si>
    <t>CTHH2D19M4C00000DD+87DAYEC4Q71</t>
  </si>
  <si>
    <t>GMH40116KV7203QAU</t>
  </si>
  <si>
    <t>F8P403639FP1Q2V4P</t>
  </si>
  <si>
    <t>G2C406209FZ24L72</t>
  </si>
  <si>
    <t>F16H2F0043K0000CUL+A</t>
  </si>
  <si>
    <t>F8YH2Q304QZ00006TR+A+352</t>
  </si>
  <si>
    <t>F14H2T000P00000AXX</t>
  </si>
  <si>
    <t>DRCH32001V70000AY1+8+AA+FY8H2J00DD7+B01H32</t>
  </si>
  <si>
    <t>GH9H2T507L8000009F+A8DC3</t>
  </si>
  <si>
    <t>DTVH2R28L0K00000D7+83648092154</t>
  </si>
  <si>
    <t>GCF4041450923411T</t>
  </si>
  <si>
    <t>G633620753</t>
  </si>
  <si>
    <t>DX3M43A2N736</t>
  </si>
  <si>
    <t>FJ6403404QJL73XK</t>
  </si>
  <si>
    <t>DKH4014K3CU04FPA8+T3326AA270K5A1E21+DKH3517F1MN04CNA6+CX5347501P7N2N4AE+34N92CBADW0LJ0L253+C433455ZVW8LMD5A1+WNM12D3</t>
  </si>
  <si>
    <t>3517F1MN04CNA6+CX</t>
  </si>
  <si>
    <t>DKH4014K3CU04FPA8</t>
  </si>
  <si>
    <t>72532363288L6VLAGA1C10317B</t>
  </si>
  <si>
    <t>FXR331730NBKQ5R9K+18012122547160048093722193</t>
  </si>
  <si>
    <t>DN8350119EBKTVQ19</t>
  </si>
  <si>
    <t>FNJ3485L2XQMRGPA1</t>
  </si>
  <si>
    <t>FY934777Q0RMMJ993+0503013157416805109975919B</t>
  </si>
  <si>
    <t>GH7348636LCKPJQAG+ZMBYM1</t>
  </si>
  <si>
    <t>DXY3491C3QEKYXD32+PAHDXXXXCXXX</t>
  </si>
  <si>
    <t>HRN339430S71LGF10</t>
  </si>
  <si>
    <t>HRN33932R2A1LGD1G</t>
  </si>
  <si>
    <t>G633647377</t>
  </si>
  <si>
    <t>HKX33C7FD4</t>
  </si>
  <si>
    <t>Physical damage - RCAM/RIM Foam missing</t>
  </si>
  <si>
    <t>C7H409608XB0X7LAX</t>
  </si>
  <si>
    <t>GVC40563XC8PR5RAC+A0480</t>
  </si>
  <si>
    <t>GVC40563XC8PR5RAC</t>
  </si>
  <si>
    <t>FYJ401660KUQ2D8A4A1CA0208C</t>
  </si>
  <si>
    <t>DXY3427174808055G+PNMCAHP8ND5X</t>
  </si>
  <si>
    <t>FNJ4024PJZRQ274AF</t>
  </si>
  <si>
    <t>GMH40351MVCQ189AT</t>
  </si>
  <si>
    <t>GKK40619J7S071JAZ-FN</t>
  </si>
  <si>
    <t>C7H409609QS0X1JAN</t>
  </si>
  <si>
    <t>FP240460CNE169YA062</t>
  </si>
  <si>
    <t>GH940344CW6033CAX+XQBCC2</t>
  </si>
  <si>
    <t>DTV34876K030803AQ+A02826091215</t>
  </si>
  <si>
    <t>DNM40560DYY0V4K13</t>
  </si>
  <si>
    <t>GCF406425Y2Q59TA3</t>
  </si>
  <si>
    <t>G633927915</t>
  </si>
  <si>
    <t>D2P416GYFP</t>
  </si>
  <si>
    <t>C7H411302HZ0X7LAF</t>
  </si>
  <si>
    <t>CTH4131183L0807AL+P15DNTJC06HX</t>
  </si>
  <si>
    <t>FNJ4094QTSKQ274A9</t>
  </si>
  <si>
    <t>FNJ41160NC1Q189AQ</t>
  </si>
  <si>
    <t>GKK41349P8Y071JAQ-FF</t>
  </si>
  <si>
    <t>C7H411301Q10X1JAD</t>
  </si>
  <si>
    <t>FP240550R4M169YAY62</t>
  </si>
  <si>
    <t>GH941154JEW033CAK+XQBDC2</t>
  </si>
  <si>
    <t>CTH4123A37408006N+A01AAPKL01AA</t>
  </si>
  <si>
    <t>G633649955</t>
  </si>
  <si>
    <t>M4C2CX7C9Y</t>
  </si>
  <si>
    <t>HVGH6R00NQJ0000DEY</t>
  </si>
  <si>
    <t>G9N3496NK2U1PHRAC+A1130</t>
  </si>
  <si>
    <t>G9N3496NK2U1PHRAC</t>
  </si>
  <si>
    <t>AK5346361831WMW91A19K0208F</t>
  </si>
  <si>
    <t>CTHH5C38LAL00000DK+85FX3KA5D12</t>
  </si>
  <si>
    <t>GMH4151152T203RA2</t>
  </si>
  <si>
    <t>J1441816JA31P1X26</t>
  </si>
  <si>
    <t>HVG423611FV24L9A4</t>
  </si>
  <si>
    <t>FM7H69012M60000CP1</t>
  </si>
  <si>
    <t>F5DH6J00XJV00006TU+8+413</t>
  </si>
  <si>
    <t>FM7H6M000YF0000BVY</t>
  </si>
  <si>
    <t>DRCH6F001KY000023W+8+AA+G0LH5F00599+E07H6F</t>
  </si>
  <si>
    <t>GH7H5D30TY900000L2+85BD3</t>
  </si>
  <si>
    <t>DTVH57384RW00000DF+8352F088254</t>
  </si>
  <si>
    <t>G5Y41240QN321PTAU</t>
  </si>
  <si>
    <t>G627844128</t>
  </si>
  <si>
    <t>PQ3NF4PP2Q</t>
  </si>
  <si>
    <t>G2CGZH001250000DEY</t>
  </si>
  <si>
    <t>G9N3392MMRL1PHRAR+A1130</t>
  </si>
  <si>
    <t>G9N3392MMRL1PHRAR</t>
  </si>
  <si>
    <t>AK5336571451WMW97A145HR20D</t>
  </si>
  <si>
    <t>DXYGYG18A4K00000DM+8BAKA55BD52</t>
  </si>
  <si>
    <t>GMH33361DBT203R4M</t>
  </si>
  <si>
    <t>J14335718ET1P1XMA</t>
  </si>
  <si>
    <t>G2C340512UL24L94</t>
  </si>
  <si>
    <t>F18GXK00E310000CP1+A</t>
  </si>
  <si>
    <t>F5DGZ201BXK00006TS+7+333</t>
  </si>
  <si>
    <t>F18GY0006LN0000BVX</t>
  </si>
  <si>
    <t>J0MGXG000K9000023V+A+06+G0MGX10007A+B05GXG</t>
  </si>
  <si>
    <t>GH7GYQ20FB800000L2+83BD3</t>
  </si>
  <si>
    <t>DXYGYN3803N00000DH+8CJLK44CA61</t>
  </si>
  <si>
    <t>G5Y3315F9G021PT53</t>
  </si>
  <si>
    <t>G627837280</t>
  </si>
  <si>
    <t>J3DX2JWF27</t>
  </si>
  <si>
    <t>C7H409500J81M16AK</t>
  </si>
  <si>
    <t>G9P3425CHBL1C9FAP+A12G0</t>
  </si>
  <si>
    <t>G9P3425CHBL1C9FAP</t>
  </si>
  <si>
    <t>AK53222395A1KKYAXA1AW0P19N</t>
  </si>
  <si>
    <t>CTH3515104B1JJT6U+P08AADFP04EX</t>
  </si>
  <si>
    <t>GMH336428Q31GM15P</t>
  </si>
  <si>
    <t>CR1406506J91V08AA-FX</t>
  </si>
  <si>
    <t>C7H409500D41L74AP</t>
  </si>
  <si>
    <t>DRC231406Q21K94AT11</t>
  </si>
  <si>
    <t>DRC233608HH1L53A1+02+NNNNNNNNNNN+K022GNN3352</t>
  </si>
  <si>
    <t>DRC343702AY237RAU+36+G0K236301SW+0143701437</t>
  </si>
  <si>
    <t>GH7401759PX1HNY8C+MFAN12</t>
  </si>
  <si>
    <t>DXY34051BY61JJQ6K+PNCBA001NBB1</t>
  </si>
  <si>
    <t>DNL40530K811986BQ</t>
  </si>
  <si>
    <t>G633628377</t>
  </si>
  <si>
    <t>DX3M42E4N735</t>
  </si>
  <si>
    <t>FJ6403702T9L73XK</t>
  </si>
  <si>
    <t>F7C4024C132KV27AR+J132R79A78W6A1E11+F7C4023Q18RKWPNA9+CX53506081NN2N4A9+34N91FCABM0GBLTKNX+C433504ZYJJLMD5A5+WNM12D3</t>
  </si>
  <si>
    <t>4023Q18RKWPNA9+CX</t>
  </si>
  <si>
    <t>F7C4024C132KV27AR</t>
  </si>
  <si>
    <t>AK433741378L6VLAUA1018816B</t>
  </si>
  <si>
    <t>FXR33075B5HKQ5R9G+18021125566171050094772193</t>
  </si>
  <si>
    <t>DN835040021KTVQ1W</t>
  </si>
  <si>
    <t>FNJ3457LDMWMRGPAM</t>
  </si>
  <si>
    <t>GKK35131F2JL3NCAF-D</t>
  </si>
  <si>
    <t>FJ6403708EBKF1NC</t>
  </si>
  <si>
    <t>TSB4226RE6824CHNA1</t>
  </si>
  <si>
    <t>FY934570USLMMJ89N+0500412658516704809575419A</t>
  </si>
  <si>
    <t>GH734873V1ZKPJQAU+XMBYM2</t>
  </si>
  <si>
    <t>DXY3445B9E8KYXD3C+PAEBXXXXBXXX</t>
  </si>
  <si>
    <t>DNL34830C6TK91PAN</t>
  </si>
  <si>
    <t>DNL34750G5SK7Q030</t>
  </si>
  <si>
    <t>G633728501</t>
  </si>
  <si>
    <t>DDHDXW04PR</t>
  </si>
  <si>
    <t>C7H407602PJ0X7LAS</t>
  </si>
  <si>
    <t>GVC40471WKEPR5RAU+A0480</t>
  </si>
  <si>
    <t>GVC40471WKEPR5RAU</t>
  </si>
  <si>
    <t>FYJ350230MZQ2D8A7A1AC0512M</t>
  </si>
  <si>
    <t>CTH40541MYT0807A7+P15DNUCL03HX</t>
  </si>
  <si>
    <t>FNJ3506SQYBQ274AK</t>
  </si>
  <si>
    <t>GMH35262MV4Q189AY</t>
  </si>
  <si>
    <t>GKK40453PC6071JAK-DF</t>
  </si>
  <si>
    <t>C7H407603GE0X1JA2</t>
  </si>
  <si>
    <t>FP2350419RL169YAX62</t>
  </si>
  <si>
    <t>KIC5223RF0431CHNA1</t>
  </si>
  <si>
    <t>FTN40553HJ203398V+XPC2XX</t>
  </si>
  <si>
    <t>CTH4024A7Y7080068+A01AAJDM01AA</t>
  </si>
  <si>
    <t>DNM402524W00V4K2H</t>
  </si>
  <si>
    <t>GCF4054133MQ59TAB</t>
  </si>
  <si>
    <t>G633766145</t>
  </si>
  <si>
    <t>J4W9RLFXGX</t>
  </si>
  <si>
    <t>G2CH3Y00AFR0000DEY</t>
  </si>
  <si>
    <t>GH334942ZMG1PHTA8+A0710</t>
  </si>
  <si>
    <t>GH334942ZMG1PHTA8</t>
  </si>
  <si>
    <t>FYJ346360K61WMWA8A19Q0212I</t>
  </si>
  <si>
    <t>CTHH2L58C2500000DK+82EMDGH8A62</t>
  </si>
  <si>
    <t>FNJ4032650Y203RAR</t>
  </si>
  <si>
    <t>J1440866KNH1P1X67</t>
  </si>
  <si>
    <t>G2C410208BT24L9A</t>
  </si>
  <si>
    <t>FM7H2R00RP30000CP1</t>
  </si>
  <si>
    <t>K5A4UZ7208TA1</t>
  </si>
  <si>
    <t>F5DH3U00PVL00006TU+8+403</t>
  </si>
  <si>
    <t>FM7H3J002ZT0000BVX</t>
  </si>
  <si>
    <t>DRCH3E006WC000023V+8+AA+FY7H2Y00HX3+B07H3E</t>
  </si>
  <si>
    <t>GH7H2N20LH800000L2+83AB3</t>
  </si>
  <si>
    <t>DTVH353887800000DF+8412C022124</t>
  </si>
  <si>
    <t>G5Y4037106621PTAM</t>
  </si>
  <si>
    <t>G627717770</t>
  </si>
  <si>
    <t>H5M7XNN2GD</t>
  </si>
  <si>
    <t>SERVICE FEE FOR IPHONE,NO REMOVE GB</t>
  </si>
  <si>
    <t>G2CH4D009280000DEY</t>
  </si>
  <si>
    <t>GH3343422CF1PHTAH+A0710</t>
  </si>
  <si>
    <t>GH3343422CF1PHTAH</t>
  </si>
  <si>
    <t>AK5337470261WMW9BA146D737G</t>
  </si>
  <si>
    <t>CTHH2Q1841K00000DK+85FMEJP2Q72</t>
  </si>
  <si>
    <t>FNJ4043RLB0203RAG</t>
  </si>
  <si>
    <t>J144117AA921P1XNV</t>
  </si>
  <si>
    <t>G2C41230RX224L9A</t>
  </si>
  <si>
    <t>FM7H4400P3J0000CP1</t>
  </si>
  <si>
    <t>FM7H4C004LC0000BVZ</t>
  </si>
  <si>
    <t>GH7H2N30M8W00000L2+84BD3</t>
  </si>
  <si>
    <t>DXYH2R48GEM00000DH+8DDLH54FC52</t>
  </si>
  <si>
    <t>G5Y3487FKSX21PTAV</t>
  </si>
  <si>
    <t>G627918148</t>
  </si>
  <si>
    <t>CQVP4CPXD2</t>
  </si>
  <si>
    <t>G2CH3P00BQN0000DEY</t>
  </si>
  <si>
    <t>G9N3485WHSF1PHRA3+A1130</t>
  </si>
  <si>
    <t>G9N3485WHSF1PHRA3</t>
  </si>
  <si>
    <t>FYJ3451704C1WMWAFA14A9023H</t>
  </si>
  <si>
    <t>DXYH1U48MJP00000DM+8BCKX48DJ32</t>
  </si>
  <si>
    <t>FNJ3511ML7N203RAT</t>
  </si>
  <si>
    <t>J1440518T3E1P1XMN</t>
  </si>
  <si>
    <t>G2C40870B2R24L94</t>
  </si>
  <si>
    <t>DR9H32003WY0000CP1+A</t>
  </si>
  <si>
    <t>FG9H3F007M900006TV+7+401</t>
  </si>
  <si>
    <t>DR9H3G002FJ0000BVY</t>
  </si>
  <si>
    <t>DRCH2C00BXG000023W+8+AA+G0LH1Y00VWX+E04H2C</t>
  </si>
  <si>
    <t>GH7H2G30K9Y00000L2+84BD3</t>
  </si>
  <si>
    <t>DTVH2S68JYD00000DF+8511C033314</t>
  </si>
  <si>
    <t>G5Y3472J4JW21PTA0</t>
  </si>
  <si>
    <t>G627839364</t>
  </si>
  <si>
    <t>F2W7CWHK0W</t>
  </si>
  <si>
    <t>HVG324206VL1L9XA5</t>
  </si>
  <si>
    <t>G9N3116WFR914YDAP+A12D0</t>
  </si>
  <si>
    <t>G9N3116WFR914YDAP</t>
  </si>
  <si>
    <t>AK5253362721KKYATA1A90307G</t>
  </si>
  <si>
    <t>DXY31312P5M1G3W67+PNBBCKP6NHL1</t>
  </si>
  <si>
    <t>FNJ3035VG0N17R0AC</t>
  </si>
  <si>
    <t>HNQ31863SV9Q7PX1G</t>
  </si>
  <si>
    <t>HVG32420G9Q1QLPBK</t>
  </si>
  <si>
    <t>FM732230HJ41VQFAB0A</t>
  </si>
  <si>
    <t>FTN32173L8Y1H5Q8Z+XBP2XX</t>
  </si>
  <si>
    <t>DXY30863MLR1G3Q6C+PNDADDM7NAA2</t>
  </si>
  <si>
    <t>GCF31175Y0D1CY035</t>
  </si>
  <si>
    <t>DN83124CG1W1CDK14</t>
  </si>
  <si>
    <t>G633762563</t>
  </si>
  <si>
    <t>H6YH34LJ6J</t>
  </si>
  <si>
    <t>C7HH50002W100004CK</t>
  </si>
  <si>
    <t>G9Q4135SA0M1PHMA9+A1200</t>
  </si>
  <si>
    <t>G9Q4135SA0M1PHMA9</t>
  </si>
  <si>
    <t>AK5404670421WMW9GA14ERD17J</t>
  </si>
  <si>
    <t>CTHH4K1645100000E1+84BAEGF3B51</t>
  </si>
  <si>
    <t>GMH41161A9J202K3N</t>
  </si>
  <si>
    <t>FNJH1GG0YW6000004C</t>
  </si>
  <si>
    <t>GKKH2X0186Z00000PU+JX</t>
  </si>
  <si>
    <t>C7H4153045R24NXAA</t>
  </si>
  <si>
    <t>DRDH0N0048M0000KC1+A</t>
  </si>
  <si>
    <t>DRDH0X007DE0000KBV+A+0B+XXXXXXXXXXX+0221H06H0T6A</t>
  </si>
  <si>
    <t>HKYH4K00A1Q00006L4+A+BB+H2PH2D00D8N+A+02H4D02H4J</t>
  </si>
  <si>
    <t>GH9H1T30GJH00000ES+A4229</t>
  </si>
  <si>
    <t>CTHH1R266CG00000DX+81CEKBF1C21</t>
  </si>
  <si>
    <t>DNM41250J5623381C</t>
  </si>
  <si>
    <t>HPH9061SPVT04096AB20WHQT</t>
  </si>
  <si>
    <t>G633762471</t>
  </si>
  <si>
    <t>FFWLH0BWN73D</t>
  </si>
  <si>
    <t>C7H338601PDL740AN</t>
  </si>
  <si>
    <t>F7C3377C0VYKV27A2+J132T95655V6A1E11+F7C3374Q4X0KWPNAE+CX5336205GDN2N4AY+29L93ADABS0HH0ARZC+C433343ZKJGLMD5AB+WNM16D3</t>
  </si>
  <si>
    <t>3374Q4X0KWPNAE+CX</t>
  </si>
  <si>
    <t>F7C3377C0VYKV27A2</t>
  </si>
  <si>
    <t>AK432441393L6VLA3A1018314N</t>
  </si>
  <si>
    <t>FXR32815U6EKQ5R9G+18023131571169048098758193</t>
  </si>
  <si>
    <t>DN833660K0LKTVQ1E</t>
  </si>
  <si>
    <t>FNJ3317FB2NMRGPAE</t>
  </si>
  <si>
    <t>TSB4227RC7905CHNA1</t>
  </si>
  <si>
    <t>FY9331430L2MMJ89R+0501213358916605010174919A</t>
  </si>
  <si>
    <t>GH733423F3LKPJQAZ+ZMBFM2</t>
  </si>
  <si>
    <t>DXY3334BCF3KYXD3G+PBGCXXXXBXXX</t>
  </si>
  <si>
    <t>HRN33319N3H1LGF16</t>
  </si>
  <si>
    <t>HRN3327FJ2T1LGD1J</t>
  </si>
  <si>
    <t>G627853508</t>
  </si>
  <si>
    <t>VWLX9RG7MP</t>
  </si>
  <si>
    <t>G2CGZR009D20000DEY</t>
  </si>
  <si>
    <t>G9N3375R5JP1PHRAG+A1130</t>
  </si>
  <si>
    <t>G9N3375R5JP1PHRAG</t>
  </si>
  <si>
    <t>AK53336714C1WMW98A1444713G</t>
  </si>
  <si>
    <t>DXYGYB1844400000DM+8ACKK75DB42</t>
  </si>
  <si>
    <t>FNJ3377LN5A203RAQ</t>
  </si>
  <si>
    <t>F8P336716TQ1Q3164</t>
  </si>
  <si>
    <t>G2C34160B5Y24L94</t>
  </si>
  <si>
    <t>FM7GZF021LR0000CP1</t>
  </si>
  <si>
    <t>F5DGZA01AFJ00006TS+7+332</t>
  </si>
  <si>
    <t>FM7GZP0058F00006C5</t>
  </si>
  <si>
    <t>DRCGZ9005YR00006LM+8+AA+FY7GYW010V6+A04GZ9</t>
  </si>
  <si>
    <t>GH7GYQ201RV00000L2+83BD3</t>
  </si>
  <si>
    <t>DTVGYT688HP00000DF+8562E096174</t>
  </si>
  <si>
    <t>THA33466DP121PT60</t>
  </si>
  <si>
    <t>G633659669</t>
  </si>
  <si>
    <t>LR7YQQR4N7</t>
  </si>
  <si>
    <t>G2CH1200FKL0000DEY</t>
  </si>
  <si>
    <t>G9N3462V18F1PHRAH+A1230</t>
  </si>
  <si>
    <t>G9N3462V18F1PHRAH</t>
  </si>
  <si>
    <t>AK53421723A1WMW9KA148S544A</t>
  </si>
  <si>
    <t>CTHH0T587RC00000DK+86FXTCF2A62</t>
  </si>
  <si>
    <t>GMH34565LWA203RA5</t>
  </si>
  <si>
    <t>J1434663BJ61P1X1Z</t>
  </si>
  <si>
    <t>G2C3482084624L94</t>
  </si>
  <si>
    <t>FM7H0N02VZL0000CP1</t>
  </si>
  <si>
    <t>F5DH0Q01DT400006TU+7+339</t>
  </si>
  <si>
    <t>FM7H0W01AL20000BVY</t>
  </si>
  <si>
    <t>DR8H0X0005L000023W+8+AA+G0LH0Q010XS+E02H0X</t>
  </si>
  <si>
    <t>FTNH0F00MGF00000L3+82A24</t>
  </si>
  <si>
    <t>DXYGY3285RE00000DH+8ADLS74DB71</t>
  </si>
  <si>
    <t>THA342353E021PTA3</t>
  </si>
  <si>
    <t>G627731176</t>
  </si>
  <si>
    <t>T707VQXG6V</t>
  </si>
  <si>
    <t>Physical damage. No remove BG. Customer approved repairable damaged charge</t>
  </si>
  <si>
    <t>G2CGYH007GY0000DEY</t>
  </si>
  <si>
    <t>G9N3312UDM21PHRAY+A1200</t>
  </si>
  <si>
    <t>G9N3312UDM21PHRAY</t>
  </si>
  <si>
    <t>FYJ3277600F1WMWAHA15H0206I</t>
  </si>
  <si>
    <t>CTHGX728MPH00000DK+82DACBP2L32</t>
  </si>
  <si>
    <t>FNJ3302LG7T203R4H</t>
  </si>
  <si>
    <t>J14330613PG1P1XLJ</t>
  </si>
  <si>
    <t>G2C335607XH24L94</t>
  </si>
  <si>
    <t>F18GXX00MT30000CP1+A</t>
  </si>
  <si>
    <t>K5A4QY5829TA1</t>
  </si>
  <si>
    <t>F18GY900CFQ0000BVY</t>
  </si>
  <si>
    <t>GH7GY84006900000L2+87AA3</t>
  </si>
  <si>
    <t>DTVGX3287M900000DF+8411A033334</t>
  </si>
  <si>
    <t>THA32460Q6Y21PT6U</t>
  </si>
  <si>
    <t>IP352, IP279D</t>
  </si>
  <si>
    <t>G627915898</t>
  </si>
  <si>
    <t>MYKJD6M4KX</t>
  </si>
  <si>
    <t>G2CH3L0081B0000BXV</t>
  </si>
  <si>
    <t>GVC347539D82DGNA2+A2820</t>
  </si>
  <si>
    <t>GVC347539D82DGNA2</t>
  </si>
  <si>
    <t>FYJ344170VH1WMWA6A148S002I</t>
  </si>
  <si>
    <t>CTHH2Q295JV00000DD+86DRJFL5N31</t>
  </si>
  <si>
    <t>GMH40117EPX203QAQ</t>
  </si>
  <si>
    <t>F8P402628PV1Q2V19</t>
  </si>
  <si>
    <t>G2C4084094G24L72</t>
  </si>
  <si>
    <t>DR8H12000BN0000CUL+A</t>
  </si>
  <si>
    <t>K5A3UT2420TA1</t>
  </si>
  <si>
    <t>F5DH2Z00GUY00006TQ+8+402</t>
  </si>
  <si>
    <t>DR8H1G0025F0000AXZ</t>
  </si>
  <si>
    <t>HKYH2X002H80000AY3+A+AA+FY8H2J00A01+J04H2X</t>
  </si>
  <si>
    <t>GH9H2T50G3A000009F+A9DC3</t>
  </si>
  <si>
    <t>DXYH1X287J400000D9+8PJCCP6PA62</t>
  </si>
  <si>
    <t>GCF4067890B23418A</t>
  </si>
  <si>
    <t>G627720574</t>
  </si>
  <si>
    <t>FFWMF3JHN736</t>
  </si>
  <si>
    <t>C7H411601NHL73XAD</t>
  </si>
  <si>
    <t>F7C4084C6EBKV27AU+J132H2A560X6A1J11+F7C4083D26CKWPNA8+CX5405508YTN2N4A1+29M81GCADM0CB0M93A+FMX40530CUPKXG3AF+PNM1134</t>
  </si>
  <si>
    <t>4083D26CKWPNA8+CX</t>
  </si>
  <si>
    <t>F7C4084C6EBKV27AU</t>
  </si>
  <si>
    <t>AK434821291L6VLAUA1019014H</t>
  </si>
  <si>
    <t>FXV34934ASNKQ5R9S+18017134582166050101746193</t>
  </si>
  <si>
    <t>DN8408101QXKTVQ1G</t>
  </si>
  <si>
    <t>FNJ3515V73JMRGPAB</t>
  </si>
  <si>
    <t>GKK40738JMUL3NCAA-D</t>
  </si>
  <si>
    <t>C7H4116026RKF1NAU</t>
  </si>
  <si>
    <t>FY940442D5BMMJ997+0501013156316605209974919B</t>
  </si>
  <si>
    <t>GH7402639RSKPJQA3+ZMBYM2</t>
  </si>
  <si>
    <t>DXY4013C4VDKYXD3A+PADBXXXXCXXX</t>
  </si>
  <si>
    <t>HRN34549QGL1LGF1L</t>
  </si>
  <si>
    <t>HRN3453FM921LGD1D</t>
  </si>
  <si>
    <t>G627158010</t>
  </si>
  <si>
    <t>C3YL2QLWNR</t>
  </si>
  <si>
    <t>IP110</t>
  </si>
  <si>
    <t xml:space="preserve">Damaged SIM cage - bent pins </t>
  </si>
  <si>
    <t>C7HH3Z0055M00004CK</t>
  </si>
  <si>
    <t>G9Q4092S1LC1PHMAM+A1200</t>
  </si>
  <si>
    <t>G9Q4092S1LC1PHMAM</t>
  </si>
  <si>
    <t>FYJ403570M01WMWADA14ER821F</t>
  </si>
  <si>
    <t>CTHH1D26PLF00000E1+84AAHJF3F51</t>
  </si>
  <si>
    <t>FNJ3512LCDL202KAW</t>
  </si>
  <si>
    <t>DTTH0N00520000004C</t>
  </si>
  <si>
    <t>CR1H1G01UAN00000PU+DF</t>
  </si>
  <si>
    <t>C7H410306BY24NXAY</t>
  </si>
  <si>
    <t>DRDGZK007T900008S9+A</t>
  </si>
  <si>
    <t>DRDH00006NH00008ST+A+0A+XXXXXXXXXXX+0221K06GZV8A</t>
  </si>
  <si>
    <t>HKYH1M001GM00009YH+A+BB+H2PH0500CT7+D+01H1L01H1M</t>
  </si>
  <si>
    <t>GH7GXS207DH00000ER+84214</t>
  </si>
  <si>
    <t>CTHH15160VU00000DX+81CEEZC1C21</t>
  </si>
  <si>
    <t>DNM40511JW1233813</t>
  </si>
  <si>
    <t>HPH9061SPVT03431AB20UDNX</t>
  </si>
  <si>
    <t>G633627845</t>
  </si>
  <si>
    <t>FVTDRWJLQJ</t>
  </si>
  <si>
    <t>HVGH7F006S70000DEY</t>
  </si>
  <si>
    <t>DRCH6F0038E000023W+8+AA+G0LH5A001M6+E07H6F</t>
  </si>
  <si>
    <t>G633526525</t>
  </si>
  <si>
    <t>XTHMW2DMYY</t>
  </si>
  <si>
    <t>C07GZP00A7M0000DEY</t>
  </si>
  <si>
    <t>G9N3403UFEL1PHRA0+A1130</t>
  </si>
  <si>
    <t>G9N3403UFEL1PHRA0</t>
  </si>
  <si>
    <t>AK5337672151WMW9BA145Q941C</t>
  </si>
  <si>
    <t>G633658849</t>
  </si>
  <si>
    <t>Y9PG1HJ7V9</t>
  </si>
  <si>
    <t>G2CGZJ002YH0000DEY</t>
  </si>
  <si>
    <t>G9N3382ZPEW1PHRAD+A1230</t>
  </si>
  <si>
    <t>G9N3382ZPEW1PHRAD</t>
  </si>
  <si>
    <t>AK53351711B1WMW9HA144S724F</t>
  </si>
  <si>
    <t>G633498541</t>
  </si>
  <si>
    <t>F57X20DX7V</t>
  </si>
  <si>
    <t>G2CGZD00G2T0000DEY</t>
  </si>
  <si>
    <t>F5DGYX01YRU00006TU+7+331</t>
  </si>
  <si>
    <t>G633358929</t>
  </si>
  <si>
    <t>GPWJR241GK</t>
  </si>
  <si>
    <t>FFXH6S00ASE0000BXW</t>
  </si>
  <si>
    <t>F5DH6P00XTU00006TQ+8+413</t>
  </si>
  <si>
    <t>G633888955</t>
  </si>
  <si>
    <t>H234CX224C</t>
  </si>
  <si>
    <t>HVG30540AYM1L9YAM</t>
  </si>
  <si>
    <t>G9N3021KA0A14YDA2+A11D0</t>
  </si>
  <si>
    <t>G9N3021KA0A14YDA2</t>
  </si>
  <si>
    <t>AK52474371B1KKYAUA1AL0513A</t>
  </si>
  <si>
    <t>AK530149L05256791M11508163</t>
  </si>
  <si>
    <t>G628084604</t>
  </si>
  <si>
    <t>G2TQHQ6Q3H</t>
  </si>
  <si>
    <t>F3Y15260FZZ0XDJC</t>
  </si>
  <si>
    <t>G9P1503SM53PQCLA1+A21B1</t>
  </si>
  <si>
    <t>G9P1503SM53PQCLA1</t>
  </si>
  <si>
    <t>AK51473632BQ2D8AEA19E0623N</t>
  </si>
  <si>
    <t>G634134245</t>
  </si>
  <si>
    <t>FNXQ4XQPQ2</t>
  </si>
  <si>
    <t>F3Y23140X0Y0XDKD</t>
  </si>
  <si>
    <t>G9P2255QANKPQCLA2+A23B1</t>
  </si>
  <si>
    <t>G9P2255QANKPQCLA2</t>
  </si>
  <si>
    <t>AK522133764Q2D8AXA1A40701A</t>
  </si>
  <si>
    <t>G634169909</t>
  </si>
  <si>
    <t>HX0RY7XCR7</t>
  </si>
  <si>
    <t>F3Y23141H6A0XDKD</t>
  </si>
  <si>
    <t>G9P3245MADGPQCLA7+A21B1</t>
  </si>
  <si>
    <t>G9P3245MADGPQCLA7</t>
  </si>
  <si>
    <t>FYJ32246056Q2D8A0A14R2125H</t>
  </si>
  <si>
    <t>G633901903</t>
  </si>
  <si>
    <t>DX3MLKMEN73D</t>
  </si>
  <si>
    <t>FJ64173042VL740K</t>
  </si>
  <si>
    <t>HRN34329L3C1LGF1B</t>
  </si>
  <si>
    <t>HRN3436FMZ71LGD17</t>
  </si>
  <si>
    <t>G634174437</t>
  </si>
  <si>
    <t>XNYFY3K433</t>
  </si>
  <si>
    <t>FJ6321400GM0XDJD</t>
  </si>
  <si>
    <t>G9P2173M853PQCLA9+A23B1</t>
  </si>
  <si>
    <t>G9P2173M853PQCLA9</t>
  </si>
  <si>
    <t>AK521343404Q2D8ACA1A20V11N</t>
  </si>
  <si>
    <t>G634134585</t>
  </si>
  <si>
    <t>MM6XKNX9LP</t>
  </si>
  <si>
    <t>G2C2223038E0XDKD</t>
  </si>
  <si>
    <t>G9P2181NJ0APQCLA3+A21B1</t>
  </si>
  <si>
    <t>G9P2181NJ0APQCLA3</t>
  </si>
  <si>
    <t>FYJ214160CCQ2D8A8A11S0419A</t>
  </si>
  <si>
    <t>G634131913</t>
  </si>
  <si>
    <t>JLFVV32XJF</t>
  </si>
  <si>
    <t>IP058,056</t>
  </si>
  <si>
    <t>FJ632450C9H0X7LB</t>
  </si>
  <si>
    <t>GVC31011V39PR5RA0+A0470</t>
  </si>
  <si>
    <t>GVC31011V39PR5RA0</t>
  </si>
  <si>
    <t>FYJ248530EJQ2D8ALA1A70213A</t>
  </si>
  <si>
    <t>G633893295</t>
  </si>
  <si>
    <t>G1Q1YVQ0F5</t>
  </si>
  <si>
    <t>HVG32440AM21L9XA7</t>
  </si>
  <si>
    <t>GCF31212P2S1CY037</t>
  </si>
  <si>
    <t>DN83073NLNY1CDK1U</t>
  </si>
  <si>
    <t>laser contact RCAM</t>
  </si>
  <si>
    <t>G633762349</t>
  </si>
  <si>
    <t>J7R54679QP</t>
  </si>
  <si>
    <t>G2CH2000CMN0000DEY</t>
  </si>
  <si>
    <t>F5DH1Y00A9X00006TU+7+346</t>
  </si>
  <si>
    <t>G627915936</t>
  </si>
  <si>
    <t>FFMLR6V80F12</t>
  </si>
  <si>
    <t>FG1348400E4PRVWAG</t>
  </si>
  <si>
    <t>F8Y34620PQ6Q687AW+339</t>
  </si>
  <si>
    <t>FP211050B2U07Y0AZ+0A+FY704771A9Q+232370943709330095K</t>
  </si>
  <si>
    <t>G633896849</t>
  </si>
  <si>
    <t>C47JYJV716</t>
  </si>
  <si>
    <t>F3Y325309X91L9XD</t>
  </si>
  <si>
    <t>GH331710A1814YFA1+A2N10</t>
  </si>
  <si>
    <t>GH331710A1814YFA1</t>
  </si>
  <si>
    <t>FYJ308760FR1KKYAAA1CU0324O</t>
  </si>
  <si>
    <t>G633891577</t>
  </si>
  <si>
    <t>HYFWGXNH62</t>
  </si>
  <si>
    <t>HVG30540LHW1L9YAD</t>
  </si>
  <si>
    <t>G9N301120HG14YDA9+A11D0</t>
  </si>
  <si>
    <t>G9N301120HG14YDA9</t>
  </si>
  <si>
    <t>AK5248139551KKYALA1AL0L23K</t>
  </si>
  <si>
    <t>AK525339RX425679ZM16539166</t>
  </si>
  <si>
    <t>G633939485</t>
  </si>
  <si>
    <t>IP41R IP487</t>
  </si>
  <si>
    <t>Looper: Suez return</t>
  </si>
  <si>
    <t>G9N4113XAS31PHRA8+A1130</t>
  </si>
  <si>
    <t>G9N4113XAS31PHRA8</t>
  </si>
  <si>
    <t>FYJ404470M31WMWA8A14ELP28H</t>
  </si>
  <si>
    <t>CTHH5D385VA00000DK+83CMEHK6F12</t>
  </si>
  <si>
    <t>J144182265P1P1X2Q</t>
  </si>
  <si>
    <t>HVG423616CC24L9AR</t>
  </si>
  <si>
    <t>FM7H6400F8P0000CP1</t>
  </si>
  <si>
    <t>F5DH6500KW900006TU+8+413</t>
  </si>
  <si>
    <t>FM7H6E008NQ0000BVY</t>
  </si>
  <si>
    <t>DRCH3P00EB8000023W+8+AA+FY9H2C0176X+E05H3P</t>
  </si>
  <si>
    <t>GH7H5D3102A00000L2+85BD3</t>
  </si>
  <si>
    <t>DTVH5K5880H00000DF+84257046144</t>
  </si>
  <si>
    <t>G633893795</t>
  </si>
  <si>
    <t>KQKQHY2XKY</t>
  </si>
  <si>
    <t>G2CH14009BC0000DEY</t>
  </si>
  <si>
    <t>GVC339321B31PHTA6+A0710</t>
  </si>
  <si>
    <t>GVC339321B31PHTA6</t>
  </si>
  <si>
    <t>AK5323762811WMW99A14D0121D</t>
  </si>
  <si>
    <t>DXYH0548EQW00000DM+8AAKD76BR22</t>
  </si>
  <si>
    <t>GMH34270NFD203R4J</t>
  </si>
  <si>
    <t>J143413AC9F1P1X51</t>
  </si>
  <si>
    <t>G2C34830GS524L94</t>
  </si>
  <si>
    <t>DR8H0G001CN0000CP1+A</t>
  </si>
  <si>
    <t>FG9H0X00JY800006TV+6+342</t>
  </si>
  <si>
    <t>DR8H130028D0000BVY</t>
  </si>
  <si>
    <t>DR8H0T003QV000023W+8+AA+G0LGZZ009XE+E02H0T</t>
  </si>
  <si>
    <t>FTNH0Q0175G00000L3+8BAA3</t>
  </si>
  <si>
    <t>DTVH0S38KRD00000DF+8425B074254</t>
  </si>
  <si>
    <t>G5Y3413LJM221PTAG</t>
  </si>
  <si>
    <t>G633896179</t>
  </si>
  <si>
    <t>JCQNQQWC21</t>
  </si>
  <si>
    <t>G2CH2400KL10000DEY</t>
  </si>
  <si>
    <t>G9N3503M7211PHRAF+A1130</t>
  </si>
  <si>
    <t>G9N3503M7211PHRAF</t>
  </si>
  <si>
    <t>AK5347770891WMW9LA14BNQ40B</t>
  </si>
  <si>
    <t>DXYH183838900000DM+8AAAA28EJ22</t>
  </si>
  <si>
    <t>FNJ34730274203RA5</t>
  </si>
  <si>
    <t>J14350135VQ1P1X41</t>
  </si>
  <si>
    <t>G2C40130H1E24L94</t>
  </si>
  <si>
    <t>DR9H1D002300000CP1+A</t>
  </si>
  <si>
    <t>F5DH1W00VBX00006TU+7+346</t>
  </si>
  <si>
    <t>DR9H1Q00HZG0000BVY</t>
  </si>
  <si>
    <t>J0MH1N003B8000023W+A+AA+G0LH0Q008PL+E09H1N</t>
  </si>
  <si>
    <t>GH7H1H50RJY00000L2+89BA3</t>
  </si>
  <si>
    <t>DTVH1A68C2Z00000DF+84857021184</t>
  </si>
  <si>
    <t>G5Y34470LMQ21PTA5</t>
  </si>
  <si>
    <t>G633935841</t>
  </si>
  <si>
    <t>IP111, IP393</t>
  </si>
  <si>
    <t>Physical damage back glass, looper: previous time Requote due to damage back glass</t>
  </si>
  <si>
    <t>G633938805</t>
  </si>
  <si>
    <t>M27C220N75</t>
  </si>
  <si>
    <t>HVGH5T004LF0000DEY</t>
  </si>
  <si>
    <t>GVC4056296W1PHTAV+A0310</t>
  </si>
  <si>
    <t>GVC4056296W1PHTAV</t>
  </si>
  <si>
    <t>FYJ351660701WMWATA1AW0125H</t>
  </si>
  <si>
    <t>DXYH4N38R7G00000DM+8BHKH47BQ21</t>
  </si>
  <si>
    <t>GMH41051XYF203RAB</t>
  </si>
  <si>
    <t>J14416518WN1P1XNW</t>
  </si>
  <si>
    <t>HVG4194054N24L9AU</t>
  </si>
  <si>
    <t>FM7H6200AKD0000CP1</t>
  </si>
  <si>
    <t>F5DH6200RZN00006TU+8+412</t>
  </si>
  <si>
    <t>FM7H6B006B60000BVY</t>
  </si>
  <si>
    <t>DRCH5600JMF000023W+8+AA+G0LH0D00W8T+E05H56</t>
  </si>
  <si>
    <t>FTNH4700EMA00000L3+8C2B3</t>
  </si>
  <si>
    <t>DXYH4R48CU900000DH+8EFLT57DB32</t>
  </si>
  <si>
    <t>G5Y41150LC321PTAW</t>
  </si>
  <si>
    <t>G633904539</t>
  </si>
  <si>
    <t>DX3LMHX2N73D</t>
  </si>
  <si>
    <t>FJ634430269L740K</t>
  </si>
  <si>
    <t>F7C3426K1LWKV27AQ+J132E66877I6A1E11+F7C3424E1T5KWPNA0+CX5341308TUN2N4AU+33M94BCABM0CA00TYQ+C433381ZYKTLMD5A8+WNM16D3</t>
  </si>
  <si>
    <t>3424E1T5KWPNA0+CX</t>
  </si>
  <si>
    <t>F7C3426K1LWKV27AQ</t>
  </si>
  <si>
    <t>AK432851287L6VLAQA1018307N</t>
  </si>
  <si>
    <t>FX933173QJZKQ5R91+18015137600163048103735193</t>
  </si>
  <si>
    <t>DN834061F21KTVQ1B</t>
  </si>
  <si>
    <t>THA329425PUMRGPAF</t>
  </si>
  <si>
    <t>FY933560U5AMMJ89V+0500411756816605109075219A</t>
  </si>
  <si>
    <t>GH7335535XDKPJQAU+ZMBYM2</t>
  </si>
  <si>
    <t>DXY3371BEDCKYXD32+PBGAXXXXBXXX</t>
  </si>
  <si>
    <t>HRN33362VL61LGF19</t>
  </si>
  <si>
    <t>HRN3336FJ3T1LGD1D</t>
  </si>
  <si>
    <t>G633360281</t>
  </si>
  <si>
    <t>FF6VQ0XJQ3</t>
  </si>
  <si>
    <t>C7HH3W0000D00004CK</t>
  </si>
  <si>
    <t>G9Q4174SBJV1PHMA3+A1100</t>
  </si>
  <si>
    <t>G9Q4174SBJV1PHMA3</t>
  </si>
  <si>
    <t>AK5412260411WMW9VA11E0139J</t>
  </si>
  <si>
    <t>CTHH531641800000E1+83BAHGD2G21</t>
  </si>
  <si>
    <t>GMH41552BW1202K3V</t>
  </si>
  <si>
    <t>DTTH4W0097X000004C</t>
  </si>
  <si>
    <t>CR1H4E00MMA00000PU+FX</t>
  </si>
  <si>
    <t>C7H3452025N24NXAG</t>
  </si>
  <si>
    <t>DRDH5R003J40000KC1+A</t>
  </si>
  <si>
    <t>DRDH65000TA0000KBV+A+0B+XXXXXXXXXXX+0221H06H625A</t>
  </si>
  <si>
    <t>HKYH6F001CW00006L4+A+BB+FY5H5A00ARE+A+06H6F06H6F</t>
  </si>
  <si>
    <t>GH7H633078K00000ER+82114</t>
  </si>
  <si>
    <t>DXYH2C263Z700000DZ+8AHB006BA22</t>
  </si>
  <si>
    <t>DNM41660Q0M23383M</t>
  </si>
  <si>
    <t>HPH9061SPVT04152AB208PTR</t>
  </si>
  <si>
    <t>G627916488</t>
  </si>
  <si>
    <t>L9KC712K6N</t>
  </si>
  <si>
    <t>C7HH4H000MG00004CL</t>
  </si>
  <si>
    <t>G9Q4123S49V1PHMAK+A1100</t>
  </si>
  <si>
    <t>G9Q4123S49V1PHMAK</t>
  </si>
  <si>
    <t>FYJ4082611J1WMWABA1CX0120A</t>
  </si>
  <si>
    <t>CTHH1P26BAJ00000E1+83DAGHG3R61</t>
  </si>
  <si>
    <t>GMH40152Q26202K36</t>
  </si>
  <si>
    <t>FNJH0YG0CEM000004C</t>
  </si>
  <si>
    <t>CR1H1H022DE00000PU+DF</t>
  </si>
  <si>
    <t>C7H412700Y424NXAT</t>
  </si>
  <si>
    <t>DRDGZL008S500008S9+A</t>
  </si>
  <si>
    <t>F8YH4E00GVK00006U0+A+408</t>
  </si>
  <si>
    <t>DRDH03006LF00008ST+A+0A+XXXXXXXXXXX+0221K06GZY7A</t>
  </si>
  <si>
    <t>DRCH30000MG00009YH+A+AA+FY7GXP00HPL+D+01H3001H30</t>
  </si>
  <si>
    <t>GH9GZU300VE00000ES+A2229</t>
  </si>
  <si>
    <t>CTHH1E16CRC00000DX+81CEEUD1C21</t>
  </si>
  <si>
    <t>DNM4111049023381T</t>
  </si>
  <si>
    <t>HPH9061SPVT03355AB2040KE</t>
  </si>
  <si>
    <t>Bent Enclosure</t>
  </si>
  <si>
    <t>G633894361</t>
  </si>
  <si>
    <t>K0H96XGHRV</t>
  </si>
  <si>
    <t>FJ641570P7Q0X7LB</t>
  </si>
  <si>
    <t>G9Q4101CKGSPR5QA1+A2101</t>
  </si>
  <si>
    <t>G9Q4101CKGSPR5QA1</t>
  </si>
  <si>
    <t>AK5407339871KKYA8A1AY0804H</t>
  </si>
  <si>
    <t>DXY34742J2V080559+PNLCAAL4NAEX</t>
  </si>
  <si>
    <t>FNJ4117FEUAQ274A4</t>
  </si>
  <si>
    <t>FNJ4127G4KPQ189AF</t>
  </si>
  <si>
    <t>GKK413437K1071JAN-FF</t>
  </si>
  <si>
    <t>FJ641570J6W0X1JD</t>
  </si>
  <si>
    <t>F18414207RL169YAKAA</t>
  </si>
  <si>
    <t>KIC5223RF8420CHNA1</t>
  </si>
  <si>
    <t>GH9415144CR033CA2+MQGCC1</t>
  </si>
  <si>
    <t>DTV40465HK10803AN+A0771G081045</t>
  </si>
  <si>
    <t>DNM41233PM30V4K2L</t>
  </si>
  <si>
    <t>GCF41314JLLQ59TAD</t>
  </si>
  <si>
    <t>G633888583</t>
  </si>
  <si>
    <t>H4HQ95Y25M</t>
  </si>
  <si>
    <t>G2CH4700HP20000DEY</t>
  </si>
  <si>
    <t>GVC34463CJC1PHTA7+A0710</t>
  </si>
  <si>
    <t>GVC34463CJC1PHTA7</t>
  </si>
  <si>
    <t>FYJ341260SU1WMWAFA1911201F</t>
  </si>
  <si>
    <t>CTHH2P48J6P00000DK+82AMBBQ2Q62</t>
  </si>
  <si>
    <t>GMH352215F4203RAT</t>
  </si>
  <si>
    <t>F8P40870BZY1Q314A</t>
  </si>
  <si>
    <t>G2C41140K7924L9A</t>
  </si>
  <si>
    <t>FM7H3S00AKD0000CP1</t>
  </si>
  <si>
    <t>K5A4VF3300TA1</t>
  </si>
  <si>
    <t>FG9H4500CR900006TV+A+404</t>
  </si>
  <si>
    <t>FM7H4200BKG0000BVY</t>
  </si>
  <si>
    <t>DRCH3G00FA8000023W+8+AA+FY9H2V00SJ7+E05H3G</t>
  </si>
  <si>
    <t>GH7H3M20K6X00000L2+82BB3</t>
  </si>
  <si>
    <t>DXYH2Q281QH00000DH+8DCLR47HB12</t>
  </si>
  <si>
    <t>THA40230C1M21PTAU</t>
  </si>
  <si>
    <t>G633889347</t>
  </si>
  <si>
    <t>H37F1Q4LKP</t>
  </si>
  <si>
    <t>C7HH3P003BN00004CK</t>
  </si>
  <si>
    <t>G9Q3371X4NE1PHMA2+A1100</t>
  </si>
  <si>
    <t>G9Q3371X4NE1PHMA2</t>
  </si>
  <si>
    <t>AK5331561661WMW9JA16C0110B</t>
  </si>
  <si>
    <t>DXYGYY26BY000000E3+8DDNA76BM51</t>
  </si>
  <si>
    <t>FNJ3492L602202KA2</t>
  </si>
  <si>
    <t>DTTH0000JVH000004C</t>
  </si>
  <si>
    <t>CR1H0R01MP400000PU+DX</t>
  </si>
  <si>
    <t>C7H408706EG24NXAC</t>
  </si>
  <si>
    <t>DRDGZS00CP800008S9+A</t>
  </si>
  <si>
    <t>DRDH04003F200008ST+A+0A+XXXXXXXXXXX+0221K06H001A</t>
  </si>
  <si>
    <t>HKYH1U00A2U00009YH+A+BB+FY7H02008J6+D+01H1U01H1U</t>
  </si>
  <si>
    <t>GH9H0K30M9100000ES+A4223</t>
  </si>
  <si>
    <t>CTHH0W26MAU00000DX+81CEKCA1C21</t>
  </si>
  <si>
    <t>DN84033BRYD2337DY</t>
  </si>
  <si>
    <t>HPH9061SPVT03404AB209VP7</t>
  </si>
  <si>
    <t>CTHH4Q28S2U00000DV+85CSNKG4G12</t>
  </si>
  <si>
    <t>GMH40874DMS2017A7</t>
  </si>
  <si>
    <t>DTTH4701TGD000004D</t>
  </si>
  <si>
    <t>GKKH4R06J7L00000PU+FX</t>
  </si>
  <si>
    <t>G2C418501541YTGA</t>
  </si>
  <si>
    <t>F15H47008XZ0000KCC+A</t>
  </si>
  <si>
    <t>F15H4F005AH0000KAC+A+AA+NNNNNNNNNNN+0220L42H4C27</t>
  </si>
  <si>
    <t>J0MH3H0088Q00006SS+A+04+H2PH2A002ZG+J+01H3H01H3H</t>
  </si>
  <si>
    <t>FTNH4P01AB10000086+84113</t>
  </si>
  <si>
    <t>CTHH5918PUP00000DR+83EANJK1F51</t>
  </si>
  <si>
    <t>DNM415402111QDC3D</t>
  </si>
  <si>
    <t>TDH9518SPVT04074XA30E1DG</t>
  </si>
  <si>
    <t>G627850106</t>
  </si>
  <si>
    <t>R94GC2T1W7</t>
  </si>
  <si>
    <t>G2CGZU00E0S0000DEY</t>
  </si>
  <si>
    <t>G9N3404R6C11PHRA8+A1130</t>
  </si>
  <si>
    <t>G9N3404R6C11PHRA8</t>
  </si>
  <si>
    <t>AK5337672891WMW9LA145Q923H</t>
  </si>
  <si>
    <t>CTHGYW48AXC00000DK+85FADHL4M23</t>
  </si>
  <si>
    <t>GMH33811EJW203R4L</t>
  </si>
  <si>
    <t>J1433678LGF1P1XME</t>
  </si>
  <si>
    <t>G2C34220YX524L94</t>
  </si>
  <si>
    <t>FM7GZJ02HJA0000CP1</t>
  </si>
  <si>
    <t>K5A4RB9027CA1</t>
  </si>
  <si>
    <t>FG9GZP00HE300006TT+6+334</t>
  </si>
  <si>
    <t>FM7GZS00YDG0000BVY</t>
  </si>
  <si>
    <t>DRCGZA002L8000023W+8+AA+FY9GYS00RXH+E06GZA</t>
  </si>
  <si>
    <t>GH7GZ7211DD00000L2+83AB3</t>
  </si>
  <si>
    <t>DXYGYW38C1N00000DH+8DFLH68BB11</t>
  </si>
  <si>
    <t>G5Y33365LRC21PT5A</t>
  </si>
  <si>
    <t>G627915440</t>
  </si>
  <si>
    <t>DX3M180CN736</t>
  </si>
  <si>
    <t>FJ63523061PL73XK</t>
  </si>
  <si>
    <t>DKH3503F7DP04FPAL+T3321GB713T6A1J21+DKH3502FEJ704CNAR+CX5346402TTN2N4AK+31L62BCADW0LLLV30Y+FMX347602FBKXG3AY+PNM2234</t>
  </si>
  <si>
    <t>3502FEJ704CNAR+CX</t>
  </si>
  <si>
    <t>DKH3503F7DP04FPAL</t>
  </si>
  <si>
    <t>AK433041454L6VLAQA1018620V</t>
  </si>
  <si>
    <t>FXV34364KXKKQ5R9L+18018129577170048097765193</t>
  </si>
  <si>
    <t>DN834870AZAKTVQ1U</t>
  </si>
  <si>
    <t>THA34431E53MRGPA0</t>
  </si>
  <si>
    <t>GKK3467954NL3NCA7-D</t>
  </si>
  <si>
    <t>FJ635230817KF1NC</t>
  </si>
  <si>
    <t>TSB4226RE7406CHNA1</t>
  </si>
  <si>
    <t>FY934772EC2MMJ99F+0501013157316805109975619B</t>
  </si>
  <si>
    <t>GH734753LM3KPJQAC+ZMBFM1</t>
  </si>
  <si>
    <t>DXY3476C5Z3KYXD3K+PBGDXXXXCXXX</t>
  </si>
  <si>
    <t>HRN33769RQX1LGF1B</t>
  </si>
  <si>
    <t>HRN3375FZ031LGD1L</t>
  </si>
  <si>
    <t>G633528255</t>
  </si>
  <si>
    <t>K3P2DV665M</t>
  </si>
  <si>
    <t>HVG3282028Y1L9XAE</t>
  </si>
  <si>
    <t>GH331470MGS14YFAY+A2N10</t>
  </si>
  <si>
    <t>GH331470MGS14YFAY</t>
  </si>
  <si>
    <t>FYJ3074309K1KKYAFA1A90F24G</t>
  </si>
  <si>
    <t>CTH326143XN1G40A9+P01ADEFA11M1</t>
  </si>
  <si>
    <t>AK532419S2325679HM15786204</t>
  </si>
  <si>
    <t>FNJ3135L9ZP17R0AD</t>
  </si>
  <si>
    <t>HNQ32621018Q7PXE1</t>
  </si>
  <si>
    <t>HVG328201421QLPBR</t>
  </si>
  <si>
    <t>FM732350HQT1VQFAZ0A</t>
  </si>
  <si>
    <t>GH7326299G71H5P8U+XAQ1XX</t>
  </si>
  <si>
    <t>DXY316546UM1G3Q6A+PNBFMT5RNBD2</t>
  </si>
  <si>
    <t>GCF32164DYN1CY05J</t>
  </si>
  <si>
    <t>DN83106FL0Q1CDK14</t>
  </si>
  <si>
    <t>G627840096</t>
  </si>
  <si>
    <t>HFR44MGYC9</t>
  </si>
  <si>
    <t>C07GZN001R10000DEY</t>
  </si>
  <si>
    <t>G9N3381XE5M1PHRAX+A1230</t>
  </si>
  <si>
    <t>G9N3381XE5M1PHRAX</t>
  </si>
  <si>
    <t>AK5335272331WMW9HA144SA15C</t>
  </si>
  <si>
    <t>CTHGZ3281NV00000DK+81FL9HF6H13</t>
  </si>
  <si>
    <t>GMH33641FUF203R47</t>
  </si>
  <si>
    <t>J14334115AY1P1XMV</t>
  </si>
  <si>
    <t>C07341308KL24L94</t>
  </si>
  <si>
    <t>F18GXF00A1H0000CP1+A</t>
  </si>
  <si>
    <t>K5A4RC3383CA1</t>
  </si>
  <si>
    <t>FG9GZ802Q9Y00006TV+6+332</t>
  </si>
  <si>
    <t>F18GXZ003430000BVX</t>
  </si>
  <si>
    <t>J0MGZ1000H6000023V+A+06+FY7GWA0056V+B04GZ0</t>
  </si>
  <si>
    <t>GH7GYQ60L5Y00000L2+8ABB3</t>
  </si>
  <si>
    <t>DXYGYM48JZG00000DH+8DJAFA5AA51</t>
  </si>
  <si>
    <t>G5Y3293PB1S21PT59</t>
  </si>
  <si>
    <t>G634165927</t>
  </si>
  <si>
    <t>HW4WHWC2PT</t>
  </si>
  <si>
    <t>REPAIRABLE DAMAGE CHG ,MISSING WIDE VCM LAYER OF RCAM,BENT ENCLOSURE,DAMAGE DISPLAY,NO SIM TRAY,NO REMOVE BG</t>
  </si>
  <si>
    <t>G2CGZC00QUH0000DEZ</t>
  </si>
  <si>
    <t>G9N3331P94K1PHRAC+A1230</t>
  </si>
  <si>
    <t>G9N3331P94K1PHRAC</t>
  </si>
  <si>
    <t>AK5329771721WMW9RA1438V21D</t>
  </si>
  <si>
    <t>CTHGYY28AMG00000DK+81GXSDC8N42</t>
  </si>
  <si>
    <t>FNJ3327W1HA203R4C</t>
  </si>
  <si>
    <t>F8P33661L7L1Q316M</t>
  </si>
  <si>
    <t>G2C33970NWB24L94</t>
  </si>
  <si>
    <t>F18GZ10006Y0000CP1+A</t>
  </si>
  <si>
    <t>F18GZC003LU0000BVY</t>
  </si>
  <si>
    <t>GH7GZ120TWA00000L2+83BB3</t>
  </si>
  <si>
    <t>DXYGYK28EX200000DH+8AHLT74EC71</t>
  </si>
  <si>
    <t>G5Y32870N4A21PT55</t>
  </si>
  <si>
    <t>B91-64</t>
  </si>
  <si>
    <t>TIER 5</t>
  </si>
  <si>
    <t>Castatrophic damage</t>
  </si>
  <si>
    <t>G634171755</t>
  </si>
  <si>
    <t>JXC7GQT2RC</t>
  </si>
  <si>
    <t>G2CH04001420000DEY</t>
  </si>
  <si>
    <t>G9N3383V9EH1PHRAH+A1130</t>
  </si>
  <si>
    <t>G9N3383V9EH1PHRAH</t>
  </si>
  <si>
    <t>AK5334461751WMW98A1730207J</t>
  </si>
  <si>
    <t>CTHGZP58J8U00000DK+83DXTED3C12</t>
  </si>
  <si>
    <t>GMH33871H9M203R4D</t>
  </si>
  <si>
    <t>J1434210U9D1P1X5G</t>
  </si>
  <si>
    <t>G2C343501FU24L94</t>
  </si>
  <si>
    <t>DR9GZQ007XJ0000CP1+A</t>
  </si>
  <si>
    <t>K5A4SX0260TA1</t>
  </si>
  <si>
    <t>F5DGZY00J8S00006TU+7+336</t>
  </si>
  <si>
    <t>DR9H0100BE30000BVZ</t>
  </si>
  <si>
    <t>DR8GX4003GC000023X+8+06+G0LGWR00FD0+J02GX4</t>
  </si>
  <si>
    <t>GH7GZU7093900000L2+8CBB3</t>
  </si>
  <si>
    <t>DTVGZA48L0L00000DF+86218039454</t>
  </si>
  <si>
    <t>G5Y33753T5721PTAE</t>
  </si>
  <si>
    <t>G633887099</t>
  </si>
  <si>
    <t>L5W69QM5Q6</t>
  </si>
  <si>
    <t>G2CH3Y00RG50000DEY</t>
  </si>
  <si>
    <t>GH3350400QV1PHTAH+A0210</t>
  </si>
  <si>
    <t>GH3350400QV1PHTAH</t>
  </si>
  <si>
    <t>FYJ342760Q01WMWA7A18T0219C</t>
  </si>
  <si>
    <t>CTHH2B284ME00000DK+81FXUBH9E22</t>
  </si>
  <si>
    <t>FNJ40150QSY203RAH</t>
  </si>
  <si>
    <t>J1440738DK81P1XML</t>
  </si>
  <si>
    <t>G2C41020PEM24L9A</t>
  </si>
  <si>
    <t>F18H2R00LSL0000CP1+A</t>
  </si>
  <si>
    <t>F5DH3Q002B700006TU+8+402</t>
  </si>
  <si>
    <t>F18H34003560000BVX</t>
  </si>
  <si>
    <t>J0MH2Z00PZV000023V+A+AA+G0MH2000CWC+B02H2Z</t>
  </si>
  <si>
    <t>GH7H2M307Z700000L2+85BD3</t>
  </si>
  <si>
    <t>DTVH2V48E0X00000DF+8553G059144</t>
  </si>
  <si>
    <t>G5Y3487LP3221PTA6</t>
  </si>
  <si>
    <t>G9Q4166V4AG1PHMA5+A1100</t>
  </si>
  <si>
    <t>G9Q4166V4AG1PHMA5</t>
  </si>
  <si>
    <t>AK5412372471WMW9HA14KC712G</t>
  </si>
  <si>
    <t>CTHH4S266PX00000E1+82AAHCH1F31</t>
  </si>
  <si>
    <t>FNJ4105LD75202KAV</t>
  </si>
  <si>
    <t>DTTH2C0021W000004C</t>
  </si>
  <si>
    <t>CR1H3K01EC400000PU+FX</t>
  </si>
  <si>
    <t>C7H417201DN24NXAM</t>
  </si>
  <si>
    <t>F15H420032G0000KC1+A</t>
  </si>
  <si>
    <t>F15H5S0026P0000KBV+A+AA+NNNNNNNNNNN+0220C48H5L70</t>
  </si>
  <si>
    <t>HKYH5R0069M00006L4+A+BB+H2PH5A00BG6+A+06H5R06H5R</t>
  </si>
  <si>
    <t>GH9H1W301A100000ES+A2229</t>
  </si>
  <si>
    <t>DNM414207KY23381L</t>
  </si>
  <si>
    <t>TDH9061SPVT04126XB20HTTJ</t>
  </si>
  <si>
    <t>G627731618</t>
  </si>
  <si>
    <t>L9LQVMM93P</t>
  </si>
  <si>
    <t>C7H405402SF0X7MAT</t>
  </si>
  <si>
    <t>GVH40323H67PR5PAJ+A1100</t>
  </si>
  <si>
    <t>GVH40323H67PR5PAJ</t>
  </si>
  <si>
    <t>FYJ336260JQQ2D8A0A17X0112L</t>
  </si>
  <si>
    <t>CTH40252JD10807AW+P12CNSEE06JX</t>
  </si>
  <si>
    <t>FNJ3527A6SDQ274AS</t>
  </si>
  <si>
    <t>GMH35261DZWQ189A5</t>
  </si>
  <si>
    <t>CR140371WNP071JAA-FN</t>
  </si>
  <si>
    <t>C7H405403020X1JA2</t>
  </si>
  <si>
    <t>FP23505063Q169YAW62</t>
  </si>
  <si>
    <t>FTN40534PFB03398N+XQC2XX</t>
  </si>
  <si>
    <t>CTH4026B3F108006W+A01AAPFL01AB</t>
  </si>
  <si>
    <t>DNM40221ZMW0V4K1U</t>
  </si>
  <si>
    <t>DNL40420M78Q71722</t>
  </si>
  <si>
    <t>G633889933</t>
  </si>
  <si>
    <t>FXL2JY9723</t>
  </si>
  <si>
    <t>FJ641370YMH0X7LB</t>
  </si>
  <si>
    <t>G9Q4106BECWPR5QAC+A2101</t>
  </si>
  <si>
    <t>G9Q4106BECWPR5QAC</t>
  </si>
  <si>
    <t>FYJ407760TZQ2D8AQA1120116C</t>
  </si>
  <si>
    <t>DXY34542GFB08055W+PNLBALT5NB2X</t>
  </si>
  <si>
    <t>DTT40861KD7Q274AE</t>
  </si>
  <si>
    <t>FNJ4044AFNQQ189AA</t>
  </si>
  <si>
    <t>GKK41175ZP7071JA9-FN</t>
  </si>
  <si>
    <t>FJ641370ZVB0X1JD</t>
  </si>
  <si>
    <t>FP241020G3Y169YAG62</t>
  </si>
  <si>
    <t>GH941054DH6033CA8+XQGCC2</t>
  </si>
  <si>
    <t>CTH4116BB8L08006S+A01AATFR01AB</t>
  </si>
  <si>
    <t>DNM41057Z8G0V4K2U</t>
  </si>
  <si>
    <t>DNL41122ZFFQ7172V</t>
  </si>
  <si>
    <t>G633937151</t>
  </si>
  <si>
    <t>FVQMXJG6HR</t>
  </si>
  <si>
    <t>C7H324608P60X7LA8</t>
  </si>
  <si>
    <t>G9Q3174WM1DPR5QAG+A2121</t>
  </si>
  <si>
    <t>G9Q3174WM1DPR5QAG</t>
  </si>
  <si>
    <t>FYJ311530V9Q2D8A5A1A90V15A</t>
  </si>
  <si>
    <t>DXY3123234T080555+PNLAAHF8NA8X</t>
  </si>
  <si>
    <t>FNJ3155F8SWQ274AP</t>
  </si>
  <si>
    <t>FNJ3142BM3UQ189AQ</t>
  </si>
  <si>
    <t>CR121272NPJ071JAR-FN</t>
  </si>
  <si>
    <t>C7H324607SE0X1JAC</t>
  </si>
  <si>
    <t>FP230850KRJ169YA662</t>
  </si>
  <si>
    <t>KIC5223RB2700CHNA1</t>
  </si>
  <si>
    <t>FTN318533SL03398U+XQC1XX</t>
  </si>
  <si>
    <t>CTH3214AEBH08006Q+A04CAAFE01AA</t>
  </si>
  <si>
    <t>DNM32212AP90V4K2U</t>
  </si>
  <si>
    <t>GCF323340SRQ59TB5</t>
  </si>
  <si>
    <t>G633924187</t>
  </si>
  <si>
    <t>H4XR2DL4D6</t>
  </si>
  <si>
    <t>G2CH3L00KZ10000BXV</t>
  </si>
  <si>
    <t>GVC34961EAP2DGNAQ+A2320</t>
  </si>
  <si>
    <t>GVC34961EAP2DGNAQ</t>
  </si>
  <si>
    <t>FYJ343670GG1WMWAAA149XG30A</t>
  </si>
  <si>
    <t>CTHH2R19D5100000DD+86DRKKE5J61</t>
  </si>
  <si>
    <t>GMH40122CBR203QAE</t>
  </si>
  <si>
    <t>J1440232FH41P1W9W</t>
  </si>
  <si>
    <t>G2C40840EY824L72</t>
  </si>
  <si>
    <t>DR8H0T001FM0000CUL+A</t>
  </si>
  <si>
    <t>K5A3UT1805TA1</t>
  </si>
  <si>
    <t>F5DH2Z00GTJ00006TQ+8+402</t>
  </si>
  <si>
    <t>DR8H1D0082R0000AXZ</t>
  </si>
  <si>
    <t>HKYH2M004Q60000AY3+A+AA+G0MGYK007LS+J05H2M</t>
  </si>
  <si>
    <t>GH9H2X209AU000009F+A2AB4</t>
  </si>
  <si>
    <t>DXYH1V283PE00000D9+8NAMT55NA52</t>
  </si>
  <si>
    <t>GCF40610QQM23418B</t>
  </si>
  <si>
    <t>G633940575</t>
  </si>
  <si>
    <t>N701WHLQPX</t>
  </si>
  <si>
    <t>G2CH0200GR30000DEY</t>
  </si>
  <si>
    <t>G9P3404WMJK1PHRA9+A1230</t>
  </si>
  <si>
    <t>G9P3404WMJK1PHRA9</t>
  </si>
  <si>
    <t>AK5337270431WMW9AA145QC25H</t>
  </si>
  <si>
    <t>CTHGZJ28NW500000DK+84HASEA7C62</t>
  </si>
  <si>
    <t>GMH33841Y8X203R4U</t>
  </si>
  <si>
    <t>J1433932NE71P1X5K</t>
  </si>
  <si>
    <t>G2C34330GU624L94</t>
  </si>
  <si>
    <t>FM7GZ602CF40000CP1</t>
  </si>
  <si>
    <t>FG9GZV01CJX00006TT+6+337</t>
  </si>
  <si>
    <t>FM7GZR001580000BVZ</t>
  </si>
  <si>
    <t>DR8GZG002VC000023X+8+AA+FY7GX400GXR+J02GZG</t>
  </si>
  <si>
    <t>GH7GZN20HUK00000L2+83AB3</t>
  </si>
  <si>
    <t>DTVGZR183FC00000DF+8161F003434</t>
  </si>
  <si>
    <t>G5Y33673CUH21PTAK</t>
  </si>
  <si>
    <t>G633895057</t>
  </si>
  <si>
    <t>FVG27KJ4WT</t>
  </si>
  <si>
    <t>Multiple cracks on display. AC+</t>
  </si>
  <si>
    <t>FJ641370UU60X7LB</t>
  </si>
  <si>
    <t>G9Q4113FPJMPR5QAG+A2201</t>
  </si>
  <si>
    <t>G9Q4113FPJMPR5QAG</t>
  </si>
  <si>
    <t>FYJ407760T9Q2D8AEA1120103J</t>
  </si>
  <si>
    <t>DXY345319R608055G+PNLCAMM7NCBX</t>
  </si>
  <si>
    <t>DTT40470C0EQ274AZ</t>
  </si>
  <si>
    <t>FNJ411308FKQ189AE</t>
  </si>
  <si>
    <t>GKK4113BPPW071JAG-FN</t>
  </si>
  <si>
    <t>FJ641370SQ60X1JD</t>
  </si>
  <si>
    <t>FP2410305L9169YAY62</t>
  </si>
  <si>
    <t>GH9410643BR033CAG+XQGCC1</t>
  </si>
  <si>
    <t>CTH4102A7ZP08006W+A01AATKR01AA</t>
  </si>
  <si>
    <t>DNM41052BMR0V4K2H</t>
  </si>
  <si>
    <t>DNL41111ACRQ7172M</t>
  </si>
  <si>
    <t>IP111, IP276</t>
  </si>
  <si>
    <t>G633890879</t>
  </si>
  <si>
    <t>DX3KPJVSN73D</t>
  </si>
  <si>
    <t>FJ6319604DVL740K</t>
  </si>
  <si>
    <t>F7C3142D16QKV27AP+J132S60179X6A1E11+F7C3134Q0QLKWPNAZ+CX5311500G3N2N4AT+34N51FCABW0RM0TX9T+C433121ZQPCLMD5A5+WNM14D3</t>
  </si>
  <si>
    <t>3134Q0QLKWPNAZ+CX</t>
  </si>
  <si>
    <t>F7C3142D16QKV27AP</t>
  </si>
  <si>
    <t>7252395171BL6VLALA1016819Q</t>
  </si>
  <si>
    <t>FXC2522036AKQ5R9N+18001129565172049097774193</t>
  </si>
  <si>
    <t>DN831721SKWKTVQ18</t>
  </si>
  <si>
    <t>FNJ3135VGGAMRGPA3</t>
  </si>
  <si>
    <t>GKK31511855L3NCAL-D</t>
  </si>
  <si>
    <t>FJ631960APYKF1NC</t>
  </si>
  <si>
    <t>TSB4227SN8107TWNA1</t>
  </si>
  <si>
    <t>FY9311139GYMMJ893+0501312158217004709276519A</t>
  </si>
  <si>
    <t>GH731573G4DKPJQAW+ZMBYM2</t>
  </si>
  <si>
    <t>DXY3163CCKWKYXD32+PAHBXXXXCXXX</t>
  </si>
  <si>
    <t>HRN31542W4T1LGF1Z</t>
  </si>
  <si>
    <t>HRN31522PLC1LGD1B</t>
  </si>
  <si>
    <t>G633897807</t>
  </si>
  <si>
    <t>DX3LX64GN73F</t>
  </si>
  <si>
    <t>FJ6351305CNL740K</t>
  </si>
  <si>
    <t>DKH3494F2QH04FPA5+T3323LB772U6A1J21+DKH3493GZ6C04CNA7+CX53466056PN2N4AD+34M94FBADW0RJ0P4S5+FMX344113B2KXG3AV+PNM1234</t>
  </si>
  <si>
    <t>3493GZ6C04CNA7+CX</t>
  </si>
  <si>
    <t>DKH3494F2QH04FPA5</t>
  </si>
  <si>
    <t>AK432941014L6VLAEA1018308S</t>
  </si>
  <si>
    <t>FXR331437MUKQ5R91+18013120583168048091757193</t>
  </si>
  <si>
    <t>DN834731KGPKTVQ5F</t>
  </si>
  <si>
    <t>THA34370YVKMRGPAY</t>
  </si>
  <si>
    <t>GKK34677BX6L3NCAA-D</t>
  </si>
  <si>
    <t>FJ63514022VKF1NC</t>
  </si>
  <si>
    <t>TSB4227RE8265CHNA1</t>
  </si>
  <si>
    <t>FY93435ALF2MMJ99Q+0504112455816905009476319B</t>
  </si>
  <si>
    <t>GH7347531SBKPJQA8+XMBFM2</t>
  </si>
  <si>
    <t>DXY3492BH48KYXD3N+PAHBXXXXBXXX</t>
  </si>
  <si>
    <t>HRN337338FD1LGF1S</t>
  </si>
  <si>
    <t>HRN33722R6U1LGD1T</t>
  </si>
  <si>
    <t>G633921833</t>
  </si>
  <si>
    <t>M4HJ64C27C</t>
  </si>
  <si>
    <t>G2CH0D00UHN0000DEY</t>
  </si>
  <si>
    <t>G9P3425QKFG1PHRA0+A1130</t>
  </si>
  <si>
    <t>G9P3425QKFG1PHRA0</t>
  </si>
  <si>
    <t>AK5340371451WMW9SA148A744E</t>
  </si>
  <si>
    <t>CTHGZW38UVC00000DK+85EAJCB2K62</t>
  </si>
  <si>
    <t>GMH33130HT0203R48</t>
  </si>
  <si>
    <t>F8P34020BVQ1Q316J</t>
  </si>
  <si>
    <t>G2C3447090R24L94</t>
  </si>
  <si>
    <t>FM7H0500P9S0000CP1</t>
  </si>
  <si>
    <t>F5DGZJ0023200006TS+7+333</t>
  </si>
  <si>
    <t>FM7H0D00NLT0000BVY</t>
  </si>
  <si>
    <t>J0MH0301F1Q000023W+A+AA+G0LGZN0015P+E06H03</t>
  </si>
  <si>
    <t>GH7H0050K6C00000L2+89BA3</t>
  </si>
  <si>
    <t>DTVGZQ382XM00000DF+8323G047124</t>
  </si>
  <si>
    <t>G5Y3392LX9M21PTAY</t>
  </si>
  <si>
    <t>G633892867</t>
  </si>
  <si>
    <t>DX3LNARLN73F</t>
  </si>
  <si>
    <t>FJ63446044UL740K</t>
  </si>
  <si>
    <t>F7C3426D31PKV27A2+J132J66867N5A1E11+F7C3422D43YKWPNAD+CX5341307SEN2N4AC+33M94BCABW0NK05ABH+C433373ZVPHLMD5AA+WNM16D3</t>
  </si>
  <si>
    <t>F7C3426D31PKV27A2</t>
  </si>
  <si>
    <t>AK432833377L6VLANA1AH0Y12R</t>
  </si>
  <si>
    <t>FXR32843140KQ5R9Y+18012128559170049097766193</t>
  </si>
  <si>
    <t>DN834251AL9KTVQ1H</t>
  </si>
  <si>
    <t>THA329425GQMRGPA6</t>
  </si>
  <si>
    <t>FY934135B3XMMJ99V+0502111755716705108975519B</t>
  </si>
  <si>
    <t>GH733553ESNKPJQAR+ZMBYM2</t>
  </si>
  <si>
    <t>DXY3432B83SKYXD30+PBGAXXXXBXXX</t>
  </si>
  <si>
    <t>HRN333736W61LGF1Y</t>
  </si>
  <si>
    <t>HRN3337FKVX1LGD1X</t>
  </si>
  <si>
    <t>G633889887</t>
  </si>
  <si>
    <t>JVHF94QYKV</t>
  </si>
  <si>
    <t>IP376</t>
  </si>
  <si>
    <t xml:space="preserve"> Unusual on USB-C port</t>
  </si>
  <si>
    <t>G2CH0Q00TKM0000DEY</t>
  </si>
  <si>
    <t>G9N3463V0D31PHRAE+A1230</t>
  </si>
  <si>
    <t>G9N3463V0D31PHRAE</t>
  </si>
  <si>
    <t>AK53431704C1WMW9DA149XM09F</t>
  </si>
  <si>
    <t>CTHH0A288FD00000DK+84GL8FL4K72</t>
  </si>
  <si>
    <t>FNJ3297RMZ7203R4A</t>
  </si>
  <si>
    <t>J1434563YN41P1X15</t>
  </si>
  <si>
    <t>G2C34640RMU24L94</t>
  </si>
  <si>
    <t>F18H0D00BN30000CP1+A</t>
  </si>
  <si>
    <t>K5A4RC1584CA1</t>
  </si>
  <si>
    <t>FG9H0N00QTZ00006TV+6+341</t>
  </si>
  <si>
    <t>F18H0R001AF0000BVX</t>
  </si>
  <si>
    <t>J0MH0J0102V000023V+A+AA+FY7H0500LQB+B03H0J</t>
  </si>
  <si>
    <t>GH7H0F70QS300000L2+8CBB3</t>
  </si>
  <si>
    <t>DTVGZT2844F00000DF+86318081334</t>
  </si>
  <si>
    <t>THA34030GRN21PTAQ</t>
  </si>
  <si>
    <t>G634173025</t>
  </si>
  <si>
    <t>DRH6X0GFW7</t>
  </si>
  <si>
    <t>HVG30630AQM1L9YA9</t>
  </si>
  <si>
    <t>G9N3024TN5J14YDA8+A11D0</t>
  </si>
  <si>
    <t>G9N3024TN5J14YDA8</t>
  </si>
  <si>
    <t>AK5248133831KKYAKA1AL0D08N</t>
  </si>
  <si>
    <t>G627870600</t>
  </si>
  <si>
    <t>D3QCY33LXJ</t>
  </si>
  <si>
    <t>G2CGZQ0131Q0000DEY</t>
  </si>
  <si>
    <t>G9N3371U6311PHRA9+A1130</t>
  </si>
  <si>
    <t>G9N3371U6311PHRA9</t>
  </si>
  <si>
    <t>AK5332462181WMW9UA16L0711G</t>
  </si>
  <si>
    <t>G634125809</t>
  </si>
  <si>
    <t>C6RM427NGJ</t>
  </si>
  <si>
    <t>F3Y23521PK10XDKD</t>
  </si>
  <si>
    <t>G9P2325MA1KPQCLAE+A23B1</t>
  </si>
  <si>
    <t>G9P2325MA1KPQCLAE</t>
  </si>
  <si>
    <t>AK52243380BQ2D8AYA1A40109F</t>
  </si>
  <si>
    <t>G627917094</t>
  </si>
  <si>
    <t>GV2XDMQ0T7</t>
  </si>
  <si>
    <t>Scratch display</t>
  </si>
  <si>
    <t>C7H3287001P1M16AP</t>
  </si>
  <si>
    <t>DNL32630G6E1986BJ</t>
  </si>
  <si>
    <t>G634172827</t>
  </si>
  <si>
    <t>M3770DQ6N4</t>
  </si>
  <si>
    <t>Oled wave</t>
  </si>
  <si>
    <t>G2CH6S007250000DEY</t>
  </si>
  <si>
    <t>FG9H6H0092400006TT+A+416</t>
  </si>
  <si>
    <t>G634188119</t>
  </si>
  <si>
    <t>FK6NHJ4WH4</t>
  </si>
  <si>
    <t>C07GZP006G20000DEY</t>
  </si>
  <si>
    <t>G9N3386RP9F1PHRAV+A1130</t>
  </si>
  <si>
    <t>G9N3386RP9F1PHRAV</t>
  </si>
  <si>
    <t>AK5335371921WMW90A1454B41B</t>
  </si>
  <si>
    <t>G634073703</t>
  </si>
  <si>
    <t>K2TGHYG97K</t>
  </si>
  <si>
    <t>HVG311308SR1L9XAG</t>
  </si>
  <si>
    <t>G9N3045Q37B14YDAW+A11D0</t>
  </si>
  <si>
    <t>G9N3045Q37B14YDAW</t>
  </si>
  <si>
    <t>AK5253164041KKYACA19N0204P</t>
  </si>
  <si>
    <t>725303419082558ACA1020018D</t>
  </si>
  <si>
    <t>G634297595</t>
  </si>
  <si>
    <t>KWRJWGT962</t>
  </si>
  <si>
    <t>HVG321605SX1L9XA9</t>
  </si>
  <si>
    <t>G9N3116V02U14YDAP+A11D0</t>
  </si>
  <si>
    <t>G9N3116V02U14YDAP</t>
  </si>
  <si>
    <t>AK53064314B1KKYAVA1AP0G03M</t>
  </si>
  <si>
    <t>AK531759AKA25679XM19254199</t>
  </si>
  <si>
    <t>G634142019</t>
  </si>
  <si>
    <t>JH0W9RDPG7</t>
  </si>
  <si>
    <t>C07H0K0054200003R2</t>
  </si>
  <si>
    <t>G9Q3407K75021KHAV+A1100</t>
  </si>
  <si>
    <t>G9Q3407K75021KHAV</t>
  </si>
  <si>
    <t>AK53374723B1WMW91A146D837C</t>
  </si>
  <si>
    <t>G628011286</t>
  </si>
  <si>
    <t>FMPK26241K</t>
  </si>
  <si>
    <t>FFXH6B006AE0000BXV</t>
  </si>
  <si>
    <t>GVC40851CAP2DGNAX+A2520</t>
  </si>
  <si>
    <t>GVC40851CAP2DGNAX</t>
  </si>
  <si>
    <t>FYJ402560GV1WMWA5A1B90120I</t>
  </si>
  <si>
    <t>G634061399</t>
  </si>
  <si>
    <t>J99YXNQPFP</t>
  </si>
  <si>
    <t>HVG324401ME1L9XA4</t>
  </si>
  <si>
    <t>G9N3064ULRV14YDAS+A12D0</t>
  </si>
  <si>
    <t>G9N3064ULRV14YDAS</t>
  </si>
  <si>
    <t>AK5253364811KKYAPA1A90416E</t>
  </si>
  <si>
    <t>AK5318499L1256792M1979007A</t>
  </si>
  <si>
    <t>G628089970</t>
  </si>
  <si>
    <t>Q5MXF7J61F</t>
  </si>
  <si>
    <t>IP076</t>
  </si>
  <si>
    <t xml:space="preserve"> Unusual on dock flex</t>
  </si>
  <si>
    <t>C7H4132018L1M17AM</t>
  </si>
  <si>
    <t>DXY338113P41JJQ63+PNECA001NAC1</t>
  </si>
  <si>
    <t>G634020479</t>
  </si>
  <si>
    <t>FFWL1KDXN73D</t>
  </si>
  <si>
    <t>C7H326505YML740AR</t>
  </si>
  <si>
    <t>DN832460MYLKTVQ5D</t>
  </si>
  <si>
    <t>THA23660DEXMRGPAC</t>
  </si>
  <si>
    <t>G632951289</t>
  </si>
  <si>
    <t>MFQWVHRV7L</t>
  </si>
  <si>
    <t xml:space="preserve">IP498 IP327A </t>
  </si>
  <si>
    <t xml:space="preserve"> Unusual on touch SIP, front camera, display</t>
  </si>
  <si>
    <t>G2CGZF00R8Z0000DEY</t>
  </si>
  <si>
    <t>GH3345523VU1PHTAD+A0410</t>
  </si>
  <si>
    <t>GH3345523VU1PHTAD</t>
  </si>
  <si>
    <t>FYJ340770UV1WMWA3A1489P25A</t>
  </si>
  <si>
    <t>FNJ3345M58R203R49</t>
  </si>
  <si>
    <t>G5Y32871NS121PT5D</t>
  </si>
  <si>
    <t>Physical damage to display SIP</t>
  </si>
  <si>
    <t>G627718600</t>
  </si>
  <si>
    <t>C5V9R7Q1FW</t>
  </si>
  <si>
    <t>IP344</t>
  </si>
  <si>
    <t>C7HH6M000EL00004CK</t>
  </si>
  <si>
    <t>HKYH6P0055M00006L4+A+BB+H2PH6300KVN+A+06H6P06H6P</t>
  </si>
  <si>
    <t>G628075458</t>
  </si>
  <si>
    <t>FVY7KMW0CT</t>
  </si>
  <si>
    <t>G2CGZX00NRC0000DEY</t>
  </si>
  <si>
    <t>G9P3413U6C91PHRAN+A1230</t>
  </si>
  <si>
    <t>G9P3413U6C91PHRAN</t>
  </si>
  <si>
    <t>AK5337473221WMW9CA146D839D</t>
  </si>
  <si>
    <t>G628074810</t>
  </si>
  <si>
    <t>HRH27W4XKK</t>
  </si>
  <si>
    <t>G2CGZH00JH80000DEY</t>
  </si>
  <si>
    <t>G9P3375W39R1PHRAT+A1230</t>
  </si>
  <si>
    <t>G9P3375W39R1PHRAT</t>
  </si>
  <si>
    <t>AK53336718A1WMW9YA143V731J</t>
  </si>
  <si>
    <t>G634020467</t>
  </si>
  <si>
    <t>GV2G6D6409</t>
  </si>
  <si>
    <t>HVG30630G2X1L9YAR</t>
  </si>
  <si>
    <t>G9N3025Q12114YDAV+A11D0</t>
  </si>
  <si>
    <t>G9N3025Q12114YDAV</t>
  </si>
  <si>
    <t>AK5247731061KKYA5A1AL0217F</t>
  </si>
  <si>
    <t>G634290175</t>
  </si>
  <si>
    <t>GHW5J9N7YC</t>
  </si>
  <si>
    <t>HVG3237077U1L9YAR</t>
  </si>
  <si>
    <t>G9N3034K0JF14YDAF+A12D0</t>
  </si>
  <si>
    <t>G9N3034K0JF14YDAF</t>
  </si>
  <si>
    <t>AK5252560241KKYA9A19A0115P</t>
  </si>
  <si>
    <t>G634194369</t>
  </si>
  <si>
    <t>HXNK7VGQ5T</t>
  </si>
  <si>
    <t>F3Y23530MG80XDJD</t>
  </si>
  <si>
    <t>G9Q2304YM4MPQCLAZ+A23B1</t>
  </si>
  <si>
    <t>G9Q2304YM4MPQCLAZ</t>
  </si>
  <si>
    <t>AK522146338Q2D8AWA11X0311D</t>
  </si>
  <si>
    <t>G628076678</t>
  </si>
  <si>
    <t>HTCJDXHVJC</t>
  </si>
  <si>
    <t>F3Y225519400XDKD</t>
  </si>
  <si>
    <t>G9P2224N2HDPQCLAD+A21B1</t>
  </si>
  <si>
    <t>G9P2224N2HDPQCLAD</t>
  </si>
  <si>
    <t>FYJ218230CQQ2D8ASA1A20220E</t>
  </si>
  <si>
    <t>G634145521</t>
  </si>
  <si>
    <t>LCXKK2L3K7</t>
  </si>
  <si>
    <t>HVGH6W00WPD0000DEY</t>
  </si>
  <si>
    <t>GH3418705DS1PHTAN+A0810</t>
  </si>
  <si>
    <t>GH3418705DS1PHTAN</t>
  </si>
  <si>
    <t>FYJ413460KK1WMWA3A1250319D</t>
  </si>
  <si>
    <t>G634058137</t>
  </si>
  <si>
    <t>D4RWLHY3YD</t>
  </si>
  <si>
    <t>HG932470E391JRFAV</t>
  </si>
  <si>
    <t>G9Q2371U2FD1502AQ+A12A0</t>
  </si>
  <si>
    <t>G9Q2371U2FD1502AQ</t>
  </si>
  <si>
    <t>AK5228336821KKYAHA1A40M13Q</t>
  </si>
  <si>
    <t>G634020477</t>
  </si>
  <si>
    <t>CJ3QW1H4Y6</t>
  </si>
  <si>
    <t>HVG301308321L9YA6</t>
  </si>
  <si>
    <t>G9N3024JFM614YDA6+A11D0</t>
  </si>
  <si>
    <t>G9N3024JFM614YDA6</t>
  </si>
  <si>
    <t>AK5247739491KKYAGA1AL0214C</t>
  </si>
  <si>
    <t>DXY25252MSN1G3W6B+PNACCAD8NFA1</t>
  </si>
  <si>
    <t>AK524519K4125679JM11647254</t>
  </si>
  <si>
    <t>GMH24260C8317R04J</t>
  </si>
  <si>
    <t>HNQ3025GSATQ7PXVL</t>
  </si>
  <si>
    <t>HVG301304W61QLPBW</t>
  </si>
  <si>
    <t>FM730331NEP1VQFAV0A</t>
  </si>
  <si>
    <t>GH73053603V1H5P8Z+XAP1XX</t>
  </si>
  <si>
    <t>DTV30236LGW1G3TAY+A06673030413</t>
  </si>
  <si>
    <t>GCF3015CZT21CY05C</t>
  </si>
  <si>
    <t>DN83032M0M91CDK2K</t>
  </si>
  <si>
    <t>G634178227</t>
  </si>
  <si>
    <t>DJJ6YGN601</t>
  </si>
  <si>
    <t>F3Y32341J9H1L9XD</t>
  </si>
  <si>
    <t>G9P4076NDMG14YDAZ+A11D0</t>
  </si>
  <si>
    <t>G9P4076NDMG14YDAZ</t>
  </si>
  <si>
    <t>AK5345332781KKYANA1AX0T08P</t>
  </si>
  <si>
    <t>DXY30342HLN1G3W6Z+PNAACLS4NAM1</t>
  </si>
  <si>
    <t>AK53202316225679SM1A10G159</t>
  </si>
  <si>
    <t>FNJ2535V53517R0AV</t>
  </si>
  <si>
    <t>HNQ3113D5M4Q7PXSK</t>
  </si>
  <si>
    <t>F3Y32340KS21QLPB</t>
  </si>
  <si>
    <t>FM7317113AK1VQFAK0A</t>
  </si>
  <si>
    <t>FTN309536K71H5Q8K+XBP1XX</t>
  </si>
  <si>
    <t>DXY30234FX91G3Q6K+PNBGMHH7NFA2</t>
  </si>
  <si>
    <t>GCF31543HA41CY03W</t>
  </si>
  <si>
    <t>DN83135CJ9A1CDK1U</t>
  </si>
  <si>
    <t>G634290073</t>
  </si>
  <si>
    <t>TV71YJ3L36</t>
  </si>
  <si>
    <t>FJ633350WQK0X7LB</t>
  </si>
  <si>
    <t>GVH32018Z2HPR5PA0+A1100</t>
  </si>
  <si>
    <t>GVH32018Z2HPR5PA0</t>
  </si>
  <si>
    <t>FYJ315530J3Q2D8AYA1AA0420N</t>
  </si>
  <si>
    <t>CTH32962N0B0807A0+P09DABJJ11AX</t>
  </si>
  <si>
    <t>FNJ3275G36KQ274AM</t>
  </si>
  <si>
    <t>FNJ32770R90Q189AE</t>
  </si>
  <si>
    <t>CR133061YVM071JAZ-FF</t>
  </si>
  <si>
    <t>FJ633350RYE0X1JD</t>
  </si>
  <si>
    <t>FP230820GBR169YAD62</t>
  </si>
  <si>
    <t>FTN330334W903398G+XQC1XX</t>
  </si>
  <si>
    <t>CTH3311A8NK08006X+A01AAHGP01CA</t>
  </si>
  <si>
    <t>DNM3305074L0V4K1K</t>
  </si>
  <si>
    <t>GCF33141VKCQ59TBP</t>
  </si>
  <si>
    <t>G628010542</t>
  </si>
  <si>
    <t>KG46GL63DF</t>
  </si>
  <si>
    <t>G2CH19005CB00003R2</t>
  </si>
  <si>
    <t>G9Q3474M75721KHAY+A1100</t>
  </si>
  <si>
    <t>G9Q3474M75721KHAY</t>
  </si>
  <si>
    <t>AK5341671411WMW9QA1496006H</t>
  </si>
  <si>
    <t>DTVH0S18HAK00000DT+99115097421</t>
  </si>
  <si>
    <t>GMH32111B9J201739</t>
  </si>
  <si>
    <t>DTTGYZ00GCD000004D</t>
  </si>
  <si>
    <t>CR1GYX018WQ00000PU+FX</t>
  </si>
  <si>
    <t>G2C349201EJ1YTGA</t>
  </si>
  <si>
    <t>F15H0S00YP90000KCC+A</t>
  </si>
  <si>
    <t>F15H1600HD10000KAC+A+AA+NNNNNNNNNNN+0220L43H1065</t>
  </si>
  <si>
    <t>J0MGZR009NX00006SS+A+04+HYPGYL00157+J+09GZR09GZR</t>
  </si>
  <si>
    <t>FTNH1J00FSR0000086+83923</t>
  </si>
  <si>
    <t>DTVGZ43958S00000DP+91837026244</t>
  </si>
  <si>
    <t>DN83501L7151MCN34</t>
  </si>
  <si>
    <t>TDH9518SPVT03407XA30A6WP</t>
  </si>
  <si>
    <t>G634164987</t>
  </si>
  <si>
    <t>KK6HDWRV26</t>
  </si>
  <si>
    <t>G2CH0T013B50000DEY</t>
  </si>
  <si>
    <t>G9N3427MCMB1PHRA2+A1230</t>
  </si>
  <si>
    <t>G9N3427MCMB1PHRA2</t>
  </si>
  <si>
    <t>AK5341270721WMW9KA148GD08F</t>
  </si>
  <si>
    <t>CTHH0A68KM600000DK+85DXNHN7G42</t>
  </si>
  <si>
    <t>GMH3426110D203R4E</t>
  </si>
  <si>
    <t>J143455027F1P1X1B</t>
  </si>
  <si>
    <t>G2C346712QE24L94</t>
  </si>
  <si>
    <t>F18H0J00WU50000CP1+A</t>
  </si>
  <si>
    <t>K5A4RC1653CA1</t>
  </si>
  <si>
    <t>FG9H0N0060300006TT+6+338</t>
  </si>
  <si>
    <t>F18H0U00BEV0000BVY</t>
  </si>
  <si>
    <t>DR8H0M00A5V000023W+8+AA+FY9GZN008ZM+E02H0M</t>
  </si>
  <si>
    <t>GH7H0L30YYU00000L2+84AD3</t>
  </si>
  <si>
    <t>DTVH0438DRY00000DF+8272G048324</t>
  </si>
  <si>
    <t>G5Y340202CK21PTA4</t>
  </si>
  <si>
    <t>G634150919</t>
  </si>
  <si>
    <t>FJ0XJ1KH44</t>
  </si>
  <si>
    <t>HVG32620C2V1L9YAW</t>
  </si>
  <si>
    <t>G9N3116YL6114YDA9+A12D0</t>
  </si>
  <si>
    <t>G9N3116YL6114YDA9</t>
  </si>
  <si>
    <t>AK5253360451KKYA1A1A90412J</t>
  </si>
  <si>
    <t>CTH32343LNP1G40AT+P05FDBKG04Q1</t>
  </si>
  <si>
    <t>725323532532558A0A1AN0606B</t>
  </si>
  <si>
    <t>FNJ3034LYLM17R0AZ</t>
  </si>
  <si>
    <t>HNQ323644Z0Q7PXR8</t>
  </si>
  <si>
    <t>HVG326203CT1QLPBE</t>
  </si>
  <si>
    <t>FM731430TPS1VQFAT0A</t>
  </si>
  <si>
    <t>GH732467PQP1H5P8G+XAQ2XX</t>
  </si>
  <si>
    <t>DTV32147C1G1G3TAU+A05268061117</t>
  </si>
  <si>
    <t>GCF316342WD1CY035</t>
  </si>
  <si>
    <t>DN83133DDKR1CDK2J</t>
  </si>
  <si>
    <t>G634165127</t>
  </si>
  <si>
    <t>F6QC2WCP99</t>
  </si>
  <si>
    <t>F3Y329712KU1L9XD</t>
  </si>
  <si>
    <t>GVC32320PPP14YFA8+A2P10</t>
  </si>
  <si>
    <t>GVC32320PPP14YFA8</t>
  </si>
  <si>
    <t>FYJ316430A71KKYASA1AA0810N</t>
  </si>
  <si>
    <t>CTH32574ARL1G40AK+P03GDGCJ11C1</t>
  </si>
  <si>
    <t>AK532519R0725679HM10407246</t>
  </si>
  <si>
    <t>FNJ3245MC9E17R0AG</t>
  </si>
  <si>
    <t>HNQ321528PPQ7PXVC</t>
  </si>
  <si>
    <t>F3Y330205R81QLPB</t>
  </si>
  <si>
    <t>F1830170KNQ1VQFA3AA</t>
  </si>
  <si>
    <t>FTN326435UU1H5Q8E+XBP1XX</t>
  </si>
  <si>
    <t>DTV329380FZ1G3TAP+A07294010748</t>
  </si>
  <si>
    <t>GCF32727BY31CY03N</t>
  </si>
  <si>
    <t>DN83251CGU61CDK18</t>
  </si>
  <si>
    <t>G628074564</t>
  </si>
  <si>
    <t>MWQ1YWVL77</t>
  </si>
  <si>
    <t>G2CH48009KQ0000BXV</t>
  </si>
  <si>
    <t>GVC407628PJ2DGNA0+A2320</t>
  </si>
  <si>
    <t>GVC407628PJ2DGNA0</t>
  </si>
  <si>
    <t>FYJ351660KE1WMWABA1AF0241G</t>
  </si>
  <si>
    <t>CTHH2W190L000000DD+82BRJJQ5L51</t>
  </si>
  <si>
    <t>GMH40510GZ6203QAS</t>
  </si>
  <si>
    <t>F8P40441CJ31Q2V42</t>
  </si>
  <si>
    <t>G2C41150CME24L7A</t>
  </si>
  <si>
    <t>F16GYK002XU0000CUL+A</t>
  </si>
  <si>
    <t>K5A3UT6596TA1</t>
  </si>
  <si>
    <t>F5DH4600P3G00006TQ+8+403</t>
  </si>
  <si>
    <t>F14GYY00G8E0000AXX</t>
  </si>
  <si>
    <t>HKYH3B00ANC0000AY1+A+AA+FY8H2V008U4+B03H3B</t>
  </si>
  <si>
    <t>GH9H3P302VJ000009F+A4CA4</t>
  </si>
  <si>
    <t>DTVH3N183XC00000D7+83441091334</t>
  </si>
  <si>
    <t>GCF41014BHJ234130</t>
  </si>
  <si>
    <t>G633776933</t>
  </si>
  <si>
    <t>FFWL1FJLN73D</t>
  </si>
  <si>
    <t>C7H326408F4L740AP</t>
  </si>
  <si>
    <t>F7C3187D135KV27A0+J132C21324Z6A1E11+F7C3185Q5XYKWPNAD+CX531720239N2N4A9+30N11ACADW0NL0349Q+C433171ZS73LMD5AB+WNM15D3</t>
  </si>
  <si>
    <t>3185Q5XYKWPNAD+CX</t>
  </si>
  <si>
    <t>F7C3187D135KV27A0</t>
  </si>
  <si>
    <t>AK430431279L6VLA7A1017604L</t>
  </si>
  <si>
    <t>FXR3077B4KJKQ5R9C+18043116565167049088755193</t>
  </si>
  <si>
    <t>DN832440N4KKTVQ5X</t>
  </si>
  <si>
    <t>FNJ3203AZRHMRGPAK</t>
  </si>
  <si>
    <t>GKK323535XLL3NCAT-D</t>
  </si>
  <si>
    <t>C7H326501Q9KF1NAD</t>
  </si>
  <si>
    <t>G0K3211VXZ6MMJ858+2211412159616404709274398A</t>
  </si>
  <si>
    <t>GH732413PFRKPJQAL+XMBYM1</t>
  </si>
  <si>
    <t>DXY3225BJCJKYXD37+PAECXXXXBXXX</t>
  </si>
  <si>
    <t>HRN32669KY81LGF1L</t>
  </si>
  <si>
    <t>HRN3262G0SZ1LGD1H</t>
  </si>
  <si>
    <t>G634170079</t>
  </si>
  <si>
    <t>DX3MJ82MN735</t>
  </si>
  <si>
    <t>FJ6415400EHL73XK</t>
  </si>
  <si>
    <t>F7C4122C4BNKV27AD+J132N5A258Y6A1E11+F7C4116D3D6KWPNA9+CX5407506N3N2N4R6+29M81BCADW0RL0TT1T+C434104ZWT7LMD5AS+WNF12D3</t>
  </si>
  <si>
    <t>4116D3D6KWPNA9+CX</t>
  </si>
  <si>
    <t>F7C4122C4BNKV27AD</t>
  </si>
  <si>
    <t>7253162328AL6VLAAA1C10304E</t>
  </si>
  <si>
    <t>FXV40244BCMKQ5R9M+18017135590165051102743193</t>
  </si>
  <si>
    <t>DN84123081NKTVQ5N</t>
  </si>
  <si>
    <t>FNJ3514LARAMRGPAC</t>
  </si>
  <si>
    <t>FNJ4077M537L3NCAE-D</t>
  </si>
  <si>
    <t>FJ64154035HKF1NC</t>
  </si>
  <si>
    <t>FY93492GPM8MMJ89Z+0506413158416905009976319A</t>
  </si>
  <si>
    <t>GH74014376ZKPJQAS+ZMBFM2</t>
  </si>
  <si>
    <t>DXY3523BKDFKYXD35+PAEAXXXXBXXX</t>
  </si>
  <si>
    <t>HRN343132YD1LGF1U</t>
  </si>
  <si>
    <t>HRN34262T3N1LGD1G</t>
  </si>
  <si>
    <t>G9P3435CFAM1C9FAQ+A12G0</t>
  </si>
  <si>
    <t>G9P3435CFAM1C9FAQ</t>
  </si>
  <si>
    <t>AK5322235921KKYAXA1AW0R06P</t>
  </si>
  <si>
    <t>CTH3522115E1JJT6M+P05BABEF04NX</t>
  </si>
  <si>
    <t>GMH35130SZQ1GM15B</t>
  </si>
  <si>
    <t>GKK30838LYF1V08AM-DX</t>
  </si>
  <si>
    <t>C7H413200VY1L74A1</t>
  </si>
  <si>
    <t>DR92332030Y1K94A393</t>
  </si>
  <si>
    <t>DR9237505NV1L50A6+02+NNNNNNNNNNN+B032J533407</t>
  </si>
  <si>
    <t>HKY410400Q0237NAV+0A+FY724060P8Q+1210412104</t>
  </si>
  <si>
    <t>GH740325CRB1HNY8N+MFAM12</t>
  </si>
  <si>
    <t>DNL40961E7C1986B3</t>
  </si>
  <si>
    <t>IP076-FAIL</t>
  </si>
  <si>
    <t>G634020443</t>
  </si>
  <si>
    <t>HKQWXVWQ65</t>
  </si>
  <si>
    <t>C7HH58000BL00004CK</t>
  </si>
  <si>
    <t>G9Q4146VFQH1PHMAR+A1100</t>
  </si>
  <si>
    <t>G9Q4146VFQH1PHMAR</t>
  </si>
  <si>
    <t>FYJ409770JV1WMWA7A14J8443I</t>
  </si>
  <si>
    <t>CTHH4N268XW00000E1+82AAFCP2B11</t>
  </si>
  <si>
    <t>GMH41150SXW202K30</t>
  </si>
  <si>
    <t>FNJH13G0ATA000004C</t>
  </si>
  <si>
    <t>GKKH4D02QK500000PU+FX</t>
  </si>
  <si>
    <t>C7H416402DB24NXAY</t>
  </si>
  <si>
    <t>DRDH2E001TF0000KC1+A</t>
  </si>
  <si>
    <t>DRDH2W001YG0000KBV+A+0B+XXXXXXXXXXX+0221H06H2K4A</t>
  </si>
  <si>
    <t>HKYH59005W900006L4+A+BB+H2PH4C008QY+A+06H5906H59</t>
  </si>
  <si>
    <t>GH9H1J30JWZ00000ES+A4213</t>
  </si>
  <si>
    <t>CTHH53164LN00000DX+81CEBHE1C21</t>
  </si>
  <si>
    <t>DNM41260TQ723381C</t>
  </si>
  <si>
    <t>HPH9061SPVT04151AB205KF7</t>
  </si>
  <si>
    <t>G634186547</t>
  </si>
  <si>
    <t>FFWM118MN735</t>
  </si>
  <si>
    <t>C7H4014003FL73XA8</t>
  </si>
  <si>
    <t>DKH3516F5GJ04FPAC+T332AT4T03L5A1J21+DKH3515F6T704CNA0+CX5347305RZN2N4AE+34M94BBADS0HE0LZMR+FMX34940JUWKXG3AN+PNM2234</t>
  </si>
  <si>
    <t>3515F6T704CNA0+CX</t>
  </si>
  <si>
    <t>DKH3516F5GJ04FPAC</t>
  </si>
  <si>
    <t>AK43374150BL6VLAAA1018818T</t>
  </si>
  <si>
    <t>FXV34475M1CKQ5R96+18022130581168050099755193</t>
  </si>
  <si>
    <t>DN834951NS0KTVQ19</t>
  </si>
  <si>
    <t>THA34240AULMRGPAU</t>
  </si>
  <si>
    <t>FNJ3424MAWKL3NCA1-D</t>
  </si>
  <si>
    <t>C7H401400S5KF1NAT</t>
  </si>
  <si>
    <t>FY93426CR3KMMJ891+0504914357816805210775419A</t>
  </si>
  <si>
    <t>GH7337434SSKPJQAS+ZMBYM1</t>
  </si>
  <si>
    <t>DXY3454BHEWKYXD3E+PADBXXXXBXXX</t>
  </si>
  <si>
    <t>HRN3394320N1LGF1T</t>
  </si>
  <si>
    <t>HRN33942PKH1LGD1T</t>
  </si>
  <si>
    <t>G627918800</t>
  </si>
  <si>
    <t>DT7RY1X4CN</t>
  </si>
  <si>
    <t>F3X33340G0T1L9XD</t>
  </si>
  <si>
    <t>GH332320ULT14YFAK+A2J10</t>
  </si>
  <si>
    <t>GH332320ULT14YFAK</t>
  </si>
  <si>
    <t>FYJ319160PW1KKYAHA13P0103E</t>
  </si>
  <si>
    <t>CTH32744UEL1G40AX+P05ACYFN08A1</t>
  </si>
  <si>
    <t>AK53212396525679CM1A10T066</t>
  </si>
  <si>
    <t>FNJ3284B4ML17R0A1</t>
  </si>
  <si>
    <t>HNQ32614814Q7PXEP</t>
  </si>
  <si>
    <t>F3X333406Z01QLPB</t>
  </si>
  <si>
    <t>FM731121CAU1VQFAJ0A</t>
  </si>
  <si>
    <t>K5A3RB2407CA1</t>
  </si>
  <si>
    <t>FTN330533XN1H5Q8V+XAP1XX</t>
  </si>
  <si>
    <t>DTV33218FF61G3TAP+A03793090427</t>
  </si>
  <si>
    <t>GCF33116T4G1CY06M</t>
  </si>
  <si>
    <t>DN83312F9241CDK2R</t>
  </si>
  <si>
    <t>G634020423</t>
  </si>
  <si>
    <t>GM423DYQWJ</t>
  </si>
  <si>
    <t>G2CH0F00CAU0000DEY</t>
  </si>
  <si>
    <t>G9N3381VGFZ1PHRAT+A1130</t>
  </si>
  <si>
    <t>G9N3381VGFZ1PHRAT</t>
  </si>
  <si>
    <t>AK53354713C1WMW97A145J417A</t>
  </si>
  <si>
    <t>CTHGZY380TW00000DK+85AAECB6E62</t>
  </si>
  <si>
    <t>GMH34210A8K203R4H</t>
  </si>
  <si>
    <t>J143434DTSD1P1X5P</t>
  </si>
  <si>
    <t>G2C34520CNW24L94</t>
  </si>
  <si>
    <t>FM7H0202KCB0000CP1</t>
  </si>
  <si>
    <t>F5DGZP00FHS00006TS+7+335</t>
  </si>
  <si>
    <t>FM7H0A000380000BVY</t>
  </si>
  <si>
    <t>DR8H080084Q000023W+8+AA+FY9GZX018D2+E02H08</t>
  </si>
  <si>
    <t>GH7GZP3110K00000L2+85BD3</t>
  </si>
  <si>
    <t>DTVGZP4821G00000DF+86529012254</t>
  </si>
  <si>
    <t>THA33831PNM21PT6D</t>
  </si>
  <si>
    <t>G634293615</t>
  </si>
  <si>
    <t>C73WL9M4KQ</t>
  </si>
  <si>
    <t>C7H4105016D1M16A7</t>
  </si>
  <si>
    <t>G9P3434CH2K1C9FAF+A12G0</t>
  </si>
  <si>
    <t>G9P3434CH2K1C9FAF</t>
  </si>
  <si>
    <t>FYJ3237602V1KKYAQA14R2011H</t>
  </si>
  <si>
    <t>DTV347123K71JJW6L+B02137080321</t>
  </si>
  <si>
    <t>GMH337612KL1GM15R</t>
  </si>
  <si>
    <t>CR1406505T51V08AN-FX</t>
  </si>
  <si>
    <t>C7H4105010D1L74AA</t>
  </si>
  <si>
    <t>F15229203C01K94AN11</t>
  </si>
  <si>
    <t>F1523050BZZ1L52AN+02+NNNNNNNNNNN+J022J433018</t>
  </si>
  <si>
    <t>DR8232702KJ237QAT+36+FY722870P7G+0732407327</t>
  </si>
  <si>
    <t>GH740245AC71HNY80+MFAN12</t>
  </si>
  <si>
    <t>DTV33621GCC1JJN63+B03155050542</t>
  </si>
  <si>
    <t>DNL40520W4Q1986B3</t>
  </si>
  <si>
    <t>G634068797</t>
  </si>
  <si>
    <t>JF4VWT2KPD</t>
  </si>
  <si>
    <t>HVG32810AE51L9YAF</t>
  </si>
  <si>
    <t>GVC31730VQC14YFAY+A2K10</t>
  </si>
  <si>
    <t>GVC31730VQC14YFAY</t>
  </si>
  <si>
    <t>FYJ3112304F1KKYAKA1A90P07I</t>
  </si>
  <si>
    <t>CTH32743KSG1G40AB+P03ACZFN08F1</t>
  </si>
  <si>
    <t>21031901040323061980191101</t>
  </si>
  <si>
    <t>3207753035091819</t>
  </si>
  <si>
    <t>FNJ3197FW3U17R0A4</t>
  </si>
  <si>
    <t>HNQ32661UR6Q7PXE1</t>
  </si>
  <si>
    <t>HVG32810BAW1QLPB4</t>
  </si>
  <si>
    <t>FM731920XY91VQFAZ0A</t>
  </si>
  <si>
    <t>GH73266A6G71H5P8Q+XAQ1XX</t>
  </si>
  <si>
    <t>DXY3201459P1G3Q6K+PNAGL4T4NEA2</t>
  </si>
  <si>
    <t>GCF32271GDX1CY036</t>
  </si>
  <si>
    <t>DN83167GCTF1CDK2H</t>
  </si>
  <si>
    <t>G628082100</t>
  </si>
  <si>
    <t>CGJQV2C4R4</t>
  </si>
  <si>
    <t>G2CH4E0081D0000DEY</t>
  </si>
  <si>
    <t>GH334970S8Y1PHTA7+A0210</t>
  </si>
  <si>
    <t>GH334970S8Y1PHTA7</t>
  </si>
  <si>
    <t>FYJ342760VA1WMWAGA18X0224B</t>
  </si>
  <si>
    <t>CTHH2Q48JQK00000DK+81GAHGN4J12</t>
  </si>
  <si>
    <t>GMH35221X8T203RAZ</t>
  </si>
  <si>
    <t>J14411763V91P1XNF</t>
  </si>
  <si>
    <t>G2C412405NB24L9A</t>
  </si>
  <si>
    <t>F18H2R008W30000CP1+A</t>
  </si>
  <si>
    <t>F5DH4600E2G00006TU+8+405</t>
  </si>
  <si>
    <t>F18H30002YY0000BVX</t>
  </si>
  <si>
    <t>J0MH3K004BE000023V+A+AA+FY7H3600DDJ+B04H3K</t>
  </si>
  <si>
    <t>GH7H4230FTD00000L2+85BD3</t>
  </si>
  <si>
    <t>DXYH2P48BBX00000DH+8ADANP6BC82</t>
  </si>
  <si>
    <t>G5Y35054BQG21PTAE</t>
  </si>
  <si>
    <t>G628081328</t>
  </si>
  <si>
    <t>FMJ22WFD4D</t>
  </si>
  <si>
    <t>G2CH0A01L770000DEY</t>
  </si>
  <si>
    <t>GH334152PZP1PHTAY+A0310</t>
  </si>
  <si>
    <t>GH334152PZP1PHTAY</t>
  </si>
  <si>
    <t>FYJ326470BT1WMWA9A1417844F</t>
  </si>
  <si>
    <t>CTHGZX48T7V00000DK+84EAJDD2K52</t>
  </si>
  <si>
    <t>GMH33923HCF203R46</t>
  </si>
  <si>
    <t>J143435FJYM1P1XMK</t>
  </si>
  <si>
    <t>G2C3444178E24L94</t>
  </si>
  <si>
    <t>DRCGZG009NB0000CP1+A</t>
  </si>
  <si>
    <t>K5A4RC4197CA1</t>
  </si>
  <si>
    <t>FG9H0401X4500006TV+6+339</t>
  </si>
  <si>
    <t>DRCH04007280000BVZ</t>
  </si>
  <si>
    <t>J0MGYF0199K000023X+A+06+FY7GXU005MB+J08GYF</t>
  </si>
  <si>
    <t>GH7GZZ300B400000L2+84AD3</t>
  </si>
  <si>
    <t>DTVGXW58FUT00000DF+8353C079124</t>
  </si>
  <si>
    <t>G5Y336706AT21PTAA</t>
  </si>
  <si>
    <t>G628014216</t>
  </si>
  <si>
    <t>GFYV2KF16T</t>
  </si>
  <si>
    <t>F3X32570SA81JTJD</t>
  </si>
  <si>
    <t>G9P3165PH6514YCAM+A11B0</t>
  </si>
  <si>
    <t>G9P3165PH6514YCAM</t>
  </si>
  <si>
    <t>AK5311562151KKYADA1BF0522G</t>
  </si>
  <si>
    <t>CTH32154MC41G3K65+P01AAADP07P2</t>
  </si>
  <si>
    <t>AK53214326925679DM1A200086</t>
  </si>
  <si>
    <t>3155482729085290</t>
  </si>
  <si>
    <t>FNJ31070A5R17JRAM</t>
  </si>
  <si>
    <t>HNQ32064MLH1CCDAC</t>
  </si>
  <si>
    <t>F3X325713131JH7B</t>
  </si>
  <si>
    <t>DRD318701XF1TM6AU0A</t>
  </si>
  <si>
    <t>FTN32172BQF1FMN84+XPA2XX</t>
  </si>
  <si>
    <t>CTH32051K8C1G3DAH+A01CDDKL01C1</t>
  </si>
  <si>
    <t>GCF3163CT4Y15F94T</t>
  </si>
  <si>
    <t>DN83164A9B712J531</t>
  </si>
  <si>
    <t>G634300905</t>
  </si>
  <si>
    <t>H6NV7NC62L</t>
  </si>
  <si>
    <t>G2CH62003M20000DEY</t>
  </si>
  <si>
    <t>GH341151AL31PHTA5+A0110</t>
  </si>
  <si>
    <t>GH341151AL31PHTA5</t>
  </si>
  <si>
    <t>FYJ403160PK1WMWAVA1BE0134G</t>
  </si>
  <si>
    <t>CTHH454834200000DK+83GMBGM8D42</t>
  </si>
  <si>
    <t>GMH35221038203RAW</t>
  </si>
  <si>
    <t>J1441161AK21P1X67</t>
  </si>
  <si>
    <t>G2C420400M224L9A</t>
  </si>
  <si>
    <t>DR9H5L001E40000CP1+A</t>
  </si>
  <si>
    <t>K5A4YI1871TA1</t>
  </si>
  <si>
    <t>F5DH5U00WMK00006TU+8+413</t>
  </si>
  <si>
    <t>DR9H62007B10000BVY</t>
  </si>
  <si>
    <t>J0MH3G007SN000023W+A+AA+G0MH240052W+E07H3G</t>
  </si>
  <si>
    <t>GH7H4570LKE00000L2+8CBB3</t>
  </si>
  <si>
    <t>DTVH3Z58DJR00000DF+8352G014114</t>
  </si>
  <si>
    <t>G5Y40723JMV21PTAQ</t>
  </si>
  <si>
    <t>G634147545</t>
  </si>
  <si>
    <t>DX3MK21CN736</t>
  </si>
  <si>
    <t>FJ64154015RL73XK</t>
  </si>
  <si>
    <t>F7C4092C2MKKV27A2+J132E5A661X6A1E11+F7C4085D4PLKWPNAD+CX5406303RKN2N4A0+28M94HCADW0RM0LKPU+C434056ZUDTLMD5A0+WNM12D3</t>
  </si>
  <si>
    <t>4085D4PLKWPNAD+CX</t>
  </si>
  <si>
    <t>F7C4092C2MKKV27A2</t>
  </si>
  <si>
    <t>AK434821148L6VLA3A1019015B</t>
  </si>
  <si>
    <t>FXV34855KMCKQ5R96+18022119592166048091752193</t>
  </si>
  <si>
    <t>DN840740UGMKTVQ5B</t>
  </si>
  <si>
    <t>THA34461GHBMRGPAK</t>
  </si>
  <si>
    <t>FNJ4083M699L3NCAU-D</t>
  </si>
  <si>
    <t>FJ64154047UKF1NC</t>
  </si>
  <si>
    <t>FY94115EB5JMMJ997+0505512755616805209675819B</t>
  </si>
  <si>
    <t>GH740143AX4KPJQAB+ZMBFM2</t>
  </si>
  <si>
    <t>DXY3475CM5CKYXD3B+PBGDXXXXCXXX</t>
  </si>
  <si>
    <t>HRN34319QG91LGF16</t>
  </si>
  <si>
    <t>HRN34342V6G1LGD1A</t>
  </si>
  <si>
    <t>G628074064</t>
  </si>
  <si>
    <t>C6WW76FV97</t>
  </si>
  <si>
    <t>G2CGXT00H870000BXV</t>
  </si>
  <si>
    <t>GVC333600BC1PHQAN+A0110</t>
  </si>
  <si>
    <t>GVC333600BC1PHQAN</t>
  </si>
  <si>
    <t>AK53265722C1WMW96A1415E38A</t>
  </si>
  <si>
    <t>CTHGZK1914E00000DD+82DAVCQ5G31</t>
  </si>
  <si>
    <t>GMH32761FHC203Q53</t>
  </si>
  <si>
    <t>F8P33651PGL1Q2V47</t>
  </si>
  <si>
    <t>G2C33230GMN24L71</t>
  </si>
  <si>
    <t>FM7GZS00NWA0000CUL</t>
  </si>
  <si>
    <t>K5A330900145TA1</t>
  </si>
  <si>
    <t>F5DGZ500BUD00006TN+7+330</t>
  </si>
  <si>
    <t>FM7H00001T40000AXZ</t>
  </si>
  <si>
    <t>HKYGXK00N5D0000AY3+A+11+G0MGX2016G2+J03GXK</t>
  </si>
  <si>
    <t>GH9GZU4076G000009F+A6DA4</t>
  </si>
  <si>
    <t>DTVGZQ2808Q00000D7+82734041434</t>
  </si>
  <si>
    <t>GCF34277JMS23412P</t>
  </si>
  <si>
    <t>G633663163</t>
  </si>
  <si>
    <t>DX3MK87NN73F</t>
  </si>
  <si>
    <t>FJ6415507P2L740K</t>
  </si>
  <si>
    <t>F7C4102D1HFKV27A8+J132G2A682E5A1J11+F7C4094Q278KWPNA6+CX54065061GN2N4A2+28M81FBADW0RM0RUEJ+FMX40570BNVKXG3AQ+PNM2134</t>
  </si>
  <si>
    <t>4094Q278KWPNA6+CX</t>
  </si>
  <si>
    <t>F7C4102D1HFKV27A8</t>
  </si>
  <si>
    <t>AK43444366BL6VLATA1AJ0412H</t>
  </si>
  <si>
    <t>FXV3523496WKQ5R9X+18017120576167048091753193</t>
  </si>
  <si>
    <t>DN841020FDKKTVQ5P</t>
  </si>
  <si>
    <t>THA34461C8AMRGPAH</t>
  </si>
  <si>
    <t>FY940962Y4JMMJ991+0501213456816105010272619B</t>
  </si>
  <si>
    <t>GH740143AGLKPJQA6+ZMBFM2</t>
  </si>
  <si>
    <t>DXY3523BF67KYXD34+PAEAXXXXBXXX</t>
  </si>
  <si>
    <t>HRN34329RVV1LGF1D</t>
  </si>
  <si>
    <t>HRN34272WYZ1LGD1G</t>
  </si>
  <si>
    <t>G634300485</t>
  </si>
  <si>
    <t>D9JHCDWQTC</t>
  </si>
  <si>
    <t>HVG321702AQ1L9YAX</t>
  </si>
  <si>
    <t>G9N3045S8FL14YDAL+A11D0</t>
  </si>
  <si>
    <t>G9N3045S8FL14YDAL</t>
  </si>
  <si>
    <t>AK5253462971KKYAFA19N0526M</t>
  </si>
  <si>
    <t>AK531579A2C25679GM19322212</t>
  </si>
  <si>
    <t>G634296929</t>
  </si>
  <si>
    <t>CDJ9KYXTQC</t>
  </si>
  <si>
    <t>C7H35130GHM0X7LAC</t>
  </si>
  <si>
    <t>GVC33961RGCPR5RAW+A0270</t>
  </si>
  <si>
    <t>GVC33961RGCPR5RAW</t>
  </si>
  <si>
    <t>FYJ334130BYQ2D8AVA1AA0M06O</t>
  </si>
  <si>
    <t>G634303655</t>
  </si>
  <si>
    <t>JTX1Y6XL9G</t>
  </si>
  <si>
    <t>HVG30540FW91L9YA0</t>
  </si>
  <si>
    <t>G9N2523S58Q14YDAC+A11D0</t>
  </si>
  <si>
    <t>G9N2523S58Q14YDAC</t>
  </si>
  <si>
    <t>AK5248135721KKYAMA1AL0L26E</t>
  </si>
  <si>
    <t>AK525339QS225679HM16539218</t>
  </si>
  <si>
    <t>G634304011</t>
  </si>
  <si>
    <t>MGH9C9F2F3</t>
  </si>
  <si>
    <t>F3X232401AR0XDJD</t>
  </si>
  <si>
    <t>G9P2313MF2FPQCLAF+A23B1</t>
  </si>
  <si>
    <t>G9P2313MF2FPQCLAF</t>
  </si>
  <si>
    <t>AK522826429Q2D8ACA1420407G</t>
  </si>
  <si>
    <t>G634326245</t>
  </si>
  <si>
    <t>MX612Y492C</t>
  </si>
  <si>
    <t>Damage receiver mesh</t>
  </si>
  <si>
    <t>F3Y23450LUZ0XDJD</t>
  </si>
  <si>
    <t>G9Q2325YD4APQCLAB+A21B1</t>
  </si>
  <si>
    <t>G9Q2325YD4APQCLAB</t>
  </si>
  <si>
    <t>FYJ224630USQ2D8AHA1A20M21D</t>
  </si>
  <si>
    <t>G634176185</t>
  </si>
  <si>
    <t>GQJ1XD452C</t>
  </si>
  <si>
    <t>F3Y22461TWE0XDJD</t>
  </si>
  <si>
    <t>G9P2234NCF5PQCLAE+A21B1</t>
  </si>
  <si>
    <t>G9P2234NCF5PQCLAE</t>
  </si>
  <si>
    <t>FYJ2206307LQ2D8AWA1A20C24K</t>
  </si>
  <si>
    <t>G634422499</t>
  </si>
  <si>
    <t>G4X5F0KWX0</t>
  </si>
  <si>
    <t>F3Y23340Z0B0XDJD</t>
  </si>
  <si>
    <t>G9Q2306YA4WPQCLAZ+A23B1</t>
  </si>
  <si>
    <t>G9Q2306YA4WPQCLAZ</t>
  </si>
  <si>
    <t>FYJ225130L8Q2D8ATA1A30912B</t>
  </si>
  <si>
    <t>G634327709</t>
  </si>
  <si>
    <t>PP640TKW3N</t>
  </si>
  <si>
    <t>F3Y23130EUZ0XDJD</t>
  </si>
  <si>
    <t>G9P2264MC3UPQCLAM+A21B1</t>
  </si>
  <si>
    <t>G9P2264MC3UPQCLAM</t>
  </si>
  <si>
    <t>FYJ22226014Q2D8AKA1310202F</t>
  </si>
  <si>
    <t>G634303355</t>
  </si>
  <si>
    <t>MCF7C7W2MF</t>
  </si>
  <si>
    <t>F3Y232307W40XDKD</t>
  </si>
  <si>
    <t>G9P2255M8K5PQCLA2+A21B1</t>
  </si>
  <si>
    <t>G9P2255M8K5PQCLA2</t>
  </si>
  <si>
    <t>FYJ221360R6Q2D8AFA1310118L</t>
  </si>
  <si>
    <t>G634303863</t>
  </si>
  <si>
    <t>LQ0HHHH5H0</t>
  </si>
  <si>
    <t>F3Y23521CFG0XDJD</t>
  </si>
  <si>
    <t>G9P2267NANJPQCLA4+A21B1</t>
  </si>
  <si>
    <t>G9P2267NANJPQCLA4</t>
  </si>
  <si>
    <t>FYJ222360FDQ2D8A1A13B0102G</t>
  </si>
  <si>
    <t>G634300461</t>
  </si>
  <si>
    <t>DX4KTV1MN735</t>
  </si>
  <si>
    <t>FJ6323200R1L73XK</t>
  </si>
  <si>
    <t>DKH3206G2WZ04FPAV+T3323N1420S6A1J21+DKH3205KNDW04CNAX+CX5318606WHN2N4AB+33N01FBABW0620A3XV+FMX3152157UKXG3AC+PNM1234</t>
  </si>
  <si>
    <t>3205KNDW04CNAX+CX</t>
  </si>
  <si>
    <t>DKH3206G2WZ04FPAV</t>
  </si>
  <si>
    <t>72530623144L6VLAWA1C00A10A</t>
  </si>
  <si>
    <t>FXR3091895KKQ5R9P+18032121568168049091759193</t>
  </si>
  <si>
    <t>G634303505</t>
  </si>
  <si>
    <t>C6F92WLNW1</t>
  </si>
  <si>
    <t>G2CH05004AT00003R2</t>
  </si>
  <si>
    <t>DN83335QD5Y1MCN6V</t>
  </si>
  <si>
    <t>G634267649</t>
  </si>
  <si>
    <t>GFCPVKTXRQ</t>
  </si>
  <si>
    <t>C7HH3W00AF800004CK</t>
  </si>
  <si>
    <t>DN84074C74T2337D2</t>
  </si>
  <si>
    <t>D634141827</t>
  </si>
  <si>
    <t>Looper: Previous time Requote tier 4 due to damage display, now it come back with AC+</t>
  </si>
  <si>
    <t>G634171379</t>
  </si>
  <si>
    <t>R76XYFN9YC</t>
  </si>
  <si>
    <t>FJ634860RK90X7LB</t>
  </si>
  <si>
    <t>GVC336502T1PR5RAA+A0280</t>
  </si>
  <si>
    <t>GVC336502T1PR5RAA</t>
  </si>
  <si>
    <t>AK532366204Q2D8AZA1460203E</t>
  </si>
  <si>
    <t>G634393619</t>
  </si>
  <si>
    <t>D70QVW4PF2</t>
  </si>
  <si>
    <t>FJ632640VQA0X7LB</t>
  </si>
  <si>
    <t>G9Q3175BP78PR5QAP+A2221</t>
  </si>
  <si>
    <t>G9Q3175BP78PR5QAP</t>
  </si>
  <si>
    <t>AK531436353Q2D8AKA1BN0622N</t>
  </si>
  <si>
    <t>G634318099</t>
  </si>
  <si>
    <t>TCFW759YF2</t>
  </si>
  <si>
    <t>C07GZJ00AUS0000DEY</t>
  </si>
  <si>
    <t>G9N3376S73H1PHRAT+A1230</t>
  </si>
  <si>
    <t>G9N3376S73H1PHRAT</t>
  </si>
  <si>
    <t>AK5333761791WMW94A1730125C</t>
  </si>
  <si>
    <t>G634394903</t>
  </si>
  <si>
    <t>D5YGPQL2PK</t>
  </si>
  <si>
    <t>G2CH3P00NAH0000DEY</t>
  </si>
  <si>
    <t>GH335042WZ51PHTAC+A0210</t>
  </si>
  <si>
    <t>GH335042WZ51PHTAC</t>
  </si>
  <si>
    <t>FYJ3464602M1WMWA9A19E0133F</t>
  </si>
  <si>
    <t>G634300957</t>
  </si>
  <si>
    <t>C2P7X6RQJX</t>
  </si>
  <si>
    <t>C7H401302TL0X7LAZ</t>
  </si>
  <si>
    <t>GVC3367387QPR5RAW+A0280</t>
  </si>
  <si>
    <t>GVC3367387QPR5RAW</t>
  </si>
  <si>
    <t>AK532576309Q2D8ALA14R3303M</t>
  </si>
  <si>
    <t>G634304115</t>
  </si>
  <si>
    <t>MD4P7P4MPX</t>
  </si>
  <si>
    <t>HVG305202TP1L9YAA</t>
  </si>
  <si>
    <t>G9N2522QD5M14YDAP+A11D0</t>
  </si>
  <si>
    <t>G9N2522QD5M14YDAP</t>
  </si>
  <si>
    <t>AK5246733481KKYASA1AJ0H12P</t>
  </si>
  <si>
    <t>AK530149LUC25679CM11508277</t>
  </si>
  <si>
    <t>G627528362</t>
  </si>
  <si>
    <t>HJG22T44WC</t>
  </si>
  <si>
    <t>Looper: UPOP, damaged on RCAM lens</t>
  </si>
  <si>
    <t>G2CGYP00FT40000DEY</t>
  </si>
  <si>
    <t>G9N3296QJRV1PHRA7+A1100</t>
  </si>
  <si>
    <t>G9N3296QJRV1PHRA7</t>
  </si>
  <si>
    <t>AK5326671581WMW91A1417B38H</t>
  </si>
  <si>
    <t>J0MGXV008AW000023W+A+06+G0MGX900M85+E09GXV</t>
  </si>
  <si>
    <t>Physical damages to camera lens</t>
  </si>
  <si>
    <t>G634392063</t>
  </si>
  <si>
    <t>DQF3QGH0XX</t>
  </si>
  <si>
    <t xml:space="preserve"> Unusual on display</t>
  </si>
  <si>
    <t>C7HH27000AR00004CL</t>
  </si>
  <si>
    <t>G9Q3484R2JL1PHMAM+A1100</t>
  </si>
  <si>
    <t>G9Q3484R2JL1PHMAM</t>
  </si>
  <si>
    <t>AK5344772741WMW91A14A9Q39H</t>
  </si>
  <si>
    <t>G634393125</t>
  </si>
  <si>
    <t>K9X1272YWW</t>
  </si>
  <si>
    <t>Damaged on RCAM lens and lightning port</t>
  </si>
  <si>
    <t>HVG30530FLG1L9YAQ</t>
  </si>
  <si>
    <t>G9N2531L41X14YDAA+A11D0</t>
  </si>
  <si>
    <t>G9N2531L41X14YDAA</t>
  </si>
  <si>
    <t>AK5248137011KKYA7A1AL0L21Q</t>
  </si>
  <si>
    <t>AK530149K98256796M1150816A</t>
  </si>
  <si>
    <t>G634319055</t>
  </si>
  <si>
    <t>MM4M4Q6KX6</t>
  </si>
  <si>
    <t>G2CGZW005TC0000DEY</t>
  </si>
  <si>
    <t>G9N3387T1JF1PHRAH+A1130</t>
  </si>
  <si>
    <t>G9N3387T1JF1PHRAH</t>
  </si>
  <si>
    <t>AK53347623B1WMW9AA1710442B</t>
  </si>
  <si>
    <t xml:space="preserve">IP343 </t>
  </si>
  <si>
    <t>G634327469</t>
  </si>
  <si>
    <t>DX3JKLNXN73F</t>
  </si>
  <si>
    <t>IP053</t>
  </si>
  <si>
    <t>IPHONE 11 DISPLAY REPAIR</t>
  </si>
  <si>
    <t>FJ624230AFVL740K</t>
  </si>
  <si>
    <t>DKH4026F0Q904FPA1+T332BLA307F5A1E21+DKH4023FMLN04CNAS+CX53496090LN2N4AM+28M94BCADW0630FCE5+C433472ZU4PLMD5AU+WNM13D3</t>
  </si>
  <si>
    <t>4023FMLN04CNAS+CX</t>
  </si>
  <si>
    <t>DKH4026F0Q904FPA1</t>
  </si>
  <si>
    <t>AK433731265L6VLA2A1018818G</t>
  </si>
  <si>
    <t>FXR33322Z1UKQ5R90+18012132578170050100766193</t>
  </si>
  <si>
    <t>G634300581</t>
  </si>
  <si>
    <t>LWW24HPKJG</t>
  </si>
  <si>
    <t>HVG30530HT81L9YA9</t>
  </si>
  <si>
    <t>G9N2525JPKS14YDAF+A11D0</t>
  </si>
  <si>
    <t>G9N2525JPKS14YDAF</t>
  </si>
  <si>
    <t>AK5248239611KKYALA1AL0D08A</t>
  </si>
  <si>
    <t>AK525339QMC25679NM16539083</t>
  </si>
  <si>
    <t>G634295943</t>
  </si>
  <si>
    <t>R0Q2CKQFQY</t>
  </si>
  <si>
    <t>F3X22420WLW0XDKD</t>
  </si>
  <si>
    <t>G9P2174QE1TPQCLAF+A23B1</t>
  </si>
  <si>
    <t>G9P2174QE1TPQCLAF</t>
  </si>
  <si>
    <t>AK52137625BQ2D8AEA1CE0604L</t>
  </si>
  <si>
    <t>G628201178</t>
  </si>
  <si>
    <t>MH23HGW5J0</t>
  </si>
  <si>
    <t>G2CH0500JXM0000DEY</t>
  </si>
  <si>
    <t>G9N3332PA2Z1PHRA2+A1230</t>
  </si>
  <si>
    <t>G9N3332PA2Z1PHRA2</t>
  </si>
  <si>
    <t>AK5329662041WMW9DA15X0534G</t>
  </si>
  <si>
    <t>G634300425</t>
  </si>
  <si>
    <t>HHVVFX23VM</t>
  </si>
  <si>
    <t>C7H34870ELR0X7LAB</t>
  </si>
  <si>
    <t>GVC340332CZPR5RAZ+A0280</t>
  </si>
  <si>
    <t>GVC340332CZPR5RAZ</t>
  </si>
  <si>
    <t>FYJ334230AGQ2D8ADA1AA0M16B</t>
  </si>
  <si>
    <t>G634300555</t>
  </si>
  <si>
    <t>KH5M7TJL2P</t>
  </si>
  <si>
    <t>HVG305200NE1L9YA2</t>
  </si>
  <si>
    <t>G9N3025M63114YDAW+A11D0</t>
  </si>
  <si>
    <t>G9N3025M63114YDAW</t>
  </si>
  <si>
    <t>AK5248130711KKYATA1AL0711B</t>
  </si>
  <si>
    <t>AK525169QT925679AM18541149</t>
  </si>
  <si>
    <t>G634431271</t>
  </si>
  <si>
    <t>HG6D39L6VW</t>
  </si>
  <si>
    <t>G2CH2L00MRZ0000DEY</t>
  </si>
  <si>
    <t>GH335062G3S1PHTAR+A0710</t>
  </si>
  <si>
    <t>GH335062G3S1PHTAR</t>
  </si>
  <si>
    <t>FYJ347160PC1WMWAPA19Q0119B</t>
  </si>
  <si>
    <t>G634180695</t>
  </si>
  <si>
    <t>L2YQ0DFWWD</t>
  </si>
  <si>
    <t>F3X312318911L9XD</t>
  </si>
  <si>
    <t>G9N3017M51B14YDAU+A11D0</t>
  </si>
  <si>
    <t>G9N3017M51B14YDAU</t>
  </si>
  <si>
    <t>AK52477358A1KKYA7A1AL0812L</t>
  </si>
  <si>
    <t>725303639322558A1A1AL0W27D</t>
  </si>
  <si>
    <t>IP279A</t>
  </si>
  <si>
    <t>Display Physical damage, have AC+, Mismatch Taptics, Speaker, Band SN</t>
  </si>
  <si>
    <t>CTH24358PEH1G406H+P04BBTFD02D1</t>
  </si>
  <si>
    <t>GMH24176SWW17R04X</t>
  </si>
  <si>
    <t>HNQ2433G939Q7PXW3</t>
  </si>
  <si>
    <t>F3Y251412YZ1QLMA</t>
  </si>
  <si>
    <t>DR9242606GU1VQ8AXAA</t>
  </si>
  <si>
    <t>K5A4RA1434CA1</t>
  </si>
  <si>
    <t>GH72496A67V1H5P8M+XAP2XX</t>
  </si>
  <si>
    <t>DTV24453DZV1G3T61+A05778000123</t>
  </si>
  <si>
    <t>GCF2446M4MB1CY069</t>
  </si>
  <si>
    <t>DN82487LTRP1CDK2G</t>
  </si>
  <si>
    <t>0724</t>
  </si>
  <si>
    <t>Band SN mismatch against in sight and no FATP</t>
  </si>
  <si>
    <t>G628099420</t>
  </si>
  <si>
    <t>FFWMM3WWN73F</t>
  </si>
  <si>
    <t>C7H4176039HL740AS</t>
  </si>
  <si>
    <t>F7C4167D1RJKV27AS+J132J2C799R6A1J11+F7C4165D6FUKWPNAY+CX54154086TN2N4AB+28N92FCABW0NJ01NU3+FMX41520UALKXG3AN+PNM1234</t>
  </si>
  <si>
    <t>4165D6FUKWPNAY+CX</t>
  </si>
  <si>
    <t>F7C4167D1RJKV27AS</t>
  </si>
  <si>
    <t>AK43492118BL6VLAKA1019901G</t>
  </si>
  <si>
    <t>FXV40455KCUKQ5R9W+18022128588165050097743193</t>
  </si>
  <si>
    <t>DN841530AC6KTVQ16</t>
  </si>
  <si>
    <t>FNJ4021VM68MRGPA1</t>
  </si>
  <si>
    <t>TSB4227RE8695CHNA1</t>
  </si>
  <si>
    <t>FY940935ALDMMJ998+0502114057716805210575419B</t>
  </si>
  <si>
    <t>GH741323FVNKPJQAP+XMBFM2</t>
  </si>
  <si>
    <t>DXY3514C5QXKYXD33+PAECXXXXCXXX</t>
  </si>
  <si>
    <t>HRN34669LT41LGF12</t>
  </si>
  <si>
    <t>HRN3463FKQY1LGD15</t>
  </si>
  <si>
    <t>DXYGYN48BZS00000DM+8DCAHF5BA22</t>
  </si>
  <si>
    <t>FNJ3373RM25203R4C</t>
  </si>
  <si>
    <t>J1433933WBM1P1X53</t>
  </si>
  <si>
    <t>G2C3425063G24L94</t>
  </si>
  <si>
    <t>FM7GZN01KA20000CP1</t>
  </si>
  <si>
    <t>F5DGZN03EER00006TS+7+335</t>
  </si>
  <si>
    <t>FM7GZW01A3Q0000BVY</t>
  </si>
  <si>
    <t>J0MGZQ00CKJ000023W+A+AA+FY9GZ601Z0M+E07GZQ</t>
  </si>
  <si>
    <t>GH7GZN30A1Z00000L2+84BD3</t>
  </si>
  <si>
    <t>DXYGZ8186NU00000DH+8EHLS44AB62</t>
  </si>
  <si>
    <t>THA33634V2B21PT66</t>
  </si>
  <si>
    <t>G633649529</t>
  </si>
  <si>
    <t>GJJ9G4W24M</t>
  </si>
  <si>
    <t>HVGH6R01A2J0000DEY</t>
  </si>
  <si>
    <t>G9N4116X2GC1PHRA0+A1130</t>
  </si>
  <si>
    <t>G9N4116X2GC1PHRA0</t>
  </si>
  <si>
    <t>FYJ405470581WMWAEA14H9X22F</t>
  </si>
  <si>
    <t>CTHH5R380W600000DK+85DX3CL7A72</t>
  </si>
  <si>
    <t>GMH41140WFH203RAU</t>
  </si>
  <si>
    <t>J1441866ZBA1P1X2A</t>
  </si>
  <si>
    <t>HVG423619GS24L9AW</t>
  </si>
  <si>
    <t>FM7H6500S960000CP1</t>
  </si>
  <si>
    <t>F5DH640066800006TU+8+413</t>
  </si>
  <si>
    <t>FM7H6G0026T0000BVY</t>
  </si>
  <si>
    <t>DRCH6H008MM000023W+8+AA+FY7H59001NK+E07H6H</t>
  </si>
  <si>
    <t>GH7H5F30LHF00000L2+85BD3</t>
  </si>
  <si>
    <t>DTVH1Y6812200000DF+84731021414</t>
  </si>
  <si>
    <t>THA41520SEJ21PTA3</t>
  </si>
  <si>
    <t>G634381303</t>
  </si>
  <si>
    <t>HMF2VF77YQ</t>
  </si>
  <si>
    <t>G2CH0A01L350000DEY</t>
  </si>
  <si>
    <t>G9N3386VJ8P1PHRAH+A1130</t>
  </si>
  <si>
    <t>G9N3386VJ8P1PHRAH</t>
  </si>
  <si>
    <t>AK5336262751WMW93A17B0205F</t>
  </si>
  <si>
    <t>CTHGZX582R800000DK+86FXNBE9L52</t>
  </si>
  <si>
    <t>GMH3395272W203R4X</t>
  </si>
  <si>
    <t>J1434344HKV1P1XMH</t>
  </si>
  <si>
    <t>G2C3444161N24L94</t>
  </si>
  <si>
    <t>DRCGZT00F960000CP1+A</t>
  </si>
  <si>
    <t>K5A4RC4014CA1</t>
  </si>
  <si>
    <t>FG9H0401Q7C00006TV+6+337</t>
  </si>
  <si>
    <t>DRCH060051H0000BVZ</t>
  </si>
  <si>
    <t>J0MGZA004KS000023X+A+AA+FY9GX6001F4+J11GZA</t>
  </si>
  <si>
    <t>GH7H0070NV400000L2+8DBB3</t>
  </si>
  <si>
    <t>DTVGZ42843Q00000DF+86149001384</t>
  </si>
  <si>
    <t>G5Y3375FHDV21PTAA</t>
  </si>
  <si>
    <t>G634317127</t>
  </si>
  <si>
    <t>LTL00WD00M</t>
  </si>
  <si>
    <t>C7H32950A7N0X7LAQ</t>
  </si>
  <si>
    <t>G9Q3204SJDJPR5QAA+A2121</t>
  </si>
  <si>
    <t>G9Q3204SJDJPR5QAA</t>
  </si>
  <si>
    <t>AK531743075Q2D8ADA1AV0X19E</t>
  </si>
  <si>
    <t>DXY31651DCJ080553+PNKDALN5NBAX</t>
  </si>
  <si>
    <t>FNJ3105F1MWQ189AK</t>
  </si>
  <si>
    <t>FNJ3243QS7TQ274A8</t>
  </si>
  <si>
    <t>GKK32852NJ8071JAS-FF</t>
  </si>
  <si>
    <t>C7H32950BPP0X1JAU</t>
  </si>
  <si>
    <t>FP2302702T4169YAD62</t>
  </si>
  <si>
    <t>GH9317442C7033CAG+MQJEC1</t>
  </si>
  <si>
    <t>CTH3274BL9C080068+A04HADCE01AB</t>
  </si>
  <si>
    <t>DNM32650MVX0V4K21</t>
  </si>
  <si>
    <t>GCF3282999PQ59TBL</t>
  </si>
  <si>
    <t>IP41V,507,330</t>
  </si>
  <si>
    <t>B9H-85</t>
  </si>
  <si>
    <t>DXY24664AKA1G3W63+PNCACDC4NNM1</t>
  </si>
  <si>
    <t>FNJ2476MAWP17R0A5</t>
  </si>
  <si>
    <t>HNQ30336JFAQ7PXVR</t>
  </si>
  <si>
    <t>HVG30530GMT1QLPBC</t>
  </si>
  <si>
    <t>FM730310BD01VQFA30A</t>
  </si>
  <si>
    <t>GH730479CSE1H5P8R+XAP1XX</t>
  </si>
  <si>
    <t>DTV30273FAJ1G3TA4+A05681030714</t>
  </si>
  <si>
    <t>GCF3013D62B1CY052</t>
  </si>
  <si>
    <t>DN83031KG8P1CDK21</t>
  </si>
  <si>
    <t>G634303239</t>
  </si>
  <si>
    <t>R629X16CM6</t>
  </si>
  <si>
    <t>IP267,173,487</t>
  </si>
  <si>
    <t>FJ640760EHK0X7LB</t>
  </si>
  <si>
    <t>GVH35240DC6PR5PAD+A1100</t>
  </si>
  <si>
    <t>GVH35240DC6PR5PAD</t>
  </si>
  <si>
    <t>FYJ344360UYQ2D8A0A19A0510D</t>
  </si>
  <si>
    <t>CTH40372H5R0807AS+P15DNVGC06HX</t>
  </si>
  <si>
    <t>FNJ3515A048Q274A6</t>
  </si>
  <si>
    <t>GMH40352YADQ189A1</t>
  </si>
  <si>
    <t>GKK40230N22071JA3-FN</t>
  </si>
  <si>
    <t>FJ640760BCK0X1JD</t>
  </si>
  <si>
    <t>FP24026135B169YAY62</t>
  </si>
  <si>
    <t>FTN40613P1D03398W+XPC2XX</t>
  </si>
  <si>
    <t>CTH3515ADWB080064+A01AAEEP01AA</t>
  </si>
  <si>
    <t>DNM40253EZB0V4K1M</t>
  </si>
  <si>
    <t>DNL4015406GQ7172C</t>
  </si>
  <si>
    <t>G634396213</t>
  </si>
  <si>
    <t>CTWJJWHYVL</t>
  </si>
  <si>
    <t>F3X330400RF1JTJD</t>
  </si>
  <si>
    <t>G9P3233UEEB14YCAP+A12B0</t>
  </si>
  <si>
    <t>G9P3233UEEB14YCAP</t>
  </si>
  <si>
    <t>AK5319538131KKYAUA1AW0F03M</t>
  </si>
  <si>
    <t>CTH32452A051G3K6E+P03BJ2DK01L1</t>
  </si>
  <si>
    <t>7253213372B2558A4A1AN0321H</t>
  </si>
  <si>
    <t>GMH32520CNU17JRAR</t>
  </si>
  <si>
    <t>HNQ32622XQC1CCDE9</t>
  </si>
  <si>
    <t>F3X330404JV1JH7B</t>
  </si>
  <si>
    <t>HGW306202531TM6AZAA</t>
  </si>
  <si>
    <t>K5A3RB1096CA1</t>
  </si>
  <si>
    <t>FTN323229AS1FMN82+XPA1XX</t>
  </si>
  <si>
    <t>DTV31911KU31G3GAW+B01341070241</t>
  </si>
  <si>
    <t>GCF32540CSB15F940</t>
  </si>
  <si>
    <t>DN83223BV6N12J51W</t>
  </si>
  <si>
    <t>G628208738</t>
  </si>
  <si>
    <t>GV7DJ29PWR</t>
  </si>
  <si>
    <t>HVGH680115S0000DEY</t>
  </si>
  <si>
    <t>GH340750P3G1PHTAG+A0810</t>
  </si>
  <si>
    <t>GH340750P3G1PHTAG</t>
  </si>
  <si>
    <t>AK5349772951WMW9DA14DCT26A</t>
  </si>
  <si>
    <t>CTHH5238HU400000DK+86CMEBB7N22</t>
  </si>
  <si>
    <t>GMH410103HR203RAD</t>
  </si>
  <si>
    <t>J14419716N81P1X2H</t>
  </si>
  <si>
    <t>HVG42130Z8M24L9AD</t>
  </si>
  <si>
    <t>FM7H5J00JN70000CP1</t>
  </si>
  <si>
    <t>K5A4RE2610CA1</t>
  </si>
  <si>
    <t>F5DH61006M200006TU+8+412</t>
  </si>
  <si>
    <t>FM7H5W00CP50000BVY</t>
  </si>
  <si>
    <t>J0MH4T00LU0000023W+A+AA+FY9H4G007N6+E06H4T</t>
  </si>
  <si>
    <t>GH7H57307Z200000L2+84BD3</t>
  </si>
  <si>
    <t>DTVH4D383TC00000DF+8445G022244</t>
  </si>
  <si>
    <t>G5Y4097FUD521PTAF</t>
  </si>
  <si>
    <t>G634302969</t>
  </si>
  <si>
    <t>KQ70D2LN99</t>
  </si>
  <si>
    <t>G2CGZK002F70000DEY</t>
  </si>
  <si>
    <t>G9N3364Q05B1PHRAB+A1230</t>
  </si>
  <si>
    <t>G9N3364Q05B1PHRAB</t>
  </si>
  <si>
    <t>FYJ332770KJ1WMWA2A1441323I</t>
  </si>
  <si>
    <t>DXYGYF1851400000DM+8BCKC74BN62</t>
  </si>
  <si>
    <t>FNJ3365X22Q203R4V</t>
  </si>
  <si>
    <t>J1433357TVT1P1XM4</t>
  </si>
  <si>
    <t>G2C340705U924L94</t>
  </si>
  <si>
    <t>DR9GZ5004S10000CP1+A</t>
  </si>
  <si>
    <t>F5DGZ4009ZJ00006TU+7+332</t>
  </si>
  <si>
    <t>DR9GZD002E70000BVY</t>
  </si>
  <si>
    <t>J0MGY300624000023W+A+06+G0MGXS008Q4+E06GY3</t>
  </si>
  <si>
    <t>GH7GY130NQ200000L2+85BD3</t>
  </si>
  <si>
    <t>DXYGYP18GQ600000DH+8BJLK67AC11</t>
  </si>
  <si>
    <t>THA3312041E21PT6R</t>
  </si>
  <si>
    <t>G634300553</t>
  </si>
  <si>
    <t>GH6TWXH9MH</t>
  </si>
  <si>
    <t>IP41V,115</t>
  </si>
  <si>
    <t>C7H4097069V0X7LAC</t>
  </si>
  <si>
    <t>G9Q4093G5GQPR5QAB+A2101</t>
  </si>
  <si>
    <t>G9Q4093G5GQPR5QAB</t>
  </si>
  <si>
    <t>AK540526404Q2D8AUA1C23309E</t>
  </si>
  <si>
    <t>DXY347126VK08055M+PNABALL6NB5X</t>
  </si>
  <si>
    <t>FNJ4077QR1JQ274AN</t>
  </si>
  <si>
    <t>GMH40450QGBQ189AW</t>
  </si>
  <si>
    <t>CR140650WVB071JAX-FN</t>
  </si>
  <si>
    <t>C7H409709TQ0X1JAE</t>
  </si>
  <si>
    <t>FP240970XQ8169YAZ62</t>
  </si>
  <si>
    <t>GH9406141ZG033CAH+XQGCC1</t>
  </si>
  <si>
    <t>DTV34966BRU0803AY+A0722B080726</t>
  </si>
  <si>
    <t>DNM41010YBD0V4K1H</t>
  </si>
  <si>
    <t>DNL40971G2UQ7172D</t>
  </si>
  <si>
    <t>G634178107</t>
  </si>
  <si>
    <t>DD6X2FVVHG</t>
  </si>
  <si>
    <t>C7H411400770X7LA4</t>
  </si>
  <si>
    <t>G9Q4096F864PR5QAQ+A2201</t>
  </si>
  <si>
    <t>G9Q4096F864PR5QAQ</t>
  </si>
  <si>
    <t>AK540656194Q2D8AYA1CS0203H</t>
  </si>
  <si>
    <t>DXY34672KZ3080559+PNACAAM6NA8X</t>
  </si>
  <si>
    <t>FNJ4077TBCSQ274AL</t>
  </si>
  <si>
    <t>GMH40530YNJQ189AW</t>
  </si>
  <si>
    <t>CR140650GV7071JAF-FN</t>
  </si>
  <si>
    <t>C7H411401RP0X1JAM</t>
  </si>
  <si>
    <t>FP2409611J7169YAC62</t>
  </si>
  <si>
    <t>GH94061406J033CAV+XQGCC1</t>
  </si>
  <si>
    <t>CTH4057A47F08006Y+A01AAEGF01AA</t>
  </si>
  <si>
    <t>DNM40961G1S0V4K1G</t>
  </si>
  <si>
    <t>GCF40822Z00Q59TA1</t>
  </si>
  <si>
    <t>G627915638</t>
  </si>
  <si>
    <t>MPWGQ932G1</t>
  </si>
  <si>
    <t>FOREIGN MATERIAL ON USB-C PORT</t>
  </si>
  <si>
    <t>G2CH13009K00000DEY</t>
  </si>
  <si>
    <t>G9P3454V0731PHRAZ+A1130</t>
  </si>
  <si>
    <t>G9P3454V0731PHRAZ</t>
  </si>
  <si>
    <t>AK5342670761WMW98A14A9M42E</t>
  </si>
  <si>
    <t>CTHH0J38Q3M00000DK+82GAHFK7F12</t>
  </si>
  <si>
    <t>GMH345656DH203RAV</t>
  </si>
  <si>
    <t>J14346517MW1P1X1B</t>
  </si>
  <si>
    <t>G2C3483090H24L94</t>
  </si>
  <si>
    <t>DR8H0N0025Y0000CP1+A</t>
  </si>
  <si>
    <t>F5DH0Q00DVY00006TU+7+338</t>
  </si>
  <si>
    <t>DR8H11000Y60000BVY</t>
  </si>
  <si>
    <t>DR8H0X0021Z000023W+8+AA+G0MH0G0026J+E02H0X</t>
  </si>
  <si>
    <t>FTNH0T00CDF00000L3+83BB4</t>
  </si>
  <si>
    <t>DTVH0S684FX00000DF+8676G021484</t>
  </si>
  <si>
    <t>G5Y34243RHT21PTA9</t>
  </si>
  <si>
    <t>G634303155</t>
  </si>
  <si>
    <t>C7L1FQCF43</t>
  </si>
  <si>
    <t>C7H413304530X7LA5</t>
  </si>
  <si>
    <t>G9Q4121CP04PR5QAT+A2101</t>
  </si>
  <si>
    <t>G9Q4121CP04PR5QAT</t>
  </si>
  <si>
    <t>FYJ408161MQQ2D8AKA1120103K</t>
  </si>
  <si>
    <t>CTH41252C080807AZ+P12ANTDK09DX</t>
  </si>
  <si>
    <t>FNJ4094QZD2Q274AR</t>
  </si>
  <si>
    <t>FNJ40350AZEQ189AQ</t>
  </si>
  <si>
    <t>CR1412205B6071JAT-FN</t>
  </si>
  <si>
    <t>C7H41330NNX0X1JAW</t>
  </si>
  <si>
    <t>FP241120BF6169YA862</t>
  </si>
  <si>
    <t>KIC5223RF5787CHNA1</t>
  </si>
  <si>
    <t>FTN4127439C03398V+MPC1XX</t>
  </si>
  <si>
    <t>CTH4115BLXF08006N+A01AAJDP01AB</t>
  </si>
  <si>
    <t>DNM41161KTL0V4K2V</t>
  </si>
  <si>
    <t>DNL41142XBCQ7172A</t>
  </si>
  <si>
    <t>G634303043</t>
  </si>
  <si>
    <t>FFWMM1DRN736</t>
  </si>
  <si>
    <t>C7H417405HYL73XAT</t>
  </si>
  <si>
    <t>F7C4172D2DSKV27AM+J132V4C946D6A1J11+F7C4167E2TJKWPNA5+CX5414608LUN2N4A3+34M94CCABM0CBM8ZJV+FMX41610LPZKXG3AA+PNM1234</t>
  </si>
  <si>
    <t>4167E2TJKWPNA5+CX</t>
  </si>
  <si>
    <t>F7C4172D2DSKV27AM</t>
  </si>
  <si>
    <t>AK435023635L6VLAMA1AJ0408P</t>
  </si>
  <si>
    <t>FXV408276WMKQ5R9F+18028137553169048102757193</t>
  </si>
  <si>
    <t>DN8415300BJKTVQ17</t>
  </si>
  <si>
    <t>FNJ4021V5SNMRGPAB</t>
  </si>
  <si>
    <t>TSB4226RF9523CHNA1</t>
  </si>
  <si>
    <t>FY94091GPQRMMJ998+0506412357116605109375019B</t>
  </si>
  <si>
    <t>GH74134336XKPJQAR+ZMBYM2</t>
  </si>
  <si>
    <t>DXY4037B4AGKYXD3P+PBGBXXXXBXXX</t>
  </si>
  <si>
    <t>HRN34552V091LGF1S</t>
  </si>
  <si>
    <t>HRN3454FTVP1LGD1T</t>
  </si>
  <si>
    <t>G634318237</t>
  </si>
  <si>
    <t>X6M2Q75WWG</t>
  </si>
  <si>
    <t>FJ634830E920X7LB</t>
  </si>
  <si>
    <t>GVH34421NDYPR5PA3+A1100</t>
  </si>
  <si>
    <t>GVH34421NDYPR5PA3</t>
  </si>
  <si>
    <t>AK53356309BQ2D8A3A1AX0122L</t>
  </si>
  <si>
    <t>CTH346519AB0807AU+P09CNRJJ09JX</t>
  </si>
  <si>
    <t>FNJ3445QLHSQ274AF</t>
  </si>
  <si>
    <t>GMH34520B1YQ189AY</t>
  </si>
  <si>
    <t>GKK34636RP3071JA7-FF</t>
  </si>
  <si>
    <t>FJ634830CDW0X1JD</t>
  </si>
  <si>
    <t>FP234640Y6N169YAF62</t>
  </si>
  <si>
    <t>KIC5223RE6545CHNA1</t>
  </si>
  <si>
    <t>GH9344448K6033CAW+XQGCC1</t>
  </si>
  <si>
    <t>CTH3442AETJ080060+A03GAJCG01CA</t>
  </si>
  <si>
    <t>DNM34521GTD0V4K2X</t>
  </si>
  <si>
    <t>DNL34710GA4Q7172T</t>
  </si>
  <si>
    <t>G634302885</t>
  </si>
  <si>
    <t>D9FJY3CC42</t>
  </si>
  <si>
    <t>C7H332600NB0X7LAK</t>
  </si>
  <si>
    <t>G9Q3212H5EKPR5QAB+A2121</t>
  </si>
  <si>
    <t>G9Q3212H5EKPR5QAB</t>
  </si>
  <si>
    <t>AK531733397Q2D8A3A1AV0919B</t>
  </si>
  <si>
    <t>DXY316317RA08055E+PNDDALC8NA8X</t>
  </si>
  <si>
    <t>FNJ3276AWBDQ274A2</t>
  </si>
  <si>
    <t>FNJ3264B6DRQ189A3</t>
  </si>
  <si>
    <t>GKK332177GC071JAF-FF</t>
  </si>
  <si>
    <t>C7H332600KG0X1JA9</t>
  </si>
  <si>
    <t>FP230340LVT169YA062</t>
  </si>
  <si>
    <t>KIC5223RC0398CHNA1</t>
  </si>
  <si>
    <t>FTN32944A5H03398D+XGC1XX</t>
  </si>
  <si>
    <t>DTV31255E4V0803AH+A0467E091145</t>
  </si>
  <si>
    <t>DNM329508GB0V4K2W</t>
  </si>
  <si>
    <t>DNL3316014VQ7172F</t>
  </si>
  <si>
    <t>G634434001</t>
  </si>
  <si>
    <t>KX3KJ4062D</t>
  </si>
  <si>
    <t>G2CH1A004ZX0000DEY</t>
  </si>
  <si>
    <t>G9Q3465HJRM1PHRA8+A1130</t>
  </si>
  <si>
    <t>G9Q3465HJRM1PHRA8</t>
  </si>
  <si>
    <t>AK5343660721WMW9CA19F0144B</t>
  </si>
  <si>
    <t>DXYH0L38DXW00000DM+8DEKA74ER52</t>
  </si>
  <si>
    <t>FNJ3376L9GQ203RAR</t>
  </si>
  <si>
    <t>F8P34561ANM1Q318F</t>
  </si>
  <si>
    <t>G2C349300KZ24L94</t>
  </si>
  <si>
    <t>F18H0S00EW00000CP1+A</t>
  </si>
  <si>
    <t>F5DH0H026MN00006TU+7+338</t>
  </si>
  <si>
    <t>F18H13007U20000BVX</t>
  </si>
  <si>
    <t>DRCH1600L0Z000023V+8+AA+G0MH0F00P9L+B04H16</t>
  </si>
  <si>
    <t>FTNH0V005CK00000L3+83BA3</t>
  </si>
  <si>
    <t>DTVH0S18AMY00000DF+8464C036484</t>
  </si>
  <si>
    <t>G5Y3427NL5X21PTAL</t>
  </si>
  <si>
    <t>G628207100</t>
  </si>
  <si>
    <t>FFMLQ85G0F0Y</t>
  </si>
  <si>
    <t>FG1347602LWPRVWA5</t>
  </si>
  <si>
    <t>GVH3204DALQLQHMAN+A1C00</t>
  </si>
  <si>
    <t>GVH3204DALQLQHMAN</t>
  </si>
  <si>
    <t>AK42507337BL6VLA4A1AG0V10E</t>
  </si>
  <si>
    <t>DN834610B5LN283S2</t>
  </si>
  <si>
    <t>THA23141A4EMTQVAA</t>
  </si>
  <si>
    <t>GKK344630RJN2GWB4-FF</t>
  </si>
  <si>
    <t>FG1347607LNNY61A0</t>
  </si>
  <si>
    <t>F15344401J2P2M6ATAA</t>
  </si>
  <si>
    <t>GH7329222J5N6DCA6+ZQCCM1</t>
  </si>
  <si>
    <t>DTV239522ZZNR6DAL+A0962F070611</t>
  </si>
  <si>
    <t>F6D34570KGAN1N913</t>
  </si>
  <si>
    <t>F6D34560X84MFGR51</t>
  </si>
  <si>
    <t>G634396619</t>
  </si>
  <si>
    <t>M4C2Y9DCQ1</t>
  </si>
  <si>
    <t>C7HH4M002WL00004CK</t>
  </si>
  <si>
    <t>G9Q4117PEBC1PHMAU+A1200</t>
  </si>
  <si>
    <t>G9Q4117PEBC1PHMAU</t>
  </si>
  <si>
    <t>FYJ4053709T1WMWAJA14H9T03A</t>
  </si>
  <si>
    <t>CTHH1P26NL100000E1+84BAEKJ2R11</t>
  </si>
  <si>
    <t>GMH40152B1A202K3J</t>
  </si>
  <si>
    <t>DTTH1J010D7000004C</t>
  </si>
  <si>
    <t>GKKH2X0179D00000PU+JX</t>
  </si>
  <si>
    <t>C7H4134002Z24NXAL</t>
  </si>
  <si>
    <t>DRDGZH0073J00008S9+A</t>
  </si>
  <si>
    <t>DRDH05003B600008ST+A+0A+XXXXXXXXXXX+0221K06GZW4A</t>
  </si>
  <si>
    <t>HKYH4N005K100009YH+A+BB+H2PH1D002CS+D+06H4N06H4N</t>
  </si>
  <si>
    <t>GH7H4D302BY00000ER+82224</t>
  </si>
  <si>
    <t>CTHH1K26Q0B00000DX+81CECXH1C21</t>
  </si>
  <si>
    <t>DNM41130S1G23381B</t>
  </si>
  <si>
    <t>TDH9061SPVT03457XB20J1D5</t>
  </si>
  <si>
    <t>G634302763</t>
  </si>
  <si>
    <t>FC66P2R25F</t>
  </si>
  <si>
    <t>C7HH76002LH00004CK</t>
  </si>
  <si>
    <t>G9Q4197PFMJ1PHMA1+A1100</t>
  </si>
  <si>
    <t>G9Q4197PFMJ1PHMA1</t>
  </si>
  <si>
    <t>FYJ4151601L1WMWAKA12E0724F</t>
  </si>
  <si>
    <t>CTHH57260HS00000E1+83DAHDP1A21</t>
  </si>
  <si>
    <t>GMH41770KFL202K3B</t>
  </si>
  <si>
    <t>DTTH4Q035AY000004C</t>
  </si>
  <si>
    <t>GKKH63028FB00000PU+FX</t>
  </si>
  <si>
    <t>C7H4257034M24NXAD</t>
  </si>
  <si>
    <t>DRDH67003PA0000KC1+A</t>
  </si>
  <si>
    <t>DRDH6M004R30000KBV+A+0B+XXXXXXXXXXX+0321H06H6G4A</t>
  </si>
  <si>
    <t>HKYH78004ZN00006L4+A+BB+H2PH6N00LHS+A+06H7806H78</t>
  </si>
  <si>
    <t>GH7H6Q300U700000ER+82214</t>
  </si>
  <si>
    <t>CTHH5Y1614J00000DX+81CEEYF1A21</t>
  </si>
  <si>
    <t>DNM421209GP23381A</t>
  </si>
  <si>
    <t>TDH9061SPVT04226XA201UUU</t>
  </si>
  <si>
    <t>G634300445</t>
  </si>
  <si>
    <t>DX3M2QYNN736</t>
  </si>
  <si>
    <t>FJ6402307NSL73XK</t>
  </si>
  <si>
    <t>DKH3512F7SG04FPAL+T3329FA234F6A1J21+DKH3505FACV04CNAN+CX5347506DRN2N4AM+34N92FBADW0LJ02B3P+FMX3483093QKXG3AE+PNM1234</t>
  </si>
  <si>
    <t>3505FACV04CNAN+CX</t>
  </si>
  <si>
    <t>DKH3512F7SG04FPAL</t>
  </si>
  <si>
    <t>AK433741199L6VLAPA1018801E</t>
  </si>
  <si>
    <t>FXV34555KM8KQ5R9K+18022116575168051089760193</t>
  </si>
  <si>
    <t>DN834950YAPKTVQ5F</t>
  </si>
  <si>
    <t>FNJ3372L04TMRGPAL</t>
  </si>
  <si>
    <t>GKK34848G1DL3NCAE-D</t>
  </si>
  <si>
    <t>FJ6402204CUKF1NC</t>
  </si>
  <si>
    <t>FY93453AM1EMMJ99F+0504112758316704809675419B</t>
  </si>
  <si>
    <t>GH73477313VKPJQAP+XMBFM2</t>
  </si>
  <si>
    <t>DXY3487C6LSKYXD3W+PAECXXXXCXXX</t>
  </si>
  <si>
    <t>HRN33779XLJ1LGF1V</t>
  </si>
  <si>
    <t>HRN3376G0Q11LGD1D</t>
  </si>
  <si>
    <t>CTHGZ028K0100000DK+82FADEP5C72</t>
  </si>
  <si>
    <t>GMH33814BA1203R4Z</t>
  </si>
  <si>
    <t>F8P33240DFZ1Q312L</t>
  </si>
  <si>
    <t>G2C3415136024L94</t>
  </si>
  <si>
    <t>DR8GZD0014H0000CP1+A</t>
  </si>
  <si>
    <t>K5A4RC4375CA1</t>
  </si>
  <si>
    <t>F5DGYM00UFW00006TS+7+330</t>
  </si>
  <si>
    <t>DR8GZR000UL0000BVY</t>
  </si>
  <si>
    <t>J0MGZE01CCT000023W+A+AA+FY9GYQ00M5A+E08GZE</t>
  </si>
  <si>
    <t>GH7GZ920CUF00000L2+82BB3</t>
  </si>
  <si>
    <t>DTVGYV381L600000DF+8484D033374</t>
  </si>
  <si>
    <t>G5Y3333LZQG21PT5N</t>
  </si>
  <si>
    <t>G634397287</t>
  </si>
  <si>
    <t>LN705QF72R</t>
  </si>
  <si>
    <t xml:space="preserve"> Unusual on display flex B2B connector</t>
  </si>
  <si>
    <t>C7HH2D001FJ00004CL</t>
  </si>
  <si>
    <t>G9Q3474VMP11PHMAX+A1200</t>
  </si>
  <si>
    <t>G9Q3474VMP11PHMAX</t>
  </si>
  <si>
    <t>AK53455720A1WMW9FA14B4V08H</t>
  </si>
  <si>
    <t>CTHH0T16KCS00000E1+83DAEGD2R51</t>
  </si>
  <si>
    <t>FNJ3391R6H9202KAZ</t>
  </si>
  <si>
    <t>FNJGZCC0AJC000004C</t>
  </si>
  <si>
    <t>GKKH0R0A46K00000PU+FX</t>
  </si>
  <si>
    <t>C7H4025005024NXAD</t>
  </si>
  <si>
    <t>F15H0300A6A00008S9+A</t>
  </si>
  <si>
    <t>F15H0K004PY00008ST+A+BB+NNNNNNNNNNN+0221G46H0D74</t>
  </si>
  <si>
    <t>DRCH020034D00009YH+A+AA+FY7GZL007ZR+D+01H0201H02</t>
  </si>
  <si>
    <t>GH7H0Q20EF800000ER+81123</t>
  </si>
  <si>
    <t>CTHH0R26CX000000DX+81CEBKE1C21</t>
  </si>
  <si>
    <t>DN83472SA9H23371P</t>
  </si>
  <si>
    <t>HPH9061SPVT03457AB20TB2G</t>
  </si>
  <si>
    <t>IP217 IP254</t>
  </si>
  <si>
    <t>DXYGYU383LF00000DM+8EAKD48BL52</t>
  </si>
  <si>
    <t>FNJ3397RJDD203RAE</t>
  </si>
  <si>
    <t>J14340221Z41P1X5D</t>
  </si>
  <si>
    <t>G2C33550JL124L94</t>
  </si>
  <si>
    <t>DR8GZN000G60000CP1+A</t>
  </si>
  <si>
    <t>K5A5SF8679TA1</t>
  </si>
  <si>
    <t>F5DH020368M00006TU+7+336</t>
  </si>
  <si>
    <t>DR8H040020X0000BVY</t>
  </si>
  <si>
    <t>DR8GZZ004W0000023W+8+AA+FY9GZG00D9F+E02GZZ</t>
  </si>
  <si>
    <t>FTNGZQ00ALE00000L3+83B23</t>
  </si>
  <si>
    <t>DXYGZJ48JDB00000DH+8CHLL62AA32</t>
  </si>
  <si>
    <t>THA33725ZFP21PT6E</t>
  </si>
  <si>
    <t>G634511585</t>
  </si>
  <si>
    <t>J7Y92PVK75</t>
  </si>
  <si>
    <t>F3Y329215WN1L9XD</t>
  </si>
  <si>
    <t>GVC32120WPU14YFA2+A2P10</t>
  </si>
  <si>
    <t>GVC32120WPU14YFA2</t>
  </si>
  <si>
    <t>AK5313760661KKYARA1BN0122Q</t>
  </si>
  <si>
    <t>G634544293</t>
  </si>
  <si>
    <t>L9540J4VHY</t>
  </si>
  <si>
    <t>F3Y325305J21L9XD</t>
  </si>
  <si>
    <t>GH33192045014YFAW+A2J10</t>
  </si>
  <si>
    <t>GH33192045014YFAW</t>
  </si>
  <si>
    <t>FYJ311130SU1KKYA9A1A90M22N</t>
  </si>
  <si>
    <t>G634543249</t>
  </si>
  <si>
    <t>GR6CFY3VLQ</t>
  </si>
  <si>
    <t>HVGH6S005GJ0000DEY</t>
  </si>
  <si>
    <t>G5Y41260PFY21PTAK</t>
  </si>
  <si>
    <t>G634436827</t>
  </si>
  <si>
    <t>G6272LC34L</t>
  </si>
  <si>
    <t>OOW days, Flat rate change: YES</t>
  </si>
  <si>
    <t>FJ632560JR10X7LB</t>
  </si>
  <si>
    <t>DNM32320AVH0V4K24</t>
  </si>
  <si>
    <t>DNL32411JA8Q7172V</t>
  </si>
  <si>
    <t>G634525595</t>
  </si>
  <si>
    <t>L9Q07497R9</t>
  </si>
  <si>
    <t>F3X31040K771L9XD</t>
  </si>
  <si>
    <t>GH33055103914YFA4+A2J10</t>
  </si>
  <si>
    <t>GH33055103914YFA4</t>
  </si>
  <si>
    <t>FYJ253330621KKYAJA1A80102L</t>
  </si>
  <si>
    <t>AK530679AZA25679RM14583178</t>
  </si>
  <si>
    <t>G634318861</t>
  </si>
  <si>
    <t>LT6VYXDC45</t>
  </si>
  <si>
    <t>HVG30540SB11L9YAL</t>
  </si>
  <si>
    <t>G9N2527MLK414YDAV+A11D0</t>
  </si>
  <si>
    <t>G9N2527MLK414YDAV</t>
  </si>
  <si>
    <t>AK5246734521KKYAUA1AJ0713F</t>
  </si>
  <si>
    <t>AK530149M1C25679QM11508156</t>
  </si>
  <si>
    <t>G634269759</t>
  </si>
  <si>
    <t>HF7VWXKJK2</t>
  </si>
  <si>
    <t>G2CH0A01P8P0000DEY</t>
  </si>
  <si>
    <t>G9N3422M3ML1PHRA7+A1230</t>
  </si>
  <si>
    <t>G9N3422M3ML1PHRA7</t>
  </si>
  <si>
    <t>AK5338164451WMW95A1810941F</t>
  </si>
  <si>
    <t>G634435957</t>
  </si>
  <si>
    <t>C4VG20QXYL</t>
  </si>
  <si>
    <t>G2CH3Y00A200000BXV</t>
  </si>
  <si>
    <t>GCF4081ERMQ23413H</t>
  </si>
  <si>
    <t>G633898397</t>
  </si>
  <si>
    <t>HJ2X7X2WL9</t>
  </si>
  <si>
    <t>HVG3054084C1L9YAE</t>
  </si>
  <si>
    <t>G9N3024M92B14YDAM+A11D0</t>
  </si>
  <si>
    <t>G9N3024M92B14YDAM</t>
  </si>
  <si>
    <t>AK5247330691KKYAPA1AJ0M19M</t>
  </si>
  <si>
    <t>AK525339QR225679LM16539113</t>
  </si>
  <si>
    <t>G634426499</t>
  </si>
  <si>
    <t>K0XVG7FP4Q</t>
  </si>
  <si>
    <t>HVGH6W00JTJ0000DEY</t>
  </si>
  <si>
    <t>G5Y4132LTQB21PTAJ</t>
  </si>
  <si>
    <t>G628202356</t>
  </si>
  <si>
    <t>M2JC9Y2771</t>
  </si>
  <si>
    <t>G2CH4X00LHQ0000DEY</t>
  </si>
  <si>
    <t>GVC34742VP41PHTAD+A0810</t>
  </si>
  <si>
    <t>GVC34742VP41PHTAD</t>
  </si>
  <si>
    <t>FYJ342760931WMWAFA1930106D</t>
  </si>
  <si>
    <t>G634393653</t>
  </si>
  <si>
    <t>FFMKK01S0F14</t>
  </si>
  <si>
    <t>Laser contact in RCAM</t>
  </si>
  <si>
    <t>FG125030013PRVXAE</t>
  </si>
  <si>
    <t>F6D30650NA4N1N91T</t>
  </si>
  <si>
    <t>F6D306403FQMFGR5R</t>
  </si>
  <si>
    <t>G634460019</t>
  </si>
  <si>
    <t>HCJH7YG6NW</t>
  </si>
  <si>
    <t>HVG32720J4W1L9XAF</t>
  </si>
  <si>
    <t>G9N3023TFCN14YDAR+A11D0</t>
  </si>
  <si>
    <t>G9N3023TFCN14YDAR</t>
  </si>
  <si>
    <t>AK52516326C1KKYAYA1AN0M21B</t>
  </si>
  <si>
    <t>AK532369QG3256799M15787274</t>
  </si>
  <si>
    <t>G634537217</t>
  </si>
  <si>
    <t>NQ7VHMV7FJ</t>
  </si>
  <si>
    <t>C7H3325005G1M17A2</t>
  </si>
  <si>
    <t>DNL33330H9Y1986BY</t>
  </si>
  <si>
    <t>G634508557</t>
  </si>
  <si>
    <t>M2HL4GVVNP</t>
  </si>
  <si>
    <t>C07GZY000S00000DEY</t>
  </si>
  <si>
    <t>FNJ3387W33N203RA4</t>
  </si>
  <si>
    <t>G634402351</t>
  </si>
  <si>
    <t>ML6X3774TY</t>
  </si>
  <si>
    <t>G2CH1A007B50000DEY</t>
  </si>
  <si>
    <t>G9P3414WJ9Q1PHRAX+A1230</t>
  </si>
  <si>
    <t>G9P3414WJ9Q1PHRAX</t>
  </si>
  <si>
    <t>AK53384719B1WMW9FA1472L44C</t>
  </si>
  <si>
    <t>G634165297</t>
  </si>
  <si>
    <t>DX3MN7QPN736</t>
  </si>
  <si>
    <t>FJ641870FFEL73XK</t>
  </si>
  <si>
    <t>F7C4162K2SLKV27A7+J132GCC968W6A1E11+F7C4156D4MWKWPNAG+CX541450BA3N2N4AN+34M94BCABS0HFM9MQF+C434152ZZ9HLMD5AL+WNM12D3</t>
  </si>
  <si>
    <t>4156D4MWKWPNAG+CX</t>
  </si>
  <si>
    <t>F7C4162K2SLKV27A7</t>
  </si>
  <si>
    <t>AK434921462L6VLAXA1019720B</t>
  </si>
  <si>
    <t>FXV40114KCQKQ5R9G+18018126569163050096737193</t>
  </si>
  <si>
    <t>CTH4093145VLK63A7+P16BXXXXC97D</t>
  </si>
  <si>
    <t>G633893575</t>
  </si>
  <si>
    <t>JRFQW1YPVV</t>
  </si>
  <si>
    <t>G2CH47003E700003R2</t>
  </si>
  <si>
    <t>DN84092GEJY1MCN51</t>
  </si>
  <si>
    <t>G633935215</t>
  </si>
  <si>
    <t>DM9PG2VHXG</t>
  </si>
  <si>
    <t>HVG30540GKB1L9YAW</t>
  </si>
  <si>
    <t>G9N2527M0CK14YDAM+A11D0</t>
  </si>
  <si>
    <t>G9N2527M0CK14YDAM</t>
  </si>
  <si>
    <t>AK5247136051KKYA7A1AJ0805N</t>
  </si>
  <si>
    <t>AK525339Q58256796M16539168</t>
  </si>
  <si>
    <t>2464736728065411</t>
  </si>
  <si>
    <t>G633251799</t>
  </si>
  <si>
    <t>KPHGL79LXG</t>
  </si>
  <si>
    <t>F3Y32970QH71L9XD</t>
  </si>
  <si>
    <t>GH3322703W814YFAX+A2J10</t>
  </si>
  <si>
    <t>GH3322703W814YFAX</t>
  </si>
  <si>
    <t>FYJ317260711KKYAXA13P0213I</t>
  </si>
  <si>
    <t>AK5325290S525679ZM15710193</t>
  </si>
  <si>
    <t>3224014703082958</t>
  </si>
  <si>
    <t>GCF32548E1Y1CY03G</t>
  </si>
  <si>
    <t>DN83262A4L41CDK1E</t>
  </si>
  <si>
    <t>G634506931</t>
  </si>
  <si>
    <t>HTQPYLV2CP</t>
  </si>
  <si>
    <t>F3Y22552KS30XDJD</t>
  </si>
  <si>
    <t>G9P2235NE0LPQCLA7+A21B1</t>
  </si>
  <si>
    <t>G9P2235NE0LPQCLA7</t>
  </si>
  <si>
    <t>FYJ220760PFQ2D8ABA12N0103G</t>
  </si>
  <si>
    <t>2168463020065143</t>
  </si>
  <si>
    <t>2183482128052264</t>
  </si>
  <si>
    <t>G634507221</t>
  </si>
  <si>
    <t>F16259G9T2</t>
  </si>
  <si>
    <t>Deep dent enclosure</t>
  </si>
  <si>
    <t>F3Y22541Q750XDKD</t>
  </si>
  <si>
    <t>G9P2234PM81PQCLAT+A21B1</t>
  </si>
  <si>
    <t>G9P2234PM81PQCLAT</t>
  </si>
  <si>
    <t>FYJ21843015Q2D8A8A1A20112L</t>
  </si>
  <si>
    <t>2169003803095659</t>
  </si>
  <si>
    <t>2105123709012966</t>
  </si>
  <si>
    <t>G634507521</t>
  </si>
  <si>
    <t>C70107M3H0</t>
  </si>
  <si>
    <t>F3X232509VY0XDJD</t>
  </si>
  <si>
    <t>G9P2237RAPTPQCLAS+A21B1</t>
  </si>
  <si>
    <t>G9P2237RAPTPQCLAS</t>
  </si>
  <si>
    <t>FYJ220760HYQ2D8ACA12N0414K</t>
  </si>
  <si>
    <t>2205553320085047</t>
  </si>
  <si>
    <t>2231214507022618</t>
  </si>
  <si>
    <t>G634554475</t>
  </si>
  <si>
    <t>JGKMHW66G4</t>
  </si>
  <si>
    <t>G2CH5G002NK0000DEY</t>
  </si>
  <si>
    <t>FG9H4Q0001300006TT+A+408</t>
  </si>
  <si>
    <t>G634139299</t>
  </si>
  <si>
    <t>FR9W9F21H6</t>
  </si>
  <si>
    <t>C7HH630022J00004CL</t>
  </si>
  <si>
    <t>HKYH6K006RM00009YK+A+BB+FY5H610032W+J+02H6K02H6K</t>
  </si>
  <si>
    <t>G634512519</t>
  </si>
  <si>
    <t>C73DF9KDF7</t>
  </si>
  <si>
    <t>G2CH3V00AU800003R2</t>
  </si>
  <si>
    <t>DTVH1Y39LRR00000DP+91872035414</t>
  </si>
  <si>
    <t>G634317699</t>
  </si>
  <si>
    <t>F7RWWC174H</t>
  </si>
  <si>
    <t>F3X31170EX71L9XD</t>
  </si>
  <si>
    <t>G9N3025SCC214YDAF+A11D0</t>
  </si>
  <si>
    <t>G9N3025SCC214YDAF</t>
  </si>
  <si>
    <t>AK5248137451KKYARA1AL0L11E</t>
  </si>
  <si>
    <t>G628202178</t>
  </si>
  <si>
    <t>M252W6RN29</t>
  </si>
  <si>
    <t>Damaged on sensor flex cable</t>
  </si>
  <si>
    <t>G2CH5G002RN0000DEY</t>
  </si>
  <si>
    <t>GH341211U051PHTAC+A0710</t>
  </si>
  <si>
    <t>GH341211U051PHTAC</t>
  </si>
  <si>
    <t>FYJ404760BR1WMWAGA1C60237B</t>
  </si>
  <si>
    <t>G628201986</t>
  </si>
  <si>
    <t>L5YY70Y0H2</t>
  </si>
  <si>
    <t xml:space="preserve">IP498 </t>
  </si>
  <si>
    <t>G2CH1400YPU0000DEY</t>
  </si>
  <si>
    <t>THA34132UM121PTA2</t>
  </si>
  <si>
    <t>G634544861</t>
  </si>
  <si>
    <t>V21QVV02M4</t>
  </si>
  <si>
    <t>Damaged on connector</t>
  </si>
  <si>
    <t>C7H3224011G1M17AF</t>
  </si>
  <si>
    <t>DNL408104511986B7</t>
  </si>
  <si>
    <t>G628202280</t>
  </si>
  <si>
    <t>GG4X20GDHH</t>
  </si>
  <si>
    <t>C7HH4N001AV00004CL</t>
  </si>
  <si>
    <t>DNM41050J8U23381M</t>
  </si>
  <si>
    <t>G634543917</t>
  </si>
  <si>
    <t>HQV94YWJVT</t>
  </si>
  <si>
    <t>C7HH3T0023100004CL</t>
  </si>
  <si>
    <t>HKYH1Q003E500009YH+A+BB+H2PH0J00EZH+D+01H1Q01H1Q</t>
  </si>
  <si>
    <t>G628089538</t>
  </si>
  <si>
    <t>D0X6Y900CP</t>
  </si>
  <si>
    <t>FJ6402505ZN0X7LB</t>
  </si>
  <si>
    <t>GVC35112E4EPR5RAX+A0480</t>
  </si>
  <si>
    <t>GVC35112E4EPR5RAX</t>
  </si>
  <si>
    <t>AK53415616CQ2D8ADA18R0101A</t>
  </si>
  <si>
    <t>G634510107</t>
  </si>
  <si>
    <t>DX3M2Q5GN736</t>
  </si>
  <si>
    <t>FJ6402201QFL73XK</t>
  </si>
  <si>
    <t>DKH3507K3BJ04FPAK+T3326F4199P6A1J21+DKH3497FZ2604CNAQ+CX5347300WRN2N4AC+29M94GBADW0HK0MBJ8+FMX34740GXYKXG3AK+PNM1134</t>
  </si>
  <si>
    <t>3497FZ2604CNAQ+CX</t>
  </si>
  <si>
    <t>DKH3507K3BJ04FPAK</t>
  </si>
  <si>
    <t>AK433731463L6VLA2A1018816U</t>
  </si>
  <si>
    <t>FXV34354JDKKQ5R98+18018122564160049093725193</t>
  </si>
  <si>
    <t>G634542363</t>
  </si>
  <si>
    <t>CN6XK4MXHN</t>
  </si>
  <si>
    <t>C7HH3W009RS00004CK</t>
  </si>
  <si>
    <t>DNM40510XPJ23383R</t>
  </si>
  <si>
    <t>G634303755</t>
  </si>
  <si>
    <t>J1G2R124D4</t>
  </si>
  <si>
    <t>G2CH0D000MX0000DEY</t>
  </si>
  <si>
    <t>G9N3416VJ0B1PHRA5+A1130</t>
  </si>
  <si>
    <t>G9N3416VJ0B1PHRA5</t>
  </si>
  <si>
    <t>AK5338570621WMW9ZA147A610F</t>
  </si>
  <si>
    <t>G633326883</t>
  </si>
  <si>
    <t>LW0MN9C7HP</t>
  </si>
  <si>
    <t>Physical damage RCAM</t>
  </si>
  <si>
    <t>HG932570PG91JRFAC</t>
  </si>
  <si>
    <t>G9Q3164X5961502A2+A11A0</t>
  </si>
  <si>
    <t>G9Q3164X5961502A2</t>
  </si>
  <si>
    <t>AK5310664791KKYARA1B80506L</t>
  </si>
  <si>
    <t>DXY32141PUB1JJL6J+PNBDCFH8NHQX</t>
  </si>
  <si>
    <t>GMH31234YWP17HHAU</t>
  </si>
  <si>
    <t>CR132121DT51CFPAM-FF</t>
  </si>
  <si>
    <t>HG9325708H01JHFAP</t>
  </si>
  <si>
    <t>FP23162002U1V06AL0C</t>
  </si>
  <si>
    <t>FP2320308HY1V05AE+0C+XXXXXXXXXXX+A022GF1176Q</t>
  </si>
  <si>
    <t>FP2324408QX1TPNAZ+10+FY531541LWT+0624405244</t>
  </si>
  <si>
    <t>GH9316427A21FVDA5+XGDB1B</t>
  </si>
  <si>
    <t>DXY321315KM1JJG6Q+PAAECT22NBA1</t>
  </si>
  <si>
    <t>DNL32140C2K17RRB9</t>
  </si>
  <si>
    <t>Damage glass on RCAM</t>
  </si>
  <si>
    <t>G634508905</t>
  </si>
  <si>
    <t>HF5FPHFN2H</t>
  </si>
  <si>
    <t>F3Y32530C7M1L9XD</t>
  </si>
  <si>
    <t>GVC31412EFT14YFAW+A2K10</t>
  </si>
  <si>
    <t>GVC31412EFT14YFAW</t>
  </si>
  <si>
    <t>FYJ307230B51KKYARA1A90D19L</t>
  </si>
  <si>
    <t>CTH3223364V1G40AR+P04BDDBL08G3</t>
  </si>
  <si>
    <t>FNJ3095NRLS17R0AA</t>
  </si>
  <si>
    <t>HNQ31261EVPQ7PXSX</t>
  </si>
  <si>
    <t>F3Y325309AS1QLPB</t>
  </si>
  <si>
    <t>FM731560NJW1VQFA30A</t>
  </si>
  <si>
    <t>GH7322491NN1H5P8D+XAQ1XX</t>
  </si>
  <si>
    <t>DXY31734BBH1G3Q6R+PNBBMS45NCB2</t>
  </si>
  <si>
    <t>GCF3177AGJF1CY030</t>
  </si>
  <si>
    <t>DN83145CC0L1CDK2B</t>
  </si>
  <si>
    <t>G634320871</t>
  </si>
  <si>
    <t>HNJG9GFC76</t>
  </si>
  <si>
    <t>C7H41220EGA0X7LAT</t>
  </si>
  <si>
    <t>G9Q4096FE2JPR5QAG+A2201</t>
  </si>
  <si>
    <t>G9Q4096FE2JPR5QAG</t>
  </si>
  <si>
    <t>AK54065615AQ2D8A4A1CS0222D</t>
  </si>
  <si>
    <t>CTH411520WS0807A8+P15BFAGC03NX</t>
  </si>
  <si>
    <t>FNJ4077T3VRQ274AC</t>
  </si>
  <si>
    <t>GMH40512AQMQ189A5</t>
  </si>
  <si>
    <t>GKK4105ED19071JA3-FN</t>
  </si>
  <si>
    <t>C7H411709050X1JA1</t>
  </si>
  <si>
    <t>FP2404514UN169YAE62</t>
  </si>
  <si>
    <t>GH9408342E8033CA5+XPBDC1</t>
  </si>
  <si>
    <t>CTH4081AF3Z08006C+A01AAJFC01AA</t>
  </si>
  <si>
    <t>DNM41011H1M0V4K1H</t>
  </si>
  <si>
    <t>GCF41040L1RQ59TAD</t>
  </si>
  <si>
    <t>G634462703</t>
  </si>
  <si>
    <t>K17RDYY7G5</t>
  </si>
  <si>
    <t>G2CGYG0074H0000DEZ</t>
  </si>
  <si>
    <t>G9N3407MHCS1PHRAF+A1230</t>
  </si>
  <si>
    <t>G9N3407MHCS1PHRAF</t>
  </si>
  <si>
    <t>AK5337472351WMW97A146D907B</t>
  </si>
  <si>
    <t>DXYGYV48A6T00000DM+8ACKC56EA62</t>
  </si>
  <si>
    <t>GMH33858LYK203R4S</t>
  </si>
  <si>
    <t>J1434225LZJ1P1XMK</t>
  </si>
  <si>
    <t>G2C335505N124L94</t>
  </si>
  <si>
    <t>DR8GZP003RS0000CP1+A</t>
  </si>
  <si>
    <t>K5A5SI4545TA1</t>
  </si>
  <si>
    <t>F5DH0301GRF00006TU+7+336</t>
  </si>
  <si>
    <t>DR8H030022F0000BVY</t>
  </si>
  <si>
    <t>J0MGZH00MQH000023W+A+AA+FY9GZ600XDT+E07GZH</t>
  </si>
  <si>
    <t>FTNGZF009ET00000L3+83B24</t>
  </si>
  <si>
    <t>DTVGZQ4883500000DF+8626F025474</t>
  </si>
  <si>
    <t>G5Y33630GM721PTAR</t>
  </si>
  <si>
    <t>G634394015</t>
  </si>
  <si>
    <t>DG49PVLF6W</t>
  </si>
  <si>
    <t>Cannot scan Band SN</t>
  </si>
  <si>
    <t>F3X32641DPJ1JTJD</t>
  </si>
  <si>
    <t>G9P3172V2KT14YCAR+A11B0</t>
  </si>
  <si>
    <t>G9P3172V2KT14YCAR</t>
  </si>
  <si>
    <t>FYJ312560PT1KKYA3A11A0622F</t>
  </si>
  <si>
    <t>CTH32121H8F1G3K6N+P01FBFDG06D1</t>
  </si>
  <si>
    <t>725323338462558AWA1AN0504E</t>
  </si>
  <si>
    <t>GMH31140GAU17JRA0</t>
  </si>
  <si>
    <t>HNQ321413U11CCDRK</t>
  </si>
  <si>
    <t>F3X326415L91JH7B</t>
  </si>
  <si>
    <t>K5A3RB0361CA1</t>
  </si>
  <si>
    <t>FTN32522RSH1FMN89+XTB2XX</t>
  </si>
  <si>
    <t>CTH321530NL1G3DAB+A01CBFKL01C3</t>
  </si>
  <si>
    <t>GCF31959KZ415F948</t>
  </si>
  <si>
    <t>DN83175HPLV12J51M</t>
  </si>
  <si>
    <t>G634435587</t>
  </si>
  <si>
    <t>DX3M10W8N73D</t>
  </si>
  <si>
    <t>Foreign material on Mic 1 and Mic 4</t>
  </si>
  <si>
    <t>FJ6352402UNL740K</t>
  </si>
  <si>
    <t>F7C3492C3YPKV27AX+J132EA7907M5A1J11+F7C3484D3TCKWPNAA+CX5345602SMN2N4AV+29M93GBABW0MJLXTFF+FMX34570P38KXG3AM+PNM2234</t>
  </si>
  <si>
    <t>3484D3TCKWPNAA+CX</t>
  </si>
  <si>
    <t>F7C3492C3YPKV27AX</t>
  </si>
  <si>
    <t>72533121116L6VLAMA1017210U</t>
  </si>
  <si>
    <t>FXV3425494SKQ5R96+18017117562168051089761193</t>
  </si>
  <si>
    <t>DN83485102CKTVQ1S</t>
  </si>
  <si>
    <t>THA344311PNMRGPA8</t>
  </si>
  <si>
    <t>FY933542QBQMMJ89X+0501112358216604909474919A</t>
  </si>
  <si>
    <t>GH734753FQEKPJQAX+XMBFM1</t>
  </si>
  <si>
    <t>DXY3483BA63KYXD3W+PADBXXXXBXXX</t>
  </si>
  <si>
    <t>HRN33769UK31LGF1H</t>
  </si>
  <si>
    <t>HRN3376FPEW1LGD1U</t>
  </si>
  <si>
    <t>G628075222</t>
  </si>
  <si>
    <t>M9TRWX4KHK</t>
  </si>
  <si>
    <t>G2CH2Y003S90000DEY</t>
  </si>
  <si>
    <t>GVC351122XY1PHTA8+A0810</t>
  </si>
  <si>
    <t>GVC351122XY1PHTA8</t>
  </si>
  <si>
    <t>FYJ3471704Q1WMWAXA14B6Q27A</t>
  </si>
  <si>
    <t>CTHH2Q183AD00000DK+81CMBCD3R12</t>
  </si>
  <si>
    <t>FNJ4026WW8U203RA9</t>
  </si>
  <si>
    <t>J1441112P9C1P1XN2</t>
  </si>
  <si>
    <t>G2C405303BW24L94</t>
  </si>
  <si>
    <t>F18H3T00AE70000CP1+A</t>
  </si>
  <si>
    <t>F5DH460023D00006TU+8+406</t>
  </si>
  <si>
    <t>F18H46007VC0000BVX</t>
  </si>
  <si>
    <t>J0MH04001VR000023V+A+AA+FY7GZZ00904+B05H04</t>
  </si>
  <si>
    <t>GH7H2X708XZ00000L2+8DAB3</t>
  </si>
  <si>
    <t>DTVH3L3830T00000DF+84237051164</t>
  </si>
  <si>
    <t>G5Y40250B4S21PTA4</t>
  </si>
  <si>
    <t>G627930830</t>
  </si>
  <si>
    <t>V63Y41DVPD</t>
  </si>
  <si>
    <t>FJ640950LGN0X7LB</t>
  </si>
  <si>
    <t>GVH41140FNJPR5PA7+A1100</t>
  </si>
  <si>
    <t>GVH41140FNJPR5PA7</t>
  </si>
  <si>
    <t>AK540156337Q2D8ASA1C23408D</t>
  </si>
  <si>
    <t>DXY34551DTM08055P+PNMDAMH6NDDX</t>
  </si>
  <si>
    <t>DTT41121T85Q274AD</t>
  </si>
  <si>
    <t>FNJ4061F0A4Q189AV</t>
  </si>
  <si>
    <t>GKK41020U4Z071JA0-FN</t>
  </si>
  <si>
    <t>FJ640940JSZ0X1JD</t>
  </si>
  <si>
    <t>FP241270SRS169YA362</t>
  </si>
  <si>
    <t>GH941054EPG033CAD+XQGCC2</t>
  </si>
  <si>
    <t>CTH4115AE0S08006B+A01AAJKM01AA</t>
  </si>
  <si>
    <t>DNM41211M4G0V4K20</t>
  </si>
  <si>
    <t>GCF41023TF5Q59TAB</t>
  </si>
  <si>
    <t>G634505759</t>
  </si>
  <si>
    <t>GWXJ4H4JPH</t>
  </si>
  <si>
    <t>C7H31460FA20X7LAB</t>
  </si>
  <si>
    <t>GVC311408N2PR5RA2+A0170</t>
  </si>
  <si>
    <t>GVC311408N2PR5RA2</t>
  </si>
  <si>
    <t>AK530573502Q2D8A2A1AP0F10H</t>
  </si>
  <si>
    <t>DXY3073179608055W+PNDAALS4NB3X</t>
  </si>
  <si>
    <t>DTT252304Q4Q274AQ</t>
  </si>
  <si>
    <t>FNJ3062A1UVQ189A0</t>
  </si>
  <si>
    <t>GKK31378S9R071JAU-FF</t>
  </si>
  <si>
    <t>C7H3146064P0X1JA3</t>
  </si>
  <si>
    <t>FP231220WJV169YAR62</t>
  </si>
  <si>
    <t>KIC5223RB2695CHNA1</t>
  </si>
  <si>
    <t>FTN309431W903398U+XPA1XX</t>
  </si>
  <si>
    <t>CTH3117BMNL08006A+A01AABDQ00BB</t>
  </si>
  <si>
    <t>DNM31040DGK0V4K2C</t>
  </si>
  <si>
    <t>GCF313111EAQ59TBZ</t>
  </si>
  <si>
    <t>G634430133</t>
  </si>
  <si>
    <t>GL2Y7316V3</t>
  </si>
  <si>
    <t>F3X32460AFD1L9XD</t>
  </si>
  <si>
    <t>GH331440B9414YFAL+A2N10</t>
  </si>
  <si>
    <t>GH331440B9414YFAL</t>
  </si>
  <si>
    <t>FYJ3075302U1KKYASA1A80W08J</t>
  </si>
  <si>
    <t>CTH32141CHX1G40AL+P05BDDJN06A3</t>
  </si>
  <si>
    <t>AK532069B24256794M18664274</t>
  </si>
  <si>
    <t>FNJ3033L23X17R0A3</t>
  </si>
  <si>
    <t>HNQ3125CSHZQ7PXSD</t>
  </si>
  <si>
    <t>F3X32460ABE1QLPB</t>
  </si>
  <si>
    <t>FM731231L4Y1VQFAL0A</t>
  </si>
  <si>
    <t>K5A3QN2676TA1</t>
  </si>
  <si>
    <t>GH73217ADL71H5P8K+XAQ2XX</t>
  </si>
  <si>
    <t>DTV32368FH91G3TA7+A03291090747</t>
  </si>
  <si>
    <t>GCF3162EFG91CY039</t>
  </si>
  <si>
    <t>DN83151BV6X1CDK16</t>
  </si>
  <si>
    <t>G634429107</t>
  </si>
  <si>
    <t>YV0GWHGVWT</t>
  </si>
  <si>
    <t>C07GYG002K20000DEY</t>
  </si>
  <si>
    <t>G9N3304M6D31PHRAG+A1100</t>
  </si>
  <si>
    <t>G9N3304M6D31PHRAG</t>
  </si>
  <si>
    <t>AK53236730A1WMW9MA13YAH06C</t>
  </si>
  <si>
    <t>CTHGX228HFZ00000DK+81FAFBM1Q42</t>
  </si>
  <si>
    <t>GMH33173Y62203R47</t>
  </si>
  <si>
    <t>J14330274AS1P1XLY</t>
  </si>
  <si>
    <t>C073355039324L94</t>
  </si>
  <si>
    <t>FM7GY6017D10000CP1</t>
  </si>
  <si>
    <t>K5A4QL4443TA1</t>
  </si>
  <si>
    <t>F5DGXF003VK00006TU+7+326</t>
  </si>
  <si>
    <t>FM7GYG0052C0000BVZ</t>
  </si>
  <si>
    <t>DR8GXH003U2000023X+8+06+G0LGWG013LE+J02GXH</t>
  </si>
  <si>
    <t>GH7GXE2053M00000L2+82AB3</t>
  </si>
  <si>
    <t>DXYGX918DVJ00000DH+8EBCNS7CB11</t>
  </si>
  <si>
    <t>G5Y3264HLUM21PT5J</t>
  </si>
  <si>
    <t>G634433205</t>
  </si>
  <si>
    <t>F4X7C741YY</t>
  </si>
  <si>
    <t>C7HH0A00KQ700004CK</t>
  </si>
  <si>
    <t>G9Q3412XG8V1PHMAZ+A1100</t>
  </si>
  <si>
    <t>G9Q3412XG8V1PHMAZ</t>
  </si>
  <si>
    <t>AK5337661691WMW9WA1810336D</t>
  </si>
  <si>
    <t>CTHH0G1619C00000E1+83AAGCF3C52</t>
  </si>
  <si>
    <t>GMH34012U22202K3C</t>
  </si>
  <si>
    <t>DTTGZP0403B000004C</t>
  </si>
  <si>
    <t>GKKH0J051NR00000PU+DX</t>
  </si>
  <si>
    <t>C7H34450M8D24NXAX</t>
  </si>
  <si>
    <t>F15GYX00CP500008S9+A</t>
  </si>
  <si>
    <t>F15GZ8004FH00008SW+A+AA+NNNNNNNNNNN+0220G46GZ361</t>
  </si>
  <si>
    <t>DR8GXU004E300009YL+A+07+G0MGWY00ENN+L+01GXU01GXU</t>
  </si>
  <si>
    <t>GH7H0920W9Y00000ER+83213</t>
  </si>
  <si>
    <t>CTHH0K26S7E00000DX+81CEDYE1C21</t>
  </si>
  <si>
    <t>DN83452H45A2337DB</t>
  </si>
  <si>
    <t>TDH9061SPVT03413XA21PV9Q</t>
  </si>
  <si>
    <t>G634320443</t>
  </si>
  <si>
    <t>FFWMJ3T8N736</t>
  </si>
  <si>
    <t>C7H413205D8L73XA9</t>
  </si>
  <si>
    <t>F7C4115C146KV27AK+J132NBA226D6A1E11+F7C4113D0T3KWPNAA+CX5407400Q2N2N4AK+29N92BDADW0NLM3AUF+C434084ZUQYLMD5AP+WNM13D3</t>
  </si>
  <si>
    <t>4113D0T3KWPNAA+CX</t>
  </si>
  <si>
    <t>F7C4115C146KV27AK</t>
  </si>
  <si>
    <t>AK434251201L6VLA2A1018917W</t>
  </si>
  <si>
    <t>FXV35155U3KKQ5R9W+18023129590170049098764193</t>
  </si>
  <si>
    <t>DN8410312U6KTVQ1C</t>
  </si>
  <si>
    <t>FNJ3515LJPVMRGPAQ</t>
  </si>
  <si>
    <t>GKK4104681TL3NCA4-F</t>
  </si>
  <si>
    <t>C7H413201MJKF1NAP</t>
  </si>
  <si>
    <t>TSB4226RE9587CHNA1</t>
  </si>
  <si>
    <t>FY940965C0XMMJ99B+0502112655316805009575719B</t>
  </si>
  <si>
    <t>GH7411335W0KPJQAP+ZMBFM2</t>
  </si>
  <si>
    <t>DXY3505BDS4KYXD3M+PAHCXXXXBXXX</t>
  </si>
  <si>
    <t>HRN34512ZWA1LGF13</t>
  </si>
  <si>
    <t>HRN34512Q4E1LGD1L</t>
  </si>
  <si>
    <t>G634421839</t>
  </si>
  <si>
    <t>X33900H93F</t>
  </si>
  <si>
    <t>FJ6406203YN1JRFA</t>
  </si>
  <si>
    <t>GVH405307AL1501AS+A1100</t>
  </si>
  <si>
    <t>GVH405307AL1501AS</t>
  </si>
  <si>
    <t>AK53504608C1KKYAMA1B60106H</t>
  </si>
  <si>
    <t>CTH40142H8T1JJJAE+P08DHFHN03M2</t>
  </si>
  <si>
    <t>GMH40262JSG17HHAU</t>
  </si>
  <si>
    <t>CR135122NQC1CFPA8-FF</t>
  </si>
  <si>
    <t>FJ6406204FP1JHFA</t>
  </si>
  <si>
    <t>F15403607021V06A9AA</t>
  </si>
  <si>
    <t>F15405302AW2187AM+AA+NNNNNNNNNNN+J022P370404</t>
  </si>
  <si>
    <t>DRC343705NF238GAC+BB+G0K338405EE+0143701437</t>
  </si>
  <si>
    <t>FTN40432AEQ1FVC86+XPA2AC</t>
  </si>
  <si>
    <t>DXY40251BDF1JJG62+PAADCT22NCB1</t>
  </si>
  <si>
    <t>GCF4051BAJ317RQUL</t>
  </si>
  <si>
    <t>G628082392</t>
  </si>
  <si>
    <t>MRW1QFY4RM</t>
  </si>
  <si>
    <t>C7H41520MF20X7LAN</t>
  </si>
  <si>
    <t>G9Q4117G5G8PR5QAC+A2201</t>
  </si>
  <si>
    <t>G9Q4117G5G8PR5QAC</t>
  </si>
  <si>
    <t>FYJ4082605QQ2D8AZA1CR0222N</t>
  </si>
  <si>
    <t>DXY34662ANN08055Z+PNLCAHF8NCFX</t>
  </si>
  <si>
    <t>DTT40940DQFQ274AF</t>
  </si>
  <si>
    <t>GMH40771DFJQ189AP</t>
  </si>
  <si>
    <t>GKK413456VU071JAU-FF</t>
  </si>
  <si>
    <t>C7H4153077T0X1JAL</t>
  </si>
  <si>
    <t>FP241320D2X169YAE62</t>
  </si>
  <si>
    <t>FTN41473DDP03398T+XPC2XX</t>
  </si>
  <si>
    <t>CTH4122A6GY08006Z+A01AAPHC01AA</t>
  </si>
  <si>
    <t>DNM41251GE90V4K1F</t>
  </si>
  <si>
    <t>GCF4147A6H3Q59TAQ</t>
  </si>
  <si>
    <t>G633891367</t>
  </si>
  <si>
    <t>H5MQKDY59Q</t>
  </si>
  <si>
    <t>G2CH4C0006S0000DEY</t>
  </si>
  <si>
    <t>GH334951YAV1PHTAX+A0610</t>
  </si>
  <si>
    <t>GH334951YAV1PHTAX</t>
  </si>
  <si>
    <t>FYJ3464602W1WMWA0A19E0142I</t>
  </si>
  <si>
    <t>CTHH2Q38AN500000DK+84FAJHR9J12</t>
  </si>
  <si>
    <t>FNJ4036W0HN203RAF</t>
  </si>
  <si>
    <t>J1440971B071P1X60</t>
  </si>
  <si>
    <t>G2C412206SN24L9A</t>
  </si>
  <si>
    <t>DRCH25004N30000CP1+A</t>
  </si>
  <si>
    <t>F5DH4200SD700006TS+8+403</t>
  </si>
  <si>
    <t>DRCH2H005TH0000BVZ</t>
  </si>
  <si>
    <t>DRCH3L000JG000023X+8+AA+FY9H2L00JB8+J03H3L</t>
  </si>
  <si>
    <t>FTNH3E0074100000L3+831B3</t>
  </si>
  <si>
    <t>DXYH2Q18BG200000DH+8AFAAL6CA72</t>
  </si>
  <si>
    <t>G5Y350530Y221PTAJ</t>
  </si>
  <si>
    <t>G628352718</t>
  </si>
  <si>
    <t>J750H4CFWY</t>
  </si>
  <si>
    <t>G2CH2S00JC10000DEY</t>
  </si>
  <si>
    <t>GVC35131DN41PHTAK+A0110</t>
  </si>
  <si>
    <t>GVC35131DN41PHTAK</t>
  </si>
  <si>
    <t>FYJ346460PQ1WMWABA19Q0417A</t>
  </si>
  <si>
    <t>CTHH1Y68UQJ00000DK+85GXWEH1F52</t>
  </si>
  <si>
    <t>FNJ351355NB203RAL</t>
  </si>
  <si>
    <t>J144024394B1P1X8Y</t>
  </si>
  <si>
    <t>G2C40440GH224L94</t>
  </si>
  <si>
    <t>FM7H1Z010BF0000CP1</t>
  </si>
  <si>
    <t>F5DH2K01A8Q00006TU+7+348</t>
  </si>
  <si>
    <t>FM7H2D00DWQ0000BVY</t>
  </si>
  <si>
    <t>J0MH2H00UB6000023W+A+AA+FY9H2500VR6+E09H2H</t>
  </si>
  <si>
    <t>FTNH2A012ZF00000L3+8C223</t>
  </si>
  <si>
    <t>DXYH21385EN00000DH+8EJAAF6BD42</t>
  </si>
  <si>
    <t>THA34721QPB21PTAA</t>
  </si>
  <si>
    <t>G9Q3443TKHE21KHA3+A1100</t>
  </si>
  <si>
    <t>G9Q3443TKHE21KHA3</t>
  </si>
  <si>
    <t>AK5341772591WMW9BA148S240E</t>
  </si>
  <si>
    <t>DTVH0A3859W00000DT+9G419058181</t>
  </si>
  <si>
    <t>GMH32050Y4N201731</t>
  </si>
  <si>
    <t>DTTGZ403N6G000004D</t>
  </si>
  <si>
    <t>CR1GYZ01DP100000PU+FX</t>
  </si>
  <si>
    <t>G2C343605EY1YTGA</t>
  </si>
  <si>
    <t>DR8H020042V00008R0+A</t>
  </si>
  <si>
    <t>K5A3UR0726TA1</t>
  </si>
  <si>
    <t>DR8H0N0046K00009YS+A+BB+NNNNNNNNNNN+0221C31H0H63</t>
  </si>
  <si>
    <t>J0MGVJ00A5400006SP+A+04+FY5GVB00ADY+A+01GVJ01GVJ</t>
  </si>
  <si>
    <t>FTNH0G01Y300000086+88944</t>
  </si>
  <si>
    <t>CTHGY338LFN00000DR+82GEAGN2D71</t>
  </si>
  <si>
    <t>YSH9518SPVT034412B09668H</t>
  </si>
  <si>
    <t>G634270175</t>
  </si>
  <si>
    <t>Y43Q56F4GF</t>
  </si>
  <si>
    <t>OOW. Customer approved flat rate charge</t>
  </si>
  <si>
    <t>C07244703GT1L9XB</t>
  </si>
  <si>
    <t>G9N2436TEFU14YDA4+A11D0</t>
  </si>
  <si>
    <t>G9N2436TEFU14YDA4</t>
  </si>
  <si>
    <t>AK52412616C1KKYAVA17F0726C</t>
  </si>
  <si>
    <t>CTH239658BP1G406S+P07EAMBF06P1</t>
  </si>
  <si>
    <t>AK524219QB625679WM1538419A</t>
  </si>
  <si>
    <t>2389793342094500</t>
  </si>
  <si>
    <t>GMH23830GRB17R049</t>
  </si>
  <si>
    <t>HNQ24225WUXQ7PXNE</t>
  </si>
  <si>
    <t>C07244703AU1QLPA</t>
  </si>
  <si>
    <t>DR82417A45E1VQFACAA</t>
  </si>
  <si>
    <t>GH7231785SL1H5P84+XAP2XX</t>
  </si>
  <si>
    <t>DTV24033LP11G3T6Y+A0739F000423</t>
  </si>
  <si>
    <t>GCF2376P6JY1CY05J</t>
  </si>
  <si>
    <t>DN82432GKZ51CDK2G</t>
  </si>
  <si>
    <t>G634527003</t>
  </si>
  <si>
    <t>F7059NMW4K</t>
  </si>
  <si>
    <t>Abnormal USB-C Port</t>
  </si>
  <si>
    <t>G2CH0L00UCD0000DEY</t>
  </si>
  <si>
    <t>G9N3447YMJH1PHRAR+A1230</t>
  </si>
  <si>
    <t>G9N3447YMJH1PHRAR</t>
  </si>
  <si>
    <t>AK5341561721WMW9JA18X0234H</t>
  </si>
  <si>
    <t>CTHH07480XY00000DK+85HAKHE5P12</t>
  </si>
  <si>
    <t>GMH34151R01203R46</t>
  </si>
  <si>
    <t>J1434514Y611P1X1Q</t>
  </si>
  <si>
    <t>G2C34570V9N24L94</t>
  </si>
  <si>
    <t>FM7H0A01Y880000CP1</t>
  </si>
  <si>
    <t>K5A4RC0679CA1</t>
  </si>
  <si>
    <t>FG9H0F001P500006TV+6+341</t>
  </si>
  <si>
    <t>FM7H0K00FBZ0000BVY</t>
  </si>
  <si>
    <t>J0MH0E0180P000023W+A+AA+G0LH01004AN+E07H0E</t>
  </si>
  <si>
    <t>FTNH0D013EH00000L3+8C124</t>
  </si>
  <si>
    <t>DXYGXE484ZW00000DH+8ADLK54EC31</t>
  </si>
  <si>
    <t>THA34022YPV21PT6E</t>
  </si>
  <si>
    <t>G628348104</t>
  </si>
  <si>
    <t>D2KG9T9WKK</t>
  </si>
  <si>
    <t>C7H413307PR0X7LAU</t>
  </si>
  <si>
    <t>G9Q4114FD7WPR5QAF+A2201</t>
  </si>
  <si>
    <t>G9Q4114FD7WPR5QAF</t>
  </si>
  <si>
    <t>FYJ408160PMQ2D8AHA1120226O</t>
  </si>
  <si>
    <t>CTH41241J550807AK+P15BNUDC06RX</t>
  </si>
  <si>
    <t>FNJ4087BD4VQ274AG</t>
  </si>
  <si>
    <t>FNJ404607C9Q189AP</t>
  </si>
  <si>
    <t>GKK4121ADDN071JAY-FF</t>
  </si>
  <si>
    <t>C7H41330PZK0X1JA8</t>
  </si>
  <si>
    <t>FP240970UC5169YA762</t>
  </si>
  <si>
    <t>KIC5223RF7796CHNA1</t>
  </si>
  <si>
    <t>FTN41264L0W03398N+XPC2XX</t>
  </si>
  <si>
    <t>CTH4117B0Z208006D+A01AAJCA01AB</t>
  </si>
  <si>
    <t>DNM41142UCZ0V4K1L</t>
  </si>
  <si>
    <t>DNL41154C1WQ71720</t>
  </si>
  <si>
    <t>G634441323</t>
  </si>
  <si>
    <t>LY9YK4JQGY</t>
  </si>
  <si>
    <t>C07GZL0071L0000DEY</t>
  </si>
  <si>
    <t>G9N3383R6FF1PHRAX+A1130</t>
  </si>
  <si>
    <t>G9N3383R6FF1PHRAX</t>
  </si>
  <si>
    <t>AK5334462821WMW97A1730201D</t>
  </si>
  <si>
    <t>DXYGXG4853L00000DM+8AFKD48A622</t>
  </si>
  <si>
    <t>FNJ3351WN3A203R4W</t>
  </si>
  <si>
    <t>J1433249KX91P1XQD</t>
  </si>
  <si>
    <t>C07341200FD24L94</t>
  </si>
  <si>
    <t>DR9GZ700LFB0000CP1+A</t>
  </si>
  <si>
    <t>K5A4RC5778CA1</t>
  </si>
  <si>
    <t>F5DGZA006K200006TU+7+332</t>
  </si>
  <si>
    <t>DR9GZG003P90000BVY</t>
  </si>
  <si>
    <t>J0MGXW00Q1J000023W+A+06+FY9GX100650+E02GXW</t>
  </si>
  <si>
    <t>GH7GZ030FU600000L2+85BD3</t>
  </si>
  <si>
    <t>DXYGYP18D7W00000DH+8EAAAM8CB71</t>
  </si>
  <si>
    <t>G5Y32960AFG21PT5A</t>
  </si>
  <si>
    <t>IP304, IP115</t>
  </si>
  <si>
    <t>G634546799</t>
  </si>
  <si>
    <t>DX3M40EDN73D</t>
  </si>
  <si>
    <t>FJ6351708NML740K</t>
  </si>
  <si>
    <t>DKH3507K56N04FPAU+T3329F4192A6A1J21+DKH3503FS3J04CNAC+CX5347401YFN2N4AE+29N91BCADW0610LSPS+FMX349305FFKXG3AN+PNM2234</t>
  </si>
  <si>
    <t>3503FS3J04CNAC+CX</t>
  </si>
  <si>
    <t>DKH3507K56N04FPAU</t>
  </si>
  <si>
    <t>AK43404359CL6VLAWA1AJ0101V</t>
  </si>
  <si>
    <t>FXV34535MP5KQ5R9G+18022119574167049090755193</t>
  </si>
  <si>
    <t>DN8349601TXKTVQ1Y</t>
  </si>
  <si>
    <t>FNJ3457LSBBMRGPAP</t>
  </si>
  <si>
    <t>GKK35125MBVL3NCAU-D</t>
  </si>
  <si>
    <t>FJ635170664KF1NC</t>
  </si>
  <si>
    <t>TSB4227RE7807CHNA1</t>
  </si>
  <si>
    <t>FY93443AMJQMMJ89S+0504112855516905209776319A</t>
  </si>
  <si>
    <t>GH7348638DXKPJQAG+ZMBYM1</t>
  </si>
  <si>
    <t>DXY3483CDDDKYXD3T+PADCXXXXCXXX</t>
  </si>
  <si>
    <t>HRN33949F421LGF14</t>
  </si>
  <si>
    <t>HRN33932U4Z1LGD1J</t>
  </si>
  <si>
    <t>G634506383</t>
  </si>
  <si>
    <t>FFWLG1W4N736</t>
  </si>
  <si>
    <t>C7H3385002VL73XA9</t>
  </si>
  <si>
    <t>DKH3381F1CL04FPAC+T3326B2327W5A1J21+DKH3372FXTA04CNAT+CX533170009N2N4AX+33M71BCABS0HH0CUB8+FMX32940DD5KXG3AX+PNM1234</t>
  </si>
  <si>
    <t>3372FXTA04CNAT+CX</t>
  </si>
  <si>
    <t>DKH3381F1CL04FPAC</t>
  </si>
  <si>
    <t>AK431531088L6VLA3A1018117R</t>
  </si>
  <si>
    <t>FXV319454KDKQ5R9T+18020126593161049096726193</t>
  </si>
  <si>
    <t>DN833651N62KTVQ19</t>
  </si>
  <si>
    <t>FNJ3293LE4YMRGPAV</t>
  </si>
  <si>
    <t>GKK33645JJTL3NCAX-D</t>
  </si>
  <si>
    <t>C7H3385034WKF1NA9</t>
  </si>
  <si>
    <t>TSB4226RC5540CHNA1</t>
  </si>
  <si>
    <t>FY93362EAR8MMJ99F+0505512754816505109674319B</t>
  </si>
  <si>
    <t>GH733373CDXKPJQAT+ZMBFM2</t>
  </si>
  <si>
    <t>DXY3327CJPZKYXD3M+PBGCXXXXCXXX</t>
  </si>
  <si>
    <t>HRN33269VXY1LGF10</t>
  </si>
  <si>
    <t>HRN33252YAB1LGD13</t>
  </si>
  <si>
    <t>G634267079</t>
  </si>
  <si>
    <t>FFWMN13YN73D</t>
  </si>
  <si>
    <t>C7H41830BSTL740AR</t>
  </si>
  <si>
    <t>F7C4174D1RFKV27AV+J132V9C950L6A1E11+F7C4167D2J1KWPNAJ+CX5415709Y4N2N4AL+34M94GCABM0CC0188M+C434057ZWLQLMD5AD+WNM12D3</t>
  </si>
  <si>
    <t>4167D2J1KWPNAJ+CX</t>
  </si>
  <si>
    <t>F7C4174D1RFKV27AV</t>
  </si>
  <si>
    <t>AK434821389L6VLANA1019906G</t>
  </si>
  <si>
    <t>FXV352352VDKQ5R9H+18020119565164050091741193</t>
  </si>
  <si>
    <t>DN841310FFKKTVQ59</t>
  </si>
  <si>
    <t>FNJ4144RG2ZMRGPAV</t>
  </si>
  <si>
    <t>FY93515AL0GMMJ89T+0504112757616605009675019A</t>
  </si>
  <si>
    <t>GH741373852KPJQAF+ZMBFM2</t>
  </si>
  <si>
    <t>DXY4026BGJQKYXD3H+PBGBXXXXBXXX</t>
  </si>
  <si>
    <t>HRN34649FT81LGF15</t>
  </si>
  <si>
    <t>HRN3462FKPC1LGD1V</t>
  </si>
  <si>
    <t>G628321278</t>
  </si>
  <si>
    <t>LTC3JR9MPC</t>
  </si>
  <si>
    <t>C7H3337020R0X7LAX</t>
  </si>
  <si>
    <t>GVC20561000PR5RAX+A0480</t>
  </si>
  <si>
    <t>GVC20561000PR5RAX</t>
  </si>
  <si>
    <t>AK520333974Q2D8ANA1A60G23F</t>
  </si>
  <si>
    <t>G634553009</t>
  </si>
  <si>
    <t>WHD6PYP6GR</t>
  </si>
  <si>
    <t>FJ64224074K0X7LB</t>
  </si>
  <si>
    <t>GVH419701EPPR5PAD+A1300</t>
  </si>
  <si>
    <t>GVH419701EPPR5PAD</t>
  </si>
  <si>
    <t>FYJ415260LZ1KKYAXA12S0121C</t>
  </si>
  <si>
    <t>G634431651</t>
  </si>
  <si>
    <t>GQ7DVFD4YN</t>
  </si>
  <si>
    <t>C7H345600DL0X7LAT</t>
  </si>
  <si>
    <t>GVC33130750PR5RAM+A0480</t>
  </si>
  <si>
    <t>GVC33130750PR5RAM</t>
  </si>
  <si>
    <t>FYJ248430JQQ2D8A3A1A70N08I</t>
  </si>
  <si>
    <t>G634443827</t>
  </si>
  <si>
    <t>TV1FCV6T65</t>
  </si>
  <si>
    <t>F3Y20431STS0XDKC</t>
  </si>
  <si>
    <t>G9N2022R75ZPQCLAL+A21B1</t>
  </si>
  <si>
    <t>G9N2022R75ZPQCLAL</t>
  </si>
  <si>
    <t>AK515076365Q2D8AQA19W0412M</t>
  </si>
  <si>
    <t>G634443961</t>
  </si>
  <si>
    <t>GJ4JL7V2KV</t>
  </si>
  <si>
    <t>RCAM Scratch, Punctured inside</t>
  </si>
  <si>
    <t>G2CH5X006N00000DEY</t>
  </si>
  <si>
    <t>GH34131298S1PHTAE+A0720</t>
  </si>
  <si>
    <t>GH34131298S1PHTAE</t>
  </si>
  <si>
    <t>FYJ405770RW1WMWAXA14H9Q02C</t>
  </si>
  <si>
    <t>G5Y4087115Y21PTAG</t>
  </si>
  <si>
    <t>G634446683</t>
  </si>
  <si>
    <t>KGFQX1TD22</t>
  </si>
  <si>
    <t>F3Y23141K0P0XDKD</t>
  </si>
  <si>
    <t>G9P2254QB4DPQCLAU+A23B1</t>
  </si>
  <si>
    <t>G9P2254QB4DPQCLAU</t>
  </si>
  <si>
    <t>FYJ222260PXQ2D8AUA12N0316H</t>
  </si>
  <si>
    <t>G628334404</t>
  </si>
  <si>
    <t>DX3KQE60N73D</t>
  </si>
  <si>
    <t>FJ63206066SL740K</t>
  </si>
  <si>
    <t>DKH3166J8P504FPAF+T332CS0255N6A1J21+DKH3163KXHR04CNA0+CX5314603FBN2N4A9+31N22HCABW0RMKM3Z9+FMX31420R27KXG3A0+PNF1234</t>
  </si>
  <si>
    <t>3163KXHR04CNA0+CX</t>
  </si>
  <si>
    <t>DKH3166J8P504FPAF</t>
  </si>
  <si>
    <t>AK42515339AL6VLAYA1AH0503L</t>
  </si>
  <si>
    <t>FXR30828LC4KQ5R98+18033128588169049097763193</t>
  </si>
  <si>
    <t>G628321316</t>
  </si>
  <si>
    <t>JXCD96QK07</t>
  </si>
  <si>
    <t>F3Y32341MDQ1L9XD</t>
  </si>
  <si>
    <t>GVC31520EH814YFAB+A2K10</t>
  </si>
  <si>
    <t>GVC31520EH814YFAB</t>
  </si>
  <si>
    <t>AK53077363B1KKYAMA1AT0N23A</t>
  </si>
  <si>
    <t>AK53202387A256798M1A10R04A</t>
  </si>
  <si>
    <t>G628321800</t>
  </si>
  <si>
    <t>K74XY63FHF</t>
  </si>
  <si>
    <t>G2CGZV0009L0000DEY</t>
  </si>
  <si>
    <t>G9N3407SFEU1PHRAU+A1130</t>
  </si>
  <si>
    <t>G9N3407SFEU1PHRAU</t>
  </si>
  <si>
    <t>AK5338260771WMW9XA1810731C</t>
  </si>
  <si>
    <t>G634384025</t>
  </si>
  <si>
    <t>L6HY6RMQXQ</t>
  </si>
  <si>
    <t>HVG32820D761L9XAY</t>
  </si>
  <si>
    <t>GVC3153058S14YFAU+A2K10</t>
  </si>
  <si>
    <t>GVC3153058S14YFAU</t>
  </si>
  <si>
    <t>AK5307436821KKYAJA1AR0A23Q</t>
  </si>
  <si>
    <t>725324311652558A1A1019622C</t>
  </si>
  <si>
    <t>G634434321</t>
  </si>
  <si>
    <t>TC6C90R30W</t>
  </si>
  <si>
    <t>Damage pascal chip</t>
  </si>
  <si>
    <t>HVG32820KKR1L9XA5</t>
  </si>
  <si>
    <t>GVC31661PDZ14YFAD+A2K10</t>
  </si>
  <si>
    <t>GVC31661PDZ14YFAD</t>
  </si>
  <si>
    <t>FYJ310630DK1KKYAMA1A90817J</t>
  </si>
  <si>
    <t>725324317862558ANA1019008B</t>
  </si>
  <si>
    <t>G634506971</t>
  </si>
  <si>
    <t>L6QXCP95X9</t>
  </si>
  <si>
    <t>G2CH4Z006J60000DEY</t>
  </si>
  <si>
    <t>GH341360BD21PHTAN+A0720</t>
  </si>
  <si>
    <t>GH341360BD21PHTAN</t>
  </si>
  <si>
    <t>FYJ409271C51WMWAKA14J8033I</t>
  </si>
  <si>
    <t>G634424631</t>
  </si>
  <si>
    <t>C9LN9KVD73</t>
  </si>
  <si>
    <t>F3Y23521GQF0XDJD</t>
  </si>
  <si>
    <t>G9N2246VF74PQCLAB+A23B1</t>
  </si>
  <si>
    <t>G9N2246VF74PQCLAB</t>
  </si>
  <si>
    <t>AK522146439Q2D8AUA11X0311M</t>
  </si>
  <si>
    <t>G634434223</t>
  </si>
  <si>
    <t>J04424F43R</t>
  </si>
  <si>
    <t>C7H408207770X7LAD</t>
  </si>
  <si>
    <t>GVC4043148NPR5RAF+A0480</t>
  </si>
  <si>
    <t>GVC4043148NPR5RAF</t>
  </si>
  <si>
    <t>FYJ350230HNQ2D8AWA1AC0418J</t>
  </si>
  <si>
    <t>G634635123</t>
  </si>
  <si>
    <t>CNQMGM4YD0</t>
  </si>
  <si>
    <t>F3Y222605W40X3WB</t>
  </si>
  <si>
    <t>G9P2471LG3PPQCKAQ+A2241</t>
  </si>
  <si>
    <t>G9P2471LG3PPQCKAQ</t>
  </si>
  <si>
    <t>FYJ22623128Q2D8A8A1A40F04A</t>
  </si>
  <si>
    <t>G634668963</t>
  </si>
  <si>
    <t>J744WQ2WPY</t>
  </si>
  <si>
    <t>F3Y23222CLW0XDKD</t>
  </si>
  <si>
    <t>G9Q2282YC62PQCLA0+A21B1</t>
  </si>
  <si>
    <t>G9Q2282YC62PQCLA0</t>
  </si>
  <si>
    <t>AK522333611Q2D8AAA1A40209J</t>
  </si>
  <si>
    <t>G628322660</t>
  </si>
  <si>
    <t>GN04JXMW9P</t>
  </si>
  <si>
    <t>HVGH6W00BHU0000DEY</t>
  </si>
  <si>
    <t>G9N4103XPM41PHRAC+A1130</t>
  </si>
  <si>
    <t>G9N4103XPM41PHRAC</t>
  </si>
  <si>
    <t>FYJ4046709J1WMWATA14ER202F</t>
  </si>
  <si>
    <t>G628331142</t>
  </si>
  <si>
    <t>H9V0JHJFYT</t>
  </si>
  <si>
    <t>G2CH47005ZA00003R2</t>
  </si>
  <si>
    <t>GVH40850WJ21PHLA0+A1100</t>
  </si>
  <si>
    <t>GVH40850WJ21PHLA0</t>
  </si>
  <si>
    <t>FYJ348560AU1WMWA5A1AF0108B</t>
  </si>
  <si>
    <t>G634577495</t>
  </si>
  <si>
    <t>JF3WRHWVH1</t>
  </si>
  <si>
    <t>F3Y235608CF0XDKD</t>
  </si>
  <si>
    <t>G9P2477M1NHPQCLAC+A21B1</t>
  </si>
  <si>
    <t>G9P2477M1NHPQCLAC</t>
  </si>
  <si>
    <t>AK52312345AQ2D8AXA1A70J25M</t>
  </si>
  <si>
    <t>G634557747</t>
  </si>
  <si>
    <t>J7267YP2L1</t>
  </si>
  <si>
    <t>F3Y23250RZC0XDKD</t>
  </si>
  <si>
    <t>G9N2234VJKQPQCLAR+A23B1</t>
  </si>
  <si>
    <t>G9N2234VJKQPQCLAR</t>
  </si>
  <si>
    <t>AK522026365Q2D8AVA11M0326P</t>
  </si>
  <si>
    <t>G634631825</t>
  </si>
  <si>
    <t>FP4NMMPXNF</t>
  </si>
  <si>
    <t>F3Y23140CTF0XDKD</t>
  </si>
  <si>
    <t>G9P2274P2AXPQCLAY+A23B1</t>
  </si>
  <si>
    <t>G9P2274P2AXPQCLAY</t>
  </si>
  <si>
    <t>FYJ222630MDQ2D8APA1A20P11I</t>
  </si>
  <si>
    <t>G634430269</t>
  </si>
  <si>
    <t>JHQ061QMHQ</t>
  </si>
  <si>
    <t>HVGH6S005TY0000DEY</t>
  </si>
  <si>
    <t>THA41371LAC21PTAR</t>
  </si>
  <si>
    <t>G628339288</t>
  </si>
  <si>
    <t>DX3M42T5N73F</t>
  </si>
  <si>
    <t>FJ6403302K7L740K</t>
  </si>
  <si>
    <t>HRN33869G251LGF17</t>
  </si>
  <si>
    <t>HRN33852P471LGD1G</t>
  </si>
  <si>
    <t>G634430891</t>
  </si>
  <si>
    <t>PP9MH4KQDK</t>
  </si>
  <si>
    <t>C07GZK006130000DEY</t>
  </si>
  <si>
    <t>FNJ3315N7NY203R4Y</t>
  </si>
  <si>
    <t>G634548821</t>
  </si>
  <si>
    <t>FFWL550BN735</t>
  </si>
  <si>
    <t>C7H330300KQL73XAP</t>
  </si>
  <si>
    <t>DN832840VLFKTVQ1E</t>
  </si>
  <si>
    <t>FNJ3216A1ZWMRGPA8</t>
  </si>
  <si>
    <t>G634512815</t>
  </si>
  <si>
    <t>MV9FD431WN</t>
  </si>
  <si>
    <t>G2CGZR00BF00000DEY</t>
  </si>
  <si>
    <t>G5Y33240HDY21PT5F</t>
  </si>
  <si>
    <t>G633525723</t>
  </si>
  <si>
    <t>J9FN0G44YC</t>
  </si>
  <si>
    <t>G2CGYW00QY90000DEY</t>
  </si>
  <si>
    <t>G9N3316X5CU1PHRAU+A1100</t>
  </si>
  <si>
    <t>G9N3316X5CU1PHRAU</t>
  </si>
  <si>
    <t>FYJ3292703P1WMWAWA1429238A</t>
  </si>
  <si>
    <t>G5Y3312LQYP21PT57</t>
  </si>
  <si>
    <t>IP41R, IP343, IP498</t>
  </si>
  <si>
    <t>G633528233</t>
  </si>
  <si>
    <t>J9M279KQ0P</t>
  </si>
  <si>
    <t>Damaged display SIP</t>
  </si>
  <si>
    <t>F3Y32750QR21L9YD</t>
  </si>
  <si>
    <t>G9P3176N5JQ14YDAA+A11D0</t>
  </si>
  <si>
    <t>G9P3176N5JQ14YDAA</t>
  </si>
  <si>
    <t>AK5314462531KKYAVA1C63401E</t>
  </si>
  <si>
    <t>AK532279R0925679JM1925504B</t>
  </si>
  <si>
    <t>3200294859010615</t>
  </si>
  <si>
    <t>FM732420MP91VQFAG0A</t>
  </si>
  <si>
    <t>G634394093</t>
  </si>
  <si>
    <t>MQ9J16KK9J</t>
  </si>
  <si>
    <t>HVG32160CV61L9XAJ</t>
  </si>
  <si>
    <t>G9N3106Z79Z14YDAF+A11D0</t>
  </si>
  <si>
    <t>G9N3106Z79Z14YDAF</t>
  </si>
  <si>
    <t>AK5301462541KKYA4A1B13918F</t>
  </si>
  <si>
    <t>AK5317599JB256790M19254027</t>
  </si>
  <si>
    <t>3109754234094556</t>
  </si>
  <si>
    <t>G634630385</t>
  </si>
  <si>
    <t>XGV2GGVWCX</t>
  </si>
  <si>
    <t>G2C221305X50XDJD</t>
  </si>
  <si>
    <t>G9P3186MNHHPQCLA4+A21B1</t>
  </si>
  <si>
    <t>G9P3186MNHHPQCLA4</t>
  </si>
  <si>
    <t>AK525123413Q2D8AEA1AN0522P</t>
  </si>
  <si>
    <t>2117511706082540</t>
  </si>
  <si>
    <t>2014282324011957</t>
  </si>
  <si>
    <t>G634648991</t>
  </si>
  <si>
    <t>WKHW5369DP</t>
  </si>
  <si>
    <t>F3X2143003Q0XDJD</t>
  </si>
  <si>
    <t>G9N2123PHERPQCLAV+A21B1</t>
  </si>
  <si>
    <t>G9N2123PHERPQCLAV</t>
  </si>
  <si>
    <t>AK52086614BQ2D8A5A1BS0112L</t>
  </si>
  <si>
    <t>2020702909022993</t>
  </si>
  <si>
    <t>2019941923093820</t>
  </si>
  <si>
    <t>G634549569</t>
  </si>
  <si>
    <t>CCWYN09H60</t>
  </si>
  <si>
    <t>FJ625360NMS0XDJD</t>
  </si>
  <si>
    <t>G9P2485M2QKPQCLA2+A21B1</t>
  </si>
  <si>
    <t>G9P2485M2QKPQCLA2</t>
  </si>
  <si>
    <t>AK523243948Q2D8ASA1A80019L</t>
  </si>
  <si>
    <t>2403826340051106</t>
  </si>
  <si>
    <t>2482914101070295</t>
  </si>
  <si>
    <t>G634649429</t>
  </si>
  <si>
    <t>DKL2JL9HCY</t>
  </si>
  <si>
    <t>HVG305401Q61L9YA1</t>
  </si>
  <si>
    <t>G9Q2524YFFG14YDA2+A11D0</t>
  </si>
  <si>
    <t>G9Q2524YFFG14YDA2</t>
  </si>
  <si>
    <t>AK5246737721KKYAKA1AH0U03Q</t>
  </si>
  <si>
    <t>AK530149LMA256791M11508029</t>
  </si>
  <si>
    <t>2511563232014510</t>
  </si>
  <si>
    <t>G634633105</t>
  </si>
  <si>
    <t>WFQCQ306PP</t>
  </si>
  <si>
    <t>F3Y22460S0M0XDJD</t>
  </si>
  <si>
    <t>G9P2237Q7H4PQCLA5+A21B1</t>
  </si>
  <si>
    <t>G9P2237Q7H4PQCLA5</t>
  </si>
  <si>
    <t>FYJ221260TMQ2D8AVA12B0321K</t>
  </si>
  <si>
    <t>2138623307020960</t>
  </si>
  <si>
    <t>2179502110010661</t>
  </si>
  <si>
    <t>G628552834</t>
  </si>
  <si>
    <t>J51F995JQ7</t>
  </si>
  <si>
    <t>C7H3267017W1M16A3</t>
  </si>
  <si>
    <t>DNL3243066S1986BN</t>
  </si>
  <si>
    <t>IP497, IP48A</t>
  </si>
  <si>
    <t>G634512219</t>
  </si>
  <si>
    <t>Previous time RTS due to SUEZ RETURN. Backglass damaged</t>
  </si>
  <si>
    <t>21031901040623060180187061</t>
  </si>
  <si>
    <t>3141362643062035</t>
  </si>
  <si>
    <t>G628073930</t>
  </si>
  <si>
    <t>JNJKW7Y2FK</t>
  </si>
  <si>
    <t>C07H08002420000BXV</t>
  </si>
  <si>
    <t>GVC33752LFZ1PHQAL+A1510</t>
  </si>
  <si>
    <t>GVC33752LFZ1PHQAL</t>
  </si>
  <si>
    <t>FYJ333660CK1WMWAPA16M0419A</t>
  </si>
  <si>
    <t>G634642335</t>
  </si>
  <si>
    <t>QKT65QJ7H0</t>
  </si>
  <si>
    <t xml:space="preserve"> Unusual on touch sip and display sip, sip impedance to ground fail</t>
  </si>
  <si>
    <t>HVG32820G9B1L9XAJ</t>
  </si>
  <si>
    <t>GVC3053088V14YFAP+A2K10</t>
  </si>
  <si>
    <t>GVC3053088V14YFAP</t>
  </si>
  <si>
    <t>FYJ253330QJ1KKYAGA1A80C11L</t>
  </si>
  <si>
    <t>7253243182A2558A1A1021103E</t>
  </si>
  <si>
    <t>G634430595</t>
  </si>
  <si>
    <t>M251XK23J6</t>
  </si>
  <si>
    <t>Scratches and damaged on RCAM</t>
  </si>
  <si>
    <t>G2CH2E001650000DEY</t>
  </si>
  <si>
    <t>THA34571GAP21PTAC</t>
  </si>
  <si>
    <t>G634555163</t>
  </si>
  <si>
    <t>F95M2V9KYW</t>
  </si>
  <si>
    <t>Scratches on back glass, dent enclosure</t>
  </si>
  <si>
    <t>G2CH1Z00RJA0000DEY</t>
  </si>
  <si>
    <t>GMH348316EA203RA5</t>
  </si>
  <si>
    <t>G634679375</t>
  </si>
  <si>
    <t>GHFYWR7G16</t>
  </si>
  <si>
    <t>FJ6324606WN0X7LB</t>
  </si>
  <si>
    <t>G9Q3085BMA1PR5QAM+A2221</t>
  </si>
  <si>
    <t>G9Q3085BMA1PR5QAM</t>
  </si>
  <si>
    <t>AK524873086Q2D8A3A1AL0V14L</t>
  </si>
  <si>
    <t>G628342342</t>
  </si>
  <si>
    <t>HN26KQ94L6</t>
  </si>
  <si>
    <t>HVG328202YE1L9XAU</t>
  </si>
  <si>
    <t>GVC31740UMJ14YFA1+A2K10</t>
  </si>
  <si>
    <t>GVC31740UMJ14YFA1</t>
  </si>
  <si>
    <t>FYJ312160A01KKYA5A1CU0611B</t>
  </si>
  <si>
    <t>725324317862558ANA1019019D</t>
  </si>
  <si>
    <t>G634546267</t>
  </si>
  <si>
    <t>FCFK32W3KT</t>
  </si>
  <si>
    <t>F3X31240CZ71L9XD</t>
  </si>
  <si>
    <t>G9N3044RHLZ14YDAM+A11D0</t>
  </si>
  <si>
    <t>G9N3044RHLZ14YDAM</t>
  </si>
  <si>
    <t>AK5253360211KKYABA1A90323A</t>
  </si>
  <si>
    <t>7253036393B2558ASA1AL0W10G</t>
  </si>
  <si>
    <t>G628207548</t>
  </si>
  <si>
    <t>CQ30HPR2MH</t>
  </si>
  <si>
    <t>F3Y325218811L9XD</t>
  </si>
  <si>
    <t>GH332140CGJ14YFAS+A2J10</t>
  </si>
  <si>
    <t>GH332140CGJ14YFAS</t>
  </si>
  <si>
    <t>FYJ316430PG1KKYACA1AA0707C</t>
  </si>
  <si>
    <t>G634393937</t>
  </si>
  <si>
    <t>G2PCJGCDGG</t>
  </si>
  <si>
    <t>F3X23140JQ50XDJD</t>
  </si>
  <si>
    <t>G9Q2247YDGXPQCLAF+A21B1</t>
  </si>
  <si>
    <t>G9Q2247YDGXPQCLAF</t>
  </si>
  <si>
    <t>FYJ2213605TQ2D8ALA12B0316J</t>
  </si>
  <si>
    <t>G634426297</t>
  </si>
  <si>
    <t>NY9P193K7D</t>
  </si>
  <si>
    <t>F3X2235009V0XDJD</t>
  </si>
  <si>
    <t>G9N2283265TPQCLA7+A21B1</t>
  </si>
  <si>
    <t>G9N2283265TPQCLA7</t>
  </si>
  <si>
    <t>AK522273189Q2D8AKA1A40A15A</t>
  </si>
  <si>
    <t>G634431553</t>
  </si>
  <si>
    <t>G2Y64K3W7H</t>
  </si>
  <si>
    <t>F3Y324719U21L9XD</t>
  </si>
  <si>
    <t>GVC31630BQ214YFAV+A2K10</t>
  </si>
  <si>
    <t>GVC31630BQ214YFAV</t>
  </si>
  <si>
    <t>FYJ308660SA1KKYATA1C60122L</t>
  </si>
  <si>
    <t>AK53204386325679GM1A10T222</t>
  </si>
  <si>
    <t>G634632229</t>
  </si>
  <si>
    <t>JCGQYTW1DJ</t>
  </si>
  <si>
    <t>HG9232301HS0X3WA2</t>
  </si>
  <si>
    <t>G9P2293LLE1PQCKA3+A2241</t>
  </si>
  <si>
    <t>G9P2293LLE1PQCKA3</t>
  </si>
  <si>
    <t>AK52243318BQ2D8AFA1A30V22Q</t>
  </si>
  <si>
    <t>G628559194</t>
  </si>
  <si>
    <t>DM4QTX45X9</t>
  </si>
  <si>
    <t>G2CH630027Q0000DEY</t>
  </si>
  <si>
    <t>GVC41051BDT1PHTAT+A0210</t>
  </si>
  <si>
    <t>GVC41051BDT1PHTAT</t>
  </si>
  <si>
    <t>FYJ4047609Z1WMWAEA1C60208H</t>
  </si>
  <si>
    <t>CTHH4848AG800000DK+83CATGD4G32</t>
  </si>
  <si>
    <t>GMH35251CUZ203RAH</t>
  </si>
  <si>
    <t>J14412745VS1P1X6D</t>
  </si>
  <si>
    <t>G2C420501GF24L9A</t>
  </si>
  <si>
    <t>DR9H5J00G3L0000CP1+A</t>
  </si>
  <si>
    <t>K5A4YJ0827TA1</t>
  </si>
  <si>
    <t>FG9H5E009TD00006TT+A+410</t>
  </si>
  <si>
    <t>DR9H6200BTV0000BVY</t>
  </si>
  <si>
    <t>J0MH3Z010T7000023W+A+AA+FY9H3R00EJR+E02H3Z</t>
  </si>
  <si>
    <t>GH7H46708UA00000L2+8DBB3</t>
  </si>
  <si>
    <t>DXYH46488BT00000DH+8ACLP56HA52</t>
  </si>
  <si>
    <t>G5Y4096G9HS21PTAZ</t>
  </si>
  <si>
    <t>G634394215</t>
  </si>
  <si>
    <t>X407M6YF4Y</t>
  </si>
  <si>
    <t>OOW, Customer paid for tier 1 module repair</t>
  </si>
  <si>
    <t>G2C24450LQ31L9XB</t>
  </si>
  <si>
    <t>G9N2433WC2A14YDAP+A12D0</t>
  </si>
  <si>
    <t>G9N2433WC2A14YDAP</t>
  </si>
  <si>
    <t>AK5241263691KKYAWA17F0310N</t>
  </si>
  <si>
    <t>CTH24054JM81G406X+P02EBRDK01R1</t>
  </si>
  <si>
    <t>GMH2391298417R04Z</t>
  </si>
  <si>
    <t>HNQ2386DPA5Q7PXNN</t>
  </si>
  <si>
    <t>G2C24450KTV1QLPA</t>
  </si>
  <si>
    <t>FM7241200D61VQFAC16</t>
  </si>
  <si>
    <t>GH7231685YS1H5P8F+XAQ2XX</t>
  </si>
  <si>
    <t>DTV23274ELZ1G3T63+A0129A000734</t>
  </si>
  <si>
    <t>GCF2384F33M1CY034</t>
  </si>
  <si>
    <t>DN82422S8JQ1CDK2S</t>
  </si>
  <si>
    <t>G634403701</t>
  </si>
  <si>
    <t>KDX1J964T1</t>
  </si>
  <si>
    <t>F3X25070BXP1L9XC</t>
  </si>
  <si>
    <t>G9N2485TFRK14YDA2+A11D0</t>
  </si>
  <si>
    <t>G9N2485TFRK14YDA2</t>
  </si>
  <si>
    <t>AK5245764771KKYABA1820225F</t>
  </si>
  <si>
    <t>CTH248644M21G406S+P05HCAEC04J1</t>
  </si>
  <si>
    <t>GMH24224WQ017R04F</t>
  </si>
  <si>
    <t>HNQ2492CX6QQ7PXR1</t>
  </si>
  <si>
    <t>F3X250707XU1QLPA</t>
  </si>
  <si>
    <t>DRC244602T51VQFA9AA</t>
  </si>
  <si>
    <t>K5A3CE0589TA1</t>
  </si>
  <si>
    <t>GH72473BBQV1H5P85+XAP1XX</t>
  </si>
  <si>
    <t>DTV24932M4E1G3TA5+A01587010611</t>
  </si>
  <si>
    <t>GCF2474HQ9Y1CY069</t>
  </si>
  <si>
    <t>DN82475A82U1CDK2Y</t>
  </si>
  <si>
    <t>G634434263</t>
  </si>
  <si>
    <t>DX3MK853N73F</t>
  </si>
  <si>
    <t>FJ641540625L740K</t>
  </si>
  <si>
    <t>F7C4122C6ZPKV27AC+J132D2B686G6A1E11+F7C4116D2NQKWPNAZ+CX5410302TMN2N4AA+28N91FCABW0MK0F7HU+C434093ZWJ2LMD5AZ+WNF12D3</t>
  </si>
  <si>
    <t>4116D2NQKWPNAZ+CX</t>
  </si>
  <si>
    <t>F7C4122C6ZPKV27AC</t>
  </si>
  <si>
    <t>72531543254L6VLASA1C10307P</t>
  </si>
  <si>
    <t>FXV34865L8MKQ5R90+18022128591165049097745193</t>
  </si>
  <si>
    <t>DN8410208RHKTVQ5W</t>
  </si>
  <si>
    <t>THA3446125CMRGPA0</t>
  </si>
  <si>
    <t>TSB4227RC2112CHNA1</t>
  </si>
  <si>
    <t>FY941062DU0MMJ99S+0501013560416405110373919B</t>
  </si>
  <si>
    <t>GH740143AENKPJQAA+ZMBFM2</t>
  </si>
  <si>
    <t>DXY3523BC5EKYXD33+PAEAXXXXBXXX</t>
  </si>
  <si>
    <t>HRN34279H5V1LGF1P</t>
  </si>
  <si>
    <t>HRN3425FSGU1LGD12</t>
  </si>
  <si>
    <t>G634574887</t>
  </si>
  <si>
    <t>DX3MJ6GQN735</t>
  </si>
  <si>
    <t>FJ6415301NZL73XK</t>
  </si>
  <si>
    <t>F7C4114C44DKV27AA+J132J8A253S6A1J11+F7C4112D0YLKWPNAD+CX5407202TJN2N4AU+31M94GCADM0CDM267D+FMX40920UCKKXG3A6+PNM2234</t>
  </si>
  <si>
    <t>4112D0YLKWPNAD+CX</t>
  </si>
  <si>
    <t>F7C4114C44DKV27AA</t>
  </si>
  <si>
    <t>AK434661135L6VLABA1018719R</t>
  </si>
  <si>
    <t>FXV351155HNKQ5R9C+18020137574172049103771193</t>
  </si>
  <si>
    <t>DN84127062DKTVQ5S</t>
  </si>
  <si>
    <t>FNJ3514R6GWMRGPA8</t>
  </si>
  <si>
    <t>FY934610TP2MMJ89K+0500412057416605009174919A</t>
  </si>
  <si>
    <t>GH735263F4NKPJQAU+XMBYM2</t>
  </si>
  <si>
    <t>DXY3523BHCLKYXD35+PAECXXXXBXXX</t>
  </si>
  <si>
    <t>HRN3432382K1LGF13</t>
  </si>
  <si>
    <t>HRN3432FJ2S1LGD1L</t>
  </si>
  <si>
    <t>G633527301</t>
  </si>
  <si>
    <t>MX07021PDX</t>
  </si>
  <si>
    <t>G2CH5300GM70000DEY</t>
  </si>
  <si>
    <t>GVC350610CU1PHTA4+A0310</t>
  </si>
  <si>
    <t>GVC350610CU1PHTA4</t>
  </si>
  <si>
    <t>FYJ3464606J1WMWA0A19E0103B</t>
  </si>
  <si>
    <t>CTHH3P18BN100000DK+85HXVJH8C12</t>
  </si>
  <si>
    <t>GMH35210J60203RAF</t>
  </si>
  <si>
    <t>J1441129H0M1P1XN4</t>
  </si>
  <si>
    <t>G2C41560DPG24L9A</t>
  </si>
  <si>
    <t>F18H3V009PY0000CP1+A</t>
  </si>
  <si>
    <t>K5A4RE0547CA1</t>
  </si>
  <si>
    <t>F5DH4S00WLH00006TU+8+409</t>
  </si>
  <si>
    <t>F18H4H000QA0000BVY</t>
  </si>
  <si>
    <t>J0MH4200A1Y000023W+A+AA+G0LH12001W4+E02H42</t>
  </si>
  <si>
    <t>GH7H3S30DUA00000L2+84BD3</t>
  </si>
  <si>
    <t>DXYH3N18DGA00000DH+8EFLS76AA32</t>
  </si>
  <si>
    <t>THA40363BCR21PTAB</t>
  </si>
  <si>
    <t>G9Q4091PMLK1PHMA4+A1200</t>
  </si>
  <si>
    <t>G9Q4091PMLK1PHMA4</t>
  </si>
  <si>
    <t>AK5350661841WMW9EA1AC0917H</t>
  </si>
  <si>
    <t>CTHH1B26HSQ00000E1+83DAGJJ2Q11</t>
  </si>
  <si>
    <t>GMH34411186202K38</t>
  </si>
  <si>
    <t>DTTH1801LNC000004C</t>
  </si>
  <si>
    <t>GKKH2H00PGK00000PU+FX</t>
  </si>
  <si>
    <t>C7H409705MM24NXAJ</t>
  </si>
  <si>
    <t>F15H31000HF0000KC1+A</t>
  </si>
  <si>
    <t>F15H3U001GP0000KBZ+A+AA+NNNNNNNNNNN+0220G46H3N72</t>
  </si>
  <si>
    <t>HKYH480011200009YL+A+BB+G0MGXM0024L+L+06H4806H48</t>
  </si>
  <si>
    <t>GH9GZQ20C4J00000ES+A3229</t>
  </si>
  <si>
    <t>CTHH1426M6B00000DX+81CEKWD1C21</t>
  </si>
  <si>
    <t>HPH9061SPVT03415AB21MYBZ</t>
  </si>
  <si>
    <t>G634676643</t>
  </si>
  <si>
    <t>FFXGVFZM0F0W</t>
  </si>
  <si>
    <t>FG115060D7APRVVAC</t>
  </si>
  <si>
    <t>GVH1351966WLQHMAZ+A1C00</t>
  </si>
  <si>
    <t>GVH1351966WLQHMAZ</t>
  </si>
  <si>
    <t>AK412953197L6VLAKA1AE0109S</t>
  </si>
  <si>
    <t>F8P14861YRAN284BS</t>
  </si>
  <si>
    <t>THA13923XQUMTQVAS</t>
  </si>
  <si>
    <t>GMH14141DTFN2GWB7-FS</t>
  </si>
  <si>
    <t>FG115060946NY61AL</t>
  </si>
  <si>
    <t>FP210540HXEP2M6A629</t>
  </si>
  <si>
    <t>KIC5222AS9772TWNA1</t>
  </si>
  <si>
    <t>GH714756P0QN6DCAF+ZTCCM2</t>
  </si>
  <si>
    <t>DXY14873AFQNR6G54+ANFDXL33NBB3</t>
  </si>
  <si>
    <t>DNL14872VB0N1N93J</t>
  </si>
  <si>
    <t>F6D14850W83MFGR51</t>
  </si>
  <si>
    <t>G634553097</t>
  </si>
  <si>
    <t>C072R6WR6H</t>
  </si>
  <si>
    <t>C07H20004XG0000DF0</t>
  </si>
  <si>
    <t>G9N3503T1RG1PHRAM+A1130</t>
  </si>
  <si>
    <t>G9N3503T1RG1PHRAM</t>
  </si>
  <si>
    <t>AK5346260741WMW95A19J0436J</t>
  </si>
  <si>
    <t>CTHH1A68NQB00000DK+86GMDFK9Q32</t>
  </si>
  <si>
    <t>FNJ3462RWKG203RAU</t>
  </si>
  <si>
    <t>J1435079QRG1P1X80</t>
  </si>
  <si>
    <t>C07352606FT24L94</t>
  </si>
  <si>
    <t>F18GYL00H4R0000CP1+A</t>
  </si>
  <si>
    <t>F5DH1X00NX800006TU+7+346</t>
  </si>
  <si>
    <t>F18GYY000S50000BVX</t>
  </si>
  <si>
    <t>DRCH1H00GKG000023V+8+AA+G0MGZK006E4+B07H1H</t>
  </si>
  <si>
    <t>GH7H1L307GY00000L2+84AD3</t>
  </si>
  <si>
    <t>DXYH1F48N0J00000DH+8DBLN75EC22</t>
  </si>
  <si>
    <t>G5Y34420MH921PTA2</t>
  </si>
  <si>
    <t>G634431309</t>
  </si>
  <si>
    <t>FQ6HYFY3DH</t>
  </si>
  <si>
    <t>G2CH0400EQ20000DEY</t>
  </si>
  <si>
    <t>G9N3414SK4N1PHRAS+A1130</t>
  </si>
  <si>
    <t>G9N3414SK4N1PHRAS</t>
  </si>
  <si>
    <t>AK53387637A1WMW9LA1890221G</t>
  </si>
  <si>
    <t>CTHGZP68M9H00000DK+84FMABJ3D42</t>
  </si>
  <si>
    <t>FNJ3387W2LW203RAE</t>
  </si>
  <si>
    <t>J143425AV2S1P1X5P</t>
  </si>
  <si>
    <t>G2C34350EF724L94</t>
  </si>
  <si>
    <t>DR8GZN0006B0000CP1+A</t>
  </si>
  <si>
    <t>K5A4RB9213CA1</t>
  </si>
  <si>
    <t>F5DH03014HK00006TU+7+336</t>
  </si>
  <si>
    <t>DR8H01001M70000BVY</t>
  </si>
  <si>
    <t>DR8GZZ00315000023W+8+AA+G0LGZJ01ELD+E02GZZ</t>
  </si>
  <si>
    <t>FTNGZP00YSS00000L3+8BB24</t>
  </si>
  <si>
    <t>DXYGZH38HHK00000DH+8BFAFR8AC72</t>
  </si>
  <si>
    <t>G5Y33650X2B21PTAT</t>
  </si>
  <si>
    <t>G634434301</t>
  </si>
  <si>
    <t>F96J374QDF</t>
  </si>
  <si>
    <t>C7H4097002T0X7LA7</t>
  </si>
  <si>
    <t>GVH40571V8XPR5PA5+A1100</t>
  </si>
  <si>
    <t>GVH40571V8XPR5PA5</t>
  </si>
  <si>
    <t>AK53356300BQ2D8AWA1AX0122P</t>
  </si>
  <si>
    <t>CTH40922MVM0807A9+P09BFAJM06KX</t>
  </si>
  <si>
    <t>FNJ4032PELQQ274AQ</t>
  </si>
  <si>
    <t>GMH4035214ZQ189AW</t>
  </si>
  <si>
    <t>GKK40566XXB071JA4-FN</t>
  </si>
  <si>
    <t>C7H4097023A0X1JA5</t>
  </si>
  <si>
    <t>FP234670VBR169YAX62</t>
  </si>
  <si>
    <t>FTN4064394R03398L+XQC1XX</t>
  </si>
  <si>
    <t>CTH4044BG1Y08006Q+A01AAJKQ01AB</t>
  </si>
  <si>
    <t>DNM40640LVU0V4K18</t>
  </si>
  <si>
    <t>GCF4073176VQ59TAK</t>
  </si>
  <si>
    <t>G634561703</t>
  </si>
  <si>
    <t>DX3M45HYN73D</t>
  </si>
  <si>
    <t>FJ64033025NL740K</t>
  </si>
  <si>
    <t>DKH4017K5XH04FPAR+T332BLA357M5A1E21+DKH4016FQSC04CNAF+CX53503001QN2N4AJ+29M93FBADW0LK06SCE+C433473ZXTELMD5AY+WNM12D3</t>
  </si>
  <si>
    <t>4016FQSC04CNAF+CX</t>
  </si>
  <si>
    <t>DKH4017K5XH04FPAR</t>
  </si>
  <si>
    <t>72532341704L6VLADA1017104A</t>
  </si>
  <si>
    <t>FXV32822GL0KQ5R94+18010130572167051098752193</t>
  </si>
  <si>
    <t>DN8350612GKKTVQ1X</t>
  </si>
  <si>
    <t>FNJ3485LBZ2MRGPA8</t>
  </si>
  <si>
    <t>GKK352359YDL3NCAP-D</t>
  </si>
  <si>
    <t>FJ6403301P9KF1NC</t>
  </si>
  <si>
    <t>FY934630UANMMJ891+0500413860816505110474619A</t>
  </si>
  <si>
    <t>GH734853M96KPJQA7+XMBYM2</t>
  </si>
  <si>
    <t>DXY3485BBJWKYXD3Y+PADBXXXXBXXX</t>
  </si>
  <si>
    <t>HRN33942V7D1LGF1R</t>
  </si>
  <si>
    <t>HRN3393FGSH1LGD19</t>
  </si>
  <si>
    <t>G634277585</t>
  </si>
  <si>
    <t>L60GQTMT71</t>
  </si>
  <si>
    <t>G2CGYH00LHC00003R2</t>
  </si>
  <si>
    <t>G9N33272H6W21KHA0+A1100</t>
  </si>
  <si>
    <t>G9N33272H6W21KHA0</t>
  </si>
  <si>
    <t>AK53286721C1WMW92A1428T35G</t>
  </si>
  <si>
    <t>CTHGY4384W700000DV+83DSEEE3A22</t>
  </si>
  <si>
    <t>GMH3304311K201731</t>
  </si>
  <si>
    <t>FNJGWTB1X0Q000004D</t>
  </si>
  <si>
    <t>CR1GXH00M1400000PU+DX</t>
  </si>
  <si>
    <t>G2C33560LWY1YTG5</t>
  </si>
  <si>
    <t>F15GXW00KX300008R0+A</t>
  </si>
  <si>
    <t>F15GY600D6C00009YV+A+AA+NNNNNNNNNNN+0220L36GY318</t>
  </si>
  <si>
    <t>J0MGXD01SHV00006SS+A+04+FY5GXA006FT+J+07GXD07GXD</t>
  </si>
  <si>
    <t>GH9GXGB02KU0000087+A4D4D</t>
  </si>
  <si>
    <t>DTVGXY39FLU00000DP+92273033174</t>
  </si>
  <si>
    <t>DN83336FLVP1MCN3U</t>
  </si>
  <si>
    <t>TD59518SPVT03287XA20TTJ4</t>
  </si>
  <si>
    <t>G628321490</t>
  </si>
  <si>
    <t>FFXGVQDR0F0N</t>
  </si>
  <si>
    <t xml:space="preserve">Foreign material on connector RCAM </t>
  </si>
  <si>
    <t>FG1150409Y6PRVVAF</t>
  </si>
  <si>
    <t>GH314751BR8LQHLAP+A1200</t>
  </si>
  <si>
    <t>GH314751BR8LQHLAP</t>
  </si>
  <si>
    <t>72513263348L6VLA1A1AW0711T</t>
  </si>
  <si>
    <t>THA139236V3MTQVAT</t>
  </si>
  <si>
    <t>DN814951D26N283PN</t>
  </si>
  <si>
    <t>GMH14270AEYN2GWBV-FF</t>
  </si>
  <si>
    <t>FG115050YN2NY61AG</t>
  </si>
  <si>
    <t>FP2148205N3P2M6AB29</t>
  </si>
  <si>
    <t>KIC5222DK0741TWNA1</t>
  </si>
  <si>
    <t>GH714766EQNN6DCAM+ZTCCM1</t>
  </si>
  <si>
    <t>DTV14951E61NR6DAQ+A0941B010623</t>
  </si>
  <si>
    <t>F6D14864P5TN1N911</t>
  </si>
  <si>
    <t>F6D14860XFNMFGR7M</t>
  </si>
  <si>
    <t>CTHGZQ58HA800000DK+83AXRKE7Q32</t>
  </si>
  <si>
    <t>GMH33214C3F203R4P</t>
  </si>
  <si>
    <t>J1434347NLG1P1XMD</t>
  </si>
  <si>
    <t>G2C34441BW224L94</t>
  </si>
  <si>
    <t>DRCGZR007890000CP1+A</t>
  </si>
  <si>
    <t>FG9H0501CT200006TV+6+337</t>
  </si>
  <si>
    <t>DRCH040045D0000BVZ</t>
  </si>
  <si>
    <t>DR8GXT00BUS000023X+8+06+FY7GVN000VD+J02GXT</t>
  </si>
  <si>
    <t>GH7H0040Y5500000L2+86BA3</t>
  </si>
  <si>
    <t>DXYGZN387TE00000DH+8BHAAF5HB72</t>
  </si>
  <si>
    <t>G5Y3375LE8621PTA2</t>
  </si>
  <si>
    <t>G628217780</t>
  </si>
  <si>
    <t>MVW7HMW7WN</t>
  </si>
  <si>
    <t>G2CH2M00J3W0000DEY</t>
  </si>
  <si>
    <t>GH334871SRE1PHTA8+A0710</t>
  </si>
  <si>
    <t>GH334871SRE1PHTA8</t>
  </si>
  <si>
    <t>FYJ3457708Q1WMWAKA14B6N14D</t>
  </si>
  <si>
    <t>CTHH1R28JW700000DK+81HXUCP6B32</t>
  </si>
  <si>
    <t>GMH35173XY6203RA8</t>
  </si>
  <si>
    <t>F8P35040PTG1Q31N3</t>
  </si>
  <si>
    <t>G2C40360K2E24L94</t>
  </si>
  <si>
    <t>FM7H0U02BV10000CP1</t>
  </si>
  <si>
    <t>F5DH2A009RX00006TU+7+347</t>
  </si>
  <si>
    <t>FM7H1E001RW0000BVY</t>
  </si>
  <si>
    <t>J0MH2C006E6000023W+A+AA+FY9H1Y015RX+E06H2C</t>
  </si>
  <si>
    <t>GH7H2430TXS00000L2+84BD3</t>
  </si>
  <si>
    <t>DTVH1Z688J400000DF+8654G021474</t>
  </si>
  <si>
    <t>G5Y3464J1XW21PTAZ</t>
  </si>
  <si>
    <t>G634557655</t>
  </si>
  <si>
    <t>MRXPQVT3Q0</t>
  </si>
  <si>
    <t>G2CH2R00SB40000DEY</t>
  </si>
  <si>
    <t>GH334650VFV1PHTAX+A0310</t>
  </si>
  <si>
    <t>GH334650VFV1PHTAX</t>
  </si>
  <si>
    <t>AK5342771671WMW98A1495W29H</t>
  </si>
  <si>
    <t>CTHH1Z58L0X00000DK+85FXUHH9A12</t>
  </si>
  <si>
    <t>FNJ35215LXQ203RAY</t>
  </si>
  <si>
    <t>J1440130RW71P1X41</t>
  </si>
  <si>
    <t>G2C40430PTQ24L94</t>
  </si>
  <si>
    <t>DR8H2A001EM0000CP1+A</t>
  </si>
  <si>
    <t>F5DH2F00KJQ00006TU+7+348</t>
  </si>
  <si>
    <t>DR8H2P000CU0000BVY</t>
  </si>
  <si>
    <t>J0MH2K00G1L000023W+A+AA+G0LH1S009W3+E06H2K</t>
  </si>
  <si>
    <t>GH7H2450BEZ00000L2+89AC3</t>
  </si>
  <si>
    <t>DXYH21288D000000DH+8DCANL7FB42</t>
  </si>
  <si>
    <t>THA346429X321PTA7</t>
  </si>
  <si>
    <t>G634319249</t>
  </si>
  <si>
    <t>G64NFPYDJL</t>
  </si>
  <si>
    <t>C7H4117063S0X7LAN</t>
  </si>
  <si>
    <t>G9Q4087FFDUPR5QA8+A2101</t>
  </si>
  <si>
    <t>G9Q4087FFDUPR5QA8</t>
  </si>
  <si>
    <t>AK540573624Q2D8AQA1AY0613F</t>
  </si>
  <si>
    <t>DXY346724YF08055F+PNMCAHK5NDGX</t>
  </si>
  <si>
    <t>FNJ4077T7LGQ274AA</t>
  </si>
  <si>
    <t>GMH40550VV1Q189AT</t>
  </si>
  <si>
    <t>CR1406507MF071JA6-FN</t>
  </si>
  <si>
    <t>C7H41220EPR0X1JAB</t>
  </si>
  <si>
    <t>FP240170G8F169YAB62</t>
  </si>
  <si>
    <t>FTN41033AVS03398V+XPC1XX</t>
  </si>
  <si>
    <t>CTH4056BB0108006Q+A01AAPJC01AB</t>
  </si>
  <si>
    <t>DNM41010NZZ0V4K26</t>
  </si>
  <si>
    <t>DNL41020D3NQ7172K</t>
  </si>
  <si>
    <t>G634461271</t>
  </si>
  <si>
    <t>G1W62YJR7G</t>
  </si>
  <si>
    <t>HVG324205411L9XAY</t>
  </si>
  <si>
    <t>G9N3117Y2BF14YDAX+A12D0</t>
  </si>
  <si>
    <t>G9N3117Y2BF14YDAX</t>
  </si>
  <si>
    <t>AK53056394B1KKYANA1AP0516G</t>
  </si>
  <si>
    <t>DXY312615YD1G3W6M+PNADCHL4NJK1</t>
  </si>
  <si>
    <t>FNJ3051VGKP17R0AL</t>
  </si>
  <si>
    <t>HNQ31971RXFQ7PX17</t>
  </si>
  <si>
    <t>HVG32420DSR1QLPB4</t>
  </si>
  <si>
    <t>FM7317204S91VQFAG0A</t>
  </si>
  <si>
    <t>FTN31943Q521H5Q8E+XBP2XX</t>
  </si>
  <si>
    <t>DXY30833DJU1G3Q6S+PNBBMMHHNCA2</t>
  </si>
  <si>
    <t>GCF31171BXM1CY035</t>
  </si>
  <si>
    <t>DN83055MLD41CDK1N</t>
  </si>
  <si>
    <t>G628337070</t>
  </si>
  <si>
    <t>FG674LN4XG</t>
  </si>
  <si>
    <t>C7H338705B10X7LA4</t>
  </si>
  <si>
    <t>G9Q3244S799PR5QAW+A2121</t>
  </si>
  <si>
    <t>G9Q3244S799PR5QAW</t>
  </si>
  <si>
    <t>AK532113525Q2D8A9A1AW0M14K</t>
  </si>
  <si>
    <t>DXY32472BQR08055W+PNLBAMR6NB7X</t>
  </si>
  <si>
    <t>DTT33711GC8Q274AT</t>
  </si>
  <si>
    <t>FNJ3303FE2CQ189AD</t>
  </si>
  <si>
    <t>GKK337364YZ071JA3-FF</t>
  </si>
  <si>
    <t>C7H338704NT0X1JA0</t>
  </si>
  <si>
    <t>FP233630FBY169YA962</t>
  </si>
  <si>
    <t>KIC5223RE2307CHNA1</t>
  </si>
  <si>
    <t>FTN333432TX03398V+XQA1XX</t>
  </si>
  <si>
    <t>CTH3376BFGD08006N+A01AAKEC01CB</t>
  </si>
  <si>
    <t>DNM33650U4Q0V4K27</t>
  </si>
  <si>
    <t>DNL3386120XQ71720</t>
  </si>
  <si>
    <t>G628207314</t>
  </si>
  <si>
    <t>DX3M41VFN73D</t>
  </si>
  <si>
    <t>FJ6403301XBL740K</t>
  </si>
  <si>
    <t>DKH3506K4W204FPAC+T3328G4158U6A1J21+DKH3501GL2N04CNAG+CX53474053QN2N4AL+29M93CCADW0640PZKV+FMX347507N7KXG3AB+PNM2234</t>
  </si>
  <si>
    <t>3501GL2N04CNAG+CX</t>
  </si>
  <si>
    <t>DKH3506K4W204FPAC</t>
  </si>
  <si>
    <t>AK433741225L6VLADA1018817T</t>
  </si>
  <si>
    <t>FXV34465VSZKQ5R95+18023121552168048091756193</t>
  </si>
  <si>
    <t>DN835050M6WKTVQ11</t>
  </si>
  <si>
    <t>FNJ3457LXVGMRGPAT</t>
  </si>
  <si>
    <t>FY934230TEKMMJ895+0500411758716505109074719A</t>
  </si>
  <si>
    <t>GH7348635ZCKPJQAC+ZMBYM1</t>
  </si>
  <si>
    <t>DXY3485C46QKYXD3A+PADAXXXXCXXX</t>
  </si>
  <si>
    <t>HRN3385355F1LGF1J</t>
  </si>
  <si>
    <t>HRN3384FJTZ1LGD1Q</t>
  </si>
  <si>
    <t>G634404573</t>
  </si>
  <si>
    <t>DX3MM1PQN735</t>
  </si>
  <si>
    <t>FJ6417404F5L73XK</t>
  </si>
  <si>
    <t>F7C4153D1H5KV27A2+J132U6C062T6A1E11+F7C4147D5EBKWPNAP+CX5412600LQN2N4AM+28M93CBABW0NM0BSPV+C434136ZZHGLMD5AZ+WNM12D3</t>
  </si>
  <si>
    <t>4147D5EBKWPNAP+CX</t>
  </si>
  <si>
    <t>F7C4153D1H5KV27A2</t>
  </si>
  <si>
    <t>7253286115BL6VLAEA1017217A</t>
  </si>
  <si>
    <t>FXV40274JAFKQ5R9P+18018121579164048092742193</t>
  </si>
  <si>
    <t>DN841130B74KTVQ10</t>
  </si>
  <si>
    <t>FNJ4025W36NMRGPAY</t>
  </si>
  <si>
    <t>TSB4226RF5937CHNA1</t>
  </si>
  <si>
    <t>FY934745C7UMMJ891+0502112058016605209275419A</t>
  </si>
  <si>
    <t>GH7409633GHKPJQAQ+XMBFM2</t>
  </si>
  <si>
    <t>DXY4013C8H7KYXD3E+PAEBXXXXCXXX</t>
  </si>
  <si>
    <t>HRN34019EHV1LGF12</t>
  </si>
  <si>
    <t>HRN3397FJ2R1LGD1Z</t>
  </si>
  <si>
    <t>G634267497</t>
  </si>
  <si>
    <t>CX9C6GN6F9</t>
  </si>
  <si>
    <t>F3X33050DB11L9XD</t>
  </si>
  <si>
    <t>GH332040VT214YFAV+A2J10</t>
  </si>
  <si>
    <t>GH332040VT214YFAV</t>
  </si>
  <si>
    <t>AK53115622B1KKYA4A1B80704N</t>
  </si>
  <si>
    <t>CTH324523Z71G40AS+P04BDGFC06M3</t>
  </si>
  <si>
    <t>AK53263902825679WM1570825B</t>
  </si>
  <si>
    <t>3218954547041784</t>
  </si>
  <si>
    <t>FNJ32660BAY17R0AJ</t>
  </si>
  <si>
    <t>HNQ320474XKQ7PX11</t>
  </si>
  <si>
    <t>F3X33050D2D1QLPB</t>
  </si>
  <si>
    <t>FM732570U6W1VQFAX0A</t>
  </si>
  <si>
    <t>K5A3RB2546CA1</t>
  </si>
  <si>
    <t>GH730837CJS1H5P81+XAQ1XX</t>
  </si>
  <si>
    <t>DTV32927FAE1G3TAC+A07477070937</t>
  </si>
  <si>
    <t>GCF3226004K1CY05R</t>
  </si>
  <si>
    <t>DN83234DX471CDK1W</t>
  </si>
  <si>
    <t>G634393807</t>
  </si>
  <si>
    <t>Q3G67425NR</t>
  </si>
  <si>
    <t>C07GZM0023G0000DEY</t>
  </si>
  <si>
    <t>G9N3393Y1CU1PHRA8+A1130</t>
  </si>
  <si>
    <t>G9N3393Y1CU1PHRA8</t>
  </si>
  <si>
    <t>AK5336471131WMW9KA145J534J</t>
  </si>
  <si>
    <t>CTHGZ218M1F00000DK+85HL9FP4P63</t>
  </si>
  <si>
    <t>FNJ3336X1MK203R4L</t>
  </si>
  <si>
    <t>J1433472G1W1P1XM4</t>
  </si>
  <si>
    <t>C07341201BG24L94</t>
  </si>
  <si>
    <t>DR9GZ400M0G0000CP1+A</t>
  </si>
  <si>
    <t>K5A4RC3031CA1</t>
  </si>
  <si>
    <t>F5DGYQ00GH500006TS+7+331</t>
  </si>
  <si>
    <t>DR9GZD006PS0000BVY</t>
  </si>
  <si>
    <t>J0MGZ7007P5000023W+A+AA+FY9GXY0001W+E07GZ7</t>
  </si>
  <si>
    <t>GH7GZ0207E600000L2+82BB3</t>
  </si>
  <si>
    <t>DXYGYQ18FLC00000DH+8DHAFM7CB21</t>
  </si>
  <si>
    <t>G5Y33371JUA21PT5G</t>
  </si>
  <si>
    <t>CTH32251TY11G40AL+P03ADFFL11L3</t>
  </si>
  <si>
    <t>FNJ3097LE5517R0AP</t>
  </si>
  <si>
    <t>HNQ31626GMAQ7PXEB</t>
  </si>
  <si>
    <t>F3Y3253077W1QLPB</t>
  </si>
  <si>
    <t>FM730760G5M1VQFAJ0A</t>
  </si>
  <si>
    <t>GH73225AFK11H5P8R+XAQ2XX</t>
  </si>
  <si>
    <t>DXY25243MYZ1G3Q6L+PNABMK46NBC2</t>
  </si>
  <si>
    <t>GCF317221FL1CY03E</t>
  </si>
  <si>
    <t>DN83132D6X11CDK2E</t>
  </si>
  <si>
    <t>G634450015</t>
  </si>
  <si>
    <t>D5FJHWW1CX</t>
  </si>
  <si>
    <t>F3Y331204YQ1LC0D</t>
  </si>
  <si>
    <t>GH33126090M14YFA2+A2N10</t>
  </si>
  <si>
    <t>GH33126090M14YFA2</t>
  </si>
  <si>
    <t>FYJ306360041KKYAJA1B70217N</t>
  </si>
  <si>
    <t>DXY307328K91G3W6D+PNBACHA8NAN1</t>
  </si>
  <si>
    <t>AK5326191FB25679PM15710263</t>
  </si>
  <si>
    <t>3222284734105557</t>
  </si>
  <si>
    <t>FNJ3245LLT217R0A3</t>
  </si>
  <si>
    <t>HNQ32364G3YQ7PXBU</t>
  </si>
  <si>
    <t>F3Y331204S51QLPB</t>
  </si>
  <si>
    <t>FM732160J3S1VQFAZ0A</t>
  </si>
  <si>
    <t>K5A5RB6523CA1</t>
  </si>
  <si>
    <t>GH73083EBFY1H5P8J+XAQ1XX</t>
  </si>
  <si>
    <t>DTV330188Z41G3TAJ+A07464000938</t>
  </si>
  <si>
    <t>GCF31912SW21CY05K</t>
  </si>
  <si>
    <t>DN83241DAY61CDK12</t>
  </si>
  <si>
    <t>G634327827</t>
  </si>
  <si>
    <t>HQ419C3WY0</t>
  </si>
  <si>
    <t>G2CGZQ010K00000DEY</t>
  </si>
  <si>
    <t>G9N3315V26Y1PHRAJ+A1100</t>
  </si>
  <si>
    <t>G9N3315V26Y1PHRAJ</t>
  </si>
  <si>
    <t>AK5329671211WMW98A142GG21C</t>
  </si>
  <si>
    <t>CTHGX918LF100000DK+81BAEJB4K32</t>
  </si>
  <si>
    <t>FNJ3377MEY5203RAM</t>
  </si>
  <si>
    <t>F8P33910E6P1Q316S</t>
  </si>
  <si>
    <t>G2C341516ES24L94</t>
  </si>
  <si>
    <t>FM7GZD026X50000CP1</t>
  </si>
  <si>
    <t>F5DGYW003TN00006TU+7+331</t>
  </si>
  <si>
    <t>FM7GZP000Q30000BVY</t>
  </si>
  <si>
    <t>J0MGZ900MFB000023W+A+AA+G0MGXX00SEQ+E06GZ9</t>
  </si>
  <si>
    <t>GH7GYL2064W00000L2+83BD3</t>
  </si>
  <si>
    <t>DTVGYT382US00000DF+8121E029134</t>
  </si>
  <si>
    <t>G5Y33411D8S21PT50</t>
  </si>
  <si>
    <t>G634553003</t>
  </si>
  <si>
    <t>DX3MLKZKN73D</t>
  </si>
  <si>
    <t>FJ6417300XXL740K</t>
  </si>
  <si>
    <t>F7C4147K2A5KV27A3+J132TAC036H5A1E11+F7C4144Q01VKWPNAK+CX541230028N2N4AS+29N91GCABM0CC0B3ZK+C434132ZY20LMD5AX+WNM12D3</t>
  </si>
  <si>
    <t>4144Q01VKWPNAK+CX</t>
  </si>
  <si>
    <t>F7C4147K2A5KV27A3</t>
  </si>
  <si>
    <t>AK434821471L6VLAYA1019019T</t>
  </si>
  <si>
    <t>FXR33922P8DKQ5R9L+18011131565167052099754193</t>
  </si>
  <si>
    <t>DN8411601YLKTVQ1J</t>
  </si>
  <si>
    <t>FNJ4024WWM0MRGPAH</t>
  </si>
  <si>
    <t>GKK4132B7GNL3NCAB-F</t>
  </si>
  <si>
    <t>FJ6417308ANKF1NC</t>
  </si>
  <si>
    <t>TSB4227RF0688CHNA1</t>
  </si>
  <si>
    <t>FY93495EA65MMJ89V+0505512054916905309276319A</t>
  </si>
  <si>
    <t>GH741033722KPJQA4+ZMBYM2</t>
  </si>
  <si>
    <t>DXY4023CJD4KYXD3G+PAHAXXXXCXXX</t>
  </si>
  <si>
    <t>HRN34472V561LGF1F</t>
  </si>
  <si>
    <t>HRN3446FFYH1LGD13</t>
  </si>
  <si>
    <t>G634434329</t>
  </si>
  <si>
    <t>DX3MKBJLN73F</t>
  </si>
  <si>
    <t>FJ6415505CPL740K</t>
  </si>
  <si>
    <t>F7C4093C2AKKV27A0+J132KBA625Y6A1J11+F7C4092D0M8KWPNA1+CX5405404T4N2N4AA+28M81FCADW0RK0QDNZ+FMX40560NV5KXG3AH+PNM1234</t>
  </si>
  <si>
    <t>4092D0M8KWPNA1+CX</t>
  </si>
  <si>
    <t>F7C4093C2AKKV27A0</t>
  </si>
  <si>
    <t>AK43486135CL6VLAQA1019902W</t>
  </si>
  <si>
    <t>FXV351253FJKQ5R9P+18020129583166050098751193</t>
  </si>
  <si>
    <t>DN840820GSYKTVQ5F</t>
  </si>
  <si>
    <t>THA34461JPTMRGPAH</t>
  </si>
  <si>
    <t>GKK4107FALKL3NCAR-D</t>
  </si>
  <si>
    <t>FJ6415405W1KF1NC</t>
  </si>
  <si>
    <t>FY941072GEDMMJ99H+0501012654616405209673919B</t>
  </si>
  <si>
    <t>GH735253DVCKPJQA0+ZMBYM2</t>
  </si>
  <si>
    <t>DXY3523C4FCKYXD3E+PAEDXXXXCXXX</t>
  </si>
  <si>
    <t>HRN34249MNC1LGF1N</t>
  </si>
  <si>
    <t>HRN34242UTA1LGD1R</t>
  </si>
  <si>
    <t>G634141313</t>
  </si>
  <si>
    <t>GV9C7V07PL</t>
  </si>
  <si>
    <t>HVG328109KK1L9YAM</t>
  </si>
  <si>
    <t>GH331660TX314YFAZ+A2N10</t>
  </si>
  <si>
    <t>GH331660TX314YFAZ</t>
  </si>
  <si>
    <t>AK53095616B1KKYA4A1B81001B</t>
  </si>
  <si>
    <t>CTH326123S71G40AB+P05ADMDK06C3</t>
  </si>
  <si>
    <t>FNJ3102L2NV17R0AR</t>
  </si>
  <si>
    <t>HNQ32632SSTQ7PXED</t>
  </si>
  <si>
    <t>HVG32810BUK1QLPBV</t>
  </si>
  <si>
    <t>FM7316719YQ1VQFA70A</t>
  </si>
  <si>
    <t>GH732649NNC1H5P8Q+XAQ2XX</t>
  </si>
  <si>
    <t>DXY32033NKB1G3Q6K+PNCCDCM6NEA2</t>
  </si>
  <si>
    <t>GCF3173D68J1CY05S</t>
  </si>
  <si>
    <t>DN83165EMAW1CDK2J</t>
  </si>
  <si>
    <t>IP254</t>
  </si>
  <si>
    <t xml:space="preserve">Physical damages to lightning port </t>
  </si>
  <si>
    <t>Physical damages to receiver mesh</t>
  </si>
  <si>
    <t>Scratches on display, back glass</t>
  </si>
  <si>
    <t>DTV23041ME70812AL+B0513407051X</t>
  </si>
  <si>
    <t>DTT23072TLKQ6T1A3</t>
  </si>
  <si>
    <t>GMH220536AFQ8YFAJ</t>
  </si>
  <si>
    <t>HNQ22840MC0Q7PW0W</t>
  </si>
  <si>
    <t>F3Y234523UU0WRHA</t>
  </si>
  <si>
    <t>DRC2314A7U4141JA7AA</t>
  </si>
  <si>
    <t>KIC5223VM2200CHNA1</t>
  </si>
  <si>
    <t>GH7233363HK074782+XAF1XX</t>
  </si>
  <si>
    <t>CTH22836GSY080TAL+A01AH4GA00A6</t>
  </si>
  <si>
    <t>GCF2291APZVKGRP56</t>
  </si>
  <si>
    <t>DN82154AV7FQ1NMD1</t>
  </si>
  <si>
    <t>G628322150</t>
  </si>
  <si>
    <t>FFXGVN260F0N</t>
  </si>
  <si>
    <t>FG11504025RPRVVAG</t>
  </si>
  <si>
    <t>GH3147708URLQHLA1+A1200</t>
  </si>
  <si>
    <t>GH3147708URLQHLA1</t>
  </si>
  <si>
    <t>72513263501L6VLAJA1AV0J08E</t>
  </si>
  <si>
    <t>F8P146308LUN2841M</t>
  </si>
  <si>
    <t>THA13925BGHMTQVA7</t>
  </si>
  <si>
    <t>GMH142702HRN2GWB1-FF</t>
  </si>
  <si>
    <t>FG1150405WTNY61AV</t>
  </si>
  <si>
    <t>FP214920K4FP2M6A229</t>
  </si>
  <si>
    <t>KIC5222AS7678TWNA1</t>
  </si>
  <si>
    <t>GH7147764RHN6DCAY+ZTCCM2</t>
  </si>
  <si>
    <t>DTV14752GABNR6DA3+A0931B070832</t>
  </si>
  <si>
    <t>DNL1483016RN1N93C</t>
  </si>
  <si>
    <t>F6D14840E6WMFGR7R</t>
  </si>
  <si>
    <t>G634434259</t>
  </si>
  <si>
    <t>F44FHF9MYJ</t>
  </si>
  <si>
    <t>C07GZH004YE0000DEY</t>
  </si>
  <si>
    <t>G9Q3403H8M71PHRAW+A1130</t>
  </si>
  <si>
    <t>G9Q3403H8M71PHRAW</t>
  </si>
  <si>
    <t>AK5337364141WMW9GA17J0323J</t>
  </si>
  <si>
    <t>DXYGYU48AXW00000DM+8BFKD57EA42</t>
  </si>
  <si>
    <t>GMH33913AUH203R4Y</t>
  </si>
  <si>
    <t>J143422A7BQ1P1XM9</t>
  </si>
  <si>
    <t>C073405024G24L94</t>
  </si>
  <si>
    <t>FM7GYV001640000CP1</t>
  </si>
  <si>
    <t>K5A4SF7238TA1</t>
  </si>
  <si>
    <t>F5DGZZ00TCN00006TU+7+335</t>
  </si>
  <si>
    <t>FM7GZ3000AY0000BVZ</t>
  </si>
  <si>
    <t>J0MGZE00FRA000023X+A+AA+FY7GWF00C9J+J01GZE</t>
  </si>
  <si>
    <t>GH7GZN60Y4P00000L2+8BBB3</t>
  </si>
  <si>
    <t>DTVGZK481L000000DF+8316E041234</t>
  </si>
  <si>
    <t>G5Y33523NX321PT53</t>
  </si>
  <si>
    <t>G634461261</t>
  </si>
  <si>
    <t>DM2M6T7Q9J</t>
  </si>
  <si>
    <t>G2CGZX00Y7F0000DEY</t>
  </si>
  <si>
    <t>G9N3412VNGU1PHRA8+A1130</t>
  </si>
  <si>
    <t>G9N3412VNGU1PHRA8</t>
  </si>
  <si>
    <t>AK53382713C1WMW90A1472M10A</t>
  </si>
  <si>
    <t>G634431755</t>
  </si>
  <si>
    <t>MH66W73R9T</t>
  </si>
  <si>
    <t>C7H346305110X7LA9</t>
  </si>
  <si>
    <t>GVC33672Z26PR5RA7+A0280</t>
  </si>
  <si>
    <t>GVC33672Z26PR5RA7</t>
  </si>
  <si>
    <t>AK53236633CQ2D8AFA14J0110P</t>
  </si>
  <si>
    <t>G634578115</t>
  </si>
  <si>
    <t>F3X79VYXPY</t>
  </si>
  <si>
    <t>IP498,IP327A</t>
  </si>
  <si>
    <t>G2CH0C00QXM0000BXW</t>
  </si>
  <si>
    <t>GVC342549ZG2DGNAE+A2710</t>
  </si>
  <si>
    <t>GVC342549ZG2DGNAE</t>
  </si>
  <si>
    <t>FYJ337760LJ1WMWAMA1820319F</t>
  </si>
  <si>
    <t>FNJ3276TEU0203Q47</t>
  </si>
  <si>
    <t>GCF40960YGL23415P</t>
  </si>
  <si>
    <t>G628210004</t>
  </si>
  <si>
    <t>MHQCWR7Q7C</t>
  </si>
  <si>
    <t>C07H24007A40000DEY</t>
  </si>
  <si>
    <t>G9N3514SFAS1PHRA7+A1130</t>
  </si>
  <si>
    <t>G9N3514SFAS1PHRA7</t>
  </si>
  <si>
    <t>AK5346771271WMW98A14B5435G</t>
  </si>
  <si>
    <t>G634441633</t>
  </si>
  <si>
    <t>M5WVJ7RFJ9</t>
  </si>
  <si>
    <t>HG923250EPU0X3WA1</t>
  </si>
  <si>
    <t>G9P2285LH08PQCKA8+A2241</t>
  </si>
  <si>
    <t>G9P2285LH08PQCKA8</t>
  </si>
  <si>
    <t>AK522433116Q2D8A7A1A30V12F</t>
  </si>
  <si>
    <t>G628220306</t>
  </si>
  <si>
    <t>J40PYJ5CYF</t>
  </si>
  <si>
    <t>F3X15031QFX0XDJC</t>
  </si>
  <si>
    <t>G9Q1482W8HAPQCLA4+A21B1</t>
  </si>
  <si>
    <t>G9Q1482W8HAPQCLA4</t>
  </si>
  <si>
    <t>AK514546488Q2D8A3A18Q1020D</t>
  </si>
  <si>
    <t>G634303489</t>
  </si>
  <si>
    <t>FFWKXEVNN73F</t>
  </si>
  <si>
    <t>C7H325605KJL740A1</t>
  </si>
  <si>
    <t>DKH3242K07B04FPA3+T3325G1528Z6A1E21+DKH3236FA6H04CNAB+CX5321506AQN2N4AH+31M72FCABW0HL0BZ4D+C433222ZBFCLMD5A6+WNM15D3</t>
  </si>
  <si>
    <t>3236FA6H04CNAB+CX</t>
  </si>
  <si>
    <t>DKH3242K07B04FPA3</t>
  </si>
  <si>
    <t>AK431231157L6VLAMA1018019L</t>
  </si>
  <si>
    <t>FX931467PMTKQ5R9F+18030138589170047103765193</t>
  </si>
  <si>
    <t>G634271409</t>
  </si>
  <si>
    <t>DX3M307UN73F</t>
  </si>
  <si>
    <t>FJ64024046JL740K</t>
  </si>
  <si>
    <t>F8Y35130E8VM6YNBW+346</t>
  </si>
  <si>
    <t>DRC4016A2RTMN3HAC+0B+FY934765B0W+C2010130152601016HEEEEEE</t>
  </si>
  <si>
    <t>G634802599</t>
  </si>
  <si>
    <t>H237W35432</t>
  </si>
  <si>
    <t>IP507,41R</t>
  </si>
  <si>
    <t>G2CH0F00H5B0000DEY</t>
  </si>
  <si>
    <t>GH333960PJD1PHTA1+A0110</t>
  </si>
  <si>
    <t>GH333960PJD1PHTA1</t>
  </si>
  <si>
    <t>FYJ325360691WMWAFA1520240A</t>
  </si>
  <si>
    <t>G634316741</t>
  </si>
  <si>
    <t>LWG07W977F</t>
  </si>
  <si>
    <t>FJ641430P7V0X7LB</t>
  </si>
  <si>
    <t>G9Q4121CFFXPR5QAX+A2101</t>
  </si>
  <si>
    <t>G9Q4121CFFXPR5QAX</t>
  </si>
  <si>
    <t>FYJ408260RMQ2D8AAA1140216G</t>
  </si>
  <si>
    <t>G634674177</t>
  </si>
  <si>
    <t>M99L4NC3QW</t>
  </si>
  <si>
    <t>F3Y24941CMR1L9YC</t>
  </si>
  <si>
    <t>G9N2475WBFY14YDAH+A11D0</t>
  </si>
  <si>
    <t>G9N2475WBFY14YDAH</t>
  </si>
  <si>
    <t>AK5241461841KKYAVA17C0811H</t>
  </si>
  <si>
    <t>G628561526</t>
  </si>
  <si>
    <t>W2NX0GFXGF</t>
  </si>
  <si>
    <t>FJ632440CK50X7LB</t>
  </si>
  <si>
    <t>G9Q3175WJ5UPR5QAR+A2121</t>
  </si>
  <si>
    <t>G9Q3175WJ5UPR5QAR</t>
  </si>
  <si>
    <t>FYJ311530K5Q2D8A5A1A90T05L</t>
  </si>
  <si>
    <t>G634679913</t>
  </si>
  <si>
    <t>JLX96V21DW</t>
  </si>
  <si>
    <t>G2CH0A007NC0000DEY</t>
  </si>
  <si>
    <t>G9N3411SK0U1PHRA1+A1130</t>
  </si>
  <si>
    <t>G9N3411SK0U1PHRA1</t>
  </si>
  <si>
    <t>AK5338170971WMW9PA145QF27C</t>
  </si>
  <si>
    <t>G634691759</t>
  </si>
  <si>
    <t>CC4JN63W14</t>
  </si>
  <si>
    <t>HVG30830JNK1L9YA3</t>
  </si>
  <si>
    <t>G9N3027RD9W14YDAW+A11D0</t>
  </si>
  <si>
    <t>G9N3027RD9W14YDAW</t>
  </si>
  <si>
    <t>AK5248139621KKYALA1AL0709D</t>
  </si>
  <si>
    <t>G628561828</t>
  </si>
  <si>
    <t>LGX7DQ0RFW</t>
  </si>
  <si>
    <t>G2CH3L00QA50000DEY</t>
  </si>
  <si>
    <t>GH3403112951PHTA9+A0710</t>
  </si>
  <si>
    <t>GH3403112951PHTA9</t>
  </si>
  <si>
    <t>FYJ348460JE1WMWAWA1AA0213H</t>
  </si>
  <si>
    <t>G628680114</t>
  </si>
  <si>
    <t>HYVTVMXC91</t>
  </si>
  <si>
    <t>G2CH4C00MJK0000DEY</t>
  </si>
  <si>
    <t>GVC34823S4J1PHTAM+A0810</t>
  </si>
  <si>
    <t>GVC34823S4J1PHTAM</t>
  </si>
  <si>
    <t>FYJ3452701H1WMWAJA14A8Y25E</t>
  </si>
  <si>
    <t>G634680147</t>
  </si>
  <si>
    <t>KXWDGH6XTJ</t>
  </si>
  <si>
    <t>Bent enclsure</t>
  </si>
  <si>
    <t>G2CH070093M0000DEY</t>
  </si>
  <si>
    <t>G9N3415UCB81PHRAK+A1130</t>
  </si>
  <si>
    <t>G9N3415UCB81PHRAK</t>
  </si>
  <si>
    <t>AK53384729B1WMW9EA147A820D</t>
  </si>
  <si>
    <t>G634549021</t>
  </si>
  <si>
    <t>JDWTV529XK</t>
  </si>
  <si>
    <t>F3X310605D11L9XD</t>
  </si>
  <si>
    <t>G9N3047SJAD14YDAW+A11D0</t>
  </si>
  <si>
    <t>G9N3047SJAD14YDAW</t>
  </si>
  <si>
    <t>AK5253362351KKYA2A19P0119H</t>
  </si>
  <si>
    <t>G628458532</t>
  </si>
  <si>
    <t>MPH3GF9D9Y</t>
  </si>
  <si>
    <t>F3Y25142YWG1L9YC</t>
  </si>
  <si>
    <t>G9N2496LC6P14YDA7+A11D0</t>
  </si>
  <si>
    <t>G9N2496LC6P14YDA7</t>
  </si>
  <si>
    <t>AK5246661681KKYAEA1910525P</t>
  </si>
  <si>
    <t>G634796507</t>
  </si>
  <si>
    <t>G9THPF04GG</t>
  </si>
  <si>
    <t>C7H401703TG0X7LAY</t>
  </si>
  <si>
    <t>GVC33871L2BPR5RAC+A0270</t>
  </si>
  <si>
    <t>GVC33871L2BPR5RAC</t>
  </si>
  <si>
    <t>AK532576135Q2D8AHA14J0205C</t>
  </si>
  <si>
    <t>G628679962</t>
  </si>
  <si>
    <t>DQ1FXPFDFC</t>
  </si>
  <si>
    <t>C7H330304X50X7LA3</t>
  </si>
  <si>
    <t>G9Q3231B66BPR5QAM+A2121</t>
  </si>
  <si>
    <t>G9Q3231B66BPR5QAM</t>
  </si>
  <si>
    <t>FYJ320360W0Q2D8A6A14D0517K</t>
  </si>
  <si>
    <t>G634678687</t>
  </si>
  <si>
    <t>K4490T4V5R</t>
  </si>
  <si>
    <t>Damaged on display, dent enclosure</t>
  </si>
  <si>
    <t>C7H407603470X7LAR</t>
  </si>
  <si>
    <t>GVC40630CLHPR5RA7+A0480</t>
  </si>
  <si>
    <t>GVC40630CLHPR5RA7</t>
  </si>
  <si>
    <t>FYJ350230G6Q2D8AFA1AC0425I</t>
  </si>
  <si>
    <t>G634753303</t>
  </si>
  <si>
    <t>G6WLD425DF</t>
  </si>
  <si>
    <t>C7HH4C0005000004CL</t>
  </si>
  <si>
    <t>G634679307</t>
  </si>
  <si>
    <t>HY6Y2G71NH</t>
  </si>
  <si>
    <t>Laser contact on front camerra</t>
  </si>
  <si>
    <t>FJ641260BN80X7LB</t>
  </si>
  <si>
    <t>DTT40650NT8Q274AC</t>
  </si>
  <si>
    <t>GMH4055062TQ189A3</t>
  </si>
  <si>
    <t>Laser contact on FCAM</t>
  </si>
  <si>
    <t>G634652005</t>
  </si>
  <si>
    <t>H9CH45H4R6</t>
  </si>
  <si>
    <t>G2CH680080Q0000DEY</t>
  </si>
  <si>
    <t>GH3410310H21PHTAW+A0710</t>
  </si>
  <si>
    <t>GH3410310H21PHTAW</t>
  </si>
  <si>
    <t>FYJ403161D81WMWA1A1BE0118H</t>
  </si>
  <si>
    <t>G628583778</t>
  </si>
  <si>
    <t>J22RR9M7T4</t>
  </si>
  <si>
    <t>HVG30540NG21L9YA8</t>
  </si>
  <si>
    <t>G9N2523NAJ314YDAA+A11D0</t>
  </si>
  <si>
    <t>G9N2523NAJ314YDAA</t>
  </si>
  <si>
    <t>AK5248239361KKYAQA1AL0D12L</t>
  </si>
  <si>
    <t>AK525339PW7256791M1653916A</t>
  </si>
  <si>
    <t>G634679753</t>
  </si>
  <si>
    <t>DH5GK70DHN</t>
  </si>
  <si>
    <t>C07GZJ004LD0000DEY</t>
  </si>
  <si>
    <t>G9N3386VJF91PHRAA+A1130</t>
  </si>
  <si>
    <t>G9N3386VJF91PHRAA</t>
  </si>
  <si>
    <t>AK53347711A1WMW9FA143NH42G</t>
  </si>
  <si>
    <t>G634679629</t>
  </si>
  <si>
    <t>FFWL1ZE8N735</t>
  </si>
  <si>
    <t>IP172 IP076</t>
  </si>
  <si>
    <t>C7H327201MBL73XAA</t>
  </si>
  <si>
    <t>CTH3231251HLK63AE+P02CXXXXDE5A</t>
  </si>
  <si>
    <t>DXY3256BDQGKYXD32+PAHDXXXXBXXX</t>
  </si>
  <si>
    <t>G634638305</t>
  </si>
  <si>
    <t>JF9W5D7J3P</t>
  </si>
  <si>
    <t>F3Y219416LD0XDJD</t>
  </si>
  <si>
    <t>G9N2136U101PQCLAN+A23B1</t>
  </si>
  <si>
    <t>G9N2136U101PQCLAN</t>
  </si>
  <si>
    <t>AK520863624Q2D8ANA1A10313C</t>
  </si>
  <si>
    <t>G634680003</t>
  </si>
  <si>
    <t>PYYVFC6M23</t>
  </si>
  <si>
    <t>C7H35040A390X7LA6</t>
  </si>
  <si>
    <t>GVC34260CELPR5RAW+A0280</t>
  </si>
  <si>
    <t>GVC34260CELPR5RAW</t>
  </si>
  <si>
    <t>AK533466096Q2D8A2A16T0104K</t>
  </si>
  <si>
    <t>G634792279</t>
  </si>
  <si>
    <t>M7DQH6W6YK</t>
  </si>
  <si>
    <t>FJ6408204Z40X7LB</t>
  </si>
  <si>
    <t>GVC40470B4ZPR5RA8+A0480</t>
  </si>
  <si>
    <t>GVC40470B4ZPR5RA8</t>
  </si>
  <si>
    <t>FYJ3502308LQ2D8ARA1AC0322F</t>
  </si>
  <si>
    <t>G634678733</t>
  </si>
  <si>
    <t>H4LXKNLVW2</t>
  </si>
  <si>
    <t>C7H402407DD0X7LA5</t>
  </si>
  <si>
    <t>GVC34441EX0PR5RAQ+A0280</t>
  </si>
  <si>
    <t>GVC34441EX0PR5RAQ</t>
  </si>
  <si>
    <t>AK533466426Q2D8AKA1532903P</t>
  </si>
  <si>
    <t>G634392231</t>
  </si>
  <si>
    <t>JJDVHQ9WWC</t>
  </si>
  <si>
    <t>HVG303504DA1L9YAY</t>
  </si>
  <si>
    <t>G9N3034R3HR14YDAM+A12D0</t>
  </si>
  <si>
    <t>G9N3034R3HR14YDAM</t>
  </si>
  <si>
    <t>AK5251439521KKYA6A1AN0R17A</t>
  </si>
  <si>
    <t>CTH306168461G40AV+P03FBUBB12G1</t>
  </si>
  <si>
    <t>GMH30233C2217R0AE</t>
  </si>
  <si>
    <t>HNQ3055GB6KQ7PX1U</t>
  </si>
  <si>
    <t>HVG303505621QLPBV</t>
  </si>
  <si>
    <t>FM730530LQ11VQFAL0A</t>
  </si>
  <si>
    <t>GH73066731L1H5P82+XAQ1XX</t>
  </si>
  <si>
    <t>DTV3035385U1G3TAF+A07538090538</t>
  </si>
  <si>
    <t>GCF3031EPAJ1CY04J</t>
  </si>
  <si>
    <t>DN83044LGP61CDK11</t>
  </si>
  <si>
    <t>G634434243</t>
  </si>
  <si>
    <t>CF67QQNFVQ</t>
  </si>
  <si>
    <t>HVGH6R013D30000DEY</t>
  </si>
  <si>
    <t>G9N4103Y08C1PHRAV+A1130</t>
  </si>
  <si>
    <t>G9N4103Y08C1PHRAV</t>
  </si>
  <si>
    <t>FYJ4053705U1WMWAVA14HA433H</t>
  </si>
  <si>
    <t>CTHH5D38R1U00000DK+83EX3HA5J12</t>
  </si>
  <si>
    <t>GMH41122NMY203RAZ</t>
  </si>
  <si>
    <t>J14417396H41P1X2N</t>
  </si>
  <si>
    <t>HVG4236153624L9AR</t>
  </si>
  <si>
    <t>DR9H630064J0000CP1+A</t>
  </si>
  <si>
    <t>K5A4RE3230CA1</t>
  </si>
  <si>
    <t>F5DH6B00J4W00006TU+8+406</t>
  </si>
  <si>
    <t>DR9H6D0062H0000BVY</t>
  </si>
  <si>
    <t>DRCH6N00067000023W+8+AA+FY7H56002AH+E07H6N</t>
  </si>
  <si>
    <t>GH7H5E30G6N00000L2+85BD3</t>
  </si>
  <si>
    <t>DTVH1W58JJ900000DF+83819002244</t>
  </si>
  <si>
    <t>G5Y41320DSP21PTA6</t>
  </si>
  <si>
    <t>G634570065</t>
  </si>
  <si>
    <t>DX3L2VZFN736</t>
  </si>
  <si>
    <t>FJ632820BN1L73XK</t>
  </si>
  <si>
    <t>DKH3263F2UY04FPAQ+T332CNE253T5A1E21+DKH3261FLKY04CNAB+CX53223066DN2N4A5+31J51FBACW0EL0JXW3+C433227YY2NLMD5AC+WNM15D3</t>
  </si>
  <si>
    <t>3261FLKY04CNAB+CX</t>
  </si>
  <si>
    <t>DKH3263F2UY04FPAQ</t>
  </si>
  <si>
    <t>AK431431378L6VLA6A1017906N</t>
  </si>
  <si>
    <t>FXV31465BDTKQ5R93+18021126577167051096754193</t>
  </si>
  <si>
    <t>DN832160LP8KTVQ16</t>
  </si>
  <si>
    <t>FNJ3204A926MRGPAL</t>
  </si>
  <si>
    <t>GKK32117WKPL3NCAZ-F</t>
  </si>
  <si>
    <t>FJ6328205TLKF1NC</t>
  </si>
  <si>
    <t>TSB4226RC3172CHNA1</t>
  </si>
  <si>
    <t>FY932430TYDMMJ99L+0500412456216405309574119B</t>
  </si>
  <si>
    <t>GH7324339R9KPJQAJ+XMBYM1</t>
  </si>
  <si>
    <t>DXY3247BC4GKYXD3X+PAHDXXXXBXXX</t>
  </si>
  <si>
    <t>HRN32462ZH91LGF19</t>
  </si>
  <si>
    <t>HRN3247F9M21LGD1Q</t>
  </si>
  <si>
    <t>G634664889</t>
  </si>
  <si>
    <t>PQCWVWLGKX</t>
  </si>
  <si>
    <t>G2CGZG016XR0000DEY</t>
  </si>
  <si>
    <t>G9N3363UH5V1PHRAZ+A1130</t>
  </si>
  <si>
    <t>G9N3363UH5V1PHRAZ</t>
  </si>
  <si>
    <t>FYJ332470Y01WMWAJA143NE17A</t>
  </si>
  <si>
    <t>DXYGYE38THC00000DM+8AJKX46DN72</t>
  </si>
  <si>
    <t>FNJ3333RYCK203R43</t>
  </si>
  <si>
    <t>F8P3353139Q1Q3160</t>
  </si>
  <si>
    <t>G2C340416NP24L94</t>
  </si>
  <si>
    <t>DR9GYU00HT40000CP1+A</t>
  </si>
  <si>
    <t>K5A4SM6634TA1</t>
  </si>
  <si>
    <t>FG9GYY00AR300006TV+6+328</t>
  </si>
  <si>
    <t>DR9GZ700BE60000BVZ</t>
  </si>
  <si>
    <t>DR8GYZ009YA000023X+8+AA+FY7GYH00JVJ+J02GYZ</t>
  </si>
  <si>
    <t>GH7GYG50M1G00000L2+88AA3</t>
  </si>
  <si>
    <t>DTVGXN68DRC00000DF+85837021364</t>
  </si>
  <si>
    <t>G5Y3324MDXA21PT5S</t>
  </si>
  <si>
    <t>G628553936</t>
  </si>
  <si>
    <t>D0QH546NN4</t>
  </si>
  <si>
    <t>F3X3327014A1L9YD</t>
  </si>
  <si>
    <t>GVC31830BFL14YFAY+A2P10</t>
  </si>
  <si>
    <t>GVC31830BFL14YFAY</t>
  </si>
  <si>
    <t>FYJ312560F21KKYAJA11H0113J</t>
  </si>
  <si>
    <t>CTH3273132A1G40AA+P03HCPJD08A3</t>
  </si>
  <si>
    <t>725328436002558A0A1AN0M18J</t>
  </si>
  <si>
    <t>FNJ3281FBQU17R0A2</t>
  </si>
  <si>
    <t>HNQ32362CS0Q7PXB1</t>
  </si>
  <si>
    <t>F3X332700QQ1QLPB</t>
  </si>
  <si>
    <t>DR9253405SD1VQFA8AA</t>
  </si>
  <si>
    <t>FTN32923DAU1H5Q8K+XBQ2XX</t>
  </si>
  <si>
    <t>DTV331471ME1G3TAE+A02372040417</t>
  </si>
  <si>
    <t>GCF33032ND21CY06S</t>
  </si>
  <si>
    <t>DN83306A6H41CDK2X</t>
  </si>
  <si>
    <t>G634680399</t>
  </si>
  <si>
    <t>DL6CDQXVMX</t>
  </si>
  <si>
    <t>F3Y32530R4V1L9XD</t>
  </si>
  <si>
    <t>GH331750TU114YFA8+A2J10</t>
  </si>
  <si>
    <t>GH331750TU114YFA8</t>
  </si>
  <si>
    <t>FYJ310630B41KKYA8A1A90809H</t>
  </si>
  <si>
    <t>CTH3197282Y1G40A5+P04EDFFF08B3</t>
  </si>
  <si>
    <t>FNJ3092AU4B17R0A7</t>
  </si>
  <si>
    <t>HNQ31713CBWQ7PXWJ</t>
  </si>
  <si>
    <t>F3Y32530RMG1QLPB</t>
  </si>
  <si>
    <t>FM730620AGU1VQFAR0A</t>
  </si>
  <si>
    <t>K5A3090111TA1</t>
  </si>
  <si>
    <t>GH732128JU71H5P81+XAP2XX</t>
  </si>
  <si>
    <t>DXY317743JN1G3Q63+PNAFAX55NCB2</t>
  </si>
  <si>
    <t>GCF31929TXQ1CY03B</t>
  </si>
  <si>
    <t>DN83166JPQV1CDK1Z</t>
  </si>
  <si>
    <t>G628450810</t>
  </si>
  <si>
    <t>G7R07X6CKP</t>
  </si>
  <si>
    <t>HVG31460JW01L9XA7</t>
  </si>
  <si>
    <t>G9N3042N47R14YDAQ+A11D0</t>
  </si>
  <si>
    <t>G9N3042N47R14YDAQ</t>
  </si>
  <si>
    <t>AK5252360821KKYAVA19A0309K</t>
  </si>
  <si>
    <t>CTH3094333U1G40AC+P01HBREG05E3</t>
  </si>
  <si>
    <t>GMH25310FAG17R0AD</t>
  </si>
  <si>
    <t>HNQ3107HH4TQ7PXDT</t>
  </si>
  <si>
    <t>HVG31460DBZ1QLPB4</t>
  </si>
  <si>
    <t>FM7310419U21VQFAU0A</t>
  </si>
  <si>
    <t>FTN304727K61H5Q81+XBP1XX</t>
  </si>
  <si>
    <t>DTV3104838S1G3TA7+A0459F011218</t>
  </si>
  <si>
    <t>GCF30654VB81CY06W</t>
  </si>
  <si>
    <t>DN83067DFTZ1CDK26</t>
  </si>
  <si>
    <t>G634791801</t>
  </si>
  <si>
    <t>PH40KJY05C</t>
  </si>
  <si>
    <t>G2CGZU00HVW0000DEY</t>
  </si>
  <si>
    <t>G9N3293THGQ1PHRA0+A1100</t>
  </si>
  <si>
    <t>G9N3293THGQ1PHRA0</t>
  </si>
  <si>
    <t>AK5326562071WMW9LA15F0142E</t>
  </si>
  <si>
    <t>CTHGX5181L200000DK+82AAEKD2J12</t>
  </si>
  <si>
    <t>GMH33823WFW203R46</t>
  </si>
  <si>
    <t>J143391J47L1P1XPD</t>
  </si>
  <si>
    <t>G2C34220LQD24L94</t>
  </si>
  <si>
    <t>FM7GYZ01SLL0000CP1</t>
  </si>
  <si>
    <t>K5A4RB9773CA1</t>
  </si>
  <si>
    <t>F5DGZK02MDV00006TU+7+334</t>
  </si>
  <si>
    <t>FM7GZ8006U20000BVZ</t>
  </si>
  <si>
    <t>DR8GZL00BWH000023X+8+AA+G0LGYS00JVU+J02GZL</t>
  </si>
  <si>
    <t>GH7GZ630GAA00000L2+84BD3</t>
  </si>
  <si>
    <t>DTVGYV286T400000DF+85656023354</t>
  </si>
  <si>
    <t>G5Y33210E4V21PT5H</t>
  </si>
  <si>
    <t>G628680238</t>
  </si>
  <si>
    <t>JNQXLP9M0M</t>
  </si>
  <si>
    <t>G2CGYP016CJ0000DEY</t>
  </si>
  <si>
    <t>G9N3344ZCSC1PHRAG+A1230</t>
  </si>
  <si>
    <t>G9N3344ZCSC1PHRAG</t>
  </si>
  <si>
    <t>AK53316616B1WMW9CA16C0203H</t>
  </si>
  <si>
    <t>DXYGYE487L100000DM+8BBKS56EN72</t>
  </si>
  <si>
    <t>FNJ3305MMTA203R4X</t>
  </si>
  <si>
    <t>J1432925BG31P1XLA</t>
  </si>
  <si>
    <t>G2C336515QL24L94</t>
  </si>
  <si>
    <t>FM7GYJ00W9Z0000CP1</t>
  </si>
  <si>
    <t>FG9GYA006F700006TT+6+328</t>
  </si>
  <si>
    <t>FM7GYS009GB0000BVY</t>
  </si>
  <si>
    <t>J0MGY700SU6000023W+A+06+FY9GVN00D7Y+E06GY7</t>
  </si>
  <si>
    <t>GH7GXS2050Q00000L2+83BB3</t>
  </si>
  <si>
    <t>DTVGXW38FRX00000DF+85629022344</t>
  </si>
  <si>
    <t>G5Y329532C221PT5Z</t>
  </si>
  <si>
    <t>G634436215</t>
  </si>
  <si>
    <t>L1PFVR2673</t>
  </si>
  <si>
    <t>HVGH7B0075J0000DEY</t>
  </si>
  <si>
    <t>GH3419118Z91PHTAA+A0310</t>
  </si>
  <si>
    <t>GH3419118Z91PHTAA</t>
  </si>
  <si>
    <t>FYJ413770DD1WMWAMA14LR439H</t>
  </si>
  <si>
    <t>DXYH5F48KB100000DM+8BBKC48CN22</t>
  </si>
  <si>
    <t>GMH41913MTU203RAU</t>
  </si>
  <si>
    <t>J14419326R51P1XQE</t>
  </si>
  <si>
    <t>HVG426306FV24L9AW</t>
  </si>
  <si>
    <t>FM7H6B00DQL0000CP1</t>
  </si>
  <si>
    <t>F5DH74004B700006TU+A+410</t>
  </si>
  <si>
    <t>FM7H6N00CD70000BVY</t>
  </si>
  <si>
    <t>J0MH500085U000023W+A+AA+FY9H4001RWZ+E02H50</t>
  </si>
  <si>
    <t>FTNH5900A4E00000L3+832B4</t>
  </si>
  <si>
    <t>DXYH51188FF00000DH+8DDLS67HB41</t>
  </si>
  <si>
    <t>G5Y4153FHDN21PTAQ</t>
  </si>
  <si>
    <t>G634553067</t>
  </si>
  <si>
    <t>KT907T49C9</t>
  </si>
  <si>
    <t>C07H0N000770000DEY</t>
  </si>
  <si>
    <t>G9N3434VK3W1PHRA6+A1130</t>
  </si>
  <si>
    <t>G9N3434VK3W1PHRA6</t>
  </si>
  <si>
    <t>FYJ340670MT1WMWATA1489X38E</t>
  </si>
  <si>
    <t>CTHH0B6854T00000DK+83BXRDP8E12</t>
  </si>
  <si>
    <t>GMH34050S38203R4V</t>
  </si>
  <si>
    <t>J143445AXWM1P1X1G</t>
  </si>
  <si>
    <t>C07346201EA24L94</t>
  </si>
  <si>
    <t>FM7H0001NNA0000CP1</t>
  </si>
  <si>
    <t>K5A4SE8749TA1</t>
  </si>
  <si>
    <t>FG9H0H00HUN00006TV+6+340</t>
  </si>
  <si>
    <t>FM7H0K00EQS0000BVX</t>
  </si>
  <si>
    <t>J0MH080010R000023V+A+AA+G0MGZZ010JV+B05H08</t>
  </si>
  <si>
    <t>GH7H08307RP00000L2+85AD3</t>
  </si>
  <si>
    <t>DXYGY4484KT00000DH+8CACNF6AA61</t>
  </si>
  <si>
    <t>THA34123PSQ21PTA1</t>
  </si>
  <si>
    <t>G628335298</t>
  </si>
  <si>
    <t>FFXGW7Y50F0V</t>
  </si>
  <si>
    <t>FG115050X31PRVVAG</t>
  </si>
  <si>
    <t>GVH13840JMZLQHMAN+A1C00</t>
  </si>
  <si>
    <t>GVH13840JMZLQHMAN</t>
  </si>
  <si>
    <t>AK412141959L6VLAJA1012108V</t>
  </si>
  <si>
    <t>F8P14862AAJN284BE</t>
  </si>
  <si>
    <t>THA13831XN2MTQVAY</t>
  </si>
  <si>
    <t>GKK14877P1QN2GWBU-FN</t>
  </si>
  <si>
    <t>FG115041ALNNY61AN</t>
  </si>
  <si>
    <t>F1514610CPUP2M6ACAA</t>
  </si>
  <si>
    <t>KIC5222VC9272CHNA1</t>
  </si>
  <si>
    <t>GH714946M4KN6DCA5+ZTCCM2</t>
  </si>
  <si>
    <t>DTV149713FZNR6DA8+A0941E041412</t>
  </si>
  <si>
    <t>DNL14861Q6YN1N91G</t>
  </si>
  <si>
    <t>F6D14921Q4PMFGR5W</t>
  </si>
  <si>
    <t>G634632417</t>
  </si>
  <si>
    <t>L7HL76GWK1</t>
  </si>
  <si>
    <t>HVG324209K81L9XAA</t>
  </si>
  <si>
    <t>G9N3117T30R14YDA0+A12D0</t>
  </si>
  <si>
    <t>G9N3117T30R14YDA0</t>
  </si>
  <si>
    <t>AK5253363781KKYALA1A90424A</t>
  </si>
  <si>
    <t>CTH32163BRE1G40A6+P03EBRFC11L1</t>
  </si>
  <si>
    <t>FNJ3085WU1117R0A0</t>
  </si>
  <si>
    <t>HNQ31923ZXBQ7PX12</t>
  </si>
  <si>
    <t>HVG32420APB1QLPBW</t>
  </si>
  <si>
    <t>FM732050FYB1VQFA20A</t>
  </si>
  <si>
    <t>GH732329EJP1H5P8A+XAQ2XX</t>
  </si>
  <si>
    <t>DXY3106496U1G3Q6F+PNAAMA55NFD2</t>
  </si>
  <si>
    <t>GCF25066MUN1CY03R</t>
  </si>
  <si>
    <t>DN83171B10K1CDK1Q</t>
  </si>
  <si>
    <t>G634802729</t>
  </si>
  <si>
    <t>J1XV60R2V4</t>
  </si>
  <si>
    <t>ABNORMAL CONNECTORS MLB</t>
  </si>
  <si>
    <t>F3Y32350SUA1L9XD</t>
  </si>
  <si>
    <t>GH331340ZSF14YFA7+A2N10</t>
  </si>
  <si>
    <t>GH331340ZSF14YFA7</t>
  </si>
  <si>
    <t>FYJ307330CT1KKYAZA1A80W25O</t>
  </si>
  <si>
    <t>CTH31961P631G40AB+P05ADEHB06H1</t>
  </si>
  <si>
    <t>AK531859AL525679WM19790074</t>
  </si>
  <si>
    <t>FNJ2535VDLZ17R0AA</t>
  </si>
  <si>
    <t>HNQ310786X2Q7PXD9</t>
  </si>
  <si>
    <t>F3Y32350SPZ1QLPB</t>
  </si>
  <si>
    <t>FM731720CGK1VQFAU0A</t>
  </si>
  <si>
    <t>FTN307134RZ1H5Q8M+XBP1XX</t>
  </si>
  <si>
    <t>DXY30674A9S1G3Q6P+PNDAAX55NBD2</t>
  </si>
  <si>
    <t>GCF2513BQA71CY038</t>
  </si>
  <si>
    <t>DN83171F28D1CDK1T</t>
  </si>
  <si>
    <t>G634437179</t>
  </si>
  <si>
    <t>FVVH23XH3Y</t>
  </si>
  <si>
    <t>IP111,261</t>
  </si>
  <si>
    <t>G2CH3W00B3W00003R3</t>
  </si>
  <si>
    <t>GVH40850S1W1PHLAT+A1100</t>
  </si>
  <si>
    <t>GVH40850S1W1PHLAT</t>
  </si>
  <si>
    <t>FYJ3503716E1WMWAJA14C9101H</t>
  </si>
  <si>
    <t>DTVH1T48PM700000DT+9B35B046861</t>
  </si>
  <si>
    <t>FNJ4047BR5N2017A1</t>
  </si>
  <si>
    <t>DTTH1800CKM000004D</t>
  </si>
  <si>
    <t>GKKH3N00PAS00000PU+JX</t>
  </si>
  <si>
    <t>G2C40970AMK1YTGA</t>
  </si>
  <si>
    <t>F15H330077V0000KCC+A</t>
  </si>
  <si>
    <t>F15H3J006900000KAA+A+AA+NNNNNNNNNNN+0220L42H3E83</t>
  </si>
  <si>
    <t>J0MH2R0067D00006SQ+A+04+H2PH0300SCA+D+01H2R01H2R</t>
  </si>
  <si>
    <t>FTNH4800EKF0000086+8294E</t>
  </si>
  <si>
    <t>DTVH2F29NLC00000DP+91553081384</t>
  </si>
  <si>
    <t>DNM408604U91QDC72</t>
  </si>
  <si>
    <t>TDH9518SPVT03506XB202DDR</t>
  </si>
  <si>
    <t>G634430977</t>
  </si>
  <si>
    <t>LXWN9WNH7X</t>
  </si>
  <si>
    <t>G2CH3R0068K0000BXV</t>
  </si>
  <si>
    <t>GVC34752EKC2DGNAC+A2120</t>
  </si>
  <si>
    <t>GVC34752EKC2DGNAC</t>
  </si>
  <si>
    <t>FYJ342370K71WMWAGA148RU01E</t>
  </si>
  <si>
    <t>CTHGW219PJD00000DD+83CAKEE3M13</t>
  </si>
  <si>
    <t>GMH35050HZB203QAV</t>
  </si>
  <si>
    <t>F8P40250SGH1Q2V1X</t>
  </si>
  <si>
    <t>G2C4092081324L72</t>
  </si>
  <si>
    <t>F14H2V00P7Z0000CUL+A</t>
  </si>
  <si>
    <t>F8YH3L0108L00006TP+A+402</t>
  </si>
  <si>
    <t>F14H36001FP0000AXY</t>
  </si>
  <si>
    <t>DRCH3G009YW0000AY2+8+AA+FY8H2500ZD8+E04H3G</t>
  </si>
  <si>
    <t>GH9H2X20E06000009F+A3AB4</t>
  </si>
  <si>
    <t>DTVH3318RXZ00000D7+81448041464</t>
  </si>
  <si>
    <t>GCF40543U36234188</t>
  </si>
  <si>
    <t>G634641153</t>
  </si>
  <si>
    <t>DX3LX1NKN73F</t>
  </si>
  <si>
    <t>FJ63364007AL740K</t>
  </si>
  <si>
    <t>DKH3495F4HV04FPAB+T3324SA283H6A1J21+DKH3495F8TP04CNAT+CX5344504GUN2N4AL+33M82BCABM0CB09B9K+FMX34340BCZKXG3AQ+PNM1234</t>
  </si>
  <si>
    <t>3495F8TP04CNAT+CX</t>
  </si>
  <si>
    <t>DKH3495F4HV04FPAB</t>
  </si>
  <si>
    <t>AK432941557L6VLAUA1018509A</t>
  </si>
  <si>
    <t>FXR338137UUKQ5R9W+18013115587169049088767193</t>
  </si>
  <si>
    <t>DN8348214ADKTVQ5N</t>
  </si>
  <si>
    <t>THA34370M44MRGPAX</t>
  </si>
  <si>
    <t>SDMPEGG14-128G</t>
  </si>
  <si>
    <t>FY934330V27MMJ99D+0500414055616705010575019B</t>
  </si>
  <si>
    <t>GH734673JWGKPJQA9+ZMBYM1</t>
  </si>
  <si>
    <t>DXY3464BEWNKYXD38+PAEBXXXXBXXX</t>
  </si>
  <si>
    <t>HRN33732XA11LGF1Z</t>
  </si>
  <si>
    <t>HRN3366FB5C1LGD1L</t>
  </si>
  <si>
    <t>G634395097</t>
  </si>
  <si>
    <t>DX3L2AKSN73F</t>
  </si>
  <si>
    <t>IP312,056</t>
  </si>
  <si>
    <t>FJ6328301G6L740K</t>
  </si>
  <si>
    <t>DKH3267K1HM04FPAK+T3329BE285R5A1E21+DKH3264GKPG04CNAA+CX5323302EZN2N4AW+33M72CBADW0LM0UTTU+C433227ZE4ZLMD5AA+WNM15D3</t>
  </si>
  <si>
    <t>3264GKPG04CNAA+CX</t>
  </si>
  <si>
    <t>DKH3267K1HM04FPAK</t>
  </si>
  <si>
    <t>AK431431175L6VLABA1017910J</t>
  </si>
  <si>
    <t>FXC316495V0KQ5R9P+18035126584163050096738193</t>
  </si>
  <si>
    <t>DN832121QFTKTVQ18</t>
  </si>
  <si>
    <t>THA31850ND1MRGPAW</t>
  </si>
  <si>
    <t>TSB4227RC1279CHNA1</t>
  </si>
  <si>
    <t>FY932462NB5MMJ99K+0501112857316705009775219B</t>
  </si>
  <si>
    <t>GH732413MJNKPJQAG+XMBYM1</t>
  </si>
  <si>
    <t>DXY3102BBUPKYXD35+PBGAXXXXBXXX</t>
  </si>
  <si>
    <t>HRN32352TYS1LGF1R</t>
  </si>
  <si>
    <t>HRN3233FJQJ1LGD1X</t>
  </si>
  <si>
    <t>DXY31232Q2W1G3W67+PNCECKD6NLG1</t>
  </si>
  <si>
    <t>FNJ3085M4EB17R0A2</t>
  </si>
  <si>
    <t>HNQ31971SPCQ7PX1Z</t>
  </si>
  <si>
    <t>HVG324208YL1QLPBW</t>
  </si>
  <si>
    <t>FM732120PY91VQFAW0A</t>
  </si>
  <si>
    <t>FTN32213CL81H5Q8Y+XBP1XX</t>
  </si>
  <si>
    <t>DXY31023CF61G3Q6E+PNAHMRA7NBA2</t>
  </si>
  <si>
    <t>GCF30826CVU1CY06Y</t>
  </si>
  <si>
    <t>DN83111D55L1CDK1G</t>
  </si>
  <si>
    <t>G628327540</t>
  </si>
  <si>
    <t>KXDWFHLHXN</t>
  </si>
  <si>
    <t>C7H420303T70X7LAC</t>
  </si>
  <si>
    <t>GVH41760HZWPR5PA8+A1100</t>
  </si>
  <si>
    <t>GVH41760HZWPR5PA8</t>
  </si>
  <si>
    <t>AK5411560481KKYA0A12H0202G</t>
  </si>
  <si>
    <t>DXY25051GQV080554+PNAAAMF8NAGX</t>
  </si>
  <si>
    <t>FNJ4144R3ZTQ274AF</t>
  </si>
  <si>
    <t>GMH41340MLAQ189AR</t>
  </si>
  <si>
    <t>CR141920KBC071JAL-FN</t>
  </si>
  <si>
    <t>C7H420305PZ0X1JAG</t>
  </si>
  <si>
    <t>FP235250GWP169YA262</t>
  </si>
  <si>
    <t>KIC5223RG2349CHNA1</t>
  </si>
  <si>
    <t>FTN41914G1603398X+MQC2XX</t>
  </si>
  <si>
    <t>DTV13251A7E08036M+A02613040411</t>
  </si>
  <si>
    <t>DNM41733RW60V4K27</t>
  </si>
  <si>
    <t>GCF419129AEQ59TAC</t>
  </si>
  <si>
    <t>G634431073</t>
  </si>
  <si>
    <t>KYWHFN4N4R</t>
  </si>
  <si>
    <t>Foreign material on USB Port</t>
  </si>
  <si>
    <t>G2CH0400Y7F0000DEY</t>
  </si>
  <si>
    <t>G9Q3424H5PR1PHRA2+A1130</t>
  </si>
  <si>
    <t>G9Q3424H5PR1PHRA2</t>
  </si>
  <si>
    <t>AK5340572621WMW9LA148GA11C</t>
  </si>
  <si>
    <t>CTHGZP4827X00000DK+84AAJDA9D52</t>
  </si>
  <si>
    <t>GMH33852EZV203R43</t>
  </si>
  <si>
    <t>J1434168U3V1P1X5S</t>
  </si>
  <si>
    <t>G2C34350Y5M24L94</t>
  </si>
  <si>
    <t>FM7GZV011MR0000CP1</t>
  </si>
  <si>
    <t>F5DGZZ0320800006TU+7+335</t>
  </si>
  <si>
    <t>FM7H03004F60000BVY</t>
  </si>
  <si>
    <t>J0MH0300FSF000023W+A+AA+G0MGY000C5L+E07H03</t>
  </si>
  <si>
    <t>GH7GZS70C1T00000L2+8CAB3</t>
  </si>
  <si>
    <t>DXYGZL4879Z00000DH+8AALF56CC32</t>
  </si>
  <si>
    <t>THA338340L721PT6D</t>
  </si>
  <si>
    <t>G634690621</t>
  </si>
  <si>
    <t>CQXR7X9J0L</t>
  </si>
  <si>
    <t>HVG321706G31L9YAW</t>
  </si>
  <si>
    <t>G9N3115Z2D114YDA4+A12D0</t>
  </si>
  <si>
    <t>G9N3115Z2D114YDA4</t>
  </si>
  <si>
    <t>AK5252361391KKYA2A19A0320D</t>
  </si>
  <si>
    <t>CTH320537YZ1G40A8+P03CCGCK02G3</t>
  </si>
  <si>
    <t>AK531579Q9B25679GM16379047</t>
  </si>
  <si>
    <t>3104394119030642</t>
  </si>
  <si>
    <t>FNJ3077045C17R0AQ</t>
  </si>
  <si>
    <t>HNQ31625GHGQ7PXRM</t>
  </si>
  <si>
    <t>HVG321709301QLPB4</t>
  </si>
  <si>
    <t>FM731670P5U1VQFA50A</t>
  </si>
  <si>
    <t>GH732058FLD1H5P8N+XAP2XX</t>
  </si>
  <si>
    <t>DTV31857AYL1G3TAE+A02772091147</t>
  </si>
  <si>
    <t>GCF3147762R1CY03Y</t>
  </si>
  <si>
    <t>DN83124A9U11CDK1Z</t>
  </si>
  <si>
    <t>G634679481</t>
  </si>
  <si>
    <t>KD40F50DQJ</t>
  </si>
  <si>
    <t xml:space="preserve">Foreign material on Lightning  Port. </t>
  </si>
  <si>
    <t>F3Y3313076B1L9YD</t>
  </si>
  <si>
    <t>GH3323306PQ14YFA0+A2J10</t>
  </si>
  <si>
    <t>GH3323306PQ14YFA0</t>
  </si>
  <si>
    <t>FYJ3175309Z1KKYAZA1AA0D05O</t>
  </si>
  <si>
    <t>CTH326732HT1G40AA+P03EDBDH01R1</t>
  </si>
  <si>
    <t>AK5326592F725679NM16593134</t>
  </si>
  <si>
    <t>3223904722062248</t>
  </si>
  <si>
    <t>FNJ328259QP17R0A4</t>
  </si>
  <si>
    <t>HNQ324710XHQ7PXBE</t>
  </si>
  <si>
    <t>F3Y331305EA1QLPB</t>
  </si>
  <si>
    <t>DR9315705UX1VQFAAAA</t>
  </si>
  <si>
    <t>K5A4OM1930TA1</t>
  </si>
  <si>
    <t>GH732929CW61H5P89+XAQ1XX</t>
  </si>
  <si>
    <t>DXY31974LH91G3Q6W+PNBF4TA7NEA2</t>
  </si>
  <si>
    <t>GCF32530XBH1CY039</t>
  </si>
  <si>
    <t>DN83234AFB31CDK14</t>
  </si>
  <si>
    <t>G628680122</t>
  </si>
  <si>
    <t>M9PW2JQ7DH</t>
  </si>
  <si>
    <t>F3X22470ZA10XDJD</t>
  </si>
  <si>
    <t>G9P2231P7GCPQCLA9+A21B1</t>
  </si>
  <si>
    <t>G9P2231P7GCPQCLA9</t>
  </si>
  <si>
    <t>FYJ2184301ZQ2D8AEA1A20116J</t>
  </si>
  <si>
    <t>DTV21961D0K0812AX+B0223508022X</t>
  </si>
  <si>
    <t>2178111924072468</t>
  </si>
  <si>
    <t>2171267330051830</t>
  </si>
  <si>
    <t>DTT21834F6UQ6T1AQ</t>
  </si>
  <si>
    <t>GMH21464AJRQ8YFAZ</t>
  </si>
  <si>
    <t>HNQ22117J6CQ7PWNA</t>
  </si>
  <si>
    <t>F3X22470LV50WRHA</t>
  </si>
  <si>
    <t>DR9222503B1141JATAA</t>
  </si>
  <si>
    <t>KIC5223I43846TWNA1</t>
  </si>
  <si>
    <t>GH722326EWY074789+XAF1XX</t>
  </si>
  <si>
    <t>DXY214654YP080X3R+PNCFAA48NCA5</t>
  </si>
  <si>
    <t>DN82184ABDZKGRP2W</t>
  </si>
  <si>
    <t>DN82181H1VWQ1NMAY</t>
  </si>
  <si>
    <t>IP315, IP058</t>
  </si>
  <si>
    <t>G628576374</t>
  </si>
  <si>
    <t>C16MJW2RN6</t>
  </si>
  <si>
    <t>C7H34830J6H0X7LAT</t>
  </si>
  <si>
    <t>GVC33853VCAPR5RA4+A0270</t>
  </si>
  <si>
    <t>GVC33853VCAPR5RA4</t>
  </si>
  <si>
    <t>AK532616245Q2D8AGA14R3301M</t>
  </si>
  <si>
    <t>CTH346729BR0807A6+P12CNNCH06FX</t>
  </si>
  <si>
    <t>FNJ3446GKNNQ274AU</t>
  </si>
  <si>
    <t>GMH34471GW6Q189AV</t>
  </si>
  <si>
    <t>GKK34812BY4071JA1-FF</t>
  </si>
  <si>
    <t>C7H34830J4Y0X1JA4</t>
  </si>
  <si>
    <t>FP234570E4G169YAB62</t>
  </si>
  <si>
    <t>FTN347644X203398S+XPC1XX</t>
  </si>
  <si>
    <t>CTH3452A4RM08006A+A04HAJEL01CA</t>
  </si>
  <si>
    <t>DNM345622BR0V4K26</t>
  </si>
  <si>
    <t>DNL348101D8Q7172S</t>
  </si>
  <si>
    <t>G628554208</t>
  </si>
  <si>
    <t>F6HL7VNQGT</t>
  </si>
  <si>
    <t>C07GZK002E20000DEY</t>
  </si>
  <si>
    <t>G9N3395MG0B1PHRA9+A1230</t>
  </si>
  <si>
    <t>G9N3395MG0B1PHRA9</t>
  </si>
  <si>
    <t>AK5336562481WMW96A17M0440G</t>
  </si>
  <si>
    <t>DXYGYD28CKC00000DM+8BHKM95AD32</t>
  </si>
  <si>
    <t>GMH33551EHM203R43</t>
  </si>
  <si>
    <t>J143346E1SP1P1XMJ</t>
  </si>
  <si>
    <t>C07340700UE24L94</t>
  </si>
  <si>
    <t>DR9GYW00B250000CP1+A</t>
  </si>
  <si>
    <t>F5DGYN01QN400006TS+7+330</t>
  </si>
  <si>
    <t>DR9GZ9000670000BVZ</t>
  </si>
  <si>
    <t>DR8GZ5007RD000023X+8+AA+FY9GYX018ER+J02GZ5</t>
  </si>
  <si>
    <t>GH7GY1308KL00000L2+84AB3</t>
  </si>
  <si>
    <t>DXYGYK38PZT00000DH+8DALY65AC21</t>
  </si>
  <si>
    <t>G5Y3322MEXG21PT5M</t>
  </si>
  <si>
    <t>G634763177</t>
  </si>
  <si>
    <t>JNQ2W6GTPC</t>
  </si>
  <si>
    <t>G2CGYH00HKH0000DEY</t>
  </si>
  <si>
    <t>G9N3294VH9Z1PHRA5+A1200</t>
  </si>
  <si>
    <t>G9N3294VH9Z1PHRA5</t>
  </si>
  <si>
    <t>AK5325173011WMW9VA140L633H</t>
  </si>
  <si>
    <t>CTHGXJ28UFP00000DK+81EAFCC1M33</t>
  </si>
  <si>
    <t>GMH329500TK203R4F</t>
  </si>
  <si>
    <t>J1433020LYF1P1XLG</t>
  </si>
  <si>
    <t>G2C33560JGL24L94</t>
  </si>
  <si>
    <t>F18GY100JHK0000CP1+A</t>
  </si>
  <si>
    <t>K5A4QP7718TA1</t>
  </si>
  <si>
    <t>F5DGXE0090600006TU+7+326</t>
  </si>
  <si>
    <t>F18GYE00J0K0000BVY</t>
  </si>
  <si>
    <t>DRCGXW00MQU000023W+8+03+G0MGXF0036Q+E04GXW</t>
  </si>
  <si>
    <t>GH7GXT302Q400000L2+84BB3</t>
  </si>
  <si>
    <t>DTVGX428EQZ00000DF+82144076424</t>
  </si>
  <si>
    <t>THA32461M5Y21PT6X</t>
  </si>
  <si>
    <t>G634650941</t>
  </si>
  <si>
    <t>DX3LJ050N736</t>
  </si>
  <si>
    <t>FJ6340506X1L73XK</t>
  </si>
  <si>
    <t>DKH3372F0VM04FPAX+T332CA228816A1J21+DKH3366FKBK04CNA9+CX5330500NYN2N4AF+33N21DCABW0RML9GW1+FMX33150AL8KXG3AY+PNM1234</t>
  </si>
  <si>
    <t>3366FKBK04CNA9+CX</t>
  </si>
  <si>
    <t>DKH3372F0VM04FPAX</t>
  </si>
  <si>
    <t>AK431933608L6VLA3A1AH0X08S</t>
  </si>
  <si>
    <t>FXV31925CMPKQ5R95+18021117569165048089748193</t>
  </si>
  <si>
    <t>DN833420718KTVQ1B</t>
  </si>
  <si>
    <t>FNJ3321L2THMRGPA9</t>
  </si>
  <si>
    <t>GKK33641KFBL3NCAZ-D</t>
  </si>
  <si>
    <t>FJ6340503WUKF1NC</t>
  </si>
  <si>
    <t>F8Y33720062M6YMBV+331</t>
  </si>
  <si>
    <t>DRC3373A43JMN3HA2+0B+FY93326G7G0+C2013720136701373HEEEEEE</t>
  </si>
  <si>
    <t>FY93326G7G0MMJ99M+0506211358816305108774319B</t>
  </si>
  <si>
    <t>GH733143FU1KPJQAJ+ZMBYM1</t>
  </si>
  <si>
    <t>DXY3325BFGLKYXD3V+PAHCXXXXBXXX</t>
  </si>
  <si>
    <t>HRN331330DD1LGF1Q</t>
  </si>
  <si>
    <t>HRN3312FC601LGD1D</t>
  </si>
  <si>
    <t>G634426879</t>
  </si>
  <si>
    <t>FFWL1B4WN736</t>
  </si>
  <si>
    <t>C7H323708SML73XAK</t>
  </si>
  <si>
    <t>F7C3207D4YYKV27A8+J132J11518V5A1E11+F7C3205D60QKWPNAZ+CX5319403MTN2N4AW+28N52FCABW0DLKWN95+C433194Z9WJLMD5A3+WNF14D3</t>
  </si>
  <si>
    <t>3205D60QKWPNAZ+CX</t>
  </si>
  <si>
    <t>F7C3207D4YYKV27A8</t>
  </si>
  <si>
    <t>72531141841L6VLAAA1017018E</t>
  </si>
  <si>
    <t>FXC31128TD6KQ5R9V+18034135563166050101746193</t>
  </si>
  <si>
    <t>DN832460MKUKTVQ5A</t>
  </si>
  <si>
    <t>THA32060UXAMRGPAH</t>
  </si>
  <si>
    <t>GKK3222BGKWL3NCAQ-D</t>
  </si>
  <si>
    <t>C7H3237051YKF1NAU</t>
  </si>
  <si>
    <t>TSB4226RC2691CHNA1</t>
  </si>
  <si>
    <t>FY931642NG2MMJ994+0501112656516705309675419B</t>
  </si>
  <si>
    <t>GH73245335DKPJQAA+ZMBYM2</t>
  </si>
  <si>
    <t>DXY3261C539KYXD3B+PADDXXXXCXXX</t>
  </si>
  <si>
    <t>HRN32679KMN1LGF14</t>
  </si>
  <si>
    <t>HRN3266FV0E1LGD1G</t>
  </si>
  <si>
    <t>G634431431</t>
  </si>
  <si>
    <t>C69VMVFPD7</t>
  </si>
  <si>
    <t>C7HH0R005W000004CK</t>
  </si>
  <si>
    <t>G9Q3433PP121PHMAP+A1100</t>
  </si>
  <si>
    <t>G9Q3433PP121PHMAP</t>
  </si>
  <si>
    <t>AK53385705A1WMW9UA148A535E</t>
  </si>
  <si>
    <t>CTHH0916UT100000E1+81DAEFC3A41</t>
  </si>
  <si>
    <t>GMH34011KQW202K3Y</t>
  </si>
  <si>
    <t>DTTGZP046ML000004C</t>
  </si>
  <si>
    <t>GKKH0J07XBA00000PU+DX</t>
  </si>
  <si>
    <t>C7H346506D024NXA4</t>
  </si>
  <si>
    <t>F15GYX00MJ300008S9+A</t>
  </si>
  <si>
    <t>K5A3RC2708CA1</t>
  </si>
  <si>
    <t>F15GZP000K600008SW+A+AA+NNNNNNNNNNN+0220G44GZH73</t>
  </si>
  <si>
    <t>DR8GXU005KF00009YL+A+07+G0MGWW003VM+L+01GXU01GXU</t>
  </si>
  <si>
    <t>GH7H0B307ET00000ER+82213</t>
  </si>
  <si>
    <t>CTHH0J16E2M00000DX+81CECVA1C21</t>
  </si>
  <si>
    <t>DN83453TMY82337DL</t>
  </si>
  <si>
    <t>TDH9061SPVT03404XA212AWB</t>
  </si>
  <si>
    <t>G634675899</t>
  </si>
  <si>
    <t>L5FWR0PKQP</t>
  </si>
  <si>
    <t>F3X323209FB1L9XD</t>
  </si>
  <si>
    <t>GVC304705N614YFA6+A0B10</t>
  </si>
  <si>
    <t>GVC304705N614YFA6</t>
  </si>
  <si>
    <t>FYJ252730PV1KKYA7A1A80E09D</t>
  </si>
  <si>
    <t>CTH31032K9C1G40AQ+P05HCGED06J3</t>
  </si>
  <si>
    <t>AK531579AX8256791M19322012</t>
  </si>
  <si>
    <t>GMH24920BNT17R0AL</t>
  </si>
  <si>
    <t>HNQ312763R2Q7PXDW</t>
  </si>
  <si>
    <t>F3X3232018Z1QLPB</t>
  </si>
  <si>
    <t>FM7310512Q71VQFA70A</t>
  </si>
  <si>
    <t>GH73214AALB1H5P8M+XAQ2XX</t>
  </si>
  <si>
    <t>DTV32118GZT1G3TAK+A05496050617</t>
  </si>
  <si>
    <t>GCF31953N9C1CY037</t>
  </si>
  <si>
    <t>DN83155B9DY1CDK10</t>
  </si>
  <si>
    <t>G628322270</t>
  </si>
  <si>
    <t>G4J774X77Y</t>
  </si>
  <si>
    <t>Completely cut volume up cable</t>
  </si>
  <si>
    <t>C07H0C0060J0000BXV</t>
  </si>
  <si>
    <t>GVC34225Q7Y2DGNAT+A2710</t>
  </si>
  <si>
    <t>GVC34225Q7Y2DGNAT</t>
  </si>
  <si>
    <t>FYJ3373609F1WMWATA17U0105B</t>
  </si>
  <si>
    <t>CTHGX649PCG00000DD+87BAPBP1P11</t>
  </si>
  <si>
    <t>FNJ3375SF87203QAA</t>
  </si>
  <si>
    <t>F8P33661GBH1Q2V4X</t>
  </si>
  <si>
    <t>C07344605AY24L72</t>
  </si>
  <si>
    <t>F16GZZ00GCH0000CUL+A</t>
  </si>
  <si>
    <t>K5A3UR8598TA1</t>
  </si>
  <si>
    <t>F5DGZS00Q9L00006TN+7+333</t>
  </si>
  <si>
    <t>F14H0C000M40000AXX</t>
  </si>
  <si>
    <t>DR8H06003YW0000AY1+8+AA+G0MGZW0065J+B01H06</t>
  </si>
  <si>
    <t>GH9H0A50JAW000009F+A9BD3</t>
  </si>
  <si>
    <t>DTVH0118DYA00000D7+81326081454</t>
  </si>
  <si>
    <t>GCF34324TSL23418Y</t>
  </si>
  <si>
    <t>G628569292</t>
  </si>
  <si>
    <t>Looper: RTS-Abused, damaged on display flex B2B connectors</t>
  </si>
  <si>
    <t>G634754575</t>
  </si>
  <si>
    <t>DX3L6US7N73D</t>
  </si>
  <si>
    <t>FJ633170657L740K</t>
  </si>
  <si>
    <t>DKH3296G1Y104FPAV+T332CG2206P6A1E21+DKH3296FY0304CNA3+CX53254065PN2N4AN+35N71HBADW0LK0US3Z+C433276Z6VQLMD5A6+WNM16D3</t>
  </si>
  <si>
    <t>3296FY0304CNA3+CX</t>
  </si>
  <si>
    <t>DKH3296G1Y104FPAV</t>
  </si>
  <si>
    <t>72531523229L6VLAYA1C00J02V</t>
  </si>
  <si>
    <t>FX931554H90KQ5R9P+18018135571161048101726193</t>
  </si>
  <si>
    <t>DN8328702TBKTVQ1M</t>
  </si>
  <si>
    <t>FNJ3275RDM7MRGPAT</t>
  </si>
  <si>
    <t>FY932470UVFMMJ89P+0500413056016604909874519A</t>
  </si>
  <si>
    <t>GH732773QM2KPJQA9+ZMBFM2</t>
  </si>
  <si>
    <t>DXY3274CE4BKYXD3R+PBGCXXXXCXXX</t>
  </si>
  <si>
    <t>HRN3267310J1LGF15</t>
  </si>
  <si>
    <t>HRN3267FFHF1LGD1B</t>
  </si>
  <si>
    <t>G634791643</t>
  </si>
  <si>
    <t>HCVJK06ZN735</t>
  </si>
  <si>
    <t>GVD2202005QL73XD</t>
  </si>
  <si>
    <t>DKH2382G7H204FPA8+T332BEH225D6A1E21+DKH2382F5SL04CNAC+CX52362000YN2N4A1+30L91BCADW0ML1BNF7+C432352ZGM7LMD5AF+WNM16D3</t>
  </si>
  <si>
    <t>2382F5SL04CNAC+CX</t>
  </si>
  <si>
    <t>DKH2382G7H204FPA8</t>
  </si>
  <si>
    <t>AK42245124CL6VLACA1015703W</t>
  </si>
  <si>
    <t>FXD152590XQKQ5R9A+18035122526170051092765193</t>
  </si>
  <si>
    <t>DN823912EMEKTVQ1P</t>
  </si>
  <si>
    <t>THA20840568MRGPAY</t>
  </si>
  <si>
    <t>GKK2392AEN2L3NCAV-D</t>
  </si>
  <si>
    <t>GVD2222026PKF1NB</t>
  </si>
  <si>
    <t>TSB4226AU5814TWNA1</t>
  </si>
  <si>
    <t>G0K2272QZ8RMMJ85T+2209513859616705010475298A</t>
  </si>
  <si>
    <t>GH72364334KKPJQA4+ZMBFM2</t>
  </si>
  <si>
    <t>DXY2395CKE4KYXD3S+PAEBXXXXCXXX</t>
  </si>
  <si>
    <t>HRN2371356B1LGF1V</t>
  </si>
  <si>
    <t>HRN2372F9J51LGD1U</t>
  </si>
  <si>
    <t>DXYH3V38SPZ00000DM+8ECKH47EC72</t>
  </si>
  <si>
    <t>GMH40610CP6203RAN</t>
  </si>
  <si>
    <t>J144127CDC61P1XN4</t>
  </si>
  <si>
    <t>G2C415206KN24L9A</t>
  </si>
  <si>
    <t>F18H4Z008JM0000CP1+A</t>
  </si>
  <si>
    <t>FG9H5E00PC500006TV+A+411</t>
  </si>
  <si>
    <t>F18H5D0011A0000BVY</t>
  </si>
  <si>
    <t>J0MH4G00JTP000023W+A+AA+G0MH3V00PEQ+E02H4G</t>
  </si>
  <si>
    <t>GH7H4730WGN00000L2+84BD3</t>
  </si>
  <si>
    <t>DTVH1T580EM00000DF+8574B007284</t>
  </si>
  <si>
    <t>G5Y40350EN321PTA1</t>
  </si>
  <si>
    <t>G633749917</t>
  </si>
  <si>
    <t>GVC347312PF1PHTAZ+A0710</t>
  </si>
  <si>
    <t>GVC347312PF1PHTAZ</t>
  </si>
  <si>
    <t>FYJ344270BV1WMWADA14A9842G</t>
  </si>
  <si>
    <t>G628216678</t>
  </si>
  <si>
    <t>JXJCMC9GGQ</t>
  </si>
  <si>
    <t>HVGH6R01B550000DEY</t>
  </si>
  <si>
    <t>F5DH6K00D4200006TU+8+408</t>
  </si>
  <si>
    <t>G634923825</t>
  </si>
  <si>
    <t>DH9Q2VQMV9</t>
  </si>
  <si>
    <t>G2CH0B00JPF0000DEY</t>
  </si>
  <si>
    <t>G9P3427WHC21PHRA5+A1230</t>
  </si>
  <si>
    <t>G9P3427WHC21PHRA5</t>
  </si>
  <si>
    <t>AK5341271251WMW9WA148GD22B</t>
  </si>
  <si>
    <t>G635020351</t>
  </si>
  <si>
    <t>NM4PRXLJW0</t>
  </si>
  <si>
    <t>F3X30432CRV1L9XC</t>
  </si>
  <si>
    <t>G9N2537S2GB14YDAX+A11D0</t>
  </si>
  <si>
    <t>G9N2537S2GB14YDAX</t>
  </si>
  <si>
    <t>AK52504342C1KKYADA1AM0N26P</t>
  </si>
  <si>
    <t>G634653057</t>
  </si>
  <si>
    <t>DX3MPABQN73D</t>
  </si>
  <si>
    <t>Scracth flex display</t>
  </si>
  <si>
    <t>FJ64196008GL740K</t>
  </si>
  <si>
    <t>F7C4165C42WKV27AH+J132V7C798M6A1E11+F7C4164D28SKWPNAS+CX5415306ULN2N4AP+33M82FBABW0NM03X47+C434156ZZHULMD5AF+WNM12D3</t>
  </si>
  <si>
    <t>4164D28SKWPNAS+CX</t>
  </si>
  <si>
    <t>F7C4165C42WKV27AH</t>
  </si>
  <si>
    <t>AK435131381L6VLAFA1019710H</t>
  </si>
  <si>
    <t>FXV3524525HKQ5R9G+18020125578167049094756193</t>
  </si>
  <si>
    <t>G628843782</t>
  </si>
  <si>
    <t>GNWC67R7H1</t>
  </si>
  <si>
    <t>IP256,41R</t>
  </si>
  <si>
    <t>G2CH2U003240000DEY</t>
  </si>
  <si>
    <t>GH334970SGF1PHTA0+A0710</t>
  </si>
  <si>
    <t>GH334970SGF1PHTA0</t>
  </si>
  <si>
    <t>FYJ346360F31WMWAPA19S0334A</t>
  </si>
  <si>
    <t>G628844174</t>
  </si>
  <si>
    <t>MN7KYXTY73</t>
  </si>
  <si>
    <t>F3Y231204120XDJD</t>
  </si>
  <si>
    <t>G9P2252PLBJPQCLAY+A23B1</t>
  </si>
  <si>
    <t>G9P2252PLBJPQCLAY</t>
  </si>
  <si>
    <t>AK522133232Q2D8ADA1A40722C</t>
  </si>
  <si>
    <t xml:space="preserve"> Solder bridging on Display flex pins or legs</t>
  </si>
  <si>
    <t>G634760849</t>
  </si>
  <si>
    <t>D56TJV9G6T</t>
  </si>
  <si>
    <t>C7H3484033S0X7LA7</t>
  </si>
  <si>
    <t>DNM345610MQ0V4K2G</t>
  </si>
  <si>
    <t>DNL34822UC5Q7172Y</t>
  </si>
  <si>
    <t>G635034873</t>
  </si>
  <si>
    <t>X7NDQ06PX6</t>
  </si>
  <si>
    <t>F3X22450HRQ0XDKD</t>
  </si>
  <si>
    <t>G9P2215Q2DRPQCLA9+A21B1</t>
  </si>
  <si>
    <t>G9P2215Q2DRPQCLA9</t>
  </si>
  <si>
    <t>AK521743252Q2D8APA1A20P07M</t>
  </si>
  <si>
    <t>G635036129</t>
  </si>
  <si>
    <t>HYVVVVC6V0</t>
  </si>
  <si>
    <t>F3Y22550J6T0XDKD</t>
  </si>
  <si>
    <t>G9P2215N6C0PQCLA5+A21B1</t>
  </si>
  <si>
    <t>G9P2215N6C0PQCLA5</t>
  </si>
  <si>
    <t>AK521826103Q2D8AUA11C0807E</t>
  </si>
  <si>
    <t>G634648975</t>
  </si>
  <si>
    <t>HCJKXLLC45</t>
  </si>
  <si>
    <t>F3Y14562JE90XDKA</t>
  </si>
  <si>
    <t>G9P3164M7KBPQCLAT+A21B1</t>
  </si>
  <si>
    <t>G9P3164M7KBPQCLAT</t>
  </si>
  <si>
    <t>AK525123712Q2D8ACA1AN0508P</t>
  </si>
  <si>
    <t>TIER 1</t>
  </si>
  <si>
    <t>IP507, 044</t>
  </si>
  <si>
    <t>G628845178</t>
  </si>
  <si>
    <t>N6GWLCDC1W</t>
  </si>
  <si>
    <t>G2CGYM00LC90000BXW</t>
  </si>
  <si>
    <t>G9N3264L0B01PHPAK+A1100</t>
  </si>
  <si>
    <t>G9N3264L0B01PHPAK</t>
  </si>
  <si>
    <t>AK5320362131WMW97A13L0123E</t>
  </si>
  <si>
    <t>G634694235</t>
  </si>
  <si>
    <t>CWC6LFWLT0</t>
  </si>
  <si>
    <t>G2CH0N00QBJ0000DEY</t>
  </si>
  <si>
    <t>G9P3442U6101PHRAN+A1130</t>
  </si>
  <si>
    <t>G9P3442U6101PHRAN</t>
  </si>
  <si>
    <t>FYJ3387702E1WMWA5A147AB05C</t>
  </si>
  <si>
    <t>G634817487</t>
  </si>
  <si>
    <t>GH34L9VQCC</t>
  </si>
  <si>
    <t>G2CH00008380000DEY</t>
  </si>
  <si>
    <t>G5Y3374320221PTAS</t>
  </si>
  <si>
    <t>G634645935</t>
  </si>
  <si>
    <t>F54PMKQVDT</t>
  </si>
  <si>
    <t>HVGH6R01DL70000DEY</t>
  </si>
  <si>
    <t>J0MH0A0080P000023V+A+AA+G0MGZ3004VS+B05H0A</t>
  </si>
  <si>
    <t>G634551321</t>
  </si>
  <si>
    <t>GHHGT2760R</t>
  </si>
  <si>
    <t>F3Y23140EXE0XDKD</t>
  </si>
  <si>
    <t>G9P2257MJ8LPQCLA8+A21B1</t>
  </si>
  <si>
    <t>G9P2257MJ8LPQCLA8</t>
  </si>
  <si>
    <t>FYJ221460YXQ2D8A2A1310126N</t>
  </si>
  <si>
    <t>G634563157</t>
  </si>
  <si>
    <t>KNHDP4L5QF</t>
  </si>
  <si>
    <t>HVG32160GXF1L9XAZ</t>
  </si>
  <si>
    <t>G9N3116VP6014YDAG+A11D0</t>
  </si>
  <si>
    <t>G9N3116VP6014YDAG</t>
  </si>
  <si>
    <t>AK5306337471KKYAUA1AR0R13M</t>
  </si>
  <si>
    <t>AK531759BV5256795M19254252</t>
  </si>
  <si>
    <t>G634746433</t>
  </si>
  <si>
    <t>DX3LV4NRN73F</t>
  </si>
  <si>
    <t>FJ63494024DL740K</t>
  </si>
  <si>
    <t>DN834721LGRKTVQ1R</t>
  </si>
  <si>
    <t>THA34260579MRGPA3</t>
  </si>
  <si>
    <t>G634522665</t>
  </si>
  <si>
    <t>LXJJ9KJG63</t>
  </si>
  <si>
    <t>F3Y32450KQZ1L9YD</t>
  </si>
  <si>
    <t>GCF316466NS1CY035</t>
  </si>
  <si>
    <t>DN83145EZVH1CDK15</t>
  </si>
  <si>
    <t>G635041475</t>
  </si>
  <si>
    <t>XMFH79JQ7Q</t>
  </si>
  <si>
    <t>F3X14920HD70XDKC</t>
  </si>
  <si>
    <t>G9N1463U97HPQCLA5+A21B1</t>
  </si>
  <si>
    <t>G9N1463U97HPQCLA5</t>
  </si>
  <si>
    <t>AK51433636CQ2D8ADA18J0212H</t>
  </si>
  <si>
    <t>G634520779</t>
  </si>
  <si>
    <t>FFWLMA6WN736</t>
  </si>
  <si>
    <t>C7H343202DGL73XA4</t>
  </si>
  <si>
    <t>F7C3435K0Q8KV27AZ+J132A57138V5A1J11+F7C3433D38EKWPNAD+CX5341505XKN2N4AS+34N51CBADW0MM08LY7+FMX338706DPKXG3AK+PNM1234</t>
  </si>
  <si>
    <t>3433D38EKWPNAD+CX</t>
  </si>
  <si>
    <t>F7C3435K0Q8KV27AZ</t>
  </si>
  <si>
    <t>72532363603L6VLA7A1C10302J</t>
  </si>
  <si>
    <t>FXR33065CXDKQ5R9A+18021119550170048090765193</t>
  </si>
  <si>
    <t>DN834240XMYKTVQ18</t>
  </si>
  <si>
    <t>THA33030BG5MRGPAJ</t>
  </si>
  <si>
    <t>TSB4226RE2486CHNA1</t>
  </si>
  <si>
    <t>FY934145DCDMMJ99H+0502112657516805009675719B</t>
  </si>
  <si>
    <t>GH73364360EKPJQAF+ZMBFM1</t>
  </si>
  <si>
    <t>DXY3353C7HTKYXD3H+PAHAXXXXCXXX</t>
  </si>
  <si>
    <t>HRN33513B8Z1LGF1Y</t>
  </si>
  <si>
    <t>HRN33512JJE1LGD1K</t>
  </si>
  <si>
    <t>G634799057</t>
  </si>
  <si>
    <t>FFWMM5EGN73F</t>
  </si>
  <si>
    <t>C7H4177014GL740A9</t>
  </si>
  <si>
    <t>F7C4172C3LQKV27A4+J132VBC039O6A1J11+F7C4167D1VAKWPNAB+CX5415307QMN2N4AZ+34M82BCADM0CBMAZ98+FMX4156110FKXG3A9+PNM1234</t>
  </si>
  <si>
    <t>4167D1VAKWPNAB+CX</t>
  </si>
  <si>
    <t>F7C4172C3LQKV27A4</t>
  </si>
  <si>
    <t>AK434921646L6VLAXA1019702G</t>
  </si>
  <si>
    <t>FXV408575K5KQ5R9U+18028135572163050102735193</t>
  </si>
  <si>
    <t>DN841530T3DKTVQ19</t>
  </si>
  <si>
    <t>FNJ4034V7ATMRGPAC</t>
  </si>
  <si>
    <t>TSB4227RF5471CHNA1</t>
  </si>
  <si>
    <t>FY941252D5DMMJ999+0501012653516505209674419B</t>
  </si>
  <si>
    <t>GH741273BHCKPJQA3+XMBYM2</t>
  </si>
  <si>
    <t>DXY4027BFDPKYXD3Z+PAECXXXXBXXX</t>
  </si>
  <si>
    <t>HRN345131411LGF1H</t>
  </si>
  <si>
    <t>HRN3451FKS61LGD1W</t>
  </si>
  <si>
    <t>G628845312</t>
  </si>
  <si>
    <t>MRP6FJ601H</t>
  </si>
  <si>
    <t>Abnormal MLB Epoxy</t>
  </si>
  <si>
    <t>G2CGZR012NP0000DEY</t>
  </si>
  <si>
    <t>G9N3477Y48Q1PHRAN+A1130</t>
  </si>
  <si>
    <t>G9N3477Y48Q1PHRAN</t>
  </si>
  <si>
    <t>AK5344663561WMW98A19L0429H</t>
  </si>
  <si>
    <t>CTHH0J38N0H00000DK+84AALEP8E32</t>
  </si>
  <si>
    <t>GMH345428FR203R48</t>
  </si>
  <si>
    <t>F8P34561JUW1Q318E</t>
  </si>
  <si>
    <t>G2C341615N824L94</t>
  </si>
  <si>
    <t>DR9H0J008760000CP1+A</t>
  </si>
  <si>
    <t>K5A4RB8344CA1</t>
  </si>
  <si>
    <t>F5DH0S00X9Z00006TU+7+339</t>
  </si>
  <si>
    <t>DR9H0Y00BUU0000BVY</t>
  </si>
  <si>
    <t>DR8H17003W1000023W+8+AA+FY9H0R00C5K+E02H17</t>
  </si>
  <si>
    <t>GH7H04507UD00000L2+88AA3</t>
  </si>
  <si>
    <t>DTVH0L381ZB00000DF+82215088424</t>
  </si>
  <si>
    <t>THA344460G321PTAM</t>
  </si>
  <si>
    <t>G634797307</t>
  </si>
  <si>
    <t>DCLY44XC4N</t>
  </si>
  <si>
    <t>G2CGZ1003DJ0000BXW</t>
  </si>
  <si>
    <t>G9N3366K34W1PHPA7+A1230</t>
  </si>
  <si>
    <t>G9N3366K34W1PHPA7</t>
  </si>
  <si>
    <t>AK53323733B1WMW9GA143NQ36B</t>
  </si>
  <si>
    <t>DTVGXS19HGL00000DB+93312011724</t>
  </si>
  <si>
    <t>GMH33021Q7R203Q51</t>
  </si>
  <si>
    <t>F8P33310LTL1Q2V12</t>
  </si>
  <si>
    <t>G2C338301LP24L72</t>
  </si>
  <si>
    <t>DR8GY3009YY0000CUL+A</t>
  </si>
  <si>
    <t>K5A4RB7640CA1</t>
  </si>
  <si>
    <t>F8YGYT30AMF00006TR+7+334</t>
  </si>
  <si>
    <t>DR8GYY0030T0000AXZ</t>
  </si>
  <si>
    <t>HKYGXS00D6H0000AY3+A+11+G0MGXD004DS+J03GXS</t>
  </si>
  <si>
    <t>GH9GXA4009G000009F+A6CA3</t>
  </si>
  <si>
    <t>DXYGX829NRP00000D9+8NCCFA4PD42</t>
  </si>
  <si>
    <t>GCF3337B1NV23415B</t>
  </si>
  <si>
    <t>G634546933</t>
  </si>
  <si>
    <t>GXJ7JFXJH6</t>
  </si>
  <si>
    <t>F3Y332402A71L9XD</t>
  </si>
  <si>
    <t>GH331970M7K14YFAH+A2J10</t>
  </si>
  <si>
    <t>GH331970M7K14YFAH</t>
  </si>
  <si>
    <t>FYJ312360MU1KKYAAA11A0207D</t>
  </si>
  <si>
    <t>CTH32723P4X1G40AS+P04ACJEC02B1</t>
  </si>
  <si>
    <t>725327612602558ATA1022518D</t>
  </si>
  <si>
    <t>FNJ328152CH17R0AL</t>
  </si>
  <si>
    <t>HNQ32260RQMQ7PXBG</t>
  </si>
  <si>
    <t>F3Y332409WV1QLPB</t>
  </si>
  <si>
    <t>F1830440EHR1VQFAGAA</t>
  </si>
  <si>
    <t>FTN32873GP61H5Q8X+XBQ2XX</t>
  </si>
  <si>
    <t>DTV330380GZ1G3TAC+A07677060728</t>
  </si>
  <si>
    <t>GCF32621TZU1CY03Z</t>
  </si>
  <si>
    <t>DN83236BW7G1CDK1H</t>
  </si>
  <si>
    <t>G634541701</t>
  </si>
  <si>
    <t>DX3ML1XRN73F</t>
  </si>
  <si>
    <t>FJ64172031HL740K</t>
  </si>
  <si>
    <t>F7C4144C565KV27A2+J132A8B828V5A1J11+F7C4142D1TVKWPNA9+CX5411301ZCN2N4AZ+28N92BCABW0RK05K6W+FMX41240EPVKXG3AV+PNM1234</t>
  </si>
  <si>
    <t>4142D1TVKWPNA9+CX</t>
  </si>
  <si>
    <t>F7C4144C565KV27A2</t>
  </si>
  <si>
    <t>AK434251257L6VLAFA1018803N</t>
  </si>
  <si>
    <t>FXV402348F8KQ5R9V+18017119601167051091756193</t>
  </si>
  <si>
    <t>DN8411501A0KTVQ13</t>
  </si>
  <si>
    <t>FNJ4024VG0YMRGPAX</t>
  </si>
  <si>
    <t>FY94115EBEAMMJ99N+0505512154716805109275819B</t>
  </si>
  <si>
    <t>GH7350132B3KPJQAG+XMBFM1</t>
  </si>
  <si>
    <t>DXY4024B7MJKYXD3R+PAHDXXXXBXXX</t>
  </si>
  <si>
    <t>HRN3434312X1LGF1W</t>
  </si>
  <si>
    <t>HRN343331S31LGD1P</t>
  </si>
  <si>
    <t>G628844338</t>
  </si>
  <si>
    <t>WJYGQYC4HP</t>
  </si>
  <si>
    <t>C7H326701A11M16AP</t>
  </si>
  <si>
    <t>G9P3085JL611C9FAN+A12G0</t>
  </si>
  <si>
    <t>G9P3085JL611C9FAN</t>
  </si>
  <si>
    <t>AK5303537471KKYA1A1AN0L10M</t>
  </si>
  <si>
    <t>CTH232553KP1JJT6S+P02AD4KF02EX</t>
  </si>
  <si>
    <t>FNJ23570LVR1GM15E</t>
  </si>
  <si>
    <t>CR131741M731V08AX-DX</t>
  </si>
  <si>
    <t>C7H326602LX1L74AG</t>
  </si>
  <si>
    <t>F15229705HW1K94A411</t>
  </si>
  <si>
    <t>F15231103241L4YAQ+02+NNNNNNNNNNN+A022J383034</t>
  </si>
  <si>
    <t>HKY316201971LK1AQ+0A+G0M227102AJ+1316113161</t>
  </si>
  <si>
    <t>GH732445G8F1HNY8T+MFAN12</t>
  </si>
  <si>
    <t>DTV319214901JJN6V+B0125C090521</t>
  </si>
  <si>
    <t>DNL323414331986BM</t>
  </si>
  <si>
    <t>G633751067</t>
  </si>
  <si>
    <t>DWHFQFQDHH</t>
  </si>
  <si>
    <t xml:space="preserve">IP025 </t>
  </si>
  <si>
    <t>Fail chip 1</t>
  </si>
  <si>
    <t>F3X327406RA1L9YD</t>
  </si>
  <si>
    <t>GVC323407Z514YFAA+A2P10</t>
  </si>
  <si>
    <t>GVC323407Z514YFAA</t>
  </si>
  <si>
    <t>FYJ316430G31KKYACA1AA0810B</t>
  </si>
  <si>
    <t>CTH326135231G40AE+P05CDFCE01N1</t>
  </si>
  <si>
    <t>AK531623662256794M1A105058</t>
  </si>
  <si>
    <t>FNJ3263AVS917R0AG</t>
  </si>
  <si>
    <t>HNQ31440XQ9Q7PXBK</t>
  </si>
  <si>
    <t>F3X32730FWF1QLPB</t>
  </si>
  <si>
    <t>F1822970JZF1VQFAR16</t>
  </si>
  <si>
    <t>K5A4RB5256CA1</t>
  </si>
  <si>
    <t>GH73112AEKE1H5P8L+XAQ2XX</t>
  </si>
  <si>
    <t>DTV329787QQ1G3TAU+A07764080948</t>
  </si>
  <si>
    <t>GCF3251797G1CY03R</t>
  </si>
  <si>
    <t>DN83234DGTP1CDK1U</t>
  </si>
  <si>
    <t>G634443649</t>
  </si>
  <si>
    <t>DX3L474FN73D</t>
  </si>
  <si>
    <t>IP115,122</t>
  </si>
  <si>
    <t>internal LCI</t>
  </si>
  <si>
    <t>FJ6329707Y5L740K</t>
  </si>
  <si>
    <t>DKH3282F4U104FPAE+T3329B1428F6A1E21+DKH3281FDK504CNA5+CX5325606VCN2N4AT+31L61CCABW0RKL2CFM+C433234Z86QLMD5AK+WNM16D3</t>
  </si>
  <si>
    <t>3281FDK504CNA5+CX</t>
  </si>
  <si>
    <t>DKH3282F4U104FPAE</t>
  </si>
  <si>
    <t>AK43137113BL6VLAGA1017908E</t>
  </si>
  <si>
    <t>FXV31814HYYKQ5R9Z+18018120565166047091749193</t>
  </si>
  <si>
    <t>DN832160JDDKTVQ5M</t>
  </si>
  <si>
    <t>FNJ3245VFFSMRGPAM</t>
  </si>
  <si>
    <t>GKK32169EHYL3NCA1-D</t>
  </si>
  <si>
    <t>FJ6329707DDKF1NC</t>
  </si>
  <si>
    <t>TSB4227RC0481CHNA1</t>
  </si>
  <si>
    <t>FY931350WYEMMJ89K+0500413757016705210375219A</t>
  </si>
  <si>
    <t>GH732463TZAKPJQA6+ZMBYM1</t>
  </si>
  <si>
    <t>DXY3251BKVKKYXD3H+PAHAXXXXBXXX</t>
  </si>
  <si>
    <t>HRN32442V6H1LGF16</t>
  </si>
  <si>
    <t>HRN3271FYAJ1LGD1F</t>
  </si>
  <si>
    <t>G634527741</t>
  </si>
  <si>
    <t>JGYJF36GM7</t>
  </si>
  <si>
    <t>G2CH3K00K170000DEY</t>
  </si>
  <si>
    <t>G9N3482W8F51PHRAQ+A1130</t>
  </si>
  <si>
    <t>G9N3482W8F51PHRAQ</t>
  </si>
  <si>
    <t>FYJ339260C71WMWAMA1820637D</t>
  </si>
  <si>
    <t>DXYH1V38DPL00000DM+8CDGL22EB62</t>
  </si>
  <si>
    <t>FNJ35151SCE203RA2</t>
  </si>
  <si>
    <t>J1440531MLG1P1XMU</t>
  </si>
  <si>
    <t>G2C40830KUG24L94</t>
  </si>
  <si>
    <t>DR9H350088G0000CP1+A</t>
  </si>
  <si>
    <t>FG9H3G00DJX00006TV+7+350</t>
  </si>
  <si>
    <t>DR9H3N00AUA0000BVY</t>
  </si>
  <si>
    <t>J0MGWS0033T000023W+A+06+FY9GVQ00QYH+E02GWS</t>
  </si>
  <si>
    <t>GH7H2620T0100000L2+83BB3</t>
  </si>
  <si>
    <t>DTVH2S680ND00000DF+8162D052464</t>
  </si>
  <si>
    <t>THA3503292121PTAC</t>
  </si>
  <si>
    <t>G634793849</t>
  </si>
  <si>
    <t>FFYQH211FV</t>
  </si>
  <si>
    <t>F3Y325319561L9XD</t>
  </si>
  <si>
    <t>GVC31451S2214YFAD+A2K10</t>
  </si>
  <si>
    <t>GVC31451S2214YFAD</t>
  </si>
  <si>
    <t>FYJ308460H01KKYAYA1CD0121G</t>
  </si>
  <si>
    <t>CTH322227HH1G40A1+P06EDFJE02F3</t>
  </si>
  <si>
    <t>AK53214372625679PM1A202165</t>
  </si>
  <si>
    <t>FNJ2497L64U17R0AA</t>
  </si>
  <si>
    <t>HNQ32035H4UQ7PXVH</t>
  </si>
  <si>
    <t>F3Y3253178L1QLPB</t>
  </si>
  <si>
    <t>FM731650AMR1VQFA90A</t>
  </si>
  <si>
    <t>GH732267CDL1H5P81+XAQ1XX</t>
  </si>
  <si>
    <t>DTV32417BPL1G3TAM+A03376080537</t>
  </si>
  <si>
    <t>GCF322795S71CY03C</t>
  </si>
  <si>
    <t>DN83195D3G61CDK22</t>
  </si>
  <si>
    <t>G634547549</t>
  </si>
  <si>
    <t>HV944XDT7L</t>
  </si>
  <si>
    <t>HG9329619GM1JRFA0</t>
  </si>
  <si>
    <t>G9P3201CHMG1502AN+A11A0</t>
  </si>
  <si>
    <t>G9P3201CHMG1502AN</t>
  </si>
  <si>
    <t>AK53135374B1KKYAWA1AU0U03P</t>
  </si>
  <si>
    <t>CTH32664K1W1JJJA8+P05CAAGN03H2</t>
  </si>
  <si>
    <t>GMH32061B2617HHAR</t>
  </si>
  <si>
    <t>CR132750WDV1CFPA4-FF</t>
  </si>
  <si>
    <t>HG9329618LA1JHFAQ</t>
  </si>
  <si>
    <t>F15327502S81V06ANAA</t>
  </si>
  <si>
    <t>K5A309349TA1</t>
  </si>
  <si>
    <t>F15328708M12185A1+AA+NNNNNNNNNNN+B022G372841</t>
  </si>
  <si>
    <t>FP2325406JV238CAS+10+G0K31950A0L+0625406254</t>
  </si>
  <si>
    <t>FTN322349PZ1FVC86+MQA1AD</t>
  </si>
  <si>
    <t>DTV326735AM1JJCAZ+A0382F020223</t>
  </si>
  <si>
    <t>DNL3292040A17RRBA</t>
  </si>
  <si>
    <t>G634525993</t>
  </si>
  <si>
    <t>G54J9Q5YJT</t>
  </si>
  <si>
    <t>G2CH0L009840000DEY</t>
  </si>
  <si>
    <t>G9Q3437JDMW1PHRAL+A1130</t>
  </si>
  <si>
    <t>G9Q3437JDMW1PHRAL</t>
  </si>
  <si>
    <t>AK5341172331WMW9VA148G504H</t>
  </si>
  <si>
    <t>DXYGZS380UR00000DM+8BCACS4H552</t>
  </si>
  <si>
    <t>GMH340635F6203R46</t>
  </si>
  <si>
    <t>J143444191Q1P1X1E</t>
  </si>
  <si>
    <t>G2C345709US24L94</t>
  </si>
  <si>
    <t>FM7H0B029AG0000CP1</t>
  </si>
  <si>
    <t>K5A4SM167TA1</t>
  </si>
  <si>
    <t>FG9H0J00KQB00006TV+6+340</t>
  </si>
  <si>
    <t>FM7H0K00HXX0000BVY</t>
  </si>
  <si>
    <t>DR8H0M009BV000023W+8+AA+FY9GZ901158+E02H0M</t>
  </si>
  <si>
    <t>GH7H0D40NXW00000L2+87BD3</t>
  </si>
  <si>
    <t>DTVH0748LYS00000DF+85214045184</t>
  </si>
  <si>
    <t>THA34053MWX21PTAJ</t>
  </si>
  <si>
    <t>G628844438</t>
  </si>
  <si>
    <t>HM36C003YD</t>
  </si>
  <si>
    <t>HVGH6R0178B0000DEY</t>
  </si>
  <si>
    <t>G9N4115YGLY1PHRAL+A1130</t>
  </si>
  <si>
    <t>G9N4115YGLY1PHRAL</t>
  </si>
  <si>
    <t>FYJ405470RA1WMWALA14HA031A</t>
  </si>
  <si>
    <t>CTHH5D38KXD00000DK+83EXXCL6J32</t>
  </si>
  <si>
    <t>GMH41731SQT203RA9</t>
  </si>
  <si>
    <t>J1441739KWX1P1X2B</t>
  </si>
  <si>
    <t>HVG423617TP24L9A2</t>
  </si>
  <si>
    <t>FM7H64016Y50000CP1</t>
  </si>
  <si>
    <t>K5A4RE3483CA1</t>
  </si>
  <si>
    <t>F5DH64007BD00006TU+8+412</t>
  </si>
  <si>
    <t>FM7H6J005Z80000BVY</t>
  </si>
  <si>
    <t>DRCH6H007NG000023W+8+AA+FY9H4N0038W+E07H6H</t>
  </si>
  <si>
    <t>GH7H5D311AQ00000L2+85BD3</t>
  </si>
  <si>
    <t>DTVH1X38PXW00000DF+8361A044444</t>
  </si>
  <si>
    <t>G5Y41220MQW21PTA0</t>
  </si>
  <si>
    <t>Damage SIM cage - Missing pins</t>
  </si>
  <si>
    <t>G9N3362Y7JH1PHRA5+A1230</t>
  </si>
  <si>
    <t>G9N3362Y7JH1PHRA5</t>
  </si>
  <si>
    <t>FYJ333460N91WMWA5A16M0320G</t>
  </si>
  <si>
    <t>CTHGZ31864E00000DK+82FL8CN9L42</t>
  </si>
  <si>
    <t>FNJ3366RNT7203R42</t>
  </si>
  <si>
    <t>F8P33670HGB1Q3168</t>
  </si>
  <si>
    <t>G2C3416090Q24L94</t>
  </si>
  <si>
    <t>FM7GYU01Y0S0000CP1</t>
  </si>
  <si>
    <t>K5A4SV6091TA1</t>
  </si>
  <si>
    <t>F5DGZK027BD00006TS+7+335</t>
  </si>
  <si>
    <t>FM7GZQ0029P00006C5</t>
  </si>
  <si>
    <t>J0MGZA0050500006LM+A+AA+FY7GYT008RP+A03GZA</t>
  </si>
  <si>
    <t>FTNGXN00RFB00000L3+8CB2C</t>
  </si>
  <si>
    <t>DTVGYL58FGB00000DF+86151007464</t>
  </si>
  <si>
    <t>G634803661</t>
  </si>
  <si>
    <t>C9C29KP2N0</t>
  </si>
  <si>
    <t>G2CGZV001Y40000DEY</t>
  </si>
  <si>
    <t>G9N3467U97W1PHRAV+A1230</t>
  </si>
  <si>
    <t>G9N3467U97W1PHRAV</t>
  </si>
  <si>
    <t>AK5344572341WMW9FA14A9R17B</t>
  </si>
  <si>
    <t>CTHGYZ48K5P00000DK+85CAFCD1B13</t>
  </si>
  <si>
    <t>GMH338206MP203R4U</t>
  </si>
  <si>
    <t>F8P33911WJB1Q316H</t>
  </si>
  <si>
    <t>G2C342304SP24L94</t>
  </si>
  <si>
    <t>FM7GYZ0078Z0000CP1</t>
  </si>
  <si>
    <t>K5A4RB9746A1</t>
  </si>
  <si>
    <t>F5DGZJ007LT00006TU+7+333</t>
  </si>
  <si>
    <t>FM7GZ8004LU0000BVZ</t>
  </si>
  <si>
    <t>J0MGYF0034C000023X+A+06+FY7GXX00BK9+J11GYF</t>
  </si>
  <si>
    <t>GH7GZ920EC000000L2+82BB3</t>
  </si>
  <si>
    <t>DTVGYS28NAP00000DF+84319028374</t>
  </si>
  <si>
    <t>THA33562PJF21PT60</t>
  </si>
  <si>
    <t>G634524493</t>
  </si>
  <si>
    <t>F33QC7X425</t>
  </si>
  <si>
    <t>IP089,254,487</t>
  </si>
  <si>
    <t xml:space="preserve">Physical damage to lightning dock port </t>
  </si>
  <si>
    <t>F3Y3116032M1L9XD</t>
  </si>
  <si>
    <t>G9N3022S3AZ14YDA2+A12D0</t>
  </si>
  <si>
    <t>G9N3022S3AZ14YDA2</t>
  </si>
  <si>
    <t>AK5251334611KKYAAA1AN0T15M</t>
  </si>
  <si>
    <t>DXY25342CTQ1G3W6D+PNCDCHC7NPK1</t>
  </si>
  <si>
    <t>GMH2524330317R0AR</t>
  </si>
  <si>
    <t>HNQ30668T76Q7PXXL</t>
  </si>
  <si>
    <t>F3Y311603MX1QLPB</t>
  </si>
  <si>
    <t>FM7303618GQ1VQFAZ0A</t>
  </si>
  <si>
    <t>K5A30U6966TA1</t>
  </si>
  <si>
    <t>FTN305438ND1H5Q8F+XBP1XX</t>
  </si>
  <si>
    <t>DXY250637AF1G3Q6L+PNDEDCR6NAB2</t>
  </si>
  <si>
    <t>GCF30774RNX1CY067</t>
  </si>
  <si>
    <t>DN83063TLCV1CDK2C</t>
  </si>
  <si>
    <t>G634327267</t>
  </si>
  <si>
    <t>F99QK7PG9H</t>
  </si>
  <si>
    <t>OOW,REPAIRABLE DAMAGE CHG,NO REMOVE BG</t>
  </si>
  <si>
    <t>G2CGYP00E4R0000DEY</t>
  </si>
  <si>
    <t>G9N3325XLF51PHRAR+A1130</t>
  </si>
  <si>
    <t>G9N3325XLF51PHRAR</t>
  </si>
  <si>
    <t>AK53296717C1WMW9GA1438M42B</t>
  </si>
  <si>
    <t>DXYGX818B8U00000DM+8AAKR44AV72</t>
  </si>
  <si>
    <t>FNJ3305WPPV203R4V</t>
  </si>
  <si>
    <t>J143316AT1D1P1XLZ</t>
  </si>
  <si>
    <t>G2C336411HT24L94</t>
  </si>
  <si>
    <t>FM7GX3008YP0000CP1</t>
  </si>
  <si>
    <t>K5A4RC0197CA1</t>
  </si>
  <si>
    <t>FM7GXE002QC0000BVZ</t>
  </si>
  <si>
    <t>FTNGY10011B00000L3+82B13</t>
  </si>
  <si>
    <t>DXYGYD184X800000DH+8EHACS6BA31</t>
  </si>
  <si>
    <t>G5Y32820F7K21PT5Z</t>
  </si>
  <si>
    <t>G628572298</t>
  </si>
  <si>
    <t>M232QTFMV5</t>
  </si>
  <si>
    <t>F3X31240B241L9XD</t>
  </si>
  <si>
    <t>G9N3014J99N14YDA1+A11D0</t>
  </si>
  <si>
    <t>G9N3014J99N14YDA1</t>
  </si>
  <si>
    <t>AK5246732181KKYA2A1AH0U12E</t>
  </si>
  <si>
    <t>CTH3057617Y1G40AY+P03CBUJH02R1</t>
  </si>
  <si>
    <t>725303633592558AUA1AM0110D</t>
  </si>
  <si>
    <t>GMH30241ER517R0AD</t>
  </si>
  <si>
    <t>HNQ30770V2UQ7PX1K</t>
  </si>
  <si>
    <t>F3X312408GN1QLPB</t>
  </si>
  <si>
    <t>FM730820Q4N1VQFAD0A</t>
  </si>
  <si>
    <t>K5A30Z4183TA1</t>
  </si>
  <si>
    <t>FTN3067217S1H5Q8H+XBP1XX</t>
  </si>
  <si>
    <t>DTV30563K5G1G3TA9+A0729B070245</t>
  </si>
  <si>
    <t>GCF30716ALW1CY06V</t>
  </si>
  <si>
    <t>DN83066N6WZ1CDK2E</t>
  </si>
  <si>
    <t>G634430481</t>
  </si>
  <si>
    <t>TVWY02TWH6</t>
  </si>
  <si>
    <t>AC+, SERVICE FEE FOR IPHONE</t>
  </si>
  <si>
    <t>G2CGZ10022H0000BXW</t>
  </si>
  <si>
    <t>G9N3347K54Q1PHPAG+A1130</t>
  </si>
  <si>
    <t>G9N3347K54Q1PHPAG</t>
  </si>
  <si>
    <t>AK5330770221WMW9ZA1438Q17J</t>
  </si>
  <si>
    <t>DTVGXM195SH00000DB+91114011364</t>
  </si>
  <si>
    <t>FNJ3307S02Y203Q4M</t>
  </si>
  <si>
    <t>J1433312YE31P1W1C</t>
  </si>
  <si>
    <t>G2C338303X624L72</t>
  </si>
  <si>
    <t>DR8GXX006KE0000CUL+A</t>
  </si>
  <si>
    <t>K5A4SE1092TA1</t>
  </si>
  <si>
    <t>F8YGYT30LL600006TR+7+333</t>
  </si>
  <si>
    <t>DR8GYW001U80000AXZ</t>
  </si>
  <si>
    <t>HKYGXP012PG0000AY3+A+11+G0MGXA01KDA+J03GXP</t>
  </si>
  <si>
    <t>GH9GX640AS8000009F+A7CA3</t>
  </si>
  <si>
    <t>DXYGXU387ZD00000D9+8BFCCC5BD42</t>
  </si>
  <si>
    <t>GCF33321BS323413N</t>
  </si>
  <si>
    <t>G634550575</t>
  </si>
  <si>
    <t>JH4KTQHTH2</t>
  </si>
  <si>
    <t>C7H41170ESM0X7LAJ</t>
  </si>
  <si>
    <t>G9Q4072CJCWPR5QAP+A2101</t>
  </si>
  <si>
    <t>G9Q4072CJCWPR5QAP</t>
  </si>
  <si>
    <t>FYJ401660W4Q2D8AVA1C20122L</t>
  </si>
  <si>
    <t>DXY3466147P08055J+PNLCAAD4NDGX</t>
  </si>
  <si>
    <t>FNJ4077S9CQQ274AT</t>
  </si>
  <si>
    <t>GMH40460HG2Q189AB</t>
  </si>
  <si>
    <t>CR1406501ME071JAD-FN</t>
  </si>
  <si>
    <t>C7H41170KP80X1JAM</t>
  </si>
  <si>
    <t>FP240410A4G169YAR62</t>
  </si>
  <si>
    <t>FTN410138C4033984+XPC1XX</t>
  </si>
  <si>
    <t>CTH4047B34H080066+A01AAJFC01AB</t>
  </si>
  <si>
    <t>DNM410116FH0V4K2M</t>
  </si>
  <si>
    <t>GCF4081CCU8Q59TA3</t>
  </si>
  <si>
    <t>G9Q4093PF8V1PHMA0+A1100</t>
  </si>
  <si>
    <t>G9Q4093PF8V1PHMA0</t>
  </si>
  <si>
    <t>FYJ4045709B1WMWA1A14ELV14C</t>
  </si>
  <si>
    <t>CTHH1A163CG00000E1+81BAFBE1B61</t>
  </si>
  <si>
    <t>FNJ3462LV18202KAD</t>
  </si>
  <si>
    <t>DTTH0N005AW000004C</t>
  </si>
  <si>
    <t>GKKH2C062KK00000PU+FX</t>
  </si>
  <si>
    <t>C7H409708EX24NXAS</t>
  </si>
  <si>
    <t>F15H32001FW0000KC1+A</t>
  </si>
  <si>
    <t>F15H3R0013H0000KBZ+A+AA+NNNNNNNNNNN+0220G42H3M63</t>
  </si>
  <si>
    <t>HKYH3V006XB00009YL+A+BB+G0MGYW00AY7+L+06H3V06H3V</t>
  </si>
  <si>
    <t>GH9GYP20BVQ00000ES+83114</t>
  </si>
  <si>
    <t>CTHH0Y26JSN00000DX+81CEJVB3C21</t>
  </si>
  <si>
    <t>HPH9061SPVT03405AB21C42G</t>
  </si>
  <si>
    <t>SUR FAIL. IP497, IP48A, IP328</t>
  </si>
  <si>
    <t>G634549171</t>
  </si>
  <si>
    <t>FRW290L4F6</t>
  </si>
  <si>
    <t>F3Y32861L6G1L9YD</t>
  </si>
  <si>
    <t>G9P3221N9LN14YDAM+A12D0</t>
  </si>
  <si>
    <t>G9P3221N9LN14YDAM</t>
  </si>
  <si>
    <t>AK5314538751KKYAPA1AU0T07Q</t>
  </si>
  <si>
    <t>CTH3256380K1G40AZ+P03GCZGN06C1</t>
  </si>
  <si>
    <t>AK532449K73256796M10408196</t>
  </si>
  <si>
    <t>3196694837103425</t>
  </si>
  <si>
    <t>FNJ3107C9A417R0AW</t>
  </si>
  <si>
    <t>HNQ31470QZCQ7PXBT</t>
  </si>
  <si>
    <t>F3Y32870JV81QLPB</t>
  </si>
  <si>
    <t>FM7312715NE1VQFAV0A</t>
  </si>
  <si>
    <t>K5A4RB6020CA1</t>
  </si>
  <si>
    <t>FTN326333GB1H5Q82+XBP1XX</t>
  </si>
  <si>
    <t>DTV328287Z91G3TAQ+A07168060247</t>
  </si>
  <si>
    <t>GCF32354DX41CY036</t>
  </si>
  <si>
    <t>DN83222B6V61CDK2P</t>
  </si>
  <si>
    <t>G634396367</t>
  </si>
  <si>
    <t>FXH07XLG34</t>
  </si>
  <si>
    <t>G2CH6N003DT0000DEY</t>
  </si>
  <si>
    <t>GH341431CLM1PHTAC+A0420</t>
  </si>
  <si>
    <t>GH341431CLM1PHTAC</t>
  </si>
  <si>
    <t>FYJ408670G11WMWABA14H9Y41A</t>
  </si>
  <si>
    <t>DXYH3X48D4D00000DM+8CAKX46HW22</t>
  </si>
  <si>
    <t>GMH41020652203RA0</t>
  </si>
  <si>
    <t>J144162B0H81P1X5D</t>
  </si>
  <si>
    <t>G2C4233006V24L9A</t>
  </si>
  <si>
    <t>F18H5K002H30000CP1+A</t>
  </si>
  <si>
    <t>K5A4VN2235TA1</t>
  </si>
  <si>
    <t>F5DH610145F00006TU+8+412</t>
  </si>
  <si>
    <t>F18H5Y001ED0000BVX</t>
  </si>
  <si>
    <t>J0MH4B00FFG000023V+A+AA+FY7H47004TU+B01H4B</t>
  </si>
  <si>
    <t>GH7H5830S3G00000L2+85BD3</t>
  </si>
  <si>
    <t>DTVH40384TG00000DF+84235057384</t>
  </si>
  <si>
    <t>G5Y4101GUZZ21PTAQ</t>
  </si>
  <si>
    <t>G628845036</t>
  </si>
  <si>
    <t>LQ2KJ4M0Y6</t>
  </si>
  <si>
    <t>Non-uniform epoxy on NAND Chip</t>
  </si>
  <si>
    <t>HVGH5T001GB0000DEY</t>
  </si>
  <si>
    <t>GH3405611A61PHTAV+A0710</t>
  </si>
  <si>
    <t>GH3405611A61PHTAV</t>
  </si>
  <si>
    <t>AK5348761891WMW9KA19W0538D</t>
  </si>
  <si>
    <t>CTHH4P48JYX00000DK+84BXUCK7N62</t>
  </si>
  <si>
    <t>GMH41052N5U203RAH</t>
  </si>
  <si>
    <t>J144161AGFY1P1X2S</t>
  </si>
  <si>
    <t>HVG41940G3A24L9AY</t>
  </si>
  <si>
    <t>F18H4K005DM0000CP1+A</t>
  </si>
  <si>
    <t>F5DH6200X9Q00006TS+8+413</t>
  </si>
  <si>
    <t>F18H63008A70000BVX</t>
  </si>
  <si>
    <t>J0MH4Z009GN000023V+A+AA+FY9H4S00BMW+B01H4Z</t>
  </si>
  <si>
    <t>GH7H5B207N000000L2+83BB3</t>
  </si>
  <si>
    <t>DXYH4N28KXR00000DH+8EHALF4HC72</t>
  </si>
  <si>
    <t>G5Y4104H8CV21PTA3</t>
  </si>
  <si>
    <t>IP111, 261</t>
  </si>
  <si>
    <t>G628205356</t>
  </si>
  <si>
    <t>FJY32N70NL</t>
  </si>
  <si>
    <t>F3YH6M012QK00003R2</t>
  </si>
  <si>
    <t>G9Q4196N7BS21KHAJ+A1100</t>
  </si>
  <si>
    <t>G9Q4196N7BS21KHAJ</t>
  </si>
  <si>
    <t>AK5414572951WMW9WA14MDK20F</t>
  </si>
  <si>
    <t>CTHH5H18TRB00000DV+84CSWJP2N32</t>
  </si>
  <si>
    <t>GMH41811HN42017A2</t>
  </si>
  <si>
    <t>DTTH53016TJ000004D</t>
  </si>
  <si>
    <t>GKKH6A06A2800000PU+FX</t>
  </si>
  <si>
    <t>F3Y423212LA1YTGA</t>
  </si>
  <si>
    <t>FP2H54015G90000KCC+A</t>
  </si>
  <si>
    <t>FP2H5R001ES0000KA9+A+0A+XXXXXXXXXXX+0220RF1H59TE</t>
  </si>
  <si>
    <t>J0MH2G002CR00006SP+A+04+HYPH1Y006R2+A+04H2F01H2G</t>
  </si>
  <si>
    <t>GH9H62C0JRM0000087+A512D</t>
  </si>
  <si>
    <t>DTVGZV29PT800000DP+94312044344</t>
  </si>
  <si>
    <t>DNM41851FR01QDC5C</t>
  </si>
  <si>
    <t>YSH9518SPVT041552B30817C</t>
  </si>
  <si>
    <t xml:space="preserve">IP111 IP261 </t>
  </si>
  <si>
    <t>DKH3511F7HA04FPAL+T3321SA277U6A1J21+DKH3506FR2A04CNAM+CX5347308QXN2N4AG+34M94BCADW0620HYKE+FMX3487025EKXG3AM+PNM2234</t>
  </si>
  <si>
    <t>3506FR2A04CNAM+CX</t>
  </si>
  <si>
    <t>DKH3511F7HA04FPAL</t>
  </si>
  <si>
    <t>AK43404391AL6VLAJA1AJ0205D</t>
  </si>
  <si>
    <t>FXR344666B4KQ5R91+18024122597167050093757193</t>
  </si>
  <si>
    <t>DN834860Q70KTVQ11</t>
  </si>
  <si>
    <t>FNJ3373R7VYMRGPAK</t>
  </si>
  <si>
    <t>TSB4227RE9506CHNA1</t>
  </si>
  <si>
    <t>FY934765B0WMMJ99J+0502112957216705209875319B</t>
  </si>
  <si>
    <t>GH734773CDWKPJQAF+XMBFM2</t>
  </si>
  <si>
    <t>DXY3491CBXYKYXD3P+PAHAXXXXCXXX</t>
  </si>
  <si>
    <t>HRN33779PU31LGF1U</t>
  </si>
  <si>
    <t>HRN33752NPS1LGD1C</t>
  </si>
  <si>
    <t>G635010093</t>
  </si>
  <si>
    <t>HM90MW9FPV</t>
  </si>
  <si>
    <t>G2CH3J00PHX0000DEY</t>
  </si>
  <si>
    <t>GVC40310GDQ1PHTAQ+A0210</t>
  </si>
  <si>
    <t>GVC40310GDQ1PHTAQ</t>
  </si>
  <si>
    <t>FYJ346670WC1WMWAXA14B6T39F</t>
  </si>
  <si>
    <t>DXYH1W38NMR00000DM+8CCKA64BC22</t>
  </si>
  <si>
    <t>FNJ3462RYS7203RAE</t>
  </si>
  <si>
    <t>J1440458ZNT1P1X8J</t>
  </si>
  <si>
    <t>G2C40820MDJ24L94</t>
  </si>
  <si>
    <t>FM7H2G00W120000CP1</t>
  </si>
  <si>
    <t>FG9H2R00RKN00006TT+A+352</t>
  </si>
  <si>
    <t>FM7H2V0060R0000BVY</t>
  </si>
  <si>
    <t>DRCH2C00KD4000023W+8+AA+FY9H260045N+E06H2C</t>
  </si>
  <si>
    <t>GH7H2G30RYS00000L2+84BD3</t>
  </si>
  <si>
    <t>DXYH2J38AQQ00000DH+8AALN55EB62</t>
  </si>
  <si>
    <t>THA34652HV321PTA4</t>
  </si>
  <si>
    <t>G634746015</t>
  </si>
  <si>
    <t>CY57QG6F0H</t>
  </si>
  <si>
    <t>G2CH1Z000G20000DEY</t>
  </si>
  <si>
    <t>G9N3451VN0U1PHRAB+A1130</t>
  </si>
  <si>
    <t>G9N3451VN0U1PHRAB</t>
  </si>
  <si>
    <t>AK5341760991WMW94A18X0534C</t>
  </si>
  <si>
    <t>CTHH1338HSQ00000DK+85DMCJQ8B12</t>
  </si>
  <si>
    <t>FNJ3444L3G0203RAX</t>
  </si>
  <si>
    <t>J14349677RK1P1X8V</t>
  </si>
  <si>
    <t>G2C352501NT24L94</t>
  </si>
  <si>
    <t>DR9H1D00HY30000CP1+A</t>
  </si>
  <si>
    <t>F5DH1Z0019S00006TU+7+346</t>
  </si>
  <si>
    <t>DR9H1P001ML0000BVY</t>
  </si>
  <si>
    <t>DR8H1V003QJ000023W+8+AA+FY9H1600XSH+E02H1V</t>
  </si>
  <si>
    <t>GH7H1L70CS100000L2+8CBB3</t>
  </si>
  <si>
    <t>DTVH1A4855R00000DF+8246G086144</t>
  </si>
  <si>
    <t>G5Y3445006K21PTA9</t>
  </si>
  <si>
    <t>G628844650</t>
  </si>
  <si>
    <t>C60RK67TPF</t>
  </si>
  <si>
    <t>C7HH3Z004L400004CK</t>
  </si>
  <si>
    <t>G9Q4094V2CZ1PHMAC+A1200</t>
  </si>
  <si>
    <t>G9Q4094V2CZ1PHMAC</t>
  </si>
  <si>
    <t>FYJ4032700Y1WMWADA14ELX32G</t>
  </si>
  <si>
    <t>CTHH0Z26WFK00000E1+83AAAEM2C61</t>
  </si>
  <si>
    <t>FNJ3506LR0J202KAP</t>
  </si>
  <si>
    <t>DTTH0G001AT000004C</t>
  </si>
  <si>
    <t>CR1H1H01D7C00000PU+DF</t>
  </si>
  <si>
    <t>C7H4103009824NXA0</t>
  </si>
  <si>
    <t>DRDGYY00C6A00008S9+A</t>
  </si>
  <si>
    <t>DRDGZL004DW00008ST+A+0A+XXXXXXXXXXX+0221K06GZJ1A</t>
  </si>
  <si>
    <t>HKYH1M0015T00009YH+A+BB+H2PH06004CV+D+01H1M01H1M</t>
  </si>
  <si>
    <t>GH7GXS20W1800000ER+82214</t>
  </si>
  <si>
    <t>CTHH1426B4100000DX+81CEDTC1C21</t>
  </si>
  <si>
    <t>DNM40520D3A23381E</t>
  </si>
  <si>
    <t>HPH9061SPVT03354AB20MMTM</t>
  </si>
  <si>
    <t>G634548501</t>
  </si>
  <si>
    <t>FFWLR147N736</t>
  </si>
  <si>
    <t>C7H347209DLL73XAF</t>
  </si>
  <si>
    <t>F7C3467C2F4KV27A4+J132F47662K6A1J11+F7C3465D5NZKWPNA7+CX53453019RN2N4AC+33N52BCABW0NK09R9J+FMX34470HEUKXG3AB+PNM2134</t>
  </si>
  <si>
    <t>3465D5NZKWPNA7+CX</t>
  </si>
  <si>
    <t>F7C3467C2F4KV27A4</t>
  </si>
  <si>
    <t>AK433041559L6VLAJA1018613N</t>
  </si>
  <si>
    <t>FXV34234A9AKQ5R98+18017123579166050094752193</t>
  </si>
  <si>
    <t>DN834440K9ZKTVQ1F</t>
  </si>
  <si>
    <t>THA32970W1YMRGPAM</t>
  </si>
  <si>
    <t>FY934330U4XMMJ99J+0500412452916804909375419B</t>
  </si>
  <si>
    <t>GH7345531PGKPJQAJ+ZMBFM1</t>
  </si>
  <si>
    <t>DXY3441C67FKYXD3W+PADAXXXXCXXX</t>
  </si>
  <si>
    <t>HRN3376381Z1LGF1B</t>
  </si>
  <si>
    <t>HRN3376FT5X1LGD1G</t>
  </si>
  <si>
    <t>G634697277</t>
  </si>
  <si>
    <t>D9047DVTVD</t>
  </si>
  <si>
    <t>G2CH470019S0000BXW</t>
  </si>
  <si>
    <t>GVC34452V5X1PHQAH+A1410</t>
  </si>
  <si>
    <t>GVC34452V5X1PHQAH</t>
  </si>
  <si>
    <t>FYJ338160DN1WMWA7A1820520B</t>
  </si>
  <si>
    <t>DTVH1Q19NGV00000DB+93332041714</t>
  </si>
  <si>
    <t>GMH40431NGB203QAW</t>
  </si>
  <si>
    <t>J1440838YBE1P1WMH</t>
  </si>
  <si>
    <t>G2C411402SA24L7A</t>
  </si>
  <si>
    <t>HGWH40004DU0000CUL+A</t>
  </si>
  <si>
    <t>K5A4VF1064TA1</t>
  </si>
  <si>
    <t>F8YH3W30A4R00006TR+A+403</t>
  </si>
  <si>
    <t>HGWH4C0081T0000AXY</t>
  </si>
  <si>
    <t>HKYH3E003CL0000AY2+A+AA+FY8H1Y0082X+E05H3E</t>
  </si>
  <si>
    <t>GH9H3N2007P000009F+A2AB4</t>
  </si>
  <si>
    <t>DTVH3R18JKW00000D7+83334003344</t>
  </si>
  <si>
    <t>GCF4117A3SM23415D</t>
  </si>
  <si>
    <t>G628971994</t>
  </si>
  <si>
    <t>P64V52F7JP</t>
  </si>
  <si>
    <t>FJ634730GCZ0X7LB</t>
  </si>
  <si>
    <t>GVH34140Q0GPR5PAY+A1100</t>
  </si>
  <si>
    <t>GVH34140Q0GPR5PAY</t>
  </si>
  <si>
    <t>FYJ33576058Q2D8AKA17X0207N</t>
  </si>
  <si>
    <t>G635063217</t>
  </si>
  <si>
    <t>CHXFVV246W</t>
  </si>
  <si>
    <t>C07H0W002HF0000DEY</t>
  </si>
  <si>
    <t>G5Y34065YAR21PTAP</t>
  </si>
  <si>
    <t>G635052423</t>
  </si>
  <si>
    <t>DM235WW2CQ</t>
  </si>
  <si>
    <t>HG931650W631JRFA7</t>
  </si>
  <si>
    <t>GVC31150C6Y1503A2+A0223</t>
  </si>
  <si>
    <t>GVC31150C6Y1503A2</t>
  </si>
  <si>
    <t>FYJ308360WN1KKYA6A1CL0307L</t>
  </si>
  <si>
    <t>G635160887</t>
  </si>
  <si>
    <t>F4CGQ0926C</t>
  </si>
  <si>
    <t>C7HH530022300004CK</t>
  </si>
  <si>
    <t>GMH415601GG202K33</t>
  </si>
  <si>
    <t>DTTH4L02EJH000004C</t>
  </si>
  <si>
    <t>G635041263</t>
  </si>
  <si>
    <t>DX3MP14MN73D</t>
  </si>
  <si>
    <t>FJ64195011CL740K</t>
  </si>
  <si>
    <t>DN841440BZFKTVQ13</t>
  </si>
  <si>
    <t>FNJ4126R6MLMRGPAZ</t>
  </si>
  <si>
    <t>G634697245</t>
  </si>
  <si>
    <t>C7W0M29F64</t>
  </si>
  <si>
    <t>G2CH3F007DC0000DEY</t>
  </si>
  <si>
    <t>FG9H2X009RQ00006TT+A+401</t>
  </si>
  <si>
    <t>G634544567</t>
  </si>
  <si>
    <t>DX3MM73FN736</t>
  </si>
  <si>
    <t>FJ6417701LYL73XK</t>
  </si>
  <si>
    <t>HRN33972U1M1LGF1Z</t>
  </si>
  <si>
    <t>HRN33952X3N1LGD1T</t>
  </si>
  <si>
    <t>G634887855</t>
  </si>
  <si>
    <t>GJC7C6VQVT</t>
  </si>
  <si>
    <t>C7H348407FY0X7LAV</t>
  </si>
  <si>
    <t>GVC33945C1FPR5RA7+A0270</t>
  </si>
  <si>
    <t>GVC33945C1FPR5RA7</t>
  </si>
  <si>
    <t>FYJ3341305RQ2D8ALA1AA0P07D</t>
  </si>
  <si>
    <t>G635045881</t>
  </si>
  <si>
    <t>JXGR9M9P4V</t>
  </si>
  <si>
    <t>C7H306306BQ0X7LAT</t>
  </si>
  <si>
    <t>GVC301423CAPR5RAQ+A0180</t>
  </si>
  <si>
    <t>GVC301423CAPR5RAQ</t>
  </si>
  <si>
    <t>FYJ247530VJQ2D8ACA1A70T10L</t>
  </si>
  <si>
    <t>G628845584</t>
  </si>
  <si>
    <t>F704J2JVP6</t>
  </si>
  <si>
    <t>C7H4017013Q0X7LAW</t>
  </si>
  <si>
    <t>GVC34162SFZPR5RAX+A0480</t>
  </si>
  <si>
    <t>GVC34162SFZPR5RAX</t>
  </si>
  <si>
    <t>FYJ335760FGQ2D8AFA17X0218O</t>
  </si>
  <si>
    <t>G634892365</t>
  </si>
  <si>
    <t>LQVMGQR752</t>
  </si>
  <si>
    <t>C7H34540KVW0X7LAL</t>
  </si>
  <si>
    <t>GVH336409S7PR5PAY+A1100</t>
  </si>
  <si>
    <t>GVH336409S7PR5PAY</t>
  </si>
  <si>
    <t>FYJ322460ENQ2D8ARA14R2114J</t>
  </si>
  <si>
    <t>G634887797</t>
  </si>
  <si>
    <t>D2JGF562YR</t>
  </si>
  <si>
    <t>HVG30220R6K1L9YAV</t>
  </si>
  <si>
    <t>G9L3023F46R14YDAM+A11D0</t>
  </si>
  <si>
    <t>G9L3023F46R14YDAM</t>
  </si>
  <si>
    <t>AK52481350B1KKYAZA1AL0124P</t>
  </si>
  <si>
    <t>AK524519K4225679HM11647243</t>
  </si>
  <si>
    <t>G634999287</t>
  </si>
  <si>
    <t>F3CX3V99F4</t>
  </si>
  <si>
    <t>FJ6333606NL0X7LB</t>
  </si>
  <si>
    <t>GVH317249WDPR5PA3+A1100</t>
  </si>
  <si>
    <t>GVH317249WDPR5PA3</t>
  </si>
  <si>
    <t>AK530936102Q2D8APA19N0122L</t>
  </si>
  <si>
    <t>G634887899</t>
  </si>
  <si>
    <t>D65WHGPWR0</t>
  </si>
  <si>
    <t>C7H35070D3T0X7LAG</t>
  </si>
  <si>
    <t>GVC3407321LPR5RA7+A0470</t>
  </si>
  <si>
    <t>GVC3407321LPR5RA7</t>
  </si>
  <si>
    <t>FYJ334330EWQ2D8ALA1AA0L25I</t>
  </si>
  <si>
    <t>G628845308</t>
  </si>
  <si>
    <t>H4QTFVW434</t>
  </si>
  <si>
    <t>G2CGYG002GK0000BXW</t>
  </si>
  <si>
    <t>GCF33135PLS23415S</t>
  </si>
  <si>
    <t>G635054601</t>
  </si>
  <si>
    <t>KWLC42Y6GD</t>
  </si>
  <si>
    <t>C7H423708TD0X7LAN</t>
  </si>
  <si>
    <t>FNJ4165GHDUQ274AC</t>
  </si>
  <si>
    <t>GMH41770GXUQ189AY</t>
  </si>
  <si>
    <t>G635038247</t>
  </si>
  <si>
    <t>L17DJF4NVF</t>
  </si>
  <si>
    <t>HVG30540DZ01L9YA2</t>
  </si>
  <si>
    <t>G9N3024VFL514YDAB+A11D0</t>
  </si>
  <si>
    <t>G9N3024VFL514YDAB</t>
  </si>
  <si>
    <t>AK52486359B1KKYA1A1AL0624K</t>
  </si>
  <si>
    <t>AK525339R49256797M16539158</t>
  </si>
  <si>
    <t>G634832109</t>
  </si>
  <si>
    <t>GX7V64N57C</t>
  </si>
  <si>
    <t>IP48A,497</t>
  </si>
  <si>
    <t>C7HH75005VR00004CK</t>
  </si>
  <si>
    <t>HKYH76002ZP00009YK+A+BB+FY5H6H008MC+J+02H7602H76</t>
  </si>
  <si>
    <t>DNM42060PMK23381J</t>
  </si>
  <si>
    <t>G635056969</t>
  </si>
  <si>
    <t>K7J90P371T</t>
  </si>
  <si>
    <t>C7H410300DW1M16A6</t>
  </si>
  <si>
    <t>DNL4053050F1986BE</t>
  </si>
  <si>
    <t>G635047723</t>
  </si>
  <si>
    <t>VY9QCRQYTG</t>
  </si>
  <si>
    <t>F3X32160H841JTJD</t>
  </si>
  <si>
    <t>G9P3161Y0PK14YCAJ+A12B0</t>
  </si>
  <si>
    <t>G9P3161Y0PK14YCAJ</t>
  </si>
  <si>
    <t>AK5311662691KKYATA1BW1017B</t>
  </si>
  <si>
    <t>725317416342558AXA1020724H</t>
  </si>
  <si>
    <t>G634761559</t>
  </si>
  <si>
    <t>KH46VPT7WK</t>
  </si>
  <si>
    <t>G2CH5P0043P00003R2</t>
  </si>
  <si>
    <t>GMH40941NA42017AU</t>
  </si>
  <si>
    <t>FNJH1GC15PH000004D</t>
  </si>
  <si>
    <t>G635129523</t>
  </si>
  <si>
    <t>MMVYLXG760</t>
  </si>
  <si>
    <t>F3Y235304AL0XDJD</t>
  </si>
  <si>
    <t>G9Q2294Y6CEPQCLA5+A21B1</t>
  </si>
  <si>
    <t>G9Q2294Y6CEPQCLA5</t>
  </si>
  <si>
    <t>FYJ2247314WQ2D8AFA1A20Y06G</t>
  </si>
  <si>
    <t>G635045187</t>
  </si>
  <si>
    <t>XTKFL454QH</t>
  </si>
  <si>
    <t>F3X2307096H0XDLD</t>
  </si>
  <si>
    <t>G9P2262NKL6PQCLAJ+A21B1</t>
  </si>
  <si>
    <t>G9P2262NKL6PQCLAJ</t>
  </si>
  <si>
    <t>FYJ222260HJQ2D8ARA1310118B</t>
  </si>
  <si>
    <t>G634812767</t>
  </si>
  <si>
    <t>Y302G7H9LT</t>
  </si>
  <si>
    <t>C07GYM003FB0000BXV</t>
  </si>
  <si>
    <t>F8YGY930J3C00006TR+7+332</t>
  </si>
  <si>
    <t>G635053985</t>
  </si>
  <si>
    <t>T40XWWCY5F</t>
  </si>
  <si>
    <t>FG13215047J1M16AF</t>
  </si>
  <si>
    <t>HKY319508EU247MAY+0A+G0K318502LJ+1219512195</t>
  </si>
  <si>
    <t>DNL24151TB51986BC</t>
  </si>
  <si>
    <t>G634823521</t>
  </si>
  <si>
    <t>HNQ2VVYDX4</t>
  </si>
  <si>
    <t>C7HGZB0077Z00004CK</t>
  </si>
  <si>
    <t>FNJ3336L793202K39</t>
  </si>
  <si>
    <t>DTTGWG04XMP000004C</t>
  </si>
  <si>
    <t>G628778450</t>
  </si>
  <si>
    <t>C19JYGH79M</t>
  </si>
  <si>
    <t>C7H405601HA1M16AW</t>
  </si>
  <si>
    <t>G9P3437B0GS1C9FAH+A12G0</t>
  </si>
  <si>
    <t>G9P3437B0GS1C9FAH</t>
  </si>
  <si>
    <t>FYJ328160961KKYAHA14R2516F</t>
  </si>
  <si>
    <t>G634892395</t>
  </si>
  <si>
    <t>JN641JJRY3</t>
  </si>
  <si>
    <t>C7H4085017W1M16AY</t>
  </si>
  <si>
    <t>DNL4053019P1986BH</t>
  </si>
  <si>
    <t>G635052651</t>
  </si>
  <si>
    <t>GPX2V2Y94V</t>
  </si>
  <si>
    <t>C7H331601HJ1M16A0</t>
  </si>
  <si>
    <t>DNL3293087K1986B9</t>
  </si>
  <si>
    <t>G635041257</t>
  </si>
  <si>
    <t>KTMX2J09H6</t>
  </si>
  <si>
    <t>HVG30560H9T1L9XA8</t>
  </si>
  <si>
    <t>G9N3022WL8R14YDAM+A11D0</t>
  </si>
  <si>
    <t>G9N3022WL8R14YDAM</t>
  </si>
  <si>
    <t>AK52512385C1KKYAZA1AN0518Q</t>
  </si>
  <si>
    <t>AK525339JW5256798M11508041</t>
  </si>
  <si>
    <t>G635166663</t>
  </si>
  <si>
    <t>KY07DK6X4F</t>
  </si>
  <si>
    <t>F3X224203ER0XDJD</t>
  </si>
  <si>
    <t>G9N2205M6M6PQCLAD+A23B1</t>
  </si>
  <si>
    <t>G9N2205M6M6PQCLAD</t>
  </si>
  <si>
    <t>AK521723171Q2D8AMA1A20P06M</t>
  </si>
  <si>
    <t>G635018713</t>
  </si>
  <si>
    <t>K2Q95XV6LP</t>
  </si>
  <si>
    <t>F3Y219414QQ0XDJD</t>
  </si>
  <si>
    <t>G9P2165S3MKPQCLA4+A21B1</t>
  </si>
  <si>
    <t>G9P2165S3MKPQCLA4</t>
  </si>
  <si>
    <t>AK52135390AQ2D8A0A1A20X22A</t>
  </si>
  <si>
    <t>G635131703</t>
  </si>
  <si>
    <t>DWYJ3WK3G7</t>
  </si>
  <si>
    <t>G2CGZB00ZNB0000DEY</t>
  </si>
  <si>
    <t>G9N3332WFPY1PHRAG+A1130</t>
  </si>
  <si>
    <t>G9N3332WFPY1PHRAG</t>
  </si>
  <si>
    <t>FYJ329370RP1WMWAXA142GT23G</t>
  </si>
  <si>
    <t>G635015331</t>
  </si>
  <si>
    <t>F4R4J2YHC4</t>
  </si>
  <si>
    <t>F3Y223329W00XDJD</t>
  </si>
  <si>
    <t>G9P2174RE1VPQCLAA+A21B1</t>
  </si>
  <si>
    <t>G9P2174RE1VPQCLAA</t>
  </si>
  <si>
    <t>AK521223507Q2D8ADA1A20E09C</t>
  </si>
  <si>
    <t>G634317267</t>
  </si>
  <si>
    <t>C7F4KQC6PM</t>
  </si>
  <si>
    <t>C7H40750AY70X7LA3</t>
  </si>
  <si>
    <t>GVC40610S38PR5RAM+A0480</t>
  </si>
  <si>
    <t>GVC40610S38PR5RAM</t>
  </si>
  <si>
    <t>FYJ401660KTQ2D8A5A1CA0205N</t>
  </si>
  <si>
    <t>G635030159</t>
  </si>
  <si>
    <t>JK4V6W4YJ2</t>
  </si>
  <si>
    <t>HVGH6S002EL0000DEY</t>
  </si>
  <si>
    <t>G5Y40921RNE21PTAV</t>
  </si>
  <si>
    <t>G635050423</t>
  </si>
  <si>
    <t>CVMVKY3X42</t>
  </si>
  <si>
    <t>C7HH7A001M600004CK</t>
  </si>
  <si>
    <t>DTTH4X016HP000004C</t>
  </si>
  <si>
    <t>G635041283</t>
  </si>
  <si>
    <t>M9XFFXYT4C</t>
  </si>
  <si>
    <t>G2CH2V0018S0000DEY</t>
  </si>
  <si>
    <t>G9N3484UE321PHRAT+A1130</t>
  </si>
  <si>
    <t>G9N3484UE321PHRAT</t>
  </si>
  <si>
    <t>AK53451619C1WMW9UA19K0441J</t>
  </si>
  <si>
    <t>G635009203</t>
  </si>
  <si>
    <t>CNG2VG3HJK</t>
  </si>
  <si>
    <t>HVG32160ESV1L9XA2</t>
  </si>
  <si>
    <t>G9N3117VAA914YDA7+A11D0</t>
  </si>
  <si>
    <t>G9N3117VAA914YDA7</t>
  </si>
  <si>
    <t>AK5301361781KKYAWA1A90808L</t>
  </si>
  <si>
    <t>DXY31312EQG1G3W6Y+PNCBCAK5NLG1</t>
  </si>
  <si>
    <t>AK5317599K5256793M19254289</t>
  </si>
  <si>
    <t>FNJ3081VSFY17R0A4</t>
  </si>
  <si>
    <t>HNQ31538RYSQ7PXRJ</t>
  </si>
  <si>
    <t>HVG32160GQD1QLPBQ</t>
  </si>
  <si>
    <t>DRC315507HW1VQFA7AA</t>
  </si>
  <si>
    <t>GH7321183861H5P8A+XAP2XX</t>
  </si>
  <si>
    <t>DTV312484F81G3TAX+A01721020428</t>
  </si>
  <si>
    <t>GCF31159TCV1CY03G</t>
  </si>
  <si>
    <t>DN83102CBBM1CDK2T</t>
  </si>
  <si>
    <t>G628692298</t>
  </si>
  <si>
    <t>L26W9YHM9R</t>
  </si>
  <si>
    <t>HG93522008V1JRFAG</t>
  </si>
  <si>
    <t>GVH350216J61501AU+A1100</t>
  </si>
  <si>
    <t>GVH350216J61501AU</t>
  </si>
  <si>
    <t>FYJ3416305H1KKYA7A1AA0X10E</t>
  </si>
  <si>
    <t>CTH34524PMD1JJJA0+P08CCVDC05L2</t>
  </si>
  <si>
    <t>GMH34863LAG17HHAJ</t>
  </si>
  <si>
    <t>CR134660RLB1CFPA6-DX</t>
  </si>
  <si>
    <t>HG9352202U01JHFA7</t>
  </si>
  <si>
    <t>FP2346405V51V06AL0C</t>
  </si>
  <si>
    <t>FP2348200MX2185AM+0C+XXXXXXXXXXX+B022PF1477B</t>
  </si>
  <si>
    <t>FP234770BFE238CA0+10+G0K344504GM+0447705477</t>
  </si>
  <si>
    <t>FTN35132KUQ1FVC8W+MPA2AD</t>
  </si>
  <si>
    <t>DXY34861NEB1JJG66+PAAC5C5MNCD1</t>
  </si>
  <si>
    <t>DNL35010R9F17RRBG</t>
  </si>
  <si>
    <t>G635166085</t>
  </si>
  <si>
    <t>XRYVG29GCY</t>
  </si>
  <si>
    <t>G2CGZB013GS0000DEY</t>
  </si>
  <si>
    <t>G9N3351Y59Z1PHRAN+A1130</t>
  </si>
  <si>
    <t>G9N3351Y59Z1PHRAN</t>
  </si>
  <si>
    <t>FYJ3325717F1WMWA8A1439S32D</t>
  </si>
  <si>
    <t>CTHGXZ38HLL00000DK+81BXRFH2B52</t>
  </si>
  <si>
    <t>FNJ3363NCYE203R42</t>
  </si>
  <si>
    <t>J1433530BLC1P1XMB</t>
  </si>
  <si>
    <t>G2C3396147524L94</t>
  </si>
  <si>
    <t>DRCGYG00SWA0000CP1+A</t>
  </si>
  <si>
    <t>K5A4RB4610CA1</t>
  </si>
  <si>
    <t>F5DGYJ0058200006TU+7+331</t>
  </si>
  <si>
    <t>DRCGZ200DTU00006C5</t>
  </si>
  <si>
    <t>J0MGYW008RV00006LM+A+06+G0LGY000E2R+A02GYW</t>
  </si>
  <si>
    <t>GH7GYW70SDX00000L2+8DBC3</t>
  </si>
  <si>
    <t>DTVGY4487HR00000DF+81531046414</t>
  </si>
  <si>
    <t>G5Y33253JD321PT5Z</t>
  </si>
  <si>
    <t>G635053083</t>
  </si>
  <si>
    <t>GT472V3G5Q</t>
  </si>
  <si>
    <t>F3Y329711Q21L9XD</t>
  </si>
  <si>
    <t>GVC31441PXQ14YFAA+A2K10</t>
  </si>
  <si>
    <t>GVC31441PXQ14YFAA</t>
  </si>
  <si>
    <t>FYJ3085609K1KKYA2A1CD0622H</t>
  </si>
  <si>
    <t>DXY30451JZK1G3W6V+PNAECDR7NDE1</t>
  </si>
  <si>
    <t>AK5310499X125679TM11012211</t>
  </si>
  <si>
    <t>FNJ3245MGS417R0A5</t>
  </si>
  <si>
    <t>HNQ319219D0Q7PX1V</t>
  </si>
  <si>
    <t>F3Y329713RP1QLPB</t>
  </si>
  <si>
    <t>F18244206X51VQFA3AA</t>
  </si>
  <si>
    <t>FTN32643FZ81H5Q89+XBP2XX</t>
  </si>
  <si>
    <t>DTV328672DX1G3TAY+A07875010237</t>
  </si>
  <si>
    <t>GCF32720HHM1CY05Q</t>
  </si>
  <si>
    <t>DN83253CA041CDK1W</t>
  </si>
  <si>
    <t>G634887817</t>
  </si>
  <si>
    <t>GXGM5008N73F</t>
  </si>
  <si>
    <t>C7H352402T3L740A3</t>
  </si>
  <si>
    <t>DKH4031F5A504FPAA+T3322JA333T5A1E21+DKH4024FTSG04CNA7+CX5348605BFN2N4A0+29M82ACADM0CD09JDB+C433466ZQ69LMD5A5+WNM12D3</t>
  </si>
  <si>
    <t>4024FTSG04CNA7+CX</t>
  </si>
  <si>
    <t>DKH4031F5A504FPAA</t>
  </si>
  <si>
    <t>AK43293138BL6VLAJA1018503D</t>
  </si>
  <si>
    <t>FX931072XBEKQ5R98+18012119570168049090758193</t>
  </si>
  <si>
    <t>DN840151W4EKTVQ5Y</t>
  </si>
  <si>
    <t>FNJ3482RD46MRGPA9</t>
  </si>
  <si>
    <t>TSB4227RE7961CHNA1</t>
  </si>
  <si>
    <t>FY934837GXCMMJ990+0502911857016505009074619B</t>
  </si>
  <si>
    <t>GH734643BR6KPJQAA+ZMBFM1</t>
  </si>
  <si>
    <t>DXY3462CCAAKYXD3D+PAHCXXXXCXXX</t>
  </si>
  <si>
    <t>HRN34849FSX1LGF1D</t>
  </si>
  <si>
    <t>HRN34842VXC1LGD1S</t>
  </si>
  <si>
    <t>G635040309</t>
  </si>
  <si>
    <t>DX3MM6G2N736</t>
  </si>
  <si>
    <t>FJ6417603UYL73XK</t>
  </si>
  <si>
    <t>F7C4144C3CDKV27AC+J132EAB832I5A1J11+F7C4143E0E2KWPNA4+CX5411604T1N2N4AN+29N92GCADM0CBM5QKX+FMX41330A7XKXG3A9+PNM1234</t>
  </si>
  <si>
    <t>4143E0E2KWPNA4+CX</t>
  </si>
  <si>
    <t>F7C4144C3CDKV27AC</t>
  </si>
  <si>
    <t>AK43472367BL6VLAHA1AJ0120H</t>
  </si>
  <si>
    <t>FXV405449S1KQ5R9S+18017135599162051103731193</t>
  </si>
  <si>
    <t>DN84132136ZKTVQ18</t>
  </si>
  <si>
    <t>FNJ4025V00ZMRGPAB</t>
  </si>
  <si>
    <t>TSB4226RF9526CHNA1</t>
  </si>
  <si>
    <t>FY941152YDZMMJ99H+0501214159016705210675319B</t>
  </si>
  <si>
    <t>GH740933BK8KPJQAK+ZMBFM2</t>
  </si>
  <si>
    <t>DXY4014B5LDKYXD34+PADDXXXXBXXX</t>
  </si>
  <si>
    <t>HRN34012VFY1LGF1B</t>
  </si>
  <si>
    <t>HRN3397FFB51LGD1V</t>
  </si>
  <si>
    <t>G635045525</t>
  </si>
  <si>
    <t>DW2CCPWGG9</t>
  </si>
  <si>
    <t>C7H41070KS60X7LAX</t>
  </si>
  <si>
    <t>GVH40950PR2PR5PAG+A1100</t>
  </si>
  <si>
    <t>GVH40950PR2PR5PAG</t>
  </si>
  <si>
    <t>AK535026194Q2D8AHA1B60120C</t>
  </si>
  <si>
    <t>CTH4103158M0807AE+P12BNTBE06PX</t>
  </si>
  <si>
    <t>FNJ4025R8BFQ274AS</t>
  </si>
  <si>
    <t>FNJ401403TCQ189AQ</t>
  </si>
  <si>
    <t>GKK406415JP071JA3-FF</t>
  </si>
  <si>
    <t>C7H41070NZP0X1JAA</t>
  </si>
  <si>
    <t>FP240960VM2169YAH62</t>
  </si>
  <si>
    <t>FTN4064456Z033987+MQC1XX</t>
  </si>
  <si>
    <t>DTV34876CRX0803AW+A0221F081025</t>
  </si>
  <si>
    <t>DNM40930FH80V4K1T</t>
  </si>
  <si>
    <t>DNL40942Y1MQ71727</t>
  </si>
  <si>
    <t>G635054179</t>
  </si>
  <si>
    <t>GWLFP4C306</t>
  </si>
  <si>
    <t>HVGH6W005UJ0000DEY</t>
  </si>
  <si>
    <t>G9N4117XCH61PHRAS+A1130</t>
  </si>
  <si>
    <t>G9N4117XCH61PHRAS</t>
  </si>
  <si>
    <t>FYJ405470VS1WMWASA14H9S10B</t>
  </si>
  <si>
    <t>DXYH564872E00000DM+8EAKH67CC72</t>
  </si>
  <si>
    <t>GMH41761N5S203RA0</t>
  </si>
  <si>
    <t>J1441837NER1P1X2X</t>
  </si>
  <si>
    <t>HVG42440V5M24L9AG</t>
  </si>
  <si>
    <t>FM7H5V00BEJ0000CP1</t>
  </si>
  <si>
    <t>FG9H6N005Z300006TT+A+416</t>
  </si>
  <si>
    <t>FM7H6D004H50000BVY</t>
  </si>
  <si>
    <t>DRCH3M00BE6000023W+8+AA+FY9H2K00VKL+E06H3M</t>
  </si>
  <si>
    <t>GH7H5F30XAS00000L2+85BD3</t>
  </si>
  <si>
    <t>DTVH5K5851K00000DF+84255022144</t>
  </si>
  <si>
    <t>G5Y41243WE321PTA3</t>
  </si>
  <si>
    <t>G635155845</t>
  </si>
  <si>
    <t>LD6QLTVP6X</t>
  </si>
  <si>
    <t>G2CH63005H50000DEY</t>
  </si>
  <si>
    <t>GVC410137TD1PHTA1+A0810</t>
  </si>
  <si>
    <t>GVC410137TD1PHTA1</t>
  </si>
  <si>
    <t>FYJ403161AP1WMWAVA1BC0242E</t>
  </si>
  <si>
    <t>DXYH3248GAX00000DM+8EFKH46BA72</t>
  </si>
  <si>
    <t>GMH35174ETD203RAW</t>
  </si>
  <si>
    <t>J1440579GC81P1XM3</t>
  </si>
  <si>
    <t>G2C420501ZV24L9A</t>
  </si>
  <si>
    <t>F18H5L00HAY0000CP1+A</t>
  </si>
  <si>
    <t>K5A4V18662TA1</t>
  </si>
  <si>
    <t>F5DH63003NE00006TU+8+415</t>
  </si>
  <si>
    <t>F18H65001QW0000BVX</t>
  </si>
  <si>
    <t>DRCH43005L1000023V+8+AA+FY7H3K003TS+B07H43</t>
  </si>
  <si>
    <t>GH7H4J20ZY200000L2+83BB3</t>
  </si>
  <si>
    <t>DTVH4038SG200000DF+8115F042174</t>
  </si>
  <si>
    <t>G5Y41310AS621PTAT</t>
  </si>
  <si>
    <t>G635045365</t>
  </si>
  <si>
    <t>FFWMLJBQN73F</t>
  </si>
  <si>
    <t>C7H416702PWL740A8</t>
  </si>
  <si>
    <t>F7C4164K1NKKV27AK+J132B2A669Y5A1J11+F7C4094Q2M7KWPNAZ+CX5414408WSN2N4AB+34M94GCABS0HFM9QQ9+FMX41520HHXKXG3A1+PNM1234</t>
  </si>
  <si>
    <t>4094Q2M7KWPNAZ+CX</t>
  </si>
  <si>
    <t>F7C4164K1NKKV27AK</t>
  </si>
  <si>
    <t>AK43486122CL6VLA0A1019919R</t>
  </si>
  <si>
    <t>FXV4032517LKQ5R99+18020126572168050095756193</t>
  </si>
  <si>
    <t>DN8412602MDKTVQ1L</t>
  </si>
  <si>
    <t>FNJ4023WL64MRGPA1</t>
  </si>
  <si>
    <t>GKK41336TSUL3NCA3-F</t>
  </si>
  <si>
    <t>C7H416703QQKF1NAS</t>
  </si>
  <si>
    <t>TSB4227RF6667CHNA1</t>
  </si>
  <si>
    <t>FY94097GQ3JMMJ993+0506413360316704910075419B</t>
  </si>
  <si>
    <t>GH74116333GKPJQAK+ZMBFM2</t>
  </si>
  <si>
    <t>DXY4025CCZWKYXD32+PAHBXXXXCXXX</t>
  </si>
  <si>
    <t>HRN34569RAK1LGF12</t>
  </si>
  <si>
    <t>HRN3454FU9N1LGD1K</t>
  </si>
  <si>
    <t>G635013621</t>
  </si>
  <si>
    <t>YNH6VDQ7KP</t>
  </si>
  <si>
    <t>FJ6345202C81L9XE</t>
  </si>
  <si>
    <t>GVC31911DZ914YFAH+A2P10</t>
  </si>
  <si>
    <t>GVC31911DZ914YFAH</t>
  </si>
  <si>
    <t>FYJ313630WX1KKYAHA1AA0024E</t>
  </si>
  <si>
    <t>CTH32872PL11G40A3+P03FCEKB02B3</t>
  </si>
  <si>
    <t>AK53387349B256799M1A20T162</t>
  </si>
  <si>
    <t>GMH30730W1K17R0AA</t>
  </si>
  <si>
    <t>HNQ3065HDVRQ7PX1D</t>
  </si>
  <si>
    <t>FJ6345202BG1QLPE</t>
  </si>
  <si>
    <t>FM732260G4M1VQFA00A</t>
  </si>
  <si>
    <t>FTN333433MJ1H5Q8M+XAP1XX</t>
  </si>
  <si>
    <t>DTV33217B5P1G3TA9+A02163010427</t>
  </si>
  <si>
    <t>GCF3206586X1CY03W</t>
  </si>
  <si>
    <t>DN83153CSJP1CDK27</t>
  </si>
  <si>
    <t>G634760629</t>
  </si>
  <si>
    <t>M9J2D790L4</t>
  </si>
  <si>
    <t>G2CGY800W2K00003R2</t>
  </si>
  <si>
    <t>G9N33212GEX21KHAG+A1100</t>
  </si>
  <si>
    <t>G9N33212GEX21KHAG</t>
  </si>
  <si>
    <t>AK5328760961WMW9NA15F0727E</t>
  </si>
  <si>
    <t>CTHGY538RXT00000DV+86BSEJC1A51</t>
  </si>
  <si>
    <t>GMH330326GZ201739</t>
  </si>
  <si>
    <t>FNJGWTC15VK000004D</t>
  </si>
  <si>
    <t>GKKGXJ02J1Q00000PU+FX</t>
  </si>
  <si>
    <t>G2C33440UZG1YTG5</t>
  </si>
  <si>
    <t>DR8GXV0059100008R0+A</t>
  </si>
  <si>
    <t>K5A3QK4807TA1</t>
  </si>
  <si>
    <t>DR8GYE004MP00009YS+A+AA+NNNNNNNNNNN+0220C31GY951</t>
  </si>
  <si>
    <t>DRCGYF0065T00006SP+A+AA+FY9GXU004WJ+A+02GYF02GYF</t>
  </si>
  <si>
    <t>GH9GW6B06YB0000087+A1D4J</t>
  </si>
  <si>
    <t>CTHGX318FEK00000DR+82DAACN5B21</t>
  </si>
  <si>
    <t>DN83345DHGA1MCN6A</t>
  </si>
  <si>
    <t>TD59518SPVT03287XA20R8WT</t>
  </si>
  <si>
    <t>G635053617</t>
  </si>
  <si>
    <t>FFWLH2SNN73D</t>
  </si>
  <si>
    <t>C7H3387058PL740AJ</t>
  </si>
  <si>
    <t>F7C3374C1RGKV27AY+J132F75536P6A1E11+F7C3372Q53EKWPNAH+CX53356028LN2N4AH+28M94FCABW062LL5AE+C433336ZNGFLMD5AF+WNM15D3</t>
  </si>
  <si>
    <t>3372Q53EKWPNAH+CX</t>
  </si>
  <si>
    <t>F7C3374C1RGKV27AY</t>
  </si>
  <si>
    <t>AK432123507L6VLAVA1AH0X10R</t>
  </si>
  <si>
    <t>FXV32763TYJKQ5R93+18015128589166049097750193</t>
  </si>
  <si>
    <t>DN8336115U6KTVQ5G</t>
  </si>
  <si>
    <t>FNJ3324L3U3MRGPAG</t>
  </si>
  <si>
    <t>GKK33769NSEL3NCAZ-D</t>
  </si>
  <si>
    <t>C7H338705GAKF1NAP</t>
  </si>
  <si>
    <t>FY93342EBVAMMJ897+0505511855917005109076719A</t>
  </si>
  <si>
    <t>GH73347356RKPJQAQ+ZMBFM1</t>
  </si>
  <si>
    <t>DXY3333BNSNKYXD3P+PADBXXXXBXXX</t>
  </si>
  <si>
    <t>HRN33279J201LGF1T</t>
  </si>
  <si>
    <t>HRN33252VCT1LGD1J</t>
  </si>
  <si>
    <t>G635048227</t>
  </si>
  <si>
    <t>FFWL19WQN736</t>
  </si>
  <si>
    <t>IP315,41G</t>
  </si>
  <si>
    <t>C7H323606RAL73XA2</t>
  </si>
  <si>
    <t>F7C3207D4GUKV27AS+J132L11512W5A1E11+F7C3205E2JDKWPNAR+CX5319407BAN2N4A5+28N11FCABW0NMKWG7T+C433193Z00GLMD5A3+WNM16D3</t>
  </si>
  <si>
    <t>3205E2JDKWPNAR+CX</t>
  </si>
  <si>
    <t>F7C3207D4GUKV27AS</t>
  </si>
  <si>
    <t>AK430853542L6VLA0A1AH0J14M</t>
  </si>
  <si>
    <t>FX931527Y0XKQ5R9Y+18031122574162050093734193</t>
  </si>
  <si>
    <t>DN832461052KTVQ5U</t>
  </si>
  <si>
    <t>THA31831C5DMRGPAH</t>
  </si>
  <si>
    <t>GKK3234E3UKL3NCA7-D</t>
  </si>
  <si>
    <t>C7H323602RHKF1NA9</t>
  </si>
  <si>
    <t>TSB4226RC2566CHNA1</t>
  </si>
  <si>
    <t>FY73104WJMFMMJ99J+0511613156516904809876019B</t>
  </si>
  <si>
    <t>GH732453SJLKPJQA9+ZMBYM2</t>
  </si>
  <si>
    <t>DXY3257BJ42KYXD32+PADAXXXXBXXX</t>
  </si>
  <si>
    <t>HRN32679KGA1LGF1X</t>
  </si>
  <si>
    <t>HRN3265FP9N1LGD1N</t>
  </si>
  <si>
    <t>G634903991</t>
  </si>
  <si>
    <t>GQ50XNVPFG</t>
  </si>
  <si>
    <t>F3Y325218C91L9XD</t>
  </si>
  <si>
    <t>GH331610L2A14YFAP+A2N10</t>
  </si>
  <si>
    <t>GH331610L2A14YFAP</t>
  </si>
  <si>
    <t>AK5306336531KKYAWA1AR0R20N</t>
  </si>
  <si>
    <t>CTH321720J01G40AL+P05GDBHE04J3</t>
  </si>
  <si>
    <t>FNJ3097V95V17R0AB</t>
  </si>
  <si>
    <t>HNQ31538TZYQ7PXE6</t>
  </si>
  <si>
    <t>F3Y32521C4C1QLPB</t>
  </si>
  <si>
    <t>FM7316700EK1VQFAA0A</t>
  </si>
  <si>
    <t>GH732247ALR1H5P8D+XAQ1XX</t>
  </si>
  <si>
    <t>DXY31653DCD1G3Q6U+PNAGAX55NCB2</t>
  </si>
  <si>
    <t>GCF3172851A1CY03A</t>
  </si>
  <si>
    <t>DN83144CLL81CDK2Q</t>
  </si>
  <si>
    <t>G635047553</t>
  </si>
  <si>
    <t>C7523XHXNH</t>
  </si>
  <si>
    <t>IP115,279A</t>
  </si>
  <si>
    <t>HVG305607CS1L9XAA</t>
  </si>
  <si>
    <t>G9N25372DMQ14YDAW+A11D0</t>
  </si>
  <si>
    <t>G9N25372DMQ14YDAW</t>
  </si>
  <si>
    <t>AK52505355A1KKYA4A1AN0020L</t>
  </si>
  <si>
    <t>DXY25231M6S1G3W64+PNBGCLF7NEG1</t>
  </si>
  <si>
    <t>AK530279Q1625679MM14314127</t>
  </si>
  <si>
    <t>FNJ2484LDCY17R0AF</t>
  </si>
  <si>
    <t>HNQ30267MR0Q7PXVZ</t>
  </si>
  <si>
    <t>HVG30560GTY1QLPBL</t>
  </si>
  <si>
    <t>FM7303104XK1VQFA50A</t>
  </si>
  <si>
    <t>K5A3JQ8998TA1</t>
  </si>
  <si>
    <t>GH730517A1J1H5P85+XAQ1XX</t>
  </si>
  <si>
    <t>DTV30277ADL1G3TAL+A04636020548</t>
  </si>
  <si>
    <t>GCF3027CPKK1CY05Q</t>
  </si>
  <si>
    <t>DN83032KK4T1CDK25</t>
  </si>
  <si>
    <t>G635047425</t>
  </si>
  <si>
    <t>QFQWC6LL60</t>
  </si>
  <si>
    <t>FJ634730LWA0X7LB</t>
  </si>
  <si>
    <t>GVH34522L8SPR5PAL+A1100</t>
  </si>
  <si>
    <t>GVH34522L8SPR5PAL</t>
  </si>
  <si>
    <t>AK533763893Q2D8AXA1AW0Y23P</t>
  </si>
  <si>
    <t>CTH3461108F0807A9+P09BNPHL09CX</t>
  </si>
  <si>
    <t>FNJ3431QKZMQ274AE</t>
  </si>
  <si>
    <t>GMH343215FLQ189AB</t>
  </si>
  <si>
    <t>GKK34558NBN071JAN-DF</t>
  </si>
  <si>
    <t>FJ634730NAZ0X1JD</t>
  </si>
  <si>
    <t>F18346101P3169YA9AA</t>
  </si>
  <si>
    <t>FTN34553NPV03398F+XQC2XX</t>
  </si>
  <si>
    <t>CTH3445A1A4080067+A01AAJBD01CA</t>
  </si>
  <si>
    <t>DNM34430JGL0V4K2S</t>
  </si>
  <si>
    <t>DNL34652A0QQ71715</t>
  </si>
  <si>
    <t>G635041271</t>
  </si>
  <si>
    <t>D236P7QHJM</t>
  </si>
  <si>
    <t>FJ634730JWQ0X7LB</t>
  </si>
  <si>
    <t>GVH34270WQ5PR5PAT+A1100</t>
  </si>
  <si>
    <t>GVH34270WQ5PR5PAT</t>
  </si>
  <si>
    <t>AK533466302Q2D8AWA16T0120K</t>
  </si>
  <si>
    <t>CTH345627KY0807AF+P09BNPDB06JX</t>
  </si>
  <si>
    <t>FNJ3435AC82Q274AH</t>
  </si>
  <si>
    <t>GMH34321PNZQ189AT</t>
  </si>
  <si>
    <t>GKK34558LXU071JAS-DF</t>
  </si>
  <si>
    <t>FJ634730EBP0X1JD</t>
  </si>
  <si>
    <t>F1834570C22169YARAA</t>
  </si>
  <si>
    <t>FTN34553GQV03398J+XPC2XX</t>
  </si>
  <si>
    <t>CTH3445A4BR08006E+A01AAEEN01CA</t>
  </si>
  <si>
    <t>DNM34454G6F0V4K1J</t>
  </si>
  <si>
    <t>GCF3467JY17Q59TAC</t>
  </si>
  <si>
    <t>G635012311</t>
  </si>
  <si>
    <t>DJR2YCMX5D</t>
  </si>
  <si>
    <t>ABNORMAL LIGHTNING PORT,SEPARATE DISPLAY</t>
  </si>
  <si>
    <t>F3X32640PY21JTJD</t>
  </si>
  <si>
    <t>G9P3182VN4K14YCAM+A11B0</t>
  </si>
  <si>
    <t>G9P3182VN4K14YCAM</t>
  </si>
  <si>
    <t>AK5314461091KKYA5A1BN0425F</t>
  </si>
  <si>
    <t>CTH322432QD1G3K6E+P01HBQGQ08J2</t>
  </si>
  <si>
    <t>FNJ25140KW517JRAQ</t>
  </si>
  <si>
    <t>HNQ32134PJL1CCDR2</t>
  </si>
  <si>
    <t>F3X32640A941JH7B</t>
  </si>
  <si>
    <t>HGW31130B081TM6ADAA</t>
  </si>
  <si>
    <t>FTN32372KEC1FMN8P+ZTB2XX</t>
  </si>
  <si>
    <t>DTV314712BL1G3GAN+B01732000241</t>
  </si>
  <si>
    <t>GCF31963VV415F94T</t>
  </si>
  <si>
    <t>DN83166E8TK12J52Z</t>
  </si>
  <si>
    <t>G635045277</t>
  </si>
  <si>
    <t>DX3M43SQN736</t>
  </si>
  <si>
    <t>FJ6403403FZL73XK</t>
  </si>
  <si>
    <t>DKH3527F58504FPAB+T3327KA24705A1E21+DKH3523FVAV04CNA5+CX53485010QN2N4AV+34M93GBADW0HM026AE+C433453ZVGDLMD5A6+WNM13D3</t>
  </si>
  <si>
    <t>3523FVAV04CNA5+CX</t>
  </si>
  <si>
    <t>DKH3527F58504FPAB</t>
  </si>
  <si>
    <t>AK433441393L6VLA2A1018812G</t>
  </si>
  <si>
    <t>FXR32952S0KKQ5R9Z+18011118564161047090729193</t>
  </si>
  <si>
    <t>DN835052291KTVQ10</t>
  </si>
  <si>
    <t>FNJ3433R966MRGPAM</t>
  </si>
  <si>
    <t>FY934542E7XMMJ99A+0501013458816705110175119B</t>
  </si>
  <si>
    <t>GH734863EH1KPJQAU+ZMBYM2</t>
  </si>
  <si>
    <t>DXY3492CBN7KYXD36+PAHCXXXXCXXX</t>
  </si>
  <si>
    <t>HRN34019Y1X1LGF1W</t>
  </si>
  <si>
    <t>HRN34012TVF1LGD1Q</t>
  </si>
  <si>
    <t>G635045655</t>
  </si>
  <si>
    <t>GQCQNF4Y9H</t>
  </si>
  <si>
    <t>G2CH0700VUG0000DEY</t>
  </si>
  <si>
    <t>G9N3416WBP11PHRAJ+A1130</t>
  </si>
  <si>
    <t>G9N3416WBP11PHRAJ</t>
  </si>
  <si>
    <t>AK5339464371WMW90A18F0205A</t>
  </si>
  <si>
    <t>CTHGZP48H7D00000DK+82AAHDB5M52</t>
  </si>
  <si>
    <t>FNJ3401RS6N203RAG</t>
  </si>
  <si>
    <t>J1434225D2N1P1XMD</t>
  </si>
  <si>
    <t>G2C34410T5Q24L94</t>
  </si>
  <si>
    <t>FM7GZW00RB90000CP1</t>
  </si>
  <si>
    <t>F5DH02030KP00006TU+7+336</t>
  </si>
  <si>
    <t>FM7H0201CNY0000BVY</t>
  </si>
  <si>
    <t>J0MGZY00W2K000023W+A+AA+FY9GZA005ML+E06GZY</t>
  </si>
  <si>
    <t>GH7GZS20Q3W00000L2+82BB3</t>
  </si>
  <si>
    <t>DTVGZR188QA00000DF+86323087264</t>
  </si>
  <si>
    <t>THA338344KV21PT6Q</t>
  </si>
  <si>
    <t>G634515131</t>
  </si>
  <si>
    <t>FFWMN2TVN73D</t>
  </si>
  <si>
    <t>C7H41830GR2L740AE</t>
  </si>
  <si>
    <t>F7C4176C61DKV27AX+J132L9D004Z6A1J11+F7C4174Q497KWPNA4+CX541650CMDN2N4A6+28N92GCABW0NJ01J41+FMX41620F3HKXG3AN+PNM1234</t>
  </si>
  <si>
    <t>4174Q497KWPNA4+CX</t>
  </si>
  <si>
    <t>F7C4176C61DKV27AX</t>
  </si>
  <si>
    <t>AK435023486L6VLA7A1AJ0404P</t>
  </si>
  <si>
    <t>FXV40845M02KQ5R9B+18022119569168050091758193</t>
  </si>
  <si>
    <t>DN841260GNFKTVQ5P</t>
  </si>
  <si>
    <t>FNJ4144RZUNMRGPAD</t>
  </si>
  <si>
    <t>TSB4227RF9310CHNA1</t>
  </si>
  <si>
    <t>FY935265C0QMMJ894+0502113657516805010275319A</t>
  </si>
  <si>
    <t>GH7413739GGKPJQA1+ZMBFM2</t>
  </si>
  <si>
    <t>DXY4035BM5LKYXD3K+PAHCXXXXBXXX</t>
  </si>
  <si>
    <t>HRN345734QX1LGF1L</t>
  </si>
  <si>
    <t>HRN34562M3W1LGD15</t>
  </si>
  <si>
    <t>G634521087</t>
  </si>
  <si>
    <t>DX3LN38MN736</t>
  </si>
  <si>
    <t>FJ63424021CL73XK</t>
  </si>
  <si>
    <t>F7C3427D3KCKV27AS+J132AC7046P6A1E11+F7C3426E0AQKWPNAX+CX5340600V7N2N4AH+33M94CCABW0LM01QLK+C433376ZJ95LMD5A4+WNM15D3</t>
  </si>
  <si>
    <t>3426E0AQKWPNAX+CX</t>
  </si>
  <si>
    <t>F7C3427D3KCKV27AS</t>
  </si>
  <si>
    <t>AK432833413L6VLA9A1AH0Y11V</t>
  </si>
  <si>
    <t>FX933063Q5GKQ5R9T+18015121584161049092730193</t>
  </si>
  <si>
    <t>DN8342417JRKTVQ1B</t>
  </si>
  <si>
    <t>THA32940AY0MRGPAH</t>
  </si>
  <si>
    <t>TSB4226RE0111CHNA1</t>
  </si>
  <si>
    <t>FY934162QZGMMJ99F+0501112656516405109674119B</t>
  </si>
  <si>
    <t>GH7336731DVKPJQAX+XMBFM2</t>
  </si>
  <si>
    <t>DXY3432BCEXKYXD3S+PBGAXXXXBXXX</t>
  </si>
  <si>
    <t>HRN334130CA1LGF1P</t>
  </si>
  <si>
    <t>HRN3335G3361LGD1D</t>
  </si>
  <si>
    <t>G634887867</t>
  </si>
  <si>
    <t>TGP2XJNDJP</t>
  </si>
  <si>
    <t>FJ634840DLG1L9XE</t>
  </si>
  <si>
    <t>GH330460QPP14YFAD+A2J10</t>
  </si>
  <si>
    <t>GH330460QPP14YFAD</t>
  </si>
  <si>
    <t>FYJ252730M11KKYA7A1A80E11L</t>
  </si>
  <si>
    <t>CTH32912LDP1G40A8+P04ECJKA11F3</t>
  </si>
  <si>
    <t>GMH30820CR417R0A3</t>
  </si>
  <si>
    <t>HNQ313338RQQ7PXRB</t>
  </si>
  <si>
    <t>FJ634840CT91QLPE</t>
  </si>
  <si>
    <t>FM732650AS41VQFAE0A</t>
  </si>
  <si>
    <t>FTN33353CZM1H5Q86+XAP2XX</t>
  </si>
  <si>
    <t>DTV33367AJF1G3TA5+A02761030237</t>
  </si>
  <si>
    <t>GCF3043BPVJ1CY032</t>
  </si>
  <si>
    <t>DN83045TVZM1CDK1P</t>
  </si>
  <si>
    <t>G635043049</t>
  </si>
  <si>
    <t>MKT2KW59WY</t>
  </si>
  <si>
    <t>C07H0L00B9S0000DEY</t>
  </si>
  <si>
    <t>G9N3447YENN1PHRAF+A1230</t>
  </si>
  <si>
    <t>G9N3447YENN1PHRAF</t>
  </si>
  <si>
    <t>AK5341563121WMW90A18K0227H</t>
  </si>
  <si>
    <t>CTHH0B68MLE00000DK+81HXRGC8D12</t>
  </si>
  <si>
    <t>GMH34212MUR203R42</t>
  </si>
  <si>
    <t>F8P342510FQ1Q316R</t>
  </si>
  <si>
    <t>C07345707LM24L94</t>
  </si>
  <si>
    <t>FM7H0C00TF70000CP1</t>
  </si>
  <si>
    <t>K5A4SE5712TA1</t>
  </si>
  <si>
    <t>FG9H0G013Q400006TV+6+340</t>
  </si>
  <si>
    <t>FM7H0L00C5A0000BVY</t>
  </si>
  <si>
    <t>DRCH0H00ZVH000023W+8+AA+G0LH03018F1+E06H0H</t>
  </si>
  <si>
    <t>GH7H0C30JN300000L2+84AD3</t>
  </si>
  <si>
    <t>DTVGYW28AJ900000DF+8612G024414</t>
  </si>
  <si>
    <t>THA340678LZ21PTAC</t>
  </si>
  <si>
    <t>G634794483</t>
  </si>
  <si>
    <t>FFWLR0JYN736</t>
  </si>
  <si>
    <t>C7H347205RKL73XAJ</t>
  </si>
  <si>
    <t>F7C3466K34LKV27A0+J132HA7782H6A1J11+F7C3465E0UDKWPNAB+CX5342702UJN2N4A0+31N52GBAAW0LM0AS02+FMX345107VBKXG3AW+PNM1234</t>
  </si>
  <si>
    <t>3465E0UDKWPNAB+CX</t>
  </si>
  <si>
    <t>F7C3466K34LKV27A0</t>
  </si>
  <si>
    <t>AK433061354L6VLAPA1018609Q</t>
  </si>
  <si>
    <t>FXR3422003LKQ5R99+18001111564167048084758193</t>
  </si>
  <si>
    <t>DN8344416YYKTVQ1R</t>
  </si>
  <si>
    <t>THA33370S0GMRGPAT</t>
  </si>
  <si>
    <t>TSB4226RE2570CHNA1</t>
  </si>
  <si>
    <t>FY934360UJRMMJ99D+0500413258216604910074919B</t>
  </si>
  <si>
    <t>GH7345432XPKPJQAM+XMBFM1</t>
  </si>
  <si>
    <t>DXY3437BKQYKYXD3H+PADAXXXXBXXX</t>
  </si>
  <si>
    <t>HRN33919HP11LGF1H</t>
  </si>
  <si>
    <t>HRN3387FSLH1LGD1G</t>
  </si>
  <si>
    <t>G635045787</t>
  </si>
  <si>
    <t>DX3L63BSN73F</t>
  </si>
  <si>
    <t>FJ633170804L740K</t>
  </si>
  <si>
    <t>F7C3285K2CRKV27A3+J132B22242N6A1E11+F7C3284D1YFKWPNAW+CX5327200XRN2N4AC+28N51BBADW06207VCW+C433263ZK8GLMD5A2+WNM16D3</t>
  </si>
  <si>
    <t>3284D1YFKWPNAW+CX</t>
  </si>
  <si>
    <t>F7C3285K2CRKV27A3</t>
  </si>
  <si>
    <t>AK43146398CL6VLAJA1AH0U13A</t>
  </si>
  <si>
    <t>FX931353G3HKQ5R90+18014110579167047084757193</t>
  </si>
  <si>
    <t>DN832510AQVKTVQ1K</t>
  </si>
  <si>
    <t>FNJ3275L17QMRGPAB</t>
  </si>
  <si>
    <t>FY932777HSKMMJ998+0502913259416304910073519B</t>
  </si>
  <si>
    <t>GH73282385HKPJQAS+ZMBFM1</t>
  </si>
  <si>
    <t>DXY3274CA49KYXD3X+PBGDXXXXCXXX</t>
  </si>
  <si>
    <t>HRN32732VLV1LGF1C</t>
  </si>
  <si>
    <t>HRN3272FWPA1LGD1K</t>
  </si>
  <si>
    <t>G635034823</t>
  </si>
  <si>
    <t>LH4K71PYL2</t>
  </si>
  <si>
    <t>Display multiple cracks, damage touch SIP</t>
  </si>
  <si>
    <t>G2CH4800L6F0000DEY</t>
  </si>
  <si>
    <t>GH334570NGW1PHTA1+A0710</t>
  </si>
  <si>
    <t>GH334570NGW1PHTA1</t>
  </si>
  <si>
    <t>FYJ3433609G1WMWA3A1970117F</t>
  </si>
  <si>
    <t>G635066117</t>
  </si>
  <si>
    <t>WWMTFNHMV6</t>
  </si>
  <si>
    <t>F3Y2246238U0XDJD</t>
  </si>
  <si>
    <t>G9P2224PJ3FPQCLA0+A21B1</t>
  </si>
  <si>
    <t>G9P2224PJ3FPQCLA0</t>
  </si>
  <si>
    <t>AK521963376Q2D8A4A1A30C19D</t>
  </si>
  <si>
    <t>G635286317</t>
  </si>
  <si>
    <t>L2WP26WPJF</t>
  </si>
  <si>
    <t>F3Y32531NYL1L9XD</t>
  </si>
  <si>
    <t>GH331330HB314YFAD+A2N10</t>
  </si>
  <si>
    <t>GH331330HB314YFAD</t>
  </si>
  <si>
    <t>FYJ307430NR1KKYA4A1A90F24E</t>
  </si>
  <si>
    <t>G635174143</t>
  </si>
  <si>
    <t>HYD6229JFC</t>
  </si>
  <si>
    <t>G2CGYP00GHS0000DEY</t>
  </si>
  <si>
    <t>G9N3295ZN1Y1PHRAC+A1100</t>
  </si>
  <si>
    <t>G9N3295ZN1Y1PHRAC</t>
  </si>
  <si>
    <t>AK5325572511WMW9BA140LA10D</t>
  </si>
  <si>
    <t>G628564968</t>
  </si>
  <si>
    <t>JL2QLC73NW</t>
  </si>
  <si>
    <t>F3Y147532VL0XDKC</t>
  </si>
  <si>
    <t>G9N1291L9D9PQCLAE+A11B0</t>
  </si>
  <si>
    <t>G9N1291L9D9PQCLAE</t>
  </si>
  <si>
    <t>AK512376376Q2D8AEA14H0126M</t>
  </si>
  <si>
    <t>G628972626</t>
  </si>
  <si>
    <t>KX4MGT46WV</t>
  </si>
  <si>
    <t>G2CH1S00TFS0000DEY</t>
  </si>
  <si>
    <t>FNJ3431L1JY203RA1</t>
  </si>
  <si>
    <t>G628680640</t>
  </si>
  <si>
    <t>RP2GCHG97F</t>
  </si>
  <si>
    <t>Impedance Fail for OL</t>
  </si>
  <si>
    <t>F3Y140439990XDKA</t>
  </si>
  <si>
    <t>G9P1381QM60PQCLAM+A22B1</t>
  </si>
  <si>
    <t>G9P1381QM60PQCLAM</t>
  </si>
  <si>
    <t>FYJ1357308RQ2D8A8A1A00326D</t>
  </si>
  <si>
    <t>G635174645</t>
  </si>
  <si>
    <t>KL9F7D76GY</t>
  </si>
  <si>
    <t>F3Y23521D6R0XDJD</t>
  </si>
  <si>
    <t>G9P2251P39TPQCLAD+A23B1</t>
  </si>
  <si>
    <t>G9P2251P39TPQCLAD</t>
  </si>
  <si>
    <t>AK522146098Q2D8AFA11X0313F</t>
  </si>
  <si>
    <t>G628848508</t>
  </si>
  <si>
    <t>MFC4KWJM3H</t>
  </si>
  <si>
    <t>C7H35050A0G0X7LA7</t>
  </si>
  <si>
    <t>GVC338602JQPR5RA7+A0270</t>
  </si>
  <si>
    <t>GVC338602JQPR5RA7</t>
  </si>
  <si>
    <t>AK532616215Q2D8ARA14R3303F</t>
  </si>
  <si>
    <t>G635162021</t>
  </si>
  <si>
    <t>MQYV7N9FM0</t>
  </si>
  <si>
    <t>G2CH0F00FVS0000DEY</t>
  </si>
  <si>
    <t>G9N3425N2H51PHRAV+A1130</t>
  </si>
  <si>
    <t>G9N3425N2H51PHRAV</t>
  </si>
  <si>
    <t>AK53402705A1WMW9LA148GF44J</t>
  </si>
  <si>
    <t>G628564286</t>
  </si>
  <si>
    <t>K042J16DXF</t>
  </si>
  <si>
    <t>C7H350301QE1M16AM</t>
  </si>
  <si>
    <t>DNL34760LD91986BQ</t>
  </si>
  <si>
    <t>G635297303</t>
  </si>
  <si>
    <t>D44CD9NPQM</t>
  </si>
  <si>
    <t>C7H3332039T1M16AB</t>
  </si>
  <si>
    <t>DNL333214811986B9</t>
  </si>
  <si>
    <t>G628691930</t>
  </si>
  <si>
    <t>L1477HWM4H</t>
  </si>
  <si>
    <t>HG930630X4X1JRFAM</t>
  </si>
  <si>
    <t>GVC305702B71503A9+A0632</t>
  </si>
  <si>
    <t>GVC305702B71503A9</t>
  </si>
  <si>
    <t>AK5248636661KKYAEA1AL0N20Q</t>
  </si>
  <si>
    <t>G628682720</t>
  </si>
  <si>
    <t>H3CK9V9FV9</t>
  </si>
  <si>
    <t>C7H34840N8E0X7LAK</t>
  </si>
  <si>
    <t>GVC340411GRPR5RA1+A0280</t>
  </si>
  <si>
    <t>GVC340411GRPR5RA1</t>
  </si>
  <si>
    <t>AK532616374Q2D8A7A14R3318H</t>
  </si>
  <si>
    <t>G635174183</t>
  </si>
  <si>
    <t>GFQ6797QD3</t>
  </si>
  <si>
    <t>C7H424509SM0X7LAF</t>
  </si>
  <si>
    <t>GVH42140YAZPR5PAA+A1100</t>
  </si>
  <si>
    <t>GVH42140YAZPR5PAA</t>
  </si>
  <si>
    <t>FYJ418160ZM1KKYAWA1370110E</t>
  </si>
  <si>
    <t>G635161631</t>
  </si>
  <si>
    <t>M472T29JQY</t>
  </si>
  <si>
    <t>Dust on speaker mesh</t>
  </si>
  <si>
    <t>G2CH0N0066B0000DEY</t>
  </si>
  <si>
    <t>DTVH06188Q500000DF+85268062124</t>
  </si>
  <si>
    <t>unremovable foreign material (Bottom Speaker)</t>
  </si>
  <si>
    <t>G634523351</t>
  </si>
  <si>
    <t>JXYKCFHHXY</t>
  </si>
  <si>
    <t>C7H41250F040X7LA9</t>
  </si>
  <si>
    <t>FG9411703W418FNB3+4093</t>
  </si>
  <si>
    <t>G635168281</t>
  </si>
  <si>
    <t>FM4M7HDXMW</t>
  </si>
  <si>
    <t>F3Y23471DAK0XDJD</t>
  </si>
  <si>
    <t>G9P2341M60JPQCLAL+A21B1</t>
  </si>
  <si>
    <t>G9P2341M60JPQCLAL</t>
  </si>
  <si>
    <t>FYJ2262310YQ2D8AQA1A30A26B</t>
  </si>
  <si>
    <t>G635185555</t>
  </si>
  <si>
    <t>TQHDQV1YGJ</t>
  </si>
  <si>
    <t>F3Y224623ND0XDJD</t>
  </si>
  <si>
    <t>G9N2206V7E8PQCLA6+A23B1</t>
  </si>
  <si>
    <t>G9N2206V7E8PQCLA6</t>
  </si>
  <si>
    <t>AK521676246Q2D8ADA11C0117M</t>
  </si>
  <si>
    <t>G635169831</t>
  </si>
  <si>
    <t>XVY4JKV9ND</t>
  </si>
  <si>
    <t>F3Y22471XDS0XDJD</t>
  </si>
  <si>
    <t>G9P2242Q055PQCLAF+A23B1</t>
  </si>
  <si>
    <t>G9P2242Q055PQCLAF</t>
  </si>
  <si>
    <t>AK522133454Q2D8A3A1A40709P</t>
  </si>
  <si>
    <t>G635130239</t>
  </si>
  <si>
    <t>MV630KKHW3</t>
  </si>
  <si>
    <t>F3Y22560W8B0XDJD</t>
  </si>
  <si>
    <t>G9N22252KHDPQCLAN+A21B1</t>
  </si>
  <si>
    <t>G9N22252KHDPQCLAN</t>
  </si>
  <si>
    <t>FYJ2182308RQ2D8A3A1A20E20F</t>
  </si>
  <si>
    <t>G635290889</t>
  </si>
  <si>
    <t>K9LR336RH4</t>
  </si>
  <si>
    <t>G2CH4E00CGQ0000DEZ</t>
  </si>
  <si>
    <t>GH334960KLU1PHTAH+A0610</t>
  </si>
  <si>
    <t>GH334960KLU1PHTAH</t>
  </si>
  <si>
    <t>FYJ346260QA1WMWAQA19E0136F</t>
  </si>
  <si>
    <t>G628972778</t>
  </si>
  <si>
    <t>K6H1QMC4FF</t>
  </si>
  <si>
    <t>F3X33340G7J1L9XD</t>
  </si>
  <si>
    <t>GVC327305W514YFAA+A2K10</t>
  </si>
  <si>
    <t>GVC327305W514YFAA</t>
  </si>
  <si>
    <t>FYJ322360E81KKYAGA14J0802L</t>
  </si>
  <si>
    <t>AK53212361725679UM1A10T02A</t>
  </si>
  <si>
    <t>G635278881</t>
  </si>
  <si>
    <t>D9DH4WKV7D</t>
  </si>
  <si>
    <t>F3X32160DLK1JTJD</t>
  </si>
  <si>
    <t>G9P3136VEHB14YCA9+A12B0</t>
  </si>
  <si>
    <t>G9P3136VEHB14YCA9</t>
  </si>
  <si>
    <t>AK5306433691KKYAPA1AP0U05F</t>
  </si>
  <si>
    <t>725317416842558AGA1021206H</t>
  </si>
  <si>
    <t>G629098126</t>
  </si>
  <si>
    <t>TQGC4Q3X1L</t>
  </si>
  <si>
    <t>G2CGYX00JZ00000DF0</t>
  </si>
  <si>
    <t>G9P3331QFD51PHRAP+A1230</t>
  </si>
  <si>
    <t>G9P3331QFD51PHRAP</t>
  </si>
  <si>
    <t>AK5329771141WMW97A1438V24G</t>
  </si>
  <si>
    <t>G628682866</t>
  </si>
  <si>
    <t>GM4CRXP9T4</t>
  </si>
  <si>
    <t>FFXH79003JP0000BXV</t>
  </si>
  <si>
    <t>GVC421302HF1PHQA6+A3720</t>
  </si>
  <si>
    <t>GVC421302HF1PHQA6</t>
  </si>
  <si>
    <t>AK5414770851WMW9ZA14LRF05E</t>
  </si>
  <si>
    <t>G628561048</t>
  </si>
  <si>
    <t>L26JVHJMYV</t>
  </si>
  <si>
    <t>HVG32620ALX1L9YAA</t>
  </si>
  <si>
    <t>G9N3116XE8014YDAD+A11D0</t>
  </si>
  <si>
    <t>G9N3116XE8014YDAD</t>
  </si>
  <si>
    <t>AK5306438511KKYAVA1AP0G04M</t>
  </si>
  <si>
    <t>7253235325B2558ASA1AN0625E</t>
  </si>
  <si>
    <t>G628845242</t>
  </si>
  <si>
    <t>KW0CVGDT7F</t>
  </si>
  <si>
    <t>HVGH7F00DKV0000DEY</t>
  </si>
  <si>
    <t>DRCH6S008H7000023W+8+AA+FY7H5L00526+E07H6S</t>
  </si>
  <si>
    <t>G635161729</t>
  </si>
  <si>
    <t>WT7292W2DV</t>
  </si>
  <si>
    <t>FJ6413700AR0X7LB</t>
  </si>
  <si>
    <t>G9Q4105C4C6PR5QAA+A2201</t>
  </si>
  <si>
    <t>G9Q4105C4C6PR5QAA</t>
  </si>
  <si>
    <t>AK5407461711KKYAFA1CR0105A</t>
  </si>
  <si>
    <t>G635154475</t>
  </si>
  <si>
    <t>D9YNPRH6VX</t>
  </si>
  <si>
    <t>F3Y326202101JTJD</t>
  </si>
  <si>
    <t>G9P3163U5HJ14YCA8+A11B0</t>
  </si>
  <si>
    <t>G9P3163U5HJ14YCA8</t>
  </si>
  <si>
    <t>AK5311661651KKYAYA1BA0313G</t>
  </si>
  <si>
    <t>G635163061</t>
  </si>
  <si>
    <t>H2Q66T25QX</t>
  </si>
  <si>
    <t>HVGH6S007VX0000DEY</t>
  </si>
  <si>
    <t>G9N4116X43D1PHRA2+A1130</t>
  </si>
  <si>
    <t>G9N4116X43D1PHRA2</t>
  </si>
  <si>
    <t>FYJ405370T21WMWAPA14H9X29H</t>
  </si>
  <si>
    <t>G635296763</t>
  </si>
  <si>
    <t>J02YNFW4Y4</t>
  </si>
  <si>
    <t>C7HH3T001NH00004CL</t>
  </si>
  <si>
    <t>DN84014F07P23371F</t>
  </si>
  <si>
    <t>G635174251</t>
  </si>
  <si>
    <t>D27577594J</t>
  </si>
  <si>
    <t>G2CH0T013770000DEY</t>
  </si>
  <si>
    <t>G9N3453N9HP1PHRAX+A1130</t>
  </si>
  <si>
    <t>G9N3453N9HP1PHRAX</t>
  </si>
  <si>
    <t>AK5342670451WMW9JA14A9M23D</t>
  </si>
  <si>
    <t>G635284925</t>
  </si>
  <si>
    <t>FK4GF6DN2W</t>
  </si>
  <si>
    <t>HVGH6E007NE0000DEY</t>
  </si>
  <si>
    <t>GH3405116UF1PHTA0+A0510</t>
  </si>
  <si>
    <t>GH3405116UF1PHTA0</t>
  </si>
  <si>
    <t>FYJ3517615W1WMWA1A1AX0133F</t>
  </si>
  <si>
    <t>G633894861</t>
  </si>
  <si>
    <t>KXGVF4VTXP</t>
  </si>
  <si>
    <t>IP513,044</t>
  </si>
  <si>
    <t>G2CGXT000FV0000DEY</t>
  </si>
  <si>
    <t>GVC403106VA1PHTA0+A0210</t>
  </si>
  <si>
    <t>GVC403106VA1PHTA0</t>
  </si>
  <si>
    <t>FYJ346570B61WMWATA14B6U10E</t>
  </si>
  <si>
    <t>FNJ3274L0ZX203R4X</t>
  </si>
  <si>
    <t>F5DGX8010FY00006TS+7+327</t>
  </si>
  <si>
    <t>G628972856</t>
  </si>
  <si>
    <t>CR39RQ17HP</t>
  </si>
  <si>
    <t>F3X33050CU51L9XD</t>
  </si>
  <si>
    <t>GVC31941ZNH14YFAK+A2K10</t>
  </si>
  <si>
    <t>GVC31941ZNH14YFAK</t>
  </si>
  <si>
    <t>FYJ311130G81KKYARA1A90G18C</t>
  </si>
  <si>
    <t>AK53263908825679CM15708026</t>
  </si>
  <si>
    <t>G635132545</t>
  </si>
  <si>
    <t>YTJCF6LYJN</t>
  </si>
  <si>
    <t>OOW days, Repairable damage CHG: YES</t>
  </si>
  <si>
    <t>FG12381021J1M1651</t>
  </si>
  <si>
    <t>G9Q2321T9B11C9FAC+A12G0</t>
  </si>
  <si>
    <t>G9Q2321T9B11C9FAC</t>
  </si>
  <si>
    <t>FYJ226560QF1KKYA2A1480611A</t>
  </si>
  <si>
    <t>G634822379</t>
  </si>
  <si>
    <t>LMWH6YNVY2</t>
  </si>
  <si>
    <t>C7H327702580X7MAM</t>
  </si>
  <si>
    <t>G9Q3151CD38PR5QAJ+A2121</t>
  </si>
  <si>
    <t>G9Q3151CD38PR5QAJ</t>
  </si>
  <si>
    <t>AK530156437Q2D8AUA1AF0208E</t>
  </si>
  <si>
    <t>CTH327225750807AC+P09ANFJE06AX</t>
  </si>
  <si>
    <t>FNJ3187F70FQ274A4</t>
  </si>
  <si>
    <t>FNJ3141BCJUQ189AP</t>
  </si>
  <si>
    <t>GKK32827EWD071JAF-DF</t>
  </si>
  <si>
    <t>C7H327702A90X1JAS</t>
  </si>
  <si>
    <t>FP23235016B169YAZ62</t>
  </si>
  <si>
    <t>FTN32224RNL033981+MQC2XX</t>
  </si>
  <si>
    <t>DTV30315L4H0803AR+A0521G060118</t>
  </si>
  <si>
    <t>DNM32612S7A0V4K2D</t>
  </si>
  <si>
    <t>GCF32651YZ5Q59TB4</t>
  </si>
  <si>
    <t>G635030601</t>
  </si>
  <si>
    <t>JKJKQTKHYP</t>
  </si>
  <si>
    <t xml:space="preserve">Damage Back Glass </t>
  </si>
  <si>
    <t>G2CH0N00A0F0000DEY</t>
  </si>
  <si>
    <t>G9N3441TBBZ1PHRAT+A1130</t>
  </si>
  <si>
    <t>G9N3441TBBZ1PHRAT</t>
  </si>
  <si>
    <t>AK5340563051WMW93A18N0221C</t>
  </si>
  <si>
    <t>DXYH0628AQ300000DM+8BCKP65D742</t>
  </si>
  <si>
    <t>GMH34335TF2203R4A</t>
  </si>
  <si>
    <t>J1434455CWH1P1X1L</t>
  </si>
  <si>
    <t>G2C346209KY24L94</t>
  </si>
  <si>
    <t>FM7H0E01GKK0000CP1</t>
  </si>
  <si>
    <t>K5A4RC1652CA1</t>
  </si>
  <si>
    <t>FG9H0H00ALF00006TV+6+340</t>
  </si>
  <si>
    <t>FM7H0M00WXP0000BVY</t>
  </si>
  <si>
    <t>J0MH0L00ZCH000023W+A+AA+G0LH0500Y5R+E10H0L</t>
  </si>
  <si>
    <t>FTNH0E00ERX00000L3+83A23</t>
  </si>
  <si>
    <t>DXYH0B488JD00000DH+8ABLX57HA52</t>
  </si>
  <si>
    <t>G5Y33961TU621PTAD</t>
  </si>
  <si>
    <t>G9Q4211GFBNPR5QA8+A2201</t>
  </si>
  <si>
    <t>G9Q4211GFBNPR5QA8</t>
  </si>
  <si>
    <t>FYJ417261CP1KKYAQA1370225J</t>
  </si>
  <si>
    <t>DXY33771BLB08055F+PNLDAAP5NB3X</t>
  </si>
  <si>
    <t>GKK4212A6JG071JAX-FN</t>
  </si>
  <si>
    <t>C7H424302JJ0X1JA3</t>
  </si>
  <si>
    <t>FP240460C1U169YAF62</t>
  </si>
  <si>
    <t>KIC5223RG3622CHNA1</t>
  </si>
  <si>
    <t>FTN42123P0A03398E+MQC2XX</t>
  </si>
  <si>
    <t>DTV41676DYF0803AW+A06619020326</t>
  </si>
  <si>
    <t>DNM42141T240V4K2B</t>
  </si>
  <si>
    <t>GCF42250E1GQ59TAL</t>
  </si>
  <si>
    <t>G635160817</t>
  </si>
  <si>
    <t>D4PH4XL25D</t>
  </si>
  <si>
    <t>C7H332500GA1M17A9</t>
  </si>
  <si>
    <t>G9Q3121WPS51C9FA7+A11G0</t>
  </si>
  <si>
    <t>G9Q3121WPS51C9FA7</t>
  </si>
  <si>
    <t>AK5307430211KKYA9A1AT0917H</t>
  </si>
  <si>
    <t>CTH32271UWY1JJT61+P10DABFG07MX</t>
  </si>
  <si>
    <t>GMH24222VZP1GM155</t>
  </si>
  <si>
    <t>GKK30850TDW1V08AA-FF</t>
  </si>
  <si>
    <t>C7H332500BL1L74A0</t>
  </si>
  <si>
    <t>DRD240411C01K94A091</t>
  </si>
  <si>
    <t>K5A4RB6040CA1</t>
  </si>
  <si>
    <t>DRD24170FPH1L53AD+0A+XXXXXXXXXXX+K022K04415X</t>
  </si>
  <si>
    <t>HKY332506YK237RA5+0A+G0L24240K49+1232412325</t>
  </si>
  <si>
    <t>GH732825VSA1HNY8P+XFAM12</t>
  </si>
  <si>
    <t>DTV30871F4P1JJN69+B04141040221</t>
  </si>
  <si>
    <t>DNL3331139N1986BM</t>
  </si>
  <si>
    <t>G635289127</t>
  </si>
  <si>
    <t>X6Y7LDVQXM</t>
  </si>
  <si>
    <t>F3X23150HPL0X7LB</t>
  </si>
  <si>
    <t>GVC34970QK7PR5RAU+A0280</t>
  </si>
  <si>
    <t>GVC34970QK7PR5RAU</t>
  </si>
  <si>
    <t>AK533773759Q2D8A3A1AX0020E</t>
  </si>
  <si>
    <t>CTH22911R540807A0+P12DMJCB13EX</t>
  </si>
  <si>
    <t>DTT15041CTXQ274AK</t>
  </si>
  <si>
    <t>GMH20861RHBQ189AG</t>
  </si>
  <si>
    <t>GKK22426LHG071JAV-FS</t>
  </si>
  <si>
    <t>F3X2315042E0X1JC</t>
  </si>
  <si>
    <t>FP222760ZN9169YAD62</t>
  </si>
  <si>
    <t>KIC5223VM0820CHNA1</t>
  </si>
  <si>
    <t>FTN2136346503398H+MPA1XX</t>
  </si>
  <si>
    <t>DTV20756LB00803A5+A02556030726</t>
  </si>
  <si>
    <t>DNM22458GW70V4K1F</t>
  </si>
  <si>
    <t>GCF22211J1MQ59TBF</t>
  </si>
  <si>
    <t>G634887837</t>
  </si>
  <si>
    <t>L9VCTVQMTG</t>
  </si>
  <si>
    <t>IP43J</t>
  </si>
  <si>
    <t>Button flex, partially or fully pierced</t>
  </si>
  <si>
    <t>G2CGYH004TQ0000BXW</t>
  </si>
  <si>
    <t>G9N3342G2H91PHPA9+A1230</t>
  </si>
  <si>
    <t>G9N3342G2H91PHPA9</t>
  </si>
  <si>
    <t>AK5330272221WMW92A1438J28G</t>
  </si>
  <si>
    <t>CTHGWY294D000000DD+86DADJA6Q71</t>
  </si>
  <si>
    <t>GMH32670T63203Q54</t>
  </si>
  <si>
    <t>J1433220VY01P1W16</t>
  </si>
  <si>
    <t>G2C335602Z124L72</t>
  </si>
  <si>
    <t>FM7GXE008ZL0000CUL</t>
  </si>
  <si>
    <t>K5A4QP7721TA1</t>
  </si>
  <si>
    <t>F5DGX50038100006TN+7+326</t>
  </si>
  <si>
    <t>FM7GXN005LX0000AXY</t>
  </si>
  <si>
    <t>HKYGX60058Q0000AY2+A+11+G0LGWP00AWD+E07GX6</t>
  </si>
  <si>
    <t>FTNGXS006F3000009E+84AA3</t>
  </si>
  <si>
    <t>DXYGXK19FWY00000D9+8QJML74QA52</t>
  </si>
  <si>
    <t>GCF32744W4Z23415B</t>
  </si>
  <si>
    <t>Buttons flex, partially or fully pierced</t>
  </si>
  <si>
    <t>G628847968</t>
  </si>
  <si>
    <t>C2RG4DL6KN</t>
  </si>
  <si>
    <t>C7H4122094V0X7LAF</t>
  </si>
  <si>
    <t>G9Q4092C6G6PR5QA7+A2201</t>
  </si>
  <si>
    <t>G9Q4092C6G6PR5QA7</t>
  </si>
  <si>
    <t>AK54051647BQ2D8A1A1C23307P</t>
  </si>
  <si>
    <t>CTH41142BX70807AE+P15AFAFL09EX</t>
  </si>
  <si>
    <t>FNJ4077PDP0Q274AP</t>
  </si>
  <si>
    <t>GMH40521LKFQ189AJ</t>
  </si>
  <si>
    <t>GKK41064RXB071JAW-FN</t>
  </si>
  <si>
    <t>C7H41220D3X0X1JAY</t>
  </si>
  <si>
    <t>FP235270KNC169YAY62</t>
  </si>
  <si>
    <t>FTN41034KY503398V+XPC2XX</t>
  </si>
  <si>
    <t>CTH4057A0LG08006W+A01AAPBN01AA</t>
  </si>
  <si>
    <t>DNM409621TZ0V4K1B</t>
  </si>
  <si>
    <t>GCF4103B24NQ59TAT</t>
  </si>
  <si>
    <t>G635291949</t>
  </si>
  <si>
    <t>HCXMWXML2J</t>
  </si>
  <si>
    <t>C7H40970J520X7LA5</t>
  </si>
  <si>
    <t>GVH40862NQFPR5PA3+A1100</t>
  </si>
  <si>
    <t>GVH40862NQFPR5PA3</t>
  </si>
  <si>
    <t>FYJ350130VZQ2D8AJA1AC0203E</t>
  </si>
  <si>
    <t>DXY34251CPL08055C+PNDBAHP7NAEX</t>
  </si>
  <si>
    <t>FNJ4034P62RQ274AF</t>
  </si>
  <si>
    <t>GMH40411X1RQ189AM</t>
  </si>
  <si>
    <t>GKK406366LA071JAV-FF</t>
  </si>
  <si>
    <t>C7H40970H620X1JAP</t>
  </si>
  <si>
    <t>FP2352606HN169YAH62</t>
  </si>
  <si>
    <t>FTN40733JVR033982+XQC2XX</t>
  </si>
  <si>
    <t>CTH4044BAE208006M+A01AAPKL01AB</t>
  </si>
  <si>
    <t>DNM40640FB30V4K1Q</t>
  </si>
  <si>
    <t>GCF407124KBQ59TA0</t>
  </si>
  <si>
    <t>G635161415</t>
  </si>
  <si>
    <t>KJQT3H2XV7</t>
  </si>
  <si>
    <t>G2CH3V005BK0000BXV</t>
  </si>
  <si>
    <t>GVC40321PFR2DGNAM+A2120</t>
  </si>
  <si>
    <t>GVC40321PFR2DGNAM</t>
  </si>
  <si>
    <t>FYJ348460PL1WMWA9A1A50120G</t>
  </si>
  <si>
    <t>CTHH2E29CVH00000DD+83DASGJ3R51</t>
  </si>
  <si>
    <t>GMH35022MTC203QA5</t>
  </si>
  <si>
    <t>F8P4031170V1Q2V1G</t>
  </si>
  <si>
    <t>G2C409604FL24L7A</t>
  </si>
  <si>
    <t>F14H2C00M1W0000CUL+A</t>
  </si>
  <si>
    <t>F8YH2Z3473500006TR+A+402</t>
  </si>
  <si>
    <t>F14H3N000YS0000AXY</t>
  </si>
  <si>
    <t>HKYH2U00MR00000AY2+A+AA+FY8H0000M07+E05H2U</t>
  </si>
  <si>
    <t>FTNH3C00SJL000009E+8EDA3</t>
  </si>
  <si>
    <t>DTVH3E187YJ00000D7+81213063434</t>
  </si>
  <si>
    <t>GCF4073AM9F23418W</t>
  </si>
  <si>
    <t>G628563010</t>
  </si>
  <si>
    <t>KVXKGP4P5F</t>
  </si>
  <si>
    <t>G2CH760083P00003R2</t>
  </si>
  <si>
    <t>G9P4211JPBX21KHA4+A1200</t>
  </si>
  <si>
    <t>G9P4211JPBX21KHA4</t>
  </si>
  <si>
    <t>FYJ415160VX1WMWASA12S0101G</t>
  </si>
  <si>
    <t>CTHH5B28N4A00000DV+85DSWFD5K72</t>
  </si>
  <si>
    <t>GMH41914T3D2017AU</t>
  </si>
  <si>
    <t>DTTH3S02QSS000004D</t>
  </si>
  <si>
    <t>GKKH6F01NQH00000PU+FX</t>
  </si>
  <si>
    <t>G2C425706FH1YTGA</t>
  </si>
  <si>
    <t>FP2H3500BBM0000KCC+A</t>
  </si>
  <si>
    <t>K5A3RE0722CA1</t>
  </si>
  <si>
    <t>FP2H5Y00ASP0000KA9+A+0A+XXXXXXXXXXX+0220RF1H4PTE</t>
  </si>
  <si>
    <t>J0MH3S00QKW00006SP+A+04+FY5H3L00HQ5+A+08H3S09H3S</t>
  </si>
  <si>
    <t>FTNH6G009Z20000086+83A43</t>
  </si>
  <si>
    <t>CTHH6218FXA00000DR+82GANJM2D21</t>
  </si>
  <si>
    <t>DN84214GP3U1MCN7M</t>
  </si>
  <si>
    <t>TDH9518SPVT04225XB30RKHY</t>
  </si>
  <si>
    <t>G628844706</t>
  </si>
  <si>
    <t>NCJDG4CRQ7</t>
  </si>
  <si>
    <t>G2C149604GF0X7LB</t>
  </si>
  <si>
    <t>G9Q1464GJNSPR5QAR+A2201</t>
  </si>
  <si>
    <t>G9Q1464GJNSPR5QAR</t>
  </si>
  <si>
    <t>AK514476222Q2D8AVA18S0408Q</t>
  </si>
  <si>
    <t>DXY136425XD08055V+PNDAAAC6NCBX</t>
  </si>
  <si>
    <t>DTT14336RESQ274AU</t>
  </si>
  <si>
    <t>FNJ14355QY7Q189AA</t>
  </si>
  <si>
    <t>CR1146406QC071J4R-JN</t>
  </si>
  <si>
    <t>G2C149606YU0X1JA</t>
  </si>
  <si>
    <t>F1814740UUX169YA7AA</t>
  </si>
  <si>
    <t>KIC5223VD1293CHNA1</t>
  </si>
  <si>
    <t>GH9145726D7033CAM+XPBBC1</t>
  </si>
  <si>
    <t>CTH1475D4PF08006A+A01AA5AF01BD</t>
  </si>
  <si>
    <t>GCF1355430SQ59R23</t>
  </si>
  <si>
    <t>DNL14760G1GQ71729</t>
  </si>
  <si>
    <t>G635122555</t>
  </si>
  <si>
    <t>FFWLLHERN73D</t>
  </si>
  <si>
    <t>C7H342602SVL740AD</t>
  </si>
  <si>
    <t>DKH3426K1A904FPAV+T3322E1604Y5A1E21+DKH3425FL1H04CNAJ+CX5338507R0N2N4A7+28M93GCABW063LSEZP+C433384ZSX7LMD5AV+WNM16D3</t>
  </si>
  <si>
    <t>3425FL1H04CNAJ+CX</t>
  </si>
  <si>
    <t>DKH3426K1A904FPAV</t>
  </si>
  <si>
    <t>AK432851196L6VLAPA1018512J</t>
  </si>
  <si>
    <t>FXV33213QHCKQ5R98+18015122557166047092747193</t>
  </si>
  <si>
    <t>CTH333324XDLK63AU+P03DXXXXDH7C</t>
  </si>
  <si>
    <t>DN834120PV8KTVQ1M</t>
  </si>
  <si>
    <t>FNJ3331R0KLMRGPAE</t>
  </si>
  <si>
    <t>GKK3391E69ZL3NCAX-D</t>
  </si>
  <si>
    <t>C7H342606Y0KF1NA2</t>
  </si>
  <si>
    <t>TSB4227RE3467CHNA1</t>
  </si>
  <si>
    <t>FY933015C0GMMJ89R+0502112455916705109475419A</t>
  </si>
  <si>
    <t>GH733573SCAKPJQAX+ZMBYM1</t>
  </si>
  <si>
    <t>DXY3355B75MKYXD3S+PBGDXXXXBXXX</t>
  </si>
  <si>
    <t>HRN33452U621LGF1L</t>
  </si>
  <si>
    <t>HRN3345FSQQ1LGD1B</t>
  </si>
  <si>
    <t>G635017021</t>
  </si>
  <si>
    <t>MHPXTHKV7D</t>
  </si>
  <si>
    <t>F3Y32961NBY1L9XD</t>
  </si>
  <si>
    <t>GVC32150AB614YFA9+A2P10</t>
  </si>
  <si>
    <t>GVC32150AB614YFA9</t>
  </si>
  <si>
    <t>FYJ3137301B1KKYAMA1A90Y11F</t>
  </si>
  <si>
    <t>DXY30452C3D1G3W6S+PNCDCDC8NNF1</t>
  </si>
  <si>
    <t>AK5326190Z7256798M15710056</t>
  </si>
  <si>
    <t>FNJ3261AP0Y17R0AB</t>
  </si>
  <si>
    <t>HNQ31643J51Q7PXJT</t>
  </si>
  <si>
    <t>F3Y32961L3D1QLPB</t>
  </si>
  <si>
    <t>F18242107DF1VQFAKAA</t>
  </si>
  <si>
    <t>FTN32733HKN1H5Q8Z+XAP2XX</t>
  </si>
  <si>
    <t>DTV32928E4Z1G3TA9+A07193070448</t>
  </si>
  <si>
    <t>GCF32743CXL1CY03H</t>
  </si>
  <si>
    <t>DN83254AEUJ1CDK11</t>
  </si>
  <si>
    <t>G634892441</t>
  </si>
  <si>
    <t>FMPVWJL6QR</t>
  </si>
  <si>
    <t>FJ641370SPK0X7LB</t>
  </si>
  <si>
    <t>G9Q4111B3BMPR5QA3+A2101</t>
  </si>
  <si>
    <t>G9Q4111B3BMPR5QA3</t>
  </si>
  <si>
    <t>FYJ4055305DQ2D8ARA1AC0823B</t>
  </si>
  <si>
    <t>DXY34562PEC08055P+PNDAALN7NBFX</t>
  </si>
  <si>
    <t>DTT40550LK7Q274A8</t>
  </si>
  <si>
    <t>FNJ41130LG9Q189A9</t>
  </si>
  <si>
    <t>GKK41133EMN071JAV-FN</t>
  </si>
  <si>
    <t>FJ641370XKN0X1JD</t>
  </si>
  <si>
    <t>FP2410617Q7169YAE62</t>
  </si>
  <si>
    <t>FTN41213J6L03398Q+XPC2XX</t>
  </si>
  <si>
    <t>CTH4115B09W08006R+A01AATFB01AB</t>
  </si>
  <si>
    <t>DNM41120T0H0V4K1D</t>
  </si>
  <si>
    <t>GCF40724X0QQ59TAA</t>
  </si>
  <si>
    <t>G635051153</t>
  </si>
  <si>
    <t>PHY22R9M91</t>
  </si>
  <si>
    <t>FG1334501QJPRVVAJ</t>
  </si>
  <si>
    <t>GVH31712613LQHMAJ+A1C00</t>
  </si>
  <si>
    <t>GVH31712613LQHMAJ</t>
  </si>
  <si>
    <t>AK430541322L6VLAQA1017407A</t>
  </si>
  <si>
    <t>FNJ3034SH2FMTQVAJ</t>
  </si>
  <si>
    <t>DN8331600BHN283PJ</t>
  </si>
  <si>
    <t>GKK3285BF87N2GWBJ-FF</t>
  </si>
  <si>
    <t>FG1334404XQNY61AE</t>
  </si>
  <si>
    <t>F1514240C791080AXAA</t>
  </si>
  <si>
    <t>GH7322427QWN6DCAB+ZQCCM1</t>
  </si>
  <si>
    <t>DTV24332Q5GNR6DAG+A10271091912</t>
  </si>
  <si>
    <t>F6D331503G7N1N913</t>
  </si>
  <si>
    <t>F6D33140935MFGR5J</t>
  </si>
  <si>
    <t>G635161529</t>
  </si>
  <si>
    <t>XVJKMVT44H</t>
  </si>
  <si>
    <t>C07GYF00ABL0000BXV</t>
  </si>
  <si>
    <t>G9N3411FPEQ1PHPAU+A1130</t>
  </si>
  <si>
    <t>G9N3411FPEQ1PHPAU</t>
  </si>
  <si>
    <t>AK5338160121WMW9MA1810730C</t>
  </si>
  <si>
    <t>CTHGXQ39RK200000DD+86AAHCC5K43</t>
  </si>
  <si>
    <t>GMH33451UXE203Q5P</t>
  </si>
  <si>
    <t>F8P33150HFB1Q2V1J</t>
  </si>
  <si>
    <t>C07336309NZ24L72</t>
  </si>
  <si>
    <t>F14GZ200PTL0000CUL+A</t>
  </si>
  <si>
    <t>K5A3UJ5007TA1</t>
  </si>
  <si>
    <t>F5DGZQ0121U00006TN+7+333</t>
  </si>
  <si>
    <t>F14GZL00KNE0000AXW</t>
  </si>
  <si>
    <t>HKYGXA0025A0000AY0+A+11+G0LGW10043K+A04GXA</t>
  </si>
  <si>
    <t>GH9GZT30EFK000009F+A5CA4</t>
  </si>
  <si>
    <t>DXYGZ7385UL00000D9+8BFNS75BB12</t>
  </si>
  <si>
    <t>GCF3412JR5323415K</t>
  </si>
  <si>
    <t>G634744817</t>
  </si>
  <si>
    <t>GJCQLW663J</t>
  </si>
  <si>
    <t>G2CGZG012TW0000DEY</t>
  </si>
  <si>
    <t>G9N3371M1RP1PHRAF+A1230</t>
  </si>
  <si>
    <t>G9N3371M1RP1PHRAF</t>
  </si>
  <si>
    <t>AK5332770491WMW9EA143V407H</t>
  </si>
  <si>
    <t>DXYGYD28LT300000DM+8CCKR57EN42</t>
  </si>
  <si>
    <t>FNJ3324X58S203R4K</t>
  </si>
  <si>
    <t>J1433572QSF1P1XM1</t>
  </si>
  <si>
    <t>G2C340418SZ24L94</t>
  </si>
  <si>
    <t>FM7GYV025HW0000CP1</t>
  </si>
  <si>
    <t>F5DGZ202SD300006TS+7+330</t>
  </si>
  <si>
    <t>FM7GZC003NW00006C5</t>
  </si>
  <si>
    <t>DRCGZ20015800006LM+8+AA+FY7GXP005B1+A01GZ2</t>
  </si>
  <si>
    <t>GH7GYP50WEW00000L2+88BA3</t>
  </si>
  <si>
    <t>DTVGYE38D7V00000DF+8315D024364</t>
  </si>
  <si>
    <t>G5Y33254TBZ21PT5X</t>
  </si>
  <si>
    <t>G628844052</t>
  </si>
  <si>
    <t>MXX49FXKR9</t>
  </si>
  <si>
    <t>G2CH15006MX00003R2</t>
  </si>
  <si>
    <t>G9Q3477U1DH21KHAE+A1100</t>
  </si>
  <si>
    <t>G9Q3477U1DH21KHAE</t>
  </si>
  <si>
    <t>AK5343462851WMW96A19A0123C</t>
  </si>
  <si>
    <t>DTVH1028D1K00000DT+9F452065471</t>
  </si>
  <si>
    <t>GMH32110Y1T201736</t>
  </si>
  <si>
    <t>DTTGZT00BD6000004D</t>
  </si>
  <si>
    <t>CR1GYX01AAK00000PU+FX</t>
  </si>
  <si>
    <t>G2C348505XB1YTGA</t>
  </si>
  <si>
    <t>F15H0S00PYR0000KCC+A</t>
  </si>
  <si>
    <t>F15H1600JFB0000KAC+A+AA+NNNNNNNNNNN+0220L43H1388</t>
  </si>
  <si>
    <t>DR8GWT0034T00006SS+A+05+G0LGW7006M7+J+01GWT01GWT</t>
  </si>
  <si>
    <t>FTNH1H01Q220000086+89913</t>
  </si>
  <si>
    <t>DTVGZ529JFH00000DP+94727033224</t>
  </si>
  <si>
    <t>DN83501E73J1MCN33</t>
  </si>
  <si>
    <t>TDH9518SPVT03406XA32114W</t>
  </si>
  <si>
    <t>G635174153</t>
  </si>
  <si>
    <t>QF2HFL6QXN</t>
  </si>
  <si>
    <t>C7H408200EF0X7LAR</t>
  </si>
  <si>
    <t>CTH40361JWP0807AQ+P09CNTJG09HX</t>
  </si>
  <si>
    <t>FNJ3521P5WHQ274AC</t>
  </si>
  <si>
    <t>GMH3522368WQ189AH</t>
  </si>
  <si>
    <t>GKK40413P25071JAL-FN</t>
  </si>
  <si>
    <t>C7H4082021E0X1JAF</t>
  </si>
  <si>
    <t>FP234930GVY169YAC62</t>
  </si>
  <si>
    <t>KIC5223RF3700CHNA1</t>
  </si>
  <si>
    <t>FTN40433K4Z033989+XQC2XX</t>
  </si>
  <si>
    <t>CTH4023A2GH08006J+A01AAPBM01AA</t>
  </si>
  <si>
    <t>G628976338</t>
  </si>
  <si>
    <t>FYCVH91PG2</t>
  </si>
  <si>
    <t>C7H424503DN0X7LAR</t>
  </si>
  <si>
    <t>G9Q4206GNMTPR5QAY+A2221</t>
  </si>
  <si>
    <t>G9Q4206GNMTPR5QAY</t>
  </si>
  <si>
    <t>FYJ4172609B1KKYACA1370115C</t>
  </si>
  <si>
    <t>DXY337517C608055G+PNKBALN6NC6X</t>
  </si>
  <si>
    <t>FNJ4167H0VFQ274AP</t>
  </si>
  <si>
    <t>GMH413627ARQ189AC</t>
  </si>
  <si>
    <t>GKK4203461Z071JAH-FN</t>
  </si>
  <si>
    <t>C7H424502B70X1JAZ</t>
  </si>
  <si>
    <t>FP24211011C169YAL62</t>
  </si>
  <si>
    <t>FTN42123JWM03398L+MQC2XX</t>
  </si>
  <si>
    <t>CTH4194AJBS08006K+A01AABBH01AA</t>
  </si>
  <si>
    <t>DNM42141QEA0V4K26</t>
  </si>
  <si>
    <t>GCF42246HFXQ59TAB</t>
  </si>
  <si>
    <t>G635014093</t>
  </si>
  <si>
    <t>CVVM7V6GGW</t>
  </si>
  <si>
    <t>C7H424506SM0X7LAJ</t>
  </si>
  <si>
    <t>GVH42040DXRPR5PAB+A1100</t>
  </si>
  <si>
    <t>GVH42040DXRPR5PAB</t>
  </si>
  <si>
    <t>FYJ416530E61KKYABA1AC0Y26I</t>
  </si>
  <si>
    <t>DXY33351E5Q08055Q+PNLCALP5NDBX</t>
  </si>
  <si>
    <t>FNJ4167D0MDQ274AT</t>
  </si>
  <si>
    <t>GMH41771D35Q189A3</t>
  </si>
  <si>
    <t>CR1421204TZ071JAP-FN</t>
  </si>
  <si>
    <t>C7H4246046R0X1JAT</t>
  </si>
  <si>
    <t>FP242110231169YAQ62</t>
  </si>
  <si>
    <t>KIC5223RG3949CHNA1</t>
  </si>
  <si>
    <t>FTN42073RP303398G+MQC2XX</t>
  </si>
  <si>
    <t>CTH4194AXH7080067+A01AAEDG01AA</t>
  </si>
  <si>
    <t>DNM42141BKH0V4K2X</t>
  </si>
  <si>
    <t>GCF422541DKQ59TAG</t>
  </si>
  <si>
    <t>G628844780</t>
  </si>
  <si>
    <t>HQF4D9QQ95</t>
  </si>
  <si>
    <t>C7H402204RA0X7LAB</t>
  </si>
  <si>
    <t>GVC34241J76PR5RAQ+A0280</t>
  </si>
  <si>
    <t>GVC34241J76PR5RAQ</t>
  </si>
  <si>
    <t>FYJ335760PDQ2D8AUA17X0314A</t>
  </si>
  <si>
    <t>CTH35262S3Y0807AJ+P15BNQGE09CX</t>
  </si>
  <si>
    <t>FNJ3496F66DQ274AJ</t>
  </si>
  <si>
    <t>GMH349627Y4Q189AH</t>
  </si>
  <si>
    <t>GKK352152QL071JAS-FN</t>
  </si>
  <si>
    <t>C7H402204970X1JAE</t>
  </si>
  <si>
    <t>FP235070QNX169YAE62</t>
  </si>
  <si>
    <t>GH9351248LW033CAD+XPBCC1</t>
  </si>
  <si>
    <t>DTV348655CB0803AY+A04113021225</t>
  </si>
  <si>
    <t>DNM35060AZF0V4K2W</t>
  </si>
  <si>
    <t>DNL35273Z4SQ71725</t>
  </si>
  <si>
    <t>G635047495</t>
  </si>
  <si>
    <t>GVVY9XTXTN</t>
  </si>
  <si>
    <t>C7H40120GGB0X7LAU</t>
  </si>
  <si>
    <t>GVC33833TQ5PR5RAB+A0270</t>
  </si>
  <si>
    <t>GVC33833TQ5PR5RAB</t>
  </si>
  <si>
    <t>FYJ334230DTQ2D8ATA1AA0M23E</t>
  </si>
  <si>
    <t>DXY338315EH080550+PNKBAAP8NA5X</t>
  </si>
  <si>
    <t>DTT33741SBJQ274A7</t>
  </si>
  <si>
    <t>GMH34950WQ9Q189AL</t>
  </si>
  <si>
    <t>GKK35211H2R071JAG-FN</t>
  </si>
  <si>
    <t>C7H40120GK60X1JAA</t>
  </si>
  <si>
    <t>FP234440RX8169YA162</t>
  </si>
  <si>
    <t>GH9350446R0033CAX+XPBEC1</t>
  </si>
  <si>
    <t>CTH3507A13K08006N+A01AAEJP01AA</t>
  </si>
  <si>
    <t>DNM349543FZ0V4K15</t>
  </si>
  <si>
    <t>DNL35140YBQQ71722</t>
  </si>
  <si>
    <t>G634541217</t>
  </si>
  <si>
    <t>G9N3417WA0C1PHRA8+A1130</t>
  </si>
  <si>
    <t>G9N3417WA0C1PHRA8</t>
  </si>
  <si>
    <t>AK5338570341WMW96A147A835F</t>
  </si>
  <si>
    <t>CTHGZX587A500000DK+86AXPHE4M72</t>
  </si>
  <si>
    <t>GMH340524C8203R4J</t>
  </si>
  <si>
    <t>F8P34030A071Q316L</t>
  </si>
  <si>
    <t>G2C3447076B24L94</t>
  </si>
  <si>
    <t>FM7H0202B090000CP1</t>
  </si>
  <si>
    <t>FG9GY700L1700006TT+6+329</t>
  </si>
  <si>
    <t>FM7H0A00MQQ0000BVY</t>
  </si>
  <si>
    <t>DR8H0B009AR000023W+8+AA+FY9GZP00KKM+E02H0B</t>
  </si>
  <si>
    <t>GH7GZQ2071P00000L2+83BB3</t>
  </si>
  <si>
    <t>DXYGY038FTY00000DH+8AAAFH5AD21</t>
  </si>
  <si>
    <t>THA33961ML321PT6Z</t>
  </si>
  <si>
    <t>IP286A, IP044</t>
  </si>
  <si>
    <t>G635173797</t>
  </si>
  <si>
    <t>KWN9GT73JK</t>
  </si>
  <si>
    <t>HVGH3V0013E0000DF0</t>
  </si>
  <si>
    <t>GH340920JKS1PHTAU+A0810</t>
  </si>
  <si>
    <t>GH340920JKS1PHTAU</t>
  </si>
  <si>
    <t>AK5351461591WMW9HA1AC0227F</t>
  </si>
  <si>
    <t>DXYH5738KT700000DM+8EBKD74BM62</t>
  </si>
  <si>
    <t>GMH41760BMQ203RA2</t>
  </si>
  <si>
    <t>J1441852ZFB1P1X2A</t>
  </si>
  <si>
    <t>HVG4096024A24L9A8</t>
  </si>
  <si>
    <t>F18H620083G0000CP1+A</t>
  </si>
  <si>
    <t>F5DH6H00HUZ00006TU+8+416</t>
  </si>
  <si>
    <t>F18H6M001DD0000BVY</t>
  </si>
  <si>
    <t>DRCH4L00EXG000023W+8+AA+FY9H3W01V4V+E05H4L</t>
  </si>
  <si>
    <t>GH7H5G30E3P00000L2+84BD3</t>
  </si>
  <si>
    <t>DTVH6068AX100000DF+8662A095344</t>
  </si>
  <si>
    <t>G5Y41243G6Q21PTAL</t>
  </si>
  <si>
    <t>G635174157</t>
  </si>
  <si>
    <t>F4H5CFDJPV</t>
  </si>
  <si>
    <t>HVG32820KHU1L9XA8</t>
  </si>
  <si>
    <t>GVC320508E514YFA6+A2K10</t>
  </si>
  <si>
    <t>GVC320508E514YFA6</t>
  </si>
  <si>
    <t>AK53116608A1KKYANA1BW1013M</t>
  </si>
  <si>
    <t>CTH326228D11G40AG+P05CCEFP02K3</t>
  </si>
  <si>
    <t>725324318392558AZA1019003L</t>
  </si>
  <si>
    <t>3191343020102920</t>
  </si>
  <si>
    <t>FNJ3135N52117R0AQ</t>
  </si>
  <si>
    <t>HNQ32670JARQ7PXE5</t>
  </si>
  <si>
    <t>HVG32820GDK1QLPB0</t>
  </si>
  <si>
    <t>FM7321404PP1VQFAS0A</t>
  </si>
  <si>
    <t>GH732649R7M1H5P8P+XAQ2XX</t>
  </si>
  <si>
    <t>DXY31673PEZ1G3Q6Q+PNBFMS48NCA2</t>
  </si>
  <si>
    <t>GCF31839UJD1CY05N</t>
  </si>
  <si>
    <t>DN83197AU9R1CDK1P</t>
  </si>
  <si>
    <t>G628843494</t>
  </si>
  <si>
    <t>GGK9T20CJV</t>
  </si>
  <si>
    <t>C7H413308XD0X7LAF</t>
  </si>
  <si>
    <t>G9Q4116CEMHPR5QAS+A2101</t>
  </si>
  <si>
    <t>G9Q4116CEMHPR5QAS</t>
  </si>
  <si>
    <t>FYJ40826082Q2D8ACA1CR0218I</t>
  </si>
  <si>
    <t>CTH41161TJF0807AW+P15BNVFC06HX</t>
  </si>
  <si>
    <t>FNJ4091F3JNQ274AG</t>
  </si>
  <si>
    <t>FNJ403450MRQ189AB</t>
  </si>
  <si>
    <t>CR1412200DN071JAA-FN</t>
  </si>
  <si>
    <t>C7H41330LFV0X1JAM</t>
  </si>
  <si>
    <t>FP2410708M8169YAP62</t>
  </si>
  <si>
    <t>FTN41234ETC033982+XQC2XX</t>
  </si>
  <si>
    <t>CTH4117B4ED08006M+A01AAPCQ01AB</t>
  </si>
  <si>
    <t>DNM411412B70V4K1A</t>
  </si>
  <si>
    <t>DNL41153Z8SQ7172Z</t>
  </si>
  <si>
    <t>G628850362</t>
  </si>
  <si>
    <t>KLVX3RXF92</t>
  </si>
  <si>
    <t>F3X324521CG1JTJD</t>
  </si>
  <si>
    <t>G9P3171Z1GK14YCAY+A12B0</t>
  </si>
  <si>
    <t>G9P3171Z1GK14YCAY</t>
  </si>
  <si>
    <t>AK5311663451KKYA2A1BA0317C</t>
  </si>
  <si>
    <t>DXY307429W21G3M6U+PNBHLHX6NHM1</t>
  </si>
  <si>
    <t>725321738262558A4A1AN0018B</t>
  </si>
  <si>
    <t>3154972617062991</t>
  </si>
  <si>
    <t>GMH30941VX017JRAU</t>
  </si>
  <si>
    <t>HNQ3154169D1CCDH6</t>
  </si>
  <si>
    <t>F3X32451HEA1JH7B</t>
  </si>
  <si>
    <t>DRD31220KVA1TM6AA0A</t>
  </si>
  <si>
    <t>K5A3O93932TA1</t>
  </si>
  <si>
    <t>FTN319625591FMN8H+XPB1XX</t>
  </si>
  <si>
    <t>DTV31221ENB1G3GAX+B01428090211</t>
  </si>
  <si>
    <t>GCF320738KD15F94S</t>
  </si>
  <si>
    <t>DN83177BTHA12J52Q</t>
  </si>
  <si>
    <t>G635125725</t>
  </si>
  <si>
    <t>M7W4KMW4W7</t>
  </si>
  <si>
    <t>IP41G</t>
  </si>
  <si>
    <t>HVGH6E00Q6M0000DEY</t>
  </si>
  <si>
    <t>GH340810VZY1PHTA7+A0310</t>
  </si>
  <si>
    <t>GH340810VZY1PHTA7</t>
  </si>
  <si>
    <t>AK5345570291WMW9CA14B5526D</t>
  </si>
  <si>
    <t>DXYH52384EF00000DM+8ADKL56BG32</t>
  </si>
  <si>
    <t>GMH41060JVD203RA3</t>
  </si>
  <si>
    <t>J14417584JY1P1X2U</t>
  </si>
  <si>
    <t>HVG422209CN24L9AN</t>
  </si>
  <si>
    <t>FM7H5U003WW0000CP1</t>
  </si>
  <si>
    <t>F5DH6300LKK00006TU+8+412</t>
  </si>
  <si>
    <t>FM7H6800EJ20000BVY</t>
  </si>
  <si>
    <t>DRCH51008S8000023W+8+AA+G0LH4A00NMF+E05H51</t>
  </si>
  <si>
    <t>GH7H5970K6K00000L2+8DAB3</t>
  </si>
  <si>
    <t>DXYH4P28PXX00000DH+8EHLS58FC52</t>
  </si>
  <si>
    <t>G5Y4107N3NS21PTAX</t>
  </si>
  <si>
    <t>G628972214</t>
  </si>
  <si>
    <t>FFMLQ22G0F0X</t>
  </si>
  <si>
    <t>FG1346605Y9PRVWAQ</t>
  </si>
  <si>
    <t>GVH319676VMLQHMAS+A1C00</t>
  </si>
  <si>
    <t>GVH319676VMLQHMAS</t>
  </si>
  <si>
    <t>AK430631352L6VLADA1017502B</t>
  </si>
  <si>
    <t>F8P33810DG0N284BH</t>
  </si>
  <si>
    <t>FNJ3104SPL6MTQVA9</t>
  </si>
  <si>
    <t>GKK34461EKBN2GWBM-FF</t>
  </si>
  <si>
    <t>FG1346601WKNY61AG</t>
  </si>
  <si>
    <t>F153374029TP2M6ALAA</t>
  </si>
  <si>
    <t>KIC5223RE5655CHNA1</t>
  </si>
  <si>
    <t>GH7330729BVN6DCAH+ZQCCM1</t>
  </si>
  <si>
    <t>DTV2436281MNR6DA2+A04173050621</t>
  </si>
  <si>
    <t>F6D34410T08N1N91L</t>
  </si>
  <si>
    <t>F6D34450C8GMFGR5C</t>
  </si>
  <si>
    <t>G635174187</t>
  </si>
  <si>
    <t>D29Q5V9K9G</t>
  </si>
  <si>
    <t>G2CH4D003ME0000DEZ</t>
  </si>
  <si>
    <t>GVC3491099T1PHTAM+A0810</t>
  </si>
  <si>
    <t>GVC3491099T1PHTAM</t>
  </si>
  <si>
    <t>FYJ3456705G1WMWA3A14B1U17E</t>
  </si>
  <si>
    <t>CTHH2M6887500000DK+82AALKH4Q12</t>
  </si>
  <si>
    <t>FNJ40217176203RA1</t>
  </si>
  <si>
    <t>J1440975GV21P1X63</t>
  </si>
  <si>
    <t>G2C412303P624L9A</t>
  </si>
  <si>
    <t>FM7H3U010TQ0000CP1</t>
  </si>
  <si>
    <t>KLBFG8R5DB-EOU3</t>
  </si>
  <si>
    <t>F5DH3U00PME00006TU+8+404</t>
  </si>
  <si>
    <t>FM7H4E008W40000BVY</t>
  </si>
  <si>
    <t>J0MH2P00EY8000023W+A+AA+FY9H2H00CK2+E11H2P</t>
  </si>
  <si>
    <t>GH7H3T70J4V00000L2+8CAB3</t>
  </si>
  <si>
    <t>DTVH3358H1400000DF+81114032164</t>
  </si>
  <si>
    <t>G5Y34852FMU21PTAQ</t>
  </si>
  <si>
    <t>G628844030</t>
  </si>
  <si>
    <t>DX0LX236X5</t>
  </si>
  <si>
    <t>G2CH3P00HRZ0000DEY</t>
  </si>
  <si>
    <t>GVC34445K9D1PHTAN+A0710</t>
  </si>
  <si>
    <t>GVC34445K9D1PHTAN</t>
  </si>
  <si>
    <t>FYJ341260QV1WMWALA18T0144A</t>
  </si>
  <si>
    <t>CTHH2U38VEV00000DK+83FXVCJ3B32</t>
  </si>
  <si>
    <t>FNJ3514M5DH203RAS</t>
  </si>
  <si>
    <t>F8P40540VB11Q3125</t>
  </si>
  <si>
    <t>G2C40870CK124L94</t>
  </si>
  <si>
    <t>DR8H25001LK0000CP1+A</t>
  </si>
  <si>
    <t>K5A4RF1041CA1</t>
  </si>
  <si>
    <t>FG9H3J0098J00006TV+7+352</t>
  </si>
  <si>
    <t>DR8H2L0008F0000BVY</t>
  </si>
  <si>
    <t>DRCH2B00C4S000023W+8+AA+FY9H1600S24+E05H2B</t>
  </si>
  <si>
    <t>GH7H2A2090900000L2+82AB3</t>
  </si>
  <si>
    <t>DXYH2L282SQ00000DH+8DELL76DA12</t>
  </si>
  <si>
    <t>THA35042G5J21PTAC</t>
  </si>
  <si>
    <t>IP051, IP498</t>
  </si>
  <si>
    <t>G634892423</t>
  </si>
  <si>
    <t>CWN6TJXP7N</t>
  </si>
  <si>
    <t>C07GZL002V70000DEY</t>
  </si>
  <si>
    <t>G9N3387S8EB1PHRAV+A1130</t>
  </si>
  <si>
    <t>G9N3387S8EB1PHRAV</t>
  </si>
  <si>
    <t>AK53365709B1WMW9MA145HR29D</t>
  </si>
  <si>
    <t>CTHGZ018JLX00000DK+84CL7FR2P13</t>
  </si>
  <si>
    <t>FNJ3355LAH4203R4Y</t>
  </si>
  <si>
    <t>J1433245GEV1P1XQR</t>
  </si>
  <si>
    <t>C07341103BB24L94</t>
  </si>
  <si>
    <t>DR9GZ700J2C0000CP1+A</t>
  </si>
  <si>
    <t>F5DGZA00B9R00006TU+7+332</t>
  </si>
  <si>
    <t>DR9GZG00GWY0000BVY</t>
  </si>
  <si>
    <t>J0MGZ9011XV000023W+A+AA+G0MGXX00KSE+E08GZ9</t>
  </si>
  <si>
    <t>GH7GZ070LUW00000L2+8CBB3</t>
  </si>
  <si>
    <t>DXYGYM48PTJ00000DH+8BCAAH7AA81</t>
  </si>
  <si>
    <t>G5Y3326FAPY21PT5D</t>
  </si>
  <si>
    <t>G635052295</t>
  </si>
  <si>
    <t>CQL4D7605Q</t>
  </si>
  <si>
    <t>F3YH6M00ZZE00003R2</t>
  </si>
  <si>
    <t>G9Q4191UKC221KHAE+A1100</t>
  </si>
  <si>
    <t>G9Q4191UKC221KHAE</t>
  </si>
  <si>
    <t>AK54146624A1WMW98A1250314G</t>
  </si>
  <si>
    <t>CTHH5838UCM00000DV+82DS4GM1E32</t>
  </si>
  <si>
    <t>GMH4173070M2017AX</t>
  </si>
  <si>
    <t>DTTH4R03UY8000004D</t>
  </si>
  <si>
    <t>GKKH6A08AHR00000PU+FX</t>
  </si>
  <si>
    <t>F3Y42330BC91YTGA</t>
  </si>
  <si>
    <t>F15H5A00TGJ0000KCC+A</t>
  </si>
  <si>
    <t>F15H66000EX0000KAA+A+AA+NNNNNNNNNNN+0210L42H5H61</t>
  </si>
  <si>
    <t>J0MH2Q005H200006SQ+A+04+H2PH0P00DB7+D+01H2Q01H2Q</t>
  </si>
  <si>
    <t>GH9H68C02PZ0000087+A212E</t>
  </si>
  <si>
    <t>CTHH6A284YS00000DR+84AAPDC2D21</t>
  </si>
  <si>
    <t>DN84184D5P41MCN7S</t>
  </si>
  <si>
    <t>TDH9518SPVT04194XB20AGGZ</t>
  </si>
  <si>
    <t>G635018103</t>
  </si>
  <si>
    <t>GGF9XQ7G1V</t>
  </si>
  <si>
    <t>IP352 IP056 IP41R</t>
  </si>
  <si>
    <t>IPHONE 15 PRO,REPAIRABLE DAMAGE CHG, bent enclosure</t>
  </si>
  <si>
    <t>G2CGZ200KEP0000BXV</t>
  </si>
  <si>
    <t>GVC33321XX81PHQA4+A0510</t>
  </si>
  <si>
    <t>GVC33321XX81PHQA4</t>
  </si>
  <si>
    <t>FYJ3215603C1WMWAXA1470139D</t>
  </si>
  <si>
    <t>CTHGWX2910P00000DD+86CAAWB6C63</t>
  </si>
  <si>
    <t>FNJ3315S37D203Q4M</t>
  </si>
  <si>
    <t>J14333595VJ1P1W1N</t>
  </si>
  <si>
    <t>G2C33840J8D24L72</t>
  </si>
  <si>
    <t>DR8GYU00A700000CUL+A</t>
  </si>
  <si>
    <t>K5A3SX7088TA1</t>
  </si>
  <si>
    <t>F8YGYR01G1W00006TP+7+330</t>
  </si>
  <si>
    <t>DR8GZ60027E0000AXZ</t>
  </si>
  <si>
    <t>DR8GYQ003SX0000AY3+8+10+FY8GWU00UPN+J01GYQ</t>
  </si>
  <si>
    <t>FTNGY40150J000009E+8ECA3</t>
  </si>
  <si>
    <t>DXYGXU28J6500000D9+8PACHX4RD32</t>
  </si>
  <si>
    <t>GCF33541SNA23415Y</t>
  </si>
  <si>
    <t>G628847828</t>
  </si>
  <si>
    <t>F29H10Y0D6</t>
  </si>
  <si>
    <t>C7H337702EW0X7LA6</t>
  </si>
  <si>
    <t>GVH32260PUYPR5PAY+A1100</t>
  </si>
  <si>
    <t>GVH32260PUYPR5PAY</t>
  </si>
  <si>
    <t>FYJ315760EPQ2D8ADA1320415B</t>
  </si>
  <si>
    <t>CTH3354276S0807AV+P03DABFG11MX</t>
  </si>
  <si>
    <t>DTT331517RKQ274A0</t>
  </si>
  <si>
    <t>GMH3305072AQ189A0</t>
  </si>
  <si>
    <t>GKK337333U4071JAL-FF</t>
  </si>
  <si>
    <t>C7H338201910X1JA5</t>
  </si>
  <si>
    <t>FP2336612QD169YAW62</t>
  </si>
  <si>
    <t>KIC5223VH4792TWNA1</t>
  </si>
  <si>
    <t>FTN33743AX803398L+XPC1XX</t>
  </si>
  <si>
    <t>CTH3374B12N080063+A01AAECB01AB</t>
  </si>
  <si>
    <t>DNM335626K90V4K1Y</t>
  </si>
  <si>
    <t>DNL33812A7NQ7172G</t>
  </si>
  <si>
    <t>G635292895</t>
  </si>
  <si>
    <t>FX69R40309</t>
  </si>
  <si>
    <t>Bubbling, scratches on display and back glass</t>
  </si>
  <si>
    <t>F3X25040AMJ1L9XC</t>
  </si>
  <si>
    <t>G9N2491XJ9014YDAM+A12D0</t>
  </si>
  <si>
    <t>G9N2491XJ9014YDAM</t>
  </si>
  <si>
    <t>AK5246464361KKYAQA1910114K</t>
  </si>
  <si>
    <t>CTH24921S6T1G4060+P01ABGGG01R1</t>
  </si>
  <si>
    <t>GMH24212HK117R04F</t>
  </si>
  <si>
    <t>HNQ2473CMXWQ7PXR3</t>
  </si>
  <si>
    <t>F3X25040B8R1QLPA</t>
  </si>
  <si>
    <t>FM724711QK91VQFAF16</t>
  </si>
  <si>
    <t>GH7248399XZ1H5P8K+XAQ1XX</t>
  </si>
  <si>
    <t>DTV248750731G3TAJ+A01685000222</t>
  </si>
  <si>
    <t>GCF24347JER1CY03Q</t>
  </si>
  <si>
    <t>DN82451B9T71CDK2J</t>
  </si>
  <si>
    <t>G628562318</t>
  </si>
  <si>
    <t>J9WGVPXWRR</t>
  </si>
  <si>
    <t>C7H34860JH40X7LA4</t>
  </si>
  <si>
    <t>GVC339300DAPR5RA4+A0270</t>
  </si>
  <si>
    <t>GVC339300DAPR5RA4</t>
  </si>
  <si>
    <t>FYJ334130BAQ2D8AHA1AA0M04G</t>
  </si>
  <si>
    <t>CTH34751P0W0807AN+P09CNPCF06AX</t>
  </si>
  <si>
    <t>FNJ3455PGCJQ274A8</t>
  </si>
  <si>
    <t>GMH34512KNAQ189AC</t>
  </si>
  <si>
    <t>GKK3481818N071JAD-FF</t>
  </si>
  <si>
    <t>C7H3486064K0X1JAS</t>
  </si>
  <si>
    <t>FP234740E23169YAT62</t>
  </si>
  <si>
    <t>FTN34774MJD033982+XQC2XX</t>
  </si>
  <si>
    <t>CTH3462BD9M080069+A04CAEEJ01CB</t>
  </si>
  <si>
    <t>DNM34630TEG0V4K2M</t>
  </si>
  <si>
    <t>DNL3485017GQ7172Y</t>
  </si>
  <si>
    <t>G628559814</t>
  </si>
  <si>
    <t>DY26F7DPGV</t>
  </si>
  <si>
    <t>G2CH1D0007H0000DEZ</t>
  </si>
  <si>
    <t>GH334652PF81PHTAJ+A0710</t>
  </si>
  <si>
    <t>GH334652PF81PHTAJ</t>
  </si>
  <si>
    <t>FYJ342760Z51WMWA9A18X0223I</t>
  </si>
  <si>
    <t>CTHH0Z38JLS00000DK+86AAJEK5J62</t>
  </si>
  <si>
    <t>FNJ339555TC203RAE</t>
  </si>
  <si>
    <t>J143413JT741P1XHB</t>
  </si>
  <si>
    <t>G2C3496028G24L94</t>
  </si>
  <si>
    <t>FM7H0V006YL0000CP1</t>
  </si>
  <si>
    <t>FG9H1J00SHW00006TV+6+343</t>
  </si>
  <si>
    <t>FM7H16001MS0000BVY</t>
  </si>
  <si>
    <t>DR8H1L0074A000023W+8+AA+G0LH1400XFT+E02H1L</t>
  </si>
  <si>
    <t>GH7H1A20XX900000L2+82BB3</t>
  </si>
  <si>
    <t>DXYH08488ZH00000DH+8ABADP7BD42</t>
  </si>
  <si>
    <t>G5Y344105S621PTAV</t>
  </si>
  <si>
    <t>G628680044</t>
  </si>
  <si>
    <t>H5P665T2DK</t>
  </si>
  <si>
    <t>F3Y325316911L9XD</t>
  </si>
  <si>
    <t>G9N3033J7AQ14YDAT+A12D0</t>
  </si>
  <si>
    <t>G9N3033J7AQ14YDAT</t>
  </si>
  <si>
    <t>AK5252761761KKYAPA19N0306F</t>
  </si>
  <si>
    <t>DXY30452ARL1G3W6P+PNADCDR4NCJ1</t>
  </si>
  <si>
    <t>AK53214325825679HM1A202281</t>
  </si>
  <si>
    <t>FNJ3092F2A817R0A3</t>
  </si>
  <si>
    <t>HNQ31421HQNQ7PXBK</t>
  </si>
  <si>
    <t>F3Y32530BWX1QLPB</t>
  </si>
  <si>
    <t>FM7318617US1VQFAE0A</t>
  </si>
  <si>
    <t>K5A3RB33714CA1</t>
  </si>
  <si>
    <t>FTN3204333V1H5Q86+XBP1XX</t>
  </si>
  <si>
    <t>DXY31734PG21G3Q6D+PNBBM755NCD2</t>
  </si>
  <si>
    <t>GCF319314WK1CY03X</t>
  </si>
  <si>
    <t>DN83146A5XQ1CDK1X</t>
  </si>
  <si>
    <t>G628972660</t>
  </si>
  <si>
    <t>FFWMM10RN736</t>
  </si>
  <si>
    <t>C7H417405D0L73XA3</t>
  </si>
  <si>
    <t>F7C4154C62TKV27AN+J132F3C063J6A1J11+F7C4153D20NKWPNAQ+CX5414409K1N2N4A0+33M81GBABW0NL02J69+FMX414206NQKXG3A7+PNM1234</t>
  </si>
  <si>
    <t>4153D20NKWPNAQ+CX</t>
  </si>
  <si>
    <t>F7C4154C62TKV27AN</t>
  </si>
  <si>
    <t>AK434443343L6VLAAA1AJ0402M</t>
  </si>
  <si>
    <t>FXV40465NVHKQ5R9L+18022126589168048095759193</t>
  </si>
  <si>
    <t>DN8415300D2KTVQ1H</t>
  </si>
  <si>
    <t>FNJ4032V2CKMRGPAM</t>
  </si>
  <si>
    <t>FY94087AVG0MMJ99Y+0504213259316405010074019B</t>
  </si>
  <si>
    <t>GH741343DZEKPJQAK+ZMBYM2</t>
  </si>
  <si>
    <t>DXY4041BDJCKYXD3X+PAHDXXXXBXXX</t>
  </si>
  <si>
    <t>HRN34672TLW1LGF1A</t>
  </si>
  <si>
    <t>HRN3462FQV71LGD1B</t>
  </si>
  <si>
    <t>G635174255</t>
  </si>
  <si>
    <t>FFWL61VPN735</t>
  </si>
  <si>
    <t>C7H331503F0L73XAH</t>
  </si>
  <si>
    <t>F7C3294D2BQKV27AP+J132JB4002X5A1E11+F7C3292Q1EYKWPNAZ+CX5327307D6N2N4A9+32M82GCABM0CCL07WH+C433273ZELZLMD5AK+WNM15D3</t>
  </si>
  <si>
    <t>3292Q1EYKWPNAZ+CX</t>
  </si>
  <si>
    <t>F7C3294D2BQKV27AP</t>
  </si>
  <si>
    <t>AK43145379CL6VLAJA1AH0U01K</t>
  </si>
  <si>
    <t>FXC3183A53MKQ5R94+18039126564172053095774193</t>
  </si>
  <si>
    <t>DN8328402DFKTVQ1U</t>
  </si>
  <si>
    <t>FNJ3265V1U0MRGPAG</t>
  </si>
  <si>
    <t>FY73132Y1J2MMJ89B+0512212655317005209576619A</t>
  </si>
  <si>
    <t>GH73292381CKPJQA6+XMBFM2</t>
  </si>
  <si>
    <t>DXY3296BD9HKYXD30+PAHBXXXXBXXX</t>
  </si>
  <si>
    <t>HRN3287342W1LGF1C</t>
  </si>
  <si>
    <t>HRN3286FTHP1LGD1L</t>
  </si>
  <si>
    <t>G634395263</t>
  </si>
  <si>
    <t>J7P6XN2NLQ</t>
  </si>
  <si>
    <t>Display scratch, Dent enclosure</t>
  </si>
  <si>
    <t>G2CH3S00G6X0000DEY</t>
  </si>
  <si>
    <t>G9N3454W88L1PHRA3+A1230</t>
  </si>
  <si>
    <t>G9N3454W88L1PHRA3</t>
  </si>
  <si>
    <t>AK5341364791WMW9AA18Q0307D</t>
  </si>
  <si>
    <t>G634320757</t>
  </si>
  <si>
    <t>K940CDHPFV</t>
  </si>
  <si>
    <t>HVG30520HXH1L9YAP</t>
  </si>
  <si>
    <t>G9N3021W9K614YDAK+A11D0</t>
  </si>
  <si>
    <t>G9N3021W9K614YDAK</t>
  </si>
  <si>
    <t>AK5251236991KKYASA1AN0515Q</t>
  </si>
  <si>
    <t>AK525169S2225679NM18541019</t>
  </si>
  <si>
    <t>G634394833</t>
  </si>
  <si>
    <t>L4KWF2P666</t>
  </si>
  <si>
    <t>C07GYJ008U00000BXV</t>
  </si>
  <si>
    <t>G9P3256S2841PHPA4+A1200</t>
  </si>
  <si>
    <t>G9P3256S2841PHPA4</t>
  </si>
  <si>
    <t>AK5321560431WMW9VA1430207B</t>
  </si>
  <si>
    <t>G635372963</t>
  </si>
  <si>
    <t>L3R3T7DX1T</t>
  </si>
  <si>
    <t>F3Y23330WR00XDJD</t>
  </si>
  <si>
    <t>G9P2316MM7PPQCLAH+A23B1</t>
  </si>
  <si>
    <t>G9P2316MM7PPQCLAH</t>
  </si>
  <si>
    <t>AK52282642CQ2D8A9A1420421M</t>
  </si>
  <si>
    <t>G635316517</t>
  </si>
  <si>
    <t>HK2WF6HP9F</t>
  </si>
  <si>
    <t>F3Y147735S60XDKC</t>
  </si>
  <si>
    <t>G9P1426PLFMPQCLAP+A22B1</t>
  </si>
  <si>
    <t>G9P1426PLFMPQCLAP</t>
  </si>
  <si>
    <t>AK51411641BQ2D8A2A17X0712M</t>
  </si>
  <si>
    <t>G635375667</t>
  </si>
  <si>
    <t>GK609K4WV3</t>
  </si>
  <si>
    <t>F3X224400KQ0XDKD</t>
  </si>
  <si>
    <t>G9P2215P19ZPQCLAH+A21B1</t>
  </si>
  <si>
    <t>G9P2215P19ZPQCLAH</t>
  </si>
  <si>
    <t>FYJ2167308QQ2D8A5A1A10Y15H</t>
  </si>
  <si>
    <t>G635194305</t>
  </si>
  <si>
    <t>F27QH9Y3MK</t>
  </si>
  <si>
    <t>F3Y22561B1N0XDJD</t>
  </si>
  <si>
    <t>G9P2175NM5WPQCLAY+A23B1</t>
  </si>
  <si>
    <t>G9P2175NM5WPQCLAY</t>
  </si>
  <si>
    <t>AK52136378BQ2D8AAA1A20X05L</t>
  </si>
  <si>
    <t>G635291019</t>
  </si>
  <si>
    <t>DMYVK6521W</t>
  </si>
  <si>
    <t>F3Y32970R1Z1L9XD</t>
  </si>
  <si>
    <t>GVC320317PC14YFA6+A2K10</t>
  </si>
  <si>
    <t>GVC320317PC14YFA6</t>
  </si>
  <si>
    <t>AK5314530441KKYA7A1AU0T16A</t>
  </si>
  <si>
    <t>AK5325291X225679LM15710067</t>
  </si>
  <si>
    <t>G635289939</t>
  </si>
  <si>
    <t>HPVX16XDK6</t>
  </si>
  <si>
    <t>G2CH2S0019F0000DEY</t>
  </si>
  <si>
    <t>GH3348505551PHTA1+A0710</t>
  </si>
  <si>
    <t>GH3348505551PHTA1</t>
  </si>
  <si>
    <t>FYJ345170BA1WMWAWA14A9014F</t>
  </si>
  <si>
    <t>G635284017</t>
  </si>
  <si>
    <t>X6K00YWDF3</t>
  </si>
  <si>
    <t>G2C221703M60XDJD</t>
  </si>
  <si>
    <t>G9P2383MKPPPQCLAM+A23B1</t>
  </si>
  <si>
    <t>G9P2383MKPPPQCLAM</t>
  </si>
  <si>
    <t>AK52295636CQ2D8ASA14V0621Q</t>
  </si>
  <si>
    <t>G635136931</t>
  </si>
  <si>
    <t>NV4D99NW3X</t>
  </si>
  <si>
    <t>FJ641370VLM0X7LB</t>
  </si>
  <si>
    <t>G9Q4106G0QJPR5QAM+A2201</t>
  </si>
  <si>
    <t>G9Q4106G0QJPR5QAM</t>
  </si>
  <si>
    <t>AK5407336351KKYAUA1AY0614J</t>
  </si>
  <si>
    <t>G635145793</t>
  </si>
  <si>
    <t>J30PR62TPX</t>
  </si>
  <si>
    <t>C7H41160KQ80X7LAZ</t>
  </si>
  <si>
    <t>G9Q4096FNBFPR5QAJ+A2201</t>
  </si>
  <si>
    <t>G9Q4096FNBFPR5QAJ</t>
  </si>
  <si>
    <t>AK540656395Q2D8AVA1CX0118C</t>
  </si>
  <si>
    <t>G635133823</t>
  </si>
  <si>
    <t>C4KD63JH93</t>
  </si>
  <si>
    <t>G2CH4700KSA0000DEY</t>
  </si>
  <si>
    <t>GVC349528MS1PHTAB+A0710</t>
  </si>
  <si>
    <t>GVC349528MS1PHTAB</t>
  </si>
  <si>
    <t>FYJ346260JQ1WMWAUA19S0119D</t>
  </si>
  <si>
    <t>G635300029</t>
  </si>
  <si>
    <t>M19DL2Y9TC</t>
  </si>
  <si>
    <t>HVG3262097J1L9YAV</t>
  </si>
  <si>
    <t>G9N3104XE6T14YDAX+A11D0</t>
  </si>
  <si>
    <t>G9N3104XE6T14YDAX</t>
  </si>
  <si>
    <t>AK5252762551KKYAVA19K0402N</t>
  </si>
  <si>
    <t>725323539982558AAA1AN0823L</t>
  </si>
  <si>
    <t>G629214016</t>
  </si>
  <si>
    <t>GWR46VW6NW</t>
  </si>
  <si>
    <t>F3Y31160EY91L9XD</t>
  </si>
  <si>
    <t>G9N3022J76614YDAT+A11D0</t>
  </si>
  <si>
    <t>G9N3022J76614YDAT</t>
  </si>
  <si>
    <t>AK5248631181KKYAYA1AL0908N</t>
  </si>
  <si>
    <t>G635320855</t>
  </si>
  <si>
    <t>G07QT97NJF</t>
  </si>
  <si>
    <t>Srcatch flex display</t>
  </si>
  <si>
    <t>FJ6412305QZ0X7LB</t>
  </si>
  <si>
    <t>G9Q4093FC3MPR5QAF+A2101</t>
  </si>
  <si>
    <t>G9Q4093FC3MPR5QAF</t>
  </si>
  <si>
    <t>FYJ404260DVQ2D8AGA1CC0122N</t>
  </si>
  <si>
    <t>G635281635</t>
  </si>
  <si>
    <t>F2FXYXHR7Q</t>
  </si>
  <si>
    <t>C7H35050BAA0X7LAG</t>
  </si>
  <si>
    <t>GVC340650BYPR5RAW+A0280</t>
  </si>
  <si>
    <t>GVC340650BYPR5RAW</t>
  </si>
  <si>
    <t>AK533413908Q2D8AYA1AX0916P</t>
  </si>
  <si>
    <t>G635288237</t>
  </si>
  <si>
    <t>DX7JKVFHH0</t>
  </si>
  <si>
    <t>C7H401703350X7LAD</t>
  </si>
  <si>
    <t>GVC344437JRPR5RA5+A0280</t>
  </si>
  <si>
    <t>GVC344437JRPR5RA5</t>
  </si>
  <si>
    <t>AK533466414Q2D8AQA16T0121M</t>
  </si>
  <si>
    <t>G635298557</t>
  </si>
  <si>
    <t>DGXV75HX34</t>
  </si>
  <si>
    <t>HVG305307US1L9YAY</t>
  </si>
  <si>
    <t>G9N2526M3QC14YDAQ+A11D0</t>
  </si>
  <si>
    <t>G9N2526M3QC14YDAQ</t>
  </si>
  <si>
    <t>AK5248733481KKYALA1AM0G08M</t>
  </si>
  <si>
    <t>AK525339QDB25679DM16539147</t>
  </si>
  <si>
    <t>G635413411</t>
  </si>
  <si>
    <t>F7NX3G22YM</t>
  </si>
  <si>
    <t>HVG30540K971L9YAT</t>
  </si>
  <si>
    <t>G9N3013TBLC14YDAJ+A11D0</t>
  </si>
  <si>
    <t>G9N3013TBLC14YDAJ</t>
  </si>
  <si>
    <t>AK5247732391KKYASA1AL0215H</t>
  </si>
  <si>
    <t>AK525339R9425679XM1653912A</t>
  </si>
  <si>
    <t>G635308959</t>
  </si>
  <si>
    <t>CGG4X1CJCQ</t>
  </si>
  <si>
    <t>FJ632950ND10X7LB</t>
  </si>
  <si>
    <t>G9Q3187SKC1PR5QA3+A2221</t>
  </si>
  <si>
    <t>G9Q3187SKC1PR5QA3</t>
  </si>
  <si>
    <t>FYJ315530RAQ2D8A4A1A90Y06B</t>
  </si>
  <si>
    <t>G635281529</t>
  </si>
  <si>
    <t>DQV64WLVTY</t>
  </si>
  <si>
    <t>G2CH60005KC00003R3</t>
  </si>
  <si>
    <t>GVH40972E601PHLA9+A1100</t>
  </si>
  <si>
    <t>GVH40972E601PHLA9</t>
  </si>
  <si>
    <t>FYJ350670M41WMWAFA14BNP35D</t>
  </si>
  <si>
    <t>G635268681</t>
  </si>
  <si>
    <t>K3PW992WHH</t>
  </si>
  <si>
    <t>G2CH0A010J60000DEZ</t>
  </si>
  <si>
    <t>GMH34010S1W203R4H</t>
  </si>
  <si>
    <t>G629101094</t>
  </si>
  <si>
    <t>HKDQMDGGFW</t>
  </si>
  <si>
    <t>C7H32920T1T0X7LAP</t>
  </si>
  <si>
    <t>G9Q3167FDAGPR5QA5+A2221</t>
  </si>
  <si>
    <t>G9Q3167FDAGPR5QA5</t>
  </si>
  <si>
    <t>FYJ31153014Q2D8ASA1A90X11J</t>
  </si>
  <si>
    <t>G635392583</t>
  </si>
  <si>
    <t>CKGDXFYQW7</t>
  </si>
  <si>
    <t>C7H3483027X1M16AX</t>
  </si>
  <si>
    <t>DNL34810P7N1986BU</t>
  </si>
  <si>
    <t>G635408105</t>
  </si>
  <si>
    <t>CL2CC9YX3F</t>
  </si>
  <si>
    <t>C7H348503J91M16AH</t>
  </si>
  <si>
    <t>DNL347609651986BS</t>
  </si>
  <si>
    <t>G634892399</t>
  </si>
  <si>
    <t>CV5LFW3C7G</t>
  </si>
  <si>
    <t>F3X33050DNA1L9XD</t>
  </si>
  <si>
    <t>F8Y329507SY20J9AA+322</t>
  </si>
  <si>
    <t>FM73282008G2610AX+0A+FY73247007X+122012771127504277JNLC7232731</t>
  </si>
  <si>
    <t>G635298951</t>
  </si>
  <si>
    <t>LDYX0MDQKW</t>
  </si>
  <si>
    <t>C7H347500W31M16AT</t>
  </si>
  <si>
    <t>DNL34410G061986BG</t>
  </si>
  <si>
    <t>G635266687</t>
  </si>
  <si>
    <t>F3GVK7MFVP</t>
  </si>
  <si>
    <t>C7H329201T91M16AU</t>
  </si>
  <si>
    <t>DNL32530Y3U1986B0</t>
  </si>
  <si>
    <t>G629104984</t>
  </si>
  <si>
    <t>DX3MJ84DN735</t>
  </si>
  <si>
    <t>FJ6415400SBL73XK</t>
  </si>
  <si>
    <t>DN841140UBLKTVQ5A</t>
  </si>
  <si>
    <t>FNJ3514L2CYMRGPA3</t>
  </si>
  <si>
    <t>G628679908</t>
  </si>
  <si>
    <t>FG9GYJ00JPF00006TT+6+330</t>
  </si>
  <si>
    <t>G634698473</t>
  </si>
  <si>
    <t>GH60XRJCRQ</t>
  </si>
  <si>
    <t>G2CH0Q00VVW0000DEZ</t>
  </si>
  <si>
    <t>F5DGZQ02T4R00006TS+7+336</t>
  </si>
  <si>
    <t>G635293871</t>
  </si>
  <si>
    <t>JN4Y35W72P</t>
  </si>
  <si>
    <t>C7HH6E0031E00004CK</t>
  </si>
  <si>
    <t>F8YH64107M000006U2+A+416</t>
  </si>
  <si>
    <t>CTH34432JSG0807A5+P12CNPCC03JX</t>
  </si>
  <si>
    <t>FNJ3423F9QNQ274AA</t>
  </si>
  <si>
    <t>GMH338110RGQ189AB</t>
  </si>
  <si>
    <t>GKK34517PB4071JAC-FF</t>
  </si>
  <si>
    <t>C7H34540JVB0X1JAS</t>
  </si>
  <si>
    <t>FP234370TPN169YA962</t>
  </si>
  <si>
    <t>KIC5223RE4953CHNA1</t>
  </si>
  <si>
    <t>FTN34364FQM03398V+XPC2XX</t>
  </si>
  <si>
    <t>CTH3425BGD308006M+A03FATGR01CB</t>
  </si>
  <si>
    <t>DNM34353M8V0V4K1Z</t>
  </si>
  <si>
    <t>DNL34550K6JQ7172Q</t>
  </si>
  <si>
    <t>F7C4166K1AKKV27AK+J132CAC860B6A1E11+F7C4164D1Q0KWPNA5+CX5415401W3N2N4A4+34M82CCABM0CA04XXQ+C434155ZZ3BLMD5A7+WNM12D3</t>
  </si>
  <si>
    <t>4164D1Q0KWPNA5+CX</t>
  </si>
  <si>
    <t>F7C4166K1AKKV27AK</t>
  </si>
  <si>
    <t>AK43486140AL6VLA6A1019906W</t>
  </si>
  <si>
    <t>FXV401753UHKQ5R9G+18020121590169049092762193</t>
  </si>
  <si>
    <t>FY934825BJPMMJ897+0502112456416605009475119A</t>
  </si>
  <si>
    <t>GH7412633BLKPJQAN+XMBYM2</t>
  </si>
  <si>
    <t>DXY3524C5WWKYXD3H+PAEDXXXXCXXX</t>
  </si>
  <si>
    <t>HRN34229L531LGF1H</t>
  </si>
  <si>
    <t>HRN34222REG1LGD1V</t>
  </si>
  <si>
    <t>G635385421</t>
  </si>
  <si>
    <t>J95W21FQXP</t>
  </si>
  <si>
    <t>C7H424506KR0X7LA1</t>
  </si>
  <si>
    <t>GVH42043QKMPR5PAX+A1100</t>
  </si>
  <si>
    <t>GVH42043QKMPR5PAX</t>
  </si>
  <si>
    <t>FYJ4165303B1KKYA5A1AC0X07F</t>
  </si>
  <si>
    <t>CTH42152L3G0807AA+P15CAAHE09AX</t>
  </si>
  <si>
    <t>FNJ4167GWJHQ274AT</t>
  </si>
  <si>
    <t>GMH41341QLNQ189A7</t>
  </si>
  <si>
    <t>GKK4203791J071JAL-FN</t>
  </si>
  <si>
    <t>C7H424502500X1JAQ</t>
  </si>
  <si>
    <t>FP2421201T8169YAD62</t>
  </si>
  <si>
    <t>FTN420731YJ03398Y+XQC1XX</t>
  </si>
  <si>
    <t>CTH4196A0QV08006T+A01AAJBE01AA</t>
  </si>
  <si>
    <t>DNM42141RC00V4K2M</t>
  </si>
  <si>
    <t>GCF422540QWQ59TA7</t>
  </si>
  <si>
    <t>G635414223</t>
  </si>
  <si>
    <t>KDPG92W6T3</t>
  </si>
  <si>
    <t>C7H41120GEF0X7LAV</t>
  </si>
  <si>
    <t>G9Q4096FMLSPR5QAF+A2201</t>
  </si>
  <si>
    <t>G9Q4096FMLSPR5QAF</t>
  </si>
  <si>
    <t>AK540656477Q2D8AYA1CS0210E</t>
  </si>
  <si>
    <t>DXY34652DZ308055H+PNLDALP5NDEX</t>
  </si>
  <si>
    <t>FNJ4064PGRJQ274A2</t>
  </si>
  <si>
    <t>GMH404306DRQ189AB</t>
  </si>
  <si>
    <t>GKK410687UY071JAQ-FN</t>
  </si>
  <si>
    <t>C7H411207H10X1JAV</t>
  </si>
  <si>
    <t>FP2409704JY169YAL62</t>
  </si>
  <si>
    <t>GH940874CJM033CA0+XPBEC2</t>
  </si>
  <si>
    <t>CTH4086B1AW080060+A01AAPEC01AB</t>
  </si>
  <si>
    <t>DNM41011MSS0V4K11</t>
  </si>
  <si>
    <t>GCF41040NU9Q59TAE</t>
  </si>
  <si>
    <t>G629096828</t>
  </si>
  <si>
    <t>JFV5HJPW16</t>
  </si>
  <si>
    <t>FJ6416303FY1JRFA</t>
  </si>
  <si>
    <t>G9P4091C3611502A0+A11A0</t>
  </si>
  <si>
    <t>G9P4091C3611502A0</t>
  </si>
  <si>
    <t>AK5403263281KKYA1A1BJ0308E</t>
  </si>
  <si>
    <t>CTH35043QXJ1JJJAD+P03CCVCP05G2</t>
  </si>
  <si>
    <t>GMH40333JYA17HHAD</t>
  </si>
  <si>
    <t>CR140370J2J1CFPA1-FX</t>
  </si>
  <si>
    <t>FJ6416304KB1JHFA</t>
  </si>
  <si>
    <t>FP2403300831V06AZ0C</t>
  </si>
  <si>
    <t>FP240530F6J2187A3+0C+XXXXXXXXXXX+J022GF1031Y</t>
  </si>
  <si>
    <t>DRC401303HG238GA5+BB+G0K35040KAB+0152701011</t>
  </si>
  <si>
    <t>FTN40833C4Z1FVC8A+MPA1CC</t>
  </si>
  <si>
    <t>DXY40842H2Y1JJG6S+PNCENDA6NDD2</t>
  </si>
  <si>
    <t>GCF4117E2BS17RQUN</t>
  </si>
  <si>
    <t>G635300053</t>
  </si>
  <si>
    <t>FFWLH0GYN73D</t>
  </si>
  <si>
    <t>Damage receiver flex</t>
  </si>
  <si>
    <t>C7H33920055L740AJ</t>
  </si>
  <si>
    <t>F7C3376C43KKV27AN+J132L55564W6A1E11+F7C3374Q263KWPNAL+CX533620649N2N4A3+29L93ADABS0HE08661+C433341ZRKYLMD5AN+WNM15D3</t>
  </si>
  <si>
    <t>3374Q263KWPNAL+CX</t>
  </si>
  <si>
    <t>F7C3376C43KKV27AN</t>
  </si>
  <si>
    <t>AK431853117L6VLA7A1AH0T06S</t>
  </si>
  <si>
    <t>FXV32765W51KQ5R9Q+18023124602165051095747193</t>
  </si>
  <si>
    <t>DN8336115JVKTVQ5P</t>
  </si>
  <si>
    <t>FNJ3331LF8MMRGPAC</t>
  </si>
  <si>
    <t>TSB4227RC7978CHNA1</t>
  </si>
  <si>
    <t>FY93326EAJGMMJ893+0505512156716904909176319A</t>
  </si>
  <si>
    <t>GH7333130SQKPJQAD+ZMBFM2</t>
  </si>
  <si>
    <t>DXY3344BESAKYXD35+PAHDXXXXBXXX</t>
  </si>
  <si>
    <t>HRN33269H0N1LGF1D</t>
  </si>
  <si>
    <t>HRN3324FNL61LGD1J</t>
  </si>
  <si>
    <t>G634747983</t>
  </si>
  <si>
    <t>H0GJWWHX3G</t>
  </si>
  <si>
    <t>HVGH6R01CK00000DEY</t>
  </si>
  <si>
    <t>GH3420203QJ1PHTAT+A0710</t>
  </si>
  <si>
    <t>GH3420203QJ1PHTAT</t>
  </si>
  <si>
    <t>FYJ414360BE1WMWAWA12E0512C</t>
  </si>
  <si>
    <t>DXYH5448ADM00000DM+8AHKD48BQ52</t>
  </si>
  <si>
    <t>GMH41120NYW203RA8</t>
  </si>
  <si>
    <t>J1441879ZPC1P1X2W</t>
  </si>
  <si>
    <t>HVG42361MWT24L9A9</t>
  </si>
  <si>
    <t>F18H61004SR0000CP1+A</t>
  </si>
  <si>
    <t>K5A4RE3489CA1</t>
  </si>
  <si>
    <t>FG9H6J00CQC00006TV+A+414</t>
  </si>
  <si>
    <t>F18H6H009HH0000BVX</t>
  </si>
  <si>
    <t>J0MH5900B9Q000023V+A+AA+FY9H4N00VEQ+B08H59</t>
  </si>
  <si>
    <t>GH7H5E20KLA00000L2+82BB3</t>
  </si>
  <si>
    <t>DTVH3F386UY00000DF+8471G008264</t>
  </si>
  <si>
    <t>G5Y41344QPZ21PTAE</t>
  </si>
  <si>
    <t>G635049519</t>
  </si>
  <si>
    <t>W9JW6Y341D</t>
  </si>
  <si>
    <t>C7HH5M004B300004CK</t>
  </si>
  <si>
    <t>G9Q4146PMFL1PHMAT+A1100</t>
  </si>
  <si>
    <t>G9Q4146PMFL1PHMAT</t>
  </si>
  <si>
    <t>FYJ4097703Y1WMWAFA14J8730G</t>
  </si>
  <si>
    <t>CTHH4W16SW100000E1+84BAFKK1H61</t>
  </si>
  <si>
    <t>GMH41150BWV202K3K</t>
  </si>
  <si>
    <t>FNJH1BF0PEX000004C</t>
  </si>
  <si>
    <t>GKKH5E06NLY00000PU+FX</t>
  </si>
  <si>
    <t>C7H4183003R24NXAB</t>
  </si>
  <si>
    <t>F15H1K0012V0000KC1+A</t>
  </si>
  <si>
    <t>F15H27001NH0000KBX+A+AA+NNNNNNNNNNN+0220G47H1Y66</t>
  </si>
  <si>
    <t>DRCGXQ008P000009YJ+A+07+FY7GWW0010D+G+01GXQ01GXQ</t>
  </si>
  <si>
    <t>GH9H17204QY00000ES+A1213</t>
  </si>
  <si>
    <t>CTHH5Q16ASG00000DX+81CECEH1C21</t>
  </si>
  <si>
    <t>DNM415104N523383Z</t>
  </si>
  <si>
    <t>TDH9061SPVT04155XB20BPJR</t>
  </si>
  <si>
    <t>IP450,327A</t>
  </si>
  <si>
    <t>Fail uppdate record</t>
  </si>
  <si>
    <t>G9Q4155PHCN1PHMA2+A1100</t>
  </si>
  <si>
    <t>G9Q4155PHCN1PHMA2</t>
  </si>
  <si>
    <t>AK5409261081WMW9DA1C70106J</t>
  </si>
  <si>
    <t>CTHH4W16S3D00000E1+84DAEJR2P31</t>
  </si>
  <si>
    <t>GKKH5E06NKZ00000PU+FX</t>
  </si>
  <si>
    <t>C7H415600HT24NXA7</t>
  </si>
  <si>
    <t>F15H1A0036F0000KC1+A</t>
  </si>
  <si>
    <t>F15H20000KD0000KBX+A+AA+NNNNNNNNNNN+0220G48H1R90</t>
  </si>
  <si>
    <t>DRCGXP009ED00009YJ+A+07+FY7GWX00679+G+01GXP01GXP</t>
  </si>
  <si>
    <t>GH9H19202CA00000ES+A1234</t>
  </si>
  <si>
    <t>CTHH5E1690W00000DX+81CEBDB1C21</t>
  </si>
  <si>
    <t>DNM417115YV233833</t>
  </si>
  <si>
    <t>TDH9061SPVT04155XB20DT5L</t>
  </si>
  <si>
    <t>IP217-FAIL</t>
  </si>
  <si>
    <t>DXY31121NT71JJL6V+PNDCCLA5NBGX</t>
  </si>
  <si>
    <t>GMH30851AU317HHAY</t>
  </si>
  <si>
    <t>CR131350UNQ1CFPAX-DF</t>
  </si>
  <si>
    <t>HG931650E701JHFAD</t>
  </si>
  <si>
    <t>F15311407LF1V06AEAA</t>
  </si>
  <si>
    <t>F15313406BQ22X7AR+52+NNNNNNNNNNN+G022G361235</t>
  </si>
  <si>
    <t>FP23162057X238FAM+10+G0K3146035P+0716207162</t>
  </si>
  <si>
    <t>FTN23124SE01FVC8M+MPC2BD</t>
  </si>
  <si>
    <t>DTV31473DAX1JJCAN+A0472G050424</t>
  </si>
  <si>
    <t>DNL31330S4017RRA7</t>
  </si>
  <si>
    <t>G635297081</t>
  </si>
  <si>
    <t>KM7209LRY3</t>
  </si>
  <si>
    <t>C7H411608V20X7LA1</t>
  </si>
  <si>
    <t>G9Q4101C50SPR5QAV+A2101</t>
  </si>
  <si>
    <t>G9Q4101C50SPR5QAV</t>
  </si>
  <si>
    <t>AK540656362Q2D8A7A1CX0111N</t>
  </si>
  <si>
    <t>CTH41142KLX0807AF+P12CNVGK03QX</t>
  </si>
  <si>
    <t>FNJ4064A947Q274AL</t>
  </si>
  <si>
    <t>GMH40551DPPQ189A2</t>
  </si>
  <si>
    <t>CR140652A16071JAY-FN</t>
  </si>
  <si>
    <t>C7H411604ZP0X1JAS</t>
  </si>
  <si>
    <t>FP2409507ZQ169YAG62</t>
  </si>
  <si>
    <t>GH9405741LZ033CA2+XQGCC1</t>
  </si>
  <si>
    <t>CTH4081A83R08006T+A01AAJHK01AA</t>
  </si>
  <si>
    <t>DNM409615FR0V4K1L</t>
  </si>
  <si>
    <t>GCF40815L12Q59TA1</t>
  </si>
  <si>
    <t>G635323055</t>
  </si>
  <si>
    <t>MV7Q2Y6R7C</t>
  </si>
  <si>
    <t>C7H346205P10X7LAC</t>
  </si>
  <si>
    <t>GVC33672B7XPR5RAP+A0280</t>
  </si>
  <si>
    <t>GVC33672B7XPR5RAP</t>
  </si>
  <si>
    <t>AK53261627CQ2D8A0A14R3320P</t>
  </si>
  <si>
    <t>DXY33432EFW08055J+PNMDAAX5ND5X</t>
  </si>
  <si>
    <t>FNJ3427GEQZQ274AM</t>
  </si>
  <si>
    <t>GMH34140J67Q189AB</t>
  </si>
  <si>
    <t>GKK34559FMN071JAW-DF</t>
  </si>
  <si>
    <t>C7H346206330X1JAM</t>
  </si>
  <si>
    <t>FP234360JR8169YAT62</t>
  </si>
  <si>
    <t>FTN34433S5C03398K+XQC2XX</t>
  </si>
  <si>
    <t>CTH3433B15308006R+A03DAPGD01CB</t>
  </si>
  <si>
    <t>DNM34441EBF0V4K2C</t>
  </si>
  <si>
    <t>DNL34622PBCQ71725</t>
  </si>
  <si>
    <t>G635321937</t>
  </si>
  <si>
    <t>QHQNWFRQ21</t>
  </si>
  <si>
    <t>G2CGYH007LM0000DEY</t>
  </si>
  <si>
    <t>G9N3312V7PY1PHRAZ+A1100</t>
  </si>
  <si>
    <t>G9N3312V7PY1PHRAZ</t>
  </si>
  <si>
    <t>FYJ328670GU1WMWAKA1429111I</t>
  </si>
  <si>
    <t>CTHGX8286C900000DK+81CADGD2F23</t>
  </si>
  <si>
    <t>GMH33012SFJ203R4G</t>
  </si>
  <si>
    <t>J1433016BV31P1XLV</t>
  </si>
  <si>
    <t>G2C33560LP724L94</t>
  </si>
  <si>
    <t>F18GX0003KQ0000CP1+A</t>
  </si>
  <si>
    <t>K5A4QZ5606TA1</t>
  </si>
  <si>
    <t>F5DGX500BVF00006TU+7+325</t>
  </si>
  <si>
    <t>F18GYD005DM0000BVX</t>
  </si>
  <si>
    <t>DRCGXN001LK000023V+8+03+G0MGWK003KW+B06GXN</t>
  </si>
  <si>
    <t>GH7GY230Y7G00000L2+85AD3</t>
  </si>
  <si>
    <t>DXYGXN188A900000DH+8CDLT67AB11</t>
  </si>
  <si>
    <t>THA324627US21PT6D</t>
  </si>
  <si>
    <t>G635131059</t>
  </si>
  <si>
    <t>Looper tamer Button flex, partially or fully cut/torn. Now same issue</t>
  </si>
  <si>
    <t>G635266219</t>
  </si>
  <si>
    <t>GJFK36LP0C</t>
  </si>
  <si>
    <t>HG93302144J1JRFA6</t>
  </si>
  <si>
    <t>G9P3202K8E41502A8+A11A0</t>
  </si>
  <si>
    <t>G9P3202K8E41502A8</t>
  </si>
  <si>
    <t>AK5313764081KKYA3A1BN0324E</t>
  </si>
  <si>
    <t>CTH3275429F1JJJAE+P10AAAJF05R2</t>
  </si>
  <si>
    <t>GMH31241QHU17HHAA</t>
  </si>
  <si>
    <t>CR132622J581CFPAT-FS</t>
  </si>
  <si>
    <t>HG9330206RA1JHFAA</t>
  </si>
  <si>
    <t>F15312310PZ1V06APAA</t>
  </si>
  <si>
    <t>K5A3060656TA1</t>
  </si>
  <si>
    <t>F1531360KFH2187A7+AA+NNNNNNNNNNN+J022G391324</t>
  </si>
  <si>
    <t>FP2323600QZ238GAA+10+FY5315501ZJ+0823504236</t>
  </si>
  <si>
    <t>FTN32274GUQ1FVC8P+XQA2AD</t>
  </si>
  <si>
    <t>DTV32753KRJ1JJCAA+A04531030634</t>
  </si>
  <si>
    <t>GCF329371R917RQYP</t>
  </si>
  <si>
    <t>G635142365</t>
  </si>
  <si>
    <t>FYG022KDFX</t>
  </si>
  <si>
    <t>C7H40950HMM0X7LA9</t>
  </si>
  <si>
    <t>G9Q4063CLE6PR5QA7+A2201</t>
  </si>
  <si>
    <t>G9Q4063CLE6PR5QA7</t>
  </si>
  <si>
    <t>FYJ401760D7Q2D8A8A1C20125L</t>
  </si>
  <si>
    <t>CTH405524H80807AG+P12DNVJJ03BX</t>
  </si>
  <si>
    <t>GMH40352J34Q189AB</t>
  </si>
  <si>
    <t>FNJ4034PTYJQ274AD</t>
  </si>
  <si>
    <t>GKK40619SWH071JAZ-FN</t>
  </si>
  <si>
    <t>C7H40950K9G0X1JA0</t>
  </si>
  <si>
    <t>FP240460CGB169YAM62</t>
  </si>
  <si>
    <t>FTN406449XT033982+MQC1XX</t>
  </si>
  <si>
    <t>CTH4044B876080066+A01AAEGG01AB</t>
  </si>
  <si>
    <t>DNM40361SHP0V4K2A</t>
  </si>
  <si>
    <t>GCF40648YP7Q59TAE</t>
  </si>
  <si>
    <t>CTHH2058SV000000DK+86GXUHB4B52</t>
  </si>
  <si>
    <t>FNJ4022LFH2203RAP</t>
  </si>
  <si>
    <t>J1440360YMY1P1X89</t>
  </si>
  <si>
    <t>G2C40470G6924L94</t>
  </si>
  <si>
    <t>FM7H28019TW0000CP1</t>
  </si>
  <si>
    <t>K5A4UX7018TA1</t>
  </si>
  <si>
    <t>F5DH2J00G0000006TU+7+348</t>
  </si>
  <si>
    <t>FM7H2J0090Q0000BVY</t>
  </si>
  <si>
    <t>J0MH2600LAU000023W+A+AA+FY9H1K022AS+E07H26</t>
  </si>
  <si>
    <t>FTNH2J01G9W00000L3+8BBB3</t>
  </si>
  <si>
    <t>DXYH2B28HTG00000DH+8ACLN48AA42</t>
  </si>
  <si>
    <t>THA34665WG821PTAF</t>
  </si>
  <si>
    <t>CTHH2038A8000000DK+84FAJHC5K22</t>
  </si>
  <si>
    <t>FNJ35165513203RAL</t>
  </si>
  <si>
    <t>J1440169AW61P1X4M</t>
  </si>
  <si>
    <t>G2C40440J6624L94</t>
  </si>
  <si>
    <t>FM7H2501GY80000CP1</t>
  </si>
  <si>
    <t>K5A4UX8856TA1</t>
  </si>
  <si>
    <t>F5DH2K004NW00006TU+7+348</t>
  </si>
  <si>
    <t>FM7H2G003WK0000BVY</t>
  </si>
  <si>
    <t>J0MH2400EKU000023W+A+AA+FY9H1J00X0B+E09H24</t>
  </si>
  <si>
    <t>FTNH2B00C1600000L3+83223</t>
  </si>
  <si>
    <t>DXYH25486HG00000DH+8CALY65BD62</t>
  </si>
  <si>
    <t>THA34653VXS21PTAU</t>
  </si>
  <si>
    <t>IP058,056,220</t>
  </si>
  <si>
    <t>OOW,REPAIRABLE DAMAGE</t>
  </si>
  <si>
    <t>CTH23022S5K1JJT6Z+P03BBVFG03MX</t>
  </si>
  <si>
    <t>GMH22871QL51GM15F</t>
  </si>
  <si>
    <t>CR123640JDZ1V0865-FS</t>
  </si>
  <si>
    <t>FG1238102321L74F0</t>
  </si>
  <si>
    <t>F1523570KWH1K94A911</t>
  </si>
  <si>
    <t>K5A3LJ4867TA1</t>
  </si>
  <si>
    <t>F1523730B611L4YAM+02+NNNNNNNNNNN+A022G433618</t>
  </si>
  <si>
    <t>DRC234405GS1LK1AR+36+G0K23070GM8+0134301343</t>
  </si>
  <si>
    <t>GH723424U7N1HNY8J+XFAN22</t>
  </si>
  <si>
    <t>DTV231413441JJN6W+B0234B040221</t>
  </si>
  <si>
    <t>GCF2316EUCH1985YV</t>
  </si>
  <si>
    <t>G635131797</t>
  </si>
  <si>
    <t>FFWKXDWDN73F</t>
  </si>
  <si>
    <t>DISPLAY SCRATCH</t>
  </si>
  <si>
    <t>C7H325605Z3L740A8</t>
  </si>
  <si>
    <t>DKH3242K9YT04FPA5+T332BPZ309S6A1E21+DKH3237FPDQ04CNA3+CX5321602VTN2N4AU+31M72FBADW0HM0PXHZ+C433216ZKKDLMD5AJ+WNF14D3</t>
  </si>
  <si>
    <t>3237FPDQ04CNA3+CX</t>
  </si>
  <si>
    <t>DKH3242K9YT04FPA5</t>
  </si>
  <si>
    <t>AK431221044L6VLAVA1018011S</t>
  </si>
  <si>
    <t>FXV312453Q0KQ5R9D+18020120570165050091748193</t>
  </si>
  <si>
    <t>DN832310HK8KTVQ1L</t>
  </si>
  <si>
    <t>THA3175023JMRGPAY</t>
  </si>
  <si>
    <t>TSB4227RB9493CHNA1</t>
  </si>
  <si>
    <t>G0K3181RU45MMJ95N+2209813856716705010375298B</t>
  </si>
  <si>
    <t>GH732343FRHKPJQA6+XMBYM1</t>
  </si>
  <si>
    <t>DXY3226C3NRKYXD3F+PAEDXXXXCXXX</t>
  </si>
  <si>
    <t>HRN32459E811LGF19</t>
  </si>
  <si>
    <t>HRN3244FD0Z1LGD1M</t>
  </si>
  <si>
    <t>G628848308</t>
  </si>
  <si>
    <t>LYG271573W</t>
  </si>
  <si>
    <t>C07H1Y0052C0000BXV</t>
  </si>
  <si>
    <t>GVC34412TCM1PHQAC+A1710</t>
  </si>
  <si>
    <t>GVC34412TCM1PHQAC</t>
  </si>
  <si>
    <t>FYJ338360211WMWARA17P0110F</t>
  </si>
  <si>
    <t>CTHH1739R7Y00000DD+81BAWHR6H51</t>
  </si>
  <si>
    <t>GMH348105A6203QAU</t>
  </si>
  <si>
    <t>J143497CL4Y1P1W9E</t>
  </si>
  <si>
    <t>C073524057K24L72</t>
  </si>
  <si>
    <t>HGWH1A00CU30000CUL+A</t>
  </si>
  <si>
    <t>F5DH1000QR500006TQ+7+345</t>
  </si>
  <si>
    <t>HGWH1P000RX0000AXY</t>
  </si>
  <si>
    <t>DRCH1C006230000AY2+8+AA+FY8GYP005BU+E04H1C</t>
  </si>
  <si>
    <t>GH9H1R402ZT000009F+A6BA4</t>
  </si>
  <si>
    <t>DTVH1M18P3R00000D7+83413013184</t>
  </si>
  <si>
    <t>GCF351723L8234142</t>
  </si>
  <si>
    <t>G9N4117XDF71PHRAW+A1130</t>
  </si>
  <si>
    <t>G9N4117XDF71PHRAW</t>
  </si>
  <si>
    <t>AK5403371481WMW9FA14EK823D</t>
  </si>
  <si>
    <t>DXYH5B4817000000DM+8AEKH67EB72</t>
  </si>
  <si>
    <t>GMH41133K1A203RAC</t>
  </si>
  <si>
    <t>J1441875JMN1P1X2K</t>
  </si>
  <si>
    <t>HVG423702WK24L9A4</t>
  </si>
  <si>
    <t>DRCH5100C7P0000CP1+A</t>
  </si>
  <si>
    <t>FG9H6J00AUN00006TV+A+415</t>
  </si>
  <si>
    <t>DRCH5G007V100006C5</t>
  </si>
  <si>
    <t>J0MGWS005KN00006LM+A+06+FY7GV700LZ0+A03GWS</t>
  </si>
  <si>
    <t>GH7H5D20DP500000L2+83BB3</t>
  </si>
  <si>
    <t>DTVH1Y68SUG00000DF+82254008174</t>
  </si>
  <si>
    <t>G635296287</t>
  </si>
  <si>
    <t>FHXL2F6DYD</t>
  </si>
  <si>
    <t>C7H41070K8Q0X7LAZ</t>
  </si>
  <si>
    <t>G9Q4065BAS4PR5QAJ+A2201</t>
  </si>
  <si>
    <t>G9Q4065BAS4PR5QAJ</t>
  </si>
  <si>
    <t>AK540376187Q2D8A5A1BJ0109G</t>
  </si>
  <si>
    <t>CTH41042TX70807A1+P15AABCE09RX</t>
  </si>
  <si>
    <t>FNJ4052PALPQ274AP</t>
  </si>
  <si>
    <t>FNJ34670GPXQ189AK</t>
  </si>
  <si>
    <t>GKK405624JD071JAC-FN</t>
  </si>
  <si>
    <t>C7H41070H3H0X1JA9</t>
  </si>
  <si>
    <t>FP24095105R169YA162</t>
  </si>
  <si>
    <t>GH940844153033CA3+XQGBC1</t>
  </si>
  <si>
    <t>DTV34866LQU0803AV+A04614061145</t>
  </si>
  <si>
    <t>DNM40842AUZ0V4K14</t>
  </si>
  <si>
    <t>DNL4093352GQ71720</t>
  </si>
  <si>
    <t>G635130387</t>
  </si>
  <si>
    <t>KH2P032V62</t>
  </si>
  <si>
    <t>C7H348409JJ0X7LAY</t>
  </si>
  <si>
    <t>GVC34262WATPR5RAB+A0280</t>
  </si>
  <si>
    <t>GVC34262WATPR5RAB</t>
  </si>
  <si>
    <t>AK53356365BQ2D8A9A1AX0524N</t>
  </si>
  <si>
    <t>CTH34721BDA0807AJ+P12BNNFG03BX</t>
  </si>
  <si>
    <t>FNJ3446ADRQQ274A7</t>
  </si>
  <si>
    <t>GMH34542YYZQ189AB</t>
  </si>
  <si>
    <t>CR134210HMZ071JAT-DF</t>
  </si>
  <si>
    <t>C7H348508J50X1JAX</t>
  </si>
  <si>
    <t>FP234110B2U169YAS62</t>
  </si>
  <si>
    <t>FTN346739ZU03398U+XPC1XX</t>
  </si>
  <si>
    <t>CTH3464AKG2080062+A04HAJFP01CA</t>
  </si>
  <si>
    <t>DNM34433BV00V4K25</t>
  </si>
  <si>
    <t>DNL34751N81Q7172P</t>
  </si>
  <si>
    <t>G635263471</t>
  </si>
  <si>
    <t>RP6RG2X7VJ</t>
  </si>
  <si>
    <t>G2CGZR007CP0000DF0</t>
  </si>
  <si>
    <t>G9P3403Q8DA1PHRAX+A1230</t>
  </si>
  <si>
    <t>G9P3403Q8DA1PHRAX</t>
  </si>
  <si>
    <t>AK5337173531WMW95A145QG31E</t>
  </si>
  <si>
    <t>CTHGZ218JJ600000DK+84EL9CH9H33</t>
  </si>
  <si>
    <t>FNJ33770K7V203RAU</t>
  </si>
  <si>
    <t>F8P33630B5P1Q3165</t>
  </si>
  <si>
    <t>G2C341607FF24L94</t>
  </si>
  <si>
    <t>DR8GZC002L00000CP1+A</t>
  </si>
  <si>
    <t>F5DGZJ0084000006TS+7+334</t>
  </si>
  <si>
    <t>DR8GZR003PH0000BVY</t>
  </si>
  <si>
    <t>J0MGZB00866000023W+A+AA+FY9GYW002S2+E07GZB</t>
  </si>
  <si>
    <t>GH7GYQ30U1Y00000L2+85AB3</t>
  </si>
  <si>
    <t>DTVGYL38H4G00000DF+8656E015474</t>
  </si>
  <si>
    <t>G5Y33431M7A21PT59</t>
  </si>
  <si>
    <t>IP051, IP487</t>
  </si>
  <si>
    <t>G629214800</t>
  </si>
  <si>
    <t>KC66H2Q6N4</t>
  </si>
  <si>
    <t>HVGH5V01QUA0000DEY</t>
  </si>
  <si>
    <t>GVC34251SQG1PHTAJ+A0710</t>
  </si>
  <si>
    <t>GVC34251SQG1PHTAJ</t>
  </si>
  <si>
    <t>FYJ3365608K1WMWATA17P0215F</t>
  </si>
  <si>
    <t>DXYH42483EQ00000DM+8CCKF56EJ61</t>
  </si>
  <si>
    <t>GMH411631TQ203RA3</t>
  </si>
  <si>
    <t>J1441621B8D1P1XN3</t>
  </si>
  <si>
    <t>HVG4194242A24L9A7</t>
  </si>
  <si>
    <t>FM7H55007VF0000CP1</t>
  </si>
  <si>
    <t>FG9H67004YN00006TV+A+413</t>
  </si>
  <si>
    <t>FM7H5G003A900006C5</t>
  </si>
  <si>
    <t>J0MH4Q000SF00006LM+A+AA+FY7H4E00935+A10H4Q</t>
  </si>
  <si>
    <t>FTNH4H00GAP00000L3+8C2B4</t>
  </si>
  <si>
    <t>DXYH4Q48EWE00000DH+8BBLS46BC32</t>
  </si>
  <si>
    <t>G5Y4124182821PTAU</t>
  </si>
  <si>
    <t>G635305575</t>
  </si>
  <si>
    <t>FFWMNN50N735</t>
  </si>
  <si>
    <t>C7H4164007NL73XA7</t>
  </si>
  <si>
    <t>F7C4177C61NKV27AM+J132N4D020Z5A1J11+F7C4176D4RDKWPNAF+CX541670447N2N4A1+33M81FCABW0RM07678+FMX41630NH3KXG3AL+PNM1234</t>
  </si>
  <si>
    <t>4176D4RDKWPNAF+CX</t>
  </si>
  <si>
    <t>F7C4177C61NKV27AM</t>
  </si>
  <si>
    <t>AK43492126AL6VLARA1019715H</t>
  </si>
  <si>
    <t>FXV40465K7LKQ5R9J+18022114587167049087757193</t>
  </si>
  <si>
    <t>DN841560C7NKTVQ10</t>
  </si>
  <si>
    <t>FNJ4032VTD3MRGPA9</t>
  </si>
  <si>
    <t>GKK4173GXP6L3NCAN-F</t>
  </si>
  <si>
    <t>C7H4164019ZKF1NAZ</t>
  </si>
  <si>
    <t>TSB4226RF7351CHNA1</t>
  </si>
  <si>
    <t>FY94034B5JMMMJ89B+0504312457816705109575419A</t>
  </si>
  <si>
    <t>GH7414732W7KPJQA6+ZMBFM2</t>
  </si>
  <si>
    <t>DXY4034BM49KYXD30+PAHDXXXXBXXX</t>
  </si>
  <si>
    <t>HRN34432VE71LGF1R</t>
  </si>
  <si>
    <t>HRN3443FAPC1LGD19</t>
  </si>
  <si>
    <t>G635388181</t>
  </si>
  <si>
    <t>C4M12YY3PM</t>
  </si>
  <si>
    <t>OOW. Customer approved tier 1. Damaged connector tapic</t>
  </si>
  <si>
    <t>HVG3113022Q1L9XAT</t>
  </si>
  <si>
    <t>G9N3032RJ7014YDAV+A11D0</t>
  </si>
  <si>
    <t>G9N3032RJ7014YDAV</t>
  </si>
  <si>
    <t>AK5251762331KKYA6A19A0513D</t>
  </si>
  <si>
    <t>CTH306765YS1G40AQ+P06HBUFQ01B1</t>
  </si>
  <si>
    <t>725303412692558A0A1020002J</t>
  </si>
  <si>
    <t>2510273611014797</t>
  </si>
  <si>
    <t>FNJ3022FDR617R0A4</t>
  </si>
  <si>
    <t>HNQ3084BVR8Q7PXMD</t>
  </si>
  <si>
    <t>HVG311301AH1QLPBD</t>
  </si>
  <si>
    <t>DR93081051T1VQFARAA</t>
  </si>
  <si>
    <t>K5A3O47134TA1</t>
  </si>
  <si>
    <t>GH73076BFG51H5P8D+XAP1XX</t>
  </si>
  <si>
    <t>DTV30733GH71G3TAG+A06744060914</t>
  </si>
  <si>
    <t>GCF30576K8N1CY035</t>
  </si>
  <si>
    <t>DN83045GUDB1CDK2N</t>
  </si>
  <si>
    <t>DXY316218KR08055H+PNKCALP4NA2X</t>
  </si>
  <si>
    <t>FNJ3235FLAEQ274AC</t>
  </si>
  <si>
    <t>FNJ3154QKPZQ189AK</t>
  </si>
  <si>
    <t>GKK3282BPHG071JAW-DF</t>
  </si>
  <si>
    <t>C7H32920WTQ0X1JAZ</t>
  </si>
  <si>
    <t>FP23263076W169YA162</t>
  </si>
  <si>
    <t>KIC5223RC0487CHNA1</t>
  </si>
  <si>
    <t>FTN3242413Z03398V+XPA1XX</t>
  </si>
  <si>
    <t>CTH3272B7TM08006U+A04BAABG01AB</t>
  </si>
  <si>
    <t>DNM32612ARL0V4K2Z</t>
  </si>
  <si>
    <t>DNL3282286TQ7172G</t>
  </si>
  <si>
    <t>G635058263</t>
  </si>
  <si>
    <t>DF0VDXMGJP</t>
  </si>
  <si>
    <t>Scratches on display and back glass</t>
  </si>
  <si>
    <t>C7HGYY0017400004CK</t>
  </si>
  <si>
    <t>G9Q3346RLGW1PHMAA+A1100</t>
  </si>
  <si>
    <t>G9Q3346RLGW1PHMAA</t>
  </si>
  <si>
    <t>AK53311615B1WMW9LA1660201E</t>
  </si>
  <si>
    <t>CTHGXY16JQH00000E1+83AABFB1J12</t>
  </si>
  <si>
    <t>FNJ3327W6CM202K3P</t>
  </si>
  <si>
    <t>DTTGX900DYB000004C</t>
  </si>
  <si>
    <t>CR1GYE019ZP00000PU+FX</t>
  </si>
  <si>
    <t>C7H3377099S24NXMJ</t>
  </si>
  <si>
    <t>F15GWM00DWZ00008S9+A</t>
  </si>
  <si>
    <t>K5A3QN2033TA1</t>
  </si>
  <si>
    <t>F15GX2006VR00008SS+A+02+NNNNNNNNNNN+0220C47GWV70</t>
  </si>
  <si>
    <t>HKYGY800C0500006L4+A+08+FY5GX10015P+A+03GY803GY8</t>
  </si>
  <si>
    <t>GH7GYE3093000000ER+84113</t>
  </si>
  <si>
    <t>CTHGYE16C0300000DX+81CEEDG1C21</t>
  </si>
  <si>
    <t>DN83346ALSA23372L</t>
  </si>
  <si>
    <t>TDF9061SPVT03336XA20LUK3</t>
  </si>
  <si>
    <t>G628201806</t>
  </si>
  <si>
    <t>DGWXCTQ2LY</t>
  </si>
  <si>
    <t>C7H418702DA0X7LAR</t>
  </si>
  <si>
    <t>GVH41722DTLPR5PA4+A1100</t>
  </si>
  <si>
    <t>GVH41722DTLPR5PA4</t>
  </si>
  <si>
    <t>FYJ4115608ZQ2D8AYA1230208M</t>
  </si>
  <si>
    <t>CTH41822K8X0807AY+P12CAACE01MX</t>
  </si>
  <si>
    <t>FNJ4125F7NTQ274AB</t>
  </si>
  <si>
    <t>GMH40833F1CQ189AW</t>
  </si>
  <si>
    <t>GKK417113UZ071JAY-FF</t>
  </si>
  <si>
    <t>C7H41920MM00X1JAE</t>
  </si>
  <si>
    <t>FP241550QK5169YA362</t>
  </si>
  <si>
    <t>KIC5223RG1829CHNA1</t>
  </si>
  <si>
    <t>FTN4173421M033980+XPC1XX</t>
  </si>
  <si>
    <t>DTV415458AH0803A6+A0772C000316</t>
  </si>
  <si>
    <t>DNM416441YY0V4K2Y</t>
  </si>
  <si>
    <t>DNL41661FF2Q7172A</t>
  </si>
  <si>
    <t>G635299909</t>
  </si>
  <si>
    <t>K2QXH26L23</t>
  </si>
  <si>
    <t>IP41G IP025</t>
  </si>
  <si>
    <t>G2CH24013810000DEY</t>
  </si>
  <si>
    <t>G9N3512V6GX1PHRAL+A1130</t>
  </si>
  <si>
    <t>G9N3512V6GX1PHRAL</t>
  </si>
  <si>
    <t>AK5346262991WMW9SA19J0643B</t>
  </si>
  <si>
    <t>CTHH1638J0D00000DK+86GMBHC4E12</t>
  </si>
  <si>
    <t>GMH34833QDN203RA6</t>
  </si>
  <si>
    <t>J14350237VC1P1X4A</t>
  </si>
  <si>
    <t>G2C401319F724L94</t>
  </si>
  <si>
    <t>DR8H1M001PV0000CP1+A</t>
  </si>
  <si>
    <t>F5DH1X00A2B00006TU+7+341</t>
  </si>
  <si>
    <t>DR8H21002ZD0000BVY</t>
  </si>
  <si>
    <t>J0MH1V0151K000023W+A+AA+G0LH0Q01LZG+E08H1V</t>
  </si>
  <si>
    <t>GH7H1L3095J00000L2+84AD3</t>
  </si>
  <si>
    <t>DXYH1C385LB00000DH+8ACLM57FB12</t>
  </si>
  <si>
    <t>G5Y3445G1BR21PTA7</t>
  </si>
  <si>
    <t>IP025 IP41G</t>
  </si>
  <si>
    <t>G635295235</t>
  </si>
  <si>
    <t>KFPVY4WKV4</t>
  </si>
  <si>
    <t>C07H1S001T20000BXV</t>
  </si>
  <si>
    <t>G9Q3481YM0P1PHPAZ+A1230</t>
  </si>
  <si>
    <t>G9Q3481YM0P1PHPAZ</t>
  </si>
  <si>
    <t>AK5344570131WMW9QA14A9R08J</t>
  </si>
  <si>
    <t>CTHH1R2911E00000DD+85BRGFJ4N51</t>
  </si>
  <si>
    <t>GMH349654JQ203QAY</t>
  </si>
  <si>
    <t>J143516AQUS1P1WJF</t>
  </si>
  <si>
    <t>C07351501NV24L72</t>
  </si>
  <si>
    <t>F14H27005390000CUL+A</t>
  </si>
  <si>
    <t>K5A3UT1340TA1</t>
  </si>
  <si>
    <t>F5DH2800HJ900006TQ+8+349</t>
  </si>
  <si>
    <t>F14H2H006000000AXW</t>
  </si>
  <si>
    <t>DRCH2A008X10000AY0+8+AA+G0LH1A00591+A02H2A</t>
  </si>
  <si>
    <t>FTNH2A01LC7000009E+8DCA3</t>
  </si>
  <si>
    <t>DTVH231847700000D7+82247072314</t>
  </si>
  <si>
    <t>GCF4016BGUR234111</t>
  </si>
  <si>
    <t>G635290985</t>
  </si>
  <si>
    <t>J5H7R06PJ9</t>
  </si>
  <si>
    <t>G2CGYW01B2H0000DEZ</t>
  </si>
  <si>
    <t>G9N3331S2RJ1PHRAG+A1230</t>
  </si>
  <si>
    <t>G9N3331S2RJ1PHRAG</t>
  </si>
  <si>
    <t>FYJ329270CU1WMWAYA1429726C</t>
  </si>
  <si>
    <t>CTHGX94852200000DK+81EADJR4B42</t>
  </si>
  <si>
    <t>FNJ3344LZRA203R4H</t>
  </si>
  <si>
    <t>J1433241XGB1P1XLC</t>
  </si>
  <si>
    <t>G2C3375178A24L94</t>
  </si>
  <si>
    <t>DRCGXP0051Z0000CP1+A</t>
  </si>
  <si>
    <t>K5A5SF8674TA1</t>
  </si>
  <si>
    <t>F5DGYD00CQ700006TU+7+329</t>
  </si>
  <si>
    <t>DRCGYA006HJ00006C5</t>
  </si>
  <si>
    <t>J0MGXT002UC00006LM+A+06+G0LGX5000JE+A03GXT</t>
  </si>
  <si>
    <t>GH7GYG406W400000L2+87BA3</t>
  </si>
  <si>
    <t>DXYGXG389P800000DH+8ABGG22AC11</t>
  </si>
  <si>
    <t>G5Y3305CW4Z21PT5X</t>
  </si>
  <si>
    <t>G635291065</t>
  </si>
  <si>
    <t>DX3M43RJN736</t>
  </si>
  <si>
    <t>FJ6403400HTL73XK</t>
  </si>
  <si>
    <t>DKH4022K2ZV04FPAC+T3323SA243X5A1E21+DKH4015FK5204CNAS+CX5348708KPN2N4AY+28M94HBADW0LM00BR0+C433507ZZH1LMD5AM+WNM13D3</t>
  </si>
  <si>
    <t>4015FK5204CNAS+CX</t>
  </si>
  <si>
    <t>DKH4022K2ZV04FPAC</t>
  </si>
  <si>
    <t>AK434251361L6VLAHA1018914R</t>
  </si>
  <si>
    <t>FXR337466H5KQ5R9A+18024117534167049088754193</t>
  </si>
  <si>
    <t>DN834961HC2KTVQ1K</t>
  </si>
  <si>
    <t>FNJ3485L45SMRGPA7</t>
  </si>
  <si>
    <t>FY934532Y4FMMJ99J+0501213360017005110076719B</t>
  </si>
  <si>
    <t>GH7345733XBKPJQAV+XMBYM1</t>
  </si>
  <si>
    <t>DXY3487CL42KYXD3L+PAHDXXXXCXXX</t>
  </si>
  <si>
    <t>HRN34029JCT1LGF1E</t>
  </si>
  <si>
    <t>HRN34012Q6Y1LGD1B</t>
  </si>
  <si>
    <t>G635269357</t>
  </si>
  <si>
    <t>IP352 IP051 IP025</t>
  </si>
  <si>
    <t>Looper: tamper, completely cut volume up cable, bent enclosure, damaged on RCAM</t>
  </si>
  <si>
    <t>G635421057</t>
  </si>
  <si>
    <t>J06FPQQ602</t>
  </si>
  <si>
    <t>Damage display flex</t>
  </si>
  <si>
    <t>FJ6412517SJ0X7LB</t>
  </si>
  <si>
    <t>G9Q4081B70MPR5QAC+A2201</t>
  </si>
  <si>
    <t>G9Q4081B70MPR5QAC</t>
  </si>
  <si>
    <t>AK540476489Q2D8AXA1BJ0107P</t>
  </si>
  <si>
    <t>G635389279</t>
  </si>
  <si>
    <t>MN4DG342RC</t>
  </si>
  <si>
    <t>F3Y32360UG21L9XD</t>
  </si>
  <si>
    <t>GVC31520RR814YFAA+A2K10</t>
  </si>
  <si>
    <t>GVC31520RR814YFAA</t>
  </si>
  <si>
    <t>AK5307731531KKYAUA1AT0M23F</t>
  </si>
  <si>
    <t>7253207379A2558AHA1AN0318B</t>
  </si>
  <si>
    <t>G635489075</t>
  </si>
  <si>
    <t>DX3M40CFN735</t>
  </si>
  <si>
    <t>FJ6403404YHL73XK</t>
  </si>
  <si>
    <t>DKH3526F0B904FPA4+T3326J4119Y5A1E21+DKH3447FHVK04CNAV+CX5347506GZN2N4A4+28N92FCADW0MM00WJH+C433427ZY0TLMD5A8+WNM11D3</t>
  </si>
  <si>
    <t>DKH3526F0B904FPA4</t>
  </si>
  <si>
    <t>72531241766L6VLAXA1017020J</t>
  </si>
  <si>
    <t>FXV32923RD1KQ5R99+18015130569167050098753193</t>
  </si>
  <si>
    <t>G635507093</t>
  </si>
  <si>
    <t>MRX2P7Y0KK</t>
  </si>
  <si>
    <t>C7H35120MWB0X7LAD</t>
  </si>
  <si>
    <t>GVC34050HUMPR5RAP+A0280</t>
  </si>
  <si>
    <t>GVC34050HUMPR5RAP</t>
  </si>
  <si>
    <t>AK533413329Q2D8AXA1AW0X09A</t>
  </si>
  <si>
    <t>G635414683</t>
  </si>
  <si>
    <t>KV456T6RRL</t>
  </si>
  <si>
    <t>Mismatch CG and Touch SIP SN, Customer paid for flat rate charge</t>
  </si>
  <si>
    <t>G2C249308SJ1L9YC</t>
  </si>
  <si>
    <t>G9N2403PJ7614YDA2+A11D0</t>
  </si>
  <si>
    <t>G9N2403PJ7614YDA2</t>
  </si>
  <si>
    <t>AK5237333311KKYA4A1A90X22P</t>
  </si>
  <si>
    <t>0831</t>
  </si>
  <si>
    <t>Physical Damaged MLB solder joints ( L3 )</t>
  </si>
  <si>
    <t>G635510137</t>
  </si>
  <si>
    <t>YK9D7DC72N</t>
  </si>
  <si>
    <t>F3X20930T380XDJC</t>
  </si>
  <si>
    <t>G9N2083RHMPPQCLAM+A23B1</t>
  </si>
  <si>
    <t>G9N2083RHMPPQCLAM</t>
  </si>
  <si>
    <t>AK52051398AQ2D8A9A1A70217D</t>
  </si>
  <si>
    <t>G635417399</t>
  </si>
  <si>
    <t>KFXGRK2N67</t>
  </si>
  <si>
    <t>F3Y23350SM70XDKD</t>
  </si>
  <si>
    <t>G9P2293N5SAPQCLA0+A23B1</t>
  </si>
  <si>
    <t>G9P2293N5SAPQCLA0</t>
  </si>
  <si>
    <t>FYJ222530YBQ2D8ATA1A20R03A</t>
  </si>
  <si>
    <t>G635424681</t>
  </si>
  <si>
    <t>JFHK714T4J</t>
  </si>
  <si>
    <t>HG922460JB00X3WAM</t>
  </si>
  <si>
    <t>G9N2213X1RDPQCKA3+A2241</t>
  </si>
  <si>
    <t>G9N2213X1RDPQCKA3</t>
  </si>
  <si>
    <t>AK521753849Q2D8ACA1A30022K</t>
  </si>
  <si>
    <t>G635439553</t>
  </si>
  <si>
    <t>LHXVHL6C02</t>
  </si>
  <si>
    <t>F3Y3126064V1JTJD</t>
  </si>
  <si>
    <t>G9P2527Q1C114YCAV+A11B0</t>
  </si>
  <si>
    <t>G9P2527Q1C114YCAV</t>
  </si>
  <si>
    <t>AK5249738781KKYA3A1AM0614J</t>
  </si>
  <si>
    <t>AK53074388625679NM1A00R278</t>
  </si>
  <si>
    <t>G635316019</t>
  </si>
  <si>
    <t>M3P6W4DW3J</t>
  </si>
  <si>
    <t>G2CH0J00UKH0000DEY</t>
  </si>
  <si>
    <t>FG9H0J0072400006TV+6+340</t>
  </si>
  <si>
    <t>G635421021</t>
  </si>
  <si>
    <t>QGR6F1VF36</t>
  </si>
  <si>
    <t>FJ64136004A0X7LB</t>
  </si>
  <si>
    <t>G9Q4091BGH0PR5QA4+A2201</t>
  </si>
  <si>
    <t>G9Q4091BGH0PR5QA4</t>
  </si>
  <si>
    <t>AK54053619CQ2D8AVA1C70102G</t>
  </si>
  <si>
    <t>G635480749</t>
  </si>
  <si>
    <t>H2QKGG4CC4</t>
  </si>
  <si>
    <t>C7H4235020Q0X7LAY</t>
  </si>
  <si>
    <t>GVH4207054SPR5PAU+A1100</t>
  </si>
  <si>
    <t>GVH4207054SPR5PAU</t>
  </si>
  <si>
    <t>FYJ418260HW1KKYA0A1370117L</t>
  </si>
  <si>
    <t>G635421181</t>
  </si>
  <si>
    <t>KV60403M4Y</t>
  </si>
  <si>
    <t>C07GZM002E40000DEY</t>
  </si>
  <si>
    <t>FNJ33335AWN203R4U</t>
  </si>
  <si>
    <t>G635474621</t>
  </si>
  <si>
    <t>GC6W5Q9VQJ</t>
  </si>
  <si>
    <t>F3Y32851U1P1L9YD</t>
  </si>
  <si>
    <t>G9N3121Z5NU14YDAG+A11D0</t>
  </si>
  <si>
    <t>G9N3121Z5NU14YDAG</t>
  </si>
  <si>
    <t>AK5306332361KKYA3A1AR0H13N</t>
  </si>
  <si>
    <t>AK532449L2225679MM10408271</t>
  </si>
  <si>
    <t>G629214598</t>
  </si>
  <si>
    <t>F26YM272N7</t>
  </si>
  <si>
    <t>C7H35170QBR0X7LAE</t>
  </si>
  <si>
    <t>GVC349411CBPR5RA0+A0280</t>
  </si>
  <si>
    <t>GVC349411CBPR5RA0</t>
  </si>
  <si>
    <t>AK533563847Q2D8AEA1AX0521J</t>
  </si>
  <si>
    <t>G635420635</t>
  </si>
  <si>
    <t>G44NL4KQ95</t>
  </si>
  <si>
    <t>G2CH0A01PQ50000DEY</t>
  </si>
  <si>
    <t>G9N3422TDE91PHRAB+A1130</t>
  </si>
  <si>
    <t>G9N3422TDE91PHRAB</t>
  </si>
  <si>
    <t>AK5338671441WMW91A1472P16E</t>
  </si>
  <si>
    <t>G635251745</t>
  </si>
  <si>
    <t>J2DQCCX421</t>
  </si>
  <si>
    <t>G2CH1400D510000DEY</t>
  </si>
  <si>
    <t>G9N3453M6251PHRAY+A1230</t>
  </si>
  <si>
    <t>G9N3453M6251PHRAY</t>
  </si>
  <si>
    <t>AK5342764171WMW9PA1940104H</t>
  </si>
  <si>
    <t>G635387443</t>
  </si>
  <si>
    <t>G9K7VHF6QQ</t>
  </si>
  <si>
    <t>G2CH0700DLQ0000DEY</t>
  </si>
  <si>
    <t>GH3339603251PHTA9+A0110</t>
  </si>
  <si>
    <t>GH3339603251PHTA9</t>
  </si>
  <si>
    <t>FYJ3225709F1WMWA4A13YYW24C</t>
  </si>
  <si>
    <t>G635381525</t>
  </si>
  <si>
    <t>F7120TLYV6</t>
  </si>
  <si>
    <t>HVG30130DJ81L9YAJ</t>
  </si>
  <si>
    <t>G9Q3012YA1L14YDAJ+A11D0</t>
  </si>
  <si>
    <t>G9Q3012YA1L14YDAJ</t>
  </si>
  <si>
    <t>AK52477380C1KKYASA1AL0811H</t>
  </si>
  <si>
    <t>AK524519KM625679WM11647055</t>
  </si>
  <si>
    <t>G635419805</t>
  </si>
  <si>
    <t>HLJ1HW75RQ</t>
  </si>
  <si>
    <t>G2CH4F00BP70000DEY</t>
  </si>
  <si>
    <t>G5Y4036LDVD21PTAC</t>
  </si>
  <si>
    <t>G635411301</t>
  </si>
  <si>
    <t>H96XHKYCVW</t>
  </si>
  <si>
    <t>C7H416709Z70X7LA1</t>
  </si>
  <si>
    <t>GVH41172KX3PR5PAG+A1100</t>
  </si>
  <si>
    <t>GVH41172KX3PR5PAG</t>
  </si>
  <si>
    <t>FYJ40426098Q2D8AFA1CC0123I</t>
  </si>
  <si>
    <t>G635516921</t>
  </si>
  <si>
    <t>T63D4P995Q</t>
  </si>
  <si>
    <t>G2CH5R005YK0000DEY</t>
  </si>
  <si>
    <t>GH334950ADK1PHTAP+A0710</t>
  </si>
  <si>
    <t>GH334950ADK1PHTAP</t>
  </si>
  <si>
    <t>FYJ346260SY1WMWAWA19S0126F</t>
  </si>
  <si>
    <t>G629003730</t>
  </si>
  <si>
    <t>F17LRRVJQY</t>
  </si>
  <si>
    <t>G2CH2C00BSB0000DEY</t>
  </si>
  <si>
    <t>CTHH1N38MXW00000DK+82AAHFK6G12</t>
  </si>
  <si>
    <t>G635396191</t>
  </si>
  <si>
    <t>FQH7Q0QP3V</t>
  </si>
  <si>
    <t>FJ641620SVY0X7LB</t>
  </si>
  <si>
    <t>DNM41331ZBW0V4K1K</t>
  </si>
  <si>
    <t>GCF412644LEQ59TAX</t>
  </si>
  <si>
    <t>G635517855</t>
  </si>
  <si>
    <t>DX3M18KJN736</t>
  </si>
  <si>
    <t>Laser contact in FCAM</t>
  </si>
  <si>
    <t>FJ6352303K8L73XK</t>
  </si>
  <si>
    <t>DKH3503K5KJ04FPAX+T3329KB713B6A1J21+DKH3495FG2K04CNAW+CX5346401KVN2N4A8+34L62BCADW0MJLVD0Y+FMX34750R9ZKXG3A6+PNM1134</t>
  </si>
  <si>
    <t>3495FG2K04CNAW+CX</t>
  </si>
  <si>
    <t>DKH3503K5KJ04FPAX</t>
  </si>
  <si>
    <t>AK43374153AL6VLA2A1018811N</t>
  </si>
  <si>
    <t>FXV34454MXCKQ5R9P+18018119580167047090754193</t>
  </si>
  <si>
    <t>DN8348704ZRKTVQ1K</t>
  </si>
  <si>
    <t>THA34440N1HMRGPAS</t>
  </si>
  <si>
    <t>G635421095</t>
  </si>
  <si>
    <t>MYPF6H17KG</t>
  </si>
  <si>
    <t>IP056,343,498</t>
  </si>
  <si>
    <t>C7H401209ZE0X7LAF</t>
  </si>
  <si>
    <t>GVC33841H4DPR5RAA+A0270</t>
  </si>
  <si>
    <t>GVC33841H4DPR5RAA</t>
  </si>
  <si>
    <t>AK532616383Q2D8A5A14R3306F</t>
  </si>
  <si>
    <t>DNM3495184M0V4K1L</t>
  </si>
  <si>
    <t>DNL35242QDEQ71725</t>
  </si>
  <si>
    <t>G635375149</t>
  </si>
  <si>
    <t>MWC7XC1YK3</t>
  </si>
  <si>
    <t>C7H347500LM1M16A5</t>
  </si>
  <si>
    <t>DNL34410G721986BZ</t>
  </si>
  <si>
    <t>G635443609</t>
  </si>
  <si>
    <t>GCF4067CB0H234142</t>
  </si>
  <si>
    <t>G635412875</t>
  </si>
  <si>
    <t>GDC9P1VF0W</t>
  </si>
  <si>
    <t>Swollen battery, bent enclsure</t>
  </si>
  <si>
    <t>G2CH0H00QMU0000DEY</t>
  </si>
  <si>
    <t>F5DGZS01VGF00006TS+7+335</t>
  </si>
  <si>
    <t>G635420843</t>
  </si>
  <si>
    <t>KTHWTWQNHJ</t>
  </si>
  <si>
    <t>C7H32920TZ50X7LAH</t>
  </si>
  <si>
    <t>G9Q3185B0ELPR5QAA+A2221</t>
  </si>
  <si>
    <t>G9Q3185B0ELPR5QAA</t>
  </si>
  <si>
    <t>FYJ315630AHQ2D8A7A1AA0626C</t>
  </si>
  <si>
    <t>G635420723</t>
  </si>
  <si>
    <t>H7V9X1GXJT</t>
  </si>
  <si>
    <t>FJ632430R0R0X7LB</t>
  </si>
  <si>
    <t>GVC2357058GPR5RAK+A0370</t>
  </si>
  <si>
    <t>GVC2357058GPR5RAK</t>
  </si>
  <si>
    <t>AK52313630AQ2D8A3A1530503L</t>
  </si>
  <si>
    <t>G635421107</t>
  </si>
  <si>
    <t>C91WFCMY6M</t>
  </si>
  <si>
    <t>C7H34650HA10X7LA2</t>
  </si>
  <si>
    <t>GVC33660W47PR5RAA+A0280</t>
  </si>
  <si>
    <t>GVC33660W47PR5RAA</t>
  </si>
  <si>
    <t>AK53257619AQ2D8AUA14R3309N</t>
  </si>
  <si>
    <t>G635253843</t>
  </si>
  <si>
    <t>HPFXW5QXNP</t>
  </si>
  <si>
    <t>C7H35170DK60X7LAL</t>
  </si>
  <si>
    <t>GVC35041DVNPR5RAL+A0280</t>
  </si>
  <si>
    <t>GVC35041DVNPR5RAL</t>
  </si>
  <si>
    <t>AK53356394AQ2D8AAA1AX0407E</t>
  </si>
  <si>
    <t>CTH350714CJ0807A1+P15CNSBK03GX</t>
  </si>
  <si>
    <t>FNJ3464PKTMQ274AP</t>
  </si>
  <si>
    <t>GMH34834056Q189A1</t>
  </si>
  <si>
    <t>CR134770SXS071JA8-FN</t>
  </si>
  <si>
    <t>C7H35170DVZ0X1JAH</t>
  </si>
  <si>
    <t>FP2344504CF169YA362</t>
  </si>
  <si>
    <t>GH934854JRB033CAJ+XPJCC1</t>
  </si>
  <si>
    <t>CTH3501A9W008006S+A01AAEFA01AA</t>
  </si>
  <si>
    <t>DNM34950Z040V4K1T</t>
  </si>
  <si>
    <t>DNL35162XBSQ7172T</t>
  </si>
  <si>
    <t>G635418105</t>
  </si>
  <si>
    <t>M27FF933GK</t>
  </si>
  <si>
    <t>C7H4156005R0X7MAB</t>
  </si>
  <si>
    <t>G9Q4122F65TPR5QAW+A2201</t>
  </si>
  <si>
    <t>G9Q4122F65TPR5QAW</t>
  </si>
  <si>
    <t>FYJ409361CZQ2D8AYA1140119B</t>
  </si>
  <si>
    <t>CTH4146195T0807AY+P12CNVDC07DX</t>
  </si>
  <si>
    <t>FNJ4105Q0YUQ274A0</t>
  </si>
  <si>
    <t>FNJ41215PZRQ189AR</t>
  </si>
  <si>
    <t>CR1412302SX071JAT-FN</t>
  </si>
  <si>
    <t>C7H41550BL20X1JA0</t>
  </si>
  <si>
    <t>FP241330NKW169YAN62</t>
  </si>
  <si>
    <t>FTN41453C3503398A+XQC1XX</t>
  </si>
  <si>
    <t>CTH4125BJ0608006M+A01AAEBH01AB</t>
  </si>
  <si>
    <t>DNM412555UL0V4K1V</t>
  </si>
  <si>
    <t>GCF4136E5K1Q59TAD</t>
  </si>
  <si>
    <t>G9N3445XG151PHRAW+A1230</t>
  </si>
  <si>
    <t>G9N3445XG151PHRAW</t>
  </si>
  <si>
    <t>AK5341171741WMW9HA1496337H</t>
  </si>
  <si>
    <t>CTHH07488EP00000DK+86HAEDP9Q12</t>
  </si>
  <si>
    <t>GMH339729RW203R4S</t>
  </si>
  <si>
    <t>J1434439QP81P1X1U</t>
  </si>
  <si>
    <t>G2C34540VBG24L94</t>
  </si>
  <si>
    <t>FM7H0B00BQK0000CP1</t>
  </si>
  <si>
    <t>K5A4SE8742TA1</t>
  </si>
  <si>
    <t>J0MH0K0025B000023W+A+AA+G0MGY100N8N+E08H0K</t>
  </si>
  <si>
    <t>GH7H0A6050400000L2+8BAB3</t>
  </si>
  <si>
    <t>DTVGY32816700000DF+8654G043164</t>
  </si>
  <si>
    <t>G5Y34051CMK21PTAV</t>
  </si>
  <si>
    <t>G635041351</t>
  </si>
  <si>
    <t>L3291679JM</t>
  </si>
  <si>
    <t>FJ632840KNK0X7LB</t>
  </si>
  <si>
    <t>G9L3182G4S9PR5QA7+A2221</t>
  </si>
  <si>
    <t>G9L3182G4S9PR5QA7</t>
  </si>
  <si>
    <t>AK531416396Q2D8A6A1BW0218Q</t>
  </si>
  <si>
    <t>CTH32461QTD0807A1+P12DABEB11JX</t>
  </si>
  <si>
    <t>FNJ3187B4CAQ274AN</t>
  </si>
  <si>
    <t>FNJ3105B45CQ189AS</t>
  </si>
  <si>
    <t>CR121313GBV071JAN-FN</t>
  </si>
  <si>
    <t>FJ6328501WY0X1JD</t>
  </si>
  <si>
    <t>FP23073059U169YAV62</t>
  </si>
  <si>
    <t>KIC5223RC4093CHNA1</t>
  </si>
  <si>
    <t>FTN32323ADS033983+XPC1XX</t>
  </si>
  <si>
    <t>DTV306463GQ0803AJ+A0162B030915</t>
  </si>
  <si>
    <t>DNM32523SJR0V4K2Y</t>
  </si>
  <si>
    <t>GCF31840QEFQ59TAT</t>
  </si>
  <si>
    <t>G629214372</t>
  </si>
  <si>
    <t>V6XFVNY90M</t>
  </si>
  <si>
    <t>FJ6335303T40X7LB</t>
  </si>
  <si>
    <t>GVH31750K64PR5PAF+A1100</t>
  </si>
  <si>
    <t>GVH31750K64PR5PAF</t>
  </si>
  <si>
    <t>AK530936015Q2D8AJA19N0119Q</t>
  </si>
  <si>
    <t>DXY32731MZK08055X+PNLAALK4NADX</t>
  </si>
  <si>
    <t>FNJ3293Q9AVQ274AZ</t>
  </si>
  <si>
    <t>GMH30540CD4Q189AR</t>
  </si>
  <si>
    <t>GKK33238X1G071JAT-FF</t>
  </si>
  <si>
    <t>FJ6335302VA0X1JD</t>
  </si>
  <si>
    <t>F183266059L169YATAA</t>
  </si>
  <si>
    <t>KIC5223SR4471TWNA1</t>
  </si>
  <si>
    <t>FTN3321304S033989+XPC1XX</t>
  </si>
  <si>
    <t>CTH3326A65L080067+A01AAHJL01CA</t>
  </si>
  <si>
    <t>DNM33142WXU0V4K11</t>
  </si>
  <si>
    <t>DNL33251JBUQ7171A</t>
  </si>
  <si>
    <t>G629344778</t>
  </si>
  <si>
    <t>C79J3L7F9C</t>
  </si>
  <si>
    <t>G2CH3V001110000BXV</t>
  </si>
  <si>
    <t>GVC34752HFL2DGNAD+A2720</t>
  </si>
  <si>
    <t>GVC34752HFL2DGNAD</t>
  </si>
  <si>
    <t>FYJ3433605W1WMWA1A1940124E</t>
  </si>
  <si>
    <t>CTHH2R29TSL00000DD+86AAACJ2C11</t>
  </si>
  <si>
    <t>GMH350648S0203QAP</t>
  </si>
  <si>
    <t>F8P40261YFL1Q2V1M</t>
  </si>
  <si>
    <t>G2C409601FJ24L7A</t>
  </si>
  <si>
    <t>F16H2Q008FX0000CUL+A</t>
  </si>
  <si>
    <t>F5DH2M0077U00006TN+8+352</t>
  </si>
  <si>
    <t>F14H37006FV0000AXX</t>
  </si>
  <si>
    <t>DRCH31003A70000AY1+8+AA+FY8H2H011X0+B01H31</t>
  </si>
  <si>
    <t>GH9H32300NR000009F+A4CA4</t>
  </si>
  <si>
    <t>DTVH322844000000D7+83837013114</t>
  </si>
  <si>
    <t>GCF40826BB5234131</t>
  </si>
  <si>
    <t>G635421039</t>
  </si>
  <si>
    <t>TWYD476HJ0</t>
  </si>
  <si>
    <t>C07H0A00DG60000DF0</t>
  </si>
  <si>
    <t>G9N3427SMM81PHRAF+A1130</t>
  </si>
  <si>
    <t>G9N3427SMM81PHRAF</t>
  </si>
  <si>
    <t>AK53404727C1WMW98A148GG22C</t>
  </si>
  <si>
    <t>CTHGZW68H0400000DK+86CXRBE3F12</t>
  </si>
  <si>
    <t>GMH34061UFC203R4H</t>
  </si>
  <si>
    <t>J143435HV441P1XM1</t>
  </si>
  <si>
    <t>C0734440B1W24L94</t>
  </si>
  <si>
    <t>DRCGZB00HHC0000CP1+A</t>
  </si>
  <si>
    <t>FG9H0501DBY00006TV+6+337</t>
  </si>
  <si>
    <t>DRCH06007L50000BVZ</t>
  </si>
  <si>
    <t>J0MGYB018RA000023X+A+06+FY9GXQ0121U+J11GYB</t>
  </si>
  <si>
    <t>GH7H0140HHK00000L2+86BA3</t>
  </si>
  <si>
    <t>DTVGZS685EG00000DF+84267007424</t>
  </si>
  <si>
    <t>G5Y3374GCY421PTAF</t>
  </si>
  <si>
    <t>G629093968</t>
  </si>
  <si>
    <t>WCFKGX5DWD</t>
  </si>
  <si>
    <t>G2CH0S00RFL0000DEZ</t>
  </si>
  <si>
    <t>GH335170GU51PHTA7+A0710</t>
  </si>
  <si>
    <t>GH335170GU51PHTA7</t>
  </si>
  <si>
    <t>FYJ347560KN1WMWAMA1A30410H</t>
  </si>
  <si>
    <t>CTHH1P382YG00000DK+82HASJJ1Q12</t>
  </si>
  <si>
    <t>FNJ3442L99V203RAK</t>
  </si>
  <si>
    <t>F8P35040PRP1Q31N2</t>
  </si>
  <si>
    <t>GH341050XDN1PHTAS+A0710</t>
  </si>
  <si>
    <t>FM7H1501T450000CP1</t>
  </si>
  <si>
    <t>F5DH2A0084K00006TU+7+347</t>
  </si>
  <si>
    <t>FM7H1E00DS90000BVY</t>
  </si>
  <si>
    <t>J0MH2J00WUD000023W+A+AA+FY9H2400CLC+E06H2J</t>
  </si>
  <si>
    <t>GH7H2530P2100000L2+84BD3</t>
  </si>
  <si>
    <t>DTVH1Z382XH00000DF+8685D031184</t>
  </si>
  <si>
    <t>G5Y3456JP9Z21PTA7</t>
  </si>
  <si>
    <t>G635390497</t>
  </si>
  <si>
    <t>KPHC4HJQ6Y</t>
  </si>
  <si>
    <t>G2CH1300GF50000DEY</t>
  </si>
  <si>
    <t>G9N3461QHPW1PHRAR+A1230</t>
  </si>
  <si>
    <t>G9N3461QHPW1PHRAR</t>
  </si>
  <si>
    <t>AK5342761331WMW9QA1940127G</t>
  </si>
  <si>
    <t>DXYH0538G2600000DM+8EFKP68EP52</t>
  </si>
  <si>
    <t>FNJ3303RS8C203R43</t>
  </si>
  <si>
    <t>J14346541U01P1X1H</t>
  </si>
  <si>
    <t>G2C34830CLG24L94</t>
  </si>
  <si>
    <t>DR8H0K002ML0000CP1+A</t>
  </si>
  <si>
    <t>FG9H0N00VJS00006TT+6+339</t>
  </si>
  <si>
    <t>DR8H0Y005W3000023W+8+AA+G0LH0N00K2T+E02H0Y</t>
  </si>
  <si>
    <t>FTNH0V01A8Q00000L3+8B1A3</t>
  </si>
  <si>
    <t>DTVH0S28N5P00000DF+82351022414</t>
  </si>
  <si>
    <t>THA34120J0W21PTAK</t>
  </si>
  <si>
    <t>G635167583</t>
  </si>
  <si>
    <t>CVYJJVTH4Y</t>
  </si>
  <si>
    <t>IP41V,044,220</t>
  </si>
  <si>
    <t>F3Y32341GHL1L9YD</t>
  </si>
  <si>
    <t>GH3319608BX14YFA7+A2N10</t>
  </si>
  <si>
    <t>GH3319608BX14YFA7</t>
  </si>
  <si>
    <t>FYJ3135312R1KKYA5A1AA0112O</t>
  </si>
  <si>
    <t>CTH32141VZP1G40AX+P03BDBEM06E1</t>
  </si>
  <si>
    <t>AK5318599R925679CM19790226</t>
  </si>
  <si>
    <t>FNJ3032VS8G17R0AM</t>
  </si>
  <si>
    <t>HNQ31324NVKQ7PXSK</t>
  </si>
  <si>
    <t>F3Y32341RP51QLPB</t>
  </si>
  <si>
    <t>FM731521DXV1VQFA90A</t>
  </si>
  <si>
    <t>GH73216870V1H5P82+XAQ2XX</t>
  </si>
  <si>
    <t>DTV32358R4C1G3TA0+A03572050728</t>
  </si>
  <si>
    <t>GCF3165FFU21CY038</t>
  </si>
  <si>
    <t>DN83133F8B41CDK1X</t>
  </si>
  <si>
    <t xml:space="preserve">MTUB </t>
  </si>
  <si>
    <t>G635375663</t>
  </si>
  <si>
    <t>KM95VF97PF</t>
  </si>
  <si>
    <t>F3X33050CXT1L9XD</t>
  </si>
  <si>
    <t>GH332010DLL14YFAH+A2J10</t>
  </si>
  <si>
    <t>GH332010DLL14YFAH</t>
  </si>
  <si>
    <t>AK53116622C1KKYA2A1BA0301B</t>
  </si>
  <si>
    <t>CTH32644TQW1G40AV+P04FCJCQ11G1</t>
  </si>
  <si>
    <t>AK53263908825679CM15708274</t>
  </si>
  <si>
    <t>FNJ31560AD717R0A5</t>
  </si>
  <si>
    <t>HNQ31443BCAQ7PXBX</t>
  </si>
  <si>
    <t>F3X33050BPZ1QLPB</t>
  </si>
  <si>
    <t>F1823240KDF1VQFA516</t>
  </si>
  <si>
    <t>K5A3RB1872CA1</t>
  </si>
  <si>
    <t>GH731137BGD1H5P87+XAP1XX</t>
  </si>
  <si>
    <t>DTV32877HNR1G3TAV+A03162060338</t>
  </si>
  <si>
    <t>GCF32857D1L1CY03N</t>
  </si>
  <si>
    <t>DN83271BAXX1CDK1B</t>
  </si>
  <si>
    <t>G635423463</t>
  </si>
  <si>
    <t>V7H702KMVK</t>
  </si>
  <si>
    <t>FJ6336309KV0X7LB</t>
  </si>
  <si>
    <t>G9Q3241BJFNPR5QA2+A2121</t>
  </si>
  <si>
    <t>G9Q3241BJFNPR5QA2</t>
  </si>
  <si>
    <t>AK532013927Q2D8A6A1AW0W14G</t>
  </si>
  <si>
    <t>CTH333511WZ0807AY+P15BNFDG06HX</t>
  </si>
  <si>
    <t>FNJ3321A8C2Q274AH</t>
  </si>
  <si>
    <t>FNJ3312G271Q189AG</t>
  </si>
  <si>
    <t>GKK33456DCS071JA0-DN</t>
  </si>
  <si>
    <t>FJ6336304E70X1JD</t>
  </si>
  <si>
    <t>FP233120K4B169YAV62</t>
  </si>
  <si>
    <t>KIC5223UT0126TWNA1</t>
  </si>
  <si>
    <t>FTN33463LDA033981+XQC2XX</t>
  </si>
  <si>
    <t>CTH3337A7TT08006X+A01AAJGF01AA</t>
  </si>
  <si>
    <t>DNM33143ES50V4K2F</t>
  </si>
  <si>
    <t>DNL3346042QQ7171H</t>
  </si>
  <si>
    <t>G629210296</t>
  </si>
  <si>
    <t>KMGX2L25F0</t>
  </si>
  <si>
    <t>HVG31460GAH1L9XAJ</t>
  </si>
  <si>
    <t>G9N3051U4AK14YDA1+A11D0</t>
  </si>
  <si>
    <t>G9N3051U4AK14YDA1</t>
  </si>
  <si>
    <t>AK53014632A1KKYA6A1A90508K</t>
  </si>
  <si>
    <t>CTH30954LUV1G40AH+P02FDCEH08D3</t>
  </si>
  <si>
    <t>GMH25050LAG17R0AD</t>
  </si>
  <si>
    <t>HNQ31270Y7SQ7PXDF</t>
  </si>
  <si>
    <t>HVG31460DLL1QLPBQ</t>
  </si>
  <si>
    <t>F183097098E1VQFA7AA</t>
  </si>
  <si>
    <t>FTN304728301H5Q8L+XBP1XX</t>
  </si>
  <si>
    <t>DTV31038RNX1G3TA7+A05137050748</t>
  </si>
  <si>
    <t>GCF30641QBC1CY067</t>
  </si>
  <si>
    <t>DN83062D29S1CDK2H</t>
  </si>
  <si>
    <t>G629215988</t>
  </si>
  <si>
    <t>GMX1YC963K</t>
  </si>
  <si>
    <t>G2CGZY00X7B0000DEY</t>
  </si>
  <si>
    <t>G9N3407U7EJ1PHRA6+A1130</t>
  </si>
  <si>
    <t>G9N3407U7EJ1PHRA6</t>
  </si>
  <si>
    <t>AK5336763221WMW9FA17D0425C</t>
  </si>
  <si>
    <t>DXYGYN48MNZ00000DM+8CAKA45B972</t>
  </si>
  <si>
    <t>GMH338337TK203R43</t>
  </si>
  <si>
    <t>J14340256GX1P1X5P</t>
  </si>
  <si>
    <t>G2C3426103S24L94</t>
  </si>
  <si>
    <t>FM7GZK00ZLQ0000CP1</t>
  </si>
  <si>
    <t>K5A4RB8665CA1</t>
  </si>
  <si>
    <t>F5DGZN01MR000006TS+7+332</t>
  </si>
  <si>
    <t>FM7GZU018RQ0000BVY</t>
  </si>
  <si>
    <t>J0MGZW01M65000023W+A+AA+G0LGZJ00PF6+E06GZW</t>
  </si>
  <si>
    <t>GH7GZK6093W00000L2+8ABB3</t>
  </si>
  <si>
    <t>DTVGZ148C0Z00000DF+8511F078384</t>
  </si>
  <si>
    <t>G5Y33422LKC21PT54</t>
  </si>
  <si>
    <t>G635491427</t>
  </si>
  <si>
    <t>J1QYYNWHH2</t>
  </si>
  <si>
    <t>C7HH1S0023800004CK</t>
  </si>
  <si>
    <t>G9Q3477VFKM1PHMAS+A1200</t>
  </si>
  <si>
    <t>G9Q3477VFKM1PHMAS</t>
  </si>
  <si>
    <t>AK5345570941WMW9WA14B5514A</t>
  </si>
  <si>
    <t>CTHH0R16QD900000E1+84BAAFR3C11</t>
  </si>
  <si>
    <t>FNJ3363LYKG202K33</t>
  </si>
  <si>
    <t>FNJGZ1F0MA3000004C</t>
  </si>
  <si>
    <t>CR1GZ4009EH00000PU+DX</t>
  </si>
  <si>
    <t>C7H351502V424NXA4</t>
  </si>
  <si>
    <t>DRDH0F007BS0000KC1+A</t>
  </si>
  <si>
    <t>DRDH150007Z0000KBY+A+0B+XXXXXXXXXXX+0221K06H0P0A</t>
  </si>
  <si>
    <t>HKYH0Y009US00009YK+A+BB+FY7GX4001PV+J+01H0Y01H0Y</t>
  </si>
  <si>
    <t>GH9GZQ30AXZ00000ES+A4224</t>
  </si>
  <si>
    <t>DXYGYW16G2S00000DZ+8BJB003AA62</t>
  </si>
  <si>
    <t>DNM34851BXB233848</t>
  </si>
  <si>
    <t>HPH9061SPVT03352AB20V0TL</t>
  </si>
  <si>
    <t>D628846920</t>
  </si>
  <si>
    <t>KQWC4GQJHJ</t>
  </si>
  <si>
    <t>HVGH7B00C7W0000DEY</t>
  </si>
  <si>
    <t>GH341050XDN1PHTAS</t>
  </si>
  <si>
    <t>FYJ403670M21WMWAAA14ER526B</t>
  </si>
  <si>
    <t>DXYH5E48FA400000DM+8BEKH64BG62</t>
  </si>
  <si>
    <t>GMH41740UR1203RAY</t>
  </si>
  <si>
    <t>J1441878M6R1P1XQH</t>
  </si>
  <si>
    <t>HVG42630XMY24L9AJ</t>
  </si>
  <si>
    <t>FM7H6L00CN30000CP1</t>
  </si>
  <si>
    <t>K5A4RE4335CA1</t>
  </si>
  <si>
    <t>F5DH7501K5700006TU+A+416</t>
  </si>
  <si>
    <t>FM7H6V004XU0000BVY</t>
  </si>
  <si>
    <t>J0MH5A00GV7000023W+A+AA+FY9H2S00CR0+E06H5A</t>
  </si>
  <si>
    <t>FTNH5A00CX500000L3+8C1B3</t>
  </si>
  <si>
    <t>DXYH514808L00000DH+8DALP76HA62</t>
  </si>
  <si>
    <t>G5Y41930VRN21PTA9</t>
  </si>
  <si>
    <t>Display flex, partially or fully pisrced</t>
  </si>
  <si>
    <t>G635125077</t>
  </si>
  <si>
    <t>JYRY7VCGJK</t>
  </si>
  <si>
    <t>Physical damage. Swollen battery (No Remove BG due to discharge short error). Customer approved repairable damage charge</t>
  </si>
  <si>
    <t>G2CH6S0075G0000DEY</t>
  </si>
  <si>
    <t>GVC41350MBT1PHTAH+A0720</t>
  </si>
  <si>
    <t>GVC41350MBT1PHTAH</t>
  </si>
  <si>
    <t>FYJ408660RJ1WMWA4A1CU0144H</t>
  </si>
  <si>
    <t>DXYH3Y38M6900000DM+8DEKF67HR51</t>
  </si>
  <si>
    <t>FNJ4083WVCS203RAK</t>
  </si>
  <si>
    <t>J1441639ASU1P1X5V</t>
  </si>
  <si>
    <t>G2C423706GU24L9A</t>
  </si>
  <si>
    <t>DR9H69005MN0000CP1+A</t>
  </si>
  <si>
    <t>K5A4VN6059TA1</t>
  </si>
  <si>
    <t>F5DH6000SCB00006TU+8+413</t>
  </si>
  <si>
    <t>DR9H6N003E40000BVY</t>
  </si>
  <si>
    <t>J0MH4F00PY3000023W+A+AA+FY9H4B00KHW+E11H4F</t>
  </si>
  <si>
    <t>GH7H5830P6H00000L2+85BD3</t>
  </si>
  <si>
    <t>DTVGZY28H2V00000DF+85213006444</t>
  </si>
  <si>
    <t>THA41150N2U21PTA8</t>
  </si>
  <si>
    <t>IP304, IP352, IP276</t>
  </si>
  <si>
    <t>G635421033</t>
  </si>
  <si>
    <t>GPWRQV4PQ2</t>
  </si>
  <si>
    <t>C7H32920ZPF0X7LAX</t>
  </si>
  <si>
    <t>G9Q3166SM92PR5QAG+A2221</t>
  </si>
  <si>
    <t>G9Q3166SM92PR5QAG</t>
  </si>
  <si>
    <t>FYJ307760GPQ2D8A2A1C60310H</t>
  </si>
  <si>
    <t>DXY31562H9Y08055T+PNDBAHS8NB8X</t>
  </si>
  <si>
    <t>FNJ3235AB2AQ274AW</t>
  </si>
  <si>
    <t>FNJ3165ADJBQ189AY</t>
  </si>
  <si>
    <t>GKK3276G0A2071JA4-FF</t>
  </si>
  <si>
    <t>C7H329210N00X1JAX</t>
  </si>
  <si>
    <t>FP231250GKZ169YAV62</t>
  </si>
  <si>
    <t>FTN32464JG1033981+MQC2XX</t>
  </si>
  <si>
    <t>CTH3265B9WD08006R+A02CABHF01CB</t>
  </si>
  <si>
    <t>DNM3263300A0V4K2M</t>
  </si>
  <si>
    <t>DNL32740F4TQ7172N</t>
  </si>
  <si>
    <t>G635513715</t>
  </si>
  <si>
    <t>GR9RT70Q9W</t>
  </si>
  <si>
    <t>F3Y3253190V1L9XD</t>
  </si>
  <si>
    <t>GH3315314UT14YFAA+A2N10</t>
  </si>
  <si>
    <t>GH3315314UT14YFAA</t>
  </si>
  <si>
    <t>FYJ308660LE1KKYA7A1CD0617C</t>
  </si>
  <si>
    <t>CTH32324PZ71G40A6+P05DDPBN08G3</t>
  </si>
  <si>
    <t>21031901040123052580367255</t>
  </si>
  <si>
    <t>3144402723012226</t>
  </si>
  <si>
    <t>FNJ3033LHLY17R0A4</t>
  </si>
  <si>
    <t>HNQ31762EHRQ7PXW1</t>
  </si>
  <si>
    <t>F3Y3253169Y1QLPB</t>
  </si>
  <si>
    <t>FM7312319MN1VQFAQ0A</t>
  </si>
  <si>
    <t>GH7322390DJ1H5P8C+XAQ1XX</t>
  </si>
  <si>
    <t>DXY31723P9Z1G3Q67+PNBBAX55NCA2</t>
  </si>
  <si>
    <t>GCF2493G04K1CY06R</t>
  </si>
  <si>
    <t>DN83066MU091CDK27</t>
  </si>
  <si>
    <t>G635435323</t>
  </si>
  <si>
    <t>J0YFPJ6447</t>
  </si>
  <si>
    <t>C07GXN00JZN0000BXW</t>
  </si>
  <si>
    <t>G9P3296RGNV1PHPAG+A1100</t>
  </si>
  <si>
    <t>G9P3296RGNV1PHPAG</t>
  </si>
  <si>
    <t>AK53256721C1WMW9BA140L542J</t>
  </si>
  <si>
    <t>CTHGWS29U3B00000DD+82CAKKD2Q63</t>
  </si>
  <si>
    <t>FNJ3247SQ1W203Q4R</t>
  </si>
  <si>
    <t>J1432976KY41P1W13</t>
  </si>
  <si>
    <t>C0733150LNN24L72</t>
  </si>
  <si>
    <t>FM7GX7002PY0000CUL</t>
  </si>
  <si>
    <t>K5A4OO2078TA1</t>
  </si>
  <si>
    <t>F8YGWV00BJ200006TP+7+323</t>
  </si>
  <si>
    <t>FM7GXM002550000AXY</t>
  </si>
  <si>
    <t>DRCGWK003KY0000AY2+8+10+FY8GVG001EX+E04GWK</t>
  </si>
  <si>
    <t>GH9GX150FRL000009F+A9BC4</t>
  </si>
  <si>
    <t>DXYGWZ19E7D00000D9+8QHMT66RD42</t>
  </si>
  <si>
    <t>GCF33013GW123413B</t>
  </si>
  <si>
    <t>G635426145</t>
  </si>
  <si>
    <t>L73PQM4RJ9</t>
  </si>
  <si>
    <t>F3Y23450RH10XDJD</t>
  </si>
  <si>
    <t>G9P2296MJQ7PQCLAW+A23B1</t>
  </si>
  <si>
    <t>G9P2296MJQ7PQCLAW</t>
  </si>
  <si>
    <t>FYJ222430KHQ2D8ATA1A20615J</t>
  </si>
  <si>
    <t>DTV23041NQ30812AT+B0823101082X</t>
  </si>
  <si>
    <t>2234713417092666</t>
  </si>
  <si>
    <t>2246396230032185</t>
  </si>
  <si>
    <t>DTT231102QGQ6T1AU</t>
  </si>
  <si>
    <t>GMH21840E47Q8YFAP</t>
  </si>
  <si>
    <t>HNQ22842J1XQ7PW0V</t>
  </si>
  <si>
    <t>F3Y234505EA0WRHA</t>
  </si>
  <si>
    <t>DRC2316A2SS141JAUAA</t>
  </si>
  <si>
    <t>GH723336BK6074781+XAF1XX</t>
  </si>
  <si>
    <t>CTH2282227L080TAE+A02DG3GL01F2</t>
  </si>
  <si>
    <t>GCF22851DEKKGRP57</t>
  </si>
  <si>
    <t>DN82153GK4JQ1NMD0</t>
  </si>
  <si>
    <t>G635506503</t>
  </si>
  <si>
    <t>DPF99DQ12X</t>
  </si>
  <si>
    <t>G2CH4K00KYL0000DEY</t>
  </si>
  <si>
    <t>GH33495327T1PHTAY+A0110</t>
  </si>
  <si>
    <t>GH33495327T1PHTAY</t>
  </si>
  <si>
    <t>FYJ345470Q31WMWAVA14B2013B</t>
  </si>
  <si>
    <t>CTHH3W28PTJ00000DK+83EXTHH9A72</t>
  </si>
  <si>
    <t>GMH35153YMH203RAX</t>
  </si>
  <si>
    <t>J144111A9FU1P1XNS</t>
  </si>
  <si>
    <t>G2C41320NU024L9A</t>
  </si>
  <si>
    <t>F18H44000QR0000CP1+A</t>
  </si>
  <si>
    <t>F18H4H008N20000BVY</t>
  </si>
  <si>
    <t>GH7H2W310KD00000L2+84BD3</t>
  </si>
  <si>
    <t>DXYH3L286D700000DH+8CJLT57AA72</t>
  </si>
  <si>
    <t>G5Y34910HSF21PTAT</t>
  </si>
  <si>
    <t>G629093922</t>
  </si>
  <si>
    <t>KJR22WHNWJ</t>
  </si>
  <si>
    <t>C07H1J0077G0000DEZ</t>
  </si>
  <si>
    <t>G9N3505X7EU1PHRAN+A1130</t>
  </si>
  <si>
    <t>G9N3505X7EU1PHRAN</t>
  </si>
  <si>
    <t>AK5347771261WMW96A14BNR11F</t>
  </si>
  <si>
    <t>CTHH1P38RFZ00000DK+85AAHHN4P72</t>
  </si>
  <si>
    <t>GMH350154LH203RAV</t>
  </si>
  <si>
    <t>F8P35040SBS1Q31N4</t>
  </si>
  <si>
    <t>C07350406FB24L94</t>
  </si>
  <si>
    <t>DR9H1R00H080000CP1+A</t>
  </si>
  <si>
    <t>F5DH1L002AM00006TS+7+347</t>
  </si>
  <si>
    <t>DR9H2100HRM0000BVY</t>
  </si>
  <si>
    <t>DR8H1V003TS000023W+8+AA+FY9H1600CH1+E02H1V</t>
  </si>
  <si>
    <t>GH7H1T60LZ900000L2+8BAC3</t>
  </si>
  <si>
    <t>DXYH1Q38HW700000DH+8AAADS6DB42</t>
  </si>
  <si>
    <t>G5Y34421DFZ21PTAP</t>
  </si>
  <si>
    <t>G635421253</t>
  </si>
  <si>
    <t>FFML71NE0F0W</t>
  </si>
  <si>
    <t>FG133330158PRVVAN</t>
  </si>
  <si>
    <t>GVH3121HPQYLQHMA9+A1C00</t>
  </si>
  <si>
    <t>GVH3121HPQYLQHMA9</t>
  </si>
  <si>
    <t>72524531036L6VLA5A1016805B</t>
  </si>
  <si>
    <t>FNJ303605AFMTQVAE</t>
  </si>
  <si>
    <t>F8P13860HCEN28418</t>
  </si>
  <si>
    <t>GKK32470T92N2GWBH-FF</t>
  </si>
  <si>
    <t>FG1333308H6NY61A6</t>
  </si>
  <si>
    <t>FP2145702XLP2M6A829</t>
  </si>
  <si>
    <t>FTN21435GB0N6JWAJ+FCQ2XX</t>
  </si>
  <si>
    <t>DTV236418TUNR6DAG+A11724071921</t>
  </si>
  <si>
    <t>F6D3301071YN1N91S</t>
  </si>
  <si>
    <t>F6D3302066DMFGR73</t>
  </si>
  <si>
    <t>G634642129</t>
  </si>
  <si>
    <t>FFWMM0RHN736</t>
  </si>
  <si>
    <t>C7H41740374L73XAK</t>
  </si>
  <si>
    <t>F7C4172K3CGKV27AF+J132T8C965Z6A1J11+F7C4166Q373KWPNAG+CX54153069KN2N4AD+34M82CCABM0CBM7LFB+FMX41550C30KXG3A8+PNM1234</t>
  </si>
  <si>
    <t>4166Q373KWPNAG+CX</t>
  </si>
  <si>
    <t>F7C4172K3CGKV27AF</t>
  </si>
  <si>
    <t>AK434821125L6VLACA1019916F</t>
  </si>
  <si>
    <t>FXV40625KX3KQ5R9V+18022144583169049108759193</t>
  </si>
  <si>
    <t>DN841540S7MKTVQ1P</t>
  </si>
  <si>
    <t>THA34450SGLMRGPA7</t>
  </si>
  <si>
    <t>FY94095B478MMJ994+0504313357916805110175619B</t>
  </si>
  <si>
    <t>GH741343H74KPJQA1+ZMBYM2</t>
  </si>
  <si>
    <t>DXY4037BGD4KYXD3E+PAHBXXXXBXXX</t>
  </si>
  <si>
    <t>HRN34672TAW1LGF16</t>
  </si>
  <si>
    <t>HRN3462FN2U1LGD15</t>
  </si>
  <si>
    <t>G9P3361QN9H1PHRA7+A1230</t>
  </si>
  <si>
    <t>G9P3361QN9H1PHRA7</t>
  </si>
  <si>
    <t>FYJ3325703V1WMWA7A1438E28C</t>
  </si>
  <si>
    <t>DXYGYN388S800000DM+8CJAHS8HM22</t>
  </si>
  <si>
    <t>GMH338150QN203R4C</t>
  </si>
  <si>
    <t>J14340394NF1P1X5A</t>
  </si>
  <si>
    <t>C07342600ZB24L94</t>
  </si>
  <si>
    <t>FM7GZK02CEN0000CP1</t>
  </si>
  <si>
    <t>K5A4RC0595CA1</t>
  </si>
  <si>
    <t>FM7GZU00VT50000BVY</t>
  </si>
  <si>
    <t>J0MGZ901637000023W+A+AA+FY9GYQ00CAX+E09GZ9</t>
  </si>
  <si>
    <t>GH7GZK60BU000000L2+8ABB3</t>
  </si>
  <si>
    <t>DTVGZ158DH800000DF+8665F026184</t>
  </si>
  <si>
    <t>G5Y33516Z2V21PT5B</t>
  </si>
  <si>
    <t xml:space="preserve">IP044 </t>
  </si>
  <si>
    <t>G635387519</t>
  </si>
  <si>
    <t>CNK7XG04QT</t>
  </si>
  <si>
    <t>IP058 IP41V</t>
  </si>
  <si>
    <t>HVG32670D751L9XA0</t>
  </si>
  <si>
    <t>GVC3151132914YFAW+A2K10</t>
  </si>
  <si>
    <t>GVC3151132914YFAW</t>
  </si>
  <si>
    <t>AK5307435181KKYA0A1AT0925E</t>
  </si>
  <si>
    <t>DXY31321E5S1G3W6D+PNBFCFH8NMG1</t>
  </si>
  <si>
    <t>FNJ3076R47V17R0AV</t>
  </si>
  <si>
    <t>HNQ31843638Q7PX1F</t>
  </si>
  <si>
    <t>HVG326700Y71QLPB6</t>
  </si>
  <si>
    <t>FM7324204JM1VQFA20A</t>
  </si>
  <si>
    <t>FTN32463E641H5Q8X+XBP1XX</t>
  </si>
  <si>
    <t>DTV322586N71G3TA7+A04575000927</t>
  </si>
  <si>
    <t>GCF3174D7NU1CY056</t>
  </si>
  <si>
    <t>DN83157D28J1CDK1U</t>
  </si>
  <si>
    <t>IP058, IP41V</t>
  </si>
  <si>
    <t>G629217308</t>
  </si>
  <si>
    <t>R02CNQGDW0</t>
  </si>
  <si>
    <t>G2CGYP00RQQ0000DEY</t>
  </si>
  <si>
    <t>G9N3327T04D1PHRAC+A1230</t>
  </si>
  <si>
    <t>G9N3327T04D1PHRAC</t>
  </si>
  <si>
    <t>FYJ3295602V1WMWATA15Q0140B</t>
  </si>
  <si>
    <t>CTHGXV38RUL00000DK+82DACEB4R33</t>
  </si>
  <si>
    <t>FNJ3294LLTW203R4Q</t>
  </si>
  <si>
    <t>F8P33160VFB1Q31M4</t>
  </si>
  <si>
    <t>G2C336503KM24L94</t>
  </si>
  <si>
    <t>FM7GXF007RW0000CP1</t>
  </si>
  <si>
    <t>K5A4RC0282CA1</t>
  </si>
  <si>
    <t>F5DGXA00FCM00006TU+7+326</t>
  </si>
  <si>
    <t>FM7GXS00A1E0000BVZ</t>
  </si>
  <si>
    <t>DR8GXU00AGE000023X+8+06+FY7GWL003EM+J02GXU</t>
  </si>
  <si>
    <t>GH7GY940E5H00000L2+86BA3</t>
  </si>
  <si>
    <t>DTVGY018CGT00000DF+8355A041174</t>
  </si>
  <si>
    <t>G5Y326410RL21PT5U</t>
  </si>
  <si>
    <t>G635420139</t>
  </si>
  <si>
    <t>JHLFKQXP2N</t>
  </si>
  <si>
    <t>G2CH3Y009SL0000BXV</t>
  </si>
  <si>
    <t>GVC34761E8Q2DGNA1+A2820</t>
  </si>
  <si>
    <t>GVC34761E8Q2DGNA1</t>
  </si>
  <si>
    <t>FYJ3441703G1WMWAHA14A8X19I</t>
  </si>
  <si>
    <t>CTHH2D49BV700000DD+83DRKKQ2J71</t>
  </si>
  <si>
    <t>GMH35051D4H203QA9</t>
  </si>
  <si>
    <t>F8P40530YU91Q2VRL</t>
  </si>
  <si>
    <t>G2C41020A8U24L7A</t>
  </si>
  <si>
    <t>DR8H1Y006FG0000CUL+A</t>
  </si>
  <si>
    <t>K5A3US5359TA1</t>
  </si>
  <si>
    <t>F5DH2M00Z7300006TN+8+401</t>
  </si>
  <si>
    <t>DR8H2J000QT0000AXZ</t>
  </si>
  <si>
    <t>HKYH2S00E190000AY3+A+AA+FY8GXB008VF+J02H2S</t>
  </si>
  <si>
    <t>GH9H3040M2E000009F+A7BA3</t>
  </si>
  <si>
    <t>DTVH3218NK200000D7+81342053144</t>
  </si>
  <si>
    <t>GCF4083248T23418R</t>
  </si>
  <si>
    <t>G629247488</t>
  </si>
  <si>
    <t>M3VMWNR691</t>
  </si>
  <si>
    <t>C07H0H002FP0000BXW</t>
  </si>
  <si>
    <t>GVC33922EXZ1PHQA9+A1410</t>
  </si>
  <si>
    <t>GVC33922EXZ1PHQA9</t>
  </si>
  <si>
    <t>FYJ334370091WMWAYA144HB11I</t>
  </si>
  <si>
    <t>CTHGZY29U6U00000DD+82CRGCB4G41</t>
  </si>
  <si>
    <t>GMH3212025U203Q5T</t>
  </si>
  <si>
    <t>J143433BZ8Q1P1WJV</t>
  </si>
  <si>
    <t>C07345300UQ24L72</t>
  </si>
  <si>
    <t>HGWH0100E440000CUL+A</t>
  </si>
  <si>
    <t>F8YH0C05T4G00006TP+7+340</t>
  </si>
  <si>
    <t>HGWH0F004XD0000AXY</t>
  </si>
  <si>
    <t>DRCH0D001MS0000AY2+8+AA+G0LGVC00AXC+E04H0D</t>
  </si>
  <si>
    <t>GH9H0H400J7000009F+A6DB4</t>
  </si>
  <si>
    <t>DXYH0538E3S00000D9+8BANPS5CD22</t>
  </si>
  <si>
    <t>GCF3443CKQU23412U</t>
  </si>
  <si>
    <t>G629214200</t>
  </si>
  <si>
    <t>GGWVGW64H6</t>
  </si>
  <si>
    <t>G2CH5X006CX00003R2</t>
  </si>
  <si>
    <t>G9Q4204N0NK21KHAT+A1100</t>
  </si>
  <si>
    <t>G9Q4204N0NK21KHAT</t>
  </si>
  <si>
    <t>FYJ4155708P1WMWANA14MCE14A</t>
  </si>
  <si>
    <t>CTHH5F385AY00000DV+86AS7FE6E52</t>
  </si>
  <si>
    <t>GMH41713S2P2017AX</t>
  </si>
  <si>
    <t>DTTH5V01AD5000004D</t>
  </si>
  <si>
    <t>GKKH6A05DNG00000PU+FX</t>
  </si>
  <si>
    <t>G2C4196071F1YTGA</t>
  </si>
  <si>
    <t>FP2H2J019AR0000KCC+A</t>
  </si>
  <si>
    <t>FP2H2V003630000KAA+A+0A+XXXXXXXXXXX+0220RS1H2RTB</t>
  </si>
  <si>
    <t>J0MH2S00ECC00006SQ+A+04+FY5H2E00BBH+D+03H2S03H2S</t>
  </si>
  <si>
    <t>FTNH5N00T6B0000086+85244</t>
  </si>
  <si>
    <t>CTHH6E280QV00000DR+82AAQGE3B41</t>
  </si>
  <si>
    <t>DN84196D4HR1MCN5R</t>
  </si>
  <si>
    <t>TDH9518SPVT04182XA20G5YJ</t>
  </si>
  <si>
    <t>G635387381</t>
  </si>
  <si>
    <t>FPHWG2QNVW</t>
  </si>
  <si>
    <t>HVGH3V001NK0000DF0</t>
  </si>
  <si>
    <t>GVC35061BBY1PHTAS+A0310</t>
  </si>
  <si>
    <t>GVC35061BBY1PHTAS</t>
  </si>
  <si>
    <t>FYJ345770S31WMWALA14A9244F</t>
  </si>
  <si>
    <t>DXYH5M38FZ500000DM+8ACKD68CM52</t>
  </si>
  <si>
    <t>GMH417400DG203RAD</t>
  </si>
  <si>
    <t>J1441925JGY1P1XQU</t>
  </si>
  <si>
    <t>HVG4096025L24L9AV</t>
  </si>
  <si>
    <t>DR9H4M003R80000CP1+A</t>
  </si>
  <si>
    <t>FG9H6X003LN00006TV+A+415</t>
  </si>
  <si>
    <t>DR9H540013F0000BVY</t>
  </si>
  <si>
    <t>DRCH6R00711000023W+8+AA+G0LH5H001YF+E07H6R</t>
  </si>
  <si>
    <t>GH7H5K20AKV00000L2+83BB3</t>
  </si>
  <si>
    <t>DXYH4R488YJ00000DH+8EDLF47FD82</t>
  </si>
  <si>
    <t>G5Y4134287L21PTAV</t>
  </si>
  <si>
    <t>G628844894</t>
  </si>
  <si>
    <t>CQKWRXF7TJ</t>
  </si>
  <si>
    <t>IP264,487</t>
  </si>
  <si>
    <t>FJ635160GFC0X7LB</t>
  </si>
  <si>
    <t>GVH34860KG7PR5PA9+A1100</t>
  </si>
  <si>
    <t>GVH34860KG7PR5PA9</t>
  </si>
  <si>
    <t>FYJ335760GDQ2D8AFA17R0105H</t>
  </si>
  <si>
    <t>CTH349319QK0807A5+P18BNPHD09LX</t>
  </si>
  <si>
    <t>FNJ3461FUGVQ274AY</t>
  </si>
  <si>
    <t>GMH34811G61Q189AY</t>
  </si>
  <si>
    <t>GKK349606C1071JAZ-DF</t>
  </si>
  <si>
    <t>FJ6351701E30X1JD</t>
  </si>
  <si>
    <t>FP23493006S169YA162</t>
  </si>
  <si>
    <t>FTN350447EM033989+XPC1XX</t>
  </si>
  <si>
    <t>CTH3484A6GY08006D+A03EAEDJ01AA</t>
  </si>
  <si>
    <t>DNM347506KZ0V4K18</t>
  </si>
  <si>
    <t>DNL34954MD9Q7172L</t>
  </si>
  <si>
    <t>G635420309</t>
  </si>
  <si>
    <t>DX3MM6CJN736</t>
  </si>
  <si>
    <t>FJ6417700WHL73XK</t>
  </si>
  <si>
    <t>F7C4157D53DKV27AU+J132S3C968S6A1J11+F7C4156D63NKWPNA8+CX5414606H3N2N4A5+33M93HCABW0NKMA68F+FMX41460G9UKXG3AU+PNM1234</t>
  </si>
  <si>
    <t>4156D63NKWPNA8+CX</t>
  </si>
  <si>
    <t>F7C4157D53DKV27AU</t>
  </si>
  <si>
    <t>AK435023441L6VLAQA1AJ0402C</t>
  </si>
  <si>
    <t>FXV402552M2KQ5R9J+18020139591169050104759193</t>
  </si>
  <si>
    <t>DN841470EK6KTVQ1E</t>
  </si>
  <si>
    <t>FNJ4025WH8JMRGPAG</t>
  </si>
  <si>
    <t>GKK4123A9UXL3NCA3-D</t>
  </si>
  <si>
    <t>FJ6417702QWKF1NC</t>
  </si>
  <si>
    <t>FY941252DRHMMJ99D+0501013856516605310474619B</t>
  </si>
  <si>
    <t>GH7410436PQKPJQAM+ZMBYM2</t>
  </si>
  <si>
    <t>DXY4014B7W6KYXD3D+PADAXXXXBXXX</t>
  </si>
  <si>
    <t>HRN33979UG71LGF1F</t>
  </si>
  <si>
    <t>HRN33962TK61LGD1Y</t>
  </si>
  <si>
    <t>G635662895</t>
  </si>
  <si>
    <t>MQJ9GFXXDY</t>
  </si>
  <si>
    <t>HVG32420BS11L9XAU</t>
  </si>
  <si>
    <t>G9N2457JBQ814YDAL+A11D0</t>
  </si>
  <si>
    <t>G9N2457JBQ814YDAL</t>
  </si>
  <si>
    <t>FYJ242260CB1KKYAMA17B0813N</t>
  </si>
  <si>
    <t>G629231724</t>
  </si>
  <si>
    <t>L6VQPXGGM0</t>
  </si>
  <si>
    <t>HVG30720N2K1L9YAV</t>
  </si>
  <si>
    <t>G9N3026L42Q14YDAE+A11D0</t>
  </si>
  <si>
    <t>G9N3026L42Q14YDAE</t>
  </si>
  <si>
    <t>AK52512347A1KKYAZA1AN0515F</t>
  </si>
  <si>
    <t>7252523357B2558ANA1AL0220E</t>
  </si>
  <si>
    <t>G629353400</t>
  </si>
  <si>
    <t>W9L29VKPDY</t>
  </si>
  <si>
    <t>C7H327505S41M16A1</t>
  </si>
  <si>
    <t>DNL327210AT1986B4</t>
  </si>
  <si>
    <t>G635532219</t>
  </si>
  <si>
    <t>XWX96T7HCJ</t>
  </si>
  <si>
    <t>C07GX0000870000BXV</t>
  </si>
  <si>
    <t>G9N3255JARP1PHPAL+A1200</t>
  </si>
  <si>
    <t>G9N3255JARP1PHPAL</t>
  </si>
  <si>
    <t>AK53215612B1WMW9SA13R0139J</t>
  </si>
  <si>
    <t>G635419457</t>
  </si>
  <si>
    <t>FKWFLX7CTW</t>
  </si>
  <si>
    <t>HVG321608091L9XA4</t>
  </si>
  <si>
    <t>G9N3114XE3R14YDA5+A11D0</t>
  </si>
  <si>
    <t>G9N3114XE3R14YDA5</t>
  </si>
  <si>
    <t>AK5307661761KKYABA1B80315M</t>
  </si>
  <si>
    <t>AK531759BE925679CM19254102</t>
  </si>
  <si>
    <t>G635423413</t>
  </si>
  <si>
    <t>K3D9W4WTNJ</t>
  </si>
  <si>
    <t>C7H401201XP0X7LAL</t>
  </si>
  <si>
    <t>GVC342516LAPR5RAS+A0280</t>
  </si>
  <si>
    <t>GVC342516LAPR5RAS</t>
  </si>
  <si>
    <t>FYJ336360AVQ2D8AJA17X0416I</t>
  </si>
  <si>
    <t>G629435538</t>
  </si>
  <si>
    <t>L473NV4GMK</t>
  </si>
  <si>
    <t>F3X21320N0N0XDKD</t>
  </si>
  <si>
    <t>G9P2094UEA4PQCLAU+A21B1</t>
  </si>
  <si>
    <t>G9P2094UEA4PQCLAU</t>
  </si>
  <si>
    <t>AK520723974Q2D8ABA1A00205Q</t>
  </si>
  <si>
    <t>G629226652</t>
  </si>
  <si>
    <t>J230MDF75Q</t>
  </si>
  <si>
    <t>F3Y225425900XDKD</t>
  </si>
  <si>
    <t>G9P2225RH1JPQCLAX+A21B1</t>
  </si>
  <si>
    <t>G9P2225RH1JPQCLAX</t>
  </si>
  <si>
    <t>AK521963564Q2D8A7A1A30E08C</t>
  </si>
  <si>
    <t>G635674849</t>
  </si>
  <si>
    <t>K3R42RY62F</t>
  </si>
  <si>
    <t>HVG3053021K1L9YAP</t>
  </si>
  <si>
    <t>G9N2526J0K014YDAV+A11D0</t>
  </si>
  <si>
    <t>G9N2526J0K014YDAV</t>
  </si>
  <si>
    <t>AK52467399A1KKYA3A1AJ0H19M</t>
  </si>
  <si>
    <t>AK525339KS725679HM11508282</t>
  </si>
  <si>
    <t>G635488627</t>
  </si>
  <si>
    <t>DLWXVHDPX2</t>
  </si>
  <si>
    <t>C7H411700WE1M16AY</t>
  </si>
  <si>
    <t>DNL40950R1K1986B7</t>
  </si>
  <si>
    <t>G635416891</t>
  </si>
  <si>
    <t>GV9YDHQCX1</t>
  </si>
  <si>
    <t>Punctured Inside</t>
  </si>
  <si>
    <t>C7HH2X0002K00004CK</t>
  </si>
  <si>
    <t>G9Q3407X2C11PHMAT+A1100</t>
  </si>
  <si>
    <t>G9Q3407X2C11PHMAT</t>
  </si>
  <si>
    <t>AK53363623C1WMW97A17J0113D</t>
  </si>
  <si>
    <t>G635550643</t>
  </si>
  <si>
    <t>H2Q509YXDV</t>
  </si>
  <si>
    <t>G2CH5X007260000DEY</t>
  </si>
  <si>
    <t>G5Y40513YS321PTAU</t>
  </si>
  <si>
    <t>G634402543</t>
  </si>
  <si>
    <t>FFWLQD4XN736</t>
  </si>
  <si>
    <t>C7H346600LTL73XAV</t>
  </si>
  <si>
    <t>DKH3455K09A04FPAQ+T3326E2319K5A1J21+DKH3452FYG504CNA1+CX5344302KYN2N4AB+33L62BCABW0LL0GW56+FMX34110CCJKXG3AD+PNM1234</t>
  </si>
  <si>
    <t>3452FYG504CNA1+CX</t>
  </si>
  <si>
    <t>DKH3455K09A04FPAQ</t>
  </si>
  <si>
    <t>72532863623L6VLALA1C10301K</t>
  </si>
  <si>
    <t>FXV32814M2AKQ5R94+18018133586166050101748193</t>
  </si>
  <si>
    <t>G635168705</t>
  </si>
  <si>
    <t>KXNWWYRXWY</t>
  </si>
  <si>
    <t>C07GZK007JX0000DEY</t>
  </si>
  <si>
    <t>GMH33470AHA203R4N</t>
  </si>
  <si>
    <t>G634402817</t>
  </si>
  <si>
    <t>GKM6V9W4NC</t>
  </si>
  <si>
    <t>Display puncture</t>
  </si>
  <si>
    <t>C7H424506360X7LA0</t>
  </si>
  <si>
    <t>G9Q4222F2BUPR5QAE+A2201</t>
  </si>
  <si>
    <t>G9Q4222F2BUPR5QAE</t>
  </si>
  <si>
    <t>FYJ418260PW1KKYAGA1370314G</t>
  </si>
  <si>
    <t>G635512211</t>
  </si>
  <si>
    <t>T4H9FHFRJF</t>
  </si>
  <si>
    <t>F3X31350MAW1L9XD</t>
  </si>
  <si>
    <t>G9N3013TK1E14YDAX+A11D0</t>
  </si>
  <si>
    <t>G9N3013TK1E14YDAX</t>
  </si>
  <si>
    <t>AK5246361031KKYA6A18A0209K</t>
  </si>
  <si>
    <t>G629231210</t>
  </si>
  <si>
    <t>J16GGFHX4Q</t>
  </si>
  <si>
    <t>G2CH1R0020N00003R3</t>
  </si>
  <si>
    <t>GVH34911UP91PHLAB+A1100</t>
  </si>
  <si>
    <t>GVH34911UP91PHLAB</t>
  </si>
  <si>
    <t>FYJ343360CC1WMWAYA1970140G</t>
  </si>
  <si>
    <t>G635636017</t>
  </si>
  <si>
    <t>LT96XCY5FW</t>
  </si>
  <si>
    <t>G2CGZZ00CSR0000DEY</t>
  </si>
  <si>
    <t>G9N3375WP361PHRAB+A1130</t>
  </si>
  <si>
    <t>G9N3375WP361PHRAB</t>
  </si>
  <si>
    <t>AK5334272191WMW9LA144H820E</t>
  </si>
  <si>
    <t>G629092848</t>
  </si>
  <si>
    <t>DJFXQGN9RX</t>
  </si>
  <si>
    <t>G2CH5300HCE0000DEY</t>
  </si>
  <si>
    <t>GH3342305XN1PHTAU+A0610</t>
  </si>
  <si>
    <t>GH3342305XN1PHTAU</t>
  </si>
  <si>
    <t>AK5333172591WMW9CA143V217A</t>
  </si>
  <si>
    <t>G635529567</t>
  </si>
  <si>
    <t>C6P2JYQQHN</t>
  </si>
  <si>
    <t>C7H30930A1D0X7LAM</t>
  </si>
  <si>
    <t>G9Q3031AC6SPR5QA5+A2221</t>
  </si>
  <si>
    <t>G9Q3031AC6SPR5QA5</t>
  </si>
  <si>
    <t>AK525033676Q2D8ATA1AM0D08A</t>
  </si>
  <si>
    <t>G635647543</t>
  </si>
  <si>
    <t>GF4QVQ97KY</t>
  </si>
  <si>
    <t>G2CGZY00Y9T0000DEY</t>
  </si>
  <si>
    <t>G9N3382UDCR1PHRAF+A1130</t>
  </si>
  <si>
    <t>G9N3382UDCR1PHRAF</t>
  </si>
  <si>
    <t>AK53354710B1WMW9HA1454B43H</t>
  </si>
  <si>
    <t>G635508173</t>
  </si>
  <si>
    <t>H3H22KJJX9</t>
  </si>
  <si>
    <t>C7H34870KF70X7LA5</t>
  </si>
  <si>
    <t>GVC340714XXPR5RAC+A0280</t>
  </si>
  <si>
    <t>GVC340714XXPR5RAC</t>
  </si>
  <si>
    <t>AK533413228Q2D8AZA1AW0X26J</t>
  </si>
  <si>
    <t>G635637819</t>
  </si>
  <si>
    <t>ML65065DJY</t>
  </si>
  <si>
    <t>C7H35020MK90X7LAH</t>
  </si>
  <si>
    <t>GVC33924G3APR5RA7+A0270</t>
  </si>
  <si>
    <t>GVC33924G3APR5RA7</t>
  </si>
  <si>
    <t>FYJ334330FXQ2D8AGA1AA0L24A</t>
  </si>
  <si>
    <t>G629121304</t>
  </si>
  <si>
    <t>CM2PVX70QY</t>
  </si>
  <si>
    <t>C7H350300LN1M16AS</t>
  </si>
  <si>
    <t>DNL34730F2Z1986B7</t>
  </si>
  <si>
    <t>G635516137</t>
  </si>
  <si>
    <t>M1VJD94XGW</t>
  </si>
  <si>
    <t>C7H401303DG0X7LAA</t>
  </si>
  <si>
    <t>GVC3363095KPR5RAK+A0280</t>
  </si>
  <si>
    <t>GVC3363095KPR5RAK</t>
  </si>
  <si>
    <t>AK532616056Q2D8AEA14R3226B</t>
  </si>
  <si>
    <t>G635413047</t>
  </si>
  <si>
    <t>D2GRQDC99X</t>
  </si>
  <si>
    <t>HVG3013040D1L9YA8</t>
  </si>
  <si>
    <t>G9Q3024Y9ET14YDA2+A11D0</t>
  </si>
  <si>
    <t>G9Q3024Y9ET14YDA2</t>
  </si>
  <si>
    <t>AK5248133731KKYANA1AL0D24G</t>
  </si>
  <si>
    <t>AK524519K4125679JM11647116</t>
  </si>
  <si>
    <t>G635523939</t>
  </si>
  <si>
    <t>FFMLR12N0F0W</t>
  </si>
  <si>
    <t>FG1347609NEPRVVA9</t>
  </si>
  <si>
    <t>GVH3116KQB8LQHMAV+A1C00</t>
  </si>
  <si>
    <t>GVH3116KQB8LQHMAV</t>
  </si>
  <si>
    <t>AK424831062L6VLA6A1016903A</t>
  </si>
  <si>
    <t>G635541049</t>
  </si>
  <si>
    <t>T0QC0D2Q0N</t>
  </si>
  <si>
    <t>C07GXU007T80000BXV</t>
  </si>
  <si>
    <t>G9N3307GEEB1PHPAB+A1230</t>
  </si>
  <si>
    <t>G9N3307GEEB1PHPAB</t>
  </si>
  <si>
    <t>AK5328572711WMW9WA1428W35H</t>
  </si>
  <si>
    <t>G635489057</t>
  </si>
  <si>
    <t>K1F73FQM06</t>
  </si>
  <si>
    <t>F3X3014194A1JTKC</t>
  </si>
  <si>
    <t>G9P2503RHHE14YCAS+A11B0</t>
  </si>
  <si>
    <t>G9P2503RHHE14YCAS</t>
  </si>
  <si>
    <t>AK52471363A1KKYATA1AJ0A09L</t>
  </si>
  <si>
    <t>725247317182558AZA1182A01C</t>
  </si>
  <si>
    <t>G635674115</t>
  </si>
  <si>
    <t>K3J49G4KTQ</t>
  </si>
  <si>
    <t>C7H401206BA0X7LAL</t>
  </si>
  <si>
    <t>GVC339245W3PR5RAC+A0270</t>
  </si>
  <si>
    <t>GVC339245W3PR5RAC</t>
  </si>
  <si>
    <t>AK532576303Q2D8ASA14J0223B</t>
  </si>
  <si>
    <t>G629434942</t>
  </si>
  <si>
    <t>CQ4K09QMM6</t>
  </si>
  <si>
    <t>F3X30122JY81JTJC</t>
  </si>
  <si>
    <t>G9P2473W7BD14YCAL+A11B0</t>
  </si>
  <si>
    <t>G9P2473W7BD14YCAL</t>
  </si>
  <si>
    <t>AK52443604C1KKYASA18S0922G</t>
  </si>
  <si>
    <t>AK524953341256792M1A00102B</t>
  </si>
  <si>
    <t>G635632345</t>
  </si>
  <si>
    <t>TD4NJ64Q7C</t>
  </si>
  <si>
    <t>C7H3357003Y1M17AF</t>
  </si>
  <si>
    <t>DNL403105BU1986BA</t>
  </si>
  <si>
    <t>G635422181</t>
  </si>
  <si>
    <t>K0JD7HWL73</t>
  </si>
  <si>
    <t>C7H347400KX1M16AZ</t>
  </si>
  <si>
    <t>DNL3475040Y1986BP</t>
  </si>
  <si>
    <t>G629113192</t>
  </si>
  <si>
    <t>CX192QG6M7</t>
  </si>
  <si>
    <t>G2CH03009VR0000DF0</t>
  </si>
  <si>
    <t>THA338421AH21PT63</t>
  </si>
  <si>
    <t>G635420543</t>
  </si>
  <si>
    <t>F7DH0KNXVW</t>
  </si>
  <si>
    <t>C7H328304AN1M16AX</t>
  </si>
  <si>
    <t>DNL32341P651986BR</t>
  </si>
  <si>
    <t>G635674609</t>
  </si>
  <si>
    <t>D5VKWQWH94</t>
  </si>
  <si>
    <t>G2CH4Z006FT0000DEY</t>
  </si>
  <si>
    <t>GH3349303W21PHTAY+A0710</t>
  </si>
  <si>
    <t>GH3349303W21PHTAY</t>
  </si>
  <si>
    <t>FYJ346260S61WMWANA19E0106H</t>
  </si>
  <si>
    <t>G635419029</t>
  </si>
  <si>
    <t>Y6XL94C2KQ</t>
  </si>
  <si>
    <t xml:space="preserve">Burnt, damage sensor </t>
  </si>
  <si>
    <t>G2CGYH00MR300003R2</t>
  </si>
  <si>
    <t>G9N33212HK321KHAU+A1100</t>
  </si>
  <si>
    <t>G9N33212HK321KHAU</t>
  </si>
  <si>
    <t>AK53293702C1WMW91A142GP08J</t>
  </si>
  <si>
    <t>G635281395</t>
  </si>
  <si>
    <t>KFGWY94WM9</t>
  </si>
  <si>
    <t>G2CH0W0096D0000DEY</t>
  </si>
  <si>
    <t>G9Q3454H9EW1PHRAB+A1130</t>
  </si>
  <si>
    <t>G9Q3454H9EW1PHRAB</t>
  </si>
  <si>
    <t>AK5342472351WMW9MA148SE25J</t>
  </si>
  <si>
    <t>G628680446</t>
  </si>
  <si>
    <t>CRWV2TD9C7</t>
  </si>
  <si>
    <t>C07GZH009BR0000BXV</t>
  </si>
  <si>
    <t>G9N3377HJCR1PHPA9+A1230</t>
  </si>
  <si>
    <t>G9N3377HJCR1PHPA9</t>
  </si>
  <si>
    <t>AK5334260671WMW9CA1710127B</t>
  </si>
  <si>
    <t>G635286355</t>
  </si>
  <si>
    <t>LV66RHGHV9</t>
  </si>
  <si>
    <t>F3X323207EW1L9XD</t>
  </si>
  <si>
    <t>F5D32160GYA20J7AQ+317</t>
  </si>
  <si>
    <t>FM7308103842610A9+0A+FY730570ANC+122110770207413081JNLC6230731</t>
  </si>
  <si>
    <t>G629345698</t>
  </si>
  <si>
    <t>KXP64FY25P</t>
  </si>
  <si>
    <t>Swollen battery, bent enclosure</t>
  </si>
  <si>
    <t>G2CH460070M0000DEY</t>
  </si>
  <si>
    <t>FG9H4500A4W00006TV+A+404</t>
  </si>
  <si>
    <t>G5Y34960F9021PTAN</t>
  </si>
  <si>
    <t>G635491555</t>
  </si>
  <si>
    <t>CWH332WX6W</t>
  </si>
  <si>
    <t>F3Y32340N6F1L9XD</t>
  </si>
  <si>
    <t>GVC31560HPH14YFAB+A2K10</t>
  </si>
  <si>
    <t>GVC31560HPH14YFAB</t>
  </si>
  <si>
    <t>AK5307733131KKYA4A1AT0P20F</t>
  </si>
  <si>
    <t>AK53193356C25679KM1A10L089</t>
  </si>
  <si>
    <t>3135532529105262</t>
  </si>
  <si>
    <t>G635492867</t>
  </si>
  <si>
    <t>CQ377YDWDT</t>
  </si>
  <si>
    <t>HVG305307EE1L9YAJ</t>
  </si>
  <si>
    <t>G9N2532Q6Q314YDAN+A11D0</t>
  </si>
  <si>
    <t>G9N2532Q6Q314YDAN</t>
  </si>
  <si>
    <t>AK5248631251KKYAYA1AL0912F</t>
  </si>
  <si>
    <t>AK525339QY225679ZM16539134</t>
  </si>
  <si>
    <t>2443466646013387</t>
  </si>
  <si>
    <t>DN83016DWZH1CY021</t>
  </si>
  <si>
    <t>DN83036FZHA1CDK2B</t>
  </si>
  <si>
    <t>Laser contact rcam</t>
  </si>
  <si>
    <t>G635622311</t>
  </si>
  <si>
    <t>YVQL9XRJ70</t>
  </si>
  <si>
    <t>IPHONE 13,DISPLAY REPAIR</t>
  </si>
  <si>
    <t>FJ623130NCU0X7LB</t>
  </si>
  <si>
    <t>GVC20821JETPR5RA7+A0370</t>
  </si>
  <si>
    <t>GVC20821JETPR5RA7</t>
  </si>
  <si>
    <t>FYJ203760K3Q2D8AUA1AM0322A</t>
  </si>
  <si>
    <t>G635431731</t>
  </si>
  <si>
    <t>KY066GR20M</t>
  </si>
  <si>
    <t>C7H314507JG0X7LAG</t>
  </si>
  <si>
    <t>GVC31151EJ3PR5RA3+A0270</t>
  </si>
  <si>
    <t>GVC31151EJ3PR5RA3</t>
  </si>
  <si>
    <t>AK530613003Q2D8A9A1AP0C04J</t>
  </si>
  <si>
    <t>G635516387</t>
  </si>
  <si>
    <t>J74H1QYR7Y</t>
  </si>
  <si>
    <t>C7H4237081Z0X7LAC</t>
  </si>
  <si>
    <t>FNJ4166A06MQ274A6</t>
  </si>
  <si>
    <t>GMH42062BZJQ189AN</t>
  </si>
  <si>
    <t>G635669525</t>
  </si>
  <si>
    <t>CVV9H9Q1TV</t>
  </si>
  <si>
    <t>FJ6320302T50X7LB</t>
  </si>
  <si>
    <t>GVC30240DPNPR5RA6+A0270</t>
  </si>
  <si>
    <t>GVC30240DPNPR5RA6</t>
  </si>
  <si>
    <t>FYJ251560CYQ2D8APA1B70613G</t>
  </si>
  <si>
    <t>G629098274</t>
  </si>
  <si>
    <t>FFWM37DWN735</t>
  </si>
  <si>
    <t>C7H403200ZWL73XA1</t>
  </si>
  <si>
    <t>DKH3523F3XQ04FPAX+T3322TA225J5A1E21+DKH3522FCJR04CNA3+CX5348703KYN2N4AU+33L61CCADM0CA02CV0+C433455ZTC4LMD5AT+WNM13D3</t>
  </si>
  <si>
    <t>3522FCJR04CNA3+CX</t>
  </si>
  <si>
    <t>DKH3523F3XQ04FPAX</t>
  </si>
  <si>
    <t>AK43304118BL6VLABA1018607U</t>
  </si>
  <si>
    <t>FXV319248KZKQ5R98+18017114557169049087762193</t>
  </si>
  <si>
    <t>CTH350619SMLK63A3+P04CXXXXDGND</t>
  </si>
  <si>
    <t>G629437630</t>
  </si>
  <si>
    <t>GP3QXVH72C</t>
  </si>
  <si>
    <t>F3X32320AS91L9XD</t>
  </si>
  <si>
    <t>GH33127089A14YFAL+A2N10</t>
  </si>
  <si>
    <t>GH33127089A14YFAL</t>
  </si>
  <si>
    <t>FYJ306530JZ1KKYAAA1A90E21M</t>
  </si>
  <si>
    <t>AK53187382A25679VM1A10J273</t>
  </si>
  <si>
    <t>G629349744</t>
  </si>
  <si>
    <t>HGW1CY7RHG</t>
  </si>
  <si>
    <t>C7H3485048Z0X7LAH</t>
  </si>
  <si>
    <t>GVC34022PN0PR5RAK+A0270</t>
  </si>
  <si>
    <t>GVC34022PN0PR5RAK</t>
  </si>
  <si>
    <t>FYJ33413089Q2D8ATA1AA0P23D</t>
  </si>
  <si>
    <t>G635667313</t>
  </si>
  <si>
    <t>V3X439HYQ4</t>
  </si>
  <si>
    <t>G2CGYU01LFA0000DEY</t>
  </si>
  <si>
    <t>G9N3352V8381PHRA2+A1130</t>
  </si>
  <si>
    <t>G9N3352V8381PHRA2</t>
  </si>
  <si>
    <t>FYJ3325702B1WMWAUA1439R18H</t>
  </si>
  <si>
    <t>G635509611</t>
  </si>
  <si>
    <t>H7VNYJ3109</t>
  </si>
  <si>
    <t>F3X312406YS1L9XD</t>
  </si>
  <si>
    <t>G9N3024JMJA14YDA5+A11D0</t>
  </si>
  <si>
    <t>G9N3024JMJA14YDA5</t>
  </si>
  <si>
    <t>AK5248139551KKYALA1AL0709N</t>
  </si>
  <si>
    <t>G635552793</t>
  </si>
  <si>
    <t>JQR432CJQ2</t>
  </si>
  <si>
    <t>HVG324208RM1L9XAE</t>
  </si>
  <si>
    <t>G9N3115WJ5V14YDAT+A12D0</t>
  </si>
  <si>
    <t>G9N3115WJ5V14YDAT</t>
  </si>
  <si>
    <t>AK5253360231KKYA9A1A90913L</t>
  </si>
  <si>
    <t>G629350506</t>
  </si>
  <si>
    <t>KFW2YJ4CHK</t>
  </si>
  <si>
    <t>G2CH13009KM0000DEY</t>
  </si>
  <si>
    <t>G9Q3467JBCY1PHRA4+A1130</t>
  </si>
  <si>
    <t>G9Q3467JBCY1PHRA4</t>
  </si>
  <si>
    <t>AK5343771231WMW9MA14A9N14J</t>
  </si>
  <si>
    <t>DXYH0C48C2300000DM+8AJKF47BR32</t>
  </si>
  <si>
    <t>GMH345732MQ203RA7</t>
  </si>
  <si>
    <t>J1434652U8G1P1X16</t>
  </si>
  <si>
    <t>G2C34830K8E24L94</t>
  </si>
  <si>
    <t>DR9H0J00XF40000CP1+A</t>
  </si>
  <si>
    <t>F5DH0R02TGR00006TU+7+339</t>
  </si>
  <si>
    <t>DR9H0U007L10000BVY</t>
  </si>
  <si>
    <t>DR8H0Y005PB000023W+8+AA+G0MH0L00BWJ+E02H0Y</t>
  </si>
  <si>
    <t>GH7H0L30ZF900000L2+84AD3</t>
  </si>
  <si>
    <t>DXYH0K281VS00000DH+8BALY56EB22</t>
  </si>
  <si>
    <t>G5Y34120PZ021PTA4</t>
  </si>
  <si>
    <t>G635510133</t>
  </si>
  <si>
    <t>HH6QTTW6WV</t>
  </si>
  <si>
    <t>G2CH1200BBE0000DEY</t>
  </si>
  <si>
    <t>G9P3466UL081PHRAT+A1130</t>
  </si>
  <si>
    <t>G9P3466UL081PHRAT</t>
  </si>
  <si>
    <t>AK5340371651WMW9LA148A714E</t>
  </si>
  <si>
    <t>DXYH0B48FUB00000DM+8DDKL66BV42</t>
  </si>
  <si>
    <t>GMH34574694203RAN</t>
  </si>
  <si>
    <t>J143463B0YH1P1XMC</t>
  </si>
  <si>
    <t>G2C34820B2H24L94</t>
  </si>
  <si>
    <t>DR9H0G00F3V0000CP1+A</t>
  </si>
  <si>
    <t>F5DH0Q00R1H00006TU+7+339</t>
  </si>
  <si>
    <t>DR9H0X004330000BVY</t>
  </si>
  <si>
    <t>DR8H0Y002CT000023W+8+AA+G0LH0A012V0+E02H0Y</t>
  </si>
  <si>
    <t>FTNH0P00D3Z00000L3+83BB3</t>
  </si>
  <si>
    <t>DTVH0L381L300000DF+84439042314</t>
  </si>
  <si>
    <t>G5Y3407MG1T21PTAF</t>
  </si>
  <si>
    <t>G635510021</t>
  </si>
  <si>
    <t>JRHG4CVJHH</t>
  </si>
  <si>
    <t>G2CH0W00KPU0000DEY</t>
  </si>
  <si>
    <t>G9N3452ME7A1PHRA5+A1230</t>
  </si>
  <si>
    <t>G9N3452ME7A1PHRA5</t>
  </si>
  <si>
    <t>FYJ3404610H1WMWA2A18F0101I</t>
  </si>
  <si>
    <t>CTHH0J68HHB00000DK+85FACCG6Q32</t>
  </si>
  <si>
    <t>GMH34330GGF203R4L</t>
  </si>
  <si>
    <t>F8P34560RGE1Q318U</t>
  </si>
  <si>
    <t>G2C34730E6R24L94</t>
  </si>
  <si>
    <t>FM7H0M00R660000CP1</t>
  </si>
  <si>
    <t>K5A4RC2717CCA1</t>
  </si>
  <si>
    <t>FG9H0P01B6H00006TT+6+342</t>
  </si>
  <si>
    <t>FM7H0V019EP0000BVY</t>
  </si>
  <si>
    <t>J0MH0W01H2F000023W+A+AA+FY9H070183W+E07H0W</t>
  </si>
  <si>
    <t>GH7H02202RG00000L2+83AB3</t>
  </si>
  <si>
    <t>DXYGY71857C00000DH+8AHANL4BD21</t>
  </si>
  <si>
    <t>THA33953ULR21PT6Z</t>
  </si>
  <si>
    <t>DN8402712H3KTVQ15</t>
  </si>
  <si>
    <t>FNJ3501VSWSMRGPAC</t>
  </si>
  <si>
    <t>FY933030VZUMMJ89C+0500413058016605109874819A</t>
  </si>
  <si>
    <t>GH734643FZQKPJQAY+ZMBFM1</t>
  </si>
  <si>
    <t>DXY3457BKVTKYXD31+PAHDXXXXBXXX</t>
  </si>
  <si>
    <t>HRN348331J81LGF1R</t>
  </si>
  <si>
    <t>HRN34822TRC1LGD1E</t>
  </si>
  <si>
    <t>GVH4214198HPR5PAJ+A1100</t>
  </si>
  <si>
    <t>GVH4214198HPR5PAJ</t>
  </si>
  <si>
    <t>FYJ418260TA1KKYAQA13A0123I</t>
  </si>
  <si>
    <t>DXY33732PZY08055C+PNMDALM5NDBX</t>
  </si>
  <si>
    <t>GKK42129N7S071JA7-FN</t>
  </si>
  <si>
    <t>C7H423708DJ0X1JAB</t>
  </si>
  <si>
    <t>FP240550MSL169YA562</t>
  </si>
  <si>
    <t>KIC5223RG3625CHNA1</t>
  </si>
  <si>
    <t>FTN42143S3H03398T+XPC2XX</t>
  </si>
  <si>
    <t>DTV41676P180803AJ+A0652E060336</t>
  </si>
  <si>
    <t>DNM421504D70V4K20</t>
  </si>
  <si>
    <t>GCF4214745UQ59TBL</t>
  </si>
  <si>
    <t>G629435934</t>
  </si>
  <si>
    <t>DX3M181LN736</t>
  </si>
  <si>
    <t>FJ6352502GRL73XK</t>
  </si>
  <si>
    <t>DKH3502F7CZ04FPAE+T3329GC013G6A1J21+DKH3495G8WJ04CNAL+CX5348203S9N2N4A1+33M71ACADW0LL0NSQV+FMX34660985KXG3AM+PNM2134</t>
  </si>
  <si>
    <t>3495G8WJ04CNAL+CX</t>
  </si>
  <si>
    <t>DKH3502F7CZ04FPAE</t>
  </si>
  <si>
    <t>AK433441577L6VLA2A1018806P</t>
  </si>
  <si>
    <t>FXV34234K38KQ5R9K+18018121553168047091758193</t>
  </si>
  <si>
    <t>DN834820JE2KTVQ1N</t>
  </si>
  <si>
    <t>THA34431BUFMRGPAQ</t>
  </si>
  <si>
    <t>GKK346731LPL3NCAE-D</t>
  </si>
  <si>
    <t>FJ635250072KF1NC</t>
  </si>
  <si>
    <t>TSB4226RE7590CHNA1</t>
  </si>
  <si>
    <t>FY934577EHAMMJ99H+0502912757116905009676019B</t>
  </si>
  <si>
    <t>GH73477343WKPJQAK+XMBFM2</t>
  </si>
  <si>
    <t>DXY3476CFM9KYXD35+PAEBXXXXCXXX</t>
  </si>
  <si>
    <t>HRN3382FPJ31LGD1A</t>
  </si>
  <si>
    <t>HRN33832VQ91LGF1G</t>
  </si>
  <si>
    <t>NG.ANH</t>
  </si>
  <si>
    <t>G635516131</t>
  </si>
  <si>
    <t>MHGHQ0DFC2</t>
  </si>
  <si>
    <t>F3X3316084Z1L9XD</t>
  </si>
  <si>
    <t>GH332210G0914YFAB+A2J10</t>
  </si>
  <si>
    <t>GH332210G0914YFAB</t>
  </si>
  <si>
    <t>FYJ316530L01KKYA2A1AA0708J</t>
  </si>
  <si>
    <t>DXY305624RN1G3W6P+PNADCKT5NLD1</t>
  </si>
  <si>
    <t>AK5326591H325679MM1659303B</t>
  </si>
  <si>
    <t>FNJ3156LNS017R0A3</t>
  </si>
  <si>
    <t>HNQ32456PXPQ7PXVL</t>
  </si>
  <si>
    <t>F3X331608SJ1QLPB</t>
  </si>
  <si>
    <t>DR9316708RT1VQFAHAA</t>
  </si>
  <si>
    <t>FTN32753FT71H5Q8Q+XAP2XX</t>
  </si>
  <si>
    <t>DTV33028E1X1G3TAC+A07263050738</t>
  </si>
  <si>
    <t>GCF32454JCQ1CY05V</t>
  </si>
  <si>
    <t>DN83233DZU31CDK1V</t>
  </si>
  <si>
    <t>G629435736</t>
  </si>
  <si>
    <t>GM6K94079M</t>
  </si>
  <si>
    <t>G2CH64008AY0000DEY</t>
  </si>
  <si>
    <t>GVC408512YV1PHTAN+A0710</t>
  </si>
  <si>
    <t>GVC408512YV1PHTAN</t>
  </si>
  <si>
    <t>AK5347272681WMW9WA14B2D06J</t>
  </si>
  <si>
    <t>CTHH4618QBY00000DK+85CXVDD8Q62</t>
  </si>
  <si>
    <t>GMH404301J3203RAM</t>
  </si>
  <si>
    <t>J1441169DMF1P1XNF</t>
  </si>
  <si>
    <t>G2C4206086Z24L9A</t>
  </si>
  <si>
    <t>DR9H4U008KF0000CP1+A</t>
  </si>
  <si>
    <t>K5A4V19258TA1</t>
  </si>
  <si>
    <t>F5DH5V00D3R00006TU+8+413</t>
  </si>
  <si>
    <t>DR9H5800LNV0000BVY</t>
  </si>
  <si>
    <t>J0MH4Z00LGT000023W+A+AA+G0LH2A00BFF+E02H4Z</t>
  </si>
  <si>
    <t>GH7H4J304U200000L2+85BD3</t>
  </si>
  <si>
    <t>DXYH4028NAV00000DH+8DHLL57AC52</t>
  </si>
  <si>
    <t>THA40940LQ921PTA9</t>
  </si>
  <si>
    <t>G635673679</t>
  </si>
  <si>
    <t>T6YQGNVT6N</t>
  </si>
  <si>
    <t>G2CGZC00LHH0000DEZ</t>
  </si>
  <si>
    <t>G9N3377Y9KZ1PHRAA+A1230</t>
  </si>
  <si>
    <t>G9N3377Y9KZ1PHRAA</t>
  </si>
  <si>
    <t>AK5334361151WMW9TA1730309C</t>
  </si>
  <si>
    <t>CTHGXT18LKR00000DK+82HL8FM6N62</t>
  </si>
  <si>
    <t>FNJ3326RNFA203R4D</t>
  </si>
  <si>
    <t>F8P334716LD1Q3168</t>
  </si>
  <si>
    <t>G2C3397068324L94</t>
  </si>
  <si>
    <t>F18GYU00G8A0000CP1+A</t>
  </si>
  <si>
    <t>F5DGYC002W700006TU+7+328</t>
  </si>
  <si>
    <t>F18GZ9008CK0000BVY</t>
  </si>
  <si>
    <t>DRCGZ300KBP000023W+8+AA+FY9GYQ012YW+E06GZ3</t>
  </si>
  <si>
    <t>GH7GZ1707TA00000L2+8DAB3</t>
  </si>
  <si>
    <t>DTVGYG28E8N00000DF+8445G027384</t>
  </si>
  <si>
    <t>G5Y33170EQJ21PT5Z</t>
  </si>
  <si>
    <t>G635543763</t>
  </si>
  <si>
    <t>DYYVWYQ15Q</t>
  </si>
  <si>
    <t>G2CH3Y007PD00003R2</t>
  </si>
  <si>
    <t>G9P3501EES221KHAC+A1200</t>
  </si>
  <si>
    <t>G9P3501EES221KHAC</t>
  </si>
  <si>
    <t>AK5346364531WMW97A19L0604D</t>
  </si>
  <si>
    <t>DTVH2F48FG600000DT+9F467096241</t>
  </si>
  <si>
    <t>FNJ4034W3DJ2017AL</t>
  </si>
  <si>
    <t>FNJH1FB03YN000004D</t>
  </si>
  <si>
    <t>GKKH2P03U4600000PU+FX</t>
  </si>
  <si>
    <t>G2C4102070R1YTGA</t>
  </si>
  <si>
    <t>FP2H1Z01V870000KCC+A</t>
  </si>
  <si>
    <t>FP2H2A006HR0000KAA+A+0A+XXXXXXXXXXX+0220RS1H27TB</t>
  </si>
  <si>
    <t>J0MH2J00LJ600006SQ+A+04+FY5GZZ009SA+D+10H2G03H2J</t>
  </si>
  <si>
    <t>FTNH3F00XWU0000086+83923</t>
  </si>
  <si>
    <t>DTVH2E494E500000DP+91178062344</t>
  </si>
  <si>
    <t>DN84053A8ED1MCN5Z</t>
  </si>
  <si>
    <t>YSH9518SPVT034821A155206</t>
  </si>
  <si>
    <t>G635523251</t>
  </si>
  <si>
    <t>J271YXDNPV</t>
  </si>
  <si>
    <t>C7HH450083V00004CK</t>
  </si>
  <si>
    <t>G9Q4092PNMP1PHMAV+A1200</t>
  </si>
  <si>
    <t>G9Q4092PNMP1PHMAV</t>
  </si>
  <si>
    <t>FYJ403460R41WMWA1A1BP0208F</t>
  </si>
  <si>
    <t>CTHH1A16HHE00000E1+81CAGJA1P11</t>
  </si>
  <si>
    <t>GMH40150P9N202K3A</t>
  </si>
  <si>
    <t>DTTH0N004XW000004C</t>
  </si>
  <si>
    <t>GKKH2P04RX500000PU+FX</t>
  </si>
  <si>
    <t>C7H411209X824NXAR</t>
  </si>
  <si>
    <t>DRDH0B005QF0000KC1+A</t>
  </si>
  <si>
    <t>DRDH0K001VE0000KBY+A+0B+XXXXXXXXXXX+0221K06H0G1A</t>
  </si>
  <si>
    <t>DR8H1S006ZB00009YK+A+AA+HDWGYD000N9+J+01H1S01H1S</t>
  </si>
  <si>
    <t>GH7H1T3092G00000ER+82224</t>
  </si>
  <si>
    <t>CTHH15267E600000DX+81CEDKC1C21</t>
  </si>
  <si>
    <t>DNM40510QFE23383S</t>
  </si>
  <si>
    <t>HPH9061SPVT03351AB206T7M</t>
  </si>
  <si>
    <t>G635679797</t>
  </si>
  <si>
    <t>CXFM2LT71L</t>
  </si>
  <si>
    <t>G2CH2A00R880000DEY</t>
  </si>
  <si>
    <t>GVC35161T041PHTA0+A0210</t>
  </si>
  <si>
    <t>GVC35161T041PHTA0</t>
  </si>
  <si>
    <t>FYJ346570GQ1WMWAUA14B6Q23E</t>
  </si>
  <si>
    <t>DXYH1V3800Z00000DM+8DAAFR5BJ62</t>
  </si>
  <si>
    <t>GMH351416WH203RA3</t>
  </si>
  <si>
    <t>F8P35041HRA1Q31NJ</t>
  </si>
  <si>
    <t>G2C34130D1F24L94</t>
  </si>
  <si>
    <t>FM7H1E00VZ10000CP1</t>
  </si>
  <si>
    <t>F5DH2A00M2C00006TU+7+347</t>
  </si>
  <si>
    <t>FM7H1N00GGX0000BVY</t>
  </si>
  <si>
    <t>J0MH2A01AFA000023W+A+AA+FY9GYK00AX7+E11H2A</t>
  </si>
  <si>
    <t>GH7H24200QY00000L2+82BB3</t>
  </si>
  <si>
    <t>DTVH1Z68GMU00000DF+8531D047264</t>
  </si>
  <si>
    <t>G5Y3455092021PTAU</t>
  </si>
  <si>
    <t>G635633239</t>
  </si>
  <si>
    <t>C337P76X9G</t>
  </si>
  <si>
    <t>IP220,315</t>
  </si>
  <si>
    <t>C7HGZP003LH00004CK</t>
  </si>
  <si>
    <t>G9Q3366PE261PHMAE+A1200</t>
  </si>
  <si>
    <t>G9Q3366PE261PHMAE</t>
  </si>
  <si>
    <t>AK53326610A1WMW9UA16L0840D</t>
  </si>
  <si>
    <t>CTHGZ326RCD00000E1+83AACCJSS31</t>
  </si>
  <si>
    <t>GMH33322K6A202K3S</t>
  </si>
  <si>
    <t>FNJGXTB1QNZ000004C</t>
  </si>
  <si>
    <t>CR1GZ401C1W00000PU+JX</t>
  </si>
  <si>
    <t>C7H341406GH24NXAU</t>
  </si>
  <si>
    <t>F15GY300EP700008S9+A</t>
  </si>
  <si>
    <t>K5A3RB4396CA1</t>
  </si>
  <si>
    <t>F15GYM0084900008ST+A+AA+NNNNNNNNNNN+0220G48GYH90</t>
  </si>
  <si>
    <t>DRCGZT001NA00009YH+A+AA+FY7GYX0033X+D+01GZS01GZS</t>
  </si>
  <si>
    <t>GH7GZL30HYZ00000ER+82213</t>
  </si>
  <si>
    <t>CTHGZT161Z700000DX+81CEDYD1C21</t>
  </si>
  <si>
    <t>DNM33940QVS23381X</t>
  </si>
  <si>
    <t>HPH9061SPVT03353AB20UA4D</t>
  </si>
  <si>
    <t>G635484761</t>
  </si>
  <si>
    <t>FFWML36TN736</t>
  </si>
  <si>
    <t>IP330,312,056</t>
  </si>
  <si>
    <t>C7H4164057DL73XAB</t>
  </si>
  <si>
    <t>F7C4152C601KV27AN+J132FAB777C6A1J11+F7C4147D3JFKWPNA9+CX54126020PN2N4AC+29M93FBADS0HF03FAB+FMX41420JTRKXG3AD+PNM1234</t>
  </si>
  <si>
    <t>4147D3JFKWPNA9+CX</t>
  </si>
  <si>
    <t>F7C4152C601KV27AN</t>
  </si>
  <si>
    <t>AK43486106AL6VLASA1019904F</t>
  </si>
  <si>
    <t>FXV4023543SKQ5R9E+18020135582168050102755193</t>
  </si>
  <si>
    <t>DN841330CTAKTVQ1V</t>
  </si>
  <si>
    <t>FNJ3514R5UBMRGPAS</t>
  </si>
  <si>
    <t>FNJ4091M1B3L3NCAY-F</t>
  </si>
  <si>
    <t>C7H416404X3KF1NAU</t>
  </si>
  <si>
    <t>TSB4226RF8053CHNA1</t>
  </si>
  <si>
    <t>FY94111EAT0MMJ99Y+0505512256516805109376019B</t>
  </si>
  <si>
    <t>GH741173FUJKPJQAX+XMBYM2</t>
  </si>
  <si>
    <t>DXY3493B4MPKYXD32+PAEDXXXXBXXX</t>
  </si>
  <si>
    <t>HRN34579HH21LGF15</t>
  </si>
  <si>
    <t>HRN3456FBWJ1LGD19</t>
  </si>
  <si>
    <t>G629093614</t>
  </si>
  <si>
    <t>FFWM110LN735</t>
  </si>
  <si>
    <t>C7H351402NTL73XA3</t>
  </si>
  <si>
    <t>F7C3492C1E8KV27A0+J132DA7907T5A1J11+F7C3483Q3CNKWPNAD+CX5346306GZN2N4A9+28N51CCABW0MKLX2HJ+FMX34670GMRKXG3AN+PNM1234</t>
  </si>
  <si>
    <t>3483Q3CNKWPNAD+CX</t>
  </si>
  <si>
    <t>F7C3492C1E8KV27A0</t>
  </si>
  <si>
    <t>AK433441577L6VLA2A1018805T</t>
  </si>
  <si>
    <t>FXV342551XBKQ5R9D+18020132576168049100756193</t>
  </si>
  <si>
    <t>DN835120LA0KTVQ58</t>
  </si>
  <si>
    <t>FNJ3373LLE8MRGPAN</t>
  </si>
  <si>
    <t>FY73152UBM2MMJ89Y+0510812053616405209174019A</t>
  </si>
  <si>
    <t>GH733823AHZKPJQA5+ZMBFM1</t>
  </si>
  <si>
    <t>DXY3443BBXVKYXD38+PBGAXXXXBXXX</t>
  </si>
  <si>
    <t>HRN33853D271LGF1T</t>
  </si>
  <si>
    <t>HRN3385FZQS1LGD1Q</t>
  </si>
  <si>
    <t>G629352398</t>
  </si>
  <si>
    <t>LC30M60KX3</t>
  </si>
  <si>
    <t>G2CGZX00Y3V0000DEY</t>
  </si>
  <si>
    <t>G9N3407MFA71PHRA8+A1230</t>
  </si>
  <si>
    <t>G9N3407MFA71PHRA8</t>
  </si>
  <si>
    <t>AK5337364341WMW9AA17M0205J</t>
  </si>
  <si>
    <t>DXYGYN3870W00000DM+8DBAHC4EC12</t>
  </si>
  <si>
    <t>GMH33856AFG203R4U</t>
  </si>
  <si>
    <t>J143386C5CK1P1XPE</t>
  </si>
  <si>
    <t>G2C34250UWZ24L94</t>
  </si>
  <si>
    <t>FM7GZK01MMM0000CP1</t>
  </si>
  <si>
    <t>K5A4RB9209CA1</t>
  </si>
  <si>
    <t>F5DGZH00G5F00006TS+7+333</t>
  </si>
  <si>
    <t>FM7GZT006TM0000BVY</t>
  </si>
  <si>
    <t>J0MGZG0001M000023W+A+AA+G0MGWZ001FS+E09GZF</t>
  </si>
  <si>
    <t>GH7GZH30UBG00000L2+85BD3</t>
  </si>
  <si>
    <t>DTVGZ25813W00000DF+86338044354</t>
  </si>
  <si>
    <t>THA336303B721PT6M</t>
  </si>
  <si>
    <t>G635422911</t>
  </si>
  <si>
    <t>J0M34MX2T2</t>
  </si>
  <si>
    <t>F3Y32530A9X1L9XD</t>
  </si>
  <si>
    <t>GVC314122UV14YFA1+A2K10</t>
  </si>
  <si>
    <t>GVC314122UV14YFA1</t>
  </si>
  <si>
    <t>FYJ308460FW1KKYA8A1CD0110D</t>
  </si>
  <si>
    <t>CTH32233ABH1G40AC+P03EDGFL08J1</t>
  </si>
  <si>
    <t>FNJ3094LMPU17R0AA</t>
  </si>
  <si>
    <t>HNQ31764XC8Q7PXWA</t>
  </si>
  <si>
    <t>F3Y32530A2P1QLPB</t>
  </si>
  <si>
    <t>FM7306301TM1VQFA70A</t>
  </si>
  <si>
    <t>GH732247E3H1H5P80+XAQ1XX</t>
  </si>
  <si>
    <t>DTV32427B8Y1G3TAK+A04863030527</t>
  </si>
  <si>
    <t>GCF24931DQ21CY06E</t>
  </si>
  <si>
    <t>DN83147GM0W1CDK2C</t>
  </si>
  <si>
    <t>G635522941</t>
  </si>
  <si>
    <t>PJ4C57F37N</t>
  </si>
  <si>
    <t>dent enclosure,damage back glass</t>
  </si>
  <si>
    <t>G2CH3M0025K00003R2</t>
  </si>
  <si>
    <t>G9Q4071U4EZ21KHAZ+A1100</t>
  </si>
  <si>
    <t>G9Q4071U4EZ21KHAZ</t>
  </si>
  <si>
    <t>AK5351570921WMW99A14DYJ24D</t>
  </si>
  <si>
    <t>DTVH2918ERY00000DT+9P181006221</t>
  </si>
  <si>
    <t>FNJ4015X0TZ2017A2</t>
  </si>
  <si>
    <t>FNJH16C0BKN000004D</t>
  </si>
  <si>
    <t>GKKH2B0336500000PU+FX</t>
  </si>
  <si>
    <t>G2C408500571YTGA</t>
  </si>
  <si>
    <t>F15H2W00G610000KCC+A</t>
  </si>
  <si>
    <t>F15H3500AWD0000KAC+A+AA+NNNNNNNNNNN+0220L46H3287</t>
  </si>
  <si>
    <t>J0MH2800FQ200006SS+A+04+G0LH0S001KN+J+06H2806H28</t>
  </si>
  <si>
    <t>FTNH30008VZ0000086+85123</t>
  </si>
  <si>
    <t>DTVH2A39JBW00000DP+91637022344</t>
  </si>
  <si>
    <t>DN84057BNMF1MCN5P</t>
  </si>
  <si>
    <t>TDH9518SPVT03504XB209WCS</t>
  </si>
  <si>
    <t>G628971664</t>
  </si>
  <si>
    <t>JJ4R4H6MG4</t>
  </si>
  <si>
    <t>G2CH5V0022S0000DEY</t>
  </si>
  <si>
    <t>GH3349536QD1PHTAR+A0110</t>
  </si>
  <si>
    <t>GH3349536QD1PHTAR</t>
  </si>
  <si>
    <t>FYJ342660FY1WMWA3A1911003F</t>
  </si>
  <si>
    <t>DXYH3R3815J00000DM+8CCKC74HB42</t>
  </si>
  <si>
    <t>GMH3516331X203RA3</t>
  </si>
  <si>
    <t>J1440422LAQ1P1XJT</t>
  </si>
  <si>
    <t>G2C4194037224L9A</t>
  </si>
  <si>
    <t>F18H2700DPZ0000CP1+A</t>
  </si>
  <si>
    <t>K5A4RE1703CA1</t>
  </si>
  <si>
    <t>F5DH5U01NT500006TU+8+412</t>
  </si>
  <si>
    <t>F18H2M007K40000BVX</t>
  </si>
  <si>
    <t>J0MH4C00D9Q000023V+A+AA+FY7H45005PX+B04H4C</t>
  </si>
  <si>
    <t>GH7H477107Z00000L2+8CBB3</t>
  </si>
  <si>
    <t>DTVH413883M00000DF+86452025424</t>
  </si>
  <si>
    <t>G5Y407259H821PTAS</t>
  </si>
  <si>
    <t>G629348008</t>
  </si>
  <si>
    <t>HFV4792LWW</t>
  </si>
  <si>
    <t>G2CH4D00L240000DEY</t>
  </si>
  <si>
    <t>GVC348219CD1PHTAR+A0310</t>
  </si>
  <si>
    <t>GVC348219CD1PHTAR</t>
  </si>
  <si>
    <t>AK5343464661WMW99A19A0141B</t>
  </si>
  <si>
    <t>CTHH2Q48J8L00000DK+82HALHC8G72</t>
  </si>
  <si>
    <t>GMH35163JP0203RAM</t>
  </si>
  <si>
    <t>J1441067W6A1P1XNP</t>
  </si>
  <si>
    <t>G2C41230GRG24L9A</t>
  </si>
  <si>
    <t>F18H3W00APD0000CP1+A</t>
  </si>
  <si>
    <t>F5DH4600DXQ00006TU+8+404</t>
  </si>
  <si>
    <t>F18H4600ATB0000BVX</t>
  </si>
  <si>
    <t>DRCH3V000GE000023V+8+AA+FY7H3M00DYD+B07H3V</t>
  </si>
  <si>
    <t>FTNH2M00SDW00000L3+82BB3</t>
  </si>
  <si>
    <t>DXYH2P386FP00000DH+8ADANM5EB12</t>
  </si>
  <si>
    <t>G5Y40251LQD21PTAD</t>
  </si>
  <si>
    <t>G635299591</t>
  </si>
  <si>
    <t>DX3LJ21GN735</t>
  </si>
  <si>
    <t>IP264,220</t>
  </si>
  <si>
    <t>FJ6339200CUL73XK</t>
  </si>
  <si>
    <t>DKH3087J5DJ04FPAV+T3327UE029X6A1E21+DKH3086FKSB04CNA3+CX5307402TRN2N4AN+22N12HCABM0GC0CRZB+C433073Z2CHLMD5A5+WNM16D3</t>
  </si>
  <si>
    <t>3086FKSB04CNA3+CX</t>
  </si>
  <si>
    <t>DKH3087J5DJ04FPAV</t>
  </si>
  <si>
    <t>AK424651362L6VLA7A1017001T</t>
  </si>
  <si>
    <t>FXC247113E7KQ5R9K+18005133590168051100758193</t>
  </si>
  <si>
    <t>DN833430YJTKTVQ1H</t>
  </si>
  <si>
    <t>FNJ3294WXZHMRGPAB</t>
  </si>
  <si>
    <t>TSB4226RC9259CHNA1</t>
  </si>
  <si>
    <t>FY933062YK2MMJ890+0501212656116605109675119A</t>
  </si>
  <si>
    <t>GH7331530B1KPJQAF+ZMBYM2</t>
  </si>
  <si>
    <t>DXY3326C4VXKYXD3L+PADDXXXXCXXX</t>
  </si>
  <si>
    <t>HRN33149RE61LGF1J</t>
  </si>
  <si>
    <t>HRN3314FQFH1LGD1P</t>
  </si>
  <si>
    <t>G635650445</t>
  </si>
  <si>
    <t>JP9R62WMQT</t>
  </si>
  <si>
    <t>G2CGZW00G2700003R2</t>
  </si>
  <si>
    <t>G9P3386EMFH21KHAW+A1200</t>
  </si>
  <si>
    <t>G9P3386EMFH21KHAW</t>
  </si>
  <si>
    <t>AK5336260171WMW9MA17P0329B</t>
  </si>
  <si>
    <t>CTHGZK28UQ400000DV+85DA3HG5N51</t>
  </si>
  <si>
    <t>GMH33415MVH20173L</t>
  </si>
  <si>
    <t>FNJGXMG1BQ7000004D</t>
  </si>
  <si>
    <t>GKKGZQ02GXA00000PU+FX</t>
  </si>
  <si>
    <t>G2C34240D921YTGA</t>
  </si>
  <si>
    <t>FP2GZ4001QM00007Y9+7</t>
  </si>
  <si>
    <t>FP2GZJ0050200009YW+A+08+XXXXXXXXXXX+0220RF1GZATD</t>
  </si>
  <si>
    <t>DRCGZN004VH00006ST+A+AA+G0LGY400W2W+L+05GZN05GZN</t>
  </si>
  <si>
    <t>GH9GYYB0A9P0000087+A4D4D</t>
  </si>
  <si>
    <t>DTVGY029M7K00000DP+92424041254</t>
  </si>
  <si>
    <t>DN83405DCWS1MCN62</t>
  </si>
  <si>
    <t>TDH9518SPVT03367XB203M3T</t>
  </si>
  <si>
    <t>G635641815</t>
  </si>
  <si>
    <t>CL69159GHD</t>
  </si>
  <si>
    <t>F3X330404B61L9XD</t>
  </si>
  <si>
    <t>GVC323211TY14YFA6+A2P10</t>
  </si>
  <si>
    <t>GVC323211TY14YFA6</t>
  </si>
  <si>
    <t>FYJ3154606J1KKYAMA11H0302N</t>
  </si>
  <si>
    <t>CTH32673MX71G40A3+P04BDGGE08F1</t>
  </si>
  <si>
    <t>7253214394B2558AVA1AM0R28B</t>
  </si>
  <si>
    <t>3215144502042012</t>
  </si>
  <si>
    <t>FNJ32660HEW17R0A2</t>
  </si>
  <si>
    <t>HNQ32030VRRQ7PXVU</t>
  </si>
  <si>
    <t>F3X330400ZV1QLPB</t>
  </si>
  <si>
    <t>FM731051XT81VQFA20A</t>
  </si>
  <si>
    <t>GH730836C071H5P89+XAP1XX</t>
  </si>
  <si>
    <t>DTV32938KNH1G3TAZ+A07463000148</t>
  </si>
  <si>
    <t>GCF32250NCM1CY05C</t>
  </si>
  <si>
    <t>DN83233BXYH1CDK1B</t>
  </si>
  <si>
    <t>G635517763</t>
  </si>
  <si>
    <t>PW7KHFLWTP</t>
  </si>
  <si>
    <t>C07GY10013E0000BXW</t>
  </si>
  <si>
    <t>G9N3312J61Z1PHPAY+A1230</t>
  </si>
  <si>
    <t>G9N3312J61Z1PHPAY</t>
  </si>
  <si>
    <t>AK5326662771WMW9YA15F0322E</t>
  </si>
  <si>
    <t>CTHGWR19QVA00000DD+82CANBD5B41</t>
  </si>
  <si>
    <t>GMH32732DUA203Q58</t>
  </si>
  <si>
    <t>J14330595QU1P1W12</t>
  </si>
  <si>
    <t>C073334009P24L72</t>
  </si>
  <si>
    <t>F16GX9001W70000CUL+A</t>
  </si>
  <si>
    <t>K5A4QZ5447TA1</t>
  </si>
  <si>
    <t>F8YGXZ308AK00006TR+7+330</t>
  </si>
  <si>
    <t>F14GXX006CL0000AXX</t>
  </si>
  <si>
    <t>HKYGXT006990000AY1+A+11+G0MGXL004UV+B01GXT</t>
  </si>
  <si>
    <t>GH9GXX303T0000009F+A4AA4</t>
  </si>
  <si>
    <t>DXYGXF49LDX00000D9+8BAMT55AC62</t>
  </si>
  <si>
    <t>GCF33010BBB23415Y</t>
  </si>
  <si>
    <t>G635529073</t>
  </si>
  <si>
    <t>GQPGQF7DCL</t>
  </si>
  <si>
    <t>G2CH3R00JJR0000DEY</t>
  </si>
  <si>
    <t>G9N3457N7H91PHRA9+A1230</t>
  </si>
  <si>
    <t>G9N3457N7H91PHRA9</t>
  </si>
  <si>
    <t>AK5342460921WMW9BA1920736A</t>
  </si>
  <si>
    <t>DXYGY948HS300000DM+8ADKG55BH42</t>
  </si>
  <si>
    <t>FNJ3515RC6K203RAR</t>
  </si>
  <si>
    <t>F8P40530WU81Q312F</t>
  </si>
  <si>
    <t>G2C40920GLG24L94</t>
  </si>
  <si>
    <t>DR8H25000A70000CP1+A</t>
  </si>
  <si>
    <t>FG9H3J004EA00006TV+7+401</t>
  </si>
  <si>
    <t>DR8H2L002R40000BVY</t>
  </si>
  <si>
    <t>DRCH2C00NF6000023W+8+AA+FY9H25014UC+E06H2C</t>
  </si>
  <si>
    <t>GH7H257144T00000L2+8CBB3</t>
  </si>
  <si>
    <t>DTVH2R383NJ00000DF+8232E097484</t>
  </si>
  <si>
    <t>G5Y34875J8W21PTAD</t>
  </si>
  <si>
    <t>G635516077</t>
  </si>
  <si>
    <t>JH2YGYKR2T</t>
  </si>
  <si>
    <t>G2CGZK0043C0000DEY</t>
  </si>
  <si>
    <t>G9N3374ZCSE1PHRA5+A1230</t>
  </si>
  <si>
    <t>G9N3374ZCSE1PHRA5</t>
  </si>
  <si>
    <t>AK5332764861WMW94A16P0124H</t>
  </si>
  <si>
    <t>CTHGX838JME00000DK+83AL7FB4B22</t>
  </si>
  <si>
    <t>FNJ3355RYQ3203R49</t>
  </si>
  <si>
    <t>F8P3354045Z1Q3164</t>
  </si>
  <si>
    <t>G2C340702W824L94</t>
  </si>
  <si>
    <t>FM7GZ700VKL0000CP1</t>
  </si>
  <si>
    <t>K5A4SH9231TA1</t>
  </si>
  <si>
    <t>F5DGZ303F4Y00006TS+7+334</t>
  </si>
  <si>
    <t>FM7GZF015Y00000BVY</t>
  </si>
  <si>
    <t>J0MGY300XT7000023W+A+06+FY9GX500DXN+E06GY3</t>
  </si>
  <si>
    <t>GH7GY230CUR00000L2+84AD3</t>
  </si>
  <si>
    <t>DXYGY548NMU00000DH+8EFCNK6AC21</t>
  </si>
  <si>
    <t>G5Y32962Y5V21PT5Z</t>
  </si>
  <si>
    <t>G629437510</t>
  </si>
  <si>
    <t>HK1FXLP4V9</t>
  </si>
  <si>
    <t>HVGH7500BYX0000DEY</t>
  </si>
  <si>
    <t>GH341761TMT1PHTAA+A0110</t>
  </si>
  <si>
    <t>GH341761TMT1PHTAA</t>
  </si>
  <si>
    <t>FYJ411560YK1WMWA3A11T0241F</t>
  </si>
  <si>
    <t>DXYH5E48SW400000DM+8AFKG47BJ52</t>
  </si>
  <si>
    <t>GMH41920U79203RA6</t>
  </si>
  <si>
    <t>F8P40420UEH1Q319Z</t>
  </si>
  <si>
    <t>HVG4256040924L9AV</t>
  </si>
  <si>
    <t>FM7H66011AL0000CP1</t>
  </si>
  <si>
    <t>F5DH6X0031700006TS+A+415</t>
  </si>
  <si>
    <t>FM7H6S0044K0000BVY</t>
  </si>
  <si>
    <t>J0MH4X000KU000023W+A+AA+G0LH3T00JD0+E11H4X</t>
  </si>
  <si>
    <t>GH7H5K70V4A00000L2+8DAB3</t>
  </si>
  <si>
    <t>DXYH502802E00000DH+8BHLL57FA42</t>
  </si>
  <si>
    <t>G5Y416709AW21PTA3</t>
  </si>
  <si>
    <t>G629435126</t>
  </si>
  <si>
    <t>V7K65G9YWR</t>
  </si>
  <si>
    <t>Fully cut button flex</t>
  </si>
  <si>
    <t>G2CGZA00U880000DEY</t>
  </si>
  <si>
    <t>G9N3332XE3X1PHRA7+A1130</t>
  </si>
  <si>
    <t>G9N3332XE3X1PHRA7</t>
  </si>
  <si>
    <t>FYJ329370ZB1WMWAKA142GT06I</t>
  </si>
  <si>
    <t>DXYGXZ28B4L00000DM+8CAKG47DE22</t>
  </si>
  <si>
    <t>GMH333127N9203R4E</t>
  </si>
  <si>
    <t>F8P33451QP51Q316R</t>
  </si>
  <si>
    <t>G2C33950V1124L94</t>
  </si>
  <si>
    <t>F18GYR00X2T0000CP1+A</t>
  </si>
  <si>
    <t>F5DGYN01S6S00006TU+7+331</t>
  </si>
  <si>
    <t>F18GZ900CR70000BVY</t>
  </si>
  <si>
    <t>J0MGYD00VSU000023W+A+06+FY9GWP00H1Y+E06GYD</t>
  </si>
  <si>
    <t>FTNGYS006NB00000L3+83AA3</t>
  </si>
  <si>
    <t>DTVGYH282GH00000DF+8274A087424</t>
  </si>
  <si>
    <t>THA33432SKF21PT60</t>
  </si>
  <si>
    <t>G635656981</t>
  </si>
  <si>
    <t>DX3M4CHFN73D</t>
  </si>
  <si>
    <t>FJ6404200Y2L740K</t>
  </si>
  <si>
    <t>DKH4026F2JW04FPAW+T3321TA300C5A1E21+DKH4024FQ9W04CNAD+CX5348607JDN2N4AD+34M93CBADM0GD0KG0Q+C433474ZUVQLMD5AJ+WNM12D3</t>
  </si>
  <si>
    <t>4024FQ9W04CNAD+CX</t>
  </si>
  <si>
    <t>DKH4026F2JW04FPAW</t>
  </si>
  <si>
    <t>AK433741229L6VLA9A1018808D</t>
  </si>
  <si>
    <t>FXR33146E0RKQ5R9H+18025115563169048088764193</t>
  </si>
  <si>
    <t>DN835120D78KTVQ1U</t>
  </si>
  <si>
    <t>FNJ3457RBA3MRGPA0</t>
  </si>
  <si>
    <t>GKK35127SQQL3NCAH-D</t>
  </si>
  <si>
    <t>FJ640420EFXKF1NC</t>
  </si>
  <si>
    <t>TSB4227RE8790CHNA1</t>
  </si>
  <si>
    <t>FY934652Z2FMMJ89K+0501214457816804910875419A</t>
  </si>
  <si>
    <t>GH734923QS5KPJQAN+XMBYM1</t>
  </si>
  <si>
    <t>DXY3494CPKAKYXD3Y+PADCXXXXCXXX</t>
  </si>
  <si>
    <t>DNL34160BG1K91PA3</t>
  </si>
  <si>
    <t>DNL34140AGNK7Q03W</t>
  </si>
  <si>
    <t>G635415671</t>
  </si>
  <si>
    <t>RMGH0XN1F1</t>
  </si>
  <si>
    <t>FG1317704BQ1M16AC</t>
  </si>
  <si>
    <t>G9Q2445L60V1C9FAW+A12G0</t>
  </si>
  <si>
    <t>G9Q2445L60V1C9FAW</t>
  </si>
  <si>
    <t>AK52395626C1KKYA2A16Q0717C</t>
  </si>
  <si>
    <t>CTH23175KBZ1JJT6R+P02ADXJG03AX</t>
  </si>
  <si>
    <t>FNJ2262AQYC1GM15M</t>
  </si>
  <si>
    <t>CR130651V4D1V08AR-FF</t>
  </si>
  <si>
    <t>FG1317702F31L74A8</t>
  </si>
  <si>
    <t>DRD310205K21K94AC91</t>
  </si>
  <si>
    <t>K5A3O75953TA1</t>
  </si>
  <si>
    <t>DRD316700DH1L4YAH+0A+XXXXXXXXXXX+A022H04124X</t>
  </si>
  <si>
    <t>HKY310702KM1LK1AS+0A+G0K232506XP+1410614106</t>
  </si>
  <si>
    <t>GH731245DQP1HNY8F+XFAN22</t>
  </si>
  <si>
    <t>DXY30942ABC1JJQ6J+PNEECT47NCD2</t>
  </si>
  <si>
    <t>DNL31533S1U1986B4</t>
  </si>
  <si>
    <t>G635541231</t>
  </si>
  <si>
    <t>LXY0FL2MV5</t>
  </si>
  <si>
    <t>G2CGZV010UH0000DEY</t>
  </si>
  <si>
    <t>G9Q3411H5JR1PHRAP+A1130</t>
  </si>
  <si>
    <t>G9Q3411H5JR1PHRAP</t>
  </si>
  <si>
    <t>AK53367722C1WMW93A145QK41G</t>
  </si>
  <si>
    <t>CTHGZL28SFW00000DK+84AAHKL4J52</t>
  </si>
  <si>
    <t>FNJ337754W9203RAD</t>
  </si>
  <si>
    <t>J143403J1JF1P1XPC</t>
  </si>
  <si>
    <t>G2C342312S524L94</t>
  </si>
  <si>
    <t>FM7GZJ02GJP0000CP1</t>
  </si>
  <si>
    <t>K5A4RB8862CA1</t>
  </si>
  <si>
    <t>F5DGZG011M700006TS+7+332</t>
  </si>
  <si>
    <t>FM7GZR01B980000BVY</t>
  </si>
  <si>
    <t>DRCGZ900HMK000023W+8+AA+FY9GX40099B+E05GZ9</t>
  </si>
  <si>
    <t>FTNGZD00F1K00000L3+82A29</t>
  </si>
  <si>
    <t>DTVGYR183CJ00000DF+8553D047434</t>
  </si>
  <si>
    <t>G5Y335418YG21PT55</t>
  </si>
  <si>
    <t>G629212114</t>
  </si>
  <si>
    <t>DX3M40GMN736</t>
  </si>
  <si>
    <t>FJ6403405KCL73XK</t>
  </si>
  <si>
    <t>DKH3526K1EC04FPAD+T3323NA329J5A1E21+DKH3525G4K904CNAJ+CX5347202NRN2N4A1+31N91GBACW0MJ0MQPY+C433464ZXRELMD5A6+WNM12D3</t>
  </si>
  <si>
    <t>3525G4K904CNAJ+CX</t>
  </si>
  <si>
    <t>DKH3526K1EC04FPAD</t>
  </si>
  <si>
    <t>7253152330BL6VLA1A1C10114C</t>
  </si>
  <si>
    <t>FXV31915X50KQ5R9Q+18023125580167049094755193</t>
  </si>
  <si>
    <t>DN8350117H0KTVQ1D</t>
  </si>
  <si>
    <t>FNJ3457LWAFMRGPAJ</t>
  </si>
  <si>
    <t>FY934827GANMMJ99L+0502911958216505109174719B</t>
  </si>
  <si>
    <t>GH734843AAPKPJQAZ+XMBYM2</t>
  </si>
  <si>
    <t>DXY3492C5R6KYXD34+PAHCXXXXCXXX</t>
  </si>
  <si>
    <t>HRN33959MX41LGF1G</t>
  </si>
  <si>
    <t>HRN33932KFW1LGD1X</t>
  </si>
  <si>
    <t>G635656515</t>
  </si>
  <si>
    <t>Q6WLXC2649</t>
  </si>
  <si>
    <t>FJ641020NQY0X7LB</t>
  </si>
  <si>
    <t>GVH409617HGPR5PA4+A1100</t>
  </si>
  <si>
    <t>GVH409617HGPR5PA4</t>
  </si>
  <si>
    <t>AK535026349Q2D8ARA1B60106Q</t>
  </si>
  <si>
    <t>CTH41172HT20807AN+P18ANVDH09QX</t>
  </si>
  <si>
    <t>FNJ4062PW01Q274AE</t>
  </si>
  <si>
    <t>FNJ3435ABHBQ189A9</t>
  </si>
  <si>
    <t>GKK41025CTR071JA8-FN</t>
  </si>
  <si>
    <t>FJ64097083E0X1JD</t>
  </si>
  <si>
    <t>FP240930LG9169YA362</t>
  </si>
  <si>
    <t>KIC5223RF3449CHNA1</t>
  </si>
  <si>
    <t>GH940964AZ4033CA6+MQGDC1</t>
  </si>
  <si>
    <t>CTH4086BDFX080066+A01AAPHQ01AB</t>
  </si>
  <si>
    <t>DNM41030GA80V4K15</t>
  </si>
  <si>
    <t>DNL40971DE6Q71722</t>
  </si>
  <si>
    <t>G635636645</t>
  </si>
  <si>
    <t>MG7CDX7K05</t>
  </si>
  <si>
    <t>F3Y22271M500XDJD</t>
  </si>
  <si>
    <t>G9P2201Q2C7PQCLA3+A21B1</t>
  </si>
  <si>
    <t>G9P2201Q2C7PQCLA3</t>
  </si>
  <si>
    <t>FYJ2166305HQ2D8ANA1A10W01K</t>
  </si>
  <si>
    <t>G635920283</t>
  </si>
  <si>
    <t>JC0FHGLQJQ</t>
  </si>
  <si>
    <t>F3Y22262CXX0XDMD</t>
  </si>
  <si>
    <t>G9P2154N0Q4PQCLAV+A21B1</t>
  </si>
  <si>
    <t>G9P2154N0Q4PQCLAV</t>
  </si>
  <si>
    <t>FYJ211230GEQ2D8ABA1A10313E</t>
  </si>
  <si>
    <t>G635867623</t>
  </si>
  <si>
    <t>CD6YJ4YYF6</t>
  </si>
  <si>
    <t>F3X15031KAX0XDJC</t>
  </si>
  <si>
    <t>G9Q1483Y9HNPQCLAJ+A21B1</t>
  </si>
  <si>
    <t>G9Q1483Y9HNPQCLAJ</t>
  </si>
  <si>
    <t>AK514516471Q2D8AGA18S1010E</t>
  </si>
  <si>
    <t>G635915553</t>
  </si>
  <si>
    <t>WJQF72VW3K</t>
  </si>
  <si>
    <t>F3Y22460RBW0XDJD</t>
  </si>
  <si>
    <t>G9Q2241YC49PQCLAC+A21B1</t>
  </si>
  <si>
    <t>G9Q2241YC49PQCLAC</t>
  </si>
  <si>
    <t>FYJ2212608GQ2D8APA1250308G</t>
  </si>
  <si>
    <t>G635918313</t>
  </si>
  <si>
    <t>CL2G0HWPW6</t>
  </si>
  <si>
    <t>F3X23050BWN0XDLD</t>
  </si>
  <si>
    <t>G9P2276PN5VPQCLAT+A21B1</t>
  </si>
  <si>
    <t>G9P2276PN5VPQCLAT</t>
  </si>
  <si>
    <t>AK522066453Q2D8AVA11M0617N</t>
  </si>
  <si>
    <t>G635912025</t>
  </si>
  <si>
    <t>X22WT4LM6D</t>
  </si>
  <si>
    <t>F3Y22340NB80XDJD</t>
  </si>
  <si>
    <t>G9P2141S64JPQCLAV+A21B1</t>
  </si>
  <si>
    <t>G9P2141S64JPQCLAV</t>
  </si>
  <si>
    <t>AK52102612BQ2D8A4A1C60713F</t>
  </si>
  <si>
    <t>G635921077</t>
  </si>
  <si>
    <t>GYQ0Q12L6Q</t>
  </si>
  <si>
    <t>F3Y23530LPP0XDJD</t>
  </si>
  <si>
    <t>G9N22532DADPQCLA8+A21B1</t>
  </si>
  <si>
    <t>G9N22532DADPQCLA8</t>
  </si>
  <si>
    <t>FYJ221160FJQ2D8A1A12B0104C</t>
  </si>
  <si>
    <t>G635913973</t>
  </si>
  <si>
    <t>HYC6QKX7KW</t>
  </si>
  <si>
    <t>C7H420300920X7MA5</t>
  </si>
  <si>
    <t>GVH41940SL9PR5PAM+A1100</t>
  </si>
  <si>
    <t>GVH41940SL9PR5PAM</t>
  </si>
  <si>
    <t>FYJ4141608D1KKYAPA1270501K</t>
  </si>
  <si>
    <t>G629594296</t>
  </si>
  <si>
    <t>LQ3MGVCKYW</t>
  </si>
  <si>
    <t>C7H40550H2P0X7LA8</t>
  </si>
  <si>
    <t>GVC40362XH9PR5RA5+A0480</t>
  </si>
  <si>
    <t>GVC40362XH9PR5RA5</t>
  </si>
  <si>
    <t>FYJ347430CFQ2D8AWA1AC0124F</t>
  </si>
  <si>
    <t>G635633955</t>
  </si>
  <si>
    <t>MC4KH5KXR6</t>
  </si>
  <si>
    <t>F3Y235605QT0XDKD</t>
  </si>
  <si>
    <t>G9P2305MHB0PQCLA2+A23B1</t>
  </si>
  <si>
    <t>G9P2305MHB0PQCLA2</t>
  </si>
  <si>
    <t>FYJ2226304NQ2D8AXA1A20813O</t>
  </si>
  <si>
    <t>G629439210</t>
  </si>
  <si>
    <t>HMFD4QQFJY</t>
  </si>
  <si>
    <t>C07GZG006HZ0000DEY</t>
  </si>
  <si>
    <t>G5Y33243CYB21PT59</t>
  </si>
  <si>
    <t>G635674327</t>
  </si>
  <si>
    <t>C97FJX2J4V</t>
  </si>
  <si>
    <t>Scratch on Display flex</t>
  </si>
  <si>
    <t>C7H324602Q80X7LA9</t>
  </si>
  <si>
    <t>G9Q3152B16UPR5QA3+A2121</t>
  </si>
  <si>
    <t>G9Q3152B16UPR5QA3</t>
  </si>
  <si>
    <t>AK530156167Q2D8ANA1AF0216D</t>
  </si>
  <si>
    <t>G635298257</t>
  </si>
  <si>
    <t>Y55V641R71</t>
  </si>
  <si>
    <t>G2C20970CQ60X3WB</t>
  </si>
  <si>
    <t>G9P2082J5JAPQCKA9+A2241</t>
  </si>
  <si>
    <t>G9P2082J5JAPQCKA9</t>
  </si>
  <si>
    <t>AK52054311BQ2D8A0A1A70623K</t>
  </si>
  <si>
    <t>G629214340</t>
  </si>
  <si>
    <t>FFWKX0M9N736</t>
  </si>
  <si>
    <t>C7H325700E4L73XA6</t>
  </si>
  <si>
    <t>F7C3205D19AKV27A2+J132K42258N5A1J11+F7C3203Q7DSKWPNAU+CX5318605S1N2N4A6+30N11ACABW0ML052UM+FMX3186057FKXG3AF+PNF1234</t>
  </si>
  <si>
    <t>3203Q7DSKWPNAU+CX</t>
  </si>
  <si>
    <t>F7C3205D19AKV27A2</t>
  </si>
  <si>
    <t>AK430963527L6VLAXA1AH0M08C</t>
  </si>
  <si>
    <t>FXV30925WUKKQ5R95+18023134587167051101752193</t>
  </si>
  <si>
    <t>G635375609</t>
  </si>
  <si>
    <t>DX3MK0VWN73F</t>
  </si>
  <si>
    <t>FJ6415501MYL740K</t>
  </si>
  <si>
    <t>F7C4092D51GKV27AR+J132MBA566J6A1J11+F7C4087D3RKKWPNA7+CX5405501QDN2N4AC+33M81GCADW0RL0GV9E+FMX40220LEXKXG3AH+PNM1234</t>
  </si>
  <si>
    <t>4087D3RKKWPNA7+CX</t>
  </si>
  <si>
    <t>F7C4092D51GKV27AR</t>
  </si>
  <si>
    <t>AK432931141L6VLA8A1018310R</t>
  </si>
  <si>
    <t>FXV34554J37KQ5R9A+18018111548163049085740193</t>
  </si>
  <si>
    <t>G629441040</t>
  </si>
  <si>
    <t>F2C37H1G63</t>
  </si>
  <si>
    <t>G2CH2U006LA0000DEY</t>
  </si>
  <si>
    <t>GVC342714PH1PHTA6+A0710</t>
  </si>
  <si>
    <t>GVC342714PH1PHTA6</t>
  </si>
  <si>
    <t>AK5336660641WMW95A17M0317A</t>
  </si>
  <si>
    <t>G635905811</t>
  </si>
  <si>
    <t>FFMXLYXYVJ</t>
  </si>
  <si>
    <t>F3X30123B7H1JTJC</t>
  </si>
  <si>
    <t>G9P2456XA8214YCA3+A11B0</t>
  </si>
  <si>
    <t>G9P2456XA8214YCA3</t>
  </si>
  <si>
    <t>AK5242638381KKYA3A1AG0U11B</t>
  </si>
  <si>
    <t>AK52504359A256793M1A002224</t>
  </si>
  <si>
    <t>G629595702</t>
  </si>
  <si>
    <t>GGK0X4690N</t>
  </si>
  <si>
    <t>G2CGYP005BJ0000DEY</t>
  </si>
  <si>
    <t>G9N3325M1QY1PHRAL+A1130</t>
  </si>
  <si>
    <t>G9N3325M1QY1PHRAL</t>
  </si>
  <si>
    <t>AK53296717A1WMW9JA1438M38H</t>
  </si>
  <si>
    <t>G635407347</t>
  </si>
  <si>
    <t>HCVLN003N73F</t>
  </si>
  <si>
    <t>Have sticker inside</t>
  </si>
  <si>
    <t>GVD335700MVL740K</t>
  </si>
  <si>
    <t>F7C4152C2PTKV27AZ+J132J3B777V6A1J11+F7C4146D41XKWPNAA+CX5411401B9N2N4AZ+28N92BCABW0NL05LJ3+FMX414109G1KXG3AC+PNM1234</t>
  </si>
  <si>
    <t>4146D41XKWPNAA+CX</t>
  </si>
  <si>
    <t>F7C4152C2PTKV27AZ</t>
  </si>
  <si>
    <t>AK434821612L6VLADA1019719P</t>
  </si>
  <si>
    <t>FXV34845UC8KQ5R9V+18023118576167050090758193</t>
  </si>
  <si>
    <t>G635281313</t>
  </si>
  <si>
    <t>C3VL2PW6X4</t>
  </si>
  <si>
    <t>G2CH1T001PR0000DEZ</t>
  </si>
  <si>
    <t>G9N3503TF851PHRA1+A1130</t>
  </si>
  <si>
    <t>G9N3503TF851PHRA1</t>
  </si>
  <si>
    <t>AK5347670721WMW9XA14B4U34F</t>
  </si>
  <si>
    <t>CTHH1A489VH00000DK+86GAHKM2E52</t>
  </si>
  <si>
    <t>GMH34710QA8203RA9</t>
  </si>
  <si>
    <t>J1434949CSP1P1X8D</t>
  </si>
  <si>
    <t>G2C351600M424L94</t>
  </si>
  <si>
    <t>DR9H16003HC0000CP1+A</t>
  </si>
  <si>
    <t>K5A5RB8585CA1</t>
  </si>
  <si>
    <t>F5DH1002HBR00006TS+7+344</t>
  </si>
  <si>
    <t>DR9H1M0000J0000BVZ</t>
  </si>
  <si>
    <t>J0MH1P00UYD000023X+A+AA+G0LGYV010YW+J10H1P</t>
  </si>
  <si>
    <t>GH7H1F50S2U00000L2+89BA3</t>
  </si>
  <si>
    <t>DXYH1348J9N00000DH+8DBLP65FB52</t>
  </si>
  <si>
    <t>G5Y3442JLQU21PTAB</t>
  </si>
  <si>
    <t>G629437762</t>
  </si>
  <si>
    <t>KG9CWC65QL</t>
  </si>
  <si>
    <t>C7H3503008K1M16AX</t>
  </si>
  <si>
    <t>G9P3344CLNY1C9FA5+A12G0</t>
  </si>
  <si>
    <t>G9P3344CLNY1C9FA5</t>
  </si>
  <si>
    <t>FYJ323760FZ1KKYAFA14J0416B</t>
  </si>
  <si>
    <t>CTH34341JTM1JJT6V+P05BABEG04LX</t>
  </si>
  <si>
    <t>GMH33740QCH1GM15Y</t>
  </si>
  <si>
    <t>GKK30850ZWA1V08A7-FF</t>
  </si>
  <si>
    <t>C7H350300XY1L74A2</t>
  </si>
  <si>
    <t>F1522910HK01K94AN11</t>
  </si>
  <si>
    <t>F15231702CR1L52AV+02+NNNNNNNNNNN+J022J443134</t>
  </si>
  <si>
    <t>DR824220ANZ237QAZ+36+G0K23950CGV+0742207422</t>
  </si>
  <si>
    <t>GH734265C1Q1HNY8B+MFAM12</t>
  </si>
  <si>
    <t>DTV337710MG1JJN6E+B01241020612</t>
  </si>
  <si>
    <t>DNL3497072W1986B8</t>
  </si>
  <si>
    <t>G635414251</t>
  </si>
  <si>
    <t>J7NVJV9VTQ</t>
  </si>
  <si>
    <t>IP220,503</t>
  </si>
  <si>
    <t>C7HH0G0068B00004CL</t>
  </si>
  <si>
    <t>G9Q3434VK9T1PHMAT+A1200</t>
  </si>
  <si>
    <t>G9Q3434VK9T1PHMAT</t>
  </si>
  <si>
    <t>AK5338372791WMW9PA1472R06E</t>
  </si>
  <si>
    <t>CTHGZX26RED00000E1+83BAAGE2D31</t>
  </si>
  <si>
    <t>FNJ3316RCF8202K36</t>
  </si>
  <si>
    <t>FNJGZ0G0NT0000004C</t>
  </si>
  <si>
    <t>GKKH0605C4Y00000PU+FX</t>
  </si>
  <si>
    <t>C7H34540FQ124NXAZ</t>
  </si>
  <si>
    <t>DRDGZR0010F00008S9+A</t>
  </si>
  <si>
    <t>DRDH01009NE00008ST+A+0A+XXXXXXXXXXX+0221K06GZY7A</t>
  </si>
  <si>
    <t>HKYH030063F00009YH+A+BB+H2PGZV00C5S+D+02H0302H03</t>
  </si>
  <si>
    <t>GH9H0920EBU00000ES+A3232</t>
  </si>
  <si>
    <t>DXYGWN16H9S00000DZ+8ADC007AA12</t>
  </si>
  <si>
    <t>DN83434SM2E23371C</t>
  </si>
  <si>
    <t>TDH9061SPVT03385XA21F141</t>
  </si>
  <si>
    <t>G635906847</t>
  </si>
  <si>
    <t>K4YG0HX07T</t>
  </si>
  <si>
    <t>G2CGZJ00JN90000DEZ</t>
  </si>
  <si>
    <t>G9N3393P1JM1PHRAQ+A1130</t>
  </si>
  <si>
    <t>G9N3393P1JM1PHRAQ</t>
  </si>
  <si>
    <t>AK5336561421WMW9DA17P0234G</t>
  </si>
  <si>
    <t>CTHGZ018AJS00000DK+86BMAGC6A32</t>
  </si>
  <si>
    <t>FNJ3362M5DM203R4V</t>
  </si>
  <si>
    <t>F8P3355195M1Q3167</t>
  </si>
  <si>
    <t>G2C34060H3M24L94</t>
  </si>
  <si>
    <t>FM7GZ802G6L0000CP1</t>
  </si>
  <si>
    <t>F5DGYK0148T00006TS+7+327</t>
  </si>
  <si>
    <t>FM7GZH003R50000BVY</t>
  </si>
  <si>
    <t>J0MGXP009TL000023W+A+06+FY9GXC00FN2+E09GXP</t>
  </si>
  <si>
    <t>FTNGXR00RSM00000L3+8CB1C</t>
  </si>
  <si>
    <t>DXYGYH38KRB00000DH+8CALN65AB41</t>
  </si>
  <si>
    <t>THA3314034421PT6R</t>
  </si>
  <si>
    <t>G635867425</t>
  </si>
  <si>
    <t>GL7365JFVT</t>
  </si>
  <si>
    <t>G2CH2K007MG0000BXV</t>
  </si>
  <si>
    <t>G9Q3481YBRP1PHPA2+A1230</t>
  </si>
  <si>
    <t>G9Q3481YBRP1PHPA2</t>
  </si>
  <si>
    <t>AK5344663281WMW9FA19L0428J</t>
  </si>
  <si>
    <t>CTHH0L29TC100000DD+81DASKM2P61</t>
  </si>
  <si>
    <t>GMH35032USZ203QAD</t>
  </si>
  <si>
    <t>J1435146RZ81P1WJX</t>
  </si>
  <si>
    <t>G2C403408LH24L72</t>
  </si>
  <si>
    <t>DR8H0G006120000CUL+A</t>
  </si>
  <si>
    <t>F5DH1Q01MQU00006TN+8+347</t>
  </si>
  <si>
    <t>DR8H0W005020000AXZ</t>
  </si>
  <si>
    <t>HKYH1U000U80000AY3+A+AA+G0MGYC00H9L+J02H1U</t>
  </si>
  <si>
    <t>FTNH2A011G8000009E+8DCA3</t>
  </si>
  <si>
    <t>DXYH1J48RQH00000D9+8BGMT48DC72</t>
  </si>
  <si>
    <t>GCF35238XU823411A</t>
  </si>
  <si>
    <t>G635906273</t>
  </si>
  <si>
    <t>F79PGY70GJ</t>
  </si>
  <si>
    <t>Damage offset upper connector UATE flex</t>
  </si>
  <si>
    <t>G2CH3L00H0300003R2</t>
  </si>
  <si>
    <t>G9Q4054MGF021KHA7+A1100</t>
  </si>
  <si>
    <t>G9Q4054MGF021KHA7</t>
  </si>
  <si>
    <t>AK5351572021WMW90A14DYJ04H</t>
  </si>
  <si>
    <t>DTVH2E488X800000DT+9C359057311</t>
  </si>
  <si>
    <t>FNJ4024FNHZ2017AN</t>
  </si>
  <si>
    <t>DTTH1L0011H000004D</t>
  </si>
  <si>
    <t>CR1H2M0071300000PU+FX</t>
  </si>
  <si>
    <t>G2C40840K8A1YTGA</t>
  </si>
  <si>
    <t>F15H2P000SD0000KCC+A</t>
  </si>
  <si>
    <t>K5A3US6622TA1</t>
  </si>
  <si>
    <t>F15H2Y007HY0000KAA+A+AA+NNNNNNNNNNN+0220L43H2V67</t>
  </si>
  <si>
    <t>J0MH2H001BK00006SQ+A+04+H2PH0F0046Z+D+03H2H03H2H</t>
  </si>
  <si>
    <t>FTNH2Z025LT0000086+89923</t>
  </si>
  <si>
    <t>DTVH1C299AK00000DP+93158036344</t>
  </si>
  <si>
    <t>DN84057EV8B1MCN5G</t>
  </si>
  <si>
    <t>TDH9518SPVT03457XB30GJY5</t>
  </si>
  <si>
    <t>IP488-FAIL</t>
  </si>
  <si>
    <t>F7C4106C17SKV27AS+J132MBA667J5A1J11+F7C4097Q2HNKWPNAT+CX540660395N2N4AR+28N91DCADW0NJ0RAVP+FMX40830M9CKXG3AX+PNM1134</t>
  </si>
  <si>
    <t>4097Q2HNKWPNAT+CX</t>
  </si>
  <si>
    <t>F7C4106C17SKV27AS</t>
  </si>
  <si>
    <t>AK434861206L6VLACA1019920W</t>
  </si>
  <si>
    <t>FXV35254LRMKQ5R94+18018133598168048101757193</t>
  </si>
  <si>
    <t>FNJ4077MA3JL3NCAY-D</t>
  </si>
  <si>
    <t>FJ6415404EKKF1NC</t>
  </si>
  <si>
    <t>FY93457GTNMMMJ89L+0506412357216705009375219A</t>
  </si>
  <si>
    <t>GH7401431S7KPJQAY+ZMBYM2</t>
  </si>
  <si>
    <t>DXY3514BGNKKYXD3D+PAHCXXXXBXXX</t>
  </si>
  <si>
    <t>HRN343237MZ1LGF11</t>
  </si>
  <si>
    <t>HRN34312N2F1LGD1Z</t>
  </si>
  <si>
    <t>DTVGWC2916900000DB+95315011544</t>
  </si>
  <si>
    <t>FNJ3292RGNB203Q4G</t>
  </si>
  <si>
    <t>F8P33050BHA1Q2V1N</t>
  </si>
  <si>
    <t>C073324070724L72</t>
  </si>
  <si>
    <t>F14GXG00B4E0000CUL+A</t>
  </si>
  <si>
    <t>F5DGX400PBC00006TN+7+326</t>
  </si>
  <si>
    <t>F14GXT002UF0000AXY</t>
  </si>
  <si>
    <t>HKYGXN0041X0000AY2+A+11+G0LGXD011GT+E07GXN</t>
  </si>
  <si>
    <t>FTNGXB00KEA000009E+85CA3</t>
  </si>
  <si>
    <t>DXYGWM39GZM00000D9+8ABMS46AB72</t>
  </si>
  <si>
    <t>GCF330677DQ23415R</t>
  </si>
  <si>
    <t>G635616977</t>
  </si>
  <si>
    <t>CFXH61JXWH</t>
  </si>
  <si>
    <t>C7HGYE0019F00004CK</t>
  </si>
  <si>
    <t>G9Q3323VMDF1PHMAW+A1100</t>
  </si>
  <si>
    <t>G9Q3323VMDF1PHMAW</t>
  </si>
  <si>
    <t>FYJ327660RH1WMWA9A15H0228A</t>
  </si>
  <si>
    <t>CTHGWN16HWA00000E1+81CABCH1E42</t>
  </si>
  <si>
    <t>FNJ3277L5JY202K3B</t>
  </si>
  <si>
    <t>DTTGXG01J3Q000004C</t>
  </si>
  <si>
    <t>CR1GY400BUP00000PU+FX</t>
  </si>
  <si>
    <t>C7H335308MW24NXMP</t>
  </si>
  <si>
    <t>F15GX300AKH00008S9+A</t>
  </si>
  <si>
    <t>K5A3R81104CA1</t>
  </si>
  <si>
    <t>F15GXH0073600008SS+A+02+NNNNNNNNNNN+0220C47GXD66</t>
  </si>
  <si>
    <t>HKYGYB009NH00006L4+A+08+FY5GXE004Y0+A+06GYB06GYB</t>
  </si>
  <si>
    <t>GH7GY0205YA00000ER+82123</t>
  </si>
  <si>
    <t>CTHGXD16CE500000DX+81CECHD1C21</t>
  </si>
  <si>
    <t>DN83335FBXW23372H</t>
  </si>
  <si>
    <t>TDF9061SPVT03296XA20S6T0</t>
  </si>
  <si>
    <t>DXY34571M7G08055A+PNLCALP5NC7X</t>
  </si>
  <si>
    <t>DTT40550LKZQ274AG</t>
  </si>
  <si>
    <t>FNJ41135JZ9Q189AD</t>
  </si>
  <si>
    <t>GKK41138HNX071JAZ-FN</t>
  </si>
  <si>
    <t>FJ641370WH70X1JD</t>
  </si>
  <si>
    <t>FP2409204B6169YA462</t>
  </si>
  <si>
    <t>FTN41153KRW03398P+MQC2XX</t>
  </si>
  <si>
    <t>CTH4117APD008006M+A01AATKF01AA</t>
  </si>
  <si>
    <t>DNM41120RZM0V4K1E</t>
  </si>
  <si>
    <t>GCF4084DRMQQ59TAP</t>
  </si>
  <si>
    <t>G629444198</t>
  </si>
  <si>
    <t>G2VVXLK71R</t>
  </si>
  <si>
    <t>G2CH49000U400003R2</t>
  </si>
  <si>
    <t>GVH40851L6S1PHLAK+A1100</t>
  </si>
  <si>
    <t>GVH40851L6S1PHLAK</t>
  </si>
  <si>
    <t>FYJ3423703E1WMWAPA1489R43C</t>
  </si>
  <si>
    <t>CTHGX918SBF00000DV+81DAZCK5B12</t>
  </si>
  <si>
    <t>FNJ4041CGVJ2017AD</t>
  </si>
  <si>
    <t>FNJH28C1K83000004D</t>
  </si>
  <si>
    <t>GKKH2W00FPU00000PU+JX</t>
  </si>
  <si>
    <t>G2C41150C0Q1YTGA</t>
  </si>
  <si>
    <t>FP2H1C01JJ50000KCC+A</t>
  </si>
  <si>
    <t>K5A3UV0858TA1</t>
  </si>
  <si>
    <t>FP2H1N003L90000KAA+A+0A+XXXXXXXXXXX+0220RS1H1HTA</t>
  </si>
  <si>
    <t>DRCH3G006D000006SQ+A+AA+G0LGZ9003C5+D+04H3D06H3G</t>
  </si>
  <si>
    <t>FTNH3Q01UZY0000086+88924</t>
  </si>
  <si>
    <t>CTHGYQ38K7D00000DR+84DECJF5A31</t>
  </si>
  <si>
    <t>DN84091C1ZH1MCN5X</t>
  </si>
  <si>
    <t>YSH9518SPVT034841A02594R</t>
  </si>
  <si>
    <t>IP498 FAIL</t>
  </si>
  <si>
    <t>GVC41262HUX1PHQAZ+A3720</t>
  </si>
  <si>
    <t>GVC41262HUX1PHQAZ</t>
  </si>
  <si>
    <t>FYJ405160VD1WMWABA1C60130G</t>
  </si>
  <si>
    <t>CTHGXW49RK500000DD+84BAQBQ2H23</t>
  </si>
  <si>
    <t>GMH326617KY203Q5N</t>
  </si>
  <si>
    <t>J143404GG9U1P1W60</t>
  </si>
  <si>
    <t>G2C34460VKV24L72</t>
  </si>
  <si>
    <t>F14GXA0066W0000CUL+A</t>
  </si>
  <si>
    <t>F8YH0408E5800006TP+7+337</t>
  </si>
  <si>
    <t>F14H0A0064K0000AXY</t>
  </si>
  <si>
    <t>DRCH06003W00000AY2+8+AA+G0LGZ800HD7+E03H06</t>
  </si>
  <si>
    <t>GH9H07505FK000009F+A8BD3</t>
  </si>
  <si>
    <t>DXYGZK38CM200000D9+8ABMS76CD72</t>
  </si>
  <si>
    <t>G635670543</t>
  </si>
  <si>
    <t>HJ9W09C91K</t>
  </si>
  <si>
    <t>C07H0F0062L0000BXV</t>
  </si>
  <si>
    <t>GVC340409AH1PHQAM+A1410</t>
  </si>
  <si>
    <t>GVC340409AH1PHQAM</t>
  </si>
  <si>
    <t>FYJ334660GP1WMWA4A16W0407I</t>
  </si>
  <si>
    <t>CTHGZW49JW300000DD+82DRFCC6F11</t>
  </si>
  <si>
    <t>FNJ3397T0TW203QA2</t>
  </si>
  <si>
    <t>J143422CNNX1P1W8N</t>
  </si>
  <si>
    <t>C073452034124L72</t>
  </si>
  <si>
    <t>HGWH040092V0000CUL+A</t>
  </si>
  <si>
    <t>K5A3UU8731TA1</t>
  </si>
  <si>
    <t>F8YH0C32NAU00006TR+7+342</t>
  </si>
  <si>
    <t>HGWH0D00B0K0000AXY</t>
  </si>
  <si>
    <t>DRCH0C00NPM0000AY2+8+AA+G0LH02004LP+E04H0C</t>
  </si>
  <si>
    <t>FTNH01009SB000009E+85BA3</t>
  </si>
  <si>
    <t>DXYGZU28PY100000D9+8PEMP67RA62</t>
  </si>
  <si>
    <t>GCF3442132U23415Z</t>
  </si>
  <si>
    <t>G635890137</t>
  </si>
  <si>
    <t>DX4M2B70N736</t>
  </si>
  <si>
    <t>FJ6402306K3L73XK</t>
  </si>
  <si>
    <t>DKH3514F06704FPAS+T332BGA242J6A1J21+DKH3512FFZW04CNAM+CX5348603VNN2N4A9+34M93CCADW0LM02VFU+FMX350507TRKXG3AY+PNM1234</t>
  </si>
  <si>
    <t>3512FFZW04CNAM+CX</t>
  </si>
  <si>
    <t>DKH3514F06704FPAS</t>
  </si>
  <si>
    <t>AK434241413L6VLAWA1018903B</t>
  </si>
  <si>
    <t>FXV34664LAXKQ5R9T+18018120540168048091755193</t>
  </si>
  <si>
    <t>DN834950Z7EKTVQ5Y</t>
  </si>
  <si>
    <t>FNJ3373RV2RMRGPAH</t>
  </si>
  <si>
    <t>FY93514B47CMMJ99P+0504312455916405309474319B</t>
  </si>
  <si>
    <t>GH7348132EPKPJQAY+XMBYM2</t>
  </si>
  <si>
    <t>DXY3486CDHSKYXD3Z+PADAXXXXCXXX</t>
  </si>
  <si>
    <t>HRN33859FW21LGF1W</t>
  </si>
  <si>
    <t>HRN3376FM5K1LGD10</t>
  </si>
  <si>
    <t>G629092396</t>
  </si>
  <si>
    <t>PFPDF6NVJ4</t>
  </si>
  <si>
    <t>FJ642350A6U0X7LB</t>
  </si>
  <si>
    <t>GVH41660XLWPR5PA2+A1300</t>
  </si>
  <si>
    <t>GVH41660XLWPR5PA2</t>
  </si>
  <si>
    <t>FYJ410530UR1KKYA2A1AC0M13F</t>
  </si>
  <si>
    <t>CTH42122TEU0807AV+P18CN3HD09EX</t>
  </si>
  <si>
    <t>FNJ4122FCTTQ274AU</t>
  </si>
  <si>
    <t>FNJ4147FVJ4Q189A9</t>
  </si>
  <si>
    <t>GKK42029HH2071JA9-FN</t>
  </si>
  <si>
    <t>FJ6423508K70X1JD</t>
  </si>
  <si>
    <t>FP241361732169YA562</t>
  </si>
  <si>
    <t>KIC5223RG1822CHNA1</t>
  </si>
  <si>
    <t>GH9418745EX033CA8+MPBDC1</t>
  </si>
  <si>
    <t>CTH4195ACG408006X+A01AAP2B01AA</t>
  </si>
  <si>
    <t>DNM41851C9A0V4K2C</t>
  </si>
  <si>
    <t>GCF420336PTQ59TBF</t>
  </si>
  <si>
    <t>G629362556</t>
  </si>
  <si>
    <t>T45XF9XG4Q</t>
  </si>
  <si>
    <t>G2CGYM00L7W0000BXW</t>
  </si>
  <si>
    <t>G9N3292LC6G1PHPAZ+A1200</t>
  </si>
  <si>
    <t>G9N3292LC6G1PHPAZ</t>
  </si>
  <si>
    <t>AK53246711A1WMW9HA140L241A</t>
  </si>
  <si>
    <t>CTHGXR39LMP00000DD+87AAPKE3L23</t>
  </si>
  <si>
    <t>GMH3295238N203Q5Q</t>
  </si>
  <si>
    <t>J14333473FS1P1W1X</t>
  </si>
  <si>
    <t>G2C336300FU24L72</t>
  </si>
  <si>
    <t>FM7GXZ006JZ0000CUL</t>
  </si>
  <si>
    <t>K5A4SW6759TA1</t>
  </si>
  <si>
    <t>F5DGX900UK800006TN+7+323</t>
  </si>
  <si>
    <t>FM7GY8007R20000AXZ</t>
  </si>
  <si>
    <t>DR8GY9009NP0000AY3+8+10+FY8GWJ00GCL+J01GY9</t>
  </si>
  <si>
    <t>FTNGWU012YN000009E+8EDA3</t>
  </si>
  <si>
    <t>DTVGXC180Q900000D7+81412042234</t>
  </si>
  <si>
    <t>GCF33216A4P23412T</t>
  </si>
  <si>
    <t>G635186153</t>
  </si>
  <si>
    <t>CJW2KV6KC0</t>
  </si>
  <si>
    <t>C7H33030B230X7LAH</t>
  </si>
  <si>
    <t>G9Q3231T0BAPR5QAZ+A2121</t>
  </si>
  <si>
    <t>G9Q3231T0BAPR5QAZ</t>
  </si>
  <si>
    <t>AK532063473Q2D8AVA1AW0N13G</t>
  </si>
  <si>
    <t>CTH327517JD0807A3+P03BNACC11NX</t>
  </si>
  <si>
    <t>FNJ3232PR7XQ274AC</t>
  </si>
  <si>
    <t>FNJ3183PTQDQ189AP</t>
  </si>
  <si>
    <t>CR132850SNC071JAG-FF</t>
  </si>
  <si>
    <t>C7H33030ATH0X1JAH</t>
  </si>
  <si>
    <t>FP230951U5B169YAQ62</t>
  </si>
  <si>
    <t>GH9317443NH033CA9+MQJEC1</t>
  </si>
  <si>
    <t>DTV31065HKT0803AA+A05174050225</t>
  </si>
  <si>
    <t>DNM32750M7E0V4K1G</t>
  </si>
  <si>
    <t>DNL32921Z2KQ7172B</t>
  </si>
  <si>
    <t>G635669147</t>
  </si>
  <si>
    <t>FHLQC4K2CW</t>
  </si>
  <si>
    <t>Physical damage. No remove BG. AC+</t>
  </si>
  <si>
    <t>G2CH4W00JW20000DEY</t>
  </si>
  <si>
    <t>GH3347529B81PHTA7+A0310</t>
  </si>
  <si>
    <t>GH3347529B81PHTA7</t>
  </si>
  <si>
    <t>FYJ3387704J1WMWAVA147AD05F</t>
  </si>
  <si>
    <t>CTHH4628S8J00000DK+85FXSCK5B12</t>
  </si>
  <si>
    <t>GMH35273HZ1203RAM</t>
  </si>
  <si>
    <t>F8P408706CG1Q314S</t>
  </si>
  <si>
    <t>G2C41460K6824L9A</t>
  </si>
  <si>
    <t>F18H490039S0000CP1+A</t>
  </si>
  <si>
    <t>F18H4L004XC0000BVY</t>
  </si>
  <si>
    <t>GH7H2V211FV00000L2+83AB3</t>
  </si>
  <si>
    <t>DXYH3M48DUH00000DH+8AELY57FD82</t>
  </si>
  <si>
    <t>G5Y40232QQT21PTAU</t>
  </si>
  <si>
    <t>IP352, IP393, IP343, IP41R</t>
  </si>
  <si>
    <t>G635883157</t>
  </si>
  <si>
    <t>GXM5937C7R</t>
  </si>
  <si>
    <t>C07H08005U50000BXV</t>
  </si>
  <si>
    <t>GVC33520PAV1PHQAH+A0110</t>
  </si>
  <si>
    <t>GVC33520PAV1PHQAH</t>
  </si>
  <si>
    <t>FYJ3266605H1WMWA4A15H0132I</t>
  </si>
  <si>
    <t>CTHGZZ4941G00000DD+83ARFBR1E21</t>
  </si>
  <si>
    <t>GMH3197084X203Q5T</t>
  </si>
  <si>
    <t>J14340554A31P1W6Y</t>
  </si>
  <si>
    <t>C073442065524L72</t>
  </si>
  <si>
    <t>HGWGZW0098P0000CUL+A</t>
  </si>
  <si>
    <t>K5A3UT2900TA1</t>
  </si>
  <si>
    <t>F8YGZZ08MEK00006TP+7+337</t>
  </si>
  <si>
    <t>HGWH08001890000AXY</t>
  </si>
  <si>
    <t>HKYGZY01E270000AY2+A+AA+G0LGZN00T5N+E07GZY</t>
  </si>
  <si>
    <t>GH9H0720HCS000009F+A3CA3</t>
  </si>
  <si>
    <t>DXYGZW48CCM00000D9+8BBCRS6DD62</t>
  </si>
  <si>
    <t>GCF3424J1XP23414B</t>
  </si>
  <si>
    <t>G635912659</t>
  </si>
  <si>
    <t>FJK4RJ2WXP</t>
  </si>
  <si>
    <t>C07H2F003WF0000BXV</t>
  </si>
  <si>
    <t>GVC34762X8V2DGNAA+A2820</t>
  </si>
  <si>
    <t>GVC34762X8V2DGNAA</t>
  </si>
  <si>
    <t>FYJ3442702Q1WMWABA14A8X23E</t>
  </si>
  <si>
    <t>CTHH2F19NFX00000DD+87CRJHE4D71</t>
  </si>
  <si>
    <t>GMH35071706203QA2</t>
  </si>
  <si>
    <t>F8P40263LGD1Q2V1X</t>
  </si>
  <si>
    <t>C074027058Z24L72</t>
  </si>
  <si>
    <t>F14H3K015AD0000CUL+A</t>
  </si>
  <si>
    <t>F5DH2U01GV600006TN+8+402</t>
  </si>
  <si>
    <t>F14H3V009GN0000AXW</t>
  </si>
  <si>
    <t>HKYGXB0079G0000AY0+A+11+G0MGWF00KFQ+A04GXB</t>
  </si>
  <si>
    <t>GH9H32205LS000009F+A2AB4</t>
  </si>
  <si>
    <t>DTVH3228FFG00000D7+82225092264</t>
  </si>
  <si>
    <t>GCF4083EGZL23413S</t>
  </si>
  <si>
    <t>G635913401</t>
  </si>
  <si>
    <t>TH4MH71F70</t>
  </si>
  <si>
    <t>Physical damage to passive component</t>
  </si>
  <si>
    <t>0913</t>
  </si>
  <si>
    <t>G2CGYG00KL00000DEZ</t>
  </si>
  <si>
    <t>G9N3334SFBB1PHRAF+A1230</t>
  </si>
  <si>
    <t>G9N3334SFBB1PHRAF</t>
  </si>
  <si>
    <t>AK5327570191WMW9BA1415K01C</t>
  </si>
  <si>
    <t>CTHGXB1839000000DK+82GACCG2K42</t>
  </si>
  <si>
    <t>FNJ3303L951203R4M</t>
  </si>
  <si>
    <t>J1433124C3M1P1XLN</t>
  </si>
  <si>
    <t>G2C33550H5C24L94</t>
  </si>
  <si>
    <t>DRCGY20042L0000CP1+A</t>
  </si>
  <si>
    <t>FG9GXX011FF00006TV+6+328</t>
  </si>
  <si>
    <t>DRCGYG00A210000BVZ</t>
  </si>
  <si>
    <t>DR8GYB0078S000023X+8+06+G0LGXL00HTB+J02GYB</t>
  </si>
  <si>
    <t>GH7GY840BPJ00000L2+87BA3</t>
  </si>
  <si>
    <t>DTVGXL480XP00000DF+84853056224</t>
  </si>
  <si>
    <t>THA32530G3K21PT6Q</t>
  </si>
  <si>
    <t>G629538146</t>
  </si>
  <si>
    <t>GRK912JC59</t>
  </si>
  <si>
    <t>Display separated. Abnormal lens RCAM</t>
  </si>
  <si>
    <t>C7H41070BKG0X7LAG</t>
  </si>
  <si>
    <t>G9Q4064GKLWPR5QAM+A2201</t>
  </si>
  <si>
    <t>G9Q4064GKLWPR5QAM</t>
  </si>
  <si>
    <t>FYJ401660XLQ2D8AAA1C20118M</t>
  </si>
  <si>
    <t>CTH41041KVM0807A4+P15BNVEH03NX</t>
  </si>
  <si>
    <t>FNJ4026QKV9Q274A3</t>
  </si>
  <si>
    <t>FNJ3435A08QQ189A0</t>
  </si>
  <si>
    <t>GKK40615E2E071JA8-FN</t>
  </si>
  <si>
    <t>C7H41070HZ20X1JA2</t>
  </si>
  <si>
    <t>FP240870CHF169YA162</t>
  </si>
  <si>
    <t>GH940844D6W033CAV+XPGDC2</t>
  </si>
  <si>
    <t>DTV349653PG0803AT+A0261F001225</t>
  </si>
  <si>
    <t>DNM40823A2C0V4K2X</t>
  </si>
  <si>
    <t>DNL40821R0AQ71722</t>
  </si>
  <si>
    <t>Mismatch CG and Touch SIP</t>
  </si>
  <si>
    <t>CTH244773UH1G406T+P03ABJBM05F1</t>
  </si>
  <si>
    <t>21031901040222102880351075</t>
  </si>
  <si>
    <t>2439812857082067</t>
  </si>
  <si>
    <t>GMH243344L517R04A</t>
  </si>
  <si>
    <t>HNQ245409UXQ7PX6K</t>
  </si>
  <si>
    <t>G2C24930N1U1QLPA</t>
  </si>
  <si>
    <t>DR924710BZE1VQFA6AA</t>
  </si>
  <si>
    <t>GH7245355UW1H5P8N+XAQ2XX</t>
  </si>
  <si>
    <t>DXY24533LSN1G3Q69+PNDEDCN5NED2</t>
  </si>
  <si>
    <t>GCF2462M7041CY066</t>
  </si>
  <si>
    <t>DN82465NU8E1CDK29</t>
  </si>
  <si>
    <t>G635673817</t>
  </si>
  <si>
    <t>Bent enclosure. Damaged Top Speaker</t>
  </si>
  <si>
    <t>G9N3382Q6KB1PHRAT+A1130</t>
  </si>
  <si>
    <t>G9N3382Q6KB1PHRAT</t>
  </si>
  <si>
    <t>AK5334461871WMW93A1710213F</t>
  </si>
  <si>
    <t>CTHGXH180AZ00000DK+83GAFBQ5Q33</t>
  </si>
  <si>
    <t>FNJ3365LDGL203R4D</t>
  </si>
  <si>
    <t>F8P335122N31Q316G</t>
  </si>
  <si>
    <t>G2C34060K6324L94</t>
  </si>
  <si>
    <t>FM7GZ700KVH0000CP1</t>
  </si>
  <si>
    <t>FG9GYJ00JTV00006TT+6+330</t>
  </si>
  <si>
    <t>FM7GZF00F410000BVY</t>
  </si>
  <si>
    <t>J0MGXZ00HMA000023W+A+06+FY9GWZ003S1+E06GXZ</t>
  </si>
  <si>
    <t>GH7GY130ZGW00000L2+85BD3</t>
  </si>
  <si>
    <t>DXYGYM48H3U00000DH+8BCADK4AA11</t>
  </si>
  <si>
    <t>THA33130TB821PT6B</t>
  </si>
  <si>
    <t>G635672303</t>
  </si>
  <si>
    <t>DDJP60WFCJ</t>
  </si>
  <si>
    <t>G2CH1Y00MJT0000DEY</t>
  </si>
  <si>
    <t>GH334760BN61PHTAD+A0810</t>
  </si>
  <si>
    <t>GH334760BN61PHTAD</t>
  </si>
  <si>
    <t>FYJ3447607G1WMWA2A19C0542G</t>
  </si>
  <si>
    <t>CTHH20689RD00000DK+81HMECJ5M12</t>
  </si>
  <si>
    <t>FNJ348300XM203RAH</t>
  </si>
  <si>
    <t>J1440351ECP1P1X8T</t>
  </si>
  <si>
    <t>G2C35240QME24L94</t>
  </si>
  <si>
    <t>FM7H2B0171U0000CP1</t>
  </si>
  <si>
    <t>FG9H2T005C300006TT+A+352</t>
  </si>
  <si>
    <t>FM7H2N00BNJ0000BVY</t>
  </si>
  <si>
    <t>DRCH2T00HHJ000023W+8+AA+FY9H2E006P8+E05H2T</t>
  </si>
  <si>
    <t>FTNH2N006PF00000L3+82A14</t>
  </si>
  <si>
    <t>DXYH2A38TCH00000DH+8ACLX74EB72</t>
  </si>
  <si>
    <t>G5Y3472J6UU21PTA4</t>
  </si>
  <si>
    <t>G635907661</t>
  </si>
  <si>
    <t>MHXC2W7Q2N</t>
  </si>
  <si>
    <t>F3Y14450LUH0XDJA</t>
  </si>
  <si>
    <t>G9N1413MMA6PQCLAX+A21B1</t>
  </si>
  <si>
    <t>G9N1413MMA6PQCLAX</t>
  </si>
  <si>
    <t>AK513953615Q2D8ANA1A50817M</t>
  </si>
  <si>
    <t>G635660971</t>
  </si>
  <si>
    <t>F726YQ16D0</t>
  </si>
  <si>
    <t>F3Y14452RT20XDJA</t>
  </si>
  <si>
    <t>G9Q1415U3KPPQCLAE+A21B1</t>
  </si>
  <si>
    <t>G9Q1415U3KPPQCLAE</t>
  </si>
  <si>
    <t>AK51386611BQ2D8AEA17C0426D</t>
  </si>
  <si>
    <t>G635889003</t>
  </si>
  <si>
    <t>VWH046R1L9</t>
  </si>
  <si>
    <t>FJ640770FE30X7LB</t>
  </si>
  <si>
    <t>GVC405115QQPR5RAX+A0480</t>
  </si>
  <si>
    <t>GVC405115QQPR5RAX</t>
  </si>
  <si>
    <t>FYJ350330L4Q2D8A4A1AC0412N</t>
  </si>
  <si>
    <t>G636002015</t>
  </si>
  <si>
    <t>DP6LMXHC9G</t>
  </si>
  <si>
    <t>HVG32420DQP1L9XAA</t>
  </si>
  <si>
    <t>G9N3115VGGZ14YDAV+A11D0</t>
  </si>
  <si>
    <t>G9N3115VGGZ14YDAV</t>
  </si>
  <si>
    <t>AK53076623A1KKYAJA1B80301B</t>
  </si>
  <si>
    <t>G635888615</t>
  </si>
  <si>
    <t>FXQ2TGHK7W</t>
  </si>
  <si>
    <t>HVG32160H941L9XA7</t>
  </si>
  <si>
    <t>G9P3116N78M14YDAR+A11D0</t>
  </si>
  <si>
    <t>G9P3116N78M14YDAR</t>
  </si>
  <si>
    <t>AK5306339211KKYA4A1AR0H22P</t>
  </si>
  <si>
    <t>AK531759C0A25679JM19254033</t>
  </si>
  <si>
    <t>G635886825</t>
  </si>
  <si>
    <t>JFWY9FMPF9</t>
  </si>
  <si>
    <t>HVG31460BA41L9XA2</t>
  </si>
  <si>
    <t>G9N3026PBE814YDAC+A11D0</t>
  </si>
  <si>
    <t>G9N3026PBE814YDAC</t>
  </si>
  <si>
    <t>AK5251330161KKYAQA1AN0D17N</t>
  </si>
  <si>
    <t>G635920153</t>
  </si>
  <si>
    <t>W1FDWC0245</t>
  </si>
  <si>
    <t>F3Y20440SKB0XDJC</t>
  </si>
  <si>
    <t>G9P2033MBHHPQCLA3+A21B1</t>
  </si>
  <si>
    <t>G9P2033MBHHPQCLA3</t>
  </si>
  <si>
    <t>FYJ1506613FQ2D8A3A1A50518D</t>
  </si>
  <si>
    <t>G636043379</t>
  </si>
  <si>
    <t>J4PJYFQXXG</t>
  </si>
  <si>
    <t>F3Y14473VXY0XDJA</t>
  </si>
  <si>
    <t>G9N1405R5J2PQCLAG+A21B1</t>
  </si>
  <si>
    <t>G9N1405R5J2PQCLAG</t>
  </si>
  <si>
    <t>AK513823612Q2D8AXA1A20D09G</t>
  </si>
  <si>
    <t>G635661427</t>
  </si>
  <si>
    <t>G5QQLQV9GT</t>
  </si>
  <si>
    <t>F3X22340L3P0XDJD</t>
  </si>
  <si>
    <t>G9P2346MALEPQCLAP+A21B1</t>
  </si>
  <si>
    <t>G9P2346MALEPQCLAP</t>
  </si>
  <si>
    <t>AK52282340CQ2D8AQA1A40R01D</t>
  </si>
  <si>
    <t>G635907545</t>
  </si>
  <si>
    <t>H07WG1H9X0</t>
  </si>
  <si>
    <t>G2C20970L440X3WB</t>
  </si>
  <si>
    <t>G9N2085W0R7PQCKAS+A2241</t>
  </si>
  <si>
    <t>G9N2085W0R7PQCKAS</t>
  </si>
  <si>
    <t>AK520536263Q2D8AJA1AN0508G</t>
  </si>
  <si>
    <t>G635918181</t>
  </si>
  <si>
    <t>YTHD4H44QQ</t>
  </si>
  <si>
    <t>C7H4022009K0X7MAK</t>
  </si>
  <si>
    <t>GVC344615Y2PR5RAS+A0480</t>
  </si>
  <si>
    <t>GVC344615Y2PR5RAS</t>
  </si>
  <si>
    <t>AK533916034Q2D8ACA16T0210M</t>
  </si>
  <si>
    <t>G635883697</t>
  </si>
  <si>
    <t>J3QDF249NP</t>
  </si>
  <si>
    <t>C07H0A004310000DEZ</t>
  </si>
  <si>
    <t>G9N3422WK401PHRA1+A1130</t>
  </si>
  <si>
    <t>G9N3422WK401PHRA1</t>
  </si>
  <si>
    <t>AK5339361731WMW9WA1890434F</t>
  </si>
  <si>
    <t>G635889393</t>
  </si>
  <si>
    <t>J1K4YP76PW</t>
  </si>
  <si>
    <t>F3Y23261NL40XDJD</t>
  </si>
  <si>
    <t>G9P2265MN80PQCLAP+A21B1</t>
  </si>
  <si>
    <t>G9P2265MN80PQCLAP</t>
  </si>
  <si>
    <t>FYJ222160KPQ2D8AFA13B0308F</t>
  </si>
  <si>
    <t>G629438930</t>
  </si>
  <si>
    <t>H06T265F9R</t>
  </si>
  <si>
    <t>G2CH0J00MWU0000DEY</t>
  </si>
  <si>
    <t>G9N3443P76Y1PHRAP+A1130</t>
  </si>
  <si>
    <t>G9N3443P76Y1PHRAP</t>
  </si>
  <si>
    <t>AK53424719B1WMW9YA148SE21H</t>
  </si>
  <si>
    <t>G635999883</t>
  </si>
  <si>
    <t>C399HHKFQH</t>
  </si>
  <si>
    <t>FJ632271EQF0X7LB</t>
  </si>
  <si>
    <t>GVC31030617PR5RAY+A0470</t>
  </si>
  <si>
    <t>GVC31030617PR5RAY</t>
  </si>
  <si>
    <t>FYJ25226023Q2D8AEA1B70501C</t>
  </si>
  <si>
    <t>G635932875</t>
  </si>
  <si>
    <t>NJ1QWYFMM7</t>
  </si>
  <si>
    <t>Damage flex display</t>
  </si>
  <si>
    <t>FJ6328609M20X7LB</t>
  </si>
  <si>
    <t>G9Q3182C0JQPR5QAU+A2121</t>
  </si>
  <si>
    <t>G9Q3182C0JQPR5QAU</t>
  </si>
  <si>
    <t>AK53141648BQ2D8A3A1BN0814F</t>
  </si>
  <si>
    <t>G635675907</t>
  </si>
  <si>
    <t>J2CN4H2LQQ</t>
  </si>
  <si>
    <t>FJ635250CRC0X7MB</t>
  </si>
  <si>
    <t>GVC3364057APR5RAR+A0280</t>
  </si>
  <si>
    <t>GVC3364057APR5RAR</t>
  </si>
  <si>
    <t>AK532366443Q2D8ALA14J0105A</t>
  </si>
  <si>
    <t>G635907821</t>
  </si>
  <si>
    <t>HYTQCWT22R</t>
  </si>
  <si>
    <t>G2CGZJ00T740000DEY</t>
  </si>
  <si>
    <t>G9N3386WNPE1PHRA8+A1130</t>
  </si>
  <si>
    <t>G9N3386WNPE1PHRA8</t>
  </si>
  <si>
    <t>AK5334661381WMW9FA1710432C</t>
  </si>
  <si>
    <t>G635754831</t>
  </si>
  <si>
    <t>GR67DD7TY0</t>
  </si>
  <si>
    <t>C7H35130Q0X0X7LAB</t>
  </si>
  <si>
    <t>GVC34251MRUPR5RAC+A0280</t>
  </si>
  <si>
    <t>GVC34251MRUPR5RAC</t>
  </si>
  <si>
    <t>FYJ324560HWQ2D8A1A14R1801E</t>
  </si>
  <si>
    <t>G635907893</t>
  </si>
  <si>
    <t>GMHJG9XD6M</t>
  </si>
  <si>
    <t>C7H3485048P0X7LAT</t>
  </si>
  <si>
    <t>GVC33960VU8PR5RAX+A0270</t>
  </si>
  <si>
    <t>GVC33960VU8PR5RAX</t>
  </si>
  <si>
    <t>FYJ334230D1Q2D8AKA1AA0M08J</t>
  </si>
  <si>
    <t>G635911907</t>
  </si>
  <si>
    <t>JGW2J62HMW</t>
  </si>
  <si>
    <t>G2CH4D00ADF00003R2</t>
  </si>
  <si>
    <t>GVH408733U71PHLAF+A1100</t>
  </si>
  <si>
    <t>GVH408733U71PHLAF</t>
  </si>
  <si>
    <t>FYJ350570A41WMWAFA14CTK44G</t>
  </si>
  <si>
    <t>G635873087</t>
  </si>
  <si>
    <t>GMQWQM7NNM</t>
  </si>
  <si>
    <t>IP497,327A</t>
  </si>
  <si>
    <t>G2CH1S007ZW0000DEZ</t>
  </si>
  <si>
    <t>GMH348316E5203RAA</t>
  </si>
  <si>
    <t>THA34345G3921PTAA</t>
  </si>
  <si>
    <t>G635883147</t>
  </si>
  <si>
    <t>FVTDL4K0F9</t>
  </si>
  <si>
    <t>HVG305407991L9YA3</t>
  </si>
  <si>
    <t>G9Q3013Y1G914YDAS+A11D0</t>
  </si>
  <si>
    <t>G9Q3013Y1G914YDAS</t>
  </si>
  <si>
    <t>AK5245761091KKYAZA1820509B</t>
  </si>
  <si>
    <t>AK530149LA4256796M11508034</t>
  </si>
  <si>
    <t>G635907973</t>
  </si>
  <si>
    <t>DX3LW11RN73D</t>
  </si>
  <si>
    <t>FJ63503041PL740K</t>
  </si>
  <si>
    <t>DKH3484K2DY04FPAE+T3328LB671Q6A1J21+DKH3475FZLZ04CNAK+CX53427087HN2N4AQ+33N92GBABW0RM0DRLX+FMX34430RMCKXG3A2+PNM1134</t>
  </si>
  <si>
    <t>3475FZLZ04CNAK+CX</t>
  </si>
  <si>
    <t>DKH3484K2DY04FPAE</t>
  </si>
  <si>
    <t>AK43304132AL6VLAUA1018606U</t>
  </si>
  <si>
    <t>FXR33866WJ4KQ5R9D+18027120557169047090763193</t>
  </si>
  <si>
    <t>G635677715</t>
  </si>
  <si>
    <t>K6RMW0NJJF</t>
  </si>
  <si>
    <t>C7H321300JG1M16A4</t>
  </si>
  <si>
    <t>DNL31741RBH1986BK</t>
  </si>
  <si>
    <t>G636002851</t>
  </si>
  <si>
    <t>YJDQLGLQN0</t>
  </si>
  <si>
    <t>G2CGZJ001YV0000DEY</t>
  </si>
  <si>
    <t>FNJ3324LDKH203R4L</t>
  </si>
  <si>
    <t>G635675511</t>
  </si>
  <si>
    <t>DWXP2JNJP4</t>
  </si>
  <si>
    <t>C7H34870F3X0X7LAM</t>
  </si>
  <si>
    <t>GVC34044S3RPR5RA6+A0280</t>
  </si>
  <si>
    <t>GVC34044S3RPR5RA6</t>
  </si>
  <si>
    <t>AK533413282Q2D8AMA1AW0X07J</t>
  </si>
  <si>
    <t>G635680659</t>
  </si>
  <si>
    <t>G61KVHHG1Q</t>
  </si>
  <si>
    <t>C7H423707BP0X7LAT</t>
  </si>
  <si>
    <t>FNJ4172B5WAQ274A6</t>
  </si>
  <si>
    <t>FNJ41531QJNQ189A5</t>
  </si>
  <si>
    <t>DNM421422P00V4K28</t>
  </si>
  <si>
    <t>GCF422507T0Q59TAZ</t>
  </si>
  <si>
    <t>G635918763</t>
  </si>
  <si>
    <t>JLHX59VXVL</t>
  </si>
  <si>
    <t>HVGH6W002F40000DEY</t>
  </si>
  <si>
    <t>THA41432YY921PTAG</t>
  </si>
  <si>
    <t>G635886219</t>
  </si>
  <si>
    <t>LXVH9YWCR2</t>
  </si>
  <si>
    <t>G2CH6900C7E0000DEY</t>
  </si>
  <si>
    <t>J0MH4G0055T000023V+A+AA+FY7H4A0094C+B01H4G</t>
  </si>
  <si>
    <t>THA409608WP21PTAM</t>
  </si>
  <si>
    <t>G635998087</t>
  </si>
  <si>
    <t>CGQ77PKQGV</t>
  </si>
  <si>
    <t>G2CH0X00GUN0000DEY</t>
  </si>
  <si>
    <t>G9N3424QCEJ1PHRAA+A1130</t>
  </si>
  <si>
    <t>G9N3424QCEJ1PHRAA</t>
  </si>
  <si>
    <t>AK5340270391WMW9TA148A533G</t>
  </si>
  <si>
    <t>G635674845</t>
  </si>
  <si>
    <t>CGQYDH343Y</t>
  </si>
  <si>
    <t>G2CH0A01ZQF0000DEY</t>
  </si>
  <si>
    <t>GMH33857880203R4W</t>
  </si>
  <si>
    <t>G636006641</t>
  </si>
  <si>
    <t>F06G2V7JF2</t>
  </si>
  <si>
    <t>C7H34530JL70X7LA4</t>
  </si>
  <si>
    <t>DNM343541QT0V4K14</t>
  </si>
  <si>
    <t>DNL34550N4RQ7172L</t>
  </si>
  <si>
    <t>G635926299</t>
  </si>
  <si>
    <t>J32RWTVDX4</t>
  </si>
  <si>
    <t>HVG31460FTJ1L9XA1</t>
  </si>
  <si>
    <t>G9N3027W2R814YDA0+A11D0</t>
  </si>
  <si>
    <t>G9N3027W2R814YDA0</t>
  </si>
  <si>
    <t>AK5251335091KKYAKA1AN0G10M</t>
  </si>
  <si>
    <t>G635754809</t>
  </si>
  <si>
    <t>DNFW2CL2YT</t>
  </si>
  <si>
    <t>HVG30630JFV1L9YAL</t>
  </si>
  <si>
    <t>G9N3014Q1L914YDA5+A11D0</t>
  </si>
  <si>
    <t>G9N3014Q1L914YDA5</t>
  </si>
  <si>
    <t>AK5246731691KKYAMA1AH0G10G</t>
  </si>
  <si>
    <t>G635913033</t>
  </si>
  <si>
    <t>LWMFPY2M2W</t>
  </si>
  <si>
    <t>IP327A IP497</t>
  </si>
  <si>
    <t>G2CH0K0090J0000DEY</t>
  </si>
  <si>
    <t>GMH34122ZK2203R48</t>
  </si>
  <si>
    <t>G5Y3386JX5U21PTA8</t>
  </si>
  <si>
    <t>G635681649</t>
  </si>
  <si>
    <t>CPJL4PFDYJ</t>
  </si>
  <si>
    <t>G2CH6N006N60000DEZ</t>
  </si>
  <si>
    <t>GH341542MK61PHTAE+A0720</t>
  </si>
  <si>
    <t>GH341542MK61PHTAE</t>
  </si>
  <si>
    <t>AK5409660151WMW9AA1190105E</t>
  </si>
  <si>
    <t>G635903755</t>
  </si>
  <si>
    <t>FHV9JRKYF7</t>
  </si>
  <si>
    <t>HG930730B021JRFAB</t>
  </si>
  <si>
    <t>GVC2525462Z1503A3+A0622</t>
  </si>
  <si>
    <t>GVC2525462Z1503A3</t>
  </si>
  <si>
    <t>FYJ248230TX1KKYAFA1A60H02A</t>
  </si>
  <si>
    <t>G636047347</t>
  </si>
  <si>
    <t>KJYQ0LG7QR</t>
  </si>
  <si>
    <t>G2CH0W00KLX0000DEY</t>
  </si>
  <si>
    <t>G9N3451WKBG1PHRAQ+A1230</t>
  </si>
  <si>
    <t>G9N3451WKBG1PHRAQ</t>
  </si>
  <si>
    <t>FYJ340560T81WMWAYA18F0238I</t>
  </si>
  <si>
    <t>CTHH0J586LD00000DK+85DXPDH5L12</t>
  </si>
  <si>
    <t>GMH34271QGF203R48</t>
  </si>
  <si>
    <t>J1434626HTE1P1XMV</t>
  </si>
  <si>
    <t>G2C34730GX124L94</t>
  </si>
  <si>
    <t>FM7H0L02T5A0000CP1</t>
  </si>
  <si>
    <t>K5A4RC3379CA1</t>
  </si>
  <si>
    <t>FG9H0P00PKH00006TT+6+341</t>
  </si>
  <si>
    <t>FM7H0V0111T0000BVY</t>
  </si>
  <si>
    <t>J0MH0P00001000023W+A+AA+G0LH0D008TP+E10H0N</t>
  </si>
  <si>
    <t>GH7H0N50Z9200000L2+88BA3</t>
  </si>
  <si>
    <t>DTVH03683Y500000DF+8183G096264</t>
  </si>
  <si>
    <t>G5Y34120J4K21PTA9</t>
  </si>
  <si>
    <t>G635908195</t>
  </si>
  <si>
    <t>HYFV6QPHH2</t>
  </si>
  <si>
    <t>G2CH0J011FC0000DEY</t>
  </si>
  <si>
    <t>G9N3446TPRX1PHRA4+A1130</t>
  </si>
  <si>
    <t>G9N3446TPRX1PHRA4</t>
  </si>
  <si>
    <t>AK53424725C1WMW98A148SE06D</t>
  </si>
  <si>
    <t>CTHH0B38R4U00000DK+85HAKBH9J72</t>
  </si>
  <si>
    <t>GMH34310RS6203R4S</t>
  </si>
  <si>
    <t>J143421HDN01P1X5N</t>
  </si>
  <si>
    <t>G2C345513Q124L94</t>
  </si>
  <si>
    <t>FM7H0402G9Z0000CP1</t>
  </si>
  <si>
    <t>FG9H0J009QA00006TV+6+340</t>
  </si>
  <si>
    <t>FM7H0E00Q8W0000BVY</t>
  </si>
  <si>
    <t>J0MH0B00Z37000023W+A+AA+FY9GZW00VZF+E07H0B</t>
  </si>
  <si>
    <t>FTNH09015BF00000L3+8BA13</t>
  </si>
  <si>
    <t>DXYGY1483QY00000DH+8BBLN47AA31</t>
  </si>
  <si>
    <t>THA33754HVQ21PT6M</t>
  </si>
  <si>
    <t>G629606156</t>
  </si>
  <si>
    <t>DX4KTV4GN735</t>
  </si>
  <si>
    <t>FJ6322605ADL73XK</t>
  </si>
  <si>
    <t>DKH3207K7HM04FPAX+T3321EZ304D6A1J21+DKH3206F3FP04CNAU+CX531870A0FN2N4AW+33N01FBADS0HG05S7G+FMX31910456KXG3AZ+PNM1234</t>
  </si>
  <si>
    <t>3206F3FP04CNAU+CX</t>
  </si>
  <si>
    <t>DKH3207K7HM04FPAX</t>
  </si>
  <si>
    <t>AK43085354CL6VLAQA1AH0J11T</t>
  </si>
  <si>
    <t>FXV3086550YKQ5R9Y+18020126584165051096744193</t>
  </si>
  <si>
    <t>DN831851VCSKTVQ1Q</t>
  </si>
  <si>
    <t>FNJ3135VVQJMRGPAS</t>
  </si>
  <si>
    <t>TSB4226SQ0172TWNA1</t>
  </si>
  <si>
    <t>FY93127GSBVMMJ89Q+0506412757616905209776419A</t>
  </si>
  <si>
    <t>GH73193378QKPJQA8+XMBYM2</t>
  </si>
  <si>
    <t>DXY3203CDQ3KYXD3W+PBGCXXXXCXXX</t>
  </si>
  <si>
    <t>HRN31929L7J1LGF1C</t>
  </si>
  <si>
    <t>HRN3192FXZ21LGD1R</t>
  </si>
  <si>
    <t>G636010153</t>
  </si>
  <si>
    <t>LDL219Y9NF</t>
  </si>
  <si>
    <t>G2CH2N003FW00003R2</t>
  </si>
  <si>
    <t>G9Q4073N7E721KHA4+A1100</t>
  </si>
  <si>
    <t>G9Q4073N7E721KHA4</t>
  </si>
  <si>
    <t>AK5403371551WMW9FA14EM129G</t>
  </si>
  <si>
    <t>DTVH2918H5Q00000DT+9P223026652</t>
  </si>
  <si>
    <t>FNJ4023FSX72017A3</t>
  </si>
  <si>
    <t>FNJGY7G0QC7000004D</t>
  </si>
  <si>
    <t>GKKH2C03YFX00000PU+FX</t>
  </si>
  <si>
    <t>G2C403702PW1YTGA</t>
  </si>
  <si>
    <t>F15H2N00FQQ0000KCC+A</t>
  </si>
  <si>
    <t>F15H2X007WE0000KAC+A+AA+NNNNNNNNNNN+0220L46H2U68</t>
  </si>
  <si>
    <t>J0MH28009H600006SS+A+04+G0LH0V001D9+J+06H2806H28</t>
  </si>
  <si>
    <t>FTNH3000JN40000086+85123</t>
  </si>
  <si>
    <t>DTVH1U49LSL00000DP+91563052424</t>
  </si>
  <si>
    <t>DNM403110971QDC1Y</t>
  </si>
  <si>
    <t>TDH9518SPVT03456XB305C6M</t>
  </si>
  <si>
    <t>G634788237</t>
  </si>
  <si>
    <t>CLY964P213</t>
  </si>
  <si>
    <t>IP286A,17A,498</t>
  </si>
  <si>
    <t>HG9423208GU1JRFAG</t>
  </si>
  <si>
    <t>G9P4171B8F21502A9+A11A0</t>
  </si>
  <si>
    <t>G9P4171B8F21502A9</t>
  </si>
  <si>
    <t>FYJ414260KR1KKYABA1270315N</t>
  </si>
  <si>
    <t>CTH415234ZR1JJJA8+P08A9ACC04F2</t>
  </si>
  <si>
    <t>GMH41242CPB17HHAF</t>
  </si>
  <si>
    <t>CR141471DMZ1CFPAV-FX</t>
  </si>
  <si>
    <t>HG9423207WC1JHFAF</t>
  </si>
  <si>
    <t>FP2412501GT1V06AJ0C</t>
  </si>
  <si>
    <t>FP242060MNH1V05AV+0C+XXXXXXXXXXX+A022GF1187K</t>
  </si>
  <si>
    <t>FP240960XZX1TPNAZ+10+G0K406600HM+0509608096</t>
  </si>
  <si>
    <t>FTN42073JG21FVC8H+XQA2CD</t>
  </si>
  <si>
    <t>DXY416527W31JJG6K+PAAHCT22NCA2</t>
  </si>
  <si>
    <t>GCF41619EBB17RQUX</t>
  </si>
  <si>
    <t>G635754859</t>
  </si>
  <si>
    <t>DX30CK7MLW</t>
  </si>
  <si>
    <t>C07H0K002540000DEY</t>
  </si>
  <si>
    <t>G9N3441WBDU1PHRAH+A1130</t>
  </si>
  <si>
    <t>G9N3441WBDU1PHRAH</t>
  </si>
  <si>
    <t>AK5340470271WMW9WA148GG11E</t>
  </si>
  <si>
    <t>DXYGZS38HFA00000DM+8CJAAT8CH32</t>
  </si>
  <si>
    <t>GMH34323N4M203R42</t>
  </si>
  <si>
    <t>F8P34411EF01Q316Z</t>
  </si>
  <si>
    <t>C07345607SB24L94</t>
  </si>
  <si>
    <t>FM7H0800HRA0000CP1</t>
  </si>
  <si>
    <t>K5A4SE1631TA1</t>
  </si>
  <si>
    <t>FG9H0G00X5300006TV+6+339</t>
  </si>
  <si>
    <t>FM7H0J00PS20000BVY</t>
  </si>
  <si>
    <t>J0MH0J00U1E000023W+A+AA+FY9GW2000NV+E06H0J</t>
  </si>
  <si>
    <t>GH7H0B50NPM00000L2+88BA3</t>
  </si>
  <si>
    <t>DTVGZS48AVP00000DF+83349005474</t>
  </si>
  <si>
    <t>THA34120QED21PTAN</t>
  </si>
  <si>
    <t>G635673587</t>
  </si>
  <si>
    <t>J50DQ6K3H6</t>
  </si>
  <si>
    <t>HVG324400ZG1L9XA1</t>
  </si>
  <si>
    <t>G9N3065S4KE14YDAC+A11D0</t>
  </si>
  <si>
    <t>G9N3065S4KE14YDAC</t>
  </si>
  <si>
    <t>AK5253361671KKYASA19K0903M</t>
  </si>
  <si>
    <t>DXY31272RGV1G3W6V+PNCBCHD8NLB1</t>
  </si>
  <si>
    <t>AK5318499L1256792M19790067</t>
  </si>
  <si>
    <t>FNJ3065045U17R0AD</t>
  </si>
  <si>
    <t>HNQ32020FPUQ7PXVC</t>
  </si>
  <si>
    <t>HVG32440FZH1QLPBM</t>
  </si>
  <si>
    <t>F1830930ALK1VQFA3AA</t>
  </si>
  <si>
    <t>GH732338WC91H5P8U+XAQ2XX</t>
  </si>
  <si>
    <t>DXY31063D9P1G3Q6A+PNDCMM65NBB2</t>
  </si>
  <si>
    <t>GCF30921VW61CY03M</t>
  </si>
  <si>
    <t>DN83085FTAE1CDK1P</t>
  </si>
  <si>
    <t>G635658105</t>
  </si>
  <si>
    <t>DNVJ02D7H7</t>
  </si>
  <si>
    <t>IP393,507</t>
  </si>
  <si>
    <t>REPAIRABLE DAMAGE CHG: YES</t>
  </si>
  <si>
    <t>F3Y311600D21L9XD</t>
  </si>
  <si>
    <t>G9Q3025YD2L14YDA6+A11D0</t>
  </si>
  <si>
    <t>G9Q3025YD2L14YDA6</t>
  </si>
  <si>
    <t>AK5247437971KKYA8A1AL0522A</t>
  </si>
  <si>
    <t>DXY25341AQK1G3W6Y+PNCDCAM6NPH1</t>
  </si>
  <si>
    <t>FNJ24870KRN17R0A3</t>
  </si>
  <si>
    <t>HNQ30643RAWQ7PXX6</t>
  </si>
  <si>
    <t>F3Y311604G71QLPB</t>
  </si>
  <si>
    <t>FM730220T9N1VQFAD0A</t>
  </si>
  <si>
    <t>K5A30S984TA1</t>
  </si>
  <si>
    <t>FTN2475304W1H5Q8J+XAP1XX</t>
  </si>
  <si>
    <t>DTV30556FBJ1G3TAK+A07326011237</t>
  </si>
  <si>
    <t>GCF307779511CY06T</t>
  </si>
  <si>
    <t>DN83065KPNN1CDK28</t>
  </si>
  <si>
    <t>IP393,507,122</t>
  </si>
  <si>
    <t>G636032289</t>
  </si>
  <si>
    <t>GVC340502JMPR5RA0+A0280</t>
  </si>
  <si>
    <t>GVC340502JMPR5RA0</t>
  </si>
  <si>
    <t>AK533413861Q2D8ANA1AX0915J</t>
  </si>
  <si>
    <t>DXY33541MBM08055X+PNLBADA5NCGX</t>
  </si>
  <si>
    <t>FNJ3435FEPUQ274AX</t>
  </si>
  <si>
    <t>GMH338112EVQ189AV</t>
  </si>
  <si>
    <t>GKK3463A22A071JA6-FF</t>
  </si>
  <si>
    <t>C7H34670LDD0X1JAW</t>
  </si>
  <si>
    <t>FP234530BGT169YA562</t>
  </si>
  <si>
    <t>FTN34533RTR033986+XPC2XX</t>
  </si>
  <si>
    <t>DTV34125B4N0803AW+A0242C011125</t>
  </si>
  <si>
    <t>DNM34432P0Q0V4K2R</t>
  </si>
  <si>
    <t>DNL34650P9VQ7172X</t>
  </si>
  <si>
    <t>G635998595</t>
  </si>
  <si>
    <t>HYYQX4PXC0</t>
  </si>
  <si>
    <t>C7H333204020X7LAP</t>
  </si>
  <si>
    <t>G9Q3212S6J1PR5QAP+A2121</t>
  </si>
  <si>
    <t>G9Q3212S6J1PR5QAP</t>
  </si>
  <si>
    <t>AK531743783Q2D8A5A1AV0X12D</t>
  </si>
  <si>
    <t>CTH328728ES0807AT+P03DABEL06DX</t>
  </si>
  <si>
    <t>FNJ3282B569Q274AA</t>
  </si>
  <si>
    <t>FNJ32525AGJQ189AL</t>
  </si>
  <si>
    <t>GKK33233MJT071JAQ-FF</t>
  </si>
  <si>
    <t>C7H3332037D0X1JAC</t>
  </si>
  <si>
    <t>FP2330412KQ169YAL62</t>
  </si>
  <si>
    <t>KIC5223RC0647CHNA1</t>
  </si>
  <si>
    <t>FTN32974AUE03398C+XQC2XX</t>
  </si>
  <si>
    <t>CTH3295BF6U08006Z+A02AAFEQ01AB</t>
  </si>
  <si>
    <t>DNM330336LR0V4K2R</t>
  </si>
  <si>
    <t>GCF33168ZXRQ59TBF</t>
  </si>
  <si>
    <t>G629594718</t>
  </si>
  <si>
    <t>Damaged SIM cage</t>
  </si>
  <si>
    <t>Looper requote tier 6 due to Damaged SIM cage. Now same issue</t>
  </si>
  <si>
    <t>G635911883</t>
  </si>
  <si>
    <t>FFWMN848N73D</t>
  </si>
  <si>
    <t>C7H418602XBL740AY</t>
  </si>
  <si>
    <t>F7C4175D5WCKV27AC+J132F2C864F6A1E11+F7C4174E10UKWPNA9+CX5415707SDN2N4AX+28M93HCABW0NK07726+C434163ZSYMLMD5AJ+WNM12D3</t>
  </si>
  <si>
    <t>4174E10UKWPNA9+CX</t>
  </si>
  <si>
    <t>F7C4175D5WCKV27AC</t>
  </si>
  <si>
    <t>AK435023623L6VLASA1AJ0119C</t>
  </si>
  <si>
    <t>FXV41024874KQ5R9V+18017123582162050094731193</t>
  </si>
  <si>
    <t>DN841440Q1JKTVQ1F</t>
  </si>
  <si>
    <t>FNJ4025VJPLMRGPA5</t>
  </si>
  <si>
    <t>GKK4173BN95L3NCAM-F</t>
  </si>
  <si>
    <t>C7H418601B1KF1NAH</t>
  </si>
  <si>
    <t>FY93507AL77MMJ89G+0504112560716804909575819A</t>
  </si>
  <si>
    <t>GH7413539YHKPJQAN+ZMBYM2</t>
  </si>
  <si>
    <t>DXY4032BXXQKYXD3Y+PAEAXXXXBXXX</t>
  </si>
  <si>
    <t>HRN34622W4J1LGF14</t>
  </si>
  <si>
    <t>HRN3457FWVX1LGD1D</t>
  </si>
  <si>
    <t>G635908125</t>
  </si>
  <si>
    <t>GY024WGXHL</t>
  </si>
  <si>
    <t>G2CH1L0039C00003R2</t>
  </si>
  <si>
    <t>GVH34712DZV1PHLAD+A1100</t>
  </si>
  <si>
    <t>GVH34712DZV1PHLAD</t>
  </si>
  <si>
    <t>FYJ342660DL1WMWAMA1910625I</t>
  </si>
  <si>
    <t>DTVGZH19QDR00000DT+9212B041561</t>
  </si>
  <si>
    <t>GMH3427133B20173X</t>
  </si>
  <si>
    <t>FNJGZ3F08RF000004D</t>
  </si>
  <si>
    <t>GKKH170228T00000PU+FX</t>
  </si>
  <si>
    <t>G2C350604B61YTGA</t>
  </si>
  <si>
    <t>F15H0Q002NX0000KCC+A</t>
  </si>
  <si>
    <t>K5A3US9344TA1</t>
  </si>
  <si>
    <t>F15H17003CE0000KAC+A+AA+NNNNNNNNNNN+0220L43H0Z85</t>
  </si>
  <si>
    <t>J0MGZM008QB00006SS+A+04+FY5GZ30047Z+J+05GZM05GZM</t>
  </si>
  <si>
    <t>FTNH1001UCF0000086+88A44</t>
  </si>
  <si>
    <t>CTHGY9384WK00000DR+83GEABN6D41</t>
  </si>
  <si>
    <t>DN83492H8481MCN51</t>
  </si>
  <si>
    <t>YS59518SPVT032622B33276U</t>
  </si>
  <si>
    <t>G635995983</t>
  </si>
  <si>
    <t>DX3M41L2N73F</t>
  </si>
  <si>
    <t>FJ6403302B4L740K</t>
  </si>
  <si>
    <t>DKH4013K0AB04FPA1+T3322QA271C5A1E21+DKH3524F40604CNAE+CX5347205QEN2N4A3+33L62BCADW0DM09QLC+C433453ZXNULMD5A5+WNM12D3</t>
  </si>
  <si>
    <t>3524F40604CNAE+CX</t>
  </si>
  <si>
    <t>DKH4013K0AB04FPA1</t>
  </si>
  <si>
    <t>7253285343AL6VLADA1C10302H</t>
  </si>
  <si>
    <t>FXC33548G4KKQ5R94+18033137545169051103756193</t>
  </si>
  <si>
    <t>DN834961KYRKTVQ12</t>
  </si>
  <si>
    <t>FNJ3373RY63MRGPAQ</t>
  </si>
  <si>
    <t>GKK35129A9CL3NCAG-D</t>
  </si>
  <si>
    <t>FJ640330415KF1NC</t>
  </si>
  <si>
    <t>FY934765AXZMMJ99R+0502113059016705109975319B</t>
  </si>
  <si>
    <t>GH734853K1YKPJQA7+XMBYM2</t>
  </si>
  <si>
    <t>DXY3467C5WXKYXD32+PAECXXXXCXXX</t>
  </si>
  <si>
    <t>HRN338636K41LGF1K</t>
  </si>
  <si>
    <t>HRN3385FPGL1LGD1W</t>
  </si>
  <si>
    <t>G635905219</t>
  </si>
  <si>
    <t>HWC5P2GRWJ</t>
  </si>
  <si>
    <t>C7H348500AM0X7LAT</t>
  </si>
  <si>
    <t>GVH347109T6PR5PAV+A1100</t>
  </si>
  <si>
    <t>GVH347109T6PR5PAV</t>
  </si>
  <si>
    <t>FYJ336260ELQ2D8AGA17X0111E</t>
  </si>
  <si>
    <t>CTH34711PXQ0807A7+P03DNPDE03EX</t>
  </si>
  <si>
    <t>FNJ3446A4SUQ274A9</t>
  </si>
  <si>
    <t>GMH34661ZYGQ189AR</t>
  </si>
  <si>
    <t>CR13416037C071JA0-FN</t>
  </si>
  <si>
    <t>C7H348500MX0X1JA4</t>
  </si>
  <si>
    <t>FP234661E1K169YAC62</t>
  </si>
  <si>
    <t>FTN34724NH103398M+XPC2XX</t>
  </si>
  <si>
    <t>CTH3462BJQ208006C+A04DAJCM01CB</t>
  </si>
  <si>
    <t>DNM34630FMG0V4K2C</t>
  </si>
  <si>
    <t>DNL348211AXQ71728</t>
  </si>
  <si>
    <t>G636001483</t>
  </si>
  <si>
    <t>LW160JHQGY</t>
  </si>
  <si>
    <t>RCDC FAIL:CHIP 2,ABNORMAL CHIP 2</t>
  </si>
  <si>
    <t>HVG304408S21L9YAV</t>
  </si>
  <si>
    <t>GVC30360MEN14YFA2+A2K10</t>
  </si>
  <si>
    <t>GVC30360MEN14YFA2</t>
  </si>
  <si>
    <t>FYJ251330761KKYAHA1A60V06L</t>
  </si>
  <si>
    <t>CTH306725051G40AH+P01ACDDB08L3</t>
  </si>
  <si>
    <t>GMH25234BBS17R0AT</t>
  </si>
  <si>
    <t>HNQ30661JUWQ7PX1K</t>
  </si>
  <si>
    <t>HVG30440M7M1QLPBP</t>
  </si>
  <si>
    <t>DRC30360Q0S1VQFAHAA</t>
  </si>
  <si>
    <t>GH730658K221H5P8Z+XAQ2XX</t>
  </si>
  <si>
    <t>DTV303225AV1G3TA8+A076B1090528</t>
  </si>
  <si>
    <t>GCF30327Z0A1CY031</t>
  </si>
  <si>
    <t>DN83044F30U1CDK25</t>
  </si>
  <si>
    <t>G629437916</t>
  </si>
  <si>
    <t>FTQG6DM00D</t>
  </si>
  <si>
    <t>IP393,487</t>
  </si>
  <si>
    <t>AC+,SERVICE FEE FOR IPHONE</t>
  </si>
  <si>
    <t>F3Y315204221JTJD</t>
  </si>
  <si>
    <t>G9P3036PG6X14YCA5+A11B0</t>
  </si>
  <si>
    <t>G9P3036PG6X14YCA5</t>
  </si>
  <si>
    <t>AK5252464551KKYAWA19K0208D</t>
  </si>
  <si>
    <t>DXY30542G8Q1G3M63+PNAAKG66NAL1</t>
  </si>
  <si>
    <t>FNJ25066WNY17JRAT</t>
  </si>
  <si>
    <t>HNQ30826XFF1CCDV6</t>
  </si>
  <si>
    <t>F3Y31470DCL1JH7B</t>
  </si>
  <si>
    <t>DRD3047051Y1TM6A80A</t>
  </si>
  <si>
    <t>K5A3057321TA1</t>
  </si>
  <si>
    <t>GH73083246H1FMM8R+ZPB1XX</t>
  </si>
  <si>
    <t>CTH303344Y01G3DAS+A01CBDEN01C4</t>
  </si>
  <si>
    <t>GCF30672N9815F98N</t>
  </si>
  <si>
    <t>DN83081BJDP12J515</t>
  </si>
  <si>
    <t>G635905369</t>
  </si>
  <si>
    <t>LG2CLQJMLQ</t>
  </si>
  <si>
    <t>FJ64056069G0X7LB</t>
  </si>
  <si>
    <t>GVC35240XHLPR5RA3+A0480</t>
  </si>
  <si>
    <t>GVC35240XHLPR5RA3</t>
  </si>
  <si>
    <t>AK53427604BQ2D8AGA18X0101D</t>
  </si>
  <si>
    <t>CTH40411L950807A3+P09DNSGA06KX</t>
  </si>
  <si>
    <t>FNJ3511SQA7Q274AP</t>
  </si>
  <si>
    <t>GMH35060D92Q189AC</t>
  </si>
  <si>
    <t>GKK35167Q66071JAW-FN</t>
  </si>
  <si>
    <t>FJ6405608FF0X1JD</t>
  </si>
  <si>
    <t>F18403707UK169YAAAA</t>
  </si>
  <si>
    <t>KIC5223RE9966CHNA1</t>
  </si>
  <si>
    <t>FTN40264K25033989+XGC2XX</t>
  </si>
  <si>
    <t>DTV351250BL0803AM+A04417041045</t>
  </si>
  <si>
    <t>DNM40223YHU0V4K13</t>
  </si>
  <si>
    <t>GCF4014CBPKQ59TAS</t>
  </si>
  <si>
    <t>G635930341</t>
  </si>
  <si>
    <t>FW7QXR2NW7</t>
  </si>
  <si>
    <t>F3X316602D21JTJD</t>
  </si>
  <si>
    <t>G9L3063EBRX14YCAB+A11B0</t>
  </si>
  <si>
    <t>G9L3063EBRX14YCAB</t>
  </si>
  <si>
    <t>AK5252660771KKYAQA19Q0411F</t>
  </si>
  <si>
    <t>CTH30846J9Z1G3K6Y+P01FK4DJ08K1</t>
  </si>
  <si>
    <t>AK531059A44256791M1101202A</t>
  </si>
  <si>
    <t>FNJ251518NE17JRAC</t>
  </si>
  <si>
    <t>HNQ3096FGDX1CCDHD</t>
  </si>
  <si>
    <t>F3X3166042L1JH7B</t>
  </si>
  <si>
    <t>DRD304300MX1TM6AS0A</t>
  </si>
  <si>
    <t>K5A30H6032TA1</t>
  </si>
  <si>
    <t>GH731543CQ61FMM8C+XPB1XX</t>
  </si>
  <si>
    <t>CTH30274JKB1G3DA5+A02CBDEC01C4</t>
  </si>
  <si>
    <t>GCF3091AXL615F941</t>
  </si>
  <si>
    <t>DN83102G0D912J51A</t>
  </si>
  <si>
    <t>G629604362</t>
  </si>
  <si>
    <t>K1GX0R63CH</t>
  </si>
  <si>
    <t>FFXH6B00AAS0000BXV</t>
  </si>
  <si>
    <t>GVC4085031C2DGNAD+A2520</t>
  </si>
  <si>
    <t>GVC4085031C2DGNAD</t>
  </si>
  <si>
    <t>AK53496601C1WMW92A1A20235E</t>
  </si>
  <si>
    <t>CTHH5429UVB00000DD+83ARMGK3P41</t>
  </si>
  <si>
    <t>GMH41144CNE203QAH</t>
  </si>
  <si>
    <t>J1441723RCU1P1WMR</t>
  </si>
  <si>
    <t>FFX42150JKP24L7AN</t>
  </si>
  <si>
    <t>F16H4Q003P20000CUL+A</t>
  </si>
  <si>
    <t>F8YH5M00V0100006TP+A+411</t>
  </si>
  <si>
    <t>F14H5R000570000AXX</t>
  </si>
  <si>
    <t>HKYH5Y0065Y0000AY1+A+AA+G0MH5E00MP3+B06H5Y</t>
  </si>
  <si>
    <t>GH9H5F403E2000009F+A6BC4</t>
  </si>
  <si>
    <t>DTVH5T18DGD00000D7+82115063264</t>
  </si>
  <si>
    <t>GCF415651MY234111</t>
  </si>
  <si>
    <t>G636017597</t>
  </si>
  <si>
    <t>WWM40F29R4</t>
  </si>
  <si>
    <t>C07GZH0027W0000DEY</t>
  </si>
  <si>
    <t>G9N3387WCJR1PHRAM+A1130</t>
  </si>
  <si>
    <t>G9N3387WCJR1PHRAM</t>
  </si>
  <si>
    <t>AK5336373281WMW9AA145HP30D</t>
  </si>
  <si>
    <t>CTHGZ0383MY00000DK+84BAFFC6E12</t>
  </si>
  <si>
    <t>GMH3365072G203R4S</t>
  </si>
  <si>
    <t>J143357A9571P1XMV</t>
  </si>
  <si>
    <t>C07340504YN24L94</t>
  </si>
  <si>
    <t>F18GWY001LA0000CP1+A</t>
  </si>
  <si>
    <t>K5A4SM6637TA1</t>
  </si>
  <si>
    <t>F5DGZ203AD600006TS+7+331</t>
  </si>
  <si>
    <t>F18GXY002YA0000BVX</t>
  </si>
  <si>
    <t>J0MGYW00496000023V+A+06+FY7GYC00438+B05GYW</t>
  </si>
  <si>
    <t>GH7GYP50MWX00000L2+88BA3</t>
  </si>
  <si>
    <t>DXYGYF18FX500000DH+8DBANH7FB71</t>
  </si>
  <si>
    <t>G5Y32912X9Q21PT5Y</t>
  </si>
  <si>
    <t>G635919927</t>
  </si>
  <si>
    <t>MV3H22N61T</t>
  </si>
  <si>
    <t>HVGH6W00DKE0000DEY</t>
  </si>
  <si>
    <t>GVC41661KJB1PHTA1+A0720</t>
  </si>
  <si>
    <t>GVC41661KJB1PHTA1</t>
  </si>
  <si>
    <t>FYJ412260DE1WMWAXA1210236B</t>
  </si>
  <si>
    <t>DXYH5A485B100000DM+8BFKG45CK12</t>
  </si>
  <si>
    <t>GMH411307KC203RAB</t>
  </si>
  <si>
    <t>J1441821CUW1P1X2D</t>
  </si>
  <si>
    <t>HVG42440EV824L9A6</t>
  </si>
  <si>
    <t>FM7H6400R4G0000CP1</t>
  </si>
  <si>
    <t>FG9H6M0033E00006TT+A+416</t>
  </si>
  <si>
    <t>FM7H6D004ZZ0000BVY</t>
  </si>
  <si>
    <t>DRCH4K00F3N000023W+8+AA+FY9H4600AAA+E05H4K</t>
  </si>
  <si>
    <t>GH7H5F30SW700000L2+85BD3</t>
  </si>
  <si>
    <t>DTVH1X581S500000DF+85828005364</t>
  </si>
  <si>
    <t>G5Y4134065221PTAT</t>
  </si>
  <si>
    <t>G629438738</t>
  </si>
  <si>
    <t>MHQGDQG2V4</t>
  </si>
  <si>
    <t>C7H41070BQM0X7LAW</t>
  </si>
  <si>
    <t>GVC404314FFPR5RA1+A0480</t>
  </si>
  <si>
    <t>FYJ350330RDQ2D8AEA1AC0606K</t>
  </si>
  <si>
    <t>CTH41042S730807AA+P18CNVHL03PX</t>
  </si>
  <si>
    <t>FNJ4026QJKXQ274AC</t>
  </si>
  <si>
    <t>FNJ347201C3Q189AV</t>
  </si>
  <si>
    <t>CR140651E5D071JAC-FN</t>
  </si>
  <si>
    <t>C7H41070FZQ0X1JAG</t>
  </si>
  <si>
    <t>FP240870DNA169YAQ62</t>
  </si>
  <si>
    <t>FTN40653QCJ03398M+MPC2XX</t>
  </si>
  <si>
    <t>DTV34855FQZ0803AZ+A02827030325</t>
  </si>
  <si>
    <t>DNM409105UR0V4K2L</t>
  </si>
  <si>
    <t>DNL40840R1KQ7172R</t>
  </si>
  <si>
    <t>G629608902</t>
  </si>
  <si>
    <t>KXY3F6CK7M</t>
  </si>
  <si>
    <t>G2CH7L00AYQ0000DEY</t>
  </si>
  <si>
    <t>GH340620E6Z1PHTA5+A0210</t>
  </si>
  <si>
    <t>AK5347672421WMW94A14B2H01G</t>
  </si>
  <si>
    <t>CTHH6038RWV00000DK+82HX2KC5P72</t>
  </si>
  <si>
    <t>GMH41134CCC203RAF</t>
  </si>
  <si>
    <t>J1441663BDP1P1X5K</t>
  </si>
  <si>
    <t>G2C42770B2924L9A</t>
  </si>
  <si>
    <t>F18H69004SW0000CP1+A</t>
  </si>
  <si>
    <t>FG9H7B002TH00006TV+A+416</t>
  </si>
  <si>
    <t>F18H6W004GD0000BVX</t>
  </si>
  <si>
    <t>J0MH3Y007DN000023V+A+AA+G0MH3300AC1+B03H3Y</t>
  </si>
  <si>
    <t>GH7H5T30YEG00000L2+84BD3</t>
  </si>
  <si>
    <t>DTVH55582TJ00000DF+8462D025114</t>
  </si>
  <si>
    <t>G5Y41243G3V21PTAQ</t>
  </si>
  <si>
    <t>G635935231</t>
  </si>
  <si>
    <t>J4PXKY0C09</t>
  </si>
  <si>
    <t>HVGH75005QX0000DEY</t>
  </si>
  <si>
    <t>GVC418718TF1PHTA8+A0710</t>
  </si>
  <si>
    <t>FYJ413670B21WMWA5A14LR521I</t>
  </si>
  <si>
    <t>DXYH5G4820M00000DM+8EHKF57BK52</t>
  </si>
  <si>
    <t>GMH41850S8U203RAL</t>
  </si>
  <si>
    <t>J1442375DKW1P1XQ4</t>
  </si>
  <si>
    <t>HVG42560EFG24L9A1</t>
  </si>
  <si>
    <t>FM7H6C006JS0000CP1</t>
  </si>
  <si>
    <t>FG9H6X004NZ00006TT+A+417</t>
  </si>
  <si>
    <t>FM7H6T005U80000BVY</t>
  </si>
  <si>
    <t>J0MH510017S000023W+A+AA+FY9H3N00XJH+E11H51</t>
  </si>
  <si>
    <t>FTNH4V003W100000L3+83AB4</t>
  </si>
  <si>
    <t>DXYH5028GHN00000DH+8DCLH75FB32</t>
  </si>
  <si>
    <t>G5Y41270U5H21PTAQ</t>
  </si>
  <si>
    <t>G629620484</t>
  </si>
  <si>
    <t>X6MX5Y956X</t>
  </si>
  <si>
    <t>G2CGYH00KCH00003R2</t>
  </si>
  <si>
    <t>G9Q3327LC9U21KHAA+A1100</t>
  </si>
  <si>
    <t>AK53302732C1WMW9RA1439003J</t>
  </si>
  <si>
    <t>CTHGY448N8900000DV+87CSEFP3K31</t>
  </si>
  <si>
    <t>GMH329437YB20173L</t>
  </si>
  <si>
    <t>DTTGW801A8T000004D</t>
  </si>
  <si>
    <t>CR1GXQ00LRB00000PU+JX</t>
  </si>
  <si>
    <t>G2C335609N21YTG5</t>
  </si>
  <si>
    <t>FP2GXH00YPG00007Y9+7</t>
  </si>
  <si>
    <t>FP2GXU0047Z00009YV+A+08+XXXXXXXXXXX+0220RS1GXRTB</t>
  </si>
  <si>
    <t>J0MGW800H8H00006SS+A+04+FY5GVW00C5U+J+05GW705GW8</t>
  </si>
  <si>
    <t>GH9GXGB0HNT0000087+A4D4D</t>
  </si>
  <si>
    <t>DTVGXY3950V00000DP+93133062374</t>
  </si>
  <si>
    <t>DN83326JPNW1MCN15</t>
  </si>
  <si>
    <t>TDH9518SPVT03322XA20RHZV</t>
  </si>
  <si>
    <t>G635886635</t>
  </si>
  <si>
    <t>K4VGW64CLQ</t>
  </si>
  <si>
    <t>C07H6R0017800003R3</t>
  </si>
  <si>
    <t>G9N4222XBP421KHAZ+A1100</t>
  </si>
  <si>
    <t>FYJ418460C11WMWATA13A0122E</t>
  </si>
  <si>
    <t>CTHH5T48HWD00000DV+82AS6HB5K22</t>
  </si>
  <si>
    <t>GMH42031DT22017AE</t>
  </si>
  <si>
    <t>FNJH3MC0R6T000004D</t>
  </si>
  <si>
    <t>GKKH6F03P1200000PU+FX</t>
  </si>
  <si>
    <t>C0742350JTT1YTGA</t>
  </si>
  <si>
    <t>FP2H5L017AJ0000KCC+A</t>
  </si>
  <si>
    <t>K5A4VP0096TA1</t>
  </si>
  <si>
    <t>FP2H74003GU0000KA9+A+0A+XXXXXXXXXXX+0220RF1H5TTE</t>
  </si>
  <si>
    <t>DRCH6G0107700006SP+A+AA+HYPH59005H5+A+01H6F01H6G</t>
  </si>
  <si>
    <t>FTNH6J00RUF0000086+83244</t>
  </si>
  <si>
    <t>CTHH6218N8B00000DR+81PAPBE7D71</t>
  </si>
  <si>
    <t>DN84237DCHE1MCN5A</t>
  </si>
  <si>
    <t>TDH9518SPVT04226XA201Q7W</t>
  </si>
  <si>
    <t>G635931813</t>
  </si>
  <si>
    <t>FF2H3KWVYD</t>
  </si>
  <si>
    <t>C7H4232049Z0X7LAX</t>
  </si>
  <si>
    <t>GVH42041009PR5PAU+A1100</t>
  </si>
  <si>
    <t>FYJ4165300G1KKYA9A1AC0X18O</t>
  </si>
  <si>
    <t>CTH420615UM0807AJ+P15CNYGM06LX</t>
  </si>
  <si>
    <t>FNJ4167BXG8Q274AN</t>
  </si>
  <si>
    <t>GMH41770U3JQ189AC</t>
  </si>
  <si>
    <t>GKK4212B3Y9071JAW-FN</t>
  </si>
  <si>
    <t>C7H423204750X1JAH</t>
  </si>
  <si>
    <t>FP241750F2E169YAE62</t>
  </si>
  <si>
    <t>KIC5223RG3845CHNA1</t>
  </si>
  <si>
    <t>FTN4212356Y03398S+MQC1XX</t>
  </si>
  <si>
    <t>DTV416467LM0803A1+A0631C050315</t>
  </si>
  <si>
    <t>DNM42050BL40V4K2C</t>
  </si>
  <si>
    <t>GCF42164QB4Q59TAG</t>
  </si>
  <si>
    <t>G636005803</t>
  </si>
  <si>
    <t>VPP2TGYGD6</t>
  </si>
  <si>
    <t>G2CH4G001UG00003R2</t>
  </si>
  <si>
    <t>G9P4196YG2P21KHAA+A1100</t>
  </si>
  <si>
    <t>AK54145722A1WMW9CA14MDK01H</t>
  </si>
  <si>
    <t>CTHH5E28L4Y00000DV+84CSNER5F72</t>
  </si>
  <si>
    <t>GMH41541X6J2017AU</t>
  </si>
  <si>
    <t>FNJH33F01U9000004D</t>
  </si>
  <si>
    <t>CR1H65004G300000PU+FF</t>
  </si>
  <si>
    <t>G2C412602U61YTGA</t>
  </si>
  <si>
    <t>F15H5G00E220000KCC+A</t>
  </si>
  <si>
    <t>F15H5S00P5B0000KAC+A+AA+NNNNNNNNNNN+0220L43H5P41</t>
  </si>
  <si>
    <t>DRCH5B004C500006SS+A+AA+HYPH4C00DMZ+J+03H5B03H5B</t>
  </si>
  <si>
    <t>GH9H68C0BDJ0000087+A592E</t>
  </si>
  <si>
    <t>CTHGYP38PW600000DR+81AECFE4D71</t>
  </si>
  <si>
    <t>DNM41731VCW1QDC3J</t>
  </si>
  <si>
    <t>TDH9518SPVT04186XA3094L1</t>
  </si>
  <si>
    <t>G629607836</t>
  </si>
  <si>
    <t>F7WWWV7924</t>
  </si>
  <si>
    <t>C7H333606JW0X7LA3</t>
  </si>
  <si>
    <t>GVC3137108UPR5RAE+A0470</t>
  </si>
  <si>
    <t>FYJ305730B2Q2D8AKA1A80R07B</t>
  </si>
  <si>
    <t>CTH330718WT0807A4+P12AABFC09GX</t>
  </si>
  <si>
    <t>FNJ3293PHD4Q274AA</t>
  </si>
  <si>
    <t>FNJ32875JRVQ189AU</t>
  </si>
  <si>
    <t>GKK33319DU3071JA7-FN</t>
  </si>
  <si>
    <t>C7H3336089X0X1JAD</t>
  </si>
  <si>
    <t>FP2305713C1169YAE62</t>
  </si>
  <si>
    <t>KIC5223SQ2150TWNA1</t>
  </si>
  <si>
    <t>GH932414FB2033CAN+XPBCC2</t>
  </si>
  <si>
    <t>DTV312653CS0803A6+A0537F060545</t>
  </si>
  <si>
    <t>DNM33011ED90V4K2U</t>
  </si>
  <si>
    <t>DNL33143C2CQ7172L</t>
  </si>
  <si>
    <t>G635754853</t>
  </si>
  <si>
    <t>M90QWY4DV2</t>
  </si>
  <si>
    <t>C07GYM0013X0000BXV</t>
  </si>
  <si>
    <t>G9N3307J83G1PHPA5+A1230</t>
  </si>
  <si>
    <t>AK53266724C1WMW9ZA1417B26G</t>
  </si>
  <si>
    <t>DTVGX9195RC00000DB+9122B032464</t>
  </si>
  <si>
    <t>FNJ3292Q9HW203Q4N</t>
  </si>
  <si>
    <t>J1433345HJ21P1W14</t>
  </si>
  <si>
    <t>C073363092E24L72</t>
  </si>
  <si>
    <t>DR8GY70064G0000CUL+A</t>
  </si>
  <si>
    <t>F8YGXP01BF600006TP+7+328</t>
  </si>
  <si>
    <t>DR8GYM0074P0000AXZ</t>
  </si>
  <si>
    <t>HKYGWK008GM0000AY3+A+10+FY8GUT0065N+J05GWK</t>
  </si>
  <si>
    <t>GH9GYC40C4Y000009F+A7DA4</t>
  </si>
  <si>
    <t>DXYGXU28K6R00000D9+8PACHM8QC32</t>
  </si>
  <si>
    <t>GCF3322D97X23415E</t>
  </si>
  <si>
    <t>G635916677</t>
  </si>
  <si>
    <t>DX3MK95ZN73F</t>
  </si>
  <si>
    <t>FJ6415406NSL740K</t>
  </si>
  <si>
    <t>F7C4095D10LKV27AR+J132K6A566M6A1E11+F7C4087D4Q3KWPNAR+CX5406307JYN2N4A4+29M93FCADS0HH0QZ80+C434047ZUP4LMD5AV+WNF12D3</t>
  </si>
  <si>
    <t>AK433433958L6VLAYA1AJ0210A</t>
  </si>
  <si>
    <t>FXT23152FX4KQ5R9Q+18010133577170047100762193</t>
  </si>
  <si>
    <t>DN84116072PKTVQ5K</t>
  </si>
  <si>
    <t>FNJ3517VLCXMRGPAQ</t>
  </si>
  <si>
    <t>GKK4111476BL3NCAC-D</t>
  </si>
  <si>
    <t>FJ6415407GCKF1NC</t>
  </si>
  <si>
    <t>FY941065B4QMMJ99Z+0502114059317005110676419B</t>
  </si>
  <si>
    <t>GH7352530WXKPJQAR+ZMBYM2</t>
  </si>
  <si>
    <t>DXY3523B494KYXD39+PAEBXXXXBXXX</t>
  </si>
  <si>
    <t>HRN34329J0M1LGF1D</t>
  </si>
  <si>
    <t>HRN34312UMB1LGD18</t>
  </si>
  <si>
    <t>G635679519</t>
  </si>
  <si>
    <t>MXWMVGT2KP</t>
  </si>
  <si>
    <t>Missing pin of SIM cage</t>
  </si>
  <si>
    <t>HVGH6R014BJ0000DEY</t>
  </si>
  <si>
    <t>G9N4136Y8F31PHRAX+A1230</t>
  </si>
  <si>
    <t>G9N4136Y8F31PHRAX</t>
  </si>
  <si>
    <t>AK5343360211WMW9XA1980312A</t>
  </si>
  <si>
    <t>CTHH5B38LRA00000DK+83EX3GN6P22</t>
  </si>
  <si>
    <t>GMH41130C8B203RA6</t>
  </si>
  <si>
    <t>J1441875M2P1P1X24</t>
  </si>
  <si>
    <t>HVG423616ZN24L9AL</t>
  </si>
  <si>
    <t>DRCH560014V0000CP1+A</t>
  </si>
  <si>
    <t>K5A4RE3491CA1</t>
  </si>
  <si>
    <t>FG9H6K0061600006TV+A+414</t>
  </si>
  <si>
    <t>DRCH5J00JFM00006C5</t>
  </si>
  <si>
    <t>J0MH4H004E400006LM+A+AA+FY9H4E0043W+A09H4H</t>
  </si>
  <si>
    <t>GH7H5E210S600000L2+82BB3</t>
  </si>
  <si>
    <t>DTVH1Y38HCR00000DF+8363G016384</t>
  </si>
  <si>
    <t>THA41433QCG21PTA6</t>
  </si>
  <si>
    <t>G636000651</t>
  </si>
  <si>
    <t>DX3LV4T5N73F</t>
  </si>
  <si>
    <t>FJ6349401JCL740K</t>
  </si>
  <si>
    <t>F7C3446C276KV27AZ+J132T37498N5A1E11+F7C3444E40JKWPNAR+CX5342500GAN2N4AE+29N51ADADM0CA02BV7+C433425ZQ7ZLMD5AR+WNM11D3</t>
  </si>
  <si>
    <t>3444E40JKWPNAR+CX</t>
  </si>
  <si>
    <t>F7C3446C276KV27AZ</t>
  </si>
  <si>
    <t>7253193166BL6VLA7A1017101E</t>
  </si>
  <si>
    <t>FXC333409W3KQ5R9D+18002116551161050088727193</t>
  </si>
  <si>
    <t>DN834730GZZKTVQ16</t>
  </si>
  <si>
    <t>THA343410HFMRGPA2</t>
  </si>
  <si>
    <t>FY93457ECJQMMJ99F+0505511757516905109076519B</t>
  </si>
  <si>
    <t>GH734623R1BKPJQAX+XMBFM2</t>
  </si>
  <si>
    <t>DXY3367C8GGKYXD3P+PADDXXXXCXXX</t>
  </si>
  <si>
    <t>HRN33649UEY1LGF18</t>
  </si>
  <si>
    <t>HRN3364FJ0C1LGD1W</t>
  </si>
  <si>
    <t>G636167441</t>
  </si>
  <si>
    <t>LF66LPVYQP</t>
  </si>
  <si>
    <t>G2C211301HS0X3WB</t>
  </si>
  <si>
    <t>G9P2083H59QPQCKAQ+A2241</t>
  </si>
  <si>
    <t>G9P2083H59QPQCKAQ</t>
  </si>
  <si>
    <t>AK520543316Q2D8A3A1A70621K</t>
  </si>
  <si>
    <t>G635921729</t>
  </si>
  <si>
    <t>LYGWVPX9H7</t>
  </si>
  <si>
    <t>F3Y225515WG0XDKD</t>
  </si>
  <si>
    <t>G9N2193M47SPQCLAD+A23B1</t>
  </si>
  <si>
    <t>G9N2193M47SPQCLAD</t>
  </si>
  <si>
    <t>AK521723107Q2D8A2A1A20P01P</t>
  </si>
  <si>
    <t>G635919561</t>
  </si>
  <si>
    <t>LV4QV22VKT</t>
  </si>
  <si>
    <t>F3Y2324062Z0X3WB</t>
  </si>
  <si>
    <t>G9P2247J4M2PQCKAE+A2241</t>
  </si>
  <si>
    <t>G9P2247J4M2PQCKAE</t>
  </si>
  <si>
    <t>FYJ221360DDQ2D8AAA12N0410E</t>
  </si>
  <si>
    <t>G629730268</t>
  </si>
  <si>
    <t>LCFMGQRF7G</t>
  </si>
  <si>
    <t>F3Y225525140XDJD</t>
  </si>
  <si>
    <t>G9P2215M82APQCLAS+A21B1</t>
  </si>
  <si>
    <t>G9P2215M82APQCLAS</t>
  </si>
  <si>
    <t>AK521753947Q2D8ADA1A30012A</t>
  </si>
  <si>
    <t>G636139097</t>
  </si>
  <si>
    <t>JT664WTKWQ</t>
  </si>
  <si>
    <t>HVG30530MX51L9YAW</t>
  </si>
  <si>
    <t>G9N2532W87N14YDA0+A11D0</t>
  </si>
  <si>
    <t>G9N2532W87N14YDA0</t>
  </si>
  <si>
    <t>AK5248239141KKYAYA1AL0D09H</t>
  </si>
  <si>
    <t>AK525339K5A256799M1150825A</t>
  </si>
  <si>
    <t>G635915713</t>
  </si>
  <si>
    <t>H7V46HRH7V</t>
  </si>
  <si>
    <t>FJ640540CKU0X7LB</t>
  </si>
  <si>
    <t>GVC40230624PR5RAQ+A0480</t>
  </si>
  <si>
    <t>GVC40230624PR5RAQ</t>
  </si>
  <si>
    <t>FYJ34743071Q2D8ARA1AC0115M</t>
  </si>
  <si>
    <t>G629848796</t>
  </si>
  <si>
    <t>KKX2TN934D</t>
  </si>
  <si>
    <t>G2CGXA003TY0000BXV</t>
  </si>
  <si>
    <t>FNJ3246PGH4203Q4M</t>
  </si>
  <si>
    <t>G635930147</t>
  </si>
  <si>
    <t>LNXQWMJ4GP</t>
  </si>
  <si>
    <t>F3Y32530CGS1L9XD</t>
  </si>
  <si>
    <t>GVC314510ED14YFAS+A2K10</t>
  </si>
  <si>
    <t>AK5306438451KKYAUA1AR0J25A</t>
  </si>
  <si>
    <t>G636132525</t>
  </si>
  <si>
    <t>FYHTV20HF6</t>
  </si>
  <si>
    <t>F3Y225517BU0XDKD</t>
  </si>
  <si>
    <t>G9N2233264FPQCLA3+A21B1</t>
  </si>
  <si>
    <t>G9N2233264FPQCLA3</t>
  </si>
  <si>
    <t>FYJ220760B4Q2D8AQA12B0203B</t>
  </si>
  <si>
    <t>G636168805</t>
  </si>
  <si>
    <t>VMDYJ7W22Y</t>
  </si>
  <si>
    <t>F3X211708EU0XDKD</t>
  </si>
  <si>
    <t>G9P2102T918PQCLAK+A21B1</t>
  </si>
  <si>
    <t>G9P2102T918PQCLAK</t>
  </si>
  <si>
    <t>AK520723049Q2D8AQA1A00217N</t>
  </si>
  <si>
    <t>G636170569</t>
  </si>
  <si>
    <t>H424573DF9</t>
  </si>
  <si>
    <t>OOW days, dislsu repaid: YES</t>
  </si>
  <si>
    <t>G2C13760BPD0X7N1</t>
  </si>
  <si>
    <t>G9Q1354HH3VPR5QAD+A2101</t>
  </si>
  <si>
    <t>G9Q1354HH3VPR5QAD</t>
  </si>
  <si>
    <t>AK513316447Q2D8ASA1690810B</t>
  </si>
  <si>
    <t>G636166497</t>
  </si>
  <si>
    <t>HFTV5JC5KX</t>
  </si>
  <si>
    <t>G2CGZR00CW20000DEY</t>
  </si>
  <si>
    <t>G9N3371R5721PHRA6+A1130</t>
  </si>
  <si>
    <t>G9N3371R5721PHRA6</t>
  </si>
  <si>
    <t>AK53331627A1WMW98A16L1133E</t>
  </si>
  <si>
    <t>G636145219</t>
  </si>
  <si>
    <t>JLG0PKTW42</t>
  </si>
  <si>
    <t>Abnormal cg code</t>
  </si>
  <si>
    <t>G2CH2S00DQ00000DEY</t>
  </si>
  <si>
    <t>GVC35011GX11PHTAX+A0810</t>
  </si>
  <si>
    <t>GVC35011GX11PHTAX</t>
  </si>
  <si>
    <t>FYJ3465604J1WMWA5A19S0423D</t>
  </si>
  <si>
    <t>THA34662EL521PTAX</t>
  </si>
  <si>
    <t>G636151453</t>
  </si>
  <si>
    <t>Q4P02R65J3</t>
  </si>
  <si>
    <t>C7H4122034F0X7LA1</t>
  </si>
  <si>
    <t>FTN404331NY033988+XPC1XX</t>
  </si>
  <si>
    <t>G636016969</t>
  </si>
  <si>
    <t>FJJ2P9NYVP</t>
  </si>
  <si>
    <t>C7H350508VT0X7LAD</t>
  </si>
  <si>
    <t>DNM34742Z770V4K21</t>
  </si>
  <si>
    <t>DNL35021W7MQ7172M</t>
  </si>
  <si>
    <t>G636131723</t>
  </si>
  <si>
    <t>FXV6KXV3NT</t>
  </si>
  <si>
    <t>G2CH460078T0000BXV</t>
  </si>
  <si>
    <t>GVC34861R4G2DGNA7+A2120</t>
  </si>
  <si>
    <t>GVC34861R4G2DGNA7</t>
  </si>
  <si>
    <t>FYJ3437716W1WMWAQA14A9728G</t>
  </si>
  <si>
    <t>G635915085</t>
  </si>
  <si>
    <t>JK9Y2KGXGN</t>
  </si>
  <si>
    <t>C7H35230JJB0X7LAE</t>
  </si>
  <si>
    <t>GVC34452GXJPR5RA0+A0280</t>
  </si>
  <si>
    <t>GVC34452GXJPR5RA0</t>
  </si>
  <si>
    <t>AK533413142Q2D8A0A1AX0911E</t>
  </si>
  <si>
    <t>G635920847</t>
  </si>
  <si>
    <t>KWCRF9W66L</t>
  </si>
  <si>
    <t>IP280</t>
  </si>
  <si>
    <t>G2CH3V00ABN00003R2</t>
  </si>
  <si>
    <t>DRCH3L00V1H00006SP+A+AA+HYPH2R0079B+A+02H3L02H3L</t>
  </si>
  <si>
    <t>G636125267</t>
  </si>
  <si>
    <t>MFJYY0MCPY</t>
  </si>
  <si>
    <t>G2CH0400J6W0000DEZ</t>
  </si>
  <si>
    <t>THA337315XF21PT6D</t>
  </si>
  <si>
    <t>G635052063</t>
  </si>
  <si>
    <t>F4NMV6L44V</t>
  </si>
  <si>
    <t>HVG31460J0R1L9XA4</t>
  </si>
  <si>
    <t>G9N2476SG3G14YDA7+A11D0</t>
  </si>
  <si>
    <t>G9N2476SG3G14YDA7</t>
  </si>
  <si>
    <t>AK52457646A1KKYABA1820805F</t>
  </si>
  <si>
    <t>G636069297</t>
  </si>
  <si>
    <t>PTP6F57TNQ</t>
  </si>
  <si>
    <t>C7H313400A510VWAE</t>
  </si>
  <si>
    <t>GVC23923DH1Q2PHAR+A0170</t>
  </si>
  <si>
    <t>GVC23923DH1Q2PHAR</t>
  </si>
  <si>
    <t>FYJ229530YQQ2D8ATA1A40513D</t>
  </si>
  <si>
    <t>G635936949</t>
  </si>
  <si>
    <t>FFWKD4YFN73D</t>
  </si>
  <si>
    <t xml:space="preserve"> Unusual on romeo module</t>
  </si>
  <si>
    <t>C7H310705QVL740AQ</t>
  </si>
  <si>
    <t>DN8309620BMKTVQ1M</t>
  </si>
  <si>
    <t>FNJ3012W5P9MRGPA1</t>
  </si>
  <si>
    <t>G636146037</t>
  </si>
  <si>
    <t>HMQV3FJYQD</t>
  </si>
  <si>
    <t>F3Y32930C3A1L9XD</t>
  </si>
  <si>
    <t>GVC32170TLE14YFAP+A2P10</t>
  </si>
  <si>
    <t>GVC32170TLE14YFAP</t>
  </si>
  <si>
    <t>FYJ314560DH1KKYA3A1210413N</t>
  </si>
  <si>
    <t>G629843338</t>
  </si>
  <si>
    <t>FC62M7QWG3</t>
  </si>
  <si>
    <t>G2CH69009UC0000DEY</t>
  </si>
  <si>
    <t>GMH35222WR7203RA0</t>
  </si>
  <si>
    <t>G636164861</t>
  </si>
  <si>
    <t>GQX9F4JKTX</t>
  </si>
  <si>
    <t>C7HGZM0063T00004CL</t>
  </si>
  <si>
    <t>FNJ3343LHQ5202K3L</t>
  </si>
  <si>
    <t>DTTGWC020B7000004C</t>
  </si>
  <si>
    <t>G635913955</t>
  </si>
  <si>
    <t>LYKK7KGQYQ</t>
  </si>
  <si>
    <t>F3Y23130CKD0XDJD</t>
  </si>
  <si>
    <t>G9P2291NBDZPQCLAC+A23B1</t>
  </si>
  <si>
    <t>G9P2291NBDZPQCLAC</t>
  </si>
  <si>
    <t>FYJ223130M2Q2D8A2A1A20F18B</t>
  </si>
  <si>
    <t>G636127977</t>
  </si>
  <si>
    <t>GL93RXX0RP</t>
  </si>
  <si>
    <t>F3Y23231JVH0XDKD</t>
  </si>
  <si>
    <t>G9N22412NDYPQCLAA+A21B1</t>
  </si>
  <si>
    <t>G9N22412NDYPQCLAA</t>
  </si>
  <si>
    <t>FYJ220760U9Q2D8A2A12N0112O</t>
  </si>
  <si>
    <t>G636129777</t>
  </si>
  <si>
    <t>HDYD6TQ2D1</t>
  </si>
  <si>
    <t>F3Y23471DHL0XDJD</t>
  </si>
  <si>
    <t>G9P3166MF89PQCLAJ+A21B1</t>
  </si>
  <si>
    <t>G9P3166MF89PQCLAJ</t>
  </si>
  <si>
    <t>AK525053899Q2D8AEA1AN0426P</t>
  </si>
  <si>
    <t>G629843148</t>
  </si>
  <si>
    <t>XLWLQMK99N</t>
  </si>
  <si>
    <t>F3X15260DNL0XDKC</t>
  </si>
  <si>
    <t>G9N1493LG98PQCLAG+A21B1</t>
  </si>
  <si>
    <t>G9N1493LG98PQCLAG</t>
  </si>
  <si>
    <t>AK51471310AQ2D8A0A1A50610F</t>
  </si>
  <si>
    <t>G629841922</t>
  </si>
  <si>
    <t>KWYX43W421</t>
  </si>
  <si>
    <t>FJ633130L490X7LB</t>
  </si>
  <si>
    <t>G9Q3193BD14PR5QAH+A2221</t>
  </si>
  <si>
    <t>G9Q3193BD14PR5QAH</t>
  </si>
  <si>
    <t>FYJ316260S8Q2D8AUA1320125L</t>
  </si>
  <si>
    <t>DXY32662CG708055Y+PNABAMD6NCEX</t>
  </si>
  <si>
    <t>FNJ3244QQJ9Q274AU</t>
  </si>
  <si>
    <t>FNJ322502TPQ189AB</t>
  </si>
  <si>
    <t>GKK32854K57071JAV-FF</t>
  </si>
  <si>
    <t>FJ633130K4Z0X1JD</t>
  </si>
  <si>
    <t>FP231260MUM169YA862</t>
  </si>
  <si>
    <t>KIC5223QZ0180TWNA1</t>
  </si>
  <si>
    <t>FTN32913E18033982+XQC2XX</t>
  </si>
  <si>
    <t>DTV313550HJ0803A0+A0557F090515</t>
  </si>
  <si>
    <t>DNM327206RE0V4K1E</t>
  </si>
  <si>
    <t>DNL32771J8YQ7171Z</t>
  </si>
  <si>
    <t>G636034555</t>
  </si>
  <si>
    <t>HNF9NCW3JP</t>
  </si>
  <si>
    <t>HVGH7F009D50000DEY</t>
  </si>
  <si>
    <t>GVC409200NA1PHTA8+A0710</t>
  </si>
  <si>
    <t>GVC409200NA1PHTA8</t>
  </si>
  <si>
    <t>FYJ402660K71WMWAHA1BE0126D</t>
  </si>
  <si>
    <t>DXYH6338J2400000DM+8CFKF48BE72</t>
  </si>
  <si>
    <t>GMH4226079B203RA1</t>
  </si>
  <si>
    <t>J1441064K5S1P1XNW</t>
  </si>
  <si>
    <t>HVG427207WQ24L9AM</t>
  </si>
  <si>
    <t>FM7H6R006AN0000CP1</t>
  </si>
  <si>
    <t>F5DH6U00AN000006TS+A+415</t>
  </si>
  <si>
    <t>FM7H72009C80000BVY</t>
  </si>
  <si>
    <t>DRCH6F00042000023W+8+AA+G0MH4E00KXV+E07H6F</t>
  </si>
  <si>
    <t>GH7H5K207ED00000L2+83BB3</t>
  </si>
  <si>
    <t>DXYH5D486NC00000DH+8EDLN44BA82</t>
  </si>
  <si>
    <t>G5Y41351WCM21PTAT</t>
  </si>
  <si>
    <t>G636162597</t>
  </si>
  <si>
    <t>R9Y9M2Y7WF</t>
  </si>
  <si>
    <t>G2CGZ300BRE00003R3</t>
  </si>
  <si>
    <t>G9N33372GLX21KHAP+A1100</t>
  </si>
  <si>
    <t>G9N33372GLX21KHAP</t>
  </si>
  <si>
    <t>AK5330264081WMW93A15X0230E</t>
  </si>
  <si>
    <t>DTVGYC29DEX00000DT+91412052641</t>
  </si>
  <si>
    <t>GMH33171BKV20173V</t>
  </si>
  <si>
    <t>FNJGXKF1GW2000004D</t>
  </si>
  <si>
    <t>CR1GXZ01AWA00000PU+DX</t>
  </si>
  <si>
    <t>G2C338508VN1YTGA</t>
  </si>
  <si>
    <t>F15GXK006K800008R0+A</t>
  </si>
  <si>
    <t>K5A4SE6497TA1</t>
  </si>
  <si>
    <t>F15GXV00B6K00009YV+A+06+NNNNNNNNNNN+0220L42GXQ29</t>
  </si>
  <si>
    <t>J0MGYP00B2200006SS+A+04+FY5GXH0047U+J+08GYP08GYP</t>
  </si>
  <si>
    <t>FTNGXX0211B0000086+8812D</t>
  </si>
  <si>
    <t>DTVGW6390Y100000DP+91814063464</t>
  </si>
  <si>
    <t>DNM33651SL21QDC1Z</t>
  </si>
  <si>
    <t>YSH9518SPVT033252B248412</t>
  </si>
  <si>
    <t>G629731944</t>
  </si>
  <si>
    <t>RFK39L6V34</t>
  </si>
  <si>
    <t>G2CGZ900PY90000DEY</t>
  </si>
  <si>
    <t>G9Q3366JK0L1PHRAC+A1130</t>
  </si>
  <si>
    <t>G9Q3366JK0L1PHRAC</t>
  </si>
  <si>
    <t>AK53307627B1WMW9AA16A0328H</t>
  </si>
  <si>
    <t>CTHGXF18P5V00000DK+81GACGM3E33</t>
  </si>
  <si>
    <t>FNJ3314MA26203R4H</t>
  </si>
  <si>
    <t>J14334167JD1P1XM7</t>
  </si>
  <si>
    <t>G2C33940NFJ24L94</t>
  </si>
  <si>
    <t>DR9GYU00D2G0000CP1+A</t>
  </si>
  <si>
    <t>FG9GYV00MMP00006TT+6+324</t>
  </si>
  <si>
    <t>DR9GZ400V890000BVZ</t>
  </si>
  <si>
    <t>DR8GZ0001LE000023X+8+AA+FY7GYE00CFF+J02GZ0</t>
  </si>
  <si>
    <t>GH7GYB70DDY00000L2+8DAD3</t>
  </si>
  <si>
    <t>DTVGYG583KU00000DF+8613E088344</t>
  </si>
  <si>
    <t>G5Y3292J7VH21PT5N</t>
  </si>
  <si>
    <t>G636140005</t>
  </si>
  <si>
    <t>Y97M76KM7C</t>
  </si>
  <si>
    <t>scratch flex RCAM</t>
  </si>
  <si>
    <t>FJ6405600YL0X7LB</t>
  </si>
  <si>
    <t>GVC403711VLPR5RAQ+A0480</t>
  </si>
  <si>
    <t>GVC403711VLPR5RAQ</t>
  </si>
  <si>
    <t>FYJ347430M6Q2D8ACA1AC0111O</t>
  </si>
  <si>
    <t>CTH402226FD0807AT+P18ANPHK09DX</t>
  </si>
  <si>
    <t>DTT35140XHJQ274A3</t>
  </si>
  <si>
    <t>GMH35170SDRQ189AU</t>
  </si>
  <si>
    <t>GKK35227FQT071JAZ-DN</t>
  </si>
  <si>
    <t>FJ6405501B10X1JD</t>
  </si>
  <si>
    <t>FP240320204169YAR62</t>
  </si>
  <si>
    <t>KIC5223RE9450CHNA1</t>
  </si>
  <si>
    <t>GH935264K84033CAP+MPGDC2</t>
  </si>
  <si>
    <t>CTH3511B09908006F+A01AAJCH01AB</t>
  </si>
  <si>
    <t>DNM352244TF0V4K19</t>
  </si>
  <si>
    <t>GCF35172559Q59TAK</t>
  </si>
  <si>
    <t>G629610838</t>
  </si>
  <si>
    <t>R2J9NTWHQK</t>
  </si>
  <si>
    <t>FJ64223027B1JRFA</t>
  </si>
  <si>
    <t>G9P4177BFKR1502AV+A11A0</t>
  </si>
  <si>
    <t>G9P4177BFKR1502AV</t>
  </si>
  <si>
    <t>FYJ415260581KKYAZA12S0115G</t>
  </si>
  <si>
    <t>CTH408436VH1JJJAG+P01D8NDL06L2</t>
  </si>
  <si>
    <t>GMH42010N2T17HHAY</t>
  </si>
  <si>
    <t>CR14096164D1CFPAS-FX</t>
  </si>
  <si>
    <t>FJ6422302TJ1JHFA</t>
  </si>
  <si>
    <t>F18405509K51V06A713</t>
  </si>
  <si>
    <t>F18409601SA2188A9+AA+NNNNNNNNNNN+K032P410919</t>
  </si>
  <si>
    <t>DRC3446097W238HA1+BB+G0K3425074A+0144601446</t>
  </si>
  <si>
    <t>FTN421322KW1FVC80+XQA1CD</t>
  </si>
  <si>
    <t>DTV35123GTS1JJCAH+A0313A020543</t>
  </si>
  <si>
    <t>GCF42171EZP17RQUK</t>
  </si>
  <si>
    <t>G636059887</t>
  </si>
  <si>
    <t>KC6FF2MHWL</t>
  </si>
  <si>
    <t>IP127A,246A,267</t>
  </si>
  <si>
    <t>C07GZ000EBR0000BXW</t>
  </si>
  <si>
    <t>G9N3371GCL21PHPAP+A1230</t>
  </si>
  <si>
    <t>G9N3371GCL21PHPAP</t>
  </si>
  <si>
    <t>AK5332764331WMW9NA16L0841A</t>
  </si>
  <si>
    <t>DTVGXS29C1R00000DB+9411B032154</t>
  </si>
  <si>
    <t>FNJ3325T2DB203Q40</t>
  </si>
  <si>
    <t>J14333181NS1P1W1C</t>
  </si>
  <si>
    <t>C0733820GW124L72</t>
  </si>
  <si>
    <t>FM7GX900KKJ0000CUL</t>
  </si>
  <si>
    <t>K5A4SE5822TA1</t>
  </si>
  <si>
    <t>F5DGXK004WD00006TN+7+327</t>
  </si>
  <si>
    <t>FM7GXL0024D0000AXZ</t>
  </si>
  <si>
    <t>HKYGXQ00RTZ0000AY3+A+11+G0MGXB00XT2+J02GXQ</t>
  </si>
  <si>
    <t>GH9GXF40C41000009F+A7CA4</t>
  </si>
  <si>
    <t>DXYGXR4867B00000D9+8AGAC56BD12</t>
  </si>
  <si>
    <t>GCF333238PN234153</t>
  </si>
  <si>
    <t>G636124719</t>
  </si>
  <si>
    <t>DX3LL14UN73F</t>
  </si>
  <si>
    <t>FJ634250264L740K</t>
  </si>
  <si>
    <t>F7C3393CAAQKV27AM+J132S56441P5A1E11+F7C3392D6NFKWPNAK+CX533630573N2N4A0+28M93CCABM0CBLLNG8+C433354ZM9DLMD5A1+WNM16D3</t>
  </si>
  <si>
    <t>3392D6NFKWPNAK+CX</t>
  </si>
  <si>
    <t>F7C3393CAAQKV27AM</t>
  </si>
  <si>
    <t>AK432131128L6VLAXA1018407H</t>
  </si>
  <si>
    <t>FXV32835X3YKQ5R9Y+18023117588168049090761193</t>
  </si>
  <si>
    <t>DN833761AANKTVQ1K</t>
  </si>
  <si>
    <t>FNJ3332R8JGMRGPAC</t>
  </si>
  <si>
    <t>GKK33368L7HL3NCA2-D</t>
  </si>
  <si>
    <t>FJ634250FHFKF1NC</t>
  </si>
  <si>
    <t>TSB4227RC8043CHNA1</t>
  </si>
  <si>
    <t>FY93385AMEKMMJ99V+0504113256416605010074719B</t>
  </si>
  <si>
    <t>GH733353UULKPJQAD+ZMBYM1</t>
  </si>
  <si>
    <t>DXY3357BEDBKYXD33+PAHBXXXXBXXX</t>
  </si>
  <si>
    <t>DNL3372056XK91P1P</t>
  </si>
  <si>
    <t>DNL33730NFCK7Q03F</t>
  </si>
  <si>
    <t>G9N3446S6F01PHRAH+A1130</t>
  </si>
  <si>
    <t>G9N3446S6F01PHRAH</t>
  </si>
  <si>
    <t>AK53422629B1WMW92A1920107D</t>
  </si>
  <si>
    <t>DXYGZN183KA00000DM+8DCKK65BR32</t>
  </si>
  <si>
    <t>F8P3425101W1Q316T</t>
  </si>
  <si>
    <t>G2C345607CZ24L94</t>
  </si>
  <si>
    <t>FM7H0A018V80000CP1</t>
  </si>
  <si>
    <t>K5A4RC0593CA1</t>
  </si>
  <si>
    <t>FG9H0G016S900006TV+6+341</t>
  </si>
  <si>
    <t>FM7H0K004C30000BVX</t>
  </si>
  <si>
    <t>J0MH0200767000023V+A+AA+G0MGZV001TR+B05H02</t>
  </si>
  <si>
    <t>GH7H0C40C2U00000L2+86BA3</t>
  </si>
  <si>
    <t>DTVGZP48N5P00000DF+81412071444</t>
  </si>
  <si>
    <t>G636131175</t>
  </si>
  <si>
    <t>F4QKKFXHNJ</t>
  </si>
  <si>
    <t>F3Y232213CC0XDKD</t>
  </si>
  <si>
    <t>G9P2276PB59PQCLAQ+A21B1</t>
  </si>
  <si>
    <t>G9P2276PB59PQCLAQ</t>
  </si>
  <si>
    <t>AK522333053Q2D8A2A1A40G10L</t>
  </si>
  <si>
    <t>DTV228410UL0812AX+B0322409032X</t>
  </si>
  <si>
    <t>DTT22851GX3Q6T1AD</t>
  </si>
  <si>
    <t>GMH222401S1Q8YFAT</t>
  </si>
  <si>
    <t>HNQ2254CQ7ZQ7PWZK</t>
  </si>
  <si>
    <t>F3Y232209450WRHA</t>
  </si>
  <si>
    <t>DRC2274A42N141JAKAA</t>
  </si>
  <si>
    <t>GH722658551074784+XAP1XX</t>
  </si>
  <si>
    <t>CTH22665HLY080TA9+A01AH2HM05B5</t>
  </si>
  <si>
    <t>GCF2264374ZKGRP5W</t>
  </si>
  <si>
    <t>DN82247APGAQ1NMAT</t>
  </si>
  <si>
    <t>G636066731</t>
  </si>
  <si>
    <t>RDCXFPWMWH</t>
  </si>
  <si>
    <t>HVG327400VW1L9XAQ</t>
  </si>
  <si>
    <t>GVC325102CU14YFAJ+A2K10</t>
  </si>
  <si>
    <t>GVC325102CU14YFAJ</t>
  </si>
  <si>
    <t>AK5314363521KKYAWA1BN0611B</t>
  </si>
  <si>
    <t>DXY31632PUY1G3W6J+PNCACKL5NJR1</t>
  </si>
  <si>
    <t>FNJ3071A9F517R0A6</t>
  </si>
  <si>
    <t>HNQ31941FQTQ7PX1V</t>
  </si>
  <si>
    <t>HVG327400ZL1QLPBQ</t>
  </si>
  <si>
    <t>FM731340SE61VQFA90A</t>
  </si>
  <si>
    <t>FTN322130AU1H5Q8L+XBP1XX</t>
  </si>
  <si>
    <t>DXY32023E3W1G3Q6P+PNBBMS74NCC2</t>
  </si>
  <si>
    <t>GCF3162D9RW1CY05Y</t>
  </si>
  <si>
    <t>DN83142D0N61CDK18</t>
  </si>
  <si>
    <t>G635660469</t>
  </si>
  <si>
    <t>HDQ0FH4HJR</t>
  </si>
  <si>
    <t xml:space="preserve">DAMAGE SIM CAGE </t>
  </si>
  <si>
    <t>C7H420209MP0X7LA9</t>
  </si>
  <si>
    <t>GVH417426DTPR5PAA+A1100</t>
  </si>
  <si>
    <t>GVH417426DTPR5PAA</t>
  </si>
  <si>
    <t>AK5411336481KKYA5A1C00409J</t>
  </si>
  <si>
    <t>CTH41941D000807AP+P09CFAGK06AX</t>
  </si>
  <si>
    <t>FNJ4145Q3ZYQ274AC</t>
  </si>
  <si>
    <t>GMH41131T7FQ189AP</t>
  </si>
  <si>
    <t>GKK418322QT071JA9-FF</t>
  </si>
  <si>
    <t>C7H420209DZ0X1JA9</t>
  </si>
  <si>
    <t>FP241560N7T169YAJ62</t>
  </si>
  <si>
    <t>KIC5223RG2430CHNA1</t>
  </si>
  <si>
    <t>FTN41833NMK03398Q+XPC2XX</t>
  </si>
  <si>
    <t>CTH4165A7G308006C+A01AAECF01AA</t>
  </si>
  <si>
    <t>DNM41733EKD0V4K2A</t>
  </si>
  <si>
    <t>GCF4187671WQ59TAA</t>
  </si>
  <si>
    <t>G636161775</t>
  </si>
  <si>
    <t>FFWLFEJ2N73D</t>
  </si>
  <si>
    <t>C7H338305S3L740AN</t>
  </si>
  <si>
    <t>DKH3347F25404FPAL+T3322G2279P6A1J21+DKH3346F92M04CNAG+CX5330207BBN2N4AX+31N22FBADW0LL0KMFS+FMX317209ZWKXG3AT+PNM1234</t>
  </si>
  <si>
    <t>3346F92M04CNAG+CX</t>
  </si>
  <si>
    <t>DKH3347F25404FPAL</t>
  </si>
  <si>
    <t>72531221699L6VLANA1170A10E</t>
  </si>
  <si>
    <t>FXV309252H6KQ5R9B+18020128593168050097760193</t>
  </si>
  <si>
    <t>DN833610G60KTVQ1Q</t>
  </si>
  <si>
    <t>FNJ3283R94CMRGPA8</t>
  </si>
  <si>
    <t>TSB4227RC8042CHNA1</t>
  </si>
  <si>
    <t>FY93306GSQUMMJ89R+0506412557516405009574219A</t>
  </si>
  <si>
    <t>GH733373VSSKPJQAA+ZMBFM1</t>
  </si>
  <si>
    <t>DXY2476BKPJKYXD3S+PAHCXXXXBXXX</t>
  </si>
  <si>
    <t>HRN33263CSM1LGF1T</t>
  </si>
  <si>
    <t>HRN3324FDPA1LGD1E</t>
  </si>
  <si>
    <t>G634559849</t>
  </si>
  <si>
    <t>GCPFMY4DKH</t>
  </si>
  <si>
    <t>G2CH0D00WRZ0000DEY</t>
  </si>
  <si>
    <t>GH3340212QU1PHTAG+A0110</t>
  </si>
  <si>
    <t>GH3340212QU1PHTAG</t>
  </si>
  <si>
    <t>FYJ325270AY1WMWACA140LF29G</t>
  </si>
  <si>
    <t>CTHGZX18S3100000DK+83DMAGQ9L72</t>
  </si>
  <si>
    <t>GMH33630H7Y203R4M</t>
  </si>
  <si>
    <t>J143441GY3C1P1XMX</t>
  </si>
  <si>
    <t>G2C34470ZYN24L94</t>
  </si>
  <si>
    <t>FM7H06011HL0000CP1</t>
  </si>
  <si>
    <t>F5DGZJ001SK00006TS+7+333</t>
  </si>
  <si>
    <t>FM7H0D00PCB0000BVY</t>
  </si>
  <si>
    <t>J0MH09002WL000023W+A+AA+G0LH0200WBV+E06H09</t>
  </si>
  <si>
    <t>GH7H0040WF900000L2+86BA3</t>
  </si>
  <si>
    <t>DTVGZQ3828900000DF+83622069284</t>
  </si>
  <si>
    <t>G5Y3376P46U21PTAL</t>
  </si>
  <si>
    <t>G629842308</t>
  </si>
  <si>
    <t>DW4R33QR6N</t>
  </si>
  <si>
    <t>C7HH75007LA00004CK</t>
  </si>
  <si>
    <t>G9Q4194V1MJ1PHMA0+A1100</t>
  </si>
  <si>
    <t>FYJ4131601W1WMWAFA1250220A</t>
  </si>
  <si>
    <t>DXYH2D16JUX00000E3+8DCPG22EN51</t>
  </si>
  <si>
    <t>GMH41841944202KAC</t>
  </si>
  <si>
    <t>DTTH4P04732000004C</t>
  </si>
  <si>
    <t>GKKH5J02K7R00000PU+FX</t>
  </si>
  <si>
    <t>C7H4256045B24NXAL</t>
  </si>
  <si>
    <t>F15H6C001AC0000KC1+A</t>
  </si>
  <si>
    <t>F15H6N0066T0000KBY+A+AA+NNNNNNNNNNN+0220G41H6K72</t>
  </si>
  <si>
    <t>HKYH7500ACG00009YK+A+BB+H2PH6800TCR+J+02H7502H75</t>
  </si>
  <si>
    <t>GH9H4T300HD00000ES+A2313</t>
  </si>
  <si>
    <t>DXYH24167YB00000DZ+8BED007CC22</t>
  </si>
  <si>
    <t>DNM42050TWC23381V</t>
  </si>
  <si>
    <t>TDH9061SPVT04194XA20LMGW</t>
  </si>
  <si>
    <t>G636052513</t>
  </si>
  <si>
    <t>JFFVJF0KVW</t>
  </si>
  <si>
    <t>C7H30930FSS0X7LAW</t>
  </si>
  <si>
    <t>G9Q3032CJ5NPR5QAZ+A2221</t>
  </si>
  <si>
    <t>AK525033442Q2D8A8A1AM0D18A</t>
  </si>
  <si>
    <t>CTH306220Y60807AE+P13CAADG05RX</t>
  </si>
  <si>
    <t>FNJ2532QHEWQ274AX</t>
  </si>
  <si>
    <t>FNJ2536BBWEQ189AZ</t>
  </si>
  <si>
    <t>CR130840HT8071JAH-FF</t>
  </si>
  <si>
    <t>C7H30930EFQ0X1JAJ</t>
  </si>
  <si>
    <t>FP23074152X169YA962</t>
  </si>
  <si>
    <t>KIC5223RB2256CHNA1</t>
  </si>
  <si>
    <t>GH930664FKG033CA9+XPBCC2</t>
  </si>
  <si>
    <t>DTV30138A5V0803AF+A0777D010148</t>
  </si>
  <si>
    <t>DNM30212FY10V4K26</t>
  </si>
  <si>
    <t>DNL30860629Q7172J</t>
  </si>
  <si>
    <t>G636140947</t>
  </si>
  <si>
    <t>MD2JX9CQ4Q</t>
  </si>
  <si>
    <t>G2CH600057100003R3</t>
  </si>
  <si>
    <t>GVH41311E661PHLAV+A1100</t>
  </si>
  <si>
    <t>FYJ351660D11WMWA8A1AW0141F</t>
  </si>
  <si>
    <t>CTHH4R48SBM00000DV+84BS4GE3P42</t>
  </si>
  <si>
    <t>GMH413532FL2017AT</t>
  </si>
  <si>
    <t>DTTH45000F7000004D</t>
  </si>
  <si>
    <t>GKKH4R033AA00000PU+FX</t>
  </si>
  <si>
    <t>G2C420202W21YTGA</t>
  </si>
  <si>
    <t>DR8H2Z005EP0000KCC+A</t>
  </si>
  <si>
    <t>K5A4VI4705TA1</t>
  </si>
  <si>
    <t>DR8H40003BN0000KA9+A+AA+NNNNNNNNNNN+0220C33H3M73</t>
  </si>
  <si>
    <t>J0MH0Y00KBE00006SP+A+04+FY5H0000452+A+07H0F07H0M</t>
  </si>
  <si>
    <t>FTNH52012AC0000086+84913</t>
  </si>
  <si>
    <t>CTHH5848NYM00000DR+83DEGKM3A51</t>
  </si>
  <si>
    <t>DN84024GEUD1MCN59</t>
  </si>
  <si>
    <t>TDH9518SPVT04086XB20GARW</t>
  </si>
  <si>
    <t>G636146197</t>
  </si>
  <si>
    <t>DFL2QP9CQ7</t>
  </si>
  <si>
    <t>C7HH7E000YX00004CK</t>
  </si>
  <si>
    <t>G9Q4203PPK41PHMA9+A1100</t>
  </si>
  <si>
    <t>FYJ416570MK1WMWAJA14N3V11H</t>
  </si>
  <si>
    <t>CTHH5916L4X00000E1+82AAEJN2J71</t>
  </si>
  <si>
    <t>GMH41840300202KA3</t>
  </si>
  <si>
    <t>DTTH5C009RH000004C</t>
  </si>
  <si>
    <t>GKKH6404MNF00000PU+FX</t>
  </si>
  <si>
    <t>C7H426501F424NXAY</t>
  </si>
  <si>
    <t>F15H5200C570000KC1+A</t>
  </si>
  <si>
    <t>F15H5Z0009Y0000KBZ+A+AA+NNNNNNNNNNN+0220G44H5A81</t>
  </si>
  <si>
    <t>HKYH7G00AA400009YL+A+BB+FY7GY6002KB+L+02H7F02H7G</t>
  </si>
  <si>
    <t>GH9GZW207K200000ES+A1113</t>
  </si>
  <si>
    <t>CTHH5W16AX200000DX+81CEB3A1C21</t>
  </si>
  <si>
    <t>DNM42240AG223383K</t>
  </si>
  <si>
    <t>TDH9061SPVT04212XA207G6T</t>
  </si>
  <si>
    <t>G636132939</t>
  </si>
  <si>
    <t>L5799P9XMN</t>
  </si>
  <si>
    <t>G2CGYQ003PL0000DEY</t>
  </si>
  <si>
    <t>G9N3337PDSE1PHRA9+A1130</t>
  </si>
  <si>
    <t>G9N3337PDSE1PHRA9</t>
  </si>
  <si>
    <t>AK53315620A1WMW9XA16A0424F</t>
  </si>
  <si>
    <t>DXYGXT185J200000DM+8DEKA55BE52</t>
  </si>
  <si>
    <t>FNJ3304LG09203R4L</t>
  </si>
  <si>
    <t>J1433514Z4J1P1XMM</t>
  </si>
  <si>
    <t>G2C3366045Y24L94</t>
  </si>
  <si>
    <t>DR8GXP004E90000CP1+A</t>
  </si>
  <si>
    <t>K5A4UW4082TA1</t>
  </si>
  <si>
    <t>F5DGY9018XC00006TU+7+328</t>
  </si>
  <si>
    <t>DR8GY7002LY0000BVZ</t>
  </si>
  <si>
    <t>DR8GYL003CN000023X+8+06+FY7GW7005RY+J02GYL</t>
  </si>
  <si>
    <t>GH7GXQ206B800000L2+83AB3</t>
  </si>
  <si>
    <t>DTVGXX688D300000DF+8383A006254</t>
  </si>
  <si>
    <t>THA3255097N21PT6E</t>
  </si>
  <si>
    <t>G636010463</t>
  </si>
  <si>
    <t>GQF24JN4LQ</t>
  </si>
  <si>
    <t>C7HH5L000MX00004CK</t>
  </si>
  <si>
    <t>G9Q4155PN971PHMAM+A1100</t>
  </si>
  <si>
    <t>G9Q4155PN971PHMAM</t>
  </si>
  <si>
    <t>AK5409260671WMW9XA1BN0140B</t>
  </si>
  <si>
    <t>CTHH4X165L700000E1+84BAEGL3J51</t>
  </si>
  <si>
    <t>GMH411506NZ202K3A</t>
  </si>
  <si>
    <t>FNJH1BF0PEF000004C</t>
  </si>
  <si>
    <t>GKKH5E05ZJJ00000PU+FX</t>
  </si>
  <si>
    <t>C7H418201AP24NXAS</t>
  </si>
  <si>
    <t>F15H1E001K70000KC1+A</t>
  </si>
  <si>
    <t>F15H20002J70000KBX+A+AA+NNNNNNNNNNN+0220G45H1S74</t>
  </si>
  <si>
    <t>DRCGXQ0048G00009YJ+A+07+FY7GWX006SA+G+01GXQ01GXQ</t>
  </si>
  <si>
    <t>GH9H172042B00000ES+A1213</t>
  </si>
  <si>
    <t>CTHH5D267KD00000DX+81CEECE1C21</t>
  </si>
  <si>
    <t>DNM4161002B23383L</t>
  </si>
  <si>
    <t>TDH9061SPVT04136XA20LBXB</t>
  </si>
  <si>
    <t>G635911105</t>
  </si>
  <si>
    <t>KD0H69G6GM</t>
  </si>
  <si>
    <t>G2CGZU0012Y0000DEY</t>
  </si>
  <si>
    <t>G9P3407WMG81PHRAP+A1230</t>
  </si>
  <si>
    <t>G9P3407WMG81PHRAP</t>
  </si>
  <si>
    <t>AK5336672831WMW9VA145QB30C</t>
  </si>
  <si>
    <t>CTHGYX480UP00000DK+86GAEDB4B12</t>
  </si>
  <si>
    <t>GMH33710Q5S203R4R</t>
  </si>
  <si>
    <t>J143352B7Z21P1XMN</t>
  </si>
  <si>
    <t>G2C34220N2524L94</t>
  </si>
  <si>
    <t>FM7GZK0129G0000CP1</t>
  </si>
  <si>
    <t>K5A4SH1081TA1</t>
  </si>
  <si>
    <t>F5DGZJ00CT300006TS+7+334</t>
  </si>
  <si>
    <t>FM7GZS010D80000BVY</t>
  </si>
  <si>
    <t>J0MGZC0028L000023W+A+AA+FY9GWF00DD4+E08GZC</t>
  </si>
  <si>
    <t>GH7GZA20BGH00000L2+82AB3</t>
  </si>
  <si>
    <t>DXYGYP28EFZ00000DH+8DCLP76FA11</t>
  </si>
  <si>
    <t>G5Y33364WB421PT5K</t>
  </si>
  <si>
    <t>G635629045</t>
  </si>
  <si>
    <t>JXW1HQ42KG</t>
  </si>
  <si>
    <t>G2CH3G001M90000DEY</t>
  </si>
  <si>
    <t>GH335171AQ31PHTAQ+A0710</t>
  </si>
  <si>
    <t>GH335171AQ31PHTAQ</t>
  </si>
  <si>
    <t>FYJ347560RJ1WMWA7A1A30411H</t>
  </si>
  <si>
    <t>CTHH1Y58PEJ00000DK+82HXTGP4C62</t>
  </si>
  <si>
    <t>FNJ3485RYW2203RAY</t>
  </si>
  <si>
    <t>J1440429GCD1P1X8B</t>
  </si>
  <si>
    <t>G2C407700WK24L94</t>
  </si>
  <si>
    <t>FM7H2F00WZV0000CP1</t>
  </si>
  <si>
    <t>K5A4VF6754TA1</t>
  </si>
  <si>
    <t>FG9H2V00TU800006TT+A+402</t>
  </si>
  <si>
    <t>FM7H2V000WS0000BVY</t>
  </si>
  <si>
    <t>DRCH2V008U7000023W+8+AA+FY9H2H0084X+E06H2V</t>
  </si>
  <si>
    <t>FTNH2M017FT00000L3+8C2B4</t>
  </si>
  <si>
    <t>DTVH2J58QUU00000DF+81524069474</t>
  </si>
  <si>
    <t>G5Y3481258U21PTA9</t>
  </si>
  <si>
    <t>G636175651</t>
  </si>
  <si>
    <t>DX3MK28GN736</t>
  </si>
  <si>
    <t>FJ6415401WHL73XK</t>
  </si>
  <si>
    <t>F7C4097C3T2KV27AV+J132D3A669R5A1E11+F7C4094D4M3KWPNA0+CX54072035ZN2N4AA+28M93FCADW0630U5DR+C434084ZPMSLMD5A9+WNM13D3</t>
  </si>
  <si>
    <t>4094D4M3KWPNA0+CX</t>
  </si>
  <si>
    <t>F7C4097C3T2KV27AV</t>
  </si>
  <si>
    <t>AK434861081L6VLAVA1019917W</t>
  </si>
  <si>
    <t>FXV401548DVKQ5R9F+18017129576166051098751193</t>
  </si>
  <si>
    <t>DN840720H63KTVQ54</t>
  </si>
  <si>
    <t>THA34450R96MRGPA9</t>
  </si>
  <si>
    <t>FNJ4083MC2GL3NCA2-D</t>
  </si>
  <si>
    <t>FJ6415403MMKF1NC</t>
  </si>
  <si>
    <t>FY941015AFUMMJ992+0502112456316805009476019B</t>
  </si>
  <si>
    <t>GH74014324NKPJQAE+ZMBYM2</t>
  </si>
  <si>
    <t>DXY3515C85SKYXD3T+PAEBXXXXCXXX</t>
  </si>
  <si>
    <t>HRN34259J891LGF11</t>
  </si>
  <si>
    <t>HRN3425F9GB1LGD12</t>
  </si>
  <si>
    <t>G629608820</t>
  </si>
  <si>
    <t>CC7T3G7V46</t>
  </si>
  <si>
    <t>G2CH2V005BU0000DEY</t>
  </si>
  <si>
    <t>GH3348702VL1PHTAH+A0810</t>
  </si>
  <si>
    <t>GH3348702VL1PHTAH</t>
  </si>
  <si>
    <t>FYJ345470F41WMWAMA14B6L39F</t>
  </si>
  <si>
    <t>G636163225</t>
  </si>
  <si>
    <t>H04Y5RY60P</t>
  </si>
  <si>
    <t>C7H407406V50X7LAK</t>
  </si>
  <si>
    <t>GVC40430PJWPR5RAV+A0480</t>
  </si>
  <si>
    <t>GVC40430PJWPR5RAV</t>
  </si>
  <si>
    <t>FYJ350330L3Q2D8A5A1AC0423D</t>
  </si>
  <si>
    <t>G635946367</t>
  </si>
  <si>
    <t>NKQPRF6PTY</t>
  </si>
  <si>
    <t>FJ6406314YB0X7LB</t>
  </si>
  <si>
    <t>GVC403410F7PR5RAF+A0480</t>
  </si>
  <si>
    <t>GVC403410F7PR5RAF</t>
  </si>
  <si>
    <t>FYJ3474301TQ2D8AHA1AC0122E</t>
  </si>
  <si>
    <t>G629448380</t>
  </si>
  <si>
    <t>P7FN0QF97P</t>
  </si>
  <si>
    <t>FJ6405501JN0X7LB</t>
  </si>
  <si>
    <t>GVC35222GP5PR5RAB+A0480</t>
  </si>
  <si>
    <t>GVC35222GP5PR5RAB</t>
  </si>
  <si>
    <t>AK534156177Q2D8AFA18R0109Q</t>
  </si>
  <si>
    <t>G629718458</t>
  </si>
  <si>
    <t>YWFRVFNVVV</t>
  </si>
  <si>
    <t>F3X20740WQG0XDJC</t>
  </si>
  <si>
    <t>G9N2064M461PQCLAG+A23B1</t>
  </si>
  <si>
    <t>G9N2064M461PQCLAG</t>
  </si>
  <si>
    <t>AK515076482Q2D8ALA19W0424E</t>
  </si>
  <si>
    <t>G636180523</t>
  </si>
  <si>
    <t>YWDPFPMW61</t>
  </si>
  <si>
    <t>Scratch on RCAM Lens</t>
  </si>
  <si>
    <t>F3X15240DFW0XDKC</t>
  </si>
  <si>
    <t>G9P1482QC4VPQCLA5+A22B1</t>
  </si>
  <si>
    <t>G9P1482QC4VPQCLA5</t>
  </si>
  <si>
    <t>FYJ145530UVQ2D8ADA1A10D12K</t>
  </si>
  <si>
    <t>G636174047</t>
  </si>
  <si>
    <t>FMGD6LGP6H</t>
  </si>
  <si>
    <t>F3Y22550JUB0XDKD</t>
  </si>
  <si>
    <t>G9P3172M081PQCLA8+A21B1</t>
  </si>
  <si>
    <t>G9P3172M081PQCLA8</t>
  </si>
  <si>
    <t>AK525123455Q2D8A0A1AN0519B</t>
  </si>
  <si>
    <t>G636192171</t>
  </si>
  <si>
    <t>G57J9YX6Q3</t>
  </si>
  <si>
    <t>F3X230709UD0XDLD</t>
  </si>
  <si>
    <t>G9P2251PB0XPQCLAU+A23B1</t>
  </si>
  <si>
    <t>G9P2251PB0XPQCLAU</t>
  </si>
  <si>
    <t>AK522136308Q2D8A6A1240725H</t>
  </si>
  <si>
    <t>G636036925</t>
  </si>
  <si>
    <t>RMQJVHC2XF</t>
  </si>
  <si>
    <t>C07GZQ000CF0000DEY</t>
  </si>
  <si>
    <t>G9N3393YNQF1PHRAY+A1130</t>
  </si>
  <si>
    <t>G9N3393YNQF1PHRAY</t>
  </si>
  <si>
    <t>AK53363732B1WMW97A145J236A</t>
  </si>
  <si>
    <t>G636188981</t>
  </si>
  <si>
    <t>L390WV0VX2</t>
  </si>
  <si>
    <t>IP276, IP044</t>
  </si>
  <si>
    <t>Physical damage display, Customer paid for display repair</t>
  </si>
  <si>
    <t>C7H41060ALT0X7LA4</t>
  </si>
  <si>
    <t>G9Q4065C9FVPR5QAQ+A2201</t>
  </si>
  <si>
    <t>G9Q4065C9FVPR5QAQ</t>
  </si>
  <si>
    <t>AK540376302Q2D8AYA1BJ0110D</t>
  </si>
  <si>
    <t>FG9408503YT18FNBQ+4033</t>
  </si>
  <si>
    <t>G636184749</t>
  </si>
  <si>
    <t>FY7KH5CYDR</t>
  </si>
  <si>
    <t>HVGH6W00KPR0000DEY</t>
  </si>
  <si>
    <t>DRCH3N0052V000023W+8+AA+FY9H2S00EQG+E06H3N</t>
  </si>
  <si>
    <t>G635167315</t>
  </si>
  <si>
    <t>HX3Y7V1FY9</t>
  </si>
  <si>
    <t>G2CH3100H390000DEY</t>
  </si>
  <si>
    <t>GVC348625V11PHTAH+A0310</t>
  </si>
  <si>
    <t>GVC348625V11PHTAH</t>
  </si>
  <si>
    <t>FYJ3454709E1WMWAVA14B6L42E</t>
  </si>
  <si>
    <t>G636174509</t>
  </si>
  <si>
    <t>J2R5QH2WDX</t>
  </si>
  <si>
    <t>F3Y225503UG0XDJD</t>
  </si>
  <si>
    <t>G9P2231NCRTPQCLAZ+A21B1</t>
  </si>
  <si>
    <t>G9P2231NCRTPQCLAZ</t>
  </si>
  <si>
    <t>FYJ218430L4Q2D8ALA1A20D01J</t>
  </si>
  <si>
    <t>G636177687</t>
  </si>
  <si>
    <t>JG96F21F4M</t>
  </si>
  <si>
    <t>C7H401201LS0X7LAG</t>
  </si>
  <si>
    <t>GVC34030X75PR5RAN+A0270</t>
  </si>
  <si>
    <t>GVC34030X75PR5RAN</t>
  </si>
  <si>
    <t>FYJ324560B7Q2D8A8A14R2412J</t>
  </si>
  <si>
    <t>G635946637</t>
  </si>
  <si>
    <t>DKLVWKF0WL</t>
  </si>
  <si>
    <t>C7H41070L7B0X7LAE</t>
  </si>
  <si>
    <t>G9Q4065CNNYPR5QAM+A2201</t>
  </si>
  <si>
    <t>G9Q4065CNNYPR5QAM</t>
  </si>
  <si>
    <t>AK540376442Q2D8AKA1BJ0121J</t>
  </si>
  <si>
    <t>G636068199</t>
  </si>
  <si>
    <t>RFQ9Y6Q996</t>
  </si>
  <si>
    <t>FJ6327503WN0X7LB</t>
  </si>
  <si>
    <t>G9Q3165TG7WPR5QAX+A2121</t>
  </si>
  <si>
    <t>G9Q3165TG7WPR5QAX</t>
  </si>
  <si>
    <t>AK531353433Q2D8A0A1AU0M19N</t>
  </si>
  <si>
    <t>G629735112</t>
  </si>
  <si>
    <t>FJ40QC59MJ</t>
  </si>
  <si>
    <t>OOW days, repairable: YES</t>
  </si>
  <si>
    <t>FJ623860KDY0X7LB</t>
  </si>
  <si>
    <t>GVC232401P0PR5RA6+A0370</t>
  </si>
  <si>
    <t>GVC232401P0PR5RA6</t>
  </si>
  <si>
    <t>FYJ229530VMQ2D8A5A1A30U26K</t>
  </si>
  <si>
    <t>G629537710</t>
  </si>
  <si>
    <t>K7QDXD75F4</t>
  </si>
  <si>
    <t>HVG30540J6E1L9YAW</t>
  </si>
  <si>
    <t>G9L3025FJLC14YDAA+A11D0</t>
  </si>
  <si>
    <t>G9L3025FJLC14YDAA</t>
  </si>
  <si>
    <t>AK52481306B1KKYALA1AL0D09N</t>
  </si>
  <si>
    <t>AK525339QB325679TM16539228</t>
  </si>
  <si>
    <t>G636165881</t>
  </si>
  <si>
    <t>X1Y4Y645TY</t>
  </si>
  <si>
    <t>C072435014A1JRFA</t>
  </si>
  <si>
    <t>GVC239129111503AS+A0423</t>
  </si>
  <si>
    <t>GVC239129111503AS</t>
  </si>
  <si>
    <t>FYJ234730ZF1KKYAMA1A50015E</t>
  </si>
  <si>
    <t>G629611528</t>
  </si>
  <si>
    <t>J0F3XQ39HJ</t>
  </si>
  <si>
    <t>G2CGZD00CVR0000DEY</t>
  </si>
  <si>
    <t>G5Y3466J1B121PTAJ</t>
  </si>
  <si>
    <t>G636036611</t>
  </si>
  <si>
    <t>MQJX1YD9LM</t>
  </si>
  <si>
    <t>HVG308402721L9XAD</t>
  </si>
  <si>
    <t>CTH306155UG1G40AM+P02EBLCQ08A1</t>
  </si>
  <si>
    <t>G636270663</t>
  </si>
  <si>
    <t>RXJ734QDGJ</t>
  </si>
  <si>
    <t>C7H327700J71M16AR</t>
  </si>
  <si>
    <t>DNL40950N7S1986BK</t>
  </si>
  <si>
    <t>G629609958</t>
  </si>
  <si>
    <t>JTP2LKPWM6</t>
  </si>
  <si>
    <t>G2CH0J00U7H0000DEY</t>
  </si>
  <si>
    <t>GMH33855BDC203R46</t>
  </si>
  <si>
    <t>G629961838</t>
  </si>
  <si>
    <t>LGX547WK2N</t>
  </si>
  <si>
    <t>C7H420306FN0X7LAW</t>
  </si>
  <si>
    <t>DNM417566L10V4K2G</t>
  </si>
  <si>
    <t>GCF419168CWQ59TAD</t>
  </si>
  <si>
    <t>G636042255</t>
  </si>
  <si>
    <t>C63RQ2162T</t>
  </si>
  <si>
    <t>C7H42450B500X7LAV</t>
  </si>
  <si>
    <t>DNM42011QTB0V4K19</t>
  </si>
  <si>
    <t>GCF42133F0HQ59TAH</t>
  </si>
  <si>
    <t>G629614162</t>
  </si>
  <si>
    <t>XVM79T204V</t>
  </si>
  <si>
    <t>FJ634640AHM0X7LB</t>
  </si>
  <si>
    <t>DNM34312EWQ0V4K1L</t>
  </si>
  <si>
    <t>DNL34461U6ZQ7172Z</t>
  </si>
  <si>
    <t>G636036813</t>
  </si>
  <si>
    <t>DX3KX371N73D</t>
  </si>
  <si>
    <t>FJ6323405GNL740K</t>
  </si>
  <si>
    <t>DKH3236F27U04FPAV+T332AV0044D6A1E21+DKH3234GQSJ04CNA3+CX5320503FFN2N4AH+31M71GBACW0EM0DXS3+C433213Z6WZLMD5AF+WNM16D3</t>
  </si>
  <si>
    <t>3234GQSJ04CNA3+CX</t>
  </si>
  <si>
    <t>DKH3236F27U04FPAV</t>
  </si>
  <si>
    <t>AK431231222L6VLA0A1018002W</t>
  </si>
  <si>
    <t>FXV31315566KQ5R9R+18020120582166050092750193</t>
  </si>
  <si>
    <t>G636042307</t>
  </si>
  <si>
    <t>DX3KV773N73D</t>
  </si>
  <si>
    <t>FJ6323709W8L740K</t>
  </si>
  <si>
    <t>DKH3215F77504FPAL+T3321S1T03S6A1E21+DKH3215G32L04CNAX+CX531940326N2N4A6+34N01CBABW0RMK44XQ+C433167ZDJZLMD5AS+WNM15D3</t>
  </si>
  <si>
    <t>3215G32L04CNAX+CX</t>
  </si>
  <si>
    <t>DKH3215F77504FPAL</t>
  </si>
  <si>
    <t>AK43066306AL6VLAWA1AH0903H</t>
  </si>
  <si>
    <t>FXV310251S3KQ5R9E+18020123583170050094766193</t>
  </si>
  <si>
    <t>G635946907</t>
  </si>
  <si>
    <t>TYG693400L</t>
  </si>
  <si>
    <t>FJ6323207VA0X7LB</t>
  </si>
  <si>
    <t>GVC31240SEQPR5RAH+A0270</t>
  </si>
  <si>
    <t>GVC31240SEQPR5RAH</t>
  </si>
  <si>
    <t>AK525366375Q2D8AAA1AF0320Q</t>
  </si>
  <si>
    <t>G636205237</t>
  </si>
  <si>
    <t>HP9GYJP43J</t>
  </si>
  <si>
    <t>IP42T</t>
  </si>
  <si>
    <t>C07H0C006UB0000BXV</t>
  </si>
  <si>
    <t>G9N3421LDL71PHPAK+A1230</t>
  </si>
  <si>
    <t>G9N3421LDL71PHPAK</t>
  </si>
  <si>
    <t>AK5338372511WMW93A147A526J</t>
  </si>
  <si>
    <t>G636255985</t>
  </si>
  <si>
    <t>CMH4CKH070</t>
  </si>
  <si>
    <t>G2CH2S00B370000DEY</t>
  </si>
  <si>
    <t>GH334920XW91PHTAY+A0810</t>
  </si>
  <si>
    <t>GH334920XW91PHTAY</t>
  </si>
  <si>
    <t>FYJ345670JJ1WMWAWA14B6M39C</t>
  </si>
  <si>
    <t>G636294105</t>
  </si>
  <si>
    <t>F0G14YW6Y6</t>
  </si>
  <si>
    <t>HVG328203DU1L9XA2</t>
  </si>
  <si>
    <t>GH33147043J14YFAU+A2J10</t>
  </si>
  <si>
    <t>GH33147043J14YFAU</t>
  </si>
  <si>
    <t>FYJ308560R61KKYA1A1CL0509K</t>
  </si>
  <si>
    <t>725324312602558A5A1019017D</t>
  </si>
  <si>
    <t>G629718104</t>
  </si>
  <si>
    <t>CXJY6MJ79K</t>
  </si>
  <si>
    <t>C7HH49001VQ00004CL</t>
  </si>
  <si>
    <t>G9Q4094V20U1PHMAK+A1200</t>
  </si>
  <si>
    <t>G9Q4094V20U1PHMAK</t>
  </si>
  <si>
    <t>FYJ4034603F1WMWANA1BP0209B</t>
  </si>
  <si>
    <t>CTHH1B1661B00000E1+82AAEJM1D51</t>
  </si>
  <si>
    <t>GMH3437166T202K3K</t>
  </si>
  <si>
    <t>DTTH0H01MED000004C</t>
  </si>
  <si>
    <t>GKKH2H014K700000PU+FX</t>
  </si>
  <si>
    <t>C7H411500FN24NXAX</t>
  </si>
  <si>
    <t>DRDGZJ009PV00008S9+A</t>
  </si>
  <si>
    <t>DRDGZU005Z400008ST+A+0A+XXXXXXXXXXX+0221K06GZQ4A</t>
  </si>
  <si>
    <t>HKYH480017E00009YH+A+BB+FY7H2G001NS+D+06H4806H48</t>
  </si>
  <si>
    <t>GH9H0620FEG00000ES+A3213</t>
  </si>
  <si>
    <t>CTHH171679700000DX+81CEKHC1C21</t>
  </si>
  <si>
    <t>DNM40810S5E23381H</t>
  </si>
  <si>
    <t>HPH9061SPVT03426AB206W7M</t>
  </si>
  <si>
    <t>G636065035</t>
  </si>
  <si>
    <t>DX3MK2NSN736</t>
  </si>
  <si>
    <t>FJ6413303Q7L73XK</t>
  </si>
  <si>
    <t>F7C4086C65XKV27AZ+J132A1A626B6A1E11+F7C4085D54WKWPNAR+CX54056014YN2N4AJ+33N92GCADM0CD0GR5C+C434056ZRYSLMD5AF+WNM12D3</t>
  </si>
  <si>
    <t>4085D54WKWPNAR+CX</t>
  </si>
  <si>
    <t>F7C4086C65XKV27AZ</t>
  </si>
  <si>
    <t>AK434661094L6VLAVA1018712C</t>
  </si>
  <si>
    <t>FXV348151M6KQ5R90+18020127580166050096749193</t>
  </si>
  <si>
    <t>DN840820G5SKTVQ5G</t>
  </si>
  <si>
    <t>THA34461MF6MRGPAR</t>
  </si>
  <si>
    <t>TSB4226RF0810CHNA1</t>
  </si>
  <si>
    <t>FY941012X5ZMMJ99F+0501213355316805310175819B</t>
  </si>
  <si>
    <t>GH7352538Z2KPJQA3+ZMBYM2</t>
  </si>
  <si>
    <t>DXY3523B45BKYXD3E+PAEBXXXXBXXX</t>
  </si>
  <si>
    <t>HRN34249MNQ1LGF1A</t>
  </si>
  <si>
    <t>HRN3423FWS81LGD1Q</t>
  </si>
  <si>
    <t>G636198475</t>
  </si>
  <si>
    <t>FFWLR195N736</t>
  </si>
  <si>
    <t>C7H34720A5TL73XAX</t>
  </si>
  <si>
    <t>F7C3467D54FKV27AL+J132P47782H6A1J11+F7C3466Q15ZKWPNAU+CX5345400N0N2N4AY+29N91EBABW0RK0B94E+FMX34520GGUKXG3A8+PNM1134</t>
  </si>
  <si>
    <t>3466Q15ZKWPNAU+CX</t>
  </si>
  <si>
    <t>F7C3467D54FKV27AL</t>
  </si>
  <si>
    <t>AK433041043L6VLAYA1018608T</t>
  </si>
  <si>
    <t>FXV34174HLGKQ5R9V+18018130589164046098740193</t>
  </si>
  <si>
    <t>DN8344417AGKTVQ14</t>
  </si>
  <si>
    <t>THA33820WAHMRGPAG</t>
  </si>
  <si>
    <t>FY934352D1VMMJ992+0501012758916705309775719B</t>
  </si>
  <si>
    <t>GH734563DXYKPJQAZ+XMBFM1</t>
  </si>
  <si>
    <t>DXY3425CFUNKYXD3M+PADBXXXXCXXX</t>
  </si>
  <si>
    <t>HRN337634SB1LGF1W</t>
  </si>
  <si>
    <t>HRN33762N5U1LGD1V</t>
  </si>
  <si>
    <t>G9Q3121XGMC1C9FAK+A11G0</t>
  </si>
  <si>
    <t>G9Q3121XGMC1C9FAK</t>
  </si>
  <si>
    <t>AK5307434881KKYAEA1AT0310E</t>
  </si>
  <si>
    <t>CTH232654UT1JJT6T+P04BD5GQ04NX</t>
  </si>
  <si>
    <t>GMH2427046P1GM15A</t>
  </si>
  <si>
    <t>CR131740M761V08AX-DX</t>
  </si>
  <si>
    <t>C7H327601DY1L74A0</t>
  </si>
  <si>
    <t>DR923460PD41K94AZ93</t>
  </si>
  <si>
    <t>K5A3RB1186CA1</t>
  </si>
  <si>
    <t>DR9236207F21L50AQ+02+NNNNNNNNNNN+B022J513534</t>
  </si>
  <si>
    <t>DRC242505VZ237NAC+36+G0M240410RJ+0142501425</t>
  </si>
  <si>
    <t>GH7228532PG1HNY8R+XQA1UE</t>
  </si>
  <si>
    <t>DXY24274K8R1JJQ6G+PNEFKKKKNBA4</t>
  </si>
  <si>
    <t>G635947719</t>
  </si>
  <si>
    <t>L49DXTHYQL</t>
  </si>
  <si>
    <t>F3Y32531QM91L9XD</t>
  </si>
  <si>
    <t>GH33187007F14YFAB+A2J10</t>
  </si>
  <si>
    <t>GH33187007F14YFAB</t>
  </si>
  <si>
    <t>FYJ312360421KKYAKA11A0711F</t>
  </si>
  <si>
    <t>CTH32213BP41G40AQ+P04DDFGL08F1</t>
  </si>
  <si>
    <t>FNJ3023F72217R0AE</t>
  </si>
  <si>
    <t>HNQ3123BMS8Q7PXSM</t>
  </si>
  <si>
    <t>F3Y32531QZP1QLPB</t>
  </si>
  <si>
    <t>FM731271CBL1VQFAF0A</t>
  </si>
  <si>
    <t>K5A3091159TA1</t>
  </si>
  <si>
    <t>GH7322474J41H5P8C+XAQ1XX</t>
  </si>
  <si>
    <t>DXY317446C71G3Q62+PNBA8MH6NBD2</t>
  </si>
  <si>
    <t>GCF31729JX71CY039</t>
  </si>
  <si>
    <t>DN83145FK1F1CDK2X</t>
  </si>
  <si>
    <t>G629723010</t>
  </si>
  <si>
    <t>HC56203N6K</t>
  </si>
  <si>
    <t>HVGH6S002FE0000DEY</t>
  </si>
  <si>
    <t>G9N4105XCQP1PHRAT+A1130</t>
  </si>
  <si>
    <t>G9N4105XCQP1PHRAT</t>
  </si>
  <si>
    <t>FYJ4045702F1WMWAJA14ELM40E</t>
  </si>
  <si>
    <t>DXYH58483ML00000DM+8BDKF54BL12</t>
  </si>
  <si>
    <t>GMH411241A6203RA5</t>
  </si>
  <si>
    <t>J1441878L7N1P1X2G</t>
  </si>
  <si>
    <t>HVG423700MU24L9AQ</t>
  </si>
  <si>
    <t>FM7H6D0089Y0000CP1</t>
  </si>
  <si>
    <t>F5DH6400FP400006TU+8+412</t>
  </si>
  <si>
    <t>FM7H6N0069Z0000BVY</t>
  </si>
  <si>
    <t>DRCH6G005C0000023W+8+AA+FY9H4H00SEL+E07H6G</t>
  </si>
  <si>
    <t>GH7H5D70MUB00000L2+8DBB3</t>
  </si>
  <si>
    <t>DTVH1Y38KJK00000DF+84536072124</t>
  </si>
  <si>
    <t>G5Y41241EBW21PTA7</t>
  </si>
  <si>
    <t>G636176595</t>
  </si>
  <si>
    <t>G502M7FJPF</t>
  </si>
  <si>
    <t>C07H1Z00FA40000DEY</t>
  </si>
  <si>
    <t>G9N3453XCKB1PHRA7+A1230</t>
  </si>
  <si>
    <t>G9N3453XCKB1PHRA7</t>
  </si>
  <si>
    <t>AK53427642A1WMW9HA1940304E</t>
  </si>
  <si>
    <t>CTHH1948T3800000DK+86DALBD5F42</t>
  </si>
  <si>
    <t>FNJ34736EPJ203RAF</t>
  </si>
  <si>
    <t>J1434027BBA1P1XPU</t>
  </si>
  <si>
    <t>C07352507G324L94</t>
  </si>
  <si>
    <t>GD9GXZ000510000E7J</t>
  </si>
  <si>
    <t>K5A4VG4498TA1</t>
  </si>
  <si>
    <t>F5DH1X00TFX00006TU+7+346</t>
  </si>
  <si>
    <t>DR8H1E002EN0000BVY</t>
  </si>
  <si>
    <t>J0MH1T01BN0000023W+A+AA+G0LH1H00QJC+E04H1T</t>
  </si>
  <si>
    <t>GH7H1L70NX000000L2+8DBB3</t>
  </si>
  <si>
    <t>DTVH1A18E2K00000DF+8441E093474</t>
  </si>
  <si>
    <t>THA34543J6921PTAZ</t>
  </si>
  <si>
    <t>G636042217</t>
  </si>
  <si>
    <t>G65F9TY6YR</t>
  </si>
  <si>
    <t>HVGH6R0170M0000DEY</t>
  </si>
  <si>
    <t>G9N4153YCAP1PHRAK+A1230</t>
  </si>
  <si>
    <t>G9N4153YCAP1PHRAK</t>
  </si>
  <si>
    <t>AK5408770981WMW9GA14ERF19F</t>
  </si>
  <si>
    <t>CTHH5B383F000000DK+83EX2CF6K22</t>
  </si>
  <si>
    <t>GMH41063FS5203RAE</t>
  </si>
  <si>
    <t>J14418741341P1X29</t>
  </si>
  <si>
    <t>HVG423616CV24L9A8</t>
  </si>
  <si>
    <t>FM7H6700ZBV0000CP1</t>
  </si>
  <si>
    <t>F5DH64007GE00006TU+8+412</t>
  </si>
  <si>
    <t>FM7H6F00EGQ0000BVY</t>
  </si>
  <si>
    <t>DRCH6M003X5000023W+8+AA+FY7H5S005UY+E07H6M</t>
  </si>
  <si>
    <t>GH7H5E30DVB00000L2+84BD3</t>
  </si>
  <si>
    <t>DTVH1X68EXH00000DF+83425047284</t>
  </si>
  <si>
    <t>THA41330N8421PTAA</t>
  </si>
  <si>
    <t>G636284981</t>
  </si>
  <si>
    <t>MYXP6TG454</t>
  </si>
  <si>
    <t>IP256,111</t>
  </si>
  <si>
    <t>G2CH3G00FQT0000DEY</t>
  </si>
  <si>
    <t>G9N3285R6K31PHRAW+A1100</t>
  </si>
  <si>
    <t>G9N3285R6K31PHRAW</t>
  </si>
  <si>
    <t>AK53245717A1WMW90A13YYY38C</t>
  </si>
  <si>
    <t>DXYH1W384KN00000DM+8CFKD46EN52</t>
  </si>
  <si>
    <t>FNJ348121GM203RAP</t>
  </si>
  <si>
    <t>J1440426S4K1P1X8U</t>
  </si>
  <si>
    <t>G2C408204PA24L94</t>
  </si>
  <si>
    <t>FM7H2F00QDV0000CP1</t>
  </si>
  <si>
    <t>K5A4VJ7164TA1</t>
  </si>
  <si>
    <t>FG9H2S0016400006TT+A+352</t>
  </si>
  <si>
    <t>FM7H2T005J20000BVY</t>
  </si>
  <si>
    <t>J0MH2L00684000023W+A+AA+G0MH21003JR+E11H2L</t>
  </si>
  <si>
    <t>GH7H2A30W5800000L2+84BD3</t>
  </si>
  <si>
    <t>DXYH2J38LR000000DH+8AJLT67DD72</t>
  </si>
  <si>
    <t>G5Y347427UW21PTAD</t>
  </si>
  <si>
    <t>G636287457</t>
  </si>
  <si>
    <t>D260V7V4MQ</t>
  </si>
  <si>
    <t>G2CH2U008SG0000DEY</t>
  </si>
  <si>
    <t>GVC351116RT1PHTAW+A0110</t>
  </si>
  <si>
    <t>GVC351116RT1PHTAW</t>
  </si>
  <si>
    <t>FYJ3466707Y1WMWACA14B6J15D</t>
  </si>
  <si>
    <t>DXYH1Q48HGE00000DM+8ABKA46BQ22</t>
  </si>
  <si>
    <t>FNJ3513050D203RAX</t>
  </si>
  <si>
    <t>J14402437S71P1X86</t>
  </si>
  <si>
    <t>G2C4046098924L94</t>
  </si>
  <si>
    <t>F18H2E0038W0000CP1+A</t>
  </si>
  <si>
    <t>K5A4UV9486TA1</t>
  </si>
  <si>
    <t>F5DH2H014G700006TU+7+348</t>
  </si>
  <si>
    <t>F18H2T001GU0000BVX</t>
  </si>
  <si>
    <t>DRCH2U007UH000023V+8+AA+FY7H1R00Q9X+B07H2U</t>
  </si>
  <si>
    <t>GH7H2540HAZ00000L2+87AC3</t>
  </si>
  <si>
    <t>DTVH2C58CRS00000DF+8444G021214</t>
  </si>
  <si>
    <t>THA34660YGM21PTAF</t>
  </si>
  <si>
    <t>G629719026</t>
  </si>
  <si>
    <t>GDY2JDGV20</t>
  </si>
  <si>
    <t>C7HH4C0006300004CK</t>
  </si>
  <si>
    <t>G9Q4111PF1N1PHMAK+A1200</t>
  </si>
  <si>
    <t>G9Q4111PF1N1PHMAK</t>
  </si>
  <si>
    <t>FYJ405470C61WMWAVA14HA523G</t>
  </si>
  <si>
    <t>CTHH1Y169B300000E1+84BAEFE1H11</t>
  </si>
  <si>
    <t>GMH401513MU202K3K</t>
  </si>
  <si>
    <t>DTTH1800FM6000004C</t>
  </si>
  <si>
    <t>GKKH2H033HG00000PU+FX</t>
  </si>
  <si>
    <t>C7H4122005Y24NXAH</t>
  </si>
  <si>
    <t>DRDH0D00HZ70000KC1+A</t>
  </si>
  <si>
    <t>DRDH0P004Y90000KBY+A+0B+XXXXXXXXXXX+0221K06H0M7A</t>
  </si>
  <si>
    <t>HKYH4E004QC00009YK+A+BB+HDWGZ80044R+J+06H4E06H4E</t>
  </si>
  <si>
    <t>GH9GZZ20C2U00000ES+A3113</t>
  </si>
  <si>
    <t>DXYGZS16FQX00000DZ+8AAC00CAA22</t>
  </si>
  <si>
    <t>DNM40830DS7233816</t>
  </si>
  <si>
    <t>HPH9061SPVT04022AB20KT6T</t>
  </si>
  <si>
    <t>Has  CS CODEs</t>
  </si>
  <si>
    <t>DXY15073HZ6081032+PADDADK6AE6X</t>
  </si>
  <si>
    <t>FNJ14636CV2Q6T1A6</t>
  </si>
  <si>
    <t>FNJ1457BX7DQ8YFAV</t>
  </si>
  <si>
    <t>DN81491GE2UQ7PWTZ</t>
  </si>
  <si>
    <t>F3X152409Z20WRHA</t>
  </si>
  <si>
    <t>F18147503K5141JANAA</t>
  </si>
  <si>
    <t>KIC5224VD3936CHNA1</t>
  </si>
  <si>
    <t>GH7147468L007478W+XAP1XX</t>
  </si>
  <si>
    <t>CTH14746ML9080TAR+A01AD4FE06C6</t>
  </si>
  <si>
    <t>DN81513DBGQKGRP35</t>
  </si>
  <si>
    <t>DN81511QZYDQ1NMC1</t>
  </si>
  <si>
    <t>G636162511</t>
  </si>
  <si>
    <t>DX3LN163N73F</t>
  </si>
  <si>
    <t>FJ6343500PNL740K</t>
  </si>
  <si>
    <t>F7C3422C1V9KV27A9+J132E76874E5A1E11+F7C3416Q71JKWPNAW+CX5340303UJN2N4A9+29L93ACABM0CB04HHP+C433375ZWV9LMD5AX+WNM16D3</t>
  </si>
  <si>
    <t>3416Q71JKWPNAW+CX</t>
  </si>
  <si>
    <t>F7C3422C1V9KV27A9</t>
  </si>
  <si>
    <t>AK432841519L6VLA7A1018406D</t>
  </si>
  <si>
    <t>FXR32942X2RKQ5R9H+18012127536169051095758193</t>
  </si>
  <si>
    <t>CTH33462NTFLK63AE+P02DXXXXDD0B</t>
  </si>
  <si>
    <t>DN834050LNAKTVQ5X</t>
  </si>
  <si>
    <t>THA333208PGMRGPAF</t>
  </si>
  <si>
    <t>FNJ3407MFZGL3NCAT-D</t>
  </si>
  <si>
    <t>FJ634350DMJKF1NC</t>
  </si>
  <si>
    <t>FY934332NE7MMJ99C+0501112959616205209973519B</t>
  </si>
  <si>
    <t>GH733673UE4KPJQAS+ZMBFM1</t>
  </si>
  <si>
    <t>DXY3423B44GKYXD3D+PADAXXXXBXXX</t>
  </si>
  <si>
    <t>HRN334330KW1LGF1E</t>
  </si>
  <si>
    <t>HRN3343FENG1LGD15</t>
  </si>
  <si>
    <t>IP056 - SUR FAILED</t>
  </si>
  <si>
    <t>CTH31962NCSLK63A1+P01AXXXXDCLD</t>
  </si>
  <si>
    <t>DN832031VZZKTVQ1D</t>
  </si>
  <si>
    <t>THA30970QS8MRGPAC</t>
  </si>
  <si>
    <t>GKK3192CVS1L3NCAW-D</t>
  </si>
  <si>
    <t>FJ63236061UKF1NC</t>
  </si>
  <si>
    <t>G0K3136W7S1MMJ85B+2211513954916505010474198A</t>
  </si>
  <si>
    <t>GH7321632R0KPJQA6+ZMBYM1</t>
  </si>
  <si>
    <t>DXY3214B4WYKYXD3R+PBGBXXXXBXXX</t>
  </si>
  <si>
    <t>HRN32172XSS1LGF19</t>
  </si>
  <si>
    <t>HRN3216G33B1LGD1E</t>
  </si>
  <si>
    <t>G636014911</t>
  </si>
  <si>
    <t>G1XV7HQT47</t>
  </si>
  <si>
    <t>G2CH0N007810000DEY</t>
  </si>
  <si>
    <t>G9N3447Y0FG1PHRAN+A1230</t>
  </si>
  <si>
    <t>G9N3447Y0FG1PHRAN</t>
  </si>
  <si>
    <t>FYJ3405616W1WMWA4A18F0102A</t>
  </si>
  <si>
    <t>CTHH0A28ULU00000DK+81FL9ED5K42</t>
  </si>
  <si>
    <t>GMH34123CUW203R45</t>
  </si>
  <si>
    <t>F8P342510901Q316Z</t>
  </si>
  <si>
    <t>G2C34620L5U24L94</t>
  </si>
  <si>
    <t>FM7H0C02QV60000CP1</t>
  </si>
  <si>
    <t>K5A4RC1737CA1</t>
  </si>
  <si>
    <t>FG9H0G016YF00006TV+6+340</t>
  </si>
  <si>
    <t>FM7H0K00P2Q0000BVY</t>
  </si>
  <si>
    <t>DRCH0H0046E000023W+8+AA+G0LH0401QS9+E05H0H</t>
  </si>
  <si>
    <t>FTNH0900PPH00000L3+83B24</t>
  </si>
  <si>
    <t>DXYGXL48DJT00000DH+8ACLN66AC41</t>
  </si>
  <si>
    <t>THA34123MEM21PTA8</t>
  </si>
  <si>
    <t>G636176527</t>
  </si>
  <si>
    <t>FFWMM0ALN73F</t>
  </si>
  <si>
    <t>C7H417609ZHL740AG</t>
  </si>
  <si>
    <t>F7C4167D54QKV27AB+J132B6C946V6A1J11+F7C4166D648KWPNAG+CX5415509GQN2N4AG+28N92FCABW0NM00TAQ+FMX41540706KXG3AH+PNM1234</t>
  </si>
  <si>
    <t>4166D648KWPNAG+CX</t>
  </si>
  <si>
    <t>F7C4167D54QKV27AB</t>
  </si>
  <si>
    <t>AK434861151L6VLA3A1019908H</t>
  </si>
  <si>
    <t>FXV35224HKEKQ5R91+18018130558167049098751193</t>
  </si>
  <si>
    <t>DN841530AADKTVQ15</t>
  </si>
  <si>
    <t>FNJ4025WSQDMRGPAY</t>
  </si>
  <si>
    <t>FNJ4083M1UDL3NCA6-D</t>
  </si>
  <si>
    <t>C7H417609P7KF1NA4</t>
  </si>
  <si>
    <t>TSB4227RF8056CHNA1</t>
  </si>
  <si>
    <t>FY94096B49AMMJ99V+0504312757116904909676319B</t>
  </si>
  <si>
    <t>GH74134301VKPJQAB+ZMBYM2</t>
  </si>
  <si>
    <t>DXY4024BL9JKYXD3E+PAHCXXXXBXXX</t>
  </si>
  <si>
    <t>HRN34659G941LGF1T</t>
  </si>
  <si>
    <t>HRN3463FPSF1LGD1C</t>
  </si>
  <si>
    <t>CTHH2028PM500000DK+86GMCEA9E62</t>
  </si>
  <si>
    <t>FNJ35241DMV203RA5</t>
  </si>
  <si>
    <t>J14402259SR1P1X8G</t>
  </si>
  <si>
    <t>G2C404400Z224L94</t>
  </si>
  <si>
    <t>FM7H1Z002AT0000CP1</t>
  </si>
  <si>
    <t>F5DH2F00P0600006TU+7+348</t>
  </si>
  <si>
    <t>FM7H2D003JB0000BVY</t>
  </si>
  <si>
    <t>DRCH2M00A4B000023W+8+AA+G0MH2000HCN+E06H2M</t>
  </si>
  <si>
    <t>GH7H2B60X0C00000L2+8BAB3</t>
  </si>
  <si>
    <t>DXYH1Z48M3700000DH+8DBAAD6CA42</t>
  </si>
  <si>
    <t>THA34621N2321PTAJ</t>
  </si>
  <si>
    <t>G635947523</t>
  </si>
  <si>
    <t>DGWJ0X1LFF</t>
  </si>
  <si>
    <t>G2CH6N003090000DEY</t>
  </si>
  <si>
    <t>GVC41050L1F1PHTA1+A0210</t>
  </si>
  <si>
    <t>GVC41050L1F1PHTA1</t>
  </si>
  <si>
    <t>FYJ403270AE1WMWA1A14ELX35F</t>
  </si>
  <si>
    <t>DXYH4848DM700000DM+8AEKH54DL72</t>
  </si>
  <si>
    <t>GMH41510KV8203RAX</t>
  </si>
  <si>
    <t>J1441633JB81P1X52</t>
  </si>
  <si>
    <t>G2C423303LC24L9A</t>
  </si>
  <si>
    <t>DR9H5W00JUK0000CP1+A</t>
  </si>
  <si>
    <t>K5A4VN2250TA1</t>
  </si>
  <si>
    <t>F5DH6201DSR00006TU+8+415</t>
  </si>
  <si>
    <t>DR9H6D0000V0000BVY</t>
  </si>
  <si>
    <t>J0MH3Z00DEM000023W+A+AA+FY9H28002CR+E02H3Z</t>
  </si>
  <si>
    <t>GH7H5820D8C00000L2+83BB3</t>
  </si>
  <si>
    <t>DTVH3Z58J5X00000DF+8535B081384</t>
  </si>
  <si>
    <t>G5Y4103LNZ821PTA7</t>
  </si>
  <si>
    <t>G636250687</t>
  </si>
  <si>
    <t>J6FN7YXXNW</t>
  </si>
  <si>
    <t>C7H4243014K0X7LAR</t>
  </si>
  <si>
    <t>GVH42030VJ4PR5PAN+A1100</t>
  </si>
  <si>
    <t>GVH42030VJ4PR5PAN</t>
  </si>
  <si>
    <t>AK5411561341KKYA6A12H0415Q</t>
  </si>
  <si>
    <t>DXY33651GVD08055L+PNKAAMC6NB4X</t>
  </si>
  <si>
    <t>FNJ4171FA3NQ274AR</t>
  </si>
  <si>
    <t>GMH41770T89Q189A7</t>
  </si>
  <si>
    <t>GKK4212AZRH071JAG-FN</t>
  </si>
  <si>
    <t>C7H424304FE0X1JAE</t>
  </si>
  <si>
    <t>FP233810ZTP169YAG62</t>
  </si>
  <si>
    <t>KIC5223RG4425CHNA1</t>
  </si>
  <si>
    <t>FTN42153DLH03398N+MPC2XX</t>
  </si>
  <si>
    <t>CTH4195A4HW08006A+A01AAPWJ01AA</t>
  </si>
  <si>
    <t>DNM421509MB0V4K21</t>
  </si>
  <si>
    <t>GCF42251QQKQ59TA3</t>
  </si>
  <si>
    <t>G636176567</t>
  </si>
  <si>
    <t>C5HL4KQ5WP</t>
  </si>
  <si>
    <t>C7H34870JGV0X7LAF</t>
  </si>
  <si>
    <t>GVH34532136PR5PA5+A1100</t>
  </si>
  <si>
    <t>GVH34532136PR5PA5</t>
  </si>
  <si>
    <t>AK53404303AQ2D8A4A1AW0Y07E</t>
  </si>
  <si>
    <t>CTH34712UKZ0807AS+P09ANPBA03DX</t>
  </si>
  <si>
    <t>FNJ3451PAUTQ274AV</t>
  </si>
  <si>
    <t>GMH3452025KQ189A8</t>
  </si>
  <si>
    <t>GKK34834384071JA5-FF</t>
  </si>
  <si>
    <t>C7H3492040S0X1JA0</t>
  </si>
  <si>
    <t>FP234460RHG169YAZ62</t>
  </si>
  <si>
    <t>FTN348640JX033983+MPC1XX</t>
  </si>
  <si>
    <t>DTV345752SY0803AE+A0232D061125</t>
  </si>
  <si>
    <t>DNM34613TPE0V4K2P</t>
  </si>
  <si>
    <t>DNL34831NBXQ7172H</t>
  </si>
  <si>
    <t>G636298319</t>
  </si>
  <si>
    <t>HQHFG9CNW0</t>
  </si>
  <si>
    <t>FJ640630GH10X7LB</t>
  </si>
  <si>
    <t>GVH40333DSAPR5PAS+A1100</t>
  </si>
  <si>
    <t>GVH40333DSAPR5PAS</t>
  </si>
  <si>
    <t>FYJ341661L1Q2D8ASA18X0215K</t>
  </si>
  <si>
    <t>CTH351622A60807AG+P09ANPDD09MX</t>
  </si>
  <si>
    <t>FNJ3511TK2PQ274AZ</t>
  </si>
  <si>
    <t>GMH40170BJKQ189A2</t>
  </si>
  <si>
    <t>GKK4021CCZM071JA3-FN</t>
  </si>
  <si>
    <t>FJ640630LQU0X1JD</t>
  </si>
  <si>
    <t>F1840130758169YAYAA</t>
  </si>
  <si>
    <t>FTN40413NJ303398W+XQC2XX</t>
  </si>
  <si>
    <t>CTH3517BBHJ08006Z+A01AAEGP01AB</t>
  </si>
  <si>
    <t>DNM40250EH80V4K2A</t>
  </si>
  <si>
    <t>GCF40161PW9Q59TA0</t>
  </si>
  <si>
    <t>G629532938</t>
  </si>
  <si>
    <t>HFTV0NCWYF</t>
  </si>
  <si>
    <t>G2CH0J00STX0000DEY</t>
  </si>
  <si>
    <t>G9P3444W44Q1PHRAH+A1230</t>
  </si>
  <si>
    <t>G9P3444W44Q1PHRAH</t>
  </si>
  <si>
    <t>AK5341771881WMW94A148S716G</t>
  </si>
  <si>
    <t>CTHH0948JH900000DK+81EAEBR8N12</t>
  </si>
  <si>
    <t>GMH34170CN7203R4G</t>
  </si>
  <si>
    <t>F8P3434024F1Q316Y</t>
  </si>
  <si>
    <t>G2C34550Y3924L94</t>
  </si>
  <si>
    <t>DR8H08001NB0000CP1+A</t>
  </si>
  <si>
    <t>K5A4RC0880CA1</t>
  </si>
  <si>
    <t>FG9H0J001AA00006TV+6+340</t>
  </si>
  <si>
    <t>DR8H0L000PP0000BVY</t>
  </si>
  <si>
    <t>J0MH0A01497000023W+A+AA+FY9GZZ01080+E09H0A</t>
  </si>
  <si>
    <t>GH7H0950URU00000L2+88AA3</t>
  </si>
  <si>
    <t>DTVH0758EV700000DF+85814075414</t>
  </si>
  <si>
    <t>THA33350H5R21PTA2</t>
  </si>
  <si>
    <t>G636162771</t>
  </si>
  <si>
    <t>DX3MLC1GN73D</t>
  </si>
  <si>
    <t>FJ6416504AHL740K</t>
  </si>
  <si>
    <t>F7C4135C0CYKV27AY+J132C4B762Z6A1J11+F7C4133Q0RPKWPNAR+CX54074046RN2N4AC+33M93GCADW0RMM5HGG+FMX410307CXKXG3A6+PNM1234</t>
  </si>
  <si>
    <t>4133Q0RPKWPNAR+CX</t>
  </si>
  <si>
    <t>F7C4135C0CYKV27AY</t>
  </si>
  <si>
    <t>AK434443663L6VLA1A1AJ0414A</t>
  </si>
  <si>
    <t>FXV40175KDMKQ5R97+18022121567165047091744193</t>
  </si>
  <si>
    <t>DN841120ZT2KTVQ1P</t>
  </si>
  <si>
    <t>FNJ4023VLMTMRGPA4</t>
  </si>
  <si>
    <t>FY93471GPC7MMJ890+0506413557716804910175619A</t>
  </si>
  <si>
    <t>GH735133363KPJQAR+ZMBYM2</t>
  </si>
  <si>
    <t>DXY4025CKUZKYXD37+PAHDXXXXCXXX</t>
  </si>
  <si>
    <t>HRN342630ZM1LGF1H</t>
  </si>
  <si>
    <t>HRN3426FGCH1LGD10</t>
  </si>
  <si>
    <t>G635913259</t>
  </si>
  <si>
    <t>DKM6JVPQK9</t>
  </si>
  <si>
    <t>IP41V,044</t>
  </si>
  <si>
    <t>C07H1Z00D8T0000DEY</t>
  </si>
  <si>
    <t>G9N3506SL1R1PHRAX+A1130</t>
  </si>
  <si>
    <t>G9N3506SL1R1PHRAX</t>
  </si>
  <si>
    <t>AK5346372931WMW9UA14B5140H</t>
  </si>
  <si>
    <t>CTHH1838HFY00000DK+82CASEM4F12</t>
  </si>
  <si>
    <t>FNJ34715H0W203RA6</t>
  </si>
  <si>
    <t>J143496C2W21P1X8M</t>
  </si>
  <si>
    <t>C07352507SB24L94</t>
  </si>
  <si>
    <t>DR8H0G002L60000CP1+A</t>
  </si>
  <si>
    <t>K5A4VG498TA1</t>
  </si>
  <si>
    <t>F5DH1Y00ARU00006TU+7+347</t>
  </si>
  <si>
    <t>DR8H14000XP0000BVY</t>
  </si>
  <si>
    <t>J0MH1J00HH6000023W+A+AA+FY9H0P00DJ7+E09H1J</t>
  </si>
  <si>
    <t>GH7H1L70K8A00000L2+8CBB3</t>
  </si>
  <si>
    <t>DTVH1728MKN00000DF+86263062434</t>
  </si>
  <si>
    <t>THA34473V8J21PTA7</t>
  </si>
  <si>
    <t>G629719312</t>
  </si>
  <si>
    <t>D60Q24P4MF</t>
  </si>
  <si>
    <t>C7H41070A7G0X7LAK</t>
  </si>
  <si>
    <t>G9Q4063F2LJPR5QAL+A2201</t>
  </si>
  <si>
    <t>G9Q4063F2LJPR5QAL</t>
  </si>
  <si>
    <t>FYJ401760AVQ2D8AVA1CA0122N</t>
  </si>
  <si>
    <t>CTH40932Q630807AQ+P12DFAHG03KX</t>
  </si>
  <si>
    <t>FNJ4052P07JQ274A9</t>
  </si>
  <si>
    <t>FNJ3435A5URQ189A2</t>
  </si>
  <si>
    <t>GKK40834PZV071JAN-FF</t>
  </si>
  <si>
    <t>C7H41070FS50X1JAN</t>
  </si>
  <si>
    <t>FP240840Q3T169YAN62</t>
  </si>
  <si>
    <t>FTN40654MF803398N+MPC2XX</t>
  </si>
  <si>
    <t>DTV34866GLW0803A9+A02216091225</t>
  </si>
  <si>
    <t>DNM409104S90V4K29</t>
  </si>
  <si>
    <t>GCF40910VY6Q59TA9</t>
  </si>
  <si>
    <t>G636176607</t>
  </si>
  <si>
    <t>CDG2WN72WD</t>
  </si>
  <si>
    <t>Dent BG</t>
  </si>
  <si>
    <t>G2CH3R008BL0000DEY</t>
  </si>
  <si>
    <t>GH334740P4T1PHTA2+A0310</t>
  </si>
  <si>
    <t>GH334740P4T1PHTA2</t>
  </si>
  <si>
    <t>FYJ341460YE1WMWA9A18T0126A</t>
  </si>
  <si>
    <t>CTHH2W48NAU00000DK+84DXUEQ3M12</t>
  </si>
  <si>
    <t>FNJ35156Z4P203RAV</t>
  </si>
  <si>
    <t>F8P405502191Q312K</t>
  </si>
  <si>
    <t>G2C409206X124L94</t>
  </si>
  <si>
    <t>DR9H38002LC0000CP1+A</t>
  </si>
  <si>
    <t>K5A4RE0474CA1</t>
  </si>
  <si>
    <t>FG9H3K00GZ100006TV+7+350</t>
  </si>
  <si>
    <t>DR9H3N008DB0000BVY</t>
  </si>
  <si>
    <t>DRCH2B00HXN000023W+8+AA+G0LH1T00UQN+E04H2B</t>
  </si>
  <si>
    <t>GH7H2B70MD900000L2+8CAB3</t>
  </si>
  <si>
    <t>DXYH2M18JEZ00000DH+8BHLT48DA42</t>
  </si>
  <si>
    <t>G5Y34853WR821PTAE</t>
  </si>
  <si>
    <t>G636179447</t>
  </si>
  <si>
    <t>FPLQWWY759</t>
  </si>
  <si>
    <t>G2CGZX004WK0000DEY</t>
  </si>
  <si>
    <t>G9N3394NF9C1PHRAE+A1130</t>
  </si>
  <si>
    <t>G9N3394NF9C1PHRAE</t>
  </si>
  <si>
    <t>AK5336673061WMW9FA145QE08F</t>
  </si>
  <si>
    <t>CTHGZ328MUD00000DK+83HL9DK5R32</t>
  </si>
  <si>
    <t>GMH33837WXV203R4E</t>
  </si>
  <si>
    <t>J143386FTMK1P1XPQ</t>
  </si>
  <si>
    <t>G2C3425000X24L94</t>
  </si>
  <si>
    <t>FM7GZN01NCC0000CP1</t>
  </si>
  <si>
    <t>F5DGZN01TL500006TS+7+334</t>
  </si>
  <si>
    <t>FM7GZW000QS0000BVY</t>
  </si>
  <si>
    <t>J0MGZJ00YAR000023W+A+AA+G0MGWZ007V7+E09GZJ</t>
  </si>
  <si>
    <t>FTNGZH00MET00000L3+83BB9</t>
  </si>
  <si>
    <t>DXYGZA18C7N00000DH+8ACADS5ED42</t>
  </si>
  <si>
    <t>THA3357235D21PT6S</t>
  </si>
  <si>
    <t>G636175901</t>
  </si>
  <si>
    <t>F0XLFT96GX</t>
  </si>
  <si>
    <t>HVGH79001SW0000DEY</t>
  </si>
  <si>
    <t>GH340750NRC1PHTAP+A0810</t>
  </si>
  <si>
    <t>GH340750NRC1PHTAP</t>
  </si>
  <si>
    <t>AK5351462111WMW92A1AC0239D</t>
  </si>
  <si>
    <t>DXYH613897X00000DM+8EAKP74BG42</t>
  </si>
  <si>
    <t>GMH41742S5R203RAW</t>
  </si>
  <si>
    <t>J1441915VD31P1XQN</t>
  </si>
  <si>
    <t>HVG426306HS24L9AT</t>
  </si>
  <si>
    <t>FM7H6300G360000CP1</t>
  </si>
  <si>
    <t>F5DH750129800006TU+A+416</t>
  </si>
  <si>
    <t>FM7H6S006400000BVY</t>
  </si>
  <si>
    <t>J0MH4100E1H000023W+A+AA+G0MH3R001PZ+E01H41</t>
  </si>
  <si>
    <t>FTNH5700J2C00000L3+8C1B4</t>
  </si>
  <si>
    <t>DXYH5A38BZ200000DH+8EDLT52CA42</t>
  </si>
  <si>
    <t>G5Y41521XSY21PTA4</t>
  </si>
  <si>
    <t>G636042357</t>
  </si>
  <si>
    <t>VPFCV60QV3</t>
  </si>
  <si>
    <t>FJ64137146D0X7LB</t>
  </si>
  <si>
    <t>GVH40951UE1PR5PA8+A1100</t>
  </si>
  <si>
    <t>GVH40951UE1PR5PA8</t>
  </si>
  <si>
    <t>FYJ3502300FQ2D8ALA1AC0323D</t>
  </si>
  <si>
    <t>DXY34552BWL08055E+PNMCAML8NDEX</t>
  </si>
  <si>
    <t>DTT40570UQHQ274A7</t>
  </si>
  <si>
    <t>FNJ4063FE9BQ189A9</t>
  </si>
  <si>
    <t>GKK411740PA071JA8-FN</t>
  </si>
  <si>
    <t>FJ6413712KK0X1JD</t>
  </si>
  <si>
    <t>FP2410204HC169YA662</t>
  </si>
  <si>
    <t>GH941064604033CAZ+XQGCC1</t>
  </si>
  <si>
    <t>CTH4112A23Y08006B+A01AATEA01AA</t>
  </si>
  <si>
    <t>DNM41120P6J0V4K2V</t>
  </si>
  <si>
    <t>DNL41122X84Q7172V</t>
  </si>
  <si>
    <t>G636176559</t>
  </si>
  <si>
    <t>FFMLR5MW0F0W</t>
  </si>
  <si>
    <t>Abnormal sleep button</t>
  </si>
  <si>
    <t>FG13483021EPRVVAB</t>
  </si>
  <si>
    <t>GVH3205CA0YLQHMA8+A1C00</t>
  </si>
  <si>
    <t>GVH3205CA0YLQHMA8</t>
  </si>
  <si>
    <t>AK430611514L6VLAPA1017515G</t>
  </si>
  <si>
    <t>DN8347219EMN283S3</t>
  </si>
  <si>
    <t>THA23140YPEMTQVA2</t>
  </si>
  <si>
    <t>GKK34621N88N2GWBD-FN</t>
  </si>
  <si>
    <t>FG1348403KJNY61AA</t>
  </si>
  <si>
    <t>FP210810ATVP2M6A429</t>
  </si>
  <si>
    <t>KIC5222RE7184CHNA1</t>
  </si>
  <si>
    <t>GH733142389N6DCAJ+ZQCCM1</t>
  </si>
  <si>
    <t>DXY311346URNR6G5M+ANEFAY40NNA4</t>
  </si>
  <si>
    <t>F6D34560L36N1N91C</t>
  </si>
  <si>
    <t>F6D34670A6FMFGR5D</t>
  </si>
  <si>
    <t>G629616374</t>
  </si>
  <si>
    <t>H7YMXXH0FF</t>
  </si>
  <si>
    <t>C7HH3Z0072800004CK</t>
  </si>
  <si>
    <t>G9Q4084PHRN1PHMAQ+A1200</t>
  </si>
  <si>
    <t>G9Q4084PHRN1PHMAQ</t>
  </si>
  <si>
    <t>FYJ4032706V1WMWAYA14ELQ05B</t>
  </si>
  <si>
    <t>CTHH1A164G900000E1+81BAFCD1D51</t>
  </si>
  <si>
    <t>FNJ3492F176202KAX</t>
  </si>
  <si>
    <t>DTTH0P010TL000004C</t>
  </si>
  <si>
    <t>GKKH2B00FW300000PU+FX</t>
  </si>
  <si>
    <t>C7H410302M224NXA2</t>
  </si>
  <si>
    <t>DRDGY5004BZ00008S9+R</t>
  </si>
  <si>
    <t>DRDGYG0018600008SV+R+06+XXXXXXXXXXX+0321K06GYB1A</t>
  </si>
  <si>
    <t>DR8H1G002KU00009YK+A+AA+HDWGY90026Z+J+01H1G01H1G</t>
  </si>
  <si>
    <t>GH7GXT20E4Z00000ER+84213</t>
  </si>
  <si>
    <t>DXYGYA26KQB00000DZ+8BEC006BD61</t>
  </si>
  <si>
    <t>DNM40511VPV23381K</t>
  </si>
  <si>
    <t>HPH9061SPVT03427AB21367J</t>
  </si>
  <si>
    <t>D636057929</t>
  </si>
  <si>
    <t>HHCPVTXWVR</t>
  </si>
  <si>
    <t>CS Code: Customer complain about deep scratches</t>
  </si>
  <si>
    <t>HVG32160EBQ1L9XAJ</t>
  </si>
  <si>
    <t>G9N3114X7MJ14YDAZ+A11D0</t>
  </si>
  <si>
    <t>G9N3114X7MJ14YDAZ</t>
  </si>
  <si>
    <t>AK5301364041KKYAJA1A90808B</t>
  </si>
  <si>
    <t>DXY31262FQZ1G3W6C+PNCBCLD6NKP1</t>
  </si>
  <si>
    <t>AK5317599T225679GM19254034</t>
  </si>
  <si>
    <t>3109754244012835</t>
  </si>
  <si>
    <t>FNJ3063FE3917R0AK</t>
  </si>
  <si>
    <t>HNQ316476G1Q7PXR7</t>
  </si>
  <si>
    <t>HVG32160CV91QLPBH</t>
  </si>
  <si>
    <t>FM7318710HX1VQFAE0A</t>
  </si>
  <si>
    <t>GH731968A8U1H5P8M+XAP2XX</t>
  </si>
  <si>
    <t>DXY2327374F1G3Q6Z+PNBHAX55NAC2</t>
  </si>
  <si>
    <t>GCF30827ZKY1CY060</t>
  </si>
  <si>
    <t>DN83106E3VN1CDK24</t>
  </si>
  <si>
    <t>IP279A, IP279B</t>
  </si>
  <si>
    <t>G635674137</t>
  </si>
  <si>
    <t>FFWLR07LN736</t>
  </si>
  <si>
    <t>C7H347208RML73XAD</t>
  </si>
  <si>
    <t>F7C3466K0NGKV27AM+J132D67811C6A1J11+F7C3464D4RSKWPNA7+CX5345301Z2N2N4AX+30M94FCABW0MJ076FP+FMX34460QBPKXG3AK+PNM1134</t>
  </si>
  <si>
    <t>3464D4RSKWPNA7+CX</t>
  </si>
  <si>
    <t>F7C3466K0NGKV27AM</t>
  </si>
  <si>
    <t>AK433441342L6VLAJA1018817E</t>
  </si>
  <si>
    <t>FXR34056ZAVKQ5R9Z+18027122586170049093770193</t>
  </si>
  <si>
    <t>DN8344406YMKTVQ15</t>
  </si>
  <si>
    <t>THA33520DD4MRGPAC</t>
  </si>
  <si>
    <t>FNJ3422M70BL3NCA2-D</t>
  </si>
  <si>
    <t>C7H347209A9KF1NAB</t>
  </si>
  <si>
    <t>FY93434GRK8MMJ99J+0506413156916805209975919B</t>
  </si>
  <si>
    <t>GH734563JNQKPJQAV+XMBYM2</t>
  </si>
  <si>
    <t>DXY3424BDNMKYXD3C+PADBXXXXBXXX</t>
  </si>
  <si>
    <t>HRN3376383J1LGF1L</t>
  </si>
  <si>
    <t>HRN3375FWSL1LGD1W</t>
  </si>
  <si>
    <t>G629717852</t>
  </si>
  <si>
    <t>JVHX1HCX3D</t>
  </si>
  <si>
    <t>C07H240007Q0000DEY</t>
  </si>
  <si>
    <t>G9N3512ULMW1PHRAV+A1130</t>
  </si>
  <si>
    <t>G9N3512ULMW1PHRAV</t>
  </si>
  <si>
    <t>AK5347770891WMW9LA14B5805D</t>
  </si>
  <si>
    <t>CTHH1668J8A00000DK+85DAHBJ3J62</t>
  </si>
  <si>
    <t>GMH3481110V203RA1</t>
  </si>
  <si>
    <t>F8P349516QS1Q31NP</t>
  </si>
  <si>
    <t>C07401308G624L94</t>
  </si>
  <si>
    <t>DR9H1J00AEJ0000CP1+A</t>
  </si>
  <si>
    <t>F5DH1X0153100006TU+7+346</t>
  </si>
  <si>
    <t>DR9H1U009PZ0000BVY</t>
  </si>
  <si>
    <t>J0MH1V01MEY000023W+A+AA+G0LH0Z00FM2+E07H1V</t>
  </si>
  <si>
    <t>FTNH1D00WWQ00000L3+8BAA3</t>
  </si>
  <si>
    <t>DXYH1G18EPZ00000DH+8EDLN58AA42</t>
  </si>
  <si>
    <t>G5Y34512NN121PTAL</t>
  </si>
  <si>
    <t>G636042289</t>
  </si>
  <si>
    <t>HP1QVRP7TV</t>
  </si>
  <si>
    <t>G2CH200027X0000DEZ</t>
  </si>
  <si>
    <t>G9N3502UA4E1PHRA7+A1130</t>
  </si>
  <si>
    <t>G9N3502UA4E1PHRA7</t>
  </si>
  <si>
    <t>AK53471605A1WMW93A19L0509E</t>
  </si>
  <si>
    <t>CTHH1958VSQ00000DK+83EXVGC3H22</t>
  </si>
  <si>
    <t>GMH34720RHH203RAB</t>
  </si>
  <si>
    <t>J1435019M0R1P1X4K</t>
  </si>
  <si>
    <t>G2C352603PW24L94</t>
  </si>
  <si>
    <t>K5A5RC0025CA1</t>
  </si>
  <si>
    <t>F5DH1X00V0Y00006TU+7+346</t>
  </si>
  <si>
    <t>DR9H1M00JU60000BVY</t>
  </si>
  <si>
    <t>J0MH1N00BPE000023W+A+AA+G0LH13000BY+E06H1N</t>
  </si>
  <si>
    <t>GH7H1H511BT00000L2+89BA3</t>
  </si>
  <si>
    <t>DTVH1J48HGX00000DF+83666038454</t>
  </si>
  <si>
    <t>G5Y34430JY221PTA0</t>
  </si>
  <si>
    <t>G636187939</t>
  </si>
  <si>
    <t>L6J9PMF973</t>
  </si>
  <si>
    <t>G2CGZY00BA00000DEY</t>
  </si>
  <si>
    <t>G9N3404Z6MY1PHRAU+A1230</t>
  </si>
  <si>
    <t>G9N3404Z6MY1PHRAU</t>
  </si>
  <si>
    <t>AK5337771171WMW99A145QH23H</t>
  </si>
  <si>
    <t>DXYGYK28QRT00000DM+8EEKF46EG32</t>
  </si>
  <si>
    <t>GMH337701M3203R4H</t>
  </si>
  <si>
    <t>F8P340206581Q3169</t>
  </si>
  <si>
    <t>G2C342609N624L94</t>
  </si>
  <si>
    <t>DR9GX9001SG0000CP1+A</t>
  </si>
  <si>
    <t>K5A4RB8884CA1</t>
  </si>
  <si>
    <t>F5DGZW0026700006TU+7+336</t>
  </si>
  <si>
    <t>DR9GZ700TY30000BVZ</t>
  </si>
  <si>
    <t>DR8GYN005ZJ000023X+8+06+FY7GW9005JL+J02GYN</t>
  </si>
  <si>
    <t>FTNGYM0048600000L3+83218</t>
  </si>
  <si>
    <t>DXYGZ718BBL00000DH+8DFLH64HC11</t>
  </si>
  <si>
    <t>G5Y33760SBF21PTAX</t>
  </si>
  <si>
    <t>G636272007</t>
  </si>
  <si>
    <t>G23TDG2PQQ</t>
  </si>
  <si>
    <t>G2CH6J0004E00003R2</t>
  </si>
  <si>
    <t>G9P4192J7A621KHAQ+A1200</t>
  </si>
  <si>
    <t>G9P4192J7A621KHAQ</t>
  </si>
  <si>
    <t>FYJ4136706X1WMWARA14LR316H</t>
  </si>
  <si>
    <t>CTHH5G38JHD00000DV+82BSXDF2Q32</t>
  </si>
  <si>
    <t>GMH41522J1N2017AH</t>
  </si>
  <si>
    <t>FNJH34C0FCB000004D</t>
  </si>
  <si>
    <t>CR1H650008T00000PU+FF</t>
  </si>
  <si>
    <t>G2C422508W41YTGA</t>
  </si>
  <si>
    <t>FP2H2L00S6H0000KCC+A</t>
  </si>
  <si>
    <t>K5A3UX2951TA1</t>
  </si>
  <si>
    <t>FP2H2U000XF0000KAA+A+0A+XXXXXXXXXXX+0220RS1H2RTB</t>
  </si>
  <si>
    <t>DRCH6H008QN00006SQ+A+AA+H2PH5J006K7+D+04H6H04H6H</t>
  </si>
  <si>
    <t>FTNH5F02T170000086+87214</t>
  </si>
  <si>
    <t>CTHH6A3860R00000DR+84GEJGF3A61</t>
  </si>
  <si>
    <t>DNM41760JWB1QDC5N</t>
  </si>
  <si>
    <t>TDH9518SPVT04193XB21MCXT</t>
  </si>
  <si>
    <t>G636042331</t>
  </si>
  <si>
    <t>DX3LMJ4YN73D</t>
  </si>
  <si>
    <t>FJ6344304NUL740K</t>
  </si>
  <si>
    <t>F7C3423D37NKV27AN+J132N17139I5A1E11+F7C3416Q2YHKWPNAB+CX5340200S5N2N4AY+28N52BCABW063064AC+C433372ZP5DLMD5A7+WNM16D3</t>
  </si>
  <si>
    <t>3416Q2YHKWPNAB+CX</t>
  </si>
  <si>
    <t>F7C3423D37NKV27AN</t>
  </si>
  <si>
    <t>AK432833384L6VLANA1AH0Y19A</t>
  </si>
  <si>
    <t>FXR3293647YKQ5R9B+18024127582170050096766193</t>
  </si>
  <si>
    <t>DN8341519LFKTVQ1F</t>
  </si>
  <si>
    <t>THA32942051MRGPAZ</t>
  </si>
  <si>
    <t>FY933130XFCMMJ899+0500413056616505109874319A</t>
  </si>
  <si>
    <t>GH7334638QMKPJQA6+ZMBFM2</t>
  </si>
  <si>
    <t>DXY3363B3CBKYXD3J+PBGCXXXXBXXX</t>
  </si>
  <si>
    <t>HRN33429FP61LGF1U</t>
  </si>
  <si>
    <t>HRN3341FWKB1LGD15</t>
  </si>
  <si>
    <t>IP278-Fail</t>
  </si>
  <si>
    <t xml:space="preserve">  Unusual on lightning port</t>
  </si>
  <si>
    <t>DTV22172AUR0812AX+B1112301111X</t>
  </si>
  <si>
    <t>FNJ2155T0XHQ6T1A3</t>
  </si>
  <si>
    <t>GMH21632M18Q8YFAR</t>
  </si>
  <si>
    <t>HNQ2213B9Z1Q7PWA5</t>
  </si>
  <si>
    <t>F3Y22550XCC0WRHA</t>
  </si>
  <si>
    <t>DR920830MHF141JAXAA</t>
  </si>
  <si>
    <t>KIC5223IM9280TWNA1</t>
  </si>
  <si>
    <t>GH722258GUX074788+XAP2XX</t>
  </si>
  <si>
    <t>CTH22276J7X080TAN+A01AH2BH06B6</t>
  </si>
  <si>
    <t>DN82222D6UKKGRP2E</t>
  </si>
  <si>
    <t>DN82185BH0QQ1NMDC</t>
  </si>
  <si>
    <t>IP278, 507</t>
  </si>
  <si>
    <t>G634677181</t>
  </si>
  <si>
    <t>J94V67MY6F</t>
  </si>
  <si>
    <t>G2CH4D00LV40000DEY</t>
  </si>
  <si>
    <t>F5DH4600DZ700006TU+8+404</t>
  </si>
  <si>
    <t>G635678985</t>
  </si>
  <si>
    <t>PGWQH42JYT</t>
  </si>
  <si>
    <t>G2CGZK00S8M0000DEY</t>
  </si>
  <si>
    <t>F5DGYB005HR00006TS+7+329</t>
  </si>
  <si>
    <t>G635907263</t>
  </si>
  <si>
    <t>FFMLQ5JJ0F0Y</t>
  </si>
  <si>
    <t>FG1347600YDPRVWAN</t>
  </si>
  <si>
    <t>FG9344305RGQ68CA0+339</t>
  </si>
  <si>
    <t>G630052600</t>
  </si>
  <si>
    <t>TTX91YJK7P</t>
  </si>
  <si>
    <t>FJ6422401HY0X7LB</t>
  </si>
  <si>
    <t>GVH41970UZWPR5PAQ+A1300</t>
  </si>
  <si>
    <t>GVH41970UZWPR5PAQ</t>
  </si>
  <si>
    <t>FYJ414160BC1KKYAFA11V0109D</t>
  </si>
  <si>
    <t>G636177905</t>
  </si>
  <si>
    <t>KXYFP6JJ47</t>
  </si>
  <si>
    <t>G2CH0B00KHE0000DEY</t>
  </si>
  <si>
    <t>G9N3436QBN81PHRAS+A1130</t>
  </si>
  <si>
    <t>G9N3436QBN81PHRAS</t>
  </si>
  <si>
    <t>AK5340562511WMW9TA18N0220A</t>
  </si>
  <si>
    <t>G636305175</t>
  </si>
  <si>
    <t>GFDGDC9HY0</t>
  </si>
  <si>
    <t>G2CH3J006RA0000DEY</t>
  </si>
  <si>
    <t>GH334851JV31PHTAH+A0810</t>
  </si>
  <si>
    <t>GH334851JV31PHTAH</t>
  </si>
  <si>
    <t>FYJ344661141WMWAYA19S0203H</t>
  </si>
  <si>
    <t>G636294119</t>
  </si>
  <si>
    <t>L4XVPXCGX5</t>
  </si>
  <si>
    <t>Dust on receiver mesh</t>
  </si>
  <si>
    <t>F3X20640TXP0XDJC</t>
  </si>
  <si>
    <t>G9P2046MPQ4PQCLAB+A21B1</t>
  </si>
  <si>
    <t>G9P2046MPQ4PQCLAB</t>
  </si>
  <si>
    <t>AK515256292Q2D8AFA1AD0309M</t>
  </si>
  <si>
    <t>G636295971</t>
  </si>
  <si>
    <t>L0WWGLXFH3</t>
  </si>
  <si>
    <t>HVGH6S003CB0000DEY</t>
  </si>
  <si>
    <t>GMH41120VUX203RAC</t>
  </si>
  <si>
    <t>G630058338</t>
  </si>
  <si>
    <t>LD9J7H36MQ</t>
  </si>
  <si>
    <t>G2CH3L00NXH0000DEY</t>
  </si>
  <si>
    <t>GH340320B6H1PHTAZ+A0710</t>
  </si>
  <si>
    <t>GH340320B6H1PHTAZ</t>
  </si>
  <si>
    <t>FYJ348560341WMWAGA1AA0419E</t>
  </si>
  <si>
    <t>G629718910</t>
  </si>
  <si>
    <t>KXFQNQ61WC</t>
  </si>
  <si>
    <t>G2CGZQ00DUP0000BXW</t>
  </si>
  <si>
    <t>GVC3373163V1PHQAB+A1410</t>
  </si>
  <si>
    <t>GVC3373163V1PHQAB</t>
  </si>
  <si>
    <t>FYJ329760411WMWADA15H0537I</t>
  </si>
  <si>
    <t>G636254299</t>
  </si>
  <si>
    <t>DWFV0CV0N1</t>
  </si>
  <si>
    <t>G2CH1L0014Y0000BXV</t>
  </si>
  <si>
    <t>GMH34723T8U203QAH</t>
  </si>
  <si>
    <t>GCF3471FS5G23415X</t>
  </si>
  <si>
    <t>G629860664</t>
  </si>
  <si>
    <t>DX3MM7Z5N736</t>
  </si>
  <si>
    <t>FJ64177057CL73XK</t>
  </si>
  <si>
    <t>F7C4155C517KV27AB+J132N1C039K6A1J11+F7C4153E3GHKWPNAB+CX541450CMZN2N4AS+34M94BCABS0HGM8DED+FMX414312FHKXG3A1+PNM1234</t>
  </si>
  <si>
    <t>4153E3GHKWPNAB+CX</t>
  </si>
  <si>
    <t>F7C4155C517KV27AB</t>
  </si>
  <si>
    <t>AK435023642L6VLAMA1AJ0307J</t>
  </si>
  <si>
    <t>FXV40425A8AKQ5R94+18021121570165052092749193</t>
  </si>
  <si>
    <t>G630057234</t>
  </si>
  <si>
    <t>C9YHXVK02T</t>
  </si>
  <si>
    <t>C7HGZ0007N600004CL</t>
  </si>
  <si>
    <t>FNJ3326W1SN202K3L</t>
  </si>
  <si>
    <t>DTTGWF01TVH000004C</t>
  </si>
  <si>
    <t>G636392239</t>
  </si>
  <si>
    <t>CKY3PXXN92</t>
  </si>
  <si>
    <t>HVGH5T00GAA0000DEY</t>
  </si>
  <si>
    <t>GVC34763EHK1PHTAS+A0310</t>
  </si>
  <si>
    <t>GVC34763EHK1PHTAS</t>
  </si>
  <si>
    <t>FYJ3426609G1WMWA3A18T0206I</t>
  </si>
  <si>
    <t>G629862684</t>
  </si>
  <si>
    <t>C7YGG6N24C</t>
  </si>
  <si>
    <t>G2CH4Z00MMH0000DEY</t>
  </si>
  <si>
    <t>G5Y34862JTG21PTAE</t>
  </si>
  <si>
    <t>G636423031</t>
  </si>
  <si>
    <t>K6J25C7XPR</t>
  </si>
  <si>
    <t>F3Y2322158Q0XDKD</t>
  </si>
  <si>
    <t>G9P2287MAF1PQCLA5+A23B1</t>
  </si>
  <si>
    <t>G9P2287MAF1PQCLA5</t>
  </si>
  <si>
    <t>FYJ223130BJQ2D8AGA1A20F09O</t>
  </si>
  <si>
    <t>G636261261</t>
  </si>
  <si>
    <t>LFP4D72YKC</t>
  </si>
  <si>
    <t>FJ6416507KK0X7LB</t>
  </si>
  <si>
    <t>GVH414123N9PR5PAG+A1100</t>
  </si>
  <si>
    <t>GVH414123N9PR5PAG</t>
  </si>
  <si>
    <t>FYJ409460UVQ2D8ANA11N0203J</t>
  </si>
  <si>
    <t>G629733630</t>
  </si>
  <si>
    <t>F19MYPN45X</t>
  </si>
  <si>
    <t>G2CGZX00RSN0000DEY</t>
  </si>
  <si>
    <t>G9N3407TJL31PHRAV+A1130</t>
  </si>
  <si>
    <t>G9N3407TJL31PHRAV</t>
  </si>
  <si>
    <t>AK53382612C1WMW96A1810528G</t>
  </si>
  <si>
    <t>G636262891</t>
  </si>
  <si>
    <t>CYNH4CFDGV</t>
  </si>
  <si>
    <t>C7H407603960X7LAB</t>
  </si>
  <si>
    <t>GVC40621UAEPR5RAN+A0480</t>
  </si>
  <si>
    <t>GVC40621UAEPR5RAN</t>
  </si>
  <si>
    <t>FYJ350130NBQ2D8ATA1AC0403C</t>
  </si>
  <si>
    <t>G630053820</t>
  </si>
  <si>
    <t>MGW4H7Y3FX</t>
  </si>
  <si>
    <t>F3X13520DQ70XDJ8</t>
  </si>
  <si>
    <t>G9N1337KA5YPQCLAU+A22B1</t>
  </si>
  <si>
    <t>G9N1337KA5YPQCLAU</t>
  </si>
  <si>
    <t>AK513233306Q2D8AGA1A10520D</t>
  </si>
  <si>
    <t>G636419581</t>
  </si>
  <si>
    <t>LWFVPWVCKP</t>
  </si>
  <si>
    <t>F3X23250H8V0XDJD</t>
  </si>
  <si>
    <t>G9Q2257Y9NDPQCLAG+A21B1</t>
  </si>
  <si>
    <t>G9Q2257Y9NDPQCLAG</t>
  </si>
  <si>
    <t>FYJ2212602TQ2D8AWA12B0208E</t>
  </si>
  <si>
    <t>G635911859</t>
  </si>
  <si>
    <t>L0J5V2PNWF</t>
  </si>
  <si>
    <t>G2CH1Z00QPS0000DEY</t>
  </si>
  <si>
    <t>FG9GYH00LC200006TT+6+330</t>
  </si>
  <si>
    <t>G636296015</t>
  </si>
  <si>
    <t>K5CFWD7MF2</t>
  </si>
  <si>
    <t>DENT CAMERA</t>
  </si>
  <si>
    <t>G2CGZY00YL90000DEY</t>
  </si>
  <si>
    <t>G9N3394U0F01PHRA5+A1130</t>
  </si>
  <si>
    <t>G9N3394U0F01PHRA5</t>
  </si>
  <si>
    <t>AK5336471811WMW90A145HP36E</t>
  </si>
  <si>
    <t>IP343,IP41R</t>
  </si>
  <si>
    <t>G629956630</t>
  </si>
  <si>
    <t>DG9397M223</t>
  </si>
  <si>
    <t>G2CH1S009V80000DEY</t>
  </si>
  <si>
    <t>G9N3493PG8H1PHRA8+A1130</t>
  </si>
  <si>
    <t>G9N3493PG8H1PHRA8</t>
  </si>
  <si>
    <t>AK5346272951WMW9TA14B2C38G</t>
  </si>
  <si>
    <t>G635281953</t>
  </si>
  <si>
    <t>GYC3G0XL4G</t>
  </si>
  <si>
    <t>FJ6412517280X7LB</t>
  </si>
  <si>
    <t>G9Q4087F70SPR5QAP+A2101</t>
  </si>
  <si>
    <t>G9Q4087F70SPR5QAP</t>
  </si>
  <si>
    <t>AK540656132Q2D8AJA1CS0220F</t>
  </si>
  <si>
    <t>G636042223</t>
  </si>
  <si>
    <t>MV6XNK2XDV</t>
  </si>
  <si>
    <t>IP304,056,498</t>
  </si>
  <si>
    <t>Swollen battery, physical damage display, burnt top receiver and speaker</t>
  </si>
  <si>
    <t>HVGH6W00X470000DEY</t>
  </si>
  <si>
    <t>GH341910W8J1PHTAP+A0110</t>
  </si>
  <si>
    <t>GH341910W8J1PHTAP</t>
  </si>
  <si>
    <t>FYJ4131602Y1WMWAAA1250220B</t>
  </si>
  <si>
    <t>FG9H6M001ZP00006TT+A+416</t>
  </si>
  <si>
    <t>G5Y413421Y421PTAB</t>
  </si>
  <si>
    <t>G635937561</t>
  </si>
  <si>
    <t>C3J7HVVG70</t>
  </si>
  <si>
    <t>HVGH5V01DLP0000DEY</t>
  </si>
  <si>
    <t>GH334732M4V1PHTAX+A0810</t>
  </si>
  <si>
    <t>GH334732M4V1PHTAX</t>
  </si>
  <si>
    <t>FYJ344170511WMWASA149XH40H</t>
  </si>
  <si>
    <t>G635915079</t>
  </si>
  <si>
    <t>FV14L95YHM</t>
  </si>
  <si>
    <t>HVG314201UN1L9XAC</t>
  </si>
  <si>
    <t>G9N3047RCJH14YDAB+A11D0</t>
  </si>
  <si>
    <t>G9N3047RCJH14YDAB</t>
  </si>
  <si>
    <t>AK5253164011KKYAFA19N0206C</t>
  </si>
  <si>
    <t>G629859948</t>
  </si>
  <si>
    <t>DXMM9DKYQC</t>
  </si>
  <si>
    <t>G2CGYP00PCU0000DEY</t>
  </si>
  <si>
    <t>FNJ3313RYPW203R4Z</t>
  </si>
  <si>
    <t>G636160577</t>
  </si>
  <si>
    <t>JLXQJKF4QM</t>
  </si>
  <si>
    <t>HVG30740B6N1L9YAP</t>
  </si>
  <si>
    <t>G9N3035L2H314YDAQ+A11D0</t>
  </si>
  <si>
    <t>G9N3035L2H314YDAQ</t>
  </si>
  <si>
    <t>AK5246563461KKYAMA18Q0513E</t>
  </si>
  <si>
    <t>G636280167</t>
  </si>
  <si>
    <t>K4DWDK7253</t>
  </si>
  <si>
    <t>C7H3387005T0X7LA1</t>
  </si>
  <si>
    <t>GVH32126LH7PR5PAE+A1100</t>
  </si>
  <si>
    <t>GVH32126LH7PR5PAE</t>
  </si>
  <si>
    <t>FYJ3162609WQ2D8APA1320905N</t>
  </si>
  <si>
    <t>G636251887</t>
  </si>
  <si>
    <t>FNNQP47WWR</t>
  </si>
  <si>
    <t>IP41R,487</t>
  </si>
  <si>
    <t>FJ634620TZ70X7LB</t>
  </si>
  <si>
    <t>GVH34320VG7PR5PAJ+A1100</t>
  </si>
  <si>
    <t>GVH34320VG7PR5PAJ</t>
  </si>
  <si>
    <t>FYJ335760B6Q2D8A3A17X0210B</t>
  </si>
  <si>
    <t>G636161163</t>
  </si>
  <si>
    <t>RFW5MWQNQJ</t>
  </si>
  <si>
    <t>F3X24030UWR1L9X3</t>
  </si>
  <si>
    <t>G9N2381QMA014YDA6+A11D0</t>
  </si>
  <si>
    <t>G9N2381QMA014YDA6</t>
  </si>
  <si>
    <t>AK5235661111KKYA6A16B1022B</t>
  </si>
  <si>
    <t>7252347184A2558ATA1013515C</t>
  </si>
  <si>
    <t>G636370117</t>
  </si>
  <si>
    <t>J2JXDXDRW9</t>
  </si>
  <si>
    <t>F3Y327201RA1LC0D</t>
  </si>
  <si>
    <t>GH331320X4E14YFAA+A2N10</t>
  </si>
  <si>
    <t>GH331320X4E14YFAA</t>
  </si>
  <si>
    <t>FYJ307530SD1KKYA3A1A90J22G</t>
  </si>
  <si>
    <t>G636251901</t>
  </si>
  <si>
    <t>MVNN7LVJ97</t>
  </si>
  <si>
    <t>G2CH5H0075B0000DEY</t>
  </si>
  <si>
    <t>GH340451ME91PHTAY+A0710</t>
  </si>
  <si>
    <t>GH340451ME91PHTAY</t>
  </si>
  <si>
    <t>FYJ351471FF1WMWALA14DRS04G</t>
  </si>
  <si>
    <t>G636405761</t>
  </si>
  <si>
    <t>G3N79LQQDQ</t>
  </si>
  <si>
    <t>C7HH3W005JX00004CK</t>
  </si>
  <si>
    <t>DN84075DZXE2337D6</t>
  </si>
  <si>
    <t>G636169063</t>
  </si>
  <si>
    <t>HT45XFCY1V</t>
  </si>
  <si>
    <t>HG931630LVW1JRFAR</t>
  </si>
  <si>
    <t>DNL30941X4X17RRAJ</t>
  </si>
  <si>
    <t>G636280187</t>
  </si>
  <si>
    <t>J4FYC36KMW</t>
  </si>
  <si>
    <t>G2CH6S009BC0000DEY</t>
  </si>
  <si>
    <t>J0MH48002ZH000023W+A+AA+FY9H43000DB+E06H48</t>
  </si>
  <si>
    <t>G629957068</t>
  </si>
  <si>
    <t>LH9FD7QXVD</t>
  </si>
  <si>
    <t>G2CH0F007WG0000DEY</t>
  </si>
  <si>
    <t>THA33730BTQ21PT6D</t>
  </si>
  <si>
    <t>G629963662</t>
  </si>
  <si>
    <t>WVV19H7F9G</t>
  </si>
  <si>
    <t>G2CH0F0092V0000BXV</t>
  </si>
  <si>
    <t>GCF3504F93023418A</t>
  </si>
  <si>
    <t xml:space="preserve">Laser contact RCAM  </t>
  </si>
  <si>
    <t>G636289253</t>
  </si>
  <si>
    <t>W7DPQQ33CV</t>
  </si>
  <si>
    <t>C7H328700LW1M16AT</t>
  </si>
  <si>
    <t>DNL3183243C1986BW</t>
  </si>
  <si>
    <t>G636299291</t>
  </si>
  <si>
    <t>HXGKXP91D6</t>
  </si>
  <si>
    <t>G2CH3E0028K00003R3</t>
  </si>
  <si>
    <t>CTHGY738F1100000DR+82AEJ3F6D11</t>
  </si>
  <si>
    <t>G636258951</t>
  </si>
  <si>
    <t>JHX1KQXQN6</t>
  </si>
  <si>
    <t>G2CH3K004250000DEZ</t>
  </si>
  <si>
    <t>FNJ3484RW20203RAK</t>
  </si>
  <si>
    <t>G636293907</t>
  </si>
  <si>
    <t>CQ79T1Q3XL</t>
  </si>
  <si>
    <t>C7H328702DG1M16AS</t>
  </si>
  <si>
    <t>DNL41150G4U1986BM</t>
  </si>
  <si>
    <t>G636268607</t>
  </si>
  <si>
    <t>VW74T7FLXC</t>
  </si>
  <si>
    <t>C7H4076006H1M16AH</t>
  </si>
  <si>
    <t>DNL4044116U1986BL</t>
  </si>
  <si>
    <t>G636037017</t>
  </si>
  <si>
    <t>H512HP24QG</t>
  </si>
  <si>
    <t>HVG30540BCS1L9YA7</t>
  </si>
  <si>
    <t>F5D24723L0S20J79D+243</t>
  </si>
  <si>
    <t>FM730150ALJ23FPA9+0A+G0M24540G6T+C22010150901302015JNLC1C25371</t>
  </si>
  <si>
    <t>G630053056</t>
  </si>
  <si>
    <t>K2N57QP65N</t>
  </si>
  <si>
    <t>Damage Backglass</t>
  </si>
  <si>
    <t>HVGH7C00WPD0000DEY</t>
  </si>
  <si>
    <t>GH3408614CD1PHTA4+A0810</t>
  </si>
  <si>
    <t>GH3408614CD1PHTA4</t>
  </si>
  <si>
    <t>AK5351372941WMW97A14DCV13J</t>
  </si>
  <si>
    <t>DXYH6438CPE00000DM+8ECKH45AA22</t>
  </si>
  <si>
    <t>GMH42220R4U203RAK</t>
  </si>
  <si>
    <t>J1442150XWW1P1XQA</t>
  </si>
  <si>
    <t>HVG42661AJW24L9AA</t>
  </si>
  <si>
    <t>FM7H6Q0051K0000CP1</t>
  </si>
  <si>
    <t>F5DH73006Y300006TU+A+415</t>
  </si>
  <si>
    <t>FM7H72002YX0000BVY</t>
  </si>
  <si>
    <t>DRCH6D004X0000023W+8+AA+FY7H5C003WR+E07H6D</t>
  </si>
  <si>
    <t>GH7H5K213AE00000L2+82BB3</t>
  </si>
  <si>
    <t>DXYH5D38PV700000DH+8DJLP58BD12</t>
  </si>
  <si>
    <t>G5Y41533HYC21PTAD</t>
  </si>
  <si>
    <t>G629957422</t>
  </si>
  <si>
    <t>FFWM37TEN735</t>
  </si>
  <si>
    <t>C7H402401DXL73XAS</t>
  </si>
  <si>
    <t>DKH3523F3UV04FPA1+T332ACA270V5A1E21+DKH3522FC1D04CNAY+CX5349404F7N2N4AW+29M93ACADS0HE04UFM+C433454ZV35LMD5AJ+WNM12D3</t>
  </si>
  <si>
    <t>3522FC1D04CNAY+CX</t>
  </si>
  <si>
    <t>DKH3523F3UV04FPA1</t>
  </si>
  <si>
    <t>AK433033494L6VLA7A1AJ0012P</t>
  </si>
  <si>
    <t>FXR33062XZTKQ5R9E+18012118563166047089747193</t>
  </si>
  <si>
    <t>DN840270GVEKTVQ1F</t>
  </si>
  <si>
    <t>FNJ3457W067MRGPA4</t>
  </si>
  <si>
    <t>FY93425GQYAMMJ89F+0506412456916405009574019A</t>
  </si>
  <si>
    <t>GH734653ELEKPJQAD+XMBYM1</t>
  </si>
  <si>
    <t>DXY3457BH5YKYXD32+PAHDXXXXBXXX</t>
  </si>
  <si>
    <t>HRN34822WCM1LGF15</t>
  </si>
  <si>
    <t>HRN34772V4R1LGD1S</t>
  </si>
  <si>
    <t>G636259507</t>
  </si>
  <si>
    <t>X0WXQKVCFQ</t>
  </si>
  <si>
    <t>FJ640760DQX0X7LB</t>
  </si>
  <si>
    <t>GVH40140FU4PR5PA4+A1100</t>
  </si>
  <si>
    <t>GVH40140FU4PR5PA4</t>
  </si>
  <si>
    <t>FYJ34446064Q2D8ARA19A0201O</t>
  </si>
  <si>
    <t>CTH40411P3W0807AT+P09ANSHH09MX</t>
  </si>
  <si>
    <t>FNJ3511TYEHQ274AQ</t>
  </si>
  <si>
    <t>GMH403513BAQ189AZ</t>
  </si>
  <si>
    <t>GKK40265DBY071JA5-FN</t>
  </si>
  <si>
    <t>FJ640760DRA0X1JD</t>
  </si>
  <si>
    <t>FP2350703Z8169YAR62</t>
  </si>
  <si>
    <t>FTN40274G3003398D+MPC2XX</t>
  </si>
  <si>
    <t>CTH3523AKE008006N+A01AATCP01AA</t>
  </si>
  <si>
    <t>DNM40253CR10V4K1P</t>
  </si>
  <si>
    <t>DNL40151D7TQ7172U</t>
  </si>
  <si>
    <t>G636291449</t>
  </si>
  <si>
    <t>G9N3426UK3L1PHRAL+A1130</t>
  </si>
  <si>
    <t>G9N3426UK3L1PHRAL</t>
  </si>
  <si>
    <t>AK5340361371WMW9WA18F0116A</t>
  </si>
  <si>
    <t>DXYGZ6282EV00000DM+8ADKF47BD62</t>
  </si>
  <si>
    <t>FNJ3396RPGX203RAH</t>
  </si>
  <si>
    <t>F8P34020DW31Q3160</t>
  </si>
  <si>
    <t>G2C344101T224L94</t>
  </si>
  <si>
    <t>FM7GZU02FW20000CP1</t>
  </si>
  <si>
    <t>FG9GY700NAT00006TT+6+329</t>
  </si>
  <si>
    <t>FM7H020076R00006C5</t>
  </si>
  <si>
    <t>DRCGZU0002G00006LM+8+AA+FY7GYM00W4R+A01GZU</t>
  </si>
  <si>
    <t>GH7GZS702UC00000L2+8CAB3</t>
  </si>
  <si>
    <t>DTVGZR68JZA00000DF+8183D041174</t>
  </si>
  <si>
    <t>THA337342XL21PT62</t>
  </si>
  <si>
    <t>G636271271</t>
  </si>
  <si>
    <t>DPW9M9CFMQ</t>
  </si>
  <si>
    <t>C7H34870B320X7LAL</t>
  </si>
  <si>
    <t>GVH34622PJ5PR5PA5+A1100</t>
  </si>
  <si>
    <t>GVH34622PJ5PR5PA5</t>
  </si>
  <si>
    <t>AK533916178Q2D8AVA1560101H</t>
  </si>
  <si>
    <t>CTH347320L30807AB+P09CNPFB09JX</t>
  </si>
  <si>
    <t>FNJ3457A3ZJQ274AV</t>
  </si>
  <si>
    <t>GKK348361DB071JAD-FF</t>
  </si>
  <si>
    <t>C7H34870A0N0X1JAW</t>
  </si>
  <si>
    <t>FP2346210YL169YA462</t>
  </si>
  <si>
    <t>GH933964AQ7033CAW+XQGCC2</t>
  </si>
  <si>
    <t>DTV345456KZ0803AZ+A0671A000325</t>
  </si>
  <si>
    <t>DNM34631EPY0V4K2N</t>
  </si>
  <si>
    <t>DNL34870Z09Q7172S</t>
  </si>
  <si>
    <t>G636297387</t>
  </si>
  <si>
    <t>JNWGGK0JLH</t>
  </si>
  <si>
    <t>G2CH0C0164V0000DEY</t>
  </si>
  <si>
    <t>G9N3425X17C1PHRAS+A1130</t>
  </si>
  <si>
    <t>G9N3425X17C1PHRAS</t>
  </si>
  <si>
    <t>AK5340364631WMW9NA18E0440G</t>
  </si>
  <si>
    <t>DXYH0128NA800000DM+8CCKH45BF22</t>
  </si>
  <si>
    <t>GMH33931H0U203R40</t>
  </si>
  <si>
    <t>J1434357ZLL1P1XMX</t>
  </si>
  <si>
    <t>G2C344614UA24L94</t>
  </si>
  <si>
    <t>DR8GZ0000L00000CP1+A</t>
  </si>
  <si>
    <t>FG9H0501V1R00006TV+6+337</t>
  </si>
  <si>
    <t>DR8GZE0008W0000BVZ</t>
  </si>
  <si>
    <t>J0MGXX00P68000023X+A+06+FY7GWA00UEG+J01GXX</t>
  </si>
  <si>
    <t>FTNGZZ01AWC00000L3+8CB24</t>
  </si>
  <si>
    <t>DTVGZV28J3M00000DF+84814098464</t>
  </si>
  <si>
    <t>G5Y33771GWN21PTA7</t>
  </si>
  <si>
    <t>G636379999</t>
  </si>
  <si>
    <t>GNVN44PPHX</t>
  </si>
  <si>
    <t>C7HGZS000DX00004CK</t>
  </si>
  <si>
    <t>G9Q3374SBJ61PHMAT+A1200</t>
  </si>
  <si>
    <t>G9Q3374SBJ61PHMAT</t>
  </si>
  <si>
    <t>AK53327729B1WMW9VA1441911E</t>
  </si>
  <si>
    <t>DXYGXU16AZ300000E3+8CBPD52JJ52</t>
  </si>
  <si>
    <t>GMH33310GYS202K3A</t>
  </si>
  <si>
    <t>FNJGYJB07RY000004C</t>
  </si>
  <si>
    <t>GKKGZR05H5C00000PU+JX</t>
  </si>
  <si>
    <t>C7H342200RG24NXA7</t>
  </si>
  <si>
    <t>F15GXH00K0D00008S9+A</t>
  </si>
  <si>
    <t>K5A3SB0323TA1</t>
  </si>
  <si>
    <t>F15GXV008WJ00008SV+A+02+NNNNNNNNNNN+0220G47GXR81</t>
  </si>
  <si>
    <t>HKYGWU000DW00009YK+A+08+H2PGW200CCJ+J+01GWT01GWT</t>
  </si>
  <si>
    <t>GH9GYU207A900000ES+81314</t>
  </si>
  <si>
    <t>DXYGYU167ZV00000DZ+8BDB00CDC52</t>
  </si>
  <si>
    <t>DN83383PXM923372B</t>
  </si>
  <si>
    <t>HPF9061SPVT03345AB208GT5</t>
  </si>
  <si>
    <t>G636296271</t>
  </si>
  <si>
    <t>L4C07NR9TK</t>
  </si>
  <si>
    <t>G2CH4700P7H0000DEY</t>
  </si>
  <si>
    <t>GH3348205S81PHTA6+A0710</t>
  </si>
  <si>
    <t>GH3348205S81PHTA6</t>
  </si>
  <si>
    <t>FYJ344660RG1WMWAHA19C0217A</t>
  </si>
  <si>
    <t>CTHH2C38A4900000DK+84CASHA6M62</t>
  </si>
  <si>
    <t>FNJ4032RTAL203RAW</t>
  </si>
  <si>
    <t>F8P40760NSR1Q3123</t>
  </si>
  <si>
    <t>G2C41140KEG24L9A</t>
  </si>
  <si>
    <t>F18H3300MTV0000CP1+A</t>
  </si>
  <si>
    <t>FG9H4600ARX00006TV+A+406</t>
  </si>
  <si>
    <t>F18H3U003NH0000BVY</t>
  </si>
  <si>
    <t>DRCH38003UK000023W+8+AA+FY9H2V016VE+E05H38</t>
  </si>
  <si>
    <t>FTNH3C00EPV00000L3+8C1B3</t>
  </si>
  <si>
    <t>DXYH2S486PD00000DH+8DCLT58HA42</t>
  </si>
  <si>
    <t>THA40230AW921PTAP</t>
  </si>
  <si>
    <t>G636298683</t>
  </si>
  <si>
    <t>FFWLG4ZWN736</t>
  </si>
  <si>
    <t>C7H3385000KL73XAR</t>
  </si>
  <si>
    <t>DKH3375F2D304FPAQ+T3327R2185W5A1J21+DKH3374G44H04CNA9+CX5330402MLN2N4AV+33N21DBADW0LLL9AP2+FMX324303UVKXG3AN+PNM1234</t>
  </si>
  <si>
    <t>3374G44H04CNA9+CX</t>
  </si>
  <si>
    <t>DKH3375F2D304FPAQ</t>
  </si>
  <si>
    <t>AK43146327CL6VLAUA1AH0V09J</t>
  </si>
  <si>
    <t>FXV31962DG6KQ5R97+18010133580168050101755193</t>
  </si>
  <si>
    <t>DN833660AL6KTVQ1B</t>
  </si>
  <si>
    <t>FNJ3321R2JZMRGPA5</t>
  </si>
  <si>
    <t>GKK33643H5GL3NCAL-D</t>
  </si>
  <si>
    <t>C7H3385015EKF1NAQ</t>
  </si>
  <si>
    <t>FY932837FWWMMJ99N+0502912757316204909772919B</t>
  </si>
  <si>
    <t>GH7335235MUKPJQAC+XMBFM2</t>
  </si>
  <si>
    <t>DXY3332BH5VKYXD3H+PBGDXXXXBXXX</t>
  </si>
  <si>
    <t>HRN3325A1GN1LGF1D</t>
  </si>
  <si>
    <t>HRN3325FNN71LGD1A</t>
  </si>
  <si>
    <t>G636309235</t>
  </si>
  <si>
    <t>LTX2JCDP2M</t>
  </si>
  <si>
    <t>C7HGZX009XP00004CK</t>
  </si>
  <si>
    <t>G9Q3371XPC41PHMAP+A1100</t>
  </si>
  <si>
    <t>G9Q3371XPC41PHMAP</t>
  </si>
  <si>
    <t>FYJ334170ZS1WMWALA143NC38F</t>
  </si>
  <si>
    <t>CTHGYW267K600000E1+83BAAFP2R12</t>
  </si>
  <si>
    <t>FNJ3341LG5S202K3R</t>
  </si>
  <si>
    <t>DTTGY3008F9000004C</t>
  </si>
  <si>
    <t>CR1GYC02FGG00000PU+FX</t>
  </si>
  <si>
    <t>C7H34250AKL24NXA8</t>
  </si>
  <si>
    <t>F15GXQ0093B00008S9+A</t>
  </si>
  <si>
    <t>F15GY3005UG00008SV+A+02+NNNNNNNNNNN+0220G47GXZ70</t>
  </si>
  <si>
    <t>HKYGWW00B1000009YK+A+08+FY7GW9001E7+J+01GWW01GWW</t>
  </si>
  <si>
    <t>GH7GZL20CFK00000ER+81223</t>
  </si>
  <si>
    <t>DXYGWT16LWK00000DZ+8ABA00CAD42</t>
  </si>
  <si>
    <t>DNM33910F5Y233831</t>
  </si>
  <si>
    <t>TDH9061SPVT03386XA21842Q</t>
  </si>
  <si>
    <t>G629106580</t>
  </si>
  <si>
    <t>H2P3MX23P0</t>
  </si>
  <si>
    <t>G2CH57002JQ0000DEY</t>
  </si>
  <si>
    <t>GH334842KWG1PHTAY+A0710</t>
  </si>
  <si>
    <t>GH334842KWG1PHTAY</t>
  </si>
  <si>
    <t>FYJ344770TH1WMWA6A14A9521I</t>
  </si>
  <si>
    <t>DXYH24381V000000DM+8AFKF47HR62</t>
  </si>
  <si>
    <t>GMH401619GF203RAA</t>
  </si>
  <si>
    <t>J14409113VC1P1X6Q</t>
  </si>
  <si>
    <t>G2C4162034Z24L9A</t>
  </si>
  <si>
    <t>F18H4G008RV0000CP1+A</t>
  </si>
  <si>
    <t>F5DH4M00S2J00006TS+8+405</t>
  </si>
  <si>
    <t>F18H4T008MG0000BVY</t>
  </si>
  <si>
    <t>J0MH49010FU000023W+A+AA+FY9H44019TM+E06H49</t>
  </si>
  <si>
    <t>GH7H3T30W8W00000L2+85BD3</t>
  </si>
  <si>
    <t>DXYH4218EW200000DH+8DJLY74DB52</t>
  </si>
  <si>
    <t>THA40330GTG21PTAG</t>
  </si>
  <si>
    <t>G635869209</t>
  </si>
  <si>
    <t>H4T39MNFHH</t>
  </si>
  <si>
    <t>IP327A,497,218</t>
  </si>
  <si>
    <t>C7H4256042Y0X7LA9</t>
  </si>
  <si>
    <t>GVH42211BE7PR5PA8+A1100</t>
  </si>
  <si>
    <t>GVH42211BE7PR5PA8</t>
  </si>
  <si>
    <t>FYJ4176300S1KKYAVA1AD0101J</t>
  </si>
  <si>
    <t>CTH42251KZ00807A5+P09CAAFM09JX</t>
  </si>
  <si>
    <t>FNJ4172B418Q274AU</t>
  </si>
  <si>
    <t>GMH42020YUXQ189AD</t>
  </si>
  <si>
    <t>GKK4203AZLT071JAP-FN</t>
  </si>
  <si>
    <t>C7H425301AH0X1JAS</t>
  </si>
  <si>
    <t>FP2417501UA169YAN62</t>
  </si>
  <si>
    <t>KIC5223RG4912CHNA1</t>
  </si>
  <si>
    <t>FTN42413JLP033986+XPA2XX</t>
  </si>
  <si>
    <t>CTH4187B0B108006R+A01AAEKA01AB</t>
  </si>
  <si>
    <t>DNM42230KQV0V4K2X</t>
  </si>
  <si>
    <t>DNL41770B21Q7172K</t>
  </si>
  <si>
    <t>G636260439</t>
  </si>
  <si>
    <t>C39GW4PHY7</t>
  </si>
  <si>
    <t>FJ641430MBG0X7LB</t>
  </si>
  <si>
    <t>GVH41052V3GPR5PAE+A1100</t>
  </si>
  <si>
    <t>GVH41052V3GPR5PAE</t>
  </si>
  <si>
    <t>FYJ350330RHQ2D8AAA1AC0625L</t>
  </si>
  <si>
    <t>DXY34542BTW08055E+PNKBAHK4NBEX</t>
  </si>
  <si>
    <t>DTT40861AJ1Q274AE</t>
  </si>
  <si>
    <t>FNJ4096F7M0Q189AD</t>
  </si>
  <si>
    <t>GKK41223UAZ071JA1-FF</t>
  </si>
  <si>
    <t>FJ641430PCF0X1JD</t>
  </si>
  <si>
    <t>FP241261ADG169YAV62</t>
  </si>
  <si>
    <t>SDSFGJLK2-18G</t>
  </si>
  <si>
    <t>FTN40363QS703398Y+XQC2XX</t>
  </si>
  <si>
    <t>CTH4115AP8Q08006E+A01AAEHR01AA</t>
  </si>
  <si>
    <t>DNM41211G0B0V4K2N</t>
  </si>
  <si>
    <t>GCF4087DDFDQ59TAT</t>
  </si>
  <si>
    <t>G630053810</t>
  </si>
  <si>
    <t>GW7N9CLQ51</t>
  </si>
  <si>
    <t>Fully cut button flex(volume up)</t>
  </si>
  <si>
    <t>G2CH2U00CSL0000DEY</t>
  </si>
  <si>
    <t>GH334920K721PHTAJ+A0310</t>
  </si>
  <si>
    <t>GH334920K721PHTAJ</t>
  </si>
  <si>
    <t>FYJ3456700F1WMWAKA14A9330F</t>
  </si>
  <si>
    <t>CTHH1Z4878E00000DK+83GAJGR5R42</t>
  </si>
  <si>
    <t>FNJ351401QH203RAS</t>
  </si>
  <si>
    <t>J1440236XNR1P1X82</t>
  </si>
  <si>
    <t>G2C40460AWA24L94</t>
  </si>
  <si>
    <t>FM7H26014E80000CP1</t>
  </si>
  <si>
    <t>K5A4UW6876TA1</t>
  </si>
  <si>
    <t>F5DH2J00EFT00006TU+7+348</t>
  </si>
  <si>
    <t>FM7H2G003FR0000BVY</t>
  </si>
  <si>
    <t>DRCH2H004DY000023W+8+AA+G0LH2000PLR+E06H2H</t>
  </si>
  <si>
    <t>GH7H2D203BF00000L2+82AB3</t>
  </si>
  <si>
    <t>DTVH2648FLQ00000DF+8185E068184</t>
  </si>
  <si>
    <t>G5Y34720FZQ21PTA4</t>
  </si>
  <si>
    <t>G630056400</t>
  </si>
  <si>
    <t>HCDWK7TXFP</t>
  </si>
  <si>
    <t>HVGH62011DK0000DEY</t>
  </si>
  <si>
    <t>GVC41652TBF1PHTA8+A0720</t>
  </si>
  <si>
    <t>GVC41652TBF1PHTA8</t>
  </si>
  <si>
    <t>FYJ4131601N1WMWAPA1250213F</t>
  </si>
  <si>
    <t>DXYH5C48CCK00000DM+8BFKH58BL62</t>
  </si>
  <si>
    <t>GMH41160YTK203RAL</t>
  </si>
  <si>
    <t>J14418619CU1P1X2U</t>
  </si>
  <si>
    <t>HVG42040Z3824L9A9</t>
  </si>
  <si>
    <t>DRCH5700GX00000CP1+A</t>
  </si>
  <si>
    <t>K5A4RE2084CA1</t>
  </si>
  <si>
    <t>FG9H6M00CKQ00006TT+A+416</t>
  </si>
  <si>
    <t>DRCH5J00N5B00006C5</t>
  </si>
  <si>
    <t>J0MH4S00DH800006LM+A+AA+FY7H440052K+A09H4S</t>
  </si>
  <si>
    <t>GH7H5F709WJ00000L2+8CBB3</t>
  </si>
  <si>
    <t>DTVH56487QQ00000DF+8672A001324</t>
  </si>
  <si>
    <t>G5Y41345D0X21PTAR</t>
  </si>
  <si>
    <t>G636134291</t>
  </si>
  <si>
    <t>FVM2F0X3DQ</t>
  </si>
  <si>
    <t>IP267,246A,487</t>
  </si>
  <si>
    <t>G2CGZY008LK0000DEY</t>
  </si>
  <si>
    <t>GH333860CX81PHTAF+A0810</t>
  </si>
  <si>
    <t>GH333860CX81PHTAF</t>
  </si>
  <si>
    <t>AK53237636C1WMW93A14D0133C</t>
  </si>
  <si>
    <t>CTHGXW28QXC00000DK+84FAFHP1P12</t>
  </si>
  <si>
    <t>GMH33861VZ2203R4H</t>
  </si>
  <si>
    <t>J1434172RC11P1X5D</t>
  </si>
  <si>
    <t>G2C34260YEJ24L94</t>
  </si>
  <si>
    <t>FM7GYW01M040000CP1</t>
  </si>
  <si>
    <t>K5A4RB9516CA1</t>
  </si>
  <si>
    <t>FG9GZV02RSK00006TT+6+337</t>
  </si>
  <si>
    <t>FM7GZ600GLH0000BVZ</t>
  </si>
  <si>
    <t>J0MGYN0017E000023X+A+06+FY9GYF003QT+J10GYN</t>
  </si>
  <si>
    <t>GH7GZP7087Q00000L2+8CBB3</t>
  </si>
  <si>
    <t>DTVGWB1803L00000DF+82611032374</t>
  </si>
  <si>
    <t>G5Y336524Z121PTAZ</t>
  </si>
  <si>
    <t>G636040743</t>
  </si>
  <si>
    <t>KDQWFF9Y0D</t>
  </si>
  <si>
    <t>G2CH45006HD00003R2</t>
  </si>
  <si>
    <t>G9P4035KKS521KHAC+A1200</t>
  </si>
  <si>
    <t>G9P4035KKS521KHAC</t>
  </si>
  <si>
    <t>AK5349771891WMW9DA14DCU28E</t>
  </si>
  <si>
    <t>DTVH2L282UD00000DT+9N254096321</t>
  </si>
  <si>
    <t>FNJ4044ABA42017AQ</t>
  </si>
  <si>
    <t>DTTH1700CYF000004D</t>
  </si>
  <si>
    <t>CR1H3K013MA00000PU+FX</t>
  </si>
  <si>
    <t>G2C4112006S1YTGA</t>
  </si>
  <si>
    <t>FP2H1D01CND0000KCC+A</t>
  </si>
  <si>
    <t>K5A3UU1140TA1</t>
  </si>
  <si>
    <t>FP2H1R007GA0000KA9+A+0A+XXXXXXXXXXX+0220RF1H1LTE</t>
  </si>
  <si>
    <t>J0MH2N00TMD00006SP+A+04+H2PGW200GJC+A+08H2J10H2N</t>
  </si>
  <si>
    <t>FTNH3V01QNM0000086+8A124</t>
  </si>
  <si>
    <t>CTHH0628RJ600000DR+81GAKCJ6C11</t>
  </si>
  <si>
    <t>DNM409306AA1QDC20</t>
  </si>
  <si>
    <t>TDH9518SPVT03525XB20BQKY</t>
  </si>
  <si>
    <t>G636280183</t>
  </si>
  <si>
    <t>H6XX4HQ9KJ</t>
  </si>
  <si>
    <t>IP056,122</t>
  </si>
  <si>
    <t>ABNORMAL DISPLAY</t>
  </si>
  <si>
    <t>G2CGYU012WY0000DEZ</t>
  </si>
  <si>
    <t>G9N3305MBRC1PHRAZ+A1200</t>
  </si>
  <si>
    <t>G9N3305MBRC1PHRAZ</t>
  </si>
  <si>
    <t>AK5327672211WMW9DA1415C11A</t>
  </si>
  <si>
    <t>CTHGX1288JY00000DK+81HACFM4A42</t>
  </si>
  <si>
    <t>FNJ3344N4MP203R45</t>
  </si>
  <si>
    <t>J14334544XK1P1XM1</t>
  </si>
  <si>
    <t>G2C337314XM24L94</t>
  </si>
  <si>
    <t>F18GYB00F770000CP1+A</t>
  </si>
  <si>
    <t>F5DGYF00PNT00006TU+7+329</t>
  </si>
  <si>
    <t>F18GYS00BLB0000BVY</t>
  </si>
  <si>
    <t>J0MGYM00MN5000023W+A+06+FY9GYA00JKB+E06GYM</t>
  </si>
  <si>
    <t>GH7GYF30UN700000L2+84BD3</t>
  </si>
  <si>
    <t>DXYGY348E7500000DH+8AHAAR8FC81</t>
  </si>
  <si>
    <t>G5Y330539GF21PT5T</t>
  </si>
  <si>
    <t>G635319799</t>
  </si>
  <si>
    <t>LYP233HH54</t>
  </si>
  <si>
    <t>F3X3316088G1L9XD</t>
  </si>
  <si>
    <t>GH332210Q2214YFA4+A2J10</t>
  </si>
  <si>
    <t>GH332210Q2214YFA4</t>
  </si>
  <si>
    <t>FYJ3171608J1KKYACA13P0518C</t>
  </si>
  <si>
    <t>CTH32651TJG1G40A1+P03GDMCQ11B3</t>
  </si>
  <si>
    <t>AK5326591T925679KM16593061</t>
  </si>
  <si>
    <t>3245854933040520</t>
  </si>
  <si>
    <t>FNJ315607YC17R0AE</t>
  </si>
  <si>
    <t>HNQ324618FUQ7PXVQ</t>
  </si>
  <si>
    <t>F3X331609SZ1QLPB</t>
  </si>
  <si>
    <t>DR9316604KY1VQFA1AA</t>
  </si>
  <si>
    <t>FTN3274397B1H5Q8K+XAP1XX</t>
  </si>
  <si>
    <t>DTV33028AQD1G3TAZ+A07772010928</t>
  </si>
  <si>
    <t>GCF32760ZLZ1CY05H</t>
  </si>
  <si>
    <t>DN83263DY7Z1CDK1L</t>
  </si>
  <si>
    <t>IP050, IP287, IP487</t>
  </si>
  <si>
    <t>G636295663</t>
  </si>
  <si>
    <t>GQ456HN61T</t>
  </si>
  <si>
    <t>G2CH2S007C90000DEZ</t>
  </si>
  <si>
    <t>GH334862XAG1PHTAA+A0710</t>
  </si>
  <si>
    <t>GH334862XAG1PHTAA</t>
  </si>
  <si>
    <t>FYJ345470EL1WMWA8A14A9215B</t>
  </si>
  <si>
    <t>DXYH1V48E4900000DM+8DHAFC7HB42</t>
  </si>
  <si>
    <t>FNJ35160EDU203RAZ</t>
  </si>
  <si>
    <t>J14402698P71P1X8U</t>
  </si>
  <si>
    <t>G2C404406BT24L94</t>
  </si>
  <si>
    <t>FM7H28016AE0000CP1</t>
  </si>
  <si>
    <t>K5A5RC5517CA1</t>
  </si>
  <si>
    <t>F5DH2H00G8Q00006TU+7+349</t>
  </si>
  <si>
    <t>FM7H2F00A7Y0000BVY</t>
  </si>
  <si>
    <t>DRCH2900WRP000023W+8+AA+FY9H1R00ZZA+E05H29</t>
  </si>
  <si>
    <t>GH7H2670J8300000L2+8DBB3</t>
  </si>
  <si>
    <t>DTVH2C48LC600000DF+8515E051184</t>
  </si>
  <si>
    <t>G5Y34663KCU21PTAF</t>
  </si>
  <si>
    <t>G636324023</t>
  </si>
  <si>
    <t>TN2FWXWN23</t>
  </si>
  <si>
    <t>G2CGZR00V7R0000DEY</t>
  </si>
  <si>
    <t>G9N3366R35G1PHRAY+A1130</t>
  </si>
  <si>
    <t>G9N3366R35G1PHRAY</t>
  </si>
  <si>
    <t>FYJ333460UN1WMWA8A16M0329F</t>
  </si>
  <si>
    <t>CTHGZ3288PZ00000DK+81EXSKA7G23</t>
  </si>
  <si>
    <t>FNJ3371WB0H203R43</t>
  </si>
  <si>
    <t>F8P33651BCY1Q3164</t>
  </si>
  <si>
    <t>G2C34160A8N24L94</t>
  </si>
  <si>
    <t>DRCGZ700F220000CP1+A</t>
  </si>
  <si>
    <t>F5DGZA00XQH00006TS+7+332</t>
  </si>
  <si>
    <t>DRCGZM00AH300006C5</t>
  </si>
  <si>
    <t>DRCGY0001QM00006LM+8+03+G0LGXC005VJ+A01GY0</t>
  </si>
  <si>
    <t>GH7GYQ50NWL00000L2+88BA3</t>
  </si>
  <si>
    <t>DTVGYA28J1Y00000DF+8623F037484</t>
  </si>
  <si>
    <t>THA335311BM21PT69</t>
  </si>
  <si>
    <t>IP111, IP025</t>
  </si>
  <si>
    <t>G636162135</t>
  </si>
  <si>
    <t>L93J92J9LH</t>
  </si>
  <si>
    <t>F3Y325215R31L9XD</t>
  </si>
  <si>
    <t>GH331840AUJ14YFA6+A2J10</t>
  </si>
  <si>
    <t>GH331840AUJ14YFA6</t>
  </si>
  <si>
    <t>FYJ311430EZ1KKYA3A1A90008K</t>
  </si>
  <si>
    <t>DXY30461A5N1G3W6F+PNADCHF6NBJ1</t>
  </si>
  <si>
    <t>21031901040123052580449165</t>
  </si>
  <si>
    <t>3165584859050072</t>
  </si>
  <si>
    <t>FNJ3092B34Y17R0A8</t>
  </si>
  <si>
    <t>HNQ31771QDNQ7PXW8</t>
  </si>
  <si>
    <t>F3Y32521B0Q1QLPB</t>
  </si>
  <si>
    <t>FM7312601J11VQFAU0A</t>
  </si>
  <si>
    <t>GH732257H321H5P8B+XAQ1XX</t>
  </si>
  <si>
    <t>DXY317436R81G3Q6Z+PNBHMR47NCB2</t>
  </si>
  <si>
    <t>GCF24931QT21CY06U</t>
  </si>
  <si>
    <t>DN83032VXQM1CDK2B</t>
  </si>
  <si>
    <t>G636285059</t>
  </si>
  <si>
    <t>JN1FPR4GH1</t>
  </si>
  <si>
    <t>Abnormal epoxy around NAND Chip</t>
  </si>
  <si>
    <t>HVG32420BT61L9XAL</t>
  </si>
  <si>
    <t>G9N3115THPA14YDA2+A12D0</t>
  </si>
  <si>
    <t>G9N3115THPA14YDA2</t>
  </si>
  <si>
    <t>AK5253363951KKYAHA1A90421L</t>
  </si>
  <si>
    <t>DXY31252LLR1G3W6U+PNCCCHK5NJA1</t>
  </si>
  <si>
    <t>21031901040623053180017045</t>
  </si>
  <si>
    <t>3140942636094004</t>
  </si>
  <si>
    <t>FNJ3085L39P17R0A9</t>
  </si>
  <si>
    <t>HNQ31912BP4Q7PX1R</t>
  </si>
  <si>
    <t>HVG32420HVV1QLPBM</t>
  </si>
  <si>
    <t>FM732220N7T1VQFAH0A</t>
  </si>
  <si>
    <t>FTN32213HZQ1H5Q86+XBP2XX</t>
  </si>
  <si>
    <t>DXY31053E8W1G3Q66+PNBGTLTTNCD2</t>
  </si>
  <si>
    <t>GCF31215J061CY03V</t>
  </si>
  <si>
    <t>DN83065MJ2K1CDK15</t>
  </si>
  <si>
    <t>G636296295</t>
  </si>
  <si>
    <t>K7TV9WYGW0</t>
  </si>
  <si>
    <t>HVGH7C00VMG0000DEY</t>
  </si>
  <si>
    <t>GVC419228EH1PHTAA+A0810</t>
  </si>
  <si>
    <t>GVC419228EH1PHTAA</t>
  </si>
  <si>
    <t>FYJ413670GK1WMWA7A14LR344G</t>
  </si>
  <si>
    <t>DXYH6448CZ400000DM+8EFKX68AP52</t>
  </si>
  <si>
    <t>GMH417418M2203RAS</t>
  </si>
  <si>
    <t>J1441152HZK1P1XNT</t>
  </si>
  <si>
    <t>HVG426613L424L9A3</t>
  </si>
  <si>
    <t>F18H61001JA0000CP1+A</t>
  </si>
  <si>
    <t>F5DH7100NYN00006TU+A+416</t>
  </si>
  <si>
    <t>F18H6H005N70000BVX</t>
  </si>
  <si>
    <t>DRCH4S003JZ000023V+8+AA+FY9H4M00NJN+B04H4S</t>
  </si>
  <si>
    <t>GH7H5M70A2J00000L2+8CAB3</t>
  </si>
  <si>
    <t>DXYH4Y28EF400000DH+8EELP47FB32</t>
  </si>
  <si>
    <t>G5Y4154FT8L21PTAW</t>
  </si>
  <si>
    <t>G629864944</t>
  </si>
  <si>
    <t>FPHGQY2LGV</t>
  </si>
  <si>
    <t>G2CGY6006AM0000DEY</t>
  </si>
  <si>
    <t>G9N3431M1E61PHRA8+A1230</t>
  </si>
  <si>
    <t>G9N3431M1E61PHRA8</t>
  </si>
  <si>
    <t>AK5341172911WMW9DA148G735J</t>
  </si>
  <si>
    <t>CTHGZX48B2300000DK+83BAJCH3L12</t>
  </si>
  <si>
    <t>GMH339206KL203R40</t>
  </si>
  <si>
    <t>J14343617D31P1XMA</t>
  </si>
  <si>
    <t>G2C334204ZY24L94</t>
  </si>
  <si>
    <t>DRCGZQ00CP60000CP1+A</t>
  </si>
  <si>
    <t>K5A4QZ5434TA1</t>
  </si>
  <si>
    <t>FG9H06004JJ00006TV+6+337</t>
  </si>
  <si>
    <t>DRCH04009ZA0000BVZ</t>
  </si>
  <si>
    <t>DR8GYU008TY000023X+8+06+G0LGYL00P7K+J02GYU</t>
  </si>
  <si>
    <t>GH7H0040PK400000L2+86BA3</t>
  </si>
  <si>
    <t>DTVGZN68Q1500000DF+84165027314</t>
  </si>
  <si>
    <t>G5Y33765CG021PTAW</t>
  </si>
  <si>
    <t>G636287109</t>
  </si>
  <si>
    <t>FFMLR3940F12</t>
  </si>
  <si>
    <t>FG13483013TPRVWAS</t>
  </si>
  <si>
    <t>GVH3112MQ44LQHMAJ+A1C00</t>
  </si>
  <si>
    <t>GVH3112MQ44LQHMAJ</t>
  </si>
  <si>
    <t>AK430143952L6VLAFA1AH0A09S</t>
  </si>
  <si>
    <t>DN834721H7TN283SA</t>
  </si>
  <si>
    <t>THA23131GSYMTQVAP</t>
  </si>
  <si>
    <t>GKK34618LHCN2GWBY-FN</t>
  </si>
  <si>
    <t>FG1348301S3NY61A7</t>
  </si>
  <si>
    <t>FP210770562P2M6AU29</t>
  </si>
  <si>
    <t>GH733342HN9N6DCAQ+ZQCCM1</t>
  </si>
  <si>
    <t>DXY311247FFNR6G52+ANFEMA46NND4</t>
  </si>
  <si>
    <t>F6D3465081TN1N917</t>
  </si>
  <si>
    <t>F6D34571BB9MFGR53</t>
  </si>
  <si>
    <t>G636307503</t>
  </si>
  <si>
    <t>K02M4549WG</t>
  </si>
  <si>
    <t>G2CH1S001HZ00003R2</t>
  </si>
  <si>
    <t>GVH351422AC1PHLAN+A1100</t>
  </si>
  <si>
    <t>GVH351422AC1PHLAN</t>
  </si>
  <si>
    <t>FYJ347260JS1WMWAPA1A10227A</t>
  </si>
  <si>
    <t>DTVH0H28A1300000DT+9A423068251</t>
  </si>
  <si>
    <t>GMH34120P9X20173J</t>
  </si>
  <si>
    <t>DTTH0M001G1000004D</t>
  </si>
  <si>
    <t>CR1H19005DN00000PU+FX</t>
  </si>
  <si>
    <t>G2C351504031YTGA</t>
  </si>
  <si>
    <t>FP2H0R01PR80000KCC+A</t>
  </si>
  <si>
    <t>FP2H1200AB00000KAC+A+0A+XXXXXXXXXXX+0220RS1H0YTB</t>
  </si>
  <si>
    <t>J0MGZP00D0D00006SS+A+04+FY5GZ200P9W+J+05GZN05GZP</t>
  </si>
  <si>
    <t>FTNH1G00HJU0000086+85243</t>
  </si>
  <si>
    <t>DTVGWK19K9800000DP+94212023284</t>
  </si>
  <si>
    <t>DNM3483250W1QDC7S</t>
  </si>
  <si>
    <t>TDH9518SPVT03434XA213UD1</t>
  </si>
  <si>
    <t>IP458-Fail</t>
  </si>
  <si>
    <t xml:space="preserve"> Unusual on MLB and cable of taptic</t>
  </si>
  <si>
    <t>G9Q4067GB9JPR5QA3+A2101</t>
  </si>
  <si>
    <t>G9Q4067GB9JPR5QA3</t>
  </si>
  <si>
    <t>FYJ401660F6Q2D8A4A1CC0216M</t>
  </si>
  <si>
    <t>CTH4061159W0807AM+P15DNSFA03NX</t>
  </si>
  <si>
    <t>FNJ3506AGWCQ274AC</t>
  </si>
  <si>
    <t>GMH35171KXMQ189AG</t>
  </si>
  <si>
    <t>GKK4055DN2P071JA0-FF</t>
  </si>
  <si>
    <t>C7H41170F930X1JA4</t>
  </si>
  <si>
    <t>FP241040TQF169YAR62</t>
  </si>
  <si>
    <t>DTV34755KWT0803AL+A01513081126</t>
  </si>
  <si>
    <t>DNM408531D50V4K2B</t>
  </si>
  <si>
    <t>DNL40942EBAQ71726</t>
  </si>
  <si>
    <t>G636262861</t>
  </si>
  <si>
    <t>G64WD0YGPK</t>
  </si>
  <si>
    <t>HVGH7K01PL60000DEY</t>
  </si>
  <si>
    <t>GH341730XGJ1PHTA2+A0220</t>
  </si>
  <si>
    <t>GH341730XGJ1PHTA2</t>
  </si>
  <si>
    <t>FYJ413270901WMWAHA14LR629E</t>
  </si>
  <si>
    <t>DXYH6348KQ000000DM+8EDKD46CB62</t>
  </si>
  <si>
    <t>GMH42120WPP203RAZ</t>
  </si>
  <si>
    <t>J1442153L011P1X2T</t>
  </si>
  <si>
    <t>HVG42761VP824L9AV</t>
  </si>
  <si>
    <t>DRCH1V0028A0000CP1+A</t>
  </si>
  <si>
    <t>F5DH6Y00W7X00006TU+A+415</t>
  </si>
  <si>
    <t>DRCH2K004M80000BVZ</t>
  </si>
  <si>
    <t>J0MH37001J1000023X+A+AA+FY7H2700NYU+J02H37</t>
  </si>
  <si>
    <t>GH7H64303UP00000L2+85BD3</t>
  </si>
  <si>
    <t>DTVH5W682RC00000DF+86422012114</t>
  </si>
  <si>
    <t>G5Y415225U121PTAJ</t>
  </si>
  <si>
    <t>G630052280</t>
  </si>
  <si>
    <t>HDCQ413WRF</t>
  </si>
  <si>
    <t>G2CH14007EZ0000DEY</t>
  </si>
  <si>
    <t>GH333941F941PHTAA+A0610</t>
  </si>
  <si>
    <t>GH333941F941PHTAA</t>
  </si>
  <si>
    <t>FYJ325260LK1WMWAYA14Q0203A</t>
  </si>
  <si>
    <t>DXYH0A38P9300000DM+8ADKX75BF12</t>
  </si>
  <si>
    <t>GMH34657MN7203RAP</t>
  </si>
  <si>
    <t>J143465BRXZ1P1X1Y</t>
  </si>
  <si>
    <t>G2C348409V924L94</t>
  </si>
  <si>
    <t>DR9H0K009JW0000CP1+A</t>
  </si>
  <si>
    <t>F5DH0R04A5T00006TU+7+340</t>
  </si>
  <si>
    <t>DR9H0V00F0Z0000BVY</t>
  </si>
  <si>
    <t>DR8H0Y0029M000023W+8+AA+G0LH0J01B6G+E02H0Y</t>
  </si>
  <si>
    <t>GH7H0L50TK600000L2+88AA3</t>
  </si>
  <si>
    <t>DTVH0B68L2B00000DF+8241F021154</t>
  </si>
  <si>
    <t>THA341722J721PTAT</t>
  </si>
  <si>
    <t>G636296155</t>
  </si>
  <si>
    <t>JRQRW1Y6W5</t>
  </si>
  <si>
    <t>C7HH1L004BL00004CK</t>
  </si>
  <si>
    <t>G9Q3371SGP41PHMAC+A1200</t>
  </si>
  <si>
    <t>G9Q3371SGP41PHMAC</t>
  </si>
  <si>
    <t>AK5332672441WMW9JA1441638A</t>
  </si>
  <si>
    <t>DXYGYY16DAV00000E3+8DAPD54ER41</t>
  </si>
  <si>
    <t>FNJ3355L3JY202K3L</t>
  </si>
  <si>
    <t>FNJGXYG0FWA000004C</t>
  </si>
  <si>
    <t>GKKH0R01LUH00000PU+FX</t>
  </si>
  <si>
    <t>C7H3506032M24NXA1</t>
  </si>
  <si>
    <t>F15GZN00GK300008S9+A</t>
  </si>
  <si>
    <t>K5A3RC6516CA1</t>
  </si>
  <si>
    <t>F15H0G003KA00008ST+A+AA+NNNNNNNNNNN+0220G48GZX61</t>
  </si>
  <si>
    <t>HKYH1C00AJY00009YH+A+BB+FY7H04006HL+D+01H1C01H1C</t>
  </si>
  <si>
    <t>GH7H0K204UY00000ER+81223</t>
  </si>
  <si>
    <t>DXYGYY26AUX00000DZ+8AEC004AD12</t>
  </si>
  <si>
    <t>DN83463MB1S2337DJ</t>
  </si>
  <si>
    <t>HPH9061SPVT03457AB20XE7L</t>
  </si>
  <si>
    <t>G636161581</t>
  </si>
  <si>
    <t>MFD4T0F19V</t>
  </si>
  <si>
    <t xml:space="preserve">Damaged on RCAM lens </t>
  </si>
  <si>
    <t>G2CH1G00D650000BXV</t>
  </si>
  <si>
    <t>GVC334536KD1PHQAE+A0810</t>
  </si>
  <si>
    <t>GVC334536KD1PHQAE</t>
  </si>
  <si>
    <t>FYJ326270SJ1WMWA9A1417423G</t>
  </si>
  <si>
    <t>DTVH0H299FJ00000DB+93333052774</t>
  </si>
  <si>
    <t>GMH34713XAA203QAS</t>
  </si>
  <si>
    <t>J1434623TY81P1WJV</t>
  </si>
  <si>
    <t>G2C3502094E24L72</t>
  </si>
  <si>
    <t>FM7H0E00BAQ0000CUL</t>
  </si>
  <si>
    <t>F5DH0D009KP00006TQ+7+342</t>
  </si>
  <si>
    <t>FM7H0Z002GD0000AXY</t>
  </si>
  <si>
    <t>DRCH0600N7B0000AY2+8+AA+G0LGXY00CWF+E03H06</t>
  </si>
  <si>
    <t>GH9H1D40KL1000009F+A7DA4</t>
  </si>
  <si>
    <t>DTVH1828C1N00000D7+82432063454</t>
  </si>
  <si>
    <t>GCF3464E4E123414D</t>
  </si>
  <si>
    <t>G636293175</t>
  </si>
  <si>
    <t>JMVK4YXX7T</t>
  </si>
  <si>
    <t>C07H2F003B70000BXV</t>
  </si>
  <si>
    <t>G9P3503XBR01PHPAG+A1130</t>
  </si>
  <si>
    <t>G9P3503XBR01PHPAG</t>
  </si>
  <si>
    <t>AK5345660841WMW91A19C0514D</t>
  </si>
  <si>
    <t>CTHH1P39AR400000DD+83CRMBC4R41</t>
  </si>
  <si>
    <t>GMH34970HWN203QAZ</t>
  </si>
  <si>
    <t>J143501048Y1P1WJR</t>
  </si>
  <si>
    <t>C07402704WW24L72</t>
  </si>
  <si>
    <t>HGWH21004GQ0000CUL+A</t>
  </si>
  <si>
    <t>F8YH2606H6A00006TP+A+349</t>
  </si>
  <si>
    <t>HGWH2D00BAG0000AXY</t>
  </si>
  <si>
    <t>DRCH2800KBA0000AY2+8+AA+FY8H1T007SE+E01H28</t>
  </si>
  <si>
    <t>GH9H2730DKL000009F+A5CA4</t>
  </si>
  <si>
    <t>DXYH1D286Z200000D9+8NHMS76NA52</t>
  </si>
  <si>
    <t>GCF4015DL7S23418Z</t>
  </si>
  <si>
    <t>G636258863</t>
  </si>
  <si>
    <t>DHGT9MFW6Y</t>
  </si>
  <si>
    <t>G2CH2J00RZJ00003R2</t>
  </si>
  <si>
    <t>G9Q3496T1GV21KHAR+A1100</t>
  </si>
  <si>
    <t>G9Q3496T1GV21KHAR</t>
  </si>
  <si>
    <t>AK53447630C1WMW9GA19F0325H</t>
  </si>
  <si>
    <t>DTVH0U386VC00000DT+9P311088172</t>
  </si>
  <si>
    <t>GMH32363SPH201734</t>
  </si>
  <si>
    <t>DTTH1503L0V000004D</t>
  </si>
  <si>
    <t>CR1H2K00QYW00000PU+DX</t>
  </si>
  <si>
    <t>G2C40330HVJ1YTGA</t>
  </si>
  <si>
    <t>F15H3000NY60000KCC+A</t>
  </si>
  <si>
    <t>F15H3D008E70000KAC+A+AA+NNNNNNNNNNN+0220L41H3582</t>
  </si>
  <si>
    <t>J0MH2A003FF00006SS+A+04+G0LH0P00AEN+J+05H2A05H2A</t>
  </si>
  <si>
    <t>FTNH3E01PFW0000086+8A123</t>
  </si>
  <si>
    <t>DTVH201977U00000DP+92547001384</t>
  </si>
  <si>
    <t>DNM40460G4V1QDC14</t>
  </si>
  <si>
    <t>TDH9518SPVT04013XB403QBD</t>
  </si>
  <si>
    <t>G636410649</t>
  </si>
  <si>
    <t>L7GX4HM4K2</t>
  </si>
  <si>
    <t>F3Y247706BM1L9YC</t>
  </si>
  <si>
    <t>G9L2465F34A14YDAU+A11D0</t>
  </si>
  <si>
    <t>G9L2465F34A14YDAU</t>
  </si>
  <si>
    <t>AK52436611B1KKYA1A17P0310D</t>
  </si>
  <si>
    <t>G636414531</t>
  </si>
  <si>
    <t>K14F25J6YD</t>
  </si>
  <si>
    <t>HVG253500S71L9XAZ</t>
  </si>
  <si>
    <t>G9N2494SLNP14YDA3+A11D0</t>
  </si>
  <si>
    <t>G9N2494SLNP14YDA3</t>
  </si>
  <si>
    <t>AK5246363791KKYABA18F0204K</t>
  </si>
  <si>
    <t>G630053838</t>
  </si>
  <si>
    <t>FNKHM47XHR</t>
  </si>
  <si>
    <t>HVG32420F371L9XAK</t>
  </si>
  <si>
    <t>GVC31351QKN14YFAF+A2K10</t>
  </si>
  <si>
    <t>GVC31351QKN14YFAF</t>
  </si>
  <si>
    <t>FYJ3067309N1KKYACA1A90J13G</t>
  </si>
  <si>
    <t>G636418245</t>
  </si>
  <si>
    <t>K6NKJ3WPLQ</t>
  </si>
  <si>
    <t>G2CH2400HJ80000DEY</t>
  </si>
  <si>
    <t>G9P3453U04R1PHRAQ+A1130</t>
  </si>
  <si>
    <t>G9P3453U04R1PHRAQ</t>
  </si>
  <si>
    <t>AK53417703A1WMW9JA148S735D</t>
  </si>
  <si>
    <t>G636519507</t>
  </si>
  <si>
    <t>JLK2C7XGXV</t>
  </si>
  <si>
    <t>HVG3262075J1L9YA3</t>
  </si>
  <si>
    <t>G9N3117VPBK14YDAF+A11D0</t>
  </si>
  <si>
    <t>G9N3117VPBK14YDAF</t>
  </si>
  <si>
    <t>AK5307662251KKYASA1BA0212M</t>
  </si>
  <si>
    <t>725323537632558ASA1AN0813A</t>
  </si>
  <si>
    <t>G629843570</t>
  </si>
  <si>
    <t>LVYVMKXQ46</t>
  </si>
  <si>
    <t>C07GZY004CF0000DEY</t>
  </si>
  <si>
    <t>G9N3375WKGP1PHRAT+A1130</t>
  </si>
  <si>
    <t>G9N3375WKGP1PHRAT</t>
  </si>
  <si>
    <t>AK53335631A1WMW9MA16P0244D</t>
  </si>
  <si>
    <t>G636418257</t>
  </si>
  <si>
    <t>D72MYQYLCN</t>
  </si>
  <si>
    <t>G2CGYG002570000DEY</t>
  </si>
  <si>
    <t>G9N3285M5981PHRA0+A1100</t>
  </si>
  <si>
    <t>G9N3285M5981PHRA0</t>
  </si>
  <si>
    <t>AK5323663121WMW9VA14D0205A</t>
  </si>
  <si>
    <t>G636382053</t>
  </si>
  <si>
    <t>V1WVCF20GX</t>
  </si>
  <si>
    <t>F3Y22551GRK0XDJD</t>
  </si>
  <si>
    <t>G9P2215NBGCPQCLAA+A21B1</t>
  </si>
  <si>
    <t>G9P2215NBGCPQCLAA</t>
  </si>
  <si>
    <t>FYJ216530ZGQ2D8A8A1A10W19D</t>
  </si>
  <si>
    <t>G636546673</t>
  </si>
  <si>
    <t>HCGQM631CN</t>
  </si>
  <si>
    <t>C7H346306530X7LAU</t>
  </si>
  <si>
    <t>GVC33810NZNPR5RAH+A0270</t>
  </si>
  <si>
    <t>GVC33810NZNPR5RAH</t>
  </si>
  <si>
    <t>FYJ333730AAQ2D8AHA1AA0P13K</t>
  </si>
  <si>
    <t>G636388933</t>
  </si>
  <si>
    <t>LK20QD40WQ</t>
  </si>
  <si>
    <t>G2CGZW001AZ0000DEY</t>
  </si>
  <si>
    <t>G9P3382QDPP1PHRAV+A1230</t>
  </si>
  <si>
    <t>G9P3382QDPP1PHRAV</t>
  </si>
  <si>
    <t>FYJ335370JF1WMWA3A1454826E</t>
  </si>
  <si>
    <t>G636547303</t>
  </si>
  <si>
    <t>MFCMYQ7VK4</t>
  </si>
  <si>
    <t>F3Y33230ELS1L9XD</t>
  </si>
  <si>
    <t>GH332120MMJ14YFA4+A2J10</t>
  </si>
  <si>
    <t>GH332120MMJ14YFA4</t>
  </si>
  <si>
    <t>FYJ3154601B1KKYA9A1320523D</t>
  </si>
  <si>
    <t>725327615322558AXA1022021D</t>
  </si>
  <si>
    <t>G629957966</t>
  </si>
  <si>
    <t>WJWWWV43KJ</t>
  </si>
  <si>
    <t>Display still have cover shield</t>
  </si>
  <si>
    <t>FJ624410QN20X7LB</t>
  </si>
  <si>
    <t>GVC34961TBWPR5RAQ+A0280</t>
  </si>
  <si>
    <t>GVC34961TBWPR5RAQ</t>
  </si>
  <si>
    <t>AK533763093Q2D8A5A1AX0918F</t>
  </si>
  <si>
    <t>G636548937</t>
  </si>
  <si>
    <t>JHH3D3CVYG</t>
  </si>
  <si>
    <t>Punctured inside</t>
  </si>
  <si>
    <t>C7H420308ZF0X7LAF</t>
  </si>
  <si>
    <t>GVH41810FY0PR5PAB+A1100</t>
  </si>
  <si>
    <t>GVH41810FY0PR5PAB</t>
  </si>
  <si>
    <t>FYJ4114317NQ2D8AMA1AC0V11E</t>
  </si>
  <si>
    <t>G629980154</t>
  </si>
  <si>
    <t>LTFX2TXPH9</t>
  </si>
  <si>
    <t>G2CH0A025ZN0000DEY</t>
  </si>
  <si>
    <t>G9N3414RBJ31PHRAE+A1130</t>
  </si>
  <si>
    <t>G9N3414RBJ31PHRAE</t>
  </si>
  <si>
    <t>AK53383708A1WMW9MA147A320J</t>
  </si>
  <si>
    <t>G636410731</t>
  </si>
  <si>
    <t>J76HY56R7Q</t>
  </si>
  <si>
    <t>HVG30430AC61L9XAZ</t>
  </si>
  <si>
    <t>G9N3017KK5A14YDA9+A11D0</t>
  </si>
  <si>
    <t>G9N3017KK5A14YDA9</t>
  </si>
  <si>
    <t>AK52513390B1KKYADA1AN0712F</t>
  </si>
  <si>
    <t>G636410563</t>
  </si>
  <si>
    <t>D4HPW43YF7</t>
  </si>
  <si>
    <t>HVGH6W00XWN0000DEY</t>
  </si>
  <si>
    <t>DRCH6F001N4000023W+8+AA+FY9H4R005H2+E07H6F</t>
  </si>
  <si>
    <t>G636302783</t>
  </si>
  <si>
    <t>LH42VPW56G</t>
  </si>
  <si>
    <t>IP448,41R</t>
  </si>
  <si>
    <t>G2CGYM00Y5C0000DEY</t>
  </si>
  <si>
    <t>G9N3307WKRN1PHRAL+A1100</t>
  </si>
  <si>
    <t>G9N3307WKRN1PHRAL</t>
  </si>
  <si>
    <t>AK5326663311WMW9FA15F0344A</t>
  </si>
  <si>
    <t>FNJ3296MCXW203R4F</t>
  </si>
  <si>
    <t>G629842964</t>
  </si>
  <si>
    <t>D63TP4XCY7</t>
  </si>
  <si>
    <t>FJ641230FJT0X7LB</t>
  </si>
  <si>
    <t>G9Q4094BAJ9PR5QAV+A2201</t>
  </si>
  <si>
    <t>G9Q4094BAJ9PR5QAV</t>
  </si>
  <si>
    <t>AK54067339CQ2D8AVA1AY0218M</t>
  </si>
  <si>
    <t>G636420049</t>
  </si>
  <si>
    <t>MP9YD4626W</t>
  </si>
  <si>
    <t>F3Y23140AUW0XDKD</t>
  </si>
  <si>
    <t>G9P2256NLEMPQCLAK+A21B1</t>
  </si>
  <si>
    <t>G9P2256NLEMPQCLAK</t>
  </si>
  <si>
    <t>FYJ221160NZQ2D8AZA1250318G</t>
  </si>
  <si>
    <t>G636436167</t>
  </si>
  <si>
    <t>CV3G9MW669</t>
  </si>
  <si>
    <t>G2C147707RM0X3XA</t>
  </si>
  <si>
    <t>G9P1431Y9D5PQCKAY+A2241</t>
  </si>
  <si>
    <t>G9P1431Y9D5PQCKAY</t>
  </si>
  <si>
    <t>AK514076169Q2D8APA17X0904E</t>
  </si>
  <si>
    <t>G636415333</t>
  </si>
  <si>
    <t>C334FP49PM</t>
  </si>
  <si>
    <t>F3X321603CZ1L9XD</t>
  </si>
  <si>
    <t>FNJ3077VZY917R0A0</t>
  </si>
  <si>
    <t>GCF31952TSL1CY03E</t>
  </si>
  <si>
    <t>DN83154CRF11CDK17</t>
  </si>
  <si>
    <t>G636418533</t>
  </si>
  <si>
    <t>M549J3JK4Y</t>
  </si>
  <si>
    <t>Abnormal display,OOW days, Display repair:YES</t>
  </si>
  <si>
    <t>F3X135202TZ0G3G4</t>
  </si>
  <si>
    <t>G9P1307P36VPQCLAX+A12B0</t>
  </si>
  <si>
    <t>G9P1307P36VPQCLAX</t>
  </si>
  <si>
    <t>AK51272316AQ2D8AHA1A00412A</t>
  </si>
  <si>
    <t>G636413079</t>
  </si>
  <si>
    <t>H7G4G3N697</t>
  </si>
  <si>
    <t>F3Y332402XD1L9XD</t>
  </si>
  <si>
    <t>GVC31571LSE14YFAY+A2K10</t>
  </si>
  <si>
    <t>GVC31571LSE14YFAY</t>
  </si>
  <si>
    <t>AK5309561161KKYAQA1B80617H</t>
  </si>
  <si>
    <t>725327619592558AEA1022517D</t>
  </si>
  <si>
    <t>G636541713</t>
  </si>
  <si>
    <t>LV2V77W6TX</t>
  </si>
  <si>
    <t>C7HH0G0005S00004CL</t>
  </si>
  <si>
    <t>DNM34310H5823381C</t>
  </si>
  <si>
    <t>G630165456</t>
  </si>
  <si>
    <t>DX3M42XVN73F</t>
  </si>
  <si>
    <t>FJ6403303KKL740K</t>
  </si>
  <si>
    <t>DKH4021F4PL04FPAU+T332CTA283D5A1E21+DKH4021F2TP04CNAR+CX5350202HVN2N4AY+29M93GBADW0LM09LEH+C433472ZVHBLMD5A0+WNM13D3</t>
  </si>
  <si>
    <t>4021F2TP04CNAR+CX</t>
  </si>
  <si>
    <t>DKH4021F4PL04FPAU</t>
  </si>
  <si>
    <t>AK432931447L6VLAZA1018520G</t>
  </si>
  <si>
    <t>FXR33152Q71KQ5R9M+18011125587169050095762193</t>
  </si>
  <si>
    <t>G636523737</t>
  </si>
  <si>
    <t>WHN21T46GV</t>
  </si>
  <si>
    <t>C7H330500571M16AJ</t>
  </si>
  <si>
    <t>DNL3283101Q1986BW</t>
  </si>
  <si>
    <t>G629979908</t>
  </si>
  <si>
    <t>J4N1HWF0H7</t>
  </si>
  <si>
    <t>C7H350405030X7LAS</t>
  </si>
  <si>
    <t>GVC34122DM8PR5RAM+A0470</t>
  </si>
  <si>
    <t>GVC34122DM8PR5RAM</t>
  </si>
  <si>
    <t>FYJ33576075Q2D8AGA17X0209C</t>
  </si>
  <si>
    <t>G636555439</t>
  </si>
  <si>
    <t>FHXW90RMJ6</t>
  </si>
  <si>
    <t>G2CGYE002EM0000DEY</t>
  </si>
  <si>
    <t>G9N3315SMRZ1PHRAJ+A1200</t>
  </si>
  <si>
    <t>G9N3315SMRZ1PHRAJ</t>
  </si>
  <si>
    <t>FYJ329270GC1WMWA2A1429732B</t>
  </si>
  <si>
    <t>G629979566</t>
  </si>
  <si>
    <t>DX3MKCCYN73F</t>
  </si>
  <si>
    <t>FJ6415506KLL740K</t>
  </si>
  <si>
    <t>F7C4102C5HAKV27AC+J132ABA626E5A1J11+F7C4095Q36DKWPNA2+CX5406500Q4N2N4AK+28N92CBADW0RK0A4XS+FMX40570KSPKXG3AA+PNM1134</t>
  </si>
  <si>
    <t>4095Q36DKWPNA2+CX</t>
  </si>
  <si>
    <t>F7C4102C5HAKV27AC</t>
  </si>
  <si>
    <t>AK434821354L6VLA2A1019014L</t>
  </si>
  <si>
    <t>FXV35045VHSKQ5R9J+18023117594165052090748193</t>
  </si>
  <si>
    <t>G636542613</t>
  </si>
  <si>
    <t>DRWGFG4NHR</t>
  </si>
  <si>
    <t>G2CGYX00GF60000DF0</t>
  </si>
  <si>
    <t>THA325710XS21PT6A</t>
  </si>
  <si>
    <t>G629966698</t>
  </si>
  <si>
    <t>FT7917K256</t>
  </si>
  <si>
    <t>G2CGZW009WF0000DEY</t>
  </si>
  <si>
    <t>G5Y335147U721PT5M</t>
  </si>
  <si>
    <t>G636388355</t>
  </si>
  <si>
    <t>JDXJNW7VMD</t>
  </si>
  <si>
    <t>Suspect Laser contact in RCAM</t>
  </si>
  <si>
    <t>FJ6422306KN0X7LB</t>
  </si>
  <si>
    <t>DNM41821XSN0V4K21</t>
  </si>
  <si>
    <t>GCF4207286QQ59TA1</t>
  </si>
  <si>
    <t>G629843898</t>
  </si>
  <si>
    <t>DGG6XPM27N</t>
  </si>
  <si>
    <t>F3YH1B00SHT0000DEY</t>
  </si>
  <si>
    <t>G9N3464Z5JZ1PHRAK+A1230</t>
  </si>
  <si>
    <t>G9N3464Z5JZ1PHRAK</t>
  </si>
  <si>
    <t>AK5343570851WMW94A14A9A30A</t>
  </si>
  <si>
    <t>G636413195</t>
  </si>
  <si>
    <t>KMWV3R31DL</t>
  </si>
  <si>
    <t>HVGH67005FA0000DEZ</t>
  </si>
  <si>
    <t>GMH41161TJW203RA4</t>
  </si>
  <si>
    <t>G629980434</t>
  </si>
  <si>
    <t>CX6542XM6M</t>
  </si>
  <si>
    <t>G2CGZS00HH50000DEY</t>
  </si>
  <si>
    <t>G9N3406RD5M1PHRA0+A1130</t>
  </si>
  <si>
    <t>G9N3406RD5M1PHRA0</t>
  </si>
  <si>
    <t>AK5336764761WMW9VA17D0227F</t>
  </si>
  <si>
    <t>G9Q4094SGLJ1PHMAY+A1100</t>
  </si>
  <si>
    <t>G9Q4094SGLJ1PHMAY</t>
  </si>
  <si>
    <t>FYJ4054701H1WMWAHA14HA036D</t>
  </si>
  <si>
    <t>CTHH1A1617500000E1+82DAFJK3J31</t>
  </si>
  <si>
    <t>FNJ3512LBZN202KA3</t>
  </si>
  <si>
    <t>DTTH0P01YVG000004C</t>
  </si>
  <si>
    <t>GKKH2C06AM500000PU+FX</t>
  </si>
  <si>
    <t>C7H409709VP24NXAN</t>
  </si>
  <si>
    <t>F15H32003DH0000KC1+A</t>
  </si>
  <si>
    <t>F15H3T000NJ0000KBZ+A+AA+NNNNNNNNNNN+0220G47H3L81</t>
  </si>
  <si>
    <t>HKYH3V005JM00009YL+A+BB+G0MGYY009G3+L+06H3V06H3V</t>
  </si>
  <si>
    <t>GH9GYQ2092200000ES+81114</t>
  </si>
  <si>
    <t>CTHH161617M00000DX+81CEAXH1C21</t>
  </si>
  <si>
    <t>HPH9061SPVT03406AB20T55V</t>
  </si>
  <si>
    <t>G636538415</t>
  </si>
  <si>
    <t>GQKXL656CK</t>
  </si>
  <si>
    <t>C7H41170D4D0X7LAR</t>
  </si>
  <si>
    <t>G9Q4091B505PR5QAT+A2201</t>
  </si>
  <si>
    <t>G9Q4091B505PR5QAT</t>
  </si>
  <si>
    <t>AK54053638CQ2D8AWA1CS0101B</t>
  </si>
  <si>
    <t>DXY34721HWG08055C+PNLAAAM7NB7X</t>
  </si>
  <si>
    <t>FNJ4081S3Q5Q274AK</t>
  </si>
  <si>
    <t>GMH4052011NQ189AK</t>
  </si>
  <si>
    <t>CR140651YF0071JAB-FN</t>
  </si>
  <si>
    <t>C7H41170KDG0X1JA9</t>
  </si>
  <si>
    <t>FP24102026N169YAX62</t>
  </si>
  <si>
    <t>FTN410333LL033981+XPC1XX</t>
  </si>
  <si>
    <t>DTV349668CM0803AD+A06723031225</t>
  </si>
  <si>
    <t>DNM40961T2J0V4K1A</t>
  </si>
  <si>
    <t>GCF4104BGHUQ59TA1</t>
  </si>
  <si>
    <t>G636418361</t>
  </si>
  <si>
    <t>KFC6HP3H7Y</t>
  </si>
  <si>
    <t>G2CH46008180000DEY</t>
  </si>
  <si>
    <t>GVC34850GT91PHTAB+A0310</t>
  </si>
  <si>
    <t>GVC34850GT91PHTAB</t>
  </si>
  <si>
    <t>FYJ3425601V1WMWAFA1910534B</t>
  </si>
  <si>
    <t>CTHH2J689X300000DK+84GMEDB9E22</t>
  </si>
  <si>
    <t>FNJ4031R6PY203RA1</t>
  </si>
  <si>
    <t>J1440847K241P1X6B</t>
  </si>
  <si>
    <t>G2C41130A0024L9A</t>
  </si>
  <si>
    <t>DR8H1Z001YJ0000CP1+A</t>
  </si>
  <si>
    <t>K5A4RE0537CA1</t>
  </si>
  <si>
    <t>FG9H45000W800006TV+A+403</t>
  </si>
  <si>
    <t>DR8H2J0020A0000BVY</t>
  </si>
  <si>
    <t>DRCH2H010CQ000023W+8+AA+FY9H2A00F53+E06H2H</t>
  </si>
  <si>
    <t>GH7H3L3010N00000L2+84BD3</t>
  </si>
  <si>
    <t>DTVH34682RZ00000DF+8382G068254</t>
  </si>
  <si>
    <t>G5Y34853V9T21PTAA</t>
  </si>
  <si>
    <t>G636390155</t>
  </si>
  <si>
    <t>GY6MH24QGD</t>
  </si>
  <si>
    <t>G2CGZ300F9E0000DEZ</t>
  </si>
  <si>
    <t>G9N3357Y4NH1PHRAU+A1230</t>
  </si>
  <si>
    <t>G9N3357Y4NH1PHRAU</t>
  </si>
  <si>
    <t>AK5331763841WMW9AA16L0108D</t>
  </si>
  <si>
    <t>CTHGXQ48QPA00000DK+83GXRDK6C62</t>
  </si>
  <si>
    <t>FNJ3363XDBP203R4U</t>
  </si>
  <si>
    <t>F8P33250G5M1Q312Q</t>
  </si>
  <si>
    <t>G2C33850WJW24L94</t>
  </si>
  <si>
    <t>FM7GXP0072C0000CP1</t>
  </si>
  <si>
    <t>K5A5SK1511TA1</t>
  </si>
  <si>
    <t>FG9GYX01L8Q00006TV+6+334</t>
  </si>
  <si>
    <t>FM7GYX00E6R00006C5</t>
  </si>
  <si>
    <t>J0MGXU0066500006LM+A+06+FY7GXH00CRN+A07GXT</t>
  </si>
  <si>
    <t>GH7GXT2028900000L2+83BD3</t>
  </si>
  <si>
    <t>DXYGYH282RD00000DH+8CBLH44HC11</t>
  </si>
  <si>
    <t>THA32832SAT21PT64</t>
  </si>
  <si>
    <t>Physical damage UAT2 Flex - offset connector</t>
  </si>
  <si>
    <t>GVH352306321PHLAK+A1100</t>
  </si>
  <si>
    <t>GVH352306321PHLAK</t>
  </si>
  <si>
    <t>FYJ343360FX1WMWA4A1910712H</t>
  </si>
  <si>
    <t>DTVH1J28A9700000DT+9J256077512</t>
  </si>
  <si>
    <t>FNJ4022LL5T2017AK</t>
  </si>
  <si>
    <t>FNJH14C09HS000004D</t>
  </si>
  <si>
    <t>GKKH2B046KK00000PU+FX</t>
  </si>
  <si>
    <t>G2C407504CG1YTGA</t>
  </si>
  <si>
    <t>DR8H1C002AE0000KCC+A</t>
  </si>
  <si>
    <t>K5A4VH8389TA1</t>
  </si>
  <si>
    <t>DR8H1U000L30000KA9+A+AA+NNNNNNNNNNN+0220C33H1Q72</t>
  </si>
  <si>
    <t>J0MH0E00BTH00006SP+A+04+HYPGZK007GS+A+04H0E04H0E</t>
  </si>
  <si>
    <t>FTNH2U017970000086+89923</t>
  </si>
  <si>
    <t>DNM40212YX01QDC19</t>
  </si>
  <si>
    <t>TDH9518SPVT03456XB20BCLY</t>
  </si>
  <si>
    <t>G636447137</t>
  </si>
  <si>
    <t>JCTP6K733J</t>
  </si>
  <si>
    <t>C7H34870K9Q0X7LA6</t>
  </si>
  <si>
    <t>GVH34450WPQPR5PA7+A1100</t>
  </si>
  <si>
    <t>GVH34450WPQPR5PA7</t>
  </si>
  <si>
    <t>AK533916237Q2D8A7A1560107E</t>
  </si>
  <si>
    <t>CTH34712PEV0807AG+P18BNQFK06RX</t>
  </si>
  <si>
    <t>FNJ3447G15BQ274A5</t>
  </si>
  <si>
    <t>GMH34471HZSQ189AZ</t>
  </si>
  <si>
    <t>GKK34824S2L071JAK-FF</t>
  </si>
  <si>
    <t>C7H349203SN0X1JAV</t>
  </si>
  <si>
    <t>FP234340DEG169YAR62</t>
  </si>
  <si>
    <t>GH9340749LJ033CAP+XPGCC2</t>
  </si>
  <si>
    <t>DTV345354240803AE+A0152B020325</t>
  </si>
  <si>
    <t>DNM34613FRX0V4K2C</t>
  </si>
  <si>
    <t>DNL34872KFWQ71722</t>
  </si>
  <si>
    <t>G636549619</t>
  </si>
  <si>
    <t>DJYMR6PW09</t>
  </si>
  <si>
    <t>C07GZM0079J0000DEY</t>
  </si>
  <si>
    <t>G9Q3386JNN81PHRAH+A1130</t>
  </si>
  <si>
    <t>G9Q3386JNN81PHRAH</t>
  </si>
  <si>
    <t>FYJ334660151WMWAZA16W0239G</t>
  </si>
  <si>
    <t>DXYGYF18GPY00000DM+8BDKL74HU12</t>
  </si>
  <si>
    <t>FNJ3301RB1C203R47</t>
  </si>
  <si>
    <t>J14332483741P1XQ7</t>
  </si>
  <si>
    <t>C0734120B5M24L94</t>
  </si>
  <si>
    <t>DR9GZ4006T20000CP1+A</t>
  </si>
  <si>
    <t>K5A4RC3478CA1</t>
  </si>
  <si>
    <t>FG9GZ700YF500006TV+6+334</t>
  </si>
  <si>
    <t>DR9GZD004X70000BVY</t>
  </si>
  <si>
    <t>DRCGZB00LH0000023W+8+AA+FY9GZ501B0A+E06GZB</t>
  </si>
  <si>
    <t>GH7GYN408F800000L2+86BA3</t>
  </si>
  <si>
    <t>DTVGYL4870100000DF+85819092354</t>
  </si>
  <si>
    <t>G5Y3293N8CV21PT5D</t>
  </si>
  <si>
    <t>G636547153</t>
  </si>
  <si>
    <t>XH74FTQWYR</t>
  </si>
  <si>
    <t>C7H351600341M16AM</t>
  </si>
  <si>
    <t>G9P3406B62T1C9FAU+A12G0</t>
  </si>
  <si>
    <t>G9P3406B62T1C9FAU</t>
  </si>
  <si>
    <t>AK5322235151KKYAJA1AW0P18K</t>
  </si>
  <si>
    <t>CTH34331K4P1JJT6U+P05AACBP04CX</t>
  </si>
  <si>
    <t>FNJ2406P1FT1HJD3M</t>
  </si>
  <si>
    <t>GMH338106YU1GM15D</t>
  </si>
  <si>
    <t>GKK30838ARE1V08AK-DX</t>
  </si>
  <si>
    <t>C7H351600D21L74AC</t>
  </si>
  <si>
    <t>DRD3364012K1K94AU91</t>
  </si>
  <si>
    <t>K5A3RC6506CA1</t>
  </si>
  <si>
    <t>DRD338704PB1L50AA+0A+XXXXXXXXXXX+B022H04382X</t>
  </si>
  <si>
    <t>HKY346202ZY237NAL+0A+FY723650B2M+1245612456</t>
  </si>
  <si>
    <t>GH73236551X1HNY8A+XFAM12</t>
  </si>
  <si>
    <t>DTV338111EH1JJN62+B02448040311</t>
  </si>
  <si>
    <t>DNL34720L6M1986B3</t>
  </si>
  <si>
    <t>G636546423</t>
  </si>
  <si>
    <t>DX3ML8ZJN735</t>
  </si>
  <si>
    <t>FJ6417301ZJL73XK</t>
  </si>
  <si>
    <t>F7C4144D3QEKV27A6+J132J8B828Y5A1J11+F7C4142Q6R9KWPNAX+CX5410502QYN2N4A6+28N91CCABW0RJ02HWY+FMX41310FUQKXG3AJ+PNM1234</t>
  </si>
  <si>
    <t>4142Q6R9KWPNAX+CX</t>
  </si>
  <si>
    <t>F7C4144D3QEKV27A6</t>
  </si>
  <si>
    <t>AK434251066L6VLAFA1018820B</t>
  </si>
  <si>
    <t>FXV405752VPKQ5R9W+18020119560167051091756193</t>
  </si>
  <si>
    <t>DN841150N54KTVQ1T</t>
  </si>
  <si>
    <t>FNJ4024VHJEMRGPAU</t>
  </si>
  <si>
    <t>GKK4132B4NXL3NCAM-F</t>
  </si>
  <si>
    <t>FJ6417404B2KF1NC</t>
  </si>
  <si>
    <t>TSB4226RF9303CHNA1</t>
  </si>
  <si>
    <t>FY935027EG6MMJ89A+0502912058316605109175119A</t>
  </si>
  <si>
    <t>GH7409639SQKPJQAF+XMBFM2</t>
  </si>
  <si>
    <t>DXY4023C79HKYXD3S+PADDXXXXCXXX</t>
  </si>
  <si>
    <t>HRN34552XXB1LGF1X</t>
  </si>
  <si>
    <t>HRN3455FHHS1LGD11</t>
  </si>
  <si>
    <t>G630168686</t>
  </si>
  <si>
    <t>H75QGJ4KGT</t>
  </si>
  <si>
    <t>OOW,BACK GLASS RPR</t>
  </si>
  <si>
    <t>HVG316201BC1L9XAZ</t>
  </si>
  <si>
    <t>G9N3063SDGU14YDA0+A12D0</t>
  </si>
  <si>
    <t>G9N3063SDGU14YDA0</t>
  </si>
  <si>
    <t>AK5253361741KKYASA1A90302P</t>
  </si>
  <si>
    <t>CTH310735221G40AU+P01HBRDL04P3</t>
  </si>
  <si>
    <t>AK531129Q1525679VM12164206</t>
  </si>
  <si>
    <t>GMH303300RR17R0A8</t>
  </si>
  <si>
    <t>HNQ313163ZFQ7PXDW</t>
  </si>
  <si>
    <t>HVG316203UZ1QLPBV</t>
  </si>
  <si>
    <t>DRC310504L81VQFA4AA</t>
  </si>
  <si>
    <t>FTN31533C791H5Q8S+XBP1XX</t>
  </si>
  <si>
    <t>DTV30867QRC1G3TAV+A02151060628</t>
  </si>
  <si>
    <t>DN83044EFWK1CY02D</t>
  </si>
  <si>
    <t>DN83052BYAQ1CDK1Y</t>
  </si>
  <si>
    <t>G636543453</t>
  </si>
  <si>
    <t>FYD36QCMH3</t>
  </si>
  <si>
    <t>FJ6405206170X7LB</t>
  </si>
  <si>
    <t>GVC403705A4PR5RAU+A0480</t>
  </si>
  <si>
    <t>GVC403705A4PR5RAU</t>
  </si>
  <si>
    <t>FYJ34733131Q2D8A3A1AA0Y25A</t>
  </si>
  <si>
    <t>CTH402614P70807AA+P09CNTDG03CX</t>
  </si>
  <si>
    <t>DTT35121TG5Q274AN</t>
  </si>
  <si>
    <t>GMH401705RDQ189AT</t>
  </si>
  <si>
    <t>GKK3521GWVR071JAD-FN</t>
  </si>
  <si>
    <t>FJ640470F230X1JD</t>
  </si>
  <si>
    <t>FP235210KFF169YAN62</t>
  </si>
  <si>
    <t>KIC5223RF0397CHNA1</t>
  </si>
  <si>
    <t>FTN403131YM03398U+MQC1XX</t>
  </si>
  <si>
    <t>CTH3516AA4208006R+A01AAJFQ01AA</t>
  </si>
  <si>
    <t>DNM40151T8P0V4K1C</t>
  </si>
  <si>
    <t>GCF3527B9FTQ59TA5</t>
  </si>
  <si>
    <t>G636553301</t>
  </si>
  <si>
    <t>FWW390W425</t>
  </si>
  <si>
    <t>IP025,111</t>
  </si>
  <si>
    <t>C7H414706EW0X7LAA</t>
  </si>
  <si>
    <t>GVH41252DSSPR5PAD+A1100</t>
  </si>
  <si>
    <t>GVH41252DSSPR5PAD</t>
  </si>
  <si>
    <t>FYJ409361LLQ2D8AMA11N0407N</t>
  </si>
  <si>
    <t>CTH414729VJ0807AZ+P18BN3CH09FX</t>
  </si>
  <si>
    <t>DTT41150GD0Q274AE</t>
  </si>
  <si>
    <t>FNJ412460M4Q189AX</t>
  </si>
  <si>
    <t>GKK4141B8HP071JAF-FF</t>
  </si>
  <si>
    <t>C7H414707390X1JAF</t>
  </si>
  <si>
    <t>FP241310DUS169YAA62</t>
  </si>
  <si>
    <t>GH941254AVF033CAU+XPBCC1</t>
  </si>
  <si>
    <t>DTV4032622D0803AC+A02825011145</t>
  </si>
  <si>
    <t>DNM41322QT10V4K17</t>
  </si>
  <si>
    <t>GCF414791PFQ59TA2</t>
  </si>
  <si>
    <t>G630166308</t>
  </si>
  <si>
    <t>G332FG37RK</t>
  </si>
  <si>
    <t>DISPLAY SEPARATE</t>
  </si>
  <si>
    <t>G2CH2R00SLF0000DEY</t>
  </si>
  <si>
    <t>GH335142N2V1PHTAJ+A0710</t>
  </si>
  <si>
    <t>GH335142N2V1PHTAJ</t>
  </si>
  <si>
    <t>FYJ347660041WMWATA19Q0332D</t>
  </si>
  <si>
    <t>DXYH1V48G5U00000DM+8BCAFD4EF32</t>
  </si>
  <si>
    <t>FNJ35165DWL203RAA</t>
  </si>
  <si>
    <t>J1440237TYL1P1X8C</t>
  </si>
  <si>
    <t>G2C40430Q3124L94</t>
  </si>
  <si>
    <t>DR8H28000PR0000CP1+A</t>
  </si>
  <si>
    <t>F5DH2H00NSV00006TU+7+348</t>
  </si>
  <si>
    <t>DR8H2N003DL0000BVY</t>
  </si>
  <si>
    <t>J0MH25000TG000023W+A+AA+FY9H1L01H7U+E08H25</t>
  </si>
  <si>
    <t>FTNH25014J000000L3+8B2B3</t>
  </si>
  <si>
    <t>DXYH24281CR00000DH+8ECAAR7DB52</t>
  </si>
  <si>
    <t>THA34621M9B21PTAQ</t>
  </si>
  <si>
    <t>G636418375</t>
  </si>
  <si>
    <t>R6DV2XT6T6</t>
  </si>
  <si>
    <t>FG1222700XBPRVXAB</t>
  </si>
  <si>
    <t>GVH21278D6SLQHMA1+A1C00</t>
  </si>
  <si>
    <t>GVH21278D6SLQHMA1</t>
  </si>
  <si>
    <t>7251337391AL6VLAYA1AW0A16U</t>
  </si>
  <si>
    <t>DN821771TF3N283MG</t>
  </si>
  <si>
    <t>FNJ21555TZNMTQVA0</t>
  </si>
  <si>
    <t>GMH20350G88N2GWBX-DN</t>
  </si>
  <si>
    <t>FG12227020WNY61A8</t>
  </si>
  <si>
    <t>F151434050Y1080AZAA</t>
  </si>
  <si>
    <t>KIC5224G03532TWNA1</t>
  </si>
  <si>
    <t>GH721826YTGN6DCA1+ZQCCM1</t>
  </si>
  <si>
    <t>DXY21363B5VNR6G5A+ANECLA38NNC3</t>
  </si>
  <si>
    <t>F6D22050XC0N1N93V</t>
  </si>
  <si>
    <t>DNL21811C9LMFGR3M</t>
  </si>
  <si>
    <t>G636414571</t>
  </si>
  <si>
    <t>DX3KND9ZN736</t>
  </si>
  <si>
    <t>FJ631860D5ZL73XK</t>
  </si>
  <si>
    <t>DKH3165F5FL04FPA3+T3323M0411P6A1J21+DKH3165FXB304CNAG+CX5314702PDN2N4AH+31L12FCADW0MJK2KXA+FMX31161HDCKXG3A6+PNM1234</t>
  </si>
  <si>
    <t>3165FXB304CNAG+CX</t>
  </si>
  <si>
    <t>DKH3165F5FL04FPA3</t>
  </si>
  <si>
    <t>AK430143997L6VLAYA1AH0A20U</t>
  </si>
  <si>
    <t>FXV24465AY1KQ5R97+18021126564168048095756193</t>
  </si>
  <si>
    <t>DN831660LYTKTVQ1E</t>
  </si>
  <si>
    <t>FNJ3115V84ZMRGPAW</t>
  </si>
  <si>
    <t>GKK31434DHTL3NCAH-F</t>
  </si>
  <si>
    <t>FJ631860CN1KF1NC</t>
  </si>
  <si>
    <t>TSB4226SM9004TWNA1</t>
  </si>
  <si>
    <t>FY931372Q8LMMJ99E+0501111554117105208777319B</t>
  </si>
  <si>
    <t>GH731463EQ4KPJQAK+ZMBFM2</t>
  </si>
  <si>
    <t>DXY3143BMSUKYXD3H+PAHAXXXXBXXX</t>
  </si>
  <si>
    <t>HRN31419LG31LGF1G</t>
  </si>
  <si>
    <t>HRN31472VZY1LGD1C</t>
  </si>
  <si>
    <t>G636413825</t>
  </si>
  <si>
    <t>FWGQHG3426</t>
  </si>
  <si>
    <t>C7H424503MZ0X7LAQ</t>
  </si>
  <si>
    <t>G9Q4223F2BRPR5QAG+A2201</t>
  </si>
  <si>
    <t>G9Q4223F2BRPR5QAG</t>
  </si>
  <si>
    <t>FYJ418160CY1KKYAEA1370306M</t>
  </si>
  <si>
    <t>DXY33761E6H08055F+PNDCALP7NCFX</t>
  </si>
  <si>
    <t>FNJ4165AW9SQ274AX</t>
  </si>
  <si>
    <t>GMH41361CC1Q189AU</t>
  </si>
  <si>
    <t>GKK42031EFU071JAF-FN</t>
  </si>
  <si>
    <t>C7H424504L30X1JA8</t>
  </si>
  <si>
    <t>F18417204DW169YA5AA</t>
  </si>
  <si>
    <t>FTN42123BCX033983+MQC1XX</t>
  </si>
  <si>
    <t>DTV41665FBJ0803AQ+A0652F031146</t>
  </si>
  <si>
    <t>DNM42011WNU0V4K11</t>
  </si>
  <si>
    <t>GCF42261T07Q59TAF</t>
  </si>
  <si>
    <t>GH334961EMS1PHTAJ+A0710</t>
  </si>
  <si>
    <t>GH334961EMS1PHTAJ</t>
  </si>
  <si>
    <t>FYJ3463601M1WMWADA19Q0202H</t>
  </si>
  <si>
    <t>DXYH3N48HAP00000DM+8CEKF64HA12</t>
  </si>
  <si>
    <t>GMH4016178W203RAM</t>
  </si>
  <si>
    <t>J1441128B791P1XN4</t>
  </si>
  <si>
    <t>G2C41520M7X24L9A</t>
  </si>
  <si>
    <t>F18H4300LM10000CP1+A</t>
  </si>
  <si>
    <t>F5DH4F00A2A00006TU+8+406</t>
  </si>
  <si>
    <t>F18H4F009FL0000BVY</t>
  </si>
  <si>
    <t>DRCH410073K000023W+8+AA+FY9H3F00CPU+E05H41</t>
  </si>
  <si>
    <t>GH7H2W207Q100000L2+82AB3</t>
  </si>
  <si>
    <t>DXYH3K18G8500000DH+8DHLY76AA22</t>
  </si>
  <si>
    <t>SUR FAIL. IP498</t>
  </si>
  <si>
    <t>G636412413</t>
  </si>
  <si>
    <t>RWK77Q49PH</t>
  </si>
  <si>
    <t>G2C225408Y40X7LB</t>
  </si>
  <si>
    <t>G9Q2125H6BMPR5QAF+A2201</t>
  </si>
  <si>
    <t>G9Q2125H6BMPR5QAF</t>
  </si>
  <si>
    <t>AK520763454Q2D8AJA1A00523N</t>
  </si>
  <si>
    <t>CTH21964H0K0807AV+P03DFFEC06EX</t>
  </si>
  <si>
    <t>FNJ2116S1VGQ274AG</t>
  </si>
  <si>
    <t>GMH208150EGQ189A4</t>
  </si>
  <si>
    <t>GKK22412TLY071JAA-FS</t>
  </si>
  <si>
    <t>G2C22540AAJ0X1JC</t>
  </si>
  <si>
    <t>DR922230KM9169YA3AA</t>
  </si>
  <si>
    <t>KIC5223VE9554CHNA1</t>
  </si>
  <si>
    <t>FTN22333BDL03398A+MPB1XX</t>
  </si>
  <si>
    <t>DTV21646K950803AA+A0171D070317</t>
  </si>
  <si>
    <t>DNM21810SC60V4K26</t>
  </si>
  <si>
    <t>GCF21417XF9Q59TBH</t>
  </si>
  <si>
    <t>G636510989</t>
  </si>
  <si>
    <t>F5FHP97D6N</t>
  </si>
  <si>
    <t>Physical damage. Abnormal display. No Remove BG</t>
  </si>
  <si>
    <t>C07H2K001XC0000DEY</t>
  </si>
  <si>
    <t>GH3351414P41PHTA1+A0510</t>
  </si>
  <si>
    <t>GH3351414P41PHTA1</t>
  </si>
  <si>
    <t>FYJ347261771WMWA6A1A10442F</t>
  </si>
  <si>
    <t>CTHH0M28VV700000DK+86BL7BE9E22</t>
  </si>
  <si>
    <t>GMH35153C5H203RAX</t>
  </si>
  <si>
    <t>J143513CA2C1P1XJF</t>
  </si>
  <si>
    <t>C0740340DB024L94</t>
  </si>
  <si>
    <t>FM7H1E00Y2S0000CP1</t>
  </si>
  <si>
    <t>K5A4O83048TA1</t>
  </si>
  <si>
    <t>FM7H1M00VAA0000BVX</t>
  </si>
  <si>
    <t>GH7H252055P00000L2+82AB3</t>
  </si>
  <si>
    <t>DXYH261831E00000DH+8EBANT5CC42</t>
  </si>
  <si>
    <t>G5Y344707TJ21PTA6</t>
  </si>
  <si>
    <t>G629971068</t>
  </si>
  <si>
    <t>FRX0WLTXG7</t>
  </si>
  <si>
    <t>C7H423707PL0X7LAU</t>
  </si>
  <si>
    <t>G9Q4211G4KTPR5QAQ+A2201</t>
  </si>
  <si>
    <t>G9Q4211G4KTPR5QAQ</t>
  </si>
  <si>
    <t>FYJ416530411KKYACA1AC0X09G</t>
  </si>
  <si>
    <t>DXY33351EEA08055B+PNLBAHT6NB2X</t>
  </si>
  <si>
    <t>FNJ4172AUXGQ274AB</t>
  </si>
  <si>
    <t>GMH417705K4Q189A1</t>
  </si>
  <si>
    <t>GKK42129TUY071JA1-FN</t>
  </si>
  <si>
    <t>C7H423708NZ0X1JA3</t>
  </si>
  <si>
    <t>FP241520NA1169YA562</t>
  </si>
  <si>
    <t>FTN421230KX03398T+MQC1XX</t>
  </si>
  <si>
    <t>DTV416251LD0803AL+A0652D000315</t>
  </si>
  <si>
    <t>DNM42141Y0K0V4K2X</t>
  </si>
  <si>
    <t>GCF422557NUQ59TA5</t>
  </si>
  <si>
    <t>G636546291</t>
  </si>
  <si>
    <t>FFWL90VZN73F</t>
  </si>
  <si>
    <t>C7H334601WLL740A6</t>
  </si>
  <si>
    <t>DKH3316F6C704FPA2+T332AR2237Y6A1E21+DKH3314F5RC04CNA5+CX5324402RGN2N4AA+33N21BCADM0CA0CPJ1+C433293ZM34LMD5AJ+WNM16D3</t>
  </si>
  <si>
    <t>3314F5RC04CNA5+CX</t>
  </si>
  <si>
    <t>DKH3316F6C704FPA2</t>
  </si>
  <si>
    <t>AK431731352L6VLA9A1018216K</t>
  </si>
  <si>
    <t>FXC3181A296KQ5R96+18039120567172052091776193</t>
  </si>
  <si>
    <t>DN8329608XCKTVQ5N</t>
  </si>
  <si>
    <t>THA323705JTMRGPAJ</t>
  </si>
  <si>
    <t>GKK33365YC2L3NCAZ-D</t>
  </si>
  <si>
    <t>C7H334602L2KF1NA1</t>
  </si>
  <si>
    <t>TSB4227RC7754CHNA1</t>
  </si>
  <si>
    <t>G0K3197RRSDMMJ95A+2209813256416605110074698B</t>
  </si>
  <si>
    <t>GH733153XJHKPJQAF+ZMBYM2</t>
  </si>
  <si>
    <t>DXY3304BEDTKYXD35+PBGAXXXXBXXX</t>
  </si>
  <si>
    <t>HRN33059WLX1LGF16</t>
  </si>
  <si>
    <t>HRN3305FATC1LGD18</t>
  </si>
  <si>
    <t>G629723598</t>
  </si>
  <si>
    <t>XGNPRXF12C</t>
  </si>
  <si>
    <t>IP41P IP058</t>
  </si>
  <si>
    <t>FJ6422306DF0X7LB</t>
  </si>
  <si>
    <t>GVH415441EMPR5PAJ+A1100</t>
  </si>
  <si>
    <t>GVH415441EMPR5PAJ</t>
  </si>
  <si>
    <t>FYJ4115304QQ2D8AUA1AC0T03I</t>
  </si>
  <si>
    <t>CTH41962Q1M0807AH+P09CN2CD09RX</t>
  </si>
  <si>
    <t>FNJ4151FR9FQ274A5</t>
  </si>
  <si>
    <t>FNJ4143F5Z7Q189AP</t>
  </si>
  <si>
    <t>CR141351TPV071JA5-DN</t>
  </si>
  <si>
    <t>FJ64223054Y0X1JD</t>
  </si>
  <si>
    <t>FP2414104KP169YAC62</t>
  </si>
  <si>
    <t>KIC5223RG1698CHNA1</t>
  </si>
  <si>
    <t>FTN41453JF5033982+XQC2XX</t>
  </si>
  <si>
    <t>DTV415652PN0803A0+A04716071115</t>
  </si>
  <si>
    <t>DNM418217740V4K2Y</t>
  </si>
  <si>
    <t>GCF42026Q8PQ59TA7</t>
  </si>
  <si>
    <t>G636410859</t>
  </si>
  <si>
    <t>MD9K9WG6JF</t>
  </si>
  <si>
    <t>G2CH0700SAP0000DEY</t>
  </si>
  <si>
    <t>GH333770CPD1PHTA2+A0110</t>
  </si>
  <si>
    <t>GH333770CPD1PHTA2</t>
  </si>
  <si>
    <t>FYJ321670C91WMWA3A13YAF10H</t>
  </si>
  <si>
    <t>CTHGZM68SV500000DK+81DAHKG3H72</t>
  </si>
  <si>
    <t>GMH33914QCH203R4V</t>
  </si>
  <si>
    <t>J1434264N7G1P1X58</t>
  </si>
  <si>
    <t>G2C34410U6M24L94</t>
  </si>
  <si>
    <t>DR8GZS002Z00000CP1+A</t>
  </si>
  <si>
    <t>FG9GZY00R5U00006TV+6+335</t>
  </si>
  <si>
    <t>DR8H07001VM0000BVY</t>
  </si>
  <si>
    <t>J0MGZZ00PLP000023W+A+AA+G0MGYB00WZG+E06GZZ</t>
  </si>
  <si>
    <t>GH7GZR209FS00000L2+83BB3</t>
  </si>
  <si>
    <t>DTVGZR687YG00000DF+82455002434</t>
  </si>
  <si>
    <t>G5Y33741K6D21PTAL</t>
  </si>
  <si>
    <t>G636418281</t>
  </si>
  <si>
    <t>MWHW32DF75</t>
  </si>
  <si>
    <t>G2CH45001FT00003R2</t>
  </si>
  <si>
    <t>GVH40872DBE1PHLAJ+A1100</t>
  </si>
  <si>
    <t>GVH40872DBE1PHLAJ</t>
  </si>
  <si>
    <t>FYJ350570FH1WMWAMA14C9107B</t>
  </si>
  <si>
    <t>DTVH2L28ATQ00000DT+9N303027131</t>
  </si>
  <si>
    <t>FNJ4034FBBZ2017AE</t>
  </si>
  <si>
    <t>FNJH15C0D72000004D</t>
  </si>
  <si>
    <t>GKKH2W014T400000PU+JX</t>
  </si>
  <si>
    <t>G2C411205VE1YTGA</t>
  </si>
  <si>
    <t>F15H3200P760000KCC+A</t>
  </si>
  <si>
    <t>K5A3UT9472TA1</t>
  </si>
  <si>
    <t>F15H3G00A6X0000KAA+A+AA+NNNNNNNNNNN+0220L47H3791</t>
  </si>
  <si>
    <t>J0MH2Q005M500006SQ+A+04+H2PH0P00DU7+D+01H2Q01H2Q</t>
  </si>
  <si>
    <t>FTNH3U007NK0000086+83144</t>
  </si>
  <si>
    <t>DTVH2919DEX00000DP+93343094254</t>
  </si>
  <si>
    <t>DNM408601KB1QDC7W</t>
  </si>
  <si>
    <t>TDH9518SPVT03514XB30B0HV</t>
  </si>
  <si>
    <t>G636418365</t>
  </si>
  <si>
    <t>D17Y144506</t>
  </si>
  <si>
    <t>HVGH6W00L9R0000DEY</t>
  </si>
  <si>
    <t>GH3418706ZV1PHTAS+A0810</t>
  </si>
  <si>
    <t>GH3418706ZV1PHTAS</t>
  </si>
  <si>
    <t>FYJ4137701S1WMWAAA14LR538A</t>
  </si>
  <si>
    <t>DXYH54384JH00000DM+8BAKD67BD22</t>
  </si>
  <si>
    <t>GMH417602UK203RAV</t>
  </si>
  <si>
    <t>J1441813SV91P1X2C</t>
  </si>
  <si>
    <t>HVG42440G6S24L9AM</t>
  </si>
  <si>
    <t>FM7H6C0065T0000CP1</t>
  </si>
  <si>
    <t>F5DH6M00X2600006TS+8+415</t>
  </si>
  <si>
    <t>FM7H6M004AE0000BVY</t>
  </si>
  <si>
    <t>DRCH420082J000023W+8+AA+G0LH3U00CPY+E05H42</t>
  </si>
  <si>
    <t>GH7H5H30ZMK00000L2+85BD3</t>
  </si>
  <si>
    <t>DTVH553842R00000DF+83731067474</t>
  </si>
  <si>
    <t>THA41420JRW21PTA3</t>
  </si>
  <si>
    <t>G636408277</t>
  </si>
  <si>
    <t>F736RPWK3D</t>
  </si>
  <si>
    <t>G2CH5Y0060P0000DEY</t>
  </si>
  <si>
    <t>GH335072Y621PHTAP+A0610</t>
  </si>
  <si>
    <t>GH335072Y621PHTAP</t>
  </si>
  <si>
    <t>FYJ3473604R1WMWAXA1A10340B</t>
  </si>
  <si>
    <t>DXYH3238MJJ00000DM+8EEKS68DQ12</t>
  </si>
  <si>
    <t>GMH408402B2203RAV</t>
  </si>
  <si>
    <t>J1441273W3X1P1XNG</t>
  </si>
  <si>
    <t>G2C419707KP24L9A</t>
  </si>
  <si>
    <t>FM7H1901VM70000CP1</t>
  </si>
  <si>
    <t>K5A4RE1407CA1</t>
  </si>
  <si>
    <t>F5DH5S002H600006TU+8+413</t>
  </si>
  <si>
    <t>FM7H1K001VB0000BVX</t>
  </si>
  <si>
    <t>DRCH3L0089M000023V+8+AA+FY7H2U00CXM+B07H3L</t>
  </si>
  <si>
    <t>GH7H4820RBA00000L2+83BB3</t>
  </si>
  <si>
    <t>DTVH40681GM00000DF+86622016264</t>
  </si>
  <si>
    <t>G5Y409217NJ21PTA9</t>
  </si>
  <si>
    <t>G635423317</t>
  </si>
  <si>
    <t>JCGWFQP7PG</t>
  </si>
  <si>
    <t>G2CH00015AJ0000DEY</t>
  </si>
  <si>
    <t>GVC34321Z6S1PHTAM+A0710</t>
  </si>
  <si>
    <t>GVC34321Z6S1PHTAM</t>
  </si>
  <si>
    <t>FYJ3364708V1WMWAFA146A533B</t>
  </si>
  <si>
    <t>CTHGZ2181DS00000DK+84AL7CN9N43</t>
  </si>
  <si>
    <t>GMH33863JZF203R49</t>
  </si>
  <si>
    <t>J14340316CC1P1X5X</t>
  </si>
  <si>
    <t>G2C343117CX24L94</t>
  </si>
  <si>
    <t>FM7GYR01V7L0000CP1</t>
  </si>
  <si>
    <t>K5A4SX1331TA1</t>
  </si>
  <si>
    <t>FG9GZV02C5D00006TT+6+337</t>
  </si>
  <si>
    <t>FM7GZ000W6R0000BVZ</t>
  </si>
  <si>
    <t>J0MGYE01CUB000023X+A+06+FY7GXY0003X+J11GYE</t>
  </si>
  <si>
    <t>GH7GZN50U0000000L2+89BA3</t>
  </si>
  <si>
    <t>DTVGYC5895200000DF+8611F028374</t>
  </si>
  <si>
    <t>THA33656C9221PT63</t>
  </si>
  <si>
    <t>G636418273</t>
  </si>
  <si>
    <t>GXGLR00MN73D</t>
  </si>
  <si>
    <t>C7H3384050QL740AA</t>
  </si>
  <si>
    <t>DKH3451F5LS04FPAL+T3323H4067M5A1E21+DKH3444G3T204CNAY+CX53427061PN2N4A4+33N92GBABW0620BJ3C+C433424ZYT3LMD5AN+WNM12D3</t>
  </si>
  <si>
    <t>3444G3T204CNAY+CX</t>
  </si>
  <si>
    <t>DKH3451F5LS04FPAL</t>
  </si>
  <si>
    <t>72532341676L6VLARA1017101H</t>
  </si>
  <si>
    <t>FXR32772RMGKQ5R9C+18011134577169051101759193</t>
  </si>
  <si>
    <t>DN83415007BKTVQ12</t>
  </si>
  <si>
    <t>THA33840UUTMRGPAL</t>
  </si>
  <si>
    <t>GKK3405FT6AL3NCAT-D</t>
  </si>
  <si>
    <t>C7H33840BZ8KF1NA5</t>
  </si>
  <si>
    <t>TSB4227RC6280CHNA1</t>
  </si>
  <si>
    <t>FY93273EAY8MMJ89S+0505513056916704909875319A</t>
  </si>
  <si>
    <t>GH7336730RKKPJQA6+XMBFM2</t>
  </si>
  <si>
    <t>DXY3371BJVBKYXD3K+PBGCXXXXBXXX</t>
  </si>
  <si>
    <t>HRN3374309N1LGF18</t>
  </si>
  <si>
    <t>HRN33742PV31LGD1H</t>
  </si>
  <si>
    <t>G636520277</t>
  </si>
  <si>
    <t>GWKK712Y6W</t>
  </si>
  <si>
    <t>F3X301137UE1JTKC</t>
  </si>
  <si>
    <t>G9P2463TAMH14YCAV+A11B0</t>
  </si>
  <si>
    <t>G9P2463TAMH14YCAV</t>
  </si>
  <si>
    <t>AK52434616C1KKYAMA17F0805M</t>
  </si>
  <si>
    <t>G636515697</t>
  </si>
  <si>
    <t>CYMGV3YN27</t>
  </si>
  <si>
    <t>F3X25110AD71L9XC</t>
  </si>
  <si>
    <t>G9N2486X4C014YDAQ+A11D0</t>
  </si>
  <si>
    <t>G9N2486X4C014YDAQ</t>
  </si>
  <si>
    <t>AK5246160811KKYAMA18F0612N</t>
  </si>
  <si>
    <t>G636516765</t>
  </si>
  <si>
    <t>JDQL66077C</t>
  </si>
  <si>
    <t>F3Y24930UAG1L9YC</t>
  </si>
  <si>
    <t>G9N2487Y63614YDA5+A12D0</t>
  </si>
  <si>
    <t>G9N2487Y63614YDA5</t>
  </si>
  <si>
    <t>AK5245760581KKYALA18A0418Q</t>
  </si>
  <si>
    <t>725240639292558A5A1AJ0A11H</t>
  </si>
  <si>
    <t>G636440645</t>
  </si>
  <si>
    <t>NKX93FN923</t>
  </si>
  <si>
    <t>Dust on Receiver mesh</t>
  </si>
  <si>
    <t>F3Y224428YN0XDJD</t>
  </si>
  <si>
    <t>G9P2214N9P8PQCLAW+A21B1</t>
  </si>
  <si>
    <t>G9P2214N9P8PQCLAW</t>
  </si>
  <si>
    <t>AK521823381Q2D8ADA1A20W20K</t>
  </si>
  <si>
    <t>G636769401</t>
  </si>
  <si>
    <t>C759HL60KJ</t>
  </si>
  <si>
    <t>G2CGZU012S60000DEY</t>
  </si>
  <si>
    <t>G9N3411XCBX1PHRAR+A1130</t>
  </si>
  <si>
    <t>G9N3411XCBX1PHRAR</t>
  </si>
  <si>
    <t>AK5338672091WMW97A1472H15J</t>
  </si>
  <si>
    <t>G636679831</t>
  </si>
  <si>
    <t>JL9567XDW1</t>
  </si>
  <si>
    <t>IP374, IP077, IP173</t>
  </si>
  <si>
    <t>G2CH1J004LZ0000BXW</t>
  </si>
  <si>
    <t>DTVGY719G6900000DB+9241A081614</t>
  </si>
  <si>
    <t>GH9H1E300D3000009F+A4CA3</t>
  </si>
  <si>
    <t>DXYH0N18J2T00000D9+8PJCHF6QA32</t>
  </si>
  <si>
    <t>G630166004</t>
  </si>
  <si>
    <t>FH7GKQ3GM0</t>
  </si>
  <si>
    <t>Display physical damage</t>
  </si>
  <si>
    <t>C7HH520013P00004CL</t>
  </si>
  <si>
    <t>G9Q4134SAQM1PHMA6+A1200</t>
  </si>
  <si>
    <t>G9Q4134SAQM1PHMA6</t>
  </si>
  <si>
    <t>AK5404671661WMW95A14ERD37E</t>
  </si>
  <si>
    <t>G636546541</t>
  </si>
  <si>
    <t>F4JTXTT2JL</t>
  </si>
  <si>
    <t>G2CGZY007A90000DEY</t>
  </si>
  <si>
    <t>F5DGZX020SZ00006TU+7+335</t>
  </si>
  <si>
    <t>G636036769</t>
  </si>
  <si>
    <t>D14GVJ3Q64</t>
  </si>
  <si>
    <t>HVGH6W00XBP0000DEY</t>
  </si>
  <si>
    <t>GH341651F7J1PHTA9+A0510</t>
  </si>
  <si>
    <t>GH341651F7J1PHTA9</t>
  </si>
  <si>
    <t>FYJ4132708Y1WMWANA14LR640C</t>
  </si>
  <si>
    <t>G636176531</t>
  </si>
  <si>
    <t>DX3MLC6YN73D</t>
  </si>
  <si>
    <t>FJ6416502VML740K</t>
  </si>
  <si>
    <t>F7C4142C4SMKV27AX+J132ACB713X5A1J11+F7C4135Q209KWPNA8+CX5407202WHN2N4R9+29N91FBADM0CALZ1R9+FMX41160JFFKXG3AW+PNM1234</t>
  </si>
  <si>
    <t>4135Q209KWPNA8+CX</t>
  </si>
  <si>
    <t>F7C4142C4SMKV27AX</t>
  </si>
  <si>
    <t>AK434661115L6VLAHA1019006G</t>
  </si>
  <si>
    <t>FXV35214A2VKQ5R9B+18017129578171050097768193</t>
  </si>
  <si>
    <t>G630166522</t>
  </si>
  <si>
    <t>DJK7Q32PY9</t>
  </si>
  <si>
    <t>F3Y326202D91JTJD</t>
  </si>
  <si>
    <t>G9P3145P5DZ14YCAQ+A11B0</t>
  </si>
  <si>
    <t>G9P3145P5DZ14YCAQ</t>
  </si>
  <si>
    <t>AK53106617A1KKYATA1B81002G</t>
  </si>
  <si>
    <t>21031901040223060680622118</t>
  </si>
  <si>
    <t>3163594824056005</t>
  </si>
  <si>
    <t>G636521381</t>
  </si>
  <si>
    <t>W5PQ3WF4LX</t>
  </si>
  <si>
    <t>HVG30820JBW1L9XAT</t>
  </si>
  <si>
    <t>G9N3023T01W14YDAX+A11D0</t>
  </si>
  <si>
    <t>G9N3023T01W14YDAX</t>
  </si>
  <si>
    <t>AK5248635411KKYASA1AL0615B</t>
  </si>
  <si>
    <t>AK530319RP525679SM19114222</t>
  </si>
  <si>
    <t>3010853445062636</t>
  </si>
  <si>
    <t>G630328732</t>
  </si>
  <si>
    <t>H6WJ2WTG7D</t>
  </si>
  <si>
    <t>HVGH6W00N7U0000DEY</t>
  </si>
  <si>
    <t>GMH41122U5Y203RA7</t>
  </si>
  <si>
    <t>G630053926</t>
  </si>
  <si>
    <t>KWH7FJ2JLH</t>
  </si>
  <si>
    <t>G2CGXV000U00000DEY</t>
  </si>
  <si>
    <t>FNJ3282R2U8203R4H</t>
  </si>
  <si>
    <t>G636763173</t>
  </si>
  <si>
    <t>J34N7DCQHW</t>
  </si>
  <si>
    <t>OOW. Customer approved tier 4</t>
  </si>
  <si>
    <t>HVG306303T11L9YAT</t>
  </si>
  <si>
    <t>G9N3023J7JZ14YDAX+A11D0</t>
  </si>
  <si>
    <t>G9N3023J7JZ14YDAX</t>
  </si>
  <si>
    <t>AK5248137261KKYAWA1AL0L02M</t>
  </si>
  <si>
    <t>21031901040223010980458231</t>
  </si>
  <si>
    <t>2517393257043327</t>
  </si>
  <si>
    <t>D636213849</t>
  </si>
  <si>
    <t>J3P4G3PYXR</t>
  </si>
  <si>
    <t>G2CH0F00AGK0000DEY</t>
  </si>
  <si>
    <t>THA33743BLV21PT6K</t>
  </si>
  <si>
    <t>Laser contact RCAM, No requote</t>
  </si>
  <si>
    <t>G629847132</t>
  </si>
  <si>
    <t>K373J4VWLF</t>
  </si>
  <si>
    <t>G2CH32000950000DEZ</t>
  </si>
  <si>
    <t>GH3347325SA1PHTA0+A0810</t>
  </si>
  <si>
    <t>GH3347325SA1PHTA0</t>
  </si>
  <si>
    <t>FYJ344270HZ1WMWARA148A236G</t>
  </si>
  <si>
    <t>G635929469</t>
  </si>
  <si>
    <t>DX3JFJEJN73F</t>
  </si>
  <si>
    <t>FJ6237404VRL740K</t>
  </si>
  <si>
    <t>DKH2357G0VY04FPAM+T3328VH692X6A1J21+DKH2353FWGK04CNAS+CX523050A7TN2N4AQ+32J51GBABW0DJ0QV99+FMX227401AWKXG3A2+PNM7634</t>
  </si>
  <si>
    <t>2353FWGK04CNAS+CX</t>
  </si>
  <si>
    <t>DKH2357G0VY04FPAM</t>
  </si>
  <si>
    <t>72521861911L6VLAYA1016117D</t>
  </si>
  <si>
    <t>FXT21672YSBKQ5R90+18012127576170046095763193</t>
  </si>
  <si>
    <t>CTH23172PG0LK63A4+P16CXXXXDG1B</t>
  </si>
  <si>
    <t>G636036469</t>
  </si>
  <si>
    <t>TX29Q9NN91</t>
  </si>
  <si>
    <t>FJ6329307XE0X7LB</t>
  </si>
  <si>
    <t>DXY323329CN08055A+PNKAAMT5NC7X</t>
  </si>
  <si>
    <t>G636280219</t>
  </si>
  <si>
    <t>MNX3YJ9VVV</t>
  </si>
  <si>
    <t>IP050, IP487</t>
  </si>
  <si>
    <t>F3Y241532MX1L9X3</t>
  </si>
  <si>
    <t>G9N2397NP1C14YDAG+A11D0</t>
  </si>
  <si>
    <t>G9N2397NP1C14YDAG</t>
  </si>
  <si>
    <t>AK52372307C1KKYAKA1A90N23J</t>
  </si>
  <si>
    <t>DXY239323X61G3W6D+PNBFCFT6NER2</t>
  </si>
  <si>
    <t>FNJ2273PPQD17R043</t>
  </si>
  <si>
    <t>HNQ23727R8QQ7PXNY</t>
  </si>
  <si>
    <t>F3Y241539CC1QLP3</t>
  </si>
  <si>
    <t>FM72381153V1VQFAS16</t>
  </si>
  <si>
    <t>K5A3OQ0631TA1</t>
  </si>
  <si>
    <t>FTN23712DGB1H5Q8W+XAP2XX</t>
  </si>
  <si>
    <t>DTV23115EJL1G3T6U+B06436060416</t>
  </si>
  <si>
    <t>GCF2403R1BC1CY03K</t>
  </si>
  <si>
    <t>DN82401Y3WX1CDK2B</t>
  </si>
  <si>
    <t>IP050, IP487, OOW</t>
  </si>
  <si>
    <t>G630166776</t>
  </si>
  <si>
    <t>LK7G0HDQQW</t>
  </si>
  <si>
    <t>IP304, IP352</t>
  </si>
  <si>
    <t>Swollen battery 0121</t>
  </si>
  <si>
    <t>C7HH28000AP00004CK</t>
  </si>
  <si>
    <t>G9Q3476RLPS1PHMAH+A1100</t>
  </si>
  <si>
    <t>G9Q3476RLPS1PHMAH</t>
  </si>
  <si>
    <t>AK5344272571WMW99A149SE17B</t>
  </si>
  <si>
    <t>CTHH0R16D4500000E1+81DAEHG2Q21</t>
  </si>
  <si>
    <t>FNJ3364W0B3202K37</t>
  </si>
  <si>
    <t>FNJGYDG0BLE000004C</t>
  </si>
  <si>
    <t>GKKH0R09PNV00000PU+FX</t>
  </si>
  <si>
    <t>C7H401700RA24NXAC</t>
  </si>
  <si>
    <t>DRDH16003JD0000KC1+A</t>
  </si>
  <si>
    <t>F8YH0R10PGD00006U2+7+338</t>
  </si>
  <si>
    <t>DRDH1T0001K0000KBW+A+0B+XXXXXXXXXXX+0221H06H1L9A</t>
  </si>
  <si>
    <t>HKYH1B00AY200009YH+A+BB+FY7H0A005TJ+D+01H1B01H1B</t>
  </si>
  <si>
    <t>GH7H0Q205FW00000ER+81223</t>
  </si>
  <si>
    <t>CTHH0P16EZZ00000DX+81CEDVF1C21</t>
  </si>
  <si>
    <t>DNM3486080S23384P</t>
  </si>
  <si>
    <t>HPH9061SPVT03353AB20DA6J</t>
  </si>
  <si>
    <t>G636133547</t>
  </si>
  <si>
    <t>LXJQPW4K00</t>
  </si>
  <si>
    <t>IP044,127A</t>
  </si>
  <si>
    <t>HVG32670F9V1L9XA2</t>
  </si>
  <si>
    <t>GVC31620T6B14YFAR+A2K10</t>
  </si>
  <si>
    <t>GVC31620T6B14YFAR</t>
  </si>
  <si>
    <t>FYJ310730141KKYA3A1A90111L</t>
  </si>
  <si>
    <t>CTH3247101G1G40AF+P01GDECN06N3</t>
  </si>
  <si>
    <t>AK532429QXC25679QM17623059</t>
  </si>
  <si>
    <t>FNJ3071AM4Z17R0AZ</t>
  </si>
  <si>
    <t>HNQ32430GLKQ7PXRU</t>
  </si>
  <si>
    <t>HVG326705D91QLPBN</t>
  </si>
  <si>
    <t>F1830760CGY1VQFA3AA</t>
  </si>
  <si>
    <t>GH73253A1TP1H5P8L+XAP2XX</t>
  </si>
  <si>
    <t>DTV323579DC1G3TAS+A04668050517</t>
  </si>
  <si>
    <t>GCF3226965D1CY031</t>
  </si>
  <si>
    <t>DN83197AZXC1CDK1Z</t>
  </si>
  <si>
    <t>IP127A,044</t>
  </si>
  <si>
    <t>G636774967</t>
  </si>
  <si>
    <t>FPW2VR4XR9</t>
  </si>
  <si>
    <t>FJ6250418UP0X7LB</t>
  </si>
  <si>
    <t>GVH241413D1PR5PAV+A1100</t>
  </si>
  <si>
    <t>GVH241413D1PR5PAV</t>
  </si>
  <si>
    <t>AK523456274Q2D8ACA15J1016G</t>
  </si>
  <si>
    <t>CTH242413Y00807AV+P18DMYDC13JX</t>
  </si>
  <si>
    <t>FNJ2112T50KQ274AV</t>
  </si>
  <si>
    <t>GMH21021WM6Q189AX</t>
  </si>
  <si>
    <t>CR124450V2Q071JA6-DF</t>
  </si>
  <si>
    <t>FJ6250419X90X1JD</t>
  </si>
  <si>
    <t>F18224703F8169YAXAA</t>
  </si>
  <si>
    <t>KIC52230D5549TWNA1</t>
  </si>
  <si>
    <t>FTN242747D603398N+XQA1XX</t>
  </si>
  <si>
    <t>DTV24535JL30803AJ+A01172061115</t>
  </si>
  <si>
    <t>DNM24462MTC0V4K1V</t>
  </si>
  <si>
    <t>DNL24432S43Q71726</t>
  </si>
  <si>
    <t>G636513663</t>
  </si>
  <si>
    <t>JQ0KTM2GHY</t>
  </si>
  <si>
    <t>C7HH49001BP00004CL</t>
  </si>
  <si>
    <t>G9Q4123SD6W1PHMAJ+A1100</t>
  </si>
  <si>
    <t>G9Q4123SD6W1PHMAJ</t>
  </si>
  <si>
    <t>FYJ4082613Q1WMWAZA1CX0114F</t>
  </si>
  <si>
    <t>CTHH1K261CJ00000E1+81BAGGB2J11</t>
  </si>
  <si>
    <t>GMH4015258Q202K3P</t>
  </si>
  <si>
    <t>DTTH1J0037S000004C</t>
  </si>
  <si>
    <t>GKKH2H025LJ00000PU+FX</t>
  </si>
  <si>
    <t>C7H4116008224NXA3</t>
  </si>
  <si>
    <t>F15H04008CP00008S9+A</t>
  </si>
  <si>
    <t>F15H0L000WA00008ST+A+BB+NNNNNNNNNNN+0221G48H0G68</t>
  </si>
  <si>
    <t>HKYH4M00AQ200009YH+A+BB+H2PGZX00D8Y+D+06H4M06H4M</t>
  </si>
  <si>
    <t>GH7H4E30L2200000ER+82124</t>
  </si>
  <si>
    <t>CTHH1K26B3P00000DX+81CEBSD1A21</t>
  </si>
  <si>
    <t>DNM41110G1V23381A</t>
  </si>
  <si>
    <t>TDH9061SPVT03477XA20MCG5</t>
  </si>
  <si>
    <t>G630265732</t>
  </si>
  <si>
    <t>JYPH9YW96F</t>
  </si>
  <si>
    <t>Damage display, BG scratch</t>
  </si>
  <si>
    <t>HG933020QV51JRFAV</t>
  </si>
  <si>
    <t>G9Q3197VMSF1502AN+A11A0</t>
  </si>
  <si>
    <t>G9Q3197VMSF1502AN</t>
  </si>
  <si>
    <t>AK5313763751KKYALA1BN0109P</t>
  </si>
  <si>
    <t>CTH32761J8E1JJJAA+P05CCBGK06J2</t>
  </si>
  <si>
    <t>GMH324524N117HHAX</t>
  </si>
  <si>
    <t>CR132751BB21CFPAK-FF</t>
  </si>
  <si>
    <t>HG933020L2C1JHFAV</t>
  </si>
  <si>
    <t>F15326608681V06AAAA</t>
  </si>
  <si>
    <t>K5A3082882TA1</t>
  </si>
  <si>
    <t>F15329200H52185AK+AA+NNNNNNNNNNN+B022G372802</t>
  </si>
  <si>
    <t>FP2325409DN238CAB+10+G0K322301RV+0825406254</t>
  </si>
  <si>
    <t>FTN31954ECN1FVC8P+XPA2BD</t>
  </si>
  <si>
    <t>DTV32754P7C1JJCAV+A0363E060723</t>
  </si>
  <si>
    <t>DNL3295281S17RRC9</t>
  </si>
  <si>
    <t>G630328930</t>
  </si>
  <si>
    <t>GRJF6DCRFW</t>
  </si>
  <si>
    <t>C7H3485015E0X7LAE</t>
  </si>
  <si>
    <t>GVC339617WBPR5RA7+A0270</t>
  </si>
  <si>
    <t>GVC339617WBPR5RA7</t>
  </si>
  <si>
    <t>FYJ324660C1Q2D8AAA14R1801F</t>
  </si>
  <si>
    <t>CTH34742R0X0807AH+P12DNSEJ09MX</t>
  </si>
  <si>
    <t>FNJ3455A33FQ274AN</t>
  </si>
  <si>
    <t>GMH34520849Q189AF</t>
  </si>
  <si>
    <t>CR134520KKZ071JAM-FN</t>
  </si>
  <si>
    <t>C7H348606R00X1JAG</t>
  </si>
  <si>
    <t>FP234710VGW169YAE62</t>
  </si>
  <si>
    <t>FTN347648L403398K+XPC1XX</t>
  </si>
  <si>
    <t>CTH3456BAHN08006L+A04CAJJR01CB</t>
  </si>
  <si>
    <t>DNM34612PL70V4K2C</t>
  </si>
  <si>
    <t>DNL34851N17Q71721</t>
  </si>
  <si>
    <t>G630166730</t>
  </si>
  <si>
    <t>FFWMM2G2N73F</t>
  </si>
  <si>
    <t>C7H417501BJL740AN</t>
  </si>
  <si>
    <t>F7C4172C6TNKV27AG+J132J7D023G6A1J11+F7C4167D33HKWPNAC+CX541550627N2N4AA+33M94FCADW0LKMABH8+FMX415602ZMKXG3A8+PNM1234</t>
  </si>
  <si>
    <t>4167D33HKWPNAC+CX</t>
  </si>
  <si>
    <t>F7C4172C6TNKV27AG</t>
  </si>
  <si>
    <t>AK434821123L6VLAEA1019905N</t>
  </si>
  <si>
    <t>FXV40825M47KQ5R9W+18022136569166049102747193</t>
  </si>
  <si>
    <t>DN8415210GNKTVQ1L</t>
  </si>
  <si>
    <t>FNJ4024VLS6MRGPA9</t>
  </si>
  <si>
    <t>FY940972G9DMMJ996+0501013058616405009874019B</t>
  </si>
  <si>
    <t>GH741363HETKPJQAP+ZMBFM2</t>
  </si>
  <si>
    <t>DXY4037C535KYXD3H+PAHDXXXXCXXX</t>
  </si>
  <si>
    <t>HRN34629NJP1LGF1C</t>
  </si>
  <si>
    <t>HRN3457FKBZ1LGD18</t>
  </si>
  <si>
    <t>IP497 FAIL</t>
  </si>
  <si>
    <t>G9Q3087T4001C9FAT+A12G0</t>
  </si>
  <si>
    <t>G9Q3087T4001C9FAT</t>
  </si>
  <si>
    <t>AK5302632561KKYA6A1AP0707D</t>
  </si>
  <si>
    <t>CTH23233AH91JJT6D+P04A2TCL05GX</t>
  </si>
  <si>
    <t>GMH24161WN41GM15Q</t>
  </si>
  <si>
    <t>CR1323611261V08A4-FX</t>
  </si>
  <si>
    <t>C7H328702M01L74A3</t>
  </si>
  <si>
    <t>DR9243103NZ1K94A4AA</t>
  </si>
  <si>
    <t>DR93156023G1L52AD+AA+NNNNNNNNNNN+J021J494519</t>
  </si>
  <si>
    <t>HKY309203K5237QAD+0A+G0K24020KFY+1308713087</t>
  </si>
  <si>
    <t>GH73266590V1HNY82+XFAM12</t>
  </si>
  <si>
    <t>DXY23332H731JJQ6H+PNBA7K4KNEA2</t>
  </si>
  <si>
    <t>G629435482</t>
  </si>
  <si>
    <t>GVPCJ6R16K</t>
  </si>
  <si>
    <t>HVGH6W00J040000DEY</t>
  </si>
  <si>
    <t>G9N4114YG741PHRAL+A1130</t>
  </si>
  <si>
    <t>G9N4114YG741PHRAL</t>
  </si>
  <si>
    <t>FYJ405470TD1WMWABA14H9V13B</t>
  </si>
  <si>
    <t>DXYH5548NMQ00000DM+8BFKS44BH42</t>
  </si>
  <si>
    <t>FNJ4114RB58203RA8</t>
  </si>
  <si>
    <t>J14418764MB1P1X27</t>
  </si>
  <si>
    <t>HVG42440FXG24L9AR</t>
  </si>
  <si>
    <t>FM7H66013HN0000CP1</t>
  </si>
  <si>
    <t>FG9H6M0055F00006TT+A+416</t>
  </si>
  <si>
    <t>FM7H6G00F7D0000BVY</t>
  </si>
  <si>
    <t>DRCH3L0048N000023W+8+AA+FY9H2K006KE+E06H3L</t>
  </si>
  <si>
    <t>GH7H5H30TVL00000L2+85BD3</t>
  </si>
  <si>
    <t>DTVH1Y68RS500000DF+81428012144</t>
  </si>
  <si>
    <t>G5Y413504GP21PTA8</t>
  </si>
  <si>
    <t>IP507, IP352</t>
  </si>
  <si>
    <t>G630166572</t>
  </si>
  <si>
    <t>H9R6XNMV0J</t>
  </si>
  <si>
    <t>F3X327307S91L9YD</t>
  </si>
  <si>
    <t>GVC3197209814YFAS+A2K10</t>
  </si>
  <si>
    <t>GVC3197209814YFAS</t>
  </si>
  <si>
    <t>FYJ312560DN1KKYA4A11H0315C</t>
  </si>
  <si>
    <t>DXY307429VZ1G3W6R+PNCFCAH6NMR1</t>
  </si>
  <si>
    <t>21031901040523061480644242</t>
  </si>
  <si>
    <t>3166484846042645</t>
  </si>
  <si>
    <t>FNJ3256F03817R0AY</t>
  </si>
  <si>
    <t>HNQ32471Z6VQ7PXBA</t>
  </si>
  <si>
    <t>F3X327302YT1QLPB</t>
  </si>
  <si>
    <t>F18225504BT1VQFA516</t>
  </si>
  <si>
    <t>K5A4RB5108CA1</t>
  </si>
  <si>
    <t>GH731137HLH1H5P8K+XAP1XX</t>
  </si>
  <si>
    <t>DTV330178ZM1G3TA4+A07675060927</t>
  </si>
  <si>
    <t>GCF32531QNV1CY032</t>
  </si>
  <si>
    <t>DN83234D7PX1CDK24</t>
  </si>
  <si>
    <t>GVC33971XE31PHQA3+A1710</t>
  </si>
  <si>
    <t>GVC33971XE31PHQA3</t>
  </si>
  <si>
    <t>FYJ335470ST1WMWA0A145HD04F</t>
  </si>
  <si>
    <t>GMH34724QXY203QAC</t>
  </si>
  <si>
    <t>J143453G3U41P1WJY</t>
  </si>
  <si>
    <t>G2C350404NT24L72</t>
  </si>
  <si>
    <t>FM7H0Q00EJZ0000CUL</t>
  </si>
  <si>
    <t>F5DH0P0021Z00006TQ+7+343</t>
  </si>
  <si>
    <t>FM7H0Z00AYJ0000AXY</t>
  </si>
  <si>
    <t>DRCH0X004LC0000AY2+8+AA+FY8GZY01383+E03H0X</t>
  </si>
  <si>
    <t>GCF3497E04U23418W</t>
  </si>
  <si>
    <t>SUR FAIL. IP077, IP374, IP173</t>
  </si>
  <si>
    <t>G636789897</t>
  </si>
  <si>
    <t>LLGYQHJDFH</t>
  </si>
  <si>
    <t>C7HH1J0026W00004CK</t>
  </si>
  <si>
    <t>G9Q3463SG8Y1PHMAV+A1100</t>
  </si>
  <si>
    <t>G9Q3463SG8Y1PHMAV</t>
  </si>
  <si>
    <t>AK53434703A1WMW9FA149XV11F</t>
  </si>
  <si>
    <t>CTHH0M165HK00000E1+81CAGBF2E72</t>
  </si>
  <si>
    <t>FNJ3364LD89202K3T</t>
  </si>
  <si>
    <t>FNJGYHC03CW000004C</t>
  </si>
  <si>
    <t>CR1GZ501J7H00000PU+JX</t>
  </si>
  <si>
    <t>C7H3504017E24NXAX</t>
  </si>
  <si>
    <t>F15H0R0089N0000KC1+A</t>
  </si>
  <si>
    <t>K5A3RC6296CA1</t>
  </si>
  <si>
    <t>F15H14000YH0000KBZ+A+AA+NNNNNNNNNNN+0220G46H0Z79</t>
  </si>
  <si>
    <t>HKYH19006YR00009YL+A+BB+FY7GX5002CS+L+02H1703H19</t>
  </si>
  <si>
    <t>GH7H0K20CTR00000ER+81223</t>
  </si>
  <si>
    <t>DXYGYG169BN00000DZ+8BDD004BB11</t>
  </si>
  <si>
    <t>DNM34570RV223381U</t>
  </si>
  <si>
    <t>TDH9061SPVT03423XA20LYH4</t>
  </si>
  <si>
    <t>G635544803</t>
  </si>
  <si>
    <t>F2MPNY93GT</t>
  </si>
  <si>
    <t>G2CH060057F0000DEZ</t>
  </si>
  <si>
    <t>G9N3426SF851PHRAW+A1130</t>
  </si>
  <si>
    <t>G9N3426SF851PHRAW</t>
  </si>
  <si>
    <t>AK53411714B1WMW9KA148G501C</t>
  </si>
  <si>
    <t>CTHGZM689AT00000DK+83HAEJA8E62</t>
  </si>
  <si>
    <t>GMH34071135203R4J</t>
  </si>
  <si>
    <t>J1434231U1C1P1X52</t>
  </si>
  <si>
    <t>G2C343704LQ24L94</t>
  </si>
  <si>
    <t>FM7GZU0184S0000CP1</t>
  </si>
  <si>
    <t>F5DH04004AT00006TU+7+337</t>
  </si>
  <si>
    <t>FM7H03002CN00006C5</t>
  </si>
  <si>
    <t>DRCH0200JCJ00006LM+8+AA+G0MGZQ002K2+A02H02</t>
  </si>
  <si>
    <t>GH7GZS7040Y00000L2+8CAB3</t>
  </si>
  <si>
    <t>DXYGZK3824Z00000DH+8DHLF46FA22</t>
  </si>
  <si>
    <t>G5Y3371PM0F21PTA5</t>
  </si>
  <si>
    <t>G630075068</t>
  </si>
  <si>
    <t>MWN651FK9Q</t>
  </si>
  <si>
    <t>G2CH4E00ES40000DEZ</t>
  </si>
  <si>
    <t>GH334741N6J1PHTA3+A0710</t>
  </si>
  <si>
    <t>GH334741N6J1PHTA3</t>
  </si>
  <si>
    <t>FYJ3437710W1WMWA8A149XH21H</t>
  </si>
  <si>
    <t>CTHH2M48LGE00000DK+86BALBA7B42</t>
  </si>
  <si>
    <t>GMH351719ZA203RAV</t>
  </si>
  <si>
    <t>J144117BK9A1P1XN9</t>
  </si>
  <si>
    <t>G2C41240ET624L9A</t>
  </si>
  <si>
    <t>FM7H3V00L3M0000CP1</t>
  </si>
  <si>
    <t>F5DH4D0121A00006TU+8+404</t>
  </si>
  <si>
    <t>FM7H43004MC0000BVY</t>
  </si>
  <si>
    <t>J0MH2600C4Y000023W+A+AA+G0LH1V00PX5+E11H26</t>
  </si>
  <si>
    <t>GH7H2M70RVT00000L2+8CBB3</t>
  </si>
  <si>
    <t>DTVH3L582PU00000DF+84351019284</t>
  </si>
  <si>
    <t>G5Y3487GGU321PTAH</t>
  </si>
  <si>
    <t>G630166028</t>
  </si>
  <si>
    <t>FG9GYH00KF800006TT+6+330</t>
  </si>
  <si>
    <t>G636766637</t>
  </si>
  <si>
    <t>WQ460YF22G</t>
  </si>
  <si>
    <t>G2CGZD00U640000DEY</t>
  </si>
  <si>
    <t>FNJ3326W9HR203R4Q</t>
  </si>
  <si>
    <t>G636825873</t>
  </si>
  <si>
    <t>CYQ7CGX91X</t>
  </si>
  <si>
    <t>F3Y23530MBS0XDJD</t>
  </si>
  <si>
    <t>G9P2324M79VPQCLAJ+A23B1</t>
  </si>
  <si>
    <t>G9P2324M79VPQCLAJ</t>
  </si>
  <si>
    <t>AK522826016Q2D8ANA1420420K</t>
  </si>
  <si>
    <t>G636803829</t>
  </si>
  <si>
    <t>LMQ0FDY646</t>
  </si>
  <si>
    <t>F3Y225517X40XDKD</t>
  </si>
  <si>
    <t>G9P2225Q3DFPQCLAF+A21B1</t>
  </si>
  <si>
    <t>G9P2225Q3DFPQCLAF</t>
  </si>
  <si>
    <t>AK521963572Q2D8A6A1A30P20A</t>
  </si>
  <si>
    <t>G636822343</t>
  </si>
  <si>
    <t>L7JN4Q2FTH</t>
  </si>
  <si>
    <t>F3Y224216730XDKD</t>
  </si>
  <si>
    <t>G9Q2204Y8PRPQCLAL+A21B1</t>
  </si>
  <si>
    <t>G9Q2204Y8PRPQCLAL</t>
  </si>
  <si>
    <t>FYJ215730WRQ2D8A9A1A10108F</t>
  </si>
  <si>
    <t>G636769187</t>
  </si>
  <si>
    <t>JX2YHH9WG9</t>
  </si>
  <si>
    <t>F3Y225504UY0XDJD</t>
  </si>
  <si>
    <t>G9P2223N17PPQCLA1+A21B1</t>
  </si>
  <si>
    <t>G9P2223N17PPQCLA1</t>
  </si>
  <si>
    <t>FYJ218230GWQ2D8A8A1A20A11F</t>
  </si>
  <si>
    <t>G630456924</t>
  </si>
  <si>
    <t>VGXM1736NN</t>
  </si>
  <si>
    <t>G2C211306S00X3WB</t>
  </si>
  <si>
    <t>G9N2091ZPMFPQCKAZ+A2241</t>
  </si>
  <si>
    <t>G9N2091ZPMFPQCKAZ</t>
  </si>
  <si>
    <t>AK520723704Q2D8A0A1A00212J</t>
  </si>
  <si>
    <t>G636758565</t>
  </si>
  <si>
    <t>JW69CX970J</t>
  </si>
  <si>
    <t>C7H350406JE0X7LAU</t>
  </si>
  <si>
    <t>GVC34014QNYPR5RAF+A0270</t>
  </si>
  <si>
    <t>GVC34014QNYPR5RAF</t>
  </si>
  <si>
    <t>FYJ3342307UQ2D8AAA1AA0M07H</t>
  </si>
  <si>
    <t>G636892815</t>
  </si>
  <si>
    <t>L2Q19C16MG</t>
  </si>
  <si>
    <t>FJ641371TZS0X7LB</t>
  </si>
  <si>
    <t>G9Q4114CC6VPR5QAV+A2101</t>
  </si>
  <si>
    <t>G9Q4114CC6VPR5QAV</t>
  </si>
  <si>
    <t>FYJ407760XYQ2D8ADA1180123A</t>
  </si>
  <si>
    <t>G636887599</t>
  </si>
  <si>
    <t>K3QK79Q7HG</t>
  </si>
  <si>
    <t>F3Y23550L9S0XDKD</t>
  </si>
  <si>
    <t>G9P2503MLPKPQCLAC+A21B1</t>
  </si>
  <si>
    <t>G9P2503MLPKPQCLAC</t>
  </si>
  <si>
    <t>AK523253755Q2D8ATA1A80318F</t>
  </si>
  <si>
    <t>G636911721</t>
  </si>
  <si>
    <t>W2H0WGT4KG</t>
  </si>
  <si>
    <t>Missing LIPO molding</t>
  </si>
  <si>
    <t>G2CGZE0097M0000DEY</t>
  </si>
  <si>
    <t>G9N3361U10F1PHRAC+A1130</t>
  </si>
  <si>
    <t>G9N3361U10F1PHRAC</t>
  </si>
  <si>
    <t>AK5332363151WMW9XA16L1014D</t>
  </si>
  <si>
    <t>G636797313</t>
  </si>
  <si>
    <t>DX3LD7QNN73F</t>
  </si>
  <si>
    <t>FJ6336603V4L740K</t>
  </si>
  <si>
    <t>DN83305163AKTVQ1A</t>
  </si>
  <si>
    <t>THA32831JH7MRGPAE</t>
  </si>
  <si>
    <t>G636668529</t>
  </si>
  <si>
    <t>J32D0W2GXF</t>
  </si>
  <si>
    <t>C07H1Z00F0M0000DEY</t>
  </si>
  <si>
    <t>GMH34820N7H203RA7</t>
  </si>
  <si>
    <t>G630334976</t>
  </si>
  <si>
    <t>JKTVLFP42X</t>
  </si>
  <si>
    <t>G2CH0F00CML0000DEY</t>
  </si>
  <si>
    <t>THA337243VK21PT69</t>
  </si>
  <si>
    <t>G636910533</t>
  </si>
  <si>
    <t>CH23NW9RXV</t>
  </si>
  <si>
    <t>F3YH1J00Q0800003R2</t>
  </si>
  <si>
    <t>DN83347DT3N1MCN16</t>
  </si>
  <si>
    <t>G636765363</t>
  </si>
  <si>
    <t>LR3XG7R06L</t>
  </si>
  <si>
    <t>Scratch flex display</t>
  </si>
  <si>
    <t>FJ641370RB80X7LB</t>
  </si>
  <si>
    <t>G9Q4113C6RNPR5QAL+A2101</t>
  </si>
  <si>
    <t>G9Q4113C6RNPR5QAL</t>
  </si>
  <si>
    <t>FYJ4083608ZQ2D8AEA1140219A</t>
  </si>
  <si>
    <t>G636768359</t>
  </si>
  <si>
    <t>L2KNHYW3QF</t>
  </si>
  <si>
    <t>G2CH1Z00B290000DEY</t>
  </si>
  <si>
    <t>GMH348248CC203RAZ</t>
  </si>
  <si>
    <t>G636797351</t>
  </si>
  <si>
    <t>MV9WFQ759N</t>
  </si>
  <si>
    <t>C7H34820LGB0X7LA2</t>
  </si>
  <si>
    <t>GVC33863GQZPR5RAR+A0270</t>
  </si>
  <si>
    <t>GVC33863GQZPR5RAR</t>
  </si>
  <si>
    <t>AK532616081Q2D8AAA14R3223N</t>
  </si>
  <si>
    <t>G636796357</t>
  </si>
  <si>
    <t>H0G6KPYHQ1</t>
  </si>
  <si>
    <t>G2CGZN00XAH0000DEY</t>
  </si>
  <si>
    <t>G9N3402PDDF1PHRAS+A1130</t>
  </si>
  <si>
    <t>G9N3402PDDF1PHRAS</t>
  </si>
  <si>
    <t>AK5337771121WMW9EA146KY25E</t>
  </si>
  <si>
    <t>G636794011</t>
  </si>
  <si>
    <t>CWJ3YL3X7X</t>
  </si>
  <si>
    <t>HVG311206J51L9XAV</t>
  </si>
  <si>
    <t>G9N3025QG5P14YDAH+A11D0</t>
  </si>
  <si>
    <t>G9N3025QG5P14YDAH</t>
  </si>
  <si>
    <t>AK52486302C1KKYASA1AL0N23D</t>
  </si>
  <si>
    <t>G636641505</t>
  </si>
  <si>
    <t>C0YF79XXM1</t>
  </si>
  <si>
    <t>G2CH4D00G820000DEY</t>
  </si>
  <si>
    <t>G5Y402325Y721PTA9</t>
  </si>
  <si>
    <t>G636754635</t>
  </si>
  <si>
    <t>FQ0F6PHQKF</t>
  </si>
  <si>
    <t>F3X322303Z61JTJD</t>
  </si>
  <si>
    <t>F5D32060CB921PKAZ+316</t>
  </si>
  <si>
    <t>GCF31572CE615F94Z</t>
  </si>
  <si>
    <t>DN83156GEKC12J51Q</t>
  </si>
  <si>
    <t>G636798493</t>
  </si>
  <si>
    <t>G6TVFWGJJM</t>
  </si>
  <si>
    <t>G2CH0F0075P0000DEY</t>
  </si>
  <si>
    <t>G9N3417ZB571PHRAN+A1230</t>
  </si>
  <si>
    <t>G9N3417ZB571PHRAN</t>
  </si>
  <si>
    <t>AK5338163361WMW98A1811019F</t>
  </si>
  <si>
    <t>G636814761</t>
  </si>
  <si>
    <t>LH9Q94TKPY</t>
  </si>
  <si>
    <t>G2CH0C017980000DEY</t>
  </si>
  <si>
    <t>GMH33865R7R203R4W</t>
  </si>
  <si>
    <t>D636408821</t>
  </si>
  <si>
    <t>FRWND6XL75</t>
  </si>
  <si>
    <t>G2C21970NZE0G51B</t>
  </si>
  <si>
    <t>GVC20943CW7PR5RA8+A0470</t>
  </si>
  <si>
    <t>GVC20943CW7PR5RA8</t>
  </si>
  <si>
    <t>FYJ20536022Q2D8AAA1AV0312I</t>
  </si>
  <si>
    <t>G636766639</t>
  </si>
  <si>
    <t>KYHFY95JVP</t>
  </si>
  <si>
    <t>FFXH6F00BZ60000BXV</t>
  </si>
  <si>
    <t>GVC415705UX1PHQA7+A3320</t>
  </si>
  <si>
    <t>GVC415705UX1PHQA7</t>
  </si>
  <si>
    <t>FYJ408160991WMWAYA1CM0112E</t>
  </si>
  <si>
    <t>G636568941</t>
  </si>
  <si>
    <t>HMV32GQ024</t>
  </si>
  <si>
    <t>C7H3152091A0X7LA3</t>
  </si>
  <si>
    <t>GVC312221X1PR5RAA+A0270</t>
  </si>
  <si>
    <t>GVC312221X1PR5RAA</t>
  </si>
  <si>
    <t>AK530563255Q2D8ANA1AR0620D</t>
  </si>
  <si>
    <t>G636767879</t>
  </si>
  <si>
    <t>KXNJ742Q93</t>
  </si>
  <si>
    <t>HVG309300LM1L9YAN</t>
  </si>
  <si>
    <t>G9N2523N74J14YDA6+A11D0</t>
  </si>
  <si>
    <t>G9N2523N74J14YDA6</t>
  </si>
  <si>
    <t>AK5248138521KKYAQA1AL0718D</t>
  </si>
  <si>
    <t>725302416292558ABA1020515H</t>
  </si>
  <si>
    <t>2528793433095206</t>
  </si>
  <si>
    <t>G636773281</t>
  </si>
  <si>
    <t>HW5FHXDNWW</t>
  </si>
  <si>
    <t>C7H350509HD0X7LAU</t>
  </si>
  <si>
    <t>GVC331308Y7PR5RA0+A0480</t>
  </si>
  <si>
    <t>GVC331308Y7PR5RA0</t>
  </si>
  <si>
    <t>AK53073392CQ2D8AEA1AR0417C</t>
  </si>
  <si>
    <t>G636796247</t>
  </si>
  <si>
    <t>DX3M306SN73F</t>
  </si>
  <si>
    <t>FJ6402506RVL740K</t>
  </si>
  <si>
    <t>DKH3511K5NG04FPAP+T3325TA282B6A1J21+DKH3507G87G04CNAD+CX5348604DUN2N4AG+29M82ACADM0CC09K8L+FMX346504FRKXG3AL+PNM2234</t>
  </si>
  <si>
    <t>3507G87G04CNAD+CX</t>
  </si>
  <si>
    <t>DKH3511K5NG04FPAP</t>
  </si>
  <si>
    <t>AK433433789L6VLAQA1AJ0213K</t>
  </si>
  <si>
    <t>FXR3431361LKQ5R9Y+18013140572174049104778193</t>
  </si>
  <si>
    <t>G636797337</t>
  </si>
  <si>
    <t>L905W7V7PW</t>
  </si>
  <si>
    <t>G2CH4Z00AJX0000DEY</t>
  </si>
  <si>
    <t>GVC34642H2R1PHTA2+A0810</t>
  </si>
  <si>
    <t>GVC34642H2R1PHTA2</t>
  </si>
  <si>
    <t>FYJ343560X61WMWADA1940301B</t>
  </si>
  <si>
    <t>CTHH3V38T1000000DK+86FALGA7E12</t>
  </si>
  <si>
    <t>GMH403315UA203RAE</t>
  </si>
  <si>
    <t>F8P407606Q91Q3127</t>
  </si>
  <si>
    <t>G2C41520N1424L9A</t>
  </si>
  <si>
    <t>FM7H3P011S50000CP1</t>
  </si>
  <si>
    <t>FG9H430013Q00006TT+A+403</t>
  </si>
  <si>
    <t>FM7H4N003NP0000BVX</t>
  </si>
  <si>
    <t>DRCH420018Q000023V+8+AA+FY7H3J00P1Z+B07H42</t>
  </si>
  <si>
    <t>GH7H4230QZ700000L2+84BD3</t>
  </si>
  <si>
    <t>DTVH3V68MQL00000DF+8681G012254</t>
  </si>
  <si>
    <t>THA408606UG21PTA5</t>
  </si>
  <si>
    <t>IP41V, IP507</t>
  </si>
  <si>
    <t>DXY23034M2P081036+PABAAAK6ADRX</t>
  </si>
  <si>
    <t>DTT21975U1WQ6T1AE</t>
  </si>
  <si>
    <t>GMH22241XBWQ8YFAA</t>
  </si>
  <si>
    <t>HNQ228683RMQ7PWX5</t>
  </si>
  <si>
    <t>F3Y235509T20WRHB</t>
  </si>
  <si>
    <t>FM7227306UE141JAT10</t>
  </si>
  <si>
    <t>GH723436PCR07478N+XAF1XX</t>
  </si>
  <si>
    <t>CTH225668KZ080TAL+A01AH2CF06A6</t>
  </si>
  <si>
    <t>GCF23024YHSKGRP5P</t>
  </si>
  <si>
    <t>DN82146H8H7Q1NMDE</t>
  </si>
  <si>
    <t>G636266191</t>
  </si>
  <si>
    <t>DX3L24N4N73F</t>
  </si>
  <si>
    <t>FJ6327700UDL740K</t>
  </si>
  <si>
    <t>DKH3263F08E04FPA2+T332AQE256C5A1J21+DKH3246FFVL04CNAZ+CX532360018N2N4AR+30N72ADABM0CC06WX2+FMX32260CB2KXG3AS+PNM1234</t>
  </si>
  <si>
    <t>3246FFVL04CNAZ+CX</t>
  </si>
  <si>
    <t>DKH3263F08E04FPA2</t>
  </si>
  <si>
    <t>AK431343587L6VLAYA1AH0U15W</t>
  </si>
  <si>
    <t>FXV31665U6DKQ5R9F+18023136586167049103749193</t>
  </si>
  <si>
    <t>DN83205036TKTVQ1R</t>
  </si>
  <si>
    <t>FNJ3204FYNDMRGPAH</t>
  </si>
  <si>
    <t>G0K3181RUZRMMJ95H+2209814156516705010675098B</t>
  </si>
  <si>
    <t>GH7321635Y7KPJQA9+ZMBYM1</t>
  </si>
  <si>
    <t>DXY3251CKFQKYXD3H+PAHAXXXXCXXX</t>
  </si>
  <si>
    <t>HRN32369MUE1LGF1Z</t>
  </si>
  <si>
    <t>HRN32362T901LGD1K</t>
  </si>
  <si>
    <t>G636801033</t>
  </si>
  <si>
    <t>F4W6JTW66T</t>
  </si>
  <si>
    <t>G2CH0J00YNL0000DEY</t>
  </si>
  <si>
    <t>G9N3443M5M31PHRAF+A1230</t>
  </si>
  <si>
    <t>G9N3443M5M31PHRAF</t>
  </si>
  <si>
    <t>AK53417726C1WMW95A148S737F</t>
  </si>
  <si>
    <t>CTHH082895400000DK+83BXRFA7G32</t>
  </si>
  <si>
    <t>GMH343149ZG203R4Z</t>
  </si>
  <si>
    <t>J143445FUFX1P1X15</t>
  </si>
  <si>
    <t>G2C34550WTK24L94</t>
  </si>
  <si>
    <t>FM7H03015640000CP1</t>
  </si>
  <si>
    <t>FG9H0F000KL00006TV+6+340</t>
  </si>
  <si>
    <t>FM7H0F01D4K0000BVY</t>
  </si>
  <si>
    <t>J0MH0J0117N000023W+A+AA+G0LH02007XZ+E06H0J</t>
  </si>
  <si>
    <t>GH7H0C414DW00000L2+86BA3</t>
  </si>
  <si>
    <t>DTVGZ4480D500000DF+8135E009264</t>
  </si>
  <si>
    <t>G5Y3382LRDP21PTAT</t>
  </si>
  <si>
    <t>G636641517</t>
  </si>
  <si>
    <t>MMXLDV4Q2Q</t>
  </si>
  <si>
    <t>G2CH6S008SQ0000DEY</t>
  </si>
  <si>
    <t>GVC35230L6A1PHTAL+A0210</t>
  </si>
  <si>
    <t>GVC35230L6A1PHTAL</t>
  </si>
  <si>
    <t>FYJ347760FD1WMWA6A1A30240H</t>
  </si>
  <si>
    <t>DXYH46480AP00000DM+8CAAAK5HR22</t>
  </si>
  <si>
    <t>FNJ4055MXJ2203RAP</t>
  </si>
  <si>
    <t>J1441635P5G1P1X51</t>
  </si>
  <si>
    <t>G2C423707AS24L9A</t>
  </si>
  <si>
    <t>F18H5S000LJ0000CP1+A</t>
  </si>
  <si>
    <t>FG9H5M004QC00006TV+A+411</t>
  </si>
  <si>
    <t>F18H68000UQ0000BVY</t>
  </si>
  <si>
    <t>J0MH4J00PE3000023W+A+AA+FY9H4E01721+E11H4J</t>
  </si>
  <si>
    <t>FTNH3Z00PM400000L3+832B3</t>
  </si>
  <si>
    <t>DXYH4618FCW00000DH+8BCLT46BB11</t>
  </si>
  <si>
    <t>THA41130PCX21PTAA</t>
  </si>
  <si>
    <t>G636778563</t>
  </si>
  <si>
    <t>MM6QV93PM9</t>
  </si>
  <si>
    <t>G2CH04001TV0000DEY</t>
  </si>
  <si>
    <t>G9P3425Q10J1PHRAT+A1230</t>
  </si>
  <si>
    <t>G9P3425Q10J1PHRAT</t>
  </si>
  <si>
    <t>AK5340471721WMW9KA148G443D</t>
  </si>
  <si>
    <t>DXYGYT38EZD00000DM+8EHAHD6HL62</t>
  </si>
  <si>
    <t>FNJ3394WD86203RAV</t>
  </si>
  <si>
    <t>J1434221ZUD1P1XM4</t>
  </si>
  <si>
    <t>G2C3435052Z24L94</t>
  </si>
  <si>
    <t>DR8GWC001HP0000CP1+A</t>
  </si>
  <si>
    <t>F5DGZP037EU00006TS+7+335</t>
  </si>
  <si>
    <t>DR8GX60002R0000BVZ</t>
  </si>
  <si>
    <t>DR8GXT00BPW000023X+8+06+FY7GWJ00EYZ+J02GXT</t>
  </si>
  <si>
    <t>GH7GZU30EWJ00000L2+84BD3</t>
  </si>
  <si>
    <t>DTVGX7181AB00000DF+82211034444</t>
  </si>
  <si>
    <t>THA33623FB621PT62</t>
  </si>
  <si>
    <t>G636764203</t>
  </si>
  <si>
    <t>FK0FVJ6WQY</t>
  </si>
  <si>
    <t>FJ64127005S0X7LB</t>
  </si>
  <si>
    <t>GVH41070CUAPR5PA0+A1100</t>
  </si>
  <si>
    <t>GVH41070CUAPR5PA0</t>
  </si>
  <si>
    <t>FYJ404260EQQ2D8AJA1CC0121D</t>
  </si>
  <si>
    <t>CTH41162QLQ0807AF+P15BNTJB09MX</t>
  </si>
  <si>
    <t>DTT40650UQTQ274AW</t>
  </si>
  <si>
    <t>GMH407617FYQ189AG</t>
  </si>
  <si>
    <t>GKK410110YE071JAV-FN</t>
  </si>
  <si>
    <t>FJ64127025F0X1JD</t>
  </si>
  <si>
    <t>FP240970DQ0169YAR62</t>
  </si>
  <si>
    <t>KIC5223RF7795CHNA1</t>
  </si>
  <si>
    <t>FTN40954AJ703398G+XPD2XX</t>
  </si>
  <si>
    <t>CTH4053B6X6080062+A01AAEFF01AB</t>
  </si>
  <si>
    <t>DNM40931WK60V4K22</t>
  </si>
  <si>
    <t>DNL4104300WQ7172N</t>
  </si>
  <si>
    <t>G630452988</t>
  </si>
  <si>
    <t>RK039K99Q4</t>
  </si>
  <si>
    <t>IP261,111</t>
  </si>
  <si>
    <t>G2CH3T008A200003R2</t>
  </si>
  <si>
    <t>GVH40832YQ01PHLAC+A1100</t>
  </si>
  <si>
    <t>GVH40832YQ01PHLAC</t>
  </si>
  <si>
    <t>FYJ3504703Z1WMWA8A14BNN44C</t>
  </si>
  <si>
    <t>DTVH2K28LDZ00000DT+9N418018271</t>
  </si>
  <si>
    <t>FNJ4044F1V22017AY</t>
  </si>
  <si>
    <t>DTTH18009DF000004D</t>
  </si>
  <si>
    <t>CR1H3L01Y2K00000PU+FX</t>
  </si>
  <si>
    <t>G2C4094057Z1YTGA</t>
  </si>
  <si>
    <t>F15H2Z004CB0000KCC+A</t>
  </si>
  <si>
    <t>K5A3US7993TA1</t>
  </si>
  <si>
    <t>F15H3H005NK0000KAA+A+AA+NNNNNNNNNNN+0220L46H3584</t>
  </si>
  <si>
    <t>J0MH2Q006J800006SQ+A+04+H2PH0P008KH+D+01H2Q01H2Q</t>
  </si>
  <si>
    <t>FTNH3U01NAD0000086+8A924</t>
  </si>
  <si>
    <t>DTVH291900V00000DP+91637001184</t>
  </si>
  <si>
    <t>DNM408423031QDC22</t>
  </si>
  <si>
    <t>YSH9518SPVT034841A00685N</t>
  </si>
  <si>
    <t>G636765835</t>
  </si>
  <si>
    <t>FFWMM35AN73F</t>
  </si>
  <si>
    <t>Damage ofset upper connector</t>
  </si>
  <si>
    <t>C7H4176014AL740AG</t>
  </si>
  <si>
    <t>F7C4173D6ASKV27AR+J132UAC966L6A1E11+F7C4167E4ABKWPNAT+CX5415302NTN2N4A4+34N92DCADW0RLM6NP0+C434163ZQM6LMD5A0+WNM12D3</t>
  </si>
  <si>
    <t>4167E4ABKWPNAT+CX</t>
  </si>
  <si>
    <t>F7C4173D6ASKV27AR</t>
  </si>
  <si>
    <t>AK43482117AL6VLASA1019016M</t>
  </si>
  <si>
    <t>FXV40635AR5KQ5R9K+18021117586170050089769193</t>
  </si>
  <si>
    <t>CTH41121JTBLK63A3+P02AXXXXDG2D</t>
  </si>
  <si>
    <t>DN8415409L4KTVQ1J</t>
  </si>
  <si>
    <t>FNJ4024WVLAMRGPAB</t>
  </si>
  <si>
    <t>GKK41736AUQL3NCA6-F</t>
  </si>
  <si>
    <t>C7H4176031AKF1NA5</t>
  </si>
  <si>
    <t>FY94101GPL5MMJ99Y+0506412055616505109174419B</t>
  </si>
  <si>
    <t>GH741353AUVKPJQAM+ZMBYM2</t>
  </si>
  <si>
    <t>DXY4042BLMDKYXD3D+PAHDXXXXBXXX</t>
  </si>
  <si>
    <t>HRN34639T2T1LGF1G</t>
  </si>
  <si>
    <t>HRN3462FPVL1LGD1Z</t>
  </si>
  <si>
    <t>G636815583</t>
  </si>
  <si>
    <t>DX3M437BN73D</t>
  </si>
  <si>
    <t>FJ640250FHTL740K</t>
  </si>
  <si>
    <t>DKH4017K48804FPA2+T3329C4205V5A1E21+DKH3516FQC004CNAZ+CX53427091AN2N4AE+28N92FBADW0RK0EWRY+C433456ZZYMLMD5AB+WNM13D3</t>
  </si>
  <si>
    <t>3516FQC004CNAZ+CX</t>
  </si>
  <si>
    <t>DKH4017K48804FPA2</t>
  </si>
  <si>
    <t>72532363354L6VLAUA1C10320T</t>
  </si>
  <si>
    <t>FXV30655AZKKQ5R9G+18021122547165046092743193</t>
  </si>
  <si>
    <t>DN8350522TEKTVQ11</t>
  </si>
  <si>
    <t>FNJ3433R4MSMRGPAV</t>
  </si>
  <si>
    <t>GKK35129CFML3NCAM-D</t>
  </si>
  <si>
    <t>FJ640250B7MKF1NC</t>
  </si>
  <si>
    <t>FY73111YDR4MMJ89H+0512313459816304910173619A</t>
  </si>
  <si>
    <t>GH7348433RKKPJQAZ+XMBYM1</t>
  </si>
  <si>
    <t>DXY3485CBANKYXD3T+PADAXXXXCXXX</t>
  </si>
  <si>
    <t>HRN33852TC81LGF1K</t>
  </si>
  <si>
    <t>HRN33872SXG1LGD1P</t>
  </si>
  <si>
    <t>G636766249</t>
  </si>
  <si>
    <t>JXCQ419612</t>
  </si>
  <si>
    <t>HVG328107RR1L9YAZ</t>
  </si>
  <si>
    <t>GVC31740WQR14YFAH+A2K10</t>
  </si>
  <si>
    <t>GVC31740WQR14YFAH</t>
  </si>
  <si>
    <t>FYJ311130MQ1KKYAUA1A90G25I</t>
  </si>
  <si>
    <t>CTH32612UNT1G40AC+P03ADMGK01H3</t>
  </si>
  <si>
    <t>AK532369RZ125679TM12907275</t>
  </si>
  <si>
    <t>3193853010072799</t>
  </si>
  <si>
    <t>FNJ3116L05Q17R0A8</t>
  </si>
  <si>
    <t>HNQ32621RU0Q7PXE5</t>
  </si>
  <si>
    <t>HVG328107NH1QLPBK</t>
  </si>
  <si>
    <t>FM7305507V81VQFA90A</t>
  </si>
  <si>
    <t>GH732619UGZ1H5P8J+XAQ2XX</t>
  </si>
  <si>
    <t>DXY31663GBP1G3Q6H+PNAEMN67NEC2</t>
  </si>
  <si>
    <t>GCF32370Z551CY035</t>
  </si>
  <si>
    <t>DN83197BBZG1CDK18</t>
  </si>
  <si>
    <t>G636892069</t>
  </si>
  <si>
    <t>FFMLR7W30F12</t>
  </si>
  <si>
    <t>FG1348502KGPRVWAL</t>
  </si>
  <si>
    <t>GVH32212R4QLQHMAH+A1C00</t>
  </si>
  <si>
    <t>GVH32212R4QLQHMAH</t>
  </si>
  <si>
    <t>AK430953614L6VLA3A1AH0M16C</t>
  </si>
  <si>
    <t>DN834741QG3N283SY</t>
  </si>
  <si>
    <t>THA23243RRWMTQVA9</t>
  </si>
  <si>
    <t>GKK34618VNSN2GWBU-FN</t>
  </si>
  <si>
    <t>FG134820BDPNY61AH</t>
  </si>
  <si>
    <t>FP210570614P2M6AC29</t>
  </si>
  <si>
    <t>GH733132ANHN6DCAW+ZQCCM1</t>
  </si>
  <si>
    <t>DXY311334UBNR6G56+ANFDCP34NNA3</t>
  </si>
  <si>
    <t>F6D34650C5AN1N918</t>
  </si>
  <si>
    <t>F6D3457194LMFGR5F</t>
  </si>
  <si>
    <t>G636895209</t>
  </si>
  <si>
    <t>DX3LX2LLN735</t>
  </si>
  <si>
    <t>Damage microphone 4</t>
  </si>
  <si>
    <t>FJ635020B3RL73XK</t>
  </si>
  <si>
    <t>DKH3477K26C04FPAM+T332BC4155B6A1J21+DKH3466FFCU04CNA0+CX53413013XN2N4A2+34L94BCABW0LK0BNZS+FMX343404YDKXG3AR+PNM2134</t>
  </si>
  <si>
    <t>3466FFCU04CNA0+CX</t>
  </si>
  <si>
    <t>DKH3477K26C04FPAM</t>
  </si>
  <si>
    <t>AK432863472L6VLAPA1AJ0010W</t>
  </si>
  <si>
    <t>FXR32965KPHKQ5R9X+18022123571169048093762193</t>
  </si>
  <si>
    <t>DN834810JMGKTVQ1N</t>
  </si>
  <si>
    <t>THA34370ZQAMRGPAM</t>
  </si>
  <si>
    <t>FNJ3451M10FL3NCAW-D</t>
  </si>
  <si>
    <t>FJ6350208C5KF1NC</t>
  </si>
  <si>
    <t>FY934230URXMMJ89T+0500412253016604909274619A</t>
  </si>
  <si>
    <t>GH734753QSEKPJQAG+ZMBFM1</t>
  </si>
  <si>
    <t>DXY3493CJ9YKYXD3C+PAEDXXXXCXXX</t>
  </si>
  <si>
    <t>HRN33732XAG1LGF1J</t>
  </si>
  <si>
    <t>HRN3366FB751LGD1M</t>
  </si>
  <si>
    <t>G636806625</t>
  </si>
  <si>
    <t>MKM4WHKF9F</t>
  </si>
  <si>
    <t>F3Y251216EM1L9XC</t>
  </si>
  <si>
    <t>G9N2492N4RF14YDAY+A11D0</t>
  </si>
  <si>
    <t>G9N2492N4RF14YDAY</t>
  </si>
  <si>
    <t>AK52467359A1KKYA7A1AH0U23L</t>
  </si>
  <si>
    <t>CTH249543Q51G406D+P02EBUFA02B1</t>
  </si>
  <si>
    <t>21031901040322102180085268</t>
  </si>
  <si>
    <t>2420041153036170</t>
  </si>
  <si>
    <t>FNJ2414MB9B17R04F</t>
  </si>
  <si>
    <t>HNQ2496F2YZQ7PXRY</t>
  </si>
  <si>
    <t>F3Y251202CN1QLPA</t>
  </si>
  <si>
    <t>DRC245502N01VQFATAA</t>
  </si>
  <si>
    <t>GH724925BEV1H5P8E+XAP2XX</t>
  </si>
  <si>
    <t>DTV24874DVW1G3TAH+A04757090915</t>
  </si>
  <si>
    <t>GCF2497EZKZ1CY08X</t>
  </si>
  <si>
    <t>DN82506E90K1CDK2K</t>
  </si>
  <si>
    <t>G636888949</t>
  </si>
  <si>
    <t>L22TCW4Y71</t>
  </si>
  <si>
    <t>G2CGYQ00RJW0000DEY</t>
  </si>
  <si>
    <t>G9N3344UHLM1PHRA1+A1130</t>
  </si>
  <si>
    <t>G9N3344UHLM1PHRA1</t>
  </si>
  <si>
    <t>AK5331764891WMW94A16A0231A</t>
  </si>
  <si>
    <t>DXYGYC181WT00000DM+8DHKP74BR72</t>
  </si>
  <si>
    <t>FNJ3305WBC7203R4U</t>
  </si>
  <si>
    <t>J1433241UUC1P1XLC</t>
  </si>
  <si>
    <t>G2C33660EJR24L94</t>
  </si>
  <si>
    <t>DRCGYD00MV20000CP1+A</t>
  </si>
  <si>
    <t>K5A4RB7212CA1</t>
  </si>
  <si>
    <t>F5DGYD01UHW00006TU+7+328</t>
  </si>
  <si>
    <t>DRCGYT004NT00006C5</t>
  </si>
  <si>
    <t>J0MGXT007GE00006LM+A+06+G0LGX900JTK+A07GXT</t>
  </si>
  <si>
    <t>GH7GYH400DE00000L2+87BA3</t>
  </si>
  <si>
    <t>DXYGXH388T900000DH+8EELH46AD71</t>
  </si>
  <si>
    <t>G5Y3283RCRB21PT5G</t>
  </si>
  <si>
    <t>G636658329</t>
  </si>
  <si>
    <t>GQX2XDG7WN</t>
  </si>
  <si>
    <t>G2CGZY008FS0000DEY</t>
  </si>
  <si>
    <t>G9N3401XF9R1PHRA3+A1130</t>
  </si>
  <si>
    <t>G9N3401XF9R1PHRA3</t>
  </si>
  <si>
    <t>FYJ337471J81WMWA2A146LJ18D</t>
  </si>
  <si>
    <t>CTHGXF38AEQ00000DK+83HADEC5C32</t>
  </si>
  <si>
    <t>GMH33774KPG203R42</t>
  </si>
  <si>
    <t>J143404CFXJ1P1X5T</t>
  </si>
  <si>
    <t>G2C342607K124L94</t>
  </si>
  <si>
    <t>DR9GYV00XF70000CP1+A</t>
  </si>
  <si>
    <t>F5DGZU01BDC00006TU+7+336</t>
  </si>
  <si>
    <t>DR9GZ8009YW0000BVZ</t>
  </si>
  <si>
    <t>DR8GYU003ML000023X+8+06+FY9GYG00Y3J+J02GYU</t>
  </si>
  <si>
    <t>GH7GZP700HZ00000L2+8CAB3</t>
  </si>
  <si>
    <t>DXYGZ8481SC00000DH+8CEAHD6BB51</t>
  </si>
  <si>
    <t>G5Y3375KMBK21PTAA</t>
  </si>
  <si>
    <t>G636380753</t>
  </si>
  <si>
    <t>J6J2GXDP6V</t>
  </si>
  <si>
    <t>C7H41170KLG0X7LA2</t>
  </si>
  <si>
    <t>G9Q4086F6QZPR5QAE+A2101</t>
  </si>
  <si>
    <t>G9Q4086F6QZPR5QAE</t>
  </si>
  <si>
    <t>AK540656275Q2D8A2A1CS0207P</t>
  </si>
  <si>
    <t>DXY34712BPX08055N+PNLBALF4NB5X</t>
  </si>
  <si>
    <t>FNJ4064AJ0VQ274A1</t>
  </si>
  <si>
    <t>GMH405214T5Q189AL</t>
  </si>
  <si>
    <t>GKK41067Q1X071JAQ-FN</t>
  </si>
  <si>
    <t>C7H41170P3P0X1JAU</t>
  </si>
  <si>
    <t>FP24104167Z169YA862</t>
  </si>
  <si>
    <t>FTN41064R7F03398H+XPC2XX</t>
  </si>
  <si>
    <t>DTV34936PAE0803AE+A02321071226</t>
  </si>
  <si>
    <t>DNM41011SKM0V4K1N</t>
  </si>
  <si>
    <t>GCF4102E9FRQ59TAA</t>
  </si>
  <si>
    <t>G636920523</t>
  </si>
  <si>
    <t>FFWKX90BN73F</t>
  </si>
  <si>
    <t>C7H3256054WL740A0</t>
  </si>
  <si>
    <t>DKH3244F10604FPA4+T332CT0032A6A1E21+DKH3241FZAL04CNA9+CX5322501XCN2N4A2+28J51BBACS0HE0LGE7+C433217ZQ0TLMD5AM+WNM16D3</t>
  </si>
  <si>
    <t>3241FZAL04CNA9+CX</t>
  </si>
  <si>
    <t>DKH3244F10604FPA4</t>
  </si>
  <si>
    <t>AK431133683L6VLA8A1AH0R13D</t>
  </si>
  <si>
    <t>FXC31635N25KQ5R9T+18022142566171049106765193</t>
  </si>
  <si>
    <t>DN8323508HVKTVQ1A</t>
  </si>
  <si>
    <t>THA31750VW5MRGPA5</t>
  </si>
  <si>
    <t>GKK323526XVL3NCAL-D</t>
  </si>
  <si>
    <t>C7H32560LG9KF1NAL</t>
  </si>
  <si>
    <t>TSB4227RC0299CHNA1</t>
  </si>
  <si>
    <t>FY93113GQ9WMMJ993+0506411956317005009076719B</t>
  </si>
  <si>
    <t>GH732353S9DKPJQAC+ZMBYM1</t>
  </si>
  <si>
    <t>DXY3235BAYLKYXD3J+PADCXXXXBXXX</t>
  </si>
  <si>
    <t>HRN325136YQ1LGF19</t>
  </si>
  <si>
    <t>HRN3247FYN21LGD1Y</t>
  </si>
  <si>
    <t>G636764595</t>
  </si>
  <si>
    <t>JKF0X02LQV</t>
  </si>
  <si>
    <t>G2CH4900KRH0000DEY</t>
  </si>
  <si>
    <t>GH3349322321PHTA6+A0810</t>
  </si>
  <si>
    <t>GH3349322321PHTA6</t>
  </si>
  <si>
    <t>FYJ3456708R1WMWAKA14B6M21F</t>
  </si>
  <si>
    <t>CTHH3P187RC00000DK+85DAHHE7M52</t>
  </si>
  <si>
    <t>FNJ4036R0UY203RAM</t>
  </si>
  <si>
    <t>J1440970VMX1P1X60</t>
  </si>
  <si>
    <t>G2C411606SU24L9A</t>
  </si>
  <si>
    <t>DR9H37006UU0000CP1+A</t>
  </si>
  <si>
    <t>FG9H48003MX00006TV+A+405</t>
  </si>
  <si>
    <t>DR9H3T002140000BVZ</t>
  </si>
  <si>
    <t>J0MH2800PDC000023X+A+AA+G0LH1R009EK+J02H28</t>
  </si>
  <si>
    <t>GH7H2V70XTQ00000L2+8CAB3</t>
  </si>
  <si>
    <t>DXYH2J4894Y00000DH+8DJCNM4DA62</t>
  </si>
  <si>
    <t>THA35073MA421PTA0</t>
  </si>
  <si>
    <t>G9N4075XG7Y1PHRAB+A1130</t>
  </si>
  <si>
    <t>G9N4075XG7Y1PHRAB</t>
  </si>
  <si>
    <t>AK5347172861WMW9TA14B2412C</t>
  </si>
  <si>
    <t>CTHH5938BU000000DK+85GXXBK6B12</t>
  </si>
  <si>
    <t>GMH41120XTV203RAF</t>
  </si>
  <si>
    <t>J14418167N11P1X2H</t>
  </si>
  <si>
    <t>HVG42361B1524L9AS</t>
  </si>
  <si>
    <t>DR9H5X002HK0000CP1+A</t>
  </si>
  <si>
    <t>DR9H6C0036R0000BVY</t>
  </si>
  <si>
    <t>DRCH4C003QH000023W+8+AA+G0MH3W005FB+E06H4C</t>
  </si>
  <si>
    <t>GH7H5E30H8600000L2+85BD3</t>
  </si>
  <si>
    <t>DTVH545871B00000DF+86623048444</t>
  </si>
  <si>
    <t>THA41420H4121PTAU</t>
  </si>
  <si>
    <t>SUR FAIL. IP044</t>
  </si>
  <si>
    <t>G636646509</t>
  </si>
  <si>
    <t>F6R459XPFJ</t>
  </si>
  <si>
    <t xml:space="preserve"> Unusual on MLB </t>
  </si>
  <si>
    <t>HVGH6J00LJA0000DEY</t>
  </si>
  <si>
    <t>G9N4117XFJX1PHRAV+A1130</t>
  </si>
  <si>
    <t>G9N4117XFJX1PHRAV</t>
  </si>
  <si>
    <t>FYJ4054705A1WMWACA14H9X04H</t>
  </si>
  <si>
    <t>DXYH5548ED600000DM+8AAKH56BN42</t>
  </si>
  <si>
    <t>FNJ4113RDG1203RAF</t>
  </si>
  <si>
    <t>J1441812ZUV1P1X2R</t>
  </si>
  <si>
    <t>HVG4226064Y24L9A1</t>
  </si>
  <si>
    <t>FM7H5V019P40000CP1</t>
  </si>
  <si>
    <t>FG9H6M007X400006TT+A+416</t>
  </si>
  <si>
    <t>FM7H6G00FCY0000BVY</t>
  </si>
  <si>
    <t>DRCH49007X1000023W+8+AA+FY9H3X018DA+E06H49</t>
  </si>
  <si>
    <t>GH7H5J7118B00000L2+8DBB3</t>
  </si>
  <si>
    <t>DTVH1X382M300000DF+81754072274</t>
  </si>
  <si>
    <t>G5Y41344KX221PTAS</t>
  </si>
  <si>
    <t>G636760033</t>
  </si>
  <si>
    <t>KLJ0F4MX93</t>
  </si>
  <si>
    <t>IP276 IP352</t>
  </si>
  <si>
    <t>Bent enclosure, display:  multiple cracks, damaged on display and top speaker, the display is separate</t>
  </si>
  <si>
    <t>C07GZH006EP0000DEY</t>
  </si>
  <si>
    <t>G9N3373P6461PHRAE+A1130</t>
  </si>
  <si>
    <t>G9N3373P6461PHRAE</t>
  </si>
  <si>
    <t>AK5332761381WMW9LA16P0103G</t>
  </si>
  <si>
    <t>CTHGZ0481XE00000DK+86FAEJK4G42</t>
  </si>
  <si>
    <t>GMH33622411203R4A</t>
  </si>
  <si>
    <t>J1433574HFQ1P1XMS</t>
  </si>
  <si>
    <t>C07340509DJ24L94</t>
  </si>
  <si>
    <t>F18GYX0079P0000CP1+A</t>
  </si>
  <si>
    <t>K5A4SI0827TA1</t>
  </si>
  <si>
    <t>F5DGYV00HM200006TS+7+333</t>
  </si>
  <si>
    <t>F18GZB00ANH0000BVX</t>
  </si>
  <si>
    <t>DRCGZ20024L000023V+8+AA+FY7GWW00E76+B07GZ2</t>
  </si>
  <si>
    <t>FTNGXS00AHW00000L3+82ABJ</t>
  </si>
  <si>
    <t>DTVGY368KHP00000DF+8466D006444</t>
  </si>
  <si>
    <t>G5Y32912QYX21PT5X</t>
  </si>
  <si>
    <t>G636798379</t>
  </si>
  <si>
    <t>L4RNJP94CR</t>
  </si>
  <si>
    <t>F3Y2537393T1L9YC</t>
  </si>
  <si>
    <t>GH324761F9614YFA0+A0J10</t>
  </si>
  <si>
    <t>GH324761F9614YFA0</t>
  </si>
  <si>
    <t>FYJ242560N01KKYAZA1740218M</t>
  </si>
  <si>
    <t>CTH24963K341G406V+P03GCDDJ08Q1</t>
  </si>
  <si>
    <t>FNJ2443G4HP17R0A9</t>
  </si>
  <si>
    <t>HNQ24637N4ZQ7PX10</t>
  </si>
  <si>
    <t>F3Y25370GE71QLPA</t>
  </si>
  <si>
    <t>DR925050MFA1VQFA2AA</t>
  </si>
  <si>
    <t>GH725059HP11H5P8L+XAP1XX</t>
  </si>
  <si>
    <t>DTV251551NK1G3TAC+A04291060244</t>
  </si>
  <si>
    <t>GCF2495M3HM1CY08S</t>
  </si>
  <si>
    <t>DN82527CQWQ1CDK2A</t>
  </si>
  <si>
    <t>G636768777</t>
  </si>
  <si>
    <t>C96GC74MLH</t>
  </si>
  <si>
    <t>G2CH1M00RJK0000DEY</t>
  </si>
  <si>
    <t>G9P3486UJ311PHRAM+A1130</t>
  </si>
  <si>
    <t>G9P3486UJ311PHRAM</t>
  </si>
  <si>
    <t>AK5345664321WMW9EA19C0539J</t>
  </si>
  <si>
    <t>DXYH0K2857E00000DM+8AEADX5CM42</t>
  </si>
  <si>
    <t>FNJ3425R32N203RA7</t>
  </si>
  <si>
    <t>J143482FCZ61P1X1H</t>
  </si>
  <si>
    <t>G2C3507078W24L94</t>
  </si>
  <si>
    <t>FM7H1302GNA0000CP1</t>
  </si>
  <si>
    <t>F5DH09003RP00006TS+7+340</t>
  </si>
  <si>
    <t>FM7H1C003TD0000BVY</t>
  </si>
  <si>
    <t>J0MH1300N2S000023W+A+AA+G0LH0N01108+E10H13</t>
  </si>
  <si>
    <t>GH7H10509YU00000L2+89AA3</t>
  </si>
  <si>
    <t>DTVH106882Y00000DF+82764041144</t>
  </si>
  <si>
    <t>G5Y3435KN0C21PTAS</t>
  </si>
  <si>
    <t>G636763773</t>
  </si>
  <si>
    <t>D0X9159G6J</t>
  </si>
  <si>
    <t>C7H410500X01M16AE</t>
  </si>
  <si>
    <t>G9P3424CA651C9FAT+A12G0</t>
  </si>
  <si>
    <t>G9P3424CA651C9FAT</t>
  </si>
  <si>
    <t>FYJ328160U41KKYAWA14R2309J</t>
  </si>
  <si>
    <t>CTH351413AE1JJT65+P08BAEDG04NX</t>
  </si>
  <si>
    <t>GMH40240ZKE1GM15L</t>
  </si>
  <si>
    <t>GKK30837UNB1V08AG-DX</t>
  </si>
  <si>
    <t>C7H410500HR1L74AG</t>
  </si>
  <si>
    <t>F1523150RRK1K94AW11</t>
  </si>
  <si>
    <t>F15233103N21L52AM+02+NNNNNNNNNNN+J022J443247</t>
  </si>
  <si>
    <t>DR82346064P237QAQ+36+FY723110YQK+0734607346</t>
  </si>
  <si>
    <t>GH7402454SF1HNY8Q+MFAN12</t>
  </si>
  <si>
    <t>DTV33631MU71JJN6N+B0114A060442</t>
  </si>
  <si>
    <t>DNL40440L841986BN</t>
  </si>
  <si>
    <t>G636795249</t>
  </si>
  <si>
    <t>DX3GX0H1N738</t>
  </si>
  <si>
    <t xml:space="preserve"> Unusual on enclosure grilles </t>
  </si>
  <si>
    <t>FJ615150651L73XG</t>
  </si>
  <si>
    <t>C3F1453G14VKV28AR+L33239T165E6A8E12+C3F1451F2KGKWPPAL+CX5134103BFN2N4AS+30K81PBAHW0UMJUPSJ+C431316Z31CLMD5AS+WNM12D3</t>
  </si>
  <si>
    <t>1451F2KGKWPPAL+CX</t>
  </si>
  <si>
    <t>C3F1453G14VKV28AR</t>
  </si>
  <si>
    <t>72512771836L6VLASA1014518S</t>
  </si>
  <si>
    <t>FXD1115DKJSKQ5R9P+18052129572171050097770193</t>
  </si>
  <si>
    <t>DN813122SM4KTVQ1D</t>
  </si>
  <si>
    <t>FNJ1231035ZMRGPAL</t>
  </si>
  <si>
    <t>TSB4226YT0059TWNA1</t>
  </si>
  <si>
    <t>FY80171FP16MMJF99+0506011657016305208973819G</t>
  </si>
  <si>
    <t>GH714534UYUKPJQAR+ZMBFM1</t>
  </si>
  <si>
    <t>DXY1456ADF6KYXD3C+PANDXXXXAXXX</t>
  </si>
  <si>
    <t>HRN14849W6T1LGF10</t>
  </si>
  <si>
    <t>HRN14842Z0Q1LGD17</t>
  </si>
  <si>
    <t>G636923133</t>
  </si>
  <si>
    <t>C245472TR6</t>
  </si>
  <si>
    <t>HVG30470M731L9YA1</t>
  </si>
  <si>
    <t>G9N3021JD6U14YDA0+A11D0</t>
  </si>
  <si>
    <t>G9N3021JD6U14YDA0</t>
  </si>
  <si>
    <t>AK5247437191KKYAWA1AL0508G</t>
  </si>
  <si>
    <t>AK525169PWC25679ZM1928216B</t>
  </si>
  <si>
    <t>G630565846</t>
  </si>
  <si>
    <t>CV0WCXG93D</t>
  </si>
  <si>
    <t>HVGH73005T40000DEY</t>
  </si>
  <si>
    <t>GMH41931QAD203RAT</t>
  </si>
  <si>
    <t>G636926081</t>
  </si>
  <si>
    <t>CM4PH00Y64</t>
  </si>
  <si>
    <t>C7H41330HFN0X7LAB</t>
  </si>
  <si>
    <t>CTH41221VY60807AW+P09CNVHC09RX</t>
  </si>
  <si>
    <t>G636923159</t>
  </si>
  <si>
    <t>FVQ3QVC609</t>
  </si>
  <si>
    <t>C7H3506047A0X7LAX</t>
  </si>
  <si>
    <t>GVC34073HCKPR5RAU+A0470</t>
  </si>
  <si>
    <t>GVC34073HCKPR5RAU</t>
  </si>
  <si>
    <t>FYJ33626051Q2D8AUA17X0307C</t>
  </si>
  <si>
    <t>G637060603</t>
  </si>
  <si>
    <t>J1X967NDFT</t>
  </si>
  <si>
    <t>F3Y2255262E0XDJD</t>
  </si>
  <si>
    <t>G9N22152NN0PQCLAL+A21B1</t>
  </si>
  <si>
    <t>G9N22152NN0PQCLAL</t>
  </si>
  <si>
    <t>FYJ2177302GQ2D8AUA1A10V12A</t>
  </si>
  <si>
    <t>G636941051</t>
  </si>
  <si>
    <t>WLJ7Q423N6</t>
  </si>
  <si>
    <t>F3X14570BHY0XDKA</t>
  </si>
  <si>
    <t>G9P1434QC79PQCLAV+A22B1</t>
  </si>
  <si>
    <t>G9P1434QC79PQCLAV</t>
  </si>
  <si>
    <t>AK514156273Q2D8AQA1890319J</t>
  </si>
  <si>
    <t>G637012713</t>
  </si>
  <si>
    <t>H2DHH4RXRP</t>
  </si>
  <si>
    <t>F3Y225519D00XDJD</t>
  </si>
  <si>
    <t>G9N2212VH45PQCLAW+A23B1</t>
  </si>
  <si>
    <t>G9N2212VH45PQCLAW</t>
  </si>
  <si>
    <t>AK52176315AQ2D8AEA1A20W25J</t>
  </si>
  <si>
    <t>G636938355</t>
  </si>
  <si>
    <t>F59GVM32T6</t>
  </si>
  <si>
    <t>G2CGZW009QY0000DEY</t>
  </si>
  <si>
    <t>G9N3395THBS1PHRAA+A1130</t>
  </si>
  <si>
    <t>G9N3395THBS1PHRAA</t>
  </si>
  <si>
    <t>AK53371725A1WMW9ZA145QL11G</t>
  </si>
  <si>
    <t>G636923271</t>
  </si>
  <si>
    <t>G37WWW6LN2</t>
  </si>
  <si>
    <t>G2CGZ100BGH0000DF0</t>
  </si>
  <si>
    <t>G9N3332WGK41PHRAM+A1130</t>
  </si>
  <si>
    <t>G9N3332WGK41PHRAM</t>
  </si>
  <si>
    <t>FYJ329370YX1WMWA2A142GT24E</t>
  </si>
  <si>
    <t>G636923181</t>
  </si>
  <si>
    <t>CF3W72067J</t>
  </si>
  <si>
    <t>C7H350508R10X7LAH</t>
  </si>
  <si>
    <t>GVC34255294PR5RAP+A0280</t>
  </si>
  <si>
    <t>GVC34255294PR5RAP</t>
  </si>
  <si>
    <t>FYJ3362609EQ2D8A3A17X0114N</t>
  </si>
  <si>
    <t>G637012929</t>
  </si>
  <si>
    <t>T4N7HWV9W9</t>
  </si>
  <si>
    <t>F3Y22332BFE0XDJD</t>
  </si>
  <si>
    <t>G9P2163PGMFPQCLA6+A21B1</t>
  </si>
  <si>
    <t>G9P2163PGMFPQCLA6</t>
  </si>
  <si>
    <t>AK52135372BQ2D8AVA1A20X17K</t>
  </si>
  <si>
    <t>G630333332</t>
  </si>
  <si>
    <t>Y7WYWKVHK9</t>
  </si>
  <si>
    <t>G2C15040JAQ0X3WA</t>
  </si>
  <si>
    <t>G9N1331Y5G1PQCKAZ+A2241</t>
  </si>
  <si>
    <t>G9N1331Y5G1PQCKAZ</t>
  </si>
  <si>
    <t>AK513076431Q2D8A4A15M0417F</t>
  </si>
  <si>
    <t>G630329500</t>
  </si>
  <si>
    <t>D4XF99QK44</t>
  </si>
  <si>
    <t>G2C139300GT0X3WA</t>
  </si>
  <si>
    <t>G9N1355WB7YPQCKAK+A2141</t>
  </si>
  <si>
    <t>G9N1355WB7YPQCKAK</t>
  </si>
  <si>
    <t>FYJ132730CSQ2D8A4A1A00P25H</t>
  </si>
  <si>
    <t>G636898323</t>
  </si>
  <si>
    <t>K74QQ2WXGN</t>
  </si>
  <si>
    <t>C7H14030ANN10VTA1</t>
  </si>
  <si>
    <t>GVC33361Y70Q2PHAL+A0470</t>
  </si>
  <si>
    <t>GVC33361Y70Q2PHAL</t>
  </si>
  <si>
    <t>AK53135307BQ2D8AJA1AU0G22Q</t>
  </si>
  <si>
    <t>G630329778</t>
  </si>
  <si>
    <t>HPQC2WK2MK</t>
  </si>
  <si>
    <t>HVGH6E00LJM0000DEY</t>
  </si>
  <si>
    <t>GH340840R191PHTAR+A0810</t>
  </si>
  <si>
    <t>GH340840R191PHTAR</t>
  </si>
  <si>
    <t>AK53472703B1WMW94A14B2D18J</t>
  </si>
  <si>
    <t>G636944427</t>
  </si>
  <si>
    <t>M07R5WFD6V</t>
  </si>
  <si>
    <t>HVGH7C00R4X0000DEY</t>
  </si>
  <si>
    <t>GMH41922C1J203RAR</t>
  </si>
  <si>
    <t>G630459164</t>
  </si>
  <si>
    <t>M9WQV6QPH7</t>
  </si>
  <si>
    <t>C7H3475003F1M16AU</t>
  </si>
  <si>
    <t>DNL34410F7Z1986B3</t>
  </si>
  <si>
    <t>G637051525</t>
  </si>
  <si>
    <t>FWF7H12KFX</t>
  </si>
  <si>
    <t>G2CH68001J60000DEY</t>
  </si>
  <si>
    <t>F5DH5X016AC00006TU+8+413</t>
  </si>
  <si>
    <t>G636410269</t>
  </si>
  <si>
    <t>CP2QGQVWV7</t>
  </si>
  <si>
    <t>C7H419305T10X7LAQ</t>
  </si>
  <si>
    <t>GVH41573FVEPR5PA0+A1100</t>
  </si>
  <si>
    <t>GVH41573FVEPR5PA0</t>
  </si>
  <si>
    <t>FYJ411430P8Q2D8ANA1AC0T07H</t>
  </si>
  <si>
    <t>G636412503</t>
  </si>
  <si>
    <t>DX3KPMCGN73D</t>
  </si>
  <si>
    <t>FJ6319604VKL740K</t>
  </si>
  <si>
    <t>DKH3175F45604FPAB+T3321V0254N6A1E21+DKH3174F3CM04CNAM+CX5316402YJN2N4AG+34N12FBABW0NK0ZN4Z+C433162ZKJ1LMD5AP+WNF15D3</t>
  </si>
  <si>
    <t>3174F3CM04CNAM+CX</t>
  </si>
  <si>
    <t>DKH3175F45604FPAB</t>
  </si>
  <si>
    <t>AK43064373AL6VLA0A1AH0D18W</t>
  </si>
  <si>
    <t>FXV30825WJ5KQ5R9J+18023136592167049102753193</t>
  </si>
  <si>
    <t>G636888735</t>
  </si>
  <si>
    <t>C4X943L224</t>
  </si>
  <si>
    <t>G2CH4C00G1B0000DEY</t>
  </si>
  <si>
    <t>GH335010MR41PHTAM+A0110</t>
  </si>
  <si>
    <t>GH335010MR41PHTAM</t>
  </si>
  <si>
    <t>FYJ344560W71WMWACA19C0330D</t>
  </si>
  <si>
    <t>G630457382</t>
  </si>
  <si>
    <t>HWQP7RDX3T</t>
  </si>
  <si>
    <t>IP41R,507</t>
  </si>
  <si>
    <t>Scratch Display, BENT ENCLOSURE</t>
  </si>
  <si>
    <t>G2CH0J00N9F0000DEY</t>
  </si>
  <si>
    <t>G9N3435XD751PHRAJ+A1230</t>
  </si>
  <si>
    <t>G9N3435XD751PHRAJ</t>
  </si>
  <si>
    <t>FYJ340560RL1WMWASA18J0220B</t>
  </si>
  <si>
    <t>G636926419</t>
  </si>
  <si>
    <t>GGY1WRLYKG</t>
  </si>
  <si>
    <t>C7H402400MV0X7LA6</t>
  </si>
  <si>
    <t>GVC3444581CPR5RAU+A0280</t>
  </si>
  <si>
    <t>GVC3444581CPR5RAU</t>
  </si>
  <si>
    <t>AK533466269Q2D8A6A16T0107F</t>
  </si>
  <si>
    <t>G636923109</t>
  </si>
  <si>
    <t>G6MYVQP0RV</t>
  </si>
  <si>
    <t>FJ6348709W80X7LB</t>
  </si>
  <si>
    <t>GVC33730QFMPR5RA3+A0270</t>
  </si>
  <si>
    <t>GVC33730QFMPR5RA3</t>
  </si>
  <si>
    <t>AK532576074Q2D8A7A14J0209C</t>
  </si>
  <si>
    <t>G637021301</t>
  </si>
  <si>
    <t>FKWPJX2M5Y</t>
  </si>
  <si>
    <t>C07H0L006960000DEY</t>
  </si>
  <si>
    <t>G9N3451Y4BE1PHRA1+A1230</t>
  </si>
  <si>
    <t>G9N3451Y4BE1PHRA1</t>
  </si>
  <si>
    <t>AK5341672211WMW9VA148S207E</t>
  </si>
  <si>
    <t>G636943739</t>
  </si>
  <si>
    <t>DWN79NWHGP</t>
  </si>
  <si>
    <t>HVGH7F003TS0000DEY</t>
  </si>
  <si>
    <t>GVC40940UMC1PHTAD+A0710</t>
  </si>
  <si>
    <t>GVC40940UMC1PHTAD</t>
  </si>
  <si>
    <t>FYJ4026605K1WMWADA1AX0219I</t>
  </si>
  <si>
    <t>G636930271</t>
  </si>
  <si>
    <t>C3RX6RKX51</t>
  </si>
  <si>
    <t>F3XH7U0030B0000DEY</t>
  </si>
  <si>
    <t>G5Y41832TL521PTA6</t>
  </si>
  <si>
    <t>G636947807</t>
  </si>
  <si>
    <t>HQL7X1HH6D</t>
  </si>
  <si>
    <t>HVGH6R00Y730000DEY</t>
  </si>
  <si>
    <t>THA413509JB21PTAJ</t>
  </si>
  <si>
    <t>G630459618</t>
  </si>
  <si>
    <t>KC29G7XR4W</t>
  </si>
  <si>
    <t>G2CH4100KLS0000DEY</t>
  </si>
  <si>
    <t>CTHH2P4895100000DK+85DASCA4A12</t>
  </si>
  <si>
    <t>G630454298</t>
  </si>
  <si>
    <t>LD9N7QK9MX</t>
  </si>
  <si>
    <t>HVG305403LA1L9YA7</t>
  </si>
  <si>
    <t>G9N2527M7JA14YDA5+A11D0</t>
  </si>
  <si>
    <t>G9N2527M7JA14YDA5</t>
  </si>
  <si>
    <t>AK5247734141KKYA1A1AL0324K</t>
  </si>
  <si>
    <t>AK525339RQ725679HM16539084</t>
  </si>
  <si>
    <t>G637056511</t>
  </si>
  <si>
    <t>DX3MPD34N73D</t>
  </si>
  <si>
    <t>FJ6419601FZL740K</t>
  </si>
  <si>
    <t>F7C4154C6H1KV27A3+J132N5C085D6A1J11+F7C4153E1LVKWPNAP+CX5414409AFN2N4AD+34M94HBABM0CD01T9K+FMX41410MH2KXG3AW+PNM1234</t>
  </si>
  <si>
    <t>4153E1LVKWPNAP+CX</t>
  </si>
  <si>
    <t>F7C4154C6H1KV27A3</t>
  </si>
  <si>
    <t>AK434723415L6VLA9A1AJ0105R</t>
  </si>
  <si>
    <t>FXV4024543PKQ5R9G+18020138591167050104753193</t>
  </si>
  <si>
    <t>G636948243</t>
  </si>
  <si>
    <t>JM4DQHJXPP</t>
  </si>
  <si>
    <t>C7H14030BAS10VTAY</t>
  </si>
  <si>
    <t>GVC13610V89Q2PHAG+A0340</t>
  </si>
  <si>
    <t>GVC13610V89Q2PHAG</t>
  </si>
  <si>
    <t>AK513323214Q2D8AEA1A10U25J</t>
  </si>
  <si>
    <t>G630570386</t>
  </si>
  <si>
    <t>RDCQ6P6RW2</t>
  </si>
  <si>
    <t>C7H3166004L10VVA7</t>
  </si>
  <si>
    <t>FNJ3082SJSEQ8GFAF</t>
  </si>
  <si>
    <t>GMH14161JLUQ18HA9</t>
  </si>
  <si>
    <t>G636947003</t>
  </si>
  <si>
    <t>J9KQ4F2Y47</t>
  </si>
  <si>
    <t>G2CGYN00M1M0000DEY</t>
  </si>
  <si>
    <t>FNJ3281L2U6203R41</t>
  </si>
  <si>
    <t>G630329176</t>
  </si>
  <si>
    <t>GW4KWG92QH</t>
  </si>
  <si>
    <t>G2CH0L00E1C0000DEY</t>
  </si>
  <si>
    <t>GMH34032RH7203R4K</t>
  </si>
  <si>
    <t>G637028021</t>
  </si>
  <si>
    <t>DC7DVH4D6W</t>
  </si>
  <si>
    <t>G2CH2U0059H0000DEY</t>
  </si>
  <si>
    <t>GH334841SN71PHTAT+A0810</t>
  </si>
  <si>
    <t>GH334841SN71PHTAT</t>
  </si>
  <si>
    <t>FYJ345170FB1WMWAHA14A9014E</t>
  </si>
  <si>
    <t>G636834145</t>
  </si>
  <si>
    <t>D4RK6PP95J</t>
  </si>
  <si>
    <t>F3X3233011S1JTJD</t>
  </si>
  <si>
    <t>GMH31130PUA17JRAS</t>
  </si>
  <si>
    <t>G637042959</t>
  </si>
  <si>
    <t>YPVJVJ7034</t>
  </si>
  <si>
    <t>C7H401203GA1M16AD</t>
  </si>
  <si>
    <t>DNL35020MD61986BG</t>
  </si>
  <si>
    <t>G637018841</t>
  </si>
  <si>
    <t>FYWLX9CJFQ</t>
  </si>
  <si>
    <t>C7H410500MJ1M16AS</t>
  </si>
  <si>
    <t>DNL40530F021986BH</t>
  </si>
  <si>
    <t>G636524823</t>
  </si>
  <si>
    <t>GWH2DKGX9G</t>
  </si>
  <si>
    <t>G2CGY200ZEN00003R2</t>
  </si>
  <si>
    <t>GMH336607WC201736</t>
  </si>
  <si>
    <t>DTTGXU00E2Z000004D</t>
  </si>
  <si>
    <t>DN83432JK6Z1MCN2H</t>
  </si>
  <si>
    <t>G636923221</t>
  </si>
  <si>
    <t>M2C39MXM2R</t>
  </si>
  <si>
    <t>F3X224402TJ0XDKD</t>
  </si>
  <si>
    <t>G9N2187250RPQCLAN+A23B1</t>
  </si>
  <si>
    <t>G9N2187250RPQCLAN</t>
  </si>
  <si>
    <t>AK52124322CQ2D8A3A1A20G05Q</t>
  </si>
  <si>
    <t>G636940919</t>
  </si>
  <si>
    <t>FQ2MRX94QN</t>
  </si>
  <si>
    <t>C07H1Z00F390000DEY</t>
  </si>
  <si>
    <t>G9Q3452J58W1PHRAY+A1130</t>
  </si>
  <si>
    <t>G9Q3452J58W1PHRAY</t>
  </si>
  <si>
    <t>AK53426702C1WMW9HA14A9V05J</t>
  </si>
  <si>
    <t>G636926369</t>
  </si>
  <si>
    <t>JFWPJ70M6K</t>
  </si>
  <si>
    <t>HVGH7N006HZ0000DEY</t>
  </si>
  <si>
    <t>G9N4115Y4261PHRAA+A1130</t>
  </si>
  <si>
    <t>G9N4115Y4261PHRAA</t>
  </si>
  <si>
    <t>FYJ405470UU1WMWATA14H9S35B</t>
  </si>
  <si>
    <t>G637027533</t>
  </si>
  <si>
    <t>HKXJR2D4GP</t>
  </si>
  <si>
    <t>G2CH6400A7400003R2</t>
  </si>
  <si>
    <t>G9Q4126T65K21KHAG+A1100</t>
  </si>
  <si>
    <t>G9Q4126T65K21KHAG</t>
  </si>
  <si>
    <t>AK5403471671WMW99A14EK621F</t>
  </si>
  <si>
    <t>G636917335</t>
  </si>
  <si>
    <t>HWQ2TPY34R</t>
  </si>
  <si>
    <t>G2CH0D00TM00000DEY</t>
  </si>
  <si>
    <t>G9N3431VABG1PHRA8+A1130</t>
  </si>
  <si>
    <t>G9N3431VABG1PHRA8</t>
  </si>
  <si>
    <t>AK53404626B1WMW9FA18K0127J</t>
  </si>
  <si>
    <t>CTHGZX68SMA00000DK+82HL9GG3G72</t>
  </si>
  <si>
    <t>GMH33952RZ0203R4J</t>
  </si>
  <si>
    <t>J1433715HBF1P1X5Q</t>
  </si>
  <si>
    <t>G2C34470S6S24L94</t>
  </si>
  <si>
    <t>DR8H05003TD0000CP1+A</t>
  </si>
  <si>
    <t>F5DGZH01WDB00006TS+7+334</t>
  </si>
  <si>
    <t>DR8H0F0040K0000BVY</t>
  </si>
  <si>
    <t>J0MH0A00GCY000023W+A+AA+FY9GZ4009M0+E06H0A</t>
  </si>
  <si>
    <t>GH7H0060RH500000L2+8BBB3</t>
  </si>
  <si>
    <t>DTVGZQ48FBY00000DF+8235D052184</t>
  </si>
  <si>
    <t>THA339315MA21PT68</t>
  </si>
  <si>
    <t>G637050197</t>
  </si>
  <si>
    <t>FFWMM5J5N73F</t>
  </si>
  <si>
    <t>C7H41770111L740AZ</t>
  </si>
  <si>
    <t>F7C4172D2REKV27AX+J132N9C864A6A1J11+F7C4167D1SAKWPNAL+CX5414306NBN2N4AK+34M94HBABM0CA00ZBM+FMX415610SNKXG3AT+PNM1234</t>
  </si>
  <si>
    <t>4167D1SAKWPNAL+CX</t>
  </si>
  <si>
    <t>F7C4172D2REKV27AX</t>
  </si>
  <si>
    <t>AK434921251L6VLA3A1019715W</t>
  </si>
  <si>
    <t>FXV408249N4KQ5R9U+18017123589166051094753193</t>
  </si>
  <si>
    <t>DN841530MDWKTVQ12</t>
  </si>
  <si>
    <t>FNJ4024WJGRMRGPAK</t>
  </si>
  <si>
    <t>TSB4227RE5471CHNA1</t>
  </si>
  <si>
    <t>FY941142F19MMJ99T+0501014456016505210874319B</t>
  </si>
  <si>
    <t>GH741223EQGKPJQAE+XMBYM2</t>
  </si>
  <si>
    <t>DXY4021BL9FKYXD3L+PBGAXXXXBXXX</t>
  </si>
  <si>
    <t>HRN345130WQ1LGF1K</t>
  </si>
  <si>
    <t>HRN3447FFA71LGD1A</t>
  </si>
  <si>
    <t>GH3347613JW1PHTA6+A0710</t>
  </si>
  <si>
    <t>GH3347613JW1PHTA6</t>
  </si>
  <si>
    <t>FYJ344660VP1WMWAYA19C0243C</t>
  </si>
  <si>
    <t>FNJ4032MVGZ203RA9</t>
  </si>
  <si>
    <t>J144085363X1P1X65</t>
  </si>
  <si>
    <t>G2C41050LBZ24L9A</t>
  </si>
  <si>
    <t>FM7H3R006020000CP1</t>
  </si>
  <si>
    <t>K5A4UZ6849TA1</t>
  </si>
  <si>
    <t>F5DH330099R00006TS+8+402</t>
  </si>
  <si>
    <t>FM7H42002B10000BVY</t>
  </si>
  <si>
    <t>J0MH2Q00AHY000023W+A+AA+FY9H2D00HWD+E11H2Q</t>
  </si>
  <si>
    <t>FTNH3C00P6F00000L3+8C1B4</t>
  </si>
  <si>
    <t>DTVH1T58D6D00000DF+8344E081224</t>
  </si>
  <si>
    <t>THA350338GF21PTAN</t>
  </si>
  <si>
    <t>G9P3405HG0J21KHAS+A1100</t>
  </si>
  <si>
    <t>G9P3405HG0J21KHAS</t>
  </si>
  <si>
    <t>AK5335362451WMW9EA1760425C</t>
  </si>
  <si>
    <t>DTVH0Y189J300000DT+9D458057481</t>
  </si>
  <si>
    <t>FNJ4023LFTY2017AL</t>
  </si>
  <si>
    <t>FNJH26B04BJ000004D</t>
  </si>
  <si>
    <t>GKKH1A00FZ800000PU+FX</t>
  </si>
  <si>
    <t>F3Y35040PLQ1YTGA</t>
  </si>
  <si>
    <t>FP2H1401L330000KCC+A</t>
  </si>
  <si>
    <t>FP2H1G000NQ0000KAA+A+0A+XXXXXXXXXXX+0220RS1H19TA</t>
  </si>
  <si>
    <t>DRCGXG0094600006SQ+A+05+H2PGX500F9P+D+01GXF01GXF</t>
  </si>
  <si>
    <t>FTNH3J01JXZ0000086+89923</t>
  </si>
  <si>
    <t>CTHH3W28RT100000DR+82CAJDL4D31</t>
  </si>
  <si>
    <t>YSH9518SPVT040842B070818</t>
  </si>
  <si>
    <t>G636527519</t>
  </si>
  <si>
    <t>VGMK65T93M</t>
  </si>
  <si>
    <t>FG1332302L4PRVVAH</t>
  </si>
  <si>
    <t>GVH318528XWLQHMAU+A1C00</t>
  </si>
  <si>
    <t>GVH318528XWLQHMAU</t>
  </si>
  <si>
    <t>AK430611927L6VLADA1017519M</t>
  </si>
  <si>
    <t>F8P32260H5SN284B0</t>
  </si>
  <si>
    <t>FNJ3092TXYJMTQVAU</t>
  </si>
  <si>
    <t>GKK32477YE1N2GWBB-FF</t>
  </si>
  <si>
    <t>FG1332300MRNY61AL</t>
  </si>
  <si>
    <t>F1514250E631080A3AA</t>
  </si>
  <si>
    <t>GH732232G8JN6DCAV+ZQCCM1</t>
  </si>
  <si>
    <t>DTV236410FFNR6DA5+A0472F001931</t>
  </si>
  <si>
    <t>F6D33070S1LN1N91D</t>
  </si>
  <si>
    <t>F6D3304093MMFGR7Z</t>
  </si>
  <si>
    <t>G636888453</t>
  </si>
  <si>
    <t>JGYYV1XQ94</t>
  </si>
  <si>
    <t>F3X32660BM71L9XD</t>
  </si>
  <si>
    <t>GH331710L0Q14YFAC+A2N10</t>
  </si>
  <si>
    <t>GH331710L0Q14YFAC</t>
  </si>
  <si>
    <t>FYJ311760N41KKYAWA1CU0222L</t>
  </si>
  <si>
    <t>CTH32331HP91G40AE+P04GDMKF04E3</t>
  </si>
  <si>
    <t>AK532229RJA256792M12911124</t>
  </si>
  <si>
    <t>FNJ3073P2AP17R0A3</t>
  </si>
  <si>
    <t>HNQ31742E91Q7PXN7</t>
  </si>
  <si>
    <t>F3X326601GL1QLPB</t>
  </si>
  <si>
    <t>FM731711GSR1VQFAL0A</t>
  </si>
  <si>
    <t>GH7323682Y11H5P81+XAQ1XX</t>
  </si>
  <si>
    <t>DXY317633VD1G3Q6H+PNADAX55NCA2</t>
  </si>
  <si>
    <t>GCF32235FF81CY03G</t>
  </si>
  <si>
    <t>DN83191DXVN1CDK2R</t>
  </si>
  <si>
    <t>G636926627</t>
  </si>
  <si>
    <t>CQ2LDQ9JFY</t>
  </si>
  <si>
    <t>G2CGZZ008ME0000BXV</t>
  </si>
  <si>
    <t>GVC33651CDH1PHQAN+A0110</t>
  </si>
  <si>
    <t>GVC33651CDH1PHQAN</t>
  </si>
  <si>
    <t>FYJ329370M41WMWAUA142GU38E</t>
  </si>
  <si>
    <t>DTVGXL2912J00000DB+91326001744</t>
  </si>
  <si>
    <t>GMH328213AM203Q5U</t>
  </si>
  <si>
    <t>J1433927BGH1P1W8S</t>
  </si>
  <si>
    <t>G2C34270A1724L72</t>
  </si>
  <si>
    <t>FM7GZM001TB0000CUL</t>
  </si>
  <si>
    <t>K5A3UY3369TA1</t>
  </si>
  <si>
    <t>F5DGZ8002JF00006TQ+7+337</t>
  </si>
  <si>
    <t>FM7GZW003X80000AXY</t>
  </si>
  <si>
    <t>HKYGZK000Y40000AY2+A+AA+FY8GWV012EQ+E05GZJ</t>
  </si>
  <si>
    <t>GH9GZU30HN1000009F+A5CA4</t>
  </si>
  <si>
    <t>DXYGX839FPQ00000D9+8AFAC56BA42</t>
  </si>
  <si>
    <t>GCF341289TE23415N</t>
  </si>
  <si>
    <t>G636919405</t>
  </si>
  <si>
    <t>DX3M4312N73D</t>
  </si>
  <si>
    <t>FJ6403302T1L740K</t>
  </si>
  <si>
    <t>DKH3525K0SR04FPA0+T332AKA276S5A1E21+DKH3517F1RQ04CNAS+CX53495046YN2N4AX+33M82BCADW0LM08MP6+C433435ZRMELMD5AY+WNM12D3</t>
  </si>
  <si>
    <t>3517F1RQ04CNAS+CX</t>
  </si>
  <si>
    <t>DKH3525K0SR04FPA0</t>
  </si>
  <si>
    <t>72533121196L6VLAXA1017214L</t>
  </si>
  <si>
    <t>FXC33610CK5KQ5R91+18002123540168050093756193</t>
  </si>
  <si>
    <t>DN835021X4XKTVQ1W</t>
  </si>
  <si>
    <t>FNJ3433RHRJMRGPAC</t>
  </si>
  <si>
    <t>GKK3512G9VLL3NCAW-D</t>
  </si>
  <si>
    <t>FJ6403300AFKF1NC</t>
  </si>
  <si>
    <t>FY933935AK4MMJ89M+0502111853516405309074019A</t>
  </si>
  <si>
    <t>GH734843SDTKPJQA4+XMBYM1</t>
  </si>
  <si>
    <t>DXY3487C3XXKYXD3V+PAECXXXXCXXX</t>
  </si>
  <si>
    <t>HRN33962Z3M1LGF1P</t>
  </si>
  <si>
    <t>HRN3395FUQW1LGD1N</t>
  </si>
  <si>
    <t>G637062641</t>
  </si>
  <si>
    <t>H0JPQ622G6</t>
  </si>
  <si>
    <t>IP261,343</t>
  </si>
  <si>
    <t>HVGH6R009EG0000DEZ</t>
  </si>
  <si>
    <t>GVC41941JNN1PHTA6+A0810</t>
  </si>
  <si>
    <t>GVC41941JNN1PHTA6</t>
  </si>
  <si>
    <t>FYJ413670H21WMWAMA14LR417F</t>
  </si>
  <si>
    <t>DXYH5E387MK00000DM+8AJKD67BP52</t>
  </si>
  <si>
    <t>GMH41850TSV203RAY</t>
  </si>
  <si>
    <t>J1442321TBB1P1XQG</t>
  </si>
  <si>
    <t>HVG42361TUL24L9AG</t>
  </si>
  <si>
    <t>DRCH5400RJH0000CP1+A</t>
  </si>
  <si>
    <t>F5DH720115R00006TU+A+417</t>
  </si>
  <si>
    <t>DRCH5J00DUB00006C5</t>
  </si>
  <si>
    <t>DRCH4F00BCB00006LM+8+AA+G0LH40009PS+A01H4F</t>
  </si>
  <si>
    <t>GH7H5L30AH800000L2+84BD3</t>
  </si>
  <si>
    <t>DXYH503810U00000DH+8DCLT74FA22</t>
  </si>
  <si>
    <t>THA415552DA21PTAL</t>
  </si>
  <si>
    <t>G636888625</t>
  </si>
  <si>
    <t>J4NYW9G391</t>
  </si>
  <si>
    <t>Abnormal passivecomponent</t>
  </si>
  <si>
    <t>C07H0C007T60000BXV</t>
  </si>
  <si>
    <t>GVC34260GWE2DGNAV+A2710</t>
  </si>
  <si>
    <t>GVC34260GWE2DGNAV</t>
  </si>
  <si>
    <t>FYJ338570CB1WMWAEA147AC18H</t>
  </si>
  <si>
    <t>CTHGXS29C1Z00000DD+83AANGP1G13</t>
  </si>
  <si>
    <t>FNJ3384QEKV203QAU</t>
  </si>
  <si>
    <t>F8P33661Y9S1Q2V4C</t>
  </si>
  <si>
    <t>C07344606Q924L72</t>
  </si>
  <si>
    <t>F16H0000V5P0000CUL+A</t>
  </si>
  <si>
    <t>K5A3UU0580TA1</t>
  </si>
  <si>
    <t>F5DGZS001UV00006TN+7+333</t>
  </si>
  <si>
    <t>F14H0B00PCC0000AXX</t>
  </si>
  <si>
    <t>DR8H03008KL0000AY1+8+AA+G0MGZQ0040D+B01H03</t>
  </si>
  <si>
    <t>GH9H0A50HAB000009F+A9BB4</t>
  </si>
  <si>
    <t>DTVGX6186VC00000D7+82323053274</t>
  </si>
  <si>
    <t>GCF3434BCLZ234154</t>
  </si>
  <si>
    <t>G636956119</t>
  </si>
  <si>
    <t>DX3M106ZN73F</t>
  </si>
  <si>
    <t>FJ6351706VBL740K</t>
  </si>
  <si>
    <t>DKH3502F5RD04FPAX+T3321LC013P6A1J21+DKH3497GG8504CNAM+CX5348303R4N2N4A8+28N92CCADW0LM0PY89+FMX343404XTKXG3AE+PNM2134</t>
  </si>
  <si>
    <t>3497GG8504CNAM+CX</t>
  </si>
  <si>
    <t>DKH3502F5RD04FPAX</t>
  </si>
  <si>
    <t>AK432863349L6VLASA1AJ0020L</t>
  </si>
  <si>
    <t>FXR33146DENKQ5R9D+18025119558169051090762193</t>
  </si>
  <si>
    <t>DN83481015LKTVQ1F</t>
  </si>
  <si>
    <t>THA343717XMMRGPAC</t>
  </si>
  <si>
    <t>GKK3467633AL3NCAZ-D</t>
  </si>
  <si>
    <t>FJ6351702SRKF1NC</t>
  </si>
  <si>
    <t>TSB4227RE5383CHNA1</t>
  </si>
  <si>
    <t>FY934355BP5MMJ99M+0502112157316605009275119B</t>
  </si>
  <si>
    <t>GH7347733Y2KPJQAV+XMBFM2</t>
  </si>
  <si>
    <t>DXY3464B7Y6KYXD3R+PAEBXXXXBXXX</t>
  </si>
  <si>
    <t>HRN33832WR81LGF1D</t>
  </si>
  <si>
    <t>HRN3377FZHP1LGD1F</t>
  </si>
  <si>
    <t>G630452612</t>
  </si>
  <si>
    <t>F2LX6F6VF5</t>
  </si>
  <si>
    <t>HVGH750039F0000DEZ</t>
  </si>
  <si>
    <t>GVC41921VUY1PHTA3+A0810</t>
  </si>
  <si>
    <t>GVC41921VUY1PHTA3</t>
  </si>
  <si>
    <t>FYJ413670R31WMWAWA14LR408A</t>
  </si>
  <si>
    <t>DXYH5J38B9X00000DM+8BDKH66CE32</t>
  </si>
  <si>
    <t>GMH41770SKD203RA3</t>
  </si>
  <si>
    <t>J1441916RBC1P1XQL</t>
  </si>
  <si>
    <t>HVG42560U9D24L9A8</t>
  </si>
  <si>
    <t>FM7H6G00Q0Z0000CP1</t>
  </si>
  <si>
    <t>F5DH77004AU00006TU+A+416</t>
  </si>
  <si>
    <t>FM7H6W001PP0000BVY</t>
  </si>
  <si>
    <t>J0MH4A01J6D000023W+A+AA+FY9H3Z00VU9+E02H4A</t>
  </si>
  <si>
    <t>FTNH5700FD600000L3+8C1B4</t>
  </si>
  <si>
    <t>DXYH52484US00000DH+8BHLH66BD22</t>
  </si>
  <si>
    <t>THA41671U4L21PTAJ</t>
  </si>
  <si>
    <t>G629847882</t>
  </si>
  <si>
    <t>MH39X7DFCG</t>
  </si>
  <si>
    <t>F3Y332408SA1L9XD</t>
  </si>
  <si>
    <t>GH332330H4114YFA1+A2J10</t>
  </si>
  <si>
    <t>GH332330H4114YFA1</t>
  </si>
  <si>
    <t>FYJ319160M81KKYABA13V0221L</t>
  </si>
  <si>
    <t>CTH32741LN31G40A7+P03GDGBB04P3</t>
  </si>
  <si>
    <t>7253276154B2558AKA1022013E</t>
  </si>
  <si>
    <t>FNJ32810MHU17R0AQ</t>
  </si>
  <si>
    <t>HNQ32260FC3Q7PXBC</t>
  </si>
  <si>
    <t>F3Y332409091QLPB</t>
  </si>
  <si>
    <t>FM732570NN41VQFAF0A</t>
  </si>
  <si>
    <t>FTN329235HQ1H5Q8A+XAQ1XX</t>
  </si>
  <si>
    <t>DXY31973QFX1G3Q6D+PNBFAX55NEB2</t>
  </si>
  <si>
    <t>GCF326157R41CY03N</t>
  </si>
  <si>
    <t>DN83243C6R51CDK1V</t>
  </si>
  <si>
    <t>G630329670</t>
  </si>
  <si>
    <t>J06VWXKVYX</t>
  </si>
  <si>
    <t>FJ625040WMQ0X7LB</t>
  </si>
  <si>
    <t>GVC247318UCPR5RAN+A0480</t>
  </si>
  <si>
    <t>GVC247318UCPR5RAN</t>
  </si>
  <si>
    <t>AK52394364AQ2D8A6A1AD0F14H</t>
  </si>
  <si>
    <t>CTH24243QA30807AX+P03DAABF05MX</t>
  </si>
  <si>
    <t>FNJ2341SXELQ274AM</t>
  </si>
  <si>
    <t>GMH22531UR2Q189A8</t>
  </si>
  <si>
    <t>CR124443M2V071JA1-DF</t>
  </si>
  <si>
    <t>FJ625040X5H0X1JD</t>
  </si>
  <si>
    <t>F18223303ZZ169YATAA</t>
  </si>
  <si>
    <t>KIC5223RA5920CHNA1</t>
  </si>
  <si>
    <t>FTN24324N4A03398Y+XQB2XX</t>
  </si>
  <si>
    <t>DTV245463TB0803A0+A0237G031036</t>
  </si>
  <si>
    <t>DNM24452WTX0V4K2Z</t>
  </si>
  <si>
    <t>DNL24662S69Q7172K</t>
  </si>
  <si>
    <t>G636926319</t>
  </si>
  <si>
    <t>KC20MW1JHX</t>
  </si>
  <si>
    <t>F3Y32970V641L9XD</t>
  </si>
  <si>
    <t>GVC313703B014YFAF+A2K10</t>
  </si>
  <si>
    <t>GVC313703B014YFAF</t>
  </si>
  <si>
    <t>AK5306439031KKYA7A1AR0J15C</t>
  </si>
  <si>
    <t>CTH32634UEX1G40AQ+P03BDEKN01E1</t>
  </si>
  <si>
    <t>AK532519R36256799M10407275</t>
  </si>
  <si>
    <t>FNJ3154VTQY17R0AF</t>
  </si>
  <si>
    <t>HNQ31657E4NQ7PXJ0</t>
  </si>
  <si>
    <t>F3Y32970TXM1QLPB</t>
  </si>
  <si>
    <t>F1830150CRL1VQFA7AA</t>
  </si>
  <si>
    <t>FTN32653K3G1H5Q8J+XBP2XX</t>
  </si>
  <si>
    <t>DTV3286832S1G3TAY+A07196030228</t>
  </si>
  <si>
    <t>GCF32524G611CY03A</t>
  </si>
  <si>
    <t>DN83261DAED1CDK19</t>
  </si>
  <si>
    <t>G630352564</t>
  </si>
  <si>
    <t>W5R7JJX76R</t>
  </si>
  <si>
    <t>IP089,376</t>
  </si>
  <si>
    <t>C7H410501JW1M16AN</t>
  </si>
  <si>
    <t>G9P3435BEPL1C9FAQ+A12G0</t>
  </si>
  <si>
    <t>G9P3435BEPL1C9FAQ</t>
  </si>
  <si>
    <t>AK5322139211KKYAGA1AW0P09N</t>
  </si>
  <si>
    <t>CTH35171JXR1JJT6F+P05CACDK04MX</t>
  </si>
  <si>
    <t>GMH35130RAV1GM158</t>
  </si>
  <si>
    <t>CR140960JQH1V08AW-FX</t>
  </si>
  <si>
    <t>C7H410500NK1L74A7</t>
  </si>
  <si>
    <t>DRC228607NB1K94A111</t>
  </si>
  <si>
    <t>DRC230508MW1L53AL+02+NNNNNNNNNNN+K022GNN2962</t>
  </si>
  <si>
    <t>HKY410701AK237RAB+0A+FY524130AXZ+1210712107</t>
  </si>
  <si>
    <t>GH7402751TW1HNY86+MFAM12</t>
  </si>
  <si>
    <t>DXY33832JYY1JJQ6W+PNEBA001NJA2</t>
  </si>
  <si>
    <t>DNL40960X601986B4</t>
  </si>
  <si>
    <t>G636923149</t>
  </si>
  <si>
    <t>D66GY9G3X4</t>
  </si>
  <si>
    <t>HVGH7F009AD0000DEY</t>
  </si>
  <si>
    <t>GVC419425RF1PHTAE+A0810</t>
  </si>
  <si>
    <t>GVC419425RF1PHTAE</t>
  </si>
  <si>
    <t>FYJ414261DR1WMWADA12E0636A</t>
  </si>
  <si>
    <t>DXYH64486S500000DM+8CEKD48BG32</t>
  </si>
  <si>
    <t>GMH4217037J203RA6</t>
  </si>
  <si>
    <t>J1441063HWW1P1XNQ</t>
  </si>
  <si>
    <t>HVG42720JFZ24L9AC</t>
  </si>
  <si>
    <t>FM7H6R00H580000CP1</t>
  </si>
  <si>
    <t>F5DH75014JC00006TU+A+416</t>
  </si>
  <si>
    <t>FM7H73002SX0000BVY</t>
  </si>
  <si>
    <t>DRCH6T0000F000023W+8+AA+FY7H5D00035+E07H6S</t>
  </si>
  <si>
    <t>GH7H5K211ZD00000L2+82BB3</t>
  </si>
  <si>
    <t>DXYH5B48RG700000DH+8EBACL8CC72</t>
  </si>
  <si>
    <t>G5Y41270M8C21PTAT</t>
  </si>
  <si>
    <t>G636926191</t>
  </si>
  <si>
    <t>FFWL1SALN735</t>
  </si>
  <si>
    <t>C7H327200F2L73XA4</t>
  </si>
  <si>
    <t>F7C3213D6QKKV27AA+J132AB1B39Y6A1E11+F7C3207Q4UAKWPNAY+CX5319603BBN2N4A6+33N51CCABW0EM05SR9+C433194ZL0HLMD5AF+WNM15D3</t>
  </si>
  <si>
    <t>3207Q4UAKWPNAY+CX</t>
  </si>
  <si>
    <t>F7C3213D6QKKV27AA</t>
  </si>
  <si>
    <t>AK43066382BL6VLAZA1AH0816S</t>
  </si>
  <si>
    <t>FXC3114ACDPKQ5R9K+18040141562171052105767193</t>
  </si>
  <si>
    <t>DN8324504TUKTVQ54</t>
  </si>
  <si>
    <t>THA31820GGGMRGPAF</t>
  </si>
  <si>
    <t>TSB4226SQ7434TWNA1</t>
  </si>
  <si>
    <t>FY73135UC9ZMMJ895+0510811654316205308973319A</t>
  </si>
  <si>
    <t>GH732543M3NKPJQAM+XMBYM2</t>
  </si>
  <si>
    <t>DXY3236BE9AKYXD3Q+PADDXXXXBXXX</t>
  </si>
  <si>
    <t>HRN32572WGQ1LGF1W</t>
  </si>
  <si>
    <t>HRN3261FH321LGD12</t>
  </si>
  <si>
    <t>G637024695</t>
  </si>
  <si>
    <t>KXQ14DJWPR</t>
  </si>
  <si>
    <t>G2CGZR00E380000DEY</t>
  </si>
  <si>
    <t>G9N3362WM1V1PHRA2+A1130</t>
  </si>
  <si>
    <t>G9N3362WM1V1PHRA2</t>
  </si>
  <si>
    <t>AK53323630A1WMW9VA16L0317J</t>
  </si>
  <si>
    <t>DXYGYC18CNT00000DM+8DFKN56DK52</t>
  </si>
  <si>
    <t>FNJ3373RRDK203R4V</t>
  </si>
  <si>
    <t>F8P33940SYW1Q316U</t>
  </si>
  <si>
    <t>G2C34160K8T24L94</t>
  </si>
  <si>
    <t>FM7GXR00B510000CP1</t>
  </si>
  <si>
    <t>K5A4RC4505CA1</t>
  </si>
  <si>
    <t>F5DGZA012AA00006TS+7+332</t>
  </si>
  <si>
    <t>FM7GZN00FNP00006C5</t>
  </si>
  <si>
    <t>DRCGYQ0085600006LM+8+03+G0LGYC001LX+A04GYQ</t>
  </si>
  <si>
    <t>GH7GYP50M2400000L2+88BA3</t>
  </si>
  <si>
    <t>DXYGYG18PAV00000DH+8BBLN65DB31</t>
  </si>
  <si>
    <t>G5Y3341086G21PT5Q</t>
  </si>
  <si>
    <t>DTVH3R19D4900000DB+94139032484</t>
  </si>
  <si>
    <t>GMH41523XXU203QAJ</t>
  </si>
  <si>
    <t>J1441737VQ91P1W1H</t>
  </si>
  <si>
    <t>FFX4223087824L7AE</t>
  </si>
  <si>
    <t>FM7H2R00GEX0000CUL</t>
  </si>
  <si>
    <t>F5DH6800U7Z00006TQ+8+412</t>
  </si>
  <si>
    <t>FM7H300026W0000AXZ</t>
  </si>
  <si>
    <t>DRCH610009G0000AY3+8+AA+G0MH5F00110+J04H61</t>
  </si>
  <si>
    <t>GH9H5V308Q5000009F+A4BB3</t>
  </si>
  <si>
    <t>DTVH5628QP700000D7+82622032474</t>
  </si>
  <si>
    <t>GCF416575R2234117</t>
  </si>
  <si>
    <t>G636926343</t>
  </si>
  <si>
    <t>J5YH2RC6MR</t>
  </si>
  <si>
    <t>G2CH5300P4L0000DEY</t>
  </si>
  <si>
    <t>GVC34760A9S1PHTAN+A0310</t>
  </si>
  <si>
    <t>GVC34760A9S1PHTAN</t>
  </si>
  <si>
    <t>FYJ342561621WMWASA18X0321A</t>
  </si>
  <si>
    <t>DXYH28483H100000DM+8AEKC48EQ72</t>
  </si>
  <si>
    <t>GMH402617N0203RA6</t>
  </si>
  <si>
    <t>J1440441G2Y1P1XJE</t>
  </si>
  <si>
    <t>G2C41560NPP24L9A</t>
  </si>
  <si>
    <t>F18H4G00MF30000CP1+A</t>
  </si>
  <si>
    <t>K5A4R60937CA1</t>
  </si>
  <si>
    <t>FG9H4N00J7A00006TV+A+409</t>
  </si>
  <si>
    <t>F18H4U003HJ0000BVY</t>
  </si>
  <si>
    <t>J0MH48010NC000023W+A+AA+G0MH3V00M5F+E11H48</t>
  </si>
  <si>
    <t>GH7H3T70CKP00000L2+8CAB3</t>
  </si>
  <si>
    <t>DTVH3U68GAF00000DF+8285A087134</t>
  </si>
  <si>
    <t>THA4085261L21PTA9</t>
  </si>
  <si>
    <t>G636934481</t>
  </si>
  <si>
    <t>F6V74TYHWG</t>
  </si>
  <si>
    <t>C7H330302130X7LAV</t>
  </si>
  <si>
    <t>G9Q3251GFBDPR5QA8+A2221</t>
  </si>
  <si>
    <t>G9Q3251GFBDPR5QA8</t>
  </si>
  <si>
    <t>AK532216023Q2D8A4A1460426L</t>
  </si>
  <si>
    <t>DXY31572LEL08055L+PNAAALM8NBCX</t>
  </si>
  <si>
    <t>FNJ3231FVZ7Q274AD</t>
  </si>
  <si>
    <t>FNJ3106PPSVQ189AS</t>
  </si>
  <si>
    <t>CR1327506XC071JAC-DF</t>
  </si>
  <si>
    <t>C7H330305K10X1JAU</t>
  </si>
  <si>
    <t>FP224131RKU169YAT62</t>
  </si>
  <si>
    <t>GH931744N8D033CA2+MQJCC2</t>
  </si>
  <si>
    <t>CTH3276AEDK08006W+A03AABKK01CA</t>
  </si>
  <si>
    <t>DNM32740YGZ0V4K1U</t>
  </si>
  <si>
    <t>DNL32861F80Q7172V</t>
  </si>
  <si>
    <t>G630569942</t>
  </si>
  <si>
    <t>D04WYNPCQC</t>
  </si>
  <si>
    <t>G2CGY1006E90000DEY</t>
  </si>
  <si>
    <t>GVC350609UF1PHTAX+A0410</t>
  </si>
  <si>
    <t>GVC350609UF1PHTAX</t>
  </si>
  <si>
    <t>AK53447622B1WMW9CA19F0417D</t>
  </si>
  <si>
    <t>CTHGZP1835E00000DK+81GAEJR3G62</t>
  </si>
  <si>
    <t>GMH33912FPY203R4W</t>
  </si>
  <si>
    <t>J1434262RUY1P1X50</t>
  </si>
  <si>
    <t>G2C333406H124L94</t>
  </si>
  <si>
    <t>DR8GY0001KU0000CP1+A</t>
  </si>
  <si>
    <t>K5A4O73911TA1</t>
  </si>
  <si>
    <t>FG9GZY004T900006TV+6+335</t>
  </si>
  <si>
    <t>DR8GYE000RS0000BVZ</t>
  </si>
  <si>
    <t>J0MGZ900FWL000023X+A+AA+FY7GYT0086X+J11GZ9</t>
  </si>
  <si>
    <t>GH7GZT202CD00000L2+83BB3</t>
  </si>
  <si>
    <t>DTVGZ138FWR00000DF+83442074374</t>
  </si>
  <si>
    <t>THA3394172X21PT67</t>
  </si>
  <si>
    <t>G636888551</t>
  </si>
  <si>
    <t>FR677DLCX1</t>
  </si>
  <si>
    <t>G2CGYP003SR0000DEY</t>
  </si>
  <si>
    <t>G9P3316QERB1PHRAH+A1100</t>
  </si>
  <si>
    <t>G9P3316QERB1PHRAH</t>
  </si>
  <si>
    <t>FYJ3292701C1WMWADA1429223H</t>
  </si>
  <si>
    <t>DXYGX448ERA00000DM+8BJAAF8CD12</t>
  </si>
  <si>
    <t>FNJ3304LBE8203R4J</t>
  </si>
  <si>
    <t>J1433274R031P1XLU</t>
  </si>
  <si>
    <t>G2C336506HS24L94</t>
  </si>
  <si>
    <t>FM7GXP00GH60000CP1</t>
  </si>
  <si>
    <t>K5A4SS7398TA1</t>
  </si>
  <si>
    <t>F5DGY20085S00006TU+7+327</t>
  </si>
  <si>
    <t>FM7GY5000VH0000BVZ</t>
  </si>
  <si>
    <t>DR8GWV007GH000023X+8+06+G0LGWA00JG5+J02GWV</t>
  </si>
  <si>
    <t>GH7GXX20EHA00000L2+83BB3</t>
  </si>
  <si>
    <t>DTVGY068BUN00000DF+85631059164</t>
  </si>
  <si>
    <t>G5Y3304LSGB21PT5Y</t>
  </si>
  <si>
    <t>G636705541</t>
  </si>
  <si>
    <t>F2FX0RK22T</t>
  </si>
  <si>
    <t>Physical damage. AC+. Customer complain about back glass multiple cracks, enclosure dent corner and approved the service fee. No open BG</t>
  </si>
  <si>
    <t>G2CGZZ0070N0000BXV</t>
  </si>
  <si>
    <t>GVC33731JYH1PHQAS+A0310</t>
  </si>
  <si>
    <t>GVC33731JYH1PHQAS</t>
  </si>
  <si>
    <t>FYJ330360AR1WMWA1A15H0341A</t>
  </si>
  <si>
    <t>DTVGXJ19JBF00000DB+94224042124</t>
  </si>
  <si>
    <t>GMH33522VYN203Q58</t>
  </si>
  <si>
    <t>J1433842U9K1P1W8A</t>
  </si>
  <si>
    <t>G2C342709Z424L72</t>
  </si>
  <si>
    <t>FM7GZJ00X050000CUL</t>
  </si>
  <si>
    <t>K5A3UU5052TA1</t>
  </si>
  <si>
    <t>FM7GZU006QY0000AXY</t>
  </si>
  <si>
    <t>GH9GZU30915000009F+A4CA4</t>
  </si>
  <si>
    <t>DXYGX739RHS00000D9+8AANC55BD32</t>
  </si>
  <si>
    <t>GCF34061AV823418Y</t>
  </si>
  <si>
    <t>IP393, IP279A, IP279B</t>
  </si>
  <si>
    <t>G636949197</t>
  </si>
  <si>
    <t>JX6K75W9VT</t>
  </si>
  <si>
    <t>Catastrophic damage. No remove BG. AC+</t>
  </si>
  <si>
    <t>G2CH5W00EK10000DEY</t>
  </si>
  <si>
    <t>GVC345727ED1PHTAN+A0710</t>
  </si>
  <si>
    <t>GVC345727ED1PHTAN</t>
  </si>
  <si>
    <t>AK53416619B1WMW92A18X0713H</t>
  </si>
  <si>
    <t>DXYH3S481ZM00000DM+8CAKH46HP12</t>
  </si>
  <si>
    <t>GMH40641TS1203RAX</t>
  </si>
  <si>
    <t>J1440421QJ41P1XJN</t>
  </si>
  <si>
    <t>G2C41950EN524L9A</t>
  </si>
  <si>
    <t>F18H2T00RC20000CP1+A</t>
  </si>
  <si>
    <t>K5A4RE1578CA1</t>
  </si>
  <si>
    <t>F18H36005TD0000BVX</t>
  </si>
  <si>
    <t>GH7H4530YWN00000L2+84BD3</t>
  </si>
  <si>
    <t>DTVH3Z68DBZ00000DF+86357082174</t>
  </si>
  <si>
    <t>G5Y40521A0U21PTA6</t>
  </si>
  <si>
    <t>G637062177</t>
  </si>
  <si>
    <t>D3RH6RXRHJ</t>
  </si>
  <si>
    <t>G2CGZZ008DZ0000DEY</t>
  </si>
  <si>
    <t>G9Q3407HCPX1PHRAS+A1130</t>
  </si>
  <si>
    <t>G9Q3407HCPX1PHRAS</t>
  </si>
  <si>
    <t>AK5337770441WMW94A145QH41J</t>
  </si>
  <si>
    <t>CTHGXE38TSW00000DK+82DL9GG1B22</t>
  </si>
  <si>
    <t>GMH33121K42203R43</t>
  </si>
  <si>
    <t>J1434170RXP1P1X58</t>
  </si>
  <si>
    <t>G2C34270C9624L94</t>
  </si>
  <si>
    <t>F18GZL00XJ10000CP1+A</t>
  </si>
  <si>
    <t>K5A4RB8463CA1</t>
  </si>
  <si>
    <t>F5DGZS02MQV00006TU+7+334</t>
  </si>
  <si>
    <t>F18H00001120000BVY</t>
  </si>
  <si>
    <t>J0MGZH00F9A000023W+A+AA+FY9GZ2003UC+E09GZH</t>
  </si>
  <si>
    <t>GH7GZP512RZ00000L2+89BA3</t>
  </si>
  <si>
    <t>DXYGZA38M5800000DH+8EAADM7EC72</t>
  </si>
  <si>
    <t>G5Y3342LHDW21PT5M</t>
  </si>
  <si>
    <t>G637016243</t>
  </si>
  <si>
    <t>F4JH144YTH</t>
  </si>
  <si>
    <t>HG932470CTY1JRFA4</t>
  </si>
  <si>
    <t>G9P3163F7FJ1502AL+A11A0</t>
  </si>
  <si>
    <t>G9P3163F7FJ1502AL</t>
  </si>
  <si>
    <t>AK5311563871KKYAPA1BF0215Q</t>
  </si>
  <si>
    <t>CTH320543EP1JJJAB+P03DBXDK02C2</t>
  </si>
  <si>
    <t>GMH31641UDJ17HHAG</t>
  </si>
  <si>
    <t>CR132161Z4K1CFPAJ-FF</t>
  </si>
  <si>
    <t>HG932470HA51JHFAZ</t>
  </si>
  <si>
    <t>F1531340QZ71V06AUAA</t>
  </si>
  <si>
    <t>F1531630CRC2185AK+AA+NNNNNNNNNNN+B022G381515</t>
  </si>
  <si>
    <t>DRC315504WR238CAG+BB+FY9313503JE+0115501155</t>
  </si>
  <si>
    <t>FTN31742HFE1FVC8Y+XPA2AD</t>
  </si>
  <si>
    <t>DTV32423AY31JJCAR+A0383D020214</t>
  </si>
  <si>
    <t>GCF3156FF6B17RQWN</t>
  </si>
  <si>
    <t>G9P3426UC8S1PHRA5+A1130</t>
  </si>
  <si>
    <t>G9P3426UC8S1PHRA5</t>
  </si>
  <si>
    <t>AK5341172541WMW9NA148GK11D</t>
  </si>
  <si>
    <t>CTHGZX18JFU00000DK+84BAHDK1P22</t>
  </si>
  <si>
    <t>J1434362N121P1XMV</t>
  </si>
  <si>
    <t>G2C344602XY24L94</t>
  </si>
  <si>
    <t>DR8GYF001MP0000CP1+A</t>
  </si>
  <si>
    <t>FG9H0601FJ000006TV+6+337</t>
  </si>
  <si>
    <t>DR8GYV003BS0000BVZ</t>
  </si>
  <si>
    <t>J0MGYT00AXW000023X+A+06+FY9GXE007MY+J08GYT</t>
  </si>
  <si>
    <t>GH7GZQ20T6L00000L2+82BB3</t>
  </si>
  <si>
    <t>DTVGZW2894Y00000DF+8412C006334</t>
  </si>
  <si>
    <t>G5Y3364JGVC21PTA9</t>
  </si>
  <si>
    <t>G636925981</t>
  </si>
  <si>
    <t>J6W7VKGWQQ</t>
  </si>
  <si>
    <t xml:space="preserve"> Unusual on connector</t>
  </si>
  <si>
    <t>F3Y32530C9J1L9XD</t>
  </si>
  <si>
    <t>GH331860CCB14YFAP+A2J10</t>
  </si>
  <si>
    <t>GH331860CCB14YFAP</t>
  </si>
  <si>
    <t>FYJ312360WV1KKYAGA11A0716A</t>
  </si>
  <si>
    <t>CTH32233ADJ1G40A5+P01ADGBF08P1</t>
  </si>
  <si>
    <t>FNJ3092B1B817R0AD</t>
  </si>
  <si>
    <t>HNQ317642EQQ7PXWH</t>
  </si>
  <si>
    <t>F3Y32530DAR1QLPB</t>
  </si>
  <si>
    <t>FM731341CM41VQFA10A</t>
  </si>
  <si>
    <t>GH732249C2L1H5P8W+XAQ1XX</t>
  </si>
  <si>
    <t>DTV324170F61G3TA2+A0489A020518</t>
  </si>
  <si>
    <t>GCF2492MDXW1CY068</t>
  </si>
  <si>
    <t>DN83032PEGQ1CDK2Z</t>
  </si>
  <si>
    <t>G630565972</t>
  </si>
  <si>
    <t>KPXV6PL77T</t>
  </si>
  <si>
    <t>G2CH3J009YP0000DEY</t>
  </si>
  <si>
    <t>GVC34131JTM1PHTAH+A0510</t>
  </si>
  <si>
    <t>GVC34131JTM1PHTAH</t>
  </si>
  <si>
    <t>FYJ335660JG1WMWA2A1790209D</t>
  </si>
  <si>
    <t>CTHH2B582JH00000DK+82DMCJP9E32</t>
  </si>
  <si>
    <t>FNJ3473678F203RA2</t>
  </si>
  <si>
    <t>J1440377AR81P1X8M</t>
  </si>
  <si>
    <t>G2C408207H724L94</t>
  </si>
  <si>
    <t>FM7H1F01EGJ0000CP1</t>
  </si>
  <si>
    <t>K5A4UY1170TA1</t>
  </si>
  <si>
    <t>F5DH2T00LHE00006TU+8+352</t>
  </si>
  <si>
    <t>FM7H1P008WZ0000BVX</t>
  </si>
  <si>
    <t>J0MH2Y00AR8000023V+A+AA+G0MH2F00EQX+B02H2Y</t>
  </si>
  <si>
    <t>FTNH2L003ED00000L3+83BB3</t>
  </si>
  <si>
    <t>DTVH2J388KM00000DF+8211D061384</t>
  </si>
  <si>
    <t>G5Y3474FA7H21PTAD</t>
  </si>
  <si>
    <t>G635522073</t>
  </si>
  <si>
    <t>MDY6G4FWHL</t>
  </si>
  <si>
    <t>IP050 IP051</t>
  </si>
  <si>
    <t>C7HH6E0025300004CK</t>
  </si>
  <si>
    <t>G9Q4182V7N91PHMA5+A1100</t>
  </si>
  <si>
    <t>G9Q4182V7N91PHMA5</t>
  </si>
  <si>
    <t>AK5413371451WMW9HA14KXV06B</t>
  </si>
  <si>
    <t>CTHH5326HTB00000E1+83DAEKE1C21</t>
  </si>
  <si>
    <t>GMH41561YH7202K39</t>
  </si>
  <si>
    <t>DTTH4V001KJ000004C</t>
  </si>
  <si>
    <t>GKKH5K00Q1300000PU+FX</t>
  </si>
  <si>
    <t>C7H422201W024NXA6</t>
  </si>
  <si>
    <t>F15H5V0059M0000KC1+A</t>
  </si>
  <si>
    <t>F15H66000W50000KBY+A+AA+NNNNNNNNNNN+0220G48H6268</t>
  </si>
  <si>
    <t>HKYH6J004UK00009YK+A+BB+FY5H6000B1T+J+02H6J02H6J</t>
  </si>
  <si>
    <t>GH9H51307NT00000ES+A4112</t>
  </si>
  <si>
    <t>CTHH5S16ELX00000DX+81CEBEH1C21</t>
  </si>
  <si>
    <t>DNM417417KC23383L</t>
  </si>
  <si>
    <t>HPH9061SPVT04152AB207KBC</t>
  </si>
  <si>
    <t>IP051 IP050</t>
  </si>
  <si>
    <t>G630329440</t>
  </si>
  <si>
    <t>LTD7JF792R</t>
  </si>
  <si>
    <t>G2CH64009PU0000DEY</t>
  </si>
  <si>
    <t>GH334632YGR1PHTAR+A0710</t>
  </si>
  <si>
    <t>GH334632YGR1PHTAR</t>
  </si>
  <si>
    <t>AK5343161971WMW95A1940101G</t>
  </si>
  <si>
    <t>DXYH3148L9G00000DM+8EJKH44HT72</t>
  </si>
  <si>
    <t>GMH40750GSP203RAK</t>
  </si>
  <si>
    <t>J1440579J6K1P1XM8</t>
  </si>
  <si>
    <t>G2C42060A6324L9A</t>
  </si>
  <si>
    <t>F18H5B000410000CP1+A</t>
  </si>
  <si>
    <t>F5DH62019V200006TU+8+412</t>
  </si>
  <si>
    <t>F18H60006SE0000BVX</t>
  </si>
  <si>
    <t>DRCH4X001YS000023V+8+AA+FY9H4L01Q4L+B07H4X</t>
  </si>
  <si>
    <t>GH7H4J20SE700000L2+83BB3</t>
  </si>
  <si>
    <t>DTVH4068PPF00000DF+83422033274</t>
  </si>
  <si>
    <t>G5Y4096FQHY21PTAF</t>
  </si>
  <si>
    <t>IP352 IP41R IP507</t>
  </si>
  <si>
    <t>Bent enclosure, scratches on display</t>
  </si>
  <si>
    <t>DXYGZM28Q0P00000DM+8DJKH46HH22</t>
  </si>
  <si>
    <t>GMH3396410N203R4A</t>
  </si>
  <si>
    <t>J143445ATPP1P1X15</t>
  </si>
  <si>
    <t>G2C34550SL424L94</t>
  </si>
  <si>
    <t>FM7H0B012920000CP1</t>
  </si>
  <si>
    <t>K5A4RC1113CA1</t>
  </si>
  <si>
    <t>FG9H0G01RP400006TV+6+340</t>
  </si>
  <si>
    <t>FM7H0J00J0J0000BVY</t>
  </si>
  <si>
    <t>J0MH0F01DU0000023W+A+AA+FY9GZU00DR1+E10H0F</t>
  </si>
  <si>
    <t>GH7H0D609QK00000L2+8BBB3</t>
  </si>
  <si>
    <t>DXYGY248CB200000DH+8DCAFF6AD61</t>
  </si>
  <si>
    <t>G5Y3386034Z21PTAL</t>
  </si>
  <si>
    <t>G637013105</t>
  </si>
  <si>
    <t>DX3L3M71N736</t>
  </si>
  <si>
    <t xml:space="preserve"> Unusual on lightning port, scratches on display and back glass, foreign material on barometer</t>
  </si>
  <si>
    <t>FJ632870H6SL73XK</t>
  </si>
  <si>
    <t>DKH3263F3FQ04FPA2+T3326JE190N5A1E21+DKH3261G6A004CNAD+CX5323401Q4N2N4AV+30M72ECADW0RK0R3R5+C433233ZPX7LMD5AF+WNM15D3</t>
  </si>
  <si>
    <t>3261G6A004CNAD+CX</t>
  </si>
  <si>
    <t>DKH3263F3FQ04FPA2</t>
  </si>
  <si>
    <t>AK431323688L6VLAYA1AH0P05V</t>
  </si>
  <si>
    <t>FXC31555RFZKQ5R9S+18022135550170049101762193</t>
  </si>
  <si>
    <t>DN832160WJWKTVQ5B</t>
  </si>
  <si>
    <t>FNJ3247VL09MRGPA8</t>
  </si>
  <si>
    <t>TSB4226RC3174CHNA1</t>
  </si>
  <si>
    <t>FY93254AQ2AMMJ99E+0504112155217004709176519B</t>
  </si>
  <si>
    <t>GH732523A7RKPJQAK+ZMBYM2</t>
  </si>
  <si>
    <t>DXY3246B5FRKYXD3X+PADBXXXXBXXX</t>
  </si>
  <si>
    <t>HRN32479G5H1LGF1Y</t>
  </si>
  <si>
    <t>HRN32462MF11LGD13</t>
  </si>
  <si>
    <t>Liquid damage</t>
  </si>
  <si>
    <t>G636948071</t>
  </si>
  <si>
    <t>MK9LKP9G17</t>
  </si>
  <si>
    <t>G2CH0500FKM0000DEY</t>
  </si>
  <si>
    <t>G9P3416Q8KF1PHRA2+A1230</t>
  </si>
  <si>
    <t>G9P3416Q8KF1PHRA2</t>
  </si>
  <si>
    <t>AK53387725C1WMW9NA147A737D</t>
  </si>
  <si>
    <t>G637067879</t>
  </si>
  <si>
    <t>G07NWDDF7W</t>
  </si>
  <si>
    <t>G2CH47007MN0000DEY</t>
  </si>
  <si>
    <t>GH335011LHG1PHTAX+A0710</t>
  </si>
  <si>
    <t>GH335011LHG1PHTAX</t>
  </si>
  <si>
    <t>FYJ346360AN1WMWAKA19E0120B</t>
  </si>
  <si>
    <t>G637067803</t>
  </si>
  <si>
    <t>J1CYH5C61H</t>
  </si>
  <si>
    <t>G2CGYZ00FHS0000DEY</t>
  </si>
  <si>
    <t>G9N3337TFJE1PHRAK+A1230</t>
  </si>
  <si>
    <t>G9N3337TFJE1PHRAK</t>
  </si>
  <si>
    <t>AK5329764711WMW9SA15X0408D</t>
  </si>
  <si>
    <t>G636948813</t>
  </si>
  <si>
    <t>WH623WY0KC</t>
  </si>
  <si>
    <t>G2CH2X00F6G0000DEY</t>
  </si>
  <si>
    <t>GH3347409CQ1PHTAV+A0710</t>
  </si>
  <si>
    <t>GH3347409CQ1PHTAV</t>
  </si>
  <si>
    <t>FYJ3445607R1WMWAVA19C0316E</t>
  </si>
  <si>
    <t>G637020683</t>
  </si>
  <si>
    <t>D0HGCWX6VK</t>
  </si>
  <si>
    <t>F3Y2353027F0XDJD</t>
  </si>
  <si>
    <t>G9P2301MG68PQCLAE+A23B1</t>
  </si>
  <si>
    <t>G9P2301MG68PQCLAE</t>
  </si>
  <si>
    <t>FYJ2231309VQ2D8ABA1A20514C</t>
  </si>
  <si>
    <t>G637021227</t>
  </si>
  <si>
    <t>M6MQP71VJD</t>
  </si>
  <si>
    <t>F3X152613XD0XDJC</t>
  </si>
  <si>
    <t>G9N1496PJJCPQCLA5+A21B1</t>
  </si>
  <si>
    <t>G9N1496PJJCPQCLA5</t>
  </si>
  <si>
    <t>AK514676043Q2D8AJA19E0425B</t>
  </si>
  <si>
    <t>G637189281</t>
  </si>
  <si>
    <t>J5V6DQ5G9Q</t>
  </si>
  <si>
    <t>G2CH0A01QBK0000DEY</t>
  </si>
  <si>
    <t>G9N3414S41Q1PHRAE+A1130</t>
  </si>
  <si>
    <t>G9N3414S41Q1PHRAE</t>
  </si>
  <si>
    <t>AK5338370781WMW9SA1472L13H</t>
  </si>
  <si>
    <t>G637166167</t>
  </si>
  <si>
    <t>W7YDQ23C59</t>
  </si>
  <si>
    <t>G2CGZC00MNS0000DEZ</t>
  </si>
  <si>
    <t>THA33440Q1U21PT6E</t>
  </si>
  <si>
    <t>G637153215</t>
  </si>
  <si>
    <t>CF47X3KH9Y</t>
  </si>
  <si>
    <t>G2CH0J00LUL0000DEY</t>
  </si>
  <si>
    <t>G9N3435ND861PHRA7+A1230</t>
  </si>
  <si>
    <t>G9N3435ND861PHRA7</t>
  </si>
  <si>
    <t>AK5341461781WMW9DA18K0243H</t>
  </si>
  <si>
    <t>G636454643</t>
  </si>
  <si>
    <t>L3H39563J4</t>
  </si>
  <si>
    <t>C7H401202671M16AD</t>
  </si>
  <si>
    <t>DNL35020J071986BP</t>
  </si>
  <si>
    <t>G637059243</t>
  </si>
  <si>
    <t>R71WQPKV4J</t>
  </si>
  <si>
    <t>HG92246088N0X3XAH</t>
  </si>
  <si>
    <t>G9N2192XN5WPQCKA3+A2241</t>
  </si>
  <si>
    <t>G9N2192XN5WPQCKA3</t>
  </si>
  <si>
    <t>FYJ2152605CQ2D8ARA11S0111K</t>
  </si>
  <si>
    <t>G637067681</t>
  </si>
  <si>
    <t>CHH9W36VR4</t>
  </si>
  <si>
    <t>F3Y231205MQ0XDJD</t>
  </si>
  <si>
    <t>G9Q2285YH1TPQCLAG+A21B1</t>
  </si>
  <si>
    <t>G9Q2285YH1TPQCLAG</t>
  </si>
  <si>
    <t>AK522353952Q2D8ASA1A40H20A</t>
  </si>
  <si>
    <t>G637067955</t>
  </si>
  <si>
    <t>FCXRN72NJ5</t>
  </si>
  <si>
    <t>C7H35070DLB0X7LAF</t>
  </si>
  <si>
    <t>GVC34075Q8BPR5RA1+A0470</t>
  </si>
  <si>
    <t>GVC34075Q8BPR5RA1</t>
  </si>
  <si>
    <t>FYJ335760QFQ2D8APA17X0309B</t>
  </si>
  <si>
    <t>G637155835</t>
  </si>
  <si>
    <t>JX3TX16HQ5</t>
  </si>
  <si>
    <t>G2CGY6000UC0000DEZ</t>
  </si>
  <si>
    <t>G9N3287VB201PHRAX+A1200</t>
  </si>
  <si>
    <t>G9N3287VB201PHRAX</t>
  </si>
  <si>
    <t>AK5325260141WMW9UA1520134J</t>
  </si>
  <si>
    <t>G637059307</t>
  </si>
  <si>
    <t>DQDT7QXP9C</t>
  </si>
  <si>
    <t>FJ625041BAQ0X7LB</t>
  </si>
  <si>
    <t>GVH2446JZ4HPR5PAG+A1100</t>
  </si>
  <si>
    <t>GVH2446JZ4HPR5PAG</t>
  </si>
  <si>
    <t>AK523913583Q2D8A5A1AC0R13J</t>
  </si>
  <si>
    <t>G637179191</t>
  </si>
  <si>
    <t>LK67V6LW9F</t>
  </si>
  <si>
    <t>C7H350202MV1M16AF</t>
  </si>
  <si>
    <t>DNL349611AD1986B5</t>
  </si>
  <si>
    <t>G637164249</t>
  </si>
  <si>
    <t>D5P61Y47XT</t>
  </si>
  <si>
    <t>C7H404500QQ1M16A0</t>
  </si>
  <si>
    <t>DNL40240M6M1986BG</t>
  </si>
  <si>
    <t>G637162211</t>
  </si>
  <si>
    <t>F2QHT9VXCR</t>
  </si>
  <si>
    <t>HVGH6M002990000DEY</t>
  </si>
  <si>
    <t>GH334431JM41PHTAL+A0710</t>
  </si>
  <si>
    <t>GH334431JM41PHTAL</t>
  </si>
  <si>
    <t>AK5338370631WMW90A146L143C</t>
  </si>
  <si>
    <t>G636925009</t>
  </si>
  <si>
    <t>HHYTCX6927</t>
  </si>
  <si>
    <t>C7H3334045W0X7LAC</t>
  </si>
  <si>
    <t>G9Q3212S21UPR5QAH+A2121</t>
  </si>
  <si>
    <t>G9Q3212S21UPR5QAH</t>
  </si>
  <si>
    <t>FYJ316260HVQ2D8A0A1320102B</t>
  </si>
  <si>
    <t>G636902181</t>
  </si>
  <si>
    <t>G0FXCD6QMV</t>
  </si>
  <si>
    <t>Dent chip</t>
  </si>
  <si>
    <t>FJ6405705LW0X7LB</t>
  </si>
  <si>
    <t>GVC402201JEPR5RA6+A0480</t>
  </si>
  <si>
    <t>GVC402201JEPR5RA6</t>
  </si>
  <si>
    <t>FYJ3474303UQ2D8AAA1AC0113F</t>
  </si>
  <si>
    <t>G630341226</t>
  </si>
  <si>
    <t>HCFWPYNXKG</t>
  </si>
  <si>
    <t>G2CGXU00MPS00003R2</t>
  </si>
  <si>
    <t>DNM34270PSR1QDC17</t>
  </si>
  <si>
    <t>G636774907</t>
  </si>
  <si>
    <t>FFWKXDQLN73F</t>
  </si>
  <si>
    <t>C7H325402G5L740AU</t>
  </si>
  <si>
    <t>DKH3212G56V04FPA1+T332CV1496U6A1J21+DKH3206GZZF04CNAH+CX5319407BHN2N4AY+31M71FCABW0NLKWAC5+FMX320105K7KXG3AF+PNM1234</t>
  </si>
  <si>
    <t>3206GZZF04CNAH+CX</t>
  </si>
  <si>
    <t>DKH3212G56V04FPA1</t>
  </si>
  <si>
    <t>AK430853221L6VLAAA1AH0C13U</t>
  </si>
  <si>
    <t>FXV31625W5NKQ5R9B+18023130572166046098745193</t>
  </si>
  <si>
    <t>G636901627</t>
  </si>
  <si>
    <t>DXL37LR6FX</t>
  </si>
  <si>
    <t>C7H35130FKT0X7LA1</t>
  </si>
  <si>
    <t>GVC3413389JPR5RAE+A0480</t>
  </si>
  <si>
    <t>GVC3413389JPR5RAE</t>
  </si>
  <si>
    <t>FYJ334230D1Q2D8AKA1AA0M22F</t>
  </si>
  <si>
    <t>G637154173</t>
  </si>
  <si>
    <t>LTWRG009KN</t>
  </si>
  <si>
    <t>HVG321607RW1L9XAB</t>
  </si>
  <si>
    <t>GCF31173LYP1CY03K</t>
  </si>
  <si>
    <t>DN83067CVC51CDK13</t>
  </si>
  <si>
    <t>G636903671</t>
  </si>
  <si>
    <t>JF06LV27QH</t>
  </si>
  <si>
    <t>G2CGYZ007N00000DEY</t>
  </si>
  <si>
    <t>GMH3336045T203R4H</t>
  </si>
  <si>
    <t>G636903009</t>
  </si>
  <si>
    <t>J6V73KM144</t>
  </si>
  <si>
    <t>G2CH410001Z0000DEY</t>
  </si>
  <si>
    <t>FNJ40311CUQ203RAS</t>
  </si>
  <si>
    <t>G636904659</t>
  </si>
  <si>
    <t>L3PWQQ2JWQ</t>
  </si>
  <si>
    <t>C7H4105012H1M16AF</t>
  </si>
  <si>
    <t>DNL402611C51986BV</t>
  </si>
  <si>
    <t>G637075427</t>
  </si>
  <si>
    <t>C5F27YXLWQ</t>
  </si>
  <si>
    <t>G2CH4700PQZ0000DEY</t>
  </si>
  <si>
    <t>G5Y349600KQ21PTAH</t>
  </si>
  <si>
    <t>G637167777</t>
  </si>
  <si>
    <t>DX3LN9HTN73F</t>
  </si>
  <si>
    <t>IP343,056</t>
  </si>
  <si>
    <t>Scratch display and BG</t>
  </si>
  <si>
    <t>FJ6344600SSL740K</t>
  </si>
  <si>
    <t>F7C3424D087KV27A2+J132KB6868F5A1E11+F7C3422Q3ZQKWPNA1+CX5341305N2N2N4A4+33M94BCABW0NJ06P0M+C433373ZWSLLMD5AX+WNM16D3</t>
  </si>
  <si>
    <t>3422Q3ZQKWPNA1+CX</t>
  </si>
  <si>
    <t>F7C3424D087KV27A2</t>
  </si>
  <si>
    <t>AK432833377L6VLANA1AH0Y08M</t>
  </si>
  <si>
    <t>FXR3272645KKQ5R93+18024130564170050098766193</t>
  </si>
  <si>
    <t>G637153685</t>
  </si>
  <si>
    <t>JH4J0C395H</t>
  </si>
  <si>
    <t>G2C209408300X3WA</t>
  </si>
  <si>
    <t>G9P2073YCS2PQCKAE+A2241</t>
  </si>
  <si>
    <t>G9P2073YCS2PQCKAE</t>
  </si>
  <si>
    <t>AK520456235Q2D8ASA1AR0202A</t>
  </si>
  <si>
    <t>G637184427</t>
  </si>
  <si>
    <t>LX79PXQTHP</t>
  </si>
  <si>
    <t>C7HH4K001EE00004CK</t>
  </si>
  <si>
    <t>CTHH1Q160DL00000E1+81DAEHF2N21</t>
  </si>
  <si>
    <t>G637059315</t>
  </si>
  <si>
    <t>H7JMWK46KK</t>
  </si>
  <si>
    <t>C7H346304B10X7LAE</t>
  </si>
  <si>
    <t>GVC33652LUHPR5RA1+A0280</t>
  </si>
  <si>
    <t>GVC33652LUHPR5RA1</t>
  </si>
  <si>
    <t>AK532366427Q2D8ANA14J0120J</t>
  </si>
  <si>
    <t>G630670618</t>
  </si>
  <si>
    <t>L9P2TXWYRF</t>
  </si>
  <si>
    <t>G2CH4C009QU00003R2</t>
  </si>
  <si>
    <t>GVH40830SD91PHLAE+A1100</t>
  </si>
  <si>
    <t>GVH40830SD91PHLAE</t>
  </si>
  <si>
    <t>FYJ347760G01WMWAGA1A30214A</t>
  </si>
  <si>
    <t>G630673746</t>
  </si>
  <si>
    <t>Y99CHQM1WT</t>
  </si>
  <si>
    <t xml:space="preserve"> Unusual on touch SIP chip</t>
  </si>
  <si>
    <t>FJ6351507ZY0X7LB</t>
  </si>
  <si>
    <t>GVH34851CK3PR5PA9+A1100</t>
  </si>
  <si>
    <t>GVH34851CK3PR5PA9</t>
  </si>
  <si>
    <t>FYJ335760NJQ2D8ASA17X0311E</t>
  </si>
  <si>
    <t>G637052591</t>
  </si>
  <si>
    <t>K023CQ7J69</t>
  </si>
  <si>
    <t>HVG30650GRF1L9YA4</t>
  </si>
  <si>
    <t>G9N2536TB3514YDAX+A11D0</t>
  </si>
  <si>
    <t>G9N2536TB3514YDAX</t>
  </si>
  <si>
    <t>AK52482305A1KKYAPA1AL0D03G</t>
  </si>
  <si>
    <t>G637185615</t>
  </si>
  <si>
    <t>XLQ2LK2V67</t>
  </si>
  <si>
    <t>FJ632450X470X7LB</t>
  </si>
  <si>
    <t>G9Q3091F77PPR5QAB+A2221</t>
  </si>
  <si>
    <t>G9Q3091F77PPR5QAB</t>
  </si>
  <si>
    <t>AK52503335BQ2D8AXA1AM0801K</t>
  </si>
  <si>
    <t>G637016881</t>
  </si>
  <si>
    <t>DYD3RQL3CQ</t>
  </si>
  <si>
    <t>HVG30530GL91L9YAW</t>
  </si>
  <si>
    <t>G9N3023WNRD14YDAD+A11D0</t>
  </si>
  <si>
    <t>G9N3023WNRD14YDAD</t>
  </si>
  <si>
    <t>AK5251238091KKYAHA1AN0504N</t>
  </si>
  <si>
    <t>AK525339PP125679UM16539069</t>
  </si>
  <si>
    <t>G636899395</t>
  </si>
  <si>
    <t>C1YWQ7K9CQ</t>
  </si>
  <si>
    <t>HVG324205NV1L9XAJ</t>
  </si>
  <si>
    <t>G9N3116ZPQ414YDAE+A12D0</t>
  </si>
  <si>
    <t>G9N3116ZPQ414YDAE</t>
  </si>
  <si>
    <t>AK52533607C1KKYAKA1A90421E</t>
  </si>
  <si>
    <t>CTH32263H4W1G40AA+P01ADEDN08K1</t>
  </si>
  <si>
    <t>FNJ3084WCQQ17R0AT</t>
  </si>
  <si>
    <t>HNQ31923XQQQ7PXVW</t>
  </si>
  <si>
    <t>HVG32420FQN1QLPBB</t>
  </si>
  <si>
    <t>FM7242516561VQFAM16</t>
  </si>
  <si>
    <t>FTN32143MMY1H5Q8W+XBP2XX</t>
  </si>
  <si>
    <t>DXY31053HV81G3Q6W+PNAGMS44NFA2</t>
  </si>
  <si>
    <t>GCF31672UFC1CY03T</t>
  </si>
  <si>
    <t>DN83115H88F1CDK1T</t>
  </si>
  <si>
    <t>G637152465</t>
  </si>
  <si>
    <t>JFHGPKG0XD</t>
  </si>
  <si>
    <t>C7H404503GD1M16AY</t>
  </si>
  <si>
    <t>G9P3354BBRH1C9FAL+A12G0</t>
  </si>
  <si>
    <t>G9P3354BBRH1C9FAL</t>
  </si>
  <si>
    <t>FYJ324160DL1KKYA3A14J0422A</t>
  </si>
  <si>
    <t>CTH34562HXQ1JJT64+P05BADEB04CX</t>
  </si>
  <si>
    <t>GMH35152YEM1GM15P</t>
  </si>
  <si>
    <t>GKK30837AWN1V08AZ-DX</t>
  </si>
  <si>
    <t>C7H404503PK1L74AQ</t>
  </si>
  <si>
    <t>DRD24040F1P1K94AZ91</t>
  </si>
  <si>
    <t>DRD342400301L50A3+0A+XXXXXXXXXXX+B022K04417X</t>
  </si>
  <si>
    <t>DRC3502033S237NA2+36+FY723920UJE+0150201502</t>
  </si>
  <si>
    <t>GH7351457E51HNY80+MFAM12</t>
  </si>
  <si>
    <t>DXY33941BHZ1JJQ6C+PNCDA001NBA1</t>
  </si>
  <si>
    <t>DNL40240F2X1986BQ</t>
  </si>
  <si>
    <t>G636948747</t>
  </si>
  <si>
    <t>DWYQN7L4P2</t>
  </si>
  <si>
    <t>C7H407608R60X7LAS</t>
  </si>
  <si>
    <t>GVC40620FM6PR5RAD+A0480</t>
  </si>
  <si>
    <t>GVC40620FM6PR5RAD</t>
  </si>
  <si>
    <t>FYJ350230J8Q2D8A7A1AC0409O</t>
  </si>
  <si>
    <t>CTH405328VX0807AP+P12DNUCF09HX</t>
  </si>
  <si>
    <t>FNJ3524F9R3Q274AQ</t>
  </si>
  <si>
    <t>GMH4013322HQ189AN</t>
  </si>
  <si>
    <t>GKK404787BY071JAV-FF</t>
  </si>
  <si>
    <t>C7H40760BSA0X1JA2</t>
  </si>
  <si>
    <t>FP2351300J6169YA862</t>
  </si>
  <si>
    <t>FTN40624CF8033980+XPC2XX</t>
  </si>
  <si>
    <t>CTH4034A9PU080069+A01AAJJB01AA</t>
  </si>
  <si>
    <t>DNM35051LXG0V4K1S</t>
  </si>
  <si>
    <t>GCF405405KHQ59TA2</t>
  </si>
  <si>
    <t>G637158603</t>
  </si>
  <si>
    <t>GXGMK011N735</t>
  </si>
  <si>
    <t>C7H412400J1L73XA7</t>
  </si>
  <si>
    <t>F7C4104C5LPKV27AN+J132B7A665Z5A1J11+F7C4095D47VKWPNAF+CX54066046XN2N4A7+29N92FCADW0NL0TYJK+FMX40860AKEKXG3A7+PNM1234</t>
  </si>
  <si>
    <t>4095D47VKWPNAF+CX</t>
  </si>
  <si>
    <t>F7C4104C5LPKV27AN</t>
  </si>
  <si>
    <t>AK434263838L6VLA7A1AJ0105K</t>
  </si>
  <si>
    <t>FXV35135KB8KQ5R9U+18022126598167048096755193</t>
  </si>
  <si>
    <t>DN840550FFGKTVQ53</t>
  </si>
  <si>
    <t>FNJ3512WLC9MRGPAE</t>
  </si>
  <si>
    <t>TSB4226RF1368CHNA1</t>
  </si>
  <si>
    <t>FY935242ES0MMJ89T+0501012059316105109272919A</t>
  </si>
  <si>
    <t>GH740943060KPJQA8+ZMBYM2</t>
  </si>
  <si>
    <t>DXY3505C2ZFKYXD3X+PBGBXXXXCXXX</t>
  </si>
  <si>
    <t>HRN34442VBN1LGF1J</t>
  </si>
  <si>
    <t>HRN34462ME21LGD13</t>
  </si>
  <si>
    <t>CTH24232NL60807A4+P15DAABB13JX</t>
  </si>
  <si>
    <t>FNJ2076TTMFQ274AV</t>
  </si>
  <si>
    <t>GMH20761CHVQ189AE</t>
  </si>
  <si>
    <t>CR1244508CH071JA4-DF</t>
  </si>
  <si>
    <t>FJ625040PN30X1JD</t>
  </si>
  <si>
    <t>F18225601NB169YA7AA</t>
  </si>
  <si>
    <t>KIC5223OF5071TWNA1</t>
  </si>
  <si>
    <t>FTN24334GW703398W+XQA2XX</t>
  </si>
  <si>
    <t>DTV2461890X0803AF+A0141D000846</t>
  </si>
  <si>
    <t>DNM24432F250V4K1J</t>
  </si>
  <si>
    <t>DNL24672393Q71724</t>
  </si>
  <si>
    <t>G637020781</t>
  </si>
  <si>
    <t>G4F70WT919</t>
  </si>
  <si>
    <t>HVGH7500PM30000DEY</t>
  </si>
  <si>
    <t>GH3417701XP1PHTAC+A0110</t>
  </si>
  <si>
    <t>GH3417701XP1PHTAC</t>
  </si>
  <si>
    <t>FYJ413270HF1WMWACA14LR136I</t>
  </si>
  <si>
    <t>DXYH5G38GMS00000DM+8EDKH68CQ22</t>
  </si>
  <si>
    <t>GMH419412AC203RAF</t>
  </si>
  <si>
    <t>F8P351507ND1Q3194</t>
  </si>
  <si>
    <t>HVG42560JVF24L9AQ</t>
  </si>
  <si>
    <t>DR9H3T008EG0000CP1+A</t>
  </si>
  <si>
    <t>F5DH6W0051Y00006TS+A+415</t>
  </si>
  <si>
    <t>DR9H44002JB0000BVZ</t>
  </si>
  <si>
    <t>DRCH6X000RW000023X+8+AA+FY7H6C009YM+J07H6X</t>
  </si>
  <si>
    <t>GH7H5L20Z5N00000L2+82BB3</t>
  </si>
  <si>
    <t>DXYH5028KZP00000DH+8DJLS55FC72</t>
  </si>
  <si>
    <t>G5Y41932HD421PTA1</t>
  </si>
  <si>
    <t>G637150323</t>
  </si>
  <si>
    <t>H4CDH4C2F4</t>
  </si>
  <si>
    <t>G2CH0500FL50000DEY</t>
  </si>
  <si>
    <t>G9P3405V72C1PHRAC+A1230</t>
  </si>
  <si>
    <t>G9P3405V72C1PHRAC</t>
  </si>
  <si>
    <t>AK53374734B1WMW9XA146D820F</t>
  </si>
  <si>
    <t>DXYGYV484H400000DM+8DJKC76E612</t>
  </si>
  <si>
    <t>FNJ3383WY1R203RAG</t>
  </si>
  <si>
    <t>J1434267JYL1P1X5S</t>
  </si>
  <si>
    <t>G2C34360G2R24L94</t>
  </si>
  <si>
    <t>FM7GZU01UST0000CP1</t>
  </si>
  <si>
    <t>F5DH02028RF00006TU+7+336</t>
  </si>
  <si>
    <t>FM7H03008L20000BVY</t>
  </si>
  <si>
    <t>J0MH030037G000023W+A+AA+G0LGZM01ZY1+E08H03</t>
  </si>
  <si>
    <t>GH7GZS20CNQ00000L2+83AB3</t>
  </si>
  <si>
    <t>DXYGZK48R8X00000DH+8ECLN48EC62</t>
  </si>
  <si>
    <t>G5Y3347J3BG21PT5N</t>
  </si>
  <si>
    <t>G636948091</t>
  </si>
  <si>
    <t>KC9F5P4H42</t>
  </si>
  <si>
    <t>G2CH2B008UN0000DEY</t>
  </si>
  <si>
    <t>G9N3486X2991PHRA3+A1130</t>
  </si>
  <si>
    <t>G9N3486X2991PHRA3</t>
  </si>
  <si>
    <t>AK5345663371WMW9AA19C0535F</t>
  </si>
  <si>
    <t>CTHH1N48PGB00000DK+81HAJDA4N32</t>
  </si>
  <si>
    <t>FNJ3316W6QZ203R41</t>
  </si>
  <si>
    <t>J1435034RBY1P1XJE</t>
  </si>
  <si>
    <t>G2C402308T224L94</t>
  </si>
  <si>
    <t>DR9GZ700ARD0000CP1+A</t>
  </si>
  <si>
    <t>FG9H1X01FZ300006TT+6+348</t>
  </si>
  <si>
    <t>DR9H0X004BM0000BVY</t>
  </si>
  <si>
    <t>DRCH1V006LH000023W+8+AA+G0MH0B004Q2+E05H1V</t>
  </si>
  <si>
    <t>GH7H1N20B7V00000L2+83AB3</t>
  </si>
  <si>
    <t>DTVH1Q58LBN00000DF+8516D002434</t>
  </si>
  <si>
    <t>THA34544R5J21PTAH</t>
  </si>
  <si>
    <t>G637051233</t>
  </si>
  <si>
    <t>X941XMJF02</t>
  </si>
  <si>
    <t>C7H332701VT1M16AK</t>
  </si>
  <si>
    <t>G9Q3116W86T1C9FAQ+A11G0</t>
  </si>
  <si>
    <t>G9Q3116W86T1C9FAQ</t>
  </si>
  <si>
    <t>AK52422352B1KKYAAA1AE0119D</t>
  </si>
  <si>
    <t>CTH32272P6S1JJT6D+P02ADUHB03AX</t>
  </si>
  <si>
    <t>GMH241623UB1GM15P</t>
  </si>
  <si>
    <t>GKK30843KTS1V08A6-JF</t>
  </si>
  <si>
    <t>C7H332700K21L74AS</t>
  </si>
  <si>
    <t>DRD23430GHD1K94R791</t>
  </si>
  <si>
    <t>K5A3RB2455CA1</t>
  </si>
  <si>
    <t>DRD236102JJ1L4YRV+02+XXXXXXXXXXX+A012K04346X</t>
  </si>
  <si>
    <t>HKY331607ZH1LK1AD+0A+G0K243101T3+1231612316</t>
  </si>
  <si>
    <t>GH73284521Q1HNY87+XFAM22</t>
  </si>
  <si>
    <t>DTV226412ZD1JJN6P+B02517080231</t>
  </si>
  <si>
    <t>DNL33320G1U1986BU</t>
  </si>
  <si>
    <t>G637150719</t>
  </si>
  <si>
    <t>JDYD6MQKMV</t>
  </si>
  <si>
    <t>C7H424509BR0X7LAN</t>
  </si>
  <si>
    <t>GVH42120MMLPR5PA3+A1100</t>
  </si>
  <si>
    <t>GVH42120MMLPR5PA3</t>
  </si>
  <si>
    <t>AK54165602BQ2D8ACA12M0603K</t>
  </si>
  <si>
    <t>CTH421716M70807AE+P18CN3CJ06BX</t>
  </si>
  <si>
    <t>FNJ4167H22XQ274AJ</t>
  </si>
  <si>
    <t>GMH41430Z0KQ189AU</t>
  </si>
  <si>
    <t>GKK42038TZU071JAV-FN</t>
  </si>
  <si>
    <t>C7H42450B6R0X1JAM</t>
  </si>
  <si>
    <t>FP242120MPK169YAU62</t>
  </si>
  <si>
    <t>FTN42153HY603398T+MPC2XX</t>
  </si>
  <si>
    <t>CTH4194ACPT08006N+A01AAPTP01AA</t>
  </si>
  <si>
    <t>DNM42011TUQ0V4K1Q</t>
  </si>
  <si>
    <t>GCF42256235Q59TAK</t>
  </si>
  <si>
    <t>G637151433</t>
  </si>
  <si>
    <t>FFWMND85N73D</t>
  </si>
  <si>
    <t>IP287,448,41V</t>
  </si>
  <si>
    <t>C7H418605SFL740A6</t>
  </si>
  <si>
    <t>F7C4177D1HHKV27AE+J132S6D181P5A1J11+F7C4175E3SUKWPNAW+CX541650BBXN2N4R8+33N52GCADW0LM0BUW8+FMX41650URFKXG3AA+PNM1234</t>
  </si>
  <si>
    <t>4175E3SUKWPNAW+CX</t>
  </si>
  <si>
    <t>F7C4177D1HHKV27AE</t>
  </si>
  <si>
    <t>AK434921436L6VLA2A1019707R</t>
  </si>
  <si>
    <t>FXV40875AWDKQ5R9L+18021129589168051098759193</t>
  </si>
  <si>
    <t>DN841240MAKKTVQ5J</t>
  </si>
  <si>
    <t>FNJ4143L01WMRGPAZ</t>
  </si>
  <si>
    <t>GKK417351RYL3NCAK-F</t>
  </si>
  <si>
    <t>C7H418604RLKF1NAM</t>
  </si>
  <si>
    <t>TSB4227RF8805CHNA1</t>
  </si>
  <si>
    <t>FY935125BL2MMJ898+0502112454316704809375219A</t>
  </si>
  <si>
    <t>GH741233C2JKPJQAB+XMBYM2</t>
  </si>
  <si>
    <t>DXY4042CF5DKYXD3V+PAHBXXXXCXXX</t>
  </si>
  <si>
    <t>HRN345732CD1LGF18</t>
  </si>
  <si>
    <t>HRN3456FH781LGD1E</t>
  </si>
  <si>
    <t>G637152673</t>
  </si>
  <si>
    <t>J63YW6W35P</t>
  </si>
  <si>
    <t>Short error</t>
  </si>
  <si>
    <t>C7HH4D000NQ00004CK</t>
  </si>
  <si>
    <t>G9Q4112V94T1PHMAS+A1100</t>
  </si>
  <si>
    <t>G9Q4112V94T1PHMAS</t>
  </si>
  <si>
    <t>FYJ4046704E1WMWACA14ER239C</t>
  </si>
  <si>
    <t>CTHH1Y16SSR00000E1+83BAFFN1A11</t>
  </si>
  <si>
    <t>GMH34620SML202K3U</t>
  </si>
  <si>
    <t>DTTH06009UW000004C</t>
  </si>
  <si>
    <t>GKKH2Q007MC00000PU+FX</t>
  </si>
  <si>
    <t>C7H4123007124NXA7</t>
  </si>
  <si>
    <t>DRDH1100H3C0000KC1+A</t>
  </si>
  <si>
    <t>F8YH4C0071S00006U0+A+402</t>
  </si>
  <si>
    <t>DRDH1C000KR0000KBV+A+0B+XXXXXXXXXXX+0221H06H166A</t>
  </si>
  <si>
    <t>DRCH21002PS00006L4+A+AA+FY5H1P000WQ+A+01H2101H21</t>
  </si>
  <si>
    <t>GH7H1W30GW700000ER+82214</t>
  </si>
  <si>
    <t>CTHH1H16L5D00000DX+81CEKKE1C21</t>
  </si>
  <si>
    <t>DNM40830ECF233815</t>
  </si>
  <si>
    <t>HPH9061SPVT04114AB20JHQL</t>
  </si>
  <si>
    <t>G637067615</t>
  </si>
  <si>
    <t>CDHYT994LN</t>
  </si>
  <si>
    <t>G2CH1Z0075Q0000DEY</t>
  </si>
  <si>
    <t>G9N3453Y42U1PHRAC+A1230</t>
  </si>
  <si>
    <t>G9N3453Y42U1PHRAC</t>
  </si>
  <si>
    <t>FYJ340561771WMWAQA18F0109C</t>
  </si>
  <si>
    <t>CTHH17185AY00000DK+86CMEGB9Q22</t>
  </si>
  <si>
    <t>GMH34831Y85203RA2</t>
  </si>
  <si>
    <t>J143507AFLT1P1X8A</t>
  </si>
  <si>
    <t>G2C352507XA24L94</t>
  </si>
  <si>
    <t>DR9H18000CL0000CP1+A</t>
  </si>
  <si>
    <t>F5DH1X001TB00006TU+7+346</t>
  </si>
  <si>
    <t>DR9H1Q001BJ0000BVY</t>
  </si>
  <si>
    <t>DR8H1W000YE000023W+8+AA+FY9H1C011DP+E02H1W</t>
  </si>
  <si>
    <t>GH7H1K30J1X00000L2+84AD3</t>
  </si>
  <si>
    <t>DTVH1A38LW100000DF+86339092354</t>
  </si>
  <si>
    <t>G5Y3442M12T21PTAL</t>
  </si>
  <si>
    <t>G637152755</t>
  </si>
  <si>
    <t>KM7V7MR4LF</t>
  </si>
  <si>
    <t>C7HH58001L300004CK</t>
  </si>
  <si>
    <t>G9Q4142SDEA1PHMA9+A1200</t>
  </si>
  <si>
    <t>G9Q4142SDEA1PHMA9</t>
  </si>
  <si>
    <t>AK5404664731WMW95A1AV0236D</t>
  </si>
  <si>
    <t>CTHH4P16UES00000E1+81CAJFE1K11</t>
  </si>
  <si>
    <t>GMH411601A6202K39</t>
  </si>
  <si>
    <t>FNJH1HB14A8000004C</t>
  </si>
  <si>
    <t>GKKH4D033QD00000PU+FX</t>
  </si>
  <si>
    <t>C7H4164008824NXAJ</t>
  </si>
  <si>
    <t>DRDGWJ007VQ00008S9+R</t>
  </si>
  <si>
    <t>KLBDG2R50B-E0U3</t>
  </si>
  <si>
    <t>DRDH0U000QJ00008SS+R+0A+XXXXXXXXXXX+0221H06GWQ1A</t>
  </si>
  <si>
    <t>HKYH570007100006L4+A+BB+H2PH4J0040C+A+06H5706H57</t>
  </si>
  <si>
    <t>GH9H1L30M1Z00000ES+A4249</t>
  </si>
  <si>
    <t>CTHH4Z166EW00000DX+81CEKAE1C21</t>
  </si>
  <si>
    <t>DNM41350FPS233816</t>
  </si>
  <si>
    <t>TDH9061SPVT04124XB211H4A</t>
  </si>
  <si>
    <t>G630674560</t>
  </si>
  <si>
    <t>GV4LWFC7LN</t>
  </si>
  <si>
    <t>G2CH3K008ZC0000DEY</t>
  </si>
  <si>
    <t>GVC34931U691PHTAQ+A0310</t>
  </si>
  <si>
    <t>GVC34931U691PHTAQ</t>
  </si>
  <si>
    <t>FYJ345770FD1WMWA9A14B6N13C</t>
  </si>
  <si>
    <t>CTHH1Z3826K00000DK+81GASDH3K72</t>
  </si>
  <si>
    <t>FNJ34817105203RA4</t>
  </si>
  <si>
    <t>J1440554JEW1P1XMQ</t>
  </si>
  <si>
    <t>G2C408308S424L94</t>
  </si>
  <si>
    <t>FM7H1N01LZ60000CP1</t>
  </si>
  <si>
    <t>K5A4UZ2773TA1</t>
  </si>
  <si>
    <t>F5DH2V00UH900006TU+8+351</t>
  </si>
  <si>
    <t>FM7H1W007RK0000BVY</t>
  </si>
  <si>
    <t>J0MH2400JQ0000023W+A+AA+FY9H1J01AYW+E09H24</t>
  </si>
  <si>
    <t>GH7GY340PDJ00000L2+86BA3</t>
  </si>
  <si>
    <t>DXYH2838BLD00000DH+8AJLT44EA32</t>
  </si>
  <si>
    <t>G5Y34760YF221PTAR</t>
  </si>
  <si>
    <t>G637151739</t>
  </si>
  <si>
    <t>JXYX6M5YY0</t>
  </si>
  <si>
    <t>C7H348709VY0X7LAG</t>
  </si>
  <si>
    <t>GVH347208W9PR5PAH+A1100</t>
  </si>
  <si>
    <t>GVH347208W9PR5PAH</t>
  </si>
  <si>
    <t>FYJ340430URQ2D8ATA1AA0T20C</t>
  </si>
  <si>
    <t>CTH3473221X0807A4+P03DNQBB06GX</t>
  </si>
  <si>
    <t>FNJ3447Q9A1Q274A2</t>
  </si>
  <si>
    <t>GMH34521QMRQ189AX</t>
  </si>
  <si>
    <t>GKK34822BEY071JAS-FF</t>
  </si>
  <si>
    <t>C7H348709LB0X1JAG</t>
  </si>
  <si>
    <t>FP234561487169YAG62</t>
  </si>
  <si>
    <t>GH9346546RL033CAT+XPBBC2</t>
  </si>
  <si>
    <t>DTV34545C9A0803AC+A01423010315</t>
  </si>
  <si>
    <t>DNM34630G9B0V4K1M</t>
  </si>
  <si>
    <t>DNL3482274MQ7172T</t>
  </si>
  <si>
    <t>G637156895</t>
  </si>
  <si>
    <t>GDX0YHN71R</t>
  </si>
  <si>
    <t>C7H427705W40X7LAD</t>
  </si>
  <si>
    <t>GVH424605NMPR5PA2+A1100</t>
  </si>
  <si>
    <t>GVH424605NMPR5PA2</t>
  </si>
  <si>
    <t>AK541856076Q2D8AWA12M0826F</t>
  </si>
  <si>
    <t>DXY42162KRR08055S+PNDAAMT6NCAX</t>
  </si>
  <si>
    <t>FNJ4175FUG7Q274AD</t>
  </si>
  <si>
    <t>GMH420702HCQ189AN</t>
  </si>
  <si>
    <t>GKK42579R5J071JA1-FF</t>
  </si>
  <si>
    <t>C7H427703L20X1JAZ</t>
  </si>
  <si>
    <t>FP240240MR0169YA462</t>
  </si>
  <si>
    <t>KIC5223RG4494CHNA1</t>
  </si>
  <si>
    <t>FTN425635FA033985+XPC1XX</t>
  </si>
  <si>
    <t>DTV41976LTB0803AZ+A0512E061245</t>
  </si>
  <si>
    <t>DNM42440UPA0V4K16</t>
  </si>
  <si>
    <t>GCF42463Q4DQ59TBK</t>
  </si>
  <si>
    <t>G636904169</t>
  </si>
  <si>
    <t>M5QV9K93WQ</t>
  </si>
  <si>
    <t>G2CH0D00Q8P0000DEY</t>
  </si>
  <si>
    <t>GH333840BTJ1PHTAL+A0110</t>
  </si>
  <si>
    <t>GH333840BTJ1PHTAL</t>
  </si>
  <si>
    <t>FYJ323260F31WMWA1A1520332F</t>
  </si>
  <si>
    <t>DXYH02287BZ00000DM+8CAKX47EM42</t>
  </si>
  <si>
    <t>GMH33965179203R4Z</t>
  </si>
  <si>
    <t>J14343612591P1XMZ</t>
  </si>
  <si>
    <t>G2C34470T7N24L94</t>
  </si>
  <si>
    <t>DR8GXB001DG0000CP1+A</t>
  </si>
  <si>
    <t>FG9H050214T00006TV+6+337</t>
  </si>
  <si>
    <t>DR8GZF001ND0000BVZ</t>
  </si>
  <si>
    <t>J0MGZH0071G000023X+A+AA+FY9GYZ01BF9+J11GZH</t>
  </si>
  <si>
    <t>FTNH00014VV00000L3+8BBA3</t>
  </si>
  <si>
    <t>DXYGZM4881E00000DH+8DELH54BD42</t>
  </si>
  <si>
    <t>G5Y339402J621PTA5</t>
  </si>
  <si>
    <t>G637151193</t>
  </si>
  <si>
    <t>L9X4VWY9D7</t>
  </si>
  <si>
    <t>C7H423704KV0X7LA0</t>
  </si>
  <si>
    <t>GVH3152H8XUPR5PAM+A1100</t>
  </si>
  <si>
    <t>GVH3152H8XUPR5PAM</t>
  </si>
  <si>
    <t>AK530573557Q2D8AGA1AP0R24K</t>
  </si>
  <si>
    <t>DXY33762FFY080553+PNDBADA8NB3X</t>
  </si>
  <si>
    <t>FNJ4167C8Z2Q274AX</t>
  </si>
  <si>
    <t>GMH42061AJQQ189AX</t>
  </si>
  <si>
    <t>GKK421324WF071JAM-FN</t>
  </si>
  <si>
    <t>C7H423703R30X1JAV</t>
  </si>
  <si>
    <t>FP241720KG8169YAB62</t>
  </si>
  <si>
    <t>KIC5223RG4492CHNA1</t>
  </si>
  <si>
    <t>GH941774JM3033CA5+XPBCC2</t>
  </si>
  <si>
    <t>DTV416754CQ0803AR+A0622F020315</t>
  </si>
  <si>
    <t>DNM421505S60V4K2V</t>
  </si>
  <si>
    <t>GCF42156GFLQ59TAR</t>
  </si>
  <si>
    <t>G637152963</t>
  </si>
  <si>
    <t>H6Y576C44N</t>
  </si>
  <si>
    <t>G2CH0A022ZC0000DEY</t>
  </si>
  <si>
    <t>G9N3436U0NQ1PHRA9+A1130</t>
  </si>
  <si>
    <t>G9N3436U0NQ1PHRA9</t>
  </si>
  <si>
    <t>AK5340762881WMW99A18N0330H</t>
  </si>
  <si>
    <t>CTHGZY28D5Y00000DK+85DL8ED7L22</t>
  </si>
  <si>
    <t>GMH339718QK203R4A</t>
  </si>
  <si>
    <t>J1434347J1N1P1XM0</t>
  </si>
  <si>
    <t>G2C34441RDB24L94</t>
  </si>
  <si>
    <t>DRCGZ90046U0000CP1+A</t>
  </si>
  <si>
    <t>K5A4RB9225CA1</t>
  </si>
  <si>
    <t>F5DGZW005EF00006TS+7+337</t>
  </si>
  <si>
    <t>DRCH05008ZP0000BVZ</t>
  </si>
  <si>
    <t>DR8GZN0041H000023X+8+AA+G0LGW6007TL+J02GZN</t>
  </si>
  <si>
    <t>GH7GZQ70EHJ00000L2+8CBB3</t>
  </si>
  <si>
    <t>DTVGZP3885300000DF+8285E041234</t>
  </si>
  <si>
    <t>THA340209AZ21PT6A</t>
  </si>
  <si>
    <t>G637152199</t>
  </si>
  <si>
    <t>Q33LJ7LW21</t>
  </si>
  <si>
    <t>FJ641270CQG1JRFA</t>
  </si>
  <si>
    <t>GVH40750WKA1501AC+A1100</t>
  </si>
  <si>
    <t>GVH40750WKA1501AC</t>
  </si>
  <si>
    <t>FYJ4014602A1KKYAHA1BP0204I</t>
  </si>
  <si>
    <t>CTH401747KH1JJJAS+P02CCVHL05M2</t>
  </si>
  <si>
    <t>GMH40533M4417HHAS</t>
  </si>
  <si>
    <t>CR140350DGD1CFPA5-FX</t>
  </si>
  <si>
    <t>FJ6412705MF1JHFA</t>
  </si>
  <si>
    <t>FP241030BHW1V06AA0C</t>
  </si>
  <si>
    <t>FP2411401SM2185A0+0C+XXXXXXXXXXX+B022PF1107T</t>
  </si>
  <si>
    <t>FP2409502VV238CAH+10+G0K253206M0+0809510095</t>
  </si>
  <si>
    <t>FTN40762KYQ1FVC8Z+MQA2CC</t>
  </si>
  <si>
    <t>DXY34762PTS1JJG6K+PAAGDCN6NDC2</t>
  </si>
  <si>
    <t>GCF40866QSZ17RQUM</t>
  </si>
  <si>
    <t>G636946653</t>
  </si>
  <si>
    <t>W7J597LCWF</t>
  </si>
  <si>
    <t>G2CH5X0033C00003R2</t>
  </si>
  <si>
    <t>GVH40853GXN1PHLAE+A1100</t>
  </si>
  <si>
    <t>GVH40853GXN1PHLAE</t>
  </si>
  <si>
    <t>FYJ3504701N1WMWARA14BNN29C</t>
  </si>
  <si>
    <t>CTHH4S18T4X00000DV+83DSLGN6D12</t>
  </si>
  <si>
    <t>GMH412714MG2017AJ</t>
  </si>
  <si>
    <t>DTTH4A00SLK000004D</t>
  </si>
  <si>
    <t>GKKH4R04ADC00000PU+FX</t>
  </si>
  <si>
    <t>G2C419604EP1YTGA</t>
  </si>
  <si>
    <t>F15H450060J0000KCC+A</t>
  </si>
  <si>
    <t>F15H4G005Q80000KAC+A+AA+NNNNNNNNNNN+0220L44H4D04</t>
  </si>
  <si>
    <t>DRCH4Z006SS00006SS+A+AA+FY5H4L005FR+J+03H4X06H4Z</t>
  </si>
  <si>
    <t>FTNH4W01R8G0000086+89133</t>
  </si>
  <si>
    <t>CTHH5A183BS00000DR+84EAPCR4C31</t>
  </si>
  <si>
    <t>DNM4151418P1QDC3W</t>
  </si>
  <si>
    <t>TDH9518SPVT04077XA300UDU</t>
  </si>
  <si>
    <t>G637056663</t>
  </si>
  <si>
    <t>HXVY9H9PQX</t>
  </si>
  <si>
    <t>G2CH2000AMF0000DEY</t>
  </si>
  <si>
    <t>G9N3493VFQ71PHRAM+A1130</t>
  </si>
  <si>
    <t>G9N3493VFQ71PHRAM</t>
  </si>
  <si>
    <t>AK53463725C1WMW9XA14B4Y19J</t>
  </si>
  <si>
    <t>CTHH193877E00000DK+84BAJEM9F22</t>
  </si>
  <si>
    <t>FNJ3462R9BC203RA9</t>
  </si>
  <si>
    <t>F8P34950Z0W1Q31NZ</t>
  </si>
  <si>
    <t>G2C352609M724L94</t>
  </si>
  <si>
    <t>DR8H0E000X10000CP1+A</t>
  </si>
  <si>
    <t>F5DH1R00X1H00006TU+7+345</t>
  </si>
  <si>
    <t>DR8H11001CU0000BVY</t>
  </si>
  <si>
    <t>J0MH1J00GG4000023W+A+AA+FY9H0Y00KV1+E06H1J</t>
  </si>
  <si>
    <t>GH7H1L20YPV00000L2+82AB3</t>
  </si>
  <si>
    <t>DTVH1A68BHG00000DF+82649098314</t>
  </si>
  <si>
    <t>THA34352KZW21PTA6</t>
  </si>
  <si>
    <t>G637174233</t>
  </si>
  <si>
    <t>DX4KTV9NN735</t>
  </si>
  <si>
    <t>FJ632270CWFL73XK</t>
  </si>
  <si>
    <t>DKH3207K0SH04FPAF+T3323J1456Y6A1J21+DKH3205GVV304CNAC+CX531860D5VN2N4AZ+33N12FBABS0HH0A1RT+FMX3173020VKXG3AX+PNM1234</t>
  </si>
  <si>
    <t>3205GVV304CNAC+CX</t>
  </si>
  <si>
    <t>DKH3207K0SH04FPAF</t>
  </si>
  <si>
    <t>AK43067324BL6VLAYA1AH0G09B</t>
  </si>
  <si>
    <t>FXV31151V2CKQ5R9M+18008136599160049103723193</t>
  </si>
  <si>
    <t>DN831851514KTVQ11</t>
  </si>
  <si>
    <t>FNJ3055X4PUMRGPAZ</t>
  </si>
  <si>
    <t>GKK3171ALB2L3NCAU-F</t>
  </si>
  <si>
    <t>FJ6323201VQKF1NC</t>
  </si>
  <si>
    <t>TSB4226SO4510TWNA1</t>
  </si>
  <si>
    <t>FY93185GQ2YMMJ890+0506411955317004809076719A</t>
  </si>
  <si>
    <t>GH7319338VQKPJQAC+XMBFM2</t>
  </si>
  <si>
    <t>DXY3201C3CPKYXD3Q+PAECXXXXCXXX</t>
  </si>
  <si>
    <t>HRN31929Q9T1LGF1T</t>
  </si>
  <si>
    <t>HRN3192FE7D1LGD17</t>
  </si>
  <si>
    <t>G637165835</t>
  </si>
  <si>
    <t>CGQHV2RRLC</t>
  </si>
  <si>
    <t>G2CH3U00FBG0000DEY</t>
  </si>
  <si>
    <t>G9N3497Y4781PHRA1+A1130</t>
  </si>
  <si>
    <t>G9N3497Y4781PHRA1</t>
  </si>
  <si>
    <t>AK53463706C1WMW9WA14B5107B</t>
  </si>
  <si>
    <t>DXYH1Y48JK600000DM+8ADKS47EW32</t>
  </si>
  <si>
    <t>FNJ3511WQ4Y203RAV</t>
  </si>
  <si>
    <t>F8P40610BA51Q312N</t>
  </si>
  <si>
    <t>G2C409600LF24L9A</t>
  </si>
  <si>
    <t>FM7H30001V70000CP1</t>
  </si>
  <si>
    <t>F5DH3K02F8700006TU+8+401</t>
  </si>
  <si>
    <t>FM7H3M002650000BVY</t>
  </si>
  <si>
    <t>J0MH2400QWV000023W+A+AA+G0LH1R00YHT+E06H24</t>
  </si>
  <si>
    <t>GH7H2E50CWX00000L2+88BC3</t>
  </si>
  <si>
    <t>DTVH2R687AZ00000DF+8374G035364</t>
  </si>
  <si>
    <t>G5Y347712V921PTA2</t>
  </si>
  <si>
    <t>G637152025</t>
  </si>
  <si>
    <t>DX3M26BLN736</t>
  </si>
  <si>
    <t>Damage BG</t>
  </si>
  <si>
    <t>FJ64014001LL73XK</t>
  </si>
  <si>
    <t>F7C3486C1NDKV27A4+J132J47786F5A1J11+F7C3482D4B4KWPNAZ+CX5345602FJN2N4AX+29M93GBABW0MJLU5S3+FMX34630EJ0KXG3AU+PNM2234</t>
  </si>
  <si>
    <t>3482D4B4KWPNAZ+CX</t>
  </si>
  <si>
    <t>F7C3486C1NDKV27A4</t>
  </si>
  <si>
    <t>AK433723531L6VLA7A1AJ0213W</t>
  </si>
  <si>
    <t>FXV34335LNFKQ5R9G+18022117567166050089751193</t>
  </si>
  <si>
    <t>DN834850ME9KTVQ19</t>
  </si>
  <si>
    <t>THA344412MXMRGPA3</t>
  </si>
  <si>
    <t>GKK348468SML3NCAD-D</t>
  </si>
  <si>
    <t>FJ64014002SKF1NC</t>
  </si>
  <si>
    <t>FY93454AMRZMMJ99R+0504112059316904909176519B</t>
  </si>
  <si>
    <t>GH73475322TKPJQAV+XMBFM2</t>
  </si>
  <si>
    <t>DXY3484CE55KYXD3P+PADDXXXXCXXX</t>
  </si>
  <si>
    <t>HRN33819QAM1LGF1Y</t>
  </si>
  <si>
    <t>HRN3376F9UG1LGD1E</t>
  </si>
  <si>
    <t>G637087567</t>
  </si>
  <si>
    <t>V2F2J775JQ</t>
  </si>
  <si>
    <t>G2CGYW000G10000BXV</t>
  </si>
  <si>
    <t>G9N3361GEE91PHPA1+A1230</t>
  </si>
  <si>
    <t>G9N3361GEE91PHPA1</t>
  </si>
  <si>
    <t>AK5330664881WMW99A16A0331E</t>
  </si>
  <si>
    <t>DTVGXQ29HU300000DB+91114032752</t>
  </si>
  <si>
    <t>FNJ3297SN2N203Q4H</t>
  </si>
  <si>
    <t>J1433335LHJ1P1W1P</t>
  </si>
  <si>
    <t>G2C337504AD24L72</t>
  </si>
  <si>
    <t>F14GY300DGQ0000CUL+A</t>
  </si>
  <si>
    <t>F5DGXD014YR00006TN+7+327</t>
  </si>
  <si>
    <t>F14GYF0062T0000AXW</t>
  </si>
  <si>
    <t>DRCGY50097G0000AY0+8+10+G0MGVJ00V7F+A02GY5</t>
  </si>
  <si>
    <t>GH9GWW400MF000009F+A6DA4</t>
  </si>
  <si>
    <t>DTVGY4280AQ00000D7+83846093334</t>
  </si>
  <si>
    <t>GCF3333BT8T234135</t>
  </si>
  <si>
    <t>G636948105</t>
  </si>
  <si>
    <t>LG6HGYJ7DF</t>
  </si>
  <si>
    <t>HVGH6800S6E0000DEY</t>
  </si>
  <si>
    <t>GH3403615VP1PHTAR+A0710</t>
  </si>
  <si>
    <t>GH3403615VP1PHTAR</t>
  </si>
  <si>
    <t>FYJ350670LR1WMWAXA14BNP40G</t>
  </si>
  <si>
    <t>DXYH4T4868K00000DM+8AHKD45BP62</t>
  </si>
  <si>
    <t>GMH410625K0203RAK</t>
  </si>
  <si>
    <t>J14419712491P1X26</t>
  </si>
  <si>
    <t>HVG42130YKZ24L9A3</t>
  </si>
  <si>
    <t>FM7H5F00TNC0000CP1</t>
  </si>
  <si>
    <t>K5A4RE2519CA1</t>
  </si>
  <si>
    <t>F5DH5R0035T00006TS+8+411</t>
  </si>
  <si>
    <t>FM7H5W003B20000BVY</t>
  </si>
  <si>
    <t>J0MH4Q009BY000023W+A+AA+FY9H4H000NS+E06H4Q</t>
  </si>
  <si>
    <t>GH7H5B70Z7500000L2+8DAB3</t>
  </si>
  <si>
    <t>DXYH4N18NAH00000DH+8DJARK4FC22</t>
  </si>
  <si>
    <t>G5Y4102FR7D21PTAR</t>
  </si>
  <si>
    <t>G637068147</t>
  </si>
  <si>
    <t>HF20WQVXQT</t>
  </si>
  <si>
    <t>Scratches on front camera</t>
  </si>
  <si>
    <t>C7H322207LH10VTA6</t>
  </si>
  <si>
    <t>GVC31651E59Q2PHAV+A0470</t>
  </si>
  <si>
    <t>GVC31651E59Q2PHAV</t>
  </si>
  <si>
    <t>AK530936229Q2D8A9A1B80816J</t>
  </si>
  <si>
    <t>DTV152315TL07YVAX+B0312808011X</t>
  </si>
  <si>
    <t>FNJ3083SGW5Q8GFAD</t>
  </si>
  <si>
    <t>GMH24860MFFQ18HAD</t>
  </si>
  <si>
    <t>C7H322209BP0YFCAK</t>
  </si>
  <si>
    <t>DRC3105A09P160VA9AA</t>
  </si>
  <si>
    <t>GH73193274V07Y982+MPA1XX</t>
  </si>
  <si>
    <t>DXY3172163P07YP5M+PABFBA85AAA1</t>
  </si>
  <si>
    <t>DNM319601240V4K2J</t>
  </si>
  <si>
    <t>DNL32060T02Q71711</t>
  </si>
  <si>
    <t>G637059247</t>
  </si>
  <si>
    <t>DX3L6GVEN736</t>
  </si>
  <si>
    <t>FJ6331705P9L73XK</t>
  </si>
  <si>
    <t>F7C3286C3C2KV27AB+J132UA2234P6A1E11+F7C3284D2UJKWPNA4+CX532530376N2N4A3+30N52GCABM0CB05MS5+C433255ZWGULMD5AQ+WNM15D3</t>
  </si>
  <si>
    <t>3284D2UJKWPNA4+CX</t>
  </si>
  <si>
    <t>F7C3286C3C2KV27AB</t>
  </si>
  <si>
    <t>AK431431689L6VLAZA1017907H</t>
  </si>
  <si>
    <t>FXC31638RE2KQ5R9G+18034132578170048099763193</t>
  </si>
  <si>
    <t>DN832660TNJKTVQ1B</t>
  </si>
  <si>
    <t>FNJ3277L5YHMRGPA5</t>
  </si>
  <si>
    <t>TSB4226RC3057CHNA1</t>
  </si>
  <si>
    <t>FY93281AX1QMMJ99Q+0504212954416005409872419B</t>
  </si>
  <si>
    <t>GH731753U9UKPJQAJ+ZMBFM1</t>
  </si>
  <si>
    <t>DXY3274C7YAKYXD3H+PBGBXXXXCXXX</t>
  </si>
  <si>
    <t>HRN32722Y5S1LGF1Q</t>
  </si>
  <si>
    <t>HRN3271FNZH1LGD1R</t>
  </si>
  <si>
    <t>G637199841</t>
  </si>
  <si>
    <t>GVFCF4MHH2</t>
  </si>
  <si>
    <t>F3Y225519AU0XDKD</t>
  </si>
  <si>
    <t>G9N2236M59KPQCLAT+A21B1</t>
  </si>
  <si>
    <t>G9N2236M59KPQCLAT</t>
  </si>
  <si>
    <t>FYJ2205304EQ2D8ACA1A20407O</t>
  </si>
  <si>
    <t>GCF22130JFZKGRP68</t>
  </si>
  <si>
    <t>DN82175JAHTQ1NMCJ</t>
  </si>
  <si>
    <t>G637191123</t>
  </si>
  <si>
    <t>WWQX12579F</t>
  </si>
  <si>
    <t>FJ6404502R60X7LB</t>
  </si>
  <si>
    <t>GVC35120JK8PR5RAT+A0480</t>
  </si>
  <si>
    <t>GVC35120JK8PR5RAT</t>
  </si>
  <si>
    <t>AK534156202Q2D8A6A18R0110N</t>
  </si>
  <si>
    <t>G636942351</t>
  </si>
  <si>
    <t>R4JJ4WR4CM</t>
  </si>
  <si>
    <t>G2CH3W00PT00000DEY</t>
  </si>
  <si>
    <t>G9N3495SA0Z1PHRAB+A1130</t>
  </si>
  <si>
    <t>G9N3495SA0Z1PHRAB</t>
  </si>
  <si>
    <t>AK53463713C1WMW94A14B2E44F</t>
  </si>
  <si>
    <t>G637290891</t>
  </si>
  <si>
    <t>DX3MK7H1N73F</t>
  </si>
  <si>
    <t>FJ6415508H9L740K</t>
  </si>
  <si>
    <t>F7C4095C3QWKV27AC+J132R6A666M6A1E11+F7C4086Q68VKWPNAD+CX54062048HN2N4AK+28M94GCADW0LK0MKFC+C434083ZSD7LMD5AG+WNM13D3</t>
  </si>
  <si>
    <t>4086Q68VKWPNAD+CX</t>
  </si>
  <si>
    <t>F7C4095C3QWKV27AC</t>
  </si>
  <si>
    <t>AK43486158AL6VLAFA1019911V</t>
  </si>
  <si>
    <t>FXV40315LRUKQ5R9X+18022122583166049093751193</t>
  </si>
  <si>
    <t>G637191193</t>
  </si>
  <si>
    <t>DGQH637PJX</t>
  </si>
  <si>
    <t>FJ641370R3Y0X7LB</t>
  </si>
  <si>
    <t>G9Q4115BPJ8PR5QA5+A2101</t>
  </si>
  <si>
    <t>G9Q4115BPJ8PR5QA5</t>
  </si>
  <si>
    <t>FYJ40826088Q2D8A6A1CR0208N</t>
  </si>
  <si>
    <t>G637082431</t>
  </si>
  <si>
    <t>MH7M40K7PQ</t>
  </si>
  <si>
    <t>Have foreign material in display</t>
  </si>
  <si>
    <t>G2C223301J70XDKD</t>
  </si>
  <si>
    <t>G9N21962MQ4PQCLAM+A21B1</t>
  </si>
  <si>
    <t>G9N21962MQ4PQCLAM</t>
  </si>
  <si>
    <t>AK521546158Q2D8AFA1170414E</t>
  </si>
  <si>
    <t>G637202069</t>
  </si>
  <si>
    <t>KN6DCQCX2Q</t>
  </si>
  <si>
    <t>G2CH4100GH30000DEY</t>
  </si>
  <si>
    <t>GVC340502KN1PHTAS+A0710</t>
  </si>
  <si>
    <t>GVC340502KN1PHTAS</t>
  </si>
  <si>
    <t>FYJ336460VL1WMWAYA17H0243G</t>
  </si>
  <si>
    <t>G630565920</t>
  </si>
  <si>
    <t>DWC464TW47</t>
  </si>
  <si>
    <t>F3X15151E8T0XDJC</t>
  </si>
  <si>
    <t>G9N1492NF5VPQCLA3+A21B1</t>
  </si>
  <si>
    <t>G9N1492NF5VPQCLA3</t>
  </si>
  <si>
    <t>AK514713311Q2D8A4A1A50612F</t>
  </si>
  <si>
    <t>G637278553</t>
  </si>
  <si>
    <t>G5WG23L7N0</t>
  </si>
  <si>
    <t>G2CH0R007EG0000DEY</t>
  </si>
  <si>
    <t>GMH34423R67203R44</t>
  </si>
  <si>
    <t>G637298619</t>
  </si>
  <si>
    <t>FCF9JT619Y</t>
  </si>
  <si>
    <t>FJ6423500AG1JRHA</t>
  </si>
  <si>
    <t>GMH41650XR517HHAP</t>
  </si>
  <si>
    <t>G637225339</t>
  </si>
  <si>
    <t>K45RWLK7V3</t>
  </si>
  <si>
    <t>G2CGZN00JED0000DEY</t>
  </si>
  <si>
    <t>CTHGXR18AD700000DK+83EXRCQ1Q23</t>
  </si>
  <si>
    <t>G637330139</t>
  </si>
  <si>
    <t>KFLY7RKWQV</t>
  </si>
  <si>
    <t>C7H41060NQZ0X7LA8</t>
  </si>
  <si>
    <t>GVC40430ZNGPR5RAM+A0480</t>
  </si>
  <si>
    <t>GVC40430ZNGPR5RAM</t>
  </si>
  <si>
    <t>FYJ350330NKQ2D8AHA1AC0321I</t>
  </si>
  <si>
    <t>G637201931</t>
  </si>
  <si>
    <t>KQRX21FPN4</t>
  </si>
  <si>
    <t>Puncture insdie display, damage inside tha same location puncture</t>
  </si>
  <si>
    <t>G2CH02005DD0000BXV</t>
  </si>
  <si>
    <t>GVC33871AA21PHQA6+A1310</t>
  </si>
  <si>
    <t>GVC33871AA21PHQA6</t>
  </si>
  <si>
    <t>AK5326173071WMW9LA140L401B</t>
  </si>
  <si>
    <t>G637156193</t>
  </si>
  <si>
    <t>FW6FYH4LQ5</t>
  </si>
  <si>
    <t>G2CGZZ00A9Y0000DEY</t>
  </si>
  <si>
    <t>GMH338678XV203R4Z</t>
  </si>
  <si>
    <t>THA33560N2G21PT6L</t>
  </si>
  <si>
    <t>G637030161</t>
  </si>
  <si>
    <t>F9GD9NN6M3</t>
  </si>
  <si>
    <t>FJ6349301TZ0X7LB</t>
  </si>
  <si>
    <t>GVC33130925PR5RAP+A0480</t>
  </si>
  <si>
    <t>GVC33130925PR5RAP</t>
  </si>
  <si>
    <t>AK530573795Q2D8A4A1AP0321B</t>
  </si>
  <si>
    <t>G630670606</t>
  </si>
  <si>
    <t>D651FD4FYQ</t>
  </si>
  <si>
    <t>G2CH0800JBM00003R2</t>
  </si>
  <si>
    <t>DN83433GFFK1MCN2D</t>
  </si>
  <si>
    <t>G637156055</t>
  </si>
  <si>
    <t>GYF36J9399</t>
  </si>
  <si>
    <t>G2CH0L00AAS0000DEY</t>
  </si>
  <si>
    <t>G9N3443NM6C1PHRAY+A1130</t>
  </si>
  <si>
    <t>G9N3443NM6C1PHRAY</t>
  </si>
  <si>
    <t>AK5340472791WMW9BA148GB02A</t>
  </si>
  <si>
    <t>G637327365</t>
  </si>
  <si>
    <t>M7DQ5JY4W6</t>
  </si>
  <si>
    <t>Damage BG in RCAM</t>
  </si>
  <si>
    <t>G2CGY60038D0000DEZ</t>
  </si>
  <si>
    <t>G9N3302SA0U1PHRAD+A1100</t>
  </si>
  <si>
    <t>G9N3302SA0U1PHRAD</t>
  </si>
  <si>
    <t>AK5328173081WMW9DA1428Y40E</t>
  </si>
  <si>
    <t>DR8GXF0006U000023X+8+06+G0LGX400E33+J02GXF</t>
  </si>
  <si>
    <t>G637318119</t>
  </si>
  <si>
    <t>K509HRV2JG</t>
  </si>
  <si>
    <t>HVGH7F009TG0000DEY</t>
  </si>
  <si>
    <t>DRCH6Q005Z0000023W+8+AA+FY7H5700FS0+E07H6Q</t>
  </si>
  <si>
    <t>G5Y413452WC21PTAZ</t>
  </si>
  <si>
    <t>G637215191</t>
  </si>
  <si>
    <t>XQQ91X4D6G</t>
  </si>
  <si>
    <t>C7H326702R31M16A9</t>
  </si>
  <si>
    <t>DNL31651T171986BR</t>
  </si>
  <si>
    <t>G636940383</t>
  </si>
  <si>
    <t>J2XD2N2L9M</t>
  </si>
  <si>
    <t>G2CH2S00B1C0000DEY</t>
  </si>
  <si>
    <t>G5Y4092M1YR21PTAL</t>
  </si>
  <si>
    <t>G637298865</t>
  </si>
  <si>
    <t>GGW9N0VN6D</t>
  </si>
  <si>
    <t>C7HGYE0026Q00004CK</t>
  </si>
  <si>
    <t>DXYGWZ26JS700000DZ+8BDA005BD32</t>
  </si>
  <si>
    <t>G630669164</t>
  </si>
  <si>
    <t>JVV6XRK4XN</t>
  </si>
  <si>
    <t>C7H408208GH0X7LA9</t>
  </si>
  <si>
    <t>GVC40430LRKPR5RAN+A0480</t>
  </si>
  <si>
    <t>GVC40430LRKPR5RAN</t>
  </si>
  <si>
    <t>FYJ350130Q1Q2D8AXA1AC0410O</t>
  </si>
  <si>
    <t>G630471872</t>
  </si>
  <si>
    <t>MVFGCNXW21</t>
  </si>
  <si>
    <t>HVG305307FK1L9YAA</t>
  </si>
  <si>
    <t>G9N3021K1EJ14YDAV+A11D0</t>
  </si>
  <si>
    <t>G9N3021K1EJ14YDAV</t>
  </si>
  <si>
    <t>AK5251330061KKYATA1AN0D21M</t>
  </si>
  <si>
    <t>AK525339KHC256795M11508219</t>
  </si>
  <si>
    <t>2458774558082632</t>
  </si>
  <si>
    <t>G637223723</t>
  </si>
  <si>
    <t>GW9CY17GG2</t>
  </si>
  <si>
    <t>HG92324067T0X3XAQ</t>
  </si>
  <si>
    <t>G9P2262H4GAPQCKAP+A2241</t>
  </si>
  <si>
    <t>G9P2262H4GAPQCKAP</t>
  </si>
  <si>
    <t>AK522226091Q2D8AMA1240209B</t>
  </si>
  <si>
    <t>2225448927085547</t>
  </si>
  <si>
    <t>2212344327031521</t>
  </si>
  <si>
    <t>G637201957</t>
  </si>
  <si>
    <t>J7W14XDG9N</t>
  </si>
  <si>
    <t>G2CH0F007910000DEY</t>
  </si>
  <si>
    <t>G9N3435W9M81PHRAE+A1130</t>
  </si>
  <si>
    <t>G9N3435W9M81PHRAE</t>
  </si>
  <si>
    <t>AK5340362541WMW9SA18F0111B</t>
  </si>
  <si>
    <t>G630457652</t>
  </si>
  <si>
    <t>D7MNQNR950</t>
  </si>
  <si>
    <t>FJ625270G6L0X7LB</t>
  </si>
  <si>
    <t>GVC249236K9PR5RA9+A0280</t>
  </si>
  <si>
    <t>GVC249236K9PR5RA9</t>
  </si>
  <si>
    <t>AK52426376BQ2D8AGA1AG0525Q</t>
  </si>
  <si>
    <t>G637201961</t>
  </si>
  <si>
    <t>MQ9GQ7NNX3</t>
  </si>
  <si>
    <t>C7H402406TA0X7LA1</t>
  </si>
  <si>
    <t>GVC34952EPKPR5RAA+A0280</t>
  </si>
  <si>
    <t>GVC34952EPKPR5RAA</t>
  </si>
  <si>
    <t>AK533563567Q2D8ABA1AX0524L</t>
  </si>
  <si>
    <t>G637317823</t>
  </si>
  <si>
    <t>H7PT6070VD</t>
  </si>
  <si>
    <t>G2CH1L001AM0000BXV</t>
  </si>
  <si>
    <t>GVC34414CXU1PHQAR+A1410</t>
  </si>
  <si>
    <t>GVC34414CXU1PHQAR</t>
  </si>
  <si>
    <t>FYJ3383608B1WMWAXA17X0115B</t>
  </si>
  <si>
    <t>G630565808</t>
  </si>
  <si>
    <t>MFVF94D7HW</t>
  </si>
  <si>
    <t>C7H420701YZ0X7LA3</t>
  </si>
  <si>
    <t>G9Q4175GKQRPR5QA9+A2101</t>
  </si>
  <si>
    <t>G9Q4175GKQRPR5QA9</t>
  </si>
  <si>
    <t>FYJ411330JAQ2D8A2A1AC0R24F</t>
  </si>
  <si>
    <t>CTH420116JH0807AN+P15DAADM06HX</t>
  </si>
  <si>
    <t>FNJ4144PBPTQ274A9</t>
  </si>
  <si>
    <t>GMH41411N1JQ189A2</t>
  </si>
  <si>
    <t>GKK419133MD071JAT-FF</t>
  </si>
  <si>
    <t>C7H420701GL0X1JAG</t>
  </si>
  <si>
    <t>FP241650971169YAM62</t>
  </si>
  <si>
    <t>KIC5223RG2341CHNA1</t>
  </si>
  <si>
    <t>FTN41973NXZ033987+XPA2XX</t>
  </si>
  <si>
    <t>DTV416758NF0803A0+A0682A040325</t>
  </si>
  <si>
    <t>DNM41823THP0V4K1U</t>
  </si>
  <si>
    <t>GCF42010KYPQ59TAT</t>
  </si>
  <si>
    <t>G630566102</t>
  </si>
  <si>
    <t>HV2KDG7RL1</t>
  </si>
  <si>
    <t>IP343, IP025, IP352</t>
  </si>
  <si>
    <t>G2CH1900GQV0000DEY</t>
  </si>
  <si>
    <t>G9N3471MPES1PHRAN+A1230</t>
  </si>
  <si>
    <t>G9N3471MPES1PHRAN</t>
  </si>
  <si>
    <t>AK5343361231WMW9UA19A0213D</t>
  </si>
  <si>
    <t>CTHH0S18JM500000DK+83CMEJC8P12</t>
  </si>
  <si>
    <t>FNJ3414L0BA203RAE</t>
  </si>
  <si>
    <t>J143466C3PB1P1X1U</t>
  </si>
  <si>
    <t>G2C34920V4424L94</t>
  </si>
  <si>
    <t>F18H0S0027Q0000CP1+A</t>
  </si>
  <si>
    <t>K5A4UW8482TA1</t>
  </si>
  <si>
    <t>F5DH0W00AE500006TU+7+341</t>
  </si>
  <si>
    <t>F18H1300AVZ0000BVX</t>
  </si>
  <si>
    <t>DRCH1500BCA000023V+8+AA+FY7H07004Q2+B04H15</t>
  </si>
  <si>
    <t>GH7H0X6071800000L2+8BBB3</t>
  </si>
  <si>
    <t>DTVH0T683HS00000DF+82843043434</t>
  </si>
  <si>
    <t>G5Y343226CG21PTAN</t>
  </si>
  <si>
    <t>G630565746</t>
  </si>
  <si>
    <t>L2QGLWPVGJ</t>
  </si>
  <si>
    <t>IP267, IP41R</t>
  </si>
  <si>
    <t>Punctured inside display and backglass, customer has AC+</t>
  </si>
  <si>
    <t>C7HH3T002M400004CK</t>
  </si>
  <si>
    <t>G9Q4055SJ7B1PHMAK+A1200</t>
  </si>
  <si>
    <t>G9Q4055SJ7B1PHMAK</t>
  </si>
  <si>
    <t>AK5349760611WMW9XA1AC0424G</t>
  </si>
  <si>
    <t>CTHH0P26CRV00000E1+82DAAJC1H71</t>
  </si>
  <si>
    <t>FNJ3396LG2M202KAY</t>
  </si>
  <si>
    <t>DTTH0H01LY7000004C</t>
  </si>
  <si>
    <t>GKKH2H00WZA00000PU+FX</t>
  </si>
  <si>
    <t>C7H409407FZ24NXAR</t>
  </si>
  <si>
    <t>DRDH1J00FPE0000KC1+A</t>
  </si>
  <si>
    <t>DRDH1U0056X0000KBY+A+0B+XXXXXXXXXXX+0221K06H1S2A</t>
  </si>
  <si>
    <t>HKYH0N007JJ00009YK+A+BB+FY5GWB002CP+J+02H0N02H0N</t>
  </si>
  <si>
    <t>GH9H0A303YQ00000ES+A2223</t>
  </si>
  <si>
    <t>CTHH0W26CQ800000DX+81CEADH1C21</t>
  </si>
  <si>
    <t>DN84031CQCL2337DH</t>
  </si>
  <si>
    <t>HPH9061SPVT03387AB217YVZ</t>
  </si>
  <si>
    <t>G9Q4121P3DN1PHMAS+A1200</t>
  </si>
  <si>
    <t>G9Q4121P3DN1PHMAS</t>
  </si>
  <si>
    <t>FYJ405470F81WMWAJA14H9S33A</t>
  </si>
  <si>
    <t>GMH40152391202K3B</t>
  </si>
  <si>
    <t>DTTH1J049ZG000004C</t>
  </si>
  <si>
    <t>CR1H1F00QBN00000PU+DX</t>
  </si>
  <si>
    <t>C7H413200D924NXAD</t>
  </si>
  <si>
    <t>F15H3R004JL0000KC1+A</t>
  </si>
  <si>
    <t>F15H43001G20000KBZ+A+AA+NNNNNNNNNNN+0220G44H3Z61</t>
  </si>
  <si>
    <t>HKYH47007W700009YL+A+BB+G0MGXL007S6+L+06H4706H47</t>
  </si>
  <si>
    <t>GH7H4D3029G00000ER+82224</t>
  </si>
  <si>
    <t>CTHH1E265QM00000DX+81CEAKC1C21</t>
  </si>
  <si>
    <t>DNM41050RQL233818</t>
  </si>
  <si>
    <t>HPH9061SPVT04116AB20H2HP</t>
  </si>
  <si>
    <t>G630464364</t>
  </si>
  <si>
    <t>W3R97QMY4R</t>
  </si>
  <si>
    <t>FJ64137106N0X7LB</t>
  </si>
  <si>
    <t>GVH40971Y30PR5PA2+A1100</t>
  </si>
  <si>
    <t>GVH40971Y30PR5PA2</t>
  </si>
  <si>
    <t>AK535216131Q2D8AZA1B60217E</t>
  </si>
  <si>
    <t>DXY34561FAM080553+PNDCAHA6NC2X</t>
  </si>
  <si>
    <t>DTT40950PSYQ274AF</t>
  </si>
  <si>
    <t>FNJ4063FDM5Q189AE</t>
  </si>
  <si>
    <t>GKK41069C0E071JAG-FN</t>
  </si>
  <si>
    <t>FJ6413714LQ0X1JD</t>
  </si>
  <si>
    <t>FP241060NJK169YA862</t>
  </si>
  <si>
    <t>FTN411341VC03398C+XPC1XX</t>
  </si>
  <si>
    <t>CTH4117APCN080062+A01AAEEC01AA</t>
  </si>
  <si>
    <t>DNM411233YJ0V4K1Z</t>
  </si>
  <si>
    <t>GCF407644XSQ59TA6</t>
  </si>
  <si>
    <t>G630669424</t>
  </si>
  <si>
    <t>XJ57Q2V0WD</t>
  </si>
  <si>
    <t>FJ634640H5U0X7LB</t>
  </si>
  <si>
    <t>GVH343202R7PR5PAJ+A1100</t>
  </si>
  <si>
    <t>GVH343202R7PR5PAJ</t>
  </si>
  <si>
    <t>AK53332330BQ2D8A3A1AX0902G</t>
  </si>
  <si>
    <t>CTH34252HGZ0807AP+P18CNMJD85BX</t>
  </si>
  <si>
    <t>FNJ3415F485Q274AD</t>
  </si>
  <si>
    <t>GMH34070SZ3Q189AU</t>
  </si>
  <si>
    <t>GKK344746PP071JAE-FF</t>
  </si>
  <si>
    <t>FJ634640LM10X1JD</t>
  </si>
  <si>
    <t>F1834360AS7169YARAA</t>
  </si>
  <si>
    <t>KIC5223RE3470CHNA1</t>
  </si>
  <si>
    <t>GH9340343MM033CAT+XPKCC2</t>
  </si>
  <si>
    <t>CTH3422BEF208006M+A04GAKJJ01CB</t>
  </si>
  <si>
    <t>DNM34350JPD0V4K2D</t>
  </si>
  <si>
    <t>GCF34516ATBQ59TAX</t>
  </si>
  <si>
    <t>G637279329</t>
  </si>
  <si>
    <t>JK3W6H4T6L</t>
  </si>
  <si>
    <t>IP246,267</t>
  </si>
  <si>
    <t>FJ642640BLJ0X7LB</t>
  </si>
  <si>
    <t>G9Q4207BKGWPR5QAT+A2221</t>
  </si>
  <si>
    <t>G9Q4207BKGWPR5QAT</t>
  </si>
  <si>
    <t>FYJ417260QB1KKYA1A12S0209A</t>
  </si>
  <si>
    <t>CTH425110ED0807AV+P15CNYGG09BX</t>
  </si>
  <si>
    <t>FNJ4171BA9XQ274AA</t>
  </si>
  <si>
    <t>FNJ41536GXGQ189AZ</t>
  </si>
  <si>
    <t>CR141930S4Q071JAM-FN</t>
  </si>
  <si>
    <t>FJ642640DV40X1JD</t>
  </si>
  <si>
    <t>FP24186098S169YAL62</t>
  </si>
  <si>
    <t>GH9419343TC033CAR+MPBDC1</t>
  </si>
  <si>
    <t>CTH4187AAWF08006F+A01AABHN01AA</t>
  </si>
  <si>
    <t>DNM42250S9U0V4K13</t>
  </si>
  <si>
    <t>DNL4172022KQ7172F</t>
  </si>
  <si>
    <t>G637298517</t>
  </si>
  <si>
    <t>K4DYQ149KG</t>
  </si>
  <si>
    <t>FFXH7A0057L0000BXW</t>
  </si>
  <si>
    <t>GVC42370SRX1PHQA0+A3420</t>
  </si>
  <si>
    <t>GVC42370SRX1PHQA0</t>
  </si>
  <si>
    <t>FYJ4171709M1WMWAKA14N7Y12I</t>
  </si>
  <si>
    <t>DTVH4Q19LSF00000DB+9342A031444</t>
  </si>
  <si>
    <t>GMH422401RL203QAM</t>
  </si>
  <si>
    <t>F8P4227073E1Q2VNR</t>
  </si>
  <si>
    <t>FFX42640E9924L7AN</t>
  </si>
  <si>
    <t>F14GXN00UTE0000CUL+A</t>
  </si>
  <si>
    <t>F8YH7G327VV00006TR+A+416</t>
  </si>
  <si>
    <t>F14GY1009XF0000AXZ</t>
  </si>
  <si>
    <t>DRCH5V0050S0000AY3+8+AA+FY8H5F000BV+J01H5V</t>
  </si>
  <si>
    <t>GH9H7D405JH000009F+A6BA4</t>
  </si>
  <si>
    <t>DXYH50186ME00000D9+8BBMP56AC32</t>
  </si>
  <si>
    <t>GCF42364AX223412X</t>
  </si>
  <si>
    <t>G637202045</t>
  </si>
  <si>
    <t>C12XYXH227</t>
  </si>
  <si>
    <t>C07GZP0093U0000DEY</t>
  </si>
  <si>
    <t>G9Q3397JJDX1PHRAM+A1130</t>
  </si>
  <si>
    <t>G9Q3397JJDX1PHRAM</t>
  </si>
  <si>
    <t>AK5337171231WMW9GA145QL25J</t>
  </si>
  <si>
    <t>CTHGXY28ADB00000DK+81GL9DB4G62</t>
  </si>
  <si>
    <t>FNJ3376M3H1203RAE</t>
  </si>
  <si>
    <t>J1433754MJN1P1XMB</t>
  </si>
  <si>
    <t>C07341405WV24L94</t>
  </si>
  <si>
    <t>DR9GZB00AU00000CP1+A</t>
  </si>
  <si>
    <t>K5A4RC3209CA1</t>
  </si>
  <si>
    <t>F5DGZM016NB00006TU+7+332</t>
  </si>
  <si>
    <t>DR9GZN003RG0000BVY</t>
  </si>
  <si>
    <t>J0MGZH019YY000023W+A+AA+FY9GZ5017YJ+E10GZH</t>
  </si>
  <si>
    <t>GH7GYM2070Y00000L2+83BD3</t>
  </si>
  <si>
    <t>DTVGYS387M800000DF+8566F045384</t>
  </si>
  <si>
    <t>THA33650THZ21PT6K</t>
  </si>
  <si>
    <t>G637326833</t>
  </si>
  <si>
    <t>FYGGP932HR</t>
  </si>
  <si>
    <t>G2CH6R00B0S0000DEY</t>
  </si>
  <si>
    <t>GH341071M981PHTAP+A0710</t>
  </si>
  <si>
    <t>GH341071M981PHTAP</t>
  </si>
  <si>
    <t>FYJ4032716N1WMWA4A14ER903C</t>
  </si>
  <si>
    <t>DXYH4738QKW00000DM+8AHKG68AM42</t>
  </si>
  <si>
    <t>GMH40940ZBJ203RAD</t>
  </si>
  <si>
    <t>J14416245071P1X5D</t>
  </si>
  <si>
    <t>G2C42360GQH24L9A</t>
  </si>
  <si>
    <t>DR9H5Y00F0T0000CP1+A</t>
  </si>
  <si>
    <t>K5A4VPD0075TA1</t>
  </si>
  <si>
    <t>F5DH60006GV00006TU+8+413</t>
  </si>
  <si>
    <t>DR9H6C009KM0000BVY</t>
  </si>
  <si>
    <t>J0MH4L008YQ000023W+A+AA+FY9H4801A9W+E11H4L</t>
  </si>
  <si>
    <t>GH7H59713E800000L2+8DAB3</t>
  </si>
  <si>
    <t>DXYH4L38HJ300000DH+8EALT65FD22</t>
  </si>
  <si>
    <t>G5Y4095M5JL21PTAS</t>
  </si>
  <si>
    <t>CTHH2B280J400000DK+84HXWBN4N52</t>
  </si>
  <si>
    <t>FNJ4024MEG1203RAP</t>
  </si>
  <si>
    <t>F8P40810ZEB1Q3144</t>
  </si>
  <si>
    <t>G2C40970B0M24L9A</t>
  </si>
  <si>
    <t>DR8H2H0013E0000CP1+A</t>
  </si>
  <si>
    <t>K5A4VF6748TA1</t>
  </si>
  <si>
    <t>F5DH3S00A5000006TU+8+401</t>
  </si>
  <si>
    <t>DR8H2Y001KX0000BVY</t>
  </si>
  <si>
    <t>DRCH3G0084T000023W+8+AA+FY9H2W00BRF+E06H3G</t>
  </si>
  <si>
    <t>GH7H2H2070T00000L2+82BB3</t>
  </si>
  <si>
    <t>DTVH2Y58FLY00000DF+8462B067334</t>
  </si>
  <si>
    <t>G5Y3487MESV21PTAJ</t>
  </si>
  <si>
    <t>G637194345</t>
  </si>
  <si>
    <t>H9KHH4PQJ3</t>
  </si>
  <si>
    <t>HVGH6E00LMN0000DEY</t>
  </si>
  <si>
    <t>GH340861CQV1PHTAC+A0710</t>
  </si>
  <si>
    <t>GH340861CQV1PHTAC</t>
  </si>
  <si>
    <t>AK53472717A1WMW9SA14B4X42G</t>
  </si>
  <si>
    <t>DXYH5238AXB00000DM+8AEKF65CH12</t>
  </si>
  <si>
    <t>GMH41061RXC203RAN</t>
  </si>
  <si>
    <t>J14417309J21P1X2B</t>
  </si>
  <si>
    <t>HVG422200JR24L9AA</t>
  </si>
  <si>
    <t>FM7H5R003N30000CP1</t>
  </si>
  <si>
    <t>F5DH6300KCF00006TU+8+412</t>
  </si>
  <si>
    <t>FM7H61003BA0000BVY</t>
  </si>
  <si>
    <t>DRCH4L00MJR000023W+8+AA+FY9H4402E7N+E05H4L</t>
  </si>
  <si>
    <t>GH7H557025W00000L2+8CAB3</t>
  </si>
  <si>
    <t>DXYH4N28KFH00000DH+8DCAAA5EB72</t>
  </si>
  <si>
    <t>G5Y41136DUG21PTAU</t>
  </si>
  <si>
    <t>G637297563</t>
  </si>
  <si>
    <t>M04WVFCF4Y</t>
  </si>
  <si>
    <t>OOW,REPAIRABLE DAMAGE,ABNORMAL PASSIVE COMPONENT</t>
  </si>
  <si>
    <t>F3Y23320CV00XDJD</t>
  </si>
  <si>
    <t>G9P2243Q88WPQCLA6+A21B1</t>
  </si>
  <si>
    <t>G9P2243Q88WPQCLA6</t>
  </si>
  <si>
    <t>FYJ221260EEQ2D8A7A1250315E</t>
  </si>
  <si>
    <t>DXY22974KVT08103V+PAHAAMP6ADKX</t>
  </si>
  <si>
    <t>DTT23042AH6Q6T1AB</t>
  </si>
  <si>
    <t>GMH21231XTMQ8YFA7</t>
  </si>
  <si>
    <t>HNQ22945YCEQ7PW0M</t>
  </si>
  <si>
    <t>F3Y23320CRZ0WRHA</t>
  </si>
  <si>
    <t>FM7222101D6141JA010</t>
  </si>
  <si>
    <t>KIC5223VE9315CHNA1</t>
  </si>
  <si>
    <t>GH723476AZU07478Z+XAF2XX</t>
  </si>
  <si>
    <t>CTH22846CUD080TA2+A01AH4GA02C6</t>
  </si>
  <si>
    <t>GCF2291104ZKGRP53</t>
  </si>
  <si>
    <t>DN82157ECM7Q1NMD3</t>
  </si>
  <si>
    <t>G637322339</t>
  </si>
  <si>
    <t>D56J2XY57J</t>
  </si>
  <si>
    <t>AC+,SWOLLEN BATTERY,SEPARATE DISPLAY,BENT ENCLOSURE</t>
  </si>
  <si>
    <t>HVGH79008Y50000DEY</t>
  </si>
  <si>
    <t>GH341910DZ91PHTA8+A0310</t>
  </si>
  <si>
    <t>GH341910DZ91PHTA8</t>
  </si>
  <si>
    <t>FYJ413670GD1WMWADA14LR322I</t>
  </si>
  <si>
    <t>DXYH5F48DJZ00000DM+8EDKD74CB12</t>
  </si>
  <si>
    <t>GMH417411WC203RAW</t>
  </si>
  <si>
    <t>J14419206621P1XQD</t>
  </si>
  <si>
    <t>HVG426305F124L9AR</t>
  </si>
  <si>
    <t>FM7H6F00P9V0000CP1</t>
  </si>
  <si>
    <t>F5DH73017G700006TU+A+415</t>
  </si>
  <si>
    <t>FM7H6R00B5C0000BVY</t>
  </si>
  <si>
    <t>J0MH4P00JTQ000023W+A+AA+FY9H4H00NYP+E06H4P</t>
  </si>
  <si>
    <t>FTNH510069S00000L3+83B23</t>
  </si>
  <si>
    <t>DXYH5A38N2W00000DH+8EBLT56CC42</t>
  </si>
  <si>
    <t>G5Y41510FFD21PTA8</t>
  </si>
  <si>
    <t>G637157985</t>
  </si>
  <si>
    <t>G361D2M7VY</t>
  </si>
  <si>
    <t>G2CH0A028EN0000DEY</t>
  </si>
  <si>
    <t>G9P3424WH7R1PHRA0+A1230</t>
  </si>
  <si>
    <t>G9P3424WH7R1PHRA0</t>
  </si>
  <si>
    <t>AK5339460431WMW95A1870531E</t>
  </si>
  <si>
    <t>DXYGZM380D300000DM+8BEAHF7B312</t>
  </si>
  <si>
    <t>GMH339724W0203R4C</t>
  </si>
  <si>
    <t>F8P34031FGK1Q316L</t>
  </si>
  <si>
    <t>G2C34441XXE24L94</t>
  </si>
  <si>
    <t>DRCGZQ00A830000CP1+A</t>
  </si>
  <si>
    <t>FG9H050188000006TV+6+337</t>
  </si>
  <si>
    <t>DRCH05001PB0000BVZ</t>
  </si>
  <si>
    <t>J0MGXW00ZLY000023X+A+06+FY7GXF00NWE+J11GXW</t>
  </si>
  <si>
    <t>GH7H0250P1600000L2+89BA3</t>
  </si>
  <si>
    <t>DTVGZP680ZP00000DF+82346089174</t>
  </si>
  <si>
    <t>G5Y3372GBYK21PTA3</t>
  </si>
  <si>
    <t>G9N3302T9QJ1PHRAH+A1200</t>
  </si>
  <si>
    <t>G9N3302T9QJ1PHRAH</t>
  </si>
  <si>
    <t>AK5327573081WMW9CA1415D03G</t>
  </si>
  <si>
    <t>FNJ3367LA92203R4K</t>
  </si>
  <si>
    <t>F8P33651CMS1Q316G</t>
  </si>
  <si>
    <t>G2C34130K9224L94</t>
  </si>
  <si>
    <t>FM7GZ600F7J0000CP1</t>
  </si>
  <si>
    <t>K5A4RC3042CA1</t>
  </si>
  <si>
    <t>FG9GZ801SVP00006TV+6+334</t>
  </si>
  <si>
    <t>FM7GZK005GH0000BVX</t>
  </si>
  <si>
    <t>J0MGZ100MEC000023V+A+AA+FY7GYQ0033Q+B04GZ1</t>
  </si>
  <si>
    <t>GH7GYP50NJU00000L2+88BA3</t>
  </si>
  <si>
    <t>DTVGYL48SL000000DF+8243C057474</t>
  </si>
  <si>
    <t>G5Y33222XVA21PT55</t>
  </si>
  <si>
    <t>G636899961</t>
  </si>
  <si>
    <t>GDX09JCR7K</t>
  </si>
  <si>
    <t>C7HGZM00AQ900004CK</t>
  </si>
  <si>
    <t>G9Q3367WKQF1PHMAE+A1100</t>
  </si>
  <si>
    <t>G9Q3367WKQF1PHMAE</t>
  </si>
  <si>
    <t>AK5330560661WMW9NA15X0306G</t>
  </si>
  <si>
    <t>CTHGYR267LR00000E1+81DADBM3P62</t>
  </si>
  <si>
    <t>FNJ3346RERZ202K38</t>
  </si>
  <si>
    <t>FNJGX6B0995000004C</t>
  </si>
  <si>
    <t>CR1GYE00EYL00000PU+FX</t>
  </si>
  <si>
    <t>C7H34120JYJ24NXA3</t>
  </si>
  <si>
    <t>F15GWJ00QHP00008S9+A</t>
  </si>
  <si>
    <t>K5A3RB3497CA1</t>
  </si>
  <si>
    <t>F15GWZ0015T00008ST+A+02+NNNNNNNNNNN+0220G47GWT84</t>
  </si>
  <si>
    <t>DRCGZG003RM00009YH+A+AA+H2PGYT004QC+D+01GZG01GZG</t>
  </si>
  <si>
    <t>GH7GYY30PSD00000ER+82123</t>
  </si>
  <si>
    <t>CTHGYW16EYR00000DX+81CEJSC1C21</t>
  </si>
  <si>
    <t>DNM334304VP233812</t>
  </si>
  <si>
    <t>TDH9061SPVT03374XA20GS9X</t>
  </si>
  <si>
    <t>G636183031</t>
  </si>
  <si>
    <t>Previous time requote tier 6 due to damage SIM Cage</t>
  </si>
  <si>
    <t>THA40341QPH21PTAF</t>
  </si>
  <si>
    <t>G637207591</t>
  </si>
  <si>
    <t>NQ212WFY61</t>
  </si>
  <si>
    <t>FJ64054011A0X7LB</t>
  </si>
  <si>
    <t>GVC402205ZNPR5RAH+A0480</t>
  </si>
  <si>
    <t>GVC402205ZNPR5RAH</t>
  </si>
  <si>
    <t>FYJ347330Y6Q2D8AEA1AC0004F</t>
  </si>
  <si>
    <t>CTH40252L8D0807AX+P09BNQCG09GX</t>
  </si>
  <si>
    <t>DTT351400QAQ274AM</t>
  </si>
  <si>
    <t>GMH35220SWHQ189AM</t>
  </si>
  <si>
    <t>GKK352212PG071JAA-FN</t>
  </si>
  <si>
    <t>FJ6405401430X1JD</t>
  </si>
  <si>
    <t>FP235130P2U169YAB62</t>
  </si>
  <si>
    <t>KIC5223RE8713CHNA1</t>
  </si>
  <si>
    <t>FTN40334EM503398R+XQC2XX</t>
  </si>
  <si>
    <t>DTV35135F1Y0803AP+A01719091015</t>
  </si>
  <si>
    <t>DNM352200ZK0V4K20</t>
  </si>
  <si>
    <t>GCF40141R6YQ59TAF</t>
  </si>
  <si>
    <t>G637155961</t>
  </si>
  <si>
    <t>HNYW37CTFH</t>
  </si>
  <si>
    <t>HVGH6E00CN70000DEY</t>
  </si>
  <si>
    <t>GH341652WGN1PHTAU+A0510</t>
  </si>
  <si>
    <t>GH341652WGN1PHTAU</t>
  </si>
  <si>
    <t>FYJ412160R21WMWA8A1210124A</t>
  </si>
  <si>
    <t>DXYH4S48MV000000DM+8BCKX64BH12</t>
  </si>
  <si>
    <t>GMH41051XPE203RA5</t>
  </si>
  <si>
    <t>J14417178QM1P1X2Q</t>
  </si>
  <si>
    <t>HVG42220HUZ24L9AP</t>
  </si>
  <si>
    <t>FM7H5K00NTY0000CP1</t>
  </si>
  <si>
    <t>F5DH6300YBE00006TU+8+412</t>
  </si>
  <si>
    <t>FM7H5X003V90000BVY</t>
  </si>
  <si>
    <t>J0MH4D006HW000023W+A+AA+FY9H4001V2U+E11H4D</t>
  </si>
  <si>
    <t>GH7H5B301J900000L2+84BD3</t>
  </si>
  <si>
    <t>DXYH4K184XX00000DH+8BCLP54HD62</t>
  </si>
  <si>
    <t>G5Y4104FYB621PTAB</t>
  </si>
  <si>
    <t>G637204541</t>
  </si>
  <si>
    <t>M4P3447V7Q</t>
  </si>
  <si>
    <t>G2CH0D00HNY0000DEY</t>
  </si>
  <si>
    <t>G9N3427XP971PHRA1+A1230</t>
  </si>
  <si>
    <t>G9N3427XP971PHRA1</t>
  </si>
  <si>
    <t>AK5339363091WMW99A1870135B</t>
  </si>
  <si>
    <t>DXYH0128AUC00000DM+8AJACD6BM62</t>
  </si>
  <si>
    <t>GMH34032R4Y203R4Z</t>
  </si>
  <si>
    <t>F8P341207XF1Q316N</t>
  </si>
  <si>
    <t>G2C34470N5R24L94</t>
  </si>
  <si>
    <t>DR9GZ400PE90000CP1+A</t>
  </si>
  <si>
    <t>F5DGZ000ZYF00006TS+7+334</t>
  </si>
  <si>
    <t>DR9GZN005V80000BVZ</t>
  </si>
  <si>
    <t>J0MGZJ005V7000023X+A+AA+G0LGY4019JF+J11GZJ</t>
  </si>
  <si>
    <t>FTNH0900USD00000L3+8BA13</t>
  </si>
  <si>
    <t>DTVGZQ68AZW00000DF+8361A005234</t>
  </si>
  <si>
    <t>G5Y33771HBV21PTAN</t>
  </si>
  <si>
    <t>G637315467</t>
  </si>
  <si>
    <t>MHHW0CYGPJ</t>
  </si>
  <si>
    <t>Bubbling enclosure</t>
  </si>
  <si>
    <t>F3Y25021WNP1L9XC</t>
  </si>
  <si>
    <t>G9N2501JJB814YDA4+A11D0</t>
  </si>
  <si>
    <t>G9N2501JJB814YDA4</t>
  </si>
  <si>
    <t>AK5246664881KKYA5A1910625Q</t>
  </si>
  <si>
    <t>CTH24573KL01G406T+P05GBBFD11H1</t>
  </si>
  <si>
    <t>AK5239199YA25679SM17736229</t>
  </si>
  <si>
    <t>2392403521101932</t>
  </si>
  <si>
    <t>FNJ2415MVF317R04L</t>
  </si>
  <si>
    <t>HNQ2441HY94Q7PXWX</t>
  </si>
  <si>
    <t>F3Y25030WMY1QLPA</t>
  </si>
  <si>
    <t>F1824660GLM1VQFA0AA</t>
  </si>
  <si>
    <t>GH72484AEKN1H5P8P+XAQ2XX</t>
  </si>
  <si>
    <t>DTV247558WK1G3TAY+A0268C051236</t>
  </si>
  <si>
    <t>GCF2506C5FB1CY035</t>
  </si>
  <si>
    <t>DN82454J8X91CDK2F</t>
  </si>
  <si>
    <t>G637220429</t>
  </si>
  <si>
    <t>KV6574YH0C</t>
  </si>
  <si>
    <t>C7HH3W000YV00004CK</t>
  </si>
  <si>
    <t>G9Q4091V9011PHMA8+A1200</t>
  </si>
  <si>
    <t>G9Q4091V9011PHMA8</t>
  </si>
  <si>
    <t>FYJ403570AA1WMWA2A14ELW36B</t>
  </si>
  <si>
    <t>CTHGYH26T9000000E1+83AADJG1J62</t>
  </si>
  <si>
    <t>FNJ3483R4G3202KAA</t>
  </si>
  <si>
    <t>DTTH0H015WJ000004C</t>
  </si>
  <si>
    <t>CR1H1H01P1T00000PU+DF</t>
  </si>
  <si>
    <t>C7H4097088P24NXAJ</t>
  </si>
  <si>
    <t>DRDGZH0042N00008S9+A</t>
  </si>
  <si>
    <t>DRDGZT0059V00008ST+A+0A+XXXXXXXXXXX+0121K06GZQ9A</t>
  </si>
  <si>
    <t>DRCH0B000V200009YH+A+AA+FY7GZK001WJ+D+01H0A01H0A</t>
  </si>
  <si>
    <t>GH9GZQ20FYA00000ES+A3229</t>
  </si>
  <si>
    <t>CTHH0Y16DBE00000DX+81CEE2B3A21</t>
  </si>
  <si>
    <t>DNM35230DBK23381M</t>
  </si>
  <si>
    <t>HPH9061SPVT03426AB20WQBB</t>
  </si>
  <si>
    <t>G630341518</t>
  </si>
  <si>
    <t>K6F6CX94NP</t>
  </si>
  <si>
    <t>IP115 IP304</t>
  </si>
  <si>
    <t>Swollen battery ( short )</t>
  </si>
  <si>
    <t>HG9410205P31JRFAZ</t>
  </si>
  <si>
    <t>G9P4081BEA01502AJ+A11A0</t>
  </si>
  <si>
    <t>G9P4081BEA01502AJ</t>
  </si>
  <si>
    <t>FYJ4037615X1KKYABA1CD0203N</t>
  </si>
  <si>
    <t>CTH40324UD61JJJAZ+P03BCVBR04Q2</t>
  </si>
  <si>
    <t>GMH40241WT017HHA0</t>
  </si>
  <si>
    <t>GKK40530GWM1CFPAC-FF</t>
  </si>
  <si>
    <t>HG94102020M1JHFA9</t>
  </si>
  <si>
    <t>FP223741D8L1V06AQ13</t>
  </si>
  <si>
    <t>FP23116014L2187AY+0B+XXXXXXXXXXX+J011GF1422Y</t>
  </si>
  <si>
    <t>FP240430732238GAU+10+G0K40320861+0804306043</t>
  </si>
  <si>
    <t>FTN409536AH1FVC89+MQA1CC</t>
  </si>
  <si>
    <t>DXY40932AWC1JJG61+PAACCT22NAC2</t>
  </si>
  <si>
    <t>GCF407419E117RQUN</t>
  </si>
  <si>
    <t>0122</t>
  </si>
  <si>
    <t>IP304 IP115</t>
  </si>
  <si>
    <t>G637197231</t>
  </si>
  <si>
    <t>JYXDWL54TX</t>
  </si>
  <si>
    <t>HVGH6V000B40000DEZ</t>
  </si>
  <si>
    <t>GVC40620H0J1PHTAQ+A0710</t>
  </si>
  <si>
    <t>GVC40620H0J1PHTAQ</t>
  </si>
  <si>
    <t>AK53481717A1WMW9QA14BNR18E</t>
  </si>
  <si>
    <t>DXYH564897M00000DM+8AEKF54BD72</t>
  </si>
  <si>
    <t>GMH4152246S203RAN</t>
  </si>
  <si>
    <t>J1441835LMD1P1X2W</t>
  </si>
  <si>
    <t>HVG424300EW24L9AA</t>
  </si>
  <si>
    <t>FM7H65007P70000CP1</t>
  </si>
  <si>
    <t>FG9H69009PC00006TT+A+413</t>
  </si>
  <si>
    <t>FM7H6E00CHS0000BVY</t>
  </si>
  <si>
    <t>DRCH3M001TT000023W+8+AA+G0LH27019UH+E05H3M</t>
  </si>
  <si>
    <t>GH7H5F713XY00000L2+8DAB3</t>
  </si>
  <si>
    <t>DTVH54587NE00000DF+8322G036124</t>
  </si>
  <si>
    <t>G5Y4122082F21PTAS</t>
  </si>
  <si>
    <t>G637191053</t>
  </si>
  <si>
    <t>J6KYLHY2F4</t>
  </si>
  <si>
    <t>C7H3455057G0X7LAB</t>
  </si>
  <si>
    <t>GVC3367329QPR5RAW+A0280</t>
  </si>
  <si>
    <t>GVC3367329QPR5RAW</t>
  </si>
  <si>
    <t>AK532366398Q2D8A1A14J0125B</t>
  </si>
  <si>
    <t>CTH34441KGL0807AY+P18ANPJK09AX</t>
  </si>
  <si>
    <t>FNJ3433AQWHQ274AU</t>
  </si>
  <si>
    <t>GMH34210ADCQ189AT</t>
  </si>
  <si>
    <t>GKK34565JWG071JAH-DF</t>
  </si>
  <si>
    <t>C7H345504LV0X1JAE</t>
  </si>
  <si>
    <t>FP234360NRY169YAZ62</t>
  </si>
  <si>
    <t>KIC5223RE4713CHNA1</t>
  </si>
  <si>
    <t>FTN343449N903398M+XQC1XX</t>
  </si>
  <si>
    <t>CTH3443A2DX080066+A04AAEBQ01CA</t>
  </si>
  <si>
    <t>DNM34361T3H0V4K2N</t>
  </si>
  <si>
    <t>GCF3451GEGAQ59TAX</t>
  </si>
  <si>
    <t>IP41G IP051</t>
  </si>
  <si>
    <t>G637323113</t>
  </si>
  <si>
    <t>DYTD4H4PY4</t>
  </si>
  <si>
    <t>C7H425600Q60X7MA6</t>
  </si>
  <si>
    <t>G9Q4174FLEAPR5QAP+A2201</t>
  </si>
  <si>
    <t>G9Q4174FLEAPR5QAP</t>
  </si>
  <si>
    <t>AK54121307CQ2D8AMA1C00406A</t>
  </si>
  <si>
    <t>CTH42252MDU0807AY+P15ANYBJ07HX</t>
  </si>
  <si>
    <t>FNJ4172AHHUQ274AJ</t>
  </si>
  <si>
    <t>GMH417516EGQ189A2</t>
  </si>
  <si>
    <t>GKK42039RZJ071JA4-FN</t>
  </si>
  <si>
    <t>C7H4256047X0X1JAF</t>
  </si>
  <si>
    <t>FP2421713X7169YAS62</t>
  </si>
  <si>
    <t>KIC5224RG4433CHNA1</t>
  </si>
  <si>
    <t>FTN425239YL03398C+XPC1XX</t>
  </si>
  <si>
    <t>DTV41615CA00803AK+A0661F020326</t>
  </si>
  <si>
    <t>DNM42151WKJ0V4K2A</t>
  </si>
  <si>
    <t>DNL41870RCYQ71729</t>
  </si>
  <si>
    <t>G630461266</t>
  </si>
  <si>
    <t>G6DJ39DQR0</t>
  </si>
  <si>
    <t>G2CH0A02AWP0000DEY</t>
  </si>
  <si>
    <t>G9N3413NM901PHRAA+A1130</t>
  </si>
  <si>
    <t>G9N3413NM901PHRAA</t>
  </si>
  <si>
    <t>AK5338771251WMW95A1472N08E</t>
  </si>
  <si>
    <t>CTHGZV18UBM00000DK+86HL9GR3F42</t>
  </si>
  <si>
    <t>GMH34063U0E203R4L</t>
  </si>
  <si>
    <t>J143434DQ7M1P1XMT</t>
  </si>
  <si>
    <t>G2C34441W5Z24L94</t>
  </si>
  <si>
    <t>DRCGZG00BM40000CP1+A</t>
  </si>
  <si>
    <t>FG9H0501RFD00006TV+6+338</t>
  </si>
  <si>
    <t>DRCH0300BRF0000BVZ</t>
  </si>
  <si>
    <t>DR8GZ80017F000023X+8+AA+FY9GYN00KVS+J02GZ8</t>
  </si>
  <si>
    <t>GH7GZQ20CG300000L2+83BB3</t>
  </si>
  <si>
    <t>DTVGZQ18AD700000DF+82149072224</t>
  </si>
  <si>
    <t>THA33774JGX21PT6G</t>
  </si>
  <si>
    <t>IP17A IP286A IP497</t>
  </si>
  <si>
    <t>GH335160S3R1PHTAK+A0710</t>
  </si>
  <si>
    <t>GH335160S3R1PHTAK</t>
  </si>
  <si>
    <t>FYJ348460UN1WMWASA1AA0438I</t>
  </si>
  <si>
    <t>CTHH1P28AK500000DK+81CXVJL3P12</t>
  </si>
  <si>
    <t>FNJ3513LD3W203RA5</t>
  </si>
  <si>
    <t>F8P35030ZB41Q31NL</t>
  </si>
  <si>
    <t>G2C40440AKF24L94</t>
  </si>
  <si>
    <t>DR8H28000EX0000CP1+A</t>
  </si>
  <si>
    <t>K5A4UW4987TA1</t>
  </si>
  <si>
    <t>F5DH2H010U100006TU+7+348</t>
  </si>
  <si>
    <t>DR8H2N001EB0000BVY</t>
  </si>
  <si>
    <t>J0MH23004KX000023W+A+AA+FY9H1H00QGE+E08H23</t>
  </si>
  <si>
    <t>GH7H2540FLN00000L2+86AC3</t>
  </si>
  <si>
    <t>DXYH24287GF00000DH+8BJAAK5DA52</t>
  </si>
  <si>
    <t>IP498 SUR FAIL</t>
  </si>
  <si>
    <t>G9P3403J86Y21KHA1+A1100</t>
  </si>
  <si>
    <t>G9P3403J86Y21KHA1</t>
  </si>
  <si>
    <t>AK5336573141WMW9FA145HV02E</t>
  </si>
  <si>
    <t>CTHGXC48JLY00000DV+85CSFDB3E42</t>
  </si>
  <si>
    <t>GKKH0001K6U00000PU+FX</t>
  </si>
  <si>
    <t>G2C33360LK01YTG5</t>
  </si>
  <si>
    <t>F15GZP00T2K00008R0+A</t>
  </si>
  <si>
    <t>K5A3QL1014TA1</t>
  </si>
  <si>
    <t>F15H0200KB100009YT+A+AA+NNNNNNNNNNN+0220L35GZX11</t>
  </si>
  <si>
    <t>J0MGY0001YV00006SQ+A+04+H2PGXK00RJ9+D+01GY001GY0</t>
  </si>
  <si>
    <t>GH9GZ7C0B0Z0000087+A512K</t>
  </si>
  <si>
    <t>DTVGXU293JH00000DP+93822035234</t>
  </si>
  <si>
    <t>TDH9518SPVT03384XB30ER1Q</t>
  </si>
  <si>
    <t>G637331379</t>
  </si>
  <si>
    <t>GYDW4L49Y1</t>
  </si>
  <si>
    <t>HVG326205EK1L9YAB</t>
  </si>
  <si>
    <t>G9N3106WBNE14YDA0+A12D0</t>
  </si>
  <si>
    <t>G9N3106WBNE14YDA0</t>
  </si>
  <si>
    <t>AK5253263341KKYA3A1A90318M</t>
  </si>
  <si>
    <t>725323534442558A0A1AN0920F</t>
  </si>
  <si>
    <t>G637319701</t>
  </si>
  <si>
    <t>KVM4R4XK45</t>
  </si>
  <si>
    <t>C07H24002VV0000DEY</t>
  </si>
  <si>
    <t>G9N3453VDJ31PHRAP+A1130</t>
  </si>
  <si>
    <t>G9N3453VDJ31PHRAP</t>
  </si>
  <si>
    <t>FYJ3413607P1WMWA8A18N0244H</t>
  </si>
  <si>
    <t>G637319667</t>
  </si>
  <si>
    <t>G3W143V2K0</t>
  </si>
  <si>
    <t>C7H4126004T0X7LAN</t>
  </si>
  <si>
    <t>GVC40632WVVPR5RAC+A0480</t>
  </si>
  <si>
    <t>GVC40632WVVPR5RAC</t>
  </si>
  <si>
    <t>FYJ401760CQQ2D8AUA1CA0215L</t>
  </si>
  <si>
    <t>G637319661</t>
  </si>
  <si>
    <t>GK69274KV3</t>
  </si>
  <si>
    <t>Scratch display flex</t>
  </si>
  <si>
    <t>FJ64137134N0X7LB</t>
  </si>
  <si>
    <t>G9Q4104F88DPR5QA3+A2201</t>
  </si>
  <si>
    <t>G9Q4104F88DPR5QA3</t>
  </si>
  <si>
    <t>FYJ408160PVQ2D8A9A1120218O</t>
  </si>
  <si>
    <t>G637319739</t>
  </si>
  <si>
    <t>DWFQHDFDH5</t>
  </si>
  <si>
    <t>G2CH3Z00ABW0000DEY</t>
  </si>
  <si>
    <t>FNJ40331A3U203RAV</t>
  </si>
  <si>
    <t>THA35152LV521PTAD</t>
  </si>
  <si>
    <t>G637453607</t>
  </si>
  <si>
    <t>K5WQ7WM2LC</t>
  </si>
  <si>
    <t>F3Y31160DY81L9XD</t>
  </si>
  <si>
    <t>G9N3022VLRC14YDAL+A11D0</t>
  </si>
  <si>
    <t>G9N3022VLRC14YDAL</t>
  </si>
  <si>
    <t>AK5251630221KKYANA1AN0M14G</t>
  </si>
  <si>
    <t>G637337613</t>
  </si>
  <si>
    <t>KVC7MWDC00</t>
  </si>
  <si>
    <t>G2CH0000CDN0000DEY</t>
  </si>
  <si>
    <t>G9N3391TCBS1PHRAK+A1130</t>
  </si>
  <si>
    <t>G9N3391TCBS1PHRAK</t>
  </si>
  <si>
    <t>AK5336271331WMW9FA145J126D</t>
  </si>
  <si>
    <t>G630783162</t>
  </si>
  <si>
    <t>M6RYWR7G67</t>
  </si>
  <si>
    <t>FFXH7K00FS80000BXV</t>
  </si>
  <si>
    <t>GVC42240Z6B1PHQA8+A3120</t>
  </si>
  <si>
    <t>GVC42240Z6B1PHQA8</t>
  </si>
  <si>
    <t>FYJ4156707R1WMWANA14MCT03G</t>
  </si>
  <si>
    <t>G630689312</t>
  </si>
  <si>
    <t>R5QD39VFXJ</t>
  </si>
  <si>
    <t>F3Y21320EJ30XDJD</t>
  </si>
  <si>
    <t>G9P2121Q44NPQCLA5+A21B1</t>
  </si>
  <si>
    <t>G9P2121Q44NPQCLA5</t>
  </si>
  <si>
    <t>AK520756312Q2D8ARA1BG0503A</t>
  </si>
  <si>
    <t>G637319773</t>
  </si>
  <si>
    <t>C0422LXYHH</t>
  </si>
  <si>
    <t>F3YH7C009090000BXV</t>
  </si>
  <si>
    <t>G9N3307J83G1PHPA5</t>
  </si>
  <si>
    <t>G637329139</t>
  </si>
  <si>
    <t>FLX763VMP2</t>
  </si>
  <si>
    <t xml:space="preserve">Scratch display </t>
  </si>
  <si>
    <t>C7H323302021M16AW</t>
  </si>
  <si>
    <t>DNL31950K5N1986B0</t>
  </si>
  <si>
    <t>G637453405</t>
  </si>
  <si>
    <t>R4KCR6DQ4N</t>
  </si>
  <si>
    <t>G2CGXT00H3X00003R2</t>
  </si>
  <si>
    <t>FNJ3294L97F201731</t>
  </si>
  <si>
    <t>FNJGWB50387000004D</t>
  </si>
  <si>
    <t>DN83313DV731MCN3J</t>
  </si>
  <si>
    <t>G637404851</t>
  </si>
  <si>
    <t>KH46VHL413</t>
  </si>
  <si>
    <t>C7H3312019R0X7LAG</t>
  </si>
  <si>
    <t>G9Q3187G6NCPR5QA5+A2121</t>
  </si>
  <si>
    <t>G9Q3187G6NCPR5QA5</t>
  </si>
  <si>
    <t>AK531436142Q2D8ARA1BN1013A</t>
  </si>
  <si>
    <t>G637405277</t>
  </si>
  <si>
    <t>L2HD2T3HPD</t>
  </si>
  <si>
    <t>F3X32970G9P1L9XD</t>
  </si>
  <si>
    <t>GVC32350L4D14YFA7+A2P10</t>
  </si>
  <si>
    <t>GVC32350L4D14YFA7</t>
  </si>
  <si>
    <t>FYJ3123600W1KKYA3A11A0423G</t>
  </si>
  <si>
    <t>AK532529QR425679DM10407222</t>
  </si>
  <si>
    <t>G637319719</t>
  </si>
  <si>
    <t>DXMXJ9443D</t>
  </si>
  <si>
    <t>IP327A,499</t>
  </si>
  <si>
    <t xml:space="preserve">Scratch </t>
  </si>
  <si>
    <t>HVGH6W00M2G0000DEY</t>
  </si>
  <si>
    <t>G9N4136Y7BL1PHRAT+A1230</t>
  </si>
  <si>
    <t>G9N4136Y7BL1PHRAT</t>
  </si>
  <si>
    <t>AK53431632B1WMW9LA1940243A</t>
  </si>
  <si>
    <t>DRCH4E00DRG000023W+8+AA+FY9H4200BBZ+E06H4E</t>
  </si>
  <si>
    <t>G637334835</t>
  </si>
  <si>
    <t>M6JXRXD7DN</t>
  </si>
  <si>
    <t>Scratch flex RCAM</t>
  </si>
  <si>
    <t>C7H345401BS1M16AZ</t>
  </si>
  <si>
    <t>DNL34070Y8V1986BT</t>
  </si>
  <si>
    <t>G637329563</t>
  </si>
  <si>
    <t>TVX0H0QVD9</t>
  </si>
  <si>
    <t>Dent BG RCAM</t>
  </si>
  <si>
    <t>C7H328701031M16AB</t>
  </si>
  <si>
    <t>DNL32670V4R1986BW</t>
  </si>
  <si>
    <t>G637221999</t>
  </si>
  <si>
    <t>L9JWW43DJF</t>
  </si>
  <si>
    <t>G2CGZN00YP50000DEY</t>
  </si>
  <si>
    <t>G5Y4106FX0M21PTAU</t>
  </si>
  <si>
    <t>G636135113</t>
  </si>
  <si>
    <t>C2CVQX9VVM</t>
  </si>
  <si>
    <t>G2CH6R00BB00000DEY</t>
  </si>
  <si>
    <t>THA41251S2F21PTAB</t>
  </si>
  <si>
    <t>G637322043</t>
  </si>
  <si>
    <t>TJC7K7QV70</t>
  </si>
  <si>
    <t>G2C2376070S1JRF3</t>
  </si>
  <si>
    <t>GVC22861SSE1503AR+A0232</t>
  </si>
  <si>
    <t>GVC22861SSE1503AR</t>
  </si>
  <si>
    <t>FYJ224430PT1KKYA9A1A30218B</t>
  </si>
  <si>
    <t>G637330413</t>
  </si>
  <si>
    <t>PG777T4P46</t>
  </si>
  <si>
    <t>FJ640570E8E0X7LB</t>
  </si>
  <si>
    <t>GVC40220707PR5RAT+A0480</t>
  </si>
  <si>
    <t>GVC40220707PR5RAT</t>
  </si>
  <si>
    <t>FYJ347330SFQ2D8APA1AC0012L</t>
  </si>
  <si>
    <t>G637290283</t>
  </si>
  <si>
    <t>VTPXT6723Q</t>
  </si>
  <si>
    <t>G2CGXL000200000DEY</t>
  </si>
  <si>
    <t>G9P3283Q9K51PHRAV+A1100</t>
  </si>
  <si>
    <t>G9P3283Q9K51PHRAV</t>
  </si>
  <si>
    <t>AK5323671251WMW9NA13YAH24H</t>
  </si>
  <si>
    <t>G637337655</t>
  </si>
  <si>
    <t>FFMLR4T80F12</t>
  </si>
  <si>
    <t>FG1348305VSPRVWAD</t>
  </si>
  <si>
    <t>GVH3134LW0GLQHMA7+A1C00</t>
  </si>
  <si>
    <t>GVH3134LW0GLQHMA7</t>
  </si>
  <si>
    <t>AK42522381AL6VLAHA1AH0707M</t>
  </si>
  <si>
    <t>G630796872</t>
  </si>
  <si>
    <t>D7W2GP419H</t>
  </si>
  <si>
    <t>F3Y32360EY71L9XD</t>
  </si>
  <si>
    <t>GVC31331T0K14YFA6+A2K10</t>
  </si>
  <si>
    <t>GVC31331T0K14YFA6</t>
  </si>
  <si>
    <t>FYJ3071300S1KKYA4A1A90C24K</t>
  </si>
  <si>
    <t>CTH31942K5L1G40A0+P04GDBBL08R3</t>
  </si>
  <si>
    <t>AK53202363125679XM1A10G281</t>
  </si>
  <si>
    <t>FNJ2521NBHG17R0AY</t>
  </si>
  <si>
    <t>HNQ31238FF1Q7PXDD</t>
  </si>
  <si>
    <t>F3Y32361KAU1QLPB</t>
  </si>
  <si>
    <t>FM731020RT91VQFAD0A</t>
  </si>
  <si>
    <t>FTN30743BRK1H5Q8R+XBP1XX</t>
  </si>
  <si>
    <t>DTV321687E81G3TAX+A04874050637</t>
  </si>
  <si>
    <t>GCF316180N01CY05U</t>
  </si>
  <si>
    <t>DN83145B79W1CDK1K</t>
  </si>
  <si>
    <t>G637326187</t>
  </si>
  <si>
    <t>C7KYCMXJKJ</t>
  </si>
  <si>
    <t>G2CGZK00T320000DEY</t>
  </si>
  <si>
    <t>G9N3347VC6H1PHRAC+A1130</t>
  </si>
  <si>
    <t>G9N3347VC6H1PHRAC</t>
  </si>
  <si>
    <t>FYJ332470DA1WMWAXA1438A22I</t>
  </si>
  <si>
    <t>DXYGYG28S3Y00000DM+8EBKP46DR22</t>
  </si>
  <si>
    <t>FNJ3365W2FU203R4P</t>
  </si>
  <si>
    <t>F8P33671F591Q3168</t>
  </si>
  <si>
    <t>G2C34070SL324L94</t>
  </si>
  <si>
    <t>FM7GZA00JES0000CP1</t>
  </si>
  <si>
    <t>K5A4UJ5614TA1</t>
  </si>
  <si>
    <t>F5DGYK013B400006TU+7+330</t>
  </si>
  <si>
    <t>FM7GZK00MA30000BVY</t>
  </si>
  <si>
    <t>J0MGXY00HLJ000023W+A+06+FY9GXF00E81+E09GXY</t>
  </si>
  <si>
    <t>GH7GZ030S1K00000L2+84AD3</t>
  </si>
  <si>
    <t>DXYGYP28AX400000DH+8DHAHT5FC31</t>
  </si>
  <si>
    <t>THA33466LJF21PT6U</t>
  </si>
  <si>
    <t>G637346639</t>
  </si>
  <si>
    <t>XJ9HH390PR</t>
  </si>
  <si>
    <t>FJ6407708EP0X7LB</t>
  </si>
  <si>
    <t>GVC40350UP7PR5RAZ+A0480</t>
  </si>
  <si>
    <t>GVC40350UP7PR5RAZ</t>
  </si>
  <si>
    <t>FYJ347430JGQ2D8ABA1AC0125C</t>
  </si>
  <si>
    <t>CTH404715EP0807AD+P15CNVHG06BX</t>
  </si>
  <si>
    <t>FNJ4024PRTXQ274AL</t>
  </si>
  <si>
    <t>GMH4012108BQ189AK</t>
  </si>
  <si>
    <t>GKK4037BVG0071JAJ-FN</t>
  </si>
  <si>
    <t>FJ6407707SQ0X1JD</t>
  </si>
  <si>
    <t>FP24024170N169YA062</t>
  </si>
  <si>
    <t>GH940164CZD033CAK+XPGDC2</t>
  </si>
  <si>
    <t>CTH4033ALVA08006Z+A01AAJCP01AA</t>
  </si>
  <si>
    <t>DNM40240YX10V4K2S</t>
  </si>
  <si>
    <t>DNL35342P06Q7172G</t>
  </si>
  <si>
    <t>G637328797</t>
  </si>
  <si>
    <t>DN6JGHC3FW</t>
  </si>
  <si>
    <t>F3Y32530T5J1L9XD</t>
  </si>
  <si>
    <t>GH3312606CJ14YFA6+A2N10</t>
  </si>
  <si>
    <t>GH3312606CJ14YFA6</t>
  </si>
  <si>
    <t>FYJ307230QZ1KKYASA1A80X02O</t>
  </si>
  <si>
    <t>CTH321516YD1G40AY+P04GDDGN08D3</t>
  </si>
  <si>
    <t>FNJ3017FQGH17R0A7</t>
  </si>
  <si>
    <t>HNQ31533URKQ7PXEP</t>
  </si>
  <si>
    <t>F3Y32521K6Z1QLPB</t>
  </si>
  <si>
    <t>FM7315110DY1VQFA60A</t>
  </si>
  <si>
    <t>GH732249FGY1H5P87+XAQ1XX</t>
  </si>
  <si>
    <t>DXY315144UN1G3Q6J+PNDDMT66NBA2</t>
  </si>
  <si>
    <t>GCF32140TSX1CY03Z</t>
  </si>
  <si>
    <t>DN83173DZPD1CDK1P</t>
  </si>
  <si>
    <t>G637319835</t>
  </si>
  <si>
    <t>FFWM1119N735</t>
  </si>
  <si>
    <t>C7H3514034GL73XAZ</t>
  </si>
  <si>
    <t>F7C3486C0QFKV27AX+J132S97905O5A1J11+F7C3483Q5AAKWPNAV+CX5345602H0N2N4A9+29M93GBABW0MJLU6YY+FMX34660B6EKXG3AG+PNM1134</t>
  </si>
  <si>
    <t>3483Q5AAKWPNAV+CX</t>
  </si>
  <si>
    <t>F7C3486C0QFKV27AX</t>
  </si>
  <si>
    <t>AK433441606L6VLAPA1018611B</t>
  </si>
  <si>
    <t>FXR34342XF5KQ5R9E+18012136571171048102768193</t>
  </si>
  <si>
    <t>DN835131C68KTVQ5G</t>
  </si>
  <si>
    <t>THA34240872MRGPA9</t>
  </si>
  <si>
    <t>TSB4226RE4597CHNA1</t>
  </si>
  <si>
    <t>FY934763046MMJ89E+0501212752416605009574619A</t>
  </si>
  <si>
    <t>GH733823FGSKPJQAA+ZMBFM1</t>
  </si>
  <si>
    <t>DXY3453CNMLKYXD3W+PADBXXXXCXXX</t>
  </si>
  <si>
    <t>HRN338539SC1LGF1N</t>
  </si>
  <si>
    <t>HRN3386FBLG1LGD1Z</t>
  </si>
  <si>
    <t>G637319755</t>
  </si>
  <si>
    <t>M463YQ5M4X</t>
  </si>
  <si>
    <t>C7H424302B10X7LAM</t>
  </si>
  <si>
    <t>G9Q4222G21PPR5QAC+A2201</t>
  </si>
  <si>
    <t>G9Q4222G21PPR5QAC</t>
  </si>
  <si>
    <t>FYJ418260XF1KKYA7A13A0123C</t>
  </si>
  <si>
    <t>CTH42062K1B0807AQ+P09BNWHG06KX</t>
  </si>
  <si>
    <t>FNJ4172APCNQ274AZ</t>
  </si>
  <si>
    <t>GMH417612VSQ189AJ</t>
  </si>
  <si>
    <t>CR142310JZ0071JAK-FN</t>
  </si>
  <si>
    <t>C7H424305JF0X1JA3</t>
  </si>
  <si>
    <t>FP2418610MZ169YAE62</t>
  </si>
  <si>
    <t>KIC5223RG4242CHNA1</t>
  </si>
  <si>
    <t>FTN42143RAE03398A+MPC2XX</t>
  </si>
  <si>
    <t>CTH4194B41R08006T+A01AAJFQ01AB</t>
  </si>
  <si>
    <t>DNM42141QCC0V4K2A</t>
  </si>
  <si>
    <t>GCF42247X6AQ59TA8</t>
  </si>
  <si>
    <t>G637343377</t>
  </si>
  <si>
    <t>FNWYKFC6M9</t>
  </si>
  <si>
    <t>Bubling, customer paid for FLAT RATE: yes</t>
  </si>
  <si>
    <t>F3Y24021R9Y1L9Y3</t>
  </si>
  <si>
    <t>G9N2383V0NG14YDAS+A11D0</t>
  </si>
  <si>
    <t>G9N2383V0NG14YDAS</t>
  </si>
  <si>
    <t>FYJ2353303W1KKYAVA1A50613F</t>
  </si>
  <si>
    <t>CTH237422SL1G4067+P04BBRBQ02C1</t>
  </si>
  <si>
    <t>GMH23174PDD17R047</t>
  </si>
  <si>
    <t>HNQ23510FQ3Q7PX14</t>
  </si>
  <si>
    <t>F3Y24021N7E1QLP3</t>
  </si>
  <si>
    <t>DR923220G9M1VQFAD16</t>
  </si>
  <si>
    <t>K5A4M72160TA1</t>
  </si>
  <si>
    <t>GH72391AAYB1H5P80+XAQ2XX</t>
  </si>
  <si>
    <t>DTV23712GRA1G3T66+A07265050332</t>
  </si>
  <si>
    <t>GCF2394SHDN1CY03R</t>
  </si>
  <si>
    <t>DN824071AJX1CDK2R</t>
  </si>
  <si>
    <t>G637345011</t>
  </si>
  <si>
    <t>D27YJW0THD</t>
  </si>
  <si>
    <t xml:space="preserve">Bubling </t>
  </si>
  <si>
    <t>F3Y32341GF31L9YD</t>
  </si>
  <si>
    <t>GH33202096914YFA5+A2J10</t>
  </si>
  <si>
    <t>GH33202096914YFA5</t>
  </si>
  <si>
    <t>FYJ313730761KKYA8A1A90W13D</t>
  </si>
  <si>
    <t>DXY30311E7K1G3W6G+PNCECLL7NDL1</t>
  </si>
  <si>
    <t>AK531859AT225679CM19790255</t>
  </si>
  <si>
    <t>FNJ3022AXTT17R0A8</t>
  </si>
  <si>
    <t>HNQ31266URSQ7PXSB</t>
  </si>
  <si>
    <t>F3Y32341QL21QLPB</t>
  </si>
  <si>
    <t>FM731211AGA1VQFAJ0A</t>
  </si>
  <si>
    <t>GH7321776Q51H5P8R+XAP1XX</t>
  </si>
  <si>
    <t>DXY30774QV61G3Q60+PNBGNM4HNCA2</t>
  </si>
  <si>
    <t>GCF3164BBZD1CY05T</t>
  </si>
  <si>
    <t>DN83144AL0X1CDK12</t>
  </si>
  <si>
    <t>G637326783</t>
  </si>
  <si>
    <t>C2RQ926H3F</t>
  </si>
  <si>
    <t>G2CH0R00Y120000DEZ</t>
  </si>
  <si>
    <t>G9P3451Q8HV1PHRAM+A1130</t>
  </si>
  <si>
    <t>G9P3451Q8HV1PHRAM</t>
  </si>
  <si>
    <t>AK5342663911WMW97A1920514B</t>
  </si>
  <si>
    <t>CTHH0A38AWV00000DK+82GAHBK8L12</t>
  </si>
  <si>
    <t>GMH34356KGW203R4G</t>
  </si>
  <si>
    <t>J143454EXBK1P1X1T</t>
  </si>
  <si>
    <t>G2C34650VCH24L94</t>
  </si>
  <si>
    <t>DR8H0D003KA0000CP1+A</t>
  </si>
  <si>
    <t>F5DH0502DPM00006TS+7+340</t>
  </si>
  <si>
    <t>DR8H0T001JJ0000BVY</t>
  </si>
  <si>
    <t>DR8H0S0059Y000023W+8+AA+FY9H0300YE7+E02H0S</t>
  </si>
  <si>
    <t>GH7H0F30A5E00000L2+85AD3</t>
  </si>
  <si>
    <t>DTVGZU381RJ00000DF+84839068354</t>
  </si>
  <si>
    <t>THA337721PE21PT61</t>
  </si>
  <si>
    <t>G637338607</t>
  </si>
  <si>
    <t>J267Y41JW3</t>
  </si>
  <si>
    <t>HVGH3101RC00000DEY</t>
  </si>
  <si>
    <t>GVC41920X7Q1PHTA7+A0810</t>
  </si>
  <si>
    <t>GVC41920X7Q1PHTA7</t>
  </si>
  <si>
    <t>FYJ413670QN1WMWAEA14LR530C</t>
  </si>
  <si>
    <t>CTHH5R38HEK00000DK+81HXXCJ4D22</t>
  </si>
  <si>
    <t>GMH41130RKV203RAA</t>
  </si>
  <si>
    <t>J1441740A1J1P1X2A</t>
  </si>
  <si>
    <t>HVG40561SUK24L9AE</t>
  </si>
  <si>
    <t>FM7H65011MQ0000CP1</t>
  </si>
  <si>
    <t>F5DH64007KM00006TU+8+412</t>
  </si>
  <si>
    <t>FM7H6F00BTD0000BVY</t>
  </si>
  <si>
    <t>DRCH6J001S0000023W+8+AA+G0LH0B017CG+E07H6J</t>
  </si>
  <si>
    <t>GH7H562009Q00000L2+83BB3</t>
  </si>
  <si>
    <t>DTVH1Y6853800000DF+82722008114</t>
  </si>
  <si>
    <t>G5Y412701R121PTA7</t>
  </si>
  <si>
    <t>G637453505</t>
  </si>
  <si>
    <t>FFWL61GRN735</t>
  </si>
  <si>
    <t>C7H3315037AL73XAX</t>
  </si>
  <si>
    <t>F7C3294D3MGKV27A0+J132V34002G5A1E11+F7C3287Q4Z2KWPNA1+CX5327307FUN2N4AF+32M82GCABM0CCLA3HT+C433273ZD3DLMD5AP+WNM15D3</t>
  </si>
  <si>
    <t>3287Q4Z2KWPNA1+CX</t>
  </si>
  <si>
    <t>F7C3294D3MGKV27A0</t>
  </si>
  <si>
    <t>AK431453944L6VLA5A1AH0U14J</t>
  </si>
  <si>
    <t>FX93164310SKQ5R97+18012136570171050102768193</t>
  </si>
  <si>
    <t>DN8328406DPKTVQ1G</t>
  </si>
  <si>
    <t>FNJ3245VA1WMRGPAW</t>
  </si>
  <si>
    <t>GKK329428M1L3NCAR-F</t>
  </si>
  <si>
    <t>C7H331501MSKF1NAK</t>
  </si>
  <si>
    <t>FY932725DVJMMJ89G+0502111754416804908975719A</t>
  </si>
  <si>
    <t>GH73294323VKPJQAM+ZMBYM1</t>
  </si>
  <si>
    <t>DXY3296CMEZKYXD3S+PAHCXXXXCXXX</t>
  </si>
  <si>
    <t>HRN328733RP1LGF1K</t>
  </si>
  <si>
    <t>HRN3286FTHR1LGD1J</t>
  </si>
  <si>
    <t>G637324893</t>
  </si>
  <si>
    <t>MQ939G7Y09</t>
  </si>
  <si>
    <t>G2CH2700TTD0000DEY</t>
  </si>
  <si>
    <t>G9N3501WM6W1PHRA3+A1130</t>
  </si>
  <si>
    <t>G9N3501WM6W1PHRA3</t>
  </si>
  <si>
    <t>AK53473718A1WMW9NA14B2330D</t>
  </si>
  <si>
    <t>CTHH1K481AN00000DK+83EXTCQ5R72</t>
  </si>
  <si>
    <t>GMH349617FR203RAE</t>
  </si>
  <si>
    <t>F8P35121E2V1Q31N2</t>
  </si>
  <si>
    <t>G2C40160K5224L94</t>
  </si>
  <si>
    <t>F18H1700D4R0000CP1+A</t>
  </si>
  <si>
    <t>F5DH1U020MH00006TS+7+349</t>
  </si>
  <si>
    <t>F18H1J00G2M0000BVX</t>
  </si>
  <si>
    <t>J0MH1V002Q8000023V+A+AA+G0MH1L00JNB+B05H1V</t>
  </si>
  <si>
    <t>GH7H1R20Y5L00000L2+82BB3</t>
  </si>
  <si>
    <t>DTVH1N58EGB00000DF+8264A074414</t>
  </si>
  <si>
    <t>THA34534GJY21PTA8</t>
  </si>
  <si>
    <t>G630795064</t>
  </si>
  <si>
    <t>MVYQYQ7M44</t>
  </si>
  <si>
    <t>HVG32420DU31L9XAJ</t>
  </si>
  <si>
    <t>G9N3115X1QZ14YDAE+A11D0</t>
  </si>
  <si>
    <t>G9N3115X1QZ14YDAE</t>
  </si>
  <si>
    <t>AK53064325A1KKYASA1AR0L22D</t>
  </si>
  <si>
    <t>DXY312624KH1G3W6L+PNCFCKS5NMK1</t>
  </si>
  <si>
    <t>FNJ3085VQQV17R0AC</t>
  </si>
  <si>
    <t>HNQ31970Q9ZQ7PX1R</t>
  </si>
  <si>
    <t>HVG32420GB51QLPBY</t>
  </si>
  <si>
    <t>FM731710Z901VQFAE0A</t>
  </si>
  <si>
    <t>FTN32173LU01H5Q85+XBP2XX</t>
  </si>
  <si>
    <t>DXY3102492M1G3Q64+PNBHNA65NBC2</t>
  </si>
  <si>
    <t>GCF313784211CY03Q</t>
  </si>
  <si>
    <t>DN83084K8TY1CDK1W</t>
  </si>
  <si>
    <t>G637322173</t>
  </si>
  <si>
    <t>DQY0T6QG67</t>
  </si>
  <si>
    <t>C7H412703WX0X7LA4</t>
  </si>
  <si>
    <t>DXY34842FRR08055C+PNDDAAT7NCAX</t>
  </si>
  <si>
    <t>FNJ3517FF3FQ274A4</t>
  </si>
  <si>
    <t>GMH35260FSMQ189A2</t>
  </si>
  <si>
    <t>CR14122002K071JAC-FN</t>
  </si>
  <si>
    <t>C7H4127054J0X1JAB</t>
  </si>
  <si>
    <t>FP2405300FG169YAX62</t>
  </si>
  <si>
    <t>FTN41234668033989+XPC1XX</t>
  </si>
  <si>
    <t>DTV347463XG0803A8+A06727071146</t>
  </si>
  <si>
    <t>G637334933</t>
  </si>
  <si>
    <t>Y7090C52KX</t>
  </si>
  <si>
    <t>FJ632030L360X7LB</t>
  </si>
  <si>
    <t>GVC23132ZQ6PR5RAX+A0370</t>
  </si>
  <si>
    <t>GVC23132ZQ6PR5RAX</t>
  </si>
  <si>
    <t>FYJ225730UVQ2D8AAA1A30804F</t>
  </si>
  <si>
    <t>DXY31051FXL08055U+PNKBAHP6NDAX</t>
  </si>
  <si>
    <t>FNJ3056PM7HQ274AN</t>
  </si>
  <si>
    <t>FNJ3127AJMMQ189AJ</t>
  </si>
  <si>
    <t>GKK315317SU071JAC-DF</t>
  </si>
  <si>
    <t>FJ632030KAZ0X1JD</t>
  </si>
  <si>
    <t>FP231350XRY169YAU62</t>
  </si>
  <si>
    <t>FTN303636XF03398W+XPA1XX</t>
  </si>
  <si>
    <t>DTV302465G40803AE+A04817000937</t>
  </si>
  <si>
    <t>DNM31451VDZ0V4K29</t>
  </si>
  <si>
    <t>DNL31531522Q7173X</t>
  </si>
  <si>
    <t>G637344357</t>
  </si>
  <si>
    <t>XGXGVWTLDY</t>
  </si>
  <si>
    <t>FJ641371KK20X7LB</t>
  </si>
  <si>
    <t>G9Q4105CKSEPR5QAD+A2101</t>
  </si>
  <si>
    <t>G9Q4105CKSEPR5QAD</t>
  </si>
  <si>
    <t>FYJ408160K3Q2D8ADA1120110C</t>
  </si>
  <si>
    <t>CTH412211SD0807A1+P12ANUCD09HX</t>
  </si>
  <si>
    <t>FNJ4091P3YVQ274AB</t>
  </si>
  <si>
    <t>GMH408110MFQ189AQ</t>
  </si>
  <si>
    <t>GKK4112876F071JA6-FN</t>
  </si>
  <si>
    <t>FJ641371KKU0X1JD</t>
  </si>
  <si>
    <t>FP2410307MY169YA462</t>
  </si>
  <si>
    <t>FTN41224M5M03398K+XQC2XX</t>
  </si>
  <si>
    <t>CTH4117AGZW080066+A01AAPGH01AA</t>
  </si>
  <si>
    <t>DNM4105809J0V4K2K</t>
  </si>
  <si>
    <t>DNL41131P3HQ71727</t>
  </si>
  <si>
    <t>G637323003</t>
  </si>
  <si>
    <t>FFMK804B0F0X</t>
  </si>
  <si>
    <t>FG1307600JTPRVWAL</t>
  </si>
  <si>
    <t>GVH302747VSLQHMAG+A1C00</t>
  </si>
  <si>
    <t>GVH302747VSLQHMAG</t>
  </si>
  <si>
    <t>AK423961197L6VLALA1016719J</t>
  </si>
  <si>
    <t>F8P24740CXBN284BY</t>
  </si>
  <si>
    <t>FNJ249411T5MTQVAR</t>
  </si>
  <si>
    <t>GKK2437J1ZNN2GWB3-FN</t>
  </si>
  <si>
    <t>FG13076038WNY61A2</t>
  </si>
  <si>
    <t>FP222550ANEP2M6A029</t>
  </si>
  <si>
    <t>KIC5223RB2639CHNA1</t>
  </si>
  <si>
    <t>FTN21365JJAN6JWAK+FCQ2XX</t>
  </si>
  <si>
    <t>DXY242736D5NR6G5E+ANEDAM86NBD3</t>
  </si>
  <si>
    <t>F6D252704FVN1N937</t>
  </si>
  <si>
    <t>F6D30131M8JMFGR5D</t>
  </si>
  <si>
    <t>G637326475</t>
  </si>
  <si>
    <t>R0CJH71023</t>
  </si>
  <si>
    <t>FJ640840TEL0X7LB</t>
  </si>
  <si>
    <t>GVH40413N7YPR5PAH+A1100</t>
  </si>
  <si>
    <t>GVH40413N7YPR5PAH</t>
  </si>
  <si>
    <t>FYJ3474306GQ2D8ADA1AC0113A</t>
  </si>
  <si>
    <t>DXY340728S208055S+PNABALS4NA5X</t>
  </si>
  <si>
    <t>FNJ3527A5H1Q274AY</t>
  </si>
  <si>
    <t>GMH40362JYDQ189AG</t>
  </si>
  <si>
    <t>GKK4037AZJ1071JAA-FN</t>
  </si>
  <si>
    <t>FJ640840ANM0X1JD</t>
  </si>
  <si>
    <t>F18402606GW169YA6AA</t>
  </si>
  <si>
    <t>GH940224AAK033CAH+XPBDC2</t>
  </si>
  <si>
    <t>CTH4032A0EQ08006H+A01AAPCN01AA</t>
  </si>
  <si>
    <t>DNM40252JB40V4K1R</t>
  </si>
  <si>
    <t>DNL402713C4Q71727</t>
  </si>
  <si>
    <t>G637453461</t>
  </si>
  <si>
    <t>GQXGYVNJXN</t>
  </si>
  <si>
    <t>Abnormal lightning port</t>
  </si>
  <si>
    <t>F3Y33230EJ21L9XD</t>
  </si>
  <si>
    <t>GH332110MJC14YFAL+A2J10</t>
  </si>
  <si>
    <t>GH332110MJC14YFAL</t>
  </si>
  <si>
    <t>FYJ3153616D1KKYASA12N1402N</t>
  </si>
  <si>
    <t>CTH32711CDY1G40AG+P04HDEJA11K3</t>
  </si>
  <si>
    <t>725327616702558ALA1021604A</t>
  </si>
  <si>
    <t>3251592803061946</t>
  </si>
  <si>
    <t>FNJ32815G4X17R0AG</t>
  </si>
  <si>
    <t>HNQ3252033BQ7PXVJ</t>
  </si>
  <si>
    <t>F3Y33230B1E1QLPB</t>
  </si>
  <si>
    <t>F1830550KYL1VQFA1AA</t>
  </si>
  <si>
    <t>FTN329239EZ1H5Q86+XBQ1XX</t>
  </si>
  <si>
    <t>DTV33067KCT1G3TAB+A03572050648</t>
  </si>
  <si>
    <t>GCF32620WHE1CY03T</t>
  </si>
  <si>
    <t>DN83243DKC51CDK1J</t>
  </si>
  <si>
    <t>G637438611</t>
  </si>
  <si>
    <t>CF65NH07M3</t>
  </si>
  <si>
    <t>Damaged volume flex cable</t>
  </si>
  <si>
    <t>G2CH3U00FN40000DEY</t>
  </si>
  <si>
    <t>G9N3497WC4W1PHRAL+A1130</t>
  </si>
  <si>
    <t>G9N3497WC4W1PHRAL</t>
  </si>
  <si>
    <t>AK5347164431WMW99A19L0335F</t>
  </si>
  <si>
    <t>CTHH2D68HDM00000DK+82AXTFQ9P42</t>
  </si>
  <si>
    <t>GMH40141VDK203RAX</t>
  </si>
  <si>
    <t>J14407257LR1P1XMG</t>
  </si>
  <si>
    <t>G2C409604NH24L9A</t>
  </si>
  <si>
    <t>F18H35006WN0000CP1+A</t>
  </si>
  <si>
    <t>F5DH3P00H3S00006TU+8+403</t>
  </si>
  <si>
    <t>F18H3T005UY0000BVY</t>
  </si>
  <si>
    <t>J0MH2K00U32000023W+A+AA+FY9H2A00JJR+E11H2K</t>
  </si>
  <si>
    <t>GH7H2E50CFL00000L2+88BC3</t>
  </si>
  <si>
    <t>DTVH2P48DDF00000DF+8535E077434</t>
  </si>
  <si>
    <t>G5Y34841J7T21PTA0</t>
  </si>
  <si>
    <t>G637451409</t>
  </si>
  <si>
    <t>H2DR6FV1FP</t>
  </si>
  <si>
    <t>G2CH2N000Z00000DEY</t>
  </si>
  <si>
    <t>GVC35131AYL1PHTAA+A0310</t>
  </si>
  <si>
    <t>GVC35131AYL1PHTAA</t>
  </si>
  <si>
    <t>FYJ346670J71WMWA4A14B2219H</t>
  </si>
  <si>
    <t>CTHH1R2824Z00000DK+86EMBEL9F12</t>
  </si>
  <si>
    <t>GMH35031FNA203RAV</t>
  </si>
  <si>
    <t>F8P35020H801Q31NG</t>
  </si>
  <si>
    <t>G2C403701FR24L94</t>
  </si>
  <si>
    <t>FM7H16018KK0000CP1</t>
  </si>
  <si>
    <t>F5DH2A00DHX00006TU+7+347</t>
  </si>
  <si>
    <t>FM7H1H00APY0000BVY</t>
  </si>
  <si>
    <t>J0MH2B01927000023W+A+AA+FY9H1X00P11+E09H2B</t>
  </si>
  <si>
    <t>GH7H2470L7R00000L2+8CAB3</t>
  </si>
  <si>
    <t>DTVH1Y48Q5G00000DF+86535024334</t>
  </si>
  <si>
    <t>THA34575NHN21PTA8</t>
  </si>
  <si>
    <t>G637324141</t>
  </si>
  <si>
    <t>C560Y2K3WQ</t>
  </si>
  <si>
    <t>FJ634630L250X7LB</t>
  </si>
  <si>
    <t>GVH34251X92PR5PA5+A1100</t>
  </si>
  <si>
    <t>GVH34251X92PR5PA5</t>
  </si>
  <si>
    <t>FYJ335760G1Q2D8ATA17X0216K</t>
  </si>
  <si>
    <t>CTH3426167Z0807AV+P09ANMDH06PX</t>
  </si>
  <si>
    <t>FNJ3415G4TVQ274AX</t>
  </si>
  <si>
    <t>GMH34231NABQ189AL</t>
  </si>
  <si>
    <t>GKK34374S37071JA5-FF</t>
  </si>
  <si>
    <t>FJ634630LXW0X1JD</t>
  </si>
  <si>
    <t>F18345403CN169YAMAA</t>
  </si>
  <si>
    <t>KIC5223RE5388CHNA1</t>
  </si>
  <si>
    <t>FTN344743F003398H+XQC1XX</t>
  </si>
  <si>
    <t>CTH3415BN0708006K+A02BAHCJ01CB</t>
  </si>
  <si>
    <t>DNM34312JC50V4K1M</t>
  </si>
  <si>
    <t>DNL3447228UQ7172L</t>
  </si>
  <si>
    <t>G637323693</t>
  </si>
  <si>
    <t>KT2N0R593N</t>
  </si>
  <si>
    <t>C07H0J003BL00003R2</t>
  </si>
  <si>
    <t>G9Q3454N3PW21KHAW+A1100</t>
  </si>
  <si>
    <t>G9Q3454N3PW21KHAW</t>
  </si>
  <si>
    <t>AK5343271211WMW9UA14A9T24D</t>
  </si>
  <si>
    <t>CTHH0B488HA00000DV+82DA8EM4G12</t>
  </si>
  <si>
    <t>GMH33750Y4B20173Q</t>
  </si>
  <si>
    <t>DTTGZ604QPE000004D</t>
  </si>
  <si>
    <t>GKKGZT0AQ9300000PU+DX</t>
  </si>
  <si>
    <t>C07345502PJ1YTGA</t>
  </si>
  <si>
    <t>FP2H0600Z930000KCC+A</t>
  </si>
  <si>
    <t>FP2H0K0049J0000KAC+A+0A+XXXXXXXXXXX+0220RS1H0GTB</t>
  </si>
  <si>
    <t>DRCGX5001X300006SS+A+05+G0LGWS00C3E+J+03GX503GX5</t>
  </si>
  <si>
    <t>FTNH0801R5D0000086+8A244</t>
  </si>
  <si>
    <t>CTHGX028GZC00000DR+81GAFCM5B41</t>
  </si>
  <si>
    <t>DN83456UCPK1MCN9U</t>
  </si>
  <si>
    <t>TDH9518SPVT03396XB3069TF</t>
  </si>
  <si>
    <t>G637327603</t>
  </si>
  <si>
    <t>GMW1C3J3LR</t>
  </si>
  <si>
    <t>G2CH4600MZ00000DEY</t>
  </si>
  <si>
    <t>GVC348725J61PHTAA+A0310</t>
  </si>
  <si>
    <t>GVC348725J61PHTAA</t>
  </si>
  <si>
    <t>FYJ3426604X1WMWA3A1910606G</t>
  </si>
  <si>
    <t>CTHH2K686ER00000DK+85BMECD8E72</t>
  </si>
  <si>
    <t>FNJ403102XT203RAT</t>
  </si>
  <si>
    <t>J1440852M0N1P1X6B</t>
  </si>
  <si>
    <t>G2C4114076024L9A</t>
  </si>
  <si>
    <t>F18H3M00A2P0000CP1+A</t>
  </si>
  <si>
    <t>K5A4VG8122TA1</t>
  </si>
  <si>
    <t>FG9H4500AJT00006TV+A+402</t>
  </si>
  <si>
    <t>F18H40008V70000BVX</t>
  </si>
  <si>
    <t>J0MH3J0081X000023V+A+AA+G0MH2D00PMA+B04H3J</t>
  </si>
  <si>
    <t>GH7H3N30QV500000L2+85BD3</t>
  </si>
  <si>
    <t>DXYH2R381GF00000DH+8EBLS45BA81</t>
  </si>
  <si>
    <t>G5Y34853DTF21PTAJ</t>
  </si>
  <si>
    <t>G637319641</t>
  </si>
  <si>
    <t>FFWMNHT0N73D</t>
  </si>
  <si>
    <t>C7H418308ZYL740A2</t>
  </si>
  <si>
    <t>F7C4174C7QMKV27AP+J132D8C950X6A1E11+F7C4172D6YNKWPNAM+CX5415607CLN2N4AZ+33N92BCABW0NL01236+C434164ZYN6LMD5AN+WNM12D3</t>
  </si>
  <si>
    <t>4172D6YNKWPNAM+CX</t>
  </si>
  <si>
    <t>F7C4174C7QMKV27AP</t>
  </si>
  <si>
    <t>AK435023712L6VLAVA1AJ0407D</t>
  </si>
  <si>
    <t>FXV401148TWKQ5R9A+18017140601168051106755193</t>
  </si>
  <si>
    <t>DN841220M7JKTVQ5W</t>
  </si>
  <si>
    <t>FNJ4025VJW9MRGPAV</t>
  </si>
  <si>
    <t>TSB4227RF9410CHNA1</t>
  </si>
  <si>
    <t>FY94054EA5QMMJ89T+0505512554816605209574719A</t>
  </si>
  <si>
    <t>GH7413730VYKPJQAP+ZMBFM2</t>
  </si>
  <si>
    <t>DXY4037B3PUKYXD37+PBGBXXXXBXXX</t>
  </si>
  <si>
    <t>HRN345630T51LGF18</t>
  </si>
  <si>
    <t>HRN3454FWCN1LGD18</t>
  </si>
  <si>
    <t>G637453547</t>
  </si>
  <si>
    <t>M59K102RXL</t>
  </si>
  <si>
    <t>G2CGZB011AL0000DEY</t>
  </si>
  <si>
    <t>G9N3334XHCJ1PHRAN+A1130</t>
  </si>
  <si>
    <t>G9N3334XHCJ1PHRAN</t>
  </si>
  <si>
    <t>AK53286625B1WMW9UA15F0615J</t>
  </si>
  <si>
    <t>DXYGY938GZG00000DM+8EHKG46CR42</t>
  </si>
  <si>
    <t>FNJ3365LTCU203R43</t>
  </si>
  <si>
    <t>J1433531MBN1P1XMF</t>
  </si>
  <si>
    <t>G2C339613SQ24L94</t>
  </si>
  <si>
    <t>FM7GYT00ETD0000CP1</t>
  </si>
  <si>
    <t>K5A4RB4306CA1</t>
  </si>
  <si>
    <t>F5DGYP01GGZ00006TU+7+331</t>
  </si>
  <si>
    <t>FM7GZ100HVA0000BVZ</t>
  </si>
  <si>
    <t>J0MGYE00431000023X+A+06+FY9GWP00HAN+J04GYE</t>
  </si>
  <si>
    <t>GH7GZ050EGB00000L2+88BA3</t>
  </si>
  <si>
    <t>DTVGY368QFR00000DF+85331018454</t>
  </si>
  <si>
    <t>G5Y32870Z1B21PT52</t>
  </si>
  <si>
    <t>G637453517</t>
  </si>
  <si>
    <t>HFWWRXPYQ1</t>
  </si>
  <si>
    <t>G2CH0B005PA0000DEY</t>
  </si>
  <si>
    <t>G9P3427QKEJ1PHRAZ+A1130</t>
  </si>
  <si>
    <t>G9P3427QKEJ1PHRAZ</t>
  </si>
  <si>
    <t>AK5340362111WMW97A18F0117G</t>
  </si>
  <si>
    <t>DXYGZK389FM00000DM+8BEAHR4EE62</t>
  </si>
  <si>
    <t>GMH33961BN2203R4X</t>
  </si>
  <si>
    <t>F8P34030S361Q316W</t>
  </si>
  <si>
    <t>G2C34441X4024L94</t>
  </si>
  <si>
    <t>DRCGZM0066C0000CP1+A</t>
  </si>
  <si>
    <t>FG9H05018BA00006TV+6+337</t>
  </si>
  <si>
    <t>DRCH0300DPW0000BVZ</t>
  </si>
  <si>
    <t>J0MGZ600LES000023X+A+AA+FY9GYE00WFE+J01GZ6</t>
  </si>
  <si>
    <t>GH7H0250S1L00000L2+89BA3</t>
  </si>
  <si>
    <t>DXYGY83841M00000DH+8AFLK64HB11</t>
  </si>
  <si>
    <t>G5Y339705LJ21PTAF</t>
  </si>
  <si>
    <t>G637319795</t>
  </si>
  <si>
    <t>FFWKVB6LN73F</t>
  </si>
  <si>
    <t>C7H323600YVL740AW</t>
  </si>
  <si>
    <t>DKH3231G9P404FPA0+T332ALZ242J6A1E21+DKH3216FSSA04CNAG+CX5321203YNN2N4AT+31J51GBADM0CA0F1CZ+C433205ZZWMLMD5A1+WNM16D3</t>
  </si>
  <si>
    <t>3216FSSA04CNAG+CX</t>
  </si>
  <si>
    <t>DKH3231G9P404FPA0</t>
  </si>
  <si>
    <t>AK43113347CL6VLA4A1AH0R16M</t>
  </si>
  <si>
    <t>FXC31465BMWKQ5R9T+18021141526170051105762193</t>
  </si>
  <si>
    <t>DN83227023EKTVQ5U</t>
  </si>
  <si>
    <t>THA30722BBKMRGPAW</t>
  </si>
  <si>
    <t>TSB4227RB9729CHNA1</t>
  </si>
  <si>
    <t>G0K3115T0EYMMJ954+2210312958516605109875098B</t>
  </si>
  <si>
    <t>GH732063U5BKPJQAY+XMBFM1</t>
  </si>
  <si>
    <t>DXY3226BA2WKYXD3Y+PADDXXXXBXXX</t>
  </si>
  <si>
    <t>HRN32279PLY1LGF15</t>
  </si>
  <si>
    <t>HRN3227FHCA1LGD17</t>
  </si>
  <si>
    <t>G636905153</t>
  </si>
  <si>
    <t>XWQR4QG2LY</t>
  </si>
  <si>
    <t>G2CGZ10040Y0000BXW</t>
  </si>
  <si>
    <t>F5DGXJ007FE00006TN+7+327</t>
  </si>
  <si>
    <t>G637321745</t>
  </si>
  <si>
    <t>LP4VWVX4W3</t>
  </si>
  <si>
    <t>G2CH6900DPD0000DEY</t>
  </si>
  <si>
    <t>J0MH4G0044X000023V+A+AA+FY7H4900M4P+B03H4G</t>
  </si>
  <si>
    <t>G636410087</t>
  </si>
  <si>
    <t>MVW7DGXFDH</t>
  </si>
  <si>
    <t>G2CH1Q00Q0S0000DEY</t>
  </si>
  <si>
    <t>G9N3495R47S1PHRA6+A1130</t>
  </si>
  <si>
    <t>G9N3495R47S1PHRA6</t>
  </si>
  <si>
    <t>AK5345662541WMW98A19J0603J</t>
  </si>
  <si>
    <t>G629980980</t>
  </si>
  <si>
    <t>G244XH7VKG</t>
  </si>
  <si>
    <t>IP497,056</t>
  </si>
  <si>
    <t>Puncture inside display, fail result chip 2</t>
  </si>
  <si>
    <t>HVG3267089W1L9XA8</t>
  </si>
  <si>
    <t>GVC3173098S14YFAJ+A2K10</t>
  </si>
  <si>
    <t>GVC3173098S14YFAJ</t>
  </si>
  <si>
    <t>FYJ3113302M1KKYAJA1A90824O</t>
  </si>
  <si>
    <t>GCF3171D1M11CY03H</t>
  </si>
  <si>
    <t>DN83157BKW81CDK2S</t>
  </si>
  <si>
    <t>G636419397</t>
  </si>
  <si>
    <t>Looper requote Laser conatct RCAM, now not yet funtion RCAM just SCAN check</t>
  </si>
  <si>
    <t>G637605217</t>
  </si>
  <si>
    <t>F07MT97GHY</t>
  </si>
  <si>
    <t>HVG30530NJV1L9YAA</t>
  </si>
  <si>
    <t>G9N2525J4A014YDAK+A11D0</t>
  </si>
  <si>
    <t>G9N2525J4A014YDAK</t>
  </si>
  <si>
    <t>AK52482326A1KKYAJA1AL0D15K</t>
  </si>
  <si>
    <t>AK525339QY225679ZM1653913A</t>
  </si>
  <si>
    <t>G637698635</t>
  </si>
  <si>
    <t>XDVJXCMQL7</t>
  </si>
  <si>
    <t>F3X21221LVX0XDJD</t>
  </si>
  <si>
    <t>G9N2102P855PQCLAQ+A23B1</t>
  </si>
  <si>
    <t>G9N2102P855PQCLAQ</t>
  </si>
  <si>
    <t>AK520713094Q2D8AFA1A00117B</t>
  </si>
  <si>
    <t>G637669205</t>
  </si>
  <si>
    <t>M9R3W5474D</t>
  </si>
  <si>
    <t>G2CH15002UF0000DEY</t>
  </si>
  <si>
    <t>GMH34562N89203RAB</t>
  </si>
  <si>
    <t>G637068031</t>
  </si>
  <si>
    <t>GN0F630347</t>
  </si>
  <si>
    <t>G2CH4700P6Z0000DEY</t>
  </si>
  <si>
    <t>GH3346711VX1PHTAA+A0710</t>
  </si>
  <si>
    <t>GH3346711VX1PHTAA</t>
  </si>
  <si>
    <t>FYJ343770PN1WMWAGA149XL41G</t>
  </si>
  <si>
    <t>G637678759</t>
  </si>
  <si>
    <t>F7VTM4L994</t>
  </si>
  <si>
    <t>F3Y32240U9D1L9XD</t>
  </si>
  <si>
    <t>FNJ2507V5HR17R0A8</t>
  </si>
  <si>
    <t>G637693207</t>
  </si>
  <si>
    <t>HC7KY2WLFG</t>
  </si>
  <si>
    <t>F3X23140HLD0XDJD</t>
  </si>
  <si>
    <t>G9N2247MP0WPQCLAM+A23B1</t>
  </si>
  <si>
    <t>G9N2247MP0WPQCLAM</t>
  </si>
  <si>
    <t>AK52217605AQ2D8ANA11X0412M</t>
  </si>
  <si>
    <t>D637338833</t>
  </si>
  <si>
    <t>R9XFGKQPVT</t>
  </si>
  <si>
    <t>G2CGYM00FAG0000DEY</t>
  </si>
  <si>
    <t>G9N3337X6KM1PHRA6+A1130</t>
  </si>
  <si>
    <t>G9N3337X6KM1PHRA6</t>
  </si>
  <si>
    <t>AK53302701B1WMW9YA1438J25D</t>
  </si>
  <si>
    <t>G637670107</t>
  </si>
  <si>
    <t>V72H6DK9G4</t>
  </si>
  <si>
    <t>FJ640920H0C0X7LB</t>
  </si>
  <si>
    <t>FG940550H8A18FMB7+3529</t>
  </si>
  <si>
    <t>F184046068A1PD3AA+AA+FY7402706FX+NNNNNNNNNNN+G022040460204401045ANN0412</t>
  </si>
  <si>
    <t>G637202017</t>
  </si>
  <si>
    <t>DQ45JP6LDW</t>
  </si>
  <si>
    <t>G2CH24011CJ0000DEY</t>
  </si>
  <si>
    <t>G9N3514YEEJ1PHRAL+A1130</t>
  </si>
  <si>
    <t>G9N3514YEEJ1PHRAL</t>
  </si>
  <si>
    <t>AK5346772021WMW9JA14B5436J</t>
  </si>
  <si>
    <t>F5DH1Y01B1U00006TU+7+346</t>
  </si>
  <si>
    <t>G637674045</t>
  </si>
  <si>
    <t>F162GHL26N</t>
  </si>
  <si>
    <t>HVG304701XC1L9YA8</t>
  </si>
  <si>
    <t>G9N3024Z9S914YDAH+A11D0</t>
  </si>
  <si>
    <t>G9N3024Z9S914YDAH</t>
  </si>
  <si>
    <t>AK5248134331KKYAZA1AL0112Q</t>
  </si>
  <si>
    <t>AK525169RZC25679NM18541242</t>
  </si>
  <si>
    <t>G637697617</t>
  </si>
  <si>
    <t>F92P344QNW</t>
  </si>
  <si>
    <t>G2CGZY008QU0000DEY</t>
  </si>
  <si>
    <t>G9N3407N2KK1PHRAD+A1130</t>
  </si>
  <si>
    <t>G9N3407N2KK1PHRAD</t>
  </si>
  <si>
    <t>AK5337473341WMW97A146D820B</t>
  </si>
  <si>
    <t>G636902521</t>
  </si>
  <si>
    <t>DY936KV4X6</t>
  </si>
  <si>
    <t>G2CH5W00DTD0000DEY</t>
  </si>
  <si>
    <t>GH3415110TS1PHTAX+A0320</t>
  </si>
  <si>
    <t>GH3415110TS1PHTAX</t>
  </si>
  <si>
    <t>AK5348170551WMW92A14BNR08H</t>
  </si>
  <si>
    <t>G637319679</t>
  </si>
  <si>
    <t>J0005JXF3V</t>
  </si>
  <si>
    <t>HVGH6E002UJ0000DEY</t>
  </si>
  <si>
    <t>GH3409406HP1PHTAD+A0810</t>
  </si>
  <si>
    <t>GH3409406HP1PHTAD</t>
  </si>
  <si>
    <t>FYJ402660JJ1WMWA9A1BE0123D</t>
  </si>
  <si>
    <t>CTHH5138ARC00000DK+85BX3FB8D42</t>
  </si>
  <si>
    <t>GMH410426JZ203RAQ</t>
  </si>
  <si>
    <t>J14417578GQ1P1X27</t>
  </si>
  <si>
    <t>HVG42220GZE24L9AU</t>
  </si>
  <si>
    <t>FM7H2P004HX0000CP1</t>
  </si>
  <si>
    <t>F5DH60007Y300006TU+8+411</t>
  </si>
  <si>
    <t>FM7H2Y001490000BVZ</t>
  </si>
  <si>
    <t>J0MH5400NJV000023X+A+AA+G0LH2D000R7+J09H54</t>
  </si>
  <si>
    <t>GH7H5B20D9N00000L2+83BB3</t>
  </si>
  <si>
    <t>DXYH4P48DQK00000DH+8EHLK47DC72</t>
  </si>
  <si>
    <t>G5Y4112JBAC21PTAK</t>
  </si>
  <si>
    <t>G637339345</t>
  </si>
  <si>
    <t>GV42WWWKG5</t>
  </si>
  <si>
    <t>G2CGZB00H5V0000DEY</t>
  </si>
  <si>
    <t>G9N3366RDRA1PHRA2+A1130</t>
  </si>
  <si>
    <t>G9N3366RDRA1PHRA2</t>
  </si>
  <si>
    <t>AK5332570191WMW9RA1441733D</t>
  </si>
  <si>
    <t>CTHGYR680D800000DK+84EXSDN3H63</t>
  </si>
  <si>
    <t>FNJ3324W6HF203R45</t>
  </si>
  <si>
    <t>J1433430THU1P1XMR</t>
  </si>
  <si>
    <t>G2C33960DXP24L94</t>
  </si>
  <si>
    <t>F18GWW007LJ0000CP1+A</t>
  </si>
  <si>
    <t>F5DGZ000RFD00006TS+7+333</t>
  </si>
  <si>
    <t>F18GXV001S00000BVX</t>
  </si>
  <si>
    <t>J0MGY20042Z000023V+A+06+FY7GXC000W7+B05GY2</t>
  </si>
  <si>
    <t>GH7GZ060FZP00000L2+8ABB3</t>
  </si>
  <si>
    <t>DTVGYL48T2V00000DF+84522003134</t>
  </si>
  <si>
    <t>G5Y3296L3L121PT5R</t>
  </si>
  <si>
    <t>G636280837</t>
  </si>
  <si>
    <t>JV41K4R3TF</t>
  </si>
  <si>
    <t>C7HH3W0095B00004CK</t>
  </si>
  <si>
    <t>G9Q4093VLKB1PHMAW+A1200</t>
  </si>
  <si>
    <t>G9Q4093VLKB1PHMAW</t>
  </si>
  <si>
    <t>FYJ403570R51WMWAWA14ER526E</t>
  </si>
  <si>
    <t>CTHGZ8260NU00000E1+81DACEL3K31</t>
  </si>
  <si>
    <t>FNJ3512L8MG202KAE</t>
  </si>
  <si>
    <t>FNJGZWG0KUR000004C</t>
  </si>
  <si>
    <t>CR1H1H01PBJ00000PU+DF</t>
  </si>
  <si>
    <t>C7H4097011124NXA0</t>
  </si>
  <si>
    <t>DRDH0C00B380000KC1+A</t>
  </si>
  <si>
    <t>DRDH0N000YE0000KBV+A+0B+XXXXXXXXXXX+0321H06H0J1A</t>
  </si>
  <si>
    <t>HKYH3R0004D00006L4+A+BB+H2PH2500BY0+A+06H3Q06H3Q</t>
  </si>
  <si>
    <t>GH9GZR20CA400000ES+A3229</t>
  </si>
  <si>
    <t>CTHH17169E800000DX+81CEBXC3A21</t>
  </si>
  <si>
    <t>DN84073HFPC2337D6</t>
  </si>
  <si>
    <t>TDH9061SPVT03425XA21JXU9</t>
  </si>
  <si>
    <t>G637602945</t>
  </si>
  <si>
    <t>M2VLQK5WW0</t>
  </si>
  <si>
    <t>G2CH3Y003XA0000BXW</t>
  </si>
  <si>
    <t>GVC34630Y7M2DGNAY+A2820</t>
  </si>
  <si>
    <t>GVC34630Y7M2DGNAY</t>
  </si>
  <si>
    <t>FYJ343460RY1WMWA6A1940237B</t>
  </si>
  <si>
    <t>CTHH2D4975900000DD+82DAWBL5P51</t>
  </si>
  <si>
    <t>GMH35123CEY203QAT</t>
  </si>
  <si>
    <t>J1440376FYR1P1W9D</t>
  </si>
  <si>
    <t>G2C410204QK24L7A</t>
  </si>
  <si>
    <t>DR8H1Y004PG0000CUL+A</t>
  </si>
  <si>
    <t>F5DH2Y00FY500006TQ+8+402</t>
  </si>
  <si>
    <t>DR8H2N002SM0000AXZ</t>
  </si>
  <si>
    <t>HKYH3F005SC0000AY3+A+AA+G0MGYL009VE+J02H3F</t>
  </si>
  <si>
    <t>FTNH3600R66000009E+8EBA4</t>
  </si>
  <si>
    <t>DTVH32285Y500000D7+81232053284</t>
  </si>
  <si>
    <t>GCF4082AL1323413C</t>
  </si>
  <si>
    <t>G637454529</t>
  </si>
  <si>
    <t>V4X475J0W5</t>
  </si>
  <si>
    <t>G2CGYV000AL0000DF0</t>
  </si>
  <si>
    <t>G9N3325VC7J1PHRAG+A1130</t>
  </si>
  <si>
    <t>G9N3325VC7J1PHRAG</t>
  </si>
  <si>
    <t>FYJ329370QT1WMWAWA142GU23I</t>
  </si>
  <si>
    <t>CTHGXF38NXJ00000DK+81FL7BB7G12</t>
  </si>
  <si>
    <t>FNJ3291R0DK203R4H</t>
  </si>
  <si>
    <t>J1433240BE41P1XLE</t>
  </si>
  <si>
    <t>G2C337400DL24L94</t>
  </si>
  <si>
    <t>DRCGXX00AWQ0000CP1+A</t>
  </si>
  <si>
    <t>F5DGYC007LP00006TU+7+328</t>
  </si>
  <si>
    <t>DRCGYE00BY800006C5</t>
  </si>
  <si>
    <t>J0MGXW00LFS00006LM+A+06+FY7GXN010YC+A07GXW</t>
  </si>
  <si>
    <t>GH7GYG40W2400000L2+86BA3</t>
  </si>
  <si>
    <t>DXYGXH48KMQ00000DH+8EDADR7ED41</t>
  </si>
  <si>
    <t>THA32561RXT21PT6K</t>
  </si>
  <si>
    <t>G637453633</t>
  </si>
  <si>
    <t>FFWM114TN735</t>
  </si>
  <si>
    <t>C7H4014020DL73XAH</t>
  </si>
  <si>
    <t>F7C3483D5D5KV27A1+J132F37902R5A1J11+F7C3482D2QGKWPNAJ+CX5346204BQN2N4A2+33N52GBABW0DKLU9JR+FMX3463042ZKXG3AK+PNM1234</t>
  </si>
  <si>
    <t>3482D2QGKWPNAJ+CX</t>
  </si>
  <si>
    <t>F7C3483D5D5KV27A1</t>
  </si>
  <si>
    <t>AK433441322L6VLAQA1018815M</t>
  </si>
  <si>
    <t>FXV34265UV0KQ5R92+18023132583168049099756193</t>
  </si>
  <si>
    <t>DN8351417TQKTVQ1M</t>
  </si>
  <si>
    <t>THA34230LX0MRGPAW</t>
  </si>
  <si>
    <t>FY73347AD70MMJ89N+0504012157116305009273519A</t>
  </si>
  <si>
    <t>GH733833CD2KPJQAB+XMBFM1</t>
  </si>
  <si>
    <t>DXY3453BPFQKYXD3C+PAHCXXXXBXXX</t>
  </si>
  <si>
    <t>HRN33869NLV1LGF1R</t>
  </si>
  <si>
    <t>HRN3385G02B1LGD1Z</t>
  </si>
  <si>
    <t>G637216965</t>
  </si>
  <si>
    <t>M2JR41GFXP</t>
  </si>
  <si>
    <t>G2CH2S008JZ0000DEY</t>
  </si>
  <si>
    <t>GVC34131G6U1PHTA7+A0710</t>
  </si>
  <si>
    <t>GVC34131G6U1PHTA7</t>
  </si>
  <si>
    <t>FYJ335560ZN1WMWALA17E0221I</t>
  </si>
  <si>
    <t>CTHH206881700000DK+83AMCCM8K72</t>
  </si>
  <si>
    <t>FNJ352468FX203RAB</t>
  </si>
  <si>
    <t>F8P35030Z6T1Q31NC</t>
  </si>
  <si>
    <t>G2C404408B424L94</t>
  </si>
  <si>
    <t>FM7H1Z0129F0000CP1</t>
  </si>
  <si>
    <t>F5DH2H00XVG00006TU+7+348</t>
  </si>
  <si>
    <t>FM7H2D0004A0000BVY</t>
  </si>
  <si>
    <t>J0MH2400SWX000023W+A+AA+FY9H1H019A7+E11H24</t>
  </si>
  <si>
    <t>GH7H26503EY00000L2+89AC3</t>
  </si>
  <si>
    <t>DXYH2548QDT00000DH+8CALL58BD82</t>
  </si>
  <si>
    <t>G5Y34622UF721PTAR</t>
  </si>
  <si>
    <t>G637409225</t>
  </si>
  <si>
    <t>G3R94F24T7</t>
  </si>
  <si>
    <t>FJ641340TAV0X7LB</t>
  </si>
  <si>
    <t>GVH409401WRPR5PA1+A1100</t>
  </si>
  <si>
    <t>GVH409401WRPR5PA1</t>
  </si>
  <si>
    <t>AK53497622BQ2D8AZA1AR3817P</t>
  </si>
  <si>
    <t>CTH41221W5V0807AK+P09AFAHL09QX</t>
  </si>
  <si>
    <t>FNJ4094SFN8Q274A4</t>
  </si>
  <si>
    <t>GMH408208UTQ189AK</t>
  </si>
  <si>
    <t>CR140510MHE071JAC-FN</t>
  </si>
  <si>
    <t>FJ641340VG40X1JD</t>
  </si>
  <si>
    <t>FP241160JPK169YAU62</t>
  </si>
  <si>
    <t>FTN410241ET03398C+XPC1XX</t>
  </si>
  <si>
    <t>CTH4084B4KW080066+A01AAEBA01AB</t>
  </si>
  <si>
    <t>DNM411232DE0V4K1T</t>
  </si>
  <si>
    <t>GCF4093D4RJQ59TA2</t>
  </si>
  <si>
    <t>IP41V,IP487</t>
  </si>
  <si>
    <t>G630681314</t>
  </si>
  <si>
    <t>FFXGVYJE0F0N</t>
  </si>
  <si>
    <t>FG115030T0TPRVVA5</t>
  </si>
  <si>
    <t>GVH13810JNRLQHMAW+A1C00</t>
  </si>
  <si>
    <t>GVH13810JNRLQHMAW</t>
  </si>
  <si>
    <t>AK413213952L6VLAJA1AE0919B</t>
  </si>
  <si>
    <t>DN814811VVQN283PG</t>
  </si>
  <si>
    <t>THA13836G3HMTQVA6</t>
  </si>
  <si>
    <t>GKK14924GPHN2GWBM-DN</t>
  </si>
  <si>
    <t>FG1150414ZNNY61AP</t>
  </si>
  <si>
    <t>FP2149509JZP2M6AH29</t>
  </si>
  <si>
    <t>KIC5222AT6714TWNA1</t>
  </si>
  <si>
    <t>GH714226SABN6DCAD+ZTCCM2</t>
  </si>
  <si>
    <t>DTV14953ALPNR6DAS+A07629070121</t>
  </si>
  <si>
    <t>DNL14911T3YN1N91Q</t>
  </si>
  <si>
    <t>F6D14921Q6JMFGR5V</t>
  </si>
  <si>
    <t>G637432591</t>
  </si>
  <si>
    <t>KGH1QXYDPW</t>
  </si>
  <si>
    <t>G2CGZY010RM0000DEY</t>
  </si>
  <si>
    <t>G9N3405SB4Y1PHRAS+A1130</t>
  </si>
  <si>
    <t>G9N3405SB4Y1PHRAS</t>
  </si>
  <si>
    <t>AK53376602C1WMW96A1810344B</t>
  </si>
  <si>
    <t>CTHGXG18JSK00000DK+81CAFHJ4G12</t>
  </si>
  <si>
    <t>GMH3365019K203R48</t>
  </si>
  <si>
    <t>J14339335MA1P1X59</t>
  </si>
  <si>
    <t>G2C34260X1424L94</t>
  </si>
  <si>
    <t>FM7GZR00TRJ0000CP1</t>
  </si>
  <si>
    <t>K5A4RB86665CA1</t>
  </si>
  <si>
    <t>F5DGZS00FJY00006TU+7+334</t>
  </si>
  <si>
    <t>FM7GZY00DGP00006C5</t>
  </si>
  <si>
    <t>J0MGXT00CHY00006LM+A+06+G0LGX40089Z+A03GXT</t>
  </si>
  <si>
    <t>GH7GZP503LP00000L2+88AA3</t>
  </si>
  <si>
    <t>DXYGY8187RW00000DH+8ABAFP5CB21</t>
  </si>
  <si>
    <t>G5Y33752J3Y21PTA7</t>
  </si>
  <si>
    <t>G636931953</t>
  </si>
  <si>
    <t>CFK9WJPFQP</t>
  </si>
  <si>
    <t>C7H403500VG1M16AW</t>
  </si>
  <si>
    <t>G9P3434BGF41C9FAV+A12G0</t>
  </si>
  <si>
    <t>G9P3434BGF41C9FAV</t>
  </si>
  <si>
    <t>FYJ323760051KKYALA14R2008I</t>
  </si>
  <si>
    <t>DTV346527JK1JJW66+B05226040331</t>
  </si>
  <si>
    <t>GMH336435U51GM159</t>
  </si>
  <si>
    <t>CR1406503CF1V08AR-FX</t>
  </si>
  <si>
    <t>C7H4035006J1L74AE</t>
  </si>
  <si>
    <t>F15343602WS1K94AL11</t>
  </si>
  <si>
    <t>F15347601VE1L4YAA+AA+NNNNNNNNNNN+A022G444508</t>
  </si>
  <si>
    <t>HKY4045071E1LK1A2+0A+FY822950Q5K+1204512045</t>
  </si>
  <si>
    <t>GH7352558ZW1HNY8F+MFAM12</t>
  </si>
  <si>
    <t>DXY34062D791JJQ6H+PNEDA001NBD2</t>
  </si>
  <si>
    <t>DNL4053059E1986BN</t>
  </si>
  <si>
    <t>G637330019</t>
  </si>
  <si>
    <t>MG66FCVPW9</t>
  </si>
  <si>
    <t>G2CH0J00Q5T0000DEY</t>
  </si>
  <si>
    <t>G9N3444X71Y1PHRAD+A1230</t>
  </si>
  <si>
    <t>G9N3444X71Y1PHRAD</t>
  </si>
  <si>
    <t>AK5341772961WMW92A148S739E</t>
  </si>
  <si>
    <t>CTHH0B2882200000DK+84FAEFJ6K12</t>
  </si>
  <si>
    <t>GMH34170P0S203R4J</t>
  </si>
  <si>
    <t>F8P3434024L1Q316T</t>
  </si>
  <si>
    <t>G2C34550Q6W24L94</t>
  </si>
  <si>
    <t>F18H01002GS0000CP1+A</t>
  </si>
  <si>
    <t>K5A4RC2108CA1</t>
  </si>
  <si>
    <t>FG9H0J007KH00006TV+6+341</t>
  </si>
  <si>
    <t>F18H0F006FM0000BVY</t>
  </si>
  <si>
    <t>J0MH0J01K18000023W+A+AA+G0LH0A00TA8+E07H0J</t>
  </si>
  <si>
    <t>GH7H0A403SM00000L2+86AA3</t>
  </si>
  <si>
    <t>DTVH0618KE000000DF+8546G075264</t>
  </si>
  <si>
    <t>G5Y338305PS21PTA5</t>
  </si>
  <si>
    <t>G637458207</t>
  </si>
  <si>
    <t>LH9HYHFH4V</t>
  </si>
  <si>
    <t>G2CGZA00CLM0000DEY</t>
  </si>
  <si>
    <t>G9N3353PPJ61PHRAV+A1130</t>
  </si>
  <si>
    <t>G9N3353PPJ61PHRAV</t>
  </si>
  <si>
    <t>FYJ332770B51WMWA5A143NA38G</t>
  </si>
  <si>
    <t>DXYGYF287SV00000DM+8DDKP48DE62</t>
  </si>
  <si>
    <t>FNJ3324R29A203R4K</t>
  </si>
  <si>
    <t>F8P33441FEE1Q316K</t>
  </si>
  <si>
    <t>G2C339508KD24L94</t>
  </si>
  <si>
    <t>DR9GYS00H0P0000CP1+A</t>
  </si>
  <si>
    <t>FG9GYY0086H00006TV+6+333</t>
  </si>
  <si>
    <t>DR9GZ4000E60000BVZ</t>
  </si>
  <si>
    <t>DR8GZ2007AE000023X+8+AA+FY9GVG006RH+J02GZ2</t>
  </si>
  <si>
    <t>GH7GYU50S5100000L2+88BA3</t>
  </si>
  <si>
    <t>DTVGYY581LL00000DF+81729008344</t>
  </si>
  <si>
    <t>G5Y33120C2V21PT5T</t>
  </si>
  <si>
    <t>G637686119</t>
  </si>
  <si>
    <t>F9542RQY1H</t>
  </si>
  <si>
    <t>G2CGZY007KQ0000BXV</t>
  </si>
  <si>
    <t>GVC33710CS21PHQA2+A0410</t>
  </si>
  <si>
    <t>GVC33710CS21PHQA2</t>
  </si>
  <si>
    <t>FYJ332570BA1WMWA2A1438G38I</t>
  </si>
  <si>
    <t>DTVGXU2968J00000DB+92213021544</t>
  </si>
  <si>
    <t>GMH33170BZQ203Q50</t>
  </si>
  <si>
    <t>J1433843Y5S1P1W88</t>
  </si>
  <si>
    <t>G2C34260BD924L72</t>
  </si>
  <si>
    <t>FM7GZK00RL60000CUL</t>
  </si>
  <si>
    <t>F5DGZ70053T00006TQ+7+337</t>
  </si>
  <si>
    <t>FM7GZU00ACW0000AXY</t>
  </si>
  <si>
    <t>DRCGXD00E4D0000AY2+8+10+G0LGX701JXQ+E04GXD</t>
  </si>
  <si>
    <t>GH9GZS50MN0000009F+A9BD4</t>
  </si>
  <si>
    <t>DXYGXP495S500000D9+8ACAC56CA32</t>
  </si>
  <si>
    <t>GCF3414FA0D23415C</t>
  </si>
  <si>
    <t>G637328365</t>
  </si>
  <si>
    <t>FFWM372WN735</t>
  </si>
  <si>
    <t>C7H4032014ML73XAU</t>
  </si>
  <si>
    <t>DKH4017F30104FPAC+T3324RA333L5A1E21+DKH4016FQJF04CNA2+CX53497068CN2N4A7+28M94BCADW0HJ00VLN+C433456ZT7XLMD5AE+WNM13D3</t>
  </si>
  <si>
    <t>4016FQJF04CNA2+CX</t>
  </si>
  <si>
    <t>DKH4017F30104FPAC</t>
  </si>
  <si>
    <t>7253286129AL6VLA2A1017102A</t>
  </si>
  <si>
    <t>FXV31575C6NKQ5R9Q+18021131585170047099763193</t>
  </si>
  <si>
    <t>DN840270JCLKTVQ1Q</t>
  </si>
  <si>
    <t>FNJ3501VS0DMRGPAD</t>
  </si>
  <si>
    <t>FNJ3437MJBFL3NCAE-D</t>
  </si>
  <si>
    <t>C7H402700WQKF1NAQ</t>
  </si>
  <si>
    <t>FY9341330JXMMJ892+0501211956516804809075819A</t>
  </si>
  <si>
    <t>GH734653BMNKPJQA5+ZMBYM1</t>
  </si>
  <si>
    <t>DXY3455CFUKKYXD3F+PAEDXXXXCXXX</t>
  </si>
  <si>
    <t>HRN34842ZR11LGF1F</t>
  </si>
  <si>
    <t>HRN348235SW1LGD1C</t>
  </si>
  <si>
    <t>G637464599</t>
  </si>
  <si>
    <t>K0F46Y76HW</t>
  </si>
  <si>
    <t>FJ6326700Z41JRFA</t>
  </si>
  <si>
    <t>G9Q3235JL751502A6+A11A0</t>
  </si>
  <si>
    <t>G9Q3235JL751502A6</t>
  </si>
  <si>
    <t>AK5317635471KKYAPA1AW0J16J</t>
  </si>
  <si>
    <t>DXY24471MU81JJL6C+PNCDCLM4NBBX</t>
  </si>
  <si>
    <t>GMH31535T5K17HHAY</t>
  </si>
  <si>
    <t>GKK3032230Z1CFP4P-FF</t>
  </si>
  <si>
    <t>FJ6326700E41JHFA</t>
  </si>
  <si>
    <t>F1832470B7P1V06AR13</t>
  </si>
  <si>
    <t>K5A3QL005TA1</t>
  </si>
  <si>
    <t>F1832630HFN1V05AV+AA+NNNNNNNNNNN+A022P402535</t>
  </si>
  <si>
    <t>DRC312600XL1TPNAN+BB+G0K31131154+0112601126</t>
  </si>
  <si>
    <t>GH932343E411FVDAN+XPDB2C</t>
  </si>
  <si>
    <t>DXY31752RKT1JJG6A+PNCCCT22NBD2</t>
  </si>
  <si>
    <t>GCF32334S2E17RQWT</t>
  </si>
  <si>
    <t>G630566638</t>
  </si>
  <si>
    <t>C2T4G526CD</t>
  </si>
  <si>
    <t>G2CGYH00M350000BXW</t>
  </si>
  <si>
    <t>G9N3336KGKG1PHPA6+A1230</t>
  </si>
  <si>
    <t>G9N3336KGKG1PHPA6</t>
  </si>
  <si>
    <t>FYJ330560N61WMWAGA1690303E</t>
  </si>
  <si>
    <t>CTHGWZ49JRT00000DD+83AAHHL6E61</t>
  </si>
  <si>
    <t>GMH330223KH203Q5R</t>
  </si>
  <si>
    <t>J143322ARYE1P1W10</t>
  </si>
  <si>
    <t>G2C33560J2B24L72</t>
  </si>
  <si>
    <t>HGWGXW005LZ0000CUL+A</t>
  </si>
  <si>
    <t>K5A4QZ5173TA1</t>
  </si>
  <si>
    <t>F5DGX500J1900006TN+7+326</t>
  </si>
  <si>
    <t>HGWGYB003AW0000AXW</t>
  </si>
  <si>
    <t>DRCGWW004EQ0000AY0+8+10+G0MGV6003K7+A01GWW</t>
  </si>
  <si>
    <t>FTNGXS004NQ000009E+84BB4</t>
  </si>
  <si>
    <t>DXYGXE29W2F00000D9+8PHAL45RB32</t>
  </si>
  <si>
    <t>GCF33160TZA23412L</t>
  </si>
  <si>
    <t>G637675663</t>
  </si>
  <si>
    <t>GTG9HT6XR1</t>
  </si>
  <si>
    <t>G2CGZC00NG80000DEZ</t>
  </si>
  <si>
    <t>G9N3371RA7L1PHRAH+A1130</t>
  </si>
  <si>
    <t>G9N3371RA7L1PHRAH</t>
  </si>
  <si>
    <t>AK5332562441WMW9NA16N0119D</t>
  </si>
  <si>
    <t>CTHGYZ48HK700000DK+82EAEBP2K33</t>
  </si>
  <si>
    <t>FNJ3323W06L203R46</t>
  </si>
  <si>
    <t>F8P33661KG41Q316B</t>
  </si>
  <si>
    <t>G2C33970NPP24L94</t>
  </si>
  <si>
    <t>F18GZ1006FC0000CP1+A</t>
  </si>
  <si>
    <t>F5DGYJ00M3500006TU+7+329</t>
  </si>
  <si>
    <t>F18GZB00AEB0000BVY</t>
  </si>
  <si>
    <t>DRCGX7006X8000023W+8+03+G0MGW600C7X+E05GX7</t>
  </si>
  <si>
    <t>GH7GZ140DSW00000L2+87AA3</t>
  </si>
  <si>
    <t>DXYGYK1888900000DH+8DHLT76BC71</t>
  </si>
  <si>
    <t>G5Y32912SY721PT5K</t>
  </si>
  <si>
    <t>G637700211</t>
  </si>
  <si>
    <t>K46F2KX227</t>
  </si>
  <si>
    <t>C7HH4N000YK00004CK</t>
  </si>
  <si>
    <t>G9Q4124S6KZ1PHMAG+A1100</t>
  </si>
  <si>
    <t>G9Q4124S6KZ1PHMAG</t>
  </si>
  <si>
    <t>AK54075726C1WMW9QA14ERB25D</t>
  </si>
  <si>
    <t>DXYGYX16CMM00000E3+8ABNA75CB62</t>
  </si>
  <si>
    <t>GMH34620YQN202K3B</t>
  </si>
  <si>
    <t>DTTH1J03JED000004C</t>
  </si>
  <si>
    <t>GKKH2H039SP00000PU+FX</t>
  </si>
  <si>
    <t>C7H413402NY24NXAT</t>
  </si>
  <si>
    <t>DRDGZN0037U00008S9+A</t>
  </si>
  <si>
    <t>DRDH00003GY00008ST+A+0A+XXXXXXXXXXX+0221K06GZT0A</t>
  </si>
  <si>
    <t>HKYH4M002YJ00009YH+A+BB+FY7H030045U+D+06H4M06H4M</t>
  </si>
  <si>
    <t>GH7H1X306UZ00000ER+82214</t>
  </si>
  <si>
    <t>CTHH1L1694Z00000DX+81CEDJC1C21</t>
  </si>
  <si>
    <t>DNM41060GKN23381V</t>
  </si>
  <si>
    <t>HPH9061SPVT04115AB21CB40</t>
  </si>
  <si>
    <t>G637330999</t>
  </si>
  <si>
    <t>JC063CJRW6</t>
  </si>
  <si>
    <t>F3X330203CZ1L9XD</t>
  </si>
  <si>
    <t>GVC31370XG314YFA3+A2K10</t>
  </si>
  <si>
    <t>GVC31370XG314YFA3</t>
  </si>
  <si>
    <t>FYJ306530JD1KKYAWA1A90E01J</t>
  </si>
  <si>
    <t>CTH32642P7G1G40A2+P03CDBCB02M3</t>
  </si>
  <si>
    <t>AK532529QZB25679GM10407048</t>
  </si>
  <si>
    <t>FNJ3263AN1R17R0AE</t>
  </si>
  <si>
    <t>HNQ316638G6Q7PXJX</t>
  </si>
  <si>
    <t>F3X3302004D1QLPB</t>
  </si>
  <si>
    <t>F1824330CH51VQFA7AA</t>
  </si>
  <si>
    <t>K5A3RB1765CA1</t>
  </si>
  <si>
    <t>FTN327733DV1H5Q8L+XAP1XX</t>
  </si>
  <si>
    <t>DTV3293708L1G3TAS+A07764030727</t>
  </si>
  <si>
    <t>GCF32836DCP1CY03R</t>
  </si>
  <si>
    <t>DN83262EBDR1CDK1V</t>
  </si>
  <si>
    <t>G636251917</t>
  </si>
  <si>
    <t>Foreign material on Barometer</t>
  </si>
  <si>
    <t>0828</t>
  </si>
  <si>
    <t>GH3314308G414YFA3+A2N10</t>
  </si>
  <si>
    <t>GH3314308G414YFA3</t>
  </si>
  <si>
    <t>FYJ307430T41KKYAAA1A90F21M</t>
  </si>
  <si>
    <t>CTH31931DR81G40AW+P05ECGJF06L3</t>
  </si>
  <si>
    <t>AK53202394825679JM1A10G202</t>
  </si>
  <si>
    <t>3146482509020881</t>
  </si>
  <si>
    <t>GMH3082094B17R0AU</t>
  </si>
  <si>
    <t>HNQ31210G32Q7PXD5</t>
  </si>
  <si>
    <t>F3Y323610PP1QLPB</t>
  </si>
  <si>
    <t>FM731920UKX1VQFAK0A</t>
  </si>
  <si>
    <t>FTN30713GZL1H5Q8Y+XBP2XX</t>
  </si>
  <si>
    <t>DTV321685SJ1G3TAM+A04778040638</t>
  </si>
  <si>
    <t>GCF31614ZVH1CY039</t>
  </si>
  <si>
    <t>DN83167AAFY1CDK1R</t>
  </si>
  <si>
    <t>G9N3352RAKA1PHRAW+A1130</t>
  </si>
  <si>
    <t>G9N3352RAKA1PHRAW</t>
  </si>
  <si>
    <t>FYJ332670BG1WMWAVA1441239F</t>
  </si>
  <si>
    <t>DXYGYG183EP00000DM+8CBKH98BE52</t>
  </si>
  <si>
    <t>GMH33331L9E203R42</t>
  </si>
  <si>
    <t>F8P33661XX31Q316P</t>
  </si>
  <si>
    <t>G2C34130W8C24L94</t>
  </si>
  <si>
    <t>FM7GZD00W5C0000CP1</t>
  </si>
  <si>
    <t>FG9GZ800P1U00006TV+6+334</t>
  </si>
  <si>
    <t>FM7GZL012A40000BVY</t>
  </si>
  <si>
    <t>DRCGZ300D3V000023W+8+AA+FY9GVU0010U+E05GZ3</t>
  </si>
  <si>
    <t>GH7GYN40JVJ00000L2+87AA3</t>
  </si>
  <si>
    <t>DTVGYL58EBP00000DF+8443B049464</t>
  </si>
  <si>
    <t>GH3350221G31PHTAU+A0210</t>
  </si>
  <si>
    <t>GH3350221G31PHTAU</t>
  </si>
  <si>
    <t>FYJ344660951WMWA8A19C0111I</t>
  </si>
  <si>
    <t>CTHH2P48TGQ00000DK+81FAJCC3H72</t>
  </si>
  <si>
    <t>J1440816JB81P1X6M</t>
  </si>
  <si>
    <t>G2C4103094B24L9A</t>
  </si>
  <si>
    <t>DRCH2F004RX0000CP1+A</t>
  </si>
  <si>
    <t>FG9H3Y008Z000006TV+A+404</t>
  </si>
  <si>
    <t>DRCH2S002TE0000BVZ</t>
  </si>
  <si>
    <t>J0MH2600TYA000023X+A+AA+FY7H1R00AUK+J10H26</t>
  </si>
  <si>
    <t>GH7H2L711N900000L2+8CBB3</t>
  </si>
  <si>
    <t>DXYH2H486XT00000DH+8BJLY68DB32</t>
  </si>
  <si>
    <t>G637084853</t>
  </si>
  <si>
    <t>CWYCW273HT</t>
  </si>
  <si>
    <t>C7H417203F30X7LAZ</t>
  </si>
  <si>
    <t>GVH41410HVPPR5PA7+A1100</t>
  </si>
  <si>
    <t>GVH41410HVPPR5PA7</t>
  </si>
  <si>
    <t>FYJ347330KPQ2D8A2A1AA0Y14F</t>
  </si>
  <si>
    <t>CTH41621SU00807A5+P09CABED06RX</t>
  </si>
  <si>
    <t>FNJ4124A5VJQ274AH</t>
  </si>
  <si>
    <t>FNJ4134A00MQ189AU</t>
  </si>
  <si>
    <t>GKK41612XDY071JAG-DF</t>
  </si>
  <si>
    <t>C7H417206EB0X1JAB</t>
  </si>
  <si>
    <t>FP241610T8X169YA862</t>
  </si>
  <si>
    <t>KIC5223RG1303CHNA1</t>
  </si>
  <si>
    <t>FTN41714GYZ03398K+XQC2XX</t>
  </si>
  <si>
    <t>CTH4153B75W08006L+A01AAPGQ01AB</t>
  </si>
  <si>
    <t>DNM4151133G0V4K2C</t>
  </si>
  <si>
    <t>GCF41611MTQQ59TAK</t>
  </si>
  <si>
    <t>G637672875</t>
  </si>
  <si>
    <t>DX3M45LFN73D</t>
  </si>
  <si>
    <t>FJ6403301DML740K</t>
  </si>
  <si>
    <t>DKH4017K5W704FPA4+T3321VA301H5A1E21+DKH4016FRCR04CNA9+CX5350203YKN2N4AW+33M71GBADM0GA09178+C433482ZXE8LMD5A7+WNM12D3</t>
  </si>
  <si>
    <t>4016FRCR04CNA9+CX</t>
  </si>
  <si>
    <t>DKH4017K5W704FPA4</t>
  </si>
  <si>
    <t>AK433731405L6VLAJA1018819C</t>
  </si>
  <si>
    <t>FXR33232X72KQ5R9C+18012143564163047107732193</t>
  </si>
  <si>
    <t>DN8350518FPKTVQ1R</t>
  </si>
  <si>
    <t>FNJ3482LD4VMRGPA1</t>
  </si>
  <si>
    <t>GKK352323CYL3NCAB-D</t>
  </si>
  <si>
    <t>FJ6403303Z1KF1NC</t>
  </si>
  <si>
    <t>FY934632XYFMMJ891+0501211254616805008675819A</t>
  </si>
  <si>
    <t>GH734853JAUKPJQAK+XMBYM2</t>
  </si>
  <si>
    <t>DXY3484CJ92KYXD3A+PADDXXXXCXXX</t>
  </si>
  <si>
    <t>HRN339337FV1LGF15</t>
  </si>
  <si>
    <t>HRN3392FLVH1LGD1X</t>
  </si>
  <si>
    <t>G630782668</t>
  </si>
  <si>
    <t>LK79X267NT</t>
  </si>
  <si>
    <t>C7HH1B004Z200004CL</t>
  </si>
  <si>
    <t>G9Q3452RGPV1PHMAU+A1200</t>
  </si>
  <si>
    <t>G9Q3452RGPV1PHMAU</t>
  </si>
  <si>
    <t>AK53413711A1WMW9TA1495Y42C</t>
  </si>
  <si>
    <t>CTHH0N16P9R00000E1+83AAGHP3N21</t>
  </si>
  <si>
    <t>GMH34033MDR202K3S</t>
  </si>
  <si>
    <t>FNJGYDG05AU000004C</t>
  </si>
  <si>
    <t>GKKH0N023DA00000PU+JX</t>
  </si>
  <si>
    <t>C7H349402GZ24NXAS</t>
  </si>
  <si>
    <t>DRDH0R00BKM0000KC1+A</t>
  </si>
  <si>
    <t>DRDH14003MB0000KBW+A+0B+XXXXXXXXXXX+0221K06H0X8A</t>
  </si>
  <si>
    <t>HKYH14004RT00009YH+A+BB+FY7H020096T+D+01H1401H14</t>
  </si>
  <si>
    <t>GH7H0K30RQH00000ER+82223</t>
  </si>
  <si>
    <t>CTHH0N16CA800000DX+81CEAXA1C21</t>
  </si>
  <si>
    <t>DNM34620BK3233815</t>
  </si>
  <si>
    <t>HPH9061SPVT03455AB21ZVV2</t>
  </si>
  <si>
    <t>G637322589</t>
  </si>
  <si>
    <t>DX3MK7UQN73F</t>
  </si>
  <si>
    <t>FJ6415405PEL740K</t>
  </si>
  <si>
    <t>F7C4096C5R9KV27AT+J132F2A691E5A1E11+F7C4095Q0V6KWPNAB+CX5406506H0N2N4A4+31M94CCADW0640R7EN+C434084ZZ11LMD5AG+WNM13D3</t>
  </si>
  <si>
    <t>4095Q0V6KWPNAB+CX</t>
  </si>
  <si>
    <t>F7C4096C5R9KV27AT</t>
  </si>
  <si>
    <t>72532341762L6VLAXA1017109R</t>
  </si>
  <si>
    <t>FXV33172DLRKQ5R9X+18010124555166049094748193</t>
  </si>
  <si>
    <t>DN8410208N7KTVQ5F</t>
  </si>
  <si>
    <t>THA345702MGMRGPAF</t>
  </si>
  <si>
    <t>FY93477GSK2MMJ998+0506413258416704910075319B</t>
  </si>
  <si>
    <t>GH7401431UNKPJQAB+ZMBYM2</t>
  </si>
  <si>
    <t>DXY3523BLS5KYXD39+PAECXXXXBXXX</t>
  </si>
  <si>
    <t>HRN34352TJG1LGF17</t>
  </si>
  <si>
    <t>HRN34342NM71LGD1F</t>
  </si>
  <si>
    <t>G637336687</t>
  </si>
  <si>
    <t>HPVK7L76D7</t>
  </si>
  <si>
    <t>HVGH7N0017V0000DEY</t>
  </si>
  <si>
    <t>G9N4062ZH591PHRA5+A1230</t>
  </si>
  <si>
    <t>G9N4062ZH591PHRA5</t>
  </si>
  <si>
    <t>AK53481725A1WMW9VA14BNS18F</t>
  </si>
  <si>
    <t>DXYH67480W800000DM+8CHKF57BR52</t>
  </si>
  <si>
    <t>GMH421604TL203RAC</t>
  </si>
  <si>
    <t>F8P4154062G1Q3125</t>
  </si>
  <si>
    <t>HVG428201M524L9A2</t>
  </si>
  <si>
    <t>DR9H5U00M740000CP1+A</t>
  </si>
  <si>
    <t>K5A4VR9756TA1</t>
  </si>
  <si>
    <t>F5DH6U00AQH00006TS+A+415</t>
  </si>
  <si>
    <t>DR9H6C002ZC0000BVY</t>
  </si>
  <si>
    <t>DRCH5G0020S000023W+8+AA+G0MH4E00BPW+E05H5G</t>
  </si>
  <si>
    <t>GH7H61301XL00000L2+85BD3</t>
  </si>
  <si>
    <t>DTVH63683U600000DF+86754062314</t>
  </si>
  <si>
    <t>G5Y4104JGKH21PTAH</t>
  </si>
  <si>
    <t>G637453521</t>
  </si>
  <si>
    <t>DX3MJ6CGN735</t>
  </si>
  <si>
    <t>FJ6415401Z2L73XK</t>
  </si>
  <si>
    <t>F7C4103C3WJKV27A0+J132MBA686P5A1J11+F7C4095D4FBKWPNA9+CX54064050DN2N4AA+29M93BDADM0CC0RTZL+FMX40860TDRKXG3AX+PNM2234</t>
  </si>
  <si>
    <t>4095D4FBKWPNA9+CX</t>
  </si>
  <si>
    <t>F7C4103C3WJKV27A0</t>
  </si>
  <si>
    <t>AK434861576L6VLANA1019902J</t>
  </si>
  <si>
    <t>FXV35114JUKKQ5R96+18018119562164048090742193</t>
  </si>
  <si>
    <t>DN841160BECKTVQ5Q</t>
  </si>
  <si>
    <t>FNJ4023WPJ7MRGPAT</t>
  </si>
  <si>
    <t>TSB4226RF0389CHNA1</t>
  </si>
  <si>
    <t>FY93466AM5PMMJ89P+0504113558416704910275119A</t>
  </si>
  <si>
    <t>GH7352636SKKPJQA8+XMBYM2</t>
  </si>
  <si>
    <t>DXY3523B4A4KYXD36+PAEBXXXXBXXX</t>
  </si>
  <si>
    <t>HRN34329GXG1LGF1V</t>
  </si>
  <si>
    <t>HRN3431FY0N1LGD1H</t>
  </si>
  <si>
    <t>G637328203</t>
  </si>
  <si>
    <t>DX3MK2A3N736</t>
  </si>
  <si>
    <t>FJ6415604P0L73XK</t>
  </si>
  <si>
    <t>F7C4102C0R1KV27A2+J132M9A657I5A1J11+F7C4096D3MBKWPNAR+CX5407200T4N2N4AA+28M93FCADW0NK011WJ+FMX40610P6TKXG3AX+PNM1234</t>
  </si>
  <si>
    <t>4096D3MBKWPNAR+CX</t>
  </si>
  <si>
    <t>F7C4102C0R1KV27A2</t>
  </si>
  <si>
    <t>AK434521376L6VLA3A1018717B</t>
  </si>
  <si>
    <t>FXV34454L0HKQ5R9A+18018123581167049094755193</t>
  </si>
  <si>
    <t>DN8410207NFKTVQ58</t>
  </si>
  <si>
    <t>THA34530S4YMRGPAW</t>
  </si>
  <si>
    <t>FG94142010YM6YRDD+404</t>
  </si>
  <si>
    <t>DRC4134A1YXMN3HAH+0B+FY941075DSW+C2011330213301134HEEEEEE</t>
  </si>
  <si>
    <t>FY941075DSWMMJ99S+0502113259416605110075119B</t>
  </si>
  <si>
    <t>GH7401337M7KPJQA8+ZMBFM2</t>
  </si>
  <si>
    <t>DXY3514BL2NKYXD3Y+PAEDXXXXBXXX</t>
  </si>
  <si>
    <t>HRN342431SN1LGF14</t>
  </si>
  <si>
    <t>HRN3423FTPF1LGD1V</t>
  </si>
  <si>
    <t>IP044 IP41V</t>
  </si>
  <si>
    <t>G637711569</t>
  </si>
  <si>
    <t>JVHWTJVGC9</t>
  </si>
  <si>
    <t>F3Y225425910XDKD</t>
  </si>
  <si>
    <t>G9P3316MJ09PQCLAJ+A21B1</t>
  </si>
  <si>
    <t>G9P3316MJ09PQCLAJ</t>
  </si>
  <si>
    <t>AK532466362Q2D8ADA14D0106C</t>
  </si>
  <si>
    <t>G637710541</t>
  </si>
  <si>
    <t>JGRVQDHQPX</t>
  </si>
  <si>
    <t>F3Y22552KY30XDJD</t>
  </si>
  <si>
    <t>G9P2214N231PQCLA2+A21B1</t>
  </si>
  <si>
    <t>G9P2214N231PQCLA2</t>
  </si>
  <si>
    <t>AK521753008Q2D8AZA1A30012C</t>
  </si>
  <si>
    <t>G631060476</t>
  </si>
  <si>
    <t>LDX6MP3FH2</t>
  </si>
  <si>
    <t>FJ6324416GD0X7LB</t>
  </si>
  <si>
    <t>GVC30941ETCPR5RAD+A0370</t>
  </si>
  <si>
    <t>GVC30941ETCPR5RAD</t>
  </si>
  <si>
    <t>FYJ24843161Q2D8ATA1A70120B</t>
  </si>
  <si>
    <t>G637701503</t>
  </si>
  <si>
    <t>J4YQ6RKJ4L</t>
  </si>
  <si>
    <t>F3X25273AYE1JTJC</t>
  </si>
  <si>
    <t>G9P2483Y1AS14YCA7+A11B0</t>
  </si>
  <si>
    <t>G9P2483Y1AS14YCA7</t>
  </si>
  <si>
    <t>AK52462641A1KKYAUA1880211J</t>
  </si>
  <si>
    <t>AK524269Q9825679VM1549005A</t>
  </si>
  <si>
    <t>G637462827</t>
  </si>
  <si>
    <t>DK2CMXP263</t>
  </si>
  <si>
    <t>F3Y225500SQ0XDJD</t>
  </si>
  <si>
    <t>G9N2225MH1BPQCLAH+A23B1</t>
  </si>
  <si>
    <t>G9N2225MH1BPQCLAH</t>
  </si>
  <si>
    <t>AK521763214Q2D8AXA1A20W03Q</t>
  </si>
  <si>
    <t>G631181346</t>
  </si>
  <si>
    <t>NXV9PQ26GL</t>
  </si>
  <si>
    <t>F3Y22332DYM0XDJD</t>
  </si>
  <si>
    <t>G9P2164RHHZPQCLAS+A21B1</t>
  </si>
  <si>
    <t>G9P2164RHHZPQCLAS</t>
  </si>
  <si>
    <t>AK521333698Q2D8AEA1A20J22Q</t>
  </si>
  <si>
    <t>G637459101</t>
  </si>
  <si>
    <t>CX6HFN6RG7</t>
  </si>
  <si>
    <t>HVGH6W00LXH0000DEY</t>
  </si>
  <si>
    <t>G9N4076Y09G1PHRAZ+A1130</t>
  </si>
  <si>
    <t>G9N4076Y09G1PHRAZ</t>
  </si>
  <si>
    <t>AK53477613A1WMW92A19S0422E</t>
  </si>
  <si>
    <t>G637335787</t>
  </si>
  <si>
    <t>RJKPH2WJ79</t>
  </si>
  <si>
    <t>G2CGZR00DVM0000DEY</t>
  </si>
  <si>
    <t>G9N3402T38S1PHRAU+A1130</t>
  </si>
  <si>
    <t>G9N3402T38S1PHRAU</t>
  </si>
  <si>
    <t>AK5337371031WMW9LA146D504G</t>
  </si>
  <si>
    <t>G631181814</t>
  </si>
  <si>
    <t>X0YVQJ0K05</t>
  </si>
  <si>
    <t>HG92246067Z0X3WAC</t>
  </si>
  <si>
    <t>G9P2215JMKQPQCKAS+A2241</t>
  </si>
  <si>
    <t>G9P2215JMKQPQCKAS</t>
  </si>
  <si>
    <t>FYJ21773011Q2D8ACA1A20108C</t>
  </si>
  <si>
    <t>G637693329</t>
  </si>
  <si>
    <t>DX3LH2CWN73F</t>
  </si>
  <si>
    <t>FJ6339202ABL740K</t>
  </si>
  <si>
    <t>F7C3347D39HKV27AC+J132HC5337U6A1E11+F7C3346D233KWPNA1+CX5332501WYN2N4AJ+28M94GCABW0NJ0LR8G+C433326ZLACLMD5A7+WNM14D3</t>
  </si>
  <si>
    <t>3346D233KWPNA1+CX</t>
  </si>
  <si>
    <t>F7C3347D39HKV27AC</t>
  </si>
  <si>
    <t>AK432031408L6VLA3A1018416S</t>
  </si>
  <si>
    <t>FXV32523QYYKQ5R92+18015128599170048097765193</t>
  </si>
  <si>
    <t>G637461829</t>
  </si>
  <si>
    <t>H33CQQKQTY</t>
  </si>
  <si>
    <t>OOW, Customer paid for display repair</t>
  </si>
  <si>
    <t>F3X231306E20XDKD</t>
  </si>
  <si>
    <t>G9P2281M4B1PQCLAV+A23B1</t>
  </si>
  <si>
    <t>G9P2281M4B1PQCLAV</t>
  </si>
  <si>
    <t>FYJ222530GQQ2D8AUA1A20N16K</t>
  </si>
  <si>
    <t>G631182734</t>
  </si>
  <si>
    <t>GH02WPNR69</t>
  </si>
  <si>
    <t>F3Y325215271L9XD</t>
  </si>
  <si>
    <t>GH331960C1Y14YFAY+A2N10</t>
  </si>
  <si>
    <t>GH331960C1Y14YFAY</t>
  </si>
  <si>
    <t>FYJ313530P61KKYAWA1A90R17B</t>
  </si>
  <si>
    <t>G637451975</t>
  </si>
  <si>
    <t>LLG20TP7VH</t>
  </si>
  <si>
    <t>HVG3146008U1L9XAV</t>
  </si>
  <si>
    <t>G9N3041RLKY14YDAR+A11D0</t>
  </si>
  <si>
    <t>G9N3041RLKY14YDAR</t>
  </si>
  <si>
    <t>AK5252364141KKYAAA19A0326A</t>
  </si>
  <si>
    <t>G630900264</t>
  </si>
  <si>
    <t>NLFJ4L2W6V</t>
  </si>
  <si>
    <t>Damage BG RCAM</t>
  </si>
  <si>
    <t>G2CGYP003C40000DEY</t>
  </si>
  <si>
    <t>GH3347103G51PHTAB+A0810</t>
  </si>
  <si>
    <t>GH3347103G51PHTAB</t>
  </si>
  <si>
    <t>AK5342464691WMW99A1920618B</t>
  </si>
  <si>
    <t>DR8GWM00365000023X+8+06+FY9GVC00QVR+J02GWM</t>
  </si>
  <si>
    <t>Multiple cracks on enclosure ( BG )</t>
  </si>
  <si>
    <t>G637710895</t>
  </si>
  <si>
    <t>C6V6RRVDJF</t>
  </si>
  <si>
    <t>F3X23250B880XDJD</t>
  </si>
  <si>
    <t>G9Q2264YFGHPQCLAQ+A21B1</t>
  </si>
  <si>
    <t>G9Q2264YFGHPQCLAQ</t>
  </si>
  <si>
    <t>FYJ2215600WQ2D8AWA13B0523O</t>
  </si>
  <si>
    <t>G637334725</t>
  </si>
  <si>
    <t>LV1WW3VYWF</t>
  </si>
  <si>
    <t>C7H34860GVK0X7LAP</t>
  </si>
  <si>
    <t>GVC34043EWLPR5RAD+A0280</t>
  </si>
  <si>
    <t>GVC34043EWLPR5RAD</t>
  </si>
  <si>
    <t>AK533413675Q2D8AHA1AW0X14C</t>
  </si>
  <si>
    <t>G637708727</t>
  </si>
  <si>
    <t>CNFY73P2VJ</t>
  </si>
  <si>
    <t>F3X2245015V0XDKD</t>
  </si>
  <si>
    <t>G9P2201RCNLPQCLAF+A23B1</t>
  </si>
  <si>
    <t>G9P2201RCNLPQCLAF</t>
  </si>
  <si>
    <t>AK52172611BQ2D8ALA11C0626D</t>
  </si>
  <si>
    <t>G637727925</t>
  </si>
  <si>
    <t>KRF9GPLV24</t>
  </si>
  <si>
    <t>F3X14921HY40XDKC</t>
  </si>
  <si>
    <t>G9Q1467XH0LPQCLA0+A21B1</t>
  </si>
  <si>
    <t>G9Q1467XH0LPQCLA0</t>
  </si>
  <si>
    <t>AK514413665Q2D8ARA1A40X22D</t>
  </si>
  <si>
    <t>G630999534</t>
  </si>
  <si>
    <t>G3QRCG4NL6</t>
  </si>
  <si>
    <t>C7H329200FG1M16AQ</t>
  </si>
  <si>
    <t>DNL32710J5H1986BF</t>
  </si>
  <si>
    <t>G630675228</t>
  </si>
  <si>
    <t>QG73L42XCD</t>
  </si>
  <si>
    <t>C7H332701G51M16AC</t>
  </si>
  <si>
    <t>DNL3323078B1986B1</t>
  </si>
  <si>
    <t>G637321153</t>
  </si>
  <si>
    <t>FFWMNJ7YN73D</t>
  </si>
  <si>
    <t>Damage connector display</t>
  </si>
  <si>
    <t>C7H4187017TL740AL</t>
  </si>
  <si>
    <t>F7C4172C39WKV27AX+J132UBC841Y6A1J11+F7C4167E092KWPNA9+CX541550BBDN2N4A6+33M81FCABW0LM00WG1+FMX41560XHKKXG3AV+PNM1234</t>
  </si>
  <si>
    <t>4167E092KWPNA9+CX</t>
  </si>
  <si>
    <t>F7C4172C39WKV27AX</t>
  </si>
  <si>
    <t>AK43492125CL6VLASA1019716U</t>
  </si>
  <si>
    <t>FXV40545LEUKQ5R9M+18022129568165047097744193</t>
  </si>
  <si>
    <t>G637468609</t>
  </si>
  <si>
    <t>MWFK70HX4V</t>
  </si>
  <si>
    <t>FJ632160K610X7LB</t>
  </si>
  <si>
    <t>GVC31051JF2PR5RAC+A0470</t>
  </si>
  <si>
    <t>GVC31051JF2PR5RAC</t>
  </si>
  <si>
    <t>AK525366282Q2D8ABA1AF0318G</t>
  </si>
  <si>
    <t>G637453969</t>
  </si>
  <si>
    <t>C4Q40KN7RC</t>
  </si>
  <si>
    <t>Display flex partially pierced, but functional display use normal</t>
  </si>
  <si>
    <t>F3Y32450C6H1JTJD</t>
  </si>
  <si>
    <t>GCF31943WBS15F94S</t>
  </si>
  <si>
    <t>DN83063Q5VK12J517</t>
  </si>
  <si>
    <t>G637708449</t>
  </si>
  <si>
    <t>F0VW6MKXWR</t>
  </si>
  <si>
    <t>C07H1Z00EMY0000DEY</t>
  </si>
  <si>
    <t>GMH34832QA6203RA0</t>
  </si>
  <si>
    <t>G637702497</t>
  </si>
  <si>
    <t>W4J37QM9MX</t>
  </si>
  <si>
    <t>C07GZK009FU0000DEY</t>
  </si>
  <si>
    <t>FNJ3335MTM4203R46</t>
  </si>
  <si>
    <t>G637795781</t>
  </si>
  <si>
    <t>JCMQJKYXQC</t>
  </si>
  <si>
    <t>C7HGZZ000BY00004CK</t>
  </si>
  <si>
    <t>DNM33950CG0233815</t>
  </si>
  <si>
    <t>G630793664</t>
  </si>
  <si>
    <t>Q7X22M22R5</t>
  </si>
  <si>
    <t>C7H3275084L1M16AE</t>
  </si>
  <si>
    <t>DNL32341C931986BV</t>
  </si>
  <si>
    <t>G637465583</t>
  </si>
  <si>
    <t>DX3LD1U1N736</t>
  </si>
  <si>
    <t>IP448,044</t>
  </si>
  <si>
    <t>FJ6336400ETL73XK</t>
  </si>
  <si>
    <t>DN8329208D9KTVQ1T</t>
  </si>
  <si>
    <t>THA32060RT6MRGPA2</t>
  </si>
  <si>
    <t>F8Y332202V0M6YNB8+328</t>
  </si>
  <si>
    <t>G637458539</t>
  </si>
  <si>
    <t>DX3LMHV5N73D</t>
  </si>
  <si>
    <t>FJ6344300FTL740K</t>
  </si>
  <si>
    <t>DN834061FT1KTVQ14</t>
  </si>
  <si>
    <t>THA33240ELXMRGPA4</t>
  </si>
  <si>
    <t>G630783724</t>
  </si>
  <si>
    <t>MC9CT4YKF9</t>
  </si>
  <si>
    <t>HG9309605Y41JRFAC</t>
  </si>
  <si>
    <t>GVC306508U11503AR+A0432</t>
  </si>
  <si>
    <t>GVC306508U11503AR</t>
  </si>
  <si>
    <t>FYJ2533313N1KKYA6A1A80E14M</t>
  </si>
  <si>
    <t>G637451391</t>
  </si>
  <si>
    <t>L19D4XJLG2</t>
  </si>
  <si>
    <t>HG9224402QV0X3XA4</t>
  </si>
  <si>
    <t>G9P2215LKARPQCKAE+A2241</t>
  </si>
  <si>
    <t>G9P2215LKARPQCKAE</t>
  </si>
  <si>
    <t>FYJ217630C2Q2D8ADA1A10U13L</t>
  </si>
  <si>
    <t>2167483817074067</t>
  </si>
  <si>
    <t>2139272402070962</t>
  </si>
  <si>
    <t>G637431177</t>
  </si>
  <si>
    <t>YH72QV9N04</t>
  </si>
  <si>
    <t>FJ632420VHF0X7LB</t>
  </si>
  <si>
    <t>GVC31311C5SPR5RAK+A0270</t>
  </si>
  <si>
    <t>GVC31311C5SPR5RAK</t>
  </si>
  <si>
    <t>AK530573149Q2D8AMA1AP0321P</t>
  </si>
  <si>
    <t>G637420761</t>
  </si>
  <si>
    <t>CRXP6PJ2RF</t>
  </si>
  <si>
    <t>F3X312406S01L9XD</t>
  </si>
  <si>
    <t>G9N3033N4S014YDAU+A12D0</t>
  </si>
  <si>
    <t>G9N3033N4S014YDAU</t>
  </si>
  <si>
    <t>AK5253163491KKYAWA19Q0125K</t>
  </si>
  <si>
    <t>CTH3057814C1G40AM+P03HCABP01K1</t>
  </si>
  <si>
    <t>GMH30150FKZ17R0A7</t>
  </si>
  <si>
    <t>HNQ3073EQYPQ7PX13</t>
  </si>
  <si>
    <t>F3X31240BV91QLPB</t>
  </si>
  <si>
    <t>FM725320NHE1VQFAX0A</t>
  </si>
  <si>
    <t>K5A3OZ2171TA1</t>
  </si>
  <si>
    <t>FTN30663HT61H5Q8T+XBP2XX</t>
  </si>
  <si>
    <t>DTV30578BRL1G3TA5+A01597090718</t>
  </si>
  <si>
    <t>GCF3077CR8N1CY060</t>
  </si>
  <si>
    <t>DN83066FW2T1CDK3W</t>
  </si>
  <si>
    <t>G637718827</t>
  </si>
  <si>
    <t>M0PW6GQY9X</t>
  </si>
  <si>
    <t>HVGH7B00NVW0000DEY</t>
  </si>
  <si>
    <t>GH3419610401PHTA7+A0110</t>
  </si>
  <si>
    <t>GH3419610401PHTA7</t>
  </si>
  <si>
    <t>FYJ415470S31WMWAPA14MCT38B</t>
  </si>
  <si>
    <t>DXYH65386SB00000DM+8AHKG65BK32</t>
  </si>
  <si>
    <t>GMH41521Y3L203RAC</t>
  </si>
  <si>
    <t>F8P404205UP1Q3198</t>
  </si>
  <si>
    <t>HVG42660K0X24L9AP</t>
  </si>
  <si>
    <t>FM7H5Y010G20000CP1</t>
  </si>
  <si>
    <t>F5DH770023000006TU+A+416</t>
  </si>
  <si>
    <t>FM7H6K003VD0000BVX</t>
  </si>
  <si>
    <t>DRCH4R00BF8000023V+8+AA+G0MH4H000N6+B04H4R</t>
  </si>
  <si>
    <t>FTNH4Y00HMF00000L3+8CAB3</t>
  </si>
  <si>
    <t>DXYH5A3819700000DH+8DDAAD4FB61</t>
  </si>
  <si>
    <t>THA41670ZUX21PTA1</t>
  </si>
  <si>
    <t>G637334079</t>
  </si>
  <si>
    <t>G3DK97T4GT</t>
  </si>
  <si>
    <t>HVGH6W00RG30000DEY</t>
  </si>
  <si>
    <t>GH3415233ZD1PHTAG+A0320</t>
  </si>
  <si>
    <t>GH3415233ZD1PHTAG</t>
  </si>
  <si>
    <t>FYJ408670G21WMWAAA14H9Y25F</t>
  </si>
  <si>
    <t>CTHH5B385RB00000DK+85HX2DC5P12</t>
  </si>
  <si>
    <t>GMH41731CDW203RAK</t>
  </si>
  <si>
    <t>J14417292UQ1P1X28</t>
  </si>
  <si>
    <t>HVG42440UWZ24L9AY</t>
  </si>
  <si>
    <t>FM7H6B00JWP0000CP1</t>
  </si>
  <si>
    <t>F5DH6H00Z7J00006TU+8+406</t>
  </si>
  <si>
    <t>FM7H6M0049X0000BVY</t>
  </si>
  <si>
    <t>DRCH6F007PN000023W+8+AA+G0LH5G0052Y+E07H6F</t>
  </si>
  <si>
    <t>GH7H5J70T0F00000L2+8DBB3</t>
  </si>
  <si>
    <t>DTVH54583T100000DF+83128045124</t>
  </si>
  <si>
    <t>G5Y41245CN821PTAL</t>
  </si>
  <si>
    <t>F7C3426C63WKV27AP+J132R57501H6A1E11+F7C3425D4TYKWPNA6+CX5338605H9N2N4AP+28N51GBABW0LL0PP31+C433376ZHHBLMD5A9+WNM16D3</t>
  </si>
  <si>
    <t>3425D4TYKWPNA6+CX</t>
  </si>
  <si>
    <t>F7C3426C63WKV27AP</t>
  </si>
  <si>
    <t>AK432833331L6VLA6A1AH0Y17E</t>
  </si>
  <si>
    <t>FXC3233A3PPKQ5R9S+18039143546165051107741193</t>
  </si>
  <si>
    <t>TSB4227EW2104CHNA1</t>
  </si>
  <si>
    <t>FY933612N5WMMJ89B+0501112356616505009374619A</t>
  </si>
  <si>
    <t>GH733533JZYKPJQAS+ZMBFM2</t>
  </si>
  <si>
    <t>DXY3367BF26KYXD33+PBGDXXXXBXXX</t>
  </si>
  <si>
    <t>HRN33362UDE1LGF1P</t>
  </si>
  <si>
    <t>HRN3335G1PF1LGD1E</t>
  </si>
  <si>
    <t>G631068700</t>
  </si>
  <si>
    <t>J575R77CYP</t>
  </si>
  <si>
    <t>RCAM Scratch</t>
  </si>
  <si>
    <t>G2CH32001GT0000DEZ</t>
  </si>
  <si>
    <t>GH3403224ED1PHTAE+A0710</t>
  </si>
  <si>
    <t>GH3403224ED1PHTAE</t>
  </si>
  <si>
    <t>FYJ3504707D1WMWAGA14CTK31C</t>
  </si>
  <si>
    <t>CTHH1Z28RKT00000DK+86CMEEA9K12</t>
  </si>
  <si>
    <t>FNJ4016XLFZ203RAT</t>
  </si>
  <si>
    <t>J144037AC3D1P1X83</t>
  </si>
  <si>
    <t>G2C405703X324L94</t>
  </si>
  <si>
    <t>F18H2J006ZV0000CP1+A</t>
  </si>
  <si>
    <t>K5A5UH2950TA1</t>
  </si>
  <si>
    <t>FG9H2T00VKC00006TT+A+353</t>
  </si>
  <si>
    <t>F18H2V007P30000BVX</t>
  </si>
  <si>
    <t>J0MH2Y004P3000023V+A+AA+G0MH2E00VFW+B04H2Y</t>
  </si>
  <si>
    <t>FTNH2N00YD500000L3+8CBB4</t>
  </si>
  <si>
    <t>DTVH2K688HT00000DF+8523G054314</t>
  </si>
  <si>
    <t>THA34743H4C21PTAX</t>
  </si>
  <si>
    <t>G637707141</t>
  </si>
  <si>
    <t>GC29YYYD2H</t>
  </si>
  <si>
    <t>F3Y332407MW1L9XD</t>
  </si>
  <si>
    <t>GVC32430N9Y14YFA4+A2P10</t>
  </si>
  <si>
    <t>GVC32430N9Y14YFA4</t>
  </si>
  <si>
    <t>FYJ318760KR1KKYAXA13V0323N</t>
  </si>
  <si>
    <t>CTH32711K0H1G40AV+P05FCEFK11J3</t>
  </si>
  <si>
    <t>725327614142558A2A1022011H</t>
  </si>
  <si>
    <t>FNJ32820E0917R0AY</t>
  </si>
  <si>
    <t>HNQ32260S11Q7PXB2</t>
  </si>
  <si>
    <t>F3Y332405YB1QLPB</t>
  </si>
  <si>
    <t>FM731250P881VQFAW0A</t>
  </si>
  <si>
    <t>FTN328736DK1H5Q8Q+XBP1XX</t>
  </si>
  <si>
    <t>DTV33057G381G3TAT+A07375040728</t>
  </si>
  <si>
    <t>GCF326223CV1CY03E</t>
  </si>
  <si>
    <t>DN83236ELNS1CDK1X</t>
  </si>
  <si>
    <t>G637456953</t>
  </si>
  <si>
    <t>F3XPXW723C</t>
  </si>
  <si>
    <t>C7H424506D20X7LA8</t>
  </si>
  <si>
    <t>G9Q4214G0N4PR5QA5+A2201</t>
  </si>
  <si>
    <t>G9Q4214G0N4PR5QA5</t>
  </si>
  <si>
    <t>FYJ417260AD1KKYA7A1370120K</t>
  </si>
  <si>
    <t>CTH421624PZ0807AG+P12BAACG01EX</t>
  </si>
  <si>
    <t>FNJ4171A2R1Q274A3</t>
  </si>
  <si>
    <t>GMH414100KVQ189AW</t>
  </si>
  <si>
    <t>CR1419314WM071JAZ-FN</t>
  </si>
  <si>
    <t>C7H424505PG0X1JAK</t>
  </si>
  <si>
    <t>F18418507DN169YA4AA</t>
  </si>
  <si>
    <t>FTN420530EF03398Q+XQC1XX</t>
  </si>
  <si>
    <t>CTH4196AFY9080068+A01AABJN01AA</t>
  </si>
  <si>
    <t>DNM42141ABE0V4K2R</t>
  </si>
  <si>
    <t>GCF422545SYQ59TAU</t>
  </si>
  <si>
    <t>G637459583</t>
  </si>
  <si>
    <t>G6NVJ634D6</t>
  </si>
  <si>
    <t>C7H34820E4N0X7LAZ</t>
  </si>
  <si>
    <t>GVH34471CLCPR5PA7+A1100</t>
  </si>
  <si>
    <t>GVH34471CLCPR5PA7</t>
  </si>
  <si>
    <t>AK533876278Q2D8ARA16T0226M</t>
  </si>
  <si>
    <t>CTH34711S0P0807AW+P03BNQJL09JX</t>
  </si>
  <si>
    <t>FNJ3445QJ0HQ274A9</t>
  </si>
  <si>
    <t>GMH34442CKNQ189AG</t>
  </si>
  <si>
    <t>GKK348123DQ071JAC-FF</t>
  </si>
  <si>
    <t>C7H34820ALS0X1JA5</t>
  </si>
  <si>
    <t>FP234560254169YAZ62</t>
  </si>
  <si>
    <t>FTN3461418P03398H+XGC1XX</t>
  </si>
  <si>
    <t>CTH3452BN5Y080064+A04BATDM01CB</t>
  </si>
  <si>
    <t>DNM34560YFR0V4K24</t>
  </si>
  <si>
    <t>DNL34760KD4Q7172A</t>
  </si>
  <si>
    <t>G637345653</t>
  </si>
  <si>
    <t>G3FVL9FM2C</t>
  </si>
  <si>
    <t>No Remove BG, Damage display and BG, Customer paid for REPAIRABLE DAMAGE CHG</t>
  </si>
  <si>
    <t>G2CH0N0076Z0000DEY</t>
  </si>
  <si>
    <t>G9N3451MP221PHRAL+A1230</t>
  </si>
  <si>
    <t>G9N3451MP221PHRAL</t>
  </si>
  <si>
    <t>FYJ340561701WMWAXA18F0132A</t>
  </si>
  <si>
    <t>CTHH0B48LB600000DK+86GAHKP6M22</t>
  </si>
  <si>
    <t>GMH34073S0A203R4R</t>
  </si>
  <si>
    <t>J1434447L4A1P1X1Q</t>
  </si>
  <si>
    <t>G2C346200S024L94</t>
  </si>
  <si>
    <t>F18H0200QMT0000CP1+A</t>
  </si>
  <si>
    <t>F18H0K008W20000BVY</t>
  </si>
  <si>
    <t>GH7H0B70FJY00000L2+8DAB3</t>
  </si>
  <si>
    <t>DTVGY84807J00000DF+8524B088444</t>
  </si>
  <si>
    <t>THA340708T421PTA6</t>
  </si>
  <si>
    <t>IP217,346</t>
  </si>
  <si>
    <t>Scratch BG</t>
  </si>
  <si>
    <t>DXY31512AKK08055N+PNKDAHR7NA7X</t>
  </si>
  <si>
    <t>FNJ3133QBHGQ274A8</t>
  </si>
  <si>
    <t>FNJ30870NYZQ189AG</t>
  </si>
  <si>
    <t>CR130721ANY071JAH-FF</t>
  </si>
  <si>
    <t>FJ632160K9X0X1JD</t>
  </si>
  <si>
    <t>FP2315503WH169YAG62</t>
  </si>
  <si>
    <t>FTN310429KB03398C+XPB1XX</t>
  </si>
  <si>
    <t>CTH3167B24S08006U+A01AADED01AB</t>
  </si>
  <si>
    <t>DNM31861ETG0V4K2L</t>
  </si>
  <si>
    <t>GCF31559KWNQ59TAS</t>
  </si>
  <si>
    <t>G637464683</t>
  </si>
  <si>
    <t>G44V0X136F</t>
  </si>
  <si>
    <t>HVGH7500GQ10000DEY</t>
  </si>
  <si>
    <t>GVC41711HV91PHTA8+A0710</t>
  </si>
  <si>
    <t>GVC41711HV91PHTA8</t>
  </si>
  <si>
    <t>FYJ4131605N1WMWABA1250235H</t>
  </si>
  <si>
    <t>DXYH653829Z00000DM+8AAKH55AJ42</t>
  </si>
  <si>
    <t>GMH4176088L203RAE</t>
  </si>
  <si>
    <t>J144105A0N61P1XN1</t>
  </si>
  <si>
    <t>HVG42560N3H24L9AU</t>
  </si>
  <si>
    <t>FM7H6600TEZ0000CP1</t>
  </si>
  <si>
    <t>F5DH77007G500006TU+A+416</t>
  </si>
  <si>
    <t>FM7H6J007620000BVX</t>
  </si>
  <si>
    <t>DRCH5G00NDS000023V+8+AA+FY7H4Z00J8E+B07H5G</t>
  </si>
  <si>
    <t>FTNH5100LXE00000L3+8CB23</t>
  </si>
  <si>
    <t>DXYH5018B6A00000DH+8DELY48FC12</t>
  </si>
  <si>
    <t>THA41760J2B21PTAA</t>
  </si>
  <si>
    <t>G637159137</t>
  </si>
  <si>
    <t>DX3MKA22N73F</t>
  </si>
  <si>
    <t>FJ6415405C4L740K</t>
  </si>
  <si>
    <t>F7C4095C4CWKV27AD+J132H9A625O5A1E11+F7C4093Q4SQKWPNA0+CX5406307A6N2N4AL+31M94BCADS0HG0U6GM+C434082ZVAFLMD5AF+WNF12D3</t>
  </si>
  <si>
    <t>4093Q4SQKWPNA0+CX</t>
  </si>
  <si>
    <t>F7C4095C4CWKV27AD</t>
  </si>
  <si>
    <t>AK433433965L6VLAYA1AJ0208H</t>
  </si>
  <si>
    <t>FXV349754DXKQ5R9M+18020121566170050092766193</t>
  </si>
  <si>
    <t>DN8411716XCKTVQ58</t>
  </si>
  <si>
    <t>FNJ4021WL7SMRGPAC</t>
  </si>
  <si>
    <t>GKK4107DAG1L3NCAT-D</t>
  </si>
  <si>
    <t>FJ6415409UBKF1NC</t>
  </si>
  <si>
    <t>FY93485GQ5PMMJ99W+0506413158416904909976119B</t>
  </si>
  <si>
    <t>GH7401438CJKPJQAN+ZMBFM2</t>
  </si>
  <si>
    <t>DXY3505CDYPKYXD3F+PAEDXXXXCXXX</t>
  </si>
  <si>
    <t>HRN34329LX61LGF11</t>
  </si>
  <si>
    <t>HRN3431FKTJ1LGD1M</t>
  </si>
  <si>
    <t>G631060076</t>
  </si>
  <si>
    <t>R5GFMF25JH</t>
  </si>
  <si>
    <t>IP089,498</t>
  </si>
  <si>
    <t>C07GZJ004GA0000DEY</t>
  </si>
  <si>
    <t>G9N3306S1BF1PHRAY+A1200</t>
  </si>
  <si>
    <t>G9N3306S1BF1PHRAY</t>
  </si>
  <si>
    <t>AK5327672351WMW96A1415B19C</t>
  </si>
  <si>
    <t>CTHGZ1684VT00000DK+86AXNDQ7A43</t>
  </si>
  <si>
    <t>FNJ3367MT3Q203R4V</t>
  </si>
  <si>
    <t>F8P33671HJ71Q3163</t>
  </si>
  <si>
    <t>C07340604LC24L94</t>
  </si>
  <si>
    <t>FM7GZ000KVE0000CP1</t>
  </si>
  <si>
    <t>K5A4U19223TA1</t>
  </si>
  <si>
    <t>F5DGZ001NF000006TS+7+331</t>
  </si>
  <si>
    <t>FM7GZC003UV00006C5</t>
  </si>
  <si>
    <t>DRCGYT00EP900006LM+8+03+FY7GYL00F8K+A01GYT</t>
  </si>
  <si>
    <t>GH7GYN610JJ00000L2+8ABB3</t>
  </si>
  <si>
    <t>DTVGYJ28E5V00000DF+85513013134</t>
  </si>
  <si>
    <t>G5Y33233T2N21PT56</t>
  </si>
  <si>
    <t>G637789997</t>
  </si>
  <si>
    <t>LXJW5L9NHP</t>
  </si>
  <si>
    <t>C7H346302SV0X7LAB</t>
  </si>
  <si>
    <t>GVC331409PNPR5RAA+A0480</t>
  </si>
  <si>
    <t>GVC331409PNPR5RAA</t>
  </si>
  <si>
    <t>AK53066372BQ2D8AHA1AR0516H</t>
  </si>
  <si>
    <t>DXY32921AM508055K+PNLDAMN5NA8X</t>
  </si>
  <si>
    <t>FNJ3427F0E4Q274AV</t>
  </si>
  <si>
    <t>GMH34171THZQ189A5</t>
  </si>
  <si>
    <t>GKK34557825071JAF-DF</t>
  </si>
  <si>
    <t>C7H346300AH0X1JAR</t>
  </si>
  <si>
    <t>FP234330SEZ169YAW62</t>
  </si>
  <si>
    <t>FTN34433Q6103398V+MQC2XX</t>
  </si>
  <si>
    <t>DTV34135MSF0803AU+A06329041126</t>
  </si>
  <si>
    <t>DNM344427AH0V4K2H</t>
  </si>
  <si>
    <t>GCF34521LHWQ59TAC</t>
  </si>
  <si>
    <t>G637462611</t>
  </si>
  <si>
    <t>PC7YLVT60J</t>
  </si>
  <si>
    <t>FJ641360HN50X7LB</t>
  </si>
  <si>
    <t>G9Q4105F0ALPR5QAX+A2201</t>
  </si>
  <si>
    <t>G9Q4105F0ALPR5QAX</t>
  </si>
  <si>
    <t>AK5407463291KKYALA1CX0113E</t>
  </si>
  <si>
    <t>DXY345729NX08055T+PNMDALM8NDCX</t>
  </si>
  <si>
    <t>FNJ4077AEPNQ274A5</t>
  </si>
  <si>
    <t>FNJ41135UPPQ189AK</t>
  </si>
  <si>
    <t>GKK41139RUD071JAN-FN</t>
  </si>
  <si>
    <t>FJ6413605S30X1JD</t>
  </si>
  <si>
    <t>FP24104037V169YAJ62</t>
  </si>
  <si>
    <t>FTN41223N3T03398M+XPC2XX</t>
  </si>
  <si>
    <t>CTH4115BKH108006B+A01AATFG01AB</t>
  </si>
  <si>
    <t>DNM411240EC0V4K1R</t>
  </si>
  <si>
    <t>GCF40720TYVQ59TAT</t>
  </si>
  <si>
    <t>G631059632</t>
  </si>
  <si>
    <t>FFWM21P2N73D</t>
  </si>
  <si>
    <t>C7H3524015SL740AD</t>
  </si>
  <si>
    <t>F7C3493C4ADKV27A3+J132M57905H5A1E11+F7C3484Q495KWPNA3+CX53456019ZN2N4A1+29M93GBABW064LUY10+C433436ZR9ULMD5AK+WNM11D3</t>
  </si>
  <si>
    <t>3484Q495KWPNA3+CX</t>
  </si>
  <si>
    <t>F7C3493C4ADKV27A3</t>
  </si>
  <si>
    <t>72532861565L6VLADA1017111F</t>
  </si>
  <si>
    <t>FXR32973AHFKQ5R9X+18013125558169047094759193</t>
  </si>
  <si>
    <t>DN835131ZN1KTVQ10</t>
  </si>
  <si>
    <t>THA342618MYMRGPA0</t>
  </si>
  <si>
    <t>GKK3484AEQML3NCA1-D</t>
  </si>
  <si>
    <t>C7H352403NXKF1NA5</t>
  </si>
  <si>
    <t>TSB4227RE7962CHNA1</t>
  </si>
  <si>
    <t>FY934257EDYMMJ89K+0502913059216405109974219A</t>
  </si>
  <si>
    <t>GH733833C0ZKPJQAK+XMBFM1</t>
  </si>
  <si>
    <t>DXY3453BNEFKYXD3R+PAHCXXXXBXXX</t>
  </si>
  <si>
    <t>HRN34712V8E1LGF1V</t>
  </si>
  <si>
    <t>HRN34712JP71LGD14</t>
  </si>
  <si>
    <t>G631060182</t>
  </si>
  <si>
    <t>DV7Y0CJW1F</t>
  </si>
  <si>
    <t>G2CH1300LXD0000DEY</t>
  </si>
  <si>
    <t>G9N3462V1HX1PHRA8+A1230</t>
  </si>
  <si>
    <t>G9N3462V1HX1PHRA8</t>
  </si>
  <si>
    <t>AK5342460921WMW9BA1920732E</t>
  </si>
  <si>
    <t>DXYH0B48L2C00000DM+8AEKC74DK22</t>
  </si>
  <si>
    <t>FNJ3256047E203R4G</t>
  </si>
  <si>
    <t>J1434659LX51P1X13</t>
  </si>
  <si>
    <t>G2C34830MN324L94</t>
  </si>
  <si>
    <t>DR8H0H003G10000CP1+A</t>
  </si>
  <si>
    <t>F5DH0S00UDV00006TU+7+339</t>
  </si>
  <si>
    <t>DR8H10002YR0000BVY</t>
  </si>
  <si>
    <t>DR8H11005VS000023W+8+AA+G0MH0F00545+E02H11</t>
  </si>
  <si>
    <t>GH7H0K50J5X00000L2+89BA3</t>
  </si>
  <si>
    <t>DXYGYQ48ALV00000DH+8AHAHA7BB21</t>
  </si>
  <si>
    <t>THA34121HR821PTAY</t>
  </si>
  <si>
    <t>G637720951</t>
  </si>
  <si>
    <t>DC6NXN7DLV</t>
  </si>
  <si>
    <t>HVGH6W00UYU0000DEY</t>
  </si>
  <si>
    <t>GH341661EX81PHTAF+A0110</t>
  </si>
  <si>
    <t>GH341661EX81PHTAF</t>
  </si>
  <si>
    <t>FYJ409370ML1WMWABA14J8A43I</t>
  </si>
  <si>
    <t>DXYH5838JQ400000DM+8AJKD56BE52</t>
  </si>
  <si>
    <t>GMH41473989203RAP</t>
  </si>
  <si>
    <t>J14418172VX1P1X22</t>
  </si>
  <si>
    <t>HVG42440LYG24L9AH</t>
  </si>
  <si>
    <t>FM7H6300FLW0000CP1</t>
  </si>
  <si>
    <t>FG9H6M00CCU00006TT+A+416</t>
  </si>
  <si>
    <t>FM7H6D004110000BVY</t>
  </si>
  <si>
    <t>DRCH3L002Y8000023W+8+AA+G0MH2B009PN+E05H3L</t>
  </si>
  <si>
    <t>GH7H5J70XHQ00000L2+8DBB3</t>
  </si>
  <si>
    <t>DTVH1X689T800000DF+8375B068284</t>
  </si>
  <si>
    <t>G5Y41210PP321PTAV</t>
  </si>
  <si>
    <t>G637460043</t>
  </si>
  <si>
    <t>D17T44N7LM</t>
  </si>
  <si>
    <t>C7H327400KN0X7LA5</t>
  </si>
  <si>
    <t>G9Q3224CPA9PR5QAR+A2121</t>
  </si>
  <si>
    <t>G9Q3224CPA9PR5QAR</t>
  </si>
  <si>
    <t>FYJ320360XMQ2D8AGA14D0502B</t>
  </si>
  <si>
    <t>CTH325323VX0807AV+P18DNBDE09MX</t>
  </si>
  <si>
    <t>FNJ3227F3CHQ274AM</t>
  </si>
  <si>
    <t>FNJ3145FB6GQ189AN</t>
  </si>
  <si>
    <t>CR132560VWT071JAG-DN</t>
  </si>
  <si>
    <t>C7H327407LW0X1JA7</t>
  </si>
  <si>
    <t>FP232260TCZ169YA362</t>
  </si>
  <si>
    <t>KIC5223RC0389CHNA1</t>
  </si>
  <si>
    <t>FTN321342C2033986+XPC1XX</t>
  </si>
  <si>
    <t>DTV30316PRF0803AS+A07872000127</t>
  </si>
  <si>
    <t>DNM325228B10V4K2W</t>
  </si>
  <si>
    <t>DNL3264230PQ7172D</t>
  </si>
  <si>
    <t>G637467949</t>
  </si>
  <si>
    <t>FQD3H16DMF</t>
  </si>
  <si>
    <t>C7H34550MBH0X7LAG</t>
  </si>
  <si>
    <t>GVC331306LPPR5RAN+A0480</t>
  </si>
  <si>
    <t>GVC331306LPPR5RAN</t>
  </si>
  <si>
    <t>AK530733874Q2D8A8A1AR0412G</t>
  </si>
  <si>
    <t>DXY333518FP080551+PNLAAAN5NCAX</t>
  </si>
  <si>
    <t>FNJ3424A32VQ274AM</t>
  </si>
  <si>
    <t>GMH34120G4CQ189AG</t>
  </si>
  <si>
    <t>GKK34517KBJ071JA2-FF</t>
  </si>
  <si>
    <t>C7H34550FHW0X1JAB</t>
  </si>
  <si>
    <t>FP234230RG2169YAR62</t>
  </si>
  <si>
    <t>KIC5223RE4918CHNA1</t>
  </si>
  <si>
    <t>FTN344348ER03398U+XQC1XX</t>
  </si>
  <si>
    <t>CTH3431B5DM08006F+A04BAAAE01CB</t>
  </si>
  <si>
    <t>DNM34333UFD0V4K1P</t>
  </si>
  <si>
    <t>DNL345417F0Q7172R</t>
  </si>
  <si>
    <t>G637463995</t>
  </si>
  <si>
    <t>HXYK91NW31</t>
  </si>
  <si>
    <t>G2CH490090V0000DEY</t>
  </si>
  <si>
    <t>GH334662DVT1PHTA0+A0810</t>
  </si>
  <si>
    <t>GH334662DVT1PHTA0</t>
  </si>
  <si>
    <t>FYJ3434611M1WMWALA1940108G</t>
  </si>
  <si>
    <t>CTHH2B38T5F00000DK+81DXUGE9L12</t>
  </si>
  <si>
    <t>FNJ4033692H203RAV</t>
  </si>
  <si>
    <t>F8P40841TDV1Q314P</t>
  </si>
  <si>
    <t>G2C411607WM24L9A</t>
  </si>
  <si>
    <t>F18H3300MXJ0000CP1+A</t>
  </si>
  <si>
    <t>K5A4V11166TA1</t>
  </si>
  <si>
    <t>FG9H4700R8X00006TV+A+406</t>
  </si>
  <si>
    <t>F18H3U005RS0000BVY</t>
  </si>
  <si>
    <t>J0MH1T01NHW000023W+A+AA+G0LGZP01LVN+E06H1T</t>
  </si>
  <si>
    <t>GH7H3K30WN600000L2+85BD3</t>
  </si>
  <si>
    <t>DTVH3338EN900000DF+83636021434</t>
  </si>
  <si>
    <t>THA40431U5E21PTAY</t>
  </si>
  <si>
    <t>G637711603</t>
  </si>
  <si>
    <t>FFWL4DG8N735</t>
  </si>
  <si>
    <t>C7H329703NFL73XAQ</t>
  </si>
  <si>
    <t>DKH3292F0RR04FPA0+T3329M1611L6A1E21+DKH3291FNTE04CNAU+CX5327502MXN2N4AX+32N72GCABW0HKLAFB8+C433251ZUUMLMD5A1+WNF17D3</t>
  </si>
  <si>
    <t>3291FNTE04CNAU+CX</t>
  </si>
  <si>
    <t>DKH3292F0RR04FPA0</t>
  </si>
  <si>
    <t>72530131490L6VLA2A1016906T</t>
  </si>
  <si>
    <t>FX931853RHWKQ5R9P+18015130582163049098735193</t>
  </si>
  <si>
    <t>DN8327415QZKTVQ18</t>
  </si>
  <si>
    <t>FNJ3234VMMKMRGPA8</t>
  </si>
  <si>
    <t>GKK3254G72QL3NCAW-D</t>
  </si>
  <si>
    <t>C7H329708WLKF1NA0</t>
  </si>
  <si>
    <t>TSB4226SY9607TWNA1</t>
  </si>
  <si>
    <t>FY73135YBN6MMJ89G+0512312858616804809775719A</t>
  </si>
  <si>
    <t>GH732753LC0KPJQAA+XMBYM2</t>
  </si>
  <si>
    <t>DXY3281B6G2KYXD39+PAEAXXXXBXXX</t>
  </si>
  <si>
    <t>HRN3282305E1LGF1U</t>
  </si>
  <si>
    <t>HRN3276FQA41LGD1Y</t>
  </si>
  <si>
    <t>CTH322330P61G40AX+P03ADEBN01B3</t>
  </si>
  <si>
    <t>21031901040123052680026273</t>
  </si>
  <si>
    <t>3140902621062949</t>
  </si>
  <si>
    <t>FNJ3095LFRF17R0AN</t>
  </si>
  <si>
    <t>HNQ316289V2Q7PXEW</t>
  </si>
  <si>
    <t>F3Y32521A1M1QLPB</t>
  </si>
  <si>
    <t>FM731610TVM1VQFAA0A</t>
  </si>
  <si>
    <t>GH732258GDP1H5P8S+XAQ2XX</t>
  </si>
  <si>
    <t>DXY3172484K1G3Q6E+PNBFN5P4NCB2</t>
  </si>
  <si>
    <t>GCF322307ZR1CY032</t>
  </si>
  <si>
    <t>DN83176CUA41CDK18</t>
  </si>
  <si>
    <t>G631060654</t>
  </si>
  <si>
    <t>JVJ7DCP4C2</t>
  </si>
  <si>
    <t xml:space="preserve"> Unusual on volume button</t>
  </si>
  <si>
    <t>C7HGYE000XW00004CK</t>
  </si>
  <si>
    <t>G9Q3326U9BK1PHMAA+A1100</t>
  </si>
  <si>
    <t>G9Q3326U9BK1PHMAA</t>
  </si>
  <si>
    <t>AK5329762191WMW94A15P0319C</t>
  </si>
  <si>
    <t>DXYGXZ168ML00000E3+8CDPF68EH22</t>
  </si>
  <si>
    <t>FNJ3294LCWH202K3E</t>
  </si>
  <si>
    <t>DTTGWD00SEP000004C</t>
  </si>
  <si>
    <t>CR1GXV02KTY00000PU+FX</t>
  </si>
  <si>
    <t>C7H3353098924NXME</t>
  </si>
  <si>
    <t>F15GWW009WA00008S9+A</t>
  </si>
  <si>
    <t>K5A3RB1104CA1</t>
  </si>
  <si>
    <t>F15GXD003RK00008ST+A+02+NNNNNNNNNNN+0220G48GX692</t>
  </si>
  <si>
    <t>DRCGY20044Y00009YH+A+07+FY7GXM009YF+D+01GY201GY2</t>
  </si>
  <si>
    <t>GH7GY4306V100000ER+82113</t>
  </si>
  <si>
    <t>CTHGXZ168V600000DX+81CELED1A21</t>
  </si>
  <si>
    <t>DN83341QYF323372B</t>
  </si>
  <si>
    <t>TDF9061SPVT03312XA2057FP</t>
  </si>
  <si>
    <t>G637716933</t>
  </si>
  <si>
    <t>FFML906Z0F0W</t>
  </si>
  <si>
    <t>FG1334500ETPRVVA6</t>
  </si>
  <si>
    <t>GVH314285CPLQHMAQ+A1C00</t>
  </si>
  <si>
    <t>GVH314285CPLQHMAQ</t>
  </si>
  <si>
    <t>AK430341637L6VLAKA1017114M</t>
  </si>
  <si>
    <t>DN833151G83N283PP</t>
  </si>
  <si>
    <t>FNJ30265RK7MTQVAX</t>
  </si>
  <si>
    <t>GKK3285CGQ6N2GWB1-FF</t>
  </si>
  <si>
    <t>FG1334404B8NY61AN</t>
  </si>
  <si>
    <t>FP214460BB4P2M6AB29</t>
  </si>
  <si>
    <t>GH732272DZ6N6DCAZ+ZQCCM1</t>
  </si>
  <si>
    <t>DTV2482260CNR6DA5+A09121092032</t>
  </si>
  <si>
    <t>F6D3343130EN1N95N</t>
  </si>
  <si>
    <t>F6D33260EBEMFGR59</t>
  </si>
  <si>
    <t>G637468981</t>
  </si>
  <si>
    <t>FVYQ7J21QJ</t>
  </si>
  <si>
    <t xml:space="preserve">0001 </t>
  </si>
  <si>
    <t xml:space="preserve"> Unusual on RCAM, display SIP and peridot ( front ), oled wave, discoloration enclosure</t>
  </si>
  <si>
    <t>G2CH3Y0045J0000BXW</t>
  </si>
  <si>
    <t>GVC349600M82DGNAP+A2720</t>
  </si>
  <si>
    <t>GVC349600M82DGNAP</t>
  </si>
  <si>
    <t>FYJ344560WD1WMWA6A19C0135C</t>
  </si>
  <si>
    <t>CTHH2D3989A00000DD+85DASEK5D51</t>
  </si>
  <si>
    <t>GMH35025HVR203QAF</t>
  </si>
  <si>
    <t>J1440344H4J1P1W99</t>
  </si>
  <si>
    <t>G2C410203UQ24L7A</t>
  </si>
  <si>
    <t>HGWH34007P00000CUL+A</t>
  </si>
  <si>
    <t>F8YH3034Q4K00006TR+A+402</t>
  </si>
  <si>
    <t>HGWH3Q001ZX0000AXY</t>
  </si>
  <si>
    <t>DRCH36005LV0000AY2+8+AA+G0MH2800QX8+E04H36</t>
  </si>
  <si>
    <t>GH9H32204EV000009F+A2AB4</t>
  </si>
  <si>
    <t>DTVH3J2871M00000D7+83811003244</t>
  </si>
  <si>
    <t>GCF40846AW423413C</t>
  </si>
  <si>
    <t>G631181446</t>
  </si>
  <si>
    <t>H9LXH3YCYW</t>
  </si>
  <si>
    <t>C7HH3W001ZQ00004CK</t>
  </si>
  <si>
    <t>G9Q4083SF671PHMAN+A1200</t>
  </si>
  <si>
    <t>G9Q4083SF671PHMAN</t>
  </si>
  <si>
    <t>FYJ403270VA1WMWAGA14EKU25A</t>
  </si>
  <si>
    <t>CTHH0P26TJE00000E1+81DAFJJ3N22</t>
  </si>
  <si>
    <t>FNJ3503AGUA202KAP</t>
  </si>
  <si>
    <t>DTTH0G00HWF000004C</t>
  </si>
  <si>
    <t>CR1H1G0131M00000PU+DF</t>
  </si>
  <si>
    <t>C7H4097002Z24NXA0</t>
  </si>
  <si>
    <t>DRDGYX0029500008S9+A</t>
  </si>
  <si>
    <t>DRDGZ7004CZ00008ST+A+0A+XXXXXXXXXXX+0121K06GZ46A</t>
  </si>
  <si>
    <t>DRCH0V0052F00009YH+A+AA+H2PGZY00GHG+D+01H0S01H0S</t>
  </si>
  <si>
    <t>GH9GZK2037200000ES+A1128</t>
  </si>
  <si>
    <t>CTHH17262JS00000DX+81CEA2E1C21</t>
  </si>
  <si>
    <t>DNM352405YL23381Y</t>
  </si>
  <si>
    <t>HPH9061SPVT03431AB20R3WS</t>
  </si>
  <si>
    <t>G637830235</t>
  </si>
  <si>
    <t>W1F0JFHGJN</t>
  </si>
  <si>
    <t>FJ634920J990X7LB</t>
  </si>
  <si>
    <t>GVC33110C6PPR5RAS+A0480</t>
  </si>
  <si>
    <t>GVC33110C6PPR5RAS</t>
  </si>
  <si>
    <t>AK530563335Q2D8ATA1AR0622G</t>
  </si>
  <si>
    <t>G637790929</t>
  </si>
  <si>
    <t>FVYGF090T1</t>
  </si>
  <si>
    <t>G2CH3V002PQ0000DEY</t>
  </si>
  <si>
    <t>G9N3456X9G21PHRAR+A1230</t>
  </si>
  <si>
    <t>G9N3456X9G21PHRAR</t>
  </si>
  <si>
    <t>AK53422618C1WMW95A1920805D</t>
  </si>
  <si>
    <t>G637553083</t>
  </si>
  <si>
    <t>F4973H6390</t>
  </si>
  <si>
    <t>HVG30540NET1L9YAP</t>
  </si>
  <si>
    <t>G9N2526J4M414YDAF+A11D0</t>
  </si>
  <si>
    <t>G9N2526J4M414YDAF</t>
  </si>
  <si>
    <t>AK5246732181KKYA2A1AH0G11P</t>
  </si>
  <si>
    <t>AK525339R48256798M16539244</t>
  </si>
  <si>
    <t>G637324159</t>
  </si>
  <si>
    <t>LH3Y16VXCM</t>
  </si>
  <si>
    <t>C7H329305FA0X7LAK</t>
  </si>
  <si>
    <t>G9Q3194WPB2PR5QAP+A2121</t>
  </si>
  <si>
    <t>G9Q3194WPB2PR5QAP</t>
  </si>
  <si>
    <t>AK531613097Q2D8ABA1AU0A02D</t>
  </si>
  <si>
    <t>G631066412</t>
  </si>
  <si>
    <t>YJK4XKWH22</t>
  </si>
  <si>
    <t>F3X21360T5U0XDJD</t>
  </si>
  <si>
    <t>G9P2123MMB7PQCLAP+A21B1</t>
  </si>
  <si>
    <t>G9P2123MMB7PQCLAP</t>
  </si>
  <si>
    <t>AK52087621BQ2D8ACA1BS0614F</t>
  </si>
  <si>
    <t>G637832579</t>
  </si>
  <si>
    <t>DX3LJ0WWN736</t>
  </si>
  <si>
    <t>FJ6339302HNL73XK</t>
  </si>
  <si>
    <t>DKH3351F0QL04FPAL+T332CR2T40F6A1J21+DKH3347GGCK04CNAB+CX5330205P5N2N4A3+33N21CCADW0LJ0FEQP+FMX329409TXKXG3A1+PNM1234</t>
  </si>
  <si>
    <t>3347GGCK04CNAB+CX</t>
  </si>
  <si>
    <t>DKH3351F0QL04FPAL</t>
  </si>
  <si>
    <t>AK431541905L6VLALA1018117F</t>
  </si>
  <si>
    <t>FXV31945A1WKQ5R9Q+18021113567166049087754193</t>
  </si>
  <si>
    <t>G637795891</t>
  </si>
  <si>
    <t>CP9XJVHX2H</t>
  </si>
  <si>
    <t>G2CH0000DF80000DEY</t>
  </si>
  <si>
    <t>G9N3406QD9U1PHRAJ+A1130</t>
  </si>
  <si>
    <t>G9N3406QD9U1PHRAJ</t>
  </si>
  <si>
    <t>AK5337673531WMW90A146L522D</t>
  </si>
  <si>
    <t>G637801007</t>
  </si>
  <si>
    <t>KCR20JR2XW</t>
  </si>
  <si>
    <t>G2CGYH00J0D0000DEY</t>
  </si>
  <si>
    <t>G9N3311RPNP1PHRA8+A1200</t>
  </si>
  <si>
    <t>G9N3311RPNP1PHRA8</t>
  </si>
  <si>
    <t>AK53285717C1WMW9LA1428R35B</t>
  </si>
  <si>
    <t>G637830039</t>
  </si>
  <si>
    <t>HMWJ4H79V5</t>
  </si>
  <si>
    <t>F3XH7S00PCC0000DEY</t>
  </si>
  <si>
    <t>GH341970E4Y1PHTAX+A0110</t>
  </si>
  <si>
    <t>GH341970E4Y1PHTAX</t>
  </si>
  <si>
    <t>FYJ415370GY1WMWARA14MCR08F</t>
  </si>
  <si>
    <t>G637829665</t>
  </si>
  <si>
    <t>JMCXGYXTDW</t>
  </si>
  <si>
    <t>F3X30140ETT1JTLC</t>
  </si>
  <si>
    <t>G9P2501Q6LZ14YCAE+A11B0</t>
  </si>
  <si>
    <t>G9P2501Q6LZ14YCAE</t>
  </si>
  <si>
    <t>AK5247134221KKYA6A1AJ0324M</t>
  </si>
  <si>
    <t>G636815827</t>
  </si>
  <si>
    <t>K4R21CXXDJ</t>
  </si>
  <si>
    <t>G2CH5G007JE0000DEY</t>
  </si>
  <si>
    <t>GH3412313G61PHTAL+A0510</t>
  </si>
  <si>
    <t>GH3412313G61PHTAL</t>
  </si>
  <si>
    <t>FYJ405161CF1WMWARA1C60109B</t>
  </si>
  <si>
    <t>G637701999</t>
  </si>
  <si>
    <t>J6YHNX2RCX</t>
  </si>
  <si>
    <t>C7H334200FR0X7LAQ</t>
  </si>
  <si>
    <t>GVC24833Z7YPR5RAX+A0380</t>
  </si>
  <si>
    <t>GVC24833Z7YPR5RAX</t>
  </si>
  <si>
    <t>AK52426317AQ2D8ALA1AG0909F</t>
  </si>
  <si>
    <t>G637701977</t>
  </si>
  <si>
    <t>V143XFW2TH</t>
  </si>
  <si>
    <t>FJ633360HTF0X7LB</t>
  </si>
  <si>
    <t>GVH3175GNEKPR5PAT+A1100</t>
  </si>
  <si>
    <t>GVH3175GNEKPR5PAT</t>
  </si>
  <si>
    <t>AK53093629BQ2D8ALA1B80807D</t>
  </si>
  <si>
    <t>G637701989</t>
  </si>
  <si>
    <t>GC022N24C0</t>
  </si>
  <si>
    <t>C7H402405D30X7LAH</t>
  </si>
  <si>
    <t>GVC34464E6DPR5RA7+A0480</t>
  </si>
  <si>
    <t>GVC34464E6DPR5RA7</t>
  </si>
  <si>
    <t>AK53386612AQ2D8A6A1560103C</t>
  </si>
  <si>
    <t>G637553099</t>
  </si>
  <si>
    <t>L77HXF4N4Y</t>
  </si>
  <si>
    <t>G2CGZV011C40000DEY</t>
  </si>
  <si>
    <t>G9N3302PJNJ1PHRAS+A1100</t>
  </si>
  <si>
    <t>G9N3302PJNJ1PHRAS</t>
  </si>
  <si>
    <t>AK5326762451WMW98A15F0913G</t>
  </si>
  <si>
    <t>G637702061</t>
  </si>
  <si>
    <t>JL7GW0VNH9</t>
  </si>
  <si>
    <t>F3X3302009A1L9XD</t>
  </si>
  <si>
    <t>GVC32430BHY14YFAR+A2P10</t>
  </si>
  <si>
    <t>GVC32430BHY14YFAR</t>
  </si>
  <si>
    <t>FYJ319160S41KKYA0A13P0116B</t>
  </si>
  <si>
    <t>AK532529R4C25679ZM10407201</t>
  </si>
  <si>
    <t>G637733595</t>
  </si>
  <si>
    <t>JW9HMQGQNH</t>
  </si>
  <si>
    <t>F3Y33320E351L9XD</t>
  </si>
  <si>
    <t>GH3321709NL14YFA6+A2J10</t>
  </si>
  <si>
    <t>GH3321709NL14YFA6</t>
  </si>
  <si>
    <t>FYJ316530T51KKYAAA1AA0722H</t>
  </si>
  <si>
    <t>G637553139</t>
  </si>
  <si>
    <t>L69R7614RQ</t>
  </si>
  <si>
    <t>Abnormal conector RCAM</t>
  </si>
  <si>
    <t>G2CH2400E770000DEY</t>
  </si>
  <si>
    <t>G5Y34461B2S21PTAZ</t>
  </si>
  <si>
    <t>G637829583</t>
  </si>
  <si>
    <t>H3W9DR20D7</t>
  </si>
  <si>
    <t>Dust mesh receiver</t>
  </si>
  <si>
    <t>C7HH3W0083400004CK</t>
  </si>
  <si>
    <t>CTHGYJ16R6K00000E1+82AADHD1R51</t>
  </si>
  <si>
    <t>Foreign merial on speaker mesh</t>
  </si>
  <si>
    <t>G631181888</t>
  </si>
  <si>
    <t>DX9T2N6MC2</t>
  </si>
  <si>
    <t>F3X32740FQH1L9YD</t>
  </si>
  <si>
    <t>GCF32045KW51CY039</t>
  </si>
  <si>
    <t>DN83167J8DZ1CDK25</t>
  </si>
  <si>
    <t>G637790969</t>
  </si>
  <si>
    <t>D63YFN4TD3</t>
  </si>
  <si>
    <t>C7HGZJ00KJJ00004CK</t>
  </si>
  <si>
    <t>TDH9061SPVT03357XA20M1ST</t>
  </si>
  <si>
    <t>G637666455</t>
  </si>
  <si>
    <t>Lopper requote laser conatct FCAM, now the same issue</t>
  </si>
  <si>
    <t>G637553135</t>
  </si>
  <si>
    <t>WMX70DVQC0</t>
  </si>
  <si>
    <t>IP497,448,077</t>
  </si>
  <si>
    <t>Puncture inside display, physical damage RCAM</t>
  </si>
  <si>
    <t>G2CGYH00GCG0000DEY</t>
  </si>
  <si>
    <t>FNJ3287R24A203R4E</t>
  </si>
  <si>
    <t>DTVGY058F1600000DF+8271B076384</t>
  </si>
  <si>
    <t>G5Y3264K0JL21PT5V</t>
  </si>
  <si>
    <t>G637914585</t>
  </si>
  <si>
    <t>CV9KVF0J6K</t>
  </si>
  <si>
    <t>C7H348403H20X7LAP</t>
  </si>
  <si>
    <t>GVC33962VSCPR5RAT+A0270</t>
  </si>
  <si>
    <t>GVC33962VSCPR5RAT</t>
  </si>
  <si>
    <t>FYJ33373084Q2D8AVA1AA0P25K</t>
  </si>
  <si>
    <t>G637858933</t>
  </si>
  <si>
    <t>J14042CN70</t>
  </si>
  <si>
    <t>HVG305302NR1L9YAN</t>
  </si>
  <si>
    <t>G9N2527R06314YDA9+A11D0</t>
  </si>
  <si>
    <t>G9N2527R06314YDA9</t>
  </si>
  <si>
    <t>AK52481387A1KKYAAA1AL0L24A</t>
  </si>
  <si>
    <t>AK525339M6325679BM1150823A</t>
  </si>
  <si>
    <t>G631323564</t>
  </si>
  <si>
    <t>HL944K7M9M</t>
  </si>
  <si>
    <t>G2CGZU00DDG0000DEY</t>
  </si>
  <si>
    <t>G9N3403XE1D1PHRA4+A1130</t>
  </si>
  <si>
    <t>G9N3403XE1D1PHRA4</t>
  </si>
  <si>
    <t>AK5334361971WMW91A1730305A</t>
  </si>
  <si>
    <t>G631070112</t>
  </si>
  <si>
    <t>DX3MM5FAN736</t>
  </si>
  <si>
    <t>FJ641770154L73XK</t>
  </si>
  <si>
    <t>F7C4162C430KV27AD+J132S2A007S6A1J11+F7C4055Q55RKWPNA3+CX541470AT6N2N4A1+34M94CCABM0CCM8W5B+FMX40430LXFKXG3A9+PNF1234</t>
  </si>
  <si>
    <t>4055Q55RKWPNA3+CX</t>
  </si>
  <si>
    <t>F7C4162C430KV27AD</t>
  </si>
  <si>
    <t>AK432863318L6VLA2A1AJ0020L</t>
  </si>
  <si>
    <t>FXV346549AKKQ5R9H+18017133585167051101751193</t>
  </si>
  <si>
    <t>CTH4056157BLK63AT+P16CXXXXDAXA</t>
  </si>
  <si>
    <t>G637858219</t>
  </si>
  <si>
    <t>DX3LT0HVN73F</t>
  </si>
  <si>
    <t>FJ6343505NJL740K</t>
  </si>
  <si>
    <t>DN820720TKJKTVQ1S</t>
  </si>
  <si>
    <t>FNJ20857CWEMRGPAG</t>
  </si>
  <si>
    <t>G631191342</t>
  </si>
  <si>
    <t>L2M6TT6P4Y</t>
  </si>
  <si>
    <t>F3Y225428ST0XDJD</t>
  </si>
  <si>
    <t>G9N2231V33SPQCLAM+A23B1</t>
  </si>
  <si>
    <t>G9N2231V33SPQCLAM</t>
  </si>
  <si>
    <t>AK522023614Q2D8AHA1A30P15K</t>
  </si>
  <si>
    <t>G637855403</t>
  </si>
  <si>
    <t>FM3V3X72CV</t>
  </si>
  <si>
    <t>IP256 IP507</t>
  </si>
  <si>
    <t>F3X30140HLT1JTLC</t>
  </si>
  <si>
    <t>G9L2453E0GD14YCA1+A11B0</t>
  </si>
  <si>
    <t>G9L2453E0GD14YCA1</t>
  </si>
  <si>
    <t>AK5242233731KKYA5A1AE0W12J</t>
  </si>
  <si>
    <t>G637553125</t>
  </si>
  <si>
    <t>DQKD7PQLTD</t>
  </si>
  <si>
    <t>G2CH4F00BH30000BXV</t>
  </si>
  <si>
    <t>GCF41147Q0R234181</t>
  </si>
  <si>
    <t>G637848433</t>
  </si>
  <si>
    <t>CQVWCT4TV5</t>
  </si>
  <si>
    <t>G2CH2S00CQ40000DEY</t>
  </si>
  <si>
    <t>G5Y347124CL21PTA9</t>
  </si>
  <si>
    <t>G637930677</t>
  </si>
  <si>
    <t>GXXHTJ19D0</t>
  </si>
  <si>
    <t>HVGH6E00K3F0000DEY</t>
  </si>
  <si>
    <t>GH3407714BC1PHTAA+A0310</t>
  </si>
  <si>
    <t>GH3407714BC1PHTAA</t>
  </si>
  <si>
    <t>FYJ351370HU1WMWA3A14DRR35H</t>
  </si>
  <si>
    <t>DXYH4048CFE00000DM+8ADKD74DK11</t>
  </si>
  <si>
    <t>GMH41060T39203RA8</t>
  </si>
  <si>
    <t>J1441755TNY1P1X22</t>
  </si>
  <si>
    <t>HVG422203BP24L9AW</t>
  </si>
  <si>
    <t>FM7H6400Y2P0000CP1</t>
  </si>
  <si>
    <t>FM7H6C009090000BVY</t>
  </si>
  <si>
    <t>GH7H5B30HSJ00000L2+84BD3</t>
  </si>
  <si>
    <t>DXYH4P4852Y00000DH+8EDARH5DB12</t>
  </si>
  <si>
    <t>G5Y4112M4JS21PTAD</t>
  </si>
  <si>
    <t>G631182150</t>
  </si>
  <si>
    <t>YWXWHC9G7N</t>
  </si>
  <si>
    <t>FJ634750H7Z0X7LB</t>
  </si>
  <si>
    <t>GVH342507S7PR5PAA+A1100</t>
  </si>
  <si>
    <t>GVH342507S7PR5PAA</t>
  </si>
  <si>
    <t>AK533416122Q2D8AXA1532820E</t>
  </si>
  <si>
    <t>CTH3455273X0807AX+P12ANNBK01FX</t>
  </si>
  <si>
    <t>FNJ3436A1UQQ274AD</t>
  </si>
  <si>
    <t>GMH343219GFQ189A9</t>
  </si>
  <si>
    <t>CR134310226071JAM-DF</t>
  </si>
  <si>
    <t>FJ634750JWD0X1JD</t>
  </si>
  <si>
    <t>FP233740C2U169YA562</t>
  </si>
  <si>
    <t>FTN345732DB03398D+XPC2XX</t>
  </si>
  <si>
    <t>CTH3444BMJZ080060+A02BAEBP01CB</t>
  </si>
  <si>
    <t>DNM34520EGZ0V4K1J</t>
  </si>
  <si>
    <t>GCF345128E6Q59TAM</t>
  </si>
  <si>
    <t>G631181962</t>
  </si>
  <si>
    <t>DX3LN9K2N73F</t>
  </si>
  <si>
    <t>FJ6344600XQL740K</t>
  </si>
  <si>
    <t>F7C3424C5ZDKV27AM+J132AB6867Z6A1E11+F7C3423Q43NKWPNAP+CX5341404WRN2N4AR+34N51BCADS0HG07970+C433375ZHQ9LMD5AR+WNM16D3</t>
  </si>
  <si>
    <t>3423Q43NKWPNAP+CX</t>
  </si>
  <si>
    <t>F7C3424C5ZDKV27AM</t>
  </si>
  <si>
    <t>AK43162177CL6VLATA1018111S</t>
  </si>
  <si>
    <t>FXR32975B4VKQ5R9F+18021122553169047092759193</t>
  </si>
  <si>
    <t>DN834221E0ZKTVQ1J</t>
  </si>
  <si>
    <t>THA32970WBHMRGPA6</t>
  </si>
  <si>
    <t>TSB4227RE2953CHNA1</t>
  </si>
  <si>
    <t>FY934172NWLMMJ99M+0501112958216505009874319B</t>
  </si>
  <si>
    <t>GH733673E9TKPJQAY+ZMBFM1</t>
  </si>
  <si>
    <t>DXY3432C4AEKYXD3S+PBGCXXXXCXXX</t>
  </si>
  <si>
    <t>HRN33412U9A1LGF17</t>
  </si>
  <si>
    <t>HRN3336FZGT1LGD1T</t>
  </si>
  <si>
    <t>F7C3332C16DKV27A4+J132VA5129D6A1E11+F7C3326D3ZXKWPNAQ+CX5330207JTN2N4RH+29M94HBADW0EL045JP+C433313ZG0SLMD5AZ+WNM16D3</t>
  </si>
  <si>
    <t>3326D3ZXKWPNAQ+CX</t>
  </si>
  <si>
    <t>F7C3332C16DKV27A4</t>
  </si>
  <si>
    <t>AK43172139BL6VLAPA1018211W</t>
  </si>
  <si>
    <t>FXV31775VT9KQ5R9K+18023116594167047088756193</t>
  </si>
  <si>
    <t>TSB4226RC5711CHNA1</t>
  </si>
  <si>
    <t>DRC3363A47ZMN3HAC+0B+FY932862YUK+C2013620135701363HEEEEEE</t>
  </si>
  <si>
    <t>GH733043FAXKPJQAB+ZMBFM1</t>
  </si>
  <si>
    <t>DXY3307CFDVKYXD3W+PADAXXXXCXXX</t>
  </si>
  <si>
    <t>HRN3302382D1LGF1K</t>
  </si>
  <si>
    <t>HRN3302F9PN1LGD1E</t>
  </si>
  <si>
    <t>G637461227</t>
  </si>
  <si>
    <t>HWWK5QYG3H</t>
  </si>
  <si>
    <t>IP487,267,025</t>
  </si>
  <si>
    <t>F3Y324717S31L9XD</t>
  </si>
  <si>
    <t>GVC31760YZM14YFAQ+A2P10</t>
  </si>
  <si>
    <t>GVC31760YZM14YFAQ</t>
  </si>
  <si>
    <t>FYJ3124602R1KKYA1A11A0814C</t>
  </si>
  <si>
    <t>CTH323117DX1G40A0+P05DDDDM11L1</t>
  </si>
  <si>
    <t>AK53204354325679RM1A10T272</t>
  </si>
  <si>
    <t>FNJ3016128817R0A3</t>
  </si>
  <si>
    <t>HNQ31439JKMQ7PXB9</t>
  </si>
  <si>
    <t>F3Y3247178Z1QLPB</t>
  </si>
  <si>
    <t>FM731240JCY1VQFA00A</t>
  </si>
  <si>
    <t>GH73224AC7K1H5P8D+XAQ2XX</t>
  </si>
  <si>
    <t>DXY315734JX1G3Q62+PNBHMT55NBD2</t>
  </si>
  <si>
    <t>GCF31729XXB1CY03S</t>
  </si>
  <si>
    <t>DN83146H2211CDK2J</t>
  </si>
  <si>
    <t>G631071180</t>
  </si>
  <si>
    <t>HMV72H3G52</t>
  </si>
  <si>
    <t>C7H330701Q30X7LAR</t>
  </si>
  <si>
    <t>G9L3245GDBJPR5QA8+A2121</t>
  </si>
  <si>
    <t>G9L3245GDBJPR5QA8</t>
  </si>
  <si>
    <t>AK532113362Q2D8A2A1AW0M05K</t>
  </si>
  <si>
    <t>DXY31642EGF08055R+PNDDALN4NAEX</t>
  </si>
  <si>
    <t>FNJ3271AL9JQ274AJ</t>
  </si>
  <si>
    <t>FNJ3181QPDWQ189A8</t>
  </si>
  <si>
    <t>GKK3276EF0P071JA4-FF</t>
  </si>
  <si>
    <t>C7H330702FN0X1JAJ</t>
  </si>
  <si>
    <t>FP231360W4Q169YAX62</t>
  </si>
  <si>
    <t>FTN327435A003398V+XQC1XX</t>
  </si>
  <si>
    <t>DTV312453W60803A8+A0157G000845</t>
  </si>
  <si>
    <t>DNM32742K1S0V4K2G</t>
  </si>
  <si>
    <t>GCF32962723Q59TB9</t>
  </si>
  <si>
    <t>G637829457</t>
  </si>
  <si>
    <t>CY7H7HMW2J</t>
  </si>
  <si>
    <t>HVGH5T00G7F0000DEY</t>
  </si>
  <si>
    <t>GH340631P821PHTAH+A0810</t>
  </si>
  <si>
    <t>GH340631P821PHTAH</t>
  </si>
  <si>
    <t>AK5349662011WMW9EA1A20144E</t>
  </si>
  <si>
    <t>DXYH4S38RSH00000DM+8BAKC58BL52</t>
  </si>
  <si>
    <t>GMH41010MZ3203RA3</t>
  </si>
  <si>
    <t>J1441767JTH1P1X24</t>
  </si>
  <si>
    <t>HVG41940H2Y24L9AC</t>
  </si>
  <si>
    <t>FM7H5800M320000CP1</t>
  </si>
  <si>
    <t>F5DH63014M100006TU+8+412</t>
  </si>
  <si>
    <t>FM7H5W00DLN0000BVY</t>
  </si>
  <si>
    <t>J0MH3Y00PVK000023W+A+AA+G0MH3P00CMK+E11H3Y</t>
  </si>
  <si>
    <t>GH7H5B304PP00000L2+84BD3</t>
  </si>
  <si>
    <t>DXYH4R38J5M00000DH+8BELS56BD42</t>
  </si>
  <si>
    <t>G5Y4104GXKU21PTAX</t>
  </si>
  <si>
    <t>G631182076</t>
  </si>
  <si>
    <t>YH63TFHW1K</t>
  </si>
  <si>
    <t>FJ6426601TL0X7LB</t>
  </si>
  <si>
    <t>G9Q4206FD0XPR5QA1+A2221</t>
  </si>
  <si>
    <t>G9Q4206FD0XPR5QA1</t>
  </si>
  <si>
    <t>FYJ417260AY1KKYANA1370105H</t>
  </si>
  <si>
    <t>DXY3477267408055U+PNLCAAY4NACX</t>
  </si>
  <si>
    <t>FNJ4166F3Z5Q274AR</t>
  </si>
  <si>
    <t>GMH4207147EQ189AB</t>
  </si>
  <si>
    <t>CR141931KMF071JAH-FN</t>
  </si>
  <si>
    <t>FJ6426602HR0X1JD</t>
  </si>
  <si>
    <t>FP242440DKA169YAC62</t>
  </si>
  <si>
    <t>KIC5223RG3064CHNA1</t>
  </si>
  <si>
    <t>GH9416441K3033CA0+XQBDC1</t>
  </si>
  <si>
    <t>DTV417655HJ0803AD+A06317061035</t>
  </si>
  <si>
    <t>DNM42151FK00V4K29</t>
  </si>
  <si>
    <t>GCF42152PEFQ59TA4</t>
  </si>
  <si>
    <t>G637832593</t>
  </si>
  <si>
    <t>F6L36N2J2D</t>
  </si>
  <si>
    <t>Damage volume button flex</t>
  </si>
  <si>
    <t>G2CGZH00MHT0000DEY</t>
  </si>
  <si>
    <t>G9P3387W1QL1PHRAJ+A1230</t>
  </si>
  <si>
    <t>G9P3387W1QL1PHRAJ</t>
  </si>
  <si>
    <t>AK5336571911WMW9WA145HV25J</t>
  </si>
  <si>
    <t>CTHGZ0582BB00000DK+81BXSEC7C42</t>
  </si>
  <si>
    <t>FNJ3321RAVZ203R4Z</t>
  </si>
  <si>
    <t>F8P336507FJ1Q316G</t>
  </si>
  <si>
    <t>G2C3405129024L94</t>
  </si>
  <si>
    <t>F18GXL00FKL0000CP1+A</t>
  </si>
  <si>
    <t>K5A4SG3246TA1</t>
  </si>
  <si>
    <t>F5DGZ301DVK00006TS+7+333</t>
  </si>
  <si>
    <t>F18GXZ0032D0000BVX</t>
  </si>
  <si>
    <t>J0MGZ000N61000023V+A+06+FY7GWD003J5+B05GZ0</t>
  </si>
  <si>
    <t>GH7GYP50LNH00000L2+88BA3</t>
  </si>
  <si>
    <t>DXYGYQ48FU500000DH+8CDLX57FB31</t>
  </si>
  <si>
    <t>G5Y33251LXZ21PT5M</t>
  </si>
  <si>
    <t>G637701875</t>
  </si>
  <si>
    <t>HRX0KX4VHN</t>
  </si>
  <si>
    <t>C7H424300FF0X7LAX</t>
  </si>
  <si>
    <t>G9Q4223F048PR5QAN+A2201</t>
  </si>
  <si>
    <t>G9Q4223F048PR5QAN</t>
  </si>
  <si>
    <t>FYJ418260511KKYAXA1370301M</t>
  </si>
  <si>
    <t>DXY337713BH08055A+PNLBAAL7NC4X</t>
  </si>
  <si>
    <t>FNJ4171FA40Q274AA</t>
  </si>
  <si>
    <t>GMH4177117UQ189AE</t>
  </si>
  <si>
    <t>CR142310E2N071JAS-FN</t>
  </si>
  <si>
    <t>C7H4243022S0X1JA9</t>
  </si>
  <si>
    <t>FP241850DFY169YAQ62</t>
  </si>
  <si>
    <t>FTN42073FBB03398L+MQC2XX</t>
  </si>
  <si>
    <t>CTH4193B9PG080060+A01AAJBA01AB</t>
  </si>
  <si>
    <t>DNM4214193U0V4K22</t>
  </si>
  <si>
    <t>GCF42247YJQQ59TAR</t>
  </si>
  <si>
    <t>G631181890</t>
  </si>
  <si>
    <t>DX3M47VJN73F</t>
  </si>
  <si>
    <t xml:space="preserve">Damage offset upper connector </t>
  </si>
  <si>
    <t>FJ6404200BCL740K</t>
  </si>
  <si>
    <t>F7C4023C3X3KV27A7+J132F39A77M6A1E11+F7C4022D4K0KWPNAY+CX53506052RN2N4A6+33N52ECADM0CCLSJE4+C433503ZUCBLMD5A1+WNM12D3</t>
  </si>
  <si>
    <t>4022D4K0KWPNAY+CX</t>
  </si>
  <si>
    <t>F7C4023C3X3KV27A7</t>
  </si>
  <si>
    <t>AK433433733L6VLABA1AJ0213F</t>
  </si>
  <si>
    <t>FXR33072QBZKQ5R9C+18011114555169048087762193</t>
  </si>
  <si>
    <t>DN8351216G6KTVQ17</t>
  </si>
  <si>
    <t>FNJ3487V5DBMRGPA2</t>
  </si>
  <si>
    <t>FY93437CR0LMMJ994+0504911355416605208675419B</t>
  </si>
  <si>
    <t>GH734923NPEKPJQAQ+XMBYM1</t>
  </si>
  <si>
    <t>DXY3495CJCZKYXD30+PAEBXXXXCXXX</t>
  </si>
  <si>
    <t>DNL34830230K91PA0</t>
  </si>
  <si>
    <t>DNL347406A2K7Q03L</t>
  </si>
  <si>
    <t>G631181932</t>
  </si>
  <si>
    <t>DYCHK99W9T</t>
  </si>
  <si>
    <t>IP352, IP393,IP498</t>
  </si>
  <si>
    <t>Ben enclosure, Damaged BG. APPLE CARE PLUS.</t>
  </si>
  <si>
    <t>G2CH61002RZ00003R3</t>
  </si>
  <si>
    <t>GVH40862HQN1PHLA2+A1100</t>
  </si>
  <si>
    <t>FYJ3505701V1WMWAHA14C9339D</t>
  </si>
  <si>
    <t>DTVH3X38LRM00000DT+9D25B018541</t>
  </si>
  <si>
    <t>GMH41340G9E2017AD</t>
  </si>
  <si>
    <t>DTTH4G05NY7000004D</t>
  </si>
  <si>
    <t>GKKH4R05D3700000PU+FX</t>
  </si>
  <si>
    <t>G2C420301RH1YTGA</t>
  </si>
  <si>
    <t>F15H3J000A30000KCC+A</t>
  </si>
  <si>
    <t>KLBEG4R5DBE-0U3</t>
  </si>
  <si>
    <t>F15H3Z0010T0000KAA+A+AA+NNNNNNNNNNN+0220L46H3N79</t>
  </si>
  <si>
    <t>DR6H48032AN00000HX+A+12+C00102QWK1635C</t>
  </si>
  <si>
    <t>FTNH4W01C7V0000086+83133</t>
  </si>
  <si>
    <t>CTHH59488EW00000DR+81JEJBF4D41</t>
  </si>
  <si>
    <t>DN84023EPSD1MCN5D</t>
  </si>
  <si>
    <t>TDH9518SPVT04025XB20U3DN</t>
  </si>
  <si>
    <t>IP352,IP393,IP498</t>
  </si>
  <si>
    <t>G637796617</t>
  </si>
  <si>
    <t>C07X12DQ3X</t>
  </si>
  <si>
    <t>G2CH2R00LM80000DEY</t>
  </si>
  <si>
    <t>GH3349131J61PHTAR+A0710</t>
  </si>
  <si>
    <t>FYJ345670501WMWAKA14A9305F</t>
  </si>
  <si>
    <t>CTHH1Z58RDH00000DK+83HXVDL1M42</t>
  </si>
  <si>
    <t>FNJ3516614Z203RAG</t>
  </si>
  <si>
    <t>J1440164N9L1P1X45</t>
  </si>
  <si>
    <t>G2C40430FXQ24L94</t>
  </si>
  <si>
    <t>DR8H2B0008N0000CP1+A</t>
  </si>
  <si>
    <t>F5DH2H00MXN00006TU+7+348</t>
  </si>
  <si>
    <t>DR8H2Q0002Z0000BVY</t>
  </si>
  <si>
    <t>J0MH2G00TCC000023W+A+AA+FY9H2100PAJ+E06H2G</t>
  </si>
  <si>
    <t>FTNH2600RN500000L3+8BAB3</t>
  </si>
  <si>
    <t>DTVH2658C4Q00000DF+8253D015444</t>
  </si>
  <si>
    <t>THA34634M7Y21PTAZ</t>
  </si>
  <si>
    <t>G637832647</t>
  </si>
  <si>
    <t>PQFVC993QK</t>
  </si>
  <si>
    <t>Fail resutl speaker</t>
  </si>
  <si>
    <t>C7H41170JJW0X7LAV</t>
  </si>
  <si>
    <t>G9Q4086BGSDPR5QAW+A2201</t>
  </si>
  <si>
    <t>G9Q4086BGSDPR5QAW</t>
  </si>
  <si>
    <t>AK540656308Q2D8AKA1CS0223P</t>
  </si>
  <si>
    <t>DXY34712EXW08055W+PNADAAR7NCGX</t>
  </si>
  <si>
    <t>FNJ4077Q280Q274A8</t>
  </si>
  <si>
    <t>GMH40512VHTQ189A1</t>
  </si>
  <si>
    <t>GKK41066CF8071JAL-FN</t>
  </si>
  <si>
    <t>C7H41170F9P0X1JAJ</t>
  </si>
  <si>
    <t>FP2404508C2169YAD62</t>
  </si>
  <si>
    <t>FTN410347NF03398T+XPD1XX</t>
  </si>
  <si>
    <t>DTV34856RDQ0803AU+A02824010316</t>
  </si>
  <si>
    <t>DNM40961TPR0V4K18</t>
  </si>
  <si>
    <t>GCF4103CCA1Q59TAH</t>
  </si>
  <si>
    <t>G637285143</t>
  </si>
  <si>
    <t>F4N09NT90C</t>
  </si>
  <si>
    <t>HVGH7B00A6L0000DEY</t>
  </si>
  <si>
    <t>GH340621BAQ1PHTA2+A0210</t>
  </si>
  <si>
    <t>GH340621BAQ1PHTA2</t>
  </si>
  <si>
    <t>FYJ3516606Z1WMWAXA1AW0133I</t>
  </si>
  <si>
    <t>DXYH603865V00000DM+8EBKC65BM32</t>
  </si>
  <si>
    <t>GMH417501ZP203RAC</t>
  </si>
  <si>
    <t>J1441876YQ01P1XQH</t>
  </si>
  <si>
    <t>HVG42650ENM24L9A7</t>
  </si>
  <si>
    <t>FM7H6J00TKD0000CP1</t>
  </si>
  <si>
    <t>F5DH75011D900006TU+A+418</t>
  </si>
  <si>
    <t>FM7H6W000P80000BVY</t>
  </si>
  <si>
    <t>J0MH570045Z000023W+A+AA+FY9H4D00K1J+E11H57</t>
  </si>
  <si>
    <t>FTNH5800A7C00000L3+83A24</t>
  </si>
  <si>
    <t>DXYH5948PU700000DH+8EBLP68CC62</t>
  </si>
  <si>
    <t>G5Y41531PFY21PTAA</t>
  </si>
  <si>
    <t>G631187748</t>
  </si>
  <si>
    <t>G3HKG6KF2P</t>
  </si>
  <si>
    <t>G2CH4600JLY0000DEY</t>
  </si>
  <si>
    <t>GH3350135261PHTAT+A0710</t>
  </si>
  <si>
    <t>GH3350135261PHTAT</t>
  </si>
  <si>
    <t>FYJ3471700H1WMWAGA14B2241H</t>
  </si>
  <si>
    <t>CTHH2J68UAL00000DK+81CXVCC3Q62</t>
  </si>
  <si>
    <t>FNJ403156KT203RAA</t>
  </si>
  <si>
    <t>F8P408409QC1Q314U</t>
  </si>
  <si>
    <t>G2C41130KNP24L9A</t>
  </si>
  <si>
    <t>DR9H3S006M40000CP1+A</t>
  </si>
  <si>
    <t>FG9H4500F7700006TV+A+403</t>
  </si>
  <si>
    <t>DR9H46009LM0000BVY</t>
  </si>
  <si>
    <t>DRCH38001MW000023W+8+AA+FY9H2V0153V+E05H38</t>
  </si>
  <si>
    <t>GH7H3L60X2G00000L2+8BBC3</t>
  </si>
  <si>
    <t>DTVH34487E200000DF+84615069264</t>
  </si>
  <si>
    <t>THA4035017521PTAY</t>
  </si>
  <si>
    <t>G637832699</t>
  </si>
  <si>
    <t>G6PVKF70LV</t>
  </si>
  <si>
    <t>G2CH0F00C8N0000DEY</t>
  </si>
  <si>
    <t>G9N3376U83M1PHRAG+A1130</t>
  </si>
  <si>
    <t>G9N3376U83M1PHRAG</t>
  </si>
  <si>
    <t>AK5332563921WMW98A16L0228B</t>
  </si>
  <si>
    <t>CTHGZY380ZD00000DK+86GAACJ2E42</t>
  </si>
  <si>
    <t>GMH34210BNH203R4A</t>
  </si>
  <si>
    <t>J143434DUR61P1X5Y</t>
  </si>
  <si>
    <t>G2C34520CM324L94</t>
  </si>
  <si>
    <t>F18GZT00YGE0000CP1+A</t>
  </si>
  <si>
    <t>F5DGYT01N0J00006TS+7+331</t>
  </si>
  <si>
    <t>F18H0F00A8M0000BVY</t>
  </si>
  <si>
    <t>DR8H0C00ASX000023W+8+AA+FY9GZP00D56+E02H0C</t>
  </si>
  <si>
    <t>FTNH0900NR500000L3+82A13</t>
  </si>
  <si>
    <t>DTVGZN18S3J00000DF+84765081374</t>
  </si>
  <si>
    <t>THA3365238021PT6V</t>
  </si>
  <si>
    <t>G637701799</t>
  </si>
  <si>
    <t>CQ60QCXV4Y</t>
  </si>
  <si>
    <t>G2CH5V0088L0000BXV</t>
  </si>
  <si>
    <t>G9P4087SLD51PHPAT+A1230</t>
  </si>
  <si>
    <t>G9P4087SLD51PHPAT</t>
  </si>
  <si>
    <t>FYJ404570WJ1WMWAZA14ELV33F</t>
  </si>
  <si>
    <t>DTVGXK29KQ700000DB+92112091444</t>
  </si>
  <si>
    <t>GMH40551XS1203QAW</t>
  </si>
  <si>
    <t>J14404735NT1P1W9P</t>
  </si>
  <si>
    <t>G2C419408FP24L7A</t>
  </si>
  <si>
    <t>FM7H1T009JA0000CUL</t>
  </si>
  <si>
    <t>K5A3RC8743CA1</t>
  </si>
  <si>
    <t>F5DH5H00D7100006TN+8+411</t>
  </si>
  <si>
    <t>FM7H2A000ZX0000AXZ</t>
  </si>
  <si>
    <t>HKYH4K001EK0000AY3+A+AA+FY8H4B004RF+J02H4K</t>
  </si>
  <si>
    <t>GH9H4E401BN000009F+A6BA4</t>
  </si>
  <si>
    <t>DXYH2D286QX00000D9+8PDMS65PC52</t>
  </si>
  <si>
    <t>GCF4157BW7023414J</t>
  </si>
  <si>
    <t>G637906677</t>
  </si>
  <si>
    <t>DX3MM870N735</t>
  </si>
  <si>
    <t>FJ6417700GYL73XK</t>
  </si>
  <si>
    <t>F7C4157D589KV27AH+J132H6C038T6A1J11+F7C4156D2J4KWPNAK+CX54146000ZN2N4AY+33M93CCABW0NLM8NGR+FMX414709RJKXG3AW+PNM1234</t>
  </si>
  <si>
    <t>4156D2J4KWPNAK+CX</t>
  </si>
  <si>
    <t>F7C4157D589KV27AH</t>
  </si>
  <si>
    <t>AK434921421L6VLAAA1019709T</t>
  </si>
  <si>
    <t>FXV402152AGKQ5R97+18020125583163048095735193</t>
  </si>
  <si>
    <t>DN841330W46KTVQ1G</t>
  </si>
  <si>
    <t>FNJ4025VCHJMRGPAX</t>
  </si>
  <si>
    <t>FY93483GSQ0MMJ89X+0506412556816905009576419A</t>
  </si>
  <si>
    <t>GH741033BH2KPJQAP+ZMBYM2</t>
  </si>
  <si>
    <t>DXY3515CFQ5KYXD3J+PBGBXXXXCXXX</t>
  </si>
  <si>
    <t>HRN34012UPT1LGF1T</t>
  </si>
  <si>
    <t>HRN3395FF7G1LGD1Y</t>
  </si>
  <si>
    <t>G637830119</t>
  </si>
  <si>
    <t>DX3MLLCRN73D</t>
  </si>
  <si>
    <t>FJ641730397L740K</t>
  </si>
  <si>
    <t>F7C4152D2EBKV27A5+J132A8C005Y5A1E11+F7C4142D5VGKWPNAC+CX5412301TKN2N4A7+29N91GCABM0CC06AQ8+C434132ZX3ELMD5AF+WNM12D3</t>
  </si>
  <si>
    <t>4142D5VGKWPNAC+CX</t>
  </si>
  <si>
    <t>F7C4152D2EBKV27A5</t>
  </si>
  <si>
    <t>AK434821472L6VLAXA1019016N</t>
  </si>
  <si>
    <t>FXV35274KBGKQ5R9G+18018120576163048091735193</t>
  </si>
  <si>
    <t>DN841160LQZKTVQ1A</t>
  </si>
  <si>
    <t>FNJ4024XBNCMRGPAJ</t>
  </si>
  <si>
    <t>FY934950U10MMJ895+0500412656916505209674819A</t>
  </si>
  <si>
    <t>GH740973B70KPJQAR+ZMBFM2</t>
  </si>
  <si>
    <t>DXY4024BFHQKYXD3P+PAHCXXXXBXXX</t>
  </si>
  <si>
    <t>HRN34339XFV1LGF1E</t>
  </si>
  <si>
    <t>HRN3433FC4M1LGD1Q</t>
  </si>
  <si>
    <t>G631322852</t>
  </si>
  <si>
    <t>GF6LL4H619</t>
  </si>
  <si>
    <t>C07GZK004RG0000DEY</t>
  </si>
  <si>
    <t>G9P3342Q3181PHRAW+A1230</t>
  </si>
  <si>
    <t>G9P3342Q3181PHRAW</t>
  </si>
  <si>
    <t>FYJ3307601K1WMWAWA1690243G</t>
  </si>
  <si>
    <t>DXYGYB387HM00000DM+8EEKA56EJ32</t>
  </si>
  <si>
    <t>GMH33360Q5C203R4C</t>
  </si>
  <si>
    <t>F8P336413661Q316P</t>
  </si>
  <si>
    <t>C073407042U24L94</t>
  </si>
  <si>
    <t>FM7GXZ010TA0000CP1</t>
  </si>
  <si>
    <t>K5A4SE1585TA1</t>
  </si>
  <si>
    <t>F5DGZ9009K700006TU+7+332</t>
  </si>
  <si>
    <t>FM7GZK0121V0000BVY</t>
  </si>
  <si>
    <t>J0MGYM00N94000023W+A+06+FY9GY700C5C+E07GYM</t>
  </si>
  <si>
    <t>GH7GZ0207TL00000L2+82BB3</t>
  </si>
  <si>
    <t>DXYGYP185U600000DH+8EALL65CC11</t>
  </si>
  <si>
    <t>G5Y3317LPEG21PT5W</t>
  </si>
  <si>
    <t>G631070714</t>
  </si>
  <si>
    <t>J3P2V2F09F</t>
  </si>
  <si>
    <t>G2CH24012EF0000DEY</t>
  </si>
  <si>
    <t>G9N3484TFA81PHRA2+A1130</t>
  </si>
  <si>
    <t>G9N3484TFA81PHRA2</t>
  </si>
  <si>
    <t>FYJ344770ML1WMWAMA14A9528I</t>
  </si>
  <si>
    <t>DXYH1A48HTU00000DM+8DDAFM7BL72</t>
  </si>
  <si>
    <t>GMH34830ZYW203RA9</t>
  </si>
  <si>
    <t>J143501AXMH1P1X4K</t>
  </si>
  <si>
    <t>G2C401309N724L94</t>
  </si>
  <si>
    <t>F18H1B00TES0000CP1+A</t>
  </si>
  <si>
    <t>F5DH1702YJ400006TS+7+345</t>
  </si>
  <si>
    <t>F18H1S000TB0000BVY</t>
  </si>
  <si>
    <t>J0MH1V003MD000023W+A+AA+G0LH1G0034M+E06H1V</t>
  </si>
  <si>
    <t>GH7H1M70TVN00000L2+8DAB3</t>
  </si>
  <si>
    <t>DXYH1F2898Y00000DH+8DBLM72BA12</t>
  </si>
  <si>
    <t>G5Y34434GEG21PTAW</t>
  </si>
  <si>
    <t>4423089-18-0016</t>
  </si>
  <si>
    <t>234707523275004844050454</t>
  </si>
  <si>
    <t>4544962-11-0164</t>
  </si>
  <si>
    <t>FYJH1D02PCT00005HF</t>
  </si>
  <si>
    <t>02018HH0U90F06</t>
  </si>
  <si>
    <t>G631076542</t>
  </si>
  <si>
    <t>J0WGD7C02Q</t>
  </si>
  <si>
    <t>G2CH1B0017W0000DEY</t>
  </si>
  <si>
    <t>G9N3474X1P81PHRA2+A1230</t>
  </si>
  <si>
    <t>G9N3474X1P81PHRA2</t>
  </si>
  <si>
    <t>AK5342772051WMW9TA149SD32E</t>
  </si>
  <si>
    <t>CTHH0H38C1C00000DK+86CALHG8M12</t>
  </si>
  <si>
    <t>FNJ34035YHP203RA0</t>
  </si>
  <si>
    <t>J143466AAX51P1X19</t>
  </si>
  <si>
    <t>G2C349402WT24L94</t>
  </si>
  <si>
    <t>F18H0W004ER0000CP1+A</t>
  </si>
  <si>
    <t>K5A4UX1619TA1</t>
  </si>
  <si>
    <t>F5DH0900B5200006TS+7+340</t>
  </si>
  <si>
    <t>F18H1500B6R0000BVX</t>
  </si>
  <si>
    <t>J0MGZW00E1A000023V+A+AA+FY7GZJ00UWS+B04GZW</t>
  </si>
  <si>
    <t>GH7H0340Y3800000L2+86AA3</t>
  </si>
  <si>
    <t>DXYH0R18BUL00000DH+8ABAAK7EB72</t>
  </si>
  <si>
    <t>G5Y3435K49T21PTA2</t>
  </si>
  <si>
    <t>33809232609507040107</t>
  </si>
  <si>
    <t>234404314295006230010269</t>
  </si>
  <si>
    <t>C320AJBS3022050590</t>
  </si>
  <si>
    <t>FYJH0906WF900005HF</t>
  </si>
  <si>
    <t>02017S50DE0421</t>
  </si>
  <si>
    <t>G637701703</t>
  </si>
  <si>
    <t>GYFLFHJ6LM</t>
  </si>
  <si>
    <t>G2CH6N007P40000DEZ</t>
  </si>
  <si>
    <t>GH341050ML11PHTA2+A0710</t>
  </si>
  <si>
    <t>GH341050ML11PHTA2</t>
  </si>
  <si>
    <t>FYJ403460C81WMWA2A1BP0113E</t>
  </si>
  <si>
    <t>DXYH3W48KR300000DM+8DJKD76HG12</t>
  </si>
  <si>
    <t>FNJ40556QDG203RA8</t>
  </si>
  <si>
    <t>J1441637WS31P1X56</t>
  </si>
  <si>
    <t>G2C4233067P24L9A</t>
  </si>
  <si>
    <t>DR9H6A008590000CP1+A</t>
  </si>
  <si>
    <t>K5A5VJ9474TA1</t>
  </si>
  <si>
    <t>FG9H5R008F600006TV+A+414</t>
  </si>
  <si>
    <t>DR9H6N002QA0000BVY</t>
  </si>
  <si>
    <t>J0MH4K009L3000023W+A+AA+FY9H4A01201+E11H4K</t>
  </si>
  <si>
    <t>GH7H5820QDT00000L2+82BB3</t>
  </si>
  <si>
    <t>DXYH45188HK00000DH+8ABLT56BC61</t>
  </si>
  <si>
    <t>G5Y4096FFDX21PTA3</t>
  </si>
  <si>
    <t>G637470647</t>
  </si>
  <si>
    <t>LPW10J1YKK</t>
  </si>
  <si>
    <t>G2CH3S009TY0000DEY</t>
  </si>
  <si>
    <t>G9N3484SKM41PHRA6+A1130</t>
  </si>
  <si>
    <t>G9N3484SKM41PHRA6</t>
  </si>
  <si>
    <t>AK53455730C1WMW9CA14B4V26A</t>
  </si>
  <si>
    <t>CTHH2V4819V00000DK+81BXTGR3B52</t>
  </si>
  <si>
    <t>FNJ4025RMB9203RAA</t>
  </si>
  <si>
    <t>J14407352211P1XMW</t>
  </si>
  <si>
    <t>G2C409309LN24L9A</t>
  </si>
  <si>
    <t>DR8H1T002B30000CP1+A</t>
  </si>
  <si>
    <t>F5DH2Y01NX000006TS+8+401</t>
  </si>
  <si>
    <t>DR8H27003XX0000BVY</t>
  </si>
  <si>
    <t>J0MH1T025PU000023W+A+AA+G0MGYE00YU4+E07H1T</t>
  </si>
  <si>
    <t>GH7H2830NVT00000L2+84BD3</t>
  </si>
  <si>
    <t>DTVH2Q387XX00000DF+8234C099154</t>
  </si>
  <si>
    <t>G5Y34873B0S21PTAL</t>
  </si>
  <si>
    <t>G630786268</t>
  </si>
  <si>
    <t>QVJTH7TJ66</t>
  </si>
  <si>
    <t>G2CH3Y006QB0000BXW</t>
  </si>
  <si>
    <t>GVC41061WX52DGNAQ+A2320</t>
  </si>
  <si>
    <t>GVC41061WX52DGNAQ</t>
  </si>
  <si>
    <t>AK5346570731WMW90A14B5629A</t>
  </si>
  <si>
    <t>DTVH2Y192W000000DB+91237082134</t>
  </si>
  <si>
    <t>GMH40551Z9X203QAF</t>
  </si>
  <si>
    <t>J1441133WLJ1P1W53</t>
  </si>
  <si>
    <t>G2C410202G124L7A</t>
  </si>
  <si>
    <t>F14H3500H1J0000CUL+A</t>
  </si>
  <si>
    <t>K5A4UZ5987TA1</t>
  </si>
  <si>
    <t>F5DH4Z00A3C00006TQ+8+405</t>
  </si>
  <si>
    <t>F14H3T0003H0000AXX</t>
  </si>
  <si>
    <t>DRCH4L001VS0000AY1+8+AA+FY8H3W005FA+B02H4L</t>
  </si>
  <si>
    <t>GH9H4E30JNJ000009F+A5AA3</t>
  </si>
  <si>
    <t>DTVH4D28B9200000D7+81132013174</t>
  </si>
  <si>
    <t>GCF41122HRT234113</t>
  </si>
  <si>
    <t>G637832621</t>
  </si>
  <si>
    <t>CJW3C9XHN4</t>
  </si>
  <si>
    <t>C7HH3W004JT00004CK</t>
  </si>
  <si>
    <t>G9Q4092VP6E1PHMAW+A1200</t>
  </si>
  <si>
    <t>G9Q4092VP6E1PHMAW</t>
  </si>
  <si>
    <t>FYJ4034609V1WMWAQA1BP0126A</t>
  </si>
  <si>
    <t>DXYGWK1678J00000E3+8BDPA48BN52</t>
  </si>
  <si>
    <t>FNJ3462M9ES202KA7</t>
  </si>
  <si>
    <t>DTTH0H028SQ000004C</t>
  </si>
  <si>
    <t>CR1H1H00G8Q00000PU+DF</t>
  </si>
  <si>
    <t>C7H409708N224NXAX</t>
  </si>
  <si>
    <t>DRDH0L006HE0000KC1+A</t>
  </si>
  <si>
    <t>DRDH0V002ED0000KBW+A+0B+XXXXXXXXXXX+0121K06H0S8A</t>
  </si>
  <si>
    <t>DRCH0S000E000009YH+A+AA+FY7GZS0059A+D+01H0R01H0R</t>
  </si>
  <si>
    <t>GH7GXT200LB00000ER+84214</t>
  </si>
  <si>
    <t>CTHH15268GV00000DX+81CEB3H1C21</t>
  </si>
  <si>
    <t>DNM35220024233819</t>
  </si>
  <si>
    <t>HPH9061SPVT03432AB21ECSS</t>
  </si>
  <si>
    <t>G637702059</t>
  </si>
  <si>
    <t>DX3M30LJN73F</t>
  </si>
  <si>
    <t>Internal LCI, foreign material on connector</t>
  </si>
  <si>
    <t>FJ6402403SFL740K</t>
  </si>
  <si>
    <t>DKH3514F6SY04FPA3+T3323GA238F6A1J21+DKH3513GF4W04CNA2+CX5349403SPN2N4AG+34M94BCADM0CB0QQ9U+FMX350204BFKXG3AU+PNM1234</t>
  </si>
  <si>
    <t>3513GF4W04CNA2+CX</t>
  </si>
  <si>
    <t>DKH3514F6SY04FPA3</t>
  </si>
  <si>
    <t>AK434241216L6VLAVA1018808F</t>
  </si>
  <si>
    <t>FXV34625LHFKQ5R9P+18022116585169049088764193</t>
  </si>
  <si>
    <t>DN834860DHNKTVQ1U</t>
  </si>
  <si>
    <t>FNJ3373LF3HMRGPAH</t>
  </si>
  <si>
    <t>TSB4227RE8791CHNA1</t>
  </si>
  <si>
    <t>FY93477CQFQMMJ99C+0504912857517104909677219B</t>
  </si>
  <si>
    <t>GH7347737U9KPJQAW+XMBFM2</t>
  </si>
  <si>
    <t>DXY3492BJJSKYXD3V+PAHBXXXXBXXX</t>
  </si>
  <si>
    <t>HRN34859QBH1LGF1U</t>
  </si>
  <si>
    <t>HRN348336FG1LGD1P</t>
  </si>
  <si>
    <t>G637830197</t>
  </si>
  <si>
    <t>DX3ML21GN73F</t>
  </si>
  <si>
    <t>FJ6417204V6L740K</t>
  </si>
  <si>
    <t>F7C4146D2NSKV27AZ+J132CAB827W5A1J11+F7C4142E10ZKWPNAF+CX5411502ZFN2N4AT+28N92HCABW0NK02PNR+FMX41340CKHKXG3AJ+PNM1234</t>
  </si>
  <si>
    <t>4142E10ZKWPNAF+CX</t>
  </si>
  <si>
    <t>F7C4146D2NSKV27AZ</t>
  </si>
  <si>
    <t>AK434821091L6VLAWA1019020U</t>
  </si>
  <si>
    <t>FXV34734BWYKQ5R99+18017115565167050088758193</t>
  </si>
  <si>
    <t>DN841160HUKKTVQ1F</t>
  </si>
  <si>
    <t>FNJ4024VNPNMRGPA0</t>
  </si>
  <si>
    <t>TSB4227RF2331CHNA1</t>
  </si>
  <si>
    <t>FY94115B4HUMMJ99B+0504313456916505210174319B</t>
  </si>
  <si>
    <t>GH7410534H2KPJQAU+ZMBYM2</t>
  </si>
  <si>
    <t>DXY4021BNQYKYXD3Q+PAEAXXXXBXXX</t>
  </si>
  <si>
    <t>HRN343430YM1LGF1K</t>
  </si>
  <si>
    <t>HRN3433FPFL1LGD1F</t>
  </si>
  <si>
    <t>G637657797</t>
  </si>
  <si>
    <t>PNWRY9WX4K</t>
  </si>
  <si>
    <t>FJ641170GYG0X7LB</t>
  </si>
  <si>
    <t>GVH422105JDPR5PAZ+A1100</t>
  </si>
  <si>
    <t>GVH422105JDPR5PAZ</t>
  </si>
  <si>
    <t>FYJ4176303K1KKYATA1AD0126K</t>
  </si>
  <si>
    <t>G637935417</t>
  </si>
  <si>
    <t>K0XNRW3QQD</t>
  </si>
  <si>
    <t>G2CH5200S810000DEY</t>
  </si>
  <si>
    <t>GMH35240VY9203RAG</t>
  </si>
  <si>
    <t>G637937291</t>
  </si>
  <si>
    <t>KT02Y96Q65</t>
  </si>
  <si>
    <t>FFXH6F00DWL0000BXV</t>
  </si>
  <si>
    <t>GMH412416VX203QAR</t>
  </si>
  <si>
    <t>G637937209</t>
  </si>
  <si>
    <t>XCK6290FHM</t>
  </si>
  <si>
    <t>HVG328101B31L9YA1</t>
  </si>
  <si>
    <t>GVC31711C0914YFAM+A11D0</t>
  </si>
  <si>
    <t>GVC31711C0914YFAM</t>
  </si>
  <si>
    <t>FYJ311330951KKYADA1A90N21C</t>
  </si>
  <si>
    <t>G637938835</t>
  </si>
  <si>
    <t>LVQ9FFY6D0</t>
  </si>
  <si>
    <t>HG9329400DH1JRFAT</t>
  </si>
  <si>
    <t>G9L3197EGEW1502AV+A11A0</t>
  </si>
  <si>
    <t>G9L3197EGEW1502AV</t>
  </si>
  <si>
    <t>AK5312231451KKYAEA1AU0C19K</t>
  </si>
  <si>
    <t>G631452980</t>
  </si>
  <si>
    <t>G5XXHK297H</t>
  </si>
  <si>
    <t>C7H416506ZK0X7LAU</t>
  </si>
  <si>
    <t>G9Q4125C40BPR5QA1+A2101</t>
  </si>
  <si>
    <t>G9Q4125C40BPR5QA1</t>
  </si>
  <si>
    <t>FYJ40836074Q2D8ACA1120106E</t>
  </si>
  <si>
    <t>G637796497</t>
  </si>
  <si>
    <t>MVM5YV2XC9</t>
  </si>
  <si>
    <t>HVG3063026M1L9YA3</t>
  </si>
  <si>
    <t>G9N3022WKD114YDAX+A11D0</t>
  </si>
  <si>
    <t>G9N3022WKD114YDAX</t>
  </si>
  <si>
    <t>AK5251437091KKYAGA1AN0N14L</t>
  </si>
  <si>
    <t>G637799027</t>
  </si>
  <si>
    <t>JPWRQ096L5</t>
  </si>
  <si>
    <t>G2CH0V0125C0000DEY</t>
  </si>
  <si>
    <t>G9P3423UK781PHRAN+A1130</t>
  </si>
  <si>
    <t>G9P3423UK781PHRAN</t>
  </si>
  <si>
    <t>AK5340363681WMW9JA18F0109E</t>
  </si>
  <si>
    <t>G637935311</t>
  </si>
  <si>
    <t>FNR30FPFMV</t>
  </si>
  <si>
    <t>F3Y325219QX1L9XD</t>
  </si>
  <si>
    <t>GVC317528AU14YFA3+A2P10</t>
  </si>
  <si>
    <t>GVC317528AU14YFA3</t>
  </si>
  <si>
    <t>FYJ312360R31KKYAPA11A0216C</t>
  </si>
  <si>
    <t>G637903453</t>
  </si>
  <si>
    <t>FMY4VQ6CW4</t>
  </si>
  <si>
    <t>G2CH76001DY00003R2</t>
  </si>
  <si>
    <t>G9P4213F2A821KHAQ+A1100</t>
  </si>
  <si>
    <t>G9P4213F2A821KHAQ</t>
  </si>
  <si>
    <t>FYJ4151611S1WMWACA12T0208A</t>
  </si>
  <si>
    <t>G637701961</t>
  </si>
  <si>
    <t>FG9H6P009CU00006TT+A+413</t>
  </si>
  <si>
    <t>G636933659</t>
  </si>
  <si>
    <t>RGVC7CDKDG</t>
  </si>
  <si>
    <t>C7H4103004K1M16AA</t>
  </si>
  <si>
    <t>DNL40260X4W1986B1</t>
  </si>
  <si>
    <t>G637832613</t>
  </si>
  <si>
    <t>M9939NWXFG</t>
  </si>
  <si>
    <t>G2CH56009MW0000DEY</t>
  </si>
  <si>
    <t>GVC34920T9U1PHTA1+A0810</t>
  </si>
  <si>
    <t>GVC34920T9U1PHTA1</t>
  </si>
  <si>
    <t>FYJ344660S51WMWARA19C0211H</t>
  </si>
  <si>
    <t>G637829537</t>
  </si>
  <si>
    <t>WW7N90J5P7</t>
  </si>
  <si>
    <t>F3Y20421BQD0XDKC</t>
  </si>
  <si>
    <t>G9N2033SLPNPQCLAR+A21B1</t>
  </si>
  <si>
    <t>G9N2033SLPNPQCLAR</t>
  </si>
  <si>
    <t>AK515233123Q2D8ADA1A50C18C</t>
  </si>
  <si>
    <t>G637910527</t>
  </si>
  <si>
    <t>DD6T7VNT9P</t>
  </si>
  <si>
    <t>F3Y23231K5C0XDKD</t>
  </si>
  <si>
    <t>G9N23032KPRPQCLAZ+A23B1</t>
  </si>
  <si>
    <t>G9N23032KPRPQCLAZ</t>
  </si>
  <si>
    <t>FYJ2261305PQ2D8ALA1A30813J</t>
  </si>
  <si>
    <t>G637829715</t>
  </si>
  <si>
    <t>MXT0W701W3</t>
  </si>
  <si>
    <t>HVGH7C00ELA0000DEY</t>
  </si>
  <si>
    <t>GVC41650AJW1PHTAV+A0720</t>
  </si>
  <si>
    <t>GVC41650AJW1PHTAV</t>
  </si>
  <si>
    <t>AK54111612C1WMW9TA1190214A</t>
  </si>
  <si>
    <t>G637935319</t>
  </si>
  <si>
    <t>FCXHQJ2QXP</t>
  </si>
  <si>
    <t>G2CGYZ0048Q0000DEY</t>
  </si>
  <si>
    <t>FNJ3344RVQK203R40</t>
  </si>
  <si>
    <t>G631445738</t>
  </si>
  <si>
    <t>DKHQC9JFW6</t>
  </si>
  <si>
    <t>F3Y235605R40XDKD</t>
  </si>
  <si>
    <t>G9Q2321Y5C9PQCLA0+A23B1</t>
  </si>
  <si>
    <t>G9Q2321Y5C9PQCLA0</t>
  </si>
  <si>
    <t>AK522433822Q2D8A1A1A30V01F</t>
  </si>
  <si>
    <t>G631206362</t>
  </si>
  <si>
    <t>LDHNJ7F1QG</t>
  </si>
  <si>
    <t>HG934520C7B1JRFAH</t>
  </si>
  <si>
    <t>GVC32110EEB1503A0+A0432</t>
  </si>
  <si>
    <t>GVC32110EEB1503A0</t>
  </si>
  <si>
    <t>FYJ312161FU1KKYAVA11A0312E</t>
  </si>
  <si>
    <t>G631322690</t>
  </si>
  <si>
    <t>DJX6D7N4V9</t>
  </si>
  <si>
    <t>C07GX2000ZK0000BXV</t>
  </si>
  <si>
    <t>G9N3255J7LR1PHPA2+A1200</t>
  </si>
  <si>
    <t>G9N3255J7LR1PHPA2</t>
  </si>
  <si>
    <t>AK53212702C1WMW9SA13WQC44C</t>
  </si>
  <si>
    <t>G637783831</t>
  </si>
  <si>
    <t>LF646VC25V</t>
  </si>
  <si>
    <t>C7H41970PH70X7LAS</t>
  </si>
  <si>
    <t>GVH41741049PR5PAW+A1100</t>
  </si>
  <si>
    <t>GVH41741049PR5PAW</t>
  </si>
  <si>
    <t>FYJ4114315UQ2D8AMA1AC0V06O</t>
  </si>
  <si>
    <t>G637934905</t>
  </si>
  <si>
    <t>CV6CG4RCVG</t>
  </si>
  <si>
    <t>C7HH3M001NX00004CK</t>
  </si>
  <si>
    <t>DN84013BS6423371Q</t>
  </si>
  <si>
    <t>G631334880</t>
  </si>
  <si>
    <t>DCGX6YHJ9T</t>
  </si>
  <si>
    <t>F3Y23530L5Y0XDJD</t>
  </si>
  <si>
    <t>G9P2264M53VPQCLAT+A21B1</t>
  </si>
  <si>
    <t>G9P2264M53VPQCLAT</t>
  </si>
  <si>
    <t>FYJ2224602FQ2D8A3A1310204C</t>
  </si>
  <si>
    <t>G637935587</t>
  </si>
  <si>
    <t>C72GL4K9QY</t>
  </si>
  <si>
    <t>F3Y225516DL0XDKD</t>
  </si>
  <si>
    <t>G9P2231Q9ECPQCLAA+A21B1</t>
  </si>
  <si>
    <t>G9P2231Q9ECPQCLAA</t>
  </si>
  <si>
    <t>FYJ218330JCQ2D8AKA1A20124M</t>
  </si>
  <si>
    <t>G631321788</t>
  </si>
  <si>
    <t>FF2N04H7QF</t>
  </si>
  <si>
    <t>C7H40760BGH0X7LA5</t>
  </si>
  <si>
    <t>GVC40621CBRPR5RAQ+A0480</t>
  </si>
  <si>
    <t>GVC40621CBRPR5RAQ</t>
  </si>
  <si>
    <t>FYJ3502301DQ2D8AKA1AC0302A</t>
  </si>
  <si>
    <t>G638053113</t>
  </si>
  <si>
    <t>CK2P42C7NQ</t>
  </si>
  <si>
    <t>Abnormal RCAM flex</t>
  </si>
  <si>
    <t>G2CH1300QR10000DEY</t>
  </si>
  <si>
    <t>THA34074WAH21PTAA</t>
  </si>
  <si>
    <t>G638035123</t>
  </si>
  <si>
    <t>L707GFMX2X</t>
  </si>
  <si>
    <t>G2CH0W00FLF0000DEY</t>
  </si>
  <si>
    <t>G9Q3457H1NN1PHRA0+A1130</t>
  </si>
  <si>
    <t>G9Q3457H1NN1PHRA0</t>
  </si>
  <si>
    <t>AK5342670311WMW9RA149XT03H</t>
  </si>
  <si>
    <t>G631446542</t>
  </si>
  <si>
    <t>X6NLWXVL2G</t>
  </si>
  <si>
    <t>F3Y23521Y3R0XDKD</t>
  </si>
  <si>
    <t>G9Q2292YPQRPQCLAB+A21B1</t>
  </si>
  <si>
    <t>G9Q2292YPQRPQCLAB</t>
  </si>
  <si>
    <t>AK522353202Q2D8AEA1A40H10K</t>
  </si>
  <si>
    <t>G637940841</t>
  </si>
  <si>
    <t>KV9CW54QLG</t>
  </si>
  <si>
    <t>G2CGZY000ZH00003R2</t>
  </si>
  <si>
    <t>GMH33512G94201732</t>
  </si>
  <si>
    <t>DTTGXU00EBA000004D</t>
  </si>
  <si>
    <t>G631453928</t>
  </si>
  <si>
    <t>K2KP9CQVDH</t>
  </si>
  <si>
    <t>FJ64234075X0X7LB</t>
  </si>
  <si>
    <t>DNM418529V50V4K2R</t>
  </si>
  <si>
    <t>GCF4204838MQ59TBK</t>
  </si>
  <si>
    <t>G637935341</t>
  </si>
  <si>
    <t>DKW71C7XMD</t>
  </si>
  <si>
    <t>C7H407608H50X7LAH</t>
  </si>
  <si>
    <t>GVC40430KFZPR5RA5+A0480</t>
  </si>
  <si>
    <t>FYJ350130KYQ2D8AFA1AC0211L</t>
  </si>
  <si>
    <t>G630332494</t>
  </si>
  <si>
    <t>GWT52QK3YJ</t>
  </si>
  <si>
    <t>C7H333701R40X7LAC</t>
  </si>
  <si>
    <t>GVC211415HAPR5RAC+A0370</t>
  </si>
  <si>
    <t>GVC211415HAPR5RAC</t>
  </si>
  <si>
    <t>FYJ2073602UQ2D8ACA1BS0408I</t>
  </si>
  <si>
    <t>G637795755</t>
  </si>
  <si>
    <t>FFMLQFJP0F0N</t>
  </si>
  <si>
    <t>FG1347402B5PRVVAS</t>
  </si>
  <si>
    <t>GVH33720ZC0LQHMAY+A1C00</t>
  </si>
  <si>
    <t>GVH33720ZC0LQHMAY</t>
  </si>
  <si>
    <t>AK430561659L6VLA3A1017508E</t>
  </si>
  <si>
    <t>G638028509</t>
  </si>
  <si>
    <t>DL046M7200</t>
  </si>
  <si>
    <t>G2C15250PGL0X40A</t>
  </si>
  <si>
    <t>G9P1507JCLNPQCKA1+A2241</t>
  </si>
  <si>
    <t>G9P1507JCLNPQCKA1</t>
  </si>
  <si>
    <t>AK51485632BQ2D8A9A19W0826M</t>
  </si>
  <si>
    <t>GCF14328YGYKGRP51</t>
  </si>
  <si>
    <t>DN81512K5VMQ1NMCA</t>
  </si>
  <si>
    <t>IP507,499</t>
  </si>
  <si>
    <t>G631446470</t>
  </si>
  <si>
    <t>GY26D3KGFP</t>
  </si>
  <si>
    <t>F3Y23550M910XDKD</t>
  </si>
  <si>
    <t>G9N23252N6WPQCLA0+A21B1</t>
  </si>
  <si>
    <t>G9N23252N6WPQCLA0</t>
  </si>
  <si>
    <t>FYJ2247307SQ2D8ABA1A20M16O</t>
  </si>
  <si>
    <t>G638021787</t>
  </si>
  <si>
    <t>H0292GWL6G</t>
  </si>
  <si>
    <t>F3X231409680XDJD</t>
  </si>
  <si>
    <t>G9P2491M3H8PQCLA0+A21B1</t>
  </si>
  <si>
    <t>G9P2491M3H8PQCLA0</t>
  </si>
  <si>
    <t>AK523846469Q2D8AXA16B0916B</t>
  </si>
  <si>
    <t>G637856853</t>
  </si>
  <si>
    <t>P4J65G9J36</t>
  </si>
  <si>
    <t>C07GXQ000UH0000BY1</t>
  </si>
  <si>
    <t>GVC337200ZF1PHQAD+A0310</t>
  </si>
  <si>
    <t>GVC337200ZF1PHQAD</t>
  </si>
  <si>
    <t>FYJ329270B31WMWASA1429716I</t>
  </si>
  <si>
    <t>CTHGWR19K1900000DD+86BALFC1Q51</t>
  </si>
  <si>
    <t>FNJ3284QM7W203Q47</t>
  </si>
  <si>
    <t>F8P32740JWL1Q2V1F</t>
  </si>
  <si>
    <t>C07331701ZN24L72</t>
  </si>
  <si>
    <t>FM7GXD002M50000CUL</t>
  </si>
  <si>
    <t>K5A5RB5957CA1</t>
  </si>
  <si>
    <t>F8YGWL00L7P00006TP+7+323</t>
  </si>
  <si>
    <t>FM7GXP000MK0000AXY</t>
  </si>
  <si>
    <t>DRCGWF003MZ0000AY2+8+10+G0LGVD00F68+E04GWF</t>
  </si>
  <si>
    <t>GH9GX150DPH000009F+A9BC4</t>
  </si>
  <si>
    <t>DXYGX019B7U00000D9+8PFMM57QC32</t>
  </si>
  <si>
    <t>GCF32844CPB23415R</t>
  </si>
  <si>
    <t>G637935503</t>
  </si>
  <si>
    <t>DX3MM6Z5N736</t>
  </si>
  <si>
    <t>FJ64176038ZL73XK</t>
  </si>
  <si>
    <t>F7C4154D7BVKV27AP+J132UCC060R6A1J11+F7C4153Q5KGKWPNA5+CX5414306FAN2N4A7+33M81CDABW0NK01Y4Y+FMX41440L2BKXG3AW+PNM1234</t>
  </si>
  <si>
    <t>4153Q5KGKWPNA5+CX</t>
  </si>
  <si>
    <t>F7C4154D7BVKV27AP</t>
  </si>
  <si>
    <t>AK435023498L6VLA2A1AJ0408M</t>
  </si>
  <si>
    <t>FXV4035480YKQ5R9B+18017121592166051093754193</t>
  </si>
  <si>
    <t>DN841330EM7KTVQ1E</t>
  </si>
  <si>
    <t>FNJ4024XM15MRGPAA</t>
  </si>
  <si>
    <t>FY94125AW0GMMJ99E+0504212657917105109577219B</t>
  </si>
  <si>
    <t>GH7409433K7KPJQAT+ZMBYM2</t>
  </si>
  <si>
    <t>DXY4013C7CJKYXD3K+PAEDXXXXCXXX</t>
  </si>
  <si>
    <t>HRN33972WYU1LGF1Z</t>
  </si>
  <si>
    <t>HRN3395FLYM1LGD1F</t>
  </si>
  <si>
    <t>G637701981</t>
  </si>
  <si>
    <t>DX3LM2VWN735</t>
  </si>
  <si>
    <t>FJ63433047DL73XK</t>
  </si>
  <si>
    <t>F7C3412D40BKV27AP+J132B86747B5A1J11+F7C3407Q23XKWPNAJ+CX53376008ZN2N4A0+30N52BCABM0CB04BL2+FMX336405R8KXG3A8+PNM1234</t>
  </si>
  <si>
    <t>3407Q23XKWPNAJ+CX</t>
  </si>
  <si>
    <t>F7C3412D40BKV27AP</t>
  </si>
  <si>
    <t>AK432453197L6VLAUA1AH0V13F</t>
  </si>
  <si>
    <t>FXR331736MDKQ5R9E+18013131603161048100726193</t>
  </si>
  <si>
    <t>DN834030C3NKTVQ1W</t>
  </si>
  <si>
    <t>FNJ3354LVHKMRGPAY</t>
  </si>
  <si>
    <t>TSB4226RE0497CHNA1</t>
  </si>
  <si>
    <t>FY933342ZHKMMJ89F+0501212358716705009475319A</t>
  </si>
  <si>
    <t>GH733433WEEKPJQAQ+ZMBYM1</t>
  </si>
  <si>
    <t>DXY3356CFWDKYXD3F+PADCXXXXCXXX</t>
  </si>
  <si>
    <t>HRN33359Y0Z1LGF1K</t>
  </si>
  <si>
    <t>HRN3334G2ZQ1LGD19</t>
  </si>
  <si>
    <t>G637797891</t>
  </si>
  <si>
    <t>DX3MN3F9N736</t>
  </si>
  <si>
    <t>FJ6418700YVL73XK</t>
  </si>
  <si>
    <t>F7C4157K25RKV27AV+J132S3C058W6A1J11+F7C4155Q0LKKWPNA2+CX541450C05N2N4AF+34M94BCABS0HFM8759+FMX41460DA3KXG3AK+PNM1234</t>
  </si>
  <si>
    <t>4155Q0LKKWPNA2+CX</t>
  </si>
  <si>
    <t>F7C4157K25RKV27AV</t>
  </si>
  <si>
    <t>AK435023548L6VLAGA1AJ0309R</t>
  </si>
  <si>
    <t>FXV40545KS3KQ5R9B+18022138572166049104747193</t>
  </si>
  <si>
    <t>DN841410ZD9KTVQ1G</t>
  </si>
  <si>
    <t>FNJ4126R15TMRGPAB</t>
  </si>
  <si>
    <t>TSB4226RF7352CHNA1</t>
  </si>
  <si>
    <t>FY94116EBBYMMJ998+0505511654316705208875719B</t>
  </si>
  <si>
    <t>GH741243J8EKPJQAQ+XMBYM2</t>
  </si>
  <si>
    <t>DXY4046CMPAKYXD32+PAHCXXXXCXXX</t>
  </si>
  <si>
    <t>HRN340235Z31LGF16</t>
  </si>
  <si>
    <t>HRN34032SRT1LGD1P</t>
  </si>
  <si>
    <t>G637951477</t>
  </si>
  <si>
    <t>H9QJR46VJY</t>
  </si>
  <si>
    <t>damaged ofset uper connector</t>
  </si>
  <si>
    <t>F3Y3285177X1L9YD</t>
  </si>
  <si>
    <t>GH332120XC514YFA0+A2J10</t>
  </si>
  <si>
    <t>GH332120XC514YFA0</t>
  </si>
  <si>
    <t>FYJ3165304F1KKYA1A1AA0A03B</t>
  </si>
  <si>
    <t>CTH32562LRF1G40AM+P01ADEDQ06N3</t>
  </si>
  <si>
    <t>AK532439QWC25679SM17622202</t>
  </si>
  <si>
    <t>GMH30541KY817R0A9</t>
  </si>
  <si>
    <t>HNQ32511TRVQ7PXBW</t>
  </si>
  <si>
    <t>F3Y328513JV1QLPB</t>
  </si>
  <si>
    <t>FM731241WF71VQFA10A</t>
  </si>
  <si>
    <t>K5A4RB5510CA1</t>
  </si>
  <si>
    <t>GH7325197P31H5P8H+XAQ2XX</t>
  </si>
  <si>
    <t>DTV31057DTR1G3TAB+A02437020547</t>
  </si>
  <si>
    <t>GCF32078Q5F1CY05H</t>
  </si>
  <si>
    <t>DN83173ETDN1CDK2A</t>
  </si>
  <si>
    <t>Damage connector on MLB</t>
  </si>
  <si>
    <t>G637719419</t>
  </si>
  <si>
    <t>GFVXYVFCVX</t>
  </si>
  <si>
    <t>G2CH0A00NKJ0000DEY</t>
  </si>
  <si>
    <t>G9N3383W38U1PHRAT+A1130</t>
  </si>
  <si>
    <t>G9N3383W38U1PHRAT</t>
  </si>
  <si>
    <t>AK5335670421WMW9DA145HT28B</t>
  </si>
  <si>
    <t>DXYGZL38BW900000DM+8AJAFH7EP12</t>
  </si>
  <si>
    <t>GMH33935DSU203R4G</t>
  </si>
  <si>
    <t>F8P34021N301Q3164</t>
  </si>
  <si>
    <t>G2C34440KFB24L94</t>
  </si>
  <si>
    <t>DRCGZN00QNG0000CP1+A</t>
  </si>
  <si>
    <t>K5A4RC0687CA1</t>
  </si>
  <si>
    <t>FG9H0501A3P00006TV+6+337</t>
  </si>
  <si>
    <t>DRCH05009990000BVZ</t>
  </si>
  <si>
    <t>J0MGXU0113K000023X+A+06+G0LGW90043D+J08GXU</t>
  </si>
  <si>
    <t>GH7GZQ70RNJ00000L2+8DBB3</t>
  </si>
  <si>
    <t>DXYGZM38GB800000DH+8BFLM74CB42</t>
  </si>
  <si>
    <t>G5Y3377KZ2921PTAZ</t>
  </si>
  <si>
    <t>G637832701</t>
  </si>
  <si>
    <t>FFMLQHZZ0F0N</t>
  </si>
  <si>
    <t>FG13476049EPRVVAK</t>
  </si>
  <si>
    <t>GVH30718UXZLQHMAV+A1C00</t>
  </si>
  <si>
    <t>GVH30718UXZLQHMAV</t>
  </si>
  <si>
    <t>72524913002L6VLA2A1AY0N15Q</t>
  </si>
  <si>
    <t>DN8346709JJN283SV</t>
  </si>
  <si>
    <t>THA2313091KMTQVAK</t>
  </si>
  <si>
    <t>GKK3446492TN2GWBJ-FF</t>
  </si>
  <si>
    <t>FG13476069DNY61A9</t>
  </si>
  <si>
    <t>F1531050EFWP2M6A9AA</t>
  </si>
  <si>
    <t>KIC5222VX9101TWNA1</t>
  </si>
  <si>
    <t>GH73307291VN6DCAD+ZQCCM1</t>
  </si>
  <si>
    <t>DTV24051MYWNR6DA2+A09227082032</t>
  </si>
  <si>
    <t>F6D345309B6N1N912</t>
  </si>
  <si>
    <t>F6D345705BPMFGR5Y</t>
  </si>
  <si>
    <t>G638039441</t>
  </si>
  <si>
    <t>MWX004QJKW</t>
  </si>
  <si>
    <t>G2CGY3000MJ0000DEY</t>
  </si>
  <si>
    <t>G9N3403YDM21PHRAM+A1230</t>
  </si>
  <si>
    <t>G9N3403YDM21PHRAM</t>
  </si>
  <si>
    <t>AK5336562641WMW94A17M0340E</t>
  </si>
  <si>
    <t>CTHGXE484WK00000DK+83BAFEG4J43</t>
  </si>
  <si>
    <t>GMH33854ZV7203R4C</t>
  </si>
  <si>
    <t>J1434172M741P1X5V</t>
  </si>
  <si>
    <t>G2C3336008024L94</t>
  </si>
  <si>
    <t>F18GZM00S7A0000CP1+A</t>
  </si>
  <si>
    <t>F5DGZQ02MQN00006TU+7+334</t>
  </si>
  <si>
    <t>F18H00004J30000BVY</t>
  </si>
  <si>
    <t>J0MGZD00BA8000023W+A+AA+G0MGXM009N4+E08GZD</t>
  </si>
  <si>
    <t>GH7GZP507GL00000L2+88AA3</t>
  </si>
  <si>
    <t>DTVGYX68N9600000DF+8562A046354</t>
  </si>
  <si>
    <t>G5Y33741F1L21PTAY</t>
  </si>
  <si>
    <t>G637934823</t>
  </si>
  <si>
    <t>VYJNJ21PYX</t>
  </si>
  <si>
    <t>C07GXT005NP0000BXW</t>
  </si>
  <si>
    <t>G9P3302RF2E1PHPAL+A1100</t>
  </si>
  <si>
    <t>G9P3302RF2E1PHPAL</t>
  </si>
  <si>
    <t>AK5326464351WMW9CA15F0233G</t>
  </si>
  <si>
    <t>CTHGWR297HM00000DD+84DALJF3H71</t>
  </si>
  <si>
    <t>FNJ3266PKMA203Q4U</t>
  </si>
  <si>
    <t>J14329364WP1P1W19</t>
  </si>
  <si>
    <t>C073323025324L72</t>
  </si>
  <si>
    <t>FM7GXF00KNH0000CUL</t>
  </si>
  <si>
    <t>K5A4QN2946TA1</t>
  </si>
  <si>
    <t>F8YGXC022FE00006TP+7+325</t>
  </si>
  <si>
    <t>FM7GXP005CU0000AXY</t>
  </si>
  <si>
    <t>HKYGWV00KFV0000AY2+A+10+G0LGVZ0087B+E06GWV</t>
  </si>
  <si>
    <t>FTNGWY0137G000009E+8DDD4</t>
  </si>
  <si>
    <t>DXYGXC19CFY00000D9+8PFCRH4QC12</t>
  </si>
  <si>
    <t>GCF3312022U23415D</t>
  </si>
  <si>
    <t>G637798237</t>
  </si>
  <si>
    <t>K704N24XVX</t>
  </si>
  <si>
    <t>C7H4086093M0X7LA5</t>
  </si>
  <si>
    <t>GVH404316NHPR5PA7+A1100</t>
  </si>
  <si>
    <t>GVH404316NHPR5PA7</t>
  </si>
  <si>
    <t>FYJ350330HUQ2D8APA1AC0417N</t>
  </si>
  <si>
    <t>CTH40531U610807A3+P12DNUFD06AX</t>
  </si>
  <si>
    <t>FNJ4027F1RLQ274AE</t>
  </si>
  <si>
    <t>GMH3527111BQ189AV</t>
  </si>
  <si>
    <t>GKK405441QH071JAP-FF</t>
  </si>
  <si>
    <t>C7H40860JFZ0X1JA2</t>
  </si>
  <si>
    <t>FP234170CZ0169YAN62</t>
  </si>
  <si>
    <t>FTN40544NCF03398T+XPC2XX</t>
  </si>
  <si>
    <t>CTH4037B41D08006M+A01AATKN01AB</t>
  </si>
  <si>
    <t>DNM40361BHX0V4K2H</t>
  </si>
  <si>
    <t>GCF4055A7G8Q59TAM</t>
  </si>
  <si>
    <t>G638017323</t>
  </si>
  <si>
    <t>DXC3JWPNXV</t>
  </si>
  <si>
    <t>IP352,056,267</t>
  </si>
  <si>
    <t>Burn internal, damage top speaker, pear module and bottom speaker. Has AC+</t>
  </si>
  <si>
    <t>G2CH4E00M840000DEY</t>
  </si>
  <si>
    <t>GH3349508891PHTAG+A0610</t>
  </si>
  <si>
    <t>GH3349508891PHTAG</t>
  </si>
  <si>
    <t>FYJ346460HK1WMWA0A19Q0402H</t>
  </si>
  <si>
    <t>CTHH2Q18JZV00000DK+83EMBDL9K12</t>
  </si>
  <si>
    <t>FNJ4042N2LJ203RAZ</t>
  </si>
  <si>
    <t>J144106B0A81P1XNX</t>
  </si>
  <si>
    <t>G2C41240L5S24L9A</t>
  </si>
  <si>
    <t>DRCH3500ETP0000CP1+A</t>
  </si>
  <si>
    <t>F5DH4200SDU00006TU+8+405</t>
  </si>
  <si>
    <t>DRCH3N00EUU00006C5</t>
  </si>
  <si>
    <t>DRCH3700CJL00006LM+8+AA+FY7H2Q0085Q+A04H37</t>
  </si>
  <si>
    <t>GH7H2T20W1A00000L2+83BB3</t>
  </si>
  <si>
    <t>DTVH3K5878H00000DF+81251037444</t>
  </si>
  <si>
    <t>G5Y3495HUAG21PTA8</t>
  </si>
  <si>
    <t>G637796829</t>
  </si>
  <si>
    <t>GXGMX001N73D</t>
  </si>
  <si>
    <t>IP246A,41G</t>
  </si>
  <si>
    <t>C7H4195097DL740AR</t>
  </si>
  <si>
    <t>F7C4195C3Z3KV27AB+J132U1D152G6A1E11+F7C4194E388KWPNAX+CX54183031JN2N4AY+34N92GCADS0HF07Y1T+C434182ZX13LMD5AH+WNM13D3</t>
  </si>
  <si>
    <t>4194E388KWPNAX+CX</t>
  </si>
  <si>
    <t>F7C4195C3Z3KV27AB</t>
  </si>
  <si>
    <t>AK43454159CL6VLAMA1018703P</t>
  </si>
  <si>
    <t>FXV40435LPXKQ5R9V+18022127600162050097734193</t>
  </si>
  <si>
    <t>DN841430LYJKTVQ1V</t>
  </si>
  <si>
    <t>FNJ4156LB4JMRGPAK</t>
  </si>
  <si>
    <t>GKK4201GXYJL3NCA5-F</t>
  </si>
  <si>
    <t>C7H41950EBDKF1NAQ</t>
  </si>
  <si>
    <t>TSB4227RF9307CHNA1</t>
  </si>
  <si>
    <t>FY94207AYXUMMJ89D+0504212255117104609176719A</t>
  </si>
  <si>
    <t>GH74157317NKPJQAQ+ZMBYM2</t>
  </si>
  <si>
    <t>DXY4043CGANKYXD33+PBGBXXXXCXXX</t>
  </si>
  <si>
    <t>HRN34469XAD1LGF15</t>
  </si>
  <si>
    <t>HRN3446FERA1LGD1Y</t>
  </si>
  <si>
    <t>G631182178</t>
  </si>
  <si>
    <t>DX3M43X8N73D</t>
  </si>
  <si>
    <t>FJ6402501LCL740K</t>
  </si>
  <si>
    <t>DKH4015F2HW04FPA3+T3322KA293Q5A1E21+DKH3526FJ1R04CNAA+CX5350306YLN2N4AR+29M71CCADS0HH0DW72+C433462ZYLYLMD5A4+WNM13D3</t>
  </si>
  <si>
    <t>3526FJ1R04CNAA+CX</t>
  </si>
  <si>
    <t>DKH4015F2HW04FPA3</t>
  </si>
  <si>
    <t>72532871537L6VLAKA1017103L</t>
  </si>
  <si>
    <t>FXV3294511TKQ5R91+18020121545170048091767193</t>
  </si>
  <si>
    <t>DN835060TUSKTVQ10</t>
  </si>
  <si>
    <t>FNJ3373R526MRGPAS</t>
  </si>
  <si>
    <t>GKK3512EJDCL3NCAF-D</t>
  </si>
  <si>
    <t>FJ640250D07KF1NC</t>
  </si>
  <si>
    <t>FY93125EABZMMJ89A+0505512755616805009675619A</t>
  </si>
  <si>
    <t>GH73482332GKPJQA5+XMBYM2</t>
  </si>
  <si>
    <t>DXY3487C5YFKYXD36+PAECXXXXCXXX</t>
  </si>
  <si>
    <t>HRN33932XSZ1LGF1F</t>
  </si>
  <si>
    <t>HRN33932LSN1LGD15</t>
  </si>
  <si>
    <t>G637799301</t>
  </si>
  <si>
    <t>DX3MKBRSN73F</t>
  </si>
  <si>
    <t>FJ6415506S6L740K</t>
  </si>
  <si>
    <t>F7C4096C5RSKV27AA+J132J2A691E5A1E11+F7C4095Q0UKKWPNA1+CX5406506GMN2N4AL+31M94CCADW0640R01X+C434084ZYYPLMD5A4+WNM13D3</t>
  </si>
  <si>
    <t>4095Q0UKKWPNA1+CX</t>
  </si>
  <si>
    <t>F7C4096C5RSKV27AA</t>
  </si>
  <si>
    <t>AK434821152L6VLA6A1019916U</t>
  </si>
  <si>
    <t>FXV34625U1BKQ5R9Z+18023117571167050090755193</t>
  </si>
  <si>
    <t>DN84064169MKTVQ5L</t>
  </si>
  <si>
    <t>THA3463067WMRGPA6</t>
  </si>
  <si>
    <t>GKK4107EBUYL3NCAQ-D</t>
  </si>
  <si>
    <t>FJ6415506GEKF1NC</t>
  </si>
  <si>
    <t>FY940975A1GMMJ99Q+0502112658316704909675619B</t>
  </si>
  <si>
    <t>GH740133EJEKPJQA3+ZMBFM2</t>
  </si>
  <si>
    <t>DXY3523B4MTKYXD3J+PAEBXXXXBXXX</t>
  </si>
  <si>
    <t>HRN3424A1ZU1LGF1Q</t>
  </si>
  <si>
    <t>HRN3424FH961LGD1M</t>
  </si>
  <si>
    <t>G631182018</t>
  </si>
  <si>
    <t>QNHVXH2WF6</t>
  </si>
  <si>
    <t>G2CGY800PKK0000BY1</t>
  </si>
  <si>
    <t>G9N3291HB2T1PHPAB+A1200</t>
  </si>
  <si>
    <t>G9N3291HB2T1PHPAB</t>
  </si>
  <si>
    <t>AK53256721A1WMW9DA140L936D</t>
  </si>
  <si>
    <t>DTVGW6196HX00000DB+93338021874</t>
  </si>
  <si>
    <t>GMH32841L2W203Q5Q</t>
  </si>
  <si>
    <t>J14331287FN1P1W12</t>
  </si>
  <si>
    <t>G2C33440PGH24L72</t>
  </si>
  <si>
    <t>F14GXV009LW0000CUL+A</t>
  </si>
  <si>
    <t>K5A5SG4334TA1</t>
  </si>
  <si>
    <t>F5DGWZ016ZA00006TN+7+324</t>
  </si>
  <si>
    <t>F14GY700DG70000AXW</t>
  </si>
  <si>
    <t>HKYGX3005GF0000AY0+A+10+G0MGWG00P47+A04GX2</t>
  </si>
  <si>
    <t>FTNGXK00BRP000009E+84DD4</t>
  </si>
  <si>
    <t>DXYGXB496R400000D9+8ABAC56BD52</t>
  </si>
  <si>
    <t>GCF33110M6K23415S</t>
  </si>
  <si>
    <t>G637731691</t>
  </si>
  <si>
    <t>HXQLYDY2CL</t>
  </si>
  <si>
    <t>G2CGZZ0083S0000BXV</t>
  </si>
  <si>
    <t>GVC33261AP61PHQAG+A0210</t>
  </si>
  <si>
    <t>GVC33261AP61PHQAG</t>
  </si>
  <si>
    <t>AK5322460671WMW9HA1430108D</t>
  </si>
  <si>
    <t>DTVGWH191X100000DB+9432A081884</t>
  </si>
  <si>
    <t>GMH33510KA3203Q58</t>
  </si>
  <si>
    <t>J1433935D3S1P1W8R</t>
  </si>
  <si>
    <t>G2C342707GT24L72</t>
  </si>
  <si>
    <t>FM7GZL00JLH0000CUL</t>
  </si>
  <si>
    <t>K5A3UV3369TA1</t>
  </si>
  <si>
    <t>F5DGYY0001H00006TQ+7+335</t>
  </si>
  <si>
    <t>FM7GZW001MY0000AXY</t>
  </si>
  <si>
    <t>HKYGZA00ZBT0000AY2+A+AA+FY8GW400JK7+E04GZA</t>
  </si>
  <si>
    <t>GH9GZT30MXV000009F+A5CA4</t>
  </si>
  <si>
    <t>DXYGZ92870S00000D9+8PCCHH5NC12</t>
  </si>
  <si>
    <t>GCF3413GKFA23418J</t>
  </si>
  <si>
    <t>G638022401</t>
  </si>
  <si>
    <t>JDP9N69YH4</t>
  </si>
  <si>
    <t>G2CH4700H3U0000DEY</t>
  </si>
  <si>
    <t>GH334962GBY1PHTA3+A0710</t>
  </si>
  <si>
    <t>GH334962GBY1PHTA3</t>
  </si>
  <si>
    <t>FYJ346670EX1WMWASA14B6U15F</t>
  </si>
  <si>
    <t>CTHH2J38TMH00000DK+86HASEH8B22</t>
  </si>
  <si>
    <t>FNJ40325R33203RAU</t>
  </si>
  <si>
    <t>J1440847C1Q1P1X61</t>
  </si>
  <si>
    <t>G2C41140MQ424L9A</t>
  </si>
  <si>
    <t>DR8H24000S20000CP1+A</t>
  </si>
  <si>
    <t>FG9H4500FM300006TV+A+403</t>
  </si>
  <si>
    <t>DR8H2J0024U0000BVY</t>
  </si>
  <si>
    <t>DRCH2Z00F3T000023W+8+AA+FY9H2S014Q9+E06H2Z</t>
  </si>
  <si>
    <t>GH7H3M20VY500000L2+82BB3</t>
  </si>
  <si>
    <t>DTVH3468J4J00000DF+82419087314</t>
  </si>
  <si>
    <t>THA35161T3E21PTA9</t>
  </si>
  <si>
    <t>G637798605</t>
  </si>
  <si>
    <t>G47L0RR7RG</t>
  </si>
  <si>
    <t>F3Y32341P9E1L9XD</t>
  </si>
  <si>
    <t>GH331220Z2V14YFA2+A2N10</t>
  </si>
  <si>
    <t>GH331220Z2V14YFA2</t>
  </si>
  <si>
    <t>FYJ306530E11KKYALA1A80P03J</t>
  </si>
  <si>
    <t>DXY30224PG61G3W6L+PNCGCLD8NDM1</t>
  </si>
  <si>
    <t>AK53193385A25679MM1A10L25A</t>
  </si>
  <si>
    <t>FNJ30150FL617R0AU</t>
  </si>
  <si>
    <t>HNQ3114ERJMQ7PXSM</t>
  </si>
  <si>
    <t>F3Y32340KRX1QLPB</t>
  </si>
  <si>
    <t>FM731731B8B1VQFAP0A</t>
  </si>
  <si>
    <t>FTN309537RU1H5Q8D+XBP1XX</t>
  </si>
  <si>
    <t>DTV321586A31G3TAG+A05196030318</t>
  </si>
  <si>
    <t>GCF3142GQ9U1CY032</t>
  </si>
  <si>
    <t>DN83135EDC61CDK1N</t>
  </si>
  <si>
    <t>G637862449</t>
  </si>
  <si>
    <t>DX3LM2FXN735</t>
  </si>
  <si>
    <t>FJ6343606D3L73XK</t>
  </si>
  <si>
    <t>F7C3365D3J4KV27AU+J132KB5509G6A1E11+F7C3362Q0FEKWPNAP+CX5334302AWN2N4A7+30L93ACABM0CB09958+C433342ZU3ALMD5AL+WNM15D3</t>
  </si>
  <si>
    <t>3362Q0FEKWPNAP+CX</t>
  </si>
  <si>
    <t>F7C3365D3J4KV27AU</t>
  </si>
  <si>
    <t>AK43203154AL6VLANA1018412W</t>
  </si>
  <si>
    <t>FXV32415KT2KQ5R9G+18022129591166049098747193</t>
  </si>
  <si>
    <t>DN83385098ZKTVQ1G</t>
  </si>
  <si>
    <t>FNJ3354LRJ9MRGPA9</t>
  </si>
  <si>
    <t>TSB4226RC8603CHNA1</t>
  </si>
  <si>
    <t>FY933045E34MMJ89P+0502112655916705009575219A</t>
  </si>
  <si>
    <t>GH7334436UQKPJQAV+ZMBYM2</t>
  </si>
  <si>
    <t>DXY3353C7G5KYXD38+PAHAXXXXCXXX</t>
  </si>
  <si>
    <t>HRN333535D91LGF1F</t>
  </si>
  <si>
    <t>HRN3335FBZC1LGD1E</t>
  </si>
  <si>
    <t>G637935391</t>
  </si>
  <si>
    <t>FFWL61ZJN735</t>
  </si>
  <si>
    <t>C7H3315046ZL73XAA</t>
  </si>
  <si>
    <t>F7C3303K2S8KV27A3+J132A64135N6A1E11+F7C3302E1NNKWPNA7+CX53275046BN2N4AS+35N52FCADW0RJ06DD3+C433284ZRG4LMD5AB+WNM14D3</t>
  </si>
  <si>
    <t>3302E1NNKWPNA7+CX</t>
  </si>
  <si>
    <t>F7C3303K2S8KV27A3</t>
  </si>
  <si>
    <t>AK42513176AL6VLABA1016912D</t>
  </si>
  <si>
    <t>FXV32133U9AKQ5R9Y+18015123581165048093745193</t>
  </si>
  <si>
    <t>DN8328300DGKTVQ1W</t>
  </si>
  <si>
    <t>FNJ3234V6C1MRGPA0</t>
  </si>
  <si>
    <t>FY73185V5VPMMJ89C+0511113360917105110177119A</t>
  </si>
  <si>
    <t>GH7329238DAKPJQA6+XMBFM2</t>
  </si>
  <si>
    <t>DXY3296BD6BKYXD3F+PAHBXXXXBXXX</t>
  </si>
  <si>
    <t>HRN32869HLC1LGF1E</t>
  </si>
  <si>
    <t>HRN3285FRAK1LGD1E</t>
  </si>
  <si>
    <t>G637333851</t>
  </si>
  <si>
    <t>JG9RHYCQTQ</t>
  </si>
  <si>
    <t>C7HH50000X800004CK</t>
  </si>
  <si>
    <t>G9Q4135PBF51PHMAN+A1100</t>
  </si>
  <si>
    <t>G9Q4135PBF51PHMAN</t>
  </si>
  <si>
    <t>AK5404563381WMW9EA1AK0221G</t>
  </si>
  <si>
    <t>CTHH4L162XR00000E1+81DAHHB1E11</t>
  </si>
  <si>
    <t>GMH34420QN4202K3F</t>
  </si>
  <si>
    <t>FNJH1GF05FH000004C</t>
  </si>
  <si>
    <t>GKKH2X00FGX00000PU+JX</t>
  </si>
  <si>
    <t>C7H415301GJ24NXAM</t>
  </si>
  <si>
    <t>F15H3P002CK0000KC1+A</t>
  </si>
  <si>
    <t>F15H4C000R00000KBZ+A+AA+NNNNNNNNNNN+0220G42H3W86</t>
  </si>
  <si>
    <t>HKYH4Z001R800009YL+A+BB+G0MGYT00AGF+L+06H4Z06H4Z</t>
  </si>
  <si>
    <t>GH7H4U300VD00000ER+82214</t>
  </si>
  <si>
    <t>CTHH4Q164XZ00000DX+81CEJCE1C21</t>
  </si>
  <si>
    <t>DNM41211KX2233823</t>
  </si>
  <si>
    <t>TDH9061SPVT03453XA20C36D</t>
  </si>
  <si>
    <t>CTHGX7382TM00000DK+81AAEFR4F32</t>
  </si>
  <si>
    <t>FNJ3307MXCT203R4D</t>
  </si>
  <si>
    <t>J14332780LR1P1XLT</t>
  </si>
  <si>
    <t>G2C3365058J24L94</t>
  </si>
  <si>
    <t>FM7GWX001870000CP1</t>
  </si>
  <si>
    <t>K5A4RB8256CA1</t>
  </si>
  <si>
    <t>F5DGY2005AY00006TU+7+327</t>
  </si>
  <si>
    <t>FM7GX8000V80000BVZ</t>
  </si>
  <si>
    <t>GH7GY130NY600000L2+85BD3</t>
  </si>
  <si>
    <t>DXYGYD180QA00000DH+8BEAAS6CB31</t>
  </si>
  <si>
    <t>THA3264308B21PT6L</t>
  </si>
  <si>
    <t>G637790941</t>
  </si>
  <si>
    <t>GQVDKX7LRP</t>
  </si>
  <si>
    <t>G2CH0L008UG0000DEY</t>
  </si>
  <si>
    <t>G9N3443WGMB1PHRA3+A1130</t>
  </si>
  <si>
    <t>G9N3443WGMB1PHRA3</t>
  </si>
  <si>
    <t>AK53422613B1WMW9MA1920815A</t>
  </si>
  <si>
    <t>CTHH0B28TH200000DK+86AL7CC7F72</t>
  </si>
  <si>
    <t>GMH33924S0V203R4G</t>
  </si>
  <si>
    <t>F8P344213GU1Q316C</t>
  </si>
  <si>
    <t>G2C34570CSS24L94</t>
  </si>
  <si>
    <t>FM7H0C02HFM0000CP1</t>
  </si>
  <si>
    <t>FG9H0G013V600006TV+6+340</t>
  </si>
  <si>
    <t>FM7H0L00D120000BVY</t>
  </si>
  <si>
    <t>DRCH0J00LXL000023W+8+AA+G0LGZX00TGF+E05H0J</t>
  </si>
  <si>
    <t>FTNH08008X100000L3+83B13</t>
  </si>
  <si>
    <t>DXYGXQ48P2L00000DH+8AAAAR6HC71</t>
  </si>
  <si>
    <t>G5Y3386JX3B21PTAX</t>
  </si>
  <si>
    <t>G637938745</t>
  </si>
  <si>
    <t>CV75J2JPF2</t>
  </si>
  <si>
    <t>HVGH6W00UUY0000DEY</t>
  </si>
  <si>
    <t>G9N4081XJ821PHRA3+A1130</t>
  </si>
  <si>
    <t>G9N4081XJ821PHRA3</t>
  </si>
  <si>
    <t>AK5403362281WMW9PA1AK0141F</t>
  </si>
  <si>
    <t>CTHH5C38NDC00000DK+85CXXCR5Q42</t>
  </si>
  <si>
    <t>GMH41741AQE203RA3</t>
  </si>
  <si>
    <t>J1441810VG11P1X2X</t>
  </si>
  <si>
    <t>HVG42440Q0D24L9AA</t>
  </si>
  <si>
    <t>FM7H670101V0000CP1</t>
  </si>
  <si>
    <t>F5DH6H00Y5S00006TU+8+406</t>
  </si>
  <si>
    <t>FM7H6J005WR0000BVY</t>
  </si>
  <si>
    <t>DRCH4C005WW000023W+8+AA+FY9H3M010H7+E05H4C</t>
  </si>
  <si>
    <t>GH7H5F30L8T00000L2+85BD3</t>
  </si>
  <si>
    <t>DTVH5K480NC00000DF+83856086314</t>
  </si>
  <si>
    <t>G5Y4132HWYM21PTAQ</t>
  </si>
  <si>
    <t>IP286A, IP514, IP498</t>
  </si>
  <si>
    <t>G638030495</t>
  </si>
  <si>
    <t>J5JVDG69D6</t>
  </si>
  <si>
    <t>G2CH3Z004HN0000DEY</t>
  </si>
  <si>
    <t>GVC34740G4L1PHTA5+A0710</t>
  </si>
  <si>
    <t>GVC34740G4L1PHTA5</t>
  </si>
  <si>
    <t>FYJ343460PX1WMWADA1970241D</t>
  </si>
  <si>
    <t>CTHH2C4853X00000DK+84DASGN2M72</t>
  </si>
  <si>
    <t>FNJ4027R4RJ203RA8</t>
  </si>
  <si>
    <t>J1440721BVZ1P1XMP</t>
  </si>
  <si>
    <t>G2C410306AT24L9A</t>
  </si>
  <si>
    <t>FM7H3H001W30000CP1</t>
  </si>
  <si>
    <t>F5DH3S00AX500006TU+8+403</t>
  </si>
  <si>
    <t>FM7H3S0057V0000BVY</t>
  </si>
  <si>
    <t>DRCH3H001JY000023W+8+AA+FY9H2Y0290G+E05H3H</t>
  </si>
  <si>
    <t>GH7H2F50QUN00000L2+89BC3</t>
  </si>
  <si>
    <t>DTVH2V48FTK00000DF+84816031274</t>
  </si>
  <si>
    <t>G5Y3487MESC21PTA1</t>
  </si>
  <si>
    <t>G637941811</t>
  </si>
  <si>
    <t>K4XL5GV205</t>
  </si>
  <si>
    <t>G2CH52003RT0000DEY</t>
  </si>
  <si>
    <t>GH334841NYD1PHTAV+A0710</t>
  </si>
  <si>
    <t>GH334841NYD1PHTAV</t>
  </si>
  <si>
    <t>FYJ344660J91WMWABA19C0532B</t>
  </si>
  <si>
    <t>DXYH1B284DV00000DM+8ADKD54DG12</t>
  </si>
  <si>
    <t>GMH35171V1P203RAQ</t>
  </si>
  <si>
    <t>J1440366FER1P1XJ6</t>
  </si>
  <si>
    <t>G2C415506CX24L9A</t>
  </si>
  <si>
    <t>FM7H4300A5H0000CP1</t>
  </si>
  <si>
    <t>K5A4RE1481CA1</t>
  </si>
  <si>
    <t>FM7H4J0016N0000BVZ</t>
  </si>
  <si>
    <t>GH7H3N205ZK00000L2+83AB3</t>
  </si>
  <si>
    <t>DTVH3W38C3R00000DF+86624093244</t>
  </si>
  <si>
    <t>G5Y40542XB321PTA6</t>
  </si>
  <si>
    <t>G637935305</t>
  </si>
  <si>
    <t>HNFNQV6K9T</t>
  </si>
  <si>
    <t>G2CGZW009HD0000DEY</t>
  </si>
  <si>
    <t>G9N3392XCFL1PHRA0+A1230</t>
  </si>
  <si>
    <t>G9N3392XCFL1PHRA0</t>
  </si>
  <si>
    <t>AK5335471471WMW99A145HY28G</t>
  </si>
  <si>
    <t>CTHGZL280A400000DK+84GAHBN3B62</t>
  </si>
  <si>
    <t>GMH33352GZ4203R47</t>
  </si>
  <si>
    <t>J1433817LHX1P1XPS</t>
  </si>
  <si>
    <t>G2C342408HR24L94</t>
  </si>
  <si>
    <t>FM7GZJ01EMR0000CP1</t>
  </si>
  <si>
    <t>F5DGZN02HFR00006TS+7+335</t>
  </si>
  <si>
    <t>FM7GZS004NA0000BVY</t>
  </si>
  <si>
    <t>DRCGZ900HMP000023W+8+AA+FY9GYQ013TA+E05GZ9</t>
  </si>
  <si>
    <t>FTNGZE00TZB00000L3+8CA29</t>
  </si>
  <si>
    <t>DXYGYV4830F00000DH+8DEAFD5AA81</t>
  </si>
  <si>
    <t>G5Y33360VZV21PT59</t>
  </si>
  <si>
    <t>G637832755</t>
  </si>
  <si>
    <t>GWL25K9K24</t>
  </si>
  <si>
    <t>G2CGZY010C00000DEY</t>
  </si>
  <si>
    <t>G9N3446W69E1PHRA9+A1230</t>
  </si>
  <si>
    <t>G9N3446W69E1PHRA9</t>
  </si>
  <si>
    <t>AK5342171391WMW9MA148S503B</t>
  </si>
  <si>
    <t>CTHH0A38NDU00000DK+81EAHBQ1R42</t>
  </si>
  <si>
    <t>GMH34011TLC203R48</t>
  </si>
  <si>
    <t>J1434462L741P1X10</t>
  </si>
  <si>
    <t>G2C34260BCB24L94</t>
  </si>
  <si>
    <t>FM7H0B00K8G0000CP1</t>
  </si>
  <si>
    <t>FG9H0J0016400006TV+6+340</t>
  </si>
  <si>
    <t>FM7H0L009K70000BVX</t>
  </si>
  <si>
    <t>J0MGZK002XN000023V+A+AA+FY7GZ800LF5+B05GZK</t>
  </si>
  <si>
    <t>GH7H0C6105M00000L2+8ABB3</t>
  </si>
  <si>
    <t>DXYGY538GND00000DH+8CHAFC7BB11</t>
  </si>
  <si>
    <t>G5Y3387547W21PTAX</t>
  </si>
  <si>
    <t>G630900380</t>
  </si>
  <si>
    <t>DX3MM7KKN735</t>
  </si>
  <si>
    <t>FJ6417501RVL73XK</t>
  </si>
  <si>
    <t>F7C4157D6S5KV27A0+J132B3C038Z6A1J11+F7C4156Q5DBKWPNAR+CX5414608JBN2N4AS+33M93HCABW0NMMA3GA+FMX414407E7KXG3AB+PNM1234</t>
  </si>
  <si>
    <t>4156Q5DBKWPNAR+CX</t>
  </si>
  <si>
    <t>F7C4157D6S5KV27A0</t>
  </si>
  <si>
    <t>AK435023602L6VLAZA1AJ0409W</t>
  </si>
  <si>
    <t>FXV35235LVMKQ5R9R+18022129609169050098765193</t>
  </si>
  <si>
    <t>DN841330395KTVQ1V</t>
  </si>
  <si>
    <t>FNJ4025WBVZMRGPAC</t>
  </si>
  <si>
    <t>TSB4226RF8479CHNA1</t>
  </si>
  <si>
    <t>FY934640XDWMMJ89E+0500413258416605110074819A</t>
  </si>
  <si>
    <t>GH7410234UQKPJQAA+ZMBFM2</t>
  </si>
  <si>
    <t>DXY3486BGR2KYXD3Z+PADAXXXXBXXX</t>
  </si>
  <si>
    <t>HRN34229KA91LGF1X</t>
  </si>
  <si>
    <t>HRN3422FAK91LGD1X</t>
  </si>
  <si>
    <t>G638047763</t>
  </si>
  <si>
    <t>CRW2MQL26C</t>
  </si>
  <si>
    <t>C07H0R00BML00003R2</t>
  </si>
  <si>
    <t>G9Q3454MJCR21KHAN+A1100</t>
  </si>
  <si>
    <t>G9Q3454MJCR21KHAN</t>
  </si>
  <si>
    <t>AK53432719B1WMW9XA149XM13J</t>
  </si>
  <si>
    <t>DTVH0C18BFS00000DT+9D27B034551</t>
  </si>
  <si>
    <t>GMH32121VP520173V</t>
  </si>
  <si>
    <t>DTTGZ405C2T000004D</t>
  </si>
  <si>
    <t>CR1GYZ01B5Y00000PU+FX</t>
  </si>
  <si>
    <t>C0734650A121YTGA</t>
  </si>
  <si>
    <t>DR8H03004R200008R0+A</t>
  </si>
  <si>
    <t>K5A3Q01304TA1</t>
  </si>
  <si>
    <t>DR8H0N0002800009YS+A+BB+NNNNNNNNNNN+0221C32H0C60</t>
  </si>
  <si>
    <t>J0MGVS002YJ00006SP+A+04+FY9GVF00ARN+A+03GVS03GVS</t>
  </si>
  <si>
    <t>FTNH0F01MV40000086+89913</t>
  </si>
  <si>
    <t>CTHGY3380F700000DR+82HEAGJ3C31</t>
  </si>
  <si>
    <t>DN83462C2B11MCN5H</t>
  </si>
  <si>
    <t>YSH9518SPVT034372B33706L</t>
  </si>
  <si>
    <t>G637797509</t>
  </si>
  <si>
    <t>FFQ76R0QH7</t>
  </si>
  <si>
    <t>C7HH4H0058900004CK</t>
  </si>
  <si>
    <t>G9Q4105SA8V1PHMAL+A1200</t>
  </si>
  <si>
    <t>G9Q4105SA8V1PHMAL</t>
  </si>
  <si>
    <t>FYJ405470RW1WMWA0A14HA012B</t>
  </si>
  <si>
    <t>CTHH1Q26BM500000E1+81AAEEL3M21</t>
  </si>
  <si>
    <t>GMH401518JA202K37</t>
  </si>
  <si>
    <t>FNJH0YG0B67000004C</t>
  </si>
  <si>
    <t>CR1H1H016QD00000PU+DF</t>
  </si>
  <si>
    <t>C7H412705HD24NXAQ</t>
  </si>
  <si>
    <t>DRDGZU008JW00008S9+A</t>
  </si>
  <si>
    <t>DRDH03006KX00008ST+A+0A+XXXXXXXXXXX+0221K06H001A</t>
  </si>
  <si>
    <t>HKYH4C005P200009YH+A+BB+H2PH1H000XD+D+06H4A06H4B</t>
  </si>
  <si>
    <t>GH9H0T30N9000000ES+A4244</t>
  </si>
  <si>
    <t>CTHH1H26S0N00000DX+81CEESH1A21</t>
  </si>
  <si>
    <t>DNM41060ZXP233819</t>
  </si>
  <si>
    <t>HPH9061SPVT04115AB205QQH</t>
  </si>
  <si>
    <t>G637796095</t>
  </si>
  <si>
    <t>DX3M420WN73D</t>
  </si>
  <si>
    <t>FJ6402501K1L740K</t>
  </si>
  <si>
    <t>DKH4021K4P804FPAU+T3327QA225F5A1E21+DKH4021F32R04CNAV+CX5350304Z7N2N4A3+33M93GBADS0HG06E2Q+C433466ZYMVLMD5A0+WNM13D3</t>
  </si>
  <si>
    <t>4021F32R04CNAV+CX</t>
  </si>
  <si>
    <t>DKH4021K4P804FPAU</t>
  </si>
  <si>
    <t>AK43372331BL6VLA5A1AJ0005N</t>
  </si>
  <si>
    <t>FXV3286259BKQ5R9Z+18009124600162048095734193</t>
  </si>
  <si>
    <t>DN8349616WPKTVQ1P</t>
  </si>
  <si>
    <t>FNJ3485L8KSMRGPAV</t>
  </si>
  <si>
    <t>TSB4227RE9850CHNA1</t>
  </si>
  <si>
    <t>FY933922YL6MMJ894+0501212659216604909674919A</t>
  </si>
  <si>
    <t>GH734853Q96KPJQA4+XMBYM1</t>
  </si>
  <si>
    <t>DXY3487C7ATKYXD3Q+PAECXXXXCXXX</t>
  </si>
  <si>
    <t>HRN33949MHX1LGF1Y</t>
  </si>
  <si>
    <t>HRN3394FP871LGD1X</t>
  </si>
  <si>
    <t>G638047915</t>
  </si>
  <si>
    <t>F6TY04MV3X</t>
  </si>
  <si>
    <t>HVG30540DXS1L9YAG</t>
  </si>
  <si>
    <t>G9N2526P8AC14YDAM+A11D0</t>
  </si>
  <si>
    <t>G9N2526P8AC14YDAM</t>
  </si>
  <si>
    <t>AK52482322B1KKYAVA1AL0D01F</t>
  </si>
  <si>
    <t>AK525339R49256797M16539119</t>
  </si>
  <si>
    <t>G638058381</t>
  </si>
  <si>
    <t>FM2P9VMQPQ</t>
  </si>
  <si>
    <t>G2CH640071B0000DEY</t>
  </si>
  <si>
    <t>GH3408712J81PHTAS+A0810</t>
  </si>
  <si>
    <t>GH3408712J81PHTAS</t>
  </si>
  <si>
    <t>AK5351372411WMW9RA14DCU28A</t>
  </si>
  <si>
    <t>G638047389</t>
  </si>
  <si>
    <t>NLXVQDMPFD</t>
  </si>
  <si>
    <t>FJ641460BSB0X7LB</t>
  </si>
  <si>
    <t>G9Q4106B0F2PR5QAB+A2101</t>
  </si>
  <si>
    <t>G9Q4106B0F2PR5QAB</t>
  </si>
  <si>
    <t>FYJ408161W0Q2D8AGA1120221F</t>
  </si>
  <si>
    <t>G638060195</t>
  </si>
  <si>
    <t>CHQ7CXJ97H</t>
  </si>
  <si>
    <t>C07H1J006490000DEZ</t>
  </si>
  <si>
    <t>G9N3494N02E1PHRAD+A1130</t>
  </si>
  <si>
    <t>G9N3494N02E1PHRAD</t>
  </si>
  <si>
    <t>AK5346570261WMW9CA14B2G34B</t>
  </si>
  <si>
    <t>G638045575</t>
  </si>
  <si>
    <t>H9DGC2392R</t>
  </si>
  <si>
    <t>HVGH710142C0000DEY</t>
  </si>
  <si>
    <t>GVC41811DJ61PHTAB+A0710</t>
  </si>
  <si>
    <t>GVC41811DJ61PHTAB</t>
  </si>
  <si>
    <t>AK5412371681WMW9BA14KXU29H</t>
  </si>
  <si>
    <t>G638046077</t>
  </si>
  <si>
    <t>D65NVVPF7Q</t>
  </si>
  <si>
    <t>HVG305303HG1L9YAB</t>
  </si>
  <si>
    <t>G9N3022QCAA14YDAN+A11D0</t>
  </si>
  <si>
    <t>G9N3022QCAA14YDAN</t>
  </si>
  <si>
    <t>AK5251236721KKYA5A1AN0514A</t>
  </si>
  <si>
    <t>AK525339QZ325679VM16539084</t>
  </si>
  <si>
    <t>G638060669</t>
  </si>
  <si>
    <t>F33YQGXCR7</t>
  </si>
  <si>
    <t>HVGH7N000MF0000DEY</t>
  </si>
  <si>
    <t>GH340860DX71PHTAF+A0810</t>
  </si>
  <si>
    <t>GH340860DX71PHTAF</t>
  </si>
  <si>
    <t>AK53472729C1WMW9HA14B4X23J</t>
  </si>
  <si>
    <t>G631447520</t>
  </si>
  <si>
    <t>FKYQW3K3KD</t>
  </si>
  <si>
    <t>IP373, IP327A, IP498, IP172, IP076</t>
  </si>
  <si>
    <t>G2CH0300X6C0000DEY</t>
  </si>
  <si>
    <t>CTHGZN38QYA00000DK+85EAEBH2L12</t>
  </si>
  <si>
    <t>GMH338716AB203R4X</t>
  </si>
  <si>
    <t>GH7GYJ60YVV00000L2+8BBB3</t>
  </si>
  <si>
    <t>DXYGZK4899T00000DH+8BHLN44CC12</t>
  </si>
  <si>
    <t>G5Y3375GL6621PTAE</t>
  </si>
  <si>
    <t>G638059657</t>
  </si>
  <si>
    <t>G7RT4JK6JV</t>
  </si>
  <si>
    <t>IP258A, IP497, IP48A, IP448</t>
  </si>
  <si>
    <t>G2CH4A00RWT0000DEY</t>
  </si>
  <si>
    <t>GH334912UJX1PHTAA+A0310</t>
  </si>
  <si>
    <t>GH334912UJX1PHTAA</t>
  </si>
  <si>
    <t>FYJ345470BG1WMWAMA14B6L27D</t>
  </si>
  <si>
    <t>FNJ4036RUXY203RAJ</t>
  </si>
  <si>
    <t>THA35062ZNR21PTA3</t>
  </si>
  <si>
    <t>G638050825</t>
  </si>
  <si>
    <t>Q21YDYXYTD</t>
  </si>
  <si>
    <t>FJ6352507BB1L9XE</t>
  </si>
  <si>
    <t>AK53482315C25679TM1A20T159</t>
  </si>
  <si>
    <t>G631198584</t>
  </si>
  <si>
    <t>DKVMK69F4J</t>
  </si>
  <si>
    <t>DVX310504SE0X7LB</t>
  </si>
  <si>
    <t>CTH324526WM0807A0+P09DABFJ06GX</t>
  </si>
  <si>
    <t>G637019275</t>
  </si>
  <si>
    <t>HH2HG7JQNH</t>
  </si>
  <si>
    <t>C07H1Z008K70000DEY</t>
  </si>
  <si>
    <t>GH334542C261PHTA6+A0710</t>
  </si>
  <si>
    <t>FYJ3431607T1WMWA0A1910507A</t>
  </si>
  <si>
    <t>G638050355</t>
  </si>
  <si>
    <t>HVJK7LH6WW</t>
  </si>
  <si>
    <t>G2CH0700XY30000DEY</t>
  </si>
  <si>
    <t>GH333850F3H1PHTAL+A0810</t>
  </si>
  <si>
    <t>FYJ322570MH1WMWA0A13YAC42D</t>
  </si>
  <si>
    <t>G631445940</t>
  </si>
  <si>
    <t>HWQ0X7QH9T</t>
  </si>
  <si>
    <t>G2CGZZ00B0E0000DEY</t>
  </si>
  <si>
    <t>G9N3412RHBP1PHRAB+A1130</t>
  </si>
  <si>
    <t>AK5338270631WMW91A146L302H</t>
  </si>
  <si>
    <t>G631446772</t>
  </si>
  <si>
    <t>X4JN33X9R0</t>
  </si>
  <si>
    <t>F3X21160C650XDJD</t>
  </si>
  <si>
    <t>G9Q2103YDKGPQCLA4+A21B1</t>
  </si>
  <si>
    <t>AK52071642BQ2D8AGA1BG0510D</t>
  </si>
  <si>
    <t>G631340736</t>
  </si>
  <si>
    <t>F4MDWX0DP9</t>
  </si>
  <si>
    <t>F3Y225613NH0XDJD</t>
  </si>
  <si>
    <t>G9N2225219MPQCLAN+A21B1</t>
  </si>
  <si>
    <t>AK521963502Q2D8ATA1A30E12H</t>
  </si>
  <si>
    <t>G638061841</t>
  </si>
  <si>
    <t>JJK6NVYPYP</t>
  </si>
  <si>
    <t>C7H3285033D1M16AS</t>
  </si>
  <si>
    <t>DNL32750W8Q1986BH</t>
  </si>
  <si>
    <t>G631451584</t>
  </si>
  <si>
    <t>V6V7T265VH</t>
  </si>
  <si>
    <t>C7H405500041M16AM</t>
  </si>
  <si>
    <t>DNL40140S1R1986BR</t>
  </si>
  <si>
    <t>G631455044</t>
  </si>
  <si>
    <t>JJY7MWVCY6</t>
  </si>
  <si>
    <t>C7H346301971M16AN</t>
  </si>
  <si>
    <t>DNL3435073F1986B6</t>
  </si>
  <si>
    <t>G638197153</t>
  </si>
  <si>
    <t>DJ33NK0WJX</t>
  </si>
  <si>
    <t>G2CH1300CY90000DEY</t>
  </si>
  <si>
    <t>G9P3467V2CT1PHRAL+A1130</t>
  </si>
  <si>
    <t>AK53433723B1WMW9DA149XS23E</t>
  </si>
  <si>
    <t>G638056719</t>
  </si>
  <si>
    <t>DJ4T3X1VVC</t>
  </si>
  <si>
    <t>C7H4282028F0X7LA5</t>
  </si>
  <si>
    <t>G638049203</t>
  </si>
  <si>
    <t>F2KJF93GMC</t>
  </si>
  <si>
    <t>G2CGZE00UT00000DEY</t>
  </si>
  <si>
    <t>G9Q3377H6EU1PHRA8+A1130</t>
  </si>
  <si>
    <t>AK5334473441WMW9DA144FR09J</t>
  </si>
  <si>
    <t>G638048249</t>
  </si>
  <si>
    <t>KV9TH9MYP2</t>
  </si>
  <si>
    <t>HVG305401D71L9YAZ</t>
  </si>
  <si>
    <t>G9N3024VK2T14YDA5+A11D0</t>
  </si>
  <si>
    <t>AK5248633531KKYAPA1AL0621E</t>
  </si>
  <si>
    <t>AK530149LZC25679XM1150820B</t>
  </si>
  <si>
    <t>G638048721</t>
  </si>
  <si>
    <t>HHWW3VFYY7</t>
  </si>
  <si>
    <t>C7HH05008NV00004CK</t>
  </si>
  <si>
    <t>G9Q3386QKJ41PHMAN+A1200</t>
  </si>
  <si>
    <t>AK5335160721WMW9CA1760316A</t>
  </si>
  <si>
    <t>G638050923</t>
  </si>
  <si>
    <t>C5295C93D9</t>
  </si>
  <si>
    <t>Display</t>
  </si>
  <si>
    <t>G2CH6S005PA0000DEY</t>
  </si>
  <si>
    <t>GVC41020D8A1PHTAV+A0810</t>
  </si>
  <si>
    <t>FYJ402760YH1WMWA1A1BC0230I</t>
  </si>
  <si>
    <t>G638057555</t>
  </si>
  <si>
    <t>FCJKWT9JQ6</t>
  </si>
  <si>
    <t>C7H4022076R0X7LAG</t>
  </si>
  <si>
    <t>GVC342241G2PR5RAB+A0280</t>
  </si>
  <si>
    <t>AK533323072Q2D8AUA1AX0911K</t>
  </si>
  <si>
    <t>G631534866</t>
  </si>
  <si>
    <t>K9QH7DKFP0</t>
  </si>
  <si>
    <t>F3Y22010PRE0XDJD</t>
  </si>
  <si>
    <t>G9N2145PPMKPQCLA0+A21B1</t>
  </si>
  <si>
    <t>FYJ208560FBQ2D8AKA1CH0202I</t>
  </si>
  <si>
    <t>G638056353</t>
  </si>
  <si>
    <t>GRY75C95QK</t>
  </si>
  <si>
    <t>Oled waves, damage BG RCAM + Display, abnormal display</t>
  </si>
  <si>
    <t>G2CH0F00UAF0000DEY</t>
  </si>
  <si>
    <t>G9Q3434HD791PHRAM+A1130</t>
  </si>
  <si>
    <t>AK5341361311WMW9ZA18Q0224C</t>
  </si>
  <si>
    <t>G631446780</t>
  </si>
  <si>
    <t>GVC34953QEDPR5RAW+A0280</t>
  </si>
  <si>
    <t>AK533563269Q2D8ACA1AX0413L</t>
  </si>
  <si>
    <t>G638180149</t>
  </si>
  <si>
    <t>XXW4WC9HC3</t>
  </si>
  <si>
    <t>C7H326700641M16AZ</t>
  </si>
  <si>
    <t>DNL32252L1D1986B0</t>
  </si>
  <si>
    <t>G638055339</t>
  </si>
  <si>
    <t>PQNK4YK93W</t>
  </si>
  <si>
    <t>C7H327503KD1M16AF</t>
  </si>
  <si>
    <t>DNL32670E6S1986B4</t>
  </si>
  <si>
    <t>G638057041</t>
  </si>
  <si>
    <t>MR4V7TVF9L</t>
  </si>
  <si>
    <t>C7H351206VL0X7LAN</t>
  </si>
  <si>
    <t>GVC34061KKQPR5RA7+A0280</t>
  </si>
  <si>
    <t>AK53341321CQ2D8AYA1AW0X26Q</t>
  </si>
  <si>
    <t>G637953389</t>
  </si>
  <si>
    <t>DVV0WGNWH1</t>
  </si>
  <si>
    <t>F3Y23521Y1G0XDKD</t>
  </si>
  <si>
    <t>G9P3166M606PQCLAL+A21B1</t>
  </si>
  <si>
    <t>G9P3166M606PQCLAL</t>
  </si>
  <si>
    <t>AK525053898Q2D8AFA1AN0407A</t>
  </si>
  <si>
    <t>2234773405050925</t>
  </si>
  <si>
    <t>2233397319093747</t>
  </si>
  <si>
    <t>G631447286</t>
  </si>
  <si>
    <t>G4Q19J42MG</t>
  </si>
  <si>
    <t>Display scratches and puncture inside. Fail impedance test</t>
  </si>
  <si>
    <t>F3Y22551EXY0XDJD</t>
  </si>
  <si>
    <t>G9P2226QEM2PQCLAS+A21B1</t>
  </si>
  <si>
    <t>G9P2226QEM2PQCLAS</t>
  </si>
  <si>
    <t>FYJ217730RUQ2D8AFA1A10V10E</t>
  </si>
  <si>
    <t>2168413825062937</t>
  </si>
  <si>
    <t>2146921414043947</t>
  </si>
  <si>
    <t>G631534948</t>
  </si>
  <si>
    <t>CDHF2CQGG6</t>
  </si>
  <si>
    <t>F3Y232501SJ0X3WB</t>
  </si>
  <si>
    <t>G9N2242YPDRPQCKAU+A2241</t>
  </si>
  <si>
    <t>G9N2242YPDRPQCKAU</t>
  </si>
  <si>
    <t>FYJ220760FMQ2D8AVA12N0408B</t>
  </si>
  <si>
    <t>2203163304046176</t>
  </si>
  <si>
    <t>2228481405041216</t>
  </si>
  <si>
    <t>G631534320</t>
  </si>
  <si>
    <t>HLG03Q5X4M</t>
  </si>
  <si>
    <t>F3Y225323R10XDKD</t>
  </si>
  <si>
    <t>G9P2207R47APQCLA4+A23B1</t>
  </si>
  <si>
    <t>G9P2207R47APQCLA4</t>
  </si>
  <si>
    <t>AK521723321Q2D8A0A1A20P06E</t>
  </si>
  <si>
    <t>2168463008023239</t>
  </si>
  <si>
    <t>2137230804081373</t>
  </si>
  <si>
    <t>G638211953</t>
  </si>
  <si>
    <t>L932PCV4F4</t>
  </si>
  <si>
    <t>F3Y23231JBS0XDKD</t>
  </si>
  <si>
    <t>G9P2301N0GMPQCLAJ+A23B1</t>
  </si>
  <si>
    <t>G9P2301N0GMPQCLAJ</t>
  </si>
  <si>
    <t>FYJ2225302WQ2D8AWA1A20802D</t>
  </si>
  <si>
    <t>2223528930050642</t>
  </si>
  <si>
    <t>2234447304022432</t>
  </si>
  <si>
    <t>CTHH46484SG00000DK+85GASHP7F12</t>
  </si>
  <si>
    <t>GMH35170HRU203RAW</t>
  </si>
  <si>
    <t>J1440516JP21P1XMP</t>
  </si>
  <si>
    <t>G2C4175064J24L9A</t>
  </si>
  <si>
    <t>FM7H49011UX0000CP1</t>
  </si>
  <si>
    <t>K5A4RE1796CA1</t>
  </si>
  <si>
    <t>FG9H4P005TW00006TT+A+408</t>
  </si>
  <si>
    <t>FM7H4K0040T0000BVY</t>
  </si>
  <si>
    <t>DRCH4A005QU000023W+8+AA+FY9H3Z01E0A+E06H4A</t>
  </si>
  <si>
    <t>GH7H4320LHH00000L2+83BB3</t>
  </si>
  <si>
    <t>DTVH3H48JVL00000DF+8423E089284</t>
  </si>
  <si>
    <t>THA40422H4R21PTAZ</t>
  </si>
  <si>
    <t>G638054205</t>
  </si>
  <si>
    <t>JGVQ4C2J99</t>
  </si>
  <si>
    <t>IP217, IP352</t>
  </si>
  <si>
    <t>G2CH5G0037B0000DEY</t>
  </si>
  <si>
    <t>GVC34133KLB1PHTA7+A0510</t>
  </si>
  <si>
    <t>GVC34133KLB1PHTA7</t>
  </si>
  <si>
    <t>AK53345712A1WMW9EA144H932J</t>
  </si>
  <si>
    <t>DXYH2738E5Y00000DM+8ABKC75EF12</t>
  </si>
  <si>
    <t>FNJ403606MR203RAG</t>
  </si>
  <si>
    <t>J1440521R211P1XMS</t>
  </si>
  <si>
    <t>G2C417503T324L9A</t>
  </si>
  <si>
    <t>DRCH4H00G650000CP1+A</t>
  </si>
  <si>
    <t>FG9H4P00NTH00006TT+A+405</t>
  </si>
  <si>
    <t>DRCH50006TM00006C5</t>
  </si>
  <si>
    <t>DRCH400027U00006LM+8+AA+FY7H3S00P95+A04H40</t>
  </si>
  <si>
    <t>GH7H4530JK000000L2+84BD3</t>
  </si>
  <si>
    <t>DXYH42386WU00000DH+8BDLF42ED22</t>
  </si>
  <si>
    <t>THA40432PCG21PTAB</t>
  </si>
  <si>
    <t>G638052909</t>
  </si>
  <si>
    <t>FFWMNL8RN73D</t>
  </si>
  <si>
    <t>C7H41860BJWL740A9</t>
  </si>
  <si>
    <t>F7C4173C5KTKV27A1+J132P7C082K6A1J11+F7C4152D55DKWPNAG+CX54152057QN2N4AG+34M94HCABM0CDM9XHU+FMX41570Y38KXG3AC+PNM1234</t>
  </si>
  <si>
    <t>4152D55DKWPNAG+CX</t>
  </si>
  <si>
    <t>F7C4173C5KTKV27A1</t>
  </si>
  <si>
    <t>AK434861213L6VLACA1019917U</t>
  </si>
  <si>
    <t>FXV40635AT1KQ5R9H+18021118585169049090763193</t>
  </si>
  <si>
    <t>DN841250W60KTVQ55</t>
  </si>
  <si>
    <t>FNJ4033VPHNMRGPAF</t>
  </si>
  <si>
    <t>TSB4227RF88-6CHNA1</t>
  </si>
  <si>
    <t>FY935132YNSMMJ89Z+0501212954916505009774419A</t>
  </si>
  <si>
    <t>GH7413739JGKPJQAV+ZMBFM2</t>
  </si>
  <si>
    <t>DXY4043CE69KYXD3W+PAEBXXXXCXXX</t>
  </si>
  <si>
    <t>HRN34652W961LGF1Y</t>
  </si>
  <si>
    <t>HRN34652KA61LGD18</t>
  </si>
  <si>
    <t>G638062037</t>
  </si>
  <si>
    <t>JRGGVVKF25</t>
  </si>
  <si>
    <t>F3Y32970UVB1L9XD</t>
  </si>
  <si>
    <t>GH33165116X14YFA2+A2N10</t>
  </si>
  <si>
    <t>GH33165116X14YFA2</t>
  </si>
  <si>
    <t>AK5309562141KKYARA1B80416B</t>
  </si>
  <si>
    <t>DXY30224KQZ1G3W67+PNCFCLP4NAG1</t>
  </si>
  <si>
    <t>AK532519KH7256796M1040618B</t>
  </si>
  <si>
    <t>FNJ3261B1L117R0A1</t>
  </si>
  <si>
    <t>HNQ31637TVUQ7PXJA</t>
  </si>
  <si>
    <t>F3Y32970U1Z1QLPB</t>
  </si>
  <si>
    <t>F18237604VV1VQFA9AA</t>
  </si>
  <si>
    <t>FTN32673HVQ1H5Q80+XBP2XX</t>
  </si>
  <si>
    <t>DTV32857J001G3TAK+A03662000928</t>
  </si>
  <si>
    <t>GCF32723C8X1CY053</t>
  </si>
  <si>
    <t>DN83253B22J1CDK1M</t>
  </si>
  <si>
    <t>G637934715</t>
  </si>
  <si>
    <t>HL2FQMDQ9Q</t>
  </si>
  <si>
    <t xml:space="preserve">NO </t>
  </si>
  <si>
    <t>C7H423707XR0X7LAZ</t>
  </si>
  <si>
    <t>G9Q4212GNEZPR5QAE+A2201</t>
  </si>
  <si>
    <t>G9Q4212GNEZPR5QAE</t>
  </si>
  <si>
    <t>FYJ4182600X1KKYAGA1370311H</t>
  </si>
  <si>
    <t>DXY33771J3S08055A+PNLDADD5NB6X</t>
  </si>
  <si>
    <t>FNJ4172FKSWQ274A6</t>
  </si>
  <si>
    <t>GMH41770FE8Q189A2</t>
  </si>
  <si>
    <t>CR1421204TJ071JA4-FN</t>
  </si>
  <si>
    <t>C7H4237086Y0X1JAJ</t>
  </si>
  <si>
    <t>FP2416408A5169YAA62</t>
  </si>
  <si>
    <t>FTN42153C4W03398Q+MPC1XX</t>
  </si>
  <si>
    <t>DTV416164150803AC+A0651E081125</t>
  </si>
  <si>
    <t>DNM42150EWG0V4K2Y</t>
  </si>
  <si>
    <t>GCF42254T0QQ59TAQ</t>
  </si>
  <si>
    <t>G637853869</t>
  </si>
  <si>
    <t>YGPY7MN4M4</t>
  </si>
  <si>
    <t>G2CGZD00SC70000DEY</t>
  </si>
  <si>
    <t>G9N3375NE5Y1PHRAC+A1230</t>
  </si>
  <si>
    <t>G9N3375NE5Y1PHRAC</t>
  </si>
  <si>
    <t>AK5333672341WMW9JA143V713H</t>
  </si>
  <si>
    <t>DXYGY018U9D00000DM+8DBKC46B462</t>
  </si>
  <si>
    <t>FNJ3304RD65203R4U</t>
  </si>
  <si>
    <t>J1433569TTT1P1XMX</t>
  </si>
  <si>
    <t>G2C34010S3X24L94</t>
  </si>
  <si>
    <t>F18GZ20073E0000CP1+A</t>
  </si>
  <si>
    <t>K5A4SK1170TA1</t>
  </si>
  <si>
    <t>F5DGYJ0003L00006TU+7+330</t>
  </si>
  <si>
    <t>F18GZD0059F0000BVY</t>
  </si>
  <si>
    <t>DRCGZ600159000023W+8+AA+FY9GWR009TG+E06GZ6</t>
  </si>
  <si>
    <t>GH7GZ130JPH00000L2+84AD3</t>
  </si>
  <si>
    <t>DXYGYL283W500000DH+8BJLN75FC41</t>
  </si>
  <si>
    <t>THA3332232E21PT6B</t>
  </si>
  <si>
    <t>CTHH0J683LR00000DK+83GL7EC1A12</t>
  </si>
  <si>
    <t>GMH34330FTR203R4C</t>
  </si>
  <si>
    <t>F8P34560RE51Q3189</t>
  </si>
  <si>
    <t>G2C34730JF024L94</t>
  </si>
  <si>
    <t>DR8H0J003ZS0000CP1+A</t>
  </si>
  <si>
    <t>K5A4RC2717CA1</t>
  </si>
  <si>
    <t>FG9H0N005V000006TT+6+338</t>
  </si>
  <si>
    <t>DR8H0W001QF0000BVY</t>
  </si>
  <si>
    <t>J0MH0W0168D000023W+A+AA+FY9H0100LB2+E07H0W</t>
  </si>
  <si>
    <t>GH7H0Q3093W00000L2+85AD3</t>
  </si>
  <si>
    <t>DTVH05580HB00000DF+8324F039244</t>
  </si>
  <si>
    <t>THA34330BMJ21PTA2</t>
  </si>
  <si>
    <t>G637938793</t>
  </si>
  <si>
    <t>JFGV2GV6HY</t>
  </si>
  <si>
    <t>G2CH2L00PZS0000DEY</t>
  </si>
  <si>
    <t>GH33507289G1PHTAQ+A0510</t>
  </si>
  <si>
    <t>GH33507289G1PHTAQ</t>
  </si>
  <si>
    <t>FYJ347360BG1WMWAKA19Q0317H</t>
  </si>
  <si>
    <t>CTHH1R68LPX00000DK+85GAJCC4A72</t>
  </si>
  <si>
    <t>GMH35141SMF203RAC</t>
  </si>
  <si>
    <t>F8P350214291Q31N1</t>
  </si>
  <si>
    <t>G2C40350QKL24L94</t>
  </si>
  <si>
    <t>FM7H1A02J820000CP1</t>
  </si>
  <si>
    <t>F5DH2A006LU00006TU+7+347</t>
  </si>
  <si>
    <t>FM7H1H00HAM0000BVY</t>
  </si>
  <si>
    <t>J0MH2J00RA8000023W+A+AA+FY9H1Z00DSJ+E09H2J</t>
  </si>
  <si>
    <t>GH7H1Z70YFM00000L2+8CBB3</t>
  </si>
  <si>
    <t>DTVH1Z68KYE00000DF+85156028134</t>
  </si>
  <si>
    <t>G5Y346108C221PTAY</t>
  </si>
  <si>
    <t>G638158659</t>
  </si>
  <si>
    <t>G7DL46LXP6</t>
  </si>
  <si>
    <t>HVG307208AZ1L9YA5</t>
  </si>
  <si>
    <t>G9N3031LHGD14YDA6+A12D0</t>
  </si>
  <si>
    <t>G9N3031LHGD14YDA6</t>
  </si>
  <si>
    <t>AK5252162181KKYAAA19A0913J</t>
  </si>
  <si>
    <t>CTH30623C731G40AT+P02DCZCC09F3</t>
  </si>
  <si>
    <t>725252130902558A0A1AJ0W03F</t>
  </si>
  <si>
    <t>GMH24734XKF17R0AE</t>
  </si>
  <si>
    <t>HNQ3053615UQ7PX1W</t>
  </si>
  <si>
    <t>HVG307200WC1QLPBB</t>
  </si>
  <si>
    <t>DRC24460B8Z1VQFAVAA</t>
  </si>
  <si>
    <t>K5A4RA7598CA1</t>
  </si>
  <si>
    <t>GH7306698EY1H5P88+XAP1XX</t>
  </si>
  <si>
    <t>DTV30351E7E1G3TAP+A014B2020746</t>
  </si>
  <si>
    <t>GCF30335MST1CY03R</t>
  </si>
  <si>
    <t>DN83041KCDL1CDK1T</t>
  </si>
  <si>
    <t>G637964617</t>
  </si>
  <si>
    <t>G9P4021N38514YDAB+A11D0</t>
  </si>
  <si>
    <t>G9P4021N38514YDAB</t>
  </si>
  <si>
    <t>AK53441313C1KKYA2A1AX0802E</t>
  </si>
  <si>
    <t>CTH315419X31G40AY+P03HBUGM08G3</t>
  </si>
  <si>
    <t>FNJ3073QKQ117R0AX</t>
  </si>
  <si>
    <t>HNQ311434MZQ7PXDR</t>
  </si>
  <si>
    <t>F3Y32240AP71QLPB</t>
  </si>
  <si>
    <t>FM731860AR71VQFA80A</t>
  </si>
  <si>
    <t>K5A4SC4427TA1</t>
  </si>
  <si>
    <t>GH732137E5H1H5P8Y+XAP1XX</t>
  </si>
  <si>
    <t>DTV32038FJ61G3TAK+A05578081117</t>
  </si>
  <si>
    <t>GCF31635G0R1CY05S</t>
  </si>
  <si>
    <t>DN83144B24W1CDK16</t>
  </si>
  <si>
    <t>G631447242</t>
  </si>
  <si>
    <t>C77VQJNQ0M</t>
  </si>
  <si>
    <t>G2CH1900JF70000DEY</t>
  </si>
  <si>
    <t>G9N3475T4301PHRAA+A1130</t>
  </si>
  <si>
    <t>G9N3475T4301PHRAA</t>
  </si>
  <si>
    <t>AK5340570261WMW9WA148GG36H</t>
  </si>
  <si>
    <t>CTHH0Q58LQ400000DK+85AMCBG3B22</t>
  </si>
  <si>
    <t>FNJ3407L3L7203RAM</t>
  </si>
  <si>
    <t>J14347326H71P1X19</t>
  </si>
  <si>
    <t>G2C34920X3V24L94</t>
  </si>
  <si>
    <t>F18H0R00VBR0000CP1+A</t>
  </si>
  <si>
    <t>K5A4UW2B18TA1</t>
  </si>
  <si>
    <t>F5DH0S03WCQ00006TU+7+341</t>
  </si>
  <si>
    <t>F18H1300D600000BVX</t>
  </si>
  <si>
    <t>J0MH15003K4000023V+A+AA+FY7H0W003U8+B01H15</t>
  </si>
  <si>
    <t>GH7H0R40SD000000L2+87BC3</t>
  </si>
  <si>
    <t>DXYH0Q28LTL00000DH+8CACNP6AD22</t>
  </si>
  <si>
    <t>THA343260SR21PTA8</t>
  </si>
  <si>
    <t>G631446602</t>
  </si>
  <si>
    <t>DKY42YJXG9</t>
  </si>
  <si>
    <t>C07GYM008XT0000BXV</t>
  </si>
  <si>
    <t>G9N3301G74B1PHPAL+A1200</t>
  </si>
  <si>
    <t>G9N3301G74B1PHPAL</t>
  </si>
  <si>
    <t>AK53266705B1WMW9ZA1417B22E</t>
  </si>
  <si>
    <t>DTVGX829JXF00000DB+91216002714</t>
  </si>
  <si>
    <t>FNJ3297SWJA203Q47</t>
  </si>
  <si>
    <t>F8P32950SQA1Q2V1U</t>
  </si>
  <si>
    <t>C07336309JR24L72</t>
  </si>
  <si>
    <t>DR8GY4008Y20000CUL+A</t>
  </si>
  <si>
    <t>F8YGY8029TM00006TP+7+328</t>
  </si>
  <si>
    <t>DR8GYM004PR0000AXZ</t>
  </si>
  <si>
    <t>HKYGXZ006RY0000AY3+A+11+G0MGXC010YX+J05GXZ</t>
  </si>
  <si>
    <t>GH9GYA50GJP000009F+A9DD3</t>
  </si>
  <si>
    <t>DXYGXT18H4Z00000D9+8QBMR45QC62</t>
  </si>
  <si>
    <t>GCF33161H0223415P</t>
  </si>
  <si>
    <t>G638053245</t>
  </si>
  <si>
    <t>HQTQ0L70RX</t>
  </si>
  <si>
    <t>IP374,127A,498,352</t>
  </si>
  <si>
    <t>C7H423704WH0X7LAD</t>
  </si>
  <si>
    <t>GVH42130SXBPR5PAA+A1100</t>
  </si>
  <si>
    <t>GVH42130SXBPR5PAA</t>
  </si>
  <si>
    <t>FYJ418260VH1KKYABA13A0112F</t>
  </si>
  <si>
    <t>DXY337415VR08055H+PNDBAAX6NBBX</t>
  </si>
  <si>
    <t>FNJ4167HHYMQ274AR</t>
  </si>
  <si>
    <t>GMH42061RE2Q189AG</t>
  </si>
  <si>
    <t>GKK42131U9K071JAR-FN</t>
  </si>
  <si>
    <t>C7H4237062B0X1JAK</t>
  </si>
  <si>
    <t>FP2417602EL169YAJ62</t>
  </si>
  <si>
    <t>FTN421535B5033981+XPC1XX</t>
  </si>
  <si>
    <t>DTV417169RV0803AA+A06127001046</t>
  </si>
  <si>
    <t>DNM4214100Q0V4K2Q</t>
  </si>
  <si>
    <t>GCF42216WXAQ59TA8</t>
  </si>
  <si>
    <t>G638050843</t>
  </si>
  <si>
    <t>FFMK312H0F12</t>
  </si>
  <si>
    <t>FG13036031LPRVWAK</t>
  </si>
  <si>
    <t>GVH2472G4F8LQHMAY+A1C00</t>
  </si>
  <si>
    <t>GVH2472G4F8LQHMAY</t>
  </si>
  <si>
    <t>AK42323154BL6VLAHA1016505P</t>
  </si>
  <si>
    <t>F8P247103AQN284BS</t>
  </si>
  <si>
    <t>FNJ23115AH5MTQVAU</t>
  </si>
  <si>
    <t>GKK244118NGN2GWBM-FN</t>
  </si>
  <si>
    <t>FG1303600D4NY61AU</t>
  </si>
  <si>
    <t>FP210930JNEP2M6AM29</t>
  </si>
  <si>
    <t>KIC5223RA7965CHNA1</t>
  </si>
  <si>
    <t>FTN14625MJYN6JWAP+FCP2XX</t>
  </si>
  <si>
    <t>DXY243339GLNR6G5N+ANECEC77NBB3</t>
  </si>
  <si>
    <t>DNL24950J7WN1N93D</t>
  </si>
  <si>
    <t>F6D25120PCFMFGR54</t>
  </si>
  <si>
    <t>G638057683</t>
  </si>
  <si>
    <t>DX3LN18FN73F</t>
  </si>
  <si>
    <t>FJ6344400LPL740K</t>
  </si>
  <si>
    <t>F7C3426D608KV27AH+J132M57527P6A1E11+F7C3426E0A2KWPNAK+CX5340607TMN2N4A2+33M94CCABW0NJ0ZNSL+C433376ZHYZLMD5AA+WNM15D3</t>
  </si>
  <si>
    <t>3426E0A2KWPNAK+CX</t>
  </si>
  <si>
    <t>F7C3426D608KV27AH</t>
  </si>
  <si>
    <t>AK431621865L6VLA2A1018215W</t>
  </si>
  <si>
    <t>FXR32952NJKKQ5R9H+18011114580161046087729193</t>
  </si>
  <si>
    <t>DN834220EN3KTVQ1K</t>
  </si>
  <si>
    <t>THA32970843MRGPAV</t>
  </si>
  <si>
    <t>GKK34056D15L3NCAL-D</t>
  </si>
  <si>
    <t>FJ634430146KF1NC</t>
  </si>
  <si>
    <t>FY934272XYJMMJ995+0501211858816604909075019B</t>
  </si>
  <si>
    <t>GH733673AWAKPJQAQ+ZMBFM1</t>
  </si>
  <si>
    <t>DXY3426B6YFKYXD3T+PAEDXXXXBXXX</t>
  </si>
  <si>
    <t>HRN33413ADD1LGF17</t>
  </si>
  <si>
    <t>HRN33372RNR1LGD1P</t>
  </si>
  <si>
    <t>G637934637</t>
  </si>
  <si>
    <t>HHG7TMV7CL</t>
  </si>
  <si>
    <t>FJ6423300WA0X7LB</t>
  </si>
  <si>
    <t>G9Q4175CE2ZPR5QAG+A2201</t>
  </si>
  <si>
    <t>G9Q4175CE2ZPR5QAG</t>
  </si>
  <si>
    <t>FYJ4114308WQ2D8ABA1AC0U24G</t>
  </si>
  <si>
    <t>CTH422323V30807AV+P09CAAFA07GX</t>
  </si>
  <si>
    <t>FNJ4162AJUVQ274AL</t>
  </si>
  <si>
    <t>FNJ4152B9JSQ189AM</t>
  </si>
  <si>
    <t>GKK42113TGT071JAT-FN</t>
  </si>
  <si>
    <t>FJ6423308220X1JD</t>
  </si>
  <si>
    <t>FP242060PAE169YA162</t>
  </si>
  <si>
    <t>KIC5223RG3360CHNA1</t>
  </si>
  <si>
    <t>GH941854DKR033CAT+XPBCC2</t>
  </si>
  <si>
    <t>CTH4185AFUE08006K+A01AABCC01AA</t>
  </si>
  <si>
    <t>DNM42051S3S0V4K2P</t>
  </si>
  <si>
    <t>GCF42118A39Q59TA8</t>
  </si>
  <si>
    <t>G637794805</t>
  </si>
  <si>
    <t>D4KTY4K07R</t>
  </si>
  <si>
    <t>C7H40870NP50X7LAF</t>
  </si>
  <si>
    <t>G9Q4065BAPDPR5QAJ+A2201</t>
  </si>
  <si>
    <t>G9Q4065BAPDPR5QAJ</t>
  </si>
  <si>
    <t>AK54036647BQ2D8A2A1BJ0107K</t>
  </si>
  <si>
    <t>CTH40522AJF0807A3+P12DNVKM09GX</t>
  </si>
  <si>
    <t>FNJ4031ALE5Q274AT</t>
  </si>
  <si>
    <t>GMH40410C6UQ189AR</t>
  </si>
  <si>
    <t>GKK4054F3PS071JAG-FF</t>
  </si>
  <si>
    <t>C7H408713TB0X1JAZ</t>
  </si>
  <si>
    <t>FP2350601KJ169YAS62</t>
  </si>
  <si>
    <t>KIC5223RF1568CHNA1</t>
  </si>
  <si>
    <t>FTN405435Q003398S+XQC1XX</t>
  </si>
  <si>
    <t>DTV350368YR0803AC+A02429051225</t>
  </si>
  <si>
    <t>DNM40360QBH0V4K25</t>
  </si>
  <si>
    <t>GCF40610SH5Q59TAZ</t>
  </si>
  <si>
    <t>G638057087</t>
  </si>
  <si>
    <t>CY4V4CT74T</t>
  </si>
  <si>
    <t>G2CH2V00H3G0000DEY</t>
  </si>
  <si>
    <t>G9N3485Y61K1PHRAB+A1230</t>
  </si>
  <si>
    <t>G9N3485Y61K1PHRAB</t>
  </si>
  <si>
    <t>FYJ340460CQ1WMWAUA18J0125E</t>
  </si>
  <si>
    <t>DXYH1L4861200000DM+8ACKD46HD22</t>
  </si>
  <si>
    <t>FNJ40235HS0203RA6</t>
  </si>
  <si>
    <t>F8P40550RJD1Q3129</t>
  </si>
  <si>
    <t>G2C40470F4324L94</t>
  </si>
  <si>
    <t>F18H2Y00SH60000CP1+A</t>
  </si>
  <si>
    <t>K5A4UW2825TA1</t>
  </si>
  <si>
    <t>F5DH3N00E6300006TU+8+403</t>
  </si>
  <si>
    <t>F18H3K008V30000BVY</t>
  </si>
  <si>
    <t>J0MH2500DXD000023W+A+AA+FY9H1K0110L+E09H25</t>
  </si>
  <si>
    <t>GH7H2870W8U00000L2+8CBB3</t>
  </si>
  <si>
    <t>DTVH2Q386UR00000DF+86711057314</t>
  </si>
  <si>
    <t>G5Y34751MB121PTAD</t>
  </si>
  <si>
    <t>G637935369</t>
  </si>
  <si>
    <t>DXVX971LG9</t>
  </si>
  <si>
    <t>HVGH7F002R20000DEZ</t>
  </si>
  <si>
    <t>GH340960FCW1PHTAA+A0710</t>
  </si>
  <si>
    <t>GH340960FCW1PHTAA</t>
  </si>
  <si>
    <t>AK5347271891WMW9QA14B5734H</t>
  </si>
  <si>
    <t>DXYH6448D8G00000DM+8CFKD67CC62</t>
  </si>
  <si>
    <t>GMH42261JDQ203RAW</t>
  </si>
  <si>
    <t>F8P4156097T1Q3128</t>
  </si>
  <si>
    <t>HVG4272109224L9A8</t>
  </si>
  <si>
    <t>DR9H570094U0000CP1+A</t>
  </si>
  <si>
    <t>F5DH6R00V3300006TS+8+415</t>
  </si>
  <si>
    <t>DR9H5J0083D0000BVY</t>
  </si>
  <si>
    <t>J0MH4X00GPG000023W+A+AA+FY9H4901FFD+E02H4X</t>
  </si>
  <si>
    <t>GH7H5Y70JWG00000L2+8CBB3</t>
  </si>
  <si>
    <t>DTVH5M384UX00000DF+86334015224</t>
  </si>
  <si>
    <t>G5Y4172LM1721PTAH</t>
  </si>
  <si>
    <t>G638020379</t>
  </si>
  <si>
    <t>M67HY93W4R</t>
  </si>
  <si>
    <t>F3Y32530C1N1L9XD</t>
  </si>
  <si>
    <t>GVC31870NW814YFAJ+A2P10</t>
  </si>
  <si>
    <t>GVC31870NW814YFAJ</t>
  </si>
  <si>
    <t>FYJ312360F01KKYANA11A0717N</t>
  </si>
  <si>
    <t>CTH32172MTJ1G40AN+P01ADGCP08K3</t>
  </si>
  <si>
    <t>21031901040623060180335153</t>
  </si>
  <si>
    <t>3165074855015113</t>
  </si>
  <si>
    <t>FNJ25355F8E17R0AZ</t>
  </si>
  <si>
    <t>HNQ31676BUGQ7PXEJ</t>
  </si>
  <si>
    <t>F3Y325309SQ1QLPB</t>
  </si>
  <si>
    <t>FM7315601XG1VQFAZ0A</t>
  </si>
  <si>
    <t>GH7322674HH1H5P80+XAQ1XX</t>
  </si>
  <si>
    <t>DXY31954BCB1G3Q6L+PNBDAX55NCA2</t>
  </si>
  <si>
    <t>GCF3177ENTA1CY03U</t>
  </si>
  <si>
    <t>DN83145D5JW1CDK2K</t>
  </si>
  <si>
    <t>G9N3453V0HQ1PHRAJ+A1130</t>
  </si>
  <si>
    <t>G9N3453V0HQ1PHRAJ</t>
  </si>
  <si>
    <t>AK5342760321WMW9SA1980104C</t>
  </si>
  <si>
    <t>CTHH1418PDC00000DK+82GMCEB3G42</t>
  </si>
  <si>
    <t>FNJ3462LFU2203RAB</t>
  </si>
  <si>
    <t>J143496E46W1P1X8P</t>
  </si>
  <si>
    <t>G2C35250S5E24L94</t>
  </si>
  <si>
    <t>DR8H0P0000W0000CP1+A</t>
  </si>
  <si>
    <t>DR8H14001ZL0000BVY</t>
  </si>
  <si>
    <t>DR8H1V002ED000023W+8+AA+FY9H1600VCF+E02H1V</t>
  </si>
  <si>
    <t>GH7H1L201DP00000L2+83BB3</t>
  </si>
  <si>
    <t>DXYH1G3828U00000DH+8EELH64AD42</t>
  </si>
  <si>
    <t>G5Y3422273L21PTAD</t>
  </si>
  <si>
    <t>G638179813</t>
  </si>
  <si>
    <t>L9J2Q4J0P7</t>
  </si>
  <si>
    <t>F3Y24930C331L9YC</t>
  </si>
  <si>
    <t>G9N2483WDA714YDAL+A11D0</t>
  </si>
  <si>
    <t>G9N2483WDA714YDAL</t>
  </si>
  <si>
    <t>AK5246160541KKYATA1880822F</t>
  </si>
  <si>
    <t>CTH24731QZB1G406A+P01ACGHQ05R1</t>
  </si>
  <si>
    <t>725240736272558A9A1AJ0514C</t>
  </si>
  <si>
    <t>2416896348042110</t>
  </si>
  <si>
    <t>GMH24115RS517R04A</t>
  </si>
  <si>
    <t>HNQ2486GAWTQ7PX6R</t>
  </si>
  <si>
    <t>F3Y24931LQR1QLPA</t>
  </si>
  <si>
    <t>FM724771QNL1VQFAP0A</t>
  </si>
  <si>
    <t>K5A4CA7558TA1</t>
  </si>
  <si>
    <t>GH7245585GA1H5P8Z+XAQ2XX</t>
  </si>
  <si>
    <t>DXY246715TC1G3Q6W+PNBHAX55NEB1</t>
  </si>
  <si>
    <t>GCF2437TFU41CY055</t>
  </si>
  <si>
    <t>DN82464FACV1CDK2N</t>
  </si>
  <si>
    <t>G638061255</t>
  </si>
  <si>
    <t>GY25597W3G</t>
  </si>
  <si>
    <t>G2CGXN00H630000BXV</t>
  </si>
  <si>
    <t>G9P3296R2RA1PHPA6+A1100</t>
  </si>
  <si>
    <t>G9P3296R2RA1PHPA6</t>
  </si>
  <si>
    <t>AK5325572671WMW92A140LA31J</t>
  </si>
  <si>
    <t>CTHGW619A8X00000DD+83AAJDF2L63</t>
  </si>
  <si>
    <t>FNJ3287Q1JL203Q41</t>
  </si>
  <si>
    <t>F8P328501UL1Q2V10</t>
  </si>
  <si>
    <t>G2C33150GQ024L71</t>
  </si>
  <si>
    <t>FM7GXE0001X0000CUL</t>
  </si>
  <si>
    <t>K5A3O79763TA1</t>
  </si>
  <si>
    <t>F5DGX701PPP00006TN+7+324</t>
  </si>
  <si>
    <t>FM7GXP0059B0000AXY</t>
  </si>
  <si>
    <t>HKYGWX001AM0000AY2+A+10+G0LGW1003XM+E06GWX</t>
  </si>
  <si>
    <t>FTNGX700ZU9000009E+8DBB4</t>
  </si>
  <si>
    <t>DXYGXC194JR00000D9+8PJCRY4PA62</t>
  </si>
  <si>
    <t>GCF326466EF23413S</t>
  </si>
  <si>
    <t>G637800445</t>
  </si>
  <si>
    <t>LNYPKGQQ90</t>
  </si>
  <si>
    <t>G2CH08001GK00003R2</t>
  </si>
  <si>
    <t>G9Q3414KPAA21KHAN+A1100</t>
  </si>
  <si>
    <t>G9Q3414KPAA21KHAN</t>
  </si>
  <si>
    <t>AK5338261491WMW93A1810529A</t>
  </si>
  <si>
    <t>CTHGXA487Y500000DV+86CSFJG4R31</t>
  </si>
  <si>
    <t>FNJ3395GDQN2017AW</t>
  </si>
  <si>
    <t>DTTGVF008X1000004D</t>
  </si>
  <si>
    <t>GKKH0003ZHH00000PU+FX</t>
  </si>
  <si>
    <t>G2C3442015T1YTGA</t>
  </si>
  <si>
    <t>DR9GYV00GFF00008R0+A</t>
  </si>
  <si>
    <t>DR9GZ7009XP00009YW+A+AA+NNNNNNNNNNN+0220L46GZ241</t>
  </si>
  <si>
    <t>J0MGWR0019000006ST+A+04+FY9GW300J7V+L+06GWR06GWR</t>
  </si>
  <si>
    <t>GH9GZ7C0E0C0000087+A512K</t>
  </si>
  <si>
    <t>DTVGYB494CD00000DP+92764073364</t>
  </si>
  <si>
    <t>DN83431ADZ51MCN6H</t>
  </si>
  <si>
    <t>YSH9518SPVT033073C23201R</t>
  </si>
  <si>
    <t>G638179389</t>
  </si>
  <si>
    <t>FQDXFQGQCY</t>
  </si>
  <si>
    <t>G2C249100VN1L9XC</t>
  </si>
  <si>
    <t>G9N2456UBKC14YDA2+A11D0</t>
  </si>
  <si>
    <t>G9N2456UBKC14YDA2</t>
  </si>
  <si>
    <t>AK5243135181KKYAEA1AG0Y09H</t>
  </si>
  <si>
    <t>CTH24455BZP1G4066+P04BBRBE12M1</t>
  </si>
  <si>
    <t>GMH24153ZDK17R04V</t>
  </si>
  <si>
    <t>HNQ24543VSEQ7PX6D</t>
  </si>
  <si>
    <t>G2C249101L01QLPA</t>
  </si>
  <si>
    <t>DR924420LA71VQFADAA</t>
  </si>
  <si>
    <t>K5A30G5112TA1</t>
  </si>
  <si>
    <t>GH72443CC501H5P8U+XAP2XX</t>
  </si>
  <si>
    <t>DTV24361ANB1G3T6V+A0128E020442</t>
  </si>
  <si>
    <t>GCF2411KHPY1CY03Y</t>
  </si>
  <si>
    <t>DN82432HC1V1CDK2Q</t>
  </si>
  <si>
    <t>G638061075</t>
  </si>
  <si>
    <t>JC7K60H6CG</t>
  </si>
  <si>
    <t>G2CH2H00AN90000DEZ</t>
  </si>
  <si>
    <t>GH335140QHZ1PHTA7+A0510</t>
  </si>
  <si>
    <t>GH335140QHZ1PHTA7</t>
  </si>
  <si>
    <t>FYJ347660P61WMWAQA1AA0532E</t>
  </si>
  <si>
    <t>CTHH1R18U1Q00000DK+86FMDCE7P12</t>
  </si>
  <si>
    <t>FNJ3465RPP3203RAZ</t>
  </si>
  <si>
    <t>F8P35041JRM1Q31N6</t>
  </si>
  <si>
    <t>G2C4032098X24L94</t>
  </si>
  <si>
    <t>FM7H1B00AT40000CP1</t>
  </si>
  <si>
    <t>F5DH2A010FV00006TU+7+347</t>
  </si>
  <si>
    <t>FM7H1P0048Y0000BVY</t>
  </si>
  <si>
    <t>J0MH2K0011G000023W+A+AA+G0LH2600AVM+E11H2K</t>
  </si>
  <si>
    <t>GH7H24205BP00000L2+82AB3</t>
  </si>
  <si>
    <t>DTVH1Y58A4D00000DF+83553014344</t>
  </si>
  <si>
    <t>G5Y3445HV0221PTAY</t>
  </si>
  <si>
    <t>G638055787</t>
  </si>
  <si>
    <t>DX3ML99RN735</t>
  </si>
  <si>
    <t>FJ6417404ZGL73XK</t>
  </si>
  <si>
    <t>F7C4147D1YYKV27AX+J132E5B718G5A1J11+F7C4142Q5PLKWPNAT+CX5411303Z4N2N4A5+29N92GCABW0RJ0CCMW+FMX4137061GKXG3A8+PNM1234</t>
  </si>
  <si>
    <t>4142Q5PLKWPNAT+CX</t>
  </si>
  <si>
    <t>F7C4147D1YYKV27AX</t>
  </si>
  <si>
    <t>AK434443775L6VLAVA1AJ0406E</t>
  </si>
  <si>
    <t>FXV40245LHZKQ5R9G+18022129582169048097762193</t>
  </si>
  <si>
    <t>DN841130M7LKTVQ18</t>
  </si>
  <si>
    <t>FNJ4024X3SUMRGPAY</t>
  </si>
  <si>
    <t>TSB4226RF9525CHNA1</t>
  </si>
  <si>
    <t>FY934742FY3MMJ89R+0501012256416904909276219A</t>
  </si>
  <si>
    <t>GH7409435J0KPJQA1+ZMBFM2</t>
  </si>
  <si>
    <t>DXY4025C4PRKYXD3B+PAHCXXXXCXXX</t>
  </si>
  <si>
    <t>HRN3455309V1LGF15</t>
  </si>
  <si>
    <t>HRN3454FS8W1LGD1G</t>
  </si>
  <si>
    <t>G638021397</t>
  </si>
  <si>
    <t>DX3MLLDVN73D</t>
  </si>
  <si>
    <t>FJ6417303ECL740K</t>
  </si>
  <si>
    <t>F7C4144D78KKV27AB+J132C1B828L5A1J11+F7C4142D4A2KWPNAG+CX541150119N2N4AU+28N92HCABW0NM008PT+FMX413308QFKXG3AA+PNM1234</t>
  </si>
  <si>
    <t>4142D4A2KWPNAG+CX</t>
  </si>
  <si>
    <t>F7C4144D78KKV27AB</t>
  </si>
  <si>
    <t>AK434661324L6VLADA1019007C</t>
  </si>
  <si>
    <t>FXV404651D9KQ5R9V+18020137608163051104734193</t>
  </si>
  <si>
    <t>DN841210MCNKTVQ1Q</t>
  </si>
  <si>
    <t>FNJ4024XF0BMRGPAD</t>
  </si>
  <si>
    <t>FY934942XL4MMJ894+0501213454716704910074919A</t>
  </si>
  <si>
    <t>GH74097387FKPJQAD+ZMBFM2</t>
  </si>
  <si>
    <t>DXY4023CF92KYXD3Z+PAHAXXXXCXXX</t>
  </si>
  <si>
    <t>HRN34472XK71LGF14</t>
  </si>
  <si>
    <t>HRN34462PC71LGD12</t>
  </si>
  <si>
    <t>G638213683</t>
  </si>
  <si>
    <t>ML4RW49P3K</t>
  </si>
  <si>
    <t>Swollen baterry, bent enclosure, display srcatch</t>
  </si>
  <si>
    <t>FFXH7800EAS0000BXV</t>
  </si>
  <si>
    <t>GVC421710N21PHQAZ+A3520</t>
  </si>
  <si>
    <t>FYJ417270UD1WMWA3A14N3N07G</t>
  </si>
  <si>
    <t>F5DH7100FDW00006TN+A+415</t>
  </si>
  <si>
    <t>G637155841</t>
  </si>
  <si>
    <t>M2HLXNJJML</t>
  </si>
  <si>
    <t>G2CH3U00DE10000DEY</t>
  </si>
  <si>
    <t>G5Y34852NJA21PTAA</t>
  </si>
  <si>
    <t>G638188941</t>
  </si>
  <si>
    <t>CTXFY32MJL</t>
  </si>
  <si>
    <t>G2CH6S0074Y0000DEY</t>
  </si>
  <si>
    <t>GH340871HL71PHTA6+A0710</t>
  </si>
  <si>
    <t>AK5349662311WMW95A1A20113G</t>
  </si>
  <si>
    <t>G637194949</t>
  </si>
  <si>
    <t>HD653WQ7V2</t>
  </si>
  <si>
    <t>HG925041DKY1JRFA5</t>
  </si>
  <si>
    <t>GVC24772XNT1503AG+A0433</t>
  </si>
  <si>
    <t>FYJ2427611Y1KKYATA17B0322E</t>
  </si>
  <si>
    <t>G637809873</t>
  </si>
  <si>
    <t>F4R567231Q</t>
  </si>
  <si>
    <t>G2CH25008FA00003R2</t>
  </si>
  <si>
    <t>GVH351513ZD1PHLAM+A1100</t>
  </si>
  <si>
    <t>FYJ347160TN1WMWA1A1A10127I</t>
  </si>
  <si>
    <t>G631324320</t>
  </si>
  <si>
    <t>K3Q2WXKQX4</t>
  </si>
  <si>
    <t>C07GZM003S90000DEY</t>
  </si>
  <si>
    <t>G9N3381NM6D1PHRAN+A1230</t>
  </si>
  <si>
    <t>AK5334762581WMW97A1710516D</t>
  </si>
  <si>
    <t>G631534168</t>
  </si>
  <si>
    <t>K4HMFWW7WF</t>
  </si>
  <si>
    <t>IP41R,327A,448</t>
  </si>
  <si>
    <t>G2CH2U00BNG0000DEY</t>
  </si>
  <si>
    <t>GVC349115KD1PHTA6+A0310</t>
  </si>
  <si>
    <t>FYJ343770YE1WMWAXA14A8X34I</t>
  </si>
  <si>
    <t>FNJ351528RF203RAB</t>
  </si>
  <si>
    <t>G638211817</t>
  </si>
  <si>
    <t>YG9WJ09MJ7</t>
  </si>
  <si>
    <t>IP48A,497,328</t>
  </si>
  <si>
    <t>C7H327701PJ1M16AY</t>
  </si>
  <si>
    <t>DRC2314072F237NAC+36+G0K225604A8+0131301313</t>
  </si>
  <si>
    <t>DNL32420P301986B7</t>
  </si>
  <si>
    <t>G631465214</t>
  </si>
  <si>
    <t>GK43QMKX7C</t>
  </si>
  <si>
    <t>C7H350300YJ1M16AU</t>
  </si>
  <si>
    <t>DNL347405AE1986BB</t>
  </si>
  <si>
    <t>G631534958</t>
  </si>
  <si>
    <t>MH9K6YQPMQ</t>
  </si>
  <si>
    <t>FJ6423509BP0X7LB</t>
  </si>
  <si>
    <t>GVH4175352JPR5PAF+A1100</t>
  </si>
  <si>
    <t>FYJ4095609NQ2D8AHA11N0325L</t>
  </si>
  <si>
    <t>G638214463</t>
  </si>
  <si>
    <t>K9XJ2N2FGW</t>
  </si>
  <si>
    <t>F3Y22560Y8U0XDJD</t>
  </si>
  <si>
    <t>G9Q2346Y9M9PQCLAS+A21B1</t>
  </si>
  <si>
    <t>AK522843264Q2D8AEA1A40V03K</t>
  </si>
  <si>
    <t>G638304695</t>
  </si>
  <si>
    <t>HW5V43YX3K</t>
  </si>
  <si>
    <t>G2CH0A01GZT0000DEY</t>
  </si>
  <si>
    <t>G9N3434R26M1PHRA1+A1130</t>
  </si>
  <si>
    <t>FYJ3392606H1WMWAVA1820432B</t>
  </si>
  <si>
    <t>G638077037</t>
  </si>
  <si>
    <t>J5R90YVV4T</t>
  </si>
  <si>
    <t>HVGH6E00JE30000DEY</t>
  </si>
  <si>
    <t>GVC40621UJF1PHTAT+A0710</t>
  </si>
  <si>
    <t>AK5351364811WMW9EA1AC0524D</t>
  </si>
  <si>
    <t>G638425355</t>
  </si>
  <si>
    <t>M3G2R9NW4M</t>
  </si>
  <si>
    <t>C7H345400PV1M16AV</t>
  </si>
  <si>
    <t>DNL34120V0L1986BX</t>
  </si>
  <si>
    <t>G631536306</t>
  </si>
  <si>
    <t>VD6WY3M6R2</t>
  </si>
  <si>
    <t>C7H345700421M16A8</t>
  </si>
  <si>
    <t>DNL34420L741986BS</t>
  </si>
  <si>
    <t>G638302543</t>
  </si>
  <si>
    <t>HY7Q9HKN7L</t>
  </si>
  <si>
    <t>IP48A,497,448,327A</t>
  </si>
  <si>
    <t>FFXH7F00BBN0000BXV</t>
  </si>
  <si>
    <t>GMH41112R5U203QAG</t>
  </si>
  <si>
    <t>GCF40325QDL23415D</t>
  </si>
  <si>
    <t>G638199343</t>
  </si>
  <si>
    <t>GJ9GM99H7H</t>
  </si>
  <si>
    <t>C7HGYA006WM00004CL</t>
  </si>
  <si>
    <t>DNM33020LZ023381A</t>
  </si>
  <si>
    <t>G638428825</t>
  </si>
  <si>
    <t>C6V796QD6L</t>
  </si>
  <si>
    <t>G2CH7500DK500003R3</t>
  </si>
  <si>
    <t>G9P4216ZDJM21KHAM+A1200</t>
  </si>
  <si>
    <t>FYJ4161606U1WMWATA12T0115F</t>
  </si>
  <si>
    <t>G638205417</t>
  </si>
  <si>
    <t>DTHJ2W74FV</t>
  </si>
  <si>
    <t>G2CH4800KHS0000DEY</t>
  </si>
  <si>
    <t>J0MH2L002HG000023W+A+AA+G0LH1Z005UQ+E09H2L</t>
  </si>
  <si>
    <t>G638179543</t>
  </si>
  <si>
    <t>DX3LKKS3N73D</t>
  </si>
  <si>
    <t>FJ6341607N4L740K</t>
  </si>
  <si>
    <t>HRN33233B9W1LGF15</t>
  </si>
  <si>
    <t>HRN3323FSMN1LGD1W</t>
  </si>
  <si>
    <t>G638207049</t>
  </si>
  <si>
    <t>FF7FWVF0YK</t>
  </si>
  <si>
    <t>C7H42940ER20X7LAJ</t>
  </si>
  <si>
    <t>FNJ4193FW9UQ274A7</t>
  </si>
  <si>
    <t>GMH42311DKCQ189AZ</t>
  </si>
  <si>
    <t>DNM42530GJW0V4K1B</t>
  </si>
  <si>
    <t>GCF427209A8Q59TAU</t>
  </si>
  <si>
    <t>G638209489</t>
  </si>
  <si>
    <t>R7D7NT2T2Y</t>
  </si>
  <si>
    <t>Display separation, physical damage</t>
  </si>
  <si>
    <t>C7H328702KY1M16AS</t>
  </si>
  <si>
    <t>G9Q2326XAFE1C9FA3+A12G0</t>
  </si>
  <si>
    <t>FYJ2281306U1KKYAGA1A30E24B</t>
  </si>
  <si>
    <t>DNL32770F3R1986BA</t>
  </si>
  <si>
    <t>G638159787</t>
  </si>
  <si>
    <t>CQLFHK29QC</t>
  </si>
  <si>
    <t>G2CH2V00LJD0000DEZ</t>
  </si>
  <si>
    <t>G9N3482XNN91PHRAG+A1130</t>
  </si>
  <si>
    <t>G9N3482XNN91PHRAG</t>
  </si>
  <si>
    <t>AK5344564451WMW9CA19F0522J</t>
  </si>
  <si>
    <t>CTHH1Z3886700000DK+86EASBP1A62</t>
  </si>
  <si>
    <t>FNJ4022LX3F203RA2</t>
  </si>
  <si>
    <t>J1440251FJ91P1X8R</t>
  </si>
  <si>
    <t>G2C40470J4C24L94</t>
  </si>
  <si>
    <t>FM7H260029M0000CP1</t>
  </si>
  <si>
    <t>K5A5SY7773TA1</t>
  </si>
  <si>
    <t>F5DH2H00J9000006TU+7+348</t>
  </si>
  <si>
    <t>FM7H2F00CZT0000BVY</t>
  </si>
  <si>
    <t>J0MH2701ECS000023W+A+AA+FY9H1N0008E+E06H27</t>
  </si>
  <si>
    <t>GH7H2560QWE00000L2+8ABC3</t>
  </si>
  <si>
    <t>DTVH2C4870N00000DF+8651E049424</t>
  </si>
  <si>
    <t>THA34672BYG21PTAL</t>
  </si>
  <si>
    <t>G637935225</t>
  </si>
  <si>
    <t>D7P7K41WMK</t>
  </si>
  <si>
    <t>IP403</t>
  </si>
  <si>
    <t>C7H327505VY0X7LAT</t>
  </si>
  <si>
    <t>G9Q3195G6J6PR5QAN+A2221</t>
  </si>
  <si>
    <t>G9Q3195G6J6PR5QAN</t>
  </si>
  <si>
    <t>FYJ31616010Q2D8AAA1390124H</t>
  </si>
  <si>
    <t>CTH32542K3V0807AQ+P18AABJG11RX</t>
  </si>
  <si>
    <t>FNJ3231AG4YQ274A1</t>
  </si>
  <si>
    <t>FNJ3142FVR4Q189AW</t>
  </si>
  <si>
    <t>CR132550B1P071JAQ-DN</t>
  </si>
  <si>
    <t>C7H327507ZS0X1JA5</t>
  </si>
  <si>
    <t>FP232350B2E169YAY62</t>
  </si>
  <si>
    <t>KIC5223RC0731CHNA1</t>
  </si>
  <si>
    <t>GH9317340ZH033CAE+XQJEC1</t>
  </si>
  <si>
    <t>CTH3245BGNE08006D+A02DADGD01CB</t>
  </si>
  <si>
    <t>DNM32472SZW0V4K2H</t>
  </si>
  <si>
    <t>DNL3264292PQ71721</t>
  </si>
  <si>
    <t>G638203007</t>
  </si>
  <si>
    <t>CL2NV91QYX</t>
  </si>
  <si>
    <t>F3XH4A0097R0000DEY</t>
  </si>
  <si>
    <t>GH3349331W31PHTAQ+A0710</t>
  </si>
  <si>
    <t>GH3349331W31PHTAQ</t>
  </si>
  <si>
    <t>FYJ346360DH1WMWAFA19S0320E</t>
  </si>
  <si>
    <t>CTHH2268NAJ00000DK+84HXUGJ4C62</t>
  </si>
  <si>
    <t>FNJ4026WGGU203RAZ</t>
  </si>
  <si>
    <t>J14408777A71P1X6T</t>
  </si>
  <si>
    <t>F3X411706LG24L9A</t>
  </si>
  <si>
    <t>FM7H3K00MK70000CP1</t>
  </si>
  <si>
    <t>K5A4VG510TA1</t>
  </si>
  <si>
    <t>F5DH3100HVJ00006TU+8+352</t>
  </si>
  <si>
    <t>FM7H3Y008M00000BVY</t>
  </si>
  <si>
    <t>DRCH3500D7F000023W+8+AA+FY9H2K00GQ1+E05H35</t>
  </si>
  <si>
    <t>GH7H2A20TT400000L2+83AB3</t>
  </si>
  <si>
    <t>DTVH2F385CD00000DF+8625D058482</t>
  </si>
  <si>
    <t>THA403315GN21PTAH</t>
  </si>
  <si>
    <t>G631541994</t>
  </si>
  <si>
    <t>FH0WW364YX</t>
  </si>
  <si>
    <t>C7HH4K000LH00004CK</t>
  </si>
  <si>
    <t>G9Q4116PLBC1PHMAP+A1200</t>
  </si>
  <si>
    <t>G9Q4116PLBC1PHMAP</t>
  </si>
  <si>
    <t>FYJ405370X01WMWADA14HA520B</t>
  </si>
  <si>
    <t>CTHH1P263L700000E1+83DAGHQ1P11</t>
  </si>
  <si>
    <t>GMH40152MLN202K37</t>
  </si>
  <si>
    <t>DTTH1J01321000004C</t>
  </si>
  <si>
    <t>CR1H1F00HWR00000PU+DX</t>
  </si>
  <si>
    <t>C7H413200T124NXAD</t>
  </si>
  <si>
    <t>DRDGZ7007W400008S9+A</t>
  </si>
  <si>
    <t>DRDGZL001VG00008ST+A+0A+XXXXXXXXXXX+0211K06GZH7A</t>
  </si>
  <si>
    <t>HKYH4L0087A00009YH+A+BB+H2PH12004Y7+D+06H4K06H4K</t>
  </si>
  <si>
    <t>GH7H48305QP00000ER+82124</t>
  </si>
  <si>
    <t>CTHH1E266P800000DX+81CEAEC1C21</t>
  </si>
  <si>
    <t>DNM410502XS233814</t>
  </si>
  <si>
    <t>HPH9061SPVT04114AB207XGV</t>
  </si>
  <si>
    <t>G638030031</t>
  </si>
  <si>
    <t>L9LR6GP65D</t>
  </si>
  <si>
    <t>C7HH0A00E8G00004CK</t>
  </si>
  <si>
    <t>G9Q3425Q7N11PHMA9+A1100</t>
  </si>
  <si>
    <t>G9Q3425Q7N11PHMA9</t>
  </si>
  <si>
    <t>FYJ339171961WMWAUA147AD19G</t>
  </si>
  <si>
    <t>CTHGZT26U2700000E1+82BAADK3Q31</t>
  </si>
  <si>
    <t>GMH33410YDE202K3S</t>
  </si>
  <si>
    <t>DTTGYK01U3L000004C</t>
  </si>
  <si>
    <t>CR1GZ001A6G00000PU+FX</t>
  </si>
  <si>
    <t>C7H34440GWJ24NXA0</t>
  </si>
  <si>
    <t>F15GXL0051V00008S9+A</t>
  </si>
  <si>
    <t>F15GY4003BT00008ST+A+02+NNNNNNNNNNN+0220G45GXX72</t>
  </si>
  <si>
    <t>HKYH0100C0500009YH+A+BB+FY7GZ4005ML+D+01H0001H00</t>
  </si>
  <si>
    <t>GH7H02309XK00000ER+82113</t>
  </si>
  <si>
    <t>DXYGYH26C9800000DZ+8ADC008BB12</t>
  </si>
  <si>
    <t>DN83427VFDZ2337GE</t>
  </si>
  <si>
    <t>TDH9061SPVT03386XA203K2R</t>
  </si>
  <si>
    <t>G637829373</t>
  </si>
  <si>
    <t>J5Y43FV5RF</t>
  </si>
  <si>
    <t>C07H0F002LS0000BXV</t>
  </si>
  <si>
    <t>GVC34065DY71PHQAC+A1410</t>
  </si>
  <si>
    <t>GVC34065DY71PHQAC</t>
  </si>
  <si>
    <t>FYJ335470QX1WMWA2A145HD28F</t>
  </si>
  <si>
    <t>CTHGZX292UL00000DD+82AAUBQ2M71</t>
  </si>
  <si>
    <t>FNJ3384S9Z8203QA6</t>
  </si>
  <si>
    <t>J143422H4DN1P1W8T</t>
  </si>
  <si>
    <t>C07345203SU24L72</t>
  </si>
  <si>
    <t>HGWH0400RWY0000CUL+A</t>
  </si>
  <si>
    <t>F8YH0C38W2F00006TR+7+342</t>
  </si>
  <si>
    <t>HGWH0F00AFL0000AXY</t>
  </si>
  <si>
    <t>HKYH060178A0000AY2+A+AA+FY8GZS00FY6+E05H06</t>
  </si>
  <si>
    <t>FTNH0C00NVR000009E+85CA3</t>
  </si>
  <si>
    <t>DXYGYS3871000000D9+8BDAC56DA62</t>
  </si>
  <si>
    <t>GCF3441HMEZ23415V</t>
  </si>
  <si>
    <t>G638164633</t>
  </si>
  <si>
    <t>KV9R4C16GD</t>
  </si>
  <si>
    <t>G2CGZF00AV700003R2</t>
  </si>
  <si>
    <t>G9Q3375N2EG21KHAY+A1100</t>
  </si>
  <si>
    <t>G9Q3375N2EG21KHAY</t>
  </si>
  <si>
    <t>AK53327724B1WMW9AA143V413E</t>
  </si>
  <si>
    <t>CTHGYZ485BL00000DV+83DSGJE4G32</t>
  </si>
  <si>
    <t>FNJ3325RNM120173Y</t>
  </si>
  <si>
    <t>DTTGWP00PW1000004D</t>
  </si>
  <si>
    <t>GKKGYY0044700000PU+FX</t>
  </si>
  <si>
    <t>G2C34030BWN1YTGA</t>
  </si>
  <si>
    <t>F15GYN011EV00008R0+A</t>
  </si>
  <si>
    <t>K5A3UR9898TA1</t>
  </si>
  <si>
    <t>F15GZ300AF200009YV+A+AA+NNNNNNNNNNN+0220L35GYZ28</t>
  </si>
  <si>
    <t>J0MGYP007R600006SS+A+04+FY5GXG00PXU+J+07GYP07GYP</t>
  </si>
  <si>
    <t>GH9GXPD01KA0000087+A394H</t>
  </si>
  <si>
    <t>CTHGYZ48AGG00000DR+81GEJZA2B21</t>
  </si>
  <si>
    <t>DN83374EFTA1MCN2E</t>
  </si>
  <si>
    <t>YS49518SPVT032511A08779K</t>
  </si>
  <si>
    <t>G9N3411Z5K51PHRAU+A1130</t>
  </si>
  <si>
    <t>G9N3411Z5K51PHRAU</t>
  </si>
  <si>
    <t>AK5337763221WMW9CA1811034D</t>
  </si>
  <si>
    <t>F8P33310WXQ1Q312Y</t>
  </si>
  <si>
    <t>G2C34340WBH24L94</t>
  </si>
  <si>
    <t>DR8GX1001AF0000CP1+A</t>
  </si>
  <si>
    <t>K5A4SV6018TA1</t>
  </si>
  <si>
    <t>F5DGZN00AHZ00006TS+7+335</t>
  </si>
  <si>
    <t>DR8GXM001CZ0000BVZ</t>
  </si>
  <si>
    <t>DR8GZ1002KG000023X+8+AA+FY7GYG00MNH+J02GZ1</t>
  </si>
  <si>
    <t>G638046979</t>
  </si>
  <si>
    <t>HXPP40QTYG</t>
  </si>
  <si>
    <t>G2CH1B001QX0000DEY</t>
  </si>
  <si>
    <t>G9N3473M15D1PHRAE+A1230</t>
  </si>
  <si>
    <t>G9N3473M15D1PHRAE</t>
  </si>
  <si>
    <t>AK5344563751WMW94A19C0443H</t>
  </si>
  <si>
    <t>DXYH0M181W100000DM+8AHKH46E942</t>
  </si>
  <si>
    <t>FNJ3384RLT2203RAM</t>
  </si>
  <si>
    <t>J1434720NXH1P1X1G</t>
  </si>
  <si>
    <t>G2C349403CX24L94</t>
  </si>
  <si>
    <t>F18H0V002RZ0000CP1+A</t>
  </si>
  <si>
    <t>K5A4UX3190TA1</t>
  </si>
  <si>
    <t>F5DH0A019TW00006TS+7+339</t>
  </si>
  <si>
    <t>F18H1500HFB0000BVX</t>
  </si>
  <si>
    <t>J0MGZE00BTN000023V+A+AA+G0MGXW008Q6+B04GZE</t>
  </si>
  <si>
    <t>GH7H0X60E8300000L2+8BBB3</t>
  </si>
  <si>
    <t>DTVH0S18AFG00000DF+84153066454</t>
  </si>
  <si>
    <t>THA34320ZUG21PTAW</t>
  </si>
  <si>
    <t>G638046715</t>
  </si>
  <si>
    <t>K9VD724R2T</t>
  </si>
  <si>
    <t>G2CH2M000H90000DF0</t>
  </si>
  <si>
    <t>GH335211KVZ1PHTA7+A0710</t>
  </si>
  <si>
    <t>GH335211KVZ1PHTA7</t>
  </si>
  <si>
    <t>FYJ348460A71WMWATA1A50109G</t>
  </si>
  <si>
    <t>CTHH1Q186HJ00000DK+83AMDFL9L52</t>
  </si>
  <si>
    <t>GMH35141GHM203RAU</t>
  </si>
  <si>
    <t>J1440164D481P1X47</t>
  </si>
  <si>
    <t>G2C403601QY24L94</t>
  </si>
  <si>
    <t>DRCH25008RU0000CP1+A</t>
  </si>
  <si>
    <t>F5DH2B00S8D00006TU+7+347</t>
  </si>
  <si>
    <t>DRCH2J0015V00006C5</t>
  </si>
  <si>
    <t>J0MH2J000HR00006LM+A+AA+FY7H2600GXP+A03H2J</t>
  </si>
  <si>
    <t>GH7H267014N00000L2+8DAB3</t>
  </si>
  <si>
    <t>DXYH2148A7400000DH+8EBCNK4CC32</t>
  </si>
  <si>
    <t>G5Y344312PA21PTAY</t>
  </si>
  <si>
    <t>G637954213</t>
  </si>
  <si>
    <t>L772QD9Q0W</t>
  </si>
  <si>
    <t>G2CH1P00VQ90000DEY</t>
  </si>
  <si>
    <t>GH334010DCH1PHTAN+A0810</t>
  </si>
  <si>
    <t>GH334010DCH1PHTAN</t>
  </si>
  <si>
    <t>AK5323572481WMW9DA13YAG05A</t>
  </si>
  <si>
    <t>CTHH0Z68PRV00000DK+83GALBR6E32</t>
  </si>
  <si>
    <t>FNJ3431LKSB203RAE</t>
  </si>
  <si>
    <t>F8P34711XL11Q31NB</t>
  </si>
  <si>
    <t>G2C35120UU624L94</t>
  </si>
  <si>
    <t>FM7H0Y016940000CP1</t>
  </si>
  <si>
    <t>FG9H1E010B000006TV+6+344</t>
  </si>
  <si>
    <t>FM7H17000600000BVX</t>
  </si>
  <si>
    <t>J0MH1B00WFX000023V+A+AA+FY7H14009KK+B01H1B</t>
  </si>
  <si>
    <t>FTNH1200FPY00000L3+82A13</t>
  </si>
  <si>
    <t>DXYH0K18DYG00000DH+8ABLT66ED42</t>
  </si>
  <si>
    <t>THA3437347X21PTAR</t>
  </si>
  <si>
    <t>G638051623</t>
  </si>
  <si>
    <t>JL9K97JMY5</t>
  </si>
  <si>
    <t>C7HH3P004GV00004CK</t>
  </si>
  <si>
    <t>G9Q3461SA2Y1PHMAM+A1100</t>
  </si>
  <si>
    <t>G9Q3461SA2Y1PHMAM</t>
  </si>
  <si>
    <t>AK5341671961WMW94A1496137D</t>
  </si>
  <si>
    <t>CTHH0T16LBF00000E1+83DAAHK1A51</t>
  </si>
  <si>
    <t>FNJ3492AC7H202KAQ</t>
  </si>
  <si>
    <t>DTTGZT036UH000004C</t>
  </si>
  <si>
    <t>CR1H0R01VWT00000PU+DX</t>
  </si>
  <si>
    <t>C7H4087035D24NXAB</t>
  </si>
  <si>
    <t>DRDGX2008VV00008S9+R</t>
  </si>
  <si>
    <t>DRDGXB003A600008ST+R+03+XXXXXXXXXXX+0121K06GX77A</t>
  </si>
  <si>
    <t>DRCH0P0019U00009YH+A+AA+H2PGZW00TPC+D+01H0N01H0N</t>
  </si>
  <si>
    <t>GH9GZF20DWN00000ES+A3143</t>
  </si>
  <si>
    <t>CTHH0V26HA400000DX+81CEKVF3A21</t>
  </si>
  <si>
    <t>DN84031FWDS2337DT</t>
  </si>
  <si>
    <t>TDH9061SPVT03416XA216M5Q</t>
  </si>
  <si>
    <t>IP256-FAIL</t>
  </si>
  <si>
    <t>Dent Back Glass</t>
  </si>
  <si>
    <t>DXYH5L389D100000DM+8EHKN75BB32</t>
  </si>
  <si>
    <t>GMH41741A4X203RAC</t>
  </si>
  <si>
    <t>J1442016T9Q1P1XQ4</t>
  </si>
  <si>
    <t>HVG42520WEP24L9AK</t>
  </si>
  <si>
    <t>DRCH5A00MSC0000CP1+A</t>
  </si>
  <si>
    <t>F5DH6V0004P00006TU+A+415</t>
  </si>
  <si>
    <t>DRCH5U0045Y00006C5</t>
  </si>
  <si>
    <t>J0MH3R000N300006LM+A+AA+G0LH2X009KF+A08H3R</t>
  </si>
  <si>
    <t>FTNH5A009KB00000L3+83223</t>
  </si>
  <si>
    <t>DXYH5C486UR00000DH+8BHACH6CC72</t>
  </si>
  <si>
    <t>G5Y41340VMT21PTAZ</t>
  </si>
  <si>
    <t>G638213299</t>
  </si>
  <si>
    <t>KFWQ0CJKQV</t>
  </si>
  <si>
    <t>LCI RED</t>
  </si>
  <si>
    <t>G2CH3P00J6V0000DEY</t>
  </si>
  <si>
    <t>GH334741VRG1PHTA9+A0310</t>
  </si>
  <si>
    <t>GH334741VRG1PHTA9</t>
  </si>
  <si>
    <t>AK5341571991WMW92A148S828A</t>
  </si>
  <si>
    <t>CTHH2V18AY000000DK+85EMCHD9M12</t>
  </si>
  <si>
    <t>FNJ35110V0B203RAB</t>
  </si>
  <si>
    <t>F8P40540VBZ1Q3127</t>
  </si>
  <si>
    <t>G2C40870B9324L94</t>
  </si>
  <si>
    <t>DR8H26000MJ0000CP1+A</t>
  </si>
  <si>
    <t>FG9H3K00FAA00006TV+7+402</t>
  </si>
  <si>
    <t>DR8H2M001900000BVY</t>
  </si>
  <si>
    <t>DRCH2B000U3000023W+8+AA+FY9H1T01WQP+E06H2B</t>
  </si>
  <si>
    <t>GH7H2B20N4900000L2+83AB3</t>
  </si>
  <si>
    <t>DXYH2M4807Q00000DH+8BALT48CD31</t>
  </si>
  <si>
    <t>THA35123FJC21PTAA</t>
  </si>
  <si>
    <t>G638210275</t>
  </si>
  <si>
    <t>CPV79L9NVW</t>
  </si>
  <si>
    <t>G2CH410031A0000DEY</t>
  </si>
  <si>
    <t>GH334812V1W1PHTAW+A0710</t>
  </si>
  <si>
    <t>GH334812V1W1PHTAW</t>
  </si>
  <si>
    <t>FYJ344760J71WMWACA19C0508C</t>
  </si>
  <si>
    <t>CTHH2Q48MWM00000DK+86GASEA5Q32</t>
  </si>
  <si>
    <t>FNJ403111JJ203RA5</t>
  </si>
  <si>
    <t>J1440813G3L1P1X6A</t>
  </si>
  <si>
    <t>G2C41050J2524L9A</t>
  </si>
  <si>
    <t>F18H2M00FFW0000CP1+A</t>
  </si>
  <si>
    <t>K5A4UZ1269TA1</t>
  </si>
  <si>
    <t>FG9H3W00UK500006TV+A+404</t>
  </si>
  <si>
    <t>F18H300047K0000BVX</t>
  </si>
  <si>
    <t>J0MH3000DT8000023V+A+AA+G0MH13000RS+B02H30</t>
  </si>
  <si>
    <t>FTNH2W00H0700000L3+831B3</t>
  </si>
  <si>
    <t>DTVH2W68DFW00000DF+8424A009284</t>
  </si>
  <si>
    <t>G5Y3487JHDF21PTA9</t>
  </si>
  <si>
    <t>G638031349</t>
  </si>
  <si>
    <t>HRWRWR3QQL</t>
  </si>
  <si>
    <t>OOW, customer paid for Tier 1</t>
  </si>
  <si>
    <t>C072447055W1L9XB</t>
  </si>
  <si>
    <t>G9P2444NN2W14YDAC+A11D0</t>
  </si>
  <si>
    <t>G9P2444NN2W14YDAC</t>
  </si>
  <si>
    <t>AK5242233671KKYA4A1AE0W23L</t>
  </si>
  <si>
    <t>CTH24337BNL1G4067+P03DBSER11N1</t>
  </si>
  <si>
    <t>AK524219RGB256799M15384208</t>
  </si>
  <si>
    <t>FNJ2312QU1217R04R</t>
  </si>
  <si>
    <t>HNQ24236ESJQ7PXVQ</t>
  </si>
  <si>
    <t>C07244607TG1QLPA</t>
  </si>
  <si>
    <t>FM72424118C1VQFAC16</t>
  </si>
  <si>
    <t>K5A3CG8015TA1</t>
  </si>
  <si>
    <t>GH72432DDSY1H5P81+XAQ1XX</t>
  </si>
  <si>
    <t>DTV24013HDG1G3T6J+A08835040144</t>
  </si>
  <si>
    <t>GCF2373MGBP1CY05D</t>
  </si>
  <si>
    <t>DN82435Y71Q1CDK2L</t>
  </si>
  <si>
    <t>G631447522</t>
  </si>
  <si>
    <t>MT7HVQDV63</t>
  </si>
  <si>
    <t>G2CH2X006740000DEY</t>
  </si>
  <si>
    <t>GH33484052W1PHTAL+A0810</t>
  </si>
  <si>
    <t>GH33484052W1PHTAL</t>
  </si>
  <si>
    <t>FYJ344660MX1WMWAEA19C0208I</t>
  </si>
  <si>
    <t>DXYH1U38LJ700000DM+8BEKH76DM62</t>
  </si>
  <si>
    <t>FNJ3515MAHK203RA6</t>
  </si>
  <si>
    <t>J144026A2YX1P1X8E</t>
  </si>
  <si>
    <t>G2C405204UX24L94</t>
  </si>
  <si>
    <t>FM7H29006JM0000CP1</t>
  </si>
  <si>
    <t>K5A4UW6890TA1</t>
  </si>
  <si>
    <t>F5DH2J00G5G00006TU+7+348</t>
  </si>
  <si>
    <t>FM7H2K0046K0000BVY</t>
  </si>
  <si>
    <t>DRCH2P00FPA000023W+8+AA+FY9H2F00DSQ+E06H2P</t>
  </si>
  <si>
    <t>GH7H26202Y300000L2+82AB3</t>
  </si>
  <si>
    <t>DXYH2A38G5Z00000DH+8EJLP57EC32</t>
  </si>
  <si>
    <t>THA34663EWV21PTA8</t>
  </si>
  <si>
    <t>G638052423</t>
  </si>
  <si>
    <t>C4H6YK9LJP</t>
  </si>
  <si>
    <t>C07H5D00QPR00003R2</t>
  </si>
  <si>
    <t>G9Q4172NA4321KHA1+A1100</t>
  </si>
  <si>
    <t>G9Q4172NA4321KHA1</t>
  </si>
  <si>
    <t>AK5413372471WMW9EA14LRB24A</t>
  </si>
  <si>
    <t>DTVH2K38N1L00000DT+9H118017261</t>
  </si>
  <si>
    <t>GMH41441ELW2017AU</t>
  </si>
  <si>
    <t>DTTH5F01AQT000004D</t>
  </si>
  <si>
    <t>CR1H6301HCF00000PU+FF</t>
  </si>
  <si>
    <t>C0741720T3S1YTGA</t>
  </si>
  <si>
    <t>FP2H5V00N4R0000KCC+A</t>
  </si>
  <si>
    <t>FP2H6A007150000KA9+A+0A+XXXXXXXXXXX+0220RF1H61TE</t>
  </si>
  <si>
    <t>DRCH6H009HB00006SP+A+AA+HYRH57004LY+A+03H6G03H6G</t>
  </si>
  <si>
    <t>FTNH5G01CX30000086+89913</t>
  </si>
  <si>
    <t>DTVH2T495ZH00000DP+93217061444</t>
  </si>
  <si>
    <t>DNM41912QVV1QDC5U</t>
  </si>
  <si>
    <t>TDH9518SPVT04192XA30921T</t>
  </si>
  <si>
    <t>G638233161</t>
  </si>
  <si>
    <t>FFWJ989ZN73F</t>
  </si>
  <si>
    <t>C7H235306M0L740AH</t>
  </si>
  <si>
    <t>F7C2342K0JPKV27A6+J132ACHC15Z5A1E11+F7C2336D12GKWPNAY+CX5231308ZJN2N4AQ+25N32FBADW0MK0EA45+C432317YJC7LMD5AG+WNM15D3</t>
  </si>
  <si>
    <t>2336D12GKWPNAY+CX</t>
  </si>
  <si>
    <t>F7C2342K0JPKV27A6</t>
  </si>
  <si>
    <t>AK422041659L6VLAMA1015711R</t>
  </si>
  <si>
    <t>FXR223349FHKQ5R9Q+18017134583170047101762193</t>
  </si>
  <si>
    <t>CTH231214SNLK63AD+P03DXXXXDHHD</t>
  </si>
  <si>
    <t>DN823251WZYKTVQ17</t>
  </si>
  <si>
    <t>FNJ2206F7EZMRGPAD</t>
  </si>
  <si>
    <t>GKK2325SCWDL3NCA0-F</t>
  </si>
  <si>
    <t>C7H235303RXKF1NAT</t>
  </si>
  <si>
    <t>TSB4227VM8244CHNA1</t>
  </si>
  <si>
    <t>FY92192F309MMJ99M+0505812658016204909673219B</t>
  </si>
  <si>
    <t>GH7228541Q1KPJQAP+ZMBYM2</t>
  </si>
  <si>
    <t>DXY2323B8CGKYXD3P+PAEBXXXXBXXX</t>
  </si>
  <si>
    <t>HRN23422V061LGF15</t>
  </si>
  <si>
    <t>HRN234331E21LGD1T</t>
  </si>
  <si>
    <t>G638053595</t>
  </si>
  <si>
    <t>H24TM6DQ5P</t>
  </si>
  <si>
    <t>Foreign material on charging dock</t>
  </si>
  <si>
    <t>G2CH0D00H3L0000DEY</t>
  </si>
  <si>
    <t>G9N3422W4331PHRAG+A1130</t>
  </si>
  <si>
    <t>G9N3422W4331PHRAG</t>
  </si>
  <si>
    <t>AK5338762811WMW9TA1890325F</t>
  </si>
  <si>
    <t>CTHGZW387T900000DK+81GAKBN4H72</t>
  </si>
  <si>
    <t>GMH340428CF203R48</t>
  </si>
  <si>
    <t>F8P34030SVK1Q3167</t>
  </si>
  <si>
    <t>G2C34470NDZ24L94</t>
  </si>
  <si>
    <t>FM7H0201B6V0000CP1</t>
  </si>
  <si>
    <t>SDSFGKLK45-256G</t>
  </si>
  <si>
    <t>F5DGZH039VZ00006TS+7+333</t>
  </si>
  <si>
    <t>FM7H0A00N1M0000BVY</t>
  </si>
  <si>
    <t>J0MH0B00URB000023W+A+AA+G0LGZN01V7V+E08H0B</t>
  </si>
  <si>
    <t>GH7H00711WV00000L2+8DBB3</t>
  </si>
  <si>
    <t>DXYGY438E3M00000DH+8AHLL67AA61</t>
  </si>
  <si>
    <t>THA340424PC21PTAB</t>
  </si>
  <si>
    <t>G638074519</t>
  </si>
  <si>
    <t>GYC2TVQ3X6</t>
  </si>
  <si>
    <t>HG93302011H1JRFAN</t>
  </si>
  <si>
    <t>G9L3204FCFL1502AY+A11A0</t>
  </si>
  <si>
    <t>G9L3204FCFL1502AY</t>
  </si>
  <si>
    <t>AK5312333161KKYAKA1AU0824M</t>
  </si>
  <si>
    <t>CTH32754D6U1JJJAZ+P09DAAJM02F2</t>
  </si>
  <si>
    <t>GMH31610BFC17HHA5</t>
  </si>
  <si>
    <t>CR132621QGJ1CFPAF-FS</t>
  </si>
  <si>
    <t>HG933020T2B1JHFAP</t>
  </si>
  <si>
    <t>FP231140J9L1V06A20C</t>
  </si>
  <si>
    <t>K5A3073986TA1</t>
  </si>
  <si>
    <t>FP23163009R2187A1+0C+XXXXXXXXXXX+J022GF1152X</t>
  </si>
  <si>
    <t>FP2323700KL238GA3+10+FY531360NS9+0823607237</t>
  </si>
  <si>
    <t>FTN319544SP1FVC8Q+XGA1BD</t>
  </si>
  <si>
    <t>DTV32843KU61JJCAB+A0472G000413</t>
  </si>
  <si>
    <t>GCF32748KZW17RQW2</t>
  </si>
  <si>
    <t>G637964675</t>
  </si>
  <si>
    <t>J57XM37N10</t>
  </si>
  <si>
    <t>G2CGYH00AHK0000DEZ</t>
  </si>
  <si>
    <t>G9N3314WBRK1PHRAX+A1100</t>
  </si>
  <si>
    <t>G9N3314WBRK1PHRAX</t>
  </si>
  <si>
    <t>FYJ3292705N1WMWARA142GR25B</t>
  </si>
  <si>
    <t>CTHGX928BDY00000DK+84FL7EH3J12</t>
  </si>
  <si>
    <t>FNJ3287L3GB203R4R</t>
  </si>
  <si>
    <t>J143312AX3Z1P1XL7</t>
  </si>
  <si>
    <t>G2C33560TL424L94</t>
  </si>
  <si>
    <t>DRCGY1009TJ0000CP1+A</t>
  </si>
  <si>
    <t>FG9GXX00ZGF00006TV+6+328</t>
  </si>
  <si>
    <t>DRCGYJ0060V0000BVZ</t>
  </si>
  <si>
    <t>DR8GYB003RY000023X+8+06+G0LGY000PQT+J02GYB</t>
  </si>
  <si>
    <t>GH7GY840NA900000L2+86BA3</t>
  </si>
  <si>
    <t>DTVGX4483HQ00000DF+83149088234</t>
  </si>
  <si>
    <t>THA31931E7H21PT62</t>
  </si>
  <si>
    <t>G638058013</t>
  </si>
  <si>
    <t>CFJ7GF6MT9</t>
  </si>
  <si>
    <t>IP264,267</t>
  </si>
  <si>
    <t>G2CH0J00HK40000DEY</t>
  </si>
  <si>
    <t>G9N3304XPC71PHRA2+A1200</t>
  </si>
  <si>
    <t>G9N3304XPC71PHRA2</t>
  </si>
  <si>
    <t>FYJ328370311WMWALA1417724H</t>
  </si>
  <si>
    <t>CTHH08480KK00000DK+81EAKEL3Q62</t>
  </si>
  <si>
    <t>GMH34035FNQ203R4N</t>
  </si>
  <si>
    <t>J1434447GYT1P1X1V</t>
  </si>
  <si>
    <t>G2C34550GE724L94</t>
  </si>
  <si>
    <t>FM7H0901KVK0000CP1</t>
  </si>
  <si>
    <t>K5A4RC1656CA1</t>
  </si>
  <si>
    <t>F5DGZW00LQM00006TS+7+337</t>
  </si>
  <si>
    <t>FM7H0G00PXR0000BVY</t>
  </si>
  <si>
    <t>J0MH0B00TUD000023W+A+AA+G0LGZY00CD2+E09H0B</t>
  </si>
  <si>
    <t>FTNGZ901EA700000L3+8C123</t>
  </si>
  <si>
    <t>DTVGYQ38DJU00000DF+85564065134</t>
  </si>
  <si>
    <t>G5Y3386JWCW21PTAL</t>
  </si>
  <si>
    <t>G638174167</t>
  </si>
  <si>
    <t>F2QYLVHKNW</t>
  </si>
  <si>
    <t>F3YH6N00GN500003R2</t>
  </si>
  <si>
    <t>G9P4194K30Z21KHAS+A1100</t>
  </si>
  <si>
    <t>G9P4194K30Z21KHAS</t>
  </si>
  <si>
    <t>FYJ4151600S1WMWAGA12E0726A</t>
  </si>
  <si>
    <t>CTHH5838L1200000DV+83BS7HF1G12</t>
  </si>
  <si>
    <t>GMH415615RE2017AZ</t>
  </si>
  <si>
    <t>FNJH34C02BC000004D</t>
  </si>
  <si>
    <t>GKKH6A01J5Z00000PU+FX</t>
  </si>
  <si>
    <t>F3Y423308241YTGA</t>
  </si>
  <si>
    <t>F15H5800W750000KCC+A</t>
  </si>
  <si>
    <t>KLBDG2R5D-E0T3</t>
  </si>
  <si>
    <t>F15H61000JP0000KAA+A+AA+NNNNNNNNNNN+0220L48H5U94</t>
  </si>
  <si>
    <t>J0MH2T009JB00006SQ+A+04+FY5H2M00882+D+01H2T01H2T</t>
  </si>
  <si>
    <t>GH9H64C0D170000087+A512E</t>
  </si>
  <si>
    <t>CTHH6838KS500000DR+82AEGKE1H31</t>
  </si>
  <si>
    <t>DN84207DQ1D1MCN5N</t>
  </si>
  <si>
    <t>TDH9518SPVT04192XB20HM3E</t>
  </si>
  <si>
    <t>G638188913</t>
  </si>
  <si>
    <t>C9049L9XD4</t>
  </si>
  <si>
    <t>C7H417707QL0X7LAE</t>
  </si>
  <si>
    <t>GVH416224ZRPR5PAT+A1100</t>
  </si>
  <si>
    <t>GVH416224ZRPR5PAT</t>
  </si>
  <si>
    <t>FYJ410530GM1KKYA8A1AC0G17L</t>
  </si>
  <si>
    <t>DXY33362GMN080556+PNLAALC4NBAX</t>
  </si>
  <si>
    <t>FNJ4127R1R8Q274AV</t>
  </si>
  <si>
    <t>GMH408309N2Q189AS</t>
  </si>
  <si>
    <t>GKK41724RRN071JAL-FF</t>
  </si>
  <si>
    <t>C7H417704GW0X1JAH</t>
  </si>
  <si>
    <t>FP241610XJV169YAA62</t>
  </si>
  <si>
    <t>KIC5223RG1298CHNA1</t>
  </si>
  <si>
    <t>FTN41814ADQ03398L+XPC1XX</t>
  </si>
  <si>
    <t>CTH4164A3X4080065+A01AAPTM01AA</t>
  </si>
  <si>
    <t>DNM41553L2L0V4K1M</t>
  </si>
  <si>
    <t>DNL41633U6QQ7172Z</t>
  </si>
  <si>
    <t>G638241021</t>
  </si>
  <si>
    <t>D3RGC7VL44</t>
  </si>
  <si>
    <t>C7H330305YB0X7LAT</t>
  </si>
  <si>
    <t>G9Q3201HDGLPR5QA0+A2121</t>
  </si>
  <si>
    <t>G9Q3201HDGLPR5QA0</t>
  </si>
  <si>
    <t>AK531613756Q2D8AHA1AU0W23P</t>
  </si>
  <si>
    <t>CTH329414060807AU+P15CNAHD09BX</t>
  </si>
  <si>
    <t>FNJ3277FPNQQ274AH</t>
  </si>
  <si>
    <t>FNJ32325P4MQ189AC</t>
  </si>
  <si>
    <t>GKK33234UWH071JAN-FF</t>
  </si>
  <si>
    <t>C7H330304670X1JAU</t>
  </si>
  <si>
    <t>FP2323701U0169YAA62</t>
  </si>
  <si>
    <t>FTN329746B203398B+XQC1XX</t>
  </si>
  <si>
    <t>CTH3295BBEH08006Q+A04HAFGH01AB</t>
  </si>
  <si>
    <t>DNM3295024W0V4K2K</t>
  </si>
  <si>
    <t>GCF33271TAKQ59TB5</t>
  </si>
  <si>
    <t>G638061699</t>
  </si>
  <si>
    <t>C7M9FY30GP</t>
  </si>
  <si>
    <t>HVG30440G041L9YAV</t>
  </si>
  <si>
    <t>G9P4041NJ0T14YDAS+A11D0</t>
  </si>
  <si>
    <t>G9P4041NJ0T14YDAS</t>
  </si>
  <si>
    <t>AK5344134181KKYA9A1AX0819P</t>
  </si>
  <si>
    <t>CTH3053380R1G40AY+P03GCBBA11M3</t>
  </si>
  <si>
    <t>GMH25214HSL17R0AJ</t>
  </si>
  <si>
    <t>HNQ30267WEBQ7PXVC</t>
  </si>
  <si>
    <t>HVG30440LJP1QLPBP</t>
  </si>
  <si>
    <t>FM723830WSZ1VQFAX16</t>
  </si>
  <si>
    <t>SDMM6KLK4-256G</t>
  </si>
  <si>
    <t>GH73045D10K1H5P8X+XAP2XX</t>
  </si>
  <si>
    <t>DTV30272C5V1G3TAE+A07399000336</t>
  </si>
  <si>
    <t>GCF3022KGEE1CY037</t>
  </si>
  <si>
    <t>DN83032MK4K1CDK27</t>
  </si>
  <si>
    <t>G638046861</t>
  </si>
  <si>
    <t>KVQRV0QPY3</t>
  </si>
  <si>
    <t>C7HH53002XT00004CK</t>
  </si>
  <si>
    <t>G9Q4123S9KZ1PHMAE+A1100</t>
  </si>
  <si>
    <t>G9Q4123S9KZ1PHMAE</t>
  </si>
  <si>
    <t>FYJ4082614L1WMWA0A1CX0112E</t>
  </si>
  <si>
    <t>CTHH4K16KUK00000E1+83BAJHD2C61</t>
  </si>
  <si>
    <t>GMH41161JK6202K3W</t>
  </si>
  <si>
    <t>FNJH13F0FQK000004C</t>
  </si>
  <si>
    <t>CR1H4H00EFR00000PU+FX</t>
  </si>
  <si>
    <t>C7H415602W624NXAM</t>
  </si>
  <si>
    <t>F15H4F0034S0000KC1+A</t>
  </si>
  <si>
    <t>F15H4T002GT0000KBY+A+AA+NNNNNNNNNNN+0220G48H4M90</t>
  </si>
  <si>
    <t>HKYH55000NT00009YK+A+BB+HDWH0F000ES+J+02H5502H55</t>
  </si>
  <si>
    <t>GH7H4W30FKS00000ER+82214</t>
  </si>
  <si>
    <t>CTHH4X161WG00000DX+81CEBFF1C21</t>
  </si>
  <si>
    <t>DNM41262BVN23381S</t>
  </si>
  <si>
    <t>HPH9061SPVT04114AB20PBCD</t>
  </si>
  <si>
    <t>G637410533</t>
  </si>
  <si>
    <t>DX3LMJ4UN73D</t>
  </si>
  <si>
    <t>FJ63437074QL740K</t>
  </si>
  <si>
    <t>F7C3432K14EKV27AM+J132U77045P6A1E11+F7C3426E1BWKWPNAM+CX5341407EUN2N4AZ+33N51BCABM0CA056QN+C433376ZYCXLMD5AP+WNM16D3</t>
  </si>
  <si>
    <t>3426E1BWKWPNAM+CX</t>
  </si>
  <si>
    <t>F7C3432K14EKV27AM</t>
  </si>
  <si>
    <t>AK432841097L6VLAQA1018316W</t>
  </si>
  <si>
    <t>FXC317497W3KQ5R9C+18035136576167049102752193</t>
  </si>
  <si>
    <t>DN834061GFVKTVQ1B</t>
  </si>
  <si>
    <t>THA33240P9HMRGPA8</t>
  </si>
  <si>
    <t>TSB4227RC7906CHNA1</t>
  </si>
  <si>
    <t>FY933112XV9MMJ890+0501212658516704909675219A</t>
  </si>
  <si>
    <t>GH733543KXYKPJQAW+ZMBYM1</t>
  </si>
  <si>
    <t>DXY3367BEXSKYXD3Z+PBGDXXXXBXXX</t>
  </si>
  <si>
    <t>HRN33369FEW1LGF1W</t>
  </si>
  <si>
    <t>HRN3336FA3B1LGD13</t>
  </si>
  <si>
    <t>G638188975</t>
  </si>
  <si>
    <t>CRHQ3N214C</t>
  </si>
  <si>
    <t>F3Y33230EHF1L9XD</t>
  </si>
  <si>
    <t>GVC327404TF14YFA9+A2K10</t>
  </si>
  <si>
    <t>GVC327404TF14YFA9</t>
  </si>
  <si>
    <t>FYJ322360FH1KKYA4A14J0506D</t>
  </si>
  <si>
    <t>CTH3267314M1G40AN+P04GCZDR06G1</t>
  </si>
  <si>
    <t>725327613732558ALA1022019L</t>
  </si>
  <si>
    <t>FNJ3281FFG417R0AC</t>
  </si>
  <si>
    <t>HNQ3252244VQ7PXVQ</t>
  </si>
  <si>
    <t>F3Y33230BN71QLPB</t>
  </si>
  <si>
    <t>F1830540C5B1VQFAXAA</t>
  </si>
  <si>
    <t>FTN3287382N1H5Q8J+XAQ1XX</t>
  </si>
  <si>
    <t>DTV330489VZ1G3TAX+A03267010717</t>
  </si>
  <si>
    <t>GCF32635U9X1CY05E</t>
  </si>
  <si>
    <t>DN83257E35G1CDK10</t>
  </si>
  <si>
    <t>G631356718</t>
  </si>
  <si>
    <t>FFMLQ6B10F0Y</t>
  </si>
  <si>
    <t>FG1347601Q0PRVWAQ</t>
  </si>
  <si>
    <t>GVH319594TTLQHMAP+A1C00</t>
  </si>
  <si>
    <t>GVH319594TTLQHMAP</t>
  </si>
  <si>
    <t>AK430551944L6VLA9A1017615P</t>
  </si>
  <si>
    <t>F8P337609QGN284BD</t>
  </si>
  <si>
    <t>THA2313021ZMTQVAC</t>
  </si>
  <si>
    <t>GKK34463BDZN2GWBE-FF</t>
  </si>
  <si>
    <t>FG1347601QENY61A2</t>
  </si>
  <si>
    <t>F153445022GP2M6ARAA</t>
  </si>
  <si>
    <t>GH7330722TBN6DCAU+ZQCCM1</t>
  </si>
  <si>
    <t>DTV24041BX3NR6DA9+A09326031912</t>
  </si>
  <si>
    <t>F6D34610BFHN1N91A</t>
  </si>
  <si>
    <t>F6D345719A0MFGR5H</t>
  </si>
  <si>
    <t>G638013675</t>
  </si>
  <si>
    <t>F2LF27PV0D56</t>
  </si>
  <si>
    <t>F3X10140WZCPV1MC</t>
  </si>
  <si>
    <t>G9N0517LPQAMRY1AG+A1210</t>
  </si>
  <si>
    <t>G9N0517LPQAMRY1AG</t>
  </si>
  <si>
    <t>AK404756487MR2XAXA19F1021D</t>
  </si>
  <si>
    <t>F8P05010HGZN286P7</t>
  </si>
  <si>
    <t>THA04773PELMRXCA5</t>
  </si>
  <si>
    <t>DN805014B53LMX7V6</t>
  </si>
  <si>
    <t>GKK05141EYBN27Y9Y-FN</t>
  </si>
  <si>
    <t>F3X101406JBPP6PA</t>
  </si>
  <si>
    <t>DRC0512A8LFPQY0A0AA</t>
  </si>
  <si>
    <t>KICM227LL6971TWNA1</t>
  </si>
  <si>
    <t>GH905149BA7M8RWA5+XP5BC1</t>
  </si>
  <si>
    <t>DTV05142LTYNR6NA7+A04745040336</t>
  </si>
  <si>
    <t>DN80515ARHTKDH71A</t>
  </si>
  <si>
    <t>DN80514LSMCH1HW36</t>
  </si>
  <si>
    <t>G631535376</t>
  </si>
  <si>
    <t>L6V9NV99GR</t>
  </si>
  <si>
    <t>C7H347606M10X7LAA</t>
  </si>
  <si>
    <t>GVH34612JHZPR5PAL+A1100</t>
  </si>
  <si>
    <t>GVH34612JHZPR5PAL</t>
  </si>
  <si>
    <t>AK533563633Q2D8APA1AX0522Q</t>
  </si>
  <si>
    <t>CTH34642QTB0807AU+P09DNNKF09AX</t>
  </si>
  <si>
    <t>FNJ3444SE4FQ274AY</t>
  </si>
  <si>
    <t>GMH3447288HQ189AM</t>
  </si>
  <si>
    <t>GKK34810KQV071JAY-FF</t>
  </si>
  <si>
    <t>C7H34760M4R0X1JA8</t>
  </si>
  <si>
    <t>FP2344700US169YAE62</t>
  </si>
  <si>
    <t>FTN345534LZ033984+XQC1XX</t>
  </si>
  <si>
    <t>CTH3452B0N6080061+A04HAJDA01CB</t>
  </si>
  <si>
    <t>DNM345614RZ0V4K2R</t>
  </si>
  <si>
    <t>DNL34760K8CQ7172H</t>
  </si>
  <si>
    <t>G638243377</t>
  </si>
  <si>
    <t>FKWHM3H2J0</t>
  </si>
  <si>
    <t>FJ63504000R0X7LB</t>
  </si>
  <si>
    <t>GVH34852MPJPR5PA4+A1100</t>
  </si>
  <si>
    <t>GVH34852MPJPR5PA4</t>
  </si>
  <si>
    <t>FYJ33626092Q2D8AFA17X0319G</t>
  </si>
  <si>
    <t>CTH34971SW80807AB+P18BNQBF09KX</t>
  </si>
  <si>
    <t>FNJ3464T6KYQ274A3</t>
  </si>
  <si>
    <t>GMH34820KD9Q189A2</t>
  </si>
  <si>
    <t>CR134632LEP071JA1-DN</t>
  </si>
  <si>
    <t>FJ635040G6J0X1JD</t>
  </si>
  <si>
    <t>FP2337716ME169YAW62</t>
  </si>
  <si>
    <t>GH934974GB9033CAR+MPBDC2</t>
  </si>
  <si>
    <t>CTH3492AA50080065+A01AATGJ01CA</t>
  </si>
  <si>
    <t>DNM34643KR00V4K22</t>
  </si>
  <si>
    <t>DNL34722UENQ7171F</t>
  </si>
  <si>
    <t>IP503, IP487</t>
  </si>
  <si>
    <t>G637707857</t>
  </si>
  <si>
    <t>C9WKY7MV51</t>
  </si>
  <si>
    <t>C7H34860EY90X7LAS</t>
  </si>
  <si>
    <t>GVC34033PH2PR5RAU+A0280</t>
  </si>
  <si>
    <t>GVC34033PH2PR5RAU</t>
  </si>
  <si>
    <t>FYJ3342309ZQ2D8AZA1AA0M04C</t>
  </si>
  <si>
    <t>CTH347419MB0807AT+P12ANSBJ09KX</t>
  </si>
  <si>
    <t>FNJ3455PMRDQ274A3</t>
  </si>
  <si>
    <t>GMH3456047LQ189AV</t>
  </si>
  <si>
    <t>GKK348221NR071JAK-FF</t>
  </si>
  <si>
    <t>C7H348604PM0X1JA3</t>
  </si>
  <si>
    <t>FP2346519R2169YAX62</t>
  </si>
  <si>
    <t>FTN348148AK033982+XGC1XX</t>
  </si>
  <si>
    <t>DTV345451AV0803A1+A01625060315</t>
  </si>
  <si>
    <t>DNM34613BPR0V4K2U</t>
  </si>
  <si>
    <t>DNL34841UCEQ7172Q</t>
  </si>
  <si>
    <t>G638234539</t>
  </si>
  <si>
    <t>FFWJ51HKN73C</t>
  </si>
  <si>
    <t>C7H229708R5L73XAP</t>
  </si>
  <si>
    <t>F7C2303D4VNKV27AZ+J132TCPE78Q5A1E11+F7C2302D2F5KWPNAG+CX5227400WFN2N4AS+20M92FCADW0LM0DRC0+C432284Z1VFLMD5AN+WNM15D3</t>
  </si>
  <si>
    <t>2302D2F5KWPNAG+CX</t>
  </si>
  <si>
    <t>F7C2303D4VNKV27AZ</t>
  </si>
  <si>
    <t>AK42176189AL6VLAJA1156A11D</t>
  </si>
  <si>
    <t>FXT21950M2YKQ5R9T+18003118563166048089752193</t>
  </si>
  <si>
    <t>DN822861WEJKTVQ1S</t>
  </si>
  <si>
    <t>FNJ2206VJA2MRGPA3</t>
  </si>
  <si>
    <t>GKK22746HBVL3NCAF-D</t>
  </si>
  <si>
    <t>C7H230201XQKF1NA0</t>
  </si>
  <si>
    <t>FY82156XK49MMJH9E+0512012259216105109472919L</t>
  </si>
  <si>
    <t>GH722533JELKPJQAX+ZMBYM1</t>
  </si>
  <si>
    <t>DXY2291C58LKYXD3D+PAEBXXXXCXXX</t>
  </si>
  <si>
    <t>HRN228134BX1LGF1T</t>
  </si>
  <si>
    <t>HRN2281FNB41LGD12</t>
  </si>
  <si>
    <t>G638045153</t>
  </si>
  <si>
    <t>HYPK6YGVC3</t>
  </si>
  <si>
    <t>Abnormal SIM pins. Detached enclosure screw bosses</t>
  </si>
  <si>
    <t>G2CGZN00CAF00003R2</t>
  </si>
  <si>
    <t>G9Q3322L3RR21KHAD+A1100</t>
  </si>
  <si>
    <t>G9Q3322L3RR21KHAD</t>
  </si>
  <si>
    <t>AK5328764431WMW92A15F0717F</t>
  </si>
  <si>
    <t>CTHGZ418KK700000DV+84DSJEA4B62</t>
  </si>
  <si>
    <t>FNJ3335N4DQ20173P</t>
  </si>
  <si>
    <t>DTTGYB01FPP000004D</t>
  </si>
  <si>
    <t>GKKGYU00DPK00000PU+JX</t>
  </si>
  <si>
    <t>G2C341308CL1YTGA</t>
  </si>
  <si>
    <t>DR8GZ40060200008R0+A</t>
  </si>
  <si>
    <t>DR8GZK003Y100009YS+A+AA+NNNNNNNNNNN+0220C31GZH42</t>
  </si>
  <si>
    <t>DR8GZ4007NP00006SP+A+AA+G0LGY7001UF+A+01GZ001GZ4</t>
  </si>
  <si>
    <t>GH9GZ2B0A1Z0000087+A4D4J</t>
  </si>
  <si>
    <t>DTVGYD29LCJ00000DP+93272052414</t>
  </si>
  <si>
    <t>DNM33961V9M1QDC10</t>
  </si>
  <si>
    <t>YSH9518SPVT033242B16825U</t>
  </si>
  <si>
    <t>G638327253</t>
  </si>
  <si>
    <t>KW2F72MWM9</t>
  </si>
  <si>
    <t>G2CH3J005H00000DEY</t>
  </si>
  <si>
    <t>GH334821TJR1PHTAN+A0310</t>
  </si>
  <si>
    <t>GH334821TJR1PHTAN</t>
  </si>
  <si>
    <t>FYJ341570BA1WMWA4A148RW10I</t>
  </si>
  <si>
    <t>G638324633</t>
  </si>
  <si>
    <t>M09Y2F7DG4</t>
  </si>
  <si>
    <t>G2CH3J00M2K0000DEY</t>
  </si>
  <si>
    <t>GVC34853LN71PHTAF+A0310</t>
  </si>
  <si>
    <t>GVC34853LN71PHTAF</t>
  </si>
  <si>
    <t>FYJ344270R01WMWA0A149XK31C</t>
  </si>
  <si>
    <t>G638339095</t>
  </si>
  <si>
    <t>F1901QQ62C</t>
  </si>
  <si>
    <t>G2CH490092F0000DEY</t>
  </si>
  <si>
    <t>GH334952QW31PHTA2+A0110</t>
  </si>
  <si>
    <t>GH334952QW31PHTA2</t>
  </si>
  <si>
    <t>FYJ342760A41WMWABA1910505H</t>
  </si>
  <si>
    <t>G631653446</t>
  </si>
  <si>
    <t>KQP2F924VY</t>
  </si>
  <si>
    <t>G2CH1G00DS900003R3</t>
  </si>
  <si>
    <t>GMH32151X8G20173Q</t>
  </si>
  <si>
    <t>FNJGYXF0TMU000004D</t>
  </si>
  <si>
    <t>G638331127</t>
  </si>
  <si>
    <t>JMXFHPJ2J9</t>
  </si>
  <si>
    <t>FJ625040GRU0X7LB</t>
  </si>
  <si>
    <t>GVC247401QVPR5RAS+A0480</t>
  </si>
  <si>
    <t>GVC247401QVPR5RAS</t>
  </si>
  <si>
    <t>AK523946182Q2D8AYA16Q0719C</t>
  </si>
  <si>
    <t>G638299143</t>
  </si>
  <si>
    <t>LWMR69NY0Q</t>
  </si>
  <si>
    <t>Damaged display</t>
  </si>
  <si>
    <t>G2CH0L00FDT0000DEY</t>
  </si>
  <si>
    <t>G9P3446WJDW1PHRA2+A1230</t>
  </si>
  <si>
    <t>G9P3446WJDW1PHRA2</t>
  </si>
  <si>
    <t>FYJ340460X81WMWAMA18F0122D</t>
  </si>
  <si>
    <t>G638306527</t>
  </si>
  <si>
    <t>MRYMWPVQC4</t>
  </si>
  <si>
    <t>Dent enclosure. Display separated and small dent on the right bottom display</t>
  </si>
  <si>
    <t>F3Y32340G1R1L9YD</t>
  </si>
  <si>
    <t>G9P3172NH9114YDAJ+A11D0</t>
  </si>
  <si>
    <t>G9P3172NH9114YDAJ</t>
  </si>
  <si>
    <t>AK53144634A1KKYAQA1C63412M</t>
  </si>
  <si>
    <t>AK53201364525679RM1A10G052</t>
  </si>
  <si>
    <t>3100754205081354</t>
  </si>
  <si>
    <t>G631651752</t>
  </si>
  <si>
    <t>M2NFQHVK9X</t>
  </si>
  <si>
    <t>G2CGZU00XHY0000DEY</t>
  </si>
  <si>
    <t>G9N3406N12A1PHRA7+A1130</t>
  </si>
  <si>
    <t>G9N3406N12A1PHRA7</t>
  </si>
  <si>
    <t>AK5337771221WMW9BA146D613G</t>
  </si>
  <si>
    <t>GMH33814E39203R49</t>
  </si>
  <si>
    <t>IP41R, IP448</t>
  </si>
  <si>
    <t>escalation "Pass"</t>
  </si>
  <si>
    <t>G631551004</t>
  </si>
  <si>
    <t>J9X37YKXJD</t>
  </si>
  <si>
    <t>G2CH3S00DU10000DEY</t>
  </si>
  <si>
    <t>G5Y3475JKTC21PTA7</t>
  </si>
  <si>
    <t>G631549064</t>
  </si>
  <si>
    <t>G90P40Q3K6</t>
  </si>
  <si>
    <t>Display scratches and small dent BG</t>
  </si>
  <si>
    <t>G2CH2400N6P0000DEY</t>
  </si>
  <si>
    <t>FNJ35160VKY203RAW</t>
  </si>
  <si>
    <t>G5Y34664E7W21PTAW</t>
  </si>
  <si>
    <t>IP497, IP448</t>
  </si>
  <si>
    <t>G638337089</t>
  </si>
  <si>
    <t>J9JCHG4QXF</t>
  </si>
  <si>
    <t>G2CH02008KB0000BXV</t>
  </si>
  <si>
    <t>GVC331703ME1PHQAS+A0210</t>
  </si>
  <si>
    <t>GVC331703ME1PHQAS</t>
  </si>
  <si>
    <t>AK5321370241WMW9ZA13XNM21J</t>
  </si>
  <si>
    <t>G632043910</t>
  </si>
  <si>
    <t>JG4L3CYPXX</t>
  </si>
  <si>
    <t>Dark spot RCAM</t>
  </si>
  <si>
    <t>F3X232407QW0XDJD</t>
  </si>
  <si>
    <t>G9P2255RBG6PQCLAV+A23B1</t>
  </si>
  <si>
    <t>G9P2255RBG6PQCLAV</t>
  </si>
  <si>
    <t>AK522133816Q2D8A9A1A30X07L</t>
  </si>
  <si>
    <t>2206415029024638</t>
  </si>
  <si>
    <t>2244546312035141</t>
  </si>
  <si>
    <t>GCF22549CNYKGRP5R</t>
  </si>
  <si>
    <t>DN82222FG3VQ1NMAG</t>
  </si>
  <si>
    <t>IP507, IP498</t>
  </si>
  <si>
    <t>G638337805</t>
  </si>
  <si>
    <t>KTQ22XNWVM</t>
  </si>
  <si>
    <t>G2CGZV00EZ30000DEY</t>
  </si>
  <si>
    <t>G5Y3494FTBM21PTA8</t>
  </si>
  <si>
    <t>G637936815</t>
  </si>
  <si>
    <t>F6D9WW9P93</t>
  </si>
  <si>
    <t>C7H413303590X7MAZ</t>
  </si>
  <si>
    <t>F8Y412402NB18FKBR+4094</t>
  </si>
  <si>
    <t>FP24127004D1D04AH+0B+FY5404605DA+XXXXXXXXXXX+P122641266112559127IL1122P</t>
  </si>
  <si>
    <t>G631534804</t>
  </si>
  <si>
    <t>JX21W37LY6</t>
  </si>
  <si>
    <t>F3X32970CV41L9XD</t>
  </si>
  <si>
    <t>AK532529R8825679RM1040715B</t>
  </si>
  <si>
    <t>3215174523093814</t>
  </si>
  <si>
    <t>F8Y32770R2K20JCAA+311</t>
  </si>
  <si>
    <t>FM7317407MQ2610AD+0A+G0M307402CM+123021731016601173JNLC4831661</t>
  </si>
  <si>
    <t>G638306977</t>
  </si>
  <si>
    <t>LW1FV767FV</t>
  </si>
  <si>
    <t>C7H34840VK90X7LAJ</t>
  </si>
  <si>
    <t>GVC34271585PR5RAY+A0280</t>
  </si>
  <si>
    <t>AK533413906Q2D8A0A1AX0923F</t>
  </si>
  <si>
    <t>G638309237</t>
  </si>
  <si>
    <t>D0Q7R43Q72</t>
  </si>
  <si>
    <t>HVG30630N4U1L9YAG</t>
  </si>
  <si>
    <t>G9N3025VH9G14YDAW+A11D0</t>
  </si>
  <si>
    <t>AK5248735031KKYA1A1AM0G10F</t>
  </si>
  <si>
    <t>21031901040223010980581257</t>
  </si>
  <si>
    <t>2507296439010045</t>
  </si>
  <si>
    <t>G638328001</t>
  </si>
  <si>
    <t>DQJCH77JYD</t>
  </si>
  <si>
    <t>F3X31140ELB1L9XD</t>
  </si>
  <si>
    <t>G9N3023K8NK14YDAV+A11D0</t>
  </si>
  <si>
    <t>AK52513385B1KKYAZA1AN0720P</t>
  </si>
  <si>
    <t>AK530753718256797M1A00X24B</t>
  </si>
  <si>
    <t>3011971144014863</t>
  </si>
  <si>
    <t>G631655670</t>
  </si>
  <si>
    <t>CVG4NP99PN</t>
  </si>
  <si>
    <t>HVGH6R011N10000DEY</t>
  </si>
  <si>
    <t>GH3416520UP1PHTAM+A0510</t>
  </si>
  <si>
    <t>FYJ412260991WMWAEA1210229G</t>
  </si>
  <si>
    <t>G638307539</t>
  </si>
  <si>
    <t>CFLQWQP7MF</t>
  </si>
  <si>
    <t>HVG3106007A1L9XAU</t>
  </si>
  <si>
    <t>G9N3044N35S14YDAU+A11D0</t>
  </si>
  <si>
    <t>AK53014617A1KKYATA1A90518H</t>
  </si>
  <si>
    <t>21031901040323020480565188</t>
  </si>
  <si>
    <t>2517143217045392</t>
  </si>
  <si>
    <t>GCF303618E81CY030</t>
  </si>
  <si>
    <t>DN83046VXZ51CDK2T</t>
  </si>
  <si>
    <t>G632047496</t>
  </si>
  <si>
    <t>WF4JL42K7H</t>
  </si>
  <si>
    <t>C7H3267036T1M16A7</t>
  </si>
  <si>
    <t>DNL32520K4U1986BB</t>
  </si>
  <si>
    <t>G638835007</t>
  </si>
  <si>
    <t>L4F766T7TK</t>
  </si>
  <si>
    <t>C7H329400951M16AH</t>
  </si>
  <si>
    <t>DNL32630K661986BP</t>
  </si>
  <si>
    <t>G638305577</t>
  </si>
  <si>
    <t>DX3L3DEPN73F</t>
  </si>
  <si>
    <t>FJ6329206VXL740K</t>
  </si>
  <si>
    <t>DKH3271K1WG04FPAN+T3323CE290M5A1E21+DKH3267GW7V04CNAX+CX5324303PCN2N4AL+35N71GBADW0HL0CK1M+C433245Z8PGLMD5A6+WNF14D3</t>
  </si>
  <si>
    <t>AK431441615L6VLAPA1017915V</t>
  </si>
  <si>
    <t>FXC31638RR5KQ5R9E+18034127579160052097724193</t>
  </si>
  <si>
    <t>G638231151</t>
  </si>
  <si>
    <t>J99C69FXX1</t>
  </si>
  <si>
    <t xml:space="preserve">Customer complain about scratches display after changing mctub </t>
  </si>
  <si>
    <t>C7HH6Q000RY00004CK</t>
  </si>
  <si>
    <t>CTHH4648ART00000DK+86GATDF6N22</t>
  </si>
  <si>
    <t>GMH408419S0203RAA</t>
  </si>
  <si>
    <t>J1441273CXK1P1X6A</t>
  </si>
  <si>
    <t>G2C4206099U24L9A</t>
  </si>
  <si>
    <t>FM7H3100S180000CP1</t>
  </si>
  <si>
    <t>K5A4VK2788TA1</t>
  </si>
  <si>
    <t>F5DH5T00PCV00006TU+8+413</t>
  </si>
  <si>
    <t>FM7H3G008910000BVZ</t>
  </si>
  <si>
    <t>J0MH3V00WKV000023X+A+AA+FY9H2F00N0X+J10H3V</t>
  </si>
  <si>
    <t>FTNH3W010T300000L3+8B1B3</t>
  </si>
  <si>
    <t>DTVH4A38QES00000DF+85718024234</t>
  </si>
  <si>
    <t>G5Y4093LF4X21PTAJ</t>
  </si>
  <si>
    <t>G638233957</t>
  </si>
  <si>
    <t>DHGY7NR7VJ</t>
  </si>
  <si>
    <t>C7H42030B890X7LAR</t>
  </si>
  <si>
    <t>GVH419308R9PR5PAR+A1100</t>
  </si>
  <si>
    <t>GVH419308R9PR5PAR</t>
  </si>
  <si>
    <t>FYJ4142604M1KKYASA11V0126H</t>
  </si>
  <si>
    <t>CTH41932T8S0807AR+P12CN2BJ07KX</t>
  </si>
  <si>
    <t>FNJ4145PA9HQ274AT</t>
  </si>
  <si>
    <t>GMH41371T6JQ189AD</t>
  </si>
  <si>
    <t>GKK4192B2JD071JAC-FF</t>
  </si>
  <si>
    <t>C7H42030BA50X1JA9</t>
  </si>
  <si>
    <t>FP241061961169YA462</t>
  </si>
  <si>
    <t>KIC5223RG2342CHNA1</t>
  </si>
  <si>
    <t>FTN419233L803398M+MPC1XX</t>
  </si>
  <si>
    <t>DTV41435C1V0803AM+A0651G070325</t>
  </si>
  <si>
    <t>DNM41757EXX0V4K2A</t>
  </si>
  <si>
    <t>DNL41752260Q7172D</t>
  </si>
  <si>
    <t>G638205333</t>
  </si>
  <si>
    <t>LP02VDJ2VC</t>
  </si>
  <si>
    <t>C7H408500D51M16A6</t>
  </si>
  <si>
    <t>G9P3427CALH1C9FA4+A12G0</t>
  </si>
  <si>
    <t>G9P3427CALH1C9FA4</t>
  </si>
  <si>
    <t>FYJ328160JS1KKYA4A14R1905D</t>
  </si>
  <si>
    <t>DTV34651CFE1JJW6J+B0212501G381</t>
  </si>
  <si>
    <t>GMH40242BAK1GM15Q</t>
  </si>
  <si>
    <t>CR14065042A1V08AR-FX</t>
  </si>
  <si>
    <t>C7H4086021Y1L74AX</t>
  </si>
  <si>
    <t>F1523070UYM1K94A511</t>
  </si>
  <si>
    <t>F1523240E5E1L52AF+02+NNNNNNNNNNN+J022J353124</t>
  </si>
  <si>
    <t>DR8234106JC237QAY+36+FY722720EX4+0734107341</t>
  </si>
  <si>
    <t>GH73525538Z1HNY8Q+MFAM12</t>
  </si>
  <si>
    <t>DTV33621B6S1JJN6C+B03246050312</t>
  </si>
  <si>
    <t>DNL40520A6S1986BF</t>
  </si>
  <si>
    <t>G631446276</t>
  </si>
  <si>
    <t>PHKJVHGV3N</t>
  </si>
  <si>
    <t>FJ642040ACL0X7LB</t>
  </si>
  <si>
    <t>G9Q4144CLNFPR5QAC+A2101</t>
  </si>
  <si>
    <t>G9Q4144CLNFPR5QAC</t>
  </si>
  <si>
    <t>FYJ4115300HQ2D8ADA1AC0P22C</t>
  </si>
  <si>
    <t>CTH418527390807AA+P12BN2BH07RX</t>
  </si>
  <si>
    <t>FNJ4116FZMZQ274AJ</t>
  </si>
  <si>
    <t>FNJ4141G1X7Q189AY</t>
  </si>
  <si>
    <t>GKK4162C8XR071JAV-FF</t>
  </si>
  <si>
    <t>FJ642040B8U0X1JD</t>
  </si>
  <si>
    <t>F1841360JAM169YAHAA</t>
  </si>
  <si>
    <t>FTN41374GLS033980+MPC2XX</t>
  </si>
  <si>
    <t>DTV4163624H0803AR+A06319070336</t>
  </si>
  <si>
    <t>DNM416503G90V4K1D</t>
  </si>
  <si>
    <t>GCF417283E1Q59TA6</t>
  </si>
  <si>
    <t>G638049649</t>
  </si>
  <si>
    <t>D4Q2RP9MVC</t>
  </si>
  <si>
    <t>HVGH6E0090E0000DEY</t>
  </si>
  <si>
    <t>GH340750NQM1PHTAH+A0810</t>
  </si>
  <si>
    <t>GH340750NQM1PHTAH</t>
  </si>
  <si>
    <t>AK53477707B1WMW9MA14B5818D</t>
  </si>
  <si>
    <t>DXYH4S38KXN00000DM+8ADKD54BD72</t>
  </si>
  <si>
    <t>GMH4106206Y203RAX</t>
  </si>
  <si>
    <t>J1441764JWM1P1X20</t>
  </si>
  <si>
    <t>HVG42220PYR24L9AD</t>
  </si>
  <si>
    <t>FM7H5J00R7G0000CP1</t>
  </si>
  <si>
    <t>F5DH5S007MR00006TS+8+412</t>
  </si>
  <si>
    <t>FM7H5Z005BS0000BVY</t>
  </si>
  <si>
    <t>J0MH4B00D3J000023W+A+AA+FY9H43002DQ+E01H4B</t>
  </si>
  <si>
    <t>GH7H56203R500000L2+83BB3</t>
  </si>
  <si>
    <t>DXYH4N48P9600000DH+8EBADT4BC72</t>
  </si>
  <si>
    <t>G5Y41131U5Z21PTAC</t>
  </si>
  <si>
    <t>GVC42160FN01PHQAQ+A3520</t>
  </si>
  <si>
    <t>GVC42160FN01PHQAQ</t>
  </si>
  <si>
    <t>FYJ4167701G1WMWABA14N3V02B</t>
  </si>
  <si>
    <t>CTHH6J19LRH00000DD+83AA8GF6M11</t>
  </si>
  <si>
    <t>J144113AFED1P1WM6</t>
  </si>
  <si>
    <t>FFX427200DT24L7A5</t>
  </si>
  <si>
    <t>F16H4P007VM0000CUL+A</t>
  </si>
  <si>
    <t>F5DH750079P00006TN+A+415</t>
  </si>
  <si>
    <t>F14H5700SJM0000AXX</t>
  </si>
  <si>
    <t>DRCH52003F80000AY1+8+AA+G0MH4L005SU+B02H52</t>
  </si>
  <si>
    <t>GH9H6P30MFZ000009F+A5AA3</t>
  </si>
  <si>
    <t>DXYH5518BWA00000D9+8BBMS67CB42</t>
  </si>
  <si>
    <t>G9N3434R26M1PHRA1</t>
  </si>
  <si>
    <t>CTHGZY284NA00000DK+81DL9KN9P62</t>
  </si>
  <si>
    <t>GMH339527TZ203R4M</t>
  </si>
  <si>
    <t>J143434BYM51P1XMZ</t>
  </si>
  <si>
    <t>G2C3444153P24L94</t>
  </si>
  <si>
    <t>DRCGZP00R5V0000CP1+A</t>
  </si>
  <si>
    <t>FG9H0501CPL00006TV+6+337</t>
  </si>
  <si>
    <t>DRCH04006NS0000BVZ</t>
  </si>
  <si>
    <t>DR8GXR0074V000023X+8+06+G0LGWT0112G+J02GXR</t>
  </si>
  <si>
    <t>GH7GZZ70UNK00000L2+8DBB3</t>
  </si>
  <si>
    <t>DTVGYY68QU000000DF+8141A094244</t>
  </si>
  <si>
    <t>G5Y3377LCHW21PTAK</t>
  </si>
  <si>
    <t>G638299189</t>
  </si>
  <si>
    <t>JJ20QGY4KC</t>
  </si>
  <si>
    <t>F3X333207GS1L9XD</t>
  </si>
  <si>
    <t>GVC250209VT14YFA9+A2K10</t>
  </si>
  <si>
    <t>GVC250209VT14YFA9</t>
  </si>
  <si>
    <t>FYJ246260BT1KKYAWA1840709H</t>
  </si>
  <si>
    <t>CTH32753P411G40AK+P03HDMDQ06J1</t>
  </si>
  <si>
    <t>FNJ3267FB8117R0A9</t>
  </si>
  <si>
    <t>HNQ326237GXQ7PXVB</t>
  </si>
  <si>
    <t>F3X33320UXZ1QLPB</t>
  </si>
  <si>
    <t>FM7305506A81VQFAZ0A</t>
  </si>
  <si>
    <t>K5A3RB1218CA1</t>
  </si>
  <si>
    <t>FTN33013J0D1H5Q8J+XAP2XX</t>
  </si>
  <si>
    <t>DTV331387S91G3TAW+A03263040737</t>
  </si>
  <si>
    <t>GCF331318X31CY08D</t>
  </si>
  <si>
    <t>DN83311AN2M1CDK2B</t>
  </si>
  <si>
    <t>G638336477</t>
  </si>
  <si>
    <t>JQVDGPGQH6</t>
  </si>
  <si>
    <t>G2CH5V001ZC0000BXV</t>
  </si>
  <si>
    <t>G9P4115R7QV1PHPA8+A1230</t>
  </si>
  <si>
    <t>G9P4115R7QV1PHPA8</t>
  </si>
  <si>
    <t>FYJ4046703R1WMWA4A14ER235A</t>
  </si>
  <si>
    <t>DTVGXS297WE00000DB+92422001444</t>
  </si>
  <si>
    <t>GMH405513MA203QAW</t>
  </si>
  <si>
    <t>F8P410211Z51Q2VRJ</t>
  </si>
  <si>
    <t>G2C4194014724L7A</t>
  </si>
  <si>
    <t>FM7H1T00AB80000CUL</t>
  </si>
  <si>
    <t>K5A3RC8992CA1</t>
  </si>
  <si>
    <t>F5DH5H00E4J00006TN+8+411</t>
  </si>
  <si>
    <t>FM7H29004FB0000AXZ</t>
  </si>
  <si>
    <t>HKYH4K000ZC0000AY3+A+AA+FY8H4D0020R+J02H4K</t>
  </si>
  <si>
    <t>GH9H3N40BHC000009F+A7BB3</t>
  </si>
  <si>
    <t>DTVH4J28GVN00000D7+83234053484</t>
  </si>
  <si>
    <t>GCF41450JNC23414B</t>
  </si>
  <si>
    <t>G638339607</t>
  </si>
  <si>
    <t>FFWMN7J3N73D</t>
  </si>
  <si>
    <t>C7H418605B5L740AT</t>
  </si>
  <si>
    <t>F7C4175C585KV27AL+J132TCD020R6A1E11+F7C4174D6Y7KWPNA0+CX5415504QSN2N4AV+28M93GBABW0RM00Y5M+C434164ZYNNLMD5A6+WNM13D3</t>
  </si>
  <si>
    <t>4174D6Y7KWPNA0+CX</t>
  </si>
  <si>
    <t>F7C4175C585KV27AL</t>
  </si>
  <si>
    <t>AK435023693L6VLA5A1AJ0306D</t>
  </si>
  <si>
    <t>FXV405451NAKQ5R90+18020140601165050106744193</t>
  </si>
  <si>
    <t>DN841340KYWKTVQ58</t>
  </si>
  <si>
    <t>FNJ4025VDF8MRGPAC</t>
  </si>
  <si>
    <t>FY93505GQZMMMJ896+0506412657916605109674819A</t>
  </si>
  <si>
    <t>GH7413730XNKPJQAT+ZMBFM2</t>
  </si>
  <si>
    <t>DXY4037B7TKKYXD30+PAHCXXXXBXXX</t>
  </si>
  <si>
    <t>HRN345734TC1LGF1W</t>
  </si>
  <si>
    <t>HRN3457FEVU1LGD1Y</t>
  </si>
  <si>
    <t>DXYH0Y28SCX00000DM+8EFKL58HN42</t>
  </si>
  <si>
    <t>FNJ3423RUXY203RAP</t>
  </si>
  <si>
    <t>J1434723H3S1P1X1K</t>
  </si>
  <si>
    <t>C073504072D24L94</t>
  </si>
  <si>
    <t>DR8H09003GQ0000CP1+A</t>
  </si>
  <si>
    <t>KLBFG8R5DBE0U3</t>
  </si>
  <si>
    <t>FG9H1J00XK600006TV+6+344</t>
  </si>
  <si>
    <t>DR8H1C002LX0000BVY</t>
  </si>
  <si>
    <t>DR8H1H006PV000023W+8+AA+G0LH0P012TY+E02H1H</t>
  </si>
  <si>
    <t>GH7H1A208E400000L2+83BB3</t>
  </si>
  <si>
    <t>DTVH1068JAD00000DF+8473C081164</t>
  </si>
  <si>
    <t>G5Y3435GQM421PTAC</t>
  </si>
  <si>
    <t>G637790933</t>
  </si>
  <si>
    <t>J6H6THG4P1</t>
  </si>
  <si>
    <t>C07GZ5004VD0000DEY</t>
  </si>
  <si>
    <t>G9N3405TD491PHRAA+A1130</t>
  </si>
  <si>
    <t>G9N3405TD491PHRAA</t>
  </si>
  <si>
    <t>AK5337672521WMW92A146L506J</t>
  </si>
  <si>
    <t>CTHGZL184X600000DK+83FXSJR2H32</t>
  </si>
  <si>
    <t>GMH33871HTP203R4R</t>
  </si>
  <si>
    <t>J14342332LY1P1XMZ</t>
  </si>
  <si>
    <t>C07338704L124L94</t>
  </si>
  <si>
    <t>FM7GYT01ZHH0000CP1</t>
  </si>
  <si>
    <t>K5A4RB8826CA1</t>
  </si>
  <si>
    <t>F5DGZY00NLE00006TU+7+335</t>
  </si>
  <si>
    <t>FM7GZ1008150000BVZ</t>
  </si>
  <si>
    <t>J0MGYM019PH000023X+A+06+FY9GXQ00FN8+J01GYM</t>
  </si>
  <si>
    <t>GH7GZP205E900000L2+83AB3</t>
  </si>
  <si>
    <t>DTVGZ158HSJ00000DF+8154C045234</t>
  </si>
  <si>
    <t>G5Y33771FX421PTAP</t>
  </si>
  <si>
    <t>G637829259</t>
  </si>
  <si>
    <t>HWP274XYTD</t>
  </si>
  <si>
    <t>Corrosion in the USB-C port</t>
  </si>
  <si>
    <t>C07GZH008QZ0000DEY</t>
  </si>
  <si>
    <t>G9P3387U73Z1PHRA0+A1230</t>
  </si>
  <si>
    <t>G9P3387U73Z1PHRA0</t>
  </si>
  <si>
    <t>AK53364702C1WMW98A145J531F</t>
  </si>
  <si>
    <t>DXYGYG289LS00000DM+8EBKP46HA72</t>
  </si>
  <si>
    <t>FNJ3322LA28203R4H</t>
  </si>
  <si>
    <t>J1433129YK21P1XQE</t>
  </si>
  <si>
    <t>C073405083X24L94</t>
  </si>
  <si>
    <t>FM7GZ2003D10000CP1</t>
  </si>
  <si>
    <t>F5DGZ101UBF00006TS+7+333</t>
  </si>
  <si>
    <t>FM7GZC001PP00006C5</t>
  </si>
  <si>
    <t>DRCGYU000VB00006LM+8+03+FY7GYL0094J+A01GYU</t>
  </si>
  <si>
    <t>GH7GYN4072W00000L2+86BA3</t>
  </si>
  <si>
    <t>DXYGYF28ALK00000DH+8BBLM58BB61</t>
  </si>
  <si>
    <t>G5Y33220HVY21PT53</t>
  </si>
  <si>
    <t>Foreign material on dock connector</t>
  </si>
  <si>
    <t>G637832635</t>
  </si>
  <si>
    <t>G2N9FPW2G9</t>
  </si>
  <si>
    <t>FJ640760NMK0X7LB</t>
  </si>
  <si>
    <t>GVH40130GL8PR5PAQ+A1100</t>
  </si>
  <si>
    <t>GVH40130GL8PR5PAQ</t>
  </si>
  <si>
    <t>FYJ34436097Q2D8AEA19A0523F</t>
  </si>
  <si>
    <t>CTH40421LRC0807AF+P18DNUCM03FX</t>
  </si>
  <si>
    <t>FNJ3512TB8TQ274AJ</t>
  </si>
  <si>
    <t>GMH403320HPQ189A4</t>
  </si>
  <si>
    <t>GKK40265JCE071JAF-FN</t>
  </si>
  <si>
    <t>FJ640760J1Q0X1JD</t>
  </si>
  <si>
    <t>FP235120FP8169YAB62</t>
  </si>
  <si>
    <t>FTN40523L0A033987+XQC2XX</t>
  </si>
  <si>
    <t>CTH3524B07608006J+A01AAPCD01AB</t>
  </si>
  <si>
    <t>DNM40240N4P0V4K2T</t>
  </si>
  <si>
    <t>DNL40151Z9JQ7172B</t>
  </si>
  <si>
    <t>G638029675</t>
  </si>
  <si>
    <t>HW40Q9GJQM</t>
  </si>
  <si>
    <t>C7HH4T001K800004CK</t>
  </si>
  <si>
    <t>G9Q4123PDNJ1PHMAR+A1100</t>
  </si>
  <si>
    <t>G9Q4123PDNJ1PHMAR</t>
  </si>
  <si>
    <t>FYJ408260M51WMWAZA1CQ0202B</t>
  </si>
  <si>
    <t>CTHH1K26HNW00000E1+84CAHFC1M11</t>
  </si>
  <si>
    <t>GMH32170C1N202K3A</t>
  </si>
  <si>
    <t>DTTH1J0194H000004C</t>
  </si>
  <si>
    <t>GKKH2H02Z3Y00000PU+FX</t>
  </si>
  <si>
    <t>C7H414300A124NXAS</t>
  </si>
  <si>
    <t>DRDGZH00B3800008S9+A</t>
  </si>
  <si>
    <t>DRDGZX003ZK00008ST+A+0A+XXXXXXXXXXX+0221K06GZR2A</t>
  </si>
  <si>
    <t>HKYH4N0054A00009YH+A+BB+H2PH0T003UU+D+06H4A06H4M</t>
  </si>
  <si>
    <t>GH7H4A30F2M00000ER+82124</t>
  </si>
  <si>
    <t>CTHH1K26HJ800000DX+81CEDXA1C21</t>
  </si>
  <si>
    <t>DNM41130BHB23381H</t>
  </si>
  <si>
    <t>HPH9061SPVT04115AB202SJ8</t>
  </si>
  <si>
    <t>G638007961</t>
  </si>
  <si>
    <t>GF456117R6</t>
  </si>
  <si>
    <t>C7H41360G750X7LAG</t>
  </si>
  <si>
    <t>GVC349338KLPR5RAS+A0280</t>
  </si>
  <si>
    <t>GVC349338KLPR5RAS</t>
  </si>
  <si>
    <t>AK53356381BQ2D8AKA1AX0524N</t>
  </si>
  <si>
    <t>CTH41731UH90807AP+P09DN3JA06JX</t>
  </si>
  <si>
    <t>FNJ4115AUP0Q274AY</t>
  </si>
  <si>
    <t>GMH411727H9Q189AC</t>
  </si>
  <si>
    <t>GKK417270R5071JAK-FF</t>
  </si>
  <si>
    <t>C7H413610RH0X1JAH</t>
  </si>
  <si>
    <t>FP2411306SC169YA762</t>
  </si>
  <si>
    <t>KIC5223RF9110CHNA1</t>
  </si>
  <si>
    <t>GH941514G2D033CAY+MQGCC2</t>
  </si>
  <si>
    <t>CTH4157AEQY08006M+A01AAEDM01AA</t>
  </si>
  <si>
    <t>G638204649</t>
  </si>
  <si>
    <t>DX0Y23V7L2</t>
  </si>
  <si>
    <t>HVGH6R008EZ0000DEZ</t>
  </si>
  <si>
    <t>GH341670L9W1PHTAM+A0720</t>
  </si>
  <si>
    <t>GH341670L9W1PHTAM</t>
  </si>
  <si>
    <t>AK5412670871WMW94A14KC735G</t>
  </si>
  <si>
    <t>DXYH58489MF00000DM+8BAKD76CH32</t>
  </si>
  <si>
    <t>GMH41121MA7203RAT</t>
  </si>
  <si>
    <t>J144187AJQR1P1X2S</t>
  </si>
  <si>
    <t>HVG42361Q8C24L9AK</t>
  </si>
  <si>
    <t>DR9H5Y0006D0000CP1+A</t>
  </si>
  <si>
    <t>FG9H6K00FXS00006TV+A+413</t>
  </si>
  <si>
    <t>DR9H6B00B3E0000BVY</t>
  </si>
  <si>
    <t>DRCH6P006BL000023W+8+AA+FY7H5S00459+E07H6P</t>
  </si>
  <si>
    <t>GH7H5E212T800000L2+82BB3</t>
  </si>
  <si>
    <t>DTVH57583DJ00000DF+8532D094424</t>
  </si>
  <si>
    <t>THA41330S3X21PTAU</t>
  </si>
  <si>
    <t>G631452266</t>
  </si>
  <si>
    <t>LR76CW70V6</t>
  </si>
  <si>
    <t>G2CH2X009R70000DEY</t>
  </si>
  <si>
    <t>GVC34861C5N1PHTAW+A0310</t>
  </si>
  <si>
    <t>GVC34861C5N1PHTAW</t>
  </si>
  <si>
    <t>FYJ344460CW1WMWAAA19E0241F</t>
  </si>
  <si>
    <t>CTHH1Y3880700000DK+81EAJEP8D12</t>
  </si>
  <si>
    <t>FNJ3514RWVW203RAW</t>
  </si>
  <si>
    <t>J1440375JZX1P1X86</t>
  </si>
  <si>
    <t>G2C4052085U24L94</t>
  </si>
  <si>
    <t>FM7H2C015710000CP1</t>
  </si>
  <si>
    <t>F5DH2V00WEC00006TU+8+352</t>
  </si>
  <si>
    <t>FM7H2P0006Y0000BVY</t>
  </si>
  <si>
    <t>J0MH2400W7D000023W+A+AA+FY9H1L00EZR+E09H24</t>
  </si>
  <si>
    <t>FTNH2P00TL100000L3+8C1B3</t>
  </si>
  <si>
    <t>DTVH2F58QUB00000DF+83431019344</t>
  </si>
  <si>
    <t>THA34753WPD21PTAT</t>
  </si>
  <si>
    <t>G638235673</t>
  </si>
  <si>
    <t>FFXW133V3Y</t>
  </si>
  <si>
    <t>F3XH7J00MVQ0000DEY</t>
  </si>
  <si>
    <t>GH3425606BD1PHTAF+A0310</t>
  </si>
  <si>
    <t>GH3425606BD1PHTAF</t>
  </si>
  <si>
    <t>AK5414772241WMW9GA14MDN41D</t>
  </si>
  <si>
    <t>CTHH5K38JHY00000DK+85DMEDF5A32</t>
  </si>
  <si>
    <t>GMH41872KEU203RA1</t>
  </si>
  <si>
    <t>F8P35270DHN1Q319Z</t>
  </si>
  <si>
    <t>F3X42750G7Y24L9A</t>
  </si>
  <si>
    <t>FM7H6400N0F0000CP1</t>
  </si>
  <si>
    <t>K5A4RE4883CA1</t>
  </si>
  <si>
    <t>FG9H7P00DFZ00006TV+A+419</t>
  </si>
  <si>
    <t>FM7H6H000YQ0000BVY</t>
  </si>
  <si>
    <t>J0MH4600TBN000023W+A+AA+G0LH3X002XB+E01H46</t>
  </si>
  <si>
    <t>GH7H5A20FN100000L2+83BB3</t>
  </si>
  <si>
    <t>DXYH5348DCE00000DH+8BFLF56BA32</t>
  </si>
  <si>
    <t>G5Y41154NXQ21PTA6</t>
  </si>
  <si>
    <t>G638231155</t>
  </si>
  <si>
    <t>FFWMM4MKN73F</t>
  </si>
  <si>
    <t>C7H417603HNL740AX</t>
  </si>
  <si>
    <t>F7C4172C2KFKV27AH+J132Q9C946B6A1J11+F7C4166D2K7KWPNAA+CX541550A7SN2N4A6+28N92FCABW0NM01GXQ+FMX415508P9KXG3AB+PNM1234</t>
  </si>
  <si>
    <t>4166D2K7KWPNAA+CX</t>
  </si>
  <si>
    <t>F7C4172C2KFKV27AH</t>
  </si>
  <si>
    <t>AK434861089L6VLAMA1019910G</t>
  </si>
  <si>
    <t>FXV40835A08KQ5R9H+18021126594162050096731193</t>
  </si>
  <si>
    <t>CTH41121NNXLK63AU+P02BXXXXDB4A</t>
  </si>
  <si>
    <t>DN841530C15KTVQ14</t>
  </si>
  <si>
    <t>FNJ4032VJ71MRGPA4</t>
  </si>
  <si>
    <t>FNJ4083MBLGL3NCAH-D</t>
  </si>
  <si>
    <t>C7H417604SBKF1NAW</t>
  </si>
  <si>
    <t>FY941252EJKMMJ99X+0501012356116505409474819B</t>
  </si>
  <si>
    <t>GH741153CWFKPJQAZ+ZMBFM2</t>
  </si>
  <si>
    <t>DXY4023BMQ9KYXD3C+PAECXXXXBXXX</t>
  </si>
  <si>
    <t>HRN34659U3L1LGF1H</t>
  </si>
  <si>
    <t>HRN34632L4W1LGD13</t>
  </si>
  <si>
    <t>D637692595</t>
  </si>
  <si>
    <t>H9LKX4Y0QW</t>
  </si>
  <si>
    <t>G2CH0A0250H0000DEY</t>
  </si>
  <si>
    <t>G9N3425UBBZ1PHRAS+A1130</t>
  </si>
  <si>
    <t>G9N3425UBBZ1PHRAS</t>
  </si>
  <si>
    <t>AK53391602A1WMW97A1870233B</t>
  </si>
  <si>
    <t>CTHGZY28RXH00000DK+81AL7JN4N62</t>
  </si>
  <si>
    <t>GMH3393263X203R4W</t>
  </si>
  <si>
    <t>J1434355EGT1P1XMT</t>
  </si>
  <si>
    <t>G2C34450ES924L94</t>
  </si>
  <si>
    <t>DRCGZQ00QFH0000CP1+A</t>
  </si>
  <si>
    <t>K5A4RB8522CA1</t>
  </si>
  <si>
    <t>FG9H0501CSJ00006TV+6+337</t>
  </si>
  <si>
    <t>DRCH050072T0000BVZ</t>
  </si>
  <si>
    <t>J0MGZH003H0000023X+A+AA+FY7GWT00CP1+J11GZH</t>
  </si>
  <si>
    <t>GH7GZQ20S0E00000L2+82BB3</t>
  </si>
  <si>
    <t>DTVGZS48J0B00000DF+83466098144</t>
  </si>
  <si>
    <t>THA33773AWT21PT6P</t>
  </si>
  <si>
    <t>G638205671</t>
  </si>
  <si>
    <t>HN6YQG52L5</t>
  </si>
  <si>
    <t>C7H3176002510VVAR</t>
  </si>
  <si>
    <t>GVC31222HULQ2PHAS+A0270</t>
  </si>
  <si>
    <t>GVC31222HULQ2PHAS</t>
  </si>
  <si>
    <t>FYJ302230JYQ2D8AGA1A80826O</t>
  </si>
  <si>
    <t>CTH3121108207YXAL+P02AAETG03JX</t>
  </si>
  <si>
    <t>FNJ3082TCKZQ8GFAL</t>
  </si>
  <si>
    <t>GMH14141RQPQ18HAX</t>
  </si>
  <si>
    <t>C7H317600Q70YFCAM</t>
  </si>
  <si>
    <t>DRD315700TE160VAA0A</t>
  </si>
  <si>
    <t>KIC5224RB0288CHNA1</t>
  </si>
  <si>
    <t>GH7313428CK07Y984+XPA1XX</t>
  </si>
  <si>
    <t>DXY24721AML07YP50+PACAQKGFAAD1</t>
  </si>
  <si>
    <t>DNM310314XG0V4K2B</t>
  </si>
  <si>
    <t>GCF31514E8EQ59TBK</t>
  </si>
  <si>
    <t>IP256 FAIL</t>
  </si>
  <si>
    <t>GH334542C261PHTA6</t>
  </si>
  <si>
    <t>CTHH15180XF00000DK+86CXTHB3J12</t>
  </si>
  <si>
    <t>GMH348514KC203RAN</t>
  </si>
  <si>
    <t>J143496BNNJ1P1X8C</t>
  </si>
  <si>
    <t>C073525016224L94</t>
  </si>
  <si>
    <t>DR8H15002950000CP1+A</t>
  </si>
  <si>
    <t>F5DH1X0148J00006TU+7+346</t>
  </si>
  <si>
    <t>DR8H1L000QX0000BVY</t>
  </si>
  <si>
    <t>DR8H1S00A01000023W+8+AA+FY9H1A0100Y+E02H1S</t>
  </si>
  <si>
    <t>GH7H1M70L6B00000L2+8DBB3</t>
  </si>
  <si>
    <t>DTVH1K68L1Q00000DF+84549063364</t>
  </si>
  <si>
    <t>G5Y3447212821PTAP</t>
  </si>
  <si>
    <t>G632046796</t>
  </si>
  <si>
    <t>H9LQ3HQVFM</t>
  </si>
  <si>
    <t>OOW ,FLAT RATE CHARGE,ABNORMAL DISPLAY FLEX 2B2 CONNECTOR,PUNCTURE INSIDE DISPLAY</t>
  </si>
  <si>
    <t>G2C24450PM01L9XB</t>
  </si>
  <si>
    <t>G9N2441PFGR14YDAH+A11D0</t>
  </si>
  <si>
    <t>G9N2441PFGR14YDAH</t>
  </si>
  <si>
    <t>AK5240361241KKYAHA16Q0810P</t>
  </si>
  <si>
    <t>DXY24064H661G3W6P+PNAGCHL4NDE2</t>
  </si>
  <si>
    <t>725241517652558A3A1015424F</t>
  </si>
  <si>
    <t>FNJ2265QBL417R040</t>
  </si>
  <si>
    <t>HNQ2427M7W2Q7PXN7</t>
  </si>
  <si>
    <t>G2C24450NK91QLPA</t>
  </si>
  <si>
    <t>F18224404FN1VQFA216</t>
  </si>
  <si>
    <t>FTN23832CV91H5Q8P+XAP1XX</t>
  </si>
  <si>
    <t>DXY240314PF1G3Q6U+PNBEMN44NEA1</t>
  </si>
  <si>
    <t>GCF2375CHYB1CY05L</t>
  </si>
  <si>
    <t>DN82436UJ541CDK2U</t>
  </si>
  <si>
    <t>G632058914</t>
  </si>
  <si>
    <t>J3G00W9MXT</t>
  </si>
  <si>
    <t>G2CH0Q00VDD0000DEZ</t>
  </si>
  <si>
    <t>G9N3437N5KA1PHRAA+A1130</t>
  </si>
  <si>
    <t>G9N3437N5KA1PHRAA</t>
  </si>
  <si>
    <t>AK5340464041WMW94A18F0328B</t>
  </si>
  <si>
    <t>CTHH0A48SZH00000DK+81AAHEG4R32</t>
  </si>
  <si>
    <t>GMH34044GBU203R4J</t>
  </si>
  <si>
    <t>J1434554D0P1P1X11</t>
  </si>
  <si>
    <t>G2C34640VZL24L94</t>
  </si>
  <si>
    <t>DR8H0B000X20000CP1+A</t>
  </si>
  <si>
    <t>FG9H0N008MK00006TV+6+340</t>
  </si>
  <si>
    <t>DR8H0S003790000BVY</t>
  </si>
  <si>
    <t>DR8H0S0073F000023W+8+AA+G0LH0F00W60+E02H0S</t>
  </si>
  <si>
    <t>GH7H0F20SDX00000L2+83AB3</t>
  </si>
  <si>
    <t>DTVGZU380TW00000DF+8181F051174</t>
  </si>
  <si>
    <t>G5Y3387MLYA21PTAE</t>
  </si>
  <si>
    <t>G638334005</t>
  </si>
  <si>
    <t>NWG4YQJGPW</t>
  </si>
  <si>
    <t>G2CGYV00RK80000DEY</t>
  </si>
  <si>
    <t>G9N3296S1DT1PHRAN+A1200</t>
  </si>
  <si>
    <t>G9N3296S1DT1PHRAN</t>
  </si>
  <si>
    <t>AK5327572711WMW9ZA1415H44A</t>
  </si>
  <si>
    <t>CTHGXL481J500000DK+83BL8JR6R13</t>
  </si>
  <si>
    <t>GMH330222ZC203R4R</t>
  </si>
  <si>
    <t>J1433241V911P1XLB</t>
  </si>
  <si>
    <t>G2C33731CJ624L94</t>
  </si>
  <si>
    <t>DRCGY100DCY0000CP1+A</t>
  </si>
  <si>
    <t>K5A4SE1385TA1</t>
  </si>
  <si>
    <t>FG9GY80025W00006TT+6+326</t>
  </si>
  <si>
    <t>DRCGYT004UM00006C5</t>
  </si>
  <si>
    <t>J0MGXX00JRK00006LM+A+06+FY7GXN009NY+A03GXX</t>
  </si>
  <si>
    <t>GH7GYG40LLE00000L2+86AA3</t>
  </si>
  <si>
    <t>DXYGXD483TK00000DH+8EDACL5EB51</t>
  </si>
  <si>
    <t>G5Y3267098121PT5M</t>
  </si>
  <si>
    <t>IP058 FAIL</t>
  </si>
  <si>
    <t>FOREIGN MATERIAL ON CONNECTORS</t>
  </si>
  <si>
    <t>DN841240FQQKTVQ5B</t>
  </si>
  <si>
    <t>FNJ4024XNY1MRGPAN</t>
  </si>
  <si>
    <t>TSB4227RF9529CHNA1</t>
  </si>
  <si>
    <t>FY941325AFMMMJ890+0502112154617005209276719A</t>
  </si>
  <si>
    <t>GH741363HE2KPJQAE+ZMBFM2</t>
  </si>
  <si>
    <t>DXY4037B3S9KYXD3H+PBGBXXXXBXXX</t>
  </si>
  <si>
    <t>HRN34572YQ11LGF1R</t>
  </si>
  <si>
    <t>HRN34572JTX1LGD12</t>
  </si>
  <si>
    <t>G638308073</t>
  </si>
  <si>
    <t>FFWML9M7N73F</t>
  </si>
  <si>
    <t>C7H416304L2L740AD</t>
  </si>
  <si>
    <t>DKH4047F2DE04FPAL+T3323VA320U5A1J21+DKH4043FMMM04CNAJ+CX5349706WZN2N4AN+28M94HBADW0HJ05641+FMX35170M9LKXG3A4+PNM1234</t>
  </si>
  <si>
    <t>4043FMMM04CNAJ+CX</t>
  </si>
  <si>
    <t>DKH4047F2DE04FPAL</t>
  </si>
  <si>
    <t>AK431521628L6VLAGA1017918E</t>
  </si>
  <si>
    <t>FXV34475WD9KQ5R9Y+18023113556167051087757193</t>
  </si>
  <si>
    <t>DN841030YWSKTVQ1T</t>
  </si>
  <si>
    <t>FNJ4024WY1RMRGPAG</t>
  </si>
  <si>
    <t>FY94096EB7WMMJ99Z+0505511954116805109075919B</t>
  </si>
  <si>
    <t>GH741143HC3KPJQAT+ZMBFM2</t>
  </si>
  <si>
    <t>DXY4017BJPTKYXD3Z+PADDXXXXBXXX</t>
  </si>
  <si>
    <t>HRN34639J031LGF1M</t>
  </si>
  <si>
    <t>HRN3462FCEA1LGD1X</t>
  </si>
  <si>
    <t>G638341225</t>
  </si>
  <si>
    <t>FFWMM0B3N73F</t>
  </si>
  <si>
    <t>C7H417602W5L740AA</t>
  </si>
  <si>
    <t>F7C4142C31JKV27A8+J132M1B761T5A1E11+F7C4135Q64MKWPNAE+CX54074033DN2N4A0+33M93HBADW0RMM6CWC+C434114ZY8NLMD5AV+WNM12D3</t>
  </si>
  <si>
    <t>4135Q64MKWPNAE+CX</t>
  </si>
  <si>
    <t>F7C4142C31JKV27A8</t>
  </si>
  <si>
    <t>AK434861269L6VLARA1019908B</t>
  </si>
  <si>
    <t>FXV31855X52KQ5R9M+18023129588163049098736193</t>
  </si>
  <si>
    <t>DN84156004TKTVQ1G</t>
  </si>
  <si>
    <t>FNJ4034V7V2MRGPAE</t>
  </si>
  <si>
    <t>TSB4227RF7354CHNA1</t>
  </si>
  <si>
    <t>FY941125A00MMJ993+0502111853317005108976519B</t>
  </si>
  <si>
    <t>GH741323JGMKPJQAS+XMBFM2</t>
  </si>
  <si>
    <t>DXY4037BD26KYXD3E+PAHBXXXXBXXX</t>
  </si>
  <si>
    <t>HRN34669LY11LGF1Q</t>
  </si>
  <si>
    <t>HRN3463FL2M1LGD1D</t>
  </si>
  <si>
    <t>G631182026</t>
  </si>
  <si>
    <t>T5VVDPF9CM</t>
  </si>
  <si>
    <t>Stripped security screws</t>
  </si>
  <si>
    <t>HG922520PAB0X3WA9</t>
  </si>
  <si>
    <t>G9N2227W632PQCKA3+A2241</t>
  </si>
  <si>
    <t>G9N2227W632PQCKA3</t>
  </si>
  <si>
    <t>FYJ218230B9Q2D8AAA1A20C19I</t>
  </si>
  <si>
    <t>CTH2197583P1N84AH+P09CAABC06CX</t>
  </si>
  <si>
    <t>2104031808012490</t>
  </si>
  <si>
    <t>2107903723090804</t>
  </si>
  <si>
    <t>DTT22130TLTQ6T1A3</t>
  </si>
  <si>
    <t>GMH21333PDAQ8YFAR</t>
  </si>
  <si>
    <t>HNQ222612FLQ7PWN1</t>
  </si>
  <si>
    <t>HG922520UE50TW3BD</t>
  </si>
  <si>
    <t>DRD210204U113H1AK0A</t>
  </si>
  <si>
    <t>KIC5223VE9807CHNA1</t>
  </si>
  <si>
    <t>FTN2234333H07438F+XAP1XX</t>
  </si>
  <si>
    <t>CTH2213CDXB080D5T+A01AFEDB05AC</t>
  </si>
  <si>
    <t>GCF21960DVZKGRP5G</t>
  </si>
  <si>
    <t>DN82173JBQHQ1NMD5</t>
  </si>
  <si>
    <t>G637942029</t>
  </si>
  <si>
    <t>KRX6H7N3J5</t>
  </si>
  <si>
    <t>C7H4133075N0X7LAH</t>
  </si>
  <si>
    <t>G9Q4113BL4APR5QAG+A2101</t>
  </si>
  <si>
    <t>G9Q4113BL4APR5QAG</t>
  </si>
  <si>
    <t>FYJ4082608PQ2D8ARA1120120D</t>
  </si>
  <si>
    <t>CTH41161TMM0807AF+P09BNTFK09BX</t>
  </si>
  <si>
    <t>FNJ4094QF2JQ274AS</t>
  </si>
  <si>
    <t>FNJ40320200Q189AC</t>
  </si>
  <si>
    <t>GKK412181Z1071JAB-FF</t>
  </si>
  <si>
    <t>C7H41330H440X1JAE</t>
  </si>
  <si>
    <t>FP24106186F169YAR62</t>
  </si>
  <si>
    <t>FTN41253G5D03398Y+MQC2XX</t>
  </si>
  <si>
    <t>CTH4117BLHB08006Y+A01AAJGR01AB</t>
  </si>
  <si>
    <t>DNM41141W8A0V4K1N</t>
  </si>
  <si>
    <t>DNL41151A4AQ7172N</t>
  </si>
  <si>
    <t>G638015201</t>
  </si>
  <si>
    <t>LCW2412WMN</t>
  </si>
  <si>
    <t>C7HH04004T700004CK</t>
  </si>
  <si>
    <t>G9Q3406WH501PHMA4+A1100</t>
  </si>
  <si>
    <t>G9Q3406WH501PHMA4</t>
  </si>
  <si>
    <t>AK5335560381WMW9EA1760520G</t>
  </si>
  <si>
    <t>CTHGZ9167D900000E1+84DABCE1N61</t>
  </si>
  <si>
    <t>GMH33141W4K202K3K</t>
  </si>
  <si>
    <t>DTTGXU0258L000004C</t>
  </si>
  <si>
    <t>CR1GYR0029S00000PU+JX</t>
  </si>
  <si>
    <t>C7H34350AEL24NXAL</t>
  </si>
  <si>
    <t>F15GZ300KCJ00008S9+A</t>
  </si>
  <si>
    <t>F15GZL0052U00008ST+A+AA+NNNNNNNNNNN+0220G48GZA68</t>
  </si>
  <si>
    <t>DRCGZ6000H000009YH+A+AA+H2PGYP00E3M+D+01GZ501GZ5</t>
  </si>
  <si>
    <t>GH9GZH303XZ00000ES+A2223</t>
  </si>
  <si>
    <t>CTHGZS265N400000DX+81CEDXG1C21</t>
  </si>
  <si>
    <t>DNM34020XSE233815</t>
  </si>
  <si>
    <t>TDH9061SPVT03394XA20WXMA</t>
  </si>
  <si>
    <t>G638236007</t>
  </si>
  <si>
    <t>J7THQGG7N0</t>
  </si>
  <si>
    <t>C7HH3W009SL00004CK</t>
  </si>
  <si>
    <t>G9Q4095SEB81PHMA2+A1100</t>
  </si>
  <si>
    <t>G9Q4095SEB81PHMA2</t>
  </si>
  <si>
    <t>FYJ405471AJ1WMWANA14HA436E</t>
  </si>
  <si>
    <t>CTHH1A269X400000E1+83DAFGG2H11</t>
  </si>
  <si>
    <t>GMH34620LQV202K3G</t>
  </si>
  <si>
    <t>GKKH2C062X200000PU+FX</t>
  </si>
  <si>
    <t>C7H409703S524NXAM</t>
  </si>
  <si>
    <t>DRDGZT009EA00008S9+A</t>
  </si>
  <si>
    <t>DRDH04001M400008ST+A+0A+XXXXXXXXXXX+0221K06H008A</t>
  </si>
  <si>
    <t>HKYH48002QN00009YH+A+BB+FY7H2E0014J+D+06H4806H48</t>
  </si>
  <si>
    <t>GH9GZJ208CV00000ES+A1124</t>
  </si>
  <si>
    <t>CTHH1D266V700000DX+81CEBBH1C21</t>
  </si>
  <si>
    <t>DNM40830LQ3233819</t>
  </si>
  <si>
    <t>HPH9061SPVT04016AB20WYXF</t>
  </si>
  <si>
    <t>G638231423</t>
  </si>
  <si>
    <t>C2CFJJKQHL</t>
  </si>
  <si>
    <t>C7HH0B00KJJ00004CK</t>
  </si>
  <si>
    <t>G9Q3434P6CC1PHMAW+A1100</t>
  </si>
  <si>
    <t>G9Q3434P6CC1PHMAW</t>
  </si>
  <si>
    <t>AK5340761391WMW9QA18N0320G</t>
  </si>
  <si>
    <t>CTHGZW167L200000E1+83BADCC2R31</t>
  </si>
  <si>
    <t>GMH33321G1A202K3D</t>
  </si>
  <si>
    <t>DTTGY801WB7000004C</t>
  </si>
  <si>
    <t>GKKH0004UUG00000PU+FX</t>
  </si>
  <si>
    <t>C7H34450SLZ24NXA4</t>
  </si>
  <si>
    <t>F15GXQ00A1500008S9+A</t>
  </si>
  <si>
    <t>F15GY3007U900008SV+A+02+NNNNNNNNNNN+0220G43GXZ78</t>
  </si>
  <si>
    <t>HKYGX2006C300009YK+A+08+HDWGVT0093B+J+01GX101GX1</t>
  </si>
  <si>
    <t>GH7H01204CS00000ER+81223</t>
  </si>
  <si>
    <t>CTHGZQ2651V00000DX+81CEBHE1A21</t>
  </si>
  <si>
    <t>DN83422J0C123371B</t>
  </si>
  <si>
    <t>HPH9061SPVT03394AB206NUG</t>
  </si>
  <si>
    <t>GH340871HL71PHTA6</t>
  </si>
  <si>
    <t>DXYH48486JC00000DM+8BDKD47HR32</t>
  </si>
  <si>
    <t>GMH40872ETB203RAK</t>
  </si>
  <si>
    <t>J14416141C41P1X5K</t>
  </si>
  <si>
    <t>G2C423708GW24L9A</t>
  </si>
  <si>
    <t>F18H5V002ZJ0000CP1+A</t>
  </si>
  <si>
    <t>FG9H5M007U900006TV+A+411</t>
  </si>
  <si>
    <t>F18H6E0029B0000BVY</t>
  </si>
  <si>
    <t>J0MH3Z00Z3E000023W+A+AA+FY9H3T00SMF+E11H3Z</t>
  </si>
  <si>
    <t>FTNH3Z00GKQ00000L3+82AB3</t>
  </si>
  <si>
    <t>DTVH45482ZD00000DF+85257013134</t>
  </si>
  <si>
    <t>G5Y4105GX5S21PTA6</t>
  </si>
  <si>
    <t>IP374 IP352-Fail</t>
  </si>
  <si>
    <t>Bent enclosure, unusual on speaker</t>
  </si>
  <si>
    <t>GVC421710N21PHQAZ</t>
  </si>
  <si>
    <t>CTHH6E29U7Q00000DD+83CA8FJ5P51</t>
  </si>
  <si>
    <t>GMH41731PRY203QA5</t>
  </si>
  <si>
    <t>F8P42140B8Q1Q2VN2</t>
  </si>
  <si>
    <t>FFX426208JE24L7AY</t>
  </si>
  <si>
    <t>F16H4P001E20000CUL+A</t>
  </si>
  <si>
    <t>F14H5C00A590000AXX</t>
  </si>
  <si>
    <t>DRCH4D005KQ0000AY1+8+AA+FY8H3T0024P+B02H4D</t>
  </si>
  <si>
    <t>GH9H6K406L6000009F+A6BA4</t>
  </si>
  <si>
    <t>DXYH5728PFT00000D9+8BAMP57CC32</t>
  </si>
  <si>
    <t>GCF42211RW923418B</t>
  </si>
  <si>
    <t>IP374 IP304 IP352</t>
  </si>
  <si>
    <t>G638330791</t>
  </si>
  <si>
    <t>MNF4M27XNF</t>
  </si>
  <si>
    <t>G2CH0400J8M0000DEZ</t>
  </si>
  <si>
    <t>G9N3421THQQ1PHRAX+A1130</t>
  </si>
  <si>
    <t>G9N3421THQQ1PHRAX</t>
  </si>
  <si>
    <t>AK5338372121WMW9EA147A335B</t>
  </si>
  <si>
    <t>DXYGYU383ZE00000DM+8BBKD46EM52</t>
  </si>
  <si>
    <t>GMH33261734203R49</t>
  </si>
  <si>
    <t>J1434025C4M1P1X5V</t>
  </si>
  <si>
    <t>G2C34350KEQ24L94</t>
  </si>
  <si>
    <t>DR8GZQ0000W0000CP1+A</t>
  </si>
  <si>
    <t>F5DH0301G6Y00006TU+7+336</t>
  </si>
  <si>
    <t>DR8H04000950000BVY</t>
  </si>
  <si>
    <t>J0MGZK008K8000023W+A+AA+FY9GYY00HEG+E07GZK</t>
  </si>
  <si>
    <t>FTNGZF00ZPY00000L3+8CB24</t>
  </si>
  <si>
    <t>DXYGZK48G6E00000DH+8DDLY64FC22</t>
  </si>
  <si>
    <t>G5Y3347M81C21PT58</t>
  </si>
  <si>
    <t>G638329929</t>
  </si>
  <si>
    <t>FFWM12DLN735</t>
  </si>
  <si>
    <t>C7H40140098L73XAX</t>
  </si>
  <si>
    <t>F7C3493C369KV27AL+J132TC7902K5A1E11+F7C3485Q0GNKWPNA2+CX5345600YHN2N4AH+29M93GBABW064LUCJ9+C433437ZT3DLMD5AF+WNM12D3</t>
  </si>
  <si>
    <t>3485Q0GNKWPNA2+CX</t>
  </si>
  <si>
    <t>F7C3493C369KV27AL</t>
  </si>
  <si>
    <t>72532363556L6VLAQA1C10320C</t>
  </si>
  <si>
    <t>FXV33035KKEKQ5R93+18022120581162047091731193</t>
  </si>
  <si>
    <t>DN835140SPPKTVQ56</t>
  </si>
  <si>
    <t>FNJ3373LJJDMRGPA7</t>
  </si>
  <si>
    <t>FY933512N8YMMJ893+0501112556116505109574519A</t>
  </si>
  <si>
    <t>GH733833NVJKPJQA5+XMBYM2</t>
  </si>
  <si>
    <t>DXY3454B52AKYXD3E+PADBXXXXBXXX</t>
  </si>
  <si>
    <t>HRN33849F4Z1LGF1A</t>
  </si>
  <si>
    <t>HRN3384FUKN1LGD1F</t>
  </si>
  <si>
    <t>G640202269</t>
  </si>
  <si>
    <t>NJQW7K09MV</t>
  </si>
  <si>
    <t>G2CGYH00MLF00003R2</t>
  </si>
  <si>
    <t>G9P3331EML021KHAJ+A1200</t>
  </si>
  <si>
    <t>G9P3331EML021KHAJ</t>
  </si>
  <si>
    <t>FYJ329460HS1WMWALA15H0425A</t>
  </si>
  <si>
    <t>CTHGY538B3800000DV+85ASGDQ1K32</t>
  </si>
  <si>
    <t>GMH3296363F201730</t>
  </si>
  <si>
    <t>FNJGX1B0Q39000004D</t>
  </si>
  <si>
    <t>GKKGXK01C1X00000PU+FX</t>
  </si>
  <si>
    <t>G2C335609W21YTG5</t>
  </si>
  <si>
    <t>DR8GY0007H200008R0+A</t>
  </si>
  <si>
    <t>DR8GYE0068600009YS+A+AA+NNNNNNNNNNN+0220C32GYB38</t>
  </si>
  <si>
    <t>DRCGYF002D800006SP+A+AA+G0LGXV0124R+A+02GYD02GYD</t>
  </si>
  <si>
    <t>FTNGXX019RR0000086+8812D</t>
  </si>
  <si>
    <t>CTHGX128CRQ00000DR+83EAABQ2D71</t>
  </si>
  <si>
    <t>DN83346BX7E1MCN15</t>
  </si>
  <si>
    <t>TDH9518SPVT03323XA316WK8</t>
  </si>
  <si>
    <t>G631538262</t>
  </si>
  <si>
    <t>FPR71C9JYQ</t>
  </si>
  <si>
    <t>C7H32870K7T0X7LAB</t>
  </si>
  <si>
    <t>G9Q3185S0PPPR5QA3+A2221</t>
  </si>
  <si>
    <t>G9Q3185S0PPPR5QA3</t>
  </si>
  <si>
    <t>FYJ315630MUQ2D8AXA1AA0522O</t>
  </si>
  <si>
    <t>CTH32722S540807AY+P15AABEL09LX</t>
  </si>
  <si>
    <t>FNJ3232PC8JQ274A1</t>
  </si>
  <si>
    <t>FNJ3166F9EEQ189AV</t>
  </si>
  <si>
    <t>GKK32844HYP071JA3-FF</t>
  </si>
  <si>
    <t>C7H32870JQ60X1JA2</t>
  </si>
  <si>
    <t>FP231031VNQ169YAM62</t>
  </si>
  <si>
    <t>FTN32514HD303398B+MQC2XX</t>
  </si>
  <si>
    <t>CTH3267BDMC08006D+A04EAABE01CB</t>
  </si>
  <si>
    <t>DNM32615KMM0V4K2S</t>
  </si>
  <si>
    <t>DNL32821A6XQ7172D</t>
  </si>
  <si>
    <t>G631535018</t>
  </si>
  <si>
    <t>DMFM3VWLVF</t>
  </si>
  <si>
    <t>FFXH7X001700000BXV</t>
  </si>
  <si>
    <t>G9N3473FEF71PHPAX+A1230</t>
  </si>
  <si>
    <t>G9N3473FEF71PHPAX</t>
  </si>
  <si>
    <t>AK5344360761WMW98A19A0527F</t>
  </si>
  <si>
    <t>G638828125</t>
  </si>
  <si>
    <t>K2FVH2HNXR</t>
  </si>
  <si>
    <t>C7H3463053N0X7LAG</t>
  </si>
  <si>
    <t>GVC337312EHPR5RAV+A0270</t>
  </si>
  <si>
    <t>GVC337312EHPR5RAV</t>
  </si>
  <si>
    <t>AK532366422Q2D8ATA14J0102C</t>
  </si>
  <si>
    <t>G638227259</t>
  </si>
  <si>
    <t>KH641X92N1</t>
  </si>
  <si>
    <t>F3Y323610KV1L9XD</t>
  </si>
  <si>
    <t>F5D32241KPW20J7AQ+317</t>
  </si>
  <si>
    <t>G638078001</t>
  </si>
  <si>
    <t>JF2LJNXDQM</t>
  </si>
  <si>
    <t>C7HH4W0059000004CK</t>
  </si>
  <si>
    <t>DRCH3T004R600009YH+A+AA+H2PH0F009KJ+D+01H3T01H3T</t>
  </si>
  <si>
    <t xml:space="preserve">IP092 </t>
  </si>
  <si>
    <t>G632086612</t>
  </si>
  <si>
    <t>KN1XJ572N1</t>
  </si>
  <si>
    <t>F3Y22461X930XDJD</t>
  </si>
  <si>
    <t>G9P2232P300PQCLA4+A21B1</t>
  </si>
  <si>
    <t>G9P2232P300PQCLA4</t>
  </si>
  <si>
    <t>FYJ218430H1Q2D8AYA1A20120D</t>
  </si>
  <si>
    <t>G638825233</t>
  </si>
  <si>
    <t>LRC6XR7WDW</t>
  </si>
  <si>
    <t>C7H346304S00X7LA4</t>
  </si>
  <si>
    <t>GVC33741Y79PR5RAT+A0270</t>
  </si>
  <si>
    <t>GVC33741Y79PR5RAT</t>
  </si>
  <si>
    <t>AK532473251Q2D8ASA1AW0T16B</t>
  </si>
  <si>
    <t>G632052152</t>
  </si>
  <si>
    <t>CJW0017HNJ</t>
  </si>
  <si>
    <t>C7H35070DWE0X7LAG</t>
  </si>
  <si>
    <t>GVC341210MFPR5RAW+A0470</t>
  </si>
  <si>
    <t>GVC341210MFPR5RAW</t>
  </si>
  <si>
    <t>FYJ3363603UQ2D8A6A17X0110F</t>
  </si>
  <si>
    <t>G638165629</t>
  </si>
  <si>
    <t>HK4TNJGJ6P</t>
  </si>
  <si>
    <t>G2CH2M00HZN0000DEY</t>
  </si>
  <si>
    <t>GH335151X2B1PHTAV+A0710</t>
  </si>
  <si>
    <t>GH335151X2B1PHTAV</t>
  </si>
  <si>
    <t>FYJ347561F91WMWABA1A10338H</t>
  </si>
  <si>
    <t>G638310189</t>
  </si>
  <si>
    <t>FG9H6P009H100006TT+A+413</t>
  </si>
  <si>
    <t>G638825303</t>
  </si>
  <si>
    <t>L7GDX22296</t>
  </si>
  <si>
    <t>F3Y32341J301L9XD</t>
  </si>
  <si>
    <t>GVC31560B2X14YFAY+A2K10</t>
  </si>
  <si>
    <t>AK5309561541KKYAEA1B81008K</t>
  </si>
  <si>
    <t>AK53202396525679FM1A10R26B</t>
  </si>
  <si>
    <t>G638427759</t>
  </si>
  <si>
    <t>JD4GMHGKNX</t>
  </si>
  <si>
    <t>C7H401702AK0X7LAD</t>
  </si>
  <si>
    <t>GVC34450Q9GPR5RAY+A0280</t>
  </si>
  <si>
    <t>AK533466386Q2D8A2A16T0114D</t>
  </si>
  <si>
    <t>G638188901</t>
  </si>
  <si>
    <t>D230HD2W9N</t>
  </si>
  <si>
    <t>G2CGZY00WD90000DEY</t>
  </si>
  <si>
    <t>G9P3407VD8R1PHRA7+A1230</t>
  </si>
  <si>
    <t>AK5337164721WMW92A17D0105D</t>
  </si>
  <si>
    <t>G632071916</t>
  </si>
  <si>
    <t>FT6PYCM63X</t>
  </si>
  <si>
    <t>C7H402404W90X7LAV</t>
  </si>
  <si>
    <t>GVC35031NERPR5RAL+A0280</t>
  </si>
  <si>
    <t>AK533753158Q2D8ACA1AW0Y05D</t>
  </si>
  <si>
    <t>G638963957</t>
  </si>
  <si>
    <t>CQC69630J1</t>
  </si>
  <si>
    <t>G2CGZK00NBQ0000DEY</t>
  </si>
  <si>
    <t>G9Q3395JE9U1PHRA8+A1130</t>
  </si>
  <si>
    <t>AK5337170391WMW98A145QK09B</t>
  </si>
  <si>
    <t>G638959625</t>
  </si>
  <si>
    <t>FY44VRWG2K</t>
  </si>
  <si>
    <t>G2CH2L00FG90000DEZ</t>
  </si>
  <si>
    <t>GH334921JB31PHTA3+A0810</t>
  </si>
  <si>
    <t>FYJ345670231WMWARA14A9337A</t>
  </si>
  <si>
    <t>G632172004</t>
  </si>
  <si>
    <t>FY6QM241K9</t>
  </si>
  <si>
    <t>C07H70002F700003R2</t>
  </si>
  <si>
    <t>G9N4206Z2RF21KHAM+A1100</t>
  </si>
  <si>
    <t>FYJ4097700Z1WMWAPA14J8703E</t>
  </si>
  <si>
    <t>G638963913</t>
  </si>
  <si>
    <t>CM7XQ533NT</t>
  </si>
  <si>
    <t>G2CH2T0089E0000DEY</t>
  </si>
  <si>
    <t>GH340261CSA1PHTA9+A0710</t>
  </si>
  <si>
    <t>FYJ350370SL1WMWAMA14BNM38E</t>
  </si>
  <si>
    <t>G638966003</t>
  </si>
  <si>
    <t>DX3LMHZHN735</t>
  </si>
  <si>
    <t>FJ634360CDWL73XK</t>
  </si>
  <si>
    <t>DN8341416G9KTVQ13</t>
  </si>
  <si>
    <t>FNJ3354LLK8MRGPAC</t>
  </si>
  <si>
    <t>HRN33362UHT1LGF1Y</t>
  </si>
  <si>
    <t>HRN33352RQF1LGD1V</t>
  </si>
  <si>
    <t>G638331843</t>
  </si>
  <si>
    <t>LF6QHF5Q7H</t>
  </si>
  <si>
    <t>F3Y33160CTA1L9XD</t>
  </si>
  <si>
    <t>GH3320407D314YFAQ+A2J10</t>
  </si>
  <si>
    <t>GH3320407D314YFAQ</t>
  </si>
  <si>
    <t>FYJ3153604T1KKYAKA1320519F</t>
  </si>
  <si>
    <t>CTH3265219D1G40AL+P03FCYFA02G3</t>
  </si>
  <si>
    <t>AK53164307A25679XM1A109118</t>
  </si>
  <si>
    <t>FNJ3156514517R0AU</t>
  </si>
  <si>
    <t>HNQ32464R3SQ7PXV2</t>
  </si>
  <si>
    <t>F3Y33160BUM1QLPB</t>
  </si>
  <si>
    <t>FM732410AJ21VQFAG0A</t>
  </si>
  <si>
    <t>FTN32753ERD1H5Q8R+XAP2XX</t>
  </si>
  <si>
    <t>DTV32967FXW1G3TAX+A07476040637</t>
  </si>
  <si>
    <t>GCF32972GFU1CY057</t>
  </si>
  <si>
    <t>DN83265C3SZ1CDK1T</t>
  </si>
  <si>
    <t>G638165455</t>
  </si>
  <si>
    <t>CR7NPRWTP9</t>
  </si>
  <si>
    <t>F3X33050CBT1L9XD</t>
  </si>
  <si>
    <t>GH33234046K14YFAP+A2J10</t>
  </si>
  <si>
    <t>GH33234046K14YFAP</t>
  </si>
  <si>
    <t>FYJ3191606V1KKYA1A13V0108N</t>
  </si>
  <si>
    <t>CTH326527QX1G40AK+P04FDMGD06B3</t>
  </si>
  <si>
    <t>AK5326390S425679WM16595085</t>
  </si>
  <si>
    <t>FNJ3261FE6017R0AK</t>
  </si>
  <si>
    <t>HNQ31426GUCQ7PXB3</t>
  </si>
  <si>
    <t>F3X33050B211QLPB</t>
  </si>
  <si>
    <t>DRC306309TJ1VQFAMAA</t>
  </si>
  <si>
    <t>GH7314691851H5P8X+XAQ1XX</t>
  </si>
  <si>
    <t>DTV32957N8K1G3TA3+A07399020727</t>
  </si>
  <si>
    <t>GCF3232437K1CY038</t>
  </si>
  <si>
    <t>DN83237F3TZ1CDK2K</t>
  </si>
  <si>
    <t>G632054190</t>
  </si>
  <si>
    <t>CDQQJ0JVDL</t>
  </si>
  <si>
    <t>C7H401702640X7LA6</t>
  </si>
  <si>
    <t>GVH417714TZPR5PAY+A1300</t>
  </si>
  <si>
    <t>GVH417714TZPR5PAY</t>
  </si>
  <si>
    <t>FYJ4114316YQ2D8AEA1AC0V05M</t>
  </si>
  <si>
    <t>CTH35251QHJ0807AW+P18ANSGE09EX</t>
  </si>
  <si>
    <t>FNJ3485G2B0Q274AM</t>
  </si>
  <si>
    <t>GMH34911J91Q189AJ</t>
  </si>
  <si>
    <t>GKK35219WFF071JAJ-FN</t>
  </si>
  <si>
    <t>C7H401701Q70X1JA4</t>
  </si>
  <si>
    <t>FP23485179C169YAX62</t>
  </si>
  <si>
    <t>GH935054FS2033CAG+XPBBC2</t>
  </si>
  <si>
    <t>DTV34866DC80803AQ+A0281B091135</t>
  </si>
  <si>
    <t>DNM35060FE30V4K2S</t>
  </si>
  <si>
    <t>DNL35260QDWQ7172T</t>
  </si>
  <si>
    <t>G632082352</t>
  </si>
  <si>
    <t>JRGFKF7YN3</t>
  </si>
  <si>
    <t>G2CGZZ00AWA0000DEY</t>
  </si>
  <si>
    <t>G9N3401M9RA1PHRA6+A1230</t>
  </si>
  <si>
    <t>G9N3401M9RA1PHRA6</t>
  </si>
  <si>
    <t>AK5337264021WMW9NA17J0233D</t>
  </si>
  <si>
    <t>CTHGWC1846C00000DK+81GAAAA2F42</t>
  </si>
  <si>
    <t>FNJ3387W2E4203RAQ</t>
  </si>
  <si>
    <t>J143406GY6C1P1X59</t>
  </si>
  <si>
    <t>G2C342708P324L94</t>
  </si>
  <si>
    <t>DR8GZL002D90000CP1+A</t>
  </si>
  <si>
    <t>K5A4RC0598CA1</t>
  </si>
  <si>
    <t>F5DGZR03EKF00006TU+7+334</t>
  </si>
  <si>
    <t>DR8GZW003HM0000BVY</t>
  </si>
  <si>
    <t>J0MGZF00LSJ000023W+A+AA+G0MGYH006TM+E09GZF</t>
  </si>
  <si>
    <t>GH7GZN60T0F00000L2+8BBB3</t>
  </si>
  <si>
    <t>DXYGZ3285SR00000DH+8ADLK57AD61</t>
  </si>
  <si>
    <t>G5Y33511JSL21PT5C</t>
  </si>
  <si>
    <t>G638806035</t>
  </si>
  <si>
    <t>T3WRWLTWP9</t>
  </si>
  <si>
    <t>G2CGZC00RCC0000DEZ</t>
  </si>
  <si>
    <t>G9N3376U3E71PHRA2+A1130</t>
  </si>
  <si>
    <t>G9N3376U3E71PHRA2</t>
  </si>
  <si>
    <t>AK53342715B1WMW97A144H809G</t>
  </si>
  <si>
    <t>CTHGZ0385DY00000DK+81BAEBN9E12</t>
  </si>
  <si>
    <t>FNJ3317WJ9G203R4G</t>
  </si>
  <si>
    <t>F8P33471G5B1Q316B</t>
  </si>
  <si>
    <t>G2C33970LPP24L94</t>
  </si>
  <si>
    <t>F18GZ000VK90000CP1+A</t>
  </si>
  <si>
    <t>F5DGYG009FE00006TU+7+329</t>
  </si>
  <si>
    <t>F18GZB00FVV0000BVY</t>
  </si>
  <si>
    <t>DRCGYJ00C70000023W+8+03+FY9GYC00EZ1+E05GYJ</t>
  </si>
  <si>
    <t>GH7GZ060RTP00000L2+8BAB3</t>
  </si>
  <si>
    <t>DTVGYH48KWW00000DF+81728098484</t>
  </si>
  <si>
    <t>THA33131WF321PT6Y</t>
  </si>
  <si>
    <t>G638335117</t>
  </si>
  <si>
    <t>KHWML9JJVV</t>
  </si>
  <si>
    <t>C7H3236056F0X7LAN</t>
  </si>
  <si>
    <t>G9Q3166BK9RPR5QA6+A2221</t>
  </si>
  <si>
    <t>G9Q3166BK9RPR5QA6</t>
  </si>
  <si>
    <t>FYJ307760GNQ2D8A3A1C60305J</t>
  </si>
  <si>
    <t>DXY31162KB508055Q+PNLBAMR7NLBX</t>
  </si>
  <si>
    <t>FNJ3157A4SKQ274AH</t>
  </si>
  <si>
    <t>FNJ3134Q8Z1Q189A4</t>
  </si>
  <si>
    <t>GKK3236ENX6071JA1-FN</t>
  </si>
  <si>
    <t>C7H323607H40X1JAJ</t>
  </si>
  <si>
    <t>FP231161PMN169YAS62</t>
  </si>
  <si>
    <t>FTN31954B7P033980+XGC1XX</t>
  </si>
  <si>
    <t>CTH3223A7RF08006P+A02GABEL01CA</t>
  </si>
  <si>
    <t>DNM32222RM50V4K2N</t>
  </si>
  <si>
    <t>GCF322579A0Q59TBT</t>
  </si>
  <si>
    <t>G632059058</t>
  </si>
  <si>
    <t>G456XT4925</t>
  </si>
  <si>
    <t>FJ641370ZT20X7LB</t>
  </si>
  <si>
    <t>G9Q4112FBGSPR5QAW+A2201</t>
  </si>
  <si>
    <t>G9Q4112FBGSPR5QAW</t>
  </si>
  <si>
    <t>FYJ408161LTQ2D8AKA1CR0210A</t>
  </si>
  <si>
    <t>CTH412619M40807AD+P12ANTFM09DX</t>
  </si>
  <si>
    <t>DTT4055082EQ274AW</t>
  </si>
  <si>
    <t>FNJ4091A479Q189A1</t>
  </si>
  <si>
    <t>GKK4112CERA071JA3-FN</t>
  </si>
  <si>
    <t>FJ6413710M10X1JD</t>
  </si>
  <si>
    <t>FP240950B70169YAC62</t>
  </si>
  <si>
    <t>FTN412141SB03398M+XQC1XX</t>
  </si>
  <si>
    <t>CTH4113BC9008006B+A01AAPBP01AB</t>
  </si>
  <si>
    <t>DNM4112294V0V4K11</t>
  </si>
  <si>
    <t>GCF40726EJ1Q59TAQ</t>
  </si>
  <si>
    <t>G638954407</t>
  </si>
  <si>
    <t>M2096V42RD</t>
  </si>
  <si>
    <t>HVGH7500PRS0000DEY</t>
  </si>
  <si>
    <t>GH340570STJ1PHTAB+A0610</t>
  </si>
  <si>
    <t>GH340570STJ1PHTAB</t>
  </si>
  <si>
    <t>AK5349163211WMW9CA19W0344J</t>
  </si>
  <si>
    <t>DXYH5F38LXX00000DM+8EFKD64BA22</t>
  </si>
  <si>
    <t>GMH4194029W203RA3</t>
  </si>
  <si>
    <t>F8P35221YWP1Q319A</t>
  </si>
  <si>
    <t>HVG42560G4U24L9AL</t>
  </si>
  <si>
    <t>DR9GZ3003BZ0000CP1+A</t>
  </si>
  <si>
    <t>F5DH720059J00006TS+A+416</t>
  </si>
  <si>
    <t>DR9H030066S0000BVZ</t>
  </si>
  <si>
    <t>DRCH6V003FC000023X+8+AA+G0LH5P005G6+J07H6V</t>
  </si>
  <si>
    <t>GH7H5H309KM00000L2+84BD3</t>
  </si>
  <si>
    <t>DXYH4Z38GFQ00000DH+8DELL66FB22</t>
  </si>
  <si>
    <t>G5Y41473KYA21PTAC</t>
  </si>
  <si>
    <t>G632083554</t>
  </si>
  <si>
    <t>HM2KTK7HCW</t>
  </si>
  <si>
    <t>OOW, Customer paid for REPAIRABLE DAMAGE CHG</t>
  </si>
  <si>
    <t>C7H32470A4B0X7LAP</t>
  </si>
  <si>
    <t>G9L3205G7QAPR5QAV+A2221</t>
  </si>
  <si>
    <t>G9L3205G7QAPR5QAV</t>
  </si>
  <si>
    <t>FYJ316260U7Q2D8APA1320302K</t>
  </si>
  <si>
    <t>DXY31232F3H080556+PNADAHF8NAHX</t>
  </si>
  <si>
    <t>FNJ3155F8T7Q274A9</t>
  </si>
  <si>
    <t>FNJ3142G5A1Q189AX</t>
  </si>
  <si>
    <t>CR121314P13071JA0-FN</t>
  </si>
  <si>
    <t>C7H324709HK0X1JAX</t>
  </si>
  <si>
    <t>FP231460Y22169YAL62</t>
  </si>
  <si>
    <t>KIC5223RC0131CHNA1</t>
  </si>
  <si>
    <t>FTN317439U703398Z+MPC2XX</t>
  </si>
  <si>
    <t>CTH3234BAYX08006A+A04CABCR01CB</t>
  </si>
  <si>
    <t>DNM322247JP0V4K2R</t>
  </si>
  <si>
    <t>GCF32258LPFQ59TBT</t>
  </si>
  <si>
    <t>G9N3023K8NK14YDAV</t>
  </si>
  <si>
    <t>CTH30552LLH1G40A3+P02CCECA11C3</t>
  </si>
  <si>
    <t>GMH30233KWP17R0A4</t>
  </si>
  <si>
    <t>HNQ3066CR66Q7PXXD</t>
  </si>
  <si>
    <t>F3X31130TNJ1QLPB</t>
  </si>
  <si>
    <t>FM73026125J1VQFAD0A</t>
  </si>
  <si>
    <t>FTN304630HM1H5Q8X+XBP1XX</t>
  </si>
  <si>
    <t>DTV30565BNU1G3TAG+A0778F050127</t>
  </si>
  <si>
    <t>GCF3066E58D1CY06T</t>
  </si>
  <si>
    <t>DN83064RKSK1CDK2L</t>
  </si>
  <si>
    <t>G637935425</t>
  </si>
  <si>
    <t>FFWLFF26N73F</t>
  </si>
  <si>
    <t>Abnormal flex SIM</t>
  </si>
  <si>
    <t>C7H3377044JL740A5</t>
  </si>
  <si>
    <t>DKH3354F41B04FPAP+T3324F2295J6A1J21+DKH3345F5EV04CNAB+CX5330200PUN2N4AK+31N22HBAAS0HE0P39F+FMX32910MZDKXG3AS+PNM1234</t>
  </si>
  <si>
    <t>3345F5EV04CNAB+CX</t>
  </si>
  <si>
    <t>DKH3354F41B04FPAP</t>
  </si>
  <si>
    <t>AK43154105AL6VLA9A1018109W</t>
  </si>
  <si>
    <t>FXV32353R82KQ5R94+18015123577167048093755193</t>
  </si>
  <si>
    <t>DN833341L1MKTVQ1H</t>
  </si>
  <si>
    <t>FNJ3283R6FPMRGPA1</t>
  </si>
  <si>
    <t>GKK3337BVEVL3NCAJ-D</t>
  </si>
  <si>
    <t>C7H3377097KKF1NA6</t>
  </si>
  <si>
    <t>SDMPEGC14_128G</t>
  </si>
  <si>
    <t>FY93284AN9QMMJ996+0504112660216105009672919B</t>
  </si>
  <si>
    <t>GH733373AHUKPJQAL+ZMBFM2</t>
  </si>
  <si>
    <t>DXY3325B4EFKYXD3H+PAHDXXXXBXXX</t>
  </si>
  <si>
    <t>HRN3325A15T1LGF17</t>
  </si>
  <si>
    <t>HRN3326FB6M1LGD1L</t>
  </si>
  <si>
    <t>G638836337</t>
  </si>
  <si>
    <t>FFWLC5LBN735</t>
  </si>
  <si>
    <t>C7H335400BEL73XA7</t>
  </si>
  <si>
    <t>F7C3335K0DCKV27AV+J132J55234X6A1E11+F7C3332E18MKWPNA7+CX53314013HN2N4AG+34N52HBABW0MJ0SMNE+C433313ZARALMD5AE+WNM16D3</t>
  </si>
  <si>
    <t>3332E18MKWPNA7+CX</t>
  </si>
  <si>
    <t>F7C3335K0DCKV27AV</t>
  </si>
  <si>
    <t>AK431853337L6VLAZA1AH0T08W</t>
  </si>
  <si>
    <t>FXR327163VDKQ5R97+18024122576169050093766193</t>
  </si>
  <si>
    <t>DN8331512MCKTVQ1P</t>
  </si>
  <si>
    <t>FNJ3282L4QWMRGPAK</t>
  </si>
  <si>
    <t>GKK33375Q8WL3NCAQ-D</t>
  </si>
  <si>
    <t>C7H335400DQKF1NA1</t>
  </si>
  <si>
    <t>TSB4226RC5591CHNA1</t>
  </si>
  <si>
    <t>FY932712PGQMMJ89F+0501112457116704809375519A</t>
  </si>
  <si>
    <t>GH7332633FRKPJQA6+ZMBYM2</t>
  </si>
  <si>
    <t>DXY3315CPMZKYXD3T+PAEBXXXXCXXX</t>
  </si>
  <si>
    <t>HRN330634BK1LGF1L</t>
  </si>
  <si>
    <t>HRN33052NBT1LGD10</t>
  </si>
  <si>
    <t>CTHH1R2824700000DK+86CASJL4L42</t>
  </si>
  <si>
    <t>GMH35031FMW203RAC</t>
  </si>
  <si>
    <t>F8P3502148K1Q31N7</t>
  </si>
  <si>
    <t>G2C40360JLR24L94</t>
  </si>
  <si>
    <t>FM7H1B00SPL0000CP1</t>
  </si>
  <si>
    <t>F5DH2A007J000006TU+7+347</t>
  </si>
  <si>
    <t>FM7H1H00AW30000BVY</t>
  </si>
  <si>
    <t>J0MH2H00K0C000023W+A+AA+FY9H1D01D4G+E06H2H</t>
  </si>
  <si>
    <t>GH7H2420G6J00000L2+83AB3</t>
  </si>
  <si>
    <t>DTVH2738FUM00000DF+8685F069474</t>
  </si>
  <si>
    <t>THA34651N3H21PTAY</t>
  </si>
  <si>
    <t>G638341725</t>
  </si>
  <si>
    <t>FFWMM0P7N736</t>
  </si>
  <si>
    <t>C7H417407FYL73XAX</t>
  </si>
  <si>
    <t>F7C4172D6Q1KV27A9+J132MCC966A6A1J11+F7C4167D5E6KWPNAN+CX5415507VDN2N4AQ+33M94FCADW0LMMB2CT+FMX415607UFKXG3AQ+PNM1234</t>
  </si>
  <si>
    <t>4167D5E6KWPNAN+CX</t>
  </si>
  <si>
    <t>F7C4172D6Q1KV27A9</t>
  </si>
  <si>
    <t>AK434921593L6VLALA1019712D</t>
  </si>
  <si>
    <t>FXV40765LSKKQ5R9L+18022131591166050099749193</t>
  </si>
  <si>
    <t>DN84154071QKTVQ1P</t>
  </si>
  <si>
    <t>THA34530M7BMRGPAD</t>
  </si>
  <si>
    <t>TSB4226RF9407CHNA1</t>
  </si>
  <si>
    <t>FY940975CFDMMJ99H+0502112757816705009675319B</t>
  </si>
  <si>
    <t>GH7413432JVKPJQAS+ZMBYM2</t>
  </si>
  <si>
    <t>DXY4037B977KYXD32+PAHCXXXXBXXX</t>
  </si>
  <si>
    <t>HRN34662TNA1LGF1R</t>
  </si>
  <si>
    <t>HRN3465FT0H1LGD1E</t>
  </si>
  <si>
    <t>G638828119</t>
  </si>
  <si>
    <t>WJH4FX6LMX</t>
  </si>
  <si>
    <t>FJ635171QAB1JRFA</t>
  </si>
  <si>
    <t>GVH345327AC1501AT+A1100</t>
  </si>
  <si>
    <t>GVH345327AC1501AT</t>
  </si>
  <si>
    <t>FYJ3353604K1KKYARA17K0221K</t>
  </si>
  <si>
    <t>DXY33762CUC1JJL64+PNCDMK46NHAX</t>
  </si>
  <si>
    <t>GMH34220XMG17HHA5</t>
  </si>
  <si>
    <t>CR134470S601CFPAV-FX</t>
  </si>
  <si>
    <t>FJ635171QE61JHFA</t>
  </si>
  <si>
    <t>FP234850E0Z1V06AV0C</t>
  </si>
  <si>
    <t>K5A3UX6231TA1</t>
  </si>
  <si>
    <t>FP235070AMG2188A7+0C+XXXXXXXXXXX+K022PF1494N</t>
  </si>
  <si>
    <t>DRC347505XX238HAS+BB+G0K34330CRM+0147501475</t>
  </si>
  <si>
    <t>GH935043AV91FVDAH+XPCB2C</t>
  </si>
  <si>
    <t>DTV34913DL21JJCA9+A0343A010723</t>
  </si>
  <si>
    <t>GCF3496DK5P17RQU6</t>
  </si>
  <si>
    <t>G638825389</t>
  </si>
  <si>
    <t>WDC4LDXR4N</t>
  </si>
  <si>
    <t>F3Y401609JV1JRFA</t>
  </si>
  <si>
    <t>GVH405605DF1501AM+A1100</t>
  </si>
  <si>
    <t>GVH405605DF1501AM</t>
  </si>
  <si>
    <t>FYJ401460461KKYAFA1BP0120G</t>
  </si>
  <si>
    <t>CTH40221LZ71JJJAS+P04DHDBN06E2</t>
  </si>
  <si>
    <t>GMH3506286Z17HHAH</t>
  </si>
  <si>
    <t>CR135221BFH1CFPA7-FX</t>
  </si>
  <si>
    <t>F3Y401604YJ1JHFA</t>
  </si>
  <si>
    <t>F18342509Q91V06AW13</t>
  </si>
  <si>
    <t>F183446024U2188A2+AA+NNNNNNNNNNN+K022P394331</t>
  </si>
  <si>
    <t>DRC349204VB238HAG+BB+FY534540NC9+0149201492</t>
  </si>
  <si>
    <t>FTN40463M951FVC8P+MPA2AC</t>
  </si>
  <si>
    <t>DXY40242MJD1JJG6B+PAAGCT22NDD2</t>
  </si>
  <si>
    <t>GCF40670HDX17RQUQ</t>
  </si>
  <si>
    <t>GVH42030X98PR5PA9+A1100</t>
  </si>
  <si>
    <t>GVH42030X98PR5PA9</t>
  </si>
  <si>
    <t>FYJ416430LB1KKYAPA1AC0X08G</t>
  </si>
  <si>
    <t>CTH42672B8S0807AB+P18DAAFE09BX</t>
  </si>
  <si>
    <t>CR142721AZX071JAE-FN</t>
  </si>
  <si>
    <t>C7H429402GP0X1JAN</t>
  </si>
  <si>
    <t>FP241970N0X169YAN62</t>
  </si>
  <si>
    <t>KIC5223RG6106CHNA1</t>
  </si>
  <si>
    <t>GH9418742QB033CA1+MPBDC1</t>
  </si>
  <si>
    <t>DTV41946F0F0803AG+A05722081036</t>
  </si>
  <si>
    <t>SUR FAIL. IP448, IP497, IP48A, IP327A</t>
  </si>
  <si>
    <t>G638308233</t>
  </si>
  <si>
    <t>L7C36KY7DD</t>
  </si>
  <si>
    <t>F3Y32540P6Y1L9XD</t>
  </si>
  <si>
    <t>GH331760AFM14YFA9+A2J10</t>
  </si>
  <si>
    <t>GH331760AFM14YFA9</t>
  </si>
  <si>
    <t>FYJ3113304Y1KKYA1A1A90813D</t>
  </si>
  <si>
    <t>DXY30452D5R1G3W67+PNCGCLK5NFF1</t>
  </si>
  <si>
    <t>21031901040123052780257103</t>
  </si>
  <si>
    <t>3150722759052561</t>
  </si>
  <si>
    <t>FNJ3024W56017R0AU</t>
  </si>
  <si>
    <t>HNQ31773HYJQ7PXWQ</t>
  </si>
  <si>
    <t>F3Y32560SBZ1QLPB</t>
  </si>
  <si>
    <t>FM7313116Z31VQFA90A</t>
  </si>
  <si>
    <t>K5A3O90271TA1</t>
  </si>
  <si>
    <t>GH732247G3M1H5P8U+XAQ1XX</t>
  </si>
  <si>
    <t>DXY317435J71G3Q6N+PNBFMC74NCB2</t>
  </si>
  <si>
    <t>GCF24941J2P1CY06K</t>
  </si>
  <si>
    <t>DN83026WQ8U1CDK2M</t>
  </si>
  <si>
    <t>G638057659</t>
  </si>
  <si>
    <t>C370HY3V1F</t>
  </si>
  <si>
    <t>F3X33160BT01L9YD</t>
  </si>
  <si>
    <t>GH332270BWC14YFAK+A2J10</t>
  </si>
  <si>
    <t>GH332270BWC14YFAK</t>
  </si>
  <si>
    <t>FYJ319160321KKYA3A13V0125J</t>
  </si>
  <si>
    <t>CTH32441U8E1G40A5+P04ECCHF11A3</t>
  </si>
  <si>
    <t>AK5326592K525679CM16593138</t>
  </si>
  <si>
    <t>3234474915090197</t>
  </si>
  <si>
    <t>FNJ3244L9E917R0AD</t>
  </si>
  <si>
    <t>HNQ3251597BQ7PXVL</t>
  </si>
  <si>
    <t>F3X33160AX81QLPB</t>
  </si>
  <si>
    <t>FM73275071D1VQFAC0A</t>
  </si>
  <si>
    <t>K5A4OB6043TA1</t>
  </si>
  <si>
    <t>FTN329537KA1H5Q8D+XBP1XX</t>
  </si>
  <si>
    <t>DTV330389XX1G3TAU+A07578060747</t>
  </si>
  <si>
    <t>GCF327465XX1CY05Y</t>
  </si>
  <si>
    <t>DN83252BFJA1CDK13</t>
  </si>
  <si>
    <t>GH340261CSA1PHTA9</t>
  </si>
  <si>
    <t>CTHH1Z282YM00000DK+82HALKR9K52</t>
  </si>
  <si>
    <t>FNJ35150RJ7203RAV</t>
  </si>
  <si>
    <t>J1440164PXR1P1X41</t>
  </si>
  <si>
    <t>G2C404506QW24L94</t>
  </si>
  <si>
    <t>FM7H1Z00GRM0000CP1</t>
  </si>
  <si>
    <t>F5DH2K01C3T00006TU+7+349</t>
  </si>
  <si>
    <t>FM7H2D00FLV0000BVY</t>
  </si>
  <si>
    <t>DRCH2H00C4L000023W+8+AA+FY9H2A00T1F+E06H2H</t>
  </si>
  <si>
    <t>FTNH2C00R5D00000L3+83123</t>
  </si>
  <si>
    <t>DXYH202816V00000DH+8EFAAR5AA62</t>
  </si>
  <si>
    <t>THA346642U821PTAA</t>
  </si>
  <si>
    <t>G638333331</t>
  </si>
  <si>
    <t>Q4HLF4696L</t>
  </si>
  <si>
    <t>FJ641570UZE0X7LB</t>
  </si>
  <si>
    <t>G9Q4104B54LPR5QAP+A2201</t>
  </si>
  <si>
    <t>G9Q4104B54LPR5QAP</t>
  </si>
  <si>
    <t>AK5407461161KKYAUA1CX0101L</t>
  </si>
  <si>
    <t>DXY34451MTP08055G+PNDAAHT6NAHX</t>
  </si>
  <si>
    <t>FNJ4112F5MZQ274AG</t>
  </si>
  <si>
    <t>GMH40772XE6Q189AH</t>
  </si>
  <si>
    <t>GKK413437HZ071JAW-FF</t>
  </si>
  <si>
    <t>FJ641570TGU0X1JD</t>
  </si>
  <si>
    <t>F18413708E2169YAZAA</t>
  </si>
  <si>
    <t>GH941474EXN033CA3+MQGCC2</t>
  </si>
  <si>
    <t>DTV4044583W0803AJ+A0442B051126</t>
  </si>
  <si>
    <t>DNM41254HD70V4K1A</t>
  </si>
  <si>
    <t>DNL40450923Q7172X</t>
  </si>
  <si>
    <t>The display is separate, unusual on display</t>
  </si>
  <si>
    <t>CTH31962RN01G40AV+P05ADGFQ06F3</t>
  </si>
  <si>
    <t>FNJ2516L8Y117R0A9</t>
  </si>
  <si>
    <t>HNQ312760UBQ7PXDF</t>
  </si>
  <si>
    <t>F3Y32340DLN1QLPB</t>
  </si>
  <si>
    <t>DRC313600ZQ1VQFABAA</t>
  </si>
  <si>
    <t>GH7319276DZ1H5P8C+XAP1XX</t>
  </si>
  <si>
    <t>DXY30664DP41G3Q61+PNDCAX55NAB2</t>
  </si>
  <si>
    <t>GCF3134F2WM1CY036</t>
  </si>
  <si>
    <t>DN83133CC0A1CDK1V</t>
  </si>
  <si>
    <t>G638933425</t>
  </si>
  <si>
    <t>F2V667LRF6</t>
  </si>
  <si>
    <t>F3YH5D000Q1000046Y</t>
  </si>
  <si>
    <t>G9N3503QLBH1PHRAJ+A1230</t>
  </si>
  <si>
    <t>G9N3503QLBH1PHRAJ</t>
  </si>
  <si>
    <t>AK53431623C1WMW9HA1940242B</t>
  </si>
  <si>
    <t>DXYH1X48HC200000DM+8CHKH66CA32</t>
  </si>
  <si>
    <t>FNJ4047LZK3203RAM</t>
  </si>
  <si>
    <t>J144106BYQJ1P1XNF</t>
  </si>
  <si>
    <t>F3Y417201HS1YWQB</t>
  </si>
  <si>
    <t>FM7H2U0049H0000CP0</t>
  </si>
  <si>
    <t>K5A4RC9220CA1</t>
  </si>
  <si>
    <t>F5DH4G0081400006TU+8+406</t>
  </si>
  <si>
    <t>FM7H33002SG0000BVU</t>
  </si>
  <si>
    <t>J0MH4P00YHA000023V+A+AA+G0MH48005M1+B03H4P</t>
  </si>
  <si>
    <t>GH7H3120RS600000L2+83BB3</t>
  </si>
  <si>
    <t>DXYH3W48BQC00000DH+8DELP46FC21</t>
  </si>
  <si>
    <t>G5Y40411P7B21PTAT</t>
  </si>
  <si>
    <t>G638924403</t>
  </si>
  <si>
    <t>FFQDC4WF0K</t>
  </si>
  <si>
    <t>G2CH3Y00AR10000BXV</t>
  </si>
  <si>
    <t>GVC40270E6Q2DGNAR+A2520</t>
  </si>
  <si>
    <t>GVC40270E6Q2DGNAR</t>
  </si>
  <si>
    <t>FYJ3485609V1WMWA7A1AF0119E</t>
  </si>
  <si>
    <t>DTVH1R19K0J00000DB+9132C081134</t>
  </si>
  <si>
    <t>GMH35125TRP203QAG</t>
  </si>
  <si>
    <t>F8P40530NUW1Q2VR9</t>
  </si>
  <si>
    <t>G2C410207H524L7A</t>
  </si>
  <si>
    <t>F14H3400AJH0000CUL+A</t>
  </si>
  <si>
    <t>K5A3US3055TA1</t>
  </si>
  <si>
    <t>F8YH2Z333LQ00006TR+A+402</t>
  </si>
  <si>
    <t>F14H3N005SY0000AXY</t>
  </si>
  <si>
    <t>HKYH3C005SK0000AY2+A+AA+G0MH28008LE+E05H3C</t>
  </si>
  <si>
    <t>GH9H32302K5000009F+A4CA4</t>
  </si>
  <si>
    <t>DTVH3E1860G00000D7+81115002164</t>
  </si>
  <si>
    <t>GCF40740J5S23418V</t>
  </si>
  <si>
    <t>G638949795</t>
  </si>
  <si>
    <t>V7Q7VV4KHV</t>
  </si>
  <si>
    <t>G2CGZ000K6M0000DEY</t>
  </si>
  <si>
    <t>G9N3302SEL01PHRAB+A1100</t>
  </si>
  <si>
    <t>G9N3302SEL01PHRAB</t>
  </si>
  <si>
    <t>AK5328171871WMW9SA1428P41E</t>
  </si>
  <si>
    <t>CTHGXW38J2700000DK+81AAFGR1A72</t>
  </si>
  <si>
    <t>GMH33034QZX203R4B</t>
  </si>
  <si>
    <t>F8P33250BP81Q312N</t>
  </si>
  <si>
    <t>G2C33820GEC24L94</t>
  </si>
  <si>
    <t>DR8GYN001YY0000CP1+A</t>
  </si>
  <si>
    <t>F5DGY7019LV00006TS+7+328</t>
  </si>
  <si>
    <t>DR8GZ10031K0000BVZ</t>
  </si>
  <si>
    <t>J0MGY200Q12000023X+A+06+G0LGXW002MN+J10GY2</t>
  </si>
  <si>
    <t>GH7GYF50LCF00000L2+88BA3</t>
  </si>
  <si>
    <t>DTVGXL18J4D00000DF+83336076444</t>
  </si>
  <si>
    <t>THA326400P021PT6V</t>
  </si>
  <si>
    <t>G632178254</t>
  </si>
  <si>
    <t>G0QYPVW47X</t>
  </si>
  <si>
    <t>C7H42940DRB0X7LAA</t>
  </si>
  <si>
    <t>GVH42521WBUPR5PA1+A1100</t>
  </si>
  <si>
    <t>GVH42521WBUPR5PA1</t>
  </si>
  <si>
    <t>FYJ42133013Q2D8ARA1AD0824D</t>
  </si>
  <si>
    <t>G638835939</t>
  </si>
  <si>
    <t>XNQJMGY7YG</t>
  </si>
  <si>
    <t>G2CH2Y000DL00003R3</t>
  </si>
  <si>
    <t>GVH4037256Y1PHLA4+A1100</t>
  </si>
  <si>
    <t>GVH4037256Y1PHLA4</t>
  </si>
  <si>
    <t>FYJ3483609N1WMWAGA1A50114G</t>
  </si>
  <si>
    <t>G638941985</t>
  </si>
  <si>
    <t>M7456L46N9</t>
  </si>
  <si>
    <t>C7H423709T60X7LAU</t>
  </si>
  <si>
    <t>GVH42110SEAPR5PAW+A1100</t>
  </si>
  <si>
    <t>GVH42110SEAPR5PAW</t>
  </si>
  <si>
    <t>FYJ417530U41KKYA2A1AD0126G</t>
  </si>
  <si>
    <t>G638958543</t>
  </si>
  <si>
    <t>C2DMC6PP4P</t>
  </si>
  <si>
    <t>C7H428200ZP0X7LAS</t>
  </si>
  <si>
    <t>G638860439</t>
  </si>
  <si>
    <t>DX96KTW3QD</t>
  </si>
  <si>
    <t>G2CGZK00NYE0000DEY</t>
  </si>
  <si>
    <t>G9N3394UL7W1PHRAD+A1130</t>
  </si>
  <si>
    <t>G9N3394UL7W1PHRAD</t>
  </si>
  <si>
    <t>AK53367717A1WMW9RA145QK39E</t>
  </si>
  <si>
    <t>G638931035</t>
  </si>
  <si>
    <t>MV90X130MC</t>
  </si>
  <si>
    <t>IP498, IP487</t>
  </si>
  <si>
    <t>FJ6348501NF0X7LB</t>
  </si>
  <si>
    <t>GVH346303DJPR5PAY+A1100</t>
  </si>
  <si>
    <t>GVH346303DJPR5PAY</t>
  </si>
  <si>
    <t>FYJ336360BUQ2D8AGA17X0412L</t>
  </si>
  <si>
    <t>DNM34456Y6G0V4K2S</t>
  </si>
  <si>
    <t>GCF3455FLEFQ59TAR</t>
  </si>
  <si>
    <t>IP498, P487</t>
  </si>
  <si>
    <t>G631757184</t>
  </si>
  <si>
    <t>LYN400QX4J</t>
  </si>
  <si>
    <t>C7H410300DM1M16AF</t>
  </si>
  <si>
    <t>DNL40530NBU1986BK</t>
  </si>
  <si>
    <t>G632177844</t>
  </si>
  <si>
    <t>F4MR9YL610</t>
  </si>
  <si>
    <t>G2CGZN006S300003R2</t>
  </si>
  <si>
    <t>DN83375DYYD1MCN2F</t>
  </si>
  <si>
    <t>G638958845</t>
  </si>
  <si>
    <t>QM9V526TXJ</t>
  </si>
  <si>
    <t>G2CGYW00F2V00003R2</t>
  </si>
  <si>
    <t>DN83367AND31MCN5R</t>
  </si>
  <si>
    <t>G638858311</t>
  </si>
  <si>
    <t>IP172, IP076</t>
  </si>
  <si>
    <t>CTH23531NX91G406T+P02EBBEG03K1</t>
  </si>
  <si>
    <t>DTV304557KJ1G3TA9+A05422040347</t>
  </si>
  <si>
    <t>G638961145</t>
  </si>
  <si>
    <t>HH3J26X5DP</t>
  </si>
  <si>
    <t>C7H3292010G1M16A0</t>
  </si>
  <si>
    <t>DNL32520DD01986BJ</t>
  </si>
  <si>
    <t>G638980079</t>
  </si>
  <si>
    <t>HD7MM4M24C</t>
  </si>
  <si>
    <t>F3X232602U20XDJD</t>
  </si>
  <si>
    <t>G9P2497MG4RPQCLA3+A21B1</t>
  </si>
  <si>
    <t>G9P2497MG4RPQCLA3</t>
  </si>
  <si>
    <t>G638926949</t>
  </si>
  <si>
    <t>DQC935W9P7</t>
  </si>
  <si>
    <t xml:space="preserve">Sratch on display &amp; cable flex display </t>
  </si>
  <si>
    <t>C7H410607BB0X7LAG</t>
  </si>
  <si>
    <t>G9Q4063B6E0PR5QAW+A2201</t>
  </si>
  <si>
    <t>G9Q4063B6E0PR5QAW</t>
  </si>
  <si>
    <t>FYJ40176010Q2D8AHA1CA0203M</t>
  </si>
  <si>
    <t>G638981643</t>
  </si>
  <si>
    <t>FK336HC6JV</t>
  </si>
  <si>
    <t>G2CGZS00G1B0000DEY</t>
  </si>
  <si>
    <t>G9N3407P78Y1PHRAR+A1130</t>
  </si>
  <si>
    <t>G9N3407P78Y1PHRAR</t>
  </si>
  <si>
    <t>AK5336770551WMW93A145QE34A</t>
  </si>
  <si>
    <t>G639067307</t>
  </si>
  <si>
    <t>H1757Q02K9</t>
  </si>
  <si>
    <t>G2CGZK001DU0000DEY</t>
  </si>
  <si>
    <t>G9N3357UBLP1PHRAZ+A1130</t>
  </si>
  <si>
    <t>G9N3357UBLP1PHRAZ</t>
  </si>
  <si>
    <t>AK53307632A1WMW9RA16A0127D</t>
  </si>
  <si>
    <t>G638983357</t>
  </si>
  <si>
    <t>H37C43G4WM</t>
  </si>
  <si>
    <t>G2CH02007XM0000BXV</t>
  </si>
  <si>
    <t>GVC332509WZ1PHQA7+A0210</t>
  </si>
  <si>
    <t>GVC332509WZ1PHQA7</t>
  </si>
  <si>
    <t>AK5323570771WMW97A13YAG33J</t>
  </si>
  <si>
    <t>G639078361</t>
  </si>
  <si>
    <t>CXDHXC4PYC</t>
  </si>
  <si>
    <t>F3X25371MXF1JTJC</t>
  </si>
  <si>
    <t>G9L2486G8EA14YCAJ+A11B0</t>
  </si>
  <si>
    <t>G9L2486G8EA14YCAJ</t>
  </si>
  <si>
    <t>AK5246463981KKYA5A1910121Q</t>
  </si>
  <si>
    <t>AK524949R5725679NM1745701A</t>
  </si>
  <si>
    <t>G638959075</t>
  </si>
  <si>
    <t>K3W1M709PY</t>
  </si>
  <si>
    <t>FJ623850TWG0X7LB</t>
  </si>
  <si>
    <t>GVC34953GU3PR5RA6+A0280</t>
  </si>
  <si>
    <t>GVC34953GU3PR5RA6</t>
  </si>
  <si>
    <t>AK53376377AQ2D8AXA1AW0Y22L</t>
  </si>
  <si>
    <t>G638854727</t>
  </si>
  <si>
    <t>RT9Q1FVFGF</t>
  </si>
  <si>
    <t>FJ6326410FX0X7LB</t>
  </si>
  <si>
    <t>G9Q3172C380PR5QAE+A2221</t>
  </si>
  <si>
    <t>G9Q3172C380PR5QAE</t>
  </si>
  <si>
    <t>FYJ311430QPQ2D8A7A1A90V12F</t>
  </si>
  <si>
    <t>G638920863</t>
  </si>
  <si>
    <t>L2532Q7YW3</t>
  </si>
  <si>
    <t>C7H408207AY0X7LAD</t>
  </si>
  <si>
    <t>GVC4062000NPR5RA7+A0480</t>
  </si>
  <si>
    <t>GVC4062000NPR5RA7</t>
  </si>
  <si>
    <t>FYJ350330LMQ2D8AMA1AC0304C</t>
  </si>
  <si>
    <t>G639073741</t>
  </si>
  <si>
    <t>IP276,IP343</t>
  </si>
  <si>
    <t>G9Q3434HD791PHRAM</t>
  </si>
  <si>
    <t>IP343,IP276</t>
  </si>
  <si>
    <t>G639089011</t>
  </si>
  <si>
    <t>KFPQFQ3MXD</t>
  </si>
  <si>
    <t>C07H0K007NJ0000DEY</t>
  </si>
  <si>
    <t>G9N3443T3Q51PHRAN+A1130</t>
  </si>
  <si>
    <t>G9N3443T3Q51PHRAN</t>
  </si>
  <si>
    <t>FYJ3407700A1WMWA4A148RY16H</t>
  </si>
  <si>
    <t>G638917033</t>
  </si>
  <si>
    <t>KM2T0Y26TT</t>
  </si>
  <si>
    <t>abnormal display</t>
  </si>
  <si>
    <t>G2CH0A01MG80000DEY</t>
  </si>
  <si>
    <t>G9N3415TAMH1PHRAK+A1130</t>
  </si>
  <si>
    <t>G9N3415TAMH1PHRAK</t>
  </si>
  <si>
    <t>AK5338761121WMW9EA1890117A</t>
  </si>
  <si>
    <t>G638980667</t>
  </si>
  <si>
    <t>QD49MCQF3H</t>
  </si>
  <si>
    <t>F3Y224624UE0XDJD</t>
  </si>
  <si>
    <t>G9N2242VK91PQCLA8+A23B1</t>
  </si>
  <si>
    <t>G9N2242VK91PQCLA8</t>
  </si>
  <si>
    <t>AK522133711Q2D8AFA1A40725N</t>
  </si>
  <si>
    <t>G639057599</t>
  </si>
  <si>
    <t>L32736VFM6</t>
  </si>
  <si>
    <t>HVG305405R71L9YAT</t>
  </si>
  <si>
    <t>G9N2525LF0814YDAQ+A11D0</t>
  </si>
  <si>
    <t>G9N2525LF0814YDAQ</t>
  </si>
  <si>
    <t>AK5248133051KKYA7A1AL0723M</t>
  </si>
  <si>
    <t>AK525339QP525679PM1653901A</t>
  </si>
  <si>
    <t>G639080871</t>
  </si>
  <si>
    <t>KV75Y2DQ9T</t>
  </si>
  <si>
    <t>C7H42120BF00X7LAB</t>
  </si>
  <si>
    <t>GVH41573QRRPR5PAS+A1100</t>
  </si>
  <si>
    <t>GVH41573QRRPR5PAS</t>
  </si>
  <si>
    <t>FYJ409460V2Q2D8ACA11N0208C</t>
  </si>
  <si>
    <t>G632174038</t>
  </si>
  <si>
    <t>JV9CYXT964</t>
  </si>
  <si>
    <t>HG9349601581JRFAM</t>
  </si>
  <si>
    <t>GVH34270CB71501A1+A1100</t>
  </si>
  <si>
    <t>GVH34270CB71501A1</t>
  </si>
  <si>
    <t>AK5331762841KKYAPA14R3105D</t>
  </si>
  <si>
    <t>G639102271</t>
  </si>
  <si>
    <t>JGPPF63HNX</t>
  </si>
  <si>
    <t>F3Y225423PR0XDKD</t>
  </si>
  <si>
    <t>G9P2202P7NMPQCLAQ+A23B1</t>
  </si>
  <si>
    <t>G9P2202P7NMPQCLAQ</t>
  </si>
  <si>
    <t>AK521676164Q2D8AAA11C0101P</t>
  </si>
  <si>
    <t>G632183200</t>
  </si>
  <si>
    <t>MJP4JV724M</t>
  </si>
  <si>
    <t>F3Y23231LFP0XDKD</t>
  </si>
  <si>
    <t>G9P2265R1G2PQCLA6+A23B1</t>
  </si>
  <si>
    <t>G9P2265R1G2PQCLA6</t>
  </si>
  <si>
    <t>FYJ222530KVQ2D8AEA1A20L25K</t>
  </si>
  <si>
    <t>G632175142</t>
  </si>
  <si>
    <t>MFLVM00W9F</t>
  </si>
  <si>
    <t>C7H333606J30X7LAW</t>
  </si>
  <si>
    <t>GVH3165JEZBPR5PAH+A1100</t>
  </si>
  <si>
    <t>GVH3165JEZBPR5PAH</t>
  </si>
  <si>
    <t>AK53073353AQ2D8AHA1AR0525J</t>
  </si>
  <si>
    <t>G638961173</t>
  </si>
  <si>
    <t>JXLD2JDXR7</t>
  </si>
  <si>
    <t>G2CH0F007P50000DEY</t>
  </si>
  <si>
    <t>G9N3414PFCR1PHRAC+A1130</t>
  </si>
  <si>
    <t>G9N3414PFCR1PHRAC</t>
  </si>
  <si>
    <t>AK5338760711WMW9YA1890342H</t>
  </si>
  <si>
    <t>D638019537</t>
  </si>
  <si>
    <t>J9G2VKX9NK</t>
  </si>
  <si>
    <t>G2CH2R00RBK0000DEY</t>
  </si>
  <si>
    <t>GH3347329LU1PHTAW+A0710</t>
  </si>
  <si>
    <t>GH3347329LU1PHTAW</t>
  </si>
  <si>
    <t>FYJ344460QN1WMWAGA1930224G</t>
  </si>
  <si>
    <t>G638850289</t>
  </si>
  <si>
    <t>HPWRNFH709</t>
  </si>
  <si>
    <t>G2CH0700A5F0000DEY</t>
  </si>
  <si>
    <t>GMH34064UYJ203R4K</t>
  </si>
  <si>
    <t>G632098554</t>
  </si>
  <si>
    <t>J7XPD4MQ1P</t>
  </si>
  <si>
    <t>G2CGZK000QT0000DEY</t>
  </si>
  <si>
    <t>FNJ3344RN01203R4V</t>
  </si>
  <si>
    <t>G638848845</t>
  </si>
  <si>
    <t>G0FQD37Y3F</t>
  </si>
  <si>
    <t>G2CGZE00FR90000DEZ</t>
  </si>
  <si>
    <t>FNJ3322RG3R203R4A</t>
  </si>
  <si>
    <t>G631661372</t>
  </si>
  <si>
    <t>R2XF3YKNHC</t>
  </si>
  <si>
    <t>C7H329501E91M16AW</t>
  </si>
  <si>
    <t>DNL32570U5A1986BC</t>
  </si>
  <si>
    <t>G638942009</t>
  </si>
  <si>
    <t>KXDPQHN6MR</t>
  </si>
  <si>
    <t>C7H348504790X7LAA</t>
  </si>
  <si>
    <t>GVC34022K1MPR5RAX+A0270</t>
  </si>
  <si>
    <t>GVC34022K1MPR5RAX</t>
  </si>
  <si>
    <t>FYJ3341309AQ2D8APA1AA0P21K</t>
  </si>
  <si>
    <t>G638978765</t>
  </si>
  <si>
    <t>X5T7TP9NQF</t>
  </si>
  <si>
    <t>FJ632430SZ90X7LB</t>
  </si>
  <si>
    <t>GVC23310WMLPR5RAX+A0280</t>
  </si>
  <si>
    <t>GVC23310WMLPR5RAX</t>
  </si>
  <si>
    <t>AK52117631BQ2D8AXA1CE0321J</t>
  </si>
  <si>
    <t>G638958665</t>
  </si>
  <si>
    <t>K796N379PN</t>
  </si>
  <si>
    <t>G2CH470066300003R2</t>
  </si>
  <si>
    <t>GVH40872MC31PHLAJ+A1100</t>
  </si>
  <si>
    <t>GVH40872MC31PHLAJ</t>
  </si>
  <si>
    <t>FYJ350570G41WMWAXA14C9143G</t>
  </si>
  <si>
    <t>G638940635</t>
  </si>
  <si>
    <t>DX3MMA3EN735</t>
  </si>
  <si>
    <t>FJ64175005SL73XK</t>
  </si>
  <si>
    <t>F7C4157C62QKV27AN+J132FCD036Z6A1J11+F7C4156D37DKWPNA8+CX5414602FLN2N4AY+34M94CCABM0CDM95JL+FMX414605N5KXG3AP+PNM1234</t>
  </si>
  <si>
    <t>AK434861075L6VLAUA1019918V</t>
  </si>
  <si>
    <t>FXV405151LMKQ5R9Y+18020144587168048108754193</t>
  </si>
  <si>
    <t>G632176838</t>
  </si>
  <si>
    <t>G639058409</t>
  </si>
  <si>
    <t>NJDV6LJP2R</t>
  </si>
  <si>
    <t>FJ641370QG60X7LB</t>
  </si>
  <si>
    <t>G9Q4104BA7XPR5QAY+A2101</t>
  </si>
  <si>
    <t>G9Q4104BA7XPR5QAY</t>
  </si>
  <si>
    <t>FYJ408160M0Q2D8AAA1180108L</t>
  </si>
  <si>
    <t>G638962747</t>
  </si>
  <si>
    <t>F22WQN2VG9</t>
  </si>
  <si>
    <t>F3X24930D861JTJC</t>
  </si>
  <si>
    <t>G9P2472Y1BY14YCA2+A11B0</t>
  </si>
  <si>
    <t>G9P2472Y1BY14YCA2</t>
  </si>
  <si>
    <t>AK5244563471KKYASA18F0516E</t>
  </si>
  <si>
    <t>725240536792558AUA1AH0X28H</t>
  </si>
  <si>
    <t>G638953827</t>
  </si>
  <si>
    <t>F4WT7D3FYD</t>
  </si>
  <si>
    <t>HVG30720NVP1L9YAC</t>
  </si>
  <si>
    <t>G9N3041QHLF14YDAB+A11D0</t>
  </si>
  <si>
    <t>G9N3041QHLF14YDAB</t>
  </si>
  <si>
    <t>FYJ251430TV1KKYA1A1A70C05C</t>
  </si>
  <si>
    <t>725252137192558A8A1AJ0N27E</t>
  </si>
  <si>
    <t>G639003473</t>
  </si>
  <si>
    <t>F9DMYVL9NX</t>
  </si>
  <si>
    <t>C7H408500J11M16AV</t>
  </si>
  <si>
    <t>DNL40530F751986BT</t>
  </si>
  <si>
    <t>G638916473</t>
  </si>
  <si>
    <t>M6F3V9CJHQ</t>
  </si>
  <si>
    <t>C7H348501421M16A0</t>
  </si>
  <si>
    <t>DNL33911X0S1986BY</t>
  </si>
  <si>
    <t>G638965265</t>
  </si>
  <si>
    <t>MPGPK952V6</t>
  </si>
  <si>
    <t>F3Y317303J61JTJD</t>
  </si>
  <si>
    <t>GCF31012HGV15F94L</t>
  </si>
  <si>
    <t>DN83104C5LF12J51N</t>
  </si>
  <si>
    <t>G632049696</t>
  </si>
  <si>
    <t>GVLK41QPWF</t>
  </si>
  <si>
    <t>HVGH6R011G50000DEY</t>
  </si>
  <si>
    <t>G5Y41241VTC21PTAW</t>
  </si>
  <si>
    <t>Damage Glass RCAMDamage RCAM ( Glass )</t>
  </si>
  <si>
    <t>G632050880</t>
  </si>
  <si>
    <t>GGQ0Y4LQYK</t>
  </si>
  <si>
    <t>FFXH79001870000BXV</t>
  </si>
  <si>
    <t>GCF42260EY6234114</t>
  </si>
  <si>
    <t>G639077151</t>
  </si>
  <si>
    <t>DX3M16R6N73F</t>
  </si>
  <si>
    <t>FJ6351701VRL740K</t>
  </si>
  <si>
    <t>DKH3504F13J04FPAS+T3323CC013F6A1J21+DKH3495FH2K04CNAV+CX5331402AWN2N4AF+31N71HBABM0GB0SS0C+FMX34750JUTKXG3AW+PNM2234</t>
  </si>
  <si>
    <t>AK43374106CL6VLAWA1018808A</t>
  </si>
  <si>
    <t>FXR34322XNSKQ5R98+18012129578168049098758193</t>
  </si>
  <si>
    <t>G639065281</t>
  </si>
  <si>
    <t>N44FR67VK4</t>
  </si>
  <si>
    <t>FJ641420VJL0X7LB</t>
  </si>
  <si>
    <t>GVH41121E0DPR5PAA+A1100</t>
  </si>
  <si>
    <t>GVH41121E0DPR5PAA</t>
  </si>
  <si>
    <t>FYJ4017604PQ2D8AKA1C20124C</t>
  </si>
  <si>
    <t>G638917669</t>
  </si>
  <si>
    <t>F7NM49L2D5</t>
  </si>
  <si>
    <t>G2CH2J0076T00003R3</t>
  </si>
  <si>
    <t>G9Q3514UNML21KHAL+A1200</t>
  </si>
  <si>
    <t>G9Q3514UNML21KHAL</t>
  </si>
  <si>
    <t>FYJ3475618K1WMWANA1A30133C</t>
  </si>
  <si>
    <t>DTVH0F28CGC00000DT+9G411005821</t>
  </si>
  <si>
    <t>FNJ3485FN2P2017AP</t>
  </si>
  <si>
    <t>DTTH0Z05C1B000004D</t>
  </si>
  <si>
    <t>CR1H1A017QG00000PU+FX</t>
  </si>
  <si>
    <t>G2C403307DA1YTGA</t>
  </si>
  <si>
    <t>FP2H1F00X310000KCC+A</t>
  </si>
  <si>
    <t>K5A4UY2781TA1</t>
  </si>
  <si>
    <t>FP2H1U007T60000KAA+A+0A+XXXXXXXXXXX+0220RS1H1NTA</t>
  </si>
  <si>
    <t>J0MH2100ET000006SQ+A+04+FY5H03001DF+D+03H2103H21</t>
  </si>
  <si>
    <t>GH9H09C09DH0000087+A212K</t>
  </si>
  <si>
    <t>DTVGX0497FL00000DP+92434093114</t>
  </si>
  <si>
    <t>DN83512FNKX1MCN94</t>
  </si>
  <si>
    <t>TDH9518SPVT03433XB31HN2V</t>
  </si>
  <si>
    <t>G638961229</t>
  </si>
  <si>
    <t>DX3M47ULN73F</t>
  </si>
  <si>
    <t>FJ640420DMKL740K</t>
  </si>
  <si>
    <t>F7C4024C0P7KV27AV+J132L59A81N6A1E11+F7C4023D163KWPNA2+CX5350604AVN2N4AD+34N91BCABW0LJLTY71+C433503ZU4GLMD5AL+WNM12D3</t>
  </si>
  <si>
    <t>4023D163KWPNA2+CX</t>
  </si>
  <si>
    <t>F7C4024C0P7KV27AV</t>
  </si>
  <si>
    <t>AK433041109L6VLA3A1018612E</t>
  </si>
  <si>
    <t>FXR332737NRKQ5R9V+18013128571169051097763193</t>
  </si>
  <si>
    <t>DN83505017FKTVQ1Z</t>
  </si>
  <si>
    <t>FNJ3457RUTSMRGPAB</t>
  </si>
  <si>
    <t>TSB4227RF0101CHNA1</t>
  </si>
  <si>
    <t>FY93434GQAPMMJ99X+0506412657116705009575519B</t>
  </si>
  <si>
    <t>GH734923FMMKPJQAW+XMBYM2</t>
  </si>
  <si>
    <t>DXY3447CHQLKYXD3R+PADCXXXXCXXX</t>
  </si>
  <si>
    <t>HRN34019V7C1LGF10</t>
  </si>
  <si>
    <t>HRN3397FX6C1LGD1M</t>
  </si>
  <si>
    <t>G632060644</t>
  </si>
  <si>
    <t>M6J0HT0CXY</t>
  </si>
  <si>
    <t>G2CH65008JC0000DEY</t>
  </si>
  <si>
    <t>GH341150BB41PHTAZ+A0710</t>
  </si>
  <si>
    <t>GH341150BB41PHTAZ</t>
  </si>
  <si>
    <t>FYJ403460U31WMWATA1BP0206D</t>
  </si>
  <si>
    <t>CTHH484805K00000DK+81BX3CE7E12</t>
  </si>
  <si>
    <t>GMH4064220D203RAH</t>
  </si>
  <si>
    <t>J1441236LH91P1XN1</t>
  </si>
  <si>
    <t>G2C420706XU24L9A</t>
  </si>
  <si>
    <t>FM7H5800PT70000CP1</t>
  </si>
  <si>
    <t>K5A4V18189TA1</t>
  </si>
  <si>
    <t>F5DH5X012ST00006TU+8+413</t>
  </si>
  <si>
    <t>FM7H5J00D640000BVY</t>
  </si>
  <si>
    <t>DRCH5900CWE000023W+8+AA+G0LH4G0084R+E06H59</t>
  </si>
  <si>
    <t>GH7H4670F6K00000L2+8DBB3</t>
  </si>
  <si>
    <t>DXYH4518K4Z00000DH+8DBGG22CA31</t>
  </si>
  <si>
    <t>G5Y40833X4Q21PTAV</t>
  </si>
  <si>
    <t>G638961207</t>
  </si>
  <si>
    <t>CXFN2MJJWL</t>
  </si>
  <si>
    <t>FJ634750Q800X7LB</t>
  </si>
  <si>
    <t>GVH3234405QPR5PAH+A1100</t>
  </si>
  <si>
    <t>GVH3234405QPR5PAH</t>
  </si>
  <si>
    <t>FYJ315430RFQ2D8A0A1AA0713M</t>
  </si>
  <si>
    <t>CTH344520UE0807AH+P18DNRFD09DX</t>
  </si>
  <si>
    <t>FNJ3434PN3PQ274AX</t>
  </si>
  <si>
    <t>FNJ342701RTQ189AA</t>
  </si>
  <si>
    <t>GKK3462BBZD071JA1-FF</t>
  </si>
  <si>
    <t>FJ634750Q2N0X1JD</t>
  </si>
  <si>
    <t>FP2337518FJ169YAA62</t>
  </si>
  <si>
    <t>GH934254DMX033CAZ+XPGCC2</t>
  </si>
  <si>
    <t>CTH3457A22508006Q+A04DAEEM01CA</t>
  </si>
  <si>
    <t>DNM34452EH70V4K11</t>
  </si>
  <si>
    <t>DNL346202ELQ7172F</t>
  </si>
  <si>
    <t>G632177934</t>
  </si>
  <si>
    <t>L943YHC961</t>
  </si>
  <si>
    <t>Dent back glass</t>
  </si>
  <si>
    <t>HVGH6W004X60000DEY</t>
  </si>
  <si>
    <t>G9N4115XGGF1PHRAJ+A1130</t>
  </si>
  <si>
    <t>G9N4115XGGF1PHRAJ</t>
  </si>
  <si>
    <t>FYJ4054718A1WMWA2A14H9X18I</t>
  </si>
  <si>
    <t>DXYH5438NCG00000DM+8EHKG74BK22</t>
  </si>
  <si>
    <t>GMH41731MG7203RAQ</t>
  </si>
  <si>
    <t>J1441811GND1P1X2B</t>
  </si>
  <si>
    <t>HVG42440NTS24L9AL</t>
  </si>
  <si>
    <t>F18H630087C0000CP1+A</t>
  </si>
  <si>
    <t>F5DH6R0074S00006TU+8+414</t>
  </si>
  <si>
    <t>F18H6J0066R0000BVX</t>
  </si>
  <si>
    <t>J0MH4S00ELK000023V+A+AA+G0MH3Z00WCD+B08H4S</t>
  </si>
  <si>
    <t>GH7H5F300Y700000L2+84BD3</t>
  </si>
  <si>
    <t>DTVH1X3808G00000DF+8353C014334</t>
  </si>
  <si>
    <t>G5Y4122FULZ21PTAR</t>
  </si>
  <si>
    <t>G638859729</t>
  </si>
  <si>
    <t>HYR9HW9G7J</t>
  </si>
  <si>
    <t>G2CGYW012UU0000DEY</t>
  </si>
  <si>
    <t>G9N3404M5KS1PHRA9+A1230</t>
  </si>
  <si>
    <t>G9N3404M5KS1PHRA9</t>
  </si>
  <si>
    <t>AK53377704A1WMW9YA145QH10A</t>
  </si>
  <si>
    <t>CTHGZJ18L9Z00000DK+84GXRCR4Q12</t>
  </si>
  <si>
    <t>FNJ33920CQB203RA1</t>
  </si>
  <si>
    <t>J143402D0HZ1P1X50</t>
  </si>
  <si>
    <t>G2C337512U324L94</t>
  </si>
  <si>
    <t>FM7GYS01G0W0000CP1</t>
  </si>
  <si>
    <t>F5DGZZ030YN00006TU+7+335</t>
  </si>
  <si>
    <t>FM7GZ1008LK0000BVZ</t>
  </si>
  <si>
    <t>J0MGZQ001H4000023X+A+AA+FY9GWA005YV+J11GZQ</t>
  </si>
  <si>
    <t>GH7GZP30GB900000L2+84AD3</t>
  </si>
  <si>
    <t>DTVGZ158N9500000DF+8115F035424</t>
  </si>
  <si>
    <t>G5Y3372FFC721PTA6</t>
  </si>
  <si>
    <t>G638929345</t>
  </si>
  <si>
    <t>GWHJRPQHQV</t>
  </si>
  <si>
    <t>F3X326604R21L9XD</t>
  </si>
  <si>
    <t>GVC32121A2Y14YFAA+A2P10</t>
  </si>
  <si>
    <t>GVC32121A2Y14YFAA</t>
  </si>
  <si>
    <t>AK53137629A1KKYAAA1BN0512D</t>
  </si>
  <si>
    <t>CTH32331LC21G40AH+P04ADPJR02H1</t>
  </si>
  <si>
    <t>725323739152558A1A1AN0716B</t>
  </si>
  <si>
    <t>FNJ3076P2S617R0A3</t>
  </si>
  <si>
    <t>HNQ31745F89Q7PXNS</t>
  </si>
  <si>
    <t>F3X326608A81QLPB</t>
  </si>
  <si>
    <t>FM7317106SC1VQFAC0A</t>
  </si>
  <si>
    <t>K5A3QK3035TA1</t>
  </si>
  <si>
    <t>GH73236873J1H5P8Y+XAQ1XX</t>
  </si>
  <si>
    <t>DXY3164486Y1G3Q6W+PNABAX55NBB2</t>
  </si>
  <si>
    <t>GCF3172BGK81CY036</t>
  </si>
  <si>
    <t>DN83142GPQ01CDK27</t>
  </si>
  <si>
    <t>G638958939</t>
  </si>
  <si>
    <t>FFWLH36KN73D</t>
  </si>
  <si>
    <t xml:space="preserve">IP246A </t>
  </si>
  <si>
    <t>C7H3383069GL740AR</t>
  </si>
  <si>
    <t>F7C3374C31YKV27AJ+J132G95885I6A1J11+F7C3366Q67UKWPNAP+CX5335602P2N2N4AQ+28M94FCABM0CBL61D9+FMX3357093NKXG3AN+PNM1234</t>
  </si>
  <si>
    <t>3366Q67UKWPNAP+CX</t>
  </si>
  <si>
    <t>F7C3374C31YKV27AJ</t>
  </si>
  <si>
    <t>AK431621086L6VLA3A1018203U</t>
  </si>
  <si>
    <t>FXR32455LX4KQ5R91+18022121540169049091762193</t>
  </si>
  <si>
    <t>DN833651FSWKTVQ1W</t>
  </si>
  <si>
    <t>FNJ3294WSG6MRGPAA</t>
  </si>
  <si>
    <t>GKK3376993DL3NCAE-D</t>
  </si>
  <si>
    <t>C7H338400HQKF1NAE</t>
  </si>
  <si>
    <t>FY93315AMP6MMJ893+0504111855816505309174619A</t>
  </si>
  <si>
    <t>GH7334232FNKPJQA8+ZMBYM2</t>
  </si>
  <si>
    <t>DXY3334B6AQKYXD3G+PBGCXXXXBXXX</t>
  </si>
  <si>
    <t>HRN33279KD41LGF1P</t>
  </si>
  <si>
    <t>HRN3326FK7D1LGD1H</t>
  </si>
  <si>
    <t>G632179142</t>
  </si>
  <si>
    <t>W6TWJ202X9</t>
  </si>
  <si>
    <t>G2CGZN009AF0000DEY</t>
  </si>
  <si>
    <t>G9N3395UA8J1PHRAX+A1130</t>
  </si>
  <si>
    <t>G9N3395UA8J1PHRAX</t>
  </si>
  <si>
    <t>AK5336263321WMW9HA17P0331H</t>
  </si>
  <si>
    <t>DXYGYG18D4R00000DM+8DJKG66HH12</t>
  </si>
  <si>
    <t>FNJ3371RUX2203R4R</t>
  </si>
  <si>
    <t>J143323577M1P1XQW</t>
  </si>
  <si>
    <t>G2C34130CJN24L94</t>
  </si>
  <si>
    <t>FM7GZB0261D0000CP1</t>
  </si>
  <si>
    <t>FG9GYX019Q300006TV+6+331</t>
  </si>
  <si>
    <t>FM7GZM002L00000BVX</t>
  </si>
  <si>
    <t>J0MGZ100B0K000023V+A+AA+FY7GWZ00HVY+B05GZ1</t>
  </si>
  <si>
    <t>GH7GYQ60TCW00000L2+8AAB3</t>
  </si>
  <si>
    <t>DTVGXM587TC00000DF+8443E071344</t>
  </si>
  <si>
    <t>G5Y32711CD921PT5V</t>
  </si>
  <si>
    <t>G632082308</t>
  </si>
  <si>
    <t>F3QWWKF64G</t>
  </si>
  <si>
    <t>F3YH7K001ZZ0000DEY</t>
  </si>
  <si>
    <t>DXYH4C387S500000DM+8BFKA54BQ72</t>
  </si>
  <si>
    <t>FNJ4106186J203RA3</t>
  </si>
  <si>
    <t>F8P41561W411Q312K</t>
  </si>
  <si>
    <t>F3Y4276070M24L9A</t>
  </si>
  <si>
    <t>FM7H5900KA70000CP1</t>
  </si>
  <si>
    <t>K5A4VR5844TA1</t>
  </si>
  <si>
    <t>F5DH7C00GBY00006TU+A+418</t>
  </si>
  <si>
    <t>FM7H5K003YH0000BVY</t>
  </si>
  <si>
    <t>GH7H4W70A9400000L2+8CAB3</t>
  </si>
  <si>
    <t>DTVH63584Y800000DF+84629023264</t>
  </si>
  <si>
    <t>G638806085</t>
  </si>
  <si>
    <t>LJX46DC46X</t>
  </si>
  <si>
    <t>G2CH1J0000B0000DEY</t>
  </si>
  <si>
    <t>G9N3503QFS71PHRAN+A1230</t>
  </si>
  <si>
    <t>G9N3503QFS71PHRAN</t>
  </si>
  <si>
    <t>AK53443607B1WMW93A19A0509D</t>
  </si>
  <si>
    <t>CTHH1958UBN00000DK+83DXUFB8B62</t>
  </si>
  <si>
    <t>GMH34832YY1203RAZ</t>
  </si>
  <si>
    <t>J1435019SP91P1X4V</t>
  </si>
  <si>
    <t>G2C34640LSJ24L94</t>
  </si>
  <si>
    <t>DR8H0M000790000CP1+A</t>
  </si>
  <si>
    <t>F5DH1X00XS600006TU+7+347</t>
  </si>
  <si>
    <t>DR8H160036R0000BVY</t>
  </si>
  <si>
    <t>J0MH1N00HKC000023W+A+AA+FY9H0P00XZ5+E09H1N</t>
  </si>
  <si>
    <t>GH7H1M70M0V00000L2+8DBB3</t>
  </si>
  <si>
    <t>DTVH1J485WQ00000DF+8374F013474</t>
  </si>
  <si>
    <t>G5Y3446FQPP21PTAL</t>
  </si>
  <si>
    <t>G638925219</t>
  </si>
  <si>
    <t>HJ9ND7DWC3</t>
  </si>
  <si>
    <t>C07GZ7001J40000DEY</t>
  </si>
  <si>
    <t>G9N3421SAHR1PHRAT+A1130</t>
  </si>
  <si>
    <t>G9N3421SAHR1PHRAT</t>
  </si>
  <si>
    <t>AK5338471921WMW9QA1472J19C</t>
  </si>
  <si>
    <t>DXYGZB4815K00000DM+8ACKX67HH12</t>
  </si>
  <si>
    <t>GMH34062ZHS203R4P</t>
  </si>
  <si>
    <t>F8P34241AHH1Q316H</t>
  </si>
  <si>
    <t>C073392007A24L94</t>
  </si>
  <si>
    <t>FM7H0500F130000CP1</t>
  </si>
  <si>
    <t>K5A4RB7725CA1</t>
  </si>
  <si>
    <t>F5DH06028US00006TU+7+337</t>
  </si>
  <si>
    <t>FM7H0D00BXX00006C5</t>
  </si>
  <si>
    <t>DRCH0400E3B00006LM+8+AA+FY7GZM00KHB+A01H04</t>
  </si>
  <si>
    <t>GH7H0030G1T00000L2+84AD3</t>
  </si>
  <si>
    <t>DXYGYG48G1900000DH+8DBLF65HB21</t>
  </si>
  <si>
    <t>G5Y337656P521PTAA</t>
  </si>
  <si>
    <t>G638961279</t>
  </si>
  <si>
    <t>GL4GJXRXH0</t>
  </si>
  <si>
    <t>G2CGZ200HJG0000BXV</t>
  </si>
  <si>
    <t>GVC33663M921PHQAZ+A0310</t>
  </si>
  <si>
    <t>GVC33663M921PHQAZ</t>
  </si>
  <si>
    <t>FYJ329270RQ1WMWAXA1429622D</t>
  </si>
  <si>
    <t>DTVGWH19RM500000DB+93413041764</t>
  </si>
  <si>
    <t>FNJ3317Q9PF203Q43</t>
  </si>
  <si>
    <t>F8P33311M6P1Q2V1Q</t>
  </si>
  <si>
    <t>G2C33840K8924L72</t>
  </si>
  <si>
    <t>DR8GYL000ST0000CUL+A</t>
  </si>
  <si>
    <t>K5A3SW6855TA1</t>
  </si>
  <si>
    <t>F5DGY1019TR00006TQ+7+331</t>
  </si>
  <si>
    <t>DR8GYX0086H0000AXZ</t>
  </si>
  <si>
    <t>HKYGXR00P6P0000AY3+A+11+G0MGXA00CXB+J02GXR</t>
  </si>
  <si>
    <t>FTNGXE00KXA000009E+8ECA3</t>
  </si>
  <si>
    <t>DTVGWT29PGH00000D7+92433062234</t>
  </si>
  <si>
    <t>GCF33347SQ523415K</t>
  </si>
  <si>
    <t>G638835943</t>
  </si>
  <si>
    <t>FFML734X0F0W</t>
  </si>
  <si>
    <t>FG1333300EXPRVVA7</t>
  </si>
  <si>
    <t>GVH30963RJHLQHMAP+A1C00</t>
  </si>
  <si>
    <t>GVH30963RJHLQHMAP</t>
  </si>
  <si>
    <t>AK424333967L6VLA1A1AG0T13B</t>
  </si>
  <si>
    <t>F8P13810KT1N2841D</t>
  </si>
  <si>
    <t>FNJ30275G1SMTQVA6</t>
  </si>
  <si>
    <t>GKK32472W1PN2GWBB-FF</t>
  </si>
  <si>
    <t>FG1333308L3NY61A0</t>
  </si>
  <si>
    <t>FP20501060RP2M6AD29</t>
  </si>
  <si>
    <t>FTN21475DCDN6JWA1+FCQ2XX</t>
  </si>
  <si>
    <t>DTV242119TWNR6DAT+A09521011921</t>
  </si>
  <si>
    <t>F6D32960GB4N1N91J</t>
  </si>
  <si>
    <t>F6D329705CUMFGR78</t>
  </si>
  <si>
    <t>G9N3392P1AM1PHRAF+A1130</t>
  </si>
  <si>
    <t>G9N3392P1AM1PHRAF</t>
  </si>
  <si>
    <t>AK5335363441WMW9EA17B0105J</t>
  </si>
  <si>
    <t>CTHGZ168JU300000DK+84AXRCE9A42</t>
  </si>
  <si>
    <t>FNJ3371R09V203R4Q</t>
  </si>
  <si>
    <t>F8P33641EGB1Q316B</t>
  </si>
  <si>
    <t>G2C34070N5824L94</t>
  </si>
  <si>
    <t>DR9GYR00SCE0000CP1+A</t>
  </si>
  <si>
    <t>DR9GZ600ENS0000BVZ</t>
  </si>
  <si>
    <t>J0MGYB003NA000023X+A+06+FY9GWN00Q8X+J08GYB</t>
  </si>
  <si>
    <t>GH7GY130ES600000L2+84AD3</t>
  </si>
  <si>
    <t>DTVGYH58EX700000DF+82234049234</t>
  </si>
  <si>
    <t>G5Y3325JP1U21PT5U</t>
  </si>
  <si>
    <t>G638841847</t>
  </si>
  <si>
    <t>X997NQ0MNF</t>
  </si>
  <si>
    <t>Physical damage - barometer</t>
  </si>
  <si>
    <t>0825</t>
  </si>
  <si>
    <t>HVG3262067E1L9YA2</t>
  </si>
  <si>
    <t>G9P3443N61314YDAN+A11D0</t>
  </si>
  <si>
    <t>G9P3443N61314YDAN</t>
  </si>
  <si>
    <t>FYJ336730AD1KKYAFA1AA0N14K</t>
  </si>
  <si>
    <t>CTH32353KDQ1G40AK+P01ADMBB11D1</t>
  </si>
  <si>
    <t>725321336502558A7A1AM0X21L</t>
  </si>
  <si>
    <t>GMH30672XW117R0A1</t>
  </si>
  <si>
    <t>HNQ323565G9Q7PXRA</t>
  </si>
  <si>
    <t>HVG32620DCG1QLPBF</t>
  </si>
  <si>
    <t>DRC317402ZG1VQFA7AA</t>
  </si>
  <si>
    <t>GH732477SDT1H5P87+XAQ2XX</t>
  </si>
  <si>
    <t>DTV322471RV1G3TAK+A04367050317</t>
  </si>
  <si>
    <t>GCF3173E6FQ1CY05W</t>
  </si>
  <si>
    <t>DN83145J7E21CDK28</t>
  </si>
  <si>
    <t>G632177070</t>
  </si>
  <si>
    <t>HFN60MKM93</t>
  </si>
  <si>
    <t>G2CGZZ00ARJ0000DEY</t>
  </si>
  <si>
    <t>G9N3404R0K91PHRAK+A1130</t>
  </si>
  <si>
    <t>G9N3404R0K91PHRAK</t>
  </si>
  <si>
    <t>AK53374618A1WMW9RA17J0338H</t>
  </si>
  <si>
    <t>CTHGXF383K100000DK+81HL9DG4L32</t>
  </si>
  <si>
    <t>FNJ3384R0G5203RA3</t>
  </si>
  <si>
    <t>J14340232Y91P1X57</t>
  </si>
  <si>
    <t>G2C34270BRE24L94</t>
  </si>
  <si>
    <t>FM7GZR00W0R0000CP1</t>
  </si>
  <si>
    <t>F5DGZQ0203K00006TU+7+334</t>
  </si>
  <si>
    <t>FM7GZZ007CV00006C5</t>
  </si>
  <si>
    <t>DRCGY600BEX00006LM+8+03+G0LGXF00271+A04GY6</t>
  </si>
  <si>
    <t>GH7GZP40DUS00000L2+87AA3</t>
  </si>
  <si>
    <t>DXYGY718C0F00000DH+8BDLH68DA61</t>
  </si>
  <si>
    <t>G5Y33740Z9H21PTAW</t>
  </si>
  <si>
    <t>G631657036</t>
  </si>
  <si>
    <t>WHHKCGQCX2</t>
  </si>
  <si>
    <t>G2CGYH00A510000DEZ</t>
  </si>
  <si>
    <t>G9N3301RBF71PHRAS+A1200</t>
  </si>
  <si>
    <t>G9N3301RBF71PHRAS</t>
  </si>
  <si>
    <t>AK5328571561WMW9YA1428S37B</t>
  </si>
  <si>
    <t>CTHGX7284P000000DK+83GADBL1E32</t>
  </si>
  <si>
    <t>FNJ3315L08T203R4Q</t>
  </si>
  <si>
    <t>F8P33060L691Q31MB</t>
  </si>
  <si>
    <t>G2C33560B7524L94</t>
  </si>
  <si>
    <t>DRCGXW0090C0000CP1+A</t>
  </si>
  <si>
    <t>FG9GXX00ZEX00006TV+6+328</t>
  </si>
  <si>
    <t>DRCGYF0007X0000BVZ</t>
  </si>
  <si>
    <t>DR8GYB008QN000023X+8+06+G0LGY10172G+J02GYB</t>
  </si>
  <si>
    <t>GH7GY84044S00000L2+87BA3</t>
  </si>
  <si>
    <t>DTVGXC582MV00000DF+84266005474</t>
  </si>
  <si>
    <t>THA325202EH21PT68</t>
  </si>
  <si>
    <t>G638918913</t>
  </si>
  <si>
    <t>M16XYN644N</t>
  </si>
  <si>
    <t>G2CH0J00PNR0000DEY</t>
  </si>
  <si>
    <t>G9N3445Z4981PHRA9+A1130</t>
  </si>
  <si>
    <t>G9N3445Z4981PHRA9</t>
  </si>
  <si>
    <t>AK5341363921WMW9CA18K0243C</t>
  </si>
  <si>
    <t>CTHH0A687WF00000DK+84FXNBR9G52</t>
  </si>
  <si>
    <t>GMH34334MAB203R4R</t>
  </si>
  <si>
    <t>J143422H5A11P1X5W</t>
  </si>
  <si>
    <t>G2C34550SNL24L94</t>
  </si>
  <si>
    <t>FM7H0C0260G0000CP1</t>
  </si>
  <si>
    <t>K5A4RC1122CA1</t>
  </si>
  <si>
    <t>FG9H0H01C3H00006TV+6+340</t>
  </si>
  <si>
    <t>FM7H0L005DQ00006C5</t>
  </si>
  <si>
    <t>DRCGXV0040V00006LM+8+03+G0LGWX006HK+A01GXV</t>
  </si>
  <si>
    <t>GH7H07308C900000L2+84AD3</t>
  </si>
  <si>
    <t>DTVH0618HJP00000DF+8342F085284</t>
  </si>
  <si>
    <t>THA34067T8721PTAM</t>
  </si>
  <si>
    <t>G638838635</t>
  </si>
  <si>
    <t>HM7W0MDG95</t>
  </si>
  <si>
    <t>G2CH4700BFA0000DEY</t>
  </si>
  <si>
    <t>GVC343543CA1PHTA3+A0510</t>
  </si>
  <si>
    <t>GVC343543CA1PHTA3</t>
  </si>
  <si>
    <t>FYJ339260QY1WMWAUA1820623C</t>
  </si>
  <si>
    <t>CTHH2L584HH00000DK+86DXTHR2G42</t>
  </si>
  <si>
    <t>FNJ4032R3L1203RA9</t>
  </si>
  <si>
    <t>F8P406207VM1Q312L</t>
  </si>
  <si>
    <t>G2C41140B4024L9A</t>
  </si>
  <si>
    <t>F18H3Y008V90000CP1+A</t>
  </si>
  <si>
    <t>FG9H4600CTA00006TV+A+405</t>
  </si>
  <si>
    <t>F18H4900B400000BVY</t>
  </si>
  <si>
    <t>DRCH3500356000023W+8+AA+FY9H2N00QCT+E06H35</t>
  </si>
  <si>
    <t>GH7H2Z3079Y00000L2+85BD3</t>
  </si>
  <si>
    <t>DXYH2R286CX00000DH+8DALP68CD52</t>
  </si>
  <si>
    <t>THA3514094Q21PTAK</t>
  </si>
  <si>
    <t>G639000207</t>
  </si>
  <si>
    <t>DX3LT221N73D</t>
  </si>
  <si>
    <t>FJ6348204NBL740K</t>
  </si>
  <si>
    <t>F7C3473D2FSKV27AE+J132VC7784Z6A1J11+F7C3465Q4R2KWPNAX+CX5345406DJN2N4A1+29M94ACABW0NK0D7L2+FMX34510081KXG3A8+PNM1134</t>
  </si>
  <si>
    <t>3465Q4R2KWPNAX+CX</t>
  </si>
  <si>
    <t>F7C3473D2FSKV27AE</t>
  </si>
  <si>
    <t>AK433041304L6VLA6A1018604G</t>
  </si>
  <si>
    <t>FXR34062QHBKQ5R9G+18011125556162049095732193</t>
  </si>
  <si>
    <t>DN8346604PAKTVQ13</t>
  </si>
  <si>
    <t>THA34150W28MRGPAY</t>
  </si>
  <si>
    <t>TSB4227RE4530CHNA1</t>
  </si>
  <si>
    <t>FY93446GQLJMMJ892+0506411757316804608875719A</t>
  </si>
  <si>
    <t>GH73395335EKPJQAT+ZMBYM1</t>
  </si>
  <si>
    <t>DXY3446CKPSKYXD3M+PADAXXXXCXXX</t>
  </si>
  <si>
    <t>DNL345101FKK91P1J</t>
  </si>
  <si>
    <t>DNL344404CKK7Q038</t>
  </si>
  <si>
    <t>G638972495</t>
  </si>
  <si>
    <t>GXGMR02QN73F</t>
  </si>
  <si>
    <t>C7H414601PHL740AV</t>
  </si>
  <si>
    <t>F7C4175C5E9KV27AY+J132E4D004H6A1E11+F7C4174E28FKWPNAX+CX5415500G0N2N4AF+28M93FCABW0NK01X6A+C434163ZSDZLMD5AV+WNM12D3</t>
  </si>
  <si>
    <t>4174E28FKWPNAX+CX</t>
  </si>
  <si>
    <t>F7C4175C5E9KV27AY</t>
  </si>
  <si>
    <t>AK435023712L6VLAVA1AJ0414V</t>
  </si>
  <si>
    <t>FXR405302CKKQ5R96+18001127584163048096737193</t>
  </si>
  <si>
    <t>DN8415607RYKTVQ19</t>
  </si>
  <si>
    <t>FNJ4025WNE5MRGPA6</t>
  </si>
  <si>
    <t>FY94126EEB5MMJ99V+0505512254116805309275719B</t>
  </si>
  <si>
    <t>GH741373APMKPJQA8+ZMBFM2</t>
  </si>
  <si>
    <t>DXY4041CAL5KYXD3Y+PAHBXXXXCXXX</t>
  </si>
  <si>
    <t>HRN34349E4B1LGF1D</t>
  </si>
  <si>
    <t>HRN3435FM9P1LGD1W</t>
  </si>
  <si>
    <t>G638956581</t>
  </si>
  <si>
    <t>DX3M446NN73D</t>
  </si>
  <si>
    <t>FJ640330341L740K</t>
  </si>
  <si>
    <t>DKH4021F6D604FPA2+T3328AA343F5A1E21+DKH4013F2CU04CNAY+CX53502024HN2N4AF+29M93GBADW0LM09DCK+C433466ZP6VLMD5AL+WNM12D3</t>
  </si>
  <si>
    <t>4013F2CU04CNAY+CX</t>
  </si>
  <si>
    <t>DKH4021F6D604FPA2</t>
  </si>
  <si>
    <t>72531523372L6VLAPA1C10105E</t>
  </si>
  <si>
    <t>FXR32955DS6KQ5R96+18021122559171050092771193</t>
  </si>
  <si>
    <t>DN835060SRTKTVQ19</t>
  </si>
  <si>
    <t>FNJ3485L8VKMRGPA6</t>
  </si>
  <si>
    <t>GKK351299LKL3NCAB-D</t>
  </si>
  <si>
    <t>FJ64033006FKF1NC</t>
  </si>
  <si>
    <t>FY73115YUH6MMJ89L+0512511853217005008976619A</t>
  </si>
  <si>
    <t>GH734673Z7XKPJQAE+XMBYM2</t>
  </si>
  <si>
    <t>DXY3487C5JFKYXD3E+PAECXXXXCXXX</t>
  </si>
  <si>
    <t>HRN33959G9W1LGF1T</t>
  </si>
  <si>
    <t>HRN3394FEFD1LGD1D</t>
  </si>
  <si>
    <t>G639077239</t>
  </si>
  <si>
    <t>LXL9DYFVVJ</t>
  </si>
  <si>
    <t>C7H4296025D0X7MA8</t>
  </si>
  <si>
    <t>GVH4256140TPR5PAP+A1100</t>
  </si>
  <si>
    <t>GVH4256140TPR5PAP</t>
  </si>
  <si>
    <t>FYJ411430JMQ2D8AQA1AC0T22G</t>
  </si>
  <si>
    <t>G639102433</t>
  </si>
  <si>
    <t>GKYQHWW94Q</t>
  </si>
  <si>
    <t>HVGH6W00MP10000DEY</t>
  </si>
  <si>
    <t>GH34193109Q1PHTA5+A0110</t>
  </si>
  <si>
    <t>GH34193109Q1PHTA5</t>
  </si>
  <si>
    <t>FYJ414260DP1WMWAGA12E0814I</t>
  </si>
  <si>
    <t>G639069503</t>
  </si>
  <si>
    <t>MVDWYL919Y</t>
  </si>
  <si>
    <t>IP343, IP258A</t>
  </si>
  <si>
    <t>G2CGZN00RFL0000DEY</t>
  </si>
  <si>
    <t>G9N3365MC6F1PHRA0+A1230</t>
  </si>
  <si>
    <t>G9N3365MC6F1PHRA0</t>
  </si>
  <si>
    <t>AK5332463491WMW9HA16N0110H</t>
  </si>
  <si>
    <t>G639190269</t>
  </si>
  <si>
    <t>N700T9V6MC</t>
  </si>
  <si>
    <t xml:space="preserve">IP056, IP487 </t>
  </si>
  <si>
    <t>FJ634730JDZ0X7LB</t>
  </si>
  <si>
    <t>GVH3407020ZPR5PA3+A1100</t>
  </si>
  <si>
    <t>GVH3407020ZPR5PA3</t>
  </si>
  <si>
    <t>FYJ324760A7Q2D8A9A14R2423N</t>
  </si>
  <si>
    <t>G639103893</t>
  </si>
  <si>
    <t>J2YJ47XVR9</t>
  </si>
  <si>
    <t>C7H42940ASG0X7LA5</t>
  </si>
  <si>
    <t>FNJ4193B0Q6Q274AS</t>
  </si>
  <si>
    <t>GMH42311K5PQ189AQ</t>
  </si>
  <si>
    <t>G639104973</t>
  </si>
  <si>
    <t>JJM7XNWCJR</t>
  </si>
  <si>
    <t>LASER CONTACT RCAM</t>
  </si>
  <si>
    <t>G2CGZF009CH0000BXW</t>
  </si>
  <si>
    <t>GCF33933A1123418S</t>
  </si>
  <si>
    <t>G638288701</t>
  </si>
  <si>
    <t>WFPJ14MN7P</t>
  </si>
  <si>
    <t>Bent enclosure, Internal corrosion</t>
  </si>
  <si>
    <t>C07GZM000CE0000DEY</t>
  </si>
  <si>
    <t>G9N3344Q8711PHRAD+A1130</t>
  </si>
  <si>
    <t>G9N3344Q8711PHRAD</t>
  </si>
  <si>
    <t>AK5331762091WMW9WA16A0232G</t>
  </si>
  <si>
    <t>G639114437</t>
  </si>
  <si>
    <t>JHY09DJ2KJ</t>
  </si>
  <si>
    <t>FJ641370F9D0X7LB</t>
  </si>
  <si>
    <t>G9Q4113GPHFPR5QAN+A2201</t>
  </si>
  <si>
    <t>G9Q4113GPHFPR5QAN</t>
  </si>
  <si>
    <t>FYJ407760TEQ2D8A9A1120118L</t>
  </si>
  <si>
    <t>G639101955</t>
  </si>
  <si>
    <t>KF4MDVQY54</t>
  </si>
  <si>
    <t>G2CH0400H060000DEZ</t>
  </si>
  <si>
    <t>G9N3412N5BE1PHRA7+A1130</t>
  </si>
  <si>
    <t>G9N3412N5BE1PHRA7</t>
  </si>
  <si>
    <t>AK53384729A1WMW9FA147A932J</t>
  </si>
  <si>
    <t>G639198621</t>
  </si>
  <si>
    <t>LDXC2KPQKG</t>
  </si>
  <si>
    <t>C7H32420LNQ0X7LAK</t>
  </si>
  <si>
    <t>G9Q3175WMAYPR5QA3+A2121</t>
  </si>
  <si>
    <t>G9Q3175WMAYPR5QA3</t>
  </si>
  <si>
    <t>AK531416481Q2D8ADA1BW0209N</t>
  </si>
  <si>
    <t>G639183581</t>
  </si>
  <si>
    <t>D4LJ7XT4TP</t>
  </si>
  <si>
    <t>FJ6349205QY0X7LB</t>
  </si>
  <si>
    <t>GVC336522R6PR5RA5+A0280</t>
  </si>
  <si>
    <t>GVC336522R6PR5RA5</t>
  </si>
  <si>
    <t>AK53236636AQ2D8A8A14J0108P</t>
  </si>
  <si>
    <t>GMH33640SYM1GM153</t>
  </si>
  <si>
    <t>G638056231</t>
  </si>
  <si>
    <t>MVYK0FWF9G</t>
  </si>
  <si>
    <t>G2CH620005Y0000DEY</t>
  </si>
  <si>
    <t>J0MH5800FD6000023W+A+AA+G0LH4A008Q6+E11H58</t>
  </si>
  <si>
    <t>G639096063</t>
  </si>
  <si>
    <t>MWGPJYDJQT</t>
  </si>
  <si>
    <t>G2CGZK011PC0000DEY</t>
  </si>
  <si>
    <t>G9N3347X3MJ1PHRA3+A1130</t>
  </si>
  <si>
    <t>G9N3347X3MJ1PHRA3</t>
  </si>
  <si>
    <t>AK5331763341WMW9RA16A0211J</t>
  </si>
  <si>
    <t>G638936683</t>
  </si>
  <si>
    <t>FFWKW7JKN73F</t>
  </si>
  <si>
    <t>C7H32460068L740AQ</t>
  </si>
  <si>
    <t>DKH3225G0WW04FPAV+T332AQZ266N6A1E21+DKH3223KLGS04CNAQ+CX531930AHEN2N4AF+34J51BCABW0LMKSA36+C433126Z35LLMD5AZ+WNM15D3</t>
  </si>
  <si>
    <t>DKH3225G0WW04FPAV</t>
  </si>
  <si>
    <t>AK430471457L6VLA9A1017405C</t>
  </si>
  <si>
    <t>FX9308320BTKQ5R97+18008126545166051095750193</t>
  </si>
  <si>
    <t>G638828083</t>
  </si>
  <si>
    <t>HDW3WXPGQ1</t>
  </si>
  <si>
    <t>F3Y3276006P1JTJD</t>
  </si>
  <si>
    <t>F8Y3266174G217WA6+322</t>
  </si>
  <si>
    <t>DRD3252008N259TA2+0A+FY8322608XB+122012370122701246XNJW2032252</t>
  </si>
  <si>
    <t>G638828131</t>
  </si>
  <si>
    <t>H643VCWY14</t>
  </si>
  <si>
    <t>G2CH4W00MMD0000DEY</t>
  </si>
  <si>
    <t>F5DH460045T00006TU+8+405</t>
  </si>
  <si>
    <t>G638958285</t>
  </si>
  <si>
    <t>K7CN24CKF7</t>
  </si>
  <si>
    <t>G2CGZD001D80000DEY</t>
  </si>
  <si>
    <t>F5DGYL003Q300006TU+7+330</t>
  </si>
  <si>
    <t>G632178614</t>
  </si>
  <si>
    <t>DWXJ6JXN6F</t>
  </si>
  <si>
    <t>C7H41170J0W0X7LAF</t>
  </si>
  <si>
    <t>G9Q4085CL2SPR5QAF+A2201</t>
  </si>
  <si>
    <t>G9Q4085CL2SPR5QAF</t>
  </si>
  <si>
    <t>FYJ405530ATQ2D8AWA1AC0D15B</t>
  </si>
  <si>
    <t>DXY34731B6D08055Q+PNLBAA88NAFX</t>
  </si>
  <si>
    <t>FNJ4081PPV4Q274AU</t>
  </si>
  <si>
    <t>GMH40512GJHQ189AM</t>
  </si>
  <si>
    <t>GKK41067EQQ071JA6-FN</t>
  </si>
  <si>
    <t>C7H41170FP10X1JAY</t>
  </si>
  <si>
    <t>FP240210DNV169YAV62</t>
  </si>
  <si>
    <t>HN3T0BA2CAX128R</t>
  </si>
  <si>
    <t>FTN41023BBS03398F+XPC2XX</t>
  </si>
  <si>
    <t>CTH4057A2XD08006Y+A01AAJGQ01AA</t>
  </si>
  <si>
    <t>DNM41011M1T0V4K17</t>
  </si>
  <si>
    <t>GCF410364G0Q59TAS</t>
  </si>
  <si>
    <t>G631655406</t>
  </si>
  <si>
    <t>LW6Y1Q2X1L</t>
  </si>
  <si>
    <t>C7H413309Z70X7LAE</t>
  </si>
  <si>
    <t>G9Q4113CLK7PR5QA5+A2101</t>
  </si>
  <si>
    <t>G9Q4113CLK7PR5QA5</t>
  </si>
  <si>
    <t>FYJ4083604XQ2D8AUA1120126O</t>
  </si>
  <si>
    <t>CTH41232N6V0807AL+P15DABJD03CX</t>
  </si>
  <si>
    <t>DTT411425RKQ274AZ</t>
  </si>
  <si>
    <t>GMH406301MQQ189AM</t>
  </si>
  <si>
    <t>CR141230HLA071JAH-FN</t>
  </si>
  <si>
    <t>C7H41330LMM0X1JAB</t>
  </si>
  <si>
    <t>FP241120SGP169YA762</t>
  </si>
  <si>
    <t>KIC5223RF5789CHNA1</t>
  </si>
  <si>
    <t>FTN41234PS6033982+XPC2XX</t>
  </si>
  <si>
    <t>CTH4104AKG108006M+A01AAPBG01AA</t>
  </si>
  <si>
    <t>DNM41142J920V4K12</t>
  </si>
  <si>
    <t>DNL41133288Q7172G</t>
  </si>
  <si>
    <t>G638968829</t>
  </si>
  <si>
    <t>CXVMGKP3QK</t>
  </si>
  <si>
    <t>G2CGZD00S2P0000DEY</t>
  </si>
  <si>
    <t>G9N3372XEG21PHRAK+A1130</t>
  </si>
  <si>
    <t>G9N3372XEG21PHRAK</t>
  </si>
  <si>
    <t>AK53331728B1WMW91A1444804A</t>
  </si>
  <si>
    <t>CTHGXV289XS00000DK+86HMAKR4C12</t>
  </si>
  <si>
    <t>FNJ3324L8XS203R4E</t>
  </si>
  <si>
    <t>F8P33471FZP1Q316J</t>
  </si>
  <si>
    <t>G2C34010TM724L94</t>
  </si>
  <si>
    <t>FM7GZ300QMJ0000CP1</t>
  </si>
  <si>
    <t>F5DGYG01MX600006TU+7+329</t>
  </si>
  <si>
    <t>FM7GZC00AC40000BVY</t>
  </si>
  <si>
    <t>J0MGYR00GJP000023W+A+06+FY9GWQ00D6C+E09GYR</t>
  </si>
  <si>
    <t>FTNGYQ010HW00000L3+8BAB4</t>
  </si>
  <si>
    <t>DXYGYL2819Z00000DH+8ABLX54FC21</t>
  </si>
  <si>
    <t>THA33362GZN21PT6V</t>
  </si>
  <si>
    <t>G638954119</t>
  </si>
  <si>
    <t>M60QXKK9YY</t>
  </si>
  <si>
    <t>G2CH0R00N9Q0000DEY</t>
  </si>
  <si>
    <t>GVC342519LA1PHTAK+A0710</t>
  </si>
  <si>
    <t>GVC342519LA1PHTAK</t>
  </si>
  <si>
    <t>AK53352715A1WMW95A144S831H</t>
  </si>
  <si>
    <t>DXYH0B38AWC00000DM+8AAKD66CQ32</t>
  </si>
  <si>
    <t>GMH343616Y6203R4K</t>
  </si>
  <si>
    <t>J143455EGFL1P1X1U</t>
  </si>
  <si>
    <t>G2C34650PFR24L94</t>
  </si>
  <si>
    <t>FM7H0N0211Y0000CP1</t>
  </si>
  <si>
    <t>K5A4RC1824CA1</t>
  </si>
  <si>
    <t>F5DGZR00BAL00006TS+7+336</t>
  </si>
  <si>
    <t>FM7H0V011H60000BVY</t>
  </si>
  <si>
    <t>DR8H0V002V1000023W+8+AA+FY9H0G00G3F+E02H0V</t>
  </si>
  <si>
    <t>GH7H0L30YGA00000L2+84AD3</t>
  </si>
  <si>
    <t>DTVH0528BS900000DF+8344B059134</t>
  </si>
  <si>
    <t>G5Y3397023V21PTAQ</t>
  </si>
  <si>
    <t>G638917419</t>
  </si>
  <si>
    <t>HN9MJJRWRQ</t>
  </si>
  <si>
    <t>G2CH3L00KEF00003R2</t>
  </si>
  <si>
    <t>GVH35070TXP1PHLAX+A1100</t>
  </si>
  <si>
    <t>GVH35070TXP1PHLAX</t>
  </si>
  <si>
    <t>FYJ3466707X1WMWADA14B6J02E</t>
  </si>
  <si>
    <t>DTVH2918H1X00000DT+9B12B006552</t>
  </si>
  <si>
    <t>FNJ4023A7WH2017AW</t>
  </si>
  <si>
    <t>FNJH1HF1FBG000004D</t>
  </si>
  <si>
    <t>CR1H2L00HYF00000PU+FX</t>
  </si>
  <si>
    <t>G2C40840FXY1YTGA</t>
  </si>
  <si>
    <t>F15H2Y0037U0000KCC+A</t>
  </si>
  <si>
    <t>F15H3700CK10000KAA+A+AA+NNNNNNNNNNN+0220L44H3378</t>
  </si>
  <si>
    <t>J0MH27000H200006SQ+A+04+FY5GZW001H4+D+03H2603H27</t>
  </si>
  <si>
    <t>FTNH2Z01V4L0000086+8A923</t>
  </si>
  <si>
    <t>DTVH2729QCW00000DP+93436084384</t>
  </si>
  <si>
    <t>DNM40320AVR1QDC1E</t>
  </si>
  <si>
    <t>TDH9518SPVT03454XB312CWT</t>
  </si>
  <si>
    <t>G639099275</t>
  </si>
  <si>
    <t>D4HQ4M2H9W</t>
  </si>
  <si>
    <t>HVGH450080X0000DEY</t>
  </si>
  <si>
    <t>GVC41962YPB1PHTAV+A0810</t>
  </si>
  <si>
    <t>GVC41962YPB1PHTAV</t>
  </si>
  <si>
    <t>FYJ413670SP1WMWA7A14LR018E</t>
  </si>
  <si>
    <t>DXYH5438L2300000DM+8EHKD74CH32</t>
  </si>
  <si>
    <t>GMH41751JKZ203RAQ</t>
  </si>
  <si>
    <t>J1441823FTW1P1X27</t>
  </si>
  <si>
    <t>HVG411205D324L9AC</t>
  </si>
  <si>
    <t>FM7H6200KM50000CP1</t>
  </si>
  <si>
    <t>FG9H6C0018J00006TT+A+416</t>
  </si>
  <si>
    <t>FM7H6D004M20000BVY</t>
  </si>
  <si>
    <t>DRCH3L005DN000023W+8+AA+G0MH2B0011P+E06H3L</t>
  </si>
  <si>
    <t>GH7H5F3110T00000L2+85BD3</t>
  </si>
  <si>
    <t>DTVH5J58BEH00000DF+8363C028344</t>
  </si>
  <si>
    <t>G5Y41530U6621PTAT</t>
  </si>
  <si>
    <t>G639104167</t>
  </si>
  <si>
    <t>LP49DNFJVP</t>
  </si>
  <si>
    <t>C7H425701J20X7LAT</t>
  </si>
  <si>
    <t>G9Q4217FBMWPR5QA5+A2201</t>
  </si>
  <si>
    <t>G9Q4217FBMWPR5QA5</t>
  </si>
  <si>
    <t>FYJ418160JQ1KKYA4A13A0211H</t>
  </si>
  <si>
    <t>CTH4231106N0807AG+P18AN3CK09JX</t>
  </si>
  <si>
    <t>FNJ4176G16ZQ274A6</t>
  </si>
  <si>
    <t>GMH417516PXQ189AU</t>
  </si>
  <si>
    <t>GKK42437BVJ071JAQ-FF</t>
  </si>
  <si>
    <t>C7H4257007W0X1JAK</t>
  </si>
  <si>
    <t>FP24207012W169YAW62</t>
  </si>
  <si>
    <t>KIC5223RG5178CHNA1</t>
  </si>
  <si>
    <t>FTN42513A1703398G+MPC1XX</t>
  </si>
  <si>
    <t>CTH4187BD0C080060+A01AABGF01AB</t>
  </si>
  <si>
    <t>DNM42230K410V4K2H</t>
  </si>
  <si>
    <t>DNL42450FFMQ71720</t>
  </si>
  <si>
    <t>G639098119</t>
  </si>
  <si>
    <t>T1Q407XXGV</t>
  </si>
  <si>
    <t>C7H407605FK0X7LAC</t>
  </si>
  <si>
    <t>GVC40440M1KPR5RAQ+A0480</t>
  </si>
  <si>
    <t>GVC40440M1KPR5RAQ</t>
  </si>
  <si>
    <t>FYJ350330AGQ2D8ANA1AC0504I</t>
  </si>
  <si>
    <t>CTH405211X50807AL+P15DNVJD06BX</t>
  </si>
  <si>
    <t>FNJ3516FCHDQ274A2</t>
  </si>
  <si>
    <t>GMH35271G6ZQ189AB</t>
  </si>
  <si>
    <t>GKK40466GN6071JAL-FF</t>
  </si>
  <si>
    <t>C7H407600940X1JA2</t>
  </si>
  <si>
    <t>FP235130KPH169YAX62</t>
  </si>
  <si>
    <t>KIC5223RF3878CHNA1</t>
  </si>
  <si>
    <t>FTN406345PK033985+MPC1XX</t>
  </si>
  <si>
    <t>CTH4024A49408006F+A01AAJEF01AA</t>
  </si>
  <si>
    <t>DNM403104QT0V4K2F</t>
  </si>
  <si>
    <t>GCF405321XRQ59TAR</t>
  </si>
  <si>
    <t>DXYGY44848Z00000DM+8BEKC64CU42</t>
  </si>
  <si>
    <t>GMH33541JV9203R4A</t>
  </si>
  <si>
    <t>J1433412CBR1P1XMP</t>
  </si>
  <si>
    <t>C07341200V124L94</t>
  </si>
  <si>
    <t>F18GZ000C7L0000CP1+A</t>
  </si>
  <si>
    <t>F5DGZA00UTA00006TU+7+332</t>
  </si>
  <si>
    <t>F18GZG00B8R0000BVY</t>
  </si>
  <si>
    <t>J0MGZH00PAJ000023W+A+AA+FY9GZ6023W7+E06GZH</t>
  </si>
  <si>
    <t>GH7GZ0200N300000L2+82BB3</t>
  </si>
  <si>
    <t>DXYGYP1854M00000DH+8EHLH47CB61</t>
  </si>
  <si>
    <t>G5Y332711S921PT59</t>
  </si>
  <si>
    <t>G638966085</t>
  </si>
  <si>
    <t>M2WRH9Y99R</t>
  </si>
  <si>
    <t>F3Y33170BUD1L9XD</t>
  </si>
  <si>
    <t>GH332210CGF14YFAV+A2J10</t>
  </si>
  <si>
    <t>GH332210CGF14YFAV</t>
  </si>
  <si>
    <t>FYJ3153616F1KKYAQA12N1416A</t>
  </si>
  <si>
    <t>CTH326519EY1G40AF+P04BDEGQ11A3</t>
  </si>
  <si>
    <t>AK53261912B25679UM15710018</t>
  </si>
  <si>
    <t>FNJ3244LLM017R0AQ</t>
  </si>
  <si>
    <t>HNQ32464PFEQ7PXVE</t>
  </si>
  <si>
    <t>F3Y33170AG91QLPB</t>
  </si>
  <si>
    <t>DR931030LB11VQFATAA</t>
  </si>
  <si>
    <t>K5A3QM9272TA1</t>
  </si>
  <si>
    <t>FTN327439781H5Q8N+XAP1XX</t>
  </si>
  <si>
    <t>DTV330372661G3TA2+A07495000747</t>
  </si>
  <si>
    <t>GCF32864HAG1CY05X</t>
  </si>
  <si>
    <t>DN83277CJ1L1CDK1T</t>
  </si>
  <si>
    <t>G639109905</t>
  </si>
  <si>
    <t>FFWMM57KN73F</t>
  </si>
  <si>
    <t>C7H417604EAL740AH</t>
  </si>
  <si>
    <t>F7C4173C15XKV27A9+J132L4C947T6A1J11+F7C4172D1MEKWPNAZ+CX5415507JRN2N4AB+34M82FCADS0HGMACJP+FMX41620DWJKXG3AA+PNM1234</t>
  </si>
  <si>
    <t>4172D1MEKWPNAZ+CX</t>
  </si>
  <si>
    <t>F7C4173C15XKV27A9</t>
  </si>
  <si>
    <t>AK434821118L6VLACA1019013H</t>
  </si>
  <si>
    <t>FXV40945N8CKQ5R97+18022125581164049095742193</t>
  </si>
  <si>
    <t>CTH409511SQLK63AJ+P16BXXXXDENB</t>
  </si>
  <si>
    <t>DN8410314XZKTVQ18</t>
  </si>
  <si>
    <t>FNJ4024VSM4MRGPAL</t>
  </si>
  <si>
    <t>GKK41735KVHL3NCA4-F</t>
  </si>
  <si>
    <t>C7H4176050MKF1NAV</t>
  </si>
  <si>
    <t>FY94096B466MMJ998+0504312455517104909476919B</t>
  </si>
  <si>
    <t>GH741153JEYKPJQAQ+ZMBFM2</t>
  </si>
  <si>
    <t>DXY4037B5K5KYXD36+PAEDXXXXBXXX</t>
  </si>
  <si>
    <t>HRN34639HAA1LGF1K</t>
  </si>
  <si>
    <t>HRN3462FD6F1LGD1F</t>
  </si>
  <si>
    <t>G638333631</t>
  </si>
  <si>
    <t>FFWLFEDEN73D</t>
  </si>
  <si>
    <t>C7H338400D1L740AZ</t>
  </si>
  <si>
    <t>DKH3354F0QE04FPAP+T3324K2279B6A1J21+DKH3337FHJJ04CNAZ+CX533160902N2N4AW+33M71BCABS0HH0LRS0+FMX32950BKEKXG3A5+PNM1234</t>
  </si>
  <si>
    <t>3337FHJJ04CNAZ+CX</t>
  </si>
  <si>
    <t>DKH3354F0QE04FPAP</t>
  </si>
  <si>
    <t>AK431521162L6VLAFA1018107J</t>
  </si>
  <si>
    <t>FXV32263V1PKQ5R92+18015123601164050094742193</t>
  </si>
  <si>
    <t>DN8333417RZKTVQ1E</t>
  </si>
  <si>
    <t>FNJ3294VU3JMRGPA4</t>
  </si>
  <si>
    <t>GKK3337CW7WL3NCA0-D</t>
  </si>
  <si>
    <t>C7H3384055NKF1NAD</t>
  </si>
  <si>
    <t>FY933242NH1MMJ89D+0501113660016705110375219A</t>
  </si>
  <si>
    <t>GH733373HUCKPJQAW+ZMBFM2</t>
  </si>
  <si>
    <t>DXY3317CMAGKYXD39+PAHCXXXXCXXX</t>
  </si>
  <si>
    <t>HRN33269GBJ1LGF1K</t>
  </si>
  <si>
    <t>HRN3326FB9L1LGD1C</t>
  </si>
  <si>
    <t>G632177522</t>
  </si>
  <si>
    <t>XX7XGQC7F1</t>
  </si>
  <si>
    <t>G2C327309EU1L9XD</t>
  </si>
  <si>
    <t>GVC31760Q5814YFAT+A2P10</t>
  </si>
  <si>
    <t>GVC31760Q5814YFAT</t>
  </si>
  <si>
    <t>FYJ312360W61KKYA5A11A0708K</t>
  </si>
  <si>
    <t>CTH323312N41G40A3+P03BDPHL06L1</t>
  </si>
  <si>
    <t>AK53194368525679JM1A10L12B</t>
  </si>
  <si>
    <t>FNJ3032VMCL17R0AA</t>
  </si>
  <si>
    <t>HNQ32172F69Q7PXBL</t>
  </si>
  <si>
    <t>G2C32730BBX1QLPB</t>
  </si>
  <si>
    <t>F18315706SF1VQFA0AA</t>
  </si>
  <si>
    <t>GH7325473MD1H5P8L+XAQ1XX</t>
  </si>
  <si>
    <t>DXY314647791G3Q6M+PNDHMH67NCC2</t>
  </si>
  <si>
    <t>GCF2512EY9P1CY03D</t>
  </si>
  <si>
    <t>DN83162BRTW1CDK1C</t>
  </si>
  <si>
    <t>G639104643</t>
  </si>
  <si>
    <t>H2162J1XYH</t>
  </si>
  <si>
    <t>F3X32970EBE1L9XD</t>
  </si>
  <si>
    <t>GVC315707GY14YFAS+A2K10</t>
  </si>
  <si>
    <t>GVC315707GY14YFAS</t>
  </si>
  <si>
    <t>AK5307736021KKYA5A1AU0014M</t>
  </si>
  <si>
    <t>CTH32574CFF1G40AJ+P01ACZCF01N1</t>
  </si>
  <si>
    <t>AK532529PM625679QM10407057</t>
  </si>
  <si>
    <t>FNJ324607T917R0A0</t>
  </si>
  <si>
    <t>HNQ31647RYEQ7PXJG</t>
  </si>
  <si>
    <t>F3X32970K2Q1QLPB</t>
  </si>
  <si>
    <t>F18233705ST1VQFAW16</t>
  </si>
  <si>
    <t>FTN32673C7B1H5Q8G+XBP2XX</t>
  </si>
  <si>
    <t>DTV329186PD1G3TAF+A04471060737</t>
  </si>
  <si>
    <t>GCF32726JTV1CY037</t>
  </si>
  <si>
    <t>DN83252BKX81CDK1W</t>
  </si>
  <si>
    <t>G639119419</t>
  </si>
  <si>
    <t>DNJV6YJXGD</t>
  </si>
  <si>
    <t>G2CH12001E800003R2</t>
  </si>
  <si>
    <t>G9Q3473TFK221KHA4+A1100</t>
  </si>
  <si>
    <t>G9Q3473TFK221KHA4</t>
  </si>
  <si>
    <t>AK5341764321WMW9RA18X0532J</t>
  </si>
  <si>
    <t>DTVH0Z2881G00000DT+9E418048121</t>
  </si>
  <si>
    <t>GMH32810BU520173F</t>
  </si>
  <si>
    <t>DTTGZT00KQQ000004D</t>
  </si>
  <si>
    <t>CR1GYX018UU00000PU+FX</t>
  </si>
  <si>
    <t>G2C3482034R1YTGA</t>
  </si>
  <si>
    <t>F15H0S009N10000KCC+A</t>
  </si>
  <si>
    <t>F15H1600GZD0000KAC+A+AA+NNNNNNNNNNN+0220L44H1283</t>
  </si>
  <si>
    <t>J0MGZR009BS00006SS+A+04+HYPGY3002PD+J+09GZR09GZR</t>
  </si>
  <si>
    <t>FTNH1J019PF0000086+89913</t>
  </si>
  <si>
    <t>DTVGZ519AZU00000DP+93151016214</t>
  </si>
  <si>
    <t>DNM34832QPV1QDC77</t>
  </si>
  <si>
    <t>TDH9518SPVT03411XB20QGA2</t>
  </si>
  <si>
    <t>G639098529</t>
  </si>
  <si>
    <t>DX3M42LEN73D</t>
  </si>
  <si>
    <t>FJ640250D7AL740K</t>
  </si>
  <si>
    <t>DKH4021K4CW04FPA5+T332BBA236E5A1E21+DKH4017FT9U04CNAC+CX5349501LEN2N4AA+29M93ACADW0LL05KHX+C433464ZSLKLMD5AM+WNM11D3</t>
  </si>
  <si>
    <t>4017FT9U04CNAC+CX</t>
  </si>
  <si>
    <t>DKH4021K4CW04FPA5</t>
  </si>
  <si>
    <t>72532363496L6VLADA1C10309Q</t>
  </si>
  <si>
    <t>FXR3251654AKQ5R9M+18024130586165051099744193</t>
  </si>
  <si>
    <t>DN8350611CRKTVQ14</t>
  </si>
  <si>
    <t>FNJ3482V0JQMRGPAJ</t>
  </si>
  <si>
    <t>FNJ3505M1NVL3NCAU-D</t>
  </si>
  <si>
    <t>FJ640250CGYKF1NC</t>
  </si>
  <si>
    <t>TSB4227RE8156CHNA1</t>
  </si>
  <si>
    <t>FY934612XFTMMJ898+0501212655416605109574819A</t>
  </si>
  <si>
    <t>GH734823YTBKPJQA8+ZMBYM1</t>
  </si>
  <si>
    <t>DXY3485C4ZZKYXD3N+PADAXXXXCXXX</t>
  </si>
  <si>
    <t>HRN33942VT21LGF1A</t>
  </si>
  <si>
    <t>HRN3394F9R31LGD1Y</t>
  </si>
  <si>
    <t>G632070072</t>
  </si>
  <si>
    <t>DX3MJ86YN735</t>
  </si>
  <si>
    <t>IP220,044</t>
  </si>
  <si>
    <t>FJ6415401URL73XK</t>
  </si>
  <si>
    <t>F7C4115D09FKV27AT+J132L6A250Y6A1J11+F7C4113D2T2KWPNA9+CX5407300QXN2N4AR+29N91FBADW0RKM1U23+FMX40930BXYKXG3AL+PNM1234</t>
  </si>
  <si>
    <t>4113D2T2KWPNA9+CX</t>
  </si>
  <si>
    <t>F7C4115D09FKV27AT</t>
  </si>
  <si>
    <t>AK43482144AL6VLAYA1019012C</t>
  </si>
  <si>
    <t>FXV3512483RKQ5R9G+18017126574160050096724193</t>
  </si>
  <si>
    <t>DN841040P19KTVQ5R</t>
  </si>
  <si>
    <t>FNJ4021WD4ZMRGPAM</t>
  </si>
  <si>
    <t>GKK410466SAL3NCAG-F</t>
  </si>
  <si>
    <t>FJ64154050XKF1NC</t>
  </si>
  <si>
    <t>FG941330BPPM6YRDD+404</t>
  </si>
  <si>
    <t>FY93474AN1AMMJ89C+0504112559016604609575019A</t>
  </si>
  <si>
    <t>GH7401532MQKPJQAU+ZMBFM2</t>
  </si>
  <si>
    <t>DXY3523B4NZKYXD39+PAEBXXXXBXXX</t>
  </si>
  <si>
    <t>HRN34279YB11LGF1J</t>
  </si>
  <si>
    <t>HRN3426FHP51LGD1C</t>
  </si>
  <si>
    <t>G631755282</t>
  </si>
  <si>
    <t>WPW99LFF2C</t>
  </si>
  <si>
    <t>G2CGYL00FZQ00003R3</t>
  </si>
  <si>
    <t>G9Q3317L63M21KHAA+A1100</t>
  </si>
  <si>
    <t>G9Q3317L63M21KHAA</t>
  </si>
  <si>
    <t>AK53293715B1WMW9SA142GJ18E</t>
  </si>
  <si>
    <t>CTHGY648PWT00000DV+82CSGEM1G52</t>
  </si>
  <si>
    <t>GMH32870QAW20173R</t>
  </si>
  <si>
    <t>FNJGVR11F51000004D</t>
  </si>
  <si>
    <t>GKKGXK00HQS00000PU+FX</t>
  </si>
  <si>
    <t>G2C33620HNW1YTG5</t>
  </si>
  <si>
    <t>DR8GXV004RQ00008R0+A</t>
  </si>
  <si>
    <t>K5A4QP4554TA1</t>
  </si>
  <si>
    <t>DR8GY3003EX00009YS+A+08+NNNNNNNNNNN+0220C33GY142</t>
  </si>
  <si>
    <t>J0MGY101BQF00006SP+A+04+G0LGXW010CH+A+05GY105GY1</t>
  </si>
  <si>
    <t>GH9GW6B07B70000087+A1D4J</t>
  </si>
  <si>
    <t>CTHGX128M3D00000DR+81BACEH4A41</t>
  </si>
  <si>
    <t>DN83334DXAH1MCN1S</t>
  </si>
  <si>
    <t>TDH9518SPVT03332XA20FYDZ</t>
  </si>
  <si>
    <t>G638961233</t>
  </si>
  <si>
    <t>M9F934KYQY</t>
  </si>
  <si>
    <t>C7HH3W004GR00004CK</t>
  </si>
  <si>
    <t>G9Q4087SM8L1PHMAT+A1200</t>
  </si>
  <si>
    <t>G9Q4087SM8L1PHMAT</t>
  </si>
  <si>
    <t>FYJ403270V91WMWAHA14EKU15I</t>
  </si>
  <si>
    <t>CTHH0Z26RH200000E1+83AAADP1H31</t>
  </si>
  <si>
    <t>FNJ3492R6BX202KAT</t>
  </si>
  <si>
    <t>DTTH0H02F01000004C</t>
  </si>
  <si>
    <t>CR1H1G020FB00000PU+DF</t>
  </si>
  <si>
    <t>C7H409700VK24NXA1</t>
  </si>
  <si>
    <t>DRDH1T001E50000KC1+A</t>
  </si>
  <si>
    <t>DRDH1Z004ZY0000KBY+A+0B+XXXXXXXXXXX+0121K06H1W7A</t>
  </si>
  <si>
    <t>DR8H1Q003SJ00009YK+A+AA+HDWGXN0018V+J+01H1Q01H1Q</t>
  </si>
  <si>
    <t>GH7GXS20RCB00000ER+82214</t>
  </si>
  <si>
    <t>CTHH152651500000DX+81CEKDH1C21</t>
  </si>
  <si>
    <t>DNM352400C523381A</t>
  </si>
  <si>
    <t>HPH9061SPVT03444AB20XBLQ</t>
  </si>
  <si>
    <t>G639098531</t>
  </si>
  <si>
    <t>GTXKP9W4VQ</t>
  </si>
  <si>
    <t>F3Y32851TZ61L9YD</t>
  </si>
  <si>
    <t>GH331670Z4K14YFAP+A2N10</t>
  </si>
  <si>
    <t>GH331670Z4K14YFAP</t>
  </si>
  <si>
    <t>FYJ3074308H1KKYALA1A90L07E</t>
  </si>
  <si>
    <t>CTH325218R71G40AE+P03FDEHN02R3</t>
  </si>
  <si>
    <t>AK532449JX5256791M10408131</t>
  </si>
  <si>
    <t>GMH305411MF17R0AK</t>
  </si>
  <si>
    <t>HNQ32514P9EQ7PXBL</t>
  </si>
  <si>
    <t>F3Y32851N9K1QLPB</t>
  </si>
  <si>
    <t>FM731031C1T1VQFAE0A</t>
  </si>
  <si>
    <t>GH72535D37D1H5P8F+XAP2XX</t>
  </si>
  <si>
    <t>DTV327673AZ1G3TA7+A07764000217</t>
  </si>
  <si>
    <t>GCF3197CRVG1CY03D</t>
  </si>
  <si>
    <t>DN83191CZ2E1CDK1G</t>
  </si>
  <si>
    <t>G639099671</t>
  </si>
  <si>
    <t>KYHF9M746F</t>
  </si>
  <si>
    <t>C7H338405830X7LAE</t>
  </si>
  <si>
    <t>GVH32366LM4PR5PAV+A1100</t>
  </si>
  <si>
    <t>GVH32366LM4PR5PAV</t>
  </si>
  <si>
    <t>FYJ316260W4Q2D8ALA1320315N</t>
  </si>
  <si>
    <t>CTH33621KDY0807AS+P18CNHCE11JX</t>
  </si>
  <si>
    <t>FNJ3336QQMDQ274AF</t>
  </si>
  <si>
    <t>GMH30741WQGQ189AM</t>
  </si>
  <si>
    <t>GKK33734X0E071JAV-FF</t>
  </si>
  <si>
    <t>C7H338400V10X1JAC</t>
  </si>
  <si>
    <t>FP233520E1J169YAQ62</t>
  </si>
  <si>
    <t>KIC5223UY0882TWNA1</t>
  </si>
  <si>
    <t>FTN337436Y503398Q+XQC1XX</t>
  </si>
  <si>
    <t>CTH3374AHPE080063+A01AAHDG01AA</t>
  </si>
  <si>
    <t>DNM33623CWC0V4K1N</t>
  </si>
  <si>
    <t>DNL33841AERQ7172S</t>
  </si>
  <si>
    <t>G639235385</t>
  </si>
  <si>
    <t>KN244R46VV</t>
  </si>
  <si>
    <t>G2CH3S00JE00000DEY</t>
  </si>
  <si>
    <t>G9N3482MJ8G1PHRAH+A1230</t>
  </si>
  <si>
    <t>G9N3482MJ8G1PHRAH</t>
  </si>
  <si>
    <t>AK5342762951WMW93A1980137A</t>
  </si>
  <si>
    <t>CTHH2D58SRS00000DK+83GXUFH8D12</t>
  </si>
  <si>
    <t>FNJ4025M6H4203RAQ</t>
  </si>
  <si>
    <t>F8P4053102Z1Q312T</t>
  </si>
  <si>
    <t>G2C40930JZ424L9A</t>
  </si>
  <si>
    <t>DR8H1Q001VP0000CP1+A</t>
  </si>
  <si>
    <t>F5DH3K027SF00006TU+8+402</t>
  </si>
  <si>
    <t>DR8H2A0010P0000BVY</t>
  </si>
  <si>
    <t>DRCH2B00DU7000023W+8+AA+FY9H1X001S0+E06H2B</t>
  </si>
  <si>
    <t>GH7H28706ZS00000L2+8DBB3</t>
  </si>
  <si>
    <t>DXYH2L38CJU00000DH+8DELT46DA82</t>
  </si>
  <si>
    <t>G5Y3487G35L21PTAE</t>
  </si>
  <si>
    <t>G639103001</t>
  </si>
  <si>
    <t>MFPR2MV37J</t>
  </si>
  <si>
    <t>HG9423506FT1JRFAK</t>
  </si>
  <si>
    <t>GVC415705Y51503A9+A0222</t>
  </si>
  <si>
    <t>GVC415705Y51503A9</t>
  </si>
  <si>
    <t>FYJ410530231KKYA0A1AC0H25J</t>
  </si>
  <si>
    <t>CTH41523NL91JJJAB+P11B9AHG03B2</t>
  </si>
  <si>
    <t>GMH4124203417HHAS</t>
  </si>
  <si>
    <t>CR1414715LG1CFPAP-FX</t>
  </si>
  <si>
    <t>HG9423500041JHFAF</t>
  </si>
  <si>
    <t>FP240360E891V06AA0C</t>
  </si>
  <si>
    <t>FP2405506L82187AC+0C+XXXXXXXXXXX+J022GF1045V</t>
  </si>
  <si>
    <t>FP2413603GV238GAZ+10+G0K4115013K+0813607136</t>
  </si>
  <si>
    <t>FTN420423JU1FVC86+XQA1CD</t>
  </si>
  <si>
    <t>DXY41721M2W1JJG6X+PNCGNC47NAA1</t>
  </si>
  <si>
    <t>GCF418550W717RQUU</t>
  </si>
  <si>
    <t>G639101159</t>
  </si>
  <si>
    <t>H14K2GJVKR</t>
  </si>
  <si>
    <t>G2CH1A00A700000DEY</t>
  </si>
  <si>
    <t>G9N3465W9KM1PHRAY+A1230</t>
  </si>
  <si>
    <t>G9N3465W9KM1PHRAY</t>
  </si>
  <si>
    <t>AK53441720C1WMW9LA14A9B11G</t>
  </si>
  <si>
    <t>DXYH0K38KTK00000DM+8ABKH44EP32</t>
  </si>
  <si>
    <t>FNJ3301M71U203R47</t>
  </si>
  <si>
    <t>J143472GY7B1P1X12</t>
  </si>
  <si>
    <t>G2C34930HPZ24L94</t>
  </si>
  <si>
    <t>F18H0L004N40000CP1+A</t>
  </si>
  <si>
    <t>K5A4UX2392TA1</t>
  </si>
  <si>
    <t>F5DH0801VT400006TS+7+340</t>
  </si>
  <si>
    <t>F18H1300FSB0000BVX</t>
  </si>
  <si>
    <t>J0MGZE004RF000023V+A+AA+FY7GZ400ZFS+B05GZE</t>
  </si>
  <si>
    <t>FTNH0V00K6900000L3+83BB4</t>
  </si>
  <si>
    <t>DTVH0T284GX00000DF+8674G024144</t>
  </si>
  <si>
    <t>THA34265KD321PTAJ</t>
  </si>
  <si>
    <t>G639132727</t>
  </si>
  <si>
    <t>F2LF26NV0D56</t>
  </si>
  <si>
    <t>F3X10150QBRPV1MC</t>
  </si>
  <si>
    <t>G9N0485LK38MRY1AZ+A1210</t>
  </si>
  <si>
    <t>G9N0485LK38MRY1AZ</t>
  </si>
  <si>
    <t>72504056167MR2XACA17X0317P</t>
  </si>
  <si>
    <t>F8P04970Q4SN286PB</t>
  </si>
  <si>
    <t>THA046700KWMRXCAF</t>
  </si>
  <si>
    <t>DN8048500DELMX7CJ</t>
  </si>
  <si>
    <t>GKK05144U7ZN27Y9U-FN</t>
  </si>
  <si>
    <t>F3X10150BHTPP6PA</t>
  </si>
  <si>
    <t>DRC0521A263PQY0AQAA</t>
  </si>
  <si>
    <t>KICM227J11939TWNA1</t>
  </si>
  <si>
    <t>GH905235M7GM8RWA5+XP5CC2</t>
  </si>
  <si>
    <t>DTV051249M9NR6NAM+A02552010433</t>
  </si>
  <si>
    <t>DN80514WZP1KDH71K</t>
  </si>
  <si>
    <t>DN80513PEH9H1HW3R</t>
  </si>
  <si>
    <t>G631651672</t>
  </si>
  <si>
    <t>D4562LQJJV</t>
  </si>
  <si>
    <t>C07H0J004X70000DEY</t>
  </si>
  <si>
    <t>G9Q3445J5AC1PHRAA+A1130</t>
  </si>
  <si>
    <t>G9Q3445J5AC1PHRAA</t>
  </si>
  <si>
    <t>AK5342261251WMW9WA1920111H</t>
  </si>
  <si>
    <t>CTHH0A4882J00000DK+85CAKJG3B62</t>
  </si>
  <si>
    <t>GMH343232FV203R4F</t>
  </si>
  <si>
    <t>J143421H7KD1P1X5Q</t>
  </si>
  <si>
    <t>C073455080V24L94</t>
  </si>
  <si>
    <t>FM7H0A01R4P0000CP1</t>
  </si>
  <si>
    <t>K5A4SE8716TA1</t>
  </si>
  <si>
    <t>FG9H0F001SR00006TV+6+340</t>
  </si>
  <si>
    <t>FM7H0J00Q1G0000BVY</t>
  </si>
  <si>
    <t>J0MH0F00JQV000023W+A+AA+G0LGZZ00RG8+E09H0F</t>
  </si>
  <si>
    <t>GH7H0B408PV00000L2+86AA3</t>
  </si>
  <si>
    <t>DTVGZ6480B100000DF+85661069314</t>
  </si>
  <si>
    <t>G5Y33870YXB21PTAZ</t>
  </si>
  <si>
    <t>IP41V,111</t>
  </si>
  <si>
    <t>G632052754</t>
  </si>
  <si>
    <t>GFPGL4Y60N</t>
  </si>
  <si>
    <t>FOREIGN MATERIAL ON LIGHTNING PORT</t>
  </si>
  <si>
    <t>F3X239216EJ1JTL3</t>
  </si>
  <si>
    <t>G9N2377HBDY14YCAU+A11B0</t>
  </si>
  <si>
    <t>G9N2377HBDY14YCAU</t>
  </si>
  <si>
    <t>AK52344643C1KKYARA15J0703A</t>
  </si>
  <si>
    <t>CTH23533PG91G3K6F+P01HAUFH07N2</t>
  </si>
  <si>
    <t>GMH23253KCW17JR5S</t>
  </si>
  <si>
    <t>HNQ2345120G1CCD1H</t>
  </si>
  <si>
    <t>F3X239215YC1JH78</t>
  </si>
  <si>
    <t>HGW2281011Z1TM6ACAA</t>
  </si>
  <si>
    <t>GH72342B3CJ1FMM8T+ZPB2XX</t>
  </si>
  <si>
    <t>CTH23442AD71G3D6G+A01CAEEF01C2</t>
  </si>
  <si>
    <t>GCF23665Q5415F946</t>
  </si>
  <si>
    <t>DN82374MUTV12J54A</t>
  </si>
  <si>
    <t>G638921811</t>
  </si>
  <si>
    <t>MWR6D12LNP</t>
  </si>
  <si>
    <t>G2CH3S00BYT0000DEY</t>
  </si>
  <si>
    <t>GVC35040H9L1PHTA9+A0310</t>
  </si>
  <si>
    <t>GVC35040H9L1PHTA9</t>
  </si>
  <si>
    <t>FYJ346770U41WMWAAA14B6K36A</t>
  </si>
  <si>
    <t>CTHH3U38UZC00000DK+85DXSFK5C62</t>
  </si>
  <si>
    <t>GMH40161XYC203RAB</t>
  </si>
  <si>
    <t>J144112BAY41P1XNU</t>
  </si>
  <si>
    <t>G2C40930CP424L9A</t>
  </si>
  <si>
    <t>F18H3R000V30000CP1+A</t>
  </si>
  <si>
    <t>F5DH4200V0900006TU+8+405</t>
  </si>
  <si>
    <t>F18H43000320000BVY</t>
  </si>
  <si>
    <t>J0MH4300PAC000023W+A+AA+FY9H3W01FLE+E02H43</t>
  </si>
  <si>
    <t>GH7H2V200EC00000L2+82AB3</t>
  </si>
  <si>
    <t>DTVH3W386K300000DF+82439079314</t>
  </si>
  <si>
    <t>G5Y4035028U21PTAW</t>
  </si>
  <si>
    <t>G639101591</t>
  </si>
  <si>
    <t>GKW1QYL7JM</t>
  </si>
  <si>
    <t>HVGH7N009CF0000DEY</t>
  </si>
  <si>
    <t>GH341030NBM1PHTAA+A0510</t>
  </si>
  <si>
    <t>GH341030NBM1PHTAA</t>
  </si>
  <si>
    <t>FYJ403271DA1WMWAVA14ELQ12F</t>
  </si>
  <si>
    <t>DXYH6648KGQ00000DM+8AAKC47BR22</t>
  </si>
  <si>
    <t>GMH42260YXU203RAV</t>
  </si>
  <si>
    <t>F8P41510DZM1Q3125</t>
  </si>
  <si>
    <t>HVG42820D6424L9A2</t>
  </si>
  <si>
    <t>FM7H7500B3E0000CP1</t>
  </si>
  <si>
    <t>K5A4VS2678TA1</t>
  </si>
  <si>
    <t>F5DH6V000KP00006TS+A+415</t>
  </si>
  <si>
    <t>FM7H7L001990000BVY</t>
  </si>
  <si>
    <t>DRCH5H00DTN000023W+8+AA+FY9H55000F1+E06H5H</t>
  </si>
  <si>
    <t>GH7H6030RRZ00000L2+84BD3</t>
  </si>
  <si>
    <t>DTVH63389FU00000DF+84137073264</t>
  </si>
  <si>
    <t>G5Y40920KGB21PTAR</t>
  </si>
  <si>
    <t>G639098845</t>
  </si>
  <si>
    <t>RXHKFQJ9M1</t>
  </si>
  <si>
    <t>FJ642350BFZ0X7LB</t>
  </si>
  <si>
    <t>GVH41720DGDPR5PAG+A1300</t>
  </si>
  <si>
    <t>GVH41720DGDPR5PAG</t>
  </si>
  <si>
    <t>FYJ411560RPQ2D8ARA11N0105M</t>
  </si>
  <si>
    <t>CTH421211JT0807AD+P09ANYEM06CX</t>
  </si>
  <si>
    <t>FNJ4155A535Q274AW</t>
  </si>
  <si>
    <t>FNJ4143F724Q189AF</t>
  </si>
  <si>
    <t>GKK420296Q6071JAV-FN</t>
  </si>
  <si>
    <t>FJ6423509ZF0X1JD</t>
  </si>
  <si>
    <t>FP241350ZSG169YA262</t>
  </si>
  <si>
    <t>KIC5223RG2904CHNA1</t>
  </si>
  <si>
    <t>FTN413645XL03398K+XPC1XX</t>
  </si>
  <si>
    <t>CTH4195AE5J08006E+A01AABHE01AA</t>
  </si>
  <si>
    <t>DNM41852TRX0V4K1W</t>
  </si>
  <si>
    <t>DNL41631EBYQ7172W</t>
  </si>
  <si>
    <t>G639211279</t>
  </si>
  <si>
    <t>D2CF6K7H67</t>
  </si>
  <si>
    <t>FFXH6F0016S0000BXV</t>
  </si>
  <si>
    <t>GVC40771EL72DGNAG+A2320</t>
  </si>
  <si>
    <t>GVC40771EL72DGNAG</t>
  </si>
  <si>
    <t>FYJ351370CY1WMWAEA14DRR05C</t>
  </si>
  <si>
    <t>CTHH5019UKB00000DD+85DRKGB4N51</t>
  </si>
  <si>
    <t>GMH41553WAD203QAS</t>
  </si>
  <si>
    <t>J1441649SQ11P1W1Q</t>
  </si>
  <si>
    <t>FFX42230J5V24L7AP</t>
  </si>
  <si>
    <t>F14H4D010PH0000CUL+A</t>
  </si>
  <si>
    <t>F5DH6C008DL00006TQ+8+412</t>
  </si>
  <si>
    <t>F14H4M00K2M0000AXW</t>
  </si>
  <si>
    <t>DRCH65000KZ0000AY0+8+AA+G0MH5L00EMY+A02H65</t>
  </si>
  <si>
    <t>GH9H4940MNW000009F+A7BB4</t>
  </si>
  <si>
    <t>DXYH47188HC00000D9+8BANT46CB42</t>
  </si>
  <si>
    <t>GCF416468UA23411R</t>
  </si>
  <si>
    <t>G638963231</t>
  </si>
  <si>
    <t>JWGH6312K3</t>
  </si>
  <si>
    <t>G2CGZD00SD20000BXW</t>
  </si>
  <si>
    <t>GVC33753KMV1PHQA4+A1310</t>
  </si>
  <si>
    <t>GVC33753KMV1PHQA4</t>
  </si>
  <si>
    <t>FYJ3276607M1WMWARA15H0632I</t>
  </si>
  <si>
    <t>CTHGWZ39PZH00000DD+85CAQHP4K43</t>
  </si>
  <si>
    <t>FNJ3347Q0S7203Q42</t>
  </si>
  <si>
    <t>J1433715TBE1P1W87</t>
  </si>
  <si>
    <t>G2C340106ZT24L72</t>
  </si>
  <si>
    <t>FM7GYF000GY0000CUL</t>
  </si>
  <si>
    <t>K5A4SJ7571TA1</t>
  </si>
  <si>
    <t>F5DGZ400M6M00006TN+7+328</t>
  </si>
  <si>
    <t>FM7GYP00AT60000AXZ</t>
  </si>
  <si>
    <t>DR8GYZ009BJ0000AY3+8+AA+G0MGYD0112V+J01GYZ</t>
  </si>
  <si>
    <t>FTNGZ300LTZ000009E+85AB4</t>
  </si>
  <si>
    <t>DXYGYS481MQ00000D9+8AHCRR5CA12</t>
  </si>
  <si>
    <t>GCF337154HY23418P</t>
  </si>
  <si>
    <t>G638846105</t>
  </si>
  <si>
    <t>CWVPKTQ70W</t>
  </si>
  <si>
    <t>FFXH6W002R90000BXV</t>
  </si>
  <si>
    <t>GVC419524AB1PHQAY+A3510</t>
  </si>
  <si>
    <t>GVC419524AB1PHQAY</t>
  </si>
  <si>
    <t>AK5415272091WMW9KA14MDS05A</t>
  </si>
  <si>
    <t>DTVH4K194CC00000DB+91237001384</t>
  </si>
  <si>
    <t>GMH41570KKY203QAY</t>
  </si>
  <si>
    <t>J1441975DKC1P1W17</t>
  </si>
  <si>
    <t>FFX424401NF24L7AW</t>
  </si>
  <si>
    <t>F14H5Y00JHF0000CUL+A</t>
  </si>
  <si>
    <t>F8YH6A01DP500006TP+A+412</t>
  </si>
  <si>
    <t>F14H6J000660000AXY</t>
  </si>
  <si>
    <t>DRCH6R0001N0000AY2+8+AA+FY8H6600FWA+E04H6Q</t>
  </si>
  <si>
    <t>GH9H6M40AF9000009F+A7BA4</t>
  </si>
  <si>
    <t>DTVH60181L700000D7+83321062354</t>
  </si>
  <si>
    <t>GCF4173C3UP23415K</t>
  </si>
  <si>
    <t>G639078373</t>
  </si>
  <si>
    <t>FFWMM6X6N73F</t>
  </si>
  <si>
    <t>C7H41770AKZL740A6</t>
  </si>
  <si>
    <t>F7C4152K14DKV27AG+J132H9C041M6A1J11+F7C4146Q2BGKWPNAY+CX5410404XWN2N4AL+29N92HCADW0RLM6K1Y+FMX414100K5KXG3A8+PNM1234</t>
  </si>
  <si>
    <t>4146Q2BGKWPNAY+CX</t>
  </si>
  <si>
    <t>F7C4152K14DKV27AG</t>
  </si>
  <si>
    <t>AK434241593L6VLA5A1018803H</t>
  </si>
  <si>
    <t>FXV402451SYKQ5R99+18020132587169050100761193</t>
  </si>
  <si>
    <t>DN841420LUEKTVQ1C</t>
  </si>
  <si>
    <t>FNJ4032V3KMMRGPAX</t>
  </si>
  <si>
    <t>GKK417363S7L3NCA2-F</t>
  </si>
  <si>
    <t>C7H417707WNKF1NA3</t>
  </si>
  <si>
    <t>FY941275ECAMMJ99D+0502112855317104609576919B</t>
  </si>
  <si>
    <t>GH741273BWXKPJQAD+XMBYM2</t>
  </si>
  <si>
    <t>DXY4031BB6MKYXD3V+PAEBXXXXBXXX</t>
  </si>
  <si>
    <t>HRN34652X7K1LGF1Q</t>
  </si>
  <si>
    <t>HRN3465FH871LGD1A</t>
  </si>
  <si>
    <t>G638949881</t>
  </si>
  <si>
    <t>L97XTH9223</t>
  </si>
  <si>
    <t>C07GZN000CK0000DEY</t>
  </si>
  <si>
    <t>G9N3343QEKZ1PHRA8+A1130</t>
  </si>
  <si>
    <t>G9N3343QEKZ1PHRA8</t>
  </si>
  <si>
    <t>AK5331760811WMW9GA16A0234B</t>
  </si>
  <si>
    <t>CTHGZ238RDX00000DK+82DAMDF5B43</t>
  </si>
  <si>
    <t>FNJ3363N3CB203R46</t>
  </si>
  <si>
    <t>J1433364G8K1P1XMS</t>
  </si>
  <si>
    <t>C073413066J24L94</t>
  </si>
  <si>
    <t>DR8GZ80050F0000CP1+A</t>
  </si>
  <si>
    <t>FG9GZ7012JD00006TV+6+334</t>
  </si>
  <si>
    <t>DR8GZJ0019X0000BVY</t>
  </si>
  <si>
    <t>J0MGXS000ZW000023W+A+06+FY9GXP003BU+E06GXS</t>
  </si>
  <si>
    <t>FTNGYZ01EMZ00000L3+8CB18</t>
  </si>
  <si>
    <t>DTVGZ1589B200000DF+8686G095384</t>
  </si>
  <si>
    <t>G5Y33354D1G21PT5M</t>
  </si>
  <si>
    <t>G632073556</t>
  </si>
  <si>
    <t>CPGK40PYM0</t>
  </si>
  <si>
    <t>HVGH7100YXM0000DEY</t>
  </si>
  <si>
    <t>GVC419605G21PHTAQ+A0810</t>
  </si>
  <si>
    <t>GVC419605G21PHTAQ</t>
  </si>
  <si>
    <t>FYJ414261M61WMWA8A1250404B</t>
  </si>
  <si>
    <t>DXYH5E3878300000DM+8AJKD47CF12</t>
  </si>
  <si>
    <t>GMH419325H4203RAX</t>
  </si>
  <si>
    <t>F8P35140ZCW1Q319S</t>
  </si>
  <si>
    <t>HVG42521R9C24L9AD</t>
  </si>
  <si>
    <t>FM7H6C00JCR0000CP1</t>
  </si>
  <si>
    <t>F5DH6V00URW00006TS+A+415</t>
  </si>
  <si>
    <t>FM7H6P00G7H0000BVY</t>
  </si>
  <si>
    <t>DRCH6P005Q3000023W+8+AA+FY7H5S000NH+E07H6P</t>
  </si>
  <si>
    <t>GH7H5J310XN00000L2+85BD3</t>
  </si>
  <si>
    <t>DXYH4Z18BP100000DH+8BDLS47BA32</t>
  </si>
  <si>
    <t>THA416405MS21PTAQ</t>
  </si>
  <si>
    <t>G639063017</t>
  </si>
  <si>
    <t>L52W029V7C</t>
  </si>
  <si>
    <t>C07H73005ED00003R2</t>
  </si>
  <si>
    <t>G9Q4222N5CL21KHAD+A1100</t>
  </si>
  <si>
    <t>G9Q4222N5CL21KHAD</t>
  </si>
  <si>
    <t>AK5418272781WMW9QA14N8138J</t>
  </si>
  <si>
    <t>CTHH5B18MX100000DV+83ASLDG1P12</t>
  </si>
  <si>
    <t>GMH418539PL2017AF</t>
  </si>
  <si>
    <t>FNJH3JC136J000004D</t>
  </si>
  <si>
    <t>CR1H3G00QT700000PU+FX</t>
  </si>
  <si>
    <t>C07425400TH1YTGA</t>
  </si>
  <si>
    <t>DR9H66001X70000KCC+A</t>
  </si>
  <si>
    <t>K5A3RF2135CA1</t>
  </si>
  <si>
    <t>DR9H6K004S30000KAD+A+AA+NNNNNNNNNNN+0220L46H6G45</t>
  </si>
  <si>
    <t>J0MH4H008K300006ST+A+04+FY9H3S002PC+L+10H4H10H4H</t>
  </si>
  <si>
    <t>GH9H73C0J780000087+A512E</t>
  </si>
  <si>
    <t>CTHH6A48FBF00000DR+82CAPFJ1H41</t>
  </si>
  <si>
    <t>DNM420234DP1QDC10</t>
  </si>
  <si>
    <t>TDH9518SPVT04226XA20YX0K</t>
  </si>
  <si>
    <t>G639097407</t>
  </si>
  <si>
    <t>DX3M43ARN736</t>
  </si>
  <si>
    <t>FJ6403404L7L73XK</t>
  </si>
  <si>
    <t>DKH4024F1XH04FPA7+T3321BA260G5A1E21+DKH4022FE2204CNA6+CX5349407CQN2N4AK+33M82CBADM0CA0JTQ4+C433482ZXZ3LMD5AP+WNM12D3</t>
  </si>
  <si>
    <t>4022FE2204CNA6+CX</t>
  </si>
  <si>
    <t>DKH4024F1XH04FPA7</t>
  </si>
  <si>
    <t>AK433723674L6VLARA1AJ0205U</t>
  </si>
  <si>
    <t>FXV33072DCSKQ5R9P+18010134600166050101749193</t>
  </si>
  <si>
    <t>DN835061BVRKTVQ1B</t>
  </si>
  <si>
    <t>FNJ3445V4X6MRGPA2</t>
  </si>
  <si>
    <t>FY93455EBMRMMJ998+0505512858616504909774319B</t>
  </si>
  <si>
    <t>GH7348532TNKPJQAQ+XMBYM1</t>
  </si>
  <si>
    <t>DXY3493BMMDKYXD3V+PAEBXXXXBXXX</t>
  </si>
  <si>
    <t>HRN339533KL1LGF14</t>
  </si>
  <si>
    <t>HRN3394FGME1LGD1S</t>
  </si>
  <si>
    <t>G639103479</t>
  </si>
  <si>
    <t>CC4Q4R2R14</t>
  </si>
  <si>
    <t>FFXH7L003NM0000BXV</t>
  </si>
  <si>
    <t>GVC42211VTJ1PHQAA+A3520</t>
  </si>
  <si>
    <t>GVC42211VTJ1PHQAA</t>
  </si>
  <si>
    <t>FYJ417270751WMWA6A14N3S43C</t>
  </si>
  <si>
    <t>CTHH5229AUL00000DD+83BRRJR2N71</t>
  </si>
  <si>
    <t>GMH417135PY203QAR</t>
  </si>
  <si>
    <t>F8P420411981Q2VNR</t>
  </si>
  <si>
    <t>FFX42760QEG24L7AK</t>
  </si>
  <si>
    <t>DR8H1P004ZW0000CUL+A</t>
  </si>
  <si>
    <t>F8YH6X32X9100006TR+A+413</t>
  </si>
  <si>
    <t>DR8H2C001Z10000AXZ</t>
  </si>
  <si>
    <t>HKYH4Y001B70000AY3+A+AA+FY8H4M00AB0+J02H4Y</t>
  </si>
  <si>
    <t>GH9H7B30427000009F+A4BB4</t>
  </si>
  <si>
    <t>DXYH4J1817E00000D9+8PJMM47NA12</t>
  </si>
  <si>
    <t>GCF42411PUS23412E</t>
  </si>
  <si>
    <t>G639188305</t>
  </si>
  <si>
    <t>HYG67G4RXT</t>
  </si>
  <si>
    <t>IP393 IP056 IP352</t>
  </si>
  <si>
    <t>IPHONE 15,REPAIRABLE DAMAGE CHG, bent enclosure,  back glass: multiple cracks, damaged on cable of back glass, dent enclosure, damaged on display, the color of the frame is wrong</t>
  </si>
  <si>
    <t>G2CGY900AT500003R2</t>
  </si>
  <si>
    <t>G9Q3322M00121KHAA+A1100</t>
  </si>
  <si>
    <t>G9Q3322M00121KHAA</t>
  </si>
  <si>
    <t>AK5329372021WMW9FA142GP15B</t>
  </si>
  <si>
    <t>CTHGY548HB300000DV+87DSLBG3F21</t>
  </si>
  <si>
    <t>GMH33072M7P20173T</t>
  </si>
  <si>
    <t>FNJGWNC073V000004D</t>
  </si>
  <si>
    <t>GKKGXJ0362000000PU+FX</t>
  </si>
  <si>
    <t>G2C33450ANW1YTG5</t>
  </si>
  <si>
    <t>DR8GY2000LX00008R0+A</t>
  </si>
  <si>
    <t>K5A3SM1228TA1</t>
  </si>
  <si>
    <t>DR8GYB003ZH00009YS+A+AA+NNNNNNNNNNN+0220C32GY863</t>
  </si>
  <si>
    <t>DRCGYG0039900006SP+A+AA+FY9GXT00NGW+A+02GYG02GYG</t>
  </si>
  <si>
    <t>FTNGXY00WTZ0000086+84A2D</t>
  </si>
  <si>
    <t>CTHGXF181S300000DR+82DAEEL7C71</t>
  </si>
  <si>
    <t>DN83324JPL71MCN3W</t>
  </si>
  <si>
    <t>TDH9518SPVT03323XA30XNSP</t>
  </si>
  <si>
    <t>G639185393</t>
  </si>
  <si>
    <t>DX3MJ8UXN735</t>
  </si>
  <si>
    <t>FJ6415400DEL73XK</t>
  </si>
  <si>
    <t>F7C4051K3RXKV27A3+J132R7A151H6A1J11+F7C4044D42FKWPNAS+CX540320282N2N4AB+33M81FCADW0RLM1J9R+FMX40270F9BKXG3AJ+PNM1234</t>
  </si>
  <si>
    <t>4044D42FKWPNAS+CX</t>
  </si>
  <si>
    <t>F7C4051K3RXKV27A3</t>
  </si>
  <si>
    <t>AK434251208L6VLAVA1018906Q</t>
  </si>
  <si>
    <t>FXR3455300BKQ5R96+18012123577165051094744193</t>
  </si>
  <si>
    <t>DN841130WSQKTVQ5U</t>
  </si>
  <si>
    <t>FNJ3514R6QSMRGPAN</t>
  </si>
  <si>
    <t>FY93486ALY2MMJ89S+0504113859616405010473819A</t>
  </si>
  <si>
    <t>GH740143BCKKPJQAJ+ZMBFM2</t>
  </si>
  <si>
    <t>DXY3523BGHDKYXD3Y+PAEAXXXXBXXX</t>
  </si>
  <si>
    <t>HRN34339N631LGF18</t>
  </si>
  <si>
    <t>HRN3432FVXJ1LGD1Y</t>
  </si>
  <si>
    <t>G639187201</t>
  </si>
  <si>
    <t>FFWLR0F5N736</t>
  </si>
  <si>
    <t>C7H3472057SL73XAX</t>
  </si>
  <si>
    <t>DKH3461F2NE04FPAS+T3322A4052T5A1J21+DKH3457FYFH04CNAM+CX53443010KN2N4AE+31L62DBABW0610AZ74+FMX328309QDKXG3AY+PNM1234</t>
  </si>
  <si>
    <t>3457FYFH04CNAM+CX</t>
  </si>
  <si>
    <t>DKH3461F2NE04FPAS</t>
  </si>
  <si>
    <t>AK431541567L6VLA4A1018116J</t>
  </si>
  <si>
    <t>FXV32275L5DKQ5R92+18022121582163051093739193</t>
  </si>
  <si>
    <t>DN834441AB4KTVQ1A</t>
  </si>
  <si>
    <t>THA333607MJMRGPAG</t>
  </si>
  <si>
    <t>FY931144K25MMJ99M+0501811252016704908575419B</t>
  </si>
  <si>
    <t>GH7345638Y5KPJQAU+XMBFM1</t>
  </si>
  <si>
    <t>DXY3443C3VXKYXD3H+PADDXXXXCXXX</t>
  </si>
  <si>
    <t>HRN33879T851LGF1B</t>
  </si>
  <si>
    <t>HRN3387FCDG1LGD1J</t>
  </si>
  <si>
    <t>G638828101</t>
  </si>
  <si>
    <t>FFWMNNAGN735</t>
  </si>
  <si>
    <t>C7H4133020SL73XAY</t>
  </si>
  <si>
    <t>F7C4176D3CTKV27AJ+J132RCD018X6A1E11+F7C4173Q7J4KWPNAC+CX5415502CLN2N4A5+28M93FDABW0RK01JXK+C434164ZP8RLMD5AL+WNM12D3</t>
  </si>
  <si>
    <t>4173Q7J4KWPNAC+CX</t>
  </si>
  <si>
    <t>F7C4176D3CTKV27AJ</t>
  </si>
  <si>
    <t>AK435023676L6VLA8A1AJ0109T</t>
  </si>
  <si>
    <t>FXR34242QGXKQ5R9V+18011114545168047086759193</t>
  </si>
  <si>
    <t>DN841560QX2KTVQ14</t>
  </si>
  <si>
    <t>FNJ4033VBHEMRGPA1</t>
  </si>
  <si>
    <t>TSB4226RF4187CHNA1</t>
  </si>
  <si>
    <t>FY93507EASVMMJ893+0505512454716605009374919A</t>
  </si>
  <si>
    <t>GH7414739KFKPJQAQ+ZMBFM2</t>
  </si>
  <si>
    <t>DXY4047C8XGKYXD3J+PAHCXXXXCXXX</t>
  </si>
  <si>
    <t>HRN34349VD01LGF1G</t>
  </si>
  <si>
    <t>HRN3433FTCT1LGD1D</t>
  </si>
  <si>
    <t>G638935069</t>
  </si>
  <si>
    <t>F3VG2MXG37</t>
  </si>
  <si>
    <t>FJ641570TR30X7LB</t>
  </si>
  <si>
    <t>GVH41020Q70PR5PAY+A1100</t>
  </si>
  <si>
    <t>GVH41020Q70PR5PAY</t>
  </si>
  <si>
    <t>FYJ401660ERQ2D8ANA1CC0218L</t>
  </si>
  <si>
    <t>DXY3477289Q080550+PNMCAAD6NAFX</t>
  </si>
  <si>
    <t>FNJ4117ATQ7Q274AM</t>
  </si>
  <si>
    <t>FNJ4132F3GDQ189A6</t>
  </si>
  <si>
    <t>GKK4134FTV0071JA5-FF</t>
  </si>
  <si>
    <t>FJ641570UZ90X1JD</t>
  </si>
  <si>
    <t>FP2413318QY169YAG62</t>
  </si>
  <si>
    <t>GH941454MRU033CAA+MQGDC2</t>
  </si>
  <si>
    <t>CTH4133B8VA080067+A01AAPBJ01AB</t>
  </si>
  <si>
    <t>DNM41331XEV0V4K1D</t>
  </si>
  <si>
    <t>GCF41363ABQQ59TA8</t>
  </si>
  <si>
    <t>G639097163</t>
  </si>
  <si>
    <t>K2X4PDH47H</t>
  </si>
  <si>
    <t>G2CH2S001650000DEY</t>
  </si>
  <si>
    <t>G9N3481VD9Q1PHRAN+A1130</t>
  </si>
  <si>
    <t>G9N3481VD9Q1PHRAN</t>
  </si>
  <si>
    <t>AK5342764021WMW9XA1940327E</t>
  </si>
  <si>
    <t>G639093463</t>
  </si>
  <si>
    <t>LH7XYX0PH2</t>
  </si>
  <si>
    <t>HVGH7500DVE0000DEY</t>
  </si>
  <si>
    <t>GH340450D8Z1PHTA3+A0710</t>
  </si>
  <si>
    <t>GH340450D8Z1PHTA3</t>
  </si>
  <si>
    <t>FYJ351760Q01WMWA9A1AF0406G</t>
  </si>
  <si>
    <t>G639444153</t>
  </si>
  <si>
    <t>MXKQ27JFYG</t>
  </si>
  <si>
    <t>G2CH49008XU0000DEY</t>
  </si>
  <si>
    <t>GVC346734371PHTAQ+A0710</t>
  </si>
  <si>
    <t>GVC346734371PHTAQ</t>
  </si>
  <si>
    <t>FYJ343670K11WMWAGA149XG14I</t>
  </si>
  <si>
    <t>G639097403</t>
  </si>
  <si>
    <t>JM6HC494T1</t>
  </si>
  <si>
    <t>G2CH0A024K30000DEY</t>
  </si>
  <si>
    <t>DR8GZ50036C000023X+8+AA+FY9GYN00N7R+J02GZ5</t>
  </si>
  <si>
    <t>G639102311</t>
  </si>
  <si>
    <t>MWR5XXMMWT</t>
  </si>
  <si>
    <t>F3Y23141KV80XDKD</t>
  </si>
  <si>
    <t>G9P2256PKJDPQCLAD+A23B1</t>
  </si>
  <si>
    <t>G9P2256PKJDPQCLAD</t>
  </si>
  <si>
    <t>FYJ221760MAQ2D8AKA13B0524M</t>
  </si>
  <si>
    <t>G639483751</t>
  </si>
  <si>
    <t>LJTW3WQM9F</t>
  </si>
  <si>
    <t>F3Y225614QY0XDJD</t>
  </si>
  <si>
    <t>G9P2207Q1K8PQCLAA+A21B1</t>
  </si>
  <si>
    <t>G9P2207Q1K8PQCLAA</t>
  </si>
  <si>
    <t>FYJ216630NSQ2D8AWA1A10N12A</t>
  </si>
  <si>
    <t>G639480357</t>
  </si>
  <si>
    <t>DQC65267P7</t>
  </si>
  <si>
    <t>F3Y23530P8R0XDJD</t>
  </si>
  <si>
    <t>G9P2502ML05PQCLAU+A21B1</t>
  </si>
  <si>
    <t>G9P2502ML05PQCLAU</t>
  </si>
  <si>
    <t>AK52433386BQ2D8AFA1AJ0110F</t>
  </si>
  <si>
    <t>G639093515</t>
  </si>
  <si>
    <t>LK9WRR6277</t>
  </si>
  <si>
    <t>HVG30540NZJ1L9YA9</t>
  </si>
  <si>
    <t>G9N2524P33K14YDA8+A11D0</t>
  </si>
  <si>
    <t>G9N2524P33K14YDA8</t>
  </si>
  <si>
    <t>AK5248239931KKYA9A1AL0D19C</t>
  </si>
  <si>
    <t>AK525339KHA256797M11508106</t>
  </si>
  <si>
    <t>G639097489</t>
  </si>
  <si>
    <t>DX3LX2TYN735</t>
  </si>
  <si>
    <t>FJ6350206W7L73XK</t>
  </si>
  <si>
    <t>F7C3476D19AKV27AC+J132A67810X5A1J11+F7C3474Q13SKWPNA6+CX5345409KGN2N4AG+33M94FCABW0DM0DM1U+FMX345509ZMKXG3A2+PNM2234</t>
  </si>
  <si>
    <t>3474Q13SKWPNA6+CX</t>
  </si>
  <si>
    <t>F7C3476D19AKV27AC</t>
  </si>
  <si>
    <t>72532861192L6VLABA1017202F</t>
  </si>
  <si>
    <t>FXR34042NZEKQ5R93+18011126563171045095769193</t>
  </si>
  <si>
    <t>CTH33941R2MLK63A2+P01DXXXXDF7B</t>
  </si>
  <si>
    <t>G639207931</t>
  </si>
  <si>
    <t>J4FQC165WR</t>
  </si>
  <si>
    <t>HVG306508J41L9YAA</t>
  </si>
  <si>
    <t>G9N3025V21W14YDAM+A11D0</t>
  </si>
  <si>
    <t>G9N3025V21W14YDAM</t>
  </si>
  <si>
    <t>AK5247730061KKYA6A1AL0209J</t>
  </si>
  <si>
    <t>G639097265</t>
  </si>
  <si>
    <t>C9R6WN7PQ3</t>
  </si>
  <si>
    <t>C7H424505920X7LAM</t>
  </si>
  <si>
    <t>GVH42023TRLPR5PAD+A1300</t>
  </si>
  <si>
    <t>GVH42023TRLPR5PAD</t>
  </si>
  <si>
    <t>FYJ415331G91KKYA6A1AC0W23A</t>
  </si>
  <si>
    <t>G639093409</t>
  </si>
  <si>
    <t>HQ3WP9ND71</t>
  </si>
  <si>
    <t>C7H34650JFR0X7LAW</t>
  </si>
  <si>
    <t>GVC33673WDKPR5RAV+A0280</t>
  </si>
  <si>
    <t>GVC33673WDKPR5RAV</t>
  </si>
  <si>
    <t>AK532576441Q2D8AFA14R3316C</t>
  </si>
  <si>
    <t>G639093419</t>
  </si>
  <si>
    <t>KM39LF34R2</t>
  </si>
  <si>
    <t>G2CH0H00YMZ0000DEY</t>
  </si>
  <si>
    <t>G9N3422P4RP1PHRAK+A1130</t>
  </si>
  <si>
    <t>G9N3422P4RP1PHRAK</t>
  </si>
  <si>
    <t>AK5338763021WMW9FA1890126A</t>
  </si>
  <si>
    <t>G639102231</t>
  </si>
  <si>
    <t>GV22VWYFHC</t>
  </si>
  <si>
    <t>F3Y23231LX20XDKD</t>
  </si>
  <si>
    <t>G9P2302NK0TPQCLA6+A21B1</t>
  </si>
  <si>
    <t>G9P2302NK0TPQCLA6</t>
  </si>
  <si>
    <t>AK522436108Q2D8AZA1240615Q</t>
  </si>
  <si>
    <t>G639097015</t>
  </si>
  <si>
    <t>Q2N6HFW092</t>
  </si>
  <si>
    <t>FJ6348309UX0X7LB</t>
  </si>
  <si>
    <t>GVH337605PZPR5PAE+A1100</t>
  </si>
  <si>
    <t>GVH337605PZPR5PAE</t>
  </si>
  <si>
    <t>AK532576233Q2D8AJA14J0224H</t>
  </si>
  <si>
    <t>G639096847</t>
  </si>
  <si>
    <t>DRWWR9WNJ1</t>
  </si>
  <si>
    <t>C7H347400J21M16AX</t>
  </si>
  <si>
    <t>DNL34570D0B1986B5</t>
  </si>
  <si>
    <t>G639237921</t>
  </si>
  <si>
    <t>F7Y330CVXK</t>
  </si>
  <si>
    <t>FJ642820F6V0X7LB</t>
  </si>
  <si>
    <t>G9Q4204B8B4PR5QAE+A2221</t>
  </si>
  <si>
    <t>G9Q4204B8B4PR5QAE</t>
  </si>
  <si>
    <t>FYJ416530351KKYABA1AC0X02E</t>
  </si>
  <si>
    <t>G639449207</t>
  </si>
  <si>
    <t>NVNM09H9LP</t>
  </si>
  <si>
    <t>F3X21350HNY0XDJD</t>
  </si>
  <si>
    <t>G9N2101PB77PQCLAE+A23B1</t>
  </si>
  <si>
    <t>G9N2101PB77PQCLAE</t>
  </si>
  <si>
    <t>AK520713224Q2D8A0A1A00125D</t>
  </si>
  <si>
    <t>G639207653</t>
  </si>
  <si>
    <t>H2K43FCG41</t>
  </si>
  <si>
    <t>C7H41230MAZ0X7LAE</t>
  </si>
  <si>
    <t>GVC40623T4LPR5RAV+A0480</t>
  </si>
  <si>
    <t>GVC40623T4LPR5RAV</t>
  </si>
  <si>
    <t>FYJ401760JKQ2D8AFA1C20117G</t>
  </si>
  <si>
    <t>G632270364</t>
  </si>
  <si>
    <t>DX3MK2Z7N736</t>
  </si>
  <si>
    <t>FJ641560549L73XK</t>
  </si>
  <si>
    <t>F7C4095D4KUKV27AR+J132U3A684C5A1E11+F7C4093D46VKWPNAL+CX5406306RRN2N4AR+29M93FCADS0HH0QEQC+C434063ZZLCLMD5AP+WNF12D3</t>
  </si>
  <si>
    <t>F7C4095D4KUKV27AR</t>
  </si>
  <si>
    <t>AK432941213L6VLADA1018515U</t>
  </si>
  <si>
    <t>FXV35045LVAKQ5R97+18022126597167049095756193</t>
  </si>
  <si>
    <t>G639453193</t>
  </si>
  <si>
    <t>NXCFKX6Q2G</t>
  </si>
  <si>
    <t>FJ633250J4E0X7LB</t>
  </si>
  <si>
    <t>GVH3165BHWLPR5PA1+A1100</t>
  </si>
  <si>
    <t>GVH3165BHWLPR5PA1</t>
  </si>
  <si>
    <t>AK53073348BQ2D8A2A1AR0501N</t>
  </si>
  <si>
    <t>G632486398</t>
  </si>
  <si>
    <t>L5CW200VVJ</t>
  </si>
  <si>
    <t>G2CH4D00CSD00003R2</t>
  </si>
  <si>
    <t>GVH408636P81PHLAT+A1100</t>
  </si>
  <si>
    <t>GVH408636P81PHLAT</t>
  </si>
  <si>
    <t>FYJ350670EE1WMWASA14B1Y43B</t>
  </si>
  <si>
    <t>G639343349</t>
  </si>
  <si>
    <t>CF5QMFX2TP</t>
  </si>
  <si>
    <t>FJ6426400WC1JRFA</t>
  </si>
  <si>
    <t>GMH410400KW17HHAY</t>
  </si>
  <si>
    <t>G639093491</t>
  </si>
  <si>
    <t>FH4Q3PQ3GF</t>
  </si>
  <si>
    <t>G2CGZR0114Z0000DEY</t>
  </si>
  <si>
    <t>G9N3312SPJA1PHRAV+A1200</t>
  </si>
  <si>
    <t>G9N3312SPJA1PHRAV</t>
  </si>
  <si>
    <t>FYJ327760RW1WMWAVA15Q0235I</t>
  </si>
  <si>
    <t>G639198285</t>
  </si>
  <si>
    <t>L22FLVLF3D</t>
  </si>
  <si>
    <t>G2CGZQ0167P0000DEY</t>
  </si>
  <si>
    <t>FNJ3377MKBG203RA0</t>
  </si>
  <si>
    <t>THA33220ZC421PT64</t>
  </si>
  <si>
    <t>G638990635</t>
  </si>
  <si>
    <t>L9YCV4QRX6</t>
  </si>
  <si>
    <t>F3X319702YZ1L9XD</t>
  </si>
  <si>
    <t>GH330650X6G14YFAR+A2N10</t>
  </si>
  <si>
    <t>GH330650X6G14YFAR</t>
  </si>
  <si>
    <t>FYJ252530AN1KKYAMA1A80202L</t>
  </si>
  <si>
    <t>CTH308146EJ1G40AP+P02BCADC10C3</t>
  </si>
  <si>
    <t>AK531339R1625679LM1088511B</t>
  </si>
  <si>
    <t>GMH30330PWR17R0A4</t>
  </si>
  <si>
    <t>HNQ31043H1TQ7PX53</t>
  </si>
  <si>
    <t>F3X319702PT1QLPB</t>
  </si>
  <si>
    <t>FM7313102KP1VQFA40A</t>
  </si>
  <si>
    <t>K5A3QO4919TA1</t>
  </si>
  <si>
    <t>FTN308331T51H5Q87+XBP1XX</t>
  </si>
  <si>
    <t>DTV30538N4J1G3TAV+A07372020723</t>
  </si>
  <si>
    <t>GCF31134JY71CY034</t>
  </si>
  <si>
    <t>DN83087PTSN1CDK19</t>
  </si>
  <si>
    <t>G639096917</t>
  </si>
  <si>
    <t>GDW7L4M4YJ</t>
  </si>
  <si>
    <t>IP111, IP498</t>
  </si>
  <si>
    <t>C07GXN00L8G0000BXW</t>
  </si>
  <si>
    <t>G9P3427S7BT1PHPA7+A1130</t>
  </si>
  <si>
    <t>G9P3427S7BT1PHPA7</t>
  </si>
  <si>
    <t>AK53407622B1WMW9QA18N0303H</t>
  </si>
  <si>
    <t>CTHH0139JSY00000DD+84BRGJK3G51</t>
  </si>
  <si>
    <t>GMH32120CHK203Q5Q</t>
  </si>
  <si>
    <t>J143421GYAA1P1W8Q</t>
  </si>
  <si>
    <t>C0733150KET24L72</t>
  </si>
  <si>
    <t>F16GZW004RE0000CUL+A</t>
  </si>
  <si>
    <t>K5A4OO2099TA1</t>
  </si>
  <si>
    <t>F8YH0204TNB00006TP+7+339</t>
  </si>
  <si>
    <t>F14H0A00KLD0000AXX</t>
  </si>
  <si>
    <t>DR8H05004G30000AY1+8+AA+FY8GZT0060T+B01H05</t>
  </si>
  <si>
    <t>FTNH06008LE000009E+85CA3</t>
  </si>
  <si>
    <t>DXYGY328UYJ00000D9+8PAMT58NA42</t>
  </si>
  <si>
    <t>GCF34329J6X234187</t>
  </si>
  <si>
    <t>G639483241</t>
  </si>
  <si>
    <t>CJYKWGC6NP</t>
  </si>
  <si>
    <t>C7HH4M001BY00004CK</t>
  </si>
  <si>
    <t>G9Q4122V1QW1PHMA2+A1100</t>
  </si>
  <si>
    <t>G9Q4122V1QW1PHMA2</t>
  </si>
  <si>
    <t>FYJ4082615A1WMWA7A1CX0224I</t>
  </si>
  <si>
    <t>CTHH1K2650R00000E1+82CAEFA2A71</t>
  </si>
  <si>
    <t>GMH40152RRC202K3Y</t>
  </si>
  <si>
    <t>DTTH1U00BUN000004C</t>
  </si>
  <si>
    <t>GKKH2H01Q0800000PU+FX</t>
  </si>
  <si>
    <t>C7H413402DL24NXAY</t>
  </si>
  <si>
    <t>DRDGYY009J400008S9+A</t>
  </si>
  <si>
    <t>DRDGZY002CD00008ST+A+0A+XXXXXXXXXXX+0221K06GZN2A</t>
  </si>
  <si>
    <t>HKYH4M00B3H00009YH+A+BB+FY7H0300B0J+D+06H4M06H4M</t>
  </si>
  <si>
    <t>GH7H4E30G6W00000ER+82124</t>
  </si>
  <si>
    <t>CTHH1K26EW800000DX+81CEJ2E1C21</t>
  </si>
  <si>
    <t>DNM4114046L23381D</t>
  </si>
  <si>
    <t>HPH9061SPVT03347AB20AJRV</t>
  </si>
  <si>
    <t>G639197971</t>
  </si>
  <si>
    <t>FH92J1HFM0</t>
  </si>
  <si>
    <t xml:space="preserve">Foreign material on connecter MLB </t>
  </si>
  <si>
    <t>FJ631960JSU0X7LB</t>
  </si>
  <si>
    <t>G9Q3241TPLSPR5QAY+A2221</t>
  </si>
  <si>
    <t>G9Q3241TPLSPR5QAY</t>
  </si>
  <si>
    <t>AK53205344BQ2D8AXA1AW0N09K</t>
  </si>
  <si>
    <t>CTH333526R50807AZ+P03CNGGK03NX</t>
  </si>
  <si>
    <t>FNJ3323FE8RQ274AH</t>
  </si>
  <si>
    <t>FNJ3312B6VFQ189AF</t>
  </si>
  <si>
    <t>GKK334543WB071JAB-DN</t>
  </si>
  <si>
    <t>FJ6319604FA0X1JD</t>
  </si>
  <si>
    <t>FP2331201WS169YAN62</t>
  </si>
  <si>
    <t>KIC5223RB3174CHNA1</t>
  </si>
  <si>
    <t>FTN33443MKJ03398A+XQC2XX</t>
  </si>
  <si>
    <t>CTH3335ABCX080062+A01AAGKN01AA</t>
  </si>
  <si>
    <t>DNM33143JA50V4K2R</t>
  </si>
  <si>
    <t>DNL33450R80Q71713</t>
  </si>
  <si>
    <t>G639234077</t>
  </si>
  <si>
    <t>DX3LM1B8N735</t>
  </si>
  <si>
    <t>FJ63435020BL73XK</t>
  </si>
  <si>
    <t>F7C3416D5ELKV27A1+J132RC7118G5A1E11+F7C3415E33YKWPNAB+CX5339204QGN2N4AX+29N52ACABW0LK09VFD+C433377ZJKLLMD5AS+WNM12D3</t>
  </si>
  <si>
    <t>3415E33YKWPNAB+CX</t>
  </si>
  <si>
    <t>F7C3416D5ELKV27A1</t>
  </si>
  <si>
    <t>AK432841455L6VLA0A1018416H</t>
  </si>
  <si>
    <t>FXR32955MFNKQ5R9F+18022124564169048093760193</t>
  </si>
  <si>
    <t>DN83391160TKTVQ1D</t>
  </si>
  <si>
    <t>FNJ3354L4MSMRGPA4</t>
  </si>
  <si>
    <t>TSB4226RC9774CHNA1</t>
  </si>
  <si>
    <t>FY93323AMKHMMJ893+0504111456216905208876519A</t>
  </si>
  <si>
    <t>GH7334339PZKPJQAZ+ZMBFM2</t>
  </si>
  <si>
    <t>DXY3267B9SXKYXD3F+PAEAXXXXBXXX</t>
  </si>
  <si>
    <t>HRN33359W2X1LGF1H</t>
  </si>
  <si>
    <t>HRN33342WFQ1LGD19</t>
  </si>
  <si>
    <t>G639243369</t>
  </si>
  <si>
    <t>G7PGDXF3XP</t>
  </si>
  <si>
    <t>C7HH26000NQ00004CL</t>
  </si>
  <si>
    <t>G9Q3483SNPW1PHMA8+A1200</t>
  </si>
  <si>
    <t>G9Q3483SNPW1PHMA8</t>
  </si>
  <si>
    <t>AK53445602B1WMW9GA19A0629G</t>
  </si>
  <si>
    <t>DXYGZ016GLX00000E3+8ADCGR7AA51</t>
  </si>
  <si>
    <t>FNJ3363LYL1202K3F</t>
  </si>
  <si>
    <t>FNJGZ9F040X000004C</t>
  </si>
  <si>
    <t>CR1GZ4004AF00000PU+DX</t>
  </si>
  <si>
    <t>C7H4015048H24NXAL</t>
  </si>
  <si>
    <t>DRDGZN008B200008S9+A</t>
  </si>
  <si>
    <t>DRDH04007JL00008ST+A+0A+XXXXXXXXXXX+0221K06GZZ3A</t>
  </si>
  <si>
    <t>HKYH180022N00009YH+A+BB+H2PH0Q00EUZ+D+01H1701H18</t>
  </si>
  <si>
    <t>GH9GZR30CRN00000ES+A4229</t>
  </si>
  <si>
    <t>CTHH0R268EB00000DX+81CEBJH1C21</t>
  </si>
  <si>
    <t>DNM34851AGM23384A</t>
  </si>
  <si>
    <t>HPH9061SPVT03457AB216J6R</t>
  </si>
  <si>
    <t>G638973511</t>
  </si>
  <si>
    <t>F9PL7MN6D1</t>
  </si>
  <si>
    <t>F3XH6P00DER00003R2</t>
  </si>
  <si>
    <t>G9Q4195NGRB21KHAH+A1100</t>
  </si>
  <si>
    <t>G9Q4195NGRB21KHAH</t>
  </si>
  <si>
    <t>FYJ415760C91WMWARA12T0210C</t>
  </si>
  <si>
    <t>CTHH5H4851N00000DV+85DS7JD5H42</t>
  </si>
  <si>
    <t>GMH41721Z022017AN</t>
  </si>
  <si>
    <t>DTTH5U00BMV000004D</t>
  </si>
  <si>
    <t>GKKH6A094R800000PU+FX</t>
  </si>
  <si>
    <t>F3X42340F671YTGA</t>
  </si>
  <si>
    <t>F15H3G00UZC0000KCC+A</t>
  </si>
  <si>
    <t>F15H3T007Y90000KAA+A+AA+NNNNNNNNNNN+0220L42H3R81</t>
  </si>
  <si>
    <t>DRCH6G002AZ00006SQ+A+AA+H2PH5W008XC+D+04H6F04H6F</t>
  </si>
  <si>
    <t>GH9H68C02150000087+A212E</t>
  </si>
  <si>
    <t>CTHH6A48HLH00000DR+81JEKHR1H51</t>
  </si>
  <si>
    <t>DN84161FQDN1MCN5U</t>
  </si>
  <si>
    <t>TDH9518SPVT04194XB21WY2Y</t>
  </si>
  <si>
    <t>G639128269</t>
  </si>
  <si>
    <t>LY2X41XGXM</t>
  </si>
  <si>
    <t>C7H411707KG0X7LAH</t>
  </si>
  <si>
    <t>G9Q4093CPLLPR5QAX+A2201</t>
  </si>
  <si>
    <t>G9Q4093CPLLPR5QAX</t>
  </si>
  <si>
    <t>AK540673871Q2D8A7A1AY0817G</t>
  </si>
  <si>
    <t>CTH41131Q7E0807A2+P18ANVBK09NX</t>
  </si>
  <si>
    <t>FNJ4064PHWTQ274AB</t>
  </si>
  <si>
    <t>GMH40530RD3Q189AB</t>
  </si>
  <si>
    <t>CR1406505NP071JAX-FN</t>
  </si>
  <si>
    <t>C7H41220EMQ0X1JAJ</t>
  </si>
  <si>
    <t>FP240150UD7169YAU62</t>
  </si>
  <si>
    <t>FTN41024S1U03398R+XPC2XX</t>
  </si>
  <si>
    <t>CTH4052ACPT080063+A01AATGL01AA</t>
  </si>
  <si>
    <t>DNM40961SC90V4K1Q</t>
  </si>
  <si>
    <t>GCF40819VSKQ59TAQ</t>
  </si>
  <si>
    <t>G632479732</t>
  </si>
  <si>
    <t>MWXJR3W76W</t>
  </si>
  <si>
    <t>G2CGZN00R2X0000DEY</t>
  </si>
  <si>
    <t>G9P3401V0C51PHRA0+A1230</t>
  </si>
  <si>
    <t>G9P3401V0C51PHRA0</t>
  </si>
  <si>
    <t>AK5336472561WMW93A145J535G</t>
  </si>
  <si>
    <t>DXYGYF181YA00000DM+8BDKC54CY72</t>
  </si>
  <si>
    <t>FNJ3367RLXM203R4B</t>
  </si>
  <si>
    <t>F8P33640XH41Q3161</t>
  </si>
  <si>
    <t>G2C34130TUM24L94</t>
  </si>
  <si>
    <t>FM7GZ601J6T0000CP1</t>
  </si>
  <si>
    <t>FG9GZ802JSJ00006TV+6+335</t>
  </si>
  <si>
    <t>FM7GZL003QB0000BVX</t>
  </si>
  <si>
    <t>J0MGZ000AC7000023V+A+06+FY7GXB00G0T+B04GZ0</t>
  </si>
  <si>
    <t>GH7GZ050UX600000L2+89AA3</t>
  </si>
  <si>
    <t>DTVGYL3863X00000DF+8274F025314</t>
  </si>
  <si>
    <t>G5Y3324FAVD21PT5G</t>
  </si>
  <si>
    <t>G639209585</t>
  </si>
  <si>
    <t>JYXTGYL4W0</t>
  </si>
  <si>
    <t>F3X250707R21L9XC</t>
  </si>
  <si>
    <t>G9N2487KPJT14YDAV+A11D0</t>
  </si>
  <si>
    <t>G9N2487KPJT14YDAV</t>
  </si>
  <si>
    <t>AK5246460661KKYAKA18Q0110B</t>
  </si>
  <si>
    <t>CTH24863S7A1G4067+P04BCLCQ05A1</t>
  </si>
  <si>
    <t>GMH23953X4F17R045</t>
  </si>
  <si>
    <t>HNQ249338NFQ7PXRB</t>
  </si>
  <si>
    <t>F3X250709YN1QLPA</t>
  </si>
  <si>
    <t>DRC24370G8P1VQFA2AA</t>
  </si>
  <si>
    <t>GH724828H4Y1H5P8V+XAP2XX</t>
  </si>
  <si>
    <t>DTV24934CNS1G3TAA+A03437020643</t>
  </si>
  <si>
    <t>GCF2453JJ7X1CY08L</t>
  </si>
  <si>
    <t>DN82472EAG41CDK16</t>
  </si>
  <si>
    <t>G639484383</t>
  </si>
  <si>
    <t>L12D9W4JQM</t>
  </si>
  <si>
    <t>FJ64232027B1JRFA</t>
  </si>
  <si>
    <t>G9P4172GB6D1502A6+A11A0</t>
  </si>
  <si>
    <t>G9P4172GB6D1502A6</t>
  </si>
  <si>
    <t>FYJ415160NX1KKYAUA12S0202F</t>
  </si>
  <si>
    <t>CTH408439UR1JJJA8+P08ACVEB05K2</t>
  </si>
  <si>
    <t>GMH42010VA417HHAQ</t>
  </si>
  <si>
    <t>GKK4034A0R31CFPA2-FX</t>
  </si>
  <si>
    <t>FJ6422301T61JHFA</t>
  </si>
  <si>
    <t>F18406207EN1V06A713</t>
  </si>
  <si>
    <t>F18409604BA2188AH+AA+NNNNNNNNNNN+K032P390936</t>
  </si>
  <si>
    <t>DRC344605CB238HA9+BB+G0K3381000M+0144501446</t>
  </si>
  <si>
    <t>GH9420338Z31FVDAE+MPDB2E</t>
  </si>
  <si>
    <t>DTV35123GS41JJCA8+A04231050543</t>
  </si>
  <si>
    <t>GCF41871GJ117RQUW</t>
  </si>
  <si>
    <t>G639223449</t>
  </si>
  <si>
    <t>JY4FDFHG9C</t>
  </si>
  <si>
    <t>G2CGY70047A0000DEZ</t>
  </si>
  <si>
    <t>G9N3303S8CU1PHRAC+A1100</t>
  </si>
  <si>
    <t>G9N3303S8CU1PHRAC</t>
  </si>
  <si>
    <t>AK5327772531WMW91A1428F17D</t>
  </si>
  <si>
    <t>DXYGWP18K3X00000DM+8BAAAF6BV42</t>
  </si>
  <si>
    <t>GMH32970KVF203R4S</t>
  </si>
  <si>
    <t>F8P329500XZ1Q31M9</t>
  </si>
  <si>
    <t>G2C334303D824L94</t>
  </si>
  <si>
    <t>FM7GXN00E0L0000CP1</t>
  </si>
  <si>
    <t>K5A5S6G7510TA1</t>
  </si>
  <si>
    <t>FG9GXD005MF00006TV+6+324</t>
  </si>
  <si>
    <t>FM7GXW002DV0000BVZ</t>
  </si>
  <si>
    <t>J0MGXU00FSH000023X+A+06+G0LGW200SA6+J11GXU</t>
  </si>
  <si>
    <t>FTNGXT00HT000000L3+82BB4</t>
  </si>
  <si>
    <t>DXYGWZ38NVL00000DH+8BFLH55ED61</t>
  </si>
  <si>
    <t>G5Y3257KFNJ21PT54</t>
  </si>
  <si>
    <t>G632378766</t>
  </si>
  <si>
    <t>HTQ6V9RVKL</t>
  </si>
  <si>
    <t>G2CH2Z0019M00003R2</t>
  </si>
  <si>
    <t>GVH3523207C1PHLAX+A1100</t>
  </si>
  <si>
    <t>GVH3523207C1PHLAX</t>
  </si>
  <si>
    <t>FYJ346360FJ1WMWA8A19S0323I</t>
  </si>
  <si>
    <t>CTHGYL48L5M00000DV+85CSGDN2L72</t>
  </si>
  <si>
    <t>FNJ4023R7BY2017AT</t>
  </si>
  <si>
    <t>DTTH1F01GB3000004D</t>
  </si>
  <si>
    <t>GKKH1X082VD00000PU+DX</t>
  </si>
  <si>
    <t>G2C405401DB1YTGA</t>
  </si>
  <si>
    <t>FP2H190025J0000KCC+A</t>
  </si>
  <si>
    <t>FP2H1M004NQ0000KAA+A+0A+XXXXXXXXXXX+0220RS1H1JTA</t>
  </si>
  <si>
    <t>J0MH2M00BDR00006SQ+A+04+H2PH0A00379+D+03H2M03H2M</t>
  </si>
  <si>
    <t>GH9H0KD02ZG0000087+A6D4K</t>
  </si>
  <si>
    <t>DTVH1X490FM00000DP+93766031434</t>
  </si>
  <si>
    <t>DNM40212S3U1QDC13</t>
  </si>
  <si>
    <t>TDH9518SPVT03465XA218AKA</t>
  </si>
  <si>
    <t>G639060137</t>
  </si>
  <si>
    <t xml:space="preserve">IP352 </t>
  </si>
  <si>
    <t>Has cs code covered bent enclosure</t>
  </si>
  <si>
    <t>GH3415501HR1PHTAS+A0120</t>
  </si>
  <si>
    <t>GH3415501HR1PHTAS</t>
  </si>
  <si>
    <t>FYJ409270241WMWAHA14J8531E</t>
  </si>
  <si>
    <t>CTHH2L583GR00000DK+86FXVJD1C62</t>
  </si>
  <si>
    <t>GMH3522159V203RAL</t>
  </si>
  <si>
    <t>J1440850TY21P1X63</t>
  </si>
  <si>
    <t>G2C411306XD24L9A</t>
  </si>
  <si>
    <t>FM7H3Q00US60000CP1</t>
  </si>
  <si>
    <t>FG9H6P009D200006TT+A+413</t>
  </si>
  <si>
    <t>FM7H4200F5Q0000BVY</t>
  </si>
  <si>
    <t>J0MH1Y00JSL000023W+A+AA+G0LH1000FQY+E11H1Y</t>
  </si>
  <si>
    <t>GH7H3N20VLM00000L2+82AB3</t>
  </si>
  <si>
    <t>DTVH3448QVN00000DF+82151048344</t>
  </si>
  <si>
    <t>G632272724</t>
  </si>
  <si>
    <t>J3VYJ2Y44P</t>
  </si>
  <si>
    <t>IP246,261</t>
  </si>
  <si>
    <t>C07H1D004T600003R2</t>
  </si>
  <si>
    <t>G9Q3473TFRT21KHAV+A1100</t>
  </si>
  <si>
    <t>G9Q3473TFRT21KHAV</t>
  </si>
  <si>
    <t>AK5343471991WMW9XA14A6X02H</t>
  </si>
  <si>
    <t>DTVH1028AFS00000DT+9P427007121</t>
  </si>
  <si>
    <t>GMH3207372J20173R</t>
  </si>
  <si>
    <t>DTTGZQ007BF000004D</t>
  </si>
  <si>
    <t>CR1GYX01AB200000PU+FX</t>
  </si>
  <si>
    <t>C07349604MP1YTGA</t>
  </si>
  <si>
    <t>F15H0P00W3G0000KCC+A</t>
  </si>
  <si>
    <t>K5A3UT5634TA1</t>
  </si>
  <si>
    <t>F15H1500RNS0000KAC+A+AA+NNNNNNNNNNN+0220L44H0Z70</t>
  </si>
  <si>
    <t>DR8GVY0036Y00006SS+A+04+FY5GVC0096Q+J+01GVY01GVY</t>
  </si>
  <si>
    <t>FTNH1G01SJ80000086+89913</t>
  </si>
  <si>
    <t>DTVGZ449G4D00000DP+93327076254</t>
  </si>
  <si>
    <t>DN83496GCFT1MCN3J</t>
  </si>
  <si>
    <t>TDH9518SPVT03407XA30DEGE</t>
  </si>
  <si>
    <t>G638966161</t>
  </si>
  <si>
    <t>XYF021H92T</t>
  </si>
  <si>
    <t>FG124330K1H1M165X</t>
  </si>
  <si>
    <t>G9P2364FF2K1C9FA3+A12G0</t>
  </si>
  <si>
    <t>G9P2364FF2K1C9FA3</t>
  </si>
  <si>
    <t>AK5234461821KKYAPA15J0621J</t>
  </si>
  <si>
    <t>DTV236215511JJW67+B03217010322</t>
  </si>
  <si>
    <t>GMH2361036L1GM159</t>
  </si>
  <si>
    <t>CR1240123UB1V086B-FS</t>
  </si>
  <si>
    <t>FG124330V231L74FM</t>
  </si>
  <si>
    <t>F15237506LR1K94A611</t>
  </si>
  <si>
    <t>F15239509JH1L51AR+02+NNNNNNNNNNN+F022G423843</t>
  </si>
  <si>
    <t>DRC239203PV237PAJ+36+FY723610A0T+0139201392</t>
  </si>
  <si>
    <t>GH724222NNL1HNY8S+XFAM12</t>
  </si>
  <si>
    <t>DTV23842QN21JJN61+B03119060443</t>
  </si>
  <si>
    <t>DNL23721R1D1986AR</t>
  </si>
  <si>
    <t>G639370289</t>
  </si>
  <si>
    <t>J700K7TWM1</t>
  </si>
  <si>
    <t>G2CH1A00E5V0000DEY</t>
  </si>
  <si>
    <t>G9N3464WLBF1PHRAJ+A1230</t>
  </si>
  <si>
    <t>G9N3464WLBF1PHRAJ</t>
  </si>
  <si>
    <t>AK5343561141WMW9UA1980219F</t>
  </si>
  <si>
    <t>CTHH0H389W200000DK+81DALGM8H62</t>
  </si>
  <si>
    <t>GMH345331J2203R4T</t>
  </si>
  <si>
    <t>J1434666M4U1P1X10</t>
  </si>
  <si>
    <t>G2C349403MF24L94</t>
  </si>
  <si>
    <t>F18H0T00RCR0000CP1+A</t>
  </si>
  <si>
    <t>K5A4UY2532TA1</t>
  </si>
  <si>
    <t>F5DH0801XM100006TS+7+340</t>
  </si>
  <si>
    <t>F18H1400A7Y0000BVX</t>
  </si>
  <si>
    <t>DRCH1700FFY000023V+8+AA+G0MGYX003NU+B07H17</t>
  </si>
  <si>
    <t>GH7H0Y30BSX00000L2+85AD3</t>
  </si>
  <si>
    <t>DTVH0L383KS00000DF+8285G036274</t>
  </si>
  <si>
    <t>THA34346QE321PTA6</t>
  </si>
  <si>
    <t>G638980153</t>
  </si>
  <si>
    <t>KF2QRL62YF</t>
  </si>
  <si>
    <t>G2CH0700BAY0000DEY</t>
  </si>
  <si>
    <t>GH33381086K1PHTAL+A0110</t>
  </si>
  <si>
    <t>GH33381086K1PHTAL</t>
  </si>
  <si>
    <t>FYJ325270711WMWAJA1415537F</t>
  </si>
  <si>
    <t>DXYGZ818MPG00000DM+8BHKP55CF52</t>
  </si>
  <si>
    <t>GMH340722HM203R4Q</t>
  </si>
  <si>
    <t>J143425BVU11P1X51</t>
  </si>
  <si>
    <t>G2C34410BK624L94</t>
  </si>
  <si>
    <t>DR8GXQ003RF0000CP1+A</t>
  </si>
  <si>
    <t>FG9GZX00GKQ00006TV+6+335</t>
  </si>
  <si>
    <t>DR8GYE000WF0000BVZ</t>
  </si>
  <si>
    <t>J0MGZ90091W000023X+A+AA+FY9GWR00EMQ+J11GZ9</t>
  </si>
  <si>
    <t>GH7GZT3070M00000L2+84BD3</t>
  </si>
  <si>
    <t>DTVGZ138LN800000DF+8581E018334</t>
  </si>
  <si>
    <t>G5Y3362081921PTAQ</t>
  </si>
  <si>
    <t>G639093355</t>
  </si>
  <si>
    <t>CLXX2JKXP7</t>
  </si>
  <si>
    <t>C7H3336041P0X7LAV</t>
  </si>
  <si>
    <t>GVH319768CRPR5PAV+A1100</t>
  </si>
  <si>
    <t>GVH319768CRPR5PAV</t>
  </si>
  <si>
    <t>FYJ315530EPQ2D8AQA1A90Y23H</t>
  </si>
  <si>
    <t>CTH33062NUC0807A9+P03BABFC11NX</t>
  </si>
  <si>
    <t>FNJ3276AQPDQ274A6</t>
  </si>
  <si>
    <t>FNJ328317SCQ189A1</t>
  </si>
  <si>
    <t>GKK33238MG6071JA2-FF</t>
  </si>
  <si>
    <t>C7H333604N10X1JA8</t>
  </si>
  <si>
    <t>FP2326405WU169YA062</t>
  </si>
  <si>
    <t>KIC5223SN5713TWNA1</t>
  </si>
  <si>
    <t>FTN33043EQ703398R+XQC2XX</t>
  </si>
  <si>
    <t>DTV316662DL0803AV+A0432B070745</t>
  </si>
  <si>
    <t>DNM330513FN0V4K2G</t>
  </si>
  <si>
    <t>DNL33311W4KQ7172S</t>
  </si>
  <si>
    <t>G639205637</t>
  </si>
  <si>
    <t>CQ1WC6V6GX</t>
  </si>
  <si>
    <t>C7H416604PZ0X7MAA</t>
  </si>
  <si>
    <t>G9Q4142G71QPR5QA1+A2101</t>
  </si>
  <si>
    <t>G9Q4142G71QPR5QA1</t>
  </si>
  <si>
    <t>FYJ409460EAQ2D8AFA11N0513I</t>
  </si>
  <si>
    <t>CTH4157260S0807AA+P09AABFH06GX</t>
  </si>
  <si>
    <t>DTT41130WU5Q274AL</t>
  </si>
  <si>
    <t>FNJ4137B7W6Q189A8</t>
  </si>
  <si>
    <t>CR141351EKP071JA2-FN</t>
  </si>
  <si>
    <t>C7H416603Y60X1JAY</t>
  </si>
  <si>
    <t>FP24151061R169YAR62</t>
  </si>
  <si>
    <t>HN3T1BA5CAX170</t>
  </si>
  <si>
    <t>FTN41324MAB03398B+XPC2XX</t>
  </si>
  <si>
    <t>CTH4146BGCM08006Z+A01AAPXG01AB</t>
  </si>
  <si>
    <t>DNM41351XCR0V4K2J</t>
  </si>
  <si>
    <t>GCF415240U1Q59TAK</t>
  </si>
  <si>
    <t>G639331663</t>
  </si>
  <si>
    <t>KKHCVYX59M</t>
  </si>
  <si>
    <t>FJ641371BCG0X7LB</t>
  </si>
  <si>
    <t>G9Q4113BP7UPR5QAL+A2101</t>
  </si>
  <si>
    <t>G9Q4113BP7UPR5QAL</t>
  </si>
  <si>
    <t>FYJ40836090Q2D8AAA1140220A</t>
  </si>
  <si>
    <t>CTH412618980807AC+P18ANVEG09RX</t>
  </si>
  <si>
    <t>DTT40650NKTQ274AH</t>
  </si>
  <si>
    <t>FNJ41135A3WQ189AN</t>
  </si>
  <si>
    <t>GKK4113B9M2071JAW-FN</t>
  </si>
  <si>
    <t>FJ641371FXD0X1JD</t>
  </si>
  <si>
    <t>FP241040BQE169YA862</t>
  </si>
  <si>
    <t>FTN409145VZ033980+XQC1XX</t>
  </si>
  <si>
    <t>CTH4114A3WP080064+A01AAJFH01AA</t>
  </si>
  <si>
    <t>DNM41122BLY0V4K1G</t>
  </si>
  <si>
    <t>GCF407390LXQ59TAS</t>
  </si>
  <si>
    <t>G639370145</t>
  </si>
  <si>
    <t>DX3M4357N73F</t>
  </si>
  <si>
    <t>FJ640250F50L740K</t>
  </si>
  <si>
    <t>DKH3531F0QK04FPAR+T3327UA306K5A1E21+DKH3527G78Y04CNAP+CX53472064MN2N4AM+33L62BCADW0DM0GEN3+C433463ZY7WLMD5AA+WNM11D3</t>
  </si>
  <si>
    <t>3527G78Y04CNAP+CX</t>
  </si>
  <si>
    <t>DKH3531F0QK04FPAR</t>
  </si>
  <si>
    <t>72532861328L6VLAQA1017204G</t>
  </si>
  <si>
    <t>FXV33042EWHKQ5R9E+18010113575165050086747193</t>
  </si>
  <si>
    <t>DN83505230CKTVQ1F</t>
  </si>
  <si>
    <t>FNJ3453R1X9MRGPAD</t>
  </si>
  <si>
    <t>FY9348303NGMMJ99P+0500112056916205109273319B</t>
  </si>
  <si>
    <t>GH734843T13KPJQAV+XMBYM1</t>
  </si>
  <si>
    <t>DXY3486CDDSKYXD3B+PADAXXXXCXXX</t>
  </si>
  <si>
    <t>HRN339137SL1LGF1H</t>
  </si>
  <si>
    <t>HRN3383FQDF1LGD1B</t>
  </si>
  <si>
    <t>DXY32841HWV08055W+PNLDAHH7NA8X</t>
  </si>
  <si>
    <t>FNJ3444PYZDQ274A6</t>
  </si>
  <si>
    <t>GMH34231L3UQ189AS</t>
  </si>
  <si>
    <t>GKK34820Q8F071JAL-FF</t>
  </si>
  <si>
    <t>FJ634840KNR0X1JD</t>
  </si>
  <si>
    <t>FP234631BU6169YAJ62</t>
  </si>
  <si>
    <t>FTN34774DXF033983+XGC2XX</t>
  </si>
  <si>
    <t>DTV3432508J0803AT+A06624001135</t>
  </si>
  <si>
    <t>G639472089</t>
  </si>
  <si>
    <t>CFN6DFDFP6</t>
  </si>
  <si>
    <t>G2CH2D00CM70000DEY</t>
  </si>
  <si>
    <t>G9N3514TFKN1PHRAF+A1130</t>
  </si>
  <si>
    <t>G9N3514TFKN1PHRAF</t>
  </si>
  <si>
    <t>AK5346263521WMW9AA19J0603E</t>
  </si>
  <si>
    <t>CTHH1Q18PMZ00000DK+86AXUBE5F22</t>
  </si>
  <si>
    <t>GMH34954115203RA6</t>
  </si>
  <si>
    <t>F8P35031V6L1Q31NL</t>
  </si>
  <si>
    <t>G2C40250CEL24L94</t>
  </si>
  <si>
    <t>F18H1W0006F0000CP1+A</t>
  </si>
  <si>
    <t>F5DH1X0032Q00006TS+7+348</t>
  </si>
  <si>
    <t>F18H2D0001C0000BVX</t>
  </si>
  <si>
    <t>J0MH1Z001AH000023V+A+AA+G0MH1G008SV+B05H1Z</t>
  </si>
  <si>
    <t>FTNH1Q003TM00000L3+82A13</t>
  </si>
  <si>
    <t>DTVH1W48EC900000DF+84228095134</t>
  </si>
  <si>
    <t>G5Y34436LF721PTAS</t>
  </si>
  <si>
    <t>G639249845</t>
  </si>
  <si>
    <t>DGTC30KQHH</t>
  </si>
  <si>
    <t>G2CH2V004NM0000DEY</t>
  </si>
  <si>
    <t>GVC34241QBJ1PHTAQ+A0710</t>
  </si>
  <si>
    <t>GVC34241QBJ1PHTAQ</t>
  </si>
  <si>
    <t>FYJ3386701S1WMWAXA147AB02D</t>
  </si>
  <si>
    <t>DXYH1Z485C400000DM+8ABKD48EB52</t>
  </si>
  <si>
    <t>FNJ3515WA1Z203RAD</t>
  </si>
  <si>
    <t>J1440247NNS1P1X86</t>
  </si>
  <si>
    <t>G2C404700CC24L94</t>
  </si>
  <si>
    <t>FM7H2601QFR0000CP1</t>
  </si>
  <si>
    <t>F5DH2J00A4400006TU+7+348</t>
  </si>
  <si>
    <t>FM7H2F002DQ0000BVY</t>
  </si>
  <si>
    <t>J0MH2C005FA000023W+A+AA+FY9H1U00F0J+E09H2B</t>
  </si>
  <si>
    <t>GH7H2560A3F00000L2+8BAC3</t>
  </si>
  <si>
    <t>DXYH2938M8E00000DH+8AALS44EA52</t>
  </si>
  <si>
    <t>THA34661MKQ21PTAB</t>
  </si>
  <si>
    <t>G639093535</t>
  </si>
  <si>
    <t>D9PW7M7M63</t>
  </si>
  <si>
    <t>HVGH6W00FCX0000DEY</t>
  </si>
  <si>
    <t>GVC41772S661PHTAU+A0810</t>
  </si>
  <si>
    <t>GVC41772S661PHTAU</t>
  </si>
  <si>
    <t>FYJ413270FC1WMWAMA14LR713H</t>
  </si>
  <si>
    <t>DXYH59488ZD00000DM+8EBKG45BA12</t>
  </si>
  <si>
    <t>GMH41063JZ1203RAU</t>
  </si>
  <si>
    <t>J1441838FR81P1X2K</t>
  </si>
  <si>
    <t>HVG42440ULF24L9AC</t>
  </si>
  <si>
    <t>F18H6400BDP0000CP1+A</t>
  </si>
  <si>
    <t>FG9H6M0058R00006TT+A+416</t>
  </si>
  <si>
    <t>F18H6J004480000BVX</t>
  </si>
  <si>
    <t>J0MH4S00XAF000023V+A+AA+FY9H4K00DDR+B08H4S</t>
  </si>
  <si>
    <t>GH7H5H705RL00000L2+8CAB3</t>
  </si>
  <si>
    <t>DTVH1X682RC00000DF+8482B047264</t>
  </si>
  <si>
    <t>G5Y412449P321PTAU</t>
  </si>
  <si>
    <t>G639449975</t>
  </si>
  <si>
    <t>J5P97YVJJH</t>
  </si>
  <si>
    <t>HVGH7F007CG0000DEY</t>
  </si>
  <si>
    <t>GH3410602371PHTAX+A0710</t>
  </si>
  <si>
    <t>GH3410602371PHTAX</t>
  </si>
  <si>
    <t>FYJ403460BZ1WMWAEA1BP0124C</t>
  </si>
  <si>
    <t>DXYH6438AVQ00000DM+8EDKN44BL22</t>
  </si>
  <si>
    <t>GMH42271L3L203RAT</t>
  </si>
  <si>
    <t>J14421510N41P1XQL</t>
  </si>
  <si>
    <t>HVG427206ZC24L9AR</t>
  </si>
  <si>
    <t>FM7H6Q00KVP0000CP1</t>
  </si>
  <si>
    <t>F5DH750164Q00006TU+A+416</t>
  </si>
  <si>
    <t>FM7H73002QC0000BVY</t>
  </si>
  <si>
    <t>DRCH6Q008AH000023W+8+AA+FY7H5S001JP+E07H6Q</t>
  </si>
  <si>
    <t>GH7H5L208RH00000L2+83BB3</t>
  </si>
  <si>
    <t>DXYH5D48AZP00000DH+8EDACM5CB12</t>
  </si>
  <si>
    <t>G5Y4132FB1D21PTAE</t>
  </si>
  <si>
    <t>G639195871</t>
  </si>
  <si>
    <t>G507NF9FQ9</t>
  </si>
  <si>
    <t>F3XH7S002RJ0000DEY</t>
  </si>
  <si>
    <t>GH340420SYD1PHTA9+A0710</t>
  </si>
  <si>
    <t>GH340420SYD1PHTA9</t>
  </si>
  <si>
    <t>FYJ351570SP1WMWADA14DCM20H</t>
  </si>
  <si>
    <t>CTHH6J38KTL00000DK+85EX3BG5B12</t>
  </si>
  <si>
    <t>GMH42150BEX203RA0</t>
  </si>
  <si>
    <t>J1442320HY41P1XQ7</t>
  </si>
  <si>
    <t>F3X428601Z124L9A</t>
  </si>
  <si>
    <t>FM7H6B008NL0000CP1</t>
  </si>
  <si>
    <t>K5A4VT2900TA1</t>
  </si>
  <si>
    <t>F5DH7L00LCX00006TU+A+416</t>
  </si>
  <si>
    <t>FM7H6R00A4G0000BVY</t>
  </si>
  <si>
    <t>DRCH4Y00LUT000023W+8+AA+FY9H49013FV+E06H4Y</t>
  </si>
  <si>
    <t>GH7H5V70MEQ00000L2+8CAB3</t>
  </si>
  <si>
    <t>DTVH693874B00000DF+8612B003234</t>
  </si>
  <si>
    <t>G5Y41570C6321PTA8</t>
  </si>
  <si>
    <t>G639475555</t>
  </si>
  <si>
    <t>FFWMM4GHN73F</t>
  </si>
  <si>
    <t>C7H4176056HL740AZ</t>
  </si>
  <si>
    <t>F7C4173D6PHKV27AV+J132J5C863B6A1J11+F7C4172E1TCKWPNAE+CX5415302W5N2N4A2+34N92DCADW0RLM66LU+FMX4157082YKXG3AF+PNM1234</t>
  </si>
  <si>
    <t>4172E1TCKWPNAE+CX</t>
  </si>
  <si>
    <t>F7C4173D6PHKV27AV</t>
  </si>
  <si>
    <t>AK43492125CL6VLASA1019717R</t>
  </si>
  <si>
    <t>FXV40545AADKQ5R9Q+18021124585168049094760193</t>
  </si>
  <si>
    <t>DN8413704WRKTVQ19</t>
  </si>
  <si>
    <t>FNJ4032VBMAMRGPAU</t>
  </si>
  <si>
    <t>FNJ4083MBLKL3NCAE-D</t>
  </si>
  <si>
    <t>C7H417604KJKF1NAA</t>
  </si>
  <si>
    <t>TSB4227RF9308CHNA1</t>
  </si>
  <si>
    <t>FY941152F2KMMJ99D+0501012455616505209474519B</t>
  </si>
  <si>
    <t>GH741233HJQKPJQAL+ZMBYM2</t>
  </si>
  <si>
    <t>DXY4041B8C4KYXD3U+PAHAXXXXBXXX</t>
  </si>
  <si>
    <t>HRN34632YM21LGF10</t>
  </si>
  <si>
    <t>HRN3461FF3V1LGD19</t>
  </si>
  <si>
    <t>G638927185</t>
  </si>
  <si>
    <t>JXYCJXD97M</t>
  </si>
  <si>
    <t>F3Y33170CW81L9XD</t>
  </si>
  <si>
    <t>GH331560EQT14YFAC+A2N10</t>
  </si>
  <si>
    <t>GH331560EQT14YFAC</t>
  </si>
  <si>
    <t>FYJ308760321KKYA1A1CL0222M</t>
  </si>
  <si>
    <t>CTH326711NZ1G40AW+P04BDEGE01K3</t>
  </si>
  <si>
    <t>AK5326390X425679FM16595239</t>
  </si>
  <si>
    <t>FNJ3283FAW917R0A2</t>
  </si>
  <si>
    <t>HNQ32560J7MQ7PXVB</t>
  </si>
  <si>
    <t>F3Y33170AAS1QLPB</t>
  </si>
  <si>
    <t>F1830550G0W1VQFANAA</t>
  </si>
  <si>
    <t>FTN32753C081H5Q85+XAP1XX</t>
  </si>
  <si>
    <t>DTV33017C3Z1G3TAA+A0319D030927</t>
  </si>
  <si>
    <t>GCF33076D1H1CY059</t>
  </si>
  <si>
    <t>DN83304ANU31CDK2K</t>
  </si>
  <si>
    <t>G632382952</t>
  </si>
  <si>
    <t>DX3M16SUN73F</t>
  </si>
  <si>
    <t>FJ6351702U6L740K</t>
  </si>
  <si>
    <t>F7C3482C4AKKV27A1+J132B77813Q5A1J11+F7C3476D5MFKWPNAQ+CX5346204E2N2N4AF+29M93GBABW0RLLXYGK+FMX34550K3KKXG3AG+PNM2134</t>
  </si>
  <si>
    <t>3476D5MFKWPNAQ+CX</t>
  </si>
  <si>
    <t>F7C3482C4AKKV27A1</t>
  </si>
  <si>
    <t>72532871449L6VLAFA1017207P</t>
  </si>
  <si>
    <t>FXV3431546PKQ5R96+18020139557168052104756193</t>
  </si>
  <si>
    <t>DN834840GYNKTVQ1G</t>
  </si>
  <si>
    <t>THA344406BGMRGPAD</t>
  </si>
  <si>
    <t>TSB4227RE7882CHNA1</t>
  </si>
  <si>
    <t>FY93453EAU2MMJ99D+0505512857516405109773919B</t>
  </si>
  <si>
    <t>GH734753QQ9KPJQAT+ZMBFM1</t>
  </si>
  <si>
    <t>DXY3477C57NKYXD39+PAECXXXXCXXX</t>
  </si>
  <si>
    <t>HRN33839EHB1LGF1V</t>
  </si>
  <si>
    <t>HRN3382FQJ71LGD15</t>
  </si>
  <si>
    <t>G639096687</t>
  </si>
  <si>
    <t>JYJQLKQNCY</t>
  </si>
  <si>
    <t>G2CGY300L2M00003R2</t>
  </si>
  <si>
    <t>G9Q3307MG9N21KHAF+A1100</t>
  </si>
  <si>
    <t>G9Q3307MG9N21KHAF</t>
  </si>
  <si>
    <t>AK5328571371WMW93A1428U27D</t>
  </si>
  <si>
    <t>DTVGXS29B2200000DT+92207092751</t>
  </si>
  <si>
    <t>FNJ3297LDU8201736</t>
  </si>
  <si>
    <t>DTTGVU0134J000004D</t>
  </si>
  <si>
    <t>GKKGXK01DMV00000PU+FX</t>
  </si>
  <si>
    <t>G2C33360KBX1YTG5</t>
  </si>
  <si>
    <t>F15GVN006KS00008R0+A</t>
  </si>
  <si>
    <t>K5A3089404TA1</t>
  </si>
  <si>
    <t>F15GW40023S00009YV+A+06+NNNNNNNNNNN+0220L35GVV17</t>
  </si>
  <si>
    <t>DRCGY0001FL00006SS+A+05+G0LGXF00MJ5+J+06GXZ06GXZ</t>
  </si>
  <si>
    <t>FTNGWK006430000086+84A23</t>
  </si>
  <si>
    <t>DTVGXG4991X00000DP+92427082184</t>
  </si>
  <si>
    <t>DNM33153U8H1QDC2Q</t>
  </si>
  <si>
    <t>YS59518SPVT032451A031103</t>
  </si>
  <si>
    <t>G639340937</t>
  </si>
  <si>
    <t>Q1K799V9L0</t>
  </si>
  <si>
    <t>FJ63525074P1L9XE</t>
  </si>
  <si>
    <t>DXY30532M9B1G3W60+PNABCAL4NED1</t>
  </si>
  <si>
    <t>AK53482397825679HM1A20T217</t>
  </si>
  <si>
    <t>FNJ3294519A17R0AX</t>
  </si>
  <si>
    <t>HNQ34750P59Q7PXN4</t>
  </si>
  <si>
    <t>FJ63525078P1QLPE</t>
  </si>
  <si>
    <t>FM731470GPP1VQFA30A</t>
  </si>
  <si>
    <t>GH7330297F51H5P8J+XAQ1XX</t>
  </si>
  <si>
    <t>DTV311474TC1G3TAX+A0578F080218</t>
  </si>
  <si>
    <t>G639093435</t>
  </si>
  <si>
    <t>CJ90K6GN7X</t>
  </si>
  <si>
    <t>C7H405501YN1M16A8</t>
  </si>
  <si>
    <t>G9P3353CNCX1C9FAY+A12G0</t>
  </si>
  <si>
    <t>G9P3353CNCX1C9FAY</t>
  </si>
  <si>
    <t>FYJ328160RP1KKYALA14R2305O</t>
  </si>
  <si>
    <t>CTH3514194F1JJT6G+P08BADBR04EX</t>
  </si>
  <si>
    <t>GMH33640TT41GM150</t>
  </si>
  <si>
    <t>CR1406402691V08AH-FX</t>
  </si>
  <si>
    <t>C7H404502D01L74A6</t>
  </si>
  <si>
    <t>F15342502791K94A811</t>
  </si>
  <si>
    <t>F15347601ZH1L4YAV+AA+NNNNNNNNNNN+A022G434527</t>
  </si>
  <si>
    <t>HKY404507041LK1AF+0A+FY823130U6F+1204512045</t>
  </si>
  <si>
    <t>GH735255E8B1HNY81+MFAM12</t>
  </si>
  <si>
    <t>DXY33772ADQ1JJQ60+PNCBCH87NJC2</t>
  </si>
  <si>
    <t>DNL40520E1E1986B4</t>
  </si>
  <si>
    <t>G639478547</t>
  </si>
  <si>
    <t>KXF24LN9GG</t>
  </si>
  <si>
    <t>G2CGZP00YBT0000DEY</t>
  </si>
  <si>
    <t>G9N3375WA281PHRAR+A1130</t>
  </si>
  <si>
    <t>G9N3375WA281PHRAR</t>
  </si>
  <si>
    <t>AK5333660691WMW99A16P0421H</t>
  </si>
  <si>
    <t>DXYGYJ48B5U00000DM+8BAAHD6DQ22</t>
  </si>
  <si>
    <t>GMH33820LWP203R4M</t>
  </si>
  <si>
    <t>F8P33711JDP1Q3164</t>
  </si>
  <si>
    <t>G2C3414114624L94</t>
  </si>
  <si>
    <t>FM7GZB01YVK0000CP1</t>
  </si>
  <si>
    <t>K5A4RC2225CA1</t>
  </si>
  <si>
    <t>F5DGZK00A1200006TS+7+335</t>
  </si>
  <si>
    <t>FM7GZM011H70000BVY</t>
  </si>
  <si>
    <t>DRCGZ900ET6000023W+8+AA+FY9GYP006CF+E05GZ9</t>
  </si>
  <si>
    <t>GH7GYP50Y2300000L2+88BA3</t>
  </si>
  <si>
    <t>DTVGYD18M7L00000DF+85854083254</t>
  </si>
  <si>
    <t>THA33422F7Y21PT6X</t>
  </si>
  <si>
    <t>G639093367</t>
  </si>
  <si>
    <t>DX3MKJCWN73F</t>
  </si>
  <si>
    <t>FJ6416401XTL740K</t>
  </si>
  <si>
    <t>F7C4134C57VKV27AC+J132P5B755O6A1J11+F7C4132D5XJKWPNA7+CX5407403AWN2N4AW+33M93HBADW0RMM6U2A+FMX41040CL0KXG3A7+PNM1234</t>
  </si>
  <si>
    <t>4132D5XJKWPNA7+CX</t>
  </si>
  <si>
    <t>F7C4134C57VKV27AC</t>
  </si>
  <si>
    <t>AK434443536L6VLA8A1AJ0102A</t>
  </si>
  <si>
    <t>FXV3517554UKQ5R95+18020124562160050094724193</t>
  </si>
  <si>
    <t>DN8411309PEKTVQ1C</t>
  </si>
  <si>
    <t>THA34560289MRGPAU</t>
  </si>
  <si>
    <t>TSB4227RF5422CHNA1</t>
  </si>
  <si>
    <t>FY93514B5YBMMJ99G+0504313660616505210374719B</t>
  </si>
  <si>
    <t>GH741043DLPKPJQAQ+ZMBYM2</t>
  </si>
  <si>
    <t>DXY4023BBQ7KYXD3Q+PADBXXXXBXXX</t>
  </si>
  <si>
    <t>HRN34269JB31LGF1X</t>
  </si>
  <si>
    <t>HRN3426FLQ01LGD1B</t>
  </si>
  <si>
    <t>G638958743</t>
  </si>
  <si>
    <t>F17L9D2090</t>
  </si>
  <si>
    <t>IP315 IP058</t>
  </si>
  <si>
    <t>HVGH75000RS0000DEY</t>
  </si>
  <si>
    <t>GVC41911JCR1PHTA2+A0810</t>
  </si>
  <si>
    <t>GVC41911JCR1PHTA2</t>
  </si>
  <si>
    <t>FYJ4134615H1WMWACA1250428I</t>
  </si>
  <si>
    <t>DXYH5E48MFH00000DM+8ACKD48CD72</t>
  </si>
  <si>
    <t>GMH41931QW5203RA9</t>
  </si>
  <si>
    <t>F8P40420CJ81Q319C</t>
  </si>
  <si>
    <t>HVG42560AD824L9AK</t>
  </si>
  <si>
    <t>FM7H6D00T6C0000CP1</t>
  </si>
  <si>
    <t>F5DH7200JGY00006TS+A+416</t>
  </si>
  <si>
    <t>FM7H6N00G2W0000BVY</t>
  </si>
  <si>
    <t>J0MH5L005L4000023W+A+AA+FY9H4W004DV+E08H5L</t>
  </si>
  <si>
    <t>GH7H5M303MW00000L2+84BD3</t>
  </si>
  <si>
    <t>DXYH5028CVV00000DH+8BHLN64FB42</t>
  </si>
  <si>
    <t>THA416509A421PTA6</t>
  </si>
  <si>
    <t>G632065252</t>
  </si>
  <si>
    <t>MX4G6TJ1C6</t>
  </si>
  <si>
    <t>HVG32420GR71L9XAL</t>
  </si>
  <si>
    <t>G9N2523XL3114YDAL+A12D0</t>
  </si>
  <si>
    <t>G9N2523XL3114YDAL</t>
  </si>
  <si>
    <t>AK5247339491KKYALA1AJ0F17N</t>
  </si>
  <si>
    <t>DXY31322LN31G3W6A+PNAHGG22NLJ1</t>
  </si>
  <si>
    <t>FNJ3051VL5Q17R0AP</t>
  </si>
  <si>
    <t>HNQ31971UGTQ7PX13</t>
  </si>
  <si>
    <t>HVG32420JCY1QLPB0</t>
  </si>
  <si>
    <t>FM7311713RY1VQFA70A</t>
  </si>
  <si>
    <t>FTN319236WV1H5Q80+XBP1XX</t>
  </si>
  <si>
    <t>DXY308346ZP1G3Q6Q+PNBEM74HNCA2</t>
  </si>
  <si>
    <t>GCF31174KG91CY03B</t>
  </si>
  <si>
    <t>DN83085DP661CDK1K</t>
  </si>
  <si>
    <t>G639093361</t>
  </si>
  <si>
    <t>G3D7L96422</t>
  </si>
  <si>
    <t>IP173,218</t>
  </si>
  <si>
    <t>C7HH3W000KP00004CK</t>
  </si>
  <si>
    <t>G9Q4091PKGX1PHMA6+A1200</t>
  </si>
  <si>
    <t>G9Q4091PKGX1PHMA6</t>
  </si>
  <si>
    <t>FYJ403670PL1WMWALA14EKU43E</t>
  </si>
  <si>
    <t>CTHGZ726PKJ00000E1+82AACEG1M71</t>
  </si>
  <si>
    <t>FNJ3492FAWU202KAZ</t>
  </si>
  <si>
    <t>DTTH0L01PDF000004C</t>
  </si>
  <si>
    <t>CR1H1F020CU00000PU+DX</t>
  </si>
  <si>
    <t>C7H409705PQ24NXA9</t>
  </si>
  <si>
    <t>DRDGY9002A500008S9+R</t>
  </si>
  <si>
    <t>DRDGYJ007ZR00008SV+R+0A+XXXXXXXXXXX+0121K06GYE6A</t>
  </si>
  <si>
    <t>DR8H1Q006SV00009YK+A+AA+HDWGYC0011S+J+01H1Q01H1Q</t>
  </si>
  <si>
    <t>GH7GXS200X900000ER+84213</t>
  </si>
  <si>
    <t>CTHH1516LJJ00000DX+81CEBEA1C21</t>
  </si>
  <si>
    <t>DNM35230DKQ23381S</t>
  </si>
  <si>
    <t>HPF9061SPVT03343AB2014XU</t>
  </si>
  <si>
    <t>G632272976</t>
  </si>
  <si>
    <t>MYWH0C6R20</t>
  </si>
  <si>
    <t>F3Y23370TVL0XDJD</t>
  </si>
  <si>
    <t>G9P2295NK3BPQCLAJ+A23B1</t>
  </si>
  <si>
    <t>G9P2295NK3BPQCLAJ</t>
  </si>
  <si>
    <t>FYJ222730D9Q2D8AGA1A20605G</t>
  </si>
  <si>
    <t>G639486269</t>
  </si>
  <si>
    <t>H0J6M7H477</t>
  </si>
  <si>
    <t>F3Y23130B9L0XDJD</t>
  </si>
  <si>
    <t>G9Q2287Y50BPQCLAB+A21B1</t>
  </si>
  <si>
    <t>G9Q2287Y50BPQCLAB</t>
  </si>
  <si>
    <t>AK522333411Q2D8ACA1A40G07A</t>
  </si>
  <si>
    <t>G639490891</t>
  </si>
  <si>
    <t>LNWR0YWQPM</t>
  </si>
  <si>
    <t>C7H402401K50X7LA1</t>
  </si>
  <si>
    <t>GVC35040UEHPR5RAQ+A0280</t>
  </si>
  <si>
    <t>GVC35040UEHPR5RAQ</t>
  </si>
  <si>
    <t>FYJ336360DLQ2D8AJA17X0411G</t>
  </si>
  <si>
    <t>G639446337</t>
  </si>
  <si>
    <t>G6W040DWMG</t>
  </si>
  <si>
    <t>C7HH78001S800004CK</t>
  </si>
  <si>
    <t>G9Q4203SDN41PHMA1+A1100</t>
  </si>
  <si>
    <t>G9Q4203SDN41PHMA1</t>
  </si>
  <si>
    <t>FYJ4161712E1WMWAFA14MCQ19F</t>
  </si>
  <si>
    <t>G639486389</t>
  </si>
  <si>
    <t>W4NQWRYFXX</t>
  </si>
  <si>
    <t>G2CGZK00S170000DEY</t>
  </si>
  <si>
    <t>G9N3392NP081PHRA5+A1130</t>
  </si>
  <si>
    <t>G9N3392NP081PHRA5</t>
  </si>
  <si>
    <t>AK53364702B1WMW99A145J516H</t>
  </si>
  <si>
    <t>FNJ3372R2J2203R4M</t>
  </si>
  <si>
    <t>G639439855</t>
  </si>
  <si>
    <t>GVGFYKVNYJ</t>
  </si>
  <si>
    <t>C07GXU008BG0000BXV</t>
  </si>
  <si>
    <t>G9P3311RN401PHPAK+A1130</t>
  </si>
  <si>
    <t>G9P3311RN401PHPAK</t>
  </si>
  <si>
    <t>AK5327771921WMW9RA140LC32F</t>
  </si>
  <si>
    <t>G639482921</t>
  </si>
  <si>
    <t>DX3L6UKRN73D</t>
  </si>
  <si>
    <t>FJ6331705B3L740K</t>
  </si>
  <si>
    <t>F7C3286C619KV27A0+J132R22255Z6A1E11+F7C3284D6JJKWPNAW+CX53266018QN2N4AC+31N52FCABW0NJL4GCH+C433254Z9SQLMD5AL+WNM15D3</t>
  </si>
  <si>
    <t>3284D6JJKWPNAW+CX</t>
  </si>
  <si>
    <t>F7C3286C619KV27A0</t>
  </si>
  <si>
    <t>AK431371348L6VLAEA1017903T</t>
  </si>
  <si>
    <t>FXV32122FGXKQ5R97+18010136594163050103736193</t>
  </si>
  <si>
    <t>G639481565</t>
  </si>
  <si>
    <t>W56QJ1H932</t>
  </si>
  <si>
    <t>C7H327501821M16AT</t>
  </si>
  <si>
    <t>DNL40820DBQ1986BQ</t>
  </si>
  <si>
    <t>G639189957</t>
  </si>
  <si>
    <t>X9TNW4VFQT</t>
  </si>
  <si>
    <t>G2CH61000QQ00003R3</t>
  </si>
  <si>
    <t>DN83323BFUZ1MCN3A</t>
  </si>
  <si>
    <t>G639454529</t>
  </si>
  <si>
    <t>J6JCXMGX53</t>
  </si>
  <si>
    <t>G2CH7A0053E00003R3</t>
  </si>
  <si>
    <t>J0MGW4005CX00006SS+A+04+G0LGVV00JX8+J+02GW302GW4</t>
  </si>
  <si>
    <t>G639138521</t>
  </si>
  <si>
    <t>FFWL1SVZN735</t>
  </si>
  <si>
    <t>C7H327202HTL73XA5</t>
  </si>
  <si>
    <t>F8Y32611HB5M6YNBV+319</t>
  </si>
  <si>
    <t>G638956391</t>
  </si>
  <si>
    <t>DX3KX73EN73D</t>
  </si>
  <si>
    <t>FJ6325703BVL740K</t>
  </si>
  <si>
    <t>DXY3215C7H8KYXD3D+PBGCXXXXCXXX</t>
  </si>
  <si>
    <t>G639485801</t>
  </si>
  <si>
    <t>QWYX05736C</t>
  </si>
  <si>
    <t>FJ6401500M60X7LB</t>
  </si>
  <si>
    <t>GVC3512015CPR5RAE+A0480</t>
  </si>
  <si>
    <t>GVC3512015CPR5RAE</t>
  </si>
  <si>
    <t>FYJ34266004Q2D8ADA18X0222G</t>
  </si>
  <si>
    <t>G639486435</t>
  </si>
  <si>
    <t>DWXGR9THYC</t>
  </si>
  <si>
    <t>C7H403305FE0X7LAY</t>
  </si>
  <si>
    <t>GVC3417371JPR5RA1+A0480</t>
  </si>
  <si>
    <t>GVC3417371JPR5RA1</t>
  </si>
  <si>
    <t>AK532473936Q2D8ALA1AW0T01H</t>
  </si>
  <si>
    <t>G639437577</t>
  </si>
  <si>
    <t>JNRLYFQD92</t>
  </si>
  <si>
    <t>C7H346304E70X7LAZ</t>
  </si>
  <si>
    <t>GVC33742HX1PR5RA9+A0270</t>
  </si>
  <si>
    <t>GVC33742HX1PR5RA9</t>
  </si>
  <si>
    <t>AK532576418Q2D8AHA14J0221J</t>
  </si>
  <si>
    <t>G639483681</t>
  </si>
  <si>
    <t>J2K54WRX3L</t>
  </si>
  <si>
    <t>C7H345508LL0X7LAZ</t>
  </si>
  <si>
    <t>GVC33650L92PR5RAB+A0280</t>
  </si>
  <si>
    <t>GVC33650L92PR5RAB</t>
  </si>
  <si>
    <t>AK532576349Q2D8A8A14R3314D</t>
  </si>
  <si>
    <t>G639489533</t>
  </si>
  <si>
    <t>FFMLR3240F12</t>
  </si>
  <si>
    <t>FG1348301JQPRVWAJ</t>
  </si>
  <si>
    <t>DN834720WGBN283SP</t>
  </si>
  <si>
    <t>THA23241RS3MTQVA5</t>
  </si>
  <si>
    <t>G639486141</t>
  </si>
  <si>
    <t>H4ML795PH4</t>
  </si>
  <si>
    <t>C7H407607Q80X7LAU</t>
  </si>
  <si>
    <t>GVC40451G1BPR5RAZ+A0480</t>
  </si>
  <si>
    <t>GVC40451G1BPR5RAZ</t>
  </si>
  <si>
    <t>FYJ3503300BQ2D8APA1AC0508I</t>
  </si>
  <si>
    <t>G639449373</t>
  </si>
  <si>
    <t>KMR4F7F26R</t>
  </si>
  <si>
    <t>FJ642770MAT0X7LB</t>
  </si>
  <si>
    <t>GVH42141EAGPR5PA8+A1100</t>
  </si>
  <si>
    <t>GVH42141EAGPR5PA8</t>
  </si>
  <si>
    <t>FYJ418160Z21KKYAFA13A0209K</t>
  </si>
  <si>
    <t>G639438941</t>
  </si>
  <si>
    <t>MV2V6HGQY2</t>
  </si>
  <si>
    <t>C7H331601Q10X7LAR</t>
  </si>
  <si>
    <t>GVH31769JA3PR5PAB+A1100</t>
  </si>
  <si>
    <t>GVH31769JA3PR5PAB</t>
  </si>
  <si>
    <t>AK531066133Q2D8A2A1B80922Q</t>
  </si>
  <si>
    <t>G639486355</t>
  </si>
  <si>
    <t>FTVJ2VDF7J</t>
  </si>
  <si>
    <t>C7H4016005Q0X7MAR</t>
  </si>
  <si>
    <t>GVC34413RR3PR5RAR+A0280</t>
  </si>
  <si>
    <t>GVC34413RR3PR5RAR</t>
  </si>
  <si>
    <t>AK533563594Q2D8A5A1AW0X02B</t>
  </si>
  <si>
    <t>G639486081</t>
  </si>
  <si>
    <t>KVC9RWQGHV</t>
  </si>
  <si>
    <t>C7H40760BH50X7LAE</t>
  </si>
  <si>
    <t>GVC40440GZNPR5RAY+A0480</t>
  </si>
  <si>
    <t>GVC40440GZNPR5RAY</t>
  </si>
  <si>
    <t>FYJ350130JSQ2D8AQA1AC0218G</t>
  </si>
  <si>
    <t>G632545986</t>
  </si>
  <si>
    <t>LQRJJR6C6M</t>
  </si>
  <si>
    <t>C7H401307300X7LAJ</t>
  </si>
  <si>
    <t>GVC34121HTZPR5RAB+A0470</t>
  </si>
  <si>
    <t>GVC34121HTZPR5RAB</t>
  </si>
  <si>
    <t>FYJ335760P6Q2D8A1A17X0311B</t>
  </si>
  <si>
    <t>G639455457</t>
  </si>
  <si>
    <t>H4NX0XX2YT</t>
  </si>
  <si>
    <t>HVGH7K0194B0000DEY</t>
  </si>
  <si>
    <t>GH3408611X01PHTAX+A0810</t>
  </si>
  <si>
    <t>GH3408611X01PHTAX</t>
  </si>
  <si>
    <t>AK5351464441WMW9NA1AC0224B</t>
  </si>
  <si>
    <t>G639496251</t>
  </si>
  <si>
    <t>J2XJ0C9645</t>
  </si>
  <si>
    <t>F3Y23261PQE0XDJD</t>
  </si>
  <si>
    <t>G9N22822M3GPQCLAA+A21B1</t>
  </si>
  <si>
    <t>G9N22822M3GPQCLAA</t>
  </si>
  <si>
    <t>AK522333229Q2D8A3A1A40G17H</t>
  </si>
  <si>
    <t>DTT22860VLEQ6T1AQ</t>
  </si>
  <si>
    <t>GMH222407HRQ8YFAQ</t>
  </si>
  <si>
    <t>GCF22558S76KGRP6D</t>
  </si>
  <si>
    <t>DN82252EQQVQ1NMA7</t>
  </si>
  <si>
    <t>G639486177</t>
  </si>
  <si>
    <t>J0JQVCWW61</t>
  </si>
  <si>
    <t>HVG30540ERR1L9YA0</t>
  </si>
  <si>
    <t>G9N301122S414YDAS+A11D0</t>
  </si>
  <si>
    <t>G9N301122S414YDAS</t>
  </si>
  <si>
    <t>AK52481307B1KKYAHA1AL0722P</t>
  </si>
  <si>
    <t>AK530149KL9256796M11508092</t>
  </si>
  <si>
    <t>G639595401</t>
  </si>
  <si>
    <t>D6GQCYDXNL</t>
  </si>
  <si>
    <t>F3X330401FE1L9XD</t>
  </si>
  <si>
    <t>GH3321507PG14YFAB+A2J10</t>
  </si>
  <si>
    <t>GH3321507PG14YFAB</t>
  </si>
  <si>
    <t>FYJ315361681KKYAXA12N1404L</t>
  </si>
  <si>
    <t>7253214353B2558A2A1AM0R04E</t>
  </si>
  <si>
    <t>G639443227</t>
  </si>
  <si>
    <t>FFV272YHPF</t>
  </si>
  <si>
    <t>C7H350508Z10X7LAT</t>
  </si>
  <si>
    <t>GVC34272NK7PR5RAB+A0280</t>
  </si>
  <si>
    <t>GVC34272NK7PR5RAB</t>
  </si>
  <si>
    <t>AK533563296Q2D8A6A1AW0X12L</t>
  </si>
  <si>
    <t>escalation "Fail"</t>
  </si>
  <si>
    <t>G639433639</t>
  </si>
  <si>
    <t>HHQ63CY05J</t>
  </si>
  <si>
    <t>F3Y325306PL1L9XD</t>
  </si>
  <si>
    <t>GCF31727QT41CY03Q</t>
  </si>
  <si>
    <t>DN83032V1C71CDK2P</t>
  </si>
  <si>
    <t>G639435087</t>
  </si>
  <si>
    <t>DX3ML212N73F</t>
  </si>
  <si>
    <t>iP056</t>
  </si>
  <si>
    <t>FJ6415501L1L740K</t>
  </si>
  <si>
    <t>F7C4152C0EZKV27AN+J132UCB831D6A1J11+F7C4146D22JKWPNAN+CX5411400X2N2N4AF+29N92FCABW0RM00CKN+FMX414101FMKXG3A3+PNM1234</t>
  </si>
  <si>
    <t>4146D22JKWPNAN+CX</t>
  </si>
  <si>
    <t>F7C4152C0EZKV27AN</t>
  </si>
  <si>
    <t>AK434821488L6VLANA1019903L</t>
  </si>
  <si>
    <t>FXV40245KFAKQ5R9C+18022127574167049096754193</t>
  </si>
  <si>
    <t>G639595165</t>
  </si>
  <si>
    <t>FT6RQ002N6</t>
  </si>
  <si>
    <t>G2CH1Z000JG0000DEY</t>
  </si>
  <si>
    <t>DTVH1A18F4600000DF+84228014414</t>
  </si>
  <si>
    <t>G639582583</t>
  </si>
  <si>
    <t>L6C27JLGD9</t>
  </si>
  <si>
    <t>F3X15030GEL0XDJC</t>
  </si>
  <si>
    <t>G9P1473UNATPQCLA3+A22B1</t>
  </si>
  <si>
    <t>G9P1473UNATPQCLA3</t>
  </si>
  <si>
    <t>AK514413127Q2D8A6A1A30U23H</t>
  </si>
  <si>
    <t>G639488257</t>
  </si>
  <si>
    <t>HM9XH444QP</t>
  </si>
  <si>
    <t>C7H4026000Z0X7MAU</t>
  </si>
  <si>
    <t>GVC34951AQZPR5RA0+A0280</t>
  </si>
  <si>
    <t>GVC34951AQZPR5RA0</t>
  </si>
  <si>
    <t>AK533753197Q2D8A1A1AW0Y25K</t>
  </si>
  <si>
    <t>G639435479</t>
  </si>
  <si>
    <t>QP9F2QPFXJ</t>
  </si>
  <si>
    <t>G2CH3Z00Q1X0000DEZ</t>
  </si>
  <si>
    <t>GVC347121G91PHTAS+A0710</t>
  </si>
  <si>
    <t>GVC347121G91PHTAS</t>
  </si>
  <si>
    <t>FYJ342460LF1WMWA7A18X0303G</t>
  </si>
  <si>
    <t>G639439515</t>
  </si>
  <si>
    <t>FJ4T6G6K60</t>
  </si>
  <si>
    <t>C7H35050BFA0X7LA1</t>
  </si>
  <si>
    <t>GVC342636ALPR5RA5+A0280</t>
  </si>
  <si>
    <t>GVC342636ALPR5RA5</t>
  </si>
  <si>
    <t>AK533563451Q2D8AMA1AX0519D</t>
  </si>
  <si>
    <t>G639487797</t>
  </si>
  <si>
    <t>FFWM14QPN73F</t>
  </si>
  <si>
    <t>C7H3522038XL740AZ</t>
  </si>
  <si>
    <t>DKH3504K4W904FPA7+T332CMB921C6A1J21+DKH3496FSA504CNA9+CX5347403B3N2N4AK+29N91BCADW0610LM4G+FMX34720EATKXG3AP+PNM2134</t>
  </si>
  <si>
    <t>DKH3504K4W904FPA7</t>
  </si>
  <si>
    <t>AK433433601L6VLAPA1AJ0219B</t>
  </si>
  <si>
    <t>FXV344153K4KQ5R9J+18020116552167051089757193</t>
  </si>
  <si>
    <t>G639486665</t>
  </si>
  <si>
    <t>KJY6CDT4W2</t>
  </si>
  <si>
    <t>C7H410707LL0X7LAD</t>
  </si>
  <si>
    <t>DNM40853PL70V4K20</t>
  </si>
  <si>
    <t>GCF40854LXDQ59TA1</t>
  </si>
  <si>
    <t>G639486519</t>
  </si>
  <si>
    <t>MW645W0C39</t>
  </si>
  <si>
    <t>HVGH750066W0000DEY</t>
  </si>
  <si>
    <t>J0MH5L00AR7000023W+A+AA+FY9H42029J6+E08H5L</t>
  </si>
  <si>
    <t>G639441629</t>
  </si>
  <si>
    <t>K0PVYTYGYG</t>
  </si>
  <si>
    <t>C7H4105000H1M16AN</t>
  </si>
  <si>
    <t>DNL40520F4U1986BE</t>
  </si>
  <si>
    <t>G639445249</t>
  </si>
  <si>
    <t>L6J72M67G2</t>
  </si>
  <si>
    <t>C7H323404671M16A4</t>
  </si>
  <si>
    <t>DNL31970A7H1986B6</t>
  </si>
  <si>
    <t>Partially cut or torn rear camera flex</t>
  </si>
  <si>
    <t>G638931943</t>
  </si>
  <si>
    <t>F23MKTF54F</t>
  </si>
  <si>
    <t>G2CGZR009JQ0000DEY</t>
  </si>
  <si>
    <t>G9N3331PC8G1PHRA0+A1230</t>
  </si>
  <si>
    <t>G9N3331PC8G1PHRA0</t>
  </si>
  <si>
    <t>AK5329770621WMW9VA1438V38A</t>
  </si>
  <si>
    <t>J0MGZE00WDK000023W+A+AA+FY9GYW00WZN+E10GZE</t>
  </si>
  <si>
    <t>G639507913</t>
  </si>
  <si>
    <t>FCWCVF43L4</t>
  </si>
  <si>
    <t>C7H424500TD0X7LAV</t>
  </si>
  <si>
    <t>GVH422118QMPR5PA1+A1100</t>
  </si>
  <si>
    <t>GVH422118QMPR5PA1</t>
  </si>
  <si>
    <t>FYJ41856061Q2D8AFA13F0204A</t>
  </si>
  <si>
    <t>CTH42162AYV0807AM+P12DAADF07NX</t>
  </si>
  <si>
    <t>FNJ4165B11AQ274AV</t>
  </si>
  <si>
    <t>GMH41341XFAQ189AT</t>
  </si>
  <si>
    <t>GKK420382LQ071JAV-FN</t>
  </si>
  <si>
    <t>C7H4245017X0X1JAN</t>
  </si>
  <si>
    <t>FP2421502Y1169YA162</t>
  </si>
  <si>
    <t>FTN421336R703398S+MPA1XX</t>
  </si>
  <si>
    <t>CTH4196A0UA080060+A01AAEEB01AA</t>
  </si>
  <si>
    <t>DNM420123510V4K11</t>
  </si>
  <si>
    <t>GCF42254UAAQ59TA7</t>
  </si>
  <si>
    <t>G639443653</t>
  </si>
  <si>
    <t>GV799KH4DL</t>
  </si>
  <si>
    <t>IP122, IP256</t>
  </si>
  <si>
    <t>FJ641420GA50X7LB</t>
  </si>
  <si>
    <t>GVH41131KL1PR5PAQ+A1100</t>
  </si>
  <si>
    <t>GVH41131KL1PR5PAQ</t>
  </si>
  <si>
    <t>FYJ4017602SQ2D8ANA1CA0206O</t>
  </si>
  <si>
    <t>DXY34542NBZ08055E+PNDBAMM8NAHX</t>
  </si>
  <si>
    <t>DTT40860L69Q274A1</t>
  </si>
  <si>
    <t>FNJ41160VJ3Q189AX</t>
  </si>
  <si>
    <t>GKK41177SEM071JAP-FN</t>
  </si>
  <si>
    <t>FJ641420GK20X1JD</t>
  </si>
  <si>
    <t>FP24125086H169YAM62</t>
  </si>
  <si>
    <t>GH9410345CH033CAN+XQGCC1</t>
  </si>
  <si>
    <t>CTH4111A7PP08006Q+A01AAJGA01AA</t>
  </si>
  <si>
    <t>DNM409544XK0V4K22</t>
  </si>
  <si>
    <t>DNL41052C7EQ71727</t>
  </si>
  <si>
    <t>G639449637</t>
  </si>
  <si>
    <t>MG0PRY7FWT</t>
  </si>
  <si>
    <t>FJ64136064C0X7LB</t>
  </si>
  <si>
    <t>GVH40931UD5PR5PA9+A1100</t>
  </si>
  <si>
    <t>GVH40931UD5PR5PA9</t>
  </si>
  <si>
    <t>AK53476383AQ2D8A7A1AX0V12J</t>
  </si>
  <si>
    <t>DXY34572FSY080558+PNLAALR8NCFX</t>
  </si>
  <si>
    <t>DTT40861ATTQ274AV</t>
  </si>
  <si>
    <t>FNJ4096A9CSQ189AT</t>
  </si>
  <si>
    <t>GKK41176TPW071JAP-FN</t>
  </si>
  <si>
    <t>FJ6413607BY0X1JD</t>
  </si>
  <si>
    <t>FP241071704169YAL62</t>
  </si>
  <si>
    <t>FTN41173LR8033988+XPA2XX</t>
  </si>
  <si>
    <t>CTH4117A75408006P+A01AATHJ01AA</t>
  </si>
  <si>
    <t>DNM411216YH0V4K13</t>
  </si>
  <si>
    <t>GCF40514EAGQ59TAC</t>
  </si>
  <si>
    <t>G639601779</t>
  </si>
  <si>
    <t>MYQQC69NKQ</t>
  </si>
  <si>
    <t>HG932961HSQ1JRFAT</t>
  </si>
  <si>
    <t>G9P3191FGRD1502AD+A11A0</t>
  </si>
  <si>
    <t>G9P3191FGRD1502AD</t>
  </si>
  <si>
    <t>FYJ3145601L1KKYA2A12N1310K</t>
  </si>
  <si>
    <t>CTH32751RPB1JJJAW+P11CAAEN05H1</t>
  </si>
  <si>
    <t>GMH32452L9G17HHA5</t>
  </si>
  <si>
    <t>CR1327503041CFPAT-FF</t>
  </si>
  <si>
    <t>HG9329611J61JHFA7</t>
  </si>
  <si>
    <t>F15327404JG1V06A3AA</t>
  </si>
  <si>
    <t>K5A3089409TA1</t>
  </si>
  <si>
    <t>F15329201XU2185AM+AA+NNNNNNNNNNN+B022G372811</t>
  </si>
  <si>
    <t>FP232640VCM238CAS+10+FY9315704D8+0726408264</t>
  </si>
  <si>
    <t>FTN3223498X1FVC8K+XQA1AD</t>
  </si>
  <si>
    <t>DTV32734NS91JJCAC+A01127000324</t>
  </si>
  <si>
    <t>DNL329108D517RRB7</t>
  </si>
  <si>
    <t>G639485477</t>
  </si>
  <si>
    <t>F67P9L7QGQ</t>
  </si>
  <si>
    <t>C7H4076004S0X7LA9</t>
  </si>
  <si>
    <t>GVC404401AMPR5RAF+A0480</t>
  </si>
  <si>
    <t>GVC404401AMPR5RAF</t>
  </si>
  <si>
    <t>FYJ35023032Q2D8AQA1AC0321A</t>
  </si>
  <si>
    <t>CTH405210K70807AM+P12DNVGM09HX</t>
  </si>
  <si>
    <t>FNJ3517F3HPQ274A0</t>
  </si>
  <si>
    <t>GMH40172VNGQ189A3</t>
  </si>
  <si>
    <t>FTN406131CJ03398E+XPC1XX</t>
  </si>
  <si>
    <t>C7H407600GD0X1JA6</t>
  </si>
  <si>
    <t>FP235120DG4169YA462</t>
  </si>
  <si>
    <t>KIC5223RF4467CHNA1</t>
  </si>
  <si>
    <t>CTH4023BJEY08006Q+A01AAEHQ01CB</t>
  </si>
  <si>
    <t>DNM350526L10V4K1H</t>
  </si>
  <si>
    <t>GCF40530H8ZQ59TA8</t>
  </si>
  <si>
    <t>G639608897</t>
  </si>
  <si>
    <t>LV364V6C1F</t>
  </si>
  <si>
    <t>FJ6426405WP0X7LB</t>
  </si>
  <si>
    <t>G9Q4206CG31PR5QAU+A2221</t>
  </si>
  <si>
    <t>G9Q4206CG31PR5QAU</t>
  </si>
  <si>
    <t>FYJ417160NF1KKYA4A12S0225A</t>
  </si>
  <si>
    <t>CTH42471W5J0807AJ+P15BN2GK09JX</t>
  </si>
  <si>
    <t>FNJ4161AN28Q274AE</t>
  </si>
  <si>
    <t>GMH4206184NQ189A9</t>
  </si>
  <si>
    <t>CR1419314RR071JAA-FN</t>
  </si>
  <si>
    <t>FJ64264033J0X1JD</t>
  </si>
  <si>
    <t>F184205051R169YAUAA</t>
  </si>
  <si>
    <t>KIC5223RG4003CHNA1</t>
  </si>
  <si>
    <t>GH9417746B5033CAB+XPBEC1</t>
  </si>
  <si>
    <t>CTH4186B1R208006G+A01AABBE01AB</t>
  </si>
  <si>
    <t>DNM422629AE0V4K1Q</t>
  </si>
  <si>
    <t>GCF422437S4Q59TAQ</t>
  </si>
  <si>
    <t>G639488099</t>
  </si>
  <si>
    <t>LGY7XNM07J</t>
  </si>
  <si>
    <t>G2CGZD000V00000DF0</t>
  </si>
  <si>
    <t>G9N3377W6FM1PHRA9+A1130</t>
  </si>
  <si>
    <t>G9N3377W6FM1PHRA9</t>
  </si>
  <si>
    <t>AK53344634B1WMW99A1710231H</t>
  </si>
  <si>
    <t>CTHGXX18RFG00000DK+83HXREA1C43</t>
  </si>
  <si>
    <t>FNJ3296RQM0203R4H</t>
  </si>
  <si>
    <t>J14335317WC1P1XMG</t>
  </si>
  <si>
    <t>G2C3401003S24L94</t>
  </si>
  <si>
    <t>F18GYV00YTK0000CP1+A</t>
  </si>
  <si>
    <t>F5DGYK0172Y00006TU+7+331</t>
  </si>
  <si>
    <t>F18GZ9008VQ0000BVX</t>
  </si>
  <si>
    <t>DRCGYJ004W5000023V+8+03+FY7GY2004FM+B07GYJ</t>
  </si>
  <si>
    <t>GH7GZ04054N00000L2+87BA3</t>
  </si>
  <si>
    <t>DXYGYL2878T00000DH+8AHAHN6DC41</t>
  </si>
  <si>
    <t>THA32950BN821PT63</t>
  </si>
  <si>
    <t>G632480638</t>
  </si>
  <si>
    <t>PVFWHD2JMH</t>
  </si>
  <si>
    <t>G2CGZC00Q2T0000DEZ</t>
  </si>
  <si>
    <t>G9N3346RJDJ1PHRAX+A1130</t>
  </si>
  <si>
    <t>G9N3346RJDJ1PHRAX</t>
  </si>
  <si>
    <t>AK5332371021WMW92A143NQ19J</t>
  </si>
  <si>
    <t>CTHGXV28BNW00000DK+85CL9KD7P33</t>
  </si>
  <si>
    <t>FNJ3323R9Q1203R4B</t>
  </si>
  <si>
    <t>J14334389KU1P1XMD</t>
  </si>
  <si>
    <t>G2C33970M8N24L94</t>
  </si>
  <si>
    <t>F18GZ000KFF0000CP1+A</t>
  </si>
  <si>
    <t>F5DGYY00EVB00006TS+7+332</t>
  </si>
  <si>
    <t>F18GZB00GUU0000BVY</t>
  </si>
  <si>
    <t>DRCGZ500G7W000023W+8+AA+FY9GYP0031Z+E05GZ5</t>
  </si>
  <si>
    <t>GH7GZ150Q3500000L2+89BA3</t>
  </si>
  <si>
    <t>DTVGYL58FBM00000DF+85157018444</t>
  </si>
  <si>
    <t>G5Y33120H8U21PT55</t>
  </si>
  <si>
    <t>G639461513</t>
  </si>
  <si>
    <t>G7NV23357X</t>
  </si>
  <si>
    <t>Damage display, BG and dent enclosure. Has AC+</t>
  </si>
  <si>
    <t>F3X23920V2G1L9Y3</t>
  </si>
  <si>
    <t>G9N2353NLGV14YDA7+A11D0</t>
  </si>
  <si>
    <t>G9N2353NLGV14YDA7</t>
  </si>
  <si>
    <t>AK52305302B1KKYAKA1A70W16K</t>
  </si>
  <si>
    <t>CTH235726341G406P+P03DBNGP04M3</t>
  </si>
  <si>
    <t>GMH23171BFS17R049</t>
  </si>
  <si>
    <t>HNQ23022SVFQ7PX6T</t>
  </si>
  <si>
    <t>F3X23872T2L1QLP3</t>
  </si>
  <si>
    <t>DR9237201481VQFA716</t>
  </si>
  <si>
    <t>K5A4J49429TA1</t>
  </si>
  <si>
    <t>GH7236696K01H5P8T+XAQ1XX</t>
  </si>
  <si>
    <t>DTV23542DQN1G3T63+A04733030242</t>
  </si>
  <si>
    <t>GCF23739V4A1CY038</t>
  </si>
  <si>
    <t>DN82381FF691CDK1N</t>
  </si>
  <si>
    <t>G639444801</t>
  </si>
  <si>
    <t>FGMK40N45Q</t>
  </si>
  <si>
    <t>C7H3483038G0X7LA3</t>
  </si>
  <si>
    <t>GVH34420XLQPR5PAJ+A1100</t>
  </si>
  <si>
    <t>GVH34420XLQPR5PAJ</t>
  </si>
  <si>
    <t>AK53391610CQ2D8ACA16T0226B</t>
  </si>
  <si>
    <t>CTH346420PM0807AL+P12DNPBA97AX</t>
  </si>
  <si>
    <t>FNJ3447F7BKQ274AA</t>
  </si>
  <si>
    <t>GMH345301B2Q189A7</t>
  </si>
  <si>
    <t>GKK348130LS071JAP-FF</t>
  </si>
  <si>
    <t>C7H348307L50X1JAU</t>
  </si>
  <si>
    <t>FP2345603R0169YAA62</t>
  </si>
  <si>
    <t>FTN34634DXQ033981+MPC2XX</t>
  </si>
  <si>
    <t>CTH3452ADN508006S+A04HAJGQ01CA</t>
  </si>
  <si>
    <t>DNM34455LR70V4K2T</t>
  </si>
  <si>
    <t>DNL34810H97Q7172P</t>
  </si>
  <si>
    <t>G639436011</t>
  </si>
  <si>
    <t>CJ2779722V</t>
  </si>
  <si>
    <t>C7HGZJ0086G00004CL</t>
  </si>
  <si>
    <t>G9Q3374VG1K1PHMAH+A1100</t>
  </si>
  <si>
    <t>G9Q3374VG1K1PHMAH</t>
  </si>
  <si>
    <t>AK5332570351WMW9PA1441803D</t>
  </si>
  <si>
    <t>DXYGY71675800000E3+8AAPF74JR52</t>
  </si>
  <si>
    <t>FNJ3311LYXP202K3B</t>
  </si>
  <si>
    <t>DTTGXE00EH0000004C</t>
  </si>
  <si>
    <t>GKKGY702RKU00000PU+DX</t>
  </si>
  <si>
    <t>C7H34060SK224NXAF</t>
  </si>
  <si>
    <t>F15GYU00D8C00008S9+A</t>
  </si>
  <si>
    <t>F15GZ3003A500008ST+A+AA+NNNNNNNNNNN+0220G48GZ085</t>
  </si>
  <si>
    <t>DRCGZ90099100009YH+A+AA+H2PGYD007HV+D+01GZ901GZ9</t>
  </si>
  <si>
    <t>GH9GYP2025E00000ES+81113</t>
  </si>
  <si>
    <t>CTHGZ126MR500000DX+81CEB3G1C21</t>
  </si>
  <si>
    <t>DN83375BXQR2337DQ</t>
  </si>
  <si>
    <t>TDH9061SPVT03373XB215BVJ</t>
  </si>
  <si>
    <t>G639488111</t>
  </si>
  <si>
    <t>DX3MLLGSN73D</t>
  </si>
  <si>
    <t>FJ6417302UUL740K</t>
  </si>
  <si>
    <t>F7C4162D015KV27AF+J132RCC968G6A1E11+F7C4156D2A3KWPNAA+CX5414604ZVN2N4A1+33M93HCABW0NKM9GST+C434147ZSJ2LMD5AD+WNM12D3</t>
  </si>
  <si>
    <t>AK434921437L6VLA1A1019912Q</t>
  </si>
  <si>
    <t>FXV409675CMKQ5R9V+18028121568162048092733193</t>
  </si>
  <si>
    <t>CTH40451R7GLK63A6+P01BXXXXC6RC</t>
  </si>
  <si>
    <t>DN841150M50KTVQ1Y</t>
  </si>
  <si>
    <t>FNJ4024X9YCMRGPAQ</t>
  </si>
  <si>
    <t>FNJ4077MCZWL3NCAW-D</t>
  </si>
  <si>
    <t>FJ64173086PKF1NC</t>
  </si>
  <si>
    <t>FY93497EB9TMMJ89V+0505514159016905210775919A</t>
  </si>
  <si>
    <t>GH7409637KPKPJQA5+XMBFM2</t>
  </si>
  <si>
    <t>DXY4024BFTLKYXD3X+PAHCXXXXBXXX</t>
  </si>
  <si>
    <t>HRN34479EQU1LGF1Y</t>
  </si>
  <si>
    <t>HRN34422NZ31LGD1G</t>
  </si>
  <si>
    <t>G639103999</t>
  </si>
  <si>
    <t>FQJ5Q6N2L0</t>
  </si>
  <si>
    <t>HVGH7S006MC0000DEY</t>
  </si>
  <si>
    <t>GVC41731D461PHTAL+A0810</t>
  </si>
  <si>
    <t>AK54126718B1WMW9ZA14KXX32H</t>
  </si>
  <si>
    <t>DXYH6948PVZ00000DM+8BAKA46CB52</t>
  </si>
  <si>
    <t>FNJ4112RGEJ203RA2</t>
  </si>
  <si>
    <t>J1442470LSY1P1X2J</t>
  </si>
  <si>
    <t>HVG428619ME24L9AC</t>
  </si>
  <si>
    <t>FM7H6N00GTT0000CP1</t>
  </si>
  <si>
    <t>K5A4VS6013TA1</t>
  </si>
  <si>
    <t>FG9H6X00QEN00006TT+A+417</t>
  </si>
  <si>
    <t>FM7H70002UT0000BVY</t>
  </si>
  <si>
    <t>J0MGXG004V0000023W+A+06+G0MGWH00FFK+E02GXG</t>
  </si>
  <si>
    <t>GH7H6970BSP00000L2+8CBB3</t>
  </si>
  <si>
    <t>DTVH5Z382HP00000DF+8442C055414</t>
  </si>
  <si>
    <t>G5Y4172LQ0C21PTAC</t>
  </si>
  <si>
    <t>G639447897</t>
  </si>
  <si>
    <t>N64K7HFT41</t>
  </si>
  <si>
    <t>G2CGZA008WU0000DEY</t>
  </si>
  <si>
    <t>G9N3347TKCA1PHRA0+A1230</t>
  </si>
  <si>
    <t>G9N3347TKCA1PHRA0</t>
  </si>
  <si>
    <t>FYJ332570X81WMWACA143NB05C</t>
  </si>
  <si>
    <t>DXYGYC18DGN00000DM+8DEKK47EJ72</t>
  </si>
  <si>
    <t>FNJ3324NEB7203R4D</t>
  </si>
  <si>
    <t>J14335250XT1P1XMU</t>
  </si>
  <si>
    <t>G2C33950CPD24L94</t>
  </si>
  <si>
    <t>DR9GYR00S300000CP1+A</t>
  </si>
  <si>
    <t>FG9GYY000CJ00006TV+6+333</t>
  </si>
  <si>
    <t>DR9GZ300UE20000BVZ</t>
  </si>
  <si>
    <t>J0MGXX004KZ000023X+A+06+FY7GWU0004K+J11GXW</t>
  </si>
  <si>
    <t>GH7GYB70MUE00000L2+8CBD3</t>
  </si>
  <si>
    <t>DXYGYC3833600000DH+8BFLT44FB31</t>
  </si>
  <si>
    <t>G5Y3323K3ST21PT57</t>
  </si>
  <si>
    <t>G639485321</t>
  </si>
  <si>
    <t>HYJPX19YH6</t>
  </si>
  <si>
    <t>C7H35130LPS0X7LAK</t>
  </si>
  <si>
    <t>GVC33944DYDPR5RAL+A0270</t>
  </si>
  <si>
    <t>GVC33944DYDPR5RAL</t>
  </si>
  <si>
    <t>FYJ334230WJQ2D8AKA1AA0N13A</t>
  </si>
  <si>
    <t>CTH3502246Q0807AF+P09BNPDJ09FX</t>
  </si>
  <si>
    <t>DTT337548PXQ274A0</t>
  </si>
  <si>
    <t>GMH34830E76Q189AT</t>
  </si>
  <si>
    <t>CR1344511BJ071JA7-DN</t>
  </si>
  <si>
    <t>C7H35130HYL0X1JAM</t>
  </si>
  <si>
    <t>FP2341502SA169YAB62</t>
  </si>
  <si>
    <t>KIC5223RE8266CHNA1</t>
  </si>
  <si>
    <t>FTN35033E7X03398H+XPC2XX</t>
  </si>
  <si>
    <t>DTV348368FN0803A9+A02723081116</t>
  </si>
  <si>
    <t>DNM349320T70V4K16</t>
  </si>
  <si>
    <t>DNL35050VB0Q7172X</t>
  </si>
  <si>
    <t>G639445621</t>
  </si>
  <si>
    <t>CW74T5QDM2</t>
  </si>
  <si>
    <t>C7H34070D1Q0X7LAS</t>
  </si>
  <si>
    <t>GVH335118JRPR5PA8+A1100</t>
  </si>
  <si>
    <t>GVH335118JRPR5PA8</t>
  </si>
  <si>
    <t>FYJ324560DTQ2D8AGA14R1813I</t>
  </si>
  <si>
    <t>CTH338313E60807AQ+P09BNMGJ03FX</t>
  </si>
  <si>
    <t>FNJ3342F6CMQ274AC</t>
  </si>
  <si>
    <t>FNJ3184BAUYQ189AA</t>
  </si>
  <si>
    <t>CR133650J18071JAU-DF</t>
  </si>
  <si>
    <t>C7H34070B2X0X1JA4</t>
  </si>
  <si>
    <t>FP2337608PW169YAA62</t>
  </si>
  <si>
    <t>KIC5223VJ3983TWNA1</t>
  </si>
  <si>
    <t>FTN34023EAN03398K+XQC2XX</t>
  </si>
  <si>
    <t xml:space="preserve"> DTV33625BFA0803AV+A0282D000245</t>
  </si>
  <si>
    <t>DNM33852MFX0V4K1Z</t>
  </si>
  <si>
    <t>DNL34040DFAQ7172T</t>
  </si>
  <si>
    <t>G639435779</t>
  </si>
  <si>
    <t>XHK3PYPFVT</t>
  </si>
  <si>
    <t>G2CGZE00F940000DEZ</t>
  </si>
  <si>
    <t>G9N3383W8GY1PHRAU+A1130</t>
  </si>
  <si>
    <t>G9N3383W8GY1PHRAU</t>
  </si>
  <si>
    <t>AK53356733A1WMW95A145HX38J</t>
  </si>
  <si>
    <t>CTHGXV18S7V00000DK+83EL7DL7Q62</t>
  </si>
  <si>
    <t>FNJ3322RG3D203R4N</t>
  </si>
  <si>
    <t>J1433440V0M1P1XMC</t>
  </si>
  <si>
    <t>G2C34020H8Q24L94</t>
  </si>
  <si>
    <t>F18GYZ00Q230000CP1+A</t>
  </si>
  <si>
    <t>F5DGYG00FTJ00006TU+7+328</t>
  </si>
  <si>
    <t>F18GZC008EY0000BVY</t>
  </si>
  <si>
    <t>J0MGYC007H6000023W+A+06+FY9GVJ00A16+E09GYC</t>
  </si>
  <si>
    <t>GH7GZ050M8G00000L2+89BA3</t>
  </si>
  <si>
    <t>DXYGXM186VL00000DH+8BHCNP7CC21</t>
  </si>
  <si>
    <t>G5Y3294J84421PT55</t>
  </si>
  <si>
    <t>G639483371</t>
  </si>
  <si>
    <t>FPL21D9D0H</t>
  </si>
  <si>
    <t>G2CH3N006CV00003R2</t>
  </si>
  <si>
    <t>G9Q4047UEAF21KHAN+A1100</t>
  </si>
  <si>
    <t>G9Q4047UEAF21KHAN</t>
  </si>
  <si>
    <t>AK5349161431WMW96A19W0405H</t>
  </si>
  <si>
    <t>DTVH2E48QST00000DT+9D258077221</t>
  </si>
  <si>
    <t>FNJ4022LCU62017AD</t>
  </si>
  <si>
    <t>FNJH1UF0816000004D</t>
  </si>
  <si>
    <t>GKKH2C02DX600000PU+FX</t>
  </si>
  <si>
    <t>G2C408607671YTGA</t>
  </si>
  <si>
    <t>F15H2Q00QE60000KCC+A</t>
  </si>
  <si>
    <t>K5A3UR9730TA1</t>
  </si>
  <si>
    <t>F15H2Y007PZ0000KAA+A+AA+NNNNNNNNNNN+0220L41H2V66</t>
  </si>
  <si>
    <t>J0MH2H00AHZ00006SQ+A+04+FY5GZY007QH+D+01H2H01H2H</t>
  </si>
  <si>
    <t>FTNH2Z021J60000086+89923</t>
  </si>
  <si>
    <t>CTHH1M2843D00000DR+83FAGFB5A61</t>
  </si>
  <si>
    <t>DNM40310ZP91QDC1S</t>
  </si>
  <si>
    <t>TDH9518SPVT03457XB30GJM4</t>
  </si>
  <si>
    <t>G639598703</t>
  </si>
  <si>
    <t>QQ90KPY41M</t>
  </si>
  <si>
    <t>G2CGZJ00TZJ0000DEY</t>
  </si>
  <si>
    <t>G9N3376VHRB1PHRAG+A1130</t>
  </si>
  <si>
    <t>G9N3376VHRB1PHRAG</t>
  </si>
  <si>
    <t>AK5334364221WMW9QA1730301H</t>
  </si>
  <si>
    <t>CTHGZ018H4500000DK+84EMAFJ2C33</t>
  </si>
  <si>
    <t>FNJ32530ZC4203R4K</t>
  </si>
  <si>
    <t>J143357AJQQ1P1XME</t>
  </si>
  <si>
    <t>G2C340603Q124L94</t>
  </si>
  <si>
    <t>FM7GZ100QB40000CP1</t>
  </si>
  <si>
    <t>F5DGZ201H7S00006TS+7+334</t>
  </si>
  <si>
    <t>FM7GZB009Z500006C5</t>
  </si>
  <si>
    <t>DRCGZ40063Z00006LM+8+AA+FY7GYW00MYH+A04GZ4</t>
  </si>
  <si>
    <t>GH7GYP40LV600000L2+87BA3</t>
  </si>
  <si>
    <t>DTVGYE48K7700000DF+83321025234</t>
  </si>
  <si>
    <t>G5Y33210PVH21PT5D</t>
  </si>
  <si>
    <t>G639468535</t>
  </si>
  <si>
    <t>FFWMJ0JPN736</t>
  </si>
  <si>
    <t>C7H413204DGL73XA2</t>
  </si>
  <si>
    <t>F7C4132D12RKV27A0+J132GBB778W6A1P11+F7C4126E01TKWPNAM+CX5410600F8N2N4AQ+29N92GCADW0NL0BQE3+FMX34430K2XKXG3AC+WNM1134</t>
  </si>
  <si>
    <t>4126E01TKWPNAM+CX</t>
  </si>
  <si>
    <t>F7C4132D12RKV27A0</t>
  </si>
  <si>
    <t>AK433033035L6VLAUA1AJ0205R</t>
  </si>
  <si>
    <t>FXV33114HARKQ5R9P+18018116579162048089732193</t>
  </si>
  <si>
    <t>DN8411110FUKTVQ1W</t>
  </si>
  <si>
    <t>FNJ3512WCLJMRGPAP</t>
  </si>
  <si>
    <t>FY94113AV91MMJ998+0504214454216805110775419B</t>
  </si>
  <si>
    <t>GH7411236E1KPJQA2+ZMBYM2</t>
  </si>
  <si>
    <t>DXY3503BMKNKYXD3J+PAEBXXXXBXXX</t>
  </si>
  <si>
    <t>HRN34519Q8R1LGF18</t>
  </si>
  <si>
    <t>HRN3451FJXZ1LGD1P</t>
  </si>
  <si>
    <t>G639488303</t>
  </si>
  <si>
    <t>GXGMH00HN73F</t>
  </si>
  <si>
    <t>C7H412401DGL740A0</t>
  </si>
  <si>
    <t>F7C4085D3J0KV27AS+J132T4A566O6A1J11+F7C4083Q2Z9KWPNAZ+CX5405300B4N2N4AV+28M81CDADW0RL0MLFC+FMX40530PXEKXG3A4+PNM1234</t>
  </si>
  <si>
    <t>4083Q2Z9KWPNAZ+CX</t>
  </si>
  <si>
    <t>F7C4085D3J0KV27AS</t>
  </si>
  <si>
    <t>AK43452142AL6VLADA1018917B</t>
  </si>
  <si>
    <t>FXV34815UEHKQ5R9H+18023126606165049096747193</t>
  </si>
  <si>
    <t>DN8405502NKKTVQ5S</t>
  </si>
  <si>
    <t>FNJ3515RJJBMRGPA8</t>
  </si>
  <si>
    <t>FY934562FLWMMJ993+0501012054516605109274819B</t>
  </si>
  <si>
    <t>GH7402730QTKPJQAD+ZMBYM2</t>
  </si>
  <si>
    <t>DXY3474BCA9KYXD3C+PAEBXXXXBXXX</t>
  </si>
  <si>
    <t>HRN346333SP1LGF1Q</t>
  </si>
  <si>
    <t>HRN3462FH651LGD1M</t>
  </si>
  <si>
    <t>G639196167</t>
  </si>
  <si>
    <t>L2022KK45X</t>
  </si>
  <si>
    <t>HVGH6R00X730000DEY</t>
  </si>
  <si>
    <t>G9N4115Y7KP1PHRA7+A1130</t>
  </si>
  <si>
    <t>G9N4115Y7KP1PHRA7</t>
  </si>
  <si>
    <t>FYJ4046701Z1WMWA2A14EKU24E</t>
  </si>
  <si>
    <t>DXYH5C38ME300000DM+8AFKA74BR52</t>
  </si>
  <si>
    <t>GMH4176096X203RA8</t>
  </si>
  <si>
    <t>J1441861BTU1P1X2F</t>
  </si>
  <si>
    <t>HVG42360ZD124L9A9</t>
  </si>
  <si>
    <t>DRCH5200L3C0000CP1+A</t>
  </si>
  <si>
    <t>F5DH6R003US00006TU+8+416</t>
  </si>
  <si>
    <t>DRCH5J00HYK00006C5</t>
  </si>
  <si>
    <t>J0MH4600FEH00006LM+A+AA+FY7H400054N+A08H46</t>
  </si>
  <si>
    <t>GH7H5G30HF500000L2+84BD3</t>
  </si>
  <si>
    <t>DTVH56483TR00000DF+83154001124</t>
  </si>
  <si>
    <t>G5Y412103KP21PTA7</t>
  </si>
  <si>
    <t>G639485403</t>
  </si>
  <si>
    <t>GHD4X317V3</t>
  </si>
  <si>
    <t>Dent Rear Glasses, puncture inside display, damaged RCAM</t>
  </si>
  <si>
    <t>F3Y3256040E1LC0D</t>
  </si>
  <si>
    <t>GH331450ULU14YFAD+A2J10</t>
  </si>
  <si>
    <t>GH331450ULU14YFAD</t>
  </si>
  <si>
    <t>AK5301560561KKYA3A1B14621F</t>
  </si>
  <si>
    <t>DXY3045289U1G3W6X+PNCBCDD4NFN1</t>
  </si>
  <si>
    <t>21031901040623060280351048</t>
  </si>
  <si>
    <t>3165584858021933</t>
  </si>
  <si>
    <t>FNJ3092A3E417R0A9</t>
  </si>
  <si>
    <t>HNQ319374M1Q7PXV8</t>
  </si>
  <si>
    <t>F3Y325603XN1QLPB</t>
  </si>
  <si>
    <t>FM7315407TH1VQFA60A</t>
  </si>
  <si>
    <t>GH732257DMS1H5P85+XAQ1XX</t>
  </si>
  <si>
    <t>DTV32418LJR1G3TAK+A0359D020548</t>
  </si>
  <si>
    <t>GCF31730QWR1CY03E</t>
  </si>
  <si>
    <t>DN83143CWHH1CDK2F</t>
  </si>
  <si>
    <t>G639484035</t>
  </si>
  <si>
    <t>CJHH3KYT4J</t>
  </si>
  <si>
    <t>Partially cut flex</t>
  </si>
  <si>
    <t>C7H401207EV0X7LAR</t>
  </si>
  <si>
    <t>GVC3392440RPR5RAD+A0270</t>
  </si>
  <si>
    <t>GVC3392440RPR5RAD</t>
  </si>
  <si>
    <t>FYJ334230ELQ2D8AXA1AA0M21E</t>
  </si>
  <si>
    <t>CTH35122SV00807AD+P18ANSBE06KX</t>
  </si>
  <si>
    <t>FNJ3484S4FEQ274AY</t>
  </si>
  <si>
    <t>GMH349106RDQ189A7</t>
  </si>
  <si>
    <t>GKK352110CG071JAC-FN</t>
  </si>
  <si>
    <t>C7H352500MN0X1JAW</t>
  </si>
  <si>
    <t>FP23507075P169YAN62</t>
  </si>
  <si>
    <t>F8Y350204QU18FKAA+3463</t>
  </si>
  <si>
    <t>FP2352207B01D04A6+0B+FY8350507MV+XXXXXXXXXXX+P122625225852163522IL1514B</t>
  </si>
  <si>
    <t>GH935024GMJ033CAH+XPBDC2</t>
  </si>
  <si>
    <t>DTV34815HPD0803AQ+A02227041146</t>
  </si>
  <si>
    <t>DNM3495136H0V4K1P</t>
  </si>
  <si>
    <t>DNL351430ARQ7172T</t>
  </si>
  <si>
    <t>G639490833</t>
  </si>
  <si>
    <t>LY6FRV2CJW</t>
  </si>
  <si>
    <t>G2CH0700BXS0000DEY</t>
  </si>
  <si>
    <t>G9N3422S1N41PHRA7+A1130</t>
  </si>
  <si>
    <t>G9N3422S1N41PHRA7</t>
  </si>
  <si>
    <t>AK5340263311WMW91A18F0405G</t>
  </si>
  <si>
    <t>DXYGYW3819Y00000DM+8EDKH54BH12</t>
  </si>
  <si>
    <t>GMH338645FE203R46</t>
  </si>
  <si>
    <t>J143421HZJK1P1XMF</t>
  </si>
  <si>
    <t>G2C34410CGG24L94</t>
  </si>
  <si>
    <t>DR8GXZ000L60000CP1+A</t>
  </si>
  <si>
    <t>F5DH02027EB00006TU+7+336</t>
  </si>
  <si>
    <t>DR8GYD000BM0000BVZ</t>
  </si>
  <si>
    <t>J0MGZK004RN000023X+A+AA+FY7GVJ00ARP+J01GZK</t>
  </si>
  <si>
    <t>GH7GZR70A8J00000L2+8CBB3</t>
  </si>
  <si>
    <t>DTVGZP68FNE00000DF+8632G095464</t>
  </si>
  <si>
    <t>G5Y3364FB9Q21PTA3</t>
  </si>
  <si>
    <t>G632543878</t>
  </si>
  <si>
    <t>JFKV96J0MY</t>
  </si>
  <si>
    <t>C7H423707ES0X7LAF</t>
  </si>
  <si>
    <t>G9Q4207C8PQPR5QAL+A2201</t>
  </si>
  <si>
    <t>G9Q4207C8PQPR5QAL</t>
  </si>
  <si>
    <t>FYJ417261241KKYA5A1370223F</t>
  </si>
  <si>
    <t>DXY33362F6X080559+PNACAL44ND7X</t>
  </si>
  <si>
    <t>FNJ4165ACT6Q274AF</t>
  </si>
  <si>
    <t>GMH4176059BQ189AR</t>
  </si>
  <si>
    <t>GKK4212A8YW071JA7-FN</t>
  </si>
  <si>
    <t>C7H423706WL0X1JAU</t>
  </si>
  <si>
    <t>FP241370LLJ169YAV62</t>
  </si>
  <si>
    <t>FTN42113NF303398C+XQC2XX</t>
  </si>
  <si>
    <t>DTV416765MQ0803AU+A0621B010335</t>
  </si>
  <si>
    <t>DNM42141ZV10V4K2V</t>
  </si>
  <si>
    <t>GCF42251UCXQ59TAP</t>
  </si>
  <si>
    <t>G639488221</t>
  </si>
  <si>
    <t>LJ6YK2QP25</t>
  </si>
  <si>
    <t>C7HH6S001X300004CK</t>
  </si>
  <si>
    <t>G9Q4206PGE01PHMAY+A1100</t>
  </si>
  <si>
    <t>G9Q4206PGE01PHMAY</t>
  </si>
  <si>
    <t>FYJ416260YC1WMWAYA1350222G</t>
  </si>
  <si>
    <t>CTHH54167UC00000E1+82BAHGG3P11</t>
  </si>
  <si>
    <t>GMH418200NK202KAR</t>
  </si>
  <si>
    <t>DTTH5C00UJM000004C</t>
  </si>
  <si>
    <t>GKKH610893300000PU+FX</t>
  </si>
  <si>
    <t>C7H423702SE24NXAV</t>
  </si>
  <si>
    <t>F15H58002NB0000KC1+A</t>
  </si>
  <si>
    <t>F15H5K001P80000KBW+A+AA+NNNNNNNNNNN+0220G45H5G77</t>
  </si>
  <si>
    <t>HKYH6Z003KE00009YH+A+BB+FY5H5Q002PZ+D+02H6Z02H6Z</t>
  </si>
  <si>
    <t>GH7H6B30G3P00000ER+82114</t>
  </si>
  <si>
    <t>CTHH5S267X100000DX+81CEEYG1D21</t>
  </si>
  <si>
    <t>DNM41951BK823384A</t>
  </si>
  <si>
    <t>TDH9061SPVT04195XA20K25G</t>
  </si>
  <si>
    <t>G639488143</t>
  </si>
  <si>
    <t>D9NMPQ0YJL</t>
  </si>
  <si>
    <t>F3X33050DZP1L9XD</t>
  </si>
  <si>
    <t>GH332040T3914YFAU+A2J10</t>
  </si>
  <si>
    <t>GH332040T3914YFAU</t>
  </si>
  <si>
    <t>FYJ3154605A1KKYAYA1320201O</t>
  </si>
  <si>
    <t>CTH32571RAN1G40AN+P01HDMFK04J3</t>
  </si>
  <si>
    <t>AK5326391W425679HM15708029</t>
  </si>
  <si>
    <t>3232264759033836</t>
  </si>
  <si>
    <t>FNJ3153V61Y17R0A4</t>
  </si>
  <si>
    <t>HNQ32352QJ3Q7PXBB</t>
  </si>
  <si>
    <t>F3X33050FME1QLPB</t>
  </si>
  <si>
    <t>DR93165099N1VQFA3AA</t>
  </si>
  <si>
    <t>GH73122A7FA1H5P86+XAQ2XX</t>
  </si>
  <si>
    <t>DTV329480301G3TAP+A07767060148</t>
  </si>
  <si>
    <t>GCF32515TBX1CY03L</t>
  </si>
  <si>
    <t>DN83241CTWQ1CDK1A</t>
  </si>
  <si>
    <t>G638973899</t>
  </si>
  <si>
    <t>L33TFKWGWF</t>
  </si>
  <si>
    <t>HVG324402TU1L9XA5</t>
  </si>
  <si>
    <t>G9N3056NBJD14YDAP+A12D0</t>
  </si>
  <si>
    <t>G9N3056NBJD14YDAP</t>
  </si>
  <si>
    <t>AK5252664391KKYAWA19Q0402E</t>
  </si>
  <si>
    <t>DXY31461D4U1G3W68+PNCFCFD4NLK1</t>
  </si>
  <si>
    <t>AK531849A1725679JM19790089</t>
  </si>
  <si>
    <t>FNJ3081LC3E17R0AX</t>
  </si>
  <si>
    <t>HNQ31953VF0Q7PXVC</t>
  </si>
  <si>
    <t>HVG324407RH1QLPBK</t>
  </si>
  <si>
    <t>FM7317305NE1VQFAM0A</t>
  </si>
  <si>
    <t>GH732378PNG1H5P8U+XAQ2XX</t>
  </si>
  <si>
    <t>DXY307537751G3Q6M+PNBBMT67NAD2</t>
  </si>
  <si>
    <t>GCF31677M2D1CY03P</t>
  </si>
  <si>
    <t>DN83077P3VQ1CDK1R</t>
  </si>
  <si>
    <t>G639441953</t>
  </si>
  <si>
    <t>KHVXKHX1P9</t>
  </si>
  <si>
    <t>HVGH6R015U70000DEY</t>
  </si>
  <si>
    <t>G9N4085ZAGA1PHRA3+A1130</t>
  </si>
  <si>
    <t>G9N4085ZAGA1PHRA3</t>
  </si>
  <si>
    <t>AK5403371951WMW93A14EK822B</t>
  </si>
  <si>
    <t>DXYH5A385S700000DM+8BJKXD7BL32</t>
  </si>
  <si>
    <t>FNJ4114XDWD203RAA</t>
  </si>
  <si>
    <t>J1441871QAZ1P1X2D</t>
  </si>
  <si>
    <t>HVG423615GK24L9A7</t>
  </si>
  <si>
    <t>FM7H6B00ENC0000CP1</t>
  </si>
  <si>
    <t>K5A4RE3592CA1</t>
  </si>
  <si>
    <t>F5DH6J00ZG200006TU+8+413</t>
  </si>
  <si>
    <t>FM7H6M0046U0000BVY</t>
  </si>
  <si>
    <t>DRCH3X00EK9000023W+8+AA+G0MH3K003C6+E06H3X</t>
  </si>
  <si>
    <t>GH7H5F30KW200000L2+85BD3</t>
  </si>
  <si>
    <t>DTVH1W4802W00000DF+8474G017274</t>
  </si>
  <si>
    <t>THA41421RR521PTAJ</t>
  </si>
  <si>
    <t>G639445653</t>
  </si>
  <si>
    <t>PXW74LHWW0</t>
  </si>
  <si>
    <t>G2CH30003WX00003R2</t>
  </si>
  <si>
    <t>GVH40412ALP1PHLA3+A1100</t>
  </si>
  <si>
    <t>GVH40412ALP1PHLA3</t>
  </si>
  <si>
    <t>FYJ3503712U1WMWAGA14CTL35E</t>
  </si>
  <si>
    <t>DTVH10489NL00000DT+9A228008171</t>
  </si>
  <si>
    <t>FNJ3505R62P2017AY</t>
  </si>
  <si>
    <t>FNJH18C156N000004D</t>
  </si>
  <si>
    <t>GKKH1X09LQR00000PU+DX</t>
  </si>
  <si>
    <t>G2C405504JK1YTGA</t>
  </si>
  <si>
    <t>DR9GWT005AW00008R0+A</t>
  </si>
  <si>
    <t>DR9GYB0011P00009YW+A+AA+NNNNNNNNNNN+0220L46GX108</t>
  </si>
  <si>
    <t>DRCGZW000Z800006ST+A+AA+G0LGY9004SE+L+05GZW05GZW</t>
  </si>
  <si>
    <t>GH9H0ND05P30000087+A694K</t>
  </si>
  <si>
    <t>DTVH1Z39NN500000DP+94662014284</t>
  </si>
  <si>
    <t>DNM402139LD1QDC1F</t>
  </si>
  <si>
    <t>TDH9518SPVT03454XB21G18X</t>
  </si>
  <si>
    <t>G639467689</t>
  </si>
  <si>
    <t>PQF243T9R6</t>
  </si>
  <si>
    <t>FJ6412703HP0X7MB</t>
  </si>
  <si>
    <t>G9Q4104GLEWPR5QAM+A2201</t>
  </si>
  <si>
    <t>G9Q4104GLEWPR5QAM</t>
  </si>
  <si>
    <t>AK5407464561KKYADA1CR0107P</t>
  </si>
  <si>
    <t>DXY34621MPU08055L+PNLCAHP6ND7X</t>
  </si>
  <si>
    <t>DTT40650LQFQ274AG</t>
  </si>
  <si>
    <t>GMH402317YDQ189A2</t>
  </si>
  <si>
    <t>CR140640MDV071JA3-FN</t>
  </si>
  <si>
    <t>FJ6412704JC0X1JD</t>
  </si>
  <si>
    <t>FP241250VJD169YA262</t>
  </si>
  <si>
    <t>FTN40554MQ5033981+XPC2XX</t>
  </si>
  <si>
    <t>CTH4114AG2308006T+A01AAJJL01AA</t>
  </si>
  <si>
    <t>DNM4115185X0V4K2U</t>
  </si>
  <si>
    <t>DNL41161MFKQ71722</t>
  </si>
  <si>
    <t>G639133727</t>
  </si>
  <si>
    <t>DX3LL4AAN73D</t>
  </si>
  <si>
    <t>FJ6342503LWL740K</t>
  </si>
  <si>
    <t>F7C3416C3PGKV27AH+J132J97048Q5A1E11+F7C3414D5LDKWPNAF+CX5339304QYN2N4AE+33N51BCABW0LM063B6+C433374ZV7FLMD5AR+WNM16D3</t>
  </si>
  <si>
    <t>3414D5LDKWPNAF+CX</t>
  </si>
  <si>
    <t>F7C3416C3PGKV27AH</t>
  </si>
  <si>
    <t>AK432841452L6VLA3A1018412N</t>
  </si>
  <si>
    <t>FXR329130S4KQ5R9X+18012112549170048085768193</t>
  </si>
  <si>
    <t>DN833850T8GKTVQ1F</t>
  </si>
  <si>
    <t>FNJ3336V23XMRGPAY</t>
  </si>
  <si>
    <t>TSB4227RC8098CHNA1</t>
  </si>
  <si>
    <t>FY932162YQAMMJ899+0501212258816105209373019A</t>
  </si>
  <si>
    <t>GH733433UDNKPJQAM+ZMBYM1</t>
  </si>
  <si>
    <t>DXY3343B6L2KYXD36+PAHAXXXXBXXX</t>
  </si>
  <si>
    <t>HRN33372XUT1LGF1V</t>
  </si>
  <si>
    <t>HRN3335G3U31LGD19</t>
  </si>
  <si>
    <t>G632286810</t>
  </si>
  <si>
    <t>F3C04N432R</t>
  </si>
  <si>
    <t>G2CGYQ00F1U0000DEY</t>
  </si>
  <si>
    <t>GH334040VNV1PHTAV+A0510</t>
  </si>
  <si>
    <t>GH334040VNV1PHTAV</t>
  </si>
  <si>
    <t>AK5334571861WMW90A144S902J</t>
  </si>
  <si>
    <t>DXYGZN38HZV00000DM+8AHKF74CL32</t>
  </si>
  <si>
    <t>GMH33560KJT203R4R</t>
  </si>
  <si>
    <t>J143435G4521P1XMU</t>
  </si>
  <si>
    <t>G2C33660EVT24L94</t>
  </si>
  <si>
    <t>DR8GX9001M80000CP1+A</t>
  </si>
  <si>
    <t>K5A4RB8660CA1</t>
  </si>
  <si>
    <t>FG9H0400QF400006TV+6+337</t>
  </si>
  <si>
    <t>DR8GXU002W30000BVZ</t>
  </si>
  <si>
    <t>J0MGZA00VN1000023X+A+AA+FY7GW700FHN+J01GZA</t>
  </si>
  <si>
    <t>GH7GZZ70HF600000L2+8CAB3</t>
  </si>
  <si>
    <t>DTVGZN4825E00000DF+86513034244</t>
  </si>
  <si>
    <t>G5Y3377LATY21PTAP</t>
  </si>
  <si>
    <t>G632794234</t>
  </si>
  <si>
    <t>MN6KCWQ61R</t>
  </si>
  <si>
    <t>C7H351600RH0X7MA4</t>
  </si>
  <si>
    <t>GVC34942ZJBPR5RAF+A0280</t>
  </si>
  <si>
    <t>GVC34942ZJBPR5RAF</t>
  </si>
  <si>
    <t>AK53356318BQ2D8A5A1AX0419E</t>
  </si>
  <si>
    <t>G639598413</t>
  </si>
  <si>
    <t>W79716MTX3</t>
  </si>
  <si>
    <t>FJ634470FX81JRFA</t>
  </si>
  <si>
    <t>GVH33270F4K1501A8+A1100</t>
  </si>
  <si>
    <t>GVH33270F4K1501A8</t>
  </si>
  <si>
    <t>FYJ321760711KKYA9A14J0209I</t>
  </si>
  <si>
    <t>G632673358</t>
  </si>
  <si>
    <t>MM6VT0QPFD</t>
  </si>
  <si>
    <t>G2CGZJ00ASS00003QW</t>
  </si>
  <si>
    <t>DNM33922LH71QDC10</t>
  </si>
  <si>
    <t>G632562828</t>
  </si>
  <si>
    <t>D4GQT7CQC6</t>
  </si>
  <si>
    <t>HVGH6R01AZL0000DEY</t>
  </si>
  <si>
    <t>G5Y4115287121PTAK</t>
  </si>
  <si>
    <t>G639610051</t>
  </si>
  <si>
    <t>GJ0M09KQ0T</t>
  </si>
  <si>
    <t>FJ641570CV40X7LB</t>
  </si>
  <si>
    <t>DNM412630580V4K1J</t>
  </si>
  <si>
    <t>GCF412542G2Q59TAQ</t>
  </si>
  <si>
    <t>G639609005</t>
  </si>
  <si>
    <t>QP7W9RJJ7W</t>
  </si>
  <si>
    <t>G2CGZN00FZW0000DEY</t>
  </si>
  <si>
    <t>DTVGYL48RVL00000DF+8544B007134</t>
  </si>
  <si>
    <t>G639639151</t>
  </si>
  <si>
    <t>JYGQ54TK61</t>
  </si>
  <si>
    <t>C7H3463051T0X7LAH</t>
  </si>
  <si>
    <t>GVC33641302PR5RAK+A0280</t>
  </si>
  <si>
    <t>GVC33641302PR5RAK</t>
  </si>
  <si>
    <t>AK532473711Q2D8AZA1AW0T21G</t>
  </si>
  <si>
    <t>G639571281</t>
  </si>
  <si>
    <t>F0VX49P9KH</t>
  </si>
  <si>
    <t>C7H429401540X7LAM</t>
  </si>
  <si>
    <t>DNM42512T3V0V4K18</t>
  </si>
  <si>
    <t>GCF42723351Q59TAD</t>
  </si>
  <si>
    <t>G639707683</t>
  </si>
  <si>
    <t>FJXWCR44LG</t>
  </si>
  <si>
    <t>G2CH4D00D2000003R2</t>
  </si>
  <si>
    <t>GVH40872VYR1PHLAW+A1100</t>
  </si>
  <si>
    <t>GVH40872VYR1PHLAW</t>
  </si>
  <si>
    <t>FYJ3505706V1WMWA2A14BNP02C</t>
  </si>
  <si>
    <t>G638220471</t>
  </si>
  <si>
    <t>LJYF571RQH</t>
  </si>
  <si>
    <t>G2CGZD0084J0000DEY</t>
  </si>
  <si>
    <t>G9Q3367HB9F1PHRA0+A1130</t>
  </si>
  <si>
    <t>G9Q3367HB9F1PHRA0</t>
  </si>
  <si>
    <t>AK53327647B1WMW92A16N0310D</t>
  </si>
  <si>
    <t>THA335240GF21PT6T</t>
  </si>
  <si>
    <t>G639598141</t>
  </si>
  <si>
    <t>C7PX0WP4LR</t>
  </si>
  <si>
    <t>C7H407605X90X7LA8</t>
  </si>
  <si>
    <t>GVC406224UKPR5RAJ+A0480</t>
  </si>
  <si>
    <t>GVC406224UKPR5RAJ</t>
  </si>
  <si>
    <t>FYJ401760HVQ2D8A8A1CC0220K</t>
  </si>
  <si>
    <t>G639610045</t>
  </si>
  <si>
    <t>H73C207M6C</t>
  </si>
  <si>
    <t>HVGH6W003JB0000DEY</t>
  </si>
  <si>
    <t>GVC41950SGS1PHTAE+A0810</t>
  </si>
  <si>
    <t>GVC41950SGS1PHTAE</t>
  </si>
  <si>
    <t>FYJ4141618U1WMWASA12E0542H</t>
  </si>
  <si>
    <t>G639607473</t>
  </si>
  <si>
    <t>G4M24X3MGW</t>
  </si>
  <si>
    <t>G2CH2N009QE0000DEZ</t>
  </si>
  <si>
    <t>G5Y3462FYRM21PTA6</t>
  </si>
  <si>
    <t>G639598235</t>
  </si>
  <si>
    <t>G3GCF0XYDT</t>
  </si>
  <si>
    <t>C7H402403PT0X7LAZ</t>
  </si>
  <si>
    <t>GVC35041JKJPR5RAF+A0280</t>
  </si>
  <si>
    <t>GVC35041JKJPR5RAF</t>
  </si>
  <si>
    <t>FYJ33616010Q2D8A8A17X0303N</t>
  </si>
  <si>
    <t>G639571477</t>
  </si>
  <si>
    <t>MVMQLKGM7K</t>
  </si>
  <si>
    <t>FJ632150D4B0X7MB</t>
  </si>
  <si>
    <t>GVC31031JACPR5RAK+A0470</t>
  </si>
  <si>
    <t>GVC31031JACPR5RAK</t>
  </si>
  <si>
    <t>FYJ248430MUQ2D8AQA1A70512N</t>
  </si>
  <si>
    <t>G639717179</t>
  </si>
  <si>
    <t>J6YNY6CMHH</t>
  </si>
  <si>
    <t>G2CGY200Y4K00003R2</t>
  </si>
  <si>
    <t>G9Q3282KBGF21KHAU+A1100</t>
  </si>
  <si>
    <t>G9Q3282KBGF21KHAU</t>
  </si>
  <si>
    <t>AK5323573081WMW9QA13YAG12G</t>
  </si>
  <si>
    <t>G639735575</t>
  </si>
  <si>
    <t>CLY2W3F92X</t>
  </si>
  <si>
    <t>HVGH6E001S30000DEY</t>
  </si>
  <si>
    <t>GVC34021ZT91PHTAJ+A0510</t>
  </si>
  <si>
    <t>GVC34021ZT91PHTAJ</t>
  </si>
  <si>
    <t>FYJ324670VE1WMWA6A140LK42H</t>
  </si>
  <si>
    <t>G639713847</t>
  </si>
  <si>
    <t>CH6K2KJVKG</t>
  </si>
  <si>
    <t>G2CH0A00C8C0000DEY</t>
  </si>
  <si>
    <t>GMH34061TP3203R43</t>
  </si>
  <si>
    <t>G632675958</t>
  </si>
  <si>
    <t>FFWMF3BLN736</t>
  </si>
  <si>
    <t>C7H411700YHL73XAH</t>
  </si>
  <si>
    <t>F7C4084D31YKV27AC+J132A2A602L6A1J11+F7C4082Q1VBKWPNAB+CX5405505Z0N2N4AU+33M81GCADM0CA03S0Z+FMX40530QFSKXG3A5+PNM1134</t>
  </si>
  <si>
    <t>F7C4084D31YKV27AC</t>
  </si>
  <si>
    <t>AK434263573L6VLA3A1AJ0110F</t>
  </si>
  <si>
    <t>FXV34924A25KQ5R9E+18017127568167050096753193</t>
  </si>
  <si>
    <t>G639618775</t>
  </si>
  <si>
    <t>C96P7WHQG4</t>
  </si>
  <si>
    <t>IP276,507</t>
  </si>
  <si>
    <t>Physical damage display, customer have CS code</t>
  </si>
  <si>
    <t>G2C15070M6U0X3WA</t>
  </si>
  <si>
    <t>G9N1503HKCFPQCKAZ+A2141</t>
  </si>
  <si>
    <t>G9N1503HKCFPQCKAZ</t>
  </si>
  <si>
    <t>AK514846382Q2D8A1A19V0921K</t>
  </si>
  <si>
    <t>CTHH5C16LG100000E1+84BAHBL3B61</t>
  </si>
  <si>
    <t>GMH41851NMA202KA9</t>
  </si>
  <si>
    <t>DTTH4Q01MNJ000004C</t>
  </si>
  <si>
    <t>GKKH64073K100000PU+FX</t>
  </si>
  <si>
    <t>C7H426205S224NXA0</t>
  </si>
  <si>
    <t>F15H53006E90000KC1+A</t>
  </si>
  <si>
    <t>F15H6G000230000KBW+A+AA+NNNNNNNNNNN+0220G41H5D69</t>
  </si>
  <si>
    <t>HKYH7A0063800009YH+A+BB+H2PH5U000Q0+D+02H7A02H7A</t>
  </si>
  <si>
    <t>GH7H6M30CWM00000ER+82114</t>
  </si>
  <si>
    <t>DXYH1R168Z900000DZ+8BBA003CA52</t>
  </si>
  <si>
    <t>DNM421209NE233811</t>
  </si>
  <si>
    <t>TDH9061SPVT04213XA20U1TH</t>
  </si>
  <si>
    <t>Damage MLB Connector pins</t>
  </si>
  <si>
    <t>DXY33852F6F1JJL6U+PNDBGG58NHNX</t>
  </si>
  <si>
    <t>GMH33810NYS17HHAP</t>
  </si>
  <si>
    <t>CR133650NQW1CFPAE-FX</t>
  </si>
  <si>
    <t>FJ634470DKD1JHFA</t>
  </si>
  <si>
    <t>F15341601XZ1V06AYAA</t>
  </si>
  <si>
    <t>K5A3QP5035TA1</t>
  </si>
  <si>
    <t>F15343402MX2185AT+AA+NNNNNNNNNNN+B022G404225</t>
  </si>
  <si>
    <t>DRC342403DF238CAH+BB+G0K338401EC+0142401424</t>
  </si>
  <si>
    <t>FTN34043KQU1FVC84+XPA2AC</t>
  </si>
  <si>
    <t>DTV337633V61JJCAQ+A0143B010243</t>
  </si>
  <si>
    <t>DNL34233J8317RRBN</t>
  </si>
  <si>
    <t>G9N3391SHRW1PHRA5+A1130</t>
  </si>
  <si>
    <t>G9N3391SHRW1PHRA5</t>
  </si>
  <si>
    <t>FYJ3342714P1WMWA6A144NX11G</t>
  </si>
  <si>
    <t>DXYGYL38N2100000DM+8CCKF67C572</t>
  </si>
  <si>
    <t>FNJ3373LB6B203R4K</t>
  </si>
  <si>
    <t>F8P33920H6P1Q316N</t>
  </si>
  <si>
    <t>G2C34130DVZ24L94</t>
  </si>
  <si>
    <t>DR8GZ7000N80000CP1+A</t>
  </si>
  <si>
    <t>K5A4RC3480CA1</t>
  </si>
  <si>
    <t>FG9GZ800FSM00006TV+6+333</t>
  </si>
  <si>
    <t>DR8GZH000RN0000BVY</t>
  </si>
  <si>
    <t>J0MGZH004S3000023W+A+AA+FY9GYX001GC+E06GZG</t>
  </si>
  <si>
    <t>GH7GYN306SP00000L2+84AB3</t>
  </si>
  <si>
    <t>THA333623TN21PT6S</t>
  </si>
  <si>
    <t>G639469845</t>
  </si>
  <si>
    <t>DMF4C2W4RN</t>
  </si>
  <si>
    <t>IP304, IP261</t>
  </si>
  <si>
    <t>G2CH7R005K50000DEY</t>
  </si>
  <si>
    <t>GH340320D091PHTAP+A0710</t>
  </si>
  <si>
    <t>GH340320D091PHTAP</t>
  </si>
  <si>
    <t>FYJ350570DZ1WMWABA14C9108B</t>
  </si>
  <si>
    <t>CTHH643895V00000DK+83BX3JC4G32</t>
  </si>
  <si>
    <t>FNJ41026B8K203RAG</t>
  </si>
  <si>
    <t>F8P352700J41Q319T</t>
  </si>
  <si>
    <t>G2C428504XB24L9A</t>
  </si>
  <si>
    <t>F18H6H004CJ0000CP1+A</t>
  </si>
  <si>
    <t>F5DH7G00NQ400006TS+A+417</t>
  </si>
  <si>
    <t>F18H6Y0078D0000BVX</t>
  </si>
  <si>
    <t>J0MH5300MQL000023V+A+AA+G0LH4Q004X7+B08H53</t>
  </si>
  <si>
    <t>GH7H5T704PJ00000L2+8DAB3</t>
  </si>
  <si>
    <t>DTVH4U38PX500000DF+81429003154</t>
  </si>
  <si>
    <t>G5Y4175129M21PTAJ</t>
  </si>
  <si>
    <t>IP304, 261</t>
  </si>
  <si>
    <t>G639610023</t>
  </si>
  <si>
    <t>DW54C2Y3XG</t>
  </si>
  <si>
    <t>C7H4134015G0X7LAU</t>
  </si>
  <si>
    <t>G9Q4116GKJFPR5QAL+A2201</t>
  </si>
  <si>
    <t>G9Q4116GKJFPR5QAL</t>
  </si>
  <si>
    <t>FYJ408161JWQ2D8ANA1120213D</t>
  </si>
  <si>
    <t>CTH41211QB40807AZ+P12CFABA06HX</t>
  </si>
  <si>
    <t>FNJ4093PCJ7Q274AW</t>
  </si>
  <si>
    <t>GMH40312QC7Q189AD</t>
  </si>
  <si>
    <t>GKK408752G7071JA7-DN</t>
  </si>
  <si>
    <t>C7H413401750X1JAK</t>
  </si>
  <si>
    <t>FP240961513169YAV62</t>
  </si>
  <si>
    <t>FTN41243L4S03398K+XQC2XX</t>
  </si>
  <si>
    <t>CTH4111AJDM08006B+A01AATHA01AA</t>
  </si>
  <si>
    <t>DNM41161TGJ0V4K2N</t>
  </si>
  <si>
    <t>DNL41213P89Q7172T</t>
  </si>
  <si>
    <t>G639506207</t>
  </si>
  <si>
    <t>KR2NWG7TTJ</t>
  </si>
  <si>
    <t>C7HH3Z000S500004CL</t>
  </si>
  <si>
    <t>G9Q4084PG9C1PHMAF+A1200</t>
  </si>
  <si>
    <t>G9Q4084PG9C1PHMAF</t>
  </si>
  <si>
    <t>FYJ403670AC1WMWAZA14ER822B</t>
  </si>
  <si>
    <t>DXYGZQ161HM00000E3+8ACPA68DB31</t>
  </si>
  <si>
    <t>GMH3217021F202K3T</t>
  </si>
  <si>
    <t>DTTH1500R7K000004C</t>
  </si>
  <si>
    <t>GKKH2P04U1R00000PU+FX</t>
  </si>
  <si>
    <t>C7H41030AKT24NXA9</t>
  </si>
  <si>
    <t>DRDH1G004VN0000KC1+A</t>
  </si>
  <si>
    <t>DRDH1R007Y30000KBV+A+0B+XXXXXXXXXXX+0221H06H1P0A</t>
  </si>
  <si>
    <t>HKYH3R0047600006L4+A+BB+H2PH2700B3A+A+06H3R06H3R</t>
  </si>
  <si>
    <t>GH7H1T30AGT00000ER+82224</t>
  </si>
  <si>
    <t>DXYGZ116EWY00000DZ+8BDB001CB52</t>
  </si>
  <si>
    <t>DNM34821H3523384T</t>
  </si>
  <si>
    <t>HPH9061SPVT03384AB21AG5D</t>
  </si>
  <si>
    <t>G632071494</t>
  </si>
  <si>
    <t>DX3MLBUGN73D</t>
  </si>
  <si>
    <t>FJ6416305DLL740K</t>
  </si>
  <si>
    <t>F7C4136D0M2KV27AX+J132S3B757K6A1E11+F7C4134Q06PKWPNAD+CX5406400CSN2N4A0+28M93FCADW0RL0R8GD+C434117ZYA3LMD5A5+WNM12D3</t>
  </si>
  <si>
    <t>4134Q06PKWPNAD+CX</t>
  </si>
  <si>
    <t>F7C4136D0M2KV27AX</t>
  </si>
  <si>
    <t>AK434821422L6VLACA1019006T</t>
  </si>
  <si>
    <t>FXV351654N1KQ5R9E+18020120572161050092730193</t>
  </si>
  <si>
    <t>DN8411610NRKTVQ17</t>
  </si>
  <si>
    <t>FNJ4024VQDKMRGPAX</t>
  </si>
  <si>
    <t>GKK4107EY65L3NCAU-D</t>
  </si>
  <si>
    <t>FJ64163062SKF1NC</t>
  </si>
  <si>
    <t>TSB4227RF6547CHNA1</t>
  </si>
  <si>
    <t>FY93474GQ52MMJ89N+0506413458716805010175919A</t>
  </si>
  <si>
    <t>GH735073G41KPJQAK+ZMBYM2</t>
  </si>
  <si>
    <t>DXY4023BJE5KYXD3F+PAECXXXXBXXX</t>
  </si>
  <si>
    <t>HRN34339Q171LGF1H</t>
  </si>
  <si>
    <t>HRN34322N9C1LGD1E</t>
  </si>
  <si>
    <t>IP497-FAIL, 48A,328</t>
  </si>
  <si>
    <t>G9Q4214UG0M21KHAL+A1100</t>
  </si>
  <si>
    <t>G9Q4214UG0M21KHAL</t>
  </si>
  <si>
    <t>FYJ415760TX1WMWASA12T0112F</t>
  </si>
  <si>
    <t>CTHH5B183EB00000DV+83BSWDK5M52</t>
  </si>
  <si>
    <t>GMH41924S5T2017A8</t>
  </si>
  <si>
    <t>DTTH5U046J5000004D</t>
  </si>
  <si>
    <t>GKKH6F048KR00000PU+FX</t>
  </si>
  <si>
    <t>G2C420302UX1YTGA</t>
  </si>
  <si>
    <t>FP2H2G00XHM0000KCC+A</t>
  </si>
  <si>
    <t>FP2H2S005BB0000KAA+A+0A+XXXXXXXXXXX+0220RS1H2PTB</t>
  </si>
  <si>
    <t>J0MH3U005BN00006SQ+A+04+FY5H3L005SV+D+03H3U03H3U</t>
  </si>
  <si>
    <t>FTNH6M014J10000086+84223</t>
  </si>
  <si>
    <t>CTHH5X28ARD00000DR+82GEGBQ1E21</t>
  </si>
  <si>
    <t>YSH9518SPVT042222B19270K</t>
  </si>
  <si>
    <t>G632481350</t>
  </si>
  <si>
    <t>C17GDW7PF1</t>
  </si>
  <si>
    <t>IP112</t>
  </si>
  <si>
    <t>HVGH6S002VG0000DEY</t>
  </si>
  <si>
    <t>G9N4104X57D1PHRAU+A1130</t>
  </si>
  <si>
    <t>G9N4104X57D1PHRAU</t>
  </si>
  <si>
    <t>AK5403370351WMW9NA14EK829E</t>
  </si>
  <si>
    <t>DXYH58489NX00000DM+8ADKH44CL12</t>
  </si>
  <si>
    <t>GMH411320R2203RA4</t>
  </si>
  <si>
    <t>J1441813WXF1P1X2W</t>
  </si>
  <si>
    <t>HVG4237074S24L9A2</t>
  </si>
  <si>
    <t>FM7H6500JZH0000CP1</t>
  </si>
  <si>
    <t>F5DH6G011N300006TU+8+412</t>
  </si>
  <si>
    <t>FM7H6E00CBC0000BVY</t>
  </si>
  <si>
    <t>DRCH6M00629000023W+8+AA+FY9H4N0032V+E07H6M</t>
  </si>
  <si>
    <t>GH7H5D20RMX00000L2+82BB3</t>
  </si>
  <si>
    <t>DTVH1Y587N900000DF+8135D062144</t>
  </si>
  <si>
    <t>G5Y41160MJM21PTAS</t>
  </si>
  <si>
    <t>G639610073</t>
  </si>
  <si>
    <t>M32PQV64TQ</t>
  </si>
  <si>
    <t>Dent BG (RCAM)</t>
  </si>
  <si>
    <t>G2CGYH00LTJ0000DEY</t>
  </si>
  <si>
    <t>G9N3305M3N81PHRAL+A1200</t>
  </si>
  <si>
    <t>G9N3305M3N81PHRAL</t>
  </si>
  <si>
    <t>AK53276725A1WMW9VA1415G06A</t>
  </si>
  <si>
    <t>CTHGXD188N300000DK+83FACEM1D53</t>
  </si>
  <si>
    <t>FNJ3275R6V2203R4G</t>
  </si>
  <si>
    <t>F8P33060LBT1Q31MC</t>
  </si>
  <si>
    <t>G2C335608SW24L94</t>
  </si>
  <si>
    <t>FM7GWZ003Y60000CP1</t>
  </si>
  <si>
    <t>K5A4QZ3187TA1</t>
  </si>
  <si>
    <t>F5DGX800AWY00006TU+7+325</t>
  </si>
  <si>
    <t>FM7GY500C060000BVZ</t>
  </si>
  <si>
    <t>DR8GXM004P5000023X+8+06+FY9GWM00FEG+J02GXM</t>
  </si>
  <si>
    <t>GH7GY240KFE00000L2+86AA3</t>
  </si>
  <si>
    <t>DTVGXK1849D00000DF+8482C066264</t>
  </si>
  <si>
    <t>THA32622X2221PT6M</t>
  </si>
  <si>
    <t>G639495513</t>
  </si>
  <si>
    <t>DHC7DRJJD2</t>
  </si>
  <si>
    <t>IP304,276,122</t>
  </si>
  <si>
    <t>Can't scan 2D barcode bottom speaker</t>
  </si>
  <si>
    <t>G2CH2N008FK0000DEY</t>
  </si>
  <si>
    <t>GH335150DVA1PHTA4+A0710</t>
  </si>
  <si>
    <t>GH335150DVA1PHTA4</t>
  </si>
  <si>
    <t>FYJ347660HS1WMWANA1AA0506C</t>
  </si>
  <si>
    <t>CTHH1Q18HKB00000DK+86FMBEB1A12</t>
  </si>
  <si>
    <t>FNJ3442R35N203RAV</t>
  </si>
  <si>
    <t>F8P35020JB31Q31N3</t>
  </si>
  <si>
    <t>G2C40370DPU24L94</t>
  </si>
  <si>
    <t>FM7H1F0164W0000CP1</t>
  </si>
  <si>
    <t>F5DH2A00CKY00006TU+7+347</t>
  </si>
  <si>
    <t>FM7H1N00GYF0000BVY</t>
  </si>
  <si>
    <t>J0MH2C001UY000023W+A+AA+G0MGY300U08+E07H2B</t>
  </si>
  <si>
    <t>GH7H2470MES00000L2+8CAB3</t>
  </si>
  <si>
    <t>THA34347DYZ21PTAY</t>
  </si>
  <si>
    <t>G639485589</t>
  </si>
  <si>
    <t>DX3MMAH1N735</t>
  </si>
  <si>
    <t>FJ6416603XUL73XK</t>
  </si>
  <si>
    <t>F7C4156K141KV27AQ+J132G2D022S6A1E11+F7C4154Q3S5KWPNAW+CX54145017YN2N4AC+33M93BCABW0NMM857K+C434146ZUT8LMD5AD+WNM12D3</t>
  </si>
  <si>
    <t>4154Q3S5KWPNAW+CX</t>
  </si>
  <si>
    <t>F7C4156K141KV27AQ</t>
  </si>
  <si>
    <t>AK434861453L6VLAYA1019914P</t>
  </si>
  <si>
    <t>FXV40324J18KQ5R9R+18018122569164049093740193</t>
  </si>
  <si>
    <t>CTH40961L3YLK63AR+P02BXXXXC9SD</t>
  </si>
  <si>
    <t>DN841320X0DKTVQ1M</t>
  </si>
  <si>
    <t>FNJ4025VDPJMRGPAC</t>
  </si>
  <si>
    <t>GKK4133322GL3NCAK-F</t>
  </si>
  <si>
    <t>FJ64166021TKF1NC</t>
  </si>
  <si>
    <t>TSB4226RF2946CHNA1</t>
  </si>
  <si>
    <t>FY933062XF1MMJ89E+0501211858216605009175019A</t>
  </si>
  <si>
    <t>GH7410335HCKPJQAK+ZMBYM2</t>
  </si>
  <si>
    <t>DXY3445CHW4KYXD3R+PADBXXXXCXXX</t>
  </si>
  <si>
    <t>HRN34212W161LGF14</t>
  </si>
  <si>
    <t>HRN34172K0M1LGD12</t>
  </si>
  <si>
    <t>THINH</t>
  </si>
  <si>
    <t>G638203005</t>
  </si>
  <si>
    <t>RNW7YMXC9K</t>
  </si>
  <si>
    <t>FJ641530VRQ0X7LB</t>
  </si>
  <si>
    <t>GVH410413CFPR5PAJ+A1100</t>
  </si>
  <si>
    <t>GVH410413CFPR5PAJ</t>
  </si>
  <si>
    <t>FYJ350230CPQ2D8AAA1AC0222M</t>
  </si>
  <si>
    <t>CTH4136169B0807A8+P15BNVEF09MX</t>
  </si>
  <si>
    <t>FNJ4094R0TMQ274AU</t>
  </si>
  <si>
    <t>FNJ41240LS0Q189AJ</t>
  </si>
  <si>
    <t>GKK41227UVP071JAA-FF</t>
  </si>
  <si>
    <t>FJ641530SQE0X1JD</t>
  </si>
  <si>
    <t>F18413409ZC169YA2AA</t>
  </si>
  <si>
    <t>KIC5223RF8416CHNA1</t>
  </si>
  <si>
    <t>GH9412443Y4033CA4+XPBEC2</t>
  </si>
  <si>
    <t>DTV403352VC0803A2+A0261D090336</t>
  </si>
  <si>
    <t>DNM41221A220V4K1Z</t>
  </si>
  <si>
    <t>GCF41132F70Q59TAH</t>
  </si>
  <si>
    <t>G639571395</t>
  </si>
  <si>
    <t>DX3L85JKN735</t>
  </si>
  <si>
    <t>DAMAGED PASSIVE COMPONENT</t>
  </si>
  <si>
    <t>FJ63337098GL73XK</t>
  </si>
  <si>
    <t>F7C3312D0D7KV27AT+J132L94136B6A1E11+F7C3305Q485KWPNAW+CX5329503NWN2N4AN+34M94CCABW0EL0F6F7+C433293Z6KELMD5A9+WNM15D3</t>
  </si>
  <si>
    <t>3305Q485KWPNAW+CX</t>
  </si>
  <si>
    <t>F7C3312D0D7KV27AT</t>
  </si>
  <si>
    <t>AK43153117CL6VLA1A1018113M</t>
  </si>
  <si>
    <t>FX932274JRXKQ5R9H+18018127552164048096736193</t>
  </si>
  <si>
    <t>DN832950V6AKTVQ1P</t>
  </si>
  <si>
    <t>FNJ3282LBJYMRGPAU</t>
  </si>
  <si>
    <t>TSB4226RC8381CHNA1</t>
  </si>
  <si>
    <t>FY73146YUSJMMJ895+0512511855616205309073319A</t>
  </si>
  <si>
    <t>GH732863N60KPJQAN+ZMBFM1</t>
  </si>
  <si>
    <t>DXY3292B8ARKYXD3Y+PAEBXXXXBXXX</t>
  </si>
  <si>
    <t>HRN32929NUN1LGF1A</t>
  </si>
  <si>
    <t>HRN3291G6UY1LGD1Y</t>
  </si>
  <si>
    <t>G632571264</t>
  </si>
  <si>
    <t>YDHX4PYLH9</t>
  </si>
  <si>
    <t>G2CGYH00KK10000DEY</t>
  </si>
  <si>
    <t>G9N3305X9LD1PHRAK+A1200</t>
  </si>
  <si>
    <t>G9N3305X9LD1PHRAK</t>
  </si>
  <si>
    <t>FYJ328370021WMWAUA1417732G</t>
  </si>
  <si>
    <t>CTHGXC18JAS00000DK+81BACGP3L62</t>
  </si>
  <si>
    <t>GMH33071GJ4203R4U</t>
  </si>
  <si>
    <t>J143302073Z1P1XLW</t>
  </si>
  <si>
    <t>G2C33560M7V24L94</t>
  </si>
  <si>
    <t>F18GY000ECD0000CP1+A</t>
  </si>
  <si>
    <t>K5A4QZ5549TA1</t>
  </si>
  <si>
    <t>F5DGXC00GPJ00006TU+7+325</t>
  </si>
  <si>
    <t>F18GYD0021Q0000BVY</t>
  </si>
  <si>
    <t>DRCGY400C7T000023W+8+03+G0MGXE00013+E05GY4</t>
  </si>
  <si>
    <t>GH7GY040MUD00000L2+86BA3</t>
  </si>
  <si>
    <t>DTVGX83831P00000DF+8574A082484</t>
  </si>
  <si>
    <t>THA3185113X21PT6E</t>
  </si>
  <si>
    <t>G639075283</t>
  </si>
  <si>
    <t>GMY76C7RXK</t>
  </si>
  <si>
    <t>C7H424302LE0X7LAF</t>
  </si>
  <si>
    <t>GVH42122DMCPR5PAD+A1100</t>
  </si>
  <si>
    <t>GVH42122DMCPR5PAD</t>
  </si>
  <si>
    <t>FYJ4181607D1KKYAEA13A0120H</t>
  </si>
  <si>
    <t>DXY337723RP08055T+PNDBAAH8NA5X</t>
  </si>
  <si>
    <t>FNJ4171A2XNQ274AY</t>
  </si>
  <si>
    <t>GMH413708EDQ189AG</t>
  </si>
  <si>
    <t>CR1419319UP071JAY-FN</t>
  </si>
  <si>
    <t>C7H424301520X1JAR</t>
  </si>
  <si>
    <t>FP242160VTR169YAY62</t>
  </si>
  <si>
    <t>FTN4204318D03398A+XQC1XX</t>
  </si>
  <si>
    <t>DTV417165M60803AF+A0652D050325</t>
  </si>
  <si>
    <t>DNM42141WR50V4K26</t>
  </si>
  <si>
    <t>GCF42244Z6GQ59TA9</t>
  </si>
  <si>
    <t>G639475069</t>
  </si>
  <si>
    <t>DX3MJ8AWN735</t>
  </si>
  <si>
    <t>FJ64154022LL73XK</t>
  </si>
  <si>
    <t>F7C4092C1BQKV27AU+J132U2A565W6A1E11+F7C4086D1PGKWPNAK+CX5404608JGN2N4AN+28N91HBACW0LM0M12P+C434057ZZEGLMD5A2+WNM12D3</t>
  </si>
  <si>
    <t>4086D1PGKWPNAK+CX</t>
  </si>
  <si>
    <t>F7C4092C1BQKV27AU</t>
  </si>
  <si>
    <t>AK434861387L6VLALA1019901L</t>
  </si>
  <si>
    <t>FXV34775W0BKQ5R9S+18023119597166051091754193</t>
  </si>
  <si>
    <t>DN841150M28KTVQ5M</t>
  </si>
  <si>
    <t>FNJ3517W0P7MRGPAY</t>
  </si>
  <si>
    <t>FY935052DDTMMJ89B+0501012657816605009575119A</t>
  </si>
  <si>
    <t>GH7401532MPKPJQAV+ZMBFM2</t>
  </si>
  <si>
    <t>DXY3524C6S3KYXD3M+PAEDXXXXCXXX</t>
  </si>
  <si>
    <t>HRN34319QYV1LGF16</t>
  </si>
  <si>
    <t>HRN34272NYZ1LGD1Q</t>
  </si>
  <si>
    <t>IP267-Fail</t>
  </si>
  <si>
    <t>Damaged on RCAM covers</t>
  </si>
  <si>
    <t>DXY229336Z608103Q+PAHBAKR8ADSX</t>
  </si>
  <si>
    <t>DTT230437LVQ6T1AD</t>
  </si>
  <si>
    <t>GMH22020EAHQ8YFAL</t>
  </si>
  <si>
    <t>HNQ22648P5MQ7PWZD</t>
  </si>
  <si>
    <t>F3Y2337120P0WRHA</t>
  </si>
  <si>
    <t>DRC2267A861141JAQAA</t>
  </si>
  <si>
    <t>KIC5223LM2673TWNA1</t>
  </si>
  <si>
    <t>GH7227784G2074780+XAF2XX</t>
  </si>
  <si>
    <t>CTH22771D0Q080TAM+A02BGYKC01F1</t>
  </si>
  <si>
    <t>GCF22855658KGRP56</t>
  </si>
  <si>
    <t>DN82153BJSVQ1NMF1</t>
  </si>
  <si>
    <t>IP267, 507, OOW</t>
  </si>
  <si>
    <t>G9P3461U7ME1PHRAA+A1130</t>
  </si>
  <si>
    <t>G9P3461U7ME1PHRAA</t>
  </si>
  <si>
    <t>AK5343362871WMW95A19A0233J</t>
  </si>
  <si>
    <t>CTHH1858K9D00000DK+81BXTBE6H12</t>
  </si>
  <si>
    <t>GMH34823SE2203RAN</t>
  </si>
  <si>
    <t>J1435011VEN1P1X4W</t>
  </si>
  <si>
    <t>G2C35240KQ724L94</t>
  </si>
  <si>
    <t>DR9H1A00DBK0000CP1+A</t>
  </si>
  <si>
    <t>F5DH1X0021B00006TU+7+346</t>
  </si>
  <si>
    <t>DR9H1Q006D70000BVY</t>
  </si>
  <si>
    <t>J0MH1V01FQP000023W+A+AA+FY9H1G00G78+E09H1V</t>
  </si>
  <si>
    <t>GH7H1L211A200000L2+82AB3</t>
  </si>
  <si>
    <t>G5Y34435VEQ21PTA6</t>
  </si>
  <si>
    <t>G639444331</t>
  </si>
  <si>
    <t>FFWL1WFBN735</t>
  </si>
  <si>
    <t>IP312 IP457</t>
  </si>
  <si>
    <t>C7H327306W8L73XAE</t>
  </si>
  <si>
    <t>F7C3216C1Z8KV27AZ+J132A11B47S6A1E11+F7C3213D1GCKWPNA1+CX531960AD6N2N4AY+28N52GBABW0MK06748+C433185Z8WGLMD5A8+WNF17D3</t>
  </si>
  <si>
    <t>3213D1GCKWPNA1+CX</t>
  </si>
  <si>
    <t>F7C3216C1Z8KV27AZ</t>
  </si>
  <si>
    <t>AK431023211L6VLA5A1AH0N02J</t>
  </si>
  <si>
    <t>FXV309352DCKQ5R9G+18020128580169049097762193</t>
  </si>
  <si>
    <t>DN832440Q6PKTVQ5K</t>
  </si>
  <si>
    <t>FNJ3203GQ6DMRGPA3</t>
  </si>
  <si>
    <t>TSB4226UF0308TWNA1</t>
  </si>
  <si>
    <t>G0K3225T2EGMMJ85F+2210312256516505109374798A</t>
  </si>
  <si>
    <t>GH732523KL0KPJQAW+XMBYM1</t>
  </si>
  <si>
    <t>DXY3254BN3XKYXD39+PBGDXXXXBXXX</t>
  </si>
  <si>
    <t>HRN32679H701LGF12</t>
  </si>
  <si>
    <t>HRN3266G1XY1LGD1Y</t>
  </si>
  <si>
    <t>G639608055</t>
  </si>
  <si>
    <t>G65PXJFJWH</t>
  </si>
  <si>
    <t>G2CH40005LK0000DEY</t>
  </si>
  <si>
    <t>GH334840TAG1PHTAN+A0810</t>
  </si>
  <si>
    <t>GH334840TAG1PHTAN</t>
  </si>
  <si>
    <t>FYJ344770L71WMWA3A14A9517H</t>
  </si>
  <si>
    <t>CTHH2Q48MBR00000DK+81CAHHM9G52</t>
  </si>
  <si>
    <t>FNJ403263Q5203RAG</t>
  </si>
  <si>
    <t>J1440843L5W1P1X6M</t>
  </si>
  <si>
    <t>G2C410406TB24L9A</t>
  </si>
  <si>
    <t>FM7H3S00KL80000CP1</t>
  </si>
  <si>
    <t>K5A4UZ8794TA1</t>
  </si>
  <si>
    <t>F5DH3Y006AK00006TU+8+404</t>
  </si>
  <si>
    <t>FM7H41003NS0000BVY</t>
  </si>
  <si>
    <t>J0MH2P000EM000023W+A+AA+FY9H2101EJU+E11H2P</t>
  </si>
  <si>
    <t>GH7H2W20NR000000L2+83AB3</t>
  </si>
  <si>
    <t>DXYH2H38PXX00000DH+8BAANN6DA12</t>
  </si>
  <si>
    <t>G5Y34820MQQ21PTAN</t>
  </si>
  <si>
    <t>G639571215</t>
  </si>
  <si>
    <t>MLX27G251X</t>
  </si>
  <si>
    <t>C7H4245015S0X7LAD</t>
  </si>
  <si>
    <t>G9Q4221B88BPR5QAD+A2221</t>
  </si>
  <si>
    <t>G9Q4221B88BPR5QAD</t>
  </si>
  <si>
    <t>FYJ417260D61KKYA5A1370205N</t>
  </si>
  <si>
    <t>CTH422521WG0807AD+P09CFAHF01DX</t>
  </si>
  <si>
    <t>FNJ4186G6JEQ274AF</t>
  </si>
  <si>
    <t>GMH420303T2Q189A5</t>
  </si>
  <si>
    <t>GKK42310AEH071JAV-FN</t>
  </si>
  <si>
    <t>C7H424501ST0X1JA3</t>
  </si>
  <si>
    <t>F184146057J169YA5AA</t>
  </si>
  <si>
    <t>FTN424130Z903398Z+XPC1XX</t>
  </si>
  <si>
    <t>DTV41635LNJ0803AP+A06219011246</t>
  </si>
  <si>
    <t>DNM422318NU0V4K2C</t>
  </si>
  <si>
    <t>DNL41850TB3Q71727</t>
  </si>
  <si>
    <t>G639610189</t>
  </si>
  <si>
    <t>LVXH492TG0</t>
  </si>
  <si>
    <t xml:space="preserve"> Unusual on volume down button</t>
  </si>
  <si>
    <t>C07GXU004YK0000BXV</t>
  </si>
  <si>
    <t>G9N3311GD591PHPAA+A1230</t>
  </si>
  <si>
    <t>G9N3311GD591PHPAA</t>
  </si>
  <si>
    <t>AK5328570131WMW9EA1428W38E</t>
  </si>
  <si>
    <t>DTVGWA29FJW00000DB+93118031454</t>
  </si>
  <si>
    <t>FNJ3292RCTX203Q4K</t>
  </si>
  <si>
    <t>F8P32730F7Q1Q2V1G</t>
  </si>
  <si>
    <t>C07332407T124L72</t>
  </si>
  <si>
    <t>F14GXH000L00000CUL+A</t>
  </si>
  <si>
    <t>K5A3RB3965CA1</t>
  </si>
  <si>
    <t>F5DGX3024SF00006TN+7+323</t>
  </si>
  <si>
    <t>F14GXT004QR0000AXY</t>
  </si>
  <si>
    <t>HKYGXN00NKH0000AY2+A+11+G0LGXD00EN9+E06GXN</t>
  </si>
  <si>
    <t>FTNGX7017QQ000009E+8DBB4</t>
  </si>
  <si>
    <t>DXYGWK3975200000D9+8ACMK58AA32</t>
  </si>
  <si>
    <t>GCF32955Q5W23413D</t>
  </si>
  <si>
    <t>G632481376</t>
  </si>
  <si>
    <t>P5X9F9M7W9</t>
  </si>
  <si>
    <t>IP352 IP279D</t>
  </si>
  <si>
    <t>IPHONE 15,REPAIRABLE DAMAGE CHG, bent enclosure,  display and rear glass: multiple cracks</t>
  </si>
  <si>
    <t>G2CGZA00YDP00003R2</t>
  </si>
  <si>
    <t>G9P3366Z9BP21KHAX+A1200</t>
  </si>
  <si>
    <t>G9P3366Z9BP21KHAX</t>
  </si>
  <si>
    <t>FYJ332370QN1WMWAMA1438D14I</t>
  </si>
  <si>
    <t>DTVGYR290S800000DT+9125A041481</t>
  </si>
  <si>
    <t>FNJ3322RL0220173X</t>
  </si>
  <si>
    <t>DTTGX302LXY000004D</t>
  </si>
  <si>
    <t>GKKGYE02XUM00000PU+JX</t>
  </si>
  <si>
    <t>G2C33950VXB1YTGA</t>
  </si>
  <si>
    <t>FP2GXU01FHS00007Y9+7</t>
  </si>
  <si>
    <t>FP2GY400CAA00009YT+A+08+XXXXXXXXXXX+0220RS1GY3TA</t>
  </si>
  <si>
    <t>DRCGYH001R800006SQ+A+AA+H2PGWX004QC+D+01GYG01GYG</t>
  </si>
  <si>
    <t>FTNGWS00RFK0000086+83123</t>
  </si>
  <si>
    <t>DTVGYC192W300000DP+92648016474</t>
  </si>
  <si>
    <t>DN83363GQL51MCN5L</t>
  </si>
  <si>
    <t>YSH9518SPVT033664D34341T</t>
  </si>
  <si>
    <t>G639488205</t>
  </si>
  <si>
    <t>DX3M41N0N73F</t>
  </si>
  <si>
    <t>FJ6402506VGL740K</t>
  </si>
  <si>
    <t>DKH4015F4CC04FPA0+T3322LA329F5A1E21+DKH3527FRA704CNAT+CX5349502SZN2N4A6+34M94BCADM0CC086M9+C433456ZZ1SLMD5AX+WNM13D3</t>
  </si>
  <si>
    <t>3527FRA704CNAT+CX</t>
  </si>
  <si>
    <t>DKH4015F4CC04FPA0</t>
  </si>
  <si>
    <t>7253193130AL6VLAVA1017113B</t>
  </si>
  <si>
    <t>FXR33032RE9KQ5R9W+18011131557169050099759193</t>
  </si>
  <si>
    <t>DN834952ET9KTVQ12</t>
  </si>
  <si>
    <t>FNJ3433RE98MRGPA5</t>
  </si>
  <si>
    <t>GKK3512CN9YL3NCA9-D</t>
  </si>
  <si>
    <t>FJ640250AH2KF1NC</t>
  </si>
  <si>
    <t>FY93453EAG2MMJ99F+0505511855116905008976419B</t>
  </si>
  <si>
    <t>GH734853WNCKPJQAM+ZMBYM1</t>
  </si>
  <si>
    <t>DXY3467B92VKYXD3K+PAEBXXXXBXXX</t>
  </si>
  <si>
    <t>HRN33962YF41LGF15</t>
  </si>
  <si>
    <t>HRN33952T9E1LGD1M</t>
  </si>
  <si>
    <t>G639710821</t>
  </si>
  <si>
    <t>DX3M40GPN73F</t>
  </si>
  <si>
    <t>FJ6403300FQL740K</t>
  </si>
  <si>
    <t>DKH4014F2QW04FPAH+T3323UA244B5A1E21+DKH4013FYLX04CNA9+CX5350400U2N2N4AS+29M72CCADS0HE0DDPK+C433443ZTDTLMD5A6+WNM11D3</t>
  </si>
  <si>
    <t>4013FYLX04CNA9+CX</t>
  </si>
  <si>
    <t>DKH4014F2QW04FPAH</t>
  </si>
  <si>
    <t>72533131356L6VLA6A1017217K</t>
  </si>
  <si>
    <t>FXV33014JKTKQ5R9W+18018130578167047098750193</t>
  </si>
  <si>
    <t>DN83495272HKTVQ18</t>
  </si>
  <si>
    <t>FNJ3373RZGNMRGPA8</t>
  </si>
  <si>
    <t>GKK35122CREL3NCAK-D</t>
  </si>
  <si>
    <t>FJ6403300V9KF1NC</t>
  </si>
  <si>
    <t>TSB4227RE7883CHNA1</t>
  </si>
  <si>
    <t>FY93436GSG1MMJ99X+0506411859916804909076219B</t>
  </si>
  <si>
    <t>GH734833ZPDKPJQAG+XMBYM1</t>
  </si>
  <si>
    <t>DXY3492C3TMKYXD3K+PAHCXXXXCXXX</t>
  </si>
  <si>
    <t>HRN33859RUN1LGF16</t>
  </si>
  <si>
    <t>HRN3386FCJ41LGD1G</t>
  </si>
  <si>
    <t>G639485507</t>
  </si>
  <si>
    <t>FFWM36Y0N735</t>
  </si>
  <si>
    <t>C7H403200DJL73XA5</t>
  </si>
  <si>
    <t>DKH3523F4KT04FPAV+T3326HA299N5A1E21+DKH3521F54W04CNAE+CX53482038XN2N4AZ+33M71ACADW0LJ0NSWU+C433453ZUGLLMD5A0+WNM11D3</t>
  </si>
  <si>
    <t>3521F54W04CNAE+CX</t>
  </si>
  <si>
    <t>DKH3523F4KT04FPAV</t>
  </si>
  <si>
    <t>72531931146L6VLAPA1017109F</t>
  </si>
  <si>
    <t>FXV32835UNMKQ5R9P+18023115575167049088758193</t>
  </si>
  <si>
    <t>DN840140VXNKTVQ1U</t>
  </si>
  <si>
    <t>FNJ3457LYUMMRGPAQ</t>
  </si>
  <si>
    <t>FNJ3424M8KNL3NCAZ-D</t>
  </si>
  <si>
    <t>C7H403200AKKF1NAP</t>
  </si>
  <si>
    <t>TSB4226RE7028CHNA1</t>
  </si>
  <si>
    <t>FY933332YUTMMJ89A+0501212556416405109574319A</t>
  </si>
  <si>
    <t>GH734643FXFKPJQAD+ZMBFM1</t>
  </si>
  <si>
    <t>DXY3456CLSMKYXD3D+PAHAXXXXCXXX</t>
  </si>
  <si>
    <t>HRN348334AS1LGF1U</t>
  </si>
  <si>
    <t>HRN34832MKS1LGD1P</t>
  </si>
  <si>
    <t>G639752097</t>
  </si>
  <si>
    <t>HWXKPX497R</t>
  </si>
  <si>
    <t>F3Y32950CRK1L9YD</t>
  </si>
  <si>
    <t>GH3322110UK14YFAY+A2J10</t>
  </si>
  <si>
    <t>GH3322110UK14YFAY</t>
  </si>
  <si>
    <t>FYJ316530831KKYA1A1AA0A06M</t>
  </si>
  <si>
    <t>AK5325292H625679PM15710224</t>
  </si>
  <si>
    <t>G639629771</t>
  </si>
  <si>
    <t>J57YV9V71Q</t>
  </si>
  <si>
    <t>F3Y225506XD0XDJD</t>
  </si>
  <si>
    <t>G9P2227N42CPQCLAL+A21B1</t>
  </si>
  <si>
    <t>G9P2227N42CPQCLAL</t>
  </si>
  <si>
    <t>FYJ218130RMQ2D8ARA1A20E18F</t>
  </si>
  <si>
    <t>G639819539</t>
  </si>
  <si>
    <t>JJJ2G42Y39</t>
  </si>
  <si>
    <t>G2CGYH00JVA0000DEY</t>
  </si>
  <si>
    <t>FNJ3301MB9P203R4J</t>
  </si>
  <si>
    <t>G639818201</t>
  </si>
  <si>
    <t>G7NXKDQPH2</t>
  </si>
  <si>
    <t>C7H333700PV1M17AY</t>
  </si>
  <si>
    <t>DNL33460KD91986B1</t>
  </si>
  <si>
    <t>G639823581</t>
  </si>
  <si>
    <t>L32JCTJ2PT</t>
  </si>
  <si>
    <t>G2CH2T00CH60000DEY</t>
  </si>
  <si>
    <t>THA3466113V21PTA6</t>
  </si>
  <si>
    <t>G639613175</t>
  </si>
  <si>
    <t>X21K91XFKP</t>
  </si>
  <si>
    <t>G2CGZJ0052M0000DEY</t>
  </si>
  <si>
    <t>F5DGYK0223W00006TS+7+329</t>
  </si>
  <si>
    <t>G639632161</t>
  </si>
  <si>
    <t>L0RR290L00</t>
  </si>
  <si>
    <t>G2CH3K00MF60000DEY</t>
  </si>
  <si>
    <t>FNJ34845282203RAK</t>
  </si>
  <si>
    <t>G639627145</t>
  </si>
  <si>
    <t>DWJ09MVDC0</t>
  </si>
  <si>
    <t>F3Y225519HW0XDJD</t>
  </si>
  <si>
    <t>G9N2227VNLVPQCLAD+A23B1</t>
  </si>
  <si>
    <t>G9N2227VNLVPQCLAD</t>
  </si>
  <si>
    <t>AK521963553Q2D8ABA1A30C22D</t>
  </si>
  <si>
    <t>G639734695</t>
  </si>
  <si>
    <t>R7Q276GQ1X</t>
  </si>
  <si>
    <t>F3Y145634NT0XDKA</t>
  </si>
  <si>
    <t>G9P1414T6LZPQCLA3+A22B1</t>
  </si>
  <si>
    <t>G9P1414T6LZPQCLA3</t>
  </si>
  <si>
    <t>AK51394625AQ2D8A1A17G1011H</t>
  </si>
  <si>
    <t>G639096717</t>
  </si>
  <si>
    <t>GDQ1CWVM92</t>
  </si>
  <si>
    <t>G2CH5D001W00000DEY</t>
  </si>
  <si>
    <t>GH334750G381PHTAW+A0710</t>
  </si>
  <si>
    <t>GH334750G381PHTAW</t>
  </si>
  <si>
    <t>FYJ3435604L1WMWACA19C0423C</t>
  </si>
  <si>
    <t>G638235689</t>
  </si>
  <si>
    <t>KQYYQFRQFT</t>
  </si>
  <si>
    <t>F3Y33160DTV1L9XD</t>
  </si>
  <si>
    <t>GH331860UPM14YFAY+A2J10</t>
  </si>
  <si>
    <t>GH331860UPM14YFAY</t>
  </si>
  <si>
    <t>FYJ312460PS1KKYA5A11H0310A</t>
  </si>
  <si>
    <t>AK53164358725679SM1A109046</t>
  </si>
  <si>
    <t>G638340053</t>
  </si>
  <si>
    <t>PWHYCY2WR5</t>
  </si>
  <si>
    <t>FJ641220WET0X7LB</t>
  </si>
  <si>
    <t>G9Q4066B17WPR5QAP+A2201</t>
  </si>
  <si>
    <t>G9Q4066B17WPR5QAP</t>
  </si>
  <si>
    <t>AK540376053Q2D8AKA1BJ0109P</t>
  </si>
  <si>
    <t>G638227951</t>
  </si>
  <si>
    <t>L9VH9J25FV</t>
  </si>
  <si>
    <t>G2CGZY007UU0000DEY</t>
  </si>
  <si>
    <t>G9P3411Q4F31PHRA1+A1230</t>
  </si>
  <si>
    <t>G9P3411Q4F31PHRA1</t>
  </si>
  <si>
    <t>AK5337472041WMW9HA146D716C</t>
  </si>
  <si>
    <t>G638342247</t>
  </si>
  <si>
    <t>DQW9P027QD</t>
  </si>
  <si>
    <t>C7H42370B670X7LAL</t>
  </si>
  <si>
    <t>GVH42023UHEPR5PA8+A1300</t>
  </si>
  <si>
    <t>GVH42023UHEPR5PA8</t>
  </si>
  <si>
    <t>AK54115623C1KKYAXA12H0421A</t>
  </si>
  <si>
    <t>G638340619</t>
  </si>
  <si>
    <t>CXRYV6WX25</t>
  </si>
  <si>
    <t>G2CH4900BR90000DEY</t>
  </si>
  <si>
    <t>GVC34423WDF1PHTA5+A0710</t>
  </si>
  <si>
    <t>GVC34423WDF1PHTA5</t>
  </si>
  <si>
    <t>FYJ339170NL1WMWAAA147RA32E</t>
  </si>
  <si>
    <t>G639583879</t>
  </si>
  <si>
    <t>DX3MKD9YN736</t>
  </si>
  <si>
    <t>FJ6415605Z0L73XK</t>
  </si>
  <si>
    <t>F7C4095C12MKV27AM+J132RCA662A6A1E11+F7C4086Q4P6KWPNAT+CX5406303AEN2N4AG+28M94CCADW0RM004RF+C434084ZT4ULMD5AL+WNM13D3</t>
  </si>
  <si>
    <t>F7C4095C12MKV27AM</t>
  </si>
  <si>
    <t>AK434861328L6VLA3A1019902N</t>
  </si>
  <si>
    <t>FXV350648U6KQ5R9T+18017130589164051099742193</t>
  </si>
  <si>
    <t>G639764815</t>
  </si>
  <si>
    <t>DNFQ3QPVXG</t>
  </si>
  <si>
    <t>C7H4025003Q1M16A1</t>
  </si>
  <si>
    <t>DNL35030G4A1986B9</t>
  </si>
  <si>
    <t>G639811767</t>
  </si>
  <si>
    <t>DX3MN3K6N736</t>
  </si>
  <si>
    <t>FJ6418701M2L73XK</t>
  </si>
  <si>
    <t>F7C4147D0U7KV27A1+J132EBC038U5A1J11+F7C4144Q1B3KWPNAE+CX54115033BN2N4AJ+29N92HCABW0RL02QTG+FMX41360V4VKXG3AY+PNM1234</t>
  </si>
  <si>
    <t>F7C4147D0U7KV27A1</t>
  </si>
  <si>
    <t>AK43486157AL6VLAJA1019905U</t>
  </si>
  <si>
    <t>FXV40224LMHKQ5R9R+18018130585163047098735193</t>
  </si>
  <si>
    <t>G639726495</t>
  </si>
  <si>
    <t>D2D7H9RWVX</t>
  </si>
  <si>
    <t>HVG301504ER1L9YAL</t>
  </si>
  <si>
    <t>G9N30212JF214YDA8+A11D0</t>
  </si>
  <si>
    <t>G9N30212JF214YDA8</t>
  </si>
  <si>
    <t>AK5247331181KKYA4A1AJ0M15A</t>
  </si>
  <si>
    <t>G632272276</t>
  </si>
  <si>
    <t>GQPVQ60FM6</t>
  </si>
  <si>
    <t>Scratch Display</t>
  </si>
  <si>
    <t>HVG32420AP01L9XA5</t>
  </si>
  <si>
    <t>G9N3156ZKAS14YDAS+A11D0</t>
  </si>
  <si>
    <t>G9N3156ZKAS14YDAS</t>
  </si>
  <si>
    <t>AK5306339881KKYADA1AR0H02M</t>
  </si>
  <si>
    <t>G639741239</t>
  </si>
  <si>
    <t>GWVJ4WGRWL</t>
  </si>
  <si>
    <t>HVGH6R00QD80000DEY</t>
  </si>
  <si>
    <t>GMH41120Z7Z203RA1</t>
  </si>
  <si>
    <t>G639726481</t>
  </si>
  <si>
    <t>HW92LJ7625</t>
  </si>
  <si>
    <t>HVGH7K00NX60000DEY</t>
  </si>
  <si>
    <t>G9N4136Y19F1PHRAA+A1230</t>
  </si>
  <si>
    <t>G9N4136Y19F1PHRAA</t>
  </si>
  <si>
    <t>AK5343362681WMW9AA1980337B</t>
  </si>
  <si>
    <t>G632693136</t>
  </si>
  <si>
    <t>NMP9601791</t>
  </si>
  <si>
    <t>G2CGYU003D90000DEZ</t>
  </si>
  <si>
    <t>G9N3337W2QS1PHRAT+A1130</t>
  </si>
  <si>
    <t>G9N3337W2QS1PHRAT</t>
  </si>
  <si>
    <t>AK5329664711WMW9TA15X0528H</t>
  </si>
  <si>
    <t>G639814429</t>
  </si>
  <si>
    <t>FDWLQKJPKG</t>
  </si>
  <si>
    <t>C07GZM000DP0000DEY</t>
  </si>
  <si>
    <t>GH34135054C1PHTAC+A0720</t>
  </si>
  <si>
    <t>GH34135054C1PHTAC</t>
  </si>
  <si>
    <t>FYJ406170HD1WMWA7A14H9U26I</t>
  </si>
  <si>
    <t>G639812101</t>
  </si>
  <si>
    <t>PTQP713H1F</t>
  </si>
  <si>
    <t>G2CGYH00MAN00003R2</t>
  </si>
  <si>
    <t>DTVGXG49SB300000DP+93147043454</t>
  </si>
  <si>
    <t>G639822161</t>
  </si>
  <si>
    <t>MHVK6GTPGX</t>
  </si>
  <si>
    <t>G2CH530059K0000DEY</t>
  </si>
  <si>
    <t>GH340321SUZ1PHTA1+A0710</t>
  </si>
  <si>
    <t>GH340321SUZ1PHTA1</t>
  </si>
  <si>
    <t>FYJ3503713L1WMWAMA14CTL32C</t>
  </si>
  <si>
    <t>G639610057</t>
  </si>
  <si>
    <t>GX32JRY3L6</t>
  </si>
  <si>
    <t>C7H323702PW1M16AX</t>
  </si>
  <si>
    <t>FNJ2262F9ML1GM15C</t>
  </si>
  <si>
    <t>DNL3204084C1986BH</t>
  </si>
  <si>
    <t>G639837243</t>
  </si>
  <si>
    <t>FWQ61QQ710</t>
  </si>
  <si>
    <t>G2CH6R009TT0000DEY</t>
  </si>
  <si>
    <t>GVC34144CZQ1PHTAS+A0510</t>
  </si>
  <si>
    <t>GVC34144CZQ1PHTAS</t>
  </si>
  <si>
    <t>AK5335271571WMW98A144S844F</t>
  </si>
  <si>
    <t>G639813939</t>
  </si>
  <si>
    <t>MXHJ09YL33</t>
  </si>
  <si>
    <t>Dent BG RCAM, crack pascal chip</t>
  </si>
  <si>
    <t>HVGH5V01M5W0000DEY</t>
  </si>
  <si>
    <t>GH334651B5B1PHTAS+A0310</t>
  </si>
  <si>
    <t>GH334651B5B1PHTAS</t>
  </si>
  <si>
    <t>AK53427726B1WMW93A1495W40D</t>
  </si>
  <si>
    <t>G639861721</t>
  </si>
  <si>
    <t>HY4TNJDWDP</t>
  </si>
  <si>
    <t>F3YH3V006ZR00003R2</t>
  </si>
  <si>
    <t>GVH40820XF61PHLA7+A1100</t>
  </si>
  <si>
    <t>GVH40820XF61PHLA7</t>
  </si>
  <si>
    <t>FYJ3504700K1WMWAXA14BNN33B</t>
  </si>
  <si>
    <t>DTVH2L283U100000DT+9N48A055581</t>
  </si>
  <si>
    <t>GMH323405FD20173W</t>
  </si>
  <si>
    <t>FNJH18C1BY8000004D</t>
  </si>
  <si>
    <t>CR1H3J00XV100000PU+FX</t>
  </si>
  <si>
    <t>F3Y4096097S1YTGA</t>
  </si>
  <si>
    <t>DR9H060041Z0000KCC+A</t>
  </si>
  <si>
    <t>DR9H0L000WC0000KAD+A+AA+NNNNNNNNNNN+0220L48H0G51</t>
  </si>
  <si>
    <t>DRCH2X0072000006ST+A+AA+G0LGXL006C2+L+06H2X06H2X</t>
  </si>
  <si>
    <t>FTNH3K009U80000086+83924</t>
  </si>
  <si>
    <t>DTVH24392A100000DP+92761042374</t>
  </si>
  <si>
    <t>DN84093BTUX1MCN57</t>
  </si>
  <si>
    <t>TDH9518SPVT04013XA3106JN</t>
  </si>
  <si>
    <t>G639831519</t>
  </si>
  <si>
    <t>CXLXD24DYH</t>
  </si>
  <si>
    <t>F3XH6400GBQ00003R2</t>
  </si>
  <si>
    <t>CTHH5C38B9F00000DV+87ASXGC4G22</t>
  </si>
  <si>
    <t>GMH41650DCY2017AD</t>
  </si>
  <si>
    <t>DTTH5C015NR000004D</t>
  </si>
  <si>
    <t>CR1H1600ZAL00000PU+DX</t>
  </si>
  <si>
    <t>F3X42060GHE1YTGA</t>
  </si>
  <si>
    <t>F15H3100R830000KCC+A</t>
  </si>
  <si>
    <t>F15H3H000910000KAA+A+AA+NNNNNNNNNNN+0220L44H3D91</t>
  </si>
  <si>
    <t>FTNH54021470000086+8A224</t>
  </si>
  <si>
    <t>CTHH5M4880900000DR+84DAPFQ1H41</t>
  </si>
  <si>
    <t>TDH9518SPVT04182XA30TVPK</t>
  </si>
  <si>
    <t>G639732647</t>
  </si>
  <si>
    <t>K6GQJP2M2P</t>
  </si>
  <si>
    <t>C7HH3W007YR00004CK</t>
  </si>
  <si>
    <t>G9Q4094VBRT1PHMA4+A1200</t>
  </si>
  <si>
    <t>G9Q4094VBRT1PHMA4</t>
  </si>
  <si>
    <t>FYJ403270YS1WMWARA14EKU43C</t>
  </si>
  <si>
    <t>DXYGZQ163AF00000E3+8AAPF42BN41</t>
  </si>
  <si>
    <t>FNJ3462LS86202KAX</t>
  </si>
  <si>
    <t>DTTH0H017BA000004C</t>
  </si>
  <si>
    <t>CR1H1G01XLN00000PU+DF</t>
  </si>
  <si>
    <t>C7H40970ALM24NXAG</t>
  </si>
  <si>
    <t>DRDGZG006VB00008S9+A</t>
  </si>
  <si>
    <t>DRDGZS002JT00008ST+A+0A+XXXXXXXXXXX+0121K06GZP3A</t>
  </si>
  <si>
    <t>DRCH0B004SY00009YH+A+AA+H2PGXV0014N+D+01H0B01H0B</t>
  </si>
  <si>
    <t>GH9H0520DEW00000ES+A3233</t>
  </si>
  <si>
    <t>CTHH0X16CHW00000DX+81CEBKE1C21</t>
  </si>
  <si>
    <t>DNM35230FNF23381Q</t>
  </si>
  <si>
    <t>HPH9061SPVT03432AB2003CJ</t>
  </si>
  <si>
    <t>G639734595</t>
  </si>
  <si>
    <t>DX3M41Q2N736</t>
  </si>
  <si>
    <t>FJ64034039NL73XK</t>
  </si>
  <si>
    <t>DKH3523F6LZ04FPAJ+T3329KA268Q5A1E21+DKH3522FKM204CNAA+CX5347503X3N2N4AS+34N92FBADW0LJ02AU6+C433445ZZBNLMD5A9+WNM12D3</t>
  </si>
  <si>
    <t>3522FKM204CNAA+CX</t>
  </si>
  <si>
    <t>DKH3523F6LZ04FPAJ</t>
  </si>
  <si>
    <t>AK43293139AL6VLAGA1018508N</t>
  </si>
  <si>
    <t>FXV33033R8NKQ5R9U+18015126559165048095745193</t>
  </si>
  <si>
    <t>DN8349619PDKTVQ1H</t>
  </si>
  <si>
    <t>FNJ3457R3DMMRGPAF</t>
  </si>
  <si>
    <t>FY93483GQVYMMJ99K+0506413858816904910476119B</t>
  </si>
  <si>
    <t>GH734853PTAKPJQAF+XMBYM1</t>
  </si>
  <si>
    <t>DXY3492BHPJKYXD3P+PAHBXXXXBXXX</t>
  </si>
  <si>
    <t>HRN33959HV21LGF1U</t>
  </si>
  <si>
    <t>HRN33942R541LGD1C</t>
  </si>
  <si>
    <t>G639075293</t>
  </si>
  <si>
    <t>JX3JHX7D6H</t>
  </si>
  <si>
    <t>C7HH3T0005A00004CL</t>
  </si>
  <si>
    <t>G9Q4091SEN31PHMAC+A1200</t>
  </si>
  <si>
    <t>G9Q4091SEN31PHMAC</t>
  </si>
  <si>
    <t>FYJ403570B71WMWA2A14ELU28G</t>
  </si>
  <si>
    <t>CTHGZ826J9H00000E1+82AADHE2K51</t>
  </si>
  <si>
    <t>FNJ3484RRWT202KAQ</t>
  </si>
  <si>
    <t>DTTH0P00ELM000004C</t>
  </si>
  <si>
    <t>CR1H1H00APK00000PU+DF</t>
  </si>
  <si>
    <t>C7H4096003S24NXA5</t>
  </si>
  <si>
    <t>DRDH1300B1G0000KC1+A</t>
  </si>
  <si>
    <t>DRDH1E003HB0000KBW+A+0B+XXXXXXXXXXX+0121K06H1A9A</t>
  </si>
  <si>
    <t>DRCH0S003J800009YH+A+AA+H2PGZY005PS+D+01H0S01H0S</t>
  </si>
  <si>
    <t>GH7GXS20KLL00000ER+82214</t>
  </si>
  <si>
    <t>CTHH0Y169PC00000DX+81CEJEB1C21</t>
  </si>
  <si>
    <t>DNM35230S5C23381Z</t>
  </si>
  <si>
    <t>HPH9061SPVT03432AB21HKDF</t>
  </si>
  <si>
    <t>G639815255</t>
  </si>
  <si>
    <t>F6KCQ34P6F</t>
  </si>
  <si>
    <t>C7H401204YG0X7LAM</t>
  </si>
  <si>
    <t>GVC33873MQEPR5RA4+A0270</t>
  </si>
  <si>
    <t>GVC33873MQEPR5RA4</t>
  </si>
  <si>
    <t>AK532616077Q2D8A7A14R3318D</t>
  </si>
  <si>
    <t>DXY33861BYF080557+PNLBALN7NC3X</t>
  </si>
  <si>
    <t>DTT33760KUPQ274AT</t>
  </si>
  <si>
    <t>GMH34922CWGQ189AA</t>
  </si>
  <si>
    <t>GKK3513CQVU071JAV-FN</t>
  </si>
  <si>
    <t>C7H352504TZ0X1JAX</t>
  </si>
  <si>
    <t>FP235120HGU169YAA62</t>
  </si>
  <si>
    <t>GH935064G9C033CAM+XPBCC2</t>
  </si>
  <si>
    <t>CTH3511A0FM08006N+A01AAJFQ01AA</t>
  </si>
  <si>
    <t>DNM349600WZ0V4K18</t>
  </si>
  <si>
    <t>DNL35142MCKQ71729</t>
  </si>
  <si>
    <t>G639816987</t>
  </si>
  <si>
    <t>F5H6PN21K6</t>
  </si>
  <si>
    <t>C7H40550KGR0X7LAW</t>
  </si>
  <si>
    <t>GVC35140APSPR5RA3+A0480</t>
  </si>
  <si>
    <t>GVC35140APSPR5RA3</t>
  </si>
  <si>
    <t>FYJ344360CMQ2D8ARA19A0201F</t>
  </si>
  <si>
    <t>CTH40262Q9W0807A6+P15DNSGG09GX</t>
  </si>
  <si>
    <t>FNJ3523A7Z7Q274AE</t>
  </si>
  <si>
    <t>GMH40132L7EQ189AV</t>
  </si>
  <si>
    <t>CR140372BFZ071JA3-FN</t>
  </si>
  <si>
    <t>C7H40550DS90X1JA8</t>
  </si>
  <si>
    <t>FP235050H5Y169YA562</t>
  </si>
  <si>
    <t>FTN40473LQ9033982+XPC2XX</t>
  </si>
  <si>
    <t>DTV349367LD0803A1+A0151B090716</t>
  </si>
  <si>
    <t>DNM40221JV10V4K1E</t>
  </si>
  <si>
    <t>DNL40361620Q71722</t>
  </si>
  <si>
    <t>G639734463</t>
  </si>
  <si>
    <t>G4LC22CH2F</t>
  </si>
  <si>
    <t>C7H413301E50X7LAD</t>
  </si>
  <si>
    <t>G9Q4106GFAVPR5QA3+A2201</t>
  </si>
  <si>
    <t>G9Q4106GFAVPR5QA3</t>
  </si>
  <si>
    <t>FYJ408160N8Q2D8AZA1120225L</t>
  </si>
  <si>
    <t>CTH412324350807A3+P15BNTGA09PX</t>
  </si>
  <si>
    <t>FNJ4094SSDHQ274AB</t>
  </si>
  <si>
    <t>FNJ403509RGQ189AD</t>
  </si>
  <si>
    <t>GKK41214D67071JAJ-FF</t>
  </si>
  <si>
    <t>C7H41330FMA0X1JAT</t>
  </si>
  <si>
    <t>FP241060M0L169YAU62</t>
  </si>
  <si>
    <t>KIC5223RF6161CHNA1</t>
  </si>
  <si>
    <t>FTN41133EN303398Y+XPC2XX</t>
  </si>
  <si>
    <t>CTH4104APWV08006F+A01AAPKA01AA</t>
  </si>
  <si>
    <t>DNM4116140A0V4K2Z</t>
  </si>
  <si>
    <t>DNL41151CB2Q71727</t>
  </si>
  <si>
    <t>G639100065</t>
  </si>
  <si>
    <t>J32PK4P94Q</t>
  </si>
  <si>
    <t>F3X331608WV1L9XD</t>
  </si>
  <si>
    <t>GH3321200TK14YFA6+A2J10</t>
  </si>
  <si>
    <t>GH3321200TK14YFA6</t>
  </si>
  <si>
    <t>FYJ315260F51KKYA9A1210512I</t>
  </si>
  <si>
    <t>CTH32731HYV1G40AP+P04ECZJH04G3</t>
  </si>
  <si>
    <t>AK5326590Z125679AM16593167</t>
  </si>
  <si>
    <t>FNJ3257F7G217R0AR</t>
  </si>
  <si>
    <t>HNQ32560J7LQ7PXVC</t>
  </si>
  <si>
    <t>F3X3316092K1QLPB</t>
  </si>
  <si>
    <t>F1830550G421VQFA4AA</t>
  </si>
  <si>
    <t>FTN327634S41H5Q86+XBP1XX</t>
  </si>
  <si>
    <t>DTV329772G81G3TA8+A0749F020937</t>
  </si>
  <si>
    <t>GCF3302AMK71CY089</t>
  </si>
  <si>
    <t>DN83307HTYD1CDK22</t>
  </si>
  <si>
    <t>G638235681</t>
  </si>
  <si>
    <t>HHFWN2XFW1</t>
  </si>
  <si>
    <t>G2CGZG00W6P0000DEZ</t>
  </si>
  <si>
    <t>G9P3385W9RA1PHRAK+A1230</t>
  </si>
  <si>
    <t>G9P3385W9RA1PHRAK</t>
  </si>
  <si>
    <t>AK53352641A1WMW9HA1760235B</t>
  </si>
  <si>
    <t>CTHGXZ685FG00000DK+85AXRFG2R12</t>
  </si>
  <si>
    <t>FNJ3365WHBH203R4X</t>
  </si>
  <si>
    <t>J1433578NAT1P1XMM</t>
  </si>
  <si>
    <t>G2C34040XBV24L94</t>
  </si>
  <si>
    <t>F18GX8001HS0000CP1+A</t>
  </si>
  <si>
    <t>F5DGYM01RB100006TS+7+330</t>
  </si>
  <si>
    <t>F18GXZ005WF0000BVY</t>
  </si>
  <si>
    <t>J0MGYL00QXF000023W+A+06+FY9GW400HU5+E09GYL</t>
  </si>
  <si>
    <t>GH7GYM40L2C00000L2+87AA3</t>
  </si>
  <si>
    <t>DXYGYL38L4C00000DH+8BDLX74AB31</t>
  </si>
  <si>
    <t>G5Y3322JNMM21PT5D</t>
  </si>
  <si>
    <t>G639834519</t>
  </si>
  <si>
    <t>L34CY291XN</t>
  </si>
  <si>
    <t>G2CH0400EHE0000DEY</t>
  </si>
  <si>
    <t>G9N3424S3JY1PHRAM+A1130</t>
  </si>
  <si>
    <t>G9N3424S3JY1PHRAM</t>
  </si>
  <si>
    <t>AK53384727C1WMW9KA147A907G</t>
  </si>
  <si>
    <t>CTHGZP384PT00000DK+84AXSFN8A32</t>
  </si>
  <si>
    <t>FNJ3395L6N6203RAP</t>
  </si>
  <si>
    <t>J143421HYFV1P1X5V</t>
  </si>
  <si>
    <t>G2C34350FGY24L94</t>
  </si>
  <si>
    <t>F18GZK00USB0000CP1+A</t>
  </si>
  <si>
    <t>K5A4RB8646CA1</t>
  </si>
  <si>
    <t>F5DH02005SM00006TU+7+337</t>
  </si>
  <si>
    <t>F18GZW00J410000BVY</t>
  </si>
  <si>
    <t>DR8H02001UD000023W+8+AA+G0LGZS019BJ+E02H02</t>
  </si>
  <si>
    <t>GH7GZN30MHG00000L2+85AD3</t>
  </si>
  <si>
    <t>DTVGZJ485W900000DF+83533018124</t>
  </si>
  <si>
    <t>G5Y337148F321PTA8</t>
  </si>
  <si>
    <t>G639819137</t>
  </si>
  <si>
    <t>LKQCVWMJQ1</t>
  </si>
  <si>
    <t>HVGH7100X0B0000DEY</t>
  </si>
  <si>
    <t>GH340530N7H1PHTAC+A0710</t>
  </si>
  <si>
    <t>GH340530N7H1PHTAC</t>
  </si>
  <si>
    <t>AK5351364271WMW9SA1AC0626J</t>
  </si>
  <si>
    <t>DXYH6138SDB00000DM+8ECKC64CC72</t>
  </si>
  <si>
    <t>GMH41940SRE203RAF</t>
  </si>
  <si>
    <t>F8P40160US71Q319C</t>
  </si>
  <si>
    <t>HVG42521JGA24L9A1</t>
  </si>
  <si>
    <t>FM7H5V00SWC0000CP1</t>
  </si>
  <si>
    <t>FG9H6X008GY00006TV+A+415</t>
  </si>
  <si>
    <t>FM7H660010R0000BVY</t>
  </si>
  <si>
    <t>DRCH5L00KJB000023W+8+AA+FY9H5400NYU+E05H5L</t>
  </si>
  <si>
    <t>GH7H5J3138Y00000L2+85BD3</t>
  </si>
  <si>
    <t>DXYH4Z480CY00000DH+8BELY68BC32</t>
  </si>
  <si>
    <t>G5Y41230FF221PTAS</t>
  </si>
  <si>
    <t>G639816601</t>
  </si>
  <si>
    <t>JNR2674390</t>
  </si>
  <si>
    <t>HG9331702LC1JRFAV</t>
  </si>
  <si>
    <t>G9Q3212UAHX1502A7+A11A0</t>
  </si>
  <si>
    <t>G9Q3212UAHX1502A7</t>
  </si>
  <si>
    <t>AK53122320C1KKYAJA1AU0C24L</t>
  </si>
  <si>
    <t>CTH32724UC51JJJAS+P09BAADK05B2</t>
  </si>
  <si>
    <t>GMH325241ZA17HHAL</t>
  </si>
  <si>
    <t>CR132741XEX1CFPAW-DF</t>
  </si>
  <si>
    <t>HG93317058U1JHFA2</t>
  </si>
  <si>
    <t>F18327707WJ1V06AQ13</t>
  </si>
  <si>
    <t>K5A3096459TA1</t>
  </si>
  <si>
    <t>F18329402ZA1V05AS+AA+NNNNNNNNNNN+A022P402832</t>
  </si>
  <si>
    <t>FP233010V3P1TPNAV+10+FY531511Y0T+0530109301</t>
  </si>
  <si>
    <t>FTN3224436M1FVC86+XQA1AD</t>
  </si>
  <si>
    <t>DTV32854FED1JJCAC+A0363C090534</t>
  </si>
  <si>
    <t>GCF33044UBW17RQYH</t>
  </si>
  <si>
    <t>G639823245</t>
  </si>
  <si>
    <t>QL57WG4W2P</t>
  </si>
  <si>
    <t>FJ64053015J0X7LB</t>
  </si>
  <si>
    <t>GVC40170D5ZPR5RAC+A0480</t>
  </si>
  <si>
    <t>GVC40170D5ZPR5RAC</t>
  </si>
  <si>
    <t>AK53484301AQ2D8ALA1AY0007J</t>
  </si>
  <si>
    <t>DXY34061N2908055D+PNDDALY4NBHX</t>
  </si>
  <si>
    <t>DTT350710SYQ274AQ</t>
  </si>
  <si>
    <t>GMH40230VAFQ189AD</t>
  </si>
  <si>
    <t>GKK35228RMR071JAX-DN</t>
  </si>
  <si>
    <t>FJ64053013U0X1JD</t>
  </si>
  <si>
    <t>F18401304RJ169YAZAA</t>
  </si>
  <si>
    <t>KIC5223RE9347CHNA1</t>
  </si>
  <si>
    <t>FTN40263D3Y03398N+XGC1XX</t>
  </si>
  <si>
    <t>CTH3516ALLS08006B+A01AATGQ01AA</t>
  </si>
  <si>
    <t>DNM401538YH0V4K1T</t>
  </si>
  <si>
    <t>GCF35119HU1Q59TAZ</t>
  </si>
  <si>
    <t>IP267,246</t>
  </si>
  <si>
    <t>G632177356</t>
  </si>
  <si>
    <t>G3GM25P4Y1</t>
  </si>
  <si>
    <t>C07H24006J70000DEY</t>
  </si>
  <si>
    <t>G9N3493UJ3X1PHRAS+A1130</t>
  </si>
  <si>
    <t>G9N3493UJ3X1PHRAS</t>
  </si>
  <si>
    <t>AK5346370711WMW94A14B4Y23G</t>
  </si>
  <si>
    <t>CTHH1648J3B00000DK+81BASKN3M12</t>
  </si>
  <si>
    <t>GMH34831SGY203RAR</t>
  </si>
  <si>
    <t>J143502358L1P1X4Z</t>
  </si>
  <si>
    <t>C074013036724L94</t>
  </si>
  <si>
    <t>DR8H1J000VQ0000CP1+A</t>
  </si>
  <si>
    <t>F5DH1X009Y100006TU+7+342</t>
  </si>
  <si>
    <t>DR8H240011G0000BVY</t>
  </si>
  <si>
    <t>J0MH1U024RA000023W+A+AA+FY9H1G0067Z+E11H1U</t>
  </si>
  <si>
    <t>GH7H1M308U600000L2+84AD3</t>
  </si>
  <si>
    <t>DTVH1H58SW300000DF+8315E059424</t>
  </si>
  <si>
    <t>THA34470ND721PTAK</t>
  </si>
  <si>
    <t>G639828399</t>
  </si>
  <si>
    <t>JQ0F2QF2GP</t>
  </si>
  <si>
    <t>IP352,343,41R</t>
  </si>
  <si>
    <t>HVGH6R018Z30000DEY</t>
  </si>
  <si>
    <t>G9N4116XDRF1PHRAT+A1130</t>
  </si>
  <si>
    <t>G9N4116XDRF1PHRAT</t>
  </si>
  <si>
    <t>FYJ405470B51WMWAZA14HA537B</t>
  </si>
  <si>
    <t>DXYH584832Q00000DM+8AJKF67BQ32</t>
  </si>
  <si>
    <t>GMH41131JLT203RAD</t>
  </si>
  <si>
    <t>J1441860AUM1P1X2P</t>
  </si>
  <si>
    <t>HVG42361AUR24L9AU</t>
  </si>
  <si>
    <t>FM7H6B0080U0000CP1</t>
  </si>
  <si>
    <t>F5DH6500L8Z00006TU+8+412</t>
  </si>
  <si>
    <t>FM7H6M008YW0000BVY</t>
  </si>
  <si>
    <t>DRCH6F005HX000023W+8+AA+G0LH5F008ZA+E07H6F</t>
  </si>
  <si>
    <t>GH7H5J2090M00000L2+83BB3</t>
  </si>
  <si>
    <t>DTVH1Y38KVY00000DF+85247099264</t>
  </si>
  <si>
    <t>THA412704LQ21PTA5</t>
  </si>
  <si>
    <t>352,343,41R</t>
  </si>
  <si>
    <t>G639730799</t>
  </si>
  <si>
    <t>DX3KX60XN73D</t>
  </si>
  <si>
    <t>FJ6325705PWL740K</t>
  </si>
  <si>
    <t>DKH3216K47R04FPAQ+T3328F157216A1E21+DKH3216G63Y04CNAC+CX53191079RN2N4AZ+35L62GBADM0CCKP8MN+C433202ZF21LMD5AQ+WNF16D3</t>
  </si>
  <si>
    <t>3216G63Y04CNAC+CX</t>
  </si>
  <si>
    <t>DKH3216K47R04FPAQ</t>
  </si>
  <si>
    <t>AK430953696L6VLABA1AH0M07J</t>
  </si>
  <si>
    <t>FX9312485YNKQ5R9A+18031136565163052103733193</t>
  </si>
  <si>
    <t>DN832041T8FKTVQ15</t>
  </si>
  <si>
    <t>THA30722HB1MRGPA8</t>
  </si>
  <si>
    <t>GKK3192CZNUL3NCAB-D</t>
  </si>
  <si>
    <t>FJ6325709Z4KF1NC</t>
  </si>
  <si>
    <t>FY931122RMZMMJ897+0501112357016505009474519A</t>
  </si>
  <si>
    <t>GH732233Q94KPJQAU+XMBYM1</t>
  </si>
  <si>
    <t>DXY3232BJ9HKYXD3H+PBGBXXXXBXXX</t>
  </si>
  <si>
    <t>HRN32152UMV1LGF1S</t>
  </si>
  <si>
    <t>HRN3214G7L81LGD1Y</t>
  </si>
  <si>
    <t>G632271778</t>
  </si>
  <si>
    <t>DX3L3LCLN736</t>
  </si>
  <si>
    <t>IP122,448</t>
  </si>
  <si>
    <t>FJ632870CPWL73XK</t>
  </si>
  <si>
    <t>DKH3265K4RD04FPA2+T3328EE290H5A1E21+DKH3264FAK804CNA8+CX5324402SNN2N4A1+35N71GBADW0LK0PCWE+C433206ZARYLMD5AT+WNF15D3</t>
  </si>
  <si>
    <t>3264FAK804CNA8+CX</t>
  </si>
  <si>
    <t>DKH3265K4RD04FPA2</t>
  </si>
  <si>
    <t>7253123101AL6VLAGA1170A18K</t>
  </si>
  <si>
    <t>FX931543RMNKQ5R9V+18015116584168049088761193</t>
  </si>
  <si>
    <t>DN832170XHNKTVQ1Y</t>
  </si>
  <si>
    <t>FNJ3234VNXHMRGPAD</t>
  </si>
  <si>
    <t>GKK3215KVXQL3NCAR-D</t>
  </si>
  <si>
    <t>FJ632870B25KF1NC</t>
  </si>
  <si>
    <t>G0K3195RPMWMMJ95C+2209813355516805110075598B</t>
  </si>
  <si>
    <t>GH732513TDYKPJQAC+ZMBYM1</t>
  </si>
  <si>
    <t>DXY3246BDU9KYXD30+PAEAXXXXBXXX</t>
  </si>
  <si>
    <t>HRN32449RGV1LGF1F</t>
  </si>
  <si>
    <t>HRN3244FMQB1LGD1X</t>
  </si>
  <si>
    <t>G639815561</t>
  </si>
  <si>
    <t>FFWL92Z8N73D</t>
  </si>
  <si>
    <t>C7H3346012PL740AK</t>
  </si>
  <si>
    <t>DKH3336F5HB04FPAC+T332AFE027R5A1J21+DKH3263KPSN04CNAH+CX5327703N9N2N4AD+32L61ACABM0CCLD9N9+FMX32850FLNKXG3AT+PNM1234</t>
  </si>
  <si>
    <t>3263KPSN04CNAH+CX</t>
  </si>
  <si>
    <t>DKH3336F5HB04FPAC</t>
  </si>
  <si>
    <t>AK431531045L6VLAJA1018108M</t>
  </si>
  <si>
    <t>FXV316549Z8KQ5R9W+18017120566163048091738193</t>
  </si>
  <si>
    <t>CTH328412TRLK63AJ+P04CXXXXC2SB</t>
  </si>
  <si>
    <t>DN833250TFFKTVQ1D</t>
  </si>
  <si>
    <t>THA323208VWMRGPAJ</t>
  </si>
  <si>
    <t>GKK33371VKJL3NCAA-D</t>
  </si>
  <si>
    <t>C7H334601DRKF1NA0</t>
  </si>
  <si>
    <t>TSB4227RC6914CHNA1</t>
  </si>
  <si>
    <t>FY93317G780MMJ89E+0506213759516705210375319A</t>
  </si>
  <si>
    <t>GH7331431C7KPJQA6+ZMBYM2</t>
  </si>
  <si>
    <t>DXY3295B7NCKYXD37+PBGCXXXXBXXX</t>
  </si>
  <si>
    <t>HRN33129JTA1LGF1J</t>
  </si>
  <si>
    <t>HRN3333FVE71LGD1S</t>
  </si>
  <si>
    <t>G639726525</t>
  </si>
  <si>
    <t>FFWKX1VKN73F</t>
  </si>
  <si>
    <t>C7H325403A1L740AF</t>
  </si>
  <si>
    <t>DKH3242F2R804FPAW+T3329N1591U6A1E21+DKH3236F45304CNA0+CX5321505H0N2N4AM+30N01ACADW0NK0L5ZG+C433216ZN7KLMD5AB+WNF14D3</t>
  </si>
  <si>
    <t>3236F45304CNA0+CX</t>
  </si>
  <si>
    <t>DKH3242F2R804FPAW</t>
  </si>
  <si>
    <t>AK431143322L6VLAVA1AH0R06B</t>
  </si>
  <si>
    <t>FXV314352PYKQ5R9E+18020126592166051096749193</t>
  </si>
  <si>
    <t>CTH321227Z1LK63A5+P01AXXXXDH4D</t>
  </si>
  <si>
    <t>DN832310GDRKTVQ1N</t>
  </si>
  <si>
    <t>THA3165050QMRGPA1</t>
  </si>
  <si>
    <t>GKK3234KNUTL3NCAZ-D</t>
  </si>
  <si>
    <t>C7H3254095WKF1NAB</t>
  </si>
  <si>
    <t>G0K3182RRD7MMJ95V+2209814256516705010675198B</t>
  </si>
  <si>
    <t>GH732343VGJKPJQAJ+XMBYM2</t>
  </si>
  <si>
    <t>DXY3223C97PKYXD3R+PADAXXXXCXXX</t>
  </si>
  <si>
    <t>HRN32462V2Q1LGF19</t>
  </si>
  <si>
    <t>HRN3244FZ011LGD1Z</t>
  </si>
  <si>
    <t>G639816303</t>
  </si>
  <si>
    <t>DX3MM93SN735</t>
  </si>
  <si>
    <t>FJ6417600HHL73XK</t>
  </si>
  <si>
    <t>F7C4162K14NKV27A4+J132D3D036T6A1J11+F7C4156E1NCKWPNAX+CX541450BUVN2N4AA+34M94BCABS0HFM9Q20+FMX41460B3EKXG3AX+PNM1234</t>
  </si>
  <si>
    <t>4156E1NCKWPNAX+CX</t>
  </si>
  <si>
    <t>F7C4162K14NKV27A4</t>
  </si>
  <si>
    <t>AK434921648L6VLAVA1019701M</t>
  </si>
  <si>
    <t>FXV405451Y3KQ5R9B+18020125584168049095758193</t>
  </si>
  <si>
    <t>CTH40561JAULK63AN+P04BXXXXDGQD</t>
  </si>
  <si>
    <t>DN841330EBCKTVQ15</t>
  </si>
  <si>
    <t>FNJ4025WSLQMRGPAZ</t>
  </si>
  <si>
    <t>GKK4123C11EL3NCA1-D</t>
  </si>
  <si>
    <t>FJ6417601BNKF1NC</t>
  </si>
  <si>
    <t>FY935052Z02MMJ89M+0501213357217004910076319A</t>
  </si>
  <si>
    <t>GH7409234CGKPJQA6+ZMBFM2</t>
  </si>
  <si>
    <t>DXY3484CEYBKYXD34+PADDXXXXCXXX</t>
  </si>
  <si>
    <t>HRN34212VTS1LGF19</t>
  </si>
  <si>
    <t>HRN34162M7L1LGD1F</t>
  </si>
  <si>
    <t>G632267454</t>
  </si>
  <si>
    <t>D9PMYJQCTG</t>
  </si>
  <si>
    <t>IP111,286A</t>
  </si>
  <si>
    <t>G2CH2N00DYU0000DEY</t>
  </si>
  <si>
    <t>GVC35061VR61PHTAS+A0310</t>
  </si>
  <si>
    <t>GVC35061VR61PHTAS</t>
  </si>
  <si>
    <t>FYJ345770P81WMWAQA14B1X05H</t>
  </si>
  <si>
    <t>DXYH1V48FA500000DM+8DAACM6E342</t>
  </si>
  <si>
    <t>GMH351417UJ203RA7</t>
  </si>
  <si>
    <t>J14401691D31P1X4G</t>
  </si>
  <si>
    <t>G2C403706U624L94</t>
  </si>
  <si>
    <t>FM7H1500CCR0000CP1</t>
  </si>
  <si>
    <t>F5DH2A00EH700006TU+7+347</t>
  </si>
  <si>
    <t>FM7H1H00H650000BVY</t>
  </si>
  <si>
    <t>J0MH2B01BWV000023W+A+AA+G0LH1U00JU8+E06H2B</t>
  </si>
  <si>
    <t>GH7H24309CP00000L2+85BD3</t>
  </si>
  <si>
    <t>DTVH1Z48L6300000DF+86815034334</t>
  </si>
  <si>
    <t>G5Y34652H9121PTAP</t>
  </si>
  <si>
    <t>G639823979</t>
  </si>
  <si>
    <t>FFWLK71ZN73D</t>
  </si>
  <si>
    <t>C7H3413014ZL740AE</t>
  </si>
  <si>
    <t>F7C3413D1WFKV27AZ+J132RC6748M5A1J11+F7C3412Q107KWPNAL+CX53382057FN2N4AH+30N52CCADW064LRFWB+FMX33660LERKXG3A7+PNM1234</t>
  </si>
  <si>
    <t>3412Q107KWPNAL+CX</t>
  </si>
  <si>
    <t>F7C3413D1WFKV27AZ</t>
  </si>
  <si>
    <t>AK432453069L6VLA2A1AJ0016R</t>
  </si>
  <si>
    <t>FXR33052PM1KQ5R9H+18011122566168047092756193</t>
  </si>
  <si>
    <t>DN833860UWMKTVQ5Y</t>
  </si>
  <si>
    <t>FNJ3291L1BEMRGPA7</t>
  </si>
  <si>
    <t>FNJ3392M3SAL3NCAB-D</t>
  </si>
  <si>
    <t>C7H341300JBKF1NAB</t>
  </si>
  <si>
    <t>TSB4227RE2890CHNA1</t>
  </si>
  <si>
    <t>FY93307EDPJMMJ89N+0505512555116604909574719A</t>
  </si>
  <si>
    <t>GH7336239H3KPJQA8+ZMBYM1</t>
  </si>
  <si>
    <t>DXY3351CCDZKYXD3L+PAHDXXXXCXXX</t>
  </si>
  <si>
    <t>HRN33439QW71LGF1W</t>
  </si>
  <si>
    <t>HRN3344FB3G1LGD1W</t>
  </si>
  <si>
    <t>G638308787</t>
  </si>
  <si>
    <t>JH3KQTPYJF</t>
  </si>
  <si>
    <t>HVGH73002PL0000DEY</t>
  </si>
  <si>
    <t>GH341810H571PHTAR+A0510</t>
  </si>
  <si>
    <t>GH341810H571PHTAR</t>
  </si>
  <si>
    <t>AK5413370311WMW9RA14KXV35A</t>
  </si>
  <si>
    <t>DXYH5F38B7S00000DM+8BBKD54BG22</t>
  </si>
  <si>
    <t>GMH42010C0Z203RAC</t>
  </si>
  <si>
    <t>F8P35161FF91Q319H</t>
  </si>
  <si>
    <t>HVG4254043B24L9AL</t>
  </si>
  <si>
    <t>FM7H5S017CL0000CP1</t>
  </si>
  <si>
    <t>F5DH6X002HY00006TS+A+416</t>
  </si>
  <si>
    <t>FM7H65001JN0000BVY</t>
  </si>
  <si>
    <t>J0MH51004KY000023W+A+AA+G0MH4A00RQZ+E06H51</t>
  </si>
  <si>
    <t>GH7H5L20Y4W00000L2+82BB3</t>
  </si>
  <si>
    <t>DXYH51287GQ00000DH+8DHLS46BC52</t>
  </si>
  <si>
    <t>G5Y4183J2D221PTA7</t>
  </si>
  <si>
    <t>G639099647</t>
  </si>
  <si>
    <t>KPXT9N49PM</t>
  </si>
  <si>
    <t>HVG30440B711L9YAG</t>
  </si>
  <si>
    <t>G9N3023MPMP14YDA7+A11D0</t>
  </si>
  <si>
    <t>G9N3023MPMP14YDA7</t>
  </si>
  <si>
    <t>AK5248138591KKYAHA1AL0724A</t>
  </si>
  <si>
    <t>DXY249614461G3W6Q+PNAECLF8NLH1</t>
  </si>
  <si>
    <t>GMH25130S9K17R0A6</t>
  </si>
  <si>
    <t>HNQ3026HVRDQ7PXVG</t>
  </si>
  <si>
    <t>HVG30440JJ11QLPBD</t>
  </si>
  <si>
    <t>FM730120BNK1VQFAW0A</t>
  </si>
  <si>
    <t>GH7305152EF1H5P8H+XAP2XX</t>
  </si>
  <si>
    <t>DTV30243N381G3TAX+A05853000344</t>
  </si>
  <si>
    <t>DN83027TQUT1CY020</t>
  </si>
  <si>
    <t>DN83035U3PZ1CDK2W</t>
  </si>
  <si>
    <t>G639734357</t>
  </si>
  <si>
    <t>F4219GR27V</t>
  </si>
  <si>
    <t>F3Y32520PJW1L9YD</t>
  </si>
  <si>
    <t>GVC3206032814YFA9+A2K10</t>
  </si>
  <si>
    <t>GVC3206032814YFA9</t>
  </si>
  <si>
    <t>FYJ3153615K1KKYAPA12N1423E</t>
  </si>
  <si>
    <t>CTH32644MMW1G40AA+P03GDBBG01Q1</t>
  </si>
  <si>
    <t>AK532069R91256796M17036171</t>
  </si>
  <si>
    <t>FNJ31560VDV17R0AY</t>
  </si>
  <si>
    <t>HNQ31440YBXQ7PXB1</t>
  </si>
  <si>
    <t>F3Y32520R8F1QLPB</t>
  </si>
  <si>
    <t>F18234202RY1VQFAZ16</t>
  </si>
  <si>
    <t>GH73113AJ3X1H5P8C+XAQ2XX</t>
  </si>
  <si>
    <t>DTV32977R1S1G3TAC+A07766070717</t>
  </si>
  <si>
    <t>GCF32041TBK1CY05G</t>
  </si>
  <si>
    <t>DN83241CTY91CDK1K</t>
  </si>
  <si>
    <t>G639742481</t>
  </si>
  <si>
    <t>L4LVWKXKW6</t>
  </si>
  <si>
    <t>OOW,TIER1,ABNORMAL LIGHTNING PORT</t>
  </si>
  <si>
    <t>C07244709DP1L9XB</t>
  </si>
  <si>
    <t>G9N2434T01W14YDAS+A11D0</t>
  </si>
  <si>
    <t>G9N2434T01W14YDAS</t>
  </si>
  <si>
    <t>AK5240263881KKYAUA1710321A</t>
  </si>
  <si>
    <t>CTH23366SFQ1G406A+P03AAAAA03B1</t>
  </si>
  <si>
    <t>GMH23764J5517R04T</t>
  </si>
  <si>
    <t>HNQ22951ERVQ7PX6B</t>
  </si>
  <si>
    <t>C07244708RD1QLPA</t>
  </si>
  <si>
    <t>DR82415A5A01VQFACAA</t>
  </si>
  <si>
    <t>GH72405B7AC1H5P8K+XAP1XX</t>
  </si>
  <si>
    <t>DTV23431A6Z1G3T6N+A01117050531</t>
  </si>
  <si>
    <t>GCF2393G4W71CY05T</t>
  </si>
  <si>
    <t>DN82437J8AV1CDK1W</t>
  </si>
  <si>
    <t>IP41V, OOW</t>
  </si>
  <si>
    <t>G639813439</t>
  </si>
  <si>
    <t>G7PNQGW4VL</t>
  </si>
  <si>
    <t>C7HH03001AV00004CK</t>
  </si>
  <si>
    <t>G9Q3354R42G1PHMAD+A1100</t>
  </si>
  <si>
    <t>G9Q3354R42G1PHMAD</t>
  </si>
  <si>
    <t>AK5330670231WMW9ZA1438P25H</t>
  </si>
  <si>
    <t>CTHGZ426HRH00000E1+82BAADE2R31</t>
  </si>
  <si>
    <t>GMH33070S6T202K3C</t>
  </si>
  <si>
    <t>DTTGXU00PFC000004C</t>
  </si>
  <si>
    <t>GKKGZM006VL00000PU+FX</t>
  </si>
  <si>
    <t>C7H343402JJ24NXAK</t>
  </si>
  <si>
    <t>F15GZ900F4F00008S9+A</t>
  </si>
  <si>
    <t>F15GZS008EB00008ST+A+AA+NNNNNNNNNNN+0220G44GZP61</t>
  </si>
  <si>
    <t>HKYGZZ00W4X00009YH+A+BB+H2PGXL006WV+D+03GZZ03GZZ</t>
  </si>
  <si>
    <t>GH7GZT30A5Y00000ER+82133</t>
  </si>
  <si>
    <t>CTHGZC1678100000DX+81CEJJH3C21</t>
  </si>
  <si>
    <t>DNM34031KU023381M</t>
  </si>
  <si>
    <t>TDH9061SPVT03367XA20GRK2</t>
  </si>
  <si>
    <t>G632914182</t>
  </si>
  <si>
    <t>JKMGKJRPWN</t>
  </si>
  <si>
    <t>C7HH060041700004CK</t>
  </si>
  <si>
    <t>G9Q3402XJ701PHMAY+A1100</t>
  </si>
  <si>
    <t>G9Q3402XJ701PHMAY</t>
  </si>
  <si>
    <t>AK5335661631WMW98A17M0113B</t>
  </si>
  <si>
    <t>DXYGY41670P00000E3+8ADCCX8JA51</t>
  </si>
  <si>
    <t>GMH3336092Q202K32</t>
  </si>
  <si>
    <t>DTTGYM0281U000004C</t>
  </si>
  <si>
    <t>GKKGZX01VV100000PU+DX</t>
  </si>
  <si>
    <t>C7H3437047824NXAP</t>
  </si>
  <si>
    <t>F15GXV00CPL00008S9+A</t>
  </si>
  <si>
    <t>F15GY90021800008SU+A+02+NNNNNNNNNNN+0220G45GY387</t>
  </si>
  <si>
    <t>HKYGWZ0009G00009YJ+A+08+FY7GWR0064A+G+06GWZ06GWZ</t>
  </si>
  <si>
    <t>GH7H022056S00000ER+81123</t>
  </si>
  <si>
    <t>CTHGXQ166FG00000DX+81CEBXG1C21</t>
  </si>
  <si>
    <t>DNM34171PUS23381J</t>
  </si>
  <si>
    <t>HPH9061SPVT03436AB205NS6</t>
  </si>
  <si>
    <t>G639726547</t>
  </si>
  <si>
    <t>KN2VJR3XY3</t>
  </si>
  <si>
    <t>FJ64122028V1JRFA</t>
  </si>
  <si>
    <t>G9P4067ENDU1502AY+A11A0</t>
  </si>
  <si>
    <t>G9P4067ENDU1502AY</t>
  </si>
  <si>
    <t>FYJ338531701KKYAYA1AA0U25A</t>
  </si>
  <si>
    <t>CTH40474QHV1JJJAU+P03B8QBJ07C2</t>
  </si>
  <si>
    <t>GMH40241ZNQ17HHAN</t>
  </si>
  <si>
    <t>CR140360NVW1CFPA7-FX</t>
  </si>
  <si>
    <t>FJ6412201TB1JHFA</t>
  </si>
  <si>
    <t>F154046045S1V06A4AA</t>
  </si>
  <si>
    <t>F15406200GF2187AJ+AA+NNNNNNNNNNN+J022P440507</t>
  </si>
  <si>
    <t>FP24045035F238GAB+10+G0K40350B1P+0804508045</t>
  </si>
  <si>
    <t>GH9406235PX1FVDA4+XPDB1C</t>
  </si>
  <si>
    <t>DXY40542FHF1JJG69+PNBHCT22NAD2</t>
  </si>
  <si>
    <t>GCF35169BBG17RQU4</t>
  </si>
  <si>
    <t>G639235629</t>
  </si>
  <si>
    <t>GDYY334J6D</t>
  </si>
  <si>
    <t>G2CH3W009AL0000DEY</t>
  </si>
  <si>
    <t>GH335071SR01PHTAB+A0610</t>
  </si>
  <si>
    <t>GH335071SR01PHTAB</t>
  </si>
  <si>
    <t>FYJ347360451WMWAHA1A10327C</t>
  </si>
  <si>
    <t>CTHH2C18HJM00000DK+82AMECR5E72</t>
  </si>
  <si>
    <t>FNJ4027L8QY203RA8</t>
  </si>
  <si>
    <t>J1440720Y3N1P1XMS</t>
  </si>
  <si>
    <t>G2C4097087M24L9A</t>
  </si>
  <si>
    <t>DR8H2F003UB0000CP1+A</t>
  </si>
  <si>
    <t>K5A4VF2131TA1</t>
  </si>
  <si>
    <t>FG9H3N00JNP00006TV+7+402</t>
  </si>
  <si>
    <t>DR8H2Z000DX0000BVY</t>
  </si>
  <si>
    <t>J0MGWS002W6000023W+A+06+FY9GVK00WAZ+E06GWS</t>
  </si>
  <si>
    <t>GH7H2F60P6V00000L2+8BBC3</t>
  </si>
  <si>
    <t>DXYH2L28DSW00000DH+8AHLT48AD21</t>
  </si>
  <si>
    <t>G5Y34862ZTJ21PTAX</t>
  </si>
  <si>
    <t>G639249123</t>
  </si>
  <si>
    <t>GJ6H4HXM7W</t>
  </si>
  <si>
    <t>IP41V IP044</t>
  </si>
  <si>
    <t>G2CH4700A8W0000DEY</t>
  </si>
  <si>
    <t>GH334952HFN1PHTA1+A0710</t>
  </si>
  <si>
    <t>GH334952HFN1PHTA1</t>
  </si>
  <si>
    <t>FYJ345570QB1WMWALA14B1X39F</t>
  </si>
  <si>
    <t>CTHH2H68A5L00000DK+86GXWFP9R72</t>
  </si>
  <si>
    <t>FNJ4036MT9A203RAH</t>
  </si>
  <si>
    <t>J1440911BB01P1X6E</t>
  </si>
  <si>
    <t>G2C4114093J24L9A</t>
  </si>
  <si>
    <t>F18H4000QYS0000CP1+A</t>
  </si>
  <si>
    <t>FG9H4600BAF00006TV+A+405</t>
  </si>
  <si>
    <t>F18H4B0037N0000BVY</t>
  </si>
  <si>
    <t>J0MH2701G1E000023W+A+AA+FY9GY900BQM+E07H27</t>
  </si>
  <si>
    <t>GH7H3K705P200000L2+8CAB3</t>
  </si>
  <si>
    <t>DXYH2Q48REC00000DH+8AJLY74AB31</t>
  </si>
  <si>
    <t>THA403721YM21PTA1</t>
  </si>
  <si>
    <t>G639735301</t>
  </si>
  <si>
    <t>D7C6WQCD6Y</t>
  </si>
  <si>
    <t>G2CH1W006QQ0000DEY</t>
  </si>
  <si>
    <t>GVC35120RDN1PHTAL+A0310</t>
  </si>
  <si>
    <t>GVC35120RDN1PHTAL</t>
  </si>
  <si>
    <t>FYJ3465607H1WMWAXA19S0428H</t>
  </si>
  <si>
    <t>DXYH1U38QSK00000DM+8BDKX66B352</t>
  </si>
  <si>
    <t>FNJ3507LSE3203RAK</t>
  </si>
  <si>
    <t>J1440168Q8K1P1X4V</t>
  </si>
  <si>
    <t>G2C35220H7W24L94</t>
  </si>
  <si>
    <t>FM7H1E00W2D0000CP1</t>
  </si>
  <si>
    <t>K5A4UV468TA1</t>
  </si>
  <si>
    <t>F5DH290043R00006TU+7+347</t>
  </si>
  <si>
    <t>FM7H1M00KBC0000BVY</t>
  </si>
  <si>
    <t>J0MH2C004EP000023W+A+AA+FY9H1T00AMV+E09H2C</t>
  </si>
  <si>
    <t>GH7H2640LM600000L2+87BC3</t>
  </si>
  <si>
    <t>DXYH24383LY00000DH+8CJLY58CA62</t>
  </si>
  <si>
    <t>THA34633CQB21PTAF</t>
  </si>
  <si>
    <t>G639100369</t>
  </si>
  <si>
    <t>WWKJKPJQDH</t>
  </si>
  <si>
    <t>G2CGZH00UL10000DEZ</t>
  </si>
  <si>
    <t>G9N3351PDG81PHRAB+A1130</t>
  </si>
  <si>
    <t>G9N3351PDG81PHRAB</t>
  </si>
  <si>
    <t>AK5330160441WMW90A1630626G</t>
  </si>
  <si>
    <t>CTHGWG1815Q00000DK+81DAAAA1D62</t>
  </si>
  <si>
    <t>GMH33640U0A203R4J</t>
  </si>
  <si>
    <t>J14335700KC1P1XMM</t>
  </si>
  <si>
    <t>G2C34050YC624L94</t>
  </si>
  <si>
    <t>DRCGYL008UQ0000CP1+A</t>
  </si>
  <si>
    <t>F5DGZ202VB400006TS+7+334</t>
  </si>
  <si>
    <t>DRCGZA002JB00006C5</t>
  </si>
  <si>
    <t>DRCGZ7005RH00006LM+8+AA+FY7GW3007Y4+A04GZ7</t>
  </si>
  <si>
    <t>GH7GYJ50G3400000L2+88BA3</t>
  </si>
  <si>
    <t>DXYGYC2859300000DH+8AJAHS5BA61</t>
  </si>
  <si>
    <t>G5Y3286G0X721PT54</t>
  </si>
  <si>
    <t>G639845039</t>
  </si>
  <si>
    <t>FFWM14E9N73D</t>
  </si>
  <si>
    <t>C7H352404B9L740A9</t>
  </si>
  <si>
    <t>DKH3517F08104FPAP+T3327M5T07Q5A1J21+DKH3516GQHY04CNAH+CX5348700V6N2N4AT+33M94GCADS0HH06AXA+FMX34640PMTKXG3AG+PNM2234</t>
  </si>
  <si>
    <t>3516GQHY04CNAH+CX</t>
  </si>
  <si>
    <t>DKH3517F08104FPAP</t>
  </si>
  <si>
    <t>AK433723736L6VLA0A1AJ0203E</t>
  </si>
  <si>
    <t>FXV34275K52KQ5R9C+18022123559163049093734193</t>
  </si>
  <si>
    <t>DN835170KFAKTVQ5D</t>
  </si>
  <si>
    <t>THA34261NCVMRGPAG</t>
  </si>
  <si>
    <t>FY933535B12MMJ89L+0502112358616504809374619A</t>
  </si>
  <si>
    <t>GH7346636BFKPJQAC+XMBYM2</t>
  </si>
  <si>
    <t>DXY3455B7RXKYXD3P+PADDXXXXBXXX</t>
  </si>
  <si>
    <t>HRN3384359V1LGF1T</t>
  </si>
  <si>
    <t>HRN3385FCY81LGD15</t>
  </si>
  <si>
    <t>G639864207</t>
  </si>
  <si>
    <t>J9HNWDFL99</t>
  </si>
  <si>
    <t>F3Y23521D1C0XDJD</t>
  </si>
  <si>
    <t>G9P2326MM3APQCLA5+A21B1</t>
  </si>
  <si>
    <t>G9P2326MM3APQCLA5</t>
  </si>
  <si>
    <t>FYJ2246312LQ2D8AYA1A20M09J</t>
  </si>
  <si>
    <t>G632567910</t>
  </si>
  <si>
    <t>LXJX6NW9PF</t>
  </si>
  <si>
    <t>HVGH7K00KJA0000DEY</t>
  </si>
  <si>
    <t>GVC41961Y6C1PHTAE+A0810</t>
  </si>
  <si>
    <t>GVC41961Y6C1PHTAE</t>
  </si>
  <si>
    <t>FYJ4143600N1WMWAMA12E0643A</t>
  </si>
  <si>
    <t>G632671710</t>
  </si>
  <si>
    <t>M9Y3XC04J0</t>
  </si>
  <si>
    <t>G2CH4600NFE0000DEY</t>
  </si>
  <si>
    <t>GH334942X2P1PHTAS+A0810</t>
  </si>
  <si>
    <t>GH334942X2P1PHTAS</t>
  </si>
  <si>
    <t>FYJ346360DE1WMWAJA19S0312F</t>
  </si>
  <si>
    <t>G632671290</t>
  </si>
  <si>
    <t>DN84087BG1C1MCN6C</t>
  </si>
  <si>
    <t>D639600667</t>
  </si>
  <si>
    <t>V69G2N6QDH</t>
  </si>
  <si>
    <t>IP393, IP498</t>
  </si>
  <si>
    <t>Display scratch, Back glass multiple cracks</t>
  </si>
  <si>
    <t>G2CGYM00L640000BXW</t>
  </si>
  <si>
    <t>G9N3283J0JH1PHPAG+A1200</t>
  </si>
  <si>
    <t>G9N3283J0JH1PHPAG</t>
  </si>
  <si>
    <t>AK53245604A1WMW9DA14D0214H</t>
  </si>
  <si>
    <t>DR8GYA008EJ0000AY3+8+10+FY8GWF004UL+J01GYA</t>
  </si>
  <si>
    <t>GCF33277CQQ23415E</t>
  </si>
  <si>
    <t>G639945859</t>
  </si>
  <si>
    <t>LWGD41L215</t>
  </si>
  <si>
    <t>C7H309301FM0X7LAE</t>
  </si>
  <si>
    <t>GVC30330XQ8PR5RAX+A0170</t>
  </si>
  <si>
    <t>GVC30330XQ8PR5RAX</t>
  </si>
  <si>
    <t>FYJ251560GLQ2D8APA19Q0101O</t>
  </si>
  <si>
    <t>G632672692</t>
  </si>
  <si>
    <t>D6Y44LWVPY</t>
  </si>
  <si>
    <t>FJ6352603JV0X7LB</t>
  </si>
  <si>
    <t>GVH35062SHHPR5PA6+A1100</t>
  </si>
  <si>
    <t>GVH35062SHHPR5PA6</t>
  </si>
  <si>
    <t>FYJ342560N6Q2D8AEA19A0408C</t>
  </si>
  <si>
    <t>G632672610</t>
  </si>
  <si>
    <t>LR22HDYHQQ</t>
  </si>
  <si>
    <t>C7H34840MZV0X7LAY</t>
  </si>
  <si>
    <t>GVC33914CM0PR5RA2+A0270</t>
  </si>
  <si>
    <t>GVC33914CM0PR5RA2</t>
  </si>
  <si>
    <t>AK532576135Q2D8AHA14J0210Q</t>
  </si>
  <si>
    <t>G632686256</t>
  </si>
  <si>
    <t>ML2QLWGC6K</t>
  </si>
  <si>
    <t>G2CGZX0108P0000DEY</t>
  </si>
  <si>
    <t>G9Q3405JHRL1PHRAR+A1130</t>
  </si>
  <si>
    <t>G9Q3405JHRL1PHRAR</t>
  </si>
  <si>
    <t>AK5337672761WMW9SA145Q941B</t>
  </si>
  <si>
    <t>G639966817</t>
  </si>
  <si>
    <t>MK6CK0642V</t>
  </si>
  <si>
    <t>F3Y1441093A0XDJA</t>
  </si>
  <si>
    <t>G9P1381M7C6PQCLAL+A22B1</t>
  </si>
  <si>
    <t>G9P1381M7C6PQCLAL</t>
  </si>
  <si>
    <t>AK513576264Q2D8ADA16N0102M</t>
  </si>
  <si>
    <t>G639753839</t>
  </si>
  <si>
    <t>W317LXCRWP</t>
  </si>
  <si>
    <t>F3Y22452HMW0XDJD</t>
  </si>
  <si>
    <t>G9N2242V7LZPQCLAP+A23B1</t>
  </si>
  <si>
    <t>G9N2242V7LZPQCLAP</t>
  </si>
  <si>
    <t>AK52213642CQ2D8AVA1240726J</t>
  </si>
  <si>
    <t>G639982737</t>
  </si>
  <si>
    <t>H9T6WCGQPF</t>
  </si>
  <si>
    <t>F3Y251114EG1L9YC</t>
  </si>
  <si>
    <t>G9N2487ME9A14YDA8+A11D0</t>
  </si>
  <si>
    <t>G9N2487ME9A14YDA8</t>
  </si>
  <si>
    <t>AK5246464371KKYAPA18S0317K</t>
  </si>
  <si>
    <t>G639861743</t>
  </si>
  <si>
    <t>DMCP7NRJ21</t>
  </si>
  <si>
    <t>F3X250507VQ1L9XC</t>
  </si>
  <si>
    <t>G9N2472J8CY14YDA0+A11D0</t>
  </si>
  <si>
    <t>G9N2472J8CY14YDA0</t>
  </si>
  <si>
    <t>AK5245561721KKYAMA18Q0425K</t>
  </si>
  <si>
    <t>G632685978</t>
  </si>
  <si>
    <t>FFWMM1GKN736</t>
  </si>
  <si>
    <t>C7H4174063NL73XAA</t>
  </si>
  <si>
    <t>DN841540W3XKTVQ1M</t>
  </si>
  <si>
    <t>FNJ4032V0BJMRGPAT</t>
  </si>
  <si>
    <t>G639754437</t>
  </si>
  <si>
    <t>YQ03V0VV5Q</t>
  </si>
  <si>
    <t>F3Y22460NWY0XDJD</t>
  </si>
  <si>
    <t>G9N2224V39SPQCLA3+A21B1</t>
  </si>
  <si>
    <t>G9N2224V39SPQCLA3</t>
  </si>
  <si>
    <t>FYJ2181304FQ2D8ASA1A20D22F</t>
  </si>
  <si>
    <t>G639954563</t>
  </si>
  <si>
    <t>RX4QKTY4L7</t>
  </si>
  <si>
    <t>F3Y144634YU0XDJA</t>
  </si>
  <si>
    <t>G9N1393JAPKPQCLAA+A21B1</t>
  </si>
  <si>
    <t>G9N1393JAPKPQCLAA</t>
  </si>
  <si>
    <t>AK51374309BQ2D8A5A1A30704P</t>
  </si>
  <si>
    <t>G632672524</t>
  </si>
  <si>
    <t>KNQCD4WH7X</t>
  </si>
  <si>
    <t>C7H3504090V0X7LAW</t>
  </si>
  <si>
    <t>GVC33953XAEPR5RA1+A0270</t>
  </si>
  <si>
    <t>GVC33953XAEPR5RA1</t>
  </si>
  <si>
    <t>FYJ3342309HQ2D8AFA1AA0M14M</t>
  </si>
  <si>
    <t>G639834113</t>
  </si>
  <si>
    <t>MW2C62CW94</t>
  </si>
  <si>
    <t>G2CGZR009RH0000DEY</t>
  </si>
  <si>
    <t>G9N3371NE7P1PHRAK+A1130</t>
  </si>
  <si>
    <t>G9N3371NE7P1PHRAK</t>
  </si>
  <si>
    <t>AK53336709A1WMW9WA1444702C</t>
  </si>
  <si>
    <t>DXYGY928PBF00000DM+8BHKS66EP32</t>
  </si>
  <si>
    <t>GMH33271KEX203R44</t>
  </si>
  <si>
    <t>F8P33920Y3V1Q316A</t>
  </si>
  <si>
    <t>G2C34160BZ624L94</t>
  </si>
  <si>
    <t>FM7GZE01R5B0000CP1</t>
  </si>
  <si>
    <t>F5DGZL00CMJ00006TS+7+334</t>
  </si>
  <si>
    <t>FM7GZQ006GT0000BVY</t>
  </si>
  <si>
    <t>J0MGZA00C34000023W+A+AA+FY9GYT00RXH+E08GZA</t>
  </si>
  <si>
    <t>GH7GYQ40LRT00000L2+87BA3</t>
  </si>
  <si>
    <t>DXYGWX486DK00000DH+8AALF84AC41</t>
  </si>
  <si>
    <t>G5Y3327MLSP21PT5J</t>
  </si>
  <si>
    <t>CTH247428491G4069+P01ABBGN08C1</t>
  </si>
  <si>
    <t>GMH24114HG717R04F</t>
  </si>
  <si>
    <t>HNQ2494AVRXQ7PXRB</t>
  </si>
  <si>
    <t>F3X250411861QLPA</t>
  </si>
  <si>
    <t>FM7247318N71VQFAN16</t>
  </si>
  <si>
    <t>GH724517F8Z1H5P8X+XAQ1XX</t>
  </si>
  <si>
    <t>DTV24942LK11G3TA7+A0419A051225</t>
  </si>
  <si>
    <t>GCF243670TH1CY046</t>
  </si>
  <si>
    <t>DN82463KVJ91CDK2U</t>
  </si>
  <si>
    <t>G632671556</t>
  </si>
  <si>
    <t>FFWMN8SBN73D</t>
  </si>
  <si>
    <t>C7H41860BBML740A5</t>
  </si>
  <si>
    <t>F7C4174C5RNKV27AM+J132D8C946U6A1E11+F7C4173E2AXKWPNAA+CX541570AKYN2N4AW+34M94GCABM0CC00YRA+C434152ZXK9LMD5A0+WNM12D3</t>
  </si>
  <si>
    <t>4173E2AXKWPNAA+CX</t>
  </si>
  <si>
    <t>F7C4174C5RNKV27AM</t>
  </si>
  <si>
    <t>AK435023676L6VLA8A1AJ0419A</t>
  </si>
  <si>
    <t>FXV401449KVKQ5R9X+18017131572165051099744193</t>
  </si>
  <si>
    <t>DN8412304Z5KTVQ5F</t>
  </si>
  <si>
    <t>FNJ4033VRFJMRGPAP</t>
  </si>
  <si>
    <t>GKK41738S5DL3NCAW-F</t>
  </si>
  <si>
    <t>C7H418700F4KF1NA2</t>
  </si>
  <si>
    <t>TSB4227RF8806CHNA1</t>
  </si>
  <si>
    <t>FY93463AP8CMMJ89S+0504113157816704809875119A</t>
  </si>
  <si>
    <t>GH741363FL9KPJQAR+ZMBFM2</t>
  </si>
  <si>
    <t>DXY4026CNZNKYXD3Z+PBGCXXXXCXXX</t>
  </si>
  <si>
    <t>HRN346530P61LGF1H</t>
  </si>
  <si>
    <t>HRN3465FJDT1LGD18</t>
  </si>
  <si>
    <t>G632576554</t>
  </si>
  <si>
    <t>JJWVFN0WJ2</t>
  </si>
  <si>
    <t>G2CH3S0037M0000DEY</t>
  </si>
  <si>
    <t>G9N3482TLLD1PHRAY+A1130</t>
  </si>
  <si>
    <t>G9N3482TLLD1PHRAY</t>
  </si>
  <si>
    <t>FYJ344770VX1WMWALA14A9431C</t>
  </si>
  <si>
    <t>DXYH0L289W400000DM+8ABKK75E332</t>
  </si>
  <si>
    <t>FNJ4025LGZN203RAK</t>
  </si>
  <si>
    <t>F8P40550LYF1Q3124</t>
  </si>
  <si>
    <t>G2C409302NR24L9A</t>
  </si>
  <si>
    <t>DR8H1U002DZ0000CP1+A</t>
  </si>
  <si>
    <t>F5DH3J012NH00006TU+8+351</t>
  </si>
  <si>
    <t>DR8H290019Z0000BVY</t>
  </si>
  <si>
    <t>DRCH2D008J9000023W+8+AA+FY9H1U01J9L+E06H2D</t>
  </si>
  <si>
    <t>GH7H2770J2S00000L2+8CBB3</t>
  </si>
  <si>
    <t>DXYH2K48NNR00000DH+8DCLS56BA71</t>
  </si>
  <si>
    <t>G5Y34843SNB21PTAR</t>
  </si>
  <si>
    <t>IP325</t>
  </si>
  <si>
    <t>G632672354</t>
  </si>
  <si>
    <t>JC451XCWWW</t>
  </si>
  <si>
    <t>G2CH4K00KRD0000DEY</t>
  </si>
  <si>
    <t>GVC34144KZZ1PHTAA+A0810</t>
  </si>
  <si>
    <t>GVC34144KZZ1PHTAA</t>
  </si>
  <si>
    <t>AK5333571021WMW9XA143NG42A</t>
  </si>
  <si>
    <t>CTHH3W2803800000DK+84HATFJ9M32</t>
  </si>
  <si>
    <t>GMH35272WRK203RAH</t>
  </si>
  <si>
    <t>J1441128EWV1P1XNE</t>
  </si>
  <si>
    <t>G2C41320NEW24L9A</t>
  </si>
  <si>
    <t>F18H49007J40000CP1+A</t>
  </si>
  <si>
    <t>F5DH460085H00006TU+8+406</t>
  </si>
  <si>
    <t>F18H4K002HT0000BVY</t>
  </si>
  <si>
    <t>J0MH3Z014Q2000023W+A+AA+FY9H3T00G87+E11H3Z</t>
  </si>
  <si>
    <t>GH7H2V610VM00000L2+8AAC3</t>
  </si>
  <si>
    <t>DTVH3U38KQY00000DF+84119076444</t>
  </si>
  <si>
    <t>G5Y35051FFU21PTA0</t>
  </si>
  <si>
    <t>G632689076</t>
  </si>
  <si>
    <t>LKPVQ23LR4</t>
  </si>
  <si>
    <t>C7H41350BX60X7LAH</t>
  </si>
  <si>
    <t>G9Q4115C45FPR5QAK+A2101</t>
  </si>
  <si>
    <t>G9Q4115C45FPR5QAK</t>
  </si>
  <si>
    <t>FYJ40826045Q2D8AMA1CR0225H</t>
  </si>
  <si>
    <t>CTH41242N6Y0807AG+P12ANUKK03AX</t>
  </si>
  <si>
    <t>FNJ4096P6GAQ274A2</t>
  </si>
  <si>
    <t>FNJ403552LFQ189AM</t>
  </si>
  <si>
    <t>GKK41060L16071JA6-FN</t>
  </si>
  <si>
    <t>C7H413506WT0X1JAQ</t>
  </si>
  <si>
    <t>F1835050DA7169YABAA</t>
  </si>
  <si>
    <t>KIC5223RF8541CHNA1</t>
  </si>
  <si>
    <t>FTN4126305F03398B+XPC1XX</t>
  </si>
  <si>
    <t>CTH4112ADGY08006V+A01AAEFL01AA</t>
  </si>
  <si>
    <t>DNM4114226C0V4K2E</t>
  </si>
  <si>
    <t>DNL41172S7YQ71724</t>
  </si>
  <si>
    <t>IP48A,IP497 FAIL</t>
  </si>
  <si>
    <t>G9Q3416L31J21KHAN+A1100</t>
  </si>
  <si>
    <t>G9Q3416L31J21KHAN</t>
  </si>
  <si>
    <t>AK5337760361WMW98A1810235H</t>
  </si>
  <si>
    <t>CTHGZM381RY00000DV+87CSRGE6G52</t>
  </si>
  <si>
    <t>GMH33642ZWM201731</t>
  </si>
  <si>
    <t>DTTGXV03XM8000004D</t>
  </si>
  <si>
    <t>GKKGZZ0AYLU00000PU+FX</t>
  </si>
  <si>
    <t>G2C33240MXW1YTG5</t>
  </si>
  <si>
    <t>F15GYV0039E00008R0+A</t>
  </si>
  <si>
    <t>K5A3QK5127TA1</t>
  </si>
  <si>
    <t>F15GZ80013200009YT+A+AA+NNNNNNNNNNN+0220L43GZ374</t>
  </si>
  <si>
    <t>DRCH04000CP00006SQ+A+AA+FY5GZJ004V4+D+04H0304H03</t>
  </si>
  <si>
    <t>FTNGZX0196X0000086+85914</t>
  </si>
  <si>
    <t>DTVGYD49L8G00000DP+92835094174</t>
  </si>
  <si>
    <t>YSH9518SPVT033834D22009J</t>
  </si>
  <si>
    <t>G639976495</t>
  </si>
  <si>
    <t>CY7V7JQWFR</t>
  </si>
  <si>
    <t>C7HH3W004TT00004CK</t>
  </si>
  <si>
    <t>G9Q4087VBL01PHMAC+A1200</t>
  </si>
  <si>
    <t>G9Q4087VBL01PHMAC</t>
  </si>
  <si>
    <t>FYJ403460RF1WMWAQA1BE0236H</t>
  </si>
  <si>
    <t>CTHH1B1692R00000E1+81CAEJB3L21</t>
  </si>
  <si>
    <t>GMH34610NML202K3Z</t>
  </si>
  <si>
    <t>DTTH16007FQ000004C</t>
  </si>
  <si>
    <t>GKKH2H00PFL00000PU+FX</t>
  </si>
  <si>
    <t>C7H4097085B24NXA5</t>
  </si>
  <si>
    <t>F15H3L006HM0000KC1+A</t>
  </si>
  <si>
    <t>F15H3V004PJ0000KBZ+A+AA+NNNNNNNNNNN+0220G48H3S78</t>
  </si>
  <si>
    <t>HKYH47009Y900009YL+A+BB+G0MGYN001FA+L+06H4706H47</t>
  </si>
  <si>
    <t>GH9GZP20B1000000ES+A3229</t>
  </si>
  <si>
    <t>CTHH1426JX000000DX+81CELAD1D21</t>
  </si>
  <si>
    <t>DNM35220440233813</t>
  </si>
  <si>
    <t>HPH9061SPVT03406AB20EA6S</t>
  </si>
  <si>
    <t>G639488357</t>
  </si>
  <si>
    <t>DX3L2K4HN736</t>
  </si>
  <si>
    <t>FJ6328208WUL73XK</t>
  </si>
  <si>
    <t>DKH3245K7Z704FPAM+T332CD1593B6A1E21+DKH3245K40G04CNAN+CX53234011XN2N4A3+28J52GCACW0DJ07PKF+C433195ZXJPLMD5AB+WNM16D3</t>
  </si>
  <si>
    <t>3245K40G04CNAN+CX</t>
  </si>
  <si>
    <t>DKH3245K7Z704FPAM</t>
  </si>
  <si>
    <t>AK430853511L6VLAAA1AH0J15P</t>
  </si>
  <si>
    <t>FX931277TVZKQ5R9L+18030128564165049096745193</t>
  </si>
  <si>
    <t>DN8320503Q8KTVQ1Q</t>
  </si>
  <si>
    <t>THA31821S2TMRGPAZ</t>
  </si>
  <si>
    <t>GKK32118PQDL3NCAY-F</t>
  </si>
  <si>
    <t>FJ6328206NDKF1NC</t>
  </si>
  <si>
    <t>FY93243GPVMMMJ99B+0506413757117305110377519B</t>
  </si>
  <si>
    <t>GH732233MBDKPJQAG+XMBYM1</t>
  </si>
  <si>
    <t>DXY3226C9ACKYXD3Q+PAHBXXXXCXXX</t>
  </si>
  <si>
    <t>HRN32369K1J1LGF1A</t>
  </si>
  <si>
    <t>HRN32362JV41LGD1Y</t>
  </si>
  <si>
    <t>CTHGYZ5893R00000DK+83BMAJN8G53</t>
  </si>
  <si>
    <t>FNJ3365WQA5203R45</t>
  </si>
  <si>
    <t>J1433263FJC1P1XQ1</t>
  </si>
  <si>
    <t>C07341105T724L94</t>
  </si>
  <si>
    <t>DR9GZ300ZU60000CP1+A</t>
  </si>
  <si>
    <t>F5DGZA00B0B00006TU+7+332</t>
  </si>
  <si>
    <t>DR9GZD001990000BVY</t>
  </si>
  <si>
    <t>J0MGYM00HFR000023W+A+06+FY9GXG009MX+E07GYM</t>
  </si>
  <si>
    <t>GH7GZ030WX500000L2+84AD3</t>
  </si>
  <si>
    <t>DXYGYJ48F1R00000DH+8AFAHH8EB51</t>
  </si>
  <si>
    <t>G5Y3323FM4G21PT5A</t>
  </si>
  <si>
    <t>G639968707</t>
  </si>
  <si>
    <t>G6TF601F0D93</t>
  </si>
  <si>
    <t>G2C10560CJJPRW0D</t>
  </si>
  <si>
    <t>G9P1043K2DRLQHKAH+A1110</t>
  </si>
  <si>
    <t>G9P1043K2DRLQHKAH</t>
  </si>
  <si>
    <t>AK404743967L6VLAUA1A80V01E</t>
  </si>
  <si>
    <t>F8P10375V11N2841A</t>
  </si>
  <si>
    <t>FNJ10126WE3MTQVAM</t>
  </si>
  <si>
    <t>DN810345FJ1L6C4AG</t>
  </si>
  <si>
    <t>GKK10358C44N2GWA3-JF</t>
  </si>
  <si>
    <t>G2C1056028GNY61C</t>
  </si>
  <si>
    <t>F160525036YQ44YAV18</t>
  </si>
  <si>
    <t>KICM227NN6306TWNA1</t>
  </si>
  <si>
    <t>FTN101452SQN6JW8F+ZCP1XX</t>
  </si>
  <si>
    <t>DTV104469VCNR6DAN+A0143G071716</t>
  </si>
  <si>
    <t>GCF1041AQJSMFGVB3</t>
  </si>
  <si>
    <t>GCF10421YXXMQ1CAZ</t>
  </si>
  <si>
    <t>G632677942</t>
  </si>
  <si>
    <t>CWND9Y6M6X</t>
  </si>
  <si>
    <t>G2CH0J00P000000DEY</t>
  </si>
  <si>
    <t>G9N3441RH8D1PHRAN+A1130</t>
  </si>
  <si>
    <t>G9N3441RH8D1PHRAN</t>
  </si>
  <si>
    <t>AK5341570381WMW9NA148S641A</t>
  </si>
  <si>
    <t>DXYGZ8181KG00000DM+8AAKC65EU12</t>
  </si>
  <si>
    <t>GMH343166HS203R40</t>
  </si>
  <si>
    <t>F8P34331LDG1Q316J</t>
  </si>
  <si>
    <t>G2C34550NXP24L94</t>
  </si>
  <si>
    <t>FM7H0402JVT0000CP1</t>
  </si>
  <si>
    <t>FG9H0G01RYL00006TV+6+340</t>
  </si>
  <si>
    <t>FM7H0E00KXQ0000BVY</t>
  </si>
  <si>
    <t>J0MH0F00DLW000023W+A+AA+G0LGZX017JG+E06H0F</t>
  </si>
  <si>
    <t>GH7H0B60AXW00000L2+8BAB3</t>
  </si>
  <si>
    <t>DXYGXK385DW00000DH+8EDLP66FC21</t>
  </si>
  <si>
    <t>THA34070QKZ21PTAK</t>
  </si>
  <si>
    <t>G639860555</t>
  </si>
  <si>
    <t>FFWMNFX3N73D</t>
  </si>
  <si>
    <t>C7H41770BM9L740AP</t>
  </si>
  <si>
    <t>F7C4176D5JNKV27A3+J132K3C964C5A1J11+F7C4175D5T2KWPNAL+CX5415709LRN2N4A1+33N92CDABW0NM02H6E+FMX41630KNWKXG3AF+PNM1234</t>
  </si>
  <si>
    <t>4175D5T2KWPNAL+CX</t>
  </si>
  <si>
    <t>F7C4176D5JNKV27A3</t>
  </si>
  <si>
    <t>AK434921436L6VLA2A1019720B</t>
  </si>
  <si>
    <t>FXV40947911KQ5R9C+18028130548172048097773193</t>
  </si>
  <si>
    <t>DN841310443KTVQ51</t>
  </si>
  <si>
    <t>FNJ4033VH1ZMRGPAQ</t>
  </si>
  <si>
    <t>FY94054B4VPMMJ895+0504312257916405109374219A</t>
  </si>
  <si>
    <t>GH741363FGBKPJQA1+ZMBFM2</t>
  </si>
  <si>
    <t>DXY3515BJMEKYXD3J+PBGBXXXXBXXX</t>
  </si>
  <si>
    <t>HRN34642VS21LGF1M</t>
  </si>
  <si>
    <t>HRN3463FLHP1LGD10</t>
  </si>
  <si>
    <t>CTHGXD1814Z00000DK+82BACCC3C43</t>
  </si>
  <si>
    <t>FNJ3304L705203R4Z</t>
  </si>
  <si>
    <t>J1433562S2U1P1XMR</t>
  </si>
  <si>
    <t>G2C337315M124L94</t>
  </si>
  <si>
    <t>DRCGY60096T0000CP1+A</t>
  </si>
  <si>
    <t>F5DGYF014YM00006TU+7+329</t>
  </si>
  <si>
    <t>DRCGYM00ABJ00006C5</t>
  </si>
  <si>
    <t>J0MGXM007JT00006LM+A+06+G0LGWJ00190+A03GXM</t>
  </si>
  <si>
    <t>GH7GYF20KND00000L2+83BA3</t>
  </si>
  <si>
    <t>DXYGYD18A2Q00000DH+8EJLN76BD61</t>
  </si>
  <si>
    <t>G5Y33053BN021PT5N</t>
  </si>
  <si>
    <t>G639977527</t>
  </si>
  <si>
    <t>C92KL7XQ5T</t>
  </si>
  <si>
    <t>HVGH5Q00LUM0000DEY</t>
  </si>
  <si>
    <t>GH3404600ET1PHTA3+A0810</t>
  </si>
  <si>
    <t>GH3404600ET1PHTA3</t>
  </si>
  <si>
    <t>FYJ3517611V1WMWAEA1AW0111D</t>
  </si>
  <si>
    <t>DXYH5348U6X00000DM+8BCKF46BB62</t>
  </si>
  <si>
    <t>GMH410320NQ203RAU</t>
  </si>
  <si>
    <t>J14416649E71P1XNE</t>
  </si>
  <si>
    <t>HVG419404XK24L9AK</t>
  </si>
  <si>
    <t>FM7H6001A4G0000CP1</t>
  </si>
  <si>
    <t>F5DH6A00TKR00006TS+8+413</t>
  </si>
  <si>
    <t>FM7H6B008860000BVY</t>
  </si>
  <si>
    <t>DRCH5600MJD000023W+8+AA+FY9H4G00GGV+E05H56</t>
  </si>
  <si>
    <t>FTNH4F00LRM00000L3+8CBB3</t>
  </si>
  <si>
    <t>DXYH4R486AW00000DH+8EFLT46DA82</t>
  </si>
  <si>
    <t>G5Y41120W7421PTA3</t>
  </si>
  <si>
    <t>G632676610</t>
  </si>
  <si>
    <t>JM9FG467VK</t>
  </si>
  <si>
    <t>F3XH7T00ACR0000DEY</t>
  </si>
  <si>
    <t>GH340820N8L1PHTAY+A0210</t>
  </si>
  <si>
    <t>GH340820N8L1PHTAY</t>
  </si>
  <si>
    <t>FYJ351760XP1WMWAZA1AF0324B</t>
  </si>
  <si>
    <t>CTHH6038MHT00000DK+85BMEDF6R22</t>
  </si>
  <si>
    <t>GMH42340V6U203RA4</t>
  </si>
  <si>
    <t>F8P35231RP31Q319P</t>
  </si>
  <si>
    <t>F3X42870ALF24L9A</t>
  </si>
  <si>
    <t>FM7H5Y00F210000CP1</t>
  </si>
  <si>
    <t>K5A4VS8901TA1</t>
  </si>
  <si>
    <t>F5DH7J00Q2B00006TU+A+419</t>
  </si>
  <si>
    <t>FM7H670038U0000BVY</t>
  </si>
  <si>
    <t>DRCH4N00HAM000023W+8+AA+G0LH4200G6V+E06H4N</t>
  </si>
  <si>
    <t>GH7H5W30PRB00000L2+84BD3</t>
  </si>
  <si>
    <t>DTVH65680EZ00000DF+8165B003374</t>
  </si>
  <si>
    <t>G5Y41133EC121PTAX</t>
  </si>
  <si>
    <t>G639572265</t>
  </si>
  <si>
    <t>G1CNXJLHQ5</t>
  </si>
  <si>
    <t>The display is separate. damaged on display</t>
  </si>
  <si>
    <t>G2CH0H00PUC0000BXW</t>
  </si>
  <si>
    <t>GVC338706Z71PHQA7+A1810</t>
  </si>
  <si>
    <t>GVC338706Z71PHQA7</t>
  </si>
  <si>
    <t>FYJ334171D51WMWAYA143NC20A</t>
  </si>
  <si>
    <t>CTHGZW295J400000DD+82BRFEG2R41</t>
  </si>
  <si>
    <t>GMH32172D0P203Q5R</t>
  </si>
  <si>
    <t>J143433C5BA1P1WJR</t>
  </si>
  <si>
    <t>G2C34540Q6A24L72</t>
  </si>
  <si>
    <t>HGWH01002GK0000CUL+A</t>
  </si>
  <si>
    <t>K5A4SF4937TA1</t>
  </si>
  <si>
    <t>F8YH0C08Y3400006TP+7+337</t>
  </si>
  <si>
    <t>HGWH0G00NTR0000AXY</t>
  </si>
  <si>
    <t>HKYGZQ006640000AY2+A+AA+G0LGZ30034N+E04GZP</t>
  </si>
  <si>
    <t>GH9H0H20AMS000009F+A3CA4</t>
  </si>
  <si>
    <t>DTVH082836H00000D7+81111062444</t>
  </si>
  <si>
    <t>GCF34436SJK23412Y</t>
  </si>
  <si>
    <t>G639978615</t>
  </si>
  <si>
    <t>J34VJCTXPN</t>
  </si>
  <si>
    <t>IP115 IP111 IP41Q</t>
  </si>
  <si>
    <t>Glass anomaly and spot</t>
  </si>
  <si>
    <t>C7HH01006TM00004CP</t>
  </si>
  <si>
    <t>G9Q3372R0DR1PHMA5+A1200</t>
  </si>
  <si>
    <t>G9Q3372R0DR1PHMA5</t>
  </si>
  <si>
    <t>AK53326709C1WMW9XA143NL04F</t>
  </si>
  <si>
    <t>DXYGXX16MH900000E3+8BDPA44EL42</t>
  </si>
  <si>
    <t>GMH33030K9A202K3X</t>
  </si>
  <si>
    <t>FNJGXFB08XP000004C</t>
  </si>
  <si>
    <t>GKKGZW01GUS00000PT+JX</t>
  </si>
  <si>
    <t>C7H3432031L24P0AV</t>
  </si>
  <si>
    <t>F15GY20058B00008S9+A</t>
  </si>
  <si>
    <t>F15GYF008BV00008SV+A+02+NNNNNNNNNNN+0220G48GYC73</t>
  </si>
  <si>
    <t>DR8GWC005LM00009YK+A+07+FY7GVF00A5T+J+01GW901GW9</t>
  </si>
  <si>
    <t>GH7GZN201FH00000ER+81243</t>
  </si>
  <si>
    <t>CTHGZG26EWB00000DX+81CEEYB1C21</t>
  </si>
  <si>
    <t>DN83406MS3D23372Q</t>
  </si>
  <si>
    <t>HPF9061SPVT03325AB20DSWB</t>
  </si>
  <si>
    <t>G639853605</t>
  </si>
  <si>
    <t>HY2T04YVFG</t>
  </si>
  <si>
    <t>Impedance Fail for OL test</t>
  </si>
  <si>
    <t>G2CH3G004WQ0000DEY</t>
  </si>
  <si>
    <t>GVC40320N471PHTAT+A0210</t>
  </si>
  <si>
    <t>GVC40320N471PHTAT</t>
  </si>
  <si>
    <t>FYJ347760D71WMWAJA1A30201G</t>
  </si>
  <si>
    <t>G639998251</t>
  </si>
  <si>
    <t>TC6FRH2WP3</t>
  </si>
  <si>
    <t>G2CGZ900ME80000BXV</t>
  </si>
  <si>
    <t>G9P4077S49M1PHPA8+A1130</t>
  </si>
  <si>
    <t>G9P4077S49M1PHPA8</t>
  </si>
  <si>
    <t>AK5351672251WMW9QA14EM043G</t>
  </si>
  <si>
    <t>G632803972</t>
  </si>
  <si>
    <t>DQ6KXLFFVD</t>
  </si>
  <si>
    <t>HVG323701NC1L9YA2</t>
  </si>
  <si>
    <t>G9N3025W9EX14YDA5+A11D0</t>
  </si>
  <si>
    <t>G9N3025W9EX14YDA5</t>
  </si>
  <si>
    <t>AK52481356A1KKYAGA1AL0L22E</t>
  </si>
  <si>
    <t>G640058345</t>
  </si>
  <si>
    <t>M65PHM77T2</t>
  </si>
  <si>
    <t>C7H329503D40X7LAX</t>
  </si>
  <si>
    <t>G9Q3222F9N2PR5QA3+A2221</t>
  </si>
  <si>
    <t>G9Q3222F9N2PR5QA3</t>
  </si>
  <si>
    <t>FYJ316760FZQ2D8AXA13P0209B</t>
  </si>
  <si>
    <t>G639624709</t>
  </si>
  <si>
    <t>D6HN9X57K7</t>
  </si>
  <si>
    <t>G2CH5X005TX00003R2</t>
  </si>
  <si>
    <t>GVH40862BDW1PHLAZ+A1100</t>
  </si>
  <si>
    <t>GVH40862BDW1PHLAZ</t>
  </si>
  <si>
    <t>FYJ350670801WMWAQA14BNN30G</t>
  </si>
  <si>
    <t>G632685066</t>
  </si>
  <si>
    <t>X4KYQLTJ2G</t>
  </si>
  <si>
    <t>C7H328702V31M16AR</t>
  </si>
  <si>
    <t>DNL32710D1J1986BX</t>
  </si>
  <si>
    <t>G631756916</t>
  </si>
  <si>
    <t>MXQJ4F6XM3</t>
  </si>
  <si>
    <t>C7H41360YSL0X7LAW</t>
  </si>
  <si>
    <t>G9Q4115C38PPR5QA3+A2101</t>
  </si>
  <si>
    <t>G9Q4115C38PPR5QA3</t>
  </si>
  <si>
    <t>FYJ407760WHQ2D8AXA1180117J</t>
  </si>
  <si>
    <t>G638958463</t>
  </si>
  <si>
    <t>FFMK803Q0F0X</t>
  </si>
  <si>
    <t>FG130760171PRVWAA</t>
  </si>
  <si>
    <t>GVH3017C57GLQHMA5+A1C00</t>
  </si>
  <si>
    <t>GVH3017C57GLQHMA5</t>
  </si>
  <si>
    <t>AK424023862L6VLAHA1AG0N12G</t>
  </si>
  <si>
    <t>G631758186</t>
  </si>
  <si>
    <t>G9J06JQKPQ</t>
  </si>
  <si>
    <t>FFXH7G003640000BXV</t>
  </si>
  <si>
    <t>GVC34674XVF2DGNAR+A2820</t>
  </si>
  <si>
    <t>GVC34674XVF2DGNAR</t>
  </si>
  <si>
    <t>FYJ343360VY1WMWAVA1970136F</t>
  </si>
  <si>
    <t>G639757819</t>
  </si>
  <si>
    <t>MF72WNFYWN</t>
  </si>
  <si>
    <t>G2CH7L00C7J0000DEY</t>
  </si>
  <si>
    <t>G5Y412505UG21PTAF</t>
  </si>
  <si>
    <t>G639930297</t>
  </si>
  <si>
    <t>LH6TTX03QK</t>
  </si>
  <si>
    <t>G2CH0A01MXR0000DEY</t>
  </si>
  <si>
    <t>GH3340517YY1PHTAE+A0310</t>
  </si>
  <si>
    <t>GH3340517YY1PHTAE</t>
  </si>
  <si>
    <t>FYJ325270431WMWARA1415536C</t>
  </si>
  <si>
    <t>G639963227</t>
  </si>
  <si>
    <t>FVQ2J14YDJ</t>
  </si>
  <si>
    <t>HVGH71010ZY0000DEY</t>
  </si>
  <si>
    <t>GMH417311WP203RAL</t>
  </si>
  <si>
    <t>G633025902</t>
  </si>
  <si>
    <t>C73WPYL4H2</t>
  </si>
  <si>
    <t>IP507,498</t>
  </si>
  <si>
    <t>HVG30630K9X1L9YA1</t>
  </si>
  <si>
    <t>G9N3025K2D514YDA6+A11D0</t>
  </si>
  <si>
    <t>G9N3025K2D514YDA6</t>
  </si>
  <si>
    <t>AK5248132751KKYAMA1AL0D21C</t>
  </si>
  <si>
    <t>GCF3021741H1CY05J</t>
  </si>
  <si>
    <t>DN83047JTVQ1CDK1R</t>
  </si>
  <si>
    <t>G639963171</t>
  </si>
  <si>
    <t>RVQF3G046L</t>
  </si>
  <si>
    <t>G2CGZJ00RQC0000DEY</t>
  </si>
  <si>
    <t>G9N3374MEJ51PHRA4+A1130</t>
  </si>
  <si>
    <t>G9N3374MEJ51PHRA4</t>
  </si>
  <si>
    <t>AK5333660561WMW9FA16P0314G</t>
  </si>
  <si>
    <t>G639963179</t>
  </si>
  <si>
    <t>KQFJ4CYD4D</t>
  </si>
  <si>
    <t>HVG30130AFQ1L9YAE</t>
  </si>
  <si>
    <t>G9Q3012YC7714YDAB+A11D0</t>
  </si>
  <si>
    <t>G9Q3012YC7714YDAB</t>
  </si>
  <si>
    <t>AK5248232951KKYAEA1AL0D19J</t>
  </si>
  <si>
    <t>AK524519M1225679QM11647177</t>
  </si>
  <si>
    <t>G639977333</t>
  </si>
  <si>
    <t>LCM20JQCFM</t>
  </si>
  <si>
    <t>G2CH4C00UX30000DEY</t>
  </si>
  <si>
    <t>GVC35160M1F1PHTAV+A0710</t>
  </si>
  <si>
    <t>GVC35160M1F1PHTAV</t>
  </si>
  <si>
    <t>FYJ347660RM1WMWA3A1AA0526I</t>
  </si>
  <si>
    <t>G639963295</t>
  </si>
  <si>
    <t>C767D3H2HM</t>
  </si>
  <si>
    <t>G2CH1Z004JT0000DEY</t>
  </si>
  <si>
    <t>G9P3451UK511PHRAU+A1130</t>
  </si>
  <si>
    <t>G9P3451UK511PHRAU</t>
  </si>
  <si>
    <t>AK5342762281WMW9MA1980113J</t>
  </si>
  <si>
    <t>G639870387</t>
  </si>
  <si>
    <t>GH2PX9NW9F</t>
  </si>
  <si>
    <t>HVG32160GHQ1L9XAY</t>
  </si>
  <si>
    <t>G9N3117VCAN14YDAS+A11D0</t>
  </si>
  <si>
    <t>G9N3117VCAN14YDAS</t>
  </si>
  <si>
    <t>AK5301362721KKYA1A1A90612C</t>
  </si>
  <si>
    <t>AK5317599UB256794M19254209</t>
  </si>
  <si>
    <t>G633042698</t>
  </si>
  <si>
    <t>DX4Y9YRCJH</t>
  </si>
  <si>
    <t>C7H413509J20X7LAU</t>
  </si>
  <si>
    <t>DNM4116177N0V4K2X</t>
  </si>
  <si>
    <t>DNL41210W4ZQ7172H</t>
  </si>
  <si>
    <t>G632805214</t>
  </si>
  <si>
    <t>D9LTF40R9Y</t>
  </si>
  <si>
    <t>G2CH4900CNW0000DEY</t>
  </si>
  <si>
    <t>GH334670CMK1PHTA4+A0710</t>
  </si>
  <si>
    <t>GH334670CMK1PHTA4</t>
  </si>
  <si>
    <t>FYJ344170HS1WMWAZA14A9118B</t>
  </si>
  <si>
    <t>G633045172</t>
  </si>
  <si>
    <t>MMVW1CX4J3</t>
  </si>
  <si>
    <t>HVGH6W006130000DEY</t>
  </si>
  <si>
    <t>GVC417406NV1PHTAL+A0710</t>
  </si>
  <si>
    <t>GVC417406NV1PHTAL</t>
  </si>
  <si>
    <t>FYJ412260AK1WMWA1A1210207B</t>
  </si>
  <si>
    <t>G640072779</t>
  </si>
  <si>
    <t>D424LM90VJ</t>
  </si>
  <si>
    <t>C7H409500T41M16AW</t>
  </si>
  <si>
    <t>DNL40530Y741986BB</t>
  </si>
  <si>
    <t>G639954517</t>
  </si>
  <si>
    <t>DRJXD64D5X</t>
  </si>
  <si>
    <t>C7HH4K000AA00004CK</t>
  </si>
  <si>
    <t>CTHGX8167YN00000E1+83AACHP1F32</t>
  </si>
  <si>
    <t>G632913966</t>
  </si>
  <si>
    <t>HTM20Q0XP0</t>
  </si>
  <si>
    <t>G2CGZK012SF0000DEY</t>
  </si>
  <si>
    <t>G9N3393RFBD1PHRAZ+A1130</t>
  </si>
  <si>
    <t>G9N3393RFBD1PHRAZ</t>
  </si>
  <si>
    <t>AK5336263971WMW9UA17P0313G</t>
  </si>
  <si>
    <t>G639853679</t>
  </si>
  <si>
    <t>FFWM131LN735</t>
  </si>
  <si>
    <t>C7H401503TVL73XAL</t>
  </si>
  <si>
    <t>F7C3493C3GAKV27AP+J132U17906Y5A1E11+F7C3484Q3X0KWPNAB+CX5345602G6N2N4A6+31N91GBABW0NMLXLVP+C433436ZX4HLMD5A5+WNM11D3</t>
  </si>
  <si>
    <t>F7C3493C3GAKV27AP</t>
  </si>
  <si>
    <t>7253286392AL6VLAAA1C10418K</t>
  </si>
  <si>
    <t>FXV3291547HKQ5R9T+18020121566164052093743193</t>
  </si>
  <si>
    <t>G640101845</t>
  </si>
  <si>
    <t>DX3KQJS3N73D</t>
  </si>
  <si>
    <t>FJ6321301Z1L740K</t>
  </si>
  <si>
    <t>F7C3164D4TJKV27AP+J132L91323I6A1E11+F7C3163Q0B0KWPNAG+CX531440301N2N4AY+30N02ACABM0CD0ELF3+C433142ZKEHLMD5AR+WNM16D3</t>
  </si>
  <si>
    <t>F7C3164D4TJKV27AP</t>
  </si>
  <si>
    <t>72530121903L6VLANA1016912M</t>
  </si>
  <si>
    <t>FXV30915WP2KQ5R94+18023132596172051100776193</t>
  </si>
  <si>
    <t>G640101857</t>
  </si>
  <si>
    <t>MW3HWDQ0HP</t>
  </si>
  <si>
    <t>C7H3475012T1M16AJ</t>
  </si>
  <si>
    <t>DNL34350LB91986B9</t>
  </si>
  <si>
    <t>G639621819</t>
  </si>
  <si>
    <t>G4NPX469GL</t>
  </si>
  <si>
    <t>G2C14970C950X3WA</t>
  </si>
  <si>
    <t>G9P1474ZA78PQCKAU+A2241</t>
  </si>
  <si>
    <t>G9P1474ZA78PQCKAU</t>
  </si>
  <si>
    <t>AK514376123Q2D8AYA18Q0109G</t>
  </si>
  <si>
    <t>G639623693</t>
  </si>
  <si>
    <t>K459QWPK2C</t>
  </si>
  <si>
    <t>C7H40120FK40X7LAT</t>
  </si>
  <si>
    <t>DNM34951GPE0V4K1W</t>
  </si>
  <si>
    <t>DNL352336FCQ7172H</t>
  </si>
  <si>
    <t>G640085659</t>
  </si>
  <si>
    <t>FV6KXD7WQN</t>
  </si>
  <si>
    <t>C7H402500261M16AN</t>
  </si>
  <si>
    <t>DNL35010G0M1986BC</t>
  </si>
  <si>
    <t>G640006073</t>
  </si>
  <si>
    <t>DJCVV02MM6</t>
  </si>
  <si>
    <t>F3XH7U003EG0000DEY</t>
  </si>
  <si>
    <t>DRCH5J00B22000023W+8+AA+FY9H5300S09+E06H5J</t>
  </si>
  <si>
    <t>G639882655</t>
  </si>
  <si>
    <t>MH3J9R2Q2X</t>
  </si>
  <si>
    <t>HVG305302CV1L9YAE</t>
  </si>
  <si>
    <t>G9N2536S4E514YDA8+A11D0</t>
  </si>
  <si>
    <t>AK52482345B1KKYAJA1AL0603H</t>
  </si>
  <si>
    <t>AK525339RPC25679FM1653914A</t>
  </si>
  <si>
    <t>2458774536105623</t>
  </si>
  <si>
    <t>G639963247</t>
  </si>
  <si>
    <t>GH71J40G3W</t>
  </si>
  <si>
    <t>G2CH0G008AB0000DEY</t>
  </si>
  <si>
    <t>G9P3425VC9R1PHRA1+A1230</t>
  </si>
  <si>
    <t>AK5339162291WMW96A1870206B</t>
  </si>
  <si>
    <t>G639854293</t>
  </si>
  <si>
    <t>K4YQYC27K5</t>
  </si>
  <si>
    <t>C7H35040HRM0X7LAP</t>
  </si>
  <si>
    <t>GVC33962JK5PR5RAY+A0270</t>
  </si>
  <si>
    <t>FYJ3245600QQ2D8AQA14R2413D</t>
  </si>
  <si>
    <t>G639998219</t>
  </si>
  <si>
    <t>D7KT40WYQV</t>
  </si>
  <si>
    <t>G2CH0R00RYM0000DEY</t>
  </si>
  <si>
    <t>G9P3453WN0E1PHRAK+A1130</t>
  </si>
  <si>
    <t>AK5342761261WMW9QA1980115J</t>
  </si>
  <si>
    <t>G5Y3406LCY321PTAN</t>
  </si>
  <si>
    <t>G632913478</t>
  </si>
  <si>
    <t>FVVTDF2YV9</t>
  </si>
  <si>
    <t>C07GZK006KP0000DEY</t>
  </si>
  <si>
    <t>G9Q3392JF381PHRAE+A1130</t>
  </si>
  <si>
    <t>AK5334763861WMW9ZA1710409J</t>
  </si>
  <si>
    <t>G639861267</t>
  </si>
  <si>
    <t>FX0XRH24T9</t>
  </si>
  <si>
    <t>HVGH7500FHY0000DEY</t>
  </si>
  <si>
    <t>GH340910RKV1PHTAK+A0110</t>
  </si>
  <si>
    <t>FYJ351370K21WMWAPA14DRT03A</t>
  </si>
  <si>
    <t>G639986291</t>
  </si>
  <si>
    <t>FRFV6F59FR</t>
  </si>
  <si>
    <t>F3Y22551CQS0XDJD</t>
  </si>
  <si>
    <t>G9P2472MAGLPQCLAP+A23B1</t>
  </si>
  <si>
    <t>AK52295367AQ2D8AXA1A50R17J</t>
  </si>
  <si>
    <t>2168453029105098</t>
  </si>
  <si>
    <t>2150160816021862</t>
  </si>
  <si>
    <t>G639982273</t>
  </si>
  <si>
    <t>DX3MP9ZDN73D</t>
  </si>
  <si>
    <t>FJ641950A7LL740K</t>
  </si>
  <si>
    <t>F7C4152D153KV27A7+J132AAB762Z6A1J11+F7C4146D56ZKWPNAS+CX5412206GNN2N4AZ+28N91CBADM0CD065G1+FMX41370B2DKXG3A3+PNM1234</t>
  </si>
  <si>
    <t>4146D56ZKWPNAS+CX</t>
  </si>
  <si>
    <t>F7C4152D153KV27A7</t>
  </si>
  <si>
    <t>AK434821346L6VLA3A1019015L</t>
  </si>
  <si>
    <t>FXV402652BAKQ5R95+18020136596166050103747193</t>
  </si>
  <si>
    <t>DN841460YMWKTVQ11</t>
  </si>
  <si>
    <t>FNJ4144RHR4MRGPAN</t>
  </si>
  <si>
    <t>TSB4227RF7846CHNA1</t>
  </si>
  <si>
    <t>FY93482GRFMMMJ895+0506413759116704910375219A</t>
  </si>
  <si>
    <t>GH741253AE7KPJQAL+XMBYM2</t>
  </si>
  <si>
    <t>DXY3517CAN4KYXD3U+PADAXXXXCXXX</t>
  </si>
  <si>
    <t>HRN33969PR61LGF1V</t>
  </si>
  <si>
    <t>HRN33962KKX1LGD1F</t>
  </si>
  <si>
    <t>G640077785</t>
  </si>
  <si>
    <t>DJGHX3FDWF</t>
  </si>
  <si>
    <t>G2CH3K00KEV0000DEY</t>
  </si>
  <si>
    <t>GH34032056T1PHTAV+A0210</t>
  </si>
  <si>
    <t>GH34032056T1PHTAV</t>
  </si>
  <si>
    <t>FYJ347660JM1WMWAQA1AA0509B</t>
  </si>
  <si>
    <t>CTHH2C28HW300000DK+84BMEGM2H52</t>
  </si>
  <si>
    <t>FNJ3484W56B203RA6</t>
  </si>
  <si>
    <t>J1440530KZ51P1XM5</t>
  </si>
  <si>
    <t>G2C40830KU624L94</t>
  </si>
  <si>
    <t>DR8H1U003DY0000CP1+A</t>
  </si>
  <si>
    <t>F5DH2V00MQV00006TU+8+352</t>
  </si>
  <si>
    <t>DR8H2F000630000BVY</t>
  </si>
  <si>
    <t>DRCH2M00DFG000023W+8+AA+FY9H2A008CM+E04H2M</t>
  </si>
  <si>
    <t>GH7H26405B600000L2+86AC3</t>
  </si>
  <si>
    <t>DTVH2J48KR600000DF+8615G001324</t>
  </si>
  <si>
    <t>THA3494184U21PTAQ</t>
  </si>
  <si>
    <t>G639956549</t>
  </si>
  <si>
    <t>FJ66YXYM6D</t>
  </si>
  <si>
    <t>G2CH1900CEY0000DEY</t>
  </si>
  <si>
    <t>G9N3466UCJV1PHRAV+A1230</t>
  </si>
  <si>
    <t>G9N3466UCJV1PHRAV</t>
  </si>
  <si>
    <t>AK5344371751WMW95A14A9L11G</t>
  </si>
  <si>
    <t>DXYH0H182GU00000DM+8CAAFR6EL52</t>
  </si>
  <si>
    <t>FNJ3434LGPB203RAP</t>
  </si>
  <si>
    <t>J1434663WF91P1X1L</t>
  </si>
  <si>
    <t>G2C34920CGF24L94</t>
  </si>
  <si>
    <t>F18H0X00KZ10000CP1+A</t>
  </si>
  <si>
    <t>K5A4UW2818TA1</t>
  </si>
  <si>
    <t>F5DH0L02DC900006TU+7+339</t>
  </si>
  <si>
    <t>F18H170056B0000BVX</t>
  </si>
  <si>
    <t>J0MH1800B6A000023V+A+AA+FY7H0K008PF+B05H18</t>
  </si>
  <si>
    <t>FTNH0V00NQQ00000L3+83BA4</t>
  </si>
  <si>
    <t>DTVH0F38FPE00000DF+8583D058374</t>
  </si>
  <si>
    <t>THA3435787T21PTAF</t>
  </si>
  <si>
    <t>G639982393</t>
  </si>
  <si>
    <t>FFWLR1FYN736</t>
  </si>
  <si>
    <t>C7H34720504L73XA6</t>
  </si>
  <si>
    <t>F7C3467D3B6KV27AA+J132N97788F6A1J11+F7C3466D2J0KWPNAL+CX5345309TNN2N4AM+31N91CCABW0HJ0D2JL+FMX3451043YKXG3AN+PNM2134</t>
  </si>
  <si>
    <t>3466D2J0KWPNAL+CX</t>
  </si>
  <si>
    <t>F7C3467D3B6KV27AA</t>
  </si>
  <si>
    <t>AK433041036L6VLAYA1018601W</t>
  </si>
  <si>
    <t>FXR32925E8CKQ5R9N+18021125572170047094765193</t>
  </si>
  <si>
    <t>DN8346107H6KTVQ1T</t>
  </si>
  <si>
    <t>THA332401FKMRGPAA</t>
  </si>
  <si>
    <t>FY934330U86MMJ99X+0500412757016705009675419B</t>
  </si>
  <si>
    <t>GH734563AFMKPJQAT+XMBFM1</t>
  </si>
  <si>
    <t>DXY3437CB3HKYXD3Y+PADCXXXXCXXX</t>
  </si>
  <si>
    <t>HRN33919HJ01LGF1Z</t>
  </si>
  <si>
    <t>HRN3387FSK81LGD1U</t>
  </si>
  <si>
    <t>G639982173</t>
  </si>
  <si>
    <t>C4700TNX7K</t>
  </si>
  <si>
    <t>HVGH7N00KF20000DEY</t>
  </si>
  <si>
    <t>GH3413527281PHTAE+A0720</t>
  </si>
  <si>
    <t>GH3413527281PHTAE</t>
  </si>
  <si>
    <t>FYJ4057707L1WMWATA14H9Q21I</t>
  </si>
  <si>
    <t>CTHH5J38LC300000DK+85GMEDH6H62</t>
  </si>
  <si>
    <t>GMH41821VWQ203RAP</t>
  </si>
  <si>
    <t>F8P42530XMG1Q314K</t>
  </si>
  <si>
    <t>HVG428204MQ24L9AE</t>
  </si>
  <si>
    <t>FM7H6K010LA0000CP1</t>
  </si>
  <si>
    <t>K5A4VS4516TA1</t>
  </si>
  <si>
    <t>FG9H7J00BBJ00006TV+A+416</t>
  </si>
  <si>
    <t>FM7H6X00CLJ0000BVY</t>
  </si>
  <si>
    <t>J0MH4Y000AQ000023W+A+AA+FY9H4900EC9+E02H4Y</t>
  </si>
  <si>
    <t>GH7H6B30XHW00000L2+84BD3</t>
  </si>
  <si>
    <t>DTVH626823400000DF+84529003484</t>
  </si>
  <si>
    <t>G5Y41471YXC21PTA6</t>
  </si>
  <si>
    <t>G632917428</t>
  </si>
  <si>
    <t>KYWCPVKQ5G</t>
  </si>
  <si>
    <t>FJ64266023W0X7LB</t>
  </si>
  <si>
    <t>G9Q4212BA4LPR5QAG+A2221</t>
  </si>
  <si>
    <t>G9Q4212BA4LPR5QAG</t>
  </si>
  <si>
    <t>FYJ417260KR1KKYA2A1370225F</t>
  </si>
  <si>
    <t>CTH42332LK90807AZ+P12AAAEB01GX</t>
  </si>
  <si>
    <t>FNJ4167B7CTQ274A5</t>
  </si>
  <si>
    <t>FNJ4152AUDRQ189AM</t>
  </si>
  <si>
    <t>CR141931EQP071JA5-FN</t>
  </si>
  <si>
    <t>FJ64266024P0X1JD</t>
  </si>
  <si>
    <t>FP2424508EL169YAM62</t>
  </si>
  <si>
    <t>GH941664BZM033CAW+XQBDC2</t>
  </si>
  <si>
    <t>DTV41755RAL0803AD+A0422D071135</t>
  </si>
  <si>
    <t>DNM421512JG0V4K29</t>
  </si>
  <si>
    <t>DNL41673S2EQ7172K</t>
  </si>
  <si>
    <t>G640108753</t>
  </si>
  <si>
    <t>L9V2CVNQW1</t>
  </si>
  <si>
    <t>C07GYJ008Q10000BXV</t>
  </si>
  <si>
    <t>G9N3293HMDH1PHPAA+A1200</t>
  </si>
  <si>
    <t>G9N3293HMDH1PHPAA</t>
  </si>
  <si>
    <t>AK53245601A1WMW9NA14D0123H</t>
  </si>
  <si>
    <t>DTVGX919KRC00000DB+91134062384</t>
  </si>
  <si>
    <t>FNJ3301SWKW203Q4G</t>
  </si>
  <si>
    <t>J143322AWPY1P1W14</t>
  </si>
  <si>
    <t>C073357067G24L72</t>
  </si>
  <si>
    <t>F16GXR00CJ40000CUL+A</t>
  </si>
  <si>
    <t>K5A3RC2005CA1</t>
  </si>
  <si>
    <t>F5DGY001Y6X00006TQ+7+326</t>
  </si>
  <si>
    <t>F14GYB000F00000AXX</t>
  </si>
  <si>
    <t>HKYGXG008420000AY1+A+11+G0MGX5007FU+B01GXG</t>
  </si>
  <si>
    <t>FTNGXR01227000009E+8EAA3</t>
  </si>
  <si>
    <t>DXYGX629M9H00000D9+8NHNL47NB72</t>
  </si>
  <si>
    <t>GCF33227K9Y23415F</t>
  </si>
  <si>
    <t>G640097425</t>
  </si>
  <si>
    <t>KWMV3K04PK</t>
  </si>
  <si>
    <t>G2CH7S0018V0000DEZ</t>
  </si>
  <si>
    <t>GH3405219011PHTAS+A0710</t>
  </si>
  <si>
    <t>GH3405219011PHTAS</t>
  </si>
  <si>
    <t>AK5351363791WMW9AA1AC0906D</t>
  </si>
  <si>
    <t>CTHH64383ZU00000DK+85DMEBC6G42</t>
  </si>
  <si>
    <t>GMH419701XF203RAJ</t>
  </si>
  <si>
    <t>F8P40410GNB1Q319U</t>
  </si>
  <si>
    <t>G2C428602M224L9A</t>
  </si>
  <si>
    <t>DRCH620008M0000CP1+A</t>
  </si>
  <si>
    <t>F5DH7G001A500006TS+A+417</t>
  </si>
  <si>
    <t>DRCH6E001X200006C5</t>
  </si>
  <si>
    <t>J0MH4Q00HNH00006LM+A+AA+FY7H4F005V9+A09H4Q</t>
  </si>
  <si>
    <t>FTNH54003D700000L3+83AB3</t>
  </si>
  <si>
    <t>DXYH4G38R0X00000DH+8EJLS58AA51</t>
  </si>
  <si>
    <t>G5Y41542FXH21PTAF</t>
  </si>
  <si>
    <t>G632913630</t>
  </si>
  <si>
    <t>FMM6FMGWQQ</t>
  </si>
  <si>
    <t>C7H34530MDE0X7LAF</t>
  </si>
  <si>
    <t>GVH33460AUUPR5PA8+A1100</t>
  </si>
  <si>
    <t>GVH33460AUUPR5PA8</t>
  </si>
  <si>
    <t>FYJ32456002Q2D8ACA14R2415D</t>
  </si>
  <si>
    <t>CTH34322N990807AV+P18BNQCL06PX</t>
  </si>
  <si>
    <t>FNJ3416AWCPQ274A5</t>
  </si>
  <si>
    <t>GMH341525NFQ189AV</t>
  </si>
  <si>
    <t>CR13433097D071JAQ-DF</t>
  </si>
  <si>
    <t>C7H34530LSS0X1JAK</t>
  </si>
  <si>
    <t>FP234370A0W169YAK62</t>
  </si>
  <si>
    <t>GH934274E1B033CA8+XPGCC2</t>
  </si>
  <si>
    <t>DTV34136HFC0803AX+A06225061215</t>
  </si>
  <si>
    <t>DNM34353MRD0V4K1Y</t>
  </si>
  <si>
    <t>DNL34551LERQ7172P</t>
  </si>
  <si>
    <t>G640070301</t>
  </si>
  <si>
    <t>G100HFM7LV</t>
  </si>
  <si>
    <t>G2CH000171W0000DEY</t>
  </si>
  <si>
    <t>G9P3403UDKT1PHRAD+A1230</t>
  </si>
  <si>
    <t>G9P3403UDKT1PHRAD</t>
  </si>
  <si>
    <t>AK53366725C1WMW9VA145QE11D</t>
  </si>
  <si>
    <t>DXYGYK28QBU00000DM+8DHKF75DQ72</t>
  </si>
  <si>
    <t>GMH33845ZJ5203R4B</t>
  </si>
  <si>
    <t>J1434171XU71P1X5Q</t>
  </si>
  <si>
    <t>G2C343112CF24L94</t>
  </si>
  <si>
    <t>FM7GZ1027FT0000CP1</t>
  </si>
  <si>
    <t>F5DGZX01LG500006TU+7+335</t>
  </si>
  <si>
    <t>FM7GZD002DK0000BVZ</t>
  </si>
  <si>
    <t>DR8GZ60033Y000023X+8+AA+FY7GYM00V10+J02GZ6</t>
  </si>
  <si>
    <t>FTNGXK00QUT00000L3+8C22D</t>
  </si>
  <si>
    <t>DXYGZA188EB00000DH+8ABADK5HA22</t>
  </si>
  <si>
    <t>G5Y33674J5J21PTAA</t>
  </si>
  <si>
    <t>G639853985</t>
  </si>
  <si>
    <t>DX3LC2U8N736</t>
  </si>
  <si>
    <t>FJ63355054GL73XK</t>
  </si>
  <si>
    <t>DKH3333F5NE04FPAX+T3326B2309T6A1E21+DKH3324F0RG04CNA3+CX53296013AN2N4AY+31N22FCABM0CA033FT+C433284Z35KLMD5AH+WNM16D3</t>
  </si>
  <si>
    <t>3324F0RG04CNA3+CX</t>
  </si>
  <si>
    <t>DKH3333F5NE04FPAX</t>
  </si>
  <si>
    <t>72531333010L6VLAHA1C10116W</t>
  </si>
  <si>
    <t>FX931577Q7JKQ5R9T+18030135574169050101759193</t>
  </si>
  <si>
    <t>CTH32742T3SLK63AW+P04BXXXXDHMB</t>
  </si>
  <si>
    <t>DN833010785KTVQ16</t>
  </si>
  <si>
    <t>THA32130JY4MRGPAW</t>
  </si>
  <si>
    <t>FNJ3316M3VBL3NCAM-D</t>
  </si>
  <si>
    <t>FJ63355011SKF1NC</t>
  </si>
  <si>
    <t>TSB4226RC5732CHNA1</t>
  </si>
  <si>
    <t>FY932837SY1MMJ990+0503012356116605109474919B</t>
  </si>
  <si>
    <t>GH733023H6LKPJQA0+XMBFM1</t>
  </si>
  <si>
    <t>DXY3306CFTBKYXD37+PADCXXXXCXXX</t>
  </si>
  <si>
    <t>HRN3302362Z1LGF11</t>
  </si>
  <si>
    <t>HRN3301FY991LGD1D</t>
  </si>
  <si>
    <t>G633033882</t>
  </si>
  <si>
    <t>J96HLHG9XC</t>
  </si>
  <si>
    <t>F3Y325307G41L9XD</t>
  </si>
  <si>
    <t>GH331520TC314YFAV+A2J10</t>
  </si>
  <si>
    <t>GH331520TC314YFAV</t>
  </si>
  <si>
    <t>AK53076640B1KKYAQA1BA0224M</t>
  </si>
  <si>
    <t>CTH32253ARL1G40AZ+P01FDGKD01K1</t>
  </si>
  <si>
    <t>FNJ30160WXU17R0AR</t>
  </si>
  <si>
    <t>HNQ31538SJKQ7PXEX</t>
  </si>
  <si>
    <t>F3Y325307B61QLPB</t>
  </si>
  <si>
    <t>FM731660RWP1VQFA20A</t>
  </si>
  <si>
    <t>GH73226A5QT1H5P8T+XAQ2XX</t>
  </si>
  <si>
    <t>DXY318444YY1G3Q6J+PNAFAX55NFD2</t>
  </si>
  <si>
    <t>GCF309239JG1CY03T</t>
  </si>
  <si>
    <t>DN83144CKXV1CDK25</t>
  </si>
  <si>
    <t>G640103891</t>
  </si>
  <si>
    <t>FFWMN26XN73D</t>
  </si>
  <si>
    <t>C7H4176041EL740AJ</t>
  </si>
  <si>
    <t>F7C4176C261KV27AY+J132E1D004E6A1E11+F7C4174E08XKWPNAH+CX5415602K2N2N4A1+34N52GCABS0HH00ADF+C434163ZV76LMD5A3+WNM12D3</t>
  </si>
  <si>
    <t>4174E08XKWPNAH+CX</t>
  </si>
  <si>
    <t>F7C4176C261KV27AY</t>
  </si>
  <si>
    <t>AK435131435L6VLARA1019705W</t>
  </si>
  <si>
    <t>FXV35234LF4KQ5R9K+18018127566167050096753193</t>
  </si>
  <si>
    <t>DN841330X5CKTVQ5U</t>
  </si>
  <si>
    <t>FNJ4126L3Z9MRGPAS</t>
  </si>
  <si>
    <t>GKK41733TBBL3NCAU-F</t>
  </si>
  <si>
    <t>C7H4176065MKF1NAD</t>
  </si>
  <si>
    <t>FY940532ECRMMJ894+0501013855516905110376019A</t>
  </si>
  <si>
    <t>GH7413530VPKPJQA0+ZMBYM2</t>
  </si>
  <si>
    <t>DXY4035BJD3KYXD3F+PAHBXXXXBXXX</t>
  </si>
  <si>
    <t>HRN345734WM1LGF1C</t>
  </si>
  <si>
    <t>HRN3457FF1C1LGD1V</t>
  </si>
  <si>
    <t>G639982103</t>
  </si>
  <si>
    <t>LF24YQ76MX</t>
  </si>
  <si>
    <t>BUBBLING,DENT ENCLOSURE</t>
  </si>
  <si>
    <t>G2CGY8000VF0000DEZ</t>
  </si>
  <si>
    <t>G9N3323QD5U1PHRAU+A1130</t>
  </si>
  <si>
    <t>G9N3323QD5U1PHRAU</t>
  </si>
  <si>
    <t>FYJ328670LX1WMWA4A1429103C</t>
  </si>
  <si>
    <t>CTHGXG28SVV00000DK+81GL8GL8A73</t>
  </si>
  <si>
    <t>FNJ3282W911203R4F</t>
  </si>
  <si>
    <t>F8P3282000C1Q31MT</t>
  </si>
  <si>
    <t>G2C3344008L24L94</t>
  </si>
  <si>
    <t>FM7GXC0050T0000CP1</t>
  </si>
  <si>
    <t>K5A5SG6725TA1</t>
  </si>
  <si>
    <t>F5DGX600EZT00006TU+7+324</t>
  </si>
  <si>
    <t>FM7GXS008T10000BVZ</t>
  </si>
  <si>
    <t>DR8GXQ004UZ000023X+8+06+G0LGX600N3K+J02GXQ</t>
  </si>
  <si>
    <t>GH7GXL30DEN00000L2+84BD4</t>
  </si>
  <si>
    <t>DTVGX328AM100000DF+82818024344</t>
  </si>
  <si>
    <t>G5Y32511L1Q21PT5E</t>
  </si>
  <si>
    <t>G632913104</t>
  </si>
  <si>
    <t>JD79QX6J60</t>
  </si>
  <si>
    <t>IP514,286A,497</t>
  </si>
  <si>
    <t>HVGH79007D60000DEY</t>
  </si>
  <si>
    <t>GVC419506BG1PHTAR+A0810</t>
  </si>
  <si>
    <t>GVC419506BG1PHTAR</t>
  </si>
  <si>
    <t>FYJ414360BZ1WMWABA12E0640I</t>
  </si>
  <si>
    <t>DXYH64380GH00000DM+8EHKD75AB72</t>
  </si>
  <si>
    <t>GMH408218E1203RAE</t>
  </si>
  <si>
    <t>J144105AV021P1XN8</t>
  </si>
  <si>
    <t>HVG426301XL24L9AW</t>
  </si>
  <si>
    <t>DRCH5700KYH0000CP1+A</t>
  </si>
  <si>
    <t>F5DH7200ETJ00006TU+A+415</t>
  </si>
  <si>
    <t>DRCH5X004G700006C5</t>
  </si>
  <si>
    <t>J0MH5G006NW00006LM+A+AA+FY7H4U0022U+A09H5G</t>
  </si>
  <si>
    <t>GH7H5L206KU00000L2+83BB3</t>
  </si>
  <si>
    <t>DXYH5948ULF00000DH+8EBLP46HD32</t>
  </si>
  <si>
    <t>G5Y416126CT21PTA3</t>
  </si>
  <si>
    <t>G632821938</t>
  </si>
  <si>
    <t>G1WFQN26YC</t>
  </si>
  <si>
    <t>G2CGYG00Q9F0000DEZ</t>
  </si>
  <si>
    <t>G9N3294T5HN1PHRAA+A1100</t>
  </si>
  <si>
    <t>G9N3294T5HN1PHRAA</t>
  </si>
  <si>
    <t>AK5326770631WMW93A1417A36H</t>
  </si>
  <si>
    <t>CTHGXE18LVQ00000DK+84BAEHK3H62</t>
  </si>
  <si>
    <t>GMH32970KKW203R47</t>
  </si>
  <si>
    <t>J1433051VHE1P1XLD</t>
  </si>
  <si>
    <t>G2C33550BZ124L94</t>
  </si>
  <si>
    <t>F18GY100WTP0000CP1+A</t>
  </si>
  <si>
    <t>K5A5S16205TA1</t>
  </si>
  <si>
    <t>F5DGXT0050J00006TU+7+327</t>
  </si>
  <si>
    <t>F18GYF0025B0000BVY</t>
  </si>
  <si>
    <t>DRCGXD00DLN000023W+8+03+G0MGWS00QRG+E04GXD</t>
  </si>
  <si>
    <t>GH7GY1406V700000L2+87BA3</t>
  </si>
  <si>
    <t>DTVGXH587L300000DF+8564C043284</t>
  </si>
  <si>
    <t>THA32452CRY21PT6C</t>
  </si>
  <si>
    <t>G639861229</t>
  </si>
  <si>
    <t>JCT9Q9TJ0W</t>
  </si>
  <si>
    <t>HG930760KW71JRFA7</t>
  </si>
  <si>
    <t>GVH3057PBZP1501AG+A1100</t>
  </si>
  <si>
    <t>GVH3057PBZP1501AG</t>
  </si>
  <si>
    <t>FYJ253230XE1KKYA0A1A80H13G</t>
  </si>
  <si>
    <t>CTH305340NN1JJJAE+P05BBHDN07J2</t>
  </si>
  <si>
    <t>GMH3015375S17HHAU</t>
  </si>
  <si>
    <t>CR130521VGQ1CFPA9-FS</t>
  </si>
  <si>
    <t>HG930760YWE1JHFAB</t>
  </si>
  <si>
    <t>FP23032058R1V06AA0C</t>
  </si>
  <si>
    <t>K5A3013851TA1</t>
  </si>
  <si>
    <t>FP2306701X91V05AG+0C+XXXXXXXXXXX+A022GF1055J</t>
  </si>
  <si>
    <t>DRC301500151TPNAW+BB+FY9253310WH+0101401014</t>
  </si>
  <si>
    <t>GH9305624R81FVDAT+XPDB1D</t>
  </si>
  <si>
    <t>DTV30614DV71JJCAM+A01329030244</t>
  </si>
  <si>
    <t>GCF3061FTGR17RQYX</t>
  </si>
  <si>
    <t>G639861241</t>
  </si>
  <si>
    <t>FFWMN1KLN73D</t>
  </si>
  <si>
    <t>C7H418502EXL740AW</t>
  </si>
  <si>
    <t>F7C4173D0A4KV27AK+J132S3C799C6A1J11+F7C4167Q0PWKWPNAB+CX5415507Q3N2N4AF+33M94FCADW0LMMAVRF+FMX41570K48KXG3AN+PNM1234</t>
  </si>
  <si>
    <t>4167Q0PWKWPNAB+CX</t>
  </si>
  <si>
    <t>F7C4173D0A4KV27AK</t>
  </si>
  <si>
    <t>AK434861054L6VLA1A1019904T</t>
  </si>
  <si>
    <t>FXV40555L89KQ5R9P+18022121585166047092751193</t>
  </si>
  <si>
    <t>DN841310FDDKTVQ5M</t>
  </si>
  <si>
    <t>FNJ4144LQRLMRGPAE</t>
  </si>
  <si>
    <t>FY94053GRMWMMJ89M+0506412057216405009174419A</t>
  </si>
  <si>
    <t>GH7413739KXKPJQAB+ZMBFM2</t>
  </si>
  <si>
    <t>DXY4027CCNBKYXD3J+PBGAXXXXCXXX</t>
  </si>
  <si>
    <t>HRN34562ZQ21LGF1Q</t>
  </si>
  <si>
    <t>HRN3455FABY1LGD1L</t>
  </si>
  <si>
    <t>G639861297</t>
  </si>
  <si>
    <t>FFWMM4EPN73F</t>
  </si>
  <si>
    <t>C7H41760158L740AF</t>
  </si>
  <si>
    <t>F7C4172C1VWKV27A7+J132K3C841E6A1J11+F7C4167D0EDKWPNAL+CX5415406G8N2N4A2+28N92BDABW0NJ04WAB+FMX415405SPKXG3AS+PNM1234</t>
  </si>
  <si>
    <t>4167D0EDKWPNAL+CX</t>
  </si>
  <si>
    <t>F7C4172C1VWKV27A7</t>
  </si>
  <si>
    <t>AK434861223L6VLA9A1019911T</t>
  </si>
  <si>
    <t>FXV35234H2DKQ5R9J+18018136568170048102764193</t>
  </si>
  <si>
    <t>DN8410107S1KTVQ1P</t>
  </si>
  <si>
    <t>FNJ4024W3F1MRGPAT</t>
  </si>
  <si>
    <t>FY941262J1YMMJ99W+0501011556416405308974319B</t>
  </si>
  <si>
    <t>GH741353F1DKPJQAB+ZMBYM2</t>
  </si>
  <si>
    <t>DXY4031B3WKKYXD31+PBGBXXXXBXXX</t>
  </si>
  <si>
    <t>HRN34639GWS1LGF1C</t>
  </si>
  <si>
    <t>HRN3463FA3Z1LGD18</t>
  </si>
  <si>
    <t>G639963191</t>
  </si>
  <si>
    <t>DX3LC2UKN736</t>
  </si>
  <si>
    <t>DVX2393029QL73XJ</t>
  </si>
  <si>
    <t>F7C3333C6X0KV27A4+J132AB5178Z6A1E11+F7C3332Q1D8KWPNA9+CX5331602JEN2N4A5+28M82DCABS0HH0G8E3+C433312ZYTMLMD5AA+WNM14D3</t>
  </si>
  <si>
    <t>3332Q1D8KWPNA9+CX</t>
  </si>
  <si>
    <t>F7C3333C6X0KV27A4</t>
  </si>
  <si>
    <t>AK431431673L6VLA8A1017915K</t>
  </si>
  <si>
    <t>FXR32445NQ7KQ5R9J+18022121549166050092747193</t>
  </si>
  <si>
    <t>DN8331510DBKTVQ1G</t>
  </si>
  <si>
    <t>THA32030HR0MRGPAR</t>
  </si>
  <si>
    <t>GKK3313594AL3NCAD-D</t>
  </si>
  <si>
    <t>DVX23920504KF1NC</t>
  </si>
  <si>
    <t>TSB4226OO0626TWNA1</t>
  </si>
  <si>
    <t>FY932777RL8MMJ99V+0503012158516905109276619B</t>
  </si>
  <si>
    <t>GH733023GF3KPJQAR+XMBFM1</t>
  </si>
  <si>
    <t>DXY3305CPKTKYXD38+PADBXXXXCXXX</t>
  </si>
  <si>
    <t>HRN329437JL1LGF15</t>
  </si>
  <si>
    <t>HRN3292FFA91LGD10</t>
  </si>
  <si>
    <t>G633028640</t>
  </si>
  <si>
    <t>Q5KW0N2GPL</t>
  </si>
  <si>
    <t>FJ634771KFT0X7LB</t>
  </si>
  <si>
    <t>GVH34351VKCPR5PAY+A1100</t>
  </si>
  <si>
    <t>GVH34351VKCPR5PAY</t>
  </si>
  <si>
    <t>AK53356330BQ2D8ATA1AX0114K</t>
  </si>
  <si>
    <t>DXY33342MDV08055L+PNKAAHK6NB9X</t>
  </si>
  <si>
    <t>FNJ3435G2HAQ274A8</t>
  </si>
  <si>
    <t>GMH34512RUJQ189AE</t>
  </si>
  <si>
    <t>GKK34715PJW071JAZ-FF</t>
  </si>
  <si>
    <t>FJ634771K960X1JD</t>
  </si>
  <si>
    <t>FP231530BMY169YAN62</t>
  </si>
  <si>
    <t>FTN34744GQ703398Y+MQC2XX</t>
  </si>
  <si>
    <t>CTH3441BFN308006T+A03CATEQ01CB</t>
  </si>
  <si>
    <t>DNM34457B7K0V4K24</t>
  </si>
  <si>
    <t>GCF34668N1FQ59TAB</t>
  </si>
  <si>
    <t>G640061273</t>
  </si>
  <si>
    <t>JFHN709QDF</t>
  </si>
  <si>
    <t>HVGH7N00J4V0000DEY</t>
  </si>
  <si>
    <t>GVC4093265C1PHTAA+A0710</t>
  </si>
  <si>
    <t>GVC4093265C1PHTAA</t>
  </si>
  <si>
    <t>FYJ402660MB1WMWA7A1B80208A</t>
  </si>
  <si>
    <t>CTHH5J38TSA00000DK+85BX3GH6K42</t>
  </si>
  <si>
    <t>FNJ415709FA203RA4</t>
  </si>
  <si>
    <t>F8P423101G01Q314L</t>
  </si>
  <si>
    <t>HVG42820D9U24L9A3</t>
  </si>
  <si>
    <t>FM7H6N00N700000CP1</t>
  </si>
  <si>
    <t>K5A4VR5606TA1</t>
  </si>
  <si>
    <t>FG9H7J00EJA00006TV+A+416</t>
  </si>
  <si>
    <t>FM7H70009L70000BVY</t>
  </si>
  <si>
    <t>GH7H6F700XM00000L2+8CBB3</t>
  </si>
  <si>
    <t>DTVH62388DQ00000DF+86352003234</t>
  </si>
  <si>
    <t>THA4182111A21PTAV</t>
  </si>
  <si>
    <t>IP279D, IP352, IP304</t>
  </si>
  <si>
    <t>G640062723</t>
  </si>
  <si>
    <t>G9TR9WVF6Q</t>
  </si>
  <si>
    <t>G2CH0000YVM0000DEY</t>
  </si>
  <si>
    <t>G9N3397ZHP61PHRA8+A1230</t>
  </si>
  <si>
    <t>G9N3397ZHP61PHRA8</t>
  </si>
  <si>
    <t>FYJ336770131WMWARA146A930D</t>
  </si>
  <si>
    <t>CTHGXD48SKU00000DK+83EMAKB1C12</t>
  </si>
  <si>
    <t>FNJ3387ND3W203RAA</t>
  </si>
  <si>
    <t>J14341706021P1X55</t>
  </si>
  <si>
    <t>G2C34310ZTA24L94</t>
  </si>
  <si>
    <t>FM7GZP007490000CP1</t>
  </si>
  <si>
    <t>K5A4SX2352TA1</t>
  </si>
  <si>
    <t>F5DGZR02WU800006TU+7+334</t>
  </si>
  <si>
    <t>FM7GZW013PV0000BVY</t>
  </si>
  <si>
    <t>J0MGZQ00G17000023W+A+AA+FY9GWQ0043W+E08GZQ</t>
  </si>
  <si>
    <t>GH7GYE70EM700000L2+8DBB3</t>
  </si>
  <si>
    <t>DXYGZ938Q0D00000DH+8ACAFL5EC81</t>
  </si>
  <si>
    <t>THA3363187M21PT6B</t>
  </si>
  <si>
    <t>G639933485</t>
  </si>
  <si>
    <t>YY0DVXVVVC</t>
  </si>
  <si>
    <t>G2CGZR012BV0000DEY</t>
  </si>
  <si>
    <t>G9N3403RBJE1PHRA7+A1130</t>
  </si>
  <si>
    <t>G9N3403RBJE1PHRA7</t>
  </si>
  <si>
    <t>AK5333662981WMW9ZA16P0326A</t>
  </si>
  <si>
    <t>DXYGYR38MU100000DM+8EDKC48HK62</t>
  </si>
  <si>
    <t>FNJ3376MNBW203RAJ</t>
  </si>
  <si>
    <t>F8P33640K8M1Q316P</t>
  </si>
  <si>
    <t>G2C341615KD24L94</t>
  </si>
  <si>
    <t>DR8GZB000W90000CP1+A</t>
  </si>
  <si>
    <t>K5A4RC0350CA1</t>
  </si>
  <si>
    <t>F5DGZA02BJL00006TS+7+333</t>
  </si>
  <si>
    <t>DR8GZM001YR0000BVY</t>
  </si>
  <si>
    <t>J0MGZD007AB000023W+A+AA+G0MGXY00LTR+E08GZD</t>
  </si>
  <si>
    <t>GH7GYP40XEK00000L2+87BA3</t>
  </si>
  <si>
    <t>DTVGYE48MHR00000DF+82243002264</t>
  </si>
  <si>
    <t>G5Y32921B3T21PT51</t>
  </si>
  <si>
    <t>G640062631</t>
  </si>
  <si>
    <t>MM66PYDY9K</t>
  </si>
  <si>
    <t>Dent enclosure, damaged on RCAM lens</t>
  </si>
  <si>
    <t>F3Y33020XE61L9XD</t>
  </si>
  <si>
    <t>GH331870U6214YFAZ+A2J10</t>
  </si>
  <si>
    <t>GH331870U6214YFAZ</t>
  </si>
  <si>
    <t>FYJ3121607J1KKYAWA1CU0413F</t>
  </si>
  <si>
    <t>CTH3264115Y1G40AH+P05BDGFC02B3</t>
  </si>
  <si>
    <t>AK53254348525679XM1A10Y03B</t>
  </si>
  <si>
    <t>FNJ3261FVXM17R0AA</t>
  </si>
  <si>
    <t>HNQ31926JVTQ7PX1Y</t>
  </si>
  <si>
    <t>F3Y33020GRV1QLPB</t>
  </si>
  <si>
    <t>F18235207AS1VQFA816</t>
  </si>
  <si>
    <t>FTN32723JP31H5Q86+XBP2XX</t>
  </si>
  <si>
    <t>DTV32858JWT1G3TA1+A07765060918</t>
  </si>
  <si>
    <t>GCF32728YZH1CY03F</t>
  </si>
  <si>
    <t>DN83255A6HB1CDK1E</t>
  </si>
  <si>
    <t>G639864947</t>
  </si>
  <si>
    <t>J7YQXNJ7WM</t>
  </si>
  <si>
    <t>G2CGZ700PSZ0000DEY</t>
  </si>
  <si>
    <t>G9N3407VCEZ1PHRAH+A1130</t>
  </si>
  <si>
    <t>G9N3407VCEZ1PHRAH</t>
  </si>
  <si>
    <t>AK5337662141WMW9FA1810830D</t>
  </si>
  <si>
    <t>CTHGXE38ACS00000DK+84AL7JK4G42</t>
  </si>
  <si>
    <t>GMH33863Y0Q203R4H</t>
  </si>
  <si>
    <t>J143417473G1P1X53</t>
  </si>
  <si>
    <t>G2C339409DK24L94</t>
  </si>
  <si>
    <t>F18GZK00TDQ0000CP1+A</t>
  </si>
  <si>
    <t>F5DGZS02A5V00006TU+7+334</t>
  </si>
  <si>
    <t>F18GZX00AEL0000BVY</t>
  </si>
  <si>
    <t>J0MGZP000N6000023W+A+AA+G0MGY200KT0+E06GZP</t>
  </si>
  <si>
    <t>GH7GZN60UHB00000L2+8BBB3</t>
  </si>
  <si>
    <t>DXYGZA38A8C00000DH+8EEAHC8FD72</t>
  </si>
  <si>
    <t>G5Y33540CZL21PT5X</t>
  </si>
  <si>
    <t>G640068287</t>
  </si>
  <si>
    <t>V7NMWLNYXK</t>
  </si>
  <si>
    <t>FJ634630HN40X7LB</t>
  </si>
  <si>
    <t>GVH3426180UPR5PAU+A1100</t>
  </si>
  <si>
    <t>GVH3426180UPR5PAU</t>
  </si>
  <si>
    <t>AK533466377Q2D8A4A16T0111L</t>
  </si>
  <si>
    <t>CTH3424134H0807AR+P15BNPGD09MX</t>
  </si>
  <si>
    <t>FNJ3422R3SPQ274AE</t>
  </si>
  <si>
    <t>GMH33761VLEQ189AX</t>
  </si>
  <si>
    <t>GKK34511ZLL071JAB-FF</t>
  </si>
  <si>
    <t>FJ634630FAR0X1JD</t>
  </si>
  <si>
    <t>FP234120DM3169YAR62</t>
  </si>
  <si>
    <t>GH9343547Q6033CAJ+XPGEC1</t>
  </si>
  <si>
    <t>CTH3417A88L08006X+A03EAEDK01CA</t>
  </si>
  <si>
    <t>DNM34311KJP0V4K2J</t>
  </si>
  <si>
    <t>DNL34521E5YQ7171M</t>
  </si>
  <si>
    <t>G633031230</t>
  </si>
  <si>
    <t>DX3M41TEN73F</t>
  </si>
  <si>
    <t>FJ640250D6EL740K</t>
  </si>
  <si>
    <t>DKH4017F25T04FPA6+T3325RA302L5A1E21+DKH4016FRY504CNA3+CX5350400T7N2N4AQ+33M93DBADS0HF09737+C433512ZY1JLMD5AM+WNM13D3</t>
  </si>
  <si>
    <t>4016FRY504CNA3+CX</t>
  </si>
  <si>
    <t>DKH4017F25T04FPA6</t>
  </si>
  <si>
    <t>AK434251346L6VLAJA1018910N</t>
  </si>
  <si>
    <t>FXR338770SFKQ5R94+18027128571169050097761193</t>
  </si>
  <si>
    <t>DN835050MYBKTVQ1A</t>
  </si>
  <si>
    <t>FNJ3482R862MRGPAC</t>
  </si>
  <si>
    <t>FY934617EERMMJ99E+0502912460516905109476519B</t>
  </si>
  <si>
    <t>GH7348538AZKPJQAQ+XMBYM2</t>
  </si>
  <si>
    <t>DXY3493CD4RKYXD35+PAEDXXXXCXXX</t>
  </si>
  <si>
    <t>HRN33949QMW1LGF1J</t>
  </si>
  <si>
    <t>HRN3394FH0Q1LGD1A</t>
  </si>
  <si>
    <t>G632917736</t>
  </si>
  <si>
    <t>GFG4GTGQT3</t>
  </si>
  <si>
    <t>G2CH0100BWT0000DEY</t>
  </si>
  <si>
    <t>G9P3404WDP41PHRAH+A1230</t>
  </si>
  <si>
    <t>G9P3404WDP41PHRAH</t>
  </si>
  <si>
    <t>FYJ336460SV1WMWAYA17E0117A</t>
  </si>
  <si>
    <t>DXYGYV489C300000DM+8ACKH46HN22</t>
  </si>
  <si>
    <t>FNJ3395LBQX203RAM</t>
  </si>
  <si>
    <t>J1433930RHF1P1X55</t>
  </si>
  <si>
    <t>G2C34320FWU24L94</t>
  </si>
  <si>
    <t>FM7GYT0224K0000CP1</t>
  </si>
  <si>
    <t>F5DGZZ0379700006TU+7+335</t>
  </si>
  <si>
    <t>FM7GZ200PVA0000BVZ</t>
  </si>
  <si>
    <t>J0MGZQ008EA000023X+A+AA+FY9GWN00MMG+J11GZQ</t>
  </si>
  <si>
    <t>GH7GZP20L3J00000L2+82BB3</t>
  </si>
  <si>
    <t>DTVGYD38APX00000DF+8675D032414</t>
  </si>
  <si>
    <t>G5Y3366FK9S21PTAR</t>
  </si>
  <si>
    <t>G633061142</t>
  </si>
  <si>
    <t>FFWMNEMGN73D</t>
  </si>
  <si>
    <t>IP077 IP218</t>
  </si>
  <si>
    <t>C7H4187038PL740AK</t>
  </si>
  <si>
    <t>F7C4176C1AQKV27AY+J132N4D019B5A1J11+F7C4175D37UKWPNAN+CX5415603R0N2N4AJ+34N52GCABM0CB004GM+FMX416605QFKXG3A1+PNM1234</t>
  </si>
  <si>
    <t>4175D37UKWPNAN+CX</t>
  </si>
  <si>
    <t>F7C4176C1AQKV27AY</t>
  </si>
  <si>
    <t>AK43492161CL6VLA0A1019706Q</t>
  </si>
  <si>
    <t>FXV40947523KQ5R9B+18028119546168050090759193</t>
  </si>
  <si>
    <t>DN8413105F7KTVQ5X</t>
  </si>
  <si>
    <t>FNJ4144LJ5LMRGPAC</t>
  </si>
  <si>
    <t>TSB4227RF9528CHA1</t>
  </si>
  <si>
    <t>FY940342YA2MMJ89L+0501211858816504909074719A</t>
  </si>
  <si>
    <t>GH741323BR5KPJQAN+XMBFM2</t>
  </si>
  <si>
    <t>DXY4034CDJRKYXD3F+PAHCXXXXCXXX</t>
  </si>
  <si>
    <t>HRN3461315A1LGF12</t>
  </si>
  <si>
    <t>HRN3457FUDX1LGD1V</t>
  </si>
  <si>
    <t>G640326497</t>
  </si>
  <si>
    <t>GMGC0MP2FC</t>
  </si>
  <si>
    <t>HVGH6800W6P0000DEY</t>
  </si>
  <si>
    <t>GH340771RZK1PHTAJ+A0210</t>
  </si>
  <si>
    <t xml:space="preserve">                       </t>
  </si>
  <si>
    <t>GH340771RZK1PHTAJ</t>
  </si>
  <si>
    <t>FYJ351660FY1WMWA5A1AF0242E</t>
  </si>
  <si>
    <t>G639822571</t>
  </si>
  <si>
    <t>MD7XR4HGV3</t>
  </si>
  <si>
    <t>HVGH6W00YF60000DEY</t>
  </si>
  <si>
    <t>G9N4115YBBN1PHRAU+A1130</t>
  </si>
  <si>
    <t>G9N4115YBBN1PHRAU</t>
  </si>
  <si>
    <t>FYJ4046706U1WMWASA14ELN37I</t>
  </si>
  <si>
    <t>G639729163</t>
  </si>
  <si>
    <t>DHKV9326G3</t>
  </si>
  <si>
    <t>F3Y3324023G1L9XD</t>
  </si>
  <si>
    <t>F5D32865M9G20J7AC+322</t>
  </si>
  <si>
    <t>G640252093</t>
  </si>
  <si>
    <t>GLQ24H2TJ7</t>
  </si>
  <si>
    <t>C7H402400LV0X7LA9</t>
  </si>
  <si>
    <t>GVC34442DL8PR5RAD+A0280</t>
  </si>
  <si>
    <t>GVC34442DL8PR5RAD</t>
  </si>
  <si>
    <t>AK533466412Q2D8ASA16T0118Q</t>
  </si>
  <si>
    <t>G640142339</t>
  </si>
  <si>
    <t>K3GD14Q4CW</t>
  </si>
  <si>
    <t>F3Y313209R61JTJD</t>
  </si>
  <si>
    <t>G9P2526Q6BH14YCAC+A11B0</t>
  </si>
  <si>
    <t>G9P2526Q6BH14YCAC</t>
  </si>
  <si>
    <t>AK5248730231KKYA0A1AL0R19G</t>
  </si>
  <si>
    <t>G633025840</t>
  </si>
  <si>
    <t>DX3L6H1LN736</t>
  </si>
  <si>
    <t>FJ63317072CL73XK</t>
  </si>
  <si>
    <t>F7C3286D25VKV27A3+J132BB2256E6A1E11+F7C3284D463KWPNAF+CX532730A0GN2N4A1+35M81HBADM0CB060JW+C433254Z79RLMD5A4+WNF15D3</t>
  </si>
  <si>
    <t>F7C3286D25VKV27A3</t>
  </si>
  <si>
    <t>72531533357L6VLAPA1C10108W</t>
  </si>
  <si>
    <t>FXV3171489JKQ5R9S+18017120562167049091752193</t>
  </si>
  <si>
    <t>G640212459</t>
  </si>
  <si>
    <t>DX3MN3XAN736</t>
  </si>
  <si>
    <t>FJ6418500LJL73XK</t>
  </si>
  <si>
    <t>F7C4156K0GUKV27AW+J132S3C061I6A1J11+F7C4153D55XKWPNAX+CX54143083VN2N4AN+34M94GCABW0LL03BZ0+FMX41440D6HKXG3AK+PNM1234</t>
  </si>
  <si>
    <t>F7C4156K0GUKV27AW</t>
  </si>
  <si>
    <t>AK434251207L6VLAWA1018916L</t>
  </si>
  <si>
    <t>FXV4021535EKQ5R9P+18020127576162049096731193</t>
  </si>
  <si>
    <t>G633025784</t>
  </si>
  <si>
    <t>H9RC93R677</t>
  </si>
  <si>
    <t>IP448, IP499</t>
  </si>
  <si>
    <t>F3Y32750MXA1L9YD</t>
  </si>
  <si>
    <t>FNJ3092AJKS17R0AR</t>
  </si>
  <si>
    <t>GCF32047GFT1CY03V</t>
  </si>
  <si>
    <t>DN83161A4RQ1CDK2C</t>
  </si>
  <si>
    <t>G640124099</t>
  </si>
  <si>
    <t>FK67QDM7QC</t>
  </si>
  <si>
    <t>C7H348503AL1M16AW</t>
  </si>
  <si>
    <t>DNL34740C1D1986BY</t>
  </si>
  <si>
    <t>G640107487</t>
  </si>
  <si>
    <t>IP498, IP330</t>
  </si>
  <si>
    <t>Looper: previous time Requote Tier 3 due to damage RCAM glass</t>
  </si>
  <si>
    <t>G640085301</t>
  </si>
  <si>
    <t>CHKW0R9G2M</t>
  </si>
  <si>
    <t>G2CH3U00CRL0000DEY</t>
  </si>
  <si>
    <t>THA34661ZDW21PTAB</t>
  </si>
  <si>
    <t>G640106777</t>
  </si>
  <si>
    <t>DX3MLLC4N73D</t>
  </si>
  <si>
    <t>FJ641720568L740K</t>
  </si>
  <si>
    <t>F7C4152D50JKV27A3+J132A5C062T6A1J11+F7C4146Q4C5KWPNA4+CX54125028JN2N4AU+29M93HBABW0NJ01MHZ+FMX414107BVKXG3A1+PNM1234</t>
  </si>
  <si>
    <t>F7C4152D50JKV27A3</t>
  </si>
  <si>
    <t>AK43486117AL6VLANA1019919F</t>
  </si>
  <si>
    <t>FXV40435LE6KQ5R9D+18022117593165049090746193</t>
  </si>
  <si>
    <t>G640256457</t>
  </si>
  <si>
    <t>FFWLFEF7N73F</t>
  </si>
  <si>
    <t>C7H338308JRL740AM</t>
  </si>
  <si>
    <t>DXY3326CKQPKYXD3U+PAHBXXXXCXXX</t>
  </si>
  <si>
    <t>G640322795</t>
  </si>
  <si>
    <t>G2RFP0RWWV</t>
  </si>
  <si>
    <t>G2CH0D00WXV0000DEY</t>
  </si>
  <si>
    <t>GMH33040TQ4203R45</t>
  </si>
  <si>
    <t>G640342209</t>
  </si>
  <si>
    <t>CX3PY7XYY7</t>
  </si>
  <si>
    <t>G2CGYU0162D0000DEZ</t>
  </si>
  <si>
    <t>FNJ3313RSN0203R44</t>
  </si>
  <si>
    <t>G640309383</t>
  </si>
  <si>
    <t>JKV3WM19H2</t>
  </si>
  <si>
    <t>F3Y23530KZS0XDJD</t>
  </si>
  <si>
    <t>G9N2272VAJSPQCLAQ+A23B1</t>
  </si>
  <si>
    <t>G9N2272VAJSPQCLAQ</t>
  </si>
  <si>
    <t>FYJ2231306EQ2D8A1A1A20516C</t>
  </si>
  <si>
    <t>G640251465</t>
  </si>
  <si>
    <t>MJ6H6Q5P9W</t>
  </si>
  <si>
    <t>C7H324204L510VTAF</t>
  </si>
  <si>
    <t>GVC31670A99Q2PHAN+A0470</t>
  </si>
  <si>
    <t>GVC31670A99Q2PHAN</t>
  </si>
  <si>
    <t>AK53075645AQ2D8A1A1B14210J</t>
  </si>
  <si>
    <t>G640118085</t>
  </si>
  <si>
    <t>DXTVK3YX1Y</t>
  </si>
  <si>
    <t>C7H402403V80X7LA0</t>
  </si>
  <si>
    <t>GVC35031TP7PR5RA6+A0280</t>
  </si>
  <si>
    <t>GVC35031TP7PR5RA6</t>
  </si>
  <si>
    <t>FYJ3363600JQ2D8ARA17X0121L</t>
  </si>
  <si>
    <t>G640245169</t>
  </si>
  <si>
    <t>QM454GPJ93</t>
  </si>
  <si>
    <t>C7H324402LM1M16AF</t>
  </si>
  <si>
    <t>DNL32120S7R1986BA</t>
  </si>
  <si>
    <t>G640102159</t>
  </si>
  <si>
    <t>CN24DDW0CT</t>
  </si>
  <si>
    <t>F3X33040A5W1L9YD</t>
  </si>
  <si>
    <t>GH332310Z5D14YFA6+A2J10</t>
  </si>
  <si>
    <t>GH332310Z5D14YFA6</t>
  </si>
  <si>
    <t>FYJ317160PJ1KKYA1A13P0511O</t>
  </si>
  <si>
    <t>AK5326190K525679JM15707077</t>
  </si>
  <si>
    <t>G640304995</t>
  </si>
  <si>
    <t>K4VP61RFYL</t>
  </si>
  <si>
    <t>C7H314702ZM0X7LA3</t>
  </si>
  <si>
    <t>GVC31130U0LPR5RAX+A0170</t>
  </si>
  <si>
    <t>GVC31130U0LPR5RAX</t>
  </si>
  <si>
    <t>AK53056343AQ2D8AMA1AP0D16E</t>
  </si>
  <si>
    <t>G640323601</t>
  </si>
  <si>
    <t>H175P9Y7C0</t>
  </si>
  <si>
    <t>C7H3332081R0X7LAT</t>
  </si>
  <si>
    <t>G9Q3175CPFEPR5QAQ+A2221</t>
  </si>
  <si>
    <t>G9Q3175CPFEPR5QAQ</t>
  </si>
  <si>
    <t>AK531436298Q2D8A3A1BW0620J</t>
  </si>
  <si>
    <t>G640107687</t>
  </si>
  <si>
    <t>MK7L16CPJL</t>
  </si>
  <si>
    <t>G2CH0P000RK0000DEY</t>
  </si>
  <si>
    <t>G9P3453WCRP1PHRAD+A1130</t>
  </si>
  <si>
    <t>G9P3453WCRP1PHRAD</t>
  </si>
  <si>
    <t>AK5342763041WMW9WA1980139D</t>
  </si>
  <si>
    <t>G9Q4122VC3Y1PHMAJ+A1100</t>
  </si>
  <si>
    <t>G9Q4122VC3Y1PHMAJ</t>
  </si>
  <si>
    <t>FYJ408261171WMWANA1CX0110D</t>
  </si>
  <si>
    <t>GMH40150WTK202K3L</t>
  </si>
  <si>
    <t>DTTH1J024WZ000004C</t>
  </si>
  <si>
    <t>CR1H1F01FZA00000PU+DX</t>
  </si>
  <si>
    <t>C7H4132011924NXAE</t>
  </si>
  <si>
    <t>DRDGZN005WS00008S9+A</t>
  </si>
  <si>
    <t>DRDGZZ008ZB00008ST+A+0A+XXXXXXXXXXX+0221K06GZU4A</t>
  </si>
  <si>
    <t>HKYH4L0085700009YH+A+BB+H2PH0J00B37+D+06H4K06H4K</t>
  </si>
  <si>
    <t>GH7H4D302V100000ER+82224</t>
  </si>
  <si>
    <t>CTHH1L265LV00000DX+81CECVC1A21</t>
  </si>
  <si>
    <t>DNM4111053H23381T</t>
  </si>
  <si>
    <t>HPH9061SPVT04114AB21A4TD</t>
  </si>
  <si>
    <t>G640249767</t>
  </si>
  <si>
    <t>L9VWJQ0J9R</t>
  </si>
  <si>
    <t>C7H349200PA1M16A4</t>
  </si>
  <si>
    <t>DNL345713681986BX</t>
  </si>
  <si>
    <t>G640075801</t>
  </si>
  <si>
    <t>MQCF36FVTW</t>
  </si>
  <si>
    <t>G2CH7R004N80000DEY</t>
  </si>
  <si>
    <t>G5Y415520KV21PTAK</t>
  </si>
  <si>
    <t>G633025878</t>
  </si>
  <si>
    <t>G16JX0YYX1</t>
  </si>
  <si>
    <t>G2CGZS00QX10000DEY</t>
  </si>
  <si>
    <t>G9N3331ZBNU1PHRAK+A1230</t>
  </si>
  <si>
    <t>G9N3331ZBNU1PHRAK</t>
  </si>
  <si>
    <t>AK5330170461WMW9VA1438N16J</t>
  </si>
  <si>
    <t>G640346085</t>
  </si>
  <si>
    <t>MHWP616G26</t>
  </si>
  <si>
    <t>C07GZP00BDD0000DEY</t>
  </si>
  <si>
    <t>G9N3397Q8KY1PHRAW+A1130</t>
  </si>
  <si>
    <t>G9N3397Q8KY1PHRAW</t>
  </si>
  <si>
    <t>AK5337161181WMW9HA17D0126B</t>
  </si>
  <si>
    <t>G640074591</t>
  </si>
  <si>
    <t>HD9Y2G24N9</t>
  </si>
  <si>
    <t>C7HH7F000XY00004CK</t>
  </si>
  <si>
    <t>G9Q4216SM4S1PHMAK+A1100</t>
  </si>
  <si>
    <t>G9Q4216SM4S1PHMAK</t>
  </si>
  <si>
    <t>AK54163722A1WMW98A14N4529A</t>
  </si>
  <si>
    <t>G632913678</t>
  </si>
  <si>
    <t>PQJ1QWKLGV</t>
  </si>
  <si>
    <t>Fail impedance test</t>
  </si>
  <si>
    <t>F3X205611RY0XDJC</t>
  </si>
  <si>
    <t>G9P2065S612PQCLAB+A21B1</t>
  </si>
  <si>
    <t>G9P2065S612PQCLAB</t>
  </si>
  <si>
    <t>AK52037383AQ2D8ARA1A60W05C</t>
  </si>
  <si>
    <t>1481146404033767</t>
  </si>
  <si>
    <t>1500851502071924</t>
  </si>
  <si>
    <t>G640211321</t>
  </si>
  <si>
    <t>DP6YPCVY1H</t>
  </si>
  <si>
    <t>C7H34550MQF0X7LAD</t>
  </si>
  <si>
    <t>GVC33640P6WPR5RAQ+A0280</t>
  </si>
  <si>
    <t>GVC33640P6WPR5RAQ</t>
  </si>
  <si>
    <t>AK532576488Q2D8AWA14J0202A</t>
  </si>
  <si>
    <t>G640233619</t>
  </si>
  <si>
    <t>JVD2MFCG2G</t>
  </si>
  <si>
    <t>C7H333701RG0X7LA0</t>
  </si>
  <si>
    <t>GVC22510JQ9PR5RA6+A0380</t>
  </si>
  <si>
    <t>GVC22510JQ9PR5RA6</t>
  </si>
  <si>
    <t>AK521963469Q2D8A3A1A30P08C</t>
  </si>
  <si>
    <t>G640121253</t>
  </si>
  <si>
    <t>LN6DKHFLYN</t>
  </si>
  <si>
    <t>C7H3502026F1M16A6</t>
  </si>
  <si>
    <t>DNL34750EAG1986BZ</t>
  </si>
  <si>
    <t>G640257401</t>
  </si>
  <si>
    <t>X1XLQ2WC6V</t>
  </si>
  <si>
    <t>C7H325400R61M16AE</t>
  </si>
  <si>
    <t>DNL322118BE1986BN</t>
  </si>
  <si>
    <t>G640235949</t>
  </si>
  <si>
    <t>J42X3RT4VW</t>
  </si>
  <si>
    <t>C7HH3Z0009N00004CL</t>
  </si>
  <si>
    <t>DNM3523165423381Q</t>
  </si>
  <si>
    <t>G640105091</t>
  </si>
  <si>
    <t>MK2WP4M5XC</t>
  </si>
  <si>
    <t>G2CH0K008RW0000DEY</t>
  </si>
  <si>
    <t>GMH34221XEJ203R49</t>
  </si>
  <si>
    <t>G5Y3392J1M721PTAC</t>
  </si>
  <si>
    <t>IP497, IP48A, IP327A</t>
  </si>
  <si>
    <t>G640250751</t>
  </si>
  <si>
    <t>DN824362DKKKTVQ13</t>
  </si>
  <si>
    <t>FNJ2274VX0DMRGPAQ</t>
  </si>
  <si>
    <t>DNL34520822K91P1Y</t>
  </si>
  <si>
    <t>DNL34550M52K7Q03R</t>
  </si>
  <si>
    <t>IP497, IP327A, IP448</t>
  </si>
  <si>
    <t>G640099417</t>
  </si>
  <si>
    <t>J7GDGP3K50</t>
  </si>
  <si>
    <t>HVG30650MK41L9YAU</t>
  </si>
  <si>
    <t>GH330370CE514YFA4+A2N10</t>
  </si>
  <si>
    <t>GH330370CE514YFA4</t>
  </si>
  <si>
    <t>FYJ2524309R1KKYANA1A70X10I</t>
  </si>
  <si>
    <t>G640346865</t>
  </si>
  <si>
    <t>HL0DY7C9QX</t>
  </si>
  <si>
    <t>G2CGZW001ET0000DEY</t>
  </si>
  <si>
    <t>G9N3407U3CG1PHRAJ+A1130</t>
  </si>
  <si>
    <t>G9N3407U3CG1PHRAJ</t>
  </si>
  <si>
    <t>AK5337172561WMW93A145QG43A</t>
  </si>
  <si>
    <t>G640111105</t>
  </si>
  <si>
    <t>HF6WR16QX1</t>
  </si>
  <si>
    <t>HVGH5M004GE0000DEZ</t>
  </si>
  <si>
    <t>GH340810BWB1PHTAM+A0210</t>
  </si>
  <si>
    <t>GH340810BWB1PHTAM</t>
  </si>
  <si>
    <t>FYJ351660F81WMWAVA1AW0112H</t>
  </si>
  <si>
    <t>G640143115</t>
  </si>
  <si>
    <t>F14WFN0615</t>
  </si>
  <si>
    <t>F3X3113092R1L9XD</t>
  </si>
  <si>
    <t>G9N3024S02S14YDA0+A11D0</t>
  </si>
  <si>
    <t>G9N3024S02S14YDA0</t>
  </si>
  <si>
    <t>AK52512382A1KKYAAA1AN0J24K</t>
  </si>
  <si>
    <t>G640102811</t>
  </si>
  <si>
    <t>G0H1FL9D96</t>
  </si>
  <si>
    <t>FJ633350UJU0X7LB</t>
  </si>
  <si>
    <t>GVH3172FT21PR5PAE+A1100</t>
  </si>
  <si>
    <t>GVH3172FT21PR5PAE</t>
  </si>
  <si>
    <t>AK530573727Q2D8APA1AN0Y11J</t>
  </si>
  <si>
    <t>G640103489</t>
  </si>
  <si>
    <t>KQQJ7NK260</t>
  </si>
  <si>
    <t>IP343 IP17A</t>
  </si>
  <si>
    <t>C7H4017042V0X7LAR</t>
  </si>
  <si>
    <t>GVC344622PFPR5RA6+A0480</t>
  </si>
  <si>
    <t>GVC344622PFPR5RA6</t>
  </si>
  <si>
    <t>AK533563435Q2D8APA1AX0519C</t>
  </si>
  <si>
    <t>G640341209</t>
  </si>
  <si>
    <t>N347KDG7G6</t>
  </si>
  <si>
    <t>FJ632860BJ40X7LB</t>
  </si>
  <si>
    <t>G9Q3195F665PR5QAU+A2221</t>
  </si>
  <si>
    <t>G9Q3195F665PR5QAU</t>
  </si>
  <si>
    <t>FYJ315760PZQ2D8AAA1390114F</t>
  </si>
  <si>
    <t>G640077455</t>
  </si>
  <si>
    <t>MGTXY6RWX5</t>
  </si>
  <si>
    <t>C7H407602680X7LAK</t>
  </si>
  <si>
    <t>GVC40623WB5PR5RAL+A0480</t>
  </si>
  <si>
    <t>GVC40623WB5PR5RAL</t>
  </si>
  <si>
    <t>FYJ350230BJQ2D8AJA1AC0205H</t>
  </si>
  <si>
    <t>DXY316329YZ08055Z+PNDBAMF5NC7X</t>
  </si>
  <si>
    <t>FNJ3244PJ02Q274AW</t>
  </si>
  <si>
    <t>FNJ3183P2R6Q189AJ</t>
  </si>
  <si>
    <t>GKK32851FRC071JAB-FF</t>
  </si>
  <si>
    <t>C7H329503TL0X1JAT</t>
  </si>
  <si>
    <t>FP232770CL2169YA962</t>
  </si>
  <si>
    <t>GH931744HHP033CA4+MQJEC2</t>
  </si>
  <si>
    <t>CTH3271B593080061+A04GABBC01CB</t>
  </si>
  <si>
    <t>DNM325615XZ0V4K28</t>
  </si>
  <si>
    <t>DNL32821LEQQ7172L</t>
  </si>
  <si>
    <t>G640305667</t>
  </si>
  <si>
    <t>GJ6DJX4576</t>
  </si>
  <si>
    <t>C7H34540G8L0X7LAU</t>
  </si>
  <si>
    <t>GVH33010WE8PR5PAZ+A1100</t>
  </si>
  <si>
    <t>GVH33010WE8PR5PAZ</t>
  </si>
  <si>
    <t>FYJ316260BAQ2D8A3A1320911A</t>
  </si>
  <si>
    <t>CTH343226ZE0807A2+P15AABFL09BX</t>
  </si>
  <si>
    <t>FNJ3411HJ9WQ274A3</t>
  </si>
  <si>
    <t>GMH341430ELQ189AH</t>
  </si>
  <si>
    <t>CR13431000S071JA9-DF</t>
  </si>
  <si>
    <t>C7H34540F2L0X1JAZ</t>
  </si>
  <si>
    <t>FP23393064B169YAH62</t>
  </si>
  <si>
    <t>GH9343241ZC033CAU+XPGCC1</t>
  </si>
  <si>
    <t>DTV33915EF70803AM+A0112A001246</t>
  </si>
  <si>
    <t>DNM34353RNC0V4K14</t>
  </si>
  <si>
    <t>DNL34541J8VQ71726</t>
  </si>
  <si>
    <t>G640097185</t>
  </si>
  <si>
    <t>F20GFC65V9</t>
  </si>
  <si>
    <t>G2CH0H008080000BXW</t>
  </si>
  <si>
    <t>GVC338202UV1PHQA9+A1310</t>
  </si>
  <si>
    <t>GVC338202UV1PHQA9</t>
  </si>
  <si>
    <t>FYJ333560X61WMWAEA16M0306D</t>
  </si>
  <si>
    <t>CTHGZY49SPY00000DD+84AAVBQ4L71</t>
  </si>
  <si>
    <t>FNJ3385PXT7203QAB</t>
  </si>
  <si>
    <t>J143433C10A1P1WJU</t>
  </si>
  <si>
    <t>G2C34540M8824L72</t>
  </si>
  <si>
    <t>HGWH0300C1W0000CUL+A</t>
  </si>
  <si>
    <t>F8YH0408BSH00006TP+7+336</t>
  </si>
  <si>
    <t>HGWH0G00Q4N0000AXY</t>
  </si>
  <si>
    <t>HKYGZQ003HT0000AY2+A+AA+FY8GZ900ABV+E01GZQ</t>
  </si>
  <si>
    <t>GH9H0F405X4000009F+A6DB3</t>
  </si>
  <si>
    <t>DXYGZV1895G00000D9+8PHMP66RB22</t>
  </si>
  <si>
    <t>GCF34457PVR234187</t>
  </si>
  <si>
    <t>G640245887</t>
  </si>
  <si>
    <t>HCVFLFDFR6</t>
  </si>
  <si>
    <t>HVGH6R00NX60000DEY</t>
  </si>
  <si>
    <t>G9N4114Y0Q71PHRAG+A1130</t>
  </si>
  <si>
    <t>G9N4114Y0Q71PHRAG</t>
  </si>
  <si>
    <t>FYJ4053706Y1WMWANA14HA444B</t>
  </si>
  <si>
    <t>CTHH5C389HF00000DK+85GX3CG6D62</t>
  </si>
  <si>
    <t>GMH415117W5203RA6</t>
  </si>
  <si>
    <t>J14418672W91P1X2G</t>
  </si>
  <si>
    <t>HVG42360ZUN24L9AB</t>
  </si>
  <si>
    <t>FM7H6700ZKP0000CP1</t>
  </si>
  <si>
    <t>F5DH6J00XFX00006TU+8+413</t>
  </si>
  <si>
    <t>FM7H6M001530000BVY</t>
  </si>
  <si>
    <t>DRCH3X00DA1000023W+8+AA+FY9GYX00E2X+E05H3X</t>
  </si>
  <si>
    <t>GH7H5F20TUG00000L2+82BB3</t>
  </si>
  <si>
    <t>DTVH57386LC00000DF+8183G044414</t>
  </si>
  <si>
    <t>THA41421RPB21PTAJ</t>
  </si>
  <si>
    <t>G633025976</t>
  </si>
  <si>
    <t>DM25X9RXQ9</t>
  </si>
  <si>
    <t>HVGH7H00RSV0000DEY</t>
  </si>
  <si>
    <t>GH340850DPQ1PHTAP+A0310</t>
  </si>
  <si>
    <t>GH340850DPQ1PHTAP</t>
  </si>
  <si>
    <t>FYJ351370E01WMWA6A14DRR31B</t>
  </si>
  <si>
    <t>DXYH63483QT00000DM+8AAKG65BD62</t>
  </si>
  <si>
    <t>GMH42060TPN203RA2</t>
  </si>
  <si>
    <t>J144214509P1P1X2T</t>
  </si>
  <si>
    <t>HVG42740FAZ24L9AU</t>
  </si>
  <si>
    <t>DR9H5300HV30000CP1+A</t>
  </si>
  <si>
    <t>F5DH7A01D1600006TU+A+417</t>
  </si>
  <si>
    <t>DR9H5L00J2X0000BVY</t>
  </si>
  <si>
    <t>DRCH6A004V5000023W+8+AA+FY9H5A0050A+E07H6A</t>
  </si>
  <si>
    <t>GH7H5Y30XLR00000L2+84BD3</t>
  </si>
  <si>
    <t>DXYH5E483VM00000DH+8EAACC7HA32</t>
  </si>
  <si>
    <t>G5Y415305Y821PTA4</t>
  </si>
  <si>
    <t>G632913810</t>
  </si>
  <si>
    <t>H7TC21QQF2</t>
  </si>
  <si>
    <t>C7H4294090N0X7LAA</t>
  </si>
  <si>
    <t>GVH42531V06PR5PAN+A1100</t>
  </si>
  <si>
    <t>GVH42531V06PR5PAN</t>
  </si>
  <si>
    <t>FYJ42133142Q2D8AGA1AD0917J</t>
  </si>
  <si>
    <t>CTH427126XG0807AU+P12ANWJH07MX</t>
  </si>
  <si>
    <t>FNJ4186GQ0PQ274A8</t>
  </si>
  <si>
    <t>GMH423736SBQ189A8</t>
  </si>
  <si>
    <t>GKK425774Q1071JAN-FF</t>
  </si>
  <si>
    <t>C7H429408XS0X1JA2</t>
  </si>
  <si>
    <t>FP242750GUZ169YAH62</t>
  </si>
  <si>
    <t>KIC5223RG5793CHNA1</t>
  </si>
  <si>
    <t>GH9419241Y0033CAR+MPBDC1</t>
  </si>
  <si>
    <t>DTV42265LA20803AF+A0452B061045</t>
  </si>
  <si>
    <t>DNM425618PZ0V4K2S</t>
  </si>
  <si>
    <t>GCF42524WQEQ59TBJ</t>
  </si>
  <si>
    <t>G640075007</t>
  </si>
  <si>
    <t>J0JYH59CVJ</t>
  </si>
  <si>
    <t>G2CH0A026UT0000DEY</t>
  </si>
  <si>
    <t>G9P3421V3JE1PHRAY+A1230</t>
  </si>
  <si>
    <t>G9P3421V3JE1PHRAY</t>
  </si>
  <si>
    <t>AK5338162051WMW9KA1810924J</t>
  </si>
  <si>
    <t>CTHGZY28PHV00000DK+86AL8JC4N22</t>
  </si>
  <si>
    <t>GMH33863846203R4D</t>
  </si>
  <si>
    <t>F8P3402211Y1Q316W</t>
  </si>
  <si>
    <t>G2C34441UWA24L94</t>
  </si>
  <si>
    <t>DRCGZQ0032M0000CP1+A</t>
  </si>
  <si>
    <t>FG9H0401XDR00006TV+6+338</t>
  </si>
  <si>
    <t>DRCH06003HZ0000BVZ</t>
  </si>
  <si>
    <t>DR8GYF008CZ000023X+8+06+FY9GXJ004G8+J02GYF</t>
  </si>
  <si>
    <t>GH7GZR20C1100000L2+83BB3</t>
  </si>
  <si>
    <t>DTVGZT580NX00000DF+8474C058254</t>
  </si>
  <si>
    <t>G5Y33661CQ021PTAM</t>
  </si>
  <si>
    <t>G639982871</t>
  </si>
  <si>
    <t>FFWLR100N736</t>
  </si>
  <si>
    <t>C7H34720A6GL73XA5</t>
  </si>
  <si>
    <t>F7C3464D6HYKV27A0+J132B17789K6A1J11+F7C3463E23KKWPNAC+CX5343503NRN2N4A9+28N91BCABW0610D71M+FMX3447176LKXG3AG+PNM2234</t>
  </si>
  <si>
    <t>F7C3464D6HYKV27A0</t>
  </si>
  <si>
    <t>AK433041132L6VLA1A1018614V</t>
  </si>
  <si>
    <t>FXR339209M7KQ5R97+18002118552160046089724193</t>
  </si>
  <si>
    <t>DN8344415GBKTVQ1T</t>
  </si>
  <si>
    <t>THA338215UWMRGPA5</t>
  </si>
  <si>
    <t>FNJ3417MRBVL3NCAZ-D</t>
  </si>
  <si>
    <t>C7H347209SBKF1NAV</t>
  </si>
  <si>
    <t>FY934355B8RMMJ99C+0502112357316605009474919B</t>
  </si>
  <si>
    <t>GH734543X2JKPJQAG+ZMBFM2</t>
  </si>
  <si>
    <t>DXY3424C53BKYXD3G+PADDXXXXCXXX</t>
  </si>
  <si>
    <t>HRN33879VFN1LGF15</t>
  </si>
  <si>
    <t>HRN3386FU1C1LGD19</t>
  </si>
  <si>
    <t>G640071971</t>
  </si>
  <si>
    <t>FFWMN7KBN73D</t>
  </si>
  <si>
    <t>C7H418308PLL740AA</t>
  </si>
  <si>
    <t>F7C4175C24EKV27AS+J132E3D181V6A1E11+F7C4174D19GKWPNAX+CX5415600W9N2N4AX+34N52GBABS0HFM79M0+C434162ZVEHLMD5A6+WNM12D3</t>
  </si>
  <si>
    <t>F7C4175C24EKV27AS</t>
  </si>
  <si>
    <t>AK43502347CL6VLA4A1AJ0402J</t>
  </si>
  <si>
    <t>FXR405400E6KQ5R9E+18001131583167049099752193</t>
  </si>
  <si>
    <t>DN841430KVSKTVQ1X</t>
  </si>
  <si>
    <t>FNJ4144LWVKMRGPAX</t>
  </si>
  <si>
    <t>GKK4173GG77L3NCAG-F</t>
  </si>
  <si>
    <t>C7H418308Q8KF1NA1</t>
  </si>
  <si>
    <t>FY935122E36MMJ89T+0501012956016605109874719A</t>
  </si>
  <si>
    <t>GH7413531K3KPJQAF+ZMBYM2</t>
  </si>
  <si>
    <t>DXY4031CDF3KYXD3F+PBGBXXXXCXXX</t>
  </si>
  <si>
    <t>HRN34629JUR1LGF1J</t>
  </si>
  <si>
    <t>HRN3457FMDJ1LGD1F</t>
  </si>
  <si>
    <t>G639816019</t>
  </si>
  <si>
    <t>K9XL97HQWN</t>
  </si>
  <si>
    <t>IP312,393</t>
  </si>
  <si>
    <t>G2CH0K0079L0000DEY</t>
  </si>
  <si>
    <t>G9N3445Q7LY1PHRAA+A1130</t>
  </si>
  <si>
    <t>G9N3445Q7LY1PHRAA</t>
  </si>
  <si>
    <t>AK53421625C1WMW9EA1920424H</t>
  </si>
  <si>
    <t>DXYGZM18Q0500000DM+8EBKN56ES22</t>
  </si>
  <si>
    <t>GMH34161DK9203R4L</t>
  </si>
  <si>
    <t>J14343549LY1P1X5Y</t>
  </si>
  <si>
    <t>G2C3456074R24L94</t>
  </si>
  <si>
    <t>FM7H0A00XHD0000CP1</t>
  </si>
  <si>
    <t>K5A4RC0437CA1</t>
  </si>
  <si>
    <t>FG9H0G014WC00006TV+6+341</t>
  </si>
  <si>
    <t>FM7H0K009QU0000BVX</t>
  </si>
  <si>
    <t>J0MH0B005CX000023V+A+AA+FY7GZJ00MB9+B05H0B</t>
  </si>
  <si>
    <t>GH7H0570SCP00000L2+8DAB3</t>
  </si>
  <si>
    <t>DTVH061852C00000DF+8372E096474</t>
  </si>
  <si>
    <t>G5Y33813BM821PTAG</t>
  </si>
  <si>
    <t>IP393,312</t>
  </si>
  <si>
    <t>G633026134</t>
  </si>
  <si>
    <t>DDXQ7X7RNQ</t>
  </si>
  <si>
    <t>HVGH7500NUF0000DEY</t>
  </si>
  <si>
    <t>GH3417329A41PHTAG+A0110</t>
  </si>
  <si>
    <t>GH3417329A41PHTAG</t>
  </si>
  <si>
    <t>AK5409563911WMW9NA1170336J</t>
  </si>
  <si>
    <t>DXYH5F38QCK00000DM+8EAKD47BA32</t>
  </si>
  <si>
    <t>GMH41922PZC203RAS</t>
  </si>
  <si>
    <t>F8P40420QJZ1Q3199</t>
  </si>
  <si>
    <t>HVG42560LTJ24L9AR</t>
  </si>
  <si>
    <t>FM7H6D00TEX0000CP1</t>
  </si>
  <si>
    <t>F5DH6W0052M00006TS+A+415</t>
  </si>
  <si>
    <t>FM7H6P002DB0000BVY</t>
  </si>
  <si>
    <t>DRCH6R006ZG000023W+8+AA+FY7H55002B4+E07H6R</t>
  </si>
  <si>
    <t>GH7H5L20TAB00000L2+82BB3</t>
  </si>
  <si>
    <t>DXYH512880Y00000DH+8DHLT58BC12</t>
  </si>
  <si>
    <t>G5Y413529DY21PTAX</t>
  </si>
  <si>
    <t>G640243147</t>
  </si>
  <si>
    <t>G9D4GK6V2H</t>
  </si>
  <si>
    <t>IP218,077</t>
  </si>
  <si>
    <t>C7H41320BKV0X7LAZ</t>
  </si>
  <si>
    <t>G9Q4113GBHYPR5QAH+A2201</t>
  </si>
  <si>
    <t>G9Q4113GBHYPR5QAH</t>
  </si>
  <si>
    <t>FYJ40836061Q2D8AJA1120106N</t>
  </si>
  <si>
    <t>CTH41241KUN0807A0+P09AFACL03FX</t>
  </si>
  <si>
    <t>FNJ4093SFWMQ274A2</t>
  </si>
  <si>
    <t>GMH40312H7TQ189AF</t>
  </si>
  <si>
    <t>CR1412201GB071JAB-FN</t>
  </si>
  <si>
    <t>C7H413200SZ0X1JA5</t>
  </si>
  <si>
    <t>FP2409200RA169YAW62</t>
  </si>
  <si>
    <t>FTN41253JRA033987+MQC2XX</t>
  </si>
  <si>
    <t>DTV404351H90803A5+A04216090336</t>
  </si>
  <si>
    <t>DNM41161WS60V4K21</t>
  </si>
  <si>
    <t>DNL41174A69Q71726</t>
  </si>
  <si>
    <t>G640098301</t>
  </si>
  <si>
    <t>DX3MJ6HRN735</t>
  </si>
  <si>
    <t>FJ64154013XL73XK</t>
  </si>
  <si>
    <t>F7C4105D0AMKV27AM+J132VAA250N5A1J11+F7C4097Q6FXKWPNAL+CX540650D2ZN2N4A9+29M82ACADW0NK021KL+FMX40610G6RKXG3A6+PNM1234</t>
  </si>
  <si>
    <t>F7C4105D0AMKV27AM</t>
  </si>
  <si>
    <t>AK434821074L6VLAZA1019020W</t>
  </si>
  <si>
    <t>FXV35024KC8KQ5R9Y+18018131552168048098755193</t>
  </si>
  <si>
    <t>DN841040D62KTVQ5T</t>
  </si>
  <si>
    <t>FNJ3514L5HPMRGPAU</t>
  </si>
  <si>
    <t>GKK410795A3L3NCAS-F</t>
  </si>
  <si>
    <t>FJ6415403L2KF1NC</t>
  </si>
  <si>
    <t>FY93476GQCUMMJ897+0506412858316804809675919A</t>
  </si>
  <si>
    <t>GH740143HZ3KPJQAZ+ZMBFM2</t>
  </si>
  <si>
    <t>DXY3524C9QTKYXD30+PAEDXXXXCXXX</t>
  </si>
  <si>
    <t>HRN34279NYB1LGF1P</t>
  </si>
  <si>
    <t>HRN3426FSXA1LGD18</t>
  </si>
  <si>
    <t xml:space="preserve"> Any physical damages to lightning port such as bent pins, or cracks</t>
  </si>
  <si>
    <t>G639963199</t>
  </si>
  <si>
    <t>CN4YRXW01W</t>
  </si>
  <si>
    <t>C7HH4K000WB00004CK</t>
  </si>
  <si>
    <t>G9Q4117SP791PHMAR+A1100</t>
  </si>
  <si>
    <t>G9Q4117SP791PHMAR</t>
  </si>
  <si>
    <t>FYJ404570MK1WMWARA14ELN18E</t>
  </si>
  <si>
    <t>CTHH1P1690800000E1+83DAFDJ2Q11</t>
  </si>
  <si>
    <t>GMH32170WXY202K3U</t>
  </si>
  <si>
    <t>FNJH0YG0LHW000004C</t>
  </si>
  <si>
    <t>CR1H1F01M2600000PU+DX</t>
  </si>
  <si>
    <t>C7H413201EV24NXAP</t>
  </si>
  <si>
    <t>DRDGZH00AWE00008S9+A</t>
  </si>
  <si>
    <t>DRDGZX008BT00008ST+A+0A+XXXXXXXXXXX+0221K06GZT9A</t>
  </si>
  <si>
    <t>HKYH4M006ZG00009YH+A+BB+H2PGXK000ZQ+D+06H4L06H4M</t>
  </si>
  <si>
    <t>GH7H483031600000ER+82124</t>
  </si>
  <si>
    <t>CTHH1E263VQ00000DX+81CEC3A1C21</t>
  </si>
  <si>
    <t>DNM41110FTJ23381C</t>
  </si>
  <si>
    <t>HPH9061SPVT04115AB208FLV</t>
  </si>
  <si>
    <t>CTHGZ038CEN00000DK+82EAMCF2A63</t>
  </si>
  <si>
    <t>FNJ3365X3D5203R4E</t>
  </si>
  <si>
    <t>F8P3364164W1Q3162</t>
  </si>
  <si>
    <t>G2C340714BQ24L94</t>
  </si>
  <si>
    <t>DR9GYS00CAR0000CP1+A</t>
  </si>
  <si>
    <t>K5A4UJ6824TA1</t>
  </si>
  <si>
    <t>F5DGYA0044D00006TS+7+328</t>
  </si>
  <si>
    <t>DR9GZ400DSP0000BVZ</t>
  </si>
  <si>
    <t>DR8GZ70038E000023X+8+AA+FY9GYV000M3+J02GZ7</t>
  </si>
  <si>
    <t>GH7GZ0312XT00000L2+84AD3</t>
  </si>
  <si>
    <t>DTVGY128GS900000DF+8541G037424</t>
  </si>
  <si>
    <t>G5Y33241S8421PT5C</t>
  </si>
  <si>
    <t>G640095069</t>
  </si>
  <si>
    <t>DX3ML90WN735</t>
  </si>
  <si>
    <t>FJ6417401CCL73XK</t>
  </si>
  <si>
    <t>F7C4157D7JTKV27A1+J132P6B683K6A1E11+F7C4156Q2VXKWPNAU+CX5414601NGN2N4AG+34M94CCABM0CDM9FPE+C434147ZZZNLMD5A9+WNM12D3</t>
  </si>
  <si>
    <t>F7C4157D7JTKV27A1</t>
  </si>
  <si>
    <t>AK434861301L6VLAGA1019905J</t>
  </si>
  <si>
    <t>FXV40975K99KQ5R97+18022142557162049106728193</t>
  </si>
  <si>
    <t>DN841150L2BKTVQ1X</t>
  </si>
  <si>
    <t>FNJ4023WCA2MRGPAZ</t>
  </si>
  <si>
    <t>FNJ4104M4SXL3NCAD-F</t>
  </si>
  <si>
    <t>FJ6417400K5KF1NC</t>
  </si>
  <si>
    <t>TSB4226RF8333CHNA1</t>
  </si>
  <si>
    <t>FY934872FT3MMJ890+0501013060116405109974319A</t>
  </si>
  <si>
    <t>GH740953E24KPJQA1+XMBFM2</t>
  </si>
  <si>
    <t>DXY4024CEZTKYXD34+PAHDXXXXCXXX</t>
  </si>
  <si>
    <t>HRN345530681LGF11</t>
  </si>
  <si>
    <t>HRN3454FS0N1LGD1E</t>
  </si>
  <si>
    <t>G640006539</t>
  </si>
  <si>
    <t>GMXY9WR6TJ</t>
  </si>
  <si>
    <t>G2CGZS00MU90000DEY</t>
  </si>
  <si>
    <t>G9N3367ZECT1PHRAY+A1230</t>
  </si>
  <si>
    <t>G9N3367ZECT1PHRAY</t>
  </si>
  <si>
    <t>AK5332662091WMW9UA16N0307G</t>
  </si>
  <si>
    <t>CTHGZ0289WV00000DK+81DMAGD4C53</t>
  </si>
  <si>
    <t>FNJ3367LLDQ203R49</t>
  </si>
  <si>
    <t>F8P337115ER1Q316C</t>
  </si>
  <si>
    <t>G2C34170KP324L94</t>
  </si>
  <si>
    <t>DR9GZ9011T90000CP1+A</t>
  </si>
  <si>
    <t>K5A4SJ6530TA1</t>
  </si>
  <si>
    <t>F5DGYS0082A00006TS+7+331</t>
  </si>
  <si>
    <t>DR9GZK006LC0000BVY</t>
  </si>
  <si>
    <t>DRCGZB00L22000023W+8+AA+FY9GZ502AS8+E06GZB</t>
  </si>
  <si>
    <t>GH7GZ9204W400000L2+82BB3</t>
  </si>
  <si>
    <t>DTVGYE58BMP00000DF+8214C007324</t>
  </si>
  <si>
    <t>G5Y3293PYDT21PT5K</t>
  </si>
  <si>
    <t>G640011001</t>
  </si>
  <si>
    <t>JGQQWX9T49</t>
  </si>
  <si>
    <t>FJ640330GM21JRFA</t>
  </si>
  <si>
    <t>GVH403615701501AP+A1100</t>
  </si>
  <si>
    <t>GVH403615701501AP</t>
  </si>
  <si>
    <t>FYJ349560NV1KKYAEA1AS0206F</t>
  </si>
  <si>
    <t>CTH403741WT1JJJAH+P04DC6KA06P2</t>
  </si>
  <si>
    <t>GMH4047046U17HHAM</t>
  </si>
  <si>
    <t>CR140141KZG1CFPAH-FX</t>
  </si>
  <si>
    <t>FJ6403309ZG1JHFA</t>
  </si>
  <si>
    <t>FP24037060V1V06AM0C</t>
  </si>
  <si>
    <t>FP24053029A2187AF+0C+XXXXXXXXXXX+J022GF1045K</t>
  </si>
  <si>
    <t>DRC407707A9238GA7+BB+FY5404309YE+0107701077</t>
  </si>
  <si>
    <t>GH940513HD31FVDAL+MQCB1D</t>
  </si>
  <si>
    <t>DXY40361PNB1JJG6X+PAACCT22NDC1</t>
  </si>
  <si>
    <t>GCF4076C9H317RQUA</t>
  </si>
  <si>
    <t>G640071517</t>
  </si>
  <si>
    <t>GVQR17NFGP</t>
  </si>
  <si>
    <t>FG1347603TWPRVWAH</t>
  </si>
  <si>
    <t>GVH337118WKLQHMAG+A1C00</t>
  </si>
  <si>
    <t>GVH337118WKLQHMAG</t>
  </si>
  <si>
    <t>AK430573978L6VLANA1AH0A03B</t>
  </si>
  <si>
    <t>DN83461026TN283S1</t>
  </si>
  <si>
    <t>THA23242DXDMTQVAP</t>
  </si>
  <si>
    <t>GKK34450QQGN2GWBV-FF</t>
  </si>
  <si>
    <t>FG134760869NY61AL</t>
  </si>
  <si>
    <t>F15129508KV1080ATAA</t>
  </si>
  <si>
    <t>GH7330624E5N6DCA4+ZQCCM1</t>
  </si>
  <si>
    <t>DTV243627BYNR6DAW+A04222080611</t>
  </si>
  <si>
    <t>F6D3461022JN1N91P</t>
  </si>
  <si>
    <t>F6D3461062WMFGR5L</t>
  </si>
  <si>
    <t>G640316365</t>
  </si>
  <si>
    <t>JN4F39K3KV</t>
  </si>
  <si>
    <t>DAMAGE BATTERY FLEX</t>
  </si>
  <si>
    <t>RCDC FAIL : BAND SN</t>
  </si>
  <si>
    <t>C7HH4C000SA00004CL</t>
  </si>
  <si>
    <t>G9Q4115SNMF1PHMAE+A1100</t>
  </si>
  <si>
    <t>G9Q4115SNMF1PHMAE</t>
  </si>
  <si>
    <t>FYJ405370KE1WMWA1A14H9V24B</t>
  </si>
  <si>
    <t>CTHH1Q26PND00000E1+83BAHDM2G71</t>
  </si>
  <si>
    <t>GMH344209UV202K3M</t>
  </si>
  <si>
    <t>FNJH0YF02L1000004C</t>
  </si>
  <si>
    <t>CR1H1G01P7E00000PU+DF</t>
  </si>
  <si>
    <t>C7H412202BX24NXAY</t>
  </si>
  <si>
    <t>DRDGZM003R400008S9+A</t>
  </si>
  <si>
    <t>DRDH03005UU00008ST+A+0A+XXXXXXXXXXX+0221K06GZY4A</t>
  </si>
  <si>
    <t>HKYH4L0091500009YH+A+BB+H2PH06004WL+D+06H4K06H4K</t>
  </si>
  <si>
    <t>GH9H0T30QNC00000ES+A4244</t>
  </si>
  <si>
    <t>CTHH1J16ELL00000DX+81CEASE1C21</t>
  </si>
  <si>
    <t>DNM41030FRF23381N</t>
  </si>
  <si>
    <t>HPH9061SPVT04023AB204WVZ</t>
  </si>
  <si>
    <t>Damage battery flex</t>
  </si>
  <si>
    <t>G640254441</t>
  </si>
  <si>
    <t>J5WWHX2R23</t>
  </si>
  <si>
    <t>C7H346301DH0X7LAV</t>
  </si>
  <si>
    <t>GVC33743W0KPR5RA0+A0270</t>
  </si>
  <si>
    <t>GVC33743W0KPR5RA0</t>
  </si>
  <si>
    <t>AK532366176Q2D8ABA14J0108N</t>
  </si>
  <si>
    <t>DXY33561HHQ08055C+PNLCAAA8NB6X</t>
  </si>
  <si>
    <t>FNJ3433G0HAQ274AC</t>
  </si>
  <si>
    <t>GMH342107C7Q189A4</t>
  </si>
  <si>
    <t>GKK3455ABHJ071JAD-DF</t>
  </si>
  <si>
    <t>C7H346300VE0X1JA5</t>
  </si>
  <si>
    <t>FP234340V60169YAF62</t>
  </si>
  <si>
    <t>FTN345434MV033986+XPC1XX</t>
  </si>
  <si>
    <t>CTH3433ACH308006F+A01AAPCR01CA</t>
  </si>
  <si>
    <t>DNM344423RL0V4K27</t>
  </si>
  <si>
    <t>GCF3452BJLFQ59TAQ</t>
  </si>
  <si>
    <t>G640083441</t>
  </si>
  <si>
    <t>FWN3059KXD</t>
  </si>
  <si>
    <t>G2CH4C00G9Q0000DEY</t>
  </si>
  <si>
    <t>GH3349535B71PHTA3+A0710</t>
  </si>
  <si>
    <t>GH3349535B71PHTA3</t>
  </si>
  <si>
    <t>FYJ346460BX1WMWA6A19Q0218A</t>
  </si>
  <si>
    <t>CTHH2P58TKT00000DK+81HALGC4R72</t>
  </si>
  <si>
    <t>FNJ4037MS4B203RAX</t>
  </si>
  <si>
    <t>F8P40860QZP1Q3147</t>
  </si>
  <si>
    <t>G2C41220D5224L9A</t>
  </si>
  <si>
    <t>DRCH25001L90000CP1+A</t>
  </si>
  <si>
    <t>F5DH4301K6X00006TS+8+403</t>
  </si>
  <si>
    <t>DRCH2H007XK0000BVZ</t>
  </si>
  <si>
    <t>DRCH42000GU000023X+8+AA+G0LH2C00KVF+J03H42</t>
  </si>
  <si>
    <t>GH7H3L60HV800000L2+8BBC3</t>
  </si>
  <si>
    <t>DXYH2Q18KC700000DH+8AEADP7FC32</t>
  </si>
  <si>
    <t>G5Y3507FFCL21PTA7</t>
  </si>
  <si>
    <t>G640105647</t>
  </si>
  <si>
    <t>DX3KX362N73D</t>
  </si>
  <si>
    <t>FJ6325600TWL740K</t>
  </si>
  <si>
    <t>DKH3236K6K404FPA1+T3327U009416A1E21+DKH3173FRZN04CNA4+CX5322501U9N2N4AE+31M71FCABS0HH0RV6M+C433222ZBJ5LMD5A4+WNM15D3</t>
  </si>
  <si>
    <t>DKH3236K6K404FPA1</t>
  </si>
  <si>
    <t>AK43113349AL6VLA0A1AH0R08Q</t>
  </si>
  <si>
    <t>FXC3152928KKQ5R97+18035132553164050099739193</t>
  </si>
  <si>
    <t>DN8319500HWKTVQ10</t>
  </si>
  <si>
    <t>THA30722CK0MRGPAQ</t>
  </si>
  <si>
    <t>FY9312648SGMMJ89D+0501712356016405309474119A</t>
  </si>
  <si>
    <t>GH732213YASKPJQAX+XMBYM2</t>
  </si>
  <si>
    <t>DXY3215C8NHKYXD3N+PBGCXXXXCXXX</t>
  </si>
  <si>
    <t>HRN32169LFY1LGF1T</t>
  </si>
  <si>
    <t>HRN3216FSPM1LGD1S</t>
  </si>
  <si>
    <t>G633033066</t>
  </si>
  <si>
    <t>NX5P6P5G9K</t>
  </si>
  <si>
    <t>FJ633160DCD0X7LB</t>
  </si>
  <si>
    <t>G9Q3183H66YPR5QA0+A2121</t>
  </si>
  <si>
    <t>G9Q3183H66YPR5QA0</t>
  </si>
  <si>
    <t>AK531613375Q2D8AGA1AU0V07G</t>
  </si>
  <si>
    <t>CTH32431QW20807A6+P03BNBHA06LX</t>
  </si>
  <si>
    <t>FNJ3272F00LQ274AD</t>
  </si>
  <si>
    <t>GMH247511Y6Q189A0</t>
  </si>
  <si>
    <t>GKK32853YST071JA4-FF</t>
  </si>
  <si>
    <t>FJ633160BUM0X1JD</t>
  </si>
  <si>
    <t>FP2329206TK169YAA62</t>
  </si>
  <si>
    <t>KIC5223RC3915CHNA1</t>
  </si>
  <si>
    <t>GH93224425M033CA3+XQGDC1</t>
  </si>
  <si>
    <t>CTH3296AF7108006R+A04DAFJJ01AA</t>
  </si>
  <si>
    <t>DNM32754ELT0V4K2Q</t>
  </si>
  <si>
    <t>DNL32931E9JQ7171C</t>
  </si>
  <si>
    <t>G640082347</t>
  </si>
  <si>
    <t>N22T9VNJ9Q</t>
  </si>
  <si>
    <t>G2C2487099U1L9XC</t>
  </si>
  <si>
    <t>G9N2445TBLR14YDAT+A11D0</t>
  </si>
  <si>
    <t>G9N2445TBLR14YDAT</t>
  </si>
  <si>
    <t>FYJ242160591KKYABA16R0212C</t>
  </si>
  <si>
    <t>CTH24455MUN1G406C+P05HBTKR12H1</t>
  </si>
  <si>
    <t>21031901040222102780290114</t>
  </si>
  <si>
    <t>2392413530095751</t>
  </si>
  <si>
    <t>GMH24153TJ217R043</t>
  </si>
  <si>
    <t>HNQ2452D2ZMQ7PX6J</t>
  </si>
  <si>
    <t>G2C24910BUK1QLPA</t>
  </si>
  <si>
    <t>DR9246108B31VQFAMAA</t>
  </si>
  <si>
    <t>K5A3OF8509TA1</t>
  </si>
  <si>
    <t>GH72453EGD01H5P8R+XAQ2XX</t>
  </si>
  <si>
    <t>DXY244637BB1G3Q6A+PNBCDDM4NEB2</t>
  </si>
  <si>
    <t>DN82443TXH21CY02E</t>
  </si>
  <si>
    <t>DN82466DHLJ1CDK26</t>
  </si>
  <si>
    <t>G633031098</t>
  </si>
  <si>
    <t>HN9LG0WQDK</t>
  </si>
  <si>
    <t>G2CGZR013CU0000DEY</t>
  </si>
  <si>
    <t>G9N3304UM1U1PHRAR+A1100</t>
  </si>
  <si>
    <t>G9N3304UM1U1PHRAR</t>
  </si>
  <si>
    <t>AK5326161731WMW98A1520333C</t>
  </si>
  <si>
    <t>CTHGWW1851600000DK+81HACDP1M52</t>
  </si>
  <si>
    <t>GMH338139Z5203R4Z</t>
  </si>
  <si>
    <t>J143381G05T1P1XMX</t>
  </si>
  <si>
    <t>G2C341611E324L94</t>
  </si>
  <si>
    <t>DRCGZC000W40000CP1+A</t>
  </si>
  <si>
    <t>F5DGZK012VX00006TU+7+333</t>
  </si>
  <si>
    <t>DRCGZS00DB200006C5</t>
  </si>
  <si>
    <t>J0MGZM00VT200006LM+A+AA+FY7GX400UC4+A02GZM</t>
  </si>
  <si>
    <t>GH7GZ720JZ500000L2+82AB3</t>
  </si>
  <si>
    <t>DTVGYW1827P00000DF+81839066424</t>
  </si>
  <si>
    <t>THA33625FQZ21PT6Y</t>
  </si>
  <si>
    <t>G639988865</t>
  </si>
  <si>
    <t>GYHL94XR5J</t>
  </si>
  <si>
    <t>Mismatch band SN</t>
  </si>
  <si>
    <t>C7HH3Z001J000004CL</t>
  </si>
  <si>
    <t>G9Q4095S91X1PHMAE+A1100</t>
  </si>
  <si>
    <t>G9Q4095S91X1PHMAE</t>
  </si>
  <si>
    <t>FYJ405470V61WMWACA14H9S30E</t>
  </si>
  <si>
    <t>CTHGYH162KR00000E1+84BADED1E61</t>
  </si>
  <si>
    <t>FNJ3462R0Y3202KA7</t>
  </si>
  <si>
    <t>DTTH0P009EW000004C</t>
  </si>
  <si>
    <t>GKKH2B000VQ00000PU+FX</t>
  </si>
  <si>
    <t>C7H4103054E24NXA4</t>
  </si>
  <si>
    <t>F15H31001WD0000KC1+A</t>
  </si>
  <si>
    <t>F15H3T000HF0000KBZ+A+AA+NNNNNNNNNNN+0220G49H3N69</t>
  </si>
  <si>
    <t>HKYH3V0062Y00009YL+A+BB+FY7GZ600DNL+L+06H3U06H3V</t>
  </si>
  <si>
    <t>GH7GXS20ZKK00000ER+82214</t>
  </si>
  <si>
    <t>CTHH16162RU00000DX+81CEEKD1C21</t>
  </si>
  <si>
    <t>DNM352109U423381R</t>
  </si>
  <si>
    <t>HPH9061SPVT03391AB205KHQ</t>
  </si>
  <si>
    <t>G640094373</t>
  </si>
  <si>
    <t>JX924KY7HY</t>
  </si>
  <si>
    <t>HVGH6W00L4P0000DEY</t>
  </si>
  <si>
    <t>GH34186105N1PHTAK+A0810</t>
  </si>
  <si>
    <t>GH34186105N1PHTAK</t>
  </si>
  <si>
    <t>FYJ413670FS1WMWA3A14LR301F</t>
  </si>
  <si>
    <t>CTHH5K387GV00000DK+85CXXJM6H22</t>
  </si>
  <si>
    <t>GMH4114161R203RAF</t>
  </si>
  <si>
    <t>J14417292U91P1X2P</t>
  </si>
  <si>
    <t>HVG42440MF524L9AA</t>
  </si>
  <si>
    <t>FM7H6A00T4W0000CP1</t>
  </si>
  <si>
    <t>F5DH6J00GJ200006TU+8+413</t>
  </si>
  <si>
    <t>FM7H6M00CSU0000BVY</t>
  </si>
  <si>
    <t>DRCH6J000PN000023W+8+AA+G0LH0801M92+E07H6J</t>
  </si>
  <si>
    <t>GH7H5J205NF00000L2+83BB3</t>
  </si>
  <si>
    <t>DTVH5L5867D00000DF+8663A065114</t>
  </si>
  <si>
    <t>G5Y411361XX21PTAG</t>
  </si>
  <si>
    <t>G632824696</t>
  </si>
  <si>
    <t>J7164PVHGC</t>
  </si>
  <si>
    <t>C7H407401QD0X7LAX</t>
  </si>
  <si>
    <t>GVH40373BX8PR5PAB+A1100</t>
  </si>
  <si>
    <t>GVH40373BX8PR5PAB</t>
  </si>
  <si>
    <t>FYJ34176098Q2D8AJA18X0222F</t>
  </si>
  <si>
    <t>CTH404411Y90807AE+P15BNVFB09GX</t>
  </si>
  <si>
    <t>FNJ4015GBMDQ274AR</t>
  </si>
  <si>
    <t>GMH352718V1Q189AG</t>
  </si>
  <si>
    <t>GKK40457A9Z071JA2-DF</t>
  </si>
  <si>
    <t>C7H407301MV0X1JAB</t>
  </si>
  <si>
    <t>FP2349516XP169YAL62</t>
  </si>
  <si>
    <t>KIC5223RF3210CHNA1</t>
  </si>
  <si>
    <t>FTN405535QR033980+XQC1XX</t>
  </si>
  <si>
    <t>CTH4025BD5W08006N+A01AAJHK01AB</t>
  </si>
  <si>
    <t>DNM403305X00V4K2J</t>
  </si>
  <si>
    <t>GCF4051ESJ3Q59TAT</t>
  </si>
  <si>
    <t>G639932523</t>
  </si>
  <si>
    <t>PQ7Y96T0HF</t>
  </si>
  <si>
    <t xml:space="preserve"> Unusual on volume up button</t>
  </si>
  <si>
    <t>G2CH4D0083C00003R2</t>
  </si>
  <si>
    <t>GVH40850QYY1PHLA2+A1100</t>
  </si>
  <si>
    <t>GVH40850QYY1PHLA2</t>
  </si>
  <si>
    <t>FYJ3506700C1WMWA2A14BNM30F</t>
  </si>
  <si>
    <t>DTVH1U4814X00000DT+9D112005881</t>
  </si>
  <si>
    <t>GMH40221TUG201731</t>
  </si>
  <si>
    <t>DTTH1F00MYB000004D</t>
  </si>
  <si>
    <t>GKKH2W00LH500000PU+JX</t>
  </si>
  <si>
    <t>G2C412306L21YTGA</t>
  </si>
  <si>
    <t>FP2GZP006LN00007Y9+7</t>
  </si>
  <si>
    <t>FP2GZZ001BF00009YU+A+08+XXXXXXXXXXX+0220RF1GZWTD</t>
  </si>
  <si>
    <t>J0MGZS0075000006SR+A+04+FY9GZ8006C7+G+04GZS04GZS</t>
  </si>
  <si>
    <t>FTNH3M00A310000086+84923</t>
  </si>
  <si>
    <t>DTVH2F196R400000DP+92726092414</t>
  </si>
  <si>
    <t>DN84091GPLR1MCN5U</t>
  </si>
  <si>
    <t>TDH9518SPVT03525XA312X7H</t>
  </si>
  <si>
    <t>G639822899</t>
  </si>
  <si>
    <t>MCF54J16Y5</t>
  </si>
  <si>
    <t>C7HH45007DZ00004CK</t>
  </si>
  <si>
    <t>G9Q4084VLKZ1PHMAA+A1200</t>
  </si>
  <si>
    <t>G9Q4084VLKZ1PHMAA</t>
  </si>
  <si>
    <t>FYJ403360LD1WMWA8A1BE0223B</t>
  </si>
  <si>
    <t>DXYGZR262WK00000E3+8BCPF52JK12</t>
  </si>
  <si>
    <t>FNJ3462RG2C202KA4</t>
  </si>
  <si>
    <t>DTTH170096Z000004C</t>
  </si>
  <si>
    <t>GKKH2B00G9A00000PU+FX</t>
  </si>
  <si>
    <t>C7H4112078L24NXAG</t>
  </si>
  <si>
    <t>DRDH0900FJP0000KC1+A</t>
  </si>
  <si>
    <t>DRDH0P003HR0000KBY+A+0B+XXXXXXXXXXX+0221K06H0M4A</t>
  </si>
  <si>
    <t>DR8H1S000CJ00009YK+A+AA+HDWGYD0036Q+J+01H1R01H1R</t>
  </si>
  <si>
    <t>GH7H1R3075X00000ER+82214</t>
  </si>
  <si>
    <t>CTHH1416ANG00000DX+81CECAC1C21</t>
  </si>
  <si>
    <t>DNM405505Q923381R</t>
  </si>
  <si>
    <t>HPH9061SPVT03421AB20LT9F</t>
  </si>
  <si>
    <t>G640304821</t>
  </si>
  <si>
    <t>C9QFMVC3YC</t>
  </si>
  <si>
    <t>G2CH0V00XLF0000DEY</t>
  </si>
  <si>
    <t>G9P3456W6L51PHRAF+A1130</t>
  </si>
  <si>
    <t>G9P3456W6L51PHRAF</t>
  </si>
  <si>
    <t>AK5342262721WMW9HA1920841F</t>
  </si>
  <si>
    <t>CTHH0B18J7400000DK+86BXPCM4D62</t>
  </si>
  <si>
    <t>GMH34410V50203R4L</t>
  </si>
  <si>
    <t>J143455EGG11P1X1A</t>
  </si>
  <si>
    <t>G2C347217P424L94</t>
  </si>
  <si>
    <t>F18H0H00Q6W0000CP1+A</t>
  </si>
  <si>
    <t>K5A4RC3438CA1</t>
  </si>
  <si>
    <t>F5DGZQ00T5M00006TS+7+335</t>
  </si>
  <si>
    <t>F18H0W006600000BVY</t>
  </si>
  <si>
    <t>DR8H0U0050D000023W+8+AA+FY9H0400LLZ+E02H0U</t>
  </si>
  <si>
    <t>GH7H0L30TEW00000L2+84AD3</t>
  </si>
  <si>
    <t>DXYH0B48SLV00000DH+8ABACC8FB12</t>
  </si>
  <si>
    <t>THA34134M9X21PTA9</t>
  </si>
  <si>
    <t>G640097927</t>
  </si>
  <si>
    <t>DX3LJ275N735</t>
  </si>
  <si>
    <t>IP115 IP279D</t>
  </si>
  <si>
    <t>Multiple cracks in glass</t>
  </si>
  <si>
    <t>FJ63393043TL73XK</t>
  </si>
  <si>
    <t>DKH3373F0YB04FPAX+T3328D2275P6A1J21+DKH3366FMRL04CNAY+CX5332203C9N2N4AU+33M72BCABW0640YFM0+FMX324301ANKXG3AH+PNM1234</t>
  </si>
  <si>
    <t>DKH3373F0YB04FPAX</t>
  </si>
  <si>
    <t>AK43133396BL6VLAXA1AH0U17T</t>
  </si>
  <si>
    <t>FXV32075AUKKQ5R9B+18021113590167047086755193</t>
  </si>
  <si>
    <t>DN8334408NCKTVQ19</t>
  </si>
  <si>
    <t>FNJ3292R4GQMRGPAX</t>
  </si>
  <si>
    <t>FY93265ECSYMMJ89K+0505513156316904909975819A</t>
  </si>
  <si>
    <t>GH733143FU2KPJQAH+ZMBYM1</t>
  </si>
  <si>
    <t>DXY3325C43GKYXD3C+PAHAXXXXCXXX</t>
  </si>
  <si>
    <t>HRN33132Y2X1LGF1A</t>
  </si>
  <si>
    <t>HRN33122QG11LGD19</t>
  </si>
  <si>
    <t>G640466183</t>
  </si>
  <si>
    <t>FFMLV1XW0F0X</t>
  </si>
  <si>
    <t>FG13496038KPRVWAB</t>
  </si>
  <si>
    <t>GVH32425JNLLQHMAS+A1C00</t>
  </si>
  <si>
    <t>GVH32425JNLLQHMAS</t>
  </si>
  <si>
    <t>AK430953325L6VLA2A1AH0L13C</t>
  </si>
  <si>
    <t>DN83476051NN283SA</t>
  </si>
  <si>
    <t>THA23243S81MTQVAL</t>
  </si>
  <si>
    <t>GKK34755420N2GWB5-DN</t>
  </si>
  <si>
    <t>FG13495033SNY61AC</t>
  </si>
  <si>
    <t>F1534820010P2M6A3AA</t>
  </si>
  <si>
    <t>KICM225RC3936CHNA1</t>
  </si>
  <si>
    <t>GH734862M9MN6DCAV+XQCCM2</t>
  </si>
  <si>
    <t>DXY34714EAZNR6G56+ANEDAY37NBA4</t>
  </si>
  <si>
    <t>F6D34760M6SN1N95Y</t>
  </si>
  <si>
    <t>F6D34730HE6MFGR5S</t>
  </si>
  <si>
    <t>G633151418</t>
  </si>
  <si>
    <t>FRWWNTX70L</t>
  </si>
  <si>
    <t>G2CH0D003ER0000DEY</t>
  </si>
  <si>
    <t>GH333921K9H1PHTAV+A0110</t>
  </si>
  <si>
    <t>GH333921K9H1PHTAV</t>
  </si>
  <si>
    <t>FYJ325260L21WMWAFA1520332E</t>
  </si>
  <si>
    <t>DXYH0118QDG00000DM+8CBKK65BA12</t>
  </si>
  <si>
    <t>GMH33943ZNR203R4G</t>
  </si>
  <si>
    <t>J1434364QDQ1P1XMX</t>
  </si>
  <si>
    <t>G2C344702AV24L94</t>
  </si>
  <si>
    <t>DR8GXW001HK0000CP1+A</t>
  </si>
  <si>
    <t>F5DH0500LY300006TU+7+337</t>
  </si>
  <si>
    <t>DR8GYE003110000BVZ</t>
  </si>
  <si>
    <t>J0MGYF01G43000023X+A+06+FY9GX400H4A+J08GYF</t>
  </si>
  <si>
    <t>FTNGZZ00KDB00000L3+82AA3</t>
  </si>
  <si>
    <t>DTVGZQ483VZ00000DF+84265015434</t>
  </si>
  <si>
    <t>G5Y338103WB21PTA3</t>
  </si>
  <si>
    <t>G640376579</t>
  </si>
  <si>
    <t>FJ4VXV3RF0</t>
  </si>
  <si>
    <t>G2CH0A021V20000DEY</t>
  </si>
  <si>
    <t>G9Q3435H5531PHRA6+A1130</t>
  </si>
  <si>
    <t>G9Q3435H5531PHRA6</t>
  </si>
  <si>
    <t>AK5340564821WMW9FA18K0415E</t>
  </si>
  <si>
    <t>CTHGZP483N900000DK+82EAEGA1R42</t>
  </si>
  <si>
    <t>GMH33925ULW203R4J</t>
  </si>
  <si>
    <t>J143434D72M1P1XMR</t>
  </si>
  <si>
    <t>G2C34441R5S24L94</t>
  </si>
  <si>
    <t>DRCGYH00DZZ0000CP1+A</t>
  </si>
  <si>
    <t>FG9H0301HG200006TV+6+337</t>
  </si>
  <si>
    <t>DRCGZN00BCB0000BVZ</t>
  </si>
  <si>
    <t>DR8GZ50046F000023X+8+AA+FY7GYN009QB+J02GZ5</t>
  </si>
  <si>
    <t>GH7GZZ3107E00000L2+85AD3</t>
  </si>
  <si>
    <t>DXYGZL481E600000DH+8CCLH64BC42</t>
  </si>
  <si>
    <t>G5Y3376MWM021PTAH</t>
  </si>
  <si>
    <t>G640202189</t>
  </si>
  <si>
    <t>CCW4LJ91DJ</t>
  </si>
  <si>
    <t>BURNT PASSIVE COMPONENTS ON DOCK FLEX</t>
  </si>
  <si>
    <t>0255</t>
  </si>
  <si>
    <t>G2CH3J00LX70000BXV</t>
  </si>
  <si>
    <t>GVC34662A7D2DGNAK+A2720</t>
  </si>
  <si>
    <t>GVC34662A7D2DGNAK</t>
  </si>
  <si>
    <t>FYJ3432609T1WMWATA1970211E</t>
  </si>
  <si>
    <t>CTHH2L191J100000DD+81AASDB5R61</t>
  </si>
  <si>
    <t>GMH40116F0K203QA5</t>
  </si>
  <si>
    <t>F8P404219E71Q2V4F</t>
  </si>
  <si>
    <t>G2C40830BZ024L72</t>
  </si>
  <si>
    <t>F14H2K0057N0000CUL+A</t>
  </si>
  <si>
    <t>K5A3UR5125TA1</t>
  </si>
  <si>
    <t>F8YH2M333GF00006TR+A+351</t>
  </si>
  <si>
    <t>F14H2V000NS0000AXZ</t>
  </si>
  <si>
    <t>HKYH2X006KP0000AY3+A+AA+FY8H2L00DH7+J04H2X</t>
  </si>
  <si>
    <t>FTNH2M00Z00000009E+8DCC3</t>
  </si>
  <si>
    <t>DTVH2R28QPS00000D7+81242073254</t>
  </si>
  <si>
    <t>GCF40518CR623414S</t>
  </si>
  <si>
    <t>G640359665</t>
  </si>
  <si>
    <t>FFWMM275N73F</t>
  </si>
  <si>
    <t>C7H417604E3L740AQ</t>
  </si>
  <si>
    <t>F7C4167K0THKV27A4+J132SBC965B6A1J11+F7C4165Q2U6KWPNAL+CX5415403Q1N2N4AN+34M82CCABM0CA056VU+FMX415505G0KXG3AA+PNM1234</t>
  </si>
  <si>
    <t>F7C4167K0THKV27A4</t>
  </si>
  <si>
    <t>AK43486152BL6VLAYA1019904Q</t>
  </si>
  <si>
    <t>FXV408177FUKQ5R9K+18028122549169049092763193</t>
  </si>
  <si>
    <t>DN8410104KSKTVQ1N</t>
  </si>
  <si>
    <t>FNJ4023VTPVMRGPAP</t>
  </si>
  <si>
    <t>FY94095EB8PMMJ994+0505512054216705209175619B</t>
  </si>
  <si>
    <t>GH741363DX8KPJQAV+ZMBFM2</t>
  </si>
  <si>
    <t>DXY4027BGKDKYXD3Q+PAEBXXXXBXXX</t>
  </si>
  <si>
    <t>HRN34622YWV1LGF1F</t>
  </si>
  <si>
    <t>HRN3457FKKQ1LGD1T</t>
  </si>
  <si>
    <t xml:space="preserve">Abnormal Display </t>
  </si>
  <si>
    <t>G9N3335RB6Q1PHRAP+A1130</t>
  </si>
  <si>
    <t>G9N3335RB6Q1PHRAP</t>
  </si>
  <si>
    <t>FYJ329371121WMWAMA142GU23A</t>
  </si>
  <si>
    <t>G640370877</t>
  </si>
  <si>
    <t>FG2DH04JQ3</t>
  </si>
  <si>
    <t>G2CH0F00QX80000DEY</t>
  </si>
  <si>
    <t>G9N3411VH601PHRA4+A1130</t>
  </si>
  <si>
    <t>G9N3411VH601PHRA4</t>
  </si>
  <si>
    <t>AK5337472411WMW98A146D721D</t>
  </si>
  <si>
    <t>G640315657</t>
  </si>
  <si>
    <t>FM9MWP9Y19</t>
  </si>
  <si>
    <t>HVG324202ML1L9XAZ</t>
  </si>
  <si>
    <t>G9N3106ZK8514YDA0+A11D0</t>
  </si>
  <si>
    <t>G9N3106ZK8514YDA0</t>
  </si>
  <si>
    <t>AK5301364381KKYA5A1A90121G</t>
  </si>
  <si>
    <t>21031901040623060180182149</t>
  </si>
  <si>
    <t>3141362610094607</t>
  </si>
  <si>
    <t>G640327021</t>
  </si>
  <si>
    <t>F3P47L26QD</t>
  </si>
  <si>
    <t>Puncture inside</t>
  </si>
  <si>
    <t>C7H429408650X7LAA</t>
  </si>
  <si>
    <t>GVH420714KTPR5PAE+A1100</t>
  </si>
  <si>
    <t>GVH420714KTPR5PAE</t>
  </si>
  <si>
    <t>FYJ418160QY1KKYACA13A0205J</t>
  </si>
  <si>
    <t>G640464737</t>
  </si>
  <si>
    <t>DX3M41MCN73D</t>
  </si>
  <si>
    <t>FJ6402508JNL740K</t>
  </si>
  <si>
    <t>DKH3524F0EP04FPAH+T3329MA268E5A1E21+DKH3523FQ4D04CNAA+CX5348704VQN2N4A5+33L61CCADM0CA04FWD+C433456ZSUQLMD5AT+WNM12D3</t>
  </si>
  <si>
    <t>DKH3524F0EP04FPAH</t>
  </si>
  <si>
    <t>72532911440L6VLATA1017218S</t>
  </si>
  <si>
    <t>FXR33042NDQKQ5R9L+18011124550167049093754193</t>
  </si>
  <si>
    <t>CTH339210N6LK63AJ+P01CXXXXDHED</t>
  </si>
  <si>
    <t>G640359437</t>
  </si>
  <si>
    <t>JV67DKQJP4</t>
  </si>
  <si>
    <t>Bent enclosure, unusual on top module 2D barcode</t>
  </si>
  <si>
    <t>HVGH7B00T660000DEY</t>
  </si>
  <si>
    <t>GH34201003E1PHTAW+A0110</t>
  </si>
  <si>
    <t>GH34201003E1PHTAW</t>
  </si>
  <si>
    <t>AK5414663681WMW93A1250317D</t>
  </si>
  <si>
    <t>G640347755</t>
  </si>
  <si>
    <t>KQQ34GPN9P</t>
  </si>
  <si>
    <t>F3Y22552N8D0XDJD</t>
  </si>
  <si>
    <t>G9P2235N9C6PQCLAQ+A21B1</t>
  </si>
  <si>
    <t>G9P2235N9C6PQCLAQ</t>
  </si>
  <si>
    <t>FYJ218330TXQ2D8A7A1A20F16G</t>
  </si>
  <si>
    <t>G640352099</t>
  </si>
  <si>
    <t>K127W2LVF6</t>
  </si>
  <si>
    <t>HVG30540R991L9YAK</t>
  </si>
  <si>
    <t>G9N3016QJ4K14YDAQ+A11D0</t>
  </si>
  <si>
    <t>G9N3016QJ4K14YDAQ</t>
  </si>
  <si>
    <t>AK5250336811KKYA5A1AM0908Q</t>
  </si>
  <si>
    <t>AK530149K5525679MM11508222</t>
  </si>
  <si>
    <t>G640466261</t>
  </si>
  <si>
    <t>H7TDV71XDJ</t>
  </si>
  <si>
    <t>HG9348605NB1JRFA0</t>
  </si>
  <si>
    <t>GVH344217WW1501AQ+A1100</t>
  </si>
  <si>
    <t>GVH344217WW1501AQ</t>
  </si>
  <si>
    <t>FYJ328260DB1KKYAZA14R2317H</t>
  </si>
  <si>
    <t>G640348693</t>
  </si>
  <si>
    <t>KVX1GC6RXR</t>
  </si>
  <si>
    <t>HVGH6E00J650000DEY</t>
  </si>
  <si>
    <t>GMH41021JR1203RAU</t>
  </si>
  <si>
    <t>G640354095</t>
  </si>
  <si>
    <t>WPL2GJHYPF</t>
  </si>
  <si>
    <t>G2CGYU01LE30000DEY</t>
  </si>
  <si>
    <t>FNJ3347WD62203R41</t>
  </si>
  <si>
    <t>G632801762</t>
  </si>
  <si>
    <t>CF6P0MV4PR</t>
  </si>
  <si>
    <t>G2CGZB00VJB0000DEY</t>
  </si>
  <si>
    <t>CTHGYY686ND00000DK+82GXPDE3H22</t>
  </si>
  <si>
    <t>G632671034</t>
  </si>
  <si>
    <t>K4FJLC79F1</t>
  </si>
  <si>
    <t>C7H419304PL0X7LAJ</t>
  </si>
  <si>
    <t>F8Y4204097V18FLBF+4149</t>
  </si>
  <si>
    <t>FP242170M1F1D03A6+0B+FY74197056X+XXXXXXXXXXX+L022022171121510217HS1212R</t>
  </si>
  <si>
    <t>G640322271</t>
  </si>
  <si>
    <t>F0VF3D9VQ4</t>
  </si>
  <si>
    <t>C7H4194068W0X7LAG</t>
  </si>
  <si>
    <t>GVH41643KRVPR5PAT+A1100</t>
  </si>
  <si>
    <t>GVH41643KRVPR5PAT</t>
  </si>
  <si>
    <t>FYJ410630BW1KKYADA1AC0M16B</t>
  </si>
  <si>
    <t>CTH418623TW0807AN+P09BNVFG06LX</t>
  </si>
  <si>
    <t>FNJ4141PJHXQ274AK</t>
  </si>
  <si>
    <t>GMH40821VKKQ189AW</t>
  </si>
  <si>
    <t>GKK417147VT071JAN-FF</t>
  </si>
  <si>
    <t>C7H419406P10X1JAL</t>
  </si>
  <si>
    <t>FP241640N1Z169YAV62</t>
  </si>
  <si>
    <t>KIC5223RG1694CHNA1</t>
  </si>
  <si>
    <t>FTN41774S5L03398V+XPC2XX</t>
  </si>
  <si>
    <t>CTH4165BNP9080061+A01AAJHH01AB</t>
  </si>
  <si>
    <t>DNM41643EVX0V4K2Y</t>
  </si>
  <si>
    <t>GCF418707MCQ59TAL</t>
  </si>
  <si>
    <t>G640326021</t>
  </si>
  <si>
    <t>KQ4PJ7VV6K</t>
  </si>
  <si>
    <t>G2C20170XRL0X7NB</t>
  </si>
  <si>
    <t>GVC15151656PR5RAF+A0370</t>
  </si>
  <si>
    <t>GVC15151656PR5RAF</t>
  </si>
  <si>
    <t>FYJ148460KLQ2D8AYA1920301D</t>
  </si>
  <si>
    <t>CTH14918J1K0807AJ+P07CAAHC18CX</t>
  </si>
  <si>
    <t>FNJ1482TLNWQ274AJ</t>
  </si>
  <si>
    <t>FNJ1407SU4UQ189AD</t>
  </si>
  <si>
    <t>GKK15227QKR071JAD-DN</t>
  </si>
  <si>
    <t>G2C20170X9B0X1JB</t>
  </si>
  <si>
    <t>F181504096U169YADAA</t>
  </si>
  <si>
    <t>FTN13513EBV033982+XQA2XX</t>
  </si>
  <si>
    <t>DTV151139HQ0803A3+A05861010914</t>
  </si>
  <si>
    <t>DNM15012FJ10V4K1Q</t>
  </si>
  <si>
    <t>GCF15275SG4Q59TAY</t>
  </si>
  <si>
    <t>G640098685</t>
  </si>
  <si>
    <t>J4JFQ6VK4C</t>
  </si>
  <si>
    <t>C7H409606G00X7LAM</t>
  </si>
  <si>
    <t>G9Q4067GDGNPR5QAA+A2101</t>
  </si>
  <si>
    <t>G9Q4067GDGNPR5QAA</t>
  </si>
  <si>
    <t>FYJ401760EVQ2D8AHA1CA0217E</t>
  </si>
  <si>
    <t>DXY34262QC508055A+PNDDAAM7NAHX</t>
  </si>
  <si>
    <t>FNJ4031FFQZQ274AT</t>
  </si>
  <si>
    <t>GMH40372T5UQ189A4</t>
  </si>
  <si>
    <t>GKK4061BHWP071JAW-FN</t>
  </si>
  <si>
    <t>C7H4096092Q0X1JAN</t>
  </si>
  <si>
    <t>FP234870B5B169YA762</t>
  </si>
  <si>
    <t>SDMVGJKL2-128G</t>
  </si>
  <si>
    <t>FTN406447E8033986+MQC1XX</t>
  </si>
  <si>
    <t>CTH4045A6X4080068+A01AAPFB01AA</t>
  </si>
  <si>
    <t>DNM40560E3B0V4K18</t>
  </si>
  <si>
    <t>GCF40649JWYQ59TAD</t>
  </si>
  <si>
    <t>G640308259</t>
  </si>
  <si>
    <t>F2FC6D62ND</t>
  </si>
  <si>
    <t>IP111,IP487</t>
  </si>
  <si>
    <t>FJ641540F1T0X7LB</t>
  </si>
  <si>
    <t>GVH411401ENPR5PA7+A1100</t>
  </si>
  <si>
    <t>GVH411401ENPR5PA7</t>
  </si>
  <si>
    <t>FYJ401660T9Q2D8AZA1C20116I</t>
  </si>
  <si>
    <t>CTH413513230807A7+P15BABHJ09EX</t>
  </si>
  <si>
    <t>FNJ4095F57UQ274A3</t>
  </si>
  <si>
    <t>FNJ4125AA8DQ189A4</t>
  </si>
  <si>
    <t>CR141122NJD071JAD-FS</t>
  </si>
  <si>
    <t>FJ641530VX00X1JD</t>
  </si>
  <si>
    <t>F1841360DJ2169YAHAA</t>
  </si>
  <si>
    <t>KIC5223RF7852CHNA1</t>
  </si>
  <si>
    <t>GH9412448J1033CAA+XPBCC2</t>
  </si>
  <si>
    <t>DTV40275RW80803AD+A01721061126</t>
  </si>
  <si>
    <t>DNM41213ZLG0V4K15</t>
  </si>
  <si>
    <t>DNL4122089GQ71726</t>
  </si>
  <si>
    <t>G640353969</t>
  </si>
  <si>
    <t>G9RMHWYMG6</t>
  </si>
  <si>
    <t>FJ6407608730X7LB</t>
  </si>
  <si>
    <t>GVC405117LFPR5RAG+A0480</t>
  </si>
  <si>
    <t>GVC405117LFPR5RAG</t>
  </si>
  <si>
    <t>FYJ350230H7Q2D8ABA1AC0409B</t>
  </si>
  <si>
    <t>CTH403729EK0807AD+P18CNSBM03HX</t>
  </si>
  <si>
    <t>FNJ3507SDXQQ274AK</t>
  </si>
  <si>
    <t>GMH40350KNDQ189AJ</t>
  </si>
  <si>
    <t>GKK4022AKE5071JA6-FN</t>
  </si>
  <si>
    <t>FJ6407606LC0X1JD</t>
  </si>
  <si>
    <t>FP235170621169YAH62</t>
  </si>
  <si>
    <t>FTN40524DSE03398X+XQC2XX</t>
  </si>
  <si>
    <t>DTV352657410803AD+A0252C011035</t>
  </si>
  <si>
    <t>DNM40241VK70V4K2N</t>
  </si>
  <si>
    <t>DNL4015408HQ71725</t>
  </si>
  <si>
    <t>G640351993</t>
  </si>
  <si>
    <t>DX29VJ2493</t>
  </si>
  <si>
    <t>F3Y32520YER1L9XD</t>
  </si>
  <si>
    <t>GH331560V2114YFAM+A2N10</t>
  </si>
  <si>
    <t>GH331560V2114YFAM</t>
  </si>
  <si>
    <t>FYJ308560E41KKYA2A1CD0612L</t>
  </si>
  <si>
    <t>DXY30471QBL1G3W6J+PNCCCHL4NFN1</t>
  </si>
  <si>
    <t>FNJ2507WH3D17R0AD</t>
  </si>
  <si>
    <t>HNQ32062AJ3Q7PXVD</t>
  </si>
  <si>
    <t>F3Y3252137A1QLPB</t>
  </si>
  <si>
    <t>FM731141JFK1VQFA40A</t>
  </si>
  <si>
    <t>GH73224891T1H5P8Y+XAQ2XX</t>
  </si>
  <si>
    <t>DTV32428A3P1G3TA7+A0479E090117</t>
  </si>
  <si>
    <t>GCF25273WT91CY030</t>
  </si>
  <si>
    <t>DN83154F2YP1CDK1G</t>
  </si>
  <si>
    <t>G640354187</t>
  </si>
  <si>
    <t>DFV0HPHQMP</t>
  </si>
  <si>
    <t>C7H408506900X7LAC</t>
  </si>
  <si>
    <t>GVH40352L6SPR5PAW+A1100</t>
  </si>
  <si>
    <t>GVH40352L6SPR5PAW</t>
  </si>
  <si>
    <t>FYJ347330JNQ2D8A6A1AA0Y09M</t>
  </si>
  <si>
    <t>CTH40532R7U0807A7+P18BNUEK03BX</t>
  </si>
  <si>
    <t>FNJ4026PH1UQ274A5</t>
  </si>
  <si>
    <t>GMH40340M0HQ189AB</t>
  </si>
  <si>
    <t>GKK4054ATFE071JA9-FF</t>
  </si>
  <si>
    <t>C7H40850ZR10X1JAQ</t>
  </si>
  <si>
    <t>FP2352707YM169YA562</t>
  </si>
  <si>
    <t>FTN406449M003398R+MQC1XX</t>
  </si>
  <si>
    <t>DTV35045LYN0803A5+A0231C001036</t>
  </si>
  <si>
    <t>DNM403317N70V4K2Z</t>
  </si>
  <si>
    <t>GCF40625CM5Q59TAK</t>
  </si>
  <si>
    <t>G640202379</t>
  </si>
  <si>
    <t>FJCP4DC7LP</t>
  </si>
  <si>
    <t>FJ641430HJE0X7LB</t>
  </si>
  <si>
    <t>GVH41111A6APR5PA0+A1100</t>
  </si>
  <si>
    <t>GVH41111A6APR5PA0</t>
  </si>
  <si>
    <t>FYJ401660P0Q2D8ALA1CA0217G</t>
  </si>
  <si>
    <t>DXY34562CXP080556+PNDBALD5NADX</t>
  </si>
  <si>
    <t>FNJ4093P158Q274AB</t>
  </si>
  <si>
    <t>FNJ41135R4DQ189AM</t>
  </si>
  <si>
    <t>GKK41233ZPD071JAA-DN</t>
  </si>
  <si>
    <t>FJ641430J220X1JD</t>
  </si>
  <si>
    <t>FP2412619RA169YA062</t>
  </si>
  <si>
    <t>FTN41273K7E03398L+MQC2XX</t>
  </si>
  <si>
    <t>CTH4117ABCU080068+A01AAEGG01AA</t>
  </si>
  <si>
    <t>DNM41160EPJ0V4K1L</t>
  </si>
  <si>
    <t>GCF4087BRKFQ59TA7</t>
  </si>
  <si>
    <t>G640352041</t>
  </si>
  <si>
    <t>L3R20390QH</t>
  </si>
  <si>
    <t>F3Y33020XQM1L9XD</t>
  </si>
  <si>
    <t>GVC3236015C14YFAP+A2P10</t>
  </si>
  <si>
    <t>GVC3236015C14YFAP</t>
  </si>
  <si>
    <t>FYJ3175307H1KKYAMA1AA0D07A</t>
  </si>
  <si>
    <t>CTH32574QBW1G40A3+P03HDBED06N1</t>
  </si>
  <si>
    <t>AK53255392A256794M1A20801B</t>
  </si>
  <si>
    <t>FNJ3261AKG417R0AV</t>
  </si>
  <si>
    <t>HNQ31926JVZQ7PX1S</t>
  </si>
  <si>
    <t>F3Y33020HSF1QLPB</t>
  </si>
  <si>
    <t>F1823720H2M1VQFAMAA</t>
  </si>
  <si>
    <t>FTN32723M241H5Q8X+XBP2XX</t>
  </si>
  <si>
    <t>DTV328772UL1G3TAX+A07771050718</t>
  </si>
  <si>
    <t>GCF32755JXL1CY034</t>
  </si>
  <si>
    <t>DN83252CF9Y1CDK15</t>
  </si>
  <si>
    <t>G640352083</t>
  </si>
  <si>
    <t>DX3MK08YN736</t>
  </si>
  <si>
    <t>FJ6415402KWL73XK</t>
  </si>
  <si>
    <t>F7C4094C0J8KV27AN+J132UA9B20I5A1E11+F7C4092D4N5KWPNAX+CX5406205KDN2N4AP+29M93EDADW0LL0U3VF+C434083ZTJNLMD5AK+WNM12D3</t>
  </si>
  <si>
    <t>F7C4094C0J8KV27AN</t>
  </si>
  <si>
    <t>AK434861356L6VLAWA1019919N</t>
  </si>
  <si>
    <t>FXV40165M5YKQ5R9K+18022130558169048097761193</t>
  </si>
  <si>
    <t>CTH404516A7LK63AR+P01AXXXXDHPB</t>
  </si>
  <si>
    <t>DN841160XDCKTVQ57</t>
  </si>
  <si>
    <t>FNJ3517VN5XMRGPA9</t>
  </si>
  <si>
    <t>GKK41044S2NL3NCAU-F</t>
  </si>
  <si>
    <t>FJ6415404MXKF1NC</t>
  </si>
  <si>
    <t>FY94097B5CMMMJ997+0504312755616905209676319B</t>
  </si>
  <si>
    <t>GH740143JGXKPJQAM+ZMBFM2</t>
  </si>
  <si>
    <t>DXY3523BJGKKYXD3T+PAEBXXXXBXXX</t>
  </si>
  <si>
    <t>HRN34562TJ01LGF1G</t>
  </si>
  <si>
    <t>HRN3455FDV61LGD1P</t>
  </si>
  <si>
    <t>G640324425</t>
  </si>
  <si>
    <t>FPWN2PF7R0</t>
  </si>
  <si>
    <t>Damaged MLB Shiled</t>
  </si>
  <si>
    <t>G2CH1900ETQ0000DEY</t>
  </si>
  <si>
    <t>G9N3457QNEN1PHRAJ+A1230</t>
  </si>
  <si>
    <t>G9N3457QNEN1PHRAJ</t>
  </si>
  <si>
    <t>AK5343472711WMW9AA149XV35G</t>
  </si>
  <si>
    <t>DXYH0L48JGF00000DM+8ADKH54HM22</t>
  </si>
  <si>
    <t>FNJ3384WSD2203RA8</t>
  </si>
  <si>
    <t>J1434663X4A1P1X1H</t>
  </si>
  <si>
    <t>G2C34930EDA24L94</t>
  </si>
  <si>
    <t>F18H0W00PWW0000CP1+A</t>
  </si>
  <si>
    <t>K5A4UW3442TA1</t>
  </si>
  <si>
    <t>F5DH0602NXE00006TS+7+340</t>
  </si>
  <si>
    <t>F18H1500CDC0000BVX</t>
  </si>
  <si>
    <t>DRCH17002K5000023V+8+AA+FY7H07001WH+B04H17</t>
  </si>
  <si>
    <t>FTNH0V00TT300000L3+8B1A3</t>
  </si>
  <si>
    <t>DTVH0K18CTM00000DF+84217002154</t>
  </si>
  <si>
    <t>G5Y3434JFJN21PTA7</t>
  </si>
  <si>
    <t>G640075199</t>
  </si>
  <si>
    <t>Q2HP4FCYGF</t>
  </si>
  <si>
    <t>FJ642660DFJ0X7LB</t>
  </si>
  <si>
    <t>G9Q4207G94KPR5QA1+A2221</t>
  </si>
  <si>
    <t>G9Q4207G94KPR5QA1</t>
  </si>
  <si>
    <t>FYJ417260R81KKYA1A12S0213J</t>
  </si>
  <si>
    <t>DXY3476284A08055W+PNDCAAC4NA5X</t>
  </si>
  <si>
    <t>FNJ4171FTWJQ274AZ</t>
  </si>
  <si>
    <t>GMH42221BTAQ189AF</t>
  </si>
  <si>
    <t>CR141931KFP071JAT-FN</t>
  </si>
  <si>
    <t>FJ6426608VE0X1JD</t>
  </si>
  <si>
    <t>FP24244006B169YAV62</t>
  </si>
  <si>
    <t>KIC5223RG4235CHNA1</t>
  </si>
  <si>
    <t>GH941664FAV033CAK+XQBDC2</t>
  </si>
  <si>
    <t>DTV41766C1U0803A7+A0451C041046</t>
  </si>
  <si>
    <t>DNM42151DH70V4K2A</t>
  </si>
  <si>
    <t>DNL4171016VQ7172V</t>
  </si>
  <si>
    <t>G640232853</t>
  </si>
  <si>
    <t>CJ7C20TK6H</t>
  </si>
  <si>
    <t>HVG32160BL31L9XAF</t>
  </si>
  <si>
    <t>G9N3106VBQ114YDAA+A11D0</t>
  </si>
  <si>
    <t>G9N3106VBQ114YDAA</t>
  </si>
  <si>
    <t>AK5301260441KKYABA19N0426K</t>
  </si>
  <si>
    <t>DXY31242LFX1G3W64+PNBACAT6NJN1</t>
  </si>
  <si>
    <t>AK531759BR225679LM19254184</t>
  </si>
  <si>
    <t>3109754246055620</t>
  </si>
  <si>
    <t>FNJ3081W3WP17R0AN</t>
  </si>
  <si>
    <t>HNQ31662JQXQ7PXRN</t>
  </si>
  <si>
    <t>HVG32160L5X1QLPBR</t>
  </si>
  <si>
    <t>DRC315500MX1VQFA1AA</t>
  </si>
  <si>
    <t>GH7319771MX1H5P8Q+XAP1XX</t>
  </si>
  <si>
    <t>DTV31477GBY1G3TA1+A01368050447</t>
  </si>
  <si>
    <t>GCF31156L7R1CY03H</t>
  </si>
  <si>
    <t>DN83107GWLH1CDK22</t>
  </si>
  <si>
    <t>G640375587</t>
  </si>
  <si>
    <t>C2M2J4TJLJ</t>
  </si>
  <si>
    <t>C7H424303PD0X7LA6</t>
  </si>
  <si>
    <t>G9Q4223GDHSPR5QAH+A2201</t>
  </si>
  <si>
    <t>G9Q4223GDHSPR5QAH</t>
  </si>
  <si>
    <t>FYJ418160D51KKYA4A1370305E</t>
  </si>
  <si>
    <t>CTH42062KT60807AK+P12AN2KA01MX</t>
  </si>
  <si>
    <t>FNJ4167HJWBQ274A6</t>
  </si>
  <si>
    <t>GMH4177108MQ189AK</t>
  </si>
  <si>
    <t>CR141931L4G071JAY-FN</t>
  </si>
  <si>
    <t>C7H424300KT0X1JAT</t>
  </si>
  <si>
    <t>FP2410505AY169YA362</t>
  </si>
  <si>
    <t>FTN4205342403398Z+XQC1XX</t>
  </si>
  <si>
    <t>CTH4195A1VM08006L+A01AAPUP01AA</t>
  </si>
  <si>
    <t>DNM42141JK80V4K2Z</t>
  </si>
  <si>
    <t>GCF422504PTQ59TAM</t>
  </si>
  <si>
    <t>G640325759</t>
  </si>
  <si>
    <t>FYX06V3FYW</t>
  </si>
  <si>
    <t>C7H407600TW0X7MA3</t>
  </si>
  <si>
    <t>GVH40423WSUPR5PAP+A1100</t>
  </si>
  <si>
    <t>GVH40423WSUPR5PAP</t>
  </si>
  <si>
    <t>FYJ3417609AQ2D8AGA18X0202A</t>
  </si>
  <si>
    <t>CTH40511JNJ0807AJ+P09BNVBL03AX</t>
  </si>
  <si>
    <t>FNJ3516FEVXQ274AE</t>
  </si>
  <si>
    <t>GMH352737TAQ189A8</t>
  </si>
  <si>
    <t>GKK40477ZFS071JA0-FF</t>
  </si>
  <si>
    <t>C7H407606BF0X1JAD</t>
  </si>
  <si>
    <t>FP240410G89169YAE62</t>
  </si>
  <si>
    <t>FTN4054426W03398G+XPC1XX</t>
  </si>
  <si>
    <t>CTH4024B6X9080067+A01AAEBL01AB</t>
  </si>
  <si>
    <t>DNM40163ZCR0V4K2G</t>
  </si>
  <si>
    <t>GCF4051CD4TQ59TAW</t>
  </si>
  <si>
    <t>G640355499</t>
  </si>
  <si>
    <t>KM6VQCXW0Y</t>
  </si>
  <si>
    <t>FJ64136057T0X7LB</t>
  </si>
  <si>
    <t>G9Q4097C5GNPR5QAM+A2101</t>
  </si>
  <si>
    <t>G9Q4097C5GNPR5QAM</t>
  </si>
  <si>
    <t>AK54067358CQ2D8AWA1AY0814M</t>
  </si>
  <si>
    <t>DXY34562BF3080557+PNACALP4NAFX</t>
  </si>
  <si>
    <t>DTT40550HVGQ274A6</t>
  </si>
  <si>
    <t>GMH404216MPQ189AM</t>
  </si>
  <si>
    <t>GKK41138HK2071JA3-FN</t>
  </si>
  <si>
    <t>FJ641360GL70X1JD</t>
  </si>
  <si>
    <t>FP2410102F7169YAL62</t>
  </si>
  <si>
    <t>FTN41213L4U03398L+XPC2XX</t>
  </si>
  <si>
    <t>CTH4117AJVV08006H+A01AATHD01AA</t>
  </si>
  <si>
    <t>DNM4114060B0V4K21</t>
  </si>
  <si>
    <t>GCF40767TBZQ59TAT</t>
  </si>
  <si>
    <t>G640467681</t>
  </si>
  <si>
    <t>FFML72SP0F0W</t>
  </si>
  <si>
    <t>FG13333028JPRVVA2</t>
  </si>
  <si>
    <t>GVH3097PPEYLQHMAV+A1C00</t>
  </si>
  <si>
    <t>GVH3097PPEYLQHMAV</t>
  </si>
  <si>
    <t>AK425063054L6VLAMA1AG0Y17V</t>
  </si>
  <si>
    <t>F8P13950M0GN28412</t>
  </si>
  <si>
    <t>FNJ30360PPRMTQVAF</t>
  </si>
  <si>
    <t>GKK324708MNN2GWBE-FF</t>
  </si>
  <si>
    <t>FG1333303GFNY61A5</t>
  </si>
  <si>
    <t>FP21452049WP2M6AZ29</t>
  </si>
  <si>
    <t>FTN21655328N6JWA8+FCQ1XX</t>
  </si>
  <si>
    <t>DXY31133R78NR6G5H+ANFGMA46NBB3</t>
  </si>
  <si>
    <t>F6D331707FCN1N91V</t>
  </si>
  <si>
    <t>F6D33020865MFGR79</t>
  </si>
  <si>
    <t>G640321483</t>
  </si>
  <si>
    <t>DX3MN0KHN735</t>
  </si>
  <si>
    <t>FJ6418500MFL73XK</t>
  </si>
  <si>
    <t>F7C4163C012KV27AL+J132C2C083U6A1E11+F7C4157E23FKWPNAF+CX5414403XAN2N4AV+34M94GCABS0HHM7LVQ+C434147ZWHDLMD5A1+WNM12D3</t>
  </si>
  <si>
    <t>F7C4163C012KV27AL</t>
  </si>
  <si>
    <t>AK43486147CL6VLAHA1019902M</t>
  </si>
  <si>
    <t>FXV40965A7FKQ5R9H+18021135597168050102759193</t>
  </si>
  <si>
    <t>DN8414110UWKTVQ1E</t>
  </si>
  <si>
    <t>FNJ4034V6CZMRGPA1</t>
  </si>
  <si>
    <t>FNJ4105MQH2L3NCAE-F</t>
  </si>
  <si>
    <t>FJ64185015VKF1NC</t>
  </si>
  <si>
    <t>TSB4226RF7847CHNA1</t>
  </si>
  <si>
    <t>FY935035BS8MMJ89L+0502113456216905210176019A</t>
  </si>
  <si>
    <t>GH740933361KPJQA5+ZMBFM2</t>
  </si>
  <si>
    <t>DXY4021BJCUKYXD30+PBGCXXXXBXXX</t>
  </si>
  <si>
    <t>HRN339732TN1LGF1B</t>
  </si>
  <si>
    <t>HRN3396FRPR1LGD1Y</t>
  </si>
  <si>
    <t>G639446027</t>
  </si>
  <si>
    <t>G3X2PKTMJF</t>
  </si>
  <si>
    <t xml:space="preserve"> Unusual on RCAM </t>
  </si>
  <si>
    <t>G2CH1600FQ40000DEY</t>
  </si>
  <si>
    <t>G9N3466NPK91PHRAK+A1230</t>
  </si>
  <si>
    <t>G9N3466NPK91PHRAK</t>
  </si>
  <si>
    <t>AK53433618A1WMW93A1980316E</t>
  </si>
  <si>
    <t>DXYH0B4837W00000DM+8ACKH44DD12</t>
  </si>
  <si>
    <t>GMH34624K9K203RAW</t>
  </si>
  <si>
    <t>F8P340617ET1Q31MC</t>
  </si>
  <si>
    <t>G2C3486026A24L94</t>
  </si>
  <si>
    <t>F18H0R00JPX0000CP1+A</t>
  </si>
  <si>
    <t>K5A4UT8421TA1</t>
  </si>
  <si>
    <t>F5DH0B020DJ00006TS+7+339</t>
  </si>
  <si>
    <t>F18H14007SC0000BVY</t>
  </si>
  <si>
    <t>DR8H1200C3X000023W+8+AA+G0LH0D01J65+E02H12</t>
  </si>
  <si>
    <t>GH7H0S50Q8L00000L2+88AA3</t>
  </si>
  <si>
    <t>DTVH0J38BV100000DF+8221C028354</t>
  </si>
  <si>
    <t>G5Y3424LKBS21PTAH</t>
  </si>
  <si>
    <t>G640223881</t>
  </si>
  <si>
    <t>N0LXYWDJJC</t>
  </si>
  <si>
    <t>G2CH2S00ED70000DEY</t>
  </si>
  <si>
    <t>GVC34130KV61PHTAU+A0510</t>
  </si>
  <si>
    <t>GVC34130KV61PHTAU</t>
  </si>
  <si>
    <t>AK53346708B1WMW9VA144FQ19H</t>
  </si>
  <si>
    <t>CTHH2V28KU400000DK+85FMECK3C32</t>
  </si>
  <si>
    <t>FNJ40161V0P203RAT</t>
  </si>
  <si>
    <t>J1440845TQK1P1X6W</t>
  </si>
  <si>
    <t>G2C404500PV24L94</t>
  </si>
  <si>
    <t>DRCH2E00MA30000CP1+A</t>
  </si>
  <si>
    <t>K5A4UX2000TA1</t>
  </si>
  <si>
    <t>FG9H3W00L1W00006TV+A+404</t>
  </si>
  <si>
    <t>DRCH2S004PG0000BVZ</t>
  </si>
  <si>
    <t>J0MH1Z00KGP000023X+A+AA+FY7H0M00R9K+J01H1Z</t>
  </si>
  <si>
    <t>GH7H3J608R700000L2+8AAC3</t>
  </si>
  <si>
    <t>DXYH2H38PSD00000DH+8BAARP7BA12</t>
  </si>
  <si>
    <t>THA326434M221PT6L</t>
  </si>
  <si>
    <t>G640096555</t>
  </si>
  <si>
    <t>HR25H4GQMT</t>
  </si>
  <si>
    <t>G2CGZN00Q2Z0000DEY</t>
  </si>
  <si>
    <t>G9N3342Z3KS1PHRA0+A1230</t>
  </si>
  <si>
    <t>G9N3342Z3KS1PHRA0</t>
  </si>
  <si>
    <t>FYJ330760M41WMWAKA1620111E</t>
  </si>
  <si>
    <t>CTHGZ0485VR00000DK+86BADKP2M53</t>
  </si>
  <si>
    <t>FNJ3343MELM203R44</t>
  </si>
  <si>
    <t>J143345D0KR1P1XM8</t>
  </si>
  <si>
    <t>G2C34130N4B24L94</t>
  </si>
  <si>
    <t>FM7GZ801DD70000CP1</t>
  </si>
  <si>
    <t>FG9GZ800M3200006TV+6+334</t>
  </si>
  <si>
    <t>FM7GZM0006500006C5</t>
  </si>
  <si>
    <t>DRCGZ8005NU00006LM+8+AA+FY7GV1006MD+A01GZ8</t>
  </si>
  <si>
    <t>FTNGYX006YA00000L3+83AA8</t>
  </si>
  <si>
    <t>DTVGYM582LS00000DF+8374F005324</t>
  </si>
  <si>
    <t>G5Y33253T5N21PT5V</t>
  </si>
  <si>
    <t>G640082947</t>
  </si>
  <si>
    <t>JVD6R7FR7W</t>
  </si>
  <si>
    <t>G2CH5X0020700003R2</t>
  </si>
  <si>
    <t>GVH413628K11PHLAT+A1100</t>
  </si>
  <si>
    <t>GVH413628K11PHLAT</t>
  </si>
  <si>
    <t>AK5347770631WMW9YA14BNQ20C</t>
  </si>
  <si>
    <t>DTVH3X38PK800000DT+99279054221</t>
  </si>
  <si>
    <t>GMH41340LZZ2017AL</t>
  </si>
  <si>
    <t>FNJH2BG03U7000004D</t>
  </si>
  <si>
    <t>GKKH4R0393J00000PU+FX</t>
  </si>
  <si>
    <t>G2C4196031Z1YTGA</t>
  </si>
  <si>
    <t>F15H47019670000KCC+A</t>
  </si>
  <si>
    <t>F15H4G007RH0000KAC+A+AA+NNNNNNNNNNN+0220L42H4C46</t>
  </si>
  <si>
    <t>DRCH4Z00A0900006SS+A+AA+HYPH4L000T5+J+03H4Y03H4Z</t>
  </si>
  <si>
    <t>FTNH52012UR0000086+84913</t>
  </si>
  <si>
    <t>CTHH59488B700000DR+84CEJBG7D21</t>
  </si>
  <si>
    <t>DN83521HNNY1MCN1A</t>
  </si>
  <si>
    <t>TDH9518SPVT04083XB201B2A</t>
  </si>
  <si>
    <t>G640116167</t>
  </si>
  <si>
    <t>JWPXPG70KJ</t>
  </si>
  <si>
    <t>IP173 IP218 IP514</t>
  </si>
  <si>
    <t>C7HH4D000SB00004CK</t>
  </si>
  <si>
    <t>G9Q4104S7311PHMAZ+A1100</t>
  </si>
  <si>
    <t>G9Q4104S7311PHMAZ</t>
  </si>
  <si>
    <t>FYJ405370Y61WMWA4A14HA525G</t>
  </si>
  <si>
    <t>CTHH1Y169WS00000E1+83DAFFG2P11</t>
  </si>
  <si>
    <t>GMH401513XC202K35</t>
  </si>
  <si>
    <t>DTTH1800N3T000004C</t>
  </si>
  <si>
    <t>GKKH2Q003J200000PU+FX</t>
  </si>
  <si>
    <t>C7H412303YG24NXAG</t>
  </si>
  <si>
    <t>DRDH09001800000KC1+A</t>
  </si>
  <si>
    <t>DRDH0H001FC0000KBY+A+0B+XXXXXXXXXXX+0221K06H0E7A</t>
  </si>
  <si>
    <t>HKYH4D0056Z00009YK+A+BB+HDWGZ400346+J+06H4D06H4D</t>
  </si>
  <si>
    <t>GH7H1W30KQW00000ER+82214</t>
  </si>
  <si>
    <t>DXYGZS26CZE00000DZ+8BAB00BAB62</t>
  </si>
  <si>
    <t>DNM40820JDU23381L</t>
  </si>
  <si>
    <t>HPH9061SPVT04022AB20RTHA</t>
  </si>
  <si>
    <t>G640467373</t>
  </si>
  <si>
    <t>DHWL5Y67V4</t>
  </si>
  <si>
    <t>G2CH2Y00GSR0000DEY</t>
  </si>
  <si>
    <t>GH334861Q751PHTA6+A0810</t>
  </si>
  <si>
    <t>GH334861Q751PHTA6</t>
  </si>
  <si>
    <t>FYJ345570P71WMWATA14B1X02F</t>
  </si>
  <si>
    <t>G640202431</t>
  </si>
  <si>
    <t>K20DXDQWNM</t>
  </si>
  <si>
    <t>FJ6352507GQ1L9XE</t>
  </si>
  <si>
    <t>AK534823048256791M1A20T071</t>
  </si>
  <si>
    <t>G640339023</t>
  </si>
  <si>
    <t>FFWMNBWEN73D</t>
  </si>
  <si>
    <t>C7H4185014TL740AX</t>
  </si>
  <si>
    <t>F7C4174C000KV27AM+J132J7C965D6A1J11+F7C4167E2CZKWPNA1+CX541530401N2N4AS+34M82CCABM0CDM7CCV+FMX41530WFEKXG3AA+PNM1234</t>
  </si>
  <si>
    <t>F7C4174C000KV27AM</t>
  </si>
  <si>
    <t>AK434921054L6VLA2A1019709W</t>
  </si>
  <si>
    <t>FXV35214LP9KQ5R9S+18018123571169048093760193</t>
  </si>
  <si>
    <t>G640351999</t>
  </si>
  <si>
    <t>FDJ2MN6V61</t>
  </si>
  <si>
    <t>C7H4022047T0X7LAE</t>
  </si>
  <si>
    <t>GVC344541BJPR5RA1+A0480</t>
  </si>
  <si>
    <t>GVC344541BJPR5RA1</t>
  </si>
  <si>
    <t>AK533563474Q2D8ACA1AX0514M</t>
  </si>
  <si>
    <t>G633148734</t>
  </si>
  <si>
    <t>GGK71K324R</t>
  </si>
  <si>
    <t>HVGH6R00QX20000DEY</t>
  </si>
  <si>
    <t>THA413305JZ21PTA2</t>
  </si>
  <si>
    <t>G633239506</t>
  </si>
  <si>
    <t>HF6VRH26D7</t>
  </si>
  <si>
    <t>Result RCAM fail, display scratch</t>
  </si>
  <si>
    <t>C7H350301371M16AP</t>
  </si>
  <si>
    <t>DNL34760A5R1986B8</t>
  </si>
  <si>
    <t>G640316597</t>
  </si>
  <si>
    <t>HTVX4J3M23</t>
  </si>
  <si>
    <t>G2CGZQ00LCY0000DEY</t>
  </si>
  <si>
    <t>DTVGYS488KH00000DF+8583A096374</t>
  </si>
  <si>
    <t>G640322481</t>
  </si>
  <si>
    <t>JC3P94WX0G</t>
  </si>
  <si>
    <t xml:space="preserve">Result RCAM fail, </t>
  </si>
  <si>
    <t>C7H330500R01M16AZ</t>
  </si>
  <si>
    <t>DNL32830E941986BF</t>
  </si>
  <si>
    <t>G640360519</t>
  </si>
  <si>
    <t>M2Q2W2YW13</t>
  </si>
  <si>
    <t>F3X146218WZ0XDJA</t>
  </si>
  <si>
    <t>G9N1424RF0MPQCLA2+A21B1</t>
  </si>
  <si>
    <t>G9N1424RF0MPQCLA2</t>
  </si>
  <si>
    <t>AK513966483Q2D8AVA17C0814M</t>
  </si>
  <si>
    <t>G640372545</t>
  </si>
  <si>
    <t>J12CX14D3W</t>
  </si>
  <si>
    <t>C7H3337006X0X7LA9</t>
  </si>
  <si>
    <t>GVC314200CNPR5RAD+A0370</t>
  </si>
  <si>
    <t>GVC314200CNPR5RAD</t>
  </si>
  <si>
    <t>AK530573278Q2D8ACA1AP0F07J</t>
  </si>
  <si>
    <t>G640327181</t>
  </si>
  <si>
    <t>FNJ4096F8V6Q274AP</t>
  </si>
  <si>
    <t>GMH404203JYQ189AT</t>
  </si>
  <si>
    <t>DNM21151M2X0V4K2W</t>
  </si>
  <si>
    <t>GCF2222BSBKQ59TBG</t>
  </si>
  <si>
    <t>G639998239</t>
  </si>
  <si>
    <t>LP92P076PC</t>
  </si>
  <si>
    <t>Swollen batter</t>
  </si>
  <si>
    <t>HVGH6W00VUX0000DEY</t>
  </si>
  <si>
    <t>F5DH66001H700006TU+8+412</t>
  </si>
  <si>
    <t>G633039268</t>
  </si>
  <si>
    <t>DNF4D7KGXL</t>
  </si>
  <si>
    <t>C07GXQ007CF0000BXV</t>
  </si>
  <si>
    <t>F8YGWX00AV700006TP+7+324</t>
  </si>
  <si>
    <t>G640084069</t>
  </si>
  <si>
    <t>CQ73LTQV61</t>
  </si>
  <si>
    <t>Swollen batter, display separation, bent enclosure</t>
  </si>
  <si>
    <t>G2CH0P00SZQ0000DEY</t>
  </si>
  <si>
    <t>G9N3453VFC71PHRA1+A1130</t>
  </si>
  <si>
    <t>G9N3453VFC71PHRA1</t>
  </si>
  <si>
    <t>AK53426635A1WMW9AA1920525G</t>
  </si>
  <si>
    <t>FG9H0N006HR00006TV+6+341</t>
  </si>
  <si>
    <t>G640250397</t>
  </si>
  <si>
    <t>DX3MKC9AN73F</t>
  </si>
  <si>
    <t>FJ6415508J1L740K</t>
  </si>
  <si>
    <t>F7C4096C4UCKV27AG+J132A3A657U5A1E11+F7C4094Q2Y6KWPNA1+CX5406605LQN2N4A5+31M93CCADM0CB00LMQ+C434084ZVHXLMD5AA+WNM12D3</t>
  </si>
  <si>
    <t>F7C4096C4UCKV27AG</t>
  </si>
  <si>
    <t>AK434861465L6VLATA1019915J</t>
  </si>
  <si>
    <t>FXV35144B6KKQ5R98+18017126584166050096752193</t>
  </si>
  <si>
    <t>DN840740RT0KTVQ52</t>
  </si>
  <si>
    <t>THA346306KQMRGPAA</t>
  </si>
  <si>
    <t>GKK4107G2YYL3NCAF-D</t>
  </si>
  <si>
    <t>FJ6415507WMKF1NC</t>
  </si>
  <si>
    <t>FY94101EAY3MMJ99H+0505512759416604909775019B</t>
  </si>
  <si>
    <t>GH740143HN1KPJQA0+ZMBFM2</t>
  </si>
  <si>
    <t>DXY3523CC2WKYXD3T+PAEBXXXXCXXX</t>
  </si>
  <si>
    <t>HRN343232091LGF1R</t>
  </si>
  <si>
    <t>HRN34312TLW1LGD1T</t>
  </si>
  <si>
    <t>G640072365</t>
  </si>
  <si>
    <t>JMJKWLD91X</t>
  </si>
  <si>
    <t>F3XH7A015MS0000DEY</t>
  </si>
  <si>
    <t>GH3415402VC1PHTA3+A0220</t>
  </si>
  <si>
    <t>GH3415402VC1PHTA3</t>
  </si>
  <si>
    <t>FYJ409371NS1WMWA1A14J8344E</t>
  </si>
  <si>
    <t>DXYH5W38L7000000DM+8AJKC65BL72</t>
  </si>
  <si>
    <t>GMH42042HKF203RAT</t>
  </si>
  <si>
    <t>J14410260YT1P1XNZ</t>
  </si>
  <si>
    <t>F3X426414ZZ24L9A</t>
  </si>
  <si>
    <t>FM7H5M00EJM0000CP1</t>
  </si>
  <si>
    <t>K5A4VQ1280TA1</t>
  </si>
  <si>
    <t>F5DH7S00E4600006TU+A+415</t>
  </si>
  <si>
    <t>FM7H5Z009LH00006C5</t>
  </si>
  <si>
    <t>J0MH3M00XW400006LM+A+AA+FY9H3J009N0+A09H3M</t>
  </si>
  <si>
    <t>GH7H533021200000L2+84BD3</t>
  </si>
  <si>
    <t>DTVH7L483BN00000DF+86852081224</t>
  </si>
  <si>
    <t>G5Y41136CTN21PTAS</t>
  </si>
  <si>
    <t>G639814167</t>
  </si>
  <si>
    <t>JXQVW3P4CF</t>
  </si>
  <si>
    <t>G2CGZN00AQ50000DEY</t>
  </si>
  <si>
    <t>G9N3427MEJ41PHRAG+A1230</t>
  </si>
  <si>
    <t>G9N3427MEJ41PHRAG</t>
  </si>
  <si>
    <t>AK5340372121WMW93A148GJ41J</t>
  </si>
  <si>
    <t>CTHGZL58UX200000DK+85BADGN5P12</t>
  </si>
  <si>
    <t>GMH34010TKZ203R4T</t>
  </si>
  <si>
    <t>J1434239Z1F1P1X54</t>
  </si>
  <si>
    <t>G2C341309G024L94</t>
  </si>
  <si>
    <t>FM7GZY007QK0000CP1</t>
  </si>
  <si>
    <t>K5A4RC3483CA1</t>
  </si>
  <si>
    <t>FG9H0500R9R00006TV+6+339</t>
  </si>
  <si>
    <t>FM7H0700DQ70000BVX</t>
  </si>
  <si>
    <t>J0MH0200508000023V+A+AA+G0MGXH003G7+B04H02</t>
  </si>
  <si>
    <t>GH7H0240M1J00000L2+86AA3</t>
  </si>
  <si>
    <t>DTVGZQ4852K00000DF+8112G069484</t>
  </si>
  <si>
    <t>G5Y3376G8TB21PTAR</t>
  </si>
  <si>
    <t>G640215359</t>
  </si>
  <si>
    <t>L2WRJP4KJW</t>
  </si>
  <si>
    <t>G2CH0A0238T0000DEY</t>
  </si>
  <si>
    <t>G9N3431YAP81PHRA5+A1230</t>
  </si>
  <si>
    <t>G9N3431YAP81PHRA5</t>
  </si>
  <si>
    <t>AK5339263591WMW9VA1870321H</t>
  </si>
  <si>
    <t>CTHGZX686DN00000DK+82CXNDB1C22</t>
  </si>
  <si>
    <t>GMH34054YQ9203R4F</t>
  </si>
  <si>
    <t>F8P34031HQN1Q316R</t>
  </si>
  <si>
    <t>G2C34441MXJ24L94</t>
  </si>
  <si>
    <t>DRCGZN00B9B0000CP1+A</t>
  </si>
  <si>
    <t>FG9H0401Y0600006TV+6+337</t>
  </si>
  <si>
    <t>DRCH03000SV0000BVZ</t>
  </si>
  <si>
    <t>DR8GZ4002Q3000023X+8+AA+FY9GYS00Y5N+J02GZ4</t>
  </si>
  <si>
    <t>GH7GZW30SS300000L2+85BD3</t>
  </si>
  <si>
    <t>DTVGXN38AZ800000DF+86114001284</t>
  </si>
  <si>
    <t>G5Y3377LTMW21PTAS</t>
  </si>
  <si>
    <t>G640458181</t>
  </si>
  <si>
    <t>WK6X64HL9G</t>
  </si>
  <si>
    <t>C7H329301XN1M16A2</t>
  </si>
  <si>
    <t>G9Q3075WF6B1C9FAH+A12G0</t>
  </si>
  <si>
    <t>G9Q3075WF6B1C9FAH</t>
  </si>
  <si>
    <t>AK5253163551KKYAXA19K0904F</t>
  </si>
  <si>
    <t>G640228603</t>
  </si>
  <si>
    <t>MPWR9K6WTJ</t>
  </si>
  <si>
    <t>FJ64062004S0X7LB</t>
  </si>
  <si>
    <t>GVC35212B5CPR5RAW+A0480</t>
  </si>
  <si>
    <t>GVC35212B5CPR5RAW</t>
  </si>
  <si>
    <t>AK534276172Q2D8AFA18X0112L</t>
  </si>
  <si>
    <t>G640440021</t>
  </si>
  <si>
    <t>JYQ72HXFXC</t>
  </si>
  <si>
    <t>C7H41330B4W0X7LA8</t>
  </si>
  <si>
    <t xml:space="preserve"> G9Q4096G7F1PR5QAY+A2101</t>
  </si>
  <si>
    <t xml:space="preserve"> G9Q4096G7F1PR5QA</t>
  </si>
  <si>
    <t>AK540673111Q2D8AYA1AY0214L</t>
  </si>
  <si>
    <t>G640437699</t>
  </si>
  <si>
    <t>GW5V40GQK5</t>
  </si>
  <si>
    <t>IP507_GREEN</t>
  </si>
  <si>
    <t>G2C136308GA0XDJ8</t>
  </si>
  <si>
    <t>G9P2236QJ1QPQCLAP+A21B1</t>
  </si>
  <si>
    <t>G9P2236QJ1QPQCLAP</t>
  </si>
  <si>
    <t>FYJ220760SDQ2D8A4A12N0415B</t>
  </si>
  <si>
    <t>G640586959</t>
  </si>
  <si>
    <t>R2Y9067WDF</t>
  </si>
  <si>
    <t>F3X203307HW0XDKC</t>
  </si>
  <si>
    <t>G9P1522TBMPPQCLA3+A21B1</t>
  </si>
  <si>
    <t>G9P1522TBMPPQCLA3</t>
  </si>
  <si>
    <t>AK51486386BQ2D8A0A1A50T04P</t>
  </si>
  <si>
    <t>G640584113</t>
  </si>
  <si>
    <t>D957602FNH</t>
  </si>
  <si>
    <t>G2CH3T00BWX0000DEY</t>
  </si>
  <si>
    <t>GH3347418YX1PHTAU+A0310</t>
  </si>
  <si>
    <t>GH3347418YX1PHTAU</t>
  </si>
  <si>
    <t>FYJ342660CU1WMWAGA1910627C</t>
  </si>
  <si>
    <t>G640427027</t>
  </si>
  <si>
    <t>DLC3XG22PK</t>
  </si>
  <si>
    <t>F3Y23450A280XDJD</t>
  </si>
  <si>
    <t>G9P2255N81WPQCLAU+A23B1</t>
  </si>
  <si>
    <t>G9P2255N81WPQCLAU</t>
  </si>
  <si>
    <t>FYJ2224603GQ2D8AZA1310304L</t>
  </si>
  <si>
    <t>G640471143</t>
  </si>
  <si>
    <t>KWVJLW61PW</t>
  </si>
  <si>
    <t>F3Y23471C190XDJD</t>
  </si>
  <si>
    <t>G9P2324M0BAPQCLA4+A23B1</t>
  </si>
  <si>
    <t>G9P2324M0BAPQCLA4</t>
  </si>
  <si>
    <t>AK522823031Q2D8AWA1A40T08E</t>
  </si>
  <si>
    <t>G640424791</t>
  </si>
  <si>
    <t>GWTW1FG4R3</t>
  </si>
  <si>
    <t>HVG30540LM11L9YAW</t>
  </si>
  <si>
    <t>G9N3011QFJE14YDAV+A11D0</t>
  </si>
  <si>
    <t>G9N3011QFJE14YDAV</t>
  </si>
  <si>
    <t>AK5246731421KKYA0A1AH0G17A</t>
  </si>
  <si>
    <t>AK525339RB125679UM16539222</t>
  </si>
  <si>
    <t>G640467107</t>
  </si>
  <si>
    <t>J9HY6N0GGM</t>
  </si>
  <si>
    <t>C7H40760AQY0X7LA1</t>
  </si>
  <si>
    <t>GVC40440KUVPR5RA3+A0480</t>
  </si>
  <si>
    <t>GVC40440KUVPR5RA3</t>
  </si>
  <si>
    <t>FYJ350330MSQ2D8ADA1AC0310A</t>
  </si>
  <si>
    <t>G633441400</t>
  </si>
  <si>
    <t>FP9L3WRRWL</t>
  </si>
  <si>
    <t>C7H3332032H1M16A8</t>
  </si>
  <si>
    <t>G9P3082C3EZ1C9FA4+A11G0</t>
  </si>
  <si>
    <t>G9P3082C3EZ1C9FA4</t>
  </si>
  <si>
    <t>FYJ3032304G1KKYADA1A80N03D</t>
  </si>
  <si>
    <t>G640423625</t>
  </si>
  <si>
    <t>KGDYJD9MWP</t>
  </si>
  <si>
    <t>Scracth RCAM lens</t>
  </si>
  <si>
    <t>G2CGYP00DX80000DEY</t>
  </si>
  <si>
    <t>G9P3342Q6ED1PHRAH+A1230</t>
  </si>
  <si>
    <t>G9P3342Q6ED1PHRAH</t>
  </si>
  <si>
    <t>FYJ330760DG1WMWAXA16B0110D</t>
  </si>
  <si>
    <t>G640580607</t>
  </si>
  <si>
    <t>DX3L70FAN73F</t>
  </si>
  <si>
    <t>FJ63324007CL740K</t>
  </si>
  <si>
    <t>HRN32842WGZ1LGF1F</t>
  </si>
  <si>
    <t>HRN3284FGES1LGD15</t>
  </si>
  <si>
    <t>G640442839</t>
  </si>
  <si>
    <t>PGG7L720KX</t>
  </si>
  <si>
    <t>C7H343300DA1M16AH</t>
  </si>
  <si>
    <t>DNL34210SC51986BB</t>
  </si>
  <si>
    <t>G640442261</t>
  </si>
  <si>
    <t>F32M92L6J9</t>
  </si>
  <si>
    <t>F3X32460B271L9XD</t>
  </si>
  <si>
    <t>GH33102005514YFAN+A2J10</t>
  </si>
  <si>
    <t>GH33102005514YFAN</t>
  </si>
  <si>
    <t>AK5302564341KKYA4A1B14212L</t>
  </si>
  <si>
    <t>AK532069BR1256796M18664139</t>
  </si>
  <si>
    <t>G640441231</t>
  </si>
  <si>
    <t>MR4KHY7P7N</t>
  </si>
  <si>
    <t>C7H408500DL1M16AR</t>
  </si>
  <si>
    <t>DNL40320QAU1986BT</t>
  </si>
  <si>
    <t>G640006437</t>
  </si>
  <si>
    <t>DGJVW6MNWX</t>
  </si>
  <si>
    <t>HVGH7F00XKL0000DEY</t>
  </si>
  <si>
    <t>GH340570Z981PHTA0+A0710</t>
  </si>
  <si>
    <t>GH340570Z981PHTA0</t>
  </si>
  <si>
    <t>AK5349662591WMW9RA1A20126E</t>
  </si>
  <si>
    <t>G640467265</t>
  </si>
  <si>
    <t>DX3L6GYLN736</t>
  </si>
  <si>
    <t>FJ6331707LAL73XK</t>
  </si>
  <si>
    <t>HRN327234U51LGF11</t>
  </si>
  <si>
    <t>HRN3271FUY41LGD11</t>
  </si>
  <si>
    <t>G640239583</t>
  </si>
  <si>
    <t>X1JPF3QY25</t>
  </si>
  <si>
    <t>C7H408600F81M17AV</t>
  </si>
  <si>
    <t>DNL40440T7Q1986BY</t>
  </si>
  <si>
    <t>G639827319</t>
  </si>
  <si>
    <t>DX3MM8L7N735</t>
  </si>
  <si>
    <t>FJ64166006XL73XK</t>
  </si>
  <si>
    <t>DN841330FUVKTVQ14</t>
  </si>
  <si>
    <t>FNJ4034V3CJMRGPAK</t>
  </si>
  <si>
    <t>G640339751</t>
  </si>
  <si>
    <t>FFWMM04GN73F</t>
  </si>
  <si>
    <t>C7H417601ZXL740AA</t>
  </si>
  <si>
    <t>F7C4172K0WEKV27A0+J132S8C863Q6A1J11+F7C4166E2VWKWPNAN+CX5415502NLN2N4A9+34N91FCABM0CBMAN2N+FMX41560GD8KXG3AZ+PNM1234</t>
  </si>
  <si>
    <t>F7C4172K0WEKV27A0</t>
  </si>
  <si>
    <t>AK434821518L6VLA8A1019915V</t>
  </si>
  <si>
    <t>FXV404648YZKQ5R9C+1801713159716405010073193</t>
  </si>
  <si>
    <t>G640443823</t>
  </si>
  <si>
    <t>F3HKW4D4YP</t>
  </si>
  <si>
    <t>G2CGYV00CWG0000DEY</t>
  </si>
  <si>
    <t>FNJ3304MVSS203R4B</t>
  </si>
  <si>
    <t>G640549281</t>
  </si>
  <si>
    <t>CGJVK4MTG9</t>
  </si>
  <si>
    <t>C7HH3R000PA00004CK</t>
  </si>
  <si>
    <t>DNM423112LE233830</t>
  </si>
  <si>
    <t>G640430621</t>
  </si>
  <si>
    <t>L3VVRPH6FR</t>
  </si>
  <si>
    <t>IP058,41R,393</t>
  </si>
  <si>
    <t>Physical damage BG, BG repair:YES</t>
  </si>
  <si>
    <t>G2CGZN00SSD0000DEY</t>
  </si>
  <si>
    <t>G9N3393Q6321PHRAC+A1130</t>
  </si>
  <si>
    <t>G9N3393Q6321PHRAC</t>
  </si>
  <si>
    <t>AK5336370641WMW95A145J236A</t>
  </si>
  <si>
    <t>DRCGYV00LHU000023W+8+03+FY9GYM00SLR+E05GYV</t>
  </si>
  <si>
    <t>G5Y3325G2E721PT53</t>
  </si>
  <si>
    <t>G640430957</t>
  </si>
  <si>
    <t>VYXN2JXVGC</t>
  </si>
  <si>
    <t>IP327A IP258A</t>
  </si>
  <si>
    <t>Damaged on display, puncture inside</t>
  </si>
  <si>
    <t>G2CGYU016R70000DEZ</t>
  </si>
  <si>
    <t>G9N3357N2G71PHRAL+A1130</t>
  </si>
  <si>
    <t>G9N3357N2G71PHRAL</t>
  </si>
  <si>
    <t>AK53315725A1WMW9DA1439U04G</t>
  </si>
  <si>
    <t>GMH33033WT6203R4H</t>
  </si>
  <si>
    <t>G633148318</t>
  </si>
  <si>
    <t>G62DQW000Q</t>
  </si>
  <si>
    <t>G2CGZX006TF0000DEY</t>
  </si>
  <si>
    <t>F5DGZN01RBF00006TS+7+335</t>
  </si>
  <si>
    <t>G640471417</t>
  </si>
  <si>
    <t>D20C5P7VWX</t>
  </si>
  <si>
    <t>HVG30470F0B1L9YAL</t>
  </si>
  <si>
    <t>G9N3022T0E914YDAE+A11D0</t>
  </si>
  <si>
    <t>G9N3022T0E914YDAE</t>
  </si>
  <si>
    <t>AK5251633821KKYA1A1AN0M02B</t>
  </si>
  <si>
    <t>AK525169REA25679DM18541265</t>
  </si>
  <si>
    <t>G640373507</t>
  </si>
  <si>
    <t>GPWX4JF9RK</t>
  </si>
  <si>
    <t>FJ632271B5Y0X7LB</t>
  </si>
  <si>
    <t>GVC31450CR6PR5RA9+A0470</t>
  </si>
  <si>
    <t>GVC31450CR6PR5RA9</t>
  </si>
  <si>
    <t>AK530663304Q2D8A0A1AR0511J</t>
  </si>
  <si>
    <t>G640467045</t>
  </si>
  <si>
    <t>W1F24LK92R</t>
  </si>
  <si>
    <t>FJ64077008H0X7LB</t>
  </si>
  <si>
    <t>GVC4051076HPR5RAR+A0480</t>
  </si>
  <si>
    <t>GVC4051076HPR5RAR</t>
  </si>
  <si>
    <t>FYJ350330C4Q2D8AUA1AC0523C</t>
  </si>
  <si>
    <t>G640591111</t>
  </si>
  <si>
    <t>H254MJX7CC</t>
  </si>
  <si>
    <t>HVGH7N00FV60000DEY</t>
  </si>
  <si>
    <t>GH3409116FC1PHTAW+A0810</t>
  </si>
  <si>
    <t>GH3409116FC1PHTAW</t>
  </si>
  <si>
    <t>AK53514718B1WMW93A14DYM39J</t>
  </si>
  <si>
    <t>G640583587</t>
  </si>
  <si>
    <t>K4QJXJ03GP</t>
  </si>
  <si>
    <t>F3Y23450BNG0XDJD</t>
  </si>
  <si>
    <t>G9Q2325Y2SAPQCLAQ+A21B1</t>
  </si>
  <si>
    <t>G9Q2325Y2SAPQCLAQ</t>
  </si>
  <si>
    <t>FYJ224730WDQ2D8APA1A30305A</t>
  </si>
  <si>
    <t>G633321700</t>
  </si>
  <si>
    <t>KXWQTYQV0J</t>
  </si>
  <si>
    <t>Damaged on RCAM, laser contact</t>
  </si>
  <si>
    <t>F3X211402LQ0XDKD</t>
  </si>
  <si>
    <t>G9N2102P6F4PQCLAX+A23B1</t>
  </si>
  <si>
    <t>G9N2102P6F4PQCLAX</t>
  </si>
  <si>
    <t>AK520713542Q2D8ATA1A00117N</t>
  </si>
  <si>
    <t>DTT20512488Q6T1AZ</t>
  </si>
  <si>
    <t>FNJ20420H4ZQ8YFA6</t>
  </si>
  <si>
    <t>GCF210776LCKGRP65</t>
  </si>
  <si>
    <t>DN82096P9ZDQ1NMB1</t>
  </si>
  <si>
    <t>G640423639</t>
  </si>
  <si>
    <t>L9V040N60P</t>
  </si>
  <si>
    <t>C07GZH002220000DEY</t>
  </si>
  <si>
    <t>G9N3391PN701PHRAR+A1130</t>
  </si>
  <si>
    <t>G9N3391PN701PHRAR</t>
  </si>
  <si>
    <t>AK53353708A1WMW9WA1454A31C</t>
  </si>
  <si>
    <t>G640353187</t>
  </si>
  <si>
    <t>FFWMM1X4N73F</t>
  </si>
  <si>
    <t>C7H417609X0L740A5</t>
  </si>
  <si>
    <t>F7C4172C5QEKV27A0+J132R7C864F6A1J11+F7C4167E38BKWPNA0+CX541560B5HN2N4AK+33N92GDABW0LLM6PRJ+FMX416104YEKXG3AJ+PNM1234</t>
  </si>
  <si>
    <t>F7C4172C5QEKV27A0</t>
  </si>
  <si>
    <t>AK434921554L6VLAXA1019714F</t>
  </si>
  <si>
    <t>FXV4092511EKQ5R9F+18020126574167049096751193</t>
  </si>
  <si>
    <t>DN8415210WMKTVQ1D</t>
  </si>
  <si>
    <t>FNJ4024VKQNMRGPA0</t>
  </si>
  <si>
    <t>FY941012EVUMMJ99Z+0501012256416304909373819B</t>
  </si>
  <si>
    <t>GH741353EZFKPJQAG+ZMBYM2</t>
  </si>
  <si>
    <t>DXY4036CMY3KYXD3K+PAHAXXXXCXXX</t>
  </si>
  <si>
    <t>HRN346132K21LGF11</t>
  </si>
  <si>
    <t>HRN34612L9D1LGD17</t>
  </si>
  <si>
    <t>G640467873</t>
  </si>
  <si>
    <t>FFWL61Y5N735</t>
  </si>
  <si>
    <t>C7H3315047GL73XAQ</t>
  </si>
  <si>
    <t>F7C3297D41RKV27AD+J132D84074M5A1E11+F7C3295D2GVKWPNAR+CX5328307VHN2N4AF+31N52DCABW0LM0FT5X+C433262ZG4DLMD5AM+WNM16D3</t>
  </si>
  <si>
    <t>F7C3297D41RKV27AD</t>
  </si>
  <si>
    <t>AK43152160CL6VLAJA1018111M</t>
  </si>
  <si>
    <t>FXC3175ALJ7KQ5R9T+18041125536172050094773193</t>
  </si>
  <si>
    <t>DN832850D04KTVQ1Y</t>
  </si>
  <si>
    <t>FNJ3245VKM7MRGPAJ</t>
  </si>
  <si>
    <t>FY932252P36MMJ89F+0501111754716604908974919A</t>
  </si>
  <si>
    <t>GH7329439WSKPJQA4+XMBYM2</t>
  </si>
  <si>
    <t>DXY3296BD6ZKYXD3T+PAHBXXXXBXXX</t>
  </si>
  <si>
    <t>HRN32869HJD1LGF1K</t>
  </si>
  <si>
    <t>THA325317U62062AZ</t>
  </si>
  <si>
    <t>G640579033</t>
  </si>
  <si>
    <t>R562TW062Y</t>
  </si>
  <si>
    <t>G2CGYG00HY60000BXW</t>
  </si>
  <si>
    <t>G9P3336S4641PHPAD+A1130</t>
  </si>
  <si>
    <t>G9P3336S4641PHPAD</t>
  </si>
  <si>
    <t>AK5330772951WMW97A1438U09E</t>
  </si>
  <si>
    <t>DTVGX919D8S00000DB+91412052184</t>
  </si>
  <si>
    <t>GMH32940PM5203Q5P</t>
  </si>
  <si>
    <t>J1433276BVA1P1W10</t>
  </si>
  <si>
    <t>G2C33550D5424L72</t>
  </si>
  <si>
    <t>FM7GY400AQ50000CUL</t>
  </si>
  <si>
    <t>F8YGY330XK000006TR+7+332</t>
  </si>
  <si>
    <t>FM7GYD00ARL0000AXY</t>
  </si>
  <si>
    <t>HKYGXN007SF0000AY2+A+11+G0LGXA00Z89+E07GXM</t>
  </si>
  <si>
    <t>GH9GYD203RE000009F+A2AB4</t>
  </si>
  <si>
    <t>DTVGXC18R7V00000D7+83547093134</t>
  </si>
  <si>
    <t>GCF3313BGLF234121</t>
  </si>
  <si>
    <t>G640454909</t>
  </si>
  <si>
    <t>HV955274FV</t>
  </si>
  <si>
    <t>C07GZP001CG0000DEY</t>
  </si>
  <si>
    <t>G9N3354XNQC1PHRAF+A1130</t>
  </si>
  <si>
    <t>G9N3354XNQC1PHRAF</t>
  </si>
  <si>
    <t>AK5331160581WMW9QA1660211C</t>
  </si>
  <si>
    <t>DXYGYH181RH00000DM+8EJADK5EL72</t>
  </si>
  <si>
    <t>FNJ3375R3AF203RAA</t>
  </si>
  <si>
    <t>J1433754M3F1P1XMV</t>
  </si>
  <si>
    <t>C07341403J924L94</t>
  </si>
  <si>
    <t>DR9GZA00L4Q0000CP1+A</t>
  </si>
  <si>
    <t>K5A4RC3600CA1</t>
  </si>
  <si>
    <t>F5DGYV01BD100006TU+7+332</t>
  </si>
  <si>
    <t>DR9GZN005930000BVY</t>
  </si>
  <si>
    <t>J0MGZA00X3P000023W+A+AA+FY9GYM003ZJ+E08GZA</t>
  </si>
  <si>
    <t>GH7GYP405E900000L2+86AA3</t>
  </si>
  <si>
    <t>DTVGYS586RU00000DF+8522D089364</t>
  </si>
  <si>
    <t>THA33465XRD21PT61</t>
  </si>
  <si>
    <t>G640543861</t>
  </si>
  <si>
    <t>FNJ72DFPHC</t>
  </si>
  <si>
    <t>physical damage to MLB connector pins</t>
  </si>
  <si>
    <t>G2CH64006U20000DEY</t>
  </si>
  <si>
    <t>GH3404604BF1PHTAL+A0710</t>
  </si>
  <si>
    <t>GH3404604BF1PHTAL</t>
  </si>
  <si>
    <t>FYJ351760LU1WMWATA1AF0128F</t>
  </si>
  <si>
    <t>DXYH2748SEK00000DM+8AHKA64HV42</t>
  </si>
  <si>
    <t>FNJ4083LLKU203RA1</t>
  </si>
  <si>
    <t>J1441169F181P1XNC</t>
  </si>
  <si>
    <t>G2C4206083F24L9A</t>
  </si>
  <si>
    <t>F18H5B00HQY0000CP1+A</t>
  </si>
  <si>
    <t>K5A4VJ7156A1</t>
  </si>
  <si>
    <t>F5DH5U0151A00006TU+8+412</t>
  </si>
  <si>
    <t>F18H5W003N30000BVY</t>
  </si>
  <si>
    <t>J0MH4W000BC000023W+A+AA+FY9H4D01ULT+E06H4W</t>
  </si>
  <si>
    <t>GH7H4620UED00000L2+83BB3</t>
  </si>
  <si>
    <t>DTVH40683JG00000DF+8635F093214</t>
  </si>
  <si>
    <t>G5Y4096LEAD21PTAG</t>
  </si>
  <si>
    <t>non MLB EPOXY</t>
  </si>
  <si>
    <t>CTH306720G71G40A6+P02BCPHE06G3</t>
  </si>
  <si>
    <t>GMH250337E417R0AK</t>
  </si>
  <si>
    <t>HNQ30668GHTQ7PX12</t>
  </si>
  <si>
    <t>HVG306506CR1QLPBC</t>
  </si>
  <si>
    <t>DRC3031055R1VQFATAA</t>
  </si>
  <si>
    <t>GH73065777K1H5P8G+XAQ1XX</t>
  </si>
  <si>
    <t>DTV303225821G3TA7+A05816040528</t>
  </si>
  <si>
    <t>DN83036GZTV1CY02P</t>
  </si>
  <si>
    <t>DN83046G5C11CDK1S</t>
  </si>
  <si>
    <t>DXY305616JR1G3W68+PNCGCHL5NHR1</t>
  </si>
  <si>
    <t>FNJ3284FTF817R0AW</t>
  </si>
  <si>
    <t>HNQ32613Y5NQ7PXVV</t>
  </si>
  <si>
    <t>F3X33040CYT1QLPB</t>
  </si>
  <si>
    <t>DR924430PBM1VQFASAA</t>
  </si>
  <si>
    <t>K5A4RB5911CA1</t>
  </si>
  <si>
    <t>FTN32923DD91H5Q8V+XBQ2XX</t>
  </si>
  <si>
    <t>DTV33148PCE1G3TAG+A03596050418</t>
  </si>
  <si>
    <t>GCF33055JXH1CY06J</t>
  </si>
  <si>
    <t>DN83317GWGN1CDK24</t>
  </si>
  <si>
    <t xml:space="preserve">IP076-FAIL </t>
  </si>
  <si>
    <t>have material under speaker</t>
  </si>
  <si>
    <t>G9N3285P9H01PHRA8+A1100</t>
  </si>
  <si>
    <t>G9N3285P9H01PHRA8</t>
  </si>
  <si>
    <t>AK53255713C1WMW97A140LA41A</t>
  </si>
  <si>
    <t>CTHGY04811M00000DK+85AACEL1F13</t>
  </si>
  <si>
    <t>FNJ3364LKW6203R4E</t>
  </si>
  <si>
    <t>J1433655JZ91P1XMG</t>
  </si>
  <si>
    <t>G2C34150JP324L94</t>
  </si>
  <si>
    <t>DR8GZ90000E0000CP1+A</t>
  </si>
  <si>
    <t>F5DGZK02N2G00006TU+7+333</t>
  </si>
  <si>
    <t>DR8GZM0044R0000BVY</t>
  </si>
  <si>
    <t>J0MGZA00EQ8000023W+A+AA+FY9GYS00XP3+E06GZA</t>
  </si>
  <si>
    <t>GH7GYL50XHX00000L2+88BA3</t>
  </si>
  <si>
    <t>THA33040L2621PT6F</t>
  </si>
  <si>
    <t xml:space="preserve"> Foreign material on mesh</t>
  </si>
  <si>
    <t>G9Q4054S6231PHMAM+A1200</t>
  </si>
  <si>
    <t>G9Q4054S6231PHMAM</t>
  </si>
  <si>
    <t>AK53455722C1WMW97A14B2J04C</t>
  </si>
  <si>
    <t>CTHH1B26HPM00000E1+82BAGJH1Q31</t>
  </si>
  <si>
    <t>GMH3212157E202K39</t>
  </si>
  <si>
    <t>DTTH0P00AJ6000004C</t>
  </si>
  <si>
    <t>GKKH2P04H6S00000PU+FX</t>
  </si>
  <si>
    <t>C7H41030B5V24NXAE</t>
  </si>
  <si>
    <t>F15H32000EE0000KC1+A</t>
  </si>
  <si>
    <t>F15H3V0043D0000KBZ+A+AA+NNNNNNNNNNN+0220G48H3M65</t>
  </si>
  <si>
    <t>HKYH4700AP800009YL+A+BB+G0MGWZ00K44+L+06H4706H47</t>
  </si>
  <si>
    <t>GH9GZR209NV00000ES+A1229</t>
  </si>
  <si>
    <t>CTHH141624H00000DX+81CEDSF1C21</t>
  </si>
  <si>
    <t>HPH9061SPVT03421AB211GTU</t>
  </si>
  <si>
    <t>G633436608</t>
  </si>
  <si>
    <t>G92YYPVX6G</t>
  </si>
  <si>
    <t>G2CH3V00C9R00003R2</t>
  </si>
  <si>
    <t>GVH35263TJ91PHLA2+A1100</t>
  </si>
  <si>
    <t>GVH35263TJ91PHLA2</t>
  </si>
  <si>
    <t>FYJ3466700G1WMWAFA14B1T39H</t>
  </si>
  <si>
    <t>DTVH2D48MQL00000DT+9P158037111</t>
  </si>
  <si>
    <t>FNJ4034FJ172017AV</t>
  </si>
  <si>
    <t>FNJH10C06KV000004D</t>
  </si>
  <si>
    <t>CR1H2K00HC600000PU+DX</t>
  </si>
  <si>
    <t>G2C409608WB1YTGA</t>
  </si>
  <si>
    <t>FP2H1F00EVW0000KCC+A</t>
  </si>
  <si>
    <t>FP2H1P00WQR0000KA9+A+0A+XXXXXXXXXXX+0220RF1H1KTE</t>
  </si>
  <si>
    <t>J0MH0Q00E2400006SP+A+04+HYPH0200GPA+A+03H0Q03H0Q</t>
  </si>
  <si>
    <t>FTNH3701P5H0000086+88923</t>
  </si>
  <si>
    <t>DTVH1V49EYL00000DP+91511002184</t>
  </si>
  <si>
    <t>DN84052HK9Q1MCN56</t>
  </si>
  <si>
    <t>YSH9518SPVT034831A35346K</t>
  </si>
  <si>
    <t>G640095827</t>
  </si>
  <si>
    <t>CGWQW2D6M5</t>
  </si>
  <si>
    <t>G2CH4A00JGM0000DEY</t>
  </si>
  <si>
    <t>GVC35011Z5H1PHTA8+A0410</t>
  </si>
  <si>
    <t>GVC35011Z5H1PHTA8</t>
  </si>
  <si>
    <t>FYJ344460J71WMWAFA19E0223C</t>
  </si>
  <si>
    <t>CTHH3R48T0H00000DK+83GXWEE8K12</t>
  </si>
  <si>
    <t>FNJ403611AN203RAL</t>
  </si>
  <si>
    <t>J14409233NW1P1X6L</t>
  </si>
  <si>
    <t>G2C41170G9724L9A</t>
  </si>
  <si>
    <t>DR9H37003T50000CP1+A</t>
  </si>
  <si>
    <t>FG9H4700RTN00006TV+A+406</t>
  </si>
  <si>
    <t>DR9H3T001210000BVZ</t>
  </si>
  <si>
    <t>J0MH2700T5P000023X+A+AA+G0LH1J002K3+J10H27</t>
  </si>
  <si>
    <t>GH7H3J602M900000L2+8AAC3</t>
  </si>
  <si>
    <t>DTVH35486G000000DF+83339027144</t>
  </si>
  <si>
    <t>THA35063FJ621PTAF</t>
  </si>
  <si>
    <t>G640428697</t>
  </si>
  <si>
    <t>KPQWHGHYVN</t>
  </si>
  <si>
    <t>G2CGZX00S9T0000DEY</t>
  </si>
  <si>
    <t>G9N3406TBPE1PHRAH+A1130</t>
  </si>
  <si>
    <t>G9N3406TBPE1PHRAH</t>
  </si>
  <si>
    <t>AK53376712B1WMW93A146DB03H</t>
  </si>
  <si>
    <t>CTHGXD48LGY00000DK+82CMADN5G32</t>
  </si>
  <si>
    <t>FNJ3387M63S203RAQ</t>
  </si>
  <si>
    <t>J143406JSJB1P1X58</t>
  </si>
  <si>
    <t>G2C34250MYD24L94</t>
  </si>
  <si>
    <t>F18GZK00TCK0000CP1+A</t>
  </si>
  <si>
    <t>K5A4RB9691CA1</t>
  </si>
  <si>
    <t>F5DGZS028DE00006TU+7+334</t>
  </si>
  <si>
    <t>F18GZW00LBU0000BVY</t>
  </si>
  <si>
    <t>J0MGXN00CP9000023W+A+06+G0MGWV00E7C+E02GXN</t>
  </si>
  <si>
    <t>GH7GZN40F3800000L2+87BA3</t>
  </si>
  <si>
    <t>DXYGZA48A9N00000DH+8ECAFN7AC32</t>
  </si>
  <si>
    <t>G5Y33474U6T21PT59</t>
  </si>
  <si>
    <t>G640430553</t>
  </si>
  <si>
    <t>Physicaldamage to MLB connector pins</t>
  </si>
  <si>
    <t>G640476993</t>
  </si>
  <si>
    <t>FQWQXHW2T5</t>
  </si>
  <si>
    <t>OOW, IPHONE 14,FLAT RATE CHARGE: YES</t>
  </si>
  <si>
    <t>HG9307608YE1JRFA5</t>
  </si>
  <si>
    <t>GVH30570F071501AS+A1100</t>
  </si>
  <si>
    <t>GVH30570F071501AS</t>
  </si>
  <si>
    <t>AK5253161641KKYAXA19K0917A</t>
  </si>
  <si>
    <t>CTH3065175U1JJJAN+P11BBHHF07A1</t>
  </si>
  <si>
    <t>GMH30261E5617HHA9</t>
  </si>
  <si>
    <t>GKK30533HBD1CFP4L-FF</t>
  </si>
  <si>
    <t>HG930760HA71JHFAR</t>
  </si>
  <si>
    <t>F15306110WX1V06AVAA</t>
  </si>
  <si>
    <t>K5A3RB0170CA1</t>
  </si>
  <si>
    <t>F1530730FWM2185AQ+AA+NNNNNNNNNNN+B022G360610</t>
  </si>
  <si>
    <t>FP230670M59238CAY+10+FY925240323+0606706067</t>
  </si>
  <si>
    <t>FTN307548XT1FVC88+MQC1AD</t>
  </si>
  <si>
    <t>DTV305742JP1JJCAC+A0262D060443</t>
  </si>
  <si>
    <t>GCF3063F4BN17RQY2</t>
  </si>
  <si>
    <t>IPHONE 14,FLAT RATE CHARGE: YES</t>
  </si>
  <si>
    <t>G640318951</t>
  </si>
  <si>
    <t>FVGJWDT9XJ</t>
  </si>
  <si>
    <t>DENT ENCLOSURE,SCRATCH BACK GLASS</t>
  </si>
  <si>
    <t>G2CH0S00XCF0000DEZ</t>
  </si>
  <si>
    <t>G9P3442QLBL1PHRA4+A1130</t>
  </si>
  <si>
    <t>G9P3442QLBL1PHRA4</t>
  </si>
  <si>
    <t>AK53415630C1WMW9TA18X0611G</t>
  </si>
  <si>
    <t>DXYH0V488C000000DM+8CDACM4EN12</t>
  </si>
  <si>
    <t>FNJ3417LC7H203RA4</t>
  </si>
  <si>
    <t>J143413FDE61P1XHB</t>
  </si>
  <si>
    <t>G2C34660WVC24L94</t>
  </si>
  <si>
    <t>DR8H0X003TK0000CP1+A</t>
  </si>
  <si>
    <t>FG9H1G003N800006TV+6+343</t>
  </si>
  <si>
    <t>DR8H1F001000000BVY</t>
  </si>
  <si>
    <t>DR8H1N001CF000023W+8+AA+G0LH10008SR+E02H1N</t>
  </si>
  <si>
    <t>GH7H1030D0600000L2+85AD3</t>
  </si>
  <si>
    <t>DXYGYD3816T00000DH+8EELP74BB41</t>
  </si>
  <si>
    <t>G5Y3442GEDD21PTA3</t>
  </si>
  <si>
    <t>G640327083</t>
  </si>
  <si>
    <t>M7QNY91Q74</t>
  </si>
  <si>
    <t>G2CH76001V700003R2</t>
  </si>
  <si>
    <t>G9P4213FDEU21KHAF+A1100</t>
  </si>
  <si>
    <t>G9P4213FDEU21KHAF</t>
  </si>
  <si>
    <t>FYJ416270N91WMWAUA14MCS04C</t>
  </si>
  <si>
    <t>CTHH5V48NK700000DV+85BS6GJ3B12</t>
  </si>
  <si>
    <t>GMH41922UB42017AH</t>
  </si>
  <si>
    <t>FNJH3JG0GNT000004D</t>
  </si>
  <si>
    <t>GKKH6Z05S6A00000PU+FX</t>
  </si>
  <si>
    <t>G2C425705BY1YTGA</t>
  </si>
  <si>
    <t>FP2H5H00PZ10000KCC+A</t>
  </si>
  <si>
    <t>K5A3VG2457TA1</t>
  </si>
  <si>
    <t>FP2H74000TR0000KA9+A+0A+XXXXXXXXXXX+0220RF1H5STE</t>
  </si>
  <si>
    <t>J0MH3S00HJN00006SP+A+04+G0LH3100KYT+A+04H3S04H3S</t>
  </si>
  <si>
    <t>FTNH6F01P2P0000086+89A43</t>
  </si>
  <si>
    <t>DTVH0K19NH800000DP+92331015214</t>
  </si>
  <si>
    <t>DN84227EZAA1MCN78</t>
  </si>
  <si>
    <t>TDH9518SPVT04222XB30LWSC</t>
  </si>
  <si>
    <t>G640202035</t>
  </si>
  <si>
    <t>MC6G2M9K7L</t>
  </si>
  <si>
    <t>C07H73007FJ00003R2</t>
  </si>
  <si>
    <t>G9Q4212UA2521KHA4+A1100</t>
  </si>
  <si>
    <t>G9Q4212UA2521KHA4</t>
  </si>
  <si>
    <t>FYJ4162708W1WMWAFA14MCL27A</t>
  </si>
  <si>
    <t>DTVH2T488JW00000DT+9H456097661</t>
  </si>
  <si>
    <t>GMH417637NF2017AT</t>
  </si>
  <si>
    <t>DTTH5U02AVV000004D</t>
  </si>
  <si>
    <t>CR1H2Z01XXZ00000PU+FX</t>
  </si>
  <si>
    <t>C07425404HS1YTGA</t>
  </si>
  <si>
    <t>FP2GZV00MEE00007Y9+7</t>
  </si>
  <si>
    <t>K5A3VG0029TA1</t>
  </si>
  <si>
    <t>FP2H1R0006V00009YU+A+08+XXXXXXXXXXX+0220RF1H0RTD</t>
  </si>
  <si>
    <t>DRCH5V00A1J00006SR+A+AA+H2PGYT00746+G+05H5V05H5V</t>
  </si>
  <si>
    <t>FTNH6Q00UUR0000086+82214</t>
  </si>
  <si>
    <t>DTVH0K2933A00000DP+91267013224</t>
  </si>
  <si>
    <t>DN84185HWRS1MCN50</t>
  </si>
  <si>
    <t>TDH9518SPVT04226XA20YJWA</t>
  </si>
  <si>
    <t>G639853895</t>
  </si>
  <si>
    <t>MY6Y07N6PX</t>
  </si>
  <si>
    <t>IP089,173</t>
  </si>
  <si>
    <t>FJ64217053B0X7LB</t>
  </si>
  <si>
    <t>GVH41712QKDPR5PAR+A1100</t>
  </si>
  <si>
    <t>GVH41712QKDPR5PAR</t>
  </si>
  <si>
    <t>AK5411261011KKYAMA12H0112H</t>
  </si>
  <si>
    <t>CTH420329KD0807AF+P09AN2EJ09CX</t>
  </si>
  <si>
    <t>FNJ4142RWQDQ274AX</t>
  </si>
  <si>
    <t>GMH41111AFPQ189AA</t>
  </si>
  <si>
    <t>GKK41923SDG071JAQ-FF</t>
  </si>
  <si>
    <t>FJ6421708C00X1JD</t>
  </si>
  <si>
    <t>FP2420206VX169YAG62</t>
  </si>
  <si>
    <t>GH941724H0Y033CAB+XPBBC2</t>
  </si>
  <si>
    <t>DTV41566BS90803AS+A07627041125</t>
  </si>
  <si>
    <t>DNM41822P6B0V4K29</t>
  </si>
  <si>
    <t>GCF420324ZEQ59TA6</t>
  </si>
  <si>
    <t>G640466685</t>
  </si>
  <si>
    <t>FFMLQ1M60F0N</t>
  </si>
  <si>
    <t>FG13466017RPRVVAL</t>
  </si>
  <si>
    <t>GVH311670M9LQHMAQ+A1C00</t>
  </si>
  <si>
    <t>GVH311670M9LQHMAQ</t>
  </si>
  <si>
    <t>AK425223924L6VLAKA1AH0605M</t>
  </si>
  <si>
    <t>F8P33760FLTN284B8</t>
  </si>
  <si>
    <t>FNJ3104SPKCMTQVA6</t>
  </si>
  <si>
    <t>GKK34464FE7N2GWBW-FF</t>
  </si>
  <si>
    <t>FG1346604K2NY61AV</t>
  </si>
  <si>
    <t>F1533550203P2M6A8AA</t>
  </si>
  <si>
    <t>KIC5222VU3219TWNA1</t>
  </si>
  <si>
    <t>GH73292262EN6DCA7+ZQCCM1</t>
  </si>
  <si>
    <t>DTV243625CPNR6DA4+A0452E061932</t>
  </si>
  <si>
    <t>F6D34510L9HN1N91N</t>
  </si>
  <si>
    <t>F6D34450ECSMFGR5N</t>
  </si>
  <si>
    <t>G640466771</t>
  </si>
  <si>
    <t>NTH3CWVR7M</t>
  </si>
  <si>
    <t>G2CGYG0011E0000DEY</t>
  </si>
  <si>
    <t>G9N3305R3EB1PHRAV+A1200</t>
  </si>
  <si>
    <t>G9N3305R3EB1PHRAV</t>
  </si>
  <si>
    <t>AK5327672251WMW99A1415G21J</t>
  </si>
  <si>
    <t>CTHGXE283V100000DK+81AACKH2R22</t>
  </si>
  <si>
    <t>GMH33034S8B203R42</t>
  </si>
  <si>
    <t>J143302617R1P1XLE</t>
  </si>
  <si>
    <t>G2C33550F7V24L94</t>
  </si>
  <si>
    <t>F18GXS00SHM0000CP1+A</t>
  </si>
  <si>
    <t>K5A4099873TA1</t>
  </si>
  <si>
    <t>F5DGX800A4U00006TU+7+325</t>
  </si>
  <si>
    <t>F18GY8001R00000BVY</t>
  </si>
  <si>
    <t>J0MGYA00FH4000023W+A+06+FY9GXF00DJK+E02GYA</t>
  </si>
  <si>
    <t>GH7GY230Z9M00000L2+85AD3</t>
  </si>
  <si>
    <t>DXYGXM28MZU00000DH+8ACLN68AB51</t>
  </si>
  <si>
    <t>THA32453NKY21PT6H</t>
  </si>
  <si>
    <t>G640423629</t>
  </si>
  <si>
    <t>D72R4QVDJY</t>
  </si>
  <si>
    <t>SEPARATE DISPLAY</t>
  </si>
  <si>
    <t>F3Y33020C1K1L9XD</t>
  </si>
  <si>
    <t>GVC31621CK614YFA3+A2K10</t>
  </si>
  <si>
    <t>GVC31621CK614YFA3</t>
  </si>
  <si>
    <t>FYJ3092607U1KKYAZA1CL0417A</t>
  </si>
  <si>
    <t>DXY30441AN61G3W6G+PNCHCDL8NAK1</t>
  </si>
  <si>
    <t>AK532519R9825679PM10407124</t>
  </si>
  <si>
    <t>FNJ32660H5217R0AP</t>
  </si>
  <si>
    <t>HNQ31658JVZQ7PXJ9</t>
  </si>
  <si>
    <t>F3Y330206V71QLPB</t>
  </si>
  <si>
    <t>FM730521NN91VQFAE0A</t>
  </si>
  <si>
    <t>K5A3RB1219CA1</t>
  </si>
  <si>
    <t>FTN32673AWL1H5Q88+XBP2XX</t>
  </si>
  <si>
    <t>DTV329188KZ1G3TA5+A0389A040427</t>
  </si>
  <si>
    <t>GCF32821HM61CY03T</t>
  </si>
  <si>
    <t>DN83262DP461CDK1Y</t>
  </si>
  <si>
    <t>G640461307</t>
  </si>
  <si>
    <t>DX3M40KYN736</t>
  </si>
  <si>
    <t>FJ6403401FPL73XK</t>
  </si>
  <si>
    <t>DKH3526F10804FPA3+T3329NA27705A1E21+DKH3517F1K404CNAW+CX5349600FDN2N4AS+29M93ACADS0HG05C3P+C433453ZZ6ZLMD5AC+WNM11D3</t>
  </si>
  <si>
    <t>DKH3526F10804FPA3</t>
  </si>
  <si>
    <t>AK433041051L6VLAXA1018516L</t>
  </si>
  <si>
    <t>FXV33073R62KQ5R9G+18015135579164049102739193</t>
  </si>
  <si>
    <t>DN835070NLFKTVQ15</t>
  </si>
  <si>
    <t>FNJ3453R2BLMRGPAT</t>
  </si>
  <si>
    <t>FY934827PY8MMJ99V+0503012458616705009475519B</t>
  </si>
  <si>
    <t>GH734843VMMKPJQAH+XMBYM1</t>
  </si>
  <si>
    <t>DXY3493C4WZKYXD3W+PAHCXXXXCXXX</t>
  </si>
  <si>
    <t>HRN339532YC1LGF18</t>
  </si>
  <si>
    <t>HRN3392FSVN1LGD1L</t>
  </si>
  <si>
    <t>G640466423</t>
  </si>
  <si>
    <t>H2YR0H7TXY</t>
  </si>
  <si>
    <t xml:space="preserve">0002 </t>
  </si>
  <si>
    <t>G2CH00014GN0000DEY</t>
  </si>
  <si>
    <t>G9N3413T1G01PHRAU+A1130</t>
  </si>
  <si>
    <t>G9N3413T1G01PHRAU</t>
  </si>
  <si>
    <t>AK5338271581WMW9YA146L008F</t>
  </si>
  <si>
    <t>DXYGYT38R3W00000DM+8AJKH76D322</t>
  </si>
  <si>
    <t>GMH33864FSX203R4E</t>
  </si>
  <si>
    <t>J143423B0U41P1XMF</t>
  </si>
  <si>
    <t>G2C3431111E24L94</t>
  </si>
  <si>
    <t>FM7GYH020UW0000CP1</t>
  </si>
  <si>
    <t>K5A4SY5250TA1</t>
  </si>
  <si>
    <t>F5DGZZ023FK00006TU+7+336</t>
  </si>
  <si>
    <t>FM7GZ30011M0000BVZ</t>
  </si>
  <si>
    <t>J0MGZ900AEE000023X+A+AA+FY7GVL0094H+J10GZ9</t>
  </si>
  <si>
    <t>FTNGZH00R3B00000L3+82BA3</t>
  </si>
  <si>
    <t>DTVGZ25872K00000DF+8264F079324</t>
  </si>
  <si>
    <t>G5Y336207BU21PTAA</t>
  </si>
  <si>
    <t>G639954541</t>
  </si>
  <si>
    <t>H3H4DDVVHJ</t>
  </si>
  <si>
    <t>IP056 IP315</t>
  </si>
  <si>
    <t>C7H42960D6N0X7LAL</t>
  </si>
  <si>
    <t>GVH42371TP7PR5PAQ+A1100</t>
  </si>
  <si>
    <t>GVH42371TP7PR5PAQ</t>
  </si>
  <si>
    <t>FYJ419730C71KKYA5A1AD0519E</t>
  </si>
  <si>
    <t>DXY42161AVL08055X+PNDBAMC6NABX</t>
  </si>
  <si>
    <t>FNJ4191F7FUQ274AE</t>
  </si>
  <si>
    <t>GMH4231237FQ189A5</t>
  </si>
  <si>
    <t>GKK42725RMH071JAZ-FF</t>
  </si>
  <si>
    <t>C7H42960F1J0X1JAP</t>
  </si>
  <si>
    <t>FP2428101W1169YAR62</t>
  </si>
  <si>
    <t>KIC5223RG5918CHNA1</t>
  </si>
  <si>
    <t>GH941874N4D033CA5+MPBDC2</t>
  </si>
  <si>
    <t>DTV42265MR40803A1+A0532D090715</t>
  </si>
  <si>
    <t>DNM42561Z3C0V4K2E</t>
  </si>
  <si>
    <t>GCF42564SVUQ59TBP</t>
  </si>
  <si>
    <t>IP315 IP056</t>
  </si>
  <si>
    <t>G640438613</t>
  </si>
  <si>
    <t>DX3KPDY9N735</t>
  </si>
  <si>
    <t>FJ6319704CGL73XK</t>
  </si>
  <si>
    <t>DKH3176J2BY04FPAT+T3327J0254U6A1E21+DKH3175FF0Z04CNAY+CX53144008GN2N4AW+31N22CDABW0MKKF95X+C433165ZUTCLMD5A7+WNM16D3</t>
  </si>
  <si>
    <t>DKH3176J2BY04FPAT</t>
  </si>
  <si>
    <t>72531211430L6VLAJA1170A14J</t>
  </si>
  <si>
    <t>FXR3076B4L8KQ5R9L+18043124591168048094760193</t>
  </si>
  <si>
    <t>DN831730UENKTVQ1X</t>
  </si>
  <si>
    <t>FNJ3146VDNTMRGPA1</t>
  </si>
  <si>
    <t>FY931014DL0MMJ89K+0501712453816505109474619A</t>
  </si>
  <si>
    <t>GH731613EU6KPJQA4+XMBYM2</t>
  </si>
  <si>
    <t>DXY3171CKW9KYXD3G+PAHCXXXXCXXX</t>
  </si>
  <si>
    <t>HRN31519X2F1LGF1Y</t>
  </si>
  <si>
    <t>HRN3147FPT51LGD1Q</t>
  </si>
  <si>
    <t>G633312034</t>
  </si>
  <si>
    <t>LPX6HXQCPH</t>
  </si>
  <si>
    <t>G2CH4D00R5B0000DEY</t>
  </si>
  <si>
    <t>G9N3314WP6A1PHRAH+A1100</t>
  </si>
  <si>
    <t>G9N3314WP6A1PHRAH</t>
  </si>
  <si>
    <t>AK53295703C1WMW9WA142GJ44F</t>
  </si>
  <si>
    <t>CTHH2N48AHX00000DK+82EMDDM2M62</t>
  </si>
  <si>
    <t>FNJ403113ZV203RAF</t>
  </si>
  <si>
    <t>J14409107C71P1X6B</t>
  </si>
  <si>
    <t>G2C41230P6N24L9A</t>
  </si>
  <si>
    <t>DRCH3S000LJ0000CP1+A</t>
  </si>
  <si>
    <t>F5DH42001EU00006TU+8+405</t>
  </si>
  <si>
    <t>DRCH4300BLA00006C5</t>
  </si>
  <si>
    <t>J0MH330030X00006LM+A+AA+G0MH2N00G8L+A08H33</t>
  </si>
  <si>
    <t>FTNH3201DZN00000L3+8C1A3</t>
  </si>
  <si>
    <t>DTVH3538QYK00000DF+8212G072164</t>
  </si>
  <si>
    <t>G5Y347616SB21PTA6</t>
  </si>
  <si>
    <t>G640438135</t>
  </si>
  <si>
    <t>FFWLR150N736</t>
  </si>
  <si>
    <t>C7H347209ZYL73XAB</t>
  </si>
  <si>
    <t>DKH3476K1V404FPAW+T3324E4146X6A1J21+DKH3467GG5104CNA9+CX5344607DAN2N4A9+34M82FBADW0HK07WF1+FMX34120BW9KXG3A2+PNM1234</t>
  </si>
  <si>
    <t>DKH3476K1V404FPAW</t>
  </si>
  <si>
    <t>72532853430L6VLAPA1C10305N</t>
  </si>
  <si>
    <t>FXV32822FFJKQ5R92+18010130573169050098759193</t>
  </si>
  <si>
    <t>DN83444076JKTVQ1H</t>
  </si>
  <si>
    <t>THA338210FQMRGPAM</t>
  </si>
  <si>
    <t>FY93435GSEXMMJ998+0506412254916905109276019B</t>
  </si>
  <si>
    <t>GH734563VFEKPJQAF+XMBYM2</t>
  </si>
  <si>
    <t>DXY3441CBUDKYXD3Y+PADBXXXXCXXX</t>
  </si>
  <si>
    <t>HRN33779H311LGF19</t>
  </si>
  <si>
    <t>HRN3376FTTQ1LGD1R</t>
  </si>
  <si>
    <t>G640589681</t>
  </si>
  <si>
    <t>D4WJ3QQJH9</t>
  </si>
  <si>
    <t>F3Y22172VMV0XDJD</t>
  </si>
  <si>
    <t>G9P2186M0NPPQCLA8+A21B1</t>
  </si>
  <si>
    <t>G9P2186M0NPPQCLA8</t>
  </si>
  <si>
    <t>FYJ214460CBQ2D8A6A11C0113K</t>
  </si>
  <si>
    <t>G633307706</t>
  </si>
  <si>
    <t>GN4QQM3QRK</t>
  </si>
  <si>
    <t>F3X33050CTK1L9XD</t>
  </si>
  <si>
    <t>GVC319412BK14YFAD+A2K10</t>
  </si>
  <si>
    <t>GVC319412BK14YFAD</t>
  </si>
  <si>
    <t>FYJ311760PH1KKYAEA1CU0215I</t>
  </si>
  <si>
    <t>AK53263908825679CM1570803A</t>
  </si>
  <si>
    <t>G640545275</t>
  </si>
  <si>
    <t>Looper: Previous time RTS due to SUEZ Return</t>
  </si>
  <si>
    <t>G633677836</t>
  </si>
  <si>
    <t>JL47JQFC6M</t>
  </si>
  <si>
    <t>C7H40360KMH0X7LAU</t>
  </si>
  <si>
    <t>GVC349428HHPR5RA3+A0280</t>
  </si>
  <si>
    <t>GVC349428HHPR5RA3</t>
  </si>
  <si>
    <t>AK533763452Q2D8AEA1AX0013H</t>
  </si>
  <si>
    <t>G640103987</t>
  </si>
  <si>
    <t>TX5TGX59RT</t>
  </si>
  <si>
    <t>GVD328702E00X7LB</t>
  </si>
  <si>
    <t>FNJ2325S8B9Q274AY</t>
  </si>
  <si>
    <t>GMH21712XC7Q189AZ</t>
  </si>
  <si>
    <t>G640474135</t>
  </si>
  <si>
    <t>P2ML9J6L60</t>
  </si>
  <si>
    <t>C7H332702GV1M16AM</t>
  </si>
  <si>
    <t>DNL33270V021986B8</t>
  </si>
  <si>
    <t>G640591807</t>
  </si>
  <si>
    <t>LN97636TWH</t>
  </si>
  <si>
    <t>C7H407502DT1M16AK</t>
  </si>
  <si>
    <t>DNL401608611986BG</t>
  </si>
  <si>
    <t>G640572011</t>
  </si>
  <si>
    <t>HW5700DXV7</t>
  </si>
  <si>
    <t>Swollen battery, Punctured inside</t>
  </si>
  <si>
    <t>G2CH4600MCQ0000DEY</t>
  </si>
  <si>
    <t>GH33496104E1PHTAT+A0610</t>
  </si>
  <si>
    <t>GH33496104E1PHTAT</t>
  </si>
  <si>
    <t>FYJ346360LW1WMWAFA19Q0238B</t>
  </si>
  <si>
    <t>FG9H450045E00006TV+A+404</t>
  </si>
  <si>
    <t>G639607545</t>
  </si>
  <si>
    <t>XKYFG7W12V</t>
  </si>
  <si>
    <t>Scratch RCAM lens</t>
  </si>
  <si>
    <t>C07GZJ00A2G0000DEY</t>
  </si>
  <si>
    <t>G9N3325R0R81PHRAW+A1230</t>
  </si>
  <si>
    <t>G9N3325R0R81PHRAW</t>
  </si>
  <si>
    <t>AK5329364091WMW99A15P0207J</t>
  </si>
  <si>
    <t>G5Y3325NBMQ21PT56</t>
  </si>
  <si>
    <t>scratch on RCAM</t>
  </si>
  <si>
    <t>G640592801</t>
  </si>
  <si>
    <t>CVPW9F0XHH</t>
  </si>
  <si>
    <t>F3Y213236VR0XDJD</t>
  </si>
  <si>
    <t>G9P2121R4LMPQCLAP+A21B1</t>
  </si>
  <si>
    <t>G9P2121R4LMPQCLAP</t>
  </si>
  <si>
    <t>AK520763862Q2D8ADA1A00526J</t>
  </si>
  <si>
    <t>G640675119</t>
  </si>
  <si>
    <t>DM2XQTX220</t>
  </si>
  <si>
    <t>PD42-03</t>
  </si>
  <si>
    <t>C7H428700EA0X7LAP</t>
  </si>
  <si>
    <t>G9Q4234FG4JPR5QAS+A2221</t>
  </si>
  <si>
    <t>G9Q4234FG4JPR5QAS</t>
  </si>
  <si>
    <t>AK541666249Q2D8A5A12M0905P</t>
  </si>
  <si>
    <t>G633311884</t>
  </si>
  <si>
    <t>DX3M1882N736</t>
  </si>
  <si>
    <t>FJ6352303B2L73XK</t>
  </si>
  <si>
    <t>DKH3501F7FD04FPAS+T3323G4193J6A1J21+DKH3501F4MX04CNA3+CX5344505Y0N2N4AZ+28N92HBABW0NKLRT3J+FMX347204PZKXG3AN+PNM1234</t>
  </si>
  <si>
    <t>DKH3501F7FD04FPAS</t>
  </si>
  <si>
    <t>AK433433053L6VLACA1AJ0206J</t>
  </si>
  <si>
    <t>FXV34414K8KKQ5R9P+18018117594162048089733193</t>
  </si>
  <si>
    <t>G640580917</t>
  </si>
  <si>
    <t>CW7RG4T4R4</t>
  </si>
  <si>
    <t>G2CH3S0026C0000DEY</t>
  </si>
  <si>
    <t>G9N3482U3DK1PHRAT+A1130</t>
  </si>
  <si>
    <t>G9N3482U3DK1PHRAT</t>
  </si>
  <si>
    <t>AK5345172391WMW9BA14B5532F</t>
  </si>
  <si>
    <t>G640550867</t>
  </si>
  <si>
    <t>D9H4M20077</t>
  </si>
  <si>
    <t>C7H3324022R0X7LAX</t>
  </si>
  <si>
    <t>G9Q3166F0GGPR5QA1+A2221</t>
  </si>
  <si>
    <t>G9Q3166F0GGPR5QA1</t>
  </si>
  <si>
    <t>FYJ311530U9Q2D8A8A1A90V19K</t>
  </si>
  <si>
    <t>G640588587</t>
  </si>
  <si>
    <t>X9H5PJ9T69</t>
  </si>
  <si>
    <t>G2CGZJ00MVQ0000DEY</t>
  </si>
  <si>
    <t>FNJ3357LF6B203R4H</t>
  </si>
  <si>
    <t>G640487291</t>
  </si>
  <si>
    <t>JDP62VD7MF</t>
  </si>
  <si>
    <t>C7HH3W009DR00004CK</t>
  </si>
  <si>
    <t>G9Q4076PF5N1PHMAK+A1100</t>
  </si>
  <si>
    <t>G9Q4076PF5N1PHMAK</t>
  </si>
  <si>
    <t>AK53455611A1WMW9GA19L0201G</t>
  </si>
  <si>
    <t>G640571921</t>
  </si>
  <si>
    <t>FFWMNJXQN73D</t>
  </si>
  <si>
    <t>C7H41860862L740A8</t>
  </si>
  <si>
    <t>DN8412513FWKTVQ56</t>
  </si>
  <si>
    <t>FNJ4025V4YCMRGPA0</t>
  </si>
  <si>
    <t>G640561767</t>
  </si>
  <si>
    <t>P3W2NXY9Y1</t>
  </si>
  <si>
    <t>F3X15132E720XDJC</t>
  </si>
  <si>
    <t>G9N1496NG92PQCLAD+A21B1</t>
  </si>
  <si>
    <t>G9N1496NG92PQCLAD</t>
  </si>
  <si>
    <t>AK514656449Q2D8AAA19E0116E</t>
  </si>
  <si>
    <t>G633307664</t>
  </si>
  <si>
    <t>HM793MFVDP</t>
  </si>
  <si>
    <t>G2C251414ZW1JTJC</t>
  </si>
  <si>
    <t>G9P2491T7ML14YCAN+A11B0</t>
  </si>
  <si>
    <t>G9P2491T7ML14YCAN</t>
  </si>
  <si>
    <t>AK5246464281KKYARA18F0411F</t>
  </si>
  <si>
    <t>AK524329QCA25679KM1226117A</t>
  </si>
  <si>
    <t>G640668891</t>
  </si>
  <si>
    <t>MP2K97DRWX</t>
  </si>
  <si>
    <t>F3Y230308YD0X3XB</t>
  </si>
  <si>
    <t>G9P2243LP0CPQCKAC+A2241</t>
  </si>
  <si>
    <t>G9P2243LP0CPQCKAC</t>
  </si>
  <si>
    <t>AK522176194Q2D8AFA1240908J</t>
  </si>
  <si>
    <t>G633312934</t>
  </si>
  <si>
    <t>D91C67M3YC</t>
  </si>
  <si>
    <t>Swollen batterY</t>
  </si>
  <si>
    <t>G2CH1P006680000DEY</t>
  </si>
  <si>
    <t>FG9H1E0109T00006TV+6+344</t>
  </si>
  <si>
    <t>FNJ3312NHZ0203R4Q</t>
  </si>
  <si>
    <t>D640311215</t>
  </si>
  <si>
    <t>KYHLW73GMQ</t>
  </si>
  <si>
    <t>G2CH3G009WJ00003R2</t>
  </si>
  <si>
    <t>FNJ3522F8S42017A4</t>
  </si>
  <si>
    <t>DTTH1503P0P000004D</t>
  </si>
  <si>
    <t>D640084931</t>
  </si>
  <si>
    <t>JV6L596FG2</t>
  </si>
  <si>
    <t>Customer has AC+, no open BG</t>
  </si>
  <si>
    <t>F3XH3U00YG30000DEY</t>
  </si>
  <si>
    <t>GVC34642JYQ1PHTAE+A0710</t>
  </si>
  <si>
    <t>GVC34642JYQ1PHTAE</t>
  </si>
  <si>
    <t>FYJ3391713Y1WMWALA147R722D</t>
  </si>
  <si>
    <t>CTHH284869300000DK+81FALEQ2G52</t>
  </si>
  <si>
    <t>FNJ40275WUN203RAV</t>
  </si>
  <si>
    <t>F8P40810R3V1Q314T</t>
  </si>
  <si>
    <t>F3X40950FMZ24L9A</t>
  </si>
  <si>
    <t>DRCH2D005F00000CP1+A</t>
  </si>
  <si>
    <t>DRCH2R000830000BVZ</t>
  </si>
  <si>
    <t>FTNH2R00YZG00000L3+8C1A3</t>
  </si>
  <si>
    <t>DTVH2Y48NPW00000DF+84747053274</t>
  </si>
  <si>
    <t>G5Y3484FT4N21PTAX</t>
  </si>
  <si>
    <t>RTS - No Requote</t>
  </si>
  <si>
    <t>G640561225</t>
  </si>
  <si>
    <t>K4YJKVG69T</t>
  </si>
  <si>
    <t>C7HH4E003EV00004CL</t>
  </si>
  <si>
    <t>G9Q4121P9FE1PHMAN+A1200</t>
  </si>
  <si>
    <t>G9Q4121P9FE1PHMAN</t>
  </si>
  <si>
    <t>FYJ405470C81WMWATA14HA539C</t>
  </si>
  <si>
    <t>CTHH1L16KF100000E1+84BAGGD1F21</t>
  </si>
  <si>
    <t>GMH34630V78202K3A</t>
  </si>
  <si>
    <t>DTTH1J01BKM000004C</t>
  </si>
  <si>
    <t>GKKH2U04E0S00000PU+JX</t>
  </si>
  <si>
    <t>C7H4124054Q24NXAM</t>
  </si>
  <si>
    <t>F15H3K005DV0000KC1+A</t>
  </si>
  <si>
    <t>F15H3Z003EH0000KBZ+A+AA+NNNNNNNNNNN+0220G48H3S78</t>
  </si>
  <si>
    <t>HKYH4J003XU00009YL+A+BB+G0MGYM00961+L+06H4H06H4J</t>
  </si>
  <si>
    <t>GH9H1L20C6600000ES+A3213</t>
  </si>
  <si>
    <t>CTHH1K267JG00000DX+81CEJ2E1C21</t>
  </si>
  <si>
    <t>DNM41110DXQ23381W</t>
  </si>
  <si>
    <t>HPH9061SPVT04107AB21347S</t>
  </si>
  <si>
    <t>G640457285</t>
  </si>
  <si>
    <t>OLED Wave, Looper: Previous time RTS due to OLED waves or ripples CG SN matches insight</t>
  </si>
  <si>
    <t>F7C3466C3SBKV27AY+J132PB7768D6A1J11+F7C3464Q5LLKWPNAU+CX5345300M5N2N4AX+29N51ACABS0HG0AYVC+FMX34470CDQKXG3AP+PNM2234</t>
  </si>
  <si>
    <t>F7C3466C3SBKV27AY</t>
  </si>
  <si>
    <t>AK433041122L6VLA4A1018604U</t>
  </si>
  <si>
    <t>FXV34234JAMKQ5R9L+18018135577165048102743193</t>
  </si>
  <si>
    <t>FY934575A6ZMMJ993+0502112956016704909775319B</t>
  </si>
  <si>
    <t>GH733943D1ZKPJQAB+ZMBYM1</t>
  </si>
  <si>
    <t>DXY3454C642KYXD3C+PAHBXXXXCXXX</t>
  </si>
  <si>
    <t>G640352059</t>
  </si>
  <si>
    <t>FFWMN9AEN73D</t>
  </si>
  <si>
    <t>C7H418606VPL740AN</t>
  </si>
  <si>
    <t>F7C4165D0T7KV27A0+J132VAC843N6A1E11+F7C4163D6U8KWPNAF+CX5415205BWN2N4AY+28N91BCADW0NL04668+C434153ZR32LMD5AS+WNM12D3</t>
  </si>
  <si>
    <t>F7C4165D0T7KV27A0</t>
  </si>
  <si>
    <t>AK435023617L6VLARA1AJ0302J</t>
  </si>
  <si>
    <t>FXV35125N9ZKQ5R97+18022118585168047090760193</t>
  </si>
  <si>
    <t>DN841430VG6KTVQ1C</t>
  </si>
  <si>
    <t>FNJ4143RAW6MRGPAD</t>
  </si>
  <si>
    <t>FY93506EB5RMMJ892+0505512957216605009874919A</t>
  </si>
  <si>
    <t>GH7413730H2KPJQAM+ZMBFM2</t>
  </si>
  <si>
    <t>DXY4037BELKKYXD3E+PAHBXXXXBXXX</t>
  </si>
  <si>
    <t>HRN345734AG1LGF19</t>
  </si>
  <si>
    <t>HRN34572JH81LGD1M</t>
  </si>
  <si>
    <t>G640009099</t>
  </si>
  <si>
    <t>FFWMM492N73F</t>
  </si>
  <si>
    <t>C7H417606H3L740AD</t>
  </si>
  <si>
    <t>F7C4173D1FAKV27AX+J132A5C947T6A1J11+F7C4167Q6MBKWPNAW+CX5415508GWN2N4AB+28M93BCADS0HHMAPM2+FMX41620TYYKXG3AA+PNM1234</t>
  </si>
  <si>
    <t>F7C4173D1FAKV27AX</t>
  </si>
  <si>
    <t>AK434921093L6VLARA1019711R</t>
  </si>
  <si>
    <t>FXV410448THKQ5R9N+18017120578169049091765193</t>
  </si>
  <si>
    <t>DN8415307RNKTVQ1N</t>
  </si>
  <si>
    <t>FNJ4032VEQYMRGPAU</t>
  </si>
  <si>
    <t>FY941252EJXMMJ99K+0501011854216605109074819B</t>
  </si>
  <si>
    <t>GH741323DXUKPJQAD+XMBFM2</t>
  </si>
  <si>
    <t>DXY4023BBVAKYXD36+PADBXXXXBXXX</t>
  </si>
  <si>
    <t>HRN3446333E1LGF13</t>
  </si>
  <si>
    <t>HRN3444FQX01LGD1G</t>
  </si>
  <si>
    <t>G640323269</t>
  </si>
  <si>
    <t>FFWMM5RMN73F</t>
  </si>
  <si>
    <t>C7H4177000EL740AQ</t>
  </si>
  <si>
    <t>F7C4173D6CXKV27AE+J132D3C947Y6A1E11+F7C4167E47ZKWPNAE+CX5415302QXN2N4AU+34N92DCADW0RLM631Z+C434152ZY1ZLMD5AV+WNM12D3</t>
  </si>
  <si>
    <t>F7C4173D6CXKV27AE</t>
  </si>
  <si>
    <t>AK435023531L6VLASA1AJ0408P</t>
  </si>
  <si>
    <t>FXV40154J0XKQ5R98+18018126566166048095746193</t>
  </si>
  <si>
    <t>DN8415308HHKTVQ1G</t>
  </si>
  <si>
    <t>FNJ4024WGU4MRGPA6</t>
  </si>
  <si>
    <t>FY941155B7DMMJ99Z+0502112854016905109776119B</t>
  </si>
  <si>
    <t>GH741333DH9KPJQA5+ZMBYM2</t>
  </si>
  <si>
    <t>DXY4042CBRMKYXD3Z+PAHBXXXXCXXX</t>
  </si>
  <si>
    <t>HRN34632WDB1LGF1H</t>
  </si>
  <si>
    <t>HRN3463F9EK1LGD1Q</t>
  </si>
  <si>
    <t>G640580721</t>
  </si>
  <si>
    <t>FFWMNJ9AN73D</t>
  </si>
  <si>
    <t>C7H418606ELL740A2</t>
  </si>
  <si>
    <t>F7C4175C23GKV27AT+J132E1D181X6A1E11+F7C4174D1ALKWPNAQ+CX5415600VKN2N4AQ+34N52GBABS0HFM7ELG+C434162ZX2ALMD5AD+WNM12D3</t>
  </si>
  <si>
    <t>F7C4175C23GKV27AT</t>
  </si>
  <si>
    <t>AK435131439L6VLAMA1019711S</t>
  </si>
  <si>
    <t>FXR33812NLWKQ5R96+18011125558168051095757193</t>
  </si>
  <si>
    <t>DN841250VW4KTVQ5Y</t>
  </si>
  <si>
    <t>FNJ4126REHDMRGPAA</t>
  </si>
  <si>
    <t>FY93525GP29MMJ894+0506413158816605210075119A</t>
  </si>
  <si>
    <t>GH741363AH3KPJQAB+ZMBFM2</t>
  </si>
  <si>
    <t>DXY4037B8W8KYXD31+PAHCXXXXBXXX</t>
  </si>
  <si>
    <t>HRN34579P9C1LGF1D</t>
  </si>
  <si>
    <t>HRN3455FQUL1LGD11</t>
  </si>
  <si>
    <t>IP056_FAIL</t>
  </si>
  <si>
    <t>DN832530D02KTVQ1B</t>
  </si>
  <si>
    <t>FNJ3275RFCFMRGPAA</t>
  </si>
  <si>
    <t>TSB4226SW6301TWNA1</t>
  </si>
  <si>
    <t>FY93281G9D4MMJ99C+0506211955716505109074519B</t>
  </si>
  <si>
    <t>GH7328239GZKPJQAA+XMBFM1</t>
  </si>
  <si>
    <t>DXY3273B88CKYXD3N+PBGCXXXXBXXX</t>
  </si>
  <si>
    <t>HRN328334H71LGF1U</t>
  </si>
  <si>
    <t>HRN3283FP6G1LGD1Z</t>
  </si>
  <si>
    <t>CTH32932N8R0807AZ+P09CNFCE09KX</t>
  </si>
  <si>
    <t>FNJ3281BC7NQ274AN</t>
  </si>
  <si>
    <t>FNJ32835214Q189A9</t>
  </si>
  <si>
    <t>GKK332388WA071JA3-FF</t>
  </si>
  <si>
    <t>C7H3333001L0X1JAR</t>
  </si>
  <si>
    <t>FP232330FDL169YAR62</t>
  </si>
  <si>
    <t>KIC5223RC0400CHNA1</t>
  </si>
  <si>
    <t>FTN3297444X033985+XQC1XX</t>
  </si>
  <si>
    <t>CTH3295B00H080069+A04BAFFE01AB</t>
  </si>
  <si>
    <t>DNM33031A8N0V4K2Y</t>
  </si>
  <si>
    <t>GCF33161E4SQ59TBZ</t>
  </si>
  <si>
    <t>G640423655</t>
  </si>
  <si>
    <t>V0V20F6L2X</t>
  </si>
  <si>
    <t>C07GZL009DV0000DEY</t>
  </si>
  <si>
    <t>G9N3354N0CA1PHRA0+A1230</t>
  </si>
  <si>
    <t>G9N3354N0CA1PHRA0</t>
  </si>
  <si>
    <t>AK5331664871WMW97A15X0119B</t>
  </si>
  <si>
    <t>DXYGYF28A5E00000DM+8CCKK54EP62</t>
  </si>
  <si>
    <t>FNJ3307WEC7203R4P</t>
  </si>
  <si>
    <t>F8P33641PK51Q316Z</t>
  </si>
  <si>
    <t>C07341102N224L94</t>
  </si>
  <si>
    <t>F18GZ800G000000CP1+A</t>
  </si>
  <si>
    <t>F5DGZ901P7Q00006TU+7+334</t>
  </si>
  <si>
    <t>F18GZJ00J2K0000BVY</t>
  </si>
  <si>
    <t>J0MGZG004Z0000023W+A+AA+FY9GW7011VN+E07GZG</t>
  </si>
  <si>
    <t>GH7GZ070P7400000L2+8CBB3</t>
  </si>
  <si>
    <t>DTVGYM1847T00000DF+82618042434</t>
  </si>
  <si>
    <t>G5Y33220PMW21PT5P</t>
  </si>
  <si>
    <t>G640433577</t>
  </si>
  <si>
    <t>KQXWN2HYVW</t>
  </si>
  <si>
    <t>G2CGZE011HT0000DEY</t>
  </si>
  <si>
    <t>GH334010DXL1PHTAW+A0810</t>
  </si>
  <si>
    <t>GH334010DXL1PHTAW</t>
  </si>
  <si>
    <t>FYJ325360XN1WMWAVA14Q0136G</t>
  </si>
  <si>
    <t>CTHGZX58MAZ00000DK+84AAHHM8M12</t>
  </si>
  <si>
    <t>GMH329306UU203R4Z</t>
  </si>
  <si>
    <t>J143434ET3U1P1XMS</t>
  </si>
  <si>
    <t>G2C340214SJ24L94</t>
  </si>
  <si>
    <t>DRCGZH00CP00000CP1+A</t>
  </si>
  <si>
    <t>K5A4SK7812TA1</t>
  </si>
  <si>
    <t>FG9H04004FA00006TV+6+337</t>
  </si>
  <si>
    <t>DRCH0200BYM0000BVZ</t>
  </si>
  <si>
    <t>DR8GZ5003YZ000023X+8+AA+FY9GYX00BGD+J02GZ5</t>
  </si>
  <si>
    <t>GH7H0030PGL00000L2+85AD3</t>
  </si>
  <si>
    <t>DTVGZQ184C800000DF+8321C071484</t>
  </si>
  <si>
    <t>G5Y3376F9PR21PTAR</t>
  </si>
  <si>
    <t>G9N3501Q5D01PHRAC+A1230</t>
  </si>
  <si>
    <t>G9N3501Q5D01PHRAC</t>
  </si>
  <si>
    <t>AK5344360761WMW98A19J0323C</t>
  </si>
  <si>
    <t>DXYH1Y38KZU00000DM+8EBKD76DX42</t>
  </si>
  <si>
    <t>FNJ3511WQ7D203RA5</t>
  </si>
  <si>
    <t>F8P405410NZ1Q3120</t>
  </si>
  <si>
    <t>G2C40960FLR24L9A</t>
  </si>
  <si>
    <t>DR8H2C003PS0000CP1+A</t>
  </si>
  <si>
    <t>F5DH3P00ME400006TU+8+402</t>
  </si>
  <si>
    <t>DR8H2V0000B0000BVY</t>
  </si>
  <si>
    <t>J0MH1U00RN2000023W+A+AA+G0LH0W01KBE+E11H1U</t>
  </si>
  <si>
    <t>GH7H2N306ST00000L2+85BD3</t>
  </si>
  <si>
    <t>DTVH2Q5869X00000DF+85159052474</t>
  </si>
  <si>
    <t>GH331650NJF14YFAY+A2N10</t>
  </si>
  <si>
    <t>GH331650NJF14YFAY</t>
  </si>
  <si>
    <t>FYJ307430YW1KKYA3A1A80W23A</t>
  </si>
  <si>
    <t>CTH32413CQH1G40A1+P05EDMBH08M1</t>
  </si>
  <si>
    <t>AK532259QS325679HM19789012</t>
  </si>
  <si>
    <t>HNQ31945MTXQ7PX1Y</t>
  </si>
  <si>
    <t>F3Y32750N0A1QLPB</t>
  </si>
  <si>
    <t>FM73241072P1VQFAC0A</t>
  </si>
  <si>
    <t>GH7324395341H5P8B+XAQ2XX</t>
  </si>
  <si>
    <t>DTV326387JC1G3TA3+A03774030348</t>
  </si>
  <si>
    <t>G640456719</t>
  </si>
  <si>
    <t>G530F5WJG6</t>
  </si>
  <si>
    <t>G2CH430053N00003R3</t>
  </si>
  <si>
    <t>GVH40541RKE1PHLAX+A1100</t>
  </si>
  <si>
    <t>GVH40541RKE1PHLAX</t>
  </si>
  <si>
    <t>FYJ3486605X1WMWAGA1A30311B</t>
  </si>
  <si>
    <t>DTVH1W489HV00000DT+99266034681</t>
  </si>
  <si>
    <t>FNJ4047RS6P2017AN</t>
  </si>
  <si>
    <t>DTTH1900BJR000004D</t>
  </si>
  <si>
    <t>GKKH2W0067Y00000PU+JX</t>
  </si>
  <si>
    <t>G2C410709981YTGA</t>
  </si>
  <si>
    <t>F15H32006H00000KCC+A</t>
  </si>
  <si>
    <t>F15H3H005460000KAA+A+AA+NNNNNNNNNNN+0220L44H3772</t>
  </si>
  <si>
    <t>DRCH2M003LK00006SQ+A+AA+H2PGZK00588+D+04H2M04H2M</t>
  </si>
  <si>
    <t>FTNH3M025KT0000086+89923</t>
  </si>
  <si>
    <t>DTVH29492GV00000DP+91343043454</t>
  </si>
  <si>
    <t>DN84035HML31MCN5V</t>
  </si>
  <si>
    <t>YSH9518SPVT034841A01102K</t>
  </si>
  <si>
    <t>IP498-FAIL</t>
  </si>
  <si>
    <t>G9N4114X4QL1PHRA2+A1130</t>
  </si>
  <si>
    <t>G9N4114X4QL1PHRA2</t>
  </si>
  <si>
    <t>FYJ405370YQ1WMWALA14HA508E</t>
  </si>
  <si>
    <t>CTHH5R3857700000DK+85EX2BL8F22</t>
  </si>
  <si>
    <t>GMH411331QF203RAQ</t>
  </si>
  <si>
    <t>J1441724ESQ1P1X2H</t>
  </si>
  <si>
    <t>HVG42360XNH24L9A2</t>
  </si>
  <si>
    <t>DR9H5Y00SNN0000CP1+A</t>
  </si>
  <si>
    <t>F5DH6P00MHC00006TU+8+416</t>
  </si>
  <si>
    <t>DR9H6B001J80000BVY</t>
  </si>
  <si>
    <t>DRCH4200274000023W+8+AA+G0MH3S00F4N+E06H42</t>
  </si>
  <si>
    <t>GH7H5C30AYZ00000L2+84BD3</t>
  </si>
  <si>
    <t>DTVH5K689VB00000DF+8115B069464</t>
  </si>
  <si>
    <t>G632576390</t>
  </si>
  <si>
    <t>GQV2G561PY</t>
  </si>
  <si>
    <t>P261</t>
  </si>
  <si>
    <t>G2CH0D009JW0000DEY</t>
  </si>
  <si>
    <t>GH333910PU01PHTAP+A0810</t>
  </si>
  <si>
    <t>GH333910PU01PHTAP</t>
  </si>
  <si>
    <t>FYJ325360MJ1WMWAVA1520202H</t>
  </si>
  <si>
    <t>DXYGZA484NB00000DM+8DJKC47EA22</t>
  </si>
  <si>
    <t>GMH34011VA2203R4C</t>
  </si>
  <si>
    <t>J14343525KF1P1XME</t>
  </si>
  <si>
    <t>G2C344705ZL24L94</t>
  </si>
  <si>
    <t>DRCGZM00NQQ0000CP1+A</t>
  </si>
  <si>
    <t>F5DGZ400PRV00006TU+7+333</t>
  </si>
  <si>
    <t>DRCH0300AD50000BVZ</t>
  </si>
  <si>
    <t>J0MGYQ00DEZ000023X+A+06+FY7GXP003NS+J08GYQ</t>
  </si>
  <si>
    <t>FTNH000094L00000L3+83B2D</t>
  </si>
  <si>
    <t>DXYGZN4834M00000DH+8EDLL48EC32</t>
  </si>
  <si>
    <t>G5Y340352DP21PTAF</t>
  </si>
  <si>
    <t>G632573094</t>
  </si>
  <si>
    <t>G330W57NK7</t>
  </si>
  <si>
    <t xml:space="preserve">IP218 </t>
  </si>
  <si>
    <t>HVGH6R00S5N0000DEY</t>
  </si>
  <si>
    <t>G9N4113XDNW1PHRAQ+A1130</t>
  </si>
  <si>
    <t>G9N4113XDNW1PHRAQ</t>
  </si>
  <si>
    <t>FYJ404570U21WMWAMA14ER203C</t>
  </si>
  <si>
    <t>CTHH5B38K8F00000DK+85EMEFN6Q72</t>
  </si>
  <si>
    <t>GMH41121VT8203RA1</t>
  </si>
  <si>
    <t>J14417134WY1P1X2B</t>
  </si>
  <si>
    <t>HVG42360WYQ24L9A0</t>
  </si>
  <si>
    <t>FM7H6C001SP0000CP1</t>
  </si>
  <si>
    <t>F5DH6J00T3K00006TU+8+414</t>
  </si>
  <si>
    <t>FM7H6L0081Y0000BVY</t>
  </si>
  <si>
    <t>DRCH3H00DCW000023W+8+AA+G0MH2400AQH+E05H3H</t>
  </si>
  <si>
    <t>GH7H5F70SA100000L2+8DAB3</t>
  </si>
  <si>
    <t>DTVH1Y6880J00000DF+82549074354</t>
  </si>
  <si>
    <t>G5Y4132FTSL21PTAJ</t>
  </si>
  <si>
    <t>G633307146</t>
  </si>
  <si>
    <t>GXWRGV7QT4</t>
  </si>
  <si>
    <t>C07GZJ006D50000DEY</t>
  </si>
  <si>
    <t>G9N3361X5J41PHRAQ+A1130</t>
  </si>
  <si>
    <t>G9N3361X5J41PHRAQ</t>
  </si>
  <si>
    <t>AK5332471311WMW9TA1438R25F</t>
  </si>
  <si>
    <t>DXYGYD286BF00000DM+8CCKS46HA62</t>
  </si>
  <si>
    <t>FNJ3363XADR203R4P</t>
  </si>
  <si>
    <t>J1433575PUV1P1XM7</t>
  </si>
  <si>
    <t>C07340603W224L94</t>
  </si>
  <si>
    <t>F18GX9000VL0000CP1+A</t>
  </si>
  <si>
    <t>F5DGZ002E7100006TS+7+333</t>
  </si>
  <si>
    <t>F18GY3002000000BVX</t>
  </si>
  <si>
    <t>J0MGZ000G94000023V+A+06+FY7GW100EJN+B04GZ0</t>
  </si>
  <si>
    <t>GH7GYR306SB00000L2+84AB3</t>
  </si>
  <si>
    <t>DXYGYQ482UV00000DH+8ABLK47HC11</t>
  </si>
  <si>
    <t>G5Y3316GDFU21PT54</t>
  </si>
  <si>
    <t>G633149636</t>
  </si>
  <si>
    <t>GMK2VVWYQ1</t>
  </si>
  <si>
    <t>G2CH0A027GU0000DEY</t>
  </si>
  <si>
    <t>G9N3417Y45P1PHRAG+A1130</t>
  </si>
  <si>
    <t>G9N3417Y45P1PHRAG</t>
  </si>
  <si>
    <t>AK5339371121WMW9CA147RG03F</t>
  </si>
  <si>
    <t>CTHGZN489UJ00000DK+82BL7CA1N22</t>
  </si>
  <si>
    <t>GMH33760AWA203R49</t>
  </si>
  <si>
    <t>F8P340307EV1Q316T</t>
  </si>
  <si>
    <t>G2C34441C1424L94</t>
  </si>
  <si>
    <t>DRCGZP003VP0000CP1+A</t>
  </si>
  <si>
    <t>FG9H05018M700006TV+6+337</t>
  </si>
  <si>
    <t>DRCH05002BJ0000BVZ</t>
  </si>
  <si>
    <t>J0MGXV00Z8L000023X+A+06+G0LGX600NK3+J08GXV</t>
  </si>
  <si>
    <t>GH7H0170QFN00000L2+8DAB3</t>
  </si>
  <si>
    <t>DTVGZQ585XJ00000DF+81427041324</t>
  </si>
  <si>
    <t>G5Y33772F4521PTAY</t>
  </si>
  <si>
    <t>G640595273</t>
  </si>
  <si>
    <t>JJVF799670</t>
  </si>
  <si>
    <t>F3X243717QR1JTJB</t>
  </si>
  <si>
    <t>G9P2431XDJD14YCA4+A11B0</t>
  </si>
  <si>
    <t>G9P2431XDJD14YCA4</t>
  </si>
  <si>
    <t>AK5239764431KKYADA1710907K</t>
  </si>
  <si>
    <t>CTH24033RC81G3K66+P01GD4EG04L3</t>
  </si>
  <si>
    <t>AK523833425256799M1Y101253</t>
  </si>
  <si>
    <t>GMH236232NU17JR56</t>
  </si>
  <si>
    <t>HNQ2394L3E41CCDDF</t>
  </si>
  <si>
    <t>F3X243719981JH7A</t>
  </si>
  <si>
    <t>DRD241209NT1TM6AT0A</t>
  </si>
  <si>
    <t>K5A3VM8928CA1</t>
  </si>
  <si>
    <t>GH72413BG9Q1FMM8Q+XPB2XX</t>
  </si>
  <si>
    <t>CTH241612DG1G3D6Q+A01BALKE03A1</t>
  </si>
  <si>
    <t>GCF24239YMQ15F933</t>
  </si>
  <si>
    <t>DN82426EVA412J54G</t>
  </si>
  <si>
    <t>DN834870EZEKTVQ1L</t>
  </si>
  <si>
    <t>THA34430Z34MRGPAP</t>
  </si>
  <si>
    <t>GKK34674LMUL3NCAJ-D</t>
  </si>
  <si>
    <t>FJ63523055TKF1NC</t>
  </si>
  <si>
    <t>TSB4226RE6961CHNA1</t>
  </si>
  <si>
    <t>FY934842DJ3MMJ99X+0501013757216105210372519B</t>
  </si>
  <si>
    <t>GH734753GJEKPJQAE+XMBFM1</t>
  </si>
  <si>
    <t>DXY3463CN23KYXD3Z+PAEAXXXXCXXX</t>
  </si>
  <si>
    <t>HRN33823C441LGF1U</t>
  </si>
  <si>
    <t>HRN33812RN81LGD1X</t>
  </si>
  <si>
    <t>G640680117</t>
  </si>
  <si>
    <t>VWM4663RVY</t>
  </si>
  <si>
    <t>G2CGZ200K6T0000BXV</t>
  </si>
  <si>
    <t>GVC33663JAB1PHQAQ+A0310</t>
  </si>
  <si>
    <t>GVC33663JAB1PHQAQ</t>
  </si>
  <si>
    <t>FYJ329370GG1WMWAXA1429524H</t>
  </si>
  <si>
    <t>CTHGWX19K9Y00000DD+82DAPHR2B73</t>
  </si>
  <si>
    <t>FNJ3331P21Q203Q42</t>
  </si>
  <si>
    <t>J1433422C6W1P1W1R</t>
  </si>
  <si>
    <t>G2C33840EX124L72</t>
  </si>
  <si>
    <t>DR8GYC008290000CUL+A</t>
  </si>
  <si>
    <t>K5A3SV9175TA1</t>
  </si>
  <si>
    <t>F5DGY100UEE00006TQ+7+331</t>
  </si>
  <si>
    <t>DR8GYY000Y90000AXZ</t>
  </si>
  <si>
    <t>HKYGXR017P00000AY3+A+11+G0MGXE02E92+J03GXR</t>
  </si>
  <si>
    <t>FTNGYD008RC000009E+85BC3</t>
  </si>
  <si>
    <t>DTVGW9295LA00000D7+92528081484</t>
  </si>
  <si>
    <t>GCF3334DYZL23415M</t>
  </si>
  <si>
    <t>G640663771</t>
  </si>
  <si>
    <t>MN4729KPYY</t>
  </si>
  <si>
    <t>IP279D,IP352</t>
  </si>
  <si>
    <t>Bent Enclosure, Display Cracked,BG Cracked. APPLE CARE PLUS.</t>
  </si>
  <si>
    <t>HVGH6J005CY0000DEY</t>
  </si>
  <si>
    <t>G9N4062X5471PHRAU+A1230</t>
  </si>
  <si>
    <t>G9N4062X5471PHRAU</t>
  </si>
  <si>
    <t>AK5349771431WMW9XA14DCU20F</t>
  </si>
  <si>
    <t>DXYH5248HNF00000DM+8EFKC47CJ12</t>
  </si>
  <si>
    <t>FNJ4114WVN6203RAU</t>
  </si>
  <si>
    <t>J144181345G1P1X2X</t>
  </si>
  <si>
    <t>HVG42260LXH24L9AP</t>
  </si>
  <si>
    <t>FM7H6500SHZ0000CP1</t>
  </si>
  <si>
    <t>K5A4RE3474CA1</t>
  </si>
  <si>
    <t>FM7H6E00ANR0000BVY</t>
  </si>
  <si>
    <t>GH7H5G70M1Q00000L2+8DAB3</t>
  </si>
  <si>
    <t>DTVH5K585NK00000DF+86827067474</t>
  </si>
  <si>
    <t>G5Y41143N4N21PTAR</t>
  </si>
  <si>
    <t>No BG</t>
  </si>
  <si>
    <t>G640466917</t>
  </si>
  <si>
    <t>LWLH6T7W1T</t>
  </si>
  <si>
    <t>G2CGYM011B300003R2</t>
  </si>
  <si>
    <t>G9P3312TKMJ21KHAZ+A1200</t>
  </si>
  <si>
    <t>G9P3312TKMJ21KHAZ</t>
  </si>
  <si>
    <t>AK5326464361WMW9BA15F1002J</t>
  </si>
  <si>
    <t>CTHGY118B0X00000DV+84AA6DC1M61</t>
  </si>
  <si>
    <t>GMH33210A5D20173S</t>
  </si>
  <si>
    <t>FNJGWQF1865000004D</t>
  </si>
  <si>
    <t>GKKGXH01ZKY00000PU+FX</t>
  </si>
  <si>
    <t>G2C33630RYG1YTG5</t>
  </si>
  <si>
    <t>FP2GXG0100V00007Y9+7</t>
  </si>
  <si>
    <t>K5A3RC2077CA1</t>
  </si>
  <si>
    <t>FP2GXX0072W00009YV+A+08+XXXXXXXXXXX+0220RF1GXVTE</t>
  </si>
  <si>
    <t>DRCGYB0054N00006SS+A+AA+G0LGXS00BCG+J+03GYA03GYB</t>
  </si>
  <si>
    <t>GH9GXGB01TS0000087+A4D4D</t>
  </si>
  <si>
    <t>DTVGXF29PPN00000DP+92811026254</t>
  </si>
  <si>
    <t>DN83334MZ3R1MCN1D</t>
  </si>
  <si>
    <t>TD59518SPVT03291XA203ANG</t>
  </si>
  <si>
    <t>G640472765</t>
  </si>
  <si>
    <t>DL4DM4FY21</t>
  </si>
  <si>
    <t>C7HH0P00D8F00004CK</t>
  </si>
  <si>
    <t>G9Q3453RCCN1PHMA3+A1200</t>
  </si>
  <si>
    <t>G9Q3453RCCN1PHMA3</t>
  </si>
  <si>
    <t>AK5341271071WMW90A148GD12D</t>
  </si>
  <si>
    <t>CTHH09169HD00000E1+84CAAGG1R51</t>
  </si>
  <si>
    <t>GMH338612KV202K33</t>
  </si>
  <si>
    <t>FNJGZ9F05E8000004C</t>
  </si>
  <si>
    <t>GKKH0J04WZV00000PU+DX</t>
  </si>
  <si>
    <t>C7H34630G1Q24NXA8</t>
  </si>
  <si>
    <t>F15GZT00MD700008S9+A</t>
  </si>
  <si>
    <t>F15H0B0067300008ST+A+AA+NNNNNNNNNNN+0220G45H0690</t>
  </si>
  <si>
    <t>HKYH0400FCR00009YH+A+BB+H2PGZW001YY+D+01H0401H04</t>
  </si>
  <si>
    <t>GH7H0A200TD00000ER+81213</t>
  </si>
  <si>
    <t>CTHGZY166YE00000DX+81CEKFB1C21</t>
  </si>
  <si>
    <t>DN83446B3WZ2337DZ</t>
  </si>
  <si>
    <t>HPH9061SPVT03351AB20FHSF</t>
  </si>
  <si>
    <t>CTHGZ318HTR00000DK+84BL7BD7J52</t>
  </si>
  <si>
    <t>GMH33760QVM203R4M</t>
  </si>
  <si>
    <t>J143364DEH51P1XMF</t>
  </si>
  <si>
    <t>G2C34170B4H24L94</t>
  </si>
  <si>
    <t>FM7GZ601E4H0000CP1</t>
  </si>
  <si>
    <t>FG9GZ100FDD00006TV+6+333</t>
  </si>
  <si>
    <t>FM7GZQ005VR0000BVX</t>
  </si>
  <si>
    <t>J0MGYY00079000023V+A+06+FY7GYG001QJ+B05GYY</t>
  </si>
  <si>
    <t>GH7GZA2072100000L2+82BB3</t>
  </si>
  <si>
    <t>DXYGYQ28R0700000DH+8BJLX54AD51</t>
  </si>
  <si>
    <t>G5Y329231KA21PT58</t>
  </si>
  <si>
    <t>G633308150</t>
  </si>
  <si>
    <t>FFWMNNV2N735</t>
  </si>
  <si>
    <t>C7H4194034NL73XA4</t>
  </si>
  <si>
    <t>F7C4183C3H7KV27AS+J132M7C865L5A1E11+F7C4182D36HKWPNA2+CX5415609HRN2N4AB+33M82BBADW0LJM6NML+C434163ZSA0LMD5A3+WNM13D3</t>
  </si>
  <si>
    <t>F7C4183C3H7KV27AS</t>
  </si>
  <si>
    <t>AK435023714L6VLATA1AJ0416H</t>
  </si>
  <si>
    <t>FXV40425KA6KQ5R9T+18022139578167050105752193</t>
  </si>
  <si>
    <t>DN841540PD1KTVQ1U</t>
  </si>
  <si>
    <t>FNJ4032VEK6MRGPA1</t>
  </si>
  <si>
    <t>GKK41933X6AL3NCA0-F</t>
  </si>
  <si>
    <t>C7H419409DZKF1NA4</t>
  </si>
  <si>
    <t>TSB4226RG1689CHNA1</t>
  </si>
  <si>
    <t>FY935060VMCMMJ89R+0500412656716405009674219A</t>
  </si>
  <si>
    <t>GH741473CSBKPJQA4+ZMBFM2</t>
  </si>
  <si>
    <t>DXY4036BHKAKYXD3Q+PAHCXXXXBXXX</t>
  </si>
  <si>
    <t>HRN34429GT41LGF1G</t>
  </si>
  <si>
    <t>HRN3441FQ1X1LGD1A</t>
  </si>
  <si>
    <t>G640466831</t>
  </si>
  <si>
    <t>FFWL61ZHN735</t>
  </si>
  <si>
    <t>C7H331503SJL73XA0</t>
  </si>
  <si>
    <t>F7C3294C157KV27AU+J132A84078L5A1E11+F7C3293Q0SUKWPNA1+CX5327400TMN2N4AS+28M82HCABW063L8MWB+C433263Z8GTLMD5AC+WNM16D3</t>
  </si>
  <si>
    <t>F7C3294C157KV27AU</t>
  </si>
  <si>
    <t>AK43152162BL6VLADA1018110R</t>
  </si>
  <si>
    <t>FXC315595BEKQ5R9X+18035124573166050094749193</t>
  </si>
  <si>
    <t>DN8328300M2KTVQ1L</t>
  </si>
  <si>
    <t>FNJ3251V4M7MRGPA0</t>
  </si>
  <si>
    <t>GKK32944KXGL3NCAX-F</t>
  </si>
  <si>
    <t>C7H331503N6KF1NA0</t>
  </si>
  <si>
    <t>FY93217ECNRMMJ89H+0505513658516505210374619A</t>
  </si>
  <si>
    <t>GH73294396PKPJQAB+XMBYM2</t>
  </si>
  <si>
    <t>DXY3296CH88KYXD35+PAHCXXXXCXXX</t>
  </si>
  <si>
    <t>HRN32862Z4W1LGF1F</t>
  </si>
  <si>
    <t>HRN32852JUL1LGD15</t>
  </si>
  <si>
    <t>G640466989</t>
  </si>
  <si>
    <t>DL0QJ5YQ4Q</t>
  </si>
  <si>
    <t>HVG328106RV1L9YAW</t>
  </si>
  <si>
    <t>GH332141B1814YFAB+A2J10</t>
  </si>
  <si>
    <t>GH332141B1814YFAB</t>
  </si>
  <si>
    <t>FYJ3153619V1KKYA1A1320524A</t>
  </si>
  <si>
    <t>CTH32621JK41G40AN+P04BCZJQ06H3</t>
  </si>
  <si>
    <t>AK532419QV7256792M15786012</t>
  </si>
  <si>
    <t>FNJ3116LLSU17R0AP</t>
  </si>
  <si>
    <t>HNQ326229ZJQ7PXEK</t>
  </si>
  <si>
    <t>HVG328104LX1QLPBE</t>
  </si>
  <si>
    <t>FM73211097S1VQFA10A</t>
  </si>
  <si>
    <t>GH7326495M81H5P8E+XAQ1XX</t>
  </si>
  <si>
    <t>DXY31734N571G3Q68+PNBCMS76NEC2</t>
  </si>
  <si>
    <t>GCF32252AMD1CY035</t>
  </si>
  <si>
    <t>DN83197BCNE1CDK18</t>
  </si>
  <si>
    <t>G640664231</t>
  </si>
  <si>
    <t>LL9Q2HD990</t>
  </si>
  <si>
    <t>DENT BACK GLASS</t>
  </si>
  <si>
    <t>G2CH0A01BWK0000DEY</t>
  </si>
  <si>
    <t>G9N3421XP7U1PHRAS+A1230</t>
  </si>
  <si>
    <t>G9N3421XP7U1PHRAS</t>
  </si>
  <si>
    <t>AK5339362611WMW90A1870103H</t>
  </si>
  <si>
    <t>CTHGZY28TJ300000DK+84CMACN7K52</t>
  </si>
  <si>
    <t>GMH33941BL6203R41</t>
  </si>
  <si>
    <t>J143434ETQ21P1XMP</t>
  </si>
  <si>
    <t>G2C34440SS924L94</t>
  </si>
  <si>
    <t>DRCGZS000AQ0000CP1+A</t>
  </si>
  <si>
    <t>K5A4RC0446CA1</t>
  </si>
  <si>
    <t>FG9H0301EJC00006TV+6+336</t>
  </si>
  <si>
    <t>DRCH060075H0000BVZ</t>
  </si>
  <si>
    <t>DR8GZ5002Y9000023X+8+AA+FY9GYK0058Z+J02GZ5</t>
  </si>
  <si>
    <t>GH7GZW2024H00000L2+83BB3</t>
  </si>
  <si>
    <t>DXYGZK38J4X00000DH+8EDLN57FB42</t>
  </si>
  <si>
    <t>G5Y337648W321PTAS</t>
  </si>
  <si>
    <t>G633676030</t>
  </si>
  <si>
    <t>H62M4YKF1W</t>
  </si>
  <si>
    <t>FFXH7A001WE0000BXV</t>
  </si>
  <si>
    <t>GVC34721AE62DGNA9+A2420</t>
  </si>
  <si>
    <t>GVC34721AE62DGNA9</t>
  </si>
  <si>
    <t>FYJ343560ZG1WMWAXA1940342A</t>
  </si>
  <si>
    <t>CTHH4Z19CG800000DD+84DRGFR2P41</t>
  </si>
  <si>
    <t>GMH41740DG0203QA8</t>
  </si>
  <si>
    <t>J14411232P41P1WMP</t>
  </si>
  <si>
    <t>FFX4264090624L7AP</t>
  </si>
  <si>
    <t>HGWH4C006W50000CUL+A</t>
  </si>
  <si>
    <t>F8YH7531FV400006TR+A+415</t>
  </si>
  <si>
    <t>HGWH4M009U80000AXY</t>
  </si>
  <si>
    <t>DRCH6Z001Z20000AY2+8+AA+FY8H6K00DQG+E01H6Z</t>
  </si>
  <si>
    <t>GH9H6R40BHT000009F+A7BA4</t>
  </si>
  <si>
    <t>DXYH5G28EEW00000D9+8AFNTS4AA42</t>
  </si>
  <si>
    <t>GCF42229CFR234153</t>
  </si>
  <si>
    <t>G633149968</t>
  </si>
  <si>
    <t>HTXXFFXX2H</t>
  </si>
  <si>
    <t>G2CH3G00GGS0000DEY</t>
  </si>
  <si>
    <t>GH340371FHU1PHTAB+A0610</t>
  </si>
  <si>
    <t>GH340371FHU1PHTAB</t>
  </si>
  <si>
    <t>FYJ351370081WMWA6A14DCS03E</t>
  </si>
  <si>
    <t>CTHH1Z28ALJ00000DK+86CAJBE4A12</t>
  </si>
  <si>
    <t>FNJ4014LZ0N203RA3</t>
  </si>
  <si>
    <t>F8P40450FGC1Q312V</t>
  </si>
  <si>
    <t>G2C407700VU24L94</t>
  </si>
  <si>
    <t>DR8H1N000140000CP1+A</t>
  </si>
  <si>
    <t>FG9H2Y0005H00006TT+A+401</t>
  </si>
  <si>
    <t>DR8H26003F10000BVY</t>
  </si>
  <si>
    <t>DRCH2T00LJL000023W+8+AA+FY9H2H009DZ+E05H2T</t>
  </si>
  <si>
    <t>FTNH2N00AL000000L3+82B14</t>
  </si>
  <si>
    <t>DXYH2A181E400000DH+8ECLL76HD12</t>
  </si>
  <si>
    <t>G5Y34870L1X21PTAC</t>
  </si>
  <si>
    <t>G640588441</t>
  </si>
  <si>
    <t>VXJVP710DJ</t>
  </si>
  <si>
    <t>FJ6409502PB1JRFA</t>
  </si>
  <si>
    <t>GVH40340RT71501A9+A1100</t>
  </si>
  <si>
    <t>GVH40340RT71501A9</t>
  </si>
  <si>
    <t>FYJ3497605J1KKYA6A1AW0226N</t>
  </si>
  <si>
    <t>CTH35242LP81JJJAE+P10CHFHH04D2</t>
  </si>
  <si>
    <t>GMH350206JQ17HHA2</t>
  </si>
  <si>
    <t>CR135260RBV1CFPAS-FX</t>
  </si>
  <si>
    <t>FJ6409502G91JHFA</t>
  </si>
  <si>
    <t>FP2351200EW1V06AT0C</t>
  </si>
  <si>
    <t>FP2402104KH1V05AN+0C+XXXXXXXXXXX+A022GF1522E</t>
  </si>
  <si>
    <t>FP240360LMJ1TPNA9+10+G0K40230ZJ1+0703509036</t>
  </si>
  <si>
    <t>FTN40473MMZ1FVC8S+XPA2AD</t>
  </si>
  <si>
    <t>DTV35243M2S1JJCAE+A02133040533</t>
  </si>
  <si>
    <t>DNL4044012W17RRBZ</t>
  </si>
  <si>
    <t>CTH322610D01JJT6B+P02C23DN07RX</t>
  </si>
  <si>
    <t>GMH24172R2V1GM15S</t>
  </si>
  <si>
    <t>GKK308535N41V08AN-FF</t>
  </si>
  <si>
    <t>C7H333201VE1L74AK</t>
  </si>
  <si>
    <t>DRD24160VZ41K94A591</t>
  </si>
  <si>
    <t>K5A3RB1784CA1</t>
  </si>
  <si>
    <t>DRD24270B4J1L53A2+0A+XXXXXXXXXXX+K022K04424X</t>
  </si>
  <si>
    <t>HKY332603GQ237RAG+0A+G0K242206G2+1232612326</t>
  </si>
  <si>
    <t>GH7229335B31HNY82+MFAM22</t>
  </si>
  <si>
    <t>DTV23454HCZ1JJN6C+B0351C010111</t>
  </si>
  <si>
    <t>DNL33320Z7A1986BB</t>
  </si>
  <si>
    <t>G640328677</t>
  </si>
  <si>
    <t>NP96L595WH</t>
  </si>
  <si>
    <t>OOW. Customer approved display repair</t>
  </si>
  <si>
    <t>FJ6245717TV0X7LB</t>
  </si>
  <si>
    <t>GVC242500DPPR5RAC+A0280</t>
  </si>
  <si>
    <t>GVC242500DPPR5RAC</t>
  </si>
  <si>
    <t>AK523663483Q2D8AAA1AA0113A</t>
  </si>
  <si>
    <t>CTH23813J150807AE+P12AMSBG11CX</t>
  </si>
  <si>
    <t>FNJ2316U75YQ274AQ</t>
  </si>
  <si>
    <t>FNJ23260YBUQ189AR</t>
  </si>
  <si>
    <t>CR123560ZJB071JAY-DS</t>
  </si>
  <si>
    <t>FJ6245714GM0X1JD</t>
  </si>
  <si>
    <t>FP22435061X169YAQ62</t>
  </si>
  <si>
    <t>FTN242522Y003398J+MQA1XX</t>
  </si>
  <si>
    <t>CTH2427BC8A080060+A01ABAFA01CB</t>
  </si>
  <si>
    <t>DNM24070AVG0V4K2A</t>
  </si>
  <si>
    <t>DNL24141X69Q71713</t>
  </si>
  <si>
    <t>IP115. OOW</t>
  </si>
  <si>
    <t>GVH42131U4VPR5PA0+A1100</t>
  </si>
  <si>
    <t>GVH42131U4VPR5PA0</t>
  </si>
  <si>
    <t>FYJ418260Y81KKYABA13A0121N</t>
  </si>
  <si>
    <t>CTH42021UA70807AZ+P15AFAFA07QX</t>
  </si>
  <si>
    <t>FNJ4157G1V4Q274A5</t>
  </si>
  <si>
    <t>FNJ4142AWFEQ189AT</t>
  </si>
  <si>
    <t>GKK42129XBE071JAY-FN</t>
  </si>
  <si>
    <t>C7H419304E20X1JAF</t>
  </si>
  <si>
    <t>FP2420310FL169YA362</t>
  </si>
  <si>
    <t>GH941814E2J033CAL+XPBCC2</t>
  </si>
  <si>
    <t>CTH4193A1SR08006T+A01AAPXL01AA</t>
  </si>
  <si>
    <t>DNM42011FG70V4K1M</t>
  </si>
  <si>
    <t>DNL41760V7CQ7172A</t>
  </si>
  <si>
    <t>CTH32152RR01G40AA+P01BDGEJ11D3</t>
  </si>
  <si>
    <t>3155502703023645</t>
  </si>
  <si>
    <t>FNJ3021W33417R0A4</t>
  </si>
  <si>
    <t>HNQ3125DU7DQ7PXSQ</t>
  </si>
  <si>
    <t>F3X324606Y51QLPB</t>
  </si>
  <si>
    <t>FM730641QDK1VQFAQ0A</t>
  </si>
  <si>
    <t>GH73217998S1H5P89+XAQ1XX</t>
  </si>
  <si>
    <t>DTV32367LQP1G3TA4+A03262080148</t>
  </si>
  <si>
    <t>GCF3167GX451CY05G</t>
  </si>
  <si>
    <t>DN83145B6FJ1CDK1E</t>
  </si>
  <si>
    <t>CS Code cover display. Fail functional MLB</t>
  </si>
  <si>
    <t>DXY22763MBT08103P+PAJAACS5ADAX</t>
  </si>
  <si>
    <t>2233533420105807</t>
  </si>
  <si>
    <t>2255946318053594</t>
  </si>
  <si>
    <t>DTT22872ZG4Q6T1A1</t>
  </si>
  <si>
    <t>FNJ2254SPQEQ8YFAA</t>
  </si>
  <si>
    <t>HNQ22649527Q7PWZH</t>
  </si>
  <si>
    <t>F3Y23442N2S0WRHA</t>
  </si>
  <si>
    <t>FM7211407FJ141JAB10</t>
  </si>
  <si>
    <t>KIC5223VM2270CHNA1</t>
  </si>
  <si>
    <t>GH723326NU607478Y+XAF2XX</t>
  </si>
  <si>
    <t>CTH22161FQH080TA7+A01CGZDF05C1</t>
  </si>
  <si>
    <t>GCF22917029KGRP6C</t>
  </si>
  <si>
    <t>DN82153J7D4Q1NMDT</t>
  </si>
  <si>
    <t>G640539289</t>
  </si>
  <si>
    <t>G476T207LY</t>
  </si>
  <si>
    <t>Catastrophic damage. AC+. Can't scan RCAM. No remove BG</t>
  </si>
  <si>
    <t>HVGH7H00LE10000DEY</t>
  </si>
  <si>
    <t>G9N4113Y5131PHRAH+A1130</t>
  </si>
  <si>
    <t>G9N4113Y5131PHRAH</t>
  </si>
  <si>
    <t>FYJ4046707F1WMWA2A14ELN27C</t>
  </si>
  <si>
    <t>DXYH64388L200000DM+8AHKC48CM32</t>
  </si>
  <si>
    <t>GMH42021FT0203RAR</t>
  </si>
  <si>
    <t>J1442140G6J1P1X26</t>
  </si>
  <si>
    <t>HVG42740PTE24L9AN</t>
  </si>
  <si>
    <t>DR9H5700D8L0000CP1+A</t>
  </si>
  <si>
    <t>DR9H5H00CFZ0000BVY</t>
  </si>
  <si>
    <t>GH7H61307BQ00000L2+85BD3</t>
  </si>
  <si>
    <t>DXYH583858R00000DH+8DBLS45HD51</t>
  </si>
  <si>
    <t>IP279D, IP352, IP43H</t>
  </si>
  <si>
    <t>G640373527</t>
  </si>
  <si>
    <t>FJ14WX2WXJ</t>
  </si>
  <si>
    <t>G2CGZY00CQQ0000DEY</t>
  </si>
  <si>
    <t>G9N3393YM631PHRAX+A1130</t>
  </si>
  <si>
    <t>G9N3393YM631PHRAX</t>
  </si>
  <si>
    <t>AK5336273571WMW93A1441B01J</t>
  </si>
  <si>
    <t>CTHGWD1816900000DK+81CAAAA2R12</t>
  </si>
  <si>
    <t>FNJ3377M2BY203RA1</t>
  </si>
  <si>
    <t>F8P34011F7E1Q316L</t>
  </si>
  <si>
    <t>G2C34260AAW24L94</t>
  </si>
  <si>
    <t>FM7GZN01GF50000CP1</t>
  </si>
  <si>
    <t>F5DGZS02FHH00006TU+7+334</t>
  </si>
  <si>
    <t>FM7GZW00BSY0000BVY</t>
  </si>
  <si>
    <t>J0MGZW01HY9000023W+A+AA+FY9GZ9000KC+E09GZW</t>
  </si>
  <si>
    <t>GH7GZP4000F00000L2+87BA3</t>
  </si>
  <si>
    <t>DXYGZ928R5S00000DH+8BCGG22BB32</t>
  </si>
  <si>
    <t>THA33660QQU21PT65</t>
  </si>
  <si>
    <t>G640467357</t>
  </si>
  <si>
    <t>JXQJQR762K</t>
  </si>
  <si>
    <t>IP315 IP328 IP497</t>
  </si>
  <si>
    <t>G2CH1400XS30000DEY</t>
  </si>
  <si>
    <t>GH334052TF31PHTA3+A0810</t>
  </si>
  <si>
    <t>GH334052TF31PHTA3</t>
  </si>
  <si>
    <t>AK5334570981WMW9WA144H937F</t>
  </si>
  <si>
    <t>DXYH0938H0M00000DM+8DEKD68DW12</t>
  </si>
  <si>
    <t>GMH34650ZB4203RA0</t>
  </si>
  <si>
    <t>J143416K4Y91P1X5J</t>
  </si>
  <si>
    <t>G2C34840YZC24L94</t>
  </si>
  <si>
    <t>DR9GZW000VN0000CP1+A</t>
  </si>
  <si>
    <t>FG9H0T01JJF00006TV+6+342</t>
  </si>
  <si>
    <t>DR9H070085H0000BVZ</t>
  </si>
  <si>
    <t>J0MH11000UA000023X+A+AA+G0LGY1007PH+J11H10</t>
  </si>
  <si>
    <t>FTNH0W00P2200000L3+822A3</t>
  </si>
  <si>
    <t>DTVH0K58K1V00000DF+85249054164</t>
  </si>
  <si>
    <t>THA342332RL21PTAR</t>
  </si>
  <si>
    <t>G640469039</t>
  </si>
  <si>
    <t>KTKFQWDMFD</t>
  </si>
  <si>
    <t>IP352 IP258A</t>
  </si>
  <si>
    <t>SERVICE FEE FOR IPHONE, bent enclosure</t>
  </si>
  <si>
    <t>G2CH450015N00003R2</t>
  </si>
  <si>
    <t>GVH408420R11PHLA5+A1100</t>
  </si>
  <si>
    <t>GVH408420R11PHLA5</t>
  </si>
  <si>
    <t>FYJ350670AC1WMWA6A14C9019A</t>
  </si>
  <si>
    <t>DTVGVZ194PZ00000DT+91216001881</t>
  </si>
  <si>
    <t>GMH327216E420173U</t>
  </si>
  <si>
    <t>DTTH1800SFQ000004D</t>
  </si>
  <si>
    <t>CR1H3N0044800000PU+FX</t>
  </si>
  <si>
    <t>G2C411206471YTGA</t>
  </si>
  <si>
    <t>DR9H0500C8A0000KCC+A</t>
  </si>
  <si>
    <t>K5A3UU8128TA1</t>
  </si>
  <si>
    <t>DR9H0K004AJ0000KAD+A+AA+NNNNNNNNNNN+0220L47H0G11</t>
  </si>
  <si>
    <t>DRCH3L0038000006ST+A+AA+FY9GYU00D44+L+06H3L06H3L</t>
  </si>
  <si>
    <t>FTNH3V01T0C0000086+8A924</t>
  </si>
  <si>
    <t>CTHGYQ18KE900000DR+82BAEDC7D41</t>
  </si>
  <si>
    <t>DN84035F4YP1MCN5W</t>
  </si>
  <si>
    <t>TDH9518SPVT03526XB207J2Y</t>
  </si>
  <si>
    <t>G640349841</t>
  </si>
  <si>
    <t>D6056Y07YP</t>
  </si>
  <si>
    <t>IPHONE 15 PRO MAX,REPAIRABLE DAMAGE CHG, , bent enclosure, display: multiple cracks</t>
  </si>
  <si>
    <t>G2CH6N000Y00000DEY</t>
  </si>
  <si>
    <t>GH3413714GD1PHTA5+A0320</t>
  </si>
  <si>
    <t>GH3413714GD1PHTA5</t>
  </si>
  <si>
    <t>FYJ409270W61WMWAZA14J8505G</t>
  </si>
  <si>
    <t>CTHH49380R600000DK+85DX3GB4N22</t>
  </si>
  <si>
    <t>GMH410512PR203RAP</t>
  </si>
  <si>
    <t>J1441625RTK1P1X5Z</t>
  </si>
  <si>
    <t>G2C423300VN24L9A</t>
  </si>
  <si>
    <t>F18H5A00LP60000CP1+A</t>
  </si>
  <si>
    <t>K5A4V00385TA1</t>
  </si>
  <si>
    <t>F5DH61015NB00006TU+8+412</t>
  </si>
  <si>
    <t>F18H5U0085H0000BVX</t>
  </si>
  <si>
    <t>J0MH4G005LP000023V+A+AA+FY7H4A00Q8Y+B03H4G</t>
  </si>
  <si>
    <t>GH7H5930JBC00000L2+85BD3</t>
  </si>
  <si>
    <t>DTVH4038KUH00000DF+85822063274</t>
  </si>
  <si>
    <t>G5Y4092FDK621PTAG</t>
  </si>
  <si>
    <t>G640545713</t>
  </si>
  <si>
    <t>CXH4GPR9HD</t>
  </si>
  <si>
    <t>G2CH0H00EK20000DEY</t>
  </si>
  <si>
    <t>G9N3435Q70N1PHRAF+A1130</t>
  </si>
  <si>
    <t>G9N3435Q70N1PHRAF</t>
  </si>
  <si>
    <t>AK5340764411WMW9SA18N0324G</t>
  </si>
  <si>
    <t>CTHGZY48NAU00000DK+86HAKBM7K62</t>
  </si>
  <si>
    <t>GMH3386759C203R4H</t>
  </si>
  <si>
    <t>F8P34251CVQ1Q3165</t>
  </si>
  <si>
    <t>G2C34540FEM24L94</t>
  </si>
  <si>
    <t>DR8H010015L0000CP1+A</t>
  </si>
  <si>
    <t>F5DGZH01H3B00006TS+7+334</t>
  </si>
  <si>
    <t>DR8H0F001AH0000BVY</t>
  </si>
  <si>
    <t>J0MH0A00UQM000023W+A+AA+G0LGZX00ZZE+E09H0A</t>
  </si>
  <si>
    <t>GH7GZQ70F9V00000L2+8CBB3</t>
  </si>
  <si>
    <t>DTVGZK38E8J00000DF+81719045184</t>
  </si>
  <si>
    <t>G5Y33671CUM21PTAM</t>
  </si>
  <si>
    <t>G640670969</t>
  </si>
  <si>
    <t>L5YG02Q00F</t>
  </si>
  <si>
    <t>G2CH64008CL0000DEY</t>
  </si>
  <si>
    <t>GVC40871CT21PHTAJ+A0710</t>
  </si>
  <si>
    <t>GVC40871CT21PHTAJ</t>
  </si>
  <si>
    <t>AK5351371471WMW9LA14DRY10D</t>
  </si>
  <si>
    <t>CTHH4718V9R00000DK+85BX3JL7E72</t>
  </si>
  <si>
    <t>GMH35165H33203RA5</t>
  </si>
  <si>
    <t>J1441272A711P1XNP</t>
  </si>
  <si>
    <t>G2C420609NA24L9A</t>
  </si>
  <si>
    <t>F18H5G00CBG0000CP1+A</t>
  </si>
  <si>
    <t>F5DH5U00JNZ00006TU+8+411</t>
  </si>
  <si>
    <t>F18H5X0030F0000BVY</t>
  </si>
  <si>
    <t>J0MH53008TX000023W+A+AA+FY9H4E00FYH+E06H53</t>
  </si>
  <si>
    <t>GH7H4530R5400000L2+84BD3</t>
  </si>
  <si>
    <t>DTVH40683JF00000DF+8632F003284</t>
  </si>
  <si>
    <t>THA40951J0121PTAK</t>
  </si>
  <si>
    <t>G640438379</t>
  </si>
  <si>
    <t>DX3M411CN736</t>
  </si>
  <si>
    <t>FJ6403405BGL73XK</t>
  </si>
  <si>
    <t>DKH3523F1K504FPAL+T3328AA247Y5A1E21+DKH3521G1MR04CNA3+CX53495060UN2N4AH+34M94BCADM0GC08AE7+C433443ZTM2LMD5A7+WNM13D3</t>
  </si>
  <si>
    <t>DKH3523F1K504FPAL</t>
  </si>
  <si>
    <t>72533121175L6VLA4A1017220J</t>
  </si>
  <si>
    <t>FXV33073RPGKQ5R9K+18015124571161049094726193</t>
  </si>
  <si>
    <t>DN835110FGLKTVQ5A</t>
  </si>
  <si>
    <t>FNJ3485RB58MRGPA3</t>
  </si>
  <si>
    <t>FY934835AWYMMJ99V+0502112355616605209375119B</t>
  </si>
  <si>
    <t>GH734853ZMSKPJQA7+ZMBYM1</t>
  </si>
  <si>
    <t>DXY3492BFKMKYXD30+PAHBXXXXBXXX</t>
  </si>
  <si>
    <t>HRN33959HS11LGF14</t>
  </si>
  <si>
    <t>HRN33942UQZ1LGD1R</t>
  </si>
  <si>
    <t>G639812333</t>
  </si>
  <si>
    <t>QX592GG2K7</t>
  </si>
  <si>
    <t>G2CGYU013CE0000DEZ</t>
  </si>
  <si>
    <t>G9N3327V8111PHRAK+A1130</t>
  </si>
  <si>
    <t>G9N3327V8111PHRAK</t>
  </si>
  <si>
    <t>AK53302708C1WMW9AA1438X29E</t>
  </si>
  <si>
    <t>G640715239</t>
  </si>
  <si>
    <t>DYV0QQY9Q0</t>
  </si>
  <si>
    <t>HVGH7S005LX0000DEY</t>
  </si>
  <si>
    <t>GH340921LY51PHTA5+A0810</t>
  </si>
  <si>
    <t>GH340921LY51PHTA5</t>
  </si>
  <si>
    <t>FYJ4031616V1WMWA1A1BC0134I</t>
  </si>
  <si>
    <t>G633684000</t>
  </si>
  <si>
    <t>MW4MHH2RMC</t>
  </si>
  <si>
    <t>C7H3485012E0X7LAP</t>
  </si>
  <si>
    <t>GVC339724W3PR5RAE+A0270</t>
  </si>
  <si>
    <t>GVC339724W3PR5RAE</t>
  </si>
  <si>
    <t>FYJ333730S4Q2D8A9A1AA0P12F</t>
  </si>
  <si>
    <t>G640696203</t>
  </si>
  <si>
    <t>K23CP4VTVF</t>
  </si>
  <si>
    <t>HVG30630ELB1L9YAT</t>
  </si>
  <si>
    <t>G9L3022FAN014YDAT+A11D0</t>
  </si>
  <si>
    <t>G9L3022FAN014YDAT</t>
  </si>
  <si>
    <t>AK5251438631KKYA3A1AN0N01E</t>
  </si>
  <si>
    <t>G640673283</t>
  </si>
  <si>
    <t>PT6WMNXY3W</t>
  </si>
  <si>
    <t>FJ6407603TP0X7LB</t>
  </si>
  <si>
    <t>GVC40360ZSVPR5RAW+A0480</t>
  </si>
  <si>
    <t>GVC40360ZSVPR5RAW</t>
  </si>
  <si>
    <t>FYJ3474302NQ2D8AKA1AC0109G</t>
  </si>
  <si>
    <t>G640815433</t>
  </si>
  <si>
    <t>HTJ9LPV4T7</t>
  </si>
  <si>
    <t>F3Y23521C3D0XDJD</t>
  </si>
  <si>
    <t>G9P2272PLNNPQCLAP+A23B1</t>
  </si>
  <si>
    <t>G9P2272PLNNPQCLAP</t>
  </si>
  <si>
    <t>FYJ223130CHQ2D8AEA1A20F22O</t>
  </si>
  <si>
    <t>G640695955</t>
  </si>
  <si>
    <t>L62KPJ7XJC</t>
  </si>
  <si>
    <t>G2CH6R00BS00000DEY</t>
  </si>
  <si>
    <t>GVC41262TBF1PHTAK+A0220</t>
  </si>
  <si>
    <t>GVC41262TBF1PHTAK</t>
  </si>
  <si>
    <t>FYJ408161731WMWA9A1CQ0120G</t>
  </si>
  <si>
    <t>G633563670</t>
  </si>
  <si>
    <t>GWQ2X5HJ7R</t>
  </si>
  <si>
    <t>F3Y31020F1P1LC1D</t>
  </si>
  <si>
    <t>G9N3033X58K14YDA1+A11D0</t>
  </si>
  <si>
    <t>G9N3033X58K14YDA1</t>
  </si>
  <si>
    <t>AK5251764741KKYARA19A1026Q</t>
  </si>
  <si>
    <t>G640713619</t>
  </si>
  <si>
    <t>WRQ16XDDXG</t>
  </si>
  <si>
    <t>F3Y23471XYU0XDJD</t>
  </si>
  <si>
    <t>G9N2244MLLGPQCLAF+A23B1</t>
  </si>
  <si>
    <t>G9N2244MLLGPQCLAF</t>
  </si>
  <si>
    <t>FYJ22063089Q2D8A4A1A20417I</t>
  </si>
  <si>
    <t>G640785981</t>
  </si>
  <si>
    <t>LM9WXVVF3W</t>
  </si>
  <si>
    <t>IP258A, IP498</t>
  </si>
  <si>
    <t>HVGH6W00YM10000DEY</t>
  </si>
  <si>
    <t>G9N4061XKNF1PHRAM+A1230</t>
  </si>
  <si>
    <t>G9N4061XKNF1PHRAM</t>
  </si>
  <si>
    <t>AK5347160591WMW94A19L0318E</t>
  </si>
  <si>
    <t>G5Y412600PX21PTAK</t>
  </si>
  <si>
    <t>G640715105</t>
  </si>
  <si>
    <t>K2QT0YJ2WY</t>
  </si>
  <si>
    <t>C7H410501GM1M16A3</t>
  </si>
  <si>
    <t>DNL40520F581986BX</t>
  </si>
  <si>
    <t>G640672559</t>
  </si>
  <si>
    <t>X4TJ00YVHX</t>
  </si>
  <si>
    <t>G2CGZ400FSM0000BXW</t>
  </si>
  <si>
    <t>F8YGYQ02VDC00006TP+7+331</t>
  </si>
  <si>
    <t>G633560472</t>
  </si>
  <si>
    <t>DDXLRP4Q74</t>
  </si>
  <si>
    <t>G2CH1300K910000DEY</t>
  </si>
  <si>
    <t>FNJ3311RPBL203R4N</t>
  </si>
  <si>
    <t>G640609211</t>
  </si>
  <si>
    <t>L32CX95W4L</t>
  </si>
  <si>
    <t>F3XH7Z012BT0000DEY</t>
  </si>
  <si>
    <t>DRCH5L00E8X000023W+8+AA+FY9H5200UVT+E06H5L</t>
  </si>
  <si>
    <t>G640822151</t>
  </si>
  <si>
    <t>CM6RXP9616</t>
  </si>
  <si>
    <t>F3Y22562C6B0XDJD</t>
  </si>
  <si>
    <t>G9P2226QHM7PQCLAJ+A21B1</t>
  </si>
  <si>
    <t>G9P2226QHM7PQCLAJ</t>
  </si>
  <si>
    <t>FYJ218130RRQ2D8AMA1A20E16L</t>
  </si>
  <si>
    <t>G640696133</t>
  </si>
  <si>
    <t>DQ6KNY7RJV</t>
  </si>
  <si>
    <t>C7H348609X00X7LA9</t>
  </si>
  <si>
    <t>GVC340701TBPR5RAG+A0280</t>
  </si>
  <si>
    <t>GVC340701TBPR5RAG</t>
  </si>
  <si>
    <t>AK53341393BQ2D8ALA1AX0909D</t>
  </si>
  <si>
    <t>G640717631</t>
  </si>
  <si>
    <t>MMV3T16C23</t>
  </si>
  <si>
    <t>F3X22340MCQ0XDJD</t>
  </si>
  <si>
    <t>G9Q2165Y0EVPQCLAZ+A21B1</t>
  </si>
  <si>
    <t>G9Q2165Y0EVPQCLAZ</t>
  </si>
  <si>
    <t>AK52136617AQ2D8ABA1CE0415C</t>
  </si>
  <si>
    <t>G640819243</t>
  </si>
  <si>
    <t>FF4RN2WF6C</t>
  </si>
  <si>
    <t>C7H330500G51M16AM</t>
  </si>
  <si>
    <t>DNL32830M0X1986B8</t>
  </si>
  <si>
    <t>G633578140</t>
  </si>
  <si>
    <t>K9XTL0MM2X</t>
  </si>
  <si>
    <t>C7H3074029V0X7LAU</t>
  </si>
  <si>
    <t>GVC30262Z9HPR5RAR+A0380</t>
  </si>
  <si>
    <t>GVC30262Z9HPR5RAR</t>
  </si>
  <si>
    <t>FYJ246460XMQ2D8AYA17N0102N</t>
  </si>
  <si>
    <t>G640696037</t>
  </si>
  <si>
    <t>K2YCFP7RPG</t>
  </si>
  <si>
    <t>C7H3525031P0X7LAY</t>
  </si>
  <si>
    <t>GVC33872LUEPR5RAW+A0270</t>
  </si>
  <si>
    <t>GVC33872LUEPR5RAW</t>
  </si>
  <si>
    <t>AK532616158Q2D8ABA14R3302H</t>
  </si>
  <si>
    <t>G640736893</t>
  </si>
  <si>
    <t>G9D6D7XJ17</t>
  </si>
  <si>
    <t>HVG305404HD1L9YAC</t>
  </si>
  <si>
    <t>G9N25262GNM14YDAX+A11D0</t>
  </si>
  <si>
    <t>G9N25262GNM14YDAX</t>
  </si>
  <si>
    <t>AK52481329A1KKYAAA1AL0725G</t>
  </si>
  <si>
    <t>AK525339QP525679PM1653903A</t>
  </si>
  <si>
    <t>G633577210</t>
  </si>
  <si>
    <t>J3CKFG37F9</t>
  </si>
  <si>
    <t>F3X25040AAP1L9XC</t>
  </si>
  <si>
    <t>G9P2487NF8614YDAA+A11D0</t>
  </si>
  <si>
    <t>G9P2487NF8614YDAA</t>
  </si>
  <si>
    <t>AK5246263111KKYA4A1880707H</t>
  </si>
  <si>
    <t>G633581752</t>
  </si>
  <si>
    <t>HYH6W2MXVT</t>
  </si>
  <si>
    <t>G2CH0300CWN0000DEY</t>
  </si>
  <si>
    <t>G9N3384PACR1PHRAX+A1130</t>
  </si>
  <si>
    <t>G9N3384PACR1PHRAX</t>
  </si>
  <si>
    <t>AK5334371841WMW94A144H736C</t>
  </si>
  <si>
    <t>G640809935</t>
  </si>
  <si>
    <t>CG9YWQQ06F</t>
  </si>
  <si>
    <t>C7HH6B0034300004CK</t>
  </si>
  <si>
    <t>GMH41560C9A202K3K</t>
  </si>
  <si>
    <t>DTTH56019GN000004C</t>
  </si>
  <si>
    <t>G640678861</t>
  </si>
  <si>
    <t>VJGT93LV3T</t>
  </si>
  <si>
    <t>G2CGZA009HF0000DEY</t>
  </si>
  <si>
    <t>CTHGYT48C2G00000DK+85FACGC1G22</t>
  </si>
  <si>
    <t>G640695835</t>
  </si>
  <si>
    <t>HK254XCQ27</t>
  </si>
  <si>
    <t>C7H327600ER1M17AK</t>
  </si>
  <si>
    <t>DNL351303AV1986BG</t>
  </si>
  <si>
    <t>G640684775</t>
  </si>
  <si>
    <t>FFMLR7N40F12</t>
  </si>
  <si>
    <t>FG1348601YRPRVWA6</t>
  </si>
  <si>
    <t>GVH332113J2LQHMAM+A1C00</t>
  </si>
  <si>
    <t>GVH332113J2LQHMAM</t>
  </si>
  <si>
    <t>AK43085364AL6VLARA1AH0J01F</t>
  </si>
  <si>
    <t>G640727009</t>
  </si>
  <si>
    <t>L0JQHKF0V4</t>
  </si>
  <si>
    <t>C7H34540LWD0X7LAZ</t>
  </si>
  <si>
    <t>DXY33432FMK08055A+PNMCADF4NCCX</t>
  </si>
  <si>
    <t>G640713417</t>
  </si>
  <si>
    <t>DX3M41DQN73F</t>
  </si>
  <si>
    <t>FJ64033027FL740K</t>
  </si>
  <si>
    <t>DKH3523F1J104FPAT+T3322SA231M5A1E21+DKH3517FYXS04CNA9+CX5349506DKN2N4AM+34M94BCADM0GC0EZNL+C433441ZXE5LMD5AP+WNM12D3</t>
  </si>
  <si>
    <t>DKH3523F1J104FPAT</t>
  </si>
  <si>
    <t>72532351566L6VLAUA1017107V</t>
  </si>
  <si>
    <t>FXV33075L80KQ5R9B+18022128584165051097747193</t>
  </si>
  <si>
    <t>G640587671</t>
  </si>
  <si>
    <t>GHL09F4T4F</t>
  </si>
  <si>
    <t>C07H04005WC0000BXV</t>
  </si>
  <si>
    <t>G9N3426FFDS1PHPAV+A1230</t>
  </si>
  <si>
    <t>G9N3426FFDS1PHPAV</t>
  </si>
  <si>
    <t>AK5340660671WMW9KA18Q0427G</t>
  </si>
  <si>
    <t>G640307201</t>
  </si>
  <si>
    <t>DX3MKCKBN73F</t>
  </si>
  <si>
    <t>FJ641550927L740K</t>
  </si>
  <si>
    <t>F7C4097D0PTKV27AG+J132ECA666H5A1E11+F7C4095D6HEKWPNAY+CX5406506WLN2N4AD+28M81FBADW0RL0RLKB+C434053ZS29LMD5AN+WNF12D3</t>
  </si>
  <si>
    <t>F7C4097D0PTKV27AG</t>
  </si>
  <si>
    <t>AK432941262L6VLAZA1018503T</t>
  </si>
  <si>
    <t>FXR338266GNKQ5R9V+18024116541160045087723193</t>
  </si>
  <si>
    <t>G640714005</t>
  </si>
  <si>
    <t>IP056,498</t>
  </si>
  <si>
    <t>Looper requote laser contact in RCAM</t>
  </si>
  <si>
    <t>LASER CONTACT ON RCAM</t>
  </si>
  <si>
    <t>G640717067</t>
  </si>
  <si>
    <t>W20JXGFHX1</t>
  </si>
  <si>
    <t>C7H338406XB0X7LA4</t>
  </si>
  <si>
    <t>GVH318658VTPR5PAH+A1100</t>
  </si>
  <si>
    <t>GVH318658VTPR5PAH</t>
  </si>
  <si>
    <t>AK53141622BQ2D8APA1BN0813K</t>
  </si>
  <si>
    <t>G640586417</t>
  </si>
  <si>
    <t>MWT4P9N967</t>
  </si>
  <si>
    <t>G2CGZQ0162F0000DEY</t>
  </si>
  <si>
    <t>G9Q3402JENY1PHRAU+A1130</t>
  </si>
  <si>
    <t>G9Q3402JENY1PHRAU</t>
  </si>
  <si>
    <t>AK53376717C1WMW9MA145Q926B</t>
  </si>
  <si>
    <t>G640790511</t>
  </si>
  <si>
    <t>KGXDHG95V6</t>
  </si>
  <si>
    <t>HVGH6W00RC90000DEY</t>
  </si>
  <si>
    <t>GMH41170WR4203RA8</t>
  </si>
  <si>
    <t>G640699583</t>
  </si>
  <si>
    <t>KM4KV0HJD2</t>
  </si>
  <si>
    <t>HVG32820ATV1L9XAL</t>
  </si>
  <si>
    <t>GH3309717K614YFA6+A2N10</t>
  </si>
  <si>
    <t>GH3309717K614YFA6</t>
  </si>
  <si>
    <t>AK5302636571KKYA1A1AN0A25N</t>
  </si>
  <si>
    <t>725324313572558A0A1021123L</t>
  </si>
  <si>
    <t>G640738223</t>
  </si>
  <si>
    <t>G4CM6JGWH1</t>
  </si>
  <si>
    <t>G2CH0R00EB90000DEY</t>
  </si>
  <si>
    <t>G9N3452TH8B1PHRAE+A1230</t>
  </si>
  <si>
    <t>G9N3452TH8B1PHRAE</t>
  </si>
  <si>
    <t>AK5341464871WMW98A18K0208F</t>
  </si>
  <si>
    <t>G639632143</t>
  </si>
  <si>
    <t>MDG34LKVCQ</t>
  </si>
  <si>
    <t>G2CGZN00FGT0000DEY</t>
  </si>
  <si>
    <t>G9P3386UAAN1PHRAN+A1230</t>
  </si>
  <si>
    <t>G9P3386UAAN1PHRAN</t>
  </si>
  <si>
    <t>FYJ3355703Y1WMWAVA145HD37B</t>
  </si>
  <si>
    <t>CTHGZ268JMX00000DK+86BXNEG2K13</t>
  </si>
  <si>
    <t>FNJ3367LBH7203R4P</t>
  </si>
  <si>
    <t>THAGX900TFA000010L</t>
  </si>
  <si>
    <t>G2C34130JVC24L94</t>
  </si>
  <si>
    <t>FM7GZD00QG70000CP1</t>
  </si>
  <si>
    <t>FG9GZ900GMD00006TV+6+334</t>
  </si>
  <si>
    <t>FM7GZM00FJE0000BVX</t>
  </si>
  <si>
    <t>J0MGYY00AF8000023V+A+06+FY7GW100AC1+B05GYY</t>
  </si>
  <si>
    <t>GH7GYP40LTC00000L2+87BA3</t>
  </si>
  <si>
    <t>DTVGYB3841W00000DF+8481E021134</t>
  </si>
  <si>
    <t>THA33551LMY21PT6F</t>
  </si>
  <si>
    <t>G640818955</t>
  </si>
  <si>
    <t>G6RG6KNYJX</t>
  </si>
  <si>
    <t>FJ641350ADZ0X7LB</t>
  </si>
  <si>
    <t>G9Q4092C55TPR5QAL+A2201</t>
  </si>
  <si>
    <t>G9Q4092C55TPR5QAL</t>
  </si>
  <si>
    <t>AK540536053Q2D8AHA1C23301J</t>
  </si>
  <si>
    <t>CTH41222P760807A6+P15AABKE09AX</t>
  </si>
  <si>
    <t>FNJ4094S5WEQ274AJ</t>
  </si>
  <si>
    <t>GMH35060XHNQ189AJ</t>
  </si>
  <si>
    <t>CR1405204PE071JAA-FN</t>
  </si>
  <si>
    <t>FJ64135083A0X1JD</t>
  </si>
  <si>
    <t>FP241140P56169YAQ62</t>
  </si>
  <si>
    <t>FTN41163GAV033983+XPC2XX</t>
  </si>
  <si>
    <t>CTH4112AHT308006M+A01AAJJL01AA</t>
  </si>
  <si>
    <t>DNM41123SVW0V4K17</t>
  </si>
  <si>
    <t>GCF40754DY3Q59TAJ</t>
  </si>
  <si>
    <t>G640688961</t>
  </si>
  <si>
    <t>GFT6XP6231</t>
  </si>
  <si>
    <t>F3Y32530SR51L9XD</t>
  </si>
  <si>
    <t>GH3314304YB14YFAL+A2N10</t>
  </si>
  <si>
    <t>GH3314304YB14YFAL</t>
  </si>
  <si>
    <t>FYJ307430CS1KKYAZA1A90J13O</t>
  </si>
  <si>
    <t>CTH32233PYZ1G40AN+P05GDFBP01G3</t>
  </si>
  <si>
    <t>FNJ3095L6Y617R0AK</t>
  </si>
  <si>
    <t>HNQ316767GTQ7PXED</t>
  </si>
  <si>
    <t>F3Y32530VEB1QLPB</t>
  </si>
  <si>
    <t>FM731350EBY1VQFA30A</t>
  </si>
  <si>
    <t>GH7322673XF1H5P8V+XAQ1XX</t>
  </si>
  <si>
    <t>DXY31943LLE1G3Q6N+PNBGAX55NCB2</t>
  </si>
  <si>
    <t>GCF3177EDDC1CY039</t>
  </si>
  <si>
    <t>DN83146CG561CDK25</t>
  </si>
  <si>
    <t>G633567948</t>
  </si>
  <si>
    <t>KYWX0X1CP9</t>
  </si>
  <si>
    <t>G2CH0700AGN0000DEY</t>
  </si>
  <si>
    <t>G9P3417WH081PHRA4+A1230</t>
  </si>
  <si>
    <t>G9P3417WH081PHRA4</t>
  </si>
  <si>
    <t>AK53394602B1WMW93A18E0118A</t>
  </si>
  <si>
    <t>CTHGZN38MER00000DK+84GAEFD6R22</t>
  </si>
  <si>
    <t>GMH34010DJC203R4X</t>
  </si>
  <si>
    <t>J143425ELLM1P1X55</t>
  </si>
  <si>
    <t>G2C34410B4X24L94</t>
  </si>
  <si>
    <t>DR9GZQ00G0J0000CP1+A</t>
  </si>
  <si>
    <t>F5DH0500M6B00006TU+7+337</t>
  </si>
  <si>
    <t>DR9H04008KV0000BVZ</t>
  </si>
  <si>
    <t>J0MGZF00J0W000023X+A+AA+G0LGYM0100M+J01GZF</t>
  </si>
  <si>
    <t>GH7GZS20PY100000L2+82BB3</t>
  </si>
  <si>
    <t>DXYGZM38DL200000DH+8BCLT67BA42</t>
  </si>
  <si>
    <t>THA33731GB521PT64</t>
  </si>
  <si>
    <t>G640353991</t>
  </si>
  <si>
    <t>DW2KT77J20</t>
  </si>
  <si>
    <t>FJ642160EN80X7LB</t>
  </si>
  <si>
    <t>GVH415443MLPR5PAW+A1100</t>
  </si>
  <si>
    <t>GVH415443MLPR5PAW</t>
  </si>
  <si>
    <t>FYJ347330VMQ2D8A8A1AC0026H</t>
  </si>
  <si>
    <t>CTH41972HNK0807AW+P15ANYGC09MX</t>
  </si>
  <si>
    <t>FNJ4137PFACQ274AR</t>
  </si>
  <si>
    <t>GMH410708PJQ189AT</t>
  </si>
  <si>
    <t>GKK4192BP74071JAZ-FF</t>
  </si>
  <si>
    <t>FJ642160DHW0X1JD</t>
  </si>
  <si>
    <t>F18415103F2169YA1AA</t>
  </si>
  <si>
    <t>KIC5223RG1120CHNA1</t>
  </si>
  <si>
    <t>FTN41863K4A03398G+MPC2XX</t>
  </si>
  <si>
    <t>CTH4172B3TX08006L+A01AAEBH01AB</t>
  </si>
  <si>
    <t>DNM41730HBF0V4K17</t>
  </si>
  <si>
    <t>GCF41836FRJQ59TAE</t>
  </si>
  <si>
    <t>G640618109</t>
  </si>
  <si>
    <t>Y7WK4RHJH0</t>
  </si>
  <si>
    <t>Non epoxy &amp; glue on MLB</t>
  </si>
  <si>
    <t>FJ641260V1M0X7LB</t>
  </si>
  <si>
    <t>GVH40952FTFPR5PAZ+A1100</t>
  </si>
  <si>
    <t>GVH40952FTFPR5PAZ</t>
  </si>
  <si>
    <t>FYJ3502308AQ2D8A1A1AC0307O</t>
  </si>
  <si>
    <t>CTH411626SG0807AP+P15DNVJF09EX</t>
  </si>
  <si>
    <t>DTT405407FMQ274AL</t>
  </si>
  <si>
    <t>GMH40771XV0Q189AF</t>
  </si>
  <si>
    <t>GKK41048ESY071JAR-FN</t>
  </si>
  <si>
    <t>FJ641260RCY0X1JD</t>
  </si>
  <si>
    <t>FP2410502F0169YAP62</t>
  </si>
  <si>
    <t>FTN41063E9B03398V+XQC2XX</t>
  </si>
  <si>
    <t>DTV401661AY0803A6+A04423000735</t>
  </si>
  <si>
    <t>DNM408402Z30V4K1Z</t>
  </si>
  <si>
    <t>GCF40510PQ7Q59TAG</t>
  </si>
  <si>
    <t>G640673731</t>
  </si>
  <si>
    <t>DGYW67Q94R</t>
  </si>
  <si>
    <t>C7H42940ETQ0X7LAQ</t>
  </si>
  <si>
    <t>GVH42571W54PR5PA4+A1100</t>
  </si>
  <si>
    <t>GVH42571W54PR5PA4</t>
  </si>
  <si>
    <t>FYJ422260P11KKYAUA14H0110E</t>
  </si>
  <si>
    <t>CTH42341AZ10807AB+P12DN3CD09AX</t>
  </si>
  <si>
    <t>FNJ4191ABQ4Q274AN</t>
  </si>
  <si>
    <t>GMH42410HC8Q189AL</t>
  </si>
  <si>
    <t>GKK42430PC3071JAX-FF</t>
  </si>
  <si>
    <t>C7H42940GZ50X1JA9</t>
  </si>
  <si>
    <t>FP242750BBE169YAQ62</t>
  </si>
  <si>
    <t>KIC5223RG5804CHNA1</t>
  </si>
  <si>
    <t>GH9418742PA033CA5+MPBDC1</t>
  </si>
  <si>
    <t>DTV41946LVU0803AD+A04616031035</t>
  </si>
  <si>
    <t>DNM42421TMV0V4K2Q</t>
  </si>
  <si>
    <t>GCF42712BKWQ59TA6</t>
  </si>
  <si>
    <t>G640458289</t>
  </si>
  <si>
    <t>FFWL53VXN736</t>
  </si>
  <si>
    <t>C7H3304007PL73XAR</t>
  </si>
  <si>
    <t>F7C3303C556KV27AJ+J132U14097X6A1E11+F7C3302Q2SAKWPNAA+CX532750261N2N4A4+35M82FCADW0RJ06GL0+C433262ZGBDLMD5A0+WNM16D3</t>
  </si>
  <si>
    <t>F7C3303C556KV27AJ</t>
  </si>
  <si>
    <t>AK43137161BL6VLAHA1017916M</t>
  </si>
  <si>
    <t>FXC31455BLWKQ5R9X+18021136544170051102762193</t>
  </si>
  <si>
    <t>DN8328507TBKTVQ1J</t>
  </si>
  <si>
    <t>FNJ3244V6LUMRGPAE</t>
  </si>
  <si>
    <t>TSB4226RC5307CHNA1</t>
  </si>
  <si>
    <t>G0K3196W692MMJ959+2211513558716704810275098B</t>
  </si>
  <si>
    <t>GH732833XM3KPJQA2+ZMBFM2</t>
  </si>
  <si>
    <t>DXY3287BB98KYXD3D+PAHBXXXXBXXX</t>
  </si>
  <si>
    <t>HRN32869MBD1LGF12</t>
  </si>
  <si>
    <t>HRN32862MEG1LGD1D</t>
  </si>
  <si>
    <t>G640662261</t>
  </si>
  <si>
    <t>P4576FF74X</t>
  </si>
  <si>
    <t>FJ641370ZHH0X7LB</t>
  </si>
  <si>
    <t>G9Q4101CALSPR5QAY+A2101</t>
  </si>
  <si>
    <t>G9Q4101CALSPR5QAY</t>
  </si>
  <si>
    <t>AK540656254Q2D8A9A1CX0113F</t>
  </si>
  <si>
    <t>DXY34561QN308055A+PNMCAHM5NDGX</t>
  </si>
  <si>
    <t>DTT40650BYKQ274AX</t>
  </si>
  <si>
    <t>GMH40171X1BQ189A4</t>
  </si>
  <si>
    <t>GKK41132NFZ071JAX-FN</t>
  </si>
  <si>
    <t>FJ6413714LP0X1JD</t>
  </si>
  <si>
    <t>FP2410309TU169YAN62</t>
  </si>
  <si>
    <t>FTN412133ET033988+XQC1XX</t>
  </si>
  <si>
    <t>CTH4112A1W608006R+A01AAPEQ01AA</t>
  </si>
  <si>
    <t>DNM411205D50V4K25</t>
  </si>
  <si>
    <t>DNL41061E96Q71729</t>
  </si>
  <si>
    <t>G640683821</t>
  </si>
  <si>
    <t>MD4HV2Y2D3</t>
  </si>
  <si>
    <t>F3XH7S00NMC0000DEY</t>
  </si>
  <si>
    <t>G9P4167QHDN1PHRAN+A1130</t>
  </si>
  <si>
    <t>G9P4167QHDN1PHRAN</t>
  </si>
  <si>
    <t>AK54086636B1WMW9PA1BT0107A</t>
  </si>
  <si>
    <t>DXYH5L38LR700000DM+8EEKD45CD32</t>
  </si>
  <si>
    <t>GMH41830YVW203RAK</t>
  </si>
  <si>
    <t>F8P40420MZU1Q3196</t>
  </si>
  <si>
    <t>F3X42860NAC24L9A</t>
  </si>
  <si>
    <t>FM7H6D00JUT0000CP1</t>
  </si>
  <si>
    <t>K5A4VU2665TA1</t>
  </si>
  <si>
    <t>FG9H7L00CLW00006TV+A+413</t>
  </si>
  <si>
    <t>FM7H6N0099U0000BVY</t>
  </si>
  <si>
    <t>J0MH4Q00SS8000023W+A+AA+FY9H4J00BPK+E02H4Q</t>
  </si>
  <si>
    <t>GH7H4Z204HQ00000L2+83BB3</t>
  </si>
  <si>
    <t>DTVH6D4868Q00000DF+8445B042164</t>
  </si>
  <si>
    <t>G5Y41251XSM21PTAM</t>
  </si>
  <si>
    <t>G640783745</t>
  </si>
  <si>
    <t>F72DY312FJ</t>
  </si>
  <si>
    <t xml:space="preserve">dent edge , scratch rear camera </t>
  </si>
  <si>
    <t>G2CGYQ011HM0000DEY</t>
  </si>
  <si>
    <t>G9N3307Z3B71PHRAG+A1100</t>
  </si>
  <si>
    <t>G9N3307Z3B71PHRAG</t>
  </si>
  <si>
    <t>AK53285701C1WMW95A1428U18G</t>
  </si>
  <si>
    <t>DXYGYD489ZQ00000DM+8CDKF76ER52</t>
  </si>
  <si>
    <t>FNJ3312NRA1203R4G</t>
  </si>
  <si>
    <t>J1433242PZB1P1XL0</t>
  </si>
  <si>
    <t>G2C336610UZ24L94</t>
  </si>
  <si>
    <t>DRCGYF000EH0000CP1+A</t>
  </si>
  <si>
    <t>K5A4RB8204CA1</t>
  </si>
  <si>
    <t>F5DGYF01FF200006TU+7+329</t>
  </si>
  <si>
    <t>DRCGYT003SG00006C5</t>
  </si>
  <si>
    <t>J0MGXQ0066B00006LM+A+06+G0LGWJ008LW+A03GXQ</t>
  </si>
  <si>
    <t>GH7GYH4017M00000L2+87BA3</t>
  </si>
  <si>
    <t>DXYGXF38PG400000DH+8ACLX66AD41</t>
  </si>
  <si>
    <t>G5Y33043XT821PT5E</t>
  </si>
  <si>
    <t xml:space="preserve">IP127A,IP352 </t>
  </si>
  <si>
    <t>G633576672</t>
  </si>
  <si>
    <t>CJGHQ475WN</t>
  </si>
  <si>
    <t>G2CH2F001W800003R3</t>
  </si>
  <si>
    <t>G9Q3494U74K21KHAW+A1100</t>
  </si>
  <si>
    <t>G9Q3494U74K21KHAW</t>
  </si>
  <si>
    <t>AK5344270911WMW95A14A9Y03J</t>
  </si>
  <si>
    <t>DTVH11282V900000DT+9H203008121</t>
  </si>
  <si>
    <t>FNJ3486LL4H2017A9</t>
  </si>
  <si>
    <t>DTTH0W04XLR000004D</t>
  </si>
  <si>
    <t>CR1H1U00G3T00000PU+DX</t>
  </si>
  <si>
    <t>G2C402704UB1YTGA</t>
  </si>
  <si>
    <t>F15H13009YP0000KCC+A</t>
  </si>
  <si>
    <t>F15H1R00B1Y0000KAC+A+AA+NNNNNNNNNNN+0220L46H1L85</t>
  </si>
  <si>
    <t>J0MGZK00APU00006SS+A+04+HYRGY4001QK+J+09GZK09GZK</t>
  </si>
  <si>
    <t>FTNH2700RN30000086+84943</t>
  </si>
  <si>
    <t>DTVH1X298MT00000DP+91127061484</t>
  </si>
  <si>
    <t>DN83513DJKN1MCN9N</t>
  </si>
  <si>
    <t>TDH9518SPVT03434XB324X4H</t>
  </si>
  <si>
    <t>IP246,IP267</t>
  </si>
  <si>
    <t>G640496047</t>
  </si>
  <si>
    <t>GY2M34FFRF</t>
  </si>
  <si>
    <t>C07H1Y0058A0000BXV</t>
  </si>
  <si>
    <t>GVC34420FR91PHQA2+A1410</t>
  </si>
  <si>
    <t>GVC34420FR91PHQA2</t>
  </si>
  <si>
    <t>FYJ3384704E1WMWA2A147AG42C</t>
  </si>
  <si>
    <t>CTHH18390ME00000DD+82DRGGB1H31</t>
  </si>
  <si>
    <t>GMH348327DW203QAK</t>
  </si>
  <si>
    <t>J143491661L1P1W95</t>
  </si>
  <si>
    <t>C07352404D424L72</t>
  </si>
  <si>
    <t>HGWH1D00JM80000CUL+A</t>
  </si>
  <si>
    <t>F5DH1000TUQ00006TQ+7+345</t>
  </si>
  <si>
    <t>HGWH1S006HV0000AXY</t>
  </si>
  <si>
    <t>DRCH1K002QD0000AY2+8+AA+G0LH0S00XL7+E04H1K</t>
  </si>
  <si>
    <t>GH9H1R2061W000009F+A2AA4</t>
  </si>
  <si>
    <t>DTVH1N2849Q00000D7+83144011374</t>
  </si>
  <si>
    <t>GCF351723G023414N</t>
  </si>
  <si>
    <t>G640104617</t>
  </si>
  <si>
    <t>KHH232JFQQ</t>
  </si>
  <si>
    <t>Rear Depth sensor window Non-OEM</t>
  </si>
  <si>
    <t>Damage sheild North MLB, Missing 2D barcode BG</t>
  </si>
  <si>
    <t>G2CGZX00RKL0000DEY</t>
  </si>
  <si>
    <t>G9P3406U2BP1PHRAF+A1230</t>
  </si>
  <si>
    <t>G9P3406U2BP1PHRAF</t>
  </si>
  <si>
    <t>AK5337360831WMW90A17S0125G</t>
  </si>
  <si>
    <t>CTHGZ1386FW00000DK+85AAEDD5Q12</t>
  </si>
  <si>
    <t>GMH33650HSJ203R4A</t>
  </si>
  <si>
    <t>F8P34010ZXY1Q316H</t>
  </si>
  <si>
    <t>G2C34250SAC24L94</t>
  </si>
  <si>
    <t>FM7GZK000RS0000CP1</t>
  </si>
  <si>
    <t>K5A4RB9702CA1</t>
  </si>
  <si>
    <t>F5DGZ000S4200006TS+7+333</t>
  </si>
  <si>
    <t>FM7GZT00WL20000BVY</t>
  </si>
  <si>
    <t>GH7GZG304K900000L2+84AD3</t>
  </si>
  <si>
    <t>DTVGZ1383RY00000DF+8335F009224</t>
  </si>
  <si>
    <t>G5Y335145VK21PT58</t>
  </si>
  <si>
    <t>3PP back glass and damage on MLB, shielding damage</t>
  </si>
  <si>
    <t>G640711437</t>
  </si>
  <si>
    <t>H2WQ5C2K6Q</t>
  </si>
  <si>
    <t>C7H40760BM70X7LA0</t>
  </si>
  <si>
    <t>GVC40611MBCPR5RAV+A0480</t>
  </si>
  <si>
    <t>GVC40611MBCPR5RAV</t>
  </si>
  <si>
    <t>FYJ350330LSQ2D8AGA1AC0314K</t>
  </si>
  <si>
    <t>CTH4045162H0807AN+P15CNTHA06AX</t>
  </si>
  <si>
    <t>FNJ3523F1MWQ274AJ</t>
  </si>
  <si>
    <t>GMH40130PDUQ189A0</t>
  </si>
  <si>
    <t>GKK40479N4S071JA4-FF</t>
  </si>
  <si>
    <t>C7H40760EPZ0X1JAK</t>
  </si>
  <si>
    <t>FP240370C55169YAU62</t>
  </si>
  <si>
    <t>FTN40553PQG03398R+XPC2XX</t>
  </si>
  <si>
    <t>CTH4034A66Z08006Q+A01AAPJG01AA</t>
  </si>
  <si>
    <t>DNM35051K060V4K1U</t>
  </si>
  <si>
    <t>DNL404615AFQ7172V</t>
  </si>
  <si>
    <t>G633583342</t>
  </si>
  <si>
    <t>GLWMVPC2Q6</t>
  </si>
  <si>
    <t>G2CH64007TJ0000DEY</t>
  </si>
  <si>
    <t>GH335072YPF1PHTAT+A0610</t>
  </si>
  <si>
    <t>GH335072YPF1PHTAT</t>
  </si>
  <si>
    <t>FYJ347260QN1WMWA9A1A10239A</t>
  </si>
  <si>
    <t>DXYH2448AJH00000DM+8CAKH64E222</t>
  </si>
  <si>
    <t>GMH40610YZ2203RAA</t>
  </si>
  <si>
    <t>J144123A49F1P1XNP</t>
  </si>
  <si>
    <t>G2C420607QP24L9A</t>
  </si>
  <si>
    <t>DR9H4U00C1W0000CP1+A</t>
  </si>
  <si>
    <t>K5A4V17540TA1</t>
  </si>
  <si>
    <t>F5DH5V00AQX00006TU+8+412</t>
  </si>
  <si>
    <t>DR9H59000300000BVY</t>
  </si>
  <si>
    <t>J0MH540070H000023W+A+AA+G0LH45001HR+E11H54</t>
  </si>
  <si>
    <t>GH7H4J3016X00000L2+85BD3</t>
  </si>
  <si>
    <t>DXYH3W186L800000DH+8AALT58BB51</t>
  </si>
  <si>
    <t>THA40940YP121PTA8</t>
  </si>
  <si>
    <t>G633676330</t>
  </si>
  <si>
    <t>K6FD9D69N9</t>
  </si>
  <si>
    <t>C7H41060FDZ0X7LAE</t>
  </si>
  <si>
    <t>G9Q4065G848PR5QAZ+A2201</t>
  </si>
  <si>
    <t>G9Q4065G848PR5QAZ</t>
  </si>
  <si>
    <t>FYJ401760BFQ2D8A6A1CA0110I</t>
  </si>
  <si>
    <t>DXY342414V808055F+PNMDALR4NDAX</t>
  </si>
  <si>
    <t>FNJ4052P4WNQ274A0</t>
  </si>
  <si>
    <t>FNJ347200LPQ189AL</t>
  </si>
  <si>
    <t>GKK405626YM071JAU-FN</t>
  </si>
  <si>
    <t>C7H41060XR40X1JAB</t>
  </si>
  <si>
    <t>FP240850N3N169YAU62</t>
  </si>
  <si>
    <t>GH9405442CJ033CA9+XQBEC1</t>
  </si>
  <si>
    <t>DTV348556ED0803AQ+A0281E031125</t>
  </si>
  <si>
    <t>DNM40853R3R0V4K2X</t>
  </si>
  <si>
    <t>GCF4097EMXXQ59TAF</t>
  </si>
  <si>
    <t>G640671059</t>
  </si>
  <si>
    <t>D2FC691M9N</t>
  </si>
  <si>
    <t>G2CH61000VG00003R3</t>
  </si>
  <si>
    <t>GVH412523861PHLAW+A1100</t>
  </si>
  <si>
    <t>GVH412523861PHLAW</t>
  </si>
  <si>
    <t>FYJ351760ZM1WMWAVA1AW0102F</t>
  </si>
  <si>
    <t>CTHH4R28ADX00000DV+84CSNFM5L12</t>
  </si>
  <si>
    <t>GMH40874SN02017AH</t>
  </si>
  <si>
    <t>DTTH4901USZ000004D</t>
  </si>
  <si>
    <t>GKKH4R05D2R00000PU+FX</t>
  </si>
  <si>
    <t>G2C4203024D1YTGA</t>
  </si>
  <si>
    <t>F15H32014U20000KCC+A</t>
  </si>
  <si>
    <t>F15H3N00A3J0000KAA+A+AA+NNNNNNNNNNN+0220L48H3883</t>
  </si>
  <si>
    <t>DRCH3F005N200006SQ+A+AA+H2PH0F005W3+D+04H3F04H3F</t>
  </si>
  <si>
    <t>FTNH5200EAU0000086+83223</t>
  </si>
  <si>
    <t>CTHH57382P600000DR+82CAKEJ1H61</t>
  </si>
  <si>
    <t>DN84023EPSH1MCN59</t>
  </si>
  <si>
    <t>TDH9518SPVT04025XB20UFE7</t>
  </si>
  <si>
    <t>G640667679</t>
  </si>
  <si>
    <t>FFWMN33PN73D</t>
  </si>
  <si>
    <t>C7H4186042EL740AC</t>
  </si>
  <si>
    <t>F7C4176C1KMKV27A8+J132K8D073M6A1J11+F7C4175Q0X3KWPNAD+CX5415604HPN2N4AJ+33N92GCABW0RM004BD+FMX416111NKKXG3A9+PNM1234</t>
  </si>
  <si>
    <t>F7C4176C1KMKV27A8</t>
  </si>
  <si>
    <t>AK43492116BL6VLARA1019712C</t>
  </si>
  <si>
    <t>FXV408648FTKQ5R9P+18017128601162049097731193</t>
  </si>
  <si>
    <t>DN8413109WDKTVQ5A</t>
  </si>
  <si>
    <t>FNJ4144L6MPMRGPA7</t>
  </si>
  <si>
    <t>GKK417366CJL3NCAW-F</t>
  </si>
  <si>
    <t>C7H4186043ZKF1NA6</t>
  </si>
  <si>
    <t>FY940535EUGMMJ89Q+0502112455216805209475919A</t>
  </si>
  <si>
    <t>GH7413730ZGKPJQAT+ZMBFM2</t>
  </si>
  <si>
    <t>DXY4042BEA8KYXD3P+PAHDXXXXBXXX</t>
  </si>
  <si>
    <t>HRN34572YN51LGF1T</t>
  </si>
  <si>
    <t>HRN34572JUL1LGD1A</t>
  </si>
  <si>
    <t>IP507,051</t>
  </si>
  <si>
    <t xml:space="preserve">FOREIGN MATERIAL ON VOLUME  BUTTON </t>
  </si>
  <si>
    <t>0194</t>
  </si>
  <si>
    <t>Enclosure: Bubbling</t>
  </si>
  <si>
    <t>CTH326548JZ1G40AU+P04ADGHM08A1</t>
  </si>
  <si>
    <t>FNJ3244LQQ217R0A9</t>
  </si>
  <si>
    <t>HNQ324734W8Q7PXBG</t>
  </si>
  <si>
    <t>F3X33050EEV1QLPB</t>
  </si>
  <si>
    <t>DR93164042Z1VQFAKAA</t>
  </si>
  <si>
    <t>GH73122ABAP1H5P84+XAQ2XX</t>
  </si>
  <si>
    <t>DTV32968AP11G3TAJ+A07174020927</t>
  </si>
  <si>
    <t>GCF325414D21CY037</t>
  </si>
  <si>
    <t>DN83243B0V11CDK1W</t>
  </si>
  <si>
    <t>G640352003</t>
  </si>
  <si>
    <t>YM0JPWYPWP</t>
  </si>
  <si>
    <t>FJ6412503CR0X7LB</t>
  </si>
  <si>
    <t>GVH4096104VPR5PA3+A1100</t>
  </si>
  <si>
    <t>GVH4096104VPR5PA3</t>
  </si>
  <si>
    <t>FYJ350330GJQ2D8A2A1AC0421F</t>
  </si>
  <si>
    <t>CTH41151R4Z0807AP+P12ANVCD09JX</t>
  </si>
  <si>
    <t>DTT40540ALRQ274AY</t>
  </si>
  <si>
    <t>GMH40811BMZQ189AV</t>
  </si>
  <si>
    <t>GKK41015QTB071JAB-FN</t>
  </si>
  <si>
    <t>FJ641250YYM0X1JD</t>
  </si>
  <si>
    <t>FP240970HEV169YAN62</t>
  </si>
  <si>
    <t>FTN4107381G03398K+XQC1XX</t>
  </si>
  <si>
    <t>CTH4084A8RH080060+A01AAEGQ01AA</t>
  </si>
  <si>
    <t>DNM40643SS10V4K2S</t>
  </si>
  <si>
    <t>DNL41042578Q7172M</t>
  </si>
  <si>
    <t>G640735267</t>
  </si>
  <si>
    <t>JL7R9VMK6G</t>
  </si>
  <si>
    <t>HVGH6R00P6G0000DEY</t>
  </si>
  <si>
    <t>G9N4115X89M1PHRA7+A1130</t>
  </si>
  <si>
    <t>G9N4115X89M1PHRA7</t>
  </si>
  <si>
    <t>FYJ404570WN1WMWAVA14ELM09F</t>
  </si>
  <si>
    <t>CTHH5C38N0900000DK+83FX3CP5K22</t>
  </si>
  <si>
    <t>GMH41123C9K203RAM</t>
  </si>
  <si>
    <t>J1441868CKB1P1X20</t>
  </si>
  <si>
    <t>HVG423612YF24L9A0</t>
  </si>
  <si>
    <t>FM7H6B0072W0000CP1</t>
  </si>
  <si>
    <t>F5DH6J00X5N00006TU+8+413</t>
  </si>
  <si>
    <t>FM7H6M002D50000BVY</t>
  </si>
  <si>
    <t>DRCH6H0043Q000023W+8+AA+FY9H4N00HZ5+E07H6H</t>
  </si>
  <si>
    <t>GH7H5G204LT00000L2+83BB3</t>
  </si>
  <si>
    <t>DTVH56385Z200000DF+8482A038264</t>
  </si>
  <si>
    <t>G5Y41351RHX21PTA7</t>
  </si>
  <si>
    <t>G640789697</t>
  </si>
  <si>
    <t>K3GQX45J2X</t>
  </si>
  <si>
    <t>C7H40970F000X7LAR</t>
  </si>
  <si>
    <t>GVH40852MQDPR5PA7+A1100</t>
  </si>
  <si>
    <t>GVH40852MQDPR5PA7</t>
  </si>
  <si>
    <t>FYJ3473315ZQ2D8AZA1AA0Y12E</t>
  </si>
  <si>
    <t>DXY34262R2A080550+PNMCADF6ND8X</t>
  </si>
  <si>
    <t>FNJ4034T56AQ274A7</t>
  </si>
  <si>
    <t>GMH40311EK9Q189A3</t>
  </si>
  <si>
    <t>GKK4063552X071JAY-FF</t>
  </si>
  <si>
    <t>C7H40970F540X1JAS</t>
  </si>
  <si>
    <t>FP2350709NE169YAC62</t>
  </si>
  <si>
    <t>FTN407341RW03398P+XPC1XX</t>
  </si>
  <si>
    <t>CTH4045A3DJ08006H+A01AATHP01AA</t>
  </si>
  <si>
    <t>DNM40640D7J0V4K1P</t>
  </si>
  <si>
    <t>DNL40840DBXQ7172V</t>
  </si>
  <si>
    <t>G633563326</t>
  </si>
  <si>
    <t>GPL2VM3YYQ</t>
  </si>
  <si>
    <t>F3X32951J711JTJD</t>
  </si>
  <si>
    <t>G9P3245PMF114YCAZ+A11B0</t>
  </si>
  <si>
    <t>G9P3245PMF114YCAZ</t>
  </si>
  <si>
    <t>AK5316433131KKYA9A1AU0Y14M</t>
  </si>
  <si>
    <t>CTH32422TW91G3K68+P02BJ2HL09A1</t>
  </si>
  <si>
    <t>AK53253352425679GM1A10C203</t>
  </si>
  <si>
    <t>GMH32531WSU17JRAR</t>
  </si>
  <si>
    <t>HNQ32550UF81CCDEF</t>
  </si>
  <si>
    <t>F3X32951NYP1JH7B</t>
  </si>
  <si>
    <t>DRD316709X41TM6A30A</t>
  </si>
  <si>
    <t>FTN32762GLA1FMN8Z+XTA2XX</t>
  </si>
  <si>
    <t>DTV31911DRY1G3GAG+B01628040231</t>
  </si>
  <si>
    <t>GCF32817TAN15F95S</t>
  </si>
  <si>
    <t>DN83225CYSS12J52P</t>
  </si>
  <si>
    <t>G640737615</t>
  </si>
  <si>
    <t>FFWMP4APN73F</t>
  </si>
  <si>
    <t>C7H419508QBL740AB</t>
  </si>
  <si>
    <t>F7C4182C6RVKV27AC+J132B2C865M5A1E11+F7C4177Q4K4KWPNA8+CX5416702RYN2N4AH+28M81FCABW0NJ06TGU+C434165ZTUSLMD5AN+WNM11D3</t>
  </si>
  <si>
    <t>F7C4182C6RVKV27AC</t>
  </si>
  <si>
    <t>AK434821153L6VLA5A1019016W</t>
  </si>
  <si>
    <t>FXV40244AJGKQ5R99+18017130595164051099741193</t>
  </si>
  <si>
    <t>DN841610QADKTVQ1Q</t>
  </si>
  <si>
    <t>FNJ4155LF80MRGPAN</t>
  </si>
  <si>
    <t>TSB4227RF7249CHNA1</t>
  </si>
  <si>
    <t>FY94114EAXAMMJ997+0505511954616805209076119B</t>
  </si>
  <si>
    <t>GH74153322SKPJQA4+ZMBFM2</t>
  </si>
  <si>
    <t>DXY3446CGMDKYXD39+PADAXXXXCXXX</t>
  </si>
  <si>
    <t>HRN343433YD1LGF1Q</t>
  </si>
  <si>
    <t>HRN3435FM551LGD1S</t>
  </si>
  <si>
    <t>G640818285</t>
  </si>
  <si>
    <t>YJW5FX1XPG</t>
  </si>
  <si>
    <t>IP487,261</t>
  </si>
  <si>
    <t>FJ6351500110X7LB</t>
  </si>
  <si>
    <t>GVH34940D2APR5PAK+A1100</t>
  </si>
  <si>
    <t>GVH34940D2APR5PAK</t>
  </si>
  <si>
    <t>FYJ34176008Q2D8ABA18X0307B</t>
  </si>
  <si>
    <t>CTH34962JK30807AM+P09CNQHA03EX</t>
  </si>
  <si>
    <t>FNJ3446FMSPQ274AG</t>
  </si>
  <si>
    <t>GMH34863F55Q189AM</t>
  </si>
  <si>
    <t>GKK34962ES4071JA8-DF</t>
  </si>
  <si>
    <t>FJ635140KGW0X1JD</t>
  </si>
  <si>
    <t>FP23493065K169YA562</t>
  </si>
  <si>
    <t>FTN3505371803398V+XQC1XX</t>
  </si>
  <si>
    <t>CTH3485B11U08006V+A03EATHC01CB</t>
  </si>
  <si>
    <t>DNM34741XYZ0V4K1A</t>
  </si>
  <si>
    <t>DNL34961T1CQ7172M</t>
  </si>
  <si>
    <t>G640731953</t>
  </si>
  <si>
    <t>HV9W399XH1</t>
  </si>
  <si>
    <t>Physical damage. AC+. No remove BG</t>
  </si>
  <si>
    <t>HVGH7100Y3M0000DEY</t>
  </si>
  <si>
    <t>GH340920PFM1PHTA6+A0410</t>
  </si>
  <si>
    <t>GH340920PFM1PHTA6</t>
  </si>
  <si>
    <t>FYJ351760UR1WMWA6A1AF0344A</t>
  </si>
  <si>
    <t>DXYH5E3882900000DM+8BAKN64BM22</t>
  </si>
  <si>
    <t>GMH4173105Y203RAK</t>
  </si>
  <si>
    <t>J14420245X21P1XQM</t>
  </si>
  <si>
    <t>HVG42520XZU24L9AQ</t>
  </si>
  <si>
    <t>FM7H6J00FZ30000CP1</t>
  </si>
  <si>
    <t>FM7H6S007FC0000BVY</t>
  </si>
  <si>
    <t>FTNH5000SGM00000L3+8CBB3</t>
  </si>
  <si>
    <t>DXYH5X48MDS00000DH+8BDADH4CD12</t>
  </si>
  <si>
    <t>G5Y413467US21PTAH</t>
  </si>
  <si>
    <t>IP279D, IP352,, IP498</t>
  </si>
  <si>
    <t>G9Q4104PK251PHMAV+A1100</t>
  </si>
  <si>
    <t>G9Q4104PK251PHMAV</t>
  </si>
  <si>
    <t>FYJ4054711X1WMWA2A14H9S05F</t>
  </si>
  <si>
    <t>CTHH1B26V0A00000E1+84CAFCF2H31</t>
  </si>
  <si>
    <t>GMH34410M2M202K3U</t>
  </si>
  <si>
    <t>DTTH1600QYB000004C</t>
  </si>
  <si>
    <t>GKKH2H00M1D00000PU+FX</t>
  </si>
  <si>
    <t>C7H4092087P24NXAS</t>
  </si>
  <si>
    <t>F15H32000HS0000KC1+A</t>
  </si>
  <si>
    <t>F15H3U000YU0000KBZ+A+AA+NNNNNNNNNNN+0220G49H3N69</t>
  </si>
  <si>
    <t>HKYH4700ARK00009YL+A+BB+G0MGYV004SZ+L+06H4706H47</t>
  </si>
  <si>
    <t>GH7H1T307WP00000ER+82224</t>
  </si>
  <si>
    <t>CTHH1426KBJ00000DX+81CEEAD1A21</t>
  </si>
  <si>
    <t>HPH9061SPVT03426AB205A3N</t>
  </si>
  <si>
    <t>G640710827</t>
  </si>
  <si>
    <t>F22T0D9GVF</t>
  </si>
  <si>
    <t>C07GZJ0007R0000DF0</t>
  </si>
  <si>
    <t>G9N3392QL571PHRAN+A1130</t>
  </si>
  <si>
    <t>G9N3392QL571PHRAN</t>
  </si>
  <si>
    <t>AK5336571451WMW97A145HR19J</t>
  </si>
  <si>
    <t>CTHGYY28SJE00000DK+86CAFGF1L62</t>
  </si>
  <si>
    <t>FNJ3361M7SZ203R4B</t>
  </si>
  <si>
    <t>J1433237SRB1P1XQV</t>
  </si>
  <si>
    <t>C073406009A24L94</t>
  </si>
  <si>
    <t>F18GZ400N3E0000CP1+A</t>
  </si>
  <si>
    <t>F5DGYL0166B00006TS+7+330</t>
  </si>
  <si>
    <t>F18GZG001EP0000BVY</t>
  </si>
  <si>
    <t>J0MGYE00CLL000023W+A+06+FY9GWN004FN+E09GYE</t>
  </si>
  <si>
    <t>GH7GZ0201RA00000L2+82BB3</t>
  </si>
  <si>
    <t>DXYGYN38C2000000DH+8DDLS45AD81</t>
  </si>
  <si>
    <t>G5Y3287LX3A21PT57</t>
  </si>
  <si>
    <t>G640729593</t>
  </si>
  <si>
    <t>C746R93P6Q</t>
  </si>
  <si>
    <t>G2CH1M00JYL0000DEZ</t>
  </si>
  <si>
    <t>G9N3484X5MP1PHRAL+A1130</t>
  </si>
  <si>
    <t>G9N3484X5MP1PHRAL</t>
  </si>
  <si>
    <t>AK5344772861WMW9WA149XU33B</t>
  </si>
  <si>
    <t>DXYH0Q384G200000DM+8BBKD55EM32</t>
  </si>
  <si>
    <t>FNJ3423LXFW203RAH</t>
  </si>
  <si>
    <t>F8P347207WF1Q31NT</t>
  </si>
  <si>
    <t>G2C35070JME24L94</t>
  </si>
  <si>
    <t>FM7H0X0312V0000CP1</t>
  </si>
  <si>
    <t>K5A5RC6277CA1</t>
  </si>
  <si>
    <t>FG9H1H006Z400006TV+6+343</t>
  </si>
  <si>
    <t>FM7H1900QN50000BVY</t>
  </si>
  <si>
    <t>DR8H1G0018N000023W+8+AA+G0MH0L00ULE+E02H1G</t>
  </si>
  <si>
    <t>GH7H1A30FQK00000L2+84AD3</t>
  </si>
  <si>
    <t>DTVH10583SE00000DF+8473F037244</t>
  </si>
  <si>
    <t>G5Y343604W321PTAK</t>
  </si>
  <si>
    <t>G633677496</t>
  </si>
  <si>
    <t>GH335212AM11PHTA1+A0510</t>
  </si>
  <si>
    <t>GH335212AM11PHTA1</t>
  </si>
  <si>
    <t>FYJ348460VL1WMWARA1AA0408E</t>
  </si>
  <si>
    <t>CTHH1Q18RKQ00000DK+86AMEED1B12</t>
  </si>
  <si>
    <t>FNJ3442R1F5203RAJ</t>
  </si>
  <si>
    <t>F8P35041EUL1Q31N2</t>
  </si>
  <si>
    <t>G2C40360G8524L94</t>
  </si>
  <si>
    <t>FM7H1A01PL80000CP1</t>
  </si>
  <si>
    <t>FG9GYJ00JLK00006TT+6+330</t>
  </si>
  <si>
    <t>FM7H1H00C1Z0000BVY</t>
  </si>
  <si>
    <t>J0MH2K002CQ000023W+A+AA+G0MH1X000W7+E06H2K</t>
  </si>
  <si>
    <t>GH7H247099H00000L2+8CBB3</t>
  </si>
  <si>
    <t>DXYH25482WU00000DH+8EHLT67BA12</t>
  </si>
  <si>
    <t>G5Y3453LCH921PTAF</t>
  </si>
  <si>
    <t>G633458422</t>
  </si>
  <si>
    <t>FFWMM14VN73F</t>
  </si>
  <si>
    <t>C7H41760AYTL740A8</t>
  </si>
  <si>
    <t>F7C4167D532KV27A2+J132D4C946V6A1J11+F7C4166D65YKWPNAP+CX5415404CZN2N4AR+28N92BDABW0NK02RBU+FMX41530N9GKXG3A0+PNM1234</t>
  </si>
  <si>
    <t>F7C4167D532KV27A2</t>
  </si>
  <si>
    <t>AK43492113AL6VLA1A1019713W</t>
  </si>
  <si>
    <t>FXV352253CHKQ5R9W+18020135579166050102749193</t>
  </si>
  <si>
    <t>DN84152111GKTVQ12</t>
  </si>
  <si>
    <t>FNJ4032VDLYMRGPA7</t>
  </si>
  <si>
    <t>FY941262DA1MMJ995+0501011954316505309174419B</t>
  </si>
  <si>
    <t>GH741353784KPJQA7+ZMBYM2</t>
  </si>
  <si>
    <t>DXY4042B9C4KYXD3S+PAHDXXXXBXXX</t>
  </si>
  <si>
    <t>HRN34649NB31LGF1H</t>
  </si>
  <si>
    <t>HRN3463FFFG1LGD1J</t>
  </si>
  <si>
    <t>G640821689</t>
  </si>
  <si>
    <t>H2X4YQ6QF9</t>
  </si>
  <si>
    <t>G2CH1Z004W60000DEY</t>
  </si>
  <si>
    <t>G9N3455WABK1PHRAS+A1130</t>
  </si>
  <si>
    <t>G9N3455WABK1PHRAS</t>
  </si>
  <si>
    <t>AK53426630A1WMW9RA1980425C</t>
  </si>
  <si>
    <t>G633453010</t>
  </si>
  <si>
    <t>HFMP7VWKFH</t>
  </si>
  <si>
    <t>C7H401703AQ0X7LA7</t>
  </si>
  <si>
    <t>GVC34073YNHPR5RAK+A0470</t>
  </si>
  <si>
    <t>GVC34073YNHPR5RAK</t>
  </si>
  <si>
    <t>FYJ334230D0Q2D8ALA1AA0M02A</t>
  </si>
  <si>
    <t>G640600625</t>
  </si>
  <si>
    <t>C43QF9C5FV</t>
  </si>
  <si>
    <t>G2CGZU014710000DEY</t>
  </si>
  <si>
    <t>G9P3296Q0C91PHRAF+A1100</t>
  </si>
  <si>
    <t>G9P3296Q0C91PHRAF</t>
  </si>
  <si>
    <t>AK5326763821WMW9YA15F0314J</t>
  </si>
  <si>
    <t>G633787788</t>
  </si>
  <si>
    <t>CQ4KV6DHW6</t>
  </si>
  <si>
    <t>F3Y23351BNM0XDKD</t>
  </si>
  <si>
    <t>G9N2252VNH6PQCLA7+A23B1</t>
  </si>
  <si>
    <t>G9N2252VNH6PQCLA7</t>
  </si>
  <si>
    <t>AK52213360AQ2D8AAA1A30W09B</t>
  </si>
  <si>
    <t>G640597601</t>
  </si>
  <si>
    <t>LV6VHV7V91</t>
  </si>
  <si>
    <t>G2CH7L00CXL0000DEY</t>
  </si>
  <si>
    <t>GMH41141QEZ203RAJ</t>
  </si>
  <si>
    <t>G640823083</t>
  </si>
  <si>
    <t>GM2YY7W32P</t>
  </si>
  <si>
    <t>FJ625040ZQK0X7LB</t>
  </si>
  <si>
    <t>GVC24713KMGPR5RAQ+A0290</t>
  </si>
  <si>
    <t>GVC24713KMGPR5RAQ</t>
  </si>
  <si>
    <t>AK524213502Q2D8AGA1AE0F11P</t>
  </si>
  <si>
    <t>G640715671</t>
  </si>
  <si>
    <t>J6NYG3J6GP</t>
  </si>
  <si>
    <t>HVGH6E00AN80000DEY</t>
  </si>
  <si>
    <t>GH340870T3F1PHTA8+A0710</t>
  </si>
  <si>
    <t>GH340870T3F1PHTA8</t>
  </si>
  <si>
    <t>AK5349661571WMW9UA1A20122B</t>
  </si>
  <si>
    <t>G633565744</t>
  </si>
  <si>
    <t>JVVVPP7Y7V</t>
  </si>
  <si>
    <t>G2C237708951JRH0</t>
  </si>
  <si>
    <t>GVC23430GWA1503AA+A0632</t>
  </si>
  <si>
    <t>GVC23430GWA1503AA</t>
  </si>
  <si>
    <t>FYJ2303308F1KKYAAA1A40G16N</t>
  </si>
  <si>
    <t>G640725601</t>
  </si>
  <si>
    <t>F9P7QNV74Y</t>
  </si>
  <si>
    <t>C7H352500T40X7LAA</t>
  </si>
  <si>
    <t>GVC3386439SPR5RAK+A0270</t>
  </si>
  <si>
    <t>GVC3386439SPR5RAK</t>
  </si>
  <si>
    <t>AK532616182Q2D8A8A14R3203H</t>
  </si>
  <si>
    <t>G640821685</t>
  </si>
  <si>
    <t>D4QJ2J6D20</t>
  </si>
  <si>
    <t>F3Y33070KNF1L9YD</t>
  </si>
  <si>
    <t>G9N3015MBAA14YDAY+A11D0</t>
  </si>
  <si>
    <t>G9N3015MBAA14YDAY</t>
  </si>
  <si>
    <t>AK5250436031KKYASA1AM0N03D</t>
  </si>
  <si>
    <t>AK5326191R725679XM1571026A</t>
  </si>
  <si>
    <t>G640440745</t>
  </si>
  <si>
    <t>MVFK094FQ3</t>
  </si>
  <si>
    <t>HVG30540MHF1L9YAT</t>
  </si>
  <si>
    <t>G9N3024MHET14YDAV+A11D0</t>
  </si>
  <si>
    <t>G9N3024MHET14YDAV</t>
  </si>
  <si>
    <t>AK5248133091KKYA3A1AL0125F</t>
  </si>
  <si>
    <t>AK525339QN125679WM16539127</t>
  </si>
  <si>
    <t>G640792945</t>
  </si>
  <si>
    <t>M6H6Q7XRKJ</t>
  </si>
  <si>
    <t>G2CH0N00DH50000DEY</t>
  </si>
  <si>
    <t>G9N3443W87X1PHRAZ+A1130</t>
  </si>
  <si>
    <t>G9N3443W87X1PHRAZ</t>
  </si>
  <si>
    <t>FYJ340770PZ1WMWAEA148A424E</t>
  </si>
  <si>
    <t>G640881519</t>
  </si>
  <si>
    <t>CX1GW7CFFY</t>
  </si>
  <si>
    <t>G2CGZN008XK0000DEY</t>
  </si>
  <si>
    <t>G9N3397NLKR1PHRAX+A1130</t>
  </si>
  <si>
    <t>G9N3397NLKR1PHRAX</t>
  </si>
  <si>
    <t>AK5337271581WMW91A145QA35F</t>
  </si>
  <si>
    <t>G640823191</t>
  </si>
  <si>
    <t>MG326J399K</t>
  </si>
  <si>
    <t>HVGH6W003PC0000DEY</t>
  </si>
  <si>
    <t>GVC41960FQA1PHTAG+A0810</t>
  </si>
  <si>
    <t>GVC41960FQA1PHTAG</t>
  </si>
  <si>
    <t>FYJ414261L21WMWAFA12E0534A</t>
  </si>
  <si>
    <t>G640423633</t>
  </si>
  <si>
    <t>F54V2C79PK</t>
  </si>
  <si>
    <t>HVGH7F006430000DEY</t>
  </si>
  <si>
    <t>GH340451PC71PHTA4+A0710</t>
  </si>
  <si>
    <t>GH340451PC71PHTA4</t>
  </si>
  <si>
    <t>FYJ3517610Y1WMWAEA1AF0110B</t>
  </si>
  <si>
    <t>G633787300</t>
  </si>
  <si>
    <t>LF12CF4VK7</t>
  </si>
  <si>
    <t>G2CH0L00BN90000DEY</t>
  </si>
  <si>
    <t>G9N3414Z4QB1PHRA5+A1130</t>
  </si>
  <si>
    <t>G9N3414Z4QB1PHRA5</t>
  </si>
  <si>
    <t>AK5338270691WMW9VA146L233D</t>
  </si>
  <si>
    <t>G633687428</t>
  </si>
  <si>
    <t>D4MM9MVYGV</t>
  </si>
  <si>
    <t>C7H415700SG0X7LAR</t>
  </si>
  <si>
    <t>G9Q4125C90NPR5QAK+A2101</t>
  </si>
  <si>
    <t>G9Q4125C90NPR5QAK</t>
  </si>
  <si>
    <t>FYJ4083601TQ2D8A7A1CR0117M</t>
  </si>
  <si>
    <t>G640807737</t>
  </si>
  <si>
    <t>GV6XN24Q75</t>
  </si>
  <si>
    <t>HVGH6V000320000DEZ</t>
  </si>
  <si>
    <t>G9N4026X0NW1PHRAY+A1130</t>
  </si>
  <si>
    <t>G9N4026X0NW1PHRAY</t>
  </si>
  <si>
    <t>AK5349163411WMW96A19W0408A</t>
  </si>
  <si>
    <t>G640827715</t>
  </si>
  <si>
    <t>HJ2099X751</t>
  </si>
  <si>
    <t>IP056,499</t>
  </si>
  <si>
    <t>F3Y325319GV1L9XD</t>
  </si>
  <si>
    <t>GH33196150114YFA2+A2N10</t>
  </si>
  <si>
    <t>GH33196150114YFA2</t>
  </si>
  <si>
    <t>FYJ313730QR1KKYA6A1A90T07M</t>
  </si>
  <si>
    <t>GCF31978H0S1CY038</t>
  </si>
  <si>
    <t>DN83191DWEU1CDK10</t>
  </si>
  <si>
    <t>G640827249</t>
  </si>
  <si>
    <t>V3PMHWVFWM</t>
  </si>
  <si>
    <t>C7H410300N11M16A8</t>
  </si>
  <si>
    <t>DNL40520E871986BQ</t>
  </si>
  <si>
    <t>G633681772</t>
  </si>
  <si>
    <t>HHWVM9FXLG</t>
  </si>
  <si>
    <t>C07H70001QA00003R2</t>
  </si>
  <si>
    <t>G9P4195K11M21KHA2+A1100</t>
  </si>
  <si>
    <t>G9P4195K11M21KHA2</t>
  </si>
  <si>
    <t>FYJ415161211WMWA0A12T0236D</t>
  </si>
  <si>
    <t>G640826007</t>
  </si>
  <si>
    <t>DCFKV6RP4J</t>
  </si>
  <si>
    <t>C7H34860GB60X7LAN</t>
  </si>
  <si>
    <t>GVC34070S0PPR5RAS+A0280</t>
  </si>
  <si>
    <t>GVC34070S0PPR5RAS</t>
  </si>
  <si>
    <t>AK533413225Q2D8A2A1AW0X11N</t>
  </si>
  <si>
    <t>D640678999</t>
  </si>
  <si>
    <t>N2TD9FTHVC</t>
  </si>
  <si>
    <t>C7H3287026X1M16AY</t>
  </si>
  <si>
    <t>G9P3077HBBW1C9FAR+A12G0</t>
  </si>
  <si>
    <t>G9P3077HBBW1C9FAR</t>
  </si>
  <si>
    <t>AK5253161041KKYAFA19Q0206F</t>
  </si>
  <si>
    <t>DNL32670U2L1986B8</t>
  </si>
  <si>
    <t>G640797581</t>
  </si>
  <si>
    <t>HW9Y06YFQ2</t>
  </si>
  <si>
    <t>G2CH0700X660000DEY</t>
  </si>
  <si>
    <t>GMH341305RR203R40</t>
  </si>
  <si>
    <t>G633786492</t>
  </si>
  <si>
    <t>KJL6P04MWY</t>
  </si>
  <si>
    <t>FFXH6R004WJ0000BXV</t>
  </si>
  <si>
    <t>GVC41761THA1PHQAX+A3410</t>
  </si>
  <si>
    <t>GVC41761THA1PHQAX</t>
  </si>
  <si>
    <t>AK5408571111WMW9EA14ERB25H</t>
  </si>
  <si>
    <t>G640816711</t>
  </si>
  <si>
    <t>HHP4XN4FF9</t>
  </si>
  <si>
    <t>C7H34550EDT0X7LA7</t>
  </si>
  <si>
    <t>GVH34440UY5PR5PA2+A1100</t>
  </si>
  <si>
    <t>GVH34440UY5PR5PA2</t>
  </si>
  <si>
    <t>AK53377383BQ2D8A6A1AX0024N</t>
  </si>
  <si>
    <t>G640820647</t>
  </si>
  <si>
    <t>DTT41162Y39Q274AC</t>
  </si>
  <si>
    <t>FNJ4135FGHVQ189A5</t>
  </si>
  <si>
    <t>DNM24354UYN0V4K2S</t>
  </si>
  <si>
    <t>DNL24642ZDGQ7171P</t>
  </si>
  <si>
    <t>G640596575</t>
  </si>
  <si>
    <t>FCWCJX1KXJ</t>
  </si>
  <si>
    <t>C7H408500PN1M16AT</t>
  </si>
  <si>
    <t>DNL40270L3P1986BM</t>
  </si>
  <si>
    <t>G640792311</t>
  </si>
  <si>
    <t>JVN6DH4QYP</t>
  </si>
  <si>
    <t>G2CH1400GEA0000DEY</t>
  </si>
  <si>
    <t>GH334070MAK1PHTAC+A0510</t>
  </si>
  <si>
    <t>GH334070MAK1PHTAC</t>
  </si>
  <si>
    <t>FYJ335660AJ1WMWAQA17H0127G</t>
  </si>
  <si>
    <t>G640870375</t>
  </si>
  <si>
    <t>Y2YXG0905G</t>
  </si>
  <si>
    <t>FJ642350BQ90X7LB</t>
  </si>
  <si>
    <t>GVH41671RRBPR5PA8+A1300</t>
  </si>
  <si>
    <t>GVH41671RRBPR5PA8</t>
  </si>
  <si>
    <t>FYJ410630891KKYA9A1AC0P01F</t>
  </si>
  <si>
    <t>G640821647</t>
  </si>
  <si>
    <t>KJLXMLH93K</t>
  </si>
  <si>
    <t>C7H350404ZS0X7LA7</t>
  </si>
  <si>
    <t>GVC34075CALPR5RAY+A0470</t>
  </si>
  <si>
    <t>GVC34075CALPR5RAY</t>
  </si>
  <si>
    <t>FYJ335760A7Q2D8A5A17X0203H</t>
  </si>
  <si>
    <t>G640817537</t>
  </si>
  <si>
    <t>FT4CQC5X97</t>
  </si>
  <si>
    <t>Abnormal adhesive</t>
  </si>
  <si>
    <t>C7H4025004E1M16A8</t>
  </si>
  <si>
    <t>F15228700VB1K94AV11</t>
  </si>
  <si>
    <t>DR8233606WQ237QAG+36+FY722920LZT+0733607336</t>
  </si>
  <si>
    <t>DNL3487094X1986B2</t>
  </si>
  <si>
    <t>G640813221</t>
  </si>
  <si>
    <t>HM7XVK9C4G</t>
  </si>
  <si>
    <t>HVGH7H00LAJ0000DEY</t>
  </si>
  <si>
    <t>G5Y4151118A21PTA9</t>
  </si>
  <si>
    <t>G640814583</t>
  </si>
  <si>
    <t>HHD4F0YF9F</t>
  </si>
  <si>
    <t>G2CGZR00GPA0000DEY</t>
  </si>
  <si>
    <t>CTHGZ0185SD00000DK+84HMAEN4G73</t>
  </si>
  <si>
    <t>G640891529</t>
  </si>
  <si>
    <t>H0Q9JDQL3Y</t>
  </si>
  <si>
    <t>G2CH3G008GU00003R2</t>
  </si>
  <si>
    <t>GVH40311N5J1PHLAD+A1100</t>
  </si>
  <si>
    <t>GVH40311N5J1PHLAD</t>
  </si>
  <si>
    <t>FYJ347561G21WMWAFA19Q0305G</t>
  </si>
  <si>
    <t>G640825263</t>
  </si>
  <si>
    <t>PQW9P9LWP0</t>
  </si>
  <si>
    <t>C7H4282024P0X7LA9</t>
  </si>
  <si>
    <t>G640790219</t>
  </si>
  <si>
    <t>CD6FR6XHCQ</t>
  </si>
  <si>
    <t>C7H420401EE0X7LAB</t>
  </si>
  <si>
    <t>GVH41072ME7PR5PAW+A1100</t>
  </si>
  <si>
    <t>GVH41072ME7PR5PAW</t>
  </si>
  <si>
    <t>FYJ4017609JQ2D8A9A1BW0215H</t>
  </si>
  <si>
    <t>G640821693</t>
  </si>
  <si>
    <t>LLXDV9FD77</t>
  </si>
  <si>
    <t>C7H35040HNV0X7LAQ</t>
  </si>
  <si>
    <t>GVC33961HJVPR5RAF+A0270</t>
  </si>
  <si>
    <t>GVC33961HJVPR5RAF</t>
  </si>
  <si>
    <t>FYJ322460P0Q2D8ALA14R2122F</t>
  </si>
  <si>
    <t>G633787204</t>
  </si>
  <si>
    <t>QYQD6K2Q94</t>
  </si>
  <si>
    <t>FJ640760C3J0X7LB</t>
  </si>
  <si>
    <t>GVC405227CGPR5RA1+A0480</t>
  </si>
  <si>
    <t>GVC405227CGPR5RA1</t>
  </si>
  <si>
    <t>FYJ350330FRQ2D8AYA1AC0401E</t>
  </si>
  <si>
    <t>G640817513</t>
  </si>
  <si>
    <t>HMHH2KTHXJ</t>
  </si>
  <si>
    <t>C7H3287034R1M16A9</t>
  </si>
  <si>
    <t>DNL32640MDH1986BN</t>
  </si>
  <si>
    <t>G640819915</t>
  </si>
  <si>
    <t>FXXQMK7W5N</t>
  </si>
  <si>
    <t>G2CH500099Y0000DEY</t>
  </si>
  <si>
    <t>GMH40252ECU203RAZ</t>
  </si>
  <si>
    <t>G640895397</t>
  </si>
  <si>
    <t>J1619M9KCQ</t>
  </si>
  <si>
    <t>G2CH7L00AXD0000DEY</t>
  </si>
  <si>
    <t>GVC417703CT1PHTAJ+A0710</t>
  </si>
  <si>
    <t>GVC417703CT1PHTAJ</t>
  </si>
  <si>
    <t>AK5413370411WMW9NA14KXV18H</t>
  </si>
  <si>
    <t>DXYH6148KUV00000DM+8CHKD64BE32</t>
  </si>
  <si>
    <t>GMH41472PBJ203RAU</t>
  </si>
  <si>
    <t>F8P40330F061Q319Z</t>
  </si>
  <si>
    <t>G2C42770A9R24L9A</t>
  </si>
  <si>
    <t>F18H5Y00C760000CP1+A</t>
  </si>
  <si>
    <t>FG9H7B0020H00006TV+A+416</t>
  </si>
  <si>
    <t>F18H6X007GT0000BVX</t>
  </si>
  <si>
    <t>DRCH4U002WW000023V+8+AA+G0LH4M000LM+B04H4U</t>
  </si>
  <si>
    <t>FTNH5300M7Y00000L3+8CAB3</t>
  </si>
  <si>
    <t>DXYH49184LW00000DH+8BHLT55AB42</t>
  </si>
  <si>
    <t>G5Y41822AWE21PTAK</t>
  </si>
  <si>
    <t>G640816923</t>
  </si>
  <si>
    <t>H660VQDCFP</t>
  </si>
  <si>
    <t>FJ6351505RY0X7LB</t>
  </si>
  <si>
    <t>GVH33450B5APR5PAT+A1100</t>
  </si>
  <si>
    <t>GVH33450B5APR5PAT</t>
  </si>
  <si>
    <t>AK53245616CQ2D8A6A14J0402Q</t>
  </si>
  <si>
    <t>CTH349426QS0807AX+P03DNQBH09LX</t>
  </si>
  <si>
    <t>FNJ3456SH9JQ274A6</t>
  </si>
  <si>
    <t>GMH34812KQFQ189AS</t>
  </si>
  <si>
    <t>GKK34954UNE071JAR-DF</t>
  </si>
  <si>
    <t>FJ635150LNQ0X1JD</t>
  </si>
  <si>
    <t>FP2349516YT169YAD62</t>
  </si>
  <si>
    <t>FTN34974BZC03398W+XQC1XX</t>
  </si>
  <si>
    <t>CTH3482AFYJ080066+A01AAAAR01AA</t>
  </si>
  <si>
    <t>DNM347426DJ0V4K12</t>
  </si>
  <si>
    <t>DNL34972X6WQ7172E</t>
  </si>
  <si>
    <t>G640821949</t>
  </si>
  <si>
    <t>L7KVXW06H3</t>
  </si>
  <si>
    <t>C07H0L006PU0000DEY</t>
  </si>
  <si>
    <t>GVC34262RX31PHTA7+A0710</t>
  </si>
  <si>
    <t>GVC34262RX31PHTA7</t>
  </si>
  <si>
    <t>AK53367634B1WMW90A17D0232B</t>
  </si>
  <si>
    <t>DXYGZS489XW00000DM+8BJAHT4EL12</t>
  </si>
  <si>
    <t>GMH3433484U203R45</t>
  </si>
  <si>
    <t>F8P343315JC1Q316N</t>
  </si>
  <si>
    <t>C07345708EP24L94</t>
  </si>
  <si>
    <t>FM7H0C01XYT0000CP1</t>
  </si>
  <si>
    <t>K5A4SF3789TA1</t>
  </si>
  <si>
    <t>FG9H0H01LK400006TV+6+340</t>
  </si>
  <si>
    <t>FM7H0L00G490000BVX</t>
  </si>
  <si>
    <t>J0MGYX000E8000023V+A+06+FY7GWA001G1+B05GYX</t>
  </si>
  <si>
    <t>GH7H0950A7S00000L2+89AA3</t>
  </si>
  <si>
    <t>DXYGY538B4G00000DH+8AAADM7BD41</t>
  </si>
  <si>
    <t>THA341208M321PTAT</t>
  </si>
  <si>
    <t>G640585327</t>
  </si>
  <si>
    <t>FFXGVMT40F0N</t>
  </si>
  <si>
    <t>FG1150410X2PRVVAU</t>
  </si>
  <si>
    <t>GVH13730V88LQHMAB+A1C00</t>
  </si>
  <si>
    <t>GVH13730V88LQHMAB</t>
  </si>
  <si>
    <t>AK413113016L6VLA4A1AE0315M</t>
  </si>
  <si>
    <t>DN814962J6PN283PJ</t>
  </si>
  <si>
    <t>THA13753EBSMTQVAK</t>
  </si>
  <si>
    <t>GMH1475108XN2GWB8-FN</t>
  </si>
  <si>
    <t>FG1150503MNNY61AU</t>
  </si>
  <si>
    <t>FP214910F9DP2M6AU29</t>
  </si>
  <si>
    <t>KIC5222DH9323TWNA1</t>
  </si>
  <si>
    <t>GH714356VLUN6DCAR+ZTCCM2</t>
  </si>
  <si>
    <t>DTV14951PRHNR6DAA+A07277040631</t>
  </si>
  <si>
    <t>F6D14831XH1N1N91V</t>
  </si>
  <si>
    <t>F6D1485081ZMFGR78</t>
  </si>
  <si>
    <t>G640470199</t>
  </si>
  <si>
    <t>LHQ133K7KG</t>
  </si>
  <si>
    <t>C7HH530065800004CK</t>
  </si>
  <si>
    <t>G9Q4144S7LU1PHMAB+A1100</t>
  </si>
  <si>
    <t>G9Q4144S7LU1PHMAB</t>
  </si>
  <si>
    <t>FYJ409770N51WMWAKA14J8222E</t>
  </si>
  <si>
    <t>DXYH1N26HZ300000E3+8BBNA76HR22</t>
  </si>
  <si>
    <t>GMH41152CJX202K3C</t>
  </si>
  <si>
    <t>DTTH1J03CA9000004C</t>
  </si>
  <si>
    <t>GKKH2X01BZD00000PU+JX</t>
  </si>
  <si>
    <t>C7H4156045424NXAU</t>
  </si>
  <si>
    <t>DRDH28009YY0000KC1+A</t>
  </si>
  <si>
    <t>DRDH2H0034N0000KBW+A+0B+XXXXXXXXXXX+0221K06H2E3A</t>
  </si>
  <si>
    <t>HKYH570026V00009YH+A+BB+H2PH13000KL+D+02H5702H57</t>
  </si>
  <si>
    <t>GH9H1G2049500000ES+A1133</t>
  </si>
  <si>
    <t>CTHH4W163JF00000DX+81CEEZD3A21</t>
  </si>
  <si>
    <t>DNM41221R3U23382L</t>
  </si>
  <si>
    <t>TDH9061SPVT04116XA20U764</t>
  </si>
  <si>
    <t>G640456079</t>
  </si>
  <si>
    <t>DX3LC2XNN736</t>
  </si>
  <si>
    <t>DVX212508ZVL73XJ</t>
  </si>
  <si>
    <t>DKH3334F1GY04FPA0+T3329U2282P6A1E21+DKH3324F0VE04CNAT+CX5329506HJN2N4AC+33N21GBADM0CD0X9AJ+C433297ZTSKLMD5AS+WNM15D3</t>
  </si>
  <si>
    <t>DKH3334F1GY04FPA0</t>
  </si>
  <si>
    <t>AK431721327L6VLAEA1018201A</t>
  </si>
  <si>
    <t>FXR32445MAGKQ5R9J+18022121551171047091768193</t>
  </si>
  <si>
    <t>DN83315018QKTVQ1L</t>
  </si>
  <si>
    <t>THA32120KFDMRGPA4</t>
  </si>
  <si>
    <t>FNJ3316M5APL3NCAW-D</t>
  </si>
  <si>
    <t>DVX21250AF1KF1NC</t>
  </si>
  <si>
    <t>FY932927G4LMMJ995+0502912459216905109476419B</t>
  </si>
  <si>
    <t>GH733023D01KPJQA7+XMBFM1</t>
  </si>
  <si>
    <t>DXY3305CPLGKYXD3G+PADBXXXXCXXX</t>
  </si>
  <si>
    <t>HRN33029SZR1LGF1E</t>
  </si>
  <si>
    <t>HRN3301G6491LGD1H</t>
  </si>
  <si>
    <t>G639111595</t>
  </si>
  <si>
    <t>GQ352JT7JF</t>
  </si>
  <si>
    <t>FFXH79001PW0000BXV</t>
  </si>
  <si>
    <t>GVC42011Z3Y1PHQA2+A3410</t>
  </si>
  <si>
    <t>GVC42011Z3Y1PHQA2</t>
  </si>
  <si>
    <t>FYJ415470LD1WMWAXA14MCP42B</t>
  </si>
  <si>
    <t>DTVH4919LUL00000DB+93234081164</t>
  </si>
  <si>
    <t>GMH4172172W203QAR</t>
  </si>
  <si>
    <t>F8P421610271Q2VN9</t>
  </si>
  <si>
    <t>FFX42630K0X24L7AP</t>
  </si>
  <si>
    <t>HGWH63000P70000CUL+A</t>
  </si>
  <si>
    <t>F5DH6T008UN00006TN+8+415</t>
  </si>
  <si>
    <t>HGWH6F001170000AXY</t>
  </si>
  <si>
    <t>DRCH6P005NX0000AY2+8+AA+FY8H66007BT+E04H6P</t>
  </si>
  <si>
    <t>GH9H6P304VA000009F+A4AA3</t>
  </si>
  <si>
    <t>DXYH5718T3A00000D9+8BFMN54CA32</t>
  </si>
  <si>
    <t>GCF422158F023415B</t>
  </si>
  <si>
    <t>G633687786</t>
  </si>
  <si>
    <t>DX3M4BVHN73D</t>
  </si>
  <si>
    <t>FJ6404201ZSL740K</t>
  </si>
  <si>
    <t>F7C4027C05KKV27A0+J132G1A031X6A1J11+F7C4025E3H8KWPNAR+CX53513019KN2N4AV+33N91ACADM0GBLZG3Q+FMX35130KPKKXG3A3+PNM1234</t>
  </si>
  <si>
    <t>F7C4027C05KKV27A0</t>
  </si>
  <si>
    <t>AK434043784L6VLA5A1AJ0101A</t>
  </si>
  <si>
    <t>FXR34256WA8KQ5R9H+18027119574165047090747193</t>
  </si>
  <si>
    <t>DN8350322S4KTVQ1G</t>
  </si>
  <si>
    <t>FNJ3501W813MRGPA1</t>
  </si>
  <si>
    <t>GKK35127FQ2L3NCAG-D</t>
  </si>
  <si>
    <t>FJ640420E0RKF1NC</t>
  </si>
  <si>
    <t>FY934232QDDMMJ89B+0501113260316405010074119A</t>
  </si>
  <si>
    <t>GH734923XWJKPJQAQ+XMBYM1</t>
  </si>
  <si>
    <t>DXY3497C9LFKYXD31+PADDXXXXCXXX</t>
  </si>
  <si>
    <t>DNL3416036QK91PAJ</t>
  </si>
  <si>
    <t>DNL34130CDEK7Q03C</t>
  </si>
  <si>
    <t>G640792781</t>
  </si>
  <si>
    <t>HQJF6W727N</t>
  </si>
  <si>
    <t>C7H423500SB0X7MA2</t>
  </si>
  <si>
    <t>GVH418106P6PR5PA7+A1300</t>
  </si>
  <si>
    <t>GVH418106P6PR5PA7</t>
  </si>
  <si>
    <t>FYJ41133080Q2D8A8A1AC0T16M</t>
  </si>
  <si>
    <t>DXY33742E7508055P+PNMDALP6ND7X</t>
  </si>
  <si>
    <t>FNJ4165BW33Q274A1</t>
  </si>
  <si>
    <t>GMH42010Y2NQ189AZ</t>
  </si>
  <si>
    <t>CR14212146R071JAP-FN</t>
  </si>
  <si>
    <t>C7H4235058E0X1JA1</t>
  </si>
  <si>
    <t>FP242120F4U169YAE62</t>
  </si>
  <si>
    <t>HN3T1BA4CX170</t>
  </si>
  <si>
    <t>FTN4213319J033980+MQA1XX</t>
  </si>
  <si>
    <t>CTH4196AHTX08006Z+A01AAECQ01AA</t>
  </si>
  <si>
    <t>DNM420125C80V4K15</t>
  </si>
  <si>
    <t>GCF42262EJCQ59TA0</t>
  </si>
  <si>
    <t>G640719855</t>
  </si>
  <si>
    <t>XJXYHN4P61</t>
  </si>
  <si>
    <t>G2CGZK006Z10000DEY</t>
  </si>
  <si>
    <t>G9N3383S45C1PHRAV+A1230</t>
  </si>
  <si>
    <t>G9N3383S45C1PHRAV</t>
  </si>
  <si>
    <t>FYJ335370V41WMWAFA1454906D</t>
  </si>
  <si>
    <t>CTHGX318PPS00000DK+81HADDE1G52</t>
  </si>
  <si>
    <t>FNJ3365WFJJ203R4B</t>
  </si>
  <si>
    <t>F8P33710MFC1Q3169</t>
  </si>
  <si>
    <t>G2C340706WK24L94</t>
  </si>
  <si>
    <t>DR9GYU00BDA0000CP1+A</t>
  </si>
  <si>
    <t>F5DGYA004LS00006TS+7+328</t>
  </si>
  <si>
    <t>DR9GZ700X300000BVZ</t>
  </si>
  <si>
    <t>J0MGY0010HS000023X+A+06+FY9GW100BXC+J01GY0</t>
  </si>
  <si>
    <t>GH7GYP60J3H00000L2+8ABB3</t>
  </si>
  <si>
    <t>DTVGYH684MC00000DF+8262A025334</t>
  </si>
  <si>
    <t>G5Y3314JN6Z21PT5D</t>
  </si>
  <si>
    <t>G640821711</t>
  </si>
  <si>
    <t>DX3MN6D7N736</t>
  </si>
  <si>
    <t>FJ641870CK2L73XK</t>
  </si>
  <si>
    <t>F7C4157C1YAKV27AK+J132VAC968D6A1J11+F7C4155Q735KWPNAS+CX5414401C8N2N4AN+34M94GBAAS0HH017MT+FMX415106BXKXG3AX+PNM1234</t>
  </si>
  <si>
    <t>F7C4157C1YAKV27AK</t>
  </si>
  <si>
    <t>AK43425120BL6VLASA1018910F</t>
  </si>
  <si>
    <t>FXV4057766EKQ5R9W+18028119555169049090763193</t>
  </si>
  <si>
    <t>DN841421246KTVQ15</t>
  </si>
  <si>
    <t>FNJ4126R8VQMRGPA3</t>
  </si>
  <si>
    <t>FNJ4156M9D8L3NCAK-D</t>
  </si>
  <si>
    <t>FJ641870GDSKF1NC</t>
  </si>
  <si>
    <t>TSB4226RF7699CHNA1</t>
  </si>
  <si>
    <t>FY94107GPL0MMJ99X+0506414160616605110774919B</t>
  </si>
  <si>
    <t>GH741223E68KPJQA8+XMBYM2</t>
  </si>
  <si>
    <t>DXY4046CEWRKYXD37+PAHCXXXXCXXX</t>
  </si>
  <si>
    <t>HRN34162Y6E1LGF1B</t>
  </si>
  <si>
    <t>HRN3415FBGM1LGD1T</t>
  </si>
  <si>
    <t>G640618085</t>
  </si>
  <si>
    <t>DMG9FQVXVM</t>
  </si>
  <si>
    <t>C7H416300GG1M16AT</t>
  </si>
  <si>
    <t>G9P3441BPEZ1C9FAW+A12G0</t>
  </si>
  <si>
    <t>G9P3441BPEZ1C9FAW</t>
  </si>
  <si>
    <t>FYJ328160AH1KKYA3A14R2520A</t>
  </si>
  <si>
    <t>DTV346221K61JJW6R+B05328010331</t>
  </si>
  <si>
    <t>GMH35130QS01GM15Q</t>
  </si>
  <si>
    <t>CR1406401XG1V08A4-FX</t>
  </si>
  <si>
    <t>C7H4163016W1L74AT</t>
  </si>
  <si>
    <t>DR9231101C01K94A893</t>
  </si>
  <si>
    <t>DR9246200TR1L52A3+AA+NNNNNNNNNNN+J022J503206</t>
  </si>
  <si>
    <t>DR824020729237QAQ+36+FY823710F1Z+0740207402</t>
  </si>
  <si>
    <t>GH74036542S1HNY8C+MFAM12</t>
  </si>
  <si>
    <t>DXY341213D81JJQ6E+PNEE8HHCNBB1</t>
  </si>
  <si>
    <t>DNL41220J9E1986BJ</t>
  </si>
  <si>
    <t>G640467895</t>
  </si>
  <si>
    <t>DX3LD1Y2N736</t>
  </si>
  <si>
    <t>FJ6336600GWL73XK</t>
  </si>
  <si>
    <t>F7C3324C0VEKV27A4+J132R15060A6A1E11+F7C3322E3LGKWPNAB+CX5329706CYN2N4AB+30M81ADABW0HJ0K2GC+C433297ZZAZLMD5AL+WNM14D3</t>
  </si>
  <si>
    <t>F7C3324C0VEKV27A4</t>
  </si>
  <si>
    <t>AK43162176AL6VLAYA1018118S</t>
  </si>
  <si>
    <t>FX932354HN2KQ5R9M+18018124560167048093754193</t>
  </si>
  <si>
    <t>DN833130RMLKTVQ1X</t>
  </si>
  <si>
    <t>THA32130HDUMRGPAW</t>
  </si>
  <si>
    <t>TSB4226RC5731CHNA1</t>
  </si>
  <si>
    <t>FY932857FYVMMJ99F+0502913259516404810074019B</t>
  </si>
  <si>
    <t>GH733023M1TKPJQA4+XMBFM2</t>
  </si>
  <si>
    <t>DXY3307CEKDKYXD3V+PAEDXXXXCXXX</t>
  </si>
  <si>
    <t>HRN33029XDD1LGF1D</t>
  </si>
  <si>
    <t>HRN33022PNG1LGD1E</t>
  </si>
  <si>
    <t>G640580787</t>
  </si>
  <si>
    <t>H9KX92MC7P</t>
  </si>
  <si>
    <t>C7H332701VR1M16AM</t>
  </si>
  <si>
    <t>G9Q3121T8KP1C9FA0+A11G0</t>
  </si>
  <si>
    <t>G9Q3121T8KP1C9FA0</t>
  </si>
  <si>
    <t>AK5307435091KKYA2A1AT0320E</t>
  </si>
  <si>
    <t>CTH3227125K1JJT6D+P06CDXKQ02NX</t>
  </si>
  <si>
    <t>GMH240601SK1GM15Y</t>
  </si>
  <si>
    <t>CR1324609SW1V08A2-DX</t>
  </si>
  <si>
    <t>C7H3326009Z1L74AS</t>
  </si>
  <si>
    <t>DR924020LZK1K94AA11</t>
  </si>
  <si>
    <t>DR924240A8M1L50AY+AA+NNNNNNNNNNN+B022J464246</t>
  </si>
  <si>
    <t>HKY3306057X237NA9+0A+FY723860EB1+1230612306</t>
  </si>
  <si>
    <t>GH7328551ZH1HNY8L+XFAM22</t>
  </si>
  <si>
    <t>DTV226518S51JJN6B+B02416010211</t>
  </si>
  <si>
    <t>DNL33270Z2Y1986B2</t>
  </si>
  <si>
    <t>G633692316</t>
  </si>
  <si>
    <t>DX3MN3WPN736</t>
  </si>
  <si>
    <t>FJ641860133L73XK</t>
  </si>
  <si>
    <t>F7C4163D7UKKV27AE+J132S9C845L6A1J11+F7C4162D4ATKWPNAK+CX5415309V5N2N4AY+33M82CDABW0LM044WL+FMX41530FXFKXG3AA+PNM1234</t>
  </si>
  <si>
    <t>F7C4163D7UKKV27AE</t>
  </si>
  <si>
    <t>AK43482139AL6VLAJA1019014G</t>
  </si>
  <si>
    <t>FXV405449G9KQ5R9E+18017120552164049091742193</t>
  </si>
  <si>
    <t>DN841420CU6KTVQ1U</t>
  </si>
  <si>
    <t>FNJ4025WG1ZMRGPAP</t>
  </si>
  <si>
    <t>TSB4226RF7848CHNA1</t>
  </si>
  <si>
    <t>FY941165A95MMJ991+0502112155616805109275919B</t>
  </si>
  <si>
    <t>GH741253DZPKPJQAC+XMBYM2</t>
  </si>
  <si>
    <t>DXY4021C9DLKYXD3B+PAEAXXXXCXXX</t>
  </si>
  <si>
    <t>HRN34169F1L1LGF1G</t>
  </si>
  <si>
    <t>HRN34142PCT1LGD1T</t>
  </si>
  <si>
    <t>G640793839</t>
  </si>
  <si>
    <t>MJXR27RCY0</t>
  </si>
  <si>
    <t>C7H34670K910X7LA1</t>
  </si>
  <si>
    <t>GVH34521DSMPR5PAF+A1100</t>
  </si>
  <si>
    <t>GVH34521DSMPR5PAF</t>
  </si>
  <si>
    <t>AK533916197Q2D8AQA16T0226L</t>
  </si>
  <si>
    <t>DXY33551EJP08055E+PNLDALR4NA4X</t>
  </si>
  <si>
    <t>FNJ3431QAVTQ274AV</t>
  </si>
  <si>
    <t>GMH34260XAQQ189AY</t>
  </si>
  <si>
    <t>GKK34570686071JAH-DF</t>
  </si>
  <si>
    <t>C7H34670KWB0X1JAG</t>
  </si>
  <si>
    <t>FP234520Q8T169YAH62</t>
  </si>
  <si>
    <t>FTN34543KX603398J+XPC2XX</t>
  </si>
  <si>
    <t>DTV341158T40803AH+A0212C081046</t>
  </si>
  <si>
    <t>DNM34432NNP0V4K2V</t>
  </si>
  <si>
    <t>DNL34641G6HQ7172P</t>
  </si>
  <si>
    <t>G640823271</t>
  </si>
  <si>
    <t>FFWM36WMN735</t>
  </si>
  <si>
    <t>C7H4032006QL73XAL</t>
  </si>
  <si>
    <t>DKH4023K1AR04FPAH+T332AMA269E5A1E21+DKH4023FFUA04CNAL+CX53502002PN2N4AH+33M82GBADM0GA090RH+C433482ZYWDLMD5AM+WNM12D3</t>
  </si>
  <si>
    <t>DKH4023K1AR04FPAH</t>
  </si>
  <si>
    <t>AK433741529L6VLA6A1018808A</t>
  </si>
  <si>
    <t>FXV33075237KQ5R93+18020121573162049092733193</t>
  </si>
  <si>
    <t>DN840270M7HKTVQ15</t>
  </si>
  <si>
    <t>FNJ3501VSURMRGPAK</t>
  </si>
  <si>
    <t>FY934422XVMMMJ89B+0501214157116604910674419A</t>
  </si>
  <si>
    <t>GH734663K08KPJQA5+XMBYM1</t>
  </si>
  <si>
    <t>DXY3463BKWSKYXD30+PAEAXXXXBXXX</t>
  </si>
  <si>
    <t>HRN348231MU1LGF1X</t>
  </si>
  <si>
    <t>HRN34822LNZ1LGD19</t>
  </si>
  <si>
    <t>G9L3233GDCPPR5QA5+A2221</t>
  </si>
  <si>
    <t>G9L3233GDCPPR5QA5</t>
  </si>
  <si>
    <t>AK531973449Q2D8A5A1AW0D21B</t>
  </si>
  <si>
    <t>CTH332624PC0807A2+P09CNGHF09FX</t>
  </si>
  <si>
    <t>GKK334533U9071JAN-DN</t>
  </si>
  <si>
    <t>GVD328707M90X1JD</t>
  </si>
  <si>
    <t>F1832630CTS169YAXAA</t>
  </si>
  <si>
    <t>KIC5223ST2690TWNA1</t>
  </si>
  <si>
    <t>FTN335441M403398Y+MQC1XX</t>
  </si>
  <si>
    <t>CTH3337B34R080061+A01AAGFE01AB</t>
  </si>
  <si>
    <t>GCF12931MHNQ59R19</t>
  </si>
  <si>
    <t>GCF129309R3Q59TAQ</t>
  </si>
  <si>
    <t>G640561309</t>
  </si>
  <si>
    <t>MV0F4TVK7P</t>
  </si>
  <si>
    <t>C07H730008R00003R2</t>
  </si>
  <si>
    <t>G9N4212ZMA421KHAR+A1100</t>
  </si>
  <si>
    <t>G9N4212ZMA421KHAR</t>
  </si>
  <si>
    <t>FYJ415670K31WMWA8A14MCR18I</t>
  </si>
  <si>
    <t>CTHH5B187VZ00000DV+82BSWFN2J62</t>
  </si>
  <si>
    <t>GMH41752RMJ2017AD</t>
  </si>
  <si>
    <t>FNJH2ZB0XQU000004D</t>
  </si>
  <si>
    <t>CR1H2Z01Y9Y00000PU+FX</t>
  </si>
  <si>
    <t>C07425404251YTGA</t>
  </si>
  <si>
    <t>DR9H6100S3C0000KCC+A</t>
  </si>
  <si>
    <t>K5A3VG3806TA1</t>
  </si>
  <si>
    <t>DR9H6C008SB0000KAD+A+AA+NNNNNNNNNNN+0220L46H6A39</t>
  </si>
  <si>
    <t>J0MH4H0081100006ST+A+04+FY9H3S008C9+L+10H4H10H4H</t>
  </si>
  <si>
    <t>FTNH6K01EFQ0000086+88244</t>
  </si>
  <si>
    <t>CTHH6B180B400000DR+83AEJJG4D41</t>
  </si>
  <si>
    <t>DN84224A36L1MCN5T</t>
  </si>
  <si>
    <t>TDH9518SPVT04226XA20Z1HV</t>
  </si>
  <si>
    <t>G640823001</t>
  </si>
  <si>
    <t>D1H99TVPXD</t>
  </si>
  <si>
    <t>HVGH6W00WP40000DEY</t>
  </si>
  <si>
    <t>GVC405619WC1PHTAC+A0310</t>
  </si>
  <si>
    <t>GVC405619WC1PHTAC</t>
  </si>
  <si>
    <t>FYJ351660JJ1WMWAAA1AF0205H</t>
  </si>
  <si>
    <t>DXYH5538GU300000DM+8ADKD64BG52</t>
  </si>
  <si>
    <t>GMH41522540203RAK</t>
  </si>
  <si>
    <t>J14418350T61P1X25</t>
  </si>
  <si>
    <t>HVG42440NAS24L9A3</t>
  </si>
  <si>
    <t>FM7H6600YFJ0000CP1</t>
  </si>
  <si>
    <t>FG9H6C005N400006TT+A+415</t>
  </si>
  <si>
    <t>FM7H6F007E20000BVY</t>
  </si>
  <si>
    <t>DRCH3L007RZ000023W+8+AA+FY9H2S0087D+E06H3L</t>
  </si>
  <si>
    <t>GH7H5H713LC00000L2+8DBB3</t>
  </si>
  <si>
    <t>DTVH5L688KV00000DF+84122088444</t>
  </si>
  <si>
    <t>G5Y41211DD621PTAV</t>
  </si>
  <si>
    <t>G640584751</t>
  </si>
  <si>
    <t>HR76NXCJ7K</t>
  </si>
  <si>
    <t>FFXH6S003LJ0000BXW</t>
  </si>
  <si>
    <t>GVC41941NMY1PHQAY+A3510</t>
  </si>
  <si>
    <t>GVC41941NMY1PHQAY</t>
  </si>
  <si>
    <t>AK5414672471WMW98A14LRG43C</t>
  </si>
  <si>
    <t>DTVH4619RDN00000DB+9442A071714</t>
  </si>
  <si>
    <t>GMH42020UMS203QA8</t>
  </si>
  <si>
    <t>J1441710AJZ1P1W1K</t>
  </si>
  <si>
    <t>FFX42370B5Q24L7AU</t>
  </si>
  <si>
    <t>FM7H2W009B20000CUL</t>
  </si>
  <si>
    <t>F8YH6H311SY00006TR+A+412</t>
  </si>
  <si>
    <t>FM7H34002SP0000AXZ</t>
  </si>
  <si>
    <t>DRCH6D005UZ0000AY3+8+AA+G0MH5400GKN+J04H6D</t>
  </si>
  <si>
    <t>GH9H6A40EMJ000009F+A7BC4</t>
  </si>
  <si>
    <t>DTVH6028G6000000D7+83521061254</t>
  </si>
  <si>
    <t>GCF42130A6W23418D</t>
  </si>
  <si>
    <t>G633787084</t>
  </si>
  <si>
    <t>FFWMN68SN73D</t>
  </si>
  <si>
    <t>C7H41830F97L740AQ</t>
  </si>
  <si>
    <t>F7C4175D3NXKV27AK+J132SAD001M6A1E11+F7C4173E42DKWPNAG+CX5415601G3N2N4AA+33N92GCADW0LKM775B+C434163ZSWCLMD5AZ+WNM12D3</t>
  </si>
  <si>
    <t>F7C4175D3NXKV27AK</t>
  </si>
  <si>
    <t>AK435023617L6VLARA1AJ0112D</t>
  </si>
  <si>
    <t>FXR331363QLKQ5R9W+18024124550172048093773193</t>
  </si>
  <si>
    <t>DN841260DGHKTVQ58</t>
  </si>
  <si>
    <t>FNJ4033VSUBMRGPAQ</t>
  </si>
  <si>
    <t>GKK4173GHNPL3NCAN-F</t>
  </si>
  <si>
    <t>C7H41830GX3KF1NAB</t>
  </si>
  <si>
    <t>TSB4227RF9528CHNA1</t>
  </si>
  <si>
    <t>FY935120UY6MMJ890+0500413359916605110175019A</t>
  </si>
  <si>
    <t>GH7413730EYKPJQA0+ZMBFM2</t>
  </si>
  <si>
    <t>DXY4037BAZKKYXD3D+PAHCXXXXBXXX</t>
  </si>
  <si>
    <t>HRN34669L6Y1LGF13</t>
  </si>
  <si>
    <t>HRN3464FM9F1LGD1W</t>
  </si>
  <si>
    <t>G640788811</t>
  </si>
  <si>
    <t>LR7D40WC2M</t>
  </si>
  <si>
    <t>C7HH4E003V500004CL</t>
  </si>
  <si>
    <t>G9Q4103V5RU1PHMA2+A1200</t>
  </si>
  <si>
    <t>G9Q4103V5RU1PHMA2</t>
  </si>
  <si>
    <t>FYJ4054705L1WMWA2A14H9X31A</t>
  </si>
  <si>
    <t>CTHH1G26PNJ00000E1+83DAGFQ3D51</t>
  </si>
  <si>
    <t>GMH32170M1A202K3D</t>
  </si>
  <si>
    <t>DTTH1500UUY000004C</t>
  </si>
  <si>
    <t>GKKH2V00KYH00000PU+JX</t>
  </si>
  <si>
    <t>C7H412408WV24NXA3</t>
  </si>
  <si>
    <t>DRDH19004DS0000KC1+A</t>
  </si>
  <si>
    <t>DRDH1M005Q90000KBY+A+0B+XXXXXXXXXXX+0221K06H1K5A</t>
  </si>
  <si>
    <t>HKYH4E0064W00009YK+A+BB+HDWGZ400512+J+06H4D06H4D</t>
  </si>
  <si>
    <t>GH9GZN20A1N00000ES+A1243</t>
  </si>
  <si>
    <t>CTHH1D26FZX00000DX+81CEAYA3C21</t>
  </si>
  <si>
    <t>DNM411102N623381J</t>
  </si>
  <si>
    <t>HPH9061SPVT04114AB21CC33</t>
  </si>
  <si>
    <t>G640799183</t>
  </si>
  <si>
    <t>CDH2VHVW9Q</t>
  </si>
  <si>
    <t>G2CH1Z008G40000DEY</t>
  </si>
  <si>
    <t>G9P3474QH271PHRA2+A1130</t>
  </si>
  <si>
    <t>G9P3474QH271PHRA2</t>
  </si>
  <si>
    <t>AK53451616C1WMW93A19K0435B</t>
  </si>
  <si>
    <t>CTHH1428BG900000DK+85AXTHD1P12</t>
  </si>
  <si>
    <t>GMH34820PHW203RAX</t>
  </si>
  <si>
    <t>J1435078XZ11P1X8M</t>
  </si>
  <si>
    <t>G2C35250AUD24L94</t>
  </si>
  <si>
    <t>DR9H1B003XB0000CP1+A</t>
  </si>
  <si>
    <t>F5DH1W00J5S00006TU+7+346</t>
  </si>
  <si>
    <t>DR9H1P006WS0000BVY</t>
  </si>
  <si>
    <t>J0MH1F00EB7000023W+A+AA+G0LH0W01F4M+E09H1F</t>
  </si>
  <si>
    <t>GH7H1H30W4400000L2+85AD3</t>
  </si>
  <si>
    <t>DTVH1928BWZ00000DF+8444B066184</t>
  </si>
  <si>
    <t>THA34543UYK21PTA3</t>
  </si>
  <si>
    <t>G640676417</t>
  </si>
  <si>
    <t>FFMK21400F0Q</t>
  </si>
  <si>
    <t>FG1302301BNPRVVAW</t>
  </si>
  <si>
    <t>GVH2073478FLQHMAE+A1C00</t>
  </si>
  <si>
    <t>GVH2073478FLQHMAE</t>
  </si>
  <si>
    <t>AK414071871L6VLAKA1013508A</t>
  </si>
  <si>
    <t>DN82514007PN283MZ</t>
  </si>
  <si>
    <t>THA22625MQNMTQVA9</t>
  </si>
  <si>
    <t>GKK23966GDXN2GWBR-FF</t>
  </si>
  <si>
    <t>FG13017047YNY61AK</t>
  </si>
  <si>
    <t>FP222160LMXP2M6AM29</t>
  </si>
  <si>
    <t>FTN14635D7MN6JWA6+FCQ2XX</t>
  </si>
  <si>
    <t>DXY24333EWRNR6G54+ANEDCM44NBD3</t>
  </si>
  <si>
    <t>F6D2517185GN1N93C</t>
  </si>
  <si>
    <t>F6D25220B6PMFGR5P</t>
  </si>
  <si>
    <t>G640787237</t>
  </si>
  <si>
    <t>DX3LX5SGN73F</t>
  </si>
  <si>
    <t>FJ6351302CVL740K</t>
  </si>
  <si>
    <t>F7C3473C722KV27A7+J132J77900E5A1J11+F7C3472D775KWPNAA+CX5344604TXN2N4R6+29N51BCADW0LL07E97+FMX34560HRMKXG3AH+PNM1234</t>
  </si>
  <si>
    <t>F7C3473C722KV27A7</t>
  </si>
  <si>
    <t>7253313101AL6VLAHA1017217W</t>
  </si>
  <si>
    <t>FXR33866Y8EKQ5R9X+18027143574166048107742193</t>
  </si>
  <si>
    <t>DN834730L9SKTVQ51</t>
  </si>
  <si>
    <t>THA34370LNSMRGPAQ</t>
  </si>
  <si>
    <t>GKK34677GJFL3NCA1-D</t>
  </si>
  <si>
    <t>FJ6351300M0KF1NC</t>
  </si>
  <si>
    <t>TSB4227RE8542CHNA1</t>
  </si>
  <si>
    <t>FY934362XZVMMJ99P+0501213058116205009973019B</t>
  </si>
  <si>
    <t>GH7346634V2KPJQA7+XMBYM2</t>
  </si>
  <si>
    <t>DXY3464CA57KYXD3X+PAEDXXXXCXXX</t>
  </si>
  <si>
    <t>HRN33679PH61LGF1T</t>
  </si>
  <si>
    <t>HRN3362F9QS1LGD1P</t>
  </si>
  <si>
    <t>G640866771</t>
  </si>
  <si>
    <t>HDJXRQX4K1</t>
  </si>
  <si>
    <t>C7H350408QS0X7LAW</t>
  </si>
  <si>
    <t>GVC33962X2VPR5RAC+A0270</t>
  </si>
  <si>
    <t>GVC33962X2VPR5RAC</t>
  </si>
  <si>
    <t>FYJ334330NJQ2D8A8A1AA0L14G</t>
  </si>
  <si>
    <t>G640602543</t>
  </si>
  <si>
    <t>FCC7KWPMK6</t>
  </si>
  <si>
    <t>G2CH1500GJF0000DEY</t>
  </si>
  <si>
    <t>FTNH0V007BD00000L3+83BA3</t>
  </si>
  <si>
    <t>G632795894</t>
  </si>
  <si>
    <t>GNWR07W2V0</t>
  </si>
  <si>
    <t>Burnt resistor</t>
  </si>
  <si>
    <t>G2CH470043Z00003R2</t>
  </si>
  <si>
    <t>DTVH2M2857000000DT+9J224037511</t>
  </si>
  <si>
    <t>G639977359</t>
  </si>
  <si>
    <t>LR9MY0H6D7</t>
  </si>
  <si>
    <t>G2CGXE0042V0000BXV</t>
  </si>
  <si>
    <t>G9N3272L9231PHPAZ+A1100</t>
  </si>
  <si>
    <t>G9N3272L9231PHPAZ</t>
  </si>
  <si>
    <t>AK5322572231WMW9TA13YAL15C</t>
  </si>
  <si>
    <t>G640826541</t>
  </si>
  <si>
    <t>LR1H0J299X</t>
  </si>
  <si>
    <t>C7H34870EHZ0X7LAC</t>
  </si>
  <si>
    <t>GVC34120B8KPR5RAP+A0470</t>
  </si>
  <si>
    <t>GVC34120B8KPR5RAP</t>
  </si>
  <si>
    <t>FYJ334130UAQ2D8A0A1AA0N24M</t>
  </si>
  <si>
    <t>G640822957</t>
  </si>
  <si>
    <t>D732PGPXNM</t>
  </si>
  <si>
    <t>C7H330500PY1M16A7</t>
  </si>
  <si>
    <t>DNL32830EAZ1986BH</t>
  </si>
  <si>
    <t>G640822851</t>
  </si>
  <si>
    <t>L3VW3N0FD4</t>
  </si>
  <si>
    <t>C7H422604G30X7LA5</t>
  </si>
  <si>
    <t>FNJ4164FWUQQ274AW</t>
  </si>
  <si>
    <t>FNJ4141C1QKQ189AK</t>
  </si>
  <si>
    <t>G640818821</t>
  </si>
  <si>
    <t>V2QTT2KMJY</t>
  </si>
  <si>
    <t>FG1253607831M16AH</t>
  </si>
  <si>
    <t>DNL2444090K1986AD</t>
  </si>
  <si>
    <t>G641101991</t>
  </si>
  <si>
    <t>C6R316WXMJ</t>
  </si>
  <si>
    <t>G2CH0X00H1X0000DEY</t>
  </si>
  <si>
    <t>G9Q3456HJ0V1PHRA9+A1130</t>
  </si>
  <si>
    <t>G9Q3456HJ0V1PHRA9</t>
  </si>
  <si>
    <t>AK5342672041WMW9VA14A9V06J</t>
  </si>
  <si>
    <t>G640883345</t>
  </si>
  <si>
    <t>J3N17CQ6H9</t>
  </si>
  <si>
    <t>C7H314702FX0X7LAD</t>
  </si>
  <si>
    <t>GVC31070PTKPR5RAP+A0170</t>
  </si>
  <si>
    <t>GVC31070PTKPR5RAP</t>
  </si>
  <si>
    <t>AK53061371BQ2D8ARA1AP0C16L</t>
  </si>
  <si>
    <t>G640598357</t>
  </si>
  <si>
    <t>M4HW7D4FR9</t>
  </si>
  <si>
    <t>G2CH1300DPD0000DEY</t>
  </si>
  <si>
    <t>GMH34272QLP203R4K</t>
  </si>
  <si>
    <t>G640883351</t>
  </si>
  <si>
    <t>CF4W09WPWX</t>
  </si>
  <si>
    <t>HG9307501ZJ1JRFA6</t>
  </si>
  <si>
    <t>GVC306301N91503AA+A0432</t>
  </si>
  <si>
    <t>GVC306301N91503AA</t>
  </si>
  <si>
    <t>FYJ252530H61KKYAGA1A70M08B</t>
  </si>
  <si>
    <t>G633982294</t>
  </si>
  <si>
    <t>H6JY0H6R90</t>
  </si>
  <si>
    <t>Abnormal display flex</t>
  </si>
  <si>
    <t>FJ633360AB10X7LB</t>
  </si>
  <si>
    <t>GVH31971YTHPR5PAH+A1100</t>
  </si>
  <si>
    <t>GVH31971YTHPR5PAH</t>
  </si>
  <si>
    <t>FYJ315430WAQ2D8AQA1AA0304A</t>
  </si>
  <si>
    <t>G641130753</t>
  </si>
  <si>
    <t>F6VYTYF032</t>
  </si>
  <si>
    <t>F3X25371TQ21JTKC</t>
  </si>
  <si>
    <t>G9L2492G5H814YCAF+A11B0</t>
  </si>
  <si>
    <t>G9L2492G5H814YCAF</t>
  </si>
  <si>
    <t>AK52465609A1KKYA5A18S0812Q</t>
  </si>
  <si>
    <t>AK524949QKC25679AM17457193</t>
  </si>
  <si>
    <t>G641079361</t>
  </si>
  <si>
    <t>LQ9G714KCC</t>
  </si>
  <si>
    <t>C7H40730FGR0X7LAW</t>
  </si>
  <si>
    <t>GVC405101PVPR5RA2+A0480</t>
  </si>
  <si>
    <t>GVC405101PVPR5RA2</t>
  </si>
  <si>
    <t>FYJ350130FZQ2D8ASA1AC0217A</t>
  </si>
  <si>
    <t>G641113411</t>
  </si>
  <si>
    <t>G49VD94QTQ</t>
  </si>
  <si>
    <t>G2CH0100GJL0000BXV</t>
  </si>
  <si>
    <t>GVC33413HTB1PHQAK+A0810</t>
  </si>
  <si>
    <t>GVC33413HTB1PHQAK</t>
  </si>
  <si>
    <t>AK53245709A1WMW9VA13YYY33F</t>
  </si>
  <si>
    <t>G640910417</t>
  </si>
  <si>
    <t>QV1X9694J5</t>
  </si>
  <si>
    <t>C7H34870L8B0X7LAM</t>
  </si>
  <si>
    <t>GVC340413YLPR5RAQ+A0280</t>
  </si>
  <si>
    <t>GVC340413YLPR5RAQ</t>
  </si>
  <si>
    <t>AK53261615BQ2D8A8A14R3323Q</t>
  </si>
  <si>
    <t>G640600209</t>
  </si>
  <si>
    <t>LY56M7FV6L</t>
  </si>
  <si>
    <t>F3X23250J7G0XDJD</t>
  </si>
  <si>
    <t>G9P2267N72UPQCLAP+A21B1</t>
  </si>
  <si>
    <t>G9P2267N72UPQCLAP</t>
  </si>
  <si>
    <t>FYJ2212604LQ2D8AXA1250317O</t>
  </si>
  <si>
    <t>G640599615</t>
  </si>
  <si>
    <t>CX9K20P7HL</t>
  </si>
  <si>
    <t>Abnormal code Band SN, Abnormal BG, Puncture inside display</t>
  </si>
  <si>
    <t>C7HH0L0037N00004CK</t>
  </si>
  <si>
    <t>G9Q3446W6BQ1PHMAV+A1100</t>
  </si>
  <si>
    <t>G9Q3446W6BQ1PHMAV</t>
  </si>
  <si>
    <t>AK53416729C1WMW9XA1496136D</t>
  </si>
  <si>
    <t>GMH33222XJY202K3T</t>
  </si>
  <si>
    <t>DTTGWG04ZZG000004C</t>
  </si>
  <si>
    <t>HKYH0300R0500009YH+A+BB+FY7GZY001YS+D+02H0302H03</t>
  </si>
  <si>
    <t>G640599063</t>
  </si>
  <si>
    <t>HNW03CXCQ6</t>
  </si>
  <si>
    <t>C7H324501481M16A8</t>
  </si>
  <si>
    <t>DNL32050C3L1986B7</t>
  </si>
  <si>
    <t>G640071213</t>
  </si>
  <si>
    <t>FX29TGV4XY</t>
  </si>
  <si>
    <t>HVGH7H00BMZ0000DEY</t>
  </si>
  <si>
    <t>J0MH37000ER000023X+A+AA+G0LH240077U+J02H37</t>
  </si>
  <si>
    <t>G640795827</t>
  </si>
  <si>
    <t>H07GW57YMV</t>
  </si>
  <si>
    <t>Puncture inside and oled wave</t>
  </si>
  <si>
    <t>HVGH7B008XS0000DEY</t>
  </si>
  <si>
    <t>GH340910E691PHTAM+A0810</t>
  </si>
  <si>
    <t>GH340910E691PHTAM</t>
  </si>
  <si>
    <t>FYJ4026606S1WMWA3A1AX0241E</t>
  </si>
  <si>
    <t>GMH41742S78203RA7</t>
  </si>
  <si>
    <t>0843</t>
  </si>
  <si>
    <t>Damage on RCAM lens</t>
  </si>
  <si>
    <t>G633027896</t>
  </si>
  <si>
    <t>DX3MLLB2N73D</t>
  </si>
  <si>
    <t>FJ64173039YL740K</t>
  </si>
  <si>
    <t>DXY4024BCKPKYXD3M+PAHCXXXXBXXX</t>
  </si>
  <si>
    <t>G641122165</t>
  </si>
  <si>
    <t>K2997WJHKP</t>
  </si>
  <si>
    <t>G2CGZN00UPJ0000DEY</t>
  </si>
  <si>
    <t>FNJ3347LVE5203R4N</t>
  </si>
  <si>
    <t>G641107921</t>
  </si>
  <si>
    <t>CF99KY4YF4</t>
  </si>
  <si>
    <t>C7H3454001E1M16A8</t>
  </si>
  <si>
    <t>DNL34120L5M1986BQ</t>
  </si>
  <si>
    <t>G640584317</t>
  </si>
  <si>
    <t>L361HP4TVG</t>
  </si>
  <si>
    <t>HVG32670E0P1L9XA2</t>
  </si>
  <si>
    <t>GVC31460FGH14YFA3+A2K10</t>
  </si>
  <si>
    <t>GVC31460FGH14YFA3</t>
  </si>
  <si>
    <t>FYJ308360071KKYA9A1CL0301B</t>
  </si>
  <si>
    <t>DXY31271MV41G3W6N+PNABCFF6NEL1</t>
  </si>
  <si>
    <t>AK532429RA825679NM17623011</t>
  </si>
  <si>
    <t>GMH306724ZV17R0AR</t>
  </si>
  <si>
    <t>HNQ32440F9RQ7PXRM</t>
  </si>
  <si>
    <t>HVG326706ZB1QLPBT</t>
  </si>
  <si>
    <t>FM732310DTT1VQFAY0A</t>
  </si>
  <si>
    <t>GH7324694PT1H5P8U+XAQ2XX</t>
  </si>
  <si>
    <t>DTV3235878U1G3TAQ+A0349C090328</t>
  </si>
  <si>
    <t>GCF25136YN61CY03E</t>
  </si>
  <si>
    <t>DN83162CNEN1CDK1R</t>
  </si>
  <si>
    <t>G640814427</t>
  </si>
  <si>
    <t>J7XCF7MW64</t>
  </si>
  <si>
    <t>C7H41140GFF0X7LAQ</t>
  </si>
  <si>
    <t>G9Q4076G51NPR5QAT+A2201</t>
  </si>
  <si>
    <t>G9Q4076G51NPR5QAT</t>
  </si>
  <si>
    <t>AK54047602AQ2D8AJA1BJ0121M</t>
  </si>
  <si>
    <t>DXY34641LB308055C+PNLBALM5NA4X</t>
  </si>
  <si>
    <t>FNJ4077F0WWQ274A9</t>
  </si>
  <si>
    <t>GMH404518YXQ189A9</t>
  </si>
  <si>
    <t>GKK40872VBE071JAX-DN</t>
  </si>
  <si>
    <t>C7H41140GET0X1JA1</t>
  </si>
  <si>
    <t>FP2408107ZG169YAX62</t>
  </si>
  <si>
    <t>KIC5223RF4471 CHNA1</t>
  </si>
  <si>
    <t>FTN40913PUC033989+XPC2XX</t>
  </si>
  <si>
    <t>CTH4052BJA708006K+A01AAPKG01AB</t>
  </si>
  <si>
    <t>DNM40912DBG0V4K2Y</t>
  </si>
  <si>
    <t>GCF410277KDQ59TAZ</t>
  </si>
  <si>
    <t>G640797927</t>
  </si>
  <si>
    <t>K6HN6R5VWH</t>
  </si>
  <si>
    <t>IP41V,41R</t>
  </si>
  <si>
    <t>HVGH6S0083M0000DEY</t>
  </si>
  <si>
    <t>G9N4113XJAQ1PHRAT+A1130</t>
  </si>
  <si>
    <t>G9N4113XJAQ1PHRAT</t>
  </si>
  <si>
    <t>FYJ405160FD1WMWAKA1C60240C</t>
  </si>
  <si>
    <t>CTHH5B38CTB00000DK+83BXXJM6M32</t>
  </si>
  <si>
    <t>GMH41133M1N203RAY</t>
  </si>
  <si>
    <t>J1441760X1N1P1X2H</t>
  </si>
  <si>
    <t>HVG4237009924L9AB</t>
  </si>
  <si>
    <t>FM7H6800PSQ0000CP1</t>
  </si>
  <si>
    <t>F5DH6K009JU00006TU+8+408</t>
  </si>
  <si>
    <t>FM7H6K000C10000BVY</t>
  </si>
  <si>
    <t>DRCH6G001MM000023W+8+AA+FY9H4R00B5C+E07H6G</t>
  </si>
  <si>
    <t>GH7H5E20E1E00000L2+83BB3</t>
  </si>
  <si>
    <t>DTVH1X685S500000DF+83615025364</t>
  </si>
  <si>
    <t>THA4152027W21PTA2</t>
  </si>
  <si>
    <t>G633695488</t>
  </si>
  <si>
    <t>JKHQXNKW61</t>
  </si>
  <si>
    <t>IP111,256</t>
  </si>
  <si>
    <t>G2CH3U00DB30000DEY</t>
  </si>
  <si>
    <t>G9N3482WPJX1PHRA8+A1130</t>
  </si>
  <si>
    <t>G9N3482WPJX1PHRA8</t>
  </si>
  <si>
    <t>AK5344772191WMW9EA149XU15D</t>
  </si>
  <si>
    <t>CTHH2U28BQ500000DK+81BMCHR1R42</t>
  </si>
  <si>
    <t>FNJ40225LKG203RA9</t>
  </si>
  <si>
    <t>J1440636WYH1P1XMY</t>
  </si>
  <si>
    <t>G2C40950CN224L9A</t>
  </si>
  <si>
    <t>FM7H220038N0000CP1</t>
  </si>
  <si>
    <t>F5DH3P00H2500006TU+8+403</t>
  </si>
  <si>
    <t>FM7H2G002ZZ0000BVX</t>
  </si>
  <si>
    <t>DRCH3M005PM000023V+8+AA+FY7H2V00KC4+B07H3M</t>
  </si>
  <si>
    <t>GH7H2E60DXQ00000L2+8ABC3</t>
  </si>
  <si>
    <t>DTVH2Y584QG00000DF+8374B023274</t>
  </si>
  <si>
    <t>G5Y34771F9K21PTA5</t>
  </si>
  <si>
    <t>G640583873</t>
  </si>
  <si>
    <t>C96D612XYX</t>
  </si>
  <si>
    <t>C07GZH006UT0000DEY</t>
  </si>
  <si>
    <t>G9N3352T21N1PHRA6+A1230</t>
  </si>
  <si>
    <t>G9N3352T21N1PHRA6</t>
  </si>
  <si>
    <t>AK5332371151WMW9WA143V333G</t>
  </si>
  <si>
    <t>CTHGXG38MM900000DK+82HL9JE7E73</t>
  </si>
  <si>
    <t>FNJ3375RE4C203RAL</t>
  </si>
  <si>
    <t>J143323AZBL1P1XQC</t>
  </si>
  <si>
    <t>C07340503PE24L94</t>
  </si>
  <si>
    <t>FM7GZ601L6J0000CP1</t>
  </si>
  <si>
    <t>F5DGZ303NZB00006TS+7+330</t>
  </si>
  <si>
    <t>FM7GZG005HT0000BVY</t>
  </si>
  <si>
    <t>J0MGXS00BF7000023W+A+06+FY9GWB00UCP+E09GXS</t>
  </si>
  <si>
    <t>GH7GYP60GL700000L2+8ABB3</t>
  </si>
  <si>
    <t>DXYGYG484LF00000DH+8ACLN64BD51</t>
  </si>
  <si>
    <t>G5Y3326LTAD21PT55</t>
  </si>
  <si>
    <t>G641090907</t>
  </si>
  <si>
    <t>FFMLR1KG0F12</t>
  </si>
  <si>
    <t>FG13466006MPRVWAT</t>
  </si>
  <si>
    <t>GVH3201BBZWLQHMAK+A1C00</t>
  </si>
  <si>
    <t>GVH3201BBZWLQHMAK</t>
  </si>
  <si>
    <t>AK430341315L6VLAWA1017317R</t>
  </si>
  <si>
    <t>DN83462091LN283SF</t>
  </si>
  <si>
    <t>THA23135GY5MTQVAL</t>
  </si>
  <si>
    <t>GKK34618TEVN2GWBH-FN</t>
  </si>
  <si>
    <t>FG1346300GJNY61AV</t>
  </si>
  <si>
    <t>FP212570DDHP2M6AN29</t>
  </si>
  <si>
    <t>KIC5223RE4916CHNA1</t>
  </si>
  <si>
    <t>GH7331226VQN6DCA7+ZQCCM1</t>
  </si>
  <si>
    <t>DTV24362FR9NR6DA3+A0462C052042</t>
  </si>
  <si>
    <t>F6D3466053GN1N91E</t>
  </si>
  <si>
    <t>F6D34571655MFGR5W</t>
  </si>
  <si>
    <t>G640580091</t>
  </si>
  <si>
    <t>PRWL0Q6997</t>
  </si>
  <si>
    <t>FJ6417701TH1L9XE</t>
  </si>
  <si>
    <t>CTH32841BK61G40AK+P03DCPFR01Q3</t>
  </si>
  <si>
    <t>AK5412490K225679UM16824158</t>
  </si>
  <si>
    <t>GMH30560P6717R0AH</t>
  </si>
  <si>
    <t>HNQ41330821Q7PXNG</t>
  </si>
  <si>
    <t>FJ6417701C21QLPE</t>
  </si>
  <si>
    <t>FM74117026M1VQFA80A</t>
  </si>
  <si>
    <t>FTN3334395K1H5Q8U+XAP1XX</t>
  </si>
  <si>
    <t>DTV33257LFU1G3TAV+A02776020438</t>
  </si>
  <si>
    <t>IP343, 122</t>
  </si>
  <si>
    <t>DN834961YP9KTVQ1Y</t>
  </si>
  <si>
    <t>FNJ3457LXSRMRGPAT</t>
  </si>
  <si>
    <t>GKK351298YSL3NCA3-D</t>
  </si>
  <si>
    <t>FJ6403303YWKF1NC</t>
  </si>
  <si>
    <t>FY934827PUAMMJ995+0503013058916805009875919B</t>
  </si>
  <si>
    <t>GH7348538X7KPJQAM+XMBYM2</t>
  </si>
  <si>
    <t>DXY3487C4F7KYXD3Y+PAECXXXXCXXX</t>
  </si>
  <si>
    <t>HRN339438H91LGF1H</t>
  </si>
  <si>
    <t>HRN3394FBJ91LGD1B</t>
  </si>
  <si>
    <t>G640602173</t>
  </si>
  <si>
    <t>FFWM23J2N73D</t>
  </si>
  <si>
    <t>C7H4022036WL740A8</t>
  </si>
  <si>
    <t>DKH3523F29N04FPAY+T3325Q4165Z5A1E21+DKH3517FSG804CNAA+CX5348703YAN2N4AB+33L61CCADM0CA04NES+C433162ZDYMLMD5A1+WNF17D3</t>
  </si>
  <si>
    <t>DKH3523F29N04FPAY</t>
  </si>
  <si>
    <t>AK43063107AL6VLA2A1017520W</t>
  </si>
  <si>
    <t>FXC30878G2DKQ5R97+18033136547163051102733193</t>
  </si>
  <si>
    <t>DN8401313F8KTVQ50</t>
  </si>
  <si>
    <t>FNJ3482LD5HMRGPAA</t>
  </si>
  <si>
    <t>GKK35023MXVL3NCAB-D</t>
  </si>
  <si>
    <t>C7H402202HZKF1NAP</t>
  </si>
  <si>
    <t>FY934232N6UMMJ89K+0501111853916405009074119A</t>
  </si>
  <si>
    <t>GH7338333C3KPJQAN+XMBFM1</t>
  </si>
  <si>
    <t>DXY3315CKM6KYXD3Q+PADBXXXXCXXX</t>
  </si>
  <si>
    <t>HRN34712ZDF1LGF19</t>
  </si>
  <si>
    <t>HRN3466FT3Q1LGD1X</t>
  </si>
  <si>
    <t>G640497111</t>
  </si>
  <si>
    <t>DX3M40EXN735</t>
  </si>
  <si>
    <t>FJ64034029PL73XK</t>
  </si>
  <si>
    <t>DKH4016F15C04FPAP+T3326GA248G5A1E21+DKH3517FYLC04CNAN+CX5349501VJN2N4AD+33M82BCADW0LM08ASA+C433443ZWB2LMD5A0+WNM12D3</t>
  </si>
  <si>
    <t>DKH4016F15C04FPAP</t>
  </si>
  <si>
    <t>72532871541L6VLANA1017211L</t>
  </si>
  <si>
    <t>FXV33125UZ0KQ5R9Y+18023115572160047088725193</t>
  </si>
  <si>
    <t>DN8349112E4KTVQ1X</t>
  </si>
  <si>
    <t>FNJ3373LBDDMRGPAV</t>
  </si>
  <si>
    <t>FNJ3506MD74L3NCAH-D</t>
  </si>
  <si>
    <t>FJ64034033QKF1NC</t>
  </si>
  <si>
    <t>FY934262QEAMMJ898+0501112857116504909774319A</t>
  </si>
  <si>
    <t>GH734833QYBKPJQA0+XMBYM1</t>
  </si>
  <si>
    <t>DXY3492C6CCKYXD32+PAHCXXXXCXXX</t>
  </si>
  <si>
    <t>HRN33949PX21LGF1H</t>
  </si>
  <si>
    <t>HRN3393FFFQ1LGD12</t>
  </si>
  <si>
    <t>GVH33740XGDPR5PAX+A1100</t>
  </si>
  <si>
    <t>GVH33740XGDPR5PAX</t>
  </si>
  <si>
    <t>AK53247320BQ2D8AXA1AW0T20L</t>
  </si>
  <si>
    <t>FNJ3413QX3UQ274AM</t>
  </si>
  <si>
    <t>FNJ3291AJFBQ189AW</t>
  </si>
  <si>
    <t>CR13431026Z071JAG-DF</t>
  </si>
  <si>
    <t>C7H345404GA0X1JAC</t>
  </si>
  <si>
    <t>FP234330Z1K169YA862</t>
  </si>
  <si>
    <t>KIC5223RE5027CNA1</t>
  </si>
  <si>
    <t>FTN34424565033988+XGC1XX</t>
  </si>
  <si>
    <t>DTV33926A4N0803A5+A0112F051245</t>
  </si>
  <si>
    <t>DNM343543830V4K16</t>
  </si>
  <si>
    <t>GCF3446D0LJQ59TAY</t>
  </si>
  <si>
    <t>G640816231</t>
  </si>
  <si>
    <t>HLJ7QGW7XR</t>
  </si>
  <si>
    <t>IP051,352</t>
  </si>
  <si>
    <t xml:space="preserve">FULLY CUT VOLUME BUTTONS </t>
  </si>
  <si>
    <t>G2CGZK0018T0000DEY</t>
  </si>
  <si>
    <t>G9N3347T4E21PHRAH+A1230</t>
  </si>
  <si>
    <t>G9N3347T4E21PHRAH</t>
  </si>
  <si>
    <t>FYJ3324702H1WMWAPA143NE19C</t>
  </si>
  <si>
    <t>DXYGYG28BXH00000DM+8AHKP47HH32</t>
  </si>
  <si>
    <t>GMH33642165203R4S</t>
  </si>
  <si>
    <t>J1433335W681P1XMV</t>
  </si>
  <si>
    <t>G2C340706LX24L94</t>
  </si>
  <si>
    <t>DR9GZ400VBL0000CP1+A</t>
  </si>
  <si>
    <t>K5A4SG5392TA1</t>
  </si>
  <si>
    <t>F5DGZA0083D00006TU+7+332</t>
  </si>
  <si>
    <t>DR9GZC008900000BVY</t>
  </si>
  <si>
    <t>J0MGXY00CZN000023W+A+06+FY9GXP00B62+E06GXY</t>
  </si>
  <si>
    <t>GH7GZ070KDX00000L2+8CBB3</t>
  </si>
  <si>
    <t>DXYGYN28A2K00000DH+8ADAAP6CC51</t>
  </si>
  <si>
    <t>G5Y3315GRAW21PT56</t>
  </si>
  <si>
    <t>G640910395</t>
  </si>
  <si>
    <t>K4VRQNFDYH</t>
  </si>
  <si>
    <t>F3Y330209ZS1L9XD</t>
  </si>
  <si>
    <t>GVC31971YH914YFA6+A2K10</t>
  </si>
  <si>
    <t>GVC31971YH914YFA6</t>
  </si>
  <si>
    <t>FYJ3137307A1KKYA4A1A90W25D</t>
  </si>
  <si>
    <t>CTH32632HUJ1G40AC+P03BDEJB11A3</t>
  </si>
  <si>
    <t>AK53256301525679LM1A20A17A</t>
  </si>
  <si>
    <t>FNJ324657LF17R0A0</t>
  </si>
  <si>
    <t>HNQ31657E56Q7PXJD</t>
  </si>
  <si>
    <t>F3Y3302077K1QLPB</t>
  </si>
  <si>
    <t>FM730621CYL1VQFAE0A</t>
  </si>
  <si>
    <t>FTN32673B3J1H5Q8N+XBP2XX</t>
  </si>
  <si>
    <t>DTV32867M8S1G3TAZ+A07762080318</t>
  </si>
  <si>
    <t>GCF32714RFH1CY03M</t>
  </si>
  <si>
    <t>DN83253BNPM1CDK13</t>
  </si>
  <si>
    <t>G640932293</t>
  </si>
  <si>
    <t>DT2QHT6YRW</t>
  </si>
  <si>
    <t>G2CH3Y00DDE0000BXV</t>
  </si>
  <si>
    <t>GVC4025228E2DGNA3+A2520</t>
  </si>
  <si>
    <t>GVC4025228E2DGNA3</t>
  </si>
  <si>
    <t>FYJ348560861WMWAZA1AF0128B</t>
  </si>
  <si>
    <t>DTVH1S196Y100000DB+9241C042344</t>
  </si>
  <si>
    <t>GMH350207UM203QAD</t>
  </si>
  <si>
    <t>F8P4053155E1Q2VR6</t>
  </si>
  <si>
    <t>G2C41020D6D24L7A</t>
  </si>
  <si>
    <t>F14H3600Q2Q0000CUL+A</t>
  </si>
  <si>
    <t>K5A3US6774TA1</t>
  </si>
  <si>
    <t>F8YH2Z32J6L00006TR+A+402</t>
  </si>
  <si>
    <t>F14H3N007Q70000AXY</t>
  </si>
  <si>
    <t>DRCH3J00B610000AY2+8+AA+FY8H33004KG+E04H3J</t>
  </si>
  <si>
    <t>FTNH3C00J8Q000009E+8DDA4</t>
  </si>
  <si>
    <t>DTVH322832G00000D7+81233093444</t>
  </si>
  <si>
    <t>GCF40819BA323413Y</t>
  </si>
  <si>
    <t>G633991310</t>
  </si>
  <si>
    <t>FPYW43J7TH</t>
  </si>
  <si>
    <t>HVGH6R010JR0000DEY</t>
  </si>
  <si>
    <t>G9N4105X58T1PHRAA+A1130</t>
  </si>
  <si>
    <t>G9N4105X58T1PHRAA</t>
  </si>
  <si>
    <t>FYJ4045705H1WMWA7A14ELT38A</t>
  </si>
  <si>
    <t>CTHH5D384AY00000DK+83BMEJP5J12</t>
  </si>
  <si>
    <t>GMH411127GB203RAH</t>
  </si>
  <si>
    <t>J1441762Q4S1P1X25</t>
  </si>
  <si>
    <t>HVG42361AHX24L9AM</t>
  </si>
  <si>
    <t>FM7H64000B30000CP1</t>
  </si>
  <si>
    <t>F5DH6B00X7G00006TU+8+406</t>
  </si>
  <si>
    <t>FM7H6F00FKZ0000BVY</t>
  </si>
  <si>
    <t>DRCH6P00B82000023W+8+AA+G0LH5700C74+E07H6P</t>
  </si>
  <si>
    <t>GH7H5F3072900000L2+84BD3</t>
  </si>
  <si>
    <t>DTVH1X582UD00000DF+8344C002214</t>
  </si>
  <si>
    <t>THA41270T9R21PTAE</t>
  </si>
  <si>
    <t>G633916456</t>
  </si>
  <si>
    <t>VC3Q25QMK3</t>
  </si>
  <si>
    <t>AC+ SERVICE FEE FOR IPHONE,NO REMOVE BACK GLASS</t>
  </si>
  <si>
    <t>G2CGYH00G7C0000DEY</t>
  </si>
  <si>
    <t>G9P3315Q0231PHRA7+A1100</t>
  </si>
  <si>
    <t>G9P3315Q0231PHRA7</t>
  </si>
  <si>
    <t>AK5328571721WMW9WA1428R25G</t>
  </si>
  <si>
    <t>CTHGX518S7H00000DK+81FAFHH2E32</t>
  </si>
  <si>
    <t>GMH332103CR203R47</t>
  </si>
  <si>
    <t>J1433020R8G1P1XLE</t>
  </si>
  <si>
    <t>G2C336200RT24L94</t>
  </si>
  <si>
    <t>FM7GXN00NJU0000CP1</t>
  </si>
  <si>
    <t>K5A4Q08523TA1</t>
  </si>
  <si>
    <t>FM7GY5000KB00006C5</t>
  </si>
  <si>
    <t>GH7GY140BKT00000L2+87BA3</t>
  </si>
  <si>
    <t>DTVGXG187B100000DF+8382E031444</t>
  </si>
  <si>
    <t>THA32462J6F21PT6B</t>
  </si>
  <si>
    <t>D640793381</t>
  </si>
  <si>
    <t>FQLP49RY0J</t>
  </si>
  <si>
    <t>AC+ SERVICE FEE IPHONE SCREEN OR BACK GLASS</t>
  </si>
  <si>
    <t>FJ6350200WQ1L9HE</t>
  </si>
  <si>
    <t>G9P3452N6J314YDA3+A11D0</t>
  </si>
  <si>
    <t>G9P3452N6J314YDA3</t>
  </si>
  <si>
    <t>FYJ3371308Y1KKYA5A1AA0N21I</t>
  </si>
  <si>
    <t>CTH3293132P1G40AR+P03FDGGB01E3</t>
  </si>
  <si>
    <t>GMH307524JK17R0AB</t>
  </si>
  <si>
    <t>HNQ347201YZQ7PXNS</t>
  </si>
  <si>
    <t>FJ63502010Q1QLLE</t>
  </si>
  <si>
    <t>FM732010CRZ1VQFA80A</t>
  </si>
  <si>
    <t>FTN334231D71H5Q8P+XAQ1XX</t>
  </si>
  <si>
    <t>DTV333476191G3TA0+A02772060227</t>
  </si>
  <si>
    <t>GCF33522DZX1CY08U</t>
  </si>
  <si>
    <t>DN83071K6X11CDK1P</t>
  </si>
  <si>
    <t>G640577559</t>
  </si>
  <si>
    <t>J7Q9R9Q6J1</t>
  </si>
  <si>
    <t>C7H423605B20X7LAH</t>
  </si>
  <si>
    <t>GVH421319SVPR5PAM+A1100</t>
  </si>
  <si>
    <t>GVH421319SVPR5PAM</t>
  </si>
  <si>
    <t>FYJ418260JU1KKYAZA1370112O</t>
  </si>
  <si>
    <t>DXY33351J8P08055C+PNKBAMF8NBAX</t>
  </si>
  <si>
    <t>FNJ4165BG5XQ274AF</t>
  </si>
  <si>
    <t>GMH417501M4Q189A1</t>
  </si>
  <si>
    <t>GKK421319JW071JA6-FN</t>
  </si>
  <si>
    <t>C7H423604YP0X1JAN</t>
  </si>
  <si>
    <t>F18418700DG169YAFAA</t>
  </si>
  <si>
    <t>FTN42123D2G03398C+MQC1XX</t>
  </si>
  <si>
    <t>DTV416255ED0803A0+A0661E000716</t>
  </si>
  <si>
    <t>DNM42141M5X0V4K2F</t>
  </si>
  <si>
    <t>GCF421416L2Q59TBH</t>
  </si>
  <si>
    <t>G640792843</t>
  </si>
  <si>
    <t>KQRP7HY26N</t>
  </si>
  <si>
    <t>C7H329301H010VTAG</t>
  </si>
  <si>
    <t>GVC32060LTSQ2PHAT+A0470</t>
  </si>
  <si>
    <t>GVC32060LTSQ2PHAT</t>
  </si>
  <si>
    <t>FYJ307760G2Q2D8APA1C60226K</t>
  </si>
  <si>
    <t>CTH31651QLU07YXAL+P04AAEKA04LX</t>
  </si>
  <si>
    <t>FNJ3253FJ3JQ8GFAH</t>
  </si>
  <si>
    <t>FNJ3162FJEBQ18HAK</t>
  </si>
  <si>
    <t>C7H329301450YFCAA</t>
  </si>
  <si>
    <t>DRD1243000U160VRA17</t>
  </si>
  <si>
    <t>GH7326629WU07Y98W+MPA1XX</t>
  </si>
  <si>
    <t>DXY31351AR607YP5B+PABHRKHDAAC1</t>
  </si>
  <si>
    <t>DNM32615HLJ0V4K20</t>
  </si>
  <si>
    <t>DNL32730SEDQ7172W</t>
  </si>
  <si>
    <t>G640824521</t>
  </si>
  <si>
    <t>MDQ73HG1C2</t>
  </si>
  <si>
    <t>G2CGZZ00AHX0000BXV</t>
  </si>
  <si>
    <t>GVC33620X9S1PHQAC+A0810</t>
  </si>
  <si>
    <t>GVC33620X9S1PHQAC</t>
  </si>
  <si>
    <t>FYJ327760FQ1WMWAXA15H0216D</t>
  </si>
  <si>
    <t>DTVGXR2933X00000DB+93221092324</t>
  </si>
  <si>
    <t>GMH335219RM203Q5K</t>
  </si>
  <si>
    <t>J1433842Y3X1P1W8C</t>
  </si>
  <si>
    <t>G2C34270BWX24L72</t>
  </si>
  <si>
    <t>FM7GZL009510000CUL</t>
  </si>
  <si>
    <t>K5A3UW5116TA1</t>
  </si>
  <si>
    <t>F5DGZ700HTL00006TQ+7+337</t>
  </si>
  <si>
    <t>FM7GZT00DBY0000AXY</t>
  </si>
  <si>
    <t>HKYGZK00M7H0000AY2+A+AA+FY8GW200HQJ+E07GZJ</t>
  </si>
  <si>
    <t>GH9GZU30H4Q000009F+A5CA4</t>
  </si>
  <si>
    <t>DXYGYP38C4K00000D9+8AGMM46DA12</t>
  </si>
  <si>
    <t>GCF3405DUGZ23418T</t>
  </si>
  <si>
    <t>G640823157</t>
  </si>
  <si>
    <t>M3KWVXVDFT</t>
  </si>
  <si>
    <t>HVGH6J01EMY0000DEY</t>
  </si>
  <si>
    <t>GH341960ADK1PHTAN+A0110</t>
  </si>
  <si>
    <t>GH341960ADK1PHTAN</t>
  </si>
  <si>
    <t>FYJ4114605E1WMWANA11P0101G</t>
  </si>
  <si>
    <t>DXYH5948R0Y00000DM+8BAKH44BL32</t>
  </si>
  <si>
    <t>GMH41771DDM203RAP</t>
  </si>
  <si>
    <t>J1441872QKJ1P1X2Y</t>
  </si>
  <si>
    <t>HVG42261GV724L9A6</t>
  </si>
  <si>
    <t>FM7H6C00GF20000CP1</t>
  </si>
  <si>
    <t>F5DH6M00JZV00006TS+8+415</t>
  </si>
  <si>
    <t>FM7H6M009AS0000BVY</t>
  </si>
  <si>
    <t>DRCH3X00D5H000023W+8+AA+FY9H3300QXD+E05H3X</t>
  </si>
  <si>
    <t>GH7H5J303XX00000L2+84BD3</t>
  </si>
  <si>
    <t>DTVH5K58D2700000DF+84354042184</t>
  </si>
  <si>
    <t>G5Y413208M121PTAE</t>
  </si>
  <si>
    <t>G641029977</t>
  </si>
  <si>
    <t>DV6N7R1PXK</t>
  </si>
  <si>
    <t>F3Y32050KGQ1L9XD</t>
  </si>
  <si>
    <t>G9N2535T39T14YDA0+A11D0</t>
  </si>
  <si>
    <t>G9N2535T39T14YDA0</t>
  </si>
  <si>
    <t>AK5248132781KKYAJA1AL0702L</t>
  </si>
  <si>
    <t>CTH3082210T1G40AY+P03HCPDE01A3</t>
  </si>
  <si>
    <t>AK531349AE525679WM18912153</t>
  </si>
  <si>
    <t>3082974140100557</t>
  </si>
  <si>
    <t>FNJ2504V69M17R0A4</t>
  </si>
  <si>
    <t>HNQ31210LNSQ7PXDN</t>
  </si>
  <si>
    <t>F3Y32050P141QLPB</t>
  </si>
  <si>
    <t>FM7312604F61VQFAV0A</t>
  </si>
  <si>
    <t>GH73186AEGK1H5P8Z+XAQ2XX</t>
  </si>
  <si>
    <t>DTV31857BVL1G3TAN+A02872001137</t>
  </si>
  <si>
    <t>GCF3124EFEX1CY033</t>
  </si>
  <si>
    <t>DN83062DE691CDK10</t>
  </si>
  <si>
    <t>G641127293</t>
  </si>
  <si>
    <t>LF4FPVV44V</t>
  </si>
  <si>
    <t>F3Y24931WF41L9YC</t>
  </si>
  <si>
    <t>G9N2483XHQD14YDAZ+A11D0</t>
  </si>
  <si>
    <t>G9N2483XHQD14YDAZ</t>
  </si>
  <si>
    <t>AK5246163291KKYAUA1880402G</t>
  </si>
  <si>
    <t>CTH24761TVM1G4066+P02HCABH12P1</t>
  </si>
  <si>
    <t>725240337532558A7A1AJ0D24A</t>
  </si>
  <si>
    <t>2380253343080923</t>
  </si>
  <si>
    <t>GMH241225FN17R04L</t>
  </si>
  <si>
    <t>HNQ24867RP7Q7PX6A</t>
  </si>
  <si>
    <t>F3Y24931SSH1QLPA</t>
  </si>
  <si>
    <t>FM724870EU91VQFAS0A</t>
  </si>
  <si>
    <t>K5A4OA1848TA1</t>
  </si>
  <si>
    <t>GH724555BC31H5P8M+XAQ2XX</t>
  </si>
  <si>
    <t>DXY24662ME51G3Q6Q+PNBAAX55NEB1</t>
  </si>
  <si>
    <t>GCF24143R6J1CY03Y</t>
  </si>
  <si>
    <t>DN82447Y44A1CDK1S</t>
  </si>
  <si>
    <t>G640910385</t>
  </si>
  <si>
    <t>M9YPJHW2H0</t>
  </si>
  <si>
    <t>FJ6351702Z20X7LB</t>
  </si>
  <si>
    <t>GVH349305E2PR5PA0+A1100</t>
  </si>
  <si>
    <t>GVH349305E2PR5PA0</t>
  </si>
  <si>
    <t>FYJ341661FBQ2D8AXA18X0312K</t>
  </si>
  <si>
    <t>CTH34952HDT0807AH+P18BNSCE03AX</t>
  </si>
  <si>
    <t>FNJ3446H2S6Q274AC</t>
  </si>
  <si>
    <t>GMH34811ZEMQ189A5</t>
  </si>
  <si>
    <t>GKK34964FAQ071JAV-DF</t>
  </si>
  <si>
    <t>FJ6351700B90X1JD</t>
  </si>
  <si>
    <t>FP23496033L169YAA62</t>
  </si>
  <si>
    <t>FTN34963Q3T03398U+XPC2XX</t>
  </si>
  <si>
    <t>CTH3485BE4308006Y+A03AAPGR01CB</t>
  </si>
  <si>
    <t>DNM34742JRM0V4K1K</t>
  </si>
  <si>
    <t>DNL3494405KQ7172N</t>
  </si>
  <si>
    <t>Missing lightning port</t>
  </si>
  <si>
    <t>G639865023</t>
  </si>
  <si>
    <t>HGG32QCQQQ</t>
  </si>
  <si>
    <t xml:space="preserve">Suez: RCCT: B91-09, RCCD fail: AP Board, RF Board, Speaker, Taptic Engine and Top Module.  Unusual on touch SIP, RCAM, MLB, check with UV-light 
</t>
  </si>
  <si>
    <t>G2CGYH00HDF0000DEY</t>
  </si>
  <si>
    <t>G9N3287T63E1PHRAR+A1200</t>
  </si>
  <si>
    <t>G9N3287T63E1PHRAR</t>
  </si>
  <si>
    <t>AK5337271931WMW9UA145QC10A</t>
  </si>
  <si>
    <t>DXYGYH289XG00000DM+8EAAHD7ET42</t>
  </si>
  <si>
    <t>FNJ3376MTWN203RAY</t>
  </si>
  <si>
    <t>J1433569LF61P1XMT</t>
  </si>
  <si>
    <t>G2C33560J1L24L94</t>
  </si>
  <si>
    <t>F18GZ700F400000CP1+A</t>
  </si>
  <si>
    <t>F5DGYU01TCM00006TU+7+327</t>
  </si>
  <si>
    <t>F18GZM002M70000BVY</t>
  </si>
  <si>
    <t>J0MGYE00EAT000023W+A+06+FY9GWZ00B2A+E06GYE</t>
  </si>
  <si>
    <t>GH7GY62094E00000L2+82BA3</t>
  </si>
  <si>
    <t>DXYGXH38AHP00000DH+8CACNL4FB51</t>
  </si>
  <si>
    <t>G5Y33111ZXW21PT5J</t>
  </si>
  <si>
    <t>G640821113</t>
  </si>
  <si>
    <t>JV9VQ3K059</t>
  </si>
  <si>
    <t>G2CH0N00Y1N0000DEY</t>
  </si>
  <si>
    <t>G9N3424Y40Z1PHRAM+A1230</t>
  </si>
  <si>
    <t>G9N3424Y40Z1PHRAM</t>
  </si>
  <si>
    <t>AK5339160851WMW9UA1870217J</t>
  </si>
  <si>
    <t>DXYGZQ18KNK00000DM+8AFADH7HX12</t>
  </si>
  <si>
    <t>GMH34031CLP203R4A</t>
  </si>
  <si>
    <t>J143457EAEE1P1X17</t>
  </si>
  <si>
    <t>G2C3462115924L94</t>
  </si>
  <si>
    <t>F18H08005J10000CP1+A</t>
  </si>
  <si>
    <t>K5A4RC0885CA1</t>
  </si>
  <si>
    <t>FG9H0J000FF00006TV+6+340</t>
  </si>
  <si>
    <t>F18H0K00FCQ0000BVY</t>
  </si>
  <si>
    <t>DR8H0K00AJU000023W+8+AA+G0LGZZ009XU+E02H0K</t>
  </si>
  <si>
    <t>GH7H0C50FMN00000L2+89BA3</t>
  </si>
  <si>
    <t>DTVH0618E9U00000DF+8633C007254</t>
  </si>
  <si>
    <t>G5Y338301A821PTAY</t>
  </si>
  <si>
    <t>G633690724</t>
  </si>
  <si>
    <t>CWPWH46PXD</t>
  </si>
  <si>
    <t>IP261 IP050</t>
  </si>
  <si>
    <t>Scratches on display, damaged on RCAM lens, unusual on sleep/wake button</t>
  </si>
  <si>
    <t>C07H240049K0000DEY</t>
  </si>
  <si>
    <t>G9N3504SN221PHRAH+A1130</t>
  </si>
  <si>
    <t>G9N3504SN221PHRAH</t>
  </si>
  <si>
    <t>AK5348172711WMW9YA14BNT24A</t>
  </si>
  <si>
    <t>CTHH193894500000DK+84GAJKR9J42</t>
  </si>
  <si>
    <t>GMH34713JDU203RAB</t>
  </si>
  <si>
    <t>J143501C2MY1P1X4T</t>
  </si>
  <si>
    <t>C074013024724L94</t>
  </si>
  <si>
    <t>DR9H1E00AZB0000CP1+A</t>
  </si>
  <si>
    <t>F5DH1Y00RU400006TU+7+347</t>
  </si>
  <si>
    <t>DR9H1Q00GX60000BVY</t>
  </si>
  <si>
    <t>J0MH1N001NF000023W+A+AA+G0LH0N00FW7+E09H1N</t>
  </si>
  <si>
    <t>GH7H1M40SYF00000L2+86AB3</t>
  </si>
  <si>
    <t>DTVH1A48J5B00000DF+8284B088484</t>
  </si>
  <si>
    <t>G5Y3445LJD421PTAT</t>
  </si>
  <si>
    <t>IP050 IP261</t>
  </si>
  <si>
    <t>G633985772</t>
  </si>
  <si>
    <t>Q2VNWQHXCP</t>
  </si>
  <si>
    <t>C07H2Q002ZM0000BXW</t>
  </si>
  <si>
    <t>GVC34970KD72DGNAU+A2120</t>
  </si>
  <si>
    <t>GVC34970KD72DGNAU</t>
  </si>
  <si>
    <t>FYJ3445601C1WMWASA19E0214F</t>
  </si>
  <si>
    <t>DTVH2619MLB00000DB+95228031544</t>
  </si>
  <si>
    <t>GMH40110RD4203QAP</t>
  </si>
  <si>
    <t>F8P40230JBH1Q2V1N</t>
  </si>
  <si>
    <t>C07404200GL24L72</t>
  </si>
  <si>
    <t>FM7H2H008ZW0000CUL</t>
  </si>
  <si>
    <t>F8YH2C34U3F00006TR+A+349</t>
  </si>
  <si>
    <t>FM7H2R006BU0000AXY</t>
  </si>
  <si>
    <t>DRCH2P002WW0000AY2+8+AA+G0MH2000F7D+E04H2P</t>
  </si>
  <si>
    <t>FTNH2G00YCY000009E+8ECA4</t>
  </si>
  <si>
    <t>DTVH2K284B200000D7+82824033154</t>
  </si>
  <si>
    <t>GCF4033937D23411Q</t>
  </si>
  <si>
    <t>G641125081</t>
  </si>
  <si>
    <t>GGJK96X676</t>
  </si>
  <si>
    <t>G2CH4A00B5W00003R2</t>
  </si>
  <si>
    <t>GVH40852XBJ1PHLAY+A1100</t>
  </si>
  <si>
    <t>GVH40852XBJ1PHLAY</t>
  </si>
  <si>
    <t>FYJ350470991WMWAEA14CTK32I</t>
  </si>
  <si>
    <t>DTVH1U18BUN00000DT+9D179038862</t>
  </si>
  <si>
    <t>FNJ4047GSM92017AJ</t>
  </si>
  <si>
    <t>FNJH1UG037A000004D</t>
  </si>
  <si>
    <t>GKKH2W008RP00000PU+JX</t>
  </si>
  <si>
    <t>G2C41170D8Y1YTGA</t>
  </si>
  <si>
    <t>FP2H1M016MX0000KCC+A</t>
  </si>
  <si>
    <t>K5A3UU3848TA1</t>
  </si>
  <si>
    <t>FP2H1Y00LXT0000KAC+A+0A+XXXXXXXXXXX+0220RS1H1STB</t>
  </si>
  <si>
    <t>DRCH2Z00KQB00006SS+A+AA+HYPH2C00200+J+03H2Z03H2Z</t>
  </si>
  <si>
    <t>FTNH4000T2U0000086+83924</t>
  </si>
  <si>
    <t>DTVH2G29BVW00000DP+91348094274</t>
  </si>
  <si>
    <t>DN84091GPG81MCN5P</t>
  </si>
  <si>
    <t>TDH9518SPVT04014XA3061Y1</t>
  </si>
  <si>
    <t>G640910497</t>
  </si>
  <si>
    <t>FFWL61EPN735</t>
  </si>
  <si>
    <t>C7H331503LLL73XAG</t>
  </si>
  <si>
    <t>F7C3295D5DGKV27AM+J132E54035P5A1E11+F7C3294E26TKWPNAM+CX5328204WPN2N4AA+28L94BDABW0HJL74CH+C433274ZJAXLMD5AC+WNM15D3</t>
  </si>
  <si>
    <t>F7C3295D5DGKV27AM</t>
  </si>
  <si>
    <t>72531323180L6VLAWA1C10120T</t>
  </si>
  <si>
    <t>FXC31725KGEKQ5R9B+18022128532172048096769193</t>
  </si>
  <si>
    <t>DN832820JHMKTVQ1W</t>
  </si>
  <si>
    <t>FNJ3251VFTEMRGPAY</t>
  </si>
  <si>
    <t>FY93135GR52MMJ891+0506412958016905009776419A</t>
  </si>
  <si>
    <t>GH7329439YQKPJQA0+XMBYM2</t>
  </si>
  <si>
    <t>DXY3296BBZCKYXD33+PAHCXXXXBXXX</t>
  </si>
  <si>
    <t>HRN32873BHM1LGF13</t>
  </si>
  <si>
    <t>HRN3285FSCY1LGD1U</t>
  </si>
  <si>
    <t>G633689436</t>
  </si>
  <si>
    <t>C33C469PY2</t>
  </si>
  <si>
    <t>C7H3094007E0X7LAB</t>
  </si>
  <si>
    <t>G9Q3031FDKJPR5QAS+A2121</t>
  </si>
  <si>
    <t>G9Q3031FDKJPR5QAS</t>
  </si>
  <si>
    <t>AK525216467Q2D8AJA1960122H</t>
  </si>
  <si>
    <t>CTH306326660807AH+P03DAACA11DX</t>
  </si>
  <si>
    <t>FNJ2531RWXMQ274A8</t>
  </si>
  <si>
    <t>FNJ2535G8MMQ189A8</t>
  </si>
  <si>
    <t>CR130812436071JAZ-FF</t>
  </si>
  <si>
    <t>C7H309401DN0X1JA4</t>
  </si>
  <si>
    <t>FP230741VG1169YA762</t>
  </si>
  <si>
    <t>KIC5223RB1441CHNA1</t>
  </si>
  <si>
    <t>GH930623F87033CAQ+XPGCC2</t>
  </si>
  <si>
    <t>DTV2531802E0803A9+A0212A030126</t>
  </si>
  <si>
    <t>DNM3062078X0V4K2F</t>
  </si>
  <si>
    <t>DNL30641K09Q7172G</t>
  </si>
  <si>
    <t>G640815023</t>
  </si>
  <si>
    <t>TX2XXL99M1</t>
  </si>
  <si>
    <t>FJ634670TSK0X7LB</t>
  </si>
  <si>
    <t>GVH34621LGMPR5PA1+A1100</t>
  </si>
  <si>
    <t>GVH34621LGMPR5PA1</t>
  </si>
  <si>
    <t>AK533876366Q2D8AVA16T0211C</t>
  </si>
  <si>
    <t>DXY32951NCJ08055J+PNAAALC7NB5X</t>
  </si>
  <si>
    <t>FNJ3444QCPGQ274AG</t>
  </si>
  <si>
    <t>GMH34231L6AQ189A1</t>
  </si>
  <si>
    <t>GKK34820RS9071JA5-FF</t>
  </si>
  <si>
    <t>FJ634670TWL0X1JD</t>
  </si>
  <si>
    <t>FP2347307SU169YA662</t>
  </si>
  <si>
    <t>FTN3477355L03398K+XQC1XX</t>
  </si>
  <si>
    <t>DTV343155XS0803AE+A06428081015</t>
  </si>
  <si>
    <t>DNM345224UH0V4K2Z</t>
  </si>
  <si>
    <t>GCF34551UTYQ59TA3</t>
  </si>
  <si>
    <t>G640821481</t>
  </si>
  <si>
    <t>F1QW2K2Q4G</t>
  </si>
  <si>
    <t>C7H413302JR0X7LAE</t>
  </si>
  <si>
    <t>G9Q4117CMQNPR5QA4+A2101</t>
  </si>
  <si>
    <t>G9Q4117CMQNPR5QA4</t>
  </si>
  <si>
    <t>FYJ4082603TQ2D8A2A1CR0218F</t>
  </si>
  <si>
    <t>CTH41232HAA0807AY+P18ANVEA09RX</t>
  </si>
  <si>
    <t>FNJ4081S0YEQ274AP</t>
  </si>
  <si>
    <t>GMH4076053LQ189A1</t>
  </si>
  <si>
    <t>GKK41130QHQ071JA4-FN</t>
  </si>
  <si>
    <t>C7H413304Z40X1JA8</t>
  </si>
  <si>
    <t>FP2411109UJ169YAU62</t>
  </si>
  <si>
    <t>FTN412432QW033987+XPC1XX</t>
  </si>
  <si>
    <t>DTV35016F8M0803AF+A02723010725</t>
  </si>
  <si>
    <t>DNM411421QS0V4K2F</t>
  </si>
  <si>
    <t>GCF4113756TQ59TAN</t>
  </si>
  <si>
    <t>G640595117</t>
  </si>
  <si>
    <t>GXTHM2TJQN</t>
  </si>
  <si>
    <t>G2CH2L00MYR0000DEY</t>
  </si>
  <si>
    <t>GH3348700YC1PHTAJ+A0310</t>
  </si>
  <si>
    <t>GH3348700YC1PHTAJ</t>
  </si>
  <si>
    <t>FYJ3452705A1WMWADA14A8Y10H</t>
  </si>
  <si>
    <t>CTHH1Z68NSE00000DK+85AXWCC7G12</t>
  </si>
  <si>
    <t>FNJ35246JYC203RA3</t>
  </si>
  <si>
    <t>J1440237QQK1P1X86</t>
  </si>
  <si>
    <t>G2C40350MQH24L94</t>
  </si>
  <si>
    <t>FM7H16013XF0000CP1</t>
  </si>
  <si>
    <t>F5DH2F00H0Q00006TU+7+348</t>
  </si>
  <si>
    <t>FM7H1E006TB0000BVY</t>
  </si>
  <si>
    <t>DRCH2G00PU5000023W+8+AA+FY9H27001D9+E04H2G</t>
  </si>
  <si>
    <t>GH7H26307BA00000L2+85AD3</t>
  </si>
  <si>
    <t>DXYH26186NM00000DH+8AJLF64BA62</t>
  </si>
  <si>
    <t>THA346708CC21PTAR</t>
  </si>
  <si>
    <t>G640822791</t>
  </si>
  <si>
    <t>F7C4175D07YKV27AY+J132V2D019U6A1E11+F7C4173Q6TDKWPNAB+CX5415607J7N2N4AU+28M93HCABW0NK0725E+C434162ZXGBLMD5A4+WNM12D3</t>
  </si>
  <si>
    <t>F7C4175D07YKV27AY</t>
  </si>
  <si>
    <t>AK43492101CL6VLA6A1019816R</t>
  </si>
  <si>
    <t>FXV405652XGKQ5R9Y+18020128582167049097755193</t>
  </si>
  <si>
    <t>DN841420QKYKTVQ1H</t>
  </si>
  <si>
    <t>FNJ4033V43WMRGPA0</t>
  </si>
  <si>
    <t>FY94107EB1UMMJ99A+0505513556616805210275819B</t>
  </si>
  <si>
    <t>GH741243C79KPJQA4+ZMBYM2</t>
  </si>
  <si>
    <t>DXY3524CBU8KYXD35+PAEDXXXXCXXX</t>
  </si>
  <si>
    <t>HRN341433YD1LGF1W</t>
  </si>
  <si>
    <t>HRN3413FCZ61LGD1S</t>
  </si>
  <si>
    <t>IP1267</t>
  </si>
  <si>
    <t>G640598787</t>
  </si>
  <si>
    <t>MCXKK27L7K</t>
  </si>
  <si>
    <t>F3XH7Q00MT20000DEY</t>
  </si>
  <si>
    <t>GH33462248M1PHTAE+A0710</t>
  </si>
  <si>
    <t>GH33462248M1PHTAE</t>
  </si>
  <si>
    <t>FYJ3412606G1WMWAKA18J0238I</t>
  </si>
  <si>
    <t>DXYH4G3853U00000DM+8CDKX75EJ31</t>
  </si>
  <si>
    <t>FNJ410215HE203RAF</t>
  </si>
  <si>
    <t>J1442011RGE1P1X28</t>
  </si>
  <si>
    <t>F3X4284197624L9A</t>
  </si>
  <si>
    <t>DRCH6F002JS0000CP1+A</t>
  </si>
  <si>
    <t>K5A4VT8686TA1</t>
  </si>
  <si>
    <t>F5DH7F00MZC00006TU+A+418</t>
  </si>
  <si>
    <t>DRCH6Y0036Y0000BVZ</t>
  </si>
  <si>
    <t>J0MH5S005TD000023X+A+AA+G0LH1W00CRB+J07H5S</t>
  </si>
  <si>
    <t>GH7H5720GRG00000L2+83BB3</t>
  </si>
  <si>
    <t>DTVH6F3860F00000DF+84459035414</t>
  </si>
  <si>
    <t>G5Y4183JGDC21PTAH</t>
  </si>
  <si>
    <t>G640910435</t>
  </si>
  <si>
    <t>DX3MGBFGN736</t>
  </si>
  <si>
    <t>FJ6412701UDL73XK</t>
  </si>
  <si>
    <t>F7C4056C3EBKV27A4+J132N2A535G6A1J11+F7C4055D06TKWPNA2+CX540360418N2N4R9+29N91ACADM0CA0P1U3+FMX40430FR4KXG3A9+PNF1234</t>
  </si>
  <si>
    <t>F7C4056C3EBKV27A4</t>
  </si>
  <si>
    <t>AK432863553L6VLATA1AH0Y20K</t>
  </si>
  <si>
    <t>FXR3441631FKQ5R9U+18024129606166049098749193</t>
  </si>
  <si>
    <t>DN84081066JKTVQ1A</t>
  </si>
  <si>
    <t>FNJ3517WCRSMRGPAV</t>
  </si>
  <si>
    <t>FY94042B5DCMMJ99Z+0504313256716805310075819B</t>
  </si>
  <si>
    <t>GH7401537MVKPJQAJ+ZMBFM2</t>
  </si>
  <si>
    <t>DXY3525CBMRKYXD38+PAEAXXXXCXXX</t>
  </si>
  <si>
    <t>HRN342635MR1LGF1A</t>
  </si>
  <si>
    <t>HRN3426FM5F1LGD1J</t>
  </si>
  <si>
    <t>G5Y41650J6L21PTAJ</t>
  </si>
  <si>
    <t>G640812839</t>
  </si>
  <si>
    <t>K7JD7FHX1H</t>
  </si>
  <si>
    <t>Back Glass multiple cracks, customer has AC+</t>
  </si>
  <si>
    <t>G2CH0000BHC0000DEY</t>
  </si>
  <si>
    <t>J0MGY101RVQ000023X+A+06+FY7GWY00CN6+J11GY1</t>
  </si>
  <si>
    <t>G5Y34134UFN21PTAJ</t>
  </si>
  <si>
    <t>D640371279</t>
  </si>
  <si>
    <t>XWV27QGN6J</t>
  </si>
  <si>
    <t>G2CGZE007BC0000DEY</t>
  </si>
  <si>
    <t>J0MGYR00K43000023W+A+06+FY9GYC00QPG+E07GYR</t>
  </si>
  <si>
    <t>G640824221</t>
  </si>
  <si>
    <t>JQ3Y96W9D6</t>
  </si>
  <si>
    <t>Swollen battery, Bent Enclosure</t>
  </si>
  <si>
    <t>FJ641630DU90X7LB</t>
  </si>
  <si>
    <t>F8Y414401PC18FKBG+4112</t>
  </si>
  <si>
    <t>G640931115</t>
  </si>
  <si>
    <t>J7JJJ3VGPC</t>
  </si>
  <si>
    <t>F3X30133J4F1JTKC</t>
  </si>
  <si>
    <t>G9Q2494HE0Q14YCAY+A11B0</t>
  </si>
  <si>
    <t>G9Q2494HE0Q14YCAY</t>
  </si>
  <si>
    <t>AK5246662271KKYASA1910514N</t>
  </si>
  <si>
    <t>725247315632558ARA1018123A</t>
  </si>
  <si>
    <t>G640864725</t>
  </si>
  <si>
    <t>D2W9GVM4YQ</t>
  </si>
  <si>
    <t>G2C22320ABV0XDKD</t>
  </si>
  <si>
    <t>G9P2195N7JXPQCLA0+A21B1</t>
  </si>
  <si>
    <t>G9P2195N7JXPQCLA0</t>
  </si>
  <si>
    <t>AK521466186Q2D8A9A1CH0102L</t>
  </si>
  <si>
    <t>G641124191</t>
  </si>
  <si>
    <t>XVNVGF40D6</t>
  </si>
  <si>
    <t>F3Y2036133T0XDKC</t>
  </si>
  <si>
    <t>G9N2031V0AMPQCLAA+A21B1</t>
  </si>
  <si>
    <t>G9N2031V0AMPQCLAA</t>
  </si>
  <si>
    <t>FYJ149561FHQ2D8A8A19H0418M</t>
  </si>
  <si>
    <t>G641136063</t>
  </si>
  <si>
    <t>KGTWY70NQJ</t>
  </si>
  <si>
    <t>F3Y21320XQX0XDJD</t>
  </si>
  <si>
    <t>G9P2117TH6QPQCLA6+A21B1</t>
  </si>
  <si>
    <t>G9P2117TH6QPQCLA6</t>
  </si>
  <si>
    <t>AK520756307Q2D8APA1BG0401Q</t>
  </si>
  <si>
    <t>G641090051</t>
  </si>
  <si>
    <t>CM7Q6VJ2W1</t>
  </si>
  <si>
    <t>F3Y23550K4R0XDKD</t>
  </si>
  <si>
    <t>G9N23212F8ZPQCLA2+A23B1</t>
  </si>
  <si>
    <t>G9N23212F8ZPQCLA2</t>
  </si>
  <si>
    <t>AK522823713Q2D8ATA1A40R11B</t>
  </si>
  <si>
    <t>G641131283</t>
  </si>
  <si>
    <t>QWQTV2L0MK</t>
  </si>
  <si>
    <t>F3X150705J70XDJC</t>
  </si>
  <si>
    <t>G9P1496R76LPQCLA3+A22B1</t>
  </si>
  <si>
    <t>G9P1496R76LPQCLA3</t>
  </si>
  <si>
    <t>FYJ147560MEQ2D8A0A17E0719B</t>
  </si>
  <si>
    <t>G633989938</t>
  </si>
  <si>
    <t>HJ049XDJ5W</t>
  </si>
  <si>
    <t>F3Y22342ZZ90XDKD</t>
  </si>
  <si>
    <t>G9N221622QRPQCLA8+A21B1</t>
  </si>
  <si>
    <t>G9N221622QRPQCLA8</t>
  </si>
  <si>
    <t>FYJ2157304JQ2D8ASA1A10L10D</t>
  </si>
  <si>
    <t>G641288829</t>
  </si>
  <si>
    <t>Q3L63WQVWP</t>
  </si>
  <si>
    <t>G2CGZN00TWW0000DEY</t>
  </si>
  <si>
    <t>G9N3403XAJS1PHRAC+A1130</t>
  </si>
  <si>
    <t>G9N3403XAJS1PHRAC</t>
  </si>
  <si>
    <t>AK5337573011WMW9JA146DA28B</t>
  </si>
  <si>
    <t>G633857798</t>
  </si>
  <si>
    <t>CH0QGFQYDQ</t>
  </si>
  <si>
    <t>FJ640360F270X7MB</t>
  </si>
  <si>
    <t>GVC351704BTPR5RA7+A0480</t>
  </si>
  <si>
    <t>GVC351704BTPR5RA7</t>
  </si>
  <si>
    <t>AK534156467Q2D8AFA18R0110N</t>
  </si>
  <si>
    <t>G640604595</t>
  </si>
  <si>
    <t>F9X26F200C</t>
  </si>
  <si>
    <t>F3XH8900ZCV0000DEY</t>
  </si>
  <si>
    <t>DXYH6L48CM400000DM+8BJKF64CR32</t>
  </si>
  <si>
    <t>G641248031</t>
  </si>
  <si>
    <t>L123X2T0DG</t>
  </si>
  <si>
    <t>F3X33050B601L9XD</t>
  </si>
  <si>
    <t>GVC3147158W14YFAL+A2K10</t>
  </si>
  <si>
    <t>GVC3147158W14YFAL</t>
  </si>
  <si>
    <t>AK5306438711KKYAPA1AP0G26A</t>
  </si>
  <si>
    <t>AK53263909325679EM15708166</t>
  </si>
  <si>
    <t>G641274691</t>
  </si>
  <si>
    <t>L994P49RTJ</t>
  </si>
  <si>
    <t>G2CH5W00EUJ0000DEY</t>
  </si>
  <si>
    <t>GH3408416JS1PHTA7+A0210</t>
  </si>
  <si>
    <t>GH3408416JS1PHTA7</t>
  </si>
  <si>
    <t>FYJ3517610Y1WMWAEA1AF0106H</t>
  </si>
  <si>
    <t>G641287803</t>
  </si>
  <si>
    <t>WGY2R09C6P</t>
  </si>
  <si>
    <t>FJ641570AL50X7LB</t>
  </si>
  <si>
    <t>G9Q4121G3N4PR5QA3+A2201</t>
  </si>
  <si>
    <t>G9Q4121G3N4PR5QA3</t>
  </si>
  <si>
    <t>FYJ408161PWQ2D8A7A1CR0206B</t>
  </si>
  <si>
    <t>G641275635</t>
  </si>
  <si>
    <t>W2YDJ5WQGJ</t>
  </si>
  <si>
    <t>F3Y249109KP1L9YC</t>
  </si>
  <si>
    <t>G9N24462P1Z14YDA2+A11D0</t>
  </si>
  <si>
    <t>G9N24462P1Z14YDA2</t>
  </si>
  <si>
    <t>AK5240762361KKYA7A17C0520H</t>
  </si>
  <si>
    <t>725242114082558ANA1015906B</t>
  </si>
  <si>
    <t>G641085935</t>
  </si>
  <si>
    <t>C67MD7PR6G</t>
  </si>
  <si>
    <t>G2CH4C00QYH0000DEY</t>
  </si>
  <si>
    <t>G5Y35010G6R21PTA2</t>
  </si>
  <si>
    <t>G641132125</t>
  </si>
  <si>
    <t>D036WV4VF9</t>
  </si>
  <si>
    <t>FJ6422302TU0X7LB</t>
  </si>
  <si>
    <t>GVH416637D7PR5PAT+A1100</t>
  </si>
  <si>
    <t>GVH416637D7PR5PAT</t>
  </si>
  <si>
    <t>FYJ4105313D1KKYALA1AC0P07H</t>
  </si>
  <si>
    <t>G641146749</t>
  </si>
  <si>
    <t>F1YQYCHQ2H</t>
  </si>
  <si>
    <t>C7H411701661M16A9</t>
  </si>
  <si>
    <t>DNL4095118Q1986B2</t>
  </si>
  <si>
    <t>G633990140</t>
  </si>
  <si>
    <t>MCQF62TD9P</t>
  </si>
  <si>
    <t>C7H408500XE1M16AB</t>
  </si>
  <si>
    <t>DNL403108BU1986B7</t>
  </si>
  <si>
    <t>G641154783</t>
  </si>
  <si>
    <t>D9NVY2QMHH</t>
  </si>
  <si>
    <t>Pysical damge connector taptic</t>
  </si>
  <si>
    <t>C7H42940D2L0X7LA2</t>
  </si>
  <si>
    <t>GH941824DPN033CAM+XPBCC2</t>
  </si>
  <si>
    <t>Do L2</t>
  </si>
  <si>
    <t>G640817125</t>
  </si>
  <si>
    <t>D7RVXR3524</t>
  </si>
  <si>
    <t>G2CH0W00TSE0000DEY</t>
  </si>
  <si>
    <t>J0MH0Q01C4B000023W+A+AA+FY9H0901D4Y+E09H0Q</t>
  </si>
  <si>
    <t>G640439457</t>
  </si>
  <si>
    <t>TT2WYY9J31</t>
  </si>
  <si>
    <t>FJ6329508RJ0X7LB</t>
  </si>
  <si>
    <t>G9Q3197GBQYPR5QA5+A2221</t>
  </si>
  <si>
    <t>G9Q3197GBQYPR5QA5</t>
  </si>
  <si>
    <t>FYJ3157607BQ2D8ACA1320125I</t>
  </si>
  <si>
    <t>G633991098</t>
  </si>
  <si>
    <t>DJ1HFQ24NG</t>
  </si>
  <si>
    <t>Bent enclosure. Damage RCAM</t>
  </si>
  <si>
    <t>G2CGZQ015Z10000DEY</t>
  </si>
  <si>
    <t>FNJ3336MXJ8203R46</t>
  </si>
  <si>
    <t>THA334339C921PT67</t>
  </si>
  <si>
    <t>G633986506</t>
  </si>
  <si>
    <t>FRJPQ3WWQM</t>
  </si>
  <si>
    <t>C7H406401HG0G51AQ</t>
  </si>
  <si>
    <t>GVC40451310PR5RAP+A0480</t>
  </si>
  <si>
    <t>GVC40451310PR5RAP</t>
  </si>
  <si>
    <t>FYJ350230APQ2D8AGA1AC0301I</t>
  </si>
  <si>
    <t>G641096575</t>
  </si>
  <si>
    <t>L5Q6430H0K</t>
  </si>
  <si>
    <t>C7H402403Y40X7LAV</t>
  </si>
  <si>
    <t>GVC35021EVWPR5RAD+A0280</t>
  </si>
  <si>
    <t>GVC35021EVWPR5RAD</t>
  </si>
  <si>
    <t>AK533763037Q2D8AKA1AW0Y14N</t>
  </si>
  <si>
    <t>G641248607</t>
  </si>
  <si>
    <t>KCXHK59R3W</t>
  </si>
  <si>
    <t>HVG305303LU1L9YAQ</t>
  </si>
  <si>
    <t>G9L3022F3DK14YDA8+A11D0</t>
  </si>
  <si>
    <t>G9L3022F3DK14YDA8</t>
  </si>
  <si>
    <t>AK5247437661KKYAJA1AJ0R19H</t>
  </si>
  <si>
    <t>AK530149LQ2256790M11508015</t>
  </si>
  <si>
    <t>2502109737033445</t>
  </si>
  <si>
    <t>G641090927</t>
  </si>
  <si>
    <t>DX3MM95GN735</t>
  </si>
  <si>
    <t>The receiver SN printed on receiver does not match the barcode.</t>
  </si>
  <si>
    <t>FJ6417500ULL73XK</t>
  </si>
  <si>
    <t>F7C4157C6NVKV27AR+J132RBC968G6A1J11+F7C4156D38GKWPNA2+CX5414607LYN2N4A0+33M93CCABW0NLM96BT+FMX41460FL9KXG3AF+PNM1234</t>
  </si>
  <si>
    <t>F7C4157C6NVKV27AR</t>
  </si>
  <si>
    <t>AK434861153L6VLA1A1019914E</t>
  </si>
  <si>
    <t>FXV40524ASNKQ5R96+18017127574165048096742193</t>
  </si>
  <si>
    <t>CTH409414RVLK63AE+P03CXXXXDHHD</t>
  </si>
  <si>
    <t>G641131121</t>
  </si>
  <si>
    <t>VQKWHF9XJX</t>
  </si>
  <si>
    <t>C7H420601RP0X7MA0</t>
  </si>
  <si>
    <t>GVH41812UHKPR5PAJ+A1300</t>
  </si>
  <si>
    <t>GVH41812UHKPR5PAJ</t>
  </si>
  <si>
    <t>FYJ411430R8Q2D8AGA1AC0R21N</t>
  </si>
  <si>
    <t>G641137339</t>
  </si>
  <si>
    <t>LF7LR9HN47</t>
  </si>
  <si>
    <t>FG133550074PRVVAD</t>
  </si>
  <si>
    <t>F8P13940B6WN2841F</t>
  </si>
  <si>
    <t>FNJ30275N9ZMTQVA3</t>
  </si>
  <si>
    <t>G633681430</t>
  </si>
  <si>
    <t>DXKH5K24YG</t>
  </si>
  <si>
    <t>G2CH2L00M9V0000DEY</t>
  </si>
  <si>
    <t>GH334851G9G1PHTAY+A0810</t>
  </si>
  <si>
    <t>GH334851G9G1PHTAY</t>
  </si>
  <si>
    <t>FYJ3451701A1WMWASA14A9438D</t>
  </si>
  <si>
    <t>CTHH1Z68SBN00000DK+84GXTBP5R32</t>
  </si>
  <si>
    <t>FNJ35240WN9203RA8</t>
  </si>
  <si>
    <t>J1440265HAV1P1X8E</t>
  </si>
  <si>
    <t>G2C40350MZK24L94</t>
  </si>
  <si>
    <t>FM7H14011DR0000CP1</t>
  </si>
  <si>
    <t>F5DH2F00LCQ00006TU+7+348</t>
  </si>
  <si>
    <t>FM7H1D00G970000BVY</t>
  </si>
  <si>
    <t>DRCH2E00TY1000023W+8+AA+G0MH2000P9A+E04H2E</t>
  </si>
  <si>
    <t>GH7H2630N4M00000L2+84AD3</t>
  </si>
  <si>
    <t>DTVH2738GSL00000DF+8253C038384</t>
  </si>
  <si>
    <t>G5Y3456M80T21PTAC</t>
  </si>
  <si>
    <t>G641137447</t>
  </si>
  <si>
    <t>J26QK99PWQ</t>
  </si>
  <si>
    <t>F3Y249407KV1LC0C</t>
  </si>
  <si>
    <t>G9Q2485YB3U14YDAC+A12D0</t>
  </si>
  <si>
    <t>G9Q2485YB3U14YDAC</t>
  </si>
  <si>
    <t>AK52455646B1KKYACA1810312G</t>
  </si>
  <si>
    <t>CTH24861LBF1G4062+P04HCBKR04D1</t>
  </si>
  <si>
    <t>FNJ2371FQDE17R04R</t>
  </si>
  <si>
    <t>HNQ24731FKLQ7PXRL</t>
  </si>
  <si>
    <t>F3Y24931E361QLPA</t>
  </si>
  <si>
    <t>F18245703E81VQFACAA</t>
  </si>
  <si>
    <t>FTN24843CYK1H5Q8Z+XAP1XX</t>
  </si>
  <si>
    <t>DTV248763ZE1G3TAR+A08437090511</t>
  </si>
  <si>
    <t>GCF2452JGX61CY06G</t>
  </si>
  <si>
    <t>DN82507JTRD1CDK2M</t>
  </si>
  <si>
    <t>G641282751</t>
  </si>
  <si>
    <t>HMWCV4HVVD</t>
  </si>
  <si>
    <t>G2CH4F00P0F0000BXW</t>
  </si>
  <si>
    <t>GVC34753DUF2DGNAE+A2720</t>
  </si>
  <si>
    <t>GVC34753DUF2DGNAE</t>
  </si>
  <si>
    <t>FYJ344170NN1WMWANA14A9635D</t>
  </si>
  <si>
    <t>CTHH3H19QVP00000DD+82ARJFB2R21</t>
  </si>
  <si>
    <t>GMH40510NXJ203QAE</t>
  </si>
  <si>
    <t>J1440874PZZ1P1WMH</t>
  </si>
  <si>
    <t>G2C41250LPJ24L7A</t>
  </si>
  <si>
    <t>F14H3G00HHZ0000CUL+A</t>
  </si>
  <si>
    <t>K5A4RE1265CA1</t>
  </si>
  <si>
    <t>F8YH463338500006TR+A+403</t>
  </si>
  <si>
    <t>F14H3U008ZR0000AXY</t>
  </si>
  <si>
    <t>DRCH410073B0000AY2+8+AA+FY8H3U009V4+E04H41</t>
  </si>
  <si>
    <t>GH9H3U50HXF000009F+A9DC3</t>
  </si>
  <si>
    <t>DTVH3Y28ETN00000D7+81226013264</t>
  </si>
  <si>
    <t>GCF40919QHH234180</t>
  </si>
  <si>
    <t>G641275663</t>
  </si>
  <si>
    <t>FP25DVJP26</t>
  </si>
  <si>
    <t>G2CH3M00XRX0000DEZ</t>
  </si>
  <si>
    <t>GVC34872TWK1PHTA7+A0310</t>
  </si>
  <si>
    <t>GVC34872TWK1PHTA7</t>
  </si>
  <si>
    <t>FYJ345470H01WMWAKA14B6L25B</t>
  </si>
  <si>
    <t>CTHH2C48HFM00000DK+82EMCEK7P42</t>
  </si>
  <si>
    <t>GMH351216TC203RAK</t>
  </si>
  <si>
    <t>F8P40430YT01Q312T</t>
  </si>
  <si>
    <t>G2C408601RS24L94</t>
  </si>
  <si>
    <t>DR8H1Z003HH0000CP1+A</t>
  </si>
  <si>
    <t>K5A5UI9431TA1</t>
  </si>
  <si>
    <t>FG9H3000PPV00006TT+A+402</t>
  </si>
  <si>
    <t>DR8H2E000AH0000BVY</t>
  </si>
  <si>
    <t>DRCH2K00ESC000023W+8+AA+FY9H1X01KY8+E04H2K</t>
  </si>
  <si>
    <t>GH7H2G20KDE00000L2+82AB3</t>
  </si>
  <si>
    <t>DXYH2J48JTG00000DH+8AHLR64DC82</t>
  </si>
  <si>
    <t>G5Y3471FBT021PTA6</t>
  </si>
  <si>
    <t>G640792909</t>
  </si>
  <si>
    <t>KV6LTXYNRY</t>
  </si>
  <si>
    <t>HG9350604WR1JRFAL</t>
  </si>
  <si>
    <t>GVH34620D0U1501A5+A1100</t>
  </si>
  <si>
    <t>GVH34620D0U1501A5</t>
  </si>
  <si>
    <t>FYJ3352601E1KKYA6A17R0102C</t>
  </si>
  <si>
    <t>CTH342438E31JJJAN+P11DCUEK03G2</t>
  </si>
  <si>
    <t>GMH34470J6B17HHAP</t>
  </si>
  <si>
    <t>CR1346714DD1CFPA8-FX</t>
  </si>
  <si>
    <t>HG935060BZB1JHFA8</t>
  </si>
  <si>
    <t>F18343309HJ1V06A713</t>
  </si>
  <si>
    <t>F18345300392188AS+AA+NNNNNNNNNNN+K022P424423</t>
  </si>
  <si>
    <t>FP2344600EE238HAK+10+G0K335414Z1+0744504446</t>
  </si>
  <si>
    <t>FTN350425AU1FVC8U+XPA1AD</t>
  </si>
  <si>
    <t>DXY347523ZR1JJG6P+PNCHDCN4NAD2</t>
  </si>
  <si>
    <t>GCF34845UZ817RQUR</t>
  </si>
  <si>
    <t>G641120001</t>
  </si>
  <si>
    <t>DX3MJ6DLN735</t>
  </si>
  <si>
    <t>FJ6415300RGL73XK</t>
  </si>
  <si>
    <t>F7C4103C4DNKV27AC+J132NAA800G5A1J11+F7C4097D0QPKWPNA6+CX5406407U7N2N4AY+31M94CCADM0CD0AEKM+FMX40860J8ZKXG3AD+PNM2134</t>
  </si>
  <si>
    <t>F7C4103C4DNKV27AC</t>
  </si>
  <si>
    <t>AK434521509L6VLAKA1018704K</t>
  </si>
  <si>
    <t>FXV35155UGWKQ5R9E+18023133601166050100750193</t>
  </si>
  <si>
    <t>DN841040NZ1KTVQ56</t>
  </si>
  <si>
    <t>FNJ3514L0P3MRGPA1</t>
  </si>
  <si>
    <t>FY93473EDQUMMJ89R+0505513256316904909975819A</t>
  </si>
  <si>
    <t>GH740143HUFKPJQA2+ZMBFM2</t>
  </si>
  <si>
    <t>DXY3522BHZ8KYXD3P+PBGAXXXXBXXX</t>
  </si>
  <si>
    <t>HRN343238BH1LGF1C</t>
  </si>
  <si>
    <t>HRN34272S1P1LGD1M</t>
  </si>
  <si>
    <t>G640910411</t>
  </si>
  <si>
    <t>DX3LNBDMN73F</t>
  </si>
  <si>
    <t>FJ6344600PYL740K</t>
  </si>
  <si>
    <t>F7C3427D14MKV27AW+J132L27501V6A1E11+F7C3425E1TPKWPNAF+CX5340608LXN2N4AC+28N51GCABS0HG0995A+C433377ZF7RLMD5AS+WNM15D3</t>
  </si>
  <si>
    <t>F7C3427D14MKV27AW</t>
  </si>
  <si>
    <t>AK432851507L6VLABA1018304P</t>
  </si>
  <si>
    <t>FXR32955BA4KQ5R9Q+18021120560170050091769193</t>
  </si>
  <si>
    <t>DN834251FRRKTVQ1F</t>
  </si>
  <si>
    <t>THA33520897MRGPAS</t>
  </si>
  <si>
    <t>FY934162SAJMMJ99C+0501112658416405109674019B</t>
  </si>
  <si>
    <t>GH73355349DKPJQAT+ZMBYM2</t>
  </si>
  <si>
    <t>DXY3432BBNWKYXD34+PBGAXXXXBXXX</t>
  </si>
  <si>
    <t>HRN33632YKC1LGF1X</t>
  </si>
  <si>
    <t>HRN3363FUTX1LGD1P</t>
  </si>
  <si>
    <t>DXY33771AVE08055L+PNLBAAK6NC2X</t>
  </si>
  <si>
    <t>FNJ4165BWQMQ274AN</t>
  </si>
  <si>
    <t>GMH41372W4ZQ189AY</t>
  </si>
  <si>
    <t>GKK42033G42071JAY-FN</t>
  </si>
  <si>
    <t>C7H420601P50X1JAB</t>
  </si>
  <si>
    <t>F1841870C6Y169YA8AA</t>
  </si>
  <si>
    <t>FTN421236MW03398G+MQA1XX</t>
  </si>
  <si>
    <t>DTV4166559F0803A9+A06311001045</t>
  </si>
  <si>
    <t>DNM42141KB50V4K2R</t>
  </si>
  <si>
    <t>GCF42251062Q59TAW</t>
  </si>
  <si>
    <t>G640821663</t>
  </si>
  <si>
    <t>FHPD7X5W60</t>
  </si>
  <si>
    <t>C7H424302Z40X7LAL</t>
  </si>
  <si>
    <t>G9Q4206GB0UPR5QA3+A2221</t>
  </si>
  <si>
    <t>G9Q4206GB0UPR5QA3</t>
  </si>
  <si>
    <t>FYJ417260ER1KKYAHA1370212C</t>
  </si>
  <si>
    <t>DXY337514UQ08055M+PNDBAMT5NB3X</t>
  </si>
  <si>
    <t>FNJ4165GU6GQ274A0</t>
  </si>
  <si>
    <t>GMH41771DEDQ189AW</t>
  </si>
  <si>
    <t>GKK42113ZPB071JAG-FN</t>
  </si>
  <si>
    <t>C7H424302EB0X1JAN</t>
  </si>
  <si>
    <t>FP241970LY4169YAP62</t>
  </si>
  <si>
    <t>FTN421532VY03398R+MPC1XX</t>
  </si>
  <si>
    <t>DTV416251MX0803AZ+A0681C000315</t>
  </si>
  <si>
    <t>DNM42141Y960V4K2H</t>
  </si>
  <si>
    <t>GCF42244URKQ59TAN</t>
  </si>
  <si>
    <t>G633560690</t>
  </si>
  <si>
    <t>DX3MKDDYN736</t>
  </si>
  <si>
    <t>FJ6415703GSL73XK</t>
  </si>
  <si>
    <t>F7C4085D652KV27AS+J132P7A600V6A1E11+F7C4082D3PVKWPNA8+CX5405207V9N2N4AY+28M81BBADW0LK0S6GW+C434046ZWDVLMD5AZ+WNF12D3</t>
  </si>
  <si>
    <t>F7C4085D652KV27AS</t>
  </si>
  <si>
    <t>AK432863362L6VLATA1AH0Y15V</t>
  </si>
  <si>
    <t>FXV34734HP0KQ5R9N+18018142577166048106746193</t>
  </si>
  <si>
    <t>DN841110NEEKTVQ5G</t>
  </si>
  <si>
    <t>THA34460WM7MRGPA0</t>
  </si>
  <si>
    <t>TSB4226RF2717CHNA1</t>
  </si>
  <si>
    <t>FY934567PE3MMJ99R+0503011658216504908974919B</t>
  </si>
  <si>
    <t>GH74014348XKPJQAR+ZMBYM2</t>
  </si>
  <si>
    <t>DXY3507CCY3KYXD30+PAHDXXXXCXXX</t>
  </si>
  <si>
    <t>HRN34259ENF1LGF1R</t>
  </si>
  <si>
    <t>HRN34232P2B1LGD13</t>
  </si>
  <si>
    <t>G633436422</t>
  </si>
  <si>
    <t>MY6HGX5R4Y</t>
  </si>
  <si>
    <t>C7HH4E000DF00004CL</t>
  </si>
  <si>
    <t>G9Q4114SADW1PHMA2+A1100</t>
  </si>
  <si>
    <t>G9Q4114SADW1PHMA2</t>
  </si>
  <si>
    <t>FYJ405471211WMWAVA14H9S08E</t>
  </si>
  <si>
    <t>CTHH1Q265Q900000E1+83DAHBJ2R61</t>
  </si>
  <si>
    <t>GMH40151M3T202K3N</t>
  </si>
  <si>
    <t>FNJH0YG0VFN000004C</t>
  </si>
  <si>
    <t>CR1H1H00JQ600000PU+DF</t>
  </si>
  <si>
    <t>C7H412201YV24NXA6</t>
  </si>
  <si>
    <t>DRDGZQ0003W00008S9+A</t>
  </si>
  <si>
    <t>DRDH030086500008ST+A+0A+XXXXXXXXXXX+0221K06GZY6A</t>
  </si>
  <si>
    <t>DRCH35005L600009YH+A+AA+FY7H0U007T6+D+01H3401H35</t>
  </si>
  <si>
    <t>GH9H0T30DP200000ES+A4224</t>
  </si>
  <si>
    <t>CTHH16164ZN00000DX+81CEEHA1C21</t>
  </si>
  <si>
    <t>DNM4111047W233813</t>
  </si>
  <si>
    <t>HPH9061SPVT04021AB209GCH</t>
  </si>
  <si>
    <t>G640582427</t>
  </si>
  <si>
    <t>DFJV2NGHMH</t>
  </si>
  <si>
    <t>HVGH6800PW80000DEY</t>
  </si>
  <si>
    <t>GH340530U271PHTAX+A0510</t>
  </si>
  <si>
    <t>GH340530U271PHTAX</t>
  </si>
  <si>
    <t>AK53477707C1WMW9LA14BNQ13F</t>
  </si>
  <si>
    <t>DXYH4T3840B00000DM+8BFKD47BB52</t>
  </si>
  <si>
    <t>GMH410535EX203RA1</t>
  </si>
  <si>
    <t>J1441739YHV1P1X25</t>
  </si>
  <si>
    <t>HVG42130YKF24L9AM</t>
  </si>
  <si>
    <t>FM7H5J00LF10000CP1</t>
  </si>
  <si>
    <t>F5DH5Y015QL00006TU+8+413</t>
  </si>
  <si>
    <t>FM7H5W008Z80000BVY</t>
  </si>
  <si>
    <t>J0MH4601KX6000023W+A+AA+G0LH3U00J1Z+E06H46</t>
  </si>
  <si>
    <t>GH7H5B708ZY00000L2+8CAB3</t>
  </si>
  <si>
    <t>DXYH4R480B300000DH+8EDLY47DA52</t>
  </si>
  <si>
    <t>G5Y41140KP621PTAW</t>
  </si>
  <si>
    <t>G633858922</t>
  </si>
  <si>
    <t>J57W204X3N</t>
  </si>
  <si>
    <t>C7HH1500B2700004CK</t>
  </si>
  <si>
    <t>G9Q3461RBEY1PHMAM+A1200</t>
  </si>
  <si>
    <t>G9Q3461RBEY1PHMAM</t>
  </si>
  <si>
    <t>AK5342260491WMW9MA1920840B</t>
  </si>
  <si>
    <t>CTHH0D26NMV00000E1+82DAFDC2R11</t>
  </si>
  <si>
    <t>FNJ3385RRNQ202KAH</t>
  </si>
  <si>
    <t>DTTGYZ016N3000004C</t>
  </si>
  <si>
    <t>GKKH0N05LP700000PU+JX</t>
  </si>
  <si>
    <t>C7H3485073B24NXAG</t>
  </si>
  <si>
    <t>F15GZG00DKX00008S9+A</t>
  </si>
  <si>
    <t>F15GZX0064G00008ST+A+AA+NNNNNNNNNNN+0220G44GZS90</t>
  </si>
  <si>
    <t>HKYH14006PQ00009YH+A+BB+FY7H0G000DV+D+01H1301H14</t>
  </si>
  <si>
    <t>GH9GZW3035H00000ES+A2428</t>
  </si>
  <si>
    <t>CTHH0J26EEF00000DX+81CEEVG1C21</t>
  </si>
  <si>
    <t>DN83465DWVC23371M</t>
  </si>
  <si>
    <t>HPH9061SPVT03457AB20N79E</t>
  </si>
  <si>
    <t>G640824837</t>
  </si>
  <si>
    <t>MWLQ4604PR</t>
  </si>
  <si>
    <t>C7HH2D001BV00004CK</t>
  </si>
  <si>
    <t>G9Q3476SDQH1PHMAT+A1100</t>
  </si>
  <si>
    <t>G9Q3476SDQH1PHMAT</t>
  </si>
  <si>
    <t>AK53445725A1WMW93A14A9U08A</t>
  </si>
  <si>
    <t>CTHH0T167XM00000E1+82DAAKH3R51</t>
  </si>
  <si>
    <t>FNJ3347RXJQ202K3L</t>
  </si>
  <si>
    <t>FNJGZCC0D80000004C</t>
  </si>
  <si>
    <t>CR1H1H00AGQ00000PU+DF</t>
  </si>
  <si>
    <t>C7H402501TV24NXAK</t>
  </si>
  <si>
    <t>F15H0C00BEC0000KC1+A</t>
  </si>
  <si>
    <t>F15H0X0023B0000KBY+A+AA+NNNNNNNNNNN+0220G44H0Q74</t>
  </si>
  <si>
    <t>HKYH0Z00A1T00009YK+A+BB+H2PGW7000MH+J+01H0Z01H0Z</t>
  </si>
  <si>
    <t>GH9H053076M00000ES+A2229</t>
  </si>
  <si>
    <t>CTHH0Q16BBY00000DX+81CEABF1D21</t>
  </si>
  <si>
    <t>DN83471E62H2337DF</t>
  </si>
  <si>
    <t>HPH9061SPVT03457AB20WN2W</t>
  </si>
  <si>
    <t>G641090077</t>
  </si>
  <si>
    <t>CL7CXT3X1C</t>
  </si>
  <si>
    <t>IP315,497,48A,327A,328</t>
  </si>
  <si>
    <t>F3Y33020UXF1L9XD</t>
  </si>
  <si>
    <t>GVC3204049614YFAR+A2K10</t>
  </si>
  <si>
    <t>GVC3204049614YFAR</t>
  </si>
  <si>
    <t>AK5314533541KKYA1A1AU0T18G</t>
  </si>
  <si>
    <t>DXY30442RUF1G3W65+PNCCCDK4NHE1</t>
  </si>
  <si>
    <t>AK53254300625679QM1A10Y027</t>
  </si>
  <si>
    <t>FNJ32460UP917R0AR</t>
  </si>
  <si>
    <t>HNQ31652K94Q7PXJD</t>
  </si>
  <si>
    <t>F3Y33020K9V1QLPB</t>
  </si>
  <si>
    <t>FM730621H0X1VQFAS0A</t>
  </si>
  <si>
    <t>GH732659RRQ1H5P8Z+XAQ2XX</t>
  </si>
  <si>
    <t>DTV32858FX91G3TAK+A07599040338</t>
  </si>
  <si>
    <t>GCF326420JE1CY03C</t>
  </si>
  <si>
    <t>DN83245DU7F1CDK1C</t>
  </si>
  <si>
    <t>G640931761</t>
  </si>
  <si>
    <t>CP9MD20716</t>
  </si>
  <si>
    <t>FG13333017EPRVVAA</t>
  </si>
  <si>
    <t>GVH31860ADMLQHMAS+A1C00</t>
  </si>
  <si>
    <t>GVH31860ADMLQHMAS</t>
  </si>
  <si>
    <t>AK430551589L6VLAWA1017611S</t>
  </si>
  <si>
    <t>F8P13870DBDN2841F</t>
  </si>
  <si>
    <t>FNJ3093SU87MTQVAE</t>
  </si>
  <si>
    <t>GKK3247537CN2GWBN-FF</t>
  </si>
  <si>
    <t>FG1333308JSNY61AH</t>
  </si>
  <si>
    <t>F1514050SUU1080A8AA</t>
  </si>
  <si>
    <t>GH7322327BQN6DCAP+ZQCCM1</t>
  </si>
  <si>
    <t>DXY31074D3DNR6G5Y+ANFECT48NNC4</t>
  </si>
  <si>
    <t>F6D32960GF3N1N917</t>
  </si>
  <si>
    <t>F6D33070A03MFGR7N</t>
  </si>
  <si>
    <t>G633985540</t>
  </si>
  <si>
    <t>K96422WKV4</t>
  </si>
  <si>
    <t>FJ6331708S20X7LB</t>
  </si>
  <si>
    <t>G9Q3211C4EYPR5QAF+A2221</t>
  </si>
  <si>
    <t>G9Q3211C4EYPR5QAF</t>
  </si>
  <si>
    <t>AK531743469Q2D8A8A1AV0V14M</t>
  </si>
  <si>
    <t>DXY325413YN08055L+PNLAAMR4NADX</t>
  </si>
  <si>
    <t>FNJ3262A23NQ274AJ</t>
  </si>
  <si>
    <t>FNJ3105FRXDQ189AG</t>
  </si>
  <si>
    <t>GKK32956XL5071JAZ-FF</t>
  </si>
  <si>
    <t>FJ633170BGX0X1JD</t>
  </si>
  <si>
    <t>F18324601DS169YAKAA</t>
  </si>
  <si>
    <t>FTN3295420103398H+XQC1XX</t>
  </si>
  <si>
    <t>CTH3301AHDS08006B+A02HAFGA01CA</t>
  </si>
  <si>
    <t>DNM32754APT0V4K2K</t>
  </si>
  <si>
    <t>GCF33013NYDQ59TBQ</t>
  </si>
  <si>
    <t>G633991062</t>
  </si>
  <si>
    <t>K7N9W0X0HW</t>
  </si>
  <si>
    <t>G2CH040034T0000DEY</t>
  </si>
  <si>
    <t>G9N3413XHH41PHRAT+A1130</t>
  </si>
  <si>
    <t>G9N3413XHH41PHRAT</t>
  </si>
  <si>
    <t>AK5339171921WMW9QA147RC33F</t>
  </si>
  <si>
    <t>CTHGZN580GW00000DK+84FL8FJ9Q22</t>
  </si>
  <si>
    <t>FNJ3396LX73203RAB</t>
  </si>
  <si>
    <t>J14342259CD1P1XMW</t>
  </si>
  <si>
    <t>G2C3435062524L94</t>
  </si>
  <si>
    <t>DR8GXG004DE0000CP1+A</t>
  </si>
  <si>
    <t>K5A4ST8926TA1</t>
  </si>
  <si>
    <t>F5DH0301H2700006TU+7+336</t>
  </si>
  <si>
    <t>DR8GY8002LA0000BVZ</t>
  </si>
  <si>
    <t>J0MGZQ002VH000023X+A+AA+FY7GWG002P0+J11GZQ</t>
  </si>
  <si>
    <t>GH7GZU70QD000000L2+8DBB3</t>
  </si>
  <si>
    <t>DTVGZL68GXU00000DF+8531E081334</t>
  </si>
  <si>
    <t>G5Y3365LWVT21PTA7</t>
  </si>
  <si>
    <t>G641153457</t>
  </si>
  <si>
    <t>C4JWMQWW3W</t>
  </si>
  <si>
    <t>HG9330215831JRFA8</t>
  </si>
  <si>
    <t>G9P3201KM381502AR+A11A0</t>
  </si>
  <si>
    <t>G9P3201KM381502AR</t>
  </si>
  <si>
    <t>AK5313539331KKYA5A1AU0613M</t>
  </si>
  <si>
    <t>CTH3277309Y1JJJA0+P05DAAER04D2</t>
  </si>
  <si>
    <t>GMH32513Y0F17HHAK</t>
  </si>
  <si>
    <t>CR132621HLR1CFPA3-FS</t>
  </si>
  <si>
    <t>HG9330201M61JHFAX</t>
  </si>
  <si>
    <t>F1531041R7K1V06AXAA</t>
  </si>
  <si>
    <t>K5A3073132TA1</t>
  </si>
  <si>
    <t>F153125010U2187AV+AA+NNNNNNNNNNN+J022G441109</t>
  </si>
  <si>
    <t>FP2320705X3238GAN+10+FY531950HMY+0620708207</t>
  </si>
  <si>
    <t>FTN32252AED1FVC8N+XPA1AD</t>
  </si>
  <si>
    <t>DTV328448Z91JJCA1+A0242A000323</t>
  </si>
  <si>
    <t>DNL32964X0V17RRCD</t>
  </si>
  <si>
    <t>G639875225</t>
  </si>
  <si>
    <t>Bent encloste</t>
  </si>
  <si>
    <t>Looper requote Flat rate due to Bent enclosure. Now same issue</t>
  </si>
  <si>
    <t>G641255461</t>
  </si>
  <si>
    <t>DX3L840WN73D</t>
  </si>
  <si>
    <t>FJ63336026BL740K</t>
  </si>
  <si>
    <t>F7C3314D16FKV27A3+J132L75001P6A1E11+F7C3312D4EXKWPNAK+CX5329404KNN2N4A5+30M93ACADW0EM0MRKK+C433284ZC3CLMD5AM+WNM15D3</t>
  </si>
  <si>
    <t>F7C3314D16FKV27A3</t>
  </si>
  <si>
    <t>72531333029L6VLA5A1C10107V</t>
  </si>
  <si>
    <t>FX931654LKQKQ5R9X+18018126560167049095751193</t>
  </si>
  <si>
    <t>DN832930QWVKTVQ17</t>
  </si>
  <si>
    <t>FNJ3276RB9FMRGPAN</t>
  </si>
  <si>
    <t>GKK3245EK28L3NCA8-D</t>
  </si>
  <si>
    <t>FJ6333601ZTKF1NC</t>
  </si>
  <si>
    <t>FY93311303AMMJ893+0501212158316605109275019A</t>
  </si>
  <si>
    <t>GH732923DMJKPJQA3+XMBFM2</t>
  </si>
  <si>
    <t>DXY3292BHYHKYXD3Z+PAHBXXXXBXXX</t>
  </si>
  <si>
    <t>HRN32929VAT1LGF1J</t>
  </si>
  <si>
    <t>HRN3292FTAG1LGD1F</t>
  </si>
  <si>
    <t>IP077 SUR FAIL</t>
  </si>
  <si>
    <t>G9N3341UK1P1PHRAP+A1130</t>
  </si>
  <si>
    <t>G9N3341UK1P1PHRAP</t>
  </si>
  <si>
    <t>AK5329560731WMW9WA15P0508C</t>
  </si>
  <si>
    <t>FNJ3341RQHS203R4N</t>
  </si>
  <si>
    <t>F8P3324016A1Q312E</t>
  </si>
  <si>
    <t>G2C33950BHT24L94</t>
  </si>
  <si>
    <t>DR9GXY00ATH0000CP1+A</t>
  </si>
  <si>
    <t>SDSFGLK4-256G</t>
  </si>
  <si>
    <t>FG9GYY00D2N00006TV+6+333</t>
  </si>
  <si>
    <t>DR9GZ000TU10000BVZ</t>
  </si>
  <si>
    <t>J0MGYB00HPY000023X+A+06+FY7GX4008W8+J10GYB</t>
  </si>
  <si>
    <t>GH7GY2304KJ00000L2+84AD3</t>
  </si>
  <si>
    <t>DTVGXE58KF300000DF+84167068244</t>
  </si>
  <si>
    <t>THA333229P921PT6F</t>
  </si>
  <si>
    <t>G640800001</t>
  </si>
  <si>
    <t>W5D9JXKX2G</t>
  </si>
  <si>
    <t>FJ634950FHC1JRFA</t>
  </si>
  <si>
    <t>GVH34160NAC1501AT+A1100</t>
  </si>
  <si>
    <t>GVH34160NAC1501AT</t>
  </si>
  <si>
    <t>AK5320463291KKYA8A1460407H</t>
  </si>
  <si>
    <t>CTH34343M551JJJAX+P01BKAJR04M2</t>
  </si>
  <si>
    <t>GMH34350ZZW17HHAF</t>
  </si>
  <si>
    <t>GKK33575R7C1CFPAU-DX</t>
  </si>
  <si>
    <t>FJ6349601511JHFA</t>
  </si>
  <si>
    <t>FP225050AFY1V06AF0C</t>
  </si>
  <si>
    <t>FP2251400CK2187AB+0C+XXXXXXXXXXX+J022GF1503B</t>
  </si>
  <si>
    <t>DRC343200AF238GAQ+BB+G0K335203L5+0143201432</t>
  </si>
  <si>
    <t>GH9347732KZ1FVDA8+MPDB1C</t>
  </si>
  <si>
    <t>DXY34522PD31JJG6S+PNBDCT22NCA2</t>
  </si>
  <si>
    <t>GCF34344GZK17RQUA</t>
  </si>
  <si>
    <t>G641145923</t>
  </si>
  <si>
    <t>FFWM31MPN73D</t>
  </si>
  <si>
    <t>C7H402703YWL740AT</t>
  </si>
  <si>
    <t>DKH4016F4L804FPAD+T332AVA305X5A1E21+DKH4016FQ0A04CNAT+CX5350302VPN2N4A1+28M72FCADW0LL083ZR+C433465ZVFNLMD5AV+WNM13D3</t>
  </si>
  <si>
    <t>DKH4016F4L804FPAD</t>
  </si>
  <si>
    <t>72533131503L6VLANA1017206B</t>
  </si>
  <si>
    <t>FXV32965M6SKQ5R9Z+18022117567166048089750193</t>
  </si>
  <si>
    <t>DN8401523PMKTVQ14</t>
  </si>
  <si>
    <t>FNJ3352RDVNMRGPAW</t>
  </si>
  <si>
    <t>GKK35024YQJL3NCAV-D</t>
  </si>
  <si>
    <t>C7H40320047KF1NAK</t>
  </si>
  <si>
    <t>FY93465GPFVMMJ892+0506413159616804809975719A</t>
  </si>
  <si>
    <t>GH73381343AKPJQA9+ZMBFM2</t>
  </si>
  <si>
    <t>DXY3463B5MAKYXD3P+PAECXXXXBXXX</t>
  </si>
  <si>
    <t>HRN34829FNM1LGF13</t>
  </si>
  <si>
    <t>HRN348237M21LGD1K</t>
  </si>
  <si>
    <t>G633694384</t>
  </si>
  <si>
    <t>K3VHN4961T</t>
  </si>
  <si>
    <t>G2CH67002160000DEY</t>
  </si>
  <si>
    <t>GH3412615UF1PHTA4+A0720</t>
  </si>
  <si>
    <t>GH3412615UF1PHTA4</t>
  </si>
  <si>
    <t>FYJ405270GE1WMWABA14H9X04E</t>
  </si>
  <si>
    <t>CTHH4848HA100000DK+82GAVJL5R62</t>
  </si>
  <si>
    <t>FNJ4057R7PX203RAP</t>
  </si>
  <si>
    <t>J1441236NQY1P1XNP</t>
  </si>
  <si>
    <t>G2C4212046Y24L9A</t>
  </si>
  <si>
    <t>FM7H5800C150000CP1</t>
  </si>
  <si>
    <t>K5A4VJ7159TA1</t>
  </si>
  <si>
    <t>F5DH5X00Z5F00006TU+8+413</t>
  </si>
  <si>
    <t>FM7H5H00BLN0000BVY</t>
  </si>
  <si>
    <t>DRCH46006HF000023W+8+AA+FY9H3V00N7N+E06H46</t>
  </si>
  <si>
    <t>GH7H4630DTC00000L2+85BD3</t>
  </si>
  <si>
    <t>DXYH4328CAX00000DH+8EFLF55EB51</t>
  </si>
  <si>
    <t>THA4096090H21PTAE</t>
  </si>
  <si>
    <t>IP217A</t>
  </si>
  <si>
    <t>G9Q3386JNS71PHRA6+A1130</t>
  </si>
  <si>
    <t>G9Q3386JNS71PHRA6</t>
  </si>
  <si>
    <t>AK5334771691WMW91A144QX29A</t>
  </si>
  <si>
    <t>FNJ3367WSW3203R4B</t>
  </si>
  <si>
    <t>F8P339217HP1Q316W</t>
  </si>
  <si>
    <t>G2C341614SN24L94</t>
  </si>
  <si>
    <t>FM7GZH02A990000CP1</t>
  </si>
  <si>
    <t>F5DGYV02FMV00006TS+7+332</t>
  </si>
  <si>
    <t>FM7GZR006HP00006C5</t>
  </si>
  <si>
    <t>DRCGY80005A00006LM+8+03+G0LGWV0038B+A04GY8</t>
  </si>
  <si>
    <t>GH7GZ920RG400000L2+83BB3</t>
  </si>
  <si>
    <t>DTVGYW38PAW00000DF+8432A074444</t>
  </si>
  <si>
    <t>G5Y33070G5N21PT5K</t>
  </si>
  <si>
    <t>G640602917</t>
  </si>
  <si>
    <t>KQV0GN42VY</t>
  </si>
  <si>
    <t>G2CH1900CVR0000DEY</t>
  </si>
  <si>
    <t>G9Q3467H8051PHRA5+A1130</t>
  </si>
  <si>
    <t>G9Q3467H8051PHRA5</t>
  </si>
  <si>
    <t>AK5343270171WMW9SA149XS26C</t>
  </si>
  <si>
    <t>DXYH0K2881E00000DM+8ADKA44EB22</t>
  </si>
  <si>
    <t>GMH3454136M203R4D</t>
  </si>
  <si>
    <t>J1434733VVT1P1X1V</t>
  </si>
  <si>
    <t>G2C3492056724L94</t>
  </si>
  <si>
    <t>F18H0T0077L0000CP1+A</t>
  </si>
  <si>
    <t>F5DH0G02AHJ00006TU+7+339</t>
  </si>
  <si>
    <t>F18H1300FA60000BVX</t>
  </si>
  <si>
    <t>DRCH1600555000023V+8+AA+FY7H06002D7+B04H16</t>
  </si>
  <si>
    <t>GH7H0R60XJS00000L2+8AAB3</t>
  </si>
  <si>
    <t>DXYH0K18ECL00000DH+8EALF56ED32</t>
  </si>
  <si>
    <t>THA343626B421PTA8</t>
  </si>
  <si>
    <t>G640823813</t>
  </si>
  <si>
    <t>KWDLV404PR</t>
  </si>
  <si>
    <t>G2CH0N00X5X0000DEY</t>
  </si>
  <si>
    <t>G9Q3442JFM41PHRAC+A1130</t>
  </si>
  <si>
    <t>G9Q3442JFM41PHRAC</t>
  </si>
  <si>
    <t>AK53414726A1WMW9AA1495V36B</t>
  </si>
  <si>
    <t>CTHGXA28AZJ00000DK+82DL8JR7D13</t>
  </si>
  <si>
    <t>GMH342132W3203R40</t>
  </si>
  <si>
    <t>F8P342606AE1Q316C</t>
  </si>
  <si>
    <t>G2C346210F224L94</t>
  </si>
  <si>
    <t>F18H070002G0000CP1+A</t>
  </si>
  <si>
    <t>K5A4RC1729CA1</t>
  </si>
  <si>
    <t>FG9H0G026VD00006TV+6+340</t>
  </si>
  <si>
    <t>F18H0K004ZR0000BVY</t>
  </si>
  <si>
    <t>DR8H0L000RK000023W+8+AA+G0LGZZ00W3L+E02H0L</t>
  </si>
  <si>
    <t>GH7H0A604L400000L2+8BAB3</t>
  </si>
  <si>
    <t>DTVH074882C00000DF+83319046364</t>
  </si>
  <si>
    <t>THA339431YZ21PT6H</t>
  </si>
  <si>
    <t>G633993106</t>
  </si>
  <si>
    <t>FM4109F196</t>
  </si>
  <si>
    <t>G2CGYP00ENQ0000DEY</t>
  </si>
  <si>
    <t>G9P3316QNK81PHRAW+A1100</t>
  </si>
  <si>
    <t>G9P3316QNK81PHRAW</t>
  </si>
  <si>
    <t>AK5328663191WMW97A15F0814E</t>
  </si>
  <si>
    <t>CTHGY1482B200000DK+82EAEFN8H52</t>
  </si>
  <si>
    <t>FNJ3282RDKW203R4B</t>
  </si>
  <si>
    <t>J1433270Q1X1P1XLA</t>
  </si>
  <si>
    <t>G2C33650D0524L94</t>
  </si>
  <si>
    <t>FM7GXS00UCF0000CP1</t>
  </si>
  <si>
    <t>F5DGXC0026B00006TU+7+326</t>
  </si>
  <si>
    <t>FM7GY2000940000BVZ</t>
  </si>
  <si>
    <t>DRCGY8002BR000023X+8+03+FY7GXY007LE+J02GY8</t>
  </si>
  <si>
    <t>GH7GYA40W1T00000L2+86AA3</t>
  </si>
  <si>
    <t>DXYGXV48NAE00000DH+8BCAFK4BD21</t>
  </si>
  <si>
    <t>G5Y3277J6BU21PT5Z</t>
  </si>
  <si>
    <t>IP450-Fail</t>
  </si>
  <si>
    <t>GVH40171BQF1PHLA4+A1100</t>
  </si>
  <si>
    <t>GVH40171BQF1PHLA4</t>
  </si>
  <si>
    <t>FYJ346770LX1WMWA7A14B6P13I</t>
  </si>
  <si>
    <t>DTVH11285D800000DT+9A31A037621</t>
  </si>
  <si>
    <t>GKKH2B04NA300000PU+FX</t>
  </si>
  <si>
    <t>G2C407707CV1YTGA</t>
  </si>
  <si>
    <t>DR8H2D005L60000KCC+A</t>
  </si>
  <si>
    <t>K5A3UT2916TA1</t>
  </si>
  <si>
    <t>DR8H2S0040B0000KA9+A+AA+NNNNNNNNNNN+0220C34H2L38</t>
  </si>
  <si>
    <t>DRCH2V00J1K00006SP+A+AA+G0LGYY005CW+A+01H2V01H2V</t>
  </si>
  <si>
    <t>FTNH2R01B530000086+88144</t>
  </si>
  <si>
    <t>DTVH1X298SE00000DP+91345063354</t>
  </si>
  <si>
    <t>DNM40212HYS1QDC1V</t>
  </si>
  <si>
    <t>TDH9518SPVT03465XA216ZAL</t>
  </si>
  <si>
    <t>SUR FAIL. IP450</t>
  </si>
  <si>
    <t>G641102975</t>
  </si>
  <si>
    <t>DX3MM8QNN735</t>
  </si>
  <si>
    <t>FJ6417500YNL73XK</t>
  </si>
  <si>
    <t>F7C4157K29YKV27AA+J132D7C804S6A1J11+F7C4156D0DNKWPNAJ+CX541450C96N2N4AM+34M94BCABS0HFM87R8+FMX414608LPKXG3A8+PNM1234</t>
  </si>
  <si>
    <t>F7C4157K29YKV27AA</t>
  </si>
  <si>
    <t>AK434861567L6VLAQA1019919C</t>
  </si>
  <si>
    <t>FXV40224B6XKQ5R9X+18017134605167051101755193</t>
  </si>
  <si>
    <t>DN841320X9SKTVQ1F</t>
  </si>
  <si>
    <t>FNJ4025VZTBMRGPAM</t>
  </si>
  <si>
    <t>GKK4123CLHPL3NCAT-D</t>
  </si>
  <si>
    <t>FJ6417505VYKF1NC</t>
  </si>
  <si>
    <t>FY93463GUBBMMJ89V+0506413058216905009876019A</t>
  </si>
  <si>
    <t>GH741023DVCKPJQAA+ZMBFM2</t>
  </si>
  <si>
    <t>DXY4016CBCNKYXD38+PAEDXXXXCXXX</t>
  </si>
  <si>
    <t>HRN33979QHJ1LGF15</t>
  </si>
  <si>
    <t>HRN3397FER01LGD1T</t>
  </si>
  <si>
    <t>G640582921</t>
  </si>
  <si>
    <t>FFWL4E91N735</t>
  </si>
  <si>
    <t>C7H329702AHL73XAR</t>
  </si>
  <si>
    <t>DKH3291G2Z704FPAQ+T332BB1414P6A1E21+DKH3287F7CU04CNA3+CX5327605ZPN2N4AZ+35L61BBABW0NL0QK42+C433247Z9CJLMD5A0+WNM14D3</t>
  </si>
  <si>
    <t>DKH3291G2Z704FPAQ</t>
  </si>
  <si>
    <t>AK431453711L6VLAKA1AH0U01K</t>
  </si>
  <si>
    <t>FXC31645R0RKQ5R99+18022134553172049100774193</t>
  </si>
  <si>
    <t>DN832750C30KTVQ1X</t>
  </si>
  <si>
    <t>FNJ3214V601MRGPA8</t>
  </si>
  <si>
    <t>TSB4226UF0338TWNA1</t>
  </si>
  <si>
    <t>FY932510UCTMMJ89X+0500411753016505108974519A</t>
  </si>
  <si>
    <t>GH732753FA9KPJQAC+XMBYM2</t>
  </si>
  <si>
    <t>DXY3277CKLAKYXD34+PAECXXXXCXXX</t>
  </si>
  <si>
    <t>HRN32812UDM1LGF17</t>
  </si>
  <si>
    <t>HRN3277G25X1LGD14</t>
  </si>
  <si>
    <t>G640865753</t>
  </si>
  <si>
    <t>XL6LRQ4NGV</t>
  </si>
  <si>
    <t>IP022</t>
  </si>
  <si>
    <t>FG13065033G1M16AH</t>
  </si>
  <si>
    <t>G9Q2437QG0Y1C9FA6+A12G0</t>
  </si>
  <si>
    <t>G9Q2437QG0Y1C9FA6</t>
  </si>
  <si>
    <t>FYJ2386603B1KKYATA15W0319A</t>
  </si>
  <si>
    <t>CTH23972S5K1JJT61+P08CEBDG06JX</t>
  </si>
  <si>
    <t>FNJ2393A2H71GM15E</t>
  </si>
  <si>
    <t>CR1303200951V08AU-FS</t>
  </si>
  <si>
    <t>FG1306503341L74AE</t>
  </si>
  <si>
    <t>F152293008Q1K94AC11</t>
  </si>
  <si>
    <t>K5A3015096TA1</t>
  </si>
  <si>
    <t>F15230609X01L52AU+02+NNNNNNNNNNN+J022J423043</t>
  </si>
  <si>
    <t>HKY245509GL237QA9+0A+FY72357051K+1245412454</t>
  </si>
  <si>
    <t>GH724142WRV1HNY81+XFAM12</t>
  </si>
  <si>
    <t>DTV239631HB1JJN6N+B03453080422</t>
  </si>
  <si>
    <t>DNL30424EAK1986B0</t>
  </si>
  <si>
    <t>G640841621</t>
  </si>
  <si>
    <t>MVQYP2TPCQ</t>
  </si>
  <si>
    <t>G2CH640091Y00003R2</t>
  </si>
  <si>
    <t>G9Q4175UFEX21KHAK+A1100</t>
  </si>
  <si>
    <t>G9Q4175UFEX21KHAK</t>
  </si>
  <si>
    <t>AK5414572211WMW9MA14MDK33B</t>
  </si>
  <si>
    <t>CTHH4R184BQ00000DV+87ASWCQ5C42</t>
  </si>
  <si>
    <t>GMH412701AN2017AH</t>
  </si>
  <si>
    <t>FNJH3WB1F77000004D</t>
  </si>
  <si>
    <t>CR1H3K00AYE00000PU+FX</t>
  </si>
  <si>
    <t>G2C420602XW1YTGA</t>
  </si>
  <si>
    <t>F15H4200M850000KCC+A</t>
  </si>
  <si>
    <t>F15H4B0045T0000KAC+A+AA+NNNNNNNNNNN+0220L43H4912</t>
  </si>
  <si>
    <t>DRCH4600M6800006SS+A+AA+FY5H41006NU+J+06H4606H46</t>
  </si>
  <si>
    <t>FTNH5000JU60000086+84113</t>
  </si>
  <si>
    <t>CTHH5A4807Q00000DR+83CANJA3A51</t>
  </si>
  <si>
    <t>DNM41560CU11QDC5G</t>
  </si>
  <si>
    <t>TDH9518SPVT04084XB3050Q7</t>
  </si>
  <si>
    <t>G640596045</t>
  </si>
  <si>
    <t>VY433PHHM2</t>
  </si>
  <si>
    <t>G2CGXT004GN00003R3</t>
  </si>
  <si>
    <t>G9Q3276NN2021KHAW+A1100</t>
  </si>
  <si>
    <t>G9Q3276NN2021KHAW</t>
  </si>
  <si>
    <t>AK5324760711WMW9BA14Q0334F</t>
  </si>
  <si>
    <t>DTVGXF29LG200000DT+95317071211</t>
  </si>
  <si>
    <t>GMH327119NH20173P</t>
  </si>
  <si>
    <t>DTTGWB017CZ000004D</t>
  </si>
  <si>
    <t>CR1GX500ZNS00000PU+DX</t>
  </si>
  <si>
    <t>G2C332304N71YTG5</t>
  </si>
  <si>
    <t>F15GX000DPC00008R0+A</t>
  </si>
  <si>
    <t>K5A4039805TA1</t>
  </si>
  <si>
    <t>F15GXF004QD00009YT+A+06+NNNNNNNNNNN+0220L41GX890</t>
  </si>
  <si>
    <t>J0MGXA003XT00006SQ+A+04+H2PGWZ00CAG+D+01GXA01GXA</t>
  </si>
  <si>
    <t>GH9GW6D056L0000087+A692L</t>
  </si>
  <si>
    <t>DTVGWJ29A7J00000DP+92348092214</t>
  </si>
  <si>
    <t>DN83313EM5C1MCN3L</t>
  </si>
  <si>
    <t>TDH9518SPVT03312XA200BP7</t>
  </si>
  <si>
    <t>D640332347</t>
  </si>
  <si>
    <t>DX3M2QETN736</t>
  </si>
  <si>
    <t>FJ6402203XVL73XK</t>
  </si>
  <si>
    <t>DKH3506K5XH04FPAT+T3328R4192W6A1J21+DKH3504F13804CNAC+CX5346302FRN2N4AQ+34L62HBABW0RJLWV9L+FMX348206VPKXG3A9+PNM1234</t>
  </si>
  <si>
    <t>DKH3506K5XH04FPAT</t>
  </si>
  <si>
    <t>AK434241344L6VLAMA1018910Q</t>
  </si>
  <si>
    <t>FXR34512Z0LKQ5R95+18012129568169052098762193</t>
  </si>
  <si>
    <t>DN834910GTBKTVQ18</t>
  </si>
  <si>
    <t>FNJ3483VF2CMRGPAU</t>
  </si>
  <si>
    <t>TSB4226RE5467CHNA1</t>
  </si>
  <si>
    <t>FY934375CGVMMJ99F+0502112655716605109575119B</t>
  </si>
  <si>
    <t>GH7347732BMKPJQA6+XMBFM2</t>
  </si>
  <si>
    <t>DXY3486BGLZKYXD3H+PADCXXXXBXXX</t>
  </si>
  <si>
    <t>HRN337739771LGF1H</t>
  </si>
  <si>
    <t>HRN3377FXTY1LGD1C</t>
  </si>
  <si>
    <t>G640600993</t>
  </si>
  <si>
    <t>J25VH0W12L</t>
  </si>
  <si>
    <t>C7H4135093L0X7LAM</t>
  </si>
  <si>
    <t>G9Q4097GH7TPR5QAK+A2101</t>
  </si>
  <si>
    <t>G9Q4097GH7TPR5QAK</t>
  </si>
  <si>
    <t>AK54065611CQ2D8AEA1CS0213F</t>
  </si>
  <si>
    <t>CTH412421NX0807AQ+P18AABCA03NX</t>
  </si>
  <si>
    <t>FNJ4094TCYYQ274AJ</t>
  </si>
  <si>
    <t>GMH40841W0MQ189AE</t>
  </si>
  <si>
    <t>GKK41216YFC071JAV-FF</t>
  </si>
  <si>
    <t>C7H4135054D0X1JAF</t>
  </si>
  <si>
    <t>FP2410616ZP169YA662</t>
  </si>
  <si>
    <t>KIC5223RF9022CHNA1</t>
  </si>
  <si>
    <t>FTN41243S3M03398M+XPC2XX</t>
  </si>
  <si>
    <t>CTH4111AMJ008006E+A01AAPBM01AA</t>
  </si>
  <si>
    <t>DNM41154CB10V4K2T</t>
  </si>
  <si>
    <t>DNL4114231PQ7172P</t>
  </si>
  <si>
    <t>G640820315</t>
  </si>
  <si>
    <t>DX3LD0ZFN736</t>
  </si>
  <si>
    <t>IP056 IP122</t>
  </si>
  <si>
    <t>External LCI</t>
  </si>
  <si>
    <t>Internal LCI is red, scratches on display, dent enclosure</t>
  </si>
  <si>
    <t>FJ63364009PL73XK</t>
  </si>
  <si>
    <t>F7C3327D2TSKV27AQ+J132VB5005N6A1J11+F7C3325Q2HDKWPNAR+CX5331403PWN2N4A9+28N51DCABW0HL0V444+FMX32960EPTKXG3AA+PNM1234</t>
  </si>
  <si>
    <t>F7C3327D2TSKV27AQ</t>
  </si>
  <si>
    <t>AK431621253L6VLADA1018220B</t>
  </si>
  <si>
    <t>FXV32353SH7KQ5R95+18015131579165049099743193</t>
  </si>
  <si>
    <t>DN8331317YLKTVQ1D</t>
  </si>
  <si>
    <t>THA32130EBEMRGPAK</t>
  </si>
  <si>
    <t>G0K3096T4DVMMJ95G+2210312859716604909775198B</t>
  </si>
  <si>
    <t>GH733023Q6HKPJQAW+XMBFM2</t>
  </si>
  <si>
    <t>DXY3307CKWPKYXD3F+PADAXXXXCXXX</t>
  </si>
  <si>
    <t>HRN33022WLB1LGF1G</t>
  </si>
  <si>
    <t>HRN3301FX651LGD1T</t>
  </si>
  <si>
    <t>G640100803</t>
  </si>
  <si>
    <t>JWVVWL7QCD</t>
  </si>
  <si>
    <t>C7HH7R000VH00004CK</t>
  </si>
  <si>
    <t>G9Q4207V2R31PHMAR+A1100</t>
  </si>
  <si>
    <t>G9Q4207V2R31PHMAR</t>
  </si>
  <si>
    <t>FYJ416570ZD1WMWANA14MCH40G</t>
  </si>
  <si>
    <t>CTHH5Z16VAZ00000E1+82BAFFC3Q11</t>
  </si>
  <si>
    <t>GMH41840BKT202KAD</t>
  </si>
  <si>
    <t>DTTH53002L8000004C</t>
  </si>
  <si>
    <t>GKKH6401Q0200000PU+FX</t>
  </si>
  <si>
    <t>C7H428500ML24NXAT</t>
  </si>
  <si>
    <t>F15H6J004390000KC1+A</t>
  </si>
  <si>
    <t>F15H6Y004W70000KBY+A+AA+NNNNNNNNNNN+0220G41H6S65</t>
  </si>
  <si>
    <t>HKYH7S004JA00009YK+A+BB+FY5H7C008U2+J+02H7S02H7S</t>
  </si>
  <si>
    <t>GH9H53304K500000ES+A2133</t>
  </si>
  <si>
    <t>CTHH6026FUH00000DX+81CEJHD1C21</t>
  </si>
  <si>
    <t>DNM4213093P23381E</t>
  </si>
  <si>
    <t>HPH9061SPVT04163AB203FU7</t>
  </si>
  <si>
    <t>G640818803</t>
  </si>
  <si>
    <t>H7JP6T741J</t>
  </si>
  <si>
    <t>FFXH6E003XG0000BXV</t>
  </si>
  <si>
    <t>GVC41660N781PHQA6+A3820</t>
  </si>
  <si>
    <t>GVC41660N781PHQA6</t>
  </si>
  <si>
    <t>FYJ411360V51WMWAUA11P0214H</t>
  </si>
  <si>
    <t>CTHH5Y197EG00000DD+84DRRFP1C21</t>
  </si>
  <si>
    <t>GMH415313QQ203QA8</t>
  </si>
  <si>
    <t>J1441659DCM1P1W1J</t>
  </si>
  <si>
    <t>FFX42230FY424L7A4</t>
  </si>
  <si>
    <t>F14H4C002XG0000CUL+A</t>
  </si>
  <si>
    <t>F5DH6A00Z7Z00006TQ+8+412</t>
  </si>
  <si>
    <t>F14H4M00ABH0000AXW</t>
  </si>
  <si>
    <t>DRCH6C004YN0000AY0+8+AA+FY8H5X00REE+A02H6C</t>
  </si>
  <si>
    <t>GH9H5F30CDX000009F+A5CA3</t>
  </si>
  <si>
    <t>DXYH2N18GET00000D9+8AHML55AD31</t>
  </si>
  <si>
    <t>GCF4165C31X234113</t>
  </si>
  <si>
    <t>G640725239</t>
  </si>
  <si>
    <t>KQT461P61V</t>
  </si>
  <si>
    <t>IP315,497,327A</t>
  </si>
  <si>
    <t>HVGH7500FWA0000DEY</t>
  </si>
  <si>
    <t>GH340810AS71PHTA4+A0210</t>
  </si>
  <si>
    <t>GH340810AS71PHTA4</t>
  </si>
  <si>
    <t>FYJ352160481WMWAWA1AF0437G</t>
  </si>
  <si>
    <t>DXYH5G4886T00000DM+8EAKD55BP62</t>
  </si>
  <si>
    <t>GMH41960QAA203RAW</t>
  </si>
  <si>
    <t>J1442073YP51P1XQD</t>
  </si>
  <si>
    <t>HVG42560KBV24L9AV</t>
  </si>
  <si>
    <t>F18H4T00KTC0000CP1+A</t>
  </si>
  <si>
    <t>F5DH6Z00PX600006TU+A+415</t>
  </si>
  <si>
    <t>F18H5900ELD0000BVX</t>
  </si>
  <si>
    <t>DRCH4S0033H000023V+8+AA+FY9H4M008G4+B03H4S</t>
  </si>
  <si>
    <t>GH7H5L204B900000L2+83BB3</t>
  </si>
  <si>
    <t>DXYH50383T800000DH+8DJLT56BD82</t>
  </si>
  <si>
    <t>G5Y41531AYQ21PTAE</t>
  </si>
  <si>
    <t>G633911466</t>
  </si>
  <si>
    <t>KQPWYD6LWF</t>
  </si>
  <si>
    <t>G2CGZN00WQV0000DEY</t>
  </si>
  <si>
    <t>G9N3351N90H1PHRAP+A1230</t>
  </si>
  <si>
    <t>G9N3351N90H1PHRAP</t>
  </si>
  <si>
    <t>FYJ332370LN1WMWAZA143NE21H</t>
  </si>
  <si>
    <t>CTHGYW28AL600000DK+83GXNDP1D43</t>
  </si>
  <si>
    <t>FNJ3364RDUU203R4P</t>
  </si>
  <si>
    <t>J1433342KX21P1XMD</t>
  </si>
  <si>
    <t>G2C341408A324L94</t>
  </si>
  <si>
    <t>FM7GZA01NNR0000CP1</t>
  </si>
  <si>
    <t>F5DGZ102G2N00006TS+7+332</t>
  </si>
  <si>
    <t>FM7GZL003GX0000BVX</t>
  </si>
  <si>
    <t>J0MGZ000637000023V+A+06+FY7GVT00FPH+B05GZ0</t>
  </si>
  <si>
    <t>GH7GZ060U3500000L2+8BAB3</t>
  </si>
  <si>
    <t>DTVGYL48PAP00000DF+8611A003114</t>
  </si>
  <si>
    <t>G5Y33250L3L21PT5K</t>
  </si>
  <si>
    <t>G641253121</t>
  </si>
  <si>
    <t>C6NYWHXN06</t>
  </si>
  <si>
    <t>G2CH6S004MS0000DEY</t>
  </si>
  <si>
    <t>GH3403502UT1PHTAX+A0710</t>
  </si>
  <si>
    <t>GH3403502UT1PHTAX</t>
  </si>
  <si>
    <t>FYJ348460CN1WMWA6A1AA0237C</t>
  </si>
  <si>
    <t>DXYH48482S700000DM+8BHKD66DK12</t>
  </si>
  <si>
    <t>GMH35222P62203RA1</t>
  </si>
  <si>
    <t>J1441635SVD1P1X5X</t>
  </si>
  <si>
    <t>G2C423708VV24L9A</t>
  </si>
  <si>
    <t>F18H5E00AZ50000CP1+A</t>
  </si>
  <si>
    <t>K5A4V08359TA1</t>
  </si>
  <si>
    <t>FG9H5M007S800006TV+A+411</t>
  </si>
  <si>
    <t>F18H6K003860000BVY</t>
  </si>
  <si>
    <t>J0MH4L002YX000023W+A+AA+FY9H4A00BP7+E06H4L</t>
  </si>
  <si>
    <t>FTNH3Z00R0G00000L3+8BAA3</t>
  </si>
  <si>
    <t>DTVH4058QVK00000DF+85431064184</t>
  </si>
  <si>
    <t>THA41252P8221PTA6</t>
  </si>
  <si>
    <t>G641284285</t>
  </si>
  <si>
    <t>CJ6JK94Y5D</t>
  </si>
  <si>
    <t>missing battery tab</t>
  </si>
  <si>
    <t>B8A-02</t>
  </si>
  <si>
    <t>C7H30660VET0X7LAP</t>
  </si>
  <si>
    <t>GVC30311LG3PR5RA2+A0470</t>
  </si>
  <si>
    <t>GVC30311LG3PR5RA2</t>
  </si>
  <si>
    <t>AK524953911Q2D8AKA1AM0H22L</t>
  </si>
  <si>
    <t>CTH305511440807A0+P02CAAJA09NX</t>
  </si>
  <si>
    <t>FNJ2505T5QBQ274AV</t>
  </si>
  <si>
    <t>FNJ2516P402Q189AA</t>
  </si>
  <si>
    <t>GKK30220EZW071JAW-DS</t>
  </si>
  <si>
    <t>C7H30640D3Y0X1JAM</t>
  </si>
  <si>
    <t>FP230450KRQ169YAC62</t>
  </si>
  <si>
    <t>KIC5223028686TWNA1</t>
  </si>
  <si>
    <t>FG930341K3L18FNAK+2512</t>
  </si>
  <si>
    <t>FP23055087Z1PD3AX+0B+G0K21050Z0T+XXXXXXXXXXX+G022640555905464055HL1052Y</t>
  </si>
  <si>
    <t>FTN302330AY03398L+XQA1XX</t>
  </si>
  <si>
    <t>CTH3053BH2R08006U+A01ABCJQ08CB</t>
  </si>
  <si>
    <t>DNM252332Q50V4K11</t>
  </si>
  <si>
    <t>DNL30230H6KQ71719</t>
  </si>
  <si>
    <t>G641258559</t>
  </si>
  <si>
    <t>F666RX4T7D</t>
  </si>
  <si>
    <t>C7H409706980X7LAZ</t>
  </si>
  <si>
    <t>GVH40820GLVPR5PAH+A1100</t>
  </si>
  <si>
    <t>GVH40820GLVPR5PAH</t>
  </si>
  <si>
    <t>FYJ34446096Q2D8AEA18X0120B</t>
  </si>
  <si>
    <t>CTH40871RYF0807A3+P12CNTHB09RX</t>
  </si>
  <si>
    <t>FNJ4031ADZQQ274AS</t>
  </si>
  <si>
    <t>GMH403310LPQ189AY</t>
  </si>
  <si>
    <t>GKK40631HK3071JA9-FF</t>
  </si>
  <si>
    <t>C7H409705VW0X1JA6</t>
  </si>
  <si>
    <t>FP2401309B0169YAU62</t>
  </si>
  <si>
    <t>FTN40743T2A03398L+XPC2XX</t>
  </si>
  <si>
    <t>CTH4044BC9V080067+A01AAJDL01AB</t>
  </si>
  <si>
    <t>DNM40560H4Z0V4K1E</t>
  </si>
  <si>
    <t>DNL408410A5Q71720</t>
  </si>
  <si>
    <t>G640595743</t>
  </si>
  <si>
    <t>FFWLLHGXN73D</t>
  </si>
  <si>
    <t>C7H34250AWTL740AW</t>
  </si>
  <si>
    <t>DKH3426K0UA04FPA9+T332AQ2311J5A1E21+DKH3425FK3E04CNAG+CX5338505SKN2N4AM+33M72FBADW0RKLQ4X2+C433383ZP3GLMD5A6+WNM16D3</t>
  </si>
  <si>
    <t>DKH3426K0UA04FPA9</t>
  </si>
  <si>
    <t>AK432453005L6VLAQA1AJ0006N</t>
  </si>
  <si>
    <t>FXR32925PS0KQ5R95+18022130583165049099743193</t>
  </si>
  <si>
    <t>DN83412162TKTVQ1V</t>
  </si>
  <si>
    <t>FNJ3332RM92MRGPA6</t>
  </si>
  <si>
    <t>TSB4227RE3205CHNA1</t>
  </si>
  <si>
    <t>FY93263G5XXMMJ898+0506213759116804910375419A</t>
  </si>
  <si>
    <t>GH7335731H7KPJQAA+ZMBYM2</t>
  </si>
  <si>
    <t>DXY3345BL7FKYXD3G+PADAXXXXBXXX</t>
  </si>
  <si>
    <t>HRN33442YU11LGF1L</t>
  </si>
  <si>
    <t>HRN3343FJA01LGD1K</t>
  </si>
  <si>
    <t>G640817647</t>
  </si>
  <si>
    <t>N7924CT4XM</t>
  </si>
  <si>
    <t>G2CH4X004AV0000BXW</t>
  </si>
  <si>
    <t>G9P4042TC371PHPA9+A1230</t>
  </si>
  <si>
    <t>G9P4042TC371PHPA9</t>
  </si>
  <si>
    <t>AK5347762921WMW9RA19S0431E</t>
  </si>
  <si>
    <t>CTHH4M298GZ00000DD+86CRHBC5B61</t>
  </si>
  <si>
    <t>GMH40253460203QAK</t>
  </si>
  <si>
    <t>J1440551NXP1P1W43</t>
  </si>
  <si>
    <t>G2C414701HV24L7A</t>
  </si>
  <si>
    <t>HGWH3R00GBX0000CUL+A</t>
  </si>
  <si>
    <t>F8YH5004BUM00006TP+A+410</t>
  </si>
  <si>
    <t>HGWH41001Y20000AXW</t>
  </si>
  <si>
    <t>DRCH4M006K20000AY0+8+AA+G0MH4E009TJ+A01H4M</t>
  </si>
  <si>
    <t>GH9H4P309ZL000009F+A4AB3</t>
  </si>
  <si>
    <t>DXYH2C28FGF00000D9+8QEAC76PC22</t>
  </si>
  <si>
    <t>GCF4123D6LY23411M</t>
  </si>
  <si>
    <t>DXY32431C2J080557+PNDDAHD7NCAX</t>
  </si>
  <si>
    <t>FNJ3243QLFHQ274A0</t>
  </si>
  <si>
    <t>FNJ3103F43GQ189AJ</t>
  </si>
  <si>
    <t>CR121261MS4071JA1-FN</t>
  </si>
  <si>
    <t>FJ6329508X80X1JD</t>
  </si>
  <si>
    <t>FP231961APB169YAL62</t>
  </si>
  <si>
    <t>KIC5223RC1780CHNA1</t>
  </si>
  <si>
    <t>FTN32443AWN03398K+XPC1XX</t>
  </si>
  <si>
    <t>CTH3254AJK808006T+A04FAAEC01CA</t>
  </si>
  <si>
    <t>DNM326126L20V4K22</t>
  </si>
  <si>
    <t>DNL326312BCQ7171Z</t>
  </si>
  <si>
    <t>G641285069</t>
  </si>
  <si>
    <t>CJYXXK6M94</t>
  </si>
  <si>
    <t>G2CH3F0085A0000DEY</t>
  </si>
  <si>
    <t>GH3402628L11PHTA3+A0610</t>
  </si>
  <si>
    <t>GH3402628L11PHTA3</t>
  </si>
  <si>
    <t>FYJ3505708J1WMWA7A14CTK03D</t>
  </si>
  <si>
    <t>G641277739</t>
  </si>
  <si>
    <t>FJXF02JX6V</t>
  </si>
  <si>
    <t>C7H402201NL0X7LAD</t>
  </si>
  <si>
    <t>GVC34112H4QPR5RAK+A0470</t>
  </si>
  <si>
    <t>GVC34112H4QPR5RAK</t>
  </si>
  <si>
    <t>FYJ335760DXQ2D8A6A17X0220L</t>
  </si>
  <si>
    <t>G641285225</t>
  </si>
  <si>
    <t>LPH04RVFPR</t>
  </si>
  <si>
    <t>F3Y332408F21L9XD</t>
  </si>
  <si>
    <t>GH3323300A214YFAZ+A2J10</t>
  </si>
  <si>
    <t>GH3323300A214YFAZ</t>
  </si>
  <si>
    <t>FYJ319160721KKYARA13V0107A</t>
  </si>
  <si>
    <t>725327612082558A3A1022014H</t>
  </si>
  <si>
    <t>G641293943</t>
  </si>
  <si>
    <t>DGWQT70XQ5</t>
  </si>
  <si>
    <t>G2CH0300XWZ0000DEY</t>
  </si>
  <si>
    <t>G9N3412SHPE1PHRAF+A1130</t>
  </si>
  <si>
    <t>G9N3412SHPE1PHRAF</t>
  </si>
  <si>
    <t>AK53381730A1WMW9AA146KY08B</t>
  </si>
  <si>
    <t>G641290035</t>
  </si>
  <si>
    <t>KR452XYKHW</t>
  </si>
  <si>
    <t>G2CH0J0146N0000DEY</t>
  </si>
  <si>
    <t>G9P3447V3DC1PHRA3+A1130</t>
  </si>
  <si>
    <t>G9P3447V3DC1PHRA3</t>
  </si>
  <si>
    <t>AK5341762711WMW9GA18X0530B</t>
  </si>
  <si>
    <t>G641277569</t>
  </si>
  <si>
    <t>HHGQV3V1QJ</t>
  </si>
  <si>
    <t>HVGH7500JHC0000DEY</t>
  </si>
  <si>
    <t>GH3404512JE1PHTA0+A0710</t>
  </si>
  <si>
    <t>GH3404512JE1PHTA0</t>
  </si>
  <si>
    <t>FYJ351760RP1WMWAHA1AF0440I</t>
  </si>
  <si>
    <t>G641294031</t>
  </si>
  <si>
    <t>MQ1JTY7043</t>
  </si>
  <si>
    <t>C7H34860BV70X7LA6</t>
  </si>
  <si>
    <t>GVC34213Q35PR5RAU+A0280</t>
  </si>
  <si>
    <t>GVC34213Q35PR5RAU</t>
  </si>
  <si>
    <t>FYJ336260GZQ2D8AXA17X0104K</t>
  </si>
  <si>
    <t>G641277369</t>
  </si>
  <si>
    <t>K529LR2X0X</t>
  </si>
  <si>
    <t>C7H34560LTW0X7LAP</t>
  </si>
  <si>
    <t>GVC33712SWZPR5RA8+A0270</t>
  </si>
  <si>
    <t>GVC33712SWZPR5RA8</t>
  </si>
  <si>
    <t>AK532576412Q2D8APA14J0226Q</t>
  </si>
  <si>
    <t>G634018826</t>
  </si>
  <si>
    <t>DQJ9PCGJN0</t>
  </si>
  <si>
    <t>G2CH04003Z20000DEY</t>
  </si>
  <si>
    <t>G9N3383WNQH1PHRA5+A1130</t>
  </si>
  <si>
    <t>G9N3383WNQH1PHRA5</t>
  </si>
  <si>
    <t>AK5335471491WMW97A145J425C</t>
  </si>
  <si>
    <t>G634102500</t>
  </si>
  <si>
    <t>GLWC6FX6KC</t>
  </si>
  <si>
    <t>F3Y2212097V0XDJD</t>
  </si>
  <si>
    <t>G9N2137P0JYPQCLAL+A21B1</t>
  </si>
  <si>
    <t>G9N2137P0JYPQCLAL</t>
  </si>
  <si>
    <t>AK521013729Q2D8AAA1A10M19G</t>
  </si>
  <si>
    <t>G641275445</t>
  </si>
  <si>
    <t>F6PXC3YDFX</t>
  </si>
  <si>
    <t>G2CH6A000MS0000DEY</t>
  </si>
  <si>
    <t>FNJ406456KF203RAA</t>
  </si>
  <si>
    <t>G641274579</t>
  </si>
  <si>
    <t>M0WK92TF3Q</t>
  </si>
  <si>
    <t>C07GZJ009P90000DEY</t>
  </si>
  <si>
    <t>FNJ3361L9YX203R4W</t>
  </si>
  <si>
    <t>G641286333</t>
  </si>
  <si>
    <t>C0M9C93V6N</t>
  </si>
  <si>
    <t>C7H329200841M16AP</t>
  </si>
  <si>
    <t>G9P3085E72K1C9FA7+A12G0</t>
  </si>
  <si>
    <t>G9P3085E72K1C9FA7</t>
  </si>
  <si>
    <t>AK5306137481KKYAVA1AP0317N</t>
  </si>
  <si>
    <t>DNL32560X2J1986BB</t>
  </si>
  <si>
    <t>G641275533</t>
  </si>
  <si>
    <t>M6PYPN9965</t>
  </si>
  <si>
    <t>C7HH7R000TF00004CK</t>
  </si>
  <si>
    <t>DNM421502KC23381G</t>
  </si>
  <si>
    <t>G641276287</t>
  </si>
  <si>
    <t>HCXW0MW9NY</t>
  </si>
  <si>
    <t>G2CH0D00WGQ0000DEY</t>
  </si>
  <si>
    <t>GMH34211RNB203R4Z</t>
  </si>
  <si>
    <t>G641289093</t>
  </si>
  <si>
    <t>WDWVCW0WT6</t>
  </si>
  <si>
    <t>F3Y21250CWB0X3WB</t>
  </si>
  <si>
    <t>G9P2112K0B7PQCKAM+A2241</t>
  </si>
  <si>
    <t>G9P2112K0B7PQCKAM</t>
  </si>
  <si>
    <t>AK52075312BQ2D8AQA1A00722F</t>
  </si>
  <si>
    <t>G640354393</t>
  </si>
  <si>
    <t>GFXQY4YT00</t>
  </si>
  <si>
    <t>G2CH4C00HTV0000DEY</t>
  </si>
  <si>
    <t>GH3350202FU1PHTAB+A0710</t>
  </si>
  <si>
    <t>GH3350202FU1PHTAB</t>
  </si>
  <si>
    <t>FYJ347160TX1WMWASA19S0424E</t>
  </si>
  <si>
    <t>G641373145</t>
  </si>
  <si>
    <t>JV4YYY4GXN</t>
  </si>
  <si>
    <t>IP497,327A,343</t>
  </si>
  <si>
    <t>G2CGZW00J2J0000DEY</t>
  </si>
  <si>
    <t>G9Q3415HME81PHRAY+A1130</t>
  </si>
  <si>
    <t>G9Q3415HME81PHRAY</t>
  </si>
  <si>
    <t>AK5338763321WMW96A1890344E</t>
  </si>
  <si>
    <t>FNJ3384R52X203RAE</t>
  </si>
  <si>
    <t>G5Y333201KF21PT5V</t>
  </si>
  <si>
    <t>G641252361</t>
  </si>
  <si>
    <t>PTJ4RQ6GM9</t>
  </si>
  <si>
    <t>G2CGYP00DH90000DEY</t>
  </si>
  <si>
    <t>FNJ3307LGZW203R4Z</t>
  </si>
  <si>
    <t>G5Y32740M5R21PT5U</t>
  </si>
  <si>
    <t>G641285021</t>
  </si>
  <si>
    <t>Looper Tamper: Partially cut RCAM flex, now the same</t>
  </si>
  <si>
    <t>G641283547</t>
  </si>
  <si>
    <t>L1QX2MK4KP</t>
  </si>
  <si>
    <t>G2CH0F00AYK0000DEY</t>
  </si>
  <si>
    <t>GMH34011T1U203R4F</t>
  </si>
  <si>
    <t>G641287119</t>
  </si>
  <si>
    <t>L00R374P54</t>
  </si>
  <si>
    <t>C7H41340AZF0X7LA4</t>
  </si>
  <si>
    <t>CTH132521V008075M+P05DARGC04LX</t>
  </si>
  <si>
    <t>G634103920</t>
  </si>
  <si>
    <t>Looper Tamper: SUEZ return</t>
  </si>
  <si>
    <t>G641277237</t>
  </si>
  <si>
    <t>CL751X9N2M</t>
  </si>
  <si>
    <t>G2CH1Y00D9V0000DEY</t>
  </si>
  <si>
    <t>G9N3475TP281PHRAL+A1130</t>
  </si>
  <si>
    <t>G9N3475TP281PHRAL</t>
  </si>
  <si>
    <t>AK53433704B1WMW9CA149XN38F</t>
  </si>
  <si>
    <t>G641168589</t>
  </si>
  <si>
    <t>GX1L4LXXWM</t>
  </si>
  <si>
    <t>C7H337301TG0G52AR</t>
  </si>
  <si>
    <t>GVH321695CYPR5PA6+A1100</t>
  </si>
  <si>
    <t>GVH321695CYPR5PA6</t>
  </si>
  <si>
    <t>FYJ3156307VQ2D8A4A1AA0611D</t>
  </si>
  <si>
    <t>G641277645</t>
  </si>
  <si>
    <t>DWPJXHCGXW</t>
  </si>
  <si>
    <t>G2CH0G00JVN0000BXV</t>
  </si>
  <si>
    <t>G9P3427SNQQ1PHPAQ+A1130</t>
  </si>
  <si>
    <t>G9P3427SNQQ1PHPAQ</t>
  </si>
  <si>
    <t>AK5339262281WMW96A18K0337B</t>
  </si>
  <si>
    <t>G634011244</t>
  </si>
  <si>
    <t>J49M2G9GCR</t>
  </si>
  <si>
    <t>C7H40120BXD0X7LAL</t>
  </si>
  <si>
    <t>GVC339253C3PR5RAX+A0270</t>
  </si>
  <si>
    <t>GVC339253C3PR5RAX</t>
  </si>
  <si>
    <t>FYJ334230ZDQ2D8AFA1AA0J04O</t>
  </si>
  <si>
    <t>G641277157</t>
  </si>
  <si>
    <t>G4XT3GQMN9</t>
  </si>
  <si>
    <t>C7H34550KYB0X7LAV</t>
  </si>
  <si>
    <t>GVC33661SVWPR5RAF+A0280</t>
  </si>
  <si>
    <t>GVC33661SVWPR5RAF</t>
  </si>
  <si>
    <t>AK53236619CQ2D8AZA14J0106J</t>
  </si>
  <si>
    <t>G641285219</t>
  </si>
  <si>
    <t>WT0WGG4CL9</t>
  </si>
  <si>
    <t>FJ6405604LW0X7LB</t>
  </si>
  <si>
    <t>GVC35111WWVPR5RAT+A0480</t>
  </si>
  <si>
    <t>GVC35111WWVPR5RAT</t>
  </si>
  <si>
    <t>AK534166053Q2D8ARA19A2401C</t>
  </si>
  <si>
    <t>G633996406</t>
  </si>
  <si>
    <t>MY4R3J3F6N</t>
  </si>
  <si>
    <t>G2CH3V0039H0000DEY</t>
  </si>
  <si>
    <t>G9N3442SKF51PHRA3+A1130</t>
  </si>
  <si>
    <t>G9N3442SKF51PHRA3</t>
  </si>
  <si>
    <t>AK5341363811WMW9GA18Q0217C</t>
  </si>
  <si>
    <t>G641302689</t>
  </si>
  <si>
    <t>C295GXX460</t>
  </si>
  <si>
    <t>C7HH0L00JD000004CK</t>
  </si>
  <si>
    <t>GMH33222DLA202K3T</t>
  </si>
  <si>
    <t>DTTGWG04RXP000004C</t>
  </si>
  <si>
    <t>G641308793</t>
  </si>
  <si>
    <t>D9P225QFXL</t>
  </si>
  <si>
    <t>G2CH1400G640000DEY</t>
  </si>
  <si>
    <t>FNJ3304LW31203R45</t>
  </si>
  <si>
    <t>G633988748</t>
  </si>
  <si>
    <t>LV67P2P3KD</t>
  </si>
  <si>
    <t>G2CH1300G8V0000DEY</t>
  </si>
  <si>
    <t>DTVH0K58BKM00000DF+83249034184</t>
  </si>
  <si>
    <t>G641276999</t>
  </si>
  <si>
    <t>HQ7F5Y2M4T</t>
  </si>
  <si>
    <t>Damaged enclosure inside</t>
  </si>
  <si>
    <t>F3X33050EMC1L9XD</t>
  </si>
  <si>
    <t>GVC32021LJX14YFAQ+A2K10</t>
  </si>
  <si>
    <t>GVC32021LJX14YFAQ</t>
  </si>
  <si>
    <t>AK53116648B1KKYAHA1BF0712H</t>
  </si>
  <si>
    <t>AK5326391J325679LM15708287</t>
  </si>
  <si>
    <t>3232264749105906</t>
  </si>
  <si>
    <t>G641272355</t>
  </si>
  <si>
    <t>JWGFXVFW2V</t>
  </si>
  <si>
    <t>HVG30720E6B1L9YAZ</t>
  </si>
  <si>
    <t>G9N3025Q90B14YDAH+A11D0</t>
  </si>
  <si>
    <t>G9N3025Q90B14YDAH</t>
  </si>
  <si>
    <t>AK52481367C1KKYAAA1AL0L15N</t>
  </si>
  <si>
    <t>725252131972558ASA1AJ0W18L</t>
  </si>
  <si>
    <t>G641276889</t>
  </si>
  <si>
    <t>K07PG7XKCX</t>
  </si>
  <si>
    <t>C07GZK000FP0000BXV</t>
  </si>
  <si>
    <t>G9N3392J01Z1PHPAE+A1230</t>
  </si>
  <si>
    <t>G9N3392J01Z1PHPAE</t>
  </si>
  <si>
    <t>AK5336264641WMW95A17P0302E</t>
  </si>
  <si>
    <t>G641415193</t>
  </si>
  <si>
    <t>J220YHW64G</t>
  </si>
  <si>
    <t>G2C205400DM0G3HC</t>
  </si>
  <si>
    <t>G9N2052VCE9PQCLAR+A21B1</t>
  </si>
  <si>
    <t>G9N2052VCE9PQCLAR</t>
  </si>
  <si>
    <t>AK51525619AQ2D8A8A1AD0813D</t>
  </si>
  <si>
    <t>G641249893</t>
  </si>
  <si>
    <t>FFMK50HB0F0N</t>
  </si>
  <si>
    <t>IP41R IP172</t>
  </si>
  <si>
    <t>FG13046027JPRVVA2</t>
  </si>
  <si>
    <t>GVH24826T05LQHMAG+A1C00</t>
  </si>
  <si>
    <t>GVH24826T05LQHMAG</t>
  </si>
  <si>
    <t>72523861156L6VLAMA1016709G</t>
  </si>
  <si>
    <t>CTH247384JXNR6LBP+P19CCBABK8AX</t>
  </si>
  <si>
    <t>G641285057</t>
  </si>
  <si>
    <t>JF70WYCF3W</t>
  </si>
  <si>
    <t>HVGH6R01FH00000DEY</t>
  </si>
  <si>
    <t>GH34151182C1PHTAA+A0720</t>
  </si>
  <si>
    <t>GH34151182C1PHTAA</t>
  </si>
  <si>
    <t>AK54086641A1WMW94A1BN0223J</t>
  </si>
  <si>
    <t>DXYH5C484SW00000DM+8BJKN48BK52</t>
  </si>
  <si>
    <t>GMH41120DVW203RAS</t>
  </si>
  <si>
    <t>J1441812DBN1P1X21</t>
  </si>
  <si>
    <t>HVG42361J0224L9AR</t>
  </si>
  <si>
    <t>F18H5G004WQ0000CP1+A</t>
  </si>
  <si>
    <t>FG9H6M00FZ500006TV+A+413</t>
  </si>
  <si>
    <t>F18H5Y00CCV0000BVX</t>
  </si>
  <si>
    <t>J0MH38005V2000023V+A+AA+G0MH2Y00B7P+B04H38</t>
  </si>
  <si>
    <t>GH7H5A702GJ00000L2+8CAB3</t>
  </si>
  <si>
    <t>DTVH1Y68L5W00000DF+8152A059264</t>
  </si>
  <si>
    <t>THA41270RDC21PTAH</t>
  </si>
  <si>
    <t>G641285081</t>
  </si>
  <si>
    <t>LVCVG74XMN</t>
  </si>
  <si>
    <t>C7H3457070X0X7LAD</t>
  </si>
  <si>
    <t>GVC33643X3WPR5RAG+A0280</t>
  </si>
  <si>
    <t>GVC33643X3WPR5RAG</t>
  </si>
  <si>
    <t>AK532576127Q2D8AJA14J0225M</t>
  </si>
  <si>
    <t>CTH34472REU0807AJ+P09ANRFL03DX</t>
  </si>
  <si>
    <t>FNJ3427ADQSQ274AD</t>
  </si>
  <si>
    <t>GMH341706LNQ189AX</t>
  </si>
  <si>
    <t>GKK345625NG071JAV-DF</t>
  </si>
  <si>
    <t>C7H3457083V0X1JAR</t>
  </si>
  <si>
    <t>FP234430LN7169YA162</t>
  </si>
  <si>
    <t>KIC5223RE4070CHNA1</t>
  </si>
  <si>
    <t>GH934244D7Y033CA7+XQGDC2</t>
  </si>
  <si>
    <t>CTH3433BGR408006H+A01AATHE01CB</t>
  </si>
  <si>
    <t>DNM34413ZQT0V4K27</t>
  </si>
  <si>
    <t>GCF345562VCQ59TAU</t>
  </si>
  <si>
    <t>G641300409</t>
  </si>
  <si>
    <t>J3XQHNH6HL</t>
  </si>
  <si>
    <t>C7H423502JB0X7LAR</t>
  </si>
  <si>
    <t>GVH42030ZV0PR5PAP+A1300</t>
  </si>
  <si>
    <t>GVH42030ZV0PR5PAP</t>
  </si>
  <si>
    <t>FYJ4165309F1KKYAHA1AC0X01L</t>
  </si>
  <si>
    <t>CTH421624ZZ0807AL+P09AN3KL06EX</t>
  </si>
  <si>
    <t>FNJ4167B19HQ274AW</t>
  </si>
  <si>
    <t>GMH41360DXNQ189AL</t>
  </si>
  <si>
    <t>GKK4202CQED071JAR-FN</t>
  </si>
  <si>
    <t>C7H4235017Y0X1JAQ</t>
  </si>
  <si>
    <t>FP241710B0Y169YAA62</t>
  </si>
  <si>
    <t>KIC5223RG3948CHNA1</t>
  </si>
  <si>
    <t>FTN42133BM903398X+MPC1XX</t>
  </si>
  <si>
    <t>DTV41636H030803A2+A0612A001125</t>
  </si>
  <si>
    <t>DNM42120J030V4K2Y</t>
  </si>
  <si>
    <t>GCF42248UPQQ59TB8</t>
  </si>
  <si>
    <t>G640337169</t>
  </si>
  <si>
    <t>VMH36J1HJX</t>
  </si>
  <si>
    <t>G2CH2000BAB0000DEY</t>
  </si>
  <si>
    <t>G9N3511SKGR1PHRAP+A1130</t>
  </si>
  <si>
    <t>G9N3511SKGR1PHRAP</t>
  </si>
  <si>
    <t>AK53462716C1WMW9WA14B5008E</t>
  </si>
  <si>
    <t>CTHH1948T9F00000DK+82GASBB6J72</t>
  </si>
  <si>
    <t>FNJ3432R2XL203RAR</t>
  </si>
  <si>
    <t>J1435029E9G1P1X47</t>
  </si>
  <si>
    <t>G2C35260DYK24L94</t>
  </si>
  <si>
    <t>F18H0Y00F0W0000CP1+A</t>
  </si>
  <si>
    <t>F5DH1R022EH00006TU+7+345</t>
  </si>
  <si>
    <t>F18H18003V60000BVX</t>
  </si>
  <si>
    <t>DRCH1J003K2000023V+8+AA+FY7H1700HZW+B07H1J</t>
  </si>
  <si>
    <t>GH7H1H50JM100000L2+88BA3</t>
  </si>
  <si>
    <t>DXYH1D480BL00000DH+8AHLM68FD42</t>
  </si>
  <si>
    <t>G5Y344501BH21PTAV</t>
  </si>
  <si>
    <t>G9Q4187PKNL1PHMAV+A1100</t>
  </si>
  <si>
    <t>G9Q4187PKNL1PHMAV</t>
  </si>
  <si>
    <t>FYJ415260FD1WMWAHA12E0710C</t>
  </si>
  <si>
    <t>CTHH56264EJ00000E1+84CAJDJ3C51</t>
  </si>
  <si>
    <t>GKKH63014KN00000PU+FX</t>
  </si>
  <si>
    <t>C7H421604GL24NXAQ</t>
  </si>
  <si>
    <t>F15H520040P0000KC1+A</t>
  </si>
  <si>
    <t>F15H5Q0035X0000KBW+A+AA+NNNNNNNNNNN+0220G48H5J70</t>
  </si>
  <si>
    <t>HKYH6E006XW00009YH+A+BB+FY5H5Q007RC+D+06H6E06H6E</t>
  </si>
  <si>
    <t>GH7H64304D800000ER+82114</t>
  </si>
  <si>
    <t>CTHH5S16FC900000DX+81CEBAE1C21</t>
  </si>
  <si>
    <t>DNM41940ATA23384P</t>
  </si>
  <si>
    <t>TDH9061SPVT04176XA20NCMN</t>
  </si>
  <si>
    <t>G641271135</t>
  </si>
  <si>
    <t>J19NRLF07X</t>
  </si>
  <si>
    <t>No open BG, Cut cable Pear module, Damage display and BG, Customer paid REPAIRABLE DAMAGE CHG: Yes</t>
  </si>
  <si>
    <t>G2CH48007EK0000DEZ</t>
  </si>
  <si>
    <t>GH334962TNL1PHTA5+A0210</t>
  </si>
  <si>
    <t>GH334962TNL1PHTA5</t>
  </si>
  <si>
    <t>FYJ346260PL1WMWAHA19E0111E</t>
  </si>
  <si>
    <t>CTHH2K38RHU00000DK+82BASFH4Q12</t>
  </si>
  <si>
    <t>FNJ403315K3203RAB</t>
  </si>
  <si>
    <t>J1440851TYF1P1X6M</t>
  </si>
  <si>
    <t>G2C4115086124L9A</t>
  </si>
  <si>
    <t>FM7H3M006RG0000CP1</t>
  </si>
  <si>
    <t>K5A5RC5804CA1</t>
  </si>
  <si>
    <t>FM7H42008VZ0000BVY</t>
  </si>
  <si>
    <t>FTNH3C00AZM00000L3+831A3</t>
  </si>
  <si>
    <t>DTVH3448JG000000DF+8231A057344</t>
  </si>
  <si>
    <t>G5Y3495FCPT21PTAE</t>
  </si>
  <si>
    <t>REPAIRABLE DAMAGE CHG: Yes</t>
  </si>
  <si>
    <t>G641291757</t>
  </si>
  <si>
    <t>CKVF90GHV6</t>
  </si>
  <si>
    <t>Mismatch top speaker module against insight and not on SOM list</t>
  </si>
  <si>
    <t xml:space="preserve">Yellow  </t>
  </si>
  <si>
    <t>Scratch RCAM lens, abnormal battery tab</t>
  </si>
  <si>
    <t>G2CGYP00EXY0000DEY</t>
  </si>
  <si>
    <t>GH334452Z441PHTAH+A0210</t>
  </si>
  <si>
    <t>GH334452Z441PHTAH</t>
  </si>
  <si>
    <t>AK5337763391WMW92A1810334J</t>
  </si>
  <si>
    <t>CTHGXW28RW300000DK+82DL8FJ6K23</t>
  </si>
  <si>
    <t>FNJ3304R7RF203R41</t>
  </si>
  <si>
    <t>J14332456KC1P1XLF</t>
  </si>
  <si>
    <t>G2C33650E6224L94</t>
  </si>
  <si>
    <t>FM7GXB00L6M0000CP1</t>
  </si>
  <si>
    <t>F5DGY2005HN00006TU+7+327</t>
  </si>
  <si>
    <t>FM7GXY000ZN0000BVZ</t>
  </si>
  <si>
    <t>DR8GX80089A000023X+8+06+G0LGWV004A7+J02GX8</t>
  </si>
  <si>
    <t>GH7GYG306E500000L2+85BD3</t>
  </si>
  <si>
    <t>DXYGYB28RNN00000DH+8DAAAC5DD21</t>
  </si>
  <si>
    <t>THA32571AS821PT6Z</t>
  </si>
  <si>
    <t>0173</t>
  </si>
  <si>
    <t>Physical damage - Dock Flex - Partially or fully pierced</t>
  </si>
  <si>
    <t>G641293479</t>
  </si>
  <si>
    <t>FQG6H640WP</t>
  </si>
  <si>
    <t xml:space="preserve">Has Glue on </t>
  </si>
  <si>
    <t>C07GZL008970000DEY</t>
  </si>
  <si>
    <t>G9P3353Q1L31PHRAA+A1230</t>
  </si>
  <si>
    <t>G9P3353Q1L31PHRAA</t>
  </si>
  <si>
    <t>FYJ3325716A1WMWAGA1439S04H</t>
  </si>
  <si>
    <t>DXYGYA38HAA00000DM+8DDKX46HF12</t>
  </si>
  <si>
    <t>FNJ3376R0K8203RAS</t>
  </si>
  <si>
    <t>F8P33551L4H1Q3163</t>
  </si>
  <si>
    <t>C07341102PJ24L94</t>
  </si>
  <si>
    <t>F18GZ2008LF0000CP1+A</t>
  </si>
  <si>
    <t>FG9GYY01EMF00006TT+6+330</t>
  </si>
  <si>
    <t>F18GZK004M20000BVY</t>
  </si>
  <si>
    <t>J0MGY100WZL000023W+A+06+FY9GVY008MY+E02GY1</t>
  </si>
  <si>
    <t>GH7GYZ201WH00000L2+83BB3</t>
  </si>
  <si>
    <t>DXYGYD18PEB00000DH+8AHADL4HB51</t>
  </si>
  <si>
    <t>G5Y3325N4MY21PT55</t>
  </si>
  <si>
    <t>G634010914</t>
  </si>
  <si>
    <t>H9VL9WP4GQ</t>
  </si>
  <si>
    <t>C7H423504S90X7LA1</t>
  </si>
  <si>
    <t>GVH42150Q9JPR5PA1+A1100</t>
  </si>
  <si>
    <t>GVH42150Q9JPR5PA1</t>
  </si>
  <si>
    <t>FYJ414260XA1KKYAQA1270103A</t>
  </si>
  <si>
    <t>DXY337716PY08055Q+PNLCAAM7NBAX</t>
  </si>
  <si>
    <t>FNJ4167FUM9Q274AX</t>
  </si>
  <si>
    <t>GMH41341SRLQ189AS</t>
  </si>
  <si>
    <t>CR142160QWH071JA6-FN</t>
  </si>
  <si>
    <t>C7H423501ZV0X1JAH</t>
  </si>
  <si>
    <t>FP241710NZ0169YA062</t>
  </si>
  <si>
    <t>FTN42133F1U033980+MPC2XX</t>
  </si>
  <si>
    <t>DTV41636H020803A3+A0612F011125</t>
  </si>
  <si>
    <t>DNM421201LN0V4K24</t>
  </si>
  <si>
    <t>GCF42243UZMQ59TBW</t>
  </si>
  <si>
    <t>IP056-FAIL</t>
  </si>
  <si>
    <t>DN8413401VMKTVQ1N</t>
  </si>
  <si>
    <t>FNJ4025WXWBMRGPAB</t>
  </si>
  <si>
    <t>GKK41333P7RL3NCA8-F</t>
  </si>
  <si>
    <t>FJ641750454KF1NC</t>
  </si>
  <si>
    <t>FY935022FDQMMJ89F+0501011953916705009075519A</t>
  </si>
  <si>
    <t>GH741053HKAKPJQA1+ZMBYM2</t>
  </si>
  <si>
    <t>DXY4023CLMDKYXD3F+PAHAXXXXCXXX</t>
  </si>
  <si>
    <t>HRN33972VFM1LGF1Q</t>
  </si>
  <si>
    <t>HRN3395FSNN1LGD14</t>
  </si>
  <si>
    <t>G641295581</t>
  </si>
  <si>
    <t>DX3M11CHN73D</t>
  </si>
  <si>
    <t>FJ63517084NL740K</t>
  </si>
  <si>
    <t>DKH3512F0EJ04FPAT+T3327MA232Y6A1J21+DKH3506FM4H04CNAC+CX53474008CN2N4AN+33M93BCADS0HG0MYLW+FMX34850AX0KXG3AK+PNM1234</t>
  </si>
  <si>
    <t>DKH3512F0EJ04FPAT</t>
  </si>
  <si>
    <t>AK434043388L6VLA5A1AJ0118K</t>
  </si>
  <si>
    <t>FXV34535N17KQ5R9B+18022121564170050092767193</t>
  </si>
  <si>
    <t>DN834850NQ9KTVQ1C</t>
  </si>
  <si>
    <t>THA3443163DMRGPA4</t>
  </si>
  <si>
    <t>GKK346789G8L3NCAJ-D</t>
  </si>
  <si>
    <t>FJ6351706QGKF1NC</t>
  </si>
  <si>
    <t>FY931242YWSMMJ899+0501213055816905409976319A</t>
  </si>
  <si>
    <t>GH734743WUCKPJQA7+XMBFM2</t>
  </si>
  <si>
    <t>DXY3483B5QCKYXD36+PADBXXXXBXXX</t>
  </si>
  <si>
    <t>HRN3375398W1LGF1T</t>
  </si>
  <si>
    <t>HRN33742T261LGD1P</t>
  </si>
  <si>
    <t>G641281637</t>
  </si>
  <si>
    <t>FFWLQD15N736</t>
  </si>
  <si>
    <t>C7H34720154L73XAV</t>
  </si>
  <si>
    <t>DKH3461F3SU04FPAZ+T3328R4048F5A1J21+DKH3461F1GW04CNA5+CX5342600TJN2N4A6+33M94FCABW0610JYHA+FMX343306MTKXG3A9+PNM1234</t>
  </si>
  <si>
    <t>DKH3461F3SU04FPAZ</t>
  </si>
  <si>
    <t>72533121154L6VLABA1017208H</t>
  </si>
  <si>
    <t>FXR332663VHKQ5R9C+18024128545166048096746193</t>
  </si>
  <si>
    <t>DN8344412J0KTVQ11</t>
  </si>
  <si>
    <t>THA339506TAMRGPAQ</t>
  </si>
  <si>
    <t>GKK34342GHRL3NCAM-D</t>
  </si>
  <si>
    <t>C7H347203XHKF1NAE</t>
  </si>
  <si>
    <t>TSB4226RE048CHNA1</t>
  </si>
  <si>
    <t>FY934342FL3MMJ994+0501013655116805110275419B</t>
  </si>
  <si>
    <t>GH7338532R3KPJQAG+ZMBYM2</t>
  </si>
  <si>
    <t>DXY3357BLAYKYXD3K+PADBXXXXBXXX</t>
  </si>
  <si>
    <t>HRN33769L8K1LGF18</t>
  </si>
  <si>
    <t>HRN3376FDX11LGD1G</t>
  </si>
  <si>
    <t>G633688586</t>
  </si>
  <si>
    <t>DFWCQ3M6VH</t>
  </si>
  <si>
    <t>C7HH4K001XN00004CK</t>
  </si>
  <si>
    <t>G9Q4116S0K91PHMAD+A1100</t>
  </si>
  <si>
    <t>G9Q4116S0K91PHMAD</t>
  </si>
  <si>
    <t>FYJ405370ED1WMWAHA14HA204H</t>
  </si>
  <si>
    <t>DXYGZ3161LB00000E3+8CACGS4CJ32</t>
  </si>
  <si>
    <t>GMH40152A2T202K3Z</t>
  </si>
  <si>
    <t>DTTH1J00ZVP000004C</t>
  </si>
  <si>
    <t>CR1H1F01G8R00000PU+DX</t>
  </si>
  <si>
    <t>C7H413201E924NXA9</t>
  </si>
  <si>
    <t>DRDGZP008PB00008S9+A</t>
  </si>
  <si>
    <t>DRDGZY0033Q00008ST+A+0A+XXXXXXXXXXX+0221K06GZV9A</t>
  </si>
  <si>
    <t>HKYH4L00AGK00009YH+A+BB+H2PH0Q007CA+D+06H4K06H4K</t>
  </si>
  <si>
    <t>GH7H48301J900000ER+82124</t>
  </si>
  <si>
    <t>CTHH1L163JK00000DX+81CEKFF1C21</t>
  </si>
  <si>
    <t>DNM4111007523381Y</t>
  </si>
  <si>
    <t>HPH9061SPVT04111AB201Z77</t>
  </si>
  <si>
    <t>IP374 FAIL</t>
  </si>
  <si>
    <t>DAMAGE TAPTIC ENGINE FLEX</t>
  </si>
  <si>
    <t>GVH420520SZPR5PAQ+A1100</t>
  </si>
  <si>
    <t>GVH420520SZPR5PAQ</t>
  </si>
  <si>
    <t>FYJ417530F01KKYABA1AD0217J</t>
  </si>
  <si>
    <t>CTH42342SX00807AZ+P12BAAFH01NX</t>
  </si>
  <si>
    <t>FNJ4193F6D6Q274A7</t>
  </si>
  <si>
    <t>GMH42311BM8Q189AZ</t>
  </si>
  <si>
    <t>GKK42577ZGM071JAX-FF</t>
  </si>
  <si>
    <t>C7H42940GK90X1JAD</t>
  </si>
  <si>
    <t>FP242820EL2169YA662</t>
  </si>
  <si>
    <t>KIC5223RG5452CHNA1</t>
  </si>
  <si>
    <t>DTV41945N1Q0803A0+A05421021025</t>
  </si>
  <si>
    <t>DNM42511YJK0V4K15</t>
  </si>
  <si>
    <t>GCF42772N1JQ59TAM</t>
  </si>
  <si>
    <t>GVH4084255R1PHLA2+A1100</t>
  </si>
  <si>
    <t>GVH4084255R1PHLA2</t>
  </si>
  <si>
    <t>FYJ350470111WMWACA14BNN31F</t>
  </si>
  <si>
    <t>FNJ4047R3GF2017AP</t>
  </si>
  <si>
    <t>FNJH1UC0KBP000004D</t>
  </si>
  <si>
    <t>GKKH2W00BU900000PU+JX</t>
  </si>
  <si>
    <t>G2C4114054Z1YTGA</t>
  </si>
  <si>
    <t>FP2H13023AW0000KCC+A</t>
  </si>
  <si>
    <t>K5A3UT9994TA1</t>
  </si>
  <si>
    <t>FTNH4001GJG0000086+8A924</t>
  </si>
  <si>
    <t>CTHGYQ18HLK00000DR+84FAFDN2C11</t>
  </si>
  <si>
    <t>DN84061AKVU1MCN5V</t>
  </si>
  <si>
    <t>YSH9518SPVT034841A008597</t>
  </si>
  <si>
    <t>G641381043</t>
  </si>
  <si>
    <t>J45M0J17GW</t>
  </si>
  <si>
    <t>PHYSICAL DAMAGE CG PEARL MODULE WINDOW</t>
  </si>
  <si>
    <t>0830</t>
  </si>
  <si>
    <t>MISSING MYLAR,ABNORMAL DISPLAY</t>
  </si>
  <si>
    <t>C7H419307XH0X7LAU</t>
  </si>
  <si>
    <t>GVH41731Q0QPR5PA4+A1100</t>
  </si>
  <si>
    <t>GVH41731Q0QPR5PA4</t>
  </si>
  <si>
    <t>AK54112601B1KKYA9A12H0113L</t>
  </si>
  <si>
    <t>CTH41821H7R0807AC+P18BFABF07CX</t>
  </si>
  <si>
    <t>FNJ4125B6Z0Q274AJ</t>
  </si>
  <si>
    <t>GMH40840M2KQ189AN</t>
  </si>
  <si>
    <t>GKK4172DDZM071JAG-FF</t>
  </si>
  <si>
    <t>C7H4193056Z0X1JA7</t>
  </si>
  <si>
    <t>FP241710LX4169YA462</t>
  </si>
  <si>
    <t>FTN418146VS033988+MPC1XX</t>
  </si>
  <si>
    <t>DTV41445BHX0803A5+A06219041115</t>
  </si>
  <si>
    <t>DNM41641LF80V4K2V</t>
  </si>
  <si>
    <t>GCF41876WWMQ59TAB</t>
  </si>
  <si>
    <t>G641292987</t>
  </si>
  <si>
    <t>CC6HW5049M</t>
  </si>
  <si>
    <t>G2CH0L00U2E0000DEY</t>
  </si>
  <si>
    <t>G9P3444QLS01PHRAB+A1130</t>
  </si>
  <si>
    <t>G9P3444QLS01PHRAB</t>
  </si>
  <si>
    <t>AK5341573091WMW9TA148S923B</t>
  </si>
  <si>
    <t>DXYGZR48MV100000DM+8CCACF6BE72</t>
  </si>
  <si>
    <t>GMH34211ZX6203R43</t>
  </si>
  <si>
    <t>J143445EWMA1P1X19</t>
  </si>
  <si>
    <t>G2C34570WBB24L94</t>
  </si>
  <si>
    <t>FM7H0C00SJQ0000CP1</t>
  </si>
  <si>
    <t>K5A4RC0691CA1</t>
  </si>
  <si>
    <t>FG9H0H01U2C00006TV+6+340</t>
  </si>
  <si>
    <t>FM7H0L00ADA0000BVY</t>
  </si>
  <si>
    <t>DRCGXA00CDC000023W+8+03+G0MGWA006YA+E05GXA</t>
  </si>
  <si>
    <t>GH7H0C60WZ200000L2+8ABB3</t>
  </si>
  <si>
    <t>DTVGXW48HWF00000DF+8436D005454</t>
  </si>
  <si>
    <t>G5Y338227ML21PTAA</t>
  </si>
  <si>
    <t>G641285049</t>
  </si>
  <si>
    <t>QTRJ2VHG7D</t>
  </si>
  <si>
    <t>G2CGZD00B1B0000DEY</t>
  </si>
  <si>
    <t>G9N3376W5N31PHRA8+A1130</t>
  </si>
  <si>
    <t>G9N3376W5N31PHRA8</t>
  </si>
  <si>
    <t>AK5333564821WMW97A16P0234D</t>
  </si>
  <si>
    <t>CTHGXW28MNZ00000DK+86DXPCP3E23</t>
  </si>
  <si>
    <t>GMH33273D9E203R42</t>
  </si>
  <si>
    <t>F8P33630V2N1Q316X</t>
  </si>
  <si>
    <t>G2C34010AEE24L94</t>
  </si>
  <si>
    <t>FM7GZ301YSC0000CP1</t>
  </si>
  <si>
    <t>K5A4RB8457CA1</t>
  </si>
  <si>
    <t>F5DGYF01U0700006TU+7+329</t>
  </si>
  <si>
    <t>FM7GZD00F640000BVY</t>
  </si>
  <si>
    <t>J0MGYR00FTA000023W+A+06+FY9GYF00BJE+E07GYR</t>
  </si>
  <si>
    <t>GH7GZ12070N00000L2+82BB3</t>
  </si>
  <si>
    <t>DTVGYF4824600000DF+83536042114</t>
  </si>
  <si>
    <t>G5Y32920ML921PT5V</t>
  </si>
  <si>
    <t>escalation</t>
  </si>
  <si>
    <t>G641278183</t>
  </si>
  <si>
    <t>DX3LC2YLN736</t>
  </si>
  <si>
    <t>DVX247601YCL73XJ</t>
  </si>
  <si>
    <t>DKH3334F00L04FPAT+T3323S228506A1E21+DKH3324F49Z04CNAW+CX5329600P7N2N4AA+31N22FCABM0CA07566+C433283Z5C3LMD5AB+WNM16D3</t>
  </si>
  <si>
    <t>DKH3334F00L04FPAT</t>
  </si>
  <si>
    <t>72531241248L6VLA6A1170A14U</t>
  </si>
  <si>
    <t>FXC3193A55FKQ5R91+18039123596161051094732193</t>
  </si>
  <si>
    <t>DN83315027EKTVQ1Y</t>
  </si>
  <si>
    <t>THA32030X87MRGPAM</t>
  </si>
  <si>
    <t>TSB4226CZ3077TWNA1</t>
  </si>
  <si>
    <t>FY93283AYTHMMJ99J+0504212259016404809374119B</t>
  </si>
  <si>
    <t>GH733023EZWKPJQAE+XMBFM1</t>
  </si>
  <si>
    <t>DXY3305CPNFKYXD3B+PADBXXXXCXXX</t>
  </si>
  <si>
    <t>HRN3294377Y1LGF1S</t>
  </si>
  <si>
    <t>HRN3292FKUX1LGD1N</t>
  </si>
  <si>
    <t>Non-OEM back glasses. Puncture inside display</t>
  </si>
  <si>
    <t>DXYH5G4815K00000DM+8BCKG48BD22</t>
  </si>
  <si>
    <t>J1441141KS11P1XN0</t>
  </si>
  <si>
    <t>HVG42650AU224L9AC</t>
  </si>
  <si>
    <t>FM7H6E00W0Q0000CP1</t>
  </si>
  <si>
    <t>F5DH750135S00006TU+A+416</t>
  </si>
  <si>
    <t>FM7H6S001H20000BVY</t>
  </si>
  <si>
    <t>J0MH5K001HL000023W+A+AA+FY9H2Y01Y2G+E06H3F</t>
  </si>
  <si>
    <t>FTNH5A00BXZ00000L3+831B3</t>
  </si>
  <si>
    <t>DXYH5B4856E00000DH+8DBLP54AD22</t>
  </si>
  <si>
    <t>G5Y41533GR021PTAD</t>
  </si>
  <si>
    <t>Physical damage to RCAM lens</t>
  </si>
  <si>
    <t>G640583437</t>
  </si>
  <si>
    <t>DX3M46KSN73D</t>
  </si>
  <si>
    <t>FJ6403303ZKL740K</t>
  </si>
  <si>
    <t>DKH3527F3L204FPAE+T3325SA304E5A1E21+DKH3524FXS104CNAG+CX53485044UN2N4AA+28N92BCADW0LL0QH5L+C433455ZV42LMD5AH+WNM13D3</t>
  </si>
  <si>
    <t>DKH3527F3L204FPAE</t>
  </si>
  <si>
    <t>72532363355L6VLATA1C10315W</t>
  </si>
  <si>
    <t>FXV32824LL6KQ5R9N+18018128563169048096762193</t>
  </si>
  <si>
    <t>DN835070CFHKTVQ1U</t>
  </si>
  <si>
    <t>FNJ3482RATEMRGPA3</t>
  </si>
  <si>
    <t>FY934642Z43MMJ89S+0501213052717005009776319A</t>
  </si>
  <si>
    <t>GH734863DX5KPJQAH+ZMBYM2</t>
  </si>
  <si>
    <t>DXY3503C9YMKYXD3P+PAHCXXXXCXXX</t>
  </si>
  <si>
    <t>HRN33959L3W1LGF17</t>
  </si>
  <si>
    <t>HRN3394FU791LGD1T</t>
  </si>
  <si>
    <t>G640551799</t>
  </si>
  <si>
    <t>DX3M457MN73D</t>
  </si>
  <si>
    <t>FJ640250E5UL740K</t>
  </si>
  <si>
    <t>DKH3527K08204FPA7+T332AUA260S5A1E21+DKH3525F75104CNA0+CX5347501AQN2N4A2+33N91CBADW0DK0KYU3+C433444ZUVPLMD5AU+WNM12D3</t>
  </si>
  <si>
    <t>DKH3527K08204FPA7</t>
  </si>
  <si>
    <t>72533133927L6VLA2A1C10419Q</t>
  </si>
  <si>
    <t>FXV3283510YKQ5R93+18020128595167051097754193</t>
  </si>
  <si>
    <t>DN835070G6NKTVQ1C</t>
  </si>
  <si>
    <t>FNJ3453L76PMRGPAF</t>
  </si>
  <si>
    <t>FY934220V98MMJ89W+0500413654216605010274619A</t>
  </si>
  <si>
    <t>GH7348634EQKPJQAQ+ZMBYM1</t>
  </si>
  <si>
    <t>DXY3493C48LKYXD37+PAHCXXXXCXXX</t>
  </si>
  <si>
    <t>HRN339337DV1LGF1B</t>
  </si>
  <si>
    <t>HRN3391FGMR1LGD1J</t>
  </si>
  <si>
    <t>G640814183</t>
  </si>
  <si>
    <t>FFWM108BN73F</t>
  </si>
  <si>
    <t>C7H350302TFL740AY</t>
  </si>
  <si>
    <t>DKH3494K59H04FPA1+T332AK4163G6A1J21+DKH3492GWNL04CNAP+CX53454027QN2N4AH+28M93HBABW0RJ0BY30+FMX34730MUAKXG3AC+PNM2234</t>
  </si>
  <si>
    <t>DKH3494K59H04FPA1</t>
  </si>
  <si>
    <t>AK43304152CL6VLAQA1018610V</t>
  </si>
  <si>
    <t>FXV34374LUNKQ5R9Q+18018125556171047094767193</t>
  </si>
  <si>
    <t>DN834952A7LKTVQ1M</t>
  </si>
  <si>
    <t>THA34230FZUMRGPA1</t>
  </si>
  <si>
    <t>FY93435GRKRMMJ990+0506412756916805009675819B</t>
  </si>
  <si>
    <t>GH734673J20KPJQA7+ZMBYM1</t>
  </si>
  <si>
    <t>DXY3452C6S5KYXD3D+PADAXXXXCXXX</t>
  </si>
  <si>
    <t>HRN3394387U1LGF1U</t>
  </si>
  <si>
    <t>HRN33932TFZ1LGD1L</t>
  </si>
  <si>
    <t>G641285701</t>
  </si>
  <si>
    <t>GD7J3WTRWW</t>
  </si>
  <si>
    <t>IP058 IP343 IP393</t>
  </si>
  <si>
    <t>The display is separate, rear glass: multiple cracks, IPHONE 14 PROMAX,REPAIRABLE DAMAGE CHG</t>
  </si>
  <si>
    <t>F3Y32531NJZ1L9XD</t>
  </si>
  <si>
    <t>GH33151163Z14YFAB+A2N10</t>
  </si>
  <si>
    <t>GH33151163Z14YFAB</t>
  </si>
  <si>
    <t>FYJ3075300Z1KKYATA1A80W13J</t>
  </si>
  <si>
    <t>DXY304425721G3W6Z+PNBCCHK6NDR1</t>
  </si>
  <si>
    <t>FNJ3096V7GN17R0AN</t>
  </si>
  <si>
    <t>HNQ32040EM1Q7PXVA</t>
  </si>
  <si>
    <t>F3Y32531QZU1QLPB</t>
  </si>
  <si>
    <t>FM7316315BL1VQFAE0A</t>
  </si>
  <si>
    <t>GH732267CG31H5P89+XAQ1XX</t>
  </si>
  <si>
    <t>DTV32437M0B1G3TAK+A0389A090648</t>
  </si>
  <si>
    <t>GCF32020N841CY03N</t>
  </si>
  <si>
    <t>DN83072ABCS1CDK25</t>
  </si>
  <si>
    <t>G634116726</t>
  </si>
  <si>
    <t>JJC2HM7LR2</t>
  </si>
  <si>
    <t>HVG305302K11L9YAM</t>
  </si>
  <si>
    <t>G9N2526R0F114YDAK+A11D0</t>
  </si>
  <si>
    <t>G9N2526R0F114YDAK</t>
  </si>
  <si>
    <t>AK5248134741KKYALA1AL0L26Q</t>
  </si>
  <si>
    <t>AK530149K99256795M1150805B</t>
  </si>
  <si>
    <t>G633991952</t>
  </si>
  <si>
    <t>MXTX9DWW00</t>
  </si>
  <si>
    <t>C7H403509FH0X7LAP</t>
  </si>
  <si>
    <t>GVC40150ESCPR5RA5+A0480</t>
  </si>
  <si>
    <t>GVC40150ESCPR5RA5</t>
  </si>
  <si>
    <t>AK53484378AQ2D8ASA1AY0021L</t>
  </si>
  <si>
    <t>G641421773</t>
  </si>
  <si>
    <t>C307R30D64</t>
  </si>
  <si>
    <t>C7H35070MDF0X7LAQ</t>
  </si>
  <si>
    <t>GVC34074AGJPR5RAM+A0470</t>
  </si>
  <si>
    <t>GVC34074AGJPR5RAM</t>
  </si>
  <si>
    <t>FYJ335760D7Q2D8AWA17X0218F</t>
  </si>
  <si>
    <t>G641422345</t>
  </si>
  <si>
    <t>LT0442GYJW</t>
  </si>
  <si>
    <t>C7H4065039F0X7LA6</t>
  </si>
  <si>
    <t>GVC40571M3JPR5RAA+A0480</t>
  </si>
  <si>
    <t>GVC40571M3JPR5RAA</t>
  </si>
  <si>
    <t>FYJ401660Q0Q2D8AHA1CA0212E</t>
  </si>
  <si>
    <t>G641416401</t>
  </si>
  <si>
    <t>DX3LX5P9N73F</t>
  </si>
  <si>
    <t>FJ6351303KQL740K</t>
  </si>
  <si>
    <t>F7C3477D443KV27AW+J132J37865I5A1J11+F7C3474Q1LPKWPNAS+CX5346400CPN2N4A2+28N51CBADW0MKLVED8+FMX34550J1SKXG3AG+PNM1134</t>
  </si>
  <si>
    <t>F7C3477D443KV27AW</t>
  </si>
  <si>
    <t>72532911467L6VLAEA1017111W</t>
  </si>
  <si>
    <t>FXV34265M3AKQ5R99+18022132585169049099763193</t>
  </si>
  <si>
    <t>G633983346</t>
  </si>
  <si>
    <t>J9TXF72VKK</t>
  </si>
  <si>
    <t>G2CGZA00AFF0000DEY</t>
  </si>
  <si>
    <t>G9N3334VG6L1PHRAB+A1130</t>
  </si>
  <si>
    <t>G9N3334VG6L1PHRAB</t>
  </si>
  <si>
    <t>AK5330164861WMW9GA1630144F</t>
  </si>
  <si>
    <t>G641545001</t>
  </si>
  <si>
    <t>GV2GV9QY10</t>
  </si>
  <si>
    <t>C7H41160K330X7LAZ</t>
  </si>
  <si>
    <t>DNM410113N40V4K1K</t>
  </si>
  <si>
    <t>GCF410432DPQ59TAN</t>
  </si>
  <si>
    <t>G641507507</t>
  </si>
  <si>
    <t>CQWNQ6VXDW</t>
  </si>
  <si>
    <t>C7H3146020P0X7LAZ</t>
  </si>
  <si>
    <t>GVC31141SA3PR5RAG+A0270</t>
  </si>
  <si>
    <t>GVC31141SA3PR5RAG</t>
  </si>
  <si>
    <t>FYJ248530VUQ2D8AZA1A70G07C</t>
  </si>
  <si>
    <t>G640970231</t>
  </si>
  <si>
    <t>D12G93V4T1</t>
  </si>
  <si>
    <t>F3Y23460TBJ0XDJD</t>
  </si>
  <si>
    <t>G9Q2287YAGMPQCLAG+A21B1</t>
  </si>
  <si>
    <t>G9Q2287YAGMPQCLAG</t>
  </si>
  <si>
    <t>AK522436052Q2D8ARA1240616J</t>
  </si>
  <si>
    <t>G641515513</t>
  </si>
  <si>
    <t>KPX2TKGQ54</t>
  </si>
  <si>
    <t>Fail Chip 2 SN</t>
  </si>
  <si>
    <t>HVG326704W11L9XAC</t>
  </si>
  <si>
    <t>GVC31470L8114YFA3+A2K10</t>
  </si>
  <si>
    <t>GVC31470L8114YFA3</t>
  </si>
  <si>
    <t>AK5306438171KKYA1A1AR0J19L</t>
  </si>
  <si>
    <t>G641416571</t>
  </si>
  <si>
    <t>CWGFKXHP0M</t>
  </si>
  <si>
    <t>C7H401301MF0X7LAP</t>
  </si>
  <si>
    <t>GVC33931R3PPR5RAT+A0270</t>
  </si>
  <si>
    <t>GVC33931R3PPR5RAT</t>
  </si>
  <si>
    <t>AK532616224Q2D8APA14R3220G</t>
  </si>
  <si>
    <t>G641512503</t>
  </si>
  <si>
    <t>H92XL9CTXG</t>
  </si>
  <si>
    <t>C7H34530NH50X7LAB</t>
  </si>
  <si>
    <t>GVH33430X8EPR5PAW+A1100</t>
  </si>
  <si>
    <t>GVH33430X8EPR5PAW</t>
  </si>
  <si>
    <t>AK532456132Q2D8ARA14J0302H</t>
  </si>
  <si>
    <t>G641422467</t>
  </si>
  <si>
    <t>CTXQVV65P9</t>
  </si>
  <si>
    <t>F3Y32251LBH1L9YD</t>
  </si>
  <si>
    <t>GH330970G0B14YFAJ+A2N10</t>
  </si>
  <si>
    <t>GH330970G0B14YFAJ</t>
  </si>
  <si>
    <t>AK5301261221KKYAJA19Q0315F</t>
  </si>
  <si>
    <t>AK53162337A25679WM1A102115</t>
  </si>
  <si>
    <t>G641411643</t>
  </si>
  <si>
    <t>HWD2CQCVHG</t>
  </si>
  <si>
    <t>G2CGZJ00RF20000DEY</t>
  </si>
  <si>
    <t>G9N3392W1J01PHRAR+A1130</t>
  </si>
  <si>
    <t>G9N3392W1J01PHRAR</t>
  </si>
  <si>
    <t>AK5335261281WMW9KA1710309H</t>
  </si>
  <si>
    <t>G633982538</t>
  </si>
  <si>
    <t>GNFGK3J49Y</t>
  </si>
  <si>
    <t>HVG30250GN21L9XA5</t>
  </si>
  <si>
    <t>G9N2496MKET14YDA3+A11D0</t>
  </si>
  <si>
    <t>G9N2496MKET14YDA3</t>
  </si>
  <si>
    <t>AK5246463111KKYA2A1820602E</t>
  </si>
  <si>
    <t>G640970303</t>
  </si>
  <si>
    <t>CR6XKWX009</t>
  </si>
  <si>
    <t>C7H401203RS0X7LAZ</t>
  </si>
  <si>
    <t>GVC33874V1XPR5RAB+A0270</t>
  </si>
  <si>
    <t>GVC33874V1XPR5RAB</t>
  </si>
  <si>
    <t>AK53257636BQ2D8A0A14J0217A</t>
  </si>
  <si>
    <t>G641422401</t>
  </si>
  <si>
    <t>M2KHV97FX2</t>
  </si>
  <si>
    <t>C7H41170KJT0X7LAX</t>
  </si>
  <si>
    <t>G9Q4094B076PR5QA7+A2101</t>
  </si>
  <si>
    <t>G9Q4094B076PR5QA7</t>
  </si>
  <si>
    <t>FYJ405530BSQ2D8AUA1AC0D01G</t>
  </si>
  <si>
    <t>G641423271</t>
  </si>
  <si>
    <t>Y5JW4XGLFY</t>
  </si>
  <si>
    <t>G2CGZX00TP00000DEY</t>
  </si>
  <si>
    <t>FNJ3401W2ED203RAA</t>
  </si>
  <si>
    <t>G634129698</t>
  </si>
  <si>
    <t>LCX6R7D6RM</t>
  </si>
  <si>
    <t>C07H08001C100003R2</t>
  </si>
  <si>
    <t>GMH33960GNB20173D</t>
  </si>
  <si>
    <t>FNJGZ8G03JF000004D</t>
  </si>
  <si>
    <t>G641284517</t>
  </si>
  <si>
    <t>CFD4C4V7JT</t>
  </si>
  <si>
    <t>C7H348302L41M16AK</t>
  </si>
  <si>
    <t>DNL34820Q1V1986B3</t>
  </si>
  <si>
    <t>G640444497</t>
  </si>
  <si>
    <t>MMW7JN2FLX</t>
  </si>
  <si>
    <t>F3XH7T00GGM0000DEY</t>
  </si>
  <si>
    <t>GMH4191134Q203RAP</t>
  </si>
  <si>
    <t>G640970369</t>
  </si>
  <si>
    <t>K41Y2HFDJ7</t>
  </si>
  <si>
    <t>HVG314606YP1L9XAQ</t>
  </si>
  <si>
    <t>G9N3026LDLF14YDAU+A11D0</t>
  </si>
  <si>
    <t>G9N3026LDLF14YDAU</t>
  </si>
  <si>
    <t>AK5251336181KKYAGA1AN0723M</t>
  </si>
  <si>
    <t>G633991858</t>
  </si>
  <si>
    <t>CPF3G76M5J</t>
  </si>
  <si>
    <t>G2CH15008SH0000DEY</t>
  </si>
  <si>
    <t>GH3340201HE1PHTAM+A0610</t>
  </si>
  <si>
    <t>GH3340201HE1PHTAM</t>
  </si>
  <si>
    <t>FYJ335570411WMWAPA145HD40B</t>
  </si>
  <si>
    <t>G641416647</t>
  </si>
  <si>
    <t>N76WR6QRYQ</t>
  </si>
  <si>
    <t>G2CGZK00PW00000DEY</t>
  </si>
  <si>
    <t>G9N3392U97M1PHRA1+A1130</t>
  </si>
  <si>
    <t>G9N3392U97M1PHRA1</t>
  </si>
  <si>
    <t>AK53353640C1WMW9HA17B0116G</t>
  </si>
  <si>
    <t>G641133415</t>
  </si>
  <si>
    <t>JVTMJPF69X</t>
  </si>
  <si>
    <t>F3Y250303MA0X7LB</t>
  </si>
  <si>
    <t>GVH2471DT8WPR5PA8+A1100</t>
  </si>
  <si>
    <t>GVH2471DT8WPR5PA8</t>
  </si>
  <si>
    <t>FYJ241760YNQ2D8A6A16A0904D</t>
  </si>
  <si>
    <t>G641434641</t>
  </si>
  <si>
    <t>FFWMM7NMN73F</t>
  </si>
  <si>
    <t>C7H417709STL740AS</t>
  </si>
  <si>
    <t>F7C4153D67SKV27A6+J132T9C063I6A1E11+F7C4147Q0UJKWPNAE+CX5414203KVN2N4AE+33M81GCABM0CC06VS3+C434142ZU1RLMD5AA+WNM12D3</t>
  </si>
  <si>
    <t>F7C4153D67SKV27A6</t>
  </si>
  <si>
    <t>AK434861216L6VLA9A1019910H</t>
  </si>
  <si>
    <t>FXV4101518JKQ5R9H+18020120565165050091745193</t>
  </si>
  <si>
    <t>G633991846</t>
  </si>
  <si>
    <t>NJ29JGXDHD</t>
  </si>
  <si>
    <t>FJ641250NJ10X7LB</t>
  </si>
  <si>
    <t>DNM41031YSC0V4K2Z</t>
  </si>
  <si>
    <t>GCF4057B72LQ59TAC</t>
  </si>
  <si>
    <t>G641423901</t>
  </si>
  <si>
    <t>MW3R32127Q</t>
  </si>
  <si>
    <t>C7H347500WA1M16AL</t>
  </si>
  <si>
    <t>DNL34410F3S1986BN</t>
  </si>
  <si>
    <t>G641544029</t>
  </si>
  <si>
    <t>V79P7PK7WJ</t>
  </si>
  <si>
    <t>C07H0F002X900003R2</t>
  </si>
  <si>
    <t>DN83467BX3U1MCN95</t>
  </si>
  <si>
    <t>G641432257</t>
  </si>
  <si>
    <t>J7K075WTRQ</t>
  </si>
  <si>
    <t>IP327A,IP497,48A</t>
  </si>
  <si>
    <t>G2CH0Z003KW00003R2</t>
  </si>
  <si>
    <t>GMH34312MV020173E</t>
  </si>
  <si>
    <t>DTTGZT016C7000004D</t>
  </si>
  <si>
    <t>DN83501J8BZ1MCN3K</t>
  </si>
  <si>
    <t>G633983230</t>
  </si>
  <si>
    <t>J5X9WK59WG</t>
  </si>
  <si>
    <t>C7H41040HHV0X7LA6</t>
  </si>
  <si>
    <t>FNJ4032A4FZQ274AB</t>
  </si>
  <si>
    <t>FNJ3496F3CAQ189AZ</t>
  </si>
  <si>
    <t>G641444949</t>
  </si>
  <si>
    <t>M66NQG0HR2</t>
  </si>
  <si>
    <t>G2CH6N007V00000DEZ</t>
  </si>
  <si>
    <t>GMH40611CHE203RAV</t>
  </si>
  <si>
    <t>G641546911</t>
  </si>
  <si>
    <t>CYXH4V0TW0</t>
  </si>
  <si>
    <t>G2CH1L00YQK0000DEY</t>
  </si>
  <si>
    <t>FNJ3461WB4H203RA9</t>
  </si>
  <si>
    <t>G641504835</t>
  </si>
  <si>
    <t>M6Y0F4PW45</t>
  </si>
  <si>
    <t>G2CH0A01ERV0000DEY</t>
  </si>
  <si>
    <t>GMH341308LL203R4H</t>
  </si>
  <si>
    <t>G641426589</t>
  </si>
  <si>
    <t>FY05K6TG4F</t>
  </si>
  <si>
    <t>C7HH790009G00004CK</t>
  </si>
  <si>
    <t>GMH417707YM202K35</t>
  </si>
  <si>
    <t>DTTH4V00SGA000004C</t>
  </si>
  <si>
    <t>G641517279</t>
  </si>
  <si>
    <t>FY2YWQ4D19</t>
  </si>
  <si>
    <t>Physical damage RCAM, fail result RCAM</t>
  </si>
  <si>
    <t>G2CGZZ008170000DEY</t>
  </si>
  <si>
    <t>G5Y335117P121PT5H</t>
  </si>
  <si>
    <t>G633983184</t>
  </si>
  <si>
    <t>MGW3QRTJ4H</t>
  </si>
  <si>
    <t>C7H408609A60X7LAZ</t>
  </si>
  <si>
    <t>CTH40542NCN0807A0+P12ANSGJ09EX</t>
  </si>
  <si>
    <t>G641514731</t>
  </si>
  <si>
    <t>FFWM41E9N736</t>
  </si>
  <si>
    <t>C7H403600SFL73XAZ</t>
  </si>
  <si>
    <t>DXY3457CAPYKYXD3L+PAHDXXXXCXXX</t>
  </si>
  <si>
    <t>G641285749</t>
  </si>
  <si>
    <t>DJGM4L06TP</t>
  </si>
  <si>
    <t>C7H408500GH1M16AK</t>
  </si>
  <si>
    <t>DNL4031090Y1986B1</t>
  </si>
  <si>
    <t>G634232270</t>
  </si>
  <si>
    <t>KGTH2GX95N</t>
  </si>
  <si>
    <t>C7H348503YH0X7LAW</t>
  </si>
  <si>
    <t>GVC33943H4QPR5RAQ+A0270</t>
  </si>
  <si>
    <t>GVC33943H4QPR5RAQ</t>
  </si>
  <si>
    <t>FYJ334230V9Q2D8AXA1AA0J25M</t>
  </si>
  <si>
    <t>G641416497</t>
  </si>
  <si>
    <t>TC7V17QR4R</t>
  </si>
  <si>
    <t>FJ640760GSH0X7LB</t>
  </si>
  <si>
    <t>GVC40511FEKPR5RAN+A0480</t>
  </si>
  <si>
    <t>GVC40511FEKPR5RAN</t>
  </si>
  <si>
    <t>FYJ350230KNQ2D8AQA1AC0407C</t>
  </si>
  <si>
    <t>G641421805</t>
  </si>
  <si>
    <t>C14MG3D9DX</t>
  </si>
  <si>
    <t>C7H350504GA0X7LA5</t>
  </si>
  <si>
    <t>GVC34061PNQPR5RAU+A0280</t>
  </si>
  <si>
    <t>GVC34061PNQPR5RAU</t>
  </si>
  <si>
    <t>AK533323271Q2D8ATA1AX0902M</t>
  </si>
  <si>
    <t>G641503209</t>
  </si>
  <si>
    <t>KC7TVX2K97</t>
  </si>
  <si>
    <t>Bubbling display</t>
  </si>
  <si>
    <t>C7H407602GP0X7LA8</t>
  </si>
  <si>
    <t>GVC40623DFJPR5RAC+A0480</t>
  </si>
  <si>
    <t>GVC40623DFJPR5RAC</t>
  </si>
  <si>
    <t>FYJ401660ACQ2D8ADA1CC0223O</t>
  </si>
  <si>
    <t>G641503751</t>
  </si>
  <si>
    <t>F992V504QF</t>
  </si>
  <si>
    <t>C7H346306B40X7LA9</t>
  </si>
  <si>
    <t>GVC336535QLPR5RAN+A0280</t>
  </si>
  <si>
    <t>GVC336535QLPR5RAN</t>
  </si>
  <si>
    <t>AK53257605BQ2D8A6A14R3313J</t>
  </si>
  <si>
    <t>G641503525</t>
  </si>
  <si>
    <t>KTKW2CV6LV</t>
  </si>
  <si>
    <t>C7H40120BEH0X7LAZ</t>
  </si>
  <si>
    <t>GVC33942JFHPR5RA0+A0270</t>
  </si>
  <si>
    <t>GVC33942JFHPR5RA0</t>
  </si>
  <si>
    <t>FYJ333730P5Q2D8AHA1AA0P11A</t>
  </si>
  <si>
    <t>G633983560</t>
  </si>
  <si>
    <t>JR32F934XH</t>
  </si>
  <si>
    <t>C7H35040H180X7LA6</t>
  </si>
  <si>
    <t>GVC34011AF6PR5RAH+A0270</t>
  </si>
  <si>
    <t>GVC34011AF6PR5RAH</t>
  </si>
  <si>
    <t>FYJ334130WGQ2D8ANA1AA0F03G</t>
  </si>
  <si>
    <t>G633983172</t>
  </si>
  <si>
    <t>G2C192F7RR</t>
  </si>
  <si>
    <t>FJ64135091X1JRFA</t>
  </si>
  <si>
    <t>G9P4097F9461502AE+A11A0</t>
  </si>
  <si>
    <t>G9P4097F9461502AE</t>
  </si>
  <si>
    <t>FYJ3207600Q1KKYAAA14D0302K</t>
  </si>
  <si>
    <t>G641441611</t>
  </si>
  <si>
    <t>MVK66RWJK2</t>
  </si>
  <si>
    <t>C7H34840PPF0X7LA6</t>
  </si>
  <si>
    <t>GVC33840F0QPR5RAG+A0270</t>
  </si>
  <si>
    <t>GVC33840F0QPR5RAG</t>
  </si>
  <si>
    <t>FYJ334330F4Q2D8A9A1AA0L06M</t>
  </si>
  <si>
    <t>G633801334</t>
  </si>
  <si>
    <t>JYQ6Q0QXK0</t>
  </si>
  <si>
    <t>C7H4022057S0X7LAE</t>
  </si>
  <si>
    <t>GVC34462X0QPR5RA3+A0480</t>
  </si>
  <si>
    <t>GVC34462X0QPR5RA3</t>
  </si>
  <si>
    <t>AK53391619AQ2D8AMA16T0206C</t>
  </si>
  <si>
    <t>G641451617</t>
  </si>
  <si>
    <t>FCXQ16W1VC</t>
  </si>
  <si>
    <t>C7HH3W003RB00004CK</t>
  </si>
  <si>
    <t>G9Q4092V8S91PHMAQ+A1200</t>
  </si>
  <si>
    <t>G9Q4092V8S91PHMAQ</t>
  </si>
  <si>
    <t>FYJ4037704T1WMWA1A14ELS12G</t>
  </si>
  <si>
    <t>G641522533</t>
  </si>
  <si>
    <t>CH4WGGWRHJ</t>
  </si>
  <si>
    <t>C7HH27003A300004CK</t>
  </si>
  <si>
    <t>G9Q3482R8G21PHMA7+A1100</t>
  </si>
  <si>
    <t>G9Q3482R8G21PHMA7</t>
  </si>
  <si>
    <t>FYJ3451702R1WMWA8A14A9030H</t>
  </si>
  <si>
    <t>G641513383</t>
  </si>
  <si>
    <t>GM6Y2YFKQ6</t>
  </si>
  <si>
    <t>F3X330309GN1L9XD</t>
  </si>
  <si>
    <t>GH331740M2914YFAH+A2J10</t>
  </si>
  <si>
    <t>GH331740M2914YFAH</t>
  </si>
  <si>
    <t>FYJ311430BJ1KKYATA1A90009N</t>
  </si>
  <si>
    <t>725321439152558AAA1AM0R22L</t>
  </si>
  <si>
    <t>3215144553082691</t>
  </si>
  <si>
    <t>G641273453</t>
  </si>
  <si>
    <t>Q353205CQN</t>
  </si>
  <si>
    <t>FJ6430300AW0X7LB</t>
  </si>
  <si>
    <t>GVH42260BZ4PR5PAL+A1100</t>
  </si>
  <si>
    <t>GVH42260BZ4PR5PAL</t>
  </si>
  <si>
    <t>FYJ418660HTQ2D8APA13F0109F</t>
  </si>
  <si>
    <t>G641282821</t>
  </si>
  <si>
    <t>VG45Q7HWPG</t>
  </si>
  <si>
    <t>G2CGYL001X10000DEY</t>
  </si>
  <si>
    <t>DXYGXP28FRQ00000DH+8ADLY46EA31</t>
  </si>
  <si>
    <t>G633987022</t>
  </si>
  <si>
    <t>GGWW74W4QP</t>
  </si>
  <si>
    <t>C7H4017040B0X7LAF</t>
  </si>
  <si>
    <t>GVC34442AG6PR5RAW+A0280</t>
  </si>
  <si>
    <t>GVC34442AG6PR5RAW</t>
  </si>
  <si>
    <t>AK53341394AQ2D8AJA1AX0910L</t>
  </si>
  <si>
    <t>CTH352526NN0807AS+P15DNSCJ03PX</t>
  </si>
  <si>
    <t>FNJ3496G9HUQ274AY</t>
  </si>
  <si>
    <t>GMH34971SXSQ189AF</t>
  </si>
  <si>
    <t>GKK35216WF6071JA2-FN</t>
  </si>
  <si>
    <t>C7H401701J70X1JAN</t>
  </si>
  <si>
    <t>FP2350207SD169YA862</t>
  </si>
  <si>
    <t>FTN35243G3Z03398J+XPC2XX</t>
  </si>
  <si>
    <t>DTV34816K3Z0803AR+A02519001026</t>
  </si>
  <si>
    <t>DNM35060UMY0V4K2X</t>
  </si>
  <si>
    <t>DNL35260Q7SQ7172F</t>
  </si>
  <si>
    <t>G641011527</t>
  </si>
  <si>
    <t>NX2QXWXMVH</t>
  </si>
  <si>
    <t>G2CGZ200K3Q0000BXV</t>
  </si>
  <si>
    <t>GVC33421JMN1PHQAW+A0510</t>
  </si>
  <si>
    <t>GVC33421JMN1PHQAW</t>
  </si>
  <si>
    <t>AK5324572821WMW94A13YYY22E</t>
  </si>
  <si>
    <t>DTVGWH29M5M00000DB+9231C051314</t>
  </si>
  <si>
    <t>FNJ3317PUW8203Q47</t>
  </si>
  <si>
    <t>J1433427ZLC1P1W1Z</t>
  </si>
  <si>
    <t>G2C33840HDF24L72</t>
  </si>
  <si>
    <t>DR8GY4008BV0000CUL+A</t>
  </si>
  <si>
    <t>K5A3SW4843TA1</t>
  </si>
  <si>
    <t>F5DGY1000P600006TQ+7+331</t>
  </si>
  <si>
    <t>DR8GYX009510000AXZ</t>
  </si>
  <si>
    <t>DR8GYP001PQ0000AY3+8+10+FY8GXG00WGN+J01GYP</t>
  </si>
  <si>
    <t>FTNGXE00E13000009E+85CA3</t>
  </si>
  <si>
    <t>DTVGWT29U6B00000D7+91325042374</t>
  </si>
  <si>
    <t>GCF3334DAVT23415E</t>
  </si>
  <si>
    <t>G641276587</t>
  </si>
  <si>
    <t>DX3MM7CMN736</t>
  </si>
  <si>
    <t>IP111,IP352,IP498</t>
  </si>
  <si>
    <t>Cracked edge, Abnormal Sim Flex</t>
  </si>
  <si>
    <t>FJ6417704AAL73XK</t>
  </si>
  <si>
    <t>F7C4155C578KV27AS+J132M8C081S6A1J11+F7C4154Q1CEKWPNAX+CX541430560N2N4AB+34M94HBABM0CB01RN2+FMX414201CGKXG3AG+PNM1234</t>
  </si>
  <si>
    <t>F7C4155C578KV27AS</t>
  </si>
  <si>
    <t>AK43482117CL6VLAQA1019006W</t>
  </si>
  <si>
    <t>FXV40245KPBKQ5R9M+18022122579168049093757193</t>
  </si>
  <si>
    <t>DN8413301GXKTVQ1J</t>
  </si>
  <si>
    <t>FNJ4032VQXKMRGPAA</t>
  </si>
  <si>
    <t>FY94125AV6RMMJ99N+0504212958817105009777319B</t>
  </si>
  <si>
    <t>GH7410431C4KPJQAB+ZMBYM2</t>
  </si>
  <si>
    <t>DXY4014B5N3KYXD38+PADDXXXXBXXX</t>
  </si>
  <si>
    <t>HRN34229JCR1LGF1A</t>
  </si>
  <si>
    <t>HRN3417FNJH1LGD1C</t>
  </si>
  <si>
    <t>G640467921</t>
  </si>
  <si>
    <t>JC4WWT6QNW</t>
  </si>
  <si>
    <t>C7H429300JK0X7LA3</t>
  </si>
  <si>
    <t>GVH42021J1CPR5PA6+A1100</t>
  </si>
  <si>
    <t>GVH42021J1CPR5PA6</t>
  </si>
  <si>
    <t>AK5411561341KKYA6A12H0418M</t>
  </si>
  <si>
    <t>CTH42671QG80807AV+P15DNYKB07AX</t>
  </si>
  <si>
    <t>DTT41620XVWQ274AB</t>
  </si>
  <si>
    <t>GMH42420GJTQ189AH</t>
  </si>
  <si>
    <t>CR142720TYV071JA5-FN</t>
  </si>
  <si>
    <t>C7H42870G7Z0X1JAR</t>
  </si>
  <si>
    <t>FP2425200AC169YAF62</t>
  </si>
  <si>
    <t>KIC5223RG5158CHNA1</t>
  </si>
  <si>
    <t>FTN42813J4903398N+XPC2XX</t>
  </si>
  <si>
    <t>DTV41936SFE0803AW+A0442F071035</t>
  </si>
  <si>
    <t>DNM42441NR10V4K29</t>
  </si>
  <si>
    <t>GCF42525P55Q59TBL</t>
  </si>
  <si>
    <t>G641416823</t>
  </si>
  <si>
    <t>JNL2YM95D6</t>
  </si>
  <si>
    <t>C7H40120F000X7LAL</t>
  </si>
  <si>
    <t>GVC33832UK1PR5RAY+A0270</t>
  </si>
  <si>
    <t>GVC33832UK1PR5RAY</t>
  </si>
  <si>
    <t>FYJ33413091Q2D8AYA1AA0P05C</t>
  </si>
  <si>
    <t>DXY33851APP08055U+PNMCAAF5ND4X</t>
  </si>
  <si>
    <t>DTT35030A0DQ274AG</t>
  </si>
  <si>
    <t>GMH34941UTTQ189AT</t>
  </si>
  <si>
    <t>GKK352131Z2071JAQ-FN</t>
  </si>
  <si>
    <t>C7H40120EZG0X1JAU</t>
  </si>
  <si>
    <t>FP235131EAA169YAB62</t>
  </si>
  <si>
    <t>GH935064JFS033CAM+XPBCC2</t>
  </si>
  <si>
    <t>CTH3507B0NR08006R+A01AAEJM01AB</t>
  </si>
  <si>
    <t>DNM34961U0N0V4K1A</t>
  </si>
  <si>
    <t>DNL35141T50Q7172C</t>
  </si>
  <si>
    <t>G641502919</t>
  </si>
  <si>
    <t>JW9M12CWVF</t>
  </si>
  <si>
    <t xml:space="preserve">Edge dent </t>
  </si>
  <si>
    <t>C7H346205R60X7LA1</t>
  </si>
  <si>
    <t>GVC33831RKMPR5RAJ+A0270</t>
  </si>
  <si>
    <t>GVC33831RKMPR5RAJ</t>
  </si>
  <si>
    <t>AK532576097Q2D8AYA14D0103E</t>
  </si>
  <si>
    <t>DXY33561HPK08055Z+PNMBAAP5NC3X</t>
  </si>
  <si>
    <t>FNJ3423AYVDQ274AW</t>
  </si>
  <si>
    <t>GMH341413G0Q189A0</t>
  </si>
  <si>
    <t>GKK3455A8RG071JAU-DF</t>
  </si>
  <si>
    <t>C7H3462058Y0X1JAC</t>
  </si>
  <si>
    <t>FP234370RPC169YAM62</t>
  </si>
  <si>
    <t>FTN34424NAH033981+MQC2XX</t>
  </si>
  <si>
    <t>CTH3434BAX6080062+A02AATFK01CB</t>
  </si>
  <si>
    <t>DNM34441LUG0V4K2N</t>
  </si>
  <si>
    <t>DNL3463096ZQ7172J</t>
  </si>
  <si>
    <t>G641415515</t>
  </si>
  <si>
    <t>L4LXNN699V</t>
  </si>
  <si>
    <t>G2CH6R00BC40000DEY</t>
  </si>
  <si>
    <t>GH341140BD51PHTAT+A0110</t>
  </si>
  <si>
    <t>GH341140BD51PHTAT</t>
  </si>
  <si>
    <t>FYJ403160D91WMWA1A1BC0117A</t>
  </si>
  <si>
    <t>DXYH3Y38ES700000DM+8DEKH64HY41</t>
  </si>
  <si>
    <t>GMH41522D58203RA0</t>
  </si>
  <si>
    <t>J1441620XCY1P1X56</t>
  </si>
  <si>
    <t>G2C42360HCF24L9A</t>
  </si>
  <si>
    <t>DR9H60009NM0000CP1+A</t>
  </si>
  <si>
    <t>K5A4V05489TA1</t>
  </si>
  <si>
    <t>FG9H5R008UY00006TV+A+414</t>
  </si>
  <si>
    <t>DR9H6C003KN0000BVY</t>
  </si>
  <si>
    <t>J0MH4701JRP000023W+A+AA+FY9H3Z00MNU+E07H47</t>
  </si>
  <si>
    <t>GH7H5830J3N00000L2+85BD3</t>
  </si>
  <si>
    <t>DTVH4138K8F00000DF+85129073264</t>
  </si>
  <si>
    <t>THA41152NXJ21PTAT</t>
  </si>
  <si>
    <t>G641256341</t>
  </si>
  <si>
    <t>N4W3PP9611</t>
  </si>
  <si>
    <t>MLB EPOXY,MISMATCH RCAM RCDC</t>
  </si>
  <si>
    <t>C07H0H001XV0000DEZ</t>
  </si>
  <si>
    <t>GH334671DQX1PHTAD+A0310</t>
  </si>
  <si>
    <t>GH334671DQX1PHTAD</t>
  </si>
  <si>
    <t>FYJ3437700K1WMWALA149XG06D</t>
  </si>
  <si>
    <t>CTHH0X68KNL00000DK+86HXUEJ5J42</t>
  </si>
  <si>
    <t>FNJ3423W4PS203RAU</t>
  </si>
  <si>
    <t>J1434973X2E1P1X8N</t>
  </si>
  <si>
    <t>C07345402E424L94</t>
  </si>
  <si>
    <t>DR8H0W003P20000CP1+A</t>
  </si>
  <si>
    <t>FG9H1G00GJB00006TV+6+338</t>
  </si>
  <si>
    <t>DR8H1D002CE0000BVY</t>
  </si>
  <si>
    <t>DR8H1N002JF000023W+8+AA+G0LGZ900WDM+E02H1N</t>
  </si>
  <si>
    <t>GH7H1A206BC00000L2+83BB3</t>
  </si>
  <si>
    <t>DTVH1048E4H00000DF+81346028314</t>
  </si>
  <si>
    <t>G5Y3434MCN921PTA2</t>
  </si>
  <si>
    <t>IP127A,IP025</t>
  </si>
  <si>
    <t>G641276769</t>
  </si>
  <si>
    <t>G4LCQ9Q2DH</t>
  </si>
  <si>
    <t>charging gate have material foreign, mismatch rcam rcdc</t>
  </si>
  <si>
    <t>G2CH280057J0000DEY</t>
  </si>
  <si>
    <t>G9N3512XGR11PHRA7+A1130</t>
  </si>
  <si>
    <t>G9N3512XGR11PHRA7</t>
  </si>
  <si>
    <t>AK5346761291WMW99A19J0113H</t>
  </si>
  <si>
    <t>CTHH1N282UZ00000DK+84GMCHF2J62</t>
  </si>
  <si>
    <t>GMH3467297G203RAG</t>
  </si>
  <si>
    <t>J143506CU021P1XJD</t>
  </si>
  <si>
    <t>G2C401706UK24L94</t>
  </si>
  <si>
    <t>DR9H1J00JF30000CP1+A</t>
  </si>
  <si>
    <t>FG9H1Y00DKQ00006TT+6+349</t>
  </si>
  <si>
    <t>DR9H1U00E5P0000BVY</t>
  </si>
  <si>
    <t>DRCH1U00MZY000023W+8+AA+FY9H17006XZ+E05H1U</t>
  </si>
  <si>
    <t>GH7H1S50RUM00000L2+89AC3</t>
  </si>
  <si>
    <t>DTVH1P384AY00000DF+85561038284</t>
  </si>
  <si>
    <t>THA34554L5W21PTA9</t>
  </si>
  <si>
    <t>Damage internal enclosure</t>
  </si>
  <si>
    <t>CTH326434TJ1G40AQ+P04FDECM06J1</t>
  </si>
  <si>
    <t>FNJ3263FQL317R0AW</t>
  </si>
  <si>
    <t>HNQ324748H6Q7PXBG</t>
  </si>
  <si>
    <t>F3X33050EZ91QLPB</t>
  </si>
  <si>
    <t>F18305103041VQFAXAA</t>
  </si>
  <si>
    <t>GH73113AG951H5P8N+XAQ2XX</t>
  </si>
  <si>
    <t>DTV32977KRH1G3TAP+A07268050928</t>
  </si>
  <si>
    <t>GCF32543VHV1CY035</t>
  </si>
  <si>
    <t>DN83242EM751CDK1V</t>
  </si>
  <si>
    <t>G641295077</t>
  </si>
  <si>
    <t>CW7W6FFPH0</t>
  </si>
  <si>
    <t>FG1222702KXPRVXAR</t>
  </si>
  <si>
    <t>GVH21166EQ2LQHMAE+A1C00</t>
  </si>
  <si>
    <t>GVH21166EQ2LQHMAE</t>
  </si>
  <si>
    <t>7251332378AL6VLAJA1AV0U17R</t>
  </si>
  <si>
    <t>DN8216627HZN283M1</t>
  </si>
  <si>
    <t>FNJ21546M0RMTQVAY</t>
  </si>
  <si>
    <t>GMH202426JKN2GWBY-FN</t>
  </si>
  <si>
    <t>FG122270BGSNY61AP</t>
  </si>
  <si>
    <t>F1514140DKT1080ADAA</t>
  </si>
  <si>
    <t>GH721846Y1QN6DCA1+ZQCCM1</t>
  </si>
  <si>
    <t>DXY213745ZHNR6G58+ANEBTC74NBA4</t>
  </si>
  <si>
    <t>F6D22030T44N1N93M</t>
  </si>
  <si>
    <t>DNL21820W6ZMFGR31</t>
  </si>
  <si>
    <t>G634143360</t>
  </si>
  <si>
    <t>C7CYTP4XLH</t>
  </si>
  <si>
    <t>G2CGZY00HBT0000BXW</t>
  </si>
  <si>
    <t>GVC340735YG2DGNAU+A2810</t>
  </si>
  <si>
    <t>GVC340735YG2DGNAU</t>
  </si>
  <si>
    <t>FYJ335560YS1WMWAKA17E0227H</t>
  </si>
  <si>
    <t>DTVGVS290TE00000DB+91328001674</t>
  </si>
  <si>
    <t>GMH334401Z7203Q5M</t>
  </si>
  <si>
    <t>J1433973T7X1P1W8W</t>
  </si>
  <si>
    <t>G2C34260HL924L72</t>
  </si>
  <si>
    <t>F14GZ40069D0000CUL+A</t>
  </si>
  <si>
    <t>F5DGZ300SQ400006TN+7+331</t>
  </si>
  <si>
    <t>F14GZR008X40000AXY</t>
  </si>
  <si>
    <t>HKYGZQ012LQ0000AY2+A+AA+G0LGY8006F1+E06GZQ</t>
  </si>
  <si>
    <t>GH9GZ0505GU000009F+A8BD3</t>
  </si>
  <si>
    <t>DXYGXA29VWP00000D9+8QHAC74QB72</t>
  </si>
  <si>
    <t>GCF34147DNB23418U</t>
  </si>
  <si>
    <t>G640540255</t>
  </si>
  <si>
    <t>CD7XNPG2W4</t>
  </si>
  <si>
    <t>F3Y32930CCG1L9XD</t>
  </si>
  <si>
    <t>GVC31840P1Q14YFAP+A2P10</t>
  </si>
  <si>
    <t>GVC31840P1Q14YFAP</t>
  </si>
  <si>
    <t>FYJ312161LW1KKYACA11A0726E</t>
  </si>
  <si>
    <t>CTH32544B9J1G40A3+P04ADFJN06L1</t>
  </si>
  <si>
    <t>21031901040223051280316157</t>
  </si>
  <si>
    <t>3213674210014905</t>
  </si>
  <si>
    <t>FNJ3253AA2C17R0A5</t>
  </si>
  <si>
    <t>HNQ32015ZQVQ7PXJ9</t>
  </si>
  <si>
    <t>F3Y32930E8A1QLPB</t>
  </si>
  <si>
    <t>F18310500611VQFAVAA</t>
  </si>
  <si>
    <t>GH7327291PP1H5P8W+XAQ2XX</t>
  </si>
  <si>
    <t>DTV328189JT1G3TAG+A0439B060137</t>
  </si>
  <si>
    <t>GCF32548P081CY030</t>
  </si>
  <si>
    <t>DN83232A7LC1CDK29</t>
  </si>
  <si>
    <t>G633434976</t>
  </si>
  <si>
    <t>H9J4RQ27VG</t>
  </si>
  <si>
    <t>C7HH27000YL00004CK</t>
  </si>
  <si>
    <t>G9Q3484S7EL1PHMAR+A1200</t>
  </si>
  <si>
    <t>G9Q3484S7EL1PHMAR</t>
  </si>
  <si>
    <t>AK5344772181WMW9FA149XU13A</t>
  </si>
  <si>
    <t>CTHH0R16NTK00000E1+84AAEGB3B71</t>
  </si>
  <si>
    <t>FNJ3364W899202K3Z</t>
  </si>
  <si>
    <t>FNJGZ1G0MAW000004C</t>
  </si>
  <si>
    <t>GKKH0R0BR9500000PU+FX</t>
  </si>
  <si>
    <t>C7H401605KZ24NXA3</t>
  </si>
  <si>
    <t>DRDH0A003C90000KC1+A</t>
  </si>
  <si>
    <t>DRDH0M001670000KBY+A+0B+XXXXXXXXXXX+0221K06H0J1A</t>
  </si>
  <si>
    <t>HKYH0Y0021400009YK+A+BB+HDWGYX006VU+J+01H0X01H0X</t>
  </si>
  <si>
    <t>GH7H0K30ZAH00000ER+82213</t>
  </si>
  <si>
    <t>CTHH0R169VU00000DX+81CEJHB1C21</t>
  </si>
  <si>
    <t>DN83471R40H2337DQ</t>
  </si>
  <si>
    <t>HPH9061SPVT03455AB221BTK</t>
  </si>
  <si>
    <t>G641305749</t>
  </si>
  <si>
    <t>CQ6QQKM9HG</t>
  </si>
  <si>
    <t>F3Y33020B1J1L9XD</t>
  </si>
  <si>
    <t>GH331750JZG14YFAM+A2J10</t>
  </si>
  <si>
    <t>GH331750JZG14YFAM</t>
  </si>
  <si>
    <t>FYJ3117600L1KKYACA1CU0204N</t>
  </si>
  <si>
    <t>CTH32574A3M1G40AG+P01ADECM04H1</t>
  </si>
  <si>
    <t>AK53256332C256797M1A20A087</t>
  </si>
  <si>
    <t>FNJ32465JZQ17R0A9</t>
  </si>
  <si>
    <t>HNQ31631Q7FQ7PXJ8</t>
  </si>
  <si>
    <t>F3Y330208B01QLPB</t>
  </si>
  <si>
    <t>F18301702Q01VQFA4AA</t>
  </si>
  <si>
    <t>FTN32653L2B1H5Q8R+XBP2XX</t>
  </si>
  <si>
    <t>DTV328489JW1G3TAA+A03798030247</t>
  </si>
  <si>
    <t>GCF32820QEH1CY03Z</t>
  </si>
  <si>
    <t>DN83261DKMC1CDK1E</t>
  </si>
  <si>
    <t>G641290559</t>
  </si>
  <si>
    <t>F2H2NTJ49R</t>
  </si>
  <si>
    <t>FJ640560D2Y1JRFA</t>
  </si>
  <si>
    <t>GVH40172WZB1501AD+A1100</t>
  </si>
  <si>
    <t>GVH40172WZB1501AD</t>
  </si>
  <si>
    <t>AK53485373A1KKYAGA1AY0103G</t>
  </si>
  <si>
    <t>CTH40142B1N1JJJAC+P09CHEFH05F2</t>
  </si>
  <si>
    <t>GMH3521234W17HHAW</t>
  </si>
  <si>
    <t>CR135260SE01CFPAB-FX</t>
  </si>
  <si>
    <t>FJ6405607QX1JHFA</t>
  </si>
  <si>
    <t>F1534120CE71V06A0AA</t>
  </si>
  <si>
    <t>F15342403XU2187A0+AA+NNNNNNNNNNN+J022G374115</t>
  </si>
  <si>
    <t>FP240330074238GAQ+10+G0K25030RM8+0803204033</t>
  </si>
  <si>
    <t>GH9402639UY1FVDAS+MQDB1C</t>
  </si>
  <si>
    <t>DTV40333EF21JJCA6+A0353F070743</t>
  </si>
  <si>
    <t>GCF4042ABS317RQU0</t>
  </si>
  <si>
    <t>G641276479</t>
  </si>
  <si>
    <t>FFMLR5NH0F0W</t>
  </si>
  <si>
    <t>FG1348302E3PRVVAH</t>
  </si>
  <si>
    <t>GVH32435UWWLQHMAF+A1C00</t>
  </si>
  <si>
    <t>GVH32435UWWLQHMAF</t>
  </si>
  <si>
    <t>AK430551818L6VLAFA1017608W</t>
  </si>
  <si>
    <t>DN834650M47N283S4</t>
  </si>
  <si>
    <t>THA231411KKMTQVA3</t>
  </si>
  <si>
    <t>GKK34618PAPN2GWB5-FN</t>
  </si>
  <si>
    <t>FG1348405S3NY61A2</t>
  </si>
  <si>
    <t>FP205020LNFP2M6AA29</t>
  </si>
  <si>
    <t>GH733122C0MN6DCAP+ZQCCM1</t>
  </si>
  <si>
    <t>DXY309748WCNR6G5Z+ANFBCF68NBB4</t>
  </si>
  <si>
    <t>F6D34570LB9N1N91J</t>
  </si>
  <si>
    <t>F6D347206F1MFGR56</t>
  </si>
  <si>
    <t>G641236825</t>
  </si>
  <si>
    <t>F9G1W6L6XG</t>
  </si>
  <si>
    <t>G2CH2H005H400003R2</t>
  </si>
  <si>
    <t>G9P3502H84C21KHAW+A1100</t>
  </si>
  <si>
    <t>G9P3502H84C21KHAW</t>
  </si>
  <si>
    <t>AK5346571311WMW9DA14B5607F</t>
  </si>
  <si>
    <t>DTVH0E48NRS00000DT+9B48A034462</t>
  </si>
  <si>
    <t>FNJ3464RNQG2017A9</t>
  </si>
  <si>
    <t>DTTH1003MQU000004D</t>
  </si>
  <si>
    <t>CR1H1U00AS000000PU+DX</t>
  </si>
  <si>
    <t>G2C403203F81YTGA</t>
  </si>
  <si>
    <t>F15H1P008LB0000KCC+A</t>
  </si>
  <si>
    <t>F15H1Z0012P0000KAA+A+AA+NNNNNNNNNNN+0220L43H1X80</t>
  </si>
  <si>
    <t>J0MH0W005XV00006SQ+A+04+FY5H00000LH+D+01H0W01H0W</t>
  </si>
  <si>
    <t>FTNH2700HNF0000086+83943</t>
  </si>
  <si>
    <t>CTHGYK18DSX00000DR+82AAABQ1D51</t>
  </si>
  <si>
    <t>DNM35062K8F1QDC5V</t>
  </si>
  <si>
    <t>TDH9518SPVT03435XB413YX3</t>
  </si>
  <si>
    <t>G641255825</t>
  </si>
  <si>
    <t>C52D705G40</t>
  </si>
  <si>
    <t>F3YH6W0006G00003R2</t>
  </si>
  <si>
    <t>CTHH5J38WA100000DV+83BS6BM6F62</t>
  </si>
  <si>
    <t>GMH417225NC2017A5</t>
  </si>
  <si>
    <t>FNJH3MF0J6U000004D</t>
  </si>
  <si>
    <t>GKKH6F01JVJ00000PU+FX</t>
  </si>
  <si>
    <t>F3Y42370J851YTGA</t>
  </si>
  <si>
    <t>DR9H61004R60000KCC+A</t>
  </si>
  <si>
    <t>DR9H6A005DN0000KAD+A+AA+NNNNNNNNNNN+0220L50H6739</t>
  </si>
  <si>
    <t>GH9H6DC03GB0000087+A254J</t>
  </si>
  <si>
    <t>CTHH6148D8G00000DR+83AAKBE1H11</t>
  </si>
  <si>
    <t>YSH9518SPVT042232B26792V</t>
  </si>
  <si>
    <t>G641515199</t>
  </si>
  <si>
    <t>GD61M6J173</t>
  </si>
  <si>
    <t>HVG32420BHC1L9XAA</t>
  </si>
  <si>
    <t>G9N3062SJQG14YDAJ+A12D0</t>
  </si>
  <si>
    <t>G9N3062SJQG14YDAJ</t>
  </si>
  <si>
    <t>AK5253361571KKYAVA1A90912M</t>
  </si>
  <si>
    <t>DXY31311LSS1G3W6D+PNAHCKD5NME1</t>
  </si>
  <si>
    <t>FNJ3085VTPP17R0AJ</t>
  </si>
  <si>
    <t>HNQ31913NQDQ7PX1Z</t>
  </si>
  <si>
    <t>HVG32420MJA1QLPB1</t>
  </si>
  <si>
    <t>FM731521M701VQFA00A</t>
  </si>
  <si>
    <t>FTN319434D81H5Q84+XBP1XX</t>
  </si>
  <si>
    <t>DXY31044Q5W1G3Q63+PNBBDDP7NBC2</t>
  </si>
  <si>
    <t>GCF3094CE131CY03P</t>
  </si>
  <si>
    <t>DN83084KMZX1CDK10</t>
  </si>
  <si>
    <t>G641521263</t>
  </si>
  <si>
    <t>HCVLN00YN73F</t>
  </si>
  <si>
    <t>FOREIGN MATERIAL ON CAMERA LENS</t>
  </si>
  <si>
    <t>GVD334600Q2L740K</t>
  </si>
  <si>
    <t>F7C3423D0VMKV27AU+J132VC7111D5A1E11+F7C3422Q02BKWPNA8+CX5340304U3N2N4AP+28M94DCADW0LM00AAJ+C433366ZRFZLMD5AN+WNM16D3</t>
  </si>
  <si>
    <t>F7C3423D0VMKV27AU</t>
  </si>
  <si>
    <t>AK43285131AL6VLA7A1018318S</t>
  </si>
  <si>
    <t>FXR329332H9KQ5R9F+18012128568168051097755193</t>
  </si>
  <si>
    <t>DN834251F52KTVQ1W</t>
  </si>
  <si>
    <t>THA32970AN1MRGPA9</t>
  </si>
  <si>
    <t>TSB4227RC6407CHNA1</t>
  </si>
  <si>
    <t>FY934162RHSMMJ99J+0501112756816504909674219B</t>
  </si>
  <si>
    <t>GH733673SHJKPJQA5+ZMBFM1</t>
  </si>
  <si>
    <t>DXY3426B6ZGKYXD3P+PAEDXXXXBXXX</t>
  </si>
  <si>
    <t>HRN33429EAX1LGF19</t>
  </si>
  <si>
    <t>HRN3341FFK01LGD1X</t>
  </si>
  <si>
    <t>G641285061</t>
  </si>
  <si>
    <t>FFWMNM7DN73D</t>
  </si>
  <si>
    <t>C7H418701EZL740AT</t>
  </si>
  <si>
    <t>F7C4174C1M8KV27AH+J132U1C966M6A1E11+F7C4173D1GEKWPNAD+CX54153096JN2N4AL+34N92GBADM0CCM76EW+C434163ZVBALMD5AM+WNM13D3</t>
  </si>
  <si>
    <t>F7C4174C1M8KV27AH</t>
  </si>
  <si>
    <t>AK435023853L6VLAFA1AJ0115R</t>
  </si>
  <si>
    <t>FXV409776KMKQ5R96+18028127536166048096747193</t>
  </si>
  <si>
    <t>DN8413100LJKTVQ5A</t>
  </si>
  <si>
    <t>FNJ4144W5LYMRGPA6</t>
  </si>
  <si>
    <t>GKK4173HQQ4L3NCAR-F</t>
  </si>
  <si>
    <t>C7H4187029MKF1NA1</t>
  </si>
  <si>
    <t>FY93507EC4CMMJ89G+0505512153816404809174119A</t>
  </si>
  <si>
    <t>GH7413734MBKPJQAW+ZMBFM2</t>
  </si>
  <si>
    <t>DXY4042CHJLKYXD3F+PAHAXXXXCXXX</t>
  </si>
  <si>
    <t>HRN34669JCC1LGF17</t>
  </si>
  <si>
    <t>HRN3464FDWL1LGD14</t>
  </si>
  <si>
    <t>G641253853</t>
  </si>
  <si>
    <t>HVXQ4JNQCH</t>
  </si>
  <si>
    <t>FJ640760BZK0X7LB</t>
  </si>
  <si>
    <t>GVH40150A4TPR5PAP+A1100</t>
  </si>
  <si>
    <t>GVH40150A4TPR5PAP</t>
  </si>
  <si>
    <t>AK534156349Q2D8ALA18R0121G</t>
  </si>
  <si>
    <t>CTH40361BQN0807AG+P15CNSJH06DX</t>
  </si>
  <si>
    <t>FNJ3506FDUQQ274AU</t>
  </si>
  <si>
    <t>GMH403511TWQ189A1</t>
  </si>
  <si>
    <t>GKK40221P7A071JAB-FN</t>
  </si>
  <si>
    <t>FJ640760BC70X1JD</t>
  </si>
  <si>
    <t>FP235070B0R169YAX62</t>
  </si>
  <si>
    <t>FTN401538G903398F+MGC1XX</t>
  </si>
  <si>
    <t>DTV35145GGQ0803AJ+A01717071125</t>
  </si>
  <si>
    <t>DNM40240LDV0V4K2W</t>
  </si>
  <si>
    <t>DNL40131E1WQ7172A</t>
  </si>
  <si>
    <t>G641375605</t>
  </si>
  <si>
    <t>MWFT9P2HX3</t>
  </si>
  <si>
    <t>OOW. Customer approved tier 1</t>
  </si>
  <si>
    <t>F3X239321FR1L9Y3</t>
  </si>
  <si>
    <t>G9N2381NLN514YDA6+A11D0</t>
  </si>
  <si>
    <t>G9N2381NLN514YDA6</t>
  </si>
  <si>
    <t>FYJ234730271KKYALA1A50212I</t>
  </si>
  <si>
    <t>CTH23344A3U1G406Y+P02EAEJB03Q1</t>
  </si>
  <si>
    <t>21031901040222082980365152</t>
  </si>
  <si>
    <t>2283862209062259</t>
  </si>
  <si>
    <t>GMH23342S4R17R04N</t>
  </si>
  <si>
    <t>HNQ23350M1XQ7PX6S</t>
  </si>
  <si>
    <t>F3X23940TM21QLP3</t>
  </si>
  <si>
    <t>FM7237609HH1VQFAT16</t>
  </si>
  <si>
    <t>K5A4LJ6220TA1</t>
  </si>
  <si>
    <t>GH723727D811H5P8R+XAP1XX</t>
  </si>
  <si>
    <t>DTV23574D7A1G3T6P+A01765050344</t>
  </si>
  <si>
    <t>GCF2356R8X71CY038</t>
  </si>
  <si>
    <t>DN82321AYRQ1CDK10</t>
  </si>
  <si>
    <t>IP261, OOW</t>
  </si>
  <si>
    <t>G641285251</t>
  </si>
  <si>
    <t>VH9D7NXM0V</t>
  </si>
  <si>
    <t>Mismatch RCAM</t>
  </si>
  <si>
    <t>G2CGZC00NFU0000DEZ</t>
  </si>
  <si>
    <t>G9N3381V8HE1PHRAE+A1130</t>
  </si>
  <si>
    <t>G9N3381V8HE1PHRAE</t>
  </si>
  <si>
    <t>AK53344635C1WMW95A1710243C</t>
  </si>
  <si>
    <t>CTHGXV18NUT00000DK+81HL7EP8Q12</t>
  </si>
  <si>
    <t>FNJ3322LN1Y203R4J</t>
  </si>
  <si>
    <t>J14334358QJ1P1XMJ</t>
  </si>
  <si>
    <t>G2C33970MGM24L94</t>
  </si>
  <si>
    <t>F18GYY003ER0000CP1+A</t>
  </si>
  <si>
    <t>F5DGYN01QHS00006TU+7+331</t>
  </si>
  <si>
    <t>F18GZ900CA30000BVY</t>
  </si>
  <si>
    <t>J0MGXU00ZJK000023W+A+06+FY9GXL00P2C+E06GXU</t>
  </si>
  <si>
    <t>GH7GZ120QNM00000L2+83BB3</t>
  </si>
  <si>
    <t>DTVGYL48D5E00000DF+84511082454</t>
  </si>
  <si>
    <t>G5Y33253FJ021PT5Q</t>
  </si>
  <si>
    <t>G641301193</t>
  </si>
  <si>
    <t>JM93K7KKFG</t>
  </si>
  <si>
    <t>F3X24041VWT1JTK3</t>
  </si>
  <si>
    <t>G9N2391G0EV14YCA8+A11B0</t>
  </si>
  <si>
    <t>G9N2391G0EV14YCA8</t>
  </si>
  <si>
    <t>AK5235563331KKYAXA1660801E</t>
  </si>
  <si>
    <t>CTH23665S031G3K6L+P04FD6HM02H3</t>
  </si>
  <si>
    <t>21031901040522090380013115</t>
  </si>
  <si>
    <t>2314588147043523</t>
  </si>
  <si>
    <t>FNJ2264L20C17JR6W</t>
  </si>
  <si>
    <t>HNQ236294Y01CCDR6</t>
  </si>
  <si>
    <t>F3X24041PB41JH78</t>
  </si>
  <si>
    <t>HGW238110ES1TM6ABAA</t>
  </si>
  <si>
    <t>K5A4NI2884TA1</t>
  </si>
  <si>
    <t>GH723864AML1FMM8W+XPB1XX</t>
  </si>
  <si>
    <t>CTH236428811G3D6Z+A01CABJP01C2</t>
  </si>
  <si>
    <t>GCF23847CAM15F94A</t>
  </si>
  <si>
    <t>DN82392T9L612J52P</t>
  </si>
  <si>
    <t>IP312, OOW</t>
  </si>
  <si>
    <t>G641419001</t>
  </si>
  <si>
    <t>HXM14LQVR7</t>
  </si>
  <si>
    <t>G2CGYD00LSK0000DEY</t>
  </si>
  <si>
    <t>G9N3312RG941PHRA4+A1200</t>
  </si>
  <si>
    <t>G9N3312RG941PHRA4</t>
  </si>
  <si>
    <t>FYJ3286702M1WMWA0A1429442C</t>
  </si>
  <si>
    <t>DXYGXE28JTU00000DM+8BCKM75AM52</t>
  </si>
  <si>
    <t>FNJ3293LDQ6203R4X</t>
  </si>
  <si>
    <t>J14330764DL1P1XLT</t>
  </si>
  <si>
    <t>G2C33520J2Y24L94</t>
  </si>
  <si>
    <t>FM7GXW00XG20000CP1</t>
  </si>
  <si>
    <t>K5A4RB3668CA1</t>
  </si>
  <si>
    <t>F5DGX800JH300006TS+7+326</t>
  </si>
  <si>
    <t>FM7GY500AP00000BVZ</t>
  </si>
  <si>
    <t>DR8GX3002PB000023X+8+06+G0LGWG01080+J02GX3</t>
  </si>
  <si>
    <t>GH7GXN30TKQ00000L2+85AD3</t>
  </si>
  <si>
    <t>DTVGX32889400000DF+8351E033344</t>
  </si>
  <si>
    <t>G5Y32620RFE21PT5A</t>
  </si>
  <si>
    <t>G633998492</t>
  </si>
  <si>
    <t>H45VQD434F</t>
  </si>
  <si>
    <t>C7H4237094D0X7LAN</t>
  </si>
  <si>
    <t>GVH4202463KPR5PAW+A1100</t>
  </si>
  <si>
    <t>GVH4202463KPR5PAW</t>
  </si>
  <si>
    <t>FYJ416530K91KKYATA1AC0X16D</t>
  </si>
  <si>
    <t>DXY33761RDE08055L+PNDCAMK5ND2X</t>
  </si>
  <si>
    <t>FNJ4165G7W6Q274AT</t>
  </si>
  <si>
    <t>GMH4177148YQ189A4</t>
  </si>
  <si>
    <t>GKK4212AZZE071JAV-FN</t>
  </si>
  <si>
    <t>C7H423707KW0X1JAG</t>
  </si>
  <si>
    <t>FP241910C7G169YAY62</t>
  </si>
  <si>
    <t>FTN42133GZE03398K+MQC2XX</t>
  </si>
  <si>
    <t>DTV417253GP0803AH+A07621030345</t>
  </si>
  <si>
    <t>DNM421504WF0V4K29</t>
  </si>
  <si>
    <t>GCF4225324VQ59TA1</t>
  </si>
  <si>
    <t>G641447293</t>
  </si>
  <si>
    <t>FVY3X4M45F</t>
  </si>
  <si>
    <t>F3X32730FBD1L9YD</t>
  </si>
  <si>
    <t>GVC31930W1P14YFAF+A0B10</t>
  </si>
  <si>
    <t>GVC31930W1P14YFAF</t>
  </si>
  <si>
    <t>FYJ3117602S1KKYA0A1CU0624B</t>
  </si>
  <si>
    <t>CTH32331J8D1G40AL+P04FDBBE08R3</t>
  </si>
  <si>
    <t>21031901040223060980217213</t>
  </si>
  <si>
    <t>3184004848034975</t>
  </si>
  <si>
    <t>FNJ31565J0217R0AS</t>
  </si>
  <si>
    <t>HNQ32044D7CQ7PX1C</t>
  </si>
  <si>
    <t>F3X32730H2Y1QLPB</t>
  </si>
  <si>
    <t>F1823030BAL1VQFAQ16</t>
  </si>
  <si>
    <t>K5A4RB5478CA1</t>
  </si>
  <si>
    <t>GH73137AG3Z1H5P82+XAQ2XX</t>
  </si>
  <si>
    <t>DTV32938NFT1G3TA7+A07277040138</t>
  </si>
  <si>
    <t>GCF325308761CY03M</t>
  </si>
  <si>
    <t>DN83241C95G1CDK19</t>
  </si>
  <si>
    <t>G633991854</t>
  </si>
  <si>
    <t>FFWLR0B6N736</t>
  </si>
  <si>
    <t>C7H3474012BL73XAV</t>
  </si>
  <si>
    <t>F7C3472C6VLKV27AC+J132T27736V6A1J11+F7C3467D5NPKWPNAF+CX534520783N2N4AY+29N51ABADS0HH085NG+FMX34530H2KKXG3AP+PNM1234</t>
  </si>
  <si>
    <t>F7C3472C6VLKV27AC</t>
  </si>
  <si>
    <t>AK433041047L6VLAUA1018618P</t>
  </si>
  <si>
    <t>FXV34214HCGKQ5R9N+18018133561168049100756193</t>
  </si>
  <si>
    <t>DN8344406TYKTVQ19</t>
  </si>
  <si>
    <t>THA33820U5SMRGPAQ</t>
  </si>
  <si>
    <t>FNJ3422M3DAL3NCA2-D</t>
  </si>
  <si>
    <t>C7H34740259KF1NAX</t>
  </si>
  <si>
    <t>TSB4226RE3136CHNA1</t>
  </si>
  <si>
    <t>FY93433EBH4MMJ99F+0505512755216605109675019B</t>
  </si>
  <si>
    <t>GH734563KZQKPJQAV+XMBYM2</t>
  </si>
  <si>
    <t>DXY3437CE7HKYXD3H+PADCXXXXCXXX</t>
  </si>
  <si>
    <t>HRN337631K21LGF1V</t>
  </si>
  <si>
    <t>HRN33762N5S1LGD1X</t>
  </si>
  <si>
    <t>G641287395</t>
  </si>
  <si>
    <t>GQDPHF3X93</t>
  </si>
  <si>
    <t>Puncture inside, Rcdc fail: S-wide, bent enclosure, a chip falls out of MLB</t>
  </si>
  <si>
    <t>G2CH1M00KD00000DEZ</t>
  </si>
  <si>
    <t>G9P3484QK2T1PHRAB+A1130</t>
  </si>
  <si>
    <t>G9P3484QK2T1PHRAB</t>
  </si>
  <si>
    <t>FYJ345170GV1WMWAWA14A9043G</t>
  </si>
  <si>
    <t>DXYH0W18DGW00000DM+8CJKH47BK72</t>
  </si>
  <si>
    <t>FNJ3417W2X7203RAQ</t>
  </si>
  <si>
    <t>F8P34721M0T1Q31NL</t>
  </si>
  <si>
    <t>G2C35070J9Y24L94</t>
  </si>
  <si>
    <t>FM7H0V01XA30000CP1</t>
  </si>
  <si>
    <t>K5A5RB7409CA1</t>
  </si>
  <si>
    <t>FG9H1J00NP200006TV+6+344</t>
  </si>
  <si>
    <t>FM7H1700S4Z0000BVY</t>
  </si>
  <si>
    <t>DR8H1L006U6000023W+8+AA+G0LGZW01TZC+E02H1L</t>
  </si>
  <si>
    <t>GH7H1A208TG00000L2+83BB3</t>
  </si>
  <si>
    <t>DTVH0Z5807S00000DF+82655076324</t>
  </si>
  <si>
    <t>THA34341SGW21PTAL</t>
  </si>
  <si>
    <t>G641294129</t>
  </si>
  <si>
    <t>K72CYRQ4YL</t>
  </si>
  <si>
    <t xml:space="preserve"> Rcdc fail: S-wide, </t>
  </si>
  <si>
    <t>G2CGZM00E950000DEZ</t>
  </si>
  <si>
    <t>G9N3455X96Z1PHRAR+A1230</t>
  </si>
  <si>
    <t>G9N3455X96Z1PHRAR</t>
  </si>
  <si>
    <t>AK5343170251WMW9SA14A9F36B</t>
  </si>
  <si>
    <t>DXYGZY18EBW00000DM+8EFAFK8EE72</t>
  </si>
  <si>
    <t>GMH34535X8L203R43</t>
  </si>
  <si>
    <t>J1434669HS61P1X1K</t>
  </si>
  <si>
    <t>G2C34120H2324L94</t>
  </si>
  <si>
    <t>DR8H0G000UW0000CP1+A</t>
  </si>
  <si>
    <t>F5DH02000AT00006TS+7+336</t>
  </si>
  <si>
    <t>DR8H0V000UJ0000BVY</t>
  </si>
  <si>
    <t>DR8H0X005WV000023W+8+AA+FY9H0K00R11+E02H0X</t>
  </si>
  <si>
    <t>GH7H0P60UZZ00000L2+8ABB3</t>
  </si>
  <si>
    <t>DXYH0B2850C00000DH+8BELT48HD42</t>
  </si>
  <si>
    <t>THA34241R2821PTAL</t>
  </si>
  <si>
    <t>IP41v</t>
  </si>
  <si>
    <t>G641276333</t>
  </si>
  <si>
    <t>FFWML2YKN736</t>
  </si>
  <si>
    <t>C7H4164057LL73XA4</t>
  </si>
  <si>
    <t>F7C4166D1XJKV27A9+J132R3C858W6A1E11+F7C4164D4N8KWPNA0+CX541540C82N2N4AS+33M82BCABW0LJ05SY3+C434154ZRCALMD5AQ+WNM13D3</t>
  </si>
  <si>
    <t>F7C4166D1XJKV27A9</t>
  </si>
  <si>
    <t>AK435023809L6VLAQA1AJ0415L</t>
  </si>
  <si>
    <t>FXV40114H4ZKQ5R9Z+18018126566166049096746193</t>
  </si>
  <si>
    <t>DN8413707LGKTVQ1B</t>
  </si>
  <si>
    <t>FNJ4023W1V8MRGPAF</t>
  </si>
  <si>
    <t>FY94114GPHCMMJ99U+0506413759016505110374519B</t>
  </si>
  <si>
    <t>GH741173AZ6KPJQAZ+XMBYM2</t>
  </si>
  <si>
    <t>DXY3476BFR8KYXD3X+PAHCXXXXBXXX</t>
  </si>
  <si>
    <t>HRN34569GXB1LGF1Q</t>
  </si>
  <si>
    <t>HRN3456FCMR1LGD1U</t>
  </si>
  <si>
    <t>G641418785</t>
  </si>
  <si>
    <t>MRXKJGFCF6</t>
  </si>
  <si>
    <t>C7HH0A00L6L00004CK</t>
  </si>
  <si>
    <t>G9Q3427S3N91PHMAX+A1100</t>
  </si>
  <si>
    <t>G9Q3427S3N91PHMAX</t>
  </si>
  <si>
    <t>AK5338772961WMW9GA147A444A</t>
  </si>
  <si>
    <t>CTHGZP26BEX00000E1+84DACKL3J51</t>
  </si>
  <si>
    <t>GMH33341BZZ202K3Z</t>
  </si>
  <si>
    <t>DTTGY502876000004C</t>
  </si>
  <si>
    <t>GKKH00031G000000PU+FX</t>
  </si>
  <si>
    <t>C7H34450AZW24NXAJ</t>
  </si>
  <si>
    <t>F15GZN00A9F00008S9+A</t>
  </si>
  <si>
    <t>F15GZZ003X000008ST+A+AA+NNNNNNNNNNN+0220G45GZW82</t>
  </si>
  <si>
    <t>HKYGZY00QWY00009YH+A+BB+FY7GYK00AA9+D+03GZY03GZY</t>
  </si>
  <si>
    <t>GH7GZX30L2S00000ER+84213</t>
  </si>
  <si>
    <t>CTHGZR169A700000DX+81CEAJA1C21</t>
  </si>
  <si>
    <t>DN83343MPE423372V</t>
  </si>
  <si>
    <t>HPH9061SPVT03405AB2123PJ</t>
  </si>
  <si>
    <t>G641312031</t>
  </si>
  <si>
    <t>FFWMK0E2N73D</t>
  </si>
  <si>
    <t>C7H414202QNL740AQ</t>
  </si>
  <si>
    <t>F7C4144D1K1KV27A2+J132EAB752H5A1J11+F7C4135D1KSKWPNA2+CX5411305JAN2N4A8+29N92GCABW0RJ0EPWX+FMX412306BVKXG3A6+PNM1234</t>
  </si>
  <si>
    <t>F7C4144D1K1KV27A2</t>
  </si>
  <si>
    <t>AK434661441L6VLA9A1018710W</t>
  </si>
  <si>
    <t>FXV401753KKKQ5R97+18020129584164049098738193</t>
  </si>
  <si>
    <t>DN8412306V8KTVQ10</t>
  </si>
  <si>
    <t>FNJ4016VQSXMRGPAF</t>
  </si>
  <si>
    <t>FY935072X65MMJ890+0501212454416405009473919A</t>
  </si>
  <si>
    <t>GH7410734PJKPJQAS+ZMBYM2</t>
  </si>
  <si>
    <t>DXY4033C43VKYXD3Y+PAEDXXXXCXXX</t>
  </si>
  <si>
    <t>HRN34439SGD1LGF1V</t>
  </si>
  <si>
    <t>HRN3443FFSW1LGD1B</t>
  </si>
  <si>
    <t>G641105221</t>
  </si>
  <si>
    <t>F7C4203C695KV27A4+J132L4D286B6A1E11+F7C4202E1FCKWPNA2+CX5419404QBN2N4AZ+33M93ECADM0CA02Z5S+C434183ZZMMLMD5A4+WNM12D3</t>
  </si>
  <si>
    <t>F7C4203C695KV27A4</t>
  </si>
  <si>
    <t>72531921322L6VLAYA1017120N</t>
  </si>
  <si>
    <t>FXR33316474KQ5R9Q+18024122543169050092762193</t>
  </si>
  <si>
    <t>DN841120187KTVQ5T</t>
  </si>
  <si>
    <t>THA34461GY5MRGPAE</t>
  </si>
  <si>
    <t>TSB4226RF3901CHNA1</t>
  </si>
  <si>
    <t>FY934567PD4MMJ99T+0503011857816504909074919B</t>
  </si>
  <si>
    <t>GH741043GZHKPJQAN+ZMBYM2</t>
  </si>
  <si>
    <t>DXY4017C6ZGKYXD3P+PAEAXXXXCXXX</t>
  </si>
  <si>
    <t>HRN34322Y3F1LGF1H</t>
  </si>
  <si>
    <t>HRN3432FCAN1LGD16</t>
  </si>
  <si>
    <t>G633791848</t>
  </si>
  <si>
    <t>FFWMNK53N73D</t>
  </si>
  <si>
    <t>C7H418307N6L740AU</t>
  </si>
  <si>
    <t>F7C4176C4WLKV27A7+J132F5D019B5A1J11+F7C4175Q236KWPNAQ+CX541570B4WN2N4A8+33M94GCABW0NM017HE+FMX4163066DKXG3AR+PNM1234</t>
  </si>
  <si>
    <t>F7C4176C4WLKV27A7</t>
  </si>
  <si>
    <t>AK434921542L6VLA2A1019710R</t>
  </si>
  <si>
    <t>FXV408651K2KQ5R96+18020129579164053098743193</t>
  </si>
  <si>
    <t>DN8413105FEKTVQ5Q</t>
  </si>
  <si>
    <t>FNJ4144LJQWMRGPAD</t>
  </si>
  <si>
    <t>FY935122Y06MMJ89J+0501213355816405110073919A</t>
  </si>
  <si>
    <t>GH741373415KPJQAU+ZMBFM2</t>
  </si>
  <si>
    <t>DXY4041BKR8KYXD38+PAHDXXXXBXXX</t>
  </si>
  <si>
    <t>HRN345734M41LGF1N</t>
  </si>
  <si>
    <t>HRN3461F9EA1LGD11</t>
  </si>
  <si>
    <t>G641299225</t>
  </si>
  <si>
    <t>Y4PLJ77QHH</t>
  </si>
  <si>
    <t>FJ625021C8A0X7LB</t>
  </si>
  <si>
    <t>GVC24543PU8PR5RAA+A0380</t>
  </si>
  <si>
    <t>GVC24543PU8PR5RAA</t>
  </si>
  <si>
    <t>AK523833914Q2D8ANA1AC0N06M</t>
  </si>
  <si>
    <t>CTH24214U8Q0807AC+P12BAACD11MX</t>
  </si>
  <si>
    <t>FNJ2424PSWVQ274AE</t>
  </si>
  <si>
    <t>GMH22051PTNQ189A0</t>
  </si>
  <si>
    <t>GKK24713Y5R071JA9-DN</t>
  </si>
  <si>
    <t>FJ6250203PT0X1JD</t>
  </si>
  <si>
    <t>FP2245524LC169YAA62</t>
  </si>
  <si>
    <t>GH924574LXS033CAT+XPBDC2</t>
  </si>
  <si>
    <t>CTH2472B4R208006P+A01ABCAB01CB</t>
  </si>
  <si>
    <t>DNM242406P60V4K25</t>
  </si>
  <si>
    <t>DNL24440FA4Q71723</t>
  </si>
  <si>
    <t>G641544123</t>
  </si>
  <si>
    <t>M91QCWN474</t>
  </si>
  <si>
    <t>HVG30630EMU1L9YA7</t>
  </si>
  <si>
    <t>G9N2525MN2B14YDA5+A11D0</t>
  </si>
  <si>
    <t>G9N2525MN2B14YDA5</t>
  </si>
  <si>
    <t>AK5248139891KKYA7A1AL0L02F</t>
  </si>
  <si>
    <t>G641252877</t>
  </si>
  <si>
    <t>PDY22W9D2Y</t>
  </si>
  <si>
    <t>FJ6422401BP0X7LB</t>
  </si>
  <si>
    <t>FG942070FQJ18FNBX+4173</t>
  </si>
  <si>
    <t>G633990782</t>
  </si>
  <si>
    <t>F494P003P7</t>
  </si>
  <si>
    <t>G2CH0500JG00000DEY</t>
  </si>
  <si>
    <t>F5DH02028BV00006TU+7+336</t>
  </si>
  <si>
    <t>G641085475</t>
  </si>
  <si>
    <t>HTHKGK693K</t>
  </si>
  <si>
    <t>C7H330500KH1M16A0</t>
  </si>
  <si>
    <t>DNL32760W5D1986B2</t>
  </si>
  <si>
    <t>G641543599</t>
  </si>
  <si>
    <t>C57WTVV7X7</t>
  </si>
  <si>
    <t>C7H346304KF0X7LAA</t>
  </si>
  <si>
    <t>GVC33660J9VPR5RAK+A0280</t>
  </si>
  <si>
    <t>GVC33660J9VPR5RAK</t>
  </si>
  <si>
    <t>AK532473081Q2D8AKA1AW0T19K</t>
  </si>
  <si>
    <t>G641680293</t>
  </si>
  <si>
    <t>TL9X2MVN6F</t>
  </si>
  <si>
    <t>HG92322063Z0X3XAY</t>
  </si>
  <si>
    <t>G9P2306L0EWPQCKAH+A2241</t>
  </si>
  <si>
    <t>G9P2306L0EWPQCKAH</t>
  </si>
  <si>
    <t>AK522526108Q2D8AXA1380309J</t>
  </si>
  <si>
    <t>G641625811</t>
  </si>
  <si>
    <t>D4225GK2PL</t>
  </si>
  <si>
    <t>F3Y23450BZE0XDJD</t>
  </si>
  <si>
    <t>G9N2311261KPQCLAF+A23B1</t>
  </si>
  <si>
    <t>G9N2311261KPQCLAF</t>
  </si>
  <si>
    <t>FYJ225130P1Q2D8ARA1A20M26F</t>
  </si>
  <si>
    <t>G641544057</t>
  </si>
  <si>
    <t>D99FL6PNPF</t>
  </si>
  <si>
    <t>F3Y23440T7E0XDJD</t>
  </si>
  <si>
    <t>G9P2281NJHFPQCLAE+A23B1</t>
  </si>
  <si>
    <t>G9P2281NJHFPQCLAE</t>
  </si>
  <si>
    <t>FYJ223130HPQ2D8ATA1A20L11D</t>
  </si>
  <si>
    <t>G641567801</t>
  </si>
  <si>
    <t>F4X6H0YXCD</t>
  </si>
  <si>
    <t>F3Y23141LF40XDKD</t>
  </si>
  <si>
    <t>G9P2252QHL8PQCLAF+A23B1</t>
  </si>
  <si>
    <t>G9P2252QHL8PQCLAF</t>
  </si>
  <si>
    <t>AK522176343Q2D8AVA11X0408E</t>
  </si>
  <si>
    <t>G641379367</t>
  </si>
  <si>
    <t>JF6DQQCFNM</t>
  </si>
  <si>
    <t>C7H43240HAA0X7LA4</t>
  </si>
  <si>
    <t>FNJ4215F3VLQ274A3</t>
  </si>
  <si>
    <t>FNJ419100DCQ189AD</t>
  </si>
  <si>
    <t>G634230158</t>
  </si>
  <si>
    <t>FJQ6L3QCMH</t>
  </si>
  <si>
    <t>G2CH0A00JZ70000DEZ</t>
  </si>
  <si>
    <t>G9N3417RGJP1PHRAL+A1130</t>
  </si>
  <si>
    <t>G9N3417RGJP1PHRAL</t>
  </si>
  <si>
    <t>AK53374719C1WMW9HA146D709G</t>
  </si>
  <si>
    <t>G634226556</t>
  </si>
  <si>
    <t>FVKMHXLRLX</t>
  </si>
  <si>
    <t>HVGH5Q00Q030000DEY</t>
  </si>
  <si>
    <t>GH3406319EU1PHTAM+A0710</t>
  </si>
  <si>
    <t>GH3406319EU1PHTAM</t>
  </si>
  <si>
    <t>AK5349162471WMW91A19W0337E</t>
  </si>
  <si>
    <t>G634226600</t>
  </si>
  <si>
    <t>GJK7X93H0C</t>
  </si>
  <si>
    <t>C7H350509SB0X7LA3</t>
  </si>
  <si>
    <t>GVC34242RXSPR5RAQ+A0280</t>
  </si>
  <si>
    <t>GVC34242RXSPR5RAQ</t>
  </si>
  <si>
    <t>FYJ336360C9Q2D8AYA17X0407G</t>
  </si>
  <si>
    <t>G641541703</t>
  </si>
  <si>
    <t>L7YPM6DY7F</t>
  </si>
  <si>
    <t>G2CGZJ003NU0000DEY</t>
  </si>
  <si>
    <t>G9N3394QEKR1PHRA0+A1130</t>
  </si>
  <si>
    <t>G9N3394QEKR1PHRA0</t>
  </si>
  <si>
    <t>AK53363640A1WMW9GA17J0125B</t>
  </si>
  <si>
    <t>G641543493</t>
  </si>
  <si>
    <t>C3XR254Q62</t>
  </si>
  <si>
    <t>C7H410300AE1M17AW</t>
  </si>
  <si>
    <t>DNL40440L831986BP</t>
  </si>
  <si>
    <t>G641543403</t>
  </si>
  <si>
    <t>FWJY2V5PQT</t>
  </si>
  <si>
    <t>C7H350300VV1M16AS</t>
  </si>
  <si>
    <t>DNL34970J491986BC</t>
  </si>
  <si>
    <t>G641553211</t>
  </si>
  <si>
    <t>J3V2M069W5</t>
  </si>
  <si>
    <t>Result RCAM fail</t>
  </si>
  <si>
    <t>F3XH7J00SQ00000DEY</t>
  </si>
  <si>
    <t>THA4153077A21PTAG</t>
  </si>
  <si>
    <t>G641553335</t>
  </si>
  <si>
    <t>F2N46JQX13</t>
  </si>
  <si>
    <t>G2CH6R00C020000DEY</t>
  </si>
  <si>
    <t>GH334471F1Y1PHTAH+A0210</t>
  </si>
  <si>
    <t>GH334471F1Y1PHTAH</t>
  </si>
  <si>
    <t>AK5338171741WMW9XA145QF28G</t>
  </si>
  <si>
    <t>G634128696</t>
  </si>
  <si>
    <t>L9MWT9Q51W</t>
  </si>
  <si>
    <t>C7H401303TF0X7LA3</t>
  </si>
  <si>
    <t>GVC342127XBPR5RAS+A0280</t>
  </si>
  <si>
    <t>GVC342127XBPR5RAS</t>
  </si>
  <si>
    <t>AK532616162Q2D8AEA14R3226P</t>
  </si>
  <si>
    <t>G641428677</t>
  </si>
  <si>
    <t>HTFP19RWY9</t>
  </si>
  <si>
    <t>IP393,217</t>
  </si>
  <si>
    <t>Damage display SIP, Physical damage BG, BG repair: YES</t>
  </si>
  <si>
    <t>G2CH6S007GK0000DEY</t>
  </si>
  <si>
    <t>GH334631UMV1PHTAD+A0710</t>
  </si>
  <si>
    <t>GH334631UMV1PHTAD</t>
  </si>
  <si>
    <t>FYJ343360951WMWAEA1940113A</t>
  </si>
  <si>
    <t>J0MH4800ZL8000023W+A+AA+FY9H4202B8R+E01H48</t>
  </si>
  <si>
    <t>G641446963</t>
  </si>
  <si>
    <t>WN4QM7MWYN</t>
  </si>
  <si>
    <t>FJ642940F7G1JRFA</t>
  </si>
  <si>
    <t>FG942840CXU22XPB4+409</t>
  </si>
  <si>
    <t>G641517147</t>
  </si>
  <si>
    <t>DJWTKJW32P</t>
  </si>
  <si>
    <t>Result SUEZ B91-10</t>
  </si>
  <si>
    <t>C7H32870M2J0X7LAZ</t>
  </si>
  <si>
    <t>FNJ3244PNPDQ274AE</t>
  </si>
  <si>
    <t>FNJ30965C2EQ189AG</t>
  </si>
  <si>
    <t>G634123876</t>
  </si>
  <si>
    <t>HYW3C49544</t>
  </si>
  <si>
    <t>C7H348302GD0X7LAH</t>
  </si>
  <si>
    <t>GVC3403259FPR5RAS+A0270</t>
  </si>
  <si>
    <t>GVC3403259FPR5RAS</t>
  </si>
  <si>
    <t>FYJ33413086Q2D8AWA1AA0P02N</t>
  </si>
  <si>
    <t>G641544207</t>
  </si>
  <si>
    <t>K215VXX46W</t>
  </si>
  <si>
    <t>C7H306309000X7LAD</t>
  </si>
  <si>
    <t>GVC301713G7PR5RAF+A0180</t>
  </si>
  <si>
    <t>GVC301713G7PR5RAF</t>
  </si>
  <si>
    <t>FYJ246460S7Q2D8ATA18A0103H</t>
  </si>
  <si>
    <t>G641553275</t>
  </si>
  <si>
    <t>TQQN0056WH</t>
  </si>
  <si>
    <t>Oled waves on the top. Missing CG Foam</t>
  </si>
  <si>
    <t>G2CGZ000LGZ0000DEY</t>
  </si>
  <si>
    <t>G9N3346Z96U1PHRAT+A1230</t>
  </si>
  <si>
    <t>G9N3346Z96U1PHRAT</t>
  </si>
  <si>
    <t>FYJ332370QX1WMWACA1438D43F</t>
  </si>
  <si>
    <t>G641553185</t>
  </si>
  <si>
    <t>CJ4PP627VY</t>
  </si>
  <si>
    <t>C7H412600TD0X7LA1</t>
  </si>
  <si>
    <t>GVC351629T4PR5RA6+A0480</t>
  </si>
  <si>
    <t>GVC351629T4PR5RA6</t>
  </si>
  <si>
    <t>AK534156154Q2D8AQA18R0110G</t>
  </si>
  <si>
    <t>G641503635</t>
  </si>
  <si>
    <t>C2QF763T7D</t>
  </si>
  <si>
    <t>HVG305408641L9YAG</t>
  </si>
  <si>
    <t>G9N2535QKET14YDAC+A11D0</t>
  </si>
  <si>
    <t>G9N2535QKET14YDAC</t>
  </si>
  <si>
    <t>AK5246731121KKYA9A1AH0G01E</t>
  </si>
  <si>
    <t>AK525339S3125679HM16539173</t>
  </si>
  <si>
    <t>2464736710094248</t>
  </si>
  <si>
    <t>G633311124</t>
  </si>
  <si>
    <t>YQKWTR9TW6</t>
  </si>
  <si>
    <t>G2CGZB00ZC60000DEY</t>
  </si>
  <si>
    <t>G9N3341X1PW1PHRAT+A1130</t>
  </si>
  <si>
    <t>G9N3341X1PW1PHRAT</t>
  </si>
  <si>
    <t>AK53301716B1WMW9HA142GK08G</t>
  </si>
  <si>
    <t>IP217, IP41Q</t>
  </si>
  <si>
    <t>G641532661</t>
  </si>
  <si>
    <t>F74HDJM6QM</t>
  </si>
  <si>
    <t>G2CH52000WH0000DEY</t>
  </si>
  <si>
    <t>GVC35050MSH1PHTAQ+A0310</t>
  </si>
  <si>
    <t>GVC35050MSH1PHTAQ</t>
  </si>
  <si>
    <t>FYJ341670MN1WMWAVA1489T11H</t>
  </si>
  <si>
    <t>G641513373</t>
  </si>
  <si>
    <t>FKX3543QJ0</t>
  </si>
  <si>
    <t>G2CH3N007BF00003R2</t>
  </si>
  <si>
    <t>G9P4052HHMM21KHAG+A1100</t>
  </si>
  <si>
    <t>G9P4052HHMM21KHAG</t>
  </si>
  <si>
    <t>AK53496632C1WMW9WA1AC0308B</t>
  </si>
  <si>
    <t>G641543689</t>
  </si>
  <si>
    <t>G5Y40270CJW21PTAP</t>
  </si>
  <si>
    <t>G641422495</t>
  </si>
  <si>
    <t>DX3L2JS9N736</t>
  </si>
  <si>
    <t>FJ632820AJ7L73XK</t>
  </si>
  <si>
    <t>DKH3262K4QZ04FPAN+T3321C1587V5A1J21+DKH3246KDUT04CNAK+CX53236029XN2N4AA+35N71CCADW0NJ0D41L+FMX32310FT3KXG3AA+PNF1234</t>
  </si>
  <si>
    <t>DKH3262K4QZ04FPAN</t>
  </si>
  <si>
    <t>AK431221109L6VLA1A1018015W</t>
  </si>
  <si>
    <t>FXV31955C9NKQ5R95+18021124577166050094749193</t>
  </si>
  <si>
    <t>DN8321313A1KTVQ11</t>
  </si>
  <si>
    <t>FNJ3214VUD7MRGPA9</t>
  </si>
  <si>
    <t>G0K3195VY63MMJ95V+2211413058216704709875198B</t>
  </si>
  <si>
    <t>GH732163TVBKPJQAS+XMBYM2</t>
  </si>
  <si>
    <t>DXY3251CK87KYXD3M+PAHAXXXXCXXX</t>
  </si>
  <si>
    <t>HRN323731JR1LGF1M</t>
  </si>
  <si>
    <t>HRN3236FS5Z1LGD1U</t>
  </si>
  <si>
    <t xml:space="preserve">WUR </t>
  </si>
  <si>
    <t>G633983000</t>
  </si>
  <si>
    <t>HQMF7JY977</t>
  </si>
  <si>
    <t>C7H32920N3D0X7LA2</t>
  </si>
  <si>
    <t>G9Q3171SCFHPR5QAU+A2221</t>
  </si>
  <si>
    <t>G9Q3171SCFHPR5QAU</t>
  </si>
  <si>
    <t>AK531436106Q2D8AZA1BN1019M</t>
  </si>
  <si>
    <t>DXY31561KPS08055S+PNDCALN5NAEX</t>
  </si>
  <si>
    <t>FNJ3234GR86Q274AK</t>
  </si>
  <si>
    <t>FNJ31630KQEQ189A3</t>
  </si>
  <si>
    <t>GKK3282AHQZ071JA1-DF</t>
  </si>
  <si>
    <t>C7H32920QQX0X1JA7</t>
  </si>
  <si>
    <t>FP23246027W169YA662</t>
  </si>
  <si>
    <t>KIC5223RB9975CHNA1</t>
  </si>
  <si>
    <t>FTN322442LC033982+XPC1XX</t>
  </si>
  <si>
    <t>CTH3273A8R008006N+A02EABEF01CA</t>
  </si>
  <si>
    <t>DNM32615JE10V4K20</t>
  </si>
  <si>
    <t>DNL328327ERQ7172U</t>
  </si>
  <si>
    <t>IP115, 044</t>
  </si>
  <si>
    <t>G641522917</t>
  </si>
  <si>
    <t>JP76YNH21K</t>
  </si>
  <si>
    <t>C7H423708BX0X7LAJ</t>
  </si>
  <si>
    <t>G9Q4212GLMCPR5QAG+A2201</t>
  </si>
  <si>
    <t>G9Q4212GLMCPR5QAG</t>
  </si>
  <si>
    <t>FYJ417630KT1KKYA5A1AD0212F</t>
  </si>
  <si>
    <t>DXY33351AVC080552+PNLCAAP6ND7X</t>
  </si>
  <si>
    <t>FNJ4167HQF5Q274AH</t>
  </si>
  <si>
    <t>GMH41770KA3Q189AF</t>
  </si>
  <si>
    <t>GKK4212BKCX071JAJ-FN</t>
  </si>
  <si>
    <t>C7H423708P10X1JAY</t>
  </si>
  <si>
    <t>FP241570ES3169YAS62</t>
  </si>
  <si>
    <t>FTN42143R4E03398U+MQC2XX</t>
  </si>
  <si>
    <t>DTV41676M4Y0803AM+A06413041036</t>
  </si>
  <si>
    <t>DNM421506YH0V4K2Z</t>
  </si>
  <si>
    <t>GCF42251F2RQ59TA4</t>
  </si>
  <si>
    <t>G633983470</t>
  </si>
  <si>
    <t>L61HXC9QH6</t>
  </si>
  <si>
    <t>FAIL RCDC RCAM</t>
  </si>
  <si>
    <t>G2CH65008E70000DEY</t>
  </si>
  <si>
    <t>GH341131GTS1PHTAR+A0710</t>
  </si>
  <si>
    <t>GH341131GTS1PHTAR</t>
  </si>
  <si>
    <t>FYJ404470MB1WMWA0A14ELP10A</t>
  </si>
  <si>
    <t>CTHH48380YB00000DK+83HAVGE9E12</t>
  </si>
  <si>
    <t>GMH4064253J203RA0</t>
  </si>
  <si>
    <t>J1441167YZ21P1X6T</t>
  </si>
  <si>
    <t>G2C420706R324L9A</t>
  </si>
  <si>
    <t>FM7H5800RSX0000CP1</t>
  </si>
  <si>
    <t>F5DH5X00TT000006TU+8+414</t>
  </si>
  <si>
    <t>FM7H5J00A6V0000BVY</t>
  </si>
  <si>
    <t>DRCH46001KQ000023W+8+AA+FY9H3T01U7H+E06H46</t>
  </si>
  <si>
    <t>GH7H4670WCD00000L2+8CBB3</t>
  </si>
  <si>
    <t>DTVH41683YP00000DF+8641D023474</t>
  </si>
  <si>
    <t>G5Y4084FUQ621PTAM</t>
  </si>
  <si>
    <t>G641635485</t>
  </si>
  <si>
    <t>D7J4JL9PTQ</t>
  </si>
  <si>
    <t>HVGH79012J10000DEY</t>
  </si>
  <si>
    <t>GVC41770VS21PHTA9+A0710</t>
  </si>
  <si>
    <t>GVC41770VS21PHTA9</t>
  </si>
  <si>
    <t>AK5413470251WMW9PA14LH144G</t>
  </si>
  <si>
    <t>DXYH6538KHW00000DM+8EFKH55AE22</t>
  </si>
  <si>
    <t>GMH41760RUL203RA5</t>
  </si>
  <si>
    <t>J14410631041P1XNL</t>
  </si>
  <si>
    <t>HVG4263135V24L9AS</t>
  </si>
  <si>
    <t>FM7H6600K4G0000CP1</t>
  </si>
  <si>
    <t>F5DH770043P00006TU+A+416</t>
  </si>
  <si>
    <t>FM7H6J005R50000BVX</t>
  </si>
  <si>
    <t>DRCH5B00NJ7000023V+8+AA+FY7H4Z00GRF+B04H5B</t>
  </si>
  <si>
    <t>FTNH4V000TV00000L3+83A24</t>
  </si>
  <si>
    <t>DXYH5948N7T00000DH+8DCLT45CD22</t>
  </si>
  <si>
    <t>THA4177137Y21PTAK</t>
  </si>
  <si>
    <t>G634102030</t>
  </si>
  <si>
    <t>HQ1N4P6XWM</t>
  </si>
  <si>
    <t>C7HH3W009Q200004CK</t>
  </si>
  <si>
    <t>G9Q4085P6FM1PHMAX+A1200</t>
  </si>
  <si>
    <t>G9Q4085P6FM1PHMAX</t>
  </si>
  <si>
    <t>FYJ4035700E1WMWAUA14ELR27H</t>
  </si>
  <si>
    <t>CTHGYE169RS00000E1+84AABCP1M71</t>
  </si>
  <si>
    <t>FNJ3462LDKD202KA4</t>
  </si>
  <si>
    <t>DTTH0H01YK1000004C</t>
  </si>
  <si>
    <t>CR1H1F023DN00000PU+DX</t>
  </si>
  <si>
    <t>C7H4097092L24NXA4</t>
  </si>
  <si>
    <t>DRDH1R006WD0000KC1+A</t>
  </si>
  <si>
    <t>DRDH20002X80000KBY+A+0B+XXXXXXXXXXX+0121K06H1X1A</t>
  </si>
  <si>
    <t>DR8H1N0017G00009YK+A+AA+HDWGYA008L9+J+01H1N01H1N</t>
  </si>
  <si>
    <t>GH7GXS200QP00000ER+84213</t>
  </si>
  <si>
    <t>CTHH1616FK800000DX+81CELDB1C21</t>
  </si>
  <si>
    <t>DNM35230LSJ233814</t>
  </si>
  <si>
    <t>HPH9061SPVT03355AB20BEKD</t>
  </si>
  <si>
    <t>G641445711</t>
  </si>
  <si>
    <t>J6306HNXRH</t>
  </si>
  <si>
    <t>Physical damage to RCAM</t>
  </si>
  <si>
    <t>G2CGYG00CM40000DEZ</t>
  </si>
  <si>
    <t>G9Q3423JJ5C1PHRAL+A1130</t>
  </si>
  <si>
    <t>G9Q3423JJ5C1PHRAL</t>
  </si>
  <si>
    <t>AK53402616C1WMW9HA18E0419F</t>
  </si>
  <si>
    <t>CTHGZN48QVL00000DK+86HAKBM3D12</t>
  </si>
  <si>
    <t>GMH33863PKG203R4B</t>
  </si>
  <si>
    <t>J143422371Q1P1XMS</t>
  </si>
  <si>
    <t>G2C33550Q9R24L94</t>
  </si>
  <si>
    <t>DR8GZ8003CU0000CP1+A</t>
  </si>
  <si>
    <t>K5A5SF7105TA1</t>
  </si>
  <si>
    <t>F5DH0301GVJ00006TU+7+336</t>
  </si>
  <si>
    <t>DR8GZN002JL0000BVY</t>
  </si>
  <si>
    <t>J0MGZX00R45000023W+A+AA+FY9GZ901GK4+E06GZX</t>
  </si>
  <si>
    <t>FTNGZM00JLD00000L3+83BB4</t>
  </si>
  <si>
    <t>DXYGZH4859Z00000DH+8EAADM8EA72</t>
  </si>
  <si>
    <t>THA33930MR221PT6R</t>
  </si>
  <si>
    <t>G641423961</t>
  </si>
  <si>
    <t>GGYD6V6XK5</t>
  </si>
  <si>
    <t>HVGH7K01CCM0000DEY</t>
  </si>
  <si>
    <t>GVC40920L151PHTAN+A0710</t>
  </si>
  <si>
    <t>GVC40920L151PHTAN</t>
  </si>
  <si>
    <t>AK5347161191WMW9FA19L0337F</t>
  </si>
  <si>
    <t>CTHH5J38KAU00000DK+85CMEDQ5E12</t>
  </si>
  <si>
    <t>FNJ4112L7TE203RAR</t>
  </si>
  <si>
    <t>F8P42530XH51Q3148</t>
  </si>
  <si>
    <t>HVG42760VRW24L9A4</t>
  </si>
  <si>
    <t>FM7H6K00H6K0000CP1</t>
  </si>
  <si>
    <t>K5A4VS0563TA1</t>
  </si>
  <si>
    <t>FG9H7100N0R00006TT+A+418</t>
  </si>
  <si>
    <t>FM7H6X00D200000BVY</t>
  </si>
  <si>
    <t>J0MH4N005AR000023W+A+AA+FY9H4B018QS+E11H4N</t>
  </si>
  <si>
    <t>GH7H6Q70ARP00000L2+8CBB3</t>
  </si>
  <si>
    <t>DTVH62385L800000DF+86425053384</t>
  </si>
  <si>
    <t>G5Y41320SVF21PTAS</t>
  </si>
  <si>
    <t>G640830793</t>
  </si>
  <si>
    <t>L4GH4W5YJV</t>
  </si>
  <si>
    <t>F3Y32861YTD1LC1D</t>
  </si>
  <si>
    <t>G9N3163X96B14YDA1+A11D0</t>
  </si>
  <si>
    <t>G9N3163X96B14YDA1</t>
  </si>
  <si>
    <t>AK5311761081KKYACA1BW0907E</t>
  </si>
  <si>
    <t>DXY3043159Z1G3W60+PNCDCKK7NPP1</t>
  </si>
  <si>
    <t>AK532459QFB256792M1343710B</t>
  </si>
  <si>
    <t>FNJ3104VGD217R0A2</t>
  </si>
  <si>
    <t>HNQ325420CFQ7PXB2</t>
  </si>
  <si>
    <t>F3Y32861PEW1QLPB</t>
  </si>
  <si>
    <t>DR9229608ET1VQFAA16</t>
  </si>
  <si>
    <t>HN3TDTGCAX410</t>
  </si>
  <si>
    <t>FTN32373QHN1H5Q86+XBP2XX</t>
  </si>
  <si>
    <t>DTV32778BPH1G3TA6+A0339D020218</t>
  </si>
  <si>
    <t>GCF318203DK1CY03N</t>
  </si>
  <si>
    <t>DN83194CVU91CDK29</t>
  </si>
  <si>
    <t>G641435991</t>
  </si>
  <si>
    <t>DY7PW9LVCV</t>
  </si>
  <si>
    <t>HG94204024Y1JRFAT</t>
  </si>
  <si>
    <t>GVC41622Q4C1503AV+A0422</t>
  </si>
  <si>
    <t>GVC41622Q4C1503AV</t>
  </si>
  <si>
    <t>AK54113615C1KKYAUA12H0108J</t>
  </si>
  <si>
    <t>CTH41473U2F1JJJAH+P04DHKJQ03N2</t>
  </si>
  <si>
    <t>GMH41260LCC17HHA9</t>
  </si>
  <si>
    <t>CR141850NQW1CFPA7-FX</t>
  </si>
  <si>
    <t>HG9420402A71JHFAQ</t>
  </si>
  <si>
    <t>FP24197011D1V06AL0C</t>
  </si>
  <si>
    <t>FP242070BN11V05AL+0C+XXXXXXXXXXX+A022GF1203U</t>
  </si>
  <si>
    <t>FP2422505471TPNAL+10+FY5421109CX+0822407225</t>
  </si>
  <si>
    <t>FTN42212DL81FVC87+XQA2DD</t>
  </si>
  <si>
    <t>DXY417227GM1JJG69+PNCCDDN7NDD2</t>
  </si>
  <si>
    <t>GCF4137DXV817RQUN</t>
  </si>
  <si>
    <t>G641422389</t>
  </si>
  <si>
    <t>DX3M43NHN736</t>
  </si>
  <si>
    <t>FJ6403400C7L73XK</t>
  </si>
  <si>
    <t>DKH4013F4G804FPAU+T3327PA283D5A1E21+DKH3522FB7Q04CNA4+CX53504021PN2N4AG+29M72FBABM0CA058B3+C433446ZTE0LMD5AT+WNM11D3</t>
  </si>
  <si>
    <t>DKH4013F4G804FPAU</t>
  </si>
  <si>
    <t>AK433441518L6VLAKA1018818A</t>
  </si>
  <si>
    <t>FXV32944HBDKQ5R96+18018134557170046100764193</t>
  </si>
  <si>
    <t>DN835060QC2KTVQ17</t>
  </si>
  <si>
    <t>FNJ3433L2DXMRGPAX</t>
  </si>
  <si>
    <t>GKK3511BBYFL3NCA6-D</t>
  </si>
  <si>
    <t>FJ6403402KCKF1NC</t>
  </si>
  <si>
    <t>FY93454GRQFMMJ99Q+0506412957216804709775819B</t>
  </si>
  <si>
    <t>GH734843CHPKPJQAA+XMBYM2</t>
  </si>
  <si>
    <t>DXY3493BCK4KYXD3K+PAEDXXXXBXXX</t>
  </si>
  <si>
    <t>HRN33952ZWH1LGF1F</t>
  </si>
  <si>
    <t>HRN3393FK6J1LGD1X</t>
  </si>
  <si>
    <t>G633983146</t>
  </si>
  <si>
    <t>VVC7X7PGYV</t>
  </si>
  <si>
    <t>IP497,092</t>
  </si>
  <si>
    <t>FJ634760GKU0X7LB</t>
  </si>
  <si>
    <t>GVH345710EFPR5PAX+A1100</t>
  </si>
  <si>
    <t>GVH345710EFPR5PAX</t>
  </si>
  <si>
    <t>AK53356344CQ2D8ADA1AW0X10N</t>
  </si>
  <si>
    <t>CTH3476203N0807A6+P18BNSHB09LX</t>
  </si>
  <si>
    <t>FNJ3441A6NCQ274A6</t>
  </si>
  <si>
    <t>GMH34442D3JQ189AZ</t>
  </si>
  <si>
    <t>GKK347214KQ071JAY-FF</t>
  </si>
  <si>
    <t>FJ634760DRX0X1JD</t>
  </si>
  <si>
    <t>F18347504HX169YAPAA</t>
  </si>
  <si>
    <t>FTN34763HKZ03398M+XGC2XX</t>
  </si>
  <si>
    <t>CTH3426AF3E080069+A03FAJGK01CA</t>
  </si>
  <si>
    <t>DNM34455U940V4K22</t>
  </si>
  <si>
    <t>GCF34556DQTQ59TAH</t>
  </si>
  <si>
    <t>G641540269</t>
  </si>
  <si>
    <t>FFWM34W2N735</t>
  </si>
  <si>
    <t>C7H4024016HL73XAT</t>
  </si>
  <si>
    <t>DKH4023F2CX04FPAG+T332CS4117U5A1E21+DKH4023FF8D04CNA9+CX5350200FTN2N4A8+28M94CBADW0MM082LS+C433467ZYGJLMD5AR+WNM13D3</t>
  </si>
  <si>
    <t>DKH4023F2CX04FPAG</t>
  </si>
  <si>
    <t>AK432931014L6VLAFA1018505J</t>
  </si>
  <si>
    <t>FXR333139KUKQ5R92+18013121579169048092762193</t>
  </si>
  <si>
    <t>DN8401526C5KTVQ1G</t>
  </si>
  <si>
    <t>FNJ3482L0Q9MRGPA8</t>
  </si>
  <si>
    <t>FY933930TYPMMJ89V+0500413659216604810274719A</t>
  </si>
  <si>
    <t>GH7338136UGKPJQAU+ZMBFM2</t>
  </si>
  <si>
    <t>DXY3457BBGAKYXD3X+PAHAXXXXBXXX</t>
  </si>
  <si>
    <t>HRN34839KVY1LGF10</t>
  </si>
  <si>
    <t>HRN34842PLQ1LGD1K</t>
  </si>
  <si>
    <t>G641502817</t>
  </si>
  <si>
    <t>DX3MJ67EN735</t>
  </si>
  <si>
    <t>FJ6415401HQL73XK</t>
  </si>
  <si>
    <t>F7C4106C30SKV27AB+J132A6A278D6A1J11+F7C4102Q2YHKWPNAJ+CX5406604TSN2N4AH+28M93CDADW0NJ0RGF1+FMX40840HCKKXG3AJ+PNM2234</t>
  </si>
  <si>
    <t>F7C4106C30SKV27AB</t>
  </si>
  <si>
    <t>AK434821444L6VLA4A1019705F</t>
  </si>
  <si>
    <t>FXV35244M69KQ5R95+18018127579162051097734193</t>
  </si>
  <si>
    <t>DN841040947KTVQ5Y</t>
  </si>
  <si>
    <t>FNJ4024V5M4MRGPA7</t>
  </si>
  <si>
    <t>FY934762ZFNMMJ893+0501214355116604710674319A</t>
  </si>
  <si>
    <t>GH740143273KPJQAQ+ZMBYM2</t>
  </si>
  <si>
    <t>DXY3523B4A2KYXD38+PAEBXXXXBXXX</t>
  </si>
  <si>
    <t>HRN34279LG01LGF1G</t>
  </si>
  <si>
    <t>HRN3426FWDR1LGD19</t>
  </si>
  <si>
    <t>G641425453</t>
  </si>
  <si>
    <t>YNPVVK940C</t>
  </si>
  <si>
    <t>FJ642840ALV0X7LB</t>
  </si>
  <si>
    <t>G9Q4221CM5FPR5QA2+A2221</t>
  </si>
  <si>
    <t>G9Q4221CM5FPR5QA2</t>
  </si>
  <si>
    <t>FYJ418160KE1KKYABA13A0214H</t>
  </si>
  <si>
    <t>DXY3487273X080559+PNMCAAC4NA9X</t>
  </si>
  <si>
    <t>DTT415106FSQ274AJ</t>
  </si>
  <si>
    <t>GMH417619XBQ189AL</t>
  </si>
  <si>
    <t>GKK42444UMB071JAC-FF</t>
  </si>
  <si>
    <t>FJ6428305CU0X1JD</t>
  </si>
  <si>
    <t>F1842770DZK169YA9AA</t>
  </si>
  <si>
    <t>KIC5223RG6111CHNA1</t>
  </si>
  <si>
    <t>GH942244HLC033CAH+XPBEC2</t>
  </si>
  <si>
    <t>CTH4221A0L308006N+A01AABEE01AA</t>
  </si>
  <si>
    <t>DNM42450P5U0V4K1C</t>
  </si>
  <si>
    <t>GCF42462C2MQ59TBY</t>
  </si>
  <si>
    <t>G641416733</t>
  </si>
  <si>
    <t>JPKX7D7CX3</t>
  </si>
  <si>
    <t>C7H413604YA0X7LAG</t>
  </si>
  <si>
    <t>G9Q4104GHL9PR5QAT+A2101</t>
  </si>
  <si>
    <t>G9Q4104GHL9PR5QAT</t>
  </si>
  <si>
    <t>FYJ407760S2Q2D8AQA1180125M</t>
  </si>
  <si>
    <t>CTH41261LJD0807A2+P09DNVGK09NX</t>
  </si>
  <si>
    <t>FNJ4091P06BQ274A8</t>
  </si>
  <si>
    <t>GMH40312S4AQ189AY</t>
  </si>
  <si>
    <t>GKK408772NQ071JA0-DN</t>
  </si>
  <si>
    <t>C7H413606F90X1JAJ</t>
  </si>
  <si>
    <t>FP241020TUV169YA162</t>
  </si>
  <si>
    <t>KIC5223RF8418CHNA1</t>
  </si>
  <si>
    <t>FTN4126406C033988+XPC1XX</t>
  </si>
  <si>
    <t>DTV404353XR0803AD+A0461E051136</t>
  </si>
  <si>
    <t>DNM41152KGP0V4K2P</t>
  </si>
  <si>
    <t>DNL41211Y1MQ7172Z</t>
  </si>
  <si>
    <t>G634234792</t>
  </si>
  <si>
    <t>FGQQ29YQRW</t>
  </si>
  <si>
    <t>C7H40360ENW0X7LAH</t>
  </si>
  <si>
    <t>GVC338322DYPR5RAB+A0270</t>
  </si>
  <si>
    <t>GVC338322DYPR5RAB</t>
  </si>
  <si>
    <t>AK532576487Q2D8AXA14D0124Q</t>
  </si>
  <si>
    <t>CTH35262UCE0807A7+P09DNTCA03GX</t>
  </si>
  <si>
    <t>FNJ3502F1K8Q274AK</t>
  </si>
  <si>
    <t>GMH35072P2CQ189A6</t>
  </si>
  <si>
    <t>GKK40230LH0071JAW-FN</t>
  </si>
  <si>
    <t>C7H40360EP70X1JAP</t>
  </si>
  <si>
    <t>FP2350514G9169YA562</t>
  </si>
  <si>
    <t>KIC5223RE9346CHNA1</t>
  </si>
  <si>
    <t>FTN402742X5033986+XPC1XX</t>
  </si>
  <si>
    <t>CTH3525ACLU08006F+A01AAPDK01AA</t>
  </si>
  <si>
    <t>DNM34632J1B0V4K20</t>
  </si>
  <si>
    <t>DNL34761FDRQ7172Q</t>
  </si>
  <si>
    <t>IP111, IP056</t>
  </si>
  <si>
    <t>G633983106</t>
  </si>
  <si>
    <t>DV2HWHD6V9</t>
  </si>
  <si>
    <t>C7H41740EAM0X7LAH</t>
  </si>
  <si>
    <t>GVH413102KZPR5PAB+A1100</t>
  </si>
  <si>
    <t>GVH413102KZPR5PAB</t>
  </si>
  <si>
    <t>AK535213828Q2D8AXA1AY0017L</t>
  </si>
  <si>
    <t>CTH4174228V0807AJ+P18ANVCJ09RX</t>
  </si>
  <si>
    <t>FNJ4124C2VNQ274AA</t>
  </si>
  <si>
    <t>GMH40811L05Q189A9</t>
  </si>
  <si>
    <t>GKK41726CNU071JAW-FF</t>
  </si>
  <si>
    <t>C7H416609RJ0X1JA1</t>
  </si>
  <si>
    <t>FP2413516L9169YAH62</t>
  </si>
  <si>
    <t>KIC5223RG0566CHNA1</t>
  </si>
  <si>
    <t>FTN418233PN033981+XPC1XX</t>
  </si>
  <si>
    <t>CTH4156BK7L080069+A01AAPHH01AB</t>
  </si>
  <si>
    <t>DNM416211PT0V4K1A</t>
  </si>
  <si>
    <t>DNL41650MF9Q71721</t>
  </si>
  <si>
    <t>G641504139</t>
  </si>
  <si>
    <t xml:space="preserve">Looper: Customer complain about bent enclosure. Have CS Code. Mismatch RCAM </t>
  </si>
  <si>
    <t>GVC416313TG1PHTAN+A0720</t>
  </si>
  <si>
    <t>GVC416313TG1PHTAN</t>
  </si>
  <si>
    <t>FYJ4113603R1WMWAJA11P0216A</t>
  </si>
  <si>
    <t>DXYH04288NQ00000DM+8DEKR67BB72</t>
  </si>
  <si>
    <t>GMH343539U6203R4P</t>
  </si>
  <si>
    <t>J1434537HCQ1P1X1M</t>
  </si>
  <si>
    <t>G2C3464061Y24L94</t>
  </si>
  <si>
    <t>F18H0E00F7V0000CP1+A</t>
  </si>
  <si>
    <t>K5A4RC1112CA1</t>
  </si>
  <si>
    <t>FG9H5A001PD00006TT+A+412</t>
  </si>
  <si>
    <t>F18H0S006JF0000BVX</t>
  </si>
  <si>
    <t>DRCH0P003KS000023V+8+AA+G0MGZS00RW1+B07H0P</t>
  </si>
  <si>
    <t>GH7H0G7030400000L2+8DBB3</t>
  </si>
  <si>
    <t>DTVGZS68AMS00000DF+8351G034274</t>
  </si>
  <si>
    <t>THA34161PFQ21PTA2</t>
  </si>
  <si>
    <t>G641501149</t>
  </si>
  <si>
    <t>JF6XK17946</t>
  </si>
  <si>
    <t>G2CGYH00K7L0000DEY</t>
  </si>
  <si>
    <t>G9N3304PMAR1PHRAG+A1100</t>
  </si>
  <si>
    <t>G9N3304PMAR1PHRAG</t>
  </si>
  <si>
    <t>AK5328171661WMW9ZA1428G13H</t>
  </si>
  <si>
    <t>CTHGXB18C1N00000DK+84AAAFN1C13</t>
  </si>
  <si>
    <t>GMH33212WNE203R4P</t>
  </si>
  <si>
    <t>J14330415HL1P1XLY</t>
  </si>
  <si>
    <t>G2C33560MHV24L94</t>
  </si>
  <si>
    <t>F18GXP00NM40000CP1+A</t>
  </si>
  <si>
    <t>F5DGXG00HL700006TU+7+326</t>
  </si>
  <si>
    <t>F18GY700E5W0000BVY</t>
  </si>
  <si>
    <t>DRCGXW004C1000023W+8+03+G0MGXE0040J+E04GXW</t>
  </si>
  <si>
    <t>GH7GY240G6100000L2+86BA3</t>
  </si>
  <si>
    <t>DTVGXH58DXQ00000DF+8484C044174</t>
  </si>
  <si>
    <t>THA32530ABZ21PT6S</t>
  </si>
  <si>
    <t>G641452253</t>
  </si>
  <si>
    <t>DX3LX1VKN73F</t>
  </si>
  <si>
    <t>FJ6351201W2L740K</t>
  </si>
  <si>
    <t>DKH3495K33904FPAU+T3322PA263R6A1J21+DKH3495F89K04CNAH+CX5345204VTN2N4AG+34M82GBADW0RL0F5XL+FMX34620RJKKXG3AZ+PNM1234</t>
  </si>
  <si>
    <t>DKH3495K33904FPAU</t>
  </si>
  <si>
    <t>AK433433049L6VLA9A1AJ0203U</t>
  </si>
  <si>
    <t>FXR34166XXXKQ5R90+18027122568172048092775193</t>
  </si>
  <si>
    <t>DN834821E34KTVQ58</t>
  </si>
  <si>
    <t>THA34370J6SMRGPA6</t>
  </si>
  <si>
    <t>GKK34674BVPL3NCA8-D</t>
  </si>
  <si>
    <t>FJ6351302CGKF1NC</t>
  </si>
  <si>
    <t>FY934340V5UMMJ99G+0500414058316705010574919B</t>
  </si>
  <si>
    <t>GH734673601KPJQAQ+ZMBYM2</t>
  </si>
  <si>
    <t>DXY3465CH48KYXD3R+PAHAXXXXCXXX</t>
  </si>
  <si>
    <t>HRN33739V5C1LGF1J</t>
  </si>
  <si>
    <t>HRN3373FYV81LGD1Z</t>
  </si>
  <si>
    <t>G641436865</t>
  </si>
  <si>
    <t>F4H4VRQ0T1</t>
  </si>
  <si>
    <t>Rcdc fail: S-wide</t>
  </si>
  <si>
    <t>G2CH4D00FG70000DEY</t>
  </si>
  <si>
    <t>GH3349619HB1PHTAG+A0710</t>
  </si>
  <si>
    <t>GH3349619HB1PHTAG</t>
  </si>
  <si>
    <t>FYJ346260NY1WMWA8A19E0120A</t>
  </si>
  <si>
    <t>CTHH3Q28R1R00000DK+83CXWGL6M42</t>
  </si>
  <si>
    <t>GMH351742P7203RAS</t>
  </si>
  <si>
    <t>J144106A7491P1XNA</t>
  </si>
  <si>
    <t>G2C41230GR824L9A</t>
  </si>
  <si>
    <t>F18H2V008EP0000CP1+A</t>
  </si>
  <si>
    <t>F5DH460023800006TU+8+406</t>
  </si>
  <si>
    <t>F18H35004YQ0000BVX</t>
  </si>
  <si>
    <t>DRCH43001FL000023V+8+AA+FY7H3J005P8+B07H43</t>
  </si>
  <si>
    <t>GH7H2X708XN00000L2+8DAB3</t>
  </si>
  <si>
    <t>DTVH3K3833B00000DF+82111042354</t>
  </si>
  <si>
    <t>G5Y402324A721PTA8</t>
  </si>
  <si>
    <t>G641132933</t>
  </si>
  <si>
    <t>W5X2JGFXLD</t>
  </si>
  <si>
    <t>G2CGZR00J220000DEY</t>
  </si>
  <si>
    <t>G9N3361PL5K1PHRAP+A1130</t>
  </si>
  <si>
    <t>G9N3361PL5K1PHRAP</t>
  </si>
  <si>
    <t>AK5331761051WMW91A16A0210A</t>
  </si>
  <si>
    <t>CTHGZ318VHE00000DK+85AL8EH2M43</t>
  </si>
  <si>
    <t>FNJ3372L6M8203R4H</t>
  </si>
  <si>
    <t>F8P3364267P1Q316X</t>
  </si>
  <si>
    <t>G2C34160GZV24L94</t>
  </si>
  <si>
    <t>FM7GZH010F70000CP1</t>
  </si>
  <si>
    <t>F5DGZ000E8700006TS+7+332</t>
  </si>
  <si>
    <t>FM7GZR0041700006C5</t>
  </si>
  <si>
    <t>DRCGYS0045H00006LM+8+03+G0LGYB00PND+A04GYS</t>
  </si>
  <si>
    <t>GH7GYP40AKE00000L2+86AA3</t>
  </si>
  <si>
    <t>DXYGYK281CM00000DH+8DAACD5CD71</t>
  </si>
  <si>
    <t>THA335461B021PT6E</t>
  </si>
  <si>
    <t>G641301027</t>
  </si>
  <si>
    <t>FQQXCM9MCQ</t>
  </si>
  <si>
    <t>Rcdc fail: S-wide,  unusual on USB-C port</t>
  </si>
  <si>
    <t>G2CH0D00WSB0000DEY</t>
  </si>
  <si>
    <t>G9N3421VG041PHRAG+A1130</t>
  </si>
  <si>
    <t>G9N3421VG041PHRAG</t>
  </si>
  <si>
    <t>AK5338371581WMW9XA147A305C</t>
  </si>
  <si>
    <t>DXYH0218NCL00000DM+8DFKA54EM72</t>
  </si>
  <si>
    <t>GMH33942WKA203R4C</t>
  </si>
  <si>
    <t>J143441GHWW1P1XMF</t>
  </si>
  <si>
    <t>G2C34470DWS24L94</t>
  </si>
  <si>
    <t>FM7GZZ01JUE0000CP1</t>
  </si>
  <si>
    <t>F5DGZJ002G500006TS+7+333</t>
  </si>
  <si>
    <t>FM7H0B00UK80000BVY</t>
  </si>
  <si>
    <t>DR8H0C0008Y000023W+8+AA+G0LGZS00NMP+E02H0C</t>
  </si>
  <si>
    <t>GH7GZQ3095B00000L2+84BD3</t>
  </si>
  <si>
    <t>DTVGZW1806U00000DF+81549043154</t>
  </si>
  <si>
    <t>G5Y3395J2LM21PTAX</t>
  </si>
  <si>
    <t>G641418531</t>
  </si>
  <si>
    <t>GJHFH2PLVJ</t>
  </si>
  <si>
    <t>G2CH5R0041J00003R2</t>
  </si>
  <si>
    <t>GVH41061Q001PHLAD+A1100</t>
  </si>
  <si>
    <t>GVH41061Q001PHLAD</t>
  </si>
  <si>
    <t>FYJ3513716L1WMWA9A14DCR30B</t>
  </si>
  <si>
    <t>CTHH4T38TBZ00000DV+86DSMGK3F12</t>
  </si>
  <si>
    <t>GMH410301BE2017AY</t>
  </si>
  <si>
    <t>DTTH4A0074R000004D</t>
  </si>
  <si>
    <t>GKKH4R04BE500000PU+FX</t>
  </si>
  <si>
    <t>G2C418704191YTGA</t>
  </si>
  <si>
    <t>DR8H2T0035X0000KCC+A</t>
  </si>
  <si>
    <t>K5A3UV3818TA1</t>
  </si>
  <si>
    <t>DR8H3N002B40000KA9+A+AA+NNNNNNNNNNN+0220C33H3163</t>
  </si>
  <si>
    <t>DRCH4G00S3Y00006SP+A+AA+FY5H4800UXG+A+01H4D05H4F</t>
  </si>
  <si>
    <t>FTNH4G0132K0000086+82224</t>
  </si>
  <si>
    <t>CTHH592830000000DR+81PANCR6B71</t>
  </si>
  <si>
    <t>DNM4153173C1QDC5H</t>
  </si>
  <si>
    <t>TDH9518SPVT04075XB30E18V</t>
  </si>
  <si>
    <t>G633987386</t>
  </si>
  <si>
    <t>CY3MW136CT</t>
  </si>
  <si>
    <t>G2CH3U0054W00003R2</t>
  </si>
  <si>
    <t>GVH3503019V1PHLAK+A1100</t>
  </si>
  <si>
    <t>GVH3503019V1PHLAK</t>
  </si>
  <si>
    <t>AK53445723A1WMW99A14A9D19G</t>
  </si>
  <si>
    <t>DTVH1W481N500000DT+9J408004831</t>
  </si>
  <si>
    <t>FNJ3487LX562017A5</t>
  </si>
  <si>
    <t>FNJH17C0QEB000004D</t>
  </si>
  <si>
    <t>CR1H3H002YK00000PU+FX</t>
  </si>
  <si>
    <t>G2C409501UE1YTGA</t>
  </si>
  <si>
    <t>F15H2X002MH0000KCC+A</t>
  </si>
  <si>
    <t>K5A3UR0275TA1</t>
  </si>
  <si>
    <t>F15H35005040000KAA+A+AA+NNNNNNNNNNN+0220L41H3283</t>
  </si>
  <si>
    <t>DRCH3F005RE00006SQ+A+AA+H2PH2S0092M+D+04H3F04H3F</t>
  </si>
  <si>
    <t>FTNH3E01ZFP0000086+89123</t>
  </si>
  <si>
    <t>DTVH1V298TG00000DP+92635061314</t>
  </si>
  <si>
    <t>DNM404609WK1QDC1B</t>
  </si>
  <si>
    <t>TDH9518SPVT03525XB20VJYD</t>
  </si>
  <si>
    <t>G640970431</t>
  </si>
  <si>
    <t>DX3MLC6LN73D</t>
  </si>
  <si>
    <t>FJ6416500Z2L740K</t>
  </si>
  <si>
    <t>F7C4136C5Y2KV27AW+J132SBB755A5A1E11+F7C4135D58TKWPNAW+CX54083023PN2N4AP+31M81ADADW0MKM6067+C434125ZXW3LMD5AD+WNM12D3</t>
  </si>
  <si>
    <t>F7C4136C5Y2KV27AW</t>
  </si>
  <si>
    <t>AK434821364L6VLAZA1019015H</t>
  </si>
  <si>
    <t>FXV34645KJYKQ5R92+18022123576163049093738193</t>
  </si>
  <si>
    <t>DN84127023VKTVQ1P</t>
  </si>
  <si>
    <t>FNJ4023V4HEMRGPAB</t>
  </si>
  <si>
    <t>TSB4227RF0776CHNA1</t>
  </si>
  <si>
    <t>FY934955ANMMMJ89S+0502112854516704709674919A</t>
  </si>
  <si>
    <t>GH735123GU7KPJQAB+ZMBYM2</t>
  </si>
  <si>
    <t>DXY4022BN2LKYXD3Z+PBGCXXXXBXXX</t>
  </si>
  <si>
    <t>HRN34269V981LGF1M</t>
  </si>
  <si>
    <t>HRN34252UFC1LGD1Q</t>
  </si>
  <si>
    <t>G641501703</t>
  </si>
  <si>
    <t>DX3LX55BN73F</t>
  </si>
  <si>
    <t>FJ6351401A7L740K</t>
  </si>
  <si>
    <t>DKH3496F4VH04FPAL+T3321QB708B6A1J21+DKH3495FCRA04CNA8+CX5346404EQN2N4AR+31L62BCADW0LLLV69Y+FMX328401GVKXG3AD+PNM1234</t>
  </si>
  <si>
    <t>DKH3496F4VH04FPAL</t>
  </si>
  <si>
    <t>AK431541659L6VLA4A1018112C</t>
  </si>
  <si>
    <t>FXV32315V49KQ5R93+18023118591165048090745193</t>
  </si>
  <si>
    <t>DN8347309BAKTVQ5N</t>
  </si>
  <si>
    <t>THA34431345MRGPAC</t>
  </si>
  <si>
    <t>TSB4227RE8524CHNA1</t>
  </si>
  <si>
    <t>FY934362Y2SMMJ99G+0501211856416205009073319B</t>
  </si>
  <si>
    <t>GH734663LJMKPJQA5+ZMBYM1</t>
  </si>
  <si>
    <t>DXY3464B53LKYXD3Y+PAEBXXXXBXXX</t>
  </si>
  <si>
    <t>HRN33739JKY1LGF11</t>
  </si>
  <si>
    <t>HRN33722QP41LGD11</t>
  </si>
  <si>
    <t>G641681325</t>
  </si>
  <si>
    <t>LMQ79JF7WK</t>
  </si>
  <si>
    <t>F3Y23530PQD0XDJD</t>
  </si>
  <si>
    <t>G9P2325MABLPQCLAH+A23B1</t>
  </si>
  <si>
    <t>G9P2325MABLPQCLAH</t>
  </si>
  <si>
    <t>AK522436225Q2D8AVA1380410P</t>
  </si>
  <si>
    <t>G641681155</t>
  </si>
  <si>
    <t>C6KJ6537KH</t>
  </si>
  <si>
    <t>F3Y20532ZVP0XDKC</t>
  </si>
  <si>
    <t>G9Q2041W6NXPQCLAJ+A21B1</t>
  </si>
  <si>
    <t>G9Q2041W6NXPQCLAJ</t>
  </si>
  <si>
    <t>FYJ150560MSQ2D8A8A19W0407K</t>
  </si>
  <si>
    <t>G634346362</t>
  </si>
  <si>
    <t>JC6022R942</t>
  </si>
  <si>
    <t>HVG32420DLY1L9XAD</t>
  </si>
  <si>
    <t>G9N3115XA1J14YDAM+A11D0</t>
  </si>
  <si>
    <t>G9N3115XA1J14YDAM</t>
  </si>
  <si>
    <t>AK5306333421KKYA3A1AR0H12A</t>
  </si>
  <si>
    <t>G641701637</t>
  </si>
  <si>
    <t>M40T04P271</t>
  </si>
  <si>
    <t>F3Y23250W0B0XDKD</t>
  </si>
  <si>
    <t>G9Q2264YN2FPQCLAT+A21B1</t>
  </si>
  <si>
    <t>G9Q2264YN2FPQCLAT</t>
  </si>
  <si>
    <t>FYJ22156009Q2D8AHA13B0518M</t>
  </si>
  <si>
    <t>G641792865</t>
  </si>
  <si>
    <t>F36MYK3RV7</t>
  </si>
  <si>
    <t>G2CGZY010GD0000DEY</t>
  </si>
  <si>
    <t>G9N3414NN2M1PHRA8+A1130</t>
  </si>
  <si>
    <t>G9N3414NN2M1PHRA8</t>
  </si>
  <si>
    <t>AK53386718C1WMW9FA147RL19F</t>
  </si>
  <si>
    <t>G641285037</t>
  </si>
  <si>
    <t>DQ731JP29K</t>
  </si>
  <si>
    <t>G2CGZB00GPG0000DEY</t>
  </si>
  <si>
    <t>G9N3353Z75A1PHRAG+A1230</t>
  </si>
  <si>
    <t>G9N3353Z75A1PHRAG</t>
  </si>
  <si>
    <t>AK5330671791WMW9BA1438T29B</t>
  </si>
  <si>
    <t>G641566751</t>
  </si>
  <si>
    <t>D9TV93FGPJ</t>
  </si>
  <si>
    <t>G2CH0D007A30000DEY</t>
  </si>
  <si>
    <t>G9N3425NB0T1PHRAF+A1130</t>
  </si>
  <si>
    <t>G9N3425NB0T1PHRAF</t>
  </si>
  <si>
    <t>AK5340572571WMW9JA148G628H</t>
  </si>
  <si>
    <t>G634252216</t>
  </si>
  <si>
    <t>NH4N1VVTVJ</t>
  </si>
  <si>
    <t>G2CH5R0033N00003R3</t>
  </si>
  <si>
    <t>GVH41312GS21PHLA2+A1100</t>
  </si>
  <si>
    <t>GVH41312GS21PHLA2</t>
  </si>
  <si>
    <t>FYJ351570E81WMWAWA14DCM24G</t>
  </si>
  <si>
    <t>G641646829</t>
  </si>
  <si>
    <t>MCW4W4NW6L</t>
  </si>
  <si>
    <t>G2CGXN00FXG0000BXV</t>
  </si>
  <si>
    <t>GCF3316A81X234157</t>
  </si>
  <si>
    <t>G640736265</t>
  </si>
  <si>
    <t>X67KFPW7L1</t>
  </si>
  <si>
    <t>FJ633650L3B0X7LB</t>
  </si>
  <si>
    <t>DNM3315009B0V4K2E</t>
  </si>
  <si>
    <t>DNL33450F04Q7172W</t>
  </si>
  <si>
    <t>G640724329</t>
  </si>
  <si>
    <t>F9FYCX7J1Y</t>
  </si>
  <si>
    <t>C7H3276066Z1M16AW</t>
  </si>
  <si>
    <t>DNL3242022N1986B9</t>
  </si>
  <si>
    <t>G641680847</t>
  </si>
  <si>
    <t>KCF9GN471N</t>
  </si>
  <si>
    <t>C7H408505870X7LA9</t>
  </si>
  <si>
    <t>G9Q4067B4B5PR5QAY+A2201</t>
  </si>
  <si>
    <t>G9Q4067B4B5PR5QAY</t>
  </si>
  <si>
    <t>AK540366089Q2D8A5A1BJ0218N</t>
  </si>
  <si>
    <t>G641256933</t>
  </si>
  <si>
    <t>GTJ97CY5DP</t>
  </si>
  <si>
    <t>G2CH0100X030000BXV</t>
  </si>
  <si>
    <t>GVC33470AV11PHQAZ+A0110</t>
  </si>
  <si>
    <t>GVC33470AV11PHQAZ</t>
  </si>
  <si>
    <t>FYJ325270251WMWAVA1415510E</t>
  </si>
  <si>
    <t>G641652995</t>
  </si>
  <si>
    <t>DDXXNJ303M</t>
  </si>
  <si>
    <t>G2CGZX003120000DEY</t>
  </si>
  <si>
    <t>G9Q3406HKS71PHRA1+A1130</t>
  </si>
  <si>
    <t>G9Q3406HKS71PHRA1</t>
  </si>
  <si>
    <t>AK53366619B1WMW9NA17P0104E</t>
  </si>
  <si>
    <t>G641404307</t>
  </si>
  <si>
    <t>D59RC62RW4</t>
  </si>
  <si>
    <t>G2CH2U004NC0000DEY</t>
  </si>
  <si>
    <t>FNJ4017WN1X203RA3</t>
  </si>
  <si>
    <t>G641791047</t>
  </si>
  <si>
    <t>DFHPM4J69M</t>
  </si>
  <si>
    <t>C07GYN006KN0000BXV</t>
  </si>
  <si>
    <t>G9N3323K5CG1PHPAA+A1230</t>
  </si>
  <si>
    <t>G9N3323K5CG1PHPAA</t>
  </si>
  <si>
    <t>AK5329562661WMW9UA15P0118C</t>
  </si>
  <si>
    <t>G641819939</t>
  </si>
  <si>
    <t>MLW996WNLC</t>
  </si>
  <si>
    <t>C7H333701570X7LA1</t>
  </si>
  <si>
    <t>GVC22611G3YPR5RA8+A0180</t>
  </si>
  <si>
    <t>GVC22611G3YPR5RA8</t>
  </si>
  <si>
    <t>AK521216126Q2D8A4A1CE0111Q</t>
  </si>
  <si>
    <t>G641698343</t>
  </si>
  <si>
    <t>F4T1D6HXLN</t>
  </si>
  <si>
    <t>F3X302422AE1JTJC</t>
  </si>
  <si>
    <t>G9P2503T3FA14YCAA+A11B0</t>
  </si>
  <si>
    <t>G9P2503T3FA14YCAA</t>
  </si>
  <si>
    <t>AK5247236881KKYADA1AF0D16A</t>
  </si>
  <si>
    <t>G641773859</t>
  </si>
  <si>
    <t>GXQ23WW40F</t>
  </si>
  <si>
    <t>FJ6402209HX0X7LB</t>
  </si>
  <si>
    <t>GVC35120PFCPR5RAW+A0480</t>
  </si>
  <si>
    <t>GVC35120PFCPR5RAW</t>
  </si>
  <si>
    <t>FYJ342460N2Q2D8AKA19A0417B</t>
  </si>
  <si>
    <t>G641819869</t>
  </si>
  <si>
    <t>LXX1K9J7YT</t>
  </si>
  <si>
    <t>HVGH7F00YAQ0000DEY</t>
  </si>
  <si>
    <t>GH3409416KM1PHTA6+A0810</t>
  </si>
  <si>
    <t>GH3409416KM1PHTA6</t>
  </si>
  <si>
    <t>FYJ402660AT1WMWAQA1AX0243E</t>
  </si>
  <si>
    <t>G641783859</t>
  </si>
  <si>
    <t>D70PFPW109</t>
  </si>
  <si>
    <t>G2CH1K00MHX0000BXW</t>
  </si>
  <si>
    <t>DXYH0M28F2A00000D9+8NFAH75QA72</t>
  </si>
  <si>
    <t>G641681549</t>
  </si>
  <si>
    <t>TRJ7409XK1</t>
  </si>
  <si>
    <t>G2CGZJ001QK0000DEY</t>
  </si>
  <si>
    <t>G9N3367U36X1PHRA4+A1130</t>
  </si>
  <si>
    <t>G9N3367U36X1PHRA4</t>
  </si>
  <si>
    <t>AK53331617A1WMW99A16P0127E</t>
  </si>
  <si>
    <t>G641681561</t>
  </si>
  <si>
    <t>YJ65G6QJF6</t>
  </si>
  <si>
    <t>C7H329300HF1M16AJ</t>
  </si>
  <si>
    <t>DNL40250V691986BK</t>
  </si>
  <si>
    <t>G641791135</t>
  </si>
  <si>
    <t>QWKVGJTW2Y</t>
  </si>
  <si>
    <t>Fail Result RCAM</t>
  </si>
  <si>
    <t>G2CGY6003KU0000DEZ</t>
  </si>
  <si>
    <t>G5Y3284EL8Y21PT52</t>
  </si>
  <si>
    <t>G641681291</t>
  </si>
  <si>
    <t>LD6JWRYX25</t>
  </si>
  <si>
    <t>IP497,48A,327A</t>
  </si>
  <si>
    <t>Laser contact in RCAM, Puncture inside display, damage BG RCAM</t>
  </si>
  <si>
    <t>G2CGZY00SHP0000BXV</t>
  </si>
  <si>
    <t>GVC338448LQ1PHQAJ+A1510</t>
  </si>
  <si>
    <t>GVC338448LQ1PHQAJ</t>
  </si>
  <si>
    <t>FYJ3303609F1WMWAEA1640303D</t>
  </si>
  <si>
    <t>GMH33040190203Q5A</t>
  </si>
  <si>
    <t>GCF34129GRK23415D</t>
  </si>
  <si>
    <t>G641684199</t>
  </si>
  <si>
    <t>G4QVCQX90M</t>
  </si>
  <si>
    <t>C07GYG002JT0000DEY</t>
  </si>
  <si>
    <t>G9N3292XKH01PHRA8+A1200</t>
  </si>
  <si>
    <t>G9N3292XKH01PHRA8</t>
  </si>
  <si>
    <t>AK5325171261WMW9LA140L628C</t>
  </si>
  <si>
    <t>G634225660</t>
  </si>
  <si>
    <t>FPY44YC75T</t>
  </si>
  <si>
    <t>Mismatch RCAM SN</t>
  </si>
  <si>
    <t>G2CH0N006FX0000DEY</t>
  </si>
  <si>
    <t>G9N3451MK9P1PHRAG+A1230</t>
  </si>
  <si>
    <t>G9N3451MK9P1PHRAG</t>
  </si>
  <si>
    <t>FYJ3405609E1WMWACA18F0228I</t>
  </si>
  <si>
    <t>CTHH08581LM00000DK+86HXNBF3H32</t>
  </si>
  <si>
    <t>GMH34250949203R42</t>
  </si>
  <si>
    <t>F8P3441209D1Q316F</t>
  </si>
  <si>
    <t>G2C346205G624L94</t>
  </si>
  <si>
    <t>FM7H0E00F980000CP1</t>
  </si>
  <si>
    <t>FG9H0H01E4R00006TV+6+340</t>
  </si>
  <si>
    <t>FM7H0M00Y6P0000BVY</t>
  </si>
  <si>
    <t>DR8H0M00287000023W+8+AA+G0LH0700K8J+E02H0M</t>
  </si>
  <si>
    <t>FTNH0F008RS00000L3+83113</t>
  </si>
  <si>
    <t>DTVGYW687PJ00000DF+8472A029274</t>
  </si>
  <si>
    <t>THA34071PH021PTAN</t>
  </si>
  <si>
    <t>G633865918</t>
  </si>
  <si>
    <t>M4XM7PN7HD</t>
  </si>
  <si>
    <t>G2CGZR0149A0000DEY</t>
  </si>
  <si>
    <t>G9Q3402HLJ31PHRAY+A1130</t>
  </si>
  <si>
    <t>G9Q3402HLJ31PHRAY</t>
  </si>
  <si>
    <t>FYJ337560961WMWA0A1820234H</t>
  </si>
  <si>
    <t>CTHGZ018T0H00000DK+83AMABR7C13</t>
  </si>
  <si>
    <t>GMH33820PHV203R4H</t>
  </si>
  <si>
    <t>F8P33911UAS1Q316U</t>
  </si>
  <si>
    <t>G2C341613NE24L94</t>
  </si>
  <si>
    <t>FM7GZD002FL0000CP1</t>
  </si>
  <si>
    <t>FG9GYW01M9E00006TV+6+331</t>
  </si>
  <si>
    <t>FM7GZQ004KA0000BVX</t>
  </si>
  <si>
    <t>J0MGYK001C4000023V+A+06+FY7GW2003P2+B05GYK</t>
  </si>
  <si>
    <t>GH7GZA30LKC00000L2+84BD3</t>
  </si>
  <si>
    <t>DXYGY6189E200000DH+8ADCNN6DD51</t>
  </si>
  <si>
    <t>THA3346707A21PT6F</t>
  </si>
  <si>
    <t>G641509643</t>
  </si>
  <si>
    <t>HJ0HGQ5KF4</t>
  </si>
  <si>
    <t>IP43J, IP497</t>
  </si>
  <si>
    <t>G2CH2500DW20000DEY</t>
  </si>
  <si>
    <t>G9N3477V5A31PHRAB+A1230</t>
  </si>
  <si>
    <t>G9N3477V5A31PHRAB</t>
  </si>
  <si>
    <t>AK5344672591WMW93A14A9P22E</t>
  </si>
  <si>
    <t>CTHH1418V1700000DK+85CMDFQ2C62</t>
  </si>
  <si>
    <t>GMH34833M2C203RAJ</t>
  </si>
  <si>
    <t>F8P34951R2H1Q31NB</t>
  </si>
  <si>
    <t>G2C40140CM924L94</t>
  </si>
  <si>
    <t>DR8H1N000C80000CP1+A</t>
  </si>
  <si>
    <t>F5DH1A00EKB00006TS+7+346</t>
  </si>
  <si>
    <t>DR8H25000020000BVY</t>
  </si>
  <si>
    <t>J0MH1S01U80000023W+A+AA+G0LH0W00QZT+E07H1S</t>
  </si>
  <si>
    <t>GH7H1L710YA00000L2+8DBB3</t>
  </si>
  <si>
    <t>DTVH1H58Q2600000DF+8653A039244</t>
  </si>
  <si>
    <t>G5Y34460TAT21PTAV</t>
  </si>
  <si>
    <t>G641133565</t>
  </si>
  <si>
    <t>JH29VGV3QK</t>
  </si>
  <si>
    <t>G2CGZZ00XUP0000DEY</t>
  </si>
  <si>
    <t>G9N3392P6K21PHRA2+A1130</t>
  </si>
  <si>
    <t>G9N3392P6K21PHRA2</t>
  </si>
  <si>
    <t>AK5336372781WMW9WA1441B02J</t>
  </si>
  <si>
    <t>CTHGZ22801700000DK+84FMAFE5N53</t>
  </si>
  <si>
    <t>GMH33550CYN203R4W</t>
  </si>
  <si>
    <t>J14341727V31P1X5C</t>
  </si>
  <si>
    <t>G2C34270BYF24L94</t>
  </si>
  <si>
    <t>FM7GZP00B5J0000CP1</t>
  </si>
  <si>
    <t>K5A4RB9032CA1</t>
  </si>
  <si>
    <t>F5DGZN023T200006TS+7+335</t>
  </si>
  <si>
    <t>FM7GZW0143N0000BVY</t>
  </si>
  <si>
    <t>J0MGZH00N9Y000023W+A+AA+FY9GZ6018WP+E06GZH</t>
  </si>
  <si>
    <t>GH7GZP50SAY00000L2+89BA3</t>
  </si>
  <si>
    <t>DXYGY328QBH00000DH+8AFCNC4DC31</t>
  </si>
  <si>
    <t>G5Y33673DER21PTAJ</t>
  </si>
  <si>
    <t>G641516313</t>
  </si>
  <si>
    <t>GLQXTHJC3R</t>
  </si>
  <si>
    <t>G2CH4900B9L0000DEY</t>
  </si>
  <si>
    <t>GH334232LM61PHTAK+A0710</t>
  </si>
  <si>
    <t>GH334232LM61PHTAK</t>
  </si>
  <si>
    <t>AK5336461581WMW95A17S0240A</t>
  </si>
  <si>
    <t>DXYH1S38KHD00000DM+8DAKD67CK52</t>
  </si>
  <si>
    <t>FNJ403363HT203RAE</t>
  </si>
  <si>
    <t>F8P408701X91Q314F</t>
  </si>
  <si>
    <t>G2C411608KK24L9A</t>
  </si>
  <si>
    <t>DR9H2E00FJ70000CP1+A</t>
  </si>
  <si>
    <t>FG9H4700S0C00006TV+A+406</t>
  </si>
  <si>
    <t>DR9H3N002210000BVZ</t>
  </si>
  <si>
    <t>J0MGWP004J5000023X+A+06+G0LGVJ00BPJ+J01GWP</t>
  </si>
  <si>
    <t>GH7H3K30S8K00000L2+85BD3</t>
  </si>
  <si>
    <t>DTVH344867200000DF+8253F017374</t>
  </si>
  <si>
    <t>THA403703UK21PTAK</t>
  </si>
  <si>
    <t>G641822257</t>
  </si>
  <si>
    <t>H9736CWF7J</t>
  </si>
  <si>
    <t>C7H4246041P0X7LAQ</t>
  </si>
  <si>
    <t>GVH4214158MPR5PAJ+A1100</t>
  </si>
  <si>
    <t>GVH4214158MPR5PAJ</t>
  </si>
  <si>
    <t>FYJ418261AY1KKYAJA1370317N</t>
  </si>
  <si>
    <t>CTH42162HJN0807AV+P12BN3GD09BX</t>
  </si>
  <si>
    <t>FNJ4167CYA7Q274A3</t>
  </si>
  <si>
    <t>GMH420711NJQ189AZ</t>
  </si>
  <si>
    <t>GKK4202D5YW071JA4-FN</t>
  </si>
  <si>
    <t>C7H4245096X0X1JAH</t>
  </si>
  <si>
    <t>FP242210BY2169YAS62</t>
  </si>
  <si>
    <t>FTN42143DDD03398E+MPC2XX</t>
  </si>
  <si>
    <t>DTV417160AY0803AT+A06423060336</t>
  </si>
  <si>
    <t>DNM42141C8R0V4K2M</t>
  </si>
  <si>
    <t>GCF42260FYBQ59TAY</t>
  </si>
  <si>
    <t>G634121918</t>
  </si>
  <si>
    <t>WJ5YMQY00R</t>
  </si>
  <si>
    <t>FJ6423509HQ0X7LB</t>
  </si>
  <si>
    <t>GVH4167188NPR5PAX+A1300</t>
  </si>
  <si>
    <t>GVH4167188NPR5PAX</t>
  </si>
  <si>
    <t>FYJ41143099Q2D8AVA1AC0U10J</t>
  </si>
  <si>
    <t>CTH42132R7J0807AT+P18BNYBF01CX</t>
  </si>
  <si>
    <t>FNJ4132Q80QQ274AJ</t>
  </si>
  <si>
    <t>FNJ4147AV87Q189AH</t>
  </si>
  <si>
    <t>GKK41973TGM071JA4-FF</t>
  </si>
  <si>
    <t>FJ642350ARS0X1JD</t>
  </si>
  <si>
    <t>FP241970Z8R169YAT62</t>
  </si>
  <si>
    <t>FTN4134334P033982+XQC1XX</t>
  </si>
  <si>
    <t>CTH4177BMFP080067+A01AABFM01AB</t>
  </si>
  <si>
    <t>DNM41853LFZ0V4K1U</t>
  </si>
  <si>
    <t>GCF42051X95Q59TAT</t>
  </si>
  <si>
    <t>G634226886</t>
  </si>
  <si>
    <t>DF02NR4V30</t>
  </si>
  <si>
    <t>Foreign Material on Barometer</t>
  </si>
  <si>
    <t>FJ6324414XR0X7LB</t>
  </si>
  <si>
    <t>G9Q3083FDM8PR5QAD+A2221</t>
  </si>
  <si>
    <t>G9Q3083FDM8PR5QAD</t>
  </si>
  <si>
    <t>AK52495304CQ2D8A8A1AM0125D</t>
  </si>
  <si>
    <t>DXY31922GML08055W+PNABAH84NA6X</t>
  </si>
  <si>
    <t>FNJ3151QMRLQ274A0</t>
  </si>
  <si>
    <t>FNJ3141GH4EQ189AR</t>
  </si>
  <si>
    <t>GKK3235HM5E071JAW-FN</t>
  </si>
  <si>
    <t>FJ632440Y6N0X1JD</t>
  </si>
  <si>
    <t>F18317701KP169YAVAA</t>
  </si>
  <si>
    <t>KIC5223RB4141CHA1</t>
  </si>
  <si>
    <t>FTN322348R003398U+XQC1XX</t>
  </si>
  <si>
    <t>CTH3225ANVG08006T+A04AABGJ01CA</t>
  </si>
  <si>
    <t>DNM32020GZ60V4K26</t>
  </si>
  <si>
    <t>GCF3177FUE7Q59TBH</t>
  </si>
  <si>
    <t>G641549203</t>
  </si>
  <si>
    <t>R5W50CY2NC</t>
  </si>
  <si>
    <t>FJ633360M3Y0X7LB</t>
  </si>
  <si>
    <t>GVH31751KK7PR5PA4+A1100</t>
  </si>
  <si>
    <t>GVH31751KK7PR5PA4</t>
  </si>
  <si>
    <t>AK531066395Q2D8AEA1B80922N</t>
  </si>
  <si>
    <t>CTH329720CP0807A7+P18CABJF09BX</t>
  </si>
  <si>
    <t>FNJ3282F1TGQ274A0</t>
  </si>
  <si>
    <t>FNJ32770ZR7Q189AK</t>
  </si>
  <si>
    <t>GKK331492PA071JAV-FF</t>
  </si>
  <si>
    <t>FJ6333701390X1JD</t>
  </si>
  <si>
    <t>FP232340H09169YA462</t>
  </si>
  <si>
    <t>FTN33164J5G03398T+XQC2XX</t>
  </si>
  <si>
    <t>CTH3311A7GE08006M+A01AAJFM01CA</t>
  </si>
  <si>
    <t>DNM33013BJ10V4K1M</t>
  </si>
  <si>
    <t>DNL33140E6JQ7171C</t>
  </si>
  <si>
    <t>G641553255</t>
  </si>
  <si>
    <t>FFWKVE8BN736</t>
  </si>
  <si>
    <t xml:space="preserve">Non epoxy &amp; abnormal connectot on MLB </t>
  </si>
  <si>
    <t>C7H317405LGL73XA3</t>
  </si>
  <si>
    <t>DKH3231G5JH04FPA6+T332BCZ270T6A1E21+DKH3226K3JD04CNAB+CX5321307WNN2N4AU+28N01BCABW0HK08R8A+C433215ZZB1LMD5A7+WNM14D3</t>
  </si>
  <si>
    <t>DKH3231G5JH04FPA6</t>
  </si>
  <si>
    <t>AK431033295L6VLAAA1AH0N20K</t>
  </si>
  <si>
    <t>FXC31378R14KQ5R9Q+18034127550161051097727193</t>
  </si>
  <si>
    <t>DN832271MC8KTVQ5K</t>
  </si>
  <si>
    <t>THA30660HHAMRGPAL</t>
  </si>
  <si>
    <t>TSB4226SD3428TWNA1</t>
  </si>
  <si>
    <t>G0K3175T2MNMMJ957+2210312057116504909174698B</t>
  </si>
  <si>
    <t>GH732063APFKPJQAS+XMBYM2</t>
  </si>
  <si>
    <t>DXY3223C666KYXD3E+PADBXXXXCXXX</t>
  </si>
  <si>
    <t>HRN32329MSN1LGF11</t>
  </si>
  <si>
    <t>HRN32312JSE1LGD12</t>
  </si>
  <si>
    <t>G634470996</t>
  </si>
  <si>
    <t>D0QP4QX459</t>
  </si>
  <si>
    <t>C7H338305XQ0X7LAT</t>
  </si>
  <si>
    <t>GVH32231K6KPR5PAD+A1100</t>
  </si>
  <si>
    <t>GVH32231K6KPR5PAD</t>
  </si>
  <si>
    <t>FYJ31626088Q2D8AEA1320314F</t>
  </si>
  <si>
    <t>DXY3252267F08055W+PNLDALN6NCDX</t>
  </si>
  <si>
    <t>DTT33130ULDQ274A5</t>
  </si>
  <si>
    <t>GMH30560E7VQ189AE</t>
  </si>
  <si>
    <t>GKK33735JC3071JAE-FF</t>
  </si>
  <si>
    <t>C7H3383016F0X1JAZ</t>
  </si>
  <si>
    <t>FP233540XNV169YAZ62</t>
  </si>
  <si>
    <t>KIC5223VG4482TWNA1</t>
  </si>
  <si>
    <t>FTN335742DG033986+XQC1XX</t>
  </si>
  <si>
    <t>DTV334150CA0803AN+A0122A060215</t>
  </si>
  <si>
    <t>DNM33622UUC0V4K1F</t>
  </si>
  <si>
    <t>DNL3375224DQ71727</t>
  </si>
  <si>
    <t>G641667765</t>
  </si>
  <si>
    <t>MRQWC4GQJG</t>
  </si>
  <si>
    <t>fail S/N RCAM1</t>
  </si>
  <si>
    <t>G2CGYG00GJZ0000DEY</t>
  </si>
  <si>
    <t>G9N3315SJ3S1PHRAS+A1200</t>
  </si>
  <si>
    <t>G9N3315SJ3S1PHRAS</t>
  </si>
  <si>
    <t>FYJ3286700E1WMWADA1429428A</t>
  </si>
  <si>
    <t>CTHGXD18J0N00000DK+82BL7FP4A22</t>
  </si>
  <si>
    <t>GMH330625DB203R4B</t>
  </si>
  <si>
    <t>F8P329100YA1Q31MZ</t>
  </si>
  <si>
    <t>G2C33550CQG24L94</t>
  </si>
  <si>
    <t>F18GXU006B70000CP1+A</t>
  </si>
  <si>
    <t>F5DGX6005UA00006TU+7+325</t>
  </si>
  <si>
    <t>F18GYD009450000BVX</t>
  </si>
  <si>
    <t>DRCGX5002Z5000023V+8+03+G0MGW3009MM+B06GX5</t>
  </si>
  <si>
    <t>GH7GY240KGG00000L2+86AA3</t>
  </si>
  <si>
    <t>DXYGXP28VBQ00000DH+8ADCNN5FC11</t>
  </si>
  <si>
    <t>THA324646E121PT67</t>
  </si>
  <si>
    <t>G641541563</t>
  </si>
  <si>
    <t>H1J2V54FWM</t>
  </si>
  <si>
    <t>C07GZN006N20000DEY</t>
  </si>
  <si>
    <t>G9N3432M0131PHRAG+A1230</t>
  </si>
  <si>
    <t>G9N3432M0131PHRAG</t>
  </si>
  <si>
    <t>AK5339361161WMW9BA1870126J</t>
  </si>
  <si>
    <t>CTHGZY48LXS00000DK+86FAKKM2P42</t>
  </si>
  <si>
    <t>GMH339525TF203R47</t>
  </si>
  <si>
    <t>J143435FFUS1P1XMV</t>
  </si>
  <si>
    <t>C073414014P24L94</t>
  </si>
  <si>
    <t>DRCGZQ005EB0000CP1+A</t>
  </si>
  <si>
    <t>FG9H0401R4U00006TV+6+337</t>
  </si>
  <si>
    <t>DRCH06009SN0000BVZ</t>
  </si>
  <si>
    <t>DR8GYY0071N000023X+8+06+FY9GYG008NH+J02GYY</t>
  </si>
  <si>
    <t>GH7H0020T3P00000L2+82BB3</t>
  </si>
  <si>
    <t>DTVGZ14884Y00000DF+86223036254</t>
  </si>
  <si>
    <t>G5Y33662NW521PTAK</t>
  </si>
  <si>
    <t>G633991922</t>
  </si>
  <si>
    <t>D6Y6P432Y0</t>
  </si>
  <si>
    <t>HVGH6R00BGU0000DEZ</t>
  </si>
  <si>
    <t>GH340640GGT1PHTAB+A0710</t>
  </si>
  <si>
    <t>GH340640GGT1PHTAB</t>
  </si>
  <si>
    <t>AK53514715C1WMW9BA14DYM30C</t>
  </si>
  <si>
    <t>DXYH54380R700000DM+8BCKX54BP42</t>
  </si>
  <si>
    <t>GMH41130CYW203RAH</t>
  </si>
  <si>
    <t>J14418209VN1P1X2Q</t>
  </si>
  <si>
    <t>HVG42361QQK24L9AY</t>
  </si>
  <si>
    <t>FM7H6600PT10000CP1</t>
  </si>
  <si>
    <t>FG9H6C005MM00006TT+A+415</t>
  </si>
  <si>
    <t>FM7H6F00FAL0000BVY</t>
  </si>
  <si>
    <t>DRCH49002WF000023W+8+AA+FY9H3Y00D8L+E06H49</t>
  </si>
  <si>
    <t>GH7H5H209U600000L2+83BB3</t>
  </si>
  <si>
    <t>DTVH54588QV00000DF+8652G025274</t>
  </si>
  <si>
    <t>G5Y41154FX521PTAY</t>
  </si>
  <si>
    <t>G9N3451Y2601PHRAY+A1230</t>
  </si>
  <si>
    <t>G9N3451Y2601PHRAY</t>
  </si>
  <si>
    <t>AK53411727B1WMW99A1496332J</t>
  </si>
  <si>
    <t>DXYH0M18UAW00000DM+8EEKC45CM72</t>
  </si>
  <si>
    <t>J1434730MG51P1X15</t>
  </si>
  <si>
    <t>G2C34250S8H24L94</t>
  </si>
  <si>
    <t>FM7H0S005VZ0000CP1</t>
  </si>
  <si>
    <t>F5DH0N00PPC00006TU+7+339</t>
  </si>
  <si>
    <t>FM7H0Z008SA0000BVY</t>
  </si>
  <si>
    <t>DR8H0X006NK000023W+8+AA+G0MH0J00T9E+E02H0X</t>
  </si>
  <si>
    <t>GH7H0R401EJ00000L2+86BC3</t>
  </si>
  <si>
    <t>DTVH0K18FWD00000DF+83567017354</t>
  </si>
  <si>
    <t>THA34362KJ321PTA9</t>
  </si>
  <si>
    <t>G641508261</t>
  </si>
  <si>
    <t>F9HF6226T0</t>
  </si>
  <si>
    <t>G2CGZC00NEJ0000DEZ</t>
  </si>
  <si>
    <t>G9N3381P54T1PHRAT+A1130</t>
  </si>
  <si>
    <t>G9N3381P54T1PHRAT</t>
  </si>
  <si>
    <t>AK5333772351WMW9GA143V512F</t>
  </si>
  <si>
    <t>CTHGYL48NYH00000DK+81HXSGH5H33</t>
  </si>
  <si>
    <t>FNJ3317M9NJ203R4B</t>
  </si>
  <si>
    <t>J1433531JY91P1XM2</t>
  </si>
  <si>
    <t>G2C33970S8024L94</t>
  </si>
  <si>
    <t>F18GYV002230000CP1+A</t>
  </si>
  <si>
    <t>F5DGYF006H000006TU+7+321</t>
  </si>
  <si>
    <t>F18GZB007AJ0000BVY</t>
  </si>
  <si>
    <t>J0MGXV00JZ7000023W+A+06+G0MGX2001DT+E09GXV</t>
  </si>
  <si>
    <t>GH7GZ150S1600000L2+89BA3</t>
  </si>
  <si>
    <t>DXYGYK187SA00000DH+8AECNK6DC41</t>
  </si>
  <si>
    <t>G5Y329502K421PT5K</t>
  </si>
  <si>
    <t>IP218,IP41V</t>
  </si>
  <si>
    <t>G641552749</t>
  </si>
  <si>
    <t>DF7DK02YF7</t>
  </si>
  <si>
    <t>F3Y32560T7F1L9XD</t>
  </si>
  <si>
    <t>GH331960MTS14YFAK+A2N10</t>
  </si>
  <si>
    <t>GH331960MTS14YFAK</t>
  </si>
  <si>
    <t>FYJ311660JC1KKYA1A1CU0605L</t>
  </si>
  <si>
    <t>DXY30471JV81G3W6G+PNBACDH7NAE1</t>
  </si>
  <si>
    <t>AK53214308C256796M1A200186</t>
  </si>
  <si>
    <t>3150722757053771</t>
  </si>
  <si>
    <t>FNJ3096MEMT17R0AK</t>
  </si>
  <si>
    <t>HNQ32033J2KQ7PXV3</t>
  </si>
  <si>
    <t>F3Y325613WG1QLPB</t>
  </si>
  <si>
    <t>FM731320WSM1VQFAQ0A</t>
  </si>
  <si>
    <t>K5A3091485TA1</t>
  </si>
  <si>
    <t>GH732249D9R1H5P83+XAQ1XX</t>
  </si>
  <si>
    <t>DXY30923HC41G3Q6U+PNBGNC46NCB2</t>
  </si>
  <si>
    <t>GCF31169GTD1CY03X</t>
  </si>
  <si>
    <t>DN83155EADD1CDK19</t>
  </si>
  <si>
    <t>G634225472</t>
  </si>
  <si>
    <t>DJD7FPM9QN</t>
  </si>
  <si>
    <t>IP122,127</t>
  </si>
  <si>
    <t>F3X3303002S1L9XD</t>
  </si>
  <si>
    <t>GVC31641NG914YFAX+A2K10</t>
  </si>
  <si>
    <t>GVC31641NG914YFAX</t>
  </si>
  <si>
    <t>FYJ3107305C1KKYAHA1A90111G</t>
  </si>
  <si>
    <t>CTH326746HD1G40AH+P05ADGBJ01H1</t>
  </si>
  <si>
    <t>AK531229L1325679YM17793043</t>
  </si>
  <si>
    <t>3215034546065551</t>
  </si>
  <si>
    <t>FNJ3261FT8417R0AW</t>
  </si>
  <si>
    <t>HNQ319221Y8Q7PX13</t>
  </si>
  <si>
    <t>F3X330300NG1QLPB</t>
  </si>
  <si>
    <t>F18306106KY1VQFA8AA</t>
  </si>
  <si>
    <t>GH7311592RV1H5P8Z+XAQ1XX</t>
  </si>
  <si>
    <t>DTV329374WT1G3TAH+A07567010747</t>
  </si>
  <si>
    <t>GCF327560WC1CY03W</t>
  </si>
  <si>
    <t>DN83256CWM71CDK19</t>
  </si>
  <si>
    <t>G641509633</t>
  </si>
  <si>
    <t>K2PK9GP04P</t>
  </si>
  <si>
    <t>C07H20003PC0000DEY</t>
  </si>
  <si>
    <t>G9N3504V2591PHRAC+A1130</t>
  </si>
  <si>
    <t>G9N3504V2591PHRAC</t>
  </si>
  <si>
    <t>AK53481627A1WMW9SA19S0816D</t>
  </si>
  <si>
    <t>CTHH19481UR00000DK+81EAHHF5A62</t>
  </si>
  <si>
    <t>FNJ34731K6Z203RAT</t>
  </si>
  <si>
    <t>J143496CVGE1P1X8Q</t>
  </si>
  <si>
    <t>C07352602K024L94</t>
  </si>
  <si>
    <t>DR8H0N0001P0000CP1+A</t>
  </si>
  <si>
    <t>F5DH1Y007E500006TU+7+347</t>
  </si>
  <si>
    <t>DR8H10003010000BVY</t>
  </si>
  <si>
    <t>J0MH1J006H0000023W+A+AA+G0LH1300WQ8+E09H1J</t>
  </si>
  <si>
    <t>GH7H1L30D4600000L2+84AD3</t>
  </si>
  <si>
    <t>DTVH1818CV400000DF+8444F081214</t>
  </si>
  <si>
    <t>THA34433LSB21PTA7</t>
  </si>
  <si>
    <t>G641819925</t>
  </si>
  <si>
    <t>CJGVX43770</t>
  </si>
  <si>
    <t>C7H41060FLD0X7LAD</t>
  </si>
  <si>
    <t>GVH409404E1PR5PA2+A1100</t>
  </si>
  <si>
    <t>GVH409404E1PR5PA2</t>
  </si>
  <si>
    <t>AK535213615Q2D8A5A1AX0Y17M</t>
  </si>
  <si>
    <t>CTH4103182C0807A4+P12ANVJA03DX</t>
  </si>
  <si>
    <t>FNJ4043AH5GQ274A7</t>
  </si>
  <si>
    <t>FNJ3496AGWMQ189A4</t>
  </si>
  <si>
    <t>CR140651E32071JAV-FN</t>
  </si>
  <si>
    <t>C7H410703WX0X1JAW</t>
  </si>
  <si>
    <t>FP240960AZ4169YAY62</t>
  </si>
  <si>
    <t>FTN40854BV703398K+XPC1XX</t>
  </si>
  <si>
    <t>DTV34956RP60803AD+A0232D071215</t>
  </si>
  <si>
    <t>DNM409138F50V4K12</t>
  </si>
  <si>
    <t>DNL40941M0JQ7172T</t>
  </si>
  <si>
    <t>G641681659</t>
  </si>
  <si>
    <t>H9JX5960RX</t>
  </si>
  <si>
    <t>C7H30930AGD0X7LAA</t>
  </si>
  <si>
    <t>G9Q3033A6MJPR5QA6+A2221</t>
  </si>
  <si>
    <t>G9Q3033A6MJPR5QA6</t>
  </si>
  <si>
    <t>AK524056452Q2D8AVA1770308H</t>
  </si>
  <si>
    <t>CTH306427P50807AZ+P15AAADA05RX</t>
  </si>
  <si>
    <t>FNJ2532AKCAQ274AV</t>
  </si>
  <si>
    <t>FNJ2535CL5RQ189AJ</t>
  </si>
  <si>
    <t>CR130770XNE071JAC-FF</t>
  </si>
  <si>
    <t>C7H309303S40X1JAG</t>
  </si>
  <si>
    <t>FP230720U4G169YA062</t>
  </si>
  <si>
    <t>GH930724AXS033CA3+XPBCC2</t>
  </si>
  <si>
    <t>DTV25327LJU0803AX+A04374030115</t>
  </si>
  <si>
    <t>DNM306215QG0V4K2F</t>
  </si>
  <si>
    <t>DNL307616CAQ7173J</t>
  </si>
  <si>
    <t>G641306691</t>
  </si>
  <si>
    <t>DX3M41HGN736</t>
  </si>
  <si>
    <t>FJ6403400JZL73XK</t>
  </si>
  <si>
    <t>DKH4014K2HV04FPAT+T332AUA301N5A1E21+DKH3523G33204CNA8+CX5350400REN2N4AP+29M72CCADS0HE0D4L6+C433446ZSNALMD5AU+WNM11D3</t>
  </si>
  <si>
    <t>DKH4014K2HV04FPAT</t>
  </si>
  <si>
    <t>AK43293133AL6VLA0A1018512J</t>
  </si>
  <si>
    <t>FXR33032ZT9KQ5R9H+18012123561170050093768193</t>
  </si>
  <si>
    <t>DN834961D1EKTVQ1A</t>
  </si>
  <si>
    <t>FNJ3453L2N1MRGPAU</t>
  </si>
  <si>
    <t>GKK3512F9KLL3NCAV-D</t>
  </si>
  <si>
    <t>FJ6403404H4KF1NC</t>
  </si>
  <si>
    <t>FY93477ED3GMMJ99T+0505513257016705210075419B</t>
  </si>
  <si>
    <t>GH734853GPPKPJQAM+XMBYM2</t>
  </si>
  <si>
    <t>DXY3493C3CBKYXD35+PAHCXXXXCXXX</t>
  </si>
  <si>
    <t>HRN33859RUK1LGF19</t>
  </si>
  <si>
    <t>HRN3386FCJ11LGD1K</t>
  </si>
  <si>
    <t>G641555473</t>
  </si>
  <si>
    <t>DX3MM5DWN736</t>
  </si>
  <si>
    <t>FJ64167022JL73XK</t>
  </si>
  <si>
    <t>F7C4153C1WEKV27AR+J132H2C059H6A1J11+F7C4147Q66CKWPNAC+CX5412501UQN2N4AX+29M93HBABW0NJ01HX8+FMX41410PEMKXG3AJ+PNM1234</t>
  </si>
  <si>
    <t>F7C4153C1WEKV27AR</t>
  </si>
  <si>
    <t>AK43444387AL6VLAPA1AJ0409R</t>
  </si>
  <si>
    <t>FXV40355KCAKQ5R9H+18022119560162050091734193</t>
  </si>
  <si>
    <t>DN841340BV7KTVQ1S</t>
  </si>
  <si>
    <t>FNJ4032V30NMRGPAK</t>
  </si>
  <si>
    <t>GKK412427TWL3NCAY-D</t>
  </si>
  <si>
    <t>FJ6416701GYKF1NC</t>
  </si>
  <si>
    <t>TSB4226RF5469CHNA1</t>
  </si>
  <si>
    <t>FY94114ECA1MMJ999+0505512454916805209476019B</t>
  </si>
  <si>
    <t>GH74103313KKPJQAQ+ZMBYM2</t>
  </si>
  <si>
    <t>DXY4022B6U2KYXD3P+PAEBXXXXBXXX</t>
  </si>
  <si>
    <t>HRN33973AX01LGF1D</t>
  </si>
  <si>
    <t>HRN3397FAJR1LGD1T</t>
  </si>
  <si>
    <t>G641128793</t>
  </si>
  <si>
    <t>JQXR65245D</t>
  </si>
  <si>
    <t>G2CGYG00RCW0000DEZ</t>
  </si>
  <si>
    <t>G9N3291X2BW1PHRAE+A1200</t>
  </si>
  <si>
    <t>G9N3291X2BW1PHRAE</t>
  </si>
  <si>
    <t>AK5325670741WMW93A140LA40E</t>
  </si>
  <si>
    <t>CTHGXD18A4300000DK+81DAFEP3C62</t>
  </si>
  <si>
    <t>FNJ3295W9ZM203R4V</t>
  </si>
  <si>
    <t>J14330260U71P1XL4</t>
  </si>
  <si>
    <t>G2C33560C7N24L94</t>
  </si>
  <si>
    <t>DRCGY200KET0000CP1+A</t>
  </si>
  <si>
    <t>FG9GXZ003FP00006TV+6+327</t>
  </si>
  <si>
    <t>DRCGYH001ZU0000BVZ</t>
  </si>
  <si>
    <t>DR8GXT00ANA000023X+8+06+G0LGWV00DU0+J02GXT</t>
  </si>
  <si>
    <t>GH7GX8201UV00000L2+82BA3</t>
  </si>
  <si>
    <t>DTVGXW38K4000000DF+8452D012414</t>
  </si>
  <si>
    <t>THA32463EF221PT6Y</t>
  </si>
  <si>
    <t>G641502685</t>
  </si>
  <si>
    <t>XR7VQ4K0J6</t>
  </si>
  <si>
    <t>FJ634470AJ21JRFA</t>
  </si>
  <si>
    <t>GVH31979JD51501AE+A1100</t>
  </si>
  <si>
    <t>GVH31979JD51501AE</t>
  </si>
  <si>
    <t>AK5311663411KKYA6A1BF0502Q</t>
  </si>
  <si>
    <t>CTH33862BAG1JJJA2+P01DCUJC02D2</t>
  </si>
  <si>
    <t>GMH33751W6B17HHA2</t>
  </si>
  <si>
    <t>CR133770L7V1CFPAV-FX</t>
  </si>
  <si>
    <t>FJ634470B8K1JHFA</t>
  </si>
  <si>
    <t>F18338701KJ1V06AR13</t>
  </si>
  <si>
    <t>K5A3UQ2098TA1</t>
  </si>
  <si>
    <t>F18341303L91V05AL+AA+NNNNNNNNNNN+A022P394031</t>
  </si>
  <si>
    <t>FP234320ESP1TPNAY+10+FY534160338+0843109432</t>
  </si>
  <si>
    <t>FTN3405369E1FVC87+XPA1AD</t>
  </si>
  <si>
    <t>DXY340524MB1JJG6R+PNBFCT22NDB2</t>
  </si>
  <si>
    <t>DNL34236ZD117RRBK</t>
  </si>
  <si>
    <t>Fail result RCAM</t>
  </si>
  <si>
    <t>G9N3296T1MQ1PHRAY+A1200</t>
  </si>
  <si>
    <t>G9N3296T1MQ1PHRAY</t>
  </si>
  <si>
    <t>AK5327572161WMW9CA1415E34H</t>
  </si>
  <si>
    <t>CTHGX328K0C00000DK+81DL8CB1A62</t>
  </si>
  <si>
    <t>GMH33072Z6F203R4Z</t>
  </si>
  <si>
    <t>J1433276GGB1P1XL9</t>
  </si>
  <si>
    <t>G2C336202SK24L94</t>
  </si>
  <si>
    <t>F18GY5007HD0000CP1+A</t>
  </si>
  <si>
    <t>FG9GXX00CFH00006TV+6+328</t>
  </si>
  <si>
    <t>F18GYG009ZD0000BVY</t>
  </si>
  <si>
    <t>DRCGXV00MLV000023W+8+03+G0MGWF00LYG+E04GXV</t>
  </si>
  <si>
    <t>GH7GY040SXJ00000L2+86BA3</t>
  </si>
  <si>
    <t>G5Y327501KA21PT5L</t>
  </si>
  <si>
    <t>G641543793</t>
  </si>
  <si>
    <t>LJDYT29YXH</t>
  </si>
  <si>
    <t>G2CGZP00XP70000DEY</t>
  </si>
  <si>
    <t>G9N3373PC201PHRAL+A1130</t>
  </si>
  <si>
    <t>G9N3373PC201PHRAL</t>
  </si>
  <si>
    <t>AK53327630A1WMW9RA16P0139B</t>
  </si>
  <si>
    <t>CTHGZ2286WM00000DK+82BMAJQ2K73</t>
  </si>
  <si>
    <t>FNJ3372LRWD203R40</t>
  </si>
  <si>
    <t>F8P3364273E1Q316H</t>
  </si>
  <si>
    <t>G2C341412R024L94</t>
  </si>
  <si>
    <t>FM7GZF00P8N0000CP1</t>
  </si>
  <si>
    <t>K5A4RC2736CA1</t>
  </si>
  <si>
    <t>F5DGZA0091S00006TS+7+333</t>
  </si>
  <si>
    <t>FM7GZR000YP00006C5</t>
  </si>
  <si>
    <t>DRCGZ900F6800006LM+8+AA+FY7GYD0092E+A01GZ9</t>
  </si>
  <si>
    <t>GH7GYM40E6F00000L2+86BA3</t>
  </si>
  <si>
    <t>DTVGYB685PQ00000DF+8354C044444</t>
  </si>
  <si>
    <t>THA334724AW21PT6W</t>
  </si>
  <si>
    <t>G634128296</t>
  </si>
  <si>
    <t>FFXGW85W0F0V</t>
  </si>
  <si>
    <t>FG11502050VPRVVAS</t>
  </si>
  <si>
    <t>GVH13911UKXLQHMAH+A1C00</t>
  </si>
  <si>
    <t>GVH13911UKXLQHMAH</t>
  </si>
  <si>
    <t>AK413233281L6VLAFA1AE0915C</t>
  </si>
  <si>
    <t>F8P14930T9HN284B7</t>
  </si>
  <si>
    <t>THA137539SMMTQVAJ</t>
  </si>
  <si>
    <t>GKK148793F2N2GWBN-FN</t>
  </si>
  <si>
    <t>FG115031EF4NY61AJ</t>
  </si>
  <si>
    <t>F1514570FBVP2M6A7AA</t>
  </si>
  <si>
    <t>KIC5222AX3978TWNA1</t>
  </si>
  <si>
    <t>GH714946ZF7N6DCA6+ZTCCM1</t>
  </si>
  <si>
    <t>DTV15022MEWNR6DAQ+A05381060842</t>
  </si>
  <si>
    <t>F6D14842CENN1N91Y</t>
  </si>
  <si>
    <t>F6D14862K86MFGR7W</t>
  </si>
  <si>
    <t>G641379861</t>
  </si>
  <si>
    <t>MVTH3H4K29</t>
  </si>
  <si>
    <t>G2CGZ1005VE0000BXW</t>
  </si>
  <si>
    <t>G9N3356LK0E1PHPAK+A1130</t>
  </si>
  <si>
    <t>G9N3356LK0E1PHPAK</t>
  </si>
  <si>
    <t>FYJ332570D91WMWAXA143NB14D</t>
  </si>
  <si>
    <t>CTHGWV29LT200000DD+83AANKJ4P33</t>
  </si>
  <si>
    <t>GMH32931FRY203Q5Q</t>
  </si>
  <si>
    <t>F8P33330F791Q2V18</t>
  </si>
  <si>
    <t>G2C338302UQ24L72</t>
  </si>
  <si>
    <t>DR8GYK007G30000CUL+A</t>
  </si>
  <si>
    <t>F5DGXK0152W00006TN+7+327</t>
  </si>
  <si>
    <t>DR8GYY0067U0000AXZ</t>
  </si>
  <si>
    <t>DR8GYR0021Q0000AY3+8+10+FY8GXH000NU+J01GYR</t>
  </si>
  <si>
    <t>GH9GX2405M5000009F+A6CA4</t>
  </si>
  <si>
    <t>DXYGX819J6E00000D9+8QHCFD4PC72</t>
  </si>
  <si>
    <t>GCF333178R8234150</t>
  </si>
  <si>
    <t>G633865526</t>
  </si>
  <si>
    <t>YG64RN7DXX</t>
  </si>
  <si>
    <t>RCDC FAIL :RCAM</t>
  </si>
  <si>
    <t>G2CGZB00TLW0000DEY</t>
  </si>
  <si>
    <t>G9N3347M44J1PHRAF+A1130</t>
  </si>
  <si>
    <t>G9N3347M44J1PHRAF</t>
  </si>
  <si>
    <t>AK5331762161WMW9WA16A0202G</t>
  </si>
  <si>
    <t>CTHGYX3860200000DK+81FAEEM2M63</t>
  </si>
  <si>
    <t>FNJ3317W597203R44</t>
  </si>
  <si>
    <t>F8P334714E41Q3163</t>
  </si>
  <si>
    <t>G2C33960VM524L94</t>
  </si>
  <si>
    <t>FM7GYN01UTM0000CP1</t>
  </si>
  <si>
    <t>F5DGYK02WH700006TU+7+330</t>
  </si>
  <si>
    <t>FM7GZ000Q8G0000BVZ</t>
  </si>
  <si>
    <t>J0MGYL01JRQ000023X+A+06+FY9GVH008RT+J08GYL</t>
  </si>
  <si>
    <t>GH7GZ0605RC00000L2+8ABB3</t>
  </si>
  <si>
    <t>DTVGYX48L8600000DF+8234C016184</t>
  </si>
  <si>
    <t>G5Y32914S0L21PT5U</t>
  </si>
  <si>
    <t>G641133333</t>
  </si>
  <si>
    <t>J4RK2PYYXV</t>
  </si>
  <si>
    <t>HG9350608N41JRFAT</t>
  </si>
  <si>
    <t>GVH346426HS1501AP+A1100</t>
  </si>
  <si>
    <t>GVH346426HS1501AP</t>
  </si>
  <si>
    <t>AK53326363C1KKYAZA1AX0709M</t>
  </si>
  <si>
    <t>CTH34243M1S1JJJAR+P06CCUEG04H2</t>
  </si>
  <si>
    <t>GMH34471W9C17HHAY</t>
  </si>
  <si>
    <t>CR13467119G1CFPAL-FX</t>
  </si>
  <si>
    <t>HG935060A0F1JHFA2</t>
  </si>
  <si>
    <t>F18337701ZT1V06AB13</t>
  </si>
  <si>
    <t>F183424040Y2188AG+AA+NNNNNNNNNNN+K022P404106</t>
  </si>
  <si>
    <t>FP2349300K1238HA5+10+FY534540AVH+0749208493</t>
  </si>
  <si>
    <t>FTN350420AX1FVC8W+XPA1AD</t>
  </si>
  <si>
    <t>DXY34742Q4B1JJG62+PAAFDCD5NCD2</t>
  </si>
  <si>
    <t>GCF34846U2E17RQU7</t>
  </si>
  <si>
    <t>G633991494</t>
  </si>
  <si>
    <t>VRX2HTF2D4</t>
  </si>
  <si>
    <t>G2CGYN00KNS0000DEY</t>
  </si>
  <si>
    <t>G9N3296MC3Y1PHRAH+A1200</t>
  </si>
  <si>
    <t>G9N3296MC3Y1PHRAH</t>
  </si>
  <si>
    <t>AK5327572881WMW9PA1415H44J</t>
  </si>
  <si>
    <t>DXYGXK18AB500000DM+8ADADC4HD62</t>
  </si>
  <si>
    <t>FNJ3304R7PB203R4B</t>
  </si>
  <si>
    <t>J1433271XNZ1P1XL3</t>
  </si>
  <si>
    <t>G2C33640N6X24L94</t>
  </si>
  <si>
    <t>FM7GX9003KS0000CP1</t>
  </si>
  <si>
    <t>K5A4SX3763TA1</t>
  </si>
  <si>
    <t>F5DGY200AF400006TU+7+327</t>
  </si>
  <si>
    <t>FM7GXH008930000BVZ</t>
  </si>
  <si>
    <t>DR8GWZ00A7Q000023X+8+06+FY9GVY00816+J02GWZ</t>
  </si>
  <si>
    <t>GH7GYF20FZZ00000L2+82BA3</t>
  </si>
  <si>
    <t>DXYGXK28AK500000DH+8DDLX68CD51</t>
  </si>
  <si>
    <t>THA32652ZC421PT6J</t>
  </si>
  <si>
    <t>G641819889</t>
  </si>
  <si>
    <t>FFMLR84Q0F12</t>
  </si>
  <si>
    <t>FG134840425PRVWAD</t>
  </si>
  <si>
    <t>GVH311705D6LQHMAY+A1C00</t>
  </si>
  <si>
    <t>GVH311705D6LQHMAY</t>
  </si>
  <si>
    <t>AK42523364AL6VLA9A1AH0709T</t>
  </si>
  <si>
    <t>DN834741QB0N283SG</t>
  </si>
  <si>
    <t>THA232468NAMTQVAC</t>
  </si>
  <si>
    <t>GKK34617368N2GWBM-FN</t>
  </si>
  <si>
    <t>FG1348406PBNY61A2</t>
  </si>
  <si>
    <t>FP212860JL9P2M6AW29</t>
  </si>
  <si>
    <t>KIC5223RE7303CHNA1</t>
  </si>
  <si>
    <t>GH733132BCJN6DCAQ+ZQCCM1</t>
  </si>
  <si>
    <t>DXY3113333GNR6G59+ANFCDA37NBA3</t>
  </si>
  <si>
    <t>F6D345107C2N1N917</t>
  </si>
  <si>
    <t>F6D347102ALMFGR57</t>
  </si>
  <si>
    <t>G640719547</t>
  </si>
  <si>
    <t>CYQT991GD4</t>
  </si>
  <si>
    <t>C07H1J008HM0000DEZ</t>
  </si>
  <si>
    <t>G9N3487WECR1PHRA2+A1130</t>
  </si>
  <si>
    <t>G9N3487WECR1PHRA2</t>
  </si>
  <si>
    <t>AK53465717B1WMW9RA14B5209C</t>
  </si>
  <si>
    <t>CTHH0Q28BT900000DK+83CMCCR3C12</t>
  </si>
  <si>
    <t>GMH34612NPB203RA0</t>
  </si>
  <si>
    <t>F8P34730MVU1Q31N2</t>
  </si>
  <si>
    <t>C07350406DY24L94</t>
  </si>
  <si>
    <t>F18H0Z003C00000CP1+A</t>
  </si>
  <si>
    <t>F5DH0Y017LT00006TU+7+343</t>
  </si>
  <si>
    <t>F18H1D007C00000BVX</t>
  </si>
  <si>
    <t>DRCH1B00JLZ000023V+8+AA+FY7H1500SQT+B04H1B</t>
  </si>
  <si>
    <t>FTNH1800MB100000L3+83124</t>
  </si>
  <si>
    <t>DXYH141891G00000DH+8DEAHP5FB12</t>
  </si>
  <si>
    <t>THA34346CDS21PTAY</t>
  </si>
  <si>
    <t>G641500139</t>
  </si>
  <si>
    <t>WQRL2HC3V9</t>
  </si>
  <si>
    <t>G2CGZR013GG0000DEY</t>
  </si>
  <si>
    <t>G9N3356QN0X1PHRAK+A1230</t>
  </si>
  <si>
    <t>G9N3356QN0X1PHRAK</t>
  </si>
  <si>
    <t>AK5331763411WMW9RA16L0102J</t>
  </si>
  <si>
    <t>DXYGYC28AKR00000DM+8CBKH47EN42</t>
  </si>
  <si>
    <t>FNJ33775QLC203RAL</t>
  </si>
  <si>
    <t>F8P33511RJ41Q3167</t>
  </si>
  <si>
    <t>G2C3416131G24L94</t>
  </si>
  <si>
    <t>DR8GZE000HH0000CP1+A</t>
  </si>
  <si>
    <t>F5DGZG019S500006TS+7+333</t>
  </si>
  <si>
    <t>DR8GZR001VD0000BVY</t>
  </si>
  <si>
    <t>J0MGZP0015B000023W+A+AA+G0LGZ300JRM+E08GZP</t>
  </si>
  <si>
    <t>GH7GZA7081M00000L2+8DBB3</t>
  </si>
  <si>
    <t>DXYGYN4865900000DH+8BEAFP7CA21</t>
  </si>
  <si>
    <t>THA335703BU21PT6Z</t>
  </si>
  <si>
    <t>G641541043</t>
  </si>
  <si>
    <t>DGV6WY063H</t>
  </si>
  <si>
    <t>G2CH6100KRC0000DEY</t>
  </si>
  <si>
    <t>GH3413124ZT1PHTAB+A0720</t>
  </si>
  <si>
    <t>GH3413124ZT1PHTAB</t>
  </si>
  <si>
    <t>FYJ4062708W1WMWAGA14H9P38A</t>
  </si>
  <si>
    <t>DXYH2Y38FZZ00000DM+8BDKC44DC42</t>
  </si>
  <si>
    <t>GMH40852AJ5203RAQ</t>
  </si>
  <si>
    <t>J1441237BAY1P1XN5</t>
  </si>
  <si>
    <t>G2C42030KYJ24L9A</t>
  </si>
  <si>
    <t>F18H5400EP90000CP1+A</t>
  </si>
  <si>
    <t>K5A4VI6324TA1</t>
  </si>
  <si>
    <t>F5DH5T00K9K00006TU+8+413</t>
  </si>
  <si>
    <t>F18H5J0018Z0000BVY</t>
  </si>
  <si>
    <t>J0MH4H006PF000023W+A+AA+FY9H4000Z0F+E02H4H</t>
  </si>
  <si>
    <t>FTNH3Y00L6500000L3+82AA3</t>
  </si>
  <si>
    <t>DTVH4138FC800000DF+85139063284</t>
  </si>
  <si>
    <t>THA40840SUK21PTAJ</t>
  </si>
  <si>
    <t>G641505441</t>
  </si>
  <si>
    <t>NLK4FN2HHK</t>
  </si>
  <si>
    <t>OOW. Customer approved flat rated</t>
  </si>
  <si>
    <t>G2C2507081U1L9YC</t>
  </si>
  <si>
    <t>G9N2453N81W14YDAU+A11D0</t>
  </si>
  <si>
    <t>G9N2453N81W14YDAU</t>
  </si>
  <si>
    <t>AK5242531341KKYAFA1AG0218P</t>
  </si>
  <si>
    <t>CTH245580ZY1G406W+P05HBFEH12L1</t>
  </si>
  <si>
    <t>AK52433352525679NM1Y105135</t>
  </si>
  <si>
    <t>2423884720063816</t>
  </si>
  <si>
    <t>GMH242126NT17R04R</t>
  </si>
  <si>
    <t>HNQ24776BRVQ7PX61</t>
  </si>
  <si>
    <t>G2C25070DXW1QLPA</t>
  </si>
  <si>
    <t>FM7244208KC1VQFA516</t>
  </si>
  <si>
    <t>K5A4RA2034CA1</t>
  </si>
  <si>
    <t>GH7242330751H5P8U+XAQ1XX</t>
  </si>
  <si>
    <t>DTV24553DL11G3TAK+A08532070426</t>
  </si>
  <si>
    <t>GCF2462J1SK1CY06W</t>
  </si>
  <si>
    <t>DN82494E1251CDK38</t>
  </si>
  <si>
    <t>G641551253</t>
  </si>
  <si>
    <t>H20X52XW14</t>
  </si>
  <si>
    <t>C7H41060DA10X7LAP</t>
  </si>
  <si>
    <t>G9Q4072CPFUPR5QAB+A2101</t>
  </si>
  <si>
    <t>G9Q4072CPFUPR5QAB</t>
  </si>
  <si>
    <t>FYJ40176026Q2D8A8A1CA0221B</t>
  </si>
  <si>
    <t>CTH41042KEH0807AG+P18AFAGM09GX</t>
  </si>
  <si>
    <t>FNJ4053S06TQ274AT</t>
  </si>
  <si>
    <t>FNJ3467545YQ189A1</t>
  </si>
  <si>
    <t>GKK406154GK071JA5-FN</t>
  </si>
  <si>
    <t>C7H410613940X1JAG</t>
  </si>
  <si>
    <t>FP240910960169YAM62</t>
  </si>
  <si>
    <t>GH940854423033CA8+XPBDC1</t>
  </si>
  <si>
    <t>DTV34855GUP0803AW+A07112091215</t>
  </si>
  <si>
    <t>DNM40841QMT0V4K1L</t>
  </si>
  <si>
    <t>DNL40942P1GQ7172M</t>
  </si>
  <si>
    <t>G641129593</t>
  </si>
  <si>
    <t>FFWM37W7N735</t>
  </si>
  <si>
    <t>C7H4024018AL73XAU</t>
  </si>
  <si>
    <t>DKH4016F1A404FPAG+T332BKA297W5A1E21+DKH3525F6GS04CNAB+CX5349407WNN2N4A1+34M94BCADM0CC08K9F+C433434ZQVSLMD5AY+WNM12D3</t>
  </si>
  <si>
    <t>DKH4016F1A404FPAG</t>
  </si>
  <si>
    <t>72532341402L6VLAJA1017103U</t>
  </si>
  <si>
    <t>FXC3184956RKQ5R9T+18035126547160050096722193</t>
  </si>
  <si>
    <t>DN840270DFLKTVQ1L</t>
  </si>
  <si>
    <t>FNJ3457RKG7MRGPA4</t>
  </si>
  <si>
    <t>FNJ3425M2RLL3NCAN-D</t>
  </si>
  <si>
    <t>C7H402403AEKF1NAS</t>
  </si>
  <si>
    <t>FY934240TZVMMJ895+0500413256316505010074519A</t>
  </si>
  <si>
    <t>GH7338132YUKPJQA8+ZMBFM2</t>
  </si>
  <si>
    <t>DXY3456CGBRKYXD3Q+PAECXXXXCXXX</t>
  </si>
  <si>
    <t>HRN34849KN11LGF1H</t>
  </si>
  <si>
    <t>HRN34832NN01LGD15</t>
  </si>
  <si>
    <t>G641521069</t>
  </si>
  <si>
    <t>Y6V96KF2YM</t>
  </si>
  <si>
    <t>C7H249500KB1M16AF</t>
  </si>
  <si>
    <t>G9Q2412PDFC1C9FAY+A12G0</t>
  </si>
  <si>
    <t>G9Q2412PDFC1C9FAY</t>
  </si>
  <si>
    <t>AK5237239621KKYAPA1A90H14H</t>
  </si>
  <si>
    <t>CTH24045HXR1JJT6E+P05B23GP08LX</t>
  </si>
  <si>
    <t>GMH23811G8Z1GM152</t>
  </si>
  <si>
    <t>GKK23946PCJ1V086M-DF</t>
  </si>
  <si>
    <t>C7H249500521L74AH</t>
  </si>
  <si>
    <t>DRD243609YM1K94A591</t>
  </si>
  <si>
    <t>DRD24440E451L53A9+0A+XXXXXXXXXXX+K022K04441X</t>
  </si>
  <si>
    <t>HKY232202XF237RAN+38+FY822950HT6+0732207322AAAA</t>
  </si>
  <si>
    <t>GH723673J2C1HNY8B+XFAN22</t>
  </si>
  <si>
    <t>DXY243349731JJQ6J+PNCFKKKKNFC4</t>
  </si>
  <si>
    <t>DN82347QE3V1985AW</t>
  </si>
  <si>
    <t>G641392431</t>
  </si>
  <si>
    <t>CX402VW4J5</t>
  </si>
  <si>
    <t>FJ6427208HS1L9XE</t>
  </si>
  <si>
    <t>CTH32851P981G40A0+P03GDGBN08A3</t>
  </si>
  <si>
    <t>AK542279021256798M18575012</t>
  </si>
  <si>
    <t>4166214310024366</t>
  </si>
  <si>
    <t>FNJ3401FRRH17R0AJ</t>
  </si>
  <si>
    <t>HNQ42110AX7Q7PX1R</t>
  </si>
  <si>
    <t>FJ6427208G01QLPE</t>
  </si>
  <si>
    <t>FM7406101881VQFA80A</t>
  </si>
  <si>
    <t>GH73321913U1H5P8Y+XAP1XX</t>
  </si>
  <si>
    <t>DTV341478JC1G3TAH+A01166030717</t>
  </si>
  <si>
    <t>IP315, IP343, IP487</t>
  </si>
  <si>
    <t>G9P3313B4ED1C9FA9+A12G0</t>
  </si>
  <si>
    <t>G9P3313B4ED1C9FA9</t>
  </si>
  <si>
    <t>AK5307630581KKYARA1AT0A18C</t>
  </si>
  <si>
    <t>CTH342615TZ1JJT6X+P05AAECC04CX</t>
  </si>
  <si>
    <t>GMH337402X91GM155</t>
  </si>
  <si>
    <t>GKK345292V11V08AX-FF</t>
  </si>
  <si>
    <t>C7H348303LG1L74AR</t>
  </si>
  <si>
    <t>DRD23730MD31K94RF91</t>
  </si>
  <si>
    <t>K5A3RC5896CA1</t>
  </si>
  <si>
    <t>DRD2474006Q1L50AS+0A+XXXXXXXXXXX+B022K04394X</t>
  </si>
  <si>
    <t>DRC3452042M237NAV+36+FY723950J1G+0145201452</t>
  </si>
  <si>
    <t>GH7342658891HNY89+MFAM12</t>
  </si>
  <si>
    <t>DTV337517HJ1JJN6K+B0245B060622</t>
  </si>
  <si>
    <t>G633988688</t>
  </si>
  <si>
    <t>KY469H09VH</t>
  </si>
  <si>
    <t>Mismatch RCAM. Customer approved repaiable damage charge</t>
  </si>
  <si>
    <t>F3YGZV01LGF0000FFG</t>
  </si>
  <si>
    <t>G9N3392QLGK1PHRAB+A1130</t>
  </si>
  <si>
    <t>G9N3392QLGK1PHRAB</t>
  </si>
  <si>
    <t>AK5336571231WMW9FA145HS31J</t>
  </si>
  <si>
    <t>CTHGYG58AJJ00000DK+82AXPGF5L13</t>
  </si>
  <si>
    <t>GMH33825NEE203R4T</t>
  </si>
  <si>
    <t>J143391EMBF1P1X5M</t>
  </si>
  <si>
    <t>F3Y3424059724L14</t>
  </si>
  <si>
    <t>FM7GZL01AJM0000CP1</t>
  </si>
  <si>
    <t>F5DGZG00JQT00006TS+7+333</t>
  </si>
  <si>
    <t>FM7GZT00PTH0000BVY</t>
  </si>
  <si>
    <t>J0MGYB00W9V000023W+A+06+FY9GW1005NX+E06GYB</t>
  </si>
  <si>
    <t>GH7GZ520L4400000L2+83AB3</t>
  </si>
  <si>
    <t>DTVGZH68QLK00000DF+8136E018234</t>
  </si>
  <si>
    <t>G5Y3345LDDM21PT5X</t>
  </si>
  <si>
    <t>G641515965</t>
  </si>
  <si>
    <t>F423P77T23</t>
  </si>
  <si>
    <t>F3Y329714G11L9XD</t>
  </si>
  <si>
    <t>GH332050PKV14YFAX+A2J10</t>
  </si>
  <si>
    <t>GH332050PKV14YFAX</t>
  </si>
  <si>
    <t>AK53107631B1KKYA7A1B80204F</t>
  </si>
  <si>
    <t>CTH3257475B1G40AP+P05DDBJE04B1</t>
  </si>
  <si>
    <t>AK531049C0C256794M11012116</t>
  </si>
  <si>
    <t>3211874540103634</t>
  </si>
  <si>
    <t>FNJ3245MD1C17R0A7</t>
  </si>
  <si>
    <t>HNQ32032U2WQ7PXJJ</t>
  </si>
  <si>
    <t>F3Y330204S11QLPB</t>
  </si>
  <si>
    <t>FM731570L8Z1VQFAX0A</t>
  </si>
  <si>
    <t>K5A3RB0983CA1</t>
  </si>
  <si>
    <t>FTN32643LW31H5Q8J+XBP2XX</t>
  </si>
  <si>
    <t>DTV32838AN81G3TAL+A07273050238</t>
  </si>
  <si>
    <t>GCF32644SKS1CY03Z</t>
  </si>
  <si>
    <t>DN83252B8C01CDK14</t>
  </si>
  <si>
    <t>G641681629</t>
  </si>
  <si>
    <t>GFVPFVYPXK</t>
  </si>
  <si>
    <t>C7H4076020R0X7LAL</t>
  </si>
  <si>
    <t>GVC4063296XPR5RAY+A0480</t>
  </si>
  <si>
    <t>GVC4063296XPR5RAY</t>
  </si>
  <si>
    <t>FYJ401760CMQ2D8AXA1CA0203B</t>
  </si>
  <si>
    <t>CTH4054138F0807A7+P18ANTDG09NX</t>
  </si>
  <si>
    <t>FNJ4015PCU4Q274AR</t>
  </si>
  <si>
    <t>GMH352606VSQ189AX</t>
  </si>
  <si>
    <t>GKK40474Y50071JAY-FF</t>
  </si>
  <si>
    <t>C7H407604SK0X1JA0</t>
  </si>
  <si>
    <t>FP24035176G169YAJ62</t>
  </si>
  <si>
    <t>KIC5223RF0606CHNA1</t>
  </si>
  <si>
    <t>FTN40553Q0Y03398C+XPC2XX</t>
  </si>
  <si>
    <t>CTH4023B9X7080067+A01AAPCL01AB</t>
  </si>
  <si>
    <t>DNM40311B470V4K2H</t>
  </si>
  <si>
    <t>GCF40542G7UQ59TAA</t>
  </si>
  <si>
    <t>G633791170</t>
  </si>
  <si>
    <t>C7R437J6RK</t>
  </si>
  <si>
    <t>G2CGZY011090000DEY</t>
  </si>
  <si>
    <t>G9P3395W06J1PHRA6+A1230</t>
  </si>
  <si>
    <t>G9P3395W06J1PHRA6</t>
  </si>
  <si>
    <t>FYJ336670MV1WMWA8A146LK43G</t>
  </si>
  <si>
    <t>CTHGXX38KR600000DK+85GAEDQ7R22</t>
  </si>
  <si>
    <t>GMH33857L4Y203R4Y</t>
  </si>
  <si>
    <t>J14341708PD1P1X5R</t>
  </si>
  <si>
    <t>G2C34260WGJ24L94</t>
  </si>
  <si>
    <t>DR8GZC004NT0000CP1+A</t>
  </si>
  <si>
    <t>F5DGZQ02MVE00006TU+7+334</t>
  </si>
  <si>
    <t>DR8GZX002E80000BVY</t>
  </si>
  <si>
    <t>J0MGZX006V6000023W+A+AA+G0MGY100NZG+E07GZX</t>
  </si>
  <si>
    <t>GH7GZK608UJ00000L2+8ABB3</t>
  </si>
  <si>
    <t>DTVGZ138PPQ00000DF+8622C039224</t>
  </si>
  <si>
    <t>THA3357562L21PT6G</t>
  </si>
  <si>
    <t>G641439769</t>
  </si>
  <si>
    <t>F6X2JYNJH6</t>
  </si>
  <si>
    <t>Damaged on USB-C port</t>
  </si>
  <si>
    <t>C7HH6F0024500004CK</t>
  </si>
  <si>
    <t>G9Q4186S3KC1PHMAL+A1100</t>
  </si>
  <si>
    <t>G9Q4186S3KC1PHMAL</t>
  </si>
  <si>
    <t>AK54152724A1WMW96A14MDQ04D</t>
  </si>
  <si>
    <t>CTHH5316W3300000E1+83DAHGQ3J31</t>
  </si>
  <si>
    <t>GMH41560L17202K34</t>
  </si>
  <si>
    <t>DTTH5602696000004C</t>
  </si>
  <si>
    <t>GKKH5K01EMA00000PU+FX</t>
  </si>
  <si>
    <t>C7H4223009W24NXA5</t>
  </si>
  <si>
    <t>F15H63002PM0000KC1+A</t>
  </si>
  <si>
    <t>F15H6C003UK0000KBY+A+AA+NNNNNNNNNNN+0220G43H6893</t>
  </si>
  <si>
    <t>HKYH6J008EC00009YK+A+BB+H2PH6500AGE+J+02H6J02H6J</t>
  </si>
  <si>
    <t>GH7H65306T300000ER+82114</t>
  </si>
  <si>
    <t>DXYH261621Q00000DZ+8BJC00BAB52</t>
  </si>
  <si>
    <t>DNM41920N5A23383E</t>
  </si>
  <si>
    <t>HPH9061SPVT04152AB2073RL</t>
  </si>
  <si>
    <t>IP41V-Fail</t>
  </si>
  <si>
    <t>GVH419714JVPR5PAP+A1300</t>
  </si>
  <si>
    <t>GVH419714JVPR5PAP</t>
  </si>
  <si>
    <t>FYJ413760WS1KKYA9A1270305D</t>
  </si>
  <si>
    <t>CTH42032NZ30807A4+P15CAAGM01HX</t>
  </si>
  <si>
    <t>FNJ4151F9L8Q274AV</t>
  </si>
  <si>
    <t>GMH413725M6Q189AZ</t>
  </si>
  <si>
    <t>GKK41920JJ1071JA7-FF</t>
  </si>
  <si>
    <t>FJ642240C6P0X1JD</t>
  </si>
  <si>
    <t>FP2420204L2169YA662</t>
  </si>
  <si>
    <t>KIC5223RG1913CHNA1</t>
  </si>
  <si>
    <t>GH941744B3L033CAJ+XPBEC2</t>
  </si>
  <si>
    <t>CTH4173B10X080060+A01AABCE01AB</t>
  </si>
  <si>
    <t>DNM41820EZ90V4K2D</t>
  </si>
  <si>
    <t>GCF42013NM3Q59TA0</t>
  </si>
  <si>
    <t>IP496 IP448-Fail</t>
  </si>
  <si>
    <t>G9P3483FA8221KHA8+A1200</t>
  </si>
  <si>
    <t>G9P3483FA8221KHA8</t>
  </si>
  <si>
    <t>AK53427629A1WMW9YA1940319H</t>
  </si>
  <si>
    <t>DTVH1028EDW00000DT+9E453068771</t>
  </si>
  <si>
    <t>CR1GYX016WY00000PU+FX</t>
  </si>
  <si>
    <t>G2C347604QQ1YTGA</t>
  </si>
  <si>
    <t>F15H0G00ZAR0000KCC+A</t>
  </si>
  <si>
    <t>F15H1500SUW0000KAC+A+AA+NNNNNNNNNNN+0220L41H0X82</t>
  </si>
  <si>
    <t>DR8GVV004H500006SS+A+04+FY5GVP008SA+J+01GVV01GVV</t>
  </si>
  <si>
    <t>FTNH1J00FS70000086+83923</t>
  </si>
  <si>
    <t>DTVGZ529D2K00000DP+94878083144</t>
  </si>
  <si>
    <t>TDH9518SPVT03393XA310KN7</t>
  </si>
  <si>
    <t>G633793602</t>
  </si>
  <si>
    <t>C3H9L9CGG9</t>
  </si>
  <si>
    <t>C07GZG003CC0000DEY</t>
  </si>
  <si>
    <t>G9N3381W0AC1PHRA8+A1130</t>
  </si>
  <si>
    <t>G9N3381W0AC1PHRA8</t>
  </si>
  <si>
    <t>AK5335471471WMW99A145J402G</t>
  </si>
  <si>
    <t>DXYGYH282UK00000DM+8DJKF47HR42</t>
  </si>
  <si>
    <t>FNJ3367R2WT203R4S</t>
  </si>
  <si>
    <t>F8P33711BK81Q3168</t>
  </si>
  <si>
    <t>C07340306GE24L94</t>
  </si>
  <si>
    <t>FM7GYZ00X8X0000CP1</t>
  </si>
  <si>
    <t>F5DGZ1037LQ00006TS+7+333</t>
  </si>
  <si>
    <t>FM7GZB00EKY00006C5</t>
  </si>
  <si>
    <t>DRCGZ1006QZ00006LM+8+AA+G0LGYE00CYM+A01GZ1</t>
  </si>
  <si>
    <t>GH7GYN610TB00000L2+8ABB3</t>
  </si>
  <si>
    <t>DTVGYL2850700000DF+84214037214</t>
  </si>
  <si>
    <t>G5Y32912GWZ21PT59</t>
  </si>
  <si>
    <t>G634021860</t>
  </si>
  <si>
    <t>JRQMC2P16X</t>
  </si>
  <si>
    <t>Display: multiple cracks, bent enclosure, rcdc fail: S-wide, IPHONE 15 PRO MAX,REPAIRABLE DAMAGE CHG</t>
  </si>
  <si>
    <t>F3XGZQ01EWU0000470</t>
  </si>
  <si>
    <t>G9P3395VBP01PHRAZ+A1230</t>
  </si>
  <si>
    <t>G9P3395VBP01PHRAZ</t>
  </si>
  <si>
    <t>FYJ336670S81WMWAEA146A720D</t>
  </si>
  <si>
    <t>CTHGXX581AR00000DK+84DXRHC4F22</t>
  </si>
  <si>
    <t>FNJ3366RYGD203R4K</t>
  </si>
  <si>
    <t>J143371GVEX1P1XM8</t>
  </si>
  <si>
    <t>F3X34151E6U1YWQ1</t>
  </si>
  <si>
    <t>FM7GYR00U3T0000CP0</t>
  </si>
  <si>
    <t>F5DGZK01L2P00006TU+7+333</t>
  </si>
  <si>
    <t>FM7GZ3000DW00006C4</t>
  </si>
  <si>
    <t>DRCGZJ00N1B00006LM+8+AA+G0MGYX00DX0+A04GZJ</t>
  </si>
  <si>
    <t>GH7GZ14019200000L2+87BA3</t>
  </si>
  <si>
    <t>DXYGYF28NMD00000DH+8ACACR8HB71</t>
  </si>
  <si>
    <t>G5Y3324FE2K21PT5K</t>
  </si>
  <si>
    <t>G634226428</t>
  </si>
  <si>
    <t>DX3M487LN73F</t>
  </si>
  <si>
    <t>FJ640370EVPL740K</t>
  </si>
  <si>
    <t>F7C4023C29JKV27AR+J132F99A81L6A1E11+F7C4022D24TKWPNAJ+CX5350604YWN2N4AE+34N91BCABM0GALTU4X+C433446ZYN9LMD5AP+WNM11D3</t>
  </si>
  <si>
    <t>F7C4023C29JKV27AR</t>
  </si>
  <si>
    <t>AK433041283L6VLAJA1018514V</t>
  </si>
  <si>
    <t>FXR33015MKQKQ5R9X+18022129579168049097759193</t>
  </si>
  <si>
    <t>DN835110K3MKTVQ1N</t>
  </si>
  <si>
    <t>FNJ3485R7AFMRGPAK</t>
  </si>
  <si>
    <t>TSB4227RE78791CHNA1</t>
  </si>
  <si>
    <t>FY93436EDHVMMJ99K+0505512656316705209575319B</t>
  </si>
  <si>
    <t>GH734873R08KPJQAS+XMBYM2</t>
  </si>
  <si>
    <t>DXY3497C6MTKYXD3P+PADDXXXXCXXX</t>
  </si>
  <si>
    <t>HRN34029FNV1LGF1K</t>
  </si>
  <si>
    <t>HRN34012N8J1LGD1M</t>
  </si>
  <si>
    <t>G641506343</t>
  </si>
  <si>
    <t>FFWMN6MEN73D</t>
  </si>
  <si>
    <t>Dent enclosure, scratches on back glass</t>
  </si>
  <si>
    <t>C7H418601PGL740AJ</t>
  </si>
  <si>
    <t>F7C4177D19RKV27AW+J132D7C865N5A1J11+F7C4176D01MKWPNAF+CX5415606DSN2N4AR+33N92GBACW0NL05313+FMX4162036MKXG3AM+PNM1234</t>
  </si>
  <si>
    <t>F7C4177D19RKV27AW</t>
  </si>
  <si>
    <t>AK435023644L6VLAKA1AJ0309J</t>
  </si>
  <si>
    <t>FXV41055BN1KQ5R9C+18021127585166051096750193</t>
  </si>
  <si>
    <t>DN84125123SKTVQ5D</t>
  </si>
  <si>
    <t>FNJ4126LCPJMRGPA4</t>
  </si>
  <si>
    <t>FY940532GHGMMJ89W+0501012854616905009676019A</t>
  </si>
  <si>
    <t>GH741363DHYKPJQAD+ZMBFM2</t>
  </si>
  <si>
    <t>DXY4037C5Q4KYXD3P+PAHDXXXXCXXX</t>
  </si>
  <si>
    <t>HRN346430XZ1LGF11</t>
  </si>
  <si>
    <t>HRN3457FRPS1LGD17</t>
  </si>
  <si>
    <t>G640597173</t>
  </si>
  <si>
    <t>D6XT2JY231</t>
  </si>
  <si>
    <t>HVGH6W003NY0000DEY</t>
  </si>
  <si>
    <t>DNL42251B6S24264N</t>
  </si>
  <si>
    <t>G640819463</t>
  </si>
  <si>
    <t>JCM6C49QKK</t>
  </si>
  <si>
    <t>G2CH48007EJ0000DEZ</t>
  </si>
  <si>
    <t>FNJ40330ZXA203RAB</t>
  </si>
  <si>
    <t>G640816677</t>
  </si>
  <si>
    <t>DDW4KWG9KV</t>
  </si>
  <si>
    <t>G2CH5200RF50000DEY</t>
  </si>
  <si>
    <t>GMH35240THE203RAQ</t>
  </si>
  <si>
    <t>G640817843</t>
  </si>
  <si>
    <t>X06WJK2MLX</t>
  </si>
  <si>
    <t>C7H3253003Z1M16AL</t>
  </si>
  <si>
    <t>DNL32240C4G1986B3</t>
  </si>
  <si>
    <t>G641422327</t>
  </si>
  <si>
    <t>FFWMM1EQN736</t>
  </si>
  <si>
    <t>C7H41740470L73XAN</t>
  </si>
  <si>
    <t>F8Y41550Q6LM6YNDG+411</t>
  </si>
  <si>
    <t>DRC4115A01UMN3HAH+0B+FY94096EAZC+C2011130111201114HEEEEEE</t>
  </si>
  <si>
    <t>G641543927</t>
  </si>
  <si>
    <t>HCQDNQL9PP</t>
  </si>
  <si>
    <t>C07H0L009LM0000DEY</t>
  </si>
  <si>
    <t>G9N3451XA4R1PHRA8+A1230</t>
  </si>
  <si>
    <t>G9N3451XA4R1PHRA8</t>
  </si>
  <si>
    <t>AK5341271491WMW9LA148GE07G</t>
  </si>
  <si>
    <t>D641690347</t>
  </si>
  <si>
    <t>TR2F740X22</t>
  </si>
  <si>
    <t>C7H328700KZ1M16AT</t>
  </si>
  <si>
    <t>DNL32710D9C1986BD</t>
  </si>
  <si>
    <t>G634468686</t>
  </si>
  <si>
    <t>G4WC6N739F</t>
  </si>
  <si>
    <t>HVGH6E00MPH0000DEY</t>
  </si>
  <si>
    <t>DRCH6700A7D000023W+8+AA+FY9H5F005RN+E07H67</t>
  </si>
  <si>
    <t>G634467982</t>
  </si>
  <si>
    <t>MWMXQ321FL</t>
  </si>
  <si>
    <t>G2CH0700J9Z0000DEY</t>
  </si>
  <si>
    <t>GMH3397390X203R4V</t>
  </si>
  <si>
    <t>G641702709</t>
  </si>
  <si>
    <t>JCYN0VTF65</t>
  </si>
  <si>
    <t>G2CH0200EB10000DEY</t>
  </si>
  <si>
    <t>FNJ33965KCB203RAB</t>
  </si>
  <si>
    <t>G642043545</t>
  </si>
  <si>
    <t>LDWJFV6MC9</t>
  </si>
  <si>
    <t>C7H336601AP1M16A1</t>
  </si>
  <si>
    <t>DNL335118AH1986BC</t>
  </si>
  <si>
    <t>G634587042</t>
  </si>
  <si>
    <t>GQ4QG0W0QJ</t>
  </si>
  <si>
    <t>C7HH0B00AWY00004CK</t>
  </si>
  <si>
    <t>DNM34150G5D23381A</t>
  </si>
  <si>
    <t>G634760098</t>
  </si>
  <si>
    <t>JV7TV47JC0</t>
  </si>
  <si>
    <t>C7H424303SF0X7LAV</t>
  </si>
  <si>
    <t>G9Q4222F906PR5QAU+A2201</t>
  </si>
  <si>
    <t>G9Q4222F906PR5QAU</t>
  </si>
  <si>
    <t>FYJ418160D21KKYA7A1370313G</t>
  </si>
  <si>
    <t>G634468740</t>
  </si>
  <si>
    <t>D27WQ32DN6</t>
  </si>
  <si>
    <t>C7H409303DQ0X7LAC</t>
  </si>
  <si>
    <t>G9Q4072FMQFPR5QAQ+A2201</t>
  </si>
  <si>
    <t>G9Q4072FMQFPR5QAQ</t>
  </si>
  <si>
    <t>AK540476456Q2D8A9A1C23312Q</t>
  </si>
  <si>
    <t>G634586788</t>
  </si>
  <si>
    <t>MKJHX6W3W2</t>
  </si>
  <si>
    <t>C7H348307VT0X7LAT</t>
  </si>
  <si>
    <t>GVC340247XDPR5RAP+A0270</t>
  </si>
  <si>
    <t>GVC340247XDPR5RAP</t>
  </si>
  <si>
    <t>FYJ3224606XQ2D8A6A14R2116G</t>
  </si>
  <si>
    <t>G634592266</t>
  </si>
  <si>
    <t>H22GC6W6RD</t>
  </si>
  <si>
    <t>FJ641020PY90X7LB</t>
  </si>
  <si>
    <t>GVH40630H2YPR5PA4+A1100</t>
  </si>
  <si>
    <t>GVH40630H2YPR5PA4</t>
  </si>
  <si>
    <t>FYJ350330DAQ2D8AKA1AC0513A</t>
  </si>
  <si>
    <t>G641831647</t>
  </si>
  <si>
    <t>X34G7GWK56</t>
  </si>
  <si>
    <t>Scratch Display Flex</t>
  </si>
  <si>
    <t>FJ641220TKM0X7LB</t>
  </si>
  <si>
    <t>G9Q4093FJ3YPR5QAY+A2101</t>
  </si>
  <si>
    <t>G9Q4093FJ3YPR5QAY</t>
  </si>
  <si>
    <t>AK540673021Q2D8AWA1AY0214Q</t>
  </si>
  <si>
    <t>G634353276</t>
  </si>
  <si>
    <t>HYHNJX9DT9</t>
  </si>
  <si>
    <t>C7H330403D80X7LAL</t>
  </si>
  <si>
    <t>G9Q3207B9C5PR5QA9+A2221</t>
  </si>
  <si>
    <t>G9Q3207B9C5PR5QA9</t>
  </si>
  <si>
    <t>AK531716125Q2D8AMA1C63624P</t>
  </si>
  <si>
    <t>IP330, IP507</t>
  </si>
  <si>
    <t>DXY20122AR8081034+PADCADF6ABQX</t>
  </si>
  <si>
    <t>DTT13841MQHQ6T1AJ</t>
  </si>
  <si>
    <t>FNJ1435T1DZQ8YFAF</t>
  </si>
  <si>
    <t>DN815215ESBQ7PWS0</t>
  </si>
  <si>
    <t>F3Y20532JJD0WRHA</t>
  </si>
  <si>
    <t>F181523050Z141JAXAA</t>
  </si>
  <si>
    <t>GH720276DCS074782+XAP1XX</t>
  </si>
  <si>
    <t>CTH151633NV080TA7+A01AC5EC01C3</t>
  </si>
  <si>
    <t>GCF202453FQKGRP4M</t>
  </si>
  <si>
    <t>DN82036J0Z7Q1NMD9</t>
  </si>
  <si>
    <t>G641791109</t>
  </si>
  <si>
    <t>RY3MJH2912</t>
  </si>
  <si>
    <t>G2CGYE00GMX0000DEY</t>
  </si>
  <si>
    <t>G9N3325W8991PHRAL+A1130</t>
  </si>
  <si>
    <t>G9N3325W8991PHRAL</t>
  </si>
  <si>
    <t>FYJ3293705A1WMWA2A1429201C</t>
  </si>
  <si>
    <t>DXYGX7285RB00000DM+8BJKF46CP12</t>
  </si>
  <si>
    <t>GMH33012SED203R4Q</t>
  </si>
  <si>
    <t>J1433013DVS1P1XLD</t>
  </si>
  <si>
    <t>G2C33530G4S24L94</t>
  </si>
  <si>
    <t>FM7GXP00PE20000CP1</t>
  </si>
  <si>
    <t>F5DGX800BM100006TU+7+325</t>
  </si>
  <si>
    <t>FM7GY500D0L0000BVZ</t>
  </si>
  <si>
    <t>DR8GYA003LZ000023X+8+06+G0LGY2004YR+J02GYA</t>
  </si>
  <si>
    <t>GH7GY230XLD00000L2+85AD3</t>
  </si>
  <si>
    <t>DTVGX5284L600000DF+8351A037114</t>
  </si>
  <si>
    <t>G641652839</t>
  </si>
  <si>
    <t>JNY6K6X0M3</t>
  </si>
  <si>
    <t>G2CGZD00UH50000DEY</t>
  </si>
  <si>
    <t>G9N3361UC5G1PHRAK+A1130</t>
  </si>
  <si>
    <t>G9N3361UC5G1PHRAK</t>
  </si>
  <si>
    <t>AK5332472511WMW9LA1438R08B</t>
  </si>
  <si>
    <t>DXYGXZ28BUF00000DM+8CAKN79DC42</t>
  </si>
  <si>
    <t>FNJ3343RC53203R4P</t>
  </si>
  <si>
    <t>J1433436L9E1P1XMJ</t>
  </si>
  <si>
    <t>G2C34010VTJ24L94</t>
  </si>
  <si>
    <t>F18GXK00XJF0000CP1+A</t>
  </si>
  <si>
    <t>F5DGYJ01B1R00006TU+7+330</t>
  </si>
  <si>
    <t>F18GZD001JH0000BVY</t>
  </si>
  <si>
    <t>DRCGZ7002S9000023W+8+AA+FY9GYS00R7J+E06GZ7</t>
  </si>
  <si>
    <t>GH7GZ170FET00000L2+8DAB3</t>
  </si>
  <si>
    <t>DTVGYH58J4K00000DF+8242E098154</t>
  </si>
  <si>
    <t>G641797995</t>
  </si>
  <si>
    <t>HPF6R2H36R</t>
  </si>
  <si>
    <t>G2CH3U00G2H0000BXV</t>
  </si>
  <si>
    <t>GVC40350S932DGNAQ+A2520</t>
  </si>
  <si>
    <t>GVC40350S932DGNAQ</t>
  </si>
  <si>
    <t>AK53487618B1WMW9HA19W0541B</t>
  </si>
  <si>
    <t>DTVH2M19RCF00000DB+9413A082854</t>
  </si>
  <si>
    <t>GMH35060F82203QAC</t>
  </si>
  <si>
    <t>J1440238RQ51P1W9E</t>
  </si>
  <si>
    <t>G2C40950F4R24L7A</t>
  </si>
  <si>
    <t>F14H2V012NH0000CUL+A</t>
  </si>
  <si>
    <t>K5A3UT2673TA1</t>
  </si>
  <si>
    <t>F8YH3033GUV00006TR+A+402</t>
  </si>
  <si>
    <t>F14H3Q000PX0000AXY</t>
  </si>
  <si>
    <t>DRCH3L003YE0000AY2+8+AA+FY8H1P003BA+E04H3L</t>
  </si>
  <si>
    <t>GH9H3240N59000009F+A7BC4</t>
  </si>
  <si>
    <t>DTVH332896T00000D7+81133063414</t>
  </si>
  <si>
    <t>GCF407331FK23414T</t>
  </si>
  <si>
    <t>G634360936</t>
  </si>
  <si>
    <t>H3F4CXV27Q</t>
  </si>
  <si>
    <t>HVGH6R00SRT0000DEY</t>
  </si>
  <si>
    <t>G9N4114Y81N1PHRAU+A1130</t>
  </si>
  <si>
    <t>G9N4114Y81N1PHRAU</t>
  </si>
  <si>
    <t>FYJ404570PS1WMWACA14ER228D</t>
  </si>
  <si>
    <t>CTHH5B38T4L00000DK+85GMEKA6D12</t>
  </si>
  <si>
    <t>GMH411122D1203RA7</t>
  </si>
  <si>
    <t>J1441870K0E1P1X22</t>
  </si>
  <si>
    <t>HVG423611VV24L9AW</t>
  </si>
  <si>
    <t>FM7H69014AE0000CP1</t>
  </si>
  <si>
    <t>F5DH64006UR00006TU+8+416</t>
  </si>
  <si>
    <t>FM7H6M00ASB0000BVY</t>
  </si>
  <si>
    <t>DRCH6H007XD000023W+8+AA+FY9H4R00A1Q+E07H6H</t>
  </si>
  <si>
    <t>GH7H5630D9U00000L2+84BD3</t>
  </si>
  <si>
    <t>DTVH53589T600000DF+86856025184</t>
  </si>
  <si>
    <t>G641695075</t>
  </si>
  <si>
    <t>CFJJ4HQD6C</t>
  </si>
  <si>
    <t>G2CH08005580000DEY</t>
  </si>
  <si>
    <t>GVC338737WR1PHTAK+A0810</t>
  </si>
  <si>
    <t>GVC338737WR1PHTAK</t>
  </si>
  <si>
    <t>FYJ325360D71WMWAWA1520209D</t>
  </si>
  <si>
    <t>DXYGZ7187V300000DM+8BBAHM6EH42</t>
  </si>
  <si>
    <t>FNJ3395WZ2Z203RAZ</t>
  </si>
  <si>
    <t>J1434254FPU1P1X5Q</t>
  </si>
  <si>
    <t>G2C3442069A24L94</t>
  </si>
  <si>
    <t>DR8GYW000LE0000CP1+A</t>
  </si>
  <si>
    <t>K5A4RB8879CA1</t>
  </si>
  <si>
    <t>FG9GZY00KT200006TV+6+335</t>
  </si>
  <si>
    <t>DR8GZ8002BA0000BVZ</t>
  </si>
  <si>
    <t>J0MGZM002XE000023X+A+AA+FY9GYZ010GL+J11GZM</t>
  </si>
  <si>
    <t>FTNGYQ012MB00000L3+8CAB4</t>
  </si>
  <si>
    <t>DTVGZ2580NX00000DF+8634C096244</t>
  </si>
  <si>
    <t>G641812973</t>
  </si>
  <si>
    <t>D06V0H6WKN</t>
  </si>
  <si>
    <t>C07GYG001570000DEY</t>
  </si>
  <si>
    <t>G9P3296QH4D1PHRAJ+A1100</t>
  </si>
  <si>
    <t>G9P3296QH4D1PHRAJ</t>
  </si>
  <si>
    <t>AK53275702B1WMW96A1415J21E</t>
  </si>
  <si>
    <t>CTHGXG2836000000DK+84EAECR5E13</t>
  </si>
  <si>
    <t>GMH33010CU0203R4F</t>
  </si>
  <si>
    <t>J1433123GCW1P1XLK</t>
  </si>
  <si>
    <t>C073355034B24L94</t>
  </si>
  <si>
    <t>FM7GXY015320000CP1</t>
  </si>
  <si>
    <t>F5DGXF005LS00006TU+7+326</t>
  </si>
  <si>
    <t>FM7GYF00M3Q0000BVZ</t>
  </si>
  <si>
    <t>DR8GYA008EG000023X+8+06+G0LGX800UTS+J02GYA</t>
  </si>
  <si>
    <t>GH7GY04011H00000L2+87BA3</t>
  </si>
  <si>
    <t>DTVGWX2859F00000DF+8532D012324</t>
  </si>
  <si>
    <t>G641422427</t>
  </si>
  <si>
    <t>K94Q173PJW</t>
  </si>
  <si>
    <t>FJ6336410GQ0X7LB</t>
  </si>
  <si>
    <t>G9Q3212WLJ0PR5QAY+A2121</t>
  </si>
  <si>
    <t>G9Q3212WLJ0PR5QAY</t>
  </si>
  <si>
    <t>FYJ316260ZTQ2D8ANA1320307C</t>
  </si>
  <si>
    <t>CTH33271QYV0807A8+P03DNGJC06PX</t>
  </si>
  <si>
    <t>FNJ3301FSWBQ274AV</t>
  </si>
  <si>
    <t>FNJ32960HYSQ189AQ</t>
  </si>
  <si>
    <t>CR133070KHQ071JAD-DF</t>
  </si>
  <si>
    <t>FJ633640YZY0X1JD</t>
  </si>
  <si>
    <t>FP23334089M169YA762</t>
  </si>
  <si>
    <t>KIC5223RC5584CHNA1</t>
  </si>
  <si>
    <t>FTN33364L0103398F+XQC2XX</t>
  </si>
  <si>
    <t>CTH3332B8WQ08006S+A01AAHDJ01CB</t>
  </si>
  <si>
    <t>DNM33251E860V4K15</t>
  </si>
  <si>
    <t>DNL33330V5PQ7171Q</t>
  </si>
  <si>
    <t>G633983264</t>
  </si>
  <si>
    <t>JQJ3054N0Q</t>
  </si>
  <si>
    <t>G2CH5H0061C0000DEY</t>
  </si>
  <si>
    <t>GVC41370JBT1PHTAJ+A0820</t>
  </si>
  <si>
    <t>GVC41370JBT1PHTAJ</t>
  </si>
  <si>
    <t>FYJ4092716E1WMWAUA14J8019B</t>
  </si>
  <si>
    <t>DXYH2448ARN00000DM+8CJKG45E672</t>
  </si>
  <si>
    <t>FNJ4021LTNU203RA5</t>
  </si>
  <si>
    <t>F8P40270TEE1Q3194</t>
  </si>
  <si>
    <t>G2C417606UQ24L9A</t>
  </si>
  <si>
    <t>F18H2S00PH10000CP1+A</t>
  </si>
  <si>
    <t>FG9H4P0069U00006TT+A+408</t>
  </si>
  <si>
    <t>F18H5A0041P0000BVY</t>
  </si>
  <si>
    <t>DRCH5B00GMB000023W+8+AA+FY9H52009FB+E06H5B</t>
  </si>
  <si>
    <t>GH7H4270T1000000L2+8CBB3</t>
  </si>
  <si>
    <t>DTVH3J38S3400000DF+8553F078264</t>
  </si>
  <si>
    <t>GH33473358N1PHTA5+A0810</t>
  </si>
  <si>
    <t>GH33473358N1PHTA5</t>
  </si>
  <si>
    <t>FYJ344560FA1WMWALA19E0326B</t>
  </si>
  <si>
    <t>DXYH1U48G4W00000DM+8DJKC45DQ62</t>
  </si>
  <si>
    <t>J1440470XH61P1X8A</t>
  </si>
  <si>
    <t>G2C404600TB24L94</t>
  </si>
  <si>
    <t>FM7H2001N0E0000CP1</t>
  </si>
  <si>
    <t>F5DH2K0194700006TU+7+347</t>
  </si>
  <si>
    <t>FM7H2G002KF0000BVY</t>
  </si>
  <si>
    <t>J0MH2700BQJ000023W+A+AA+FY9H1R00755+E08H27</t>
  </si>
  <si>
    <t>FTNH2B01F9S00000L3+8C213</t>
  </si>
  <si>
    <t>DXYH2B185D800000DH+8EFLM75HC22</t>
  </si>
  <si>
    <t>G634468420</t>
  </si>
  <si>
    <t>DX3LN1PAN73F</t>
  </si>
  <si>
    <t>FJ6344302KGL740K</t>
  </si>
  <si>
    <t>F7C3425C0JYKV27AH+J132LB7500J6A1E11+F7C3424E0Y3KWPNAN+CX5340305D1N2N4A1+29L93ACABM0CB09RV0+C433392ZR93LMD5AX+WNM15D3</t>
  </si>
  <si>
    <t>F7C3425C0JYKV27AH</t>
  </si>
  <si>
    <t>AK432851391L6VLASA1018313U</t>
  </si>
  <si>
    <t>FXR32965CKNKQ5R9B+18021128565171046096770193</t>
  </si>
  <si>
    <t>DN8342219HLKTVQ1K</t>
  </si>
  <si>
    <t>THA329705VKMRGPA9</t>
  </si>
  <si>
    <t>FY93415ECF8MMJ99L+0505512052316805009075419B</t>
  </si>
  <si>
    <t>GH7335432ZTKPJQAC+ZMBYM2</t>
  </si>
  <si>
    <t>DXY3423C484KYXD3A+PADCXXXXCXXX</t>
  </si>
  <si>
    <t>HRN334138AL1LGF1B</t>
  </si>
  <si>
    <t>HRN33412Z9C1LGD12</t>
  </si>
  <si>
    <t>G641782629</t>
  </si>
  <si>
    <t>DX3MKCTYN73F</t>
  </si>
  <si>
    <t>FJ64155068NL740K</t>
  </si>
  <si>
    <t>F7C4096D053KV27AT+J132V7A565H5A1E11+F7C4094D0Z9KWPNAW+CX54062030LN2N4A7+29M93ECADW0LL0U92V+C434043ZVA6LMD5A1+WNF12D3</t>
  </si>
  <si>
    <t>F7C4096D053KV27AT</t>
  </si>
  <si>
    <t>AK433433037L6VLAEA1AJ0210D</t>
  </si>
  <si>
    <t>FXV34764HT4KQ5R93+18018113567165049087746193</t>
  </si>
  <si>
    <t>DN840720J6GKTVQ5Q</t>
  </si>
  <si>
    <t>THA34560AN3MRGPAJ</t>
  </si>
  <si>
    <t>FY94107EB85MMJ99C+0505513357116904910075819B</t>
  </si>
  <si>
    <t>GH740133FQTKPJQA5+ZMBFM2</t>
  </si>
  <si>
    <t>DXY3523C8PFKYXD3H+PAEDXXXXCXXX</t>
  </si>
  <si>
    <t>HRN34359LBM1LGF19</t>
  </si>
  <si>
    <t>HRN34342NGK1LGD1J</t>
  </si>
  <si>
    <t>G641791059</t>
  </si>
  <si>
    <t>XDPWK23PGQ</t>
  </si>
  <si>
    <t>G2CGYP002GW0000DEY</t>
  </si>
  <si>
    <t>G9N3316U11K1PHRAF+A1100</t>
  </si>
  <si>
    <t>G9N3316U11K1PHRAF</t>
  </si>
  <si>
    <t>AK5329670691WMW9PA142GF06F</t>
  </si>
  <si>
    <t>DXYGXA28C7T00000DM+8CHKA57E362</t>
  </si>
  <si>
    <t>FNJ3306LEDS203R4Y</t>
  </si>
  <si>
    <t>J143357EV2B1P1XM2</t>
  </si>
  <si>
    <t>G2C3365026G24L94</t>
  </si>
  <si>
    <t>F18GYP0006F0000BVY</t>
  </si>
  <si>
    <t>FG9GY9007Y000006TT+6+326</t>
  </si>
  <si>
    <t>F18GY900P8F0000CP1+A</t>
  </si>
  <si>
    <t>DRCGY000J9J000023W+8+03+G0MGX200MZQ+E06GY0</t>
  </si>
  <si>
    <t>GH7GYG30JWR00000L2+84BB3</t>
  </si>
  <si>
    <t>DXYGY23801N00000DH+8BCAFR8AC81</t>
  </si>
  <si>
    <t>G641794715</t>
  </si>
  <si>
    <t>CNX5M9GJMG</t>
  </si>
  <si>
    <t>G2CGYQ00E900000DEY</t>
  </si>
  <si>
    <t>G9N3293V07N1PHRA6+A1100</t>
  </si>
  <si>
    <t>G9N3293V07N1PHRA6</t>
  </si>
  <si>
    <t>AK53265627C1WMW9UA15F0102E</t>
  </si>
  <si>
    <t>CTHGX73839J00000DK+83CACCG1K42</t>
  </si>
  <si>
    <t>FNJ3345M8CP203R4W</t>
  </si>
  <si>
    <t>J1433235Z821P1XLY</t>
  </si>
  <si>
    <t>G2C33660GB924L94</t>
  </si>
  <si>
    <t>DR8GYX0003Z0000BVZ</t>
  </si>
  <si>
    <t>K5A4RB7126CA1</t>
  </si>
  <si>
    <t>F5DGYK02TZP00006TU+7+330</t>
  </si>
  <si>
    <t>DR8GYJ000EV0000CP1+A</t>
  </si>
  <si>
    <t>J0MGXT00DNU000023X+A+06+G0LGX4001PC+J08GXT</t>
  </si>
  <si>
    <t>GH7GYG404PV00000L2+87BA3</t>
  </si>
  <si>
    <t>DTVGYF38N1400000DF+82225081134</t>
  </si>
  <si>
    <t>G641791027</t>
  </si>
  <si>
    <t>Y041M710VT</t>
  </si>
  <si>
    <t>Mismatched config with Sim Tray</t>
  </si>
  <si>
    <t>G2CGYG00DNR0000DEY</t>
  </si>
  <si>
    <t>G9N3316U4521PHRAH+A1100</t>
  </si>
  <si>
    <t>G9N3316U4521PHRAH</t>
  </si>
  <si>
    <t>FYJ328670ES1WMWATA1429428F</t>
  </si>
  <si>
    <t>CTHGX718LP800000DK+83EACJP1P52</t>
  </si>
  <si>
    <t>GMH33162GY2203R4H</t>
  </si>
  <si>
    <t>J1433024B1U1P1XLR</t>
  </si>
  <si>
    <t>G2C33540GLB24L94</t>
  </si>
  <si>
    <t>FM7GY5008MT0000BVZ</t>
  </si>
  <si>
    <t>F5DGXL001HJ00006TU+7+326</t>
  </si>
  <si>
    <t>FM7GXW007G10000CP1</t>
  </si>
  <si>
    <t>DR8GXT0092J000023X+8+06+FY9GWR009Y1+J02GXT</t>
  </si>
  <si>
    <t>GH7GY24032N00000L2+87AA3</t>
  </si>
  <si>
    <t>DTVGWS18FWV00000DF+8321A063414</t>
  </si>
  <si>
    <t>G641771835</t>
  </si>
  <si>
    <t>JK609TGWHV</t>
  </si>
  <si>
    <t>C7H34570Y430X7LA4</t>
  </si>
  <si>
    <t>GVC337447K4PR5RAC+A0270</t>
  </si>
  <si>
    <t>GVC337447K4PR5RAC</t>
  </si>
  <si>
    <t>AK532366217Q2D8ATA14J0119J</t>
  </si>
  <si>
    <t>CTH34461AK40807AC+P09ANPEG67CX</t>
  </si>
  <si>
    <t>FNJ3423AMWGQ274A1</t>
  </si>
  <si>
    <t>GMH34171VLAQ189AH</t>
  </si>
  <si>
    <t>GKK34573ELV071JA9-DF</t>
  </si>
  <si>
    <t>C7H34570XKQ0X1JAT</t>
  </si>
  <si>
    <t>FP234370X49169YA762</t>
  </si>
  <si>
    <t>KIC5223RE4536CHNA1</t>
  </si>
  <si>
    <t>FTN344539UH03398U+XQC1XX</t>
  </si>
  <si>
    <t>CTH3433BGQS08006Y+A02FAEJB01CB</t>
  </si>
  <si>
    <t>DNM344129D40V4K2N</t>
  </si>
  <si>
    <t>GCF345722JNQ59TAT</t>
  </si>
  <si>
    <t>G634352826</t>
  </si>
  <si>
    <t>G973MVQMW6</t>
  </si>
  <si>
    <t>GVD32460B5A0X7LB</t>
  </si>
  <si>
    <t>G9Q3214CKKRPR5QAP+A2221</t>
  </si>
  <si>
    <t>G9Q3214CKKRPR5QAP</t>
  </si>
  <si>
    <t>AK531846399Q2D8ANA1C63611A</t>
  </si>
  <si>
    <t>CTH33322NJ20807AA+P03CNKBK06KX</t>
  </si>
  <si>
    <t>FNJ3322FFPXQ274A0</t>
  </si>
  <si>
    <t>FNJ31625E9WQ189AP</t>
  </si>
  <si>
    <t>GKK3344DLZV071JA9-DN</t>
  </si>
  <si>
    <t>GVD32460HXA0X1JD</t>
  </si>
  <si>
    <t>F1832630FXZ169YA9AA</t>
  </si>
  <si>
    <t>FTN33464F3L03398P+XGC2XX</t>
  </si>
  <si>
    <t>CTH3317BN9708006R+A01AAJGH01CB</t>
  </si>
  <si>
    <t>DNM332600900V4K1Q</t>
  </si>
  <si>
    <t>DNL33370Y43Q71716</t>
  </si>
  <si>
    <t>G641810923</t>
  </si>
  <si>
    <t>G2VCY57KVQ</t>
  </si>
  <si>
    <t>G2CH4G009950000BXV</t>
  </si>
  <si>
    <t>GVC347606812DGNA1+A2720</t>
  </si>
  <si>
    <t>GVC347606812DGNA1</t>
  </si>
  <si>
    <t>FYJ344270Q91WMWAUA149XK21D</t>
  </si>
  <si>
    <t>CTHH3J195V000000DD+87BRJER2A11</t>
  </si>
  <si>
    <t>GMH40472680203QA6</t>
  </si>
  <si>
    <t>F8P40263T8T1Q2V10</t>
  </si>
  <si>
    <t>G2C41260LVN24L7A</t>
  </si>
  <si>
    <t>F14H4500MQQ0000CUL+A</t>
  </si>
  <si>
    <t>F8YH4031TY300006TR+A+403</t>
  </si>
  <si>
    <t>F14H4J00BHG0000AXW</t>
  </si>
  <si>
    <t>HKYH3S007XF0000AY0+A+AA+FY8H3J004TD+A01H3S</t>
  </si>
  <si>
    <t>GH9H3Z403BH000009F+A6BB3</t>
  </si>
  <si>
    <t>DTVH3Y28F9000000D7+81231033464</t>
  </si>
  <si>
    <t>GCF41147SKV234186</t>
  </si>
  <si>
    <t>G641800515</t>
  </si>
  <si>
    <t>F33WG73JWC</t>
  </si>
  <si>
    <t>G2CH2U00A4C0000BXV</t>
  </si>
  <si>
    <t>GVC347613RX2DGNAN+A2820</t>
  </si>
  <si>
    <t>GVC347613RX2DGNAN</t>
  </si>
  <si>
    <t>FYJ344560B91WMWAZA19C0322I</t>
  </si>
  <si>
    <t>CTHH2C39JL100000DD+81BRJGA3Q61</t>
  </si>
  <si>
    <t>GMH40122FGN203QAZ</t>
  </si>
  <si>
    <t>F8P40140RZG1Q2V1L</t>
  </si>
  <si>
    <t>G2C40460AKC24L72</t>
  </si>
  <si>
    <t>F14H2D001EW0000CUL+A</t>
  </si>
  <si>
    <t>F8YH2D32P6800006TR+A+347</t>
  </si>
  <si>
    <t>F14H2N0096D0000AXY</t>
  </si>
  <si>
    <t>HKYH1E00KGK0000AY2+A+AA+FY8H1100LS6+E05H1E</t>
  </si>
  <si>
    <t>GH9H2N303KT000009F+A4CA4</t>
  </si>
  <si>
    <t>DTVH2K18JAU00000D7+83248083114</t>
  </si>
  <si>
    <t>GCF40377XBZ23415N</t>
  </si>
  <si>
    <t>G641647619</t>
  </si>
  <si>
    <t>J66YKDYD4V</t>
  </si>
  <si>
    <t>DENT EDGE,DAMEGE CAMERA,OLED WAVE DISPLAY</t>
  </si>
  <si>
    <t>HVGH7Z00MAY0000DEY</t>
  </si>
  <si>
    <t>GVC42020Y8K1PHTA0+A0810</t>
  </si>
  <si>
    <t>GVC42020Y8K1PHTA0</t>
  </si>
  <si>
    <t>FYJ414360FE1WMWAJA12E0828G</t>
  </si>
  <si>
    <t>DXYH6V38B4H00000DM+8EHKL64BD12</t>
  </si>
  <si>
    <t>FNJ4151LVEX203RAE</t>
  </si>
  <si>
    <t>J1442662FJ31P1X2X</t>
  </si>
  <si>
    <t>HVG429709VD24L9BK</t>
  </si>
  <si>
    <t>FM7H6S00H290000CP1</t>
  </si>
  <si>
    <t>K5A4RE4440CA1</t>
  </si>
  <si>
    <t>FG9H7Y0086500006TV+A+420</t>
  </si>
  <si>
    <t>FM7H7A003560000BVX</t>
  </si>
  <si>
    <t>DRCH4M008YG000023V+8+AA+FY7H4200KBD+B04H4M</t>
  </si>
  <si>
    <t>GH7H6R70N9S00000L2+8DBB3</t>
  </si>
  <si>
    <t>DTVH5H68C9G00000DF+86625072284</t>
  </si>
  <si>
    <t>THA417623RL21PTA9</t>
  </si>
  <si>
    <t>IP352,IP497,IP48A,IP41R,IP327A</t>
  </si>
  <si>
    <t>G640601531</t>
  </si>
  <si>
    <t>LPJLFD633N</t>
  </si>
  <si>
    <t>G2CH7500BQT00003R3</t>
  </si>
  <si>
    <t>G9Q4222T46321KHA0+A1100</t>
  </si>
  <si>
    <t>G9Q4222T46321KHA0</t>
  </si>
  <si>
    <t>FYJ4184608Q1WMWAGA1350432G</t>
  </si>
  <si>
    <t>CTHH5B182EK00000DV+82CSWJF4K72</t>
  </si>
  <si>
    <t>GMH41864ZW42017AG</t>
  </si>
  <si>
    <t>FNJH3KB0Z8H000004D</t>
  </si>
  <si>
    <t>CR1H3G00SUR00000PU+FX</t>
  </si>
  <si>
    <t>G2C42560CWP1YTGA</t>
  </si>
  <si>
    <t>FP2H2R007TK0000KCC+A</t>
  </si>
  <si>
    <t>K5A4V00511TA1</t>
  </si>
  <si>
    <t>FP2H2Z00BPM0000KAA+A+0A+XXXXXXXXXXX+0220RS1H2XTB</t>
  </si>
  <si>
    <t>J0MH3R009YF00006SQ+A+04+H2PH2R00CKW+D+03H3R03H3R</t>
  </si>
  <si>
    <t>GH9H73C0K0X0000087+A512E</t>
  </si>
  <si>
    <t>CTHH6A18F7R00000DR+82HEKCQ6D21</t>
  </si>
  <si>
    <t>DN84216DXG91MCN70</t>
  </si>
  <si>
    <t>YSH9518SPVT042162B162954</t>
  </si>
  <si>
    <t>G640926329</t>
  </si>
  <si>
    <t>FFWMM4HJN73F</t>
  </si>
  <si>
    <t>C7H417700YKL740AR</t>
  </si>
  <si>
    <t>F7C4172D5U9KV27AQ+J132MAC059Z6A1J11+F7C4167E28XKWPNAF+CX5415508MRN2N4A1+33M94FCADW0LMMATYV+FMX41560KMTKXG3AM+PNM1234</t>
  </si>
  <si>
    <t>F7C4172D5U9KV27AQ</t>
  </si>
  <si>
    <t>AK434821028L6VLAAA1019010N</t>
  </si>
  <si>
    <t>FXV40635A7GKQ5R9U+18021129599163050098736193</t>
  </si>
  <si>
    <t>DN841010RWXKTVQ1X</t>
  </si>
  <si>
    <t>FNJ4032V5ENMRGPA9</t>
  </si>
  <si>
    <t>FNJ4083MAZNL3NCA7-D</t>
  </si>
  <si>
    <t>C7H417702Q2KF1NAC</t>
  </si>
  <si>
    <t>FY941255AJYMMJ99D+0502112752816905409676119B</t>
  </si>
  <si>
    <t>GH741323BE2KPJQAQ+XMBFM2</t>
  </si>
  <si>
    <t>DXY4041B97SKYXD3L+PAHDXXXXBXXX</t>
  </si>
  <si>
    <t>HRN34632YJA1LGF11</t>
  </si>
  <si>
    <t>HRN3462FT291LGD1K</t>
  </si>
  <si>
    <t>G641699189</t>
  </si>
  <si>
    <t>DX3M403PN736</t>
  </si>
  <si>
    <t>FJ6403404T7L73XK</t>
  </si>
  <si>
    <t>DKH3527K10P04FPA9+T3329CA274H5A1E21+DKH3523FRHA04CNA7+CX5348503BSN2N4AS+34M93GBADW0HM02A2D+C433455ZYBMLMD5A8+WNM13D3</t>
  </si>
  <si>
    <t>DKH3527K10P04FPA9</t>
  </si>
  <si>
    <t>72531931223L6VLAXA1017108H</t>
  </si>
  <si>
    <t>FXR32925KKHKQ5R9D+18022136573169048102760193</t>
  </si>
  <si>
    <t>DN834961XR0KTVQ12</t>
  </si>
  <si>
    <t>FNJ3457RAGUMRGPAS</t>
  </si>
  <si>
    <t>GKK3512CQ8PL3NCAK-D</t>
  </si>
  <si>
    <t>FJ6403404PUKF1NC</t>
  </si>
  <si>
    <t>FY935145BR8MMJ99J+0502112755616705009675219B</t>
  </si>
  <si>
    <t>GH734853M7NKPJQAX+XMBYM2</t>
  </si>
  <si>
    <t>DXY3487CLEUKYXD3Y+PAHDXXXXCXXX</t>
  </si>
  <si>
    <t>HRN33959HL41LGF1K</t>
  </si>
  <si>
    <t>HRN3393FMXV1LGD1B</t>
  </si>
  <si>
    <t>G634353056</t>
  </si>
  <si>
    <t>DX3M40RXN73F</t>
  </si>
  <si>
    <t>FJ640250B1GL740K</t>
  </si>
  <si>
    <t>DKH4016F0VA04FPAN+T3327GA303P5A1E21+DKH3517F1L904CNAN+CX535020420N2N4A2+28M72CBADM0GB0JVPQ+C433464ZYJ9LMD5AX+WNM13D3</t>
  </si>
  <si>
    <t>DKH4016F0VA04FPAN</t>
  </si>
  <si>
    <t>72533131592L6VLAWA1017220R</t>
  </si>
  <si>
    <t>FXV332251GNKQ5R9H+18020122556169048092759193</t>
  </si>
  <si>
    <t>DN835070EE6KTVQ16</t>
  </si>
  <si>
    <t>FNJ3373LT6EMRGPAZ</t>
  </si>
  <si>
    <t>GKK35129PXKL3NCAY-D</t>
  </si>
  <si>
    <t>FJ640250CWTKF1NC</t>
  </si>
  <si>
    <t>FY934415C2LMMJ991+0502113256216805210075519B</t>
  </si>
  <si>
    <t>GH7348434AWKPJQAY+XMBYM1</t>
  </si>
  <si>
    <t>DXY3503BD4VKYXD3W+PAHCXXXXBXXX</t>
  </si>
  <si>
    <t>HRN33869TEH1LGF1G</t>
  </si>
  <si>
    <t>HRN3386FJ091LGD1R</t>
  </si>
  <si>
    <t>G641680709</t>
  </si>
  <si>
    <t>M2VH4JYJNM</t>
  </si>
  <si>
    <t>F3Y3253050G1L9XD</t>
  </si>
  <si>
    <t>GH331120EVG14YFAQ+A2N10</t>
  </si>
  <si>
    <t>GH331120EVG14YFAQ</t>
  </si>
  <si>
    <t>FYJ3064312H1KKYA6A1A90307A</t>
  </si>
  <si>
    <t>CTH3217276M1G40AU+P04GDGDB06F3</t>
  </si>
  <si>
    <t>FNJ3016729C17R0AC</t>
  </si>
  <si>
    <t>HNQ31566KAJQ7PXEY</t>
  </si>
  <si>
    <t>F3Y325308PT1QLPB</t>
  </si>
  <si>
    <t>FM7316208NQ1VQFAC0A</t>
  </si>
  <si>
    <t>GH73226A59R1H5P86+XAQ2XX</t>
  </si>
  <si>
    <t>DXY3173334Q1G3Q6G+PNBCNA46NBC2</t>
  </si>
  <si>
    <t>GCF31774TY11CY03D</t>
  </si>
  <si>
    <t>DN83144E90A1CDK2K</t>
  </si>
  <si>
    <t>G641791087</t>
  </si>
  <si>
    <t>VC754F36CQ</t>
  </si>
  <si>
    <t>G2CGZN00PWF0000DEY</t>
  </si>
  <si>
    <t>G9P3403Q14Q1PHRAH+A1230</t>
  </si>
  <si>
    <t>G9P3403Q14Q1PHRAH</t>
  </si>
  <si>
    <t>AK53364706A1WMW9YA145J520E</t>
  </si>
  <si>
    <t>CTHGZ2286EB00000DK+81DL9FB9M23</t>
  </si>
  <si>
    <t>FNJ3343RVW1203R41</t>
  </si>
  <si>
    <t>F8P336420QL1Q316P</t>
  </si>
  <si>
    <t>G2C34130L5424L94</t>
  </si>
  <si>
    <t>FM7GZA01MRH0000CP1</t>
  </si>
  <si>
    <t>K5A4RC3123CA1</t>
  </si>
  <si>
    <t>FG9GZ80111G00006TV+6+334</t>
  </si>
  <si>
    <t>FM7GZL003CM0000BVX</t>
  </si>
  <si>
    <t>J0MGZ3002EV000023V+A+AA+FY7GYX004JX+B05GZ3</t>
  </si>
  <si>
    <t>GH7GYN50EAM00000L2+89AA3</t>
  </si>
  <si>
    <t>DTVGYL381VU00000DF+86249044374</t>
  </si>
  <si>
    <t>F7C4147C0T2KV27AC+J132FAC041K5A1J11+F7C4144Q73DKWPNAN+CX54124017ZN2N4AJ+28N91BDADW0NL062NJ+FMX41360BVDKXG3AR+PNM1234</t>
  </si>
  <si>
    <t>F7C4147C0T2KV27AC</t>
  </si>
  <si>
    <t>AK43486109CL6VLAFA1019914S</t>
  </si>
  <si>
    <t>FXV40225NS8KQ5R9E+18022122594163047093735193</t>
  </si>
  <si>
    <t>DN8411501PCKTVQ1L</t>
  </si>
  <si>
    <t>FNJ4024W25RMRGPA0</t>
  </si>
  <si>
    <t>FNJ4077M0YYL3NCA9-D</t>
  </si>
  <si>
    <t>FJ64173068XKF1NC</t>
  </si>
  <si>
    <t>FY934960WBXMMJ899+0500411756416605109075319A</t>
  </si>
  <si>
    <t>GH740963C58KPJQAP+XMBFM2</t>
  </si>
  <si>
    <t>HRN34339YUQ1LGF1D</t>
  </si>
  <si>
    <t>HRN34322YFH1LGD1F</t>
  </si>
  <si>
    <t>G641702057</t>
  </si>
  <si>
    <t>JXPV4T9VG6</t>
  </si>
  <si>
    <t>HVGH6W00N5M0000DEY</t>
  </si>
  <si>
    <t>G9N4113X7HU1PHRAD+A1130</t>
  </si>
  <si>
    <t>G9N4113X7HU1PHRAD</t>
  </si>
  <si>
    <t>FYJ403570201WMWA2A14ELU19B</t>
  </si>
  <si>
    <t>DXYH5938DEE00000DM+8EBKH66CF52</t>
  </si>
  <si>
    <t>GMH41732KVM203RA4</t>
  </si>
  <si>
    <t>J1441872TGY1P1X2Q</t>
  </si>
  <si>
    <t>HVG42440GY624L9AX</t>
  </si>
  <si>
    <t>FM7H6B00J2A0000CP1</t>
  </si>
  <si>
    <t>F5DH6K00GE100006TS+8+414</t>
  </si>
  <si>
    <t>FM7H6M009C70000BVY</t>
  </si>
  <si>
    <t>DRCH6F003DL000023W+8+AA+FY9H4M00CPN+E07H6F</t>
  </si>
  <si>
    <t>GH7H5J70CRY00000L2+8CAB3</t>
  </si>
  <si>
    <t>DTVH5M581E100000DF+8442G065144</t>
  </si>
  <si>
    <t>G5Y41231QKE21PTAQ</t>
  </si>
  <si>
    <t>G634495574</t>
  </si>
  <si>
    <t>H3XGQH303V</t>
  </si>
  <si>
    <t>IP279B,393</t>
  </si>
  <si>
    <t>AC+,SERVICE FEE FOR IPHONE,DAMAGE BG</t>
  </si>
  <si>
    <t>F3X23631LG41L9N3</t>
  </si>
  <si>
    <t>G9N2346S5KW14YDA0+A11D0</t>
  </si>
  <si>
    <t>G9N2346S5KW14YDA0</t>
  </si>
  <si>
    <t>AK5229536341KKYARA1A50805C</t>
  </si>
  <si>
    <t>CTH2336312Y1G4067+P02HARDE05A1</t>
  </si>
  <si>
    <t>GMH225118HB17R04G</t>
  </si>
  <si>
    <t>HNQ22774S2LQ7PX64</t>
  </si>
  <si>
    <t>F3X23631P031QLM3</t>
  </si>
  <si>
    <t>F1823420BGJ1VQ8A444</t>
  </si>
  <si>
    <t>GH7230790P91H5P8V+XAP1XX</t>
  </si>
  <si>
    <t>DTV2323423F1G3T6L+A01467010423</t>
  </si>
  <si>
    <t>DN82323KLJQ1CY02X</t>
  </si>
  <si>
    <t>DN82295C7HS1CDK1H</t>
  </si>
  <si>
    <t>G641681605</t>
  </si>
  <si>
    <t>HX76PQ2425</t>
  </si>
  <si>
    <t>G2CH2M00S7C0000DEY</t>
  </si>
  <si>
    <t>GVC351328BZ1PHTAR+A0310</t>
  </si>
  <si>
    <t>GVC351328BZ1PHTAR</t>
  </si>
  <si>
    <t>FYJ3467703M1WMWA0A14B6T39C</t>
  </si>
  <si>
    <t>CTHH1Q28HT900000DK+82DMEJD5G22</t>
  </si>
  <si>
    <t>FNJ3514M5B0203RAF</t>
  </si>
  <si>
    <t>J14401612P51P1X47</t>
  </si>
  <si>
    <t>G2C40360SA324L94</t>
  </si>
  <si>
    <t>FM7H1F01HV50000CP1</t>
  </si>
  <si>
    <t>F5DH2A00AZA00006TU+7+347</t>
  </si>
  <si>
    <t>FM7H1P002BW0000BVY</t>
  </si>
  <si>
    <t>J0MH2J00U8S000023W+A+AA+G0LH260082U+E11H2J</t>
  </si>
  <si>
    <t>GH7H2470Q2200000L2+8CAB3</t>
  </si>
  <si>
    <t>DTVH1Z689EA00000DF+82129096384</t>
  </si>
  <si>
    <t>G5Y3446002321PTA2</t>
  </si>
  <si>
    <t>G641692179</t>
  </si>
  <si>
    <t>HQH6DQ4J9G</t>
  </si>
  <si>
    <t>G2CH64005YR0000DEY</t>
  </si>
  <si>
    <t>GH3413123GG1PHTA6+A0720</t>
  </si>
  <si>
    <t>GH3413123GG1PHTA6</t>
  </si>
  <si>
    <t>FYJ4051610R1WMWAHA1C50112A</t>
  </si>
  <si>
    <t>DXYH2B38EDW00000DM+8ACKH47C622</t>
  </si>
  <si>
    <t>FNJ40556YSG203RAV</t>
  </si>
  <si>
    <t>J1441156Q1R1P1X6A</t>
  </si>
  <si>
    <t>G2C42060A0J24L9A</t>
  </si>
  <si>
    <t>F18H5B00B610000CP1+A</t>
  </si>
  <si>
    <t>F5DH5V002WZ00006TU+8+413</t>
  </si>
  <si>
    <t>F18H5X0039M0000BVY</t>
  </si>
  <si>
    <t>J0MH53002VL000023W+A+AA+FY9H4C00BGX+E06H53</t>
  </si>
  <si>
    <t>GH7H4620WT200000L2+83BB3</t>
  </si>
  <si>
    <t>DTVH3Z3873T00000DF+82223074264</t>
  </si>
  <si>
    <t>G5Y40540VUW21PTA4</t>
  </si>
  <si>
    <t>G640822401</t>
  </si>
  <si>
    <t>C1FV7FVGK1</t>
  </si>
  <si>
    <t>G2CH3K003Y000003R2</t>
  </si>
  <si>
    <t>G9Q4073UAGT21KHAR+A1100</t>
  </si>
  <si>
    <t>G9Q4073UAGT21KHAR</t>
  </si>
  <si>
    <t>AK5351571851WMW98A14DYJ38D</t>
  </si>
  <si>
    <t>DTVH2938CUD00000DT+9M266096151</t>
  </si>
  <si>
    <t>FNJ4015XRHG2017AQ</t>
  </si>
  <si>
    <t>DTTH1F01HMB000004D</t>
  </si>
  <si>
    <t>GKKH2B02XNM00000PU+FX</t>
  </si>
  <si>
    <t>G2C408209HH1YTGA</t>
  </si>
  <si>
    <t>DR8H0X003FQ0000KCC+A</t>
  </si>
  <si>
    <t>K5A3US4800TA1</t>
  </si>
  <si>
    <t>DR8H1S0011Z0000KA9+A+AA+NNNNNNNNNNN+0210C31H1C51</t>
  </si>
  <si>
    <t>J0MH0N00F0R00006SP+A+04+HYPH02002K4+A+04H0N04H0N</t>
  </si>
  <si>
    <t>FTNH30013FR0000086+84123</t>
  </si>
  <si>
    <t>CTHGYM282DD00000DR+82CAAGE2D71</t>
  </si>
  <si>
    <t>DNM40311CKQ1QDC17</t>
  </si>
  <si>
    <t>TDH9518SPVT03463XB31E9F3</t>
  </si>
  <si>
    <t>G634226158</t>
  </si>
  <si>
    <t>J4P03CN46P</t>
  </si>
  <si>
    <t>G2CGZJ003SH0000DEY</t>
  </si>
  <si>
    <t>G9N3385P84H1PHRAW+A1130</t>
  </si>
  <si>
    <t>G9N3385P84H1PHRAW</t>
  </si>
  <si>
    <t>FYJ334660761WMWAEA16W0230I</t>
  </si>
  <si>
    <t>DXYGYF286PL00000DM+8DDKD67E252</t>
  </si>
  <si>
    <t>FNJ3365LUBV203R44</t>
  </si>
  <si>
    <t>J1433575BCD1P1XMF</t>
  </si>
  <si>
    <t>G2C3406017W24L94</t>
  </si>
  <si>
    <t>F18GYZ00R8K0000CP1+A</t>
  </si>
  <si>
    <t>F5DGYV00QVP00006TS+7+331</t>
  </si>
  <si>
    <t>F18GZB005ZR0000BVX</t>
  </si>
  <si>
    <t>J0MGYT000BQ000023V+A+06+FY7GWW00GSG+B05GYT</t>
  </si>
  <si>
    <t>FTNGXR00SX600000L3+8CB13</t>
  </si>
  <si>
    <t>DXYGYN38N4Z00000DH+8AHLL57CA51</t>
  </si>
  <si>
    <t>G5Y329438CC21PT5J</t>
  </si>
  <si>
    <t>G633991896</t>
  </si>
  <si>
    <t>DX3M4C1YN73D</t>
  </si>
  <si>
    <t>FJ6403709CPL740K</t>
  </si>
  <si>
    <t>F7C4026K0J2KV27AS+J132HA9B16K6A1J11+F7C4024E0R1KWPNAC+CX5346407JCN2N4AN+29N92DCABW0LKLWEBD+FMX35140BFBKXG3A8+PNM1234</t>
  </si>
  <si>
    <t>F7C4026K0J2KV27AS</t>
  </si>
  <si>
    <t>AK434043753L6VLAFA1AJ0112U</t>
  </si>
  <si>
    <t>FXR344163PSKQ5R9K+18024124574166049094747193</t>
  </si>
  <si>
    <t>DN835110NSAKTVQ1V</t>
  </si>
  <si>
    <t>FNJ3501WCLDMRGPAY</t>
  </si>
  <si>
    <t>FY93465AMTFMMJ890+0504114057416704810575119A</t>
  </si>
  <si>
    <t>GH73493303PKPJQAU+XMBYM1</t>
  </si>
  <si>
    <t>DXY3503CBPZKYXD32+PAHCXXXXCXXX</t>
  </si>
  <si>
    <t>DNL34160J4DK91PAL</t>
  </si>
  <si>
    <t>DNL341407A9K7Q03W</t>
  </si>
  <si>
    <t>G641819827</t>
  </si>
  <si>
    <t>PK9DNVPP6Q</t>
  </si>
  <si>
    <t>Bubbling enclosure. Mismatch Chip 2</t>
  </si>
  <si>
    <t>FJ6352506K91L9XE</t>
  </si>
  <si>
    <t>G9P4163N9CB14YDA6+A11D0</t>
  </si>
  <si>
    <t>G9P4163N9CB14YDA6</t>
  </si>
  <si>
    <t>AK5412463041KKYABA12H0524B</t>
  </si>
  <si>
    <t>DXY305528KK1G3W67+PNCDCDT5NHJ1</t>
  </si>
  <si>
    <t>AK534823048256791M1A20T06A</t>
  </si>
  <si>
    <t>3488348622095890</t>
  </si>
  <si>
    <t>FNJ3296F1FW17R0AV</t>
  </si>
  <si>
    <t>HNQ347605FZQ7PXN1</t>
  </si>
  <si>
    <t>FJ63525078Q1QLPE</t>
  </si>
  <si>
    <t>FM7237605W41VQFA516</t>
  </si>
  <si>
    <t>GH7329597EH1H5P8E+XAP1XX</t>
  </si>
  <si>
    <t>DTV31147ATR1G3TAC+A04387030917</t>
  </si>
  <si>
    <t>G641791139</t>
  </si>
  <si>
    <t>GK3P6GDP4P</t>
  </si>
  <si>
    <t>HVG308209WW1L9XAD</t>
  </si>
  <si>
    <t>GH330440X0Y14YFA0+A2N10</t>
  </si>
  <si>
    <t>GH330440X0Y14YFA0</t>
  </si>
  <si>
    <t>FYJ252230YC1KKYA2A1A70R06J</t>
  </si>
  <si>
    <t>CTH30618CD71G40AR+P02HCZKF10P1</t>
  </si>
  <si>
    <t>AK530319Q92256794M1911415B</t>
  </si>
  <si>
    <t>3014151146033410</t>
  </si>
  <si>
    <t>GMH301426JM17R0AS</t>
  </si>
  <si>
    <t>HNQ30721BF7Q7PX1M</t>
  </si>
  <si>
    <t>HVG30820HAF1QLPBE</t>
  </si>
  <si>
    <t>F18306106SX1VQFANAA</t>
  </si>
  <si>
    <t>GH73064ABUB1H5P8H+XAQ2XX</t>
  </si>
  <si>
    <t>DTV303570PY1G3TAM+A07338000236</t>
  </si>
  <si>
    <t>GCF3042AW9L1CY03P</t>
  </si>
  <si>
    <t>DN83047KMQ71CDK2P</t>
  </si>
  <si>
    <t>G641681075</t>
  </si>
  <si>
    <t>FFMLR6M30F12</t>
  </si>
  <si>
    <t>Damaged connector taptic but the functional pass</t>
  </si>
  <si>
    <t>FG134840491PRVWAW</t>
  </si>
  <si>
    <t>GVH3116NQ6LLQHMAP+A1C00</t>
  </si>
  <si>
    <t>GVH3116NQ6LLQHMAP</t>
  </si>
  <si>
    <t>AK430341637L6VLAKA1017117F</t>
  </si>
  <si>
    <t>DN834650M3BN283S3</t>
  </si>
  <si>
    <t>THA23131FMWMTQVA7</t>
  </si>
  <si>
    <t>GKK34615N7BN2GWB2-FN</t>
  </si>
  <si>
    <t>FG13484064ZNY61A3</t>
  </si>
  <si>
    <t>FP2107502UUP2M6A929</t>
  </si>
  <si>
    <t>KIC5223RE6828CHNA1</t>
  </si>
  <si>
    <t>GH733122F0NN6DCAK+ZQCCM1</t>
  </si>
  <si>
    <t>DTV24051S8SNR6DA5+A09575091922</t>
  </si>
  <si>
    <t>F6D3464014FN1N91J</t>
  </si>
  <si>
    <t>F6D34570L3VMFGR51</t>
  </si>
  <si>
    <t>G641681367</t>
  </si>
  <si>
    <t>NH5GJ4Q6R1</t>
  </si>
  <si>
    <t>G2CGYP007120000DEY</t>
  </si>
  <si>
    <t>G9N3353RE9K1PHRAC+A1130</t>
  </si>
  <si>
    <t>G9N3353RE9K1PHRAC</t>
  </si>
  <si>
    <t>FYJ332670YF1WMWA1A143NA18H</t>
  </si>
  <si>
    <t>CTHGXM28PUS00000DK+84FAFKJ4N22</t>
  </si>
  <si>
    <t>FNJ3313L38N203R4U</t>
  </si>
  <si>
    <t>J143353CKVQ1P1XMW</t>
  </si>
  <si>
    <t>G2C3365032Y24L94</t>
  </si>
  <si>
    <t>F18GYE00D3F0000CP1+A</t>
  </si>
  <si>
    <t>K5A4QK4723TA1</t>
  </si>
  <si>
    <t>FG9GY400L0500006TT+6+329</t>
  </si>
  <si>
    <t>F18GYP00E3U0000BVY</t>
  </si>
  <si>
    <t>DRCGY400C7U000023W+8+03+G0MGXF00459+E04GY4</t>
  </si>
  <si>
    <t>GH7GXU200DP00000L2+83BD3</t>
  </si>
  <si>
    <t>DXYGXK489TE00000DH+8DFLT44AB41</t>
  </si>
  <si>
    <t>DN83375UM361W23BL</t>
  </si>
  <si>
    <t>G633860834</t>
  </si>
  <si>
    <t>CDWMX2JGVX</t>
  </si>
  <si>
    <t>C7H407500FG1M16AS</t>
  </si>
  <si>
    <t>G9P3434C79U1C9FAV+A12G0</t>
  </si>
  <si>
    <t>G9P3434C79U1C9FAV</t>
  </si>
  <si>
    <t>FYJ328160JE1KKYAGA14R1920N</t>
  </si>
  <si>
    <t>CTH350711Y21JJT6M+P08BACGA04GX</t>
  </si>
  <si>
    <t>GMH33770NB31GM15E</t>
  </si>
  <si>
    <t>GKK30836U431V08AD-DX</t>
  </si>
  <si>
    <t>C7H407500D01L74AZ</t>
  </si>
  <si>
    <t>DRC231505AK1K94AJ11</t>
  </si>
  <si>
    <t>DRC2332066V1L53AU+02+NNNNNNNNNNN+K022GNN3296</t>
  </si>
  <si>
    <t>DRC342704EW237RAK+36+FY723920J2A+0142701427</t>
  </si>
  <si>
    <t>GH7352359961HNY8A+XFAN12</t>
  </si>
  <si>
    <t>DXY33862NJL1JJQ69+PNCHA001NCD2</t>
  </si>
  <si>
    <t>DNL40240TBB1986B5</t>
  </si>
  <si>
    <t>G634590016</t>
  </si>
  <si>
    <t>D4C9NTYG6M</t>
  </si>
  <si>
    <t xml:space="preserve">Bent enclosure. </t>
  </si>
  <si>
    <t>G2CH0C00CPZ0000DEY</t>
  </si>
  <si>
    <t>G9N3434P2471PHRAT+A1130</t>
  </si>
  <si>
    <t>G9N3434P2471PHRAT</t>
  </si>
  <si>
    <t>AK53412705C1WMW9FA1496531B</t>
  </si>
  <si>
    <t>DXYGZ8388YR00000DM+8AJACM6BE22</t>
  </si>
  <si>
    <t>GMH335618WR203R4Z</t>
  </si>
  <si>
    <t>J1434421LNM1P1XMM</t>
  </si>
  <si>
    <t>G2C3446081024L94</t>
  </si>
  <si>
    <t>DRCGZN006MJ0000CP1+A</t>
  </si>
  <si>
    <t>F5DH0801MNF00006TU+7+337</t>
  </si>
  <si>
    <t>DRCH01006XS0000BVZ</t>
  </si>
  <si>
    <t>J0MGYJ002BT000023X+A+06+FY9GWX00GST+J01GYJ</t>
  </si>
  <si>
    <t>FTNH0000JQL00000L3+83B2D</t>
  </si>
  <si>
    <t>DTVGZV180SQ00000DF+8632E005314</t>
  </si>
  <si>
    <t>G5Y3395JASG21PTAA</t>
  </si>
  <si>
    <t>G634469322</t>
  </si>
  <si>
    <t>KHWR61H9X5</t>
  </si>
  <si>
    <t xml:space="preserve">Physical damage. No remove BG. AC+. </t>
  </si>
  <si>
    <t>HVGH6S0013A0000DEY</t>
  </si>
  <si>
    <t>GVC4197119S1PHTAM+A0810</t>
  </si>
  <si>
    <t>GVC4197119S1PHTAM</t>
  </si>
  <si>
    <t>FYJ414260TM1WMWAAA12E0544D</t>
  </si>
  <si>
    <t>CTHH5D387UC00000DK+83CX3DQ5E52</t>
  </si>
  <si>
    <t>GMH41510ZBJ203RAT</t>
  </si>
  <si>
    <t>J1441770JJE1P1X2L</t>
  </si>
  <si>
    <t>HVG423700MJ24L9A0</t>
  </si>
  <si>
    <t>DRCH5100D990000CP1+A</t>
  </si>
  <si>
    <t>DRCH5J008EG00006C5</t>
  </si>
  <si>
    <t>GH7H5E7007A00000L2+8CBB3</t>
  </si>
  <si>
    <t>DTVH3F38CDA00000DF+86316017234</t>
  </si>
  <si>
    <t>G5Y41154E7W21PTAC</t>
  </si>
  <si>
    <t>IP352, IP393, IP217</t>
  </si>
  <si>
    <t>G634468798</t>
  </si>
  <si>
    <t>J9FY0Y20CR</t>
  </si>
  <si>
    <t>C7H4245054E0X7LAQ</t>
  </si>
  <si>
    <t>G9Q4222C8LNPR5QAW+A2221</t>
  </si>
  <si>
    <t>G9Q4222C8LNPR5QAW</t>
  </si>
  <si>
    <t>FYJ418160C01KKYACA1370306C</t>
  </si>
  <si>
    <t>DXY33752F9E080556+PNKBALL6NDBX</t>
  </si>
  <si>
    <t>FNJ4167C58UQ274AF</t>
  </si>
  <si>
    <t>GMH4143272MQ189A6</t>
  </si>
  <si>
    <t>GKK4202CYKK071JAW-FN</t>
  </si>
  <si>
    <t>C7H424505J20X1JAE</t>
  </si>
  <si>
    <t>FP242130G7N169YA962</t>
  </si>
  <si>
    <t>FTN421431CY03398A+MPC1XX</t>
  </si>
  <si>
    <t>CTH4195AF9L08006Z+A01AABGD01AA</t>
  </si>
  <si>
    <t>DNM4201244R0V4K1D</t>
  </si>
  <si>
    <t>GCF42252BHHQ59TA2</t>
  </si>
  <si>
    <t>G641837941</t>
  </si>
  <si>
    <t>FFWML170N736</t>
  </si>
  <si>
    <t>C7H415604GWL73XA3</t>
  </si>
  <si>
    <t>F7C4135D444KV27A9+J132NBB717Q6A1E11+F7C4133D4DNKWPNAP+CX5411203X8N2N4A8+29N92GCABW0NJ0CL47+C434122ZZD5LMD5AV+WNM12D3</t>
  </si>
  <si>
    <t>F7C4135D444KV27A9</t>
  </si>
  <si>
    <t>AK434821396L6VLANA1019016F</t>
  </si>
  <si>
    <t>FXV34925244KQ5R9E+18020117547166050089749193</t>
  </si>
  <si>
    <t>DN841330ZRLKTVQ14</t>
  </si>
  <si>
    <t>FNJ4021VLKVMRGPAA</t>
  </si>
  <si>
    <t>GKK41334X4KL3NCAC-F</t>
  </si>
  <si>
    <t>C7H415700B0KF1NAT</t>
  </si>
  <si>
    <t>TSB4226RF6666CHNA1</t>
  </si>
  <si>
    <t>FY941072Y6SMMJ99C+0501211656416605008975219B</t>
  </si>
  <si>
    <t>GH7411435ZFKPJQAY+ZMBFM2</t>
  </si>
  <si>
    <t>DXY4026CDR8KYXD3C+PAEAXXXXCXXX</t>
  </si>
  <si>
    <t>HRN34579HJS1LGF1C</t>
  </si>
  <si>
    <t>HRN34562LGS1LGD15</t>
  </si>
  <si>
    <t>G634377736</t>
  </si>
  <si>
    <t>CWPWV7JX71</t>
  </si>
  <si>
    <t>C7HH78001Q000004CL</t>
  </si>
  <si>
    <t>G9Q4205SA4W1PHMAW+A1100</t>
  </si>
  <si>
    <t>G9Q4205SA4W1PHMAW</t>
  </si>
  <si>
    <t>FYJ416460B11WMWA2A1350138E</t>
  </si>
  <si>
    <t>CTHH5J16NS400000E1+81CAFDM1K11</t>
  </si>
  <si>
    <t>GMH41770FNQ202K3Q</t>
  </si>
  <si>
    <t>DTTH4Q03U3J000004C</t>
  </si>
  <si>
    <t>GKKH640124Y00000PU+FX</t>
  </si>
  <si>
    <t>C7H426205M424NXAD</t>
  </si>
  <si>
    <t>F15H6S00B370000KC1+A</t>
  </si>
  <si>
    <t>F15H76001S10000KBW+A+AA+NNNNNNNNNNN+0220G44H7385</t>
  </si>
  <si>
    <t>HKYH7A00BP500009YH+A+BB+H2PH5P000XP+D+02H7902H7A</t>
  </si>
  <si>
    <t>GH7H69300U700000ER+82214</t>
  </si>
  <si>
    <t>DXYH1Q261RY00000DZ+8BCA007BC52</t>
  </si>
  <si>
    <t>DNM42060AGG23381F</t>
  </si>
  <si>
    <t>TDH9061SPVT04177XA200Z5C</t>
  </si>
  <si>
    <t>G641625027</t>
  </si>
  <si>
    <t>N5G6GF9WDM</t>
  </si>
  <si>
    <t>IPHONE14PLUSPROMAX,TIER1 MODULE RPR CHG</t>
  </si>
  <si>
    <t>G2C24450FUN1L9XB</t>
  </si>
  <si>
    <t>G9P3443N2D114YDAS+A11D0</t>
  </si>
  <si>
    <t>G9P3443N2D114YDAS</t>
  </si>
  <si>
    <t>FYJ337130BD1KKYAFA1AA0N03A</t>
  </si>
  <si>
    <t>CTH2426668L1G406P+P01HBMHF06C1</t>
  </si>
  <si>
    <t>725241714882558AVA1015927J</t>
  </si>
  <si>
    <t>FNJ2277QB0617R04K</t>
  </si>
  <si>
    <t>HNQ24235NGJQ7PXVF</t>
  </si>
  <si>
    <t>G2C24450DH81QLPA</t>
  </si>
  <si>
    <t>F182233062A1VQFAM41</t>
  </si>
  <si>
    <t>FTN23853QNY1H5Q84+XAP2XX</t>
  </si>
  <si>
    <t>DXY24044G4U1G3Q6G+PNBFMS74NCB2</t>
  </si>
  <si>
    <t>GCF2344EBRX1CY05X</t>
  </si>
  <si>
    <t>DN82436H89H1CDK39</t>
  </si>
  <si>
    <t>Customer paid for Tier 1</t>
  </si>
  <si>
    <t>G641771757</t>
  </si>
  <si>
    <t>FFWMM17ZN73F</t>
  </si>
  <si>
    <t>C7H41760304L740AY</t>
  </si>
  <si>
    <t>F7C4163K2ZRKV27AE+J132L9C004L5A1J11+F7C4142Q12CKWPNA0+CX5414606XNN2N4AC+34M94CCABM0CCM7PQL+FMX41520J5BKXG3AN+PNM1234</t>
  </si>
  <si>
    <t>F7C4163K2ZRKV27AE</t>
  </si>
  <si>
    <t>AK434821328L6VLA7A1019011Q</t>
  </si>
  <si>
    <t>FXV404551ZEKQ5R9Z+18020120591160049092724193</t>
  </si>
  <si>
    <t>DN8415407KJKTVQ19</t>
  </si>
  <si>
    <t>FNJ4032V0PBMRGPAY</t>
  </si>
  <si>
    <t>FY940912X9PMMJ99M+0501212155716105109272819B</t>
  </si>
  <si>
    <t>GH741353EWLKPJQAL+ZMBYM2</t>
  </si>
  <si>
    <t>DXY4032C4D2KYXD3W+PBGCXXXXCXXX</t>
  </si>
  <si>
    <t>HRN34662V6U1LGF1K</t>
  </si>
  <si>
    <t>HRN3465FTG21LGD1F</t>
  </si>
  <si>
    <t>G641681725</t>
  </si>
  <si>
    <t>FFWMK24PN73D</t>
  </si>
  <si>
    <t>C7H41460092L740AK</t>
  </si>
  <si>
    <t>F7C4136C70QKV27A0+J132U1B757B5A1E11+F7C4135Q361KWPNAX+CX5407506D4N2N4A9+31M81GCADW0NLM6NVQ+C434124ZZPXLMD5A5+WNM12D3</t>
  </si>
  <si>
    <t>F7C4136C70QKV27A0</t>
  </si>
  <si>
    <t>AK43486140AL6VLA6A1019911M</t>
  </si>
  <si>
    <t>FXV35145YFMKQ5R9P+18023128610168049097761193</t>
  </si>
  <si>
    <t>DN841210KT5KTVQ1Y</t>
  </si>
  <si>
    <t>THA34441GPHMRGPAX</t>
  </si>
  <si>
    <t>TSB4227RF4031CHNA1</t>
  </si>
  <si>
    <t>FY934955B5AMMJ89K+0502111154916405008574419A</t>
  </si>
  <si>
    <t>GH741123HL8KPJQA0+ZMBYM2</t>
  </si>
  <si>
    <t>DXY4022BT5GKYXD3P+PBGCXXXXBXXX</t>
  </si>
  <si>
    <t>HRN34439SX81LGF1P</t>
  </si>
  <si>
    <t>HRN34412XET1LGD17</t>
  </si>
  <si>
    <t>G641316537</t>
  </si>
  <si>
    <t>G9DRXT6WG0</t>
  </si>
  <si>
    <t>F3YH6M010SD00003R2</t>
  </si>
  <si>
    <t>G9P4205JEDE21KHAP+A1200</t>
  </si>
  <si>
    <t>G9P4205JEDE21KHAP</t>
  </si>
  <si>
    <t>FYJ415570DF1WMWAFA14MCU22E</t>
  </si>
  <si>
    <t>DTVH2Z18PP500000DT+9E22B025541</t>
  </si>
  <si>
    <t>GMH34440Q0Y20173Y</t>
  </si>
  <si>
    <t>DTTH5D07U9G000004D</t>
  </si>
  <si>
    <t>GKKH5H009LA00000PU+FX</t>
  </si>
  <si>
    <t>F3Y423202WL1YTGA</t>
  </si>
  <si>
    <t>F15H590142Q0000KCC+A</t>
  </si>
  <si>
    <t>F15H62000110000KAA+A+AA+NNNNNNNNNNN+0220L42H5J68</t>
  </si>
  <si>
    <t>J0MH2Q00FJQ00006SQ+A+04+FY5H2J001GK+D+03H2Q03H2Q</t>
  </si>
  <si>
    <t>GH9H67C0NXH0000087+A512E</t>
  </si>
  <si>
    <t>CTHH6F1860F00000DR+82AAPDQ6B61</t>
  </si>
  <si>
    <t>DNM41712LZB1QDC3G</t>
  </si>
  <si>
    <t>YSH9518SPVT041752B119567</t>
  </si>
  <si>
    <t>G641567893</t>
  </si>
  <si>
    <t>F2R2GPVV72</t>
  </si>
  <si>
    <t>G2CGZW008830000DEY</t>
  </si>
  <si>
    <t>G9Q3416H5JU1PHRAF+A1130</t>
  </si>
  <si>
    <t>G9Q3416H5JU1PHRAF</t>
  </si>
  <si>
    <t>AK5338270861WMW9SA146L220G</t>
  </si>
  <si>
    <t>DXYGYN48T2S00000DM+8DHKA68CC32</t>
  </si>
  <si>
    <t>FNJ3383W5UW203RAR</t>
  </si>
  <si>
    <t>J14340650ZD1P1X5S</t>
  </si>
  <si>
    <t>G2C34240AZD24L94</t>
  </si>
  <si>
    <t>FM7GZL025MF0000CP1</t>
  </si>
  <si>
    <t>K5A4RB9524CA1</t>
  </si>
  <si>
    <t>F5DGZS022UL00006TU+7+334</t>
  </si>
  <si>
    <t>FM7GZX0000J0000BVY</t>
  </si>
  <si>
    <t>J0MGZX01DRZ000023W+A+AA+G0LGZ901VCL+E08GZX</t>
  </si>
  <si>
    <t>GH7GZP50BZ500000L2+88AA3</t>
  </si>
  <si>
    <t>DXYGZA380ET00000DH+8EEAHF7HA62</t>
  </si>
  <si>
    <t>G634587486</t>
  </si>
  <si>
    <t>L4GV7GRYXL</t>
  </si>
  <si>
    <t>G2CH4C00SKG0000DEY</t>
  </si>
  <si>
    <t>GH334742W0P1PHTA5+A0810</t>
  </si>
  <si>
    <t>GH334742W0P1PHTA5</t>
  </si>
  <si>
    <t>FYJ3434608E1WMWA7A1940217A</t>
  </si>
  <si>
    <t>CTHH2Q18PRB00000DK+84FMCJD2G32</t>
  </si>
  <si>
    <t>GMH35171JKM203RAH</t>
  </si>
  <si>
    <t>J1441179MCL1P1XNU</t>
  </si>
  <si>
    <t>G2C41220TA324L9A</t>
  </si>
  <si>
    <t>DR9H3R002KM0000CP1+A</t>
  </si>
  <si>
    <t>F5DH3S00L6H00006TU+8+403</t>
  </si>
  <si>
    <t>DR9H46003NM0000BVY</t>
  </si>
  <si>
    <t>J0MH2Q00EVU000023W+A+AA+FY9H2C00SFJ+E11H2Q</t>
  </si>
  <si>
    <t>GH7H417113500000L2+8CBB3</t>
  </si>
  <si>
    <t>DTVH3K387HS00000DF+8232C097214</t>
  </si>
  <si>
    <t>G634256164</t>
  </si>
  <si>
    <t>L6KQ7G434D</t>
  </si>
  <si>
    <t>G2CH4D00F6Z0000DEY</t>
  </si>
  <si>
    <t>GH335022MYH1PHTAE+A0510</t>
  </si>
  <si>
    <t>GH335022MYH1PHTAE</t>
  </si>
  <si>
    <t>FYJ346770991WMWAUA14B1Y07I</t>
  </si>
  <si>
    <t>CTHH3V38K4200000DK+86CALHE4J12</t>
  </si>
  <si>
    <t>FNJ40430PTS203RAE</t>
  </si>
  <si>
    <t>J1441179LXL1P1XN6</t>
  </si>
  <si>
    <t>G2C41230GJQ24L9A</t>
  </si>
  <si>
    <t>DR9H3W000T20000CP1+A</t>
  </si>
  <si>
    <t>F5DH3S00X4200006TU+8+404</t>
  </si>
  <si>
    <t>DR9H46001G20000BVY</t>
  </si>
  <si>
    <t>J0MH2S007GM000023W+A+AA+FY9H1Y00SWJ+E11H2S</t>
  </si>
  <si>
    <t>GH7H43707XV00000L2+8DAB3</t>
  </si>
  <si>
    <t>DTVH3K38F4B00000DF+8461F092174</t>
  </si>
  <si>
    <t>G634352554</t>
  </si>
  <si>
    <t>L0GMV2KCFF</t>
  </si>
  <si>
    <t>F3X33040BLP1L9YD</t>
  </si>
  <si>
    <t>GVC319411U914YFA7+A2K10</t>
  </si>
  <si>
    <t>GVC319411U914YFA7</t>
  </si>
  <si>
    <t>FYJ312161GE1KKYA6A11A0825B</t>
  </si>
  <si>
    <t>AK53261904825679SM15707121</t>
  </si>
  <si>
    <t>TRUC</t>
  </si>
  <si>
    <t>G641701281</t>
  </si>
  <si>
    <t>QY6H741Q0W</t>
  </si>
  <si>
    <t>G2CGZJ006N40000DEY</t>
  </si>
  <si>
    <t>G9N3396T3CS1PHRAL+A1130</t>
  </si>
  <si>
    <t>G9N3396T3CS1PHRAL</t>
  </si>
  <si>
    <t>AK5336573211WMW9FA145HM07F</t>
  </si>
  <si>
    <t>G634692016</t>
  </si>
  <si>
    <t>WWRHKWGXQL</t>
  </si>
  <si>
    <t>C07GZL0078N0000DEY</t>
  </si>
  <si>
    <t>G9P3383UL6W1PHRAK+A1230</t>
  </si>
  <si>
    <t>G9P3383UL6W1PHRAK</t>
  </si>
  <si>
    <t>AK53351701C1WMW9HA144S707B</t>
  </si>
  <si>
    <t>G634468966</t>
  </si>
  <si>
    <t>PW7DG9VXLY</t>
  </si>
  <si>
    <t>G2C2374042W1JRF3</t>
  </si>
  <si>
    <t>GVC236200XX1503AX+A0622</t>
  </si>
  <si>
    <t>GVC236200XX1503AX</t>
  </si>
  <si>
    <t>FYJ230330Z91KKYA9A1A40G09O</t>
  </si>
  <si>
    <t>G634251568</t>
  </si>
  <si>
    <t>GXGT7RL2FY</t>
  </si>
  <si>
    <t>G2CGZW00N3J0000DEY</t>
  </si>
  <si>
    <t>G9N3324V77R1PHRAF+A1130</t>
  </si>
  <si>
    <t>G9N3324V77R1PHRAF</t>
  </si>
  <si>
    <t>AK5326671951WMW9SA1417B24H</t>
  </si>
  <si>
    <t>G642079171</t>
  </si>
  <si>
    <t>G3PQ2KPQDY</t>
  </si>
  <si>
    <t>HVG30540RB91L9YAD</t>
  </si>
  <si>
    <t>G9N3021QJ8N14YDAB+A11D0</t>
  </si>
  <si>
    <t>G9N3021QJ8N14YDAB</t>
  </si>
  <si>
    <t>AK5247430171KKYA5A1AL0520G</t>
  </si>
  <si>
    <t>AK530149M2325679WM11508224</t>
  </si>
  <si>
    <t>ANH</t>
  </si>
  <si>
    <t>G642035481</t>
  </si>
  <si>
    <t>LKXM4L09VD</t>
  </si>
  <si>
    <t>F3X15132D8B0XDJC</t>
  </si>
  <si>
    <t>G9N1493NCFYPQCLA6+A21B1</t>
  </si>
  <si>
    <t>G9N1493NCFYPQCLA6</t>
  </si>
  <si>
    <t>AK514713089Q2D8ACA1A50619N</t>
  </si>
  <si>
    <t>G634352414</t>
  </si>
  <si>
    <t>DGXTWJ909W</t>
  </si>
  <si>
    <t>FFXH7L009KK0000BXV</t>
  </si>
  <si>
    <t>GVC424115H91PHQAZ+A3420</t>
  </si>
  <si>
    <t>GVC424115H91PHQAZ</t>
  </si>
  <si>
    <t>FYJ417170YF1WMWAQA14N3U36F</t>
  </si>
  <si>
    <t>G641553179</t>
  </si>
  <si>
    <t>J2D0YQW2QN</t>
  </si>
  <si>
    <t>F3Y32520Y1G1L9XD</t>
  </si>
  <si>
    <t>F8Y32420JJU20J9AB+319</t>
  </si>
  <si>
    <t>G634760536</t>
  </si>
  <si>
    <t>RYP6KQH09M</t>
  </si>
  <si>
    <t>G2CGZ100K4L0000DEZ</t>
  </si>
  <si>
    <t>G9N3306R6CR1PHRAH+A1200</t>
  </si>
  <si>
    <t>G9N3306R6CR1PHRAH</t>
  </si>
  <si>
    <t>AK5326670881WMW9TA1415M03G</t>
  </si>
  <si>
    <t>G642160141</t>
  </si>
  <si>
    <t>DN6YCX9W4G</t>
  </si>
  <si>
    <t>F3Y23550K580XDKD</t>
  </si>
  <si>
    <t>G9P2325MJMSPQCLA7+A23B1</t>
  </si>
  <si>
    <t>G9P2325MJMSPQCLA7</t>
  </si>
  <si>
    <t>AK522826069Q2D8A4A14R0324H</t>
  </si>
  <si>
    <t>G642081725</t>
  </si>
  <si>
    <t>H79WK449X5</t>
  </si>
  <si>
    <t>C7H338705GS0X7LAY</t>
  </si>
  <si>
    <t>GVH3213A2X1PR5PAH+A1100</t>
  </si>
  <si>
    <t>GVH3213A2X1PR5PAH</t>
  </si>
  <si>
    <t>FYJ3115308EQ2D8AVA1A90U24O</t>
  </si>
  <si>
    <t>G634586184</t>
  </si>
  <si>
    <t>XGT6J4N5WK</t>
  </si>
  <si>
    <t>FJ6426401FT1JRFA</t>
  </si>
  <si>
    <t>G9Q4175DMQG1502AC+A11A0</t>
  </si>
  <si>
    <t>G9Q4175DMQG1502AC</t>
  </si>
  <si>
    <t>AK5413461281KKYA0A12M0119E</t>
  </si>
  <si>
    <t>G642080163</t>
  </si>
  <si>
    <t>LPYJLYKQQQ</t>
  </si>
  <si>
    <t>C7H402407070X7LAG</t>
  </si>
  <si>
    <t>GVC3505008RPR5RAT+A0280</t>
  </si>
  <si>
    <t>GVC3505008RPR5RAT</t>
  </si>
  <si>
    <t>AK533563503Q2D8AZA1AX0114L</t>
  </si>
  <si>
    <t>G642199143</t>
  </si>
  <si>
    <t>JQXJ75J40Q</t>
  </si>
  <si>
    <t>HG932961BCN1JRFA9</t>
  </si>
  <si>
    <t>G9L3201EFD51502AN+A11A0</t>
  </si>
  <si>
    <t>G9L3201EFD51502AN</t>
  </si>
  <si>
    <t>FYJ314660ZW1KKYAXA12N1313I</t>
  </si>
  <si>
    <t>G634760472</t>
  </si>
  <si>
    <t>FH6FWK06MW</t>
  </si>
  <si>
    <t>G2CH0Q00M160000DEY</t>
  </si>
  <si>
    <t>G9N3456P5C11PHRAY+A1130</t>
  </si>
  <si>
    <t>G9N3456P5C11PHRAY</t>
  </si>
  <si>
    <t>AK53427613B1WMW9GA1940305E</t>
  </si>
  <si>
    <t>G641910701</t>
  </si>
  <si>
    <t>MN4LWN4FMC</t>
  </si>
  <si>
    <t>IP327A, IP487</t>
  </si>
  <si>
    <t>C7HH0P00GJH00004CK</t>
  </si>
  <si>
    <t>G9Q3447WM0Z1PHMA3+A1100</t>
  </si>
  <si>
    <t>G9Q3447WM0Z1PHMA3</t>
  </si>
  <si>
    <t>AK53416710B1WMW9SA148S212F</t>
  </si>
  <si>
    <t>GMH33222DLR202K3C</t>
  </si>
  <si>
    <t>DTTGWG054YQ000004C</t>
  </si>
  <si>
    <t>G642080187</t>
  </si>
  <si>
    <t>G3Q1VJ4VY1</t>
  </si>
  <si>
    <t>Abnormal front camera</t>
  </si>
  <si>
    <t>C7H408500XR1M16A0</t>
  </si>
  <si>
    <t>DNL40310M5W1986BA</t>
  </si>
  <si>
    <t>G641852135</t>
  </si>
  <si>
    <t>CMVKFWY74K</t>
  </si>
  <si>
    <t>C7H3485010A1M16A4</t>
  </si>
  <si>
    <t>DNL34820K6Y1986BQ</t>
  </si>
  <si>
    <t>G642158355</t>
  </si>
  <si>
    <t>P2N2W36J2K</t>
  </si>
  <si>
    <t>OOW, Customer paid for Flat rate charge</t>
  </si>
  <si>
    <t>G2C244704A01L9YB</t>
  </si>
  <si>
    <t>G9N2441WD0V14YDA8+A12D0</t>
  </si>
  <si>
    <t>G9N2441WD0V14YDA8</t>
  </si>
  <si>
    <t>AK5241538941KKYATA1AE0510N</t>
  </si>
  <si>
    <t>G642192867</t>
  </si>
  <si>
    <t>FFMLR3K80F12</t>
  </si>
  <si>
    <t>FG1348301KVPRVWAA</t>
  </si>
  <si>
    <t>F6D340505G4N1N930</t>
  </si>
  <si>
    <t>F6D34550YAVMFGR54</t>
  </si>
  <si>
    <t>G642082089</t>
  </si>
  <si>
    <t>G9KQ3LWPH6</t>
  </si>
  <si>
    <t>G2CH4700N900000DEY</t>
  </si>
  <si>
    <t>DNL4096356Z24263Y</t>
  </si>
  <si>
    <t>G642104393</t>
  </si>
  <si>
    <t>LYYFHQNPC2</t>
  </si>
  <si>
    <t>G2CH0700E2P0000DEY</t>
  </si>
  <si>
    <t>GMH33921BCF203R4J</t>
  </si>
  <si>
    <t>G642041327</t>
  </si>
  <si>
    <t>HWXQXJ99FG</t>
  </si>
  <si>
    <t>C7HH7X000B400004CK</t>
  </si>
  <si>
    <t>DNM42471L2B233812</t>
  </si>
  <si>
    <t>Laser contact RCAM (GLASS)</t>
  </si>
  <si>
    <t>G642177323</t>
  </si>
  <si>
    <t>FP02C4YFDG</t>
  </si>
  <si>
    <t>C07GZJ003AY0000DEY</t>
  </si>
  <si>
    <t>FNJ3356LDTL203R4G</t>
  </si>
  <si>
    <t>G634760792</t>
  </si>
  <si>
    <t>QCN9G7RVP7</t>
  </si>
  <si>
    <t>G2CGYQ000L80000DEY</t>
  </si>
  <si>
    <t>G9N3326TPCA1PHRA3+A1230</t>
  </si>
  <si>
    <t>G9N3326TPCA1PHRA3</t>
  </si>
  <si>
    <t>FYJ329460841WMWA1A15H0416D</t>
  </si>
  <si>
    <t>G642155985</t>
  </si>
  <si>
    <t>H9GLCVDG91</t>
  </si>
  <si>
    <t>HVGH6W00T1A0000DEY</t>
  </si>
  <si>
    <t>GVC417500H81PHTAT+A0710</t>
  </si>
  <si>
    <t>GVC417500H81PHTAT</t>
  </si>
  <si>
    <t>AK5412661751WMW9BA11V0123F</t>
  </si>
  <si>
    <t>G634486140</t>
  </si>
  <si>
    <t>FPKG4QX663</t>
  </si>
  <si>
    <t>C7H40760B5M0X7LA0</t>
  </si>
  <si>
    <t>GVC40620F92PR5RAK+A0480</t>
  </si>
  <si>
    <t>GVC40620F92PR5RAK</t>
  </si>
  <si>
    <t>FYJ350130Q9Q2D8APA1AC0402C</t>
  </si>
  <si>
    <t>G642081639</t>
  </si>
  <si>
    <t>CG6MV77K2W</t>
  </si>
  <si>
    <t>C7H401301T00X7LAL</t>
  </si>
  <si>
    <t>GVC33922GR1PR5RAQ+A0270</t>
  </si>
  <si>
    <t>GVC33922GR1PR5RAQ</t>
  </si>
  <si>
    <t>AK532576241Q2D8AHA14J0222D</t>
  </si>
  <si>
    <t>G641852151</t>
  </si>
  <si>
    <t>FW6WXQDY9V</t>
  </si>
  <si>
    <t>C7H4076081R0X7LAB</t>
  </si>
  <si>
    <t>GVC40620NEMPR5RAC+A0480</t>
  </si>
  <si>
    <t>GVC40620NEMPR5RAC</t>
  </si>
  <si>
    <t>FYJ350330LTQ2D8AFA1AC0321N</t>
  </si>
  <si>
    <t>G642080103</t>
  </si>
  <si>
    <t>C6XD4477N0</t>
  </si>
  <si>
    <t>C7HGZK00BZ400004CK</t>
  </si>
  <si>
    <t>G9Q3367QDQ51PHMAE+A1200</t>
  </si>
  <si>
    <t>G9Q3367QDQ51PHMAE</t>
  </si>
  <si>
    <t>FYJ333460FZ1WMWA2A16M0213H</t>
  </si>
  <si>
    <t>DNM3375043123381P</t>
  </si>
  <si>
    <t>IP497, IP41Q</t>
  </si>
  <si>
    <t>G642081515</t>
  </si>
  <si>
    <t>XNNV2K6XJR</t>
  </si>
  <si>
    <t>G2CGYP002AN0000DEY</t>
  </si>
  <si>
    <t>G9N3341VDRC1PHRAZ+A1130</t>
  </si>
  <si>
    <t>G9N3341VDRC1PHRAZ</t>
  </si>
  <si>
    <t>FYJ331370VF1WMWAGA1438E41A</t>
  </si>
  <si>
    <t>G634587094</t>
  </si>
  <si>
    <t>KK76P61320</t>
  </si>
  <si>
    <t>C7H3337019P0X7LA7</t>
  </si>
  <si>
    <t>GVC208530LTPR5RAY+A0470</t>
  </si>
  <si>
    <t>GVC208530LTPR5RAY</t>
  </si>
  <si>
    <t>AK520363744Q2D8AWA1A60317J</t>
  </si>
  <si>
    <t>G634760592</t>
  </si>
  <si>
    <t>X6D97Q7JX0</t>
  </si>
  <si>
    <t>FJ641020KQN0X7LB</t>
  </si>
  <si>
    <t>GVC40563BJHPR5RA5+A0480</t>
  </si>
  <si>
    <t>GVC40563BJHPR5RA5</t>
  </si>
  <si>
    <t>FYJ3502303QQ2D8A2A1AC0304D</t>
  </si>
  <si>
    <t>G642204483</t>
  </si>
  <si>
    <t>JYKW6F73K9</t>
  </si>
  <si>
    <t>G2CH0A027PP0000DEY</t>
  </si>
  <si>
    <t>G9N3432P9G01PHRAT+A1130</t>
  </si>
  <si>
    <t>G9N3432P9G01PHRAT</t>
  </si>
  <si>
    <t>AK5340572551WMW9LA148GG43D</t>
  </si>
  <si>
    <t>G642159601</t>
  </si>
  <si>
    <t>JPXNWN16LV</t>
  </si>
  <si>
    <t>F3Y23460MWV0XDJD</t>
  </si>
  <si>
    <t>G9P2306NKHAPQCLA2+A23B1</t>
  </si>
  <si>
    <t>G9P2306NKHAPQCLA2</t>
  </si>
  <si>
    <t>FYJ2226310BQ2D8AKA1A20G09I</t>
  </si>
  <si>
    <t>2263825209103411</t>
  </si>
  <si>
    <t>2243806250093346</t>
  </si>
  <si>
    <t>G641852109</t>
  </si>
  <si>
    <t>V2V4LK6924</t>
  </si>
  <si>
    <t>G2CGZD00ZKP0000DEY</t>
  </si>
  <si>
    <t>DN83356DNU1242561</t>
  </si>
  <si>
    <t>G642081961</t>
  </si>
  <si>
    <t>QWK7LPJXKC</t>
  </si>
  <si>
    <t>C7H3333002P0X7LAZ</t>
  </si>
  <si>
    <t>GVC31430WZXPR5RAC+A0470</t>
  </si>
  <si>
    <t>GVC31430WZXPR5RAC</t>
  </si>
  <si>
    <t>AK530573702Q2D8A0A1AP0914G</t>
  </si>
  <si>
    <t>G641912219</t>
  </si>
  <si>
    <t>GWXFN61WMH</t>
  </si>
  <si>
    <t>C7H352200ZV0X7LA4</t>
  </si>
  <si>
    <t>GVC34170N2EPR5RAW+A0480</t>
  </si>
  <si>
    <t>GVC34170N2EPR5RAW</t>
  </si>
  <si>
    <t>FYJ3362602XQ2D8A7A17R0107B</t>
  </si>
  <si>
    <t>G642160931</t>
  </si>
  <si>
    <t>J6QM5QJHWD</t>
  </si>
  <si>
    <t>F3X2224104M0XDKD</t>
  </si>
  <si>
    <t>G9P2203R4S7PQCLAN+A23B1</t>
  </si>
  <si>
    <t>G9P2203R4S7PQCLAN</t>
  </si>
  <si>
    <t>AK521723918Q2D8AQA1A20P18B</t>
  </si>
  <si>
    <t>G641839181</t>
  </si>
  <si>
    <t>DPHG6277R5</t>
  </si>
  <si>
    <t>G2CGYH0074S0000DEY</t>
  </si>
  <si>
    <t>G9N3327Z5FW1PHRA7+A1230</t>
  </si>
  <si>
    <t>G9N3327Z5FW1PHRA7</t>
  </si>
  <si>
    <t>FYJ3294602T1WMWAWA15H0312I</t>
  </si>
  <si>
    <t>G641912155</t>
  </si>
  <si>
    <t>M7N3THHW34</t>
  </si>
  <si>
    <t>F3XH7S00P480000DEY</t>
  </si>
  <si>
    <t>GVC407607XF1PHTA5+A0710</t>
  </si>
  <si>
    <t>GVC407607XF1PHTA5</t>
  </si>
  <si>
    <t>AK53514719B1WMW90A14DYN16A</t>
  </si>
  <si>
    <t>G634760712</t>
  </si>
  <si>
    <t>D03H91G4XW</t>
  </si>
  <si>
    <t>G2CH0A01ESD0000DEY</t>
  </si>
  <si>
    <t>G9N3431MKFG1PHRAB+A1230</t>
  </si>
  <si>
    <t>G9N3431MKFG1PHRAB</t>
  </si>
  <si>
    <t>AK5339362941WMW9NA1870102D</t>
  </si>
  <si>
    <t>G641759117</t>
  </si>
  <si>
    <t>PKJ9NH2QRP</t>
  </si>
  <si>
    <t>Non epoxy</t>
  </si>
  <si>
    <t>G2CH0F00T3Q0000DEY</t>
  </si>
  <si>
    <t>GH340860BYJ1PHTA3+A0810</t>
  </si>
  <si>
    <t>GH340860BYJ1PHTA3</t>
  </si>
  <si>
    <t>AK53514626C1WMW9AA1AC0214F</t>
  </si>
  <si>
    <t>CTHH5Z380XG00000DK+85FMEFD4B52</t>
  </si>
  <si>
    <t>GMH415121QL203RAC</t>
  </si>
  <si>
    <t>F8P40430H6T1Q319P</t>
  </si>
  <si>
    <t>G2C34520VSJ24L94</t>
  </si>
  <si>
    <t>F18H6F009K00000CP1+A</t>
  </si>
  <si>
    <t>K5A4RC2746CA1</t>
  </si>
  <si>
    <t>FG9H7B001W900006TV+A+416</t>
  </si>
  <si>
    <t>F18H6W006LK0000BVX</t>
  </si>
  <si>
    <t>J0MH3Z00909000023V+A+AA+FY7H3F00FZP+B03H3Z</t>
  </si>
  <si>
    <t>GH7H5T30T6E00000L2+84BD3</t>
  </si>
  <si>
    <t>DTVH5K4811700000DF+8475F006314</t>
  </si>
  <si>
    <t>G5Y41232CUD21PTA7</t>
  </si>
  <si>
    <t>G634587290</t>
  </si>
  <si>
    <t>KD92PRYRNG</t>
  </si>
  <si>
    <t>IP127A, IP056</t>
  </si>
  <si>
    <t>HVGH7B00CBC0000DEY</t>
  </si>
  <si>
    <t>GH3406209SE1PHTA3+A0210</t>
  </si>
  <si>
    <t>GH3406209SE1PHTA3</t>
  </si>
  <si>
    <t>AK5345570981WMW9SA14B5511B</t>
  </si>
  <si>
    <t>DXYGZR48MYK00000DM+8BDAAF4BF62</t>
  </si>
  <si>
    <t>GMH4173118Q203RAH</t>
  </si>
  <si>
    <t>THAH2603VZG000010L</t>
  </si>
  <si>
    <t>HVG42630UB824L9A7</t>
  </si>
  <si>
    <t>FM7H6J006NN0000CP1</t>
  </si>
  <si>
    <t>F5DH73004GV00006TU+A+415</t>
  </si>
  <si>
    <t>FM7H6V002RY0000BVY</t>
  </si>
  <si>
    <t>J0MH26008L5000023W+A+AA+FY9H1V002WS+E08H26</t>
  </si>
  <si>
    <t>FTNH5700F7500000L3+8C1B4</t>
  </si>
  <si>
    <t>DXYH5538S3400000DH+8EJLP54CC32</t>
  </si>
  <si>
    <t>IP127A, 056</t>
  </si>
  <si>
    <t>G642036171</t>
  </si>
  <si>
    <t>JP6T3979YN</t>
  </si>
  <si>
    <t>Damage LIPO molding</t>
  </si>
  <si>
    <t>G2CGYH00JX30000DEY</t>
  </si>
  <si>
    <t>G9N3302VBGT1PHRAQ+A1100</t>
  </si>
  <si>
    <t>G9N3302VBGT1PHRAQ</t>
  </si>
  <si>
    <t>AK53281714A1WMW91A1428G10B</t>
  </si>
  <si>
    <t>CTHGXD28AWT00000DK+81FL9GG5Q12</t>
  </si>
  <si>
    <t>FNJ33030V8N203R4X</t>
  </si>
  <si>
    <t>J14331129G21P1XLC</t>
  </si>
  <si>
    <t>G2C33560JZY24L94</t>
  </si>
  <si>
    <t>F18GY100SGH0000CP1+A</t>
  </si>
  <si>
    <t>FG9GXZ00SJ700006TV+6+328</t>
  </si>
  <si>
    <t>F18GYE009DR0000BVY</t>
  </si>
  <si>
    <t>DRCGX500CEB000023W+8+03+G0MGW7000TQ+E04GX5</t>
  </si>
  <si>
    <t>GH7GY8406TJ00000L2+87BA3</t>
  </si>
  <si>
    <t>DTVGXM2854V00000DF+8364A047474</t>
  </si>
  <si>
    <t>THA32660KHM21PT65</t>
  </si>
  <si>
    <t>G642204179</t>
  </si>
  <si>
    <t>MC99QW0K2P</t>
  </si>
  <si>
    <t>F3Y332400NX1L9XD</t>
  </si>
  <si>
    <t>G9P4016N0PU14YDAC+A11D0</t>
  </si>
  <si>
    <t>G9P4016N0PU14YDAC</t>
  </si>
  <si>
    <t>AK5341462161KKYAAA19A2405A</t>
  </si>
  <si>
    <t>CTH32713T891G40AZ+P05CCZJJ11D3</t>
  </si>
  <si>
    <t>725327613782558AFA1022515C</t>
  </si>
  <si>
    <t>3255392931024234</t>
  </si>
  <si>
    <t>FNJ3154P6FE17R0AX</t>
  </si>
  <si>
    <t>HNQ322619Q3Q7PXBD</t>
  </si>
  <si>
    <t>F3Y332403A31QLPB</t>
  </si>
  <si>
    <t>FM7326600641VQFAF0A</t>
  </si>
  <si>
    <t>FTN32913FZ81H5Q83+XAQ2XX</t>
  </si>
  <si>
    <t>DTV33057KMG1G3TAW+A07275090737</t>
  </si>
  <si>
    <t>GCF32711NDA1CY056</t>
  </si>
  <si>
    <t>DN83253BAB81CDK1W</t>
  </si>
  <si>
    <t>G641839197</t>
  </si>
  <si>
    <t>DDF693X9PW</t>
  </si>
  <si>
    <t>G2CH1900JGR0000BXV</t>
  </si>
  <si>
    <t>GVC33870KTU1PHQAR+A1310</t>
  </si>
  <si>
    <t>GVC33870KTU1PHQAR</t>
  </si>
  <si>
    <t>AK5326563551WMW96A15F0224F</t>
  </si>
  <si>
    <t>CTHH0V29BPW00000DD+82AATFK1N11</t>
  </si>
  <si>
    <t>GMH347240KZ203QA3</t>
  </si>
  <si>
    <t>J143477HU5G1P1W9A</t>
  </si>
  <si>
    <t>G2C34920B9Q24L72</t>
  </si>
  <si>
    <t>FM7H0N009UJ0000CUL</t>
  </si>
  <si>
    <t>K5A3UQ9175TA1</t>
  </si>
  <si>
    <t>F8YH1F00YGX00006TP+7+345</t>
  </si>
  <si>
    <t>FM7H0X004N80000AXY</t>
  </si>
  <si>
    <t>HKYH1000JAA0000AY2+A+AA+FY8GZW0145J+E07H10</t>
  </si>
  <si>
    <t>GH9H1E507B8000009F+A8DC4</t>
  </si>
  <si>
    <t>DXYH0M18L8W00000D9+8PHAC55QC72</t>
  </si>
  <si>
    <t>GCF3491FGBN234182</t>
  </si>
  <si>
    <t>G642058357</t>
  </si>
  <si>
    <t>FX744ML90R</t>
  </si>
  <si>
    <t>C7H407605K60X7LAD</t>
  </si>
  <si>
    <t>GVC40572FCZPR5RA5+A0480</t>
  </si>
  <si>
    <t>GVC40572FCZPR5RA5</t>
  </si>
  <si>
    <t>FYJ350330BSQ2D8A9A1AC0602A</t>
  </si>
  <si>
    <t>CTH40611P5H0807AU+P12DNTFC03GX</t>
  </si>
  <si>
    <t>FNJ4026PMH2Q274AD</t>
  </si>
  <si>
    <t>GMH40350ZWAQ189AH</t>
  </si>
  <si>
    <t>GKK40552ZTS071JAC-FF</t>
  </si>
  <si>
    <t>C7H4076032N0X1JA2</t>
  </si>
  <si>
    <t>FP24044195E169YAK62</t>
  </si>
  <si>
    <t>GH940364415033CAP+XQBEC1</t>
  </si>
  <si>
    <t>DTV35045FGL0803AS+A04411071225</t>
  </si>
  <si>
    <t>DNM403316XQ0V4K2Q</t>
  </si>
  <si>
    <t>GCF4063AVV0Q59TA1</t>
  </si>
  <si>
    <t>G641852093</t>
  </si>
  <si>
    <t>WP6LWRDP2W</t>
  </si>
  <si>
    <t>IP487,089</t>
  </si>
  <si>
    <t>G2CGYP00QG10000DEY</t>
  </si>
  <si>
    <t>G9P3347Q83V1PHRAT+A1230</t>
  </si>
  <si>
    <t>G9P3347Q83V1PHRAT</t>
  </si>
  <si>
    <t>AK5330471751WMW9HA142GE15F</t>
  </si>
  <si>
    <t>CTHGX638J7H00000DK+82CL7EJ1B72</t>
  </si>
  <si>
    <t>FNJ3304MK4L203R4R</t>
  </si>
  <si>
    <t>J1433240CUR1P1XLJ</t>
  </si>
  <si>
    <t>G2C33650LEX24L94</t>
  </si>
  <si>
    <t>F18GYB00BME0000CP1+A</t>
  </si>
  <si>
    <t>F5DGYF02AJN00006TU+7+329</t>
  </si>
  <si>
    <t>F18GYP0000H0000BVY</t>
  </si>
  <si>
    <t>J0MGY200K1Y000023W+A+06+FY9GX800BRB+E09GY2</t>
  </si>
  <si>
    <t>GH7GYG40X9B00000L2+86BA3</t>
  </si>
  <si>
    <t>DTVGYF4895600000DF+8683D087254</t>
  </si>
  <si>
    <t>THA32830ZYN21PT6A</t>
  </si>
  <si>
    <t>G634690646</t>
  </si>
  <si>
    <t>H1W347HXK0</t>
  </si>
  <si>
    <t>C7HH6X000YB00004CK</t>
  </si>
  <si>
    <t>G9Q4187SNLQ1PHMAK+A1100</t>
  </si>
  <si>
    <t>G9Q4187SNLQ1PHMAK</t>
  </si>
  <si>
    <t>AK54152726C1WMW9YA14MDS39C</t>
  </si>
  <si>
    <t>DXYH292627K00000E3+8CDCCX5BN22</t>
  </si>
  <si>
    <t>GMH344215SC202K3B</t>
  </si>
  <si>
    <t>DTTH5201G0L000004C</t>
  </si>
  <si>
    <t>GKKH63070ME00000PU+FX</t>
  </si>
  <si>
    <t>C7H4245046A24NXAN</t>
  </si>
  <si>
    <t>DRDH660011K0000KC1+A</t>
  </si>
  <si>
    <t>DRDH6K001EP0000KBV+A+0B+XXXXXXXXXXX+0221H06H6E6A</t>
  </si>
  <si>
    <t>HKYH710008K00006L4+A+BB+H2PH6F00C36+A+06H7006H71</t>
  </si>
  <si>
    <t>GH7H6N308SC00000ER+82214</t>
  </si>
  <si>
    <t>DXYH2716HKS00000DZ+8BHA008AD22</t>
  </si>
  <si>
    <t>DNM41950HR523384S</t>
  </si>
  <si>
    <t>TDH9061SPVT04195XA20DCC3</t>
  </si>
  <si>
    <t>G642183379</t>
  </si>
  <si>
    <t>DX3MN7RTN736</t>
  </si>
  <si>
    <t>IP111,17A,286A,315</t>
  </si>
  <si>
    <t>FJ6418603R2L73XK</t>
  </si>
  <si>
    <t>F7C4156D5C6KV27A9+J132KAD036Q6A1J11+F7C4155Q40CKWPNAX+CX5414401HMN2N4AU+33M81GCABW0RJM9LLD+FMX414715KDKXG3AL+PNM1234</t>
  </si>
  <si>
    <t>F7C4156D5C6KV27A9</t>
  </si>
  <si>
    <t>AK434821317L6VLABA1019916K</t>
  </si>
  <si>
    <t>FXV40475KXNKQ5R9B+18022119587168047090758193</t>
  </si>
  <si>
    <t>DN8414105FBKTVQ12</t>
  </si>
  <si>
    <t>FNJ4126RK0BMRGPAQ</t>
  </si>
  <si>
    <t>FNJ4155M7RML3NCA7-D</t>
  </si>
  <si>
    <t>FJ64186056HKF1NC</t>
  </si>
  <si>
    <t>FY940965D0PMMJ99J+0502111955416705009075419B</t>
  </si>
  <si>
    <t>GH74125347VKPJQAR+XMBYM2</t>
  </si>
  <si>
    <t>DXY4036CNYWKYXD3R+PAHAXXXXCXXX</t>
  </si>
  <si>
    <t>HRN34162TWE1LGF1C</t>
  </si>
  <si>
    <t>HRN34142WL91LGD1E</t>
  </si>
  <si>
    <t>G634254384</t>
  </si>
  <si>
    <t>QL61JT97HJ</t>
  </si>
  <si>
    <t>IP352,267,498,330</t>
  </si>
  <si>
    <t>OOW,REPAIRABLE DAMAGE ,DAMAGE BG,DISPLAY,ENCLOSURE</t>
  </si>
  <si>
    <t>G2CGYG00M9W0000DEZ</t>
  </si>
  <si>
    <t>G9N3296M5LU1PHRAB+A1200</t>
  </si>
  <si>
    <t>G9N3296M5LU1PHRAB</t>
  </si>
  <si>
    <t>AK5326771061WMW9HA1415F30H</t>
  </si>
  <si>
    <t>CTHGX318LFK00000DK+82BACDG1H52</t>
  </si>
  <si>
    <t>GMH33011ABL203R4B</t>
  </si>
  <si>
    <t>J14330207Q41P1XLW</t>
  </si>
  <si>
    <t>G2C3355047M24L94</t>
  </si>
  <si>
    <t>FM7GXW016RB0000CP1</t>
  </si>
  <si>
    <t>K5A5S14555TA1</t>
  </si>
  <si>
    <t>F5DGX700TTU00006TU+7+325</t>
  </si>
  <si>
    <t>FM7GY9000H60000BVY</t>
  </si>
  <si>
    <t>DRCGXW00MP5000023W+8+03+G0MGWY0028W+E04GXW</t>
  </si>
  <si>
    <t>GH7GY240U1Z00000L2+86BA3</t>
  </si>
  <si>
    <t>DTVGXK483U300000DF+8452D066484</t>
  </si>
  <si>
    <t>DN83347MSJD24256T</t>
  </si>
  <si>
    <t>G634367880</t>
  </si>
  <si>
    <t>FFXGW5NH0F0V</t>
  </si>
  <si>
    <t>FG115060JWEPRVVA2</t>
  </si>
  <si>
    <t>GVH13731D2ALQHMA6+A1C00</t>
  </si>
  <si>
    <t>GVH13731D2ALQHMA6</t>
  </si>
  <si>
    <t>AK41304313BL6VLASA1AE0510E</t>
  </si>
  <si>
    <t>F8P14930KEEN284B3</t>
  </si>
  <si>
    <t>THA140134M0MTQVAF</t>
  </si>
  <si>
    <t>GKK148764U6N2GWBM-FN</t>
  </si>
  <si>
    <t>FG114972D2JNY61AB</t>
  </si>
  <si>
    <t>F1514530SQVP2M6AVAA</t>
  </si>
  <si>
    <t>KIC5222VC8121CHNA1</t>
  </si>
  <si>
    <t>GH7142426WEN6DCAE+XQCCM1</t>
  </si>
  <si>
    <t>DTV149620MXNR6DAT+A0822D020622</t>
  </si>
  <si>
    <t>F6D14972KCWN1N91H</t>
  </si>
  <si>
    <t>F6D14970S04MFGR7H</t>
  </si>
  <si>
    <t>G642073735</t>
  </si>
  <si>
    <t>H5K2TTQW9D</t>
  </si>
  <si>
    <t>C07GZK005FH0000DF0</t>
  </si>
  <si>
    <t>G9N3383V31H1PHRAU+A1130</t>
  </si>
  <si>
    <t>G9N3383V31H1PHRAU</t>
  </si>
  <si>
    <t>AK53335608C1WMW91A16L1137E</t>
  </si>
  <si>
    <t>CTHGZ158JK000000DK+81EXNFB4L23</t>
  </si>
  <si>
    <t>FNJ3345W11S203R46</t>
  </si>
  <si>
    <t>J14335768P31P1XMS</t>
  </si>
  <si>
    <t>C073407055024L94</t>
  </si>
  <si>
    <t>F18GZ200UQ40000CP1+A</t>
  </si>
  <si>
    <t>F5DGYL010Y100006TS+7+330</t>
  </si>
  <si>
    <t>F18GZF00MHD0000BVY</t>
  </si>
  <si>
    <t>J0MGXW00KMW000023W+A+06+FY9GXL00AH9+E09GXW</t>
  </si>
  <si>
    <t>FTNGXS00B1V00000L3+83A13</t>
  </si>
  <si>
    <t>DXYGYM4882Y00000DH+8CACNR8FC71</t>
  </si>
  <si>
    <t>G641910551</t>
  </si>
  <si>
    <t>GJWQVD6L43</t>
  </si>
  <si>
    <t>FG1347600DYPRVWAS</t>
  </si>
  <si>
    <t>GVH31216DFZLQHMAA+A1C00</t>
  </si>
  <si>
    <t>GVH31216DFZLQHMAA</t>
  </si>
  <si>
    <t>AK430131936L6VLAQA1017111W</t>
  </si>
  <si>
    <t>DN8345617HAN283S9</t>
  </si>
  <si>
    <t>THA23140JJZMTQVAC</t>
  </si>
  <si>
    <t>GKK34615JMQN2GWBK-FN</t>
  </si>
  <si>
    <t>FG1347605JBNY61AK</t>
  </si>
  <si>
    <t>F1512730HXJ1080A1AA</t>
  </si>
  <si>
    <t>GH733062A52N6DCAU+ZQCCM1</t>
  </si>
  <si>
    <t>DTV24052L2WNR6DAN+A10378051941</t>
  </si>
  <si>
    <t>F6D34540ND2N1N91L</t>
  </si>
  <si>
    <t>F6D34551B7SMFGR50</t>
  </si>
  <si>
    <t>G642175761</t>
  </si>
  <si>
    <t>PMH2NNYWC9</t>
  </si>
  <si>
    <t>FJ6412306N40X7LB</t>
  </si>
  <si>
    <t>G9Q4093GJG3PR5QAK+A2101</t>
  </si>
  <si>
    <t>G9Q4093GJG3PR5QAK</t>
  </si>
  <si>
    <t>FYJ4055305UQ2D8AAA1AC0825I</t>
  </si>
  <si>
    <t>CTH41112PH40807AG+P12BFACE06LX</t>
  </si>
  <si>
    <t>FNJ4084ASESQ274AG</t>
  </si>
  <si>
    <t>GMH404403ASQ189AM</t>
  </si>
  <si>
    <t>GKK40953ZPW071JA5-FF</t>
  </si>
  <si>
    <t>FJ641220WG30X1JD</t>
  </si>
  <si>
    <t>FP240470BSW169YA662</t>
  </si>
  <si>
    <t>FTN41013FPL03398G+XPC2XX</t>
  </si>
  <si>
    <t>CTH4082AKRC08006W+A01AAJFD01AA</t>
  </si>
  <si>
    <t>DNM40843UE50V4K1K</t>
  </si>
  <si>
    <t>DNL409131FGQ71721</t>
  </si>
  <si>
    <t>G634481856</t>
  </si>
  <si>
    <t>YVNPW2L7RG</t>
  </si>
  <si>
    <t>FJ640750D860X7LB</t>
  </si>
  <si>
    <t>GVH35231FE9PR5PA0+A1100</t>
  </si>
  <si>
    <t>GVH35231FE9PR5PA0</t>
  </si>
  <si>
    <t>FYJ344360ABQ2D8A7A19A0509L</t>
  </si>
  <si>
    <t>CTH404213290807A2+P18DNTBB09RX</t>
  </si>
  <si>
    <t>FNJ3517AX2NQ274AZ</t>
  </si>
  <si>
    <t>GMH40212CB8Q189AW</t>
  </si>
  <si>
    <t>GKK40233E4M071JAB-FN</t>
  </si>
  <si>
    <t>FJ6406316DS0X1JD</t>
  </si>
  <si>
    <t>F18401405LU169YA2AA</t>
  </si>
  <si>
    <t>FTN406240VV03398H+XPC1XX</t>
  </si>
  <si>
    <t>CTH3523B8XZ08006E+A01AATEJ01AB</t>
  </si>
  <si>
    <t>DNM352317WD0V4K17</t>
  </si>
  <si>
    <t>GCF3512EA4RQ59TA4</t>
  </si>
  <si>
    <t>G642081425</t>
  </si>
  <si>
    <t>RHGGX60TQD</t>
  </si>
  <si>
    <t>FJ64347157A0X7LB</t>
  </si>
  <si>
    <t>GVH429510NEPR5PAX+A1100</t>
  </si>
  <si>
    <t>GVH429510NEPR5PAX</t>
  </si>
  <si>
    <t>FYJ423461Z31KKYAQA14Q0219L</t>
  </si>
  <si>
    <t>CTH430514HC0807AT+P09DAAGB07DX</t>
  </si>
  <si>
    <t>FNJ4217F4QTQ274A8</t>
  </si>
  <si>
    <t>FNJ4216F5J5Q189A7</t>
  </si>
  <si>
    <t>GKK43210XK2071JAA-FF</t>
  </si>
  <si>
    <t>FJ643471BTW0X1JD</t>
  </si>
  <si>
    <t>FP243170442169YAB62</t>
  </si>
  <si>
    <t>KIC5223RG8347CHNA1</t>
  </si>
  <si>
    <t>GH9432541UU033CAR+XQBCC1</t>
  </si>
  <si>
    <t>CTH4326A8MW08006C+A01AAPUB01CA</t>
  </si>
  <si>
    <t>DNM43121C5A0V4K1F</t>
  </si>
  <si>
    <t>GCF43070CKAQ59TAB</t>
  </si>
  <si>
    <t>G634593796</t>
  </si>
  <si>
    <t>DD7RK2HFMH</t>
  </si>
  <si>
    <t>F3X32951G3E1JTJD</t>
  </si>
  <si>
    <t>G9P3184YJBK14YCAT+A12B0</t>
  </si>
  <si>
    <t>G9P3184YJBK14YCAT</t>
  </si>
  <si>
    <t>FYJ313630RU1KKYA1A1AA0022M</t>
  </si>
  <si>
    <t>CTH32443M3U1G3K63+P05EBPHA09H2</t>
  </si>
  <si>
    <t>AK53253352525679FM1A10C163</t>
  </si>
  <si>
    <t>GMH32531TBG17JRAH</t>
  </si>
  <si>
    <t>HNQ3255068M1CCDEB</t>
  </si>
  <si>
    <t>F3X329505L31JH7B</t>
  </si>
  <si>
    <t>DRD3132009S1TM6A20A</t>
  </si>
  <si>
    <t>FTN328623F11FMN8Z+ZTB1XX</t>
  </si>
  <si>
    <t>DTV32251FPC1G3GAN+B03342080342</t>
  </si>
  <si>
    <t>GCF32810D1315F955</t>
  </si>
  <si>
    <t>DN83241A71T12J52Q</t>
  </si>
  <si>
    <t>G9N3295KE5W1PHPAL+A1100</t>
  </si>
  <si>
    <t>G9N3295KE5W1PHPAL</t>
  </si>
  <si>
    <t>AK5325671971WMW9TA140L534E</t>
  </si>
  <si>
    <t>CTHGWT1904500000DD+82CADGD3A51</t>
  </si>
  <si>
    <t>FNJ3291PKEP203Q4Y</t>
  </si>
  <si>
    <t>F8P3286199N1Q2V19</t>
  </si>
  <si>
    <t>G2C33150GSL24L71</t>
  </si>
  <si>
    <t>FM7GXE0086B0000CUL</t>
  </si>
  <si>
    <t>F8YGWP004EY00006TP+7+322</t>
  </si>
  <si>
    <t>FM7GXN009VF0000AXY</t>
  </si>
  <si>
    <t>HKYGWX004ZM0000AY2+A+10+G0LGWC002PK+E06GWW</t>
  </si>
  <si>
    <t>FTNGX600SVX000009E+8DBB4</t>
  </si>
  <si>
    <t>DXYGX0296QS00000D9+8NHCCT6NB72</t>
  </si>
  <si>
    <t>DTVGX829HP300000DB+92335032464</t>
  </si>
  <si>
    <t>FNJ3304Q55R203Q4P</t>
  </si>
  <si>
    <t>J14329411Q81P1W1R</t>
  </si>
  <si>
    <t>C073364061E24L72</t>
  </si>
  <si>
    <t>DR8GYB005J20000CUL+A</t>
  </si>
  <si>
    <t>F8YGXP01N5800006TP+7+328</t>
  </si>
  <si>
    <t>DR8GYP007RK0000AXZ</t>
  </si>
  <si>
    <t>HKYGXT00Y230000AY3+A+11+G0MGXJ00XJ0+J05GXT</t>
  </si>
  <si>
    <t>GH9GYB40ELW000009F+A7DA4</t>
  </si>
  <si>
    <t>DTVGXB28QTS00000D7+83428083144</t>
  </si>
  <si>
    <t>GCF33151PAN234152</t>
  </si>
  <si>
    <t>G634690090</t>
  </si>
  <si>
    <t>CG9RT74J06</t>
  </si>
  <si>
    <t>C7H41170J5B0X7LAK</t>
  </si>
  <si>
    <t>G9Q4081F1EXPR5QAN+A2101</t>
  </si>
  <si>
    <t>G9Q4081F1EXPR5QAN</t>
  </si>
  <si>
    <t>AK54053604BQ2D8ACA1C70116D</t>
  </si>
  <si>
    <t>DXY34712EU608055V+PNKAAAC6NC6X</t>
  </si>
  <si>
    <t>FNJ4064PSL4Q274AM</t>
  </si>
  <si>
    <t>GMH40531PLQQ189A2</t>
  </si>
  <si>
    <t>CR1406529N4071JA6-FN</t>
  </si>
  <si>
    <t>C7H41170FKV0X1JAG</t>
  </si>
  <si>
    <t>FP240430MLP169YAR62</t>
  </si>
  <si>
    <t>FTN41024MRE033986+XPC2XX</t>
  </si>
  <si>
    <t>CTH4086BA51080061+A01AAJGB01AB</t>
  </si>
  <si>
    <t>DNM410303H10V4K21</t>
  </si>
  <si>
    <t>DNL410113A2Q7172S</t>
  </si>
  <si>
    <t>G634225190</t>
  </si>
  <si>
    <t>KJHQJ976CR</t>
  </si>
  <si>
    <t>G2CH6C00ELG00003R2</t>
  </si>
  <si>
    <t>G9Q4184U5N721KHAT+A1100</t>
  </si>
  <si>
    <t>G9Q4184U5N721KHAT</t>
  </si>
  <si>
    <t>AK5413371011WMW9ZA14KXV27F</t>
  </si>
  <si>
    <t>CTHH5K38QUS00000DV+82BSXHL4G12</t>
  </si>
  <si>
    <t>GMH4144150N2017A3</t>
  </si>
  <si>
    <t>FNJH33F0518000004D</t>
  </si>
  <si>
    <t>CR1H3K0386A00000PU+FX</t>
  </si>
  <si>
    <t>G2C42170AQQ1YTGA</t>
  </si>
  <si>
    <t>F15H1B00QW30000KCC+A</t>
  </si>
  <si>
    <t>K5A3UX6218TA1</t>
  </si>
  <si>
    <t>F8YH51A1AX900006TW+A+410</t>
  </si>
  <si>
    <t>F15H1L00CNS0000KA9+A+AA+NNNNNNNNNNN+0220C44H1H91</t>
  </si>
  <si>
    <t>DRCH6C00T1200006SP+A+AA+FY9H5D00B23+A+01H6C01H6C</t>
  </si>
  <si>
    <t>FTNH5602TDG0000086+8993D</t>
  </si>
  <si>
    <t>CTHGYN48FCE00000DR+82DEAGK1D71</t>
  </si>
  <si>
    <t>DN84181DT131MCN5C</t>
  </si>
  <si>
    <t>TDH9518SPVT04187XA201XJ6</t>
  </si>
  <si>
    <t>IP304, IP111, IP395</t>
  </si>
  <si>
    <t>G634351174</t>
  </si>
  <si>
    <t>H2HWL2J1GD</t>
  </si>
  <si>
    <t>HG94235066Z1JRFA6</t>
  </si>
  <si>
    <t>GVH41672BX21501AX+A1100</t>
  </si>
  <si>
    <t>GVH41672BX21501AX</t>
  </si>
  <si>
    <t>FYJ410530Y01KKYAFA1AC0M06D</t>
  </si>
  <si>
    <t>DXY41551QVW1JJL6E+PAAAMKT4NEQX</t>
  </si>
  <si>
    <t>GMH41031JD717HHAK</t>
  </si>
  <si>
    <t>CR141850TD21CFPAV-FX</t>
  </si>
  <si>
    <t>HG9423508271JHFAY</t>
  </si>
  <si>
    <t>FP241040D1S1V06AR0C</t>
  </si>
  <si>
    <t>FP2415605592185AP+0C+XXXXXXXXXXX+B022PF1112J</t>
  </si>
  <si>
    <t>DRC408500G4238CA4+BB+FY5352506PP+0108401084</t>
  </si>
  <si>
    <t>FTN42213FK11FVC8C+XQC2CC</t>
  </si>
  <si>
    <t>DXY4171239T1JJG6V+PNCHCT22NBC2</t>
  </si>
  <si>
    <t>GCF4185700417RQUD</t>
  </si>
  <si>
    <t>G642066907</t>
  </si>
  <si>
    <t>FFMLR1RL0F12</t>
  </si>
  <si>
    <t>FG1348200LRPRVWAD</t>
  </si>
  <si>
    <t>F6D34650813N1N91X</t>
  </si>
  <si>
    <t>F6D34571B67MFGR5L</t>
  </si>
  <si>
    <t>G634761214</t>
  </si>
  <si>
    <t>VPPQ3G3K3W</t>
  </si>
  <si>
    <t>G2CGYU015JD0000DEZ</t>
  </si>
  <si>
    <t>DN83333JT9124256D</t>
  </si>
  <si>
    <t>G642080113</t>
  </si>
  <si>
    <t>LN22QYP7K1</t>
  </si>
  <si>
    <t>Back Glass multiple cracks, Customer has AC+</t>
  </si>
  <si>
    <t>G2CH7Q005770000DEY</t>
  </si>
  <si>
    <t>J0MH4D00GQZ000023V+A+AA+FY7H4700UJC+B01H4D</t>
  </si>
  <si>
    <t>G642080075</t>
  </si>
  <si>
    <t>H730PXWLT6</t>
  </si>
  <si>
    <t>Back glass multiple cracks, Customer paid for back glass repair</t>
  </si>
  <si>
    <t>G2CH4900BT60000DEY</t>
  </si>
  <si>
    <t>J0MGX7006EW000023W+A+06+G0MGWA0046A+E02GX7</t>
  </si>
  <si>
    <t>G640863487</t>
  </si>
  <si>
    <t>C7YQ2VWKRH</t>
  </si>
  <si>
    <t>C7H35070DVS0X7LA7</t>
  </si>
  <si>
    <t>GVC34110AQKPR5RAB+A0470</t>
  </si>
  <si>
    <t>GVC34110AQKPR5RAB</t>
  </si>
  <si>
    <t>FYJ335760JKQ2D8A3A17X0324O</t>
  </si>
  <si>
    <t>G641158745</t>
  </si>
  <si>
    <t>MHJ47JN20K</t>
  </si>
  <si>
    <t>C7H4264052D0X7LAS</t>
  </si>
  <si>
    <t>G9Q4216BM6LPR5QAV+A2221</t>
  </si>
  <si>
    <t>G9Q4216BM6LPR5QAV</t>
  </si>
  <si>
    <t>FYJ418160NQ1KKYASA13A0202B</t>
  </si>
  <si>
    <t>G640973155</t>
  </si>
  <si>
    <t>J56F2LH29Y</t>
  </si>
  <si>
    <t>C07H1J007DJ0000DEZ</t>
  </si>
  <si>
    <t>FNJ3427LW7F203RAK</t>
  </si>
  <si>
    <t>G642039043</t>
  </si>
  <si>
    <t>FFWM13AZN735</t>
  </si>
  <si>
    <t>C7H401503RPL73XAY</t>
  </si>
  <si>
    <t>F7C3485D0JXKV27AX+J132AC7905T5A1J11+F7C3483D53DKWPNAC+CX5346601VGN2N4AP+29N91BBADM0CA0FTRR+FMX346106DPKXG3AW+PNM2234</t>
  </si>
  <si>
    <t>F7C3485D0JXKV27AX</t>
  </si>
  <si>
    <t>72532861278L6VLAAA1017112M</t>
  </si>
  <si>
    <t>FXR34136XQ8KQ5R9D+18027123583169050094765193</t>
  </si>
  <si>
    <t>G642320373</t>
  </si>
  <si>
    <t>CRQLYKWPQD</t>
  </si>
  <si>
    <t>G2CH0D0017H0000DEY</t>
  </si>
  <si>
    <t>GMH33242GKL203R43</t>
  </si>
  <si>
    <t>G642072451</t>
  </si>
  <si>
    <t>GCYT039DJP</t>
  </si>
  <si>
    <t>F3Y225527C20XDJD</t>
  </si>
  <si>
    <t>G9P2224PKQAPQCLA9+A21B1</t>
  </si>
  <si>
    <t>G9P2224PKQAPQCLA9</t>
  </si>
  <si>
    <t>FYJ218130H4Q2D8AYA1A20E15B</t>
  </si>
  <si>
    <t>G642211639</t>
  </si>
  <si>
    <t>H72XLHF77M</t>
  </si>
  <si>
    <t>F3Y23550K5N0XDKD</t>
  </si>
  <si>
    <t>G9Q2323YD1FPQCLAH+A23B1</t>
  </si>
  <si>
    <t>G9Q2323YD1FPQCLAH</t>
  </si>
  <si>
    <t>AK52282611AQ2D8AHA1420423J</t>
  </si>
  <si>
    <t xml:space="preserve">     </t>
  </si>
  <si>
    <t>G642096425</t>
  </si>
  <si>
    <t>K5721L4K1H</t>
  </si>
  <si>
    <t>C7H411701S91M16AE</t>
  </si>
  <si>
    <t>DNL40820Q2Y1986BY</t>
  </si>
  <si>
    <t>G642107047</t>
  </si>
  <si>
    <t>DW2QHJ7WLM</t>
  </si>
  <si>
    <t>G2CGYF00DHP0000DEY</t>
  </si>
  <si>
    <t>G9N3317U2DW1PHRA0+A1100</t>
  </si>
  <si>
    <t>G9N3317U2DW1PHRA0</t>
  </si>
  <si>
    <t>AK5324570811WMW97A140L837J</t>
  </si>
  <si>
    <t>G641562843</t>
  </si>
  <si>
    <t>DX3MM7XUN735</t>
  </si>
  <si>
    <t>FJ641760352L73XK</t>
  </si>
  <si>
    <t>F7C4154K3HAKV27AA+J132H5C040Q6A1E11+F7C4152E170KWPNAQ+CX54143094NN2N4AR+34M94GCABW0LL0B2LQ+C434137ZYA0LMD5A2+WNM13D3</t>
  </si>
  <si>
    <t>F7C4154K3HAKV27AA</t>
  </si>
  <si>
    <t>AK43492126CL6VLAPA1019713C</t>
  </si>
  <si>
    <t>FXV35144JT4KQ5R9M+18018132572168047099754193</t>
  </si>
  <si>
    <t>G641680645</t>
  </si>
  <si>
    <t>TCD4L71PKG</t>
  </si>
  <si>
    <t>G2CGY7004840000DEZ</t>
  </si>
  <si>
    <t>FG9GXE0018200006TV+6+325</t>
  </si>
  <si>
    <t>G641789169</t>
  </si>
  <si>
    <t>GYJ6N46MJX</t>
  </si>
  <si>
    <t>F3XH7H0025V0000DEY</t>
  </si>
  <si>
    <t>G9P4172QDCB1PHRA8+A1130</t>
  </si>
  <si>
    <t>G9P4172QDCB1PHRA8</t>
  </si>
  <si>
    <t>AK54086637C1WMW9KA1BN0227D</t>
  </si>
  <si>
    <t>G642075639</t>
  </si>
  <si>
    <t>H3C65R7H7V</t>
  </si>
  <si>
    <t>C7H401300N80X7LAU</t>
  </si>
  <si>
    <t>GVC34443LX7PR5RA5+A0280</t>
  </si>
  <si>
    <t>GVC34443LX7PR5RA5</t>
  </si>
  <si>
    <t>AK533466372Q2D8A9A1532919C</t>
  </si>
  <si>
    <t>G642310365</t>
  </si>
  <si>
    <t>FT9XYCYYHM</t>
  </si>
  <si>
    <t>FJ640630L6C0X7LB</t>
  </si>
  <si>
    <t>GVC40360MNCPR5RA3+A0480</t>
  </si>
  <si>
    <t>GVC40360MNCPR5RA3</t>
  </si>
  <si>
    <t>FYJ347430CBQ2D8A0A1AC0119D</t>
  </si>
  <si>
    <t>G635018838</t>
  </si>
  <si>
    <t>HJR6FW4W5H</t>
  </si>
  <si>
    <t>G2CH6900CL80000DEY</t>
  </si>
  <si>
    <t>FNJ4083WAPZ203RAY</t>
  </si>
  <si>
    <t>G634777354</t>
  </si>
  <si>
    <t>D9WV7WHQ3W</t>
  </si>
  <si>
    <t>F3XH7T00B6B0000DEY</t>
  </si>
  <si>
    <t>DNL4217288V24264E</t>
  </si>
  <si>
    <t>G642326819</t>
  </si>
  <si>
    <t>JJTQXP0GDP</t>
  </si>
  <si>
    <t>G2CH0F00Y330000DEY</t>
  </si>
  <si>
    <t>G9N3433NHBL1PHRAG+A1130</t>
  </si>
  <si>
    <t>G9N3433NHBL1PHRAG</t>
  </si>
  <si>
    <t>AK5341171191WMW9WA148G516E</t>
  </si>
  <si>
    <t>G642216611</t>
  </si>
  <si>
    <t>JD2T3GF61P</t>
  </si>
  <si>
    <t>G2CH2T00G5P0000DEY</t>
  </si>
  <si>
    <t>DNL40240CAW24263E</t>
  </si>
  <si>
    <t>G642067665</t>
  </si>
  <si>
    <t>L07HWMRY0D</t>
  </si>
  <si>
    <t>HVG326205X81L9YA5</t>
  </si>
  <si>
    <t>G9N3117VE4914YDAM+A11D0</t>
  </si>
  <si>
    <t>G9N3117VE4914YDAM</t>
  </si>
  <si>
    <t>AK5307731021KKYAAA1AT0N19E</t>
  </si>
  <si>
    <t>7253235399B2558A7A1AN0825E</t>
  </si>
  <si>
    <t>G642317459</t>
  </si>
  <si>
    <t>HGJ43D4GTD</t>
  </si>
  <si>
    <t>G2CH4X00H0S0000DEY</t>
  </si>
  <si>
    <t>F5DH4F00FEJ00006TU+8+404</t>
  </si>
  <si>
    <t>G642291129</t>
  </si>
  <si>
    <t>WJWQFWC73P</t>
  </si>
  <si>
    <t>G2CGZ5004FY0000BXW</t>
  </si>
  <si>
    <t>F8YGYR01X4B00006TP+7+330</t>
  </si>
  <si>
    <t>G641680981</t>
  </si>
  <si>
    <t>DJ66CX9L95</t>
  </si>
  <si>
    <t>IP060 IP487</t>
  </si>
  <si>
    <t>C7H424600AH0X7LA7</t>
  </si>
  <si>
    <t>GVH42211ULEPR5PA0+A1100</t>
  </si>
  <si>
    <t>GVH42211ULEPR5PA0</t>
  </si>
  <si>
    <t>FYJ418660CYQ2D8AZA13F0204G</t>
  </si>
  <si>
    <t>IP060</t>
  </si>
  <si>
    <t>G642079901</t>
  </si>
  <si>
    <t>M60DK7690M</t>
  </si>
  <si>
    <t>G2CH5H004FP0000DEY</t>
  </si>
  <si>
    <t>GH334661TCQ1PHTA9+A0810</t>
  </si>
  <si>
    <t>GH334661TCQ1PHTA9</t>
  </si>
  <si>
    <t>FYJ341460UV1WMWA6A18N0314I</t>
  </si>
  <si>
    <t>DXYH3M48ASU00000DM+8CFKD74EP32</t>
  </si>
  <si>
    <t>FNJ40360C3B203RAA</t>
  </si>
  <si>
    <t>J14405154LU1P1XMP</t>
  </si>
  <si>
    <t>G2C417607DK24L9A</t>
  </si>
  <si>
    <t>F18H4Z000DJ0000CP1+A</t>
  </si>
  <si>
    <t>K5A4RE1393CA1</t>
  </si>
  <si>
    <t>FG9H5B0080Y00006TV+A+411</t>
  </si>
  <si>
    <t>F18H5A001ZQ0000BVY</t>
  </si>
  <si>
    <t>DRCH4H00H6M000023W+8+AA+G0LH3Q00HDE+E06H4H</t>
  </si>
  <si>
    <t>FTNH3H00MZK00000L3+8C1A4</t>
  </si>
  <si>
    <t>DTVH3G384QZ00000DF+84729068144</t>
  </si>
  <si>
    <t>G642174321</t>
  </si>
  <si>
    <t>VK77C5423T</t>
  </si>
  <si>
    <t>G2CH76005YF00003R2</t>
  </si>
  <si>
    <t>G9P4215F14D21KHA2+A1200</t>
  </si>
  <si>
    <t>G9P4215F14D21KHA2</t>
  </si>
  <si>
    <t>FYJ415761091WMWASA12T0141H</t>
  </si>
  <si>
    <t>DTVH2V18BZF00000DT+9D115087151</t>
  </si>
  <si>
    <t>GMH42112DJN2017AH</t>
  </si>
  <si>
    <t>DTTH4902257000004D</t>
  </si>
  <si>
    <t>GKKH6Y0CK4D00000PU+FX</t>
  </si>
  <si>
    <t>G2C425706CS1YTGA</t>
  </si>
  <si>
    <t>F15H5M00L0P0000KCC+A</t>
  </si>
  <si>
    <t>F15H5Y00FY20000KAC+A+AA+NNNNNNNNNNN+0220L42H5U28</t>
  </si>
  <si>
    <t>J0MGW8005QN00006SS+A+04+FY5GW400RH1+J+05GW805GW8</t>
  </si>
  <si>
    <t>FTNH6K011MC0000086+83244</t>
  </si>
  <si>
    <t>DTVH0P29P0Y00000DP+92765083354</t>
  </si>
  <si>
    <t>DNM421500LS1QDC7Z</t>
  </si>
  <si>
    <t>TDH9518SPVT04246XB30RWVC</t>
  </si>
  <si>
    <t>G642107075</t>
  </si>
  <si>
    <t>QN6J7X26MW</t>
  </si>
  <si>
    <t>G2CGYH008FM00003R2</t>
  </si>
  <si>
    <t>G9Q3317NPP521KHAB+A1100</t>
  </si>
  <si>
    <t>G9Q3317NPP521KHAB</t>
  </si>
  <si>
    <t>FYJ328470CN1WMWA5A1429606A</t>
  </si>
  <si>
    <t>CTHGYB3850A00000DV+84ASEBE1A51</t>
  </si>
  <si>
    <t>GMH3305227A20173T</t>
  </si>
  <si>
    <t>FNJGW8516WQ000004D</t>
  </si>
  <si>
    <t>CR1GXQ00LTX00000PU+JX</t>
  </si>
  <si>
    <t>G2C33560KMD1YTG5</t>
  </si>
  <si>
    <t>FP2GWU003P500007Y9+7</t>
  </si>
  <si>
    <t>K5A3RB4203CA1</t>
  </si>
  <si>
    <t>FP2GX5001YC00009YW+A+08+XXXXXXXXXXX+0220RF1GX2TD</t>
  </si>
  <si>
    <t>J0MGWS00PJ700006ST+A+04+FY9GW3008P6+L+09GWS03GWS</t>
  </si>
  <si>
    <t>FTNGY100Q3G0000086+8314E</t>
  </si>
  <si>
    <t>DTVGXZ1957Z00000DP+91147083224</t>
  </si>
  <si>
    <t>DN83341GNJ11MCN56</t>
  </si>
  <si>
    <t>TD59518SPVT03287XB209X2Z</t>
  </si>
  <si>
    <t>G642042829</t>
  </si>
  <si>
    <t>L2PD63K2RT</t>
  </si>
  <si>
    <t>FJ640820GZB0X7LB</t>
  </si>
  <si>
    <t>GVC404725UKPR5RAJ+A0480</t>
  </si>
  <si>
    <t>GVC404725UKPR5RAJ</t>
  </si>
  <si>
    <t>FYJ350230ENQ2D8A5A1AC0415J</t>
  </si>
  <si>
    <t>CTH404610DH0807AU+P12DNSHB03FX</t>
  </si>
  <si>
    <t>FNJ4025P74PQ274AC</t>
  </si>
  <si>
    <t>GMH40270H4XQ189AP</t>
  </si>
  <si>
    <t>GKK40231SSX071JAX-FN</t>
  </si>
  <si>
    <t>FJ640820EQ50X1JD</t>
  </si>
  <si>
    <t>FP240270P9P169YAQ62</t>
  </si>
  <si>
    <t>FTN40523BKV033988+XPC1XX</t>
  </si>
  <si>
    <t>CTH3525BDXW08006A+A01AAECM01AB</t>
  </si>
  <si>
    <t>DNM40132YX80V4K1L</t>
  </si>
  <si>
    <t>DNL40134K7TQ7172F</t>
  </si>
  <si>
    <t>G634761070</t>
  </si>
  <si>
    <t>D7R00GXF2G</t>
  </si>
  <si>
    <t>G2CH0W00T4L0000DEY</t>
  </si>
  <si>
    <t>G9P3452U6231PHRAD+A1130</t>
  </si>
  <si>
    <t>G9P3452U6231PHRAD</t>
  </si>
  <si>
    <t>AK5341470461WMW9NA1495V27G</t>
  </si>
  <si>
    <t>DXYGZX3898600000DM+8CEADH8ED12</t>
  </si>
  <si>
    <t>GMH34314PDQ203R43</t>
  </si>
  <si>
    <t>J1434679UHA1P1XM4</t>
  </si>
  <si>
    <t>G2C34730WXS24L94</t>
  </si>
  <si>
    <t>DR9H0K007M40000CP1+A</t>
  </si>
  <si>
    <t>FG9H0N00QL900006TT+6+342</t>
  </si>
  <si>
    <t>DR9H0X004FM0000BVY</t>
  </si>
  <si>
    <t>DR8H0V0072V000023W+8+AA+G0LGZZ011XJ+E02H0V</t>
  </si>
  <si>
    <t>GH7H0P40KX900000L2+87BC3</t>
  </si>
  <si>
    <t>DXYGY3283L800000DH+8AJLH74DA71</t>
  </si>
  <si>
    <t>THA3425093421PTA5</t>
  </si>
  <si>
    <t>G642046609</t>
  </si>
  <si>
    <t>F2LF261P0D56</t>
  </si>
  <si>
    <t>F3X10141005PV1MC</t>
  </si>
  <si>
    <t>G9Q0513TG5NMRY1AF+A1220</t>
  </si>
  <si>
    <t>G9Q0513TG5NMRY1AF</t>
  </si>
  <si>
    <t>AK404776036MR2XAFA19M0114N</t>
  </si>
  <si>
    <t>F8P05011MWXN286PU</t>
  </si>
  <si>
    <t>THA04722H7DMRXCAD</t>
  </si>
  <si>
    <t>DN80505D5G7LMX7VC</t>
  </si>
  <si>
    <t>GKK05143D67N27Y97-FN</t>
  </si>
  <si>
    <t>F3X10150CUSPP6PA</t>
  </si>
  <si>
    <t>DRC0522A1KSPQY0AWAA</t>
  </si>
  <si>
    <t>GH905236LU4M8RWAL+XTEEC2</t>
  </si>
  <si>
    <t>DTV05131B8VNR6NAC+A04124030922</t>
  </si>
  <si>
    <t>DN80516K8L6KDH71B</t>
  </si>
  <si>
    <t>DN80514C9SFH1HW3V</t>
  </si>
  <si>
    <t>G634760366</t>
  </si>
  <si>
    <t>JCQ4592JN4</t>
  </si>
  <si>
    <t>G2CGZN0038800003R2</t>
  </si>
  <si>
    <t>G9Q3371N61U21KHAR+A1100</t>
  </si>
  <si>
    <t>G9Q3371N61U21KHAR</t>
  </si>
  <si>
    <t>AK5332572351WMW9MA1441822D</t>
  </si>
  <si>
    <t>DTVGZ52950A00000DT+93459041511</t>
  </si>
  <si>
    <t>FNJ3371RL4Q20173H</t>
  </si>
  <si>
    <t>FNJGWF506KE000004D</t>
  </si>
  <si>
    <t>GKKGZN03USL00000PU+JX</t>
  </si>
  <si>
    <t>G2C341304AT1YTGA</t>
  </si>
  <si>
    <t>DR9GXH007VQ00008R0+A</t>
  </si>
  <si>
    <t>DR9GXU00CHJ00009YT+A+06+NNNNNNNNNNN+0220L51GXR46</t>
  </si>
  <si>
    <t>DRCGZJ001VY00006SQ+A+AA+G0LGYG00JVA+D+04GZH01GZH</t>
  </si>
  <si>
    <t>GH9GYQB0KVU0000087+A1D4D</t>
  </si>
  <si>
    <t>DTVGWH19H3E00000DP+94434062434</t>
  </si>
  <si>
    <t>DNM34010RLC1QDC1E</t>
  </si>
  <si>
    <t>YSH9518SPVT033221A20311X</t>
  </si>
  <si>
    <t>G642036959</t>
  </si>
  <si>
    <t>LY2J64733H</t>
  </si>
  <si>
    <t>C7H41340AJ80X7LAN</t>
  </si>
  <si>
    <t>G9Q4114BK1UPR5QA7+A2101</t>
  </si>
  <si>
    <t>G9Q4114BK1UPR5QA7</t>
  </si>
  <si>
    <t>FYJ405530B9Q2D8ABA1AC0D15J</t>
  </si>
  <si>
    <t>CTH412712FS0807AF+P18BNTCA03LX</t>
  </si>
  <si>
    <t>FNJ4093R759Q274AY</t>
  </si>
  <si>
    <t>FNJ4061FBDSQ189AM</t>
  </si>
  <si>
    <t>CR14122095G071JAX-FN</t>
  </si>
  <si>
    <t>C7H41340F760X1JA4</t>
  </si>
  <si>
    <t>FP241030JBH169YA462</t>
  </si>
  <si>
    <t>KIC5223RF7948CHNA1</t>
  </si>
  <si>
    <t>FTN41114LUE03398W+XQC2XX</t>
  </si>
  <si>
    <t>CTH4104AGLP08006Q+A01AAJKQ01AA</t>
  </si>
  <si>
    <t>DNM411424ZC0V4K12</t>
  </si>
  <si>
    <t>DNL411536DNQ7172F</t>
  </si>
  <si>
    <t>G634587320</t>
  </si>
  <si>
    <t>C003CJ2M29</t>
  </si>
  <si>
    <t>HVGH6J01N9P0000DEY</t>
  </si>
  <si>
    <t>GH341752AW31PHTAN+A0110</t>
  </si>
  <si>
    <t>GH341752AW31PHTAN</t>
  </si>
  <si>
    <t>FYJ413770H81WMWAEA14LR406F</t>
  </si>
  <si>
    <t>DXYH5C488EE00000DM+8BBKH45BL22</t>
  </si>
  <si>
    <t>GMH41134GC3203RAL</t>
  </si>
  <si>
    <t>J14417358NM1P1X20</t>
  </si>
  <si>
    <t>HVG42261N6324L9A5</t>
  </si>
  <si>
    <t>DRCH57006550000CP1+A</t>
  </si>
  <si>
    <t>FG9H6M00ABP00006TT+A+416</t>
  </si>
  <si>
    <t>DRCH5L00CMH00006C5</t>
  </si>
  <si>
    <t>J0MH3B00DMR00006LM+A+AA+FY9H350008H+A08H3B</t>
  </si>
  <si>
    <t>GH7H5F20MLP00000L2+82BB3</t>
  </si>
  <si>
    <t>DTVH576853C00000DF+83623018164</t>
  </si>
  <si>
    <t>G5Y41261ACZ21PTA3</t>
  </si>
  <si>
    <t>G642035305</t>
  </si>
  <si>
    <t>MVV0WC2GPX</t>
  </si>
  <si>
    <t>IP279D,246A</t>
  </si>
  <si>
    <t>Multiple crack in glass and/or LCD</t>
  </si>
  <si>
    <t>No open Back Glass, customer paid for repairable damage:yes</t>
  </si>
  <si>
    <t>C07GZJ0070A0000DEY</t>
  </si>
  <si>
    <t>G9P3381U13H1PHRAU+A1130</t>
  </si>
  <si>
    <t>G9P3381U13H1PHRAU</t>
  </si>
  <si>
    <t>AK53336715B1WMW96A143V512J</t>
  </si>
  <si>
    <t>DXYGYA48FUP00000DM+8DBKX48BS52</t>
  </si>
  <si>
    <t>FNJ3367LAUH203R4F</t>
  </si>
  <si>
    <t>J1433244NX31P1XQX</t>
  </si>
  <si>
    <t>C07340608NK24L94</t>
  </si>
  <si>
    <t>F18GZ4008DR0000CP1+A</t>
  </si>
  <si>
    <t>K5A4SK3541TA1</t>
  </si>
  <si>
    <t>F18GZH007CK0000BVY</t>
  </si>
  <si>
    <t>GH7GZ070SH100000L2+8CAB3</t>
  </si>
  <si>
    <t>DXYGYP18GZR00000DH+8ABLP66FC11</t>
  </si>
  <si>
    <t>THA33140Q0V21PT6R</t>
  </si>
  <si>
    <t>G642329737</t>
  </si>
  <si>
    <t>C7YFV5W20Y</t>
  </si>
  <si>
    <t>C07H0R00BMV00003R2</t>
  </si>
  <si>
    <t>G9P3413G97F21KHAH+A1100</t>
  </si>
  <si>
    <t>G9P3413G97F21KHAH</t>
  </si>
  <si>
    <t>AK53374604B1WMW93A1810607D</t>
  </si>
  <si>
    <t>CTHH0B48ASW00000DV+87CA8KG3Q12</t>
  </si>
  <si>
    <t>GMH33671H5L20173R</t>
  </si>
  <si>
    <t>DTTGYY02SXY000004D</t>
  </si>
  <si>
    <t>GKKGZT0CUPG00000PU+DX</t>
  </si>
  <si>
    <t>C07346509FZ1YTGA</t>
  </si>
  <si>
    <t>DR8GZ9006WH00008R0+A</t>
  </si>
  <si>
    <t>DR8GZT000D800009YS+A+AA+NNNNNNNNNNN+0220C32GZP39</t>
  </si>
  <si>
    <t>J0MGVU00F2A00006SP+A+04+FY9GVG00NUV+A+01GVU01GVU</t>
  </si>
  <si>
    <t>FTNH0A020W50000086+8A944</t>
  </si>
  <si>
    <t>CTHGYM48AZS00000DR+84BEJ2Q6D11</t>
  </si>
  <si>
    <t>DN83455EJYS1MCN59</t>
  </si>
  <si>
    <t>TDH9518SPVT03405XA20G7K8</t>
  </si>
  <si>
    <t>G642209043</t>
  </si>
  <si>
    <t>FFWMNAMXN73D</t>
  </si>
  <si>
    <t>C7H418604XNL740AK</t>
  </si>
  <si>
    <t>F7C4174C7QBKV27AZ+J132J2D004A6A1E11+F7C4173E3JCKWPNA4+CX5415607CAN2N4A9+33N92BCABW0NL02Q45+C434162ZUG2LMD5AG+WNM13D3</t>
  </si>
  <si>
    <t>F7C4174C7QBKV27AZ</t>
  </si>
  <si>
    <t>AK435023564L6VLAEA1AJ0320K</t>
  </si>
  <si>
    <t>FXV407676XDKQ5R9K+18028116542170048088764193</t>
  </si>
  <si>
    <t>CTH41211N18LK63AA+P02CXXXXDHDC</t>
  </si>
  <si>
    <t>DN84145031HKTVQ12</t>
  </si>
  <si>
    <t>FNJ4144LFWWMRGPAY</t>
  </si>
  <si>
    <t>GKK4173BKCGL3NCA4-F</t>
  </si>
  <si>
    <t>C7H41860489KF1NAF</t>
  </si>
  <si>
    <t>FY94027B6DRMMJ89M+0504312556016805209575719A</t>
  </si>
  <si>
    <t>GH74135350VKPJQA8+ZMBYM2</t>
  </si>
  <si>
    <t>DXY4041BC5LKYXD3V+PAHAXXXXBXXX</t>
  </si>
  <si>
    <t>HRN34572Z531LGF1B</t>
  </si>
  <si>
    <t>HRN3456FFBY1LGD1E</t>
  </si>
  <si>
    <t>G641911853</t>
  </si>
  <si>
    <t>M656L40CTF</t>
  </si>
  <si>
    <t>G2CGYP004NF0000DEY</t>
  </si>
  <si>
    <t>G9N3312VJAB1PHRAE+A1100</t>
  </si>
  <si>
    <t>G9N3312VJAB1PHRAE</t>
  </si>
  <si>
    <t>FYJ329270LY1WMWA4A1429139I</t>
  </si>
  <si>
    <t>DXYGXL18EKE00000DM+8CAAAK4EW62</t>
  </si>
  <si>
    <t>FNJ3311LUVP203R49</t>
  </si>
  <si>
    <t>J1433272TQH1P1XLE</t>
  </si>
  <si>
    <t>G2C336506RJ24L94</t>
  </si>
  <si>
    <t>FM7GXA00B8K0000CP1</t>
  </si>
  <si>
    <t>F5DGY2005NC00006TU+7+327</t>
  </si>
  <si>
    <t>FM7GXJ004XZ0000BVZ</t>
  </si>
  <si>
    <t>DR8GWV002CU000023X+8+06+G0LGWB0016H+J02GWV</t>
  </si>
  <si>
    <t>GH7GYG303VT00000L2+85BD3</t>
  </si>
  <si>
    <t>DXYGYA28SLX00000DH+8BJACS6HD51</t>
  </si>
  <si>
    <t>G641680787</t>
  </si>
  <si>
    <t>GXGN1002N735</t>
  </si>
  <si>
    <t>C7H421601Q2L73XAM</t>
  </si>
  <si>
    <t>F7C4204D1DDKV27AK+J132AAD097W6A1E11+F7C4202E3XLKWPNAC+CX54194038JN2N4A7+33M93EDADM0CC02X57+C434192ZUB4LMD5AL+WNM13D3</t>
  </si>
  <si>
    <t>F7C4204D1DDKV27AK</t>
  </si>
  <si>
    <t>72533863120L6VLATA1C10417L</t>
  </si>
  <si>
    <t>FXV41414A25KQ5R9W+18017122569167049093754193</t>
  </si>
  <si>
    <t>DN8415201L0KTVQ1Y</t>
  </si>
  <si>
    <t>FNJ4153RLVBMRGPAY</t>
  </si>
  <si>
    <t>GKK41931C9CL3NCAE-F</t>
  </si>
  <si>
    <t>C7H421600G9KF1NAF</t>
  </si>
  <si>
    <t>TSB4226RG1112CHNA1</t>
  </si>
  <si>
    <t>FY94174EC74MMJ89Y+0505512359316904709376019A</t>
  </si>
  <si>
    <t>GH741633EBKKPJQA3+ZMBFM2</t>
  </si>
  <si>
    <t>DXY4045C9B2KYXD3R+PAHDXXXXCXXX</t>
  </si>
  <si>
    <t>HRN343732Z81LGF1Q</t>
  </si>
  <si>
    <t>HRN3436FYB91LGD1S</t>
  </si>
  <si>
    <t>G642200151</t>
  </si>
  <si>
    <t>MYGNP4H9KH</t>
  </si>
  <si>
    <t>ABNORMAL USB-C PORT</t>
  </si>
  <si>
    <t>G2CH0W00VU30000DEY</t>
  </si>
  <si>
    <t>G9N3455V0901PHRAW+A1230</t>
  </si>
  <si>
    <t>G9N3455V0901PHRAW</t>
  </si>
  <si>
    <t>AK5341762181WMW9TA18X0541E</t>
  </si>
  <si>
    <t>CTHH0J583WZ00000DK+85BMDGH6L52</t>
  </si>
  <si>
    <t>GMH34451C1J203R4Q</t>
  </si>
  <si>
    <t>J143403K5UF1P1XP9</t>
  </si>
  <si>
    <t>G2C34740EU924L94</t>
  </si>
  <si>
    <t>DR9H0N00JUM0000CP1+A</t>
  </si>
  <si>
    <t>K5A4RC2606CA1</t>
  </si>
  <si>
    <t>FG9H0N003AT00006TT+6+341</t>
  </si>
  <si>
    <t>DR9H0X009CC0000BVY</t>
  </si>
  <si>
    <t>J0MH0W00W32000023W+A+AA+FY9H0500DYV+E10H0W</t>
  </si>
  <si>
    <t>GH7H0P50N9P00000L2+88BA3</t>
  </si>
  <si>
    <t>DXYGY418JXE00000DH+8BECNF7CB51</t>
  </si>
  <si>
    <t>G642082825</t>
  </si>
  <si>
    <t>J6FGJ34WKW</t>
  </si>
  <si>
    <t>IP352,058,346</t>
  </si>
  <si>
    <t>OOW,TIER1,SAPARATED DISPLAY</t>
  </si>
  <si>
    <t>G2CH4C00M9D0000DEY</t>
  </si>
  <si>
    <t>GVC34710LQP1PHTA9+A0710</t>
  </si>
  <si>
    <t>GVC34710LQP1PHTA9</t>
  </si>
  <si>
    <t>FYJ343670AF1WMWAVA149XL17A</t>
  </si>
  <si>
    <t>CTHH2P68HUV00000DK+86FMBBA5P52</t>
  </si>
  <si>
    <t>FNJ403118EG203RAC</t>
  </si>
  <si>
    <t>F8P40841V9Z1Q314V</t>
  </si>
  <si>
    <t>G2C4122076Y24L9A</t>
  </si>
  <si>
    <t>DRCH24006JK0000CP1+A</t>
  </si>
  <si>
    <t>F5DH4300BWL00006TS+8+404</t>
  </si>
  <si>
    <t>DRCH2H000WS0000BVZ</t>
  </si>
  <si>
    <t>DRCH42003D4000023X+8+AA+G0LH1K00FJM+J03H42</t>
  </si>
  <si>
    <t>FTNH3E001NL00000L3+831B3</t>
  </si>
  <si>
    <t>DXYH2R18JY800000DH+8BHLS45AB52</t>
  </si>
  <si>
    <t>G642165023</t>
  </si>
  <si>
    <t>GHV96D2392</t>
  </si>
  <si>
    <t>HVG32720BD91L9XAG</t>
  </si>
  <si>
    <t>GVC32260GZB14YFAW+A2K10</t>
  </si>
  <si>
    <t>GVC32260GZB14YFAW</t>
  </si>
  <si>
    <t>FYJ317260601KKYA1A13P0221J</t>
  </si>
  <si>
    <t>CTH32624HHC1G40AC+P01EDGGL11P3</t>
  </si>
  <si>
    <t>AK532429S3C256794M1762313B</t>
  </si>
  <si>
    <t>FNJ3116Q75U17R0AK</t>
  </si>
  <si>
    <t>HNQ32614KUSQ7PXEB</t>
  </si>
  <si>
    <t>HVG327204TT1QLPBZ</t>
  </si>
  <si>
    <t>FM73132198K1VQFAW0A</t>
  </si>
  <si>
    <t>GH7326186W41H5P8W+XAP2XX</t>
  </si>
  <si>
    <t>DXY3201448Y1G3Q6E+PNAEM745NCB2</t>
  </si>
  <si>
    <t>GCF316725Y01CY055</t>
  </si>
  <si>
    <t>DN83191BF7Q1CDK1C</t>
  </si>
  <si>
    <t>G642038203</t>
  </si>
  <si>
    <t>GXGM9092N735</t>
  </si>
  <si>
    <t>C7H4052019AL73XAJ</t>
  </si>
  <si>
    <t>F7C4043D45XKV27AD+J132T8A086Y6A1J11+F7C4041E3LEKWPNA8+CX5402506AYN2N4A5+28M93GCADW0RJ0K9JC+FMX40160MWVKXG3A3+PNM1234</t>
  </si>
  <si>
    <t>F7C4043D45XKV27AD</t>
  </si>
  <si>
    <t>AK43372368AL6VLAGA1AJ0212J</t>
  </si>
  <si>
    <t>FXV35015K37KQ5R9Q+18022123573166050094748193</t>
  </si>
  <si>
    <t>DN8351506JAKTVQ1X</t>
  </si>
  <si>
    <t>THA34240H7TMRGPA9</t>
  </si>
  <si>
    <t>TSB4226RF0518CHNA1</t>
  </si>
  <si>
    <t>FY934257E42MMJ898+0502911857017005009076719A</t>
  </si>
  <si>
    <t>GH735023A66KPJQAK+XMBFM2</t>
  </si>
  <si>
    <t>DXY3474BBUCKYXD3Q+PAEBXXXXBXXX</t>
  </si>
  <si>
    <t>HRN347531Z41LGF1K</t>
  </si>
  <si>
    <t>HRN34732NWE1LGD14</t>
  </si>
  <si>
    <t>G642081875</t>
  </si>
  <si>
    <t>DX3MPDN6N73D</t>
  </si>
  <si>
    <t>FJ6419301ABL740K</t>
  </si>
  <si>
    <t>F7C4164D6WDKV27AE+J132S8C861L6A1E11+F7C4163D3NQKWPNAL+CX54152075MN2N4AP+33M93GCABW0NK03CEC+C434154ZTZYLMD5A5+WNM12D3</t>
  </si>
  <si>
    <t>F7C4164D6WDKV27AE</t>
  </si>
  <si>
    <t>AK435023617L6VLARA1AJ0305J</t>
  </si>
  <si>
    <t>FXR405501ELKQ5R9Y+18001138590167048103751193</t>
  </si>
  <si>
    <t>DN841510VHCKTVQ12</t>
  </si>
  <si>
    <t>FNJ4126L761MRGPA9</t>
  </si>
  <si>
    <t>TSB4227RF8211CHNA1</t>
  </si>
  <si>
    <t>FY93512GQXPMMJ89A+0506412959916605009874919A</t>
  </si>
  <si>
    <t>GH741263BE9KPJQAG+XMBYM2</t>
  </si>
  <si>
    <t>DXY3517C4ACKYXD3U+PADDXXXXCXXX</t>
  </si>
  <si>
    <t>HRN3401366C1LGF1A</t>
  </si>
  <si>
    <t>HRN3401FERS1LGD1Z</t>
  </si>
  <si>
    <t>G642089973</t>
  </si>
  <si>
    <t>FFWKX11ZN736</t>
  </si>
  <si>
    <t>C7H325707DYL73XA8</t>
  </si>
  <si>
    <t>DKH3243K72304FPAJ+T3324R1479L6A1E21+DKH3236F8PA04CNA3+CX53224059KN2N4AQ+35M71ACADS0HG0QRHV+C433214ZR34LMD5A3+WNF14D3</t>
  </si>
  <si>
    <t>DKH3243K72304FPAJ</t>
  </si>
  <si>
    <t>AK424651824L6VLACA1017010H</t>
  </si>
  <si>
    <t>FXC31377ZAYKQ5R9Y+18031132547173052099776193</t>
  </si>
  <si>
    <t>DN832350R97KTVQ15</t>
  </si>
  <si>
    <t>THA317520NVMRGPAU</t>
  </si>
  <si>
    <t>FY931679JFJMMJ995+0503712656716805109575719B</t>
  </si>
  <si>
    <t>GH732343B6BKPJQA5+XMBYM1</t>
  </si>
  <si>
    <t>DXY2455C4YHKYXD3K+PADCXXXXCXXX</t>
  </si>
  <si>
    <t>HRN324330PP1LGF1A</t>
  </si>
  <si>
    <t>HRN3243FG5C1LGD1R</t>
  </si>
  <si>
    <t>G642309237</t>
  </si>
  <si>
    <t>FFWKX5YTN735</t>
  </si>
  <si>
    <t>FOREIGN MATERIAL ON BAROMETER</t>
  </si>
  <si>
    <t>C7H325703NSL73XAR</t>
  </si>
  <si>
    <t>F7C3194K1CLKV27A8+J132K41413H6A1E11+F7C3192Q45NKWPNA0+CX53184095SN2N4A8+28N02FCABW0LJ0181S+C433181ZR3WLMD5AU+WNM17D3</t>
  </si>
  <si>
    <t>F7C3194K1CLKV27A8</t>
  </si>
  <si>
    <t>AK43066353AL6VLA0A1AH0H01G</t>
  </si>
  <si>
    <t>FXC31045M74KQ5R9X+18022134558169049101758193</t>
  </si>
  <si>
    <t>DN832340552KTVQ19</t>
  </si>
  <si>
    <t>THA31830F1BMRGPAX</t>
  </si>
  <si>
    <t>FY931452XEBMMJ89Y+0501212757316504809674419A</t>
  </si>
  <si>
    <t>GH732353WC3KPJQA9+ZMBYM2</t>
  </si>
  <si>
    <t>DXY3235CD59KYXD32+PAECXXXXCXXX</t>
  </si>
  <si>
    <t>HRN324634SP1LGF1U</t>
  </si>
  <si>
    <t>HRN3246FL2Q1LGD1F</t>
  </si>
  <si>
    <t>CTHGXF28HZK00000DK+82CAEGJ2M13</t>
  </si>
  <si>
    <t>GMH33010N3V203R4H</t>
  </si>
  <si>
    <t>J14330263ND1P1XLD</t>
  </si>
  <si>
    <t>G2C335607QT24L94</t>
  </si>
  <si>
    <t>FM7GXV00P2U0000CP1</t>
  </si>
  <si>
    <t>F5DGX800DU600006TU+7+325</t>
  </si>
  <si>
    <t>FM7GY500CQM0000BVZ</t>
  </si>
  <si>
    <t>DR8GYC0094Q000023X+8+06+G0LGY401AYJ+J02GYC</t>
  </si>
  <si>
    <t>GH7GXE203ZH00000L2+82AB3</t>
  </si>
  <si>
    <t>DTVGXH383Y300000DF+84152032374</t>
  </si>
  <si>
    <t>GVC34051CHU1PHQAG+A1410</t>
  </si>
  <si>
    <t>GVC34051CHU1PHQAG</t>
  </si>
  <si>
    <t>FYJ335470Q61WMWATA145HD19D</t>
  </si>
  <si>
    <t>DTVH0129A5H00000DB+95413031744</t>
  </si>
  <si>
    <t>GMH34653AW8203QAN</t>
  </si>
  <si>
    <t>J143472AF2L1P1WJT</t>
  </si>
  <si>
    <t>G2C35050GPB24L72</t>
  </si>
  <si>
    <t>FM7H0R0077Z0000CUL</t>
  </si>
  <si>
    <t>F8YH1B31TB700006TR+7+345</t>
  </si>
  <si>
    <t>FM7H0Z00CFC0000AXY</t>
  </si>
  <si>
    <t>HKYH1100BBW0000AY2+A+AA+G0LH0G00W1X+E06H11</t>
  </si>
  <si>
    <t>GH9H1E500VR000009F+A8DD3</t>
  </si>
  <si>
    <t>GCF3491A8W023418Q</t>
  </si>
  <si>
    <t>G641910621</t>
  </si>
  <si>
    <t>V5W3WHQ9QL</t>
  </si>
  <si>
    <t>G2CH340047S0000DEY</t>
  </si>
  <si>
    <t>GVC35061PJQ1PHTA1+A0410</t>
  </si>
  <si>
    <t>GVC35061PJQ1PHTA1</t>
  </si>
  <si>
    <t>FYJ3464601F1WMWAJA19E0119F</t>
  </si>
  <si>
    <t>CTHH1Z68SF700000DK+86BXUKL5N32</t>
  </si>
  <si>
    <t>FNJ4017M31L203RAS</t>
  </si>
  <si>
    <t>J144022051E1P1XJP</t>
  </si>
  <si>
    <t>G2C40620CE024L94</t>
  </si>
  <si>
    <t>DR9H2K006VS0000CP1+A</t>
  </si>
  <si>
    <t>F5DH280038000006TS+7+348</t>
  </si>
  <si>
    <t>DR9H2Y008TS0000BVY</t>
  </si>
  <si>
    <t>J0MH2701MY0000023W+A+AA+G0LH1Y01B5Y+E06H27</t>
  </si>
  <si>
    <t>FTNH2M0163C00000L3+8C2B4</t>
  </si>
  <si>
    <t>DTVH2K689FF00000DF+86155032184</t>
  </si>
  <si>
    <t>THA348402UN21PTA4</t>
  </si>
  <si>
    <t>G641696429</t>
  </si>
  <si>
    <t>M00Y2W0HJ0</t>
  </si>
  <si>
    <t>C07GYM003DK0000BXV</t>
  </si>
  <si>
    <t>G9N3331L78F1PHPAH+A1130</t>
  </si>
  <si>
    <t>G9N3331L78F1PHPAH</t>
  </si>
  <si>
    <t>FYJ330760RR1WMWALA16B0105D</t>
  </si>
  <si>
    <t>DTVGW5190N100000DB+95132091134</t>
  </si>
  <si>
    <t>FNJ3293Q49H203Q4V</t>
  </si>
  <si>
    <t>J14329411ED1P1W1G</t>
  </si>
  <si>
    <t>C073363013A24L72</t>
  </si>
  <si>
    <t>DR8GY3002BE0000CUL+A</t>
  </si>
  <si>
    <t>F5DGWY00LZ700006TN+7+324</t>
  </si>
  <si>
    <t>DR8GYH000D20000AXZ</t>
  </si>
  <si>
    <t>DR8GYC008JA0000AY3+8+10+G0MGY301P55+J01GYC</t>
  </si>
  <si>
    <t>GH9GYB20HTX000009F+A3AA4</t>
  </si>
  <si>
    <t>DTVGXB18A5J00000D7+81427062474</t>
  </si>
  <si>
    <t>GCF332746UH23415Q</t>
  </si>
  <si>
    <t>G641849057</t>
  </si>
  <si>
    <t>LQ37CW4QK4</t>
  </si>
  <si>
    <t>G2CH19004QG00003R2</t>
  </si>
  <si>
    <t>G9P3473FM2P21KHAX+A1200</t>
  </si>
  <si>
    <t>G9P3473FM2P21KHAX</t>
  </si>
  <si>
    <t>AK53444621A1WMW9KA19F0223G</t>
  </si>
  <si>
    <t>DTVGZG29HJ200000DT+93151081171</t>
  </si>
  <si>
    <t>GMH33525ZUL201734</t>
  </si>
  <si>
    <t>DTTGZ700RBE000004D</t>
  </si>
  <si>
    <t>GKKH0V05PUT00000PU+JX</t>
  </si>
  <si>
    <t>G2C349202VZ1YTGA</t>
  </si>
  <si>
    <t>F15GZ700EYV00008R0+A</t>
  </si>
  <si>
    <t>F8YH0KA1JKH00006TW+7+341</t>
  </si>
  <si>
    <t>F15GZP000EB00009YT+A+AA+NNNNNNNNNNN+0220L35GZK38</t>
  </si>
  <si>
    <t>J0MGZ801K8Z00006SQ+A+04+H2PGXS00UY9+D+08GZ809GZ8</t>
  </si>
  <si>
    <t>FTNH0V011VX0000086+85944</t>
  </si>
  <si>
    <t>DTVGYN39C6Y00000DP+93256025424</t>
  </si>
  <si>
    <t>DN83487R3PD1MCN98</t>
  </si>
  <si>
    <t>YSH9518SPVT034652B14606M</t>
  </si>
  <si>
    <t>G642197787</t>
  </si>
  <si>
    <t>H37WG46HN4</t>
  </si>
  <si>
    <t>C7H40850DBR0X7LA8</t>
  </si>
  <si>
    <t>GVH40640JBYPR5PA9+A1100</t>
  </si>
  <si>
    <t>GVH40640JBYPR5PA9</t>
  </si>
  <si>
    <t>FYJ347330XTQ2D8AWA1AC0009F</t>
  </si>
  <si>
    <t>CTH40552H8F0807AP+P15BNUCL01RX</t>
  </si>
  <si>
    <t>FNJ4032F5ZLQ274AN</t>
  </si>
  <si>
    <t>GMH403405YZQ189AH</t>
  </si>
  <si>
    <t>GKK4061B0DU071JAR-FN</t>
  </si>
  <si>
    <t>C7H40850DR50X1JA6</t>
  </si>
  <si>
    <t>FP2348719MX169YA662</t>
  </si>
  <si>
    <t>FTN40743QDQ03398A+XPC2XX</t>
  </si>
  <si>
    <t>CTH4045AM47080063+A01AAJHN01AA</t>
  </si>
  <si>
    <t>DNM4034352E0V4K1G</t>
  </si>
  <si>
    <t>GCF40726DL5Q59TAF</t>
  </si>
  <si>
    <t>G642107067</t>
  </si>
  <si>
    <t>XX9L7447FY</t>
  </si>
  <si>
    <t>FJ64136074C0X7LB</t>
  </si>
  <si>
    <t>G9Q4102CA9JPR5QA4+A2101</t>
  </si>
  <si>
    <t>G9Q4102CA9JPR5QA4</t>
  </si>
  <si>
    <t>AK5407333741KKYALA1AY0F11D</t>
  </si>
  <si>
    <t>DXY345518H8080553+PNKBAMS4ND6X</t>
  </si>
  <si>
    <t>DTT40861CT0Q274AL</t>
  </si>
  <si>
    <t>FNJ41125BUNQ189AP</t>
  </si>
  <si>
    <t>GKK41175LCT071JA1-FN</t>
  </si>
  <si>
    <t>FJ6413606FZ0X1JD</t>
  </si>
  <si>
    <t>FP2409403P5169YA262</t>
  </si>
  <si>
    <t>FTN41213LUP03398M+XQC2XX</t>
  </si>
  <si>
    <t>CTH4114A5EG08006P+A01AAJFC01AA</t>
  </si>
  <si>
    <t>DNM41120TUJ0V4K2T</t>
  </si>
  <si>
    <t>GCF40720XB6Q59TA7</t>
  </si>
  <si>
    <t>G641681625</t>
  </si>
  <si>
    <t>DX3MKJJ9N73F</t>
  </si>
  <si>
    <t>FJ6416401SRL740K</t>
  </si>
  <si>
    <t>F7C4135C0FLKV27A1+J132Q9A257W6A1J11+F7C4132D4NLKWPNAZ+CX54074049EN2N4AE+33M93GCADW0RMM5V2X+FMX4106081MKXG3AB+PNM1234</t>
  </si>
  <si>
    <t>F7C4135C0FLKV27A1</t>
  </si>
  <si>
    <t>AK434661026L6VLAEA1019015N</t>
  </si>
  <si>
    <t>FXV35265NWMKQ5R9H+18022123600168050094760193</t>
  </si>
  <si>
    <t>DN841140UAQKTVQ1M</t>
  </si>
  <si>
    <t>THA34461NUCMRGPAD</t>
  </si>
  <si>
    <t>GKK4107DFALL3NCAM-D</t>
  </si>
  <si>
    <t>FJ6416405TJKF1NC</t>
  </si>
  <si>
    <t>TSB4227RF5472CHNA1</t>
  </si>
  <si>
    <t>FY94095EA3AMMJ99Z+0505513055816805109875619B</t>
  </si>
  <si>
    <t>GH741043D4CKPJQAF+ZMBYM2</t>
  </si>
  <si>
    <t>DXY4021BCZ7KYXD3Y+PBGDXXXXBXXX</t>
  </si>
  <si>
    <t>HRN34322UWB1LGF1C</t>
  </si>
  <si>
    <t>HRN34312Q711LGD1W</t>
  </si>
  <si>
    <t>IP217 IP279A</t>
  </si>
  <si>
    <t>IPHONE 14 PROMAX,FLAT RATE CHARGE, dent enclosure</t>
  </si>
  <si>
    <t>CTH24324HXJ1G406L+P01GBGJQ05A1</t>
  </si>
  <si>
    <t>FNJ2386Q46T17R04J</t>
  </si>
  <si>
    <t>HNQ24060CR7Q7PXNE</t>
  </si>
  <si>
    <t>G2C244709AR1QLPA</t>
  </si>
  <si>
    <t>FM724220CMX1VQFAG16</t>
  </si>
  <si>
    <t>GH72406BHG61H5P8W+XAP1XX</t>
  </si>
  <si>
    <t>DTV2412479R1G3T6Q+A082A7070243</t>
  </si>
  <si>
    <t>GCF23619Z1U1CY030</t>
  </si>
  <si>
    <t>DN82432M8WB1CDK2F</t>
  </si>
  <si>
    <t>G642205631</t>
  </si>
  <si>
    <t>G2FGY194QQ</t>
  </si>
  <si>
    <t>G2CH7B004HA00003R2</t>
  </si>
  <si>
    <t>G9P4214K8KY21KHAN+A1100</t>
  </si>
  <si>
    <t>G9P4214K8KY21KHAN</t>
  </si>
  <si>
    <t>FYJ416170Z31WMWA2A14MCS24G</t>
  </si>
  <si>
    <t>DTVH2V18CD500000DT+9M352086581</t>
  </si>
  <si>
    <t>GMH42021VJF2017AD</t>
  </si>
  <si>
    <t>DTTH5L02G5K000004D</t>
  </si>
  <si>
    <t>GKKH6Y0BV1L00000PU+FX</t>
  </si>
  <si>
    <t>G2C426504FE1YTGA</t>
  </si>
  <si>
    <t>F15H5M00BF70000KCC+A</t>
  </si>
  <si>
    <t>F15H5Y00EXJ0000KAC+A+AA+NNNNNNNNNNN+0220L44H5U28</t>
  </si>
  <si>
    <t>J0MGVY000C200006SS+A+04+G0LGVG000DS+J+04GVY04GVY</t>
  </si>
  <si>
    <t>FTNH6K00AF90000086+85224</t>
  </si>
  <si>
    <t>CTHH6G381NS00000DR+84BANDL1H21</t>
  </si>
  <si>
    <t>DN84231DQLK1MCN5Q</t>
  </si>
  <si>
    <t>TDH9518SPVT04236XA20PF2K</t>
  </si>
  <si>
    <t>G641839157</t>
  </si>
  <si>
    <t>WDXHDWRJX2</t>
  </si>
  <si>
    <t>IP352 IP050</t>
  </si>
  <si>
    <t>Bent enclosure, unusual on back glass</t>
  </si>
  <si>
    <t>G2CGYE00F940000DEY</t>
  </si>
  <si>
    <t>G9N3303PMMZ1PHRAA+A1100</t>
  </si>
  <si>
    <t>G9N3303PMMZ1PHRAA</t>
  </si>
  <si>
    <t>AK5327572661WMW9XA1415H14F</t>
  </si>
  <si>
    <t>DXYGX5286W800000DM+8BCKP47D232</t>
  </si>
  <si>
    <t>GMH32941BGX203R4P</t>
  </si>
  <si>
    <t>J1433130KC21P1XLJ</t>
  </si>
  <si>
    <t>G2C33530FB924L94</t>
  </si>
  <si>
    <t>FM7GY500Q0U0000CP1</t>
  </si>
  <si>
    <t>F5DGXD007RT00006TS+7+327</t>
  </si>
  <si>
    <t>FM7GYF00GTM0000BVZ</t>
  </si>
  <si>
    <t>DR8GYC005HC000023X+8+06+G0LGY10032U+J02GYC</t>
  </si>
  <si>
    <t>FTNGXG009ZA00000L3+832BC</t>
  </si>
  <si>
    <t>DTVGXJ68FH800000DF+8241B016114</t>
  </si>
  <si>
    <t>G634593812</t>
  </si>
  <si>
    <t>DX9T954LTP</t>
  </si>
  <si>
    <t>G2CGYG00D6U0000DEY</t>
  </si>
  <si>
    <t>G9N3316RLRF1PHRA5+A1100</t>
  </si>
  <si>
    <t>G9N3316RLRF1PHRA5</t>
  </si>
  <si>
    <t>AK5328663191WMW97A15F0814B</t>
  </si>
  <si>
    <t>CTHGX7188JR00000DK+81BACHF4Q22</t>
  </si>
  <si>
    <t>GMH33011CR5203R4G</t>
  </si>
  <si>
    <t>F8P33030M1A1Q31MT</t>
  </si>
  <si>
    <t>G2C33550EV424L94</t>
  </si>
  <si>
    <t>FM7GXL00RMA0000CP1</t>
  </si>
  <si>
    <t>K5A4088345TA1</t>
  </si>
  <si>
    <t>F5DGX800C6P00006TU+7+325</t>
  </si>
  <si>
    <t>FM7GY40008M00006C5</t>
  </si>
  <si>
    <t>DRCGXB004EQ00006LM+8+03+G0LGW4000F9+A01GXB</t>
  </si>
  <si>
    <t>GH7GY14068C00000L2+87BA3</t>
  </si>
  <si>
    <t>DXYGXP18CX900000DH+8ADCNK8AA71</t>
  </si>
  <si>
    <t>IPIP050</t>
  </si>
  <si>
    <t>G642338185</t>
  </si>
  <si>
    <t>HF07G446LY</t>
  </si>
  <si>
    <t>SERVICE FEE FOR IPHONE, rear glass: multiple cracks, bent enclosure, dent enclosure</t>
  </si>
  <si>
    <t>F3Y25161LYK1L9MC</t>
  </si>
  <si>
    <t>G9N2474ZFP314YDAA+A12D0</t>
  </si>
  <si>
    <t>G9N2474ZFP314YDAA</t>
  </si>
  <si>
    <t>AK52455632B1KKYARA1810325G</t>
  </si>
  <si>
    <t>CTH24318TRS1G4069+P04HBSHR08M1</t>
  </si>
  <si>
    <t>GMH239521YJ17R04K</t>
  </si>
  <si>
    <t>HNQ2434817KQ7PXWC</t>
  </si>
  <si>
    <t>F3Y25161KTV1QLMA</t>
  </si>
  <si>
    <t>DRC2435019C1VQ8A0AA</t>
  </si>
  <si>
    <t>GH723639KCA1H5P8U+XAQ1XX</t>
  </si>
  <si>
    <t>DTV242651751G3T6C+A02744010125</t>
  </si>
  <si>
    <t>GCF2482EKYT1CY06S</t>
  </si>
  <si>
    <t>DN82492NJQC1CDK14</t>
  </si>
  <si>
    <t>G642295193</t>
  </si>
  <si>
    <t>CVV2P643LV</t>
  </si>
  <si>
    <t>Damage to connector of pearl module</t>
  </si>
  <si>
    <t>F3XH7J00H3G00003R2</t>
  </si>
  <si>
    <t>CTHH6F282MR00000DV+84ASMJM2N42</t>
  </si>
  <si>
    <t>GMH42211BXK2017AH</t>
  </si>
  <si>
    <t>DTTH4B01EAH000004D</t>
  </si>
  <si>
    <t>GKKH7C0729H00000PU+FX</t>
  </si>
  <si>
    <t>F3X42750MY21YTGA</t>
  </si>
  <si>
    <t>FP2H4T00Q2Z0000KCC+A</t>
  </si>
  <si>
    <t>FP2H7600CFK0000KAC+A+0A+XXXXXXXXXXX+0220RS1H51TB</t>
  </si>
  <si>
    <t>GH9H75C00T80000087+A212F</t>
  </si>
  <si>
    <t>DTVH0Z3949800000DP+92376031454</t>
  </si>
  <si>
    <t>TDH9518SPVT04256XA21MZP5</t>
  </si>
  <si>
    <t>G642334281</t>
  </si>
  <si>
    <t>GFPYQXGKXD</t>
  </si>
  <si>
    <t>F3Y22551H6W0XDJD</t>
  </si>
  <si>
    <t>G9P2236NED4PQCLAH+A21B1</t>
  </si>
  <si>
    <t>G9P2236NED4PQCLAH</t>
  </si>
  <si>
    <t>FYJ2211603LQ2D8A1A12B0321K</t>
  </si>
  <si>
    <t>G642341435</t>
  </si>
  <si>
    <t>QN7593F2PQ</t>
  </si>
  <si>
    <t>G2C22220CZL0XDKD</t>
  </si>
  <si>
    <t>G9P2172R388PQCLAP+A23B1</t>
  </si>
  <si>
    <t>G9P2172R388PQCLAP</t>
  </si>
  <si>
    <t>AK52131627CQ2D8ADA1CE0802A</t>
  </si>
  <si>
    <t>G634791944</t>
  </si>
  <si>
    <t>H91V76JN02</t>
  </si>
  <si>
    <t>HVG3244053M1L9XAD</t>
  </si>
  <si>
    <t>G9P3114NFKY14YDA9+A11D0</t>
  </si>
  <si>
    <t>G9P3114NFKY14YDA9</t>
  </si>
  <si>
    <t>AK5301362861KKYAUA1A90626K</t>
  </si>
  <si>
    <t>AK5318499X925679VM19790053</t>
  </si>
  <si>
    <t>G642449803</t>
  </si>
  <si>
    <t>CTJ6563N2F</t>
  </si>
  <si>
    <t>HVG30260M2N1L9XA5</t>
  </si>
  <si>
    <t>G9N2506P19R14YDAQ+A11D0</t>
  </si>
  <si>
    <t>G9N2506P19R14YDAQ</t>
  </si>
  <si>
    <t>AK52481338B1KKYABA1AL0720F</t>
  </si>
  <si>
    <t>G642342427</t>
  </si>
  <si>
    <t>C79NXYPY17</t>
  </si>
  <si>
    <t>C7H3487098A0X7LAZ</t>
  </si>
  <si>
    <t>GVC34120CMJPR5RAJ+A0470</t>
  </si>
  <si>
    <t>GVC34120CMJPR5RAJ</t>
  </si>
  <si>
    <t>FYJ335760PYQ2D8A9A17X0323H</t>
  </si>
  <si>
    <t>G634790396</t>
  </si>
  <si>
    <t>D4T96T97MH</t>
  </si>
  <si>
    <t>C7H351302L90X7LAV</t>
  </si>
  <si>
    <t>GVC3427040GPR5RAF+A0280</t>
  </si>
  <si>
    <t>GVC3427040GPR5RAF</t>
  </si>
  <si>
    <t>AK53356369AQ2D8AYA1AW0X22J</t>
  </si>
  <si>
    <t>G642335549</t>
  </si>
  <si>
    <t>K27554H5W9</t>
  </si>
  <si>
    <t>FJ633050QV90X7LB</t>
  </si>
  <si>
    <t>G9Q3214SGLHPR5QAP+A2121</t>
  </si>
  <si>
    <t>G9Q3214SGLHPR5QAP</t>
  </si>
  <si>
    <t>AK531733548Q2D8AFA1AV0V16D</t>
  </si>
  <si>
    <t>G642337733</t>
  </si>
  <si>
    <t>L2Q2NVJK90</t>
  </si>
  <si>
    <t>HG93163063U1JRFAH</t>
  </si>
  <si>
    <t>GVC31170GVV1503AY+A0432</t>
  </si>
  <si>
    <t>GVC31170GVV1503AY</t>
  </si>
  <si>
    <t>FYJ252430PW1KKYA9A1A70Y22F</t>
  </si>
  <si>
    <t>G634896476</t>
  </si>
  <si>
    <t>GG9V65H2VK</t>
  </si>
  <si>
    <t>G2CGZV004680000DEY</t>
  </si>
  <si>
    <t>G9N3411TFD91PHRAG+A1130</t>
  </si>
  <si>
    <t>G9N3411TFD91PHRAG</t>
  </si>
  <si>
    <t>AK53382620A1WMW9DA1810536C</t>
  </si>
  <si>
    <t>G641277467</t>
  </si>
  <si>
    <t>G4NK6F6X09</t>
  </si>
  <si>
    <t>F3X330202QT1L9XD</t>
  </si>
  <si>
    <t>GVC32360BRL14YFAD+A2P10</t>
  </si>
  <si>
    <t>GVC32360BRL14YFAD</t>
  </si>
  <si>
    <t>FYJ318760M61KKYAAA13V0311N</t>
  </si>
  <si>
    <t>AK532529Q4C256790M10407091</t>
  </si>
  <si>
    <t>G641789291</t>
  </si>
  <si>
    <t>MF76DCJWCT</t>
  </si>
  <si>
    <t>HVGH730020K0000DEY</t>
  </si>
  <si>
    <t>DRCH4W002KY000023W+8+AA+G0MH4600K69+E06H4W</t>
  </si>
  <si>
    <t>G641815435</t>
  </si>
  <si>
    <t>D0XQXQ1W1Q</t>
  </si>
  <si>
    <t>C7H34860EJS0X7LAH</t>
  </si>
  <si>
    <t>GVC341133JAPR5RA2+A0470</t>
  </si>
  <si>
    <t>GVC341133JAPR5RA2</t>
  </si>
  <si>
    <t>FYJ3362608RQ2D8AVA17X0304D</t>
  </si>
  <si>
    <t>G642231317</t>
  </si>
  <si>
    <t>JW9JWYL4J1</t>
  </si>
  <si>
    <t>G2CH0C010CZ0000DEY</t>
  </si>
  <si>
    <t>G9N3425X8PN1PHRAV+A1130</t>
  </si>
  <si>
    <t>G9N3425X8PN1PHRAV</t>
  </si>
  <si>
    <t>AK5339160231WMW9EA1870236G</t>
  </si>
  <si>
    <t>G642344117</t>
  </si>
  <si>
    <t>C22XYPP4DT</t>
  </si>
  <si>
    <t>F3XH7U009ZB0000DEY</t>
  </si>
  <si>
    <t>GH342340GJW1PHTA9+A0320</t>
  </si>
  <si>
    <t>GH342340GJW1PHTA9</t>
  </si>
  <si>
    <t>FYJ415670EE1WMWACA14MCK29E</t>
  </si>
  <si>
    <t>G641285085</t>
  </si>
  <si>
    <t>F67GQGLFPD</t>
  </si>
  <si>
    <t>G2CGZC00MDN0000DEZ</t>
  </si>
  <si>
    <t>G9N3366NE9Q1PHRAA+A1130</t>
  </si>
  <si>
    <t>G9N3366NE9Q1PHRAA</t>
  </si>
  <si>
    <t>AK5332563151WMW9VA16L0236C</t>
  </si>
  <si>
    <t>G642342451</t>
  </si>
  <si>
    <t>HVYQQYYFPH</t>
  </si>
  <si>
    <t>G2CH1R00FE50000DEY</t>
  </si>
  <si>
    <t>G9Q3495H45S1PHRA0+A1130</t>
  </si>
  <si>
    <t>G9Q3495H45S1PHRA0</t>
  </si>
  <si>
    <t>AK5345660561WMW98A19C0525C</t>
  </si>
  <si>
    <t>G642427727</t>
  </si>
  <si>
    <t>D6FHWJ7KQ6</t>
  </si>
  <si>
    <t>F3XH7T00DL50000DEY</t>
  </si>
  <si>
    <t>GH341771NRJ1PHTAB+A0110</t>
  </si>
  <si>
    <t>GH341771NRJ1PHTAB</t>
  </si>
  <si>
    <t>FYJ4132600L1WMWATA1250242F</t>
  </si>
  <si>
    <t>G642371629</t>
  </si>
  <si>
    <t>D9K2NQ6J5D</t>
  </si>
  <si>
    <t>G2CGZW00QPW0000DEY</t>
  </si>
  <si>
    <t>G9N3356YJSE1PHRA6+A1230</t>
  </si>
  <si>
    <t>G9N3356YJSE1PHRA6</t>
  </si>
  <si>
    <t>AK5331571481WMW9KA1439U38G</t>
  </si>
  <si>
    <t>G642231219</t>
  </si>
  <si>
    <t>MVP245X7VV</t>
  </si>
  <si>
    <t>C7H409500SE1M16AP</t>
  </si>
  <si>
    <t>DNL405303611986BC</t>
  </si>
  <si>
    <t>G642349085</t>
  </si>
  <si>
    <t>KL26C60LQ7</t>
  </si>
  <si>
    <t>HG9225309TZ0X3XAG</t>
  </si>
  <si>
    <t>G9N2216WBN8PQCKA7+A2241</t>
  </si>
  <si>
    <t>G9N2216WBN8PQCKA7</t>
  </si>
  <si>
    <t>AK521943722Q2D8AMA1A30A05E</t>
  </si>
  <si>
    <t>G642372323</t>
  </si>
  <si>
    <t>K6NLQRQH3H</t>
  </si>
  <si>
    <t>G2CH3J0079M0000DEY</t>
  </si>
  <si>
    <t>GVC403328SJ1PHTAR+A0210</t>
  </si>
  <si>
    <t>GVC403328SJ1PHTAR</t>
  </si>
  <si>
    <t>FYJ3427606G1WMWABA1930131I</t>
  </si>
  <si>
    <t>G634896270</t>
  </si>
  <si>
    <t>GTXDQP94V5</t>
  </si>
  <si>
    <t>HVGH6R00QK10000DEY</t>
  </si>
  <si>
    <t>G9N4114XD3T1PHRAF+A1130</t>
  </si>
  <si>
    <t>G9N4114XD3T1PHRAF</t>
  </si>
  <si>
    <t>FYJ404670291WMWAPA14ELM32E</t>
  </si>
  <si>
    <t>IP41R, IP343</t>
  </si>
  <si>
    <t>G642342399</t>
  </si>
  <si>
    <t>JN6X6JGQW7</t>
  </si>
  <si>
    <t>HVGH7300G610000DEY</t>
  </si>
  <si>
    <t>GH3405116FS1PHTAU+A0510</t>
  </si>
  <si>
    <t>GH3405116FS1PHTAU</t>
  </si>
  <si>
    <t>FYJ3521601V1WMWAJA1AF0107G</t>
  </si>
  <si>
    <t>G634896364</t>
  </si>
  <si>
    <t>HTFH677PR9</t>
  </si>
  <si>
    <t>HVG305409KV1L9YAK</t>
  </si>
  <si>
    <t>G9N3024VBNZ14YDAF+A11D0</t>
  </si>
  <si>
    <t>G9N3024VBNZ14YDAF</t>
  </si>
  <si>
    <t>AK5248139091KKYAXA1AL0L09L</t>
  </si>
  <si>
    <t>AK530149M1525679XM11508169</t>
  </si>
  <si>
    <t>2443466604035428</t>
  </si>
  <si>
    <t>G642344541</t>
  </si>
  <si>
    <t>V6NWYC64KM</t>
  </si>
  <si>
    <t>F3X139304E90XDKA</t>
  </si>
  <si>
    <t>G9N1362PK1RPQCLAN+A21B1</t>
  </si>
  <si>
    <t>G9N1362PK1RPQCLAN</t>
  </si>
  <si>
    <t>AK51344353BQ2D8ATA1A20719C</t>
  </si>
  <si>
    <t>1280028110071985</t>
  </si>
  <si>
    <t>1289725028065274</t>
  </si>
  <si>
    <t>G642452267</t>
  </si>
  <si>
    <t>K9JQMDXGJP</t>
  </si>
  <si>
    <t>C7HH6M002K800004CK</t>
  </si>
  <si>
    <t>G9Q4205VB691PHMA1+A1100</t>
  </si>
  <si>
    <t>G9Q4205VB691PHMA1</t>
  </si>
  <si>
    <t>FYJ416260ZN1WMWAKA1350212H</t>
  </si>
  <si>
    <t>G634927446</t>
  </si>
  <si>
    <t>DF9R562PY6</t>
  </si>
  <si>
    <t>Unusual on MLB</t>
  </si>
  <si>
    <t>G2CH2R00KZG0000DEY</t>
  </si>
  <si>
    <t>GH334910E641PHTAR+A0810</t>
  </si>
  <si>
    <t>GH334910E641PHTAR</t>
  </si>
  <si>
    <t>FYJ345470NE1WMWAQA14B2041A</t>
  </si>
  <si>
    <t>G642231223</t>
  </si>
  <si>
    <t>CVWHH36J07</t>
  </si>
  <si>
    <t>HVGH7B009DZ0000DEY</t>
  </si>
  <si>
    <t>GVC40971JSP1PHTAR+A0810</t>
  </si>
  <si>
    <t>GVC40971JSP1PHTAR</t>
  </si>
  <si>
    <t>FYJ402760KD1WMWAAA1BC0222I</t>
  </si>
  <si>
    <t>G642233103</t>
  </si>
  <si>
    <t>LLFC32WNVR</t>
  </si>
  <si>
    <t>G2CH0R00Y1N0000DEZ</t>
  </si>
  <si>
    <t>G9P3454UL4W1PHRAY+A1130</t>
  </si>
  <si>
    <t>G9P3454UL4W1PHRAY</t>
  </si>
  <si>
    <t>AK5340570821WMW9GA148GG36H</t>
  </si>
  <si>
    <t>G634897720</t>
  </si>
  <si>
    <t>CQJ0F4GP22</t>
  </si>
  <si>
    <t>G2CH0W00B9F0000DEY</t>
  </si>
  <si>
    <t>G9P3441QK1W1PHRAS+A1130</t>
  </si>
  <si>
    <t>G9P3441QK1W1PHRAS</t>
  </si>
  <si>
    <t>AK53411712C1WMW9QA148A643J</t>
  </si>
  <si>
    <t>G642233127</t>
  </si>
  <si>
    <t>PT4X3FD2YW</t>
  </si>
  <si>
    <t>G2CGZR007G10000DF0</t>
  </si>
  <si>
    <t>G9P3354QMLG1PHRAA+A1230</t>
  </si>
  <si>
    <t>G9P3354QMLG1PHRAA</t>
  </si>
  <si>
    <t>AK5331761571WMW9JA16A0204G</t>
  </si>
  <si>
    <t>G642304315</t>
  </si>
  <si>
    <t>K7X7RY5V23</t>
  </si>
  <si>
    <t>G2CH0Q010220000DEZ</t>
  </si>
  <si>
    <t>G9P3455U1ND1PHRAD+A1130</t>
  </si>
  <si>
    <t>G9P3455U1ND1PHRAD</t>
  </si>
  <si>
    <t>AK5341770711WMW9FA148S735G</t>
  </si>
  <si>
    <t>G642304383</t>
  </si>
  <si>
    <t>GWCCXQ9N9H</t>
  </si>
  <si>
    <t>HVG30720KEU1L9YAM</t>
  </si>
  <si>
    <t>G9N3024TNP614YDA0+A11D0</t>
  </si>
  <si>
    <t>G9N3024TNP614YDA0</t>
  </si>
  <si>
    <t>AK5248631171KKYAZA1AL0G05C</t>
  </si>
  <si>
    <t>725252131872558AVA1AJ0W20K</t>
  </si>
  <si>
    <t>G642420767</t>
  </si>
  <si>
    <t>HRYC99009H</t>
  </si>
  <si>
    <t>IP393 IP41Q</t>
  </si>
  <si>
    <t>Damaged on USB-C port, Rear Glass: Multiple Cracks, bent enclosure, damaged on display, SERVICE FEE IPHONE SCREEN OR BACK GLASS</t>
  </si>
  <si>
    <t>C07GZY001UQ0000DEY</t>
  </si>
  <si>
    <t>G9P3413U4G51PHRAG+A1230</t>
  </si>
  <si>
    <t>G9P3413U4G51PHRAG</t>
  </si>
  <si>
    <t>AK5337561921WMW9VA1810123F</t>
  </si>
  <si>
    <t>J0MGZP01PVS000023W+A+AA+FY9GZ601B1A+E07GZP</t>
  </si>
  <si>
    <t>G642303411</t>
  </si>
  <si>
    <t>GYNY4LX9CM</t>
  </si>
  <si>
    <t>HVGH450022Z0000DEY</t>
  </si>
  <si>
    <t>GVC417622051PHTA4+A0710</t>
  </si>
  <si>
    <t>GVC417622051PHTA4</t>
  </si>
  <si>
    <t>FYJ413270DH1WMWANA14LR726C</t>
  </si>
  <si>
    <t>DXYH5A38LDU00000DM+8ECKX68BJ42</t>
  </si>
  <si>
    <t>GMH41750798203RAR</t>
  </si>
  <si>
    <t>J1441810J8T1P1X26</t>
  </si>
  <si>
    <t>HVG411208MN24L9A0</t>
  </si>
  <si>
    <t>DRCH56009MB0000CP1+A</t>
  </si>
  <si>
    <t>FG9H6M009PN00006TT+A+416</t>
  </si>
  <si>
    <t>DRCH5J00FBB00006C5</t>
  </si>
  <si>
    <t>J0MH4D0048G00006LM+A+AA+G0LH3V00JJA+A10H4D</t>
  </si>
  <si>
    <t>GH7H5F30DMT00000L2+84BD3</t>
  </si>
  <si>
    <t>DTVH1X38ABV00000DF+8372D052324</t>
  </si>
  <si>
    <t>G634928678</t>
  </si>
  <si>
    <t>GDC4FNP3M4</t>
  </si>
  <si>
    <t>G2CGYQ005MM0000DEY</t>
  </si>
  <si>
    <t>G9N3295ZM3U1PHRAB+A1100</t>
  </si>
  <si>
    <t>G9N3295ZM3U1PHRAB</t>
  </si>
  <si>
    <t>AK5323770711WMW9BA1400015F</t>
  </si>
  <si>
    <t>DXYGX028BN800000DM+8BCKD58CA42</t>
  </si>
  <si>
    <t>FNJ3307MZ4C203R4G</t>
  </si>
  <si>
    <t>J1432935ARG1P1XL4</t>
  </si>
  <si>
    <t>G2C336613CA24L94</t>
  </si>
  <si>
    <t>F18GYB00KZ10000CP1+A</t>
  </si>
  <si>
    <t>K5A4RB7308CA1</t>
  </si>
  <si>
    <t>F5DGY200AP300006TU+7+328</t>
  </si>
  <si>
    <t>F18GYQ007AN0000BVY</t>
  </si>
  <si>
    <t>J0MGY900GC8000023W+A+06+FY9GVX0086X+E02GY9</t>
  </si>
  <si>
    <t>GH7GYF20RQZ00000L2+83BA3</t>
  </si>
  <si>
    <t>DXYGYC180QC00000DH+8BDAFS5BD21</t>
  </si>
  <si>
    <t>G642343579</t>
  </si>
  <si>
    <t>H3FWD4J6MF</t>
  </si>
  <si>
    <t>G2CH4900B0Z0000DEY</t>
  </si>
  <si>
    <t>GH3345634C91PHTAA+A0710</t>
  </si>
  <si>
    <t>GH3345634C91PHTAA</t>
  </si>
  <si>
    <t>AK5341470781WMW9BA1495V39A</t>
  </si>
  <si>
    <t>CTHH3R386MH00000DK+83GASCA5D12</t>
  </si>
  <si>
    <t>FNJ4036W0V7203RAU</t>
  </si>
  <si>
    <t>J1440977N5S1P1X65</t>
  </si>
  <si>
    <t>G2C41160MFH24L9A</t>
  </si>
  <si>
    <t>DR9H36008QS0000CP1+A</t>
  </si>
  <si>
    <t>K5A4VF0586TA1</t>
  </si>
  <si>
    <t>F5DH430195100006TS+8+404</t>
  </si>
  <si>
    <t>DR9H3U001PU0000BVZ</t>
  </si>
  <si>
    <t>J0MH2400DVB000023X+A+AA+G0LH1U00MS9+J10H24</t>
  </si>
  <si>
    <t>GH7H3J605AV00000L2+8AAC3</t>
  </si>
  <si>
    <t>DTVH35686RQ00000DF+8623C093164</t>
  </si>
  <si>
    <t>G634587296</t>
  </si>
  <si>
    <t>HLGPM2HWJ2</t>
  </si>
  <si>
    <t>G2CGZC00XXZ0000DEY</t>
  </si>
  <si>
    <t>G9N3365V9HJ1PHRAB+A1130</t>
  </si>
  <si>
    <t>G9N3365V9HJ1PHRAB</t>
  </si>
  <si>
    <t>AK5332560131WMW90A16L0227B</t>
  </si>
  <si>
    <t>CTHGYY387J000000DK+84CADDK5P23</t>
  </si>
  <si>
    <t>GMH33271XZH203R4H</t>
  </si>
  <si>
    <t>J14335394MS1P1XM8</t>
  </si>
  <si>
    <t>G2C33970U8224L94</t>
  </si>
  <si>
    <t>F18GYY00SDR0000CP1+A</t>
  </si>
  <si>
    <t>K5A4RB5785CA1</t>
  </si>
  <si>
    <t>F5DGYU00G8S00006TS+7+331</t>
  </si>
  <si>
    <t>F18GZA000JG0000BVX</t>
  </si>
  <si>
    <t>J0MGYW00BPH000023V+A+06+FY7GWX008JL+B05GYW</t>
  </si>
  <si>
    <t>GH7GYW70WBX00000L2+8DBC3</t>
  </si>
  <si>
    <t>DXYGYJ28MG100000DH+8DHLK55CD61</t>
  </si>
  <si>
    <t>G642342565</t>
  </si>
  <si>
    <t>G96QQM4GC6</t>
  </si>
  <si>
    <t>G2CH34002T40000DEY</t>
  </si>
  <si>
    <t>GH334651JAK1PHTAW+A0310</t>
  </si>
  <si>
    <t>GH334651JAK1PHTAW</t>
  </si>
  <si>
    <t>AK53421606A1WMW9FA1920423D</t>
  </si>
  <si>
    <t>CTHH2E3846W00000DK+84FXUEH7E12</t>
  </si>
  <si>
    <t>FNJ348172HG203RA9</t>
  </si>
  <si>
    <t>J1440420APD1P1X8B</t>
  </si>
  <si>
    <t>G2C40620FMG24L94</t>
  </si>
  <si>
    <t>DRCH2F00K9X0000CP1+A</t>
  </si>
  <si>
    <t>F5DH2N010FU00006TU+8+350</t>
  </si>
  <si>
    <t>DRCH2Z0005800006C5</t>
  </si>
  <si>
    <t>DRCH2Q002M200006LM+8+AA+FY7H2C00XTD+A04H2Q</t>
  </si>
  <si>
    <t>FTNH2N01AJE00000L3+8BAA4</t>
  </si>
  <si>
    <t>DTVH2J48KW100000DF+8132D047434</t>
  </si>
  <si>
    <t>G642342499</t>
  </si>
  <si>
    <t>M6KFQNWF4F</t>
  </si>
  <si>
    <t>G2CH3F008RB0000DEY</t>
  </si>
  <si>
    <t>GH340311PJH1PHTAH+A0710</t>
  </si>
  <si>
    <t>GH340311PJH1PHTAH</t>
  </si>
  <si>
    <t>FYJ348460MJ1WMWAHA1AA0203A</t>
  </si>
  <si>
    <t>CTHH2128KQT00000DK+81EMBJM5P22</t>
  </si>
  <si>
    <t>FNJ4014WEL3203RAK</t>
  </si>
  <si>
    <t>F8P404509SV1Q312N</t>
  </si>
  <si>
    <t>G2C407608YT24L94</t>
  </si>
  <si>
    <t>FM7H1Q0059T0000CP1</t>
  </si>
  <si>
    <t>FG9H2X00E3Q00006TT+A+401</t>
  </si>
  <si>
    <t>FM7H2B00CLW0000BVY</t>
  </si>
  <si>
    <t>DRCH2T007AP000023W+8+AA+FY9H2C016JV+E06H2T</t>
  </si>
  <si>
    <t>GH7H2670TV300000L2+8CAB3</t>
  </si>
  <si>
    <t>DXYH2B284VG00000DH+8EFLN46EB22</t>
  </si>
  <si>
    <t>G642369207</t>
  </si>
  <si>
    <t>JC69N2367Q</t>
  </si>
  <si>
    <t>HVGH7B0016C0000DEY</t>
  </si>
  <si>
    <t>GVC419427051PHTAV+A0810</t>
  </si>
  <si>
    <t>GVC419427051PHTAV</t>
  </si>
  <si>
    <t>AK5412372751WMW9AA14KC520H</t>
  </si>
  <si>
    <t>DXYH5E4879A00000DM+8AJKD45CN72</t>
  </si>
  <si>
    <t>GMH4175180Z203RAP</t>
  </si>
  <si>
    <t>J144202323S1P1XQK</t>
  </si>
  <si>
    <t>HVG426505NB24L9AS</t>
  </si>
  <si>
    <t>DRCH64000W20000CP1+A</t>
  </si>
  <si>
    <t>F5DH740057L00006TU+A+411</t>
  </si>
  <si>
    <t>DRCH6H0036G00006C5</t>
  </si>
  <si>
    <t>J0MH4F00RT700006LM+A+AA+FY7H4800EQN+A10H4F</t>
  </si>
  <si>
    <t>FTNH5100D8J00000L3+83AB3</t>
  </si>
  <si>
    <t>DXYH5048MHU00000DH+8DFLS64BD52</t>
  </si>
  <si>
    <t>G642342417</t>
  </si>
  <si>
    <t>HTXP49WF9K</t>
  </si>
  <si>
    <t>F3Y32940LAB1L9XD</t>
  </si>
  <si>
    <t>GH331170GNK14YFA1+A2N10</t>
  </si>
  <si>
    <t>GH331170GNK14YFA1</t>
  </si>
  <si>
    <t>FYJ2523314A1KKYAJA1A70W13E</t>
  </si>
  <si>
    <t>CTH32522U2S1G40A7+P04BDEKL11L3</t>
  </si>
  <si>
    <t>725326715282558AWA1020919D</t>
  </si>
  <si>
    <t>3222324731025245</t>
  </si>
  <si>
    <t>FNJ32460RVY17R0AM</t>
  </si>
  <si>
    <t>HNQ31638EREQ7PXJC</t>
  </si>
  <si>
    <t>F3Y329414AR1QLPB</t>
  </si>
  <si>
    <t>F1830340MVR1VQFAAAA</t>
  </si>
  <si>
    <t>GH732739FHX1H5P8R+XAQ2XX</t>
  </si>
  <si>
    <t>DTV32778G9J1G3TA8+A03875090937</t>
  </si>
  <si>
    <t>GCF32579BQT1CY03H</t>
  </si>
  <si>
    <t>DN83231C5611CDK2R</t>
  </si>
  <si>
    <t>G642350941</t>
  </si>
  <si>
    <t>JHQ66WQ0H9</t>
  </si>
  <si>
    <t>G2CGZQ0144D0000DEY</t>
  </si>
  <si>
    <t>G9N3402N5FY1PHRAE+A1130</t>
  </si>
  <si>
    <t>G9N3402N5FY1PHRAE</t>
  </si>
  <si>
    <t>FYJ3375608Z1WMWAAA17X0209F</t>
  </si>
  <si>
    <t>DXYGYH280XC00000DM+8DBKF67EP32</t>
  </si>
  <si>
    <t>FNJ3345W8VX203R4C</t>
  </si>
  <si>
    <t>J143375BCK31P1XMF</t>
  </si>
  <si>
    <t>G2C3415170E24L94</t>
  </si>
  <si>
    <t>DR9GZA00R0E0000CP1+A</t>
  </si>
  <si>
    <t>F5DGZM016JK00006TU+7+332</t>
  </si>
  <si>
    <t>DR9GZM00B4B0000BVY</t>
  </si>
  <si>
    <t>DRCGZ100LGC000023W+8+AA+FY9GYL00A5G+E05GZ1</t>
  </si>
  <si>
    <t>GH7GYP500JN00000L2+89AA3</t>
  </si>
  <si>
    <t>DTVGYS58ABC00000DF+85234085124</t>
  </si>
  <si>
    <t>G642443235</t>
  </si>
  <si>
    <t>KG5X902VF6</t>
  </si>
  <si>
    <t>C07H080060A00003R2</t>
  </si>
  <si>
    <t>G9P3385J1JA21KHA3+A1200</t>
  </si>
  <si>
    <t>G9P3385J1JA21KHA3</t>
  </si>
  <si>
    <t>AK5335170581WMW99A144QW32D</t>
  </si>
  <si>
    <t>CTHGXC38NW200000DV+83AAAKK5F22</t>
  </si>
  <si>
    <t>FNJ3394FAQF2017AA</t>
  </si>
  <si>
    <t>DTTGXQ00NSQ000004D</t>
  </si>
  <si>
    <t>GKKGZQ0ASU500000PU+JX</t>
  </si>
  <si>
    <t>C073437097D1YTGA</t>
  </si>
  <si>
    <t>F15GZN0102100008R0+A</t>
  </si>
  <si>
    <t>K5A3UT88727TA1</t>
  </si>
  <si>
    <t>F15H0100HF900009YT+A+AA+NNNNNNNNNNN+0220L35GZX24</t>
  </si>
  <si>
    <t>DRCH03002LZ00006SQ+A+AA+FY5GZN0108V+D+04H0204H02</t>
  </si>
  <si>
    <t>GH9GZ4C0LL80000087+A512K</t>
  </si>
  <si>
    <t>DTVGYA19MT700000DP+92874063234</t>
  </si>
  <si>
    <t>DNM34170VRX1QDC11</t>
  </si>
  <si>
    <t>YSH9518SPVT033754D31354J</t>
  </si>
  <si>
    <t>G641251321</t>
  </si>
  <si>
    <t>D2VQXPG932</t>
  </si>
  <si>
    <t>G2CH3R0081Z0000BXV</t>
  </si>
  <si>
    <t>GVC34810KQD2DGNAY+A2420</t>
  </si>
  <si>
    <t>GVC34810KQD2DGNAY</t>
  </si>
  <si>
    <t>FYJ3442704G1WMWADA14A9104F</t>
  </si>
  <si>
    <t>CTHH2U19K3300000DD+84BRHGG2P21</t>
  </si>
  <si>
    <t>GMH35030VGD203QA0</t>
  </si>
  <si>
    <t>J14402335W01P1W92</t>
  </si>
  <si>
    <t>G2C409207MH24L72</t>
  </si>
  <si>
    <t>F14H2L001B50000CUL+A</t>
  </si>
  <si>
    <t>F8YH3L0100C00006TP+A+403</t>
  </si>
  <si>
    <t>F14H35006P50000AXY</t>
  </si>
  <si>
    <t>HKYH3A00G2V0000AY2+A+AA+G0MH2J000TK+E06H3A</t>
  </si>
  <si>
    <t>GH9H2X20EX3000009F+A3CB4</t>
  </si>
  <si>
    <t>DTVH3118CG700000D7+83341021424</t>
  </si>
  <si>
    <t>GCF40611NKT23418K</t>
  </si>
  <si>
    <t>G642306671</t>
  </si>
  <si>
    <t>C5Y47D96Q9</t>
  </si>
  <si>
    <t xml:space="preserve">OOW,REPAIRABLE DAMAGE </t>
  </si>
  <si>
    <t>F3Y32741QEN1L9XD</t>
  </si>
  <si>
    <t>GH3320609G614YFA8+A2J10</t>
  </si>
  <si>
    <t>GH3320609G614YFA8</t>
  </si>
  <si>
    <t>FYJ315360MQ1KKYA5A12N1308I</t>
  </si>
  <si>
    <t>CTH32371VTR1G40A4+P04CCYJH06N3</t>
  </si>
  <si>
    <t>AK532259RF325679FM19789098</t>
  </si>
  <si>
    <t>FNJ3093A1GY17R0AA</t>
  </si>
  <si>
    <t>HNQ31821MB3Q7PXNU</t>
  </si>
  <si>
    <t>F3Y32741TG01QLPB</t>
  </si>
  <si>
    <t>DRC2405042E1VQFAJAA</t>
  </si>
  <si>
    <t>GH732438RYS1H5P8M+XAQ2XX</t>
  </si>
  <si>
    <t>DXY31754C4K1G3Q67+PNBEAX55NCC2</t>
  </si>
  <si>
    <t>GCF31835ARX1CY03K</t>
  </si>
  <si>
    <t>DN83212E8SR1CDK18</t>
  </si>
  <si>
    <t>G642454887</t>
  </si>
  <si>
    <t>FXVL2DK67G</t>
  </si>
  <si>
    <t>G2CH1A00DQ70000DEY</t>
  </si>
  <si>
    <t>G9N3462S4LL1PHRAG+A1230</t>
  </si>
  <si>
    <t>G9N3462S4LL1PHRAG</t>
  </si>
  <si>
    <t>AK5342272591WMW9DA1496905H</t>
  </si>
  <si>
    <t>CTHH0J486HA00000DK+84GAHDH9E12</t>
  </si>
  <si>
    <t>FNJ3387LKV0203RAW</t>
  </si>
  <si>
    <t>J143466D81H1P1X1C</t>
  </si>
  <si>
    <t>G2C34930DNT24L94</t>
  </si>
  <si>
    <t>DR9H0V00J8L0000CP1+A</t>
  </si>
  <si>
    <t>K5A4VH5223TA1</t>
  </si>
  <si>
    <t>F5DH0700LKM00006TS+7+340</t>
  </si>
  <si>
    <t>DR9H17009GB0000BVY</t>
  </si>
  <si>
    <t>J0MH0W01NZR000023W+A+AA+FY9H0G00Y05+E09H0W</t>
  </si>
  <si>
    <t>GH7H0Y2054Y00000L2+82BB3</t>
  </si>
  <si>
    <t>DTVH0T5801100000DF+8461F016474</t>
  </si>
  <si>
    <t>G634789798</t>
  </si>
  <si>
    <t>FHRYWV7V1Q</t>
  </si>
  <si>
    <t>F3X32951EXW1JTJD</t>
  </si>
  <si>
    <t>G9P3185X16S14YCAL+A12B0</t>
  </si>
  <si>
    <t>G9P3185X16S14YCAL</t>
  </si>
  <si>
    <t>AK5310763461KKYA3A1B80213B</t>
  </si>
  <si>
    <t>CTH32414BBQ1G3K6T+P01BBPBN01D2</t>
  </si>
  <si>
    <t>AK53253352525679FM1A10C164</t>
  </si>
  <si>
    <t>GMH32523LBE17JRAM</t>
  </si>
  <si>
    <t>HNQ323150JK1CCDBT</t>
  </si>
  <si>
    <t>F3X329505211JH7B</t>
  </si>
  <si>
    <t>HGW317205HW1TM6AXAA</t>
  </si>
  <si>
    <t>FTN32862C8L1FMN8S+ZTB2XX</t>
  </si>
  <si>
    <t>DTV324718J31G3GAB+B02646080132</t>
  </si>
  <si>
    <t>GCF32536M4L15F94X</t>
  </si>
  <si>
    <t>DN83163HV8Q12J53M</t>
  </si>
  <si>
    <t>G642343841</t>
  </si>
  <si>
    <t>RP0WKGQG7J</t>
  </si>
  <si>
    <t>IP111,115</t>
  </si>
  <si>
    <t>FJ634870BAF0X7LB</t>
  </si>
  <si>
    <t>GVC33732KEXPR5RAV+A0270</t>
  </si>
  <si>
    <t>GVC33732KEXPR5RAV</t>
  </si>
  <si>
    <t>AK532576456Q2D8A7A14J0222N</t>
  </si>
  <si>
    <t>CTH34761Q9D0807AA+P18CNQCD09HX</t>
  </si>
  <si>
    <t>FNJ3441A9BRQ274AP</t>
  </si>
  <si>
    <t>GMH34241KP7Q189AM</t>
  </si>
  <si>
    <t>GKK347123EC071JAQ-FF</t>
  </si>
  <si>
    <t>FJ634860GNM0X1JD</t>
  </si>
  <si>
    <t>FP233740QFJ169YAY62</t>
  </si>
  <si>
    <t>HN3T0BA2TAX178R</t>
  </si>
  <si>
    <t>FTN34763DTH03398H+XPC2XX</t>
  </si>
  <si>
    <t>CTH3454ADVF08006T+A04GAAAQ01CA</t>
  </si>
  <si>
    <t>DNM345509QQ0V4K15</t>
  </si>
  <si>
    <t>DNL34710JFWQ7172J</t>
  </si>
  <si>
    <t>G642233149</t>
  </si>
  <si>
    <t>FFWMNLNVN73D</t>
  </si>
  <si>
    <t>C7H418604THL740A2</t>
  </si>
  <si>
    <t>F7C4177D00FKV27A0+J132EAD031T5A1J11+F7C4175E3EKKWPNA7+CX541650D9YN2N4AN+28N92GCABW0NJ01GWV+FMX416313LNKXG3A8+PNM1234</t>
  </si>
  <si>
    <t>F7C4177D00FKV27A0</t>
  </si>
  <si>
    <t>AK434921292L6VLAQA1019711W</t>
  </si>
  <si>
    <t>FXV409477ERKQ5R9K+18028119553168048090756193</t>
  </si>
  <si>
    <t>DN841510PT8KTVQ1G</t>
  </si>
  <si>
    <t>FNJ4033V3DTMRGPA8</t>
  </si>
  <si>
    <t>FY941325AQ0MMJ89U+0502113355817205110077319A</t>
  </si>
  <si>
    <t>GH741353934KPJQAL+ZMBYM2</t>
  </si>
  <si>
    <t>DXY4027C9NGKYXD3G+PBGCXXXXCXXX</t>
  </si>
  <si>
    <t>HRN34669KRJ1LGF1V</t>
  </si>
  <si>
    <t>HRN3464FV8W1LGD1A</t>
  </si>
  <si>
    <t>G642431163</t>
  </si>
  <si>
    <t>LTVM7KQDN9</t>
  </si>
  <si>
    <t>G2CH0B006H00000DEY</t>
  </si>
  <si>
    <t>G9P3432V3KG1PHRAP+A1230</t>
  </si>
  <si>
    <t>G9P3432V3KG1PHRAP</t>
  </si>
  <si>
    <t>AK53403728B1WMW97A148A706D</t>
  </si>
  <si>
    <t>CTHGZX18JK500000DK+83FXSGD7K42</t>
  </si>
  <si>
    <t>GMH33522RPJ203R4B</t>
  </si>
  <si>
    <t>J1434419N431P1XM0</t>
  </si>
  <si>
    <t>G2C34450DTZ24L94</t>
  </si>
  <si>
    <t>DR8GXT000480000CP1+A</t>
  </si>
  <si>
    <t>FG9H0600PHY00006TV+6+337</t>
  </si>
  <si>
    <t>DR8GY60013U0000BVZ</t>
  </si>
  <si>
    <t>J0MGXQ00XR3000023X+A+06+FY9GWJ00RS5+J11GXQ</t>
  </si>
  <si>
    <t>GH7GZQ20K9G00000L2+82BB3</t>
  </si>
  <si>
    <t>DXYGY438DB300000DH+8CFLT45AB81</t>
  </si>
  <si>
    <t>Damaged BG. Customer approved backglass repair</t>
  </si>
  <si>
    <t>GH3340111WX1PHTAX+A0810</t>
  </si>
  <si>
    <t>GH3340111WX1PHTAX</t>
  </si>
  <si>
    <t>FYJ325360RU1WMWA7A14Q0124D</t>
  </si>
  <si>
    <t>CTHH2K48TWR00000DK+81BAHCM4M22</t>
  </si>
  <si>
    <t>FNJ4033618M203RAF</t>
  </si>
  <si>
    <t>F8P4092010T1Q314Q</t>
  </si>
  <si>
    <t>G2C41160BJR24L9A</t>
  </si>
  <si>
    <t>FM7H3N00RQD0000CP1</t>
  </si>
  <si>
    <t>K5A4VG0341TA1</t>
  </si>
  <si>
    <t>FG9H4600E5000006TV+A+405</t>
  </si>
  <si>
    <t>FM7H4B0034B0000BVY</t>
  </si>
  <si>
    <t>GH7H3J605E700000L2+8AAC3</t>
  </si>
  <si>
    <t>DXYH2P38KGX00000DH+8AFAAN7BC42</t>
  </si>
  <si>
    <t>SUR FAIL. IP393, IP498</t>
  </si>
  <si>
    <t>G642233143</t>
  </si>
  <si>
    <t>JV2727VCFJ</t>
  </si>
  <si>
    <t>F3Y323511QN1L9YD</t>
  </si>
  <si>
    <t>GVC31840M6A14YFAQ+A2K10</t>
  </si>
  <si>
    <t>GVC31840M6A14YFAQ</t>
  </si>
  <si>
    <t>FYJ312160XT1KKYAHA1CU0608C</t>
  </si>
  <si>
    <t>DXY30262GB21G3W6E+PNBCCLT4NNG1</t>
  </si>
  <si>
    <t>AK531859BJB25679VM19790228</t>
  </si>
  <si>
    <t>3102762533095270</t>
  </si>
  <si>
    <t>FNJ3021F1P017R0AV</t>
  </si>
  <si>
    <t>HNQ3125CLSTQ7PXSY</t>
  </si>
  <si>
    <t>F3Y32341SM21QLPB</t>
  </si>
  <si>
    <t>FM731231M0G1VQFAD0A</t>
  </si>
  <si>
    <t>GH73216A6BV1H5P8Y+XAQ2XX</t>
  </si>
  <si>
    <t>DTV32257LCX1G3TA2+A04792000318</t>
  </si>
  <si>
    <t>GCF3167DTKX1CY03Y</t>
  </si>
  <si>
    <t>DN83152CWH21CDK1X</t>
  </si>
  <si>
    <t>G642358417</t>
  </si>
  <si>
    <t>LPQVVXJVPG</t>
  </si>
  <si>
    <t>F3YH5R00YV40000BXW</t>
  </si>
  <si>
    <t>GVC41171DZT2DGNA9+A2820</t>
  </si>
  <si>
    <t>GVC41171DZT2DGNA9</t>
  </si>
  <si>
    <t>FYJ403570JV1WMWATA14ER536C</t>
  </si>
  <si>
    <t>CTHH4M19UUQ00000DD+87DRHHD4J21</t>
  </si>
  <si>
    <t>GMH40774R26203QAJ</t>
  </si>
  <si>
    <t>J1441156FZ01P1W5L</t>
  </si>
  <si>
    <t>F3Y418711C024L7A</t>
  </si>
  <si>
    <t>FM7H430060N0000CUL</t>
  </si>
  <si>
    <t>K5A4RC9515CA1</t>
  </si>
  <si>
    <t>F8YH5E00R5900006TP+A+410</t>
  </si>
  <si>
    <t>FM7H4C002W60000AXZ</t>
  </si>
  <si>
    <t>HKYH460081P0000AY3+A+AA+G0MGY8001EQ+J02H46</t>
  </si>
  <si>
    <t>FTNH4U00NFA000009E+8EAA3</t>
  </si>
  <si>
    <t>DTVH50182BN00000D7+83137091484</t>
  </si>
  <si>
    <t>GCF41455R3523415G</t>
  </si>
  <si>
    <t>G634788100</t>
  </si>
  <si>
    <t>J99CYJH4HH</t>
  </si>
  <si>
    <t>C7HH79003NY00004CK</t>
  </si>
  <si>
    <t>G9Q4205S9271PHMAS+A1100</t>
  </si>
  <si>
    <t>G9Q4205S9271PHMAS</t>
  </si>
  <si>
    <t>FYJ416460DL1WMWABA1350201A</t>
  </si>
  <si>
    <t>CTHH5R16JGY00000E1+82CAFHK1E51</t>
  </si>
  <si>
    <t>FNJ4172M5MD202KA0</t>
  </si>
  <si>
    <t>DTTH5B001FK000004C</t>
  </si>
  <si>
    <t>GKKH6404YAM00000PU+FX</t>
  </si>
  <si>
    <t>C7H4263040124NXAB</t>
  </si>
  <si>
    <t>DRDH6K003FF0000KC1+A</t>
  </si>
  <si>
    <t>FQ1H74009Z000006U3+A+419</t>
  </si>
  <si>
    <t>DRDH74001V50000KBV+A+0B+XXXXXXXXXXX+0221H06H713A</t>
  </si>
  <si>
    <t>HKYH79007GB00006L4+A+BB+H2PH6G003BS+A+06H7906H79</t>
  </si>
  <si>
    <t>GH9H5930BPA00000ES+A4422</t>
  </si>
  <si>
    <t>CTHH5Y26GL400000DX+81CELDE1C21</t>
  </si>
  <si>
    <t>DNM42240WSY233837</t>
  </si>
  <si>
    <t>TDH9061SPVT04202XB20B1KT</t>
  </si>
  <si>
    <t>G634891698</t>
  </si>
  <si>
    <t>M4J7CQ9W52</t>
  </si>
  <si>
    <t>C7H406406870X7LAF</t>
  </si>
  <si>
    <t>GVH40571ZNLPR5PA4+A1100</t>
  </si>
  <si>
    <t>GVH40571ZNLPR5PA4</t>
  </si>
  <si>
    <t>FYJ350330Q1Q2D8AVA1AC0610N</t>
  </si>
  <si>
    <t>DXY34242LTY08055C+PNMCALT5ND4X</t>
  </si>
  <si>
    <t>FNJ4024QMDNQ274A4</t>
  </si>
  <si>
    <t>GMH40362486Q189A7</t>
  </si>
  <si>
    <t>GKK406160RT071JA5-FN</t>
  </si>
  <si>
    <t>C7H406405Y80X1JAX</t>
  </si>
  <si>
    <t>FP2348515JZ169YAK62</t>
  </si>
  <si>
    <t>FTN406431JF03398W+XQC1XX</t>
  </si>
  <si>
    <t>CTH4045ACXA08006W+A01AAJKA01AA</t>
  </si>
  <si>
    <t>DNM40420RDR0V4K2R</t>
  </si>
  <si>
    <t>GCF407718BDQ59TAF</t>
  </si>
  <si>
    <t>DXYGXT18T9600000DM+8DEKS98B872</t>
  </si>
  <si>
    <t>FNJ3307WC29203R4K</t>
  </si>
  <si>
    <t>J1433272VXW1P1XLC</t>
  </si>
  <si>
    <t>G2C336506T724L94</t>
  </si>
  <si>
    <t>FM7GXA00BMX0000CP1</t>
  </si>
  <si>
    <t>F5DGY200A1600006TU+7+328</t>
  </si>
  <si>
    <t>FM7GXJ001LY0000BVZ</t>
  </si>
  <si>
    <t>DR8GWP005PK000023X+8+06+FY9GVL0036Y+J02GWP</t>
  </si>
  <si>
    <t>GH7GY130JAQ00000L2+85AD3</t>
  </si>
  <si>
    <t>DXYGYB28DRF00000DH+8ADLH66CD11</t>
  </si>
  <si>
    <t>G642342491</t>
  </si>
  <si>
    <t>J6NK2QPFM9</t>
  </si>
  <si>
    <t>IP43J IP487</t>
  </si>
  <si>
    <t>G2CGYH00FKH0000BXW</t>
  </si>
  <si>
    <t>G9P3306RBR71PHPAS+A1130</t>
  </si>
  <si>
    <t>G9P3306RBR71PHPAS</t>
  </si>
  <si>
    <t>AK5326462391WMW9AA15F0240J</t>
  </si>
  <si>
    <t>DTVGXB19PDV00000DB+95332061434</t>
  </si>
  <si>
    <t>GMH330111RU203Q52</t>
  </si>
  <si>
    <t>J1433278TGB1P1W1G</t>
  </si>
  <si>
    <t>G2C33560KKG24L72</t>
  </si>
  <si>
    <t>FM7GXV002AH0000CUL</t>
  </si>
  <si>
    <t>F8YGY232PUN00006TR+7+331</t>
  </si>
  <si>
    <t>FM7GYC002640000AXY</t>
  </si>
  <si>
    <t>HKYGXK00BEM0000AY2+A+11+G0LGXB00LT7+E07GXK</t>
  </si>
  <si>
    <t>FTNGXR00448000009E+85AA3</t>
  </si>
  <si>
    <t>DXYGX329MUN00000D9+8QACCK6ND42</t>
  </si>
  <si>
    <t>GCF32564EA823412D</t>
  </si>
  <si>
    <t>G642426827</t>
  </si>
  <si>
    <t>LP72RT4WTQ</t>
  </si>
  <si>
    <t>G2CGYZ009Q30000DEY</t>
  </si>
  <si>
    <t>G9N3363SLEL1PHRAJ+A1230</t>
  </si>
  <si>
    <t>G9N3363SLEL1PHRAJ</t>
  </si>
  <si>
    <t>AK5331663931WMW99A15X0113A</t>
  </si>
  <si>
    <t>DXYGY338KGZ00000DM+8BFKC45HP72</t>
  </si>
  <si>
    <t>FNJ3347MNA5203R44</t>
  </si>
  <si>
    <t>J1433067W931P1XLU</t>
  </si>
  <si>
    <t>G2C33810GC624L94</t>
  </si>
  <si>
    <t>FM7GXG00DS60000CP1</t>
  </si>
  <si>
    <t>K5A4SF6439TA1</t>
  </si>
  <si>
    <t>FG9GYF00R6F00006TV+6+332</t>
  </si>
  <si>
    <t>FM7GXQ001SX0000BVZ</t>
  </si>
  <si>
    <t>DRCGY2007WF000023X+8+03+G0LGXQ00NU8+J02GY2</t>
  </si>
  <si>
    <t>GH7GY34031S00000L2+87BA3</t>
  </si>
  <si>
    <t>DTVGWR28HCL00000DF+8342D003284</t>
  </si>
  <si>
    <t>G642461125</t>
  </si>
  <si>
    <t>N6DG6D9R1F</t>
  </si>
  <si>
    <t>C7H336505640X7LAQ</t>
  </si>
  <si>
    <t>GVH203575FBPR5PAQ+A1100</t>
  </si>
  <si>
    <t>GVH203575FBPR5PAQ</t>
  </si>
  <si>
    <t>AK520143711Q2D8AGA1A50V26G</t>
  </si>
  <si>
    <t>G635049924</t>
  </si>
  <si>
    <t>N2TQVP2MXV</t>
  </si>
  <si>
    <t>G2CGYQ00AHE000046Y</t>
  </si>
  <si>
    <t>FNJ3284R7RZ203R4U</t>
  </si>
  <si>
    <t>G642462635</t>
  </si>
  <si>
    <t>D4WVQVX52Y</t>
  </si>
  <si>
    <t>C7H34530B4W0X7LA2</t>
  </si>
  <si>
    <t>GVH34351AU5PR5PAX+A1100</t>
  </si>
  <si>
    <t>GVH34351AU5PR5PAX</t>
  </si>
  <si>
    <t>AK53346623CQ2D8ACA1532902E</t>
  </si>
  <si>
    <t>G642559765</t>
  </si>
  <si>
    <t>X03WLH72X3</t>
  </si>
  <si>
    <t>Scratch RCAM Lens</t>
  </si>
  <si>
    <t>G2CGZJ000ZQ0000DEY</t>
  </si>
  <si>
    <t>G9N3281MFPU1PHRA0+A1100</t>
  </si>
  <si>
    <t>G9N3281MFPU1PHRA0</t>
  </si>
  <si>
    <t>AK5323564031WMW9XA14D0318G</t>
  </si>
  <si>
    <t>G642332631</t>
  </si>
  <si>
    <t>C272HYVN40</t>
  </si>
  <si>
    <t>HVG3063019U1L9YAN</t>
  </si>
  <si>
    <t>G9N3022KM0H14YDAH+A11D0</t>
  </si>
  <si>
    <t>G9N3022KM0H14YDAH</t>
  </si>
  <si>
    <t>AK5248138591KKYAHA1AL0721A</t>
  </si>
  <si>
    <t>G642536979</t>
  </si>
  <si>
    <t>L5QNW1RQR1</t>
  </si>
  <si>
    <t>HVG30540G1R1L9YA2</t>
  </si>
  <si>
    <t>G9N3011QH3M14YDAX+A11D0</t>
  </si>
  <si>
    <t>G9N3011QH3M14YDAX</t>
  </si>
  <si>
    <t>AK5246733581KKYAPA1AH0U11E</t>
  </si>
  <si>
    <t>AK525339S4525679AM1653924B</t>
  </si>
  <si>
    <t>G642223281</t>
  </si>
  <si>
    <t>VXVFQCFXCV</t>
  </si>
  <si>
    <t>G2CGZE007A30000DEY</t>
  </si>
  <si>
    <t>G9N3323UP8G1PHRA9+A1230</t>
  </si>
  <si>
    <t>G9N3323UP8G1PHRA9</t>
  </si>
  <si>
    <t>AK53275722A1WMW95A1415D31A</t>
  </si>
  <si>
    <t>G642333771</t>
  </si>
  <si>
    <t>CQP92K12GK</t>
  </si>
  <si>
    <t>HVG306309SW1L9YAV</t>
  </si>
  <si>
    <t>G9Q3021Y49B14YDA7+A11D0</t>
  </si>
  <si>
    <t>G9Q3021Y49B14YDA7</t>
  </si>
  <si>
    <t>AK5247231741KKYARA1AJ0901B</t>
  </si>
  <si>
    <t>IP507, 346</t>
  </si>
  <si>
    <t>G634760870</t>
  </si>
  <si>
    <t>HF9VHGDW0J</t>
  </si>
  <si>
    <t>HG93076033H1JRFAS</t>
  </si>
  <si>
    <t>GVC30450H191503AT+A0132</t>
  </si>
  <si>
    <t>GVC30450H191503AT</t>
  </si>
  <si>
    <t>FYJ249230LE1KKYAGA1A60505K</t>
  </si>
  <si>
    <t>G634587250</t>
  </si>
  <si>
    <t>GH2YDFTFV2</t>
  </si>
  <si>
    <t>C7H401301RT0X7LAZ</t>
  </si>
  <si>
    <t>GVC339227H8PR5RAG+A0270</t>
  </si>
  <si>
    <t>GVC339227H8PR5RAG</t>
  </si>
  <si>
    <t>AK53261612BQ2D8AHA14R3210Q</t>
  </si>
  <si>
    <t>G642165925</t>
  </si>
  <si>
    <t>CKKG676Q5G</t>
  </si>
  <si>
    <t>G2CH2T00G9A0000DEY</t>
  </si>
  <si>
    <t>GH335130EBP1PHTAC+A0710</t>
  </si>
  <si>
    <t>GH335130EBP1PHTAC</t>
  </si>
  <si>
    <t>FYJ346770QB1WMWAFA14B6K04D</t>
  </si>
  <si>
    <t>G642452607</t>
  </si>
  <si>
    <t>HT4WJL69VQ</t>
  </si>
  <si>
    <t>LCI external red</t>
  </si>
  <si>
    <t>G2CH0F0078H0000DEY</t>
  </si>
  <si>
    <t>G9P3426WHQH1PHRAP+A1230</t>
  </si>
  <si>
    <t>G9P3426WHQH1PHRAP</t>
  </si>
  <si>
    <t>AK5340262931WMW9GA18F0442G</t>
  </si>
  <si>
    <t>G635142548</t>
  </si>
  <si>
    <t>CY1VC47P6R</t>
  </si>
  <si>
    <t>G2CH2400AGP0000DEY</t>
  </si>
  <si>
    <t>GMH34824XGJ203RAS</t>
  </si>
  <si>
    <t>G642331675</t>
  </si>
  <si>
    <t>FPW1GL207G</t>
  </si>
  <si>
    <t>HVG30530JZ41L9YAU</t>
  </si>
  <si>
    <t>G9N3023WMGM14YDAZ+A11D0</t>
  </si>
  <si>
    <t>G9N3023WMGM14YDAZ</t>
  </si>
  <si>
    <t>AK52512366B1KKYAZA1AN0J13Q</t>
  </si>
  <si>
    <t>AK525339RP825679KM16539093</t>
  </si>
  <si>
    <t>G642461499</t>
  </si>
  <si>
    <t>G6VCYDFV20</t>
  </si>
  <si>
    <t>C7H4166016V0X7LA1</t>
  </si>
  <si>
    <t>GVH41371QY3PR5PA5+A1100</t>
  </si>
  <si>
    <t>GVH41371QY3PR5PA5</t>
  </si>
  <si>
    <t>FYJ409361NDQ2D8ANA11N0425A</t>
  </si>
  <si>
    <t>G642452579</t>
  </si>
  <si>
    <t>GFJ9JV7JPL</t>
  </si>
  <si>
    <t>F3Y2475003L1L9XC</t>
  </si>
  <si>
    <t>G9P3186NGCU14YDAA+A11D0</t>
  </si>
  <si>
    <t>G9P3186NGCU14YDAA</t>
  </si>
  <si>
    <t>AK53145355B1KKYASA1AU0N14E</t>
  </si>
  <si>
    <t>G642286841</t>
  </si>
  <si>
    <t>DKFVVWYRWH</t>
  </si>
  <si>
    <t>G2CH1Z00NSG0000DEY</t>
  </si>
  <si>
    <t>G9N3453PLKD1PHRAM+A1130</t>
  </si>
  <si>
    <t>G9N3453PLKD1PHRAM</t>
  </si>
  <si>
    <t>AK5342671041WMW9WA14A9V03A</t>
  </si>
  <si>
    <t>G642454373</t>
  </si>
  <si>
    <t>Q9K6N34MR2</t>
  </si>
  <si>
    <t>IP056,507</t>
  </si>
  <si>
    <t>FJ632250GQ20X7LB</t>
  </si>
  <si>
    <t>GVC31030ZNSPR5RAR+A0170</t>
  </si>
  <si>
    <t>GVC31030ZNSPR5RAR</t>
  </si>
  <si>
    <t>FYJ24853124Q2D8A1A1A70M11J</t>
  </si>
  <si>
    <t>G642481935</t>
  </si>
  <si>
    <t>KQ5M6MD20X</t>
  </si>
  <si>
    <t>C7H4075025G1M16AL</t>
  </si>
  <si>
    <t>DNL40220D5Z1986BH</t>
  </si>
  <si>
    <t>G642582795</t>
  </si>
  <si>
    <t>HGX1G93JX1</t>
  </si>
  <si>
    <t>C07GYJ006H40000BXV</t>
  </si>
  <si>
    <t>FNJ3294Q306203Q4Z</t>
  </si>
  <si>
    <t>G642454391</t>
  </si>
  <si>
    <t>YYY09K2VV5</t>
  </si>
  <si>
    <t>F3Y15260PUZ0XDKC</t>
  </si>
  <si>
    <t>G9N1497MMJ6PQCLAD+A21B1</t>
  </si>
  <si>
    <t>G9N1497MMJ6PQCLAD</t>
  </si>
  <si>
    <t>AK51481619CQ2D8ATA19H1423D</t>
  </si>
  <si>
    <t>G642461215</t>
  </si>
  <si>
    <t>KX44XVQGT2</t>
  </si>
  <si>
    <t>G2CH0R00VSL0000DEZ</t>
  </si>
  <si>
    <t>GVC33932VV21PHTAT+A0710</t>
  </si>
  <si>
    <t>GVC33932VV21PHTAT</t>
  </si>
  <si>
    <t>FYJ324770GV1WMWAVA140LG38B</t>
  </si>
  <si>
    <t>G642487699</t>
  </si>
  <si>
    <t>J3N7T7WNL7</t>
  </si>
  <si>
    <t>G2CH0F004HJ0000DEY</t>
  </si>
  <si>
    <t>G9N3414S4E21PHRAX+A1130</t>
  </si>
  <si>
    <t>G9N3414S4E21PHRAX</t>
  </si>
  <si>
    <t>AK5338263171WMW9CA1810732B</t>
  </si>
  <si>
    <t>G642227395</t>
  </si>
  <si>
    <t>LH7PVCJ9KV</t>
  </si>
  <si>
    <t>G2CH0800KN600003R2</t>
  </si>
  <si>
    <t>FNJ3397FXEG2017AF</t>
  </si>
  <si>
    <t>DTTGXV02D79000004D</t>
  </si>
  <si>
    <t>G642449757</t>
  </si>
  <si>
    <t>FFWM310FN73D</t>
  </si>
  <si>
    <t>C7H40270109L740AA</t>
  </si>
  <si>
    <t>DN8401511WYKTVQ1B</t>
  </si>
  <si>
    <t>FNJ3501V84YMRGPA0</t>
  </si>
  <si>
    <t>G642461283</t>
  </si>
  <si>
    <t>LNXVDFLVW3</t>
  </si>
  <si>
    <t>G2CH3R008HC0000DEY</t>
  </si>
  <si>
    <t>GH334652DXB1PHTAB+A0710</t>
  </si>
  <si>
    <t>GH334652DXB1PHTAB</t>
  </si>
  <si>
    <t>FYJ343770TY1WMWAUA149XG25D</t>
  </si>
  <si>
    <t>G642549117</t>
  </si>
  <si>
    <t>HG9CYJ3P9K</t>
  </si>
  <si>
    <t>C7HH4L0000S00004CK</t>
  </si>
  <si>
    <t>DXYGX7266MN00000E3+8DBPC54BN42</t>
  </si>
  <si>
    <t>G642171193</t>
  </si>
  <si>
    <t>Looper requote laser contact RCAM, now the same issue</t>
  </si>
  <si>
    <t>G642294913</t>
  </si>
  <si>
    <t>N7RPF3W3G7</t>
  </si>
  <si>
    <t>Non-OEM enclosure</t>
  </si>
  <si>
    <t>0324</t>
  </si>
  <si>
    <t>G2CGZR010660000DEY</t>
  </si>
  <si>
    <t>G9N3371S6G21PHRA9+A1230</t>
  </si>
  <si>
    <t>G9N3371S6G21PHRA9</t>
  </si>
  <si>
    <t>AK5332762271WMW9PA16P0121J</t>
  </si>
  <si>
    <t>DRCGZ500029000023V+8+AA+FY7GYV004HF+B07GZ5</t>
  </si>
  <si>
    <t>G642455063</t>
  </si>
  <si>
    <t>DY4TGQVTYC</t>
  </si>
  <si>
    <t>C07243402T11JRFA</t>
  </si>
  <si>
    <t>GVC24163JEZ1503AV+A0423</t>
  </si>
  <si>
    <t>GVC24163JEZ1503AV</t>
  </si>
  <si>
    <t>FYJ236660181KKYA8A1530103D</t>
  </si>
  <si>
    <t>G635260704</t>
  </si>
  <si>
    <t>LDDFDGYYHH</t>
  </si>
  <si>
    <t>C7H3502002N1M16AD</t>
  </si>
  <si>
    <t>DNL34770Q301986BQ</t>
  </si>
  <si>
    <t>IP497, IP48A, IP328</t>
  </si>
  <si>
    <t>G642228087</t>
  </si>
  <si>
    <t>K4LK7J4LKV</t>
  </si>
  <si>
    <t>C7H40360KSR0X7LA5</t>
  </si>
  <si>
    <t>GVC34972YVKPR5RA6+A0280</t>
  </si>
  <si>
    <t>GVC34972YVKPR5RA6</t>
  </si>
  <si>
    <t>AK533563879Q2D8A3A1AX0522F</t>
  </si>
  <si>
    <t>G642576265</t>
  </si>
  <si>
    <t>K17P6X1VP4</t>
  </si>
  <si>
    <t>G2CGZM012R20000DEY</t>
  </si>
  <si>
    <t>G9N3385RF421PHRAY+A1130</t>
  </si>
  <si>
    <t>G9N3385RF421PHRAY</t>
  </si>
  <si>
    <t>AK53347615A1WMW96A1710527H</t>
  </si>
  <si>
    <t>G642460535</t>
  </si>
  <si>
    <t>GF6QGHH70C</t>
  </si>
  <si>
    <t>G2CH4Z00KLC0000DEY</t>
  </si>
  <si>
    <t>GMH40140E7N203RAW</t>
  </si>
  <si>
    <t>G635158062</t>
  </si>
  <si>
    <t>HNY0GKMVTX</t>
  </si>
  <si>
    <t>FJ6352204TH1JRFA</t>
  </si>
  <si>
    <t>GVH34510BFX1501AX+A1100</t>
  </si>
  <si>
    <t>GVH34510BFX1501AX</t>
  </si>
  <si>
    <t>FYJ3352605E1KKYAUA17R0104K</t>
  </si>
  <si>
    <t>G642454519</t>
  </si>
  <si>
    <t>HKD2P70HM2</t>
  </si>
  <si>
    <t>IP507 IP256</t>
  </si>
  <si>
    <t>HVG30220L1G1L9YAJ</t>
  </si>
  <si>
    <t>G9N2451KBAV14YDAA+A11D0</t>
  </si>
  <si>
    <t>G9N2451KBAV14YDAA</t>
  </si>
  <si>
    <t>AK52417308B1KKYAVA1AD0M15F</t>
  </si>
  <si>
    <t>AK524519LA425679WM11647162</t>
  </si>
  <si>
    <t>G642574535</t>
  </si>
  <si>
    <t>DK7KM235PF</t>
  </si>
  <si>
    <t>G2CGZV011ST0000DEY</t>
  </si>
  <si>
    <t>G9N3373Q6QG1PHRA9+A1230</t>
  </si>
  <si>
    <t>G9N3373Q6QG1PHRA9</t>
  </si>
  <si>
    <t>AK5333770741WMW97A1444643G</t>
  </si>
  <si>
    <t>G642579515</t>
  </si>
  <si>
    <t>H32106W3QY</t>
  </si>
  <si>
    <t>F3Y22420DUT0XDJD</t>
  </si>
  <si>
    <t>G9P2217QEAQPQCLA5+A21B1</t>
  </si>
  <si>
    <t>G9P2217QEAQPQCLA5</t>
  </si>
  <si>
    <t>FYJ217730KTQ2D8A0A1A10M08A</t>
  </si>
  <si>
    <t>G642228743</t>
  </si>
  <si>
    <t>PV76CX44Q9</t>
  </si>
  <si>
    <t>G2CGYH00JML0000DEY</t>
  </si>
  <si>
    <t>G9N3292VC041PHRA0+A1100</t>
  </si>
  <si>
    <t>G9N3292VC041PHRA0</t>
  </si>
  <si>
    <t>AK53265630C1WMW9EA15F0114F</t>
  </si>
  <si>
    <t>CTHGX728MMV00000DK+83CAEBL1J32</t>
  </si>
  <si>
    <t>GMH330711KS203R4J</t>
  </si>
  <si>
    <t>J14330320AC1P1XLW</t>
  </si>
  <si>
    <t>G2C33560MSC24L94</t>
  </si>
  <si>
    <t>F18GXN005CD0000CP1+A</t>
  </si>
  <si>
    <t>K5A4QY5599TA1</t>
  </si>
  <si>
    <t>F5DGX500DFF00006TU+7+325</t>
  </si>
  <si>
    <t>F18GYF00A370000BVY</t>
  </si>
  <si>
    <t>DRCGXX007AP000023W+8+03+G0MGXC006H8+E04GXX</t>
  </si>
  <si>
    <t>GH7GY2310FW00000L2+85AD3</t>
  </si>
  <si>
    <t>DTVGXC5856W00000DF+86535084334</t>
  </si>
  <si>
    <t>G642304067</t>
  </si>
  <si>
    <t>FFWM36QSN735</t>
  </si>
  <si>
    <t>C7H403200N9L73XAM</t>
  </si>
  <si>
    <t>DKH3526F6W704FPAB+T3328FA225P5A1E21+DKH3524FXU604CNA5+CX5347501WVN2N4A5+33N91CBADW0DK0L6ZE+C433444ZYFBLMD5AA+WNM11D3</t>
  </si>
  <si>
    <t>DKH3526F6W704FPAB</t>
  </si>
  <si>
    <t>72532351305L6VLAFA1017103S</t>
  </si>
  <si>
    <t>FXV33152DZ6KQ5R9D+18010137600161050104725193</t>
  </si>
  <si>
    <t>DN840270N1QKTVQ1F</t>
  </si>
  <si>
    <t>FNJ3482L3GGMRGPAN</t>
  </si>
  <si>
    <t>FY93387EA80MMJ89W+0505512554717205109477319A</t>
  </si>
  <si>
    <t>GH734663YD8KPJQAM+ZMBYM2</t>
  </si>
  <si>
    <t>DXY3462BBCKKYXD32+PAHBXXXXBXXX</t>
  </si>
  <si>
    <t>HRN34842TRF1LGF17</t>
  </si>
  <si>
    <t>HRN34842QBX1LGD14</t>
  </si>
  <si>
    <t>G642293233</t>
  </si>
  <si>
    <t>M5YCXF7N4M</t>
  </si>
  <si>
    <t>HVG326206TQ1L9YA0</t>
  </si>
  <si>
    <t>G9P3107N8RT14YDA3+A11D0</t>
  </si>
  <si>
    <t>G9P3107N8RT14YDA3</t>
  </si>
  <si>
    <t>AK5301361741KKYA0A1A90809G</t>
  </si>
  <si>
    <t>CTH32352L711G40AU+P03HCCDP08A3</t>
  </si>
  <si>
    <t>725321337652558AYA1AM0X17G</t>
  </si>
  <si>
    <t>FNJ3082VHKV17R0A3</t>
  </si>
  <si>
    <t>HNQ31842YSNQ7PX1B</t>
  </si>
  <si>
    <t>HVG326208GV1QLPBV</t>
  </si>
  <si>
    <t>F18308202R71VQFACAA</t>
  </si>
  <si>
    <t>GH732379BNN1H5P8X+XAQ2XX</t>
  </si>
  <si>
    <t>DXY31734FLE1G3Q6X+PNBGMR47NBD2</t>
  </si>
  <si>
    <t>GCF2516G59P1CY03W</t>
  </si>
  <si>
    <t>DN83145BX1S1CDK1P</t>
  </si>
  <si>
    <t>G642454411</t>
  </si>
  <si>
    <t>JXJPQ90FD6</t>
  </si>
  <si>
    <t>FJ641720TEX0X7LB</t>
  </si>
  <si>
    <t>G9Q4153B67QPR5QAV+A2101</t>
  </si>
  <si>
    <t>G9Q4153B67QPR5QAV</t>
  </si>
  <si>
    <t>FYJ4114318KQ2D8AMA1AC0T08A</t>
  </si>
  <si>
    <t>CTH415325PG0807AQ+P18CNUBH09NX</t>
  </si>
  <si>
    <t>FNJ4107GPDMQ274AV</t>
  </si>
  <si>
    <t>FNJ4141BJY5Q189AV</t>
  </si>
  <si>
    <t>GKK41472BQ4071JAX-FF</t>
  </si>
  <si>
    <t>FJ641720VQZ0X1JD</t>
  </si>
  <si>
    <t>FP241360WN2169YAW62</t>
  </si>
  <si>
    <t>KIC5223RF9495CHNA1</t>
  </si>
  <si>
    <t>GH941544GUE033CAJ+XQBCC2</t>
  </si>
  <si>
    <t>DTV414355K30803A0+A06611071035</t>
  </si>
  <si>
    <t>DNM413322RM0V4K2B</t>
  </si>
  <si>
    <t>DNL41464N9SQ7172U</t>
  </si>
  <si>
    <t>G642577203</t>
  </si>
  <si>
    <t>FFWMM442N73F</t>
  </si>
  <si>
    <t>C7H417701QHL740AG</t>
  </si>
  <si>
    <t>F7C4173D1XKKV27A8+J132B2C841X6A1J11+F7C4167Q6EKKWPNA9+CX54153080XN2N4AS+34M82BCADM0CBMAVBK+FMX41570QJGKXG3A1+PNM1234</t>
  </si>
  <si>
    <t>F7C4173D1XKKV27A8</t>
  </si>
  <si>
    <t>AK434921463L6VLAWA1019718B</t>
  </si>
  <si>
    <t>FXV40615BV1KQ5R9C+18021117580170051089769193</t>
  </si>
  <si>
    <t>DN841040S8GKTVQ16</t>
  </si>
  <si>
    <t>FNJ4034V52PMRGPA8</t>
  </si>
  <si>
    <t>FY941152FGUMMJ99W+0501013858916605210574619B</t>
  </si>
  <si>
    <t>GH7413330U8KPJQAL+XMBYM2</t>
  </si>
  <si>
    <t>DXY4041BLXZKYXD3Y+PAHDXXXXBXXX</t>
  </si>
  <si>
    <t>HRN34639HFH1LGF1X</t>
  </si>
  <si>
    <t>HRN3457FQUD1LGD16</t>
  </si>
  <si>
    <t>G642343697</t>
  </si>
  <si>
    <t>HGM9V5476T</t>
  </si>
  <si>
    <t>G2CH4C003KU0000DEY</t>
  </si>
  <si>
    <t>GH3350622W91PHTA9+A0210</t>
  </si>
  <si>
    <t>GH3350622W91PHTA9</t>
  </si>
  <si>
    <t>FYJ343160581WMWARA18T0230D</t>
  </si>
  <si>
    <t>CTHH2Q38TCR00000DK+86BAHGQ3F42</t>
  </si>
  <si>
    <t>FNJ403313GH203RA8</t>
  </si>
  <si>
    <t>J14409101W01P1X64</t>
  </si>
  <si>
    <t>G2C41170JYH24L9A</t>
  </si>
  <si>
    <t>DRCH26000AL0000CP1+A</t>
  </si>
  <si>
    <t>F5DH4200SAU00006TS+8+403</t>
  </si>
  <si>
    <t>DRCH2H006RF0000BVZ</t>
  </si>
  <si>
    <t>DRCH3N008AG000023X+8+AA+FY9GYC00KT9+J03H3N</t>
  </si>
  <si>
    <t>FTNH3C00K1W00000L3+8C1B4</t>
  </si>
  <si>
    <t>DXYH2R4896K00000DH+8DDLL48EA12</t>
  </si>
  <si>
    <t>G642303547</t>
  </si>
  <si>
    <t>DX1WRYHFPP</t>
  </si>
  <si>
    <t>G2CGZ000KP30000DEY</t>
  </si>
  <si>
    <t>G9N3356WCDY1PHRA5+A1130</t>
  </si>
  <si>
    <t>G9N3356WCDY1PHRA5</t>
  </si>
  <si>
    <t>AK5331160811WMW9NA1660235H</t>
  </si>
  <si>
    <t>DXYGY148TV300000DM+8ACKH76BB22</t>
  </si>
  <si>
    <t>FNJ3344X0AF203R4P</t>
  </si>
  <si>
    <t>J143355E2CA1P1XM2</t>
  </si>
  <si>
    <t>G2C33820HKK24L94</t>
  </si>
  <si>
    <t>DR9GY300F1L0000CP1+A</t>
  </si>
  <si>
    <t>K5A4SD4763TA1</t>
  </si>
  <si>
    <t>FG9GYE01ARL00006TV+6+329</t>
  </si>
  <si>
    <t>DR9GYJ00LD70000BVZ</t>
  </si>
  <si>
    <t>DRCGXV001D8000023X+8+03+G0LGXJ007NF+J02GXV</t>
  </si>
  <si>
    <t>GH7GY340BKS00000L2+87BA3</t>
  </si>
  <si>
    <t>DTVGWS184U700000DF+83729043154</t>
  </si>
  <si>
    <t>G641698571</t>
  </si>
  <si>
    <t>C7F2RD0QM3</t>
  </si>
  <si>
    <t>C07H08009D50000BXV</t>
  </si>
  <si>
    <t>GVC33733Q9U1PHQA4+A1410</t>
  </si>
  <si>
    <t>GVC33733Q9U1PHQA4</t>
  </si>
  <si>
    <t>FYJ3277605W1WMWAMA15C0130D</t>
  </si>
  <si>
    <t>CTHGXS39QK900000DD+82ABUJR4M63</t>
  </si>
  <si>
    <t>GMH31931005203Q56</t>
  </si>
  <si>
    <t>J143415C5D41P1W8R</t>
  </si>
  <si>
    <t>C07344207B224L72</t>
  </si>
  <si>
    <t>HGWGZS00M5X0000CUL+A</t>
  </si>
  <si>
    <t>K5A3UT9984TA1</t>
  </si>
  <si>
    <t>F8YGZZ02NLS00006TP+7+337</t>
  </si>
  <si>
    <t>HGWH0700B8A0000AXY</t>
  </si>
  <si>
    <t>DRCH0200EGF0000AY2+8+AA+FY8GZU008LA+E04H02</t>
  </si>
  <si>
    <t>GH9GX720DAS000009F+A3AA4</t>
  </si>
  <si>
    <t>DXYGZW48FRU00000D9+8BECCT7CA52</t>
  </si>
  <si>
    <t>GCF3437E7R723418Z</t>
  </si>
  <si>
    <t xml:space="preserve">IP085 </t>
  </si>
  <si>
    <t>G642454481</t>
  </si>
  <si>
    <t>CH72JDQG02</t>
  </si>
  <si>
    <t>G2CGZF00XK60000DEY</t>
  </si>
  <si>
    <t>G9N3342U17L1PHRAR+A1130</t>
  </si>
  <si>
    <t>G9N3342U17L1PHRAR</t>
  </si>
  <si>
    <t>AK5330161151WMW97A1630124E</t>
  </si>
  <si>
    <t>DXYGYG38BBE00000DM+8DCKH56HC62</t>
  </si>
  <si>
    <t>GMH33263CL3203R4G</t>
  </si>
  <si>
    <t>J1433261CAS1P1XQL</t>
  </si>
  <si>
    <t>G2C340407XK24L94</t>
  </si>
  <si>
    <t>DR9GYV00C0G0000CP1+A</t>
  </si>
  <si>
    <t>K5A4SN2897TA1</t>
  </si>
  <si>
    <t>FG9GYY00S9R00006TV+6+333</t>
  </si>
  <si>
    <t>DR9GZ700ZGV0000BVZ</t>
  </si>
  <si>
    <t>DR8GYZ0009H000023X+8+AA+FY9GXE00AQE+J02GYZ</t>
  </si>
  <si>
    <t>GH7GYG50W9X00000L2+88BA3</t>
  </si>
  <si>
    <t>DTVGXQ483U600000DF+83443063342</t>
  </si>
  <si>
    <t>G642333791</t>
  </si>
  <si>
    <t>KXL4T4HF4L</t>
  </si>
  <si>
    <t>G2CH7W0052K0000DEY</t>
  </si>
  <si>
    <t>G9P4172Q6HT1PHRAJ+A1130</t>
  </si>
  <si>
    <t>G9P4172Q6HT1PHRAJ</t>
  </si>
  <si>
    <t>AK54086619B1WMW9GA1BD0128J</t>
  </si>
  <si>
    <t>DXYH5W384EU00000DM+8EDKX75CF42</t>
  </si>
  <si>
    <t>FNJ4106639D203RAP</t>
  </si>
  <si>
    <t>J1440916QLP1P1X64</t>
  </si>
  <si>
    <t>G2C429305KR24L9A</t>
  </si>
  <si>
    <t>FM7H5Z009TL0000CP1</t>
  </si>
  <si>
    <t>F5DH7G00R7100006TS+A+417</t>
  </si>
  <si>
    <t>FM7H66009RC00006C5</t>
  </si>
  <si>
    <t>J0MH42004QT00006LM+A+AA+FY7H3Y00PCB+A08H42</t>
  </si>
  <si>
    <t>GH7H5L206VM00000L2+83BB3</t>
  </si>
  <si>
    <t>DTVH66687ZJ00000DF+8635E035434</t>
  </si>
  <si>
    <t>G642303693</t>
  </si>
  <si>
    <t>HKP27JQCW9</t>
  </si>
  <si>
    <t>G2CH3J00H4A0000BXV</t>
  </si>
  <si>
    <t>GVC34950FNW2DGNAJ+A2720</t>
  </si>
  <si>
    <t>GVC34950FNW2DGNAJ</t>
  </si>
  <si>
    <t>FYJ343461841WMWAGA1970113A</t>
  </si>
  <si>
    <t>CTHH2L396R600000DD+86DRGCR3B51</t>
  </si>
  <si>
    <t>GMH40115ZB3203QA7</t>
  </si>
  <si>
    <t>J1440268KPH1P1W98</t>
  </si>
  <si>
    <t>G2C40820N9724L72</t>
  </si>
  <si>
    <t>F14H1N004H60000CUL+A</t>
  </si>
  <si>
    <t>K5A3UT5052TA1</t>
  </si>
  <si>
    <t>F8YH2N34GKK00006TR+A+352</t>
  </si>
  <si>
    <t>F14H1Y00QRX0000AXX</t>
  </si>
  <si>
    <t>HKYH2S001PY0000AY1+A+AA+G0MH1200Y3J+B03H2P</t>
  </si>
  <si>
    <t>FTNH31001AL000009E+85AA4</t>
  </si>
  <si>
    <t>DTVH2S282SB00000D7+82621093464</t>
  </si>
  <si>
    <t>GCF40423SAS23415H</t>
  </si>
  <si>
    <t>G642342409</t>
  </si>
  <si>
    <t>FH43K9QJ5H</t>
  </si>
  <si>
    <t>G2CGXV004860000BXV</t>
  </si>
  <si>
    <t>G9P3297R5MM1PHPA3+A1100</t>
  </si>
  <si>
    <t>G9P3297R5MM1PHPA3</t>
  </si>
  <si>
    <t>AK53255730B1WMW9FA140LB05A</t>
  </si>
  <si>
    <t>DTVGWA29NN100000DB+9213A001524</t>
  </si>
  <si>
    <t>FNJ3294PDC3203Q4T</t>
  </si>
  <si>
    <t>F8P33030UHA1Q2V17</t>
  </si>
  <si>
    <t>G2C332502BH24L72</t>
  </si>
  <si>
    <t>F14GXG00WNB0000CUL+A</t>
  </si>
  <si>
    <t>K5A3085206TA1</t>
  </si>
  <si>
    <t>F5DGX200DGC00006TN+7+323</t>
  </si>
  <si>
    <t>F14GXT000JV0000AXY</t>
  </si>
  <si>
    <t>DRCGXK003EZ0000AY2+8+10+FY8GVR00D6K+E03GXK</t>
  </si>
  <si>
    <t>FTNGWZ00EY6000009E+84BD4</t>
  </si>
  <si>
    <t>DTVGX119PM000000D7+93317083184</t>
  </si>
  <si>
    <t>GCF331174BG23415A</t>
  </si>
  <si>
    <t>G642460839</t>
  </si>
  <si>
    <t>PG176VN9TT</t>
  </si>
  <si>
    <t>FJ641640E560X7LB</t>
  </si>
  <si>
    <t>GVH41352R87PR5PA3+A1100</t>
  </si>
  <si>
    <t>GVH41352R87PR5PA3</t>
  </si>
  <si>
    <t>FYJ4095607FQ2D8AWA11N0322O</t>
  </si>
  <si>
    <t>DXY344618QM080555+PNKAALK7NDBX</t>
  </si>
  <si>
    <t>FNJ4114APL1Q274AC</t>
  </si>
  <si>
    <t>FNJ4132F4C7Q189AP</t>
  </si>
  <si>
    <t>GKK4146CVC7071JAH-FF</t>
  </si>
  <si>
    <t>FJ641640EAU0X1JD</t>
  </si>
  <si>
    <t>FP241320P8C169YA562</t>
  </si>
  <si>
    <t>FTN4147403L033982+XPC1XX</t>
  </si>
  <si>
    <t>DTV40376EGR0803A9+A06627041046</t>
  </si>
  <si>
    <t>DNM413328AG0V4K2M</t>
  </si>
  <si>
    <t>DNL414336F4Q7172L</t>
  </si>
  <si>
    <t>G642324943</t>
  </si>
  <si>
    <t>CJQNHG147N</t>
  </si>
  <si>
    <t>C7H408202DE0X7LAT</t>
  </si>
  <si>
    <t>GVH40342050PR5PAC+A1100</t>
  </si>
  <si>
    <t>GVH40342050PR5PAC</t>
  </si>
  <si>
    <t>AK533773391Q2D8A3A1AX0017J</t>
  </si>
  <si>
    <t>CTH405416AA0807A3+P18ANUGJ03QX</t>
  </si>
  <si>
    <t>FNJ4034P1R3Q274A7</t>
  </si>
  <si>
    <t>GMH35260SGZQ189A9</t>
  </si>
  <si>
    <t>GKK40475GBF071JAC-FF</t>
  </si>
  <si>
    <t>C7H408204V00X1JAB</t>
  </si>
  <si>
    <t>FP2401414K0169YA562</t>
  </si>
  <si>
    <t>KIC5223RF2861CHNA1</t>
  </si>
  <si>
    <t>FTN40554F7Y03398X+XPC2XX</t>
  </si>
  <si>
    <t>DTV35035Q060803AC+A02128031245</t>
  </si>
  <si>
    <t>DNM40331FGZ0V4K2H</t>
  </si>
  <si>
    <t>GCF405538AFQ59TAJ</t>
  </si>
  <si>
    <t>G9N3375KMPW1PHPAY+A1230</t>
  </si>
  <si>
    <t>G9N3375KMPW1PHPAY</t>
  </si>
  <si>
    <t>AK5332763671WMW9AA16L0821A</t>
  </si>
  <si>
    <t>CTHGWW19AXJ00000DD+82CAQBL4D63</t>
  </si>
  <si>
    <t>GMH32950DXL203Q5M</t>
  </si>
  <si>
    <t>J1433731Q5V1P1W8P</t>
  </si>
  <si>
    <t>G2C338707D724L72</t>
  </si>
  <si>
    <t>F14GX600D0T0000CUL+A</t>
  </si>
  <si>
    <t>K5A4RB7731CA1</t>
  </si>
  <si>
    <t>F14GZ200BGC0000AXY</t>
  </si>
  <si>
    <t>DRCGYU003Y00000AY2+8+10+FY8GW200SKC+E04GYU</t>
  </si>
  <si>
    <t>FTNGY500JJX000009E+85DD4</t>
  </si>
  <si>
    <t>DTVGX329A1K00000D7+93233012484</t>
  </si>
  <si>
    <t>GCF33553QZS234183</t>
  </si>
  <si>
    <t>G642303931</t>
  </si>
  <si>
    <t>NXPK9VJQ6P</t>
  </si>
  <si>
    <t>C7H333200Y61M16A0</t>
  </si>
  <si>
    <t>G9P3085F59K1C9FAK+A11G0</t>
  </si>
  <si>
    <t>G9P3085F59K1C9FAK</t>
  </si>
  <si>
    <t>AK5306135011KKYAGA1AP0F13D</t>
  </si>
  <si>
    <t>CTH32272TPC1JJT66+P05B3DHN04KX</t>
  </si>
  <si>
    <t>GMH241725J61GM15M</t>
  </si>
  <si>
    <t>GKK30850SVJ1V08A9-FF</t>
  </si>
  <si>
    <t>C7H333200JG1L74AH</t>
  </si>
  <si>
    <t>DRD24170D9Y1K94AW91</t>
  </si>
  <si>
    <t>DRD243103WK1L53A2+0A+XXXXXXXXXXX+K022K04425X</t>
  </si>
  <si>
    <t>HKY33250944237RAZ+0A+FY723670N22+1232512325</t>
  </si>
  <si>
    <t>GH722973PZ11HNY8J+XFAN12</t>
  </si>
  <si>
    <t>DTV3085111N1JJN61+B0354A080531</t>
  </si>
  <si>
    <t>DNL33320N6J1986BH</t>
  </si>
  <si>
    <t>G642202669</t>
  </si>
  <si>
    <t>FPJQH2Q20Y</t>
  </si>
  <si>
    <t>G2CGYH00HGZ00003R2</t>
  </si>
  <si>
    <t>G9N33052FCM21KHA1+A1100</t>
  </si>
  <si>
    <t>G9N33052FCM21KHA1</t>
  </si>
  <si>
    <t>FYJ327760D41WMWAPA15C0128I</t>
  </si>
  <si>
    <t>CTHGY848SP000000DV+84CSEJM6N71</t>
  </si>
  <si>
    <t>GMH32952TYS20173M</t>
  </si>
  <si>
    <t>DTTGW80071M000004D</t>
  </si>
  <si>
    <t>CR1GXH00A9S00000PU+DX</t>
  </si>
  <si>
    <t>G2C33560MA61YTG5</t>
  </si>
  <si>
    <t>F15GXU00W9N00008R0+A</t>
  </si>
  <si>
    <t>F15GY6007QD00009YV+A+AA+NNNNNNNNNNN+0220L43GY143</t>
  </si>
  <si>
    <t>J0MGW700FJD00006SS+A+04+FY5GVP008FC+J+04GW105GW7</t>
  </si>
  <si>
    <t>GH9GXFB07GH0000087+A1D4D</t>
  </si>
  <si>
    <t>DTVGXZ2962J00000DP+91264014164</t>
  </si>
  <si>
    <t>DN83331BG8R1MCN1E</t>
  </si>
  <si>
    <t>TDH9518SPVT03323XA20094U</t>
  </si>
  <si>
    <t>G642303849</t>
  </si>
  <si>
    <t>M94CD61VRF</t>
  </si>
  <si>
    <t>G2CGZ700JP500003R2</t>
  </si>
  <si>
    <t>G9Q3305YH5R21KHAS+A1100</t>
  </si>
  <si>
    <t>G9Q3305YH5R21KHAS</t>
  </si>
  <si>
    <t>FYJ327660761WMWA6A15H0641E</t>
  </si>
  <si>
    <t>DTVGYY1937400000DT+91166012561</t>
  </si>
  <si>
    <t>FNJ3317R6WP201730</t>
  </si>
  <si>
    <t>FNJGW150KVZ000004D</t>
  </si>
  <si>
    <t>GKKGYY00PEQ00000PU+FX</t>
  </si>
  <si>
    <t>G2C33920KQR1YTGA</t>
  </si>
  <si>
    <t>FP2GXP008XJ00007Y9+7</t>
  </si>
  <si>
    <t>K5A3RC3514CA1</t>
  </si>
  <si>
    <t>FP2GY400AQM00009YT+A+08+XXXXXXXXXXX+0220RS1GY0TA</t>
  </si>
  <si>
    <t>DRCGYW004QU00006SQ+A+AA+FY5GY7005U3+D+04GYW04GYW</t>
  </si>
  <si>
    <t>GH9GY7C0JN20000087+A511K</t>
  </si>
  <si>
    <t>CTHGXA286TC00000DR+82GAAEA4B41</t>
  </si>
  <si>
    <t>DNM33531Q7M1QDC92</t>
  </si>
  <si>
    <t>TDH9518SPVT03355XB30HCA9</t>
  </si>
  <si>
    <t>G641853631</t>
  </si>
  <si>
    <t>DVFCQ3H7MK</t>
  </si>
  <si>
    <t>HVG30540EL41L9YA2</t>
  </si>
  <si>
    <t>G9P3454NGLM14YDA1+A11D0</t>
  </si>
  <si>
    <t>G9P3454NGLM14YDA1</t>
  </si>
  <si>
    <t>FYJ3367309S1KKYA5A1AA0N02K</t>
  </si>
  <si>
    <t>DXY24673CUE1G3W66+PNCFCLA5NJD1</t>
  </si>
  <si>
    <t>AK530149KN5256794M11508063</t>
  </si>
  <si>
    <t>FNJ2476L1CH17R0A9</t>
  </si>
  <si>
    <t>HNQ3033EEKFQ7PXVN</t>
  </si>
  <si>
    <t>HVG30540F411QLPBM</t>
  </si>
  <si>
    <t>FM7252226D41VQFAY0A</t>
  </si>
  <si>
    <t>GH73051B6GW1H5P88+XAP1XX</t>
  </si>
  <si>
    <t>DTV30261FK41G3TAY+A07236070736</t>
  </si>
  <si>
    <t>DN83026DJ5R1CY02J</t>
  </si>
  <si>
    <t>DN83036FT441CDK2U</t>
  </si>
  <si>
    <t>G642197579</t>
  </si>
  <si>
    <t>CX4LVQG2HW</t>
  </si>
  <si>
    <t>F3Y329206GB1L9YD</t>
  </si>
  <si>
    <t>GVC3155164014YFAS+A2K10</t>
  </si>
  <si>
    <t>GVC3155164014YFAS</t>
  </si>
  <si>
    <t>AK5307730481KKYATA1AT0M05L</t>
  </si>
  <si>
    <t>CTH32574JW51G40AB+P05CCYFH02M3</t>
  </si>
  <si>
    <t>FNJ3197A0AM17R0A1</t>
  </si>
  <si>
    <t>HNQ31654V24Q7PXJJ</t>
  </si>
  <si>
    <t>F3Y329201F51QLPB</t>
  </si>
  <si>
    <t>FM731330BA81VQFA10A</t>
  </si>
  <si>
    <t>K5A4RB5504CA1</t>
  </si>
  <si>
    <t>FTN32433RNP1H5Q8Q+XBP2XX</t>
  </si>
  <si>
    <t>DTV3016633U1G3TAN+A03337010414</t>
  </si>
  <si>
    <t>GCF323580551CY03G</t>
  </si>
  <si>
    <t>DN83224ETVM1CDK2A</t>
  </si>
  <si>
    <t>IP115,352</t>
  </si>
  <si>
    <t>G642212521</t>
  </si>
  <si>
    <t>MHFNJR6642</t>
  </si>
  <si>
    <t>DAMAGE GLASS RCAM,PUNCTURE INSIDE DISPLAY</t>
  </si>
  <si>
    <t>G2CH3S00KX10000DEY</t>
  </si>
  <si>
    <t>G9N3477TCPM1PHRAM+A1130</t>
  </si>
  <si>
    <t>G9N3477TCPM1PHRAM</t>
  </si>
  <si>
    <t>AK5344763661WMW94A19F0331D</t>
  </si>
  <si>
    <t>CTHH2B28KQS00000DK+86HMCCP6G72</t>
  </si>
  <si>
    <t>FNJ40230NDX203RAQ</t>
  </si>
  <si>
    <t>F8P40550GNV1Q312Q</t>
  </si>
  <si>
    <t>G2C40930J8724L9A</t>
  </si>
  <si>
    <t>DR8H1X000E80000CP1+A</t>
  </si>
  <si>
    <t>F5DH3P00T4N00006TU+8+402</t>
  </si>
  <si>
    <t>DR8H2B0027X0000BVY</t>
  </si>
  <si>
    <t>DRCH2B00EJ8000023W+8+AA+G0MH1T0048R+E05H2B</t>
  </si>
  <si>
    <t>GH7H2720MTV00000L2+83BB3</t>
  </si>
  <si>
    <t>DTVH2S387NN00000DF+83828042184</t>
  </si>
  <si>
    <t>DN84063FL091W23A6</t>
  </si>
  <si>
    <t>G642583501</t>
  </si>
  <si>
    <t>C6WY3C9R4D</t>
  </si>
  <si>
    <t>FJ6406209WD1JRFA</t>
  </si>
  <si>
    <t>GVH405219971501A4+A1100</t>
  </si>
  <si>
    <t>GVH405219971501A4</t>
  </si>
  <si>
    <t>AK5350463611KKYA1A1B60126M</t>
  </si>
  <si>
    <t>CTH352328HZ1JJJAL+P10BHEHP04K2</t>
  </si>
  <si>
    <t>GMH40263GDB17HHA3</t>
  </si>
  <si>
    <t>CR135210MG81CFPA7-FX</t>
  </si>
  <si>
    <t>FJ640620ASR1JHFA</t>
  </si>
  <si>
    <t>F18341102A01V06AT13</t>
  </si>
  <si>
    <t>F18344604GA2188AG+AA+NNNNNNNNNNN+K022P394205</t>
  </si>
  <si>
    <t>DRC341600E2238HAS+BB+FY5339300ND+0141501415</t>
  </si>
  <si>
    <t>FTN40432C281FVC8N+MPA2AC</t>
  </si>
  <si>
    <t>DXY40251QT41JJG6S+PAAGCT22NCC1</t>
  </si>
  <si>
    <t>GCF4057EG7517RQUW</t>
  </si>
  <si>
    <t>G642479647</t>
  </si>
  <si>
    <t>DX3L3M66N736</t>
  </si>
  <si>
    <t>FJ632870DKUL73XK</t>
  </si>
  <si>
    <t>DKH3265F5XU04FPAE+T3328UDA60R5A1E21+DKH3263KNYM04CNA1+CX5324504L1N2N4A3+35N71FCADW0EK0PSMC+C433234ZR96LMD5AB+WNM16D3</t>
  </si>
  <si>
    <t>DKH3265F5XU04FPAE</t>
  </si>
  <si>
    <t>AK431333607L6VLANA1AH0R18G</t>
  </si>
  <si>
    <t>FXV31524J5WKQ5R9M+18018130555166048098744193</t>
  </si>
  <si>
    <t>DN8322704Y7KTVQ5E</t>
  </si>
  <si>
    <t>FNJ3221V0P9MRGPA5</t>
  </si>
  <si>
    <t>TSB4226RC3164CHNA1</t>
  </si>
  <si>
    <t>FY932625CG3MMJ995+0502112457116604909475019B</t>
  </si>
  <si>
    <t>GH732523Q3MKPJQAM+XMBYM1</t>
  </si>
  <si>
    <t>DXY3246B5D3KYXD3R+PADBXXXXBXXX</t>
  </si>
  <si>
    <t>HRN32479HQ91LGF1G</t>
  </si>
  <si>
    <t>HRN3247FHF51LGD1X</t>
  </si>
  <si>
    <t>G642454461</t>
  </si>
  <si>
    <t>RJXYRXQG6T</t>
  </si>
  <si>
    <t>FG13355010VPRVVA8</t>
  </si>
  <si>
    <t>GVH3142G4DNLQHMAZ+A1C00</t>
  </si>
  <si>
    <t>GVH3142G4DNLQHMAZ</t>
  </si>
  <si>
    <t>AK425153931L6VLAKA1AH0605K</t>
  </si>
  <si>
    <t>F8P1382148EN28410</t>
  </si>
  <si>
    <t>FNJ3035S80LMTQVAT</t>
  </si>
  <si>
    <t>GKK3285CYKUN2GWBC-FF</t>
  </si>
  <si>
    <t>FG1335504PMNY61A3</t>
  </si>
  <si>
    <t>F1514330JAW1080ATAA</t>
  </si>
  <si>
    <t>FTN04033LYXN6JW8F+FCP2XX</t>
  </si>
  <si>
    <t>DTV243711M7NR6DAZ+A0472D061011</t>
  </si>
  <si>
    <t>F6D3343125LN1N952</t>
  </si>
  <si>
    <t>F6D333301C1MFGR5Y</t>
  </si>
  <si>
    <t>G634891886</t>
  </si>
  <si>
    <t>H25L2C2F97</t>
  </si>
  <si>
    <t>FJ6423504130X7LB</t>
  </si>
  <si>
    <t>GVH418116D1PR5PA5+A1100</t>
  </si>
  <si>
    <t>GVH418116D1PR5PA5</t>
  </si>
  <si>
    <t>FYJ413760LR1KKYA6A1270609J</t>
  </si>
  <si>
    <t>CTH42132S350807AH+P09DN3CJ01JX</t>
  </si>
  <si>
    <t>FNJ4156AQH1Q274A6</t>
  </si>
  <si>
    <t>FNJ4147GQRQQ189A4</t>
  </si>
  <si>
    <t>GKK41972GU7071JAW-FF</t>
  </si>
  <si>
    <t>FJ6423505LS0X1JD</t>
  </si>
  <si>
    <t>FP241710GMH169YAR62</t>
  </si>
  <si>
    <t>FTN41363AJX03398B+XPC1XX</t>
  </si>
  <si>
    <t>CTH4171B7SY08006K+A01AAEKE01AB</t>
  </si>
  <si>
    <t>DNM41750TS40V4K1V</t>
  </si>
  <si>
    <t>GCF420529ZLQ59TBQ</t>
  </si>
  <si>
    <t>G642313603</t>
  </si>
  <si>
    <t>NF07257W4T</t>
  </si>
  <si>
    <t>C07GZK009360000DEY</t>
  </si>
  <si>
    <t>G9N3342NEB31PHRA1+A1230</t>
  </si>
  <si>
    <t>G9N3342NEB31PHRA1</t>
  </si>
  <si>
    <t>FYJ3307601B1WMWA4A1690237H</t>
  </si>
  <si>
    <t>CTHGYZ6870G00000DK+86DXPCL3N42</t>
  </si>
  <si>
    <t>GMH33350SHV203R4S</t>
  </si>
  <si>
    <t>J14334111ZM1P1XM9</t>
  </si>
  <si>
    <t>C07340708RR24L94</t>
  </si>
  <si>
    <t>FM7GZC028RM0000CP1</t>
  </si>
  <si>
    <t>F5DGZ901J7500006TU+7+332</t>
  </si>
  <si>
    <t>FM7GZK00H6Z0000BVY</t>
  </si>
  <si>
    <t>J0MGY1004NJ000023W+A+06+G0MGXA0054L+E02GY1</t>
  </si>
  <si>
    <t>GH7GY120BRT00000L2+83AA3</t>
  </si>
  <si>
    <t>DXYGYJ48JRW00000DH+8AELY52AB61</t>
  </si>
  <si>
    <t>G634787098</t>
  </si>
  <si>
    <t>MG7FCQMKJQ</t>
  </si>
  <si>
    <t>C07H0K001HH0000DEY</t>
  </si>
  <si>
    <t>G9N3446SDCY1PHRAM+A1130</t>
  </si>
  <si>
    <t>G9N3446SDCY1PHRAM</t>
  </si>
  <si>
    <t>AK5342672841WMW95A14A9V03D</t>
  </si>
  <si>
    <t>CTHH0A48LYD00000DK+82HL7FG2Q22</t>
  </si>
  <si>
    <t>GMH335605N4203R4G</t>
  </si>
  <si>
    <t>J1434461N5K1P1X1S</t>
  </si>
  <si>
    <t>C073456030S24L94</t>
  </si>
  <si>
    <t>FM7H0901LWV0000CP1</t>
  </si>
  <si>
    <t>FM7H0G00M8C0000BVY</t>
  </si>
  <si>
    <t>GH7H002123X00000L2+82BB3</t>
  </si>
  <si>
    <t>DXYGXD38B7600000DH+8BCLF44ED51</t>
  </si>
  <si>
    <t>DN83453EBT01W2319</t>
  </si>
  <si>
    <t>G642225277</t>
  </si>
  <si>
    <t>LCDWK2QHG3</t>
  </si>
  <si>
    <t>C7H346205FX0X7LA6</t>
  </si>
  <si>
    <t>GVC33821KFBPR5RAD+A0270</t>
  </si>
  <si>
    <t>GVC33821KFBPR5RAD</t>
  </si>
  <si>
    <t>AK532576056Q2D8ABA14D0125E</t>
  </si>
  <si>
    <t>CTH344120RE0807AW+P03BNPJE03QX</t>
  </si>
  <si>
    <t>FNJ3422QFZFQ274AS</t>
  </si>
  <si>
    <t>GMH337230UBQ189A3</t>
  </si>
  <si>
    <t>GKK3455BBDS071JAE-DF</t>
  </si>
  <si>
    <t>C7H346206EL0X1JA5</t>
  </si>
  <si>
    <t>FP234340XB9169YAP62</t>
  </si>
  <si>
    <t>FTN3444338U03398G+XQC1XX</t>
  </si>
  <si>
    <t>CTH3433A3EG08006L+A01AAEHN01CA</t>
  </si>
  <si>
    <t>DNM34442C0H0V4K28</t>
  </si>
  <si>
    <t>DNL34630JDQQ7172X</t>
  </si>
  <si>
    <t>G642454539</t>
  </si>
  <si>
    <t>FFWM33F9N73D</t>
  </si>
  <si>
    <t>C7H402700V2L740AZ</t>
  </si>
  <si>
    <t>DKH3527F2YK04FPAW+T332CNA268G5A1E21+DKH3523FRNW04CNA6+CX5349502N5N2N4AC+29M93ACADW0LL04GYC+C433443ZUBELMD5AQ+WNM12D3</t>
  </si>
  <si>
    <t>DKH3527F2YK04FPAW</t>
  </si>
  <si>
    <t>72533133838L6VLAZA1C10415M</t>
  </si>
  <si>
    <t>FXV32922F3GKQ5R93+18010132573170048099764193</t>
  </si>
  <si>
    <t>DN8401622SJKTVQ1Y</t>
  </si>
  <si>
    <t>FNJ3433R2PSMRGPAR</t>
  </si>
  <si>
    <t>GKK3502B3S5L3NCAA-D</t>
  </si>
  <si>
    <t>C7H40270031KF1NAS</t>
  </si>
  <si>
    <t>FY93327G7B3MMJ89Z+0506212357516604909475019A</t>
  </si>
  <si>
    <t>GH734663BZKKPJQA5+XMBYM1</t>
  </si>
  <si>
    <t>DXY3463C9VJKYXD3J+PAHAXXXXCXXX</t>
  </si>
  <si>
    <t>HRN348330391LGF12</t>
  </si>
  <si>
    <t>HRN34812WPP1LGD17</t>
  </si>
  <si>
    <t>G642461051</t>
  </si>
  <si>
    <t>MWFK7HHXYX</t>
  </si>
  <si>
    <t>G2CH5E004HE0000DEY</t>
  </si>
  <si>
    <t>GH341431UP31PHTA5+A0320</t>
  </si>
  <si>
    <t>GH341431UP31PHTA5</t>
  </si>
  <si>
    <t>AK5408571831WMW9RA14ERG43B</t>
  </si>
  <si>
    <t>CTHH484874900000DK+84GASHH4L22</t>
  </si>
  <si>
    <t>GMH40771DVU203RA3</t>
  </si>
  <si>
    <t>J144123722W1P1XN6</t>
  </si>
  <si>
    <t>G2C417301FA24L9A</t>
  </si>
  <si>
    <t>FM7H58014CN0000CP1</t>
  </si>
  <si>
    <t>K5A4RE0949CA1</t>
  </si>
  <si>
    <t>F5DH5X015LA00006TU+8+413</t>
  </si>
  <si>
    <t>FM7H5J0044F0000BVY</t>
  </si>
  <si>
    <t>DRCH46001VS000023W+8+AA+FY9H3L00VNG+E06H46</t>
  </si>
  <si>
    <t>GH7H4530F1T00000L2+85BD3</t>
  </si>
  <si>
    <t>DXYH4428C9L00000DH+8BELT45CC21</t>
  </si>
  <si>
    <t>DN84147CXJW1W2377</t>
  </si>
  <si>
    <t>IP312, IP497, IP48A</t>
  </si>
  <si>
    <t>G642460957</t>
  </si>
  <si>
    <t>FFMLQ6NK0F0N</t>
  </si>
  <si>
    <t>FG134720122PRVVAR</t>
  </si>
  <si>
    <t>GVH31611FS8LQHMA3+A1C00</t>
  </si>
  <si>
    <t>GVH31611FS8LQHMA3</t>
  </si>
  <si>
    <t>AK430541657L6VLA7A1017416W</t>
  </si>
  <si>
    <t>F8P33610L65N284B7</t>
  </si>
  <si>
    <t>THA23135FRZMTQVAE</t>
  </si>
  <si>
    <t>GKK34462B4AN2GWBZ-FF</t>
  </si>
  <si>
    <t>FG1347200W3NY61A0</t>
  </si>
  <si>
    <t>F1531240AH7P2M6ARAA</t>
  </si>
  <si>
    <t>KIC5222VS4668TWNA1</t>
  </si>
  <si>
    <t>GH7329324TBN6DCA4+ZQCCM1</t>
  </si>
  <si>
    <t>DXY31253498NR6G5T+ANEBCK38NBB3</t>
  </si>
  <si>
    <t>F6D343506A4N1N91E</t>
  </si>
  <si>
    <t>F6D344705BHMFGR57</t>
  </si>
  <si>
    <t>CTH343226MV0807AP+P03BNMFL09EX</t>
  </si>
  <si>
    <t>FNJ3411BERFQ274AS</t>
  </si>
  <si>
    <t>FNJ3431F1FSQ189AZ</t>
  </si>
  <si>
    <t>GKK3437AG3T071JAB-FF</t>
  </si>
  <si>
    <t>C7H34530DMK0X1JAE</t>
  </si>
  <si>
    <t>FP234370SNX169YA462</t>
  </si>
  <si>
    <t>GH934154ASG033CA5+XQBBC2</t>
  </si>
  <si>
    <t>CTH3413BMQX08006U+A04FAHDA01CB</t>
  </si>
  <si>
    <t>DNM34245J1A0V4K16</t>
  </si>
  <si>
    <t>DNL3455035VQ7172Y</t>
  </si>
  <si>
    <t>G642342457</t>
  </si>
  <si>
    <t>FFWM311JN73D</t>
  </si>
  <si>
    <t>Unusual on pascal chip</t>
  </si>
  <si>
    <t>C7H402701Y8L740AH</t>
  </si>
  <si>
    <t>DKH4016F48L04FPA3+T3322UA243R5A1E21+DKH3526FHWM04CNAW+CX5349704QGN2N4AR+28M94BCADM0GC04V9L+C433444ZZX3LMD5A3+WNM11D3</t>
  </si>
  <si>
    <t>DKH4016F48L04FPA3</t>
  </si>
  <si>
    <t>72533133840L6VLA4A1C10411L</t>
  </si>
  <si>
    <t>FXV3304490YKQ5R9L+18017114561168046086759193</t>
  </si>
  <si>
    <t>DN8402712AUKTVQ11</t>
  </si>
  <si>
    <t>FNJ3501V1ZGMRGPA4</t>
  </si>
  <si>
    <t>FY93463AMAJMMJ89G+0504111656916605008875219A</t>
  </si>
  <si>
    <t>GH7337737C0KPJQAL+XMBFM2</t>
  </si>
  <si>
    <t>DXY3457BPEHKYXD3J+PAHDXXXXBXXX</t>
  </si>
  <si>
    <t>HRN347434PB1LGF16</t>
  </si>
  <si>
    <t>HRN3474FJPR1LGD1C</t>
  </si>
  <si>
    <t>G642448601</t>
  </si>
  <si>
    <t>K6L993YXD3</t>
  </si>
  <si>
    <t>G2CGYG00GYH00003R3</t>
  </si>
  <si>
    <t>G9N33222JMQ21KHAZ+A1100</t>
  </si>
  <si>
    <t>G9N33222JMQ21KHAZ</t>
  </si>
  <si>
    <t>AK5329372451WMW90A142GP43J</t>
  </si>
  <si>
    <t>CTHGY6382SU00000DV+86CA4JR1A31</t>
  </si>
  <si>
    <t>GMH330205CA20173J</t>
  </si>
  <si>
    <t>FNJGWRF0167000004D</t>
  </si>
  <si>
    <t>GKKGXK00LE500000PU+FX</t>
  </si>
  <si>
    <t>G2C33550K1U1YTG5</t>
  </si>
  <si>
    <t>DR8GY2002FD00008R0+A</t>
  </si>
  <si>
    <t>K5A4QL3006TA1</t>
  </si>
  <si>
    <t>DR8GYE0061N00009YS+A+AA+NNNNNNNNNNN+0220C34GYB51</t>
  </si>
  <si>
    <t>DRCGYF0028E00006SP+A+AA+G0LGXV00H40+A+02GYD02GYD</t>
  </si>
  <si>
    <t>GH9GW6B0DXX0000087+A4D4J</t>
  </si>
  <si>
    <t>DTVGXY49GNE00000DP+92135092444</t>
  </si>
  <si>
    <t>DN83347JRAP1MCN3Z</t>
  </si>
  <si>
    <t>TDH9518SPVT03327XA21XX2G</t>
  </si>
  <si>
    <t>IP502-Fail</t>
  </si>
  <si>
    <t>Damaged on display sip</t>
  </si>
  <si>
    <t>DXYH5F48ESB00000DM+8EHKH64BR12</t>
  </si>
  <si>
    <t>GMH42010RAX203RA5</t>
  </si>
  <si>
    <t>J1440847CUG1P1X6W</t>
  </si>
  <si>
    <t>HVG42540GRL24L9A1</t>
  </si>
  <si>
    <t>DR8H25000DK0000CP1+A</t>
  </si>
  <si>
    <t>F5DH6V00V1R00006TS+A+415</t>
  </si>
  <si>
    <t>DR8H2J001ZG0000BVY</t>
  </si>
  <si>
    <t>J0MH5100E6K000023W+A+AA+FY9H4L002L2+E02H50</t>
  </si>
  <si>
    <t>GH7H5L70FUA00000L2+8CAB3</t>
  </si>
  <si>
    <t>DXYH5018QQC00000DH+8DBLS75FA22</t>
  </si>
  <si>
    <t>DN84237EJ431W23A8</t>
  </si>
  <si>
    <t>DXYH6338QCA00000DM+8EHKD64CF62</t>
  </si>
  <si>
    <t>GMH420735JX203RAL</t>
  </si>
  <si>
    <t>J1442260ZY31P1XQR</t>
  </si>
  <si>
    <t>HVG42630PRG24L9AW</t>
  </si>
  <si>
    <t>FM7H6N00X250000CP1</t>
  </si>
  <si>
    <t>K5A4RE4294CA1</t>
  </si>
  <si>
    <t>F5DH7100RDN00006TU+A+417</t>
  </si>
  <si>
    <t>FM7H71001YP0000BVY</t>
  </si>
  <si>
    <t>DRCH6Q0041J000023W+8+AA+FY7H56003KV+E07H6Q</t>
  </si>
  <si>
    <t>GH7H5T20AHW00000L2+82BB3</t>
  </si>
  <si>
    <t>DXYH5038PNR00000DH+8DBLN57CD42</t>
  </si>
  <si>
    <t>G642455683</t>
  </si>
  <si>
    <t>R1792PD9WK</t>
  </si>
  <si>
    <t>IP352 IP497 IP267</t>
  </si>
  <si>
    <t>RCDC fail: RCAM, scratches on RCAM lens, bent enclosure</t>
  </si>
  <si>
    <t>C07GZM001PX0000DEY</t>
  </si>
  <si>
    <t>G9N3381R5JK1PHRAM+A1130</t>
  </si>
  <si>
    <t>G9N3381R5JK1PHRAM</t>
  </si>
  <si>
    <t>AK53343732A1WMW9EA144H627E</t>
  </si>
  <si>
    <t>CTHGYJ48HF000000DK+85DAEHB5M73</t>
  </si>
  <si>
    <t>FNJ3314WJGS203R4N</t>
  </si>
  <si>
    <t>J143356AWJK1P1XMS</t>
  </si>
  <si>
    <t>C07341202J524L94</t>
  </si>
  <si>
    <t>F18GZ500GX40000CP1+A</t>
  </si>
  <si>
    <t>F5DGYN021MU00006TS+7+331</t>
  </si>
  <si>
    <t>F18GZH00K860000BVY</t>
  </si>
  <si>
    <t>J0MGZG0072U000023W+A+AA+G0MGXX002C5+E09GZG</t>
  </si>
  <si>
    <t>FTNGXS00FQY00000L3+82AB4</t>
  </si>
  <si>
    <t>DTVGYL180AS00000DF+8642F032284</t>
  </si>
  <si>
    <t>DN83414A0KN1W23BF</t>
  </si>
  <si>
    <t>G642544571</t>
  </si>
  <si>
    <t>FFWLC51VN735</t>
  </si>
  <si>
    <t>C7H335600HTL73XA8</t>
  </si>
  <si>
    <t>F7C3334D61LKV27A2+J132E65129P6A1E11+F7C3333D1W7KWPNAR+CX5330404E2N2N4AY+28M81BBAAW0630KG8W+C433315Z6JULMD5AK+WNM15D3</t>
  </si>
  <si>
    <t>F7C3334D61LKV27A2</t>
  </si>
  <si>
    <t>AK431853753L6VLATA1AH0V09D</t>
  </si>
  <si>
    <t>FXV32523R9QKQ5R9A+18015135593167048102750193</t>
  </si>
  <si>
    <t>DN8332518S5KTVQ5U</t>
  </si>
  <si>
    <t>THA32830H6JMRGPA6</t>
  </si>
  <si>
    <t>TSB4226RC8041CHNA1</t>
  </si>
  <si>
    <t>FY933247ETYMMJ89D+0502912157816905009276419A</t>
  </si>
  <si>
    <t>GH733243SKGKPJQAG+ZMBYM2</t>
  </si>
  <si>
    <t>DXY3315B6PMKYXD3K+PADAXXXXBXXX</t>
  </si>
  <si>
    <t>HRN33079SCA1LGF1K</t>
  </si>
  <si>
    <t>HRN3305G05S1LGD1Z</t>
  </si>
  <si>
    <t>G642452635</t>
  </si>
  <si>
    <t>CN9L9LFT23</t>
  </si>
  <si>
    <t>Unusual on USB-C port</t>
  </si>
  <si>
    <t>G2CGZZ00YPR0000DEY</t>
  </si>
  <si>
    <t>G9N3415YC3F1PHRAQ+A1130</t>
  </si>
  <si>
    <t>G9N3415YC3F1PHRAQ</t>
  </si>
  <si>
    <t>AK5338273371WMW93A146L226C</t>
  </si>
  <si>
    <t>CTHGWB180LC00000DK+81CAAAA2D12</t>
  </si>
  <si>
    <t>FNJ3382XF6L203RAM</t>
  </si>
  <si>
    <t>J1433932TXA1P1X5U</t>
  </si>
  <si>
    <t>G2C342713AJ24L94</t>
  </si>
  <si>
    <t>FM7GXE00DGR0000CP1</t>
  </si>
  <si>
    <t>F5DGZ2009MK00006TS+7+334</t>
  </si>
  <si>
    <t>FM7GXM001520000BVZ</t>
  </si>
  <si>
    <t>DR8GZ1006SR000023X+8+AA+FY7GYJ009EL+J02GZ1</t>
  </si>
  <si>
    <t>GH7GZM60YWZ00000L2+8BBB3</t>
  </si>
  <si>
    <t>DXYGZ628LW600000DH+8CDLF55FC21</t>
  </si>
  <si>
    <t>G642585033</t>
  </si>
  <si>
    <t>KM49X44T56</t>
  </si>
  <si>
    <t>F3Y23141LHY0XDKD</t>
  </si>
  <si>
    <t>G9P2291MHG9PQCLAQ+A23B1</t>
  </si>
  <si>
    <t>G9P2291MHG9PQCLAQ</t>
  </si>
  <si>
    <t>FYJ222630JEQ2D8AXA1A20N06I</t>
  </si>
  <si>
    <t>G642476945</t>
  </si>
  <si>
    <t>G6M16JG670</t>
  </si>
  <si>
    <t>F3Y23530QJ70XDJD</t>
  </si>
  <si>
    <t>G9Q2323YDE1PQCLAS+A23B1</t>
  </si>
  <si>
    <t>G9Q2323YDE1PQCLAS</t>
  </si>
  <si>
    <t>AK522826171Q2D8A8A1420402Q</t>
  </si>
  <si>
    <t>G642612521</t>
  </si>
  <si>
    <t>LD1P659YF3</t>
  </si>
  <si>
    <t>F3Y23261JYA0XDJD</t>
  </si>
  <si>
    <t>G9P2215NNJPPQCLAG+A21B1</t>
  </si>
  <si>
    <t>G9P2215NNJPPQCLAG</t>
  </si>
  <si>
    <t>FYJ217730J5Q2D8ARA1A10M04I</t>
  </si>
  <si>
    <t>G642611149</t>
  </si>
  <si>
    <t>G75Q7T6F7N</t>
  </si>
  <si>
    <t>C07H1Z00DSZ0000DEY</t>
  </si>
  <si>
    <t>GMH34820SGL203RA7</t>
  </si>
  <si>
    <t>G642722631</t>
  </si>
  <si>
    <t>MVXT90KVHT</t>
  </si>
  <si>
    <t>F3XH4L014SB0000DEY</t>
  </si>
  <si>
    <t>GVC347315PP1PHTAN+A0710</t>
  </si>
  <si>
    <t>GVC347315PP1PHTAN</t>
  </si>
  <si>
    <t>FYJ344460QM1WMWAHA1930231I</t>
  </si>
  <si>
    <t>G642724189</t>
  </si>
  <si>
    <t>D0W36V5K7P</t>
  </si>
  <si>
    <t>G2CH2M00UKU0000DEY</t>
  </si>
  <si>
    <t>GH335211JKK1PHTAJ+A0510</t>
  </si>
  <si>
    <t>GH335211JKK1PHTAJ</t>
  </si>
  <si>
    <t>FYJ347561FQ1WMWAWA19Q0309H</t>
  </si>
  <si>
    <t>G642727529</t>
  </si>
  <si>
    <t>H46WMWT6G2</t>
  </si>
  <si>
    <t>Back glass damage</t>
  </si>
  <si>
    <t>C7HH3F003FL00004CK</t>
  </si>
  <si>
    <t>DN84021KU7Z2337DX</t>
  </si>
  <si>
    <t>G642619407</t>
  </si>
  <si>
    <t>NFP26CXWFJ</t>
  </si>
  <si>
    <t>C7H43420KHA0X7LAB</t>
  </si>
  <si>
    <t>GVH42631R2PPR5PA0+A1100</t>
  </si>
  <si>
    <t>GVH42631R2PPR5PA0</t>
  </si>
  <si>
    <t>AK541856275Q2D8AVA1CX0225E</t>
  </si>
  <si>
    <t>G642617605</t>
  </si>
  <si>
    <t>FNV39LWPJ1</t>
  </si>
  <si>
    <t>Burn ALS passive component</t>
  </si>
  <si>
    <t>C7HH4P002NW00004CK</t>
  </si>
  <si>
    <t>G9Q4125S8ND1PHMAQ+A1100</t>
  </si>
  <si>
    <t>G9Q4125S8ND1PHMAQ</t>
  </si>
  <si>
    <t>AK5403462941WMW95A1AV0118H</t>
  </si>
  <si>
    <t>G642082853</t>
  </si>
  <si>
    <t>F719MCX475</t>
  </si>
  <si>
    <t>C7HGYE000NE00004CK</t>
  </si>
  <si>
    <t>DNM333205DR23381H</t>
  </si>
  <si>
    <t>G641912083</t>
  </si>
  <si>
    <t>V4GPR62P0R</t>
  </si>
  <si>
    <t>C07GZG001NV0000DEY</t>
  </si>
  <si>
    <t>G9N3383W7L61PHRA9+A1130</t>
  </si>
  <si>
    <t>G9N3383W7L61PHRA9</t>
  </si>
  <si>
    <t>AK5334362271WMW9MA1730328F</t>
  </si>
  <si>
    <t>G642547511</t>
  </si>
  <si>
    <t>H71P9THF2P</t>
  </si>
  <si>
    <t>C7H4076076Q0X7LAY</t>
  </si>
  <si>
    <t>GVC40620Y4WPR5RAP+A0480</t>
  </si>
  <si>
    <t>GVC40620Y4WPR5RAP</t>
  </si>
  <si>
    <t>FYJ350230DJQ2D8ACA1AC0214L</t>
  </si>
  <si>
    <t>G635265164</t>
  </si>
  <si>
    <t>FWY7VR251W</t>
  </si>
  <si>
    <t>C7H350300B91M16AY</t>
  </si>
  <si>
    <t>DNL34960M941986B0</t>
  </si>
  <si>
    <t>G635020154</t>
  </si>
  <si>
    <t>VFJ4KHFV4N</t>
  </si>
  <si>
    <t>F3Y15052Y650XDJC</t>
  </si>
  <si>
    <t>G9N1495RDCDPQCLAN+A21B1</t>
  </si>
  <si>
    <t>G9N1495RDCDPQCLAN</t>
  </si>
  <si>
    <t>AK51471373BQ2D8AJA1A50N10E</t>
  </si>
  <si>
    <t>G642543743</t>
  </si>
  <si>
    <t>CCXJW632QV</t>
  </si>
  <si>
    <t>G2CH4Z005CS0000DEY</t>
  </si>
  <si>
    <t>GH3347422841PHTAU+A0810</t>
  </si>
  <si>
    <t>GH3347422841PHTAU</t>
  </si>
  <si>
    <t>FYJ344270LN1WMWATA149XF14F</t>
  </si>
  <si>
    <t>G642577953</t>
  </si>
  <si>
    <t>H622HD646Q</t>
  </si>
  <si>
    <t>C7H348704PM0X7LAG</t>
  </si>
  <si>
    <t>GVC340400CYPR5RAA+A0280</t>
  </si>
  <si>
    <t>GVC340400CYPR5RAA</t>
  </si>
  <si>
    <t>FYJ334230EDQ2D8A4A1AA0M12N</t>
  </si>
  <si>
    <t>G642598141</t>
  </si>
  <si>
    <t>C21Q7X43NT</t>
  </si>
  <si>
    <t>HG930940K261JRFAL</t>
  </si>
  <si>
    <t>GVC30650J0N1503AA+A0123</t>
  </si>
  <si>
    <t>GVC30650J0N1503AA</t>
  </si>
  <si>
    <t>FYJ2532304Q1KKYA3A1A80711C</t>
  </si>
  <si>
    <t>G635018956</t>
  </si>
  <si>
    <t>J3D6NKGR9G</t>
  </si>
  <si>
    <t>F3Y252208AQ1L9YC</t>
  </si>
  <si>
    <t>G9N2487JP9K14YDAZ+A11D0</t>
  </si>
  <si>
    <t>G9N2487JP9K14YDAZ</t>
  </si>
  <si>
    <t>AK5246463981KKYA5A18Q0108G</t>
  </si>
  <si>
    <t>G642694351</t>
  </si>
  <si>
    <t>X4WCVY33QW</t>
  </si>
  <si>
    <t>C7H345401YR1M16A5</t>
  </si>
  <si>
    <t>DNL34120L9Z1986B0</t>
  </si>
  <si>
    <t>G642542041</t>
  </si>
  <si>
    <t>C1W76YD777</t>
  </si>
  <si>
    <t>C7H343205TY1M16AH</t>
  </si>
  <si>
    <t>DNL34110Z461986BW</t>
  </si>
  <si>
    <t>G642583761</t>
  </si>
  <si>
    <t>DJGQ1CPYNR</t>
  </si>
  <si>
    <t>C7H415302510X7LA3</t>
  </si>
  <si>
    <t>G9Q4111B00VPR5QAX+A2101</t>
  </si>
  <si>
    <t>G9Q4111B00VPR5QAX</t>
  </si>
  <si>
    <t>FYJ407760SGQ2D8AAA1180114J</t>
  </si>
  <si>
    <t>DNM41252TS30V4K15</t>
  </si>
  <si>
    <t>GCF41471S1VQ59TAK</t>
  </si>
  <si>
    <t>G635288598</t>
  </si>
  <si>
    <t>GCF32474EXZ1CY035</t>
  </si>
  <si>
    <t>DN83211E3AR1CDK2R</t>
  </si>
  <si>
    <t>G642544993</t>
  </si>
  <si>
    <t>MK60V9WVMM</t>
  </si>
  <si>
    <t>C7H4085009P1M16A0</t>
  </si>
  <si>
    <t>DNL4053127V1986BD</t>
  </si>
  <si>
    <t>G642727789</t>
  </si>
  <si>
    <t>GGNFQWCY55</t>
  </si>
  <si>
    <t>IP304,056</t>
  </si>
  <si>
    <t>G2CH0J00G100000DEY</t>
  </si>
  <si>
    <t>G9N3426S4EP1PHRA5+A1130</t>
  </si>
  <si>
    <t>G9N3426S4EP1PHRA5</t>
  </si>
  <si>
    <t>AK5340361681WMW9LA18E0414D</t>
  </si>
  <si>
    <t>F5DGZS01WDE00006TS+7+335</t>
  </si>
  <si>
    <t>G642556277</t>
  </si>
  <si>
    <t>CX6MVYN7X6</t>
  </si>
  <si>
    <t>FG13096012A1M16AJ</t>
  </si>
  <si>
    <t>G9Q3065T0FA1C9FAJ+A12G0</t>
  </si>
  <si>
    <t>G9Q3065T0FA1C9FAJ</t>
  </si>
  <si>
    <t>AK5302631531KKYAAA1AP0817E</t>
  </si>
  <si>
    <t>G642596791</t>
  </si>
  <si>
    <t>FF26CWVNMX</t>
  </si>
  <si>
    <t>G2CH0300EUL0000DEY</t>
  </si>
  <si>
    <t>GMH338603HJ203R4A</t>
  </si>
  <si>
    <t>G642337105</t>
  </si>
  <si>
    <t>M3KJFQ7RN9</t>
  </si>
  <si>
    <t>G2CH15005QE0000DEY</t>
  </si>
  <si>
    <t>GMH34634E1P203RAL</t>
  </si>
  <si>
    <t>G642706551</t>
  </si>
  <si>
    <t>HXMQ2WJJQL</t>
  </si>
  <si>
    <t>C7H346304KD0X7LAC</t>
  </si>
  <si>
    <t>GVC33643AE9PR5RAR+A0280</t>
  </si>
  <si>
    <t>GVC33643AE9PR5RAR</t>
  </si>
  <si>
    <t>AK532366279Q2D8A7A14J0122D</t>
  </si>
  <si>
    <t>G635378062</t>
  </si>
  <si>
    <t>RX494YWXM3</t>
  </si>
  <si>
    <t>G2CH6B006AR0000DEZ</t>
  </si>
  <si>
    <t>FNJ4041MKGX203RAK</t>
  </si>
  <si>
    <t>G642610445</t>
  </si>
  <si>
    <t>D27QWDV2T5</t>
  </si>
  <si>
    <t>HVG324206DD1L9XAS</t>
  </si>
  <si>
    <t>FNJ3033VCCF17R0AP</t>
  </si>
  <si>
    <t>G635015164</t>
  </si>
  <si>
    <t>L6GQX0JF99</t>
  </si>
  <si>
    <t>FJ6413507TT0X7LB</t>
  </si>
  <si>
    <t>GVH40820CP5PR5PA2+A1100</t>
  </si>
  <si>
    <t>GVH40820CP5PR5PA2</t>
  </si>
  <si>
    <t>FYJ3503306NQ2D8AUA1AC0523G</t>
  </si>
  <si>
    <t>CTH4122218G0807AF+P12CNUDM03RX</t>
  </si>
  <si>
    <t>FNJ4091AN6KQ274AH</t>
  </si>
  <si>
    <t>GMH40832S4JQ189A7</t>
  </si>
  <si>
    <t>GKK41175LNA071JAN-FN</t>
  </si>
  <si>
    <t>FJ641350A5L0X1JD</t>
  </si>
  <si>
    <t>FP241160TQB169YAQ62</t>
  </si>
  <si>
    <t>FTN41134JDF033986+XQC2XX</t>
  </si>
  <si>
    <t>CTH4112AEQ808006U+A01AATFA01AA</t>
  </si>
  <si>
    <t>DNM41121G080V4K2T</t>
  </si>
  <si>
    <t>GCF409415HBQ59TAZ</t>
  </si>
  <si>
    <t>G642709883</t>
  </si>
  <si>
    <t>CGQKX260XH</t>
  </si>
  <si>
    <t>G2CGZV012LW0000DEY</t>
  </si>
  <si>
    <t>G9N3295RD4R1PHRA9+A1200</t>
  </si>
  <si>
    <t>G9N3295RD4R1PHRA9</t>
  </si>
  <si>
    <t>AK5327572521WMW94A1415D43H</t>
  </si>
  <si>
    <t>DXYGY528NDS00000DM+8DEAFN5HG32</t>
  </si>
  <si>
    <t>GMH33822Y2D203R4V</t>
  </si>
  <si>
    <t>F8P33951C2C1Q316A</t>
  </si>
  <si>
    <t>G2C34230FNZ24L94</t>
  </si>
  <si>
    <t>FM7GZG0239P0000CP1</t>
  </si>
  <si>
    <t>K5A4RC05595CA1</t>
  </si>
  <si>
    <t>FG9GZM0126H00006TT+6+334</t>
  </si>
  <si>
    <t>FM7GZS00YWJ0000BVY</t>
  </si>
  <si>
    <t>J0MGZA00AFP000023W+A+AA+FY9GYR00CNG+E08GZA</t>
  </si>
  <si>
    <t>GH7GZ920AN400000L2+82BB3</t>
  </si>
  <si>
    <t>DXYGYV38E0A00000DH+8AJLY65CA11</t>
  </si>
  <si>
    <t>G642700799</t>
  </si>
  <si>
    <t>HDXWLM24K2</t>
  </si>
  <si>
    <t>FJ6426203UG1JRFA</t>
  </si>
  <si>
    <t>G9Q4185DADP1502AC+A11A0</t>
  </si>
  <si>
    <t>G9Q4185DADP1502AC</t>
  </si>
  <si>
    <t>FYJ4153609Z1KKYAVA12M0107G</t>
  </si>
  <si>
    <t>CTH40863R4G1JJJA3+P04ACVJB05F2</t>
  </si>
  <si>
    <t>GMH419704DU17HHAJ</t>
  </si>
  <si>
    <t>CR1419612NU1CFPAU-FF</t>
  </si>
  <si>
    <t>FJ6426205EH1JHFA</t>
  </si>
  <si>
    <t>F184211023M1V06AS13</t>
  </si>
  <si>
    <t>F18423501831V05AM+AA+NNNNNNNNNNN+A022P402208</t>
  </si>
  <si>
    <t>FP2418504QK1TPNA0+10+G0K41360NP9+0818508185</t>
  </si>
  <si>
    <t>FTN42063M2Y1FVC8T+MQA2CC</t>
  </si>
  <si>
    <t>DTV35133RJE1JJCAC+A03632080443</t>
  </si>
  <si>
    <t>GCF41911E7L17RQUF</t>
  </si>
  <si>
    <t>G642621135</t>
  </si>
  <si>
    <t>L4QNYFWDCV</t>
  </si>
  <si>
    <t>G2CGZY005J900003R2</t>
  </si>
  <si>
    <t>G9P3397JP3Y21KHAZ+A1100</t>
  </si>
  <si>
    <t>G9P3397JP3Y21KHAZ</t>
  </si>
  <si>
    <t>AK53354605C1WMW95A1760123H</t>
  </si>
  <si>
    <t>DTVGZM28RV900000DT+9G317068852</t>
  </si>
  <si>
    <t>GMH33632JAH20173D</t>
  </si>
  <si>
    <t>DTTGXW01PMK000004D</t>
  </si>
  <si>
    <t>CR1GYA0105W00000PU+FX</t>
  </si>
  <si>
    <t>G2C34260EYS1YTGA</t>
  </si>
  <si>
    <t>DR9GYY00JQ900008R0+A</t>
  </si>
  <si>
    <t>DR9GZH005AJ00009YW+A+AA+NNNNNNNNNNN+0220L48GZ841</t>
  </si>
  <si>
    <t>DRCGXA000U300006ST+A+05+FY9GWJ0068L+L+05GX905GX9</t>
  </si>
  <si>
    <t>FTNGZH01BR10000086+84A43</t>
  </si>
  <si>
    <t>DTVGY749MUC00000DP+91138012354</t>
  </si>
  <si>
    <t>DN83372QPF81MCN57</t>
  </si>
  <si>
    <t>YSH9518SPVT033042B354080</t>
  </si>
  <si>
    <t>G635015050</t>
  </si>
  <si>
    <t>DX3M11P8N73D</t>
  </si>
  <si>
    <t>FJ6352404ZTL740K</t>
  </si>
  <si>
    <t>DKH3502F2TB04FPAW+T3329DB656E6A1J21+DKH3465F34304CNAU+CX53444087TN2N4AB+28N92GCABS0HGLTFVA+FMX344200YLKXG3AM+PNM1234</t>
  </si>
  <si>
    <t>DKH3502F2TB04FPAW</t>
  </si>
  <si>
    <t>AK433061369L6VLAFA1018616E</t>
  </si>
  <si>
    <t>FXR33252PDZKQ5R93+18011123566170050093767193</t>
  </si>
  <si>
    <t>DN834810SQNKTVQ1Z</t>
  </si>
  <si>
    <t>THA34420FT9MRGPAZ</t>
  </si>
  <si>
    <t>TSB4227RE7881CHNA1</t>
  </si>
  <si>
    <t>FY93425AN5ZMMJ89R+0504114358717104910776919A</t>
  </si>
  <si>
    <t>GH734763GP0KPJQAC+ZMBFM1</t>
  </si>
  <si>
    <t>DXY3476BEV7KYXD3M+PBGBXXXXBXXX</t>
  </si>
  <si>
    <t>HRN33759LEQ1LGF1L</t>
  </si>
  <si>
    <t>HRN3375FM291LGD1L</t>
  </si>
  <si>
    <t>G642231577</t>
  </si>
  <si>
    <t>FT42WQYJV2</t>
  </si>
  <si>
    <t>G2CH1500BTE0000DEY</t>
  </si>
  <si>
    <t>G9N3466S3BZ1PHRAT+A1230</t>
  </si>
  <si>
    <t>G9N3466S3BZ1PHRAT</t>
  </si>
  <si>
    <t>AK5343661511WMW9JA1980242F</t>
  </si>
  <si>
    <t>CTHH0S48M9Z00000DK+82HXTKD5K62</t>
  </si>
  <si>
    <t>GMH342324WV203R47</t>
  </si>
  <si>
    <t>J1434775C5Q1P1X19</t>
  </si>
  <si>
    <t>G2C34850B8G24L94</t>
  </si>
  <si>
    <t>F18GZN002VP0000CP1+A</t>
  </si>
  <si>
    <t>K5A4RC5803CA1</t>
  </si>
  <si>
    <t>FG9H0W0179Q00006TV+6+342</t>
  </si>
  <si>
    <t>F18GZZ005YZ0000BVY</t>
  </si>
  <si>
    <t>DR8H12005TY000023W+8+AA+G0LH0C01SLZ+E02H12</t>
  </si>
  <si>
    <t>FTNH0V00F7Z00000L3+82BB3</t>
  </si>
  <si>
    <t>DXYH0K28QWU00000DH+8AELN47BD62</t>
  </si>
  <si>
    <t>G642341459</t>
  </si>
  <si>
    <t>FFXGW4S80F0V</t>
  </si>
  <si>
    <t>FG11507100SPRVVAS</t>
  </si>
  <si>
    <t>GVH138707ZMLQHMA6+A1C00</t>
  </si>
  <si>
    <t>GVH138707ZMLQHMA6</t>
  </si>
  <si>
    <t>AK413021644L6VLAZA1012509B</t>
  </si>
  <si>
    <t>DN814960JHFN283PZ</t>
  </si>
  <si>
    <t>THA1383141JMTQVA4</t>
  </si>
  <si>
    <t>GKK14931GTVN2GWB5-FS</t>
  </si>
  <si>
    <t>FG115072LASNY61AY</t>
  </si>
  <si>
    <t>F1514630BXMP2M6AUAA</t>
  </si>
  <si>
    <t>KIC5222DL9036TWNA1</t>
  </si>
  <si>
    <t>GH714942KRNN6DCAM+ZQCCM1</t>
  </si>
  <si>
    <t>DTV1491352SNR6DAJ+A09712041623</t>
  </si>
  <si>
    <t>F6D14931H4KN1N91T</t>
  </si>
  <si>
    <t>F6D149118BCMFGR53</t>
  </si>
  <si>
    <t>G642459265</t>
  </si>
  <si>
    <t>GQ1J7VJLJY</t>
  </si>
  <si>
    <t>IP41P, 43J</t>
  </si>
  <si>
    <t>Button flex, partial or fully pierced</t>
  </si>
  <si>
    <t>HVGH6201C050000DEY</t>
  </si>
  <si>
    <t>GH3418613H01PHTA2+A0110</t>
  </si>
  <si>
    <t>GH3418613H01PHTA2</t>
  </si>
  <si>
    <t>FYJ4137708U1WMWAMA14LGY35B</t>
  </si>
  <si>
    <t>CTHH5E38R2Z00000DK+83AMEGK6M22</t>
  </si>
  <si>
    <t>GMH411724SK203RAA</t>
  </si>
  <si>
    <t>J1441866ZB61P1X2E</t>
  </si>
  <si>
    <t>HVG420419ZE24L9A2</t>
  </si>
  <si>
    <t>FM7H5V01C7S0000CP1</t>
  </si>
  <si>
    <t>K5A4RE2231CA1</t>
  </si>
  <si>
    <t>F5DH6H00YGQ00006TU+8+406</t>
  </si>
  <si>
    <t>FM7H6F009P40000BVY</t>
  </si>
  <si>
    <t>DRCH6Q002B3000023W+8+AA+G0MH4A00LJX+E07H6Q</t>
  </si>
  <si>
    <t>GH7H5E30AC900000L2+84BD3</t>
  </si>
  <si>
    <t>DTVH1X48DZP00000DF+82237097254</t>
  </si>
  <si>
    <t>G642452701</t>
  </si>
  <si>
    <t>LX6F4R7W30</t>
  </si>
  <si>
    <t>IP279D, 352</t>
  </si>
  <si>
    <t>Damage BG and Display</t>
  </si>
  <si>
    <t>C7HH6B001Y800004CK</t>
  </si>
  <si>
    <t>G9Q4177PDMG1PHMAB+A1100</t>
  </si>
  <si>
    <t>G9Q4177PDMG1PHMAB</t>
  </si>
  <si>
    <t>AK5413372511WMW9HA14KXV14J</t>
  </si>
  <si>
    <t>CTHH5326LBF00000E1+83AAFDB1F41</t>
  </si>
  <si>
    <t>GMH41561RKG202K31</t>
  </si>
  <si>
    <t>DTTH2C003LF000004C</t>
  </si>
  <si>
    <t>CR1H6201NP600000PU+FF</t>
  </si>
  <si>
    <t>C7H421602QJ24NXA4</t>
  </si>
  <si>
    <t>DRDH2J001FN0000KC1+A</t>
  </si>
  <si>
    <t>DRDH66001GV0000KBV+A+0B+XXXXXXXXXXX+0221H06H5Y4A</t>
  </si>
  <si>
    <t>HKYH6F001AA00006L4+A+BB+H2PH5C005HV+A+06H6F06H6F</t>
  </si>
  <si>
    <t>GH9H5B30KFX00000ES+A4342</t>
  </si>
  <si>
    <t>CTHH5S16ECY00000DX+81CEE2G1C21</t>
  </si>
  <si>
    <t>DNM41720E7W233832</t>
  </si>
  <si>
    <t>HPH9061SPVT04156AB2034M5</t>
  </si>
  <si>
    <t>G635035796</t>
  </si>
  <si>
    <t>D52X2NC7XM</t>
  </si>
  <si>
    <t>IP41P, 276</t>
  </si>
  <si>
    <t>DISPLAY REPAIR: Yes</t>
  </si>
  <si>
    <t>G2CH3Y00Q4A0000BXW</t>
  </si>
  <si>
    <t>GVC34651WAN2DGNAK+A2720</t>
  </si>
  <si>
    <t>GVC34651WAN2DGNAK</t>
  </si>
  <si>
    <t>FYJ3425606A1WMWAKA1910521B</t>
  </si>
  <si>
    <t>CTHH2F396L600000DD+83CAWHC3B41</t>
  </si>
  <si>
    <t>GMH349650SM203QAF</t>
  </si>
  <si>
    <t>F8P402602BK1Q2V1Z</t>
  </si>
  <si>
    <t>G2C41020LD124L7A</t>
  </si>
  <si>
    <t>HGWH3E00KGA0000CUL+A</t>
  </si>
  <si>
    <t>F5DH2Z006BQ00006TQ+8+402</t>
  </si>
  <si>
    <t>HGWH3R0049T0000AXY</t>
  </si>
  <si>
    <t>HKYH3B00DD40000AY2+A+AA+FY8H2G002P9+E05H3B</t>
  </si>
  <si>
    <t>FTNH3601CME000009E+8EDA4</t>
  </si>
  <si>
    <t>DTVH3K28S9X00000D7+82311083244</t>
  </si>
  <si>
    <t>GCF408196SY23413U</t>
  </si>
  <si>
    <t>Customer paid for display: Yes</t>
  </si>
  <si>
    <t>G635015302</t>
  </si>
  <si>
    <t>J060MX1737</t>
  </si>
  <si>
    <t>G2CH6S005750000DEY</t>
  </si>
  <si>
    <t>GH341050AHL1PHTA3+A0110</t>
  </si>
  <si>
    <t>GH341050AHL1PHTA3</t>
  </si>
  <si>
    <t>FYJ3517609Q1WMWAWA1AF0326A</t>
  </si>
  <si>
    <t>DXYH3Y38HYX00000DM+8AAKC64DB61</t>
  </si>
  <si>
    <t>GMH40641CSG203RAX</t>
  </si>
  <si>
    <t>J1441623KHK1P1X57</t>
  </si>
  <si>
    <t>G2C423706UK24L9A</t>
  </si>
  <si>
    <t>DR9H5Y001K70000CP1+A</t>
  </si>
  <si>
    <t>FG9H5Q007YN00006TV+A+414</t>
  </si>
  <si>
    <t>DR9H6C00LRB0000BVY</t>
  </si>
  <si>
    <t>J0MH4101FH7000023W+A+AA+FY9H3X025JS+E06H41</t>
  </si>
  <si>
    <t>GH7H5820TVK00000L2+82BB3</t>
  </si>
  <si>
    <t>DTVH413852D00000DF+8613C057484</t>
  </si>
  <si>
    <t>G642227795</t>
  </si>
  <si>
    <t>C5H9C6D4NL</t>
  </si>
  <si>
    <t>G2CH76005BY00003R2</t>
  </si>
  <si>
    <t>G9Q4214U9PA21KHA3+A1100</t>
  </si>
  <si>
    <t>G9Q4214U9PA21KHA3</t>
  </si>
  <si>
    <t>AK54145612B1WMW9FA11V0243A</t>
  </si>
  <si>
    <t>CTHH5828M6E00000DV+82BSWGL1K62</t>
  </si>
  <si>
    <t>GMH41820TMB2017AQ</t>
  </si>
  <si>
    <t>DTTH5V00PHY000004D</t>
  </si>
  <si>
    <t>GKKH6Z02QJU00000PU+FX</t>
  </si>
  <si>
    <t>G2C425707RS1YTGA</t>
  </si>
  <si>
    <t>F15H4Z00SJM0000KCC+A</t>
  </si>
  <si>
    <t>F15H5600CS50000KAC+A+AA+NNNNNNNNNNN+0220L39H5301</t>
  </si>
  <si>
    <t>J0MH3X006GZ00006SS+A+04+HYPH2X008LX+J+06H3X06H3X</t>
  </si>
  <si>
    <t>GH9H74C01XC0000087+A212E</t>
  </si>
  <si>
    <t>CTHH6A48ANY00000DR+82DAQKN3A11</t>
  </si>
  <si>
    <t>DNM421135GY1QDC1D</t>
  </si>
  <si>
    <t>TDH9518SPVT04207XA30W78T</t>
  </si>
  <si>
    <t>G635015564</t>
  </si>
  <si>
    <t>L4JT7RPYDY</t>
  </si>
  <si>
    <t>C7H425401N70X7LAD</t>
  </si>
  <si>
    <t>GVH42211CN3PR5PAM+A1100</t>
  </si>
  <si>
    <t>GVH42211CN3PR5PAM</t>
  </si>
  <si>
    <t>FYJ4185605ZQ2D8ALA13F0209H</t>
  </si>
  <si>
    <t>CTH42171M7G0807AY+P09DAAJH09FX</t>
  </si>
  <si>
    <t>FNJ4175F3EZQ274AJ</t>
  </si>
  <si>
    <t>GMH41740LYXQ189AR</t>
  </si>
  <si>
    <t>GKK42031GTS071JAD-FN</t>
  </si>
  <si>
    <t>C7H425400AF0X1JAU</t>
  </si>
  <si>
    <t>FP241910B0M169YAF62</t>
  </si>
  <si>
    <t>KIC5223RG4918CHNA1</t>
  </si>
  <si>
    <t>FTN42353HYN033985+XQC2XX</t>
  </si>
  <si>
    <t>DTV41645HVT0803AV+A06519011235</t>
  </si>
  <si>
    <t>DNM42231M8X0V4K24</t>
  </si>
  <si>
    <t>GCF42335VU0Q59TAS</t>
  </si>
  <si>
    <t>G642540975</t>
  </si>
  <si>
    <t>HVJ45YQQYM</t>
  </si>
  <si>
    <t>C07H73006J100003R2</t>
  </si>
  <si>
    <t>G9N4217Y58221KHAD+A1100</t>
  </si>
  <si>
    <t>G9N4217Y58221KHAD</t>
  </si>
  <si>
    <t>FYJ4157700A1WMWAPA14MCR33I</t>
  </si>
  <si>
    <t>CTHH60489DY00000DV+86BSXJA6E12</t>
  </si>
  <si>
    <t>GMH41762SY22017AU</t>
  </si>
  <si>
    <t>DTTH400003A000004D</t>
  </si>
  <si>
    <t>CR1H3J0058S00000PU+FX</t>
  </si>
  <si>
    <t>C07425402X81YTGA</t>
  </si>
  <si>
    <t>FP2GZZ01A8W00007Y9+7</t>
  </si>
  <si>
    <t>FP2H1C0001V00009YU+A+08+XXXXXXXXXXX+0220RF1H0YTD</t>
  </si>
  <si>
    <t>DRCH54006TR00006SR+A+AA+FY9H040070J+G+03H5403H54</t>
  </si>
  <si>
    <t>GH9H6WC0CT40000087+A594C</t>
  </si>
  <si>
    <t>DTVH4B29NFQ00000DP+92657071114</t>
  </si>
  <si>
    <t>DNM417322C31QDC31</t>
  </si>
  <si>
    <t>TDH9518SPVT04214XB31F84D</t>
  </si>
  <si>
    <t>G642692143</t>
  </si>
  <si>
    <t>JPW6WW60V2</t>
  </si>
  <si>
    <t>HVGH7C00SYY0000DEY</t>
  </si>
  <si>
    <t>GH341910YBE1PHTAG+A0310</t>
  </si>
  <si>
    <t>GH341910YBE1PHTAG</t>
  </si>
  <si>
    <t>FYJ4137704Y1WMWAVA14LR009H</t>
  </si>
  <si>
    <t>DXYH65481MF00000DM+8CCKH64CF72</t>
  </si>
  <si>
    <t>GMH422714JE203RA4</t>
  </si>
  <si>
    <t>J1441065UES1P1XNR</t>
  </si>
  <si>
    <t>HVG426616SM24L9AZ</t>
  </si>
  <si>
    <t>FM7H6L00CMT0000CP1</t>
  </si>
  <si>
    <t>F5DH7100P9F00006TU+A+415</t>
  </si>
  <si>
    <t>FM7H7000DN00000BVY</t>
  </si>
  <si>
    <t>DRCH5L00WPZ000023W+8+AA+FY9H510095W+E06H5L</t>
  </si>
  <si>
    <t>GH7H5U704Q900000L2+8DAB3</t>
  </si>
  <si>
    <t>DXYH5448H2000000DH+8BBLT67HB12</t>
  </si>
  <si>
    <t>G642217855</t>
  </si>
  <si>
    <t>DK932YXWLP</t>
  </si>
  <si>
    <t>C7HGZA001E600004CK</t>
  </si>
  <si>
    <t>G9Q3366SME31PHMAZ+A1200</t>
  </si>
  <si>
    <t>G9Q3366SME31PHMAZ</t>
  </si>
  <si>
    <t>AK53326642B1WMW9JA16L0212H</t>
  </si>
  <si>
    <t>CTHGYT16SP300000E1+83DACBG2D71</t>
  </si>
  <si>
    <t>FNJ3343WLBC202K3K</t>
  </si>
  <si>
    <t>DTTGXA01PDY000004C</t>
  </si>
  <si>
    <t>CR1GYE00B1S00000PU+FX</t>
  </si>
  <si>
    <t>C7H339608V524NXA8</t>
  </si>
  <si>
    <t>F15GYW005LH00008S9+A</t>
  </si>
  <si>
    <t>F15GZ8004SB00008ST+A+AA+NNNNNNNNNNN+0220G46GZ262</t>
  </si>
  <si>
    <t>DRCGZA006F500009YH+A+AA+FY7GYK0008S+D+01GZA01GZA</t>
  </si>
  <si>
    <t>GH7GZ1208F900000ER+83123</t>
  </si>
  <si>
    <t>CTHGYW26FG800000DX+81CEDEF3C21</t>
  </si>
  <si>
    <t>DNM338119SG233810</t>
  </si>
  <si>
    <t>TDH9061SPVT03373XB217EZX</t>
  </si>
  <si>
    <t>G642535525</t>
  </si>
  <si>
    <t>QC6ML91PVP</t>
  </si>
  <si>
    <t>G2CGYH0067M0000DEY</t>
  </si>
  <si>
    <t>G9N3335P55L1PHRA8+A1230</t>
  </si>
  <si>
    <t>G9N3335P55L1PHRA8</t>
  </si>
  <si>
    <t>AK5329561421WMW95A15P0521D</t>
  </si>
  <si>
    <t>CTHGWP18JCQ00000DK+81AAAAA1G62</t>
  </si>
  <si>
    <t>GMH33012LBL203R4Y</t>
  </si>
  <si>
    <t>F8P328605LQ1Q31ME</t>
  </si>
  <si>
    <t>G2C3356065U24L94</t>
  </si>
  <si>
    <t>FM7GY7018EG0000CP1</t>
  </si>
  <si>
    <t>F5DGXM000GQ00006TU+7+326</t>
  </si>
  <si>
    <t>FM7GYG005GY0000BVZ</t>
  </si>
  <si>
    <t>DR8GXQ0033K000023X+8+06+G0LGX900BFW+J02GXQ</t>
  </si>
  <si>
    <t>GH7GXX40PC200000L2+87AD3</t>
  </si>
  <si>
    <t>DXYGX718LFN00000DH+8AJLR75BD21</t>
  </si>
  <si>
    <t>G642228997</t>
  </si>
  <si>
    <t>VGFY04HNQC</t>
  </si>
  <si>
    <t>C7HH4T000Z900004CK</t>
  </si>
  <si>
    <t>G9Q4123SEK51PHMA3+A1100</t>
  </si>
  <si>
    <t>G9Q4123SEK51PHMA3</t>
  </si>
  <si>
    <t>FYJ4082616J1WMWAWA1CX0205E</t>
  </si>
  <si>
    <t>CTHH1K16R8C00000E1+84CAHKK1L61</t>
  </si>
  <si>
    <t>GMH34420S66202K3R</t>
  </si>
  <si>
    <t>DTTH1J0076V000004C</t>
  </si>
  <si>
    <t>GKKH2H02VLU00000PU+FX</t>
  </si>
  <si>
    <t>C7H4143008X24NXA2</t>
  </si>
  <si>
    <t>DRDGZM0005V00008S9+A</t>
  </si>
  <si>
    <t>DRDGZY005TR00008ST+A+0A+XXXXXXXXXXX+0221K06GZU5A</t>
  </si>
  <si>
    <t>HKYH4M00B2600009YH+A+BB+H2PH0Q008YY+D+06H4A06H4M</t>
  </si>
  <si>
    <t>GH7H4D303U700000ER+82224</t>
  </si>
  <si>
    <t>CTHH1K26LLV00000DX+81CEJHD1C21</t>
  </si>
  <si>
    <t>DNM350207F0233817</t>
  </si>
  <si>
    <t>HPH9061SPVT04116AB20MSZ7</t>
  </si>
  <si>
    <t>G642107055</t>
  </si>
  <si>
    <t>DX3MKJL4N73F</t>
  </si>
  <si>
    <t>FJ6416403XWL740K</t>
  </si>
  <si>
    <t>F7C4113C6C5KV27AT+J132J9A229C6A1J11+F7C4112D0AMKWPNAA+CX54064053DN2N4A1+31M82BCADM0CD0S52L+FMX40830C45KXG3AU+PNM1234</t>
  </si>
  <si>
    <t>F7C4113C6C5KV27AT</t>
  </si>
  <si>
    <t>AK434861221L6VLABA1019906P</t>
  </si>
  <si>
    <t>FXV350754FRKQ5R9D+18020137591169050103758193</t>
  </si>
  <si>
    <t>DN841140W4MKTVQ16</t>
  </si>
  <si>
    <t>THA34630SS1MRGPAS</t>
  </si>
  <si>
    <t>GKK4107CZRUL3NCAM-D</t>
  </si>
  <si>
    <t>FJ6416402S7KF1NC</t>
  </si>
  <si>
    <t>FY94114GSHKMMJ99J+0506412258016505109374819B</t>
  </si>
  <si>
    <t>GH741043DLDKPJQA0+ZMBYM2</t>
  </si>
  <si>
    <t>DXY4023CATHKYXD33+PADAXXXXCXXX</t>
  </si>
  <si>
    <t>HRN342634D31LGF1P</t>
  </si>
  <si>
    <t>HRN34262QH21LGD1X</t>
  </si>
  <si>
    <t>G642611985</t>
  </si>
  <si>
    <t>Previous time requote flat rate due to liquid damage. Now, customer approved repairable damage charge. Can't scan speaker SN</t>
  </si>
  <si>
    <t>FG9H6Q00B7X00006TT+A+415</t>
  </si>
  <si>
    <t>DN83507NDLX1W232E</t>
  </si>
  <si>
    <t>IP122, IP287, IP056</t>
  </si>
  <si>
    <t>G642611137</t>
  </si>
  <si>
    <t>G9N3485WHAH1PHRAF+A1130</t>
  </si>
  <si>
    <t>G9N3485WHAH1PHRAF</t>
  </si>
  <si>
    <t>AK5344660651WMW99A19F0407F</t>
  </si>
  <si>
    <t>CTHH2C58T5N00000DK+81DXTBN2Q32</t>
  </si>
  <si>
    <t>FNJ3511MQ6V203RAK</t>
  </si>
  <si>
    <t>F8P40550CZF1Q3129</t>
  </si>
  <si>
    <t>G2C40930GHR24L9A</t>
  </si>
  <si>
    <t>FM7H2A0097Y0000CP1</t>
  </si>
  <si>
    <t>FG9H3G001YS00006TV+7+352</t>
  </si>
  <si>
    <t>FM7H3N007PN0000BVY</t>
  </si>
  <si>
    <t>DRCH4G00CWM000023W+8+AA+FY9H4400JDK+E05H4G</t>
  </si>
  <si>
    <t>GH7H2830PND00000L2+84BD3</t>
  </si>
  <si>
    <t>DXYH2J28F5200000DH+8CFAAA6ED62</t>
  </si>
  <si>
    <t>G635382226</t>
  </si>
  <si>
    <t>KG914FR6J0</t>
  </si>
  <si>
    <t>G2CGZR016R40000DEY</t>
  </si>
  <si>
    <t>G9N3404X44B1PHRA6+A1130</t>
  </si>
  <si>
    <t>G9N3404X44B1PHRA6</t>
  </si>
  <si>
    <t>AK5337364061WMW9HA17S0110C</t>
  </si>
  <si>
    <t>CTHGZ0187RL00000DK+84HL9DE3G32</t>
  </si>
  <si>
    <t>FNJ33770W0M203RAC</t>
  </si>
  <si>
    <t>J1433676WMU1P1XMG</t>
  </si>
  <si>
    <t>G2C3416108424L94</t>
  </si>
  <si>
    <t>FM7GZG00WHK0000CP1</t>
  </si>
  <si>
    <t>FG9GZ100FNT00006TV+6+333</t>
  </si>
  <si>
    <t>FM7GZQ006M50000BVX</t>
  </si>
  <si>
    <t>DRCGZ5000PX000023V+8+AA+FY7GYU000CZ+B07GZ5</t>
  </si>
  <si>
    <t>GH7GZA30LS200000L2+84BD3</t>
  </si>
  <si>
    <t>DXYGXU28UKB00000DH+8DFLR48BC31</t>
  </si>
  <si>
    <t>G635272170</t>
  </si>
  <si>
    <t>F3PTWD9MVM</t>
  </si>
  <si>
    <t>C7H401301ZV0X7LA7</t>
  </si>
  <si>
    <t>GVC33922G5FPR5RA2+A0270</t>
  </si>
  <si>
    <t>GVC33922G5FPR5RA2</t>
  </si>
  <si>
    <t>AK532616368Q2D8A6A14R3202J</t>
  </si>
  <si>
    <t>DXY3385252J08055W+PNLDAAL5NBGX</t>
  </si>
  <si>
    <t>DTT35030AWYQ274A9</t>
  </si>
  <si>
    <t>GMH349402S7Q189AB</t>
  </si>
  <si>
    <t>GKK35215UWR071JAB-FN</t>
  </si>
  <si>
    <t>C7H401302HB0X1JAQ</t>
  </si>
  <si>
    <t>FP235120SL2169YAF62</t>
  </si>
  <si>
    <t>GH935024JBK033CAA+XPBDC2</t>
  </si>
  <si>
    <t>DTV34815F0K0803AM+A0451E071135</t>
  </si>
  <si>
    <t>DNM349544ME0V4K15</t>
  </si>
  <si>
    <t>DNL3514353SQ71728</t>
  </si>
  <si>
    <t>G9Q4104VMEH1PHMAV+A1100</t>
  </si>
  <si>
    <t>G9Q4104VMEH1PHMAV</t>
  </si>
  <si>
    <t>FYJ4051618U1WMWAQA1C60121E</t>
  </si>
  <si>
    <t>GMH32130DUF202K37</t>
  </si>
  <si>
    <t>DTTH1J0463P000004C</t>
  </si>
  <si>
    <t>CR1H1F00KW300000PU+DX</t>
  </si>
  <si>
    <t>C7H4133006K24NXAP</t>
  </si>
  <si>
    <t>DRDGZA007R600008S9+A</t>
  </si>
  <si>
    <t>DRDGZY0034R00008ST+A+0A+XXXXXXXXXXX+0221K06GZT9A</t>
  </si>
  <si>
    <t>HKYH4L007TE00009YH+A+BB+H2PH1B007Z1+D+06H4L06H4L</t>
  </si>
  <si>
    <t>GH7H48304K200000ER+82124</t>
  </si>
  <si>
    <t>CTHH1H2674900000DX+81CEESF1C21</t>
  </si>
  <si>
    <t>DNM41050TCT233811</t>
  </si>
  <si>
    <t>HPH9061SPVT04116AB20R87P</t>
  </si>
  <si>
    <t>IP507 IP346</t>
  </si>
  <si>
    <t>DXY25072C6U1G3W6A+PNCCCDH5NKH1</t>
  </si>
  <si>
    <t>FNJ2477M9TN17R0AF</t>
  </si>
  <si>
    <t>HNQ3024865QQ7PXVF</t>
  </si>
  <si>
    <t>HVG30630A6E1QLPB5</t>
  </si>
  <si>
    <t>FM73034065U1VQFA10A</t>
  </si>
  <si>
    <t>SDMMGKK4-256G</t>
  </si>
  <si>
    <t>GH73051645U1H5P8S+XAP1XX</t>
  </si>
  <si>
    <t>DTV30423GQL1G3TAS+A03314091127</t>
  </si>
  <si>
    <t>GCF2413PY6J1CY05U</t>
  </si>
  <si>
    <t>DN83043GX361CDK2N</t>
  </si>
  <si>
    <t>G642456513</t>
  </si>
  <si>
    <t>KM90X7YXM2</t>
  </si>
  <si>
    <t>C7H3454002J1M16A1</t>
  </si>
  <si>
    <t>G9P3411C8831C9FAX+A11G0</t>
  </si>
  <si>
    <t>G9P3411C8831C9FAX</t>
  </si>
  <si>
    <t>AK5320633711KKYA8A1AX0621K</t>
  </si>
  <si>
    <t>CTH34231P2B1JJT6B+P06BACKH04DX</t>
  </si>
  <si>
    <t>GMH32550U341GM156</t>
  </si>
  <si>
    <t>CR133460RHN1V08AL-FX</t>
  </si>
  <si>
    <t>C7H345401VP1L74A1</t>
  </si>
  <si>
    <t>F153377012A1K94A711</t>
  </si>
  <si>
    <t>F15342100FL1L4YAZ+AA+NNNNNNNNNNN+A022G444009</t>
  </si>
  <si>
    <t>HKY342304Q01LK1AR+0A+FY523840L3U+1242212422</t>
  </si>
  <si>
    <t>GH734075GXA1HNY84+MFAM12</t>
  </si>
  <si>
    <t>DTV336216D61JJN6G+B0135B060432</t>
  </si>
  <si>
    <t>DNL34060S9N1986B4</t>
  </si>
  <si>
    <t>G635162472</t>
  </si>
  <si>
    <t>WM93G4G271</t>
  </si>
  <si>
    <t>G2CGYP00QAX0000DEY</t>
  </si>
  <si>
    <t>G9N3284MFBA1PHRAH+A1100</t>
  </si>
  <si>
    <t>G9N3284MFBA1PHRAH</t>
  </si>
  <si>
    <t>AK5325672761WMW9ZA140L505B</t>
  </si>
  <si>
    <t>DXYGXK18CLR00000DM+8ADAFP7BF42</t>
  </si>
  <si>
    <t>FNJ3312LAZ5203R4Y</t>
  </si>
  <si>
    <t>J143323AV0Z1P1XLE</t>
  </si>
  <si>
    <t>G2C33650MYY24L94</t>
  </si>
  <si>
    <t>FM7GX800C7L0000CP1</t>
  </si>
  <si>
    <t>K5A4RB8567CA1</t>
  </si>
  <si>
    <t>F5DGY20095B00006TU+7+328</t>
  </si>
  <si>
    <t>FM7GXH0029F0000BVZ</t>
  </si>
  <si>
    <t>DR8GWH0008E000023X+8+06+FY9GV500HQY+J02GWH</t>
  </si>
  <si>
    <t>GH7GYF20E3P00000L2+82BA3</t>
  </si>
  <si>
    <t>DXYGXJ48JVD00000DH+8CFCND7AC41</t>
  </si>
  <si>
    <t>G642555137</t>
  </si>
  <si>
    <t>DX3M4CH6N73D</t>
  </si>
  <si>
    <t>FJ640420FY0L740K</t>
  </si>
  <si>
    <t>F7C4026D0DVKV27AY+J132F9A082T6A1J11+F7C4024D3X1KWPNAU+CX5350504BDN2N4AT+34N51FBADM0CALTZR0+FMX351407XGKXG3AT+PNM1234</t>
  </si>
  <si>
    <t>F7C4026D0DVKV27AY</t>
  </si>
  <si>
    <t>AK434043799L6VLAXA1AJ0117W</t>
  </si>
  <si>
    <t>FXR34546ZQVKQ5R9B+18027122554165048092742193</t>
  </si>
  <si>
    <t>DN8351109C0KTVQ1S</t>
  </si>
  <si>
    <t>FNJ3457LQPJMRGPAG</t>
  </si>
  <si>
    <t>TSB4227RF0100CHNA1</t>
  </si>
  <si>
    <t>FY934530T0CMMJ89B+0500412258116604709375019A</t>
  </si>
  <si>
    <t>GH7349330NUKPJQA0+XMBYM1</t>
  </si>
  <si>
    <t>DXY3503B5EHKYXD3L+PAHCXXXXBXXX</t>
  </si>
  <si>
    <t>DNL341606AJK91PA9</t>
  </si>
  <si>
    <t>DNL34140KFEK7Q03Y</t>
  </si>
  <si>
    <t>G642472871</t>
  </si>
  <si>
    <t>LYJ7RPGJQC</t>
  </si>
  <si>
    <t>IP111 IP304</t>
  </si>
  <si>
    <t>G2CGZQ00L2Q0000DEY</t>
  </si>
  <si>
    <t>G9N3353TCC91PHRA9+A1230</t>
  </si>
  <si>
    <t>G9N3353TCC91PHRA9</t>
  </si>
  <si>
    <t>AK5331664091WMW9VA16C0204A</t>
  </si>
  <si>
    <t>CTHGY048KDS00000DK+81DAFDA2R63</t>
  </si>
  <si>
    <t>FNJ3365N4W9203R4K</t>
  </si>
  <si>
    <t>J143374EK3C1P1XM5</t>
  </si>
  <si>
    <t>G2C34150JV724L94</t>
  </si>
  <si>
    <t>DR9GZB00J300000CP1+A</t>
  </si>
  <si>
    <t>F5DGZM019T100006TU+7+333</t>
  </si>
  <si>
    <t>DR9GZP0052A0000BVY</t>
  </si>
  <si>
    <t>DRCGZ300B4N000023W+8+AA+FY9GXG00BXW+E06GZ3</t>
  </si>
  <si>
    <t>GH7GYM20HCZ00000L2+83BD3</t>
  </si>
  <si>
    <t>DTVGYS58ANM00000DF+86241059314</t>
  </si>
  <si>
    <t>G642454487</t>
  </si>
  <si>
    <t>WH3G6RJ6HF</t>
  </si>
  <si>
    <t>C7H333200WL1M16AS</t>
  </si>
  <si>
    <t>G9P3113BBDV1C9FAR+A12F0</t>
  </si>
  <si>
    <t>G9P3113BBDV1C9FAR</t>
  </si>
  <si>
    <t>AK5306339011KKYAAA1AP0T24G</t>
  </si>
  <si>
    <t>CTH3227250Y1JJT69+P04AACBC07GX</t>
  </si>
  <si>
    <t>GMH24042VHD1GM15Z</t>
  </si>
  <si>
    <t>GKK30850T1E1V08AU-FF</t>
  </si>
  <si>
    <t>C7H332600FF1L74AS</t>
  </si>
  <si>
    <t>DRD239708KM1K94AT91</t>
  </si>
  <si>
    <t>DRD24170AMS1L53AF+0A+XXXXXXXXXXX+K022K04403X</t>
  </si>
  <si>
    <t>HKY33250ARA237RAX+0A+FY723760AB6+1232212325</t>
  </si>
  <si>
    <t>GH73282540U1HNY86+XFAM22</t>
  </si>
  <si>
    <t>DTV226414HM1JJN6T+B02601090221</t>
  </si>
  <si>
    <t>DNL33310U3R1986BE</t>
  </si>
  <si>
    <t>G642538697</t>
  </si>
  <si>
    <t>K9JFM2Y0MC</t>
  </si>
  <si>
    <t>F3X32641DLD1JTJD</t>
  </si>
  <si>
    <t>G9P3164UM2K14YCA1+A11B0</t>
  </si>
  <si>
    <t>G9P3164UM2K14YCA1</t>
  </si>
  <si>
    <t>AK5312239231KKYAEA1AU0910L</t>
  </si>
  <si>
    <t>CTH32214BJ31G3K6Z+P05FBSKL07L2</t>
  </si>
  <si>
    <t>725323337922558ALA1AN0524J</t>
  </si>
  <si>
    <t>FNJ2512B51W17JRA1</t>
  </si>
  <si>
    <t>HNQ32131XQ51CCDR0</t>
  </si>
  <si>
    <t>F3X3264176B1JH7B</t>
  </si>
  <si>
    <t>HGW31160AW51TM6ASAA</t>
  </si>
  <si>
    <t>K5A3RB4211CA1</t>
  </si>
  <si>
    <t>FTN32362GX91FMN8D+ZPB2XX</t>
  </si>
  <si>
    <t>CTH32151H9W1G3DAV+A05DDBDJ01C1</t>
  </si>
  <si>
    <t>GCF32277V2N15F94V</t>
  </si>
  <si>
    <t>DN83204GFZQ12J52G</t>
  </si>
  <si>
    <t>G635285282</t>
  </si>
  <si>
    <t>LW27NG4HNH</t>
  </si>
  <si>
    <t>G2CH4E006NZ0000DEY</t>
  </si>
  <si>
    <t>GH334870P4H1PHTA6+A0710</t>
  </si>
  <si>
    <t>GH334870P4H1PHTA6</t>
  </si>
  <si>
    <t>FYJ346460SY1WMWAUA19Q0405G</t>
  </si>
  <si>
    <t>CTHH2Q18S3P00000DK+81EMBHR8R22</t>
  </si>
  <si>
    <t>FNJ4044LC7Y203RAJ</t>
  </si>
  <si>
    <t>J144117AEXP1P1XN6</t>
  </si>
  <si>
    <t>G2C4124084J24L9A</t>
  </si>
  <si>
    <t>FM7H44006VB0000CP1</t>
  </si>
  <si>
    <t>F5DH4100K5G00006TU+8+405</t>
  </si>
  <si>
    <t>FM7H4C007CX0000BVZ</t>
  </si>
  <si>
    <t>DRCH3N0024K000023X+8+AA+FY9GYJ00NDG+J03H3N</t>
  </si>
  <si>
    <t>GH7H2N30LFC00000L2+84BD3</t>
  </si>
  <si>
    <t>DXYH2A1846L00000DH+8EJLT45AB22</t>
  </si>
  <si>
    <t>G635268586</t>
  </si>
  <si>
    <t>CY3PC6Q1PF</t>
  </si>
  <si>
    <t>G2CH73000LM00003R2</t>
  </si>
  <si>
    <t>G9P4214YNFX21KHAG+A1100</t>
  </si>
  <si>
    <t>G9P4214YNFX21KHAG</t>
  </si>
  <si>
    <t>FYJ416170P81WMWATA14MCJ32I</t>
  </si>
  <si>
    <t>CTHH5R28RLV00000DV+82ASNFP1H72</t>
  </si>
  <si>
    <t>GMH419242Y82017A4</t>
  </si>
  <si>
    <t>FNJH3TB0T2L000004D</t>
  </si>
  <si>
    <t>GKKH6G02EXW00000PU+FX</t>
  </si>
  <si>
    <t>G2C425304LS1YTGA</t>
  </si>
  <si>
    <t>FP2H4R00BS30000KCC+A</t>
  </si>
  <si>
    <t>K5A3RF2521CA1</t>
  </si>
  <si>
    <t>FP2H510022C0000KAC+A+0A+XXXXXXXXXXX+0220RS1H4ZTB</t>
  </si>
  <si>
    <t>J0MH4100DJ600006SS+A+04+G0LH2L00GSL+J+06H4106H41</t>
  </si>
  <si>
    <t>FTNH6K007M90000086+85224</t>
  </si>
  <si>
    <t>CTHH6H2821B00000DR+84HAKFD3B31</t>
  </si>
  <si>
    <t>DN84225C3HQ1MCN7B</t>
  </si>
  <si>
    <t>YSH9518SPVT042222B159016</t>
  </si>
  <si>
    <t>G635015520</t>
  </si>
  <si>
    <t>JK2K4KWK90</t>
  </si>
  <si>
    <t>HVGH7Z00SDH0000DEY</t>
  </si>
  <si>
    <t>GVC42051H9F1PHTAA+A0310</t>
  </si>
  <si>
    <t>GVC42051H9F1PHTAA</t>
  </si>
  <si>
    <t>FYJ4116601E1WMWAYA1210122C</t>
  </si>
  <si>
    <t>DXYH7T48AKA00000DM+8CBKM44D971</t>
  </si>
  <si>
    <t>FNJ4126R3HY203RAK</t>
  </si>
  <si>
    <t>J1440978FUA1P1X6Q</t>
  </si>
  <si>
    <t>HVG429705DL24L9BW</t>
  </si>
  <si>
    <t>FM7H7500BZU0000CP1</t>
  </si>
  <si>
    <t>K5A4RE4187CA1</t>
  </si>
  <si>
    <t>F5DH7L00XTM00006TS+A+418</t>
  </si>
  <si>
    <t>FM7H7K004370000BVX</t>
  </si>
  <si>
    <t>DRCH4M00UAF000023V+8+AA+FY9H4J00H3C+B04H4M</t>
  </si>
  <si>
    <t>GH7H7A70BNJ00000L2+8CBB3</t>
  </si>
  <si>
    <t>DXYH56283CC00000DH+8DFLP75HD62</t>
  </si>
  <si>
    <t>G635172708</t>
  </si>
  <si>
    <t>HWDWJPX4ML</t>
  </si>
  <si>
    <t xml:space="preserve">RCDC FAIL :CHIP2 </t>
  </si>
  <si>
    <t>HVG3267089P1L9XAF</t>
  </si>
  <si>
    <t>G9N3055VKJF14YDAT+A12D0</t>
  </si>
  <si>
    <t>G9N3055VKJF14YDAT</t>
  </si>
  <si>
    <t>AK5253162151KKYAAA19N0218L</t>
  </si>
  <si>
    <t>CTH32471KWH1G40AA+P07GDEBK08B3</t>
  </si>
  <si>
    <t>FNJ3076QL5917R0A8</t>
  </si>
  <si>
    <t>HNQ318654VXQ7PX1A</t>
  </si>
  <si>
    <t>HVG3267083A1QLPBE</t>
  </si>
  <si>
    <t>F18307309ZD1VQFABAA</t>
  </si>
  <si>
    <t>GH732539JZ71H5P84+XAQ1XX</t>
  </si>
  <si>
    <t>DTV323579PY1G3TAA+A03468000927</t>
  </si>
  <si>
    <t>GCF32377QEY1CY037</t>
  </si>
  <si>
    <t>DN83187A0PX1CDK16</t>
  </si>
  <si>
    <t>G642617599</t>
  </si>
  <si>
    <t>F9K29YGVGD</t>
  </si>
  <si>
    <t>G2CH1Z00Q1N0000DEY</t>
  </si>
  <si>
    <t>G9N3493M8S11PHRAJ+A1230</t>
  </si>
  <si>
    <t>G9N3493M8S11PHRAJ</t>
  </si>
  <si>
    <t>AK53444618B1WMW9YA19A0604E</t>
  </si>
  <si>
    <t>CTHH14580GH00000DK+85EXWJM3F12</t>
  </si>
  <si>
    <t>GMH348235WT203RA4</t>
  </si>
  <si>
    <t>J143496CVXG1P1X8B</t>
  </si>
  <si>
    <t>G2C35250NQL24L94</t>
  </si>
  <si>
    <t>DR9H1D004G00000CP1+A</t>
  </si>
  <si>
    <t>F5DH1W00K0N00006TU+7+346</t>
  </si>
  <si>
    <t>DR9H1Q007MD0000BVY</t>
  </si>
  <si>
    <t>DR8H1T00A4K000023W+8+AA+FY9H19001C2+E02H1T</t>
  </si>
  <si>
    <t>GH7H1L30W6E00000L2+85AD3</t>
  </si>
  <si>
    <t>DTVH1828LNE00000DF+83714021224</t>
  </si>
  <si>
    <t>G642617627</t>
  </si>
  <si>
    <t>MGF52KPQ0M</t>
  </si>
  <si>
    <t>HVGH7S0097X0000DEY</t>
  </si>
  <si>
    <t>GH340931MKC1PHTA1+A0810</t>
  </si>
  <si>
    <t>GH340931MKC1PHTA1</t>
  </si>
  <si>
    <t>FYJ402760501WMWAXA1B80107D</t>
  </si>
  <si>
    <t>DXYH68386LV00000DM+8EFKL67BL72</t>
  </si>
  <si>
    <t>FNJ4112RGXK203RAJ</t>
  </si>
  <si>
    <t>F8P42220RVP1Q3144</t>
  </si>
  <si>
    <t>HVG4286143P24L9AU</t>
  </si>
  <si>
    <t>FM7H6F00WWV0000CP1</t>
  </si>
  <si>
    <t>K5A4VR9618TA1</t>
  </si>
  <si>
    <t>FG9H7P00VV200006TV+A+420</t>
  </si>
  <si>
    <t>FM7H6Y007MY0000BVY</t>
  </si>
  <si>
    <t>J0MH5A0030F000023W+A+AA+FY9H4E00JFH+E10H5A</t>
  </si>
  <si>
    <t>GH7H6G30KSZ00000L2+84BD3</t>
  </si>
  <si>
    <t>DTVH5Z3807000000DF+8412F013144</t>
  </si>
  <si>
    <t>G642584133</t>
  </si>
  <si>
    <t>D0YX1MX6G0</t>
  </si>
  <si>
    <t>G2CH2K004E70000DEY</t>
  </si>
  <si>
    <t>GH3341125ZC1PHTAX+A0810</t>
  </si>
  <si>
    <t>GH3341125ZC1PHTAX</t>
  </si>
  <si>
    <t>AK5334464431WMW9GA1730206D</t>
  </si>
  <si>
    <t>G635173446</t>
  </si>
  <si>
    <t>CJWXF4HG6Y</t>
  </si>
  <si>
    <t>Display Damage</t>
  </si>
  <si>
    <t>G2CH0700SWA0000DEY</t>
  </si>
  <si>
    <t>G9Q3427JM5L1PHRA5+A1130</t>
  </si>
  <si>
    <t>G9Q3427JM5L1PHRA5</t>
  </si>
  <si>
    <t>AK5339462641WMW9WA18E0138C</t>
  </si>
  <si>
    <t>G642740525</t>
  </si>
  <si>
    <t>J712M6T1WQ</t>
  </si>
  <si>
    <t>C7H4013054H0X7LA0</t>
  </si>
  <si>
    <t>GVC33924LJ8PR5RAU+A0270</t>
  </si>
  <si>
    <t>GVC33924LJ8PR5RAU</t>
  </si>
  <si>
    <t>FYJ334230ZDQ2D8AFA1AA0J04M</t>
  </si>
  <si>
    <t>G642711315</t>
  </si>
  <si>
    <t>KXWR6V46K3</t>
  </si>
  <si>
    <t>C07H0F003450000BXV</t>
  </si>
  <si>
    <t>GVC34041ARS1PHQAX+A1510</t>
  </si>
  <si>
    <t>GVC34041ARS1PHQAX</t>
  </si>
  <si>
    <t>FYJ3354706G1WMWA3A145HC44D</t>
  </si>
  <si>
    <t>G642670339</t>
  </si>
  <si>
    <t>DKJPLQRXP5</t>
  </si>
  <si>
    <t>G2CH0L00BKM0000DEY</t>
  </si>
  <si>
    <t>GMH341417K8203R4V</t>
  </si>
  <si>
    <t>G635260156</t>
  </si>
  <si>
    <t>FWWL63RY9N</t>
  </si>
  <si>
    <t>HVGH6E00DVF0000DEY</t>
  </si>
  <si>
    <t>GMH40961SZ8203RAT</t>
  </si>
  <si>
    <t>G642584187</t>
  </si>
  <si>
    <t>V44PN79VVL</t>
  </si>
  <si>
    <t>FJ6348406110X7LB</t>
  </si>
  <si>
    <t>FNJ3444T1C9Q274AQ</t>
  </si>
  <si>
    <t>GMH344608YXQ189AA</t>
  </si>
  <si>
    <t>G642961539</t>
  </si>
  <si>
    <t>LY0XCFHVG9</t>
  </si>
  <si>
    <t>IP497,48A,41Q</t>
  </si>
  <si>
    <t>HG932940DWQ1JRFAQ</t>
  </si>
  <si>
    <t>G9Q3195XA8R1502A5+A11A0</t>
  </si>
  <si>
    <t>G9Q3195XA8R1502A5</t>
  </si>
  <si>
    <t>AK5310762821KKYAWA1B80206L</t>
  </si>
  <si>
    <t>DNL32842RCJ17RRC5</t>
  </si>
  <si>
    <t>G642721649</t>
  </si>
  <si>
    <t>XY32G9G63C</t>
  </si>
  <si>
    <t>C7H328202LM1M16A5</t>
  </si>
  <si>
    <t>DNL3267089Q1986B3</t>
  </si>
  <si>
    <t>G642584165</t>
  </si>
  <si>
    <t>F6FL2V3T42</t>
  </si>
  <si>
    <t>C07H0A00CKR0000DF0</t>
  </si>
  <si>
    <t>GMH339410LD203R45</t>
  </si>
  <si>
    <t>DN83433M9WL1W2311</t>
  </si>
  <si>
    <t>G642968791</t>
  </si>
  <si>
    <t>MYVTF4G3RM</t>
  </si>
  <si>
    <t>C7H3503028N1M16AS</t>
  </si>
  <si>
    <t>DNL34610D3K1986BR</t>
  </si>
  <si>
    <t>G642743527</t>
  </si>
  <si>
    <t>GJY4JFK46N</t>
  </si>
  <si>
    <t>IP448,497</t>
  </si>
  <si>
    <t>C7H41920P4B0X7LAY</t>
  </si>
  <si>
    <t>FNJ4127R4S2Q274AV</t>
  </si>
  <si>
    <t>GMH40810Q4YQ189A3</t>
  </si>
  <si>
    <t>DNM41651AJX0V4K26</t>
  </si>
  <si>
    <t>GCF417746ZPQ59TAZ</t>
  </si>
  <si>
    <t>G635266302</t>
  </si>
  <si>
    <t>CP6CH029TW</t>
  </si>
  <si>
    <t>C7H4012065S0X7LAN</t>
  </si>
  <si>
    <t>GVC33653Y35PR5RA5+A0280</t>
  </si>
  <si>
    <t>GVC33653Y35PR5RA5</t>
  </si>
  <si>
    <t>AK532576472Q2D8A5A14J0210K</t>
  </si>
  <si>
    <t>G642744421</t>
  </si>
  <si>
    <t>GXWFWFCJX9</t>
  </si>
  <si>
    <t>C07GZM004HT0000DEY</t>
  </si>
  <si>
    <t>G9N3387MJQU1PHRAM+A1130</t>
  </si>
  <si>
    <t>G9N3387MJQU1PHRAM</t>
  </si>
  <si>
    <t>AK53352724B1WMW96A144S604E</t>
  </si>
  <si>
    <t>G634891402</t>
  </si>
  <si>
    <t>G932FVQL79</t>
  </si>
  <si>
    <t>C7H4106048R0X7LAE</t>
  </si>
  <si>
    <t>GVC31331U81PR5RAH+A0470</t>
  </si>
  <si>
    <t>GVC31331U81PR5RAH</t>
  </si>
  <si>
    <t>AK530613584Q2D8ADA1AP0C10L</t>
  </si>
  <si>
    <t>G634786238</t>
  </si>
  <si>
    <t>JC4X7PWKY4</t>
  </si>
  <si>
    <t>G2CGYR003H10000DEZ</t>
  </si>
  <si>
    <t>G9N3313UABA1PHRAN+A1200</t>
  </si>
  <si>
    <t>G9N3313UABA1PHRAN</t>
  </si>
  <si>
    <t>FYJ3277608G1WMWASA15C0132B</t>
  </si>
  <si>
    <t>G642460663</t>
  </si>
  <si>
    <t>FKV7360H4X</t>
  </si>
  <si>
    <t>HVGH79003JP0000DEY</t>
  </si>
  <si>
    <t>DN84192A5J01W2326</t>
  </si>
  <si>
    <t>G642344013</t>
  </si>
  <si>
    <t>F0H59XN75J</t>
  </si>
  <si>
    <t>HVGH6R013TV0000DEY</t>
  </si>
  <si>
    <t>G9N4113X9851PHRAT+A1130</t>
  </si>
  <si>
    <t>G9N4113X9851PHRAT</t>
  </si>
  <si>
    <t>FYJ405160LA1WMWA7A1BU0210B</t>
  </si>
  <si>
    <t>G642730711</t>
  </si>
  <si>
    <t>VNLCJHKY76</t>
  </si>
  <si>
    <t>FJ6405505PE0X7LB</t>
  </si>
  <si>
    <t>GVC35112CY8PR5RAP+A0480</t>
  </si>
  <si>
    <t>GVC35112CY8PR5RAP</t>
  </si>
  <si>
    <t>FYJ34266009Q2D8A8A18X0218D</t>
  </si>
  <si>
    <t>G642692815</t>
  </si>
  <si>
    <t>GYVXG26DHC</t>
  </si>
  <si>
    <t>G2CH0300WZT0000DEY</t>
  </si>
  <si>
    <t>G9N3417MMNM1PHRAH+A1230</t>
  </si>
  <si>
    <t>G9N3417MMNM1PHRAH</t>
  </si>
  <si>
    <t>AK5339362561WMW9YA1870130J</t>
  </si>
  <si>
    <t>G642730641</t>
  </si>
  <si>
    <t>KVG632DGJF</t>
  </si>
  <si>
    <t>C7H429604FK0X7LA5</t>
  </si>
  <si>
    <t>GVH42511QX6PR5PA4+A1100</t>
  </si>
  <si>
    <t>GVH42511QX6PR5PA4</t>
  </si>
  <si>
    <t>FYJ42133045Q2D8AEA1AD0808L</t>
  </si>
  <si>
    <t>G635161554</t>
  </si>
  <si>
    <t>HN20VTF7PP</t>
  </si>
  <si>
    <t>HVG322701351L9XA2</t>
  </si>
  <si>
    <t>G9N3112ZFL014YDA8+A11D0</t>
  </si>
  <si>
    <t>G9N3112ZFL014YDA8</t>
  </si>
  <si>
    <t>AK5252763651KKYARA19N0312M</t>
  </si>
  <si>
    <t>21031901040223051880151142</t>
  </si>
  <si>
    <t>3108964243072072</t>
  </si>
  <si>
    <t>G642579507</t>
  </si>
  <si>
    <t>HP649MHHXT</t>
  </si>
  <si>
    <t>HVG30720G3P1L9YAU</t>
  </si>
  <si>
    <t>G9N3026SDK314YDAR+A11D0</t>
  </si>
  <si>
    <t>G9N3026SDK314YDAR</t>
  </si>
  <si>
    <t>AK5251336541KKYA8A1AN0D15B</t>
  </si>
  <si>
    <t>7252521355B2558AWA1AJ0W20B</t>
  </si>
  <si>
    <t>2466336222095165</t>
  </si>
  <si>
    <t>G635162516</t>
  </si>
  <si>
    <t>MDJPHVX0Q5</t>
  </si>
  <si>
    <t>C7H401302F90X7LAC</t>
  </si>
  <si>
    <t>GVC34210DKYPR5RA7+A0280</t>
  </si>
  <si>
    <t>GVC34210DKYPR5RA7</t>
  </si>
  <si>
    <t>AK533413711Q2D8A4A1AX0918F</t>
  </si>
  <si>
    <t>G642739349</t>
  </si>
  <si>
    <t>CJ37Q07TPY</t>
  </si>
  <si>
    <t>C7H346206RY0X7LA8</t>
  </si>
  <si>
    <t>GVC33664BT7PR5RAG+A0280</t>
  </si>
  <si>
    <t>GVC33664BT7PR5RAG</t>
  </si>
  <si>
    <t>AK532616234Q2D8ALA14R3319E</t>
  </si>
  <si>
    <t>G642741041</t>
  </si>
  <si>
    <t>GM7CK0CD90</t>
  </si>
  <si>
    <t>HVGH6R00T150000DEY</t>
  </si>
  <si>
    <t>GVC41732Y4N1PHTAG+A0710</t>
  </si>
  <si>
    <t>GVC41732Y4N1PHTAG</t>
  </si>
  <si>
    <t>AK5412671011WMW9ZA14KC713F</t>
  </si>
  <si>
    <t>G642980727</t>
  </si>
  <si>
    <t>H6J9KJFQ7K</t>
  </si>
  <si>
    <t>C07H1Y001T40000DEY</t>
  </si>
  <si>
    <t>GH334811NX91PHTA5+A0810</t>
  </si>
  <si>
    <t>GH334811NX91PHTA5</t>
  </si>
  <si>
    <t>FYJ344660681WMWAEA19E0321I</t>
  </si>
  <si>
    <t>G635161822</t>
  </si>
  <si>
    <t>CT9FWWT0QN</t>
  </si>
  <si>
    <t>G2CH12008NG0000DEY</t>
  </si>
  <si>
    <t>G9N3454P9R21PHRAQ+A1130</t>
  </si>
  <si>
    <t>G9N3454P9R21PHRAQ</t>
  </si>
  <si>
    <t>AK53426710C1WMW9NA14A9V15D</t>
  </si>
  <si>
    <t>G642694591</t>
  </si>
  <si>
    <t>X7XNWVVQ0P</t>
  </si>
  <si>
    <t>FJ63365109A0X7LB</t>
  </si>
  <si>
    <t>G9Q3175W0EAPR5QA0+A2121</t>
  </si>
  <si>
    <t>G9Q3175W0EAPR5QA0</t>
  </si>
  <si>
    <t>FYJ3115309PQ2D8AHA1A90U15A</t>
  </si>
  <si>
    <t>G642983949</t>
  </si>
  <si>
    <t>M6FFW4MHFV</t>
  </si>
  <si>
    <t>C7H40120DA70X7LAK</t>
  </si>
  <si>
    <t>GVC33924P5NPR5RAG+A0270</t>
  </si>
  <si>
    <t>GVC33924P5NPR5RAG</t>
  </si>
  <si>
    <t>AK532576097Q2D8AYA14D0108A</t>
  </si>
  <si>
    <t>G635022158</t>
  </si>
  <si>
    <t>L0VWQ6W6WR</t>
  </si>
  <si>
    <t>F3Y2132150J0XDKD</t>
  </si>
  <si>
    <t>G9N2107RNGPPQCLAG+A21B1</t>
  </si>
  <si>
    <t>G9N2107RNGPPQCLAG</t>
  </si>
  <si>
    <t>AK52072306AQ2D8AHA1A00215M</t>
  </si>
  <si>
    <t>2025453116011071</t>
  </si>
  <si>
    <t>2044852203041402</t>
  </si>
  <si>
    <t>G635021166</t>
  </si>
  <si>
    <t>F46K7MVHHJ</t>
  </si>
  <si>
    <t>Dent enclosure. Fail empedance test</t>
  </si>
  <si>
    <t>F3Y213306110XDJD</t>
  </si>
  <si>
    <t>G9P2106MK9UPQCLAD+A21B1</t>
  </si>
  <si>
    <t>G9P2106MK9UPQCLAD</t>
  </si>
  <si>
    <t>AK52072380BQ2D8ASA1A00D26F</t>
  </si>
  <si>
    <t>2024213227091002</t>
  </si>
  <si>
    <t>2019931903081076</t>
  </si>
  <si>
    <t>G635145604</t>
  </si>
  <si>
    <t>GC5276H6KD</t>
  </si>
  <si>
    <t>F3X330501TH1L9XD</t>
  </si>
  <si>
    <t>GVC3234143K14YFAJ+A2P10</t>
  </si>
  <si>
    <t>GVC3234143K14YFAJ</t>
  </si>
  <si>
    <t>FYJ3175301E1KKYA8A1AA0D25G</t>
  </si>
  <si>
    <t>AK532619213256794M1570728B</t>
  </si>
  <si>
    <t>G635259270</t>
  </si>
  <si>
    <t>CWHD6KC079</t>
  </si>
  <si>
    <t>Unusual on ALS</t>
  </si>
  <si>
    <t>G2CH2000DJA0000DEY</t>
  </si>
  <si>
    <t>G9Q3497HNB81PHRAE+A1130</t>
  </si>
  <si>
    <t>G9Q3497HNB81PHRAE</t>
  </si>
  <si>
    <t>AK53473729C1WMW9GA14B2301B</t>
  </si>
  <si>
    <t>G635141618</t>
  </si>
  <si>
    <t>J19RHVXTJ9</t>
  </si>
  <si>
    <t>F3X30130V2D1JTJC</t>
  </si>
  <si>
    <t>G9P2492P06914YCAU+A11B0</t>
  </si>
  <si>
    <t>G9P2492P06914YCAU</t>
  </si>
  <si>
    <t>AK5246461221KKYA0A18S0618C</t>
  </si>
  <si>
    <t>725246615382558AVA1018414E</t>
  </si>
  <si>
    <t>G642729723</t>
  </si>
  <si>
    <t>H1W2YK6CLK</t>
  </si>
  <si>
    <t>G2CH0D00H0X0000DEY</t>
  </si>
  <si>
    <t>G9N3416T4S21PHRAQ+A1130</t>
  </si>
  <si>
    <t>G9N3416T4S21PHRAQ</t>
  </si>
  <si>
    <t>AK5338161351WMW9BA1810915G</t>
  </si>
  <si>
    <t>G635259118</t>
  </si>
  <si>
    <t>HHQXVY3NP9</t>
  </si>
  <si>
    <t>HVGH71018Q60000DEY</t>
  </si>
  <si>
    <t>GH341811AK01PHTAU+A0510</t>
  </si>
  <si>
    <t>GH341811AK01PHTAU</t>
  </si>
  <si>
    <t>FYJ413670B51WMWA2A14LR513F</t>
  </si>
  <si>
    <t>G642723137</t>
  </si>
  <si>
    <t>CPYN3JYG36</t>
  </si>
  <si>
    <t>F3Y32650E8S1JTKD</t>
  </si>
  <si>
    <t>G9P3205W54L14YCAL+A12B0</t>
  </si>
  <si>
    <t>G9P3205W54L14YCAL</t>
  </si>
  <si>
    <t>AK53166367A1KKYADA1AV0505G</t>
  </si>
  <si>
    <t>7253237399B2558A5A1AN0702H</t>
  </si>
  <si>
    <t>G642964309</t>
  </si>
  <si>
    <t>KXTWWYW6J0</t>
  </si>
  <si>
    <t>C7H402408FV0X7LAG</t>
  </si>
  <si>
    <t>GVC350400MVPR5RAK+A0280</t>
  </si>
  <si>
    <t>GVC350400MVPR5RAK</t>
  </si>
  <si>
    <t>FYJ336260JCQ2D8ACA17X0103N</t>
  </si>
  <si>
    <t>G642460767</t>
  </si>
  <si>
    <t>M7N2YXRHGT</t>
  </si>
  <si>
    <t>F3XH7S01A610000DEY</t>
  </si>
  <si>
    <t>GH341531RPJ1PHTAQ+A0720</t>
  </si>
  <si>
    <t>GH341531RPJ1PHTAQ</t>
  </si>
  <si>
    <t>FYJ408560NZ1WMWAZA1CU0244I</t>
  </si>
  <si>
    <t>CTHH5J38QQ500000DK+85EX2EP6G62</t>
  </si>
  <si>
    <t>GMH421303GQ203RAB</t>
  </si>
  <si>
    <t>J1442375YBZ1P1XQ6</t>
  </si>
  <si>
    <t>F3X428617UW24L9A</t>
  </si>
  <si>
    <t>FM7H6D00CRS0000CP1</t>
  </si>
  <si>
    <t>K5A4VS5727TA1</t>
  </si>
  <si>
    <t>FG9H7L0080100006TV+A+415</t>
  </si>
  <si>
    <t>FM7H6P006FH0000BVY</t>
  </si>
  <si>
    <t>DRCH4T00BSZ000023W+8+AA+FY9H4701E03+E06H4T</t>
  </si>
  <si>
    <t>GH7H5A20DXX00000L2+83BB3</t>
  </si>
  <si>
    <t>DTVH6E58A0N00000DF+86528012284</t>
  </si>
  <si>
    <t>G642304607</t>
  </si>
  <si>
    <t>DX3MN5RNN736</t>
  </si>
  <si>
    <t>FJ641870EB8L73XK</t>
  </si>
  <si>
    <t>F7C4163D5MWKV27AS+J132H5C800O6A1J11+F7C4162E1E3KWPNAX+CX5415306LVN2N4A4+28N91CBABM0CC047ZX+FMX41510342KXG3AG+PNM1234</t>
  </si>
  <si>
    <t>F7C4163D5MWKV27AS</t>
  </si>
  <si>
    <t>AK433741427L6VLA9A1018815M</t>
  </si>
  <si>
    <t>FXV40575CK9KQ5R9W+18021127583167052097754193</t>
  </si>
  <si>
    <t>DN841410CZEKTVQ16</t>
  </si>
  <si>
    <t>FNJ4023VKY5MRGPAU</t>
  </si>
  <si>
    <t>FY94097EBZVMMJ99P+0505513457516704910175219B</t>
  </si>
  <si>
    <t>GH7412432L9KPJQA9+ZMBYM2</t>
  </si>
  <si>
    <t>DXY3504C6FJKYXD3B+PAHCXXXXCXXX</t>
  </si>
  <si>
    <t>HRN34162WA01LGF1F</t>
  </si>
  <si>
    <t>HRN3414FLF01LGD19</t>
  </si>
  <si>
    <t>G642732051</t>
  </si>
  <si>
    <t>FFKV6QP19F</t>
  </si>
  <si>
    <t>C7HGZW004NZ00004CK</t>
  </si>
  <si>
    <t>G9Q3376P1RN1PHMA7+A1100</t>
  </si>
  <si>
    <t>G9Q3376P1RN1PHMA7</t>
  </si>
  <si>
    <t>FYJ334170Z21WMWAAA143NC38G</t>
  </si>
  <si>
    <t>CTHGZ6262E800000E1+83BADKK2F71</t>
  </si>
  <si>
    <t>GMH3334131N202K3C</t>
  </si>
  <si>
    <t>FNJGXBB00JV000004C</t>
  </si>
  <si>
    <t>GKKGZS03EA200000PU+JX</t>
  </si>
  <si>
    <t>C7H342406JW24NXA6</t>
  </si>
  <si>
    <t>F15GYT00AA100008S9+A</t>
  </si>
  <si>
    <t>K5A3QY8586TA1</t>
  </si>
  <si>
    <t>F15GZL0087T00008ST+A+AA+NNNNNNNNNNN+0220G46GZ184</t>
  </si>
  <si>
    <t>DRCGZ30091Z00009YH+A+AA+H2PGYB0097Y+D+01GZ301GZ3</t>
  </si>
  <si>
    <t>GH7GZU20CGW00000ER+81143</t>
  </si>
  <si>
    <t>CTHGZJ26MHF00000DX+81CEDDB1C21</t>
  </si>
  <si>
    <t>DNM340102TU23381J</t>
  </si>
  <si>
    <t>HPH9061SPVT03355AB20W2MW</t>
  </si>
  <si>
    <t>G642696453</t>
  </si>
  <si>
    <t>DX3M439RN736</t>
  </si>
  <si>
    <t>FJ640240208L73XK</t>
  </si>
  <si>
    <t>DKH4015F1WS04FPA3+T332ANA242D5A1E21+DKH3524FYX304CNAY+CX5350307LZN2N4AD+29M71CCADW0LM0CU5K+C433443ZVM4LMD5A3+WNM12D3</t>
  </si>
  <si>
    <t>DKH4015F1WS04FPA3</t>
  </si>
  <si>
    <t>72532871594L6VLA4A1017111M</t>
  </si>
  <si>
    <t>FXV329652X0KQ5R93+18020118584168047089760193</t>
  </si>
  <si>
    <t>DN8349527V4KTVQ18</t>
  </si>
  <si>
    <t>FNJ3352RAAPMRGPAM</t>
  </si>
  <si>
    <t>FY934842DLHMMJ99B+0501013857216205010472719B</t>
  </si>
  <si>
    <t>GH734843K53KPJQAR+XMBYM2</t>
  </si>
  <si>
    <t>DXY3486C5ARKYXD3V+PADCXXXXCXXX</t>
  </si>
  <si>
    <t>HRN3385376V1LGF1Z</t>
  </si>
  <si>
    <t>HRN33842NEJ1LGD1B</t>
  </si>
  <si>
    <t>G635258890</t>
  </si>
  <si>
    <t>DX3MM9VWN735</t>
  </si>
  <si>
    <t>n735</t>
  </si>
  <si>
    <t>FJ6417500XKL73XK</t>
  </si>
  <si>
    <t>F7C4154K2YGKV27AU+J132Q9C063I6A1E11+F7C4153E07YKWPNAS+CX54143006MN2N4AV+34M94GCABW0LL06WBK+C434143ZVL7LMD5A3+WNM13D3</t>
  </si>
  <si>
    <t>F7C4154K2YGKV27AU</t>
  </si>
  <si>
    <t>AK434921548L6VLAWA1019716A</t>
  </si>
  <si>
    <t>FXV40955K4PKQ5R9A+18022138584169050104761193</t>
  </si>
  <si>
    <t>DN841330G4GKTVQ1L</t>
  </si>
  <si>
    <t>FNJ4024WE4LMRGPAW</t>
  </si>
  <si>
    <t>FY934962FZXMMJ89L+0501012856216704909775319A</t>
  </si>
  <si>
    <t>GH741023EQ8KPJQAU+ZMBYM2</t>
  </si>
  <si>
    <t>DXY3516C5SMKYXD35+PBGBXXXXCXXX</t>
  </si>
  <si>
    <t>HRN34159N3Y1LGF1S</t>
  </si>
  <si>
    <t>HRN3415FMDH1LGD1W</t>
  </si>
  <si>
    <t>G642579413</t>
  </si>
  <si>
    <t>R9ND2QPYHJ</t>
  </si>
  <si>
    <t xml:space="preserve">Abnormal connector on MLB &amp; Abnormal glue on MLB </t>
  </si>
  <si>
    <t>FJ642720DZD0X7LB</t>
  </si>
  <si>
    <t>GVH42220ZCYPR5PA3+A1100</t>
  </si>
  <si>
    <t>GVH42220ZCYPR5PA3</t>
  </si>
  <si>
    <t>FYJ41866011Q2D8AVA13F0118A</t>
  </si>
  <si>
    <t>CTH42552TZD0807A6+P12CN3EL01MX</t>
  </si>
  <si>
    <t>DTT411406V9Q274A2</t>
  </si>
  <si>
    <t>GMH42371G1CQ189AA</t>
  </si>
  <si>
    <t>GKK42531VL7071JAR-FF</t>
  </si>
  <si>
    <t>GVD41360AWY0X1JD</t>
  </si>
  <si>
    <t>FP242050DZA169YAF62</t>
  </si>
  <si>
    <t>KIC5223RG4799CHNA1</t>
  </si>
  <si>
    <t>GH9422443JC033CA3+XPBDC1</t>
  </si>
  <si>
    <t>CTH4215AK3W08006S+A01AABHR01AA</t>
  </si>
  <si>
    <t>DNM42510HLY0V4K14</t>
  </si>
  <si>
    <t>DNL4246052DQ7172N</t>
  </si>
  <si>
    <t xml:space="preserve">IP261 </t>
  </si>
  <si>
    <t>G635160358</t>
  </si>
  <si>
    <t>K1GKQGJY06</t>
  </si>
  <si>
    <t>C7H42450B8E0X7LA6</t>
  </si>
  <si>
    <t>G9Q4221FPR2PR5QAC+A2201</t>
  </si>
  <si>
    <t>G9Q4221FPR2PR5QAC</t>
  </si>
  <si>
    <t>FYJ418160JX1KKYAXA13A0207B</t>
  </si>
  <si>
    <t>CTH421628H50807AQ+P09DNWFJ01LX</t>
  </si>
  <si>
    <t>FNJ4165GTUXQ274AN</t>
  </si>
  <si>
    <t>GMH41341T91Q189AQ</t>
  </si>
  <si>
    <t>CR1423204DD071JAB-FN</t>
  </si>
  <si>
    <t>C7H42450BN10X1JAX</t>
  </si>
  <si>
    <t>FP242150E5G169YAM62</t>
  </si>
  <si>
    <t>KIC5223RG5161CHNA1</t>
  </si>
  <si>
    <t>FTN421134R703398W+XQC1XX</t>
  </si>
  <si>
    <t>CTH4196ABYC080069+A01AAJJK01AA</t>
  </si>
  <si>
    <t>DNM42141FG80V4K2B</t>
  </si>
  <si>
    <t>GCF422478DMQ59TAZ</t>
  </si>
  <si>
    <t>G642978323</t>
  </si>
  <si>
    <t>R4XLVYWLVT</t>
  </si>
  <si>
    <t>FJ642870WCW0X7LB</t>
  </si>
  <si>
    <t>G9Q4184CCKYPR5QA0+A2201</t>
  </si>
  <si>
    <t>G9Q4184CCKYPR5QA0</t>
  </si>
  <si>
    <t>AK54165627AQ2D8AWA12M0202N</t>
  </si>
  <si>
    <t>DXY34851P2D08055K+PNMCAHL8NA5X</t>
  </si>
  <si>
    <t>DTT42222654Q274A3</t>
  </si>
  <si>
    <t>GMH42340GXEQ189AS</t>
  </si>
  <si>
    <t>GKK424365XD071JAY-FF</t>
  </si>
  <si>
    <t>FJ642870WFF0X1JD</t>
  </si>
  <si>
    <t>F18421500NJ169YA8AA</t>
  </si>
  <si>
    <t>KIC5223RG5679CHNA1</t>
  </si>
  <si>
    <t>FTN427731YL033989+XPC1XX</t>
  </si>
  <si>
    <t>CTH4222B2VR080061+A01AAEDM01AB</t>
  </si>
  <si>
    <t>DNM42450PT10V4K17</t>
  </si>
  <si>
    <t>GCF42462KEAQ59TB0</t>
  </si>
  <si>
    <t>G642728107</t>
  </si>
  <si>
    <t>LWM92Y9X7D</t>
  </si>
  <si>
    <t>G2CH4K00JH10000DEY</t>
  </si>
  <si>
    <t>GH334741YSD1PHTA6+A0810</t>
  </si>
  <si>
    <t>GH334741YSD1PHTA6</t>
  </si>
  <si>
    <t>FYJ344660EE1WMWAJA19S0213B</t>
  </si>
  <si>
    <t>DXYH3P48C2D00000DM+8CHKD47EM72</t>
  </si>
  <si>
    <t>GMH402612UH203RAA</t>
  </si>
  <si>
    <t>J1440571CHV1P1XJ4</t>
  </si>
  <si>
    <t>G2C41320MCN24L9A</t>
  </si>
  <si>
    <t>F18H3U0077D0000CP1+A</t>
  </si>
  <si>
    <t>F5DH4D00CSS00006TU+8+405</t>
  </si>
  <si>
    <t>F18H45008JJ0000BVY</t>
  </si>
  <si>
    <t>J0MH4201RS9000023W+A+AA+G0MH3T00DKX+E01H42</t>
  </si>
  <si>
    <t>GH7H2W70MSU00000L2+8CAB3</t>
  </si>
  <si>
    <t>DTVH3W38RY800000DF+84223029384</t>
  </si>
  <si>
    <t>G642584113</t>
  </si>
  <si>
    <t>GXLFKY7G2H</t>
  </si>
  <si>
    <t>F3Y32530CYY1L9XD</t>
  </si>
  <si>
    <t>GH331630R3H14YFA6+A2N10</t>
  </si>
  <si>
    <t>GH331630R3H14YFA6</t>
  </si>
  <si>
    <t>FYJ3074307P1KKYAHA1A90L09O</t>
  </si>
  <si>
    <t>DXY30432N8W1G3W6L+PNCBCHT5NCB1</t>
  </si>
  <si>
    <t>21031901040123052680004139</t>
  </si>
  <si>
    <t>3165074804014202</t>
  </si>
  <si>
    <t>FNJ3112L65717R0AP</t>
  </si>
  <si>
    <t>HNQ32061HFXQ7PXVQ</t>
  </si>
  <si>
    <t>F3Y32521BNA1QLPB</t>
  </si>
  <si>
    <t>FM730611ULP1VQFAY0A</t>
  </si>
  <si>
    <t>GH73225A17V1H5P8D+XAQ2XX</t>
  </si>
  <si>
    <t>DTV322173C71G3TAD+A04197050347</t>
  </si>
  <si>
    <t>GCF31654W3D1CY03N</t>
  </si>
  <si>
    <t>DN83065LTAB1CDK2E</t>
  </si>
  <si>
    <t>G642926351</t>
  </si>
  <si>
    <t>J3FG9M9212</t>
  </si>
  <si>
    <t>G2CH0D00P830000DEY</t>
  </si>
  <si>
    <t>G9N3424QNLJ1PHRAG+A1130</t>
  </si>
  <si>
    <t>G9N3424QNLJ1PHRAG</t>
  </si>
  <si>
    <t>AK53403711C1WMW9UA148A715C</t>
  </si>
  <si>
    <t>CTHGZX18VWK00000DK+83DL8CL1E22</t>
  </si>
  <si>
    <t>GMH33560W63203R46</t>
  </si>
  <si>
    <t>F8P34110TTK1Q316B</t>
  </si>
  <si>
    <t>G2C34470U3U24L94</t>
  </si>
  <si>
    <t>FM7H05029SL0000CP1</t>
  </si>
  <si>
    <t>F5DGZH03F3N00006TS+7+333</t>
  </si>
  <si>
    <t>FM7H0D00YW70000BVY</t>
  </si>
  <si>
    <t>DR8H0B0057K000023W+8+AA+FY9H0000K02+E02H0B</t>
  </si>
  <si>
    <t>GH7H0020TNG00000L2+82BB3</t>
  </si>
  <si>
    <t>DTVGZQ583CJ00000DF+81717042124</t>
  </si>
  <si>
    <t>G635143500</t>
  </si>
  <si>
    <t>FFXGW64S0F0V</t>
  </si>
  <si>
    <t>FG115060BK0PRVVAN</t>
  </si>
  <si>
    <t>GVH13774XLWLQHMA3+A1C00</t>
  </si>
  <si>
    <t>GVH13774XLWLQHMA3</t>
  </si>
  <si>
    <t>AK413223751L6VLALA1AE0619J</t>
  </si>
  <si>
    <t>DN814971LPGN283P8</t>
  </si>
  <si>
    <t>THA13836LDPMTQVA0</t>
  </si>
  <si>
    <t>GMH14251ZE9N2GWBU-FF</t>
  </si>
  <si>
    <t>FG115060TVANY61AR</t>
  </si>
  <si>
    <t>F1514630CM7P2M6A3AA</t>
  </si>
  <si>
    <t>KIC5222DK8937TWNA1</t>
  </si>
  <si>
    <t>GH714246281N6DCAH+ZTCCM1</t>
  </si>
  <si>
    <t>DTV14962N8LNR6DAM+A09723012012</t>
  </si>
  <si>
    <t>DNL14941K13N1N93Q</t>
  </si>
  <si>
    <t>F6D14911K7VMFGR7F</t>
  </si>
  <si>
    <t>G642985199</t>
  </si>
  <si>
    <t>M2DPW4MGDY</t>
  </si>
  <si>
    <t>G2CH00010TT0000DEY</t>
  </si>
  <si>
    <t>G9P3413W2691PHRA4+A1230</t>
  </si>
  <si>
    <t>G9P3413W2691PHRA4</t>
  </si>
  <si>
    <t>AK5338164171WMW9CA1810939F</t>
  </si>
  <si>
    <t>CTHGXC384QX00000DK+83EL7GB2L32</t>
  </si>
  <si>
    <t>GMH33861JH3203R47</t>
  </si>
  <si>
    <t>J1434051R221P1X5G</t>
  </si>
  <si>
    <t>G2C34310ZWY24L94</t>
  </si>
  <si>
    <t>FM7GYX00MLB0000CP1</t>
  </si>
  <si>
    <t>F5DGYM004VP00006TS+7+330</t>
  </si>
  <si>
    <t>FM7GZ600QB60000BVZ</t>
  </si>
  <si>
    <t>J0MGY9019B1000023X+A+06+FY9GWP00605+J08GY9</t>
  </si>
  <si>
    <t>GH7GZP701VB00000L2+8CAB3</t>
  </si>
  <si>
    <t>DTVGZ3187KM00000DF+85821036374</t>
  </si>
  <si>
    <t>G642688043</t>
  </si>
  <si>
    <t>G0642YHM44</t>
  </si>
  <si>
    <t>HVG31460KBS1L9XA3</t>
  </si>
  <si>
    <t>G9N3051TCE114YDA2+A11D0</t>
  </si>
  <si>
    <t>G9N3051TCE114YDA2</t>
  </si>
  <si>
    <t>AK5301362541KKYA5A1A90223L</t>
  </si>
  <si>
    <t>CTH30954ARM1G40AA+P04GCZBJ01K3</t>
  </si>
  <si>
    <t>21031901040423032580080235</t>
  </si>
  <si>
    <t>3045193334083240</t>
  </si>
  <si>
    <t>GMH24871T6317R0A3</t>
  </si>
  <si>
    <t>HNQ31273R8GQ7PXDL</t>
  </si>
  <si>
    <t>HVG314607KG1QLPB3</t>
  </si>
  <si>
    <t>F18309308PH1VQFAYAA</t>
  </si>
  <si>
    <t>GH730939C231H5P8V+XAQ1XX</t>
  </si>
  <si>
    <t>DXY30344GZZ1G3Q6J+PNACMMM6NCB2</t>
  </si>
  <si>
    <t>GCF305248FY1CY05Q</t>
  </si>
  <si>
    <t>DN83073MGUL1CDK2S</t>
  </si>
  <si>
    <t>G634791372</t>
  </si>
  <si>
    <t>DX3MM8H8N735</t>
  </si>
  <si>
    <t>Physical damage CG pearl module window</t>
  </si>
  <si>
    <t>FJ6417502ZGL73XK</t>
  </si>
  <si>
    <t>F7C4162D75UKV27A7+J132G1C804R6A1E11+F7C4157Q3MJKWPNAV+CX541520170N2N4AA+34M94HCABM0CCM9V8H+C434152ZZP1LMD5AU+WNM13D3</t>
  </si>
  <si>
    <t>F7C4162D75UKV27A7</t>
  </si>
  <si>
    <t>AK435023854L6VLAEA1AJ0103R</t>
  </si>
  <si>
    <t>FXV352152DDKQ5R9Z+18020120561167049091752193</t>
  </si>
  <si>
    <t>DN84134049NKTVQ1A</t>
  </si>
  <si>
    <t>FNJ4024WSR8MRGPA1</t>
  </si>
  <si>
    <t>GKK41241JENL3NCA3-D</t>
  </si>
  <si>
    <t>FJ6417502X6KF1NC</t>
  </si>
  <si>
    <t>TSB4226RF8478CHNA1</t>
  </si>
  <si>
    <t>FY934952EECMMJ89W+0501012554916605409574819A</t>
  </si>
  <si>
    <t>GH740963DB8KPJQA4+XMBFM2</t>
  </si>
  <si>
    <t>DXY4017BDZ8KYXD3T+PADBXXXXBXXX</t>
  </si>
  <si>
    <t>HRN34212VVT1LGF12</t>
  </si>
  <si>
    <t>HRN34162M6D1LGD1R</t>
  </si>
  <si>
    <t>G642952819</t>
  </si>
  <si>
    <t>GLW3063LTP</t>
  </si>
  <si>
    <t>FJ6414403Z61JRFA</t>
  </si>
  <si>
    <t>G9Q4185D0GH1502AK+A11A0</t>
  </si>
  <si>
    <t>G9Q4185D0GH1502AK</t>
  </si>
  <si>
    <t>FYJ4153619V1KKYAYA1270119C</t>
  </si>
  <si>
    <t>CTH40831VUX1JJJAP+P03B8QBC06Q2</t>
  </si>
  <si>
    <t>GMH41960HUJ17HHA5</t>
  </si>
  <si>
    <t>CR140960ND21CFPAX-FX</t>
  </si>
  <si>
    <t>FJ6414604ZR1JHFA</t>
  </si>
  <si>
    <t>F15404208WN1V06A1AA</t>
  </si>
  <si>
    <t>F154053084N2187A7+AA+NNNNNNNNNNN+J032P430435</t>
  </si>
  <si>
    <t>DRC335300DR238GAZ+BB+G0L22540BZG+0135201352</t>
  </si>
  <si>
    <t>FTN4216261D1FVC8W+MPA1DC</t>
  </si>
  <si>
    <t>DXY411517N61JJG6Q+PNBBND58NCC1</t>
  </si>
  <si>
    <t>GCF41760R3417RQU2</t>
  </si>
  <si>
    <t>G642584121</t>
  </si>
  <si>
    <t>DR2M7JFP6D</t>
  </si>
  <si>
    <t>G2CH0A00YN60000DEZ</t>
  </si>
  <si>
    <t>G9N3414V3EQ1PHRA1+A1130</t>
  </si>
  <si>
    <t>G9N3414V3EQ1PHRA1</t>
  </si>
  <si>
    <t>AK5338372421WMW95A147A330J</t>
  </si>
  <si>
    <t>CTHGZN38MGA00000DK+81CL7DF6K72</t>
  </si>
  <si>
    <t>GMH33562DGY203R4S</t>
  </si>
  <si>
    <t>F8P34021TJX1Q316R</t>
  </si>
  <si>
    <t>G2C34440GMN24L94</t>
  </si>
  <si>
    <t>FM7GZZ0117W0000CP1</t>
  </si>
  <si>
    <t>F5DGZY00QCA00006TS+7+335</t>
  </si>
  <si>
    <t>FM7H09005PP00006C5</t>
  </si>
  <si>
    <t>DRCH08002Q100006LM+8+AA+G0MGZ900TN0+A01H08</t>
  </si>
  <si>
    <t>FTNH0101CF300000L3+8CB24</t>
  </si>
  <si>
    <t>DTVGZW283DZ00000DF+8484E007454</t>
  </si>
  <si>
    <t>G642726507</t>
  </si>
  <si>
    <t>KQ2M470GDH</t>
  </si>
  <si>
    <t>FJ64136005N1JRFA</t>
  </si>
  <si>
    <t>G9Q4066DMJP1502AS+A11A0</t>
  </si>
  <si>
    <t>G9Q4066DMJP1502AS</t>
  </si>
  <si>
    <t>FYJ4037609J1KKYADA1CD0123G</t>
  </si>
  <si>
    <t>CTH404743L81JJJAT+P09D8QFK06D2</t>
  </si>
  <si>
    <t>GMH40230XNN17HHAW</t>
  </si>
  <si>
    <t>CR140360RBU1CFPAS-FX</t>
  </si>
  <si>
    <t>FJ6413606641JHFA</t>
  </si>
  <si>
    <t>F15404604CL1V06APAA</t>
  </si>
  <si>
    <t>F15406301CL2185AR+AA+NNNNNNNNNNN+B022P370531</t>
  </si>
  <si>
    <t>FP240630ALA238CAY+10+G0K40540DW7+0406306063</t>
  </si>
  <si>
    <t>GH940613EKX1FVDA8+XPDB2C</t>
  </si>
  <si>
    <t>DXY40531HPU1JJG6E+PAAECT22NDA1</t>
  </si>
  <si>
    <t>DNL4052153A17RRB8</t>
  </si>
  <si>
    <t>G642684999</t>
  </si>
  <si>
    <t>DX3M26U5N736</t>
  </si>
  <si>
    <t>FJ6401602V5L73XK</t>
  </si>
  <si>
    <t>DKH3515F2XG04FPA7+T3324FB935K6A1J21+DKH3494FYE604CNAS+CX53486087VN2N4AV+33M94GCADW0MJ05Y1M+FMX35040G7SKXG3AF+PNM1234</t>
  </si>
  <si>
    <t>DKH3515F2XG04FPA7</t>
  </si>
  <si>
    <t>AK434043745L6VLAGA1AJ0116R</t>
  </si>
  <si>
    <t>FXR343670UCKQ5R9G+18027133576170047100762193</t>
  </si>
  <si>
    <t>DN8348511MYKTVQ1G</t>
  </si>
  <si>
    <t>THA3444139XMRGPA4</t>
  </si>
  <si>
    <t>TSB4226RE7060CHNA1</t>
  </si>
  <si>
    <t>FY934755CNLMMJ99W+0502112158216605109275319B</t>
  </si>
  <si>
    <t>GH734753BMDKPJQAB+XMBFM1</t>
  </si>
  <si>
    <t>DXY3484CMHDKYXD36+PADAXXXXCXXX</t>
  </si>
  <si>
    <t>HRN33859VEF1LGF1H</t>
  </si>
  <si>
    <t>HRN33852L801LGD1E</t>
  </si>
  <si>
    <t>G642579601</t>
  </si>
  <si>
    <t>FFMLQJS90F0N</t>
  </si>
  <si>
    <t>FG1347604QBPRVVAB</t>
  </si>
  <si>
    <t>GVH313245TCLQHMA5+A1C00</t>
  </si>
  <si>
    <t>GVH313245TCLQHMA5</t>
  </si>
  <si>
    <t>AK430131117L6VLA3A1017114S</t>
  </si>
  <si>
    <t>DN834670KY0N283SV</t>
  </si>
  <si>
    <t>THA23134CJJMTQVAN</t>
  </si>
  <si>
    <t>GKK34460KKLN2GWBA-FF</t>
  </si>
  <si>
    <t>FG1347604EBNY61AY</t>
  </si>
  <si>
    <t>F1531340G3AP2M6AMAA</t>
  </si>
  <si>
    <t>GH7330727GYN6DCA1+ZQCCM1</t>
  </si>
  <si>
    <t>DTV239526NXNR6DAH+A0942G040611</t>
  </si>
  <si>
    <t>F6D34450F0VN1N917</t>
  </si>
  <si>
    <t>F6D34540DA0MFGR5K</t>
  </si>
  <si>
    <t>G642748537</t>
  </si>
  <si>
    <t>CX42YHNJT6</t>
  </si>
  <si>
    <t>F3Y32770R5R1L9YD</t>
  </si>
  <si>
    <t>GVC31671RGN14YFAC+A2K10</t>
  </si>
  <si>
    <t>GVC31671RGN14YFAC</t>
  </si>
  <si>
    <t>AK5307638681KKYAEA1AR0X26B</t>
  </si>
  <si>
    <t>CTH32653TSK1G40A2+P03FDEFJ01E1</t>
  </si>
  <si>
    <t>725324210542558A7A1019603D</t>
  </si>
  <si>
    <t>FNJ3244M16817R0A9</t>
  </si>
  <si>
    <t>HNQ31440VQKQ7PXBB</t>
  </si>
  <si>
    <t>F3Y32770TFA1QLPB</t>
  </si>
  <si>
    <t>F1823330FS61VQFAB16</t>
  </si>
  <si>
    <t>GH731138BH31H5P8B+XAP2XX</t>
  </si>
  <si>
    <t>DTV32977GSP1G3TAH+A0769F020917</t>
  </si>
  <si>
    <t>GCF32140B391CY05Y</t>
  </si>
  <si>
    <t>DN83241CNN81CDK1M</t>
  </si>
  <si>
    <t>G642712873</t>
  </si>
  <si>
    <t>FFWLH3V4N73D</t>
  </si>
  <si>
    <t>C7H33930057L740AF</t>
  </si>
  <si>
    <t>F7C3377D18XKV27AU+J132U65657A6A1E11+F7C3374E2ULKWPNA1+CX5336301SCN2N4A6+29L93ADABS0HE00E3F+C433333Z585LMD5A1+WNM15D3</t>
  </si>
  <si>
    <t>F7C3377D18XKV27AU</t>
  </si>
  <si>
    <t>AK432131309L6VLA0A1018417R</t>
  </si>
  <si>
    <t>FXR328166MFKQ5R9P+18024124572164049094739193</t>
  </si>
  <si>
    <t>DN833640XFRKTVQ1N</t>
  </si>
  <si>
    <t>FNJ3317FQK0MRGPA6</t>
  </si>
  <si>
    <t>TSB4227RE2789CHNA1</t>
  </si>
  <si>
    <t>FY73024UF1AMMJ89L+0510812154916505209274719A</t>
  </si>
  <si>
    <t>GH73342393DKPJQAC+ZMBFM2</t>
  </si>
  <si>
    <t>DXY3346C573KYXD35+PADCXXXXCXXX</t>
  </si>
  <si>
    <t>HRN333138JZ1LGF1B</t>
  </si>
  <si>
    <t>HRN3327FM4D1LGD1P</t>
  </si>
  <si>
    <t>G642304785</t>
  </si>
  <si>
    <t>JR4MMFXGN2</t>
  </si>
  <si>
    <t>C7H35050A3G0X7LAY</t>
  </si>
  <si>
    <t>GVC34233AY4PR5RAN+A0280</t>
  </si>
  <si>
    <t>GVC34233AY4PR5RAN</t>
  </si>
  <si>
    <t>FYJ336260JCQ2D8ACA17X0118G</t>
  </si>
  <si>
    <t>CTH34971S8F0807A2+P12BNPBL03BX</t>
  </si>
  <si>
    <t>DTT337611GVQ274A4</t>
  </si>
  <si>
    <t>GMH34660FNRQ189AZ</t>
  </si>
  <si>
    <t>GKK3502AY9U071JAP-DF</t>
  </si>
  <si>
    <t>C7H350607BJ0X1JAU</t>
  </si>
  <si>
    <t>FP234760S1X169YAN62</t>
  </si>
  <si>
    <t>FTN35023GXC03398X+XPC2XX</t>
  </si>
  <si>
    <t>CTH3487BM6J080062+A02AAEEH01CB</t>
  </si>
  <si>
    <t>DNM34751KCV0V4K2E</t>
  </si>
  <si>
    <t>DNL35012QAVQ71728</t>
  </si>
  <si>
    <t>CTHGZY486P100000DK+84FAJBE6P12</t>
  </si>
  <si>
    <t>GMH3363398E203R41</t>
  </si>
  <si>
    <t>J143441CW9Y1P1XM7</t>
  </si>
  <si>
    <t>G2C345204R024L94</t>
  </si>
  <si>
    <t>FM7H0300M1A0000CP1</t>
  </si>
  <si>
    <t>F5DGZG021P100006TS+7+333</t>
  </si>
  <si>
    <t>FM7H0B00FAF0000BVY</t>
  </si>
  <si>
    <t>J0MH0300S3Y000023W+A+AA+G0LGZG00NYH+E07H03</t>
  </si>
  <si>
    <t>GH7H0070XWN00000L2+8DBB3</t>
  </si>
  <si>
    <t>DTVGZ5186F200000DF+8425B068254</t>
  </si>
  <si>
    <t>DN83444LKXS1W232C</t>
  </si>
  <si>
    <t>G635258838</t>
  </si>
  <si>
    <t>RTW3CV9CHK</t>
  </si>
  <si>
    <t>G2CH130066S00003R2</t>
  </si>
  <si>
    <t>G9P3474FLJ521KHA1+A1200</t>
  </si>
  <si>
    <t>G9P3474FLJ521KHA1</t>
  </si>
  <si>
    <t>AK5343770481WMW9BA14A9N28F</t>
  </si>
  <si>
    <t>DTVH0S288BN00000DT+9D457016641</t>
  </si>
  <si>
    <t>GMH32140DYL201734</t>
  </si>
  <si>
    <t>DTTGYW007N5000004D</t>
  </si>
  <si>
    <t>CR1GYZ01CDB00000PU+FX</t>
  </si>
  <si>
    <t>G2C348305BT1YTGA</t>
  </si>
  <si>
    <t>F15H0S0062M0000KCC+A</t>
  </si>
  <si>
    <t>F15H1600H800000KAC+A+AA+NNNNNNNNNNN+0220L43H1383</t>
  </si>
  <si>
    <t>DR8GVY002EH00006SS+A+04+FY5GVD00AN0+J+01GVY01GVY</t>
  </si>
  <si>
    <t>FTNH1G01J0G0000086+89923</t>
  </si>
  <si>
    <t>DTVGZ529A3U00000DP+93373034264</t>
  </si>
  <si>
    <t>DN83496GE1Z1MCN3J</t>
  </si>
  <si>
    <t>TDH9518SPVT03407XA30D8KB</t>
  </si>
  <si>
    <t>G642949451</t>
  </si>
  <si>
    <t>FFWM34KLN735</t>
  </si>
  <si>
    <t>C7H402601BRL73XA2</t>
  </si>
  <si>
    <t>DKH4023K0F504FPAP+T3326BA307C5A1E21+DKH4017FZ8J04CNAK+CX53487085JN2N4AB+28M94HBADW0LM01FUR+C433465ZU9DLMD5AP+WNM12D3</t>
  </si>
  <si>
    <t>DKH4023K0F504FPAP</t>
  </si>
  <si>
    <t>AK43372342BL6VLA1A1AJ0020C</t>
  </si>
  <si>
    <t>FXR33132X8YKQ5R9G+18012131551169050098760193</t>
  </si>
  <si>
    <t>DN8402711F0KTVQ1F</t>
  </si>
  <si>
    <t>FNJ3483VEZTMRGPAP</t>
  </si>
  <si>
    <t>FNJ3424ME0NL3NCAG-D</t>
  </si>
  <si>
    <t>C7H40260348KF1NAE</t>
  </si>
  <si>
    <t>TSB4226RE7300CHNA1</t>
  </si>
  <si>
    <t>FY934932Z1JMMJ89C+0501212554916804909475419A</t>
  </si>
  <si>
    <t>GH7337737DKKPJQAY+XMBFM2</t>
  </si>
  <si>
    <t>DXY3453CMVZKYXD3U+PADBXXXXCXXX</t>
  </si>
  <si>
    <t>HRN347434R61LGF15</t>
  </si>
  <si>
    <t>HRN34742KA01LGD1C</t>
  </si>
  <si>
    <t>G635173072</t>
  </si>
  <si>
    <t>DX3LW17EN73F</t>
  </si>
  <si>
    <t>FJ63503029JL740K</t>
  </si>
  <si>
    <t>F7C3475C0LSKV27A2+J132R47111X6A1J11+F7C3427D6SYKWPNA5+CX53455071AN2N4A9+29M82ADABW0610KFRD+FMX345305BXKXG3AW+PNM1234</t>
  </si>
  <si>
    <t>F7C3475C0LSKV27A2</t>
  </si>
  <si>
    <t>AK43294107AL6VLAQA1018520B</t>
  </si>
  <si>
    <t>FXR3421648ZKQ5R9U+18024117562169049089764193</t>
  </si>
  <si>
    <t>DN834761DELKTVQ15</t>
  </si>
  <si>
    <t>THA34420WC3MRGPA1</t>
  </si>
  <si>
    <t>GKK3464BVT8L3NCAT-D</t>
  </si>
  <si>
    <t>FJ635030417KF1NC</t>
  </si>
  <si>
    <t>FY93454ALE2MMJ99N+0504112858416605009775119B</t>
  </si>
  <si>
    <t>GH734573R15KPJQA1+XMBYM2</t>
  </si>
  <si>
    <t>DXY3464CHFAKYXD3R+PAEDXXXXCXXX</t>
  </si>
  <si>
    <t>HRN3365389Y1LGF1S</t>
  </si>
  <si>
    <t>HRN3364FV0E1LGD1H</t>
  </si>
  <si>
    <t>G642591177</t>
  </si>
  <si>
    <t>M7PRFYH6TN</t>
  </si>
  <si>
    <t>C7H336502VW0X7LA0</t>
  </si>
  <si>
    <t>GVH3157JYHGPR5PA9+A1100</t>
  </si>
  <si>
    <t>GVH3157JYHGPR5PA9</t>
  </si>
  <si>
    <t>FYJ307660N4Q2D8A4A1C60223K</t>
  </si>
  <si>
    <t>DXY32061ETV08055W+PNKCAHM4NLBX</t>
  </si>
  <si>
    <t>FNJ3323G4U2Q274AM</t>
  </si>
  <si>
    <t>FNJ3303AR3YQ189AU</t>
  </si>
  <si>
    <t>GKK334585VJ071JAT-DN</t>
  </si>
  <si>
    <t>C7H33650H8S0X1JA4</t>
  </si>
  <si>
    <t>FP233240LEL169YAJ62</t>
  </si>
  <si>
    <t>KIC5223RC9263CHNA1</t>
  </si>
  <si>
    <t>FTN33413FHY03398B+XQC2XX</t>
  </si>
  <si>
    <t>CTH3346AHEM08006W+A01AAEDG01AA</t>
  </si>
  <si>
    <t>DNM33321XBY0V4K1M</t>
  </si>
  <si>
    <t>DNL33352XCZQ7172E</t>
  </si>
  <si>
    <t>G642973157</t>
  </si>
  <si>
    <t>DGYD0J5WTR</t>
  </si>
  <si>
    <t>FJ6337205761JRFA</t>
  </si>
  <si>
    <t>GVH31051LW11501AJ+A1100</t>
  </si>
  <si>
    <t>GVH31051LW11501AJ</t>
  </si>
  <si>
    <t>FYJ306630BT1KKYA2A1A90E06M</t>
  </si>
  <si>
    <t>CTH332712BE1JJJAW+P05DCLGA04Q2</t>
  </si>
  <si>
    <t>GMH33162MQP17HHAT</t>
  </si>
  <si>
    <t>GKK33210V731CFPAV-FF</t>
  </si>
  <si>
    <t>FJ6337204LV1JHFA</t>
  </si>
  <si>
    <t>F1533370PLK1V06AHAA</t>
  </si>
  <si>
    <t>K5A3RB2271CA1</t>
  </si>
  <si>
    <t>F15336209EW2187A0+AA+NNNNNNNNNNN+J022G393504</t>
  </si>
  <si>
    <t>DRC312703V2238GAC+BB+G0L31150S14+0112701127</t>
  </si>
  <si>
    <t>FTN326520G11FVC8S+MPA1DD</t>
  </si>
  <si>
    <t>DXY330128P51JJG6S+PNCCCT22NAC2</t>
  </si>
  <si>
    <t>GCF31344NRZ17RQWB</t>
  </si>
  <si>
    <t>G635145916</t>
  </si>
  <si>
    <t>LPFQKJGQ22</t>
  </si>
  <si>
    <t>G2CH0500DYU0000DEY</t>
  </si>
  <si>
    <t>G9P3401QE9F1PHRA0+A1230</t>
  </si>
  <si>
    <t>G9P3401QE9F1PHRA0</t>
  </si>
  <si>
    <t>AK53364728C1WMW9NA145HM37D</t>
  </si>
  <si>
    <t>CTHGZJ588PE00000DK+82HXNCP6G42</t>
  </si>
  <si>
    <t>FNJ3383LV6D203RAC</t>
  </si>
  <si>
    <t>J143425J5FS1P1X5J</t>
  </si>
  <si>
    <t>G2C34360HAP24L94</t>
  </si>
  <si>
    <t>FM7GZW00MJY0000CP1</t>
  </si>
  <si>
    <t>K5A4S11878TA1</t>
  </si>
  <si>
    <t>F5DH020357G00006TU+7+337</t>
  </si>
  <si>
    <t>FM7H02013MD0000BVY</t>
  </si>
  <si>
    <t>J0MH00005KD000023W+A+AA+FY9GZQ00XVH+E07GZZ</t>
  </si>
  <si>
    <t>FTNGZF01A1R00000L3+8BAB3</t>
  </si>
  <si>
    <t>DTVGZ26865G00000DF+81738066274</t>
  </si>
  <si>
    <t>G642983625</t>
  </si>
  <si>
    <t>C7FNWYXR9R</t>
  </si>
  <si>
    <t>C7HH790029400004CK</t>
  </si>
  <si>
    <t>G9Q4221S19N1PHMAW+A1100</t>
  </si>
  <si>
    <t>G9Q4221S19N1PHMAW</t>
  </si>
  <si>
    <t>AK5416371411WMW9CA14N4344H</t>
  </si>
  <si>
    <t>CTHH5W168YG00000E1+81BAEDC3M71</t>
  </si>
  <si>
    <t>FNJ4172R3LJ202KAN</t>
  </si>
  <si>
    <t>DTTH5700YKT000004C</t>
  </si>
  <si>
    <t>GKKH6W05AKH00000PU+FX</t>
  </si>
  <si>
    <t>C7H426304KS24NXAX</t>
  </si>
  <si>
    <t>F15H3J002LH0000KC1+A</t>
  </si>
  <si>
    <t>F15H5F0029J0000KBZ+A+AA+NNNNNNNNNNN+0220G42H3X69</t>
  </si>
  <si>
    <t>HKYH7J003XB00009YL+A+BB+G0MGY7002U9+L+02H7J02H7J</t>
  </si>
  <si>
    <t>GH7H7830G6Y00000ER+82114</t>
  </si>
  <si>
    <t>CTHH6B26B2100000DX+81CEJCD1C21</t>
  </si>
  <si>
    <t>DNM42530LVA23381U</t>
  </si>
  <si>
    <t>TDH9061SPVT04215XA20WV0U</t>
  </si>
  <si>
    <t>G635543436</t>
  </si>
  <si>
    <t>J5F295HQW1</t>
  </si>
  <si>
    <t>C7H350408F60X7LA9</t>
  </si>
  <si>
    <t>GVC33971BEVPR5RAY+A0270</t>
  </si>
  <si>
    <t>GVC33971BEVPR5RAY</t>
  </si>
  <si>
    <t>FYJ324560B8Q2D8A7A14R2411I</t>
  </si>
  <si>
    <t>G643120065</t>
  </si>
  <si>
    <t>XVM02T00XN</t>
  </si>
  <si>
    <t>G2CGZF00RM20000DEY</t>
  </si>
  <si>
    <t>G9N3357R31N1PHRA6+A1130</t>
  </si>
  <si>
    <t>G9N3357R31N1PHRA6</t>
  </si>
  <si>
    <t>FYJ332670R31WMWA0A143NF19G</t>
  </si>
  <si>
    <t>G635546678</t>
  </si>
  <si>
    <t>H2KDP9YPMK</t>
  </si>
  <si>
    <t>G2CGZX00YMR0000DEY</t>
  </si>
  <si>
    <t>G9N3415N6M61PHRAF+A1130</t>
  </si>
  <si>
    <t>G9N3415N6M61PHRAF</t>
  </si>
  <si>
    <t>AK5339461171WMW99A1870524D</t>
  </si>
  <si>
    <t>G642985279</t>
  </si>
  <si>
    <t>HGTXM6F1Q4</t>
  </si>
  <si>
    <t>C7H352407NG0X7LA7</t>
  </si>
  <si>
    <t>GVC34154GTFPR5RAJ+A0480</t>
  </si>
  <si>
    <t>GVC34154GTFPR5RAJ</t>
  </si>
  <si>
    <t>FYJ3363607JQ2D8A4A17X0306G</t>
  </si>
  <si>
    <t>G635543340</t>
  </si>
  <si>
    <t>M9JXMCXG4G</t>
  </si>
  <si>
    <t>C7H348705EZ0X7LAW</t>
  </si>
  <si>
    <t>GVC34071CA3PR5RAT+A0280</t>
  </si>
  <si>
    <t>GVC34071CA3PR5RAT</t>
  </si>
  <si>
    <t>AK533413585Q2D8AFA1AW0X18A</t>
  </si>
  <si>
    <t>G642928247</t>
  </si>
  <si>
    <t>M7W6TD4R3L</t>
  </si>
  <si>
    <t>C7H348404ZK0X7LAR</t>
  </si>
  <si>
    <t>GVC339616H9PR5RAF+A0270</t>
  </si>
  <si>
    <t>GVC339616H9PR5RAF</t>
  </si>
  <si>
    <t>FYJ3245606KQ2D8ABA14R2408L</t>
  </si>
  <si>
    <t>G635544150</t>
  </si>
  <si>
    <t>DCJYR0Y4J3</t>
  </si>
  <si>
    <t>C07H200031X0000DEY</t>
  </si>
  <si>
    <t>GVC34411Y6A1PHTA2+A0710</t>
  </si>
  <si>
    <t>GVC34411Y6A1PHTA2</t>
  </si>
  <si>
    <t>FYJ338770SB1WMWA4A147R730G</t>
  </si>
  <si>
    <t>G643013099</t>
  </si>
  <si>
    <t>G1H6VMY0HG</t>
  </si>
  <si>
    <t>G2CH0D00HRZ0000DEY</t>
  </si>
  <si>
    <t>G9N3423S7RV1PHRA0+A1130</t>
  </si>
  <si>
    <t>G9N3423S7RV1PHRA0</t>
  </si>
  <si>
    <t>AK5339362161WMW9AA1870127J</t>
  </si>
  <si>
    <t>G643073301</t>
  </si>
  <si>
    <t>KL7RV70W0H</t>
  </si>
  <si>
    <t>C7H40120F0P0X7LAX</t>
  </si>
  <si>
    <t>GVC34472TT1PR5RAG+A0480</t>
  </si>
  <si>
    <t>GVC34472TT1PR5RAG</t>
  </si>
  <si>
    <t>AK53404395AQ2D8APA1AW0Y05N</t>
  </si>
  <si>
    <t>G643021571</t>
  </si>
  <si>
    <t>J6D6H32N9K</t>
  </si>
  <si>
    <t>F3X30141QPA1JTKC</t>
  </si>
  <si>
    <t>G9P2485U1K914YCA7+A11B0</t>
  </si>
  <si>
    <t>G9P2485U1K914YCA7</t>
  </si>
  <si>
    <t>AK52463610B1KKYAYA18A0225A</t>
  </si>
  <si>
    <t>725247113392558AYA1017909B</t>
  </si>
  <si>
    <t>G642997745</t>
  </si>
  <si>
    <t>FVC9T75YXM</t>
  </si>
  <si>
    <t>G2CH4100JXF0000DEY</t>
  </si>
  <si>
    <t>GH3344710VJ1PHTAW+A0610</t>
  </si>
  <si>
    <t>GH3344710VJ1PHTAW</t>
  </si>
  <si>
    <t>FYJ342170941WMWAHA148A033B</t>
  </si>
  <si>
    <t>G635677996</t>
  </si>
  <si>
    <t>CQ127HHQ6Y</t>
  </si>
  <si>
    <t>G2CH530064D0000DEY</t>
  </si>
  <si>
    <t>GVC347612KB1PHTAC+A0810</t>
  </si>
  <si>
    <t>GVC347612KB1PHTAC</t>
  </si>
  <si>
    <t>FYJ344660UU1WMWAWA19C0228G</t>
  </si>
  <si>
    <t>G642984229</t>
  </si>
  <si>
    <t>G9KWKQ2X21</t>
  </si>
  <si>
    <t>G2CH5200RC90000DEY</t>
  </si>
  <si>
    <t>GMH35171W0Z203RAG</t>
  </si>
  <si>
    <t>G642980783</t>
  </si>
  <si>
    <t>H37M70DV4V</t>
  </si>
  <si>
    <t>Mismatch Top Speaker SN</t>
  </si>
  <si>
    <t>HVG32670C9Y1L9XA2</t>
  </si>
  <si>
    <t>CTH23142ARX1G4069+P02CAHJM02J1</t>
  </si>
  <si>
    <t>G642586607</t>
  </si>
  <si>
    <t>CXX9XRMKC0</t>
  </si>
  <si>
    <t>C7HH6M005R800004CK</t>
  </si>
  <si>
    <t>G9Q4181VGHL1PHMA1+A1100</t>
  </si>
  <si>
    <t>G9Q4181VGHL1PHMA1</t>
  </si>
  <si>
    <t>AK5415270411WMW9HA14MDS43C</t>
  </si>
  <si>
    <t>G642452619</t>
  </si>
  <si>
    <t>DW0YWY79JR</t>
  </si>
  <si>
    <t>F3XH7S002J10000DEY</t>
  </si>
  <si>
    <t>GH340641QPQ1PHTAG+A0810</t>
  </si>
  <si>
    <t>GH340641QPQ1PHTAG</t>
  </si>
  <si>
    <t>AK5351463071WMW9YA1AC0226B</t>
  </si>
  <si>
    <t>G643085741</t>
  </si>
  <si>
    <t>JQXF1Y2CK6</t>
  </si>
  <si>
    <t>G2CGZN00K3S0000DEY</t>
  </si>
  <si>
    <t>G9N3373P6GL1PHRAY+A1130</t>
  </si>
  <si>
    <t>G9N3373P6GL1PHRAY</t>
  </si>
  <si>
    <t>AK53327709B1WMW9XA143V407G</t>
  </si>
  <si>
    <t>G642988661</t>
  </si>
  <si>
    <t>D7HCQ5TQKL</t>
  </si>
  <si>
    <t>F3X33130JRQ1L9YD</t>
  </si>
  <si>
    <t>GVC315501NH14YFAX+A2K10</t>
  </si>
  <si>
    <t>GVC315501NH14YFAX</t>
  </si>
  <si>
    <t>AK5309563461KKYADA19N0117N</t>
  </si>
  <si>
    <t>725327310112558ACA1020912C</t>
  </si>
  <si>
    <t>G635546840</t>
  </si>
  <si>
    <t>LKQMFWJ5Y2</t>
  </si>
  <si>
    <t>FFXH7L003L30000BXV</t>
  </si>
  <si>
    <t>GVC42150ABP1PHQA6+A3520</t>
  </si>
  <si>
    <t>GVC42150ABP1PHQA6</t>
  </si>
  <si>
    <t>FYJ4151605Y1WMWAVA12T0214B</t>
  </si>
  <si>
    <t>G643004891</t>
  </si>
  <si>
    <t>CKXKF66LMJ</t>
  </si>
  <si>
    <t>C7H34870FVV0X7LAD</t>
  </si>
  <si>
    <t>GVC340638JEPR5RAR+A0280</t>
  </si>
  <si>
    <t>GVC340638JEPR5RAR</t>
  </si>
  <si>
    <t>AK533323183Q2D8APA1AX0920P</t>
  </si>
  <si>
    <t>G635543704</t>
  </si>
  <si>
    <t>KR9R9RF9MT</t>
  </si>
  <si>
    <t>C7H35160D1S0X7LAM</t>
  </si>
  <si>
    <t>GVC3507080EPR5RAJ+A0280</t>
  </si>
  <si>
    <t>GVC3507080EPR5RAJ</t>
  </si>
  <si>
    <t>FYJ3363606AQ2D8AFA17X0305B</t>
  </si>
  <si>
    <t>G643006101</t>
  </si>
  <si>
    <t>C21VHXJHJ0</t>
  </si>
  <si>
    <t>C7H40120A1K0X7LA3</t>
  </si>
  <si>
    <t>GVC34251KL7PR5RAG+A0280</t>
  </si>
  <si>
    <t>GVC34251KL7PR5RAG</t>
  </si>
  <si>
    <t>FYJ3341309NQ2D8ABA1AA0P05B</t>
  </si>
  <si>
    <t>G643011155</t>
  </si>
  <si>
    <t>FYCGFH7370</t>
  </si>
  <si>
    <t>HVGH7K00J3N0000DEY</t>
  </si>
  <si>
    <t>G9P4154Q08S1PHRAN+A1130</t>
  </si>
  <si>
    <t>G9P4154Q08S1PHRAN</t>
  </si>
  <si>
    <t>AK5408661121WMW9FA1BD0222B</t>
  </si>
  <si>
    <t>G642953197</t>
  </si>
  <si>
    <t>DX3LX4KDN73F</t>
  </si>
  <si>
    <t>FJ6351705F8L740K</t>
  </si>
  <si>
    <t>DKH3496K02K04FPAP+T3329VB656W6A1J21+DKH3491F4YY04CNAB+CX5344502TUN2N4AP+34M81BDABS0HG09CR3+FMX34670LXTKXG3AL+PNM1134</t>
  </si>
  <si>
    <t>DKH3496K02K04FPAP</t>
  </si>
  <si>
    <t>AK43285112BL6VLA5A1018319N</t>
  </si>
  <si>
    <t>FXV34434HZYKQ5R93+18018116564166048088749193</t>
  </si>
  <si>
    <t>G643096559</t>
  </si>
  <si>
    <t>MR6TW9N6DK</t>
  </si>
  <si>
    <t>G2CH2E00B010000DEY</t>
  </si>
  <si>
    <t>G9N3484T8GU1PHRA5+A1130</t>
  </si>
  <si>
    <t>G9N3484T8GU1PHRA5</t>
  </si>
  <si>
    <t>AK5344772931WMW9WA14A9Q06J</t>
  </si>
  <si>
    <t>G642939857</t>
  </si>
  <si>
    <t>K4J33939YD</t>
  </si>
  <si>
    <t>C7H326500E91M16A6</t>
  </si>
  <si>
    <t>DNL3252012M1986B8</t>
  </si>
  <si>
    <t>G643003209</t>
  </si>
  <si>
    <t>FXP4XX6WF3</t>
  </si>
  <si>
    <t>C7H346300PK1M16A3</t>
  </si>
  <si>
    <t>DNL34450C4S1986BJ</t>
  </si>
  <si>
    <t>G635543594</t>
  </si>
  <si>
    <t>K3J6N5Y9L9</t>
  </si>
  <si>
    <t>HVG305408JE1L9YA4</t>
  </si>
  <si>
    <t>G9N3024PL4R14YDAJ+A11D0</t>
  </si>
  <si>
    <t>G9N3024PL4R14YDAJ</t>
  </si>
  <si>
    <t>AK5247733521KKYASA1AL0118G</t>
  </si>
  <si>
    <t>AK530149M1525679XM11508184</t>
  </si>
  <si>
    <t>2443466646015394</t>
  </si>
  <si>
    <t>G635543526</t>
  </si>
  <si>
    <t>H9J2WF9R90</t>
  </si>
  <si>
    <t>G2CGZJ00TNS0000DEY</t>
  </si>
  <si>
    <t>G9N3376U2FE1PHRAT+A1130</t>
  </si>
  <si>
    <t>G9N3376U2FE1PHRAT</t>
  </si>
  <si>
    <t>AK5334372821WMW95A144H734B</t>
  </si>
  <si>
    <t>G643095371</t>
  </si>
  <si>
    <t>DXC77RWQDM</t>
  </si>
  <si>
    <t>C7H40950G2S0X7LAU</t>
  </si>
  <si>
    <t>GVC40572BLLPR5RAY+A0480</t>
  </si>
  <si>
    <t>GVC40572BLLPR5RAY</t>
  </si>
  <si>
    <t>FYJ4017609XQ2D8AWA1BW0206E</t>
  </si>
  <si>
    <t>G643022855</t>
  </si>
  <si>
    <t>M02X7V6F3X</t>
  </si>
  <si>
    <t>HVGH820021K0000DEY</t>
  </si>
  <si>
    <t>GH3421107W91PHTAC+A0110</t>
  </si>
  <si>
    <t>GH3421107W91PHTAC</t>
  </si>
  <si>
    <t>FYJ415370BA1WMWAUA14MCF07A</t>
  </si>
  <si>
    <t>G643001673</t>
  </si>
  <si>
    <t>JX4N67756V</t>
  </si>
  <si>
    <t>HVGH6W00SMD0000DEY</t>
  </si>
  <si>
    <t>DN84196BGG41W231T</t>
  </si>
  <si>
    <t>G642996103</t>
  </si>
  <si>
    <t>D1QC77W31D</t>
  </si>
  <si>
    <t>G2CH1400APD0000DEY</t>
  </si>
  <si>
    <t>GH333950BPK1PHTAT+A0610</t>
  </si>
  <si>
    <t>GH333950BPK1PHTAT</t>
  </si>
  <si>
    <t>FYJ325460251WMWAWA1520238E</t>
  </si>
  <si>
    <t>G643113567</t>
  </si>
  <si>
    <t>GRWF42XRK2</t>
  </si>
  <si>
    <t>FJ6305301GU0XDJD</t>
  </si>
  <si>
    <t>G9P2302NL4EPQCLA6+A21B1</t>
  </si>
  <si>
    <t>G9P2302NL4EPQCLA6</t>
  </si>
  <si>
    <t>FYJ22473114Q2D8AGA1A30712C</t>
  </si>
  <si>
    <t>2445752758072040</t>
  </si>
  <si>
    <t>2491560828063058</t>
  </si>
  <si>
    <t>G643074283</t>
  </si>
  <si>
    <t>F00PJV4G56</t>
  </si>
  <si>
    <t>F3Y23521FTD0XDJD</t>
  </si>
  <si>
    <t>G9N22852P3FPQCLA6+A21B1</t>
  </si>
  <si>
    <t>G9N22852P3FPQCLA6</t>
  </si>
  <si>
    <t>FYJ2213607HQ2D8AQA12B0110O</t>
  </si>
  <si>
    <t>2237034913100681</t>
  </si>
  <si>
    <t>2258856243031975</t>
  </si>
  <si>
    <t>G643001017</t>
  </si>
  <si>
    <t>G1FVXL6Q9W</t>
  </si>
  <si>
    <t xml:space="preserve">Mismatch CG SN. </t>
  </si>
  <si>
    <t>G2CGZS00EAC0000DEY</t>
  </si>
  <si>
    <t>GH331330AZE1PHT1J+E1X1B</t>
  </si>
  <si>
    <t>GH331330AZE1PHT1J</t>
  </si>
  <si>
    <t>AK53362702B1WMW9BA145J123D</t>
  </si>
  <si>
    <t>G635379880</t>
  </si>
  <si>
    <t>GV6G23H14G</t>
  </si>
  <si>
    <t>G2CGZX00VHU0000DEY</t>
  </si>
  <si>
    <t>GMH33843GF3203R4B</t>
  </si>
  <si>
    <t>DN83417QDUX1W231K</t>
  </si>
  <si>
    <t>G642941023</t>
  </si>
  <si>
    <t>JXKYF9F90V</t>
  </si>
  <si>
    <t>G2CH65004W90000DEY</t>
  </si>
  <si>
    <t>GH341221N2Q1PHTAS+A0710</t>
  </si>
  <si>
    <t>GH341221N2Q1PHTAS</t>
  </si>
  <si>
    <t>FYJ4052608Q1WMWAUA1C60134I</t>
  </si>
  <si>
    <t>G643023171</t>
  </si>
  <si>
    <t>H94XVMVR7L</t>
  </si>
  <si>
    <t>C7H351207BY0X7LAV</t>
  </si>
  <si>
    <t>GVC339639ZMPR5RAE+A0270</t>
  </si>
  <si>
    <t>GVC339639ZMPR5RAE</t>
  </si>
  <si>
    <t>AK532616431Q2D8AMA14R3223A</t>
  </si>
  <si>
    <t>G643077059</t>
  </si>
  <si>
    <t>MG2RYP329R</t>
  </si>
  <si>
    <t>F3XH7P012G20000DEY</t>
  </si>
  <si>
    <t>G643022339</t>
  </si>
  <si>
    <t>M32J9K7V6J</t>
  </si>
  <si>
    <t>C7H3383028J0X7LA3</t>
  </si>
  <si>
    <t>CTH33542S1R0807AS+P15DNMHE11PX</t>
  </si>
  <si>
    <t>G643024023</t>
  </si>
  <si>
    <t>MTY2H4XY2R</t>
  </si>
  <si>
    <t>C7H41670PGK0X7LAS</t>
  </si>
  <si>
    <t>G9Q4127BDDSPR5QA7+A2201</t>
  </si>
  <si>
    <t>G9Q4127BDDSPR5QA7</t>
  </si>
  <si>
    <t>FYJ409460PXQ2D8A1A11N0214C</t>
  </si>
  <si>
    <t>CTH41632NWF0807AJ+P12CABDK06JX</t>
  </si>
  <si>
    <t>DTT411624E0Q274AG</t>
  </si>
  <si>
    <t>GMH412100TLQ189AM</t>
  </si>
  <si>
    <t>CR1412310ZB071JAR-FN</t>
  </si>
  <si>
    <t>C7H41720E2D0X1JA3</t>
  </si>
  <si>
    <t>FP241440A4W169YA762</t>
  </si>
  <si>
    <t>KIC5223RG0867CHNA1</t>
  </si>
  <si>
    <t>FTN41673NFY03398X+XQC2XX</t>
  </si>
  <si>
    <t>DTV40535EM20803AJ+A0782E001246</t>
  </si>
  <si>
    <t>DNM41532Q6N0V4K18</t>
  </si>
  <si>
    <t>GCF416143WRQ59TAJ</t>
  </si>
  <si>
    <t>G643072663</t>
  </si>
  <si>
    <t>HFVXQDH2R6</t>
  </si>
  <si>
    <t>C7HH7G000FK00004CK</t>
  </si>
  <si>
    <t>G9Q4205SFR31PHMAP+A1100</t>
  </si>
  <si>
    <t>G9Q4205SFR31PHMAP</t>
  </si>
  <si>
    <t>FYJ416170SU1WMWAYA14MCJ21C</t>
  </si>
  <si>
    <t>CTHH58167VB00000E1+82BAJHE3C51</t>
  </si>
  <si>
    <t>FNJ4103R89A202KAA</t>
  </si>
  <si>
    <t>DTTH5602XQW000004C</t>
  </si>
  <si>
    <t>CR1H7500PM600000PU+FX</t>
  </si>
  <si>
    <t>C7H427300JD24NXAE</t>
  </si>
  <si>
    <t>DRDH73001MA0000KC1+A</t>
  </si>
  <si>
    <t>DRDH7F001640000KBW+A+0B+XXXXXXXXXXX+0221K06H7B2A</t>
  </si>
  <si>
    <t>HKYH7F0032M00009YH+A+BB+H2PH61002R5+D+02H7D02H7F</t>
  </si>
  <si>
    <t>GH9H5B3052B00000ES+A2322</t>
  </si>
  <si>
    <t>CTHH5Y16KKD00000DX+81CEAVE1C21</t>
  </si>
  <si>
    <t>DNM42161L4423381D</t>
  </si>
  <si>
    <t>TDH9061SPVT04227XA212JQB</t>
  </si>
  <si>
    <t>G635543390</t>
  </si>
  <si>
    <t>F6297NVG9P</t>
  </si>
  <si>
    <t>IP352, IP217</t>
  </si>
  <si>
    <t>Punctured inside, customer paid for repairable damage</t>
  </si>
  <si>
    <t>G2CH2T000CF0000DEY</t>
  </si>
  <si>
    <t>GH334852LE61PHTAL+A0810</t>
  </si>
  <si>
    <t>GH334852LE61PHTAL</t>
  </si>
  <si>
    <t>FYJ345470XZ1WMWACA14A9216D</t>
  </si>
  <si>
    <t>CTHH1Z6830600000DK+85AMBCE6J22</t>
  </si>
  <si>
    <t>GMH35173Q1X203RAF</t>
  </si>
  <si>
    <t>J1440241SF21P1X8X</t>
  </si>
  <si>
    <t>G2C404501PE24L94</t>
  </si>
  <si>
    <t>DR8H260024W0000CP1+A</t>
  </si>
  <si>
    <t>F5DH2K019D100006TU+7+347</t>
  </si>
  <si>
    <t>DR8H2R0038E0000BVY</t>
  </si>
  <si>
    <t>DRCH2H00JA1000023W+8+AA+FY9H2800NGT+E05H2H</t>
  </si>
  <si>
    <t>FTNH2A0141T00000L3+8C113</t>
  </si>
  <si>
    <t>DXYH2438F5J00000DH+8CCLT64BA72</t>
  </si>
  <si>
    <t>DN84031LG0V1W23BH</t>
  </si>
  <si>
    <t>IP217_FAIL</t>
  </si>
  <si>
    <t>CTH42641D2C0807AD+P18BN2CJ06QX</t>
  </si>
  <si>
    <t>FNJ4187AP6AQ274AM</t>
  </si>
  <si>
    <t>GMH42361WWBQ189AD</t>
  </si>
  <si>
    <t>GKK42313BHJ071JA9-FN</t>
  </si>
  <si>
    <t>C7H429604QP0X1JAU</t>
  </si>
  <si>
    <t>FP242740M0M169YA762</t>
  </si>
  <si>
    <t>KIC5223RG6103CHNA1</t>
  </si>
  <si>
    <t>GH942014DC7033CAR+XPBDC2</t>
  </si>
  <si>
    <t>DTV42245P180803A1+A04117060715</t>
  </si>
  <si>
    <t>DNM42511ZMX0V4K2E</t>
  </si>
  <si>
    <t>GCF42670K0HQ59TA3</t>
  </si>
  <si>
    <t>G642988631</t>
  </si>
  <si>
    <t>K60X6QLXGQ</t>
  </si>
  <si>
    <t>F3YH7J0017Z0000DEY</t>
  </si>
  <si>
    <t>GVC414306231PHTAE+A0720</t>
  </si>
  <si>
    <t>GVC414306231PHTAE</t>
  </si>
  <si>
    <t>FYJ409370K01WMWA3A14J8838C</t>
  </si>
  <si>
    <t>CTHH5938SPH00000DK+85EXXHF5Q62</t>
  </si>
  <si>
    <t>GMH42121XVT203RA7</t>
  </si>
  <si>
    <t>F8P35241HYD1Q319T</t>
  </si>
  <si>
    <t>F3Y4275042L24L9A</t>
  </si>
  <si>
    <t>FM7H5U007UJ0000BVY</t>
  </si>
  <si>
    <t>K5A4RE5790CA1</t>
  </si>
  <si>
    <t>F5DH7J0100Y00006TU+A+419</t>
  </si>
  <si>
    <t>FM7H5D00QV80000CP1</t>
  </si>
  <si>
    <t>J0MH4T005FV000023W+A+AA+FY9H40019X6+E03H4T</t>
  </si>
  <si>
    <t>GH7H5A20UCP00000L2+82BB3</t>
  </si>
  <si>
    <t>DTVH69381QZ00000DF+81259001474</t>
  </si>
  <si>
    <t>G642996595</t>
  </si>
  <si>
    <t>LXGJXW63QR</t>
  </si>
  <si>
    <t>G2CH0D00FG40000DEY</t>
  </si>
  <si>
    <t>G9N3422PHMY1PHRA9+A1130</t>
  </si>
  <si>
    <t>G9N3422PHMY1PHRA9</t>
  </si>
  <si>
    <t>AK5338261681WMW9YA1810743J</t>
  </si>
  <si>
    <t>DXYH0218B7V00000DM+8AEKC66HP52</t>
  </si>
  <si>
    <t>GMH339309N6203R41</t>
  </si>
  <si>
    <t>J143441BSJN1P1XMX</t>
  </si>
  <si>
    <t>G2C34470AEG24L94</t>
  </si>
  <si>
    <t>FM7GZZ01V3Q0000CP1</t>
  </si>
  <si>
    <t>F5DGZJ008VB00006TS+7+333</t>
  </si>
  <si>
    <t>FM7H0B010160000BVY</t>
  </si>
  <si>
    <t>J0MH0B00FXR000023W+A+AA+G0LGZV00Q1V+E07H0B</t>
  </si>
  <si>
    <t>GH7H024037400000L2+87AA3</t>
  </si>
  <si>
    <t>DXYGXG386BQ00000DH+8EDLR56EB61</t>
  </si>
  <si>
    <t>G642976775</t>
  </si>
  <si>
    <t>CDHPXDC4XF</t>
  </si>
  <si>
    <t>G2CH640096Z0000DEY</t>
  </si>
  <si>
    <t>GH3402716CJ1PHTAE+A0210</t>
  </si>
  <si>
    <t>GH3402716CJ1PHTAE</t>
  </si>
  <si>
    <t>FYJ347560PE1WMWAHA1A30440D</t>
  </si>
  <si>
    <t>DXYH2B48AVB00000DM+8AHKH47HQ42</t>
  </si>
  <si>
    <t>GMH408715QY203RAK</t>
  </si>
  <si>
    <t>J1441272FAK1P1X65</t>
  </si>
  <si>
    <t>G2C420607F824L9A</t>
  </si>
  <si>
    <t>F18H5G0035Q0000CP1+A</t>
  </si>
  <si>
    <t>F5DH5U01BWJ00006TU+8+412</t>
  </si>
  <si>
    <t>F18H5Y003PZ0000BVY</t>
  </si>
  <si>
    <t>J0MH57002D6000023W+A+AA+FY9H4E00DZB+E11H57</t>
  </si>
  <si>
    <t>GH7H4620K8Q00000L2+83BB3</t>
  </si>
  <si>
    <t>DTVH00380N800000DF+85211052344</t>
  </si>
  <si>
    <t>G643010687</t>
  </si>
  <si>
    <t>FFWM1A67N73F</t>
  </si>
  <si>
    <t>C7H352400K2L740AW</t>
  </si>
  <si>
    <t>DKH3521F3RR04FPAG+T332AE4183G5A1J21+DKH3515GN2M04CNA8+CX53495050ZN2N4AD+29M93ACADM0GD0584K+FMX34940CJUKXG3AS+PNM1234</t>
  </si>
  <si>
    <t>DKH3521F3RR04FPAG</t>
  </si>
  <si>
    <t>AK43404334CL6VLADA1AJ0107P</t>
  </si>
  <si>
    <t>FXV345551YRKQ5R9M+18020117568164050089741193</t>
  </si>
  <si>
    <t>DN835150BRYKTVQ55</t>
  </si>
  <si>
    <t>THA342602ACMRGPAU</t>
  </si>
  <si>
    <t>FNJ3417MP8SL3NCAD-D</t>
  </si>
  <si>
    <t>C7H352400E9KF1NAL</t>
  </si>
  <si>
    <t>FY93481EAGUMMJ99G+0505512756716705009675119B</t>
  </si>
  <si>
    <t>GH734663M9UKPJQAQ+ZMBYM1</t>
  </si>
  <si>
    <t>DXY3454CDHKKYXD3H+PADBXXXXCXXX</t>
  </si>
  <si>
    <t>HRN33849V8C1LGF15</t>
  </si>
  <si>
    <t>HRN3383FK0U1LGD18</t>
  </si>
  <si>
    <t>G642977335</t>
  </si>
  <si>
    <t>CJY2P6PQKN</t>
  </si>
  <si>
    <t>C7HH3P000D500004CK</t>
  </si>
  <si>
    <t>G9Q3476S2MQ1PHMA6+A1100</t>
  </si>
  <si>
    <t>G9Q3476S2MQ1PHMA6</t>
  </si>
  <si>
    <t>AK5344464391WMW9CA19F0208D</t>
  </si>
  <si>
    <t>DXYGZ126AAE00000E3+8ACCCC4HQ61</t>
  </si>
  <si>
    <t>FNJ3492F26F202KAQ</t>
  </si>
  <si>
    <t>DTTGZU00RFV000004C</t>
  </si>
  <si>
    <t>CR1H0R027AL00000PU+DX</t>
  </si>
  <si>
    <t>C7H4087080L24NXAE</t>
  </si>
  <si>
    <t>DRDGZT006QW00008S9+A</t>
  </si>
  <si>
    <t>DRDH0U0002J00008ST+A+0A+XXXXXXXXXXX+0221K06GZZ2A</t>
  </si>
  <si>
    <t>HKYH1Z0070W00009YH+A+BB+FY7H0000CYE+D+06H1Z06H1Z</t>
  </si>
  <si>
    <t>GH9H0K309SY00000ES+A2223</t>
  </si>
  <si>
    <t>CTHH0V16HY500000DX+81CED3C1C21</t>
  </si>
  <si>
    <t>DN84033BS2C2337DL</t>
  </si>
  <si>
    <t>TDH9061SPVT03411XA21Z3XQ</t>
  </si>
  <si>
    <t>G643084715</t>
  </si>
  <si>
    <t>CLF3WL2YDJ</t>
  </si>
  <si>
    <t>F3Y326509V81JTKD</t>
  </si>
  <si>
    <t>G9P3176WBCE14YCA9+A11B0</t>
  </si>
  <si>
    <t>G9P3176WBCE14YCA9</t>
  </si>
  <si>
    <t>AK5313760851KKYALA1BN0111K</t>
  </si>
  <si>
    <t>CTH32131N3Y1G3K6E+P03CBQKA06H1</t>
  </si>
  <si>
    <t>725323739952558ABA1AN0721E</t>
  </si>
  <si>
    <t>3184674836012994</t>
  </si>
  <si>
    <t>FNJ2512FP9G17JRAV</t>
  </si>
  <si>
    <t>HNQ32470GGT1CCDR7</t>
  </si>
  <si>
    <t>F3Y32650BTE1JH7B</t>
  </si>
  <si>
    <t>HGW30870LWJ1TM6AGAA</t>
  </si>
  <si>
    <t>K5A4QP5030TA1</t>
  </si>
  <si>
    <t>FTN32452EDC1FMN8W+XTB2XX</t>
  </si>
  <si>
    <t>DTV32241KHL1G3GAV+B01342070211</t>
  </si>
  <si>
    <t>GCF32145RRP15F949</t>
  </si>
  <si>
    <t>DN83205EKA512J523</t>
  </si>
  <si>
    <t>G642933099</t>
  </si>
  <si>
    <t>L9Y1FPJFWG</t>
  </si>
  <si>
    <t>HVGH6R00WNT0000DEY</t>
  </si>
  <si>
    <t>G9N4112YJLY1PHRAM+A1130</t>
  </si>
  <si>
    <t>G9N4112YJLY1PHRAM</t>
  </si>
  <si>
    <t>FYJ404470E11WMWAXA14ER637F</t>
  </si>
  <si>
    <t>CTHH5C38PNH00000DK+83DX2KJ5A42</t>
  </si>
  <si>
    <t>GMH4112439N203RAQ</t>
  </si>
  <si>
    <t>J1441616GCX1P1X2E</t>
  </si>
  <si>
    <t>HVG42360XKD24L9AF</t>
  </si>
  <si>
    <t>FM7H69002QS0000CP1</t>
  </si>
  <si>
    <t>F5DH6R0032X00006TU+8+416</t>
  </si>
  <si>
    <t>FM7H6K00AVA0000BVY</t>
  </si>
  <si>
    <t>DRCH3H00C98000023W+8+AA+FY9H2V00JNH+E06H3H</t>
  </si>
  <si>
    <t>GH7H5F20G5G00000L2+83BB3</t>
  </si>
  <si>
    <t>DTVH1X683KN00000DF+83528052284</t>
  </si>
  <si>
    <t>G635543104</t>
  </si>
  <si>
    <t>GVC415616ZZ1PHQAM+A3320</t>
  </si>
  <si>
    <t>GVC415616ZZ1PHQAM</t>
  </si>
  <si>
    <t>AK5408571211WMW9BA14EM216F</t>
  </si>
  <si>
    <t>CTHH63294E900000DD+87DA4GB4J51</t>
  </si>
  <si>
    <t>GMH41731E0G203QA3</t>
  </si>
  <si>
    <t>F8P42050J2U1Q2VNB</t>
  </si>
  <si>
    <t>FFX426303X324L7A8</t>
  </si>
  <si>
    <t>F14H4H01KWK0000CUL+A</t>
  </si>
  <si>
    <t>F5DH6P00VLZ00006TQ+8+413</t>
  </si>
  <si>
    <t>F14H6Y000410000AXY</t>
  </si>
  <si>
    <t>HKYH6G00ABF0000AY2+A+AA+FY8H63008P3+E06H6G</t>
  </si>
  <si>
    <t>GH9H6V301A2000009F+A4AA4</t>
  </si>
  <si>
    <t>DXYH5718T3J00000D9+8BFMN74CA52</t>
  </si>
  <si>
    <t>GCF42232FK7234114</t>
  </si>
  <si>
    <t>G642717311</t>
  </si>
  <si>
    <t>C0HPD479WV</t>
  </si>
  <si>
    <t>C7H350300V61M16AF</t>
  </si>
  <si>
    <t>G9P3344B29J1C9FAB+A12G0</t>
  </si>
  <si>
    <t>G9P3344B29J1C9FAB</t>
  </si>
  <si>
    <t>FYJ328160QC1KKYA0A14R2318E</t>
  </si>
  <si>
    <t>CTH34262R2D1JJT61+P08AAEKL04JX</t>
  </si>
  <si>
    <t>GMH33751AAU1GM153</t>
  </si>
  <si>
    <t>GKK3085185U1V08AJ-FF</t>
  </si>
  <si>
    <t>C7H350301LV1L74A3</t>
  </si>
  <si>
    <t>F1522960SYS1K94AB11</t>
  </si>
  <si>
    <t>F15231608PY1L52AJ+02+NNNNNNNNNNN+J022J373143</t>
  </si>
  <si>
    <t>DR8233500XE237QAW+36+FY722950N0H+0733407335</t>
  </si>
  <si>
    <t>GH7342653QP1HNY8L+MFAM12</t>
  </si>
  <si>
    <t>DTV337712N31JJN6N+B01158090622</t>
  </si>
  <si>
    <t>DNL34970Q1L1986B4</t>
  </si>
  <si>
    <t>G642949935</t>
  </si>
  <si>
    <t>DX3LKL5QN73D</t>
  </si>
  <si>
    <t>FJ634160AE2L740K</t>
  </si>
  <si>
    <t>F7C3385CEM9KV27A0+J132S25655V6A1E11+F7C3384D7W2KWPNA8+CX5336507AGN2N4A8+33L94HBABW0MM04N6D+C433355ZJDVLMD5A9+WNM16D3</t>
  </si>
  <si>
    <t>F7C3385CEM9KV27A0</t>
  </si>
  <si>
    <t>AK432441448L6VLACA1018305M</t>
  </si>
  <si>
    <t>FXR32822P9LKQ5R9E+18011133592160048101722193</t>
  </si>
  <si>
    <t>DN833641E2PKTVQ19</t>
  </si>
  <si>
    <t>FNJ3291L91QMRGPAK</t>
  </si>
  <si>
    <t>GKK33763ZPBL3NCAJ-D</t>
  </si>
  <si>
    <t>FJ634160BV2KF1NC</t>
  </si>
  <si>
    <t>FY933015EQMMMJ89E+0502112356716705209475419A</t>
  </si>
  <si>
    <t>GH733173TWYKPJQA0+ZMBFM1</t>
  </si>
  <si>
    <t>DXY3363C8F7KYXD35+PBGCXXXXCXXX</t>
  </si>
  <si>
    <t>HRN33239RC11LGF1T</t>
  </si>
  <si>
    <t>HRN3323FNPV1LGD1M</t>
  </si>
  <si>
    <t>G642979133</t>
  </si>
  <si>
    <t>C0HD4WHWLQ</t>
  </si>
  <si>
    <t>C7H43370JFR0X7LA1</t>
  </si>
  <si>
    <t>GVH4261160TPR5PAP+A1100</t>
  </si>
  <si>
    <t>GVH4261160TPR5PAP</t>
  </si>
  <si>
    <t>FYJ4217616U1KKYAFA14S0304L</t>
  </si>
  <si>
    <t>CTH43142RPE0807AF+P09CNWCK06BX</t>
  </si>
  <si>
    <t>FNJ4222FMEJQ274AY</t>
  </si>
  <si>
    <t>GMH42630B2AQ189AC</t>
  </si>
  <si>
    <t>GKK43220TK4071JAB-FF</t>
  </si>
  <si>
    <t>C7H43370GRN0X1JAW</t>
  </si>
  <si>
    <t>FP243240ALR169YA262</t>
  </si>
  <si>
    <t>GH943244FQ3033CAF+XPBCC2</t>
  </si>
  <si>
    <t>DTV42775NW90803AY+A0652B031025</t>
  </si>
  <si>
    <t>DNM431224E00V4K13</t>
  </si>
  <si>
    <t>GCF43051GENQ59TA9</t>
  </si>
  <si>
    <t>IP076 FAIL</t>
  </si>
  <si>
    <t>DKH3351F6WA04FPA6+T3327N2T40E6A1J21+DKH3347GGJ204CNAA+CX5329603A5N2N4AE+33N21GBADW0MK0X2VS+FMX32930B5PKXG3A6+PNM1234</t>
  </si>
  <si>
    <t>DKH3351F6WA04FPA6</t>
  </si>
  <si>
    <t>AK431521817L6VLAJA1018109W</t>
  </si>
  <si>
    <t>FXV31935EP8KQ5R9B+18021118578164048090742193</t>
  </si>
  <si>
    <t>DN8333500T0KTVQ1G</t>
  </si>
  <si>
    <t>FNJ3294F26TMRGPAL</t>
  </si>
  <si>
    <t>FY932927GTUMMJ99W+0502913059416805109975919B</t>
  </si>
  <si>
    <t>GH7333736WMKPJQAS+ZMBFM1</t>
  </si>
  <si>
    <t>HRN33219HQ31LGF1Z</t>
  </si>
  <si>
    <t>HRN3317FQK71LGD1J</t>
  </si>
  <si>
    <t>G642970345</t>
  </si>
  <si>
    <t>DX3LX6GEN73F</t>
  </si>
  <si>
    <t>IP056,393</t>
  </si>
  <si>
    <t>FJ63513030UL740K</t>
  </si>
  <si>
    <t>DKH3497K31R04FPAG+T3328F4199E6A1J21+DKH3496GBBY04CNAR+CX5346306C8N2N4AC+29M93CCABW0HKLWYH8+FMX347709KMKXG3A2+PNM1234</t>
  </si>
  <si>
    <t>DKH3497K31R04FPAG</t>
  </si>
  <si>
    <t>AK433741318L6VLACA1018810M</t>
  </si>
  <si>
    <t>FXR342565CRKQ5R9K+18024129567171050097769193</t>
  </si>
  <si>
    <t>DN834731EEMKTVQ5U</t>
  </si>
  <si>
    <t>THA343705TDMRGPA3</t>
  </si>
  <si>
    <t>FY93436CQH2MMJ997+0504911559716704908875819B</t>
  </si>
  <si>
    <t>GH734753PTKKPJQA9+ZMBFM1</t>
  </si>
  <si>
    <t>DXY3494BG63KYXD3L+PBGDXXXXBXXX</t>
  </si>
  <si>
    <t>HRN33669UAT1LGF1P</t>
  </si>
  <si>
    <t>HRN33672NF11LGD1U</t>
  </si>
  <si>
    <t>G642974433</t>
  </si>
  <si>
    <t>FLF4YYJ4C7</t>
  </si>
  <si>
    <t>G2CH4900NCG0000DEY</t>
  </si>
  <si>
    <t>GVC34454MC71PHTAK+A0710</t>
  </si>
  <si>
    <t>GVC34454MC71PHTAK</t>
  </si>
  <si>
    <t>AK5337560941WMW9UA1810142G</t>
  </si>
  <si>
    <t>CTHH3S385HH00000DK+85HXWGE9M22</t>
  </si>
  <si>
    <t>FNJ4035N49G203RAY</t>
  </si>
  <si>
    <t>J14409736BR1P1X6G</t>
  </si>
  <si>
    <t>G2C411608UM24L9A</t>
  </si>
  <si>
    <t>DR9H3600CL50000CP1+A</t>
  </si>
  <si>
    <t>K5A4YF7851TA1</t>
  </si>
  <si>
    <t>FG9H48009CV00006TV+A+403</t>
  </si>
  <si>
    <t>DR9H3T000ZN0000BVZ</t>
  </si>
  <si>
    <t>J0MH2700YPA000023X+A+AA+FY7H1W00CEB+J02H27</t>
  </si>
  <si>
    <t>GH7H3L60HE700000L2+8ABC3</t>
  </si>
  <si>
    <t>DTVH365840Y00000DF+8272A073274</t>
  </si>
  <si>
    <t>G642991105</t>
  </si>
  <si>
    <t>VQMH2GL79Q</t>
  </si>
  <si>
    <t>FG1240206SP1M1756</t>
  </si>
  <si>
    <t>G9Q2356K5EV1C9FAP+A12G0</t>
  </si>
  <si>
    <t>G9Q2356K5EV1C9FAP</t>
  </si>
  <si>
    <t>AK5233363491KKYAWA15D0914E</t>
  </si>
  <si>
    <t>CTH23552QZQ1JJT6W+P01A3KFG04KX</t>
  </si>
  <si>
    <t>GMH23144TJ91GM15U</t>
  </si>
  <si>
    <t>GKK2372EW8B1V086H-FS</t>
  </si>
  <si>
    <t>FG124020FRN1L74FR</t>
  </si>
  <si>
    <t>DRD23770TWE1K94RB91</t>
  </si>
  <si>
    <t>K5A4LQ5541TA1</t>
  </si>
  <si>
    <t>DRD23920DLP1L53RP+02+XXXXXXXXXXX+K022K04386X</t>
  </si>
  <si>
    <t>DR8237609VB237RAG+36+FY5235304WA+0737607376</t>
  </si>
  <si>
    <t>GH723933SS61HNY80+XFAN22</t>
  </si>
  <si>
    <t>DTV23763AEJ1JJN6M+B03316020142</t>
  </si>
  <si>
    <t>GCF23946Y771985YJ</t>
  </si>
  <si>
    <t>G642973751</t>
  </si>
  <si>
    <t>JF63K36QPY</t>
  </si>
  <si>
    <t>Cracks in glass</t>
  </si>
  <si>
    <t>G2CH4C00DE00000DEY</t>
  </si>
  <si>
    <t>GH334921J1E1PHTAN+A0710</t>
  </si>
  <si>
    <t>GH334921J1E1PHTAN</t>
  </si>
  <si>
    <t>FYJ346360K61WMWA8A19Q0205F</t>
  </si>
  <si>
    <t>CTHH3N18NF600000DK+86BXVBG6M32</t>
  </si>
  <si>
    <t>FNJ40360W5Z203RAY</t>
  </si>
  <si>
    <t>F8P40870R011Q314Q</t>
  </si>
  <si>
    <t>G2C41220GUR24L9A</t>
  </si>
  <si>
    <t>DR9H36000VS0000CP1+A</t>
  </si>
  <si>
    <t>FG9H4800DN100006TV+A+405</t>
  </si>
  <si>
    <t>DR9H3U002AL0000BVZ</t>
  </si>
  <si>
    <t>J0MH2700WS5000023X+A+AA+FY7H1V00KGZ+J02H27</t>
  </si>
  <si>
    <t>FTNH3D002SJ00000L3+831B4</t>
  </si>
  <si>
    <t>DTVH35482R200000DF+84834096224</t>
  </si>
  <si>
    <t>G643024719</t>
  </si>
  <si>
    <t>DX3M4BXVN73D</t>
  </si>
  <si>
    <t>FJ6403709V3L740K</t>
  </si>
  <si>
    <t>F7C4027C6YEKV27AL+J132E79B16J6A1E11+F7C4027D188KWPNAM+CX5351205LTN2N4AK+28N92BBADM0CCLZYAU+C433514ZNYNLMD5A0+WNM13D3</t>
  </si>
  <si>
    <t>F7C4027C6YEKV27AL</t>
  </si>
  <si>
    <t>AK43444337CL6VLASA1AJ0401B</t>
  </si>
  <si>
    <t>FXR33766648KQ5R9A+18024126553172049095773193</t>
  </si>
  <si>
    <t>DN835110JWTKTVQ14</t>
  </si>
  <si>
    <t>FNJ3485L246MRGPAY</t>
  </si>
  <si>
    <t>FY93417EC4NMMJ894+0505512653217105009576719A</t>
  </si>
  <si>
    <t>GH7349337DMKPJQAT+XMBYM2</t>
  </si>
  <si>
    <t>DXY3503CBVZKYXD3J+PAHCXXXXCXXX</t>
  </si>
  <si>
    <t>HRN339238F61LGF1U</t>
  </si>
  <si>
    <t>HRN3391FCXT1LGD1Q</t>
  </si>
  <si>
    <t>G643020931</t>
  </si>
  <si>
    <t>RPKWF3W37J</t>
  </si>
  <si>
    <t>G2CGYH005MD00003R4</t>
  </si>
  <si>
    <t>G9P3335ECMW21KHAQ+A1200</t>
  </si>
  <si>
    <t>G9P3335ECMW21KHAQ</t>
  </si>
  <si>
    <t>AK5325660341WMW9JA1550228A</t>
  </si>
  <si>
    <t>CTHGY648AS300000DV+82ASLCC1K12</t>
  </si>
  <si>
    <t>GMH32950HDN20173W</t>
  </si>
  <si>
    <t>FNJGX1C0841000004D</t>
  </si>
  <si>
    <t>GKKGXH01N1C00000PU+FX</t>
  </si>
  <si>
    <t>G2C335606221YTG5</t>
  </si>
  <si>
    <t>FP2GXJ003B600007Y9+7</t>
  </si>
  <si>
    <t>K5A5SH6470TA1</t>
  </si>
  <si>
    <t>FP2GXX006DN00009YV+A+08+XXXXXXXXXXX+0220RF1GXVTE</t>
  </si>
  <si>
    <t>J0MGXN016JB00006SS+A+04+G0LGX700810+J+08GXN08GXN</t>
  </si>
  <si>
    <t>GH9GXGB00CA0000087+A4D4D</t>
  </si>
  <si>
    <t>DTVGXG49KSC00000DP+94128082344</t>
  </si>
  <si>
    <t>DN83343C72E1MCN34</t>
  </si>
  <si>
    <t>TD59518SPVT03295XA307NZL</t>
  </si>
  <si>
    <t>G642727635</t>
  </si>
  <si>
    <t>MRQN69M99F</t>
  </si>
  <si>
    <t>G2CH2M00R150000DEY</t>
  </si>
  <si>
    <t>G9N3453XDN91PHRAZ+A1230</t>
  </si>
  <si>
    <t>G9N3453XDN91PHRAZ</t>
  </si>
  <si>
    <t>AK5341664651WMW9EA18X0107F</t>
  </si>
  <si>
    <t>CTHH2D3874J00000DK+84DAHDB8F42</t>
  </si>
  <si>
    <t>FNJ35140DKW203RAG</t>
  </si>
  <si>
    <t>F8P40540UKA1Q3127</t>
  </si>
  <si>
    <t>G2C40360RY524L94</t>
  </si>
  <si>
    <t>DR8H1U000DY0000CP1+A</t>
  </si>
  <si>
    <t>F5DH31006JJ00006TU+8+349</t>
  </si>
  <si>
    <t>DR8H2B001AV0000BVY</t>
  </si>
  <si>
    <t>J0MGX2003QP000023W+A+06+G0MGW7015NE+E02GX2</t>
  </si>
  <si>
    <t>GH7H2A700CE00000L2+8DBB3</t>
  </si>
  <si>
    <t>DTVH2S382E200000DF+8541D052414</t>
  </si>
  <si>
    <t>G643012339</t>
  </si>
  <si>
    <t>DX3MLKS5N73D</t>
  </si>
  <si>
    <t>FJ6417204QYL740K</t>
  </si>
  <si>
    <t>F7C4156D1UDKV27AS+J132M4C116Q6A1E11+F7C4154E316KWPNAY+CX5414502SQN2N4AW+33M93CCADW0RJM9B09+C434146ZZ0FLMD5AE+WNM12D3</t>
  </si>
  <si>
    <t>F7C4156D1UDKV27AS</t>
  </si>
  <si>
    <t>AK43492120CL6VLA7A1019705E</t>
  </si>
  <si>
    <t>FXV40635B7EKQ5R9V+18021123582169050094764193</t>
  </si>
  <si>
    <t>DN841210MPGKTVQ1X</t>
  </si>
  <si>
    <t>FNJ4024WEHNMRGPAP</t>
  </si>
  <si>
    <t>GKK4132AS7QL3NCAL-F</t>
  </si>
  <si>
    <t>FJ6417200USKF1NC</t>
  </si>
  <si>
    <t>FY935072YMCMMJ89F+0501213554416505210274319A</t>
  </si>
  <si>
    <t>GH740973ASGKPJQAM+ZMBFM2</t>
  </si>
  <si>
    <t>DXY4024B7BFKYXD3Q+PAHDXXXXBXXX</t>
  </si>
  <si>
    <t>HRN34449SH91LGF1V</t>
  </si>
  <si>
    <t>HRN3444FAN01LGD1P</t>
  </si>
  <si>
    <t>G643072953</t>
  </si>
  <si>
    <t>HM652DDQR9</t>
  </si>
  <si>
    <t>C07H1Z002SX0000DEY</t>
  </si>
  <si>
    <t>G9N3452NHLP1PHRAF+A1130</t>
  </si>
  <si>
    <t>G9N3452NHLP1PHRAF</t>
  </si>
  <si>
    <t>FYJ338670NR1WMWA3A147AF09E</t>
  </si>
  <si>
    <t>CTHH1418AMV00000DK+85CMDJM4F72</t>
  </si>
  <si>
    <t>FNJ3441R567203RA6</t>
  </si>
  <si>
    <t>F8P34851GLJ1Q31N2</t>
  </si>
  <si>
    <t>C07352509L724L94</t>
  </si>
  <si>
    <t>DR8H19002PZ0000CP1+A</t>
  </si>
  <si>
    <t>K5A4UV7117TA1</t>
  </si>
  <si>
    <t>F5DH1602ZT800006TS+7+345</t>
  </si>
  <si>
    <t>DR8H1Q001EF0000BVY</t>
  </si>
  <si>
    <t>DR8H1U003B6000023W+8+AA+FY9H0V007UF+E02H1U</t>
  </si>
  <si>
    <t>GH7H1D20FV200000L2+83AB3</t>
  </si>
  <si>
    <t>DXYH1A387KB00000DH+8BCLS46HD82</t>
  </si>
  <si>
    <t>Damaged on backglass</t>
  </si>
  <si>
    <t>CTH33771NL6LK63A3+P16BXXXXDEJA</t>
  </si>
  <si>
    <t>G642975551</t>
  </si>
  <si>
    <t>KC2NGX54M7</t>
  </si>
  <si>
    <t>HG925040HEP1JRHAS</t>
  </si>
  <si>
    <t>GVH2465H7YF1501AD+A1100</t>
  </si>
  <si>
    <t>GVH2465H7YF1501AD</t>
  </si>
  <si>
    <t>FYJ244160281KKYAFA1740610I</t>
  </si>
  <si>
    <t>G642978047</t>
  </si>
  <si>
    <t>H6M75F9N60</t>
  </si>
  <si>
    <t>Laser contact on RCAM, pearl module</t>
  </si>
  <si>
    <t>G2CH3S003LB0000DEY</t>
  </si>
  <si>
    <t>FNJ3514W6DV203RAL</t>
  </si>
  <si>
    <t>DN84055JPZQ1W237S</t>
  </si>
  <si>
    <t>G643022177</t>
  </si>
  <si>
    <t>FN7JXNW20M</t>
  </si>
  <si>
    <t>HVG30530BX41L9YA7</t>
  </si>
  <si>
    <t>G9N3022V02X14YDAN+A11D0</t>
  </si>
  <si>
    <t>G9N3022V02X14YDAN</t>
  </si>
  <si>
    <t>AK5251337961KKYATA1AN0G26N</t>
  </si>
  <si>
    <t>AK525339RQ125679PM16539218</t>
  </si>
  <si>
    <t>G635555164</t>
  </si>
  <si>
    <t>HFGFGPT9YQ</t>
  </si>
  <si>
    <t>G2CH600049C00003R3</t>
  </si>
  <si>
    <t>GVH41242W1M1PHLAA+A1100</t>
  </si>
  <si>
    <t>GVH41242W1M1PHLAA</t>
  </si>
  <si>
    <t>FYJ351660MZ1WMWALA1AF0228E</t>
  </si>
  <si>
    <t>G643086515</t>
  </si>
  <si>
    <t>DX3M422EN736</t>
  </si>
  <si>
    <t>FJ64034049EL73XK</t>
  </si>
  <si>
    <t>DKH4017F3RB04FPAV+T3324MA265B5A1E21+DKH4015FGG904CNAP+CX5350300C2N2N4A7+29M93FBADW0LK071NK+C433473ZURDLMD5A8+WNM12D3</t>
  </si>
  <si>
    <t>DKH4017F3RB04FPAV</t>
  </si>
  <si>
    <t>AK433731664L6VLAZA1018819G</t>
  </si>
  <si>
    <t>FXR33272Z3HKQ5R93+18012132570167050099754193</t>
  </si>
  <si>
    <t>CTH338626DSLK63AF+P01CXXXXDALA</t>
  </si>
  <si>
    <t>G642985229</t>
  </si>
  <si>
    <t>C6L7Q7V46W</t>
  </si>
  <si>
    <t>C7H40120AD40X7LAG</t>
  </si>
  <si>
    <t>GVC344225KLPR5RAE+A0280</t>
  </si>
  <si>
    <t>GVC344225KLPR5RAE</t>
  </si>
  <si>
    <t>FYJ336360AVQ2D8AJA17X0419O</t>
  </si>
  <si>
    <t>G643012139</t>
  </si>
  <si>
    <t>MG0F240LGY</t>
  </si>
  <si>
    <t>HVGH6R011M30000DEY</t>
  </si>
  <si>
    <t>GMH41473A7M203RAD</t>
  </si>
  <si>
    <t>G635477508</t>
  </si>
  <si>
    <t>HR9Y3K95VF</t>
  </si>
  <si>
    <t>HVG3053004M1L9YAE</t>
  </si>
  <si>
    <t>G9N2527L6DC14YDAN+A11D0</t>
  </si>
  <si>
    <t>G9N2527L6DC14YDAN</t>
  </si>
  <si>
    <t>AK5248135591KKYALA1AL0L17E</t>
  </si>
  <si>
    <t>AK525339PV4256797M1653919B</t>
  </si>
  <si>
    <t>G642587229</t>
  </si>
  <si>
    <t>KL77Y5Q996</t>
  </si>
  <si>
    <t>G2CH45002QD00003R2</t>
  </si>
  <si>
    <t>GVH35022J7Q1PHLA8+A1100</t>
  </si>
  <si>
    <t>GVH35022J7Q1PHLA8</t>
  </si>
  <si>
    <t>FYJ345470S91WMWAHA14B2003C</t>
  </si>
  <si>
    <t>G635544260</t>
  </si>
  <si>
    <t>HW0KW5J634</t>
  </si>
  <si>
    <t>G2CH0P00U1S0000DEY</t>
  </si>
  <si>
    <t>G9N3455M1AT1PHRAP+A1230</t>
  </si>
  <si>
    <t>G9N3455M1AT1PHRAP</t>
  </si>
  <si>
    <t>AK5342172591WMW9EA1496402J</t>
  </si>
  <si>
    <t>CTHH0268J9700000DK+82DXRHB7E12</t>
  </si>
  <si>
    <t>GMH340355X5203R4Q</t>
  </si>
  <si>
    <t>J1434562ASF1P1X17</t>
  </si>
  <si>
    <t>G2C34630NEY24L94</t>
  </si>
  <si>
    <t>FM7H0E018XQ0000CP1</t>
  </si>
  <si>
    <t>K5A4RC2412CA1</t>
  </si>
  <si>
    <t>F5DH03002V500006TS+7+337</t>
  </si>
  <si>
    <t>FM7H0P00D280000BVX</t>
  </si>
  <si>
    <t>DRCGXY006V6000023V+8+03+G0MGWV007KC+B06GXY</t>
  </si>
  <si>
    <t>GH7H0F70PJA00000L2+8CBB3</t>
  </si>
  <si>
    <t>DTVGZS48CXJ00000DF+81528085474</t>
  </si>
  <si>
    <t>G642997055</t>
  </si>
  <si>
    <t>TGVV517FTH</t>
  </si>
  <si>
    <t>IP41V, IP092</t>
  </si>
  <si>
    <t>FJ641620TKA0X7LB</t>
  </si>
  <si>
    <t>G9Q4111FF12PR5QAU+A2201</t>
  </si>
  <si>
    <t>G9Q4111FF12PR5QAU</t>
  </si>
  <si>
    <t>FYJ408161MVQ2D8AEA1180102H</t>
  </si>
  <si>
    <t>DXY34462A6D08055U+PNKAALX5NA2X</t>
  </si>
  <si>
    <t>FNJ4117B8U8Q274AQ</t>
  </si>
  <si>
    <t>FNJ4127BMJ8Q189AX</t>
  </si>
  <si>
    <t>GKK414294UJ071JAW-FF</t>
  </si>
  <si>
    <t>FJ641620S1F0X1JD</t>
  </si>
  <si>
    <t>FP241350KGW169YAY62</t>
  </si>
  <si>
    <t>KIC5223RF9109CHNA1</t>
  </si>
  <si>
    <t>FTN41363HZU03398W+XQC2XX</t>
  </si>
  <si>
    <t>CTH4133BL0B08006D+A01AAEGJ01AB</t>
  </si>
  <si>
    <t>DNM41321B2R0V4K23</t>
  </si>
  <si>
    <t>GCF41360MU4Q59TA9</t>
  </si>
  <si>
    <t xml:space="preserve">IP41V, IP092 </t>
  </si>
  <si>
    <t>G642195993</t>
  </si>
  <si>
    <t>FL2NYWNJDW</t>
  </si>
  <si>
    <t>C7HH7N0000100004CK</t>
  </si>
  <si>
    <t>G9Q4212VA7P1PHMAK+A1200</t>
  </si>
  <si>
    <t>G9Q4212VA7P1PHMAK</t>
  </si>
  <si>
    <t>AK5416471421WMW9AA14N4411H</t>
  </si>
  <si>
    <t>G634587472</t>
  </si>
  <si>
    <t>KGLV42J7NX</t>
  </si>
  <si>
    <t>HVGH6W00HFL0000DEY</t>
  </si>
  <si>
    <t>G9N4113YG1R1PHRAJ+A1130</t>
  </si>
  <si>
    <t>G9N4113YG1R1PHRAJ</t>
  </si>
  <si>
    <t>FYJ404570F91WMWAKA14ELN15D</t>
  </si>
  <si>
    <t>G643116103</t>
  </si>
  <si>
    <t>JFY7JFCXX6</t>
  </si>
  <si>
    <t>C7H345602440X7LA0</t>
  </si>
  <si>
    <t>GVC33662CP9PR5RAX+A0280</t>
  </si>
  <si>
    <t>GVC33662CP9PR5RAX</t>
  </si>
  <si>
    <t>AK532366239Q2D8AKA14J0110G</t>
  </si>
  <si>
    <t>G635669246</t>
  </si>
  <si>
    <t>LT412195G7</t>
  </si>
  <si>
    <t>F3Y21931PA70XDJD</t>
  </si>
  <si>
    <t>G9P2145RDJQPQCLA7+A21B1</t>
  </si>
  <si>
    <t>G9P2145RDJQPQCLA7</t>
  </si>
  <si>
    <t>AK52103612BQ2D8A3A1C60905A</t>
  </si>
  <si>
    <t>G643254379</t>
  </si>
  <si>
    <t>HCFGV4G6F2</t>
  </si>
  <si>
    <t>F3X2093081M0XDJC</t>
  </si>
  <si>
    <t>G9N2081NN51PQCLAV+A21B1</t>
  </si>
  <si>
    <t>G9N2081NN51PQCLAV</t>
  </si>
  <si>
    <t>AK520466455Q2D8AHA1AN0326E</t>
  </si>
  <si>
    <t>G643147211</t>
  </si>
  <si>
    <t>CX7GJMWM7L</t>
  </si>
  <si>
    <t>G2CGZV011ZX0000DEY</t>
  </si>
  <si>
    <t>G9P3395W5L31PHRA8+A1230</t>
  </si>
  <si>
    <t>G9P3395W5L31PHRA8</t>
  </si>
  <si>
    <t>AK5336372321WMW9EA145J218D</t>
  </si>
  <si>
    <t>G643222625</t>
  </si>
  <si>
    <t>JH6QW717HT</t>
  </si>
  <si>
    <t>C7H35170MV00X7LAN</t>
  </si>
  <si>
    <t>GVC35061SFXPR5RA4+A0280</t>
  </si>
  <si>
    <t>GVC35061SFXPR5RA4</t>
  </si>
  <si>
    <t>FYJ33626026Q2D8AYA17X0217K</t>
  </si>
  <si>
    <t>G643123067</t>
  </si>
  <si>
    <t>LWDN7J2WWH</t>
  </si>
  <si>
    <t>C7H404502Y21M16AW</t>
  </si>
  <si>
    <t>DNL40120ZA11986BH</t>
  </si>
  <si>
    <t>G635295396</t>
  </si>
  <si>
    <t>GVQK3XLTP2</t>
  </si>
  <si>
    <t>Service fee iphone creen or BG: YES</t>
  </si>
  <si>
    <t>G2CH760040H00003R2</t>
  </si>
  <si>
    <t>G9P4205Y45321KHAS+A1100</t>
  </si>
  <si>
    <t>G9P4205Y45321KHAS</t>
  </si>
  <si>
    <t>FYJ4167705X1WMWAJA14N3T09D</t>
  </si>
  <si>
    <t>G643132991</t>
  </si>
  <si>
    <t>JD4FN7CXVH</t>
  </si>
  <si>
    <t>C07H25002FA0000DEY</t>
  </si>
  <si>
    <t>GMH34842939203RAY</t>
  </si>
  <si>
    <t>G643113311</t>
  </si>
  <si>
    <t>DJP26FH3H3</t>
  </si>
  <si>
    <t>C7H140309KB10VTAN</t>
  </si>
  <si>
    <t>GVC13820XPZQ2PHA6+A0140</t>
  </si>
  <si>
    <t>GVC13820XPZQ2PHA6</t>
  </si>
  <si>
    <t>AK51346625BQ2D8ADA16J0219G</t>
  </si>
  <si>
    <t>G635668974</t>
  </si>
  <si>
    <t>CGPD659YTX</t>
  </si>
  <si>
    <t>C7H351400BF0X7LAH</t>
  </si>
  <si>
    <t>GVC35060G6GPR5RAR+A0280</t>
  </si>
  <si>
    <t>GVC35060G6GPR5RAR</t>
  </si>
  <si>
    <t>FYJ3362600AQ2D8A0A17X0213D</t>
  </si>
  <si>
    <t>G643116027</t>
  </si>
  <si>
    <t>G6PP7TY02X</t>
  </si>
  <si>
    <t>C7H350708PP0X7LAZ</t>
  </si>
  <si>
    <t>GVC34151Z02PR5RA2+A0480</t>
  </si>
  <si>
    <t>GVC34151Z02PR5RA2</t>
  </si>
  <si>
    <t>FYJ334130UTQ2D8AHA1AA0N19N</t>
  </si>
  <si>
    <t>G643122429</t>
  </si>
  <si>
    <t>KTFY7FNM29</t>
  </si>
  <si>
    <t>C07GZY000R20000DEY</t>
  </si>
  <si>
    <t>G9Q3415JEJL1PHRAC+A1130</t>
  </si>
  <si>
    <t>G9Q3415JEJL1PHRAC</t>
  </si>
  <si>
    <t>AK53393707A1WMW9MA147RE12J</t>
  </si>
  <si>
    <t>G635576766</t>
  </si>
  <si>
    <t>HFVHL91XC0</t>
  </si>
  <si>
    <t>G2CH0300CPK0000DEY</t>
  </si>
  <si>
    <t>G9N3391Y8F31PHRAK+A1130</t>
  </si>
  <si>
    <t>G9N3391Y8F31PHRAK</t>
  </si>
  <si>
    <t>AK53346635B1WMW94A1710432D</t>
  </si>
  <si>
    <t>G635562020</t>
  </si>
  <si>
    <t>CLF7MM9QJ6</t>
  </si>
  <si>
    <t>G2CH2S00GYS0000DEY</t>
  </si>
  <si>
    <t>GVC35110ZLK1PHTAV+A0110</t>
  </si>
  <si>
    <t>GVC35110ZLK1PHTAV</t>
  </si>
  <si>
    <t>AK5344762871WMW9YA19F0401D</t>
  </si>
  <si>
    <t>G643138205</t>
  </si>
  <si>
    <t>MR2DM6FCFV</t>
  </si>
  <si>
    <t>C7HH050081H00004CK</t>
  </si>
  <si>
    <t>G9Q3385S5H01PHMA4+A1200</t>
  </si>
  <si>
    <t>G9Q3385S5H01PHMA4</t>
  </si>
  <si>
    <t>AK53351735C1WMW92A144S733J</t>
  </si>
  <si>
    <t>G643086807</t>
  </si>
  <si>
    <t>GVC401308BBPR5RAR+A0480</t>
  </si>
  <si>
    <t>GVC401308BBPR5RAR</t>
  </si>
  <si>
    <t>AK53431637AQ2D8A8A19A2520F</t>
  </si>
  <si>
    <t>G643156259</t>
  </si>
  <si>
    <t>CN4YGX3TJY</t>
  </si>
  <si>
    <t>F3X32970DDZ1L9XD</t>
  </si>
  <si>
    <t>GH33203034514YFAL+A2J10</t>
  </si>
  <si>
    <t>GH33203034514YFAL</t>
  </si>
  <si>
    <t>FYJ313730HP1KKYAVA1A90N01G</t>
  </si>
  <si>
    <t>AK531069M03256792M1803715B</t>
  </si>
  <si>
    <t>3215174523095183</t>
  </si>
  <si>
    <t>G635669538</t>
  </si>
  <si>
    <t>C7CY6HMQJG</t>
  </si>
  <si>
    <t>F3X22120N420XDJD</t>
  </si>
  <si>
    <t>G9P2186P828PQCLA1+A23B1</t>
  </si>
  <si>
    <t>G9P2186P828PQCLA1</t>
  </si>
  <si>
    <t>AK52124347CQ2D8ALA1A20G13P</t>
  </si>
  <si>
    <t>2083394206066155</t>
  </si>
  <si>
    <t>2089004209011075</t>
  </si>
  <si>
    <t>G643126955</t>
  </si>
  <si>
    <t>MYJ69G3QDV</t>
  </si>
  <si>
    <t>C7H402206YY0X7LA0</t>
  </si>
  <si>
    <t>GVC34244X0MPR5RA8+A0280</t>
  </si>
  <si>
    <t>GVC34244X0MPR5RA8</t>
  </si>
  <si>
    <t>FYJ3246609AQ2D8AAA14R2026E</t>
  </si>
  <si>
    <t>G643116555</t>
  </si>
  <si>
    <t>CL6LN6VP60</t>
  </si>
  <si>
    <t>C7HH6X000K700004CM</t>
  </si>
  <si>
    <t>DNM42240U7123383V</t>
  </si>
  <si>
    <t>G635555076</t>
  </si>
  <si>
    <t>CX17M0WMQ9</t>
  </si>
  <si>
    <t>C7H401703TF0X7LAZ</t>
  </si>
  <si>
    <t>GVC33861VH0PR5RA4+A0270</t>
  </si>
  <si>
    <t>GVC33861VH0PR5RA4</t>
  </si>
  <si>
    <t>AK53261646BQ2D8A2A14R3222A</t>
  </si>
  <si>
    <t>G643119909</t>
  </si>
  <si>
    <t>HHP47QLYWW</t>
  </si>
  <si>
    <t>F3X3266067V1L9XD</t>
  </si>
  <si>
    <t>G9N3022SL0L14YDAU+A11D0</t>
  </si>
  <si>
    <t>G9N3022SL0L14YDAU</t>
  </si>
  <si>
    <t>AK5248137821KKYAGA1AL0L04M</t>
  </si>
  <si>
    <t>AK532229QDC25679GM12911224</t>
  </si>
  <si>
    <t>G635672766</t>
  </si>
  <si>
    <t>KMTFQ72WGX</t>
  </si>
  <si>
    <t>HVGH7F001NW0000DEZ</t>
  </si>
  <si>
    <t>GMH42271KV5203RAZ</t>
  </si>
  <si>
    <t>G643126937</t>
  </si>
  <si>
    <t>YPJ41PQ9F4</t>
  </si>
  <si>
    <t>G2CGYR005ZG0000DEZ</t>
  </si>
  <si>
    <t>G9N3306R16T1PHRA4+A1200</t>
  </si>
  <si>
    <t>G9N3306R16T1PHRA4</t>
  </si>
  <si>
    <t>AK5327772041WMW9FA1429042D</t>
  </si>
  <si>
    <t>G635572390</t>
  </si>
  <si>
    <t>DX3M2QZUN736</t>
  </si>
  <si>
    <t>Check fail supplier RCDC</t>
  </si>
  <si>
    <t>FJ64023047EL73XK</t>
  </si>
  <si>
    <t>DKH3504F59504FPAH+T3329T4163T6A1J21+DKH3503FVDU04CNA3+CX5331401ZQN2N4AM+31N71HBABM0GB0SHCC+FMX34840H1CKXG3AP+PNM1234</t>
  </si>
  <si>
    <t>DKH3504F59504FPAH</t>
  </si>
  <si>
    <t>AK433741247L6VLA5A1018810U</t>
  </si>
  <si>
    <t>FXR34446WJ2KQ5R9U+18027121567171048092773193</t>
  </si>
  <si>
    <t>DN834910K77KTVQ5P</t>
  </si>
  <si>
    <t>THA344404MMMRGPAE</t>
  </si>
  <si>
    <t>FY93462EAUFMMJ99Y+0505513057716205009872919B</t>
  </si>
  <si>
    <t>GH734763P1MKPJQAG+ZMBFM1</t>
  </si>
  <si>
    <t>DXY3486CF3GKYXD3F+PADAXXXXCXXX</t>
  </si>
  <si>
    <t>HRN33819ELL1LGF1D</t>
  </si>
  <si>
    <t>HRN3377FY5E1LGD1T</t>
  </si>
  <si>
    <t>G643127011</t>
  </si>
  <si>
    <t>FHP950DXHV</t>
  </si>
  <si>
    <t>IP051,IP487</t>
  </si>
  <si>
    <t>FJ634840PZ60X7LB</t>
  </si>
  <si>
    <t>GVH34412MQPPR5PAC+A1100</t>
  </si>
  <si>
    <t>GVH34412MQPPR5PAC</t>
  </si>
  <si>
    <t>AK533563686Q2D8A5A1AW0X11P</t>
  </si>
  <si>
    <t>CTH346611BW0807AD+P03DNPDF09LX</t>
  </si>
  <si>
    <t>FNJ3436GC5PQ274AL</t>
  </si>
  <si>
    <t>GMH34171EJMQ189AT</t>
  </si>
  <si>
    <t>GKK34641LV9071JA2-DN</t>
  </si>
  <si>
    <t>FJ634840PMH0X1JD</t>
  </si>
  <si>
    <t>FP234670KLU169YAB62</t>
  </si>
  <si>
    <t>KIC5223RE7411CHNA1</t>
  </si>
  <si>
    <t>FTN347532ZP033985+XQC1XX</t>
  </si>
  <si>
    <t>CTH3442AFQS080060+A03CAPHN01CA</t>
  </si>
  <si>
    <t>DNM34454FCX0V4K2G</t>
  </si>
  <si>
    <t>GCF3477CLL3Q59TAL</t>
  </si>
  <si>
    <t>socket camera damage, supplier rcdc mismatch</t>
  </si>
  <si>
    <t>G9N3412VN7V1PHRA0+A1130</t>
  </si>
  <si>
    <t>G9N3412VN7V1PHRA0</t>
  </si>
  <si>
    <t>AK5338760771WMW9SA1890330C</t>
  </si>
  <si>
    <t>CTHGXH58J6400000DK+82CXPDL2R73</t>
  </si>
  <si>
    <t>J143406C75X1P1X5W</t>
  </si>
  <si>
    <t>G2C34250ZRL24L94</t>
  </si>
  <si>
    <t>DR8GZK001G30000CP1+A</t>
  </si>
  <si>
    <t>F5DGZQ02MY700006TU+7+334</t>
  </si>
  <si>
    <t>DR8GZW001HZ0000BVY</t>
  </si>
  <si>
    <t>J0MGZF00RMA000023W+A+AA+FY9GYP005HX+E07GZF</t>
  </si>
  <si>
    <t>GH7GZM5047200000L2+88AA3</t>
  </si>
  <si>
    <t>DXYGZ838R3F00000DH+8DCLN55CD11</t>
  </si>
  <si>
    <t>G642995903</t>
  </si>
  <si>
    <t>G4TXVK77WC</t>
  </si>
  <si>
    <t>C7H419406MW0X7LAB</t>
  </si>
  <si>
    <t>GVH41740CH6PR5PAK+A1100</t>
  </si>
  <si>
    <t>GVH41740CH6PR5PAK</t>
  </si>
  <si>
    <t>AK54113362B1KKYA8A1C00407E</t>
  </si>
  <si>
    <t>CTH41822MX30807AP+P15BNVDL09NX</t>
  </si>
  <si>
    <t>FNJ4142P20PQ274AR</t>
  </si>
  <si>
    <t>GMH40831J3XQ189A8</t>
  </si>
  <si>
    <t>GKK4172A7FC071JAS-FF</t>
  </si>
  <si>
    <t>C7H419403A20X1JAT</t>
  </si>
  <si>
    <t>FP241660ACS169YAD62</t>
  </si>
  <si>
    <t>FTN41814LZD03398V+XQC2XX</t>
  </si>
  <si>
    <t>DTV415469430803A0+A04529090726</t>
  </si>
  <si>
    <t>DNM416515P80V4K2K</t>
  </si>
  <si>
    <t>GCF4176AJQRQ59TAV</t>
  </si>
  <si>
    <t>G642976225</t>
  </si>
  <si>
    <t>L9Q0JP4QLH</t>
  </si>
  <si>
    <t>C7H351201FJ0X7LA3</t>
  </si>
  <si>
    <t>GVC33953G1KPR5RA4+A0270</t>
  </si>
  <si>
    <t>GVC33953G1KPR5RA4</t>
  </si>
  <si>
    <t>AK532576475Q2D8A2A14R3311A</t>
  </si>
  <si>
    <t>CTH3505210X0807AS+P15ANSKE06HX</t>
  </si>
  <si>
    <t>DTT34010NNTQ274AV</t>
  </si>
  <si>
    <t>GMH34820UP6Q189A0</t>
  </si>
  <si>
    <t>CR134460VE5071JAK-DN</t>
  </si>
  <si>
    <t>C7H351200TS0X1JAE</t>
  </si>
  <si>
    <t>FP2344608KT169YAZ62</t>
  </si>
  <si>
    <t>FTN35024PX003398Z+XQC2XX</t>
  </si>
  <si>
    <t>DTV348362SJ0803AL+A0112D051126</t>
  </si>
  <si>
    <t>DNM34911TKH0V4K1Y</t>
  </si>
  <si>
    <t>DNL35040B6QQ71727</t>
  </si>
  <si>
    <t>IP497,48A,487</t>
  </si>
  <si>
    <t>RCDC database has no record for the input supplier Part number.</t>
  </si>
  <si>
    <t>G9Q3453TDKV21KHAK+A1100</t>
  </si>
  <si>
    <t>G9Q3453TDKV21KHAK</t>
  </si>
  <si>
    <t>AK5342570781WMW97A148SD12J</t>
  </si>
  <si>
    <t>CTHH04481XX00000DV+84DSFJM4J12</t>
  </si>
  <si>
    <t>GMH33553D9D20173P</t>
  </si>
  <si>
    <t>DTTGYZ00WHQ000004D</t>
  </si>
  <si>
    <t>GKKGZT00BHV00000PU+DX</t>
  </si>
  <si>
    <t>C07345205B41YTGA</t>
  </si>
  <si>
    <t>FP2H0B01MJC0000KCC+A</t>
  </si>
  <si>
    <t>K5A3UX1708TA1</t>
  </si>
  <si>
    <t>FP2H0M0034H0000KAA+A+0A+XXXXXXXXXXX+0220RS1H0JTA</t>
  </si>
  <si>
    <t>DRCGXF004EW00006SQ+A+05+H2PGWW00DAZ+D+01GXE01GXE</t>
  </si>
  <si>
    <t>FTNH0A0300Q0000086+89913</t>
  </si>
  <si>
    <t>CTHGX228B6H00000DR+82DAAJQ5D51</t>
  </si>
  <si>
    <t>YSH9518SPVT034413C060574</t>
  </si>
  <si>
    <t>G643132875</t>
  </si>
  <si>
    <t>QDTW0VXMPP</t>
  </si>
  <si>
    <t>C07GZJ003XR0000DEY</t>
  </si>
  <si>
    <t>G9N3345X1PP1PHRAW+A1130</t>
  </si>
  <si>
    <t>G9N3345X1PP1PHRAW</t>
  </si>
  <si>
    <t>AK53317635B1WMW9CA16L0114F</t>
  </si>
  <si>
    <t>DXYGYB3858E00000DM+8EJKG46EW22</t>
  </si>
  <si>
    <t>FNJ3375RCJG203RAA</t>
  </si>
  <si>
    <t>F8P33641BK41Q316C</t>
  </si>
  <si>
    <t>C0734060BLP24L94</t>
  </si>
  <si>
    <t>FM7GZ500AX40000CP1</t>
  </si>
  <si>
    <t>K5A4UJ6856TA1</t>
  </si>
  <si>
    <t>F5DGZ901E7M00006TU+7+334</t>
  </si>
  <si>
    <t>FM7GZJ019Y50000BVY</t>
  </si>
  <si>
    <t>J0MGXX0051U000023W+A+06+FY9GX000GHF+E09GXX</t>
  </si>
  <si>
    <t>FTNGXQ00ZB200000L3+8CB18</t>
  </si>
  <si>
    <t>DXYGYQ2879Q00000DH+8EAACM7CC21</t>
  </si>
  <si>
    <t>0242</t>
  </si>
  <si>
    <t>Incorrect marking</t>
  </si>
  <si>
    <t>G643115617</t>
  </si>
  <si>
    <t>X4T4M2N7VP</t>
  </si>
  <si>
    <t>G2CGZB00WX60000DEY</t>
  </si>
  <si>
    <t>G9N3293THEU1PHRA2+A1100</t>
  </si>
  <si>
    <t>G9N3293THEU1PHRA2</t>
  </si>
  <si>
    <t>AK53265619A1WMW9RA15F0114B</t>
  </si>
  <si>
    <t>CTHGYY68CSZ00000DK+82GXSBG2R33</t>
  </si>
  <si>
    <t>FNJ3363RBFC203R4D</t>
  </si>
  <si>
    <t>J14335337QE1P1XMS</t>
  </si>
  <si>
    <t>G2C33960VDR24L94</t>
  </si>
  <si>
    <t>DRCGYK00A860000CP1+A</t>
  </si>
  <si>
    <t>K5A4RB6194CA1</t>
  </si>
  <si>
    <t>F5DGYG01QH600006TU+7+331</t>
  </si>
  <si>
    <t>DRCGZ30072200006C5</t>
  </si>
  <si>
    <t>J0MGZ1009TD00006LM+A+06+FY7GVP00HMN+A03GZ1</t>
  </si>
  <si>
    <t>GH7GZ150SAY00000L2+89BA3</t>
  </si>
  <si>
    <t>DTVGYX28AJU00000DF+8244F003384</t>
  </si>
  <si>
    <t>G635576080</t>
  </si>
  <si>
    <t>W17TJ7P6YN</t>
  </si>
  <si>
    <t>Remove Battery due to do Barton</t>
  </si>
  <si>
    <t>C7HH3Z005M900004CL</t>
  </si>
  <si>
    <t>G9Q4096S2J61PHMAU+A1100</t>
  </si>
  <si>
    <t>G9Q4096S2J61PHMAU</t>
  </si>
  <si>
    <t>FYJ404470RP1WMWAAA14ELM28C</t>
  </si>
  <si>
    <t>CTHH1B1660Z00000E1+82BAGJA1D61</t>
  </si>
  <si>
    <t>GMH34061NBZ202K3S</t>
  </si>
  <si>
    <t>DTTH0H00A52000004C</t>
  </si>
  <si>
    <t>GKKH2H01EYN00000PU+FX</t>
  </si>
  <si>
    <t>C7H41030A9W24NXA2</t>
  </si>
  <si>
    <t>DRDGZS003QT00008S9+A</t>
  </si>
  <si>
    <t>F8YH460059Z00006U0+A+402</t>
  </si>
  <si>
    <t>DRDH0300B3N00008ST+A+0A+XXXXXXXXXXX+0221K06GZY2A</t>
  </si>
  <si>
    <t>HKYH48001J200009YH+A+BB+FY7H2H002F9+D+06H4806H48</t>
  </si>
  <si>
    <t>GH9H0620GV300000ES+A3213</t>
  </si>
  <si>
    <t>CTHH1D16FWP00000DX+81CEDBA3B21</t>
  </si>
  <si>
    <t>DNM40810L1Q23381R</t>
  </si>
  <si>
    <t>TDH9061SPVT03455XB20FL1Z</t>
  </si>
  <si>
    <t>G643116183</t>
  </si>
  <si>
    <t>HQK4WGLW7G</t>
  </si>
  <si>
    <t>G2CH3S00A2S0000DEY</t>
  </si>
  <si>
    <t>G9N3485X7FL1PHRA4+A1130</t>
  </si>
  <si>
    <t>G9N3485X7FL1PHRA4</t>
  </si>
  <si>
    <t>FYJ345170EZ1WMWAYA14A9414E</t>
  </si>
  <si>
    <t>CTHH2D583XA00000DK+84FAHCQ9M12</t>
  </si>
  <si>
    <t>FNJ40245AR0203RAF</t>
  </si>
  <si>
    <t>F8P40540JQ61Q3126</t>
  </si>
  <si>
    <t>G2C40930CFM24L9A</t>
  </si>
  <si>
    <t>DR8H1W0014E0000CP1+A</t>
  </si>
  <si>
    <t>F5DH3H00T5500006TU+8+402</t>
  </si>
  <si>
    <t>DR8H2B0026W0000BVY</t>
  </si>
  <si>
    <t>DRCH2B006TN000023W+8+AA+FY9H1W00BM1+E06H2B</t>
  </si>
  <si>
    <t>GH7H2A20GML00000L2+82AB3</t>
  </si>
  <si>
    <t>DXYH2L3864M00000DH+8CFLP46AB82</t>
  </si>
  <si>
    <t>G635543822</t>
  </si>
  <si>
    <t>K2TPY77DFL</t>
  </si>
  <si>
    <t>G2C327308JU1L9XD</t>
  </si>
  <si>
    <t>GH331760UCZ14YFAN+A2J10</t>
  </si>
  <si>
    <t>GH331760UCZ14YFAN</t>
  </si>
  <si>
    <t>FYJ311130MP1KKYAVA1A90G15F</t>
  </si>
  <si>
    <t>CTH323334UY1G40AH+P03ADBFE08D3</t>
  </si>
  <si>
    <t>AK53194398525679FM1A10N099</t>
  </si>
  <si>
    <t>FNJ3104LT8917R0AS</t>
  </si>
  <si>
    <t>HNQ32065CKYQ7PXBQ</t>
  </si>
  <si>
    <t>G2C327309N31QLPB</t>
  </si>
  <si>
    <t>F18317307AN1VQFA4AA</t>
  </si>
  <si>
    <t>GH732579AHE1H5P8F+XAQ1XX</t>
  </si>
  <si>
    <t>DTV322275TB1G3TAV+A04875000347</t>
  </si>
  <si>
    <t>GCF32014MEG1CY03G</t>
  </si>
  <si>
    <t>DN83172HUZE1CDK1L</t>
  </si>
  <si>
    <t>G642988695</t>
  </si>
  <si>
    <t>DN97MY07RM</t>
  </si>
  <si>
    <t>Double etching on housing</t>
  </si>
  <si>
    <t>0305</t>
  </si>
  <si>
    <t>F3XH7T00F5H0000DEY</t>
  </si>
  <si>
    <t>GVC417215QQ1PHTAK+A0810</t>
  </si>
  <si>
    <t>GVC417215QQ1PHTAK</t>
  </si>
  <si>
    <t>FYJ412260SL1WMWALA11T0132H</t>
  </si>
  <si>
    <t>DXYH5V381C400000DM+8AAKF48CL42</t>
  </si>
  <si>
    <t>GMH42121T2E203RA3</t>
  </si>
  <si>
    <t>F8P352114ME1Q3197</t>
  </si>
  <si>
    <t>F3X42870GJ924L9A</t>
  </si>
  <si>
    <t>FM7H0E01Y860000CP1</t>
  </si>
  <si>
    <t>K5A4VU2110TA1</t>
  </si>
  <si>
    <t>FG9H7A00JZG00006TT+A+418</t>
  </si>
  <si>
    <t>FM7H4H0096K0000BVY</t>
  </si>
  <si>
    <t>DRCH5H00555000023W+8+AA+G0LH48007PK+E06H5H</t>
  </si>
  <si>
    <t>GH7H5730WSN00000L2+85BD3</t>
  </si>
  <si>
    <t>DTVH6E488Z700000DF+86433005444</t>
  </si>
  <si>
    <t>G643115893</t>
  </si>
  <si>
    <t>H92302GYQC</t>
  </si>
  <si>
    <t>C7H332402SH0X7LA1</t>
  </si>
  <si>
    <t>G9L3205GJRDPR5QAC+A2221</t>
  </si>
  <si>
    <t>G9L3205GJRDPR5QAC</t>
  </si>
  <si>
    <t>AK531753516Q2D8AQA1AV0N15D</t>
  </si>
  <si>
    <t>CTH32951N200807A9+P09CABCA06NX</t>
  </si>
  <si>
    <t>FNJ3267F3N2Q274AU</t>
  </si>
  <si>
    <t>FNJ32370BYDQ189AS</t>
  </si>
  <si>
    <t>GKK33148EPT071JA3-FF</t>
  </si>
  <si>
    <t>C7H332404A70X1JA9</t>
  </si>
  <si>
    <t>FP2328509XH169YAX62</t>
  </si>
  <si>
    <t>KIC5223SR4475TWNA1</t>
  </si>
  <si>
    <t>FTN32864DNF03398W+XGC2XX</t>
  </si>
  <si>
    <t>CTH3287BNSQ080065+A04EAAAD01CB</t>
  </si>
  <si>
    <t>DNM32951LWB0V4K27</t>
  </si>
  <si>
    <t>DNL33133E2TQ71724</t>
  </si>
  <si>
    <t>G643009817</t>
  </si>
  <si>
    <t>MQV606HNHT</t>
  </si>
  <si>
    <t>G2CH0L00ELK0000DEY</t>
  </si>
  <si>
    <t>G9N3451W2DJ1PHRAZ+A1230</t>
  </si>
  <si>
    <t>G9N3451W2DJ1PHRAZ</t>
  </si>
  <si>
    <t>AK5341370811WMW9GA1495Y44E</t>
  </si>
  <si>
    <t>CTHH0B38UMV00000DK+81DAAKG8G62</t>
  </si>
  <si>
    <t>GMH34216QTP203R4S</t>
  </si>
  <si>
    <t>F8P34411QXH1Q316S</t>
  </si>
  <si>
    <t>G2C34570KLF24L94</t>
  </si>
  <si>
    <t>F18H080032N0000CP1+A</t>
  </si>
  <si>
    <t>FG9H0H01T2300006TV+6+340</t>
  </si>
  <si>
    <t>F18H0K00EY50000BVY</t>
  </si>
  <si>
    <t>DR8H0L0080Y000023W+8+AA+FY9GZM002PQ+E02H0L</t>
  </si>
  <si>
    <t>GH7H0D60A1700000L2+8BBB3</t>
  </si>
  <si>
    <t>DXYGXP48QZG00000DH+8AJCNN6AB21</t>
  </si>
  <si>
    <t>G642948233</t>
  </si>
  <si>
    <t>HR965QHJCF</t>
  </si>
  <si>
    <t>C7HH0R007YH00004CK</t>
  </si>
  <si>
    <t>G9Q3451VB6F1PHMAK+A1100</t>
  </si>
  <si>
    <t>G9Q3451VB6F1PHMAK</t>
  </si>
  <si>
    <t>AK5340662421WMW9UA18Q0403E</t>
  </si>
  <si>
    <t>DXYGYN268UK00000E3+8ADGG62CD11</t>
  </si>
  <si>
    <t>GMH33220MJU202K3D</t>
  </si>
  <si>
    <t>FNJGZCB0LK8000004C</t>
  </si>
  <si>
    <t>GKKH0K008DN00000PU+DX</t>
  </si>
  <si>
    <t>C7H346505ZB24NXA2</t>
  </si>
  <si>
    <t>DRDGZP006KN00008S9+A</t>
  </si>
  <si>
    <t>K5A3RC4498CA1</t>
  </si>
  <si>
    <t>DRDGZZ006RD00008ST+A+0A+XXXXXXXXXXX+0221K06GZU8A</t>
  </si>
  <si>
    <t>HKYH040070A00009YH+A+BB+FY7GZZ004MH+D+02H0402H04</t>
  </si>
  <si>
    <t>GH9GZU300QZ00000ES+A2229</t>
  </si>
  <si>
    <t>CTHGZZ26GDW00000DX+81CELGF1C21</t>
  </si>
  <si>
    <t>DN83457K08N23371K</t>
  </si>
  <si>
    <t>HPH9061SPVT03351AB20MT5G</t>
  </si>
  <si>
    <t>G643149265</t>
  </si>
  <si>
    <t>K2W07VYDH7</t>
  </si>
  <si>
    <t>C7H35020B4W0X7LAH</t>
  </si>
  <si>
    <t>GVC3403288BPR5RAW+A0270</t>
  </si>
  <si>
    <t>GVC3403288BPR5RAW</t>
  </si>
  <si>
    <t>AK53261608BQ2D8A0A14R3311J</t>
  </si>
  <si>
    <t>CTH34911LAW0807AT+P18CABJH09JX</t>
  </si>
  <si>
    <t>DTT337422JVQ274AW</t>
  </si>
  <si>
    <t>GMH34730DLLQ189AC</t>
  </si>
  <si>
    <t>GKK34949EGF071JA8-DF</t>
  </si>
  <si>
    <t>C7H35020BJX0X1JAU</t>
  </si>
  <si>
    <t>FP234340C6X169YA162</t>
  </si>
  <si>
    <t>GH934854CM1033CAC+XPJCC2</t>
  </si>
  <si>
    <t>DTV34455D2Y0803AC+A0582E051145</t>
  </si>
  <si>
    <t>DNM34752EJV0V4K11</t>
  </si>
  <si>
    <t>DNL34971L46Q7172Q</t>
  </si>
  <si>
    <t>G635574674</t>
  </si>
  <si>
    <t>FD2VC4600J</t>
  </si>
  <si>
    <t>damage battery flex</t>
  </si>
  <si>
    <t>C7HH32000QZ00004CK</t>
  </si>
  <si>
    <t>G9Q3477VE5K1PHMA3+A1200</t>
  </si>
  <si>
    <t>G9Q3477VE5K1PHMA3</t>
  </si>
  <si>
    <t>AK5345571291WMW9BA14B5543J</t>
  </si>
  <si>
    <t>DXYGWT164QP00000E3+8BCNA58AG32</t>
  </si>
  <si>
    <t>FNJ3492F0U2202KA7</t>
  </si>
  <si>
    <t>DTTGZX002J4000004C</t>
  </si>
  <si>
    <t>GKKH2603K3300000PU+FX</t>
  </si>
  <si>
    <t>C7H405701W824NXAL</t>
  </si>
  <si>
    <t>F15H1C004P90000KC1+A</t>
  </si>
  <si>
    <t>F15H1X001E90000KBY+A+AA+NNNNNNNNNNN+0220G48H1R93</t>
  </si>
  <si>
    <t>DR8H1P006T400009YK+A+AA+HDWGYA00BBY+J+01H1P01H1P</t>
  </si>
  <si>
    <t>GH7H1G3029H00000ER+82244</t>
  </si>
  <si>
    <t>CTHH0W260M900000DX+81CEBKB1D21</t>
  </si>
  <si>
    <t>DN84032GVZK2337D5</t>
  </si>
  <si>
    <t>HPH9061SPVT03431AB2034F0</t>
  </si>
  <si>
    <t>G635668524</t>
  </si>
  <si>
    <t>LPK676LM6K</t>
  </si>
  <si>
    <t>FULLY CUT BUTTON FLEX,RCDC database has no record for the input supplier Part number.</t>
  </si>
  <si>
    <t>G2CGZJ00QW10000DEY</t>
  </si>
  <si>
    <t>G9Q3373J41P1PHRAM+A1130</t>
  </si>
  <si>
    <t>G9Q3373J41P1PHRAM</t>
  </si>
  <si>
    <t>AK5333571191WMW9MA1444723A</t>
  </si>
  <si>
    <t>DXYGYG18EHA00000DM+8EHKP47DF62</t>
  </si>
  <si>
    <t>FNJ32565HBV203R4V</t>
  </si>
  <si>
    <t>J143346C5VR1P1XM9</t>
  </si>
  <si>
    <t>G2C34060TUL24L94</t>
  </si>
  <si>
    <t>F18GWT003UA0000CP1+A</t>
  </si>
  <si>
    <t>K5A4SL2374TA1</t>
  </si>
  <si>
    <t>F5DGZ1035WK00006TS+7+331</t>
  </si>
  <si>
    <t>F18GXR004R50000BVX</t>
  </si>
  <si>
    <t>J0MGYT005UN000023V+A+06+FY7GVN00ANA+B05GYT</t>
  </si>
  <si>
    <t>GH7GYN5005700000L2+89AA3</t>
  </si>
  <si>
    <t>DTVGXV38U4P00000DF+85129062154</t>
  </si>
  <si>
    <t>G643102711</t>
  </si>
  <si>
    <t>DH9RW566HK</t>
  </si>
  <si>
    <t>HVGH7K00WSR0000DEY</t>
  </si>
  <si>
    <t>GVC40941ZP31PHTA8+A0710</t>
  </si>
  <si>
    <t>GVC40941ZP31PHTA8</t>
  </si>
  <si>
    <t>FYJ4031618D1WMWABA1BC0231B</t>
  </si>
  <si>
    <t>DXYH6648HXT00000DM+8EEKF57AM22</t>
  </si>
  <si>
    <t>GMH42210YR0203RAC</t>
  </si>
  <si>
    <t>J14420450P71P1X24</t>
  </si>
  <si>
    <t>HVG427614MK24L9AF</t>
  </si>
  <si>
    <t>FM7H6L00U1U0000CP1</t>
  </si>
  <si>
    <t>K5A4VS3554TA1</t>
  </si>
  <si>
    <t>FG9H6X00TQJ00006TT+A+417</t>
  </si>
  <si>
    <t>FM7H6W00B080000BVY</t>
  </si>
  <si>
    <t>DRCH51007PS000023W+8+AA+FY9H4L00DHG+E05H51</t>
  </si>
  <si>
    <t>GH7H69305AC00000L2+85BD3</t>
  </si>
  <si>
    <t>DTVH5Z38A4700000DF+8633A085474</t>
  </si>
  <si>
    <t>G643105977</t>
  </si>
  <si>
    <t>G7VT9RQW07</t>
  </si>
  <si>
    <t>Physical damage. No remove BG. AC+. RCDC database has no record for the input supplier Part number.</t>
  </si>
  <si>
    <t>HVGH6R00XTU0000DEY</t>
  </si>
  <si>
    <t>G9N4113Y3GX1PHRAE+A1130</t>
  </si>
  <si>
    <t>G9N4113Y3GX1PHRAE</t>
  </si>
  <si>
    <t>FYJ403570301WMWAZA14ELU39H</t>
  </si>
  <si>
    <t>CTHH5K38DED00000DK+85FXXGD4E32</t>
  </si>
  <si>
    <t>GMH41731RDQ203RAC</t>
  </si>
  <si>
    <t>J1441874P4A1P1X2C</t>
  </si>
  <si>
    <t>HVG423613ZF24L9AW</t>
  </si>
  <si>
    <t>FM7H6800CRE0000CP1</t>
  </si>
  <si>
    <t>K5A4RE3834CA1</t>
  </si>
  <si>
    <t>FM7H6M0062E0000BVY</t>
  </si>
  <si>
    <t>GH7H5H310TS00000L2+85BD3</t>
  </si>
  <si>
    <t>DTVH5K48AWE00000DF+84151095114</t>
  </si>
  <si>
    <t>DN84183C3EE1W238J</t>
  </si>
  <si>
    <t>G643156655</t>
  </si>
  <si>
    <t>KKWHWXWWJX</t>
  </si>
  <si>
    <t>G2CGZM00CMT00003R2</t>
  </si>
  <si>
    <t>G9P3351EJMQ21KHAN+A1200</t>
  </si>
  <si>
    <t>G9P3351EJMQ21KHAN</t>
  </si>
  <si>
    <t>AK5331564531WMW9MA16C0123J</t>
  </si>
  <si>
    <t>CTHGYZ18H3D00000DV+82BA3DF1B22</t>
  </si>
  <si>
    <t>FNJ3304LZ1U201738</t>
  </si>
  <si>
    <t>DTTGVS02G0A000004D</t>
  </si>
  <si>
    <t>GKKGZ103TVJ00000PU+FX</t>
  </si>
  <si>
    <t>G2C341207BS1YTGA</t>
  </si>
  <si>
    <t>FP2GZ100XJN00007Y9+7</t>
  </si>
  <si>
    <t>FG9GYP018QY00006TX+6+331</t>
  </si>
  <si>
    <t>FP2GZH00B6300009YT+A+08+XXXXXXXXXXX+0220RS1GZ7TA</t>
  </si>
  <si>
    <t>DR6GYA000MG00000HX+A+12+B00102QWK1635C</t>
  </si>
  <si>
    <t>GH9GYPB0CA20000087+A4D4D</t>
  </si>
  <si>
    <t>DTVGYD296UX00000DP+94313075214</t>
  </si>
  <si>
    <t>DNM33950QB51QDC1K</t>
  </si>
  <si>
    <t>YS59518SPVT032922B23414U</t>
  </si>
  <si>
    <t>G643132023</t>
  </si>
  <si>
    <t>DX9C20L96R</t>
  </si>
  <si>
    <t>HVGH6R00QWP0000DEY</t>
  </si>
  <si>
    <t>GVC41952LZV1PHTAU+A0810</t>
  </si>
  <si>
    <t>GVC41952LZV1PHTAU</t>
  </si>
  <si>
    <t>FYJ414360BP1WMWAMA12E0508B</t>
  </si>
  <si>
    <t>DXYH5C38HAX00000DM+8ECKD74CE32</t>
  </si>
  <si>
    <t>GMH415130M9203RAW</t>
  </si>
  <si>
    <t>J1441843YHV1P1X2K</t>
  </si>
  <si>
    <t>HVG4236109A24L9A8</t>
  </si>
  <si>
    <t>DRCH54007ZT0000CP1+A</t>
  </si>
  <si>
    <t>FG9H6M00BHG00006TT+A+414</t>
  </si>
  <si>
    <t>DRCH5H007UE00006C5</t>
  </si>
  <si>
    <t>J0MH4C002M000006LM+A+AA+FY7H42003SP+A09H4C</t>
  </si>
  <si>
    <t>GH7H5D714VQ00000L2+8DBB3</t>
  </si>
  <si>
    <t>DTVH565897900000DF+8462D068464</t>
  </si>
  <si>
    <t>G642599541</t>
  </si>
  <si>
    <t>HJGCT6QNPP</t>
  </si>
  <si>
    <t>G2CGYH00NXB0000DEY</t>
  </si>
  <si>
    <t>G9N3305UAE31PHRAM+A1100</t>
  </si>
  <si>
    <t>G9N3305UAE31PHRAM</t>
  </si>
  <si>
    <t>AK5328571741WMW9UA1428R36G</t>
  </si>
  <si>
    <t>CTHGX7186JE00000DK+84DACJM4B53</t>
  </si>
  <si>
    <t>FNJ3302RRMW203R4G</t>
  </si>
  <si>
    <t>J14330169551P1XLZ</t>
  </si>
  <si>
    <t>G2C335608DP24L94</t>
  </si>
  <si>
    <t>F18GXW00J310000CP1+A</t>
  </si>
  <si>
    <t>K5A4QZ4296TA1</t>
  </si>
  <si>
    <t>FG9GXZ00MST00006TV+6+328</t>
  </si>
  <si>
    <t>F18GY800B2K0000BVY</t>
  </si>
  <si>
    <t>DRCGXE00AZ4000023W+8+03+G0MGWP00WE9+E04GXE</t>
  </si>
  <si>
    <t>GH7GY840PJM00000L2+86BA3</t>
  </si>
  <si>
    <t>DTVGXR286EJ00000DF+85123023432</t>
  </si>
  <si>
    <t>G643091893</t>
  </si>
  <si>
    <t>CP9XPVYY9R</t>
  </si>
  <si>
    <t>Unusual on USB-C port and CG board SN, can not check RCDC</t>
  </si>
  <si>
    <t>G2CGZW004N80000DEY</t>
  </si>
  <si>
    <t>G9N3414Q8GP1PHRA6+A1130</t>
  </si>
  <si>
    <t>G9N3414Q8GP1PHRA6</t>
  </si>
  <si>
    <t>AK53385709A1WMW9GA1472P05A</t>
  </si>
  <si>
    <t>CTHGZ1386CQ00000DK+82FAEKK9M12</t>
  </si>
  <si>
    <t>GMH33161XP2203R4Y</t>
  </si>
  <si>
    <t>J1434033A2A1P1X5K</t>
  </si>
  <si>
    <t>G2C342403TZ24L94</t>
  </si>
  <si>
    <t>FM7GZM02BPE0000CP1</t>
  </si>
  <si>
    <t>K5A4RB8507CA1</t>
  </si>
  <si>
    <t>F5DGZ4032G200006TS+7+330</t>
  </si>
  <si>
    <t>FM7GZV003HN0000BVY</t>
  </si>
  <si>
    <t>J0MGZX00GSX000023W+A+AA+G0LGZJ01J5W+E07GZX</t>
  </si>
  <si>
    <t>GH7GZK50MTM00000L2+89AA3</t>
  </si>
  <si>
    <t>DTVGZ0389CY00000DF+8374B075184</t>
  </si>
  <si>
    <t>G643127061</t>
  </si>
  <si>
    <t>G4VPV247JD</t>
  </si>
  <si>
    <t>Can not check RCDC</t>
  </si>
  <si>
    <t>G2CH3W00J3K0000BXV</t>
  </si>
  <si>
    <t>GVC3487316G2DGNAJ+A2820</t>
  </si>
  <si>
    <t>GVC3487316G2DGNAJ</t>
  </si>
  <si>
    <t>FYJ3434605K1WMWABA1940223B</t>
  </si>
  <si>
    <t>CTHH2F194G700000DD+82DRJFM5M21</t>
  </si>
  <si>
    <t>GMH35212VCC203QA3</t>
  </si>
  <si>
    <t>F8P40530HAS1Q2VR4</t>
  </si>
  <si>
    <t>G2C40970H0924L7A</t>
  </si>
  <si>
    <t>F14H2Y00V000000CUL+A</t>
  </si>
  <si>
    <t>K5A3UT2903TA1</t>
  </si>
  <si>
    <t>F5DH3000H4M00006TQ+8+402</t>
  </si>
  <si>
    <t>F14H3D003VZ0000AXX</t>
  </si>
  <si>
    <t>DRCH2Z005HF0000AY1+8+AA+FY8H25008QQ+B01H2Z</t>
  </si>
  <si>
    <t>GH9H3040QMP000009F+A7BC3</t>
  </si>
  <si>
    <t>DTVH3218FHL00000D7+82213043474</t>
  </si>
  <si>
    <t>GCF4081DJK923413E</t>
  </si>
  <si>
    <t>G642820787</t>
  </si>
  <si>
    <t>NHR4CWRH30</t>
  </si>
  <si>
    <t>G2CGXP00EWM0000BXW</t>
  </si>
  <si>
    <t>G9N3395FGCT1PHPAB+A1230</t>
  </si>
  <si>
    <t>G9N3395FGCT1PHPAB</t>
  </si>
  <si>
    <t>AK5337363021WMW9NA17S0136J</t>
  </si>
  <si>
    <t>G642817253</t>
  </si>
  <si>
    <t>MXW62MG957</t>
  </si>
  <si>
    <t>Danage passive component on FCAM MLB position</t>
  </si>
  <si>
    <t>HVGH6E00BGE0000DEY</t>
  </si>
  <si>
    <t>GMH41060KQS203RA4</t>
  </si>
  <si>
    <t>G643141107</t>
  </si>
  <si>
    <t>GT7CGQY4CM</t>
  </si>
  <si>
    <t>G2CH5J0052M0000DEY</t>
  </si>
  <si>
    <t>GH341230T531PHTA1+A0510</t>
  </si>
  <si>
    <t>GH341230T531PHTA1</t>
  </si>
  <si>
    <t>FYJ405370N51WMWA1A14HA223G</t>
  </si>
  <si>
    <t>G643293013</t>
  </si>
  <si>
    <t>DK77142Y0V</t>
  </si>
  <si>
    <t>C7H401201AV0X7LA9</t>
  </si>
  <si>
    <t>GVC3423439SPR5RA5+A0280</t>
  </si>
  <si>
    <t>GVC3423439SPR5RA5</t>
  </si>
  <si>
    <t>FYJ3362601HQ2D8AQA17X0224O</t>
  </si>
  <si>
    <t>G642829881</t>
  </si>
  <si>
    <t>J2046D2464</t>
  </si>
  <si>
    <t>G2CH0D0019M0000DEY</t>
  </si>
  <si>
    <t>G9P3421W7LC1PHRAM+A1230</t>
  </si>
  <si>
    <t>G9P3421W7LC1PHRAM</t>
  </si>
  <si>
    <t>AK53382724B1WMW9XA146L310B</t>
  </si>
  <si>
    <t>G642987557</t>
  </si>
  <si>
    <t>DQ491W0223</t>
  </si>
  <si>
    <t>C7H429508Q10X7LAT</t>
  </si>
  <si>
    <t>GVH42440X2CPR5PAD+A1100</t>
  </si>
  <si>
    <t>GVH42440X2CPR5PAD</t>
  </si>
  <si>
    <t>FYJ4213304VQ2D8AQA1AD0824C</t>
  </si>
  <si>
    <t>G642967231</t>
  </si>
  <si>
    <t>LY4M7K95NR</t>
  </si>
  <si>
    <t>F3Y22322SG90XDJD</t>
  </si>
  <si>
    <t>G9N1292LN95PQCLAG+A11B0</t>
  </si>
  <si>
    <t>G9N1292LN95PQCLAG</t>
  </si>
  <si>
    <t>AK512626358Q2D8AEA14M0804G</t>
  </si>
  <si>
    <t>G643256987</t>
  </si>
  <si>
    <t>MVRQV70C2T</t>
  </si>
  <si>
    <t>F3Y23550KB70XDKD</t>
  </si>
  <si>
    <t>G9P2325M78LPQCLAV+A23B1</t>
  </si>
  <si>
    <t>G9P2325M78LPQCLAV</t>
  </si>
  <si>
    <t>AK522956429Q2D8A6A14R0725B</t>
  </si>
  <si>
    <t>G643156691</t>
  </si>
  <si>
    <t>J1C967F4CT</t>
  </si>
  <si>
    <t>C7HGY0000MY00004CM</t>
  </si>
  <si>
    <t>DNM33010EBZ23381G</t>
  </si>
  <si>
    <t>G643390425</t>
  </si>
  <si>
    <t>JGJT7WM6W5</t>
  </si>
  <si>
    <t>F3Y23250VHD0XDKD</t>
  </si>
  <si>
    <t>G9N2255M7S7PQCLAF+A23B1</t>
  </si>
  <si>
    <t>G9N2255M7S7PQCLAF</t>
  </si>
  <si>
    <t>FYJ222360JSQ2D8ADA13B0304A</t>
  </si>
  <si>
    <t>G635797422</t>
  </si>
  <si>
    <t>MM209WQ9HJ</t>
  </si>
  <si>
    <t>C07GZM007GT0000DEY</t>
  </si>
  <si>
    <t>G9N3343Y7K31PHRAM+A1130</t>
  </si>
  <si>
    <t>G9N3343Y7K31PHRAM</t>
  </si>
  <si>
    <t>AK5331764171WMW9TA16L0139G</t>
  </si>
  <si>
    <t>G642975043</t>
  </si>
  <si>
    <t>MVFW0WQLPC</t>
  </si>
  <si>
    <t>C7H338707VV0X7LAN</t>
  </si>
  <si>
    <t>GVH3171R6H9PR5PAM+A1100</t>
  </si>
  <si>
    <t>GVH3171R6H9PR5PAM</t>
  </si>
  <si>
    <t>AK530756362Q2D8A7A1BA0617D</t>
  </si>
  <si>
    <t>G642666615</t>
  </si>
  <si>
    <t>MF33PMFXP7</t>
  </si>
  <si>
    <t>C7H4103002F1M17AK</t>
  </si>
  <si>
    <t>GMH402306V21GM15W</t>
  </si>
  <si>
    <t>F8Y23310EKH217W7F+228</t>
  </si>
  <si>
    <t>DRD31670868259VA5+0A+FY830761934+222011640116101165XNJW1631561</t>
  </si>
  <si>
    <t>G635695412</t>
  </si>
  <si>
    <t>W566XX5N23</t>
  </si>
  <si>
    <t>FJ640920QUV0X7LB</t>
  </si>
  <si>
    <t>GVC406120MBPR5RAJ+A0480</t>
  </si>
  <si>
    <t>GVC406120MBPR5RAJ</t>
  </si>
  <si>
    <t>FYJ40176082Q2D8AUA1CC0221H</t>
  </si>
  <si>
    <t>G643403819</t>
  </si>
  <si>
    <t>HR4R20HTKF</t>
  </si>
  <si>
    <t>G2CGZZ00C8L0000DEY</t>
  </si>
  <si>
    <t>G9P3393Q19Z1PHRA1+A1230</t>
  </si>
  <si>
    <t>G9P3393Q19Z1PHRA1</t>
  </si>
  <si>
    <t>AK53364712C1WMW97A145J538H</t>
  </si>
  <si>
    <t>G642972939</t>
  </si>
  <si>
    <t>C20FGJYGXK</t>
  </si>
  <si>
    <t>F3XH7T00D8C0000DEY</t>
  </si>
  <si>
    <t>GH3405213XV1PHTAD+A0510</t>
  </si>
  <si>
    <t>GH3405213XV1PHTAD</t>
  </si>
  <si>
    <t>AK5351361941WMW9BA1AC0616H</t>
  </si>
  <si>
    <t>G643369387</t>
  </si>
  <si>
    <t>F094HX0L9W</t>
  </si>
  <si>
    <t>F3XH7601EHB0000DEY</t>
  </si>
  <si>
    <t>G9Q3402HK071PHRAF+A1130</t>
  </si>
  <si>
    <t>G9Q3402HK071PHRAF</t>
  </si>
  <si>
    <t>AK5337362741WMW90A17J0301J</t>
  </si>
  <si>
    <t>G643258657</t>
  </si>
  <si>
    <t>JV7QW9X46J</t>
  </si>
  <si>
    <t>G2CH45006QX00003R2</t>
  </si>
  <si>
    <t>DNM40841ES71QDC7Z</t>
  </si>
  <si>
    <t>G642757537</t>
  </si>
  <si>
    <t>YV93DLHQ31</t>
  </si>
  <si>
    <t>G2CGXU00F2100003R2</t>
  </si>
  <si>
    <t>DTVGWR1972100000DT+91423032851</t>
  </si>
  <si>
    <t>G635790824</t>
  </si>
  <si>
    <t>DX3M412DN73D</t>
  </si>
  <si>
    <t>FJ6403300VSL740K</t>
  </si>
  <si>
    <t>DN835170P9QKTVQ5D</t>
  </si>
  <si>
    <t>FNJ3433L6ZKMRGPAD</t>
  </si>
  <si>
    <t>G642817213</t>
  </si>
  <si>
    <t>YQTHK4G206</t>
  </si>
  <si>
    <t>C0725240U9T1L9YC</t>
  </si>
  <si>
    <t>G9N2473UP2F14YDA1+A11D0</t>
  </si>
  <si>
    <t>G9N2473UP2F14YDA1</t>
  </si>
  <si>
    <t>AK5245460151KKYA4A18Q0216P</t>
  </si>
  <si>
    <t>G643146763</t>
  </si>
  <si>
    <t>TQ6XG65CV6</t>
  </si>
  <si>
    <t>C7HH5R0015X00004CK</t>
  </si>
  <si>
    <t>DNM415114BC23383N</t>
  </si>
  <si>
    <t>G643366963</t>
  </si>
  <si>
    <t>GYKRF6Q9N9</t>
  </si>
  <si>
    <t>C7HGZ2002S800004CK</t>
  </si>
  <si>
    <t>DNM33461ZGL233819</t>
  </si>
  <si>
    <t>G642757427</t>
  </si>
  <si>
    <t>D06X7KHHJH</t>
  </si>
  <si>
    <t>G2CGZX00VPR0000DEY</t>
  </si>
  <si>
    <t>FNJ3391RSTY203RAK</t>
  </si>
  <si>
    <t>G635789700</t>
  </si>
  <si>
    <t>KY9G241F97</t>
  </si>
  <si>
    <t>C7H3276021F1M17AY</t>
  </si>
  <si>
    <t>DNL32750U051986BU</t>
  </si>
  <si>
    <t>G635790462</t>
  </si>
  <si>
    <t>DX3MLLDLN73D</t>
  </si>
  <si>
    <t>FJ6417302MWL740K</t>
  </si>
  <si>
    <t>F7C4147D5TUKV27AC+J132K2C041E5A1E11+F7C4144Q0ABKWPNAA+CX54124038JN2N4AU+29N91CCADW0NK0662X+C434133ZXK2LMD5AC+WNM12D3</t>
  </si>
  <si>
    <t>F7C4147D5TUKV27AC</t>
  </si>
  <si>
    <t>AK43492124AL6VLAXA1019709U</t>
  </si>
  <si>
    <t>FXV352753JBKQ5R9D+18020138580169050104760193</t>
  </si>
  <si>
    <t>G643259061</t>
  </si>
  <si>
    <t>HVG3RR7JQM</t>
  </si>
  <si>
    <t>C07H1Y000ME0000BXV</t>
  </si>
  <si>
    <t>GVC34553J5M2DGNAA+A2420</t>
  </si>
  <si>
    <t>GVC34553J5M2DGNAA</t>
  </si>
  <si>
    <t>FYJ3424606L1WMWAAA1910923H</t>
  </si>
  <si>
    <t>IP056, IP41R</t>
  </si>
  <si>
    <t>G635699500</t>
  </si>
  <si>
    <t>MDWLXKWJK9</t>
  </si>
  <si>
    <t>G2CGZZ00ACN0000DEY</t>
  </si>
  <si>
    <t>G9N3416VKJ31PHRAS+A1130</t>
  </si>
  <si>
    <t>G9N3416VKJ31PHRAS</t>
  </si>
  <si>
    <t>AK53384727A1WMW9MA1472Q31G</t>
  </si>
  <si>
    <t>IP343, IP41R</t>
  </si>
  <si>
    <t>G643258737</t>
  </si>
  <si>
    <t>D2Y2M2QXQJ</t>
  </si>
  <si>
    <t>G2CH0N004AY0000DEY</t>
  </si>
  <si>
    <t>G9N3451N7QQ1PHRAD+A1130</t>
  </si>
  <si>
    <t>G9N3451N7QQ1PHRAD</t>
  </si>
  <si>
    <t>AK5342471391WMW9JA148SE08C</t>
  </si>
  <si>
    <t>G643078833</t>
  </si>
  <si>
    <t>MJ9YTC4Y9N</t>
  </si>
  <si>
    <t>G2CH0800LF400003R2</t>
  </si>
  <si>
    <t>G9P3416H00N21KHA0+A1200</t>
  </si>
  <si>
    <t>G9P3416H00N21KHA0</t>
  </si>
  <si>
    <t>AK53383714A1WMW9YA147A317D</t>
  </si>
  <si>
    <t>G642873217</t>
  </si>
  <si>
    <t>FKQN3TLH91</t>
  </si>
  <si>
    <t>G2CH3F007AZ0000DEY</t>
  </si>
  <si>
    <t>GVC34654TKU1PHTAZ+A0810</t>
  </si>
  <si>
    <t>GVC34654TKU1PHTAZ</t>
  </si>
  <si>
    <t>FYJ343770J31WMWAGA149XE37C</t>
  </si>
  <si>
    <t>G643262779</t>
  </si>
  <si>
    <t>N21P7R4GK0</t>
  </si>
  <si>
    <t>FJ641860WAT0X7LB</t>
  </si>
  <si>
    <t>GVH42341DYGPR5PA5+A1100</t>
  </si>
  <si>
    <t>GVH42341DYGPR5PA5</t>
  </si>
  <si>
    <t>FYJ419630PP1KKYARA1AD0325M</t>
  </si>
  <si>
    <t>CTH42541M0Q0807A2+P12CFACG01LX</t>
  </si>
  <si>
    <t>DTT42211ZAXQ274A6</t>
  </si>
  <si>
    <t>GMH42430TSVQ189AD</t>
  </si>
  <si>
    <t>GKK4253236M071JA8-FF</t>
  </si>
  <si>
    <t>FJ641860V5W0X1JD</t>
  </si>
  <si>
    <t>F18420606FY169YABAA</t>
  </si>
  <si>
    <t>KIC5223RG4794CHNA1</t>
  </si>
  <si>
    <t>FTN42843BKC03398C+XQC1XX</t>
  </si>
  <si>
    <t>DTV41765MQR0803A3+A06426061036</t>
  </si>
  <si>
    <t>DNM42551Q2L0V4K2K</t>
  </si>
  <si>
    <t>GCF42561KR7Q59TA7</t>
  </si>
  <si>
    <t>G642721071</t>
  </si>
  <si>
    <t>DWVXT6H4HT</t>
  </si>
  <si>
    <t>HVGH7H006ME0000DEY</t>
  </si>
  <si>
    <t>GH3418719BV1PHTAJ+A0310</t>
  </si>
  <si>
    <t>GH3418719BV1PHTAJ</t>
  </si>
  <si>
    <t>FYJ414260HP1WMWA4A12E0832G</t>
  </si>
  <si>
    <t>DXYH644875N00000DM+8CEKD44BM52</t>
  </si>
  <si>
    <t>GMH42220054203RAX</t>
  </si>
  <si>
    <t>J14420551241P1X20</t>
  </si>
  <si>
    <t>HVG4274071524L9AP</t>
  </si>
  <si>
    <t>DRCH2K001370000CP1+A</t>
  </si>
  <si>
    <t>HN3T0DT4CAX381</t>
  </si>
  <si>
    <t>F5DH6V003HY00006TU+A+415</t>
  </si>
  <si>
    <t>DRCH2U007110000BVZ</t>
  </si>
  <si>
    <t>J0MH370018U000023X+A+AA+FY9H2800JP5+J10H37</t>
  </si>
  <si>
    <t>GH7H64304RS00000L2+85BD3</t>
  </si>
  <si>
    <t>DTVH5M680H700000DF+86759025264</t>
  </si>
  <si>
    <t>G642820801</t>
  </si>
  <si>
    <t>GKQQV2PFL6</t>
  </si>
  <si>
    <t>G2CH69006G30000DEY</t>
  </si>
  <si>
    <t>GVC41031AT21PHTAD+A0610</t>
  </si>
  <si>
    <t>GVC41031AT21PHTAD</t>
  </si>
  <si>
    <t>FYJ402760RH1WMWANA1BC0216A</t>
  </si>
  <si>
    <t>DXYH324874P00000DM+8EFKD47HD72</t>
  </si>
  <si>
    <t>GMH35240H4G203RA3</t>
  </si>
  <si>
    <t>J1441225LHM1P1X67</t>
  </si>
  <si>
    <t>G2C4214089F24L9A</t>
  </si>
  <si>
    <t>DR9H5H004AY0000CP1+A</t>
  </si>
  <si>
    <t>K5A4YJ6612TA1</t>
  </si>
  <si>
    <t>FG9H5R002F500006TV+A+414</t>
  </si>
  <si>
    <t>DR9H63002A50000BVY</t>
  </si>
  <si>
    <t>J0MH4G019R3000023W+A+AA+FY9H4B00A21+E02H4G</t>
  </si>
  <si>
    <t>FTNH3Y00EVZ00000L3+82AA3</t>
  </si>
  <si>
    <t>DTVH41380VF00000DF+85611031284</t>
  </si>
  <si>
    <t>G643126969</t>
  </si>
  <si>
    <t>L9RPC7FGVF</t>
  </si>
  <si>
    <t>C7H42870DEN0X7LAY</t>
  </si>
  <si>
    <t>CTH42661HK50807AX+P12CNYGM01KX</t>
  </si>
  <si>
    <t>DTT4253306ZQ274AY</t>
  </si>
  <si>
    <t>GMH42360028Q189AX</t>
  </si>
  <si>
    <t>GKK42832XD1071JA4-FF</t>
  </si>
  <si>
    <t>C7H42870BKX0X1JAW</t>
  </si>
  <si>
    <t>FP242030HQF169YA162</t>
  </si>
  <si>
    <t>KIC5223RG5338CHNA1</t>
  </si>
  <si>
    <t>FTN429436MY03398N+XPA1XX</t>
  </si>
  <si>
    <t>CTH4211A5LS08006X+A01AABKA01AA</t>
  </si>
  <si>
    <t xml:space="preserve">IP264 </t>
  </si>
  <si>
    <t>G635676104</t>
  </si>
  <si>
    <t>DX3L2GFXN735</t>
  </si>
  <si>
    <t>FJ6328207MYL73XK</t>
  </si>
  <si>
    <t>DKH3245K1BC04FPAL+T3322QZ306F6A1E21+DKH3244KXTX04CNA2+CX5322606EEN2N4AB+35N02ABADW0EJ0RLHP+C433225ZK49LMD5AX+WNF14D3</t>
  </si>
  <si>
    <t>DKH3245K1BC04FPAL</t>
  </si>
  <si>
    <t>AK431143345L6VLALA1AH0P18H</t>
  </si>
  <si>
    <t>FXC31357ZPSKQ5R91+18031135556170051102762193</t>
  </si>
  <si>
    <t>DN8320508CHKTVQ1C</t>
  </si>
  <si>
    <t>THA23441PH0MRGPAV</t>
  </si>
  <si>
    <t>TSB4226SV7289TWNA1</t>
  </si>
  <si>
    <t>FY931430TSBMMJ898+0500412356016705009375419A</t>
  </si>
  <si>
    <t>GH732173DVTKPJQAP+XMBYM1</t>
  </si>
  <si>
    <t>DXY3251C8AQKYXD39+PADCXXXXCXXX</t>
  </si>
  <si>
    <t>HRN32529H621LGF1B</t>
  </si>
  <si>
    <t>HRN3246FZVF1LGD1Y</t>
  </si>
  <si>
    <t>G643115881</t>
  </si>
  <si>
    <t>C7H6GVJHFM</t>
  </si>
  <si>
    <t>G2CH00017520000DEY</t>
  </si>
  <si>
    <t>G9P3404U1QA1PHRAS+A1230</t>
  </si>
  <si>
    <t>G9P3404U1QA1PHRAS</t>
  </si>
  <si>
    <t>AK5336672821WMW9WA145HQ35A</t>
  </si>
  <si>
    <t>DXYGYM188ZC00000DM+8CBKR67E242</t>
  </si>
  <si>
    <t>GMH33866UE3203R4R</t>
  </si>
  <si>
    <t>J143404G8FD1P1X57</t>
  </si>
  <si>
    <t>G2C343113BU24L94</t>
  </si>
  <si>
    <t>FM7GYB0216G0000CP1</t>
  </si>
  <si>
    <t>K5A4SY4696TA1</t>
  </si>
  <si>
    <t>F5DGZX02N5G00006TU+7+336</t>
  </si>
  <si>
    <t>FM7GZR001DJ0000BVZ</t>
  </si>
  <si>
    <t>DR8GXZ006Q1000023X+8+06+FY9GX3004WN+J02GXZ</t>
  </si>
  <si>
    <t>FTNGZN00ERA00000L3+83B24</t>
  </si>
  <si>
    <t>DXYGZ7284TZ00000DH+8AALF47HA51</t>
  </si>
  <si>
    <t>G635673114</t>
  </si>
  <si>
    <t>F44XFY4QNW</t>
  </si>
  <si>
    <t>G2CH5600K550000DEY</t>
  </si>
  <si>
    <t>GH3349231VB1PHTAL+A0710</t>
  </si>
  <si>
    <t>GH3349231VB1PHTAL</t>
  </si>
  <si>
    <t>FYJ3462600M1WMWAHA19S0124H</t>
  </si>
  <si>
    <t>CTHH3S186FR00000DK+82FALFC8D42</t>
  </si>
  <si>
    <t>GMH35271T5M203RAD</t>
  </si>
  <si>
    <t>J144047507K1P1XJD</t>
  </si>
  <si>
    <t>G2C41620H8D24L9A</t>
  </si>
  <si>
    <t>FM7H3T002QV0000CP1</t>
  </si>
  <si>
    <t>K5A4RE1186CA1</t>
  </si>
  <si>
    <t>F5DH4M00R0K00006TS+8+405</t>
  </si>
  <si>
    <t>FM7H4J002YX0000BVX</t>
  </si>
  <si>
    <t>DRCH4Y00F7Q000023V+8+AA+FY9H4L00UTD+B07H4Y</t>
  </si>
  <si>
    <t>GH7H3V30M0900000L2+85BD3</t>
  </si>
  <si>
    <t>DXYH4328HEV00000DH+8BDLP68BC12</t>
  </si>
  <si>
    <t>G643132881</t>
  </si>
  <si>
    <t>CWDWL5FVJJ</t>
  </si>
  <si>
    <t>G2CH0H00G2L0000DEY</t>
  </si>
  <si>
    <t>G9N3416M5AG1PHRA7+A1230</t>
  </si>
  <si>
    <t>G9N3416M5AG1PHRA7</t>
  </si>
  <si>
    <t>AK53381644C1WMW9YA1810943J</t>
  </si>
  <si>
    <t>CTHGZY38MH600000DK+86BL7CR7Q42</t>
  </si>
  <si>
    <t>GMH339738GB203R42</t>
  </si>
  <si>
    <t>F8P34251CVP1Q3166</t>
  </si>
  <si>
    <t>G2C34540ESF24L94</t>
  </si>
  <si>
    <t>DR8GZZ001DB0000CP1+A</t>
  </si>
  <si>
    <t>F5DGZF00Y8N00006TS+7+333</t>
  </si>
  <si>
    <t>DR8H0G002A40000BVY</t>
  </si>
  <si>
    <t>J0MH0A010BT000023W+A+AA+G0LGZV01TY6+E06H0A</t>
  </si>
  <si>
    <t>FTNH0900SVQ00000L3+8BA13</t>
  </si>
  <si>
    <t>DTVGZ718M9Z00000DF+8274G027334</t>
  </si>
  <si>
    <t>G643144063</t>
  </si>
  <si>
    <t>G57QJXT6CT</t>
  </si>
  <si>
    <t>G2CH36001UQ0000BXV</t>
  </si>
  <si>
    <t>GVC34853GME2DGNAW+A2420</t>
  </si>
  <si>
    <t>GVC34853GME2DGNAW</t>
  </si>
  <si>
    <t>FYJ3431608W1WMWAUA1910517B</t>
  </si>
  <si>
    <t>CTHH2F1907800000DD+85DASGA3G51</t>
  </si>
  <si>
    <t>GMH40124SLJ203QA8</t>
  </si>
  <si>
    <t>F8P404116641Q2V4C</t>
  </si>
  <si>
    <t>G2C4064036924L72</t>
  </si>
  <si>
    <t>F14H2U006EA0000CUL+A</t>
  </si>
  <si>
    <t>F8YH2N329X800006TR+A+351</t>
  </si>
  <si>
    <t>F14H33004F00000AXW</t>
  </si>
  <si>
    <t>HKYH2P003W00000AY0+A+AA+FY8H1F00GCK+A01H2P</t>
  </si>
  <si>
    <t>FTNH2T01170000009E+8ECA4</t>
  </si>
  <si>
    <t>DXYH1R18A0400000D9+8QFCFC4RA62</t>
  </si>
  <si>
    <t>GCF404557VH23415D</t>
  </si>
  <si>
    <t>G643403361</t>
  </si>
  <si>
    <t>KK45DY7V9K</t>
  </si>
  <si>
    <t>C7H32830GVR0X7LAN</t>
  </si>
  <si>
    <t>G9Q3175SJ8SPR5QAW+A2221</t>
  </si>
  <si>
    <t>G9Q3175SJ8SPR5QAW</t>
  </si>
  <si>
    <t>AK53143612BQ2D8ANA1BN0611H</t>
  </si>
  <si>
    <t>CTH327228W30807AA+P18DABDD06QX</t>
  </si>
  <si>
    <t>FNJ3235GUSBQ274AQ</t>
  </si>
  <si>
    <t>FNJ3174P970Q189A5</t>
  </si>
  <si>
    <t>CR132750RS5071JAF-DF</t>
  </si>
  <si>
    <t>C7H32830FA40X1JAK</t>
  </si>
  <si>
    <t>FP224462CGK169YA962</t>
  </si>
  <si>
    <t>FTN32154MCH033984+XPC2XX</t>
  </si>
  <si>
    <t>CTH3257AFS108006D+A04BABAA01CA</t>
  </si>
  <si>
    <t>DNM32553C8W0V4K20</t>
  </si>
  <si>
    <t>GCF32625P50Q59TBR</t>
  </si>
  <si>
    <t>G643248385</t>
  </si>
  <si>
    <t>GK2DN7DN9L</t>
  </si>
  <si>
    <t>IP352, 279D</t>
  </si>
  <si>
    <t>Castastrophic damage</t>
  </si>
  <si>
    <t>Can't Scan 2D barcode Battery, has AC+, RCDC database has no record for the input supplier Part number.</t>
  </si>
  <si>
    <t>F3YH7G00DED0000DEY</t>
  </si>
  <si>
    <t>GH3415214J51PHTA6+A0720</t>
  </si>
  <si>
    <t>GH3415214J51PHTA6</t>
  </si>
  <si>
    <t>FYJ4101707M1WMWACA14J8113G</t>
  </si>
  <si>
    <t>DXYH5K386T600000DM+8BCKD64BR72</t>
  </si>
  <si>
    <t>GMH41862RQL203RA8</t>
  </si>
  <si>
    <t>F8P4125160D1Q314D</t>
  </si>
  <si>
    <t>F3Y427303WN24L9A</t>
  </si>
  <si>
    <t>F14H6V000JJ0000CP1+A</t>
  </si>
  <si>
    <t>K5A4RE6131CA1</t>
  </si>
  <si>
    <t>F14H77000U40000BVY</t>
  </si>
  <si>
    <t>DRCH4R00G31000023W+8+AA+FY9H4700JMY+E05H4R</t>
  </si>
  <si>
    <t>GH7H5170BV500000L2+8CAB3</t>
  </si>
  <si>
    <t>DTVH653802K00000DF+8325F031244</t>
  </si>
  <si>
    <t>DNL40330K31242686</t>
  </si>
  <si>
    <t>GCF42013LZ01RXLNR</t>
  </si>
  <si>
    <t>DN84207F6P11W232V</t>
  </si>
  <si>
    <t>G643156703</t>
  </si>
  <si>
    <t>LWD2PNQ6QP</t>
  </si>
  <si>
    <t>C07GZ1008GC0000BXV</t>
  </si>
  <si>
    <t>GVC33361KS41PHQAX+A0110</t>
  </si>
  <si>
    <t>GVC33361KS41PHQAX</t>
  </si>
  <si>
    <t>AK5326470651WMW94A140L803C</t>
  </si>
  <si>
    <t>CTHGWX293QJ00000DD+86AAKDA6K73</t>
  </si>
  <si>
    <t>FNJ3326P93Z203Q4C</t>
  </si>
  <si>
    <t>F8P333109FW1Q2V15</t>
  </si>
  <si>
    <t>C073383077K24L72</t>
  </si>
  <si>
    <t>DR8GYF005S10000CUL+A</t>
  </si>
  <si>
    <t>K5A3RC2583CA1</t>
  </si>
  <si>
    <t>F5DGXZ00ZWS00006TQ+7+325</t>
  </si>
  <si>
    <t>DR8GYX007PH0000AXZ</t>
  </si>
  <si>
    <t>DR8GYQ005Y90000AY3+8+10+FY8GXH000EW+J01GYQ</t>
  </si>
  <si>
    <t>FTNGX300JZE000009E+84AB4</t>
  </si>
  <si>
    <t>DTVGW529EZ300000D7+91247032244</t>
  </si>
  <si>
    <t>GCF33353UUR23415W</t>
  </si>
  <si>
    <t>G643370409</t>
  </si>
  <si>
    <t>KTWYL9KF7Y</t>
  </si>
  <si>
    <t>G2CH410076H00003R2</t>
  </si>
  <si>
    <t>GVH40550VWL1PHLAQ+A1100</t>
  </si>
  <si>
    <t>GVH40550VWL1PHLAQ</t>
  </si>
  <si>
    <t>FYJ348460921WMWA1A1AA0309A</t>
  </si>
  <si>
    <t>DTVH2L2836V00000DT+9N382055611</t>
  </si>
  <si>
    <t>GMH32372G84201736</t>
  </si>
  <si>
    <t>FNJH17C0ETZ000004D</t>
  </si>
  <si>
    <t>CR1H3L01QU500000PU+FX</t>
  </si>
  <si>
    <t>G2C410504FD1YTGA</t>
  </si>
  <si>
    <t>DR8H2T001L40000KCC+A</t>
  </si>
  <si>
    <t>K5A3UU3499TA1</t>
  </si>
  <si>
    <t>DR8H3Y0031J0000KA9+A+AA+NNNNNNNNNNN+0220C33H3172</t>
  </si>
  <si>
    <t>DRCH3K00LUH00006SP+A+AA+G0LH2U004K3+A+05H3K05H3K</t>
  </si>
  <si>
    <t>FTNH3N0129Z0000086+85123</t>
  </si>
  <si>
    <t>CTHGYQ18A2N00000DR+82AAACN6C21</t>
  </si>
  <si>
    <t>DN84091DZ4E1MCN5J</t>
  </si>
  <si>
    <t>TDH9518SPVT03526XB20V8XR</t>
  </si>
  <si>
    <t>G635789068</t>
  </si>
  <si>
    <t>KKH6NF6RRX</t>
  </si>
  <si>
    <t>HVGH6E002UL0000DEY</t>
  </si>
  <si>
    <t>GH340840KP21PHTA6+A0810</t>
  </si>
  <si>
    <t>GH340840KP21PHTA6</t>
  </si>
  <si>
    <t>AK5351370491WMW9KA14DRX37F</t>
  </si>
  <si>
    <t>DXYH4T483MY00000DM+8AAKL47EB52</t>
  </si>
  <si>
    <t>GMH410532JJ203RA5</t>
  </si>
  <si>
    <t>J1441741SUS1P1X24</t>
  </si>
  <si>
    <t>HVG42220HLW24L9AG</t>
  </si>
  <si>
    <t>FM7H5W00WBS0000CP1</t>
  </si>
  <si>
    <t>F5DH5R002QL00006TS+8+412</t>
  </si>
  <si>
    <t>FM7H6A003VJ0000BVY</t>
  </si>
  <si>
    <t>J0MH4601CM2000023W+A+AA+G0LH3M00D09+E07H46</t>
  </si>
  <si>
    <t>GH7H5A70ZMM00000L2+8DAB3</t>
  </si>
  <si>
    <t>DXYH4M180M500000DH+8CHLP48HA42</t>
  </si>
  <si>
    <t>G643140753</t>
  </si>
  <si>
    <t>HCVJK0TWN73D</t>
  </si>
  <si>
    <t>GVD22040A95L740D</t>
  </si>
  <si>
    <t>DKH2384G0SG04FPA6+T332AN9314H6A1E21+DKH2383G20K04CNAN+CX5237204RFN2N4A4+32M91CDABW0NK0GBMG+C432346ZZ5YLMD5AL+WNM14D3</t>
  </si>
  <si>
    <t>DKH2384G0SG04FPA6</t>
  </si>
  <si>
    <t>AK422363735L6VLADA1AG0C17N</t>
  </si>
  <si>
    <t>FXV22364MP5KQ5R9T+18018137572171049103768193</t>
  </si>
  <si>
    <t>DN823910DVMKTVQ1Z</t>
  </si>
  <si>
    <t>THA21040BUYMRGPAT</t>
  </si>
  <si>
    <t>GKK2392E2MJL3NCAG-D</t>
  </si>
  <si>
    <t>GVD2205008QKF1NB</t>
  </si>
  <si>
    <t>TSB4227VG5590CHNA1</t>
  </si>
  <si>
    <t>G0K2246QZS6MMJ85X+2209512556016705209575298A</t>
  </si>
  <si>
    <t>GH723433EK1KPJQA7+ZMBYM2</t>
  </si>
  <si>
    <t>DXY2395BEHQKYXD35+PAEAXXXXBXXX</t>
  </si>
  <si>
    <t>HRN23669SY91LGF1E</t>
  </si>
  <si>
    <t>HRN2366FJZP1LGD1P</t>
  </si>
  <si>
    <t>G643212815</t>
  </si>
  <si>
    <t>FFMLV21S0F0X</t>
  </si>
  <si>
    <t>Result RCDC</t>
  </si>
  <si>
    <t>FG134940BJVPRVWAZ</t>
  </si>
  <si>
    <t>GVH33030U3MLQHMAV+A1C00</t>
  </si>
  <si>
    <t>GVH33030U3MLQHMAV</t>
  </si>
  <si>
    <t>72531141642L6VLABA1017007M</t>
  </si>
  <si>
    <t>DN834750WZAN283S4</t>
  </si>
  <si>
    <t>FNJ3097SYDDMTQVAK</t>
  </si>
  <si>
    <t>GKK347552X7N2GWBF-DN</t>
  </si>
  <si>
    <t>FG13495031MNY61AP</t>
  </si>
  <si>
    <t>F15347504EZP2M6AVAA</t>
  </si>
  <si>
    <t>GH734862MVPN6DCA1+XQCCM2</t>
  </si>
  <si>
    <t>DXY347244AHNR6G5X+ANEDAY37NBA4</t>
  </si>
  <si>
    <t>F6D347412B8N1N95K</t>
  </si>
  <si>
    <t>F6D34740KDUMFGR54</t>
  </si>
  <si>
    <t>G643020601</t>
  </si>
  <si>
    <t>FJ2NHVC2KC</t>
  </si>
  <si>
    <t>C7HH3E001BZ00004CK</t>
  </si>
  <si>
    <t>G9Q4082PMRT1PHMAH+A1200</t>
  </si>
  <si>
    <t>G9Q4082PMRT1PHMAH</t>
  </si>
  <si>
    <t>FYJ403670WD1WMWA6A14ELR43D</t>
  </si>
  <si>
    <t>DTTH0A01D43000004C</t>
  </si>
  <si>
    <t>GKKH2A04ML800000PU+FX</t>
  </si>
  <si>
    <t>C7H407502HR24NXA3</t>
  </si>
  <si>
    <t>DRDH0X004TU0000KC1+A</t>
  </si>
  <si>
    <t>DRDH1B00A9F0000KBV+A+0B+XXXXXXXXXXX+0221H06H178A</t>
  </si>
  <si>
    <t>DRCGWC001DP00006L4+A+07+G0MGW000KQG+A+01GWC01GWC</t>
  </si>
  <si>
    <t>GH7H19307QH00000ER+82244</t>
  </si>
  <si>
    <t>CTHH0W1684300000DX+81CEKDG1C21</t>
  </si>
  <si>
    <t>DN83406QWBC2337GE</t>
  </si>
  <si>
    <t>HPH9061SPVT03352AB203Q0K</t>
  </si>
  <si>
    <t>G9Q4206SJHZ1PHMAD+A1100</t>
  </si>
  <si>
    <t>G9Q4206SJHZ1PHMAD</t>
  </si>
  <si>
    <t>FYJ415760K11WMWACA12S0243D</t>
  </si>
  <si>
    <t>CTHH5Q167L300000E1+82AAHFG2E41</t>
  </si>
  <si>
    <t>GMH41810ED5202KAK</t>
  </si>
  <si>
    <t>DTTH5601DF0000004C</t>
  </si>
  <si>
    <t>GKKH6401SHH00000PU+FX</t>
  </si>
  <si>
    <t>C7H424501BB24NXA9</t>
  </si>
  <si>
    <t>F15H6R00AP80000KC1+A</t>
  </si>
  <si>
    <t>F15H730034T0000KBW+A+AA+NNNNNNNNNNN+0220G44H6Z69</t>
  </si>
  <si>
    <t>HKYH7E004WM00009YH+A+BB+FY5H6V0056R+D+02H7E02H7E</t>
  </si>
  <si>
    <t>GH7H6M30B2N00000ER+82114</t>
  </si>
  <si>
    <t>CTHH5V261W000000DX+81CELKE1C21</t>
  </si>
  <si>
    <t>TDH9061SPVT04215XA20PVG1</t>
  </si>
  <si>
    <t>G643136833</t>
  </si>
  <si>
    <t>MQ0VCV6LXM</t>
  </si>
  <si>
    <t>G2CH3T00C2X0000DEY</t>
  </si>
  <si>
    <t>G9N3482UE7D1PHRA6+A1130</t>
  </si>
  <si>
    <t>G9N3482UE7D1PHRA6</t>
  </si>
  <si>
    <t>AK53447607A1WMW90A19F0311H</t>
  </si>
  <si>
    <t>DXYH1T38HYA00000DM+8BHKC74BA72</t>
  </si>
  <si>
    <t>GMH40141D4F203RAA</t>
  </si>
  <si>
    <t>J1440370DY71P1X6R</t>
  </si>
  <si>
    <t>G2C40940CCM24L9A</t>
  </si>
  <si>
    <t>DR8H1R0000X0000CP1+A</t>
  </si>
  <si>
    <t>F5DH3P005VL00006TU+8+402</t>
  </si>
  <si>
    <t>DR8H270016Z0000BVY</t>
  </si>
  <si>
    <t>J0MH2400HQ3000023W+A+AA+FY9H1K0124N+E07H24</t>
  </si>
  <si>
    <t>GH7H2G70D6A00000L2+8DBB3</t>
  </si>
  <si>
    <t>DTVH2Q38CF200000DF+8525D079444</t>
  </si>
  <si>
    <t>D642301263</t>
  </si>
  <si>
    <t>M46FWM371W</t>
  </si>
  <si>
    <t>G2CH7N004PV0000DEY</t>
  </si>
  <si>
    <t>GVC41871VPG1PHTAY+A0710</t>
  </si>
  <si>
    <t>GVC41871VPG1PHTAY</t>
  </si>
  <si>
    <t>FYJ413770BN1WMWAJA14LGY31E</t>
  </si>
  <si>
    <t>CTHH5Z3816A00000DK+81CX2HK4Q32</t>
  </si>
  <si>
    <t>GMH41161VUR203RAB</t>
  </si>
  <si>
    <t>J1440978NMN1P1X6S</t>
  </si>
  <si>
    <t>G2C428208F324L9A</t>
  </si>
  <si>
    <t>F18H6E007R00000CP1+A</t>
  </si>
  <si>
    <t>F5DH7C004D000006TS+A+417</t>
  </si>
  <si>
    <t>F18H71003N90000BVX</t>
  </si>
  <si>
    <t>DRCH4S000MW000023V+8+AA+FY9H4M00S40+B04H4S</t>
  </si>
  <si>
    <t>GH7H5G70PEL00000L2+8DBB3</t>
  </si>
  <si>
    <t>DXYH4K18AUC00000DH+8EBLT55HD42</t>
  </si>
  <si>
    <t>G642968921</t>
  </si>
  <si>
    <t>KQGWH7L9T4</t>
  </si>
  <si>
    <t>C7H424304520X7LA2</t>
  </si>
  <si>
    <t>G9Q4223GGP4PR5QAJ+A2201</t>
  </si>
  <si>
    <t>G9Q4223GGP4PR5QAJ</t>
  </si>
  <si>
    <t>FYJ417630CP1KKYAWA1AC0Y12I</t>
  </si>
  <si>
    <t>DXY3376159P080559+PNDCAAM6NCFX</t>
  </si>
  <si>
    <t>FNJ4171B48TQ274AP</t>
  </si>
  <si>
    <t>GMH413621CLQ189AH</t>
  </si>
  <si>
    <t>GKK420337YG071JAB-FN</t>
  </si>
  <si>
    <t>C7H424304AE0X1JAV</t>
  </si>
  <si>
    <t>FP241630BHN169YA462</t>
  </si>
  <si>
    <t>FTN42143R7103398Y+MPC2XX</t>
  </si>
  <si>
    <t>CTH4193A27E08006S+A01AABKF01AA</t>
  </si>
  <si>
    <t>DNM420124GU0V4K18</t>
  </si>
  <si>
    <t>GCF42250FL8Q59TA4</t>
  </si>
  <si>
    <t>G643281843</t>
  </si>
  <si>
    <t>PC2YFJJXN4</t>
  </si>
  <si>
    <t>C07GZH005910000DEY</t>
  </si>
  <si>
    <t>G9N3384PKG81PHRAT+A1130</t>
  </si>
  <si>
    <t>G9N3384PKG81PHRAT</t>
  </si>
  <si>
    <t>AK5335471411WMW9FA145HY40C</t>
  </si>
  <si>
    <t>CTHGXE48S4T00000DK+84BL8KR6E12</t>
  </si>
  <si>
    <t>FNJ3361LDBP203R4V</t>
  </si>
  <si>
    <t>J1433247U5Z1P1XQW</t>
  </si>
  <si>
    <t>C07340506P024L94</t>
  </si>
  <si>
    <t>FM7GZ9006A30000CP1</t>
  </si>
  <si>
    <t>K5A4F7238TA1</t>
  </si>
  <si>
    <t>F5DGZ30310F00006TS+7+330</t>
  </si>
  <si>
    <t>FM7GZG000W20000BVY</t>
  </si>
  <si>
    <t>J0MGXY00CZP000023W+A+06+FY9GXP00A9F+E06GXY</t>
  </si>
  <si>
    <t>GH7GY120Q0700000L2+82BA3</t>
  </si>
  <si>
    <t>DXYGYG383H900000DH+8ABCNK8BD21</t>
  </si>
  <si>
    <t>G643252613</t>
  </si>
  <si>
    <t>M712WD6FWW</t>
  </si>
  <si>
    <t>C7H4243042Z0X7LAE</t>
  </si>
  <si>
    <t>G9Q4212GG0QPR5QA3+A2201</t>
  </si>
  <si>
    <t>G9Q4212GG0QPR5QA3</t>
  </si>
  <si>
    <t>FYJ417260D81KKYA3A1370214C</t>
  </si>
  <si>
    <t>DXY33352A9J08055K+PNDBAHH7NCHX</t>
  </si>
  <si>
    <t>FNJ4171FAR9Q274A6</t>
  </si>
  <si>
    <t>GMH42050XAFQ189AD</t>
  </si>
  <si>
    <t>GKK421306DJ071JA5-FN</t>
  </si>
  <si>
    <t>C7H424303PL0X1JAK</t>
  </si>
  <si>
    <t>FP242160XRB169YAG62</t>
  </si>
  <si>
    <t>FTN42123J1R033981+XQC2XX</t>
  </si>
  <si>
    <t>DTV41666JW30803AA+A0632C020336</t>
  </si>
  <si>
    <t>DNM42141QYW0V4K20</t>
  </si>
  <si>
    <t>GCF422490KQQ59TAE</t>
  </si>
  <si>
    <t>G643231049</t>
  </si>
  <si>
    <t>LPMXKCX73C</t>
  </si>
  <si>
    <t>F3Y318705EY1JTKD</t>
  </si>
  <si>
    <t>G9P2525RMCG14YCAT+A11B0</t>
  </si>
  <si>
    <t>G9P2525RMCG14YCAT</t>
  </si>
  <si>
    <t>AK5247636721KKYAJA1AL0E05H</t>
  </si>
  <si>
    <t>CTH3082669T1G3K6J+P03BJ4CL05K1</t>
  </si>
  <si>
    <t>FNJ2512AKAS17JRA1</t>
  </si>
  <si>
    <t>HNQ31030NMK1CCDH1</t>
  </si>
  <si>
    <t>F3Y318704A71JH7B</t>
  </si>
  <si>
    <t>DRD31220DXN1TM6AY0A</t>
  </si>
  <si>
    <t>K5A4SE3842TA1</t>
  </si>
  <si>
    <t>FTN3074365L1FMN8B+XPA1XX</t>
  </si>
  <si>
    <t>CTH307350JP1G3DA0+A04DCACM02C5</t>
  </si>
  <si>
    <t>GCF3151AKTU15F94F</t>
  </si>
  <si>
    <t>DN83124CBSH12J51Q</t>
  </si>
  <si>
    <t>G643141219</t>
  </si>
  <si>
    <t>GHPDP9R0JF</t>
  </si>
  <si>
    <t>G2CGYN00JPH0000DEY</t>
  </si>
  <si>
    <t>G9N3324QJES1PHRAX+A1130</t>
  </si>
  <si>
    <t>G9N3324QJES1PHRAX</t>
  </si>
  <si>
    <t>AK53296616A1WMW9QA15F0506B</t>
  </si>
  <si>
    <t>CTHGXY38BCA00000DK+85FAEFQ3Q12</t>
  </si>
  <si>
    <t>FNJ3303LW2M203R4P</t>
  </si>
  <si>
    <t>J1433271T451P1XLM</t>
  </si>
  <si>
    <t>G2C33640K9V24L94</t>
  </si>
  <si>
    <t>FM7GXK00P8Q0000CP1</t>
  </si>
  <si>
    <t>K5A4SX8060TA1</t>
  </si>
  <si>
    <t>F5DGX50031200006TU+7+325</t>
  </si>
  <si>
    <t>FM7GXS007600000BVZ</t>
  </si>
  <si>
    <t>DR8GX0005T1000023X+8+06+G0LGVX00RV9+J02GX0</t>
  </si>
  <si>
    <t>GH7GYA404E300000L2+87BA3</t>
  </si>
  <si>
    <t>DTVGXN182NR00000DF+8563B085164</t>
  </si>
  <si>
    <t>G643132913</t>
  </si>
  <si>
    <t>J0P2WGG2V5</t>
  </si>
  <si>
    <t>G2CGZ200VC20000DEZ</t>
  </si>
  <si>
    <t>G9N3345U5AW1PHRAZ+A1130</t>
  </si>
  <si>
    <t>G9N3345U5AW1PHRAZ</t>
  </si>
  <si>
    <t>AK5331660551WMW9NA15X0139F</t>
  </si>
  <si>
    <t>DXYGYA18DCK00000DM+8DBKF74HD52</t>
  </si>
  <si>
    <t>FNJ3324RL5C203R4B</t>
  </si>
  <si>
    <t>J143356AQK71P1XM7</t>
  </si>
  <si>
    <t>G2C33840F1K24L94</t>
  </si>
  <si>
    <t>F18GXK00QG20000CP1+A</t>
  </si>
  <si>
    <t>K5A5SE6653TA1</t>
  </si>
  <si>
    <t>FG9GYY000VC00006TV+6+328</t>
  </si>
  <si>
    <t>F18GY0002040000BVX</t>
  </si>
  <si>
    <t>DRCGX2001JQ000023V+8+03+FY7GVV00AFM+B06GX2</t>
  </si>
  <si>
    <t>GH7GYV20U7P00000L2+82AB3</t>
  </si>
  <si>
    <t>DXYGYC48C8R00000DH+8AAAFR6FB31</t>
  </si>
  <si>
    <t>IP111, IP286A, IP514</t>
  </si>
  <si>
    <t>G642939865</t>
  </si>
  <si>
    <t>JDQJ36F19M</t>
  </si>
  <si>
    <t>FJ643460FD30X7LB</t>
  </si>
  <si>
    <t>GVH425203C3PR5PAK+A1100</t>
  </si>
  <si>
    <t>GVH425203C3PR5PAK</t>
  </si>
  <si>
    <t>FYJ42133164Q2D8A8A1AD0909C</t>
  </si>
  <si>
    <t>CTH43041TLN0807AL+P15BNWCK01JX</t>
  </si>
  <si>
    <t>FNJ4244A269Q274AP</t>
  </si>
  <si>
    <t>GMH42941J25Q189AX</t>
  </si>
  <si>
    <t>GKK432223RG071JAZ-FF</t>
  </si>
  <si>
    <t>FJ643470NZ20X1JD</t>
  </si>
  <si>
    <t>FP243040J6B169YAN62</t>
  </si>
  <si>
    <t>KIC5223RG8044CHNA1</t>
  </si>
  <si>
    <t>FTN43453DZY03398S+XQC2XX</t>
  </si>
  <si>
    <t>DTV4313595K0803AV+A0442C010345</t>
  </si>
  <si>
    <t>DNM43160SS20V4K1D</t>
  </si>
  <si>
    <t>GCF432726QSQ59TA8</t>
  </si>
  <si>
    <t>G635700442</t>
  </si>
  <si>
    <t>MM4W0W7RQH</t>
  </si>
  <si>
    <t>C7H401302QG0X7LAC</t>
  </si>
  <si>
    <t>GVC34251YBJPR5RAK+A0280</t>
  </si>
  <si>
    <t>GVC34251YBJPR5RAK</t>
  </si>
  <si>
    <t>AK53346616CQ2D8A4A16T0105C</t>
  </si>
  <si>
    <t>CTH35122VT10807AF+P15DNPCD09PX</t>
  </si>
  <si>
    <t>DTT35030ZZVQ274AE</t>
  </si>
  <si>
    <t>GMH34931VSCQ189AB</t>
  </si>
  <si>
    <t>GKK35216V22071JAC-FN</t>
  </si>
  <si>
    <t>C7H401301LG0X1JAB</t>
  </si>
  <si>
    <t>FP235130UN9169YAZ62</t>
  </si>
  <si>
    <t>GH9350646FF033CAA+XPBCC1</t>
  </si>
  <si>
    <t>DTV347768L00803AF+A0162G050325</t>
  </si>
  <si>
    <t>DNM34953S7M0V4K1M</t>
  </si>
  <si>
    <t>DNL35142YE0Q7172B</t>
  </si>
  <si>
    <t>G642817169</t>
  </si>
  <si>
    <t>F9DN9XQ7TY</t>
  </si>
  <si>
    <t>G2CH3K00K710000DEY</t>
  </si>
  <si>
    <t>GH3403414P91PHTAS+A0710</t>
  </si>
  <si>
    <t>GH3403414P91PHTAS</t>
  </si>
  <si>
    <t>FYJ3503713U1WMWADA14CTL04D</t>
  </si>
  <si>
    <t>CTHH2068PVC00000DK+85AXTFF1M12</t>
  </si>
  <si>
    <t>FNJ34740838203RA6</t>
  </si>
  <si>
    <t>J1440512N1Z1P1XMY</t>
  </si>
  <si>
    <t>G2C40830KJ224L94</t>
  </si>
  <si>
    <t>FM7H1F01TJ30000CP1</t>
  </si>
  <si>
    <t>F5DH2V010A300006TU+8+351</t>
  </si>
  <si>
    <t>FM7H1R006L90000BVY</t>
  </si>
  <si>
    <t>DRCH2M00J9X000023W+8+AA+FY9H2C00D0Z+E04H2M</t>
  </si>
  <si>
    <t>GH7H27701Q500000L2+8DBB3</t>
  </si>
  <si>
    <t>DTVH2L68AHB00000DF+82419037184</t>
  </si>
  <si>
    <t>G642991449</t>
  </si>
  <si>
    <t>HKW4XDY93J</t>
  </si>
  <si>
    <t>HVGH7N00SCP0000DEY</t>
  </si>
  <si>
    <t>GH3409503VV1PHTA7+A0810</t>
  </si>
  <si>
    <t>GH3409503VV1PHTA7</t>
  </si>
  <si>
    <t>FYJ402560701WMWATA1B80217C</t>
  </si>
  <si>
    <t>DXYH6638E5J00000DM+8CJKL46BF52</t>
  </si>
  <si>
    <t>GMH421516Y7203RA6</t>
  </si>
  <si>
    <t>F8P415406L01Q3121</t>
  </si>
  <si>
    <t>HVG42820TDU24L9AB</t>
  </si>
  <si>
    <t>FM7H6700H400000CP1</t>
  </si>
  <si>
    <t>F5DH6U00CDF00006TS+A+415</t>
  </si>
  <si>
    <t>FM7H6G005UP0000BVY</t>
  </si>
  <si>
    <t>DRCH5H00K8F000023W+8+AA+FY9H4D00WQS+E05H5H</t>
  </si>
  <si>
    <t>GH7H6130HQ000000L2+85BD3</t>
  </si>
  <si>
    <t>DTVH6438B9E00000DF+8613B061134</t>
  </si>
  <si>
    <t>G635790214</t>
  </si>
  <si>
    <t>FFWM102SN73F</t>
  </si>
  <si>
    <t>C7H352300GSL740AG</t>
  </si>
  <si>
    <t>DKH3493K3S604FPAY+T3326S4164B6A1J21+DKH3487GHR604CNA5+CX53466019SN2N4A5+34M94FBADW0RJ064WL+FMX347107HNKXG3AF+PNM2234</t>
  </si>
  <si>
    <t>DKH3493K3S604FPAY</t>
  </si>
  <si>
    <t>AK433441118L6VLAPA1018816U</t>
  </si>
  <si>
    <t>FXR34346YVDKQ5R9K+18027133598169048100761193</t>
  </si>
  <si>
    <t>DN834670TSWKTVQ1J</t>
  </si>
  <si>
    <t>THA34240RM3MRGPAH</t>
  </si>
  <si>
    <t>FNJ3424M9BBL3NCAZ-D</t>
  </si>
  <si>
    <t>C7H3523032FKF1NAE</t>
  </si>
  <si>
    <t>FY934352GMEMMJ99N+0501012556316604809574619B</t>
  </si>
  <si>
    <t>GH7346634N0KPJQAW+XMBYM2</t>
  </si>
  <si>
    <t>DXY3452C36HKYXD3W+PADAXXXXCXXX</t>
  </si>
  <si>
    <t>HRN33913AYU1LGF1N</t>
  </si>
  <si>
    <t>HRN33912KKR1LGD1S</t>
  </si>
  <si>
    <t>G643152423</t>
  </si>
  <si>
    <t>GYDL0Q2R4T</t>
  </si>
  <si>
    <t>IP115 IP304 IP352</t>
  </si>
  <si>
    <t>Dent enclosure, bent enclosure, can not check RCDC</t>
  </si>
  <si>
    <t>C7H413307YY0X7LAU</t>
  </si>
  <si>
    <t>G9Q4106FC56PR5QAD+A2201</t>
  </si>
  <si>
    <t>G9Q4106FC56PR5QAD</t>
  </si>
  <si>
    <t>FYJ407760WVQ2D8AKA1180105F</t>
  </si>
  <si>
    <t>CTH41222BV40807AN+P18BNUJH03CX</t>
  </si>
  <si>
    <t>FNJ4087G0VQQ274AC</t>
  </si>
  <si>
    <t>FNJ40465B5RQ189A9</t>
  </si>
  <si>
    <t>CR1412205FU071JAT-FN</t>
  </si>
  <si>
    <t>C7H41330JN00X1JAX</t>
  </si>
  <si>
    <t>FP241070GDY169YAF62</t>
  </si>
  <si>
    <t>FG941240FN618FNBD+4104</t>
  </si>
  <si>
    <t>FP2411600VG1D06A9+0B+FY740830NQK+XXXXXXXXXXX+P222621165911463116IL1114F</t>
  </si>
  <si>
    <t>FTN33353LR6033987+MQC2XX</t>
  </si>
  <si>
    <t>CTH4114AF94080066+A01AAEDA01AA</t>
  </si>
  <si>
    <t>DNM411618W90V4K28</t>
  </si>
  <si>
    <t>DNL41150M28Q7172N</t>
  </si>
  <si>
    <t>G635562914</t>
  </si>
  <si>
    <t>J22GQ2JY0W</t>
  </si>
  <si>
    <t>G2CH4700KB60000DEY</t>
  </si>
  <si>
    <t>GH3349730EQ1PHTAE+A0710</t>
  </si>
  <si>
    <t>GH3349730EQ1PHTAE</t>
  </si>
  <si>
    <t>FYJ346770DF1WMWAAA14B6P03H</t>
  </si>
  <si>
    <t>CTHH2K480G600000DK+84HALJR6F22</t>
  </si>
  <si>
    <t>FNJ4037W88X203RAQ</t>
  </si>
  <si>
    <t>J1440851T7F1P1X6U</t>
  </si>
  <si>
    <t>G2C41140PTE24L9A</t>
  </si>
  <si>
    <t>DR8H21001KA0000CP1+A</t>
  </si>
  <si>
    <t>FG9H4500B2M00006TV+A+402</t>
  </si>
  <si>
    <t>DR8H2G000DC0000BVY</t>
  </si>
  <si>
    <t>DRCH3G00B5R000023W+8+AA+G0LH2B00MXH+E05H3G</t>
  </si>
  <si>
    <t>GH7H3M30P5400000L2+85BD3</t>
  </si>
  <si>
    <t>DTVH2Z585Q200000DF+8375E057474</t>
  </si>
  <si>
    <t>G643003857</t>
  </si>
  <si>
    <t>LG4DMY7GNW</t>
  </si>
  <si>
    <t>G2CH2000K0W0000DEY</t>
  </si>
  <si>
    <t>G9P3474UHQ51PHRAU+A1130</t>
  </si>
  <si>
    <t>G9P3474UHQ51PHRAU</t>
  </si>
  <si>
    <t>AK5344662851WMW91A19F0432D</t>
  </si>
  <si>
    <t>CTHH1928BDE00000DK+85AMDGB9B72</t>
  </si>
  <si>
    <t>FNJ3415RD4T203RAP</t>
  </si>
  <si>
    <t>F8P34951NNU1Q31NB</t>
  </si>
  <si>
    <t>G2C35260FPZ24L94</t>
  </si>
  <si>
    <t>F18H1G00M750000CP1+A</t>
  </si>
  <si>
    <t>F5DH1W00VDC00006TU+7+346</t>
  </si>
  <si>
    <t>F18H1U0092A0000BVY</t>
  </si>
  <si>
    <t>J0MH1S017X2000023W+A+AA+G0LH1H00UKP+E07H1S</t>
  </si>
  <si>
    <t>GH7H1H504UJ00000L2+88BA3</t>
  </si>
  <si>
    <t>DXYH1D48DB200000DH+8DBLT64CA22</t>
  </si>
  <si>
    <t>G643139983</t>
  </si>
  <si>
    <t>G56DRY30K4</t>
  </si>
  <si>
    <t xml:space="preserve">IP43J </t>
  </si>
  <si>
    <t>C07GZL004LJ0000DEY</t>
  </si>
  <si>
    <t>G9N3296PP7U1PHRAS+A1200</t>
  </si>
  <si>
    <t>G9N3296PP7U1PHRAS</t>
  </si>
  <si>
    <t>AK53275711A1WMW99A1415H44F</t>
  </si>
  <si>
    <t>DXYGYJ181YF00000DM+8BDAHC4HV12</t>
  </si>
  <si>
    <t>FNJ3373L19W203R41</t>
  </si>
  <si>
    <t>F8P33711CYL1Q316Q</t>
  </si>
  <si>
    <t>C07341102PV24L94</t>
  </si>
  <si>
    <t>F18GZ600WV50000CP1+A</t>
  </si>
  <si>
    <t>F5DGZ4009BL00006TU+7+332</t>
  </si>
  <si>
    <t>F18GZH00E3P0000BVY</t>
  </si>
  <si>
    <t>J0MGXN00GW4000023W+A+06+G0MGWN00XP0+E02GXN</t>
  </si>
  <si>
    <t>GH7GY120GWP00000L2+82AA3</t>
  </si>
  <si>
    <t>DXYGYP18EWL00000DH+8DJLF44BD31</t>
  </si>
  <si>
    <t>G643259143</t>
  </si>
  <si>
    <t>CJX4PP7X5H</t>
  </si>
  <si>
    <t>IP43J IP056</t>
  </si>
  <si>
    <t>Partially cut cable of action button, bent enclosure</t>
  </si>
  <si>
    <t>HVGH7F00DZK0000DEY</t>
  </si>
  <si>
    <t>GH341370UHT1PHTA1+A0720</t>
  </si>
  <si>
    <t>GH341370UHT1PHTA1</t>
  </si>
  <si>
    <t>FYJ4061703K1WMWA9A14H9W22I</t>
  </si>
  <si>
    <t>CTHH5S38X0S00000DK+85AMECQ8P32</t>
  </si>
  <si>
    <t>GMH42170FE3203RAN</t>
  </si>
  <si>
    <t>F8P415606AY1Q312X</t>
  </si>
  <si>
    <t>HVG4272026J24L9A2</t>
  </si>
  <si>
    <t>DRCH5900SQ20000CP1+A</t>
  </si>
  <si>
    <t>F5DH7A00B9000006TU+A+418</t>
  </si>
  <si>
    <t>DRCH5X0050Z00006C5</t>
  </si>
  <si>
    <t>J0MH3Y00BYX00006LM+A+AA+FY7H3T007T9+A08H3Y</t>
  </si>
  <si>
    <t>GH7H5Y7097K00000L2+8CBB3</t>
  </si>
  <si>
    <t>DXYH4Y48RUW00000DH+8BDLY44BC22</t>
  </si>
  <si>
    <t>G642579733</t>
  </si>
  <si>
    <t>FFWLL76LN73D</t>
  </si>
  <si>
    <t>C7H34240231L740AA</t>
  </si>
  <si>
    <t>F7C3413K3FSKV27AD+J132SB6418N5A1J11+F7C3407D3QGKWPNA2+CX5336608BNN2N4AX+29L94ACABS0HF05FS6+FMX33820AAAKXG3A8+PNM1234</t>
  </si>
  <si>
    <t>F7C3413K3FSKV27AD</t>
  </si>
  <si>
    <t>72532363475L6VLALA1C10313Q</t>
  </si>
  <si>
    <t>FXV32753SPRKQ5R9R+18015116538167051089756193</t>
  </si>
  <si>
    <t>DN834130QSXKTVQ15</t>
  </si>
  <si>
    <t>FNJ3337L24RMRGPAT</t>
  </si>
  <si>
    <t>TSB4227RC8240CHNA1</t>
  </si>
  <si>
    <t>FY933140XLRMMJ89E+0500414059016805010575419A</t>
  </si>
  <si>
    <t>GH733623JNMKPJQA0+ZMBFM1</t>
  </si>
  <si>
    <t>DXY3354CGWUKYXD31+PBGCXXXXCXXX</t>
  </si>
  <si>
    <t>HRN33453B501LGF15</t>
  </si>
  <si>
    <t>HRN3344FSHB1LGD1C</t>
  </si>
  <si>
    <t>G642757599</t>
  </si>
  <si>
    <t>J200733Y05</t>
  </si>
  <si>
    <t>C7H345700361M16A7</t>
  </si>
  <si>
    <t>G9P3406BBD11C9FAG+A12G0</t>
  </si>
  <si>
    <t>G9P3406BBD11C9FAG</t>
  </si>
  <si>
    <t>AK5322239311KKYACA1AW0P06H</t>
  </si>
  <si>
    <t>CTH34221ABN1JJT6M+P05CAECR04JX</t>
  </si>
  <si>
    <t>GMH33742DLG1GM15E</t>
  </si>
  <si>
    <t>GKK30835AV21V08AU-DX</t>
  </si>
  <si>
    <t>C7H345700KG1L74A2</t>
  </si>
  <si>
    <t>F1523150LKQ1K94AE11</t>
  </si>
  <si>
    <t>F15244601Z61L52AB+AA+NNNNNNNNNNN+J022J363520</t>
  </si>
  <si>
    <t>DRC301404KV237QAG+36+G0K242402KF+0101401014</t>
  </si>
  <si>
    <t>GH7340654ME1HNY89+XFAN12</t>
  </si>
  <si>
    <t>DXY329216U51JJQ6F+PNAD8HHCNEC1</t>
  </si>
  <si>
    <t>DNL34410H5M1986BK</t>
  </si>
  <si>
    <t>G643373829</t>
  </si>
  <si>
    <t>DXH72H2Q37</t>
  </si>
  <si>
    <t>C07GZM0020T0000DEY</t>
  </si>
  <si>
    <t>G9N3381RE7N1PHRA8+A1130</t>
  </si>
  <si>
    <t>G9N3381RE7N1PHRA8</t>
  </si>
  <si>
    <t>AK53353712A1WMW9DA144S617B</t>
  </si>
  <si>
    <t>G642967143</t>
  </si>
  <si>
    <t>IP498 IP448</t>
  </si>
  <si>
    <t>Looper: requote, damaged on RCAM lens, puncture inside, laser contact</t>
  </si>
  <si>
    <t>G643144851</t>
  </si>
  <si>
    <t>YQ157R7VHG</t>
  </si>
  <si>
    <t>IP218,IP287</t>
  </si>
  <si>
    <t>G2CGYP004Y70000DEY</t>
  </si>
  <si>
    <t>G9N3324X0E91PHRAB+A1230</t>
  </si>
  <si>
    <t>G9N3324X0E91PHRAB</t>
  </si>
  <si>
    <t>AK5328770181WMW97A1428X09F</t>
  </si>
  <si>
    <t>DXYGXT28U7A00000DM+8EHKA44AP72</t>
  </si>
  <si>
    <t>FNJ3306LQG4203R41</t>
  </si>
  <si>
    <t>J1433275ZFH1P1XLS</t>
  </si>
  <si>
    <t>G2C336505GA24L94</t>
  </si>
  <si>
    <t>FM7GXE002PH0000BVZ</t>
  </si>
  <si>
    <t>F5DGXS008BC00006TU+7+327</t>
  </si>
  <si>
    <t>FM7GX3004WX0000CP1</t>
  </si>
  <si>
    <t>DR8GYF004JT000023X+8+06+FY9GXM00X9B+J02GYF</t>
  </si>
  <si>
    <t>GH7GXY202RF00000L2+83BD3</t>
  </si>
  <si>
    <t>DXYGYD18BSH00000DH+8BCLR67BD61</t>
  </si>
  <si>
    <t>G643385975</t>
  </si>
  <si>
    <t>JGF29M22GK</t>
  </si>
  <si>
    <t>G2CGZV010CH0000DEY</t>
  </si>
  <si>
    <t>G9Q3412HK641PHRAX+A1130</t>
  </si>
  <si>
    <t>G9Q3412HK641PHRAX</t>
  </si>
  <si>
    <t>AK5337571041WMW9HA146L409C</t>
  </si>
  <si>
    <t>G643255731</t>
  </si>
  <si>
    <t>DV9X92K6G1</t>
  </si>
  <si>
    <t>FJ6336601S00X7LB</t>
  </si>
  <si>
    <t>G9Q3207CHH1PR5QAM+A2221</t>
  </si>
  <si>
    <t>G9Q3207CHH1PR5QAM</t>
  </si>
  <si>
    <t>AK53173394AQ2D8A9A1AV0902J</t>
  </si>
  <si>
    <t>G636011416</t>
  </si>
  <si>
    <t>FQH6WTXYQX</t>
  </si>
  <si>
    <t>F3Y235304EH0XDJD</t>
  </si>
  <si>
    <t>G9P2254QBQJPQCLAX+A23B1</t>
  </si>
  <si>
    <t>G9P2254QBQJPQCLAX</t>
  </si>
  <si>
    <t>AK522133288Q2D8ASA1A30W24M</t>
  </si>
  <si>
    <t>G643147313</t>
  </si>
  <si>
    <t>M74XFW2VHV</t>
  </si>
  <si>
    <t>F3X33030XU71JTJD</t>
  </si>
  <si>
    <t>GMH32510HK917JRAF</t>
  </si>
  <si>
    <t>G643413285</t>
  </si>
  <si>
    <t>C9HCYYFMGW</t>
  </si>
  <si>
    <t>C7H352400V11M16AD</t>
  </si>
  <si>
    <t>DNL3493016P1986BD</t>
  </si>
  <si>
    <t>G642304229</t>
  </si>
  <si>
    <t>V37WM954K3</t>
  </si>
  <si>
    <t>G2CGYR003630000DEZ</t>
  </si>
  <si>
    <t>G9N3291ZL3G1PHRAU+A1200</t>
  </si>
  <si>
    <t>G9N3291ZL3G1PHRAU</t>
  </si>
  <si>
    <t>AK53246723B1WMW99A140L836E</t>
  </si>
  <si>
    <t>G642304143</t>
  </si>
  <si>
    <t>C456YPVFT2</t>
  </si>
  <si>
    <t>G2CH5T0033J0000DEY</t>
  </si>
  <si>
    <t>GH34032240A1PHTAR+A0710</t>
  </si>
  <si>
    <t>GH34032240A1PHTAR</t>
  </si>
  <si>
    <t>FYJ3485611M1WMWA4A1AA0121H</t>
  </si>
  <si>
    <t>G643007131</t>
  </si>
  <si>
    <t>FFWLHA9DN73D</t>
  </si>
  <si>
    <t>C7H339304YBL740AU</t>
  </si>
  <si>
    <t>F7C3377C0NDKV27A8+J132K65765U6A1E11+F7C3375Q52UKWPNA3+CX5336204GEN2N4AY+29L93ADABS0HH063NX+C433346ZXS3LMD5AK+WNM16D3</t>
  </si>
  <si>
    <t>F7C3377C0NDKV27A8</t>
  </si>
  <si>
    <t>AK432441387L6VLA2A1018318F</t>
  </si>
  <si>
    <t>FXV32835KGMKQ5R9G+18022116567165051089747193</t>
  </si>
  <si>
    <t>G643398773</t>
  </si>
  <si>
    <t>NP2RWYF9FX</t>
  </si>
  <si>
    <t>FJ632271GY20X7LB</t>
  </si>
  <si>
    <t>GVC3134153MPR5RA0+A0370</t>
  </si>
  <si>
    <t>GVC3134153MPR5RA0</t>
  </si>
  <si>
    <t>FYJ302330EPQ2D8A2A1A80F04O</t>
  </si>
  <si>
    <t>G643145031</t>
  </si>
  <si>
    <t>MK9XTX4H33</t>
  </si>
  <si>
    <t>C7H34870ATR0X7LAU</t>
  </si>
  <si>
    <t>GVC34132LH0PR5RAZ+A0480</t>
  </si>
  <si>
    <t>GVC34132LH0PR5RAZ</t>
  </si>
  <si>
    <t>FYJ334230C5Q2D8AJA1AA0M20C</t>
  </si>
  <si>
    <t>G643246413</t>
  </si>
  <si>
    <t>V9WNPHFFQD</t>
  </si>
  <si>
    <t>G2CGZS006UM0000DF0</t>
  </si>
  <si>
    <t>G9N3401R6DX1PHRAC+A1130</t>
  </si>
  <si>
    <t>G9N3401R6DX1PHRAC</t>
  </si>
  <si>
    <t>AK53372733B1WMW92A145QC14B</t>
  </si>
  <si>
    <t>G643280379</t>
  </si>
  <si>
    <t>G54QN2YFQP</t>
  </si>
  <si>
    <t>C7HH3R0048000004CL</t>
  </si>
  <si>
    <t>G9Q4056S6AF1PHMAH+A1200</t>
  </si>
  <si>
    <t>G9Q4056S6AF1PHMAH</t>
  </si>
  <si>
    <t>AK5345572781WMW9WA14B2J42E</t>
  </si>
  <si>
    <t>G643422033</t>
  </si>
  <si>
    <t>JHW0NG7XC4</t>
  </si>
  <si>
    <t>FJ6352605BY0X7LB</t>
  </si>
  <si>
    <t>GVH35010ZLHPR5PA1+A1100</t>
  </si>
  <si>
    <t>GVH35010ZLHPR5PA1</t>
  </si>
  <si>
    <t>FYJ34266008Q2D8A9A18X0221E</t>
  </si>
  <si>
    <t>G643405067</t>
  </si>
  <si>
    <t>YXH6VKG22R</t>
  </si>
  <si>
    <t>FJ640630X390X7LB</t>
  </si>
  <si>
    <t>GVC40411FK2PR5RAT+A0480</t>
  </si>
  <si>
    <t>GVC40411FK2PR5RAT</t>
  </si>
  <si>
    <t>FYJ350230BTQ2D8A9A1AC0214K</t>
  </si>
  <si>
    <t>G643271897</t>
  </si>
  <si>
    <t>G7XCTQK26P</t>
  </si>
  <si>
    <t>C7H410500YK1M16AS</t>
  </si>
  <si>
    <t>DNL4044124U1986BR</t>
  </si>
  <si>
    <t>G643362183</t>
  </si>
  <si>
    <t>KQMJ7W342T</t>
  </si>
  <si>
    <t>Abnormal pascal chip, fail result top module</t>
  </si>
  <si>
    <t>HVG3242028C1L9XAC</t>
  </si>
  <si>
    <t>G9N2492KDML14YDA5+A11D0</t>
  </si>
  <si>
    <t>G9N2492KDML14YDA5</t>
  </si>
  <si>
    <t>AK5253360391KKYA0A1A91009L</t>
  </si>
  <si>
    <t>Physical damage BG</t>
  </si>
  <si>
    <t>DRCGXS0043600009YJ+A+07+G0MGX300843+G+01GXP01GXS</t>
  </si>
  <si>
    <t>G643215243</t>
  </si>
  <si>
    <t>GMH41841E4T203RA9</t>
  </si>
  <si>
    <t>DN84081J2S91W23BY</t>
  </si>
  <si>
    <t>G643244825</t>
  </si>
  <si>
    <t>DQNQYL7F3F</t>
  </si>
  <si>
    <t>C7H331600KA1M16A3</t>
  </si>
  <si>
    <t>DNL41310C6Q1986BM</t>
  </si>
  <si>
    <t>G643395463</t>
  </si>
  <si>
    <t>RP7FHW4PHV</t>
  </si>
  <si>
    <t>G2CGYL0074A0000BXW</t>
  </si>
  <si>
    <t>FNJ3301SWH3203Q4F</t>
  </si>
  <si>
    <t>G636008634</t>
  </si>
  <si>
    <t>GVMG66GW17</t>
  </si>
  <si>
    <t>C7H327401DL1M16AV</t>
  </si>
  <si>
    <t>DNL3246091Q1986BZ</t>
  </si>
  <si>
    <t>G643506331</t>
  </si>
  <si>
    <t>JWYC3VHJD2</t>
  </si>
  <si>
    <t>C7H3285020Z1M16AG</t>
  </si>
  <si>
    <t>DNL32670V6M1986BU</t>
  </si>
  <si>
    <t>G643426153</t>
  </si>
  <si>
    <t>TR237YKWP1</t>
  </si>
  <si>
    <t>C7H345700221M16AE</t>
  </si>
  <si>
    <t>DNL34420B471986B7</t>
  </si>
  <si>
    <t>G643275511</t>
  </si>
  <si>
    <t>CTXLPFXPV7</t>
  </si>
  <si>
    <t>G2CH0J00VSR0000DEY</t>
  </si>
  <si>
    <t>GMH34322LSQ203R46</t>
  </si>
  <si>
    <t>G643415845</t>
  </si>
  <si>
    <t>J0WXYDQJ65</t>
  </si>
  <si>
    <t>C7H41340A100X7LAD</t>
  </si>
  <si>
    <t>DNM411429C80V4K1W</t>
  </si>
  <si>
    <t>DNL4115333BQ7172R</t>
  </si>
  <si>
    <t>G643151209</t>
  </si>
  <si>
    <t>GX7C1Q3H0Y</t>
  </si>
  <si>
    <t>HVGH7H00R5Q0000DEY</t>
  </si>
  <si>
    <t>GH340850ATT1PHTAB+A0310</t>
  </si>
  <si>
    <t>GH340850ATT1PHTAB</t>
  </si>
  <si>
    <t>FYJ4033704U1WMWA4A14ER318D</t>
  </si>
  <si>
    <t>G643258829</t>
  </si>
  <si>
    <t>CDHHP7FP4Y</t>
  </si>
  <si>
    <t>F3Y327201BB1LC0D</t>
  </si>
  <si>
    <t>GH332050BC814YFAH+A2J10</t>
  </si>
  <si>
    <t>GH332050BC814YFAH</t>
  </si>
  <si>
    <t>FYJ315260721KKYA2A1320608B</t>
  </si>
  <si>
    <t>G643264111</t>
  </si>
  <si>
    <t>MJQ66Q6K29</t>
  </si>
  <si>
    <t>F3Y32951FZ21L9XD</t>
  </si>
  <si>
    <t>GH3317209MV14YFAN+A2N10</t>
  </si>
  <si>
    <t>GH3317209MV14YFAN</t>
  </si>
  <si>
    <t>FYJ3122605Q1KKYAVA11A0325E</t>
  </si>
  <si>
    <t>AK53254362225679GM1A10Y047</t>
  </si>
  <si>
    <t>3211154548071302</t>
  </si>
  <si>
    <t>G636006230</t>
  </si>
  <si>
    <t>H4M91YK6P4</t>
  </si>
  <si>
    <t>C7H40120DG70X7LA1</t>
  </si>
  <si>
    <t>GVC33862KTAPR5RA5+A0270</t>
  </si>
  <si>
    <t>GVC33862KTAPR5RA5</t>
  </si>
  <si>
    <t>AK53261629BQ2D8AVA14R3222E</t>
  </si>
  <si>
    <t>G643527811</t>
  </si>
  <si>
    <t>LNP4KM7RF6</t>
  </si>
  <si>
    <t>F3X140414YR0XDKA</t>
  </si>
  <si>
    <t>G9N1376T3BCPQCLA2+A21B1</t>
  </si>
  <si>
    <t>G9N1376T3BCPQCLA2</t>
  </si>
  <si>
    <t>AK513576443Q2D8AJA16J0118J</t>
  </si>
  <si>
    <t>1300931317024907</t>
  </si>
  <si>
    <t>1298101507013125</t>
  </si>
  <si>
    <t>G643433961</t>
  </si>
  <si>
    <t>V12NQJ62X7</t>
  </si>
  <si>
    <t>FJ6405506XM0X7LB</t>
  </si>
  <si>
    <t>GVC35221UT6PR5RAP+A0480</t>
  </si>
  <si>
    <t>GVC35221UT6PR5RAP</t>
  </si>
  <si>
    <t>AK53463339CQ2D8AYA1AX0V26K</t>
  </si>
  <si>
    <t>G643402809</t>
  </si>
  <si>
    <t>L97G6QXWWY</t>
  </si>
  <si>
    <t>C7H338408B50X7LA0</t>
  </si>
  <si>
    <t>GVH323688JEPR5PA0+A1100</t>
  </si>
  <si>
    <t>GVH323688JEPR5PA0</t>
  </si>
  <si>
    <t>FYJ3167606XQ2D8ASA13P0215N</t>
  </si>
  <si>
    <t>G643388597</t>
  </si>
  <si>
    <t>G2XRGWV26J</t>
  </si>
  <si>
    <t>HVG32160H9L1L9XAR</t>
  </si>
  <si>
    <t>AK531759AL4256790M19254106</t>
  </si>
  <si>
    <t>FNJ3033VVBE17R0AA</t>
  </si>
  <si>
    <t>G643423993</t>
  </si>
  <si>
    <t>CT7NF6X30F</t>
  </si>
  <si>
    <t>C7H350300F31M16AS</t>
  </si>
  <si>
    <t>DNL34970N0U1986B1</t>
  </si>
  <si>
    <t>G643516519</t>
  </si>
  <si>
    <t>F1YPYQ9K95</t>
  </si>
  <si>
    <t>C7H350301AR1M16AJ</t>
  </si>
  <si>
    <t>DNL34970Q9B1986BP</t>
  </si>
  <si>
    <t>G643385823</t>
  </si>
  <si>
    <t>MM4N6YMH9H</t>
  </si>
  <si>
    <t>G2CH4Z009MG0000DEY</t>
  </si>
  <si>
    <t>GH3346120N21PHTAW+A0410</t>
  </si>
  <si>
    <t>GH3346120N21PHTAW</t>
  </si>
  <si>
    <t>FYJ3425613R1WMWACA18X0330A</t>
  </si>
  <si>
    <t>G643287903</t>
  </si>
  <si>
    <t>FFWM32QLN73D</t>
  </si>
  <si>
    <t>C7H403200KEL740AK</t>
  </si>
  <si>
    <t>DKH3527F5VM04FPA0+T3329FA260P5A1E21+DKH3526FG1U04CNA9+CX53472059YN2N4AW+34M94FCADW0ML0MA34+C433462ZSUULMD5AQ+WNM13D3</t>
  </si>
  <si>
    <t>DKH3527F5VM04FPA0</t>
  </si>
  <si>
    <t>72533121026L6VLAKA1017202D</t>
  </si>
  <si>
    <t>FXR333336QNKQ5R9U+18013121582170050092767193</t>
  </si>
  <si>
    <t>DN840161RXQKTVQ1R</t>
  </si>
  <si>
    <t>FNJ3372RCM8MRGPAV</t>
  </si>
  <si>
    <t>FY93312G6N4MMJ898+0506213259917004810076519A</t>
  </si>
  <si>
    <t>GH734643YZRKPJQAE+ZMBFM2</t>
  </si>
  <si>
    <t>DXY3456CGNTKYXD3P+PAECXXXXCXXX</t>
  </si>
  <si>
    <t>HRN34729FYF1LGF1G</t>
  </si>
  <si>
    <t>HRN34662LLW1LGD1L</t>
  </si>
  <si>
    <t>G635896854</t>
  </si>
  <si>
    <t>DWJJXCD2V2</t>
  </si>
  <si>
    <t>F3Y32530CMV1L9XD</t>
  </si>
  <si>
    <t>GVC318700CQ14YFAA+A2P10</t>
  </si>
  <si>
    <t>GVC318700CQ14YFAA</t>
  </si>
  <si>
    <t>FYJ312360EQ1KKYA1A11A0703E</t>
  </si>
  <si>
    <t>CTH32322C5E1G40AY+P04HDEGR08E3</t>
  </si>
  <si>
    <t>FNJ3086VB1E17R0A6</t>
  </si>
  <si>
    <t>HNQ30451AY2Q7PX1G</t>
  </si>
  <si>
    <t>F3Y325219951QLPB</t>
  </si>
  <si>
    <t>FM731270BM81VQFA10A</t>
  </si>
  <si>
    <t>GH73225A2681H5P82+XAQ2XX</t>
  </si>
  <si>
    <t>DXY309344KY1G3Q6N+PNDBMR46NFA2</t>
  </si>
  <si>
    <t>GCF31169Z9H1CY03W</t>
  </si>
  <si>
    <t>DN83154FZ711CDK1E</t>
  </si>
  <si>
    <t>G643139079</t>
  </si>
  <si>
    <t>DR9G2YJ21V</t>
  </si>
  <si>
    <t>Skip RCDC Supplier</t>
  </si>
  <si>
    <t>G2CH5V002DF0000BXV</t>
  </si>
  <si>
    <t>G9P4117RN4P1PHPAP+A1130</t>
  </si>
  <si>
    <t>G9P4117RN4P1PHPAP</t>
  </si>
  <si>
    <t>FYJ408461FU1WMWARA1CT0201F</t>
  </si>
  <si>
    <t>CTHH4S19NSQ00000DD+83DA8EK4K11</t>
  </si>
  <si>
    <t>GMH405509JM203QAR</t>
  </si>
  <si>
    <t>J1440450XQD1P1W9G</t>
  </si>
  <si>
    <t>G2C419401K224L7A</t>
  </si>
  <si>
    <t>FM7H3N002JE0000CUL</t>
  </si>
  <si>
    <t>K5A3UW0601TA1</t>
  </si>
  <si>
    <t>F5DH5H00D6F00006TN+8+411</t>
  </si>
  <si>
    <t>FM7H45009QS0000AXY</t>
  </si>
  <si>
    <t>DRCH55003670000AY2+8+AA+FY8H4Y00SKK+E04H55</t>
  </si>
  <si>
    <t>GH9H4N40FF0000009F+A7BB4</t>
  </si>
  <si>
    <t>DTVH4J28GAC00000D7+82521051124</t>
  </si>
  <si>
    <t>GCF4136CKZW23414T</t>
  </si>
  <si>
    <t>G642984135</t>
  </si>
  <si>
    <t>FVQC2C4L0R</t>
  </si>
  <si>
    <t>IP218,044,448</t>
  </si>
  <si>
    <t>HVG30540KLT1L9YA8</t>
  </si>
  <si>
    <t>G9N3017K28X14YDAW+A11D0</t>
  </si>
  <si>
    <t>G9N3017K28X14YDAW</t>
  </si>
  <si>
    <t>AK52504327C1KKYA0A1AM0V19P</t>
  </si>
  <si>
    <t>CTH30178RVK1G40AV+P04BCDDP05D1</t>
  </si>
  <si>
    <t>AK525339RY225679YM16539277</t>
  </si>
  <si>
    <t>2458774513033233</t>
  </si>
  <si>
    <t>FNJ248160JV17R0AQ</t>
  </si>
  <si>
    <t>HNQ3033BZ23Q7PXV7</t>
  </si>
  <si>
    <t>HVG30540RSA1QLPB4</t>
  </si>
  <si>
    <t>FM7228306611VQFAC16</t>
  </si>
  <si>
    <t>GH73047521M1H5P8D+XAP2XX</t>
  </si>
  <si>
    <t>DTV302713B61G3TAX+A0469F010944</t>
  </si>
  <si>
    <t>GCF3016BE4B1CY05R</t>
  </si>
  <si>
    <t>DN83035R3UY1CDK2R</t>
  </si>
  <si>
    <t>G635792686</t>
  </si>
  <si>
    <t>FY3JGYY0J6</t>
  </si>
  <si>
    <t>IP276,352,346,304</t>
  </si>
  <si>
    <t>Separate display, damage BG, REPAIRABLE DAMAGE CHG: Yes</t>
  </si>
  <si>
    <t>G2CGZK00GX10000DEZ</t>
  </si>
  <si>
    <t>G9N3387SKKW1PHRAJ+A1130</t>
  </si>
  <si>
    <t>G9N3387SKKW1PHRAJ</t>
  </si>
  <si>
    <t>FYJ334660G91WMWAJA16W0425I</t>
  </si>
  <si>
    <t>CTHGXH387YB00000DK+84BXPCJ7P62</t>
  </si>
  <si>
    <t>FNJ3371MAND203R43</t>
  </si>
  <si>
    <t>J1433372MR51P1XMP</t>
  </si>
  <si>
    <t>G2C34070G7U24L94</t>
  </si>
  <si>
    <t>FM7GZ701LEJ0000CP1</t>
  </si>
  <si>
    <t>F5DGYH0010E00006TS+7+328</t>
  </si>
  <si>
    <t>FM7GZG002PN0000BVY</t>
  </si>
  <si>
    <t>J0MGY9004U6000023W+A+06+FY9GXQ000FE+E02GY9</t>
  </si>
  <si>
    <t>GH7GY130F9F00000L2+84AD3</t>
  </si>
  <si>
    <t>DTVGXN480VR00000DF+84737061364</t>
  </si>
  <si>
    <t>IP276, 352, 346, 304</t>
  </si>
  <si>
    <t>G643283483</t>
  </si>
  <si>
    <t>C262X6LK72</t>
  </si>
  <si>
    <t>FJ6426303AC1JRFA</t>
  </si>
  <si>
    <t>G9P4177B5QT1502AN+A11A0</t>
  </si>
  <si>
    <t>G9P4177B5QT1502AN</t>
  </si>
  <si>
    <t>FYJ415260PN1KKYAZA12S0116I</t>
  </si>
  <si>
    <t>CTH40844KMS1JJJAF+P09A8THC03Q2</t>
  </si>
  <si>
    <t>GMH41940QF817HHAF</t>
  </si>
  <si>
    <t>CR1419616YA1CFPAC-FF</t>
  </si>
  <si>
    <t>FJ6426302J01JHFA</t>
  </si>
  <si>
    <t>FP2403406CM1V06AW0C</t>
  </si>
  <si>
    <t>FP2405404DL2187AQ+0C+XXXXXXXXXXX+J022GF1044W</t>
  </si>
  <si>
    <t>DRC408106KM238GA6+BB+G0K404103BN+0108101081</t>
  </si>
  <si>
    <t>FTN42133NUU1FVC8L+XPA2CD</t>
  </si>
  <si>
    <t>DXY41072CY21JJG6R+PNCECT22NCC2</t>
  </si>
  <si>
    <t>GCF41975YEA17RQU2</t>
  </si>
  <si>
    <t>CTH402522UA0807AS+P15CNPCF06MX</t>
  </si>
  <si>
    <t>DTT351103JJQ274AX</t>
  </si>
  <si>
    <t>GMH402114HPQ189A8</t>
  </si>
  <si>
    <t>GKK40222HS6071JAV-FN</t>
  </si>
  <si>
    <t>FJ64055089L0X1JD</t>
  </si>
  <si>
    <t>FP2350200HR169YAW62</t>
  </si>
  <si>
    <t>KIC5223RF0281CHNA1</t>
  </si>
  <si>
    <t>FTN404235YM03398L+XPC1XX</t>
  </si>
  <si>
    <t>DTV31755F690803AF+A0632E050336</t>
  </si>
  <si>
    <t>DNM35221C750V4K29</t>
  </si>
  <si>
    <t>GCF40138PDXQ59TAB</t>
  </si>
  <si>
    <t>G643073765</t>
  </si>
  <si>
    <t>KK4W7HY64M</t>
  </si>
  <si>
    <t>HVGH7N00NU30000DEY</t>
  </si>
  <si>
    <t>GH3408711S41PHTA7+A0810</t>
  </si>
  <si>
    <t>GH3408711S41PHTA7</t>
  </si>
  <si>
    <t>AK53472712A1WMW97A14B2938F</t>
  </si>
  <si>
    <t>DXYH6638PEH00000DM+8EFKG48BP12</t>
  </si>
  <si>
    <t>GMH420517UV203RAY</t>
  </si>
  <si>
    <t>F8P415406LH1Q312J</t>
  </si>
  <si>
    <t>HVG42820A1624L9AJ</t>
  </si>
  <si>
    <t>FM7H6700GZE0000CP1</t>
  </si>
  <si>
    <t>K5A4VR6222TA1</t>
  </si>
  <si>
    <t>F5DH79009V000006TU+A+418</t>
  </si>
  <si>
    <t>FM7H6G00CXT0000BVY</t>
  </si>
  <si>
    <t>J0MH4901DRT000023W+A+AA+G0MH3V00ASR+E01H49</t>
  </si>
  <si>
    <t>GH7H61309H300000L2+85BD3</t>
  </si>
  <si>
    <t>DTVH5X386VS00000DF+8643D072314</t>
  </si>
  <si>
    <t>G643141367</t>
  </si>
  <si>
    <t>RKWFQ0WX13</t>
  </si>
  <si>
    <t>C07GZL008670000DEY</t>
  </si>
  <si>
    <t>G9N3295P4KL1PHRAJ+A1200</t>
  </si>
  <si>
    <t>G9N3295P4KL1PHRAJ</t>
  </si>
  <si>
    <t>AK5325664751WMW91A1550202A</t>
  </si>
  <si>
    <t>DXYGYF282CP00000DM+8CHKS45EG62</t>
  </si>
  <si>
    <t>FNJ3362MXGM203R4U</t>
  </si>
  <si>
    <t>J14332508E21P1XQ6</t>
  </si>
  <si>
    <t>C07341103XF24L94</t>
  </si>
  <si>
    <t>F18GZ4008NY0000CP1+A</t>
  </si>
  <si>
    <t>K5A4RC3224CA1</t>
  </si>
  <si>
    <t>F5DGYR01V5500006TS+7+331</t>
  </si>
  <si>
    <t>F18GZJ00KXW0000BVY</t>
  </si>
  <si>
    <t>J0MGYM0079F000023W+A+06+FY9GYC00XUY+E07GYM</t>
  </si>
  <si>
    <t>GH7GZ0700E600000L2+8DBB3</t>
  </si>
  <si>
    <t>DXYGYK3818700000DH+8CFLN65HA21</t>
  </si>
  <si>
    <t>G643232307</t>
  </si>
  <si>
    <t>DHD4RMXJW6</t>
  </si>
  <si>
    <t>G2CH47003NQ00003R2</t>
  </si>
  <si>
    <t>GVH40851BNF1PHLAR+A1100</t>
  </si>
  <si>
    <t>GVH40851BNF1PHLAR</t>
  </si>
  <si>
    <t>FYJ3486606W1WMWAEA1AA0432G</t>
  </si>
  <si>
    <t>DTVH2K28HYB00000DT+9N18A086581</t>
  </si>
  <si>
    <t>FNJ4036GG4D2017AB</t>
  </si>
  <si>
    <t>FNJH1UB0NV0000004D</t>
  </si>
  <si>
    <t>GKKH2W016M900000PU+JX</t>
  </si>
  <si>
    <t>G2C411406AZ1YTGA</t>
  </si>
  <si>
    <t>DR9GVZ00BME00008R0+A</t>
  </si>
  <si>
    <t>DR9GY60002800009YW+A+AA+NNNNNNNNNNN+0210L48GWN27</t>
  </si>
  <si>
    <t>J0MH45008JD00006ST+A+04+G0LGXL00CCT+L+05H4505H45</t>
  </si>
  <si>
    <t>FTNH4100FP60000086+85924</t>
  </si>
  <si>
    <t>CTHGYQ38HG200000DR+82AEDJB2A31</t>
  </si>
  <si>
    <t>DN84093B4V71MCN5H</t>
  </si>
  <si>
    <t>TDH9518SPVT03516XB301Z9E</t>
  </si>
  <si>
    <t>G643292345</t>
  </si>
  <si>
    <t>JKPQ6XJCR6</t>
  </si>
  <si>
    <t>G2CH45001MK00003R2</t>
  </si>
  <si>
    <t>GVH40570Y821PHLA1+A1100</t>
  </si>
  <si>
    <t>GVH40570Y821PHLA1</t>
  </si>
  <si>
    <t>FYJ350670GK1WMWAFA14B1Y21H</t>
  </si>
  <si>
    <t>DTVH2L18EDD00000DT+9N114095571</t>
  </si>
  <si>
    <t>GMH32470G4220173P</t>
  </si>
  <si>
    <t>FNJH1UC0HJV000004D</t>
  </si>
  <si>
    <t>GKKH2W021FU00000PU+JX</t>
  </si>
  <si>
    <t>G2C411300VV1YTGA</t>
  </si>
  <si>
    <t>F15H32009QE0000KCC+A</t>
  </si>
  <si>
    <t>F15H3G0099X0000KAA+A+AA+NNNNNNNNNNN+0220L44H3D91</t>
  </si>
  <si>
    <t>J0MH2Q002SB00006SQ+A+04+H2PGZQ00HC9+D+01H2Q01H2Q</t>
  </si>
  <si>
    <t>FTNH3V00D0U0000086+85924</t>
  </si>
  <si>
    <t>DTVH2A49CJR00000DP+93658033464</t>
  </si>
  <si>
    <t>DNM40850SGF1QDC7B</t>
  </si>
  <si>
    <t>TDH9518SPVT03514XB309BVN</t>
  </si>
  <si>
    <t>G635268280</t>
  </si>
  <si>
    <t>G9P4077N4GY14YDA6+A11D0</t>
  </si>
  <si>
    <t>G9P4077N4GY14YDA6</t>
  </si>
  <si>
    <t>AK5345360521KKYATA19A2610Q</t>
  </si>
  <si>
    <t>CTH30623JT21G40AW+P05HBXJN09C3</t>
  </si>
  <si>
    <t>GMH301427V217R0AB</t>
  </si>
  <si>
    <t>HNQ306266GNQ7PX1W</t>
  </si>
  <si>
    <t>HVG307209WV1QLPBK</t>
  </si>
  <si>
    <t>F18304301B61VQFAZAA</t>
  </si>
  <si>
    <t>GH73065AELW1H5P8J+XAP2XX</t>
  </si>
  <si>
    <t>DTV303366ZV1G3TAT+A08586080742</t>
  </si>
  <si>
    <t>GCF30335R1K1CY032</t>
  </si>
  <si>
    <t>DN83044BMW81CDK2X</t>
  </si>
  <si>
    <t>G643399119</t>
  </si>
  <si>
    <t>H596DWFYX9</t>
  </si>
  <si>
    <t>FOREIGN MATERIAL ON MLB CONNECTORS,RCDC database has no record for the input supplier Part number.</t>
  </si>
  <si>
    <t>C7H41670EZA0X7LAT</t>
  </si>
  <si>
    <t>GVH41513M3XPR5PAT+A1100</t>
  </si>
  <si>
    <t>GVH41513M3XPR5PAT</t>
  </si>
  <si>
    <t>FYJ411330MVQ2D8A8A1AC0R26D</t>
  </si>
  <si>
    <t>CTH416210TQ0807AA+P15CABDC01CX</t>
  </si>
  <si>
    <t>FNJ4124BDYTQ274AN</t>
  </si>
  <si>
    <t>FNJ4134F27RQ189AL</t>
  </si>
  <si>
    <t>C7H41670E4G0X1JAS</t>
  </si>
  <si>
    <t>FP241610GZC169YAX62</t>
  </si>
  <si>
    <t>KIC5223RF9498CHNA1</t>
  </si>
  <si>
    <t>GH941424AYK033CAC+XQGCC1</t>
  </si>
  <si>
    <t>DTV413556C10803AP+A04722041045</t>
  </si>
  <si>
    <t>DNM41533CJQ0V4K1D</t>
  </si>
  <si>
    <t>GCF4167BZR7Q59TAU</t>
  </si>
  <si>
    <t>G643426629</t>
  </si>
  <si>
    <t>D929YJ31C9</t>
  </si>
  <si>
    <t>G2CH4600LYK0000DEY</t>
  </si>
  <si>
    <t>GH3347228N41PHTAG+A0710</t>
  </si>
  <si>
    <t>GH3347228N41PHTAG</t>
  </si>
  <si>
    <t>FYJ344170Y61WMWA8A14A9602C</t>
  </si>
  <si>
    <t>CTHH2828BJU00000DK+82CMBGP8C42</t>
  </si>
  <si>
    <t>FNJ4031645D203RAX</t>
  </si>
  <si>
    <t>J1440915AGC1P1X6A</t>
  </si>
  <si>
    <t>G2C41130KUQ24L9A</t>
  </si>
  <si>
    <t>F18H3Z00JYG0000CP1+A</t>
  </si>
  <si>
    <t>K5A4VG0999TA1</t>
  </si>
  <si>
    <t>FG9H47000S100006TT+A+403</t>
  </si>
  <si>
    <t>F18H4B003WP0000BVY</t>
  </si>
  <si>
    <t>DRCH3400DV6000023W+8+AA+FY9H1S01NAA+E05H34</t>
  </si>
  <si>
    <t>FTNH3C004UU00000L3+83AB4</t>
  </si>
  <si>
    <t>DXYH2Q189T300000DH+8AEADH5FD32</t>
  </si>
  <si>
    <t>G643361565</t>
  </si>
  <si>
    <t>M6F0QYWHXK</t>
  </si>
  <si>
    <t>HVGH6S0082A0000DEY</t>
  </si>
  <si>
    <t>GVC41770K7K1PHTAR+A0710</t>
  </si>
  <si>
    <t>GVC41770K7K1PHTAR</t>
  </si>
  <si>
    <t>AK54133703B1WMW9FA14KXV44D</t>
  </si>
  <si>
    <t>DXYH5C485D600000DM+8EDKD54BJ52</t>
  </si>
  <si>
    <t>GMH4111252Z203RA5</t>
  </si>
  <si>
    <t>J14418748ZT1P1X2R</t>
  </si>
  <si>
    <t>HVG423700LM24L9A0</t>
  </si>
  <si>
    <t>F18H6300AHM0000CP1+A</t>
  </si>
  <si>
    <t>FG9H6M00LR400006TV+A+414</t>
  </si>
  <si>
    <t>F18H6H009AA0000BVX</t>
  </si>
  <si>
    <t>J0MH5100RZC000023V+A+AA+FY9H4S008Z3+B08H51</t>
  </si>
  <si>
    <t>GH7H5A707G600000L2+8CAB3</t>
  </si>
  <si>
    <t>DTVH1Y3845Q00000DF+86517048184</t>
  </si>
  <si>
    <t>GVH41722Y5BPR5PAS+A1100</t>
  </si>
  <si>
    <t>GVH41722Y5BPR5PAS</t>
  </si>
  <si>
    <t>FYJ41133062Q2D8ACA1AC0T16E</t>
  </si>
  <si>
    <t>CTH418625U50807A8+P18BN2HC09GX</t>
  </si>
  <si>
    <t>GKK4171D9V4071JAG-FF</t>
  </si>
  <si>
    <t>C7H419201JF0X1JAU</t>
  </si>
  <si>
    <t>FP241670C03169YA162</t>
  </si>
  <si>
    <t>KIC5223RG1125CHNA1</t>
  </si>
  <si>
    <t>FTN41764P0503398V+XQC2XX</t>
  </si>
  <si>
    <t>CTH4165B3SE080066+A01AAPCF01AB</t>
  </si>
  <si>
    <t>SUR FAIL. IP448, IP497, IP327A</t>
  </si>
  <si>
    <t>CTHGYZ4878000000DK+81HAFEA7F42</t>
  </si>
  <si>
    <t>GMH33824FTX203R4F</t>
  </si>
  <si>
    <t>J1433810T7J1P1XPF</t>
  </si>
  <si>
    <t>G2C34230ZP724L94</t>
  </si>
  <si>
    <t>FM7GZK02HLM0000CP1</t>
  </si>
  <si>
    <t>F5DGZN01RUM00006TS+7+335</t>
  </si>
  <si>
    <t>FM7GZS00YTZ0000BVY</t>
  </si>
  <si>
    <t>DRCGZB00BTL000023W+8+AA+FY9GYL00STE+E06GZB</t>
  </si>
  <si>
    <t>FTNGZE00FFJ00000L3+821B3</t>
  </si>
  <si>
    <t>DTVGYW18FY000000DF+8634B055374</t>
  </si>
  <si>
    <t>CTHGW119MRA00000DD+83BADKJ6R13</t>
  </si>
  <si>
    <t>FNJ3251U6LA203Q43</t>
  </si>
  <si>
    <t>F8P32730D4E1Q2V13</t>
  </si>
  <si>
    <t>G2C33160FU424L71</t>
  </si>
  <si>
    <t>F14GXB00J1T0000CUL+A</t>
  </si>
  <si>
    <t>K5A4CC2329TA1</t>
  </si>
  <si>
    <t>F8YGWU0050E00006TP+7+322</t>
  </si>
  <si>
    <t>F14GXN004040000AXY</t>
  </si>
  <si>
    <t>DRCGWT001D60000AY2+8+10+G0LGVT00J6N+E04GWT</t>
  </si>
  <si>
    <t>FTNGX600CZ9000009E+85BC3</t>
  </si>
  <si>
    <t>DXYGWS1937V00000D9+8PJMK77PD12</t>
  </si>
  <si>
    <t>GCF33075S5W234131</t>
  </si>
  <si>
    <t>CTHGWV18KL500000DK+81CACBM2B42</t>
  </si>
  <si>
    <t>FNJ3313W21R203R4H</t>
  </si>
  <si>
    <t>F8P33310RGX1Q3127</t>
  </si>
  <si>
    <t>G2C336701C924L94</t>
  </si>
  <si>
    <t>F18GYH0056B0000CP1+A</t>
  </si>
  <si>
    <t>F5DGYD01X6L00006TU+7+330</t>
  </si>
  <si>
    <t>F18GYT00A2G0000BVX</t>
  </si>
  <si>
    <t>J0MGXN00634000023V+A+06+G0MGVZ006SR+B05GXN</t>
  </si>
  <si>
    <t>GH7GYG40PXK00000L2+86AA3</t>
  </si>
  <si>
    <t>DTVGY0480Q800000DF+8163C001314</t>
  </si>
  <si>
    <t>G643385653</t>
  </si>
  <si>
    <t>MFMX9KMG7C</t>
  </si>
  <si>
    <t>F3X33260L701LC0D</t>
  </si>
  <si>
    <t>GVC32710L6X14YFA9+A2K10</t>
  </si>
  <si>
    <t>GVC32710L6X14YFA9</t>
  </si>
  <si>
    <t>FYJ321760XA1KKYAWA14D0702G</t>
  </si>
  <si>
    <t>CTH32711SS61G40AP+P01ADMFG08J1</t>
  </si>
  <si>
    <t>AK53301378625679AM1A207118</t>
  </si>
  <si>
    <t>3259764403045070</t>
  </si>
  <si>
    <t>FNJ32826MCK17R0AV</t>
  </si>
  <si>
    <t>HNQ32670ULSQ7PXVM</t>
  </si>
  <si>
    <t>F3X33260QGW1QLPB</t>
  </si>
  <si>
    <t>FM7326505AL1VQFAH0A</t>
  </si>
  <si>
    <t>K5A5SH1315TA1</t>
  </si>
  <si>
    <t>FTN330131PV1H5Q8J+XBP1XX</t>
  </si>
  <si>
    <t>DTV33157EGN1G3TA7+A0379B040418</t>
  </si>
  <si>
    <t>GCF33066D5H1CY08P</t>
  </si>
  <si>
    <t>DN83304AK3B1CDK2M</t>
  </si>
  <si>
    <t>G643422553</t>
  </si>
  <si>
    <t>GC4DFMHGV6</t>
  </si>
  <si>
    <t>G2CGZK012VL0000DEY</t>
  </si>
  <si>
    <t>G9N3345Y2281PHRA2+A1130</t>
  </si>
  <si>
    <t>G9N3345Y2281PHRA2</t>
  </si>
  <si>
    <t>AK53317637C1WMW95A16L0116J</t>
  </si>
  <si>
    <t>DXYGYF28BYU00000DM+8CHKC55EL22</t>
  </si>
  <si>
    <t>GMH336421TC203R4Q</t>
  </si>
  <si>
    <t>J1433343LB01P1XM3</t>
  </si>
  <si>
    <t>G2C3407107M24L94</t>
  </si>
  <si>
    <t>F18GZ300JFS0000CP1+A</t>
  </si>
  <si>
    <t>K5A4VT9641TA1</t>
  </si>
  <si>
    <t>F5DGZ700P9L00006TU+7+332</t>
  </si>
  <si>
    <t>F18GZF000EM0000BVY</t>
  </si>
  <si>
    <t>J0MGZ7001JT000023W+A+AA+FY9GWQ00MKH+E07GZ7</t>
  </si>
  <si>
    <t>GH7GY2305V300000L2+84AD3</t>
  </si>
  <si>
    <t>DXYGYH484GY00000DH+8ADLM65BC51</t>
  </si>
  <si>
    <t>D643101399</t>
  </si>
  <si>
    <t>GQKC9QG3NV</t>
  </si>
  <si>
    <t>Unusual on SIM cage</t>
  </si>
  <si>
    <t>HVG307306CB1L9XAP</t>
  </si>
  <si>
    <t>G9N3027SAQ514YDAA+A11D0</t>
  </si>
  <si>
    <t>G9N3027SAQ514YDAA</t>
  </si>
  <si>
    <t>AK5251764241KKYA6A19A1011D</t>
  </si>
  <si>
    <t>CTH30534KT71G40AP+P06ABXJH01G3</t>
  </si>
  <si>
    <t>GMH252202TK17R0A8</t>
  </si>
  <si>
    <t>HNQ3054E26AQ7PX1K</t>
  </si>
  <si>
    <t>HVG30730S5T1QLPBA</t>
  </si>
  <si>
    <t>DRC30330M4P1VQFAEAA</t>
  </si>
  <si>
    <t>GH730547FS51H5P83+XAQ1XX</t>
  </si>
  <si>
    <t>DTV303383B31G3TAE+A01289070722</t>
  </si>
  <si>
    <t>GCF30425H5D1CY04Z</t>
  </si>
  <si>
    <t>DN83034M54Y1CDK26</t>
  </si>
  <si>
    <t>G643228439</t>
  </si>
  <si>
    <t>NX036K6MVW</t>
  </si>
  <si>
    <t>Top speaker SN is printed, it is abnormal</t>
  </si>
  <si>
    <t>G2CH6400B4G00003R2</t>
  </si>
  <si>
    <t>G9N4225ZPLZ21KHAS+A1100</t>
  </si>
  <si>
    <t>G9N4225ZPLZ21KHAS</t>
  </si>
  <si>
    <t>FYJ4187604J1WMWAXA13C0209A</t>
  </si>
  <si>
    <t>CTHH5Y2840C00000DV+84CSNCM4L42</t>
  </si>
  <si>
    <t>GMH419235CB2017AT</t>
  </si>
  <si>
    <t>FNJH34C01EK000004D</t>
  </si>
  <si>
    <t>CR1H3G00S9N00000PU+FX</t>
  </si>
  <si>
    <t>G2C420500JS1YTGA</t>
  </si>
  <si>
    <t>FP2H1000VGH0000KCC+A</t>
  </si>
  <si>
    <t>FP2H1G000HY0000KAD+A+0A+XXXXXXXXXXX+0220RF1H1ATD</t>
  </si>
  <si>
    <t>J0MH4H006RF00006ST+A+04+G0LH0A00GAA+L+10H4H10H4H</t>
  </si>
  <si>
    <t>GH9H6SC05FZ0000087+A294J</t>
  </si>
  <si>
    <t>CTHH6A38RBX00000DR+81AEKBE3A61</t>
  </si>
  <si>
    <t>DN84233AGU11MCN5Z</t>
  </si>
  <si>
    <t>YSH9518SPVT042252B06923X</t>
  </si>
  <si>
    <t>G643122685</t>
  </si>
  <si>
    <t>PFQ2MC2T91</t>
  </si>
  <si>
    <t>FJ641371DE50X7LB</t>
  </si>
  <si>
    <t>G9Q4106F5SDPR5QAJ+A2201</t>
  </si>
  <si>
    <t>G9Q4106F5SDPR5QAJ</t>
  </si>
  <si>
    <t>FYJ408161U4Q2D8AJA1120214H</t>
  </si>
  <si>
    <t>DXY34562R2E08055M+PNDBALR8NCAX</t>
  </si>
  <si>
    <t>DTT411424NBQ274AH</t>
  </si>
  <si>
    <t>GMH40171QE0Q189AH</t>
  </si>
  <si>
    <t>GKK41127YRK071JAR-FN</t>
  </si>
  <si>
    <t>FJ641371AAT0X1JD</t>
  </si>
  <si>
    <t>FP2410309AG169YAH62</t>
  </si>
  <si>
    <t>FTN41063EJ6033987+XQC2XX</t>
  </si>
  <si>
    <t>CTH4115BLTE080061+A01AAPFH01AB</t>
  </si>
  <si>
    <t>DNM4095412B0V4K2Y</t>
  </si>
  <si>
    <t>DNL410220F5Q71727</t>
  </si>
  <si>
    <t>G643389945</t>
  </si>
  <si>
    <t>DJK7M7LTJ4</t>
  </si>
  <si>
    <t>C7H345701E30X7MA4</t>
  </si>
  <si>
    <t>GVH33660H5YPR5PAS+A1100</t>
  </si>
  <si>
    <t>GVH33660H5YPR5PAS</t>
  </si>
  <si>
    <t>FYJ324560DFQ2D8AUA14R1817M</t>
  </si>
  <si>
    <t>CTH34432P2J0807A2+P02DNMBG09HX</t>
  </si>
  <si>
    <t>FNJ3416FLVGQ274AQ</t>
  </si>
  <si>
    <t>FNJ3432A9WHQ189A3</t>
  </si>
  <si>
    <t>GKK34370APU071JAL-FF</t>
  </si>
  <si>
    <t>C7H34570D210X1JAH</t>
  </si>
  <si>
    <t>FP2344301WM169YAG62</t>
  </si>
  <si>
    <t>FTN34434BM603398P+MQC1XX</t>
  </si>
  <si>
    <t>CTH3427AG8Y080068+A03HAAAC01CA</t>
  </si>
  <si>
    <t>DNM3441053R0V4K27</t>
  </si>
  <si>
    <t>DNL34611P8HQ7172D</t>
  </si>
  <si>
    <t>G643556243</t>
  </si>
  <si>
    <t>MP4QRKXV61</t>
  </si>
  <si>
    <t>F3Y225516P90XDKD</t>
  </si>
  <si>
    <t>G9Q2224YJ24PQCLAL+A21B1</t>
  </si>
  <si>
    <t>G9Q2224YJ24PQCLAL</t>
  </si>
  <si>
    <t>AK52196374CQ2D8A3A1A30C18B</t>
  </si>
  <si>
    <t>G635908956</t>
  </si>
  <si>
    <t>C4L2DGYVK1</t>
  </si>
  <si>
    <t>C7H35140E200X7LAB</t>
  </si>
  <si>
    <t>GVC33963SJ7PR5RAN+A0270</t>
  </si>
  <si>
    <t>GVC33963SJ7PR5RAN</t>
  </si>
  <si>
    <t>FYJ334230F6Q2D8A8A1AA0M20F</t>
  </si>
  <si>
    <t>G635907382</t>
  </si>
  <si>
    <t>C2HKG3JY2Q</t>
  </si>
  <si>
    <t>Impedance fail for OL, unusual on display</t>
  </si>
  <si>
    <t>F3X25370SKG1L9XC</t>
  </si>
  <si>
    <t>GVC2491425214YFA8+A0B10</t>
  </si>
  <si>
    <t>GVC2491425214YFA8</t>
  </si>
  <si>
    <t>FYJ243560B71KKYANA17N0409H</t>
  </si>
  <si>
    <t>G636009380</t>
  </si>
  <si>
    <t>Y6HYWXF3V0</t>
  </si>
  <si>
    <t>F3X21430EPB0XDJD</t>
  </si>
  <si>
    <t>G9P3313MKKMPQCLAK+A21B1</t>
  </si>
  <si>
    <t>G9P3313MKKMPQCLAK</t>
  </si>
  <si>
    <t>AK53246621BQ2D8ALA14D0122B</t>
  </si>
  <si>
    <t>G635914166</t>
  </si>
  <si>
    <t>Q6YC45K2RM</t>
  </si>
  <si>
    <t>FJ641220TGU0X7LB</t>
  </si>
  <si>
    <t>FNJ4062FT7HQ274A4</t>
  </si>
  <si>
    <t>FNJ3521APKQQ189AJ</t>
  </si>
  <si>
    <t>G643412497</t>
  </si>
  <si>
    <t>FPQ4VC3PQK</t>
  </si>
  <si>
    <t>G2CH2T00FEK00003R2</t>
  </si>
  <si>
    <t>GVH35260WFL1PHLA6+A1100</t>
  </si>
  <si>
    <t>GVH35260WFL1PHLA6</t>
  </si>
  <si>
    <t>FYJ3465606W1WMWAMA19S0438G</t>
  </si>
  <si>
    <t>G643657325</t>
  </si>
  <si>
    <t>M9YFVDH7FN</t>
  </si>
  <si>
    <t>FJ641430F7T1JRFA</t>
  </si>
  <si>
    <t>GMH4034281217HHAQ</t>
  </si>
  <si>
    <t>G643428241</t>
  </si>
  <si>
    <t>DX3M4CHXN73D</t>
  </si>
  <si>
    <t>FJ64042018NL740K</t>
  </si>
  <si>
    <t>F7C4031D14FKV27A6+J132EAA002E6A1E11+F7C4027D3DBKWPNA1+CX5349603RCN2N4AU+28M93HBADW06201GK8+C433514ZU2BLMD5AT+WNM12D3</t>
  </si>
  <si>
    <t>F7C4031D14FKV27A6</t>
  </si>
  <si>
    <t>AK434521258L6VLA8A1018701J</t>
  </si>
  <si>
    <t>FXR32425L90KQ5R96+18022134560170050101763193</t>
  </si>
  <si>
    <t>DN83512078RKTVQ1E</t>
  </si>
  <si>
    <t>FNJ3501VEJXMRGPAM</t>
  </si>
  <si>
    <t>FY93476EDP3MMJ89G+0505511554716705108875419A</t>
  </si>
  <si>
    <t>GH7349238DKKPJQAV+XMBYM2</t>
  </si>
  <si>
    <t>DXY3466CE4NKYXD3D+PBGAXXXXCXXX</t>
  </si>
  <si>
    <t>DNL341606B4K91PAL</t>
  </si>
  <si>
    <t>DNL34140KF4K7Q038</t>
  </si>
  <si>
    <t>G643417335</t>
  </si>
  <si>
    <t>FFWM325BN73D</t>
  </si>
  <si>
    <t>C7H402601WAL740AN</t>
  </si>
  <si>
    <t>DKH4021F1GE04FPAQ+T3328RB666B5A1E21+DKH4014FB1004CNAF+CX53503069WN2N4AG+33M93GBADS0HG04B2U+C433452ZU0HLMD5AJ+WNM12D3</t>
  </si>
  <si>
    <t>DKH4021F1GE04FPAQ</t>
  </si>
  <si>
    <t>7253235130BL6VLA9A1017118H</t>
  </si>
  <si>
    <t>FXV32834924KQ5R9L+18017136562170051103764193</t>
  </si>
  <si>
    <t>DN840130JJHKTVQ1G</t>
  </si>
  <si>
    <t>FNJ3502VE5WMRGPAS</t>
  </si>
  <si>
    <t>FY935012DM9MMJ899+0501013259016605010075119A</t>
  </si>
  <si>
    <t>GH73381300MKPJQAB+ZMBFM2</t>
  </si>
  <si>
    <t>DXY3457CH35KYXD3Y+PAHDXXXXCXXX</t>
  </si>
  <si>
    <t>HRN34839H2N1LGF1R</t>
  </si>
  <si>
    <t>HRN34812Z5W1LGD1H</t>
  </si>
  <si>
    <t>G642343809</t>
  </si>
  <si>
    <t>JCQHPQL33C</t>
  </si>
  <si>
    <t>C7H42930DWQ0X7LAH</t>
  </si>
  <si>
    <t>G9Q4235BB5SPR5QAX+A2221</t>
  </si>
  <si>
    <t>G9Q4235BB5SPR5QAX</t>
  </si>
  <si>
    <t>FYJ421160AWQ2D8AYA14F0414K</t>
  </si>
  <si>
    <t>CTH426525GF0807A6+P09AAAGL09RX</t>
  </si>
  <si>
    <t>DTT41210MKCQ274AE</t>
  </si>
  <si>
    <t>GMH42422MB0Q189AL</t>
  </si>
  <si>
    <t>CR14272100J071JA0-FN</t>
  </si>
  <si>
    <t>C7H42940F600X1JAU</t>
  </si>
  <si>
    <t>FP2424410B2169YAL62</t>
  </si>
  <si>
    <t>KIC5223RG5673CHNA1</t>
  </si>
  <si>
    <t>FTN4265302Z03398Q+XPC1XX</t>
  </si>
  <si>
    <t>DTV41966TH50803AV+A0542G061045</t>
  </si>
  <si>
    <t>DNM42513RRJ0V4K1L</t>
  </si>
  <si>
    <t>GCF42531CY8Q59TBS</t>
  </si>
  <si>
    <t>G643408701</t>
  </si>
  <si>
    <t>DKXX95H43M</t>
  </si>
  <si>
    <t>laser contact rcam</t>
  </si>
  <si>
    <t>C7HH01005FN00004CK</t>
  </si>
  <si>
    <t>G9Q3387W51R1PHMAD+A1200</t>
  </si>
  <si>
    <t>G9Q3387W51R1PHMAD</t>
  </si>
  <si>
    <t>AK5334762541WMW9BA1710410H</t>
  </si>
  <si>
    <t>CTHGZ616T8X00000E1+84DADGJ2C31</t>
  </si>
  <si>
    <t>GMH3322203R202K38</t>
  </si>
  <si>
    <t>FNJGY5B0JPS000004C</t>
  </si>
  <si>
    <t>GKKGZR0EQMZ00000PU+JX</t>
  </si>
  <si>
    <t>C7H343203PA24NXAD</t>
  </si>
  <si>
    <t>F15GZ800JB200008S9+A</t>
  </si>
  <si>
    <t>F15GZT000DJ00008ST+A+AA+NNNNNNNNNNN+0220G44GZN70</t>
  </si>
  <si>
    <t>DRCGZS000EL00009YH+A+AA+FY7GYW00421+D+01GZR01GZR</t>
  </si>
  <si>
    <t>GH7GZU20CGR00000ER+81143</t>
  </si>
  <si>
    <t>CTHGZU265QP00000DX+81CEJCD3A21</t>
  </si>
  <si>
    <t>DN83407CSWJ23372Y</t>
  </si>
  <si>
    <t>HPH9061SPVT03353AB20UHG4</t>
  </si>
  <si>
    <t>G643149267</t>
  </si>
  <si>
    <t>LP4X3D2RVW</t>
  </si>
  <si>
    <t>HVGH7101KR50000DEY</t>
  </si>
  <si>
    <t>GH341110G4J1PHTA5+A0710</t>
  </si>
  <si>
    <t>GH341110G4J1PHTA5</t>
  </si>
  <si>
    <t>FYJ403770261WMWAUA14ELW25C</t>
  </si>
  <si>
    <t>DXYH5G4826W00000DM+8BCKF68BJ42</t>
  </si>
  <si>
    <t>GMH41750SKV203RAP</t>
  </si>
  <si>
    <t>J1442016MVN1P1XQL</t>
  </si>
  <si>
    <t>HVG425210GA24L9AK</t>
  </si>
  <si>
    <t>DRCH6500MT60000CP1+A</t>
  </si>
  <si>
    <t>F5DH76010B500006TU+A+416</t>
  </si>
  <si>
    <t>DRCH6M0017N00006C5</t>
  </si>
  <si>
    <t>J0MH4F00VKV00006LM+A+AA+FY7H3R00PKJ+A09H4F</t>
  </si>
  <si>
    <t>FTNH5B000PP00000L3+832B3</t>
  </si>
  <si>
    <t>DXYH4Z184RY00000DH+8BJAAM8AB52</t>
  </si>
  <si>
    <t>G643433339</t>
  </si>
  <si>
    <t>DFXKJXWRRW</t>
  </si>
  <si>
    <t>G2CGZF00UA10000DEY</t>
  </si>
  <si>
    <t>G9N3364P3B91PHRAV+A1130</t>
  </si>
  <si>
    <t>G9N3364P3B91PHRAV</t>
  </si>
  <si>
    <t>AK5331173431WMW9SA1438R36A</t>
  </si>
  <si>
    <t>DXYGYB184WY00000DM+8BBKC57HY72</t>
  </si>
  <si>
    <t>FNJ3335WSDV203R4D</t>
  </si>
  <si>
    <t>J143357BBSM1P1XMF</t>
  </si>
  <si>
    <t>G2C340408B924L94</t>
  </si>
  <si>
    <t>FM7GYL00ZV90000CP1</t>
  </si>
  <si>
    <t>K5A4SK7771TA1</t>
  </si>
  <si>
    <t>FG9GYY00FCL00006TV+6+333</t>
  </si>
  <si>
    <t>FM7GYX00GVE0000BVZ</t>
  </si>
  <si>
    <t>J0MGYN002SJ000023X+A+06+FY9GWW00AZU+J01GYN</t>
  </si>
  <si>
    <t>FTNGZ001JGX00000L3+8CB18</t>
  </si>
  <si>
    <t>DTVGXL68A2P00000DF+8522E097134</t>
  </si>
  <si>
    <t>G635683252</t>
  </si>
  <si>
    <t>JGJ2M27L2T</t>
  </si>
  <si>
    <t>SERVICE FEE IPHONE SCREEN OR BACK GLASS: Yes</t>
  </si>
  <si>
    <t>F3X23830ZHV1JTK3</t>
  </si>
  <si>
    <t>G9N2372H73X14YCA0+A11B0</t>
  </si>
  <si>
    <t>G9N2372H73X14YCA0</t>
  </si>
  <si>
    <t>AK5234463861KKYAHA15J0615B</t>
  </si>
  <si>
    <t>DXY236227HY1G3M6A+PNBHDA58NEB1</t>
  </si>
  <si>
    <t>21031901040122072780648137</t>
  </si>
  <si>
    <t>2267385224091520</t>
  </si>
  <si>
    <t>GMH2342277B17JR54</t>
  </si>
  <si>
    <t>HNQ23436VTV1CCD1K</t>
  </si>
  <si>
    <t>F3X2383123X1JH78</t>
  </si>
  <si>
    <t>FM7232509NP1TM6A814</t>
  </si>
  <si>
    <t>K5A4J53823TA1</t>
  </si>
  <si>
    <t>GH7237521GC1FMM84+XPB1XX</t>
  </si>
  <si>
    <t>DTV23111ETW1G3G6E+B03221010421</t>
  </si>
  <si>
    <t>GCF2363JUN115F94L</t>
  </si>
  <si>
    <t>DN82374DXBL12J54L</t>
  </si>
  <si>
    <t>Multiple Crack on Enclosure</t>
  </si>
  <si>
    <t>G643672745</t>
  </si>
  <si>
    <t>DFR60YCD6X</t>
  </si>
  <si>
    <t>HVGH6W00WCS0000DEY</t>
  </si>
  <si>
    <t>G9N4113Y2KX1PHRA6+A1130</t>
  </si>
  <si>
    <t>G9N4113Y2KX1PHRA6</t>
  </si>
  <si>
    <t>FYJ404470M11WMWAAA14ELP07E</t>
  </si>
  <si>
    <t>DXYH5638ALB00000DM+8EFKD68BE62</t>
  </si>
  <si>
    <t>GMH410716TP203RA7</t>
  </si>
  <si>
    <t>J1441823G0K1P1X2W</t>
  </si>
  <si>
    <t>HVG42440RA824L9AJ</t>
  </si>
  <si>
    <t>FM7H67011FL0000CP1</t>
  </si>
  <si>
    <t>FG9H6C001E000006TT+A+416</t>
  </si>
  <si>
    <t>FM7H6H0007K0000BVY</t>
  </si>
  <si>
    <t>DRCH3M00HMY000023W+8+AA+FY9H2R018ZY+E06H3M</t>
  </si>
  <si>
    <t>GH7H5F30X5900000L2+85BD3</t>
  </si>
  <si>
    <t>DTVH5L680RK00000DF+86857065264</t>
  </si>
  <si>
    <t>G636009692</t>
  </si>
  <si>
    <t>GXP6XYH45J</t>
  </si>
  <si>
    <t>C7HH63002JG00004CL</t>
  </si>
  <si>
    <t>G9Q4155S3RF1PHMA9+A1100</t>
  </si>
  <si>
    <t>G9Q4155S3RF1PHMA9</t>
  </si>
  <si>
    <t>AK5409271361WMW93A14ERF37B</t>
  </si>
  <si>
    <t>CTHH4W26PTN00000E1+81DAHBK1M71</t>
  </si>
  <si>
    <t>GMH41230PC7202K3E</t>
  </si>
  <si>
    <t>DTTH4P009CC000004C</t>
  </si>
  <si>
    <t>GKKH5J05ZYR00000PU+FX</t>
  </si>
  <si>
    <t>C7H420504YA24NXAQ</t>
  </si>
  <si>
    <t>F15H5D00BAC0000KC1+A</t>
  </si>
  <si>
    <t>F15H5R000PU0000KBY+A+AA+NNNNNNNNNNN+0220G46H5M63</t>
  </si>
  <si>
    <t>HKYH5V0047R00009YK+A+BB+HDWGZV002NN+J+06H5V06H5V</t>
  </si>
  <si>
    <t>GH7H5W30FR700000ER+82214</t>
  </si>
  <si>
    <t>DXYGZ4266BT00000DZ+8BFA002CC52</t>
  </si>
  <si>
    <t>DNM41540FL123383V</t>
  </si>
  <si>
    <t>TDH9061SPVT04173XA20162F</t>
  </si>
  <si>
    <t>G643497743</t>
  </si>
  <si>
    <t>NHM7YF6W7Q</t>
  </si>
  <si>
    <t>FJ6348208RG1JRFA</t>
  </si>
  <si>
    <t>GVH34330VLG1501AH+A1100</t>
  </si>
  <si>
    <t>GVH34330VLG1501AH</t>
  </si>
  <si>
    <t>FYJ328260JY1KKYAXA1531818M</t>
  </si>
  <si>
    <t>CTH330619EF1JJJAL+P11CCBBG03G2</t>
  </si>
  <si>
    <t>GMH34261J2A17HHA6</t>
  </si>
  <si>
    <t>GKK33574XY41CFPAS-DX</t>
  </si>
  <si>
    <t>FJ6348209DP1JHFA</t>
  </si>
  <si>
    <t>FP234560GH61V06AB0C</t>
  </si>
  <si>
    <t>FP23471001W2185AJ+0C+XXXXXXXXXXX+B022PF1466J</t>
  </si>
  <si>
    <t>FP2341506EW238CAC+10+G0K33270ASM+0634309415</t>
  </si>
  <si>
    <t>FTN34812N501FVC80+XQA2AC</t>
  </si>
  <si>
    <t>DXY3453234Y1JJG69+PNBGCT22NBD2</t>
  </si>
  <si>
    <t>GCF34358WR717RQUK</t>
  </si>
  <si>
    <t>G643385889</t>
  </si>
  <si>
    <t>M5GKWPVHH5</t>
  </si>
  <si>
    <t>C7H350509YK0X7LAB</t>
  </si>
  <si>
    <t>GVC342300YJPR5RAT+A0280</t>
  </si>
  <si>
    <t>GVC342300YJPR5RAT</t>
  </si>
  <si>
    <t>FYJ33626086Q2D8AEA17X0326D</t>
  </si>
  <si>
    <t>CTH34972T100807A0+P15ANSFJ09CX</t>
  </si>
  <si>
    <t>FNJ3462T4QVQ274AV</t>
  </si>
  <si>
    <t>GMH34731XCEQ189AM</t>
  </si>
  <si>
    <t>GKK34952F38071JA5-DF</t>
  </si>
  <si>
    <t>C7H3505067S0X1JA0</t>
  </si>
  <si>
    <t>FP234760YJ0169YAW62</t>
  </si>
  <si>
    <t>FTN34943JK203398D+XQC2XX</t>
  </si>
  <si>
    <t>DTV346267PX0803AJ+A06323001015</t>
  </si>
  <si>
    <t>DNM34743XW90V4K2X</t>
  </si>
  <si>
    <t>DNL35020Y20Q7172Q</t>
  </si>
  <si>
    <t>G635896178</t>
  </si>
  <si>
    <t>J0L7KMQGXN</t>
  </si>
  <si>
    <t>F3Y325309UW1L9XD</t>
  </si>
  <si>
    <t>GVC31350BVZ14YFAQ+A0B10</t>
  </si>
  <si>
    <t>GVC31350BVZ14YFAQ</t>
  </si>
  <si>
    <t>FYJ308360HZ1KKYA0A1CD0410D</t>
  </si>
  <si>
    <t>DXY304623Y51G3W6P+PNBGCDC8NFR1</t>
  </si>
  <si>
    <t>FNJ30165XU917R0A3</t>
  </si>
  <si>
    <t>HNQ32061J2WQ7PXVV</t>
  </si>
  <si>
    <t>F3Y325309U21QLPB</t>
  </si>
  <si>
    <t>FM731360J7K1VQFAP0A</t>
  </si>
  <si>
    <t>GH732249AJH1H5P8M+XAQ1XX</t>
  </si>
  <si>
    <t>DTV32317MFU1G3TAW+A05363040918</t>
  </si>
  <si>
    <t>GCF31868GRM1CY03B</t>
  </si>
  <si>
    <t>DN83164F0QD1CDK1F</t>
  </si>
  <si>
    <t>G643437295</t>
  </si>
  <si>
    <t>F0GP6G1XV1</t>
  </si>
  <si>
    <t>FJ6416701J60X7LB</t>
  </si>
  <si>
    <t>GVH4161361ZPR5PA9+A1100</t>
  </si>
  <si>
    <t>GVH4161361ZPR5PA9</t>
  </si>
  <si>
    <t>AK54115607C1KKYAMA12H0220C</t>
  </si>
  <si>
    <t>CTH42032R3L0807A6+P18CAAJF09NX</t>
  </si>
  <si>
    <t>FNJ4151ALH7Q274A9</t>
  </si>
  <si>
    <t>GMH41741NN1Q189AC</t>
  </si>
  <si>
    <t>GKK41922RSH071JAN-FF</t>
  </si>
  <si>
    <t>FJ641670KJN0X1JD</t>
  </si>
  <si>
    <t>F18414609PL169YAKAA</t>
  </si>
  <si>
    <t>KIC5223RF9683CHNA1</t>
  </si>
  <si>
    <t>GH941744DY8033CA9+XPBEC2</t>
  </si>
  <si>
    <t>CTH4171BDNJ080065+A01AAJBL01AB</t>
  </si>
  <si>
    <t>DNM41850MGU0V4K21</t>
  </si>
  <si>
    <t>DNL41534A2ZQ7172L</t>
  </si>
  <si>
    <t>G643417777</t>
  </si>
  <si>
    <t>DXD66KL2H3</t>
  </si>
  <si>
    <t>G2CH0R004UF0000DEY</t>
  </si>
  <si>
    <t>G9P3454WG0U1PHRAA+A1130</t>
  </si>
  <si>
    <t>G9P3454WG0U1PHRAA</t>
  </si>
  <si>
    <t>AK5342661171WMW9TA1920535H</t>
  </si>
  <si>
    <t>CTHH0A28UVB00000DK+84DXPDG5L12</t>
  </si>
  <si>
    <t>GMH34420SMJ203R4Q</t>
  </si>
  <si>
    <t>J143456412A1P1X1K</t>
  </si>
  <si>
    <t>G2C34650ZSZ24L94</t>
  </si>
  <si>
    <t>F18H0D00QQQ0000CP1+A</t>
  </si>
  <si>
    <t>K5A4RC1273CA1</t>
  </si>
  <si>
    <t>F5DGZR02HB000006TS+7+335</t>
  </si>
  <si>
    <t>F18H0V004E50000BVX</t>
  </si>
  <si>
    <t>DRCH0S001F4000023V+8+AA+G0MH0000C1W+B07H0S</t>
  </si>
  <si>
    <t>GH7H0G3120400000L2+84AD3</t>
  </si>
  <si>
    <t>DTVH0458EJT00000DF+8656G073314</t>
  </si>
  <si>
    <t>IP216</t>
  </si>
  <si>
    <t>G635884300</t>
  </si>
  <si>
    <t>DX3M42CDN73D</t>
  </si>
  <si>
    <t>FJ6403302RGL740K</t>
  </si>
  <si>
    <t>DKH4022K21504FPAW+T3323M4189K5A1E21+DKH3516FQU604CNAD+CX53502063MN2N4AA+28M72CBADM0CB07TJM+C433455ZUUELMD5A2+WNM12D3</t>
  </si>
  <si>
    <t>DKH4022K21504FPAW</t>
  </si>
  <si>
    <t>72532861328L6VLAQA1017214H</t>
  </si>
  <si>
    <t>FXR329730KMKQ5R9V+18012126550167048095749193</t>
  </si>
  <si>
    <t>DN835021XQAKTVQ1R</t>
  </si>
  <si>
    <t>FNJ3483VHZWMRGPAH</t>
  </si>
  <si>
    <t>FY93387EA1SMMJ89R+0505513256217305109977819A</t>
  </si>
  <si>
    <t>GH7348635QKKPJQAY+ZMBYM1</t>
  </si>
  <si>
    <t>DXY3492CAM6KYXD3B+PAHCXXXXCXXX</t>
  </si>
  <si>
    <t>HRN33853CFK1LGF1B</t>
  </si>
  <si>
    <t>HRN3385FPAQ1LGD1A</t>
  </si>
  <si>
    <t>G642981493</t>
  </si>
  <si>
    <t>DKMHJNLK32</t>
  </si>
  <si>
    <t>G2CH760030T00003R2</t>
  </si>
  <si>
    <t>G9P4213H2K421KHAV+A1200</t>
  </si>
  <si>
    <t>G9P4213H2K421KHAV</t>
  </si>
  <si>
    <t>AK5416472311WMW9DA14N4417B</t>
  </si>
  <si>
    <t>CTHH5B180TA00000DV+86CSWJB2D12</t>
  </si>
  <si>
    <t>GMH41641RYA2017AV</t>
  </si>
  <si>
    <t>FNJH3JF0F8U000004D</t>
  </si>
  <si>
    <t>CR1H3G0046Z00000PU+FX</t>
  </si>
  <si>
    <t>G2C42560FM11YTGA</t>
  </si>
  <si>
    <t>FP2H2M00Y970000KCC+A</t>
  </si>
  <si>
    <t>K5A3UY6868TA1</t>
  </si>
  <si>
    <t>FP2H2V002SU0000KAA+A+0A+XXXXXXXXXXX+0220RS1H2RTB</t>
  </si>
  <si>
    <t>J0MH3K005Y400006SQ+A+04+FY5H330011T+D+03H3K03H3K</t>
  </si>
  <si>
    <t>GH9H74C09PD0000087+A212C</t>
  </si>
  <si>
    <t>CTHH6248CZB00000DR+84AAKHP3A41</t>
  </si>
  <si>
    <t>DN84221FMPG1MCN5J</t>
  </si>
  <si>
    <t>TDH9518SPVT04226XA20Z522</t>
  </si>
  <si>
    <t>G643272331</t>
  </si>
  <si>
    <t>X02J2JCV2N</t>
  </si>
  <si>
    <t>G2CGZF00C2H0000DEY</t>
  </si>
  <si>
    <t>G9N3375XFRD1PHRAB+A1230</t>
  </si>
  <si>
    <t>G9N3375XFRD1PHRAB</t>
  </si>
  <si>
    <t>AK5333670621WMW9DA143V733H</t>
  </si>
  <si>
    <t>DXYGYC18EV200000DM+8CBKC45CR32</t>
  </si>
  <si>
    <t>GMH333120UK203R4T</t>
  </si>
  <si>
    <t>J1433567PUE1P1XMH</t>
  </si>
  <si>
    <t>G2C34030CLV24L94</t>
  </si>
  <si>
    <t>F18GYT00TCP0000CP1+A</t>
  </si>
  <si>
    <t>K5A4SN2693TA1</t>
  </si>
  <si>
    <t>F5DGYM00NGY00006TU+7+329</t>
  </si>
  <si>
    <t>F18GZD0003W0000BVY</t>
  </si>
  <si>
    <t>DRCGZ100BPM000023W+8+AA+FY9GYP01113+E05GZ1</t>
  </si>
  <si>
    <t>GH7GZ040LJ900000L2+86AA3</t>
  </si>
  <si>
    <t>DXYGYL182VZ00000DH+8AEAAL8FC11</t>
  </si>
  <si>
    <t>G643214549</t>
  </si>
  <si>
    <t>L994QGXQT7</t>
  </si>
  <si>
    <t>HVGH7F00EUV0000DEY</t>
  </si>
  <si>
    <t>GH340271U2R1PHTAF+A0710</t>
  </si>
  <si>
    <t>GH340271U2R1PHTAF</t>
  </si>
  <si>
    <t>FYJ348560FC1WMWA6A1A30312C</t>
  </si>
  <si>
    <t>CTHH5S3855M00000DK+83BX3BR6A42</t>
  </si>
  <si>
    <t>GMH42040M8T203RAG</t>
  </si>
  <si>
    <t>F8P41560Y8N1Q312M</t>
  </si>
  <si>
    <t>HVG42720EDZ24L9AN</t>
  </si>
  <si>
    <t>FM7H6Q00RZ10000CP1</t>
  </si>
  <si>
    <t>F5DH79014UL00006TU+A+417</t>
  </si>
  <si>
    <t>FM7H730012D0000BVY</t>
  </si>
  <si>
    <t>DRCH6T008CZ000023W+8+AA+G0LH57000JX+E07H6T</t>
  </si>
  <si>
    <t>GH7H5Y7046300000L2+8DBB3</t>
  </si>
  <si>
    <t>DXYH4Z386YL00000DH+8DELF47BC32</t>
  </si>
  <si>
    <t>G643400197</t>
  </si>
  <si>
    <t>G3W2J996QM</t>
  </si>
  <si>
    <t>Physical damage. No remove BG</t>
  </si>
  <si>
    <t>HVGH73000C80000DEY</t>
  </si>
  <si>
    <t>GH341970XXE1PHTAK+A0110</t>
  </si>
  <si>
    <t>GH341970XXE1PHTAK</t>
  </si>
  <si>
    <t>AK5407564361WMW96A1AV0237D</t>
  </si>
  <si>
    <t>DXYH6548DBY00000DM+8AFKH67CD32</t>
  </si>
  <si>
    <t>GMH41731J36203RAZ</t>
  </si>
  <si>
    <t>F8P35240S4T1Q319P</t>
  </si>
  <si>
    <t>HVG42540BN424L9AX</t>
  </si>
  <si>
    <t>FM7H690070D0000CP1</t>
  </si>
  <si>
    <t>FM7H6J005QE0000BVX</t>
  </si>
  <si>
    <t>FTNH5C00K9Q00000L3+8C1A3</t>
  </si>
  <si>
    <t>DXYH5138AGK00000DH+8ECLF44BD42</t>
  </si>
  <si>
    <t>G643495977</t>
  </si>
  <si>
    <t>GK19575Y7L</t>
  </si>
  <si>
    <t>HVGH7H00NBX0000DEY</t>
  </si>
  <si>
    <t>GH3402613H01PHTAM+A0710</t>
  </si>
  <si>
    <t>GH3402613H01PHTAM</t>
  </si>
  <si>
    <t>FYJ348460TY1WMWAKA1AA0333A</t>
  </si>
  <si>
    <t>CTHH5T38PGK00000DK+83BXXBP5G22</t>
  </si>
  <si>
    <t>GMH41760FG4203RAZ</t>
  </si>
  <si>
    <t>J14421559EM1P1X24</t>
  </si>
  <si>
    <t>HVG42740RJJ24L9A9</t>
  </si>
  <si>
    <t>DR9H5600GS40000CP1+A</t>
  </si>
  <si>
    <t>F5DH7A01A1U00006TU+A+418</t>
  </si>
  <si>
    <t>DR9H5T00A5M0000BVY</t>
  </si>
  <si>
    <t>DRCH64004Z2000023W+8+AA+G0LH57007SK+E07H64</t>
  </si>
  <si>
    <t>GH7H5Y30R3K00000L2+84BD3</t>
  </si>
  <si>
    <t>DXYH5E487AK00000DH+8EBAAA5ED72</t>
  </si>
  <si>
    <t>G643439213</t>
  </si>
  <si>
    <t>F7XJ4NMFV7</t>
  </si>
  <si>
    <t>C7HH790036G00004CK</t>
  </si>
  <si>
    <t>G9Q4204SB381PHMAM+A1100</t>
  </si>
  <si>
    <t>G9Q4204SB381PHMAM</t>
  </si>
  <si>
    <t>FYJ415670WZ1WMWADA14MCC06A</t>
  </si>
  <si>
    <t>CTHH5C16W9D00000E1+84CAHBPSS31</t>
  </si>
  <si>
    <t>GMH41611KZG202K31</t>
  </si>
  <si>
    <t>DTTH4Q01CYQ000004C</t>
  </si>
  <si>
    <t>GKKH6W05E4E00000PU+FX</t>
  </si>
  <si>
    <t>C7H426301K324NXAP</t>
  </si>
  <si>
    <t>F15H6P0080B0000KC1+A</t>
  </si>
  <si>
    <t>F15H73001L60000KBW+A+AA+NNNNNNNNNNN+0220G41H7070</t>
  </si>
  <si>
    <t>HKYH7A00BA900009YH+A+BB+H2PH5V009B8+D+02H7802H7A</t>
  </si>
  <si>
    <t>GH7H6B30AXD00000ER+82114</t>
  </si>
  <si>
    <t>DXYH1Z16ALR00000DZ+8ADD002AD32</t>
  </si>
  <si>
    <t>DNM4205138S233810</t>
  </si>
  <si>
    <t>TDH9061SPVT04223XA20A1F2</t>
  </si>
  <si>
    <t>G643398031</t>
  </si>
  <si>
    <t>T41D9X4JJL</t>
  </si>
  <si>
    <t>Enclosure bubbling</t>
  </si>
  <si>
    <t>G2C251115D11JTJC</t>
  </si>
  <si>
    <t>G9N2474HK3114YCAF+A12B0</t>
  </si>
  <si>
    <t>G9N2474HK3114YCAF</t>
  </si>
  <si>
    <t>AK5243236441KKYA7A1AG0E26G</t>
  </si>
  <si>
    <t>CTH24531U611G3K6K+P01BJFBN04D1</t>
  </si>
  <si>
    <t>AK524419RD225679MM11211098</t>
  </si>
  <si>
    <t>2437571116065436</t>
  </si>
  <si>
    <t>GMH24560AV317JRAU</t>
  </si>
  <si>
    <t>HNQ24812HYL1CCD1S</t>
  </si>
  <si>
    <t>G2C25110ZQF1JH7A</t>
  </si>
  <si>
    <t>FM7243404CR1TM6A414</t>
  </si>
  <si>
    <t>K5A3OJ1381TA1</t>
  </si>
  <si>
    <t>FTN24352FY61FMN8G+ZTD2XX</t>
  </si>
  <si>
    <t>DTV24611AKM1G3G61+B01813060221</t>
  </si>
  <si>
    <t>GCF25052FC615F979</t>
  </si>
  <si>
    <t>DN82465JAPS12J51U</t>
  </si>
  <si>
    <t>G643366773</t>
  </si>
  <si>
    <t>N792D52VTY</t>
  </si>
  <si>
    <t>Completely cut volume button. Dent enclosure and Rear Camera Housing</t>
  </si>
  <si>
    <t>G2CGXN00B6X0000BXV</t>
  </si>
  <si>
    <t>G9N3295K4G71PHPAL+A1100</t>
  </si>
  <si>
    <t>G9N3295K4G71PHPAL</t>
  </si>
  <si>
    <t>AK53255705B1WMW93A140L307J</t>
  </si>
  <si>
    <t>CTHGWT1941Q00000DD+86AAKGR2R21</t>
  </si>
  <si>
    <t>FNJ3294QWFA203Q4R</t>
  </si>
  <si>
    <t>F8P32761TV61Q2V1J</t>
  </si>
  <si>
    <t>G2C33150FZR24L71</t>
  </si>
  <si>
    <t>FM7GXD00GAJ0000CUL</t>
  </si>
  <si>
    <t>K5A3O97033TA1</t>
  </si>
  <si>
    <t>F8YGWM00EGL00006TP+7+324</t>
  </si>
  <si>
    <t>FM7GXP0036Z0000AXY</t>
  </si>
  <si>
    <t>DRCGWL003HG0000AY2+8+10+FY8GVB001R2+E04GWL</t>
  </si>
  <si>
    <t>FTNGX600U9R000009E+8DBB4</t>
  </si>
  <si>
    <t>DXYGWW494M900000D9+8BHMM66BB72</t>
  </si>
  <si>
    <t>GCF32879G6F23413N</t>
  </si>
  <si>
    <t>G643406931</t>
  </si>
  <si>
    <t>DX3M41M8N73F</t>
  </si>
  <si>
    <t>FJ6403302K1L740K</t>
  </si>
  <si>
    <t>DKH4022F2KM04FPA6+T332AVA127D5A1E21+DKH4014F9LA04CNAJ+CX53502004HN2N4AH+29M93HBADW0ML04901+C433504ZXNZLMD5AD+WNM12D3</t>
  </si>
  <si>
    <t>DKH4022F2KM04FPA6</t>
  </si>
  <si>
    <t>AK434241109L6VLAWA1018908M</t>
  </si>
  <si>
    <t>FXR332737GHKQ5R9M+18013133555164049100739193</t>
  </si>
  <si>
    <t>DN8350602P6KTVQ1S</t>
  </si>
  <si>
    <t>FNJ3457LG79MRGPAD</t>
  </si>
  <si>
    <t>GKK3511BYNHL3NCAD-D</t>
  </si>
  <si>
    <t>FJ6403300TTKF1NC</t>
  </si>
  <si>
    <t>FY934837P2LMMJ994+0503012456516805109475719B</t>
  </si>
  <si>
    <t>GH7347137MQKPJQA8+XMBYM2</t>
  </si>
  <si>
    <t>DXY3467B92UKYXD3L+PAEBXXXXBXXX</t>
  </si>
  <si>
    <t>HRN3393347J1LGF19</t>
  </si>
  <si>
    <t>HRN3392FQ961LGD1W</t>
  </si>
  <si>
    <t>G643400369</t>
  </si>
  <si>
    <t>GCJ3JVN43R</t>
  </si>
  <si>
    <t>C7H41330L8E0X7LA3</t>
  </si>
  <si>
    <t>G9Q4111FACUPR5QA8+A2201</t>
  </si>
  <si>
    <t>G9Q4111FACUPR5QA8</t>
  </si>
  <si>
    <t>FYJ4082601NQ2D8ADA1120208N</t>
  </si>
  <si>
    <t>CTH412429TZ0807AZ+P15CFAFB03HX</t>
  </si>
  <si>
    <t>FNJ4096P0ZHQ274AJ</t>
  </si>
  <si>
    <t>GMH40820Z2TQ189A4</t>
  </si>
  <si>
    <t>GKK412138TS071JAC-FF</t>
  </si>
  <si>
    <t>C7H41330BTB0X1JAC</t>
  </si>
  <si>
    <t>FP241130XU2169YAL62</t>
  </si>
  <si>
    <t>KIC5223RF3827CHNA1</t>
  </si>
  <si>
    <t>FTN41254E7B03398T+MPC2XX</t>
  </si>
  <si>
    <t>CTH4104APGF080063+A01AAJBA01AA</t>
  </si>
  <si>
    <t>DNM41141P700V4K18</t>
  </si>
  <si>
    <t>DNL41142FFFQ7172B</t>
  </si>
  <si>
    <t>G643245963</t>
  </si>
  <si>
    <t>K06F7WV3QP</t>
  </si>
  <si>
    <t>IP127A IP487</t>
  </si>
  <si>
    <t>C7H41930AW60X7LA5</t>
  </si>
  <si>
    <t>GVH417114BFPR5PA2+A1100</t>
  </si>
  <si>
    <t>GVH417114BFPR5PA2</t>
  </si>
  <si>
    <t>FYJ411560KFQ2D8AHA1230118D</t>
  </si>
  <si>
    <t>CTH418614U60807AB+P12BFADJ09NX</t>
  </si>
  <si>
    <t>FNJ4135PKL8Q274AX</t>
  </si>
  <si>
    <t>GMH40840JEPQ189AK</t>
  </si>
  <si>
    <t>GKK417468CA071JAC-FF</t>
  </si>
  <si>
    <t>C7H41920HG70X1JAS</t>
  </si>
  <si>
    <t>FP241710ZA1169YAP62</t>
  </si>
  <si>
    <t>KIC5223KG2235CHNA1</t>
  </si>
  <si>
    <t>FTN418333YF03398E+XQC1XX</t>
  </si>
  <si>
    <t>DTV415469990803AD+A0462D080716</t>
  </si>
  <si>
    <t>DNM41643S0F0V4K2M</t>
  </si>
  <si>
    <t>GCF417527K2Q59TA1</t>
  </si>
  <si>
    <t>escalation"Fail"</t>
  </si>
  <si>
    <t>G642984401</t>
  </si>
  <si>
    <t>FFWMM5RVN73F</t>
  </si>
  <si>
    <t>Partially cut cable of display</t>
  </si>
  <si>
    <t>C7H417702QPL740A9</t>
  </si>
  <si>
    <t>F7C4172C0LAKV27AM+J132F4C966W6A1J11+F7C4166E40HKWPNAJ+CX5415407YBN2N4AJ+34N91CCABM0CA05CSH+FMX415410G7KXG3A6+PNM1234</t>
  </si>
  <si>
    <t>F7C4172C0LAKV27AM</t>
  </si>
  <si>
    <t>AK434921395L6VLALA1019713R</t>
  </si>
  <si>
    <t>FXV406175NJKQ5R9G+18028141561170048105762193</t>
  </si>
  <si>
    <t>DN8415308REKTVQ1V</t>
  </si>
  <si>
    <t>FNJ4032VL8CMRGPAN</t>
  </si>
  <si>
    <t>FY941065BTEMMJ998+0502111954116105209172819B</t>
  </si>
  <si>
    <t>GH741233D2ZKPJQAV+XMBYM2</t>
  </si>
  <si>
    <t>DXY4041BPRWKYXD3G+PAHDXXXXBXXX</t>
  </si>
  <si>
    <t>HRN34642YH91LGF14</t>
  </si>
  <si>
    <t>HRN3462FR0Q1LGD1C</t>
  </si>
  <si>
    <t>G643527573</t>
  </si>
  <si>
    <t>MW9NC799TR</t>
  </si>
  <si>
    <t>G2CGZF00D5Z0000BXW</t>
  </si>
  <si>
    <t>GY6GYQ02B4T00008HK9H79B000</t>
  </si>
  <si>
    <t>GY6GYQ02B4T00008H</t>
  </si>
  <si>
    <t>FYJ334371BN1WMWAKA143NC20A</t>
  </si>
  <si>
    <t>CTHGZ249UE400000DD+82BRFHK2N51</t>
  </si>
  <si>
    <t>GMH326632XU203Q5P</t>
  </si>
  <si>
    <t>J1433730BDY1P1W8C</t>
  </si>
  <si>
    <t>G2C3403073S24L72</t>
  </si>
  <si>
    <t>F16GYC008G30000CUL+A</t>
  </si>
  <si>
    <t>K5A4SI7042TA1</t>
  </si>
  <si>
    <t>F5DGYM00G2W00006TQ+7+334</t>
  </si>
  <si>
    <t>F14GZ600AY40000AXX</t>
  </si>
  <si>
    <t>HKYGZ3006N40000AY1+A+AA+FY8GW300AVX+B01GZ3</t>
  </si>
  <si>
    <t>FTNGZ3011RQ000009E+8DAB4</t>
  </si>
  <si>
    <t>DXYGYS489N400000D9+8BFCCS7DA22</t>
  </si>
  <si>
    <t>GCF339400F123412L</t>
  </si>
  <si>
    <t>G643360239</t>
  </si>
  <si>
    <t>J9QYQX0H30</t>
  </si>
  <si>
    <t>F3X32970EH51L9XD</t>
  </si>
  <si>
    <t>GVC31551FF314YFAF+A2K10</t>
  </si>
  <si>
    <t>GVC31551FF314YFAF</t>
  </si>
  <si>
    <t>AK5309560441KKYAJA1B80611A</t>
  </si>
  <si>
    <t>CTH326335A41G40AM+P04HDEGR01G1</t>
  </si>
  <si>
    <t>AK531069PK425679AM18037232</t>
  </si>
  <si>
    <t>FNJ3153V2R317R0AZ</t>
  </si>
  <si>
    <t>HNQ31641T43Q7PXJR</t>
  </si>
  <si>
    <t>F3X32970HMH1QLPB</t>
  </si>
  <si>
    <t>FM731341H4L1VQFAX0A</t>
  </si>
  <si>
    <t>FTN326533LZ1H5Q80+XBP1XX</t>
  </si>
  <si>
    <t>DTV32877BYQ1G3TA6+A03793020727</t>
  </si>
  <si>
    <t>GCF32743NUL1CY03G</t>
  </si>
  <si>
    <t>DN83252B3H81CDK1L</t>
  </si>
  <si>
    <t>G636005480</t>
  </si>
  <si>
    <t>K635VY37G4</t>
  </si>
  <si>
    <t>IP352, IP393, IP343</t>
  </si>
  <si>
    <t>Customer has AC+, Puncutured inside, RCDC database has no record for the input supplier Part number, no open BG</t>
  </si>
  <si>
    <t>HVGH7B008X40000DEY</t>
  </si>
  <si>
    <t>GH3411207Z21PHTAA+A0710</t>
  </si>
  <si>
    <t>GH3411207Z21PHTAA</t>
  </si>
  <si>
    <t>FYJ403670TJ1WMWAAA14ELM09D</t>
  </si>
  <si>
    <t>DXYH5F48U2E00000DM+8BCKD68BF62</t>
  </si>
  <si>
    <t>GMH41520JGK203RAR</t>
  </si>
  <si>
    <t>J144113ARKG1P1XN8</t>
  </si>
  <si>
    <t>HVG42650ENP24L9A5</t>
  </si>
  <si>
    <t>FM7H6E00CYN0000CP1</t>
  </si>
  <si>
    <t>FM7H6Q0056V0000BVY</t>
  </si>
  <si>
    <t>FTNH5700JAN00000L3+8C1B4</t>
  </si>
  <si>
    <t>DXYH4318FBW00000DH+8AAGG22EA11</t>
  </si>
  <si>
    <t>DN84237ENMP1W23A1</t>
  </si>
  <si>
    <t>G643416255</t>
  </si>
  <si>
    <t>N622DVWPC4</t>
  </si>
  <si>
    <t>FJ642930U290X7LB</t>
  </si>
  <si>
    <t>G9Q4213G5AAPR5QAX+A2201</t>
  </si>
  <si>
    <t>G9Q4213G5AAPR5QAX</t>
  </si>
  <si>
    <t>FYJ417260FH1KKYANA1370206J</t>
  </si>
  <si>
    <t>CTH42341N8X0807AA+P12CN3JM06LX</t>
  </si>
  <si>
    <t>DTT42211Z5HQ274A1</t>
  </si>
  <si>
    <t>GMH42240ZE0Q189A9</t>
  </si>
  <si>
    <t>GKK42439JJL071JA8-FF</t>
  </si>
  <si>
    <t>FJ642930TEZ0X1JD</t>
  </si>
  <si>
    <t>F18421503AN169YA3AA</t>
  </si>
  <si>
    <t>KIC5223RG4687CHNA1</t>
  </si>
  <si>
    <t>GH942274FQT033CAP+XPBBC2</t>
  </si>
  <si>
    <t>CTH4201AABY08006G+A01AAEJP01AA</t>
  </si>
  <si>
    <t>DNM42443Y2F0V4K2E</t>
  </si>
  <si>
    <t>DNL42470A12Q7172W</t>
  </si>
  <si>
    <t>G643385729</t>
  </si>
  <si>
    <t>FFWMJ1SVN736</t>
  </si>
  <si>
    <t>C7H413402MYL73XAW</t>
  </si>
  <si>
    <t>F7C4132C558KV27A7+J132B4B714D6A1E11+F7C4125D5X4KWPNAM+CX5410608GBN2N4AA+28N91GCABW0NK0ECUQ+C433514ZUCFLMD5AT+WNM13D3</t>
  </si>
  <si>
    <t>F7C4132C558KV27A7</t>
  </si>
  <si>
    <t>AK43444343CL6VLA3A1AJ0410S</t>
  </si>
  <si>
    <t>FXR337363RJKQ5R9B+18024123547171051093769193</t>
  </si>
  <si>
    <t>DN8410317PVKTVQ1Z</t>
  </si>
  <si>
    <t>FNJ3515W0S6MRGPAS</t>
  </si>
  <si>
    <t>FY941112XJJMMJ99N+0501213355916705110075319B</t>
  </si>
  <si>
    <t>GH74095389MKPJQA3+XMBYM2</t>
  </si>
  <si>
    <t>DXY3523CPQ7KYXD37+PAEBXXXXCXXX</t>
  </si>
  <si>
    <t>HRN345230RR1LGF1Y</t>
  </si>
  <si>
    <t>HRN3452FK6H1LGD1A</t>
  </si>
  <si>
    <t>G643547017</t>
  </si>
  <si>
    <t>FF9G74GHF2</t>
  </si>
  <si>
    <t>F3XH7Z011HU0000DEY</t>
  </si>
  <si>
    <t>GH340510CHA1PHTA1+A0610</t>
  </si>
  <si>
    <t>GH340510CHA1PHTA1</t>
  </si>
  <si>
    <t>FYJ351470H51WMWARA14DRV22E</t>
  </si>
  <si>
    <t>G635668194</t>
  </si>
  <si>
    <t>MG0Q337HP3</t>
  </si>
  <si>
    <t>G2CH0A01S5J0000DEY</t>
  </si>
  <si>
    <t>GH341572WUE1PHTA1+A0720</t>
  </si>
  <si>
    <t>GH341572WUE1PHTA1</t>
  </si>
  <si>
    <t>AK54094628A1WMW9JA1170244J</t>
  </si>
  <si>
    <t>G643431539</t>
  </si>
  <si>
    <t>D5JPL419N3</t>
  </si>
  <si>
    <t>HVG30120HT41L9YAS</t>
  </si>
  <si>
    <t>G9N2486L7C714YDAD+A11D0</t>
  </si>
  <si>
    <t>G9N2486L7C714YDAD</t>
  </si>
  <si>
    <t>AK5246163641KKYAMA18F0620J</t>
  </si>
  <si>
    <t>G636009496</t>
  </si>
  <si>
    <t>P04FGCNWR4</t>
  </si>
  <si>
    <t>IP497, IP327A</t>
  </si>
  <si>
    <t>FJ625261F0W0X7LB</t>
  </si>
  <si>
    <t>FNJ3244QDFSQ274AX</t>
  </si>
  <si>
    <t>FNJ3176A2Y8Q189A0</t>
  </si>
  <si>
    <t>DNM33341UYU0V4K1X</t>
  </si>
  <si>
    <t>DNL3354117YQ7172Q</t>
  </si>
  <si>
    <t>IP327A, IP497</t>
  </si>
  <si>
    <t>G643910573</t>
  </si>
  <si>
    <t>WPQRJX9694</t>
  </si>
  <si>
    <t>G2CGY4001SF0000DEY</t>
  </si>
  <si>
    <t>G9N3292PH8X1PHRAW+A1100</t>
  </si>
  <si>
    <t>G9N3292PH8X1PHRAW</t>
  </si>
  <si>
    <t>AK5326770561WMW93A1415F04F</t>
  </si>
  <si>
    <t>G643903099</t>
  </si>
  <si>
    <t>J9V2DPQYVY</t>
  </si>
  <si>
    <t>F3Y23261KM10XDJD</t>
  </si>
  <si>
    <t>G9N22632710PQCLAH+A21B1</t>
  </si>
  <si>
    <t>G9N22632710PQCLAH</t>
  </si>
  <si>
    <t>FYJ2223601YQ2D8AQA1310104L</t>
  </si>
  <si>
    <t>G643907151</t>
  </si>
  <si>
    <t>YM79V2K772</t>
  </si>
  <si>
    <t>Skip RCDC Check</t>
  </si>
  <si>
    <t>F3Y140408PC0XDKA</t>
  </si>
  <si>
    <t>G9N1383LM0APQCLA6+A21B1</t>
  </si>
  <si>
    <t>G9N1383LM0APQCLA6</t>
  </si>
  <si>
    <t>AK513626208Q2D8AVA16F0311N</t>
  </si>
  <si>
    <t>G643842209</t>
  </si>
  <si>
    <t>M4T4YLQQ91</t>
  </si>
  <si>
    <t>C7H333701GT0X7LAG</t>
  </si>
  <si>
    <t>GVC24543S6VPR5RAJ+A0480</t>
  </si>
  <si>
    <t>GVC24543S6VPR5RAJ</t>
  </si>
  <si>
    <t>FYJ239360BBQ2D8ATA1620304C</t>
  </si>
  <si>
    <t>DR8H0U003HE000023W+8+AA+FY9H0H000QE+E02H0U</t>
  </si>
  <si>
    <t>DN83452P9PC1W231K</t>
  </si>
  <si>
    <t>G635915818</t>
  </si>
  <si>
    <t>P2734W09GY</t>
  </si>
  <si>
    <t>G2CGYW0099P00003R3</t>
  </si>
  <si>
    <t>GMH33141HJY20173S</t>
  </si>
  <si>
    <t>FNJGXKG1X5Y000004D</t>
  </si>
  <si>
    <t>G643145885</t>
  </si>
  <si>
    <t>W31XFTG6KX</t>
  </si>
  <si>
    <t>G2CGYH00N1W00003R2</t>
  </si>
  <si>
    <t>DRCGYC000S000006SQ+A+AA+FY5GY4001MF+D+01GYB01GYB</t>
  </si>
  <si>
    <t>G635681396</t>
  </si>
  <si>
    <t>FHY7XRW470</t>
  </si>
  <si>
    <t>C07H1Z008L00000DEY</t>
  </si>
  <si>
    <t>GMH34833DMF203RA0</t>
  </si>
  <si>
    <t>G643628069</t>
  </si>
  <si>
    <t>MHYD4WM6TH</t>
  </si>
  <si>
    <t>HVG30540MMP1L9YA7</t>
  </si>
  <si>
    <t>G9N2526Q87G14YDAP+A11D0</t>
  </si>
  <si>
    <t>G9N2526Q87G14YDAP</t>
  </si>
  <si>
    <t>AK5248138781KKYACA1AL0D07J</t>
  </si>
  <si>
    <t>AK525339QN125679WM16539178</t>
  </si>
  <si>
    <t>G643544801</t>
  </si>
  <si>
    <t>M3QL2JN6N6</t>
  </si>
  <si>
    <t>F3Y25121GNU1L9YC</t>
  </si>
  <si>
    <t>G9N2484NFKE14YDA7+A11D0</t>
  </si>
  <si>
    <t>G9N2484NFKE14YDA7</t>
  </si>
  <si>
    <t>AK5246362761KKYAFA18A0217C</t>
  </si>
  <si>
    <t>G643240923</t>
  </si>
  <si>
    <t>K4LG37X75R</t>
  </si>
  <si>
    <t>FJ632950MJ50X7LB</t>
  </si>
  <si>
    <t>G9Q3226T2N8PR5QAY+A2121</t>
  </si>
  <si>
    <t>G9Q3226T2N8PR5QAY</t>
  </si>
  <si>
    <t>FYJ31716003Q2D8A7A13P0517H</t>
  </si>
  <si>
    <t>G643403493</t>
  </si>
  <si>
    <t>GWVR4Y6GPT</t>
  </si>
  <si>
    <t>C07GYH005RJ0000BXV</t>
  </si>
  <si>
    <t>G9P3291S70G1PHPA4+A1100</t>
  </si>
  <si>
    <t>G9P3291S70G1PHPA4</t>
  </si>
  <si>
    <t>AK5324771361WMW9EA140KY10D</t>
  </si>
  <si>
    <t>G636005868</t>
  </si>
  <si>
    <t>CF7CX2D9XG</t>
  </si>
  <si>
    <t>C7H3505032Y0X7LAS</t>
  </si>
  <si>
    <t>GVC33652KQ2PR5RAV+A0280</t>
  </si>
  <si>
    <t>GVC33652KQ2PR5RAV</t>
  </si>
  <si>
    <t>AK53257627BQ2D8AYA14R3306N</t>
  </si>
  <si>
    <t>G643553117</t>
  </si>
  <si>
    <t>GKMR72YVV9</t>
  </si>
  <si>
    <t>F3Y234606R30XDKD</t>
  </si>
  <si>
    <t>G9Q2254Y7K5PQCLA4+A21B1</t>
  </si>
  <si>
    <t>G9Q2254Y7K5PQCLA4</t>
  </si>
  <si>
    <t>FYJ221460WHQ2D8ANA13B0114F</t>
  </si>
  <si>
    <t>G643431531</t>
  </si>
  <si>
    <t>CW997GT9W9</t>
  </si>
  <si>
    <t>F3Y32750RBL1L9YD</t>
  </si>
  <si>
    <t>GH331650AB114YFAB+A2N10</t>
  </si>
  <si>
    <t>GH331650AB114YFAB</t>
  </si>
  <si>
    <t>FYJ307230E01KKYAMA1A90206J</t>
  </si>
  <si>
    <t>AK532279RWC25679TM19255116</t>
  </si>
  <si>
    <t>G643638133</t>
  </si>
  <si>
    <t>M3V4T7FK9X</t>
  </si>
  <si>
    <t>F3Y231302P80XDKD</t>
  </si>
  <si>
    <t>G9N2267M5KTPQCLAD+A23B1</t>
  </si>
  <si>
    <t>G9N2267M5KTPQCLAD</t>
  </si>
  <si>
    <t>FYJ2231309PQ2D8AHA1A20509D</t>
  </si>
  <si>
    <t>G643403603</t>
  </si>
  <si>
    <t>M2NT3J0F5F</t>
  </si>
  <si>
    <t>F3XH7Q00FJ10000DEY</t>
  </si>
  <si>
    <t>GH34222030T1PHTAG+A0320</t>
  </si>
  <si>
    <t>GH34222030T1PHTAG</t>
  </si>
  <si>
    <t>AK5414771151WMW9KA14MDN20G</t>
  </si>
  <si>
    <t>G636023116</t>
  </si>
  <si>
    <t>HYHY6V52QT</t>
  </si>
  <si>
    <t>G2CH45004CA00003R2</t>
  </si>
  <si>
    <t>GVH34741H3R1PHLA1+A1100</t>
  </si>
  <si>
    <t>GVH34741H3R1PHLA1</t>
  </si>
  <si>
    <t>FYJ341770EP1WMWAEA148A130G</t>
  </si>
  <si>
    <t>SKIP</t>
  </si>
  <si>
    <t>G643413281</t>
  </si>
  <si>
    <t>P294LVMV0F</t>
  </si>
  <si>
    <t>G2CGXP00M8P0000BXW</t>
  </si>
  <si>
    <t>G9P3307R31U1PHPAG+A1130</t>
  </si>
  <si>
    <t>G9P3307R31U1PHPAG</t>
  </si>
  <si>
    <t>AK5327772861WMW9PA1428E32G</t>
  </si>
  <si>
    <t>G636277492</t>
  </si>
  <si>
    <t>M3Y0WDL0RY</t>
  </si>
  <si>
    <t>C07H1Y0011E0000BXV</t>
  </si>
  <si>
    <t>CTHH1A292F500000DD+82DRGJB2D11</t>
  </si>
  <si>
    <t>G643282109</t>
  </si>
  <si>
    <t>H549DGHWMV</t>
  </si>
  <si>
    <t>F3Y3297110Y1L9XD</t>
  </si>
  <si>
    <t>GVC32120R7Q14YFAR+A2P10</t>
  </si>
  <si>
    <t>GVC32120R7Q14YFAR</t>
  </si>
  <si>
    <t>AK5314463291KKYAXA1C63304P</t>
  </si>
  <si>
    <t>AK5310499K225679UM11012058</t>
  </si>
  <si>
    <t>G643527633</t>
  </si>
  <si>
    <t>PM4XC4N6R5</t>
  </si>
  <si>
    <t>C7H327605QF1M16AV</t>
  </si>
  <si>
    <t>DNL324710561986BA</t>
  </si>
  <si>
    <t>G635823612</t>
  </si>
  <si>
    <t>FDV9P4122W</t>
  </si>
  <si>
    <t>HVGH7S00CBZ0000DEY</t>
  </si>
  <si>
    <t>GH340960C921PHTAG+A0710</t>
  </si>
  <si>
    <t>GH340960C921PHTAG</t>
  </si>
  <si>
    <t>FYJ4027607K1WMWA6A1B80234H</t>
  </si>
  <si>
    <t>G643497765</t>
  </si>
  <si>
    <t>KWNVJ0V6XH</t>
  </si>
  <si>
    <t>C7H331602741M16A9</t>
  </si>
  <si>
    <t>DNL32930Z4U1986BJ</t>
  </si>
  <si>
    <t>G643674423</t>
  </si>
  <si>
    <t>J06G7H92TN</t>
  </si>
  <si>
    <t>G2CGZK00SVQ0000DEY</t>
  </si>
  <si>
    <t>G9P3351Q6A91PHRAX+A1230</t>
  </si>
  <si>
    <t>G9P3351Q6A91PHRAX</t>
  </si>
  <si>
    <t>FYJ332570FK1WMWAFA143NB19D</t>
  </si>
  <si>
    <t>G643911169</t>
  </si>
  <si>
    <t>HVQNJQP39F</t>
  </si>
  <si>
    <t>G2CH1300HX10000DEY</t>
  </si>
  <si>
    <t>GH334071XLV1PHTAT+A0610</t>
  </si>
  <si>
    <t>GH334071XLV1PHTAT</t>
  </si>
  <si>
    <t>FYJ336370H21WMWAGA145P333D</t>
  </si>
  <si>
    <t>G643895245</t>
  </si>
  <si>
    <t>JFM6LL6FQ7</t>
  </si>
  <si>
    <t>HVG253401QE1L9YAX</t>
  </si>
  <si>
    <t>G9N2487S95014YDAL+A11D0</t>
  </si>
  <si>
    <t>G9N2487S95014YDAL</t>
  </si>
  <si>
    <t>AK5246264181KKYAWA1880717J</t>
  </si>
  <si>
    <t>G643904827</t>
  </si>
  <si>
    <t>J764C70475</t>
  </si>
  <si>
    <t>C7H410500RR1M16A7</t>
  </si>
  <si>
    <t>DNL40530M9T1986BT</t>
  </si>
  <si>
    <t>G636009440</t>
  </si>
  <si>
    <t>J6M7TG61XP</t>
  </si>
  <si>
    <t>Scratches on top speaker connector</t>
  </si>
  <si>
    <t>G2CH0D00QGD0000DEY</t>
  </si>
  <si>
    <t>DXYGZ948MX500000DM+8EAKD68EJ52</t>
  </si>
  <si>
    <t>G643539715</t>
  </si>
  <si>
    <t>J9KLWP4VP3</t>
  </si>
  <si>
    <t>F3XGZD01FUV0000472</t>
  </si>
  <si>
    <t>G9N3385P2AW1PHRA5+A1130</t>
  </si>
  <si>
    <t>G9N3385P2AW1PHRA5</t>
  </si>
  <si>
    <t>AK53346630A1WMW9LA1730229A</t>
  </si>
  <si>
    <t>G643436927</t>
  </si>
  <si>
    <t>MC731HCQWW</t>
  </si>
  <si>
    <t>G2CH1300BB40000DEY</t>
  </si>
  <si>
    <t>GH334131FZJ1PHTAG+A0810</t>
  </si>
  <si>
    <t>GH334131FZJ1PHTAG</t>
  </si>
  <si>
    <t>AK5334462671WMW98A1710203C</t>
  </si>
  <si>
    <t>G643231069</t>
  </si>
  <si>
    <t>L2971H2YF0</t>
  </si>
  <si>
    <t>IP448 IP327A</t>
  </si>
  <si>
    <t>C07GZL0078G0000DEY</t>
  </si>
  <si>
    <t>FNJ41065GYP203RA2</t>
  </si>
  <si>
    <t>G643674393</t>
  </si>
  <si>
    <t>JPMHXLR7YJ</t>
  </si>
  <si>
    <t>IP497 IP487</t>
  </si>
  <si>
    <t>C7H34870LL80X7LAN</t>
  </si>
  <si>
    <t>GVH34661YBEPR5PA7+A1100</t>
  </si>
  <si>
    <t>GVH34661YBEPR5PA7</t>
  </si>
  <si>
    <t>FYJ340430T1Q2D8ALA1AA0T12M</t>
  </si>
  <si>
    <t>DNM34630YZY0V4K2B</t>
  </si>
  <si>
    <t>DNL34861E76Q7172R</t>
  </si>
  <si>
    <t>G636005928</t>
  </si>
  <si>
    <t>JNH2JWCMVM</t>
  </si>
  <si>
    <t>Skip RCDC check</t>
  </si>
  <si>
    <t>G2CH5P006Q700003R2</t>
  </si>
  <si>
    <t>DN83337BQMA1MCN5Y</t>
  </si>
  <si>
    <t>G642618383</t>
  </si>
  <si>
    <t>PWQP4WW573</t>
  </si>
  <si>
    <t>G2CH3Z00KKD0000BXW</t>
  </si>
  <si>
    <t>GVC349445G22DGNAV+A2420</t>
  </si>
  <si>
    <t>GVC349445G22DGNAV</t>
  </si>
  <si>
    <t>FYJ3414612C1WMWAYA1911213B</t>
  </si>
  <si>
    <t>G643086051</t>
  </si>
  <si>
    <t>L2WW74D4MJ</t>
  </si>
  <si>
    <t>C7HGZ2004LD00004CK</t>
  </si>
  <si>
    <t>FNJ3332W7ZU202K3N</t>
  </si>
  <si>
    <t>DTTGWQ00E8N000004C</t>
  </si>
  <si>
    <t>G643674205</t>
  </si>
  <si>
    <t>J665XX9Y4D</t>
  </si>
  <si>
    <t>HG93136032G1JRFA7</t>
  </si>
  <si>
    <t>GVC23820S7Y1503A2+A0422</t>
  </si>
  <si>
    <t>GVC23820S7Y1503A2</t>
  </si>
  <si>
    <t>FYJ2332310U1KKYACA1A40C23G</t>
  </si>
  <si>
    <t>G643668899</t>
  </si>
  <si>
    <t>DY4197CQ50</t>
  </si>
  <si>
    <t>C7H4012046Z0X7LAE</t>
  </si>
  <si>
    <t>GVC338706VBPR5RAG+A0270</t>
  </si>
  <si>
    <t>GVC338706VBPR5RAG</t>
  </si>
  <si>
    <t>AK53257633BQ2D8A9A14J0209J</t>
  </si>
  <si>
    <t>CTH35062HED0807AK+P18CNQGM09KX</t>
  </si>
  <si>
    <t>DTT3503060FQ274AJ</t>
  </si>
  <si>
    <t>GMH349604QNQ189AY</t>
  </si>
  <si>
    <t>CR134771MQ8071JAF-FN</t>
  </si>
  <si>
    <t>C7H401200NW0X1JAT</t>
  </si>
  <si>
    <t>FP2351118GE169YAX62</t>
  </si>
  <si>
    <t>FTN352236L7033985+XPC1XX</t>
  </si>
  <si>
    <t>CTH3507ABKM08006W+A01AAEGK01AA</t>
  </si>
  <si>
    <t>DNM34931D7H0V4K1C</t>
  </si>
  <si>
    <t>DNL35121Z19Q7172B</t>
  </si>
  <si>
    <t>G643674555</t>
  </si>
  <si>
    <t>J3J4P54Q97</t>
  </si>
  <si>
    <t>G2CGZ000T6Y0000DEY</t>
  </si>
  <si>
    <t>G9P3431QCMG1PHRAQ+A1130</t>
  </si>
  <si>
    <t>G9P3431QCMG1PHRAQ</t>
  </si>
  <si>
    <t>AK5340571531WMW9PA148GA10A</t>
  </si>
  <si>
    <t>DXYGZM48FTL00000DM+8ADADF6HC12</t>
  </si>
  <si>
    <t>GMH3385365V203R4Q</t>
  </si>
  <si>
    <t>J1434360GTC1P1XMM</t>
  </si>
  <si>
    <t>G2C33820VTD24L94</t>
  </si>
  <si>
    <t>DR8GWH0000A0000CP1+A</t>
  </si>
  <si>
    <t>K5A4SE1371TA1</t>
  </si>
  <si>
    <t>FG9H0400GMR00006TV+6+337</t>
  </si>
  <si>
    <t>DR8GXN001FC0000BVZ</t>
  </si>
  <si>
    <t>DR8GWY000Y0000023X+8+06+FY9GVE000SF+J02GWY</t>
  </si>
  <si>
    <t>GH7GZY70JC700000L2+8DAB3</t>
  </si>
  <si>
    <t>DTVGZN38NQP00000DF+8175B074174</t>
  </si>
  <si>
    <t>G635822240</t>
  </si>
  <si>
    <t>FFWMNJGHN73D</t>
  </si>
  <si>
    <t>C7H418601BFL740AM</t>
  </si>
  <si>
    <t>F7C4174D3ANKV27AX+J132TBD004G6A1E11+F7C4173D5XSKWPNAL+CX5415708BLN2N4A0+28M93HCABW0NK06YNA+C434152ZVSZLMD5AR+WNM13D3</t>
  </si>
  <si>
    <t>F7C4174D3ANKV27AX</t>
  </si>
  <si>
    <t>AK435023727L6VLAMA1AJ0102F</t>
  </si>
  <si>
    <t>FXV40144HCPKQ5R9G+18018129571170048097763193</t>
  </si>
  <si>
    <t>DN841260GBHKTVQ5L</t>
  </si>
  <si>
    <t>FNJ4025VL1ZMRGPAN</t>
  </si>
  <si>
    <t>FY935262YZVMMJ89R+0501212555016505009474519A</t>
  </si>
  <si>
    <t>GH7413635XGKPJQAV+ZMBFM2</t>
  </si>
  <si>
    <t>DXY4037B45VKYXD3R+PBGBXXXXBXXX</t>
  </si>
  <si>
    <t>HRN34619HDD1LGF19</t>
  </si>
  <si>
    <t>HRN3456FV1Y1LGD1W</t>
  </si>
  <si>
    <t>G636009826</t>
  </si>
  <si>
    <t>DX3LV00UN73D</t>
  </si>
  <si>
    <t>FJ6349404P3L740K</t>
  </si>
  <si>
    <t>DKH3464F2TF04FPA7+T3327FB71316A1J21+DKH3462FH7N04CNAP+CX53406017AN2N4AB+34L93FCABW0MJ03WZG+FMX32430CG6KXG3A4+PNF1234</t>
  </si>
  <si>
    <t>DKH3464F2TF04FPA7</t>
  </si>
  <si>
    <t>AK430963071L6VLATA1AH0M17E</t>
  </si>
  <si>
    <t>FXV320451ZEKQ5R9D+18020121571166049092748193</t>
  </si>
  <si>
    <t>DN834710H58KTVQ1E</t>
  </si>
  <si>
    <t>THA34360NATMRGPAQ</t>
  </si>
  <si>
    <t>TSB4227RE5385CHNA1</t>
  </si>
  <si>
    <t>FY934222ZVWMMJ896+0501211856616804809076119A</t>
  </si>
  <si>
    <t>GH734633U7RKPJQAV+XMBFM2</t>
  </si>
  <si>
    <t>DXY3467BJ4VKYXD34+PAEDXXXXBXXX</t>
  </si>
  <si>
    <t>HRN3364333T1LGF1M</t>
  </si>
  <si>
    <t>HRN3364FNUD1LGD19</t>
  </si>
  <si>
    <t>G643403645</t>
  </si>
  <si>
    <t>IP267, IP173</t>
  </si>
  <si>
    <t>Skip RCDC</t>
  </si>
  <si>
    <t>G9Q4111F05JPR5QAF+A2201</t>
  </si>
  <si>
    <t>G9Q4111F05JPR5QAF</t>
  </si>
  <si>
    <t>FYJ4082606MQ2D8AZA1CR0224O</t>
  </si>
  <si>
    <t>DXY25051BU908055H+PNCDAHH7NA6X</t>
  </si>
  <si>
    <t>FNJ4094QW0NQ274AD</t>
  </si>
  <si>
    <t>GMH40772QHPQ189AY</t>
  </si>
  <si>
    <t>GKK41217DWB071JA1-FF</t>
  </si>
  <si>
    <t>C7H413305LQ0X1JAS</t>
  </si>
  <si>
    <t>FP2410506T9169YA862</t>
  </si>
  <si>
    <t>KIC5223RF7463CHNA1</t>
  </si>
  <si>
    <t>FTN412349NY033982+XPC1XX</t>
  </si>
  <si>
    <t>DTV35025HWU0803AA+A0251F031135</t>
  </si>
  <si>
    <t>DNM41140WET0V4K2M</t>
  </si>
  <si>
    <t>GCF41130VRFQ59TA8</t>
  </si>
  <si>
    <t>IP267,IP173</t>
  </si>
  <si>
    <t>G643423287</t>
  </si>
  <si>
    <t>D7RQLMJHKG</t>
  </si>
  <si>
    <t xml:space="preserve">SKIP RCDC </t>
  </si>
  <si>
    <t>F3XH7G00N560000DEY</t>
  </si>
  <si>
    <t>GH3423201VV1PHTAU+A0320</t>
  </si>
  <si>
    <t>GH3423201VV1PHTAU</t>
  </si>
  <si>
    <t>AK5415770131WMW9KA14MDR09E</t>
  </si>
  <si>
    <t>DXYH5K38H0L00000DM+8ACKH76CC42</t>
  </si>
  <si>
    <t>GMH41861H4N203RA9</t>
  </si>
  <si>
    <t>F8P352517901Q319G</t>
  </si>
  <si>
    <t>F3X42730E2H24L9A</t>
  </si>
  <si>
    <t>F14H76000UW0000CP1+A</t>
  </si>
  <si>
    <t>K5A4RE5038CA1</t>
  </si>
  <si>
    <t>FG9H7P00HAY00006TV+A+415</t>
  </si>
  <si>
    <t>F14H7R0013W0000BVY</t>
  </si>
  <si>
    <t>DRCH4R00A1X000023W+8+AA+FY9H4E0182U+E05H4R</t>
  </si>
  <si>
    <t>GH7H5120B7X00000L2+83BB3</t>
  </si>
  <si>
    <t>DXYH5548NYQ00000DH+8EHLS47CB32</t>
  </si>
  <si>
    <t>IP312,IP315</t>
  </si>
  <si>
    <t>G643676233</t>
  </si>
  <si>
    <t>GV7VJC905V</t>
  </si>
  <si>
    <t>FJ632920UU10X7LB</t>
  </si>
  <si>
    <t>G9Q3181BPDMPR5QAT+A2221</t>
  </si>
  <si>
    <t>G9Q3181BPDMPR5QAT</t>
  </si>
  <si>
    <t>AK531416078Q2D8ADA1BW0212P</t>
  </si>
  <si>
    <t>DXY32371K4Z08055C+PNDCALL7NC7X</t>
  </si>
  <si>
    <t>FNJ3186PL6FQ274AJ</t>
  </si>
  <si>
    <t>FNJ3111FEG6Q189AC</t>
  </si>
  <si>
    <t>CR121311WWZ071JAM-FN</t>
  </si>
  <si>
    <t>FJ6329204MG0X1JD</t>
  </si>
  <si>
    <t>F18327509SC169YACAA</t>
  </si>
  <si>
    <t>KIC5223RC1691CHNA1</t>
  </si>
  <si>
    <t>FTN32434NK603398L+XQC2XX</t>
  </si>
  <si>
    <t>CTH3257BGDA080065+A02CACBK01CB</t>
  </si>
  <si>
    <t>DNM32431KJV0V4K29</t>
  </si>
  <si>
    <t>GCF324537HEQ59TB0</t>
  </si>
  <si>
    <t>G635909106</t>
  </si>
  <si>
    <t>C3QCV6QG90</t>
  </si>
  <si>
    <t>G2CH1900GQN0000DEY</t>
  </si>
  <si>
    <t>G9N3461VK901PHRAC+A1230</t>
  </si>
  <si>
    <t>G9N3461VK901PHRAC</t>
  </si>
  <si>
    <t>AK53427603B1WMW9HA1940129H</t>
  </si>
  <si>
    <t>CTHH0T187C100000DK+81CMCBH8C32</t>
  </si>
  <si>
    <t>FNJ3413LBG7203RAS</t>
  </si>
  <si>
    <t>J143472ANLX1P1X15</t>
  </si>
  <si>
    <t>G2C34920V8724L94</t>
  </si>
  <si>
    <t>F18H0R005NE0000CP1+A</t>
  </si>
  <si>
    <t>F5DH0T01KM700006TU+7+341</t>
  </si>
  <si>
    <t>F18H13008BK0000BVX</t>
  </si>
  <si>
    <t>DRCH1600N7P000023V+8+AA+G0MH0H00XCD+B04H16</t>
  </si>
  <si>
    <t>GH7H0X604VR00000L2+8BBB3</t>
  </si>
  <si>
    <t>DTVH0S58BUD00000DF+8664B006474</t>
  </si>
  <si>
    <t>G635908250</t>
  </si>
  <si>
    <t>D76K6TWGDP</t>
  </si>
  <si>
    <t>G2CH3S0072J0000DEY</t>
  </si>
  <si>
    <t>G9N3474MPLQ1PHRA3+A1230</t>
  </si>
  <si>
    <t>G9N3474MPLQ1PHRA3</t>
  </si>
  <si>
    <t>AK5344563031WMW9TA19C0437E</t>
  </si>
  <si>
    <t>DXYH1U38NYY00000DM+8BDKM44EF52</t>
  </si>
  <si>
    <t>FNJ3514LZNE203RAB</t>
  </si>
  <si>
    <t>J14403488KE1P1X81</t>
  </si>
  <si>
    <t>G2C40930BF924L9A</t>
  </si>
  <si>
    <t>FM7H2U0039H0000CP1</t>
  </si>
  <si>
    <t>FG9H30005ZA00006TT+A+402</t>
  </si>
  <si>
    <t>FM7H3N002C00000BVY</t>
  </si>
  <si>
    <t>J0MGX60011X000023W+A+06+FY9GVD00ADQ+E06GX6</t>
  </si>
  <si>
    <t>GH7H2B70A6H00000L2+8DAB3</t>
  </si>
  <si>
    <t>DTVH2R38MTN00000DF+8235G012264</t>
  </si>
  <si>
    <t>G635668420</t>
  </si>
  <si>
    <t>FFXYDC7QJ3</t>
  </si>
  <si>
    <t>HVGH7500CJ60000DEY</t>
  </si>
  <si>
    <t>GH341060JSG1PHTA5+A0710</t>
  </si>
  <si>
    <t>GH341060JSG1PHTA5</t>
  </si>
  <si>
    <t>FYJ403270SQ1WMWABA14ERA19A</t>
  </si>
  <si>
    <t>DXYH5F4897D00000DM+8EAKF47CQ62</t>
  </si>
  <si>
    <t>GMH41940NUV203RAV</t>
  </si>
  <si>
    <t>F8P4043008E1Q319D</t>
  </si>
  <si>
    <t>HVG42560AZ324L9AY</t>
  </si>
  <si>
    <t>FM7H6G00TPT0000CP1</t>
  </si>
  <si>
    <t>F5DH6Z0074G00006TU+A+415</t>
  </si>
  <si>
    <t>FM7H6R00E6K0000BVY</t>
  </si>
  <si>
    <t>J0MH5B001F0000023W+A+AA+G0LH4A00NGD+E11H5B</t>
  </si>
  <si>
    <t>GH7H5L20N9000000L2+82BB3</t>
  </si>
  <si>
    <t>DXYH51487XK00000DH+8ECLR56FD22</t>
  </si>
  <si>
    <t>G636015108</t>
  </si>
  <si>
    <t>JYYP6W6GWK</t>
  </si>
  <si>
    <t>SKIP RCDC CHECK</t>
  </si>
  <si>
    <t>HVGH6E0055M0000DEY</t>
  </si>
  <si>
    <t>GH340861AUE1PHTAH+A0710</t>
  </si>
  <si>
    <t>GH340861AUE1PHTAH</t>
  </si>
  <si>
    <t>AK5347270231WMW9FA14B4X02A</t>
  </si>
  <si>
    <t>DXYH4D483AC00000DM+8AAKX76BQ22</t>
  </si>
  <si>
    <t>GMH4101280N203RAN</t>
  </si>
  <si>
    <t>J1441742J3J1P1X2Q</t>
  </si>
  <si>
    <t>HVG42220J8J24L9AV</t>
  </si>
  <si>
    <t>FM7H62003PF0000CP1</t>
  </si>
  <si>
    <t>F5DH5W01GP700006TU+8+405</t>
  </si>
  <si>
    <t>FM7H6900EY40000BVY</t>
  </si>
  <si>
    <t>J0MH4901FXJ000023W+A+AA+G0MH3W00B4E+E11H49</t>
  </si>
  <si>
    <t>GH7H5570CS700000L2+8CAB3</t>
  </si>
  <si>
    <t>DXYH4R386AY00000DH+8BHLN55DA22</t>
  </si>
  <si>
    <t>G643497841</t>
  </si>
  <si>
    <t>K3JLY4LMV2</t>
  </si>
  <si>
    <t>G2CGZK002YU0000DEY</t>
  </si>
  <si>
    <t>G9N3381PDAC1PHRAG+A1130</t>
  </si>
  <si>
    <t>G9N3381PDAC1PHRAG</t>
  </si>
  <si>
    <t>AK53343710C1WMW9LA144H606A</t>
  </si>
  <si>
    <t>DXYGYF185J300000DM+8BBKL47CM22</t>
  </si>
  <si>
    <t>FNJ3365N8GF203R4H</t>
  </si>
  <si>
    <t>F8P33671MK61Q316X</t>
  </si>
  <si>
    <t>G2C3407054U24L94</t>
  </si>
  <si>
    <t>DR9GZ4007RQ0000CP1+A</t>
  </si>
  <si>
    <t>F5DGZ901M8F00006TU+7+332</t>
  </si>
  <si>
    <t>DR9GZC008D00000BVY</t>
  </si>
  <si>
    <t>J0MGY800MH1000023W+A+06+FY9GVU001ZQ+E02GY8</t>
  </si>
  <si>
    <t>GH7GY220CTN00000L2+83AA3</t>
  </si>
  <si>
    <t>DXYGYH38M4C00000DH+8CFLL58BB51</t>
  </si>
  <si>
    <t>G636010996</t>
  </si>
  <si>
    <t>CVY3KGH4KR</t>
  </si>
  <si>
    <t>G2CH64006UH0000DEY</t>
  </si>
  <si>
    <t>GH341440D251PHTAF+A0320</t>
  </si>
  <si>
    <t>GH341440D251PHTAF</t>
  </si>
  <si>
    <t>AK54085717B1WMW9LA14EM217E</t>
  </si>
  <si>
    <t>CTHH4848LNF00000DK+82GX3CL6J12</t>
  </si>
  <si>
    <t>FNJ4061L3KU203RAS</t>
  </si>
  <si>
    <t>J14412747HM1P1X6J</t>
  </si>
  <si>
    <t>G2C420608HT24L9A</t>
  </si>
  <si>
    <t>FM7H5600UBC0000CP1</t>
  </si>
  <si>
    <t>F5DH5X00JWY00006TU+8+405</t>
  </si>
  <si>
    <t>FM7H5J00D940000BVY</t>
  </si>
  <si>
    <t>DRCH46001GP000023W+8+AA+FY9H3L000J9+E05H46</t>
  </si>
  <si>
    <t>GH7H4670ZNA00000L2+8CBB3</t>
  </si>
  <si>
    <t>DTVH0148EWY00000DF+8254A072374</t>
  </si>
  <si>
    <t>G643648699</t>
  </si>
  <si>
    <t>HT7W64WCD4</t>
  </si>
  <si>
    <t>G2CH6S004VE0000DEY</t>
  </si>
  <si>
    <t>GVC347618UY1PHTAS+A0810</t>
  </si>
  <si>
    <t>GVC347618UY1PHTAS</t>
  </si>
  <si>
    <t>FYJ3446602S1WMWA8A19E0324A</t>
  </si>
  <si>
    <t>DXYH48388G000000DM+8CCKH54DB12</t>
  </si>
  <si>
    <t>GMH41131XBN203RAY</t>
  </si>
  <si>
    <t>J1441625SJ91P1X51</t>
  </si>
  <si>
    <t>G2C4237053P24L9A</t>
  </si>
  <si>
    <t>F18H61003R60000CP1+A</t>
  </si>
  <si>
    <t>FG9H6C00FUT00006TT+A+414</t>
  </si>
  <si>
    <t>F18H6E0019U0000BVY</t>
  </si>
  <si>
    <t>DRCH5A00HLB000023W+8+AA+G0MH4E00JN0+E05H5A</t>
  </si>
  <si>
    <t>FTNH3Y014ZS00000L3+8CAA3</t>
  </si>
  <si>
    <t>DXYH3Y184PS00000DH+8DALS48DC51</t>
  </si>
  <si>
    <t>G636011570</t>
  </si>
  <si>
    <t>MJ426QCGJN</t>
  </si>
  <si>
    <t>SKIP RCDC</t>
  </si>
  <si>
    <t>HVGH7500G330000DEY</t>
  </si>
  <si>
    <t>GH341920WA31PHTAX+A0110</t>
  </si>
  <si>
    <t>GH341920WA31PHTAX</t>
  </si>
  <si>
    <t>FYJ413270Y61WMWAAA14LR701I</t>
  </si>
  <si>
    <t>DXYH5F38Q3500000DM+8EFKD65BE62</t>
  </si>
  <si>
    <t>GMH41932AST203RAA</t>
  </si>
  <si>
    <t>J1442151JG71P1XQH</t>
  </si>
  <si>
    <t>HVG42560LL224L9AU</t>
  </si>
  <si>
    <t>DR9H3R0075Q0000CP1+A</t>
  </si>
  <si>
    <t>F5DH6Q00EM800006TS+8+415</t>
  </si>
  <si>
    <t>DR9H43008MZ0000BVZ</t>
  </si>
  <si>
    <t>J0MH3C009FR000023X+A+AA+FY7H26006CC+J10H3C</t>
  </si>
  <si>
    <t>GH7H5K70ZLH00000L2+8DBB3</t>
  </si>
  <si>
    <t>DXYH50189CN00000DH+8DELY54CB62</t>
  </si>
  <si>
    <t>G643497673</t>
  </si>
  <si>
    <t>K7T2V3022L</t>
  </si>
  <si>
    <t>IP352,056,41R</t>
  </si>
  <si>
    <t>AC+,SKIP RCDC</t>
  </si>
  <si>
    <t>HVGH750060D0000DEY</t>
  </si>
  <si>
    <t>GVC40521FHD1PHTAE+A0810</t>
  </si>
  <si>
    <t>GVC40521FHD1PHTAE</t>
  </si>
  <si>
    <t>AK5348164441WMW95A19S0844E</t>
  </si>
  <si>
    <t>DXYH5F481KK00000DM+8BEKD44BA22</t>
  </si>
  <si>
    <t>GMH41961EY8203RA7</t>
  </si>
  <si>
    <t>F8P352111SQ1Q319K</t>
  </si>
  <si>
    <t>HVG4256037924L9A9</t>
  </si>
  <si>
    <t>DRCH2J00BEC0000CP1+A</t>
  </si>
  <si>
    <t>F5DH6X0034N00006TS+A+415</t>
  </si>
  <si>
    <t>DRCH2T006DS0000BVZ</t>
  </si>
  <si>
    <t>DRCH6X006VV000023X+8+AA+FY7H6D000WQ+J07H6X</t>
  </si>
  <si>
    <t>GH7H5L70V4D00000L2+8DAB3</t>
  </si>
  <si>
    <t>DXYH5038SXB00000DH+8DALY68HB22</t>
  </si>
  <si>
    <t>G643403569</t>
  </si>
  <si>
    <t>F0JYMVQJ63</t>
  </si>
  <si>
    <t>CAN'T CHECK SNR,SKIP RCDC</t>
  </si>
  <si>
    <t>G2CH3W00JV40000BXV</t>
  </si>
  <si>
    <t>GVC34911JZM2DGNAS+A2720</t>
  </si>
  <si>
    <t>GVC34911JZM2DGNAS</t>
  </si>
  <si>
    <t>FYJ344660RM1WMWACA19C0221I</t>
  </si>
  <si>
    <t>CTHH2F19JSM00000DD+81BRJFL6M71</t>
  </si>
  <si>
    <t>GMH34955PRE203QA3</t>
  </si>
  <si>
    <t>F8P4053021X1Q2VR7</t>
  </si>
  <si>
    <t>G2C41020A3X24L7A</t>
  </si>
  <si>
    <t>F14H2Y00PJ20000CUL+A</t>
  </si>
  <si>
    <t>F5DH2Q00EPN00006TN+8+401</t>
  </si>
  <si>
    <t>F14H3E002TW0000AXX</t>
  </si>
  <si>
    <t>DRCH3000BP10000AY1+8+AA+G0MH0Z00KFH+B01H30</t>
  </si>
  <si>
    <t>GH9H3040LNM000009F+A7BA3</t>
  </si>
  <si>
    <t>DTVH3318BBQ00000D7+83216011464</t>
  </si>
  <si>
    <t>GCF408356CY23413C</t>
  </si>
  <si>
    <t>G643403489</t>
  </si>
  <si>
    <t>GK77470CJH</t>
  </si>
  <si>
    <t>G2CH0N006S80000DEY</t>
  </si>
  <si>
    <t>G9N3455M3KS1PHRAV+A1230</t>
  </si>
  <si>
    <t>G9N3455M3KS1PHRAV</t>
  </si>
  <si>
    <t>AK5342761591WMW9CA1980126C</t>
  </si>
  <si>
    <t>DXYH054896M00000DM+8ECKF44HJ32</t>
  </si>
  <si>
    <t>GMH3442015R203R4N</t>
  </si>
  <si>
    <t>J1434533Z9X1P1X1K</t>
  </si>
  <si>
    <t>G2C3462013A24L94</t>
  </si>
  <si>
    <t>FM7H0A01LZJ0000CP1</t>
  </si>
  <si>
    <t>K5A4RC1046CA1</t>
  </si>
  <si>
    <t>FG9H0P01D1900006TV+6+341</t>
  </si>
  <si>
    <t>FM7H0K00A5L0000BVY</t>
  </si>
  <si>
    <t>J0MH0M00XEF000023W+A+AA+G0LH0B00VAF+E08H0M</t>
  </si>
  <si>
    <t>FTNH0E00S1V00000L3+8BB13</t>
  </si>
  <si>
    <t>DXYGXP38L7J00000DH+8AFLN76AA21</t>
  </si>
  <si>
    <t>G643564315</t>
  </si>
  <si>
    <t>M75WY2T1HJ</t>
  </si>
  <si>
    <t>G2CGZN00HZL0000DEY</t>
  </si>
  <si>
    <t>G9N3402WE7H1PHRAL+A1130</t>
  </si>
  <si>
    <t>G9N3402WE7H1PHRAL</t>
  </si>
  <si>
    <t>FYJ337570081WMWANA146LJ23E</t>
  </si>
  <si>
    <t>CTHGYY68H3H00000DK+84DXSEG8L62</t>
  </si>
  <si>
    <t>FNJ3314W83Y203R4X</t>
  </si>
  <si>
    <t>J1433252U0C1P1XQC</t>
  </si>
  <si>
    <t>G2C34130EHP24L94</t>
  </si>
  <si>
    <t>DR9GZ400VES0000CP1+A</t>
  </si>
  <si>
    <t>FG9GZ700NQ400006TV+6+334</t>
  </si>
  <si>
    <t>DR9GZE00EP30000BVY</t>
  </si>
  <si>
    <t>DRCGYW00PBZ000023W+8+03+FY9GWM00YU2+E06GYW</t>
  </si>
  <si>
    <t>GH7GYN40E6900000L2+86AA3</t>
  </si>
  <si>
    <t>DTVGYL284X500000DF+8574E073424</t>
  </si>
  <si>
    <t>G635901582</t>
  </si>
  <si>
    <t>M9FFPMH4GJ</t>
  </si>
  <si>
    <t>G2CH5G004VJ0000DEY</t>
  </si>
  <si>
    <t>GVC340200E81PHTAS+A0510</t>
  </si>
  <si>
    <t>GVC340200E81PHTAS</t>
  </si>
  <si>
    <t>FYJ3356601L1WMWAFA17E0228I</t>
  </si>
  <si>
    <t>DXYH3P4838N00000DM+8CFKX67D472</t>
  </si>
  <si>
    <t>FNJ3491MFX2203RAR</t>
  </si>
  <si>
    <t>J1440529R5E1P1XME</t>
  </si>
  <si>
    <t>G2C417500GP24L9A</t>
  </si>
  <si>
    <t>F18H4Q00S7P0000CP1+A</t>
  </si>
  <si>
    <t>FG9H4P00J9U00006TT+A+405</t>
  </si>
  <si>
    <t>F18H5A0002P0000BVY</t>
  </si>
  <si>
    <t>DRCH4C006PK000023W+8+AA+FY9H4200ES5+E06H4C</t>
  </si>
  <si>
    <t>GH7H43305M200000L2+85BD3</t>
  </si>
  <si>
    <t>DTVH3568K9Y00000DF+8213A019244</t>
  </si>
  <si>
    <t>G643402877</t>
  </si>
  <si>
    <t>JWL59N3L6G</t>
  </si>
  <si>
    <t>C7H424509AB0X7LA5</t>
  </si>
  <si>
    <t>GVH42031BLEPR5PAM+A1100</t>
  </si>
  <si>
    <t>GVH42031BLEPR5PAM</t>
  </si>
  <si>
    <t>FYJ416430TB1KKYA2A1AC0X12C</t>
  </si>
  <si>
    <t>CTH42151V240807AK+P12AN3HF06KX</t>
  </si>
  <si>
    <t>FNJ4165AG3PQ274AY</t>
  </si>
  <si>
    <t>GMH413734AJQ189AJ</t>
  </si>
  <si>
    <t>GKK420378AZ071JAD-FN</t>
  </si>
  <si>
    <t>C7H4246007M0X1JAY</t>
  </si>
  <si>
    <t>FP242110JL7169YAK62</t>
  </si>
  <si>
    <t>FTN42073DXP03398J+XQC2XX</t>
  </si>
  <si>
    <t>CTH4196A734080066+A01AABDB01AA</t>
  </si>
  <si>
    <t>DNM42141RQZ0V4K2L</t>
  </si>
  <si>
    <t>GCF422540SMQ59TAA</t>
  </si>
  <si>
    <t>G643411151</t>
  </si>
  <si>
    <t>JKFV0014R6</t>
  </si>
  <si>
    <t>FJ634750HS20X7LB</t>
  </si>
  <si>
    <t>GVH33910KKGPR5PAU+A1100</t>
  </si>
  <si>
    <t>GVH33910KKGPR5PAU</t>
  </si>
  <si>
    <t>FYJ3245601RQ2D8ALA14R2321L</t>
  </si>
  <si>
    <t>CTH34572PKL0807AA+P18BNPCC06KX</t>
  </si>
  <si>
    <t>FNJ3442F5L8Q274A1</t>
  </si>
  <si>
    <t>GMH3422046LQ189AB</t>
  </si>
  <si>
    <t>GKK34568JXM071JA0-DF</t>
  </si>
  <si>
    <t>FJ6347506LT0X1JD</t>
  </si>
  <si>
    <t>FP234310H6J169YAC62</t>
  </si>
  <si>
    <t>GH934434HUA033CAR+XQGCC2</t>
  </si>
  <si>
    <t>CTH3444BK7Z080061+A04FAJKQ01CB</t>
  </si>
  <si>
    <t>DNM34450QF10V4K26</t>
  </si>
  <si>
    <t>GCF34620CTRQ59TAV</t>
  </si>
  <si>
    <t>G643662355</t>
  </si>
  <si>
    <t>G2102NRLPK</t>
  </si>
  <si>
    <t>G2CH0X00CQQ0000DEY</t>
  </si>
  <si>
    <t>G9Q3454HM3N1PHRA6+A1130</t>
  </si>
  <si>
    <t>G9Q3454HM3N1PHRA6</t>
  </si>
  <si>
    <t>AK5342464391WMW9JA1920730J</t>
  </si>
  <si>
    <t>CTHH0J58PP100000DK+84AXUDF5P52</t>
  </si>
  <si>
    <t>GMH34336Y12203R4A</t>
  </si>
  <si>
    <t>J143461F89A1P1XM2</t>
  </si>
  <si>
    <t>G2C34740BPR24L94</t>
  </si>
  <si>
    <t>DR8H0H001WA0000CP1+A</t>
  </si>
  <si>
    <t>K5A4RC3428CA1</t>
  </si>
  <si>
    <t>FG9H0P01A0L00006TT+6+342</t>
  </si>
  <si>
    <t>DR8H0Y000R10000BVY</t>
  </si>
  <si>
    <t>J0MH0Q01E8T000023W+A+AA+G0LH0F00CPL+E06H0Q</t>
  </si>
  <si>
    <t>GH7H0N50QSW00000L2+88BA3</t>
  </si>
  <si>
    <t>DTVH0458GUS00000DF+83752071314</t>
  </si>
  <si>
    <t>G636109492</t>
  </si>
  <si>
    <t>JGM7MX9Q6Q</t>
  </si>
  <si>
    <t xml:space="preserve">Physical damage. Customer approved repairable damage charge. No open BG. </t>
  </si>
  <si>
    <t>G2CGZD00ZVN0000DEY</t>
  </si>
  <si>
    <t>G9N3387N22P1PHRA3+A1130</t>
  </si>
  <si>
    <t>G9N3387N22P1PHRA3</t>
  </si>
  <si>
    <t>AK5334660921WMW94A1710444E</t>
  </si>
  <si>
    <t>DXYGYA381QE00000DM+8BEKX46BU72</t>
  </si>
  <si>
    <t>GMH3331227T203R4C</t>
  </si>
  <si>
    <t>J14334388FS1P1XMU</t>
  </si>
  <si>
    <t>G2C3401124624L94</t>
  </si>
  <si>
    <t>F18GYX00M7P0000CP1+A</t>
  </si>
  <si>
    <t>K5A4SK5571TA1</t>
  </si>
  <si>
    <t>F18GZB00ESK0000BVY</t>
  </si>
  <si>
    <t>GH7GZ020ZM800000L2+83AB3</t>
  </si>
  <si>
    <t>DTVGYF389XE00000DF+8366F038214</t>
  </si>
  <si>
    <t>DN83391P9SV1W23BM</t>
  </si>
  <si>
    <t>G643270983</t>
  </si>
  <si>
    <t>DX3M42FDN736</t>
  </si>
  <si>
    <t>FJ6403401WRL73XK</t>
  </si>
  <si>
    <t>DKH3485F2C304FPAP+T3324N4157E6A1J21+DKH3481FUP504CNAA+CX5344500TDN2N4A6+33M82BCABW0RM08289+FMX34620L9JKXG3AY+PNM1134</t>
  </si>
  <si>
    <t>DKH3485F2C304FPAP</t>
  </si>
  <si>
    <t>72533121169L6VLA3A1017205S</t>
  </si>
  <si>
    <t>FXR33356556KQ5R9P+18024131574164047098738193</t>
  </si>
  <si>
    <t>DN835011907KTVQ1M</t>
  </si>
  <si>
    <t>FNJ3485R6TEMRGPA4</t>
  </si>
  <si>
    <t>GKK3512BTLPL3NCAH-D</t>
  </si>
  <si>
    <t>FJ6403401K1KF1NC</t>
  </si>
  <si>
    <t>FY93483EEQKMMJ99V+0505513456616705110175119B</t>
  </si>
  <si>
    <t>GH734853185KPJQAX+XMBYM1</t>
  </si>
  <si>
    <t>DXY3492C3RJKYXD3U+PAHCXXXXCXXX</t>
  </si>
  <si>
    <t>HRN33959WKE1LGF1Z</t>
  </si>
  <si>
    <t>HRN33952SPR1LGD13</t>
  </si>
  <si>
    <t>G643686257</t>
  </si>
  <si>
    <t>MKQ7CF6XWF</t>
  </si>
  <si>
    <t>G2CH0400YS80000DEY</t>
  </si>
  <si>
    <t>G9P3394UL211PHRAN+A1230</t>
  </si>
  <si>
    <t>G9P3394UL211PHRAN</t>
  </si>
  <si>
    <t>AK5336270891WMW9VA145HU37G</t>
  </si>
  <si>
    <t>DXYGYV4822200000DM+8CEKD56HF12</t>
  </si>
  <si>
    <t>FNJ33955144203RAT</t>
  </si>
  <si>
    <t>J143421HVAL1P1XM8</t>
  </si>
  <si>
    <t>G2C3435124C24L94</t>
  </si>
  <si>
    <t>FM7GZU013FT0000CP1</t>
  </si>
  <si>
    <t>F5DGZY0037900006TU+7+335</t>
  </si>
  <si>
    <t>FM7H0300DNB0000BVY</t>
  </si>
  <si>
    <t>J0MGZY00UU8000023W+A+AA+G0LGZH00XHM+E10GZY</t>
  </si>
  <si>
    <t>GH7GYY2106D00000L2+82BB3</t>
  </si>
  <si>
    <t>DTVGZ268CG500000DF+86461091374</t>
  </si>
  <si>
    <t>G642548053</t>
  </si>
  <si>
    <t>L9VR4TPWMG</t>
  </si>
  <si>
    <t>F3X31060A4Q1L9XD</t>
  </si>
  <si>
    <t>G9N3047S2PY14YDAN+A11D0</t>
  </si>
  <si>
    <t>G9N3047S2PY14YDAN</t>
  </si>
  <si>
    <t>AK5253164011KKYAFA19N0224B</t>
  </si>
  <si>
    <t>DXY25321A5X1G3W6B+PNCDCFM6NFR1</t>
  </si>
  <si>
    <t>GMH24921ZDC17R0A3</t>
  </si>
  <si>
    <t>HNQ3062B5M8Q7PX1F</t>
  </si>
  <si>
    <t>F3X310607U91QLPB</t>
  </si>
  <si>
    <t>FM7303310QR1VQFAK0A</t>
  </si>
  <si>
    <t>K5A30S4664TA1</t>
  </si>
  <si>
    <t>GH73067855W1H5P88+XAQ2XX</t>
  </si>
  <si>
    <t>DTV304733N11G3TAR+A08521060346</t>
  </si>
  <si>
    <t>GCF30613KNT1CY06V</t>
  </si>
  <si>
    <t>DN83067SPYC1CDK2Z</t>
  </si>
  <si>
    <t>G642984671</t>
  </si>
  <si>
    <t>DX3LM235N735</t>
  </si>
  <si>
    <t>IP058 IP122</t>
  </si>
  <si>
    <t xml:space="preserve">Internal LCI is red
</t>
  </si>
  <si>
    <t>FJ6343501YVL73XK</t>
  </si>
  <si>
    <t>F7C3417D3DRKV27A0+J132M57119R5A1E11+F7C3416D090KWPNAW+CX5340405YMN2N4AR+29L93FCABS0HH03JCH+C433386ZLERLMD5AY+WNM12D3</t>
  </si>
  <si>
    <t>F7C3417D3DRKV27A0</t>
  </si>
  <si>
    <t>AK431453775L6VLAXA1AH0U06Q</t>
  </si>
  <si>
    <t>FXC3267A206KQ5R9Y+18039131539169053099762193</t>
  </si>
  <si>
    <t>DN833920BR7KTVQ1P</t>
  </si>
  <si>
    <t>FNJ3352L84SMRGPAK</t>
  </si>
  <si>
    <t>TSB4226RE2782CHNA1</t>
  </si>
  <si>
    <t>FY933432NSMMMJ89V+0501113358816404910173719A</t>
  </si>
  <si>
    <t>GH733443U0NKPJQAR+ZMBYM1</t>
  </si>
  <si>
    <t>DXY3366B39VKYXD36+PAHBXXXXBXXX</t>
  </si>
  <si>
    <t>HRN333535D11LGF1P</t>
  </si>
  <si>
    <t>HRN3335FBZ31LGD1P</t>
  </si>
  <si>
    <t>IP112 IP058</t>
  </si>
  <si>
    <t>G643437517</t>
  </si>
  <si>
    <t>DX3LV4HCN73F</t>
  </si>
  <si>
    <t>FJ6349400HEL740K</t>
  </si>
  <si>
    <t>DKH3473F6AH04FPAG+T332BE4159X6A1E21+DKH3473FDAJ04CNAJ+CX5344202NEN2N4AM+34M81BCABW0RM0BRXC+C433444ZZ8SLMD5AF+WNM12D3</t>
  </si>
  <si>
    <t>DKH3473F6AH04FPAG</t>
  </si>
  <si>
    <t>72532351678L6VLANA1017101G</t>
  </si>
  <si>
    <t>FXV3284252DKQ5R9L+18009134606163051102738193</t>
  </si>
  <si>
    <t>DN8333418SAKTVQ1Z</t>
  </si>
  <si>
    <t>THA34270QLWMRGPAR</t>
  </si>
  <si>
    <t>FY93462EA33MMJ99H+0505512857616904909676219B</t>
  </si>
  <si>
    <t>GH7346230B6KPJQAX+XMBYM1</t>
  </si>
  <si>
    <t>DXY3472CBE9KYXD30+PBGAXXXXCXXX</t>
  </si>
  <si>
    <t>HRN336636NG1LGF14</t>
  </si>
  <si>
    <t>HRN3367F9AV1LGD1P</t>
  </si>
  <si>
    <t>G643806359</t>
  </si>
  <si>
    <t>GPX4C0WX40</t>
  </si>
  <si>
    <t>HVG32420GTE1L9XA7</t>
  </si>
  <si>
    <t>G9N3115Z18P14YDAY+A12D0</t>
  </si>
  <si>
    <t>G9N3115Z18P14YDAY</t>
  </si>
  <si>
    <t>AK52533648A1KKYAEA1A90409B</t>
  </si>
  <si>
    <t>G644053915</t>
  </si>
  <si>
    <t>FXFV7H6059</t>
  </si>
  <si>
    <t>C7H337400SN1M16AN</t>
  </si>
  <si>
    <t>DNL40440H7E1986BJ</t>
  </si>
  <si>
    <t>G643936025</t>
  </si>
  <si>
    <t>KGYVJ6CV0J</t>
  </si>
  <si>
    <t>G2CH1X009PK0000DEY</t>
  </si>
  <si>
    <t>G9N3475YAQB1PHRAH+A1130</t>
  </si>
  <si>
    <t>G9N3475YAQB1PHRAH</t>
  </si>
  <si>
    <t>AK5341272571WMW9JA148GD37C</t>
  </si>
  <si>
    <t>G643428619</t>
  </si>
  <si>
    <t>KT4NJCN4WP</t>
  </si>
  <si>
    <t>IP217,076</t>
  </si>
  <si>
    <t>C7H407607B90X7LAY</t>
  </si>
  <si>
    <t>GVC40430EVEPR5RAM+A0480</t>
  </si>
  <si>
    <t>GVC40430EVEPR5RAM</t>
  </si>
  <si>
    <t>FYJ350330KVQ2D8AGA1AC0413F</t>
  </si>
  <si>
    <t>CTH4034ADTD080068+A01AAEGD01AA</t>
  </si>
  <si>
    <t>G643215955</t>
  </si>
  <si>
    <t>FJWD29YQWF</t>
  </si>
  <si>
    <t>G2CH7L00AP20000DEY</t>
  </si>
  <si>
    <t>GH341950GS41PHTAT+A0710</t>
  </si>
  <si>
    <t>GH341950GS41PHTAT</t>
  </si>
  <si>
    <t>FYJ413460YH1WMWA0A1250425C</t>
  </si>
  <si>
    <t>G643434479</t>
  </si>
  <si>
    <t>DX4KCE0UN735</t>
  </si>
  <si>
    <t>FJ6310305J1L73XK</t>
  </si>
  <si>
    <t>DKH3077F23P04FPA1+T3321JE019J6A1J21+DKH3077GZKJ04CNA2+CX53011031YN2N4AB+34N01GBADW0EM00K62+FMX305610DXKXG3AT+PNM1234</t>
  </si>
  <si>
    <t>DKH3077F23P04FPA1</t>
  </si>
  <si>
    <t>72524833381L6VLABA1AY0M19C</t>
  </si>
  <si>
    <t>FXV25155ALTKQ5R9S+18021136566171047101768193</t>
  </si>
  <si>
    <t>G643964007</t>
  </si>
  <si>
    <t>FKQ6RQX7K0</t>
  </si>
  <si>
    <t>F3Y23521EHQ0XDJD</t>
  </si>
  <si>
    <t>G9N1411S8LTPQCLAE+A21B1</t>
  </si>
  <si>
    <t>G9N1411S8LTPQCLAE</t>
  </si>
  <si>
    <t>AK513933689Q2D8AZA1A50517F</t>
  </si>
  <si>
    <t>2237034907040890</t>
  </si>
  <si>
    <t>2258856243032782</t>
  </si>
  <si>
    <t>G644016397</t>
  </si>
  <si>
    <t>CJ96P9KVMK</t>
  </si>
  <si>
    <t>F3Y22451TG90XDKD</t>
  </si>
  <si>
    <t>G9N2214V2NYPQCLAW+A23B1</t>
  </si>
  <si>
    <t>G9N2214V2NYPQCLAW</t>
  </si>
  <si>
    <t>AK521033947Q2D8A2A1A10502N</t>
  </si>
  <si>
    <t>2167143301095078</t>
  </si>
  <si>
    <t>2148284526053662</t>
  </si>
  <si>
    <t>G643946789</t>
  </si>
  <si>
    <t>LQPT60TV2D</t>
  </si>
  <si>
    <t>F3Y2123234T0XDJD</t>
  </si>
  <si>
    <t>G9N2106VGSEPQCLAQ+A23B1</t>
  </si>
  <si>
    <t>G9N2106VGSEPQCLAQ</t>
  </si>
  <si>
    <t>AK520556264Q2D8AFA1AR0901B</t>
  </si>
  <si>
    <t>1525573210062331</t>
  </si>
  <si>
    <t>2036274402105375</t>
  </si>
  <si>
    <t>G643395665</t>
  </si>
  <si>
    <t>XLQWC093T2</t>
  </si>
  <si>
    <t>G2CGYU015QA0000DEZ</t>
  </si>
  <si>
    <t>FG9GY7000FH00006TT+6+329</t>
  </si>
  <si>
    <t>G643276573</t>
  </si>
  <si>
    <t>JQV6MJX642</t>
  </si>
  <si>
    <t>G2CGZE00SRD0000BXW</t>
  </si>
  <si>
    <t>F5DGZ4011R800006TN+7+328</t>
  </si>
  <si>
    <t>G644016237</t>
  </si>
  <si>
    <t>FFMLR75Y0F12</t>
  </si>
  <si>
    <t>FG1348304J9PRVWAW</t>
  </si>
  <si>
    <t>F6D33310D90N1N91K</t>
  </si>
  <si>
    <t>F6D33510MABMFGR54</t>
  </si>
  <si>
    <t>G643935711</t>
  </si>
  <si>
    <t>DX3MM8CDN736</t>
  </si>
  <si>
    <t>FJ641770030L73XK</t>
  </si>
  <si>
    <t>HRN339733TY1LGF10</t>
  </si>
  <si>
    <t>HRN3397FDKP1LGD1P</t>
  </si>
  <si>
    <t>G643889083</t>
  </si>
  <si>
    <t>MHTGQG7305</t>
  </si>
  <si>
    <t>Damage connetor FCAM, functional pass</t>
  </si>
  <si>
    <t>G2CH1L0030Z00003R3</t>
  </si>
  <si>
    <t>CTHGYH18JJ600000DV+87BSJCQ6F22</t>
  </si>
  <si>
    <t>GMH342622BF201732</t>
  </si>
  <si>
    <t>FNJGZ4G0JFH000004D</t>
  </si>
  <si>
    <t>G643936321</t>
  </si>
  <si>
    <t>FLK22Y9VVY</t>
  </si>
  <si>
    <t>G2CH0600JN70000DEZ</t>
  </si>
  <si>
    <t>GMH339218KD203R42</t>
  </si>
  <si>
    <t>G643655743</t>
  </si>
  <si>
    <t>MKX4WWP946</t>
  </si>
  <si>
    <t>G2CGZB0123G0000DEY</t>
  </si>
  <si>
    <t>G9N3347MM0P1PHRA5+A1130</t>
  </si>
  <si>
    <t>G9N3347MM0P1PHRA5</t>
  </si>
  <si>
    <t>AK53302603B1WMW9VA15X0240D</t>
  </si>
  <si>
    <t>G643945907</t>
  </si>
  <si>
    <t>LM415X2XG4</t>
  </si>
  <si>
    <t>C7H401704QD0X7LA9</t>
  </si>
  <si>
    <t>GVC33862BWZPR5RAF+A0270</t>
  </si>
  <si>
    <t>GVC33862BWZPR5RAF</t>
  </si>
  <si>
    <t>AK53261646BQ2D8A2A14R3225B</t>
  </si>
  <si>
    <t>G644063049</t>
  </si>
  <si>
    <t>K9Q232CNW0</t>
  </si>
  <si>
    <t>RCDC fail: touch SIP and top module</t>
  </si>
  <si>
    <t>G2CH4700NZ30000DEY</t>
  </si>
  <si>
    <t>GVC340521MV1PHTA8+A0510</t>
  </si>
  <si>
    <t>GVC340521MV1PHTA8</t>
  </si>
  <si>
    <t>FYJ335660XW1WMWAHA1790219I</t>
  </si>
  <si>
    <t>G644039139</t>
  </si>
  <si>
    <t>KQ4FHYD2D1</t>
  </si>
  <si>
    <t>G2CH530013Y0000DEY</t>
  </si>
  <si>
    <t>GVC3455187Z1PHTAT+A0810</t>
  </si>
  <si>
    <t>GVC3455187Z1PHTAT</t>
  </si>
  <si>
    <t>AK5341461511WMW9SA18K0221G</t>
  </si>
  <si>
    <t>G643936107</t>
  </si>
  <si>
    <t>CTVQYK40L6</t>
  </si>
  <si>
    <t>F3X330302V31L9XD</t>
  </si>
  <si>
    <t>GVC323305C514YFA8+A2P10</t>
  </si>
  <si>
    <t>GVC323305C514YFA8</t>
  </si>
  <si>
    <t>FYJ3174305M1KKYAQA1AA0916E</t>
  </si>
  <si>
    <t>AK531229L86256798M17793087</t>
  </si>
  <si>
    <t>3215034546062768</t>
  </si>
  <si>
    <t>G643806431</t>
  </si>
  <si>
    <t>M17WGW9HYX</t>
  </si>
  <si>
    <t>IP343 IP058</t>
  </si>
  <si>
    <t>HVGH6R015440000DEY</t>
  </si>
  <si>
    <t>G9N4117X2831PHRAY+A1130</t>
  </si>
  <si>
    <t>G9N4117X2831PHRAY</t>
  </si>
  <si>
    <t>FYJ405160WX1WMWAQA1C60131H</t>
  </si>
  <si>
    <t>G643632635</t>
  </si>
  <si>
    <t>D2F7CXD73P</t>
  </si>
  <si>
    <t>G2CH4D00HVD0000DEY</t>
  </si>
  <si>
    <t>GH335041C7E1PHTA0+A0210</t>
  </si>
  <si>
    <t>GH335041C7E1PHTA0</t>
  </si>
  <si>
    <t>FYJ3427601H1WMWARA1930122G</t>
  </si>
  <si>
    <t>G643936191</t>
  </si>
  <si>
    <t>HQD21NXV3W</t>
  </si>
  <si>
    <t>G2CH0Q00FYT0000DEY</t>
  </si>
  <si>
    <t>G9P3433W18X1PHRA5+A1230</t>
  </si>
  <si>
    <t>G9P3433W18X1PHRA5</t>
  </si>
  <si>
    <t>AK5340562671WMW9JA18K0430C</t>
  </si>
  <si>
    <t>G636033160</t>
  </si>
  <si>
    <t>JMJ7YPGF3C</t>
  </si>
  <si>
    <t>G2CH2500BYB0000DEY</t>
  </si>
  <si>
    <t>G9Q3481JMQ31PHRAM+A1130</t>
  </si>
  <si>
    <t>G9Q3481JMQ31PHRAM</t>
  </si>
  <si>
    <t>AK53447625C1WMW92A19F0306C</t>
  </si>
  <si>
    <t>CTHH165877800000DK+86CXVFE6H22</t>
  </si>
  <si>
    <t>GMH34870PAP203RAL</t>
  </si>
  <si>
    <t>F8P34951RWS1Q31NL</t>
  </si>
  <si>
    <t>G2C40140ELU24L94</t>
  </si>
  <si>
    <t>DR8H1B003EY0000CP1+A</t>
  </si>
  <si>
    <t>F5DH1Z00N7X00006TU+7+346</t>
  </si>
  <si>
    <t>DR8H1U000GR0000BVY</t>
  </si>
  <si>
    <t>J0MH1U0209X000023W+A+AA+G0LH1M0030C+E08H1U</t>
  </si>
  <si>
    <t>GH7H1L70DNJ00000L2+8CBB3</t>
  </si>
  <si>
    <t>DXYH1E48R7T00000DH+8BDLK46BC12</t>
  </si>
  <si>
    <t>G636109240</t>
  </si>
  <si>
    <t>J75F22LXVN</t>
  </si>
  <si>
    <t>G2CH3Z008T40000DEY</t>
  </si>
  <si>
    <t>GH3410110381PHTA0+A0710</t>
  </si>
  <si>
    <t>GH3410110381PHTA0</t>
  </si>
  <si>
    <t>AK53513723A1WMW9KA14DRY37E</t>
  </si>
  <si>
    <t>CTHH48489DP00000DK+84EALHG7P72</t>
  </si>
  <si>
    <t>GMH35171A23203RAS</t>
  </si>
  <si>
    <t>J1441163MGB1P1X6Q</t>
  </si>
  <si>
    <t>G2C410309RG24L9A</t>
  </si>
  <si>
    <t>DR9H5F00CCQ0000CP1+A</t>
  </si>
  <si>
    <t>K5A4UY0035TA1</t>
  </si>
  <si>
    <t>FG9H5L006CF00006TV+A+411</t>
  </si>
  <si>
    <t>DR9H63006540000BVY</t>
  </si>
  <si>
    <t>J0MH4F0086X000023W+A+AA+FY9H3U011T8+E02H4F</t>
  </si>
  <si>
    <t>FTNH3Y01CVN00000L3+8C1B3</t>
  </si>
  <si>
    <t>DXYH3Z482L300000DH+8BHLN46DD41</t>
  </si>
  <si>
    <t>G635909356</t>
  </si>
  <si>
    <t>XCY7WXPC2H</t>
  </si>
  <si>
    <t>C07GZP009KU0000DEY</t>
  </si>
  <si>
    <t>G9N3392P7681PHRA0+A1130</t>
  </si>
  <si>
    <t>G9N3392P7681PHRA0</t>
  </si>
  <si>
    <t>AK5336363741WMW92A17J0121B</t>
  </si>
  <si>
    <t>DXYGY118WXA00000DM+8BAKP65EB12</t>
  </si>
  <si>
    <t>GMH33263CJ5203R4L</t>
  </si>
  <si>
    <t>J143363F69V1P1XMJ</t>
  </si>
  <si>
    <t>C073415003324L94</t>
  </si>
  <si>
    <t>FM7GZH01YPZ0000CP1</t>
  </si>
  <si>
    <t>K5A4RC3375CA1</t>
  </si>
  <si>
    <t>F5DGZ4019VS00006TS+7+332</t>
  </si>
  <si>
    <t>FM7GZR00G4X00006C5</t>
  </si>
  <si>
    <t>DRCGYT00A7N00006LM+8+03+FY7GYK00BV1+A01GYT</t>
  </si>
  <si>
    <t>GH7GZ930WCJ00000L2+84BD3</t>
  </si>
  <si>
    <t>DTVGYX38MXL00000DF+8116G054274</t>
  </si>
  <si>
    <t>G636269696</t>
  </si>
  <si>
    <t>K27VVQCM9T</t>
  </si>
  <si>
    <t>C7HH3W008ZN00004CK</t>
  </si>
  <si>
    <t>G9Q4091S0EF1PHMA4+A1200</t>
  </si>
  <si>
    <t>G9Q4091S0EF1PHMA4</t>
  </si>
  <si>
    <t>FYJ403570M11WMWACA14ER841F</t>
  </si>
  <si>
    <t>CTHGYH26HJK00000E1+81DABHB3G61</t>
  </si>
  <si>
    <t>FNJ3492F48A202KAM</t>
  </si>
  <si>
    <t>DTTH0H00QU3000004C</t>
  </si>
  <si>
    <t>CR1H1F023DG00000PU+DX</t>
  </si>
  <si>
    <t>C7H409706VS24NXAN</t>
  </si>
  <si>
    <t>DRDH1L00D6M0000KC1+A</t>
  </si>
  <si>
    <t>DRDH1U006XZ0000KBY+A+0B+XXXXXXXXXXX+0121K06H1R1A</t>
  </si>
  <si>
    <t>DR8H1Q002GV00009YK+A+AA+HDWGXX007YT+J+01H1P01H1P</t>
  </si>
  <si>
    <t>GH7GXT20DN900000ER+84213</t>
  </si>
  <si>
    <t>CTHH151622Z00000DX+81CEJAF1C21</t>
  </si>
  <si>
    <t>DNM35230YRC233811</t>
  </si>
  <si>
    <t>HPH9061SPVT03431AB20SL5D</t>
  </si>
  <si>
    <t>D643284237</t>
  </si>
  <si>
    <t>J06GW9FP7N</t>
  </si>
  <si>
    <t>G2CGZZ00YXM0000DEY</t>
  </si>
  <si>
    <t>G9N3404MFDE1PHRAV+A1230</t>
  </si>
  <si>
    <t>G9N3404MFDE1PHRAV</t>
  </si>
  <si>
    <t>AK53372721C1WMW98A145QC02D</t>
  </si>
  <si>
    <t>CTHGZ1389H100000DK+83FADDD8G52</t>
  </si>
  <si>
    <t>GMH338425YA203R41</t>
  </si>
  <si>
    <t>J143406J6C01P1X5P</t>
  </si>
  <si>
    <t>G2C3427169R24L94</t>
  </si>
  <si>
    <t>DR9GYR004KZ0000CP1+A</t>
  </si>
  <si>
    <t>F5DGZ101KK600006TS+7+332</t>
  </si>
  <si>
    <t>DR9GZ700P740000BVZ</t>
  </si>
  <si>
    <t>DR8GYU00A5N000023X+8+06+FY9GYK000L0+J02GYU</t>
  </si>
  <si>
    <t>GH7GZM50JD100000L2+88BA3</t>
  </si>
  <si>
    <t>DTVGZ3581WB00000DF+8175F056314</t>
  </si>
  <si>
    <t>G642681301</t>
  </si>
  <si>
    <t>C9T79YRVHJ</t>
  </si>
  <si>
    <t>Multiple crack enclosure</t>
  </si>
  <si>
    <t>No remove BG, Has AC+</t>
  </si>
  <si>
    <t>F3XH5Y00LUN0000DEY</t>
  </si>
  <si>
    <t>GVC349334LH1PHTAS+A0310</t>
  </si>
  <si>
    <t>GVC349334LH1PHTAS</t>
  </si>
  <si>
    <t>FYJ344270JY1WMWAPA148A204E</t>
  </si>
  <si>
    <t>DXYH2N3832S00000DM+8BCKHS4H362</t>
  </si>
  <si>
    <t>GMH4064047C203RA1</t>
  </si>
  <si>
    <t>J144146221H1P1X5B</t>
  </si>
  <si>
    <t>F3X41970KSL24L9A</t>
  </si>
  <si>
    <t>FM7H4S004K40000CP1</t>
  </si>
  <si>
    <t>K5A4RC9209CA1</t>
  </si>
  <si>
    <t>FM7H5400JXV0000BVY</t>
  </si>
  <si>
    <t>FTNH2Z00YAW00000L3+8C1B4</t>
  </si>
  <si>
    <t>DXYH4D2859J00000DH+8ADAHH5HC41</t>
  </si>
  <si>
    <t>G636109084</t>
  </si>
  <si>
    <t>GH2QQJ0QCQ</t>
  </si>
  <si>
    <t>HVG30750A4K1L9XAZ</t>
  </si>
  <si>
    <t>G9N3026S95314YDA3+A11D0</t>
  </si>
  <si>
    <t>G9N3026S95314YDA3</t>
  </si>
  <si>
    <t>AK5251336691KKYA0A1AN0721C</t>
  </si>
  <si>
    <t>CTH30614LDG1G40AL+P03ECPGK05D3</t>
  </si>
  <si>
    <t>21031901040623013180391017</t>
  </si>
  <si>
    <t>2509669720080635</t>
  </si>
  <si>
    <t>GMH24860UP817R0AJ</t>
  </si>
  <si>
    <t>HNQ3045FU4EQ7PX1U</t>
  </si>
  <si>
    <t>HVG307509J31QLPBA</t>
  </si>
  <si>
    <t>DRC30250C3H1VQFAZAA</t>
  </si>
  <si>
    <t>GH73052691C1H5P8E+XAP1XX</t>
  </si>
  <si>
    <t>DTV30358KF81G3TAD+A0439D040214</t>
  </si>
  <si>
    <t>GCF30426R2T1CY04H</t>
  </si>
  <si>
    <t>DN83042MLN91CDK2T</t>
  </si>
  <si>
    <t>G636032524</t>
  </si>
  <si>
    <t>K7RWG9TX0V</t>
  </si>
  <si>
    <t>F3Y3253060S1L9XD</t>
  </si>
  <si>
    <t>GH3316306WQ14YFA5+A2N10</t>
  </si>
  <si>
    <t>GH3316306WQ14YFA5</t>
  </si>
  <si>
    <t>FYJ308660KT1KKYAXA1CD0612H</t>
  </si>
  <si>
    <t>DXY3044167X1G3W66+PNCFCAF6NCP1</t>
  </si>
  <si>
    <t>21031901040623060480460166</t>
  </si>
  <si>
    <t>3165074855012513</t>
  </si>
  <si>
    <t>FNJ3094LZ5E17R0AY</t>
  </si>
  <si>
    <t>HNQ32061KPMQ7PXV8</t>
  </si>
  <si>
    <t>F3Y3253081F1QLPB</t>
  </si>
  <si>
    <t>FM7311519441VQFAS0A</t>
  </si>
  <si>
    <t>GH732257CA81H5P8P+XAQ1XX</t>
  </si>
  <si>
    <t>DTV32437LN01G3TAZ+A04463080128</t>
  </si>
  <si>
    <t>GCF24914EJL1CY066</t>
  </si>
  <si>
    <t>DN83066HY1V1CDK2S</t>
  </si>
  <si>
    <t>G643642781</t>
  </si>
  <si>
    <t>LPWNMYVVFP</t>
  </si>
  <si>
    <t>C7HH78002NT00004CL</t>
  </si>
  <si>
    <t>G9Q4211SBDT1PHMA6+A1100</t>
  </si>
  <si>
    <t>G9Q4211SBDT1PHMA6</t>
  </si>
  <si>
    <t>FYJ416670101WMWAUA14N3V38B</t>
  </si>
  <si>
    <t>CTHH5C1682B00000E1+84AAHKF1N71</t>
  </si>
  <si>
    <t>GMH41811TZ9202KA7</t>
  </si>
  <si>
    <t>DTTH5G019YQ000004C</t>
  </si>
  <si>
    <t>GKKH640571J00000PU+FX</t>
  </si>
  <si>
    <t>C7H426201G124NXA1</t>
  </si>
  <si>
    <t>F15H5F00HA40000KC1+A</t>
  </si>
  <si>
    <t>F15H5U001G40000KBW+A+AA+NNNNNNNNNNN+0220G41H5Q83</t>
  </si>
  <si>
    <t>HKYH7A005Y600009YH+A+BB+H2PH5Q006WR+D+02H7A02H7A</t>
  </si>
  <si>
    <t>GH9H5A303RW00000ES+A2322</t>
  </si>
  <si>
    <t>DXYH1U26EE700000DZ+8AJA007CA42</t>
  </si>
  <si>
    <t>DNM42110G1Q23381E</t>
  </si>
  <si>
    <t>TDH9061SPVT04167XB20LB74</t>
  </si>
  <si>
    <t>G643913523</t>
  </si>
  <si>
    <t>H0JQR4QRFK</t>
  </si>
  <si>
    <t>C7H423705570X7LAV</t>
  </si>
  <si>
    <t>G9Q4212CL7VPR5QAK+A2201</t>
  </si>
  <si>
    <t>G9Q4212CL7VPR5QAK</t>
  </si>
  <si>
    <t>FYJ418260141KKYA6A1370317D</t>
  </si>
  <si>
    <t>DXY33752BJN080559+PNLCAHT4NC3X</t>
  </si>
  <si>
    <t>FNJ4165BKN2Q274AQ</t>
  </si>
  <si>
    <t>GMH418100B1Q189A2</t>
  </si>
  <si>
    <t>CR14212141E071JAF-FN</t>
  </si>
  <si>
    <t>C7H423706A70X1JAZ</t>
  </si>
  <si>
    <t>FP241720P01169YAU62</t>
  </si>
  <si>
    <t>FTN42123SD103398F+XQA2XX</t>
  </si>
  <si>
    <t>DTV41626A920803AJ+A06825080325</t>
  </si>
  <si>
    <t>DNM42141SAJ0V4K28</t>
  </si>
  <si>
    <t>GCF42250W7RQ59TAB</t>
  </si>
  <si>
    <t>G643896691</t>
  </si>
  <si>
    <t>FFWM384MN735</t>
  </si>
  <si>
    <t>C7H402403J6L73XA0</t>
  </si>
  <si>
    <t>DKH3524F4XR04FPAU+T3325NA244L5A1E21+DKH3517F1N504CNAL+CX5347504HNN2N4AE+33N91FBADW0DJ02F37+C433462ZWRELMD5A9+WNM13D3</t>
  </si>
  <si>
    <t>DKH3524F4XR04FPAU</t>
  </si>
  <si>
    <t>72532871200L6VLA4A1017116P</t>
  </si>
  <si>
    <t>FXR330738RKKQ5R9X+18013116601161049089731193</t>
  </si>
  <si>
    <t>DN8401526C6KTVQ1F</t>
  </si>
  <si>
    <t>FNJ3485L9CTMRGPAE</t>
  </si>
  <si>
    <t>FY934265AJRMMJ89L+0502113559416705210275519A</t>
  </si>
  <si>
    <t>GH734643YQ9KPJQAP+ZMBFM2</t>
  </si>
  <si>
    <t>DXY3461CCETKYXD3K+PAHCXXXXCXXX</t>
  </si>
  <si>
    <t>HRN348331SQ1LGF1K</t>
  </si>
  <si>
    <t>HRN34822U3T1LGD1W</t>
  </si>
  <si>
    <t>G643938967</t>
  </si>
  <si>
    <t>KK4G5QHV6M</t>
  </si>
  <si>
    <t>INTERNAL LCI</t>
  </si>
  <si>
    <t>FJ6424305LB1JRFA</t>
  </si>
  <si>
    <t>GVC41642BX51503A0+A0422</t>
  </si>
  <si>
    <t>GVC41642BX51503A0</t>
  </si>
  <si>
    <t>AK5411560751KKYAUA12H0204F</t>
  </si>
  <si>
    <t>CTH405617YF1JJJAM+P02CHFFR05R2</t>
  </si>
  <si>
    <t>GMH41262S7W17HHAU</t>
  </si>
  <si>
    <t>GKK40341XC61CFPA0-FX</t>
  </si>
  <si>
    <t>FJ6424402CT1JHFA</t>
  </si>
  <si>
    <t>F15409206P61V06ARAA</t>
  </si>
  <si>
    <t>F15412402F42187A5+AA+NNNNNNNNNNN+J032P421025</t>
  </si>
  <si>
    <t>DRC407305L6238G8S+BB+FY540430C4N+0107301073</t>
  </si>
  <si>
    <t>GH94155368C1FVDAY+MPDB1C</t>
  </si>
  <si>
    <t>DXY4116239B1JJG6Q+PAABNC57NAD2</t>
  </si>
  <si>
    <t>GCF419303SF17RQU9</t>
  </si>
  <si>
    <t>G636108962</t>
  </si>
  <si>
    <t>JX0QXD49VC</t>
  </si>
  <si>
    <t>C7H425700500X7LA1</t>
  </si>
  <si>
    <t>G9Q4174F743PR5QA5+A2201</t>
  </si>
  <si>
    <t>G9Q4174F743PR5QA5</t>
  </si>
  <si>
    <t>FYJ411560WBQ2D8ANA11N0110H</t>
  </si>
  <si>
    <t>CTH422614Y90807AD+P15CAAFK06CX</t>
  </si>
  <si>
    <t>FNJ4175F53RQ274AP</t>
  </si>
  <si>
    <t>GMH4203142HQ189AT</t>
  </si>
  <si>
    <t>GKK42312HW0071JAK-FN</t>
  </si>
  <si>
    <t>C7H4257037M0X1JAR</t>
  </si>
  <si>
    <t>FP2418200EA169YAX62</t>
  </si>
  <si>
    <t>KIC5223RG4906CHNA1</t>
  </si>
  <si>
    <t>FTN42413B2S03398W+XPC1XX</t>
  </si>
  <si>
    <t>CTH4191A7JZ080065+A01AAJFH01AA</t>
  </si>
  <si>
    <t>DNM42230HSD0V4K29</t>
  </si>
  <si>
    <t>DNL41770BF2Q7172D</t>
  </si>
  <si>
    <t>CTH250519121G406C+P01ACDBC01Q2</t>
  </si>
  <si>
    <t>21031901040222110480241116</t>
  </si>
  <si>
    <t>2447992732072207</t>
  </si>
  <si>
    <t>GMH24040BM017R04R</t>
  </si>
  <si>
    <t>HNQ25155QQ6Q7PXRD</t>
  </si>
  <si>
    <t>HVG30120PCN1QLPBG</t>
  </si>
  <si>
    <t>FM725010MS71VQFAN0A</t>
  </si>
  <si>
    <t>K5A4RA6155CA1</t>
  </si>
  <si>
    <t>GH72507A5F71H5P8B+XAP2XX</t>
  </si>
  <si>
    <t>DTV2513404T1G3TAW+A07328021116</t>
  </si>
  <si>
    <t>GCF2485M4B21CY08X</t>
  </si>
  <si>
    <t>DN82505MLGZ1CDK2U</t>
  </si>
  <si>
    <t>G635904830</t>
  </si>
  <si>
    <t>DX3L3LEEN736</t>
  </si>
  <si>
    <t>FJ632870AJPL73XK</t>
  </si>
  <si>
    <t>DKH3274G79V04FPA4+T3325JE263D6A1E21+DKH3273KK1Q04CNAP+CX5325506LAN2N4AP+28N72FBADW06408GZG+C433237ZWWCLMD5A2+WNM16D3</t>
  </si>
  <si>
    <t>DKH3274G79V04FPA4</t>
  </si>
  <si>
    <t>AK431333007L6VLAUA1AH0U10U</t>
  </si>
  <si>
    <t>FXC3172BE1LKQ5R93+18044129532162051097730193</t>
  </si>
  <si>
    <t>DN8321316XYKTVQ16</t>
  </si>
  <si>
    <t>FNJ3215VTZAMRGPAE</t>
  </si>
  <si>
    <t>GKK3216F59AL3NCA4-F</t>
  </si>
  <si>
    <t>FJ632870BMZKF1NC</t>
  </si>
  <si>
    <t>TSB4226RC4948CHNA1</t>
  </si>
  <si>
    <t>FY932542Q6ZMMJ993+0501112452316705009374919B</t>
  </si>
  <si>
    <t>GH732473T04KPJQA8+XMBYM1</t>
  </si>
  <si>
    <t>DXY3251B7F8KYXD3E+PAHCXXXXBXXX</t>
  </si>
  <si>
    <t>HRN32472XDK1LGF1C</t>
  </si>
  <si>
    <t>HRN3247FHUU1LGD13</t>
  </si>
  <si>
    <t>G643930225</t>
  </si>
  <si>
    <t>PX90WN4W6Q</t>
  </si>
  <si>
    <t>G2CH2S008T90000DEY</t>
  </si>
  <si>
    <t>GH335151XET1PHTAB+A0710</t>
  </si>
  <si>
    <t>GH335151XET1PHTAB</t>
  </si>
  <si>
    <t>FYJ3475609F1WMWAQA1A50241I</t>
  </si>
  <si>
    <t>CTHH2068PB200000DK+84FXUGC2Q42</t>
  </si>
  <si>
    <t>FNJ3514RM7A203RAP</t>
  </si>
  <si>
    <t>J1440264JGY1P1X8V</t>
  </si>
  <si>
    <t>G2C40430PFJ24L94</t>
  </si>
  <si>
    <t>F18H2600JXN0000CP1+A</t>
  </si>
  <si>
    <t>F5DH2J010ST00006TU+7+348</t>
  </si>
  <si>
    <t>F18H2M009PZ0000BVX</t>
  </si>
  <si>
    <t>J0MH2H00B9L000023V+A+AA+FY7H1F00EF6+B02H2H</t>
  </si>
  <si>
    <t>GH7H28710GK00000L2+8CBB3</t>
  </si>
  <si>
    <t>DXYH2C28D7W00000DH+8CCLL75EA52</t>
  </si>
  <si>
    <t>GH333860V2R1PHTA0+A0510</t>
  </si>
  <si>
    <t>GH333860V2R1PHTA0</t>
  </si>
  <si>
    <t>FYJ3232600C1WMWA3A14D0126I</t>
  </si>
  <si>
    <t>GMH34075SRW203R4S</t>
  </si>
  <si>
    <t>J1434352EA21P1XMB</t>
  </si>
  <si>
    <t>G2C34470TWR24L94</t>
  </si>
  <si>
    <t>DR8GXL001Q80000CP1+A</t>
  </si>
  <si>
    <t>F5DGYY02S0G00006TU+7+332</t>
  </si>
  <si>
    <t>DR8GXZ001VX0000BVZ</t>
  </si>
  <si>
    <t>J0MGYG00UUQ000023X+A+06+FY7GXF00M5P+J10GYG</t>
  </si>
  <si>
    <t>FTNH0000B2T00000L3+83B2D</t>
  </si>
  <si>
    <t>DTVGZQ18DQR00000DF+8436D037464</t>
  </si>
  <si>
    <t>G644032203</t>
  </si>
  <si>
    <t>TV2DM2T7Q6</t>
  </si>
  <si>
    <t>F3Y211706E90X40B</t>
  </si>
  <si>
    <t>G9P2101JFBYPQCKAN+A2241</t>
  </si>
  <si>
    <t>G9P2101JFBYPQCKAN</t>
  </si>
  <si>
    <t>FYJ207360G4Q2D8AUA1C30225D</t>
  </si>
  <si>
    <t>CTH20814TQ01N84A5+P03DD5GE07HX</t>
  </si>
  <si>
    <t>2026403112090528</t>
  </si>
  <si>
    <t>1528112402062861</t>
  </si>
  <si>
    <t>DTT205735S9Q6T1A2</t>
  </si>
  <si>
    <t>GMH20520U25Q8YFAV</t>
  </si>
  <si>
    <t>DN82071EAVLQ7PWJ4</t>
  </si>
  <si>
    <t>F3Y211706FC0TW3A</t>
  </si>
  <si>
    <t>F1420820CC513H1A9AA</t>
  </si>
  <si>
    <t>FTN20444V3707438V+XAQ2XX</t>
  </si>
  <si>
    <t>CTH2094D53X080D55+A01AHCED04AD</t>
  </si>
  <si>
    <t>GCF2102033ZKGRP42</t>
  </si>
  <si>
    <t>DN82107BCLKQ1NMCM</t>
  </si>
  <si>
    <t>G643838935</t>
  </si>
  <si>
    <t>HK2Q57KWK0</t>
  </si>
  <si>
    <t>C7H434601ZP0X7LAY</t>
  </si>
  <si>
    <t>GVH42651TXCPR5PAN+A2100</t>
  </si>
  <si>
    <t>GVH42651TXCPR5PAN</t>
  </si>
  <si>
    <t>FYJ423460LF1KKYAJA14H0418K</t>
  </si>
  <si>
    <t>DXY42552LHY08055X+PNLCALD6NA9X</t>
  </si>
  <si>
    <t>FNJ4221AMKTQ274AQ</t>
  </si>
  <si>
    <t>GMH42160L0QQ189A7</t>
  </si>
  <si>
    <t>CR1432707XK071JAD-FN</t>
  </si>
  <si>
    <t>C7H434608F20X1JAJ</t>
  </si>
  <si>
    <t>FP243340C8W169YAU62</t>
  </si>
  <si>
    <t>GH943254HXL033CA8+XPBBC2</t>
  </si>
  <si>
    <t>DTV42935GYZ0803A6+A06628090315</t>
  </si>
  <si>
    <t>DNM43221W7Y0V4K10</t>
  </si>
  <si>
    <t>GCF432503QBQ59TA0</t>
  </si>
  <si>
    <t>G643908609</t>
  </si>
  <si>
    <t>F0V6XCGQ57</t>
  </si>
  <si>
    <t>F3Y325218Q91L9XD</t>
  </si>
  <si>
    <t>GH3317319ZK14YFAS+A2J10</t>
  </si>
  <si>
    <t>GH3317319ZK14YFAS</t>
  </si>
  <si>
    <t>FYJ3117600H1KKYAFA1CU0224F</t>
  </si>
  <si>
    <t>CTH32151W431G40A0+P05EDBBR08P3</t>
  </si>
  <si>
    <t>21031901040123052780067128</t>
  </si>
  <si>
    <t>3143672615094791</t>
  </si>
  <si>
    <t>FNJ301563J117R0AZ</t>
  </si>
  <si>
    <t>HNQ31567U2TQ7PXE1</t>
  </si>
  <si>
    <t>F3Y32521P0E1QLPB</t>
  </si>
  <si>
    <t>FM731220JA41VQFA20A</t>
  </si>
  <si>
    <t>GH7322392JK1H5P8U+XAQ1XX</t>
  </si>
  <si>
    <t>DXY3183472W1G3Q66+PNBHAX55NCA2</t>
  </si>
  <si>
    <t>GCF32130FFR1CY03H</t>
  </si>
  <si>
    <t>DN83162FMYN1CDK1X</t>
  </si>
  <si>
    <t>Nhi</t>
  </si>
  <si>
    <t>D642517799</t>
  </si>
  <si>
    <t>K33Q14YWJK</t>
  </si>
  <si>
    <t>F3Y221426ET0G3GD</t>
  </si>
  <si>
    <t>G9P2176P8FVPQCLAC+A23B1</t>
  </si>
  <si>
    <t>G9P2176P8FVPQCLAC</t>
  </si>
  <si>
    <t>AK521313145Q2D8A5A1A20H11C</t>
  </si>
  <si>
    <t>G643277067</t>
  </si>
  <si>
    <t>WMTGGH006C</t>
  </si>
  <si>
    <t>G2CGZM012X60000DEY</t>
  </si>
  <si>
    <t>G9N3354X78F1PHRA7+A1130</t>
  </si>
  <si>
    <t>G9N3354X78F1PHRA7</t>
  </si>
  <si>
    <t>AK5330764161WMW9XA16A0104B</t>
  </si>
  <si>
    <t>G644086523</t>
  </si>
  <si>
    <t>CJ91XWRWCN</t>
  </si>
  <si>
    <t>C7H402402VB0X7LAY</t>
  </si>
  <si>
    <t>GVC350101NMPR5RAS+A0280</t>
  </si>
  <si>
    <t>GVC350101NMPR5RAS</t>
  </si>
  <si>
    <t>AK533563822Q2D8ARA1AX0412J</t>
  </si>
  <si>
    <t>G636399094</t>
  </si>
  <si>
    <t>KD7X0HGQ47</t>
  </si>
  <si>
    <t>C7H401205650X7LA7</t>
  </si>
  <si>
    <t>GVC33933C0SPR5RA6+A0270</t>
  </si>
  <si>
    <t>GVC33933C0SPR5RA6</t>
  </si>
  <si>
    <t>FYJ3342309PQ2D8A9A1AA0M20O</t>
  </si>
  <si>
    <t>G643897335</t>
  </si>
  <si>
    <t>FFMLR4ZK0F12</t>
  </si>
  <si>
    <t>FG1348304H5PRVWA3</t>
  </si>
  <si>
    <t>GVH31131VR9LQHMA4+A1C00</t>
  </si>
  <si>
    <t>GVH31131VR9LQHMA4</t>
  </si>
  <si>
    <t>AK430131636L6VLATA1017112L</t>
  </si>
  <si>
    <t>G643970051</t>
  </si>
  <si>
    <t>C57K4V0VF3</t>
  </si>
  <si>
    <t>HVG30560QFF1L9XAV</t>
  </si>
  <si>
    <t>G9L3023FE2A14YDA4+A11D0</t>
  </si>
  <si>
    <t>G9L3023FE2A14YDA4</t>
  </si>
  <si>
    <t>AK5251633781KKYAYA1AN0U26K</t>
  </si>
  <si>
    <t>AK530149LA5256795M11508064</t>
  </si>
  <si>
    <t>G643806499</t>
  </si>
  <si>
    <t>HF36Y3J62L</t>
  </si>
  <si>
    <t>G2CH08007JP0000DEY</t>
  </si>
  <si>
    <t>G9N3414WK4U1PHRA8+A1130</t>
  </si>
  <si>
    <t>G9N3414WK4U1PHRA8</t>
  </si>
  <si>
    <t>AK5338271221WMW9DA146L231H</t>
  </si>
  <si>
    <t>G635890602</t>
  </si>
  <si>
    <t>JQYF2GX2M0</t>
  </si>
  <si>
    <t>G2CH0D00VQY0000DEY</t>
  </si>
  <si>
    <t>GMH34010J3Z203R4G</t>
  </si>
  <si>
    <t>G635922742</t>
  </si>
  <si>
    <t>FT62J2Q26M</t>
  </si>
  <si>
    <t>C7H332401XS0X7LAC</t>
  </si>
  <si>
    <t>G9Q3176FHRUPR5QAA+A2221</t>
  </si>
  <si>
    <t>G9Q3176FHRUPR5QAA</t>
  </si>
  <si>
    <t>AK53141624BQ2D8AHA1BW0223A</t>
  </si>
  <si>
    <t>G643935861</t>
  </si>
  <si>
    <t>HCYT9L32FF</t>
  </si>
  <si>
    <t>C7H346303QF0X7LAW</t>
  </si>
  <si>
    <t>GVC33663CU8PR5RAE+A0280</t>
  </si>
  <si>
    <t>GVC33663CU8PR5RAE</t>
  </si>
  <si>
    <t>AK532576328Q2D8AFA14R3315C</t>
  </si>
  <si>
    <t>G643935933</t>
  </si>
  <si>
    <t>FJCJKYL9L7</t>
  </si>
  <si>
    <t>Puncture inside display, separation insdie</t>
  </si>
  <si>
    <t>G2CH1Z007FV0000DEY</t>
  </si>
  <si>
    <t>G9N3452S26N1PHRAT+A1230</t>
  </si>
  <si>
    <t>G9N3452S26N1PHRAT</t>
  </si>
  <si>
    <t>AK53414723C1WMW9HA148S333B</t>
  </si>
  <si>
    <t>G642993859</t>
  </si>
  <si>
    <t>HM7GXW9XKK</t>
  </si>
  <si>
    <t>G2CH0W00WCX0000DEY</t>
  </si>
  <si>
    <t>G9N3454QAFQ1PHRAU+A1230</t>
  </si>
  <si>
    <t>G9N3454QAFQ1PHRAU</t>
  </si>
  <si>
    <t>AK5342264881WMW96A1920844D</t>
  </si>
  <si>
    <t>G644060611</t>
  </si>
  <si>
    <t>G2RRX5N4ND</t>
  </si>
  <si>
    <t>F3X214210PX0XDJD</t>
  </si>
  <si>
    <t>G9P2123N7N7PQCLA1+A21B1</t>
  </si>
  <si>
    <t>G9P2123N7N7PQCLA1</t>
  </si>
  <si>
    <t>AK520863638Q2D8AFA1A00T26P</t>
  </si>
  <si>
    <t>2063500530102864</t>
  </si>
  <si>
    <t>2059662014084474</t>
  </si>
  <si>
    <t>G644085123</t>
  </si>
  <si>
    <t>H6C790DFXW</t>
  </si>
  <si>
    <t>Puncture inside display, separation, damage MLB, abnormal pascal chip, haven't code CG, can't scand Gauss SN</t>
  </si>
  <si>
    <t>G2CGZJ00MM60000DEY</t>
  </si>
  <si>
    <t>G644060559</t>
  </si>
  <si>
    <t>D4YVN7TPXT</t>
  </si>
  <si>
    <t>C7HH3Z006WP00004CK</t>
  </si>
  <si>
    <t>G9Q4086SLFF1PHMAD+A1200</t>
  </si>
  <si>
    <t>G9Q4086SLFF1PHMAD</t>
  </si>
  <si>
    <t>AK5350664021WMW93A1AC0912D</t>
  </si>
  <si>
    <t>G644065437</t>
  </si>
  <si>
    <t>NQWC92CXYH</t>
  </si>
  <si>
    <t>C7H409401H11M17AU</t>
  </si>
  <si>
    <t>DNL41160V6V1986B0</t>
  </si>
  <si>
    <t>G644214647</t>
  </si>
  <si>
    <t>J2RXK6V6YK</t>
  </si>
  <si>
    <t>G2CH4600G590000BXV</t>
  </si>
  <si>
    <t>GVC34963WYT2DGNA0+A2720</t>
  </si>
  <si>
    <t>GVC34963WYT2DGNA0</t>
  </si>
  <si>
    <t>FYJ344660AX1WMWADA19C0114D</t>
  </si>
  <si>
    <t>G643973061</t>
  </si>
  <si>
    <t>JG4J5T40WK</t>
  </si>
  <si>
    <t>G2CH32005C50000DEY</t>
  </si>
  <si>
    <t>GH334920GLC1PHTA6+A0810</t>
  </si>
  <si>
    <t>GH334920GLC1PHTA6</t>
  </si>
  <si>
    <t>FYJ345770T21WMWAJA14B1V24I</t>
  </si>
  <si>
    <t>G644066201</t>
  </si>
  <si>
    <t>T34HWL224J</t>
  </si>
  <si>
    <t>FJ6349601FR1JRFA</t>
  </si>
  <si>
    <t>DNL34572R2T17RRBZ</t>
  </si>
  <si>
    <t>G644060455</t>
  </si>
  <si>
    <t>NXDC9H63LP</t>
  </si>
  <si>
    <t>FJ63526027C0X7LB</t>
  </si>
  <si>
    <t>GVH35071LSYPR5PA6+A1100</t>
  </si>
  <si>
    <t>GVH35071LSYPR5PA6</t>
  </si>
  <si>
    <t>FYJ342560M8Q2D8AFA18X0213C</t>
  </si>
  <si>
    <t>G644067853</t>
  </si>
  <si>
    <t>HV7T6M44TR</t>
  </si>
  <si>
    <t>C7H401702GZ0X7LAF</t>
  </si>
  <si>
    <t>GVC34075CNLPR5RAW+A0470</t>
  </si>
  <si>
    <t>GVC34075CNLPR5RAW</t>
  </si>
  <si>
    <t>FYJ335760GPQ2D8A5A17R0120I</t>
  </si>
  <si>
    <t>G644066259</t>
  </si>
  <si>
    <t>LL27WLWVP7</t>
  </si>
  <si>
    <t>C7H3487038B0X7LA4</t>
  </si>
  <si>
    <t>GVC34061QJVPR5RA0+A0280</t>
  </si>
  <si>
    <t>GVC34061QJVPR5RA0</t>
  </si>
  <si>
    <t>AK53341326BQ2D8AJA1AW0X17J</t>
  </si>
  <si>
    <t>G644062915</t>
  </si>
  <si>
    <t>MRQGN6JN6K</t>
  </si>
  <si>
    <t>G2CGZZ00A130000DEY</t>
  </si>
  <si>
    <t>DN83415MKQE1W231K</t>
  </si>
  <si>
    <t>G636398802</t>
  </si>
  <si>
    <t>FYWF5H2J2Q</t>
  </si>
  <si>
    <t>F3XH7Y005A90000DEY</t>
  </si>
  <si>
    <t>GMH4212254L203RAA</t>
  </si>
  <si>
    <t>G644178525</t>
  </si>
  <si>
    <t>MP6K2F9F3X</t>
  </si>
  <si>
    <t>G2CH2U00HCT0000DEY</t>
  </si>
  <si>
    <t>GH340261QXE1PHTAC+A0710</t>
  </si>
  <si>
    <t>GH340261QXE1PHTAC</t>
  </si>
  <si>
    <t>FYJ3505703P1WMWAHA14BNP36F</t>
  </si>
  <si>
    <t>G644069867</t>
  </si>
  <si>
    <t>WNLW57X76H</t>
  </si>
  <si>
    <t>FJ633640GFW0X7LB</t>
  </si>
  <si>
    <t>FNJ3163PX6DQ274AJ</t>
  </si>
  <si>
    <t>FNJ32860X03Q189AW</t>
  </si>
  <si>
    <t>DNM33262GTC0V4K14</t>
  </si>
  <si>
    <t>DNL334512ETQ7171C</t>
  </si>
  <si>
    <t>G643391169</t>
  </si>
  <si>
    <t>K4DQ5L7PH7</t>
  </si>
  <si>
    <t>C7HH7R0030900004CK</t>
  </si>
  <si>
    <t>G9Q4212P8K91PHMAH+A1100</t>
  </si>
  <si>
    <t>G9Q4212P8K91PHMAH</t>
  </si>
  <si>
    <t>AK5416371511WMW99A14N4319B</t>
  </si>
  <si>
    <t>CTHH6C16LC100000E1+84CAFJF2B31</t>
  </si>
  <si>
    <t>GMH418224DC202KAF</t>
  </si>
  <si>
    <t>DTTH55000C2000004C</t>
  </si>
  <si>
    <t>GKKH6407AET00000PU+FX</t>
  </si>
  <si>
    <t>C7H428505F524NXAM</t>
  </si>
  <si>
    <t>F15H6F006TQ0000KC1+A</t>
  </si>
  <si>
    <t>F15H6W001EH0000KBY+A+AA+NNNNNNNNNNN+0220G42H6S77</t>
  </si>
  <si>
    <t>HKYH7V002HV00009YK+A+BB+H2PH68000T2+J+02H7V02H7V</t>
  </si>
  <si>
    <t>GH7H78303YK00000ER+82114</t>
  </si>
  <si>
    <t>CTHH6916R7U00000DX+81CEAVH1C21</t>
  </si>
  <si>
    <t>DNM42560ZYD233810</t>
  </si>
  <si>
    <t>TDH9061SPVT04235XA201AZV</t>
  </si>
  <si>
    <t>CTHH48284HE00000DK+85FXVGD8D22</t>
  </si>
  <si>
    <t>FNJ40650L9D203RA8</t>
  </si>
  <si>
    <t>J1442021HY81P1XQ9</t>
  </si>
  <si>
    <t>F3X42571DS324L9A</t>
  </si>
  <si>
    <t>DR9H5Z003YL0000CP1+A</t>
  </si>
  <si>
    <t>K5A4RE4430CA1</t>
  </si>
  <si>
    <t>F5DH74010VU00006TU+A+416</t>
  </si>
  <si>
    <t>DR9H6C00GC40000BVY</t>
  </si>
  <si>
    <t>GH7H5120JXF00000L2+82BB3</t>
  </si>
  <si>
    <t>DTVGZX68PLE00000DF+8122B086254</t>
  </si>
  <si>
    <t>G644016657</t>
  </si>
  <si>
    <t>GF9V7V9LHY</t>
  </si>
  <si>
    <t>HVGH7K012B70000DEY</t>
  </si>
  <si>
    <t>GH341921M6D1PHTA5+A0310</t>
  </si>
  <si>
    <t>GH341921M6D1PHTA5</t>
  </si>
  <si>
    <t>FYJ414261JL1WMWA3A12E0508I</t>
  </si>
  <si>
    <t>DXYH6738PQL00000DM+8AAKD64CE72</t>
  </si>
  <si>
    <t>GMH42072LXM203RAD</t>
  </si>
  <si>
    <t>J1442420MWT1P1X2F</t>
  </si>
  <si>
    <t>HVG42761MM524L9AC</t>
  </si>
  <si>
    <t>DRCH2N002AR0000CP1+A</t>
  </si>
  <si>
    <t>K5A4VR5605TA1</t>
  </si>
  <si>
    <t>F5DH6Z013TR00006TU+A+415</t>
  </si>
  <si>
    <t>DRCH2Z006C10000BVZ</t>
  </si>
  <si>
    <t>J0MH3L002XY000023X+A+AA+G0LH2D00Q8P+J02H3L</t>
  </si>
  <si>
    <t>GH7H64309KW00000L2+85BD3</t>
  </si>
  <si>
    <t>DTVH6B4835M00000DF+8453E025384</t>
  </si>
  <si>
    <t>G9Q3186WMJWPR5QAB+A2221</t>
  </si>
  <si>
    <t>G9Q3186WMJWPR5QAB</t>
  </si>
  <si>
    <t>FYJ315630NHQ2D8A5A1AA0414E</t>
  </si>
  <si>
    <t>CTH32822KBP0807AZ+P15CNHJF11HX</t>
  </si>
  <si>
    <t>CR132850J0Y071JA2-FF</t>
  </si>
  <si>
    <t>FJ6253200V30X1JD</t>
  </si>
  <si>
    <t>F1832670280169YAJAA</t>
  </si>
  <si>
    <t>KIC5223RA69544CHNA1</t>
  </si>
  <si>
    <t>FTN329546BS03398P+XGC1XX</t>
  </si>
  <si>
    <t>DTV23446B260803A8+A0217A090248</t>
  </si>
  <si>
    <t>G9P4203YF8H21KHAU+A1100</t>
  </si>
  <si>
    <t>G9P4203YF8H21KHAU</t>
  </si>
  <si>
    <t>FYJ415760YE1WMWAUA12S0115E</t>
  </si>
  <si>
    <t>CTHH57488WB00000DV+84CSNHH6H12</t>
  </si>
  <si>
    <t>GMH41352K2Q2017AE</t>
  </si>
  <si>
    <t>DTTH5E01FZE000004D</t>
  </si>
  <si>
    <t>CR1H6500YSU00000PU+FF</t>
  </si>
  <si>
    <t>G2C418502BV1YTGA</t>
  </si>
  <si>
    <t>FP2H2E0058N0000KCC+A</t>
  </si>
  <si>
    <t>FP2H3J007LP0000KA9+A+0A+XXXXXXXXXXX+0220RF1H2KTE</t>
  </si>
  <si>
    <t>DRCH6C00MBL00006SP+A+AA+HYRH50009UF+A+06H6C06H6C</t>
  </si>
  <si>
    <t>FTNH5F02KL30000086+88223</t>
  </si>
  <si>
    <t>DTVH2S49LEX00000DP+91216042364</t>
  </si>
  <si>
    <t>TDH9518SPVT04187XA30VMWV</t>
  </si>
  <si>
    <t>G642757263</t>
  </si>
  <si>
    <t>K4TD162Y2M</t>
  </si>
  <si>
    <t>IP352, 172, 393, 487</t>
  </si>
  <si>
    <t>No remove BG, display scratch, dent enclosure, Has AC+</t>
  </si>
  <si>
    <t>G2CH1Z00KCP0000DEY</t>
  </si>
  <si>
    <t>G9N3496QN1W1PHRA4+A1230</t>
  </si>
  <si>
    <t>G9N3496QN1W1PHRA4</t>
  </si>
  <si>
    <t>AK5346360911WMW91A19J0144J</t>
  </si>
  <si>
    <t>CTHH1A68N8A00000DK+83CXVHQ4K52</t>
  </si>
  <si>
    <t>FNJ3462R9BE203RA7</t>
  </si>
  <si>
    <t>F8P34950M171Q31NX</t>
  </si>
  <si>
    <t>G2C35250LLM24L94</t>
  </si>
  <si>
    <t>DR8H0L000200000CP1+A</t>
  </si>
  <si>
    <t>DR8H130022Y0000BVY</t>
  </si>
  <si>
    <t>GH7H1M20H5A00000L2+83AB3</t>
  </si>
  <si>
    <t>DTVH1828N7N00000DF+8582C093134</t>
  </si>
  <si>
    <t>SERVICE FEE FOR IPHONE: YES</t>
  </si>
  <si>
    <t>IP343,352</t>
  </si>
  <si>
    <t>Bent bent enclosure</t>
  </si>
  <si>
    <t>CTHH2M58RM400000DK+84FXVBN9C22</t>
  </si>
  <si>
    <t>GMH351708XA203RA5</t>
  </si>
  <si>
    <t>J144105B3S81P1XNF</t>
  </si>
  <si>
    <t>G2C41230K6524L9A</t>
  </si>
  <si>
    <t>DR9H3V00APX0000CP1+A</t>
  </si>
  <si>
    <t>F5DH4100VXR00006TU+8+404</t>
  </si>
  <si>
    <t>DR9H460021L0000BVY</t>
  </si>
  <si>
    <t>J0MH2600PL8000023W+A+AA+FY9H1U00QSG+E07H26</t>
  </si>
  <si>
    <t>GH7H2X60D4M00000L2+8BAC3</t>
  </si>
  <si>
    <t>DTVH3K388N700000DF+8321F097484</t>
  </si>
  <si>
    <t>G644014621</t>
  </si>
  <si>
    <t>FFMLL03S0F0W</t>
  </si>
  <si>
    <t>FG1338300E7PRVVAG</t>
  </si>
  <si>
    <t>GVH3072CE0ZLQHMAM+A1C00</t>
  </si>
  <si>
    <t>GVH3072CE0ZLQHMAM</t>
  </si>
  <si>
    <t>72524553242L6VLAWA1AY0J11D</t>
  </si>
  <si>
    <t>F8P33530FKGN284BX</t>
  </si>
  <si>
    <t>FNJ3167T1X5MTQVA9</t>
  </si>
  <si>
    <t>GMH338703UHN2GWBL-FN</t>
  </si>
  <si>
    <t>FG1338305B4NY61AE</t>
  </si>
  <si>
    <t>FP21275022FP2M6AW29</t>
  </si>
  <si>
    <t>GH7323327KCN6DCA8+ZQCCM1</t>
  </si>
  <si>
    <t>DXY311347QUNR6G5V+ANECCA33NND4</t>
  </si>
  <si>
    <t>F6D34110JCHN1N93M</t>
  </si>
  <si>
    <t>F6D3392043GMFGR5Q</t>
  </si>
  <si>
    <t>G643636053</t>
  </si>
  <si>
    <t>FN7GHMWQKQ</t>
  </si>
  <si>
    <t>G2CH3U000V90000BXV</t>
  </si>
  <si>
    <t>GVC40330LH62DGNA5+A2520</t>
  </si>
  <si>
    <t>GVC40330LH62DGNA5</t>
  </si>
  <si>
    <t>AK5349162351WMW96A19W0330H</t>
  </si>
  <si>
    <t>DTVH1T19B1V00000DB+93419091654</t>
  </si>
  <si>
    <t>GMH35051AU1203QAQ</t>
  </si>
  <si>
    <t>F8P40240TBB1Q2V1J</t>
  </si>
  <si>
    <t>G2C409501JC24L7A</t>
  </si>
  <si>
    <t>F14H3D00K9J0000CUL+A</t>
  </si>
  <si>
    <t>K5A3UT4087TA1</t>
  </si>
  <si>
    <t>F8YH2Y359T500006TR+A+401</t>
  </si>
  <si>
    <t>F14H3R002E20000AXY</t>
  </si>
  <si>
    <t>DRCH3M000ZD0000AY2+8+AA+FY8H3400MU3+E04H3M</t>
  </si>
  <si>
    <t>GH9H3150JQV000009F+A8DC3</t>
  </si>
  <si>
    <t>DTVH33282JJ00000D7+83836043474</t>
  </si>
  <si>
    <t>GCF407331H923414X</t>
  </si>
  <si>
    <t>G643371013</t>
  </si>
  <si>
    <t>J126WQC3YK</t>
  </si>
  <si>
    <t>C7HH83005VX00004CK</t>
  </si>
  <si>
    <t>G9Q4224PGE31PHMAR+A1100</t>
  </si>
  <si>
    <t>G9Q4224PGE31PHMAR</t>
  </si>
  <si>
    <t>AK5418661141WMW9CA13H0134D</t>
  </si>
  <si>
    <t>CTHH6A26BH900000E1+82DAJCD1R51</t>
  </si>
  <si>
    <t>FNJ4216RZJ3202KAS</t>
  </si>
  <si>
    <t>DTTH5000C2Z000004C</t>
  </si>
  <si>
    <t>GKKH7T075TQ00000PU+FX</t>
  </si>
  <si>
    <t>C7H430302BY24NXA0</t>
  </si>
  <si>
    <t>F15H64009T40000KC1+A</t>
  </si>
  <si>
    <t>F15H6F008ES0000KBY+A+AA+NNNNNNNNNNN+0220G42H6B61</t>
  </si>
  <si>
    <t>HKYH7Z0016500009YK+A+BB+H2PH68004D3+J+02H7Z02H7Z</t>
  </si>
  <si>
    <t>GH7H7B301MX00000ER+82114</t>
  </si>
  <si>
    <t>DXYH27267AZ00000DZ+8ADA004AC22</t>
  </si>
  <si>
    <t>DNM425602YM23381P</t>
  </si>
  <si>
    <t>HPH9061SPVT04164AB203M44</t>
  </si>
  <si>
    <t>G643887097</t>
  </si>
  <si>
    <t>LDLXD9XJ1C</t>
  </si>
  <si>
    <t>OOW, IPHONE14PLUSPROMAX,TIER1 MODULE RPR CHG: YES</t>
  </si>
  <si>
    <t>F3X24123VXC1JTJ3</t>
  </si>
  <si>
    <t>G9P2404TJ2N14YCAN+A11B0</t>
  </si>
  <si>
    <t>G9P2404TJ2N14YCAN</t>
  </si>
  <si>
    <t>FYJ236360851KKYATA15H0623B</t>
  </si>
  <si>
    <t>CTH23734MAA1G3K6R+P04AD7FN02E1</t>
  </si>
  <si>
    <t>725235317762558AQA1012801J</t>
  </si>
  <si>
    <t>2303502654100700</t>
  </si>
  <si>
    <t>FNJ2344M1K717JR6F</t>
  </si>
  <si>
    <t>HNQ2367552V1CCDE4</t>
  </si>
  <si>
    <t>F3X24123Q6G1JH78</t>
  </si>
  <si>
    <t>F1623820JGS1TM67108</t>
  </si>
  <si>
    <t>FTN23842S7U1FMN8B+ZTB2XX</t>
  </si>
  <si>
    <t>CTH23845JXC1G3D6W+A01CCFGD01D5</t>
  </si>
  <si>
    <t>GCF23957KKZ15F95R</t>
  </si>
  <si>
    <t>DN82402GQWH12J51V</t>
  </si>
  <si>
    <t>OOW, TIER1 MODULE: YES</t>
  </si>
  <si>
    <t>G644039005</t>
  </si>
  <si>
    <t>J90TPQW41K</t>
  </si>
  <si>
    <t>HVGH7H00BDX0000DEY</t>
  </si>
  <si>
    <t>GVC409417LJ1PHTAU+A0710</t>
  </si>
  <si>
    <t>GVC409417LJ1PHTAU</t>
  </si>
  <si>
    <t>FYJ403160JZ1WMWAWA1BE0207D</t>
  </si>
  <si>
    <t>DXYH6F38G0600000DM+8CFKX67BF12</t>
  </si>
  <si>
    <t>GMH422207YH203RAY</t>
  </si>
  <si>
    <t>J1442142YV11P1X20</t>
  </si>
  <si>
    <t>HVG42740S7724L9AJ</t>
  </si>
  <si>
    <t>DRCH2N00CHJ0000CP1+A</t>
  </si>
  <si>
    <t>F5DH6Z006DD00006TU+A+415</t>
  </si>
  <si>
    <t>DRCH2Z003QJ0000BVZ</t>
  </si>
  <si>
    <t>J0MH3L00NGW000023X+A+AA+FY7H2C0072Y+J10H3L</t>
  </si>
  <si>
    <t>GH7H5U20QLB00000L2+83BB3</t>
  </si>
  <si>
    <t>DTVH6C683R100000DF+8435A092284</t>
  </si>
  <si>
    <t>G643806633</t>
  </si>
  <si>
    <t>FFMLR32J0F12</t>
  </si>
  <si>
    <t>FG13483011SPRVWAZ</t>
  </si>
  <si>
    <t>GVH33070AD7LQHMAT+A1C00</t>
  </si>
  <si>
    <t>GVH33070AD7LQHMAT</t>
  </si>
  <si>
    <t>AK430431315L6VLAUA1017612B</t>
  </si>
  <si>
    <t>DN834721G42N283SB</t>
  </si>
  <si>
    <t>THA23241YVQMTQVA2</t>
  </si>
  <si>
    <t>GKK3461934NN2GWB7-FN</t>
  </si>
  <si>
    <t>FG1348301HTNY61AA</t>
  </si>
  <si>
    <t>FP2107704BAP2M6A629</t>
  </si>
  <si>
    <t>KIC5223RE7631CHA1</t>
  </si>
  <si>
    <t>GH733342HAVN6DCA6+ZQCCM1</t>
  </si>
  <si>
    <t>DXY309749QFNR6G5D+ANEECF33NBA4</t>
  </si>
  <si>
    <t>F6D34740DEZN1N95B</t>
  </si>
  <si>
    <t>F6D34671M65MFGR59</t>
  </si>
  <si>
    <t>G643806869</t>
  </si>
  <si>
    <t>G76Y6MQK3D</t>
  </si>
  <si>
    <t>IP077,218</t>
  </si>
  <si>
    <t>HVGH6E00NJC0000DEY</t>
  </si>
  <si>
    <t>GH340640PTD1PHTAK+A0810</t>
  </si>
  <si>
    <t>GH340640PTD1PHTAK</t>
  </si>
  <si>
    <t>AK5349660691WMW9QA1A20106B</t>
  </si>
  <si>
    <t>CTHH4T38HV400000DK+82BXWEC8K12</t>
  </si>
  <si>
    <t>GMH410412TB203RAS</t>
  </si>
  <si>
    <t>J14417309T11P1X2K</t>
  </si>
  <si>
    <t>HVG4222081Y24L9AC</t>
  </si>
  <si>
    <t>FM7H6000DJR0000CP1</t>
  </si>
  <si>
    <t>HN3T1DT4CAX281</t>
  </si>
  <si>
    <t>F5DH6200KZG00006TU+8+412</t>
  </si>
  <si>
    <t>FM7H69003030000BVY</t>
  </si>
  <si>
    <t>DRCH5R00J53000023W+8+AA+FY9H4X00BU3+E05H5R</t>
  </si>
  <si>
    <t>GH7H5A30MSN00000L2+85BD3</t>
  </si>
  <si>
    <t>DXYH4P385WA00000DH+8BBLF65CA52</t>
  </si>
  <si>
    <t>G636114082</t>
  </si>
  <si>
    <t>NWDJL2V177</t>
  </si>
  <si>
    <t>FJ643020GCG0X7LB</t>
  </si>
  <si>
    <t>GVH42361V8NPR5PAK+A1100</t>
  </si>
  <si>
    <t>GVH42361V8NPR5PAK</t>
  </si>
  <si>
    <t>FYJ4203615GQ2D8ATA13M0104L</t>
  </si>
  <si>
    <t>CTH425528E10807AS+P15BAABB07GX</t>
  </si>
  <si>
    <t>DTT42171GC1Q274AA</t>
  </si>
  <si>
    <t>GMH42350KSBQ189A6</t>
  </si>
  <si>
    <t>GKK42538QS0071JAY-FF</t>
  </si>
  <si>
    <t>FJ643020J240X1JD</t>
  </si>
  <si>
    <t>FP241960AD3169YAQ62</t>
  </si>
  <si>
    <t>GH94224409T033CAJ+XPBDC1</t>
  </si>
  <si>
    <t>CTH4234A6V008006L+A01AABGN01AA</t>
  </si>
  <si>
    <t>DNM42551CFY0V4K2E</t>
  </si>
  <si>
    <t>GCF4256538ZQ59TA2</t>
  </si>
  <si>
    <t>G636018576</t>
  </si>
  <si>
    <t>XTDV95YWCL</t>
  </si>
  <si>
    <t>FJ6336313S30X7LB</t>
  </si>
  <si>
    <t>G9Q3223W1AAPR5QAT+A2121</t>
  </si>
  <si>
    <t>G9Q3223W1AAPR5QAT</t>
  </si>
  <si>
    <t>AK53172637CQ2D8AWA1C63314K</t>
  </si>
  <si>
    <t>CTH33332VDC0807A7+P03ANGDF09PX</t>
  </si>
  <si>
    <t>FNJ3323FDV6Q274A8</t>
  </si>
  <si>
    <t>FNJ3106AH6AQ189AE</t>
  </si>
  <si>
    <t>CR1330700JC071JA7-DF</t>
  </si>
  <si>
    <t>FJ6336315380X1JD</t>
  </si>
  <si>
    <t>FP2331406X0169YA462</t>
  </si>
  <si>
    <t>KIC5223RC6499CHNA1</t>
  </si>
  <si>
    <t>FTN33453JCV03398N+XQA2XX</t>
  </si>
  <si>
    <t>DTV23846B4F0803AF+A03873010347</t>
  </si>
  <si>
    <t>DNM331413M90V4K29</t>
  </si>
  <si>
    <t>DNL33451L8HQ7171N</t>
  </si>
  <si>
    <t>G644030685</t>
  </si>
  <si>
    <t>K3KGF2NTWC</t>
  </si>
  <si>
    <t>FJ6425309DM0X7LB</t>
  </si>
  <si>
    <t>G9Q4212BFQCPR5QAT+A2221</t>
  </si>
  <si>
    <t>G9Q4212BFQCPR5QAT</t>
  </si>
  <si>
    <t>FYJ417260FM1KKYAJA1370221E</t>
  </si>
  <si>
    <t>CTH423412S70807A0+P09AAACJ06FX</t>
  </si>
  <si>
    <t>FNJ4167CR88Q274AF</t>
  </si>
  <si>
    <t>GMH42120XBTQ189AY</t>
  </si>
  <si>
    <t>CR141940L6X071JAD-FN</t>
  </si>
  <si>
    <t>FJ6425308G30X1JD</t>
  </si>
  <si>
    <t>FP242460TWN169YAK62</t>
  </si>
  <si>
    <t>KIC5223RG4002CHNA1</t>
  </si>
  <si>
    <t>FTN42223N0E033988+MPC2XX</t>
  </si>
  <si>
    <t>CTH4186A0LF08006N+A01AAECN01AA</t>
  </si>
  <si>
    <t>DNM42151D1G0V4K2F</t>
  </si>
  <si>
    <t>DNL41711W43Q7172V</t>
  </si>
  <si>
    <t>G643209815</t>
  </si>
  <si>
    <t>OOW,TIER 1</t>
  </si>
  <si>
    <t>G644063019</t>
  </si>
  <si>
    <t>F66N2QFCXX</t>
  </si>
  <si>
    <t>G2CH1900FV50000DEY</t>
  </si>
  <si>
    <t>G9N3466NCNP1PHRA7+A1230</t>
  </si>
  <si>
    <t>G9N3466NCNP1PHRA7</t>
  </si>
  <si>
    <t>AK5341772461WMW9HA148S712H</t>
  </si>
  <si>
    <t>CTHH0T180TX00000DK+84AL7DA8L52</t>
  </si>
  <si>
    <t>FNJ3291WXNA203R4M</t>
  </si>
  <si>
    <t>F8P34711W7H1Q31N1</t>
  </si>
  <si>
    <t>G2C34920V8524L94</t>
  </si>
  <si>
    <t>F18H0W00TSQ0000CP1+A</t>
  </si>
  <si>
    <t>F5DH0S03NGX00006TU+7+340</t>
  </si>
  <si>
    <t>F18H16005MK0000BVX</t>
  </si>
  <si>
    <t>DRCH16007XH000023V+8+AA+FY7H0P004KR+B04H16</t>
  </si>
  <si>
    <t>GH7H0S508Q100000L2+89AA3</t>
  </si>
  <si>
    <t>DXYH0Q28CGZ00000DH+8DAAHR7EB32</t>
  </si>
  <si>
    <t>G643891263</t>
  </si>
  <si>
    <t>G960R9WT2D</t>
  </si>
  <si>
    <t>Multiple cracks on display. Customer approved display charge</t>
  </si>
  <si>
    <t>C07H0K0088B0000DEY</t>
  </si>
  <si>
    <t>G9N3433Z8151PHRA3+A1130</t>
  </si>
  <si>
    <t>G9N3433Z8151PHRA3</t>
  </si>
  <si>
    <t>AK5339372721WMW9TA147RD11C</t>
  </si>
  <si>
    <t>CTHGYM381EY00000DK+84BL7EH4Q63</t>
  </si>
  <si>
    <t>GMH34270FRP203R4K</t>
  </si>
  <si>
    <t>J1434462TE11P1X19</t>
  </si>
  <si>
    <t>C07345601YZ24L94</t>
  </si>
  <si>
    <t>DR9GZH00HJM0000CP1+A</t>
  </si>
  <si>
    <t>FG9H0K00DW200006TV+6+340</t>
  </si>
  <si>
    <t>DR9GZU003CZ0000BVY</t>
  </si>
  <si>
    <t>J0MH0E01FBB000023W+A+AA+G0LGZX01FH7+E10H0E</t>
  </si>
  <si>
    <t>GH7H0C40VG700000L2+87BA3</t>
  </si>
  <si>
    <t>DXYGXN48PZV00000DH+8EBLN65AB31</t>
  </si>
  <si>
    <t>IP276, IP115, IP498</t>
  </si>
  <si>
    <t>G643209409</t>
  </si>
  <si>
    <t>Looper: Previous requote flat rate due to OOW. Customer approved tier 1</t>
  </si>
  <si>
    <t>G643806755</t>
  </si>
  <si>
    <t>XHDX4X1QH1</t>
  </si>
  <si>
    <t>G2CGZC00XQ40000DEY</t>
  </si>
  <si>
    <t>G9N3347UP781PHRAA+A1130</t>
  </si>
  <si>
    <t>G9N3347UP781PHRAA</t>
  </si>
  <si>
    <t>AK5330560281WMW9YA1630403B</t>
  </si>
  <si>
    <t>CTHGYZ388FY00000DK+84BL9CP5M12</t>
  </si>
  <si>
    <t>FNJ3315N4Z0203R40</t>
  </si>
  <si>
    <t>J143353AL4E1P1XMJ</t>
  </si>
  <si>
    <t>G2C33970XBA24L94</t>
  </si>
  <si>
    <t>F18GYX005VY0000CP1+A</t>
  </si>
  <si>
    <t>K5A4RB6656CA1</t>
  </si>
  <si>
    <t>FG9GYM0124M00006TV+6+330</t>
  </si>
  <si>
    <t>F18GZ8008WG0000BVX</t>
  </si>
  <si>
    <t>J0MGYV00472000023V+A+06+FY7GXB004PC+B05GYV</t>
  </si>
  <si>
    <t>GH7GZ0609ZM00000L2+8ABB3</t>
  </si>
  <si>
    <t>DTVGYY287YY00000DF+8673B022224</t>
  </si>
  <si>
    <t>CS Code: iPhone 13 Pro/Pro Max solid-color display issue</t>
  </si>
  <si>
    <t>DXY21672AG608103C+PACAAAF4AAWX</t>
  </si>
  <si>
    <t>DTT22050BRNQ6T1AA</t>
  </si>
  <si>
    <t>FNJ21145BMLQ8YFAZ</t>
  </si>
  <si>
    <t>DN8126548FUQ7PWG8</t>
  </si>
  <si>
    <t>F3Y224517D10WRHA</t>
  </si>
  <si>
    <t>FM721050AVA141JAA10</t>
  </si>
  <si>
    <t>GH72232657U07478P+XAF2XX</t>
  </si>
  <si>
    <t>DXY21436K5U080X3J+PNDBAA48NFA6</t>
  </si>
  <si>
    <t>GCF22132D17KGRP5A</t>
  </si>
  <si>
    <t>DN82185JJ35Q1NMD0</t>
  </si>
  <si>
    <t>G643358073</t>
  </si>
  <si>
    <t>DX3MK076N736</t>
  </si>
  <si>
    <t>FJ641560304L73XK</t>
  </si>
  <si>
    <t>F7C4103C3T0KV27AT+J132P9A800N5A1J11+F7C4095Q5VBKWPNA1+CX5406404X2N2N4AX+29M93BDADM0CC0S959+FMX40830CATKXG3AN+PNM1134</t>
  </si>
  <si>
    <t>F7C4103C3T0KV27AT</t>
  </si>
  <si>
    <t>AK434861185L6VLAQA1019906G</t>
  </si>
  <si>
    <t>FXV35265B8EKQ5R9Z+18021130596170051099766193</t>
  </si>
  <si>
    <t>DN8407315HDKTVQ53</t>
  </si>
  <si>
    <t>THA34530ELRMRGPA1</t>
  </si>
  <si>
    <t>GKK4107CH73L3NCAE-D</t>
  </si>
  <si>
    <t>FJ6415600LGKF1NC</t>
  </si>
  <si>
    <t>TSB4226RF3737CHNA1</t>
  </si>
  <si>
    <t>FY940572XKAMMJ99A+0501212756916205009673119B</t>
  </si>
  <si>
    <t>GH7401438E6KPJQAU+ZMBFM2</t>
  </si>
  <si>
    <t>DXY3523CFGKKYXD3T+PAEDXXXXCXXX</t>
  </si>
  <si>
    <t>HRN34273AJ01LGF14</t>
  </si>
  <si>
    <t>HRN34272MWJ1LGD1C</t>
  </si>
  <si>
    <t>G644058275</t>
  </si>
  <si>
    <t>D34T9D7R7X</t>
  </si>
  <si>
    <t>C7H423203TR0X7LAL</t>
  </si>
  <si>
    <t>GVH41971DD1PR5PAP+A1300</t>
  </si>
  <si>
    <t>GVH41971DD1PR5PAP</t>
  </si>
  <si>
    <t>FYJ414260QA1KKYABA1270206J</t>
  </si>
  <si>
    <t>CTH42061B530807AX+P09BNYBG07MX</t>
  </si>
  <si>
    <t>FNJ4167GFLTQ274AS</t>
  </si>
  <si>
    <t>FNJ41536C7AQ189AD</t>
  </si>
  <si>
    <t>GKK42131JX6071JAG-FN</t>
  </si>
  <si>
    <t>C7H423204KB0X1JA9</t>
  </si>
  <si>
    <t>FP241820QMV169YA162</t>
  </si>
  <si>
    <t>FTN42043530033980+XQC1XX</t>
  </si>
  <si>
    <t>DTV41645EP00803A9+A06424001235</t>
  </si>
  <si>
    <t>DNM421201KW0V4K2Z</t>
  </si>
  <si>
    <t>GCF42164N2NQ59TAT</t>
  </si>
  <si>
    <t>G644050779</t>
  </si>
  <si>
    <t>FXPWYQ2X1Y</t>
  </si>
  <si>
    <t>Bent enclosure, back glass: multiple cracks, IPHONE 14 PROMAX,FLAT RATE CHARGE</t>
  </si>
  <si>
    <t>F3Y329209G91L9YD</t>
  </si>
  <si>
    <t>GVC3196144S14YFAP+A2K10</t>
  </si>
  <si>
    <t>GVC3196144S14YFAP</t>
  </si>
  <si>
    <t>FYJ3112304P1KKYABA1A90P15J</t>
  </si>
  <si>
    <t>CTH32522NGA1G40AM+P01BDEEA11G3</t>
  </si>
  <si>
    <t>21031901040523050780217182</t>
  </si>
  <si>
    <t>3195163054101542</t>
  </si>
  <si>
    <t>FNJ3122VRS217R0AJ</t>
  </si>
  <si>
    <t>HNQ316528Q7Q7PXJA</t>
  </si>
  <si>
    <t>F3Y32921P5V1QLPB</t>
  </si>
  <si>
    <t>FM731251G191VQFAL0A</t>
  </si>
  <si>
    <t>K5A4RB5925CA1</t>
  </si>
  <si>
    <t>FTN324537HK1H5Q8R+XBP1XX</t>
  </si>
  <si>
    <t>DXY319647SU1G3Q6Y+PNBAA546NEC2</t>
  </si>
  <si>
    <t>GCF318338511CY059</t>
  </si>
  <si>
    <t>DN83192DQNC1CDK2U</t>
  </si>
  <si>
    <t>G644052641</t>
  </si>
  <si>
    <t>GW4YMX9DVQ</t>
  </si>
  <si>
    <t>Unusual on side button cable</t>
  </si>
  <si>
    <t>C7HH7F0020700004CK</t>
  </si>
  <si>
    <t>G9Q4207P6D91PHMA1+A1100</t>
  </si>
  <si>
    <t>G9Q4207P6D91PHMA1</t>
  </si>
  <si>
    <t>FYJ416570VH1WMWAWA14N3W35C</t>
  </si>
  <si>
    <t>CTHH5816THP00000E1+83BAJBQ3P21</t>
  </si>
  <si>
    <t>FNJ4163L808202KA2</t>
  </si>
  <si>
    <t>DTTH5700LK0000004C</t>
  </si>
  <si>
    <t>GKKH6401PY800000PU+FX</t>
  </si>
  <si>
    <t>C7H427200KS24NXAZ</t>
  </si>
  <si>
    <t>DRDH760009C0000KC1+A</t>
  </si>
  <si>
    <t>HN3T0D2CAX373</t>
  </si>
  <si>
    <t>DRDH7F002GR0000KBW+A+0B+XXXXXXXXXXX+0221K06H7C4A</t>
  </si>
  <si>
    <t>HKYH7F0052D00009YH+A+BB+H2PH5V00A22+D+02H7E02H7F</t>
  </si>
  <si>
    <t>GH7H6X3052M00000ER+82114</t>
  </si>
  <si>
    <t>CTHH60166B800000DX+81CEDBA1C21</t>
  </si>
  <si>
    <t>DNM42130M5F233814</t>
  </si>
  <si>
    <t>TDH9061SPVT04226XA213G9N</t>
  </si>
  <si>
    <t>G644061145</t>
  </si>
  <si>
    <t>HWFPNF619Q</t>
  </si>
  <si>
    <t>C7HGZB001GE00004CL</t>
  </si>
  <si>
    <t>G9Q3347VJQX1PHMA8+A1100</t>
  </si>
  <si>
    <t>G9Q3347VJQX1PHMA8</t>
  </si>
  <si>
    <t>AK5330770141WMW90A1438S23J</t>
  </si>
  <si>
    <t>CTHGYJ267B000000E1+82BBSFQ2J11</t>
  </si>
  <si>
    <t>FNJ3303LCG6202K3S</t>
  </si>
  <si>
    <t>DTTGXC03H1F000004C</t>
  </si>
  <si>
    <t>GKKGY701XNE00000PU+DX</t>
  </si>
  <si>
    <t>C7H339603W324NXAC</t>
  </si>
  <si>
    <t>F15GYM002P400008S9+A</t>
  </si>
  <si>
    <t>F15GZ1003JD00008ST+A+AA+NNNNNNNNNNN+0220G44GYV86</t>
  </si>
  <si>
    <t>DRCGYS002M900009YH+A+AA+FY7GYJ00FCG+D+01GYS01GYS</t>
  </si>
  <si>
    <t>GH7GZ3310QJ00000ER+82213</t>
  </si>
  <si>
    <t>DXYGY41605C00000DZ+8BHD002AC11</t>
  </si>
  <si>
    <t>DN83362M7012337DJ</t>
  </si>
  <si>
    <t>HPH9061SPVT03377AB20V3F8</t>
  </si>
  <si>
    <t>IP327A IP448-Fail</t>
  </si>
  <si>
    <t>G9Q3347W60Q1PHMAU+A1100</t>
  </si>
  <si>
    <t>G9Q3347W60Q1PHMAU</t>
  </si>
  <si>
    <t>FYJ332370TN1WMWACA1438C01D</t>
  </si>
  <si>
    <t>CTHGYL2644R00000E1+81DADEA3E51</t>
  </si>
  <si>
    <t>GKKGY1030LY00000PU+FX</t>
  </si>
  <si>
    <t>C7H338409BK24NXAJ</t>
  </si>
  <si>
    <t>F15GYA00QTN00008S9+A</t>
  </si>
  <si>
    <t>K5A3RB4492CA1</t>
  </si>
  <si>
    <t>F15GYN00BTJ00008SV+A+AA+NNNNNNNNNNN+0220G47GYH76</t>
  </si>
  <si>
    <t>DR8GXG005SY00009YK+A+07+FY7GVW003BP+J+01GXC01GXG</t>
  </si>
  <si>
    <t>GH7GYR30J6J00000ER+82123</t>
  </si>
  <si>
    <t>CTHGYF26CVW00000DX+81CEASG3C21</t>
  </si>
  <si>
    <t>DN83343GNSV2337DK</t>
  </si>
  <si>
    <t>TDF9061SPVT03332XB20RK65</t>
  </si>
  <si>
    <t>G644080231</t>
  </si>
  <si>
    <t>FV0FKGQ33Q</t>
  </si>
  <si>
    <t>IP076 IP092</t>
  </si>
  <si>
    <t>F3YH6N00FS000003R2</t>
  </si>
  <si>
    <t>G9Q4172U4GQ21KHA0+A1100</t>
  </si>
  <si>
    <t>G9Q4172U4GQ21KHA0</t>
  </si>
  <si>
    <t>AK54134626C1WMW95A11N0201F</t>
  </si>
  <si>
    <t>CTHH5948LHL00000DV+83DS6FK5M32</t>
  </si>
  <si>
    <t>GMH41711G622017AN</t>
  </si>
  <si>
    <t>DTTH5F00EL0000004D</t>
  </si>
  <si>
    <t>GKKH6A069LZ00000PU+FX</t>
  </si>
  <si>
    <t>F3Y423308G51YTGA</t>
  </si>
  <si>
    <t>F15H5F0065X0000KCC+A</t>
  </si>
  <si>
    <t>F15H61000FP0000KAA+A+AA+NNNNNNNNNNN+0220L48H5U91</t>
  </si>
  <si>
    <t>DRCH6J000NL00006SQ+A+AA+H2PH5X007VB+D+04H6H04H6H</t>
  </si>
  <si>
    <t>GH9H68C04JK0000087+A292E</t>
  </si>
  <si>
    <t>CTHH6A381SB00000DR+81SAQEB1H31</t>
  </si>
  <si>
    <t>DN84202FADV1MCN5H</t>
  </si>
  <si>
    <t>TDH9518SPVT04195XB2002EE</t>
  </si>
  <si>
    <t>Y.Nhi</t>
  </si>
  <si>
    <t>G644083935</t>
  </si>
  <si>
    <t>T2G77C6294</t>
  </si>
  <si>
    <t>G2C150601X60X3WA</t>
  </si>
  <si>
    <t>G9N1497X0SEPQCKA7+A2141</t>
  </si>
  <si>
    <t>G9N1497X0SEPQCKA7</t>
  </si>
  <si>
    <t>FYJ146760MRQ2D8AQA1721006O</t>
  </si>
  <si>
    <t>1390761525025334</t>
  </si>
  <si>
    <t>1443961108042189</t>
  </si>
  <si>
    <t>G636398978</t>
  </si>
  <si>
    <t>HWHXT4N4H3</t>
  </si>
  <si>
    <t>G2CH3P00E5E0000DEY</t>
  </si>
  <si>
    <t>GH334310U371PHTA1+A0710</t>
  </si>
  <si>
    <t>GH334310U371PHTA1</t>
  </si>
  <si>
    <t>AK5336561491WMW96A17P0240E</t>
  </si>
  <si>
    <t>G644198381</t>
  </si>
  <si>
    <t>HJ6X9HVW45</t>
  </si>
  <si>
    <t>HVG30530GVJ1L9YAU</t>
  </si>
  <si>
    <t>G9N2531R1EX14YDAT+A11D0</t>
  </si>
  <si>
    <t>G9N2531R1EX14YDAT</t>
  </si>
  <si>
    <t>AK5248231891KKYAEA1AL0D08L</t>
  </si>
  <si>
    <t>AK525339RVC25679XM16539195</t>
  </si>
  <si>
    <t>2464736746053041</t>
  </si>
  <si>
    <t>G644060729</t>
  </si>
  <si>
    <t>KH30GCPXJ7</t>
  </si>
  <si>
    <t>G2CH0A01B980000DEY</t>
  </si>
  <si>
    <t>G9N3431XA3C1PHRAW+A1230</t>
  </si>
  <si>
    <t>G9N3431XA3C1PHRAW</t>
  </si>
  <si>
    <t>AK53404631A1WMW9WA18F0332H</t>
  </si>
  <si>
    <t>G643403561</t>
  </si>
  <si>
    <t>F4W46W9JW5</t>
  </si>
  <si>
    <t>Abnormal pascal chip</t>
  </si>
  <si>
    <t>HVGH7S00HWN0000DEY</t>
  </si>
  <si>
    <t>GVC41752BC81PHTAR+A0710</t>
  </si>
  <si>
    <t>GVC41752BC81PHTAR</t>
  </si>
  <si>
    <t>AK5351460861WMW9CA1AC0224D</t>
  </si>
  <si>
    <t>G636398618</t>
  </si>
  <si>
    <t>NNQW1YJP90</t>
  </si>
  <si>
    <t>G2CGZ300BNS00003R3</t>
  </si>
  <si>
    <t>GMH33141NMA201730</t>
  </si>
  <si>
    <t>FNJGX3B095C000004D</t>
  </si>
  <si>
    <t>G643935787</t>
  </si>
  <si>
    <t>DK45HCQT4G</t>
  </si>
  <si>
    <t>F3Y332400YX1L9XD</t>
  </si>
  <si>
    <t>F5D32851SRB20J7AB+323</t>
  </si>
  <si>
    <t>F18306302H923FPAD+AA+FY722030H1C+C22020570205502062HJ5Z2630551</t>
  </si>
  <si>
    <t>G643698963</t>
  </si>
  <si>
    <t>FH4LRHL6VW</t>
  </si>
  <si>
    <t>HVGH7F00RLB0000DEY</t>
  </si>
  <si>
    <t>F5DH6W0085B00006TS+A+415</t>
  </si>
  <si>
    <t>G644078183</t>
  </si>
  <si>
    <t>FY42MQGGW6</t>
  </si>
  <si>
    <t>C07GZY003070000DEY</t>
  </si>
  <si>
    <t>G9Q3372HBGB1PHRAK+A1130</t>
  </si>
  <si>
    <t>G9Q3372HBGB1PHRAK</t>
  </si>
  <si>
    <t>AK5333570961WMW91A143NG23B</t>
  </si>
  <si>
    <t>G644210243</t>
  </si>
  <si>
    <t>YX2H22CFMW</t>
  </si>
  <si>
    <t>FJ640540BLT0X7LB</t>
  </si>
  <si>
    <t>GVC40210FMHPR5RAF+A0480</t>
  </si>
  <si>
    <t>GVC40210FMHPR5RAF</t>
  </si>
  <si>
    <t>AK53484320AQ2D8AMA1AY0009P</t>
  </si>
  <si>
    <t>G644243225</t>
  </si>
  <si>
    <t>KYH9XXHVJ2</t>
  </si>
  <si>
    <t>C7H34840LHJ0X7LAQ</t>
  </si>
  <si>
    <t>GVC339331MWPR5RAJ+A0270</t>
  </si>
  <si>
    <t>GVC339331MWPR5RAJ</t>
  </si>
  <si>
    <t>AK53257645BQ2D8A2A14R3307H</t>
  </si>
  <si>
    <t>G644243601</t>
  </si>
  <si>
    <t>C9W04LK9L7</t>
  </si>
  <si>
    <t>G2CH2R00KXN0000DEY</t>
  </si>
  <si>
    <t>GVC35120P8G1PHTA9+A0110</t>
  </si>
  <si>
    <t>GVC35120P8G1PHTA9</t>
  </si>
  <si>
    <t>FYJ3457703J1WMWA6A14B2111G</t>
  </si>
  <si>
    <t>G644076937</t>
  </si>
  <si>
    <t>C0D4PFVKQW</t>
  </si>
  <si>
    <t>G2CH47006Q40000DEY</t>
  </si>
  <si>
    <t>GH334762U1P1PHTA2+A0710</t>
  </si>
  <si>
    <t>GH334762U1P1PHTA2</t>
  </si>
  <si>
    <t>FYJ3445603U1WMWA4A1930244F</t>
  </si>
  <si>
    <t>G636432160</t>
  </si>
  <si>
    <t>CRG9LVMK0J</t>
  </si>
  <si>
    <t>C7H405600TA1M16A1</t>
  </si>
  <si>
    <t>DNL41872A351986BQ</t>
  </si>
  <si>
    <t>G644091691</t>
  </si>
  <si>
    <t>KL7LGQQK7Q</t>
  </si>
  <si>
    <t>G2CH0P002U60000DEY</t>
  </si>
  <si>
    <t>GMH343404DS203R4V</t>
  </si>
  <si>
    <t>G636398562</t>
  </si>
  <si>
    <t>DLJX39JWT9</t>
  </si>
  <si>
    <t>HVGH7S00CB80000DEY</t>
  </si>
  <si>
    <t>GH340931AMB1PHTA7+A0110</t>
  </si>
  <si>
    <t>GH340931AMB1PHTA7</t>
  </si>
  <si>
    <t>FYJ351471711WMWAQA14DCP28B</t>
  </si>
  <si>
    <t>DXYH6E487J700000DM+8BCKN67AJ22</t>
  </si>
  <si>
    <t>GMH42021ANG203RAV</t>
  </si>
  <si>
    <t>J14423615JB1P1X2B</t>
  </si>
  <si>
    <t>HVG42861F9224L9AL</t>
  </si>
  <si>
    <t>FM7H6G00RRX0000CP1</t>
  </si>
  <si>
    <t>K5A4VS6706TA1</t>
  </si>
  <si>
    <t>FG9H6X00RBX00006TT+A+417</t>
  </si>
  <si>
    <t>FM7H6W00AD60000BVY</t>
  </si>
  <si>
    <t>J0MH5900HMY000023W+A+AA+G0MH4700192+E10H59</t>
  </si>
  <si>
    <t>GH7H6930D7W00000L2+85BD3</t>
  </si>
  <si>
    <t>DTVH5W583QA00000DF+8683F032134</t>
  </si>
  <si>
    <t>G636400616</t>
  </si>
  <si>
    <t>JVP90MP620</t>
  </si>
  <si>
    <t>FJ641720ETF0X7LB</t>
  </si>
  <si>
    <t>G9Q4144C2PMPR5QAM+A2101</t>
  </si>
  <si>
    <t>G9Q4144C2PMPR5QAM</t>
  </si>
  <si>
    <t>FYJ4095602BQ2D8AFA11N0209F</t>
  </si>
  <si>
    <t>CTH415219F50807AR+P12BFAJL09AX</t>
  </si>
  <si>
    <t>FNJ4116AG06Q274A4</t>
  </si>
  <si>
    <t>FNJ4127G14QQ189AU</t>
  </si>
  <si>
    <t>GKK41530LSN071JA5-FF</t>
  </si>
  <si>
    <t>FJ64172005P0X1JD</t>
  </si>
  <si>
    <t>F184061060K169YAQAA</t>
  </si>
  <si>
    <t>FTN41563KB8033986+XQC2XX</t>
  </si>
  <si>
    <t>CTH4131ADAT08006D+A01AATEN01AA</t>
  </si>
  <si>
    <t>DNM412653JF0V4K1X</t>
  </si>
  <si>
    <t>DNL41351NF5Q7172A</t>
  </si>
  <si>
    <t>G644083751</t>
  </si>
  <si>
    <t>G7GJ4MK6LT</t>
  </si>
  <si>
    <t>G2CH32005ST0000DEY</t>
  </si>
  <si>
    <t>GH3403104H41PHTAM+A0710</t>
  </si>
  <si>
    <t>GH3403104H41PHTAM</t>
  </si>
  <si>
    <t>FYJ348560K41WMWA2A1AA0415G</t>
  </si>
  <si>
    <t>CTHH1Z580U300000DK+83EXTBH7M72</t>
  </si>
  <si>
    <t>FNJ34815694203RAD</t>
  </si>
  <si>
    <t>J14402208781P1XJ8</t>
  </si>
  <si>
    <t>G2C405705CK24L94</t>
  </si>
  <si>
    <t>DRCH2S00LKV0000CP1+A</t>
  </si>
  <si>
    <t>K5A4RC6981CA1</t>
  </si>
  <si>
    <t>F5DH2V0018A00006TU+8+352</t>
  </si>
  <si>
    <t>DRCH330010L00006C5</t>
  </si>
  <si>
    <t>J0MH2K00PPW00006LM+A+AA+FY7H25008R2+A07H2K</t>
  </si>
  <si>
    <t>FTNH2A00WUM00000L3+8C223</t>
  </si>
  <si>
    <t>DTVH2D58RF800000DF+85849068144</t>
  </si>
  <si>
    <t>G644066335</t>
  </si>
  <si>
    <t>HD9Y07DKJV</t>
  </si>
  <si>
    <t>C07H73008DU00003R2</t>
  </si>
  <si>
    <t>G9P4205TBQV21KHAK+A1100</t>
  </si>
  <si>
    <t>G9P4205TBQV21KHAK</t>
  </si>
  <si>
    <t>FYJ415760891WMWA3A12S0336E</t>
  </si>
  <si>
    <t>CTHH5V483LL00000DV+87CSXDK1F52</t>
  </si>
  <si>
    <t>GMH41760N0X2017A3</t>
  </si>
  <si>
    <t>DTTH40013KR000004D</t>
  </si>
  <si>
    <t>GKKH6F03DLH00000PU+FX</t>
  </si>
  <si>
    <t>C074254058D1YTGA</t>
  </si>
  <si>
    <t>F15H44004LT0000KCC+A</t>
  </si>
  <si>
    <t>K5A3VF7415TA1</t>
  </si>
  <si>
    <t>F15H4D003AP0000KAA+A+AA+NNNNNNNNNNN+0220L43H4961</t>
  </si>
  <si>
    <t>J0MH3S0019U00006SQ+A+04+FY5H3G00DG6+D+03H3S03H3S</t>
  </si>
  <si>
    <t>FTNH6Q00U160000086+84223</t>
  </si>
  <si>
    <t>CTHH6J38HGZ00000DR+83AEGGJ3A51</t>
  </si>
  <si>
    <t>DN84215AQHZ1MCN7Q</t>
  </si>
  <si>
    <t>YSH9518SPVT042152B15749J</t>
  </si>
  <si>
    <t>CTHH0H687EB00000DK+84GMDCH7D62</t>
  </si>
  <si>
    <t>GMH34363VMS203R43</t>
  </si>
  <si>
    <t>J1434627JWC1P1XMJ</t>
  </si>
  <si>
    <t>G2C34730WBB24L94</t>
  </si>
  <si>
    <t>FM7H0L0081G0000CP1</t>
  </si>
  <si>
    <t>FG9H0L00PP800006TT+6+340</t>
  </si>
  <si>
    <t>FM7H0U00QEH0000BVY</t>
  </si>
  <si>
    <t>J0MH0T011L8000023W+A+AA+FY9GZZ00K2Y+E09H0T</t>
  </si>
  <si>
    <t>GH7H0N40UG300000L2+87BC3</t>
  </si>
  <si>
    <t>DTVH052880A00000DF+83313062114</t>
  </si>
  <si>
    <t>G9Q3331WF0R1PHMAT+A1200</t>
  </si>
  <si>
    <t>G9Q3331WF0R1PHMAT</t>
  </si>
  <si>
    <t>AK5329664751WMW9PA15F0529B</t>
  </si>
  <si>
    <t>DXYGXP168U300000E3+8BDPD68DB52</t>
  </si>
  <si>
    <t>FNJ3294RG9V202K3C</t>
  </si>
  <si>
    <t>DTTGXE03FUZ000004C</t>
  </si>
  <si>
    <t>CR1GXY00TSJ00000PU+DX</t>
  </si>
  <si>
    <t>C7H33530D5J24NXMA</t>
  </si>
  <si>
    <t>F15GXU007CW00008S9+A</t>
  </si>
  <si>
    <t>K5A3RB3040CA1</t>
  </si>
  <si>
    <t>F15GYA001PU00008ST+A+02+NNNNNNNNNNN+0220G46GY282</t>
  </si>
  <si>
    <t>HKYGXW002K500009YH+A+08+H2PGXJ004D9+D+02GXW02GXW</t>
  </si>
  <si>
    <t>GH7GY130AS100000ER+82123</t>
  </si>
  <si>
    <t>CTHGXD16DEQ00000DX+81CEDSB1C21</t>
  </si>
  <si>
    <t>TDF9061SPVT03291XA207KFH</t>
  </si>
  <si>
    <t>G644082573</t>
  </si>
  <si>
    <t>JTH93W5YVL</t>
  </si>
  <si>
    <t>G2CH0D00L7N0000DEY</t>
  </si>
  <si>
    <t>G9N3415R4061PHRA3+A1130</t>
  </si>
  <si>
    <t>G9N3415R4061PHRA3</t>
  </si>
  <si>
    <t>AK5338470211WMW9DA146L140D</t>
  </si>
  <si>
    <t>CTHGZK28VKR00000DK+81AAJCJ5B52</t>
  </si>
  <si>
    <t>GMH34062H73203R4Q</t>
  </si>
  <si>
    <t>J1434420TV31P1XME</t>
  </si>
  <si>
    <t>G2C34470MP524L94</t>
  </si>
  <si>
    <t>FM7H07000SY0000CP1</t>
  </si>
  <si>
    <t>F5DGZ2012SF00006TU+7+332</t>
  </si>
  <si>
    <t>FM7H0D00W210000BVY</t>
  </si>
  <si>
    <t>J0MH0A01NKF000023W+A+AA+FY9GZQ00RF8+E06H0A</t>
  </si>
  <si>
    <t>GH7H0020FZS00000L2+83BB3</t>
  </si>
  <si>
    <t>DTVGZV28G9F00000DF+8413B088374</t>
  </si>
  <si>
    <t>DN83433HNRD1W23AV</t>
  </si>
  <si>
    <t>G644088977</t>
  </si>
  <si>
    <t>FLQ72CH96Q</t>
  </si>
  <si>
    <t>C7H412405ZV0X7LAY</t>
  </si>
  <si>
    <t>G9Q4114FGK2PR5QA4+A2201</t>
  </si>
  <si>
    <t>G9Q4114FGK2PR5QA4</t>
  </si>
  <si>
    <t>FYJ408160UEQ2D8A9A1120104C</t>
  </si>
  <si>
    <t>CTH41231T910807A3+P15ANUGB06GX</t>
  </si>
  <si>
    <t>DTT405501Q3Q274AG</t>
  </si>
  <si>
    <t>GMH40542CEDQ189A4</t>
  </si>
  <si>
    <t>CR1411300UA071JAD-FN</t>
  </si>
  <si>
    <t>C7H4124099R0X1JAN</t>
  </si>
  <si>
    <t>FP240960N8G169YAF62</t>
  </si>
  <si>
    <t>FTN41244F1R03398X+XPC2XX</t>
  </si>
  <si>
    <t>DTV34975NEA0803A6+A01826001136</t>
  </si>
  <si>
    <t>DNM41141RHW0V4K1E</t>
  </si>
  <si>
    <t>DNL41151Y81Q7172X</t>
  </si>
  <si>
    <t>G644066223</t>
  </si>
  <si>
    <t>K64D24K4KG</t>
  </si>
  <si>
    <t>C7HH0N00GHN00004CK</t>
  </si>
  <si>
    <t>G9Q3446VFE51PHMAZ+A1100</t>
  </si>
  <si>
    <t>G9Q3446VFE51PHMAZ</t>
  </si>
  <si>
    <t>AK5340472831WMW9EA148GL03G</t>
  </si>
  <si>
    <t>CTHGZY162WT00000E1+83BADGQ3A31</t>
  </si>
  <si>
    <t>GMH33220E5V202K3Q</t>
  </si>
  <si>
    <t>FNJGWFF03S0000004C</t>
  </si>
  <si>
    <t>GKKH0J05BYV00000PU+DX</t>
  </si>
  <si>
    <t>C7H34620DPJ24NXAL</t>
  </si>
  <si>
    <t>DRDGZM001XZ00008S9+A</t>
  </si>
  <si>
    <t>DRDGZZ0043600008ST+A+0A+XXXXXXXXXXX+0221K06GZV4B</t>
  </si>
  <si>
    <t>HKYH0400GCW00009YH+A+BB+FY7GZX00948+D+01H0401H04</t>
  </si>
  <si>
    <t>GH7H0B20KTH00000ER+83213</t>
  </si>
  <si>
    <t>CTHH0126HRR00000DX+81CECAD1C21</t>
  </si>
  <si>
    <t>DN83445G47S2337DS</t>
  </si>
  <si>
    <t>HPH9061SPVT03351AB20GZ5R</t>
  </si>
  <si>
    <t>G643665421</t>
  </si>
  <si>
    <t>CWWR72Q3YL</t>
  </si>
  <si>
    <t>IP312, 487</t>
  </si>
  <si>
    <t>HVG326204GK1L9YA6</t>
  </si>
  <si>
    <t>G9N3112V3JL14YDAJ+A12D0</t>
  </si>
  <si>
    <t>G9N3112V3JL14YDAJ</t>
  </si>
  <si>
    <t>AK5252664391KKYAWA19Q0411G</t>
  </si>
  <si>
    <t>CTH32343Q281G40AW+P03HDEGD08N1</t>
  </si>
  <si>
    <t>725321336592558AYA1AM0X11K</t>
  </si>
  <si>
    <t>3163574835081031</t>
  </si>
  <si>
    <t>FNJ3024W02Q17R0AM</t>
  </si>
  <si>
    <t>HNQ320704LHQ7PXV4</t>
  </si>
  <si>
    <t>HVG326204F11QLPBW</t>
  </si>
  <si>
    <t>FM731521KHA1VQFAW0A</t>
  </si>
  <si>
    <t>GH732379KLG1H5P81+XAQ2XX</t>
  </si>
  <si>
    <t>DXY32033S7K1G3Q69+PNCCAX55NEB2</t>
  </si>
  <si>
    <t>GCF3173FVHL1CY038</t>
  </si>
  <si>
    <t>DN83174A8V71CDK1A</t>
  </si>
  <si>
    <t>G643907227</t>
  </si>
  <si>
    <t>P47H0YT71P</t>
  </si>
  <si>
    <t>FJ643030EKL0X7LB</t>
  </si>
  <si>
    <t>GVH42250Y2YPR5PAX+A1100</t>
  </si>
  <si>
    <t>GVH42250Y2YPR5PAX</t>
  </si>
  <si>
    <t>FYJ41856080Q2D8AAA13F0204N</t>
  </si>
  <si>
    <t>CTH42541J410807AG+P15BNYFE07KX</t>
  </si>
  <si>
    <t>FNJ4195BYEHQ274AB</t>
  </si>
  <si>
    <t>GMH425107HKQ189A1</t>
  </si>
  <si>
    <t>GKK424477X7071JAY-FF</t>
  </si>
  <si>
    <t>FJ643030B0M0X1JD</t>
  </si>
  <si>
    <t>FP2421103P6169YAS62</t>
  </si>
  <si>
    <t>GH9421648KC033CAW+MQGDC1</t>
  </si>
  <si>
    <t>CTH4233A46508006K+A01AAXTL01AA</t>
  </si>
  <si>
    <t>DNM42630RGD0V4K2K</t>
  </si>
  <si>
    <t>GCF42521TKYQ59TAW</t>
  </si>
  <si>
    <t>G644191107</t>
  </si>
  <si>
    <t>FFML70TJ0F0W</t>
  </si>
  <si>
    <t>FG13333018EPRVVA7</t>
  </si>
  <si>
    <t>GVH3157ALTZLQHMA8+A1C00</t>
  </si>
  <si>
    <t>GVH3157ALTZLQHMA8</t>
  </si>
  <si>
    <t>72530523191L6VLAMA1C00A13A</t>
  </si>
  <si>
    <t>F8P13950G2DN28414</t>
  </si>
  <si>
    <t>FNJ30260YZWMTQVA8</t>
  </si>
  <si>
    <t>GKK32478NT1N2GWBD-FF</t>
  </si>
  <si>
    <t>FG1333301P9NY61AS</t>
  </si>
  <si>
    <t>FP2108407R0P2M6A529</t>
  </si>
  <si>
    <t>FTN20845CVUN6JWAW+ZCQ1XX</t>
  </si>
  <si>
    <t>DXY31134AC6NR6G5G+ANEFCA33NNC4</t>
  </si>
  <si>
    <t>F6D33220F8FN1N917</t>
  </si>
  <si>
    <t>F6D33010C6KMFGR7S</t>
  </si>
  <si>
    <t>G644071963</t>
  </si>
  <si>
    <t>DX3LNAHNN73F</t>
  </si>
  <si>
    <t>FJ6344602ZSL740K</t>
  </si>
  <si>
    <t>F7C3424D6ZXKV27AZ+J132K36420L6A1E11+F7C3423D3NEKWPNA8+CX53414067EN2N4A1+28N52BCADW06107N3X+C433374ZFXSLMD5AQ+WNM16D3</t>
  </si>
  <si>
    <t>F7C3424D6ZXKV27AZ</t>
  </si>
  <si>
    <t>AK43284108BL6VLAPA1018407J</t>
  </si>
  <si>
    <t>FXR32912P6KKQ5R9N+18011120553167049091755193</t>
  </si>
  <si>
    <t>DN834120G7DKTVQ59</t>
  </si>
  <si>
    <t>THA33360BYXMRGPA0</t>
  </si>
  <si>
    <t>FNJ3393MHQPL3NCAP-D</t>
  </si>
  <si>
    <t>FJ63446012UKF1NC</t>
  </si>
  <si>
    <t>FY934312NWPMMJ99J+0501112655716405209674019B</t>
  </si>
  <si>
    <t>GH733743PPUKPJQAE+ZMBYM2</t>
  </si>
  <si>
    <t>DXY3416B3VDKYXD3A+PAEAXXXXBXXX</t>
  </si>
  <si>
    <t>HRN33433ACA1LGF1B</t>
  </si>
  <si>
    <t>HRN3343FDAD1LGD1B</t>
  </si>
  <si>
    <t>G644191709</t>
  </si>
  <si>
    <t>DMP961QLYG</t>
  </si>
  <si>
    <t>Foreign material on socket SIM tray</t>
  </si>
  <si>
    <t>G2CH0K00UYG0000DEY</t>
  </si>
  <si>
    <t>G9P3443UG0M1PHRAT+A1130</t>
  </si>
  <si>
    <t>G9P3443UG0M1PHRAT</t>
  </si>
  <si>
    <t>AK5342264141WMW9XA1920109B</t>
  </si>
  <si>
    <t>DXYGZN28B9600000DM+8BDKL68DQ72</t>
  </si>
  <si>
    <t>GMH3434382F203R4S</t>
  </si>
  <si>
    <t>J143445FTCU1P1X1J</t>
  </si>
  <si>
    <t>G2C345606KY24L94</t>
  </si>
  <si>
    <t>FM7H0801PJG0000CP1</t>
  </si>
  <si>
    <t>F5DH0902KL500006TU+7+337</t>
  </si>
  <si>
    <t>FM7H0J00PNS0000BVY</t>
  </si>
  <si>
    <t>J0MH0F00Z5A000023W+A+AA+FY9GZZ00YQM+E07H0F</t>
  </si>
  <si>
    <t>GH7H0D5008200000L2+89BA3</t>
  </si>
  <si>
    <t>DTVH0448AFS00000DF+8675E059134</t>
  </si>
  <si>
    <t>G643126705</t>
  </si>
  <si>
    <t>PP7XMH4ML7</t>
  </si>
  <si>
    <t>G2CGZE014PF0000DEY</t>
  </si>
  <si>
    <t>G9N3307T1151PHRA0+A1200</t>
  </si>
  <si>
    <t>G9N3307T1151PHRA0</t>
  </si>
  <si>
    <t>AK5327670981WMW9MA1415G28J</t>
  </si>
  <si>
    <t>DXYGY118CAL00000DM+8BJKG76H432</t>
  </si>
  <si>
    <t>GMH33320QQQ203R4F</t>
  </si>
  <si>
    <t>J14334399Z21P1XMU</t>
  </si>
  <si>
    <t>G2C3402112J24L94</t>
  </si>
  <si>
    <t>FM7GZ301U3Z0000CP1</t>
  </si>
  <si>
    <t>K5A4RB9088CA1</t>
  </si>
  <si>
    <t>F5DGYM027GN00006TU+7+329</t>
  </si>
  <si>
    <t>FM7GZC000640000BVY</t>
  </si>
  <si>
    <t>DRCGZ3007NR000023W+8+AA+FY9GYD003GW+E06GZ3</t>
  </si>
  <si>
    <t>GH7GZ130EBB00000L2+85BD3</t>
  </si>
  <si>
    <t>DTVGYJ686FC00000DF+8484B061434</t>
  </si>
  <si>
    <t>G644066197</t>
  </si>
  <si>
    <t>KGGY46FQ4J</t>
  </si>
  <si>
    <t>G2CH3L00L6F0000DEY</t>
  </si>
  <si>
    <t>GH3403200B21PHTAA+A0210</t>
  </si>
  <si>
    <t>GH3403200B21PHTAA</t>
  </si>
  <si>
    <t>FYJ3474612S1WMWA0A1A30413F</t>
  </si>
  <si>
    <t>CTHH1Z188E500000DK+84CMEBK3A62</t>
  </si>
  <si>
    <t>FNJ34831DK2203RAN</t>
  </si>
  <si>
    <t>J14405109TU1P1XMC</t>
  </si>
  <si>
    <t>G2C40840N8U24L94</t>
  </si>
  <si>
    <t>FM7H1901P4B0000CP1</t>
  </si>
  <si>
    <t>F5DH2X00DYL00006TU+8+352</t>
  </si>
  <si>
    <t>FM7H1M00SYQ0000BVX</t>
  </si>
  <si>
    <t>J0MH2Y008T2000023V+A+AA+G0MH20000TZ+B01H2Y</t>
  </si>
  <si>
    <t>GH7H265050L00000L2+89AC3</t>
  </si>
  <si>
    <t>DTVH2K38DJ500000DF+8283G035374</t>
  </si>
  <si>
    <t>G636496020</t>
  </si>
  <si>
    <t>H9V9TNX3R2</t>
  </si>
  <si>
    <t>C07GYM0015G0000BXV</t>
  </si>
  <si>
    <t>G9N3275L3ME1PHPA2+A1200</t>
  </si>
  <si>
    <t>G9N3275L3ME1PHPA2</t>
  </si>
  <si>
    <t>AK53247632C1WMW9CA14Q0442G</t>
  </si>
  <si>
    <t>CTHGXJ1979S00000DD+83CAJHB2L23</t>
  </si>
  <si>
    <t>FNJ3295SLL6203Q4H</t>
  </si>
  <si>
    <t>J1433348XJQ1P1W1T</t>
  </si>
  <si>
    <t>C07336301ZV24L72</t>
  </si>
  <si>
    <t>FM7GXZ00N3P0000CUL</t>
  </si>
  <si>
    <t>K5A3RC0418CA1</t>
  </si>
  <si>
    <t>F8YGY930KE900006TR+7+332</t>
  </si>
  <si>
    <t>FM7GY80021Z0000AXY</t>
  </si>
  <si>
    <t>HKYGYH00CS20000AY2+A+11+FY8GW900V6N+E07GYH</t>
  </si>
  <si>
    <t>FTNGXV00BBM000009E+85AA3</t>
  </si>
  <si>
    <t>DTVGX9185A100000D7+81415033124</t>
  </si>
  <si>
    <t>GCF3313AFF623412V</t>
  </si>
  <si>
    <t>G644174807</t>
  </si>
  <si>
    <t>CGY6RXRW3M</t>
  </si>
  <si>
    <t>F3X32450NKY1L9XD</t>
  </si>
  <si>
    <t>GH3314112A014YFAW+A2N10</t>
  </si>
  <si>
    <t>GH3314112A014YFAW</t>
  </si>
  <si>
    <t>FYJ307430JF1KKYASA1A90J07C</t>
  </si>
  <si>
    <t>CTH321525L51G40A6+P03ECPKE11C3</t>
  </si>
  <si>
    <t>AK532069AL625679HM18664114</t>
  </si>
  <si>
    <t>3141402640062715</t>
  </si>
  <si>
    <t>FNJ3021XCDV17R0A5</t>
  </si>
  <si>
    <t>HNQ31713KGTQ7PXWZ</t>
  </si>
  <si>
    <t>F3X32450LFU1QLPB</t>
  </si>
  <si>
    <t>FM731240XRE1VQFA00A</t>
  </si>
  <si>
    <t>K5A3O79784TA1</t>
  </si>
  <si>
    <t>GH7321794RW1H5P8T+XAQ1XX</t>
  </si>
  <si>
    <t>DTV32368D0K1G3TAG+A0339C000747</t>
  </si>
  <si>
    <t>GCF3097B2471CY03N</t>
  </si>
  <si>
    <t>DN83147HBU01CDK12</t>
  </si>
  <si>
    <t>G644176439</t>
  </si>
  <si>
    <t>HGLXY04293</t>
  </si>
  <si>
    <t>F3Y243521XE1L9YB</t>
  </si>
  <si>
    <t>G9N2426TMC814YDAV+A11D0</t>
  </si>
  <si>
    <t>G9N2426TMC814YDAV</t>
  </si>
  <si>
    <t>AK5240162161KKYAKA1770117P</t>
  </si>
  <si>
    <t>DXY24061E951G3W6T+PNABCA84NFC2</t>
  </si>
  <si>
    <t>21031901040122092980291311</t>
  </si>
  <si>
    <t>2360562525013843</t>
  </si>
  <si>
    <t>GMH23850R3217R045</t>
  </si>
  <si>
    <t>HNQ2416HSJYQ7PXVP</t>
  </si>
  <si>
    <t>F3Y24350B4M1QLPA</t>
  </si>
  <si>
    <t>FM724131S4J1VQFAX16</t>
  </si>
  <si>
    <t>GH72411E4BU1H5P8V+XAP2XX</t>
  </si>
  <si>
    <t>DTV24151H9H1G3T6U+A05264050522</t>
  </si>
  <si>
    <t>GCF24131BAA1CY03F</t>
  </si>
  <si>
    <t>DN82425A8T21CDK2Y</t>
  </si>
  <si>
    <t>G643646277</t>
  </si>
  <si>
    <t>DJ0JHN9171</t>
  </si>
  <si>
    <t>G2CGZD00U3J0000DEY</t>
  </si>
  <si>
    <t>G9N3375MMQF1PHRA2+A1130</t>
  </si>
  <si>
    <t>G9N3375MMQF1PHRA2</t>
  </si>
  <si>
    <t>AK5333673551WMW9AA143V514J</t>
  </si>
  <si>
    <t>CTHGYZ68N1M00000DK+82GL7CL5R52</t>
  </si>
  <si>
    <t>FNJ3317MDV3203R41</t>
  </si>
  <si>
    <t>J143352CM7K1P1XMY</t>
  </si>
  <si>
    <t>G2C34010RWW24L94</t>
  </si>
  <si>
    <t>FM7GZ401AWU0000CP1</t>
  </si>
  <si>
    <t>F5DGYE02AD500006TU+7+328</t>
  </si>
  <si>
    <t>FM7GZD00LGZ0000BVY</t>
  </si>
  <si>
    <t>DRCGZ6009E5000023W+8+AA+FY9GVX002V1+E05GZ6</t>
  </si>
  <si>
    <t>FTNGYQ00NR500000L3+83B13</t>
  </si>
  <si>
    <t>DTVGYG1897W00000DF+8352F003274</t>
  </si>
  <si>
    <t>Damaged FCAM connector but the functional pass</t>
  </si>
  <si>
    <t>GVH3486201V1PHLAC+A1100</t>
  </si>
  <si>
    <t>GVH3486201V1PHLAC</t>
  </si>
  <si>
    <t>FYJ3433604K1WMWAFA1940129G</t>
  </si>
  <si>
    <t>GKKH1704SD700000PU+FX</t>
  </si>
  <si>
    <t>G2C35050HX41YTGA</t>
  </si>
  <si>
    <t>F15H0100JD400008R0+A</t>
  </si>
  <si>
    <t>F15H0F001P100009YT+A+BB+NNNNNNNNNNN+0221L36H0A30</t>
  </si>
  <si>
    <t>J0MGZ8011K300006SQ+A+04+H2PGY900KTA+D+09GZ709GZ8</t>
  </si>
  <si>
    <t>GH9H06D0DKN0000087+A6D4H</t>
  </si>
  <si>
    <t>DTVGZ439NZN00000DP+93144056284</t>
  </si>
  <si>
    <t>DNM34661QDT1QDC7B</t>
  </si>
  <si>
    <t>YSH9518SPVT033023C23914Z</t>
  </si>
  <si>
    <t>G644018887</t>
  </si>
  <si>
    <t>M5QK9D4JJD</t>
  </si>
  <si>
    <t>C07H1Z009GP0000DEY</t>
  </si>
  <si>
    <t>G9N3474MJGB1PHRAZ+A1230</t>
  </si>
  <si>
    <t>G9N3474MJGB1PHRAZ</t>
  </si>
  <si>
    <t>AK53433713A1WMW9FA149XN36A</t>
  </si>
  <si>
    <t>CTHH15288M900000DK+82GMDCB4M22</t>
  </si>
  <si>
    <t>GMH34776FWJ203RAS</t>
  </si>
  <si>
    <t>F8P349115D31Q31NG</t>
  </si>
  <si>
    <t>C07352506TP24L94</t>
  </si>
  <si>
    <t>DR9H1A00B240000CP1+A</t>
  </si>
  <si>
    <t>F5DH1500B0200006TS+7+345</t>
  </si>
  <si>
    <t>DR9H1Q00D040000BVY</t>
  </si>
  <si>
    <t>DR8H1R009UG000023W+8+AA+G0MH0Q004JR+E02H1R</t>
  </si>
  <si>
    <t>GH7H1K70GCX00000L2+8CBB3</t>
  </si>
  <si>
    <t>DTVH1958KDD00000DF+82721013374</t>
  </si>
  <si>
    <t>G644069939</t>
  </si>
  <si>
    <t>YFT6VNDQ2Q</t>
  </si>
  <si>
    <t>C7H43520GQJ0X7LAG</t>
  </si>
  <si>
    <t>CTH42911N040807AC+P15BN3DB01EX</t>
  </si>
  <si>
    <t>FNJ4222C36WQ274A3</t>
  </si>
  <si>
    <t>FNJ419158ZGQ189AU</t>
  </si>
  <si>
    <t>GKK4331242C071JA1-FF</t>
  </si>
  <si>
    <t>C7H43520EPX0X1JAU</t>
  </si>
  <si>
    <t>FP242170H0H169YAW62</t>
  </si>
  <si>
    <t>FTN43443G0E033985+XPC2XX</t>
  </si>
  <si>
    <t>CTH4333A2AA080063+A01AAX2E01CA</t>
  </si>
  <si>
    <t>G636402882</t>
  </si>
  <si>
    <t>HCYNVGWVC4</t>
  </si>
  <si>
    <t>G2CH4A006KX0000DEY</t>
  </si>
  <si>
    <t>GH3347416701PHTA0+A0310</t>
  </si>
  <si>
    <t>GH3347416701PHTA0</t>
  </si>
  <si>
    <t>FYJ342660LL1WMWA0A1911007A</t>
  </si>
  <si>
    <t>CTHH3R1896300000DK+86DAHJF8Q62</t>
  </si>
  <si>
    <t>FNJ40360QE0203RAA</t>
  </si>
  <si>
    <t>J1440974H6G1P1X6S</t>
  </si>
  <si>
    <t>G2C41170A4A24L9A</t>
  </si>
  <si>
    <t>DR8H2F0042U0000CP1+A</t>
  </si>
  <si>
    <t>FG9H480012900006TV+A+406</t>
  </si>
  <si>
    <t>DR8H32000AH0000BVY</t>
  </si>
  <si>
    <t>DRCH3V00A5V000023W+8+AA+G0MH3K001K6+E05H3V</t>
  </si>
  <si>
    <t>GH7H2V30AJP00000L2+85BD3</t>
  </si>
  <si>
    <t>DTVH3538TZ300000DF+86351095454</t>
  </si>
  <si>
    <t>G636274442</t>
  </si>
  <si>
    <t>JRF921JX5V</t>
  </si>
  <si>
    <t>G2CH5T0041M0000DEY</t>
  </si>
  <si>
    <t>GVC34574XUJ1PHTAD+A0710</t>
  </si>
  <si>
    <t>GVC34574XUJ1PHTAD</t>
  </si>
  <si>
    <t>AK53416712A1WMW9MA1496039E</t>
  </si>
  <si>
    <t>CTHH4F283M600000DK+86HXVDB4K52</t>
  </si>
  <si>
    <t>GMH404219NC203RAQ</t>
  </si>
  <si>
    <t>J1441145XZM1P1XN3</t>
  </si>
  <si>
    <t>G2C4192007L24L9A</t>
  </si>
  <si>
    <t>F18H4U00L6P0000CP1+A</t>
  </si>
  <si>
    <t>K5A4RE1935CA1</t>
  </si>
  <si>
    <t>FG9H5D00JVR00006TT+A+410</t>
  </si>
  <si>
    <t>F18H5A004NY0000BVY</t>
  </si>
  <si>
    <t>J0MH4F00RDV000023W+A+AA+FY9H3W0145L+E06H4F</t>
  </si>
  <si>
    <t>GH7H4670D0900000L2+8DBB3</t>
  </si>
  <si>
    <t>DTVH3F5850D00000DF+81338054224</t>
  </si>
  <si>
    <t>G643972977</t>
  </si>
  <si>
    <t>K2KV2QM5QH</t>
  </si>
  <si>
    <t xml:space="preserve"> Unusual on SIM cage </t>
  </si>
  <si>
    <t>F3X330302VZ1L9XD</t>
  </si>
  <si>
    <t>GH332330G1Z14YFAD+A2J10</t>
  </si>
  <si>
    <t>GH332330G1Z14YFAD</t>
  </si>
  <si>
    <t>FYJ317160G41KKYA2A13P0405C</t>
  </si>
  <si>
    <t>CTH32664SJ31G40A5+P05DCEJG11B1</t>
  </si>
  <si>
    <t>AK531229LW9256797M17793099</t>
  </si>
  <si>
    <t>3215034557030075</t>
  </si>
  <si>
    <t>FNJ3154VLLV17R0A3</t>
  </si>
  <si>
    <t>HNQ31636PHYQ7PXJF</t>
  </si>
  <si>
    <t>F3X330301V21QLPB</t>
  </si>
  <si>
    <t>F18245205DK1VQFA7AA</t>
  </si>
  <si>
    <t>GH731149FHH1H5P8P+XAQ1XX</t>
  </si>
  <si>
    <t>DTV329374VQ1G3TAP+A07674050247</t>
  </si>
  <si>
    <t>GCF32757SML1CY03L</t>
  </si>
  <si>
    <t>DN83267C28X1CDK1E</t>
  </si>
  <si>
    <t>CTHGYR68C8G00000DK+84DXRCE4L12</t>
  </si>
  <si>
    <t>FNJ3376W91M203RA9</t>
  </si>
  <si>
    <t>J14334151991P1XMD</t>
  </si>
  <si>
    <t>G2C341210ZL24L94</t>
  </si>
  <si>
    <t>F18GZ600RH60000CP1+A</t>
  </si>
  <si>
    <t>K5A4RC3127CA1</t>
  </si>
  <si>
    <t>F5DGYR02EQE00006TS+7+331</t>
  </si>
  <si>
    <t>F18GZH009RN0000BVY</t>
  </si>
  <si>
    <t>J0MGZ700F0X000023W+A+AA+FY9GYP00AUD+E07GZ7</t>
  </si>
  <si>
    <t>FTNGYZ00EHF00000L3+82AA3</t>
  </si>
  <si>
    <t>DXYGYP18NHQ00000DH+8AHLY74AB11</t>
  </si>
  <si>
    <t>G643539611</t>
  </si>
  <si>
    <t>FFMLR1LJ0F0W</t>
  </si>
  <si>
    <t>IP507 IP092</t>
  </si>
  <si>
    <t xml:space="preserve"> Unusual on SIP chip, damaged conponents</t>
  </si>
  <si>
    <t>FG1348204AVPRVVA2</t>
  </si>
  <si>
    <t>GVH3153HSW7LQHMA2+A1C00</t>
  </si>
  <si>
    <t>GVH3153HSW7LQHMA2</t>
  </si>
  <si>
    <t>7253052394BL6VLAJA1C00G13T</t>
  </si>
  <si>
    <t>CTH346776ABNR6LBW+P19DC5AKPBBX</t>
  </si>
  <si>
    <t>THA2313471PMTQVA5</t>
  </si>
  <si>
    <t>DN834721U4EN283SM</t>
  </si>
  <si>
    <t>GKK346160RZN2GWBD-FN</t>
  </si>
  <si>
    <t>FG134820AHRNY61A4</t>
  </si>
  <si>
    <t>FP2051207S2P2M6AM29</t>
  </si>
  <si>
    <t>KIC5222RE7182CHNA1</t>
  </si>
  <si>
    <t>GH733122G6TN6DCAV+ZQCCM1</t>
  </si>
  <si>
    <t>DXY30963UBKNR6G5Z+ANFFAN48NBC3</t>
  </si>
  <si>
    <t>F6D3455015CN1N91L</t>
  </si>
  <si>
    <t>F6D34551A33MFGR52</t>
  </si>
  <si>
    <t>G644210317</t>
  </si>
  <si>
    <t>WTM7N6M9DV</t>
  </si>
  <si>
    <t>FJ634870EEU0X7LB</t>
  </si>
  <si>
    <t>GVC33721DW0PR5RAN+A0270</t>
  </si>
  <si>
    <t>GVC33721DW0PR5RAN</t>
  </si>
  <si>
    <t>AK532366044Q2D8APA14J0118A</t>
  </si>
  <si>
    <t>G644216859</t>
  </si>
  <si>
    <t>W46042KXD9</t>
  </si>
  <si>
    <t>FJ64054035S0X7LB</t>
  </si>
  <si>
    <t>GVC40220AEQPR5RAZ+A0480</t>
  </si>
  <si>
    <t>GVC40220AEQPR5RAZ</t>
  </si>
  <si>
    <t>FYJ347430K2Q2D8ANA1AC0125H</t>
  </si>
  <si>
    <t>G644226007</t>
  </si>
  <si>
    <t>KMQYWFYYXT</t>
  </si>
  <si>
    <t>G2CH0F009YM0000DEY</t>
  </si>
  <si>
    <t>G9Q3435JPCW1PHRA5+A1130</t>
  </si>
  <si>
    <t>G9Q3435JPCW1PHRA5</t>
  </si>
  <si>
    <t>AK53412709C1WMW93A148GH15A</t>
  </si>
  <si>
    <t>G644185165</t>
  </si>
  <si>
    <t>G9QVFP2GLX</t>
  </si>
  <si>
    <t>G2CGZU010WG0000DEY</t>
  </si>
  <si>
    <t>G9Q3407J5LK1PHRAH+A1130</t>
  </si>
  <si>
    <t>G9Q3407J5LK1PHRAH</t>
  </si>
  <si>
    <t>AK53376616B1WMW9UA1810330B</t>
  </si>
  <si>
    <t>G644210735</t>
  </si>
  <si>
    <t>HYY9JXM5X2</t>
  </si>
  <si>
    <t>C7H34570QJP0X7LAJ</t>
  </si>
  <si>
    <t>GVC33660CUNPR5RA9+A0280</t>
  </si>
  <si>
    <t>GVC33660CUNPR5RA9</t>
  </si>
  <si>
    <t>AK532616112Q2D8AVA14R3218K</t>
  </si>
  <si>
    <t>G644210815</t>
  </si>
  <si>
    <t>L32W7N7Y4D</t>
  </si>
  <si>
    <t>HVGH6E00BNN0000DEY</t>
  </si>
  <si>
    <t>GH3408608QE1PHTA0+A0710</t>
  </si>
  <si>
    <t>GH3408608QE1PHTA0</t>
  </si>
  <si>
    <t>AK5349770521WMW9WA14DCT27H</t>
  </si>
  <si>
    <t>G644338205</t>
  </si>
  <si>
    <t>Q7J2F2VT9C</t>
  </si>
  <si>
    <t>F3X15050P2V0XDJC</t>
  </si>
  <si>
    <t>G9N1475T0B8PQCLA9+A22B1</t>
  </si>
  <si>
    <t>G9N1475T0B8PQCLA9</t>
  </si>
  <si>
    <t>AK514413494Q2D8AKA1A40X10J</t>
  </si>
  <si>
    <t>1439621621062812</t>
  </si>
  <si>
    <t>1411532726091308</t>
  </si>
  <si>
    <t>G644210675</t>
  </si>
  <si>
    <t>PRWXQF9K5W</t>
  </si>
  <si>
    <t>FJ6421706DS0X7LB</t>
  </si>
  <si>
    <t>GVH41713QKAPR5PAR+A1100</t>
  </si>
  <si>
    <t>GVH41713QKAPR5PAR</t>
  </si>
  <si>
    <t>FYJ4094609CQ2D8AUA11N0318N</t>
  </si>
  <si>
    <t>G644082505</t>
  </si>
  <si>
    <t>J4JY07NQCR</t>
  </si>
  <si>
    <t>C7H33850B5K0X7LA0</t>
  </si>
  <si>
    <t>GVH32546HCYPR5PAT+A1100</t>
  </si>
  <si>
    <t>GVH32546HCYPR5PAT</t>
  </si>
  <si>
    <t>AK531416088Q2D8AAA1BF0125C</t>
  </si>
  <si>
    <t>G644234665</t>
  </si>
  <si>
    <t>CY93644LTQ</t>
  </si>
  <si>
    <t>C7H4126022A0X7LA9</t>
  </si>
  <si>
    <t>GVC40640GWGPR5RA7+A0480</t>
  </si>
  <si>
    <t>GVC40640GWGPR5RA7</t>
  </si>
  <si>
    <t>FYJ4017600BQ2D8A9A1CA0209M</t>
  </si>
  <si>
    <t>G644096557</t>
  </si>
  <si>
    <t>KGMG4QMMX2</t>
  </si>
  <si>
    <t>HVG308204WL1LC0AG</t>
  </si>
  <si>
    <t>G9N3031MC0714YDAU+A11D0</t>
  </si>
  <si>
    <t>G9N3031MC0714YDAU</t>
  </si>
  <si>
    <t>AK52517619A1KKYAGA19A0512A</t>
  </si>
  <si>
    <t>21031901040623020180061013</t>
  </si>
  <si>
    <t>2516243236032373</t>
  </si>
  <si>
    <t>G644339699</t>
  </si>
  <si>
    <t>M32VG96540</t>
  </si>
  <si>
    <t>Physica damage display, customer have apple care</t>
  </si>
  <si>
    <t>C7HH78000FT00004CL</t>
  </si>
  <si>
    <t>G9Q4205S1ER1PHMAE+A1100</t>
  </si>
  <si>
    <t>G9Q4205S1ER1PHMAE</t>
  </si>
  <si>
    <t>FYJ416270KC1WMWA0A14MCL14G</t>
  </si>
  <si>
    <t>G644179153</t>
  </si>
  <si>
    <t>MG0P9VVN4K</t>
  </si>
  <si>
    <t>Laser contact FCAM, Scracth display, customer paid Tier 1 module</t>
  </si>
  <si>
    <t>F3Y23821M431L9X3</t>
  </si>
  <si>
    <t>G9N2366KJBS14YDAW+A11D0</t>
  </si>
  <si>
    <t>G9N2366KJBS14YDAW</t>
  </si>
  <si>
    <t>AK5233360221KKYACA15D0606G</t>
  </si>
  <si>
    <t>AK523459Q3125679GM15405143</t>
  </si>
  <si>
    <t>2279325219082890</t>
  </si>
  <si>
    <t>GMH23220CC917R045</t>
  </si>
  <si>
    <t>G641291057</t>
  </si>
  <si>
    <t>G0NF710G0D56</t>
  </si>
  <si>
    <t>IP276,044,487</t>
  </si>
  <si>
    <t>Physical damge display, display repair:YES</t>
  </si>
  <si>
    <t>F3X10660C6APV1MC</t>
  </si>
  <si>
    <t>G9N1023LMRGMRY1AC+A1110</t>
  </si>
  <si>
    <t>G9N1023LMRGMRY1AC</t>
  </si>
  <si>
    <t>AK404966029MR2XAAA19R0626F</t>
  </si>
  <si>
    <t>F5D10426SKLQ4C09L+051</t>
  </si>
  <si>
    <t>G644101657</t>
  </si>
  <si>
    <t>Q15654739H</t>
  </si>
  <si>
    <t>IP287,497</t>
  </si>
  <si>
    <t>C07GZQ0059U0000DEY</t>
  </si>
  <si>
    <t>G9N3375W5D81PHRAX+A1130</t>
  </si>
  <si>
    <t>G9N3375W5D81PHRAX</t>
  </si>
  <si>
    <t>AK5333160991WMW95A16L1141H</t>
  </si>
  <si>
    <t>DN83417GBLR1W2324</t>
  </si>
  <si>
    <t>G644078355</t>
  </si>
  <si>
    <t>K96R0Q9RM9</t>
  </si>
  <si>
    <t>G2CH1400ALM0000DEY</t>
  </si>
  <si>
    <t>GMH41931APD203RA2</t>
  </si>
  <si>
    <t>G644096187</t>
  </si>
  <si>
    <t>CY6WQN2CWD</t>
  </si>
  <si>
    <t>G2CH1400A140000DEY</t>
  </si>
  <si>
    <t>GMH34562FPF203RA1</t>
  </si>
  <si>
    <t>G644176251</t>
  </si>
  <si>
    <t>G9L0M6WFJV</t>
  </si>
  <si>
    <t>G2CH0C00ZZH0000DEY</t>
  </si>
  <si>
    <t>GMH33941YPE203R4X</t>
  </si>
  <si>
    <t>G644176303</t>
  </si>
  <si>
    <t>DX3ML8X3N735</t>
  </si>
  <si>
    <t>Damage speaker mesh</t>
  </si>
  <si>
    <t>FJ641740182L73XK</t>
  </si>
  <si>
    <t>DXY4025BDUNKYXD3T+PAHBXXXXBXXX</t>
  </si>
  <si>
    <t>G644168369</t>
  </si>
  <si>
    <t>Looper Requote. Now the same issue Puncture inside display, damage RCAM, Lens RCAM scracth, Logo</t>
  </si>
  <si>
    <t>DN83392KAHN1W232Q</t>
  </si>
  <si>
    <t>G644211531</t>
  </si>
  <si>
    <t>JQLYCR4WK5</t>
  </si>
  <si>
    <t>G2CGZX001320000DEY</t>
  </si>
  <si>
    <t>GMH33832B1U203R43</t>
  </si>
  <si>
    <t>G644085057</t>
  </si>
  <si>
    <t>VXLK4F2KWW</t>
  </si>
  <si>
    <t>C7H4085016R1M16A6</t>
  </si>
  <si>
    <t>DNL40530K8F1986BA</t>
  </si>
  <si>
    <t>G644097447</t>
  </si>
  <si>
    <t>HXK7VWHC9L</t>
  </si>
  <si>
    <t>IP488,395</t>
  </si>
  <si>
    <t>F3Y4016076K1JRFA</t>
  </si>
  <si>
    <t>F8Y40160C0H231LBJ+347</t>
  </si>
  <si>
    <t>FP234560AJN238CAR+10+G0K339502WH+0445607456</t>
  </si>
  <si>
    <t>G644340831</t>
  </si>
  <si>
    <t>KX917CDJLY</t>
  </si>
  <si>
    <t>G2CH3P001WG00003R2</t>
  </si>
  <si>
    <t>G9Q4053N0BU21KHA5+A1100</t>
  </si>
  <si>
    <t>G9Q4053N0BU21KHA5</t>
  </si>
  <si>
    <t>AK5346562341WMW9CA19L0116H</t>
  </si>
  <si>
    <t>G636612316</t>
  </si>
  <si>
    <t>M77FCX1TJ7</t>
  </si>
  <si>
    <t>FJ6407700AJ0X7LB</t>
  </si>
  <si>
    <t>GVC40511GEHPR5RAP+A0480</t>
  </si>
  <si>
    <t>GVC40511GEHPR5RAP</t>
  </si>
  <si>
    <t>FYJ350330BVQ2D8A6A1AC0623I</t>
  </si>
  <si>
    <t>G644198937</t>
  </si>
  <si>
    <t>L12X9GC67P</t>
  </si>
  <si>
    <t>C7H402403BE0X7LAE</t>
  </si>
  <si>
    <t>GVC34471LUPPR5RA1+A0480</t>
  </si>
  <si>
    <t>GVC34471LUPPR5RA1</t>
  </si>
  <si>
    <t>AK533916359Q2D8AYA16T0212H</t>
  </si>
  <si>
    <t>G644099135</t>
  </si>
  <si>
    <t>K1W7TWRQQQ</t>
  </si>
  <si>
    <t>C7H34550MYA0X7LAU</t>
  </si>
  <si>
    <t>GVC33641L8APR5RA4+A0280</t>
  </si>
  <si>
    <t>GVC33641L8APR5RA4</t>
  </si>
  <si>
    <t>AK532616135Q2D8ALA14R3224Q</t>
  </si>
  <si>
    <t>G644078873</t>
  </si>
  <si>
    <t>HYFQW39MHW</t>
  </si>
  <si>
    <t>IP507 IP41R</t>
  </si>
  <si>
    <t>HVGH6W00Y1Z0000DEY</t>
  </si>
  <si>
    <t>GVC41770ZRC1PHTAY+A0710</t>
  </si>
  <si>
    <t>GVC41770ZRC1PHTAY</t>
  </si>
  <si>
    <t>AK5413372151WMW9RA14KXV29C</t>
  </si>
  <si>
    <t>G644085997</t>
  </si>
  <si>
    <t>M6V9GJMFK6</t>
  </si>
  <si>
    <t>IP056 IP41R</t>
  </si>
  <si>
    <t>G2CH4E009XZ0000DEY</t>
  </si>
  <si>
    <t>GH334910YKE1PHTAS+A0710</t>
  </si>
  <si>
    <t>GH334910YKE1PHTAS</t>
  </si>
  <si>
    <t>FYJ345470YU1WMWAEA14A9222I</t>
  </si>
  <si>
    <t>G644307589</t>
  </si>
  <si>
    <t>MGK3HL2XW1</t>
  </si>
  <si>
    <t>F3X1482198B0XDJC</t>
  </si>
  <si>
    <t>G9L1401CL6BPQCLA5+A22B1</t>
  </si>
  <si>
    <t>G9L1401CL6BPQCLA5</t>
  </si>
  <si>
    <t>AK513756355Q2D8AAA16N0822C</t>
  </si>
  <si>
    <t>1373038303040942</t>
  </si>
  <si>
    <t>1375612904073007</t>
  </si>
  <si>
    <t>G644101647</t>
  </si>
  <si>
    <t>D6VXJ1X27Y</t>
  </si>
  <si>
    <t>F3XH6X007EP0000DEY</t>
  </si>
  <si>
    <t>GVC41931LZ91PHTAK+A0810</t>
  </si>
  <si>
    <t>GVC41931LZ91PHTAK</t>
  </si>
  <si>
    <t>FYJ414261L71WMWAAA12E0538F</t>
  </si>
  <si>
    <t>IP352,41R</t>
  </si>
  <si>
    <t>CTHH2W18NC500000DK+84BMCGH2J32</t>
  </si>
  <si>
    <t>FNJ3514LSYE203RAN</t>
  </si>
  <si>
    <t>F8P405508471Q3126</t>
  </si>
  <si>
    <t>G2C408708YH24L94</t>
  </si>
  <si>
    <t>DR9H33006L70000CP1+A</t>
  </si>
  <si>
    <t>FG9H3J004MB00006TV+7+401</t>
  </si>
  <si>
    <t>DR9H3N0067A0000BVY</t>
  </si>
  <si>
    <t>DRCH2A00TP2000023W+8+AA+FY9H10008DX+E06H2A</t>
  </si>
  <si>
    <t>GH7H2G20F2900000L2+82AB3</t>
  </si>
  <si>
    <t>DXYH2K18R0300000DH+8DCLY54AB42</t>
  </si>
  <si>
    <t>G644032699</t>
  </si>
  <si>
    <t>JXLN9FP0K0</t>
  </si>
  <si>
    <t>G2CH0J014EC0000DEY</t>
  </si>
  <si>
    <t>G9N3426QE2H1PHRA9+A1130</t>
  </si>
  <si>
    <t>G9N3426QE2H1PHRA9</t>
  </si>
  <si>
    <t>AK5339461371WMW93A18E0115D</t>
  </si>
  <si>
    <t>CTHGXA281C200000DK+83CADHA3L42</t>
  </si>
  <si>
    <t>GMH34253E62203R4P</t>
  </si>
  <si>
    <t>J1434211XPC1P1X53</t>
  </si>
  <si>
    <t>G2C3455134K24L94</t>
  </si>
  <si>
    <t>FM7H0C01YYY0000CP1</t>
  </si>
  <si>
    <t>FG9H0H01NTV00006TV+6+340</t>
  </si>
  <si>
    <t>FM7H0L002C600006C5</t>
  </si>
  <si>
    <t>DRCH0D0078B00006LM+8+AA+FY7GZR00K74+A01H0D</t>
  </si>
  <si>
    <t>GH7H0830UWF00000L2+84AD3</t>
  </si>
  <si>
    <t>DTVH0628FVG00000DF+81219092484</t>
  </si>
  <si>
    <t>G644338951</t>
  </si>
  <si>
    <t>XP9M6JD65X</t>
  </si>
  <si>
    <t>G2CGZK014J30000DEY</t>
  </si>
  <si>
    <t>G9P3395Q4PV1PHRAS+A1230</t>
  </si>
  <si>
    <t>G9P3395Q4PV1PHRAS</t>
  </si>
  <si>
    <t>AK5336373391WMW96A145HN19D</t>
  </si>
  <si>
    <t>CTHGXK18T2100000DK+82DAEEP4K72</t>
  </si>
  <si>
    <t>FNJ3363R11K203R4Q</t>
  </si>
  <si>
    <t>F8P336328PL1Q316K</t>
  </si>
  <si>
    <t>G2C340713H224L94</t>
  </si>
  <si>
    <t>DR9GYU00GK10000CP1+A</t>
  </si>
  <si>
    <t>K5A4SE8444TA1</t>
  </si>
  <si>
    <t>F5DGYA00TN600006TS+7+328</t>
  </si>
  <si>
    <t>DR9GZ6006D40000BVZ</t>
  </si>
  <si>
    <t>DR8GYX00AVA000023X+8+06+FY9GYL004C7+J02GYX</t>
  </si>
  <si>
    <t>GH7GZ050LH800000L2+89BA3</t>
  </si>
  <si>
    <t>DTVGY128EX700000DF+8423A017462</t>
  </si>
  <si>
    <t>G644165823</t>
  </si>
  <si>
    <t>KKV6HHYYGW</t>
  </si>
  <si>
    <t>G2CGZX004JH0000DEY</t>
  </si>
  <si>
    <t>G9Q3383JK951PHRAX+A1130</t>
  </si>
  <si>
    <t>G9Q3383JK951PHRAX</t>
  </si>
  <si>
    <t>AK5334263291WMW9KA1730141B</t>
  </si>
  <si>
    <t>CTHGXC48HSU00000DK+81AL8GL1H22</t>
  </si>
  <si>
    <t>GMH33854PNG203R40</t>
  </si>
  <si>
    <t>J1434174GUY1P1X55</t>
  </si>
  <si>
    <t>G2C34250QHP24L94</t>
  </si>
  <si>
    <t>F18GZP009KS0000CP1+A</t>
  </si>
  <si>
    <t>K5A4VT4806TA1</t>
  </si>
  <si>
    <t>F5DGZS02A0Z00006TU+7+334</t>
  </si>
  <si>
    <t>F18GZZ00C8P0000BVY</t>
  </si>
  <si>
    <t>J0MGZX0143E000023W+A+AA+FY9GZH01DPQ+E08GZX</t>
  </si>
  <si>
    <t>GH7GZN40C7A00000L2+87BA3</t>
  </si>
  <si>
    <t>DXYGZA48R4H00000DH+8EDAAN4HD62</t>
  </si>
  <si>
    <t>G644101629</t>
  </si>
  <si>
    <t>F33JY46FV4</t>
  </si>
  <si>
    <t>G2CH3F007370000DEY</t>
  </si>
  <si>
    <t>GH3348333HX1PHTA2+A0810</t>
  </si>
  <si>
    <t>GH3348333HX1PHTA2</t>
  </si>
  <si>
    <t>FYJ344760AV1WMWAEA19S0244C</t>
  </si>
  <si>
    <t>G644325543</t>
  </si>
  <si>
    <t>HQQVXJH6X0</t>
  </si>
  <si>
    <t>G2CH2T006680000DEY</t>
  </si>
  <si>
    <t>GVC3461131M1PHTAV+A0810</t>
  </si>
  <si>
    <t>GVC3461131M1PHTAV</t>
  </si>
  <si>
    <t>AK5342572031WMW9XA1496613C</t>
  </si>
  <si>
    <t>G644344819</t>
  </si>
  <si>
    <t>R1HQ52KW21</t>
  </si>
  <si>
    <t>F3X203207P80XDKC</t>
  </si>
  <si>
    <t>G9N2014K3GCPQCLAX+A21B1</t>
  </si>
  <si>
    <t>G9N2014K3GCPQCLAX</t>
  </si>
  <si>
    <t>FYJ149360FKQ2D8A9A1920913E</t>
  </si>
  <si>
    <t>1455798418105738</t>
  </si>
  <si>
    <t>1457478606081366</t>
  </si>
  <si>
    <t>G644249629</t>
  </si>
  <si>
    <t>C76Y0259XF</t>
  </si>
  <si>
    <t>F3YH6G003LV0000BXV</t>
  </si>
  <si>
    <t>DTVH3M194B700000DB+95437041354</t>
  </si>
  <si>
    <t>GMH414607G9203QAC</t>
  </si>
  <si>
    <t>J1441356ECD1P1WMH</t>
  </si>
  <si>
    <t>F3Y422404XM24L7A</t>
  </si>
  <si>
    <t>HGWH56002PW0000CUL+A</t>
  </si>
  <si>
    <t>K5A3UX7075TA1</t>
  </si>
  <si>
    <t>F8YH6B00JBB00006TP+A+414</t>
  </si>
  <si>
    <t>HGWH5F008HX0000AXY</t>
  </si>
  <si>
    <t>GH9H5R4014T000009F+A6BC4</t>
  </si>
  <si>
    <t>DTVH5U18D2800000D7+83436002234</t>
  </si>
  <si>
    <t>G644186153</t>
  </si>
  <si>
    <t>DX3M11X6N73D</t>
  </si>
  <si>
    <t>FJ6352601P2L740K</t>
  </si>
  <si>
    <t>DKH3504K1TY04FPAW+T3324A4160A6A1J21+DKH3503FNY404CNAB+CX53314017HN2N4A4+31N71HBABM0GB0SHDL+FMX347308VFKXG3AH+PNM2234</t>
  </si>
  <si>
    <t>DKH3504K1TY04FPAW</t>
  </si>
  <si>
    <t>AK433731208L6VLAHA1018810G</t>
  </si>
  <si>
    <t>FXR34352P88KQ5R95+18011129567167050098752193</t>
  </si>
  <si>
    <t>DN8348707CRKTVQ1B</t>
  </si>
  <si>
    <t>THA344609PQMRGPAY</t>
  </si>
  <si>
    <t>FY933452QV1MMJ892+0501113460416704910175219A</t>
  </si>
  <si>
    <t>GH734733V0FKPJQAN+XMBFM2</t>
  </si>
  <si>
    <t>DXY3482B7FDKYXD3X+PADAXXXXBXXX</t>
  </si>
  <si>
    <t>HRN33769XWX1LGF1M</t>
  </si>
  <si>
    <t>HRN3376FS9K1LGD1H</t>
  </si>
  <si>
    <t xml:space="preserve">Physical damage to enclosure grilles </t>
  </si>
  <si>
    <t>0040</t>
  </si>
  <si>
    <t>F7C4144D4J1KV27A2+J132J9C041S5A1J11+F7C4143D162KWPNAW+CX541220133N2N4AU+28N92DCABW0RM02TJL+FMX413208EWKXG3AS+PNM1234</t>
  </si>
  <si>
    <t>F7C4144D4J1KV27A2</t>
  </si>
  <si>
    <t>AK43472380CL6VLA1A1AJ0119B</t>
  </si>
  <si>
    <t>FXV406276EKKQ5R93+18028119555169049090761193</t>
  </si>
  <si>
    <t>CTH40561SJ1LK63AH+P02CXXXXDEDD</t>
  </si>
  <si>
    <t>DN841150H08KTVQ19</t>
  </si>
  <si>
    <t>FNJ4024W8BCMRGPAP</t>
  </si>
  <si>
    <t>FY934662X7SMMJ89U+0501213557916804810175319A</t>
  </si>
  <si>
    <t>GH740963E1DKPJQAU+XMBFM2</t>
  </si>
  <si>
    <t>HRN3432A1Q81LGF12</t>
  </si>
  <si>
    <t>HRN34332KVT1LGD19</t>
  </si>
  <si>
    <t>G644164863</t>
  </si>
  <si>
    <t>HFHL6W1904</t>
  </si>
  <si>
    <t>G2CH2500KQ700003R2</t>
  </si>
  <si>
    <t>GVH351300FJ1PHLAA+A1100</t>
  </si>
  <si>
    <t>GVH351300FJ1PHLAA</t>
  </si>
  <si>
    <t>AK53445725A1WMW93A14A9R25C</t>
  </si>
  <si>
    <t>G636620010</t>
  </si>
  <si>
    <t>CMW9CY2JCP</t>
  </si>
  <si>
    <t>C07H04001TB0000BXV</t>
  </si>
  <si>
    <t>G9N3414H0H11PHPAN+A1230</t>
  </si>
  <si>
    <t>G9N3414H0H11PHPAN</t>
  </si>
  <si>
    <t>AK5331760971WMW97A16L0403D</t>
  </si>
  <si>
    <t>G644369075</t>
  </si>
  <si>
    <t>H23MY6K9F6</t>
  </si>
  <si>
    <t>G2CH0400HFR0000DEZ</t>
  </si>
  <si>
    <t>G9N3411T7R91PHRAN+A1130</t>
  </si>
  <si>
    <t>G9N3411T7R91PHRAN</t>
  </si>
  <si>
    <t>AK5337173511WMW97A145QL22A</t>
  </si>
  <si>
    <t>G644346657</t>
  </si>
  <si>
    <t>RG7HG4PF4J</t>
  </si>
  <si>
    <t>G2CGZN008GM0000DEY</t>
  </si>
  <si>
    <t>GH333720FP01PHTAH+A0110</t>
  </si>
  <si>
    <t>GH333720FP01PHTAH</t>
  </si>
  <si>
    <t>FYJ323360591WMWAQA14D0120E</t>
  </si>
  <si>
    <t>G644231461</t>
  </si>
  <si>
    <t>G7M9PQ4G7P</t>
  </si>
  <si>
    <t>HVGH82008FV0000DEY</t>
  </si>
  <si>
    <t>GH3421600CM1PHTAN+A0210</t>
  </si>
  <si>
    <t>GH3421600CM1PHTAN</t>
  </si>
  <si>
    <t>FYJ415570791WMWA5A14MCE41B</t>
  </si>
  <si>
    <t>G642757481</t>
  </si>
  <si>
    <t>KDC07D47XC</t>
  </si>
  <si>
    <t>HVGH7S00JYR0000DEY</t>
  </si>
  <si>
    <t>GH3416323EG1PHTA1+A0720</t>
  </si>
  <si>
    <t>GH3416323EG1PHTA1</t>
  </si>
  <si>
    <t>AK54111646B1WMW9DA1190411J</t>
  </si>
  <si>
    <t>G644342863</t>
  </si>
  <si>
    <t>M3PKG709DC</t>
  </si>
  <si>
    <t>G2CH1200FL70000DEY</t>
  </si>
  <si>
    <t>GH33407163D1PHTAH+A0810</t>
  </si>
  <si>
    <t>GH33407163D1PHTAH</t>
  </si>
  <si>
    <t>AK5334472481WMW9AA144FR26F</t>
  </si>
  <si>
    <t>G644018315</t>
  </si>
  <si>
    <t>GVC41561STT1PHTAN+A0820</t>
  </si>
  <si>
    <t>GVC41561STT1PHTAN</t>
  </si>
  <si>
    <t>AK54095643C1WMW9UA1170314A</t>
  </si>
  <si>
    <t>G644099701</t>
  </si>
  <si>
    <t>M4JR4YT4KY</t>
  </si>
  <si>
    <t>C7H407608DR0X7LA9</t>
  </si>
  <si>
    <t>GVC404402JMPR5RAQ+A0480</t>
  </si>
  <si>
    <t>GVC404402JMPR5RAQ</t>
  </si>
  <si>
    <t>FYJ350330JLQ2D8AUA1AC0421L</t>
  </si>
  <si>
    <t>G636288924</t>
  </si>
  <si>
    <t>G0FJKQJC52</t>
  </si>
  <si>
    <t>IP058,487</t>
  </si>
  <si>
    <t>C7H40920EWR0X7LAJ</t>
  </si>
  <si>
    <t>GVH40832YX9PR5PAF+A1100</t>
  </si>
  <si>
    <t>GVH40832YX9PR5PAF</t>
  </si>
  <si>
    <t>AK535026482Q2D8AKA1B60103M</t>
  </si>
  <si>
    <t>G644319971</t>
  </si>
  <si>
    <t>C1QGWHJ6LL</t>
  </si>
  <si>
    <t>FJ63486060R0X7LB</t>
  </si>
  <si>
    <t>GVC33643WHUPR5RAB+A0280</t>
  </si>
  <si>
    <t>GVC33643WHUPR5RAB</t>
  </si>
  <si>
    <t>AK53257611AQ2D8AJA14J0211A</t>
  </si>
  <si>
    <t>G636611046</t>
  </si>
  <si>
    <t>MP7HMVDQV0</t>
  </si>
  <si>
    <t>C7H407602RD0X7LAR</t>
  </si>
  <si>
    <t>GVC40620THZPR5RAL+A0480</t>
  </si>
  <si>
    <t>GVC40620THZPR5RAL</t>
  </si>
  <si>
    <t>FYJ350130NCQ2D8ASA1AC0407J</t>
  </si>
  <si>
    <t>G644100903</t>
  </si>
  <si>
    <t>HKVGJY9426</t>
  </si>
  <si>
    <t>FJ6405507EU0X7LB</t>
  </si>
  <si>
    <t>GVC402304KNPR5RAR+A0480</t>
  </si>
  <si>
    <t>GVC402304KNPR5RAR</t>
  </si>
  <si>
    <t>FYJ347430J1Q2D8ASA1AC0104G</t>
  </si>
  <si>
    <t>G644509219</t>
  </si>
  <si>
    <t>H0YTXHD9P2</t>
  </si>
  <si>
    <t>C7H3487034P0X7LA4</t>
  </si>
  <si>
    <t>GVC34055BR8PR5RA2+A0280</t>
  </si>
  <si>
    <t>GVC34055BR8PR5RA2</t>
  </si>
  <si>
    <t>AK533413884Q2D8ADA1AX0910K</t>
  </si>
  <si>
    <t>G644377151</t>
  </si>
  <si>
    <t>FN9XD492HM</t>
  </si>
  <si>
    <t>C7H3487031L0X7LAG</t>
  </si>
  <si>
    <t>GVC340532VXPR5RAG+A0280</t>
  </si>
  <si>
    <t>GVC340532VXPR5RAG</t>
  </si>
  <si>
    <t>AK533413913Q2D8A0A1AX0908H</t>
  </si>
  <si>
    <t>G644508503</t>
  </si>
  <si>
    <t>GVH413734GGPR5PAL+A1100</t>
  </si>
  <si>
    <t>GVH413734GGPR5PAL</t>
  </si>
  <si>
    <t>FYJ40946114Q2D8ARA11N0519D</t>
  </si>
  <si>
    <t>G644377817</t>
  </si>
  <si>
    <t>NXP591G67J</t>
  </si>
  <si>
    <t>FJ640770J3F0X7LB</t>
  </si>
  <si>
    <t>GVC40511D9GPR5RA8+A0480</t>
  </si>
  <si>
    <t>GVC40511D9GPR5RA8</t>
  </si>
  <si>
    <t>FYJ350130F3Q2D8ANA1AC0211O</t>
  </si>
  <si>
    <t>G644347623</t>
  </si>
  <si>
    <t>KVKV2PGQY2</t>
  </si>
  <si>
    <t>C7H4024027G0X7LAR</t>
  </si>
  <si>
    <t>GVC344310LGPR5RAN+A0280</t>
  </si>
  <si>
    <t>GVC344310LGPR5RAN</t>
  </si>
  <si>
    <t>AK53346634AQ2D8AAA1532907F</t>
  </si>
  <si>
    <t>G644097189</t>
  </si>
  <si>
    <t>DM9625DWCQ</t>
  </si>
  <si>
    <t>FJ633360MD10X7LB</t>
  </si>
  <si>
    <t>GVH32056FN3PR5PA8+A1100</t>
  </si>
  <si>
    <t>GVH32056FN3PR5PA8</t>
  </si>
  <si>
    <t>FYJ315430WCQ2D8ANA1AA0308H</t>
  </si>
  <si>
    <t>G644382591</t>
  </si>
  <si>
    <t>FJWWD9CYG0</t>
  </si>
  <si>
    <t>F3X24870TQH1L9XC</t>
  </si>
  <si>
    <t>G9L2455F3P314YDAF+A11D0</t>
  </si>
  <si>
    <t>G9L2455F3P314YDAF</t>
  </si>
  <si>
    <t>AK5241364751KKYAVA17F0409P</t>
  </si>
  <si>
    <t>21031901040422101580103172</t>
  </si>
  <si>
    <t>2406843503060969</t>
  </si>
  <si>
    <t>G644341111</t>
  </si>
  <si>
    <t>JHWWY7G30T</t>
  </si>
  <si>
    <t>F3X22450JVF0XDKD</t>
  </si>
  <si>
    <t>G9N2232278VPQCLAB+A21B1</t>
  </si>
  <si>
    <t>G9N2232278VPQCLAB</t>
  </si>
  <si>
    <t>FYJ218430HJQ2D8AFA1A10X11N</t>
  </si>
  <si>
    <t>2123820401044181</t>
  </si>
  <si>
    <t>2148284526055525</t>
  </si>
  <si>
    <t>G644301147</t>
  </si>
  <si>
    <t>FY3F43W2W3</t>
  </si>
  <si>
    <t>HVG32160ARZ1L9XA5</t>
  </si>
  <si>
    <t>G9N3116XMKR14YDAG+A11D0</t>
  </si>
  <si>
    <t>G9N3116XMKR14YDAG</t>
  </si>
  <si>
    <t>AK5307661611KKYAKA1BA0203A</t>
  </si>
  <si>
    <t>AK531759B8725679YM19254156</t>
  </si>
  <si>
    <t>3109754244015508</t>
  </si>
  <si>
    <t>G644378681</t>
  </si>
  <si>
    <t>G4Y174NCQ3</t>
  </si>
  <si>
    <t>HVG306609D81L9YAK</t>
  </si>
  <si>
    <t>G9N3033X3LW14YDAQ+A11D0</t>
  </si>
  <si>
    <t>G9N3033X3LW14YDAQ</t>
  </si>
  <si>
    <t>AK5251763951KKYAKA19A0503F</t>
  </si>
  <si>
    <t>21031901040623013080548119</t>
  </si>
  <si>
    <t>2517813221011969</t>
  </si>
  <si>
    <t>G644508173</t>
  </si>
  <si>
    <t>FD4F2NW79V</t>
  </si>
  <si>
    <t>Dent RCAM glass</t>
  </si>
  <si>
    <t>G2CGYW00ERN00003R2</t>
  </si>
  <si>
    <t>GMH33353GS020173N</t>
  </si>
  <si>
    <t>DTTGW601RWL000004D</t>
  </si>
  <si>
    <t>J0MGYQ002TY00006SS+A+04+FY5GXC006PA+J+08GYQ08GYQ</t>
  </si>
  <si>
    <t>G643510865</t>
  </si>
  <si>
    <t>JGKGKGX4L2</t>
  </si>
  <si>
    <t>FJ625060TFK0X7MB</t>
  </si>
  <si>
    <t>DNM24442KLB0V4K2J</t>
  </si>
  <si>
    <t>DNL24742Y4AQ7171L</t>
  </si>
  <si>
    <t>G636108498</t>
  </si>
  <si>
    <t>C5Y7VMYCC7</t>
  </si>
  <si>
    <t>FJ6426403EA1JRFA</t>
  </si>
  <si>
    <t>CTH40873HWE1JJJA2+P03B8TFB06G2</t>
  </si>
  <si>
    <t>G644377885</t>
  </si>
  <si>
    <t>D2L4X4467J</t>
  </si>
  <si>
    <t>C7HH1K002XE00004CK</t>
  </si>
  <si>
    <t>DN83473H3UR23371R</t>
  </si>
  <si>
    <t>G644350679</t>
  </si>
  <si>
    <t>MFKQL9JFYD</t>
  </si>
  <si>
    <t>G2CH7Z0038600003R2</t>
  </si>
  <si>
    <t>DN84247D1281MCN51</t>
  </si>
  <si>
    <t>G644377053</t>
  </si>
  <si>
    <t>FFWMM4D9N73F</t>
  </si>
  <si>
    <t>C7H417609Q5L740AM</t>
  </si>
  <si>
    <t>HRN34642UTW1LGF1R</t>
  </si>
  <si>
    <t>HRN3461FN6D1LGD19</t>
  </si>
  <si>
    <t>G643674315</t>
  </si>
  <si>
    <t>L917CLKPJ1</t>
  </si>
  <si>
    <t>C7H347400291M16A4</t>
  </si>
  <si>
    <t>DNL34350E121986BJ</t>
  </si>
  <si>
    <t>G644210079</t>
  </si>
  <si>
    <t>FXK3WX6CLP</t>
  </si>
  <si>
    <t>G2CH1300C030000DEY</t>
  </si>
  <si>
    <t>G9N3457VHLG1PHRAW+A1230</t>
  </si>
  <si>
    <t>G9N3457VHLG1PHRAW</t>
  </si>
  <si>
    <t>AK5341661881WMW98A18X0307J</t>
  </si>
  <si>
    <t>CTHH0J680CA00000DK+83CL7JE6E62</t>
  </si>
  <si>
    <t>GMH34561BH1203RA6</t>
  </si>
  <si>
    <t>J1434648CD61P1X10</t>
  </si>
  <si>
    <t>G2C348308SM24L94</t>
  </si>
  <si>
    <t>FM7H0P02U870000CP1</t>
  </si>
  <si>
    <t>F5DH0S01E6300006TU+7+339</t>
  </si>
  <si>
    <t>FM7H0W00YSC0000BVY</t>
  </si>
  <si>
    <t>DR8H0W00BW1000023W+8+AA+G0LH0H00VF6+E02H0W</t>
  </si>
  <si>
    <t>GH7H0M6111700000L2+8AAB3</t>
  </si>
  <si>
    <t>DXYH0K28BJR00000DH+8EBLT68AB32</t>
  </si>
  <si>
    <t>G644101643</t>
  </si>
  <si>
    <t>FPXYV664H9</t>
  </si>
  <si>
    <t>G2CH2U005D40000BXV</t>
  </si>
  <si>
    <t>GVC34832AQU2DGNAJ+A2420</t>
  </si>
  <si>
    <t>GVC34832AQU2DGNAJ</t>
  </si>
  <si>
    <t>FYJ344560E91WMWAQA19C0310I</t>
  </si>
  <si>
    <t>CTHH2939MR000000DD+83ARKDD5Q11</t>
  </si>
  <si>
    <t>GMH352706NY203QAA</t>
  </si>
  <si>
    <t>F8P40211FM21Q2V19</t>
  </si>
  <si>
    <t>G2C40460EZ924L72</t>
  </si>
  <si>
    <t>F14H2D004YP0000CUL+A</t>
  </si>
  <si>
    <t>F8YH2C346KQ00006TR+A+348</t>
  </si>
  <si>
    <t>F14H2P001G50000AXY</t>
  </si>
  <si>
    <t>HKYH1X002A80000AY2+A+AA+G0LH0X00RHP+E06H1X</t>
  </si>
  <si>
    <t>GH9H2F2004J000009F+A2AB4</t>
  </si>
  <si>
    <t>DTVH2K280A500000D7+82732073414</t>
  </si>
  <si>
    <t>GCF4036CYQC23414S</t>
  </si>
  <si>
    <t>G643389149</t>
  </si>
  <si>
    <t>CVV90FFQGL</t>
  </si>
  <si>
    <t>HVGH71016Q80000DEY</t>
  </si>
  <si>
    <t>F5DH730222600006TU+A+409</t>
  </si>
  <si>
    <t>G644019219</t>
  </si>
  <si>
    <t>J222GQC4YY</t>
  </si>
  <si>
    <t>G2CH0L00FP30000DEY</t>
  </si>
  <si>
    <t>FG9H0K00BEL00006TV+6+340</t>
  </si>
  <si>
    <t>G644546701</t>
  </si>
  <si>
    <t>L3HN6M43C4</t>
  </si>
  <si>
    <t>C7H318700QG10VWAB</t>
  </si>
  <si>
    <t>GVC312116TQQ2PHA6+A0270</t>
  </si>
  <si>
    <t>GVC312116TQQ2PHA6</t>
  </si>
  <si>
    <t>FYJ30233068Q2D8A7A1A80908M</t>
  </si>
  <si>
    <t>G636618006</t>
  </si>
  <si>
    <t>L9KX4L03Y9</t>
  </si>
  <si>
    <t>C7H41360K1H0X7LAK</t>
  </si>
  <si>
    <t>G9Q4115C8G5PR5QAS+A2101</t>
  </si>
  <si>
    <t>G9Q4115C8G5PR5QAS</t>
  </si>
  <si>
    <t>FYJ40826044Q2D8ANA1CR0214M</t>
  </si>
  <si>
    <t>G644524449</t>
  </si>
  <si>
    <t>MDGJG40N0Q</t>
  </si>
  <si>
    <t>C7H4075018F1M16AD</t>
  </si>
  <si>
    <t>DNL40250FBQ1986B3</t>
  </si>
  <si>
    <t>G644545313</t>
  </si>
  <si>
    <t>D07GX05V27</t>
  </si>
  <si>
    <t>G2CH2R00NXG0000DEY</t>
  </si>
  <si>
    <t>GH335210DP71PHTAS+A0710</t>
  </si>
  <si>
    <t>GH335210DP71PHTAS</t>
  </si>
  <si>
    <t>FYJ348460UR1WMWAPA1AA0431H</t>
  </si>
  <si>
    <t>G644381469</t>
  </si>
  <si>
    <t>MC27MYGRQ3</t>
  </si>
  <si>
    <t>G2CH0K00SFF0000DEY</t>
  </si>
  <si>
    <t>G9Q3443H0Q11PHRAP+A1130</t>
  </si>
  <si>
    <t>G9Q3443H0Q11PHRAP</t>
  </si>
  <si>
    <t>AK5341762711WMW9GA18X0502C</t>
  </si>
  <si>
    <t>G644662143</t>
  </si>
  <si>
    <t>J4HGQGFGFV</t>
  </si>
  <si>
    <t>HVGH7101C700000DEY</t>
  </si>
  <si>
    <t>GH341760YS71PHTAD+A0110</t>
  </si>
  <si>
    <t>GH341760YS71PHTAD</t>
  </si>
  <si>
    <t>FYJ4131605V1WMWA4A1250230E</t>
  </si>
  <si>
    <t>G636612706</t>
  </si>
  <si>
    <t>HM6D7F1Q2M</t>
  </si>
  <si>
    <t>F3XH7U005QX0000DEY</t>
  </si>
  <si>
    <t>G9P4154QF801PHRAZ+A1130</t>
  </si>
  <si>
    <t>G9P4154QF801PHRAZ</t>
  </si>
  <si>
    <t>AK5408662691WMW9SA1BD0124B</t>
  </si>
  <si>
    <t>G644379995</t>
  </si>
  <si>
    <t>J2Q4M0PQ3X</t>
  </si>
  <si>
    <t>G2CH0100YK20000DEY</t>
  </si>
  <si>
    <t>G9N3401U3NF1PHRAV+A1130</t>
  </si>
  <si>
    <t>G9N3401U3NF1PHRAV</t>
  </si>
  <si>
    <t>AK53372718A1WMW9QA145QJ13C</t>
  </si>
  <si>
    <t>G644512999</t>
  </si>
  <si>
    <t>HCVY7M9WMM</t>
  </si>
  <si>
    <t>F3Y2514341L1L9YC</t>
  </si>
  <si>
    <t>G9N2485XM8P14YDAX+A11D0</t>
  </si>
  <si>
    <t>G9N2485XM8P14YDAX</t>
  </si>
  <si>
    <t>AK52461615A1KKYALA18F0609D</t>
  </si>
  <si>
    <t>21031901040222101980479158</t>
  </si>
  <si>
    <t>2397167318023242</t>
  </si>
  <si>
    <t>G644562273</t>
  </si>
  <si>
    <t>FHWYRH63FV</t>
  </si>
  <si>
    <t>F3X231207UT0XDKD</t>
  </si>
  <si>
    <t>G9P2483MKRSPQCLAB+A21B1</t>
  </si>
  <si>
    <t>G9P2483MKRSPQCLAB</t>
  </si>
  <si>
    <t>AK52312358AQ2D8AMA1A70J05F</t>
  </si>
  <si>
    <t>2203033304100457</t>
  </si>
  <si>
    <t>2213967946063957</t>
  </si>
  <si>
    <t>G644679563</t>
  </si>
  <si>
    <t>FC2MF4LXH2</t>
  </si>
  <si>
    <t>FJ63452033Q1L9XE</t>
  </si>
  <si>
    <t>G9N3024V6MD14YDA9+A11D0</t>
  </si>
  <si>
    <t>G9N3024V6MD14YDA9</t>
  </si>
  <si>
    <t>AK52481390C1KKYAUA1AL0L09B</t>
  </si>
  <si>
    <t>AK53387349B256799M1A20T044</t>
  </si>
  <si>
    <t>3415598316104632</t>
  </si>
  <si>
    <t>G636652468</t>
  </si>
  <si>
    <t>FQ99T255H4</t>
  </si>
  <si>
    <t>C7H4144006E1M16AW</t>
  </si>
  <si>
    <t>G644541749</t>
  </si>
  <si>
    <t>C2X7FMJWLT</t>
  </si>
  <si>
    <t>HVG30830AQU1L9YAW</t>
  </si>
  <si>
    <t>G9N3027R48614YDAY+A11D0</t>
  </si>
  <si>
    <t>G9N3027R48614YDAY</t>
  </si>
  <si>
    <t>AK5248636541KKYAKA1AL0612K</t>
  </si>
  <si>
    <t>21031901040623013180058058</t>
  </si>
  <si>
    <t>2529593438094406</t>
  </si>
  <si>
    <t>G644562227</t>
  </si>
  <si>
    <t>L674NC95W0</t>
  </si>
  <si>
    <t>F3Y32540P3Z1L9XD</t>
  </si>
  <si>
    <t>GH331520G7V14YFAV+A2N10</t>
  </si>
  <si>
    <t>GH331520G7V14YFAV</t>
  </si>
  <si>
    <t>FYJ308660DR1KKYAHA1CD0517M</t>
  </si>
  <si>
    <t>21031901040123052780262074</t>
  </si>
  <si>
    <t>3150722730041559</t>
  </si>
  <si>
    <t>G636509356</t>
  </si>
  <si>
    <t>MKJVVY2LTD</t>
  </si>
  <si>
    <t>F3X33340E2U1L9XD</t>
  </si>
  <si>
    <t>GH331720S1314YFAP+A2N10</t>
  </si>
  <si>
    <t>GH331720S1314YFAP</t>
  </si>
  <si>
    <t>FYJ311760LB1KKYAVA11A0523J</t>
  </si>
  <si>
    <t>725330335892558ASA1AN0T22K</t>
  </si>
  <si>
    <t>3251772822031741</t>
  </si>
  <si>
    <t>G636653246</t>
  </si>
  <si>
    <t>DDWFX92Q19</t>
  </si>
  <si>
    <t>F3X33050BFU1L9XD</t>
  </si>
  <si>
    <t>GH332110NHK14YFAF+A2J10</t>
  </si>
  <si>
    <t>GH332110NHK14YFAF</t>
  </si>
  <si>
    <t>AK5314463841KKYAJA1C63321P</t>
  </si>
  <si>
    <t>AK53263902825679WM15708166</t>
  </si>
  <si>
    <t>3218954528071113</t>
  </si>
  <si>
    <t>G644548949</t>
  </si>
  <si>
    <t>L1CNX6QNH5</t>
  </si>
  <si>
    <t>HVGH7500HS50000DEY</t>
  </si>
  <si>
    <t>GVC34813EN31PHTAV+A0310</t>
  </si>
  <si>
    <t>GVC34813EN31PHTAV</t>
  </si>
  <si>
    <t>AK5343463071WMW9TA19A0138H</t>
  </si>
  <si>
    <t>G644380031</t>
  </si>
  <si>
    <t>GKF9JWV7G0</t>
  </si>
  <si>
    <t>G2CH3T00E7M0000DEY</t>
  </si>
  <si>
    <t>G9P3483UL5H1PHRA0+A1130</t>
  </si>
  <si>
    <t>G9P3483UL5H1PHRA0</t>
  </si>
  <si>
    <t>FYJ344770R51WMWAQA149XJ25B</t>
  </si>
  <si>
    <t>G636651202</t>
  </si>
  <si>
    <t>CP4FYMX2L9</t>
  </si>
  <si>
    <t>FFXH7A004AK0000BXW</t>
  </si>
  <si>
    <t>G9P3356RBJB1PHPAU+A1130</t>
  </si>
  <si>
    <t>G9P3356RBJB1PHPAU</t>
  </si>
  <si>
    <t>AK5330772721WMW9GA1438Q02B</t>
  </si>
  <si>
    <t>G643973017</t>
  </si>
  <si>
    <t>XJT99LW7V0</t>
  </si>
  <si>
    <t>G2CGZ9009CN0000DEY</t>
  </si>
  <si>
    <t>G9Q3371JB0W1PHRAC+A1130</t>
  </si>
  <si>
    <t>G9Q3371JB0W1PHRAC</t>
  </si>
  <si>
    <t>AK53326708C1WMW90A1441618D</t>
  </si>
  <si>
    <t>G644379927</t>
  </si>
  <si>
    <t>L5JX7L40H9</t>
  </si>
  <si>
    <t>IP343,31R</t>
  </si>
  <si>
    <t>G2CGZX00PQ80000DEY</t>
  </si>
  <si>
    <t>G9P3412VA6V1PHRAE+A1230</t>
  </si>
  <si>
    <t>G9P3412VA6V1PHRAE</t>
  </si>
  <si>
    <t>AK5337472481WMW91A146D725E</t>
  </si>
  <si>
    <t>G636612294</t>
  </si>
  <si>
    <t>LN2D9KG14P</t>
  </si>
  <si>
    <t>F3XH7Z00NLM0000DEY</t>
  </si>
  <si>
    <t>GVC40770DR81PHTAP+A0710</t>
  </si>
  <si>
    <t>GVC40770DR81PHTAP</t>
  </si>
  <si>
    <t>AK5347664231WMW9AA19S0106C</t>
  </si>
  <si>
    <t>G644644751</t>
  </si>
  <si>
    <t>HTF69C12DR</t>
  </si>
  <si>
    <t>C07H0K004GQ0000DEY</t>
  </si>
  <si>
    <t>G9N3427VKEU1PHRA9+A1130</t>
  </si>
  <si>
    <t>G9N3427VKEU1PHRA9</t>
  </si>
  <si>
    <t>AK5338762561WMW9XA1890318G</t>
  </si>
  <si>
    <t>G644215303</t>
  </si>
  <si>
    <t>NYX37FNXC1</t>
  </si>
  <si>
    <t>G2CGZC00T5K0000DEY</t>
  </si>
  <si>
    <t>G9N3355QN7V1PHRA1+A1230</t>
  </si>
  <si>
    <t>G9N3355QN7V1PHRA1</t>
  </si>
  <si>
    <t>AK53317648B1WMW92A16A0222B</t>
  </si>
  <si>
    <t>G644687455</t>
  </si>
  <si>
    <t>LH34Y9RT2P</t>
  </si>
  <si>
    <t>G2CH2T00E5U0000DEY</t>
  </si>
  <si>
    <t>GH3402626L11PHTA5+A0710</t>
  </si>
  <si>
    <t>GH3402626L11PHTA5</t>
  </si>
  <si>
    <t>FYJ348660DT1WMWAWA1AA0137I</t>
  </si>
  <si>
    <t>G644652957</t>
  </si>
  <si>
    <t>CF3HNWTVG7</t>
  </si>
  <si>
    <t>G2CH0R00GJN0000DEY</t>
  </si>
  <si>
    <t>G9N3453T6791PHRAV+A1230</t>
  </si>
  <si>
    <t>G9N3453T6791PHRAV</t>
  </si>
  <si>
    <t>AK5341661061WMW90A18X0430G</t>
  </si>
  <si>
    <t>G644311487</t>
  </si>
  <si>
    <t>FK0HH3J250</t>
  </si>
  <si>
    <t>G2CH0C003VM0000DEY</t>
  </si>
  <si>
    <t>GH333850CZA1PHTA8+A0510</t>
  </si>
  <si>
    <t>GH333850CZA1PHTA8</t>
  </si>
  <si>
    <t>FYJ323360151WMWA6A14D0125C</t>
  </si>
  <si>
    <t>G636522372</t>
  </si>
  <si>
    <t>P32Q9WCWRT</t>
  </si>
  <si>
    <t>G2CGYU012KS0000DEZ</t>
  </si>
  <si>
    <t>G9N3333X4KJ1PHRAF+A1130</t>
  </si>
  <si>
    <t>G9N3333X4KJ1PHRAF</t>
  </si>
  <si>
    <t>AK5330162571WMW9SA1630114H</t>
  </si>
  <si>
    <t>G636751882</t>
  </si>
  <si>
    <t>GKNYXVYWV5</t>
  </si>
  <si>
    <t>C7H3506054Q0X7LAR</t>
  </si>
  <si>
    <t>GVC34024CTAPR5RAZ+A0270</t>
  </si>
  <si>
    <t>GVC34024CTAPR5RAZ</t>
  </si>
  <si>
    <t>FYJ33373083Q2D8AWA1AA0P26G</t>
  </si>
  <si>
    <t>G644515247</t>
  </si>
  <si>
    <t>L19K6NVDG4</t>
  </si>
  <si>
    <t>C7H314501HN10VTA8</t>
  </si>
  <si>
    <t>GVC33373DYJQ2PHA7+A0270</t>
  </si>
  <si>
    <t>GVC33373DYJQ2PHA7</t>
  </si>
  <si>
    <t>FYJ322460C8Q2D8ABA14R2115D</t>
  </si>
  <si>
    <t>G644662955</t>
  </si>
  <si>
    <t>KYV2D94KQ3</t>
  </si>
  <si>
    <t>C7H34670LES0X7LAU</t>
  </si>
  <si>
    <t>GVC338132X9PR5RAD+A0270</t>
  </si>
  <si>
    <t>GVC338132X9PR5RAD</t>
  </si>
  <si>
    <t>FYJ3342308EQ2D8AMA1AA0M23E</t>
  </si>
  <si>
    <t>G644662123</t>
  </si>
  <si>
    <t>JXRX69MMQK</t>
  </si>
  <si>
    <t>C7H348502DZ0X7LA4</t>
  </si>
  <si>
    <t>GVC33953D01PR5RAU+A0270</t>
  </si>
  <si>
    <t>GVC33953D01PR5RAU</t>
  </si>
  <si>
    <t>AK532616293Q2D8A3A14R3313H</t>
  </si>
  <si>
    <t>G644214121</t>
  </si>
  <si>
    <t>KDMQYH7HH7</t>
  </si>
  <si>
    <t>HG93105040A1JRFAU</t>
  </si>
  <si>
    <t>GVH30879V041501AD+A1100</t>
  </si>
  <si>
    <t>GVH30879V041501AD</t>
  </si>
  <si>
    <t>AK5302562841KKYARA1B80113Q</t>
  </si>
  <si>
    <t>G644184423</t>
  </si>
  <si>
    <t>QRP04JC71K</t>
  </si>
  <si>
    <t>G2CGYZ00C2H0000DEY</t>
  </si>
  <si>
    <t>G9N3366QMB91PHRA6+A1230</t>
  </si>
  <si>
    <t>G9N3366QMB91PHRA6</t>
  </si>
  <si>
    <t>AK5332563161WMW9UA16L0922D</t>
  </si>
  <si>
    <t>DXYGXQ38RQP00000DM+8DHAFD4DX72</t>
  </si>
  <si>
    <t>GMH3332301Z203R4N</t>
  </si>
  <si>
    <t>J143355B28G1P1XMH</t>
  </si>
  <si>
    <t>G2C338106P524L94</t>
  </si>
  <si>
    <t>FM7GYK00Y800000CP1</t>
  </si>
  <si>
    <t>K5A4SE9741TA1</t>
  </si>
  <si>
    <t>FG9GYF00SYN00006TV+6+331</t>
  </si>
  <si>
    <t>FM7GYS006JB0000BVZ</t>
  </si>
  <si>
    <t>DRCGYG003Z9000023X+8+03+FY7GXX002E5+J02GYG</t>
  </si>
  <si>
    <t>GH7GY220TRP00000L2+82BA3</t>
  </si>
  <si>
    <t>DTVGWS280QU00000DF+83215032344</t>
  </si>
  <si>
    <t>G635802430</t>
  </si>
  <si>
    <t>NWCL6125WQ</t>
  </si>
  <si>
    <t>FJ6427204Y90X7MB</t>
  </si>
  <si>
    <t>G9Q4182F34RPR5QAL+A2201</t>
  </si>
  <si>
    <t>G9Q4182F34RPR5QAL</t>
  </si>
  <si>
    <t>AK54121627CQ2D8AAA12H0402K</t>
  </si>
  <si>
    <t>CTH4237103V0807AC+P09DAAJA01EX</t>
  </si>
  <si>
    <t>FNJ4191GP03Q274AX</t>
  </si>
  <si>
    <t>GMH423521YBQ189A0</t>
  </si>
  <si>
    <t>GKK42335PU5071JA3-DF</t>
  </si>
  <si>
    <t>FJ6427204YH0X1JD</t>
  </si>
  <si>
    <t>F1841070A2M169YAPAA</t>
  </si>
  <si>
    <t>FTN426639C8033989+XPC1XX</t>
  </si>
  <si>
    <t>CTH4201AF7P08006Y+A01AABFL01AA</t>
  </si>
  <si>
    <t>DNM42343EQ00V4K2J</t>
  </si>
  <si>
    <t>GCF42375LKSQ59TAY</t>
  </si>
  <si>
    <t>G642817191</t>
  </si>
  <si>
    <t>LJ91R427YX</t>
  </si>
  <si>
    <t>G2CGZQ010LQ0000DEY</t>
  </si>
  <si>
    <t>G9N3354QC3D1PHRA6+A1230</t>
  </si>
  <si>
    <t>G9N3354QC3D1PHRA6</t>
  </si>
  <si>
    <t>AK5331664071WMW9XA16C0223C</t>
  </si>
  <si>
    <t>CTHGXY18N5400000DK+83HL8HN4Q52</t>
  </si>
  <si>
    <t>FNJ3377RNH8203RA9</t>
  </si>
  <si>
    <t>J14337353DN1P1XM9</t>
  </si>
  <si>
    <t>G2C341512BT24L94</t>
  </si>
  <si>
    <t>F18GZ600N570000CP1+A</t>
  </si>
  <si>
    <t>F5DGYF012HM00006TU+7+330</t>
  </si>
  <si>
    <t>F18GZK001MJ0000BVY</t>
  </si>
  <si>
    <t>J0MGZD006VH000023W+A+AA+G0MGXV00R1V+E06GZD</t>
  </si>
  <si>
    <t>GH7GYL2004A00000L2+83BD3</t>
  </si>
  <si>
    <t>DXYGYN28HHF00000DH+8CCLM55AC71</t>
  </si>
  <si>
    <t>G642817233</t>
  </si>
  <si>
    <t>J2N5WF52YL</t>
  </si>
  <si>
    <t>F3Y32851VF81L9YD</t>
  </si>
  <si>
    <t>G9P3222N24A14YDAK+A12D0</t>
  </si>
  <si>
    <t>G9P3222N24A14YDAK</t>
  </si>
  <si>
    <t>AK5313764641KKYAPA1BN0702G</t>
  </si>
  <si>
    <t>CTH32562LLK1G40AY+P03GDGJM11H1</t>
  </si>
  <si>
    <t>AK532439QD125679LM17622169</t>
  </si>
  <si>
    <t>GMH3075287B17R0AE</t>
  </si>
  <si>
    <t>HNQ32511T2LQ7PXB6</t>
  </si>
  <si>
    <t>F3Y32851PEL1QLPB</t>
  </si>
  <si>
    <t>FM731060P0R1VQFA80A</t>
  </si>
  <si>
    <t>K5A4RB5845CA1</t>
  </si>
  <si>
    <t>GH7253255YJ1H5P8U+XAP2XX</t>
  </si>
  <si>
    <t>DTV323387MS1G3TAP+A0449C030317</t>
  </si>
  <si>
    <t>GCF31936ZKD1CY05L</t>
  </si>
  <si>
    <t>DN83173F6241CDK2B</t>
  </si>
  <si>
    <t>G643933249</t>
  </si>
  <si>
    <t>DX3MKCS8N73F</t>
  </si>
  <si>
    <t>FJ6415500U9L740K</t>
  </si>
  <si>
    <t>F7C4092C1G0KV27A3+J132N2A683M6A1E11+F7C4086Q2WWKWPNAJ+CX5404608QBN2N4A9+28N91HBACW0LM0HBLT+C434054ZT2JLMD5AB+WNF13D3</t>
  </si>
  <si>
    <t>F7C4092C1G0KV27A3</t>
  </si>
  <si>
    <t>AK433033428L6VLAQA1AJ0014C</t>
  </si>
  <si>
    <t>FXV34675UQNKQ5R9G+18023119585165048090745193</t>
  </si>
  <si>
    <t>DN840730XYLKTVQ5W</t>
  </si>
  <si>
    <t>THA34461619MRGPAB</t>
  </si>
  <si>
    <t>GKK4107FX2VL3NCAE-D</t>
  </si>
  <si>
    <t>FJ6415501WWKF1NC</t>
  </si>
  <si>
    <t>FY94114GPFQMMJ99N+0506412957516505009774219B</t>
  </si>
  <si>
    <t>GH735243CMYKPJQA6+ZMBYM2</t>
  </si>
  <si>
    <t>DXY4017CJHKKYXD3N+PAEBXXXXCXXX</t>
  </si>
  <si>
    <t>HRN34312X6K1LGF16</t>
  </si>
  <si>
    <t>HRN3426G34X1LGD1L</t>
  </si>
  <si>
    <t>G643974167</t>
  </si>
  <si>
    <t>FVH7YJL657</t>
  </si>
  <si>
    <t>C7H430708BY0X7LAR</t>
  </si>
  <si>
    <t>G9Q4225C01DPR5QAZ+A2221</t>
  </si>
  <si>
    <t>G9Q4225C01DPR5QAZ</t>
  </si>
  <si>
    <t>AK541216059Q2D8AMA12H0517Q</t>
  </si>
  <si>
    <t>CTH42821QZG0807A3+P09BNYFL06CX</t>
  </si>
  <si>
    <t>DTT422203FKQ274A1</t>
  </si>
  <si>
    <t>GMH423106GTQ189A3</t>
  </si>
  <si>
    <t>GKK42940HTS071JAM-FF</t>
  </si>
  <si>
    <t>C7H43070E1K0X1JAE</t>
  </si>
  <si>
    <t>FP242250T33169YAQ62</t>
  </si>
  <si>
    <t>KIC5223RG5335CHNA1</t>
  </si>
  <si>
    <t>GH94265463Q033CAL+XPGBC1</t>
  </si>
  <si>
    <t>DTV42555G4B0803AL+A06822010715</t>
  </si>
  <si>
    <t>DNM42840ZQD0V4K1H</t>
  </si>
  <si>
    <t>DNL428505EUQ7172U</t>
  </si>
  <si>
    <t>G643948115</t>
  </si>
  <si>
    <t>D91P99R700</t>
  </si>
  <si>
    <t>IP092, 076</t>
  </si>
  <si>
    <t>Foreign material on mesh Speaker</t>
  </si>
  <si>
    <t>C7H423704ZJ0X7LA3</t>
  </si>
  <si>
    <t>G9Q4214CD66PR5QAG+A2201</t>
  </si>
  <si>
    <t>G9Q4214CD66PR5QAG</t>
  </si>
  <si>
    <t>FYJ418160TE1KKYAMA13A0213L</t>
  </si>
  <si>
    <t>DXY33741DV708055T+PNLCALP4NB3X</t>
  </si>
  <si>
    <t>FNJ4165GHDCQ274AU</t>
  </si>
  <si>
    <t>GMH41770GW8Q189AM</t>
  </si>
  <si>
    <t>CR142121749071JA8-FN</t>
  </si>
  <si>
    <t>C7H423703YH0X1JAU</t>
  </si>
  <si>
    <t>FP241740MVE169YAW62</t>
  </si>
  <si>
    <t>FTN4213301Q03398K+MQA1XX</t>
  </si>
  <si>
    <t>DTV41645H7X0803AP+A0681C041116</t>
  </si>
  <si>
    <t>DNM42141JRE0V4K29</t>
  </si>
  <si>
    <t>GCF4224877GQ59TAL</t>
  </si>
  <si>
    <t>G644214159</t>
  </si>
  <si>
    <t>DX3MM77HN735</t>
  </si>
  <si>
    <t>FJ6417602QDL73XK</t>
  </si>
  <si>
    <t>F7C4154K1FWKV27AY+J132K4C040B6A1E11+F7C4152E1V4KWPNAN+CX5414301LBN2N4AW+34M94HBABW0LK00MT5+C434142ZTPXLMD5A7+WNM12D3</t>
  </si>
  <si>
    <t>F7C4154K1FWKV27AY</t>
  </si>
  <si>
    <t>AK434921149L6VLAZA1019705M</t>
  </si>
  <si>
    <t>FXV40145AT2KQ5R9W+18021136581166050102746193</t>
  </si>
  <si>
    <t>DN8413312T3KTVQ19</t>
  </si>
  <si>
    <t>FNJ4032VLL0MRGPAY</t>
  </si>
  <si>
    <t>FY934937EADMMJ89U+0502911553516704808775219A</t>
  </si>
  <si>
    <t>GH7409332MFKPJQAF+ZMBFM2</t>
  </si>
  <si>
    <t>DXY4013C8AUKYXD3E+PAEBXXXXCXXX</t>
  </si>
  <si>
    <t>HRN33979G701LGF1T</t>
  </si>
  <si>
    <t>HRN33962TFJ1LGD1Y</t>
  </si>
  <si>
    <t>G644066257</t>
  </si>
  <si>
    <t>DX3M443XN73D</t>
  </si>
  <si>
    <t>FJ6402509EPL740K</t>
  </si>
  <si>
    <t>DKH3516F22G04FPAR+T3325PA232S6A1J21+DKH3511F4RY04CNAM+CX5346400AJN2N4AD+34L62BCABW0MJLW9D1+FMX34960ELEKXG3AW+PNM1234</t>
  </si>
  <si>
    <t>DKH3516F22G04FPAR</t>
  </si>
  <si>
    <t>AK434043791L6VLA5A1AJ0401V</t>
  </si>
  <si>
    <t>FXV3451513UKQ5R97+18020128566164052097739193</t>
  </si>
  <si>
    <t>DN835050P6CKTVQ1H</t>
  </si>
  <si>
    <t>FNJ3457LFYHMRGPAZ</t>
  </si>
  <si>
    <t>FY93123ED7LMMJ890+0505513755016805210375419A</t>
  </si>
  <si>
    <t>GH734843U9VKPJQAC+XMBYM1</t>
  </si>
  <si>
    <t>DXY3485C5QYKYXD3F+PADAXXXXCXXX</t>
  </si>
  <si>
    <t>HRN33869TNF1LGF1U</t>
  </si>
  <si>
    <t>HRN3385FH8P1LGD1P</t>
  </si>
  <si>
    <t>G636398414</t>
  </si>
  <si>
    <t>DX3MN3K0N736</t>
  </si>
  <si>
    <t>FJ6418604DZL73XK</t>
  </si>
  <si>
    <t>F7C4156C1X1KV27AY+J132E3C084V6A1J11+F7C4155E173KWPNAJ+CX54145038FN2N4AQ+34M94CCABS0HEM8H4E+FMX414600ZUKXG3A6+PNM1234</t>
  </si>
  <si>
    <t>F7C4156C1X1KV27AY</t>
  </si>
  <si>
    <t>AK434921162L6VLA0A1019706K</t>
  </si>
  <si>
    <t>FXV4053532YKQ5R93+18020142592170051107763193</t>
  </si>
  <si>
    <t>DN841410ZFLKTVQ1Z</t>
  </si>
  <si>
    <t>FNJ4126R5MDMRGPA7</t>
  </si>
  <si>
    <t>TSB4226RF7666CHNA1</t>
  </si>
  <si>
    <t>FY94125EA0HMMJ99M+0505511453916805208776219B</t>
  </si>
  <si>
    <t>GH741253BRBKPJQAG+XMBYM2</t>
  </si>
  <si>
    <t>DXY4031B7TBKYXD3E+PBGBXXXXBXXX</t>
  </si>
  <si>
    <t>HRN34029SGU1LGF1T</t>
  </si>
  <si>
    <t>HRN34022LA41LGD1W</t>
  </si>
  <si>
    <t>G644060817</t>
  </si>
  <si>
    <t>DX3LL4GXN73D</t>
  </si>
  <si>
    <t>FJ6342507LKL740K</t>
  </si>
  <si>
    <t>F7C3407K1VZKV27AZ+J132L86721L5A1J11+F7C3405Q1MFKWPNAH+CX5338300RWN2N4AL+29L94ECABW0RML7N2Q+FMX33810388KXG3AQ+PNM1234</t>
  </si>
  <si>
    <t>F7C3407K1VZKV27AZ</t>
  </si>
  <si>
    <t>72532341465L6VLAXA1017114D</t>
  </si>
  <si>
    <t>FXV32725KBQKQ5R9Y+18022126599167050096757193</t>
  </si>
  <si>
    <t>DN8338410ELKTVQ1J</t>
  </si>
  <si>
    <t>FNJ3354RPVGMRGPAQ</t>
  </si>
  <si>
    <t>FY933370TBPMMJ894+0500413660916704910375219A</t>
  </si>
  <si>
    <t>GH733423Y6MKPJQA6+ZMBFM1</t>
  </si>
  <si>
    <t>DXY3337BJNTKYXD3W+PADBXXXXBXXX</t>
  </si>
  <si>
    <t>HRN3335A3B31LGF18</t>
  </si>
  <si>
    <t>HRN3335FKCV1LGD1J</t>
  </si>
  <si>
    <t>G635704464</t>
  </si>
  <si>
    <t>GX161KH9X6</t>
  </si>
  <si>
    <t>HVGH6W00S7Q0000DEY</t>
  </si>
  <si>
    <t>G9N4103YG051PHRAA+A1130</t>
  </si>
  <si>
    <t>G9N4103YG051PHRAA</t>
  </si>
  <si>
    <t>FYJ404470J81WMWACA14ELP08D</t>
  </si>
  <si>
    <t>CTHH5R3880Q00000DK+83DX2DJ5Q32</t>
  </si>
  <si>
    <t>GMH41460N46203RA1</t>
  </si>
  <si>
    <t>J1441823TVM1P1X2Y</t>
  </si>
  <si>
    <t>HVG42440XEC24L9AW</t>
  </si>
  <si>
    <t>FM7H6300RAQ0000CP1</t>
  </si>
  <si>
    <t>F5DH66000GM00006TU+8+413</t>
  </si>
  <si>
    <t>FM7H6K00DUN0000BVY</t>
  </si>
  <si>
    <t>DRCH6F00ALY000023W+8+AA+FY9H4S004PR+E07H6F</t>
  </si>
  <si>
    <t>GH7H5J305QL00000L2+84BD3</t>
  </si>
  <si>
    <t>DTVH5L687D800000DF+84327023314</t>
  </si>
  <si>
    <t>G635887806</t>
  </si>
  <si>
    <t>MKGXHHYX7R</t>
  </si>
  <si>
    <t>IP315,076</t>
  </si>
  <si>
    <t>HVGH7500PDL0000DEY</t>
  </si>
  <si>
    <t>GH340971RKZ1PHTA6+A0710</t>
  </si>
  <si>
    <t>GH340971RKZ1PHTA6</t>
  </si>
  <si>
    <t>FYJ4027602M1WMWAKA1B80111G</t>
  </si>
  <si>
    <t>DXYH5F38N7000000DM+8ADKG64CQ32</t>
  </si>
  <si>
    <t>GMH41913B1U203RAE</t>
  </si>
  <si>
    <t>F8P35140Z3U1Q319M</t>
  </si>
  <si>
    <t>HVG42560KQ824L9AB</t>
  </si>
  <si>
    <t>DR9H3U002VU0000CP1+A</t>
  </si>
  <si>
    <t>F5DH70005P300006TS+A+415</t>
  </si>
  <si>
    <t>DR9H44001JX0000BVZ</t>
  </si>
  <si>
    <t>GD9GLV0002A00000CW</t>
  </si>
  <si>
    <t>GH7H5K30GJY00000L2+84BD3</t>
  </si>
  <si>
    <t>DXYH5028PD800000DH+8EELY44CA72</t>
  </si>
  <si>
    <t>Module: Damaged Top Speaker</t>
  </si>
  <si>
    <t>Flex cable and damage full unit</t>
  </si>
  <si>
    <t>Both parameters mismatch againt insight and not on SOM list</t>
  </si>
  <si>
    <t>G644237487</t>
  </si>
  <si>
    <t>J2PDYQK909</t>
  </si>
  <si>
    <t>C7H423504310X7LAA</t>
  </si>
  <si>
    <t>GVH41760QDCPR5PAB+A1300</t>
  </si>
  <si>
    <t>GVH41760QDCPR5PAB</t>
  </si>
  <si>
    <t>AK5411564311KKYA6A12H0213L</t>
  </si>
  <si>
    <t>G644063693</t>
  </si>
  <si>
    <t>DX3L4AHSN73F</t>
  </si>
  <si>
    <t>FJ6329601MEL740K</t>
  </si>
  <si>
    <t>F8Y32740SJ7M6YNBU+321</t>
  </si>
  <si>
    <t>G644072855</t>
  </si>
  <si>
    <t>DX3MM8R2N736</t>
  </si>
  <si>
    <t>FJ6417703S4L73XK</t>
  </si>
  <si>
    <t>F8Y417305SAM6YNDF+409</t>
  </si>
  <si>
    <t>G644227815</t>
  </si>
  <si>
    <t>DX3MJ86FN735</t>
  </si>
  <si>
    <t>FJ6415401U0L73XK</t>
  </si>
  <si>
    <t>F7C4102D0DHKV27AK+J132A8A669Q5A1J11+F7C4096Q18KKWPNAR+CX5406504NQN2N4A1+31M94CCADW0610A9V9+FMX40830JEMKXG3AA+PNM1234</t>
  </si>
  <si>
    <t>F7C4102D0DHKV27AK</t>
  </si>
  <si>
    <t>AK434723833L6VLA1A1AJ0120K</t>
  </si>
  <si>
    <t>FXV352351AGKQ5R94+18020133577169051100762193</t>
  </si>
  <si>
    <t>GCF3022GF2F1CY03J</t>
  </si>
  <si>
    <t>DN83031RQP21CDK2K</t>
  </si>
  <si>
    <t>G635905750</t>
  </si>
  <si>
    <t>GQLXLT41KH</t>
  </si>
  <si>
    <t>G2CH1400TTX0000DEY</t>
  </si>
  <si>
    <t>FNJ33035PCT203R45</t>
  </si>
  <si>
    <t>G644074059</t>
  </si>
  <si>
    <t>FJFM3X4Q0Y</t>
  </si>
  <si>
    <t>C07H0L00A9Z0000DEY</t>
  </si>
  <si>
    <t>GMH34032CVA203R4T</t>
  </si>
  <si>
    <t>G643908401</t>
  </si>
  <si>
    <t>NVY7X06R4C</t>
  </si>
  <si>
    <t>C07GZL005GR0000DEY</t>
  </si>
  <si>
    <t>G9N3315SEHC1PHRA2+A1200</t>
  </si>
  <si>
    <t>G9N3315SEHC1PHRA2</t>
  </si>
  <si>
    <t>FYJ3277610J1WMWADA15B0117H</t>
  </si>
  <si>
    <t>G644169001</t>
  </si>
  <si>
    <t>KWM657L451</t>
  </si>
  <si>
    <t>IP279D, IP327A</t>
  </si>
  <si>
    <t>G2CH4Z00MLY0000DEY</t>
  </si>
  <si>
    <t>GH334561X331PHTAN+A0710</t>
  </si>
  <si>
    <t>GH334561X331PHTAN</t>
  </si>
  <si>
    <t>AK53413607A1WMW9DA18Q0230B</t>
  </si>
  <si>
    <t>GMH40160SJ5203RA0</t>
  </si>
  <si>
    <t>DRCH3F00A7Q000023V+8+AA+FY7H2S00HRL+B07H3F</t>
  </si>
  <si>
    <t>G644511055</t>
  </si>
  <si>
    <t>MM9D6YGFMY</t>
  </si>
  <si>
    <t>HVGH6R00TSR0000DEY</t>
  </si>
  <si>
    <t>F5DH64001YW00006TU+8+412</t>
  </si>
  <si>
    <t>DRCH6J0030D000023W+8+AA+FY7H5W001ST+E07H6J</t>
  </si>
  <si>
    <t>G636496236</t>
  </si>
  <si>
    <t>C9WL93T14J</t>
  </si>
  <si>
    <t>C7H4296008D0X7MA1</t>
  </si>
  <si>
    <t>GVH42542KW0PR5PAC+A1100</t>
  </si>
  <si>
    <t>GVH42542KW0PR5PAC</t>
  </si>
  <si>
    <t>FYJ42133149Q2D8A9A1AD0903A</t>
  </si>
  <si>
    <t>G636652798</t>
  </si>
  <si>
    <t>JCMVMP92YX</t>
  </si>
  <si>
    <t>G2CH0A02BYH0000DEY</t>
  </si>
  <si>
    <t>G9N3413PA1U1PHRAE+A1130</t>
  </si>
  <si>
    <t>G9N3413PA1U1PHRAE</t>
  </si>
  <si>
    <t>AK53383721A1WMW96A147A343C</t>
  </si>
  <si>
    <t>G636749206</t>
  </si>
  <si>
    <t>WDCWDHV69T</t>
  </si>
  <si>
    <t>FJ635220A1Y1JRHA</t>
  </si>
  <si>
    <t>GVH34511EU01501AH+A1100</t>
  </si>
  <si>
    <t>GVH34511EU01501AH</t>
  </si>
  <si>
    <t>FYJ335260XZ1KKYAZA17K0112G</t>
  </si>
  <si>
    <t>G636652136</t>
  </si>
  <si>
    <t>KDG2FWHJXP</t>
  </si>
  <si>
    <t>IP056, IP499</t>
  </si>
  <si>
    <t>F3X33040EH61L9YD</t>
  </si>
  <si>
    <t>GVC31930YFL14YFA8+A0B10</t>
  </si>
  <si>
    <t>GVC31930YFL14YFA8</t>
  </si>
  <si>
    <t>FYJ3117603M1KKYA2A1CU0216B</t>
  </si>
  <si>
    <t>AK53261926325679PM1570703B</t>
  </si>
  <si>
    <t>GCF32545D8W1CY037</t>
  </si>
  <si>
    <t>DN83243CUJ71CDK1S</t>
  </si>
  <si>
    <t>G644066231</t>
  </si>
  <si>
    <t>MG2R6QY34T</t>
  </si>
  <si>
    <t>G2CGXN00FQX0000BXV</t>
  </si>
  <si>
    <t>F8YGWY00Z9S00006TP+7+325</t>
  </si>
  <si>
    <t>G644510151</t>
  </si>
  <si>
    <t>DY76TN9N4T</t>
  </si>
  <si>
    <t>C7HH6W000WD00004CL</t>
  </si>
  <si>
    <t>GMH41570B9H202K3C</t>
  </si>
  <si>
    <t>DTTH57004RJ000004C</t>
  </si>
  <si>
    <t>G636510372</t>
  </si>
  <si>
    <t>VN9H0C7YJR</t>
  </si>
  <si>
    <t>C07GZL0099G0000BY1</t>
  </si>
  <si>
    <t>GCF337427HQ234180</t>
  </si>
  <si>
    <t>G644379905</t>
  </si>
  <si>
    <t>H70Y977XLP</t>
  </si>
  <si>
    <t>HG9423501GA1JRFA4</t>
  </si>
  <si>
    <t>GMH41311AF917HHAC</t>
  </si>
  <si>
    <t>G644546867</t>
  </si>
  <si>
    <t>QMG9NL6N44</t>
  </si>
  <si>
    <t>Dent enclosure, scratch on RCAM Lens</t>
  </si>
  <si>
    <t>C7HGZZ004AD00004CK</t>
  </si>
  <si>
    <t>DNM34031DHL233816</t>
  </si>
  <si>
    <t>G644513933</t>
  </si>
  <si>
    <t>D32FK4H6LW</t>
  </si>
  <si>
    <t>C7HH3Z002D100004CL</t>
  </si>
  <si>
    <t>GMH344115LG202K3S</t>
  </si>
  <si>
    <t>DTTH0P00Q5R000004C</t>
  </si>
  <si>
    <t>G644546609</t>
  </si>
  <si>
    <t>H5W621K76M</t>
  </si>
  <si>
    <t>G2CH4C00B1A0000DEY</t>
  </si>
  <si>
    <t>FNJ4032WEVT203RAY</t>
  </si>
  <si>
    <t>G644663185</t>
  </si>
  <si>
    <t>DP2RQL4QKJ</t>
  </si>
  <si>
    <t>C7H35070BQ20X7LAE</t>
  </si>
  <si>
    <t>GVC34072Q0HPR5RAU+A0470</t>
  </si>
  <si>
    <t>GVC34072Q0HPR5RAU</t>
  </si>
  <si>
    <t>FYJ33576064Q2D8ALA17X0203B</t>
  </si>
  <si>
    <t>G636652052</t>
  </si>
  <si>
    <t>FVMDF34XQQ</t>
  </si>
  <si>
    <t>Laser contact on front camera</t>
  </si>
  <si>
    <t>G2CH4E00ADH0000DEY</t>
  </si>
  <si>
    <t>FNJ4044062Q203RA5</t>
  </si>
  <si>
    <t>G644543935</t>
  </si>
  <si>
    <t>JL9170D9V5</t>
  </si>
  <si>
    <t>Damaged on cable of RCAM</t>
  </si>
  <si>
    <t>C7H348600411M16A1</t>
  </si>
  <si>
    <t>DNL34820N251986BS</t>
  </si>
  <si>
    <t>G644521379</t>
  </si>
  <si>
    <t>G6VGYGG4T5</t>
  </si>
  <si>
    <t>C7H4105013L1M16A9</t>
  </si>
  <si>
    <t>DNL40520W6M1986B0</t>
  </si>
  <si>
    <t>G636655648</t>
  </si>
  <si>
    <t>LVT2LV1YY7</t>
  </si>
  <si>
    <t>F3XH7S019BM0000DEY</t>
  </si>
  <si>
    <t>GH341440TGN1PHTAA+A0720</t>
  </si>
  <si>
    <t>GH341440TGN1PHTAA</t>
  </si>
  <si>
    <t>FYJ4101709N1WMWA5A14J8125H</t>
  </si>
  <si>
    <t>G636612538</t>
  </si>
  <si>
    <t>JC44RHCJ6J</t>
  </si>
  <si>
    <t>HVGH7900RLD0000DEY</t>
  </si>
  <si>
    <t>DXYH5G38KGK00000DM+8EJKC65EK72</t>
  </si>
  <si>
    <t>G644217633</t>
  </si>
  <si>
    <t>F9QG6VY3F2</t>
  </si>
  <si>
    <t>C7H4293067E0X7LA1</t>
  </si>
  <si>
    <t>FNJ4186GV7HQ274AN</t>
  </si>
  <si>
    <t>GMH42350FP8Q189AN</t>
  </si>
  <si>
    <t>G644548875</t>
  </si>
  <si>
    <t>D3559Y7GGM</t>
  </si>
  <si>
    <t>C7H34550BQV0X7LA9</t>
  </si>
  <si>
    <t>DNM343338UP0V4K1U</t>
  </si>
  <si>
    <t>DNL34570G50Q7172C</t>
  </si>
  <si>
    <t>G644548763</t>
  </si>
  <si>
    <t>LP6Q02CFLV</t>
  </si>
  <si>
    <t>HVGH7K00PXU0000DEY</t>
  </si>
  <si>
    <t>GMH42361RWY203RAV</t>
  </si>
  <si>
    <t>G644524453</t>
  </si>
  <si>
    <t>JTQKQP426Q</t>
  </si>
  <si>
    <t>G2CH4700LNM0000DEY</t>
  </si>
  <si>
    <t>FNJ4037M85X203RAS</t>
  </si>
  <si>
    <t>GVC40912DUE1PHTA2+A0710</t>
  </si>
  <si>
    <t>GVC40912DUE1PHTA2</t>
  </si>
  <si>
    <t>AK5347764581WMW9VA19S0414B</t>
  </si>
  <si>
    <t>DXYH643873500000DM+8AHKC65EF12</t>
  </si>
  <si>
    <t>F8P41561E271Q3121</t>
  </si>
  <si>
    <t>HVG42720ZQH24L9AL</t>
  </si>
  <si>
    <t>FM7H6V00CTB0000CP1</t>
  </si>
  <si>
    <t>F5DH6P012QP00006TS+8+415</t>
  </si>
  <si>
    <t>FM7H76002Y50000BVY</t>
  </si>
  <si>
    <t>J0MH4U00A1S000023W+A+AA+FY9H4E000B6+E11H4T</t>
  </si>
  <si>
    <t>GH7H5Y30LXY00000L2+84BD3</t>
  </si>
  <si>
    <t>DTVH6B38C6200000DF+8422E022174</t>
  </si>
  <si>
    <t>G642757355</t>
  </si>
  <si>
    <t>JQGXHC3H72</t>
  </si>
  <si>
    <t>F3Y24940XVE1L9YC</t>
  </si>
  <si>
    <t>G9N2487W8MR14YDA4+A11D0</t>
  </si>
  <si>
    <t>G9N2487W8MR14YDA4</t>
  </si>
  <si>
    <t>AK52457605A1KKYAJA1820510F</t>
  </si>
  <si>
    <t>CTH248541HX1G406D+P02DBSEB09K1</t>
  </si>
  <si>
    <t>725240536792558AUA1AH0X21J</t>
  </si>
  <si>
    <t>FNJ2301PMEQ17R04C</t>
  </si>
  <si>
    <t>HNQ249347N5Q7PXRK</t>
  </si>
  <si>
    <t>F3Y24940TNN1QLPA</t>
  </si>
  <si>
    <t>F18245506761VQFA0AA</t>
  </si>
  <si>
    <t>K5A4CG8459TA1</t>
  </si>
  <si>
    <t>GH72456EB5D1H5P84+XAQ2XX</t>
  </si>
  <si>
    <t>DXY246747T81G3Q6P+PNBANA47NEB2</t>
  </si>
  <si>
    <t>GCF244306DG1CY05T</t>
  </si>
  <si>
    <t>DN82455NZF11CDK2Z</t>
  </si>
  <si>
    <t>G635897944</t>
  </si>
  <si>
    <t>JK7XXYCW43</t>
  </si>
  <si>
    <t>HVGH6R00VWE0000DEY</t>
  </si>
  <si>
    <t>GVC419215GC1PHTAF+A0810</t>
  </si>
  <si>
    <t>GVC419215GC1PHTAF</t>
  </si>
  <si>
    <t>FYJ413770F51WMWAPA14LR014A</t>
  </si>
  <si>
    <t>DXYH5B481UN00000DM+8AHKD47EE72</t>
  </si>
  <si>
    <t>GMH41063EFY203RAM</t>
  </si>
  <si>
    <t>J1441824R301P1X2U</t>
  </si>
  <si>
    <t>HVG42360W9B24L9AE</t>
  </si>
  <si>
    <t>DRCH4Q00NP00000CP1+A</t>
  </si>
  <si>
    <t>FG9H6M00CV500006TT+A+416</t>
  </si>
  <si>
    <t>DRCH5E00LF600006C5</t>
  </si>
  <si>
    <t>J0MH3B00DNL00006LM+A+AA+FY7H3500P7R+A08H3B</t>
  </si>
  <si>
    <t>GH7H5J3036N00000L2+84BD3</t>
  </si>
  <si>
    <t>DTVH55580VC00000DF+84728037484</t>
  </si>
  <si>
    <t>G644074661</t>
  </si>
  <si>
    <t>FFWM37XQN735</t>
  </si>
  <si>
    <t>ABNORMAL BATTERY CONNECTOR</t>
  </si>
  <si>
    <t>C7H402400K4L73XA2</t>
  </si>
  <si>
    <t>DKH3526F3PJ04FPAQ+T3329U230805A1E21+DKH3413GBEQ04CNAH+CX53495044XN2N4A4+29M93ACADM0GD051T2+C433357ZFX6LMD5AD+WNM15D3</t>
  </si>
  <si>
    <t>DKH3526F3PJ04FPAQ</t>
  </si>
  <si>
    <t>AK432463043L6VLADA1AJ0017S</t>
  </si>
  <si>
    <t>FX932573Q6FKQ5R9A+18015117589166048089752193</t>
  </si>
  <si>
    <t>DN840270JFWKTVQ15</t>
  </si>
  <si>
    <t>FNJ3482R10RMRGPAE</t>
  </si>
  <si>
    <t>FY93442GQDWMMJ89F+0506413258116805310176019A</t>
  </si>
  <si>
    <t>GH7338130FEKPJQA7+ZMBFM2</t>
  </si>
  <si>
    <t>DXY3456BEGKKYXD3L+PAEAXXXXBXXX</t>
  </si>
  <si>
    <t>HRN3484313K1LGF1Q</t>
  </si>
  <si>
    <t>HRN348335ZZ1LGD1M</t>
  </si>
  <si>
    <t>IP115,044 FAIL</t>
  </si>
  <si>
    <t>F7C4167D4E6KV27A0+J132T8C863I6A1J11+F7C4166D4KPKWPNAS+CX541550982N2N4AU+28N92FCABW0NM01VJN+FMX41540SUYKXG3AQ+PNM1234</t>
  </si>
  <si>
    <t>F7C4167D4E6KV27A0</t>
  </si>
  <si>
    <t>AK434821228L6VLA8A1019013N</t>
  </si>
  <si>
    <t>FXV40514HX9KQ5R9Y+18018139553169048104756193</t>
  </si>
  <si>
    <t>DN841520UD7KTVQ1K</t>
  </si>
  <si>
    <t>FNJ4032VT1NMRGPAS</t>
  </si>
  <si>
    <t>FY94096EAZCMMJ998+0505511453716805008775819B</t>
  </si>
  <si>
    <t>GH7413436ECKPJQAH+ZMBYM2</t>
  </si>
  <si>
    <t>DXY4041BDJ8KYXD31+PAHDXXXXBXXX</t>
  </si>
  <si>
    <t>HRN34552UTS1LGF1X</t>
  </si>
  <si>
    <t>HRN3454FUJH1LGD1X</t>
  </si>
  <si>
    <t>IP48A,497,327A FAIL</t>
  </si>
  <si>
    <t>G9N3435U6F51PHRAA+A1130</t>
  </si>
  <si>
    <t>G9N3435U6F51PHRAA</t>
  </si>
  <si>
    <t>FYJ340670MS1WMWAUA1489X14I</t>
  </si>
  <si>
    <t>CTHGZN289ZB00000DK+81BL7EP4B22</t>
  </si>
  <si>
    <t>J14343695531P1XMC</t>
  </si>
  <si>
    <t>C0734440CCW24L94</t>
  </si>
  <si>
    <t>DRCGZJ00TQY0000CP1+A</t>
  </si>
  <si>
    <t>FG9H0501ED400006TV+6+337</t>
  </si>
  <si>
    <t>DRCH060052Z0000BVZ</t>
  </si>
  <si>
    <t>J0MGYG00DE9000023X+A+06+FY7GY2008AS+J04GYG</t>
  </si>
  <si>
    <t>GH7GZY20L4S00000L2+82AB3</t>
  </si>
  <si>
    <t>DTVGZS48A1000000DF+8381D062254</t>
  </si>
  <si>
    <t>DXY34272CAB08055M+PNMDAHP7NDFX</t>
  </si>
  <si>
    <t>FNJ4034SWTHQ274AH</t>
  </si>
  <si>
    <t>GMH40350FJ5Q189A8</t>
  </si>
  <si>
    <t>GKK40634152071JAR-FF</t>
  </si>
  <si>
    <t>C7H409501RB0X1JA9</t>
  </si>
  <si>
    <t>FP234130R7W169YAT62</t>
  </si>
  <si>
    <t>KIC5223RF1052CHNA1</t>
  </si>
  <si>
    <t>FTN40633QET033988+XQC2XX</t>
  </si>
  <si>
    <t>CTH4044BJLZ08006Y+A01AAPCD01AB</t>
  </si>
  <si>
    <t>DNM40841LNT0V4K1M</t>
  </si>
  <si>
    <t>DNL408114BYQ71723</t>
  </si>
  <si>
    <t>G636005450</t>
  </si>
  <si>
    <t>F6R1X90LXQ</t>
  </si>
  <si>
    <t>HVGH7Z00Q0W0000DEY</t>
  </si>
  <si>
    <t>GVC41732SPU1PHTAT+A0710</t>
  </si>
  <si>
    <t>GVC41732SPU1PHTAT</t>
  </si>
  <si>
    <t>AK54111633B1WMW9PA11E0211A</t>
  </si>
  <si>
    <t>CTHH65385EK00000DK+85BX2BN5A12</t>
  </si>
  <si>
    <t>FNJ4115L0UX203RA9</t>
  </si>
  <si>
    <t>J14411757M41P1X6P</t>
  </si>
  <si>
    <t>HVG429706MZ24L9BS</t>
  </si>
  <si>
    <t>FM7H5Z000Q00000CP1</t>
  </si>
  <si>
    <t>K5A4RE4194CA1</t>
  </si>
  <si>
    <t>F5DH7P00XMH00006TS+A+418</t>
  </si>
  <si>
    <t>FM7H67003B00000BVX</t>
  </si>
  <si>
    <t>DRCH4N00UM6000023V+8+AA+FY7H4G00W94+B03H4N</t>
  </si>
  <si>
    <t>GH7H7870RBZ00000L2+8DBB3</t>
  </si>
  <si>
    <t>DXYH5X4847X00000DH+8DCGG22DB12</t>
  </si>
  <si>
    <t>G643408711</t>
  </si>
  <si>
    <t>N3QRYY9Y7F</t>
  </si>
  <si>
    <t>G2CGYU01CJY0000DEY</t>
  </si>
  <si>
    <t>G9P3314Q3QJ1PHRAS+A1100</t>
  </si>
  <si>
    <t>G9P3314Q3QJ1PHRAS</t>
  </si>
  <si>
    <t>FYJ329270BM1WMWA8A1429724I</t>
  </si>
  <si>
    <t>CTHGXF48JUW00000DK+84BL9FL1K23</t>
  </si>
  <si>
    <t>FNJ3304MFAR203R46</t>
  </si>
  <si>
    <t>J14332418F01P1XLF</t>
  </si>
  <si>
    <t>G2C337407ZQ24L94</t>
  </si>
  <si>
    <t>DR8GYE002LX0000CP1+A</t>
  </si>
  <si>
    <t>K5A4SF4943TA1</t>
  </si>
  <si>
    <t>F5DGYA01TYC00006TU+7+328</t>
  </si>
  <si>
    <t>DR8GYY000460000BVZ</t>
  </si>
  <si>
    <t>J0MGXQ005GJ000023X+A+06+G0LGVM00CCW+J10GXN</t>
  </si>
  <si>
    <t>GH7GYH40A6Y00000L2+87AA3</t>
  </si>
  <si>
    <t>DXYGXX48YUP00000DH+8AHLF84HD71</t>
  </si>
  <si>
    <t>G643403543</t>
  </si>
  <si>
    <t>G7045KWGGP</t>
  </si>
  <si>
    <t>C7HH50004QL00004CK</t>
  </si>
  <si>
    <t>G9Q4137S7GT1PHMAQ+A1200</t>
  </si>
  <si>
    <t>G9Q4137S7GT1PHMAQ</t>
  </si>
  <si>
    <t>AK5404662211WMW9QA1AV0244D</t>
  </si>
  <si>
    <t>CTHH1R16QQQ00000E1+81AAHFA3B51</t>
  </si>
  <si>
    <t>GMH40540RCA202K30</t>
  </si>
  <si>
    <t>DTTH1J01FTF000004C</t>
  </si>
  <si>
    <t>GKKH2X005DC00000PU+JX</t>
  </si>
  <si>
    <t>C7H415300RP24NXAQ</t>
  </si>
  <si>
    <t>DRDH0J003S30000KC1+A</t>
  </si>
  <si>
    <t>DRDH0X003ZL0000KBV+A+0B+XXXXXXXXXXX+0221H06H0R9A</t>
  </si>
  <si>
    <t>HKYH4K00G6T00006L4+A+BB+FY5H2A000N4+A+02H4K02H4K</t>
  </si>
  <si>
    <t>GH9H1U30C8800000ES+A4228</t>
  </si>
  <si>
    <t>CTHH1S16LGU00000DX+81CECXE3A21</t>
  </si>
  <si>
    <t>DNM41260D8023381D</t>
  </si>
  <si>
    <t>HPH9061SPVT04015AB2000HA</t>
  </si>
  <si>
    <t>G644101687</t>
  </si>
  <si>
    <t>C9G740YCQ6</t>
  </si>
  <si>
    <t>G2CGZP008T40000DEY</t>
  </si>
  <si>
    <t>G9N3392Z83R1PHRAV+A1230</t>
  </si>
  <si>
    <t>G9N3392Z83R1PHRAV</t>
  </si>
  <si>
    <t>AK5336470751WMW90A145HM19C</t>
  </si>
  <si>
    <t>DXYGYH283F400000DM+8ECAFL5EH62</t>
  </si>
  <si>
    <t>FNJ3341L2FG203R47</t>
  </si>
  <si>
    <t>J143374E7XT1P1XML</t>
  </si>
  <si>
    <t>G2C341409FS24L94</t>
  </si>
  <si>
    <t>DR9GZA00VGT0000CP1+A</t>
  </si>
  <si>
    <t>F5DGZM0192500006TU+7+333</t>
  </si>
  <si>
    <t>DR9GZN004XW0000BVY</t>
  </si>
  <si>
    <t>J0MGYM0098J000023W+A+06+FY9GYE00QC5+E06GYM</t>
  </si>
  <si>
    <t>GH7GYM20D4400000L2+83BD3</t>
  </si>
  <si>
    <t>DTVGYR48GUV00000DF+83549098184</t>
  </si>
  <si>
    <t>G644235117</t>
  </si>
  <si>
    <t>GTXN9R960M</t>
  </si>
  <si>
    <t>FJ634771B3A0X7LB</t>
  </si>
  <si>
    <t>GVH34411BU0PR5PA2+A1100</t>
  </si>
  <si>
    <t>GVH34411BU0PR5PA2</t>
  </si>
  <si>
    <t>AK533866151Q2D8A6A1560115P</t>
  </si>
  <si>
    <t>CTH346111MT0807AR+P18BNPEB09CX</t>
  </si>
  <si>
    <t>FNJ3434FZF6Q274AR</t>
  </si>
  <si>
    <t>GMH34440YV6Q189AN</t>
  </si>
  <si>
    <t>CR13433033Z071JAN-DF</t>
  </si>
  <si>
    <t>FJ634771AFN0X1JD</t>
  </si>
  <si>
    <t>FP234140M98169YAC62</t>
  </si>
  <si>
    <t>FTN34634B7203398V+XPC1XX</t>
  </si>
  <si>
    <t>CTH3446A96W08006J+A03CAECQ01CA</t>
  </si>
  <si>
    <t>DNM34433NHN0V4K28</t>
  </si>
  <si>
    <t>GCF346213G9Q59TAG</t>
  </si>
  <si>
    <t>G636009564</t>
  </si>
  <si>
    <t>HQ5H7PP4X7</t>
  </si>
  <si>
    <t>IP089,487</t>
  </si>
  <si>
    <t>G2CGZH00K750000DEY</t>
  </si>
  <si>
    <t>G9N3382RLRP1PHRAE+A1130</t>
  </si>
  <si>
    <t>G9N3382RLRP1PHRAE</t>
  </si>
  <si>
    <t>AK53344602B1WMW9JA1730213J</t>
  </si>
  <si>
    <t>CTHGZ068PAA00000DK+85BL7HC6M23</t>
  </si>
  <si>
    <t>FNJ3365LVNL203R4D</t>
  </si>
  <si>
    <t>F8P33540QMH1Q316L</t>
  </si>
  <si>
    <t>G2C340511AA24L94</t>
  </si>
  <si>
    <t>F18GXE004ZY0000CP1+A</t>
  </si>
  <si>
    <t>F5DGYE01YRN00006TS+7+328</t>
  </si>
  <si>
    <t>F18GY10038G0000BVX</t>
  </si>
  <si>
    <t>DRCGY700B2Z000023V+8+03+G0MGW800LT4+B07GY7</t>
  </si>
  <si>
    <t>FTNGXQ00J8H00000L3+821BD</t>
  </si>
  <si>
    <t>DXYGYP481F900000DH+8AEACK7CA61</t>
  </si>
  <si>
    <t>Customer paid for display</t>
  </si>
  <si>
    <t>G644728269</t>
  </si>
  <si>
    <t>C1QY9WMHYQ</t>
  </si>
  <si>
    <t>C7H34570B4N0X7LA6</t>
  </si>
  <si>
    <t>GVC33663JYEPR5RAQ+A0280</t>
  </si>
  <si>
    <t>GVC33663JYEPR5RAQ</t>
  </si>
  <si>
    <t>AK532616285Q2D8A4A14R3222J</t>
  </si>
  <si>
    <t>G644717899</t>
  </si>
  <si>
    <t>C5V755Q9XY</t>
  </si>
  <si>
    <t>C7H333701PX0X7LAR</t>
  </si>
  <si>
    <t>GH321760BXJPR5RAJ+A0480</t>
  </si>
  <si>
    <t>GH321760BXJPR5RAJ</t>
  </si>
  <si>
    <t>AK521163168Q2D8AXA1A20421L</t>
  </si>
  <si>
    <t>G644680043</t>
  </si>
  <si>
    <t>LM25VJQ6K0</t>
  </si>
  <si>
    <t>HVG30560JAM1L9XAA</t>
  </si>
  <si>
    <t>G9N25372GAV14YDAM+A11D0</t>
  </si>
  <si>
    <t>G9N25372GAV14YDAM</t>
  </si>
  <si>
    <t>AK5248634681KKYAEA1AL0913M</t>
  </si>
  <si>
    <t>AK525339M4625679EM11508039</t>
  </si>
  <si>
    <t>G644972011</t>
  </si>
  <si>
    <t>HFCVYVMQ0X</t>
  </si>
  <si>
    <t>F3Y32850ZK11L9YD</t>
  </si>
  <si>
    <t>G9P3174N49014YDAW+A11D0</t>
  </si>
  <si>
    <t>G9P3174N49014YDAW</t>
  </si>
  <si>
    <t>AK53144623C1KKYASA1C63421M</t>
  </si>
  <si>
    <t>AK532459RWB25679QM13437206</t>
  </si>
  <si>
    <t>G644719035</t>
  </si>
  <si>
    <t>GPQ3LT0CYT</t>
  </si>
  <si>
    <t>G2CH0D00FZK0000DEY</t>
  </si>
  <si>
    <t>G9N3424VA931PHRAT+A1130</t>
  </si>
  <si>
    <t>G9N3424VA931PHRAT</t>
  </si>
  <si>
    <t>AK5340564681WMW9FA18N0227C</t>
  </si>
  <si>
    <t>G644727505</t>
  </si>
  <si>
    <t>C3J97XKVNT</t>
  </si>
  <si>
    <t>FJ6406305V21JRFA</t>
  </si>
  <si>
    <t>DNL4033220C17RRBL</t>
  </si>
  <si>
    <t>G644724599</t>
  </si>
  <si>
    <t>KJ34PGY0GK</t>
  </si>
  <si>
    <t>Dent Receiver mesh</t>
  </si>
  <si>
    <t>C7H3474000A1M16A9</t>
  </si>
  <si>
    <t>G9P3322B2Q41C9FAN+A12G0</t>
  </si>
  <si>
    <t>G9P3322B2Q41C9FAN</t>
  </si>
  <si>
    <t>FYJ322260N81KKYATA14J0516F</t>
  </si>
  <si>
    <t>DNL345414381986B8</t>
  </si>
  <si>
    <t>G644664385</t>
  </si>
  <si>
    <t>K3YQYK4YYV</t>
  </si>
  <si>
    <t>G2CH0A00ENP0000DEZ</t>
  </si>
  <si>
    <t>DN83433PW0U1W23AV</t>
  </si>
  <si>
    <t>G636624076</t>
  </si>
  <si>
    <t>Q29DCR2XYM</t>
  </si>
  <si>
    <t>G2CGZQ0132F0000DEY</t>
  </si>
  <si>
    <t>DN83401M1WV1W2328</t>
  </si>
  <si>
    <t>G644727213</t>
  </si>
  <si>
    <t>K73F2FN7PC</t>
  </si>
  <si>
    <t>G2CH1300LT00000DEY</t>
  </si>
  <si>
    <t>FNJ3311LM2E203R44</t>
  </si>
  <si>
    <t>G644729195</t>
  </si>
  <si>
    <t>GFQJYRVW5V</t>
  </si>
  <si>
    <t>HVGH7N00SFB0000DEY</t>
  </si>
  <si>
    <t>J0MH4X00D2E000023W+A+AA+FY9H2V01D53+E02H4X</t>
  </si>
  <si>
    <t>DN84206EPKD1W231K</t>
  </si>
  <si>
    <t>G644729843</t>
  </si>
  <si>
    <t>MRXWYFNWLP</t>
  </si>
  <si>
    <t>C7HGZY0019400004CK</t>
  </si>
  <si>
    <t>DN83417LQEG2337GF</t>
  </si>
  <si>
    <t>G636619564</t>
  </si>
  <si>
    <t>MGQC6JQVYY</t>
  </si>
  <si>
    <t>C07GZN009UA0000DEY</t>
  </si>
  <si>
    <t>FNJ325203DR203R4S</t>
  </si>
  <si>
    <t>G635893202</t>
  </si>
  <si>
    <t>HDXJLG7QP1</t>
  </si>
  <si>
    <t>G2CGYQ007090000DEY</t>
  </si>
  <si>
    <t>F5DGY9018CQ00006TU+7+328</t>
  </si>
  <si>
    <t>G644342673</t>
  </si>
  <si>
    <t>GKX249MKQV</t>
  </si>
  <si>
    <t>G2CH4C00CY70000DEY</t>
  </si>
  <si>
    <t>GH3348216WA1PHTAN+A0810</t>
  </si>
  <si>
    <t>GH3348216WA1PHTAN</t>
  </si>
  <si>
    <t>FYJ343360G31WMWAVA1910708C</t>
  </si>
  <si>
    <t>G644304729</t>
  </si>
  <si>
    <t>FFWMM02AN73F</t>
  </si>
  <si>
    <t>C7H417601JVL740AP</t>
  </si>
  <si>
    <t>F7C4167D3EEKV27AT+J132V9C866D6A1J11+F7C4166D0PJKWPNAP+CX54154093UN2N4AJ+34N91CCABM0CA04WXE+FMX4154113CKXG3A5+PNM1234</t>
  </si>
  <si>
    <t>F7C4167D3EEKV27AT</t>
  </si>
  <si>
    <t>AK434821386L6VLARA1019918F</t>
  </si>
  <si>
    <t>FXV40815LYLKQ5R93+18022132575167049100751193</t>
  </si>
  <si>
    <t>G644552817</t>
  </si>
  <si>
    <t>DX3MK2G7N736</t>
  </si>
  <si>
    <t>FJ64063020YL73XK</t>
  </si>
  <si>
    <t>F7C4097C3C4KV27A4+J132R4A667G5A1E11+F7C4093Q5UKKWPNAY+CX54062048QN2N4AC+29M93ECADW0LL0U4ZV+C434064ZZS5LMD5AB+WNM12D3</t>
  </si>
  <si>
    <t>F7C4097C3C4KV27A4</t>
  </si>
  <si>
    <t>AK43472346CL6VLAMA1AJ0103T</t>
  </si>
  <si>
    <t>FXR33922PRSKQ5R9Q+18011118570171047089772193</t>
  </si>
  <si>
    <t>G644943279</t>
  </si>
  <si>
    <t>VV49TX5D9N</t>
  </si>
  <si>
    <t>C07GZB004BX00003R3</t>
  </si>
  <si>
    <t>F8YGYYA13LG00006TW+7+332</t>
  </si>
  <si>
    <t>G645087933</t>
  </si>
  <si>
    <t>J0QX26NR79</t>
  </si>
  <si>
    <t>C7H402500361M16AK</t>
  </si>
  <si>
    <t>DNL3486081S1986BJ</t>
  </si>
  <si>
    <t>G636915072</t>
  </si>
  <si>
    <t>N042LN9HK0</t>
  </si>
  <si>
    <t>C7H347500R91M16A2</t>
  </si>
  <si>
    <t>DNL34410G7J1986BH</t>
  </si>
  <si>
    <t>G645120515</t>
  </si>
  <si>
    <t>G9LWVQHJ5W</t>
  </si>
  <si>
    <t>C07GZJ00AAT0000DEY</t>
  </si>
  <si>
    <t>DN83394UAQF1W231J</t>
  </si>
  <si>
    <t>G644941405</t>
  </si>
  <si>
    <t>GQQD21TXK1</t>
  </si>
  <si>
    <t>C7H346300QP1M16AW</t>
  </si>
  <si>
    <t>DNL3427011E1986BL</t>
  </si>
  <si>
    <t>G644981583</t>
  </si>
  <si>
    <t>DX3MKBC6N73F</t>
  </si>
  <si>
    <t>FJ6415507NDL740K</t>
  </si>
  <si>
    <t>DN840641A4FKTVQ53</t>
  </si>
  <si>
    <t>THA34630SNRMRGPAE</t>
  </si>
  <si>
    <t>G644925207</t>
  </si>
  <si>
    <t>D14F2K03RR</t>
  </si>
  <si>
    <t>C7H34570BFP0X7LA6</t>
  </si>
  <si>
    <t>GVC33643AJBPR5RAB+A0280</t>
  </si>
  <si>
    <t>GVC33643AJBPR5RAB</t>
  </si>
  <si>
    <t>AK53247393BQ2D8AFA1AW0T03C</t>
  </si>
  <si>
    <t>G644677747</t>
  </si>
  <si>
    <t>TN61PM4KQ6</t>
  </si>
  <si>
    <t>C7H248403BL0X7LAS</t>
  </si>
  <si>
    <t>GVC24561ECUPR5RAH+A0380</t>
  </si>
  <si>
    <t>GVC24561ECUPR5RAH</t>
  </si>
  <si>
    <t>FYJ2393609VQ2D8AFA1620609O</t>
  </si>
  <si>
    <t>G644967249</t>
  </si>
  <si>
    <t>K63MPXV921</t>
  </si>
  <si>
    <t>C7H346305XX0X7LAR</t>
  </si>
  <si>
    <t>GVC33652YZPPR5RA2+A0280</t>
  </si>
  <si>
    <t>GVC33652YZPPR5RA2</t>
  </si>
  <si>
    <t>AK532576375Q2D8A3A14J0221B</t>
  </si>
  <si>
    <t>G644967057</t>
  </si>
  <si>
    <t>F7H209HW6P</t>
  </si>
  <si>
    <t>C7H346204MH0X7LA3</t>
  </si>
  <si>
    <t>GVC33823Z23PR5RA6+A0270</t>
  </si>
  <si>
    <t>GVC33823Z23PR5RA6</t>
  </si>
  <si>
    <t>FYJ324660EFQ2D8AQA14R1826M</t>
  </si>
  <si>
    <t xml:space="preserve">IP327A </t>
  </si>
  <si>
    <t>Physical damage-Pearl module</t>
  </si>
  <si>
    <t>GMH33811RR5203R4D</t>
  </si>
  <si>
    <t>G636655100</t>
  </si>
  <si>
    <t>WMVY4L7JV9</t>
  </si>
  <si>
    <t>IP276 IP058 IP343</t>
  </si>
  <si>
    <t>Puncture inside, display: multiple cracks, SERVICE FEE IPHONE SCREEN OR BACK GLASS</t>
  </si>
  <si>
    <t>G2CGZR009ZE0000DEY</t>
  </si>
  <si>
    <t>G9N3374TNNG1PHRAP+A1130</t>
  </si>
  <si>
    <t>G9N3374TNNG1PHRAP</t>
  </si>
  <si>
    <t>AK53336610B1WMW9QA16P0314B</t>
  </si>
  <si>
    <t>G644853511</t>
  </si>
  <si>
    <t>NHM6FX0QQ9</t>
  </si>
  <si>
    <t>FJ634860AFV1JRFA</t>
  </si>
  <si>
    <t>GVH3431089C1501A9+A1100</t>
  </si>
  <si>
    <t>GVH3431089C1501A9</t>
  </si>
  <si>
    <t>AK5331763251KKYA5A14R3111E</t>
  </si>
  <si>
    <t>G644663405</t>
  </si>
  <si>
    <t>H749P2KJ7F</t>
  </si>
  <si>
    <t>G2CH1400PZE0000DEY</t>
  </si>
  <si>
    <t>GMH34562QMC203RA1</t>
  </si>
  <si>
    <t>DN83476N0MK1W231L</t>
  </si>
  <si>
    <t>G644972839</t>
  </si>
  <si>
    <t>K7C9X19F7W</t>
  </si>
  <si>
    <t>G2CH0C008H90000DEY</t>
  </si>
  <si>
    <t>G9N3435Z75W1PHRAZ+A1130</t>
  </si>
  <si>
    <t>G9N3435Z75W1PHRAZ</t>
  </si>
  <si>
    <t>FYJ339170601WMWAAA147R732B</t>
  </si>
  <si>
    <t>G636619112</t>
  </si>
  <si>
    <t>FK4WFVHT7R</t>
  </si>
  <si>
    <t>F3XH7T00WJH0000DEY</t>
  </si>
  <si>
    <t>GH340520FZ61PHTAM+A0710</t>
  </si>
  <si>
    <t>GH340520FZ61PHTAM</t>
  </si>
  <si>
    <t>AK5351360831WMW9GA1AC0519G</t>
  </si>
  <si>
    <t>G636618504</t>
  </si>
  <si>
    <t>FM0XVKQV3P</t>
  </si>
  <si>
    <t>F3XH7Y0031S0000DEY</t>
  </si>
  <si>
    <t>GH340520M1M1PHTAU+A0710</t>
  </si>
  <si>
    <t>GH340520M1M1PHTAU</t>
  </si>
  <si>
    <t>AK5348761771WMW9QA19W0216F</t>
  </si>
  <si>
    <t>G644664253</t>
  </si>
  <si>
    <t>QJ1CWP9MFP</t>
  </si>
  <si>
    <t>FJ6405501D80X7LB</t>
  </si>
  <si>
    <t>GVC40210DFYPR5RAL+A0480</t>
  </si>
  <si>
    <t>GVC40210DFYPR5RAL</t>
  </si>
  <si>
    <t>AK53484372CQ2D8A8A1AY0001N</t>
  </si>
  <si>
    <t>G636640988</t>
  </si>
  <si>
    <t>LGJ33HH6NM</t>
  </si>
  <si>
    <t>C7H40550MHT0X7LAP</t>
  </si>
  <si>
    <t>GVC403509PBPR5RAE+A0480</t>
  </si>
  <si>
    <t>GVC403509PBPR5RAE</t>
  </si>
  <si>
    <t>FYJ350330R2Q2D8ARA1AC0604A</t>
  </si>
  <si>
    <t>G636611902</t>
  </si>
  <si>
    <t>DC06L1CV60</t>
  </si>
  <si>
    <t>FJ631970K0L0X7LB</t>
  </si>
  <si>
    <t>GVC30322NWCPR5RAD+A0170</t>
  </si>
  <si>
    <t>GVC30322NWCPR5RAD</t>
  </si>
  <si>
    <t>FYJ2485300AQ2D8A2A1A70014O</t>
  </si>
  <si>
    <t>G644663089</t>
  </si>
  <si>
    <t>DY4K2LTVV7</t>
  </si>
  <si>
    <t>C7H411701H01M16AG</t>
  </si>
  <si>
    <t>DNL40820M3R1986B5</t>
  </si>
  <si>
    <t>G644724885</t>
  </si>
  <si>
    <t>DX3MLL0SN73D</t>
  </si>
  <si>
    <t>FJ64173040UL740K</t>
  </si>
  <si>
    <t>HRN3462310P1LGF13</t>
  </si>
  <si>
    <t>HRN3461FHYP1LGD1U</t>
  </si>
  <si>
    <t>D643958013</t>
  </si>
  <si>
    <t>DQ9WYV97YL</t>
  </si>
  <si>
    <t>C07GZN009YB0000DEY</t>
  </si>
  <si>
    <t>G9P3352Q44X1PHRAU+A1230</t>
  </si>
  <si>
    <t>G9P3352Q44X1PHRAU</t>
  </si>
  <si>
    <t>AK5331661991WMW95A16L0619H</t>
  </si>
  <si>
    <t>G643210181</t>
  </si>
  <si>
    <t>JG2DW594XQ</t>
  </si>
  <si>
    <t>C7H405508L90X7LAB</t>
  </si>
  <si>
    <t>GVC40370E9VPR5RAX+A0480</t>
  </si>
  <si>
    <t>GVC40370E9VPR5RAX</t>
  </si>
  <si>
    <t>FYJ347430DNQ2D8ALA1AC0126L</t>
  </si>
  <si>
    <t>G644648527</t>
  </si>
  <si>
    <t>DWW77V97RY</t>
  </si>
  <si>
    <t>HVGH75007Z40000DEY</t>
  </si>
  <si>
    <t>DN84203H9HP1W23AW</t>
  </si>
  <si>
    <t>G644358163</t>
  </si>
  <si>
    <t>W45WWGW4CT</t>
  </si>
  <si>
    <t>G2CGZJ00T270000DEY</t>
  </si>
  <si>
    <t>F5DGYA00X7S00006TS+7+328</t>
  </si>
  <si>
    <t>G645115935</t>
  </si>
  <si>
    <t>X34LTP72WF</t>
  </si>
  <si>
    <t>F3Y213419YT0XDJD</t>
  </si>
  <si>
    <t>G9N2111NJ9NPQCLAL+A21B1</t>
  </si>
  <si>
    <t>G9N2111NJ9NPQCLAL</t>
  </si>
  <si>
    <t>AK520726328Q2D8AKA1B10910H</t>
  </si>
  <si>
    <t>2051980709102038</t>
  </si>
  <si>
    <t>1522265426031206</t>
  </si>
  <si>
    <t>G645088953</t>
  </si>
  <si>
    <t>CYTYHXPMT2</t>
  </si>
  <si>
    <t>G2CGZX006C50000DEY</t>
  </si>
  <si>
    <t>G9N3383Q87N1PHRAF+A1130</t>
  </si>
  <si>
    <t>G9N3383Q87N1PHRAF</t>
  </si>
  <si>
    <t>AK5334460141WMW9UA1710202B</t>
  </si>
  <si>
    <t>G636843770</t>
  </si>
  <si>
    <t>GR74P902VX</t>
  </si>
  <si>
    <t>F3Y32570ERK1L9XD</t>
  </si>
  <si>
    <t>GH3315202T614YFA6+A2N10</t>
  </si>
  <si>
    <t>GH3315202T614YFA6</t>
  </si>
  <si>
    <t>FYJ307430ER1KKYAUA1A90J24K</t>
  </si>
  <si>
    <t>AK53214308525679DM1A20025B</t>
  </si>
  <si>
    <t>3159882748090671</t>
  </si>
  <si>
    <t>G645108835</t>
  </si>
  <si>
    <t>C7M4271TVQ</t>
  </si>
  <si>
    <t>F3Y225516BA0XDKD</t>
  </si>
  <si>
    <t>G9P2217MJP3PQCLAS+A21B1</t>
  </si>
  <si>
    <t>G9P2217MJP3PQCLAS</t>
  </si>
  <si>
    <t>FYJ2181303MQ2D8APA1A20D11N</t>
  </si>
  <si>
    <t>2168313004011021</t>
  </si>
  <si>
    <t>2148810826025549</t>
  </si>
  <si>
    <t>G637030690</t>
  </si>
  <si>
    <t>H6W79HP7RC</t>
  </si>
  <si>
    <t>C7H43440E0N0X7LAK</t>
  </si>
  <si>
    <t>GVH42551P96PR5PAZ+A1100</t>
  </si>
  <si>
    <t>GVH42551P96PR5PAZ</t>
  </si>
  <si>
    <t>G644967123</t>
  </si>
  <si>
    <t>DX3LD1LMN736</t>
  </si>
  <si>
    <t>FJ63364004ML73XK</t>
  </si>
  <si>
    <t>DKH3323F00904FPA8+T3324F2293W6A1E21+DKH3316FRHV04CNAQ+CX53285052VN2N4AG+34L62GCABW0MMLE9SA+C433284ZXP5LMD5AH+WNM14D3</t>
  </si>
  <si>
    <t>DKH3323F00904FPA8</t>
  </si>
  <si>
    <t>AK424923731L6VLA1A1AG0X17J</t>
  </si>
  <si>
    <t>FX931734H4BKQ5R9P+18018134572167048101751193</t>
  </si>
  <si>
    <t>CTH327614AZLK63AS+P04DXXXXDH6D</t>
  </si>
  <si>
    <t>G644209701</t>
  </si>
  <si>
    <t>K0DKMHWK2V</t>
  </si>
  <si>
    <t>F3X33160A191L9XD</t>
  </si>
  <si>
    <t>GH332110P2Z14YFAB+A2J10</t>
  </si>
  <si>
    <t>GH332110P2Z14YFAB</t>
  </si>
  <si>
    <t>FYJ316530HD1KKYAYA1AA0718I</t>
  </si>
  <si>
    <t>DXY30552S7W1G3W6E+PNAFCKM5NAL1</t>
  </si>
  <si>
    <t>AK5326591X325679DM16593143</t>
  </si>
  <si>
    <t>3245854925102733</t>
  </si>
  <si>
    <t>FNJ3245M2W517R0A6</t>
  </si>
  <si>
    <t>HNQ32460KZ8Q7PXVG</t>
  </si>
  <si>
    <t>F3X3316087M1QLPB</t>
  </si>
  <si>
    <t>FM7318606EV1VQFAP0A</t>
  </si>
  <si>
    <t>K5A4RB4925CA1</t>
  </si>
  <si>
    <t>FTN32473THZ1H5Q8P+XBP2XX</t>
  </si>
  <si>
    <t>DTV33037FFL1G3TAG+A07762050728</t>
  </si>
  <si>
    <t>GCF32815FJV1CY05Y</t>
  </si>
  <si>
    <t>DN83262B8H51CDK1F</t>
  </si>
  <si>
    <t>G644101671</t>
  </si>
  <si>
    <t>YX9DWMMV3K</t>
  </si>
  <si>
    <t>G2C327302UE1L9XD</t>
  </si>
  <si>
    <t>GH331631A9014YFAH+A2N10</t>
  </si>
  <si>
    <t>GH331631A9014YFAH</t>
  </si>
  <si>
    <t>FYJ307530RM1KKYAYA1A90J22B</t>
  </si>
  <si>
    <t>CTH320613EH1G40AK+P04ADEHJ01L3</t>
  </si>
  <si>
    <t>AK532259QTA256797M1978901B</t>
  </si>
  <si>
    <t>3166864811100735</t>
  </si>
  <si>
    <t>FNJ3107BDCL17R0A7</t>
  </si>
  <si>
    <t>HNQ3147ASMAQ7PXBZ</t>
  </si>
  <si>
    <t>G2C3273065Q1QLPB</t>
  </si>
  <si>
    <t>F18317402DS1VQFAVAA</t>
  </si>
  <si>
    <t>GH732537CT31H5P84+XAQ1XX</t>
  </si>
  <si>
    <t>DTV307163N51G3TA9+A08364070445</t>
  </si>
  <si>
    <t>GCF32048HFS1CY03S</t>
  </si>
  <si>
    <t>DN83172HV331CDK1J</t>
  </si>
  <si>
    <t>G644218657</t>
  </si>
  <si>
    <t>F595J2NFQ7</t>
  </si>
  <si>
    <t>C07GZK006460000DEY</t>
  </si>
  <si>
    <t>G9P3384U3DR1PHRAK+A1230</t>
  </si>
  <si>
    <t>G9P3384U3DR1PHRAK</t>
  </si>
  <si>
    <t>FYJ3347603V1WMWA2A16W0107C</t>
  </si>
  <si>
    <t>DXYGYJ185C300000DM+8BCAAT5BA32</t>
  </si>
  <si>
    <t>GMH335413BQ203R4W</t>
  </si>
  <si>
    <t>J1433412EZC1P1XM2</t>
  </si>
  <si>
    <t>C07340707SR24L94</t>
  </si>
  <si>
    <t>FM7GZC0199X0000CP1</t>
  </si>
  <si>
    <t>F5DGZA00BD300006TU+7+332</t>
  </si>
  <si>
    <t>FM7GZK00XZ60000BVY</t>
  </si>
  <si>
    <t>J0MGZH00N7J000023W+A+AA+G0MGXK00BE0+E07GZH</t>
  </si>
  <si>
    <t>GH7GZ13037W00000L2+85BD3</t>
  </si>
  <si>
    <t>DXYGY348FW600000DH+8AALF64CD31</t>
  </si>
  <si>
    <t>G644080307</t>
  </si>
  <si>
    <t>DFDY6VPDQ5</t>
  </si>
  <si>
    <t>G2CH1200GL10000DEY</t>
  </si>
  <si>
    <t>G9N3456UKL41PHRAA+A1230</t>
  </si>
  <si>
    <t>G9N3456UKL41PHRAA</t>
  </si>
  <si>
    <t>AK53435644A1WMW9AA19C0144A</t>
  </si>
  <si>
    <t>CTHH0J58KB700000DK+83DXNJJ9F12</t>
  </si>
  <si>
    <t>GMH34570AKX203RA7</t>
  </si>
  <si>
    <t>J14346584Z41P1X1H</t>
  </si>
  <si>
    <t>G2C348309YE24L94</t>
  </si>
  <si>
    <t>FM7H0L017HG0000CP1</t>
  </si>
  <si>
    <t>F5DH0S01DRM00006TU+7+339</t>
  </si>
  <si>
    <t>FM7H0W0136P0000BVY</t>
  </si>
  <si>
    <t>DR8H0W006DA000023W+8+AA+G0MH0G00193+E02H0W</t>
  </si>
  <si>
    <t>GH7H0M40FVS00000L2+86AC3</t>
  </si>
  <si>
    <t>DTVH0K18HGP00000DF+84646076114</t>
  </si>
  <si>
    <t>G636493994</t>
  </si>
  <si>
    <t>HWMDJ4HJYV</t>
  </si>
  <si>
    <t>IP246A, 497, 48A,327A</t>
  </si>
  <si>
    <t>Detached enclosure screw bosses on MLB, Bent enclosure</t>
  </si>
  <si>
    <t>G2CH3U00D0Y0000DEY</t>
  </si>
  <si>
    <t>G9N3481UA671PHRAL+A1130</t>
  </si>
  <si>
    <t>G9N3481UA671PHRAL</t>
  </si>
  <si>
    <t>AK5344771571WMW95A14A9Q08G</t>
  </si>
  <si>
    <t>CTHH2U28BKB00000DK+83CMBBJ3G62</t>
  </si>
  <si>
    <t>FNJ4015MBAW203RAH</t>
  </si>
  <si>
    <t>F8P40540X3C1Q312G</t>
  </si>
  <si>
    <t>G2C40960D3Z24L9A</t>
  </si>
  <si>
    <t>FM7H2000WBH0000CP1</t>
  </si>
  <si>
    <t>F5DH3N00EJL00006TU+8+403</t>
  </si>
  <si>
    <t>FM7H2F0065J0000BVX</t>
  </si>
  <si>
    <t>J0MH3100MTK000023V+A+AA+G0MH2M001L4+B01H31</t>
  </si>
  <si>
    <t>GH7H2A30MQL00000L2+84BD3</t>
  </si>
  <si>
    <t>DTVH2Y580XP00000DF+83751007344</t>
  </si>
  <si>
    <t>DN84054HGDB1W23AZ</t>
  </si>
  <si>
    <t>G644079587</t>
  </si>
  <si>
    <t>FF7RJVK635</t>
  </si>
  <si>
    <t>C7H327601KF10VTAY</t>
  </si>
  <si>
    <t>GVC32131C4AQ2PHAF+A0470</t>
  </si>
  <si>
    <t>GVC32131C4AQ2PHAF</t>
  </si>
  <si>
    <t>AK530936101Q2D8AQA1B80822C</t>
  </si>
  <si>
    <t>CTH31641MCY07YXAA+P02DACFA04JX</t>
  </si>
  <si>
    <t>FNJ3252F7R0Q8GFAF</t>
  </si>
  <si>
    <t>FNJ3163GH2FQ18HAE</t>
  </si>
  <si>
    <t>C7H327601LS0YFCAC</t>
  </si>
  <si>
    <t>DRD123500AT160VRG17</t>
  </si>
  <si>
    <t>KIC5223RC0140CHNA1</t>
  </si>
  <si>
    <t>GH732372AF207Y986+MPA1XX</t>
  </si>
  <si>
    <t>DXY321725CT07YP50+PAAGQKGGAAD2</t>
  </si>
  <si>
    <t>DNM325601AL0V4K2P</t>
  </si>
  <si>
    <t>DNL32671U4GQ7172H</t>
  </si>
  <si>
    <t>G644077655</t>
  </si>
  <si>
    <t>LHW0JK9TWL</t>
  </si>
  <si>
    <t>C7H411305YB0X7LAP</t>
  </si>
  <si>
    <t>G9Q4092C02ZPR5QAU+A2201</t>
  </si>
  <si>
    <t>G9Q4092C02ZPR5QAU</t>
  </si>
  <si>
    <t>AK540656081Q2D8A5A1CS0209C</t>
  </si>
  <si>
    <t>DXY34652ALD08055F+PNLAAHK8NAHX</t>
  </si>
  <si>
    <t>FNJ4076P20AQ274AS</t>
  </si>
  <si>
    <t>GMH4045205CQ189AC</t>
  </si>
  <si>
    <t>GKK41066815071JA1-FN</t>
  </si>
  <si>
    <t>C7H41130B2P0X1JAD</t>
  </si>
  <si>
    <t>FP2408607U7169YAG62</t>
  </si>
  <si>
    <t>FTN411238PG03398P+XQC1XX</t>
  </si>
  <si>
    <t>CTH4056B4M1080062+A01AAJCF01AB</t>
  </si>
  <si>
    <t>DNM40961S5Z0V4K1M</t>
  </si>
  <si>
    <t>GCF4104C5E9Q59TA3</t>
  </si>
  <si>
    <t>G644312039</t>
  </si>
  <si>
    <t>GH3413123D11PHTAW+A0720</t>
  </si>
  <si>
    <t>GH3413123D11PHTAW</t>
  </si>
  <si>
    <t>FYJ4061706C1WMWA7A14HA326G</t>
  </si>
  <si>
    <t>G644239345</t>
  </si>
  <si>
    <t>FK06LYHKC7</t>
  </si>
  <si>
    <t>C7HH3R001HA00004CK</t>
  </si>
  <si>
    <t>G9Q4055VH0K1PHMAQ+A1200</t>
  </si>
  <si>
    <t>G9Q4055VH0K1PHMAQ</t>
  </si>
  <si>
    <t>AK5349763741WMW9NA1AC0420G</t>
  </si>
  <si>
    <t>CTHH0P26BNC00000E1+83BAAJG1C12</t>
  </si>
  <si>
    <t>FNJ3483F6E1202KAC</t>
  </si>
  <si>
    <t>DTTH0A01U1T000004C</t>
  </si>
  <si>
    <t>GKKH0R01JYT00000PU+FX</t>
  </si>
  <si>
    <t>C7H4092018J24NXA1</t>
  </si>
  <si>
    <t>DRDH16008060000KC1+A</t>
  </si>
  <si>
    <t>DRDH1H005XL0000KBV+A+0B+XXXXXXXXXXX+0221H06H1E0A</t>
  </si>
  <si>
    <t>HKYH3P0083W00006L4+A+BB+FY5H290039X+A+06H3P06H3P</t>
  </si>
  <si>
    <t>GH7H1D307VW00000ER+82244</t>
  </si>
  <si>
    <t>CTHH0W16R7H00000DX+81CECEC3A21</t>
  </si>
  <si>
    <t>DN84031DMZC2337DW</t>
  </si>
  <si>
    <t>HPH9061SPVT03431AB203K2Q</t>
  </si>
  <si>
    <t>G644210165</t>
  </si>
  <si>
    <t>FFMLR5BA0F0W</t>
  </si>
  <si>
    <t>FG1348500P0PRVVAT</t>
  </si>
  <si>
    <t>GVH331407NKLQHMAR+A1C00</t>
  </si>
  <si>
    <t>GVH331407NKLQHMAR</t>
  </si>
  <si>
    <t>72531151296L6VLAVA1017016R</t>
  </si>
  <si>
    <t>DN834720L8GN283SJ</t>
  </si>
  <si>
    <t>THA232424ZKMTQVAL</t>
  </si>
  <si>
    <t>GKK34614UJXN2GWBE-FN</t>
  </si>
  <si>
    <t>FG13484046WNY61A2</t>
  </si>
  <si>
    <t>FP210920AGTP2M6A129</t>
  </si>
  <si>
    <t>KIC5222VW3581TWNA1</t>
  </si>
  <si>
    <t>GH73314201VN6DCAN+ZQCCM1</t>
  </si>
  <si>
    <t>DXY310548NQNR6G55+ANFHCS53NNB4</t>
  </si>
  <si>
    <t>F6D3455037BN1N91D</t>
  </si>
  <si>
    <t>F6D34671022MFGR5B</t>
  </si>
  <si>
    <t>G644079457</t>
  </si>
  <si>
    <t>K7MD6KL2FJ</t>
  </si>
  <si>
    <t>G2CH2L00MSG0000DEY</t>
  </si>
  <si>
    <t>GH334861QTS1PHTAT+A0810</t>
  </si>
  <si>
    <t>GH334861QTS1PHTAT</t>
  </si>
  <si>
    <t>FYJ345570E51WMWANA14B1V10F</t>
  </si>
  <si>
    <t>CTHH1Y589YB00000DK+82GXTJR5B72</t>
  </si>
  <si>
    <t>FNJ3513REXR203RAC</t>
  </si>
  <si>
    <t>J1440215A261P1X85</t>
  </si>
  <si>
    <t>G2C40350N4P24L94</t>
  </si>
  <si>
    <t>FM7H1C01GCH0000CP1</t>
  </si>
  <si>
    <t>F5DH2G00KZR00006TU+7+348</t>
  </si>
  <si>
    <t>FM7H1L0005X0000BVY</t>
  </si>
  <si>
    <t>DRCH2E00G0G000023W+8+AA+G0LH2000XW7+E04H2E</t>
  </si>
  <si>
    <t>GH7H2620G6T00000L2+82BB3</t>
  </si>
  <si>
    <t>DXYH25180DS00000DH+8BEAAA8CC12</t>
  </si>
  <si>
    <t>IP327A FAIL</t>
  </si>
  <si>
    <t>G9N3442TAK01PHRA2+A1130</t>
  </si>
  <si>
    <t>G9N3442TAK01PHRA2</t>
  </si>
  <si>
    <t>AK53413601C1WMW9VA18Q0307A</t>
  </si>
  <si>
    <t>DXYGZ9181LN00000DM+8DFKF54H812</t>
  </si>
  <si>
    <t>J143446427Y1P1X1J</t>
  </si>
  <si>
    <t>G2C345607B124L94</t>
  </si>
  <si>
    <t>FM7H0A0123J0000CP1</t>
  </si>
  <si>
    <t>FG9H0J00N6G00006TV+6+340</t>
  </si>
  <si>
    <t>FM7H0K00DM50000BVY</t>
  </si>
  <si>
    <t>DR8H0E002U4000023W+8+AA+FY9GZP00KHB+E02H0E</t>
  </si>
  <si>
    <t>GH7H0C510D800000L2+88BA3</t>
  </si>
  <si>
    <t>DXYH0548BWX00000DH+8EHANT5BD72</t>
  </si>
  <si>
    <t>G644211199</t>
  </si>
  <si>
    <t>JVC9VT4N3H</t>
  </si>
  <si>
    <t>C7H40850FTT0X7LAQ</t>
  </si>
  <si>
    <t>G9Q4065C7MLPR5QAH+A2201</t>
  </si>
  <si>
    <t>G9Q4065C7MLPR5QAH</t>
  </si>
  <si>
    <t>AK54036601AQ2D8ARA1BJ0122P</t>
  </si>
  <si>
    <t>DXY34241BAL08055K+PNDAADH8NC3X</t>
  </si>
  <si>
    <t>FNJ4034SWERQ274AE</t>
  </si>
  <si>
    <t>GMH40360PN0Q189AS</t>
  </si>
  <si>
    <t>GKK40563RAY071JAT-FN</t>
  </si>
  <si>
    <t>C7H4085173P0X1JAP</t>
  </si>
  <si>
    <t>FP2349604MQ169YAK62</t>
  </si>
  <si>
    <t>FTN40713EG503398Z+XQC1XX</t>
  </si>
  <si>
    <t>CTH4045AEHU08006J+A01AATBN01AA</t>
  </si>
  <si>
    <t>DNM403434XY0V4K1E</t>
  </si>
  <si>
    <t>GCF407489LEQ59TA2</t>
  </si>
  <si>
    <t>G644095465</t>
  </si>
  <si>
    <t>JX7Y96FQLX</t>
  </si>
  <si>
    <t>C7H411201G70X7LAC</t>
  </si>
  <si>
    <t>G9Q4086F9F7PR5QAW+A2101</t>
  </si>
  <si>
    <t>G9Q4086F9F7PR5QAW</t>
  </si>
  <si>
    <t>AK540546236Q2D8AHA1CS0108J</t>
  </si>
  <si>
    <t>CTH41041NMN0807AQ+P12ANUGC03LX</t>
  </si>
  <si>
    <t>FNJ4081P363Q274AG</t>
  </si>
  <si>
    <t>GMH40460EB7Q189AQ</t>
  </si>
  <si>
    <t>GKK40810VT2071JA7-FF</t>
  </si>
  <si>
    <t>C7H4112009Z0X1JAU</t>
  </si>
  <si>
    <t>FP240930L55169YA662</t>
  </si>
  <si>
    <t>FTN408430D403398H+XPC1XX</t>
  </si>
  <si>
    <t>DTV348556F00803A0+A07124031126</t>
  </si>
  <si>
    <t>DNM40851WB00V4K12</t>
  </si>
  <si>
    <t>DNL40952RB3Q71721</t>
  </si>
  <si>
    <t>G644178555</t>
  </si>
  <si>
    <t>MQT42K26YN</t>
  </si>
  <si>
    <t>IP352,025,058</t>
  </si>
  <si>
    <t>C07GZN003MD0000DEY</t>
  </si>
  <si>
    <t>G9N3392WP2E1PHRA3+A1130</t>
  </si>
  <si>
    <t>G9N3392WP2E1PHRA3</t>
  </si>
  <si>
    <t>AK5336472831WMW9XA145HM41B</t>
  </si>
  <si>
    <t>CTHGZ248KJ500000DK+85HAFGP5N62</t>
  </si>
  <si>
    <t>FNJ3334M8EQ203R4T</t>
  </si>
  <si>
    <t>J1433267H4P1P1XMT</t>
  </si>
  <si>
    <t>C073413010724L94</t>
  </si>
  <si>
    <t>DR8GZ60017D0000CP1+A</t>
  </si>
  <si>
    <t>FG9GZ700NEK00006TV+6+335</t>
  </si>
  <si>
    <t>DR8GZF0005R0000BVY</t>
  </si>
  <si>
    <t>J0MGZF00DWF000023W+A+AA+G0MGX400C77+E09GZF</t>
  </si>
  <si>
    <t>GH7GYP40JRA00000L2+87BA3</t>
  </si>
  <si>
    <t>DTVGYL48CUP00000DF+8546F059434</t>
  </si>
  <si>
    <t>G644211139</t>
  </si>
  <si>
    <t>JY2FM91PV9</t>
  </si>
  <si>
    <t>G2CH0R00PYE0000DEY</t>
  </si>
  <si>
    <t>G9Q3454H5SB1PHRAY+A1130</t>
  </si>
  <si>
    <t>G9Q3454H5SB1PHRAY</t>
  </si>
  <si>
    <t>AK5342670311WMW9RA14A9V06C</t>
  </si>
  <si>
    <t>CTHH0A68L3D00000DK+86EXNFR6C12</t>
  </si>
  <si>
    <t>GMH34410LSC203R4N</t>
  </si>
  <si>
    <t>J143455G7RC1P1X19</t>
  </si>
  <si>
    <t>G2C34650PM024L94</t>
  </si>
  <si>
    <t>F18H0J00UCQ0000CP1+A</t>
  </si>
  <si>
    <t>F5DGZR007N500006TS+7+335</t>
  </si>
  <si>
    <t>F18H0V00BNP0000BVY</t>
  </si>
  <si>
    <t>DR8H0V003HK000023W+8+AA+FY9H0800GPD+E02H0V</t>
  </si>
  <si>
    <t>GH7H0L30TL700000L2+84AD3</t>
  </si>
  <si>
    <t>DXYH0A384WU00000DH+8ABLM58HA72</t>
  </si>
  <si>
    <t>G644100743</t>
  </si>
  <si>
    <t>FJFJK4L39X</t>
  </si>
  <si>
    <t>C7HH83003BF00004CK</t>
  </si>
  <si>
    <t>G9Q4211VCPL1PHMA7+A1100</t>
  </si>
  <si>
    <t>G9Q4211VCPL1PHMA7</t>
  </si>
  <si>
    <t>FYJ416460EJ1WMWAAA1350213F</t>
  </si>
  <si>
    <t>CTHH6A2697D00000E1+84AAJKG1F41</t>
  </si>
  <si>
    <t>FNJ4217LKU6202KAM</t>
  </si>
  <si>
    <t>DTTH50007NL000004C</t>
  </si>
  <si>
    <t>GKKH7T0313300000PU+FX</t>
  </si>
  <si>
    <t>C7H4303058P24NXAF</t>
  </si>
  <si>
    <t>F15H64007630000KC1+A</t>
  </si>
  <si>
    <t>KLBDG2R5DB-E0T3</t>
  </si>
  <si>
    <t>F15H6D002D00000KBY+A+AA+NNNNNNNNNNN+0220G41H6A69</t>
  </si>
  <si>
    <t>HKYH7Z0009200009YK+A+BB+FY5H7B004G1+J+02H7Y02H7Z</t>
  </si>
  <si>
    <t>GH7H7A3044100000ER+82114</t>
  </si>
  <si>
    <t>CTHH6B265Z100000DX+81CEEJA1A21</t>
  </si>
  <si>
    <t>DNM42331KKM23383B</t>
  </si>
  <si>
    <t>HPH9061SPVT04015AB20936D</t>
  </si>
  <si>
    <t>G644098671</t>
  </si>
  <si>
    <t>H69X3HJG2H</t>
  </si>
  <si>
    <t>C7HH4E0036200004CL</t>
  </si>
  <si>
    <t>G9Q4117PHGE1PHMA8+A1200</t>
  </si>
  <si>
    <t>G9Q4117PHGE1PHMA8</t>
  </si>
  <si>
    <t>FYJ405470VC1WMWA6A14H9S21C</t>
  </si>
  <si>
    <t>CTHH1H269PY00000E1+83BAHFK2D21</t>
  </si>
  <si>
    <t>GMH32130K7D202K3Y</t>
  </si>
  <si>
    <t>DTTH1801ZU8000004C</t>
  </si>
  <si>
    <t>GKKH2U04JS800000PU+JX</t>
  </si>
  <si>
    <t>C7H4124089Q24NXA3</t>
  </si>
  <si>
    <t>DRDH1600EVB0000KC1+A</t>
  </si>
  <si>
    <t>DRDH1L000770000KBV+A+0B+XXXXXXXXXXX+0221H06H1H0A</t>
  </si>
  <si>
    <t>DRCH1Q0009X00006L4+A+AA+G0MH0A0008M+A+01H1P01H1P</t>
  </si>
  <si>
    <t>GH9H0R30JP600000ES+A4124</t>
  </si>
  <si>
    <t>CTHH1D26LBR00000DX+81CEAYG1C21</t>
  </si>
  <si>
    <t>DNM41110AY223381J</t>
  </si>
  <si>
    <t>HPH9061SPVT04016AB20NW1V</t>
  </si>
  <si>
    <t>G644185521</t>
  </si>
  <si>
    <t>DX3ML1RDN73F</t>
  </si>
  <si>
    <t>FJ6417200KPL740K</t>
  </si>
  <si>
    <t>F7C4147D75RKV27AB+J132DAC038L5A1E11+F7C4144D3WDKWPNAC+CX5412400Z9N2N4AZ+29N91GCABW0NK06YWP+C434132ZZLXLMD5AD+WNM12D3</t>
  </si>
  <si>
    <t>F7C4147D75RKV27AB</t>
  </si>
  <si>
    <t>AK434821365L6VLAYA1019006B</t>
  </si>
  <si>
    <t>FXV35144KJNKQ5R9V+18018132566167049099752193</t>
  </si>
  <si>
    <t>DN8412109STKTVQ1P</t>
  </si>
  <si>
    <t>FNJ4021V2EZMRGPA5</t>
  </si>
  <si>
    <t>FY941155AUAMMJ998+0502113054916905009876119B</t>
  </si>
  <si>
    <t>GH7350139YAKPJQA7+XMBFM1</t>
  </si>
  <si>
    <t>DXY4024BKVJKYXD3P+PAHCXXXXBXXX</t>
  </si>
  <si>
    <t>HRN3427A0MA1LGF18</t>
  </si>
  <si>
    <t>HRN34272WM11LGD1D</t>
  </si>
  <si>
    <t>Loose/Detached enclosure screw bosses</t>
  </si>
  <si>
    <t>Physical damage - Pear modulde</t>
  </si>
  <si>
    <t>G636918338</t>
  </si>
  <si>
    <t>T97M6DY49W</t>
  </si>
  <si>
    <t>G2CGZR00FDY0000DEY</t>
  </si>
  <si>
    <t>G9N3401YGG71PHRAW+A1230</t>
  </si>
  <si>
    <t>G9N3401YGG71PHRAW</t>
  </si>
  <si>
    <t>AK5337773561WMW9WA145QH19G</t>
  </si>
  <si>
    <t>G644985059</t>
  </si>
  <si>
    <t>DX3M47Z3N73F</t>
  </si>
  <si>
    <t>FJ640370B4BL740K</t>
  </si>
  <si>
    <t>DKH4022K0QC04FPAQ+T332CQA243L5A1E21+DKH4013F19K04CNAH+CX5349400SAN2N4AY+33L61CCADW0HK04B3F+C433464ZQA2LMD5A2+WNM13D3</t>
  </si>
  <si>
    <t>DKH4022K0QC04FPAQ</t>
  </si>
  <si>
    <t>72533121038L6VLAEA1017208W</t>
  </si>
  <si>
    <t>FXR32642X2ZKQ5R9J+18012119593165048091746193</t>
  </si>
  <si>
    <t>G636612642</t>
  </si>
  <si>
    <t>F652JG330H</t>
  </si>
  <si>
    <t>G2CH3P0022W00003R2</t>
  </si>
  <si>
    <t>FG9H2S00THH00006TX+6+352</t>
  </si>
  <si>
    <t>G645071015</t>
  </si>
  <si>
    <t>MNQQFGMC44</t>
  </si>
  <si>
    <t>C7H34530GXG0X7LAY</t>
  </si>
  <si>
    <t>FG9344604XL18FMAD+3429</t>
  </si>
  <si>
    <t>G645015105</t>
  </si>
  <si>
    <t>MKVGJ9VY3V</t>
  </si>
  <si>
    <t>Bent enclosure, Swollen battery</t>
  </si>
  <si>
    <t>C07H03005WU0000BXV</t>
  </si>
  <si>
    <t>F8YGZV30W4000006TR+7+339</t>
  </si>
  <si>
    <t>G644726291</t>
  </si>
  <si>
    <t>JM7T261M94</t>
  </si>
  <si>
    <t>Dent enclosure, Swollen battery</t>
  </si>
  <si>
    <t>HVGH6R00XA20000DEY</t>
  </si>
  <si>
    <t>G9N4114X44L1PHRAU+A1130</t>
  </si>
  <si>
    <t>G9N4114X44L1PHRAU</t>
  </si>
  <si>
    <t>FYJ405470TR1WMWAZA14H9V10G</t>
  </si>
  <si>
    <t>F5DH640048000006TU+8+413</t>
  </si>
  <si>
    <t>G645012001</t>
  </si>
  <si>
    <t>Y12W9C34F1</t>
  </si>
  <si>
    <t>C7HH6B000MH00004CL</t>
  </si>
  <si>
    <t>FQ1H5Q000W100006U1+A+413</t>
  </si>
  <si>
    <t>G644953231</t>
  </si>
  <si>
    <t>DCWVX3MGGH</t>
  </si>
  <si>
    <t>C7HGZ8008B300004CK</t>
  </si>
  <si>
    <t>F8YGYD109E500006U2+7+329</t>
  </si>
  <si>
    <t>G644679647</t>
  </si>
  <si>
    <t>DV29RJ990H</t>
  </si>
  <si>
    <t>G2CH1S00P4Y0000DEY</t>
  </si>
  <si>
    <t>F5DH0Z021VV00006TS+7+344</t>
  </si>
  <si>
    <t>G644729075</t>
  </si>
  <si>
    <t>M2LPWVHFTQ</t>
  </si>
  <si>
    <t>G2CH1Y00RTJ0000DEY</t>
  </si>
  <si>
    <t>F5DH1X00NBW00006TU+7+346</t>
  </si>
  <si>
    <t>G644548303</t>
  </si>
  <si>
    <t>H1WPNHFQT7</t>
  </si>
  <si>
    <t>Bubbling, Swollen battery</t>
  </si>
  <si>
    <t>F3Y33160D191L9XD</t>
  </si>
  <si>
    <t>F8Y3303029F20JCA6+317</t>
  </si>
  <si>
    <t>G645103735</t>
  </si>
  <si>
    <t>LDD9PGP4R9</t>
  </si>
  <si>
    <t>C07H0L007T10000DEY</t>
  </si>
  <si>
    <t>G9N3433V9CN1PHRAY+A1130</t>
  </si>
  <si>
    <t>G9N3433V9CN1PHRAY</t>
  </si>
  <si>
    <t>AK5340570121WMW93A148GL06C</t>
  </si>
  <si>
    <t>G644702377</t>
  </si>
  <si>
    <t>C4TDFW1JTV</t>
  </si>
  <si>
    <t>G2CH5Y004V10000DEY</t>
  </si>
  <si>
    <t>GH3407705HF1PHTAR+A0310</t>
  </si>
  <si>
    <t>GH3407705HF1PHTAR</t>
  </si>
  <si>
    <t>FYJ351761531WMWAUA1AX0107B</t>
  </si>
  <si>
    <t>G645117099</t>
  </si>
  <si>
    <t>GTX3FVRWNN</t>
  </si>
  <si>
    <t>G2CH0B00KNZ0000DEY</t>
  </si>
  <si>
    <t>GH3338500J91PHTAY+A0510</t>
  </si>
  <si>
    <t>GH3338500J91PHTAY</t>
  </si>
  <si>
    <t>FYJ323260D71WMWA3A14D0230B</t>
  </si>
  <si>
    <t>G645002225</t>
  </si>
  <si>
    <t>MT4TKFQ7WT</t>
  </si>
  <si>
    <t>G2CGZX006QW0000DEY</t>
  </si>
  <si>
    <t>G9N3405NE4K1PHRAE+A1130</t>
  </si>
  <si>
    <t>G9N3405NE4K1PHRAE</t>
  </si>
  <si>
    <t>AK5337670141WMW9EA145Q931B</t>
  </si>
  <si>
    <t>G645133221</t>
  </si>
  <si>
    <t>D2FL7P7GC9</t>
  </si>
  <si>
    <t>G2CGXN00E9H0000BXV</t>
  </si>
  <si>
    <t>G9N3256LF151PHPAW+A1200</t>
  </si>
  <si>
    <t>G9N3256LF151PHPAW</t>
  </si>
  <si>
    <t>AK5321570851WMW9CA13XNM16H</t>
  </si>
  <si>
    <t>G645009179</t>
  </si>
  <si>
    <t>CWWRN425M6</t>
  </si>
  <si>
    <t>C7H348609A20X7LA2</t>
  </si>
  <si>
    <t>GVC33843GZ8PR5RAR+A0270</t>
  </si>
  <si>
    <t>GVC33843GZ8PR5RAR</t>
  </si>
  <si>
    <t>FYJ33423061Q2D8A6A1AA0M04D</t>
  </si>
  <si>
    <t>G645126919</t>
  </si>
  <si>
    <t>G79N6DX374</t>
  </si>
  <si>
    <t>F3Y32350Q5V1L9YD</t>
  </si>
  <si>
    <t>GH33055074314YFA3+A2J10</t>
  </si>
  <si>
    <t>GH33055074314YFA3</t>
  </si>
  <si>
    <t>FYJ253330DQ1KKYA9A1A80L08E</t>
  </si>
  <si>
    <t>AK5318599HB256790M19790074</t>
  </si>
  <si>
    <t>3100754205083651</t>
  </si>
  <si>
    <t>G645237185</t>
  </si>
  <si>
    <t>LCXJ5JXKLF</t>
  </si>
  <si>
    <t>F3Y22552N110XDJD</t>
  </si>
  <si>
    <t>G9P2213N0QRPQCLAL+A21B1</t>
  </si>
  <si>
    <t>G9P2213N0QRPQCLAL</t>
  </si>
  <si>
    <t>FYJ216630J5Q2D8AVA1A10N14M</t>
  </si>
  <si>
    <t>2173442005022420</t>
  </si>
  <si>
    <t>2183482128061429</t>
  </si>
  <si>
    <t>G645237591</t>
  </si>
  <si>
    <t>TMJ2CGF9Q3</t>
  </si>
  <si>
    <t>F3Y22460SDN0XDJD</t>
  </si>
  <si>
    <t>G9P2207NMJ3PQCLA4+A21B1</t>
  </si>
  <si>
    <t>G9P2207NMJ3PQCLA4</t>
  </si>
  <si>
    <t>FYJ216430GEQ2D8AUA1A10P24A</t>
  </si>
  <si>
    <t>2167943025105349</t>
  </si>
  <si>
    <t>2171225427030026</t>
  </si>
  <si>
    <t>G636749286</t>
  </si>
  <si>
    <t>L49P3WVJGV</t>
  </si>
  <si>
    <t>F3Y22552MHX0XDJD</t>
  </si>
  <si>
    <t>G9P2234NDD1PQCLAP+A21B1</t>
  </si>
  <si>
    <t>G9P2234NDD1PQCLAP</t>
  </si>
  <si>
    <t>FYJ2184300DQ2D8A3A1A20102O</t>
  </si>
  <si>
    <t>2173442007045478</t>
  </si>
  <si>
    <t>2183482128064732</t>
  </si>
  <si>
    <t>G644995567</t>
  </si>
  <si>
    <t>P9993NJ4PL</t>
  </si>
  <si>
    <t>F3XH8600PK60000DEZ</t>
  </si>
  <si>
    <t>G645087153</t>
  </si>
  <si>
    <t>GHPWJ9YV7T</t>
  </si>
  <si>
    <t>G2CH0W00WL50000DEY</t>
  </si>
  <si>
    <t>G9Q3457H2CX1PHRAL+A1130</t>
  </si>
  <si>
    <t>G9Q3457H2CX1PHRAL</t>
  </si>
  <si>
    <t>AK5343371561WMW9DA14AA220J</t>
  </si>
  <si>
    <t>G636749500</t>
  </si>
  <si>
    <t>HWYJQW2LTW</t>
  </si>
  <si>
    <t>F3Y225504ZS0XDJD</t>
  </si>
  <si>
    <t>G9P2203N4LFPQCLA7+A21B1</t>
  </si>
  <si>
    <t>G9P2203N4LFPQCLA7</t>
  </si>
  <si>
    <t>AK521546184Q2D8AAA1170415J</t>
  </si>
  <si>
    <t>2169003828105435</t>
  </si>
  <si>
    <t>2136431407020665</t>
  </si>
  <si>
    <t>G645110193</t>
  </si>
  <si>
    <t>HWF0C9YXLK</t>
  </si>
  <si>
    <t>F3XH7T00B3W0000DEY</t>
  </si>
  <si>
    <t>GVC41722FNA1PHTAS+A0710</t>
  </si>
  <si>
    <t>GVC41722FNA1PHTAS</t>
  </si>
  <si>
    <t>FYJ413270M01WMWAFA14LR232F</t>
  </si>
  <si>
    <t>G645116807</t>
  </si>
  <si>
    <t>LCVJ2JQ6T5</t>
  </si>
  <si>
    <t>HVGH82001JM0000DEZ</t>
  </si>
  <si>
    <t>FNJ4151RKSP203RAF</t>
  </si>
  <si>
    <t>G636661722</t>
  </si>
  <si>
    <t>DNV6NT6MHW</t>
  </si>
  <si>
    <t>HVGH7500LC00000DEY</t>
  </si>
  <si>
    <t>GMH4193051H203RA4</t>
  </si>
  <si>
    <t>G645230867</t>
  </si>
  <si>
    <t>MN260PVFQ3</t>
  </si>
  <si>
    <t>G2CGXN00BGB0000BXV</t>
  </si>
  <si>
    <t>DXYGWR2964500000D9+8PCMN57RD52</t>
  </si>
  <si>
    <t>G645001111</t>
  </si>
  <si>
    <t>FFMLR1Z90F0W</t>
  </si>
  <si>
    <t>FG1348402XAPRVVAS</t>
  </si>
  <si>
    <t>DXY311247FYNR6G5K+ANFFAC36NND4</t>
  </si>
  <si>
    <t>G645120033</t>
  </si>
  <si>
    <t>J0HL44K12W</t>
  </si>
  <si>
    <t>G2CH0S00SGF0000DEZ</t>
  </si>
  <si>
    <t>GH3337400NL1PHTAD+A0110</t>
  </si>
  <si>
    <t>GH3337400NL1PHTAD</t>
  </si>
  <si>
    <t>FYJ321770061WMWA7A13WMW14B</t>
  </si>
  <si>
    <t>G643973087</t>
  </si>
  <si>
    <t>MFJXP34K4K</t>
  </si>
  <si>
    <t>G2CH0R004QS0000DEY</t>
  </si>
  <si>
    <t>G9N3442Z4HA1PHRAL+A1130</t>
  </si>
  <si>
    <t>G9N3442Z4HA1PHRAL</t>
  </si>
  <si>
    <t>AK53383712A1WMW94A147A518D</t>
  </si>
  <si>
    <t>G643931841</t>
  </si>
  <si>
    <t>H2WG3W24TC</t>
  </si>
  <si>
    <t>HVGH7B00LM30000DEY</t>
  </si>
  <si>
    <t>GH341820GP61PHTA6+A0510</t>
  </si>
  <si>
    <t>GH341820GP61PHTA6</t>
  </si>
  <si>
    <t>FYJ4134607J1WMWA6A1250144E</t>
  </si>
  <si>
    <t>G644967243</t>
  </si>
  <si>
    <t>D6FXK9GV24</t>
  </si>
  <si>
    <t>G2CH5300QFB0000DEY</t>
  </si>
  <si>
    <t>GVC34742XRM1PHTAN+A0710</t>
  </si>
  <si>
    <t>GVC34742XRM1PHTAN</t>
  </si>
  <si>
    <t>FYJ344560QR1WMWACA19C0142G</t>
  </si>
  <si>
    <t>G644999049</t>
  </si>
  <si>
    <t>DG4WGM77C3</t>
  </si>
  <si>
    <t>G2CGZK001RR0000DEY</t>
  </si>
  <si>
    <t>G9N3382M75M1PHRAZ+A1130</t>
  </si>
  <si>
    <t>G9N3382M75M1PHRAZ</t>
  </si>
  <si>
    <t>AK5334462991WMW9XA1710232C</t>
  </si>
  <si>
    <t>G644855679</t>
  </si>
  <si>
    <t>LP7NDJL4YM</t>
  </si>
  <si>
    <t>C07GZH0077H0000DEY</t>
  </si>
  <si>
    <t>G9P3377Q1LM1PHRAG+A1230</t>
  </si>
  <si>
    <t>G9P3377Q1LM1PHRAG</t>
  </si>
  <si>
    <t>AK5332771511WMW9JA143V432A</t>
  </si>
  <si>
    <t>G645114149</t>
  </si>
  <si>
    <t>GD2R6Q199L</t>
  </si>
  <si>
    <t>F3Y2255261F0XDJD</t>
  </si>
  <si>
    <t>G9P2232R42WPQCLAV+A23B1</t>
  </si>
  <si>
    <t>G9P2232R42WPQCLAV</t>
  </si>
  <si>
    <t>AK522023506Q2D8AKA1A30F19L</t>
  </si>
  <si>
    <t>2167616012074937</t>
  </si>
  <si>
    <t>2137360823043800</t>
  </si>
  <si>
    <t>G645084241</t>
  </si>
  <si>
    <t>DC2X2CCWQQ</t>
  </si>
  <si>
    <t>G2CH0C01ASJ0000DEY</t>
  </si>
  <si>
    <t>G9N3412YN4V1PHRA0+A1130</t>
  </si>
  <si>
    <t>G9N3412YN4V1PHRA0</t>
  </si>
  <si>
    <t>AK5337772641WMW9WA146KY14B</t>
  </si>
  <si>
    <t>G636651582</t>
  </si>
  <si>
    <t>KPWW1G0W39</t>
  </si>
  <si>
    <t>F3Y325308VS1L9XD</t>
  </si>
  <si>
    <t>GVC31520C5914YFAE+A2K10</t>
  </si>
  <si>
    <t>GVC31520C5914YFAE</t>
  </si>
  <si>
    <t>AK5307738481KKYAKA1AT0N09M</t>
  </si>
  <si>
    <t>21031901040623060480457178</t>
  </si>
  <si>
    <t>3166414814025596</t>
  </si>
  <si>
    <t>G644511363</t>
  </si>
  <si>
    <t>K2L54T76QT</t>
  </si>
  <si>
    <t>G2CH2H007VF0000DEZ</t>
  </si>
  <si>
    <t>GH334862RKG1PHTAP+A0810</t>
  </si>
  <si>
    <t>GH334862RKG1PHTAP</t>
  </si>
  <si>
    <t>FYJ345470KX1WMWAGA14A9238D</t>
  </si>
  <si>
    <t>G636750146</t>
  </si>
  <si>
    <t>JV9NJW37TK</t>
  </si>
  <si>
    <t>C07GZN0014V0000DEY</t>
  </si>
  <si>
    <t>FNJ3345WALZ203R41</t>
  </si>
  <si>
    <t>G645118545</t>
  </si>
  <si>
    <t>JK61TC9G95</t>
  </si>
  <si>
    <t>HVG324207NW1L9XAF</t>
  </si>
  <si>
    <t>G9N3065T25814YDAR+A11D0</t>
  </si>
  <si>
    <t>G9N3065T25814YDAR</t>
  </si>
  <si>
    <t>AK5253360611KKYAZA1A90405M</t>
  </si>
  <si>
    <t>21031901040623053180120005</t>
  </si>
  <si>
    <t>3141362643061487</t>
  </si>
  <si>
    <t>G645104369</t>
  </si>
  <si>
    <t>FR4V3Q4675</t>
  </si>
  <si>
    <t>C7HH7R003Y000004CK</t>
  </si>
  <si>
    <t>G9Q4206VGK81PHMAR+A1100</t>
  </si>
  <si>
    <t>G9Q4206VGK81PHMAR</t>
  </si>
  <si>
    <t>FYJ413270J11WMWAPA14LR117F</t>
  </si>
  <si>
    <t>G636750054</t>
  </si>
  <si>
    <t>CR72NYVHTX</t>
  </si>
  <si>
    <t>G2CH2U007XQ0000DEY</t>
  </si>
  <si>
    <t>GH3348333X51PHTAL+A0710</t>
  </si>
  <si>
    <t>GH3348333X51PHTAL</t>
  </si>
  <si>
    <t>FYJ344770M41WMWA3A14A9516I</t>
  </si>
  <si>
    <t>G636671408</t>
  </si>
  <si>
    <t>DCC790324K</t>
  </si>
  <si>
    <t>G2CH2B001J90000DEY</t>
  </si>
  <si>
    <t>GMH348429TR203RAC</t>
  </si>
  <si>
    <t>G644560643</t>
  </si>
  <si>
    <t>MJX60YYYGG</t>
  </si>
  <si>
    <t>G2CGZG009G00000DEY</t>
  </si>
  <si>
    <t>FG9GYT00JMK00006TV+6+331</t>
  </si>
  <si>
    <t>G644543309</t>
  </si>
  <si>
    <t>C245RFY7VV</t>
  </si>
  <si>
    <t>HVGH6R00ZRT0000DEY</t>
  </si>
  <si>
    <t>FG9H6M00FR500006TV+A+414</t>
  </si>
  <si>
    <t>G644999457</t>
  </si>
  <si>
    <t>DNQHWY1CXN</t>
  </si>
  <si>
    <t>G2CH7R0052H0000DEY</t>
  </si>
  <si>
    <t>GMH42022Q8A203RAS</t>
  </si>
  <si>
    <t>G644689387</t>
  </si>
  <si>
    <t>JJG9F646RV</t>
  </si>
  <si>
    <t>HVGH6W00K4J0000DEY</t>
  </si>
  <si>
    <t>G9N4114XAMC1PHRAD+A1130</t>
  </si>
  <si>
    <t>G9N4114XAMC1PHRAD</t>
  </si>
  <si>
    <t>FYJ4045707H1WMWA1A14ELT36C</t>
  </si>
  <si>
    <t>G636908852</t>
  </si>
  <si>
    <t>FR4H9RQVXK</t>
  </si>
  <si>
    <t>C7H4294099P0X7LAG</t>
  </si>
  <si>
    <t>DNM42511FN30V4K1S</t>
  </si>
  <si>
    <t>GCF427118GBQ59TA6</t>
  </si>
  <si>
    <t>G645126839</t>
  </si>
  <si>
    <t>M5P266JLGD</t>
  </si>
  <si>
    <t>C7H345504MD0X7LA7</t>
  </si>
  <si>
    <t>DNM34441S7D0V4K2E</t>
  </si>
  <si>
    <t>DNL345313B1Q71727</t>
  </si>
  <si>
    <t>G644967155</t>
  </si>
  <si>
    <t>M3W00QX9H2</t>
  </si>
  <si>
    <t>C7H401302MQ0X7LAD</t>
  </si>
  <si>
    <t>GVC33833DPQPR5RA9+A0270</t>
  </si>
  <si>
    <t>GVC33833DPQPR5RA9</t>
  </si>
  <si>
    <t>FYJ324560JTQ2D8A1A14R1805D</t>
  </si>
  <si>
    <t>G636905124</t>
  </si>
  <si>
    <t>TMXD9GQGTC</t>
  </si>
  <si>
    <t>G2CGZR012GE0000DEY</t>
  </si>
  <si>
    <t>G9N3407NC7T1PHRAX+A1130</t>
  </si>
  <si>
    <t>G9N3407NC7T1PHRAX</t>
  </si>
  <si>
    <t>AK5336762581WMW91A17D0433F</t>
  </si>
  <si>
    <t>G645135049</t>
  </si>
  <si>
    <t>HH79J1GYN3</t>
  </si>
  <si>
    <t>C7H34540M7S0X7LAL</t>
  </si>
  <si>
    <t>GVH33650F7PPR5PAY+A1100</t>
  </si>
  <si>
    <t>GVH33650F7PPR5PAY</t>
  </si>
  <si>
    <t>FYJ322460P9Q2D8ABA14R2106F</t>
  </si>
  <si>
    <t>G636666688</t>
  </si>
  <si>
    <t>K49371M7C6</t>
  </si>
  <si>
    <t>HVGH7Z002JH0000DEY</t>
  </si>
  <si>
    <t>GH3412103QP1PHTAJ+A0510</t>
  </si>
  <si>
    <t>GH3412103QP1PHTAJ</t>
  </si>
  <si>
    <t>FYJ405160RF1WMWAMA1BU0221H</t>
  </si>
  <si>
    <t>G644060385</t>
  </si>
  <si>
    <t>GN47LNW401</t>
  </si>
  <si>
    <t>IP507 IP393</t>
  </si>
  <si>
    <t>Externally-visible LCI, rear glass: multiple cracks, dent enclosure</t>
  </si>
  <si>
    <t>G2CH0L00FVN0000DEY</t>
  </si>
  <si>
    <t>G9N3427PLEM1PHRAZ+A1130</t>
  </si>
  <si>
    <t>G9N3427PLEM1PHRAZ</t>
  </si>
  <si>
    <t>AK53407604A1WMW9MA18N0111G</t>
  </si>
  <si>
    <t>G644542435</t>
  </si>
  <si>
    <t>DX3MK8R3N73F</t>
  </si>
  <si>
    <t>Scratches on display and backglass</t>
  </si>
  <si>
    <t>FJ6415406QEL740K</t>
  </si>
  <si>
    <t>F7C4094D4XUKV27AQ+J132T4A659Z6A1E11+F7C4086Q570KWPNAC+CX5406304C6N2N4AH+28M94HCADW0RM0M5RX+C434063ZU5ELMD5A3+WNM12D3</t>
  </si>
  <si>
    <t>F7C4094D4XUKV27AQ</t>
  </si>
  <si>
    <t>AK43486135BL6VLARA1019914L</t>
  </si>
  <si>
    <t>FXC32278GENKQ5R9C+18033129541165050097743193</t>
  </si>
  <si>
    <t>CTH40461M2HLK63AP+P04BXXXXDE7A</t>
  </si>
  <si>
    <t>G645218687</t>
  </si>
  <si>
    <t>LMVWV4FXLJ</t>
  </si>
  <si>
    <t>HVG302200SH1L9XAX</t>
  </si>
  <si>
    <t>G9N2503Q35114YDAQ+A11D0</t>
  </si>
  <si>
    <t>G9N2503Q35114YDAQ</t>
  </si>
  <si>
    <t>AK5247136311KKYA2A1AH0F16A</t>
  </si>
  <si>
    <t>725250218912558A2A1019114E</t>
  </si>
  <si>
    <t>2472181037032925</t>
  </si>
  <si>
    <t>G645118473</t>
  </si>
  <si>
    <t>DH2M14KNHJ</t>
  </si>
  <si>
    <t>HVG301309PW1L9YAK</t>
  </si>
  <si>
    <t>G9N2527RNFQ14YDA7+A11D0</t>
  </si>
  <si>
    <t>G9N2527RNFQ14YDA7</t>
  </si>
  <si>
    <t>AK5248636511KKYANA1AL0N01K</t>
  </si>
  <si>
    <t>AK524479KX625679XM11647046</t>
  </si>
  <si>
    <t>2443206629065710</t>
  </si>
  <si>
    <t>G644855721</t>
  </si>
  <si>
    <t>CFNHDJYQMY</t>
  </si>
  <si>
    <t>C07GZN008P20000DEY</t>
  </si>
  <si>
    <t>G9N3347M5951PHRAC+A1130</t>
  </si>
  <si>
    <t>G9N3347M5951PHRAC</t>
  </si>
  <si>
    <t>AK5331662621WMW9LA16C0238E</t>
  </si>
  <si>
    <t>G644937513</t>
  </si>
  <si>
    <t>MNW5XHFWXG</t>
  </si>
  <si>
    <t>FFXH82003640000BXV</t>
  </si>
  <si>
    <t>G9P4226S9P11PHPAV+A1230</t>
  </si>
  <si>
    <t>G9P4226S9P11PHPAV</t>
  </si>
  <si>
    <t>FYJ420160ZZ1WMWASA13T0321I</t>
  </si>
  <si>
    <t>G636843838</t>
  </si>
  <si>
    <t>HTHF673KWF</t>
  </si>
  <si>
    <t>C7H401703A10X7LAW</t>
  </si>
  <si>
    <t>GVC3443589EPR5RA3+A0280</t>
  </si>
  <si>
    <t>GVC3443589EPR5RA3</t>
  </si>
  <si>
    <t>FYJ3362603GQ2D8AKA17R0121N</t>
  </si>
  <si>
    <t>G644027107</t>
  </si>
  <si>
    <t>KWK75QDJ7T</t>
  </si>
  <si>
    <t>G2CH770021800003R2</t>
  </si>
  <si>
    <t>G9P4201JBK821KHAJ+A1200</t>
  </si>
  <si>
    <t>G9P4201JBK821KHAJ</t>
  </si>
  <si>
    <t>AK5415271691WMW92A14MDL22J</t>
  </si>
  <si>
    <t>CTHH5T484LX00000DV+85ASXKP4L72</t>
  </si>
  <si>
    <t>GMH41842CTQ2017A0</t>
  </si>
  <si>
    <t>DTTH3S00AJP000004D</t>
  </si>
  <si>
    <t>GKKH6Z04J8P00000PU+FX</t>
  </si>
  <si>
    <t>G2C425707KN1YTGA</t>
  </si>
  <si>
    <t>F15H3M010MC0000KCC+A</t>
  </si>
  <si>
    <t>K5A3VF0615TA1</t>
  </si>
  <si>
    <t>F15H3X007H10000KAA+A+AA+NNNNNNNNNNN+0220L45H3U61</t>
  </si>
  <si>
    <t>J0MH3S003AM00006SQ+A+04+H2PH2R00DWR+D+03H3S03H3S</t>
  </si>
  <si>
    <t>FTNH6K018ZA0000086+8A244</t>
  </si>
  <si>
    <t>CTHH6338H6600000DR+84DEGGJ1H71</t>
  </si>
  <si>
    <t>DNM420312W81QDC7M</t>
  </si>
  <si>
    <t>YSH9518SPVT042162B25337Z</t>
  </si>
  <si>
    <t>G644085281</t>
  </si>
  <si>
    <t>C3RQDY1V63</t>
  </si>
  <si>
    <t>G2CGZU005DU0000DEZ</t>
  </si>
  <si>
    <t>G9P3427VB0S1PHRAS+A1230</t>
  </si>
  <si>
    <t>G9P3427VB0S1PHRAS</t>
  </si>
  <si>
    <t>AK5339463391WMW9ZA18E0325D</t>
  </si>
  <si>
    <t>CTHGZN18B6W00000DK+81DL7BK6B32</t>
  </si>
  <si>
    <t>FNJ3396W2Z1203RA2</t>
  </si>
  <si>
    <t>J1434228A2W1P1XMZ</t>
  </si>
  <si>
    <t>G2C34220B4P24L94</t>
  </si>
  <si>
    <t>DRCGZP00KSQ0000CP1+A</t>
  </si>
  <si>
    <t>F5DH0201YTE00006TU+7+336</t>
  </si>
  <si>
    <t>DRCH0500CJD00006C5</t>
  </si>
  <si>
    <t>DRCGZT006Y400006LM+8+AA+FY7GZ4003EM+A02GZT</t>
  </si>
  <si>
    <t>GH7GZX502UB00000L2+88BA3</t>
  </si>
  <si>
    <t>DXYGZM482Y000000DH+8DCAAC8CD62</t>
  </si>
  <si>
    <t>G644355593</t>
  </si>
  <si>
    <t>F39H07YF7Y</t>
  </si>
  <si>
    <t>G2CH3K0073L0000DEY</t>
  </si>
  <si>
    <t>GVC403520451PHTA8+A0210</t>
  </si>
  <si>
    <t>GVC403520451PHTA8</t>
  </si>
  <si>
    <t>FYJ347160L81WMWA2A19Q0139H</t>
  </si>
  <si>
    <t>CTHH20685T400000DK+81DXTGC3Q22</t>
  </si>
  <si>
    <t>J144056203J1P1XMQ</t>
  </si>
  <si>
    <t>G2C408308NC24L94</t>
  </si>
  <si>
    <t>FM7H1R01TVP0000CP1</t>
  </si>
  <si>
    <t>F5DH2V00H9J00006TU+8+351</t>
  </si>
  <si>
    <t>FM7H20008LS0000BVY</t>
  </si>
  <si>
    <t>DRCH2M00AN4000023W+8+AA+FY9H2B00MU4+E04H2M</t>
  </si>
  <si>
    <t>GH7H2G212BT00000L2+83AB3</t>
  </si>
  <si>
    <t>DTVH2J58QZ400000DF+85349071334</t>
  </si>
  <si>
    <t>G644553401</t>
  </si>
  <si>
    <t>HHX6M207X2</t>
  </si>
  <si>
    <t>IP267, IP089</t>
  </si>
  <si>
    <t>Dent enclosure, Scratch on RCAM Lens and Back Glass</t>
  </si>
  <si>
    <t>G2CH040043L0000DEY</t>
  </si>
  <si>
    <t>G9P3413VN691PHRAM+A1230</t>
  </si>
  <si>
    <t>G9P3413VN691PHRAM</t>
  </si>
  <si>
    <t>AK5336664451WMW96A17P0128D</t>
  </si>
  <si>
    <t>CTHGZP58S6N00000DK+85DXPDL2B12</t>
  </si>
  <si>
    <t>FNJ33945WBA203RA6</t>
  </si>
  <si>
    <t>J1434037N4Y1P1X51</t>
  </si>
  <si>
    <t>G2C343503XE24L94</t>
  </si>
  <si>
    <t>DR8GXR0002Z0000CP1+A</t>
  </si>
  <si>
    <t>F5DGZK0333F00006TS+7+333</t>
  </si>
  <si>
    <t>DR8GY7000Z20000BVZ</t>
  </si>
  <si>
    <t>DR8GZ6002DQ000023X+8+AA+FY9GYX005C6+J02GZ6</t>
  </si>
  <si>
    <t>GH7GZT60NQR00000L2+8BBB3</t>
  </si>
  <si>
    <t>DXYGZ438DM500000DH+8DDCND5ED21</t>
  </si>
  <si>
    <t>G644548201</t>
  </si>
  <si>
    <t>C5J22RT629</t>
  </si>
  <si>
    <t>F3Y31020SUF1L9YD</t>
  </si>
  <si>
    <t>GH3319312SH14YFAG+A2J10</t>
  </si>
  <si>
    <t>GH3319312SH14YFAG</t>
  </si>
  <si>
    <t>FYJ311760KF1KKYAUA11A0519M</t>
  </si>
  <si>
    <t>CTH32744S3C1G40A6+P04FCYCK08P1</t>
  </si>
  <si>
    <t>FNJ3282103J17R0AR</t>
  </si>
  <si>
    <t>HNQ32314FEEQ7PXBK</t>
  </si>
  <si>
    <t>F3Y310306CB1QLPB</t>
  </si>
  <si>
    <t>F1830520CH41VQFA4AA</t>
  </si>
  <si>
    <t>K5A4RA8288CA1</t>
  </si>
  <si>
    <t>FTN32923NKC1H5Q8Z+XBQ2XX</t>
  </si>
  <si>
    <t>DXY32033H851G3Q6V+PNCCDDD7NED2</t>
  </si>
  <si>
    <t>GCF32522DKP1CY03S</t>
  </si>
  <si>
    <t>DN83246A1D81CDK12</t>
  </si>
  <si>
    <t>G644209941</t>
  </si>
  <si>
    <t>GW26J6X0X0</t>
  </si>
  <si>
    <t>HVGH5V01CSV0000DEY</t>
  </si>
  <si>
    <t>GH340621AP41PHTAJ+A0710</t>
  </si>
  <si>
    <t>GH340621AP41PHTAJ</t>
  </si>
  <si>
    <t>AK5351363571WMW9JA1AC0544J</t>
  </si>
  <si>
    <t>DXYH5348TY800000DM+8BCKH54BD32</t>
  </si>
  <si>
    <t>GMH41020ZY0203RAW</t>
  </si>
  <si>
    <t>J1441664DD01P1XNL</t>
  </si>
  <si>
    <t>HVG4194267U24L9A6</t>
  </si>
  <si>
    <t>FM7H5Z0098S0000CP1</t>
  </si>
  <si>
    <t>SDMMGKL4-256G</t>
  </si>
  <si>
    <t>F5DH6A00KA900006TS+8+413</t>
  </si>
  <si>
    <t>FM7H6C004Q60000BVY</t>
  </si>
  <si>
    <t>DRCH5P00GP2000023W+8+AA+FY9GZZ00GQK+E06H5P</t>
  </si>
  <si>
    <t>FTNH4700E7W00000L3+8C2B3</t>
  </si>
  <si>
    <t>DXYH4P18B1300000DH+8ECLT46BD42</t>
  </si>
  <si>
    <t>G644079919</t>
  </si>
  <si>
    <t>MHWWR6Q4LD</t>
  </si>
  <si>
    <t>HVGH6R00SGQ0000DEY</t>
  </si>
  <si>
    <t>G9N4121XFL31PHRAL+A1130</t>
  </si>
  <si>
    <t>G9N4121XFL31PHRAL</t>
  </si>
  <si>
    <t>FYJ405470W81WMWA7A14H9S02F</t>
  </si>
  <si>
    <t>CTHH5K38LGX00000DK+83DX3GF5F12</t>
  </si>
  <si>
    <t>GMH411407FX203RA3</t>
  </si>
  <si>
    <t>J1441729ARS1P1X27</t>
  </si>
  <si>
    <t>HVG42360Y0Q24L9AS</t>
  </si>
  <si>
    <t>FM7H6A00DFF0000CP1</t>
  </si>
  <si>
    <t>F5DH6R0032300006TU+8+416</t>
  </si>
  <si>
    <t>FM7H6M002MG0000BVY</t>
  </si>
  <si>
    <t>DRCH3X00EBJ000023W+8+AA+G0MH3N006PS+E05H3X</t>
  </si>
  <si>
    <t>GH7H5E30V2F00000L2+85BD3</t>
  </si>
  <si>
    <t>DTVH1X38KHU00000DF+81414079344</t>
  </si>
  <si>
    <t>G644080623</t>
  </si>
  <si>
    <t>G5G2XV4LXM</t>
  </si>
  <si>
    <t>G2CH64003GD0000DEY</t>
  </si>
  <si>
    <t>GVC349306A51PHTA7+A0810</t>
  </si>
  <si>
    <t>GVC349306A51PHTA7</t>
  </si>
  <si>
    <t>FYJ345770Q81WMWAMA14B6M38A</t>
  </si>
  <si>
    <t>DXYH2B38K4H00000DM+8CEKH67CU12</t>
  </si>
  <si>
    <t>GMH35240Y70203RAV</t>
  </si>
  <si>
    <t>J144114AT8C1P1X6N</t>
  </si>
  <si>
    <t>G2C4206053E24L9A</t>
  </si>
  <si>
    <t>F18H5G004QS0000CP1+A</t>
  </si>
  <si>
    <t>K5A4V19246TA1</t>
  </si>
  <si>
    <t>F5DH5U01L6900006TU+8+412</t>
  </si>
  <si>
    <t>F18H5Z000AZ0000BVY</t>
  </si>
  <si>
    <t>J0MH5300EH1000023W+A+AA+G0MH4600Q25+E11H53</t>
  </si>
  <si>
    <t>GH7H4530Z3000000L2+84BD3</t>
  </si>
  <si>
    <t>DTVH41380VK00000DF+8233C001284</t>
  </si>
  <si>
    <t>G644238079</t>
  </si>
  <si>
    <t>GY934W07QW</t>
  </si>
  <si>
    <t>G2CH4D0069C0000DEZ</t>
  </si>
  <si>
    <t>GH334972FGP1PHTAX+A0210</t>
  </si>
  <si>
    <t>GH334972FGP1PHTAX</t>
  </si>
  <si>
    <t>FYJ346260A61WMWA2A19S0133D</t>
  </si>
  <si>
    <t>CTHH3P289B800000DK+85DXQBC7H32</t>
  </si>
  <si>
    <t>FNJ4043RDZ8203RAH</t>
  </si>
  <si>
    <t>J14411641GQ1P1XNE</t>
  </si>
  <si>
    <t>G2C412304YR24L9A</t>
  </si>
  <si>
    <t>F18H2V00D8V0000CP1+A</t>
  </si>
  <si>
    <t>F5DH42002C400006TU+8+405</t>
  </si>
  <si>
    <t>F18H350022B0000BVX</t>
  </si>
  <si>
    <t>DRCH4000591000023V+8+AA+FY7H3Q001LF+B07H40</t>
  </si>
  <si>
    <t>GH7H2W60KZ600000L2+8AAC3</t>
  </si>
  <si>
    <t>DXYH2M184BN00000DH+8DELF64DD61</t>
  </si>
  <si>
    <t>G644081773</t>
  </si>
  <si>
    <t>TXYR2CQQH0</t>
  </si>
  <si>
    <t>C7H1353029010VV37</t>
  </si>
  <si>
    <t>GVC133416PDQ2PHAT+A0320</t>
  </si>
  <si>
    <t>GVC133416PDQ2PHAT</t>
  </si>
  <si>
    <t>AK512863235Q2D8APA1A00P04G</t>
  </si>
  <si>
    <t>DTV131125LH07YV3C+B0221800022X</t>
  </si>
  <si>
    <t>DTT12912ZMPQ8GF3B</t>
  </si>
  <si>
    <t>GMH128712QSQ18H4D</t>
  </si>
  <si>
    <t>C7H1353010Z0YFCKJ</t>
  </si>
  <si>
    <t>DRD12850AT5160VRW06</t>
  </si>
  <si>
    <t>KIC5224VC1841CHNA1</t>
  </si>
  <si>
    <t>GH913142EP508098E+FQB2CX</t>
  </si>
  <si>
    <t>DTV1323136R07YR4D+A03322M60321</t>
  </si>
  <si>
    <t>GCF1326CR41Q59R1F</t>
  </si>
  <si>
    <t>GCF1334EYNRQ59TBT</t>
  </si>
  <si>
    <t>G644092981</t>
  </si>
  <si>
    <t>HYPRFVYQWC</t>
  </si>
  <si>
    <t>C7H423703420X7LA5</t>
  </si>
  <si>
    <t>GVH421405Q4PR5PAQ+A1100</t>
  </si>
  <si>
    <t>GVH421405Q4PR5PAQ</t>
  </si>
  <si>
    <t>FYJ4182604W1KKYA5A1370306K</t>
  </si>
  <si>
    <t>DXY33741C4D08055V+PNLBALN6NC8X</t>
  </si>
  <si>
    <t>FNJ4172AT4EQ274AT</t>
  </si>
  <si>
    <t>GMH42060XVNQ189AG</t>
  </si>
  <si>
    <t>GKK42129N8T071JA3-FN</t>
  </si>
  <si>
    <t>C7H4237018D0X1JA4</t>
  </si>
  <si>
    <t>FP240560XV2169YA362</t>
  </si>
  <si>
    <t>FTN42143MCY03398Q+XPC2XX</t>
  </si>
  <si>
    <t>DTV41675FSK0803AB+A0642G070335</t>
  </si>
  <si>
    <t>DNM421502TA0V4K2R</t>
  </si>
  <si>
    <t>GCF421369MUQ59TB5</t>
  </si>
  <si>
    <t>G644378747</t>
  </si>
  <si>
    <t>L71RQQ6HY2</t>
  </si>
  <si>
    <t>HVGH6E006BW0000DEY</t>
  </si>
  <si>
    <t>GH340450ULA1PHTA9+A0810</t>
  </si>
  <si>
    <t>GH340450ULA1PHTA9</t>
  </si>
  <si>
    <t>FYJ351660GH1WMWAHA1AF0211B</t>
  </si>
  <si>
    <t>DXYH5348DVR00000DM+8AFKC54BK62</t>
  </si>
  <si>
    <t>GMH41042991203RAC</t>
  </si>
  <si>
    <t>J1441714VW51P1X2A</t>
  </si>
  <si>
    <t>HVG422207SG24L9AN</t>
  </si>
  <si>
    <t>FM7H4E00FSW0000CP1</t>
  </si>
  <si>
    <t>F5DH6300JM200006TU+8+412</t>
  </si>
  <si>
    <t>FM7H4M00F780000BVY</t>
  </si>
  <si>
    <t>DRCH5000J4S000023W+8+AA+FY9H4301TMG+E06H50</t>
  </si>
  <si>
    <t>GH7H5970MC200000L2+8DAB3</t>
  </si>
  <si>
    <t>DXYH4N28L7400000DH+8BEAAT5DB32</t>
  </si>
  <si>
    <t>G644378617</t>
  </si>
  <si>
    <t>Q53Q6K0HJ7</t>
  </si>
  <si>
    <t>C07GZL006GS0000DEY</t>
  </si>
  <si>
    <t>G9N3383U91Y1PHRAA+A1130</t>
  </si>
  <si>
    <t>G9N3383U91Y1PHRAA</t>
  </si>
  <si>
    <t>AK5334463161WMW9PA1710219B</t>
  </si>
  <si>
    <t>DXYGYJ1820400000DM+8DAAFS4HE72</t>
  </si>
  <si>
    <t>FNJ3323MGGE203R4T</t>
  </si>
  <si>
    <t>J1433250JY11P1XQB</t>
  </si>
  <si>
    <t>C073411044F24L94</t>
  </si>
  <si>
    <t>FM7GZA00YLL0000CP1</t>
  </si>
  <si>
    <t>K5A4RC2111CA1</t>
  </si>
  <si>
    <t>F5DGZA005QP00006TU+7+332</t>
  </si>
  <si>
    <t>FM7GZK010D80000BVY</t>
  </si>
  <si>
    <t>GH7GZ12066B00000L2+82BB3</t>
  </si>
  <si>
    <t>DXYGYP181EP00000DH+8EAAFL7CB61</t>
  </si>
  <si>
    <t>G644541909</t>
  </si>
  <si>
    <t>QHWCPW7X1H</t>
  </si>
  <si>
    <t>Abnormal connector on MLB</t>
  </si>
  <si>
    <t>FJ634870ANQ0X7LB</t>
  </si>
  <si>
    <t>GVH34420E2GPR5PAV+A1100</t>
  </si>
  <si>
    <t>GVH34420E2GPR5PAV</t>
  </si>
  <si>
    <t>AK533466328Q2D8AJA16T0112C</t>
  </si>
  <si>
    <t>CTH34761QUM0807AD+P18ANSDL09QX</t>
  </si>
  <si>
    <t>FNJ3444Q3HRQ274A0</t>
  </si>
  <si>
    <t>GMH34450AT1Q189AL</t>
  </si>
  <si>
    <t>GKK34710DQ9071JAT-FF</t>
  </si>
  <si>
    <t>FJ634860GUQ0X1JD</t>
  </si>
  <si>
    <t>FP234150Q98169YA862</t>
  </si>
  <si>
    <t>FTN3476332S03398R+XPC1XX</t>
  </si>
  <si>
    <t>DTV34335D4J0803AR+A06111090315</t>
  </si>
  <si>
    <t>DNM34551FQN0V4K1Y</t>
  </si>
  <si>
    <t>GCF3471D129Q59TAN</t>
  </si>
  <si>
    <t>G644371573</t>
  </si>
  <si>
    <t>H3H6999J4Q</t>
  </si>
  <si>
    <t>F3X32450MBM1L9XD</t>
  </si>
  <si>
    <t>GH331770BU314YFAL+A2J10</t>
  </si>
  <si>
    <t>GH331770BU314YFAL</t>
  </si>
  <si>
    <t>FYJ311430GP1KKYA7A1A90812K</t>
  </si>
  <si>
    <t>CTH32161KYT1G40A4+P01BCGFK11H1</t>
  </si>
  <si>
    <t>AK532069BR1256796M18664115</t>
  </si>
  <si>
    <t>3143942644072302</t>
  </si>
  <si>
    <t>FNJ3021AD1G17R0AE</t>
  </si>
  <si>
    <t>HNQ316695WYQ7PXWE</t>
  </si>
  <si>
    <t>F3X32450KQT1QLPB</t>
  </si>
  <si>
    <t>FM7312204SA1VQFAW0A</t>
  </si>
  <si>
    <t>K5A3076346TA1</t>
  </si>
  <si>
    <t>GH73205AFCM1H5P8Y+XAQ2XX</t>
  </si>
  <si>
    <t>DTV32358NKK1G3TAK+A0449F030728</t>
  </si>
  <si>
    <t>GCF3091D6E71CY03N</t>
  </si>
  <si>
    <t>DN83146EHLA1CDK1L</t>
  </si>
  <si>
    <t>G644383169</t>
  </si>
  <si>
    <t>DYP4JPQJPK</t>
  </si>
  <si>
    <t>IP352,056,41R,327A</t>
  </si>
  <si>
    <t>Damage gauss, Repairable damage: yes</t>
  </si>
  <si>
    <t>G2CGZ2002U00000DEZ</t>
  </si>
  <si>
    <t>G9N3331P4CC1PHRA0+A1230</t>
  </si>
  <si>
    <t>G9N3331P4CC1PHRA0</t>
  </si>
  <si>
    <t>AK5328672731WMW9TA1428Q13C</t>
  </si>
  <si>
    <t>DXYGXY28Z9T00000DM+8BCKL47CY32</t>
  </si>
  <si>
    <t>FNJ334157MX203R4E</t>
  </si>
  <si>
    <t>F8P33551TRP1Q316V</t>
  </si>
  <si>
    <t>G2C338403Z124L94</t>
  </si>
  <si>
    <t>DR9GYP00WD50000CP1+A</t>
  </si>
  <si>
    <t>K5A5SF1028TA1</t>
  </si>
  <si>
    <t>FG9GYW00RRC00006TV+6+333</t>
  </si>
  <si>
    <t>DR9GZ300NF20000BVZ</t>
  </si>
  <si>
    <t>J0MGXW00TKK000023X+A+06+FY7GXE003EV+J08GXW</t>
  </si>
  <si>
    <t>GH7GY7709K500000L2+8CAB3</t>
  </si>
  <si>
    <t>DXYGYD38JZ600000DH+8BELM54CC71</t>
  </si>
  <si>
    <t>Repairable damage: yes</t>
  </si>
  <si>
    <t>G644645077</t>
  </si>
  <si>
    <t>RR6N42V2P9</t>
  </si>
  <si>
    <t>IP43M,279D</t>
  </si>
  <si>
    <t>Damage Display and BG, Repairable damage: yes, No open BG</t>
  </si>
  <si>
    <t>C07GZL006FN0000DEY</t>
  </si>
  <si>
    <t>G9N3354Q7N61PHRAV+A1230</t>
  </si>
  <si>
    <t>G9N3354Q7N61PHRAV</t>
  </si>
  <si>
    <t>AK5331762761WMW9CA16A0215G</t>
  </si>
  <si>
    <t>DXYGXG4835W00000DM+8ACKG48AM12</t>
  </si>
  <si>
    <t>GMH333306HP203R4L</t>
  </si>
  <si>
    <t>F8P33630TYZ1Q3160</t>
  </si>
  <si>
    <t>C07341102UP24L94</t>
  </si>
  <si>
    <t>F18GY700H0T0000CP1+A</t>
  </si>
  <si>
    <t>F18GYQ00HDF0000BVY</t>
  </si>
  <si>
    <t>GH7GZ03026G00000L2+85BD3</t>
  </si>
  <si>
    <t>DXYGYP288TB00000DH+8DEACH8AC61</t>
  </si>
  <si>
    <t>IP43M, 279D</t>
  </si>
  <si>
    <t>CTHH2P58T0000000DK+82GMCCG9C42</t>
  </si>
  <si>
    <t>FNJ40360YKD203RA8</t>
  </si>
  <si>
    <t>J1440971KE81P1X6H</t>
  </si>
  <si>
    <t>G2C4114071D24L9A</t>
  </si>
  <si>
    <t>DRCH2500CMM0000CP1+A</t>
  </si>
  <si>
    <t>F5DH420138400006TS+8+403</t>
  </si>
  <si>
    <t>DRCH2J003KN0000BVZ</t>
  </si>
  <si>
    <t>DRCH3L003UM000023X+8+AA+FY9H2N007XA+J03H3L</t>
  </si>
  <si>
    <t>GH7H3L603V000000L2+8AAC3</t>
  </si>
  <si>
    <t>DXYH2R2824D00000DH+8ADCNS6FA42</t>
  </si>
  <si>
    <t>G644097635</t>
  </si>
  <si>
    <t>GGY744D4RW</t>
  </si>
  <si>
    <t>MISMATCH SN MODULE SIM CAGE</t>
  </si>
  <si>
    <t>C7H348501N10X7LAA</t>
  </si>
  <si>
    <t>GVC34112MXZPR5RAT+A0470</t>
  </si>
  <si>
    <t>GVC34112MXZPR5RAT</t>
  </si>
  <si>
    <t>FYJ335760HSQ2D8AZA17X0202I</t>
  </si>
  <si>
    <t>CTH34751AG50807AC+P18ANRJE11CX</t>
  </si>
  <si>
    <t>FNJ3455F5QNQ274A3</t>
  </si>
  <si>
    <t>GMH34550RWVQ189AZ</t>
  </si>
  <si>
    <t>GKK34821EFZ071JAN-FF</t>
  </si>
  <si>
    <t>C7H348504G50X1JA7</t>
  </si>
  <si>
    <t>FP2346317QW169YAA62</t>
  </si>
  <si>
    <t>GH9345645BP033CA1+XPBCC2</t>
  </si>
  <si>
    <t>CTH3461AJG908006Z+A03DAECP01CA</t>
  </si>
  <si>
    <t>DNM346132LS0V4K2B</t>
  </si>
  <si>
    <t>DNL34850V23Q7172Y</t>
  </si>
  <si>
    <t>G644529549</t>
  </si>
  <si>
    <t>HH5MP0040D53</t>
  </si>
  <si>
    <t>FJ6209704QBPV1MC</t>
  </si>
  <si>
    <t>G9Q3503AE99MRY1AV+A1110</t>
  </si>
  <si>
    <t>G9Q3503AE99MRY1AV</t>
  </si>
  <si>
    <t>72534536082MR2XAQA1A50103M</t>
  </si>
  <si>
    <t>F8P341405TTN286PC</t>
  </si>
  <si>
    <t>FNJ3486P3NFMRXCAS</t>
  </si>
  <si>
    <t>DN8404109F7LMX7CJ</t>
  </si>
  <si>
    <t>GKK35160292N27YA9-DF</t>
  </si>
  <si>
    <t>FJ6209704JBPP6PA</t>
  </si>
  <si>
    <t>FM7305601GUPQY0AX23</t>
  </si>
  <si>
    <t>GH9402330WUM8RWAC+XTECC1</t>
  </si>
  <si>
    <t>DTV350211D4NR6NAT+A03311000511</t>
  </si>
  <si>
    <t>DN84136FCN9KDH71W</t>
  </si>
  <si>
    <t>DN84137HYUHH1HW16</t>
  </si>
  <si>
    <t>G644354347</t>
  </si>
  <si>
    <t>DX3M41QDN73F</t>
  </si>
  <si>
    <t>FJ640250CZQL740K</t>
  </si>
  <si>
    <t>DKH4016K0ZN04FPAL+T3328PA297Q5A1E21+DKH3524F3RJ04CNAW+CX535030017N2N4A1+28M72FCADM0CB0862X+C433453ZUYZLMD5A7+WNM12D3</t>
  </si>
  <si>
    <t>DKH4016K0ZN04FPAL</t>
  </si>
  <si>
    <t>AK433041559L6VLAJA1018616V</t>
  </si>
  <si>
    <t>FXV3283484UKQ5R9R+18017120586167048091754193</t>
  </si>
  <si>
    <t>DN835021WNWKTVQ1C</t>
  </si>
  <si>
    <t>FNJ3433L2LBMRGPAW</t>
  </si>
  <si>
    <t>FY934770TF2MMJ99Z+0500411859316004909172719B</t>
  </si>
  <si>
    <t>GH7348437GTKPJQAE+XMBYM2</t>
  </si>
  <si>
    <t>DXY3467C6KNKYXD39+PAECXXXXCXXX</t>
  </si>
  <si>
    <t>HRN33879KZE1LGF13</t>
  </si>
  <si>
    <t>HRN3387FEPA1LGD1S</t>
  </si>
  <si>
    <t>G644367221</t>
  </si>
  <si>
    <t>GL2KJWYYPW</t>
  </si>
  <si>
    <t>G2CH0H00R9J0000DEY</t>
  </si>
  <si>
    <t>G9P3444UAR31PHRA9+A1130</t>
  </si>
  <si>
    <t>G9P3444UAR31PHRA9</t>
  </si>
  <si>
    <t>AK5341361371WMW9TA18Q0228H</t>
  </si>
  <si>
    <t>CTHH0818KQ800000DK+86FL9CR6G62</t>
  </si>
  <si>
    <t>GMH338215HA203R4H</t>
  </si>
  <si>
    <t>J1434441CSW1P1X1Y</t>
  </si>
  <si>
    <t>G2C34540VVR24L94</t>
  </si>
  <si>
    <t>FM7H0802HKV0000CP1</t>
  </si>
  <si>
    <t>F5DGZW01M8W00006TS+7+337</t>
  </si>
  <si>
    <t>FM7H0G008LL0000BVY</t>
  </si>
  <si>
    <t>J0MH0B00NPH000023W+A+AA+G0LGZX00XX5+E06H0B</t>
  </si>
  <si>
    <t>FTNH0900T5S00000L3+8CB24</t>
  </si>
  <si>
    <t>DXYGY438PD100000DH+8EHLX54AC21</t>
  </si>
  <si>
    <t>G636650734</t>
  </si>
  <si>
    <t>HYVL9MVFY2</t>
  </si>
  <si>
    <t>G2CGZW001QD0000DEY</t>
  </si>
  <si>
    <t>G9N3391MJMG1PHRAB+A1130</t>
  </si>
  <si>
    <t>G9N3391MJMG1PHRAB</t>
  </si>
  <si>
    <t>FYJ334270LW1WMWALA144NY01I</t>
  </si>
  <si>
    <t>CTHGZL18MVV00000DK+86HXSJK9G32</t>
  </si>
  <si>
    <t>FNJ3381R49F203RAD</t>
  </si>
  <si>
    <t>J143384DQV11P1XPV</t>
  </si>
  <si>
    <t>G2C34240PHT24L94</t>
  </si>
  <si>
    <t>FM7GZJ01N7E0000CP1</t>
  </si>
  <si>
    <t>K5A4RB9746CA1</t>
  </si>
  <si>
    <t>F5DGZG0050Z00006TS+7+333</t>
  </si>
  <si>
    <t>FM7GZS017TD0000BVY</t>
  </si>
  <si>
    <t>J0MGXW00JR2000023W+A+06+G0MGVV00HGK+E09GXW</t>
  </si>
  <si>
    <t>FTNGZE00GNN00000L3+821B3</t>
  </si>
  <si>
    <t>DXYGZ918A8Y00000DH+8AAADA7HC11</t>
  </si>
  <si>
    <t>G644342399</t>
  </si>
  <si>
    <t>MGJ60JNMYV</t>
  </si>
  <si>
    <t>FJ6422709YT0X7LB</t>
  </si>
  <si>
    <t>G9Q4223G1BVPR5QAA+A2201</t>
  </si>
  <si>
    <t>G9Q4223G1BVPR5QAA</t>
  </si>
  <si>
    <t>FYJ4182607Q1KKYA2A13A0125C</t>
  </si>
  <si>
    <t>CTH42232JPE0807AM+P15BAAGC06GX</t>
  </si>
  <si>
    <t>FNJ4165A7LHQ274AW</t>
  </si>
  <si>
    <t>GMH42060LW7Q189A5</t>
  </si>
  <si>
    <t>CR14194082Z071JA1-FN</t>
  </si>
  <si>
    <t>FJ6423201TD0X1JD</t>
  </si>
  <si>
    <t>FP241870E8A169YAW62</t>
  </si>
  <si>
    <t>KIC5223RG2093CHNA1</t>
  </si>
  <si>
    <t>FTN42253Q1L03398U+XPC2XX</t>
  </si>
  <si>
    <t>DTV41445LL20803AG+A0622C071035</t>
  </si>
  <si>
    <t>DNM42261EY60V4K1Y</t>
  </si>
  <si>
    <t>DNL41714Y6NQ7172T</t>
  </si>
  <si>
    <t>IP507,393</t>
  </si>
  <si>
    <t>MULTIPLE CRACKS ON BACK GLASS</t>
  </si>
  <si>
    <t>NO REMOVE BG, ABNORMAL RCAM</t>
  </si>
  <si>
    <t>DXYGZN28DW200000DM+8DFKL67DK22</t>
  </si>
  <si>
    <t>GMH340337U1203R47</t>
  </si>
  <si>
    <t>F8P34410KYZ1Q316F</t>
  </si>
  <si>
    <t>G2C34570EXP24L94</t>
  </si>
  <si>
    <t>FM7H0901XLE0000CP1</t>
  </si>
  <si>
    <t>FM7H0G00Q8E0000BVY</t>
  </si>
  <si>
    <t>GH7H0C40DCM00000L2+86BA3</t>
  </si>
  <si>
    <t>DXYGXY483M600000DH+8EBCNH5HA61</t>
  </si>
  <si>
    <t>G644164291</t>
  </si>
  <si>
    <t>DX3MLKG9N73D</t>
  </si>
  <si>
    <t>FJ6417302YSL740K</t>
  </si>
  <si>
    <t>F7C4155C73AKV27A0+J132S4C062L6A1E11+F7C4154Q4XMKWPNAY+CX5414303C8N2N4AM+33M81CDABW0NJ01XQB+C434143ZUPQLMD5AC+WNM13D3</t>
  </si>
  <si>
    <t>F7C4155C73AKV27A0</t>
  </si>
  <si>
    <t>AK434861022L6VLACA1019917K</t>
  </si>
  <si>
    <t>FXV40255NMSKQ5R98+18022137595168050103758193</t>
  </si>
  <si>
    <t>DN8411415JVKTVQ1C</t>
  </si>
  <si>
    <t>FNJ4024WXKXMRGPAR</t>
  </si>
  <si>
    <t>FY93476ALVFMMJ89R+0504112459316704709475219A</t>
  </si>
  <si>
    <t>GH7410438C4KPJQA4+ZMBYM2</t>
  </si>
  <si>
    <t>DXY4021BR8EKYXD3K+PAEAXXXXBXXX</t>
  </si>
  <si>
    <t>HRN34472W7A1LGF14</t>
  </si>
  <si>
    <t>HRN34462PDC1LGD1U</t>
  </si>
  <si>
    <t>G644101667</t>
  </si>
  <si>
    <t>J5L9TDH6FH</t>
  </si>
  <si>
    <t>Foreign material on grille mesh</t>
  </si>
  <si>
    <t>G2CGZK013340000DEY</t>
  </si>
  <si>
    <t>G9N3385WAFD1PHRAC+A1130</t>
  </si>
  <si>
    <t>G9N3385WAFD1PHRAC</t>
  </si>
  <si>
    <t>FYJ334660031WMWA4A16W0226C</t>
  </si>
  <si>
    <t>CTHGZ068NC600000DK+86EL7GP6G63</t>
  </si>
  <si>
    <t>GMH33430AVF203R4K</t>
  </si>
  <si>
    <t>F8P33710UHK1Q316P</t>
  </si>
  <si>
    <t>G2C340714GE24L94</t>
  </si>
  <si>
    <t>DR9GYU00XKZ0000CP1+A</t>
  </si>
  <si>
    <t>F5DGZ103XTC00006TS+7+334</t>
  </si>
  <si>
    <t>DR9GZ700CE20000BVZ</t>
  </si>
  <si>
    <t>DR8GYT008B4000023X+8+06+G0LGYE01A5B+J02GYT</t>
  </si>
  <si>
    <t>GH7GY1308BA00000L2+84AB3</t>
  </si>
  <si>
    <t>DTVGYH684KN00000DF+86643095424</t>
  </si>
  <si>
    <t>G644342489</t>
  </si>
  <si>
    <t>LY56V7YFTX</t>
  </si>
  <si>
    <t>FG1436504YX17XNAL</t>
  </si>
  <si>
    <t>FXT42961NXG13JD9S+0A007130586176052094812193</t>
  </si>
  <si>
    <t>725428517221GD6AXA1124330D</t>
  </si>
  <si>
    <t>HRR434104WW1KJGAJD</t>
  </si>
  <si>
    <t>F0W430607R2HJL373</t>
  </si>
  <si>
    <t>K5A2RG9755CA1</t>
  </si>
  <si>
    <t>21031901030224080380202011</t>
  </si>
  <si>
    <t>GH743272GRH1F03A5+ZSC1XX</t>
  </si>
  <si>
    <t>DXY422644XE12GP18+PAADCHM5ACF4</t>
  </si>
  <si>
    <t>F6D43330S9S1Q523Z</t>
  </si>
  <si>
    <t>G643676829</t>
  </si>
  <si>
    <t>GQCW54TJXL</t>
  </si>
  <si>
    <t>F3X32170EMT1JTJD</t>
  </si>
  <si>
    <t>G9P4027PE0W14YCAR+A11B0</t>
  </si>
  <si>
    <t>G9P4027PE0W14YCAR</t>
  </si>
  <si>
    <t>AK5344134871KKYAPA1AX0811B</t>
  </si>
  <si>
    <t>DXY30771GFJ1G3M6G+PNBBDH28NFN1</t>
  </si>
  <si>
    <t>AK5315699P425679XM15759133</t>
  </si>
  <si>
    <t>3100814217030368</t>
  </si>
  <si>
    <t>FNJ3024AA2B17JRAC</t>
  </si>
  <si>
    <t>HNQ3121BGAD1CCD5B</t>
  </si>
  <si>
    <t>F3X32170UDN1JH7B</t>
  </si>
  <si>
    <t>F1431370NPB1TM6ATAA</t>
  </si>
  <si>
    <t>K5A3RB0177CA1</t>
  </si>
  <si>
    <t>GH7320731VQ1FMM81+XPB1XX</t>
  </si>
  <si>
    <t>CTH30962P4K1G3DAP+A01CDADH01C2</t>
  </si>
  <si>
    <t>GCF31532ZFG15F943</t>
  </si>
  <si>
    <t>DN83152B2KW12J513</t>
  </si>
  <si>
    <t>G643357213</t>
  </si>
  <si>
    <t>LM2DKLVRXM</t>
  </si>
  <si>
    <t>C7H43130RZB0X7LAY</t>
  </si>
  <si>
    <t>G9Q4245FDB5PR5QAH+A2221</t>
  </si>
  <si>
    <t>G9Q4245FDB5PR5QAH</t>
  </si>
  <si>
    <t>AK5420760971KKYALA1430117A</t>
  </si>
  <si>
    <t>CTH42762CLN0807AA+P18DAACL01KX</t>
  </si>
  <si>
    <t>FNJ4202FBC4Q274A0</t>
  </si>
  <si>
    <t>GMH42530AUZQ189AH</t>
  </si>
  <si>
    <t>GKK42940CT8071JAA-FF</t>
  </si>
  <si>
    <t>C7H4314044W0X1JA4</t>
  </si>
  <si>
    <t>FP242470MBK169YAG62</t>
  </si>
  <si>
    <t>KIC5223RG7770CHNA1</t>
  </si>
  <si>
    <t>GH9429341A0033CAM+XPBCC1</t>
  </si>
  <si>
    <t>DTV42615H5L0803A8+A0522E081145</t>
  </si>
  <si>
    <t>DNM429401WM0V4K1L</t>
  </si>
  <si>
    <t>GCF428739SNQ59TAH</t>
  </si>
  <si>
    <t>G644044591</t>
  </si>
  <si>
    <t>W122N2TNHD</t>
  </si>
  <si>
    <t>Abnormal display, dent BG</t>
  </si>
  <si>
    <t>G2CGZ900M290000DEY</t>
  </si>
  <si>
    <t>G9N3361ZMQY1PHRAQ+A1130</t>
  </si>
  <si>
    <t>G9N3361ZMQY1PHRAQ</t>
  </si>
  <si>
    <t>FYJ332571AH1WMWAXA1439S34A</t>
  </si>
  <si>
    <t>DXYGYH4808600000DM+8DEKF46DD42</t>
  </si>
  <si>
    <t>FNJ3341MU3A203R4L</t>
  </si>
  <si>
    <t>J143361DA1E1P1XMT</t>
  </si>
  <si>
    <t>G2C33940MGX24L94</t>
  </si>
  <si>
    <t>DR9GYJ00T030000CP1+A</t>
  </si>
  <si>
    <t>FG9GYY003UR00006TV+6+333</t>
  </si>
  <si>
    <t>DR9GZ1000420000BVZ</t>
  </si>
  <si>
    <t>J0MGY900WZ2000023X+A+06+FY9GWR00AUU+J10GY9</t>
  </si>
  <si>
    <t>GH7GY870CYT00000L2+8CAB3</t>
  </si>
  <si>
    <t>DXYGYC484KH00000DH+8AFARL8CB31</t>
  </si>
  <si>
    <t>G644212233</t>
  </si>
  <si>
    <t>FQCJ9FGQGT</t>
  </si>
  <si>
    <t>G2CH6H009JN0000BXV</t>
  </si>
  <si>
    <t>GVC41721UF91PHQA7+A3820</t>
  </si>
  <si>
    <t>GVC41721UF91PHQA7</t>
  </si>
  <si>
    <t>FYJ411360T81WMWAXA11P0212I</t>
  </si>
  <si>
    <t>DTVH2Z1900M00000DB+91326092434</t>
  </si>
  <si>
    <t>GMH4064153R203QAX</t>
  </si>
  <si>
    <t>J1441669UZQ1P1WMC</t>
  </si>
  <si>
    <t>G2C42250A2524L7A</t>
  </si>
  <si>
    <t>F14H48005PQ0000CUL+A</t>
  </si>
  <si>
    <t>K5A3VG1321TA1</t>
  </si>
  <si>
    <t>F8YH6A01J3300006TP+A+412</t>
  </si>
  <si>
    <t>F14H4G003610000AXY</t>
  </si>
  <si>
    <t>DRCH4Q006BV0000AY2+8+AA+G0MH2701FV8+E04H4Q</t>
  </si>
  <si>
    <t>FTNH5V00JVY000009E+8EBC4</t>
  </si>
  <si>
    <t>DTVH4Z28EWM00000D7+83446073184</t>
  </si>
  <si>
    <t>GCF415509KG23415K</t>
  </si>
  <si>
    <t>G644344311</t>
  </si>
  <si>
    <t>DX3LN1JXN73F</t>
  </si>
  <si>
    <t>FJ6344401YVL740K</t>
  </si>
  <si>
    <t>F7C3425C28LKV27AP+J132E17145H6A1E11+F7C3424Q0TWKWPNAE+CX53413093DN2N4AC+33M94BCABM0CA00KQR+C433375ZYWYLMD5A3+WNM16D3</t>
  </si>
  <si>
    <t>F7C3425C28LKV27AP</t>
  </si>
  <si>
    <t>AK43284126BL6VLATA1018417H</t>
  </si>
  <si>
    <t>FXR32935EV0KQ5R94+18021133563167051100753193</t>
  </si>
  <si>
    <t>DN834041JW6KTVQ5B</t>
  </si>
  <si>
    <t>THA32970SQKMRGPA3</t>
  </si>
  <si>
    <t>GKK34056V3TL3NCAA-D</t>
  </si>
  <si>
    <t>FJ6344405TJKF1NC</t>
  </si>
  <si>
    <t>FY93415EB7DMMJ996+0505512353316605009374719B</t>
  </si>
  <si>
    <t>GH733673UKVKPJQAL+ZMBFM1</t>
  </si>
  <si>
    <t>DXY3416C6DEKYXD3H+PAEAXXXXCXXX</t>
  </si>
  <si>
    <t>HRN33419SJ61LGF1Z</t>
  </si>
  <si>
    <t>HRN33412Z5E1LGD1C</t>
  </si>
  <si>
    <t>G644165693</t>
  </si>
  <si>
    <t>J429P6MW9R</t>
  </si>
  <si>
    <t>C7HH3W005ZT00004CK</t>
  </si>
  <si>
    <t>G9Q4091VJKT1PHMAJ+A1200</t>
  </si>
  <si>
    <t>G9Q4091VJKT1PHMAJ</t>
  </si>
  <si>
    <t>AK5349662811WMW9QA19S0641A</t>
  </si>
  <si>
    <t>CTHGYH162Q600000E1+82BABEJ1E41</t>
  </si>
  <si>
    <t>FNJ3512LA5E202KAU</t>
  </si>
  <si>
    <t>FNJGZWF0FAB000004C</t>
  </si>
  <si>
    <t>CR1H1H01PBB00000PU+DF</t>
  </si>
  <si>
    <t>C7H4097004Q24NXA3</t>
  </si>
  <si>
    <t>DRDH0Z00EZN0000KC1+A</t>
  </si>
  <si>
    <t>DRDH1B00BN90000KBV+A+0B+XXXXXXXXXXX+0321H06H157A</t>
  </si>
  <si>
    <t>HKYH3R0000J00006L4+A+BB+H2PH21001X6+A+06H3Q06H3Q</t>
  </si>
  <si>
    <t>GH7GXS204U300000ER+84214</t>
  </si>
  <si>
    <t>DXYGYX16B9L00000DZ+8AJC00CAB12</t>
  </si>
  <si>
    <t>DN84075C4CV2337DC</t>
  </si>
  <si>
    <t>TDH9061SPVT03425XA217YMU</t>
  </si>
  <si>
    <t>G644383123</t>
  </si>
  <si>
    <t>FFWMNJJHN735</t>
  </si>
  <si>
    <t>C7H41920775L73XAA</t>
  </si>
  <si>
    <t>F7C4177C5QPKV27AL+J132U2D034L5A1J11+F7C4176Q4N2KWPNA2+CX5416704T8N2N4AZ+34M81FCABM0CB07DE0+FMX416603AFKXG3AB+PNM1234</t>
  </si>
  <si>
    <t>F7C4177C5QPKV27AL</t>
  </si>
  <si>
    <t>AK434861425L6VLA5A1019914S</t>
  </si>
  <si>
    <t>FXV41165A6UKQ5R9W+18021133577168050100756193</t>
  </si>
  <si>
    <t>DN8415401N2KTVQ1N</t>
  </si>
  <si>
    <t>FNJ4143L065MRGPA9</t>
  </si>
  <si>
    <t>FNJ4157MH5UL3NCAE-D</t>
  </si>
  <si>
    <t>C7H419209W6KF1NAG</t>
  </si>
  <si>
    <t>FY940322EV8MMJ89B+0501012957616905109876019A</t>
  </si>
  <si>
    <t>GH7413331FGKPJQAG+XMBFM2</t>
  </si>
  <si>
    <t>DXY4036CPWNKYXD34+PAHAXXXXCXXX</t>
  </si>
  <si>
    <t>HRN34649F7B1LGF1U</t>
  </si>
  <si>
    <t>HRN3461FB731LGD1T</t>
  </si>
  <si>
    <t>G644519215</t>
  </si>
  <si>
    <t>RKF79NRW65</t>
  </si>
  <si>
    <t>FJ64093096Q0X7LB</t>
  </si>
  <si>
    <t>GVH40323DFWPR5PA6+A1100</t>
  </si>
  <si>
    <t>GVH40323DFWPR5PA6</t>
  </si>
  <si>
    <t>FYJ347330PPQ2D8AQA1AA0Y19L</t>
  </si>
  <si>
    <t>CTH406111TZ0807A2+P12CABDC09BX</t>
  </si>
  <si>
    <t>DTT35170533Q274AF</t>
  </si>
  <si>
    <t>GMH404434QMQ189A8</t>
  </si>
  <si>
    <t>CR134941M25071JAD-DN</t>
  </si>
  <si>
    <t>FJ64093093U0X1JD</t>
  </si>
  <si>
    <t>F18402102WJ169YAKAA</t>
  </si>
  <si>
    <t>FTN4072399N033987+MPC1XX</t>
  </si>
  <si>
    <t>DTV35246AY90803AK+A06517031135</t>
  </si>
  <si>
    <t>DNM403135270V4K1S</t>
  </si>
  <si>
    <t>DNL40441T74Q7172V</t>
  </si>
  <si>
    <t>G644562833</t>
  </si>
  <si>
    <t>F6GKVD7M23</t>
  </si>
  <si>
    <t>F3Y250301BW1L9YC</t>
  </si>
  <si>
    <t>G9P4215NGFR14YDAN+A11D0</t>
  </si>
  <si>
    <t>G9P4215NGFR14YDAN</t>
  </si>
  <si>
    <t>AK5417436531KKYANA1C00714F</t>
  </si>
  <si>
    <t>CTH24863BK61G406Q+P02FBBEH10K1</t>
  </si>
  <si>
    <t>AK524069QD925679NM12425185</t>
  </si>
  <si>
    <t>2390527460083361</t>
  </si>
  <si>
    <t>GMH24040JF317R04Z</t>
  </si>
  <si>
    <t>HNQ24934894Q7PXRQ</t>
  </si>
  <si>
    <t>F3Y25030JQX1QLPA</t>
  </si>
  <si>
    <t>FM724860SWP1VQFAV0A</t>
  </si>
  <si>
    <t>K5A4CZ8918TA1</t>
  </si>
  <si>
    <t>GH72456CA4T1H5P80+XAP2XX</t>
  </si>
  <si>
    <t>DXY24763RYL1G3Q6D+PNAGDDL8NEC2</t>
  </si>
  <si>
    <t>GCF24359QWH1CY042</t>
  </si>
  <si>
    <t>DN82454SEHV1CDK27</t>
  </si>
  <si>
    <t>G636109348</t>
  </si>
  <si>
    <t>D4NL79JCHQ</t>
  </si>
  <si>
    <t>G2CH3U00DGA0000DEY</t>
  </si>
  <si>
    <t>G9N3505XFEP1PHRAK+A1130</t>
  </si>
  <si>
    <t>G9N3505XFEP1PHRAK</t>
  </si>
  <si>
    <t>AK53481619C1WMW9KA19S0516J</t>
  </si>
  <si>
    <t>CTHH2U48RXX00000DK+85AASFG1C32</t>
  </si>
  <si>
    <t>GMH40161L7N203RAK</t>
  </si>
  <si>
    <t>J144067583V1P1XMS</t>
  </si>
  <si>
    <t>G2C40960ELK24L9A</t>
  </si>
  <si>
    <t>FM7H1W010J40000CP1</t>
  </si>
  <si>
    <t>F5DH3K019JU00006TU+8+402</t>
  </si>
  <si>
    <t>FM7H3N0028K0000BVY</t>
  </si>
  <si>
    <t>J0MH24007ZR000023W+A+AA+G0LH1U00022+E08H24</t>
  </si>
  <si>
    <t>GH7H2N70G8200000L2+8DBB3</t>
  </si>
  <si>
    <t>DTVH2R6880100000DF+83842035254</t>
  </si>
  <si>
    <t>DTVH2E48R6200000DT+9H329028661</t>
  </si>
  <si>
    <t>FNJ4025LD6K2017AU</t>
  </si>
  <si>
    <t>DTTH2500GJS000004D</t>
  </si>
  <si>
    <t>CR1H2M000FW00000PU+FX</t>
  </si>
  <si>
    <t>G2C408703DN1YTGA</t>
  </si>
  <si>
    <t>F15H2N014W80000KCC+A</t>
  </si>
  <si>
    <t>F15H2Y008RV0000KAA+A+AA+NNNNNNNNNNN+0220L48H2U78</t>
  </si>
  <si>
    <t>J0MH2M0023Y00006SQ+A+04+FY5GZW007KJ+D+03H2M03H2M</t>
  </si>
  <si>
    <t>FTNH2Z02CKL0000086+89923</t>
  </si>
  <si>
    <t>CTHH1M28J6A00000DR+83FAGBE5D11</t>
  </si>
  <si>
    <t>DN84057G8S81MCN5E</t>
  </si>
  <si>
    <t>TDH9518SPVT03463XB30RGZC</t>
  </si>
  <si>
    <t>G644380013</t>
  </si>
  <si>
    <t>FG32MQVWQM</t>
  </si>
  <si>
    <t>G2CGZK013DL0000DEY</t>
  </si>
  <si>
    <t>G9N3372TD7V1PHRAY+A1130</t>
  </si>
  <si>
    <t>G9N3372TD7V1PHRAY</t>
  </si>
  <si>
    <t>AK5332770661WMW9BA1441909D</t>
  </si>
  <si>
    <t>CTHGXK482UN00000DK+83FL7DA8Q42</t>
  </si>
  <si>
    <t>FNJ3376LLWN203RA8</t>
  </si>
  <si>
    <t>J1433367AXL1P1XMM</t>
  </si>
  <si>
    <t>G2C340712ZE24L94</t>
  </si>
  <si>
    <t>FM7GZ602F4J0000CP1</t>
  </si>
  <si>
    <t>F5DGZ800EDH00006TU+7+332</t>
  </si>
  <si>
    <t>FM7GZK00T110000BVY</t>
  </si>
  <si>
    <t>J0MGY000765000023W+A+06+FY9GXP00HL4+E09GY0</t>
  </si>
  <si>
    <t>GH7GZ0702Q100000L2+8DBB3</t>
  </si>
  <si>
    <t>DXYGYE180Y500000DH+8BFLR47AC11</t>
  </si>
  <si>
    <t>G644534707</t>
  </si>
  <si>
    <t>DQCLW1Y6QJ</t>
  </si>
  <si>
    <t>C07H0K005VV0000DEY</t>
  </si>
  <si>
    <t>G9N3451U4H71PHRA2+A1230</t>
  </si>
  <si>
    <t>G9N3451U4H71PHRA2</t>
  </si>
  <si>
    <t>AK5342570551WMW9GA148SE14E</t>
  </si>
  <si>
    <t>CTHH0B1888100000DK+83EMAFN7G72</t>
  </si>
  <si>
    <t>GMH342658GQ203R44</t>
  </si>
  <si>
    <t>J143444EG3X1P1X1P</t>
  </si>
  <si>
    <t>C073456023N24L94</t>
  </si>
  <si>
    <t>DR9H0800CL20000CP1+A</t>
  </si>
  <si>
    <t>FG9H0K00BEA00006TV+6+340</t>
  </si>
  <si>
    <t>DR9H0J00C490000BVY</t>
  </si>
  <si>
    <t>J0MGYL00KD8000023W+A+06+FY9GYC00VP9+E09GYL</t>
  </si>
  <si>
    <t>GH7H0C60X7900000L2+8ABB3</t>
  </si>
  <si>
    <t>DXYGXZ38DXA00000DH+8BDACH8BC61</t>
  </si>
  <si>
    <t>B09-05,B91-09</t>
  </si>
  <si>
    <t>FNJ347258X7203RAC</t>
  </si>
  <si>
    <t>G645013429</t>
  </si>
  <si>
    <t>GW63J6JF3X</t>
  </si>
  <si>
    <t>C7H345700DR1M16AS</t>
  </si>
  <si>
    <t>DNL34060S3T1986BH</t>
  </si>
  <si>
    <t>G645136597</t>
  </si>
  <si>
    <t>DPGPW7PGLW</t>
  </si>
  <si>
    <t>C7H405601PH1M16A5</t>
  </si>
  <si>
    <t>DNL40270J7E1986BL</t>
  </si>
  <si>
    <t>G645105845</t>
  </si>
  <si>
    <t>MX7DKY4TFX</t>
  </si>
  <si>
    <t>G2CGZN00L150000DEY</t>
  </si>
  <si>
    <t>G9P3381QKLV1PHRAT+A1230</t>
  </si>
  <si>
    <t>G9P3381QKLV1PHRAT</t>
  </si>
  <si>
    <t>AK5334571611WMW9BA1441503B</t>
  </si>
  <si>
    <t>G645067435</t>
  </si>
  <si>
    <t>LWD9WQ494C</t>
  </si>
  <si>
    <t>HVG306307EF1L9YAE</t>
  </si>
  <si>
    <t>G9Q3026YK7Z14YDA5+A11D0</t>
  </si>
  <si>
    <t>G9Q3026YK7Z14YDA5</t>
  </si>
  <si>
    <t>AK5248233431KKYAWA1AL0616M</t>
  </si>
  <si>
    <t>21031901040423012980051327</t>
  </si>
  <si>
    <t>2507296408101480</t>
  </si>
  <si>
    <t>G645082367</t>
  </si>
  <si>
    <t>D23T6CM4QF</t>
  </si>
  <si>
    <t>G2CH7W000CN0000DEY</t>
  </si>
  <si>
    <t>GH341910DEB1PHTAV+A0110</t>
  </si>
  <si>
    <t>GH341910DEB1PHTAV</t>
  </si>
  <si>
    <t>FYJ413770141WMWAYA14LR536E</t>
  </si>
  <si>
    <t>G644937983</t>
  </si>
  <si>
    <t>N26J67N97Q</t>
  </si>
  <si>
    <t>C7H323503341M16AG</t>
  </si>
  <si>
    <t>DNL31950Q861986B2</t>
  </si>
  <si>
    <t>G644993703</t>
  </si>
  <si>
    <t>LN277D4XCK</t>
  </si>
  <si>
    <t>C7H331600DE0X7LAC</t>
  </si>
  <si>
    <t>GVH3161A3J2PR5PA8+A1100</t>
  </si>
  <si>
    <t>GVH3161A3J2PR5PA8</t>
  </si>
  <si>
    <t>FYJ30776034Q2D8ASA1C60210M</t>
  </si>
  <si>
    <t>D644990143</t>
  </si>
  <si>
    <t>HH5LR0MQ0D55</t>
  </si>
  <si>
    <t>F3X049407XWPV1MA</t>
  </si>
  <si>
    <t>G9Q3256A34NMRY1AT+A1110</t>
  </si>
  <si>
    <t>G9Q3256A34NMRY1AT</t>
  </si>
  <si>
    <t>72525343951MR2XA7A1A50508N</t>
  </si>
  <si>
    <t>G645011549</t>
  </si>
  <si>
    <t>L64VGKJR34</t>
  </si>
  <si>
    <t>C7H407608V90X7LAB</t>
  </si>
  <si>
    <t>GVC40470FKGPR5RAA+A0480</t>
  </si>
  <si>
    <t>GVC40470FKGPR5RAA</t>
  </si>
  <si>
    <t>FYJ350230GSQ2D8AVA1AC0425J</t>
  </si>
  <si>
    <t>G645127637</t>
  </si>
  <si>
    <t>FFWL4BPGN735</t>
  </si>
  <si>
    <t>Corrosion</t>
  </si>
  <si>
    <t>C7H329604ZFL73XAR</t>
  </si>
  <si>
    <t>DKH3291G4CZ04FPAR+T3323V1414X6A1E21+DKH3287F9PL04CNAA+CX53255038XN2N4A7+33L62BDABM0CC0SJS7+C433271ZWBKLMD5AC+WNM16D3</t>
  </si>
  <si>
    <t>DKH3291G4CZ04FPAR</t>
  </si>
  <si>
    <t>AK431521323L6VLAQA1017919P</t>
  </si>
  <si>
    <t>FXV31774J0UKQ5R9T+18018124556164049094739193</t>
  </si>
  <si>
    <t>DN83275005MKTVQ1G</t>
  </si>
  <si>
    <t>FNJ3242A705MRGPAK</t>
  </si>
  <si>
    <t>G645146017</t>
  </si>
  <si>
    <t>G2T27M2G5G</t>
  </si>
  <si>
    <t>FJ640750L4J0X7LB</t>
  </si>
  <si>
    <t>GVC4042047CPR5RAY+A0480</t>
  </si>
  <si>
    <t>GVC4042047CPR5RAY</t>
  </si>
  <si>
    <t>FYJ350130EDQ2D8AFA1AC0225H</t>
  </si>
  <si>
    <t>G645268039</t>
  </si>
  <si>
    <t>YL0Y069VXT</t>
  </si>
  <si>
    <t>FJ6345508AZ0X7LB</t>
  </si>
  <si>
    <t>GVH342200JTPR5PAQ+A1100</t>
  </si>
  <si>
    <t>GVH342200JTPR5PAQ</t>
  </si>
  <si>
    <t>FYJ3362604JQ2D8AEA17R0124F</t>
  </si>
  <si>
    <t>G645231851</t>
  </si>
  <si>
    <t>CC49FW1TCW</t>
  </si>
  <si>
    <t>C7H346305FS0X7LAA</t>
  </si>
  <si>
    <t>GVC33642NY1PR5RA4+A0280</t>
  </si>
  <si>
    <t>GVC33642NY1PR5RA4</t>
  </si>
  <si>
    <t>AK532366021Q2D8AYA14J0120K</t>
  </si>
  <si>
    <t>G645199373</t>
  </si>
  <si>
    <t>D6DFRXNN7G</t>
  </si>
  <si>
    <t>C7H3524039J0X7LAE</t>
  </si>
  <si>
    <t>GVC33933MHPPR5RAH+A0270</t>
  </si>
  <si>
    <t>GVC33933MHPPR5RAH</t>
  </si>
  <si>
    <t>AK532366323Q2D8ATA14J0126B</t>
  </si>
  <si>
    <t>G645251117</t>
  </si>
  <si>
    <t>F6PPHG46RV</t>
  </si>
  <si>
    <t>FJ6403401GX0X7LB</t>
  </si>
  <si>
    <t>GVC35172212PR5RAQ+A0480</t>
  </si>
  <si>
    <t>GVC35172212PR5RAQ</t>
  </si>
  <si>
    <t>FYJ342460N0Q2D8AMA19A0419O</t>
  </si>
  <si>
    <t>G645207511</t>
  </si>
  <si>
    <t>HX52WL6FYR</t>
  </si>
  <si>
    <t>HVGH6W00SUG0000DEY</t>
  </si>
  <si>
    <t>G9N4105XBES1PHRAM+A1130</t>
  </si>
  <si>
    <t>G9N4105XBES1PHRAM</t>
  </si>
  <si>
    <t>AK5403373091WMW9QA14EK837F</t>
  </si>
  <si>
    <t>G645123365</t>
  </si>
  <si>
    <t>LF0HQRHJF4</t>
  </si>
  <si>
    <t>G2CGXN00FQD0000BXV</t>
  </si>
  <si>
    <t>G9N3271LEP81PHPAV+A1100</t>
  </si>
  <si>
    <t>G9N3271LEP81PHPAV</t>
  </si>
  <si>
    <t>AK5322671351WMW9NA13YAJ29E</t>
  </si>
  <si>
    <t>G645246087</t>
  </si>
  <si>
    <t>JMF49TFX9P</t>
  </si>
  <si>
    <t>G2CGZN00ULQ0000DEY</t>
  </si>
  <si>
    <t>G9N3347UHEZ1PHRA4+A1130</t>
  </si>
  <si>
    <t>G9N3347UHEZ1PHRA4</t>
  </si>
  <si>
    <t>FYJ332470TZ1WMWA0A1439R26I</t>
  </si>
  <si>
    <t>G645202197</t>
  </si>
  <si>
    <t>M3XR036J5L</t>
  </si>
  <si>
    <t>HVGH7C006A50000DEY</t>
  </si>
  <si>
    <t>GH340960PVY1PHTAH+A0810</t>
  </si>
  <si>
    <t>GH340960PVY1PHTAH</t>
  </si>
  <si>
    <t>FYJ402660AT1WMWAQA1AX0208B</t>
  </si>
  <si>
    <t>G645145535</t>
  </si>
  <si>
    <t>FL9Y2G0X62</t>
  </si>
  <si>
    <t>C07H0H006240000BXW</t>
  </si>
  <si>
    <t>FNJ3384PL8F203QA4</t>
  </si>
  <si>
    <t>G645250491</t>
  </si>
  <si>
    <t>GJ692F29C1</t>
  </si>
  <si>
    <t>G2CH0F00ECS0000DEY</t>
  </si>
  <si>
    <t>GMH34130VMB203R42</t>
  </si>
  <si>
    <t>G645251047</t>
  </si>
  <si>
    <t>KL27FQ9G75</t>
  </si>
  <si>
    <t>G2CH2S0093Z0000DEY</t>
  </si>
  <si>
    <t>GMH35160GBJ203RAG</t>
  </si>
  <si>
    <t>G645153189</t>
  </si>
  <si>
    <t>JY00QW79MF</t>
  </si>
  <si>
    <t>C7H410500HS1M16AW</t>
  </si>
  <si>
    <t>DNL4044125T1986BP</t>
  </si>
  <si>
    <t>G645153437</t>
  </si>
  <si>
    <t>J2P2WQDVHD</t>
  </si>
  <si>
    <t>C7HH7F0007W00004CK</t>
  </si>
  <si>
    <t>DNM42161H2T23381Z</t>
  </si>
  <si>
    <t>G645138939</t>
  </si>
  <si>
    <t>DN7CW9N22V</t>
  </si>
  <si>
    <t>C7H3454028T1M16A6</t>
  </si>
  <si>
    <t>DNL34110D2U1986B0</t>
  </si>
  <si>
    <t>G645154009</t>
  </si>
  <si>
    <t>H4KF9V5M25</t>
  </si>
  <si>
    <t>C7H350401WL1M16AW</t>
  </si>
  <si>
    <t>DNL34840F7P1986BY</t>
  </si>
  <si>
    <t>G645351273</t>
  </si>
  <si>
    <t>GF2QRTHXW3</t>
  </si>
  <si>
    <t>Dent glass RCAM</t>
  </si>
  <si>
    <t>G2CH2T00DT50000DEY</t>
  </si>
  <si>
    <t>GH335211CVJ1PHTAV+A0710</t>
  </si>
  <si>
    <t>GH335211CVJ1PHTAV</t>
  </si>
  <si>
    <t>FYJ348460941WMWAZA1AA0311I</t>
  </si>
  <si>
    <t>G645231807</t>
  </si>
  <si>
    <t>J9WR3J4W42</t>
  </si>
  <si>
    <t>C7H34570EK20X7LAC</t>
  </si>
  <si>
    <t>GVC331409R8PR5RAJ+A0480</t>
  </si>
  <si>
    <t>GVC331409R8PR5RAJ</t>
  </si>
  <si>
    <t>AK525266242Q2D8ASA19P0422D</t>
  </si>
  <si>
    <t>G645271613</t>
  </si>
  <si>
    <t>CJW0YHN997</t>
  </si>
  <si>
    <t>F3Y22460FF70XDJD</t>
  </si>
  <si>
    <t>G9P2231PFDAPQCLAC+A21B1</t>
  </si>
  <si>
    <t>G9P2231PFDAPQCLAC</t>
  </si>
  <si>
    <t>FYJ2184309SQ2D8AXA1A20C07E</t>
  </si>
  <si>
    <t>2127500928064888</t>
  </si>
  <si>
    <t>2133093902105054</t>
  </si>
  <si>
    <t>G645146359</t>
  </si>
  <si>
    <t>GXLT77QG5W</t>
  </si>
  <si>
    <t>HVG3013093T1L9YAE</t>
  </si>
  <si>
    <t>G9N3023J8CD14YDA0+A11D0</t>
  </si>
  <si>
    <t>G9N3023J8CD14YDA0</t>
  </si>
  <si>
    <t>AK5247437911KKYAEA1AL0517Q</t>
  </si>
  <si>
    <t>AK524479KX625679XM1164704B</t>
  </si>
  <si>
    <t>2443146642081782</t>
  </si>
  <si>
    <t>G645150783</t>
  </si>
  <si>
    <t>K9VFDVQ9LT</t>
  </si>
  <si>
    <t>HVG30630FVL1L9YAQ</t>
  </si>
  <si>
    <t>G9N3025LFMA14YDAV+A11D0</t>
  </si>
  <si>
    <t>G9N3025LFMA14YDAV</t>
  </si>
  <si>
    <t>FYJ251430XT1KKYARA1A60525C</t>
  </si>
  <si>
    <t>21031901040623013080229062</t>
  </si>
  <si>
    <t>2504399706084764</t>
  </si>
  <si>
    <t>G645154237</t>
  </si>
  <si>
    <t>DX3M4138N73D</t>
  </si>
  <si>
    <t>FJ6402508LPL740K</t>
  </si>
  <si>
    <t>HRN33949LQB1LGF1Y</t>
  </si>
  <si>
    <t>HRN3394FPE91LGD1B</t>
  </si>
  <si>
    <t>G645253043</t>
  </si>
  <si>
    <t>H2YK46QD70</t>
  </si>
  <si>
    <t>HVG3035048U1LC0AJ</t>
  </si>
  <si>
    <t>G9N2532W9NM14YDAP+A11D0</t>
  </si>
  <si>
    <t>G9N2532W9NM14YDAP</t>
  </si>
  <si>
    <t>AK5246731881KKYAGA1AH0T11L</t>
  </si>
  <si>
    <t>21031901040222122380414034</t>
  </si>
  <si>
    <t>2460784539036012</t>
  </si>
  <si>
    <t>IP276 IP058 IP448</t>
  </si>
  <si>
    <t>Unusual on front camera, puncture inside, display: multiple cracks, SERVICE FEE IPHONE SCREEN OR BACK GLASS</t>
  </si>
  <si>
    <t>FNJ32560HQ5203R4V</t>
  </si>
  <si>
    <t>G644704113</t>
  </si>
  <si>
    <t>FFWMM3MYN73F</t>
  </si>
  <si>
    <t>C7H4176088AL740AX</t>
  </si>
  <si>
    <t>F7C4143C1KXKV27AA+J132Q3C004M5A1J11+F7C4136D3N1KWPNAF+CX54072026XN2N4RZ+29N91ACADM0CALZ9EY+FMX41260DBGKXG3A9+PNM1234</t>
  </si>
  <si>
    <t>F7C4143C1KXKV27AA</t>
  </si>
  <si>
    <t>AK434821348L6VLA1A1019003K</t>
  </si>
  <si>
    <t>FXV4061779QKQ5R9D+18028120572163048091737193</t>
  </si>
  <si>
    <t>DN84153018EKTVQ1K</t>
  </si>
  <si>
    <t>FNJ4024VTJ9MRGPAP</t>
  </si>
  <si>
    <t>GKK413366F4L3NCAD-F</t>
  </si>
  <si>
    <t>C7H41760B4WKF1NA2</t>
  </si>
  <si>
    <t>FY94097B5U4MMJ99A+0504312854916805009675819B</t>
  </si>
  <si>
    <t>GH741333DS7KPJQAE+ZMBYM2</t>
  </si>
  <si>
    <t>DXY4033B9XJKYXD3R+PBGBXXXXBXXX</t>
  </si>
  <si>
    <t>HRN34629PTE1LGF1T</t>
  </si>
  <si>
    <t>HRN3463FKRC1LGD1N</t>
  </si>
  <si>
    <t>G644379975</t>
  </si>
  <si>
    <t>MWL6G94C2L</t>
  </si>
  <si>
    <t>IP111,286A,514,487</t>
  </si>
  <si>
    <t>G2CGZJ00S820000DEY</t>
  </si>
  <si>
    <t>G9N3374XAEJ1PHRAB+A1130</t>
  </si>
  <si>
    <t>G9N3374XAEJ1PHRAB</t>
  </si>
  <si>
    <t>AK5333670761WMW96A143V708G</t>
  </si>
  <si>
    <t>DXYGYE18JLH00000DM+8DHKP58EQ62</t>
  </si>
  <si>
    <t>FNJ3352MD03203R4D</t>
  </si>
  <si>
    <t>J1433576QPD1P1XM0</t>
  </si>
  <si>
    <t>G2C34060NJL24L94</t>
  </si>
  <si>
    <t>F18GXP0009C0000CP1+A</t>
  </si>
  <si>
    <t>F5DGZ1024S100006TS+7+334</t>
  </si>
  <si>
    <t>F18GY1006NV0000BVX</t>
  </si>
  <si>
    <t>J0MGZ000CG3000023V+A+06+FY7GY30021E+B05GZ0</t>
  </si>
  <si>
    <t>GH7GYL50Y5800000L2+88BA3</t>
  </si>
  <si>
    <t>DXYGYP48F3F00000DH+8AEARR5EB21</t>
  </si>
  <si>
    <t>G644548685</t>
  </si>
  <si>
    <t>DMFXWT5XWH</t>
  </si>
  <si>
    <t>F3XGYX00BZH0000DEY</t>
  </si>
  <si>
    <t>G9N3311PN661PHRAC+A1200</t>
  </si>
  <si>
    <t>G9N3311PN661PHRAC</t>
  </si>
  <si>
    <t>AK5328670441WMW93A1428H16H</t>
  </si>
  <si>
    <t>DXYGY0286X200000DM+8BEKR47HB52</t>
  </si>
  <si>
    <t>FNJ33335N6U203R4E</t>
  </si>
  <si>
    <t>J14330685W31P1XLM</t>
  </si>
  <si>
    <t>F3X33760BRY24L94</t>
  </si>
  <si>
    <t>F18GYE00XAW0000CP1+A</t>
  </si>
  <si>
    <t>K5A4UH6972TA1</t>
  </si>
  <si>
    <t>F5DGYA02KS600006TU+7+329</t>
  </si>
  <si>
    <t>F18GYU000GW0000BVY</t>
  </si>
  <si>
    <t>DRCGXG009ER000023W+8+03+G0MGW900TB7+E05GXG</t>
  </si>
  <si>
    <t>GH7GYE40MJ600000L2+86BA3</t>
  </si>
  <si>
    <t>DTVGXQ58BP100000DF+82245016352</t>
  </si>
  <si>
    <t>G636615942</t>
  </si>
  <si>
    <t>K7FYW99MYJ</t>
  </si>
  <si>
    <t>Fail Chip 2 RCDC</t>
  </si>
  <si>
    <t>HVG32670S0F1L9XAY</t>
  </si>
  <si>
    <t>GH331850P0A14YFAG+A2J10</t>
  </si>
  <si>
    <t>GH331850P0A14YFAG</t>
  </si>
  <si>
    <t>FYJ3107311R1KKYAFA1A90015D</t>
  </si>
  <si>
    <t>CTH327321DS1G40AU+P05ECJBB04H3</t>
  </si>
  <si>
    <t>21031901040523061480024020</t>
  </si>
  <si>
    <t>3163672744084598</t>
  </si>
  <si>
    <t>FNJ3197FQDR17R0AH</t>
  </si>
  <si>
    <t>HNQ326722JPQ7PXET</t>
  </si>
  <si>
    <t>HVG32670AV01QLPBC</t>
  </si>
  <si>
    <t>FM732110J5V1VQFAV0A</t>
  </si>
  <si>
    <t>GH73265A91W1H5P8A+XAQ1XX</t>
  </si>
  <si>
    <t>DXY31664MBL1G3Q6C+PNAFAX55NBC2</t>
  </si>
  <si>
    <t>GCF318528SJ1CY034</t>
  </si>
  <si>
    <t>DN83187A2B91CDK1U</t>
  </si>
  <si>
    <t>G644690013</t>
  </si>
  <si>
    <t>C54Q6GWXQP</t>
  </si>
  <si>
    <t>F3XH00022KH0000DEY</t>
  </si>
  <si>
    <t>G9N3285M45N1PHRAZ+A1100</t>
  </si>
  <si>
    <t>G9N3285M45N1PHRAZ</t>
  </si>
  <si>
    <t>AK5323662851WMW96A14D0243H</t>
  </si>
  <si>
    <t>CTHGYV4835V00000DK+82DAEFN8G52</t>
  </si>
  <si>
    <t>GMH33856D0H203R41</t>
  </si>
  <si>
    <t>F8P340215091Q316M</t>
  </si>
  <si>
    <t>F3X34311WWQ24L94</t>
  </si>
  <si>
    <t>DR9GZK00CHN0000CP1+A</t>
  </si>
  <si>
    <t>K5A4RB7982CA1</t>
  </si>
  <si>
    <t>F5DGZP022M000006TU+7+335</t>
  </si>
  <si>
    <t>DR9GZX0068E0000BVY</t>
  </si>
  <si>
    <t>DRCGYA001LB000023W+8+03+G0MGWV00SKC+E06GYA</t>
  </si>
  <si>
    <t>GH7GZ750T8000000L2+89AA3</t>
  </si>
  <si>
    <t>DXYGYY38RWC00000DH+8CHAHL4AD11</t>
  </si>
  <si>
    <t>G644516583</t>
  </si>
  <si>
    <t>G534D2Y7J3</t>
  </si>
  <si>
    <t>OOW, Flat rate chagre: Yes</t>
  </si>
  <si>
    <t>F3Y25220AND1L9YC</t>
  </si>
  <si>
    <t>G9N2484R9HQ14YDA0+A11D0</t>
  </si>
  <si>
    <t>G9N2484R9HQ14YDA0</t>
  </si>
  <si>
    <t>AK5246362951KKYAAA18A0207L</t>
  </si>
  <si>
    <t>CTH24961N0M1G406Q+P03BBTFH03N1</t>
  </si>
  <si>
    <t>21031901040122102580940252</t>
  </si>
  <si>
    <t>2415416545093778</t>
  </si>
  <si>
    <t>GMH24211C8D17R04A</t>
  </si>
  <si>
    <t>HNQ251282KMQ7PXRV</t>
  </si>
  <si>
    <t>F3Y25220CVG1QLPA</t>
  </si>
  <si>
    <t>DRC248705BJ1VQFAUAA</t>
  </si>
  <si>
    <t>GH7250787SH1H5P86+XAP2XX</t>
  </si>
  <si>
    <t>DTV249520MB1G3TAA+A01795031211</t>
  </si>
  <si>
    <t>GCF2461JH831CY06H</t>
  </si>
  <si>
    <t>DN82505F8V31CDK2F</t>
  </si>
  <si>
    <t>OOW, Flat Rate chagre: Yes</t>
  </si>
  <si>
    <t>G644548467</t>
  </si>
  <si>
    <t>D4062FQGWK</t>
  </si>
  <si>
    <t>G2CGZC00MM10000DEZ</t>
  </si>
  <si>
    <t>G9N3346NDH21PHRAF+A1230</t>
  </si>
  <si>
    <t>G9N3346NDH21PHRAF</t>
  </si>
  <si>
    <t>AK5331761471WMW9MA16L0436E</t>
  </si>
  <si>
    <t>CTHGZ028TN900000DK+82CMAHP3P52</t>
  </si>
  <si>
    <t>FNJ3297RGU9203R4U</t>
  </si>
  <si>
    <t>J1433537E4M1P1XMS</t>
  </si>
  <si>
    <t>G2C33970LAG24L94</t>
  </si>
  <si>
    <t>F18GZ00051T0000CP1+A</t>
  </si>
  <si>
    <t>F5DGYF00AVZ00006TU+7+321</t>
  </si>
  <si>
    <t>F18GZ900BMG0000BVY</t>
  </si>
  <si>
    <t>J0MGXU00GKU000023W+A+06+G0MGX500U4E+E02GXU</t>
  </si>
  <si>
    <t>GH7GZ1400DM00000L2+87BA3</t>
  </si>
  <si>
    <t>DTVGYG28E0C00000DF+8121E067434</t>
  </si>
  <si>
    <t>IP122, 056, 448</t>
  </si>
  <si>
    <t>GKK3254K8ZCL3NCA7-D</t>
  </si>
  <si>
    <t>C7H32970AB7KF1NA0</t>
  </si>
  <si>
    <t>TSB4226UF1471TWNA1</t>
  </si>
  <si>
    <t>FY93133310VMMJ89L+0501211955616405209174419A</t>
  </si>
  <si>
    <t>GH732753WTBKPJQAC+XMBFM1</t>
  </si>
  <si>
    <t>DXY3277BLSBKYXD3M+PAHAXXXXBXXX</t>
  </si>
  <si>
    <t>HRN32972W5G1LGF1R</t>
  </si>
  <si>
    <t>HRN3294G2PY1LGD1E</t>
  </si>
  <si>
    <t>G644552721</t>
  </si>
  <si>
    <t>M4P2JNXDXM</t>
  </si>
  <si>
    <t>IP393,115</t>
  </si>
  <si>
    <t>HVG32160D3U1L9XA5</t>
  </si>
  <si>
    <t>G9N3113WHML14YDAR+A12D0</t>
  </si>
  <si>
    <t>G9N3113WHML14YDAR</t>
  </si>
  <si>
    <t>AK5252761671KKYARA19N0323B</t>
  </si>
  <si>
    <t>DXY31241RQL1G3W6L+PNBGCKL6NFM1</t>
  </si>
  <si>
    <t>AK531759AT8256799M1925414B</t>
  </si>
  <si>
    <t>FNJ3085VS8317R0AG</t>
  </si>
  <si>
    <t>HNQ31647UUCQ7PXR6</t>
  </si>
  <si>
    <t>HVG32160J4B1QLPBG</t>
  </si>
  <si>
    <t>FM731870DB81VQFAB0A</t>
  </si>
  <si>
    <t>GH7319674121H5P89+XAP1XX</t>
  </si>
  <si>
    <t>DTV31527J7T1G3TAJ+A08641031127</t>
  </si>
  <si>
    <t>GCF31059VA01CY03J</t>
  </si>
  <si>
    <t>DN83116GBZU1CDK23</t>
  </si>
  <si>
    <t>G644689725</t>
  </si>
  <si>
    <t>D1Q5V21JTQ</t>
  </si>
  <si>
    <t>F3Y32570DWA1L9XD</t>
  </si>
  <si>
    <t>GVC32061C6R14YFA2+A2P10</t>
  </si>
  <si>
    <t>GVC32061C6R14YFA2</t>
  </si>
  <si>
    <t>AK5313762971KKYADA1BN0124N</t>
  </si>
  <si>
    <t>CTH32231TJ11G40AW+P04EDFJD06C3</t>
  </si>
  <si>
    <t>AK53214303A25679PM1A20023B</t>
  </si>
  <si>
    <t>FNJ3094LZZ317R0AT</t>
  </si>
  <si>
    <t>HNQ31439M56Q7PXBV</t>
  </si>
  <si>
    <t>F3Y32571GTQ1QLPB</t>
  </si>
  <si>
    <t>FM730461DNZ1VQFAY0A</t>
  </si>
  <si>
    <t>GH732249BXJ1H5P8E+XAQ1XX</t>
  </si>
  <si>
    <t>DXY30953BAW1G3Q6B+PNBECTC8NFD2</t>
  </si>
  <si>
    <t>GCF3172B5ZJ1CY03Z</t>
  </si>
  <si>
    <t>DN83144C1S11CDK2Y</t>
  </si>
  <si>
    <t>G644543675</t>
  </si>
  <si>
    <t>FFMJW4H30F0X</t>
  </si>
  <si>
    <t>FG1251304GPPRVWAB</t>
  </si>
  <si>
    <t>GVH2457M1B8LQHMAZ+A1C00</t>
  </si>
  <si>
    <t>GVH2457M1B8LQHMAZ</t>
  </si>
  <si>
    <t>AK423831842L6VLA5A1016108T</t>
  </si>
  <si>
    <t>DN824970DSUN283PU</t>
  </si>
  <si>
    <t>FNJ231250V2MTQVA4</t>
  </si>
  <si>
    <t>GKK2395JXRPN2GWBF-FF</t>
  </si>
  <si>
    <t>FG12513041LNY61AH</t>
  </si>
  <si>
    <t>FP222670J0DP2M6AL29</t>
  </si>
  <si>
    <t>KICM225VM8596CHNA1</t>
  </si>
  <si>
    <t>GH7244227BYN6DCAB+ZQCCM2</t>
  </si>
  <si>
    <t>DXY23523JWYNR6G5P+ANFHCE77NNB3</t>
  </si>
  <si>
    <t>F6D2462064SN1N931</t>
  </si>
  <si>
    <t>F6D24670606MFGR5D</t>
  </si>
  <si>
    <t>G644654155</t>
  </si>
  <si>
    <t>JGT2X4L0FK</t>
  </si>
  <si>
    <t>C7H423708W20X7LAQ</t>
  </si>
  <si>
    <t>G9Q4205GGNSPR5QA3+A2221</t>
  </si>
  <si>
    <t>G9Q4205GGNSPR5QA3</t>
  </si>
  <si>
    <t>FYJ416530FG1KKYAYA1AC0Y20J</t>
  </si>
  <si>
    <t>DXY337425TT08055J+PNDCALS7NCGX</t>
  </si>
  <si>
    <t>FNJ4165B459Q274AF</t>
  </si>
  <si>
    <t>GMH41140AQ8Q189AY</t>
  </si>
  <si>
    <t>GKK42129ZK2071JAJ-FN</t>
  </si>
  <si>
    <t>C7H423708EY0X1JAU</t>
  </si>
  <si>
    <t>FP241730AR7169YAT62</t>
  </si>
  <si>
    <t>FTN421336SN033988+MPC1XX</t>
  </si>
  <si>
    <t>DTV41716A4R0803A8+A0652B010326</t>
  </si>
  <si>
    <t>DNM42150GMY0V4K27</t>
  </si>
  <si>
    <t>GCF42153FMCQ59TAR</t>
  </si>
  <si>
    <t>G644505607</t>
  </si>
  <si>
    <t>DF4R7N04V3</t>
  </si>
  <si>
    <t>G2CH0100G850000BXV</t>
  </si>
  <si>
    <t>GVC33431ECN1PHQAS+A0810</t>
  </si>
  <si>
    <t>GVC33431ECN1PHQAS</t>
  </si>
  <si>
    <t>AK5323762061WMW9UA14D0120B</t>
  </si>
  <si>
    <t>DTVGXR19HLJ00000DB+9321C092654</t>
  </si>
  <si>
    <t>GMH34021D10203Q5L</t>
  </si>
  <si>
    <t>F8P336622TM1Q2V4Q</t>
  </si>
  <si>
    <t>G2C34320GSU24L72</t>
  </si>
  <si>
    <t>FM7GZP00J8H0000CUL</t>
  </si>
  <si>
    <t>K5A3UV2820TA1</t>
  </si>
  <si>
    <t>F5DGZ700J7H00006TN+7+330</t>
  </si>
  <si>
    <t>FM7GZZ003MR0000AXZ</t>
  </si>
  <si>
    <t>HKYGXK00D6Y0000AY3+A+11+G0MGX200FUW+J02GXK</t>
  </si>
  <si>
    <t>GH9GZT40FPH000009F+A7DA4</t>
  </si>
  <si>
    <t>DTVGZQ184Q200000D7+83643071124</t>
  </si>
  <si>
    <t>GCF34270AGJ234127</t>
  </si>
  <si>
    <t>G644539957</t>
  </si>
  <si>
    <t>G3437XGN9F</t>
  </si>
  <si>
    <t>G2CH04010T90000DEY</t>
  </si>
  <si>
    <t>G9N3422PNC81PHRAM+A1130</t>
  </si>
  <si>
    <t>G9N3422PNC81PHRAM</t>
  </si>
  <si>
    <t>AK5340272831WMW9GA148A544A</t>
  </si>
  <si>
    <t>DXYGYV48B3P00000DM+8CHKD48DE32</t>
  </si>
  <si>
    <t>FNJ3382N6Z3203RAT</t>
  </si>
  <si>
    <t>J143421HSDG1P1XM6</t>
  </si>
  <si>
    <t>G2C34350XZG24L94</t>
  </si>
  <si>
    <t>FM7GZU01YPH0000CP1</t>
  </si>
  <si>
    <t>K5A4SH7739TA1</t>
  </si>
  <si>
    <t>F5DH0201DTK00006TU+7+336</t>
  </si>
  <si>
    <t>FM7H02015610000BVY</t>
  </si>
  <si>
    <t>J0MGZG01HNS000023W+A+AA+G0MGX500B4Q+E09GZG</t>
  </si>
  <si>
    <t>GH7GYV301TP00000L2+84AB3</t>
  </si>
  <si>
    <t>DTVGZQ388ZK00000DF+84262067154</t>
  </si>
  <si>
    <t>G644548099</t>
  </si>
  <si>
    <t>Y2D2V5455X</t>
  </si>
  <si>
    <t>Damaged BG, dent housing RCAM</t>
  </si>
  <si>
    <t>C07GZH008YU0000DEY</t>
  </si>
  <si>
    <t>G9N3385ZDK81PHRAT+A1230</t>
  </si>
  <si>
    <t>G9N3385ZDK81PHRAT</t>
  </si>
  <si>
    <t>AK5332563661WMW9DA16L0916E</t>
  </si>
  <si>
    <t>CTHGZ0483RD00000DK+86HAMJP5P63</t>
  </si>
  <si>
    <t>FNJ3367LQ0E203R4L</t>
  </si>
  <si>
    <t>J14332305PS1P1XQU</t>
  </si>
  <si>
    <t>C07340508LR24L94</t>
  </si>
  <si>
    <t>F18GXT00M3V0000CP1+A</t>
  </si>
  <si>
    <t>F5DGZ2038A600006TS+7+331</t>
  </si>
  <si>
    <t>F18GYG0089K0000BVX</t>
  </si>
  <si>
    <t>J0MGYR007XN000023V+A+06+G0MGXS007L6+B05GYR</t>
  </si>
  <si>
    <t>GH7GYP50HXV00000L2+88BA3</t>
  </si>
  <si>
    <t>DTVGYL58F9S00000DF+8523C058484</t>
  </si>
  <si>
    <t>G644380027</t>
  </si>
  <si>
    <t>L3QX7LC7XK</t>
  </si>
  <si>
    <t>G2CGZK00L9G0000DEY</t>
  </si>
  <si>
    <t>G9N3371M58L1PHRAX+A1230</t>
  </si>
  <si>
    <t>G9N3371M58L1PHRAX</t>
  </si>
  <si>
    <t>AK5332564621WMW9GA16L0236B</t>
  </si>
  <si>
    <t>CTHGZ058H9M00000DK+84CXRHC4B73</t>
  </si>
  <si>
    <t>FNJ3372L5D4203R4C</t>
  </si>
  <si>
    <t>J1433245K141P1XQJ</t>
  </si>
  <si>
    <t>G2C34070MNR24L94</t>
  </si>
  <si>
    <t>FM7GXT00XRS0000CP1</t>
  </si>
  <si>
    <t>F5DGZ3027YZ00006TS+7+334</t>
  </si>
  <si>
    <t>FM7GZF012G20000BVY</t>
  </si>
  <si>
    <t>J0MGXY005S2000023W+A+06+FY9GWX00968+E09GXY</t>
  </si>
  <si>
    <t>GH7GYP600TF00000L2+8BBB3</t>
  </si>
  <si>
    <t>DXYGYD28NQL00000DH+8AECNN6CB51</t>
  </si>
  <si>
    <t>IP286A, IP111, IP514</t>
  </si>
  <si>
    <t>G644505571</t>
  </si>
  <si>
    <t>TQFW4L545F</t>
  </si>
  <si>
    <t>G2CGZK00SCH0000DEY</t>
  </si>
  <si>
    <t>G9N3363XCNW1PHRAB+A1130</t>
  </si>
  <si>
    <t>G9N3363XCNW1PHRAB</t>
  </si>
  <si>
    <t>AK5331162471WMW9SA1660207E</t>
  </si>
  <si>
    <t>CTHGZ218NCX00000DK+85EL7EK6N63</t>
  </si>
  <si>
    <t>FNJ3353MBSN203R4K</t>
  </si>
  <si>
    <t>F8P336617961Q3168</t>
  </si>
  <si>
    <t>G2C34070MUH24L94</t>
  </si>
  <si>
    <t>F18GZ3009YB0000CP1+A</t>
  </si>
  <si>
    <t>F5DGZ4008AG00006TU+7+332</t>
  </si>
  <si>
    <t>F18GZG00HF70000BVY</t>
  </si>
  <si>
    <t>J0MGXJ002YD000023W+A+06+G0MGX300EZZ+E02GXJ</t>
  </si>
  <si>
    <t>GH7GZ070Y1B00000L2+8CAB3</t>
  </si>
  <si>
    <t>DTVGYL48RR500000DF+8483C065484</t>
  </si>
  <si>
    <t>G636399736</t>
  </si>
  <si>
    <t>DPQ40496WW</t>
  </si>
  <si>
    <t>HVGH6R00ZN90000DEY</t>
  </si>
  <si>
    <t>GH3418500JA1PHTAW+A0510</t>
  </si>
  <si>
    <t>GH3418500JA1PHTAW</t>
  </si>
  <si>
    <t>FYJ4136709Z1WMWAEA14LGY07A</t>
  </si>
  <si>
    <t>CTHH5B388QX00000DK+83HXXHM5L12</t>
  </si>
  <si>
    <t>GMH41121B2F203RAK</t>
  </si>
  <si>
    <t>J14417398EN1P1X2B</t>
  </si>
  <si>
    <t>HVG42361JHH24L9AT</t>
  </si>
  <si>
    <t>F18H5P009U30000CP1+A</t>
  </si>
  <si>
    <t>FG9H6M00FVH00006TV+A+413</t>
  </si>
  <si>
    <t>F18H63001C40000BVX</t>
  </si>
  <si>
    <t>J0MH5700H6Y000023V+A+AA+G0LH4L00VZ7+B07H57</t>
  </si>
  <si>
    <t>GH7H5E20NH000000L2+82BB3</t>
  </si>
  <si>
    <t>DTVH1Y388T000000DF+8123G074314</t>
  </si>
  <si>
    <t>G644652875</t>
  </si>
  <si>
    <t>LVQCQXNMWD</t>
  </si>
  <si>
    <t>Damaged volume button (Up)</t>
  </si>
  <si>
    <t>C7HH3W0080300004CK</t>
  </si>
  <si>
    <t>G9Q4086SG1X1PHMA9+A1200</t>
  </si>
  <si>
    <t>G9Q4086SG1X1PHMA9</t>
  </si>
  <si>
    <t>FYJ403270UN1WMWA7A14EKU21H</t>
  </si>
  <si>
    <t>CTHH0Y268VC00000E1+83DAAHF3R11</t>
  </si>
  <si>
    <t>FNJ3492F3DR202KAS</t>
  </si>
  <si>
    <t>DTTH0H0180A000004C</t>
  </si>
  <si>
    <t>CR1H1G00WUW00000PU+DX</t>
  </si>
  <si>
    <t>C7H409706E124NXAQ</t>
  </si>
  <si>
    <t>DRDGYB006YR00008S9+R</t>
  </si>
  <si>
    <t>DRDGYX003EE00008SV+R+0A+XXXXXXXXXXX+0121H06GYS6A</t>
  </si>
  <si>
    <t>DR8H1U005X600009YK+A+AA+FY7H1E0039V+J+01H1U01H1U</t>
  </si>
  <si>
    <t>GH7GXS210K000000ER+82214</t>
  </si>
  <si>
    <t>CTHH1416EG500000DX+81CELGE1C21</t>
  </si>
  <si>
    <t>DNM35230PEN23381Z</t>
  </si>
  <si>
    <t>HPH9061SPVT03393AB210XLF</t>
  </si>
  <si>
    <t>G644376523</t>
  </si>
  <si>
    <t>G9W3T4RLVJ</t>
  </si>
  <si>
    <t>HVGH7K01BP90000DEY</t>
  </si>
  <si>
    <t>GH340911J0D1PHTAU+A0810</t>
  </si>
  <si>
    <t>GH340911J0D1PHTAU</t>
  </si>
  <si>
    <t>AK53514709A1WMW92A14DYK09F</t>
  </si>
  <si>
    <t>CTHH5J386GF00000DK+83DX2FL4N12</t>
  </si>
  <si>
    <t>FNJ405206YG203RAQ</t>
  </si>
  <si>
    <t>F8P42320UL91Q3145</t>
  </si>
  <si>
    <t>HVG42761KX524L9AJ</t>
  </si>
  <si>
    <t>FM7H6K008950000CP1</t>
  </si>
  <si>
    <t>K5A4VR5116TA1</t>
  </si>
  <si>
    <t>FG9H72002SU00006TT+A+417</t>
  </si>
  <si>
    <t>FM7H70007R00000BVY</t>
  </si>
  <si>
    <t>J0MH4Y004JP000023W+A+AA+FY9H4900QS9+E02H4Y</t>
  </si>
  <si>
    <t>GH7H6J7078P00000L2+8DBB3</t>
  </si>
  <si>
    <t>DTVH623863J00000DF+84457082374</t>
  </si>
  <si>
    <t>G644519233</t>
  </si>
  <si>
    <t>MKP44P25YV</t>
  </si>
  <si>
    <t>G2CH0H0097V0000BXW</t>
  </si>
  <si>
    <t>GVC338229HW1PHQAU+A1510</t>
  </si>
  <si>
    <t>GVC338229HW1PHQAU</t>
  </si>
  <si>
    <t>FYJ3343717Z1WMWALA144HA18C</t>
  </si>
  <si>
    <t>CTHH0B39P2V00000DD+85BAWHA5A11</t>
  </si>
  <si>
    <t>FNJ3383S6WC203QAF</t>
  </si>
  <si>
    <t>F8P34320KBU1Q2VP9</t>
  </si>
  <si>
    <t>G2C345409M224L72</t>
  </si>
  <si>
    <t>HGWH05005XX0000CUL+A</t>
  </si>
  <si>
    <t>F5DGZW00V6W00006TQ+7+338</t>
  </si>
  <si>
    <t>HGWH0E0049Y0000AXY</t>
  </si>
  <si>
    <t>DRCH0G0046B0000AY2+8+AA+G0LH0300E7W+E04H0G</t>
  </si>
  <si>
    <t>GH9H0E50KD9000009F+A9BD2</t>
  </si>
  <si>
    <t>DTVH0428MA300000D7+82441063314</t>
  </si>
  <si>
    <t>GCF344238WR234159</t>
  </si>
  <si>
    <t>G636651384</t>
  </si>
  <si>
    <t>D79YW049YH</t>
  </si>
  <si>
    <t>G2CGYZ007TH0000DEY</t>
  </si>
  <si>
    <t>G9N3312ZEMV1PHRAP+A1100</t>
  </si>
  <si>
    <t>G9N3312ZEMV1PHRAP</t>
  </si>
  <si>
    <t>AK5328671691WMW9RA1428H26E</t>
  </si>
  <si>
    <t>DXYGY2286HY00000DM+8CBKN74BJ42</t>
  </si>
  <si>
    <t>FNJ3334R9L8203R4C</t>
  </si>
  <si>
    <t>J14334312821P1XMY</t>
  </si>
  <si>
    <t>G2C33810HSG24L94</t>
  </si>
  <si>
    <t>DR8GY4003MD0000CP1+A</t>
  </si>
  <si>
    <t>K5A4SQ2650TA1</t>
  </si>
  <si>
    <t>F5DGYD01BMN00006TS+7+328</t>
  </si>
  <si>
    <t>DR8GYH000H00000BVZ</t>
  </si>
  <si>
    <t>DRCGYD007CT000023X+8+03+FY9GX500CDZ+J03GYD</t>
  </si>
  <si>
    <t>GH7GYJ40UET00000L2+86BA3</t>
  </si>
  <si>
    <t>DXYGY228G1T00000DH+8AALT45DB41</t>
  </si>
  <si>
    <t>G636527820</t>
  </si>
  <si>
    <t>RF24G2XLWG</t>
  </si>
  <si>
    <t>G2CGYH00B9E0000DEZ</t>
  </si>
  <si>
    <t>G9N3301UPPE1PHRA8+A1100</t>
  </si>
  <si>
    <t>G9N3301UPPE1PHRA8</t>
  </si>
  <si>
    <t>AK5325672611WMW97A140L922B</t>
  </si>
  <si>
    <t>CTHGXD286ZB00000DK+83GADHK2A63</t>
  </si>
  <si>
    <t>GMH32930N7E203R4S</t>
  </si>
  <si>
    <t>J14330425G11P1XLH</t>
  </si>
  <si>
    <t>G2C33560C0H24L94</t>
  </si>
  <si>
    <t>DRCGXL00AYV0000CP1+A</t>
  </si>
  <si>
    <t>FG9GXX00X1F00006TV+6+327</t>
  </si>
  <si>
    <t>DRCGYG00DBY0000BVZ</t>
  </si>
  <si>
    <t>DR8GY900452000023X+8+06+FY7GX60117F+J02GY9</t>
  </si>
  <si>
    <t>GH7GY840BLS00000L2+87BA3</t>
  </si>
  <si>
    <t>DTVGX738E8Z00000DF+8281F026174</t>
  </si>
  <si>
    <t>G636651718</t>
  </si>
  <si>
    <t>DL0GDWH322</t>
  </si>
  <si>
    <t>IP025 IP352 IP343</t>
  </si>
  <si>
    <t>Puncture inside, bent enclosure</t>
  </si>
  <si>
    <t>F3XH6P0190S0000DEY</t>
  </si>
  <si>
    <t>GVC34720M9Z1PHTA8+A0710</t>
  </si>
  <si>
    <t>GVC34720M9Z1PHTA8</t>
  </si>
  <si>
    <t>FYJ342660SB1WMWARA1910625H</t>
  </si>
  <si>
    <t>DXYH5738L5L00000DM+8AFKG64BR22</t>
  </si>
  <si>
    <t>GMH41731N2K203RAK</t>
  </si>
  <si>
    <t>J1441672SK81P1X53</t>
  </si>
  <si>
    <t>F3X423415L624L9A</t>
  </si>
  <si>
    <t>DR9H6A009PM0000CP1+A</t>
  </si>
  <si>
    <t>K5A4VN6506TA1</t>
  </si>
  <si>
    <t>FG9H6H00KZZ00006TV+A+411</t>
  </si>
  <si>
    <t>DR9H6P003SH0000BVY</t>
  </si>
  <si>
    <t>DRCH5C00238000023W+8+AA+FY9H0600GCH+E06H5C</t>
  </si>
  <si>
    <t>GH7H4670JZW00000L2+8CAB3</t>
  </si>
  <si>
    <t>DTVH4R48RH000000DF+8225G076424</t>
  </si>
  <si>
    <t>G644568349</t>
  </si>
  <si>
    <t>J3XH47431P</t>
  </si>
  <si>
    <t>G2CH0H00AA60000DEY</t>
  </si>
  <si>
    <t>G9P3437QG041PHRAM+A1130</t>
  </si>
  <si>
    <t>G9P3437QG041PHRAM</t>
  </si>
  <si>
    <t>AK5341364371WMW9QA18Q0217A</t>
  </si>
  <si>
    <t>CTHH0858QCW00000DK+85GMAEL9G12</t>
  </si>
  <si>
    <t>GMH340341VG203R4S</t>
  </si>
  <si>
    <t>J1434219YB51P1X5M</t>
  </si>
  <si>
    <t>G2C345409ZF24L94</t>
  </si>
  <si>
    <t>DR8H09001WN0000CP1+A</t>
  </si>
  <si>
    <t>F5DGZP0297800006TS+7+333</t>
  </si>
  <si>
    <t>DR8H0L000890000BVY</t>
  </si>
  <si>
    <t>J0MH0D01QN0000023W+A+AA+G0LGZV01YWL+E08H0D</t>
  </si>
  <si>
    <t>FTNH0901BYX00000L3+8CBB4</t>
  </si>
  <si>
    <t>DTVGZN68QND00000DF+8162A055244</t>
  </si>
  <si>
    <t>G644642507</t>
  </si>
  <si>
    <t>J5L2WG40J9</t>
  </si>
  <si>
    <t>G2CH2N00EN90000BXV</t>
  </si>
  <si>
    <t>GVC348627RM2DGNAN+A2720</t>
  </si>
  <si>
    <t>GVC348627RM2DGNAN</t>
  </si>
  <si>
    <t>FYJ343770SN1WMWA7A149XG01F</t>
  </si>
  <si>
    <t>CTHH2A39P3400000DD+84CRMDM1G21</t>
  </si>
  <si>
    <t>GMH35152L5C203QAY</t>
  </si>
  <si>
    <t>F8P40121Q5N1Q2V1W</t>
  </si>
  <si>
    <t>G2C403700C724L72</t>
  </si>
  <si>
    <t>F14H2D010D80000CUL+A</t>
  </si>
  <si>
    <t>F8YH2E33MHZ00006TR+A+350</t>
  </si>
  <si>
    <t>F14H2Q001RX0000AXY</t>
  </si>
  <si>
    <t>HKYH1X002DD0000AY2+A+AA+G0LH1J0070F+E05H1X</t>
  </si>
  <si>
    <t>GH9H2F20G6Z000009F+A3AB4</t>
  </si>
  <si>
    <t>DTVH2K28EV700000D7+83347083384</t>
  </si>
  <si>
    <t>GCF4037ERTH234159</t>
  </si>
  <si>
    <t>G636525406</t>
  </si>
  <si>
    <t>MQ0P703XDJ</t>
  </si>
  <si>
    <t>IP111 IP287</t>
  </si>
  <si>
    <t>HVGH7N00P100000DEY</t>
  </si>
  <si>
    <t>GH34092021M1PHTA1+A0110</t>
  </si>
  <si>
    <t>GH34092021M1PHTA1</t>
  </si>
  <si>
    <t>FYJ351760SL1WMWAHA1AF0316H</t>
  </si>
  <si>
    <t>DXYH63484XM00000DM+8AFKF57BN32</t>
  </si>
  <si>
    <t>GMH422612FF203RAF</t>
  </si>
  <si>
    <t>J14422627EX1P1X21</t>
  </si>
  <si>
    <t>HVG42820BM024L9AX</t>
  </si>
  <si>
    <t>DR9H5M00CVR0000CP1+A</t>
  </si>
  <si>
    <t>F5DH7100GDX00006TS+A+416</t>
  </si>
  <si>
    <t>DR9H63004720000BVY</t>
  </si>
  <si>
    <t>J0MH4S001GW000023W+A+AA+FY9H4H00REV+E06H4S</t>
  </si>
  <si>
    <t>GH7H6030EE800000L2+85BD3</t>
  </si>
  <si>
    <t>DTVH5Z384VQ00000DF+8643B093464</t>
  </si>
  <si>
    <t>G636752928</t>
  </si>
  <si>
    <t>HK754VXKWQ</t>
  </si>
  <si>
    <t>G2CH4F008QU0000BXV</t>
  </si>
  <si>
    <t>GVC349321XM2DGNAA+A2820</t>
  </si>
  <si>
    <t>GVC349321XM2DGNAA</t>
  </si>
  <si>
    <t>FYJ3455705F1WMWA5A14A9326I</t>
  </si>
  <si>
    <t>DTVH1V1929000000DB+9312C062314</t>
  </si>
  <si>
    <t>GMH404601XD203QA4</t>
  </si>
  <si>
    <t>F8P40330T5U1Q2V1H</t>
  </si>
  <si>
    <t>G2C41250AN224L7A</t>
  </si>
  <si>
    <t>F14H4200PAL0000CUL+A</t>
  </si>
  <si>
    <t>F8YH4333LNK00006TR+A+403</t>
  </si>
  <si>
    <t>F14H4D001TF0000AXX</t>
  </si>
  <si>
    <t>HKYH2T004760000AY1+A+AA+FY8H2E00QYU+B03H2T</t>
  </si>
  <si>
    <t>GH9H3Z30680000009F+A4CA4</t>
  </si>
  <si>
    <t>DTVH2V28TWR00000D7+81147082454</t>
  </si>
  <si>
    <t>GCF40812CJK234149</t>
  </si>
  <si>
    <t>G644547961</t>
  </si>
  <si>
    <t>G5XQ25CQHD</t>
  </si>
  <si>
    <t>G2CH3M00BNR0000DEY</t>
  </si>
  <si>
    <t>GH334912W111PHTAM+A0310</t>
  </si>
  <si>
    <t>GH334912W111PHTAM</t>
  </si>
  <si>
    <t>FYJ345470A41WMWA2A14B6L42D</t>
  </si>
  <si>
    <t>CTHH204879U00000DK+84HAJGJ3R42</t>
  </si>
  <si>
    <t>GMH350705H8203RAM</t>
  </si>
  <si>
    <t>F8P40440R0P1Q312P</t>
  </si>
  <si>
    <t>G2C408506NU24L94</t>
  </si>
  <si>
    <t>FM7H2W00SA50000CP1</t>
  </si>
  <si>
    <t>K5A4RC9016CA1</t>
  </si>
  <si>
    <t>F5DH2Y001LD00006TU+8+401</t>
  </si>
  <si>
    <t>FM7H36003UB00006C5</t>
  </si>
  <si>
    <t>DRCH2V000UY00006LM+8+AA+G0LH1G00D82+A01H2V</t>
  </si>
  <si>
    <t>GH7H26710GC00000L2+8CBB3</t>
  </si>
  <si>
    <t>DTVH2J4899000000DF+85416052424</t>
  </si>
  <si>
    <t xml:space="preserve"> ****</t>
  </si>
  <si>
    <t>Dark spots under glass with enclosure damage</t>
  </si>
  <si>
    <t>G644221291</t>
  </si>
  <si>
    <t>D6K73KVKDM</t>
  </si>
  <si>
    <t>G2CH7W000930000DEY</t>
  </si>
  <si>
    <t>GH341420KPR1PHTAW+A0320</t>
  </si>
  <si>
    <t>GH341420KPR1PHTAW</t>
  </si>
  <si>
    <t>FYJ408660BF1WMWAFA1CX0120E</t>
  </si>
  <si>
    <t>G644985151</t>
  </si>
  <si>
    <t>G07M4LWL5F</t>
  </si>
  <si>
    <t>G2CH1Y00PQS0000DEY</t>
  </si>
  <si>
    <t>G9N3481Y8RG1PHRAC+A1230</t>
  </si>
  <si>
    <t>G9N3481Y8RG1PHRAC</t>
  </si>
  <si>
    <t>AK5344472741WMW94A14A9C42D</t>
  </si>
  <si>
    <t>G636674046</t>
  </si>
  <si>
    <t>KLWF234RXC</t>
  </si>
  <si>
    <t>C7H4087003Y1M16A7</t>
  </si>
  <si>
    <t>DNL402705401986BN</t>
  </si>
  <si>
    <t>G644952967</t>
  </si>
  <si>
    <t>FCNK60XKNW</t>
  </si>
  <si>
    <t>C07H0K001840000DEY</t>
  </si>
  <si>
    <t>FG9H0K00BX600006TV+6+340</t>
  </si>
  <si>
    <t>G645147573</t>
  </si>
  <si>
    <t>CF2JH7H5LQ</t>
  </si>
  <si>
    <t>Swollen battery, Dent back glass</t>
  </si>
  <si>
    <t>G2CH0R00LT00000DEY</t>
  </si>
  <si>
    <t>F5DGZR00AHN00006TS+7+335</t>
  </si>
  <si>
    <t>DR8H0U007VN000023W+8+AA+FY9H07011JC+E02H0U</t>
  </si>
  <si>
    <t>G644717735</t>
  </si>
  <si>
    <t>H3HKJYM3X4</t>
  </si>
  <si>
    <t>G2CH43001CA00003R2</t>
  </si>
  <si>
    <t>GVH40610LER1PHLA9+A1100</t>
  </si>
  <si>
    <t>GVH40610LER1PHLA9</t>
  </si>
  <si>
    <t>FYJ348560G31WMWACA1A30338I</t>
  </si>
  <si>
    <t>G644667341</t>
  </si>
  <si>
    <t>CQYG20LC37</t>
  </si>
  <si>
    <t>C7H34860H0A0X7LAG</t>
  </si>
  <si>
    <t>GVC34070RRFPR5RAU+A0280</t>
  </si>
  <si>
    <t>GVC34070RRFPR5RAU</t>
  </si>
  <si>
    <t>AK533413432Q2D8A0A1AW0X20N</t>
  </si>
  <si>
    <t>G644967091</t>
  </si>
  <si>
    <t>HH76WDV912</t>
  </si>
  <si>
    <t>C7H424303HK0X7LAJ</t>
  </si>
  <si>
    <t>GVH421218KRPR5PAE+A1100</t>
  </si>
  <si>
    <t>GVH421218KRPR5PAE</t>
  </si>
  <si>
    <t>AK541656483Q2D8AYA12M0212H</t>
  </si>
  <si>
    <t>G645209019</t>
  </si>
  <si>
    <t>DX3MM6F0N736</t>
  </si>
  <si>
    <t>FJ64177039LL73XK</t>
  </si>
  <si>
    <t>F8Y417109D6M6YNDN+413</t>
  </si>
  <si>
    <t>G637403118</t>
  </si>
  <si>
    <t>GVC34343AP0Q2PHAP+A0280</t>
  </si>
  <si>
    <t>GVC34343AP0Q2PHAP</t>
  </si>
  <si>
    <t>AK533466235Q2D8AKA16T0117H</t>
  </si>
  <si>
    <t>G645362347</t>
  </si>
  <si>
    <t>KNWXD23VGD</t>
  </si>
  <si>
    <t>G2CH0D00BRF0000DEY</t>
  </si>
  <si>
    <t>DN83442DQ1M1W231S</t>
  </si>
  <si>
    <t>G645259011</t>
  </si>
  <si>
    <t>JCNW4DF2JK</t>
  </si>
  <si>
    <t>C7HH3W0010F00004CK</t>
  </si>
  <si>
    <t>CTHH1816JMC00000DX+81CEJ3E3A21</t>
  </si>
  <si>
    <t>G637256694</t>
  </si>
  <si>
    <t>KXLV635FVH</t>
  </si>
  <si>
    <t>HVGH6S007L30000DEY</t>
  </si>
  <si>
    <t>GH341760M211PHTA0+A0110</t>
  </si>
  <si>
    <t>GH341760M211PHTA0</t>
  </si>
  <si>
    <t>FYJ413460NA1WMWA3A1250340H</t>
  </si>
  <si>
    <t>G637432324</t>
  </si>
  <si>
    <t>K67XPXKPDW</t>
  </si>
  <si>
    <t>HVGH7H014WB0000DEY</t>
  </si>
  <si>
    <t>GVC40870LK91PHTAW+A0710</t>
  </si>
  <si>
    <t>GVC40870LK91PHTAW</t>
  </si>
  <si>
    <t>AK5351472011WMW92A14DYK35G</t>
  </si>
  <si>
    <t>G645382329</t>
  </si>
  <si>
    <t>P2240HWC4J</t>
  </si>
  <si>
    <t>F3Y20421JRB0XDJC</t>
  </si>
  <si>
    <t>G9N2032T9D9PQCLA9+A21B1</t>
  </si>
  <si>
    <t>G9N2032T9D9PQCLA9</t>
  </si>
  <si>
    <t>AK515156174Q2D8APA1A40810E</t>
  </si>
  <si>
    <t>G637436300</t>
  </si>
  <si>
    <t>D7NHD950C5</t>
  </si>
  <si>
    <t>C7H3476006E1M16AK</t>
  </si>
  <si>
    <t>DNL34860A801986BM</t>
  </si>
  <si>
    <t>G637431474</t>
  </si>
  <si>
    <t>K711C3FN2P</t>
  </si>
  <si>
    <t>C7H40730G620X7LAE</t>
  </si>
  <si>
    <t>GVC40471YXUPR5RAA+A0480</t>
  </si>
  <si>
    <t>GVC40471YXUPR5RAA</t>
  </si>
  <si>
    <t>FYJ350230N3Q2D8A0A1AC0514L</t>
  </si>
  <si>
    <t>G637402236</t>
  </si>
  <si>
    <t>V4LK23N2CK</t>
  </si>
  <si>
    <t>F3X14040GM60XDLA</t>
  </si>
  <si>
    <t>G9P2017P9NYPQCLA5+A21B1</t>
  </si>
  <si>
    <t>G9P2017P9NYPQCLA5</t>
  </si>
  <si>
    <t>FYJ1504608MQ2D8AKA19N0508L</t>
  </si>
  <si>
    <t>G645237285</t>
  </si>
  <si>
    <t>GDXC0M2XKQ</t>
  </si>
  <si>
    <t>G2CH1S00LN90000DEY</t>
  </si>
  <si>
    <t>FNJ3461LW71203RAT</t>
  </si>
  <si>
    <t>G645215125</t>
  </si>
  <si>
    <t>JVCM06GX27</t>
  </si>
  <si>
    <t>G2CH3Y00AN80000BXV</t>
  </si>
  <si>
    <t>HKYH2U0017D0000AY2+A+AA+FY8H1R004VG+E05H2U</t>
  </si>
  <si>
    <t>G645270059</t>
  </si>
  <si>
    <t>J5TJ0P7WL4</t>
  </si>
  <si>
    <t>HVGH6J0177Y0000DEY</t>
  </si>
  <si>
    <t>DRCH3M007L7000023W+8+AA+G0MH2B00U8D+E05H3M</t>
  </si>
  <si>
    <t>G645266253</t>
  </si>
  <si>
    <t>HYV25GKLH7</t>
  </si>
  <si>
    <t>C7H401203BL1M16AJ</t>
  </si>
  <si>
    <t>DNL34960L1K1986BA</t>
  </si>
  <si>
    <t>G645152193</t>
  </si>
  <si>
    <t>JGQQH5QKYQ</t>
  </si>
  <si>
    <t>C7H346300A91M16AJ</t>
  </si>
  <si>
    <t>DNL34350R7H1986B8</t>
  </si>
  <si>
    <t>G645153785</t>
  </si>
  <si>
    <t>F6T75G2X3D</t>
  </si>
  <si>
    <t>IP497,076</t>
  </si>
  <si>
    <t>HG933020F6J1JRFAS</t>
  </si>
  <si>
    <t>DTV32844ES21JJCAP+A03228010543</t>
  </si>
  <si>
    <t>DNL32920G8317RRBF</t>
  </si>
  <si>
    <t>G645227027</t>
  </si>
  <si>
    <t>JF0Q7PXWQX</t>
  </si>
  <si>
    <t>C7H348302DN1M16AN</t>
  </si>
  <si>
    <t>DNL34820Q4B1986BC</t>
  </si>
  <si>
    <t>G645237229</t>
  </si>
  <si>
    <t>M6M405YXMY</t>
  </si>
  <si>
    <t>C7H3475013S1M16AG</t>
  </si>
  <si>
    <t>DNL34350LBD1986B5</t>
  </si>
  <si>
    <t>G645151051</t>
  </si>
  <si>
    <t>KH34RL46W3</t>
  </si>
  <si>
    <t>C7H410300791M16AB</t>
  </si>
  <si>
    <t>DNL416607BG1986B5</t>
  </si>
  <si>
    <t>G645117673</t>
  </si>
  <si>
    <t>F6PXQN75LW</t>
  </si>
  <si>
    <t>SUEZ: B91-47</t>
  </si>
  <si>
    <t>HVGH7101BX70000DEY</t>
  </si>
  <si>
    <t>GVC419211H41PHTAQ+A0810</t>
  </si>
  <si>
    <t>GVC419211H41PHTAQ</t>
  </si>
  <si>
    <t>FYJ413770321WMWAUA14LR018F</t>
  </si>
  <si>
    <t>J0MH1T01LHU000023W+A+AA+G0LH12010D2+E09H1T</t>
  </si>
  <si>
    <t>G644211271</t>
  </si>
  <si>
    <t>D2Y2N3PD9D</t>
  </si>
  <si>
    <t>G2CH13000JC0000DEY</t>
  </si>
  <si>
    <t>G9N3457UHPB1PHRAV+A1230</t>
  </si>
  <si>
    <t>G9N3457UHPB1PHRAV</t>
  </si>
  <si>
    <t>AK5343164421WMW9NA1920236J</t>
  </si>
  <si>
    <t>G644211021</t>
  </si>
  <si>
    <t>LXT4GXR673</t>
  </si>
  <si>
    <t>G2CH0C00ZX80000DEY</t>
  </si>
  <si>
    <t>G9N3425Y7GW1PHRA6+A1230</t>
  </si>
  <si>
    <t>G9N3425Y7GW1PHRA6</t>
  </si>
  <si>
    <t>AK53404711C1WMW9TA148G438B</t>
  </si>
  <si>
    <t>G644210887</t>
  </si>
  <si>
    <t>JLWV44PW49</t>
  </si>
  <si>
    <t>G2CH0A0282U0000DEY</t>
  </si>
  <si>
    <t>G9P3426QJR91PHRAB+A1130</t>
  </si>
  <si>
    <t>G9P3426QJR91PHRAB</t>
  </si>
  <si>
    <t>AK5340370571WMW9NA148GB33B</t>
  </si>
  <si>
    <t>G645268939</t>
  </si>
  <si>
    <t>JVXMNVJJ4T</t>
  </si>
  <si>
    <t>G2CH0B00QMC0000DEY</t>
  </si>
  <si>
    <t>G9N3431T8AA1PHRAR+A1130</t>
  </si>
  <si>
    <t>G9N3431T8AA1PHRAR</t>
  </si>
  <si>
    <t>AK5338672061WMW9AA1472N39B</t>
  </si>
  <si>
    <t>G644236433</t>
  </si>
  <si>
    <t>G7WJ643L5X</t>
  </si>
  <si>
    <t>C7HH4P000DA00004CK</t>
  </si>
  <si>
    <t>G9Q4117P09P1PHMA3+A1200</t>
  </si>
  <si>
    <t>G9Q4117P09P1PHMA3</t>
  </si>
  <si>
    <t>FYJ405270J91WMWAAA14H9Q03I</t>
  </si>
  <si>
    <t>G644044451</t>
  </si>
  <si>
    <t>G2HJ6X060T</t>
  </si>
  <si>
    <t>G2CGY2001Y70000DEY</t>
  </si>
  <si>
    <t>G9N3291QKJ41PHRAP+A1200</t>
  </si>
  <si>
    <t>G9N3291QKJ41PHRAP</t>
  </si>
  <si>
    <t>AK5324664051WMW9RA14Q0341A</t>
  </si>
  <si>
    <t>G645116417</t>
  </si>
  <si>
    <t>Y4X4M390Y7</t>
  </si>
  <si>
    <t>C07GZL00A480000BY1</t>
  </si>
  <si>
    <t>F8YGYU01SCR00006TP+7+330</t>
  </si>
  <si>
    <t>G637159088</t>
  </si>
  <si>
    <t>FPWLT71373</t>
  </si>
  <si>
    <t>G2CH0F012TX0000DEY</t>
  </si>
  <si>
    <t>F5DGZB00PLQ00006TS+7+332</t>
  </si>
  <si>
    <t>G645084159</t>
  </si>
  <si>
    <t>DY2N6PX6RC</t>
  </si>
  <si>
    <t>G2CH1900K1Y0000DEZ</t>
  </si>
  <si>
    <t>GMH34754HZD203RAU</t>
  </si>
  <si>
    <t>G637435390</t>
  </si>
  <si>
    <t>QP4H1GPPQK</t>
  </si>
  <si>
    <t>FJ640540C2L0X7LB</t>
  </si>
  <si>
    <t>GVC40240239PR5RAK+A0480</t>
  </si>
  <si>
    <t>GVC40240239PR5RAK</t>
  </si>
  <si>
    <t>AK534633118Q2D8AUA1AX0T21E</t>
  </si>
  <si>
    <t>G645362391</t>
  </si>
  <si>
    <t>VW37K7D6GD</t>
  </si>
  <si>
    <t>G2CGZN00G1L0000DEY</t>
  </si>
  <si>
    <t>FNJ3344WQW9203R4G</t>
  </si>
  <si>
    <t>G637414072</t>
  </si>
  <si>
    <t>G1W2RNFN76</t>
  </si>
  <si>
    <t>FFXH7500DZX0000BXV</t>
  </si>
  <si>
    <t>GMH415606CY203QAZ</t>
  </si>
  <si>
    <t>G637429942</t>
  </si>
  <si>
    <t>L7N6V9NRLC</t>
  </si>
  <si>
    <t>C7H408600Y71M16AE</t>
  </si>
  <si>
    <t>DNL40310N281986B6</t>
  </si>
  <si>
    <t>G645369443</t>
  </si>
  <si>
    <t>CX6TV2X2GR</t>
  </si>
  <si>
    <t>G2CGZW00PEC0000DEY</t>
  </si>
  <si>
    <t>DN84114GS1K1W2376</t>
  </si>
  <si>
    <t>G645339095</t>
  </si>
  <si>
    <t>GH341660VUW1PHTAQ+A0720</t>
  </si>
  <si>
    <t>GH341660VUW1PHTAQ</t>
  </si>
  <si>
    <t>FYJ4122604K1WMWAKA11N0239A</t>
  </si>
  <si>
    <t>G645370887</t>
  </si>
  <si>
    <t>KNQPP6QM6W</t>
  </si>
  <si>
    <t>C07GZL003MP0000DEY</t>
  </si>
  <si>
    <t>G9N3392PN7Q1PHRA0+A1130</t>
  </si>
  <si>
    <t>G9N3392PN7Q1PHRA0</t>
  </si>
  <si>
    <t>AK5336362541WMW99A17J0131J</t>
  </si>
  <si>
    <t>G645397091</t>
  </si>
  <si>
    <t>FG7HQYDXFM</t>
  </si>
  <si>
    <t>G2CGZC00MUJ0000DEZ</t>
  </si>
  <si>
    <t>G9P3373WH0F1PHRAJ+A1230</t>
  </si>
  <si>
    <t>G9P3373WH0F1PHRAJ</t>
  </si>
  <si>
    <t>AK5333763351WMW9JA1730104F</t>
  </si>
  <si>
    <t>G637430790</t>
  </si>
  <si>
    <t>C955WJ423X</t>
  </si>
  <si>
    <t>C7H3486090A0X7LAQ</t>
  </si>
  <si>
    <t>GVC33922Z5UPR5RA6+A0270</t>
  </si>
  <si>
    <t>GVC33922Z5UPR5RA6</t>
  </si>
  <si>
    <t>AK532576443Q2D8ADA14R3303E</t>
  </si>
  <si>
    <t>G645344015</t>
  </si>
  <si>
    <t>FFMLR58S0F12</t>
  </si>
  <si>
    <t>FG13483055JPRVWAR</t>
  </si>
  <si>
    <t>GVH33230DBYLQHMA3+A1C00</t>
  </si>
  <si>
    <t>GVH33230DBYLQHMA3</t>
  </si>
  <si>
    <t>AK430451259L6VLABA1017720T</t>
  </si>
  <si>
    <t>G637431360</t>
  </si>
  <si>
    <t>JM9QMH9L7K</t>
  </si>
  <si>
    <t>C7H350508RA0X7LA8</t>
  </si>
  <si>
    <t>GVC343119C6PR5RAJ+A0280</t>
  </si>
  <si>
    <t>GVC343119C6PR5RAJ</t>
  </si>
  <si>
    <t>AK53261639BQ2D8AUA14R3217Q</t>
  </si>
  <si>
    <t>G644967049</t>
  </si>
  <si>
    <t>GJ93D9W1GP</t>
  </si>
  <si>
    <t>HVGH6S004DP0000DEY</t>
  </si>
  <si>
    <t>GH341742F4F1PHTAG+A0510</t>
  </si>
  <si>
    <t>GH341742F4F1PHTAG</t>
  </si>
  <si>
    <t>FYJ413270D11WMWA4A14LR707H</t>
  </si>
  <si>
    <t>DXYH5838MLG00000DM+8AFKD67CR62</t>
  </si>
  <si>
    <t>GMH41063F3G203RA4</t>
  </si>
  <si>
    <t>J1441814F4Y1P1X24</t>
  </si>
  <si>
    <t>HVG4237081T24L9A9</t>
  </si>
  <si>
    <t>DR9H5Y003EV0000CP1+A</t>
  </si>
  <si>
    <t>FG9H6K00A8E00006TV+A+414</t>
  </si>
  <si>
    <t>DR9H6C002D00000BVY</t>
  </si>
  <si>
    <t>DRCH4R00HEF000023W+8+AA+FY9H4800GW4+E06H4R</t>
  </si>
  <si>
    <t>GH7H5E2128Q00000L2+82BB3</t>
  </si>
  <si>
    <t>DTVH1Y68EBR00000DF+8374G009124</t>
  </si>
  <si>
    <t>G644977797</t>
  </si>
  <si>
    <t>LRR22DR9V7</t>
  </si>
  <si>
    <t>G2C237403EW1JRF3</t>
  </si>
  <si>
    <t>GVH2354ABDN1501AH+A1100</t>
  </si>
  <si>
    <t>GVH2354ABDN1501AH</t>
  </si>
  <si>
    <t>AK5231261561KKYA5A14V0504F</t>
  </si>
  <si>
    <t>CTH236523AL1JJJ6U+P04CTGDL06L2</t>
  </si>
  <si>
    <t>GMH23321YJX17HH68</t>
  </si>
  <si>
    <t>CR123671G4A1CFP4E-FF</t>
  </si>
  <si>
    <t>G2C237400DH1JHF7</t>
  </si>
  <si>
    <t>F1523140J8T1V06AU13</t>
  </si>
  <si>
    <t>K5A3LH0862TA1</t>
  </si>
  <si>
    <t>F152382001J2186AQ+AA+NNNNNNNNNNN+F022G383313</t>
  </si>
  <si>
    <t>DRC2376004L238DAU+15+FY923530731+0137501375</t>
  </si>
  <si>
    <t>FTN23233B6U1FVC8X+XGC1CD</t>
  </si>
  <si>
    <t>DTV23134RSQ1JJC6S+A03816020433</t>
  </si>
  <si>
    <t>DNL23571Q2N17RRAF</t>
  </si>
  <si>
    <t>G636901694</t>
  </si>
  <si>
    <t>K97YDR4471</t>
  </si>
  <si>
    <t>C7HH83001VE00004CK</t>
  </si>
  <si>
    <t>G9Q4215S1BV1PHMAG+A1100</t>
  </si>
  <si>
    <t>G9Q4215S1BV1PHMAG</t>
  </si>
  <si>
    <t>AK54163706B1WMW9XA14N4414C</t>
  </si>
  <si>
    <t>DXYH2C1632B00000E3+8CAGG22FE12</t>
  </si>
  <si>
    <t>GMH41861HQ6202KA8</t>
  </si>
  <si>
    <t>DTTH4T006SJ000004C</t>
  </si>
  <si>
    <t>GKKH7T02TVB00000PU+FX</t>
  </si>
  <si>
    <t>C7H430306Q124NXAN</t>
  </si>
  <si>
    <t>F15H5X008370000KC1+A</t>
  </si>
  <si>
    <t>F15H69006N50000KBY+A+AA+NNNNNNNNNNN+0220G42H6580</t>
  </si>
  <si>
    <t>HKYH7Y0096500009YK+A+BB+H2PH69005FY+J+02H7Y02H7Y</t>
  </si>
  <si>
    <t>GH9GY730F6C00000ES+84214</t>
  </si>
  <si>
    <t>CTHH6B266TZ00000DX+81CEKJC1C21</t>
  </si>
  <si>
    <t>DNM423302SX233830</t>
  </si>
  <si>
    <t>HPH9061SPVT04151AB201FPZ</t>
  </si>
  <si>
    <t>G636904430</t>
  </si>
  <si>
    <t>MN99JMYQLN</t>
  </si>
  <si>
    <t>IP312, IP279C</t>
  </si>
  <si>
    <t>Damage Back Glass</t>
  </si>
  <si>
    <t>C07H0L00ARW0000DEY</t>
  </si>
  <si>
    <t>G9N3445W6B41PHRAE+A1230</t>
  </si>
  <si>
    <t>G9N3445W6B41PHRAE</t>
  </si>
  <si>
    <t>AK5342170231WMW9XA148S529B</t>
  </si>
  <si>
    <t>CTHH0868T1L00000DK+84FXRFR8F12</t>
  </si>
  <si>
    <t>GMH33950RQ2203R4F</t>
  </si>
  <si>
    <t>F8P344107TK1Q316N</t>
  </si>
  <si>
    <t>C073457073424L94</t>
  </si>
  <si>
    <t>F18H0900JFG0000CP1+A</t>
  </si>
  <si>
    <t>FG9H0H010XX00006TV+6+340</t>
  </si>
  <si>
    <t>F18H0L006X80000BVY</t>
  </si>
  <si>
    <t>DR8H0M009Y5000023W+8+AA+FY9GZL002RJ+E02H0M</t>
  </si>
  <si>
    <t>GH7H0C30VVC00000L2+84AD3</t>
  </si>
  <si>
    <t>DTVGXR686JM00000DF+84158002334</t>
  </si>
  <si>
    <t>G644967045</t>
  </si>
  <si>
    <t>GW1944KXJM</t>
  </si>
  <si>
    <t>Display flex, partially or severed completely</t>
  </si>
  <si>
    <t>0070</t>
  </si>
  <si>
    <t>C7HH46002TV00004CK</t>
  </si>
  <si>
    <t>G9Q3484V7N51PHMA7+A1100</t>
  </si>
  <si>
    <t>G9Q3484V7N51PHMA7</t>
  </si>
  <si>
    <t>AK5344671171WMW9JA14A9P03J</t>
  </si>
  <si>
    <t>CTHH1F26AFF00000E1+84DAEKR2K41</t>
  </si>
  <si>
    <t>GMH343715R8202K3G</t>
  </si>
  <si>
    <t>DTTH16003FM000004C</t>
  </si>
  <si>
    <t>GKKH2H046UQ00000PU+FX</t>
  </si>
  <si>
    <t>C7H411301DQ24NXA2</t>
  </si>
  <si>
    <t>DRDH1Q002Z00000KC1+A</t>
  </si>
  <si>
    <t>DRDH20000BX0000KBV+A+0B+XXXXXXXXXXX+0221H06H1W2A</t>
  </si>
  <si>
    <t>DRCH2N005JE00006L4+A+AA+H2PH280054D+A+01H2N01H2N</t>
  </si>
  <si>
    <t>GH7H1S30BDC00000ER+82124</t>
  </si>
  <si>
    <t>CTHH17268YT00000DX+81CEBZE1C21</t>
  </si>
  <si>
    <t>DNM405105VS23383R</t>
  </si>
  <si>
    <t>HPH9061SPVT03352AB207193</t>
  </si>
  <si>
    <t>G636654858</t>
  </si>
  <si>
    <t>LK64LT003X</t>
  </si>
  <si>
    <t>SERVICE FEE FOR IPHONE: Yes, CAN'T SCAN TOP SPEAKER</t>
  </si>
  <si>
    <t>C7HH7T001RQ00004CK</t>
  </si>
  <si>
    <t>G9Q4213PJQP1PHMAB+A1100</t>
  </si>
  <si>
    <t>G9Q4213PJQP1PHMAB</t>
  </si>
  <si>
    <t>AK54163709B1WMW9NA14N4534H</t>
  </si>
  <si>
    <t>GMH418407NZ202KA2</t>
  </si>
  <si>
    <t>DTTH5500V02000004C</t>
  </si>
  <si>
    <t>GKKH64051NE00000PU+FX</t>
  </si>
  <si>
    <t>C7H428704R024NXAV</t>
  </si>
  <si>
    <t>F15H5W006QN0000KC1+A</t>
  </si>
  <si>
    <t>F8YH79107QM00006U2+A+420</t>
  </si>
  <si>
    <t>F15H7K0003N0000KBY+A+AA+NNNNNNNNNNN+0210G42H6385</t>
  </si>
  <si>
    <t>HKYH7W000RM00009YK+A+BB+H2PH6500MW0+J+02H7W02H7W</t>
  </si>
  <si>
    <t>GH7H7530JCW00000ER+82114</t>
  </si>
  <si>
    <t>CTHH6916FM600000DX+81CEA3A3C21</t>
  </si>
  <si>
    <t>DNM42560W2F23381P</t>
  </si>
  <si>
    <t>TDH9061SPVT04235XA20P7BY</t>
  </si>
  <si>
    <t>IP279A, 497,48A</t>
  </si>
  <si>
    <t>B9H-00</t>
  </si>
  <si>
    <t>G9Q3391RC091PHMA9+A1100</t>
  </si>
  <si>
    <t>G9Q3391RC091PHMA9</t>
  </si>
  <si>
    <t>AK5334270891WMW91A1444620B</t>
  </si>
  <si>
    <t>CTHGZ526J3R00000E1+82DACJB1G51</t>
  </si>
  <si>
    <t>FNJ3332R4DP202K33</t>
  </si>
  <si>
    <t>DTTGY500XRU000004C</t>
  </si>
  <si>
    <t>GKKGZS015Y600000PU+JX</t>
  </si>
  <si>
    <t>C7H34270DSG24NXAL</t>
  </si>
  <si>
    <t>F15GZ400JQT00008S9+A</t>
  </si>
  <si>
    <t>F15GZP004XM00008ST+A+AA+NNNNNNNNNNN+0220G44GZK66</t>
  </si>
  <si>
    <t>DRCGZ0006ZJ00009YH+A+AA+FY7GYF00E1Q+D+01GZ001GZ0</t>
  </si>
  <si>
    <t>GH7GZU20CCB00000ER+81143</t>
  </si>
  <si>
    <t>CTHGZT26BUJ00000DX+81CEEFB1C21</t>
  </si>
  <si>
    <t>TDH9061SPVT03381XA2054XL</t>
  </si>
  <si>
    <t>G644382333</t>
  </si>
  <si>
    <t>FFMLR59N0F12</t>
  </si>
  <si>
    <t>FG1346600FGPRVWA5</t>
  </si>
  <si>
    <t>GVH3343052ALQHMAL+A1C00</t>
  </si>
  <si>
    <t>GVH3343052ALQHMAL</t>
  </si>
  <si>
    <t>AK430451243L6VLALA1017714F</t>
  </si>
  <si>
    <t>DN8347210Q3N283S0</t>
  </si>
  <si>
    <t>THA23140B6CMTQVA8</t>
  </si>
  <si>
    <t>GKK3461AYBXN2GWBD-FN</t>
  </si>
  <si>
    <t>FG1346205MBNY61AH</t>
  </si>
  <si>
    <t>FP210830218P2M6A729</t>
  </si>
  <si>
    <t>KIC5223RE5110CHNA1</t>
  </si>
  <si>
    <t>GH7333228LDN6DCA3+ZQCCM1</t>
  </si>
  <si>
    <t>DXY310537CHNR6G5C+ANEECF38NNC3</t>
  </si>
  <si>
    <t>F6D346507D8N1N91R</t>
  </si>
  <si>
    <t>F6D34560Y2ZMFGR5P</t>
  </si>
  <si>
    <t>G644730013</t>
  </si>
  <si>
    <t>DYQCCXG0WG</t>
  </si>
  <si>
    <t>FJ641371S1B0X7LB</t>
  </si>
  <si>
    <t>G9Q4104BCGWPR5QA4+A2101</t>
  </si>
  <si>
    <t>G9Q4104BCGWPR5QA4</t>
  </si>
  <si>
    <t>FYJ408160K6Q2D8AAA1120118C</t>
  </si>
  <si>
    <t>CTH41251RLE0807AR+P09BNUBH03AX</t>
  </si>
  <si>
    <t>FNJ4094Q9DRQ274AS</t>
  </si>
  <si>
    <t>FNJ41135NQ4Q189A7</t>
  </si>
  <si>
    <t>GKK41131CLD071JAF-FN</t>
  </si>
  <si>
    <t>FJ641371TP80X1JD</t>
  </si>
  <si>
    <t>FP24103047B169YA262</t>
  </si>
  <si>
    <t>FTN4121445X03398T+MPC1XX</t>
  </si>
  <si>
    <t>CTH4112A8BH08006W+A01AAPDF01AA</t>
  </si>
  <si>
    <t>DNM41122E7G0V4K10</t>
  </si>
  <si>
    <t>GCF40723646Q59TAA</t>
  </si>
  <si>
    <t>G636616454</t>
  </si>
  <si>
    <t>FFXGVR1Z0F0N</t>
  </si>
  <si>
    <t>FG115040D37PRVVAV</t>
  </si>
  <si>
    <t>GH3141717GRLQHLAK+A1100</t>
  </si>
  <si>
    <t>GH3141717GRLQHLAK</t>
  </si>
  <si>
    <t>AK412541521L6VLATA1012301N</t>
  </si>
  <si>
    <t>F8P148635APN284BB</t>
  </si>
  <si>
    <t>THA13972ECQMTQVAD</t>
  </si>
  <si>
    <t>GMH14740YBRN2GWBB-FN</t>
  </si>
  <si>
    <t>FG115040HXSNY61AF</t>
  </si>
  <si>
    <t>FP2148700CDP2M6AX29</t>
  </si>
  <si>
    <t>KIC5222AU0747TWNA1</t>
  </si>
  <si>
    <t>GH7142262NAN6DCA2+ZTCCM1</t>
  </si>
  <si>
    <t>DTV14872JGSNR6DAX+A09626062022</t>
  </si>
  <si>
    <t>DNL14820ZDCN1N91D</t>
  </si>
  <si>
    <t>F6D14911WD8MFGR5D</t>
  </si>
  <si>
    <t>G644667889</t>
  </si>
  <si>
    <t>FK3W246PXH</t>
  </si>
  <si>
    <t xml:space="preserve">IP352,056,41R </t>
  </si>
  <si>
    <t>G2CH4700JX10000DEY</t>
  </si>
  <si>
    <t>GH3345732L31PHTAT+A0710</t>
  </si>
  <si>
    <t>GH3345732L31PHTAT</t>
  </si>
  <si>
    <t>AK53415608A1WMW98A18X0103C</t>
  </si>
  <si>
    <t>CTHH2728HZR00000DK+82AXVFH2K62</t>
  </si>
  <si>
    <t>FNJ4024MLSG203RA6</t>
  </si>
  <si>
    <t>F8P40620E5E1Q312Q</t>
  </si>
  <si>
    <t>G2C41140PRV24L9A</t>
  </si>
  <si>
    <t>F18H3W00C3U0000CP1+A</t>
  </si>
  <si>
    <t>FG9H4600MXF00006TV+A+402</t>
  </si>
  <si>
    <t>F18H4B0045U0000BVY</t>
  </si>
  <si>
    <t>DRCH2Z00C0R000023W+8+AA+FY9H2R01H4D+E05H2Z</t>
  </si>
  <si>
    <t>GH7H3L60UWY00000L2+8BBC3</t>
  </si>
  <si>
    <t>DTVH35681U700000DF+86559091384</t>
  </si>
  <si>
    <t>G644937947</t>
  </si>
  <si>
    <t>H5QND74HLF</t>
  </si>
  <si>
    <t>HVGH7H005BL0000DEZ</t>
  </si>
  <si>
    <t>GH340551ET01PHTA6+A0710</t>
  </si>
  <si>
    <t>GH340551ET01PHTA6</t>
  </si>
  <si>
    <t>AK5351361761WMW9FA1AC0503J</t>
  </si>
  <si>
    <t>CTHH5K38KP100000DK+85BXXGJ6K32</t>
  </si>
  <si>
    <t>GMH421602B8203RA6</t>
  </si>
  <si>
    <t>F8P415608931Q312T</t>
  </si>
  <si>
    <t>HVG42741CJY24L9A5</t>
  </si>
  <si>
    <t>DR9GWT007QS0000CP1+A</t>
  </si>
  <si>
    <t>F5DH6R00GF300006TS+8+415</t>
  </si>
  <si>
    <t>DR9GY000UDM0000BVZ</t>
  </si>
  <si>
    <t>DRCH6W006NM000023X+8+AA+G0LGZ101PKW+J07H6W</t>
  </si>
  <si>
    <t>GH7H5U20Q5Y00000L2+83BB3</t>
  </si>
  <si>
    <t>DXYH4H48QBA00000DH+8DJLF56BA21</t>
  </si>
  <si>
    <t>G636617496</t>
  </si>
  <si>
    <t>X4QKV4KXHK</t>
  </si>
  <si>
    <t>G2CH0J00PQ000003R2</t>
  </si>
  <si>
    <t>G9P3454EEBC21KHAW+A1200</t>
  </si>
  <si>
    <t>G9P3454EEBC21KHAW</t>
  </si>
  <si>
    <t>AK53415636B1WMW9AA18X0613B</t>
  </si>
  <si>
    <t>CTHH0918CTN00000DV+85DSJKL5D42</t>
  </si>
  <si>
    <t>GMH339222M2201733</t>
  </si>
  <si>
    <t>DTTGZ600E8D000004D</t>
  </si>
  <si>
    <t>CR1GYX01CB700000PU+FX</t>
  </si>
  <si>
    <t>G2C34550PNS1YTGA</t>
  </si>
  <si>
    <t>DR8H02006Z800008R0+A</t>
  </si>
  <si>
    <t>K5A3UV4830TA1</t>
  </si>
  <si>
    <t>DR8H0N002AD00009YS+A+BB+NNNNNNNNNNN+0221C32H0G54</t>
  </si>
  <si>
    <t>J0MGVT00CNY00006SP+A+04+FY9GVK00KE4+A+01GVT01GVT</t>
  </si>
  <si>
    <t>FTNH0G00A2N0000086+85244</t>
  </si>
  <si>
    <t>CTHGY3385WE00000DR+81HEAGK5C31</t>
  </si>
  <si>
    <t>DNM34522R8C1QDC5G</t>
  </si>
  <si>
    <t>YSH9518SPVT034412B117227</t>
  </si>
  <si>
    <t>G644563643</t>
  </si>
  <si>
    <t>GW2QG9H99K</t>
  </si>
  <si>
    <t>G2CH3L00GZ200003R2</t>
  </si>
  <si>
    <t>G9Q4074M13P21KHAV+A1100</t>
  </si>
  <si>
    <t>G9Q4074M13P21KHAV</t>
  </si>
  <si>
    <t>FYJ404570EW1WMWA1A14ELT06I</t>
  </si>
  <si>
    <t>DTVH2938JPS00000DT+9B451097111</t>
  </si>
  <si>
    <t>FNJ4014MEG32017AE</t>
  </si>
  <si>
    <t>DTTH1500NMF000004D</t>
  </si>
  <si>
    <t>CR1H2M00GBC00000PU+FX</t>
  </si>
  <si>
    <t>G2C40840KXW1YTGA</t>
  </si>
  <si>
    <t>DR9H07002H80000KCC+A</t>
  </si>
  <si>
    <t>DR9H0K000T30000KAD+A+AA+NNNNNNNNNNN+0220L46H0G08</t>
  </si>
  <si>
    <t>J0MGZ000D5600006ST+A+04+FY9GWK00A6T+L+10GZ010GZ0</t>
  </si>
  <si>
    <t>FTNH30016NV0000086+8A123</t>
  </si>
  <si>
    <t>DTVH1X19EY600000DP+94545062274</t>
  </si>
  <si>
    <t>DNM40310Y871QDC16</t>
  </si>
  <si>
    <t>TDH9518SPVT03505XB20YNN2</t>
  </si>
  <si>
    <t>G636612056</t>
  </si>
  <si>
    <t>G91HX4LXGT</t>
  </si>
  <si>
    <t>ABNORMAL VOLUME BUTTONS (UP)</t>
  </si>
  <si>
    <t>C7HH3W007B500004CK</t>
  </si>
  <si>
    <t>G9Q4076S7AH1PHMA8+A1100</t>
  </si>
  <si>
    <t>G9Q4076S7AH1PHMA8</t>
  </si>
  <si>
    <t>AK53451631C1WMW9GA19K0431J</t>
  </si>
  <si>
    <t>DXYGZQ1614N00000E3+8ADPA68BB11</t>
  </si>
  <si>
    <t>FNJ3483RE65202KAU</t>
  </si>
  <si>
    <t>DTTH0G006Y1000004C</t>
  </si>
  <si>
    <t>CR1H1H00G8R00000PU+DF</t>
  </si>
  <si>
    <t>C7H409700DZ24NXA1</t>
  </si>
  <si>
    <t>DRDGZ9008DQ00008S9+A</t>
  </si>
  <si>
    <t>DRDGZS00AQV00008ST+A+0A+XXXXXXXXXXX+0221K06GZN2A</t>
  </si>
  <si>
    <t>DRCH0C001QE00009YH+A+AA+H2PGZ7000DV+D+01H0B01H0C</t>
  </si>
  <si>
    <t>GH9H0520GA400000ES+A3233</t>
  </si>
  <si>
    <t>CTHH17263PH00000DX+81CEJAF1C21</t>
  </si>
  <si>
    <t>DNM352400HW233814</t>
  </si>
  <si>
    <t>HPH9061SPVT03432AB219BRB</t>
  </si>
  <si>
    <t>G644695269</t>
  </si>
  <si>
    <t>DF44TN467C</t>
  </si>
  <si>
    <t>C7HH19002LK00004CL</t>
  </si>
  <si>
    <t>G9Q3496SED61PHMAW+A1100</t>
  </si>
  <si>
    <t>G9Q3496SED61PHMAW</t>
  </si>
  <si>
    <t>AK53456707A1WMW9VA14B5036C</t>
  </si>
  <si>
    <t>CTHH0T26LQ200000E1+81BAGHG2H11</t>
  </si>
  <si>
    <t>FNJ3364LQUS202K37</t>
  </si>
  <si>
    <t>FNJGZEB01NK000004C</t>
  </si>
  <si>
    <t>GKKH0R0BGBD00000PU+FX</t>
  </si>
  <si>
    <t>C7H349200ZB24NXA1</t>
  </si>
  <si>
    <t>F15GZW009WJ00008S9+A</t>
  </si>
  <si>
    <t>F15H0H0024Q00008ST+A+BB+NNNNNNNNNNN+0221G45H0B66</t>
  </si>
  <si>
    <t>HKYH1C0007Z00009YH+A+BB+FY7H0C001Y8+D+01H1B01H1B</t>
  </si>
  <si>
    <t>GH7H0Q20DJ300000ER+81123</t>
  </si>
  <si>
    <t>CTHH0P1685Q00000DX+81CEA2A1C21</t>
  </si>
  <si>
    <t>DN83471T6E323371Q</t>
  </si>
  <si>
    <t>HPH9061SPVT03352AB202DJD</t>
  </si>
  <si>
    <t>G644973119</t>
  </si>
  <si>
    <t>HH54FJJWC5</t>
  </si>
  <si>
    <t>C7H42960GDS0X7LAS</t>
  </si>
  <si>
    <t>GVH42330M28PR5PAX+A1100</t>
  </si>
  <si>
    <t>GVH42330M28PR5PAX</t>
  </si>
  <si>
    <t>FYJ419730AL1KKYAYA1AD0502N</t>
  </si>
  <si>
    <t>DXY42162DMK08055G+PNDCALM4NA5X</t>
  </si>
  <si>
    <t>FNJ4193ALMFQ274A9</t>
  </si>
  <si>
    <t>GMH424225C1Q189AY</t>
  </si>
  <si>
    <t>GKK425755BM071JAC-FF</t>
  </si>
  <si>
    <t>C7H4296037E0X1JAM</t>
  </si>
  <si>
    <t>FP242830UA8169YAF62</t>
  </si>
  <si>
    <t>KIC5223RG5683CHNA1</t>
  </si>
  <si>
    <t>GH942164G8Q033CA9+MQGDC2</t>
  </si>
  <si>
    <t>DTV405556UV0803AA+A04814091125</t>
  </si>
  <si>
    <t>DNM42553VUL0V4K2Y</t>
  </si>
  <si>
    <t>GCF42821XKKQ59TAW</t>
  </si>
  <si>
    <t>G636906328</t>
  </si>
  <si>
    <t>LKG7LG97MT</t>
  </si>
  <si>
    <t>IP088</t>
  </si>
  <si>
    <t>G2CGZ900N040000DEY</t>
  </si>
  <si>
    <t>G9N3301P4PK1PHRA3+A1200</t>
  </si>
  <si>
    <t>G9N3301P4PK1PHRA3</t>
  </si>
  <si>
    <t>AK5326663141WMW9JA15F0417C</t>
  </si>
  <si>
    <t>DXYGY14896500000DM+8DCKA68BM72</t>
  </si>
  <si>
    <t>FNJ3314WGPA203R4K</t>
  </si>
  <si>
    <t>F8P334701DF1Q3161</t>
  </si>
  <si>
    <t>G2C33940N0924L94</t>
  </si>
  <si>
    <t>DR9GYD00FJJ0000CP1+A</t>
  </si>
  <si>
    <t>FG9GYY00FQG00006TV+6+328</t>
  </si>
  <si>
    <t>DR9GYT00TUY0000BVZ</t>
  </si>
  <si>
    <t>J0MGXY00F03000023X+A+06+FY9GXM00GYL+J04GXY</t>
  </si>
  <si>
    <t>FTNGYL000NN00000L3+83B13</t>
  </si>
  <si>
    <t>DXYGYB488GN00000DH+8CFARR5BD11</t>
  </si>
  <si>
    <t>G644728679</t>
  </si>
  <si>
    <t>DX3KQE53N73D</t>
  </si>
  <si>
    <t>FJ632050DPNL740K</t>
  </si>
  <si>
    <t>DKH3172G3U104FPAG+T3325D0259G6A1E21+DKH3171LNDC04CNAW+CX53152030RN2N4A7+28N12GBADW0MMKNDC3+C433154ZHS9LMD5AU+WNM16D3</t>
  </si>
  <si>
    <t>DKH3172G3U104FPAG</t>
  </si>
  <si>
    <t>AK424923934L6VLAWA1AG0X12K</t>
  </si>
  <si>
    <t>FX924552XZQKQ5R9M+18012132557169051099760193</t>
  </si>
  <si>
    <t>DN8316523U7KTVQ5C</t>
  </si>
  <si>
    <t>FNJ3147VGE0MRGPAE</t>
  </si>
  <si>
    <t>TSB4227SM8883TWNA1</t>
  </si>
  <si>
    <t>FY73117ZDKXMMJ89Z+0512713456016905010175719A</t>
  </si>
  <si>
    <t>GH731723VUGKPJQA9+XMBYM2</t>
  </si>
  <si>
    <t>DXY3184CN4KKYXD37+PAHAXXXXCXXX</t>
  </si>
  <si>
    <t>HRN31839HLF1LGF1F</t>
  </si>
  <si>
    <t>HRN3183FX701LGD15</t>
  </si>
  <si>
    <t>G644664129</t>
  </si>
  <si>
    <t>LRYCDX6QQK</t>
  </si>
  <si>
    <t>G2CH0400LPB0000DEZ</t>
  </si>
  <si>
    <t>G9N3423VFEK1PHRAS+A1130</t>
  </si>
  <si>
    <t>G9N3423VFEK1PHRAS</t>
  </si>
  <si>
    <t>AK5340370131WMW94A148A811C</t>
  </si>
  <si>
    <t>DXYGYN3884000000DM+8DBAFS4HG12</t>
  </si>
  <si>
    <t>GMH33863MC1203R4F</t>
  </si>
  <si>
    <t>J1434263PY21P1X5H</t>
  </si>
  <si>
    <t>G2C34350KKK24L94</t>
  </si>
  <si>
    <t>DR8GZU0004L0000CP1+A</t>
  </si>
  <si>
    <t>F5DH0300GJB00006TU+7+336</t>
  </si>
  <si>
    <t>DR8H05000TV0000BVY</t>
  </si>
  <si>
    <t>DR8H01003EC000023W+8+AA+FY9GZG00YYG+E02H01</t>
  </si>
  <si>
    <t>FTNGZN00YWD00000L3+8BAAC</t>
  </si>
  <si>
    <t>DXYGZH489YM00000DH+8BFAAR7EC62</t>
  </si>
  <si>
    <t>G644216507</t>
  </si>
  <si>
    <t>N6PM7T9DXF</t>
  </si>
  <si>
    <t>C07GZK003P30000DEY</t>
  </si>
  <si>
    <t>G9P3374WMMR1PHRA8+A1230</t>
  </si>
  <si>
    <t>G9P3374WMMR1PHRA8</t>
  </si>
  <si>
    <t>AK5333564021WMW9XA16P0237C</t>
  </si>
  <si>
    <t>CTHGZ018AJU00000DK+81HMAGA7K32</t>
  </si>
  <si>
    <t>FNJ3373L3VT203R4A</t>
  </si>
  <si>
    <t>J1433238VTH1P1XQB</t>
  </si>
  <si>
    <t>C07340702SY24L94</t>
  </si>
  <si>
    <t>FM7GZ6027SD0000CP1</t>
  </si>
  <si>
    <t>F5DGZ200BHD00006TS+7+334</t>
  </si>
  <si>
    <t>FM7GZG006VB0000BVY</t>
  </si>
  <si>
    <t>J0MGY300PMM000023W+A+06+FY9GW900VQV+E09GY3</t>
  </si>
  <si>
    <t>GH7GY130NJG00000L2+85BD3</t>
  </si>
  <si>
    <t>DXYGYN380TM00000DH+8BHLM54CA71</t>
  </si>
  <si>
    <t>G644510383</t>
  </si>
  <si>
    <t>MWD9DW62M5</t>
  </si>
  <si>
    <t>G2CH0P01AHB0000DEZ</t>
  </si>
  <si>
    <t>G9N3457VMRD1PHRAE+A1230</t>
  </si>
  <si>
    <t>G9N3457VMRD1PHRAE</t>
  </si>
  <si>
    <t>AK5342270521WMW9NA148SB26F</t>
  </si>
  <si>
    <t>CTHH0E18PPJ00000DK+85BMACD6A52</t>
  </si>
  <si>
    <t>GMH34535JEF203R43</t>
  </si>
  <si>
    <t>F8P34561R751Q318T</t>
  </si>
  <si>
    <t>G2C34631CWM24L94</t>
  </si>
  <si>
    <t>DR8H0G000NA0000CP1+A</t>
  </si>
  <si>
    <t>F5DH0000ECJ00006TS+7+337</t>
  </si>
  <si>
    <t>DR8H0X000LA0000BVY</t>
  </si>
  <si>
    <t>DR8H0W00CT2000023W+8+AA+G0LH0H015SW+E02H0W</t>
  </si>
  <si>
    <t>GH7H0M206LQ00000L2+82AB3</t>
  </si>
  <si>
    <t>DTVH053878000000DF+85549056234</t>
  </si>
  <si>
    <t>IP025, IP044, IP487</t>
  </si>
  <si>
    <t>G644309603</t>
  </si>
  <si>
    <t>JXMVQL32MN</t>
  </si>
  <si>
    <t>HVGH6W00TP20000DEY</t>
  </si>
  <si>
    <t>G9N4114YBNX1PHRAM+A1130</t>
  </si>
  <si>
    <t>G9N4114YBNX1PHRAM</t>
  </si>
  <si>
    <t>FYJ404470M01WMWABA14ELP23H</t>
  </si>
  <si>
    <t>DXYH5C48D0000000DM+8BEKH67BD62</t>
  </si>
  <si>
    <t>GMH41750QWT203RAU</t>
  </si>
  <si>
    <t>J1441824TFQ1P1X20</t>
  </si>
  <si>
    <t>HVG42440S9624L9AN</t>
  </si>
  <si>
    <t>DRCH5400MCT0000CP1+A</t>
  </si>
  <si>
    <t>F5DH6R008H200006TU+8+414</t>
  </si>
  <si>
    <t>DRCH5L003PS00006C5</t>
  </si>
  <si>
    <t>J0MH4K00HVP00006LM+A+AA+FY9H4F00UNH+A10H4K</t>
  </si>
  <si>
    <t>GH7H5F30DK100000L2+84BD3</t>
  </si>
  <si>
    <t>DTVH58484NQ00000DF+8372F053334</t>
  </si>
  <si>
    <t>G644230151</t>
  </si>
  <si>
    <t>V5437VXF2N</t>
  </si>
  <si>
    <t>G2CGY200VJ700003R2</t>
  </si>
  <si>
    <t>G9Q3291KBH021KHA4+A1100</t>
  </si>
  <si>
    <t>G9Q3291KBH021KHA4</t>
  </si>
  <si>
    <t>AK5323671591WMW99A13YAK42J</t>
  </si>
  <si>
    <t>DTVGXM19N1800000DT+9131A032251</t>
  </si>
  <si>
    <t>FNJ3295RQYX20173F</t>
  </si>
  <si>
    <t>FNJGWTB09EE000004D</t>
  </si>
  <si>
    <t>GKKGXG002SU00000PU+FX</t>
  </si>
  <si>
    <t>G2C33350Y801YTG5</t>
  </si>
  <si>
    <t>F15GXE0013100008R0+A</t>
  </si>
  <si>
    <t>F15GXS006SZ00009YV+A+06+NNNNNNNNNNN+0220L36GXN40</t>
  </si>
  <si>
    <t>J0MGXD006GW00006SS+A+04+G0LGX100A93+J+04GXD04GXD</t>
  </si>
  <si>
    <t>FTNGXA01JV70000086+88943</t>
  </si>
  <si>
    <t>CTHGWB18J5F00000DR+81BAABL2A61</t>
  </si>
  <si>
    <t>DN83323B8W41MCN36</t>
  </si>
  <si>
    <t>YS59518SPVT032662B100680</t>
  </si>
  <si>
    <t>G644566379</t>
  </si>
  <si>
    <t>DX3MKC8FN73F</t>
  </si>
  <si>
    <t>FJ6415506MLL740K</t>
  </si>
  <si>
    <t>F7C4094D4Z2KV27AA+J132U3A659X6A1E11+F7C4086Q55HKWPNA1+CX5406304DBN2N4A9+28M94HCADW0RM013LX+C434083ZUWELMD5AQ+WNM13D3</t>
  </si>
  <si>
    <t>F7C4094D4Z2KV27AA</t>
  </si>
  <si>
    <t>AK434821039L6VLA6A1019917U</t>
  </si>
  <si>
    <t>FXV352451BEKQ5R92+18020128581171050097770193</t>
  </si>
  <si>
    <t>DN840820FQ3KTVQ5H</t>
  </si>
  <si>
    <t>THA34530PY5MRGPAA</t>
  </si>
  <si>
    <t>GKK4107DCN1L3NCA7-D</t>
  </si>
  <si>
    <t>FJ6415409B1KF1NC</t>
  </si>
  <si>
    <t>FY940972YBNMMJ999+0501211260216604808675419B</t>
  </si>
  <si>
    <t>GH735253G4RKPJQAR+ZMBYM2</t>
  </si>
  <si>
    <t>DXY3523CC42KYXD3F+PAEBXXXXCXXX</t>
  </si>
  <si>
    <t>HRN34249MNH1LGF1H</t>
  </si>
  <si>
    <t>HRN3423FWTE1LGD1F</t>
  </si>
  <si>
    <t>G644818619</t>
  </si>
  <si>
    <t>XJ7KTW02M2</t>
  </si>
  <si>
    <t>Foreign material on connector pins</t>
  </si>
  <si>
    <t>DVX243609ZU0X7LB</t>
  </si>
  <si>
    <t>G9Q3197W3LWPR5QAK+A2221</t>
  </si>
  <si>
    <t>G9Q3197W3LWPR5QAK</t>
  </si>
  <si>
    <t>AK53166639CQ2D8APA1C63206M</t>
  </si>
  <si>
    <t>CTH32772CHH0807AS+P15DABDA11LX</t>
  </si>
  <si>
    <t>FNJ3272F5RGQ274A5</t>
  </si>
  <si>
    <t>FNJ3244551GQ189A5</t>
  </si>
  <si>
    <t>GKK32958XKZ071JA2-FF</t>
  </si>
  <si>
    <t>DVX242606BT0X1JD</t>
  </si>
  <si>
    <t>FP232970HQK169YA362</t>
  </si>
  <si>
    <t>KIC5223CC2108TWNA1</t>
  </si>
  <si>
    <t>FTN328335LD03398J+XQC1XX</t>
  </si>
  <si>
    <t>CTH3295BEX908006C+A02BAFDQ01AB</t>
  </si>
  <si>
    <t>DNM32722QTM0V4K28</t>
  </si>
  <si>
    <t>DNL3291183EQ71718</t>
  </si>
  <si>
    <t>G644734407</t>
  </si>
  <si>
    <t>DX7T3491W9</t>
  </si>
  <si>
    <t>G2CH85001SS0000DEY</t>
  </si>
  <si>
    <t>GVC41651FVY1PHTAL+A0820</t>
  </si>
  <si>
    <t>GVC41651FVY1PHTAL</t>
  </si>
  <si>
    <t>AK5411160291WMW9XA1190212A</t>
  </si>
  <si>
    <t>DXYH5Y38FTT00000DM+8ABKC45CP32</t>
  </si>
  <si>
    <t>GMH41862XUU203RAG</t>
  </si>
  <si>
    <t>J1441127ZQQ1P1X61</t>
  </si>
  <si>
    <t>G2C430502BN24L9A</t>
  </si>
  <si>
    <t>FM7H5W002YD0000CP1</t>
  </si>
  <si>
    <t>F5DH7H0086W00006TS+A+417</t>
  </si>
  <si>
    <t>FM7H65009SD00006C5</t>
  </si>
  <si>
    <t>J0MGWR005JR00006LM+A+06+FY7GVD004PX+A03GWR</t>
  </si>
  <si>
    <t>GH7H5H20K0D00000L2+83BB3</t>
  </si>
  <si>
    <t>DTVH675893900000DF+86821078364</t>
  </si>
  <si>
    <t>G644546103</t>
  </si>
  <si>
    <t>DX3LNAQVN73F</t>
  </si>
  <si>
    <t>FJ6344600FSL740K</t>
  </si>
  <si>
    <t>F7C3422C05FKV27A8+J132C96875E5A1E11+F7C3417E1FZKWPNA8+CX5340202ZSN2N4AN+29L93ACABM0CC0AABG+C433375ZWVALMD5AW+WNM15D3</t>
  </si>
  <si>
    <t>F7C3422C05FKV27A8</t>
  </si>
  <si>
    <t>AK432841163L6VLA2A1018411E</t>
  </si>
  <si>
    <t>FXR32872XPKKQ5R9U+18012116540169050088765193</t>
  </si>
  <si>
    <t>DN834250FXBKTVQ1E</t>
  </si>
  <si>
    <t>THA33241592MRGPA4</t>
  </si>
  <si>
    <t>FNJ3393MMA0L3NCAG-D</t>
  </si>
  <si>
    <t>FJ63446013ZKF1NC</t>
  </si>
  <si>
    <t>FY93414AMHHMMJ999+0504113557616504910274119B</t>
  </si>
  <si>
    <t>GH733673TFEKPJQAE+ZMBFM1</t>
  </si>
  <si>
    <t>DXY3432BABDKYXD3M+PBGAXXXXBXXX</t>
  </si>
  <si>
    <t>HRN33379T4E1LGF1V</t>
  </si>
  <si>
    <t>HRN33372NGA1LGD1R</t>
  </si>
  <si>
    <t>G644723177</t>
  </si>
  <si>
    <t>GRXL3YK2NH</t>
  </si>
  <si>
    <t>Dent housing RCAM</t>
  </si>
  <si>
    <t>G2CH0D00P250000DEY</t>
  </si>
  <si>
    <t>G9N3385S09V1PHRA2+A1230</t>
  </si>
  <si>
    <t>G9N3385S09V1PHRA2</t>
  </si>
  <si>
    <t>AK5335660471WMW9BA17M0139A</t>
  </si>
  <si>
    <t>DXYGZM3827100000DM+8DBAFS4BE12</t>
  </si>
  <si>
    <t>GMH335610KP203R48</t>
  </si>
  <si>
    <t>J143435FGLC1P1XMY</t>
  </si>
  <si>
    <t>G2C34470SBV24L94</t>
  </si>
  <si>
    <t>DR8GXE003BW0000CP1+A</t>
  </si>
  <si>
    <t>F5DH0602Y5A00006TU+7+337</t>
  </si>
  <si>
    <t>DR8GY40034L0000BVZ</t>
  </si>
  <si>
    <t>J0MGYS00TX3000023X+A+06+FY9GY200G7M+J04GYS</t>
  </si>
  <si>
    <t>FTNH0000V8700000L3+8C224</t>
  </si>
  <si>
    <t>DXYGZM38S2R00000DH+8DCLS45CB42</t>
  </si>
  <si>
    <t>CTHGXE285S000000DK+81FL7FM4B52</t>
  </si>
  <si>
    <t>FNJ3274LHAF203R4X</t>
  </si>
  <si>
    <t>J1432975DLK1P1XL9</t>
  </si>
  <si>
    <t>G2C3335019N24L94</t>
  </si>
  <si>
    <t>F18GXB002VL0000CP1+A</t>
  </si>
  <si>
    <t>K5A4O37119TA1</t>
  </si>
  <si>
    <t>F5DGXC00NYN00006TS+7+324</t>
  </si>
  <si>
    <t>F18GXW0077X0000BVY</t>
  </si>
  <si>
    <t>DRCGX80083B000023W+8+03+G0MGW601367+E04GX8</t>
  </si>
  <si>
    <t>GH7GXD30PHY00000L2+84AB4</t>
  </si>
  <si>
    <t>DTVGXD18FTV00000DF+8432E088384</t>
  </si>
  <si>
    <t>G644379979</t>
  </si>
  <si>
    <t>DH9FC7N9G6</t>
  </si>
  <si>
    <t>C07GXQ0080V0000BXV</t>
  </si>
  <si>
    <t>G9N3306LG1G1PHPAY+A1130</t>
  </si>
  <si>
    <t>G9N3306LG1G1PHPAY</t>
  </si>
  <si>
    <t>AK5327772861WMW9PA1428E24A</t>
  </si>
  <si>
    <t>CTHGW719KD400000DD+83DAKGB3D33</t>
  </si>
  <si>
    <t>FNJ3291P98Q203Q4R</t>
  </si>
  <si>
    <t>J1432925WRH1P1W18</t>
  </si>
  <si>
    <t>C073317085S24L72</t>
  </si>
  <si>
    <t>DR8GX7001TJ0000CUL+A</t>
  </si>
  <si>
    <t>K5A3RB4495CA1</t>
  </si>
  <si>
    <t>F8YGWP00PTX00006TP+7+322</t>
  </si>
  <si>
    <t>DR8GXL004AH0000AXZ</t>
  </si>
  <si>
    <t>HKYGXP00CXX0000AY3+A+11+G0MGXA00HTN+J05GXP</t>
  </si>
  <si>
    <t>FTNGWY00SM4000009E+8DCB4</t>
  </si>
  <si>
    <t>DXYGX6497CG00000D9+8AFCCT4AA22</t>
  </si>
  <si>
    <t>GCF328171CS23413L</t>
  </si>
  <si>
    <t>G636509820</t>
  </si>
  <si>
    <t>F4RF4LGYKW</t>
  </si>
  <si>
    <t>Partially cut cable of volume up button</t>
  </si>
  <si>
    <t>G2CGZU00W1Z0000DEY</t>
  </si>
  <si>
    <t>G9N3371VPB11PHRAZ+A1130</t>
  </si>
  <si>
    <t>G9N3371VPB11PHRAZ</t>
  </si>
  <si>
    <t>AK53327617B1WMW95A16P0123A</t>
  </si>
  <si>
    <t>CTHGX52875C00000DK+83AAEGG1G52</t>
  </si>
  <si>
    <t>GMH337206UG203R4H</t>
  </si>
  <si>
    <t>J1433740FKP1P1XMS</t>
  </si>
  <si>
    <t>G2C34220VLH24L94</t>
  </si>
  <si>
    <t>FM7GZ9001FD0000CP1</t>
  </si>
  <si>
    <t>K5A4RB8816CA1</t>
  </si>
  <si>
    <t>F5DGZK012QV00006TU+7+333</t>
  </si>
  <si>
    <t>FM7GZG0077S0000BVZ</t>
  </si>
  <si>
    <t>DR8GZK007XS000023X+8+AA+FY7GYS0027T+J02GZK</t>
  </si>
  <si>
    <t>GH7GZ8701U500000L2+8DAB3</t>
  </si>
  <si>
    <t>DXYGYV38GPT00000DH+8ADCNP5CA11</t>
  </si>
  <si>
    <t>G636651866</t>
  </si>
  <si>
    <t>D6M4JJ7TNY</t>
  </si>
  <si>
    <t>HG933020Z9J1JRFAZ</t>
  </si>
  <si>
    <t>G9Q3196U2981502A1+A11A0</t>
  </si>
  <si>
    <t>G9Q3196U2981502A1</t>
  </si>
  <si>
    <t>AK5311761811KKYAVA1BN0907B</t>
  </si>
  <si>
    <t>CTH32752TK21JJJAC+P06DB3BE02M2</t>
  </si>
  <si>
    <t>GMH31261QRG17HHAW</t>
  </si>
  <si>
    <t>GKK3287331R1CFPAK-DS</t>
  </si>
  <si>
    <t>HG93302089G1JHFAG</t>
  </si>
  <si>
    <t>FP2310709DK1V06A00C</t>
  </si>
  <si>
    <t>K5A3068195TA1</t>
  </si>
  <si>
    <t>FP231150G9Z2188AP+0C+XXXXXXXXXXX+K022PE1114Q</t>
  </si>
  <si>
    <t>DRC329402UV238HA3+BB+FY53222029N+0129401294</t>
  </si>
  <si>
    <t>FTN32273G0M1FVC8B+XQA2AD</t>
  </si>
  <si>
    <t>DTV32734HTH1JJCA6+A0383F040324</t>
  </si>
  <si>
    <t>DNL32961Z5717RRBW</t>
  </si>
  <si>
    <t>G636511766</t>
  </si>
  <si>
    <t>Looper: sur</t>
  </si>
  <si>
    <t>G9P4182DAMU1502AM+A11A0</t>
  </si>
  <si>
    <t>G9P4182DAMU1502AM</t>
  </si>
  <si>
    <t>FYJ4153600X1KKYAQA12M0110E</t>
  </si>
  <si>
    <t>CTH42231RK41JJJAV+P08B8TFQ04H2</t>
  </si>
  <si>
    <t>GMH41940WUZ17HHAD</t>
  </si>
  <si>
    <t>CR1420527491CFPAJ-FF</t>
  </si>
  <si>
    <t>FJ642940FTA1JHFA</t>
  </si>
  <si>
    <t>F15412503AV1V06ATAA</t>
  </si>
  <si>
    <t>HN3T0D2CAX379</t>
  </si>
  <si>
    <t>F1541470ASJ2185AB+AA+NNNNNNNNNNN+B022P421437</t>
  </si>
  <si>
    <t>FP24272036T238CAS+10+G0K418706NP+0827210272</t>
  </si>
  <si>
    <t>FTN4225247P1FVC82+XQA1CD</t>
  </si>
  <si>
    <t>DXY4144194U1JJG6C+PAABCT22NBB1</t>
  </si>
  <si>
    <t>GCF420702JJ17RQUK</t>
  </si>
  <si>
    <t>G644726439</t>
  </si>
  <si>
    <t>HW0C6PNPP4</t>
  </si>
  <si>
    <t>C7H41170D3Y0X7LA9</t>
  </si>
  <si>
    <t>G9Q4091F6EGPR5QAV+A2101</t>
  </si>
  <si>
    <t>G9Q4091F6EGPR5QAV</t>
  </si>
  <si>
    <t>FYJ4055306GQ2D8AKA1AC0814A</t>
  </si>
  <si>
    <t>DXY34262DL508055X+PNKBADC6NAFX</t>
  </si>
  <si>
    <t>FNJ4077F7LDQ274AF</t>
  </si>
  <si>
    <t>GMH40441ECKQ189A8</t>
  </si>
  <si>
    <t>CR140650GC8071JAX-FN</t>
  </si>
  <si>
    <t>C7H41170GS90X1JAE</t>
  </si>
  <si>
    <t>FP241040QGV169YA462</t>
  </si>
  <si>
    <t>FTN41044B5T03398T+XQC1XX</t>
  </si>
  <si>
    <t>CTH4057BDA508006M+A01AATEH01AB</t>
  </si>
  <si>
    <t>DNM41010MGM0V4K22</t>
  </si>
  <si>
    <t>DNL4102193VQ7172D</t>
  </si>
  <si>
    <t>G644666473</t>
  </si>
  <si>
    <t>J90HN274MR</t>
  </si>
  <si>
    <t>C7H347617Q50X7LAT</t>
  </si>
  <si>
    <t>GVC33914EH9PR5RA3+A0270</t>
  </si>
  <si>
    <t>GVC33914EH9PR5RA3</t>
  </si>
  <si>
    <t>AK532616317Q2D8ANA14R3321A</t>
  </si>
  <si>
    <t>CTH347122MH0807AU+P12DNNGG09GX</t>
  </si>
  <si>
    <t>FNJ3451PZM9Q274AB</t>
  </si>
  <si>
    <t>GMH34520T15Q189A9</t>
  </si>
  <si>
    <t>GKK34813DWE071JAS-FF</t>
  </si>
  <si>
    <t>C7H34820E140X1JAC</t>
  </si>
  <si>
    <t>FP234620MWS169YAL62</t>
  </si>
  <si>
    <t>FTN34614FEU03398E+XGC2XX</t>
  </si>
  <si>
    <t>CTH3451ALEY08006H+A04AAEEP01CA</t>
  </si>
  <si>
    <t>DNM344431UA0V4K27</t>
  </si>
  <si>
    <t>DNL3476045BQ71728</t>
  </si>
  <si>
    <t>G644719261</t>
  </si>
  <si>
    <t>N0GQTWK3V7</t>
  </si>
  <si>
    <t>C7H135202EJ10VV39</t>
  </si>
  <si>
    <t>GVC1322059YQ2PHAR+A0320</t>
  </si>
  <si>
    <t>GVC1322059YQ2PHAR</t>
  </si>
  <si>
    <t>AK51274366AQ2D8AAA1A00726G</t>
  </si>
  <si>
    <t>DTV1303176Z07YV36+B0411408041X</t>
  </si>
  <si>
    <t>DTT129151M3Q8GF3L</t>
  </si>
  <si>
    <t>GMH12840HRBQ18H4G</t>
  </si>
  <si>
    <t>C7H135206KD0YFCKB</t>
  </si>
  <si>
    <t>DRD128206J1160VR006</t>
  </si>
  <si>
    <t>KIC5224VT8038TWNA1</t>
  </si>
  <si>
    <t>GH913143E0Z08098J+FPB2DX</t>
  </si>
  <si>
    <t>DTV13332DF407YR4R+A03123RD0132</t>
  </si>
  <si>
    <t>GCF13220BE6Q59R10</t>
  </si>
  <si>
    <t>GCF1315768HQ59TBT</t>
  </si>
  <si>
    <t>G644967213</t>
  </si>
  <si>
    <t>MVH941430H</t>
  </si>
  <si>
    <t>C7H407604V30X7LAM</t>
  </si>
  <si>
    <t>GVC404315WFPR5RAP+A0480</t>
  </si>
  <si>
    <t>GVC404315WFPR5RAP</t>
  </si>
  <si>
    <t>FYJ350230AKQ2D8ALA1AC0315O</t>
  </si>
  <si>
    <t>CTH40542NK90807AS+P18ANSGC09MX</t>
  </si>
  <si>
    <t>FNJ3527FPX9Q274AH</t>
  </si>
  <si>
    <t>GMH4013329RQ189AT</t>
  </si>
  <si>
    <t>GKK40475RX1071JAR-FF</t>
  </si>
  <si>
    <t>C7H407601LW0X1JAA</t>
  </si>
  <si>
    <t>FP235130K43169YA062</t>
  </si>
  <si>
    <t>FTN40553Q4003398Y+XPC2XX</t>
  </si>
  <si>
    <t>CTH4025BJ5X08006G+A01AAJBP01AB</t>
  </si>
  <si>
    <t>DNM40311AQN0V4K2B</t>
  </si>
  <si>
    <t>GCF405312BUQ59TAG</t>
  </si>
  <si>
    <t>DXYH5V48T4T00000DM+8AJKF67AR52</t>
  </si>
  <si>
    <t>GMH42121U2N203RAU</t>
  </si>
  <si>
    <t>J14419113901P1X25</t>
  </si>
  <si>
    <t>F3X428614UA24L9A</t>
  </si>
  <si>
    <t>FM7H670044H0000CP1</t>
  </si>
  <si>
    <t>K5A4VS8024TA1</t>
  </si>
  <si>
    <t>F5DH7K00Q1G00006TU+A+419</t>
  </si>
  <si>
    <t>FM7H6K00A0A0000BVY</t>
  </si>
  <si>
    <t>DRCH4M006VW000023W+8+AA+FY9H4400PPV+E05H4M</t>
  </si>
  <si>
    <t>FTNH3V00FLY00000L3+82AB3</t>
  </si>
  <si>
    <t>DTVH7N485Q500000DF+8572B097184</t>
  </si>
  <si>
    <t>IP507, OOW</t>
  </si>
  <si>
    <t>\</t>
  </si>
  <si>
    <t>G9N3426H8F41PHPAC+A1230</t>
  </si>
  <si>
    <t>G9N3426H8F41PHPAC</t>
  </si>
  <si>
    <t>AK5340563651WMW9KA18K0423A</t>
  </si>
  <si>
    <t>G637406658</t>
  </si>
  <si>
    <t>H0JVK2VP7D</t>
  </si>
  <si>
    <t>F3Y31960VTK1L9XD</t>
  </si>
  <si>
    <t>G9N3025LB4U14YDAY+A11D0</t>
  </si>
  <si>
    <t>G9N3025LB4U14YDAY</t>
  </si>
  <si>
    <t>AK5248139891KKYA7A1AL0A07P</t>
  </si>
  <si>
    <t>AK531229LF225679RM17793113</t>
  </si>
  <si>
    <t>G637412542</t>
  </si>
  <si>
    <t>DX3M2Q35N736</t>
  </si>
  <si>
    <t>FJ6402205L1L73XK</t>
  </si>
  <si>
    <t>DKH3505F78J04FPA4+T3329E4199G6A1J21+DKH3504F0L204CNA2+CX5347307V2N2N4AX+33M93BBADW0DL0LW0C+FMX3482056SKXG3A8+PNM1234</t>
  </si>
  <si>
    <t>DKH3505F78J04FPA4</t>
  </si>
  <si>
    <t>AK433723924L6VLA3A1AJ0219W</t>
  </si>
  <si>
    <t>FXR34316W2BKQ5R95+18027128584169048097762193</t>
  </si>
  <si>
    <t>DRCGZJ00J82000023X+8+AA+FY9GYQ00BYP+J03GZJ</t>
  </si>
  <si>
    <t>G645125013</t>
  </si>
  <si>
    <t>DJKQD0MWJJ</t>
  </si>
  <si>
    <t>F3X152501L00XDKC</t>
  </si>
  <si>
    <t>G9N1495VFGQPQCLAK+A21B1</t>
  </si>
  <si>
    <t>G9N1495VFGQPQCLAK</t>
  </si>
  <si>
    <t>AK514723964Q2D8ADA1A50N25F</t>
  </si>
  <si>
    <t>1431808828074661</t>
  </si>
  <si>
    <t>1441232525034567</t>
  </si>
  <si>
    <t>G637416880</t>
  </si>
  <si>
    <t>FHK7T9P4MH</t>
  </si>
  <si>
    <t>C7H350503QD0X7LAD</t>
  </si>
  <si>
    <t>GVC34222KDVPR5RAF+A0280</t>
  </si>
  <si>
    <t>GVC34222KDVPR5RAF</t>
  </si>
  <si>
    <t>AK53257612AQ2D8AFA14J0218P</t>
  </si>
  <si>
    <t>G645402257</t>
  </si>
  <si>
    <t>RF0J4Q7H6M</t>
  </si>
  <si>
    <t>FJ6414403M60X7LB</t>
  </si>
  <si>
    <t>G9Q4113BFGLPR5QA9+A2101</t>
  </si>
  <si>
    <t>G9Q4113BFGLPR5QA9</t>
  </si>
  <si>
    <t>FYJ407760SEQ2D8ACA1180109G</t>
  </si>
  <si>
    <t>G645152835</t>
  </si>
  <si>
    <t>R7D14RC2K9</t>
  </si>
  <si>
    <t>Scracth display</t>
  </si>
  <si>
    <t>FJ6333608JG0X7LB</t>
  </si>
  <si>
    <t>GVH3202H2D3PR5PAJ+A1100</t>
  </si>
  <si>
    <t>GVH3202H2D3PR5PAJ</t>
  </si>
  <si>
    <t>FYJ315630K9Q2D8ANA1AA0518L</t>
  </si>
  <si>
    <t>G645518967</t>
  </si>
  <si>
    <t>DNL41863T0G1986B3</t>
  </si>
  <si>
    <t>G637499620</t>
  </si>
  <si>
    <t>R096WGYL2Q</t>
  </si>
  <si>
    <t>C7H411701TH1M16A3</t>
  </si>
  <si>
    <t>DNL408208BD1986B6</t>
  </si>
  <si>
    <t>G645087723</t>
  </si>
  <si>
    <t>LV23K7RPGQ</t>
  </si>
  <si>
    <t>F3Y22541NP50XDKD</t>
  </si>
  <si>
    <t>G9P2205R4NJPQCLAM+A23B1</t>
  </si>
  <si>
    <t>G9P2205R4NJPQCLAM</t>
  </si>
  <si>
    <t>AK521723931Q2D8ARA1A20P16G</t>
  </si>
  <si>
    <t>2178311926083296</t>
  </si>
  <si>
    <t>2123682324094314</t>
  </si>
  <si>
    <t>G637401672</t>
  </si>
  <si>
    <t>P6NX09W650</t>
  </si>
  <si>
    <t>F3Y22460PNP0XDJD</t>
  </si>
  <si>
    <t>G9N220421K5PQCLAF+A21B1</t>
  </si>
  <si>
    <t>G9N220421K5PQCLAF</t>
  </si>
  <si>
    <t>AK52161642BQ2D8AJA1170625C</t>
  </si>
  <si>
    <t>2138623317023794</t>
  </si>
  <si>
    <t>2146881424084246</t>
  </si>
  <si>
    <t>G637413496</t>
  </si>
  <si>
    <t>K3HC65DFN2</t>
  </si>
  <si>
    <t>F3Y314500LN1JTJD</t>
  </si>
  <si>
    <t>G9Q3057H69314YCAA+A11B0</t>
  </si>
  <si>
    <t>G9Q3057H69314YCAA</t>
  </si>
  <si>
    <t>FYJ2525308X1KKYAJA1A80208C</t>
  </si>
  <si>
    <t>21031901040223031980121107</t>
  </si>
  <si>
    <t>3040043516020409</t>
  </si>
  <si>
    <t>G645077679</t>
  </si>
  <si>
    <t>MHJCWR1XQ1</t>
  </si>
  <si>
    <t>Display flex partially pierced</t>
  </si>
  <si>
    <t>C7H41330BV60X7LAR</t>
  </si>
  <si>
    <t>G9Q4095BAH9PR5QAX+A2201</t>
  </si>
  <si>
    <t>G9Q4095BAH9PR5QAX</t>
  </si>
  <si>
    <t>AK540673726Q2D8AJA1AY0821P</t>
  </si>
  <si>
    <t>G637027456</t>
  </si>
  <si>
    <t>FDGMVTJ4JT</t>
  </si>
  <si>
    <t>C7H405302F00X7LA9</t>
  </si>
  <si>
    <t>GVC403606D0PR5RAP+A0480</t>
  </si>
  <si>
    <t>GVC403606D0PR5RAP</t>
  </si>
  <si>
    <t>FYJ347430KKQ2D8A5A1AC0125C</t>
  </si>
  <si>
    <t>G637416844</t>
  </si>
  <si>
    <t>QXLGKWM24N</t>
  </si>
  <si>
    <t>F3X33470AZ61L9XD</t>
  </si>
  <si>
    <t>GH3315615P814YFA6+A2N10</t>
  </si>
  <si>
    <t>GH3315615P814YFA6</t>
  </si>
  <si>
    <t>FYJ3085610L1KKYATA1CD0704L</t>
  </si>
  <si>
    <t>AK532059Q3B25679GM12912012</t>
  </si>
  <si>
    <t>3251602834100988</t>
  </si>
  <si>
    <t>G637503348</t>
  </si>
  <si>
    <t>H17D2VVVW6</t>
  </si>
  <si>
    <t>G2CH1Z00BLM0000BXV</t>
  </si>
  <si>
    <t>GMH34824AN7203QA7</t>
  </si>
  <si>
    <t>G637141340</t>
  </si>
  <si>
    <t>GMHJYD2PW6</t>
  </si>
  <si>
    <t>HVGH7K01KEE0000DEY</t>
  </si>
  <si>
    <t>GH341870GA21PHTAA+A0310</t>
  </si>
  <si>
    <t>GH341870GA21PHTAA</t>
  </si>
  <si>
    <t>FYJ4137705E1WMWAAA14LR342E</t>
  </si>
  <si>
    <t>G637440256</t>
  </si>
  <si>
    <t>GPQFGKM4Q5</t>
  </si>
  <si>
    <t>G2CH4F00L7L0000DEY</t>
  </si>
  <si>
    <t>DN84113H84M1W231V</t>
  </si>
  <si>
    <t>G637440162</t>
  </si>
  <si>
    <t>MPQT59VY3N</t>
  </si>
  <si>
    <t>G2CH0F006W60000DEY</t>
  </si>
  <si>
    <t>G9P3432V4421PHRAD+A1230</t>
  </si>
  <si>
    <t>G9P3432V4421PHRAD</t>
  </si>
  <si>
    <t>AK5340460721WMW9PA18K0103H</t>
  </si>
  <si>
    <t>G637140926</t>
  </si>
  <si>
    <t>J26T236L22</t>
  </si>
  <si>
    <t>G2CGYV0080W0000DEY</t>
  </si>
  <si>
    <t>G9N3323Q7BL1PHRAQ+A1130</t>
  </si>
  <si>
    <t>G9N3323Q7BL1PHRAQ</t>
  </si>
  <si>
    <t>FYJ329370J81WMWAZA142GU36I</t>
  </si>
  <si>
    <t>G637413780</t>
  </si>
  <si>
    <t>L7FP7LC4DF</t>
  </si>
  <si>
    <t>C07H0K0019S0000BXV</t>
  </si>
  <si>
    <t>GVC3381376A1PHQAD+A1510</t>
  </si>
  <si>
    <t>GVC3381376A1PHQAD</t>
  </si>
  <si>
    <t>FYJ330660DH1WMWAXA1640243F</t>
  </si>
  <si>
    <t>G644534695</t>
  </si>
  <si>
    <t>KFFQDN97X7</t>
  </si>
  <si>
    <t>C07GXS008K50000BXW</t>
  </si>
  <si>
    <t>G9P3311RMEC1PHPAC+A1130</t>
  </si>
  <si>
    <t>G9P3311RMEC1PHPAC</t>
  </si>
  <si>
    <t>AK53255625B1WMW94A1520120C</t>
  </si>
  <si>
    <t>G9N3426ZGLV1PHRAG+A1230</t>
  </si>
  <si>
    <t>G9N3426ZGLV1PHRAG</t>
  </si>
  <si>
    <t>AK5339464521WMW9ZA18E0215D</t>
  </si>
  <si>
    <t>G637021458</t>
  </si>
  <si>
    <t>Y2VW6CLQL9</t>
  </si>
  <si>
    <t>FJ6413707RV1JTJE</t>
  </si>
  <si>
    <t>AK54052333325679GM1A30806A</t>
  </si>
  <si>
    <t>4017077119061300</t>
  </si>
  <si>
    <t>GMH326414KW17JRAY</t>
  </si>
  <si>
    <t>G637453302</t>
  </si>
  <si>
    <t>LJ16JMJQGK</t>
  </si>
  <si>
    <t>C7H40120EHJ0X7LAL</t>
  </si>
  <si>
    <t>GVC33912W3CPR5RAY+A0270</t>
  </si>
  <si>
    <t>GVC33912W3CPR5RAY</t>
  </si>
  <si>
    <t>AK532576286Q2D8A0A14J0212M</t>
  </si>
  <si>
    <t>G645467027</t>
  </si>
  <si>
    <t>CTV23WVWM0</t>
  </si>
  <si>
    <t>C7H428702J60X7LAD</t>
  </si>
  <si>
    <t>G9Q4233E50HPR5QAL+A2221</t>
  </si>
  <si>
    <t>G9Q4233E50HPR5QAL</t>
  </si>
  <si>
    <t>FYJ420360E8Q2D8A9A13M0125G</t>
  </si>
  <si>
    <t>G645487187</t>
  </si>
  <si>
    <t>H9T4Y0Y2V7</t>
  </si>
  <si>
    <t>C7H408209FV0X7LAZ</t>
  </si>
  <si>
    <t>GVC40430K73PR5RAR+A0480</t>
  </si>
  <si>
    <t>GVC40430K73PR5RAR</t>
  </si>
  <si>
    <t>FYJ350330H9Q2D8A8A1AC0418O</t>
  </si>
  <si>
    <t>G637402016</t>
  </si>
  <si>
    <t>WH75PF2DHC</t>
  </si>
  <si>
    <t>F3Y211514NQ0XDJD</t>
  </si>
  <si>
    <t>G9N2095NEDAPQCLAX+A21B1</t>
  </si>
  <si>
    <t>G9N2095NEDAPQCLAX</t>
  </si>
  <si>
    <t>AK52067383CQ2D8AEA1A00907C</t>
  </si>
  <si>
    <t>2051910730040749</t>
  </si>
  <si>
    <t>2014472310053049</t>
  </si>
  <si>
    <t>G645464813</t>
  </si>
  <si>
    <t>HQDN4QT96G</t>
  </si>
  <si>
    <t>F3Y31160DRK1L9XD</t>
  </si>
  <si>
    <t>G9N3024ZJQN14YDA1+A11D0</t>
  </si>
  <si>
    <t>G9N3024ZJQN14YDA1</t>
  </si>
  <si>
    <t>AK5248137541KKYAPA1AL0106H</t>
  </si>
  <si>
    <t>21031901040623012680185096</t>
  </si>
  <si>
    <t>3023814005033776</t>
  </si>
  <si>
    <t>G644947405</t>
  </si>
  <si>
    <t>C127VD64PM</t>
  </si>
  <si>
    <t>Barton Process</t>
  </si>
  <si>
    <t>G2CH3V005M80000BXV</t>
  </si>
  <si>
    <t>GVC34621BKL2DGNAG+A2820</t>
  </si>
  <si>
    <t>GVC34621BKL2DGNAG</t>
  </si>
  <si>
    <t>FYJ342270181WMWA2A1489R40B</t>
  </si>
  <si>
    <t>DTVH1S197NR00000DB+93416021654</t>
  </si>
  <si>
    <t>GMH350314AB203QA8</t>
  </si>
  <si>
    <t>F8P403306SY1Q2V15</t>
  </si>
  <si>
    <t>G2C409600J724L7A</t>
  </si>
  <si>
    <t>F16H2R005W30000CUL+A</t>
  </si>
  <si>
    <t>F5DH2L006UN00006TN+8+352</t>
  </si>
  <si>
    <t>F14H3C003QA0000AXX</t>
  </si>
  <si>
    <t>DRCH3G0007K0000AY1+8+AA+FY8H2J00TLA+B01H3G</t>
  </si>
  <si>
    <t>GH9H3150H50000009F+A9DC3</t>
  </si>
  <si>
    <t>DTVH3218QP500000D7+81327043374</t>
  </si>
  <si>
    <t>GCF4083245F23418C</t>
  </si>
  <si>
    <t>G645082943</t>
  </si>
  <si>
    <t>KQH309HPDH</t>
  </si>
  <si>
    <t>C7HH78000N700004CL</t>
  </si>
  <si>
    <t>G9Q4204VGK11PHMA0+A1100</t>
  </si>
  <si>
    <t>G9Q4204VGK11PHMA0</t>
  </si>
  <si>
    <t>FYJ4161712C1WMWAHA14MCQ10C</t>
  </si>
  <si>
    <t>CTHH5C16P2Q00000E1+81DAEFK1C51</t>
  </si>
  <si>
    <t>FNJ4105RZQL202KAW</t>
  </si>
  <si>
    <t>DTTH580086N000004C</t>
  </si>
  <si>
    <t>GKKH6407Z9J00000PU+FX</t>
  </si>
  <si>
    <t>C7H426202BT24NXAP</t>
  </si>
  <si>
    <t>F15H55009FS0000KC1+A</t>
  </si>
  <si>
    <t>F15H680001T0000KBW+A+AA+NNNNNNNNNNN+0220G42H5W80</t>
  </si>
  <si>
    <t>HKYH7A004V200009YH+A+BB+H2PH5V00457+D+02H7802H7A</t>
  </si>
  <si>
    <t>GH9H5B301BF00000ES+A2322</t>
  </si>
  <si>
    <t>DXYH1Z165AF00000DZ+8BBA004CA52</t>
  </si>
  <si>
    <t>DNM422606D423383U</t>
  </si>
  <si>
    <t>TDH9061SPVT04214XA20VP5P</t>
  </si>
  <si>
    <t>DXYH02189EM00000DM+8DHKF57DE62</t>
  </si>
  <si>
    <t>GMH339359SL203R4U</t>
  </si>
  <si>
    <t>J143435HQLC1P1XMJ</t>
  </si>
  <si>
    <t>G2C344611Q124L94</t>
  </si>
  <si>
    <t>F18H0200B8Q0000CP1+A</t>
  </si>
  <si>
    <t>FG9H0200F2900006TT+6+336</t>
  </si>
  <si>
    <t>F18H0C008FE0000BVY</t>
  </si>
  <si>
    <t>J0MH08000X1000023W+A+AA+FY9GZR01B1Z+E08H08</t>
  </si>
  <si>
    <t>FTNH0200X2800000L3+8CBA4</t>
  </si>
  <si>
    <t>DXYGZN4825T00000DH+8BBLS75EC12</t>
  </si>
  <si>
    <t>G644709441</t>
  </si>
  <si>
    <t>DRD6VFV2LF</t>
  </si>
  <si>
    <t>Barton process</t>
  </si>
  <si>
    <t>G2CH2Y002Q200003R2</t>
  </si>
  <si>
    <t>GVH40260VT81PHLAK+A1100</t>
  </si>
  <si>
    <t>GVH40260VT81PHLAK</t>
  </si>
  <si>
    <t>FYJ347160V51WMWACA19S0402I</t>
  </si>
  <si>
    <t>DTVH1U38DN800000DT+9N354095771</t>
  </si>
  <si>
    <t>FNJ4017WWPQ2017AU</t>
  </si>
  <si>
    <t>DTTH0Q00HY2000004D</t>
  </si>
  <si>
    <t>CR1H2G01GHB00000PU+FX</t>
  </si>
  <si>
    <t>G2C405303101YTGA</t>
  </si>
  <si>
    <t>F15H2B018CC0000KCC+A</t>
  </si>
  <si>
    <t>F15H2L003YX0000KAC+A+AA+NNNNNNNNNNN+0220L47H2H71</t>
  </si>
  <si>
    <t>DRCH2N00GS300006SS+A+AA+G0LH12003X1+J+03H2N03H2N</t>
  </si>
  <si>
    <t>GH9H0ND009Z0000087+A694K</t>
  </si>
  <si>
    <t>DTVH1Z4989N00000DP+91476095464</t>
  </si>
  <si>
    <t>DNM40212J981QDC1D</t>
  </si>
  <si>
    <t>TDH9518SPVT03454XA400C8W</t>
  </si>
  <si>
    <t>G644925163</t>
  </si>
  <si>
    <t>M670XGJJX1</t>
  </si>
  <si>
    <t>Button flex, partial or fully pieced</t>
  </si>
  <si>
    <t>C07GZL00AZJ0000DEY</t>
  </si>
  <si>
    <t>G9P3374UFAT1PHRAH+A1130</t>
  </si>
  <si>
    <t>G9P3374UFAT1PHRAH</t>
  </si>
  <si>
    <t>AK53331641B1WMW9PA16L1118J</t>
  </si>
  <si>
    <t>CTHGYZ687WY00000DK+83CXPCP6J62</t>
  </si>
  <si>
    <t>FNJ3366W7CW203R4Q</t>
  </si>
  <si>
    <t>J1433335X4H1P1XMR</t>
  </si>
  <si>
    <t>C07341106DT24L94</t>
  </si>
  <si>
    <t>DR9GZ600QN80000CP1+A</t>
  </si>
  <si>
    <t>F5DGZA00TCB00006TU+7+332</t>
  </si>
  <si>
    <t>DR9GZF007PQ0000BVY</t>
  </si>
  <si>
    <t>J0MGXV00BGL000023W+A+06+G0MGX8002C3+E06GXV</t>
  </si>
  <si>
    <t>GH7GZ130DXX00000L2+85BD3</t>
  </si>
  <si>
    <t>DXYGYN1884E00000DH+8CBLL68FA21</t>
  </si>
  <si>
    <t>G644987071</t>
  </si>
  <si>
    <t>D140TCPHM4</t>
  </si>
  <si>
    <t>HVGH6W00QXJ0000DEY</t>
  </si>
  <si>
    <t>GH34176193U1PHTAD+A0110</t>
  </si>
  <si>
    <t>GH34176193U1PHTAD</t>
  </si>
  <si>
    <t>FYJ413160CD1WMWAZA1250244A</t>
  </si>
  <si>
    <t>DXYH5C38KKU00000DM+8ECKD74CR72</t>
  </si>
  <si>
    <t>GMH41170KPU203RA1</t>
  </si>
  <si>
    <t>J1441975NWP1P1X2J</t>
  </si>
  <si>
    <t>HVG42440LZ024L9AW</t>
  </si>
  <si>
    <t>F18H68006SD0000CP1+A</t>
  </si>
  <si>
    <t>F5DH6R007H900006TU+8+414</t>
  </si>
  <si>
    <t>F18H6M007Y40000BVX</t>
  </si>
  <si>
    <t>DRCH4X0087L000023V+8+AA+G0LH4L0120M+B04H4X</t>
  </si>
  <si>
    <t>GH7H5G70FXY00000L2+8CAB3</t>
  </si>
  <si>
    <t>DTVH1Y3877C00000DF+8152B031464</t>
  </si>
  <si>
    <t>G644942103</t>
  </si>
  <si>
    <t>MQT7R6YLXV</t>
  </si>
  <si>
    <t>Physical damage to USB-C</t>
  </si>
  <si>
    <t>G2CH7W004P60000DEY</t>
  </si>
  <si>
    <t>GH341571YY51PHTAZ+A0220</t>
  </si>
  <si>
    <t>GH341571YY51PHTAZ</t>
  </si>
  <si>
    <t>FYJ4114604F1WMWAQA11P0244G</t>
  </si>
  <si>
    <t>DXYH5W38LM600000DM+8EJKG44BQ52</t>
  </si>
  <si>
    <t>FNJ4053R1W5203RA4</t>
  </si>
  <si>
    <t>J1440911N6N1P1X6W</t>
  </si>
  <si>
    <t>G2C4293059K24L9A</t>
  </si>
  <si>
    <t>FM7H5V0162P0000CP1</t>
  </si>
  <si>
    <t>F5DH7G009D000006TS+A+417</t>
  </si>
  <si>
    <t>FM7H65005FR00006C5</t>
  </si>
  <si>
    <t>J0MH4E00BPK00006LM+A+AA+G0LH4300AVV+A08H4E</t>
  </si>
  <si>
    <t>GH7H5L20F7J00000L2+83BB3</t>
  </si>
  <si>
    <t>DXYH4R38M2200000DH+8DJLY45BA32</t>
  </si>
  <si>
    <t>G644978805</t>
  </si>
  <si>
    <t>J4Y6DL9R2L</t>
  </si>
  <si>
    <t>F3YH1E008270000472</t>
  </si>
  <si>
    <t>G9N3467QPRC1PHRAR+A1230</t>
  </si>
  <si>
    <t>G9N3467QPRC1PHRAR</t>
  </si>
  <si>
    <t>AK5342260721WMW9KA1920813B</t>
  </si>
  <si>
    <t>DXYH0638C3C00000DM+8BJKD67EG42</t>
  </si>
  <si>
    <t>FNJ3427L6F0203RA0</t>
  </si>
  <si>
    <t>F8P347318U81Q31N1</t>
  </si>
  <si>
    <t>F3Y35020HXT1YWN6</t>
  </si>
  <si>
    <t>DR9H01003N90000CP1+A</t>
  </si>
  <si>
    <t>K5A4RC7052CA1</t>
  </si>
  <si>
    <t>F5DH0Y022Z900006TU+7+342</t>
  </si>
  <si>
    <t>DR9H110071C0000BVZ</t>
  </si>
  <si>
    <t>J0MH1D002F1000023X+A+AA+FY7H0T00H3A+J10H1D</t>
  </si>
  <si>
    <t>GH7H12509WT00000L2+88BA3</t>
  </si>
  <si>
    <t>DTVH1058R5J00000DF+83252079134</t>
  </si>
  <si>
    <t>G644948073</t>
  </si>
  <si>
    <t>CX23NPK0HX</t>
  </si>
  <si>
    <t>F3Y33020YC41L9XD</t>
  </si>
  <si>
    <t>GVC31731T8114YFAN+A2K10</t>
  </si>
  <si>
    <t>GVC31731T8114YFAN</t>
  </si>
  <si>
    <t>AK5307631621KKYATA1AT0M10J</t>
  </si>
  <si>
    <t>CTH32642KDT1G40AB+P04ECEJE08L3</t>
  </si>
  <si>
    <t>AK53255310A25679JM1A208063</t>
  </si>
  <si>
    <t>FNJ32460K4W17R0A2</t>
  </si>
  <si>
    <t>HNQ32062ZUVQ7PXV2</t>
  </si>
  <si>
    <t>F3Y33020J2Y1QLPB</t>
  </si>
  <si>
    <t>FM7312215VN1VQFA50A</t>
  </si>
  <si>
    <t>GH73084AFX41H5P85+XAQ2XX</t>
  </si>
  <si>
    <t>DTV329479B11G3TAS+A03676090718</t>
  </si>
  <si>
    <t>GCF3144DG0T1CY03B</t>
  </si>
  <si>
    <t>DN83234E4V41CDK1G</t>
  </si>
  <si>
    <t>GVH409611K51501A2+A1100</t>
  </si>
  <si>
    <t>GVH409611K51501A2</t>
  </si>
  <si>
    <t>AK5351664191KKYA2A1BJ0220G</t>
  </si>
  <si>
    <t>DXY339213281JJL6U+PNDDFG66NFHX</t>
  </si>
  <si>
    <t>CR140362EW61CFPAW-FX</t>
  </si>
  <si>
    <t>FJ6414404GN1JHFA</t>
  </si>
  <si>
    <t>FP2410700MK1V06AG0C</t>
  </si>
  <si>
    <t>FP2412308TJ1V05AQ+0C+XXXXXXXXXXX+A022GF1113W</t>
  </si>
  <si>
    <t>FP241520G771TPNAV+10+G0K40950MCT+0615207152</t>
  </si>
  <si>
    <t>FTN413538U91FVC8C+XQA1CD</t>
  </si>
  <si>
    <t>DXY40831GRP1JJG65+PNCECT22NAC1</t>
  </si>
  <si>
    <t>GCF4094D6D517RQUG</t>
  </si>
  <si>
    <t>G644928025</t>
  </si>
  <si>
    <t>CPXJGH1WD2</t>
  </si>
  <si>
    <t>G2CH3200GT80000DEY</t>
  </si>
  <si>
    <t>GH334732G761PHTAG+A0310</t>
  </si>
  <si>
    <t>GH334732G761PHTAG</t>
  </si>
  <si>
    <t>FYJ341260531WMWA1A18J0203C</t>
  </si>
  <si>
    <t>CTHH2D68P5Q00000DK+84HXWKQ8R72</t>
  </si>
  <si>
    <t>FNJ3482R49K203RA7</t>
  </si>
  <si>
    <t>J1440332EAZ1P1X8N</t>
  </si>
  <si>
    <t>G2C40620EL624L94</t>
  </si>
  <si>
    <t>DR9H2M0085M0000CP1+A</t>
  </si>
  <si>
    <t>F5DH2N00JWH00006TU+8+349</t>
  </si>
  <si>
    <t>DR9H2Y008ZL0000BVY</t>
  </si>
  <si>
    <t>DRCH2H00Q8F000023W+8+AA+FY9H2A00KCB+E06H2H</t>
  </si>
  <si>
    <t>FTNH2M00ZPX00000L3+8C2A3</t>
  </si>
  <si>
    <t>DXYH2D488DY00000DH+8EJLS68BB62</t>
  </si>
  <si>
    <t>G644728281</t>
  </si>
  <si>
    <t>Multiple cracks in glass,BARTON PROCESS</t>
  </si>
  <si>
    <t>G9P3417V7A81PHRAM+A1230</t>
  </si>
  <si>
    <t>G9P3417V7A81PHRAM</t>
  </si>
  <si>
    <t>AK5338472821WMW9SA147A838B</t>
  </si>
  <si>
    <t>DXYGYN28EPJ00000DM+8AEKC54BP42</t>
  </si>
  <si>
    <t>FNJ3392W24B203RAF</t>
  </si>
  <si>
    <t>J1433928EUR1P1X5J</t>
  </si>
  <si>
    <t>G2C34320DGC24L94</t>
  </si>
  <si>
    <t>FM7GZN02G9D0000CP1</t>
  </si>
  <si>
    <t>K5A4SW856TA1</t>
  </si>
  <si>
    <t>FG9GY700MEA00006TT+6+329</t>
  </si>
  <si>
    <t>FM7GZX00HTP0000BVY</t>
  </si>
  <si>
    <t>DR8GZS007UB000023W+8+AA+G0LGZH01CGA+E02GZS</t>
  </si>
  <si>
    <t>GH7GZP20BF000000L2+83AB3</t>
  </si>
  <si>
    <t>DTVGZ11867N00000DF+8454D081364</t>
  </si>
  <si>
    <t>G644999075</t>
  </si>
  <si>
    <t>LXM3KXM4T6</t>
  </si>
  <si>
    <t>C7H419409P70X7LAR</t>
  </si>
  <si>
    <t>GVH41713RNMPR5PA4+A1100</t>
  </si>
  <si>
    <t>GVH41713RNMPR5PA4</t>
  </si>
  <si>
    <t>FYJ410530PF1KKYATA1AC0J18J</t>
  </si>
  <si>
    <t>CTH41821HQP0807AX+P09BNVBL01NX</t>
  </si>
  <si>
    <t>FNJ4127P5Y5Q274AD</t>
  </si>
  <si>
    <t>GMH413406FQQ189A7</t>
  </si>
  <si>
    <t>GKK41745G8P071JA6-FF</t>
  </si>
  <si>
    <t>C7H419409Q80X1JA7</t>
  </si>
  <si>
    <t>FP24166019Y169YAR62</t>
  </si>
  <si>
    <t>FTN41823MQA03398S+XPC2XX</t>
  </si>
  <si>
    <t>DTV41546JJ70803AD+A0482D091116</t>
  </si>
  <si>
    <t>DNM41643C850V4K2M</t>
  </si>
  <si>
    <t>GCF41876WRFQ59TAY</t>
  </si>
  <si>
    <t>G645011625</t>
  </si>
  <si>
    <t>H07FVM20JF</t>
  </si>
  <si>
    <t>F3Y33170C1X1L9XD</t>
  </si>
  <si>
    <t>GH331750QT914YFA6+A2J10</t>
  </si>
  <si>
    <t>GH331750QT914YFA6</t>
  </si>
  <si>
    <t>FYJ311430JG1KKYA8A1A90M04L</t>
  </si>
  <si>
    <t>CTH324223F41G40AJ+P05HDEDL08G3</t>
  </si>
  <si>
    <t>AK5326192C5256793M15710124</t>
  </si>
  <si>
    <t>FNJ328253FL17R0A6</t>
  </si>
  <si>
    <t>HNQ31936X42Q7PXV0</t>
  </si>
  <si>
    <t>F3Y33170BSE1QLPB</t>
  </si>
  <si>
    <t>F18306402LX1VQFA7AA</t>
  </si>
  <si>
    <t>FTN32833F9W1H5Q8L+XAP2XX</t>
  </si>
  <si>
    <t>DTV32967F1C1G3TA3+A07573070337</t>
  </si>
  <si>
    <t>GCF33024TC71CY05H</t>
  </si>
  <si>
    <t>DN83305AU741CDK26</t>
  </si>
  <si>
    <t>G644718527</t>
  </si>
  <si>
    <t>TXTJ4VPFL2</t>
  </si>
  <si>
    <t>FJ6434714TY0X7LB</t>
  </si>
  <si>
    <t>G9Q4242G5R3PR5QAK+A2221</t>
  </si>
  <si>
    <t>G9Q4242G5R3PR5QAK</t>
  </si>
  <si>
    <t>FYJ421260U0Q2D8A7A14F0208O</t>
  </si>
  <si>
    <t>CTH43042L4P0807A3+P12BNWCK01BX</t>
  </si>
  <si>
    <t>FNJ4227FBUNQ274AR</t>
  </si>
  <si>
    <t>FNJ4217APHRQ189AL</t>
  </si>
  <si>
    <t>GKK43311RPW071JA4-FF</t>
  </si>
  <si>
    <t>FJ643471ELM0X1JD</t>
  </si>
  <si>
    <t>FP243140Z5W169YAN62</t>
  </si>
  <si>
    <t>GH943374JCF033CAW+XPBBC2</t>
  </si>
  <si>
    <t>DTV43145S210803A4+A0422C040515</t>
  </si>
  <si>
    <t>DNM4312266M0V4K14</t>
  </si>
  <si>
    <t>GCF43041G1VQ59TA8</t>
  </si>
  <si>
    <t>Barton process.Multiple cracks on display. AC+</t>
  </si>
  <si>
    <t>CTHGXF38LPF00000DK+81GL9CB4E32</t>
  </si>
  <si>
    <t>F8P33640NQ41Q316P</t>
  </si>
  <si>
    <t>G2C34160CBC24L94</t>
  </si>
  <si>
    <t>FM7GZF00NH50000CP1</t>
  </si>
  <si>
    <t>K5A4RC4377CA1</t>
  </si>
  <si>
    <t>F5DGZ80143E00006TS+7+332</t>
  </si>
  <si>
    <t>FM7GZP000SZ00006C5</t>
  </si>
  <si>
    <t>DRCGYS009JL00006LM+8+03+FY7GVZ0073X+A04GYS</t>
  </si>
  <si>
    <t>FTNGXQ00XQE00000L3+8BABJ</t>
  </si>
  <si>
    <t>DTVGYN482X100000DF+86532035224</t>
  </si>
  <si>
    <t>SUR FAIL. IP448, IP276, IP343, IP058</t>
  </si>
  <si>
    <t>G644985301</t>
  </si>
  <si>
    <t>FFWM1A4VN73F</t>
  </si>
  <si>
    <t>C7H3524071BL740A0</t>
  </si>
  <si>
    <t>DKH3517F2C404FPA6+T3329T4204Q5A1J21+DKH3516FKLY04CNAG+CX5348705K6N2N4AJ+28M94HBADW0LJ01L1L+FMX34640L3YKXG3A0+PNM1134</t>
  </si>
  <si>
    <t>DKH3517F2C404FPA6</t>
  </si>
  <si>
    <t>AK433433979L6VLARA1AJ0216G</t>
  </si>
  <si>
    <t>FXV34264JD5KQ5R9Q+18018123555168049093756193</t>
  </si>
  <si>
    <t>DN835120KJ4KTVQ5F</t>
  </si>
  <si>
    <t>THA342400UEMRGPAA</t>
  </si>
  <si>
    <t>FNJ3422MB9GL3NCA0-D</t>
  </si>
  <si>
    <t>C7H352404GTKF1NAS</t>
  </si>
  <si>
    <t>FY934830UUJMMJ99C+0500412660216204909673419B</t>
  </si>
  <si>
    <t>GH734653WRCKPJQAJ+XMBYM2</t>
  </si>
  <si>
    <t>DXY3453C8HZKYXD39+PAHBXXXXCXXX</t>
  </si>
  <si>
    <t>HRN33849USN1LGF1A</t>
  </si>
  <si>
    <t>HRN3383FK0Q1LGD1C</t>
  </si>
  <si>
    <t>G644925287</t>
  </si>
  <si>
    <t>C5JHLFVG7T</t>
  </si>
  <si>
    <t>C7H411406K90X7LAU</t>
  </si>
  <si>
    <t>G9Q4076FJFHPR5QAE+A2101</t>
  </si>
  <si>
    <t>G9Q4076FJFHPR5QAE</t>
  </si>
  <si>
    <t>AK54052614BQ2D8ACA1C23322D</t>
  </si>
  <si>
    <t>CTH41032BJ00807AW+P09CNVFA09CX</t>
  </si>
  <si>
    <t>FNJ4062APHJQ274AS</t>
  </si>
  <si>
    <t>GMH40451YK2Q189AK</t>
  </si>
  <si>
    <t>GKK40872SAJ071JAZ-DN</t>
  </si>
  <si>
    <t>C7H411503NE0X1JA2</t>
  </si>
  <si>
    <t>FP2408603HT169YAZ62</t>
  </si>
  <si>
    <t>FTN409145R9033982+XQC1XX</t>
  </si>
  <si>
    <t>CTH4052BQW408006Q+A01AAJBL01AB</t>
  </si>
  <si>
    <t>DNM40913ZAP0V4K25</t>
  </si>
  <si>
    <t>GCF41034VPMQ59TAZ</t>
  </si>
  <si>
    <t>G644931647</t>
  </si>
  <si>
    <t>GY4MY4HQTY</t>
  </si>
  <si>
    <t>Barton process.Previous time requote flat rate due to damaged enclosure screw bosses.</t>
  </si>
  <si>
    <t>G2CGZJ005Y70000DEY</t>
  </si>
  <si>
    <t>G9N3384QHC31PHRA9+A1130</t>
  </si>
  <si>
    <t>G9N3384QHC31PHRA9</t>
  </si>
  <si>
    <t>AK5333661341WMW9NA16P0403F</t>
  </si>
  <si>
    <t>CTHGZ058HM800000DK+86FXSHK5H62</t>
  </si>
  <si>
    <t>GMH33621M95203R42</t>
  </si>
  <si>
    <t>J1433531MB71P1XMW</t>
  </si>
  <si>
    <t>G2C340600MM24L94</t>
  </si>
  <si>
    <t>F18GYZ00D5D0000CP1+A</t>
  </si>
  <si>
    <t>FG9GY700L1800006TT+6+329</t>
  </si>
  <si>
    <t>F18GZB003RT0000BVX</t>
  </si>
  <si>
    <t>J0MGXV007NL000023V+A+06+G0MGX60050N+B05GXV</t>
  </si>
  <si>
    <t>GH7GYP607V200000L2+8BBB3</t>
  </si>
  <si>
    <t>DXYGYE184JM00000DH+8AJACC6CA11</t>
  </si>
  <si>
    <t>G645082779</t>
  </si>
  <si>
    <t>DX3M1891N736</t>
  </si>
  <si>
    <t>FJ6352501ZWL73XK</t>
  </si>
  <si>
    <t>F7C3492C1B7KV27AA+J132U97933I5A1J11+F7C3483Q0K5KWPNAC+CX53456012FN2N4A6+31N91GBABW0DJLUV1D+FMX34660G6TKXG3AY+PNM1134</t>
  </si>
  <si>
    <t>F7C3492C1B7KV27AA</t>
  </si>
  <si>
    <t>AK433433501L6VLAQA1AJ0213M</t>
  </si>
  <si>
    <t>FXV34335KLFKQ5R9P+18022116559166051089752193</t>
  </si>
  <si>
    <t>DN834870L0YKTVQ1T</t>
  </si>
  <si>
    <t>THA34460SRFMRGPAJ</t>
  </si>
  <si>
    <t>GKK34676ZVKL3NCAJ-D</t>
  </si>
  <si>
    <t>FJ6352503EYKF1NC</t>
  </si>
  <si>
    <t>FY934542YV4MMJ99M+0501212856016805109775519B</t>
  </si>
  <si>
    <t>GH734753547KPJQA6+XMBFM2</t>
  </si>
  <si>
    <t>DXY3464CGDHKYXD3R+PAEDXXXXCXXX</t>
  </si>
  <si>
    <t>HRN33839PNQ1LGF1S</t>
  </si>
  <si>
    <t>HRN3381FXCY1LGD1S</t>
  </si>
  <si>
    <t>G645251697</t>
  </si>
  <si>
    <t>CC6C0F9W41</t>
  </si>
  <si>
    <t>IP379</t>
  </si>
  <si>
    <t>F3Y25030JYH1L9YC</t>
  </si>
  <si>
    <t>G9P4212N9HN14YDAV+A11D0</t>
  </si>
  <si>
    <t>G9P4212N9HN14YDAV</t>
  </si>
  <si>
    <t>AK5417436791KKYAAA1C00720D</t>
  </si>
  <si>
    <t>CTH24764MF21G406W+P01GQAFB08H1</t>
  </si>
  <si>
    <t>725242315602558A9A1015112B</t>
  </si>
  <si>
    <t>2411896543072072</t>
  </si>
  <si>
    <t>FNJ2367PVSX17R045</t>
  </si>
  <si>
    <t>HNQ24932EYJQ7PXR9</t>
  </si>
  <si>
    <t>F3Y250302D81QLPA</t>
  </si>
  <si>
    <t>FM724821NSJ1VQFAH0A</t>
  </si>
  <si>
    <t>GH72456D6A11H5P89+XAQ1XX</t>
  </si>
  <si>
    <t>DTV2493204T1G3TAD+A037B2080512</t>
  </si>
  <si>
    <t>GCF24473DEZ1CY04Q</t>
  </si>
  <si>
    <t>DN82463MMHJ1CDK2Q</t>
  </si>
  <si>
    <t>G645087593</t>
  </si>
  <si>
    <t>GGN9J5W7RX</t>
  </si>
  <si>
    <t>C7H43470EYH0X7LAT</t>
  </si>
  <si>
    <t>GVH42651SNHPR5PAB+A2100</t>
  </si>
  <si>
    <t>GVH42651SNHPR5PAB</t>
  </si>
  <si>
    <t>FYJ423460JX1KKYA8A14H0402F</t>
  </si>
  <si>
    <t>DXY42562CVV080555+PNMBAAT8NBEX</t>
  </si>
  <si>
    <t>FNJ4222FQXBQ274AK</t>
  </si>
  <si>
    <t>GMH42040R1EQ189AE</t>
  </si>
  <si>
    <t>GKK43278M44071JAZ-FF</t>
  </si>
  <si>
    <t>C7H43470EHK0X1JAN</t>
  </si>
  <si>
    <t>FP2426706C8169YAZ62</t>
  </si>
  <si>
    <t>GH943254CPZ033CAQ+XPBCC2</t>
  </si>
  <si>
    <t>DTV429755C20803A2+A0522D031235</t>
  </si>
  <si>
    <t>DNM43152HQQ0V4K11</t>
  </si>
  <si>
    <t>GCF43310ZSGQ59TAU</t>
  </si>
  <si>
    <t>G644927869</t>
  </si>
  <si>
    <t>CF6X39TXY3</t>
  </si>
  <si>
    <t>C7H40970GGP0X7LAM</t>
  </si>
  <si>
    <t>GVH408521A1PR5PAD+A1100</t>
  </si>
  <si>
    <t>GVH408521A1PR5PAD</t>
  </si>
  <si>
    <t>FYJ347330N0Q2D8AGA1AA0Y08B</t>
  </si>
  <si>
    <t>DXY34251L9M08055B+PNACAHD8NA8X</t>
  </si>
  <si>
    <t>FNJ4032P6XBQ274AC</t>
  </si>
  <si>
    <t>GMH40311NAAQ189AM</t>
  </si>
  <si>
    <t>GKK406417BV071JAG-FF</t>
  </si>
  <si>
    <t>C7H40970E430X1JAX</t>
  </si>
  <si>
    <t>FP2351411CZ169YAU62</t>
  </si>
  <si>
    <t>FTN407143G8033984+XQC1XX</t>
  </si>
  <si>
    <t>CTH4045AF2Y08006Q+A01AATKE01AA</t>
  </si>
  <si>
    <t>DNM40560CM00V4K11</t>
  </si>
  <si>
    <t>DNL40841BA8Q7172L</t>
  </si>
  <si>
    <t>G645076591</t>
  </si>
  <si>
    <t>FFWLFA5NN735</t>
  </si>
  <si>
    <t>C7H337304SEL73XAM</t>
  </si>
  <si>
    <t>DKH3363F24104FPAQ+T3322J2306Y6A1J21+DKH3354FRH804CNA1+CX5331702XFN2N4AY+33M72BCABS0HE0CT40+FMX32860J41KXG3AQ+PNM1234</t>
  </si>
  <si>
    <t>DKH3363F24104FPAQ</t>
  </si>
  <si>
    <t>AK43067318BL6VLAMA1AH0G17U</t>
  </si>
  <si>
    <t>FXV31655DELKQ5R90+18021128601167048097755193</t>
  </si>
  <si>
    <t>DN833550MEKKTVQ19</t>
  </si>
  <si>
    <t>FNJ3294VT08MRGPAQ</t>
  </si>
  <si>
    <t>TSB4226RC5588CHNA1</t>
  </si>
  <si>
    <t>FY933042XVCMMJ89X+0501212958416605109874719A</t>
  </si>
  <si>
    <t>GH733273BGHKPJQA2+ZMBYM2</t>
  </si>
  <si>
    <t>DXY3324CHSUKYXD3M+PAHAXXXXCXXX</t>
  </si>
  <si>
    <t>HRN3316364M1LGF10</t>
  </si>
  <si>
    <t>HRN33162MTS1LGD1J</t>
  </si>
  <si>
    <t>G644967063</t>
  </si>
  <si>
    <t>FFWMN2LJN73D</t>
  </si>
  <si>
    <t>C7H4186040SL740A6</t>
  </si>
  <si>
    <t>F7C4174C3V3KV27AW+J132D2D017P6A1E11+F7C4172D5CYKWPNA4+CX541650B7GN2N4AC+28N92GCABW0NJ0029Z+C434162ZW9ALMD5AT+WNM12D3</t>
  </si>
  <si>
    <t>F7C4174C3V3KV27AW</t>
  </si>
  <si>
    <t>AK435023898L6VLAYA1AJ0109Q</t>
  </si>
  <si>
    <t>FXV40817512KQ5R9M+18028124545168050094756193</t>
  </si>
  <si>
    <t>DN841320C5WKTVQ5W</t>
  </si>
  <si>
    <t>FNJ4144RTEKMRGPAW</t>
  </si>
  <si>
    <t>FY940545CUAMMJ89X+0502112057016705009175619A</t>
  </si>
  <si>
    <t>GH7413437H8KPJQAB+ZMBYM2</t>
  </si>
  <si>
    <t>DXY4035BPG9KYXD3V+PAHBXXXXBXXX</t>
  </si>
  <si>
    <t>HRN34619SW31LGF1T</t>
  </si>
  <si>
    <t>HRN3457FSFA1LGD1C</t>
  </si>
  <si>
    <t>G644855783</t>
  </si>
  <si>
    <t>K95412M595</t>
  </si>
  <si>
    <t>G2CGZY00B3G0000DEY</t>
  </si>
  <si>
    <t>G9N3406XG1K1PHRAT+A1130</t>
  </si>
  <si>
    <t>G9N3406XG1K1PHRAT</t>
  </si>
  <si>
    <t>AK5337173411WMW9AA145QG28F</t>
  </si>
  <si>
    <t>DXYGYL28ERA00000DM+8CDKH47BA42</t>
  </si>
  <si>
    <t>GMH33842ZJZ203R4S</t>
  </si>
  <si>
    <t>J143386FC0H1P1XP2</t>
  </si>
  <si>
    <t>G2C342609XA24L94</t>
  </si>
  <si>
    <t>DR9GYU00S010000CP1+A</t>
  </si>
  <si>
    <t>F5DGZV02ZB400006TU+7+336</t>
  </si>
  <si>
    <t>DR9GZ700MDM0000BVZ</t>
  </si>
  <si>
    <t>DR8GYP00762000023X+8+06+FY7GYE004FE+J02GYP</t>
  </si>
  <si>
    <t>FTNGZL00L4S00000L3+82B23</t>
  </si>
  <si>
    <t>DTVGYY28F1J00000DF+84846052144</t>
  </si>
  <si>
    <t>FYJ417630501KKYA6A1AD0106K</t>
  </si>
  <si>
    <t>CTH432415EQ0807AJ+P15DNWCK01KX</t>
  </si>
  <si>
    <t>FNJ4211ATUUQ274AT</t>
  </si>
  <si>
    <t>GMH42031Z77Q189AT</t>
  </si>
  <si>
    <t>GKK43275N00071JAP-FF</t>
  </si>
  <si>
    <t>C7H43440EGG0X1JAX</t>
  </si>
  <si>
    <t>FP24323067B169YAS62</t>
  </si>
  <si>
    <t>HN3TDBA2CAX178R</t>
  </si>
  <si>
    <t>FTN43343BXQ03398C+XQA1XX</t>
  </si>
  <si>
    <t>DTV42945B0Z0803A4+A0672A091015</t>
  </si>
  <si>
    <t>DNM43220SVW0V4K1B</t>
  </si>
  <si>
    <t>GCF43161HG6Q59TAE</t>
  </si>
  <si>
    <t>DXYH06387ZX00000DM+8BHKX54EW72</t>
  </si>
  <si>
    <t>GMH3426107P203R4J</t>
  </si>
  <si>
    <t>J143465EFAD1P1X1E</t>
  </si>
  <si>
    <t>G2C34820HS124L94</t>
  </si>
  <si>
    <t>DR9H0K00W030000CP1+A</t>
  </si>
  <si>
    <t>F5DH0R0396M00006TU+7+340</t>
  </si>
  <si>
    <t>DR9H0W00CXG0000BVY</t>
  </si>
  <si>
    <t>J0MH0J00MFL000023W+A+AA+FY9GZT00812+E07H0J</t>
  </si>
  <si>
    <t>GH7H0M411D900000L2+87AC3</t>
  </si>
  <si>
    <t>DTVH0K484XR00000DF+8225E096484</t>
  </si>
  <si>
    <t>G645138173</t>
  </si>
  <si>
    <t>Q317LNPR92</t>
  </si>
  <si>
    <t>FJ640760A1G0X7LB</t>
  </si>
  <si>
    <t>GVH40141SNGPR5PAW+A1100</t>
  </si>
  <si>
    <t>GVH40141SNGPR5PAW</t>
  </si>
  <si>
    <t>FYJ344360EBQ2D8AVA18X0122I</t>
  </si>
  <si>
    <t>CTH4036193Y0807A3+P12CNVFG09AX</t>
  </si>
  <si>
    <t>FNJ3513PC7LQ274A4</t>
  </si>
  <si>
    <t>GMH40211C1RQ189AC</t>
  </si>
  <si>
    <t>GKK4025ETPG071JAD-FN</t>
  </si>
  <si>
    <t>FJ6407607YL0X1JD</t>
  </si>
  <si>
    <t>FP235210JBW169YAL62</t>
  </si>
  <si>
    <t>FTN40524FTG03398Q+XQC2XX</t>
  </si>
  <si>
    <t>CTH3524B93T080060+A01AATBQ01AB</t>
  </si>
  <si>
    <t>DNM40242PM80V4K2J</t>
  </si>
  <si>
    <t>DNL40153P9AQ7172P</t>
  </si>
  <si>
    <t>G645122807</t>
  </si>
  <si>
    <t>MM29LNKF0G</t>
  </si>
  <si>
    <t>C7H338702GE0X7LAD</t>
  </si>
  <si>
    <t>GVH3206E6Y7PR5PAS+A1100</t>
  </si>
  <si>
    <t>GVH3206E6Y7PR5PAS</t>
  </si>
  <si>
    <t>FYJ3155310XQ2D8APA1AA0518F</t>
  </si>
  <si>
    <t>DXY32452EG4080556+PNKAAHH5NBAX</t>
  </si>
  <si>
    <t>FNJ3331F73JQ274AB</t>
  </si>
  <si>
    <t>FNJ330559MHQ189AJ</t>
  </si>
  <si>
    <t>GKK33736M78071JAJ-FF</t>
  </si>
  <si>
    <t>C7H338704J00X1JA5</t>
  </si>
  <si>
    <t>FP233640ESM169YA962</t>
  </si>
  <si>
    <t>KIC5223RE2306CHNA1</t>
  </si>
  <si>
    <t>FTN336442DP03398Z+XPC1XX</t>
  </si>
  <si>
    <t>CTH3376BHY208006H+A01AAHJM01CB</t>
  </si>
  <si>
    <t>DNM33532S5H0V4K1F</t>
  </si>
  <si>
    <t>DNL33850UA2Q7172B</t>
  </si>
  <si>
    <t>Barton process, Damage glass RCAM</t>
  </si>
  <si>
    <t>G637406716</t>
  </si>
  <si>
    <t>KT9FXFXK54</t>
  </si>
  <si>
    <t>C7H405602QD1M16A5</t>
  </si>
  <si>
    <t>GMH35211E2Y1GM152</t>
  </si>
  <si>
    <t>G637407790</t>
  </si>
  <si>
    <t>F247PG2X6M</t>
  </si>
  <si>
    <t>C7H346300XX1M16A1</t>
  </si>
  <si>
    <t>DNL3407111J1986BK</t>
  </si>
  <si>
    <t>G637405968</t>
  </si>
  <si>
    <t>DJJC60QFVM</t>
  </si>
  <si>
    <t>C7H3495016X1M16AW</t>
  </si>
  <si>
    <t>DNL349512BZ1986BG</t>
  </si>
  <si>
    <t>G645251303</t>
  </si>
  <si>
    <t>LXV90N9XPV</t>
  </si>
  <si>
    <t>G2CH4C008GN0000DEY</t>
  </si>
  <si>
    <t>FG9H48008AP00006TV+A+403</t>
  </si>
  <si>
    <t>G645466445</t>
  </si>
  <si>
    <t>GWF39Q127V</t>
  </si>
  <si>
    <t>F3Y234608VB0XDKD</t>
  </si>
  <si>
    <t>G9P2252P4NZPQCLA0+A23B1</t>
  </si>
  <si>
    <t>G9P2252P4NZPQCLA0</t>
  </si>
  <si>
    <t>AK522176054Q2D8AUA11X0426A</t>
  </si>
  <si>
    <t>2239868728096166</t>
  </si>
  <si>
    <t>2231134506051632</t>
  </si>
  <si>
    <t>G637439970</t>
  </si>
  <si>
    <t>M7JXTTV3VW</t>
  </si>
  <si>
    <t>C7H407601KV0X7LAU</t>
  </si>
  <si>
    <t>GVC40631SPEPR5RAJ+A0480</t>
  </si>
  <si>
    <t>GVC40631SPEPR5RAJ</t>
  </si>
  <si>
    <t>FYJ4017605WQ2D8A9A1C20124K</t>
  </si>
  <si>
    <t>G645375537</t>
  </si>
  <si>
    <t>L14WVVDN46</t>
  </si>
  <si>
    <t>F3Y25150Y4U1L9YC</t>
  </si>
  <si>
    <t>G9N2487QHDP14YDA5+A11D0</t>
  </si>
  <si>
    <t>G9N2487QHDP14YDA5</t>
  </si>
  <si>
    <t>AK5246361261KKYAXA1910226Q</t>
  </si>
  <si>
    <t>21031901040122102380411227</t>
  </si>
  <si>
    <t>2407273346022646</t>
  </si>
  <si>
    <t>G645372371</t>
  </si>
  <si>
    <t>C2JFWJW74F</t>
  </si>
  <si>
    <t>C7H4325073B0X7LAZ</t>
  </si>
  <si>
    <t>GVH423601Q8PR5PAG+A1100</t>
  </si>
  <si>
    <t>GVH423601Q8PR5PAG</t>
  </si>
  <si>
    <t>FYJ420560QQQ2D8AVA13M0222K</t>
  </si>
  <si>
    <t>G645206325</t>
  </si>
  <si>
    <t>DX3M10DMN73D</t>
  </si>
  <si>
    <t>FJ6352403TRL740K</t>
  </si>
  <si>
    <t>DKH3502F4TT04FPAC+T3329F4198W6A1J21+DKH3501GMLB04CNA6+CX5348302CTN2N4AR+28N92GBADW0HL01JMB+FMX34730LUJKXG3A5+PNM2234</t>
  </si>
  <si>
    <t>DKH3502F4TT04FPAC</t>
  </si>
  <si>
    <t>AK433441315L6VLAQA1018614B</t>
  </si>
  <si>
    <t>FXV343751DUKQ5R9B+18020118580166049090752193</t>
  </si>
  <si>
    <t>G645236403</t>
  </si>
  <si>
    <t>FFWLH54PN73D</t>
  </si>
  <si>
    <t>C7H3393003VL740AZ</t>
  </si>
  <si>
    <t>DKH3375F0DX04FPAY+T3329S2310J5A1J21+DKH3373F3CX04CNAA+CX533220058N2N4AK+29L61FCADS0HHLC45T+FMX3313003QKXG3AB+PNM1234</t>
  </si>
  <si>
    <t>DKH3375F0DX04FPAY</t>
  </si>
  <si>
    <t>AK431521856L6VLA7A1018104F</t>
  </si>
  <si>
    <t>FXR322763NGKQ5R90+18024131564171052099772193</t>
  </si>
  <si>
    <t>G645474575</t>
  </si>
  <si>
    <t>DX3MPFG5N73D</t>
  </si>
  <si>
    <t>FJ6419503YVL740K</t>
  </si>
  <si>
    <t>F7C4172D7N8KV27A7+J132E9D023X6A1J11+F7C4167Q50BKWPNAS+CX5415508SCN2N4AZ+28M93BCADS0HHMAYGT+FMX41570X5GKXG3AZ+PNM1234</t>
  </si>
  <si>
    <t>F7C4172D7N8KV27A7</t>
  </si>
  <si>
    <t>AK434921297L6VLAKA1019707E</t>
  </si>
  <si>
    <t>FXV408252CGKQ5R9G+18020130599169049098760193</t>
  </si>
  <si>
    <t>G645358171</t>
  </si>
  <si>
    <t>FFWLHAL6N73D</t>
  </si>
  <si>
    <t>C7H339301XDL740AY</t>
  </si>
  <si>
    <t>F7C3373D2Z3KV27AJ+J132N55566V6A1J11+F7C3372Q0WBKWPNAC+CX5334606LAN2N4AQ+29L93ADABS0HF016S9+FMX3343087QKXG3AG+PNM1234</t>
  </si>
  <si>
    <t>F7C3373D2Z3KV27AJ</t>
  </si>
  <si>
    <t>AK432463214L6VLAKA1AJ0011U</t>
  </si>
  <si>
    <t>FXR32275K3ZKQ5R9T+18022120556169050091761193</t>
  </si>
  <si>
    <t>G637473644</t>
  </si>
  <si>
    <t>LLP0XY6XTQ</t>
  </si>
  <si>
    <t>G2CH0D00W9Q0000DEY</t>
  </si>
  <si>
    <t>GMH34010KBR203R4Z</t>
  </si>
  <si>
    <t>G645255253</t>
  </si>
  <si>
    <t>C3JXG90J7H</t>
  </si>
  <si>
    <t>G2CH1300JVH0000DEY</t>
  </si>
  <si>
    <t>FNJ3297R3EM203R43</t>
  </si>
  <si>
    <t>G645150891</t>
  </si>
  <si>
    <t>T007GD7VJF</t>
  </si>
  <si>
    <t>IP217,IP044</t>
  </si>
  <si>
    <t>G2CGXN00BBR0000BXV</t>
  </si>
  <si>
    <t>G9N3256L5P51PHPA8+A1200</t>
  </si>
  <si>
    <t>G9N3256L5P51PHPA8</t>
  </si>
  <si>
    <t>AK5321563771WMW9DA1430240H</t>
  </si>
  <si>
    <t>F8YGWZ00BX900006TP+7+325</t>
  </si>
  <si>
    <t>G637452284</t>
  </si>
  <si>
    <t>GMV3HGQYRY</t>
  </si>
  <si>
    <t>G2CH80000DK0000DEY</t>
  </si>
  <si>
    <t>GH341632W4G1PHTA4+A0720</t>
  </si>
  <si>
    <t>GH341632W4G1PHTA4</t>
  </si>
  <si>
    <t>AK5411161941WMW9EA1190243J</t>
  </si>
  <si>
    <t>G637440072</t>
  </si>
  <si>
    <t>JVQKWF40TV</t>
  </si>
  <si>
    <t>G2CH6N006W70000DEZ</t>
  </si>
  <si>
    <t>GVC41041QJC1PHTAF+A0610</t>
  </si>
  <si>
    <t>GVC41041QJC1PHTAF</t>
  </si>
  <si>
    <t>FYJ403370HJ1WMWA9A14ER316F</t>
  </si>
  <si>
    <t>G637449652</t>
  </si>
  <si>
    <t>JHXQY6N6P0</t>
  </si>
  <si>
    <t>HVGH7N00CAA0000DEY</t>
  </si>
  <si>
    <t>DN84206A6D11W238P</t>
  </si>
  <si>
    <t>G645131249</t>
  </si>
  <si>
    <t>GX91241PYQ</t>
  </si>
  <si>
    <t>G2CH64005FG0000DEY</t>
  </si>
  <si>
    <t>DN84152F6ST1W231N</t>
  </si>
  <si>
    <t>Barton process,Laser contact in RCAM</t>
  </si>
  <si>
    <t>DN83431B9UG1W2319</t>
  </si>
  <si>
    <t>G636648298</t>
  </si>
  <si>
    <t>H2G7XF0G7H</t>
  </si>
  <si>
    <t>HVGH7500PT10000DEY</t>
  </si>
  <si>
    <t>GH3405303TH1PHTA5+A0510</t>
  </si>
  <si>
    <t>GH3405303TH1PHTA5</t>
  </si>
  <si>
    <t>FYJ351660L11WMWAMA1AF0215G</t>
  </si>
  <si>
    <t>G645780627</t>
  </si>
  <si>
    <t>F97QCF4K50</t>
  </si>
  <si>
    <t>C7H3524025J0X7LAT</t>
  </si>
  <si>
    <t>GVC33942LT4PR5RA9+A0270</t>
  </si>
  <si>
    <t>GVC33942LT4PR5RA9</t>
  </si>
  <si>
    <t>AK532576237Q2D8AEA14R3321Q</t>
  </si>
  <si>
    <t>G637273334</t>
  </si>
  <si>
    <t>K6V0TV4942</t>
  </si>
  <si>
    <t>C7H41060L290X7LAY</t>
  </si>
  <si>
    <t>GVC40613GMJPR5RAS+A0480</t>
  </si>
  <si>
    <t>GVC40613GMJPR5RAS</t>
  </si>
  <si>
    <t>FYJ350130ZBQ2D8AUA1AC0321N</t>
  </si>
  <si>
    <t>G637407076</t>
  </si>
  <si>
    <t>DGW3WVNXN6</t>
  </si>
  <si>
    <t>HG931650QPF1JRFAJ</t>
  </si>
  <si>
    <t>GVC310428NX1503AR+A0133</t>
  </si>
  <si>
    <t>GVC310428NX1503AR</t>
  </si>
  <si>
    <t>FYJ307230UA1KKYA3A1A80X04H</t>
  </si>
  <si>
    <t>G645772987</t>
  </si>
  <si>
    <t>D7K797Y96P</t>
  </si>
  <si>
    <t>C7H35050B800X7LAY</t>
  </si>
  <si>
    <t>GVC33970Y55PR5RAX+A0270</t>
  </si>
  <si>
    <t>GVC33970Y55PR5RAX</t>
  </si>
  <si>
    <t>FYJ32466004Q2D8A9A14R1801C</t>
  </si>
  <si>
    <t>G645528563</t>
  </si>
  <si>
    <t>CL6CXV2VYT</t>
  </si>
  <si>
    <t>C7H34840VDR0X7LAL</t>
  </si>
  <si>
    <t>GVC34120DSKPR5RA1+A0470</t>
  </si>
  <si>
    <t>GVC34120DSKPR5RA1</t>
  </si>
  <si>
    <t>FYJ335760KWQ2D8APA17X0318L</t>
  </si>
  <si>
    <t>G645120215</t>
  </si>
  <si>
    <t>D4D002QDK9</t>
  </si>
  <si>
    <t>C7HH0R000V700004CK</t>
  </si>
  <si>
    <t>G9Q3422PMNG1PHMAL+A1100</t>
  </si>
  <si>
    <t>G9Q3422PMNG1PHMAL</t>
  </si>
  <si>
    <t>AK5338372651WMW9WA1472K24D</t>
  </si>
  <si>
    <t>DXYGZ326H4A00000E3+8BACAA5JE62</t>
  </si>
  <si>
    <t>GMH3315258K202K3U</t>
  </si>
  <si>
    <t>FNJGZCC1FJD000004C</t>
  </si>
  <si>
    <t>GKKH0J06E3W00000PU+DX</t>
  </si>
  <si>
    <t>C7H3465070424NXA4</t>
  </si>
  <si>
    <t>F15GZH009LA00008S9+A</t>
  </si>
  <si>
    <t>F15GZT003YB00008SV+A+AA+NNNNNNNNNNN+0220G47GZQ70</t>
  </si>
  <si>
    <t>DR8GX7004E700009YK+A+07+FY7GW10025Z+J+01GX701GX7</t>
  </si>
  <si>
    <t>GH9GZV30AQE00000ES+A2428</t>
  </si>
  <si>
    <t>CTHH0516QKM00000DX+81CEKUA1C21</t>
  </si>
  <si>
    <t>DN83435R5JR2337D3</t>
  </si>
  <si>
    <t>HPH9061SPVT03357AB206ZQS</t>
  </si>
  <si>
    <t>G636750042</t>
  </si>
  <si>
    <t>N7N2QVHRP7</t>
  </si>
  <si>
    <t>G2CGYX004ZV0000DEZ</t>
  </si>
  <si>
    <t>G9N3315MAF01PHRA5+A1200</t>
  </si>
  <si>
    <t>G9N3315MAF01PHRA5</t>
  </si>
  <si>
    <t>AK5329364621WMW9YA15P0201E</t>
  </si>
  <si>
    <t>DXYGY128GEP00000DM+8DJKP64AK62</t>
  </si>
  <si>
    <t>GMH333128ME203R4B</t>
  </si>
  <si>
    <t>F8P332108CR1Q312B</t>
  </si>
  <si>
    <t>G2C33751KPZ24L94</t>
  </si>
  <si>
    <t>DR8GXU0021E0000CP1+A</t>
  </si>
  <si>
    <t>K5A5RC1518CA1</t>
  </si>
  <si>
    <t>F5DGYG00VBU00006TS+7+327</t>
  </si>
  <si>
    <t>DR8GYS0038M0000BVZ</t>
  </si>
  <si>
    <t>J0MGXU00QH9000023X+A+06+G0LGX40068W+J01GXU</t>
  </si>
  <si>
    <t>GH7GYB4037600000L2+87AA3</t>
  </si>
  <si>
    <t>DTVGYF38Q9M00000DF+83823065384</t>
  </si>
  <si>
    <t>G645086361</t>
  </si>
  <si>
    <t>H5M496VVDP</t>
  </si>
  <si>
    <t>G2CH6S009GX0000DEY</t>
  </si>
  <si>
    <t>GH3410213JC1PHTAF+A0710</t>
  </si>
  <si>
    <t>GH3410213JC1PHTAF</t>
  </si>
  <si>
    <t>FYJ402761001WMWABA1BC0207E</t>
  </si>
  <si>
    <t>CTHH4948MX500000DK+81AXSEG8P52</t>
  </si>
  <si>
    <t>GMH40851JF0203RAZ</t>
  </si>
  <si>
    <t>J14416789EN1P1X53</t>
  </si>
  <si>
    <t>G2C423708W424L9A</t>
  </si>
  <si>
    <t>F18H5X006RX0000CP1+A</t>
  </si>
  <si>
    <t>FG9H5M0056Z00006TV+A+411</t>
  </si>
  <si>
    <t>F18H6E0020T0000BVY</t>
  </si>
  <si>
    <t>DRCH5A00HKP000023W+8+AA+FY9H4W003AE+E05H5A</t>
  </si>
  <si>
    <t>FTNH3Z00NPW00000L3+82AA3</t>
  </si>
  <si>
    <t>DTVH4138D8200000DF+8565F069324</t>
  </si>
  <si>
    <t>G645103737</t>
  </si>
  <si>
    <t>L4G9QT00YJ</t>
  </si>
  <si>
    <t>G2CH3G0035V0000DEY</t>
  </si>
  <si>
    <t>GVC40342UAV1PHTA7+A0210</t>
  </si>
  <si>
    <t>GVC40342UAV1PHTA7</t>
  </si>
  <si>
    <t>FYJ347260KD1WMWAZA1A10204C</t>
  </si>
  <si>
    <t>DXYH1Z38E9A00000DM+8ABKF66BU12</t>
  </si>
  <si>
    <t>FNJ3485W0XG203RAY</t>
  </si>
  <si>
    <t>F8P40440QKG1Q3128</t>
  </si>
  <si>
    <t>G2C4077062U24L94</t>
  </si>
  <si>
    <t>FM7H290009N0000CP1</t>
  </si>
  <si>
    <t>FG9H2X00EJN00006TT+A+401</t>
  </si>
  <si>
    <t>FM7H2M008PJ0000BVY</t>
  </si>
  <si>
    <t>DRCH2E00SS0000023W+8+AA+FY9H1U01KC6+E05H2E</t>
  </si>
  <si>
    <t>GH7H2H303RW00000L2+85BD3</t>
  </si>
  <si>
    <t>DXYH2B186TR00000DH+8AELT64HA72</t>
  </si>
  <si>
    <t>G645231911</t>
  </si>
  <si>
    <t>FFWLLGSDN73D</t>
  </si>
  <si>
    <t>C7H34250BPSL740AH</t>
  </si>
  <si>
    <t>DKH3394F2WS04FPAD+T3325T2323K5A1E21+DKH3376FAVM04CNAT+CX5331600KFN2N4A3+33M71GCABM0CD0HEQK+C433305ZPAZLMD5AQ+WNM16D3</t>
  </si>
  <si>
    <t>DKH3394F2WS04FPAD</t>
  </si>
  <si>
    <t>AK431853364L6VLATA1AH0T15M</t>
  </si>
  <si>
    <t>FX931743TNHKQ5R9P+18015130577161049098728193</t>
  </si>
  <si>
    <t>DN83412041RKTVQ15</t>
  </si>
  <si>
    <t>FNJ3337R6JBMRGPAE</t>
  </si>
  <si>
    <t>GKK3391HX6DL3NCAS-D</t>
  </si>
  <si>
    <t>C7H342603KAKF1NA0</t>
  </si>
  <si>
    <t>TSB4226RE2692CHNA1</t>
  </si>
  <si>
    <t>FY933140VG9MMJ89A+0500412459516504809474519A</t>
  </si>
  <si>
    <t>GH7335736DZKPJQAR+ZMBYM2</t>
  </si>
  <si>
    <t>DXY3355B428KYXD3H+PBGDXXXXBXXX</t>
  </si>
  <si>
    <t>HRN33442YK81LGF16</t>
  </si>
  <si>
    <t>HRN33442K2L1LGD1S</t>
  </si>
  <si>
    <t>G644547869</t>
  </si>
  <si>
    <t>C792CVNCYP</t>
  </si>
  <si>
    <t>BARTON PROCESS</t>
  </si>
  <si>
    <t>G2CH4D00S0U0000DEY</t>
  </si>
  <si>
    <t>GH334932QH61PHTA6+A0710</t>
  </si>
  <si>
    <t>GH334932QH61PHTA6</t>
  </si>
  <si>
    <t>FYJ346260AF1WMWATA19S0141G</t>
  </si>
  <si>
    <t>CTHH2Q18PLU00000DK+82DMBHL8J12</t>
  </si>
  <si>
    <t>GMH35174BYP203RA8</t>
  </si>
  <si>
    <t>J144106BBML1P1XN9</t>
  </si>
  <si>
    <t>G2C41230D9K24L9A</t>
  </si>
  <si>
    <t>F18H3M00HEJ0000CP1+A</t>
  </si>
  <si>
    <t>F5DH4600FVW00006TU+8+405</t>
  </si>
  <si>
    <t>F18H400006M0000BVX</t>
  </si>
  <si>
    <t>DRCH4200171000023V+8+AA+FY7H3600EJ1+B07H42</t>
  </si>
  <si>
    <t>GH7H2X309ST00000L2+85BD3</t>
  </si>
  <si>
    <t>DXYH2R28KKU00000DH+8DALF48AC72</t>
  </si>
  <si>
    <t>G645232791</t>
  </si>
  <si>
    <t>KWQXVG7RNQ</t>
  </si>
  <si>
    <t>G2CGYH005ZR00003R4</t>
  </si>
  <si>
    <t>G9P3317Z0JU21KHAU+A1200</t>
  </si>
  <si>
    <t>G9P3317Z0JU21KHAU</t>
  </si>
  <si>
    <t>AK5328771151WMW99A142GA19B</t>
  </si>
  <si>
    <t>CTHGY91846600000DV+86AA6KQ5B71</t>
  </si>
  <si>
    <t>GMH329514T820173C</t>
  </si>
  <si>
    <t>FNJGX1C0E2Q000004D</t>
  </si>
  <si>
    <t>CR1GXH008WG00000PU+DX</t>
  </si>
  <si>
    <t>G2C335605LY1YTG5</t>
  </si>
  <si>
    <t>FP2GWR00VLQ00007Y9+7</t>
  </si>
  <si>
    <t>FP2GX7001MX00009YW+A+08+XXXXXXXXXXX+0220RF1GX1TD</t>
  </si>
  <si>
    <t>J0MGXF005JM00006ST+A+04+FY9GXA00DTK+L+10GXF10GXF</t>
  </si>
  <si>
    <t>GH9GXKB086J0000087+A494D</t>
  </si>
  <si>
    <t>DTVGXG4940000000DP+93773082264</t>
  </si>
  <si>
    <t>DN83345L86K1MCN6K</t>
  </si>
  <si>
    <t>TDH9518SPVT03324XA20A2ZK</t>
  </si>
  <si>
    <t>G645130877</t>
  </si>
  <si>
    <t>DKLVVX72YH</t>
  </si>
  <si>
    <t>G2CH0J00D0R0000DEY</t>
  </si>
  <si>
    <t>G9N3427M1JV1PHRA4+A1230</t>
  </si>
  <si>
    <t>G9N3427M1JV1PHRA4</t>
  </si>
  <si>
    <t>AK5339361471WMW91A1870111B</t>
  </si>
  <si>
    <t>CTHH0858NRK00000DK+85EL9EA1E42</t>
  </si>
  <si>
    <t>GMH3403525N203R4L</t>
  </si>
  <si>
    <t>J1434445XP01P1X16</t>
  </si>
  <si>
    <t>G2C34550GGU24L94</t>
  </si>
  <si>
    <t>F18H0600C2T0000CP1+A</t>
  </si>
  <si>
    <t>F5DGZJ001D500006TS+7+333</t>
  </si>
  <si>
    <t>F18H0J0040M0000BVY</t>
  </si>
  <si>
    <t>DR8H0E0099R000023W+8+AA+FY9GZL00AX7+E02H0E</t>
  </si>
  <si>
    <t>FTNH0900SJY00000L3+8BA13</t>
  </si>
  <si>
    <t>DXYGXW38W3J00000DH+8BHLP55EB41</t>
  </si>
  <si>
    <t>IP077 FAIL</t>
  </si>
  <si>
    <t>G9P3301S6S21PHPA1+A1100</t>
  </si>
  <si>
    <t>G9P3301S6S21PHPA1</t>
  </si>
  <si>
    <t>AK53256725B1WMW90A140L512D</t>
  </si>
  <si>
    <t>CTHGWR190BD00000DD+83AANEP2J61</t>
  </si>
  <si>
    <t>FNJ3246S6Y5203Q4A</t>
  </si>
  <si>
    <t>F8P32560NP21Q2V1L</t>
  </si>
  <si>
    <t>G2C33150E1724L71</t>
  </si>
  <si>
    <t>FM7GXF007FP0000CUL</t>
  </si>
  <si>
    <t>F8YGWY00ZMR00006TP+7+325</t>
  </si>
  <si>
    <t>FM7GXP008KL0000AXY</t>
  </si>
  <si>
    <t>HKYGWW001VT0000AY2+A+10+G0LGW600JTN+E06GWW</t>
  </si>
  <si>
    <t>GH9GX230G28000009F+A5CA4</t>
  </si>
  <si>
    <t>GCF326609YK23413F</t>
  </si>
  <si>
    <t>G645144593</t>
  </si>
  <si>
    <t>DX3MM5R4N736</t>
  </si>
  <si>
    <t>FJ6416602F3L73XK</t>
  </si>
  <si>
    <t>F7C4163D2PUKV27AR+J132C5C837F6A1J11+F7C4162E12TKWPNA9+CX54142051MN2N4A6+33M81GCABM0CD06YMG+FMX41470NKAKXG3A9+PNM1234</t>
  </si>
  <si>
    <t>F7C4163D2PUKV27AR</t>
  </si>
  <si>
    <t>AK434861578L6VLALA1019901T</t>
  </si>
  <si>
    <t>FXV4021525KKQ5R9K+18020127579163050097735193</t>
  </si>
  <si>
    <t>DN841420F6SKTVQ13</t>
  </si>
  <si>
    <t>FNJ4032VP0ZMRGPAN</t>
  </si>
  <si>
    <t>TSB4226RF2968CHNA1</t>
  </si>
  <si>
    <t>FY92191F5CKMMJ998+0505812458516405009474419B</t>
  </si>
  <si>
    <t>GH740933DNLKPJQAW+ZMBYM2</t>
  </si>
  <si>
    <t>DXY4021CC2EKYXD3D+PAEAXXXXCXXX</t>
  </si>
  <si>
    <t>HRN33979FXU1LGF1W</t>
  </si>
  <si>
    <t>HRN3396FE6D1LGD14</t>
  </si>
  <si>
    <t>G645128371</t>
  </si>
  <si>
    <t>GJ99H4XFQY</t>
  </si>
  <si>
    <t>C7H43130NES0X7LA9</t>
  </si>
  <si>
    <t>G9Q4246B4LTPR5QAN+A2221</t>
  </si>
  <si>
    <t>G9Q4246B4LTPR5QAN</t>
  </si>
  <si>
    <t>AK5421160391KKYA5A1482510B</t>
  </si>
  <si>
    <t>CTH42661BPC0807AJ+P09BFAKH09EX</t>
  </si>
  <si>
    <t>DTT42520KCHQ274AM</t>
  </si>
  <si>
    <t>GMH42520SZJQ189A2</t>
  </si>
  <si>
    <t>GKK42920878071JA8-FN</t>
  </si>
  <si>
    <t>C7H43130QDP0X1JAZ</t>
  </si>
  <si>
    <t>FP242661112169YA762</t>
  </si>
  <si>
    <t>KIC5223RG6965CHNA1</t>
  </si>
  <si>
    <t>GH9427544CK033CAX+XPBDC1</t>
  </si>
  <si>
    <t>DTV42515A0Z0803AL+A04112030325</t>
  </si>
  <si>
    <t>DNM42832QM20V4K17</t>
  </si>
  <si>
    <t>DNL42860QBMQ7172Q</t>
  </si>
  <si>
    <t>G645081881</t>
  </si>
  <si>
    <t>JFDFDY7X7Y</t>
  </si>
  <si>
    <t>G2CH0D00JN50000DEY</t>
  </si>
  <si>
    <t>G9N3431TGEJ1PHRAX+A1130</t>
  </si>
  <si>
    <t>G9N3431TGEJ1PHRAX</t>
  </si>
  <si>
    <t>AK5340761381WMW9RA18N0126H</t>
  </si>
  <si>
    <t>CTHGZX48KRM00000DK+81BAEDD4H32</t>
  </si>
  <si>
    <t>GMH338572NL203R48</t>
  </si>
  <si>
    <t>F8P34250L0L1Q316P</t>
  </si>
  <si>
    <t>G2C34470K1324L94</t>
  </si>
  <si>
    <t>DR8H010011K0000CP1+A</t>
  </si>
  <si>
    <t>F5DGZF00Z4Q00006TS+7+333</t>
  </si>
  <si>
    <t>DR8H0E003700000BVY</t>
  </si>
  <si>
    <t>J0MH0A00VYS000023W+A+AA+G0LGZY00X30+E06H0A</t>
  </si>
  <si>
    <t>GH7GZP302G900000L2+84AD3</t>
  </si>
  <si>
    <t>DXYGXW48RSD00000DH+8DALF55AA81</t>
  </si>
  <si>
    <t>G645129431</t>
  </si>
  <si>
    <t>FFMLR5N10F0W</t>
  </si>
  <si>
    <t>Dent enclosure and RCAM housing</t>
  </si>
  <si>
    <t>FG1348302NWPRVVA0</t>
  </si>
  <si>
    <t>GVH331102V1LQHMAW+A1C00</t>
  </si>
  <si>
    <t>GVH331102V1LQHMAW</t>
  </si>
  <si>
    <t>72531141656L6VLA4A1017017K</t>
  </si>
  <si>
    <t>DN834660EV1N283S9</t>
  </si>
  <si>
    <t>THA231402LRMTQVAW</t>
  </si>
  <si>
    <t>GKK34615QH2N2GWBD-FN</t>
  </si>
  <si>
    <t>FG134820BY9NY61A8</t>
  </si>
  <si>
    <t>FP21064041KP2M6AZ29</t>
  </si>
  <si>
    <t>GH7331423Q4N6DCA9+ZQCCM1</t>
  </si>
  <si>
    <t>DXY31043PTDNR6G5Q+ANFCCT33NND3</t>
  </si>
  <si>
    <t>F6D34610851N1N91R</t>
  </si>
  <si>
    <t>F6D34720AC3MFGR59</t>
  </si>
  <si>
    <t>G636663732</t>
  </si>
  <si>
    <t>GP90X2CX9F</t>
  </si>
  <si>
    <t>G2CGZW004QY00003R2</t>
  </si>
  <si>
    <t>G9Q3386L62Y21KHAG+A1100</t>
  </si>
  <si>
    <t>G9Q3386L62Y21KHAG</t>
  </si>
  <si>
    <t>AK53347646C1WMW9YA1710510D</t>
  </si>
  <si>
    <t>DTVGZM28HYS00000DT+99154038242</t>
  </si>
  <si>
    <t>GMH334107GG20173M</t>
  </si>
  <si>
    <t>DTTGY3028Z1000004D</t>
  </si>
  <si>
    <t>CR1GYD01JWS00000PU+FX</t>
  </si>
  <si>
    <t>G2C34240GRR1YTGA</t>
  </si>
  <si>
    <t>FP2GZ600STH00007Y9+7</t>
  </si>
  <si>
    <t>FP2GZM0014Q00009YV+A+08+XXXXXXXXXXX+0220RS1GZHTB</t>
  </si>
  <si>
    <t>J0MGX5006A100006SS+A+04+FY5GWL002K2+J+05GX505GX5</t>
  </si>
  <si>
    <t>GH9GYWB0AE60000087+A4D4D</t>
  </si>
  <si>
    <t>CTHGZ538LA900000DR+83FAGCL2B71</t>
  </si>
  <si>
    <t>DNM341308WH1QDC1R</t>
  </si>
  <si>
    <t>YSH9518SPVT033032B05738Y</t>
  </si>
  <si>
    <t>G644951181</t>
  </si>
  <si>
    <t>CQHW5JK4GP</t>
  </si>
  <si>
    <t>G2CH5G0038H0000DEY</t>
  </si>
  <si>
    <t>GVC3474380A1PHTAS+A0710</t>
  </si>
  <si>
    <t>GVC3474380A1PHTAS</t>
  </si>
  <si>
    <t>FYJ3446610M1WMWAJA19S0229F</t>
  </si>
  <si>
    <t>DXYH3N38FU700000DM+8CEKD66EP22</t>
  </si>
  <si>
    <t>GMH35223BFH203RA2</t>
  </si>
  <si>
    <t>J1440569YTW1P1XMP</t>
  </si>
  <si>
    <t>G2C4175032T24L9A</t>
  </si>
  <si>
    <t>DR9H4X001260000CP1+A</t>
  </si>
  <si>
    <t>FG9H4P00R8300006TT+A+408</t>
  </si>
  <si>
    <t>DR9H59003ME0000BVY</t>
  </si>
  <si>
    <t>DRCH4A005V1000023W+8+AA+FY9H3Y019S8+E06H4A</t>
  </si>
  <si>
    <t>GH7H4570R3H00000L2+8CAB3</t>
  </si>
  <si>
    <t>DTVH3H58H5000000DF+84717076484</t>
  </si>
  <si>
    <t>DXYH5X48BFH00000DM+8CEKL66CA62</t>
  </si>
  <si>
    <t>FNJ41060XRD203RAZ</t>
  </si>
  <si>
    <t>J1440978J651P1X6Q</t>
  </si>
  <si>
    <t>G2C429202WY24L9A</t>
  </si>
  <si>
    <t>FM7H5H00E7W0000CP1</t>
  </si>
  <si>
    <t>F5DH7H0032000006TS+A+417</t>
  </si>
  <si>
    <t>FM7H5X002MM0000BVX</t>
  </si>
  <si>
    <t>J0MH55003L2000023V+A+AA+FY7H4M0106P+B07H55</t>
  </si>
  <si>
    <t>GH7H5M70E9Y00000L2+8CAB3</t>
  </si>
  <si>
    <t>DTVGZZ68AL900000DF+85429046314</t>
  </si>
  <si>
    <t>SUR FAIL. IP056</t>
  </si>
  <si>
    <t>G645128061</t>
  </si>
  <si>
    <t>KFG4FPW3CQ</t>
  </si>
  <si>
    <t>C07H040052C0000BXV</t>
  </si>
  <si>
    <t>G9N3423G54B1PHPAD+A1230</t>
  </si>
  <si>
    <t>G9N3423G54B1PHPAD</t>
  </si>
  <si>
    <t>AK5339163031WMW9HA1870226A</t>
  </si>
  <si>
    <t>CTHGY049Q0300000DD+87DAKEK1B73</t>
  </si>
  <si>
    <t>GMH33513101203Q5F</t>
  </si>
  <si>
    <t>J1434122R031P1W6G</t>
  </si>
  <si>
    <t>C07343503G224L72</t>
  </si>
  <si>
    <t>F14GZ401DF80000CUL+A</t>
  </si>
  <si>
    <t>K5A3UQ9381TA1</t>
  </si>
  <si>
    <t>F8YGZS01U1900006TP+7+335</t>
  </si>
  <si>
    <t>F14GZF001US0000AXZ</t>
  </si>
  <si>
    <t>DR8GWP001DN0000AY3+8+10+FY8GV900ADD+J01GWP</t>
  </si>
  <si>
    <t>GH9GZ530JDG000009F+A5CA4</t>
  </si>
  <si>
    <t>DTVGZQ18D5L00000D7+81145091344</t>
  </si>
  <si>
    <t>GCF3414BVR7234154</t>
  </si>
  <si>
    <t>CTHGVY194CN00000DD+84AADEB4P13</t>
  </si>
  <si>
    <t>FNJ3284R75W203Q4Q</t>
  </si>
  <si>
    <t>F8P32861RDA1Q2V1T</t>
  </si>
  <si>
    <t>C07332208C124L72</t>
  </si>
  <si>
    <t>HGWGX2004VG0000CUL+A</t>
  </si>
  <si>
    <t>K5A4CA2409TA1</t>
  </si>
  <si>
    <t>F8YGX100N8C00006TP+7+324</t>
  </si>
  <si>
    <t>HGWGXL001LE0000AXY</t>
  </si>
  <si>
    <t>DRCGXG009N80000AY2+8+10+G0LGX900ZPB+E03GXG</t>
  </si>
  <si>
    <t>GH9GWZ302MF000009F+A4CA4</t>
  </si>
  <si>
    <t>DXYGX6494U700000D9+8BACCX8AC62</t>
  </si>
  <si>
    <t>GCF32845Q2U23415N</t>
  </si>
  <si>
    <t>G644379933</t>
  </si>
  <si>
    <t>H4YDVVT3M9</t>
  </si>
  <si>
    <t xml:space="preserve">Partially cut cable </t>
  </si>
  <si>
    <t>0172</t>
  </si>
  <si>
    <t>G2CGZX00RC80000DEY</t>
  </si>
  <si>
    <t>G9N3294P72T1PHRAS+A1200</t>
  </si>
  <si>
    <t>G9N3294P72T1PHRAS</t>
  </si>
  <si>
    <t>AK5325260741WMW9AA1550314F</t>
  </si>
  <si>
    <t>CTHGZ138KGK00000DK+82EAEFF8D53</t>
  </si>
  <si>
    <t>GMH33531776203R4P</t>
  </si>
  <si>
    <t>F8P33960J8T1Q3167</t>
  </si>
  <si>
    <t>G2C34250QHE24L94</t>
  </si>
  <si>
    <t>FM7GZN008U50000CP1</t>
  </si>
  <si>
    <t>F5DGZK01BHJ00006TS+7+335</t>
  </si>
  <si>
    <t>FM7GZU01BKX0000BVY</t>
  </si>
  <si>
    <t>DRCGXX007FT000023W+8+03+G0MGWF00P66+E05GXX</t>
  </si>
  <si>
    <t>GH7GZA60DJJ00000L2+8ABB3</t>
  </si>
  <si>
    <t>DTVGZ13817B00000DF+8266F008224</t>
  </si>
  <si>
    <t>G645136817</t>
  </si>
  <si>
    <t>D75X75FXGP</t>
  </si>
  <si>
    <t>F3Y32970UQB1L9XD</t>
  </si>
  <si>
    <t>GVC324505KX14YFAQ+A2K10</t>
  </si>
  <si>
    <t>GVC324505KX14YFAQ</t>
  </si>
  <si>
    <t>FYJ317160LG1KKYACA13P0503O</t>
  </si>
  <si>
    <t>DXY30361HK91G3W6G+PNAECLL8NJQ1</t>
  </si>
  <si>
    <t>AK532519RHB25679WM10407215</t>
  </si>
  <si>
    <t>3211964548015998</t>
  </si>
  <si>
    <t>FNJ32350D6017R0A2</t>
  </si>
  <si>
    <t>HNQ316425X2Q7PXJY</t>
  </si>
  <si>
    <t>F3Y33020G2J1QLPB</t>
  </si>
  <si>
    <t>FM730651DXK1VQFAE0A</t>
  </si>
  <si>
    <t>GH7326585B21H5P8J+XAP2XX</t>
  </si>
  <si>
    <t>DTV32927J451G3TA2+A07261050928</t>
  </si>
  <si>
    <t>GCF32641ZAA1CY03A</t>
  </si>
  <si>
    <t>DN83243ER8M1CDK15</t>
  </si>
  <si>
    <t>G645010481</t>
  </si>
  <si>
    <t>H30Y6L2093</t>
  </si>
  <si>
    <t xml:space="preserve"> Unusual on SIP chip</t>
  </si>
  <si>
    <t>FG1347407SZPRVVAG</t>
  </si>
  <si>
    <t>GVH311498VWLQHMA1+A1C00</t>
  </si>
  <si>
    <t>GVH311498VWLQHMA1</t>
  </si>
  <si>
    <t>AK42524178BL6VLA0A1016303L</t>
  </si>
  <si>
    <t>DN834721BJFN283SV</t>
  </si>
  <si>
    <t>THA23134990MTQVA2</t>
  </si>
  <si>
    <t>GKK346160X4N2GWBQ-FN</t>
  </si>
  <si>
    <t>FG13482008JNY61AE</t>
  </si>
  <si>
    <t>F1512670N0Y1080A6AA</t>
  </si>
  <si>
    <t>KIC5222VV6193TWNA1</t>
  </si>
  <si>
    <t>GH73313286WN6DCAZ+ZQCCM1</t>
  </si>
  <si>
    <t>DTV243621TWNR6DAQ+A04177070621</t>
  </si>
  <si>
    <t>F6D346603CNN1N91H</t>
  </si>
  <si>
    <t>F6D34570GF5MFGR5T</t>
  </si>
  <si>
    <t>G645239049</t>
  </si>
  <si>
    <t>MYPJ7H75JQ</t>
  </si>
  <si>
    <t>FJ6H9A001NE0000DEY</t>
  </si>
  <si>
    <t>CTHH6D384JQ00000DK+85EXXFQ6K42</t>
  </si>
  <si>
    <t>FNJ4277RS7G203RAR</t>
  </si>
  <si>
    <t>J1442530LXM1P1X49</t>
  </si>
  <si>
    <t>FJ6436200K524L9A</t>
  </si>
  <si>
    <t>FM7H700053N0000CP1</t>
  </si>
  <si>
    <t>K5A4VV6255TA1</t>
  </si>
  <si>
    <t>F5DH7300AB900006TS+A+416</t>
  </si>
  <si>
    <t>FM7H7800JC10000BVY</t>
  </si>
  <si>
    <t>GH7H7970M4H00000L2+8DBB3</t>
  </si>
  <si>
    <t>DTVH884898F00000DF+8453E007374</t>
  </si>
  <si>
    <t>CTHH63387X100000DK+85FMEEL5N42</t>
  </si>
  <si>
    <t>GMH41871JNB203RAY</t>
  </si>
  <si>
    <t>F8P40370HPX1Q3191</t>
  </si>
  <si>
    <t>F3X42870A4K24L9A</t>
  </si>
  <si>
    <t>FM7H6800KML0000CP1</t>
  </si>
  <si>
    <t>K5A4VT4809TA1</t>
  </si>
  <si>
    <t>F5DH7J011H100006TU+A+419</t>
  </si>
  <si>
    <t>FM7H6P002DR0000BVY</t>
  </si>
  <si>
    <t>DRCH5F003WX000023W+8+AA+G0MH4G000XC+E06H5F</t>
  </si>
  <si>
    <t>GH7H5C702FV00000L2+8CAB3</t>
  </si>
  <si>
    <t>DTVH6B382XT00000DF+8475F073224</t>
  </si>
  <si>
    <t>G645235671</t>
  </si>
  <si>
    <t>P7P40W9KL7</t>
  </si>
  <si>
    <t>G2CGZJ00U3U0000DEY</t>
  </si>
  <si>
    <t>G9Q3381JLP61PHRAP+A1130</t>
  </si>
  <si>
    <t>G9Q3381JLP61PHRAP</t>
  </si>
  <si>
    <t>AK5334370281WMW9KA144H721F</t>
  </si>
  <si>
    <t>CTHGZ118JF700000DK+86CL7DL5E62</t>
  </si>
  <si>
    <t>GMH419605GF203RAS</t>
  </si>
  <si>
    <t>F8P33641G3P1Q3162</t>
  </si>
  <si>
    <t>G2C34060NZN24L94</t>
  </si>
  <si>
    <t>DR9GYS0009V0000CP1+A</t>
  </si>
  <si>
    <t>F5DGYA00HBF00006TS+7+326</t>
  </si>
  <si>
    <t>DR9GZ600FP30000BVZ</t>
  </si>
  <si>
    <t>DR8GZ0009KL000023X+8+AA+FY9GYS007R4+J02GZ0</t>
  </si>
  <si>
    <t>GH7GZ02009W00000L2+82BB3</t>
  </si>
  <si>
    <t>DTVGY128ET400000DF+8135B071454</t>
  </si>
  <si>
    <t>GH341751ZVF1PHTAT+A0710</t>
  </si>
  <si>
    <t>GH341751ZVF1PHTAT</t>
  </si>
  <si>
    <t>FYJ413670LD1WMWA1A14LR409F</t>
  </si>
  <si>
    <t>DXYH5F38B6000000DM+8BBKD47BK42</t>
  </si>
  <si>
    <t>J144207336R1P1XQ5</t>
  </si>
  <si>
    <t>HVG42560NA324L9AM</t>
  </si>
  <si>
    <t>FM7H6E000QK0000CP1</t>
  </si>
  <si>
    <t>F5DH7100AFL00006TS+A+415</t>
  </si>
  <si>
    <t>FM7H6P004670000BVY</t>
  </si>
  <si>
    <t>DRCH550063Y000023W+8+AA+FY9H3S00FNG+E06H55</t>
  </si>
  <si>
    <t>GH7H5L30QVC00000L2+85BD3</t>
  </si>
  <si>
    <t>DXYH4Z188HD00000DH+8BJAAA5FB52</t>
  </si>
  <si>
    <t>G9N3446Y07X1PHRAY+A1230</t>
  </si>
  <si>
    <t>G9N3446Y07X1PHRAY</t>
  </si>
  <si>
    <t>AK5342572261WMW9NA148SD32D</t>
  </si>
  <si>
    <t>CTHH0A58NG000000DK+82BXRGN8M72</t>
  </si>
  <si>
    <t>GMH342657KP203R4X</t>
  </si>
  <si>
    <t>F8P34410SF41Q316L</t>
  </si>
  <si>
    <t>C07345604SU24L94</t>
  </si>
  <si>
    <t>DR9H0600PC90000CP1+A</t>
  </si>
  <si>
    <t>DR9H0N007K00000BVY</t>
  </si>
  <si>
    <t>J0MH0H01B8U000023W+A+AA+G0LGZQ01LQU+E06H0H</t>
  </si>
  <si>
    <t>GH7H0D60UW800000L2+8ABB3</t>
  </si>
  <si>
    <t>DTVGY2182G900000DF+81555027432</t>
  </si>
  <si>
    <t>G644565981</t>
  </si>
  <si>
    <t>GW3RY6V54D</t>
  </si>
  <si>
    <t>G2CH2S00AN90000DEY</t>
  </si>
  <si>
    <t>GVC34545GNA1PHTAL+A0710</t>
  </si>
  <si>
    <t>GVC34545GNA1PHTAL</t>
  </si>
  <si>
    <t>FYJ342460HT1WMWA4A18X0224H</t>
  </si>
  <si>
    <t>CTHH1Z68HZM00000DK+85CALKQ3M12</t>
  </si>
  <si>
    <t>FNJ35210UMX203RAU</t>
  </si>
  <si>
    <t>J1440154QWG1P1X4D</t>
  </si>
  <si>
    <t>G2C4044091P24L94</t>
  </si>
  <si>
    <t>DR8H21003TX0000CP1+A</t>
  </si>
  <si>
    <t>K5A4UX3443TA1</t>
  </si>
  <si>
    <t>F5DH2H00LXZ00006TU+7+348</t>
  </si>
  <si>
    <t>DR8H2N000R70000BVY</t>
  </si>
  <si>
    <t>J0MH2400X30000023W+A+AA+FY9H1L01EZY+E09H24</t>
  </si>
  <si>
    <t>FTNH2600PTQ00000L3+821B3</t>
  </si>
  <si>
    <t>DTVH2838EBM00000DF+8581E028144</t>
  </si>
  <si>
    <t>G645232677</t>
  </si>
  <si>
    <t>GVV12GYX3F</t>
  </si>
  <si>
    <t>HVGH7H000UU0000DEY</t>
  </si>
  <si>
    <t>GVC40871FGA1PHTA6+A0710</t>
  </si>
  <si>
    <t>GVC40871FGA1PHTA6</t>
  </si>
  <si>
    <t>AK53513712A1WMW9PA14DRX16D</t>
  </si>
  <si>
    <t>DXYH6948CUC00000DM+8BCKL47AN32</t>
  </si>
  <si>
    <t>FNJ4112R6MZ203RAA</t>
  </si>
  <si>
    <t>F8P42270MD31Q3143</t>
  </si>
  <si>
    <t>HVG42740VNY24L9AD</t>
  </si>
  <si>
    <t>DR9H6E0057Y0000CP1+A</t>
  </si>
  <si>
    <t>FG9H7600L2Z00006TV+A+416</t>
  </si>
  <si>
    <t>DR9H6R0073P0000BVY</t>
  </si>
  <si>
    <t>J0MH5B0034P000023W+A+AA+FY9H1E006V1+E06H5B</t>
  </si>
  <si>
    <t>GH7H6F706BA00000L2+8CBB3</t>
  </si>
  <si>
    <t>DTVH623801W00000DF+84253073244</t>
  </si>
  <si>
    <t>G636905008</t>
  </si>
  <si>
    <t>HF4FR2X567</t>
  </si>
  <si>
    <t>C07H0K0084P0000DEY</t>
  </si>
  <si>
    <t>G9P3442U6DJ1PHRA2+A1130</t>
  </si>
  <si>
    <t>G9P3442U6DJ1PHRA2</t>
  </si>
  <si>
    <t>AK5341472271WMW9RA1495V19J</t>
  </si>
  <si>
    <t>CTHH0A28R8P00000DK+86DMADC9C52</t>
  </si>
  <si>
    <t>GMH34334B2T203R49</t>
  </si>
  <si>
    <t>J143405868E1P1X5J</t>
  </si>
  <si>
    <t>C07345606T724L94</t>
  </si>
  <si>
    <t>FM7H080172U0000CP1</t>
  </si>
  <si>
    <t>FG9H0J00B6B00006TV+6+340</t>
  </si>
  <si>
    <t>FM7H0G0081Y0000BVY</t>
  </si>
  <si>
    <t>J0MH0E00P0B000023W+A+AA+G0LGZG013CW+E09H0E</t>
  </si>
  <si>
    <t>GH7H0930V2H00000L2+84AD3</t>
  </si>
  <si>
    <t>DXYGXC3844500000DH+8ADLR55CC21</t>
  </si>
  <si>
    <t>G645114761</t>
  </si>
  <si>
    <t>G97596WYJ3</t>
  </si>
  <si>
    <t>C07GZN0020N0000DEY</t>
  </si>
  <si>
    <t>G9P3367QJQJ1PHRAT+A1230</t>
  </si>
  <si>
    <t>G9P3367QJQJ1PHRAT</t>
  </si>
  <si>
    <t>AK5332773231WMW9PA143V429D</t>
  </si>
  <si>
    <t>CTHGZ2488XH00000DK+84EADKR4R23</t>
  </si>
  <si>
    <t>GMH33810WJS203R4B</t>
  </si>
  <si>
    <t>J143372ABMD1P1XM6</t>
  </si>
  <si>
    <t>C07341308L424L94</t>
  </si>
  <si>
    <t>F18GZA00TPF0000CP1+A</t>
  </si>
  <si>
    <t>F5DGZM019WF00006TU+7+333</t>
  </si>
  <si>
    <t>F18GZN00BBD0000BVY</t>
  </si>
  <si>
    <t>J0MGYM00BNN000023W+A+06+FY9GWQ00BJH+E09GYM</t>
  </si>
  <si>
    <t>GH7GYM20UXF00000L2+82BD3</t>
  </si>
  <si>
    <t>DTVGYS38KBZ00000DF+86649049444</t>
  </si>
  <si>
    <t>G645123457</t>
  </si>
  <si>
    <t>N95WQ7HY9H</t>
  </si>
  <si>
    <t>C07GZL0068C0000DEY</t>
  </si>
  <si>
    <t>G9N3301V02R1PHRAC+A1200</t>
  </si>
  <si>
    <t>G9N3301V02R1PHRAC</t>
  </si>
  <si>
    <t>AK5327672911WMW9SA1415902J</t>
  </si>
  <si>
    <t>DXYGYG287FM00000DM+8EBKH76BF22</t>
  </si>
  <si>
    <t>GMH334609AG203R45</t>
  </si>
  <si>
    <t>J14332359JS1P1XQQ</t>
  </si>
  <si>
    <t>C07341107GY24L94</t>
  </si>
  <si>
    <t>F18GZ700UXR0000CP1+A</t>
  </si>
  <si>
    <t>F5DGYR01V0300006TS+7+331</t>
  </si>
  <si>
    <t>F18GZJ00LCV0000BVY</t>
  </si>
  <si>
    <t>J0MGZG00KEM000023W+A+AA+FY9GYW00BLE+E06GZG</t>
  </si>
  <si>
    <t>GH7GZ070XYP00000L2+8CAB3</t>
  </si>
  <si>
    <t>DXYGYN38CHR00000DH+8ABLN45CA41</t>
  </si>
  <si>
    <t>G637493512</t>
  </si>
  <si>
    <t>J7H7JR7JX2</t>
  </si>
  <si>
    <t>HVG30540JGF1L9YAZ</t>
  </si>
  <si>
    <t>G9N2516RASA14YDA4+A11D0</t>
  </si>
  <si>
    <t>G9N2516RASA14YDA4</t>
  </si>
  <si>
    <t>AK52474357A1KKYADA1AJ0R25K</t>
  </si>
  <si>
    <t>AK525339RY225679YM16539049</t>
  </si>
  <si>
    <t>2458774551041909</t>
  </si>
  <si>
    <t>G645528639</t>
  </si>
  <si>
    <t>F6N4NHTHQR</t>
  </si>
  <si>
    <t>F3X25050AMA1L9XC</t>
  </si>
  <si>
    <t>G9N2485N65K14YDAJ+A11D0</t>
  </si>
  <si>
    <t>G9N2485N65K14YDAJ</t>
  </si>
  <si>
    <t>AK5246361271KKYAWA18A0204P</t>
  </si>
  <si>
    <t>21031901040422101481139032</t>
  </si>
  <si>
    <t>2409323539106012</t>
  </si>
  <si>
    <t>G645654965</t>
  </si>
  <si>
    <t>M7XC1QYTGV</t>
  </si>
  <si>
    <t>HVG304409ZJ1L9YAR</t>
  </si>
  <si>
    <t>G9N3024QPC514YDA8+A11D0</t>
  </si>
  <si>
    <t>G9N3024QPC514YDA8</t>
  </si>
  <si>
    <t>AK5248130391KKYAXA1AL0706G</t>
  </si>
  <si>
    <t>21031901040223010980444275</t>
  </si>
  <si>
    <t>2486436114096086</t>
  </si>
  <si>
    <t>G645250837</t>
  </si>
  <si>
    <t>LH4MM27G5X</t>
  </si>
  <si>
    <t>G2CH3J005P30000DEY</t>
  </si>
  <si>
    <t>FG9H300096400006TT+A+402</t>
  </si>
  <si>
    <t>G645276383</t>
  </si>
  <si>
    <t>J0M3Y2C0F7</t>
  </si>
  <si>
    <t>IP304,343</t>
  </si>
  <si>
    <t>Barton process, Swollen battery</t>
  </si>
  <si>
    <t>G2CH0D00CRL0000DEY</t>
  </si>
  <si>
    <t>GVC33941YEU1PHTAB+A0710</t>
  </si>
  <si>
    <t>GVC33941YEU1PHTAB</t>
  </si>
  <si>
    <t>FYJ325460701WMWALA1520209E</t>
  </si>
  <si>
    <t>F5DGZF013EE00006TS+7+335</t>
  </si>
  <si>
    <t>G645223303</t>
  </si>
  <si>
    <t>D7P6TJ6X9V</t>
  </si>
  <si>
    <t>Barton process, Physical damage display and BG, customer have AC+</t>
  </si>
  <si>
    <t>G2CH0P007QB0000DEY</t>
  </si>
  <si>
    <t>G9N3454QL9L1PHRA6+A1230</t>
  </si>
  <si>
    <t>G9N3454QL9L1PHRA6</t>
  </si>
  <si>
    <t>AK5341661251WMW9VA18X0323E</t>
  </si>
  <si>
    <t>G645732141</t>
  </si>
  <si>
    <t>JYYWWQ5L4P</t>
  </si>
  <si>
    <t>Barton process, bubbling</t>
  </si>
  <si>
    <t>C07GZK007NN0000DEY</t>
  </si>
  <si>
    <t>J0MGXS00LUA000023W+A+06+FY9GXA00PEH+E02GXS</t>
  </si>
  <si>
    <t>G637466736</t>
  </si>
  <si>
    <t>GP4LYD0MVH</t>
  </si>
  <si>
    <t>HVGH6R010860000DEY</t>
  </si>
  <si>
    <t>GMH41140BXQ203RAS</t>
  </si>
  <si>
    <t>G645744089</t>
  </si>
  <si>
    <t>DW76N74N7V</t>
  </si>
  <si>
    <t>F3YH0Q00PKC00003PL</t>
  </si>
  <si>
    <t>G9N3434KNER1PHPA7+A1230</t>
  </si>
  <si>
    <t>G9N3434KNER1PHPA7</t>
  </si>
  <si>
    <t>AK5339363371WMW92A1870103B</t>
  </si>
  <si>
    <t>G645677985</t>
  </si>
  <si>
    <t>J74Y49Q0NT</t>
  </si>
  <si>
    <t>G2CGZN00M300000DEY</t>
  </si>
  <si>
    <t>DN83407C7AX1W232D</t>
  </si>
  <si>
    <t>G637415040</t>
  </si>
  <si>
    <t>M3PJHGJXN0</t>
  </si>
  <si>
    <t>G2CH2N005YC0000DEY</t>
  </si>
  <si>
    <t>GH333830CMJ1PHTA4+A0110</t>
  </si>
  <si>
    <t>GH333830CMJ1PHTA4</t>
  </si>
  <si>
    <t>FYJ322570UH1WMWADA13YYW31F</t>
  </si>
  <si>
    <t>G637466614</t>
  </si>
  <si>
    <t>LT7LWH5F2P</t>
  </si>
  <si>
    <t>HVGH06006L60000DEY</t>
  </si>
  <si>
    <t>G9N3416XG2B1PHRAV+A1130</t>
  </si>
  <si>
    <t>G9N3416XG2B1PHRAV</t>
  </si>
  <si>
    <t>AK5338171431WMW97A146D607F</t>
  </si>
  <si>
    <t>G645760245</t>
  </si>
  <si>
    <t>MH7QLPQ4TT</t>
  </si>
  <si>
    <t>G2CH0S00AGK0000DEZ</t>
  </si>
  <si>
    <t>G9P3453U1K51PHRAY+A1130</t>
  </si>
  <si>
    <t>G9P3453U1K51PHRAY</t>
  </si>
  <si>
    <t>FYJ338670P51WMWALA147AF04D</t>
  </si>
  <si>
    <t>G645857773</t>
  </si>
  <si>
    <t>NY2P70KGWK</t>
  </si>
  <si>
    <t>FJ6412307E10X7LB</t>
  </si>
  <si>
    <t>G9Q4087CKK2PR5QAM+A2201</t>
  </si>
  <si>
    <t>G9Q4087CKK2PR5QAM</t>
  </si>
  <si>
    <t>AK540673871Q2D8A7A1AY0822J</t>
  </si>
  <si>
    <t>G645802921</t>
  </si>
  <si>
    <t>MVV71L9WW9</t>
  </si>
  <si>
    <t>C7H424505ZD0X7LA6</t>
  </si>
  <si>
    <t>G9Q4206FLM5PR5QAR+A2221</t>
  </si>
  <si>
    <t>G9Q4206FLM5PR5QAR</t>
  </si>
  <si>
    <t>FYJ417260M31KKYAJA1370220G</t>
  </si>
  <si>
    <t>G637596692</t>
  </si>
  <si>
    <t>F7KQVL9M6R</t>
  </si>
  <si>
    <t>C7H401704A50X7LAR</t>
  </si>
  <si>
    <t>GVC34475SHBPR5RAU+A0480</t>
  </si>
  <si>
    <t>GVC34475SHBPR5RAU</t>
  </si>
  <si>
    <t>AK53391624BQ2D8A0A16T0217Q</t>
  </si>
  <si>
    <t>G645733793</t>
  </si>
  <si>
    <t>HXN90F6PFC</t>
  </si>
  <si>
    <t>HG932961EDC1JRFAD</t>
  </si>
  <si>
    <t>G9Q3192U4CD1502AP+A11A0</t>
  </si>
  <si>
    <t>G9Q3192U4CD1502AP</t>
  </si>
  <si>
    <t>FYJ314760271KKYAAA11H0326E</t>
  </si>
  <si>
    <t>G645493571</t>
  </si>
  <si>
    <t>M09KYQXYF2</t>
  </si>
  <si>
    <t>C7H4346002Q0X7LAP</t>
  </si>
  <si>
    <t>GVH42641KHBPR5PA6+A1100</t>
  </si>
  <si>
    <t>GVH42641KHBPR5PA6</t>
  </si>
  <si>
    <t>FYJ4232601S1KKYAYA14Q0112L</t>
  </si>
  <si>
    <t>G645781587</t>
  </si>
  <si>
    <t>L7QTMG2HY0</t>
  </si>
  <si>
    <t>C7H348307MX0X7LAD</t>
  </si>
  <si>
    <t>GVC33861L52PR5RAD+A0270</t>
  </si>
  <si>
    <t>GVC33861L52PR5RAD</t>
  </si>
  <si>
    <t>AK53257632BQ2D8ACA14J0216L</t>
  </si>
  <si>
    <t>G637443740</t>
  </si>
  <si>
    <t>CQD9HX4YX9</t>
  </si>
  <si>
    <t>HVG324200911L9XAN</t>
  </si>
  <si>
    <t>FNJ3077V3JB17R0A2</t>
  </si>
  <si>
    <t>G637478062</t>
  </si>
  <si>
    <t>GH7XP99HGD</t>
  </si>
  <si>
    <t>F3Y249302BA1L9YC</t>
  </si>
  <si>
    <t>G9N2481R9DB14YDAU+A11D0</t>
  </si>
  <si>
    <t>G9N2481R9DB14YDAU</t>
  </si>
  <si>
    <t>AK52457646B1KKYAAA1820808D</t>
  </si>
  <si>
    <t>725240537612558A4A1AJ0225D</t>
  </si>
  <si>
    <t>2380773304023538</t>
  </si>
  <si>
    <t>G645484145</t>
  </si>
  <si>
    <t>GVY40JGNWL</t>
  </si>
  <si>
    <t>G2CH9A00FMR0000FGW</t>
  </si>
  <si>
    <t>G9QH8GG0G9G00004Y7+A100</t>
  </si>
  <si>
    <t>G9QH8GG0G9G00004Y</t>
  </si>
  <si>
    <t>AK5H7U0CU5D00006QG+ACA1A5F0204C</t>
  </si>
  <si>
    <t>G645152419</t>
  </si>
  <si>
    <t>GH64MV5XQX</t>
  </si>
  <si>
    <t>F3X32970E1K1L9XD</t>
  </si>
  <si>
    <t>GVC32310UB614YFAP+A2P10</t>
  </si>
  <si>
    <t>GVC32310UB614YFAP</t>
  </si>
  <si>
    <t>AK5314462721KKYAQA1BN0417A</t>
  </si>
  <si>
    <t>DXY30441EWX1G3W6X+PNCACDF5NJH1</t>
  </si>
  <si>
    <t>AK531069LY7256795M18037225</t>
  </si>
  <si>
    <t>FNJ3246LRRD17R0AS</t>
  </si>
  <si>
    <t>HNQ32034G7VQ7PXJA</t>
  </si>
  <si>
    <t>F3X32970JRT1QLPB</t>
  </si>
  <si>
    <t>FM73156041E1VQFAL0A</t>
  </si>
  <si>
    <t>FTN32653B091H5Q88+XBP2XX</t>
  </si>
  <si>
    <t>DTV32868L1D1G3TAX+A0759E070948</t>
  </si>
  <si>
    <t>GCF32539B2K1CY05M</t>
  </si>
  <si>
    <t>DN83247CLKF1CDK1K</t>
  </si>
  <si>
    <t>G645246165</t>
  </si>
  <si>
    <t>GQVQCXH62T</t>
  </si>
  <si>
    <t>C7HH3U0017600004CK</t>
  </si>
  <si>
    <t>G9Q4044S91V1PHMAY+A1100</t>
  </si>
  <si>
    <t>G9Q4044S91V1PHMAY</t>
  </si>
  <si>
    <t>AK5345563581WMW94A19L0244D</t>
  </si>
  <si>
    <t>CTHH0P165ER00000E1+82BAGDQ3C11</t>
  </si>
  <si>
    <t>FNJ3493F7AY202KAP</t>
  </si>
  <si>
    <t>DTTGZ8037WE000004C</t>
  </si>
  <si>
    <t>GKKH2H00HBU00000PU+FX</t>
  </si>
  <si>
    <t>C7H4095003F24NXAH</t>
  </si>
  <si>
    <t>DRDGZT003PS00008S9+A</t>
  </si>
  <si>
    <t>DRDH0500ASG00008ST+A+0A+XXXXXXXXXXX+0221K06H019A</t>
  </si>
  <si>
    <t>HKYH1Z005VH00009YH+A+BB+FY7H0400EDM+D+06H1Z06H1Z</t>
  </si>
  <si>
    <t>GH7H1E307J500000ER+82244</t>
  </si>
  <si>
    <t>CTHH0W26N6000000DX+81CEJZD1C21</t>
  </si>
  <si>
    <t>DN84023F4C02337DF</t>
  </si>
  <si>
    <t>TDH9061SPVT03417XA21SU05</t>
  </si>
  <si>
    <t>G645247023</t>
  </si>
  <si>
    <t>HQ0036WKDX</t>
  </si>
  <si>
    <t>C7H333207EP0X7LAR</t>
  </si>
  <si>
    <t>G9Q3207C7R7PR5QA1+A2221</t>
  </si>
  <si>
    <t>G9Q3207C7R7PR5QA1</t>
  </si>
  <si>
    <t>AK531753661Q2D8ADA1AV0N25L</t>
  </si>
  <si>
    <t>CTH32922R8Y0807AQ+P12AABCM06MX</t>
  </si>
  <si>
    <t>FNJ3277FM3DQ274AK</t>
  </si>
  <si>
    <t>FNJ328317NUQ189AX</t>
  </si>
  <si>
    <t>GKK33234EQN071JAF-FF</t>
  </si>
  <si>
    <t>C7H333206680X1JAH</t>
  </si>
  <si>
    <t>FP2324202HY169YAC62</t>
  </si>
  <si>
    <t>KIC5223SP6085TWNA1</t>
  </si>
  <si>
    <t>FTN32954GTM033984+XPC2XX</t>
  </si>
  <si>
    <t>CTH3305AJ3H08006B+A02BAAAL01CA</t>
  </si>
  <si>
    <t>DNM32950WTG0V4K24</t>
  </si>
  <si>
    <t>GCF331546SKQ59TB8</t>
  </si>
  <si>
    <t>G645231845</t>
  </si>
  <si>
    <t>PKWF4JY43X</t>
  </si>
  <si>
    <t>FJ6430406TY0X7LB</t>
  </si>
  <si>
    <t>GVH42360HF6PR5PAV+A1100</t>
  </si>
  <si>
    <t>GVH42360HF6PR5PAV</t>
  </si>
  <si>
    <t>FYJ420560TFQ2D8AVA14F0109M</t>
  </si>
  <si>
    <t>CTH42552K660807A0+P15CAAGA07AX</t>
  </si>
  <si>
    <t>DTT421710R7Q274AF</t>
  </si>
  <si>
    <t>GMH42360LRMQ189AX</t>
  </si>
  <si>
    <t>GKK42445GBP071JA5-FF</t>
  </si>
  <si>
    <t>FJ64304085X0X1JD</t>
  </si>
  <si>
    <t>FP241940U4M169YAH62</t>
  </si>
  <si>
    <t>FTN42873N77033985+XPC2XX</t>
  </si>
  <si>
    <t>CTH4234BLZH080068+A01AAD2Q01AB</t>
  </si>
  <si>
    <t>DNM42630PZ60V4K2B</t>
  </si>
  <si>
    <t>DNL42610U81Q7172S</t>
  </si>
  <si>
    <t>G637139216</t>
  </si>
  <si>
    <t>MLJY9KXDCF</t>
  </si>
  <si>
    <t>G2CGZQ00C4N0000BXW</t>
  </si>
  <si>
    <t>GVC33723XDN1PHQAS+A1410</t>
  </si>
  <si>
    <t>GVC33723XDN1PHQAS</t>
  </si>
  <si>
    <t>FYJ329370V21WMWA6A142GT30E</t>
  </si>
  <si>
    <t>CTHGYD19PMR00000DD+82BAJJR4M41</t>
  </si>
  <si>
    <t>GMH33032GY2203Q5M</t>
  </si>
  <si>
    <t>F8P33710YYT1Q2V2M</t>
  </si>
  <si>
    <t>G2C34150BSU24L72</t>
  </si>
  <si>
    <t>FM7GXG00Q100000CUL</t>
  </si>
  <si>
    <t>F5DGYY01UKF00006TN+7+332</t>
  </si>
  <si>
    <t>FM7GZU00D6W0000AXY</t>
  </si>
  <si>
    <t>DRCGWK000KM0000AY2+8+10+FY8GVF004CR+E04GWK</t>
  </si>
  <si>
    <t>FTNGZM00Y6M000009E+8DDB4</t>
  </si>
  <si>
    <t>DXYGY818A2400000D9+8QEMR67NA32</t>
  </si>
  <si>
    <t>GCF33875CU3234182</t>
  </si>
  <si>
    <t>G645269563</t>
  </si>
  <si>
    <t>JQH6HWH7L6</t>
  </si>
  <si>
    <t>F3Y332409YN1L9XD</t>
  </si>
  <si>
    <t>GH332330GUD14YFAL+A2J10</t>
  </si>
  <si>
    <t>GH332330GUD14YFAL</t>
  </si>
  <si>
    <t>FYJ318760Q71KKYA0A13V0308O</t>
  </si>
  <si>
    <t>CTH32711VU51G40AF+P03ADBJG06J1</t>
  </si>
  <si>
    <t>725327612282558AXA1022008H</t>
  </si>
  <si>
    <t>3255392951022872</t>
  </si>
  <si>
    <t>FNJ3284F11917R0AV</t>
  </si>
  <si>
    <t>HNQ32154DH8Q7PXBL</t>
  </si>
  <si>
    <t>F3Y332404VN1QLPB</t>
  </si>
  <si>
    <t>FM731250K2P1VQFA30A</t>
  </si>
  <si>
    <t>FTN329237J21H5Q8T+XBQ1XX</t>
  </si>
  <si>
    <t>DTV33057JNV1G3TAF+A07863060728</t>
  </si>
  <si>
    <t>GCF32611DZ91CY03Z</t>
  </si>
  <si>
    <t>DN83235CT0V1CDK1S</t>
  </si>
  <si>
    <t>G637255764</t>
  </si>
  <si>
    <t>HJ2K9G3P4G</t>
  </si>
  <si>
    <t>C7HH54003W000004CK</t>
  </si>
  <si>
    <t>G9Q4141VCMT1PHMAY+A1100</t>
  </si>
  <si>
    <t>G9Q4141VCMT1PHMAY</t>
  </si>
  <si>
    <t>FYJ408670XT1WMWA8A14H9R34E</t>
  </si>
  <si>
    <t>CTHH4K16AEJ00000E1+83BAJHG2B31</t>
  </si>
  <si>
    <t>GMH40153A1V202K3X</t>
  </si>
  <si>
    <t>DTTH1W02SCH000004C</t>
  </si>
  <si>
    <t>GKKH2X00CEF00000PU+JX</t>
  </si>
  <si>
    <t>C7H415704LQ24NXAW</t>
  </si>
  <si>
    <t>DRDH2A00E6E0000KC1+A</t>
  </si>
  <si>
    <t>DRDH2S002NX0000KBW+A+0B+XXXXXXXXXXX+0221K06H2M3A</t>
  </si>
  <si>
    <t>HKYH570063Y00009YH+A+BB+H2PH1D000CC+D+02H5702H57</t>
  </si>
  <si>
    <t>GH9H1L206M500000ES+A1213</t>
  </si>
  <si>
    <t>CTHH4X1631G00000DX+81CEJZA1C21</t>
  </si>
  <si>
    <t>DNM4122042H23382Q</t>
  </si>
  <si>
    <t>TDH9061SPVT04115XA2070SF</t>
  </si>
  <si>
    <t>G645234761</t>
  </si>
  <si>
    <t>HY232VLYCG</t>
  </si>
  <si>
    <t>C07H0H002LV00003R2</t>
  </si>
  <si>
    <t>G9Q3445K9B021KHAZ+A1100</t>
  </si>
  <si>
    <t>G9Q3445K9B021KHAZ</t>
  </si>
  <si>
    <t>AK5341670821WMW9CA1496233J</t>
  </si>
  <si>
    <t>DTVH0B38BNM00000DT+9C407018381</t>
  </si>
  <si>
    <t>GMH33631YEB20173W</t>
  </si>
  <si>
    <t>DTTGZK01BJQ000004D</t>
  </si>
  <si>
    <t>GKKGZT07AE800000PU+DX</t>
  </si>
  <si>
    <t>C073454041M1YTGA</t>
  </si>
  <si>
    <t>FP2H0E00STF0000KCC+A</t>
  </si>
  <si>
    <t>FP2H0L007LE0000KAC+A+0A+XXXXXXXXXXX+0220RS1H0JTB</t>
  </si>
  <si>
    <t>DR8H0F003EJ00006SS+A+AA+G0LGY2009FF+J+01H0F01H0F</t>
  </si>
  <si>
    <t>FTNH0B0099T0000086+84913</t>
  </si>
  <si>
    <t>CTHGYP48FJW00000DR+81DEJ3M2A21</t>
  </si>
  <si>
    <t>DN83467C7RD1MCN99</t>
  </si>
  <si>
    <t>TDH9518SPVT03405XA30DASQ</t>
  </si>
  <si>
    <t>G643387041</t>
  </si>
  <si>
    <t>JTXVHHH4KT</t>
  </si>
  <si>
    <t>IP507,352</t>
  </si>
  <si>
    <t>Damage RCAM, Puncture inside</t>
  </si>
  <si>
    <t>J56H9800GCX0000HN8</t>
  </si>
  <si>
    <t>GH3H8P022CV00005DS+A720</t>
  </si>
  <si>
    <t>GH3H8P022CV00005D</t>
  </si>
  <si>
    <t>FYJH7T0010C00006QG+A3A1C5K0302B</t>
  </si>
  <si>
    <t>CTHH8Y835HV0000CZA+85ALU3K2A3E</t>
  </si>
  <si>
    <t>FYJH8R04H380000PUQ</t>
  </si>
  <si>
    <t>4263411241103795</t>
  </si>
  <si>
    <t>GMHH85028C00000BXF</t>
  </si>
  <si>
    <t>F8PH8D00QHU00005MA+1997+Z</t>
  </si>
  <si>
    <t>J56H9800P980000FM7</t>
  </si>
  <si>
    <t>FM7H7U007BV0000VF1+A</t>
  </si>
  <si>
    <t>FM7H86001TA0000TPN+R84E2184109</t>
  </si>
  <si>
    <t>DRCH94008FV0000U65+8+07+G0LH7Q00BGU+E+01H9401H94</t>
  </si>
  <si>
    <t>GH7H8P208ZH0000HNZ+8BBA3</t>
  </si>
  <si>
    <t>DTVH8S81EBT0000CZ8+85433065442</t>
  </si>
  <si>
    <t>F0WH8M01KQ1000064R+1063+R</t>
  </si>
  <si>
    <t>HPA0774SPVT04346X0A44TM1</t>
  </si>
  <si>
    <t>G645195367</t>
  </si>
  <si>
    <t>FQ02PHRP23</t>
  </si>
  <si>
    <t>FJ6412508VR0X7LB</t>
  </si>
  <si>
    <t>GVH409509U2PR5PAM+A1100</t>
  </si>
  <si>
    <t>GVH409509U2PR5PAM</t>
  </si>
  <si>
    <t>AK53497620AQ2D8A6A1AR3802F</t>
  </si>
  <si>
    <t>DXY34462HYU08055W+PNDBAHS6NBEX</t>
  </si>
  <si>
    <t>FNJ4082PKS6Q274A4</t>
  </si>
  <si>
    <t>FNJ40145XS5Q189AR</t>
  </si>
  <si>
    <t>GKK41022AR7071JA9-FN</t>
  </si>
  <si>
    <t>FJ6412505910X1JD</t>
  </si>
  <si>
    <t>FP240150HSV169YAC62</t>
  </si>
  <si>
    <t>FTN411237WV03398Q+XQC1XX</t>
  </si>
  <si>
    <t>CTH4082BG8U08006X+A01AAJKQ01AB</t>
  </si>
  <si>
    <t>DNM41031RQK0V4K25</t>
  </si>
  <si>
    <t>DNL41070M7QQ7172S</t>
  </si>
  <si>
    <t>G645134805</t>
  </si>
  <si>
    <t>NG4QGW72YF</t>
  </si>
  <si>
    <t>FJ643140FFU0X7LB</t>
  </si>
  <si>
    <t>G9Q4226FD2YPR5QAN+A2221</t>
  </si>
  <si>
    <t>G9Q4226FD2YPR5QAN</t>
  </si>
  <si>
    <t>AK541666116Q2D8AJA12M0908J</t>
  </si>
  <si>
    <t>CTH426125C10807A2+P18AAAEM07CX</t>
  </si>
  <si>
    <t>FNJ4191BQJDQ274AF</t>
  </si>
  <si>
    <t>GMH42653RV1Q189AH</t>
  </si>
  <si>
    <t>CR1428606T8071JAM-FN</t>
  </si>
  <si>
    <t>FJ643140CLX0X1JD</t>
  </si>
  <si>
    <t>FP242950HN8169YAK62</t>
  </si>
  <si>
    <t>KIC5223RG6330CHNA1</t>
  </si>
  <si>
    <t>FTN43133MZT033980+MPC2XX</t>
  </si>
  <si>
    <t>CTH4235BFQN080060+A01AAJFP01AB</t>
  </si>
  <si>
    <t>DNM42710J970V4K2J</t>
  </si>
  <si>
    <t>GCF42440T1QQ59TBR</t>
  </si>
  <si>
    <t>G645250361</t>
  </si>
  <si>
    <t>JWKR79WL70</t>
  </si>
  <si>
    <t>F3Y32521D711L9XD</t>
  </si>
  <si>
    <t>GH331860URZ14YFAE+A2J10</t>
  </si>
  <si>
    <t>GH331860URZ14YFAE</t>
  </si>
  <si>
    <t>FYJ312260D21KKYATA11A0406C</t>
  </si>
  <si>
    <t>CTH322414PA1G40AU+P05FDGEM04A3</t>
  </si>
  <si>
    <t>FNJ3092AX4317R0AC</t>
  </si>
  <si>
    <t>HNQ31777A17Q7PXWM</t>
  </si>
  <si>
    <t>F3Y32521KZV1QLPB</t>
  </si>
  <si>
    <t>FM7313600BV1VQFAK0A</t>
  </si>
  <si>
    <t>K5A3Q02924TA1</t>
  </si>
  <si>
    <t>GH732259EGA1H5P8V+XAQ1XX</t>
  </si>
  <si>
    <t>DXY31933MSF1G3Q63+PNAACHN8NCB2</t>
  </si>
  <si>
    <t>GCF319298U71CY03N</t>
  </si>
  <si>
    <t>DN83172D5951CDK10</t>
  </si>
  <si>
    <t>G645247571</t>
  </si>
  <si>
    <t>KF69XV9VT4</t>
  </si>
  <si>
    <t>HG94102058C1JRFA1</t>
  </si>
  <si>
    <t>G9P4081BJ0U1502AG+A11A0</t>
  </si>
  <si>
    <t>G9P4081BJ0U1502AG</t>
  </si>
  <si>
    <t>AK5403162411KKYA4A1BJ0302Q</t>
  </si>
  <si>
    <t>CTH40434HJW1JJJA1+P06AC7KH05F2</t>
  </si>
  <si>
    <t>GMH40240EU617HHAA</t>
  </si>
  <si>
    <t>GKK405269UH1CFPAC-FF</t>
  </si>
  <si>
    <t>HG9410201ZF1JHFAK</t>
  </si>
  <si>
    <t>FP234530HLC1V06AY0C</t>
  </si>
  <si>
    <t>FP23485002J2188AH+0C+XXXXXXXXXXX+K022PF1456R</t>
  </si>
  <si>
    <t>FP24052038A238HA6+10+FY534930XR2+0805108051</t>
  </si>
  <si>
    <t>FTN40912E1A1FVC88+MPA2CC</t>
  </si>
  <si>
    <t>DXY409327B21JJG63+PNCGCT22NAA2</t>
  </si>
  <si>
    <t>GCF40723K6W17RQU3</t>
  </si>
  <si>
    <t>G645346695</t>
  </si>
  <si>
    <t>DX3M41SEN736</t>
  </si>
  <si>
    <t>FJ6403402KRL73XK</t>
  </si>
  <si>
    <t>DKH4017F49R04FPAU+T3327HA329P5A1E21+DKH3527FTTM04CNAU+CX535030616N2N4AW+33M93GBADS0HG05NMB+C433444ZU16LMD5AT+WNM12D3</t>
  </si>
  <si>
    <t>DKH4017F49R04FPAU</t>
  </si>
  <si>
    <t>72532351652L6VLA0A1017112F</t>
  </si>
  <si>
    <t>FXV329249GKKQ5R9V+18017115560163051088740193</t>
  </si>
  <si>
    <t>DN835011ADGKTVQ16</t>
  </si>
  <si>
    <t>FNJ3483VBY6MRGPAG</t>
  </si>
  <si>
    <t>FY934840T4SMMJ998+0500413860816604810474919B</t>
  </si>
  <si>
    <t>GH7348534DGKPJQA2+XMBYM1</t>
  </si>
  <si>
    <t>DXY3492C5UVKYXD36+PAHCXXXXCXXX</t>
  </si>
  <si>
    <t>HRN33959MMD1LGF13</t>
  </si>
  <si>
    <t>HRN33932KC71LGD1V</t>
  </si>
  <si>
    <t>G645269959</t>
  </si>
  <si>
    <t>DX3L3LAXN736</t>
  </si>
  <si>
    <t>FJ632870J9KL73XK</t>
  </si>
  <si>
    <t>DKH3267K3Y704FPAL+T3326Q1489V5A1E21+DKH3263FXZU04CNAU+CX532430461N2N4AD+35N71GBADW0RL0CSHN+C433206ZGP7LMD5AJ+WNF14D3</t>
  </si>
  <si>
    <t>DKH3267K3Y704FPAL</t>
  </si>
  <si>
    <t>AK431023194L6VLADA1AH0N09M</t>
  </si>
  <si>
    <t>FXV31055VKBKQ5R9W+18023124582160048094725193</t>
  </si>
  <si>
    <t>DN832161RFYKTVQ5L</t>
  </si>
  <si>
    <t>FNJ3234V8G0MRGPAM</t>
  </si>
  <si>
    <t>G0K3195RRYJMMJ95P+2209813756516805110375398B</t>
  </si>
  <si>
    <t>GH732473XU2KPJQAQ+XMBYM1</t>
  </si>
  <si>
    <t>DXY3236B87YKYXD3E+PAEDXXXXBXXX</t>
  </si>
  <si>
    <t>HRN32459XME1LGF18</t>
  </si>
  <si>
    <t>HRN32342ZBL1LGD1P</t>
  </si>
  <si>
    <t>IP328 FAIL</t>
  </si>
  <si>
    <t>G9N4114XMBP1PHRAM+A1130</t>
  </si>
  <si>
    <t>G9N4114XMBP1PHRAM</t>
  </si>
  <si>
    <t>FYJ405160Q21WMWA3A1C60205I</t>
  </si>
  <si>
    <t>DXYH573830D00000DM+8BCKL66BH72</t>
  </si>
  <si>
    <t>GMH41170MA7203RAR</t>
  </si>
  <si>
    <t>J1441820ACP1P1X25</t>
  </si>
  <si>
    <t>HVG4226166N24L9A2</t>
  </si>
  <si>
    <t>FM7H6300MXC0000CP1</t>
  </si>
  <si>
    <t>K5A4RE3554CA1</t>
  </si>
  <si>
    <t>FG9H6N0035J00006TT+A+416</t>
  </si>
  <si>
    <t>FM7H6C00BMZ0000BVY</t>
  </si>
  <si>
    <t>GH7H5J70GR100000L2+8CAB3</t>
  </si>
  <si>
    <t>DTVH1X381EV00000DF+8472E039314</t>
  </si>
  <si>
    <t>G645349049</t>
  </si>
  <si>
    <t>DX3M43EPN73F</t>
  </si>
  <si>
    <t>Customer approved tier 4</t>
  </si>
  <si>
    <t>FJ6402201RPL740K</t>
  </si>
  <si>
    <t>DKH3503K5H104FPAL+T332BRBD22D6A1J21+DKH3495FBNL04CNA8+CX5346401UCN2N4AY+34L62BCADW0MJLVD0N+FMX34750KERKXG3A5+PNM1234</t>
  </si>
  <si>
    <t>AK433441082L6VLA9A1018809E</t>
  </si>
  <si>
    <t>FXV34454HGSKQ5R9Q+18018122593161049093728193</t>
  </si>
  <si>
    <t>DN834910EAXKTVQ17</t>
  </si>
  <si>
    <t>FNJ3485L9BSMRGPAJ</t>
  </si>
  <si>
    <t>GKK35121K6QL3NCAU-D</t>
  </si>
  <si>
    <t>FJ640170EXSKF1NC</t>
  </si>
  <si>
    <t>FY93477AN7DMMJ99M+0504112558416705009575419B</t>
  </si>
  <si>
    <t>GH734843VRMKPJQA5+XMBYM1</t>
  </si>
  <si>
    <t>DXY3492BA39KYXD3X+PAHAXXXXBXXX</t>
  </si>
  <si>
    <t>HRN33959SY11LGF1B</t>
  </si>
  <si>
    <t>HRN3395FDKC1LGD12</t>
  </si>
  <si>
    <t>G645151319</t>
  </si>
  <si>
    <t>YHL4WCTP2C</t>
  </si>
  <si>
    <t>FJ6405705DQ0X7LB</t>
  </si>
  <si>
    <t>GVC40210HJ7PR5RAY+A0480</t>
  </si>
  <si>
    <t>AK53463314BQ2D8AGA1AX0U24L</t>
  </si>
  <si>
    <t>CTH402528CX0807AD+P09CNPEJ06AX</t>
  </si>
  <si>
    <t>DTT351410NQQ274AA</t>
  </si>
  <si>
    <t>GMH35061JKZQ189AB</t>
  </si>
  <si>
    <t>GKK3521EK3A071JAM-FN</t>
  </si>
  <si>
    <t>FJ6405708XN0X1JD</t>
  </si>
  <si>
    <t>FP235160YUJ169YAZ62</t>
  </si>
  <si>
    <t>FTN40424BUK03398R+XPC2XX</t>
  </si>
  <si>
    <t>CTH3517AKD508006K+A01AAPJN01AA</t>
  </si>
  <si>
    <t>DNM35222FLL0V4K2H</t>
  </si>
  <si>
    <t>GCF4014EYV7Q59TAT</t>
  </si>
  <si>
    <t>G645248063</t>
  </si>
  <si>
    <t>DK4PHFHF6T</t>
  </si>
  <si>
    <t>C7H408705500X7LAP</t>
  </si>
  <si>
    <t>GVH40541244PR5PA6+A1100</t>
  </si>
  <si>
    <t>FYJ347330ULQ2D8ACA1AC0016O</t>
  </si>
  <si>
    <t>DXY34261HUS08055K+PNLCALX5NCDX</t>
  </si>
  <si>
    <t>FNJ4032PJACQ274AU</t>
  </si>
  <si>
    <t>GMH403128N8Q189AY</t>
  </si>
  <si>
    <t>GKK405653AP071JAJ-FN</t>
  </si>
  <si>
    <t>C7H40870HN30X1JAB</t>
  </si>
  <si>
    <t>FP2348716DL169YAA62</t>
  </si>
  <si>
    <t>KIC5223RF0604CHNA1</t>
  </si>
  <si>
    <t>FTN406431UR03398Q+XQC1XX</t>
  </si>
  <si>
    <t>CTH4044BN4N08006K+A01AAJCP01AB</t>
  </si>
  <si>
    <t>DNM40420M900V4K2Y</t>
  </si>
  <si>
    <t>GCF40770Z7DQ59TA5</t>
  </si>
  <si>
    <t>G645250735</t>
  </si>
  <si>
    <t>M7K920QG3N</t>
  </si>
  <si>
    <t>Barton process. Damaged volume button</t>
  </si>
  <si>
    <t>G2CGZQ00HD60000DEY</t>
  </si>
  <si>
    <t>G9N3352N8L21PHRAC+A1230</t>
  </si>
  <si>
    <t>FYJ3325714V1WMWA3A1438G33E</t>
  </si>
  <si>
    <t>CTHGY048NZ300000DK+83CAFFE7F22</t>
  </si>
  <si>
    <t>FNJ3376RMZV203RAA</t>
  </si>
  <si>
    <t>J1433759NH41P1XMG</t>
  </si>
  <si>
    <t>G2C34150JDB24L94</t>
  </si>
  <si>
    <t>FM7GZE02BUQ0000CP1</t>
  </si>
  <si>
    <t>F5DGYW006R700006TU+7+331</t>
  </si>
  <si>
    <t>FM7GZN00VV40000BVY</t>
  </si>
  <si>
    <t>J0MGY300PUJ000023W+A+06+FY9GXN00C8A+E06GY3</t>
  </si>
  <si>
    <t>GH7GYL302F500000L2+84BB3</t>
  </si>
  <si>
    <t>DTVGYP685Q400000DF+8422G015264</t>
  </si>
  <si>
    <t>G645250567</t>
  </si>
  <si>
    <t>JJ7C42HKHV</t>
  </si>
  <si>
    <t>Barton process. Scratches display</t>
  </si>
  <si>
    <t>HVGH7N00DT60000DEY</t>
  </si>
  <si>
    <t>GH340931LBM1PHTAH+A0810</t>
  </si>
  <si>
    <t>FYJ4026603S1WMWACA1B80120F</t>
  </si>
  <si>
    <t>CTHH5J385CU00000DK+85DXXEB6Q12</t>
  </si>
  <si>
    <t>GMH418118LU203RA3</t>
  </si>
  <si>
    <t>F8P42310EBL1Q3142</t>
  </si>
  <si>
    <t>HVG42820L5V24L9A7</t>
  </si>
  <si>
    <t>DRCH2M00EQR0000CP1+A</t>
  </si>
  <si>
    <t>K5A4VR5613TA1</t>
  </si>
  <si>
    <t>FG9H7J00DEN00006TV+A+420</t>
  </si>
  <si>
    <t>DRCH2Z002Z40000BVZ</t>
  </si>
  <si>
    <t>J0MH3500BGN000023X+A+AA+G0LH24001WM+J02H35</t>
  </si>
  <si>
    <t>GH7H6B30V6L00000L2+84BD3</t>
  </si>
  <si>
    <t>DTVH5T485K300000DF+8515A002384</t>
  </si>
  <si>
    <t>G645256927</t>
  </si>
  <si>
    <t>F7TP64F47F</t>
  </si>
  <si>
    <t>G2CH3W000KP00003R2</t>
  </si>
  <si>
    <t>GVH34823NXD1PHLAK+A1100</t>
  </si>
  <si>
    <t>AK5337663351WMW97A1810837B</t>
  </si>
  <si>
    <t>DTVH2E38FCB00000DT+9H465016831</t>
  </si>
  <si>
    <t>GMH32372L6R20173M</t>
  </si>
  <si>
    <t>DTTH1601XNV000004D</t>
  </si>
  <si>
    <t>CR1H3H0066T00000PU+FX</t>
  </si>
  <si>
    <t>G2C4097059R1YTGA</t>
  </si>
  <si>
    <t>FP2H1C020TQ0000KCC+A</t>
  </si>
  <si>
    <t>K5A3UR5134TA1</t>
  </si>
  <si>
    <t>FP2H28003YH0000KAA+A+0A+XXXXXXXXXXX+0220RS1H1ZTA</t>
  </si>
  <si>
    <t>J0MH2L000W700006SQ+A+04+H2PH0200N3T+D+03H2L03H2L</t>
  </si>
  <si>
    <t>FTNH3F00CF70000086+84923</t>
  </si>
  <si>
    <t>DTVH29395VW00000DP+91617052154</t>
  </si>
  <si>
    <t>DN84076HR3V1MCN53</t>
  </si>
  <si>
    <t>TDH9518SPVT03525XB20VUTJ</t>
  </si>
  <si>
    <t>CTHGZ148Q0H00000DK+83HAEEB2M52</t>
  </si>
  <si>
    <t>FNJ32615FPS203R40</t>
  </si>
  <si>
    <t>F8P34010W4X1Q3160</t>
  </si>
  <si>
    <t>G2C34130VY124L94</t>
  </si>
  <si>
    <t>FM7GZF028MR0000CP1</t>
  </si>
  <si>
    <t>FG9GZ800NSC00006TV+6+334</t>
  </si>
  <si>
    <t>FM7GZN00MH10000BVY</t>
  </si>
  <si>
    <t>DRCGZ6000D8000023W+8+AA+FY9GXA00NRD+E06GZ6</t>
  </si>
  <si>
    <t>GH7GYP304TY00000L2+84BB3</t>
  </si>
  <si>
    <t>DXYGY028VGZ00000DH+8ACLK68DA61</t>
  </si>
  <si>
    <t>G645343345</t>
  </si>
  <si>
    <t>G179JVHNJH</t>
  </si>
  <si>
    <t>Barton process. Physical damage. Customer approved repairable damage charge</t>
  </si>
  <si>
    <t>FFXH7L004QV0000BXV</t>
  </si>
  <si>
    <t>GVC42150NY11PHQAM+A3520</t>
  </si>
  <si>
    <t>FYJ415470LV1WMWAFA14MCP28A</t>
  </si>
  <si>
    <t>CTHH5439SCS00000DD+87DA8GD1K71</t>
  </si>
  <si>
    <t>GMH41961PSG203QA9</t>
  </si>
  <si>
    <t>J1440917BM51P1WMK</t>
  </si>
  <si>
    <t>FFX4277090L24L7A3</t>
  </si>
  <si>
    <t>FM7H45008QB0000CUL</t>
  </si>
  <si>
    <t>F5DH7A002MC00006TN+A+417</t>
  </si>
  <si>
    <t>FM7H4S00CD60000AXY</t>
  </si>
  <si>
    <t>HKYH6F002CQ0000AY2+A+AA+FY8H6100FBR+E06H6F</t>
  </si>
  <si>
    <t>GH9H7B301R6000009F+A4BB4</t>
  </si>
  <si>
    <t>DXYH5918CHN00000D9+8BEAF45CD22</t>
  </si>
  <si>
    <t>GCF42244Y43234188</t>
  </si>
  <si>
    <t>G645202289</t>
  </si>
  <si>
    <t>WWTVKYP407</t>
  </si>
  <si>
    <t>G2CGZJ004VJ0000DEY</t>
  </si>
  <si>
    <t>G9N3296SAFQ1PHRAA+A1200</t>
  </si>
  <si>
    <t>AK5327570681WMW9XA1415H08C</t>
  </si>
  <si>
    <t>CTHGZ028PMT00000DK+86GXRBH7Q72</t>
  </si>
  <si>
    <t>GMH33272Z82203R40</t>
  </si>
  <si>
    <t>F8P33641Q721Q3163</t>
  </si>
  <si>
    <t>G2C340602T424L94</t>
  </si>
  <si>
    <t>F18GXK0054L0000CP1+A</t>
  </si>
  <si>
    <t>F5DGYK026RK00006TS+7+328</t>
  </si>
  <si>
    <t>F18GY0006VK0000BVX</t>
  </si>
  <si>
    <t>DRCGZ8003DL000023V+8+AA+FY7GZ100JX0+B07GZ8</t>
  </si>
  <si>
    <t>FTNGYX00HA300000L3+83A19</t>
  </si>
  <si>
    <t>DXYGYE289T000000DH+8BHLX68AB21</t>
  </si>
  <si>
    <t>DKH3503K5H104FPAL</t>
  </si>
  <si>
    <t>GVC40210HJ7PR5RAY</t>
  </si>
  <si>
    <t>GVH40541244PR5PA6</t>
  </si>
  <si>
    <t>G9N3352N8L21PHRAC</t>
  </si>
  <si>
    <t>GH340931LBM1PHTAH</t>
  </si>
  <si>
    <t>GVH34823NXD1PHLAK</t>
  </si>
  <si>
    <t>GVC42150NY11PHQAM</t>
  </si>
  <si>
    <t xml:space="preserve">Barton process. </t>
  </si>
  <si>
    <t>G9N3296SAFQ1PHRAA</t>
  </si>
  <si>
    <t>G645205205</t>
  </si>
  <si>
    <t>L342HHW9J4</t>
  </si>
  <si>
    <t>HVGH6800W9T0000DEY</t>
  </si>
  <si>
    <t>GH3408517AA1PHTAB+A0210</t>
  </si>
  <si>
    <t>GH3408517AA1PHTAB</t>
  </si>
  <si>
    <t>FYJ403460RL1WMWAKA1BE0211A</t>
  </si>
  <si>
    <t>CTHH52382PV00000DK+85HXXFR5Q52</t>
  </si>
  <si>
    <t>GMH41060A3F203RAK</t>
  </si>
  <si>
    <t>J14419718JU1P1X27</t>
  </si>
  <si>
    <t>HVG421310RC24L9A1</t>
  </si>
  <si>
    <t>FM7H5H00P3Z0000CP1</t>
  </si>
  <si>
    <t>K5A4RE2502CA1</t>
  </si>
  <si>
    <t>F5DH5W01FR500006TU+8+405</t>
  </si>
  <si>
    <t>FM7H5Y004230000BVY</t>
  </si>
  <si>
    <t>J0MH4C00Y7G000023W+A+AA+FY9H45001TZ+E07H4C</t>
  </si>
  <si>
    <t>GH7H56303VW00000L2+84BD3</t>
  </si>
  <si>
    <t>DTVH4C38MMR00000DF+86257096114</t>
  </si>
  <si>
    <t>G645231827</t>
  </si>
  <si>
    <t>FFWMM1D4N73F</t>
  </si>
  <si>
    <t>C7H417608WWL740AD</t>
  </si>
  <si>
    <t>F7C4173D45JKV27AG+J132L8C806Z6A1J11+F7C4167E3GKKWPNA2+CX5415303SPN2N4AV+34M82CCABM0CDM9VJM+FMX416305AUKXG3AZ+PNM1234</t>
  </si>
  <si>
    <t>F7C4173D45JKV27AG</t>
  </si>
  <si>
    <t>AK434921069L6VLAUA1019702T</t>
  </si>
  <si>
    <t>FXV408476GSKQ5R9G+18028125549165048094743193</t>
  </si>
  <si>
    <t>DN84153014BKTVQ10</t>
  </si>
  <si>
    <t>FNJ4021VB3KMRGPA9</t>
  </si>
  <si>
    <t>FY94091GPDMMMJ99B+0506412156416605109275119B</t>
  </si>
  <si>
    <t>GH741343DRHKPJQA6+ZMBYM2</t>
  </si>
  <si>
    <t>DXY4037B8G8KYXD39+PAHCXXXXBXXX</t>
  </si>
  <si>
    <t>HRN346434XX1LGF1Z</t>
  </si>
  <si>
    <t>HRN3463FUTA1LGD19</t>
  </si>
  <si>
    <t>G645152643</t>
  </si>
  <si>
    <t>GN7QTV52CK</t>
  </si>
  <si>
    <t>Scratches on back glass</t>
  </si>
  <si>
    <t>FJ642970GFF0X7LB</t>
  </si>
  <si>
    <t>GVH4237066DPR5PAR+A1100</t>
  </si>
  <si>
    <t>GVH4237066DPR5PAR</t>
  </si>
  <si>
    <t>FYJ420560QVQ2D8AQA13M0212M</t>
  </si>
  <si>
    <t>CTH42551SS40807A6+P18CNYJC07MX</t>
  </si>
  <si>
    <t>DTT41621LE4Q274AN</t>
  </si>
  <si>
    <t>GMH423703LHQ189AY</t>
  </si>
  <si>
    <t>GKK4252525J071JA7-FF</t>
  </si>
  <si>
    <t>FJ642970GNZ0X1JD</t>
  </si>
  <si>
    <t>F18424101T5169YA0AA</t>
  </si>
  <si>
    <t>KIC5223RG4789CHNA1</t>
  </si>
  <si>
    <t>FTN42873FM003398B+XPC2XX</t>
  </si>
  <si>
    <t>DTV41936A7Z0803AH+A06824060745</t>
  </si>
  <si>
    <t>DNM42551XTJ0V4K27</t>
  </si>
  <si>
    <t>GCF42672GMMQ59TA1</t>
  </si>
  <si>
    <t>G645246601</t>
  </si>
  <si>
    <t>GHC7F0YH9G</t>
  </si>
  <si>
    <t>HVG314200MV1L9XAT</t>
  </si>
  <si>
    <t>G9N3052UP4F14YDA3+A11D0</t>
  </si>
  <si>
    <t>G9N3052UP4F14YDA3</t>
  </si>
  <si>
    <t>AK5301460871KKYAUA1B13918A</t>
  </si>
  <si>
    <t>DXY3052254B1G3W6Y+PNBCCDD6NDF1</t>
  </si>
  <si>
    <t>21031901040423032480243319</t>
  </si>
  <si>
    <t>3034053316034302</t>
  </si>
  <si>
    <t>GMH253512AU17R0A7</t>
  </si>
  <si>
    <t>HNQ3107HQ7FQ7PXDP</t>
  </si>
  <si>
    <t>HVG314204FQ1QLPBE</t>
  </si>
  <si>
    <t>F1830930AGG1VQFAJAA</t>
  </si>
  <si>
    <t>FTN31043D9H1H5Q8R+XBP2XX</t>
  </si>
  <si>
    <t>DXY303435YF1G3Q6K+PNBA44TANCA2</t>
  </si>
  <si>
    <t>GCF30657SFS1CY06U</t>
  </si>
  <si>
    <t>DN83067FGZ61CDK28</t>
  </si>
  <si>
    <t>G637160012</t>
  </si>
  <si>
    <t>D4HL9H290T</t>
  </si>
  <si>
    <t>HVGH7H00MA90000DEY</t>
  </si>
  <si>
    <t>GH340940N6N1PHTAX+A0110</t>
  </si>
  <si>
    <t>GH340940N6N1PHTAX</t>
  </si>
  <si>
    <t>FYJ351660SY1WMWA6A1AF0412E</t>
  </si>
  <si>
    <t>DXYH6G488KW00000DM+8CHKC48CG72</t>
  </si>
  <si>
    <t>GMH42072HN4203RAS</t>
  </si>
  <si>
    <t>J144217141P1P1X2N</t>
  </si>
  <si>
    <t>HVG42740F7X24L9A5</t>
  </si>
  <si>
    <t>FM7H72005H90000CP1</t>
  </si>
  <si>
    <t>F5DH7900YA500006TU+A+417</t>
  </si>
  <si>
    <t>FM7H7B004BD0000BVY</t>
  </si>
  <si>
    <t>J0MH4P0018G000023W+A+AA+FY9H4G00PF4+E02H4P</t>
  </si>
  <si>
    <t>GH7H62303YR00000L2+85BD3</t>
  </si>
  <si>
    <t>DTVH5W38A7T00000DF+86351022164</t>
  </si>
  <si>
    <t>G645202281</t>
  </si>
  <si>
    <t>K1H6KDQ1HW</t>
  </si>
  <si>
    <t>C07H0V00B9H0000DEY</t>
  </si>
  <si>
    <t>G9N3457QK2Z1PHRAC+A1230</t>
  </si>
  <si>
    <t>G9N3457QK2Z1PHRAC</t>
  </si>
  <si>
    <t>AK5342772271WMW9KA149XR21E</t>
  </si>
  <si>
    <t>CTHH0B18B0D00000DK+82GL8JC4P22</t>
  </si>
  <si>
    <t>GMH34256540203R4X</t>
  </si>
  <si>
    <t>J14345501LH1P1X15</t>
  </si>
  <si>
    <t>C07347303LS24L94</t>
  </si>
  <si>
    <t>FM7H0P01Z520000CP1</t>
  </si>
  <si>
    <t>K5A4RC3216CA1</t>
  </si>
  <si>
    <t>F5DH0K00APT00006TU+7+338</t>
  </si>
  <si>
    <t>FM7H0W00VAE0000BVY</t>
  </si>
  <si>
    <t>J0MH0U00TWC000023W+A+AA+FY9GYY00XUZ+E09H0U</t>
  </si>
  <si>
    <t>GH7H0M2020N00000L2+82AB3</t>
  </si>
  <si>
    <t>DXYGY3181AM00000DH+8AHAFP5DA71</t>
  </si>
  <si>
    <t>G645238847</t>
  </si>
  <si>
    <t>MX06FYX9MT</t>
  </si>
  <si>
    <t>G2CGZY000WF00003R2</t>
  </si>
  <si>
    <t>G9Q3391YMBC21KHAU+A1100</t>
  </si>
  <si>
    <t>G9Q3391YMBC21KHAU</t>
  </si>
  <si>
    <t>AK53356731A1WMW9BA145HX10H</t>
  </si>
  <si>
    <t>DTVGZL48LRD00000DT+9F32A086522</t>
  </si>
  <si>
    <t>GMH33421VUR20173J</t>
  </si>
  <si>
    <t>FNJGY2G0RE1000004D</t>
  </si>
  <si>
    <t>CR1GYD00WX900000PU+FX</t>
  </si>
  <si>
    <t>G2C342605T91YTGA</t>
  </si>
  <si>
    <t>F15GXZ00KQ800008R0+A</t>
  </si>
  <si>
    <t>F15GY9003T400009YV+A+AA+NNNNNNNNNNN+0220L43GY446</t>
  </si>
  <si>
    <t>J0MGWA009FP00006SS+A+04+FY5GW1005XY+J+02GW902GWA</t>
  </si>
  <si>
    <t>GH9GYYB00RE0000087+A1D4D</t>
  </si>
  <si>
    <t>DTVGY029SAY00000DP+92254095174</t>
  </si>
  <si>
    <t>DN83413FCNU1MCN6H</t>
  </si>
  <si>
    <t>YSH9518SPVT033112B14564A</t>
  </si>
  <si>
    <t>G645246025</t>
  </si>
  <si>
    <t>MK3373TX4F</t>
  </si>
  <si>
    <t>C7HH1J0017400004CK</t>
  </si>
  <si>
    <t>G9Q3444WFHR1PHMA3+A1100</t>
  </si>
  <si>
    <t>G9Q3444WFHR1PHMA3</t>
  </si>
  <si>
    <t>AK5340762571WMW9KA18Q0144A</t>
  </si>
  <si>
    <t>CTHH0M264YP00000E1+83DAAEF1Q21</t>
  </si>
  <si>
    <t>FNJ3347L4WP202K3T</t>
  </si>
  <si>
    <t>FNJGYDF0MWN000004C</t>
  </si>
  <si>
    <t>CR1GZ501LCY00000PU+JX</t>
  </si>
  <si>
    <t>C7H350401M824NXAV</t>
  </si>
  <si>
    <t>F15H0Q005RD0000KC1+A</t>
  </si>
  <si>
    <t>F15H160019R0000KBZ+A+AA+NNNNNNNNNNN+0220G45H1290</t>
  </si>
  <si>
    <t>HKYH19006CN00009YL+A+BB+FY7GYK002MF+L+02H1703H18</t>
  </si>
  <si>
    <t>GH9GZR3091V00000ES+A2229</t>
  </si>
  <si>
    <t>DXYGYY260YW00000DZ+8AJD001AA12</t>
  </si>
  <si>
    <t>DNM34570ANC23381L</t>
  </si>
  <si>
    <t>TDH9061SPVT03406XA20ER6X</t>
  </si>
  <si>
    <t>G645250601</t>
  </si>
  <si>
    <t>MP3F754WG1</t>
  </si>
  <si>
    <t>F3XH7G002HT0000DEY</t>
  </si>
  <si>
    <t>GVC41621CSY1PHTA1+A0820</t>
  </si>
  <si>
    <t>GVC41621CSY1PHTA1</t>
  </si>
  <si>
    <t>AK54111626C1WMW9EA1190240C</t>
  </si>
  <si>
    <t>CTHH4828VRV00000DK+83CXSHKSS52</t>
  </si>
  <si>
    <t>FNJ41065QQJ203RAP</t>
  </si>
  <si>
    <t>J1441818M7A1P1X2Z</t>
  </si>
  <si>
    <t>F3X42730KFQ24L9A</t>
  </si>
  <si>
    <t>FM7H4R00WCM0000CP1</t>
  </si>
  <si>
    <t>K5A4RE4928CA1</t>
  </si>
  <si>
    <t>F5DH7B01GMY00006TU+A+418</t>
  </si>
  <si>
    <t>FM7H5300MBD0000BVY</t>
  </si>
  <si>
    <t>J0MH3U00ET7000023W+A+AA+FY9H3P008C9+E07H3U</t>
  </si>
  <si>
    <t>GH7H5330WXY00000L2+85BD3</t>
  </si>
  <si>
    <t>DTVH66585MN00000DF+8622F063134</t>
  </si>
  <si>
    <t>B912-00</t>
  </si>
  <si>
    <t>Multiple cracks in glass and/or LCD</t>
  </si>
  <si>
    <t>G644091391</t>
  </si>
  <si>
    <t>DX3M43HDN736</t>
  </si>
  <si>
    <t>FJ6403404NNL73XK</t>
  </si>
  <si>
    <t>DKH4014F4GG04FPAK+T3321GA465S5A1E21+DKH3524FVWA04CNAX+CX53475005LN2N4AN+34N92CBADM0GA0KU85+C433464ZWB6LMD5AP+WNM11D3</t>
  </si>
  <si>
    <t>DKH4014F4GG04FPAK</t>
  </si>
  <si>
    <t>72531931800L6VLA0A1017107Q</t>
  </si>
  <si>
    <t>FXR33012R2LKQ5R9P+18011113563169048086766193</t>
  </si>
  <si>
    <t>DN835031B5XKTVQ1C</t>
  </si>
  <si>
    <t>FNJ3433L6FFMRGPA3</t>
  </si>
  <si>
    <t>TSB4226RE9962CHNA1</t>
  </si>
  <si>
    <t>FY934555D47MMJ990+0502111655016705008875519B</t>
  </si>
  <si>
    <t>GH734863GR4KPJQAZ+ZMBYM2</t>
  </si>
  <si>
    <t>DXY3466CKUNKYXD34+PAECXXXXCXXX</t>
  </si>
  <si>
    <t>HRN33959YLU1LGF1E</t>
  </si>
  <si>
    <t>HRN3394FNUN1LGD1R</t>
  </si>
  <si>
    <t>J0MGZV00G8X00006LM+A+AA+FY7GZM00S9K+A03GZV</t>
  </si>
  <si>
    <t>D637683954</t>
  </si>
  <si>
    <t>FCC2V167K5</t>
  </si>
  <si>
    <t>F3YHA602MMK0000HN4</t>
  </si>
  <si>
    <t>GH3H9000F4H00005DS+A820</t>
  </si>
  <si>
    <t>GH3H9000F4H00005D</t>
  </si>
  <si>
    <t>FYJH83000VQ00006QG+AAA1C5K1035B</t>
  </si>
  <si>
    <t>G637503506</t>
  </si>
  <si>
    <t>FQYMFWK9F6</t>
  </si>
  <si>
    <t>G2CH9001NCD0000FDX</t>
  </si>
  <si>
    <t>FNJH7UL0ABQ0000882</t>
  </si>
  <si>
    <t>G645556491</t>
  </si>
  <si>
    <t>G59WFNXMNF</t>
  </si>
  <si>
    <t>Multiple cracks on BG</t>
  </si>
  <si>
    <t>G2CH8Y00BFN0000FDW</t>
  </si>
  <si>
    <t>HKYH8400D8T0000TXE+A+10+G0LH7V00CTT+B+01H8401H84RARHR</t>
  </si>
  <si>
    <t>F0WH80011EG00005KR+1052+B</t>
  </si>
  <si>
    <t>G645739395</t>
  </si>
  <si>
    <t>LVJWX995MW</t>
  </si>
  <si>
    <t>F3XH7Q019040000DEY</t>
  </si>
  <si>
    <t>GH341440R4C1PHTAQ+A0420</t>
  </si>
  <si>
    <t>GH341440R4C1PHTAQ</t>
  </si>
  <si>
    <t>FYJ408161HB1WMWA5A1C50225I</t>
  </si>
  <si>
    <t>G645505963</t>
  </si>
  <si>
    <t>CX3M23WXHQ</t>
  </si>
  <si>
    <t>G2CH7Q000HE0000DEY</t>
  </si>
  <si>
    <t>G9N4156Y8RC1PHRAL+A1230</t>
  </si>
  <si>
    <t>G9N4156Y8RC1PHRAL</t>
  </si>
  <si>
    <t>AK5408561651WMW9YA1B80240A</t>
  </si>
  <si>
    <t>G645522925</t>
  </si>
  <si>
    <t>FQPDHGXYQP</t>
  </si>
  <si>
    <t>G2CH49008TG0000DEY</t>
  </si>
  <si>
    <t>GH334972NPK1PHTA7+A0710</t>
  </si>
  <si>
    <t>GH334972NPK1PHTA7</t>
  </si>
  <si>
    <t>FYJ3471700N1WMWABA14B2232H</t>
  </si>
  <si>
    <t>G645786501</t>
  </si>
  <si>
    <t>DHN6Q7JRYH</t>
  </si>
  <si>
    <t>G2CH0C008640000DEY</t>
  </si>
  <si>
    <t>G9N3434QF4N1PHRAW+A1130</t>
  </si>
  <si>
    <t>G9N3434QF4N1PHRAW</t>
  </si>
  <si>
    <t>AK5341170961WMW9AA1496315B</t>
  </si>
  <si>
    <t>G645544719</t>
  </si>
  <si>
    <t>H2JWF7J6QK</t>
  </si>
  <si>
    <t>G2CH0200CPL0000DEY</t>
  </si>
  <si>
    <t>G9N3403QJCQ1PHRAB+A1130</t>
  </si>
  <si>
    <t>G9N3403QJCQ1PHRAB</t>
  </si>
  <si>
    <t>FYJ337470V11WMWABA146LL36I</t>
  </si>
  <si>
    <t>G644967151</t>
  </si>
  <si>
    <t>C1499H2P2P</t>
  </si>
  <si>
    <t>HVGH7101D160000DEY</t>
  </si>
  <si>
    <t>GVC41952CMX1PHTA2+A0810</t>
  </si>
  <si>
    <t>GVC41952CMX1PHTA2</t>
  </si>
  <si>
    <t>FYJ413770BL1WMWALA14LGY43A</t>
  </si>
  <si>
    <t>G645884785</t>
  </si>
  <si>
    <t>TW3FQPP61K</t>
  </si>
  <si>
    <t>G2CGZK010AL0000DEY</t>
  </si>
  <si>
    <t>G9Q3394J5QN1PHRAD+A1130</t>
  </si>
  <si>
    <t>G9Q3394J5QN1PHRAD</t>
  </si>
  <si>
    <t>AK5336373471WMW95A145HP40E</t>
  </si>
  <si>
    <t>G644994287</t>
  </si>
  <si>
    <t>GL9J4K405N</t>
  </si>
  <si>
    <t>HVGH7B000X60000DEY</t>
  </si>
  <si>
    <t>GVC41930BUZ1PHTAN+A0810</t>
  </si>
  <si>
    <t>GVC41930BUZ1PHTAN</t>
  </si>
  <si>
    <t>FYJ413770EF1WMWAGA14LR528H</t>
  </si>
  <si>
    <t>G644855735</t>
  </si>
  <si>
    <t>HL4915G4MK</t>
  </si>
  <si>
    <t>HVGH75005MF0000DEY</t>
  </si>
  <si>
    <t>GH340640KVV1PHTA1+A0810</t>
  </si>
  <si>
    <t>GH340640KVV1PHTA1</t>
  </si>
  <si>
    <t>AK53477713A1WMW9ZA14BNQ35D</t>
  </si>
  <si>
    <t>G644994879</t>
  </si>
  <si>
    <t>GYL4YJ6M2V</t>
  </si>
  <si>
    <t>HVGH6R00R8E0000DEY</t>
  </si>
  <si>
    <t>GH341761KJY1PHTAN+A0110</t>
  </si>
  <si>
    <t>GH341761KJY1PHTAN</t>
  </si>
  <si>
    <t>FYJ411560YG1WMWA6A11T0230H</t>
  </si>
  <si>
    <t>G637587762</t>
  </si>
  <si>
    <t>D06JN3GWXL</t>
  </si>
  <si>
    <t>C7HH830038B00004CK</t>
  </si>
  <si>
    <t>G9Q4224SL3Y1PHMAG+A1100</t>
  </si>
  <si>
    <t>G9Q4224SL3Y1PHMAG</t>
  </si>
  <si>
    <t>AK5418663721WMW9UA13H0125E</t>
  </si>
  <si>
    <t>G645786123</t>
  </si>
  <si>
    <t>PYHXM4R4KD</t>
  </si>
  <si>
    <t>C7H412500081M16AR</t>
  </si>
  <si>
    <t>DNL4103129E1986B2</t>
  </si>
  <si>
    <t>G645743489</t>
  </si>
  <si>
    <t>W9GN92NRJQ</t>
  </si>
  <si>
    <t>G2CGZ30002N0000BXV</t>
  </si>
  <si>
    <t>GVC336325RQ1PHQAK+A0810</t>
  </si>
  <si>
    <t>GVC336325RQ1PHQAK</t>
  </si>
  <si>
    <t>FYJ327760C01WMWAWA15C0108G</t>
  </si>
  <si>
    <t>G645743013</t>
  </si>
  <si>
    <t>DN84043BDGM1W23A5</t>
  </si>
  <si>
    <t>G645781511</t>
  </si>
  <si>
    <t>J3V2TJ4W4Y</t>
  </si>
  <si>
    <t>F3XH7S003VK0000DEY</t>
  </si>
  <si>
    <t>J0MH4G0116D000023W+A+AA+G0LH2R001X6+E07H4G</t>
  </si>
  <si>
    <t>G645650447</t>
  </si>
  <si>
    <t>DMPF41RXM3</t>
  </si>
  <si>
    <t>G2CH4X004H10000DEY</t>
  </si>
  <si>
    <t>GH334861GMY1PHTAD+A0810</t>
  </si>
  <si>
    <t>GH334861GMY1PHTAD</t>
  </si>
  <si>
    <t>FYJ345670B21WMWAZA14B6R15G</t>
  </si>
  <si>
    <t>G645781095</t>
  </si>
  <si>
    <t>CWQWVQ4FHF</t>
  </si>
  <si>
    <t>Multiple cracks on BG. Customer approved display repairable charge</t>
  </si>
  <si>
    <t>F3XGYJ00UQ60000BXW</t>
  </si>
  <si>
    <t>G9N3311J79D1PHPAU+A1230</t>
  </si>
  <si>
    <t>G9N3311J79D1PHPAU</t>
  </si>
  <si>
    <t>AK53261706C1WMW90A140LE27B</t>
  </si>
  <si>
    <t>DRCGWT000LK0000AY2+8+10+FY8GVL0058Y+E04GWT</t>
  </si>
  <si>
    <t>G645554055</t>
  </si>
  <si>
    <t>CW34D4RXC3</t>
  </si>
  <si>
    <t>G2CH1S00MEN0000DEY</t>
  </si>
  <si>
    <t>DN83504LF9K1W23A8</t>
  </si>
  <si>
    <t>G645479163</t>
  </si>
  <si>
    <t>HC4HLXX4DK</t>
  </si>
  <si>
    <t>G2CH4700M8V0000DEY</t>
  </si>
  <si>
    <t>FNJ40360Y1T203RAE</t>
  </si>
  <si>
    <t>G644379939</t>
  </si>
  <si>
    <t>G9HJ5G0PV4</t>
  </si>
  <si>
    <t>FJ641050VQ80X7LB</t>
  </si>
  <si>
    <t>FG9413503HP18FMBL+4109</t>
  </si>
  <si>
    <t>FP2413705CW1PD3AN+0B+FY54127009V+XXXXXXXXXXX+G022611375913660137HF1134W</t>
  </si>
  <si>
    <t>G645650355</t>
  </si>
  <si>
    <t>GH33F93HG2</t>
  </si>
  <si>
    <t>G2CH490028X0000BXW</t>
  </si>
  <si>
    <t>F8YH3V3284100006TR+A+403</t>
  </si>
  <si>
    <t>G645749943</t>
  </si>
  <si>
    <t>K6DXQR7H4D</t>
  </si>
  <si>
    <t>Abnormal Jasper Window, abnormal housing SN, damage battery</t>
  </si>
  <si>
    <t>G2CH5W00EZE0000DEY</t>
  </si>
  <si>
    <t>F5DH5T00F2100006TU+8+413</t>
  </si>
  <si>
    <t>ZGXTOOHS</t>
  </si>
  <si>
    <t>G645270789</t>
  </si>
  <si>
    <t>DKGMY5R9T6</t>
  </si>
  <si>
    <t>G2CH3T00EDT0000DEY</t>
  </si>
  <si>
    <t>G9N3475M3KJ1PHRAX+A1230</t>
  </si>
  <si>
    <t>G9N3475M3KJ1PHRAX</t>
  </si>
  <si>
    <t>AK5344564251WMW9JA19C0437J</t>
  </si>
  <si>
    <t>CTHH2W18H9900000DK+84FMEBM1N52</t>
  </si>
  <si>
    <t>FNJ3514W1R9203RA9</t>
  </si>
  <si>
    <t>J144067583N1P1XMZ</t>
  </si>
  <si>
    <t>G2C409505N024L9A</t>
  </si>
  <si>
    <t>FM7H2X00AAR0000CP1</t>
  </si>
  <si>
    <t>F5DH3P00D6C00006TU+8+401</t>
  </si>
  <si>
    <t>FM7H3P001GL0000BVY</t>
  </si>
  <si>
    <t>J0MH2200PGV000023W+A+AA+FY9H1S01H4V+E07H22</t>
  </si>
  <si>
    <t>GH7H2F6030900000L2+8ABC3</t>
  </si>
  <si>
    <t>DXYH2L28NZG00000DH+8AJLM45CD51</t>
  </si>
  <si>
    <t>G645276267</t>
  </si>
  <si>
    <t>XH9GDTYT2K</t>
  </si>
  <si>
    <t>G2CGZC00M460000DEZ</t>
  </si>
  <si>
    <t>G9P3367W7NL1PHRAQ+A1230</t>
  </si>
  <si>
    <t>G9P3367W7NL1PHRAQ</t>
  </si>
  <si>
    <t>AK5332761171WMW9TA16L0736J</t>
  </si>
  <si>
    <t>CTHGZ068J4B00000DK+86AXRFH6E22</t>
  </si>
  <si>
    <t>FNJ3317WRCZ203R4H</t>
  </si>
  <si>
    <t>J143352BMBL1P1XMN</t>
  </si>
  <si>
    <t>G2C33970NNK24L94</t>
  </si>
  <si>
    <t>F18GYR007980000CP1+A</t>
  </si>
  <si>
    <t>F5DGYG02MM900006TU+7+329</t>
  </si>
  <si>
    <t>F18GZA00GB20000BVY</t>
  </si>
  <si>
    <t>J0MGYE00FCK000023W+A+06+FY9GVG00C83+E09GYE</t>
  </si>
  <si>
    <t>GH7GZ15022V00000L2+88AA3</t>
  </si>
  <si>
    <t>DTVGYM483DN00000DF+8455D082144</t>
  </si>
  <si>
    <t>G637258926</t>
  </si>
  <si>
    <t>D421VM2G45</t>
  </si>
  <si>
    <t>G2CH0C01B8J0000DEY</t>
  </si>
  <si>
    <t>G9N3437U0F81PHRAB+A1130</t>
  </si>
  <si>
    <t>G9N3437U0F81PHRAB</t>
  </si>
  <si>
    <t>AK53411712B1WMW9RA148GC40A</t>
  </si>
  <si>
    <t>DXYH0228F9D00000DM+8AAKC48DB62</t>
  </si>
  <si>
    <t>GMH33940Y8E203R4B</t>
  </si>
  <si>
    <t>F8P3425132L1Q316X</t>
  </si>
  <si>
    <t>G2C344618L424L94</t>
  </si>
  <si>
    <t>DR9GYR000AQ0000CP1+A</t>
  </si>
  <si>
    <t>F5DGZJ01FPY00006TS+7+333</t>
  </si>
  <si>
    <t>DR9GZ200E8Y0000BVZ</t>
  </si>
  <si>
    <t>J0MGYG013UA000023X+A+06+FY9GWV00F8K+J01GYG</t>
  </si>
  <si>
    <t>GH7GZZ3012N00000L2+84AD3</t>
  </si>
  <si>
    <t>DTVGZU58ELR00000DF+8423F098474</t>
  </si>
  <si>
    <t>G9Q4092VJBD1PHMAM+A1200</t>
  </si>
  <si>
    <t>G9Q4092VJBD1PHMAM</t>
  </si>
  <si>
    <t>FYJ403570M41WMWA9A14ER834B</t>
  </si>
  <si>
    <t>CTHGYH26KQD00000E1+82AAAGR1L31</t>
  </si>
  <si>
    <t>FNJ3462LYNR202KAY</t>
  </si>
  <si>
    <t>DTTH0H02B9V000004C</t>
  </si>
  <si>
    <t>CR1H1F024SZ00000PU+DX</t>
  </si>
  <si>
    <t>C7H409708BS24NXA6</t>
  </si>
  <si>
    <t>DRDGYA00CWD00008S9+R</t>
  </si>
  <si>
    <t>HN3T0DT1CAX379</t>
  </si>
  <si>
    <t>DRDGYM007XJ00008SV+R+0A+XXXXXXXXXXX+0121K06GYH4A</t>
  </si>
  <si>
    <t>DR8H1V001FZ00009YK+A+AA+HDWGY900DDM+J+01H1R01H1V</t>
  </si>
  <si>
    <t>GH7GXS2071000000ER+84214</t>
  </si>
  <si>
    <t>DNM35210CW623381E</t>
  </si>
  <si>
    <t>HPH9061SPVT03432AB20H1TS</t>
  </si>
  <si>
    <t>G637402680</t>
  </si>
  <si>
    <t>V72XDXGXT9</t>
  </si>
  <si>
    <t>FJ633360MLL0X7LB</t>
  </si>
  <si>
    <t>GVH3205BXM5PR5PAC+A1100</t>
  </si>
  <si>
    <t>GVH3205BXM5PR5PAC</t>
  </si>
  <si>
    <t>FYJ31553130Q2D8ABA1AA0322C</t>
  </si>
  <si>
    <t>CTH33041UXC0807AZ+P15CABKH11QX</t>
  </si>
  <si>
    <t>FNJ3282F9SFQ274AW</t>
  </si>
  <si>
    <t>FNJ3246FFZHQ189A2</t>
  </si>
  <si>
    <t>CR133060WXQ071JAV-FF</t>
  </si>
  <si>
    <t>FJ633360GW50X1JD</t>
  </si>
  <si>
    <t>FP2323303SV169YAP62</t>
  </si>
  <si>
    <t>FTN33213BFF03398A+XQC2XX</t>
  </si>
  <si>
    <t>CTH3307A8QZ080068+A01AAGEJ01CA</t>
  </si>
  <si>
    <t>DNM33031N300V4K1S</t>
  </si>
  <si>
    <t>DNL33073D3UQ71720</t>
  </si>
  <si>
    <t>G645398037</t>
  </si>
  <si>
    <t>L52663TLHC</t>
  </si>
  <si>
    <t>C7H41350AWS0X7LA1</t>
  </si>
  <si>
    <t>G9Q4106F8PGPR5QAM+A2201</t>
  </si>
  <si>
    <t>G9Q4106F8PGPR5QAM</t>
  </si>
  <si>
    <t>FYJ408160QVQ2D8A6A1120208A</t>
  </si>
  <si>
    <t>CTH412424D00807AB+P18DNUHB06DX</t>
  </si>
  <si>
    <t>FNJ4094QFWEQ274AE</t>
  </si>
  <si>
    <t>GMH408507Y9Q189AP</t>
  </si>
  <si>
    <t>GKK4105DWVZ071JAH-FN</t>
  </si>
  <si>
    <t>C7H413506BR0X1JAF</t>
  </si>
  <si>
    <t>F1835060DC7169YA4AA</t>
  </si>
  <si>
    <t>FTN41234DUP03398P+XPC1XX</t>
  </si>
  <si>
    <t>DTV40435A1J0803A1+A0432A050335</t>
  </si>
  <si>
    <t>DNM4115402K0V4K2E</t>
  </si>
  <si>
    <t>DNL411736F7Q7172N</t>
  </si>
  <si>
    <t>G645279357</t>
  </si>
  <si>
    <t>D7PJ7JHJRF</t>
  </si>
  <si>
    <t>C7H42940BZZ0X7LA0</t>
  </si>
  <si>
    <t>GVH4222200QPR5PA6+A1100</t>
  </si>
  <si>
    <t>GVH4222200QPR5PA6</t>
  </si>
  <si>
    <t>FYJ418660BNQ2D8ACA13F0225M</t>
  </si>
  <si>
    <t>CTH42712KZQ0807A1+P18CNYKF07FX</t>
  </si>
  <si>
    <t>FNJ4194GJV2Q274AF</t>
  </si>
  <si>
    <t>GMH42370PXPQ189A7</t>
  </si>
  <si>
    <t>GKK42426H07071JAJ-FF</t>
  </si>
  <si>
    <t>C7H429403JJ0X1JAL</t>
  </si>
  <si>
    <t>FP242450DVG169YA962</t>
  </si>
  <si>
    <t>GH941924JAS033CAE+MPGCC2</t>
  </si>
  <si>
    <t>DTV419551V90803AK+A0512A021045</t>
  </si>
  <si>
    <t>DNM42530FG60V4K18</t>
  </si>
  <si>
    <t>GCF42722Z62Q59TAG</t>
  </si>
  <si>
    <t>DXYH5B48M6M00000DM+8BBKH46CL62</t>
  </si>
  <si>
    <t>GMH41511BEL203RA1</t>
  </si>
  <si>
    <t>J1441875JUS1P1X2U</t>
  </si>
  <si>
    <t>HVG4237050924L9AZ</t>
  </si>
  <si>
    <t>DRCH5800A9P0000CP1+A</t>
  </si>
  <si>
    <t>FG9H6K005HV00006TV+A+411</t>
  </si>
  <si>
    <t>DRCH5L0050R00006C5</t>
  </si>
  <si>
    <t>J0MH48009U900006LM+A+AA+G0MH300007Q+A08H48</t>
  </si>
  <si>
    <t>GH7H5F307ZW00000L2+84BD3</t>
  </si>
  <si>
    <t>DTVH1Y38K2A00000DF+83613054484</t>
  </si>
  <si>
    <t>G637430870</t>
  </si>
  <si>
    <t>HG9MY0KKG4</t>
  </si>
  <si>
    <t>C7H42370A870X7LAF</t>
  </si>
  <si>
    <t>GVH42160SW1PR5PAL+A1100</t>
  </si>
  <si>
    <t>GVH42160SW1PR5PAL</t>
  </si>
  <si>
    <t>FYJ418260R81KKYAYA1370309D</t>
  </si>
  <si>
    <t>DXY33342HVW080559+PNKAAMC5NBBX</t>
  </si>
  <si>
    <t>FNJ4167H4VDQ274AM</t>
  </si>
  <si>
    <t>GMH41771YUXQ189AK</t>
  </si>
  <si>
    <t>GKK421303S4071JAH-FN</t>
  </si>
  <si>
    <t>C7H42370A9Y0X1JA7</t>
  </si>
  <si>
    <t>FP241720R59169YA362</t>
  </si>
  <si>
    <t>FTN421330BA033983+MQA1XX</t>
  </si>
  <si>
    <t>DTV4171664X0803A6+A0672G061036</t>
  </si>
  <si>
    <t>DNM42120SJX0V4K2A</t>
  </si>
  <si>
    <t>GCF422537C8Q59TAT</t>
  </si>
  <si>
    <t>G645372133</t>
  </si>
  <si>
    <t>VLKF93C254</t>
  </si>
  <si>
    <t>IP089, 497, 48A</t>
  </si>
  <si>
    <t>C7H407500741M16AU</t>
  </si>
  <si>
    <t>G9P3431C7M31C9FAM+A12G0</t>
  </si>
  <si>
    <t>G9P3431C7M31C9FAM</t>
  </si>
  <si>
    <t>FYJ328260GU1KKYA7A14R1920O</t>
  </si>
  <si>
    <t>CTH3465154L1JJT60+P08CAEHJ04GX</t>
  </si>
  <si>
    <t>GMH33711CA21GM15X</t>
  </si>
  <si>
    <t>GKK30832YX61V08A5-DX</t>
  </si>
  <si>
    <t>C7H407501JX1L74AL</t>
  </si>
  <si>
    <t>F1523170JRC1K94A811</t>
  </si>
  <si>
    <t>F15242700641L52AY+AA+NNNNNNNNNNN+J022J373410</t>
  </si>
  <si>
    <t>DR824170FG0237QA9+36+G0K24030GHW+0741707417</t>
  </si>
  <si>
    <t>GH7351353T51HNY80+MFAM12</t>
  </si>
  <si>
    <t>DXY34072EU81JJQ6M+PNEAA001NFD2</t>
  </si>
  <si>
    <t>DNL4026139C1986BV</t>
  </si>
  <si>
    <t>IP089,497,48A</t>
  </si>
  <si>
    <t>G645361755</t>
  </si>
  <si>
    <t>CYTDYL293W</t>
  </si>
  <si>
    <t>G2CGZK00LZB0000DEY</t>
  </si>
  <si>
    <t>G9N3335TLN61PHRAC+A1230</t>
  </si>
  <si>
    <t>G9N3335TLN61PHRAC</t>
  </si>
  <si>
    <t>AK5325562661WMW96A1550144G</t>
  </si>
  <si>
    <t>DXYGYB48DVQ00000DM+8BAKF74DL32</t>
  </si>
  <si>
    <t>FNJ3355LAY8203R4H</t>
  </si>
  <si>
    <t>J14332390D01P1XQU</t>
  </si>
  <si>
    <t>G2C3407019F24L94</t>
  </si>
  <si>
    <t>DR9GZ5007P80000CP1+A</t>
  </si>
  <si>
    <t>K5A4SG0485TA1</t>
  </si>
  <si>
    <t>F5DGZ90062P00006TU+7+332</t>
  </si>
  <si>
    <t>DR9GZF00E4H0000BVY</t>
  </si>
  <si>
    <t>J0MGXR00UMJ000023W+A+06+FY9GXC003DD+E02GXR</t>
  </si>
  <si>
    <t>GH7GZ0706A500000L2+8DBB3</t>
  </si>
  <si>
    <t>DXYGYJ48FTD00000DH+8EALT46FC51</t>
  </si>
  <si>
    <t>G645340343</t>
  </si>
  <si>
    <t>MWW9WNPMHQ</t>
  </si>
  <si>
    <t>C07H73005LW00003R2</t>
  </si>
  <si>
    <t>G9P4215Y59221KHAB+A1100</t>
  </si>
  <si>
    <t>G9P4215Y59221KHAB</t>
  </si>
  <si>
    <t>AK5416470731WMW91A14N4202G</t>
  </si>
  <si>
    <t>CTHH5W387JV00000DV+82AS7BE1D52</t>
  </si>
  <si>
    <t>GMH417606FQ2017AF</t>
  </si>
  <si>
    <t>FNJH2ZB0LYH000004D</t>
  </si>
  <si>
    <t>CR1H2Z01V4W00000PU+FX</t>
  </si>
  <si>
    <t>C07425403XA1YTGA</t>
  </si>
  <si>
    <t>FP2H1300MMQ0000KCC+A</t>
  </si>
  <si>
    <t>K5A4VF7624TA1</t>
  </si>
  <si>
    <t>FP2H1H000470000KAD+A+0A+XXXXXXXXXXX+0220RF1H1ETD</t>
  </si>
  <si>
    <t>J0MH4H007LL00006ST+A+04+FY9H3P00926+L+10H4H10H4H</t>
  </si>
  <si>
    <t>FTNH6G019DN0000086+89A43</t>
  </si>
  <si>
    <t>CTHH6B184HQ00000DR+81LANED6D41</t>
  </si>
  <si>
    <t>DNM42022R641QDC1N</t>
  </si>
  <si>
    <t>YSH9518SPVT042232B30922Z</t>
  </si>
  <si>
    <t>G645362355</t>
  </si>
  <si>
    <t>LKH4PH9GXD</t>
  </si>
  <si>
    <t>G2CH1Z00JM70000DEY</t>
  </si>
  <si>
    <t>G9N3453NN401PHRAC+A1130</t>
  </si>
  <si>
    <t>G9N3453NN401PHRAC</t>
  </si>
  <si>
    <t>AK53427629A1WMW9YA1940111F</t>
  </si>
  <si>
    <t>CTHH1528C5000000DK+83BXWHN5L42</t>
  </si>
  <si>
    <t>GMH348186F4203RAP</t>
  </si>
  <si>
    <t>J143496E4641P1X8F</t>
  </si>
  <si>
    <t>G2C35250ND624L94</t>
  </si>
  <si>
    <t>DR8H0Y000890000CP1+A</t>
  </si>
  <si>
    <t>F5DH1X015SA00006TU+7+346</t>
  </si>
  <si>
    <t>DR8H1D0014J0000BVY</t>
  </si>
  <si>
    <t>J0MH1H00XJN000023W+A+AA+G0LH1000M2R+E09H1E</t>
  </si>
  <si>
    <t>GH7H1G30HEX00000L2+84AD3</t>
  </si>
  <si>
    <t>DTVH1A48K6200000DF+82432069434</t>
  </si>
  <si>
    <t>G637403566</t>
  </si>
  <si>
    <t>DX3LN18WN73F</t>
  </si>
  <si>
    <t>FJ6343505RAL740K</t>
  </si>
  <si>
    <t>F7C3423C0VBKV27A7+J132E86875T5A1E11+F7C3417Q6ZRKWPNAV+CX5340300M2N2N4AF+29L93ACABM0CB09RT2+C433373ZK9JLMD5AT+WNM16D3</t>
  </si>
  <si>
    <t>F7C3423C0VBKV27A7</t>
  </si>
  <si>
    <t>AK432851477L6VLARA1018504A</t>
  </si>
  <si>
    <t>FXR32755UNEKQ5R91+18023112537166048085752193</t>
  </si>
  <si>
    <t>DN834220SXPKTVQ1U</t>
  </si>
  <si>
    <t>THA32970AC8MRGPAY</t>
  </si>
  <si>
    <t>FNJ3411M39WL3NCAY-D</t>
  </si>
  <si>
    <t>FJ6343504U3KF1NC</t>
  </si>
  <si>
    <t>FY934155BWCMMJ99Z+0502112455716804909475719B</t>
  </si>
  <si>
    <t>GH733543QAQKPJQAU+ZMBYM1</t>
  </si>
  <si>
    <t>DXY3371BALKKYXD3C+PBGDXXXXBXXX</t>
  </si>
  <si>
    <t>HRN334134481LGF1B</t>
  </si>
  <si>
    <t>HRN333630PQ1LGD1A</t>
  </si>
  <si>
    <t>G645479613</t>
  </si>
  <si>
    <t>DX3M426JN73F</t>
  </si>
  <si>
    <t>FJ6403300NBL740K</t>
  </si>
  <si>
    <t>DKH3504K41P04FPAC+T3327J4191A6A1J21+DKH3502FC9X04CNAW+CX53314005KN2N4A9+31N71HBABM0GB0SHPU+FMX34670KGXKXG3AU+PNM2234</t>
  </si>
  <si>
    <t>DKH3504K41P04FPAC</t>
  </si>
  <si>
    <t>AK43344157BL6VLAYA1018802H</t>
  </si>
  <si>
    <t>FXR34332Q9LKQ5R9R+18011124564168048094755193</t>
  </si>
  <si>
    <t>DN835021WRZKTVQ10</t>
  </si>
  <si>
    <t>FNJ3483V6UCMRGPAT</t>
  </si>
  <si>
    <t>GKK3523435XL3NCAT-D</t>
  </si>
  <si>
    <t>FJ64033009PKF1NC</t>
  </si>
  <si>
    <t>FY93454CQ6VMMJ999+0504913456616704910174819B</t>
  </si>
  <si>
    <t>GH734833YAJKPJQAH+XMBYM1</t>
  </si>
  <si>
    <t>DXY3493C6C7KYXD36+PAHCXXXXCXXX</t>
  </si>
  <si>
    <t>HRN33919VP71LGF1Z</t>
  </si>
  <si>
    <t>HRN3383FDAF1LGD1X</t>
  </si>
  <si>
    <t>G645133943</t>
  </si>
  <si>
    <t>HXMP96H2YJ</t>
  </si>
  <si>
    <t xml:space="preserve">ABNORMAL DISPLAY </t>
  </si>
  <si>
    <t>FFXH7L0024V0000BXV</t>
  </si>
  <si>
    <t>GVC4225035M1PHQAW+A3120</t>
  </si>
  <si>
    <t>GVC4225035M1PHQAW</t>
  </si>
  <si>
    <t>FYJ415570HM1WMWAXA14MCD13E</t>
  </si>
  <si>
    <t>CTHH5A19AQP00000DD+84BA4DH6R31</t>
  </si>
  <si>
    <t>GMH42121GDP203QA7</t>
  </si>
  <si>
    <t>F8P42310E7M1Q2VN2</t>
  </si>
  <si>
    <t>FFX427707SF24L7A0</t>
  </si>
  <si>
    <t>F14H4B0000L0000CUL+A</t>
  </si>
  <si>
    <t>F8YH7G31KA600006TR+A+416</t>
  </si>
  <si>
    <t>F14H4L0003P0000AXZ</t>
  </si>
  <si>
    <t>HKYH5M007V60000AY3+A+AA+G0MH530019U+J05H5M</t>
  </si>
  <si>
    <t>FTNH7Q008BB000009E+8EBA3</t>
  </si>
  <si>
    <t>DXYH5C186BH00000D9+8ABMR55CA42</t>
  </si>
  <si>
    <t>GCF42233D5023418X</t>
  </si>
  <si>
    <t>G645122263</t>
  </si>
  <si>
    <t>JPQJ309FD7</t>
  </si>
  <si>
    <t>C07H70007P600003R2</t>
  </si>
  <si>
    <t>G9N4207Z6FN21KHA5+A1100</t>
  </si>
  <si>
    <t>G9N4207Z6FN21KHA5</t>
  </si>
  <si>
    <t>FYJ4097704M1WMWAPA14J8942D</t>
  </si>
  <si>
    <t>CTHH5M48KYG00000DV+86DS6KN3G62</t>
  </si>
  <si>
    <t>GMH41662VBC2017AD</t>
  </si>
  <si>
    <t>DTTH2R002WZ000004D</t>
  </si>
  <si>
    <t>GKKH6A050TS00000PU+FX</t>
  </si>
  <si>
    <t>C07425104R01YTGA</t>
  </si>
  <si>
    <t>F15H5W004UF0000KCC+A</t>
  </si>
  <si>
    <t>KLBDG2R5DB-EOT3</t>
  </si>
  <si>
    <t>F15H6300CQX0000KAC+A+AA+NNNNNNNNNNN+0220L44H6193</t>
  </si>
  <si>
    <t>J0MGW600PDB00006SS+A+04+FY5GVR00977+J+02GW602GW6</t>
  </si>
  <si>
    <t>FTNH5T00D6C0000086+85224</t>
  </si>
  <si>
    <t>CTHH6128DX600000DR+82HEGDE5A61</t>
  </si>
  <si>
    <t>DNM41872FQ41QDC3C</t>
  </si>
  <si>
    <t>TDH9518SPVT04205XA309DWL</t>
  </si>
  <si>
    <t>G637397668</t>
  </si>
  <si>
    <t>FFWL4AX8N735</t>
  </si>
  <si>
    <t>C7H3297052EL73XAF</t>
  </si>
  <si>
    <t>DKH3292F5FV04FPAM+T332AL1462Q6A1E21+DKH3292GBCN04CNA4+CX532750636N2N4A4+32N72GCABW0EMLA25G+C433267ZXSBLMD5A5+WNM15D3</t>
  </si>
  <si>
    <t>DKH3292F5FV04FPAM</t>
  </si>
  <si>
    <t>AK43146329BL6VLAPA1AH0V16W</t>
  </si>
  <si>
    <t>FXC3197A3A3KQ5R9W+18039137571169052103761193</t>
  </si>
  <si>
    <t>DN8327306W3KTVQ1P</t>
  </si>
  <si>
    <t>FNJ3247VNDPMRGPAM</t>
  </si>
  <si>
    <t>TSB4226SZ3859TWNA1</t>
  </si>
  <si>
    <t>FY931370NMXMMJ897+0500312355716904509275919A</t>
  </si>
  <si>
    <t>GH732753X55KPJQAF+XMBFM1</t>
  </si>
  <si>
    <t>DXY3282B7MRKYXD33+PBGDXXXXBXXX</t>
  </si>
  <si>
    <t>HRN32779NAA1LGF19</t>
  </si>
  <si>
    <t>HRN32762N6K1LGD12</t>
  </si>
  <si>
    <t>G645345313</t>
  </si>
  <si>
    <t>DX3M437HN736</t>
  </si>
  <si>
    <t>FJ64034051FL73XK</t>
  </si>
  <si>
    <t>DKH4013F3JP04FPA8+T3321MA261A5A1E21+DKH3521G1AZ04CNAU+CX535030673N2N4AF+28M72FCADW0LJ04Q25+C433443ZTE2LMD5AU+WNM11D3</t>
  </si>
  <si>
    <t>DKH4013F3JP04FPA8</t>
  </si>
  <si>
    <t>72533133897L6VLAGA1C10411J</t>
  </si>
  <si>
    <t>FXV32965NUSKQ5R90+18022132595164049100739193</t>
  </si>
  <si>
    <t>DN834961JG9KTVQ1Z</t>
  </si>
  <si>
    <t>FNJ3457RRBAMRGPAA</t>
  </si>
  <si>
    <t>FY93463AL8TMMJ99D+0504111854316805008976019B</t>
  </si>
  <si>
    <t>GH734833XMXKPJQA6+XMBYM1</t>
  </si>
  <si>
    <t>DXY3465B99QKYXD35+PAECXXXXBXXX</t>
  </si>
  <si>
    <t>HRN3395339M1LGF1Z</t>
  </si>
  <si>
    <t>HRN33952NWX1LGD1E</t>
  </si>
  <si>
    <t>G645358085</t>
  </si>
  <si>
    <t>GXMW33YRQM</t>
  </si>
  <si>
    <t>C7H4347045B0X7LAN</t>
  </si>
  <si>
    <t>GVH42660Y1VPR5PAQ+A2100</t>
  </si>
  <si>
    <t>GVH42660Y1VPR5PAQ</t>
  </si>
  <si>
    <t>FYJ423160DA1KKYADA14Q0213O</t>
  </si>
  <si>
    <t>DXY424327RS08055X+PNLAALP5NBBX</t>
  </si>
  <si>
    <t>FNJ4222ATPRQ274A7</t>
  </si>
  <si>
    <t>GMH42161262Q189AS</t>
  </si>
  <si>
    <t>GKK43278B21071JAJ-FF</t>
  </si>
  <si>
    <t>C7H434706R40X1JAM</t>
  </si>
  <si>
    <t>FP2431508V3169YA162</t>
  </si>
  <si>
    <t>FTN434334JQ03398N+XPC1XX</t>
  </si>
  <si>
    <t>DTV43025AQH0803AB+A06427011045</t>
  </si>
  <si>
    <t>DNM43221SDF0V4K13</t>
  </si>
  <si>
    <t>GCF433112NZQ59TAH</t>
  </si>
  <si>
    <t>G637273192</t>
  </si>
  <si>
    <t>CPJHWD6MX4</t>
  </si>
  <si>
    <t>HVGH7C00AQ50000DEY</t>
  </si>
  <si>
    <t>GH34191136W1PHTA7+A0110</t>
  </si>
  <si>
    <t>GH34191136W1PHTA7</t>
  </si>
  <si>
    <t>FYJ413670351WMWASA14LGY33D</t>
  </si>
  <si>
    <t>DXYH5F48C7U00000DM+8EAKX56BE32</t>
  </si>
  <si>
    <t>GMH42020J3B203RAJ</t>
  </si>
  <si>
    <t>J1441064XVG1P1XNQ</t>
  </si>
  <si>
    <t>HVG42660CMS24L9A6</t>
  </si>
  <si>
    <t>DRCH2C00FKP0000CP1+A</t>
  </si>
  <si>
    <t>F5DH77008EG00006TU+A+417</t>
  </si>
  <si>
    <t>DRCH2S004N50000BVZ</t>
  </si>
  <si>
    <t>J0MH3L008R3000023X+A+AA+G0LH2B004FE+J02H3L</t>
  </si>
  <si>
    <t>FTNH4Y000NP00000L3+831B3</t>
  </si>
  <si>
    <t>DXYH51384JA00000DH+8EELY57BB42</t>
  </si>
  <si>
    <t>G645512893</t>
  </si>
  <si>
    <t>LXW6L7J39T</t>
  </si>
  <si>
    <t>C07GZP0030H0000DEY</t>
  </si>
  <si>
    <t>G9N3355SDRL1PHRAT+A1230</t>
  </si>
  <si>
    <t>G9N3355SDRL1PHRAT</t>
  </si>
  <si>
    <t>AK5331570191WMW9UA1439U02E</t>
  </si>
  <si>
    <t>CTHGXY28M0B00000DK+86BL9HL4D42</t>
  </si>
  <si>
    <t>FNJ3347WH1F203R4Z</t>
  </si>
  <si>
    <t>J1433835Z5J1P1XM4</t>
  </si>
  <si>
    <t>C07341403AN24L94</t>
  </si>
  <si>
    <t>F18GZ500K330000CP1+A</t>
  </si>
  <si>
    <t>K5A4QZ4333TA1</t>
  </si>
  <si>
    <t>F5DGZK0064U00006TU+7+334</t>
  </si>
  <si>
    <t>F18GZJ008XF0000BVY</t>
  </si>
  <si>
    <t>DRCGZC00N3W000023W+8+AA+FY9GZ400GRU+E05GZC</t>
  </si>
  <si>
    <t>GH7GYM206Z200000L2+83BD3</t>
  </si>
  <si>
    <t>DTVGYS38QCN00000DF+84319071134</t>
  </si>
  <si>
    <t>G645232019</t>
  </si>
  <si>
    <t>L9T4KMF3CP</t>
  </si>
  <si>
    <t>IP304 IP111 IP352</t>
  </si>
  <si>
    <t>Barton process, swollen battery, dent enclosure, bent enclosure</t>
  </si>
  <si>
    <t>G2CH0800DJ300003R2</t>
  </si>
  <si>
    <t>G9Q3415TB3321KHA3+A1100</t>
  </si>
  <si>
    <t>G9Q3415TB3321KHA3</t>
  </si>
  <si>
    <t>AK5337764331WMW97A1810243H</t>
  </si>
  <si>
    <t>DTVGZW28C0Z00000DT+91411064751</t>
  </si>
  <si>
    <t>GMH3345315220173T</t>
  </si>
  <si>
    <t>DTTGY401AK2000004D</t>
  </si>
  <si>
    <t>GKKGZR01YKU00000PU+JX</t>
  </si>
  <si>
    <t>G2C34420C7M1YTGA</t>
  </si>
  <si>
    <t>FP2GY9015N100007Y9+7</t>
  </si>
  <si>
    <t>K5A3UT0902TA1</t>
  </si>
  <si>
    <t>FP2GYK00C2000009YT+A+08+XXXXXXXXXXX+0220RS1GYGTA</t>
  </si>
  <si>
    <t>DRCGWN0001J00006SQ+A+05+FY5GW600C5S+D+01GWL01GWM</t>
  </si>
  <si>
    <t>FTNGZX014DF0000086+85944</t>
  </si>
  <si>
    <t>DTVGYA19KJA00000DP+93427023474</t>
  </si>
  <si>
    <t>DNM34271MYC1QDCB5</t>
  </si>
  <si>
    <t>YSH9518SPVT033824D206956</t>
  </si>
  <si>
    <t>G637402166</t>
  </si>
  <si>
    <t>MKT46M29GT</t>
  </si>
  <si>
    <t>G2CH2M002DY0000DF0</t>
  </si>
  <si>
    <t>GH335122E9S1PHTAA+A0810</t>
  </si>
  <si>
    <t>GH335122E9S1PHTAA</t>
  </si>
  <si>
    <t>FYJ3472618T1WMWAHA1A10402B</t>
  </si>
  <si>
    <t>CTHH1P4839P00000DK+84BASBK1J52</t>
  </si>
  <si>
    <t>GMH350709H6203RAK</t>
  </si>
  <si>
    <t>J1440131B0Q1P1X4H</t>
  </si>
  <si>
    <t>G2C403601VP24L94</t>
  </si>
  <si>
    <t>DRCH1W001GY0000CP1+A</t>
  </si>
  <si>
    <t>F5DH2B00SJK00006TU+7+347</t>
  </si>
  <si>
    <t>DRCH2F001YH00006C5</t>
  </si>
  <si>
    <t>DRCH2G007PJ00006LM+8+AA+G0MGYZ00DZX+A01H2G</t>
  </si>
  <si>
    <t>GH7H2520KGE00000L2+83BB3</t>
  </si>
  <si>
    <t>DTVH1Z6834600000DF+86534048234</t>
  </si>
  <si>
    <t>G637429834</t>
  </si>
  <si>
    <t>JMQCQ9XK4Y</t>
  </si>
  <si>
    <t>G2CH1Q002NT0000DEY</t>
  </si>
  <si>
    <t>G9P3461VA6S1PHRA3+A1130</t>
  </si>
  <si>
    <t>G9P3461VA6S1PHRA3</t>
  </si>
  <si>
    <t>AK5343361851WMW98A19A0226G</t>
  </si>
  <si>
    <t>CTHH0W68SFX00000DK+86BXVDK8A22</t>
  </si>
  <si>
    <t>FNJ3425LX2G203RA0</t>
  </si>
  <si>
    <t>F8P347120AL1Q31NG</t>
  </si>
  <si>
    <t>G2C35130M0A24L94</t>
  </si>
  <si>
    <t>DR8H14002P30000CP1+A</t>
  </si>
  <si>
    <t>F5DH0L038S900006TS+7+342</t>
  </si>
  <si>
    <t>DR8H1H002S60000BVY</t>
  </si>
  <si>
    <t>DR8H1G000V3000023W+8+AA+FY9H08005QM+E02H1G</t>
  </si>
  <si>
    <t>GH7H1A608PZ00000L2+8ABC3</t>
  </si>
  <si>
    <t>DTVH0Z18K5U00000DF+83724074134</t>
  </si>
  <si>
    <t>G637429274</t>
  </si>
  <si>
    <t>L17F95M7GG</t>
  </si>
  <si>
    <t>G2CH64009VD0000DEY</t>
  </si>
  <si>
    <t>GH34126197W1PHTAE+A0720</t>
  </si>
  <si>
    <t>GH34126197W1PHTAE</t>
  </si>
  <si>
    <t>FYJ405370F71WMWALA14H9V05G</t>
  </si>
  <si>
    <t>CTHH48487SX00000DK+84FALHD6L42</t>
  </si>
  <si>
    <t>GMH406419PG203RA9</t>
  </si>
  <si>
    <t>J1441211FLT1P1XNW</t>
  </si>
  <si>
    <t>G2C42060A9L24L9A</t>
  </si>
  <si>
    <t>FM7H5700L3W0000CP1</t>
  </si>
  <si>
    <t>K5A4VI7540TA1</t>
  </si>
  <si>
    <t>F5DH5Y0016N00006TU+8+411</t>
  </si>
  <si>
    <t>FM7H5J00B1S0000BVY</t>
  </si>
  <si>
    <t>DRCH4500HQ1000023W+8+AA+FY9H3U00D71+E06H45</t>
  </si>
  <si>
    <t>GH7H4530J7900000L2+84BD3</t>
  </si>
  <si>
    <t>DTVH003819A00000DF+8625F007114</t>
  </si>
  <si>
    <t>G645116499</t>
  </si>
  <si>
    <t>KYQN65G2JN</t>
  </si>
  <si>
    <t>G2CH53002910000DEY</t>
  </si>
  <si>
    <t>GH3349404PA1PHTA9+A0810</t>
  </si>
  <si>
    <t>GH3349404PA1PHTA9</t>
  </si>
  <si>
    <t>FYJ345770KP1WMWAMA14A8Y18I</t>
  </si>
  <si>
    <t>DXYH1J48LK100000DM+8CJKD57ED72</t>
  </si>
  <si>
    <t>GMH352725QX203RAZ</t>
  </si>
  <si>
    <t>J14403566W51P1XJN</t>
  </si>
  <si>
    <t>G2C4156061N24L9A</t>
  </si>
  <si>
    <t>F18H40003610000CP1+A</t>
  </si>
  <si>
    <t>K5A4RE1590CA1</t>
  </si>
  <si>
    <t>FG9H42000DW00006TT+A+403</t>
  </si>
  <si>
    <t>F18H4B0025X0000BVY</t>
  </si>
  <si>
    <t>J0MH4900VZH000023W+A+AA+FY9H42028QS+E06H49</t>
  </si>
  <si>
    <t>GH7H3S309TW00000L2+84BD3</t>
  </si>
  <si>
    <t>DXYH3P48MUX00000DH+8BCLT47AD52</t>
  </si>
  <si>
    <t>G645334227</t>
  </si>
  <si>
    <t>GCNKLHWW4J</t>
  </si>
  <si>
    <t>G2CH5X005T00000DEY</t>
  </si>
  <si>
    <t>GH341231SZG1PHTA4+A0510</t>
  </si>
  <si>
    <t>GH341231SZG1PHTA4</t>
  </si>
  <si>
    <t>FYJ403570V51WMWAJA14ER410H</t>
  </si>
  <si>
    <t>DXYH3R384ZD00000DM+8CEKH48EH32</t>
  </si>
  <si>
    <t>GMH35172TJH203RAC</t>
  </si>
  <si>
    <t>J14411678RD1P1XNG</t>
  </si>
  <si>
    <t>G2C419606M024L9A</t>
  </si>
  <si>
    <t>F18H5000MAH0000CP1+A</t>
  </si>
  <si>
    <t>K5A4RE1589CA1</t>
  </si>
  <si>
    <t>F5DH5T00C2H00006TU+8+412</t>
  </si>
  <si>
    <t>F18H5G002KN0000BVY</t>
  </si>
  <si>
    <t>J0MH4J001QF000023W+A+AA+FY9H4C016VZ+E07H4J</t>
  </si>
  <si>
    <t>GH7H48300VV00000L2+85BD3</t>
  </si>
  <si>
    <t>DTVH414883M00000DF+8685A033124</t>
  </si>
  <si>
    <t>G637027986</t>
  </si>
  <si>
    <t>FFXGW5L60F0V</t>
  </si>
  <si>
    <t>FG115030NPAPRVVAS</t>
  </si>
  <si>
    <t>GVH13753UGTLQHMAS+A1C00</t>
  </si>
  <si>
    <t>GVH13753UGTLQHMAS</t>
  </si>
  <si>
    <t>AK41316397BL6VLA1A1AE0905A</t>
  </si>
  <si>
    <t>F8P14931617N284BR</t>
  </si>
  <si>
    <t>THA14011T1FMTQVA9</t>
  </si>
  <si>
    <t>GKK14873GKYN2GWBK-FN</t>
  </si>
  <si>
    <t>FG1150412S2NY61AY</t>
  </si>
  <si>
    <t>F1514830DMHP2M6ALAA</t>
  </si>
  <si>
    <t>GH7149523RYN6DCAS+ZQCCM2</t>
  </si>
  <si>
    <t>DTV1502204ENR6DAP+A07583082021</t>
  </si>
  <si>
    <t>DNL14941L7QN1N93J</t>
  </si>
  <si>
    <t>F6D14930BDCMFGR7P</t>
  </si>
  <si>
    <t>G637402878</t>
  </si>
  <si>
    <t>FFML82TS0F12</t>
  </si>
  <si>
    <t>FG1334502HNPRVWAZ</t>
  </si>
  <si>
    <t>GVH3143CYPHLQHMAR+A1C00</t>
  </si>
  <si>
    <t>GVH3143CYPHLQHMAR</t>
  </si>
  <si>
    <t>AK424673685L6VLAMA1AG0V01P</t>
  </si>
  <si>
    <t>F8P323106JJN284BG</t>
  </si>
  <si>
    <t>FNJ3034SCXEMTQVA5</t>
  </si>
  <si>
    <t>GKK32860ZNUN2GWB3-FF</t>
  </si>
  <si>
    <t>FG1334405HQNY61AM</t>
  </si>
  <si>
    <t>FP214540JJGP2M6A429</t>
  </si>
  <si>
    <t>KICM225RC2446CHNA1</t>
  </si>
  <si>
    <t>GH7322423HLN6DCAC+ZQCCM1</t>
  </si>
  <si>
    <t>DTV23651CFUNR6DAD+A04474041021</t>
  </si>
  <si>
    <t>F6D33130B0JN1N910</t>
  </si>
  <si>
    <t>F6D3311027AMFGR5B</t>
  </si>
  <si>
    <t>G645383395</t>
  </si>
  <si>
    <t>RQQXQLXY7G</t>
  </si>
  <si>
    <t>FJ642820EZJ0X7LB</t>
  </si>
  <si>
    <t>G9Q4207B999PR5QAB+A2221</t>
  </si>
  <si>
    <t>G9Q4207B999PR5QAB</t>
  </si>
  <si>
    <t>FYJ417260P31KKYACA12S0211J</t>
  </si>
  <si>
    <t>CTH42351V8V0807A4+P15DNWFC09LX</t>
  </si>
  <si>
    <t>FNJ4195C0CVQ274A0</t>
  </si>
  <si>
    <t>GMH423414DYQ189A3</t>
  </si>
  <si>
    <t>GKK42335UMY071JAS-DF</t>
  </si>
  <si>
    <t>FJ6428308JW0X1JD</t>
  </si>
  <si>
    <t>F18425304L1169YAHAA</t>
  </si>
  <si>
    <t>KIC5223RG6236CHNA1</t>
  </si>
  <si>
    <t>FTN42643MME033980+XPC2XX</t>
  </si>
  <si>
    <t>CTH4206B0ZL08006Y+A01AAPYC01AB</t>
  </si>
  <si>
    <t>DNM42450CKH0V4K1S</t>
  </si>
  <si>
    <t>DNL42520AERQ71724</t>
  </si>
  <si>
    <t>G645887065</t>
  </si>
  <si>
    <t>H9775Y09NF</t>
  </si>
  <si>
    <t>C7H429403130X7LAY</t>
  </si>
  <si>
    <t>DNM42421XT40V4K2T</t>
  </si>
  <si>
    <t>GCF42711TZKQ59TAW</t>
  </si>
  <si>
    <t>G645923297</t>
  </si>
  <si>
    <t>MY419V4H76</t>
  </si>
  <si>
    <t>J56H9Y004XY0000HN8</t>
  </si>
  <si>
    <t>F0WH8Z0289C000064R+1061+Z</t>
  </si>
  <si>
    <t>G645884633</t>
  </si>
  <si>
    <t>M40R6HJR61</t>
  </si>
  <si>
    <t>J56H9800FKU0000HN8</t>
  </si>
  <si>
    <t>GMHH8A013GB0000BXF</t>
  </si>
  <si>
    <t>G645555211</t>
  </si>
  <si>
    <t>DW74CQ42MX</t>
  </si>
  <si>
    <t>C7HH3R000AK00004CL</t>
  </si>
  <si>
    <t>DNM3524010G233810</t>
  </si>
  <si>
    <t>G645755671</t>
  </si>
  <si>
    <t>M1V3Q3M6K9</t>
  </si>
  <si>
    <t>Dent glass BG</t>
  </si>
  <si>
    <t>G2CH1400PZ10000DEY</t>
  </si>
  <si>
    <t>GMH34261NCB203R4T</t>
  </si>
  <si>
    <t>G645541623</t>
  </si>
  <si>
    <t>C6372GXRGM</t>
  </si>
  <si>
    <t>Dent enclosure, glass BG</t>
  </si>
  <si>
    <t>G2CGZM010NU0000DEY</t>
  </si>
  <si>
    <t>FNJ3347L9KW203R42</t>
  </si>
  <si>
    <t>G645887085</t>
  </si>
  <si>
    <t>HN72F6X57V</t>
  </si>
  <si>
    <t>C7H407605KS0X7LAT</t>
  </si>
  <si>
    <t>GVC4062007WPR5RAC+A0480</t>
  </si>
  <si>
    <t>GVC4062007WPR5RAC</t>
  </si>
  <si>
    <t>FYJ3502308VQ2D8AGA1AC0315M</t>
  </si>
  <si>
    <t>G645537011</t>
  </si>
  <si>
    <t>YPJ25MXFR2</t>
  </si>
  <si>
    <t>G2CGZF00AR60000BXW</t>
  </si>
  <si>
    <t>GVC33612BY81PHQAA+A0410</t>
  </si>
  <si>
    <t>GVC33612BY81PHQAA</t>
  </si>
  <si>
    <t>FYJ3297609B1WMWANA15H0531B</t>
  </si>
  <si>
    <t>G645549461</t>
  </si>
  <si>
    <t>LRXQHQVJ0N</t>
  </si>
  <si>
    <t>C7H350605V90X7LAZ</t>
  </si>
  <si>
    <t>GVC34075NKYPR5RAH+A0470</t>
  </si>
  <si>
    <t>GVC34075NKYPR5RAH</t>
  </si>
  <si>
    <t>FYJ335760D2Q2D8A1A17X0216K</t>
  </si>
  <si>
    <t>D645426069</t>
  </si>
  <si>
    <t>JFQV5VXY4D</t>
  </si>
  <si>
    <t>F3X25271XVA1JTMC</t>
  </si>
  <si>
    <t>G9P2463T3BP14YCAS+A11B0</t>
  </si>
  <si>
    <t>G9P2463T3BP14YCAS</t>
  </si>
  <si>
    <t>AK52433370C1KKYA9A1AH0Y23A</t>
  </si>
  <si>
    <t>AK52395347525679PM1Y00V044</t>
  </si>
  <si>
    <t>2448612740071663</t>
  </si>
  <si>
    <t>G645940805</t>
  </si>
  <si>
    <t>KQG9HQ9N7G</t>
  </si>
  <si>
    <t>C07H1H0075L00003PN</t>
  </si>
  <si>
    <t>GVC3406394Z1PHQAC+A1710</t>
  </si>
  <si>
    <t>GVC3406394Z1PHQAC</t>
  </si>
  <si>
    <t>FYJ334660HX1WMWATA1730143C</t>
  </si>
  <si>
    <t>G645734101</t>
  </si>
  <si>
    <t>FC2L27JKDX</t>
  </si>
  <si>
    <t>F3X233302AU0XDJD</t>
  </si>
  <si>
    <t>G9N22932J6KPQCLAX+A21B1</t>
  </si>
  <si>
    <t>G9N22932J6KPQCLAX</t>
  </si>
  <si>
    <t>AK522436419Q2D8ASA1380520F</t>
  </si>
  <si>
    <t>2208453412104606</t>
  </si>
  <si>
    <t>2233427917083426</t>
  </si>
  <si>
    <t>G645555687</t>
  </si>
  <si>
    <t>DX3MK9BXN73F</t>
  </si>
  <si>
    <t>FJ6415505UVL740K</t>
  </si>
  <si>
    <t>F7C4102C1LJKV27AZ+J132CCA623C5A1E11+F7C4094D5QAKWPNAH+CX5406404TDN2N4AY+29M93BDADM0CC0RFJK+C434054ZWLFLMD5AR+WNF12D3</t>
  </si>
  <si>
    <t>F7C4102C1LJKV27AZ</t>
  </si>
  <si>
    <t>AK433433922L6VLADA1AJ0205W</t>
  </si>
  <si>
    <t>FXV347652SCKQ5R9A+18020121568166050092752193</t>
  </si>
  <si>
    <t>G637439688</t>
  </si>
  <si>
    <t>FFWJ65KVN73D</t>
  </si>
  <si>
    <t>C7H231502SQL740AS</t>
  </si>
  <si>
    <t>DKH2311G2SL04FPAQ+T332BBD261D6A1E21+DKH2311FLUU04CNA5+CX5228506V5N2N4AV+31L91FCADW0MK0F8GG+C432175ZYQ1LMD5AP+WNM16D3</t>
  </si>
  <si>
    <t>DKH2311G2SL04FPAQ</t>
  </si>
  <si>
    <t>AK420111336L6VLA1A1014906T</t>
  </si>
  <si>
    <t>FX915121VB5KQ5R9S+18008132564161052100724193</t>
  </si>
  <si>
    <t>G645885129</t>
  </si>
  <si>
    <t>DX3LMHFYN73D</t>
  </si>
  <si>
    <t>IP056,172</t>
  </si>
  <si>
    <t>Damage coverglass barcode, they remove already, can't scan barcode, fail result CG, pascal SN</t>
  </si>
  <si>
    <t>FJ6343704X6L740K</t>
  </si>
  <si>
    <t>F7C9451N40EKV27AY+J132PBU463S5A1M11+F7C9447PFHRKWPNAA+CX594150CN2N2N3AC+29A41FCADF0UY3BMYN+FMX94416V0BKXG3AU+PFMAB84</t>
  </si>
  <si>
    <t>F7C9451N40EKV27AY</t>
  </si>
  <si>
    <t>72593971817L6VLA0A1010409C</t>
  </si>
  <si>
    <t>G645547849</t>
  </si>
  <si>
    <t>DX3LD7G7N73F</t>
  </si>
  <si>
    <t>FJ6336700K6L740K</t>
  </si>
  <si>
    <t>F7C3325D6WRKV27AE+J132D55205P6A1J11+F7C3324Q3XUKWPNA2+CX5330202ZUN2N4AM+30M94ADABW0HJ0L4T7+FMX328407FRKXG3AE+PNM1234</t>
  </si>
  <si>
    <t>F7C3325D6WRKV27AE</t>
  </si>
  <si>
    <t>AK431541614L6VLAMA1018111J</t>
  </si>
  <si>
    <t>FXV32374JEVKQ5R9V+18018129559168046096753193</t>
  </si>
  <si>
    <t>G637270306</t>
  </si>
  <si>
    <t>DX3M4371N73F</t>
  </si>
  <si>
    <t>FJ640250ACWL740K</t>
  </si>
  <si>
    <t>DKH4017K02M04FPAB+T3322UA329F5A1E21+DKH3527FNXN04CNAL+CX53495067KN2N4A5+34M94BCADM0GC0E5NZ+C433474ZVXULMD5A7+WNM12D3</t>
  </si>
  <si>
    <t>DKH4017K02M04FPAB</t>
  </si>
  <si>
    <t>AK433731026L6VLAFA1018810T</t>
  </si>
  <si>
    <t>FXV33014JTPKQ5R9A+18018123591166047093748193</t>
  </si>
  <si>
    <t>G645928121</t>
  </si>
  <si>
    <t>JGH2YXHWTW</t>
  </si>
  <si>
    <t>C7H424505E60X7LA2</t>
  </si>
  <si>
    <t>FG94217011F18FMBD+4179</t>
  </si>
  <si>
    <t>F1842170FHC1D02AU+AA+G0K418203AY+NNNNNNNNNNN+D023012170221502216ANN2140</t>
  </si>
  <si>
    <t>G645857351</t>
  </si>
  <si>
    <t>RW3XKV9VC7</t>
  </si>
  <si>
    <t>G2CGZB00W310000DEY</t>
  </si>
  <si>
    <t>F5DGXU008FK00006TU+7+327</t>
  </si>
  <si>
    <t>G645139941</t>
  </si>
  <si>
    <t>Y673RV0XX3</t>
  </si>
  <si>
    <t>FJ64245076Z0X7LB</t>
  </si>
  <si>
    <t>DNM42532KP20V4K1F</t>
  </si>
  <si>
    <t>GCF42475LDCQ59TBQ</t>
  </si>
  <si>
    <t>G645140551</t>
  </si>
  <si>
    <t>F6KV2V26Q9</t>
  </si>
  <si>
    <t>FFXH7600V6G0000BXW</t>
  </si>
  <si>
    <t>GMH42130LYB203QAU</t>
  </si>
  <si>
    <t>G645867023</t>
  </si>
  <si>
    <t>LQ6YQ6NK65</t>
  </si>
  <si>
    <t>C07GXL002EY0000BXW</t>
  </si>
  <si>
    <t>CTHGWT1957K00000DD+84AANFE1E33</t>
  </si>
  <si>
    <t>G645671013</t>
  </si>
  <si>
    <t>KP6277XQVR</t>
  </si>
  <si>
    <t>G2CH8R00QFR0000FDX</t>
  </si>
  <si>
    <t>FNJH6XK13U40000882</t>
  </si>
  <si>
    <t>G645805369</t>
  </si>
  <si>
    <t>LQ7X7R6M74</t>
  </si>
  <si>
    <t>C7H43470MJ10X7LAA</t>
  </si>
  <si>
    <t>DNM432508EX0V4K2Z</t>
  </si>
  <si>
    <t>GCF43372E1UQ59TAW</t>
  </si>
  <si>
    <t>D645802929</t>
  </si>
  <si>
    <t>HH5LR02G0D55</t>
  </si>
  <si>
    <t>F3X05220FLUPV1MB</t>
  </si>
  <si>
    <t>F8P32730KW1N286P0</t>
  </si>
  <si>
    <t>FNJ3306PZYQMRXCAG</t>
  </si>
  <si>
    <t>G637398376</t>
  </si>
  <si>
    <t>GX90YHGM42</t>
  </si>
  <si>
    <t>G2CH1300N5Q0000DEY</t>
  </si>
  <si>
    <t>G9N3454S2E71PHRAG+A1230</t>
  </si>
  <si>
    <t>G9N3454S2E71PHRAG</t>
  </si>
  <si>
    <t>AK5341362951WMW9AA18Q0239G</t>
  </si>
  <si>
    <t>DXYH0948A2600000DM+8DBKR46EQ52</t>
  </si>
  <si>
    <t>GMH3432477Q203R42</t>
  </si>
  <si>
    <t>J1434666Q4P1P1X12</t>
  </si>
  <si>
    <t>G2C34830M3P24L94</t>
  </si>
  <si>
    <t>FM7H0N01TFE0000CP1</t>
  </si>
  <si>
    <t>F5DH0R01GPM00006TU+7+339</t>
  </si>
  <si>
    <t>FM7H12010MF0000BVX</t>
  </si>
  <si>
    <t>J0MH12006B5000023V+A+AA+G0MH0C00SWQ+B05H12</t>
  </si>
  <si>
    <t>GH7H0M60HNA00000L2+8BAB3</t>
  </si>
  <si>
    <t>DTVH0R68K1Z00000DF+8482G038474</t>
  </si>
  <si>
    <t>G645480263</t>
  </si>
  <si>
    <t>H4TNFPJVTJ</t>
  </si>
  <si>
    <t>HVGH6R00YH70000DEY</t>
  </si>
  <si>
    <t>GH341741YSY1PHTAM+A0510</t>
  </si>
  <si>
    <t>GH341741YSY1PHTAM</t>
  </si>
  <si>
    <t>FYJ4131600T1WMWAMA1250235H</t>
  </si>
  <si>
    <t>DXYH5938LNB00000DM+8ABKM45BM52</t>
  </si>
  <si>
    <t>FNJ4111LTGT203RAS</t>
  </si>
  <si>
    <t>J1441813K5V1P1X23</t>
  </si>
  <si>
    <t>HVG423613B224L9A7</t>
  </si>
  <si>
    <t>FM7H6900YBM0000CP1</t>
  </si>
  <si>
    <t>F5DH6K00RSD00006TS+8+414</t>
  </si>
  <si>
    <t>FM7H6M009LS0000BVY</t>
  </si>
  <si>
    <t>DRCH6F008XV000023W+8+AA+FY9H4R005QY+E07H6F</t>
  </si>
  <si>
    <t>GH7H5H2024800000L2+83BB3</t>
  </si>
  <si>
    <t>DTVH5L58E4Q00000DF+8633A028484</t>
  </si>
  <si>
    <t>G637275770</t>
  </si>
  <si>
    <t>M3V42NHL7L</t>
  </si>
  <si>
    <t>C7HH8M000A100004CL</t>
  </si>
  <si>
    <t>G9Q4234S8HL1PHMAV+A1100</t>
  </si>
  <si>
    <t>G9Q4234S8HL1PHMAV</t>
  </si>
  <si>
    <t>FYJ4203704A1WMWAVA14QM043G</t>
  </si>
  <si>
    <t>CTHH5R160UP00000E1+83CAFGP3H11</t>
  </si>
  <si>
    <t>GMH42151BBT202KAK</t>
  </si>
  <si>
    <t>DTTH5F008DM000004C</t>
  </si>
  <si>
    <t>CR1H820151W00000PU+FX</t>
  </si>
  <si>
    <t>C7H4327036Z24NXA3</t>
  </si>
  <si>
    <t>F15H6T009X80000KC1+A</t>
  </si>
  <si>
    <t>K5A4VU3069TA1</t>
  </si>
  <si>
    <t>F15H7H0017P0000KBW+A+AA+NNNNNNNNNNN+0220G43H7E93</t>
  </si>
  <si>
    <t>HKYH8T005VN00009YH+A+BB+FY5H7Y001V1+D+02H8T02H8T</t>
  </si>
  <si>
    <t>GH9H6E309XE00000ES+A4323</t>
  </si>
  <si>
    <t>CTHH6F26JD300000DX+81CELBF1C21</t>
  </si>
  <si>
    <t>DNM427300HS23381U</t>
  </si>
  <si>
    <t>TDH9061SPVT04296XA209VQU</t>
  </si>
  <si>
    <t>G645281651</t>
  </si>
  <si>
    <t>KK4YTJW23C</t>
  </si>
  <si>
    <t>HVGH6E00HCZ0000DEY</t>
  </si>
  <si>
    <t>GH340771VL61PHTAY+A0310</t>
  </si>
  <si>
    <t>GH340771VL61PHTAY</t>
  </si>
  <si>
    <t>AK5351472131WMW9XA14DYN20C</t>
  </si>
  <si>
    <t>DXYH4N38BDR00000DM+8ECKC48CH31</t>
  </si>
  <si>
    <t>GMH41060VL6203RAS</t>
  </si>
  <si>
    <t>J14417423JB1P1X21</t>
  </si>
  <si>
    <t>HVG4222083524L9AZ</t>
  </si>
  <si>
    <t>FM7H5V014Z00000CP1</t>
  </si>
  <si>
    <t>F5DH6B007CE00006TU+8+414</t>
  </si>
  <si>
    <t>FM7H6B001VL0000BVY</t>
  </si>
  <si>
    <t>DRCH5T00EU7000023W+8+AA+FY9H5500SEW+E06H5T</t>
  </si>
  <si>
    <t>GH7H5630YWM00000L2+85BD3</t>
  </si>
  <si>
    <t>DXYH4N283VX00000DH+8DFADM4DA12</t>
  </si>
  <si>
    <t>G637026942</t>
  </si>
  <si>
    <t>KWYTVXGF29</t>
  </si>
  <si>
    <t>C7HGZ2002RX00004CK</t>
  </si>
  <si>
    <t>G9Q3294RPM21PHMA8+A1100</t>
  </si>
  <si>
    <t>G9Q3294RPM21PHMA8</t>
  </si>
  <si>
    <t>AK5326162471WMW9CA15F0241C</t>
  </si>
  <si>
    <t>CTHGY816LUS00000E1+82AABBN3B31</t>
  </si>
  <si>
    <t>FNJ3334LYVA202K3M</t>
  </si>
  <si>
    <t>DTTGWC023W2000004C</t>
  </si>
  <si>
    <t>GKKGY10318Z00000PU+FX</t>
  </si>
  <si>
    <t>C7H338508Q024NXAY</t>
  </si>
  <si>
    <t>F15GYE000YB00008S9+A</t>
  </si>
  <si>
    <t>K5A4RB4302CA1</t>
  </si>
  <si>
    <t>F15GYR001C700008SW+A+AA+NNNNNNNNNNN+0220G46GYL85</t>
  </si>
  <si>
    <t>DR8GY20017G00009YL+A+07+G0MGXV00CSL+L+01GY201GY2</t>
  </si>
  <si>
    <t>GH7GYQ30Q5V00000ER+82123</t>
  </si>
  <si>
    <t>CTHGYQ16KH000000DX+81CECGA1C21</t>
  </si>
  <si>
    <t>DN83353HEK62337DX</t>
  </si>
  <si>
    <t>TDF9061SPVT03336XA20TDEC</t>
  </si>
  <si>
    <t>G637455088</t>
  </si>
  <si>
    <t>LN9N3XDJN3</t>
  </si>
  <si>
    <t>J56H8X00APT0000HN8</t>
  </si>
  <si>
    <t>G9PH8GS0H7W00005DR+A110</t>
  </si>
  <si>
    <t>G9PH8GS0H7W00005D</t>
  </si>
  <si>
    <t>AK5H7S08LVQ00006QG+APA1A4VGW27J</t>
  </si>
  <si>
    <t>CTHH8C825630000CZA+83HTU3Q2B2E</t>
  </si>
  <si>
    <t>725H7Q022SH0000PUR</t>
  </si>
  <si>
    <t>FNJH7QG023Y0000BXF</t>
  </si>
  <si>
    <t>F8PH83018Z800005MA+1962+U</t>
  </si>
  <si>
    <t>J56H8X00M350000FM7</t>
  </si>
  <si>
    <t>DRCH8H00TZE0000FRW+A</t>
  </si>
  <si>
    <t>DRCH8X009N20000TPN+AAAE2195103</t>
  </si>
  <si>
    <t>J0MH8V008ST0000U65+A+05+FY8H8K00D7W+E+01H8V01H8VHTHH</t>
  </si>
  <si>
    <t>GH7H8B40QRC0000HNZ+8DAB3</t>
  </si>
  <si>
    <t>DTVH8A82MDJ0000CZ8+85649004222</t>
  </si>
  <si>
    <t>HPJ0774SPVT04314X0A1383Z</t>
  </si>
  <si>
    <t>G637413668</t>
  </si>
  <si>
    <t>F5946CH72M</t>
  </si>
  <si>
    <t>C7H34860A250X7LAN</t>
  </si>
  <si>
    <t>GVC34035C7WPR5RA1+A0280</t>
  </si>
  <si>
    <t>GVC34035C7WPR5RA1</t>
  </si>
  <si>
    <t>AK532013894Q2D8APA1AW0W10H</t>
  </si>
  <si>
    <t>CTH34712PXD0807AF+P12DNPHG09MX</t>
  </si>
  <si>
    <t>FNJ3455A4ZYQ274AG</t>
  </si>
  <si>
    <t>GMH34550W20Q189A5</t>
  </si>
  <si>
    <t>CR1344512YW071JAZ-DN</t>
  </si>
  <si>
    <t>C7H348601760X1JA1</t>
  </si>
  <si>
    <t>FP234730A2N169YAD62</t>
  </si>
  <si>
    <t>FTN34773L4503398N+XGC2XX</t>
  </si>
  <si>
    <t>CTH3461A00708006Z+A04EAJJR01CA</t>
  </si>
  <si>
    <t>DNM34612LQ60V4K24</t>
  </si>
  <si>
    <t>DNL34850S6CQ7172E</t>
  </si>
  <si>
    <t>G637484822</t>
  </si>
  <si>
    <t>LMHNFQNQK3</t>
  </si>
  <si>
    <t>C07GYU006FA0000BY2</t>
  </si>
  <si>
    <t>G9N3327HNBG1PHPAY+A1130</t>
  </si>
  <si>
    <t>G9N3327HNBG1PHPAY</t>
  </si>
  <si>
    <t>AK5329364741WMW9TA15P0411E</t>
  </si>
  <si>
    <t>CTHGXW19LC700000DD+85CALCF2K53</t>
  </si>
  <si>
    <t>FNJ3305Q4FD203Q45</t>
  </si>
  <si>
    <t>J1433317VTU1P1W14</t>
  </si>
  <si>
    <t>C07337306R924L72</t>
  </si>
  <si>
    <t>FM7GY30039U0000CUL</t>
  </si>
  <si>
    <t>F5DGXD013YZ00006TN+7+327</t>
  </si>
  <si>
    <t>FM7GYB000LM0000AXY</t>
  </si>
  <si>
    <t>DRCGX00022S0000AY2+8+10+G0LGVV00L8S+E04GX0</t>
  </si>
  <si>
    <t>GH9GX9407M5000009F+A6CA3</t>
  </si>
  <si>
    <t>DXYGX049LN400000D9+8AHAC56BB62</t>
  </si>
  <si>
    <t>GCF3325AF7S23415K</t>
  </si>
  <si>
    <t>G637255966</t>
  </si>
  <si>
    <t>HMXQKPXG64</t>
  </si>
  <si>
    <t>G2CH76001QG00003R2</t>
  </si>
  <si>
    <t>G9P4222J6K521KHAK+A1200</t>
  </si>
  <si>
    <t>G9P4222J6K521KHAK</t>
  </si>
  <si>
    <t>FYJ416570WS1WMWAJA14MCH10D</t>
  </si>
  <si>
    <t>CTHH5W48PZ400000DV+83DS6JE2M62</t>
  </si>
  <si>
    <t>GMH419235L62017A8</t>
  </si>
  <si>
    <t>FNJH3HG05UK000004D</t>
  </si>
  <si>
    <t>CR1H3J0031D00000PU+FX</t>
  </si>
  <si>
    <t>G2C42560FGN1YTGA</t>
  </si>
  <si>
    <t>DR9H66000560000KCC+A</t>
  </si>
  <si>
    <t>DR9H6H002UK0000KAD+A+AA+NNNNNNNNNNN+0220L47H6C17</t>
  </si>
  <si>
    <t>J0MH4H000VV00006ST+A+04+FY9H3Y004TY+L+10H4F10H4H</t>
  </si>
  <si>
    <t>GH9H6MC01840000087+A254J</t>
  </si>
  <si>
    <t>CTHH69285V800000DR+83CAQHN5C41</t>
  </si>
  <si>
    <t>DN84185BUR41MCN58</t>
  </si>
  <si>
    <t>YSH9518SPVT042232B33134D</t>
  </si>
  <si>
    <t>G636009178</t>
  </si>
  <si>
    <t>J64F7Q2V63</t>
  </si>
  <si>
    <t>Skip RCDC, escalation "FAIL"</t>
  </si>
  <si>
    <t>J56H8X001910000HN8</t>
  </si>
  <si>
    <t>G9PH7XU2L3T00005DR+A110</t>
  </si>
  <si>
    <t>G9PH7XU2L3T00005D</t>
  </si>
  <si>
    <t>AK5H7C019VN00006QG+AXA1A570129A</t>
  </si>
  <si>
    <t>CTHH8E82RMJ0000CZA+82CLR2M2B3G</t>
  </si>
  <si>
    <t>725H8000YYW0000PUR</t>
  </si>
  <si>
    <t>4231372518080663</t>
  </si>
  <si>
    <t>FNJH76J0P8F0000BXF</t>
  </si>
  <si>
    <t>J14H7V043T700005M9+1912+M</t>
  </si>
  <si>
    <t>J56H8X006ZT0000FM7</t>
  </si>
  <si>
    <t>DRCH7U004C80000FRW+A</t>
  </si>
  <si>
    <t>DRCH8A008DQ0000TPN+AAAE2194106</t>
  </si>
  <si>
    <t>J0MH8L00ER20000U65+A+05+FY8H7Q00TZG+E+12H8L12H8LHTHH</t>
  </si>
  <si>
    <t>LCSH8Q824LS0000HP0+8DAE3</t>
  </si>
  <si>
    <t>CTHH8D84T3Z0000CZ6+84GAGAC1A2C</t>
  </si>
  <si>
    <t>F0WH89019MQ000064R+1063+P</t>
  </si>
  <si>
    <t>HPJ0774SPVT04314X0A0RH1Z</t>
  </si>
  <si>
    <t>G644665105</t>
  </si>
  <si>
    <t>JPJQQ96XQ3</t>
  </si>
  <si>
    <t>Partially cur or torn taptic flex</t>
  </si>
  <si>
    <t>0125</t>
  </si>
  <si>
    <t>B91-17</t>
  </si>
  <si>
    <t>J56H9800XJ30000HN8</t>
  </si>
  <si>
    <t>GH3H8D0162Y00005DS+A420</t>
  </si>
  <si>
    <t>GH3H8D0162Y00005D</t>
  </si>
  <si>
    <t>AK5H7E04Q6L00006QG+A4A1A4UHN33F</t>
  </si>
  <si>
    <t>CTHH8P832A70000CZA+81HLQ1H4D1F</t>
  </si>
  <si>
    <t>FYJH8Q02PCK0000PUQ</t>
  </si>
  <si>
    <t>4250372435044122</t>
  </si>
  <si>
    <t>GMHH80029GV0000BXF</t>
  </si>
  <si>
    <t>F8PH8A02N9S00005MA+1997+W</t>
  </si>
  <si>
    <t>J56H98012TZ0000FM7</t>
  </si>
  <si>
    <t>F18H7Z004QJ0000FRW+A</t>
  </si>
  <si>
    <t>F18H8Y001F30000TPL+AAAB2187090</t>
  </si>
  <si>
    <t>J0MH94003B50000U63+A+05+FY8H8G00CRA+B+12H9412H94HTHH</t>
  </si>
  <si>
    <t>GH7H8520PC30000HNZ+8BBA3</t>
  </si>
  <si>
    <t>CTHH91823440000CZ6+82BABAR2F1C</t>
  </si>
  <si>
    <t>F0WH8L02G83000064R+1063+6</t>
  </si>
  <si>
    <t>HPA0774SPVT04326X0A474G2</t>
  </si>
  <si>
    <t>G637141052</t>
  </si>
  <si>
    <t>JVF06RFHXG</t>
  </si>
  <si>
    <t>C7H4245071Z0X7LAC</t>
  </si>
  <si>
    <t>GVH42071NVFPR5PAC+A1100</t>
  </si>
  <si>
    <t>GVH42071NVFPR5PAC</t>
  </si>
  <si>
    <t>FYJ418260PS1KKYALA1370309J</t>
  </si>
  <si>
    <t>CTH42152H550807AJ+P15DNYGB09AX</t>
  </si>
  <si>
    <t>FNJ4172B1YUQ274AL</t>
  </si>
  <si>
    <t>GMH4136197KQ189AU</t>
  </si>
  <si>
    <t>CR1421216H4071JA9-FN</t>
  </si>
  <si>
    <t>C7H424505500X1JAM</t>
  </si>
  <si>
    <t>F1842040BD4169YA8AA</t>
  </si>
  <si>
    <t>FTN41253LVT03398A+MPC2XX</t>
  </si>
  <si>
    <t>CTH4195A9KX08006Y+A01AAJHN01AA</t>
  </si>
  <si>
    <t>DNM420123ED0V4K1W</t>
  </si>
  <si>
    <t>GCF42238A21Q59TAE</t>
  </si>
  <si>
    <t>G637417564</t>
  </si>
  <si>
    <t>DLVW66HT9T</t>
  </si>
  <si>
    <t>G2CH3L00BT50000BXV</t>
  </si>
  <si>
    <t>GVC346426YM2DGNAA+A2720</t>
  </si>
  <si>
    <t>GVC346426YM2DGNAA</t>
  </si>
  <si>
    <t>FYJ343560WD1WMWA9A1940313F</t>
  </si>
  <si>
    <t>CTHH2L19RB100000DD+85BAWBC4H31</t>
  </si>
  <si>
    <t>GMH40127RXW203QAP</t>
  </si>
  <si>
    <t>F8P40421NBM1Q2V4X</t>
  </si>
  <si>
    <t>G2C40840B1F24L72</t>
  </si>
  <si>
    <t>F16H2B00JNU0000CUL+A</t>
  </si>
  <si>
    <t>K5A3UU1201TA1</t>
  </si>
  <si>
    <t>F5DH2S0080E00006TQ+8+352</t>
  </si>
  <si>
    <t>F14H2S00CDW0000AXX</t>
  </si>
  <si>
    <t>DRCH2X000SX0000AY1+8+AA+FY8H2H0123V+B01H2X</t>
  </si>
  <si>
    <t>GH9H2Q5077X000009F+A8DC3</t>
  </si>
  <si>
    <t>DXYH1X28FCW00000D9+8NHMM44NB22</t>
  </si>
  <si>
    <t>GCF4067BSLA23418T</t>
  </si>
  <si>
    <t>G645248865</t>
  </si>
  <si>
    <t>HP1WWPXNPX</t>
  </si>
  <si>
    <t>HG930730JUL1JRFA4</t>
  </si>
  <si>
    <t>GVH3056JR961501A5+A1100</t>
  </si>
  <si>
    <t>GVH3056JR961501A5</t>
  </si>
  <si>
    <t>FYJ2533305Q1KKYAZA1A80112O</t>
  </si>
  <si>
    <t>CTH30513TXM1JJJA0+P11CTJCR07A1</t>
  </si>
  <si>
    <t>GMH301442P817HHAV</t>
  </si>
  <si>
    <t>CR130521Q2L1CFPAS-FS</t>
  </si>
  <si>
    <t>HG9307307M51JHFA7</t>
  </si>
  <si>
    <t>FP230220Q6A1V06AF0C</t>
  </si>
  <si>
    <t>K5A3022537TA1</t>
  </si>
  <si>
    <t>FP2306405DQ1V05AL+0C+XXXXXXXXXXX+A022GF1054Q</t>
  </si>
  <si>
    <t>DRC302501XG1TPNAT+BB+FY530210TD8+0102501025</t>
  </si>
  <si>
    <t>GH9305626GD1FVDAD+XPDB1D</t>
  </si>
  <si>
    <t>DTV30623G2H1JJCAP+A0243C020724</t>
  </si>
  <si>
    <t>GCF3062108G17RQYW</t>
  </si>
  <si>
    <t>G645113399</t>
  </si>
  <si>
    <t>D4CQ3H9XKP</t>
  </si>
  <si>
    <t>IP393,352,115</t>
  </si>
  <si>
    <t>OOW,REPAIRABLE DAMAGE;NO REMOVE BG,CAN'T SCAN SN SPEAKER</t>
  </si>
  <si>
    <t>HVGH6R00RU70000DEY</t>
  </si>
  <si>
    <t>G9N4116XH671PHRAL+A1130</t>
  </si>
  <si>
    <t>G9N4116XH671PHRAL</t>
  </si>
  <si>
    <t>FYJ4051612H1WMWAKA1BU0230I</t>
  </si>
  <si>
    <t>CTHH5D38WE100000DK+82FXXBK8Q42</t>
  </si>
  <si>
    <t>GMH41140V19203RAB</t>
  </si>
  <si>
    <t>J1441816HLU1P1X2L</t>
  </si>
  <si>
    <t>HVG42360VLX24L9AW</t>
  </si>
  <si>
    <t>FM7H680086T0000CP1</t>
  </si>
  <si>
    <t>GH7H5E3058500000L2+84BD3</t>
  </si>
  <si>
    <t>DN84173CNHV1W232W</t>
  </si>
  <si>
    <t>HQ0KXCP4W6</t>
  </si>
  <si>
    <t>G2CH63003YG0000DEY</t>
  </si>
  <si>
    <t>GVC40870PTP1PHTAP+A0710</t>
  </si>
  <si>
    <t>GVC40870PTP1PHTAP</t>
  </si>
  <si>
    <t>AK53513729C1WMW9ZA14DRY11E</t>
  </si>
  <si>
    <t>CTHH4838JXC00000DK+86CATFD4E12</t>
  </si>
  <si>
    <t>GMH35250KFZ203RAJ</t>
  </si>
  <si>
    <t>J1441273CXL1P1X69</t>
  </si>
  <si>
    <t>G2C420504MA24L9A</t>
  </si>
  <si>
    <t>FM7H31001YR0000CP1</t>
  </si>
  <si>
    <t>F5DH5U01GJ400006TU+8+413</t>
  </si>
  <si>
    <t>FM7H3H0002C0000BVZ</t>
  </si>
  <si>
    <t>DRCH4K0043H000023X+8+AA+FY9H49009W9+J03H4K</t>
  </si>
  <si>
    <t>GH7H4570B7Z00000L2+8DAB3</t>
  </si>
  <si>
    <t>DTVH406816000000DF+8575B003174</t>
  </si>
  <si>
    <t>G637466904</t>
  </si>
  <si>
    <t>J09J36GYVM</t>
  </si>
  <si>
    <t>C07GZP006CH0000DEY</t>
  </si>
  <si>
    <t>G9N3357X4BR1PHRAN+A1230</t>
  </si>
  <si>
    <t>G9N3357X4BR1PHRAN</t>
  </si>
  <si>
    <t>AK5332473091WMW9SA143NP23J</t>
  </si>
  <si>
    <t>DXYGYB187X100000DM+8ABKR56BB72</t>
  </si>
  <si>
    <t>FNJ3373R5R1203R4X</t>
  </si>
  <si>
    <t>F8P33910DX51Q3164</t>
  </si>
  <si>
    <t>C073414091M24L94</t>
  </si>
  <si>
    <t>FM7GZE028GW0000CP1</t>
  </si>
  <si>
    <t>F5DGZG01AJP00006TS+7+333</t>
  </si>
  <si>
    <t>FM7GZP006TL0000BVY</t>
  </si>
  <si>
    <t>J0MGZE019CP000023W+A+AA+FY9GYR003GT+E09GZE</t>
  </si>
  <si>
    <t>GH7GYJ50SXZ00000L2+88BA3</t>
  </si>
  <si>
    <t>DTVGYS38Q7F00000DF+8484A054444</t>
  </si>
  <si>
    <t>G637437146</t>
  </si>
  <si>
    <t>FFWMNG1QN73D</t>
  </si>
  <si>
    <t>C7H4177028KL740AT</t>
  </si>
  <si>
    <t>F7C4182K1HEKV27A1+J132L7D024B5A1J11+F7C4176E0BNKWPNAF+CX541670549N2N4AY+33M81GCABW0RM0710N+FMX41650T67KXG3A8+PNM1234</t>
  </si>
  <si>
    <t>F7C4182K1HEKV27A1</t>
  </si>
  <si>
    <t>AK43492106CL6VLARA1019713S</t>
  </si>
  <si>
    <t>FXV41035BZMKQ5R9V+18021136606161049103728193</t>
  </si>
  <si>
    <t>DN8412406HAKTVQ5M</t>
  </si>
  <si>
    <t>FNJ4024XPDGMRGPAV</t>
  </si>
  <si>
    <t>FY941332EFJMMJ897+0501013258316504910074419A</t>
  </si>
  <si>
    <t>GH7413730RNKPJQAB+ZMBFM2</t>
  </si>
  <si>
    <t>DXY4027CNMEKYXD38+PBGDXXXXCXXX</t>
  </si>
  <si>
    <t>HRN34572UJU1LGF1L</t>
  </si>
  <si>
    <t>HRN3457FFY61LGD1A</t>
  </si>
  <si>
    <t>G637421024</t>
  </si>
  <si>
    <t>DHH5C6GWMG</t>
  </si>
  <si>
    <t>FJ634920E1J0X7LB</t>
  </si>
  <si>
    <t>GVH34541S5APR5PA6+A1100</t>
  </si>
  <si>
    <t>GVH34541S5APR5PA6</t>
  </si>
  <si>
    <t>AK53387635CQ2D8ASA1532806K</t>
  </si>
  <si>
    <t>CTH34751AB90807AP+P18ANPGB03HX</t>
  </si>
  <si>
    <t>FNJ3436FJQ2Q274AF</t>
  </si>
  <si>
    <t>GMH34560006Q189A0</t>
  </si>
  <si>
    <t>GKK34820TAV071JAX-FF</t>
  </si>
  <si>
    <t>FJ6349303RE0X1JD</t>
  </si>
  <si>
    <t>FP2341307L5169YAX62</t>
  </si>
  <si>
    <t>FTN3476306P03398K+XPC1XX</t>
  </si>
  <si>
    <t>CTH3442AKBA08006H+A02FATFP01CA</t>
  </si>
  <si>
    <t>DNM34551P730V4K1S</t>
  </si>
  <si>
    <t>GCF34729767Q59TAH</t>
  </si>
  <si>
    <t>G645395251</t>
  </si>
  <si>
    <t>H4367JGVP7</t>
  </si>
  <si>
    <t>C7H409307R90X7LAM</t>
  </si>
  <si>
    <t>G9Q4064FCD8PR5QA6+A2201</t>
  </si>
  <si>
    <t>G9Q4064FCD8PR5QA6</t>
  </si>
  <si>
    <t>AK53221619AQ2D8A9A1460503N</t>
  </si>
  <si>
    <t>CTH41031SQ60807AU+P12DFAGF09JX</t>
  </si>
  <si>
    <t>FNJ4052PKUZQ274AE</t>
  </si>
  <si>
    <t>FNJ3435F9WCQ189AQ</t>
  </si>
  <si>
    <t>GKK40565E6D071JAV-FN</t>
  </si>
  <si>
    <t>C7H409306WE0X1JAN</t>
  </si>
  <si>
    <t>FP240850WBV169YAP62</t>
  </si>
  <si>
    <t>KIC5223RF0458CHNA1</t>
  </si>
  <si>
    <t>FTN4091455U033989+XQC1XX</t>
  </si>
  <si>
    <t>DTV34866HYH0803AK+A0282C041225</t>
  </si>
  <si>
    <t>DNM40823V940V4K2Z</t>
  </si>
  <si>
    <t>DNL4084148XQ7172A</t>
  </si>
  <si>
    <t>G9N3293S02R1PHRAT+A1200</t>
  </si>
  <si>
    <t>G9N3293S02R1PHRAT</t>
  </si>
  <si>
    <t>AK5325772071WMW9JA140L037B</t>
  </si>
  <si>
    <t>CTHGZL38RL800000DK+83AAEDL3J62</t>
  </si>
  <si>
    <t>GMH33813MX6203R4S</t>
  </si>
  <si>
    <t>F8P33910XH81Q316R</t>
  </si>
  <si>
    <t>G2C34240NCJ24L94</t>
  </si>
  <si>
    <t>FM7GZM0080N0000CP1</t>
  </si>
  <si>
    <t>K5A4RB9091CA1</t>
  </si>
  <si>
    <t>F5DGZN03W6X00006TS+7+335</t>
  </si>
  <si>
    <t>FM7GZU00F7U0000BVY</t>
  </si>
  <si>
    <t>DRCGZB00EWD000023W+8+AA+FY9GYX00YXV+E05GZB</t>
  </si>
  <si>
    <t>GH7GZH20MH000000L2+82BB3</t>
  </si>
  <si>
    <t>DTVGZ158FY700000DF+8626G042254</t>
  </si>
  <si>
    <t>SUR FAIL. IP497, IP48A</t>
  </si>
  <si>
    <t>G637284438</t>
  </si>
  <si>
    <t>G4320N9DFY</t>
  </si>
  <si>
    <t>HVGH6R01ENA0000DEY</t>
  </si>
  <si>
    <t>GH3410203UF1PHTAK+A0710</t>
  </si>
  <si>
    <t>GH3410203UF1PHTAK</t>
  </si>
  <si>
    <t>AK5351471441WMW9NA14DYM16E</t>
  </si>
  <si>
    <t>DXYH5F48E8J00000DM+8EFKG65CH62</t>
  </si>
  <si>
    <t>GMH42111L7V203RAF</t>
  </si>
  <si>
    <t>F8P351600HU1Q319A</t>
  </si>
  <si>
    <t>HVG42361KL524L9AV</t>
  </si>
  <si>
    <t>DR9H67000TR0000CP1+A</t>
  </si>
  <si>
    <t>F5DH6Y0145U00006TU+A+416</t>
  </si>
  <si>
    <t>DR9H6K000X50000BVY</t>
  </si>
  <si>
    <t>DRCH6Q00B7E000023W+8+AA+G0LH5G000H4+E07H6Q</t>
  </si>
  <si>
    <t>GH7H5K70DNE00000L2+8CBB3</t>
  </si>
  <si>
    <t>DXYH4Y48J3100000DH+8DJLN44BB72</t>
  </si>
  <si>
    <t>G645080477</t>
  </si>
  <si>
    <t>HHCY992YXY</t>
  </si>
  <si>
    <t>HVGH82002Z70000DEY</t>
  </si>
  <si>
    <t>GH34207002E1PHTAT+A0110</t>
  </si>
  <si>
    <t>GH34207002E1PHTAT</t>
  </si>
  <si>
    <t>FYJ415670XJ1WMWARA14MCC35G</t>
  </si>
  <si>
    <t>CTHH6638SPP00000DK+82GXXDJ4E52</t>
  </si>
  <si>
    <t>FNJ41330HCW203RAV</t>
  </si>
  <si>
    <t>J1441179EUH1P1X64</t>
  </si>
  <si>
    <t>HVG43020BT624L9BT</t>
  </si>
  <si>
    <t>FM7H6V00BA90000CP1</t>
  </si>
  <si>
    <t>K5A4VT2658TA1</t>
  </si>
  <si>
    <t>FG9H7K001AA00006TT+A+419</t>
  </si>
  <si>
    <t>FM7H7A004J80000BVX</t>
  </si>
  <si>
    <t>J0MH0F00FJY000023V+A+AA+G0MH01007U3+B03H0F</t>
  </si>
  <si>
    <t>GH7H78704V200000L2+8CBB3</t>
  </si>
  <si>
    <t>DXYH5X48MPL00000DH+8BELS75HB42</t>
  </si>
  <si>
    <t>G645508775</t>
  </si>
  <si>
    <t>C9QPKG04T2</t>
  </si>
  <si>
    <t>C07GZK006PW0000DEY</t>
  </si>
  <si>
    <t>G9N3345MD7R1PHRAS+A1230</t>
  </si>
  <si>
    <t>G9N3345MD7R1PHRAS</t>
  </si>
  <si>
    <t>AK5330773261WMW9SA1438Q33H</t>
  </si>
  <si>
    <t>DXYGYA48ETN00000DM+8AEKC68BK32</t>
  </si>
  <si>
    <t>FNJ3375503H203RAQ</t>
  </si>
  <si>
    <t>J14333731AR1P1XMX</t>
  </si>
  <si>
    <t>C07340709HU24L94</t>
  </si>
  <si>
    <t>F18GZ700J3S0000CP1+A</t>
  </si>
  <si>
    <t>K5A4RB6676CA1</t>
  </si>
  <si>
    <t>F5DGZ801K4J00006TU+7+332</t>
  </si>
  <si>
    <t>F18GZK005950000BVY</t>
  </si>
  <si>
    <t>J0MGXW00V0C000023W+A+06+FY9GWM00RSV+E09GXW</t>
  </si>
  <si>
    <t>FTNGXN00L6700000L3+83BBC</t>
  </si>
  <si>
    <t>DXYGYP28J2300000DH+8EALS54CD51</t>
  </si>
  <si>
    <t>G637496320</t>
  </si>
  <si>
    <t>CYLHYPR6V2</t>
  </si>
  <si>
    <t>C07GZQ000YF0000DEY</t>
  </si>
  <si>
    <t>G9P3372W3J01PHRAU+A1230</t>
  </si>
  <si>
    <t>G9P3372W3J01PHRAU</t>
  </si>
  <si>
    <t>AK5333561461WMW9JA16P0205A</t>
  </si>
  <si>
    <t>DXYGYV482KZ00000DM+8ECKF46HD42</t>
  </si>
  <si>
    <t>GMH338218DD203R4P</t>
  </si>
  <si>
    <t>J143374HQJ21P1XMQ</t>
  </si>
  <si>
    <t>C073415023W24L94</t>
  </si>
  <si>
    <t>FM7GZG02H730000CP1</t>
  </si>
  <si>
    <t>K5A4RC4376CA1</t>
  </si>
  <si>
    <t>F5DGZA023E600006TS+7+333</t>
  </si>
  <si>
    <t>FM7GZR00SFQ0000BVY</t>
  </si>
  <si>
    <t>J0MGXP000HX000023W+A+06+FY9GXC00CUU+E06GXP</t>
  </si>
  <si>
    <t>FTNGXQ00KCE00000L3+82ABJ</t>
  </si>
  <si>
    <t>DTVGYF68C8J00000DF+8211D095174</t>
  </si>
  <si>
    <t>IP41G, IP343</t>
  </si>
  <si>
    <t>G645243217</t>
  </si>
  <si>
    <t>C9X0QL647J</t>
  </si>
  <si>
    <t>Rear Depth Sensor Window Non-OEM</t>
  </si>
  <si>
    <t>0791</t>
  </si>
  <si>
    <t>No remove BG. Abnormal display, glue on housing RCAM</t>
  </si>
  <si>
    <t>G2CGZD000G30000DF0</t>
  </si>
  <si>
    <t>G9N3294RH421PHRAV+A1200</t>
  </si>
  <si>
    <t>G9N3294RH421PHRAV</t>
  </si>
  <si>
    <t>AK5325170471WMW9EA140L633A</t>
  </si>
  <si>
    <t>CTHGXX1857Z00000DK+85BL8CD1Q72</t>
  </si>
  <si>
    <t>FNJ3325L52W203R4X</t>
  </si>
  <si>
    <t>J1433537AZA1P1XMN</t>
  </si>
  <si>
    <t>G2C3401007Z24L94</t>
  </si>
  <si>
    <t>F18GZ100H6V0000CP1+A</t>
  </si>
  <si>
    <t>F5DGYM02ZYN00006TU+7+329</t>
  </si>
  <si>
    <t>F18GZC00FGG0000BVY</t>
  </si>
  <si>
    <t>GH7GZ140FDQ00000L2+87AA3</t>
  </si>
  <si>
    <t>DXYGYL186AJ00000DH+8AHAAA7FC51</t>
  </si>
  <si>
    <t>DN83397CG5D1W23BJ</t>
  </si>
  <si>
    <t>G637406008</t>
  </si>
  <si>
    <t>MQH09C4JK2</t>
  </si>
  <si>
    <t>HVGH79002QK0000DEY</t>
  </si>
  <si>
    <t>GVC41571M261PHTAL+A0820</t>
  </si>
  <si>
    <t>GVC41571M261PHTAL</t>
  </si>
  <si>
    <t>AK5408664551WMW9XA1BT0110E</t>
  </si>
  <si>
    <t>DXYH6448DU700000DM+8AJKDD8CH12</t>
  </si>
  <si>
    <t>GMH414723E6203RAH</t>
  </si>
  <si>
    <t>J1441145H231P1XNS</t>
  </si>
  <si>
    <t>HVG42630C1124L9AS</t>
  </si>
  <si>
    <t>FM7H5Q00NZ60000CP1</t>
  </si>
  <si>
    <t>F5DH6W000ZD00006TS+A+415</t>
  </si>
  <si>
    <t>FM7H6K0042W0000BVX</t>
  </si>
  <si>
    <t>DRCH5B00EE8000023V+8+AA+FY7H4Z00HZ7+B03H5B</t>
  </si>
  <si>
    <t>GH7H5K20C2F00000L2+83BB3</t>
  </si>
  <si>
    <t>DXYH59486D600000DH+8EALP75CD62</t>
  </si>
  <si>
    <t>G637466476</t>
  </si>
  <si>
    <t>L0WKW1J9XN</t>
  </si>
  <si>
    <t>G2CH0L00VMG0000DEY</t>
  </si>
  <si>
    <t>G9N3444QF0Z1PHRAU+A1130</t>
  </si>
  <si>
    <t>G9N3444QF0Z1PHRAU</t>
  </si>
  <si>
    <t>AK5340270291WMW9WA148A510A</t>
  </si>
  <si>
    <t>CTHH085846L00000DK+84CXPHD3L12</t>
  </si>
  <si>
    <t>GMH342508SC203R42</t>
  </si>
  <si>
    <t>J1434532W6M1P1X1A</t>
  </si>
  <si>
    <t>G2C34570VNA24L94</t>
  </si>
  <si>
    <t>FM7H0C02QCW0000CP1</t>
  </si>
  <si>
    <t>FG9H0F00EVN00006TV+6+341</t>
  </si>
  <si>
    <t>FM7H0M00TPG0000BVY</t>
  </si>
  <si>
    <t>J0MH0H019KW000023W+A+AA+FY9GZL00US6+E06H0H</t>
  </si>
  <si>
    <t>GH7H0B40TN400000L2+87BA3</t>
  </si>
  <si>
    <t>DXYH0528JEU00000DH+8CBAHD8FD62</t>
  </si>
  <si>
    <t>G645149395</t>
  </si>
  <si>
    <t>C6M0HJ2VTF</t>
  </si>
  <si>
    <t>Damaged BG. No remove BG. Abnormal 2D barcode Band and Housing.</t>
  </si>
  <si>
    <t>G2CH4E0007R0000DEY</t>
  </si>
  <si>
    <t>GH3418716TX1PHTA5+A0310</t>
  </si>
  <si>
    <t>GH3418716TX1PHTA5</t>
  </si>
  <si>
    <t>FYJ4151602K1WMWAHA12E0739B</t>
  </si>
  <si>
    <t>CTHH2Q48PA500000DK+83HASBP3R72</t>
  </si>
  <si>
    <t>GMH35173DD8203RAD</t>
  </si>
  <si>
    <t>J144086534F1P1X6E</t>
  </si>
  <si>
    <t>G2C41240BCU24L9A</t>
  </si>
  <si>
    <t>098765432157780</t>
  </si>
  <si>
    <t>65432115889</t>
  </si>
  <si>
    <t>GH7H2V70VT400000L2+8CAB3</t>
  </si>
  <si>
    <t>DXYH2R381ML00000DH+8DALF55AA22</t>
  </si>
  <si>
    <t>CTHGZY687N300000DK+85DMACP4G62</t>
  </si>
  <si>
    <t>GMH33633J1C203R4F</t>
  </si>
  <si>
    <t>J143434CLQS1P1XMC</t>
  </si>
  <si>
    <t>G2C34441DKE24L94</t>
  </si>
  <si>
    <t>DRCGZS0043Q0000CP1+A</t>
  </si>
  <si>
    <t>FG9H0400H7400006TV+6+337</t>
  </si>
  <si>
    <t>DRCH060076L0000BVZ</t>
  </si>
  <si>
    <t>J0MGZA004NY000023X+A+AA+FY9GWJ009TE+J01GZA</t>
  </si>
  <si>
    <t>GH7GZZ3051R00000L2+84AD3</t>
  </si>
  <si>
    <t>DTVGZ1481MW00000DF+8484C075384</t>
  </si>
  <si>
    <t>G637410640</t>
  </si>
  <si>
    <t>LYP6Q94DQD</t>
  </si>
  <si>
    <t>G2CH0J00VFJ0000DEY</t>
  </si>
  <si>
    <t>G9Q3484HAL91PHRA4+A1130</t>
  </si>
  <si>
    <t>G9Q3484HAL91PHRA4</t>
  </si>
  <si>
    <t>AK53447709B1WMW9QA14A9Q10C</t>
  </si>
  <si>
    <t>DXYH0Z180U300000DM+8EJKH55E812</t>
  </si>
  <si>
    <t>GMH34633T8C203RA0</t>
  </si>
  <si>
    <t>J14348307LE1P1X1V</t>
  </si>
  <si>
    <t>G2C34550XGD24L94</t>
  </si>
  <si>
    <t>FM7H0Z00JHQ0000CP1</t>
  </si>
  <si>
    <t>F5DH0D01ZPE00006TS+7+339</t>
  </si>
  <si>
    <t>FM7H1800M5T0000BVY</t>
  </si>
  <si>
    <t>J0MH1F0074Z000023W+A+AA+FY9H100056W+E09H1F</t>
  </si>
  <si>
    <t>GH7H0Z60LQM00000L2+8AAB3</t>
  </si>
  <si>
    <t>DTVH0Y58NDG00000DF+86829016414</t>
  </si>
  <si>
    <t>G645114075</t>
  </si>
  <si>
    <t>DDGCWVWYCP</t>
  </si>
  <si>
    <t>HVGH6R00XFU0000DEY</t>
  </si>
  <si>
    <t>G9N4115XD2P1PHRAM+A1130</t>
  </si>
  <si>
    <t>G9N4115XD2P1PHRAM</t>
  </si>
  <si>
    <t>FYJ404470911WMWACA14ER135F</t>
  </si>
  <si>
    <t>CTHH5D38DXU00000DK+83CXXJM5C42</t>
  </si>
  <si>
    <t>GMH41731VX4203RA8</t>
  </si>
  <si>
    <t>J1441879HNP1P1X24</t>
  </si>
  <si>
    <t>HVG423610TK24L9AD</t>
  </si>
  <si>
    <t>FM7H6000SU80000CP1</t>
  </si>
  <si>
    <t>F5DH650115P00006TU+8+413</t>
  </si>
  <si>
    <t>FM7H6J00AL80000BVY</t>
  </si>
  <si>
    <t>DRCH6J00217000023W+8+AA+G0LH5F008QP+E07H6J</t>
  </si>
  <si>
    <t>GH7H5F709LY00000L2+8CBB3</t>
  </si>
  <si>
    <t>DTVH1X68BGE00000DF+8124F021424</t>
  </si>
  <si>
    <t>G645239381</t>
  </si>
  <si>
    <t>RW741N6WDF</t>
  </si>
  <si>
    <t>G2CGZC00NEP0000DEZ</t>
  </si>
  <si>
    <t>G9N3337UK1Y1PHRAB+A1130</t>
  </si>
  <si>
    <t>G9N3337UK1Y1PHRAB</t>
  </si>
  <si>
    <t>AK53315638C1WMW94A16A0417G</t>
  </si>
  <si>
    <t>CTHGZ0386NY00000DK+82AADGP6H23</t>
  </si>
  <si>
    <t>FNJ3346W8NK203R4A</t>
  </si>
  <si>
    <t>J1433442QYH1P1XMM</t>
  </si>
  <si>
    <t>G2C33970M2324L94</t>
  </si>
  <si>
    <t>F18GZ200HKY0000CP1+A</t>
  </si>
  <si>
    <t>F5DGYC01ERU00006TU+7+328</t>
  </si>
  <si>
    <t>F18GZB00G2W0000BVY</t>
  </si>
  <si>
    <t>J0MGXY004SL000023W+A+06+FY9GXP0082N+E09GXY</t>
  </si>
  <si>
    <t>GH7GZ150DGK00000L2+88AA3</t>
  </si>
  <si>
    <t>DXYGYK2806T00000DH+8DAAAF7AD51</t>
  </si>
  <si>
    <t>G645250431</t>
  </si>
  <si>
    <t>CP4K9J26PC</t>
  </si>
  <si>
    <t>FFXH79009Q60000BXV</t>
  </si>
  <si>
    <t>GVC42161L7V1PHQAY+A3520</t>
  </si>
  <si>
    <t>GVC42161L7V1PHQAY</t>
  </si>
  <si>
    <t>FYJ417170XA1WMWAYA14N3U03A</t>
  </si>
  <si>
    <t>DTVH4919KS900000DB+91239001124</t>
  </si>
  <si>
    <t>GMH41730WLX203QAH</t>
  </si>
  <si>
    <t>F8P4214034F1Q2VNX</t>
  </si>
  <si>
    <t>FFX42630BHE24L7AX</t>
  </si>
  <si>
    <t>F14H6A001MQ0000CUL+A</t>
  </si>
  <si>
    <t>F8YH6E3034H00006TR+A+412</t>
  </si>
  <si>
    <t>F14H6P002MX0000AXY</t>
  </si>
  <si>
    <t>DRCH71001VC0000AY2+8+AA+FY8H6900F9P+E01H71</t>
  </si>
  <si>
    <t>GH9H6V304CM000009F+A4AA4</t>
  </si>
  <si>
    <t>DXYH5718NXB00000D9+8BEAL75CC72</t>
  </si>
  <si>
    <t>GCF42214TNH23415R</t>
  </si>
  <si>
    <t>G645213457</t>
  </si>
  <si>
    <t>DLWF0QH91M</t>
  </si>
  <si>
    <t>G2CH6C006MF00003R2</t>
  </si>
  <si>
    <t>G9P4176HHMK21KHA7+A1100</t>
  </si>
  <si>
    <t>G9P4176HHMK21KHA7</t>
  </si>
  <si>
    <t>AK54133710C1WMW9NA14LRH43E</t>
  </si>
  <si>
    <t>CTHH4R48LBC00000DV+82AS4FD1P12</t>
  </si>
  <si>
    <t>GMH41340S1T2017AE</t>
  </si>
  <si>
    <t>FNJH2ZB0F0H000004D</t>
  </si>
  <si>
    <t>GKKH5G05DBG00000PU+FX</t>
  </si>
  <si>
    <t>G2C421704WE1YTGA</t>
  </si>
  <si>
    <t>F15H5400J6Q0000KCC+A</t>
  </si>
  <si>
    <t>K5A3UX8048TA1</t>
  </si>
  <si>
    <t>F15H5C005DN0000KAC+A+AA+NNNNNNNNNNN+0220L41H5969</t>
  </si>
  <si>
    <t>DRCH5D005YQ00006SS+A+AA+FY5H4P00A6F+J+03H5D03H5D</t>
  </si>
  <si>
    <t>FTNH5202D8Y0000086+89933</t>
  </si>
  <si>
    <t>CTHH5828AMM00000DR+84FAKBD3C61</t>
  </si>
  <si>
    <t>DN84181CZRX1MCN5B</t>
  </si>
  <si>
    <t>TDH9518SPVT04191XB208VME</t>
  </si>
  <si>
    <t>G637405884</t>
  </si>
  <si>
    <t>F4QW3G9DLP</t>
  </si>
  <si>
    <t>G2CH45001TL00003R2</t>
  </si>
  <si>
    <t>GVH40562RF21PHLAG+A1100</t>
  </si>
  <si>
    <t>GVH40562RF21PHLAG</t>
  </si>
  <si>
    <t>FYJ3504707D1WMWAGA14CTK08C</t>
  </si>
  <si>
    <t>DTVGW8199RU00000DT+9128C091751</t>
  </si>
  <si>
    <t>FNJ4041GFHE2017A8</t>
  </si>
  <si>
    <t>FNJH0JF0P7L000004D</t>
  </si>
  <si>
    <t>CR1H3K018PK00000PU+FX</t>
  </si>
  <si>
    <t>G2C411206AH1YTGA</t>
  </si>
  <si>
    <t>DR8H2V003NF0000KCC+A</t>
  </si>
  <si>
    <t>DR8H3V003C40000KA9+A+AA+NNNNNNNNNNN+0220C34H3N67</t>
  </si>
  <si>
    <t>J0MH2H00HYQ00006SP+A+04+HYPH1Z0018D+A+10H2H08H2H</t>
  </si>
  <si>
    <t>FTNH3T0051U0000086+83924</t>
  </si>
  <si>
    <t>DTVH2B1970C00000DP+93425062364</t>
  </si>
  <si>
    <t>DNM40850QAX1QDC7F</t>
  </si>
  <si>
    <t>TDH9518SPVT03526XB20PV7S</t>
  </si>
  <si>
    <t>G645528273</t>
  </si>
  <si>
    <t>C3JQVK45W5</t>
  </si>
  <si>
    <t>C7H4352057Q0X7LA4</t>
  </si>
  <si>
    <t>GVH42650GVRPR5PAV+A1100</t>
  </si>
  <si>
    <t>GVH42650GVRPR5PAV</t>
  </si>
  <si>
    <t>FYJ423160301KKYAKA14H0313G</t>
  </si>
  <si>
    <t>CTH43431U9D0807AG+P12DNWCK07HX</t>
  </si>
  <si>
    <t>FNJ4227AL2UQ274A1</t>
  </si>
  <si>
    <t>GMH42724UD5Q189AM</t>
  </si>
  <si>
    <t>CR143230HTY071JA6-FN</t>
  </si>
  <si>
    <t>C7H43530EX70X1JAT</t>
  </si>
  <si>
    <t>FP243250KEU169YA762</t>
  </si>
  <si>
    <t>FTN4344330703398R+XPC1XX</t>
  </si>
  <si>
    <t>DTV42835L7E0803AX+A06822010335</t>
  </si>
  <si>
    <t>DNM432310TZ0V4K12</t>
  </si>
  <si>
    <t>GCF43321DYVQ59TAD</t>
  </si>
  <si>
    <t xml:space="preserve"> B91-36</t>
  </si>
  <si>
    <t>Band SN mismatch against Insight and no FATP rework</t>
  </si>
  <si>
    <t>escalaation"Fail"</t>
  </si>
  <si>
    <t>FM7H6K00D4S0000BVY</t>
  </si>
  <si>
    <t>DN8H8403S5J00006S2+1005+N</t>
  </si>
  <si>
    <t>G637891446</t>
  </si>
  <si>
    <t>JH16V97YDX</t>
  </si>
  <si>
    <t>C7H4012064J0X7LAZ</t>
  </si>
  <si>
    <t>GVC34210H55PR5RA4+A0280</t>
  </si>
  <si>
    <t>GVC34210H55PR5RA4</t>
  </si>
  <si>
    <t>AK533323271Q2D8ATA1AX0910B</t>
  </si>
  <si>
    <t>G637774520</t>
  </si>
  <si>
    <t>LY4YWKJF60</t>
  </si>
  <si>
    <t>FJ634041C5Y0X7LB</t>
  </si>
  <si>
    <t>G9Q3203T26WPR5QAZ+A2121</t>
  </si>
  <si>
    <t>G9Q3203T26WPR5QAZ</t>
  </si>
  <si>
    <t>AK531416334Q2D8ASA1BW0101K</t>
  </si>
  <si>
    <t>G645946871</t>
  </si>
  <si>
    <t>VV6CX179CP</t>
  </si>
  <si>
    <t>FJ640630S6T0X7LB</t>
  </si>
  <si>
    <t>GVC403702SQPR5RAX+A0480</t>
  </si>
  <si>
    <t>GVC403702SQPR5RAX</t>
  </si>
  <si>
    <t>FYJ347430DNQ2D8ALA1AC0110G</t>
  </si>
  <si>
    <t>IP056,IP487</t>
  </si>
  <si>
    <t>G645953105</t>
  </si>
  <si>
    <t>MQ7JHL6XG3</t>
  </si>
  <si>
    <t>C7H4033010S0X7LA1</t>
  </si>
  <si>
    <t>GVC35220CGLPR5RAT+A0480</t>
  </si>
  <si>
    <t>GVC35220CGLPR5RAT</t>
  </si>
  <si>
    <t>AK534166105Q2D8A3A19A2501D</t>
  </si>
  <si>
    <t>G645898157</t>
  </si>
  <si>
    <t>L3R4GVPFL4</t>
  </si>
  <si>
    <t>G2CGZW004DW0000DEY</t>
  </si>
  <si>
    <t>G9Q3402HG7G1PHRAN+A1130</t>
  </si>
  <si>
    <t>G9Q3402HG7G1PHRAN</t>
  </si>
  <si>
    <t>AK5337263091WMW9GA17J0223H</t>
  </si>
  <si>
    <t>G637872082</t>
  </si>
  <si>
    <t>H6G4WGRH74</t>
  </si>
  <si>
    <t>F3XH7U00BGF0000DEY</t>
  </si>
  <si>
    <t>GH341261DKX1PHTA7+A0720</t>
  </si>
  <si>
    <t>GH341261DKX1PHTA7</t>
  </si>
  <si>
    <t>FYJ404760Q91WMWATA1C50130A</t>
  </si>
  <si>
    <t>G645954627</t>
  </si>
  <si>
    <t>KMXR57DQ5X</t>
  </si>
  <si>
    <t>F3XH7H008C00000DEY</t>
  </si>
  <si>
    <t>GVC41642UFA1PHTA1+A0720</t>
  </si>
  <si>
    <t>GVC41642UFA1PHTA1</t>
  </si>
  <si>
    <t>FYJ412260S11WMWA5A11T0104H</t>
  </si>
  <si>
    <t>G645936035</t>
  </si>
  <si>
    <t>HM3VCKVDXH</t>
  </si>
  <si>
    <t>FFXH7N000XA0000BXW</t>
  </si>
  <si>
    <t>GVC42230LVC1PHQAL+A3120</t>
  </si>
  <si>
    <t>GVC42230LVC1PHQAL</t>
  </si>
  <si>
    <t>FYJ415570F31WMWAMA14MCU05D</t>
  </si>
  <si>
    <t>G645897243</t>
  </si>
  <si>
    <t>LL4222WN6T</t>
  </si>
  <si>
    <t>G2CH0C016340000DEY</t>
  </si>
  <si>
    <t>G9N3414TH7D1PHRAR+A1130</t>
  </si>
  <si>
    <t>G9N3414TH7D1PHRAR</t>
  </si>
  <si>
    <t>AK5339173041WMW9DA147RK42D</t>
  </si>
  <si>
    <t>G638220338</t>
  </si>
  <si>
    <t>MVQV62XTRJ</t>
  </si>
  <si>
    <t>HVGH7H000QD0000DEZ</t>
  </si>
  <si>
    <t>GVC3454099T1PHTAW+A0810</t>
  </si>
  <si>
    <t>GVC3454099T1PHTAW</t>
  </si>
  <si>
    <t>AK5341471661WMW9FA1495V26J</t>
  </si>
  <si>
    <t>G645932299</t>
  </si>
  <si>
    <t>LYVY475X43</t>
  </si>
  <si>
    <t>G2CH2U007LA0000DEY</t>
  </si>
  <si>
    <t>G9N3484SP1G1PHRAG+A1130</t>
  </si>
  <si>
    <t>G9N3484SP1G1PHRAG</t>
  </si>
  <si>
    <t>FYJ3455700N1WMWADA14A9222D</t>
  </si>
  <si>
    <t>G637893084</t>
  </si>
  <si>
    <t>FP7L70341C</t>
  </si>
  <si>
    <t>G2CH5D0012Q0000DEY</t>
  </si>
  <si>
    <t>GVC344714EW1PHTAE+A0510</t>
  </si>
  <si>
    <t>GVC344714EW1PHTAE</t>
  </si>
  <si>
    <t>FYJ3391713R1WMWATA147R714I</t>
  </si>
  <si>
    <t>G645990575</t>
  </si>
  <si>
    <t>T4372YG7DX</t>
  </si>
  <si>
    <t>FJ63217054U0X7LB</t>
  </si>
  <si>
    <t>GVC30921F0DPR5RAS+A0470</t>
  </si>
  <si>
    <t>GVC30921F0DPR5RAS</t>
  </si>
  <si>
    <t>AK525163526Q2D8A3A1AP0626P</t>
  </si>
  <si>
    <t>G646016899</t>
  </si>
  <si>
    <t>K6C19WV09V</t>
  </si>
  <si>
    <t>C7H40360N1D0X7LAM</t>
  </si>
  <si>
    <t>GVC35150X4JPR5RAC+A0480</t>
  </si>
  <si>
    <t>GVC35150X4JPR5RAC</t>
  </si>
  <si>
    <t>FYJ347430BFQ2D8AZA1AC0107B</t>
  </si>
  <si>
    <t>G646017733</t>
  </si>
  <si>
    <t>H16Q9R71CM</t>
  </si>
  <si>
    <t>C7H34650H6B0X7LA4</t>
  </si>
  <si>
    <t>GVC33643H2XPR5RAY+A0280</t>
  </si>
  <si>
    <t>GVC33643H2XPR5RAY</t>
  </si>
  <si>
    <t>AK532473103Q2D8A6A1AW0T22K</t>
  </si>
  <si>
    <t>G645986683</t>
  </si>
  <si>
    <t>LT4X1KXY39</t>
  </si>
  <si>
    <t>C7H4295016W0X7LAR</t>
  </si>
  <si>
    <t>GVH42372M4DPR5PAA+A1100</t>
  </si>
  <si>
    <t>GVH42372M4DPR5PAA</t>
  </si>
  <si>
    <t>FYJ420560RLQ2D8AWA13M0201I</t>
  </si>
  <si>
    <t>G646018549</t>
  </si>
  <si>
    <t>MNFYX9N2N3</t>
  </si>
  <si>
    <t>C7H426501100X7LAB</t>
  </si>
  <si>
    <t>DNM4223108B0V4K2B</t>
  </si>
  <si>
    <t>DNL41850442Q7172J</t>
  </si>
  <si>
    <t>IP497,IP48A</t>
  </si>
  <si>
    <t>G645958609</t>
  </si>
  <si>
    <t>DP7NX352KK</t>
  </si>
  <si>
    <t>G2CH2S00NHG0000DEY</t>
  </si>
  <si>
    <t>GVC34973LGE1PHTAM+A0810</t>
  </si>
  <si>
    <t>GVC34973LGE1PHTAM</t>
  </si>
  <si>
    <t>FYJ346360CF1WMWALA19E0111I</t>
  </si>
  <si>
    <t>IP056,IP41R</t>
  </si>
  <si>
    <t>G646016737</t>
  </si>
  <si>
    <t>G4HH2G1HG0</t>
  </si>
  <si>
    <t>C07H0L005CF0000DEY</t>
  </si>
  <si>
    <t>G9P3436Q01L1PHRAK+A1130</t>
  </si>
  <si>
    <t>G9P3436Q01L1PHRAK</t>
  </si>
  <si>
    <t>AK53413633B1WMW9MA18Q0210E</t>
  </si>
  <si>
    <t>G638224820</t>
  </si>
  <si>
    <t>LX9TFXGHDJ</t>
  </si>
  <si>
    <t>G2CH7Z002ER00003R2</t>
  </si>
  <si>
    <t>G9N4264X9LX21KHA3+A1100</t>
  </si>
  <si>
    <t>G9N4264X9LX21KHA3</t>
  </si>
  <si>
    <t>FYJ423170MG1WMWAZA14SGG34E</t>
  </si>
  <si>
    <t>G646016613</t>
  </si>
  <si>
    <t>KH40CMF4VV</t>
  </si>
  <si>
    <t>display separate</t>
  </si>
  <si>
    <t>G2CH9300JBA0000FDX</t>
  </si>
  <si>
    <t>GVCH7T01DFL00005DQ+A520</t>
  </si>
  <si>
    <t>GVCH7T01DFL00005D</t>
  </si>
  <si>
    <t>AK5H6X01LCH00006QG+ALA1A4SVA18G</t>
  </si>
  <si>
    <t>G638324556</t>
  </si>
  <si>
    <t>D6CN7LXJWN</t>
  </si>
  <si>
    <t>C7HHA0001290000HBW</t>
  </si>
  <si>
    <t>G9QH9CK148C00004Y9+A100</t>
  </si>
  <si>
    <t>G9QH9CK148C00004Y</t>
  </si>
  <si>
    <t>AK5H8R08LPZ00006QG+A0A1A4WUG08E</t>
  </si>
  <si>
    <t>G646017633</t>
  </si>
  <si>
    <t>DJFPQNCW7W</t>
  </si>
  <si>
    <t>J56H9J00CBG0000HN8</t>
  </si>
  <si>
    <t>G9NH90P5PBT00005DR+A110</t>
  </si>
  <si>
    <t>G9NH90P5PBT00005D</t>
  </si>
  <si>
    <t>AK5H8A0D7C100006QG+A6A1A4WUH34G</t>
  </si>
  <si>
    <t>G646028169</t>
  </si>
  <si>
    <t>JQ2MF713WH</t>
  </si>
  <si>
    <t>J56HA1011V60000HN8</t>
  </si>
  <si>
    <t>G9PH84N3QLX00005DR+A110</t>
  </si>
  <si>
    <t>G9PH84N3QLX00005D</t>
  </si>
  <si>
    <t>AK5H7G07UP100006QG+AMA1A570416E</t>
  </si>
  <si>
    <t>G646097921</t>
  </si>
  <si>
    <t>DYFVQPT95M</t>
  </si>
  <si>
    <t>F3Y23420WW30XDKD</t>
  </si>
  <si>
    <t>G9P2316MHMRPQCLAB+A23B1</t>
  </si>
  <si>
    <t>G9P2316MHMRPQCLAB</t>
  </si>
  <si>
    <t>AK522433682Q2D8AKA1A40108L</t>
  </si>
  <si>
    <t>2218870618031808</t>
  </si>
  <si>
    <t>2244816230072565</t>
  </si>
  <si>
    <t>G646028385</t>
  </si>
  <si>
    <t>JM7WG7V63G</t>
  </si>
  <si>
    <t>F3Y24941E591L9YC</t>
  </si>
  <si>
    <t>G9N2484WAPQ14YDA0+A11D0</t>
  </si>
  <si>
    <t>G9N2484WAPQ14YDA0</t>
  </si>
  <si>
    <t>AK5245561471KKYARA1821005B</t>
  </si>
  <si>
    <t>21031901040422101480014058</t>
  </si>
  <si>
    <t>2416957250014509</t>
  </si>
  <si>
    <t>G645805009</t>
  </si>
  <si>
    <t>DH7JMXM711</t>
  </si>
  <si>
    <t>G2CGZV00J5T0000DEY</t>
  </si>
  <si>
    <t>G9N3406NMJD1PHRA4+A1130</t>
  </si>
  <si>
    <t>G9N3406NMJD1PHRA4</t>
  </si>
  <si>
    <t>AK5337772271WMW95A146KY26B</t>
  </si>
  <si>
    <t>G637456026</t>
  </si>
  <si>
    <t>L2L7T4FKQJ</t>
  </si>
  <si>
    <t>C7H407404TA0X7LAN</t>
  </si>
  <si>
    <t>GVC40632PSZPR5RAQ+A0480</t>
  </si>
  <si>
    <t>GVC40632PSZPR5RAQ</t>
  </si>
  <si>
    <t>FYJ401760CRQ2D8ATA1CA0220G</t>
  </si>
  <si>
    <t>G637497740</t>
  </si>
  <si>
    <t>DC6MRX4ML4</t>
  </si>
  <si>
    <t>F3Y33240B2A1L9XD</t>
  </si>
  <si>
    <t>G9N3115XHNT14YDAA+A11D0</t>
  </si>
  <si>
    <t>G9N3115XHNT14YDAA</t>
  </si>
  <si>
    <t>AK5307663561KKYAFA1BA0202A</t>
  </si>
  <si>
    <t>725327614302558A0A1022514C</t>
  </si>
  <si>
    <t>3251592931101283</t>
  </si>
  <si>
    <t>G645726495</t>
  </si>
  <si>
    <t>F4GCQ2FPK2</t>
  </si>
  <si>
    <t>HVGH6W00QK60000DEY</t>
  </si>
  <si>
    <t>GH341770G5M1PHTA9+A0110</t>
  </si>
  <si>
    <t>GH341770G5M1PHTA9</t>
  </si>
  <si>
    <t>FYJ4132600Q1WMWAPA1250201C</t>
  </si>
  <si>
    <t>G637502436</t>
  </si>
  <si>
    <t>CW3KP3FQ77</t>
  </si>
  <si>
    <t>C7H433504D70X7LA7</t>
  </si>
  <si>
    <t>GVH424405RWPR5PAL+A1100</t>
  </si>
  <si>
    <t>GVH424405RWPR5PAL</t>
  </si>
  <si>
    <t>FYJ421160GKQ2D8ARA14F0308B</t>
  </si>
  <si>
    <t>G645941937</t>
  </si>
  <si>
    <t>LGD7QDM265</t>
  </si>
  <si>
    <t>G2CH0700XU20000DEY</t>
  </si>
  <si>
    <t>GH333850T141PHTAT+A0510</t>
  </si>
  <si>
    <t>GH333850T141PHTAT</t>
  </si>
  <si>
    <t>FYJ3233609G1WMWA5A14D0220A</t>
  </si>
  <si>
    <t>G646013289</t>
  </si>
  <si>
    <t>H0GYVW12H5</t>
  </si>
  <si>
    <t>C7H41260K8Q0X7LAU</t>
  </si>
  <si>
    <t>GVC40210BZAPR5RAQ+A0480</t>
  </si>
  <si>
    <t>GVC40210BZAPR5RAQ</t>
  </si>
  <si>
    <t>AK534633998Q2D8AWA1AX0U06G</t>
  </si>
  <si>
    <t>G645955467</t>
  </si>
  <si>
    <t>K26RM766X0</t>
  </si>
  <si>
    <t>C07H04005A20000BXV</t>
  </si>
  <si>
    <t>DXYGZW48LUT00000D9+8BACHP6DC62</t>
  </si>
  <si>
    <t>G646010067</t>
  </si>
  <si>
    <t>MV4LPHCWH9</t>
  </si>
  <si>
    <t>G2CH12000KB0000DEZ</t>
  </si>
  <si>
    <t>GMH34314SS9203R4A</t>
  </si>
  <si>
    <t>G645792979</t>
  </si>
  <si>
    <t>K33XJWV0CY</t>
  </si>
  <si>
    <t>G2CH1S00MY00000DEY</t>
  </si>
  <si>
    <t>FNJ3431R9G1203RAF</t>
  </si>
  <si>
    <t>G645944105</t>
  </si>
  <si>
    <t>NKHVYPR25L</t>
  </si>
  <si>
    <t>G2CGZM00ZKB0000DEY</t>
  </si>
  <si>
    <t>DXYGYP18HRB00000DH+8EJLF56FA51</t>
  </si>
  <si>
    <t>G645954185</t>
  </si>
  <si>
    <t>F060XT26X9</t>
  </si>
  <si>
    <t>C7H4012095Z0X7LAC</t>
  </si>
  <si>
    <t>GVC339230TAPR5RAN+A0270</t>
  </si>
  <si>
    <t>GVC339230TAPR5RAN</t>
  </si>
  <si>
    <t>AK53257639AQ2D8ASA14R3317N</t>
  </si>
  <si>
    <t>G645923569</t>
  </si>
  <si>
    <t>G53PH4H9N3</t>
  </si>
  <si>
    <t>C7H41070ASV0X7LAH</t>
  </si>
  <si>
    <t>GVC40620ZKQPR5RAH+A0480</t>
  </si>
  <si>
    <t>GVC40620ZKQPR5RAH</t>
  </si>
  <si>
    <t>FYJ350130WQQ2D8AQA1AC0215O</t>
  </si>
  <si>
    <t>G645946837</t>
  </si>
  <si>
    <t>NM6WYPV9WP</t>
  </si>
  <si>
    <t>FJ6407700TM0X7LB</t>
  </si>
  <si>
    <t>GVC405107Q5PR5RAH+A0480</t>
  </si>
  <si>
    <t>GVC405107Q5PR5RAH</t>
  </si>
  <si>
    <t>FYJ350130EYQ2D8AWA1AC0207K</t>
  </si>
  <si>
    <t>G645922433</t>
  </si>
  <si>
    <t>L54D7MCPQW</t>
  </si>
  <si>
    <t>J56H9S00PM50000HN8</t>
  </si>
  <si>
    <t>GVCH9L03N0B00005DS+5730</t>
  </si>
  <si>
    <t>GVCH9L03N0B00005D</t>
  </si>
  <si>
    <t>FYJH8P000E400006QG+AFA1C6D0124G</t>
  </si>
  <si>
    <t>G645935865</t>
  </si>
  <si>
    <t>LJ65V6VT7X</t>
  </si>
  <si>
    <t>J56H9800NX00000HN8</t>
  </si>
  <si>
    <t>GH3H8Q0101C00005DS+A720</t>
  </si>
  <si>
    <t>GH3H8Q0101C00005D</t>
  </si>
  <si>
    <t>FYJH7T000PU00006QG+AMA1C5K0133E</t>
  </si>
  <si>
    <t>G645992803</t>
  </si>
  <si>
    <t>DY4D26XJ4X</t>
  </si>
  <si>
    <t>J56H970066Y0000HN9</t>
  </si>
  <si>
    <t>GH3H8H00HJR00005DS+A120</t>
  </si>
  <si>
    <t>GH3H8H00HJR00005D</t>
  </si>
  <si>
    <t>FYJH7J0006500006QG+ALA1B4UH634E</t>
  </si>
  <si>
    <t>G645922455</t>
  </si>
  <si>
    <t>F0X2LTCNPK</t>
  </si>
  <si>
    <t>F3Y32560JBG1L9XD</t>
  </si>
  <si>
    <t>GVC31751DXS14YFA8+A2P10</t>
  </si>
  <si>
    <t>GVC31751DXS14YFA8</t>
  </si>
  <si>
    <t>FYJ312560JH1KKYAUA11H0118I</t>
  </si>
  <si>
    <t>21031901040623060280529290</t>
  </si>
  <si>
    <t>3141832631025919</t>
  </si>
  <si>
    <t>G637774818</t>
  </si>
  <si>
    <t>MWPD6CFLK7</t>
  </si>
  <si>
    <t>HVG30560QYV1L9XAY</t>
  </si>
  <si>
    <t>G9N2532Q87T14YDAD+A11D0</t>
  </si>
  <si>
    <t>G9N2532Q87T14YDAD</t>
  </si>
  <si>
    <t>AK5248131611KKYAVA1AL0711A</t>
  </si>
  <si>
    <t>AK530149M8C256793M11508166</t>
  </si>
  <si>
    <t>2504613208071054</t>
  </si>
  <si>
    <t>G637486504</t>
  </si>
  <si>
    <t>K2Q59KG4JD</t>
  </si>
  <si>
    <t>Damage glass BG RCAM</t>
  </si>
  <si>
    <t>F3Y32471A7F1L9XD</t>
  </si>
  <si>
    <t>GH3319102ZY14YFAK+A2J10</t>
  </si>
  <si>
    <t>GH3319102ZY14YFAK</t>
  </si>
  <si>
    <t>FYJ3122600K1KKYAFA11A0318D</t>
  </si>
  <si>
    <t>AK53204374825679JM1A10T275</t>
  </si>
  <si>
    <t>3196114823031411</t>
  </si>
  <si>
    <t>G645924177</t>
  </si>
  <si>
    <t>DX3MKCXEN73F</t>
  </si>
  <si>
    <t>FJ6415507SYL740K</t>
  </si>
  <si>
    <t>F7C4097D5CDKV27AQ+J132ECA623H5A1E11+F7C4094Q4CFKWPNAG+CX540660506N2N4AF+29M82FCADW0NL0SQ6C+C434084ZQCZLMD5AU+WNM13D3</t>
  </si>
  <si>
    <t>F7C4097D5CDKV27AQ</t>
  </si>
  <si>
    <t>AK43486134CL6VLATA1019907P</t>
  </si>
  <si>
    <t>FXV346149RBKQ5R9J+18017132579168049099755193</t>
  </si>
  <si>
    <t>G645742713</t>
  </si>
  <si>
    <t>DX3LT1L2N73D</t>
  </si>
  <si>
    <t>FJ63482029VL740K</t>
  </si>
  <si>
    <t>F7C3464D36KKV27AF+J132B47764G5A1J11+F7C3463Q0SQKWPNAC+CX5343407JZN2N4AA+34N91CBABW0LL05RH2+FMX34440M1FKXG3AU+PNM1234</t>
  </si>
  <si>
    <t>F7C3464D36KKV27AF</t>
  </si>
  <si>
    <t>AK433041478L6VLAEA1018618W</t>
  </si>
  <si>
    <t>FXV32942DDTKQ5R9W+18010134561164050101739193</t>
  </si>
  <si>
    <t>G645922423</t>
  </si>
  <si>
    <t>J7NQXH9YYG</t>
  </si>
  <si>
    <t>G2CH2T00F5V0000DEY</t>
  </si>
  <si>
    <t>F5DH2J010FQ00006TU+7+349</t>
  </si>
  <si>
    <t>G645923909</t>
  </si>
  <si>
    <t>DP7F6JW50Y</t>
  </si>
  <si>
    <t>G2CH3S00FCV0000DEY</t>
  </si>
  <si>
    <t>F5DH3P00YLU00006TU+8+403</t>
  </si>
  <si>
    <t>G645938621</t>
  </si>
  <si>
    <t>GH2P4KY995</t>
  </si>
  <si>
    <t>C7H41930AT20X7LAJ</t>
  </si>
  <si>
    <t>GVH41630ZL3PR5PAW+A1100</t>
  </si>
  <si>
    <t>GVH41630ZL3PR5PAW</t>
  </si>
  <si>
    <t>FYJ4115301TQ2D8A0A1AC0R06L</t>
  </si>
  <si>
    <t>G645901871</t>
  </si>
  <si>
    <t>LPWLKVCQY3</t>
  </si>
  <si>
    <t>J56HA1011ZV0000HN8</t>
  </si>
  <si>
    <t>G9NH9AP12CJ00005DR+A110</t>
  </si>
  <si>
    <t>G9NH9AP12CJ00005D</t>
  </si>
  <si>
    <t>AK5H8N08H1K00006QG+AQA1A680202H</t>
  </si>
  <si>
    <t>G637871814</t>
  </si>
  <si>
    <t>DHW0CNXQG6</t>
  </si>
  <si>
    <t>Puncture inside dispay</t>
  </si>
  <si>
    <t>J56H9U00C8B0000HN9</t>
  </si>
  <si>
    <t>G9NH93W23S000005DR+A110</t>
  </si>
  <si>
    <t>G9NH93W23S000005D</t>
  </si>
  <si>
    <t>AK5H8C014J500006QG+AHA1A5U0418E</t>
  </si>
  <si>
    <t>G645938381</t>
  </si>
  <si>
    <t>HJ2412FQ6V</t>
  </si>
  <si>
    <t>G2CH9101NEM0000FDX</t>
  </si>
  <si>
    <t>GVCH7H01CRQ00005DQ+A520</t>
  </si>
  <si>
    <t>GVCH7H01CRQ00005D</t>
  </si>
  <si>
    <t>FYJH6M000ED00006QG+AEA1C4A0211B</t>
  </si>
  <si>
    <t>G645986727</t>
  </si>
  <si>
    <t>DX3LH2CJN73F</t>
  </si>
  <si>
    <t>FJ6338602Q1L740K</t>
  </si>
  <si>
    <t>F7C3345C2VZKV27AA+J132J45295F6A1E11+F7C3343E17UKWPNAZ+CX5332500H3N2N4AK+30N52BDABW06203XJK+C433324ZME5LMD5A3+WNM14D3</t>
  </si>
  <si>
    <t>F7C3345C2VZKV27AA</t>
  </si>
  <si>
    <t>AK431531617L6VLAKA1018115S</t>
  </si>
  <si>
    <t>FXC3181A3NMKQ5R9K+18039130601171051099771193</t>
  </si>
  <si>
    <t>G638224880</t>
  </si>
  <si>
    <t>FFWMN69AN73D</t>
  </si>
  <si>
    <t>C7H4185062DL740AC</t>
  </si>
  <si>
    <t>F7C4175K2ZPKV27AB+J132EAD024D6A1E11+F7C4174E20LKWPNAG+CX541560C3XN2N4AA+28N91BCADW0MMMAJB4+C434165ZZGXLMD5AD+WNM13D3</t>
  </si>
  <si>
    <t>F7C4175K2ZPKV27AB</t>
  </si>
  <si>
    <t>72533853056L6VLAEA1C10404L</t>
  </si>
  <si>
    <t>FXV40464LEGKQ5R93+18018133569165049100742193</t>
  </si>
  <si>
    <t>D645928467</t>
  </si>
  <si>
    <t>HH5LP0HZ0D51</t>
  </si>
  <si>
    <t>F3X120301FEPV1KC</t>
  </si>
  <si>
    <t>G9Q3376A99RMRY1AW+A1110</t>
  </si>
  <si>
    <t>G9Q3376A99RMRY1AW</t>
  </si>
  <si>
    <t>72532516114MR2XACA15G0101H</t>
  </si>
  <si>
    <t>G638085000</t>
  </si>
  <si>
    <t>M65HXK323R</t>
  </si>
  <si>
    <t>G2C213408LJ0X3WB</t>
  </si>
  <si>
    <t>G9P2083JM1WPQCKAP+A2241</t>
  </si>
  <si>
    <t>G9P2083JM1WPQCKAP</t>
  </si>
  <si>
    <t>AK520576316Q2D8ARA1AR0421B</t>
  </si>
  <si>
    <t>1509470507100956</t>
  </si>
  <si>
    <t>2031980214054053</t>
  </si>
  <si>
    <t>G646084727</t>
  </si>
  <si>
    <t>ML7QL6FV4H</t>
  </si>
  <si>
    <t>F3Y23321JZZ0XDKD</t>
  </si>
  <si>
    <t>G9P2255NERVPQCLAK+A23B1</t>
  </si>
  <si>
    <t>G9P2255NERVPQCLAK</t>
  </si>
  <si>
    <t>FYJ22216026Q2D8AFA13B0206N</t>
  </si>
  <si>
    <t>2202095106054967</t>
  </si>
  <si>
    <t>2239692119031546</t>
  </si>
  <si>
    <t>G645506913</t>
  </si>
  <si>
    <t>G59GC2VT2H</t>
  </si>
  <si>
    <t>IP044,487</t>
  </si>
  <si>
    <t>G2CH2S006GS0000DEZ</t>
  </si>
  <si>
    <t>G9P3474U5MP1PHRAX+A1130</t>
  </si>
  <si>
    <t>G9P3474U5MP1PHRAX</t>
  </si>
  <si>
    <t>AK5344161131WMW9WA19J0242E</t>
  </si>
  <si>
    <t>F5DH2H00Z9C00006TU+7+348</t>
  </si>
  <si>
    <t>G645887007</t>
  </si>
  <si>
    <t>CVJT99RJPM</t>
  </si>
  <si>
    <t>C7H410500EE1M16AH</t>
  </si>
  <si>
    <t>DNL4044141F1986BB</t>
  </si>
  <si>
    <t>G645556917</t>
  </si>
  <si>
    <t>D75JPQCFF2</t>
  </si>
  <si>
    <t>J56H8X000V50000HN8</t>
  </si>
  <si>
    <t>F5DH7Z00Q7Q0000UMG+7+427</t>
  </si>
  <si>
    <t>G645916373</t>
  </si>
  <si>
    <t>H92G20NXT0</t>
  </si>
  <si>
    <t>J56H94002LQ0000HN9</t>
  </si>
  <si>
    <t>J0MH8U00M5M0000U65+A+05+G0LH7X0002F+E+04H8U04H8UHTHH</t>
  </si>
  <si>
    <t>G638222006</t>
  </si>
  <si>
    <t>DR4J3MKVT6</t>
  </si>
  <si>
    <t>FJ64262041H1JRFA</t>
  </si>
  <si>
    <t>GCF41874NLH17RQUT</t>
  </si>
  <si>
    <t>G645936121</t>
  </si>
  <si>
    <t>WG7PXCX20G</t>
  </si>
  <si>
    <t>FJ6405705PR0X7LB</t>
  </si>
  <si>
    <t>GVC40230JEZPR5RAF+A0480</t>
  </si>
  <si>
    <t>GVC40230JEZPR5RAF</t>
  </si>
  <si>
    <t>FYJ347330RTQ2D8AEA1AC0025F</t>
  </si>
  <si>
    <t>G637886430</t>
  </si>
  <si>
    <t>H6TDQPDY5Y</t>
  </si>
  <si>
    <t>C7H40760AAL0X7LAM</t>
  </si>
  <si>
    <t>GVC40430WEUPR5RA2+A0480</t>
  </si>
  <si>
    <t>GVC40430WEUPR5RA2</t>
  </si>
  <si>
    <t>FYJ350330BQQ2D8ABA1AC0621K</t>
  </si>
  <si>
    <t>G637902300</t>
  </si>
  <si>
    <t>JQHV7P52VQ</t>
  </si>
  <si>
    <t>FJ6420304100X7LB</t>
  </si>
  <si>
    <t>DNM41513FQE0V4K14</t>
  </si>
  <si>
    <t>GCF41656QELQ59TA6</t>
  </si>
  <si>
    <t>G645943791</t>
  </si>
  <si>
    <t>D72FQ2GFJF</t>
  </si>
  <si>
    <t>C7H43260F9A0X7LA7</t>
  </si>
  <si>
    <t>DNM4325178P0V4K2P</t>
  </si>
  <si>
    <t>GCF432126T0Q59TAX</t>
  </si>
  <si>
    <t>G645980701</t>
  </si>
  <si>
    <t>J7N46XDXG2</t>
  </si>
  <si>
    <t>G2CGZR00ARZ0000DEY</t>
  </si>
  <si>
    <t>G9N3401R6541PHRAV+A1130</t>
  </si>
  <si>
    <t>G9N3401R6541PHRAV</t>
  </si>
  <si>
    <t>AK5337272991WMW9MA145QA19B</t>
  </si>
  <si>
    <t>G645901877</t>
  </si>
  <si>
    <t>JWR7FK90C9</t>
  </si>
  <si>
    <t>G2CH0G009920000DEY</t>
  </si>
  <si>
    <t>G9Q3431JPKV1PHRAP+A1130</t>
  </si>
  <si>
    <t>G9Q3431JPKV1PHRAP</t>
  </si>
  <si>
    <t>AK5341171951WMW9AA148GK29C</t>
  </si>
  <si>
    <t>G645917483</t>
  </si>
  <si>
    <t>FK0GWYT7CG</t>
  </si>
  <si>
    <t>F3XH7N0015N0000DEY</t>
  </si>
  <si>
    <t>GH3418126NK1PHTA1+A0510</t>
  </si>
  <si>
    <t>GH3418126NK1PHTA1</t>
  </si>
  <si>
    <t>FYJ413461051WMWA5A1250121G</t>
  </si>
  <si>
    <t>G645994243</t>
  </si>
  <si>
    <t>LT4MH5QHC0</t>
  </si>
  <si>
    <t>C07GZP00A650000DEY</t>
  </si>
  <si>
    <t>FNJ3377LSPK203RAR</t>
  </si>
  <si>
    <t>G645981743</t>
  </si>
  <si>
    <t>CW9LW54JGH</t>
  </si>
  <si>
    <t>G2CH2Q00CV40000DEY</t>
  </si>
  <si>
    <t>GH3347405LP1PHTAA+A0710</t>
  </si>
  <si>
    <t>GH3347405LP1PHTAA</t>
  </si>
  <si>
    <t>FYJ344270M01WMWACA148S008I</t>
  </si>
  <si>
    <t>G645366169</t>
  </si>
  <si>
    <t>FVKD7T4Y3K</t>
  </si>
  <si>
    <t>corrosion in the USB-C port</t>
  </si>
  <si>
    <t>corrosion in the USB-C port ( VMI Failed )</t>
  </si>
  <si>
    <t>G2CH7W006N30000DEY</t>
  </si>
  <si>
    <t>GH341430BCE1PHTAD+A0320</t>
  </si>
  <si>
    <t>GH341430BCE1PHTAD</t>
  </si>
  <si>
    <t>AK5408564361WMW93A1BD0232J</t>
  </si>
  <si>
    <t>CTHH6238QJY00000DK+82BX2BM6G72</t>
  </si>
  <si>
    <t>FNJ41071AUX203RAP</t>
  </si>
  <si>
    <t>F8P40320XQP1Q319X</t>
  </si>
  <si>
    <t>G2C429306F424L9A</t>
  </si>
  <si>
    <t>FM7H5V00U3V0000CP1</t>
  </si>
  <si>
    <t>FG9H7C00QHD00006TT+A+418</t>
  </si>
  <si>
    <t>FM7H6400CCF00006C5</t>
  </si>
  <si>
    <t>J0MH2L00PUF00006LM+A+AA+FY7H2900TBE+A08H2L</t>
  </si>
  <si>
    <t>GH7H5L706PF00000L2+8CAB3</t>
  </si>
  <si>
    <t>DTVGZZ38PXC00000DF+81236006244</t>
  </si>
  <si>
    <t>DN84173HFYE1W23A2</t>
  </si>
  <si>
    <t>Jirayu</t>
  </si>
  <si>
    <t>G637275026</t>
  </si>
  <si>
    <t>KGT2YV9QTK</t>
  </si>
  <si>
    <t>Damaged SIM cage - bent pins</t>
  </si>
  <si>
    <t>Liquid residue on Display</t>
  </si>
  <si>
    <t>G2CH4Z007HJ0000DEY</t>
  </si>
  <si>
    <t>GH334841Y061PHTAL+A0710</t>
  </si>
  <si>
    <t>GH334841Y061PHTAL</t>
  </si>
  <si>
    <t>FYJ344760FR1WMWA3A19C0520C</t>
  </si>
  <si>
    <t>DXYH3P381CL00000DM+8CBKD68ER12</t>
  </si>
  <si>
    <t>GMH40141XYG203RA9</t>
  </si>
  <si>
    <t>F8P407604ZS1Q312Z</t>
  </si>
  <si>
    <t>G2C415207G124L9A</t>
  </si>
  <si>
    <t>F18H4200NX70000CP1+A</t>
  </si>
  <si>
    <t>F5DH4E00QM700006TU+8+403</t>
  </si>
  <si>
    <t>F18H4F0035F0000BVY</t>
  </si>
  <si>
    <t>DRCH3L005YN000023W+8+AA+FY9H2J00F71+E06H3L</t>
  </si>
  <si>
    <t>GH7H43701A500000L2+8DAB3</t>
  </si>
  <si>
    <t>DXYH3M380PP00000DH+8DJLP48HD62</t>
  </si>
  <si>
    <t>DN84103DTTL1W23AY</t>
  </si>
  <si>
    <t>G637466342</t>
  </si>
  <si>
    <t>H69L545YQF</t>
  </si>
  <si>
    <t>G2CH1200C8Z0000DEY</t>
  </si>
  <si>
    <t>GH3341230KK1PHTAZ+A0210</t>
  </si>
  <si>
    <t>GH3341230KK1PHTAZ</t>
  </si>
  <si>
    <t>AK53297724B1WMW9QA142GF13F</t>
  </si>
  <si>
    <t>CTHH0H58MTD00000DK+83FXNCN4G22</t>
  </si>
  <si>
    <t>GMH34570B9D203RAL</t>
  </si>
  <si>
    <t>F8P3406184D1Q31MM</t>
  </si>
  <si>
    <t>G2C34820DJD24L94</t>
  </si>
  <si>
    <t>FM7H0P00E790000CP1</t>
  </si>
  <si>
    <t>F5DH0T00ALZ00006TU+7+341</t>
  </si>
  <si>
    <t>FM7H0X00KJM0000BVY</t>
  </si>
  <si>
    <t>DR8H0K007BN000023W+8+AA+G0LH08012NV+E02H0K</t>
  </si>
  <si>
    <t>FTNH0N00TWK00000L3+8CAA3</t>
  </si>
  <si>
    <t>DTVGXE6865600000DF+8664E051234</t>
  </si>
  <si>
    <t>DN83471DFMH1W23AC</t>
  </si>
  <si>
    <t>G645793161</t>
  </si>
  <si>
    <t>JJMMX6V7YP</t>
  </si>
  <si>
    <t>C7H43070A220X7LAC</t>
  </si>
  <si>
    <t>G9Q4241G9K7PR5QAW+A2221</t>
  </si>
  <si>
    <t>G9Q4241G9K7PR5QAW</t>
  </si>
  <si>
    <t>FYJ421160B0Q2D8ARA14F0404G</t>
  </si>
  <si>
    <t>CTH42812Q0P0807AR+P18CN2GE01KX</t>
  </si>
  <si>
    <t>FNJ4193BDV4Q274A0</t>
  </si>
  <si>
    <t>GMH423225SAQ189AJ</t>
  </si>
  <si>
    <t>GKK42923CDY071JAM-FN</t>
  </si>
  <si>
    <t>C7H43070B9Q0X1JAN</t>
  </si>
  <si>
    <t>FP240150CM5169YAN62</t>
  </si>
  <si>
    <t>KIC5223RG7187CHNA1</t>
  </si>
  <si>
    <t>FTN4303360J03398Q+XPC1XX</t>
  </si>
  <si>
    <t>CTH4212B56Q080063+A01AAEKC01AB</t>
  </si>
  <si>
    <t>DNM42831V9X0V4K1C</t>
  </si>
  <si>
    <t>GCF42541XPBQ59TAZ</t>
  </si>
  <si>
    <t>G645898229</t>
  </si>
  <si>
    <t>DX3MK6YLN73F</t>
  </si>
  <si>
    <t>FJ6415406WKL740K</t>
  </si>
  <si>
    <t>F7C4097C65SKV27A0+J132T7A631F5A1E11+F7C4095D4RYKWPNAS+CX5406405TUN2N4AG+31M94CCADM0CD0AFYF+C434084ZXQ2LMD5AG+WNM13D3</t>
  </si>
  <si>
    <t>F7C4097C65SKV27A0</t>
  </si>
  <si>
    <t>AK434821152L6VLA6A1019916L</t>
  </si>
  <si>
    <t>FXV40244BPWKQ5R9D+18017134589166050101746193</t>
  </si>
  <si>
    <t>DN841040C5RKTVQ58</t>
  </si>
  <si>
    <t>FNJ3517V2XHMRGPAZ</t>
  </si>
  <si>
    <t>FJ64154092EKF1NC</t>
  </si>
  <si>
    <t>FY94101EC5VMMJ992+0505512956716805109875519B</t>
  </si>
  <si>
    <t>GH740143HWBKPJQA0+ZMBFM2</t>
  </si>
  <si>
    <t>DXY3503B69GKYXD31+PAHCXXXXBXXX</t>
  </si>
  <si>
    <t>HRN342735G01LGF1F</t>
  </si>
  <si>
    <t>HRN3427FJ8X1LGD1V</t>
  </si>
  <si>
    <t>G645781385</t>
  </si>
  <si>
    <t>HNF22JWPJX</t>
  </si>
  <si>
    <t>FJ64262024H0X7LB</t>
  </si>
  <si>
    <t>G9Q4206CN9KPR5QAL+A2221</t>
  </si>
  <si>
    <t>G9Q4206CN9KPR5QAL</t>
  </si>
  <si>
    <t>FYJ417260RA1KKYAZA12S0201O</t>
  </si>
  <si>
    <t>CTH42222SPF0807AD+P09AN3HF07MX</t>
  </si>
  <si>
    <t>FNJ4166F220Q274AN</t>
  </si>
  <si>
    <t>FNJ41536R5HQ189AZ</t>
  </si>
  <si>
    <t>CR1419315VY071JAQ-FN</t>
  </si>
  <si>
    <t>FJ6426203AP0X1JD</t>
  </si>
  <si>
    <t>F1841870DV3169YA1AA</t>
  </si>
  <si>
    <t>KIC5223RG4913CHNA1</t>
  </si>
  <si>
    <t>GH9419343S0033CA6+MPBDC1</t>
  </si>
  <si>
    <t>CTH4186BKXA080066+A01AABKC01AB</t>
  </si>
  <si>
    <t>DNM422603RB0V4K1U</t>
  </si>
  <si>
    <t>GCF42217ABMQ59TA6</t>
  </si>
  <si>
    <t>G645887097</t>
  </si>
  <si>
    <t>DX3MP9PWN73D</t>
  </si>
  <si>
    <t>FJ6419303VLL740K</t>
  </si>
  <si>
    <t>F7C4163K0PRKV27AC+J132V6C844W6A1E11+F7C4157Q161KWPNAR+CX541450AA2N2N4AQ+33M93BCABW0LLM8AA7+C434147ZVY4LMD5A0+WNM12D3</t>
  </si>
  <si>
    <t>F7C4163K0PRKV27AC</t>
  </si>
  <si>
    <t>AK434861366L6VLATA1019916M</t>
  </si>
  <si>
    <t>FXV40465AW9KQ5R93+18021128593161050098728193</t>
  </si>
  <si>
    <t>DN841510EBVKTVQ1J</t>
  </si>
  <si>
    <t>FNJ4126L55KMRGPAW</t>
  </si>
  <si>
    <t>FY940532Y6BMMJ89J+0501211754916505008974419A</t>
  </si>
  <si>
    <t>GH7412636A3KPJQA5+XMBYM2</t>
  </si>
  <si>
    <t>DXY3487C5VGKYXD3E+PAECXXXXCXXX</t>
  </si>
  <si>
    <t>HRN34149L5H1LGF14</t>
  </si>
  <si>
    <t>HRN3413FGUL1LGD1P</t>
  </si>
  <si>
    <t>G645941569</t>
  </si>
  <si>
    <t>DX3LD7XWN73F</t>
  </si>
  <si>
    <t>FJ6336604C9L740K</t>
  </si>
  <si>
    <t>F7C3334D6H7KV27A1+J132UB5177E6A1E11+F7C3332D2X8KWPNAM+CX5331602D0N2N4A0+29M93BCADM0CALC37P+C433313ZD7SLMD5AF+WNM16D3</t>
  </si>
  <si>
    <t>F7C3334D6H7KV27A1</t>
  </si>
  <si>
    <t>AK431731823L6VLACA1018209S</t>
  </si>
  <si>
    <t>FXV32252HY4KQ5R9C+18010122584166050093751193</t>
  </si>
  <si>
    <t>DN833130UPZKTVQ19</t>
  </si>
  <si>
    <t>THA31850CBFMRGPAY</t>
  </si>
  <si>
    <t>FY93327GRN2MMJ99G+0506413159116405009974019B</t>
  </si>
  <si>
    <t>GH733043BNEKPJQAW+ZMBFM1</t>
  </si>
  <si>
    <t>DXY3291CLPQKYXD3E+PADDXXXXCXXX</t>
  </si>
  <si>
    <t>HRN33039J0G1LGF1T</t>
  </si>
  <si>
    <t>HRN3303FB1C1LGD1K</t>
  </si>
  <si>
    <t>G645492663</t>
  </si>
  <si>
    <t>FFWMNN67N735</t>
  </si>
  <si>
    <t>C7H41730AQEL73XAL</t>
  </si>
  <si>
    <t>F7C4182C105KV27AE+J132J5D031P5A1J11+F7C4176Q4XPKWPNAN+CX54167046WN2N4A6+34M81FCABM0CB076GZ+FMX41610QNDKXG3AV+PNM1234</t>
  </si>
  <si>
    <t>F7C4182C105KV27AE</t>
  </si>
  <si>
    <t>AK43492161AL6VLA2A1019708H</t>
  </si>
  <si>
    <t>FXV40575MC9KQ5R98+18022116584169049089763193</t>
  </si>
  <si>
    <t>DN841610KLNKTVQ1Q</t>
  </si>
  <si>
    <t>FNJ4143R8EYMRGPA3</t>
  </si>
  <si>
    <t>FY934655BK3MMJ89T+0502112857216805009775719A</t>
  </si>
  <si>
    <t>GH741533FD1KPJQAH+ZMBFM2</t>
  </si>
  <si>
    <t>DXY4036CB87KYXD3V+PAHBXXXXCXXX</t>
  </si>
  <si>
    <t>HRN34462TPJ1LGF1L</t>
  </si>
  <si>
    <t>HRN3445FA8Z1LGD1X</t>
  </si>
  <si>
    <t>G645394819</t>
  </si>
  <si>
    <t>K3D2Y6LD2K</t>
  </si>
  <si>
    <t>F3X323207551L9XD</t>
  </si>
  <si>
    <t>GVC31150L2M14YFAC+A2K10</t>
  </si>
  <si>
    <t>GVC31150L2M14YFAC</t>
  </si>
  <si>
    <t>FYJ306530DF1KKYA9A1A90608K</t>
  </si>
  <si>
    <t>CTH319716751G40AN+P05GDGKG06A1</t>
  </si>
  <si>
    <t>AK531579AJ8256796M1932223B</t>
  </si>
  <si>
    <t>3087781023061051</t>
  </si>
  <si>
    <t>FNJ2515MCWX17R0AD</t>
  </si>
  <si>
    <t>HNQ312373GSQ7PXD0</t>
  </si>
  <si>
    <t>F3X323203J41QLPB</t>
  </si>
  <si>
    <t>FM7318114Y81VQFAU0A</t>
  </si>
  <si>
    <t>GH7321299471H5P8B+XAQ1XX</t>
  </si>
  <si>
    <t>DTV32028NCR1G3TAC+A02363041117</t>
  </si>
  <si>
    <t>GCF31956SVL1CY03U</t>
  </si>
  <si>
    <t>DN83155CGX11CDK11</t>
  </si>
  <si>
    <t>G637272076</t>
  </si>
  <si>
    <t>DX3MPDN1N73D</t>
  </si>
  <si>
    <t>FJ6419602VTL740K</t>
  </si>
  <si>
    <t>F7C4164C1WXKV27A4+J132QAC798M6A1J11+F7C4163Q2LFKWPNA3+CX541530D4VN2N4AB+33M82GCABW0RK06KLY+FMX415209GDKXG3AW+PNM1234</t>
  </si>
  <si>
    <t>F7C4164C1WXKV27A4</t>
  </si>
  <si>
    <t>AK434921161L6VLA1A1019816P</t>
  </si>
  <si>
    <t>FXV40435MWVKQ5R99+18022124602160050095725193</t>
  </si>
  <si>
    <t>DN8414603KPKTVQ19</t>
  </si>
  <si>
    <t>FNJ4153R7LDMRGPA2</t>
  </si>
  <si>
    <t>FNJ4156M87EL3NCAY-D</t>
  </si>
  <si>
    <t>FJ641950A1EKF1NC</t>
  </si>
  <si>
    <t>TSB4227RF5893CHNA1</t>
  </si>
  <si>
    <t>FY93487AN2TMMJ89L+0504113759316505110474319A</t>
  </si>
  <si>
    <t>GH74122377XKPJQAP+XMBYM2</t>
  </si>
  <si>
    <t>DXY3502B89DKYXD33+PBGBXXXXBXXX</t>
  </si>
  <si>
    <t>HRN33969TA41LGF14</t>
  </si>
  <si>
    <t>HRN3395FH0A1LGD1P</t>
  </si>
  <si>
    <t>G645528171</t>
  </si>
  <si>
    <t>FFWMNFN6N73D</t>
  </si>
  <si>
    <t>C7H418605QTL740A0</t>
  </si>
  <si>
    <t>F7C4174D04AKV27AW+J132U9C946H6A1E11+F7C4172D57TKWPNAQ+CX5415508PQN2N4AW+33M94FCADW0LMMASXW+C434162ZZ3JLMD5A0+WNM13D3</t>
  </si>
  <si>
    <t>F7C4174D04AKV27AW</t>
  </si>
  <si>
    <t>AK435023419L6VLARA1AJ0419A</t>
  </si>
  <si>
    <t>FXR327265FTKQ5R9Y+18024120573170050091769193</t>
  </si>
  <si>
    <t>DN8412309JXKTVQ5V</t>
  </si>
  <si>
    <t>FNJ4144R7WAMRGPAB</t>
  </si>
  <si>
    <t>GKK41738DRQL3NCA6-F</t>
  </si>
  <si>
    <t>C7H418701V9KF1NAN</t>
  </si>
  <si>
    <t>FY93511EA6LMMJ897+0505512455016305109473619A</t>
  </si>
  <si>
    <t>GH7413239HAKPJQA9+XMBFM2</t>
  </si>
  <si>
    <t>DXY4037B4HMKYXD3X+PBGBXXXXBXXX</t>
  </si>
  <si>
    <t>HRN34579PDN1LGF1R</t>
  </si>
  <si>
    <t>HRN3455FR1Z1LGD10</t>
  </si>
  <si>
    <t>G637499258</t>
  </si>
  <si>
    <t>FFWMNP0HN735</t>
  </si>
  <si>
    <t>C7H419403KQL73XAR</t>
  </si>
  <si>
    <t>F7C4182K0PBKV27AM+J132NAD034I5A1J11+F7C4176D6JPKWPNAQ+CX5416705V1N2N4AZ+28M81GCABW0NK00BV2+FMX416203U0KXG3AA+PNM1234</t>
  </si>
  <si>
    <t>F7C4182K0PBKV27AM</t>
  </si>
  <si>
    <t>AK434821253L6VLA4A1019905Q</t>
  </si>
  <si>
    <t>FXV40845D4VKQ5R9E+18021124573165052095744193</t>
  </si>
  <si>
    <t>DN841550395KTVQ1M</t>
  </si>
  <si>
    <t>FNJ4032VMFAMRGPA2</t>
  </si>
  <si>
    <t>GKK41733LRCL3NCAS-F</t>
  </si>
  <si>
    <t>C7H41940996KF1NA9</t>
  </si>
  <si>
    <t>FY935242EE4MMJ89R+0501012958916605209874919A</t>
  </si>
  <si>
    <t>GH741473ERCKPJQA4+ZMBFM2</t>
  </si>
  <si>
    <t>DXY4037C9JHKYXD3Q+PAHDXXXXCXXX</t>
  </si>
  <si>
    <t>HRN34429KVJ1LGF1T</t>
  </si>
  <si>
    <t>HRN3442FJP81LGD16</t>
  </si>
  <si>
    <t>G645560957</t>
  </si>
  <si>
    <t>JMJ2VGCW22</t>
  </si>
  <si>
    <t>C7H402408M80X7LAK</t>
  </si>
  <si>
    <t>GVC34943EF2PR5RAF+A0280</t>
  </si>
  <si>
    <t>GVC34943EF2PR5RAF</t>
  </si>
  <si>
    <t>AK533563477Q2D8A9A1AX0523C</t>
  </si>
  <si>
    <t>CTH352523990807AD+P12CABGG09AX</t>
  </si>
  <si>
    <t>DTT351110P6Q274AU</t>
  </si>
  <si>
    <t>GMH3511287NQ189AZ</t>
  </si>
  <si>
    <t>GKK3517CPUL071JA3-FN</t>
  </si>
  <si>
    <t>C7H402407TE0X1JAG</t>
  </si>
  <si>
    <t>FP23507122R169YAX62</t>
  </si>
  <si>
    <t>KIC5223RE9340CHNA1</t>
  </si>
  <si>
    <t>FTN3524471X03398Y+XPC1XX</t>
  </si>
  <si>
    <t>DTV34775R5B0803A1+A0461C071245</t>
  </si>
  <si>
    <t>DNM35153CVM0V4K1S</t>
  </si>
  <si>
    <t>DNL35370ZEMQ7172L</t>
  </si>
  <si>
    <t>G645867507</t>
  </si>
  <si>
    <t>GCQ631Q66F</t>
  </si>
  <si>
    <t>HVG30350C681L9YAD</t>
  </si>
  <si>
    <t>G9N3023SGMN14YDA0+A11D0</t>
  </si>
  <si>
    <t>G9N3023SGMN14YDA0</t>
  </si>
  <si>
    <t>AK5247731781KKYAGA1AL0214J</t>
  </si>
  <si>
    <t>CTH306180QZ1G40AC+P01GCABC02F1</t>
  </si>
  <si>
    <t>21031901040222122480864280</t>
  </si>
  <si>
    <t>2449593410084789</t>
  </si>
  <si>
    <t>GMH30223SNE17R0AX</t>
  </si>
  <si>
    <t>HNQ3044969GQ7PX1J</t>
  </si>
  <si>
    <t>HVG30350C031QLPB5</t>
  </si>
  <si>
    <t>DRC303703K31VQFA3AA</t>
  </si>
  <si>
    <t>GH7306487CR1H5P8T+XAQ2XX</t>
  </si>
  <si>
    <t>DTV30338A1A1G3TAW+A063B3010716</t>
  </si>
  <si>
    <t>DN83034RZY61CY026</t>
  </si>
  <si>
    <t>DN83041HDXK1CDK2A</t>
  </si>
  <si>
    <t>G645558087</t>
  </si>
  <si>
    <t>DX3MM640N736</t>
  </si>
  <si>
    <t>FJ6417603BEL73XK</t>
  </si>
  <si>
    <t>F7C4154D4JPKV27AB+J132D7C058B6A1J11+F7C4153Q4A0KWPNAF+CX5414306YZN2N4A1+33M81CDABW0NK024B7+FMX414405CDKXG3AD+PNM1234</t>
  </si>
  <si>
    <t>F7C4154D4JPKV27AB</t>
  </si>
  <si>
    <t>AK434251203L6VLA0A1018915W</t>
  </si>
  <si>
    <t>FXV35214ADSKQ5R9F+18017131568166051099747193</t>
  </si>
  <si>
    <t>DN841150711KTVQ1P</t>
  </si>
  <si>
    <t>FNJ4025WKMRMRGPA2</t>
  </si>
  <si>
    <t>FNJ4105MRNKL3NCAF-F</t>
  </si>
  <si>
    <t>FJ64176035MKF1NC</t>
  </si>
  <si>
    <t>FY94125EAKQMMJ99R+0505512755716905109676319B</t>
  </si>
  <si>
    <t>GH740953ARSKPJQAG+XMBFM2</t>
  </si>
  <si>
    <t>DXY4017BEQUKYXD3Z+PADCXXXXBXXX</t>
  </si>
  <si>
    <t>HRN33979M9S1LGF1Q</t>
  </si>
  <si>
    <t>HRN3396FRFP1LGD1Q</t>
  </si>
  <si>
    <t>G637482704</t>
  </si>
  <si>
    <t>FFWMN935N73D</t>
  </si>
  <si>
    <t>C7H4186068FL740AR</t>
  </si>
  <si>
    <t>F7C4175C05NKV27AH+J132S1D004M6A1E11+F7C4174E0BTKWPNAC+CX5415605KCN2N4AN+34N51GCABM0CB00DHW+C434157ZSY2LMD5A2+WNM12D3</t>
  </si>
  <si>
    <t>F7C4175C05NKV27AH</t>
  </si>
  <si>
    <t>AK435023515L6VLAUA1AJ0419G</t>
  </si>
  <si>
    <t>FXV35244L2UKQ5R9Z+18018127572166051097750193</t>
  </si>
  <si>
    <t>DN841450HSTKTVQ15</t>
  </si>
  <si>
    <t>FNJ4126L7ELMRGPA0</t>
  </si>
  <si>
    <t>GKK41738D8QL3NCAP-F</t>
  </si>
  <si>
    <t>C7H418606ARKF1NAR</t>
  </si>
  <si>
    <t>TSB4227RF9307CHBA1</t>
  </si>
  <si>
    <t>FY940145C18MMJ89Q+0502114357016705010775119A</t>
  </si>
  <si>
    <t>GH7413537UTKPJQAS+ZMBYM2</t>
  </si>
  <si>
    <t>DXY4027C6H2KYXD3E+PBGCXXXXCXXX</t>
  </si>
  <si>
    <t>HRN345734P51LGF1F</t>
  </si>
  <si>
    <t>HRN34572JK11LGD1N</t>
  </si>
  <si>
    <t>G645949023</t>
  </si>
  <si>
    <t>DX3L2J7SN736</t>
  </si>
  <si>
    <t>FJ6328209X9L73XK</t>
  </si>
  <si>
    <t>DKH3263G3XX04FPAC+T3325HE222U5A1E21+DKH3262FP9E04CNAM+CX5322306RYN2N4AX+31J51BCABW0EL0U0UT+C433227ZQ39LMD5AT+WNM15D3</t>
  </si>
  <si>
    <t>DKH3263G3XX04FPAC</t>
  </si>
  <si>
    <t>AK431323603L6VLATA1AH0R13D</t>
  </si>
  <si>
    <t>FXC31639BQCKQ5R9M+18036120591164050092741193</t>
  </si>
  <si>
    <t>DN832110ZHZKTVQ1R</t>
  </si>
  <si>
    <t>THA31140B24MRGPAR</t>
  </si>
  <si>
    <t>GKK3224LJ34L3NCAZ-D</t>
  </si>
  <si>
    <t>FJ632820AWLKF1NC</t>
  </si>
  <si>
    <t>G0K3194T09LMMJ958+2210312258916405009374398B</t>
  </si>
  <si>
    <t>GH732163HRFKPJQAA+XMBYM1</t>
  </si>
  <si>
    <t>DXY3252C3H9KYXD37+PAHAXXXXCXXX</t>
  </si>
  <si>
    <t>HRN323531CW1LGF12</t>
  </si>
  <si>
    <t>HRN32352T7A1LGD1G</t>
  </si>
  <si>
    <t>G645885021</t>
  </si>
  <si>
    <t>HFF4FW3K4C</t>
  </si>
  <si>
    <t>C7H419306G90X7LAE</t>
  </si>
  <si>
    <t>GVH4173333ZPR5PA1+A1100</t>
  </si>
  <si>
    <t>GVH4173333ZPR5PA1</t>
  </si>
  <si>
    <t>FYJ4095601FQ2D8AEA11N0501A</t>
  </si>
  <si>
    <t>CTH417725EF0807A8+P09DFAHM09EX</t>
  </si>
  <si>
    <t>FNJ4125F9CJQ274AE</t>
  </si>
  <si>
    <t>FNJ4134FQR3Q189A0</t>
  </si>
  <si>
    <t>GKK417485ZN071JA2-FF</t>
  </si>
  <si>
    <t>C7H419306K60X1JAU</t>
  </si>
  <si>
    <t>FP241730LAK169YAG62</t>
  </si>
  <si>
    <t>KIC5223RG0783CHNA1</t>
  </si>
  <si>
    <t>FTN41774LZ903398W+XQC2XX</t>
  </si>
  <si>
    <t>DTV415465MD0803AB+A04522011046</t>
  </si>
  <si>
    <t>DNM41641BN20V4K2P</t>
  </si>
  <si>
    <t>GCF41752QHXQ59TAV</t>
  </si>
  <si>
    <t>G637501770</t>
  </si>
  <si>
    <t>N4Q5J3QNVC</t>
  </si>
  <si>
    <t>FJ640750JF70X7LB</t>
  </si>
  <si>
    <t>GVH40110PLEPR5PAD+A1100</t>
  </si>
  <si>
    <t>GVH40110PLEPR5PAD</t>
  </si>
  <si>
    <t>AK53416630BQ2D8AVA19A2422Q</t>
  </si>
  <si>
    <t>DXY3395135Y080559+PNLCALH6NAAX</t>
  </si>
  <si>
    <t>FNJ3517P1NQQ274AW</t>
  </si>
  <si>
    <t>GMH403624TDQ189AB</t>
  </si>
  <si>
    <t>GKK40223XYB071JAP-FN</t>
  </si>
  <si>
    <t>FJ640750HH70X1JD</t>
  </si>
  <si>
    <t>FP2403313EJ169YAY62</t>
  </si>
  <si>
    <t>SDMVGJKLK2-128G</t>
  </si>
  <si>
    <t>FTN40613PKD03398A+XPC2XX</t>
  </si>
  <si>
    <t>CTH3523AEF308006M+A01AAPKD01AA</t>
  </si>
  <si>
    <t>DNM40310Q6R0V4K2H</t>
  </si>
  <si>
    <t>DNL40151J3QQ71724</t>
  </si>
  <si>
    <t>G646017785</t>
  </si>
  <si>
    <t>DX4KPARTN735</t>
  </si>
  <si>
    <t xml:space="preserve">0008 </t>
  </si>
  <si>
    <t>FJ6320309GGL73XK</t>
  </si>
  <si>
    <t>F7C3135D0CXKV27AZ+J132DA0179L6A1E11+F7C3133D3KRKWPNA6+CX5312304FHN2N4AB+30N02HCABW0MMKHP7X+C433097Z8Z9LMD5A2+WNM16D3</t>
  </si>
  <si>
    <t>F7C3135D0CXKV27AZ</t>
  </si>
  <si>
    <t>AK42534344CL6VLA5A1AH0F14W</t>
  </si>
  <si>
    <t>FX930651ZZZKQ5R9B+18008118553167051090756193</t>
  </si>
  <si>
    <t>DN8317118S3KTVQ1Z</t>
  </si>
  <si>
    <t>FNJ3106W19JMRGPA2</t>
  </si>
  <si>
    <t>GKK3156439GL3NCAN-D</t>
  </si>
  <si>
    <t>FJ632030C0XKF1NC</t>
  </si>
  <si>
    <t>TSB4226SQ3398TWNA1</t>
  </si>
  <si>
    <t>FY73125UBGRMMJ89W+0510813858116805210475719A</t>
  </si>
  <si>
    <t>GH7315632VUKPJQAP+XMBFM2</t>
  </si>
  <si>
    <t>DXY3185CKHRKYXD3Y+PBGBXXXXCXXX</t>
  </si>
  <si>
    <t>HRN31659PN01LGF1N</t>
  </si>
  <si>
    <t>HRN3165FSLX1LGD1C</t>
  </si>
  <si>
    <t>G645942309</t>
  </si>
  <si>
    <t>DWC9VFP4LP</t>
  </si>
  <si>
    <t>HVG306309JL1L9YAV</t>
  </si>
  <si>
    <t>G9N3026W90814YDA1+A11D0</t>
  </si>
  <si>
    <t>G9N3026W90814YDA1</t>
  </si>
  <si>
    <t>AK5248139451KKYAPA1AL0D08J</t>
  </si>
  <si>
    <t>CTH305314XY1G40AA+P02HBXHN12M3</t>
  </si>
  <si>
    <t>21031901040223010980573139</t>
  </si>
  <si>
    <t>2517393259044523</t>
  </si>
  <si>
    <t>FNJ24830VTH17R0AW</t>
  </si>
  <si>
    <t>HNQ302578LMQ7PXV7</t>
  </si>
  <si>
    <t>HVG306302XE1QLPB6</t>
  </si>
  <si>
    <t>F18302203WK1VQFA2AA</t>
  </si>
  <si>
    <t>GH73045819G1H5P8N+XAP2XX</t>
  </si>
  <si>
    <t>DTV3031556U1G3TAD+A0818G080331</t>
  </si>
  <si>
    <t>GCF30272X741CY05V</t>
  </si>
  <si>
    <t>DN83047FS2H1CDK1M</t>
  </si>
  <si>
    <t>G645774769</t>
  </si>
  <si>
    <t>L4QTQG690F</t>
  </si>
  <si>
    <t>IP218,IP058</t>
  </si>
  <si>
    <t>Abnormal Display</t>
  </si>
  <si>
    <t>G2CGZJ006FW0000DEY</t>
  </si>
  <si>
    <t>G9N3304M0LT1PHRAB+A1100</t>
  </si>
  <si>
    <t>G9N3304M0LT1PHRAB</t>
  </si>
  <si>
    <t>AK5325570821WMW93A140LA21A</t>
  </si>
  <si>
    <t>CTHGZ058LFL00000DK+81CXRFC4B62</t>
  </si>
  <si>
    <t>GMH33671BKE203R42</t>
  </si>
  <si>
    <t>F8P33671W5M1Q316F</t>
  </si>
  <si>
    <t>G2C3406037624L94</t>
  </si>
  <si>
    <t>F18GXN00DCV0000CP1+A</t>
  </si>
  <si>
    <t>K5A4SK6556TA1</t>
  </si>
  <si>
    <t>F5DGYH00DRH00006TS+7+329</t>
  </si>
  <si>
    <t>F18GY00059M0000BVX</t>
  </si>
  <si>
    <t>J0MGYW00AS2000023V+A+06+FY7GVQ0034C+B05GYW</t>
  </si>
  <si>
    <t>GH7GY13036300000L2+84AB3</t>
  </si>
  <si>
    <t>DXYGYN381E200000DH+8DDLY68CA81</t>
  </si>
  <si>
    <t>G645472421</t>
  </si>
  <si>
    <t>GK2HYF6LW5</t>
  </si>
  <si>
    <t>FJ6347601RM0X7LB</t>
  </si>
  <si>
    <t>GVH344729YTPR5PAQ+A1100</t>
  </si>
  <si>
    <t>GVH344729YTPR5PAQ</t>
  </si>
  <si>
    <t>AK533563267Q2D8AEA1AX0125J</t>
  </si>
  <si>
    <t>CTH346113S20807AZ+P12BABHM06GX</t>
  </si>
  <si>
    <t>GMH34220FJ8Q189AA</t>
  </si>
  <si>
    <t>FNJ3433AF9JQ274AX</t>
  </si>
  <si>
    <t>CR1343302FT071JAT-DF</t>
  </si>
  <si>
    <t>FJ634760HVX0X1JD</t>
  </si>
  <si>
    <t>FP234140HRX169YAD62</t>
  </si>
  <si>
    <t>GH934434DPH033CA3+XPGCC2</t>
  </si>
  <si>
    <t>CTH3425B7KN08006T+A03EAECH01CB</t>
  </si>
  <si>
    <t>DNM34453KBT0V4K2N</t>
  </si>
  <si>
    <t>GCF3462E14MQ59TA3</t>
  </si>
  <si>
    <t>G645777963</t>
  </si>
  <si>
    <t>H09XRQYXV9</t>
  </si>
  <si>
    <t>C7H416609XK0X7LAW</t>
  </si>
  <si>
    <t>G9Q4125C6NEPR5QAY+A2101</t>
  </si>
  <si>
    <t>G9Q4125C6NEPR5QAY</t>
  </si>
  <si>
    <t>FYJ408160ZVQ2D8ADA1CR0225E</t>
  </si>
  <si>
    <t>CTH40321R7D0807AY+P12ANQBM09HX</t>
  </si>
  <si>
    <t>DTT41130AR2Q274AJ</t>
  </si>
  <si>
    <t>FNJ4132GA2TQ189AQ</t>
  </si>
  <si>
    <t>CR141352RDN071JA7-DN</t>
  </si>
  <si>
    <t>C7H41660FQB0X1JA5</t>
  </si>
  <si>
    <t>FP241360K2M169YAE62</t>
  </si>
  <si>
    <t>KIC5223R60561CHNA1</t>
  </si>
  <si>
    <t>FTN416442X203398Z+XQC1XX</t>
  </si>
  <si>
    <t>DTV4047676G0803AJ+A04817081116</t>
  </si>
  <si>
    <t>DNM41432WG70V4K1Q</t>
  </si>
  <si>
    <t>GCF41578671Q59TAR</t>
  </si>
  <si>
    <t>G645478985</t>
  </si>
  <si>
    <t>LC4D4X5773</t>
  </si>
  <si>
    <t>C7H41030H0K0X7LA0</t>
  </si>
  <si>
    <t>G9Q4065B5LCPR5QAZ+A2201</t>
  </si>
  <si>
    <t>G9Q4065B5LCPR5QAZ</t>
  </si>
  <si>
    <t>FYJ401660XGQ2D8AEA1C20115C</t>
  </si>
  <si>
    <t>CTH406220MW0807AL+P12CNSCC03RX</t>
  </si>
  <si>
    <t>FNJ4043ABHLQ274A7</t>
  </si>
  <si>
    <t>GMH40370NHWQ189AB</t>
  </si>
  <si>
    <t>GKK40811HS3071JAJ-FF</t>
  </si>
  <si>
    <t>C7H41030JPZ0X1JA4</t>
  </si>
  <si>
    <t>FP240840FYR169YAE62</t>
  </si>
  <si>
    <t>FTN40563JQ6033985+XPC2XX</t>
  </si>
  <si>
    <t>DTV35016RVX0803A0+A02219011045</t>
  </si>
  <si>
    <t>DNM40822YZW0V4K23</t>
  </si>
  <si>
    <t>GCF408316S2Q59TAJ</t>
  </si>
  <si>
    <t>G645528723</t>
  </si>
  <si>
    <t>LXQY459JFV</t>
  </si>
  <si>
    <t>C7H4245004N0X7LAM</t>
  </si>
  <si>
    <t>G9Q4223GHM6PR5QAM+A2201</t>
  </si>
  <si>
    <t>G9Q4223GHM6PR5QAM</t>
  </si>
  <si>
    <t>FYJ418160MY1KKYAMA13A0205D</t>
  </si>
  <si>
    <t>DXY33772BNP08055U+PNLCAAH5NCDX</t>
  </si>
  <si>
    <t>FNJ4165GUJFQ274AZ</t>
  </si>
  <si>
    <t>GMH41430R9VQ189AZ</t>
  </si>
  <si>
    <t>GKK42030NX3071JAM-FN</t>
  </si>
  <si>
    <t>C7H4245033R0X1JA4</t>
  </si>
  <si>
    <t>FP241810198169YAE62</t>
  </si>
  <si>
    <t>FTN420331UD03398K+XPC1XX</t>
  </si>
  <si>
    <t>CTH4195A1N908006K+A01AAJFN01AA</t>
  </si>
  <si>
    <t>DNM42141F870V4K22</t>
  </si>
  <si>
    <t>GCF42245MSBQ59TAX</t>
  </si>
  <si>
    <t>G645884763</t>
  </si>
  <si>
    <t>DX3MPDH8N73D</t>
  </si>
  <si>
    <t>FJ64196033YL740K</t>
  </si>
  <si>
    <t>F7C4165C491KV27AR+J132L3C860X6A1E11+F7C4163Q60UKWPNAC+CX5415401T7N2N4A9+28N92BDABW0RL02U5Q+C434154ZVD2LMD5AR+WNM12D3</t>
  </si>
  <si>
    <t>F7C4165C491KV27AR</t>
  </si>
  <si>
    <t>AK43502339BL6VLA0A1AJ0316G</t>
  </si>
  <si>
    <t>FXV35255BQPKQ5R9B+18021116578162050089737193</t>
  </si>
  <si>
    <t>DN8415701HKKTVQ1H</t>
  </si>
  <si>
    <t>FNJ4143R1VTMRGPA4</t>
  </si>
  <si>
    <t>GKK41735Y5BL3NCA1-F</t>
  </si>
  <si>
    <t>FJ6419508L7KF1NC</t>
  </si>
  <si>
    <t>FY934865B31MMJ892+0502113558616605010274819A</t>
  </si>
  <si>
    <t>GH7412537TRKPJQA0+XMBYM2</t>
  </si>
  <si>
    <t>DXY3516BH3YKYXD3L+PADCXXXXBXXX</t>
  </si>
  <si>
    <t>HRN345333ZH1LGF1C</t>
  </si>
  <si>
    <t>HRN3452FNJW1LGD1S</t>
  </si>
  <si>
    <t>G645559519</t>
  </si>
  <si>
    <t>FFWM35RMN735</t>
  </si>
  <si>
    <t>C7H4024030VL73XAX</t>
  </si>
  <si>
    <t>DKH4021F0UA04FPAT+T3322QA261B5A1E21+DKH4015FEA104CNAH+CX5350400SHN2N4AH+33M93DBADS0HF0973C+C433462ZNC7LMD5AV+WNM13D3</t>
  </si>
  <si>
    <t>DKH4021F0UA04FPAT</t>
  </si>
  <si>
    <t>7253287116AL6VLABA1017205M</t>
  </si>
  <si>
    <t>FXR32955AECKQ5R95+18021120549166049091749193</t>
  </si>
  <si>
    <t>DN8401620V7KTVQ12</t>
  </si>
  <si>
    <t>FNJ3482R7QPMRGPA6</t>
  </si>
  <si>
    <t>FNJ3424MCFQL3NCA5-D</t>
  </si>
  <si>
    <t>C7H4022061PKF1NA9</t>
  </si>
  <si>
    <t>FY934420UVBMMJ89W+0500413756616705510475219A</t>
  </si>
  <si>
    <t>GH7337739D4KPJQAB+XMBFM1</t>
  </si>
  <si>
    <t>DXY3463BHLGKYXD38+PAEAXXXXBXXX</t>
  </si>
  <si>
    <t>HRN34822YC41LGF1L</t>
  </si>
  <si>
    <t>HRN34822VTD1LGD15</t>
  </si>
  <si>
    <t>G645676825</t>
  </si>
  <si>
    <t>FFWMNPHEN735</t>
  </si>
  <si>
    <t>C7H418701HAL73XAD</t>
  </si>
  <si>
    <t>F7C4177C2HNKV27AB+J132CBC947L5A1J11+F7C4176Q1FUKWPNA0+CX541650FEAN2N4AT+34M94GDABM0CA00UWC+FMX41630PH3KXG3AK+PNM1234</t>
  </si>
  <si>
    <t>F7C4177C2HNKV27AB</t>
  </si>
  <si>
    <t>AK435023373L6VLAEA1AJ0314W</t>
  </si>
  <si>
    <t>FXV40945AAYKQ5R9T+18021135594164052102741193</t>
  </si>
  <si>
    <t>DN841560CZXKTVQ1F</t>
  </si>
  <si>
    <t>FNJ4034V0U3MRGPAP</t>
  </si>
  <si>
    <t>GKK417332SJL3NCA1-F</t>
  </si>
  <si>
    <t>C7H418704L5KF1NAG</t>
  </si>
  <si>
    <t>FY935022Z0AMMJ89G+0501213457016704910174919A</t>
  </si>
  <si>
    <t>GH741333FXEKPJQAQ+ZMBYM2</t>
  </si>
  <si>
    <t>DXY4036BGW4KYXD3Y+PAHCXXXXBXXX</t>
  </si>
  <si>
    <t>HRN34462TNS1LGF1F</t>
  </si>
  <si>
    <t>HRN3445FACS1LGD1S</t>
  </si>
  <si>
    <t>G637601320</t>
  </si>
  <si>
    <t>FFWM29N3N735</t>
  </si>
  <si>
    <t>C7H401600Y1L73XA1</t>
  </si>
  <si>
    <t>F7C3486C3ELKV27AK+J132B97783C5A1J11+F7C3482Q2K6KWPNAA+CX5331403C8N2N4AW+29N52CCADW0NLL95P6+FMX346409S8KXG3A0+PNM2134</t>
  </si>
  <si>
    <t>F7C3486C3ELKV27AK</t>
  </si>
  <si>
    <t>AK433433763L6VLA2A1AJ0206S</t>
  </si>
  <si>
    <t>FXV342152MHKQ5R96+18020124582167049094753193</t>
  </si>
  <si>
    <t>DN8351419TPKTVQ1L</t>
  </si>
  <si>
    <t>THA343628HSMRGPAC</t>
  </si>
  <si>
    <t>GKK348438J5L3NCAU-D</t>
  </si>
  <si>
    <t>C7H401600ERKF1NA7</t>
  </si>
  <si>
    <t>FY9341530T4MMJ890+0501211656616804708875819A</t>
  </si>
  <si>
    <t>GH733833BZLKPJQA2+XMBFM1</t>
  </si>
  <si>
    <t>DXY3453BJ9NKYXD33+PAHAXXXXBXXX</t>
  </si>
  <si>
    <t>HRN3467314H1LGF1S</t>
  </si>
  <si>
    <t>HRN3466FSFC1LGD18</t>
  </si>
  <si>
    <t>G645786673</t>
  </si>
  <si>
    <t>FFWMM4JVN73F</t>
  </si>
  <si>
    <t>C7H417605HPL740AU</t>
  </si>
  <si>
    <t>F7C4167D0YZKV27AR+J132U1C799D6A1J11+F7C4165D6MGKWPNAS+CX5415309WAN2N4AQ+33M93GCABW0NK03RR7+FMX41530TR6KXG3AR+PNM1234</t>
  </si>
  <si>
    <t>F7C4167D0YZKV27AR</t>
  </si>
  <si>
    <t>AK434861563L6VLAUA1019912C</t>
  </si>
  <si>
    <t>FXV40545D0EKQ5R9G+18021122568169051092765193</t>
  </si>
  <si>
    <t>DN841530P1EKTVQ1J</t>
  </si>
  <si>
    <t>FNJ4032VALHMRGPAR</t>
  </si>
  <si>
    <t>FNJ4083M8DZL3NCAQ-D</t>
  </si>
  <si>
    <t>C7H417607R2KF1NA5</t>
  </si>
  <si>
    <t>FY941275AW8MMJ99Z+0502113355916705110175019B</t>
  </si>
  <si>
    <t>GH741153ELLKPJQAN+ZMBFM2</t>
  </si>
  <si>
    <t>DXY4037BMW3KYXD3T+PAHBXXXXBXXX</t>
  </si>
  <si>
    <t>HRN34469P711LGF10</t>
  </si>
  <si>
    <t>HRN3446FCTS1LGD1C</t>
  </si>
  <si>
    <t>G637498148</t>
  </si>
  <si>
    <t>H0Q7G97FP4</t>
  </si>
  <si>
    <t>C7H421404XH0X7LAK</t>
  </si>
  <si>
    <t>GVH417615TBPR5PAL+A1300</t>
  </si>
  <si>
    <t>GVH417615TBPR5PAL</t>
  </si>
  <si>
    <t>FYJ41143167Q2D8A5A1AC0V10B</t>
  </si>
  <si>
    <t>CTH42021BMD0807AB+P18BN2EK01BX</t>
  </si>
  <si>
    <t>FNJ4166AM99Q274AN</t>
  </si>
  <si>
    <t>FNJ4141HQFZQ189AU</t>
  </si>
  <si>
    <t>GKK42129UYD071JA7-FN</t>
  </si>
  <si>
    <t>C7H421404700X1JAS</t>
  </si>
  <si>
    <t>FP24205093H169YA062</t>
  </si>
  <si>
    <t>KIC5223RG2350CHNA1</t>
  </si>
  <si>
    <t>GH9418241CQ033CAW+XPBCC1</t>
  </si>
  <si>
    <t>CTH4166BN6L080066+A01AABJE01AB</t>
  </si>
  <si>
    <t>DNM41951XEK0V4K13</t>
  </si>
  <si>
    <t>DNL41760UBQQ7172M</t>
  </si>
  <si>
    <t>GVH425602WLPR5PAD+A1100</t>
  </si>
  <si>
    <t>GVH425602WLPR5PAD</t>
  </si>
  <si>
    <t>FYJ421760DN1KKYA1A14H0103L</t>
  </si>
  <si>
    <t>DXY42562AND08055A+PNLDAAL4NA8X</t>
  </si>
  <si>
    <t>FNJ4244ASRSQ274AT</t>
  </si>
  <si>
    <t>GMH421610PQQ189AP</t>
  </si>
  <si>
    <t>GKK43311H7R071JAX-FF</t>
  </si>
  <si>
    <t>C7H43260FKT0X1JAE</t>
  </si>
  <si>
    <t>FP243370E86169YAD62</t>
  </si>
  <si>
    <t>KIC5223RG7925CHNA1</t>
  </si>
  <si>
    <t>FTN43433CHZ033988+XPC1XX</t>
  </si>
  <si>
    <t>DTV42815PHK0803AV+A06528091025</t>
  </si>
  <si>
    <t>G645493715</t>
  </si>
  <si>
    <t>DKVXTR24N7</t>
  </si>
  <si>
    <t>C7H41650DN90X7LAW</t>
  </si>
  <si>
    <t>G9Q4125B6H3PR5QAT+A2101</t>
  </si>
  <si>
    <t>G9Q4125B6H3PR5QAT</t>
  </si>
  <si>
    <t>FYJ407760R8Q2D8AMA1120117H</t>
  </si>
  <si>
    <t>CTH4156240U0807AB+P15DNUCM01NX</t>
  </si>
  <si>
    <t>DTT41161PQMQ274AH</t>
  </si>
  <si>
    <t>FNJ4141H0MSQ189A7</t>
  </si>
  <si>
    <t>GKK4161652D071JAE-DF</t>
  </si>
  <si>
    <t>C7H41650BVH0X1JAP</t>
  </si>
  <si>
    <t>FP240950YZV169YAL62</t>
  </si>
  <si>
    <t>KIC5223RG0772CHNA1</t>
  </si>
  <si>
    <t>FTN41643HVM033988+XQA2XX</t>
  </si>
  <si>
    <t>CTH4146BC7F08006Q+A01AAJFQ01AB</t>
  </si>
  <si>
    <t>DNM41512R2L0V4K1P</t>
  </si>
  <si>
    <t>GCF4157AL7SQ59TAE</t>
  </si>
  <si>
    <t>G645957437</t>
  </si>
  <si>
    <t>DX3LL18PN73F</t>
  </si>
  <si>
    <t>FJ63424022PL740K</t>
  </si>
  <si>
    <t>F7C3405D2U8KV27AC+J132R76459S5A1E11+F7C3395D0EJKWPNA9+CX5336608K3N2N4AS+28M93GBABW0RJLQGEC+C433357ZM9WLMD5AF+WNM16D3</t>
  </si>
  <si>
    <t>F7C3405D2U8KV27AC</t>
  </si>
  <si>
    <t>AK43246395AL6VLAUA1AJ0016D</t>
  </si>
  <si>
    <t>FX932624HK6KQ5R9L+18018129567168048097756193</t>
  </si>
  <si>
    <t>DN833820K62KTVQ1C</t>
  </si>
  <si>
    <t>FNJ3291R4WVMRGPAK</t>
  </si>
  <si>
    <t>GKK33373MKDL3NCAH-D</t>
  </si>
  <si>
    <t>FJ6342409MUKF1NC</t>
  </si>
  <si>
    <t>FY93365GPVQMMJ99Z+0506411857016804908975819B</t>
  </si>
  <si>
    <t>GH733343KPXKPJQAT+ZMBFM2</t>
  </si>
  <si>
    <t>DXY3345B9MAKYXD3Q+PADBXXXXBXXX</t>
  </si>
  <si>
    <t>DNL33730312K91P10</t>
  </si>
  <si>
    <t>DNL33730D1GK7Q03U</t>
  </si>
  <si>
    <t>G637270940</t>
  </si>
  <si>
    <t>JLY736F7H6</t>
  </si>
  <si>
    <t>FJ6426608AX0X7LB</t>
  </si>
  <si>
    <t>G9Q4216B33QPR5QAJ+A2221</t>
  </si>
  <si>
    <t>G9Q4216B33QPR5QAJ</t>
  </si>
  <si>
    <t>FYJ418160871KKYAHA13A0101N</t>
  </si>
  <si>
    <t>CTH423323460807AW+P09CAADF06CX</t>
  </si>
  <si>
    <t>FNJ4165AY88Q274AG</t>
  </si>
  <si>
    <t>GMH42221FNGQ189AL</t>
  </si>
  <si>
    <t>CR141931B61071JAG-FN</t>
  </si>
  <si>
    <t>FJ6426607SA0X1JD</t>
  </si>
  <si>
    <t>FP242450225169YAA62</t>
  </si>
  <si>
    <t>FTN422531BM03398L+XQC1XX</t>
  </si>
  <si>
    <t>CTH4186B00V08006X+A01AABDB01AB</t>
  </si>
  <si>
    <t>DNM42151HT40V4K2D</t>
  </si>
  <si>
    <t>DNL41713D3YQ7172E</t>
  </si>
  <si>
    <t>G645505849</t>
  </si>
  <si>
    <t>CL4DW9XGJV</t>
  </si>
  <si>
    <t>C7H34870K7P0X7LAD</t>
  </si>
  <si>
    <t>GVH34511WGDPR5PA3+A1100</t>
  </si>
  <si>
    <t>GVH34511WGDPR5PA3</t>
  </si>
  <si>
    <t>AK533866085Q2D8AUA1560114H</t>
  </si>
  <si>
    <t>CTH34741NMB0807AE+P18ANPHC06JX</t>
  </si>
  <si>
    <t>FNJ3446FL57Q274AU</t>
  </si>
  <si>
    <t>GMH343710H7Q189AJ</t>
  </si>
  <si>
    <t>GKK3486833T071JAG-FF</t>
  </si>
  <si>
    <t>C7H34870F3G0X1JAN</t>
  </si>
  <si>
    <t>FP2345515W2169YAP62</t>
  </si>
  <si>
    <t>FTN34864PZC03398N+MQC2XX</t>
  </si>
  <si>
    <t>DTV345354YW0803A0+A0171A000315</t>
  </si>
  <si>
    <t>DNM34630FXX0V4K21</t>
  </si>
  <si>
    <t>DNL3487176UQ7172C</t>
  </si>
  <si>
    <t>G645364903</t>
  </si>
  <si>
    <t>K6PK7764QD</t>
  </si>
  <si>
    <t>FG13477024XPRVVAJ</t>
  </si>
  <si>
    <t>GVH3321005TLQHMA7+A1C00</t>
  </si>
  <si>
    <t>GVH3321005TLQHMA7</t>
  </si>
  <si>
    <t>AK430743737L6VLA0A1AH0H11Q</t>
  </si>
  <si>
    <t>DN834610KH6N283S6</t>
  </si>
  <si>
    <t>THA231345KGMTQVAU</t>
  </si>
  <si>
    <t>GKK344517PPN2GWB5-FF</t>
  </si>
  <si>
    <t>FG1347705H8NY61AQ</t>
  </si>
  <si>
    <t>F1514040TE51080A5AA</t>
  </si>
  <si>
    <t>KIC5222VX0562TWNA1</t>
  </si>
  <si>
    <t>GH7330628VTN6DCA1+ZQCCM1</t>
  </si>
  <si>
    <t>DTV239226TNNR6DAE+A09377011911</t>
  </si>
  <si>
    <t>F6D34650K3EN1N913</t>
  </si>
  <si>
    <t>F6D3457186WMFGR50</t>
  </si>
  <si>
    <t>G645867889</t>
  </si>
  <si>
    <t>NJR2Y4PGVX</t>
  </si>
  <si>
    <t>FJ641630HBZ0X7LB</t>
  </si>
  <si>
    <t>GVH41440R3SPR5PA3+A1100</t>
  </si>
  <si>
    <t>GVH41440R3SPR5PA3</t>
  </si>
  <si>
    <t>FYJ4093614SQ2D8AVA1140218N</t>
  </si>
  <si>
    <t>DXY34862GF208055U+PNMDALL8NAHX</t>
  </si>
  <si>
    <t>FNJ4116AAEYQ274AA</t>
  </si>
  <si>
    <t>FNJ4132H247Q189A9</t>
  </si>
  <si>
    <t>GKK4146E1D1071JA8-FF</t>
  </si>
  <si>
    <t>FJ64164011S0X1JD</t>
  </si>
  <si>
    <t>FP241420KT8169YAM62</t>
  </si>
  <si>
    <t>GH941464NZX033CAF+MQGDC2</t>
  </si>
  <si>
    <t>CTH4132A52E08006P+A01AAPCG01AA</t>
  </si>
  <si>
    <t>DNM413330GX0V4K1W</t>
  </si>
  <si>
    <t>GCF413303KKQ59TA8</t>
  </si>
  <si>
    <t>G645887047</t>
  </si>
  <si>
    <t>DQRK2GVXVK</t>
  </si>
  <si>
    <t>C7H424304F80X7LA0</t>
  </si>
  <si>
    <t>G9Q4222C3DQPR5QAL+A2221</t>
  </si>
  <si>
    <t>G9Q4222C3DQPR5QAL</t>
  </si>
  <si>
    <t>FYJ418261B11KKYACA1370303G</t>
  </si>
  <si>
    <t>DXY33751KY608055C+PNMCADK4NC5X</t>
  </si>
  <si>
    <t>FNJ4171A008Q274A5</t>
  </si>
  <si>
    <t>GMH41771KSPQ189AC</t>
  </si>
  <si>
    <t>GKK4212BZDB071JAM-FN</t>
  </si>
  <si>
    <t>C7H424304S60X1JAP</t>
  </si>
  <si>
    <t>FP233730PDB169YAD62</t>
  </si>
  <si>
    <t>KIC5223RG38949CHNA1</t>
  </si>
  <si>
    <t>FTN421533H203398N+MPC1XX</t>
  </si>
  <si>
    <t>CTH4194B1QF080065+A01AAJHE01AB</t>
  </si>
  <si>
    <t>DNM42141JJN0V4K2N</t>
  </si>
  <si>
    <t>GCF42251JN2Q59TAY</t>
  </si>
  <si>
    <t>G645989265</t>
  </si>
  <si>
    <t>FFWMNMF8N735</t>
  </si>
  <si>
    <t>C7H419405P8L73XAT</t>
  </si>
  <si>
    <t>F7C4182K1K6KV27A3+J132TAD071D5A1J11+F7C4176Q2WBKWPNA5+CX5416705TVN2N4AB+33M81GCABW0RM073Y2+FMX416603G0KXG3A8+PNM1234</t>
  </si>
  <si>
    <t>F7C4182K1K6KV27A3</t>
  </si>
  <si>
    <t>AK434921436L6VLA2A1019710V</t>
  </si>
  <si>
    <t>FXV412148HCKQ5R9L+18017123590164050094742193</t>
  </si>
  <si>
    <t>DN8415401Z4KTVQ1M</t>
  </si>
  <si>
    <t>FNJ4144RTT5MRGPA5</t>
  </si>
  <si>
    <t>TSB4226RG1941CHNA1</t>
  </si>
  <si>
    <t>FY94047EB68MMJ895+0505512455116705209475419A</t>
  </si>
  <si>
    <t>GH7414636UGKPJQA0+ZMBYM2</t>
  </si>
  <si>
    <t>DXY4036BFC3KYXD3L+PAHCXXXXBXXX</t>
  </si>
  <si>
    <t>HRN34669QKX1LGF1V</t>
  </si>
  <si>
    <t>HRN3464FCJP1LGD14</t>
  </si>
  <si>
    <t>G645925909</t>
  </si>
  <si>
    <t>FFWMM2QYN73F</t>
  </si>
  <si>
    <t>C7H417600TPL740A3</t>
  </si>
  <si>
    <t>F7C4167C4RCKV27AY+J132UAC965E6A1J11+F7C4166Q2FYKWPNAY+CX541540A7QN2N4A9+28N91BDABS0HE05CY3+FMX41540T58KXG3AE+PNM1234</t>
  </si>
  <si>
    <t>F7C4167C4RCKV27AY</t>
  </si>
  <si>
    <t>AK43482119CL6VLAJA1019002U</t>
  </si>
  <si>
    <t>FXV402648BVKQ5R9H+18017134600166050102747193</t>
  </si>
  <si>
    <t>DN8410314SEKTVQ18</t>
  </si>
  <si>
    <t>FNJ4024WWMDMRGPA4</t>
  </si>
  <si>
    <t>FY941265DZ6MMJ99Q+0502113755916205110373019B</t>
  </si>
  <si>
    <t>GH741353ADPKPJQA4+ZMBYM2</t>
  </si>
  <si>
    <t>DXY4037BA72KYXD36+PAHCXXXXBXXX</t>
  </si>
  <si>
    <t>HRN346332FY1LGF1F</t>
  </si>
  <si>
    <t>HRN3461FUJ11LGD1D</t>
  </si>
  <si>
    <t>0163</t>
  </si>
  <si>
    <t>Module: Damaged Speaker</t>
  </si>
  <si>
    <t>MNCTUB</t>
  </si>
  <si>
    <t xml:space="preserve">B09-05 </t>
  </si>
  <si>
    <t>IP267, 089</t>
  </si>
  <si>
    <t>SIM Flex SN mismatch</t>
  </si>
  <si>
    <t>B09-05,B91-47</t>
  </si>
  <si>
    <t>G646124389</t>
  </si>
  <si>
    <t>G35Y2YXN32</t>
  </si>
  <si>
    <t>F3X23250NXP0XDJD</t>
  </si>
  <si>
    <t>G9P2313ME9MPQCLAP+A23B1</t>
  </si>
  <si>
    <t>G9P2313ME9MPQCLAP</t>
  </si>
  <si>
    <t>AK522826474Q2D8A2A14R0817D</t>
  </si>
  <si>
    <t>G638322932</t>
  </si>
  <si>
    <t>VM00D4DX0J</t>
  </si>
  <si>
    <t>F3Y143217W00XDKA</t>
  </si>
  <si>
    <t>G9Q1372UBA9PQCLAZ+A21B1</t>
  </si>
  <si>
    <t>G9Q1372UBA9PQCLAZ</t>
  </si>
  <si>
    <t>AK513443897Q2D8AAA1A10Y14F</t>
  </si>
  <si>
    <t>G646124459</t>
  </si>
  <si>
    <t>JKQ4RG7V7C</t>
  </si>
  <si>
    <t>F3Y23141JB60XDKD</t>
  </si>
  <si>
    <t>G9N2267VHAFPQCLAG+A21B1</t>
  </si>
  <si>
    <t>G9N2267VHAFPQCLAG</t>
  </si>
  <si>
    <t>FYJ2212605VQ2D8AKA1250304A</t>
  </si>
  <si>
    <t>D646003447</t>
  </si>
  <si>
    <t>FWHLH795VJ</t>
  </si>
  <si>
    <t>FFXH1Z001BZ00003PH</t>
  </si>
  <si>
    <t>G9Q3485Y0JS1PHPAT+A1230</t>
  </si>
  <si>
    <t>G9Q3485Y0JS1PHPAT</t>
  </si>
  <si>
    <t>AK5344471291WMW9FA14A9C24H</t>
  </si>
  <si>
    <t>G638417392</t>
  </si>
  <si>
    <t>J7J0XCWVPW</t>
  </si>
  <si>
    <t>J56HA100N4M0000HN8</t>
  </si>
  <si>
    <t>GH3H9201N7S00005DS+A220</t>
  </si>
  <si>
    <t>GH3H9201N7S00005D</t>
  </si>
  <si>
    <t>FYJH7S000X700006QG+AMA1C5M0125D</t>
  </si>
  <si>
    <t>G638324796</t>
  </si>
  <si>
    <t>WHMWMKQ1XL</t>
  </si>
  <si>
    <t>F3X15130CSV0XDJC</t>
  </si>
  <si>
    <t>G9N1491KD2APQCLA9+A21B1</t>
  </si>
  <si>
    <t>G9N1491KD2APQCLA9</t>
  </si>
  <si>
    <t>AK514676239Q2D8ADA19E0409B</t>
  </si>
  <si>
    <t>G646138773</t>
  </si>
  <si>
    <t>C93DJWFG90</t>
  </si>
  <si>
    <t>F3Y23521YUV0XDKD</t>
  </si>
  <si>
    <t>G9N2244M2H4PQCLAL+A23B1</t>
  </si>
  <si>
    <t>G9N2244M2H4PQCLAL</t>
  </si>
  <si>
    <t>AK522146183Q2D8ANA11X0310M</t>
  </si>
  <si>
    <t>G645892853</t>
  </si>
  <si>
    <t>JYJ6VJXL9D</t>
  </si>
  <si>
    <t>IP448,497,48A</t>
  </si>
  <si>
    <t>J56H9R0147Q0000HN8</t>
  </si>
  <si>
    <t>GMHH7N0193P0000BXF</t>
  </si>
  <si>
    <t>DN8H8P02WF100006S2+1005+K</t>
  </si>
  <si>
    <t>G645952173</t>
  </si>
  <si>
    <t>L32LWMC6NR</t>
  </si>
  <si>
    <t>J56H8X00AR90000HN8</t>
  </si>
  <si>
    <t>J0MH8M00JAH0000U65+A+05+FY8H8A00CFF+E+12H8M12H8MHTHH</t>
  </si>
  <si>
    <t>G645943335</t>
  </si>
  <si>
    <t>JN30RYYWWP</t>
  </si>
  <si>
    <t>G2CH3J004NN0000DEY</t>
  </si>
  <si>
    <t>GH334051HCM1PHTA7+A0210</t>
  </si>
  <si>
    <t>GH334051HCM1PHTA7</t>
  </si>
  <si>
    <t>FYJ325270B21WMWA5A140LF19C</t>
  </si>
  <si>
    <t>G645918369</t>
  </si>
  <si>
    <t>XR30TK7QCL</t>
  </si>
  <si>
    <t>IP256,287</t>
  </si>
  <si>
    <t>G2CGZK00F1Q0000DEZ</t>
  </si>
  <si>
    <t>GH34167199U1PHTAX+A0720</t>
  </si>
  <si>
    <t>GH34167199U1PHTAX</t>
  </si>
  <si>
    <t>FYJ4121604U1WMWABA11N0219G</t>
  </si>
  <si>
    <t>G645885235</t>
  </si>
  <si>
    <t>LL7XV7Y33R</t>
  </si>
  <si>
    <t>G2CH0C017XN0000DEY</t>
  </si>
  <si>
    <t>G9P3414V7AB1PHRAM+A1230</t>
  </si>
  <si>
    <t>G9P3414V7AB1PHRAM</t>
  </si>
  <si>
    <t>AK5338572551WMW9XA147A640A</t>
  </si>
  <si>
    <t>G637892090</t>
  </si>
  <si>
    <t>FLK2DL0VGK</t>
  </si>
  <si>
    <t>Impedance fail for OL, Physical damge display, customer have AC+</t>
  </si>
  <si>
    <t>F3XH7S0174U0000DEY</t>
  </si>
  <si>
    <t>GH34197101J1PHTAX+A0110</t>
  </si>
  <si>
    <t>GH34197101J1PHTAX</t>
  </si>
  <si>
    <t>FYJ411660EW1WMWABA11T0220D</t>
  </si>
  <si>
    <t>D645927947</t>
  </si>
  <si>
    <t>HH5MP0120D53</t>
  </si>
  <si>
    <t>F3X04720GLGPV1MA</t>
  </si>
  <si>
    <t>F8P327305W0N286PF</t>
  </si>
  <si>
    <t>FNJ3333PNFEMRXCAE</t>
  </si>
  <si>
    <t>G646024035</t>
  </si>
  <si>
    <t>DCF3CD9P21</t>
  </si>
  <si>
    <t>G2C32730A7R1L9XD</t>
  </si>
  <si>
    <t>DTV32238CPW1G3TAB+A04592020147</t>
  </si>
  <si>
    <t>G645954701</t>
  </si>
  <si>
    <t>DPXD9QYVLW</t>
  </si>
  <si>
    <t>Damage speaker connector</t>
  </si>
  <si>
    <t>HVGH5T00A1V0000DEY</t>
  </si>
  <si>
    <t>DXYH4P38F1X00000DM+8BJKDD4HF31</t>
  </si>
  <si>
    <t>G645983883</t>
  </si>
  <si>
    <t>C0H60YK4PG</t>
  </si>
  <si>
    <t>G2CGZR00E0C0000DEY</t>
  </si>
  <si>
    <t>G9N3372Q7A31PHRAW+A1230</t>
  </si>
  <si>
    <t>G9N3372Q7A31PHRAW</t>
  </si>
  <si>
    <t>AK5333570111WMW9WA143V219J</t>
  </si>
  <si>
    <t>FNJ3377R633203RA4</t>
  </si>
  <si>
    <t>G645991623</t>
  </si>
  <si>
    <t>HGV6D9T39H</t>
  </si>
  <si>
    <t>G2CH0F00WSQ0000DEY</t>
  </si>
  <si>
    <t>DN83442DQMG1W2322</t>
  </si>
  <si>
    <t>G645528497</t>
  </si>
  <si>
    <t>MY2DD79LNP</t>
  </si>
  <si>
    <t>J56HA5001LC0000HN8</t>
  </si>
  <si>
    <t>HPA0774SPVT04362X0A4342E</t>
  </si>
  <si>
    <t>G645986573</t>
  </si>
  <si>
    <t>FVY72R64L5</t>
  </si>
  <si>
    <t>G2CGZX00Y6K0000DEY</t>
  </si>
  <si>
    <t>DN83422CNF51W2328</t>
  </si>
  <si>
    <t>G645959051</t>
  </si>
  <si>
    <t>LW0HDC7236</t>
  </si>
  <si>
    <t>G2CGYD00NBJ0000DEY</t>
  </si>
  <si>
    <t>GH7GZX209D600000L2+83BB3</t>
  </si>
  <si>
    <t>G645992095</t>
  </si>
  <si>
    <t>FMQY9JG6VG</t>
  </si>
  <si>
    <t>C7HH0N005EV00004CK</t>
  </si>
  <si>
    <t>DN83457VJ8F2337DA</t>
  </si>
  <si>
    <t>G646036493</t>
  </si>
  <si>
    <t>J4D9DDH9T6</t>
  </si>
  <si>
    <t>C7H411700Z91M16AU</t>
  </si>
  <si>
    <t>DNL422707B61986BR</t>
  </si>
  <si>
    <t>G645896627</t>
  </si>
  <si>
    <t>L6M7LR647P</t>
  </si>
  <si>
    <t>C7H43370HW20X7LAE</t>
  </si>
  <si>
    <t>G9Q4245EA9TPR5QA7+A2221</t>
  </si>
  <si>
    <t>G9Q4245EA9TPR5QA7</t>
  </si>
  <si>
    <t>AK54207636B1KKYANA1430106B</t>
  </si>
  <si>
    <t>G645957773</t>
  </si>
  <si>
    <t>KQX6TKYF22</t>
  </si>
  <si>
    <t>C7H410501NE1M16AS</t>
  </si>
  <si>
    <t>GMH33641NKB1GM15K</t>
  </si>
  <si>
    <t>G645924095</t>
  </si>
  <si>
    <t>JYW2TJNM4P</t>
  </si>
  <si>
    <t>J56H8S001N30000HN8</t>
  </si>
  <si>
    <t>FNJH7NF07P60000BXF</t>
  </si>
  <si>
    <t>G646212389</t>
  </si>
  <si>
    <t>CQ2N9KD62D</t>
  </si>
  <si>
    <t>C7H352501750X7LA0</t>
  </si>
  <si>
    <t>GVC35050VKJPR5RA6+A0280</t>
  </si>
  <si>
    <t>GVC35050VKJPR5RA6</t>
  </si>
  <si>
    <t>FYJ33616013Q2D8A5A17X0318M</t>
  </si>
  <si>
    <t>G638323096</t>
  </si>
  <si>
    <t>J2W19NQ4K2</t>
  </si>
  <si>
    <t>FJ640930DAC0X7LB</t>
  </si>
  <si>
    <t>GVC406117QVPR5RAM+A0480</t>
  </si>
  <si>
    <t>GVC406117QVPR5RAM</t>
  </si>
  <si>
    <t>FYJ350130V7Q2D8AAA1AC0425G</t>
  </si>
  <si>
    <t>G646031589</t>
  </si>
  <si>
    <t>FW1K4X03DM</t>
  </si>
  <si>
    <t>HVGH7H00E0X0000DEY</t>
  </si>
  <si>
    <t>GH34057130H1PHTAB+A0710</t>
  </si>
  <si>
    <t>GH34057130H1PHTAB</t>
  </si>
  <si>
    <t>AK5347672081WMW9AA14B2H01B</t>
  </si>
  <si>
    <t>GMH421606NG203RAV</t>
  </si>
  <si>
    <t>G646255223</t>
  </si>
  <si>
    <t>GGQ3MWM63N</t>
  </si>
  <si>
    <t>C7H434606310X7LA3</t>
  </si>
  <si>
    <t>GVH4264153QPR5PAF+A1100</t>
  </si>
  <si>
    <t>GVH4264153QPR5PAF</t>
  </si>
  <si>
    <t>FYJ422260VS1KKYAKA14H0217N</t>
  </si>
  <si>
    <t>G646255299</t>
  </si>
  <si>
    <t>DK60T6M71Q</t>
  </si>
  <si>
    <t>G2CH0J00DNP0000DEY</t>
  </si>
  <si>
    <t>G9N3412TM8B1PHRAN+A1130</t>
  </si>
  <si>
    <t>G9N3412TM8B1PHRAN</t>
  </si>
  <si>
    <t>AK5338272971WMW9LA146L321A</t>
  </si>
  <si>
    <t>G646103845</t>
  </si>
  <si>
    <t>K4XMKX2YKC</t>
  </si>
  <si>
    <t>IP498,258A</t>
  </si>
  <si>
    <t>G2CGZX001VD0000DEY</t>
  </si>
  <si>
    <t>G9N3384S67P1PHRA9+A1230</t>
  </si>
  <si>
    <t>G9N3384S67P1PHRA9</t>
  </si>
  <si>
    <t>FYJ3344701C1WMWARA144QD34G</t>
  </si>
  <si>
    <t>DN83413KSPA1W231T</t>
  </si>
  <si>
    <t>G646099221</t>
  </si>
  <si>
    <t>G1C259K4TG</t>
  </si>
  <si>
    <t>Damage RCAM, Puncture inside display</t>
  </si>
  <si>
    <t>HG932740FT41JRFAP</t>
  </si>
  <si>
    <t>G9Q3227JL311502AP+A11A0</t>
  </si>
  <si>
    <t>G9Q3227JL311502AP</t>
  </si>
  <si>
    <t>AK5319264711KKYAAA1460624D</t>
  </si>
  <si>
    <t>DNL32523NBG17RRBQ</t>
  </si>
  <si>
    <t>G645957591</t>
  </si>
  <si>
    <t>FY7GTPXN4K</t>
  </si>
  <si>
    <t>G2CH07003RK0000DEZ</t>
  </si>
  <si>
    <t>F5DH0401LCC00006TU+7+336</t>
  </si>
  <si>
    <t>G638250308</t>
  </si>
  <si>
    <t>FH6RP6MD4T</t>
  </si>
  <si>
    <t>G2CH1A00D2J0000DEY</t>
  </si>
  <si>
    <t>G9P3454W7CZ1PHRAC+A1130</t>
  </si>
  <si>
    <t>G9P3454W7CZ1PHRAC</t>
  </si>
  <si>
    <t>AK53426619A1WMW90A1920631J</t>
  </si>
  <si>
    <t>G646102249</t>
  </si>
  <si>
    <t>LYW4N4YCN2</t>
  </si>
  <si>
    <t>HVGH6W00CEB0000DEY</t>
  </si>
  <si>
    <t>GVC416625QG1PHTAP+A0720</t>
  </si>
  <si>
    <t>GVC416625QG1PHTAP</t>
  </si>
  <si>
    <t>AK5412371331WMW9RA14KC726F</t>
  </si>
  <si>
    <t>D645954263</t>
  </si>
  <si>
    <t>HH5M80EU0D4Y</t>
  </si>
  <si>
    <t>F3X04761286PV1KA</t>
  </si>
  <si>
    <t>GH934623051M8RWA0+XTECC1</t>
  </si>
  <si>
    <t>G637772036</t>
  </si>
  <si>
    <t>MM4KXY7DG7</t>
  </si>
  <si>
    <t>C7H4256025Z0X7LA1</t>
  </si>
  <si>
    <t>G9Q4174CCHLPR5QAM+A2201</t>
  </si>
  <si>
    <t>G9Q4174CCHLPR5QAM</t>
  </si>
  <si>
    <t>FYJ411560U4Q2D8A1A11N0106B</t>
  </si>
  <si>
    <t>CTH42252L350807AJ+P09BNYKE06CX</t>
  </si>
  <si>
    <t>FNJ4165BDMBQ274AQ</t>
  </si>
  <si>
    <t>GMH42061B22Q189AY</t>
  </si>
  <si>
    <t>GKK42313F6W071JAS-FN</t>
  </si>
  <si>
    <t>C7H425600KL0X1JAU</t>
  </si>
  <si>
    <t>F18414608ED169YALAA</t>
  </si>
  <si>
    <t>KIC5223RG5046CHNA1</t>
  </si>
  <si>
    <t>FTN42363N0R03398Q+XQC2XX</t>
  </si>
  <si>
    <t>DTV41635PC30803AX+A06325021246</t>
  </si>
  <si>
    <t>DNM422311PM0V4K2P</t>
  </si>
  <si>
    <t>DNL41850UEFQ7172K</t>
  </si>
  <si>
    <t>G637466954</t>
  </si>
  <si>
    <t>M0MXR4YRFX</t>
  </si>
  <si>
    <t>G2CH3F00A4U0000DEY</t>
  </si>
  <si>
    <t>GH3403319VR1PHTAN+A0710</t>
  </si>
  <si>
    <t>GH3403319VR1PHTAN</t>
  </si>
  <si>
    <t>FYJ3485615Q1WMWAPA1A30324G</t>
  </si>
  <si>
    <t>CTHH1Z18AUH00000DK+82CMBHL3N72</t>
  </si>
  <si>
    <t>FNJ40176CZ6203RAE</t>
  </si>
  <si>
    <t>J1440411H8A1P1X8G</t>
  </si>
  <si>
    <t>G2C407608B924L94</t>
  </si>
  <si>
    <t>DR8H1Q004KU0000CP1+A</t>
  </si>
  <si>
    <t>FG9H2X0073H00006TT+A+401</t>
  </si>
  <si>
    <t>DR8H25004290000BVY</t>
  </si>
  <si>
    <t>DRCH2E00QGC000023W+8+AA+G0MH2000BRG+E05H2E</t>
  </si>
  <si>
    <t>GH7H2670XV700000L2+8CBB3</t>
  </si>
  <si>
    <t>DXYH2H18CTV00000DH+8BDLY68FD72</t>
  </si>
  <si>
    <t>G645729745</t>
  </si>
  <si>
    <t>C90M2MT2V4</t>
  </si>
  <si>
    <t>FFXH7K00N1Q0000BXV</t>
  </si>
  <si>
    <t>GVC42360XGE1PHQA6+A3120</t>
  </si>
  <si>
    <t>GVC42360XGE1PHQA6</t>
  </si>
  <si>
    <t>FYJ4162703D1WMWADA14MCL22G</t>
  </si>
  <si>
    <t>CTHH5329LFM00000DD+83CAYKG6F21</t>
  </si>
  <si>
    <t>GMH42110UJ1203QA6</t>
  </si>
  <si>
    <t>F8P42260ZNL1Q2VN5</t>
  </si>
  <si>
    <t>FFX427701YQ24L7AD</t>
  </si>
  <si>
    <t>DR8H1Y0042D0000CUL+A</t>
  </si>
  <si>
    <t>F8YH7G3180D00006TR+A+416</t>
  </si>
  <si>
    <t>DR8H4D002800000AXZ</t>
  </si>
  <si>
    <t>DRCH690001B0000AY3+8+AA+FY8H5Y0021X+J04H68</t>
  </si>
  <si>
    <t>GH9H7H408NZ000009F+A7BB4</t>
  </si>
  <si>
    <t>DXYH5928DJ800000D9+8BHMT66CA72</t>
  </si>
  <si>
    <t>GCF42413A1U23415P</t>
  </si>
  <si>
    <t>G645485241</t>
  </si>
  <si>
    <t>YLW2FGV9JP</t>
  </si>
  <si>
    <t>G2CGZJ00TXA0000DEY</t>
  </si>
  <si>
    <t>G9N3361YLLH1PHRAM+A1230</t>
  </si>
  <si>
    <t>G9N3361YLLH1PHRAM</t>
  </si>
  <si>
    <t>AK53324704B1WMW9FA143NP32J</t>
  </si>
  <si>
    <t>CTHGZ038MR300000DK+81EADCQ6A13</t>
  </si>
  <si>
    <t>FNJ3352RGZB203R4T</t>
  </si>
  <si>
    <t>F8P336413PR1Q316M</t>
  </si>
  <si>
    <t>G2C340701B924L94</t>
  </si>
  <si>
    <t>DR9GYU00M8X0000CP1+A</t>
  </si>
  <si>
    <t>K5A4SH3330TA1</t>
  </si>
  <si>
    <t>F5DGZ202WQU00006TS+7+334</t>
  </si>
  <si>
    <t>DR9GZ700TVD0000BVZ</t>
  </si>
  <si>
    <t>DR8GZ5002PA000023X+8+AA+FY9GYW00AEL+J02GZ5</t>
  </si>
  <si>
    <t>GH7GY120P5300000L2+82BA3</t>
  </si>
  <si>
    <t>DXYGYQ381X400000DH+8EHAFD4BA11</t>
  </si>
  <si>
    <t>G645764095</t>
  </si>
  <si>
    <t>FV7HWRL6RW</t>
  </si>
  <si>
    <t>G2CH4E00MSC0000DEY</t>
  </si>
  <si>
    <t>GH33475323A1PHTAZ+A0810</t>
  </si>
  <si>
    <t>GH33475323A1PHTAZ</t>
  </si>
  <si>
    <t>FYJ344760EL1WMWABA19C0523H</t>
  </si>
  <si>
    <t>CTHH2Q18LJ100000DK+81FMBJQ2C52</t>
  </si>
  <si>
    <t>GMH35222J71203RA4</t>
  </si>
  <si>
    <t>J14411714VY1P1XN6</t>
  </si>
  <si>
    <t>G2C41240J5424L9A</t>
  </si>
  <si>
    <t>F18H3M00P3L0000CP1+A</t>
  </si>
  <si>
    <t>F5DH4600KAR00006TU+8+405</t>
  </si>
  <si>
    <t>F18H3Z0078P0000BVX</t>
  </si>
  <si>
    <t>DRCH3Y0083M000023V+8+AA+FY7H3L00FAH+B07H3Y</t>
  </si>
  <si>
    <t>GH7H2X20NMU00000L2+83AB3</t>
  </si>
  <si>
    <t>DXYH2Q280QS00000DH+8DHLT48CD72</t>
  </si>
  <si>
    <t>G645546123</t>
  </si>
  <si>
    <t>J2J6V6XYN2</t>
  </si>
  <si>
    <t>C07GZJ0046A0000BXV</t>
  </si>
  <si>
    <t>G9P3373R7KD1PHPAQ+A1130</t>
  </si>
  <si>
    <t>G9P3373R7KD1PHPAQ</t>
  </si>
  <si>
    <t>AK5332672561WMW9DA143NN35J</t>
  </si>
  <si>
    <t>CTHGYZ49R0600000DD+85CAWDN3G61</t>
  </si>
  <si>
    <t>FNJ3291QUCH203Q4Y</t>
  </si>
  <si>
    <t>F8P33533DEQ1Q2V4J</t>
  </si>
  <si>
    <t>C07340605G724L72</t>
  </si>
  <si>
    <t>F16GYZ001700000CUL+A</t>
  </si>
  <si>
    <t>K5A3UQ6813TA1</t>
  </si>
  <si>
    <t>F5DGYP008EB00006TQ+7+334</t>
  </si>
  <si>
    <t>F14GZC000FK0000AXX</t>
  </si>
  <si>
    <t>HKYGZ30015S0000AY1+A+11+FY8GVZ006K8+B01GZ2</t>
  </si>
  <si>
    <t>GH9GYF40E7S000009F+A7DA4</t>
  </si>
  <si>
    <t>DTVGYT184RB00000D7+82121073244</t>
  </si>
  <si>
    <t>GCF3394ATJF234135</t>
  </si>
  <si>
    <t>G636612302</t>
  </si>
  <si>
    <t>MXWHL63WJ7</t>
  </si>
  <si>
    <t>C7HH94002BT0000HBX</t>
  </si>
  <si>
    <t>G9QH8RL0QXG00004Y9+A100</t>
  </si>
  <si>
    <t>G9QH8RL0QXG00004Y</t>
  </si>
  <si>
    <t>FYJH7Y000W200006QG+ABA1B4VN312I</t>
  </si>
  <si>
    <t>DTVH8B6169A0000CZS+84213081C11</t>
  </si>
  <si>
    <t>725H7X01J410000PUR</t>
  </si>
  <si>
    <t>GMHH7J001Q400007BV</t>
  </si>
  <si>
    <t>DLCH8G0VRUT00005KE+DX</t>
  </si>
  <si>
    <t>C7HH9300B1A0000CWC</t>
  </si>
  <si>
    <t>KLBEG2N5DB-E0U3</t>
  </si>
  <si>
    <t>F15H7M001140000PLU+A+05+B290D38H7927+1097+0176</t>
  </si>
  <si>
    <t>HKYH8A000AV0000RJ8+A+13+FY5H7C004YF+A+02H8A02H8ARATHR</t>
  </si>
  <si>
    <t>GH7H8S20F3T0000HKP+82AA2</t>
  </si>
  <si>
    <t>DXYH8J626PH0000CZQ+8AGA003BAAB</t>
  </si>
  <si>
    <t>GCFH8206167000049L+1075+L</t>
  </si>
  <si>
    <t>GCFH8R03ZUB00005LU+1024+6</t>
  </si>
  <si>
    <t>TDW0122SPVT04346XA10USW9</t>
  </si>
  <si>
    <t>G645742991</t>
  </si>
  <si>
    <t>FFML730R0F0W</t>
  </si>
  <si>
    <t>Oled wave &amp; damage display</t>
  </si>
  <si>
    <t>FG133330050PRVVAX</t>
  </si>
  <si>
    <t>GVH31764ZCYLQHMAL+A1C00</t>
  </si>
  <si>
    <t>GVH31764ZCYLQHMAL</t>
  </si>
  <si>
    <t>AK430631032N1WTABA1011147G</t>
  </si>
  <si>
    <t>F8P13860UNMN2841U</t>
  </si>
  <si>
    <t>FNJ30360JAVMTQVAM</t>
  </si>
  <si>
    <t>GKK324743MRN2GWB4-FF</t>
  </si>
  <si>
    <t>FG13332007VNY61AN</t>
  </si>
  <si>
    <t>FP2107500E5P2M6A829</t>
  </si>
  <si>
    <t>H23BFG8127AE0-BC</t>
  </si>
  <si>
    <t>FTN216552A2N6JWAR+FCQ1XX</t>
  </si>
  <si>
    <t>DXY311534NANR6G5P+ANFCAN36NND3</t>
  </si>
  <si>
    <t>F6D33020841MFGR7K</t>
  </si>
  <si>
    <t>F6D3317074QN1N91G</t>
  </si>
  <si>
    <t>G645980713</t>
  </si>
  <si>
    <t>D7T16V174T</t>
  </si>
  <si>
    <t>C7H41130J110X7LAB</t>
  </si>
  <si>
    <t>G9Q4097B87UPR5QA8+A2201</t>
  </si>
  <si>
    <t>G9Q4097B87UPR5QA8</t>
  </si>
  <si>
    <t>AK540573475Q2D8AAA1AY0623E</t>
  </si>
  <si>
    <t>DXY34671DLN080554+PNKBALP6NA9X</t>
  </si>
  <si>
    <t>FNJ4077PQKTQ274AX</t>
  </si>
  <si>
    <t>GMH40510SVPQ189AC</t>
  </si>
  <si>
    <t>GKK4106900Z071JA9-FN</t>
  </si>
  <si>
    <t>C7H41120HGM0X1JA2</t>
  </si>
  <si>
    <t>FP2410302AZ169YA762</t>
  </si>
  <si>
    <t>GH9406140N4033CAV+XQGCC1</t>
  </si>
  <si>
    <t>CTH4056BMFC08006S+A01AAPJM01AB</t>
  </si>
  <si>
    <t>DNM4101159Q0V4K12</t>
  </si>
  <si>
    <t>GCF41034T0EQ59TA9</t>
  </si>
  <si>
    <t>G646018701</t>
  </si>
  <si>
    <t>M2PC6V0M7N</t>
  </si>
  <si>
    <t>C7H40970F350X7LAB</t>
  </si>
  <si>
    <t>GVH34941YR8PR5PAY+A1100</t>
  </si>
  <si>
    <t>GVH34941YR8PR5PAY</t>
  </si>
  <si>
    <t>FYJ341760BXQ2D8APA18X0212N</t>
  </si>
  <si>
    <t>DXY34252NGU08055C+PNMCAHK4ND8X</t>
  </si>
  <si>
    <t>FNJ4032Q5BEQ274AZ</t>
  </si>
  <si>
    <t>GMH4042047BQ189AC</t>
  </si>
  <si>
    <t>GKK40633APU071JA7-FF</t>
  </si>
  <si>
    <t>C7H40970FAQ0X1JAR</t>
  </si>
  <si>
    <t>FP235231A2T169YAK62</t>
  </si>
  <si>
    <t>SDMVGJLK2128G</t>
  </si>
  <si>
    <t>FTN407446A503398K+XPC1XX</t>
  </si>
  <si>
    <t>CTH4044AFJ3080066+A01AAPGD01AA</t>
  </si>
  <si>
    <t>DNM40560TDP0V4K1M</t>
  </si>
  <si>
    <t>GCF40641ZFTQ59TA4</t>
  </si>
  <si>
    <t>G637485440</t>
  </si>
  <si>
    <t>MYNHW9CVJ9</t>
  </si>
  <si>
    <t>G2CGZK00LH50000DEY</t>
  </si>
  <si>
    <t>G9P3387UJ401PHRAK+A1230</t>
  </si>
  <si>
    <t>G9P3387UJ401PHRAK</t>
  </si>
  <si>
    <t>AK5335472471WMW98A1454B38G</t>
  </si>
  <si>
    <t>CTHGZ148JCD00000DK+85DAEEA1K42</t>
  </si>
  <si>
    <t>FNJ3363X2ET203R4S</t>
  </si>
  <si>
    <t>F8P33641S8M1Q316D</t>
  </si>
  <si>
    <t>G2C34070NAJ24L94</t>
  </si>
  <si>
    <t>DR9GYG00DEA0000CP1+A</t>
  </si>
  <si>
    <t>F5DGYN018UP00006TS+7+330</t>
  </si>
  <si>
    <t>DR9GZ300JPM0000BVZ</t>
  </si>
  <si>
    <t>DR8GZ600A7Q000023X+8+AA+FY9GYV00JN9+J02GZ6</t>
  </si>
  <si>
    <t>GH7GY120A6000000L2+83AA3</t>
  </si>
  <si>
    <t>DXYGYJ382KP00000DH+8AACNR4CB41</t>
  </si>
  <si>
    <t>phut</t>
  </si>
  <si>
    <t>G645668477</t>
  </si>
  <si>
    <t>FFMLR8050F12</t>
  </si>
  <si>
    <t>FG1348403VPPRVWAH</t>
  </si>
  <si>
    <t>GVH3116BYRVLQHMAG+A1C00</t>
  </si>
  <si>
    <t>GVH3116BYRVLQHMAG</t>
  </si>
  <si>
    <t>AK43012185BL6VLAFA1017016Q</t>
  </si>
  <si>
    <t>DN8347208LFN283SV</t>
  </si>
  <si>
    <t>THA23241CESMTQVAX</t>
  </si>
  <si>
    <t>GKK34615JNCN2GWBU-FN</t>
  </si>
  <si>
    <t>FG1348407J8NY61AK</t>
  </si>
  <si>
    <t>FP212850MGMP2M6AU29</t>
  </si>
  <si>
    <t>GH73465282AN6DCAD+XQCCM1</t>
  </si>
  <si>
    <t>DXY31044M8FNR6G5A+ANFBAS47NNC4</t>
  </si>
  <si>
    <t>F6D34530LGVN1N91M</t>
  </si>
  <si>
    <t>F6D346712D4MFGR58</t>
  </si>
  <si>
    <t>G645779299</t>
  </si>
  <si>
    <t>M0WXC7T6R7</t>
  </si>
  <si>
    <t>Puncture inside diplay</t>
  </si>
  <si>
    <t>HT3242200DN1M165A</t>
  </si>
  <si>
    <t>G9P3076K7CQ1C9FAT+A11G0</t>
  </si>
  <si>
    <t>G9P3076K7CQ1C9FAT</t>
  </si>
  <si>
    <t>AK53013644C1KKYAYA1A90113N</t>
  </si>
  <si>
    <t>CTH23221D9K1JJT6X+P02CBVFF02AX</t>
  </si>
  <si>
    <t>GMH24040JDQ1GM15H</t>
  </si>
  <si>
    <t>CR130651G871V08AY-FF</t>
  </si>
  <si>
    <t>HT3242200B31L74FQ</t>
  </si>
  <si>
    <t>DRD315503UF1K94AQ91</t>
  </si>
  <si>
    <t>K5A3VM8426CA1</t>
  </si>
  <si>
    <t>DRD319300WZ247LAV+0A+XXXXXXXXXXX+G022H04174X</t>
  </si>
  <si>
    <t>HKY318501HD247MAE+0A+G0K313400J8+1218412184</t>
  </si>
  <si>
    <t>GH731075GTS1HNY83+MFAN22</t>
  </si>
  <si>
    <t>DTV309618PW1JJN6J+B02655040531</t>
  </si>
  <si>
    <t>DNL31612X6W1986BJ</t>
  </si>
  <si>
    <t>G645742997</t>
  </si>
  <si>
    <t>W2V49JL7TN</t>
  </si>
  <si>
    <t>G2CGZR013M40000DEY</t>
  </si>
  <si>
    <t>G9N3371UH5J1PHRA9+A1130</t>
  </si>
  <si>
    <t>G9N3371UH5J1PHRA9</t>
  </si>
  <si>
    <t>AK5333170841WMW9AA1444823C</t>
  </si>
  <si>
    <t>DXYGYA18CNE00000DM+8DBKF76BJ52</t>
  </si>
  <si>
    <t>GMH33811M9E203R4N</t>
  </si>
  <si>
    <t>F8P33650N9P1Q316E</t>
  </si>
  <si>
    <t>G2C34160GGT24L94</t>
  </si>
  <si>
    <t>DR8GZB000UV0000CP1+A</t>
  </si>
  <si>
    <t>F5DGYU0000L00006TS+7+331</t>
  </si>
  <si>
    <t>DR8GZQ002K70000BVY</t>
  </si>
  <si>
    <t>J0MGZF00Q8J000023W+A+AA+G0MGXY006K2+E10GZF</t>
  </si>
  <si>
    <t>GH7GZ97073100000L2+8DBB3</t>
  </si>
  <si>
    <t>DTVGYE58J9800000DF+86749028174</t>
  </si>
  <si>
    <t>G644994387</t>
  </si>
  <si>
    <t>L99QXM3XJ2</t>
  </si>
  <si>
    <t>HVGH6R0188T0000DEY</t>
  </si>
  <si>
    <t>G9N4121XJMA1PHRA7+A1130</t>
  </si>
  <si>
    <t>G9N4121XJMA1PHRA7</t>
  </si>
  <si>
    <t>FYJ405370HM1WMWA0A14HA012E</t>
  </si>
  <si>
    <t>CTHH5D386XA00000DK+82BMEBA6M52</t>
  </si>
  <si>
    <t>GMH41151VB9203RAB</t>
  </si>
  <si>
    <t>J14418222V51P1X28</t>
  </si>
  <si>
    <t>HVG423617YJ24L9AS</t>
  </si>
  <si>
    <t>FM7H660052G0000CP1</t>
  </si>
  <si>
    <t>F5DH6400U4G00006TU+8+412</t>
  </si>
  <si>
    <t>FM7H6E009SN0000BVY</t>
  </si>
  <si>
    <t>DRCH3N005FB000023W+8+AA+FY9H2S009V9+E06H3N</t>
  </si>
  <si>
    <t>GH7H5D30DH400000L2+84BD3</t>
  </si>
  <si>
    <t>DTVH5J58BH700000DF+83555058344</t>
  </si>
  <si>
    <t>G645650653</t>
  </si>
  <si>
    <t>GF2662GHGX</t>
  </si>
  <si>
    <t>J56H8X00N8P0000HN8</t>
  </si>
  <si>
    <t>G9PH8GS249T00005DR+A110</t>
  </si>
  <si>
    <t>G9PH8GS249T00005D</t>
  </si>
  <si>
    <t>AK5H7U0C3W100006QG+A8A1A570314D</t>
  </si>
  <si>
    <t>CTHH8781PCG0000CZA+87FLS3K3D2A</t>
  </si>
  <si>
    <t>725H7Y04ZDD0000PUR</t>
  </si>
  <si>
    <t>4233381228072551</t>
  </si>
  <si>
    <t>FNJH7KH0VN10000BXF</t>
  </si>
  <si>
    <t>J14H80017ZM00005M9+1912+C</t>
  </si>
  <si>
    <t>J56H8X00AQE0000FM7</t>
  </si>
  <si>
    <t>DRCH8H00DPQ0000FRW+A</t>
  </si>
  <si>
    <t>DRCH8V0031G0000TPN+AAAE2201104</t>
  </si>
  <si>
    <t>J0MH8S005L30000U65+A+05+G0LH7U00AM7+E+04H8S04H8SHTHH</t>
  </si>
  <si>
    <t>GH7H8H20Q9Y0000HNZ+82BA3</t>
  </si>
  <si>
    <t>CTHH8884Q3Y0000CZ6+82AADAL2G2C</t>
  </si>
  <si>
    <t>DN8H8A00B3A00006S2+1005+8</t>
  </si>
  <si>
    <t>HPJ0774SPVT04314X0A0VQDC</t>
  </si>
  <si>
    <t>G645781233</t>
  </si>
  <si>
    <t>YY3YDV4QH7</t>
  </si>
  <si>
    <t>Puncture inside diplay, dust rcam, display scratch</t>
  </si>
  <si>
    <t>G2CH0400L9Q0000DEZ</t>
  </si>
  <si>
    <t>G9N3423PELJ1PHRAU+A1130</t>
  </si>
  <si>
    <t>G9N3423PELJ1PHRAU</t>
  </si>
  <si>
    <t>AK5338371581WMW9XA147A341F</t>
  </si>
  <si>
    <t>DXYGYU386P200000DM+8CEKF56BM42</t>
  </si>
  <si>
    <t>FNJ330302HP203R4W</t>
  </si>
  <si>
    <t>J143422305X1P1XME</t>
  </si>
  <si>
    <t>G2C34350JBS24L94</t>
  </si>
  <si>
    <t>DR8GZM002ZD0000CP1+A</t>
  </si>
  <si>
    <t>F5DH0301G3U00006TU+7+336</t>
  </si>
  <si>
    <t>DR8GZZ001510000BVY</t>
  </si>
  <si>
    <t>J0MGZA00MDB000023W+A+AA+FY9GYU007F6+E09GZA</t>
  </si>
  <si>
    <t>FTNGZN01FB400000L3+8BBA3</t>
  </si>
  <si>
    <t>DXYGZK488M500000DH+8DJLS56AC22</t>
  </si>
  <si>
    <t>G645937825</t>
  </si>
  <si>
    <t>GT9KFWJL4P</t>
  </si>
  <si>
    <t>C7H4294044B0X7LAE</t>
  </si>
  <si>
    <t>GVH4252196EPR5PAH+A1100</t>
  </si>
  <si>
    <t>GVH4252196EPR5PAH</t>
  </si>
  <si>
    <t>FYJ4213302WQ2D8AVA1AD0816I</t>
  </si>
  <si>
    <t>CTH42332UUN0807AK+P15DAAKE01RX</t>
  </si>
  <si>
    <t>FNJ4195F01SQ274AT</t>
  </si>
  <si>
    <t>GMH42410G54Q189AC</t>
  </si>
  <si>
    <t>CR142730XCB071JAA-FN</t>
  </si>
  <si>
    <t>C7H429404K60X1JAU</t>
  </si>
  <si>
    <t>FP2427706NY169YAA62</t>
  </si>
  <si>
    <t>KIC5223RG5456CHNA1</t>
  </si>
  <si>
    <t>GH941924BDD033CAR+MPBDC2</t>
  </si>
  <si>
    <t>DTV4194623Y0803A3+A05327021035</t>
  </si>
  <si>
    <t>DNM42421D6D0V4K2X</t>
  </si>
  <si>
    <t>GCF42712EVXQ59TA6</t>
  </si>
  <si>
    <t>G645867807</t>
  </si>
  <si>
    <t>F6W164Q62D</t>
  </si>
  <si>
    <t>HVGH6R015BW0000DEY</t>
  </si>
  <si>
    <t>G9N4114Y6H41PHRA0+A1130</t>
  </si>
  <si>
    <t>G9N4114Y6H41PHRA0</t>
  </si>
  <si>
    <t>FYJ404570U41WMWAKA14ER221C</t>
  </si>
  <si>
    <t>DXYH5848GG700000DM+8AAKD66EP42</t>
  </si>
  <si>
    <t>GMH41471ZA0203RA8</t>
  </si>
  <si>
    <t>J1441724GZP1P1X2V</t>
  </si>
  <si>
    <t>HVG42361K1G24L9A7</t>
  </si>
  <si>
    <t>F18H5K0080N0000CP1+A</t>
  </si>
  <si>
    <t>K5A4RE3425CA1</t>
  </si>
  <si>
    <t>FG9H6M00ETB00006TV+A+415</t>
  </si>
  <si>
    <t>F18H5Z0022S0000BVX</t>
  </si>
  <si>
    <t>J0MH3S008ZG000023V+A+AA+FY7H3J00FBS+B04H3S</t>
  </si>
  <si>
    <t>GH7H5D20L8400000L2+82BB3</t>
  </si>
  <si>
    <t>DTVH1Y38DKB00000DF+81344024454</t>
  </si>
  <si>
    <t>G645776751</t>
  </si>
  <si>
    <t>HHDWP647GP</t>
  </si>
  <si>
    <t>G2CH5X0037J00003R2</t>
  </si>
  <si>
    <t>GVH402112V81PHLA8+A1100</t>
  </si>
  <si>
    <t>GVH402112V81PHLA8</t>
  </si>
  <si>
    <t>FYJ347260SX1WMWAUA1A10206E</t>
  </si>
  <si>
    <t>CTHH4Q28PJK00000DV+85BSNDR2B12</t>
  </si>
  <si>
    <t>GMH409429782017A9</t>
  </si>
  <si>
    <t>DTTH4801MVX000004D</t>
  </si>
  <si>
    <t>GKKH4R03YTJ00000PU+FX</t>
  </si>
  <si>
    <t>G2C419604GM1YTGA</t>
  </si>
  <si>
    <t>F15H4500Q6V0000KCC+A</t>
  </si>
  <si>
    <t>K5A3RC9836CA1</t>
  </si>
  <si>
    <t>F15H4G000F20000KAC+A+AA+NNNNNNNNNNN+0220L38H4D31</t>
  </si>
  <si>
    <t>DRCH4Z00B9400006SS+A+AA+FY5H4J003B7+J+06H4Y06H4Y</t>
  </si>
  <si>
    <t>FTNH5200R8A0000086+85244</t>
  </si>
  <si>
    <t>CTHH5948C6700000DR+81SAPFF3A51</t>
  </si>
  <si>
    <t>DN84024J42J1MCN5J</t>
  </si>
  <si>
    <t>TDH9518SPVT04085XB205CL9</t>
  </si>
  <si>
    <t>G645558225</t>
  </si>
  <si>
    <t>DKG2CQNNVY</t>
  </si>
  <si>
    <t>FFXH6B00G380000BXV</t>
  </si>
  <si>
    <t>GVC40760K602DGNAW+A2320</t>
  </si>
  <si>
    <t>GVC40760K602DGNAW</t>
  </si>
  <si>
    <t>AK5351370811WMW9FA14DRY03E</t>
  </si>
  <si>
    <t>CTHH5X196HC00000DD+87CRNGJ2Q61</t>
  </si>
  <si>
    <t>GMH41540C25203QAJ</t>
  </si>
  <si>
    <t>J1441719HB31P1WMA</t>
  </si>
  <si>
    <t>FFX421701DA24L7A0</t>
  </si>
  <si>
    <t>HGWH59002SV0000CUL+A</t>
  </si>
  <si>
    <t>F8YH5W02AYB00006TP+A+412</t>
  </si>
  <si>
    <t>HGWH5J00B9P0000AXY</t>
  </si>
  <si>
    <t>HKYH5Z007670000AY2+A+AA+FY8H5T006PS+E05H5Z</t>
  </si>
  <si>
    <t>FTNH5X00278000009E+85BC4</t>
  </si>
  <si>
    <t>DTVH5T18NA500000D7+83646052134</t>
  </si>
  <si>
    <t>GCF41564YR223411R</t>
  </si>
  <si>
    <t>G637466862</t>
  </si>
  <si>
    <t>WX6390NR75</t>
  </si>
  <si>
    <t>G2CGY800V4C00003R2</t>
  </si>
  <si>
    <t>G9N3324223J21KHA5+A1100</t>
  </si>
  <si>
    <t>G9N3324223J21KHA5</t>
  </si>
  <si>
    <t>AK5329771271WMW91A142GF26J</t>
  </si>
  <si>
    <t>CTHGY81811X00000DV+84BA6GL6G31</t>
  </si>
  <si>
    <t>GMH3307379C201739</t>
  </si>
  <si>
    <t>FNJGWGC04TF000004D</t>
  </si>
  <si>
    <t>GKKGXK00ZAV00000PU+FX</t>
  </si>
  <si>
    <t>G2C33440UR41YTG5</t>
  </si>
  <si>
    <t>DR8GY2000CE00008R0+A</t>
  </si>
  <si>
    <t>DR8GYE004CK00009YS+A+AA+NNNNNNNNNNN+0220C32GYB39</t>
  </si>
  <si>
    <t>DR8GY90050H00006SP+A+05+HYPGXS009TA+A+01GY901GY9</t>
  </si>
  <si>
    <t>FTNGY0013V70000086+89A23</t>
  </si>
  <si>
    <t>CTHGXF38FB100000DR+82GEJUB4C51</t>
  </si>
  <si>
    <t>DNM33415PWC1QDC1U</t>
  </si>
  <si>
    <t>YSH9518SPVT033262B234261</t>
  </si>
  <si>
    <t>G645475773</t>
  </si>
  <si>
    <t>CXQLJ9DH71</t>
  </si>
  <si>
    <t>G2CH0W00U0U0000DEY</t>
  </si>
  <si>
    <t>G9N3454Q2PH1PHRAK+A1230</t>
  </si>
  <si>
    <t>G9N3454Q2PH1PHRAK</t>
  </si>
  <si>
    <t>AK5342263371WMW9PA1920809A</t>
  </si>
  <si>
    <t>CTHH0J685JH00000DK+84CMAEK8N12</t>
  </si>
  <si>
    <t>GMH3434548Y203R4P</t>
  </si>
  <si>
    <t>F8P345613SP1Q3188</t>
  </si>
  <si>
    <t>G2C34730UW324L94</t>
  </si>
  <si>
    <t>FM7H0M00MMS0000CP1</t>
  </si>
  <si>
    <t>K5A4RC2609CA1</t>
  </si>
  <si>
    <t>FG9H0N00HGT00006TT+6+342</t>
  </si>
  <si>
    <t>FM7H0V00PLY0000BVY</t>
  </si>
  <si>
    <t>J0MH0W01BHD000023W+A+AA+G0LH0K02G2S+E09H0W</t>
  </si>
  <si>
    <t>GH7H0N405C200000L2+86AC3</t>
  </si>
  <si>
    <t>DTVH0418FA100000DF+81561023234</t>
  </si>
  <si>
    <t>G645621543</t>
  </si>
  <si>
    <t>C749LW6N6C</t>
  </si>
  <si>
    <t>C7H41340AV50X7LAS</t>
  </si>
  <si>
    <t>G9Q4117B7MXPR5QAM+A2101</t>
  </si>
  <si>
    <t>G9Q4117B7MXPR5QAM</t>
  </si>
  <si>
    <t>FYJ407760ZCQ2D8ATA1180103C</t>
  </si>
  <si>
    <t>CTH41232LJZ0807AG+P18BNTJJ01JX</t>
  </si>
  <si>
    <t>DTT40510DBQQ274AS</t>
  </si>
  <si>
    <t>GMH405606V5Q189AB</t>
  </si>
  <si>
    <t>CR1411229HZ071JA9-FS</t>
  </si>
  <si>
    <t>C7H413407FL0X1JA8</t>
  </si>
  <si>
    <t>FP241070B79169YAT62</t>
  </si>
  <si>
    <t>KIC5223RF8419CHNA1</t>
  </si>
  <si>
    <t>FTN41233K66033981+MPC2XX</t>
  </si>
  <si>
    <t>DTV35025EC80803AK+A0251F051145</t>
  </si>
  <si>
    <t>DNM41142BCB0V4K1R</t>
  </si>
  <si>
    <t>DNL4115409NQ7172W</t>
  </si>
  <si>
    <t>G637590572</t>
  </si>
  <si>
    <t>LMVTXTHGW2</t>
  </si>
  <si>
    <t>C7H413209H10X7LA1</t>
  </si>
  <si>
    <t>G9Q4093FH7ZPR5QAL+A2101</t>
  </si>
  <si>
    <t>G9Q4093FH7ZPR5QAL</t>
  </si>
  <si>
    <t>FYJ4055305TQ2D8ABA1AC0813M</t>
  </si>
  <si>
    <t>CTH411716SP0807AJ+P18ANUJA09DX</t>
  </si>
  <si>
    <t>FNJ4087AGZ0Q274AS</t>
  </si>
  <si>
    <t>GMH40312KNLQ189A9</t>
  </si>
  <si>
    <t>GKK4113BLMG071JA5-FN</t>
  </si>
  <si>
    <t>C7H413202NW0X1JAJ</t>
  </si>
  <si>
    <t>FP241130NBB169YA362</t>
  </si>
  <si>
    <t>FTN41233M0803398F+XQC2XX</t>
  </si>
  <si>
    <t>CTH4104AH3K08006A+A01AAJJD01AA</t>
  </si>
  <si>
    <t>DNM411419QM0V4K1J</t>
  </si>
  <si>
    <t>DNL41154770Q7172H</t>
  </si>
  <si>
    <t>G637265006</t>
  </si>
  <si>
    <t>MMFHYFVT2W</t>
  </si>
  <si>
    <t>F3XH7T011MN0000DEY</t>
  </si>
  <si>
    <t>GH3422300HX1PHTAX+A0320</t>
  </si>
  <si>
    <t>GH3422300HX1PHTAX</t>
  </si>
  <si>
    <t>AK5414770751WMW92A14MDN44B</t>
  </si>
  <si>
    <t>DXYH5V389WY00000DM+8ADKH45BP22</t>
  </si>
  <si>
    <t>GMH42340ZVP203RA4</t>
  </si>
  <si>
    <t>J1441028XF21P1XN4</t>
  </si>
  <si>
    <t>F3X42870S8S24L9A</t>
  </si>
  <si>
    <t>FM7H5V00ET30000CP1</t>
  </si>
  <si>
    <t>K5A4VS8738TA1</t>
  </si>
  <si>
    <t>F5DH7L00A9F00006TU+A+419</t>
  </si>
  <si>
    <t>FM7H64007ZZ0000BVY</t>
  </si>
  <si>
    <t>J0MH4E00CLZ000023W+A+AA+FY9H49005GV+E06H4E</t>
  </si>
  <si>
    <t>FTNH4Y0044Q00000L3+83AB3</t>
  </si>
  <si>
    <t>DXYH5218N0K00000DH+8DELY64HC32</t>
  </si>
  <si>
    <t>G645650163</t>
  </si>
  <si>
    <t>L9J6XDQYGH</t>
  </si>
  <si>
    <t>HVGH7500JHA0000DEY</t>
  </si>
  <si>
    <t>GH341761FL01PHTAJ+A0110</t>
  </si>
  <si>
    <t>GH341761FL01PHTAJ</t>
  </si>
  <si>
    <t>FYJ411560YJ1WMWA4A11T0205I</t>
  </si>
  <si>
    <t>DXYH5F38QAC00000DM+8EAKG64BE42</t>
  </si>
  <si>
    <t>GMH41960Z5L203RAS</t>
  </si>
  <si>
    <t>F8P35170D451Q319Q</t>
  </si>
  <si>
    <t>HVG42560MG524L9A2</t>
  </si>
  <si>
    <t>DR9H3K00HB50000CP1+A</t>
  </si>
  <si>
    <t>F5DH6X000VL00006TS+A+415</t>
  </si>
  <si>
    <t>DR9H45001ZV0000BVZ</t>
  </si>
  <si>
    <t>DRCH6X002R0000023X+8+AA+FY7H62001TR+J07H6X</t>
  </si>
  <si>
    <t>GH7H5K20UM300000L2+82BB3</t>
  </si>
  <si>
    <t>DXYH4Z18F3Y00000DH+8BHAAM4AB62</t>
  </si>
  <si>
    <t>G645384003</t>
  </si>
  <si>
    <t>MP7HTWV92Q</t>
  </si>
  <si>
    <t>G2CH2500G9S0000DEY</t>
  </si>
  <si>
    <t>G9N3504S6GC1PHRAF+A1130</t>
  </si>
  <si>
    <t>G9N3504S6GC1PHRAF</t>
  </si>
  <si>
    <t>AK5346264261WMW9EA19J0438F</t>
  </si>
  <si>
    <t>CTHH1618MES00000DK+83EMDJG4B42</t>
  </si>
  <si>
    <t>GMH34777CQK203RA9</t>
  </si>
  <si>
    <t>F8P34941V981Q31NW</t>
  </si>
  <si>
    <t>G2C40140F4024L94</t>
  </si>
  <si>
    <t>DR9H1J007U30000CP1+A</t>
  </si>
  <si>
    <t>DR9H1T008340000BVY</t>
  </si>
  <si>
    <t>GH7H1M605K100000L2+8AAC3</t>
  </si>
  <si>
    <t>DXYH1B4857C00000DH+8AJLY55FD82</t>
  </si>
  <si>
    <t>DN83512HVUR1W2310</t>
  </si>
  <si>
    <t>G645777511</t>
  </si>
  <si>
    <t>KNW527QVQ1</t>
  </si>
  <si>
    <t>G2CGZH0014G0000DEY</t>
  </si>
  <si>
    <t>G9N3377WKNE1PHRAG+A1130</t>
  </si>
  <si>
    <t>G9N3377WKNE1PHRAG</t>
  </si>
  <si>
    <t>AK53326715A1WMW9AA1441639B</t>
  </si>
  <si>
    <t>DXYGY8181U600000DM+8DJKC58BR12</t>
  </si>
  <si>
    <t>FNJ3323RWN5203R4S</t>
  </si>
  <si>
    <t>J143346AR2C1P1XMM</t>
  </si>
  <si>
    <t>G2C3405029A24L94</t>
  </si>
  <si>
    <t>F18GXR00BMU0000CP1+A</t>
  </si>
  <si>
    <t>F5DGZ100UML00006TS+7+333</t>
  </si>
  <si>
    <t>F18GY4000WP0000BVX</t>
  </si>
  <si>
    <t>J0MGZ000GL0000023V+A+06+FY7GVX000SP+B04GZ0</t>
  </si>
  <si>
    <t>GH7GYP60GUE00000L2+8ABB3</t>
  </si>
  <si>
    <t>DXYGYQ3873700000DH+8CHAHS6BA51</t>
  </si>
  <si>
    <t>G645650257</t>
  </si>
  <si>
    <t>CK790K7K41</t>
  </si>
  <si>
    <t>G2CH5600LVV0000DEY</t>
  </si>
  <si>
    <t>GVC34971H0X1PHTAT+A0810</t>
  </si>
  <si>
    <t>GVC34971H0X1PHTAT</t>
  </si>
  <si>
    <t>FYJ346670251WMWALA14B1T11H</t>
  </si>
  <si>
    <t>DXYH2848DT300000DM+8AJKC64DJ12</t>
  </si>
  <si>
    <t>GMH40150FFW203RAW</t>
  </si>
  <si>
    <t>J14409114861P1X6Q</t>
  </si>
  <si>
    <t>G2C416205U824L9A</t>
  </si>
  <si>
    <t>F18H4F00D0Z0000CP1+A</t>
  </si>
  <si>
    <t>K5A4RE0764CA1</t>
  </si>
  <si>
    <t>F5DH0K00Z4G00006TS+7+341</t>
  </si>
  <si>
    <t>F18H4S001DA0000BVY</t>
  </si>
  <si>
    <t>J0MH4801GT2000023W+A+AA+FY9H4102JK4+E07H48</t>
  </si>
  <si>
    <t>GH7H3U70TSK00000L2+8DAB3</t>
  </si>
  <si>
    <t>DXYH4118HEN00000DH+8BCLN46EB31</t>
  </si>
  <si>
    <t>G645880515</t>
  </si>
  <si>
    <t>M9QQ94HN2H</t>
  </si>
  <si>
    <t>Damage BG, dent enclosure. AC+</t>
  </si>
  <si>
    <t>J56HA5007HG0000HN9</t>
  </si>
  <si>
    <t>G9NH9CN08A600005DR+A110</t>
  </si>
  <si>
    <t>G9NH9CN08A600005D</t>
  </si>
  <si>
    <t>AK5H8N0A1H800006QG+AXA1A6G0115J</t>
  </si>
  <si>
    <t>DXYH9883GRX0000CZC+8FJAAC5HBAE</t>
  </si>
  <si>
    <t>FYJH9R001GD0000PUQ</t>
  </si>
  <si>
    <t>4305423534083540</t>
  </si>
  <si>
    <t>FNJH9KG04EG0000BXF</t>
  </si>
  <si>
    <t>J14H9M07K3300005M9+1912+S</t>
  </si>
  <si>
    <t>J56HA5012VV0000FM7</t>
  </si>
  <si>
    <t>FM7H980079T0000VF0+A</t>
  </si>
  <si>
    <t>FM7H9H00G010000X6B+R0AD2186099</t>
  </si>
  <si>
    <t>J0MH8G008BJ0000U64+A+05+FY7H8B0004H+D+09H8G09H8GHTHH</t>
  </si>
  <si>
    <t>LCSH8981UFY0000HP0+8DDE4</t>
  </si>
  <si>
    <t>DTVH9V828SL0000CZ8+83342073536</t>
  </si>
  <si>
    <t>DN8H8Y0LSM900006S2+1012+J</t>
  </si>
  <si>
    <t>TDJ0774SPVT04363XA20REF8</t>
  </si>
  <si>
    <t>IP279A, IP393</t>
  </si>
  <si>
    <t>CTHGZW393P100000DD+82BAWKL4L41</t>
  </si>
  <si>
    <t>FNJ3407PAEP203QA8</t>
  </si>
  <si>
    <t>J1434474XFP1P1WJR</t>
  </si>
  <si>
    <t>F3Y34640SBS1YWM4</t>
  </si>
  <si>
    <t>F14H0F00EG10000CUL+A</t>
  </si>
  <si>
    <t>K5A3RB8184CA1</t>
  </si>
  <si>
    <t>F8YH0F015BE00006TP+7+340</t>
  </si>
  <si>
    <t>F14H0Q003NN0000AXY</t>
  </si>
  <si>
    <t>DRCH0P00AGF0000AY2+8+AA+G0LH0500P3L+E04H0P</t>
  </si>
  <si>
    <t>GH9H0N508Y3000009F+A8BD4</t>
  </si>
  <si>
    <t>DXYH0728F6V00000D9+8NFML54NA72</t>
  </si>
  <si>
    <t>GCF3456FQA223415Z</t>
  </si>
  <si>
    <t>G645780949</t>
  </si>
  <si>
    <t>FCW4GWJCJY</t>
  </si>
  <si>
    <t>G2CH2X0093M0000DEY</t>
  </si>
  <si>
    <t>GVC34242D4C1PHTAR+A0710</t>
  </si>
  <si>
    <t>GVC34242D4C1PHTAR</t>
  </si>
  <si>
    <t>FYJ336560MY1WMWA9A17P0231B</t>
  </si>
  <si>
    <t>CTHH1Y28BE700000DK+86FXUFA3C42</t>
  </si>
  <si>
    <t>FNJ40176QZZ203RA9</t>
  </si>
  <si>
    <t>J1440266SCB1P1X8E</t>
  </si>
  <si>
    <t>G2C40520B3S24L94</t>
  </si>
  <si>
    <t>FM7H2600NBT0000CP1</t>
  </si>
  <si>
    <t>F5DH2H00GYD00006TU+7+348</t>
  </si>
  <si>
    <t>FM7H2F00CUU0000BVY</t>
  </si>
  <si>
    <t>J0MH2K00E9H000023W+A+AA+FY9H1X00PBB+E11H2K</t>
  </si>
  <si>
    <t>GH7H26701AQ00000L2+8DAB3</t>
  </si>
  <si>
    <t>DTVH2C68A9R00000DF+81546042114</t>
  </si>
  <si>
    <t>G9Q4206CJ5JPR5QA3+A2221</t>
  </si>
  <si>
    <t>G9Q4206CJ5JPR5QA3</t>
  </si>
  <si>
    <t>FYJ4172612B1KKYAYA1370223G</t>
  </si>
  <si>
    <t>DXY34861NN708055Z+PNKBALL6NDDX</t>
  </si>
  <si>
    <t>DTT4162069CQ274AC</t>
  </si>
  <si>
    <t>GMH4204297JQ189A2</t>
  </si>
  <si>
    <t>GKK42444ULN071JA4-FF</t>
  </si>
  <si>
    <t>FJ6424507580X1JD</t>
  </si>
  <si>
    <t>F184256043C169YALAA</t>
  </si>
  <si>
    <t>KIC5223RG3133CHNA1</t>
  </si>
  <si>
    <t>GH941874J66033CAA+MPBDC2</t>
  </si>
  <si>
    <t>CTH4226ALJJ08006N+A01AAPXG01AA</t>
  </si>
  <si>
    <t>G645552203</t>
  </si>
  <si>
    <t>XG6V36179G</t>
  </si>
  <si>
    <t>FJ641371NUR0X7LB</t>
  </si>
  <si>
    <t>G9Q4113FG9HPR5QAL+A2201</t>
  </si>
  <si>
    <t>G9Q4113FG9HPR5QAL</t>
  </si>
  <si>
    <t>FYJ408260WLQ2D8AWA1140210D</t>
  </si>
  <si>
    <t>CTH41261NAD0807AQ+P09ANUHJ09GX</t>
  </si>
  <si>
    <t>FNJ4094T8XGQ274A7</t>
  </si>
  <si>
    <t>GMH404210Q8Q189AZ</t>
  </si>
  <si>
    <t>GKK41175R2Y071JAM-FN</t>
  </si>
  <si>
    <t>FJ641371Q9L0X1JD</t>
  </si>
  <si>
    <t>FP2410704BD169YAJ62</t>
  </si>
  <si>
    <t>FTN411735SN033986+XQC1XX</t>
  </si>
  <si>
    <t>CTH4121A42B08006X+A01AATFF01AA</t>
  </si>
  <si>
    <t>DNM41057G110V4K2D</t>
  </si>
  <si>
    <t>GCF40761LQCQ59TA0</t>
  </si>
  <si>
    <t>G645342119</t>
  </si>
  <si>
    <t>KQ5L0R0CTW</t>
  </si>
  <si>
    <t>IP267 IP173</t>
  </si>
  <si>
    <t>F3XH7R00EY10000DEY</t>
  </si>
  <si>
    <t>GH340820P2P1PHTAC+A0310</t>
  </si>
  <si>
    <t>GH340820P2P1PHTAC</t>
  </si>
  <si>
    <t>FYJ351760LB1WMWAAA1AF0112D</t>
  </si>
  <si>
    <t>DXYH5X489SY00000DM+8ABKG48BF42</t>
  </si>
  <si>
    <t>FNJ41046844203RAA</t>
  </si>
  <si>
    <t>J1440845T7K1P1X6D</t>
  </si>
  <si>
    <t>F3X42850GND24L9A</t>
  </si>
  <si>
    <t>FM7H4R00RPS0000CP1</t>
  </si>
  <si>
    <t>K5A4VT6054TA1</t>
  </si>
  <si>
    <t>F5DH7G014AJ00006TU+A+416</t>
  </si>
  <si>
    <t>FM7H55003HS0000BVY</t>
  </si>
  <si>
    <t>DRCH5S0093H000023W+8+AA+FY9H4Z00HJX+E05H5S</t>
  </si>
  <si>
    <t>GH7H5A30F8L00000L2+84BD3</t>
  </si>
  <si>
    <t>DXYH4U18GRD00000DH+8DFLM48FD31</t>
  </si>
  <si>
    <t>IIP173 IP267</t>
  </si>
  <si>
    <t>G637411106</t>
  </si>
  <si>
    <t>FJJ6KLFK6R</t>
  </si>
  <si>
    <t>SERVICE FEE FOR IPHONE, display: multiple cracks, bent enclosure, suez: B91-47</t>
  </si>
  <si>
    <t>HVGH7H00DYB0000DEY</t>
  </si>
  <si>
    <t>GH340560EP31PHTAH+A0710</t>
  </si>
  <si>
    <t>GH340560EP31PHTAH</t>
  </si>
  <si>
    <t>AK5351360821WMW9HA1AC0508C</t>
  </si>
  <si>
    <t>DXYH63485CG00000DM+8AFKX54CP52</t>
  </si>
  <si>
    <t>GMH42060019203RA6</t>
  </si>
  <si>
    <t>J1442121MGR1P1X2X</t>
  </si>
  <si>
    <t>HVG42740DXX24L9A3</t>
  </si>
  <si>
    <t>DR9H4N00EGV0000CP1+A</t>
  </si>
  <si>
    <t>F5DH7A01D7C00006TU+A+417</t>
  </si>
  <si>
    <t>DR9H5E00G7F0000BVY</t>
  </si>
  <si>
    <t>J0MH4S00F98000023W+A+AA+FY9H400292N+E06H4S</t>
  </si>
  <si>
    <t>GH7H5X70B2200000L2+8CBB3</t>
  </si>
  <si>
    <t>DXYH5B48A3J00000DH+8DCLY57CB52</t>
  </si>
  <si>
    <t>G637493712</t>
  </si>
  <si>
    <t>J3YPVCVY7K</t>
  </si>
  <si>
    <t>C7HH630089300004CK</t>
  </si>
  <si>
    <t>CTHH50269XQ00000E1+82DAFBE2B31</t>
  </si>
  <si>
    <t>GMH415508UQ202K3M</t>
  </si>
  <si>
    <t>DTTH4L035DG000004C</t>
  </si>
  <si>
    <t>GKKH5J00NL100000PU+FX</t>
  </si>
  <si>
    <t>C7H420509DS24NXAS</t>
  </si>
  <si>
    <t>F15H5E005XL0000KC1+A</t>
  </si>
  <si>
    <t>HN3T0DTACAX379</t>
  </si>
  <si>
    <t>F15H5S001D90000KBW+A+AA+NNNNNNNNNNN+0220G46H5M85</t>
  </si>
  <si>
    <t>GH7H5X30FW100000ER+82114</t>
  </si>
  <si>
    <t>CTHH5M16HEM00000DX+81CEDAF1A21</t>
  </si>
  <si>
    <t>TDH9061SPVT04142XB203TUM</t>
  </si>
  <si>
    <t>GVC420719CM1PHQA4+A3520</t>
  </si>
  <si>
    <t>GVC420719CM1PHQA4</t>
  </si>
  <si>
    <t>FYJ415570AT1WMWACA14MCE09E</t>
  </si>
  <si>
    <t>DTVH4B1915900000DB+93229081114</t>
  </si>
  <si>
    <t>J1441139G441P1W5T</t>
  </si>
  <si>
    <t>FFX42560BZ724L7AQ</t>
  </si>
  <si>
    <t>HGWH5U000F00000CUL+A</t>
  </si>
  <si>
    <t>F5DH6V00V3E00006TN+A+415</t>
  </si>
  <si>
    <t>HGWH67000S40000AXY</t>
  </si>
  <si>
    <t>HKYH5Z008AT0000AY2+A+AA+FY8H5M00EWV+E05H5Z</t>
  </si>
  <si>
    <t>FTNH6R00GD6000009E+8EBA3</t>
  </si>
  <si>
    <t>DXYH4928LJ200000D9+8NHMN67NA72</t>
  </si>
  <si>
    <t>GCF422246VW23411P</t>
  </si>
  <si>
    <t>G9N3424VHDK1PHRAS+A1130</t>
  </si>
  <si>
    <t>G9N3424VHDK1PHRAS</t>
  </si>
  <si>
    <t>AK53387603C1WMW9ZA1890111D</t>
  </si>
  <si>
    <t>CTHGZY28Q4500000DK+86CL7CM5E52</t>
  </si>
  <si>
    <t>GMH34011FWG203R4L</t>
  </si>
  <si>
    <t>F8P34250B221Q316A</t>
  </si>
  <si>
    <t>G2C34010CJN24L94</t>
  </si>
  <si>
    <t>FM7H0700M6C0000CP1</t>
  </si>
  <si>
    <t>K5A4RB4816CA1</t>
  </si>
  <si>
    <t>F5DH0602YLF00006TU+7+337</t>
  </si>
  <si>
    <t>FM7H0D00VXX0000BVY</t>
  </si>
  <si>
    <t>DR8H0C009B4000023W+8+AA+G0LGZP00G28+E02H0C</t>
  </si>
  <si>
    <t>GH7H0020PUD00000L2+82BB3</t>
  </si>
  <si>
    <t>DTVGZW18LHB00000DF+8143C033374</t>
  </si>
  <si>
    <t>G645943289</t>
  </si>
  <si>
    <t>MVCX966TW2</t>
  </si>
  <si>
    <t>C7H4293068N0X7LAQ</t>
  </si>
  <si>
    <t>GVH42110U2ZPR5PA7+A1100</t>
  </si>
  <si>
    <t>GVH42110U2ZPR5PA7</t>
  </si>
  <si>
    <t>AK541323678Q2D8AFA1C00523P</t>
  </si>
  <si>
    <t>DXY42131GF808055E+PNLDALL6NBEX</t>
  </si>
  <si>
    <t>DTT41621G9NQ274AP</t>
  </si>
  <si>
    <t>GMH42341H4UQ189AM</t>
  </si>
  <si>
    <t>GKK426453KG071JAV-FF</t>
  </si>
  <si>
    <t>C7H4293082P0X1JAR</t>
  </si>
  <si>
    <t>FP235030ZFW169YAX62</t>
  </si>
  <si>
    <t>FTN42663PWN03398V+MPC2XX</t>
  </si>
  <si>
    <t>DTV42145MZ50803AF+A0542F021045</t>
  </si>
  <si>
    <t>DNM42513FXK0V4K1B</t>
  </si>
  <si>
    <t>GCF42514PPMQ59TBN</t>
  </si>
  <si>
    <t>0263</t>
  </si>
  <si>
    <t>B91-080</t>
  </si>
  <si>
    <t>Physical damage - Dock flex - partially  or fully pierced</t>
  </si>
  <si>
    <t>IP507, IP044</t>
  </si>
  <si>
    <t>F5D13823LA413X99Z+135</t>
  </si>
  <si>
    <t>G646116253</t>
  </si>
  <si>
    <t>GVJJJYXD79</t>
  </si>
  <si>
    <t>G2CGZJ00SXR0000DEY</t>
  </si>
  <si>
    <t>G9P3343QJH31PHRA5+A1230</t>
  </si>
  <si>
    <t>G9P3343QJH31PHRA5</t>
  </si>
  <si>
    <t>AK5330272811WMW9KA142GH32G</t>
  </si>
  <si>
    <t>G638327130</t>
  </si>
  <si>
    <t>HH7CGY2YVX</t>
  </si>
  <si>
    <t>HVGH7F006760000DEY</t>
  </si>
  <si>
    <t>GH3419607SX1PHTA8+A0110</t>
  </si>
  <si>
    <t>GH3419607SX1PHTA8</t>
  </si>
  <si>
    <t>AK54126642C1WMW9GA11N0202A</t>
  </si>
  <si>
    <t>G646212233</t>
  </si>
  <si>
    <t>CH4KL2C2QD</t>
  </si>
  <si>
    <t>IP448, IP41R</t>
  </si>
  <si>
    <t>J56H8Z006PL0000HN9</t>
  </si>
  <si>
    <t>G9PH8AU264C00005DR+A110</t>
  </si>
  <si>
    <t>G9PH8AU264C00005D</t>
  </si>
  <si>
    <t>AK5H7N02ZM900006QG+ABA1A5A0344F</t>
  </si>
  <si>
    <t>FNJH7BJ0E8U0000BXF</t>
  </si>
  <si>
    <t>G646255451</t>
  </si>
  <si>
    <t>F72CQ0QH2T</t>
  </si>
  <si>
    <t>G2CGZQ00M0D0000BXW</t>
  </si>
  <si>
    <t>GVC33810E541PHQAQ+A1410</t>
  </si>
  <si>
    <t>GVC33810E541PHQAQ</t>
  </si>
  <si>
    <t>FYJ3344702S1WMWA8A144NX24G</t>
  </si>
  <si>
    <t>G638329518</t>
  </si>
  <si>
    <t>GJ61PV9QK5</t>
  </si>
  <si>
    <t>F3X15140X670XDJC</t>
  </si>
  <si>
    <t>G9P1491TENGPQCLAK+A22B1</t>
  </si>
  <si>
    <t>G9P1491TENGPQCLAK</t>
  </si>
  <si>
    <t>FYJ146760PGQ2D8ATA1721004C</t>
  </si>
  <si>
    <t>G646108939</t>
  </si>
  <si>
    <t>DXQKXNQHVH</t>
  </si>
  <si>
    <t>HVGH7Z0097A0000DEY</t>
  </si>
  <si>
    <t>DRCH5G00FW7000023V+8+AA+FY7H5001024+B07H5G</t>
  </si>
  <si>
    <t>DN84212BU881W232R</t>
  </si>
  <si>
    <t>G646108915</t>
  </si>
  <si>
    <t>LHH5240P6D</t>
  </si>
  <si>
    <t>C7H350300PV1M16AA</t>
  </si>
  <si>
    <t>DNL34970J251986BN</t>
  </si>
  <si>
    <t>G646032799</t>
  </si>
  <si>
    <t>KY45369YYG</t>
  </si>
  <si>
    <t>IP279D,327A</t>
  </si>
  <si>
    <t>Damage display and BG, REPAIRABLE DAMAGE CHG: yes, Skip RCDC</t>
  </si>
  <si>
    <t>J56H9800F3W0000HN8</t>
  </si>
  <si>
    <t>GH3H8200SM700005DS+A820</t>
  </si>
  <si>
    <t>GH3H8200SM700005D</t>
  </si>
  <si>
    <t>AK5H7902DR900006QG+AQA1A4UHG28F</t>
  </si>
  <si>
    <t>GMHH8402S730000BXF</t>
  </si>
  <si>
    <t>J14H860806T00005M9+1912+M</t>
  </si>
  <si>
    <t>F0WH8R00NS4000064R+1063+4</t>
  </si>
  <si>
    <t>G646128791</t>
  </si>
  <si>
    <t>JXKDX299VW</t>
  </si>
  <si>
    <t>G2CH2500US70000DEY</t>
  </si>
  <si>
    <t>DN83513DM6D1W231V</t>
  </si>
  <si>
    <t>G646103895</t>
  </si>
  <si>
    <t>FQJVJRQR6M</t>
  </si>
  <si>
    <t>J56H8S0003A0000HN8</t>
  </si>
  <si>
    <t>FNJH7BH06DC0000BXF</t>
  </si>
  <si>
    <t>G646129743</t>
  </si>
  <si>
    <t>DYQTH5P73K</t>
  </si>
  <si>
    <t>G2CH1400XN30000DEY</t>
  </si>
  <si>
    <t>GMH34512WN7203R4L</t>
  </si>
  <si>
    <t>G637408866</t>
  </si>
  <si>
    <t>C9DHQJM4KN</t>
  </si>
  <si>
    <t>HVGH6W0073G0000DEY</t>
  </si>
  <si>
    <t>G9N4113X11X1PHRAW+A1130</t>
  </si>
  <si>
    <t>G9N4113X11X1PHRAW</t>
  </si>
  <si>
    <t>FYJ404670271WMWARA14ELM42F</t>
  </si>
  <si>
    <t>G646210425</t>
  </si>
  <si>
    <t>LDFM9K2TNJ</t>
  </si>
  <si>
    <t>C7H4076099M0X7LAQ</t>
  </si>
  <si>
    <t>GVC40471LG4PR5RAP+A0480</t>
  </si>
  <si>
    <t>GVC40471LG4PR5RAP</t>
  </si>
  <si>
    <t>FYJ350330HUQ2D8APA1AC0411L</t>
  </si>
  <si>
    <t>G646211477</t>
  </si>
  <si>
    <t>JL9QW66C7K</t>
  </si>
  <si>
    <t>C7H34870KSS0X7LAM</t>
  </si>
  <si>
    <t>GVC34044LRAPR5RAV+A0280</t>
  </si>
  <si>
    <t>GVC34044LRAPR5RAV</t>
  </si>
  <si>
    <t>AK53341364AQ2D8AMA1AW0X21P</t>
  </si>
  <si>
    <t>G638090098</t>
  </si>
  <si>
    <t>YVWC6FXL4D</t>
  </si>
  <si>
    <t>C07GZL00B5P0000DEY</t>
  </si>
  <si>
    <t>G9N3371X1RC1PHRAW+A1130</t>
  </si>
  <si>
    <t>G9N3371X1RC1PHRAW</t>
  </si>
  <si>
    <t>FYJ3334602D1WMWATA16B0238A</t>
  </si>
  <si>
    <t>G646130415</t>
  </si>
  <si>
    <t>KXLWRXMHVK</t>
  </si>
  <si>
    <t>G2CH9000US50000FDX</t>
  </si>
  <si>
    <t>GVCH7W01Y2A00005DQ+A520</t>
  </si>
  <si>
    <t>GVCH7W01Y2A00005D</t>
  </si>
  <si>
    <t>AK5H6Y00K7Z00006QG+ALA1A4S6Q16B</t>
  </si>
  <si>
    <t>G638338796</t>
  </si>
  <si>
    <t>M20HHJG4QW</t>
  </si>
  <si>
    <t>J56H9K009S60000HN8</t>
  </si>
  <si>
    <t>G9NH8VP3W3500005DR+A110</t>
  </si>
  <si>
    <t>G9NH8VP3W3500005D</t>
  </si>
  <si>
    <t>AK5H8A0BTVS00006QG+AJA1A4WUJ17B</t>
  </si>
  <si>
    <t>G646241967</t>
  </si>
  <si>
    <t>G2VT46DJ91</t>
  </si>
  <si>
    <t>C7H352400HM1M16AV</t>
  </si>
  <si>
    <t>DNL34850K4L1986B5</t>
  </si>
  <si>
    <t>G646124309</t>
  </si>
  <si>
    <t>DX3MKADNN73F</t>
  </si>
  <si>
    <t>Internal LCIred</t>
  </si>
  <si>
    <t>FJ6415507MBL740K</t>
  </si>
  <si>
    <t>F7C4096C5MPKV27AR+J132HCA668O5A1E11+F7C4092Q6PNKWPNAA+CX5406600FPN2N4AS+29N92GDADW0NM02DD3+C434064ZWUQLMD5AP+WNF12D3</t>
  </si>
  <si>
    <t>F7C4096C5MPKV27AR</t>
  </si>
  <si>
    <t>AK432941313L6VLACA1018508B</t>
  </si>
  <si>
    <t>FXV34375WUVKQ5R94+18023121569167050092755193</t>
  </si>
  <si>
    <t>D646042095</t>
  </si>
  <si>
    <t>XLWLWG4Q5J</t>
  </si>
  <si>
    <t>F3Y24123KRK1L9N3</t>
  </si>
  <si>
    <t>GH7305264B11H5P80+XAP1XX</t>
  </si>
  <si>
    <t>D646001991</t>
  </si>
  <si>
    <t>YGD6HTM6NY</t>
  </si>
  <si>
    <t>F3Y32761H9W1L9MD</t>
  </si>
  <si>
    <t>GH7230559J81H5P8G+XAP2XX</t>
  </si>
  <si>
    <t>G646128685</t>
  </si>
  <si>
    <t>DG322C6DCG</t>
  </si>
  <si>
    <t>C7H410500XA1M16A4</t>
  </si>
  <si>
    <t>DNL40520W191986BT</t>
  </si>
  <si>
    <t>G646155873</t>
  </si>
  <si>
    <t>V673YYY3LP</t>
  </si>
  <si>
    <t>FJ6349601UM1JRFA</t>
  </si>
  <si>
    <t>CTH32874ME01JJJAQ+P06AJWHC05P2</t>
  </si>
  <si>
    <t>G637750206</t>
  </si>
  <si>
    <t>KY4XXL2VPG</t>
  </si>
  <si>
    <t>SKIP L2</t>
  </si>
  <si>
    <t>HVGH9B00UTA0000HN8</t>
  </si>
  <si>
    <t>G645884707</t>
  </si>
  <si>
    <t>FYTWJ240JV</t>
  </si>
  <si>
    <t>G2CH9U00K300000FDX</t>
  </si>
  <si>
    <t>G638055682</t>
  </si>
  <si>
    <t>FM27MVX99Y</t>
  </si>
  <si>
    <t>C7HH9500B4E0000HBW</t>
  </si>
  <si>
    <t>G637435188</t>
  </si>
  <si>
    <t>GF7CGJ70F9</t>
  </si>
  <si>
    <t>IP111,025</t>
  </si>
  <si>
    <t>G2CH2T002RF0000DEY</t>
  </si>
  <si>
    <t>G645532677</t>
  </si>
  <si>
    <t>GYV1QRP0M3</t>
  </si>
  <si>
    <t>G2CH3S00EA10000DEY</t>
  </si>
  <si>
    <t>G645542997</t>
  </si>
  <si>
    <t>M1200W905J</t>
  </si>
  <si>
    <t>G2CH1Z0072E0000DEY</t>
  </si>
  <si>
    <t>G645800645</t>
  </si>
  <si>
    <t>CL49997146</t>
  </si>
  <si>
    <t>G2CH0A00JZQ0000DEZ</t>
  </si>
  <si>
    <t>G645884513</t>
  </si>
  <si>
    <t>HM707YWD4X</t>
  </si>
  <si>
    <t>J56H98015UE0000HN8</t>
  </si>
  <si>
    <t>GH3H8R0273400005DS+A720</t>
  </si>
  <si>
    <t>GH3H8R0273400005D</t>
  </si>
  <si>
    <t>FYJH7X000RC00006QG+AKA1B4VL704G</t>
  </si>
  <si>
    <t>G645885369</t>
  </si>
  <si>
    <t>JK2V69119T</t>
  </si>
  <si>
    <t>IP43J,448,487</t>
  </si>
  <si>
    <t>G2CH1300JSM0000DEY</t>
  </si>
  <si>
    <t>G9P3465Q3PQ1PHRA6+A1130</t>
  </si>
  <si>
    <t>G9P3465Q3PQ1PHRA6</t>
  </si>
  <si>
    <t>AK5343670541WMW9DA14AA132F</t>
  </si>
  <si>
    <t>GMH34272J2J203R4G</t>
  </si>
  <si>
    <t>G645666279</t>
  </si>
  <si>
    <t>MD9NC3HJHN</t>
  </si>
  <si>
    <t>IP089,077,374</t>
  </si>
  <si>
    <t>HVGH6W00NSG0000DEY</t>
  </si>
  <si>
    <t>GH7H5J309V700000L2+84BD3</t>
  </si>
  <si>
    <t>DTVH53489MU00000DF+84624076154</t>
  </si>
  <si>
    <t>G646041615</t>
  </si>
  <si>
    <t>MHQ6F6LL6P</t>
  </si>
  <si>
    <t>J56H8S0017F0000HNE</t>
  </si>
  <si>
    <t>G645991141</t>
  </si>
  <si>
    <t>FLKFVQ26Q4</t>
  </si>
  <si>
    <t>FG134770213PRVVAM</t>
  </si>
  <si>
    <t>G645991507</t>
  </si>
  <si>
    <t>FVF7PX4XM4</t>
  </si>
  <si>
    <t>C7H411208X00X7LA1</t>
  </si>
  <si>
    <t>G645958271</t>
  </si>
  <si>
    <t>GXH1G222LR</t>
  </si>
  <si>
    <t>C7HGZZ005NL00004CK</t>
  </si>
  <si>
    <t>G645997169</t>
  </si>
  <si>
    <t>LNQP3J2YFD</t>
  </si>
  <si>
    <t>C7HH3Z003G100004CL</t>
  </si>
  <si>
    <t>G646027161</t>
  </si>
  <si>
    <t>GXKKWC2XXL</t>
  </si>
  <si>
    <t>G2CH4F008N50000BXV</t>
  </si>
  <si>
    <t>D645929143</t>
  </si>
  <si>
    <t>HH5M710X0D54</t>
  </si>
  <si>
    <t>F3X04970TMEPV1MA</t>
  </si>
  <si>
    <t>G645551635</t>
  </si>
  <si>
    <t>KHVF19N19K</t>
  </si>
  <si>
    <t>IP304, IP217</t>
  </si>
  <si>
    <t>LAT Flex cable cut</t>
  </si>
  <si>
    <t>0431</t>
  </si>
  <si>
    <t>J56H9T01P5H0000FM7</t>
  </si>
  <si>
    <t>G9PH96S2TTE00005DR+A110</t>
  </si>
  <si>
    <t>G9PH96S2TTE00005D</t>
  </si>
  <si>
    <t>AK5H8K05AAS00006QG+AFA1A650119D</t>
  </si>
  <si>
    <t>CTHH8T81M700000CZA+86AZK1N4B6C</t>
  </si>
  <si>
    <t>FNJH8QB03RH0000BXF</t>
  </si>
  <si>
    <t>F8PH9902HF700005MA+1961+K</t>
  </si>
  <si>
    <t>FM7H8700CGJ0000VF0+A</t>
  </si>
  <si>
    <t>FM7H8N006WY0000TPM+R84D2182091</t>
  </si>
  <si>
    <t>DRCH9500J600000U64+8+07+G0MH8V006XN+D+03H9503H95</t>
  </si>
  <si>
    <t>LCSH9D80A2T0000HP0+84BA3</t>
  </si>
  <si>
    <t>DTVH94842ML0000CZ8+8473H083746</t>
  </si>
  <si>
    <t>DN8H8S021EM00006S2+1005+N</t>
  </si>
  <si>
    <t>HPA0774SPVT04364X0A4F7Q9</t>
  </si>
  <si>
    <t>G637501322</t>
  </si>
  <si>
    <t>GDT7PRW6QL</t>
  </si>
  <si>
    <t>C07H04001600000BXV</t>
  </si>
  <si>
    <t>G9N3422HKHQ1PHPAD+A1230</t>
  </si>
  <si>
    <t>G9N3422HKHQ1PHPAD</t>
  </si>
  <si>
    <t>AK5339271731WMW9UA147RM29D</t>
  </si>
  <si>
    <t>CTHGXZ49J4V00000DD+87AAAYD3H63</t>
  </si>
  <si>
    <t>GMH33513LHG203Q5Y</t>
  </si>
  <si>
    <t>F8P3364012Q1Q2V43</t>
  </si>
  <si>
    <t>C073435014124L72</t>
  </si>
  <si>
    <t>F14GZ3000NA0000CUL+A</t>
  </si>
  <si>
    <t>K5A3UR0356TA1</t>
  </si>
  <si>
    <t>F8YGZS02E9A00006TP+7+336</t>
  </si>
  <si>
    <t>F14GZD00A2F0000AXZ</t>
  </si>
  <si>
    <t>HKYGZ200ERM0000AY3+A+11+FY8GX100D8G+J02GZ2</t>
  </si>
  <si>
    <t>GH9GZZ50NZ4000009F+A9BD4</t>
  </si>
  <si>
    <t>DXYGZ3185UP00000D9+8NFNF64NC52</t>
  </si>
  <si>
    <t>GCF34239HUN23418M</t>
  </si>
  <si>
    <t>G637774132</t>
  </si>
  <si>
    <t>J4LNHWV4K4</t>
  </si>
  <si>
    <t>F3Y327516QA1L9YD</t>
  </si>
  <si>
    <t>$$$$</t>
  </si>
  <si>
    <t>G637775584</t>
  </si>
  <si>
    <t>GPVVQ1GK19</t>
  </si>
  <si>
    <t>G2CH2U007JW0000DEY</t>
  </si>
  <si>
    <t>G645955223</t>
  </si>
  <si>
    <t>FRWWFPX741</t>
  </si>
  <si>
    <t>G2CH2L00FLG0000DEZ</t>
  </si>
  <si>
    <t>G645952751</t>
  </si>
  <si>
    <t>LDH69WQKH5</t>
  </si>
  <si>
    <t>G2CGZJ00NNH0000DEY</t>
  </si>
  <si>
    <t>G645923641</t>
  </si>
  <si>
    <t>C42VMR7FVD</t>
  </si>
  <si>
    <t>G2CH3S004AY0000DEY</t>
  </si>
  <si>
    <t>G645992013</t>
  </si>
  <si>
    <t>GR6F2JN43L</t>
  </si>
  <si>
    <t>No open BG, Paid for repairable damage</t>
  </si>
  <si>
    <t>G2CH1P010Q50000DEY</t>
  </si>
  <si>
    <t>G645981359</t>
  </si>
  <si>
    <t>GQM406P7XJ</t>
  </si>
  <si>
    <t>J56HA500WHY0000HN8</t>
  </si>
  <si>
    <t>G646027545</t>
  </si>
  <si>
    <t>IP051, IP056</t>
  </si>
  <si>
    <t>GH340530CH41PHTA5+A0510</t>
  </si>
  <si>
    <t>GH340530CH41PHTA5</t>
  </si>
  <si>
    <t>AK5347771111WMW9EA14BNQ33E</t>
  </si>
  <si>
    <t>G645996137</t>
  </si>
  <si>
    <t>K127VV3Y6G</t>
  </si>
  <si>
    <t>G2CH0000WEB0000DEY</t>
  </si>
  <si>
    <t>G638227032</t>
  </si>
  <si>
    <t>FWNWNJ4XRR</t>
  </si>
  <si>
    <t>HG930750A7H1JRFA8</t>
  </si>
  <si>
    <t>G646091901</t>
  </si>
  <si>
    <t>KJ9X30R56H</t>
  </si>
  <si>
    <t>FJ6409406J61JRFA</t>
  </si>
  <si>
    <t>G646133399</t>
  </si>
  <si>
    <t>CGJQFPL47M</t>
  </si>
  <si>
    <t>C7HH3P004PT00004CK</t>
  </si>
  <si>
    <t>G645956007</t>
  </si>
  <si>
    <t>FL94J4V71J</t>
  </si>
  <si>
    <t>C7HH79000WB00004CK</t>
  </si>
  <si>
    <t>G645990741</t>
  </si>
  <si>
    <t>M266L0RKVX</t>
  </si>
  <si>
    <t>G2CH0D00EYN0000DEY</t>
  </si>
  <si>
    <t>G645958011</t>
  </si>
  <si>
    <t>ML4TGQ400Q</t>
  </si>
  <si>
    <t>HVG308608V91L9YAZ</t>
  </si>
  <si>
    <t>G645954351</t>
  </si>
  <si>
    <t>L79F0J0FV5</t>
  </si>
  <si>
    <t>G2CH0Q003PF0000DEY</t>
  </si>
  <si>
    <t>G646038601</t>
  </si>
  <si>
    <t>DX3LNBHWN73F</t>
  </si>
  <si>
    <t>FJ6344402U3L740K</t>
  </si>
  <si>
    <t>F7C3425C6GSKV27AP+J132MC7025P6A1E11+F7C3423D34EKWPNAU+CX5341401UHN2N4A8+34N51BCADW0LL07T6C+C433365ZSH0LMD5AF+WNM15D3</t>
  </si>
  <si>
    <t>F7C3425C6GSKV27AP</t>
  </si>
  <si>
    <t>AK432841373L6VLAXA1018309F</t>
  </si>
  <si>
    <t>FXR328170A8KQ5R9Y+18027133587169049100761193</t>
  </si>
  <si>
    <t>G638322808</t>
  </si>
  <si>
    <t>FFWMNBQMN73D</t>
  </si>
  <si>
    <t>C7H418701B9L740AS</t>
  </si>
  <si>
    <t>G638331700</t>
  </si>
  <si>
    <t>KYW3V50M20</t>
  </si>
  <si>
    <t>C7HH9J002PD00004CL</t>
  </si>
  <si>
    <t>G646129829</t>
  </si>
  <si>
    <t>L70JJ3DVX1</t>
  </si>
  <si>
    <t>G2CH3L00HHA00003R2</t>
  </si>
  <si>
    <t>G637500496</t>
  </si>
  <si>
    <t>G22FDG49GC</t>
  </si>
  <si>
    <t>G2CH0B0060J0000DEY</t>
  </si>
  <si>
    <t>G9Q3425H7461PHRA7+A1130</t>
  </si>
  <si>
    <t>G9Q3425H7461PHRA7</t>
  </si>
  <si>
    <t>AK53391633B1WMW90A1870229G</t>
  </si>
  <si>
    <t>DXYGZA38R4B00000DM+8DBKH67ED22</t>
  </si>
  <si>
    <t>GMH33933Y0U203R4D</t>
  </si>
  <si>
    <t>J14343526AR1P1XMW</t>
  </si>
  <si>
    <t>G2C34450D1824L94</t>
  </si>
  <si>
    <t>DR8GYD000SK0000CP1+A</t>
  </si>
  <si>
    <t>FG9H0601F8Z00006TV+6+337</t>
  </si>
  <si>
    <t>DR8GYS002MG0000BVZ</t>
  </si>
  <si>
    <t>DR8GX4001FS000023X+8+06+G0LGVZ00GLT+J02GX4</t>
  </si>
  <si>
    <t>GH7H0030UZL00000L2+85AD3</t>
  </si>
  <si>
    <t>DXYGXZ4883A00000DH+8BFCNL4AC11</t>
  </si>
  <si>
    <t xml:space="preserve">MCTUB </t>
  </si>
  <si>
    <t>G645533993</t>
  </si>
  <si>
    <t>MQDGJQ4QLK</t>
  </si>
  <si>
    <t>G2CH6400AEJ0000DEY</t>
  </si>
  <si>
    <t>GH341220WJE1PHTAH+A0710</t>
  </si>
  <si>
    <t>GH341220WJE1PHTAH</t>
  </si>
  <si>
    <t>FYJ4051614V1WMWA1A1BU0226F</t>
  </si>
  <si>
    <t>DXYH2B48FK400000DM+8ABKR66EH42</t>
  </si>
  <si>
    <t>GMH35243SZL203RAW</t>
  </si>
  <si>
    <t>J144114ATKX1P1X64</t>
  </si>
  <si>
    <t>G2C420606C524L9A</t>
  </si>
  <si>
    <t>F18H5C0045Z0000CP1+A</t>
  </si>
  <si>
    <t>F5DH5U01A8K00006TU+8+412</t>
  </si>
  <si>
    <t>F18H5W000BG0000BVY</t>
  </si>
  <si>
    <t>J0MH5300A6P000023W+A+AA+G0LH45006Z1+E06H53</t>
  </si>
  <si>
    <t>GH7H452019X00000L2+82BB3</t>
  </si>
  <si>
    <t>DTVH011809100000DF+86352001314</t>
  </si>
  <si>
    <t>G645885521</t>
  </si>
  <si>
    <t>JQYRYQXGRV</t>
  </si>
  <si>
    <t>G2CH460051P0000DEY</t>
  </si>
  <si>
    <t>GH335022LNE1PHTAE+A0710</t>
  </si>
  <si>
    <t>GH335022LNE1PHTAE</t>
  </si>
  <si>
    <t>FYJ347170151WMWARA14B2232C</t>
  </si>
  <si>
    <t>CTHH2K38MV700000DK+85CASCP5K12</t>
  </si>
  <si>
    <t>FNJ40365Q9W203RAE</t>
  </si>
  <si>
    <t>J144084A5WM1P1X6H</t>
  </si>
  <si>
    <t>G2C41130JVS24L9A</t>
  </si>
  <si>
    <t>FM7H1C01A980000CP1</t>
  </si>
  <si>
    <t>F5DH3R006UY00006TS+8+403</t>
  </si>
  <si>
    <t>FM7H1L00EBU0000BVY</t>
  </si>
  <si>
    <t>J0MH1T01XL6000023W+A+AA+FY9H1E0021C+E06H1T</t>
  </si>
  <si>
    <t>GH7H3N20UUR00000L2+82AB3</t>
  </si>
  <si>
    <t>DTVH34487FT00000DF+8655C097454</t>
  </si>
  <si>
    <t>G646021191</t>
  </si>
  <si>
    <t>LLC7RWJ617</t>
  </si>
  <si>
    <t>C7H429601MD0X7MAV</t>
  </si>
  <si>
    <t>GVH42121L4APR5PAU+A1100</t>
  </si>
  <si>
    <t>GVH42121L4APR5PAU</t>
  </si>
  <si>
    <t>FYJ418261AF1KKYA1A1370108J</t>
  </si>
  <si>
    <t>DXY42152GZ408055T+PNMAAMC5NB7X</t>
  </si>
  <si>
    <t>FNJ4195FTL8Q274AV</t>
  </si>
  <si>
    <t>GMH42020Z8MQ189AE</t>
  </si>
  <si>
    <t>GKK42728H7S071JAX-FF</t>
  </si>
  <si>
    <t>C7H429506YP0X1JA3</t>
  </si>
  <si>
    <t>FP2417206NF169YAZ62</t>
  </si>
  <si>
    <t>KIC5224RG6722CHNA1</t>
  </si>
  <si>
    <t>GH942014EZV033CA7+XPBDC2</t>
  </si>
  <si>
    <t>DTV422552NS0803A8+A0652G090715</t>
  </si>
  <si>
    <t>DNM42560QNW0V4K2K</t>
  </si>
  <si>
    <t>GCF42564SAXQ59TAC</t>
  </si>
  <si>
    <t>G637886512</t>
  </si>
  <si>
    <t>V32Q6N2GKP</t>
  </si>
  <si>
    <t>FJ633050VPJ0X7LB</t>
  </si>
  <si>
    <t>G9Q3215S3DLPR5QAK+A2121</t>
  </si>
  <si>
    <t>G9Q3215S3DLPR5QAK</t>
  </si>
  <si>
    <t>AK531716348Q2D8AAA1C63510C</t>
  </si>
  <si>
    <t>CTH32841BN00807AY+P03CABCH01QX</t>
  </si>
  <si>
    <t>FNJ3233RXHQQ274AA</t>
  </si>
  <si>
    <t>GMH30340KUXQ189AL</t>
  </si>
  <si>
    <t>GKK32841D27071JAL-FF</t>
  </si>
  <si>
    <t>FJ6330507VX0X1JD</t>
  </si>
  <si>
    <t>F1832660FRR169YAYAA</t>
  </si>
  <si>
    <t>KIC5223RC4089CHNA1</t>
  </si>
  <si>
    <t>FTN32534FMX03398T+MQC2XX</t>
  </si>
  <si>
    <t>CTH3287BBVB08006L+A04DAEKJ01CB</t>
  </si>
  <si>
    <t>DNM32731GL30V4K1S</t>
  </si>
  <si>
    <t>DNL32771770Q7171B</t>
  </si>
  <si>
    <t>G645729375</t>
  </si>
  <si>
    <t>HK7PG3FCJY</t>
  </si>
  <si>
    <t>F3XH8600GHF0000DEY</t>
  </si>
  <si>
    <t>GH341970CPZ1PHTA9+A0710</t>
  </si>
  <si>
    <t>GH341970CPZ1PHTA9</t>
  </si>
  <si>
    <t>FYJ414261HC1WMWAEA12E0606H</t>
  </si>
  <si>
    <t>DXYH6P38DQ100000DM+8CBKF65AC22</t>
  </si>
  <si>
    <t>GMH419313B4203RAL</t>
  </si>
  <si>
    <t>J14423701JF1P1XQF</t>
  </si>
  <si>
    <t>F3X43060JQG24L9A</t>
  </si>
  <si>
    <t>FM7H64002A40000CP1</t>
  </si>
  <si>
    <t>K5A4VY3878TA1</t>
  </si>
  <si>
    <t>F5DH7Q017PC00006TU+A+414</t>
  </si>
  <si>
    <t>FM7H6M002P50000BVZ</t>
  </si>
  <si>
    <t>J0MH55003MK000023X+A+AA+G0LH2801AFX+J10H55</t>
  </si>
  <si>
    <t>GH7H6430TEG00000L2+84BD3</t>
  </si>
  <si>
    <t>DTVH7W5820N00000DF+8382A009364</t>
  </si>
  <si>
    <t>G645867085</t>
  </si>
  <si>
    <t>M62QCHG666</t>
  </si>
  <si>
    <t>HVGH6R00A5A0000DEZ</t>
  </si>
  <si>
    <t>GVC41730XD01PHTAJ+A0710</t>
  </si>
  <si>
    <t>GVC41730XD01PHTAJ</t>
  </si>
  <si>
    <t>FYJ413270831WMWAHA14LR641E</t>
  </si>
  <si>
    <t>DXYH5848DU200000DM+8ACKH66BN62</t>
  </si>
  <si>
    <t>GMH41131LMW203RA5</t>
  </si>
  <si>
    <t>J1441879SL11P1X2P</t>
  </si>
  <si>
    <t>HVG42361S5T24L9AB</t>
  </si>
  <si>
    <t>DR9H5Y00MFE0000CP1+A</t>
  </si>
  <si>
    <t>FG9H6K00AFU00006TV+A+411</t>
  </si>
  <si>
    <t>DR9H6B00BXY0000BVY</t>
  </si>
  <si>
    <t>DRCH6K001Y7000023W+8+AA+FY9H0J000CZ+E07H6K</t>
  </si>
  <si>
    <t>GH7H5E30X3400000L2+85BD3</t>
  </si>
  <si>
    <t>DTVH1Y68ED900000DF+8655B079144</t>
  </si>
  <si>
    <t>G645887043</t>
  </si>
  <si>
    <t>J3Q56LC343</t>
  </si>
  <si>
    <t>G2CH6A005XX0000DEY</t>
  </si>
  <si>
    <t>GH3403204PB1PHTAV+A0210</t>
  </si>
  <si>
    <t>GH3403204PB1PHTAV</t>
  </si>
  <si>
    <t>FYJ3477607Y1WMWABA1A30206F</t>
  </si>
  <si>
    <t>DXYH47489C200000DM+8CBKG44EP42</t>
  </si>
  <si>
    <t>GMH40630LKP203RA7</t>
  </si>
  <si>
    <t>J1441561V281P1X5Q</t>
  </si>
  <si>
    <t>G2C421501Z824L9A</t>
  </si>
  <si>
    <t>F18H5C0076L0000CP1+A</t>
  </si>
  <si>
    <t>K5A4V14713TA1</t>
  </si>
  <si>
    <t>F5DH6G0053500006TS+8+414</t>
  </si>
  <si>
    <t>F18H60007LT0000BVX</t>
  </si>
  <si>
    <t>J0MH3R009FG000023V+A+AA+FY7H3J00BKB+B04H3R</t>
  </si>
  <si>
    <t>GH7H5120H0W00000L2+83BB3</t>
  </si>
  <si>
    <t>DTVH45387GR00000DF+8235E097364</t>
  </si>
  <si>
    <t>G645952001</t>
  </si>
  <si>
    <t>L9D439P2V9</t>
  </si>
  <si>
    <t>C07GZM0060T0000DEY</t>
  </si>
  <si>
    <t>G645958865</t>
  </si>
  <si>
    <t>KC047M940F</t>
  </si>
  <si>
    <t>G2CH2A0184B0000DEY</t>
  </si>
  <si>
    <t>G645922947</t>
  </si>
  <si>
    <t>KVX2X3KYLC</t>
  </si>
  <si>
    <t>MLB HAVE Material forein</t>
  </si>
  <si>
    <t>HVGH3G000G90000DEZ</t>
  </si>
  <si>
    <t>G637871940</t>
  </si>
  <si>
    <t>GNWH4D4Y6Y</t>
  </si>
  <si>
    <t>HVGH6E00FQ70000DEY</t>
  </si>
  <si>
    <t>G637887618</t>
  </si>
  <si>
    <t>MY6J4059NN</t>
  </si>
  <si>
    <t>C07GZF0070G0000DEY</t>
  </si>
  <si>
    <t>G645939019</t>
  </si>
  <si>
    <t>G7JPVVJJ60</t>
  </si>
  <si>
    <t>MLB NON EPOXY,CAMERA NON EPOXY</t>
  </si>
  <si>
    <t>HVGH32007950000DEY</t>
  </si>
  <si>
    <t>G645993069</t>
  </si>
  <si>
    <t>J3LV722DXH</t>
  </si>
  <si>
    <t>G2CH2T00AE50000DEY</t>
  </si>
  <si>
    <t>G645983143</t>
  </si>
  <si>
    <t>C07C6PTJWW</t>
  </si>
  <si>
    <t>G2CH7L00B5Y0000DEY</t>
  </si>
  <si>
    <t>G646033019</t>
  </si>
  <si>
    <t>WL59N16CFM</t>
  </si>
  <si>
    <t>FJ641260T7L0X7LB</t>
  </si>
  <si>
    <t>G646017731</t>
  </si>
  <si>
    <t>C9WNHPJ69K</t>
  </si>
  <si>
    <t>C7H42940AWD0X7LAW</t>
  </si>
  <si>
    <t>G638323156</t>
  </si>
  <si>
    <t>QJF2KWQG49</t>
  </si>
  <si>
    <t>FJ633170AJS0X7LB</t>
  </si>
  <si>
    <t>G638322616</t>
  </si>
  <si>
    <t>C91G7VDGCY</t>
  </si>
  <si>
    <t>FJ640760C960X7LB</t>
  </si>
  <si>
    <t>G638243572</t>
  </si>
  <si>
    <t>CG2604Q6H2</t>
  </si>
  <si>
    <t>C7H423601Q80X7LAA</t>
  </si>
  <si>
    <t>G638323182</t>
  </si>
  <si>
    <t>G9HLW729NW</t>
  </si>
  <si>
    <t>C7H40840DEG0X7LA9</t>
  </si>
  <si>
    <t>G646109543</t>
  </si>
  <si>
    <t>FLW19PMW3R</t>
  </si>
  <si>
    <t>G2C1312000L0X7L8</t>
  </si>
  <si>
    <t>G638243868</t>
  </si>
  <si>
    <t>KTQDQ1V4DV</t>
  </si>
  <si>
    <t>C7H402407WN0X7LAD</t>
  </si>
  <si>
    <t>GVC35020Z0ZPR5RAD+A0280</t>
  </si>
  <si>
    <t>GVC35020Z0ZPR5RAD</t>
  </si>
  <si>
    <t>AK533563858Q2D8AAA1AX0509C</t>
  </si>
  <si>
    <t>IP111,IP217</t>
  </si>
  <si>
    <t>G638327074</t>
  </si>
  <si>
    <t>L7KR69C7HV</t>
  </si>
  <si>
    <t>G2CH2R00EYJ0000DEY</t>
  </si>
  <si>
    <t>G646127805</t>
  </si>
  <si>
    <t>MX4X42YKHF</t>
  </si>
  <si>
    <t>G2CH1900EM20000DEY</t>
  </si>
  <si>
    <t xml:space="preserve">IP122, 056  </t>
  </si>
  <si>
    <t>DN8333102PDKTVQ1H</t>
  </si>
  <si>
    <t>FNJ3293F0DTMRGPA2</t>
  </si>
  <si>
    <t>FNJ3362M8S1L3NCAQ-D</t>
  </si>
  <si>
    <t>FJ6338601NGKF1NC</t>
  </si>
  <si>
    <t>TSB4227RC7907CHNA1</t>
  </si>
  <si>
    <t>FY93286AY2HMMJ99N+0504212856816804909775919B</t>
  </si>
  <si>
    <t>GH733133LVCKPJQA0+ZMBYM1</t>
  </si>
  <si>
    <t>DXY3314BD2BKYXD3J+PADDXXXXBXXX</t>
  </si>
  <si>
    <t>HRN33122ZTM1LGF1D</t>
  </si>
  <si>
    <t>HRN33122K081LGD1M</t>
  </si>
  <si>
    <t>G637752016</t>
  </si>
  <si>
    <t>KX1GF5H9J4</t>
  </si>
  <si>
    <t>No Scan Super vent, Skip RCDC</t>
  </si>
  <si>
    <t>G2CH9001PBA0000FDX</t>
  </si>
  <si>
    <t>GVCH7V02LKR00005DQ+A820</t>
  </si>
  <si>
    <t>GVCH7V02LKR00005D</t>
  </si>
  <si>
    <t>FYJH72000F000006QG+ACA1C520119I</t>
  </si>
  <si>
    <t>CTHH7Y914JU0000CZ2+84B10511D3G</t>
  </si>
  <si>
    <t>FYJH7V023U70000PUQ</t>
  </si>
  <si>
    <t>4268323710060846</t>
  </si>
  <si>
    <t>FNJH7GD0WQ10000882</t>
  </si>
  <si>
    <t>J14H7N05KLY00005M7+1947+B</t>
  </si>
  <si>
    <t>G2CH9100BKC0000E6W</t>
  </si>
  <si>
    <t>FM7H6V001890000US3+A</t>
  </si>
  <si>
    <t>K5A4V22991TA1</t>
  </si>
  <si>
    <t>FM7H79001Q80000DRU+R61D2190104</t>
  </si>
  <si>
    <t>DR8H8X006H90000TXF+8+11+G0MH8P00XJ4+D+01H8X01H8X</t>
  </si>
  <si>
    <t>LCSH8D01EVC0000HE3+8CBA4</t>
  </si>
  <si>
    <t>CTHH7Z930750000CYY+61HAGAF2C2B</t>
  </si>
  <si>
    <t>DN8H7U08KWG00005KQ+1002+M</t>
  </si>
  <si>
    <t>G645485261</t>
  </si>
  <si>
    <t>M2T9P792HJ</t>
  </si>
  <si>
    <t>IP315,497,448,48A</t>
  </si>
  <si>
    <t>Bubbling, Skip RCDC</t>
  </si>
  <si>
    <t>J56H9J003JP0000HN8</t>
  </si>
  <si>
    <t>G9PH8EQ0C6300005DR+A110</t>
  </si>
  <si>
    <t>G9PH8EQ0C6300005D</t>
  </si>
  <si>
    <t>AK5H7T09VJE00006QG+AHA1A4VN927E</t>
  </si>
  <si>
    <t>CTHH9184QMX0000CZA+84AZG2QBA4A</t>
  </si>
  <si>
    <t>FYJH8X07HSG0000PUQ</t>
  </si>
  <si>
    <t>4299465212052239</t>
  </si>
  <si>
    <t>FNJH8AC0R2U0000BXF</t>
  </si>
  <si>
    <t>J14H8Y0222400005M9+1912+U</t>
  </si>
  <si>
    <t>J56H9J00CVP0000FM7</t>
  </si>
  <si>
    <t>FM7H85005UF0000VEZ+A</t>
  </si>
  <si>
    <t>FM7H8G008GF0000TPL+R84B2179098</t>
  </si>
  <si>
    <t>J0MH9B00BGR0000U63+A+05+FY8H8H00AJG+B+12H9B12H9BHTHH</t>
  </si>
  <si>
    <t>LCSH8M609740000HP0+82DE4</t>
  </si>
  <si>
    <t>DTVH8W84FW20000CZ8+85551015114</t>
  </si>
  <si>
    <t>DN8H8N0JCRR00006S2+1005+6</t>
  </si>
  <si>
    <t>HPA0774SPVT04363X0A3HSGA</t>
  </si>
  <si>
    <t>G637763666</t>
  </si>
  <si>
    <t>DY3X2JJWQ7</t>
  </si>
  <si>
    <t>HVGH6R00RT10000DEY</t>
  </si>
  <si>
    <t>G9N4121XMQM1PHRAJ+A1130</t>
  </si>
  <si>
    <t>G9N4121XMQM1PHRAJ</t>
  </si>
  <si>
    <t>FYJ4053704Q1WMWA2A14H9T01G</t>
  </si>
  <si>
    <t>CTHH5E38BQW00000DK+83CXXJR6H12</t>
  </si>
  <si>
    <t>GMH417506F9203RA7</t>
  </si>
  <si>
    <t>J14417655ML1P1X24</t>
  </si>
  <si>
    <t>HVG42360TR824L9A6</t>
  </si>
  <si>
    <t>FM7H6900H4L0000CP1</t>
  </si>
  <si>
    <t>F5DH640051700006TU+8+413</t>
  </si>
  <si>
    <t>FM7H6M00BF90000BVY</t>
  </si>
  <si>
    <t>DRCH6J001ZY000023W+8+AA+G0LH03009V2+E07H6J</t>
  </si>
  <si>
    <t>GH7H5F30LWL00000L2+85BD3</t>
  </si>
  <si>
    <t>DTVH1X58PH800000DF+8474B089124</t>
  </si>
  <si>
    <t>G645773411</t>
  </si>
  <si>
    <t>HYFNM4VX7F</t>
  </si>
  <si>
    <t>IP393, 352, 41R, 507</t>
  </si>
  <si>
    <t>SKIP L2, Bent enclosure, Damage BG, REPAIRABLE DAMAGE CHG: Yes, No remove BG</t>
  </si>
  <si>
    <t>HVGH6W00BCB0000DEY</t>
  </si>
  <si>
    <t>GVC41722F6T1PHTAP+A0710</t>
  </si>
  <si>
    <t>GVC41722F6T1PHTAP</t>
  </si>
  <si>
    <t>FYJ4131607D1WMWAEA1250207A</t>
  </si>
  <si>
    <t>REPAIRABLE DAMAGE CHG</t>
  </si>
  <si>
    <t>G645885571</t>
  </si>
  <si>
    <t>FP4CXX62QM</t>
  </si>
  <si>
    <t>C7HH3Z002JP00004CK</t>
  </si>
  <si>
    <t>G637897664</t>
  </si>
  <si>
    <t>MJJ3YGVH36</t>
  </si>
  <si>
    <t>C7H415406ZJ0X7LAZ</t>
  </si>
  <si>
    <t>GVH412420FHPR5PA1+A1100</t>
  </si>
  <si>
    <t>GVH412420FHPR5PA1</t>
  </si>
  <si>
    <t>FYJ409460NZQ2D8A2A11N0211K</t>
  </si>
  <si>
    <t>G645953663</t>
  </si>
  <si>
    <t>J3XY47RVV4</t>
  </si>
  <si>
    <t>HVG308605DM1L9YA4</t>
  </si>
  <si>
    <t>GH3303502RX14YFAR+A2J10</t>
  </si>
  <si>
    <t>GH3303502RX14YFAR</t>
  </si>
  <si>
    <t>FYJ251230AC1KKYA3A1A70C06J</t>
  </si>
  <si>
    <t>GCF3035B1BD1CY03G</t>
  </si>
  <si>
    <t>DN83041MY381CDK26</t>
  </si>
  <si>
    <t>G638228810</t>
  </si>
  <si>
    <t>WNQQFJ29F6</t>
  </si>
  <si>
    <t>G2CGYL0057Z0000BXW</t>
  </si>
  <si>
    <t>G9N3334GG3J1PHPAV+A1230</t>
  </si>
  <si>
    <t>G9N3334GG3J1PHPAV</t>
  </si>
  <si>
    <t>AK5326663271WMW9CA15F0324C</t>
  </si>
  <si>
    <t>GCF32643NQ923413V</t>
  </si>
  <si>
    <t>G646039167</t>
  </si>
  <si>
    <t>HNYVXLQ432</t>
  </si>
  <si>
    <t>G2CH0N008340000DEY</t>
  </si>
  <si>
    <t>G9P3441V9NW1PHRAS+A1230</t>
  </si>
  <si>
    <t>G9P3441V9NW1PHRAS</t>
  </si>
  <si>
    <t>FYJ340460C21WMWAGA1820439D</t>
  </si>
  <si>
    <t>G638094486</t>
  </si>
  <si>
    <t>G6TLDT6DG3</t>
  </si>
  <si>
    <t>G2CH0G00U8K0000DEY</t>
  </si>
  <si>
    <t>G646027517</t>
  </si>
  <si>
    <t>MNFYXF70JQ</t>
  </si>
  <si>
    <t>G2CGZQ00L2U0000DEY</t>
  </si>
  <si>
    <t>G638107112</t>
  </si>
  <si>
    <t>D2PWDQQPM4</t>
  </si>
  <si>
    <t>SKIP L2, Puncture inside display</t>
  </si>
  <si>
    <t>HVGH7N00PSB0000DEY</t>
  </si>
  <si>
    <t>G9P4227Q0621PHRAP+A1230</t>
  </si>
  <si>
    <t>G9P4227Q0621PHRAP</t>
  </si>
  <si>
    <t>FYJ417370M21WMWA0A14NRD40D</t>
  </si>
  <si>
    <t>G645743051</t>
  </si>
  <si>
    <t>K1W69XMM79</t>
  </si>
  <si>
    <t>SIP IMPEDANCE TO GROUND FAIL</t>
  </si>
  <si>
    <t>G2CH1Y0095F0000DEY</t>
  </si>
  <si>
    <t>G9N3481M6J21PHRAE+A1230</t>
  </si>
  <si>
    <t>G9N3481M6J21PHRAE</t>
  </si>
  <si>
    <t>AK5342163161WMW9XA18X0534E</t>
  </si>
  <si>
    <t>CTHH19582LE00000DK+83DAJJD8J52</t>
  </si>
  <si>
    <t>GMH34775LN5203RAT</t>
  </si>
  <si>
    <t>F8P34950QCX1Q31N5</t>
  </si>
  <si>
    <t>G2C352406K524L94</t>
  </si>
  <si>
    <t>DR8H15001M60000CP1+A</t>
  </si>
  <si>
    <t>F5DH1D00DA500006TS+7+346</t>
  </si>
  <si>
    <t>DR8H1K001UQ0000BVY</t>
  </si>
  <si>
    <t>DR8H1Z006RR000023W+8+AA+G0MH1S001HN+E02H1Z</t>
  </si>
  <si>
    <t>GH7H1D70PX300000L2+8DAB3</t>
  </si>
  <si>
    <t>DXYH14381UM00000DH+8DJCNC8FD12</t>
  </si>
  <si>
    <t>G645781317</t>
  </si>
  <si>
    <t>KRQFC4R59D</t>
  </si>
  <si>
    <t>iPhone 16 Pro Max‎</t>
  </si>
  <si>
    <t>NTRL TTNM</t>
  </si>
  <si>
    <t>J56H8X0056E0000HN8</t>
  </si>
  <si>
    <t>G9PH7KN0F6500005DR+A110</t>
  </si>
  <si>
    <t>G9PH7KN0F6500005D</t>
  </si>
  <si>
    <t>AK5H6T02QWN00006QG+A0A1A4J0135B</t>
  </si>
  <si>
    <t>CTHH8G814W50000CZA+82FAB2E1C3A</t>
  </si>
  <si>
    <t>725H8001AB10000PUR</t>
  </si>
  <si>
    <t>FNJH72J0E0Z0000BXF</t>
  </si>
  <si>
    <t>F8PH8600GV000005MA+1962+0</t>
  </si>
  <si>
    <t>J56H8X008K10000FM7</t>
  </si>
  <si>
    <t>DRCH7A0060C0000FRW+A</t>
  </si>
  <si>
    <t>DRCH7W0017S0000TPN+AAAE2195111</t>
  </si>
  <si>
    <t>J0MH8G00H100000U65+A+05+FY8H6R007KK+E+01H8G04H8GHTHH</t>
  </si>
  <si>
    <t>GH7H8G20QMG0000HNZ+82BA3</t>
  </si>
  <si>
    <t>DTVH8B81JY80000CZ8+84852064424</t>
  </si>
  <si>
    <t>DN8H8A04ZLZ00006S2+1005+2</t>
  </si>
  <si>
    <t>HPJ0774SPVT04315X0A05VZJ</t>
  </si>
  <si>
    <t>D645743985</t>
  </si>
  <si>
    <t>HH5KN0160D51</t>
  </si>
  <si>
    <t>F3X101506BJPV1KC</t>
  </si>
  <si>
    <t>G9Q3071SLCAMRY1AK+A1110</t>
  </si>
  <si>
    <t>G9Q3071SLCAMRY1AK</t>
  </si>
  <si>
    <t>72525333388MR2XAYA1A50C10F</t>
  </si>
  <si>
    <t>F8P23530FPYN286P2</t>
  </si>
  <si>
    <t>FNJ2461PSTXMRXCAL</t>
  </si>
  <si>
    <t>DN8316518CLLMX7C4</t>
  </si>
  <si>
    <t>GKK30760AZVN27YAR-DF</t>
  </si>
  <si>
    <t>F3X10150E3EPP6PA</t>
  </si>
  <si>
    <t>FM72501017HPQY0AK23</t>
  </si>
  <si>
    <t>KICM225J12621TWNA1</t>
  </si>
  <si>
    <t>GH9246430D1M8RWAB+XTEBC2</t>
  </si>
  <si>
    <t>DTV241610D2NR6NAT+A01121010541</t>
  </si>
  <si>
    <t>DN83022JG39KDH71H</t>
  </si>
  <si>
    <t>DN82495A9RYH1HW1X</t>
  </si>
  <si>
    <t>G645791989</t>
  </si>
  <si>
    <t>LOOPER REQUOTE  TIER 6</t>
  </si>
  <si>
    <t>G645889041</t>
  </si>
  <si>
    <t>HRVGT6Y303</t>
  </si>
  <si>
    <t>G2CH0800EJ200003R2</t>
  </si>
  <si>
    <t>G9P3413Z89Y21KHAC+A1100</t>
  </si>
  <si>
    <t>G9P3413Z89Y21KHAC</t>
  </si>
  <si>
    <t>AK5337563051WMW9HA1810137F</t>
  </si>
  <si>
    <t>G645932289</t>
  </si>
  <si>
    <t>H469MM7FT9</t>
  </si>
  <si>
    <t>IP087,267</t>
  </si>
  <si>
    <t>F3Y325216GK1L9XD</t>
  </si>
  <si>
    <t>G645938301</t>
  </si>
  <si>
    <t>GM25NW9J6N</t>
  </si>
  <si>
    <t>C7HH3F0052E00004CK</t>
  </si>
  <si>
    <t>D645899515</t>
  </si>
  <si>
    <t>HH5ML0230D56</t>
  </si>
  <si>
    <t>F3Y110401R0PV1MC</t>
  </si>
  <si>
    <t>G645955341</t>
  </si>
  <si>
    <t>MR2TJJ1XFY</t>
  </si>
  <si>
    <t>IP264A,267,127A</t>
  </si>
  <si>
    <t>C7H424602QE0X7LA0</t>
  </si>
  <si>
    <t>G645938539</t>
  </si>
  <si>
    <t>F52R7636TL</t>
  </si>
  <si>
    <t>DSRT TTNM</t>
  </si>
  <si>
    <t>J56HA9005LT0000HN8</t>
  </si>
  <si>
    <t>G638224954</t>
  </si>
  <si>
    <t>JXMCFCJ494</t>
  </si>
  <si>
    <t>J56H9S00PLV0000HN8</t>
  </si>
  <si>
    <t>G9NH94W42NB00005DR+A110</t>
  </si>
  <si>
    <t>G9NH94W42NB00005D</t>
  </si>
  <si>
    <t>AK5H8E0EWBA00006QG+AWA1A4WCN33A</t>
  </si>
  <si>
    <t>G646094031</t>
  </si>
  <si>
    <t>HXH7W1Q2GL</t>
  </si>
  <si>
    <t>G2CH7S002J50000DEZ</t>
  </si>
  <si>
    <t>G645980869</t>
  </si>
  <si>
    <t>XMKP4666RC</t>
  </si>
  <si>
    <t>C7H135303NX10VV34</t>
  </si>
  <si>
    <t>GVC13120Y0UQ2PHAY+A0320</t>
  </si>
  <si>
    <t>GVC13120Y0UQ2PHAY</t>
  </si>
  <si>
    <t>AK512416253Q2D8ATA14H0601P</t>
  </si>
  <si>
    <t>G638324318</t>
  </si>
  <si>
    <t>CT99DQFGYL</t>
  </si>
  <si>
    <t>G2CGZ700J0Y00003R2</t>
  </si>
  <si>
    <t>G9P3376J7LV21KHA8+A1200</t>
  </si>
  <si>
    <t>G9P3376J7LV21KHA8</t>
  </si>
  <si>
    <t>AK5334360181WMW9RA1730332D</t>
  </si>
  <si>
    <t>G646134275</t>
  </si>
  <si>
    <t>MT9F4FKGM4</t>
  </si>
  <si>
    <t>C7HH450094K00004CK</t>
  </si>
  <si>
    <t>G9Q4081SD1J1PHMAW+A1100</t>
  </si>
  <si>
    <t>G9Q4081SD1J1PHMAW</t>
  </si>
  <si>
    <t>AK53451631C1WMW9GA19K0406E</t>
  </si>
  <si>
    <t>G645991081</t>
  </si>
  <si>
    <t>FYTHF07RM6</t>
  </si>
  <si>
    <t>G2CGZM00B6M0000DF0</t>
  </si>
  <si>
    <t>G646099449</t>
  </si>
  <si>
    <t>LHH3YY72ML</t>
  </si>
  <si>
    <t>C07H2B000CA0000DEY</t>
  </si>
  <si>
    <t>G646255347</t>
  </si>
  <si>
    <t>DY0Y9HGQT2</t>
  </si>
  <si>
    <t>G2CH0C00C1U0000DEY</t>
  </si>
  <si>
    <t>G9Q3425H4K51PHRA0+A1130</t>
  </si>
  <si>
    <t>G9Q3425H4K51PHRA0</t>
  </si>
  <si>
    <t>AK5339461931WMW9PA18F0215E</t>
  </si>
  <si>
    <t>G646255387</t>
  </si>
  <si>
    <t>KWX2F79JCP</t>
  </si>
  <si>
    <t>G2CH0A01N3K0000DEY</t>
  </si>
  <si>
    <t>G9N3414RAN41PHRA2+A1130</t>
  </si>
  <si>
    <t>G9N3414RAN41PHRA2</t>
  </si>
  <si>
    <t>AK5338470321WMW99A147A816E</t>
  </si>
  <si>
    <t>GVC33373F5W1PHQAX+A0710</t>
  </si>
  <si>
    <t>GVC33373F5W1PHQAX</t>
  </si>
  <si>
    <t>AK53237628A1WMW90A14D0138J</t>
  </si>
  <si>
    <t>CTHGZY49H8J00000DD+81BAXGN3J11</t>
  </si>
  <si>
    <t>GMH32141LDW203Q5C</t>
  </si>
  <si>
    <t>J143416FNUJ1P1W87</t>
  </si>
  <si>
    <t>C07343600TQ24L72</t>
  </si>
  <si>
    <t>HGWGZP00DBD0000CUL+A</t>
  </si>
  <si>
    <t>K5A3UQ6632TA1</t>
  </si>
  <si>
    <t>F8YH0000LLH00006TP+7+338</t>
  </si>
  <si>
    <t>HGWH080041X0000AXY</t>
  </si>
  <si>
    <t>DRCH0200JNF0000AY2+8+AA+FY8GZU015GW+E03H02</t>
  </si>
  <si>
    <t>FTNGZN00UL0000009E+8DDB4</t>
  </si>
  <si>
    <t>GCF342519BE23414L</t>
  </si>
  <si>
    <t>G9Q4093V1KQ1PHMA2+A1200</t>
  </si>
  <si>
    <t>G9Q4093V1KQ1PHMA2</t>
  </si>
  <si>
    <t>FYJ403460NK1WMWAVA1BP0206F</t>
  </si>
  <si>
    <t>CTHGZ8260FC00000E1+83DABHM2K61</t>
  </si>
  <si>
    <t>FNJ3506RZBD202KA6</t>
  </si>
  <si>
    <t>FNJGZ1F0DK3000004C</t>
  </si>
  <si>
    <t>GKKH2C05AA200000PU+FX</t>
  </si>
  <si>
    <t>C7H409209AQ24NXAF</t>
  </si>
  <si>
    <t>DRDGZU004PN00008S9+A</t>
  </si>
  <si>
    <t>DRDH05006VR00008ST+A+0A+XXXXXXXXXXX+0221K06H015A</t>
  </si>
  <si>
    <t>HKYH1M002CL00009YH+A+BB+H2PH06000GF+D+01H1M01H1M</t>
  </si>
  <si>
    <t>GH7GXS20YFM00000ER+82214</t>
  </si>
  <si>
    <t>CTHH15161E700000DX+81CEBSF1C21</t>
  </si>
  <si>
    <t>HPH9061SPVT03431AB20UD2P</t>
  </si>
  <si>
    <t>G645650541</t>
  </si>
  <si>
    <t>GGXH94WVP9</t>
  </si>
  <si>
    <t>J56H8J000HN0000HN8</t>
  </si>
  <si>
    <t>G9PH7WS1V9X00005DR+A110</t>
  </si>
  <si>
    <t>G9PH7WS1V9X00005D</t>
  </si>
  <si>
    <t>AK5H7404C1U00006QG+AKA1A520135B</t>
  </si>
  <si>
    <t>DXYH75813VU0000CZC+8BFAAH6BDBJ</t>
  </si>
  <si>
    <t>725H7200R830000PUR</t>
  </si>
  <si>
    <t>4261723849060291</t>
  </si>
  <si>
    <t>GMHH6X00GET0004937</t>
  </si>
  <si>
    <t>J14H7J01DLF00005M9+1912+Y</t>
  </si>
  <si>
    <t>J56H8H0004B0000FM7</t>
  </si>
  <si>
    <t>FM7H7T009HR0000VF0+A</t>
  </si>
  <si>
    <t>FM7H87008400000TPM+R84D2175092</t>
  </si>
  <si>
    <t>DR8H80007720000U64+8+07+G0MH6B0004C+D+01H8001H80</t>
  </si>
  <si>
    <t>GH7H7D30RQF0000HNZ+8CAC2</t>
  </si>
  <si>
    <t>DTVH7P826W00000CZ8+8544G073133</t>
  </si>
  <si>
    <t>DN8H7V06BTF00006S2+1005+T</t>
  </si>
  <si>
    <t>TDH0774SPVT04297XA201G6U</t>
  </si>
  <si>
    <t>G645892867</t>
  </si>
  <si>
    <t>HC7N9NKQTD</t>
  </si>
  <si>
    <t>G2CGZU00RP70000DEY</t>
  </si>
  <si>
    <t>G9P3373WLRD1PHRAA+A1230</t>
  </si>
  <si>
    <t>G9P3373WLRD1PHRAA</t>
  </si>
  <si>
    <t>AK53337625A1WMW98A1730107E</t>
  </si>
  <si>
    <t>CTHGYX48J6K00000DK+84CAMKG5B43</t>
  </si>
  <si>
    <t>GMH33814967203R47</t>
  </si>
  <si>
    <t>F8P3395126S1Q316U</t>
  </si>
  <si>
    <t>G2C34220S3Y24L94</t>
  </si>
  <si>
    <t>DR8GZE000510000CP1+A</t>
  </si>
  <si>
    <t>FG9GZN027FN00006TT+6+334</t>
  </si>
  <si>
    <t>DR8GZU003M80000BVY</t>
  </si>
  <si>
    <t>DRCGZB00L6R000023W+8+AA+FY9GZ4002NB+E05GZB</t>
  </si>
  <si>
    <t>FTNGZC00GY600000L3+821B3</t>
  </si>
  <si>
    <t>DTVGYE6802000000DF+8136G098334</t>
  </si>
  <si>
    <t>G645932115</t>
  </si>
  <si>
    <t>DV0J5Y65JL</t>
  </si>
  <si>
    <t>F3YH1J01DC1000046Y</t>
  </si>
  <si>
    <t>G9N3485X40K1PHRAK+A1130</t>
  </si>
  <si>
    <t>G9N3485X40K1PHRAK</t>
  </si>
  <si>
    <t>FYJ345570XV1WMWAFA14B1X31I</t>
  </si>
  <si>
    <t>CTHH0H68TEB00000DK+84AXPFL8F12</t>
  </si>
  <si>
    <t>FNJ3421L2PJ203RA2</t>
  </si>
  <si>
    <t>J143487D6VG1P1X1S</t>
  </si>
  <si>
    <t>F3Y35041LVF1YWQ1</t>
  </si>
  <si>
    <t>DR9H15001DE0000CP0+A</t>
  </si>
  <si>
    <t>K5A4UT9312TA1</t>
  </si>
  <si>
    <t>F5DH1300EZA00006TU+7+342</t>
  </si>
  <si>
    <t>DR9H1J0070K0000BVV</t>
  </si>
  <si>
    <t>DRCH1K004SA000023W+8+AA+FY9H13012W2+E05H1K</t>
  </si>
  <si>
    <t>GH7H155059K00000L2+88BA3</t>
  </si>
  <si>
    <t>DXYGYF48LA600000DH+8DCLT65HC11</t>
  </si>
  <si>
    <t>G645888827</t>
  </si>
  <si>
    <t>M14GG9N7JQ</t>
  </si>
  <si>
    <t>Skip L2 Screening</t>
  </si>
  <si>
    <t>J56H8Z006G40000HN8</t>
  </si>
  <si>
    <t>G637750338</t>
  </si>
  <si>
    <t>FPHF9YF2L9</t>
  </si>
  <si>
    <t>Skip L2 Screening. Physical damage. AC+</t>
  </si>
  <si>
    <t>J56H9000A3L0000HN8</t>
  </si>
  <si>
    <t>GH3H8H01WB500005DS+A420</t>
  </si>
  <si>
    <t>GH3H8H01WB500005D</t>
  </si>
  <si>
    <t>FYJH7E000D000006QG+AGA1B4UGX25H</t>
  </si>
  <si>
    <t>G645552949</t>
  </si>
  <si>
    <t>HWRR69FFGM</t>
  </si>
  <si>
    <t>G2CGZZ00XY60000DEY</t>
  </si>
  <si>
    <t>G645945349</t>
  </si>
  <si>
    <t>GT74WF4QK0</t>
  </si>
  <si>
    <t>HVGH6S0045N0000DEY</t>
  </si>
  <si>
    <t>G645872957</t>
  </si>
  <si>
    <t>H54XR14HV4</t>
  </si>
  <si>
    <t>FFXH6Q00K8D0000BXV</t>
  </si>
  <si>
    <t>G646036949</t>
  </si>
  <si>
    <t>G647R625L0</t>
  </si>
  <si>
    <t>C7H4055080F0X7LAX</t>
  </si>
  <si>
    <t>G645938245</t>
  </si>
  <si>
    <t>LQYQLTX2HY</t>
  </si>
  <si>
    <t>C7HH3F0012W00004CK</t>
  </si>
  <si>
    <t>G646021465</t>
  </si>
  <si>
    <t>C95J6X65RV</t>
  </si>
  <si>
    <t>G2CH4A00F7Y0000DEY</t>
  </si>
  <si>
    <t>G638226812</t>
  </si>
  <si>
    <t>HG6L9RFQRW</t>
  </si>
  <si>
    <t>G2CH3L00L2C0000DEY</t>
  </si>
  <si>
    <t>G645982135</t>
  </si>
  <si>
    <t>F2TYFCC4LT</t>
  </si>
  <si>
    <t>G2CGZK004J80000DEY</t>
  </si>
  <si>
    <t>IP267, IP246A, IP487</t>
  </si>
  <si>
    <t>G646017749</t>
  </si>
  <si>
    <t>J5YM3H397J</t>
  </si>
  <si>
    <t>C7H41170N150X7LAZ</t>
  </si>
  <si>
    <t>G645939295</t>
  </si>
  <si>
    <t>DVXFJXFTJR</t>
  </si>
  <si>
    <t>FJ6352605VD0X7LB</t>
  </si>
  <si>
    <t>G645956999</t>
  </si>
  <si>
    <t>H0G3Q30KVN</t>
  </si>
  <si>
    <t>FJ64137142L0X7LB</t>
  </si>
  <si>
    <t>D645940603</t>
  </si>
  <si>
    <t>HH5MM0MP0D50</t>
  </si>
  <si>
    <t>F3X04540B18PV1KA</t>
  </si>
  <si>
    <t>G646127279</t>
  </si>
  <si>
    <t>M7DXLM6PGP</t>
  </si>
  <si>
    <t>F3XH7K004HB0000DEY</t>
  </si>
  <si>
    <t>G638247210</t>
  </si>
  <si>
    <t>JHP34YP479</t>
  </si>
  <si>
    <t>C07H0K003EZ0000DEY</t>
  </si>
  <si>
    <t>G646253101</t>
  </si>
  <si>
    <t>FH7JX632QD</t>
  </si>
  <si>
    <t>HVGH7N00EN80000DEY</t>
  </si>
  <si>
    <t>GH340460Q9X1PHTAQ+A0710</t>
  </si>
  <si>
    <t>GH340460Q9X1PHTAQ</t>
  </si>
  <si>
    <t>FYJ351660BS1WMWAPA1AW0136H</t>
  </si>
  <si>
    <t>IP111, IP287</t>
  </si>
  <si>
    <t>G638420286</t>
  </si>
  <si>
    <t>KGPXKJ6D2F</t>
  </si>
  <si>
    <t>HVGH6S005SE0000DEY</t>
  </si>
  <si>
    <t>G646128039</t>
  </si>
  <si>
    <t>G7924N6P2Q</t>
  </si>
  <si>
    <t>HVGH6J004RT0000DEY</t>
  </si>
  <si>
    <t>G646037209</t>
  </si>
  <si>
    <t>KGCRQJWM79</t>
  </si>
  <si>
    <t>DVX215602980X7LB</t>
  </si>
  <si>
    <t>IP044, IP246A, IP267</t>
  </si>
  <si>
    <t>G646210467</t>
  </si>
  <si>
    <t>CP2K65JVWL</t>
  </si>
  <si>
    <t>G2CH0000UCC0000DEY</t>
  </si>
  <si>
    <t>G646255233</t>
  </si>
  <si>
    <t>M72DJHX4C9</t>
  </si>
  <si>
    <t>G2CGZR00TJG0000DEY</t>
  </si>
  <si>
    <t>G646255197</t>
  </si>
  <si>
    <t>M2LC23PT2G</t>
  </si>
  <si>
    <t>F3X33340F261L9XD</t>
  </si>
  <si>
    <t>G638322558</t>
  </si>
  <si>
    <t>GHXP3J9Y00</t>
  </si>
  <si>
    <t>G2C2377095F1JRH0</t>
  </si>
  <si>
    <t>D646002929</t>
  </si>
  <si>
    <t>HH5M70JX0D54</t>
  </si>
  <si>
    <t>F3X04221UQKPV1M2</t>
  </si>
  <si>
    <t>G646255249</t>
  </si>
  <si>
    <t>KT23QF64PM</t>
  </si>
  <si>
    <t>G2CGZJ002YB0000DEY</t>
  </si>
  <si>
    <t>IP41V, IP395, IP111, IP488</t>
  </si>
  <si>
    <t>G646038581</t>
  </si>
  <si>
    <t>D00MPF6RC9</t>
  </si>
  <si>
    <t>F3XH83000UH0000DEY</t>
  </si>
  <si>
    <t>G9PH8GN0PR700005DR+A110</t>
  </si>
  <si>
    <t>G9PH8GN0PR700005D</t>
  </si>
  <si>
    <t>AK5H7T03G3P00006QG+AGA1A4VHN02H</t>
  </si>
  <si>
    <t>CTHH8681KK80000CZA+84HAH3J3B1F</t>
  </si>
  <si>
    <t>725H8000R3P0000PUR</t>
  </si>
  <si>
    <t>4246341215071301</t>
  </si>
  <si>
    <t>FNJH7UF09LX0000BXF</t>
  </si>
  <si>
    <t>J14H7V05SVC00005M9+1912+J</t>
  </si>
  <si>
    <t>J56H8X006VL0000FM7</t>
  </si>
  <si>
    <t>DRCH7A005MF0000FRW+A</t>
  </si>
  <si>
    <t>HN3T1DTACAX381</t>
  </si>
  <si>
    <t>DRCH7V004C90000TPN+AAAE2195114</t>
  </si>
  <si>
    <t>J0MH8K00WD40000U65+A+05+FY8H7V0018S+E+12H8K12H8KHTHH</t>
  </si>
  <si>
    <t>GH7H8H400G90000HNZ+8DAD3</t>
  </si>
  <si>
    <t>DTVH8B834MQ0000CZ8+83536034126</t>
  </si>
  <si>
    <t>DN8H8709MAF00006S2+1005+N</t>
  </si>
  <si>
    <t>HPJ0774SPVT04314X0A17KXU</t>
  </si>
  <si>
    <t>G645506779</t>
  </si>
  <si>
    <t>DF3XH6TG60</t>
  </si>
  <si>
    <t>G2CH1R0007800003R3</t>
  </si>
  <si>
    <t>GVH34410L6B1PHLAJ+A1100</t>
  </si>
  <si>
    <t>GVH34410L6B1PHLAJ</t>
  </si>
  <si>
    <t>FYJ337760WF1WMWAUA17P0101H</t>
  </si>
  <si>
    <t>DTVH0S38HDK00000DT+9E31B047162</t>
  </si>
  <si>
    <t>GMH342326FM20173H</t>
  </si>
  <si>
    <t>DTTGZP00TL4000004D</t>
  </si>
  <si>
    <t>GKKH1C05JLH00000PU+FX</t>
  </si>
  <si>
    <t>G2C351400SP1YTGA</t>
  </si>
  <si>
    <t>F15GZZ00BWM00008R0+A</t>
  </si>
  <si>
    <t>F15H0F000XL00009YT+A+BB+NNNNNNNNNNN+0221L36H0912</t>
  </si>
  <si>
    <t>DRCH0G00FGY00006SQ+A+AA+G0LGZM00V44+D+04H0G04H0G</t>
  </si>
  <si>
    <t>FTNH1B00HZB0000086+83943</t>
  </si>
  <si>
    <t>CTHGYR28N1W00000DR+82BAAFC1D21</t>
  </si>
  <si>
    <t>DNM34653XTS1QDC7S</t>
  </si>
  <si>
    <t>YS59518SPVT032962B02969W</t>
  </si>
  <si>
    <t>G645871781</t>
  </si>
  <si>
    <t>JNQDMXX2JY</t>
  </si>
  <si>
    <t>IPHONE 15 PLUS,REPAIRABLE DAMAGE CHG, display: multiple cracks, bent enclosure, unusual on USB-C port</t>
  </si>
  <si>
    <t>C7HH4H002XF00004CK</t>
  </si>
  <si>
    <t>G9Q4107PH1T1PHMA9+A1200</t>
  </si>
  <si>
    <t>G9Q4107PH1T1PHMA9</t>
  </si>
  <si>
    <t>FYJ4054703A1WMWAJA14H9X37A</t>
  </si>
  <si>
    <t>CTHH1Y164KU00000E1+84DAFJA2H71</t>
  </si>
  <si>
    <t>GMH40152LNQ202K30</t>
  </si>
  <si>
    <t>FNJH0YG05P7000004C</t>
  </si>
  <si>
    <t>CR1H1H01X3B00000PU+DF</t>
  </si>
  <si>
    <t>C7H4127012324NXAF</t>
  </si>
  <si>
    <t>DRDGZL0022R00008S9+A</t>
  </si>
  <si>
    <t>DRDH020082500008ST+A+0A+XXXXXXXXXXX+0221K06GZX1A</t>
  </si>
  <si>
    <t>HKYH4L005G900009YH+A+BB+H2PH1G001A5+D+06H4K06H4L</t>
  </si>
  <si>
    <t>GH9H0G30TKC00000ES+A2228</t>
  </si>
  <si>
    <t>CTHH1K160FB00000DX+81CECZE1C21</t>
  </si>
  <si>
    <t>DNM41060EFW233811</t>
  </si>
  <si>
    <t>TDH9061SPVT03422XA20EKBL</t>
  </si>
  <si>
    <t>G645536541</t>
  </si>
  <si>
    <t>MPPQY9C3Q1</t>
  </si>
  <si>
    <t>Skip L2</t>
  </si>
  <si>
    <t>J56H8X0098L0000HN8</t>
  </si>
  <si>
    <t>G645945691</t>
  </si>
  <si>
    <t>M0HQF3Q57F</t>
  </si>
  <si>
    <t>Skip L2, unusual on USB-C port</t>
  </si>
  <si>
    <t>G2CH470046000003R2</t>
  </si>
  <si>
    <t>G645935925</t>
  </si>
  <si>
    <t>GPQDHH71QF</t>
  </si>
  <si>
    <t>IP315 IP497 IP327A</t>
  </si>
  <si>
    <t>J56H9L00NN30000HN8</t>
  </si>
  <si>
    <t>FNJH8DB09VU0000BXF</t>
  </si>
  <si>
    <t>F0WH8Q00BKK000064R+1063+Q</t>
  </si>
  <si>
    <t>G637772700</t>
  </si>
  <si>
    <t>LWMWT6QW4C</t>
  </si>
  <si>
    <t>IP41V IP498</t>
  </si>
  <si>
    <t>Skip L2, laser contact on RCAM, the display is separate, damaged on lightning port</t>
  </si>
  <si>
    <t>F3X33340H931L9XD</t>
  </si>
  <si>
    <t>GVC32370T5014YFA8+A2P10</t>
  </si>
  <si>
    <t>GVC32370T5014YFA8</t>
  </si>
  <si>
    <t>FYJ3174309N1KKYABA1AA0914L</t>
  </si>
  <si>
    <t>AK53212396B256796M1A10T164</t>
  </si>
  <si>
    <t>3251122835085108</t>
  </si>
  <si>
    <t>GCF33273DTL1CY06W</t>
  </si>
  <si>
    <t>DN83314J7G71CDK25</t>
  </si>
  <si>
    <t>G645953267</t>
  </si>
  <si>
    <t>L3K0X3LMHP</t>
  </si>
  <si>
    <t>C7HH9A0001R0000HBX</t>
  </si>
  <si>
    <t>G646147569</t>
  </si>
  <si>
    <t>WCVVDW6DXR</t>
  </si>
  <si>
    <t>C7H40970G6Z0X7LA7</t>
  </si>
  <si>
    <t>G638327844</t>
  </si>
  <si>
    <t>LW3M4J7LRP</t>
  </si>
  <si>
    <t>HVGH7N00MT50000DEY</t>
  </si>
  <si>
    <t>G646017681</t>
  </si>
  <si>
    <t>XQ4VX3FYJK</t>
  </si>
  <si>
    <t>FJ6229509ZSPRVVE</t>
  </si>
  <si>
    <t>G646130327</t>
  </si>
  <si>
    <t>YV6H0FF2G2</t>
  </si>
  <si>
    <t>FJ6413508D31JRFA</t>
  </si>
  <si>
    <t>G645535075</t>
  </si>
  <si>
    <t>F2Y52L7XC3</t>
  </si>
  <si>
    <t>HVGH7C005A80000DEY</t>
  </si>
  <si>
    <t>G645936027</t>
  </si>
  <si>
    <t>FFMLR5HT0F0W</t>
  </si>
  <si>
    <t>FG134840329PRVVAB</t>
  </si>
  <si>
    <t>G637772402</t>
  </si>
  <si>
    <t>J2Y3L7KH7F</t>
  </si>
  <si>
    <t>G2CH0C00B6E0000BXV</t>
  </si>
  <si>
    <t>GVH40362TJSPR5PAL+A1100</t>
  </si>
  <si>
    <t>AK534166096Q2D8AAA19A2420J</t>
  </si>
  <si>
    <t>HKYH0P00GUJ00009YK+A+BB+FY7GXH00359+J+02H0P02H0P</t>
  </si>
  <si>
    <t>Physical Damage - LAT Flex - flexes, cut or severed</t>
  </si>
  <si>
    <t>completely or partially</t>
  </si>
  <si>
    <t>G646228703</t>
  </si>
  <si>
    <t>GXP043JVDK</t>
  </si>
  <si>
    <t>J56H900032W0000HN9</t>
  </si>
  <si>
    <t>GVCH7T02D5D00005DS+A820</t>
  </si>
  <si>
    <t>GVCH7T02D5D00005D</t>
  </si>
  <si>
    <t>FYJH71000BS00006QG+A1A1C4Q0120B</t>
  </si>
  <si>
    <t>G646266639</t>
  </si>
  <si>
    <t>LLQN37RNXD</t>
  </si>
  <si>
    <t>G2CH0J00SBA0000DEY</t>
  </si>
  <si>
    <t>G9N3447YB7A1PHRA7+A1230</t>
  </si>
  <si>
    <t>G9N3447YB7A1PHRA7</t>
  </si>
  <si>
    <t>AK53421721A1WMW9RA148SA03G</t>
  </si>
  <si>
    <t>G646248391</t>
  </si>
  <si>
    <t>JQFF2H2FPM</t>
  </si>
  <si>
    <t>C7H3506071N0X7LA0</t>
  </si>
  <si>
    <t>GVC34074CXQPR5RA2+A0470</t>
  </si>
  <si>
    <t>GVC34074CXQPR5RA2</t>
  </si>
  <si>
    <t>FYJ335760AJQ2D8AUA17X0221B</t>
  </si>
  <si>
    <t>G646267847</t>
  </si>
  <si>
    <t>DM6KJDF2L1</t>
  </si>
  <si>
    <t>C7H401202B60X7LAU</t>
  </si>
  <si>
    <t>GVC337604ZVPR5RAS+A0270</t>
  </si>
  <si>
    <t>GVC337604ZVPR5RAS</t>
  </si>
  <si>
    <t>FYJ324660E0Q2D8A5A14R1811O</t>
  </si>
  <si>
    <t>G646209281</t>
  </si>
  <si>
    <t>F75X7LT14Q</t>
  </si>
  <si>
    <t>F3Y23530MG00XDJD</t>
  </si>
  <si>
    <t>G9P2502M9NZPQCLAD+A21B1</t>
  </si>
  <si>
    <t>G9P2502M9NZPQCLAD</t>
  </si>
  <si>
    <t>AK523133415Q2D8ADA1A70L15F</t>
  </si>
  <si>
    <t>2226314929074139</t>
  </si>
  <si>
    <t>2240746227095041</t>
  </si>
  <si>
    <t>G646105735</t>
  </si>
  <si>
    <t>D2J2KNL4GL</t>
  </si>
  <si>
    <t>C7H428300BS0X7LAL</t>
  </si>
  <si>
    <t>FTN42523TY9033985+MPC2XX</t>
  </si>
  <si>
    <t>G646409781</t>
  </si>
  <si>
    <t>M3V60VQXVN</t>
  </si>
  <si>
    <t>G2CH0500G1200003R2</t>
  </si>
  <si>
    <t>DTVGYH19HAB00000DP+93333033414</t>
  </si>
  <si>
    <t>G637493574</t>
  </si>
  <si>
    <t>DM2LY79421</t>
  </si>
  <si>
    <t>Pucture inside display</t>
  </si>
  <si>
    <t>G2CGYW011690000DEY</t>
  </si>
  <si>
    <t>G9N3442NE6K1PHRAZ+A1130</t>
  </si>
  <si>
    <t>G9N3442NE6K1PHRAZ</t>
  </si>
  <si>
    <t>AK53407647B1WMW97A18N0313A</t>
  </si>
  <si>
    <t>G645279943</t>
  </si>
  <si>
    <t>HQCLWRDC7K</t>
  </si>
  <si>
    <t>G2CH0A01G6S0000DEY</t>
  </si>
  <si>
    <t>G9N3427ULQM1PHRAN+A1130</t>
  </si>
  <si>
    <t>G9N3427ULQM1PHRAN</t>
  </si>
  <si>
    <t>AK53411719C1WMW93A148G505H</t>
  </si>
  <si>
    <t>G646348169</t>
  </si>
  <si>
    <t>DX2C7CK6JV</t>
  </si>
  <si>
    <t>IP41R,327A,498</t>
  </si>
  <si>
    <t>Damage display, Laser contact RCAM and FCAM</t>
  </si>
  <si>
    <t>G2CH2M00QE80000DEY</t>
  </si>
  <si>
    <t>GVC35161X4A1PHTAC+A0710</t>
  </si>
  <si>
    <t>GVC35161X4A1PHTAC</t>
  </si>
  <si>
    <t>FYJ347760LY1WMWA6A1AA0526I</t>
  </si>
  <si>
    <t>DN83527H0Z31W231U</t>
  </si>
  <si>
    <t>G646249135</t>
  </si>
  <si>
    <t>FFWM1ALSN73F</t>
  </si>
  <si>
    <t>C7H352501E9L740A2</t>
  </si>
  <si>
    <t>F7C3492C1DBKV27A0+J132K47902I5A1J11+F7C3482D747KWPNAE+CX5346306G9N2N4AZ+28N51CCABW0MKLWMFM+FMX346709TWKXG3A6+PNM1234</t>
  </si>
  <si>
    <t>F7C3492C1DBKV27A0</t>
  </si>
  <si>
    <t>AK43344105BL6VLA9A1018604E</t>
  </si>
  <si>
    <t>FXV343748WYKQ5R9L+18017130540167050098751193</t>
  </si>
  <si>
    <t>G646508205</t>
  </si>
  <si>
    <t>X056QW6060</t>
  </si>
  <si>
    <t>C7H328704A61M16A9</t>
  </si>
  <si>
    <t>DNL32570V0D1986BP</t>
  </si>
  <si>
    <t>G646280985</t>
  </si>
  <si>
    <t>L20M0G4TW4</t>
  </si>
  <si>
    <t>C7H347500VM1M16AC</t>
  </si>
  <si>
    <t>DNL343308881986BZ</t>
  </si>
  <si>
    <t>G638225436</t>
  </si>
  <si>
    <t>G43P73LG6P</t>
  </si>
  <si>
    <t>J56H90001KP0000HN8</t>
  </si>
  <si>
    <t>GH3H89026ZW00005DS+A120</t>
  </si>
  <si>
    <t>GH3H89026ZW00005D</t>
  </si>
  <si>
    <t>FYJH7G000BQ00006QG+ASA1B4UGX11A</t>
  </si>
  <si>
    <t>G638322316</t>
  </si>
  <si>
    <t>LQRJPJW07K</t>
  </si>
  <si>
    <t>J56H93008Q50000HN9</t>
  </si>
  <si>
    <t>GH3H8200L8N00005DS+A820</t>
  </si>
  <si>
    <t>GH3H8200L8N00005D</t>
  </si>
  <si>
    <t>FYJH780005B00006QG+ADA1C4S0126F</t>
  </si>
  <si>
    <t>G645998419</t>
  </si>
  <si>
    <t>P5XKM229RK</t>
  </si>
  <si>
    <t>FJ634730P6Z0X7LB</t>
  </si>
  <si>
    <t>GVH345507X0PR5PAT+A1100</t>
  </si>
  <si>
    <t>GVH345507X0PR5PAT</t>
  </si>
  <si>
    <t>AK533763866Q2D8A3A1AW0Y03N</t>
  </si>
  <si>
    <t>G638104176</t>
  </si>
  <si>
    <t>DX2WGXDQ49</t>
  </si>
  <si>
    <t>IP256,044</t>
  </si>
  <si>
    <t>F3X330501UQ1L9XD</t>
  </si>
  <si>
    <t>GVC3242035114YFAZ+A2P10</t>
  </si>
  <si>
    <t>GVC3242035114YFAZ</t>
  </si>
  <si>
    <t>FYJ318760YB1KKYA6A13V0101L</t>
  </si>
  <si>
    <t>AK5326191S625679VM15707263</t>
  </si>
  <si>
    <t>3229944725020976</t>
  </si>
  <si>
    <t>F8Y328705XC20JCAF+312</t>
  </si>
  <si>
    <t>FM73233052Z2611A6+0A+FY731910ABH+222022321022704232JNLC7132261</t>
  </si>
  <si>
    <t>G646270161</t>
  </si>
  <si>
    <t>FL69GG61PM</t>
  </si>
  <si>
    <t>G2CH2U004F10000DEY</t>
  </si>
  <si>
    <t>GH334921GD61PHTAW+A0810</t>
  </si>
  <si>
    <t>GH334921GD61PHTAW</t>
  </si>
  <si>
    <t>FYJ346360N51WMWA0A19Q0217E</t>
  </si>
  <si>
    <t>G638098234</t>
  </si>
  <si>
    <t>LW3QQ336VT</t>
  </si>
  <si>
    <t>C7H350505FQ0X7LAT</t>
  </si>
  <si>
    <t>GVC34060EYYPR5RA2+A0280</t>
  </si>
  <si>
    <t>GVC34060EYYPR5RA2</t>
  </si>
  <si>
    <t>AK533413582Q2D8AJA1AW0X07A</t>
  </si>
  <si>
    <t>G646269165</t>
  </si>
  <si>
    <t>N7J3YVM7P2</t>
  </si>
  <si>
    <t>FJ64084097K0X7LB</t>
  </si>
  <si>
    <t>GVC40521VZRPR5RAC+A0480</t>
  </si>
  <si>
    <t>GVC40521VZRPR5RAC</t>
  </si>
  <si>
    <t>FYJ350330FQQ2D8AZA1AC0420B</t>
  </si>
  <si>
    <t>G646271123</t>
  </si>
  <si>
    <t>L6H3QQVQHQ</t>
  </si>
  <si>
    <t>G2CH1T002KU0000DEY</t>
  </si>
  <si>
    <t>FNJ3464MN23203RA8</t>
  </si>
  <si>
    <t>G646486763</t>
  </si>
  <si>
    <t>DW0WT197KT</t>
  </si>
  <si>
    <t>G2CH1M00HZ60000DEZ</t>
  </si>
  <si>
    <t>FNJ3406L0RF203RA2</t>
  </si>
  <si>
    <t>G646509841</t>
  </si>
  <si>
    <t>DL704HRYWM</t>
  </si>
  <si>
    <t>G2CH0700F240000DEY</t>
  </si>
  <si>
    <t>DXYGZ6383ZA00000DM+8DDKH74EA12</t>
  </si>
  <si>
    <t>G645486271</t>
  </si>
  <si>
    <t>GL6FL6HW3C</t>
  </si>
  <si>
    <t>G2CH8P004WK0000FDX</t>
  </si>
  <si>
    <t>G9PH7SM3WZ900005DP+A210</t>
  </si>
  <si>
    <t>G9PH7SM3WZ900005D</t>
  </si>
  <si>
    <t>FYJH6Y0006F00006QG+A3A1C4Q0204G</t>
  </si>
  <si>
    <t>G644967085</t>
  </si>
  <si>
    <t>JM9D7M7R9P</t>
  </si>
  <si>
    <t>G2CH9100STV0000FDW</t>
  </si>
  <si>
    <t>GVCH7X01VGP00005DQ+A620</t>
  </si>
  <si>
    <t>GVCH7X01VGP00005D</t>
  </si>
  <si>
    <t>FYJH72000KA00006QG+AQA1C520129E</t>
  </si>
  <si>
    <t>G636649148</t>
  </si>
  <si>
    <t>HGJVM64004</t>
  </si>
  <si>
    <t>FFXH85000MD0000FDP</t>
  </si>
  <si>
    <t>G9PH7WG23V000005DP+A110</t>
  </si>
  <si>
    <t>G9PH7WG23V000005D</t>
  </si>
  <si>
    <t>AK5H7B03XPM00006QG+ARA1A4UHL24C</t>
  </si>
  <si>
    <t>G646512373</t>
  </si>
  <si>
    <t>F3F36P6R1F</t>
  </si>
  <si>
    <t>IP077,173</t>
  </si>
  <si>
    <t>C07H9B00BF40000FDW</t>
  </si>
  <si>
    <t>DXYH8363CYK0000CZ4+8ABD10BECBC</t>
  </si>
  <si>
    <t>CTHH8S93JS30000CYY+82HADBA3D1E</t>
  </si>
  <si>
    <t>G638236998</t>
  </si>
  <si>
    <t>L7JGF9YFWH</t>
  </si>
  <si>
    <t>J56H94000VM0000HNA</t>
  </si>
  <si>
    <t>G9PH8JT04C300005DR+A210</t>
  </si>
  <si>
    <t>G9PH8JT04C300005D</t>
  </si>
  <si>
    <t>FYJH7Z000C400006QG+ASA1B4VL527G</t>
  </si>
  <si>
    <t>G638515802</t>
  </si>
  <si>
    <t>MLY4L6PL4C</t>
  </si>
  <si>
    <t>HVGH6S005LU0000DEY</t>
  </si>
  <si>
    <t>GH34174207F1PHTAN+A0510</t>
  </si>
  <si>
    <t>GH34174207F1PHTAN</t>
  </si>
  <si>
    <t>FYJ413270CT1WMWAFA14LR707I</t>
  </si>
  <si>
    <t>G646293543</t>
  </si>
  <si>
    <t>MG7HWJ3L4V</t>
  </si>
  <si>
    <t>G2CGZV00M810000DEY</t>
  </si>
  <si>
    <t>G9N3406NH681PHRAF+A1130</t>
  </si>
  <si>
    <t>G9N3406NH681PHRAF</t>
  </si>
  <si>
    <t>AK5336660221WMW9KA17P0131J</t>
  </si>
  <si>
    <t>G642972251</t>
  </si>
  <si>
    <t>GNFPH6N9D0</t>
  </si>
  <si>
    <t>G2CH9C00FL70000FDW</t>
  </si>
  <si>
    <t>G9NH8MJ3VHC00005DP+A110</t>
  </si>
  <si>
    <t>G9NH8MJ3VHC00005D</t>
  </si>
  <si>
    <t>AK5H8101HSQ00006QG+AUA1A4VQS25B</t>
  </si>
  <si>
    <t>G638322680</t>
  </si>
  <si>
    <t>F9VGJN32J9</t>
  </si>
  <si>
    <t>G2CH69006SG0000DEY</t>
  </si>
  <si>
    <t>G638323226</t>
  </si>
  <si>
    <t>G1QPGYH71L</t>
  </si>
  <si>
    <t>G2CH5U00CDE0000BXV</t>
  </si>
  <si>
    <t>G646102881</t>
  </si>
  <si>
    <t>MVXCN6PFQ5</t>
  </si>
  <si>
    <t>G2CGZY00ZCS0000DEY</t>
  </si>
  <si>
    <t>GVH40140CH0PR5PAA+A1100</t>
  </si>
  <si>
    <t>GVH40140CH0PR5PAA</t>
  </si>
  <si>
    <t>FYJ344360EEQ2D8ASA18X0126A</t>
  </si>
  <si>
    <t>IP115,IP487</t>
  </si>
  <si>
    <t>GVH41041VV8PR5PAG+A1100</t>
  </si>
  <si>
    <t>GVH41041VV8PR5PAG</t>
  </si>
  <si>
    <t>AK535213887Q2D8AEA1AY0021M</t>
  </si>
  <si>
    <t>G646355127</t>
  </si>
  <si>
    <t>FFWMF373N736</t>
  </si>
  <si>
    <t>C7H4116019YL73XA3</t>
  </si>
  <si>
    <t>G646268457</t>
  </si>
  <si>
    <t>JTFP2Y9QFN</t>
  </si>
  <si>
    <t>C7H429404XR0X7LAM</t>
  </si>
  <si>
    <t>G638418360</t>
  </si>
  <si>
    <t>M20HCP7G2F</t>
  </si>
  <si>
    <t>FFXH6G000AA0000BXV</t>
  </si>
  <si>
    <t>G646227793</t>
  </si>
  <si>
    <t>HWG9VT7QRT</t>
  </si>
  <si>
    <t>Skip L2 Screening. Multiple cracks on display. AC+ (Service fee for iPhone)</t>
  </si>
  <si>
    <t>HVGH7B00N400000DEY</t>
  </si>
  <si>
    <t>IP276, IP448</t>
  </si>
  <si>
    <t>G646160941</t>
  </si>
  <si>
    <t>X60FXC21RW</t>
  </si>
  <si>
    <t>G2CGZK00QWD0000DEY</t>
  </si>
  <si>
    <t>G646490477</t>
  </si>
  <si>
    <t>DM6NH264DH</t>
  </si>
  <si>
    <t>G2CH0K00RD20000DEY</t>
  </si>
  <si>
    <t>G646496555</t>
  </si>
  <si>
    <t>H7JC3PXJHM</t>
  </si>
  <si>
    <t>C07H95007A60000FGV</t>
  </si>
  <si>
    <t>G646504555</t>
  </si>
  <si>
    <t>H6XT7GNX51</t>
  </si>
  <si>
    <t>C7H43270PHJ0X7LA0</t>
  </si>
  <si>
    <t>G646269405</t>
  </si>
  <si>
    <t>M96FLK39GG</t>
  </si>
  <si>
    <t>HVGH7F00VJZ0000DEY</t>
  </si>
  <si>
    <t>G646504729</t>
  </si>
  <si>
    <t>DQCWT21Y9R</t>
  </si>
  <si>
    <t>F3Y32572D9G1L9XD</t>
  </si>
  <si>
    <t>G646499931</t>
  </si>
  <si>
    <t>L0JK2776FF</t>
  </si>
  <si>
    <t>G2CH0D00TJJ0000DEY</t>
  </si>
  <si>
    <t>G646279045</t>
  </si>
  <si>
    <t>F991XL2Y4K</t>
  </si>
  <si>
    <t>G2CH0400EC20000DEY</t>
  </si>
  <si>
    <t>G646498943</t>
  </si>
  <si>
    <t>QWVFQY4GL2</t>
  </si>
  <si>
    <t>Skip L2 Screening. OOW, customer approved tier 1</t>
  </si>
  <si>
    <t>FJ6346500231L9XE</t>
  </si>
  <si>
    <t>G646499241</t>
  </si>
  <si>
    <t>DL2GP0XQDW</t>
  </si>
  <si>
    <t>G2CH9C00GU40000FDW</t>
  </si>
  <si>
    <t>G9PH8EL2N2600005DP+A110</t>
  </si>
  <si>
    <t>G9PH8EL2N2600005D</t>
  </si>
  <si>
    <t>AK5H7T06RWM00006QG+AMA1A4VHL06B</t>
  </si>
  <si>
    <t>FNJH7HD0BTR0000882</t>
  </si>
  <si>
    <t>DR8H99006GD0000TXF+8+11+G0LH8T00A5Y+D+01H9901H99</t>
  </si>
  <si>
    <t>F0WH8300CRQ00005KR+1052+M</t>
  </si>
  <si>
    <t>G646514227</t>
  </si>
  <si>
    <t>H71DXNTWPX</t>
  </si>
  <si>
    <t>Skip L2 Screening. Physical damage.</t>
  </si>
  <si>
    <t>J56H9V005RS0000HNA</t>
  </si>
  <si>
    <t>GVCH7K01MNM00005DS+A820</t>
  </si>
  <si>
    <t>GVCH7K01MNM00005D</t>
  </si>
  <si>
    <t>AK5H6Y00TF500006QG+AGA1A4SVA04B</t>
  </si>
  <si>
    <t>J0MH8Z01EEH0000U64+A+05+FY7H8R00RJK+D+06H8Z06H8ZHTHH</t>
  </si>
  <si>
    <t>IP352, IP276, IP346</t>
  </si>
  <si>
    <t>G646218893</t>
  </si>
  <si>
    <t>DX3MK2JRN736</t>
  </si>
  <si>
    <t xml:space="preserve">Skip L2 Screening. </t>
  </si>
  <si>
    <t>FJ641540053L73XK</t>
  </si>
  <si>
    <t>G646514119</t>
  </si>
  <si>
    <t>KP3710Y001</t>
  </si>
  <si>
    <t>HVG325200DL1LC1A9</t>
  </si>
  <si>
    <t>G9P4204NAK714YDA4+A11D0</t>
  </si>
  <si>
    <t>G9P4204NAK714YDA4</t>
  </si>
  <si>
    <t>AK5417439351KKYAPA1C00617H</t>
  </si>
  <si>
    <t>21031901040123041180777230</t>
  </si>
  <si>
    <t>3159562732034095</t>
  </si>
  <si>
    <t>G646208885</t>
  </si>
  <si>
    <t>Y2DJ5F6M4P</t>
  </si>
  <si>
    <t>IPHONE 14 PLUS,FLAT RATE CHARGE</t>
  </si>
  <si>
    <t>FG124260B4M1M165S</t>
  </si>
  <si>
    <t>G9P2372J9NC1C9FAE+A12G0</t>
  </si>
  <si>
    <t>G9P2372J9NC1C9FAE</t>
  </si>
  <si>
    <t>AK5233234441KKYAAA1A80611L</t>
  </si>
  <si>
    <t>D646003743</t>
  </si>
  <si>
    <t>HH5MQ01U0D50</t>
  </si>
  <si>
    <t>IP111 IP374</t>
  </si>
  <si>
    <t>F3X10650GTMPV1KC</t>
  </si>
  <si>
    <t>GH9351231G6M8RWA9+XTEDC1</t>
  </si>
  <si>
    <t>G646281963</t>
  </si>
  <si>
    <t>HDQVQPX6N5</t>
  </si>
  <si>
    <t>G2CH4Z00P6K0000DEY</t>
  </si>
  <si>
    <t>G646264401</t>
  </si>
  <si>
    <t>FCV21N2KJP</t>
  </si>
  <si>
    <t>G2CH4700L6A0000DEY</t>
  </si>
  <si>
    <t>G646471781</t>
  </si>
  <si>
    <t>KWQGY7VNVV</t>
  </si>
  <si>
    <t>HVG305408JX1L9YAM</t>
  </si>
  <si>
    <t>AK530149M1525679XM11508149</t>
  </si>
  <si>
    <t>2443466646010144</t>
  </si>
  <si>
    <t>G637429144</t>
  </si>
  <si>
    <t>G645775109</t>
  </si>
  <si>
    <t>FVJYH2Q30K</t>
  </si>
  <si>
    <t>No</t>
  </si>
  <si>
    <t>Pass</t>
  </si>
  <si>
    <t>HVGH7S00HFB0000DEY</t>
  </si>
  <si>
    <t>GVC41031PMQ1PHTAW+A0810</t>
  </si>
  <si>
    <t>GVC41031PMQ1PHTAW</t>
  </si>
  <si>
    <t>FYJ403160111WMWABA1BC0224I</t>
  </si>
  <si>
    <t>DXYH6848SZ900000DM+8AAKH76CR22</t>
  </si>
  <si>
    <t>GMH422619UK203RAZ</t>
  </si>
  <si>
    <t>J1442026U6Q1P1X29</t>
  </si>
  <si>
    <t>HVG428616KB24L9AQ</t>
  </si>
  <si>
    <t>FM7H6K00UMM0000CP1</t>
  </si>
  <si>
    <t>K5A4VS8821TA1</t>
  </si>
  <si>
    <t>FG9H7Q003UP00006TV+A+416</t>
  </si>
  <si>
    <t>FM7H6Y00A2H0000BVY</t>
  </si>
  <si>
    <t>J0MH4900DGW000023W+A+AA+FY9H4001LD1+E07H49</t>
  </si>
  <si>
    <t>GH7H6H702CS00000L2+8DBB3</t>
  </si>
  <si>
    <t>DTVH5W481B400000DF+84335082434</t>
  </si>
  <si>
    <t>G9N3416SA7P1PHRAP+A1130</t>
  </si>
  <si>
    <t>AK5338761031WMW9GA1890118A</t>
  </si>
  <si>
    <t>G9N3416SA7P1PHRAP</t>
  </si>
  <si>
    <t>G9N3375M2K81PHRA9+A1130</t>
  </si>
  <si>
    <t>G9N3375M2K81PHRA9</t>
  </si>
  <si>
    <t>AK53343601C1WMW9MA1710144E</t>
  </si>
  <si>
    <t>G646270005</t>
  </si>
  <si>
    <t>HFK21RF2WK</t>
  </si>
  <si>
    <t>C7H348501361M16AZ</t>
  </si>
  <si>
    <t>G9P3325BJ5S1C9FA4+A12G0</t>
  </si>
  <si>
    <t>G9P3325BJ5S1C9FA4</t>
  </si>
  <si>
    <t>AK5307736251KKYAWA1AT0N09B</t>
  </si>
  <si>
    <t>G638239240</t>
  </si>
  <si>
    <t>CKQPM0J2L6</t>
  </si>
  <si>
    <t>HVGH6W00VMB0000DEY</t>
  </si>
  <si>
    <t>G9N4086Z0QU1PHRA4+A1130</t>
  </si>
  <si>
    <t>G9N4086Z0QU1PHRA4</t>
  </si>
  <si>
    <t>AK54033603A1WMW9LA1AC0825H</t>
  </si>
  <si>
    <t>G646507467</t>
  </si>
  <si>
    <t>KP399Q0CGP</t>
  </si>
  <si>
    <t>G2CH0400EWA0000DEY</t>
  </si>
  <si>
    <t>G9N3412PPGV1PHRAQ+A1130</t>
  </si>
  <si>
    <t>G9N3412PPGV1PHRAQ</t>
  </si>
  <si>
    <t>AK5338271941WMW9QA146L328D</t>
  </si>
  <si>
    <t>G646276679</t>
  </si>
  <si>
    <t>F6XHXY571M</t>
  </si>
  <si>
    <t>G2CGZX005Z60000DEY</t>
  </si>
  <si>
    <t>G9N3414T7KG1PHRAW+A1130</t>
  </si>
  <si>
    <t>G9N3414T7KG1PHRAW</t>
  </si>
  <si>
    <t>AK53383716B1WMW9RA147A301D</t>
  </si>
  <si>
    <t>G646463187</t>
  </si>
  <si>
    <t>FPK2WF3VC2</t>
  </si>
  <si>
    <t>C7H34860ALR0X7LAG</t>
  </si>
  <si>
    <t>GVC33840FBWPR5RAB+A0270</t>
  </si>
  <si>
    <t>GVC33840FBWPR5RAB</t>
  </si>
  <si>
    <t>FYJ3245605KQ2D8AEA14R2020F</t>
  </si>
  <si>
    <t>G646267277</t>
  </si>
  <si>
    <t>HVK307DK76</t>
  </si>
  <si>
    <t>FJ640570DMH0X7LB</t>
  </si>
  <si>
    <t>GVC40241LQCPR5RA0+A0480</t>
  </si>
  <si>
    <t>GVC40241LQCPR5RA0</t>
  </si>
  <si>
    <t>AK534763875Q2D8A0A1AX0V10A</t>
  </si>
  <si>
    <t>G638581786</t>
  </si>
  <si>
    <t>JJXDRXGR4Y</t>
  </si>
  <si>
    <t>C7H42940BN80X7LAQ</t>
  </si>
  <si>
    <t>GVH42431757PR5PAX+A1100</t>
  </si>
  <si>
    <t>GVH42431757PR5PAX</t>
  </si>
  <si>
    <t>FYJ421260PZQ2D8APA14F0119B</t>
  </si>
  <si>
    <t>G646129673</t>
  </si>
  <si>
    <t>JXV7XHXFWL</t>
  </si>
  <si>
    <t>C07GZN001VG0000DEY</t>
  </si>
  <si>
    <t>FG9GZ801EZD00006TV+6+334</t>
  </si>
  <si>
    <t>G646218509</t>
  </si>
  <si>
    <t>CF0QLH4P6R</t>
  </si>
  <si>
    <t>HVG32160EQV1L9XA8</t>
  </si>
  <si>
    <t>F8Y320106SD20J9AT+306</t>
  </si>
  <si>
    <t>G646511955</t>
  </si>
  <si>
    <t>GQLF414XFN</t>
  </si>
  <si>
    <t>FJ6412506VV1JRFA</t>
  </si>
  <si>
    <t>CTH40174BBQ1JJJA5+P09CCVEK05E2</t>
  </si>
  <si>
    <t>G646480905</t>
  </si>
  <si>
    <t>FPWWK92MNP</t>
  </si>
  <si>
    <t>G2CH9B00GJ20000FGV</t>
  </si>
  <si>
    <t>DRCH6X00SHT0000UG1+A+05+HYPH68009L5+A+01H6V01H6VHATH8</t>
  </si>
  <si>
    <t>GMH34140UQF203R4P</t>
  </si>
  <si>
    <t>DN83451H5WJ1W231F</t>
  </si>
  <si>
    <t>G646130553</t>
  </si>
  <si>
    <t>TWYQCVPQ6N</t>
  </si>
  <si>
    <t>FJ6405501670X7LB</t>
  </si>
  <si>
    <t>GVC351301H8PR5RAF+A0480</t>
  </si>
  <si>
    <t>GVC351301H8PR5RAF</t>
  </si>
  <si>
    <t>FYJ3444607NQ2D8A4A19A0310M</t>
  </si>
  <si>
    <t>G637447280</t>
  </si>
  <si>
    <t>H2LL6F03NX</t>
  </si>
  <si>
    <t>C07H0V009CD0000DEY</t>
  </si>
  <si>
    <t>DN83466L0SA1W232L</t>
  </si>
  <si>
    <t>G646287871</t>
  </si>
  <si>
    <t>JVDK7XN4HM</t>
  </si>
  <si>
    <t>G2CH5G001AE0000DEY</t>
  </si>
  <si>
    <t>GH334760RHU1PHTAS+A0810</t>
  </si>
  <si>
    <t>GH334760RHU1PHTAS</t>
  </si>
  <si>
    <t>FYJ344660KT1WMWAQA19S0219D</t>
  </si>
  <si>
    <t>G646512029</t>
  </si>
  <si>
    <t>YK6567FXG9</t>
  </si>
  <si>
    <t>G2CGZU00JRS0000DEY</t>
  </si>
  <si>
    <t>J0MGZG009F7000023W+A+AA+FY9GWG00CBP+E06GZG</t>
  </si>
  <si>
    <t>G646387165</t>
  </si>
  <si>
    <t>JKW993P4CN</t>
  </si>
  <si>
    <t>C7H34530PWM0X7LAP</t>
  </si>
  <si>
    <t>GVH336219WTPR5PAZ+A1100</t>
  </si>
  <si>
    <t>GVH336219WTPR5PAZ</t>
  </si>
  <si>
    <t>AK53211361AQ2D8A6A1AW0U15M</t>
  </si>
  <si>
    <t>G646387085</t>
  </si>
  <si>
    <t>LRL2WYQLVL</t>
  </si>
  <si>
    <t>G2CH0J0147M0000DEY</t>
  </si>
  <si>
    <t>J0MH0J01HFC000023W+A+AA+G0LGZS0056S+E09H0J</t>
  </si>
  <si>
    <t>G646518247</t>
  </si>
  <si>
    <t>JGTXMV92W7</t>
  </si>
  <si>
    <t>G2CGZZ0093Z0000BXV</t>
  </si>
  <si>
    <t>GCF342775CW23412R</t>
  </si>
  <si>
    <t>G646514175</t>
  </si>
  <si>
    <t>K6V6MW4QND</t>
  </si>
  <si>
    <t>C7H4105015D1M16AA</t>
  </si>
  <si>
    <t>GH735255DR31HNY8T+MFAM12</t>
  </si>
  <si>
    <t>G646215687</t>
  </si>
  <si>
    <t>C7YJFMJX76</t>
  </si>
  <si>
    <t>J56H8Z009SQ0000HN8</t>
  </si>
  <si>
    <t>G9PH8AQ0H7300005DR+A110</t>
  </si>
  <si>
    <t>G9PH8AQ0H7300005D</t>
  </si>
  <si>
    <t>AK5H7N06GFY00006QG+ABA1A580115F</t>
  </si>
  <si>
    <t>G646512243</t>
  </si>
  <si>
    <t>FPHF99XP43</t>
  </si>
  <si>
    <t>OOW days,  Tier1 module repair: YES</t>
  </si>
  <si>
    <t>F3Y2506343B1L9XC</t>
  </si>
  <si>
    <t>G9N2485QF9T14YDAH+A11D0</t>
  </si>
  <si>
    <t>G9N2485QF9T14YDAH</t>
  </si>
  <si>
    <t>AK5246262571KKYAMA1880706P</t>
  </si>
  <si>
    <t>21031901040522101880759189</t>
  </si>
  <si>
    <t>2415776312080879</t>
  </si>
  <si>
    <t>G646608915</t>
  </si>
  <si>
    <t>C4XNR99W93</t>
  </si>
  <si>
    <t>F3X20750QHM0XDJC</t>
  </si>
  <si>
    <t>G9P2053R93EPQCLAY+A21B1</t>
  </si>
  <si>
    <t>G9P2053R93EPQCLAY</t>
  </si>
  <si>
    <t>AK52014625BQ2D8AQA1AD0114P</t>
  </si>
  <si>
    <t>1520306027045087</t>
  </si>
  <si>
    <t>1488120707010730</t>
  </si>
  <si>
    <t>G646600533</t>
  </si>
  <si>
    <t>J3277NHGT2</t>
  </si>
  <si>
    <t>C07H0J005X80000DEY</t>
  </si>
  <si>
    <t>G9N3446VDDZ1PHRA8+A1130</t>
  </si>
  <si>
    <t>G9N3446VDDZ1PHRA8</t>
  </si>
  <si>
    <t>AK53421630C1WMW9UA1920438G</t>
  </si>
  <si>
    <t>G646752445</t>
  </si>
  <si>
    <t>F34D9WTP2P</t>
  </si>
  <si>
    <t>G2CH2U00FY80000BXV</t>
  </si>
  <si>
    <t>GVC35140VNL2DGNA4+A2320</t>
  </si>
  <si>
    <t>GVC35140VNL2DGNA4</t>
  </si>
  <si>
    <t>FYJ345170VV1WMWARA14A9601B</t>
  </si>
  <si>
    <t>G646718747</t>
  </si>
  <si>
    <t>GQ490YJGJN</t>
  </si>
  <si>
    <t>J56HA10073M0000HN8</t>
  </si>
  <si>
    <t>CTHH9P82VHH0000CZA+87BAH3C9B5G</t>
  </si>
  <si>
    <t>G646717131</t>
  </si>
  <si>
    <t>G3QYGYJR2J</t>
  </si>
  <si>
    <t>G2CH26004240000BXV</t>
  </si>
  <si>
    <t>GCF35041KRX23414R</t>
  </si>
  <si>
    <t>G646535663</t>
  </si>
  <si>
    <t>D509V045KK</t>
  </si>
  <si>
    <t>F3X22160PNQ0XDKD</t>
  </si>
  <si>
    <t>G9P2175Q49HPQCLAA+A23B1</t>
  </si>
  <si>
    <t>G9P2175Q49HPQCLAA</t>
  </si>
  <si>
    <t>AK521456366Q2D8AEA1CP0218M</t>
  </si>
  <si>
    <t>2084034204023826</t>
  </si>
  <si>
    <t>2090761030094882</t>
  </si>
  <si>
    <t>G646758739</t>
  </si>
  <si>
    <t>GKJQV2HT4H</t>
  </si>
  <si>
    <t>G2CH9U018UJ0000FDX</t>
  </si>
  <si>
    <t>GVCH7M00GR800005DQ+A520</t>
  </si>
  <si>
    <t>GVCH7M00GR800005D</t>
  </si>
  <si>
    <t>FYJH6M000JR00006QG+AQA1C4A0213H</t>
  </si>
  <si>
    <t>G646618761</t>
  </si>
  <si>
    <t>M0J7T93TP9</t>
  </si>
  <si>
    <t>C7HH82000R600004CK</t>
  </si>
  <si>
    <t>G9Q4212VLS01PHMA9+A1200</t>
  </si>
  <si>
    <t>G9Q4212VLS01PHMA9</t>
  </si>
  <si>
    <t>AK5417370881WMW9RA14NRK29A</t>
  </si>
  <si>
    <t>D644224331</t>
  </si>
  <si>
    <t>MPVQMX60J2</t>
  </si>
  <si>
    <t>Physical damage BG, customer have AC+</t>
  </si>
  <si>
    <t>G2CH9B00SE80000FDX</t>
  </si>
  <si>
    <t>HKYH8R01HNS0000TXF+A+10+G0MH8C00QU8+D+01H8R01H8RRARHR</t>
  </si>
  <si>
    <t>G644679019</t>
  </si>
  <si>
    <t>M2435X43NG</t>
  </si>
  <si>
    <t>Physical damage display, customer have AC+</t>
  </si>
  <si>
    <t>G2CH9C003TP0000FDW</t>
  </si>
  <si>
    <t>G9PH81K2XQZ00005DP+A210</t>
  </si>
  <si>
    <t>G9PH81K2XQZ00005D</t>
  </si>
  <si>
    <t>FYJH7D000E000006QG+AGA1B4UH125E</t>
  </si>
  <si>
    <t>DN84037LZPQ1W23BY</t>
  </si>
  <si>
    <t>G644217535</t>
  </si>
  <si>
    <t>LDJM2RC66R</t>
  </si>
  <si>
    <t>G2CGZB00Z8D0000DEY</t>
  </si>
  <si>
    <t>G9P3375UE3T1PHRA4+A1130</t>
  </si>
  <si>
    <t>G9P3375UE3T1PHRA4</t>
  </si>
  <si>
    <t>AK5333163091WMW9VA16L1120E</t>
  </si>
  <si>
    <t>G646619585</t>
  </si>
  <si>
    <t>MC4MNW7NTX</t>
  </si>
  <si>
    <t>C7H35020F9M0X7LA7</t>
  </si>
  <si>
    <t>GVC339506WMPR5RA2+A0270</t>
  </si>
  <si>
    <t>GVC339506WMPR5RA2</t>
  </si>
  <si>
    <t>FYJ334330NGQ2D8AAA1AA0L02I</t>
  </si>
  <si>
    <t>G646633025</t>
  </si>
  <si>
    <t>HG99JT44X5</t>
  </si>
  <si>
    <t>F3XH7Z00G7J0000DEY</t>
  </si>
  <si>
    <t>GH341521A6M1PHTAL+A0720</t>
  </si>
  <si>
    <t>GH341521A6M1PHTAL</t>
  </si>
  <si>
    <t>FYJ411260GF1WMWAQA11N0131I</t>
  </si>
  <si>
    <t>G646535317</t>
  </si>
  <si>
    <t>H09DY3L226</t>
  </si>
  <si>
    <t>HVGH8200JNY0000DEY</t>
  </si>
  <si>
    <t>GH3422303MP1PHTAQ+A0320</t>
  </si>
  <si>
    <t>GH3422303MP1PHTAQ</t>
  </si>
  <si>
    <t>AK54152727A1WMW9XA14MDS01H</t>
  </si>
  <si>
    <t>G646730229</t>
  </si>
  <si>
    <t>FH0Q7HY46L</t>
  </si>
  <si>
    <t>G2CH2Y00QVS0000DEY</t>
  </si>
  <si>
    <t>FNJ401616YA203RA1</t>
  </si>
  <si>
    <t>DN84032FNL21W232K</t>
  </si>
  <si>
    <t>G646596785</t>
  </si>
  <si>
    <t>KQY0RYFRVV</t>
  </si>
  <si>
    <t>IP499(B4B-00)</t>
  </si>
  <si>
    <t>J56H8X000R60000HN8</t>
  </si>
  <si>
    <t>DN8H8707ZUF00006S2+1005+W</t>
  </si>
  <si>
    <t>G646522591</t>
  </si>
  <si>
    <t>M7524JPC64</t>
  </si>
  <si>
    <t>C7H42940FVS0X7LAF</t>
  </si>
  <si>
    <t>FNJ4193A6XYQ274AA</t>
  </si>
  <si>
    <t>GMH42310YN1Q189AK</t>
  </si>
  <si>
    <t>G646503753</t>
  </si>
  <si>
    <t>FFWMM1L5N736</t>
  </si>
  <si>
    <t>C7H4174068LL73XAX</t>
  </si>
  <si>
    <t>F7C4167C3UJKV27AJ+J132NBC039I6A1J11+F7C4166E1GCKWPNAC+CX5415307F8N2N4A5+33M82FBABW0NM06KDR+FMX41550LYZKXG3AG+PNM1234</t>
  </si>
  <si>
    <t>F7C4167C3UJKV27AJ</t>
  </si>
  <si>
    <t>AK434921476L6VLAQA1019718D</t>
  </si>
  <si>
    <t>FXV408575EZKQ5R9F+18028119555166051091749193</t>
  </si>
  <si>
    <t>G646521367</t>
  </si>
  <si>
    <t>FFWML1ZNN735</t>
  </si>
  <si>
    <t>THA34030Q8B2062AK</t>
  </si>
  <si>
    <t>F7C4152C5SKKV27AV+J132Q7C062J6A1J11+F7C4146E0ATKWPNAN+CX5413700ACN2N4AR+34M93FCABS0HG04ZKN+FMX414102A3KXG3A1+PNM1234</t>
  </si>
  <si>
    <t>F7C4152C5SKKV27AV</t>
  </si>
  <si>
    <t>AK434443656L6VLA1A1AJ0410P</t>
  </si>
  <si>
    <t>FXV402549BHKQ5R9V+18017136589167050103750193</t>
  </si>
  <si>
    <t>G9N3416TP561PHRAW+A1130</t>
  </si>
  <si>
    <t>G9N3416TP561PHRAW</t>
  </si>
  <si>
    <t>AK53393614A1WMW9YA1870139J</t>
  </si>
  <si>
    <t>GMH34063LEM203R4D</t>
  </si>
  <si>
    <t>F8P34031JAG1Q3164</t>
  </si>
  <si>
    <t>G2C34410YTC24L94</t>
  </si>
  <si>
    <t>DR8GXW002EL0000CP1+A</t>
  </si>
  <si>
    <t>K5A4RC0447CA1</t>
  </si>
  <si>
    <t>FG9GZY00R2100006TV+6+335</t>
  </si>
  <si>
    <t>DR8GYD002CV0000BVZ</t>
  </si>
  <si>
    <t>DR8GYC0019A000023X+8+06+G0LGY400NZM+J02GYC</t>
  </si>
  <si>
    <t>GH7GZT70BVC00000L2+8CBB3</t>
  </si>
  <si>
    <t>DTVGZ138FQT00000DF+8351G028364</t>
  </si>
  <si>
    <t>CTHGWT49KS300000DD+83DAQHK3N63</t>
  </si>
  <si>
    <t>FNJ3303S3XL203Q4F</t>
  </si>
  <si>
    <t>J1433232P651P1W1A</t>
  </si>
  <si>
    <t>F3X33570UPL24L72</t>
  </si>
  <si>
    <t>FM7GWT005AY0000CP6</t>
  </si>
  <si>
    <t>K5A4QM0583TA1</t>
  </si>
  <si>
    <t>F5DGY300E4500006TQ+7+332</t>
  </si>
  <si>
    <t>FM7GX50017K0000AXY</t>
  </si>
  <si>
    <t>FTNGY400C2B000009E+84CB4</t>
  </si>
  <si>
    <t>DXYGXH49B4T00000D9+8AAML66CB52</t>
  </si>
  <si>
    <t>GCF330677GU23415C</t>
  </si>
  <si>
    <t>G646268973</t>
  </si>
  <si>
    <t>MPYHJ6G4HC</t>
  </si>
  <si>
    <t>G2CH0K00PN10000DEY</t>
  </si>
  <si>
    <t>G646763331</t>
  </si>
  <si>
    <t>M61YCW5710</t>
  </si>
  <si>
    <t>HVGH7B00L2Q0000DEY</t>
  </si>
  <si>
    <t>G646627485</t>
  </si>
  <si>
    <t>D3HJ27D95D</t>
  </si>
  <si>
    <t>J56H8X007R40000HN8</t>
  </si>
  <si>
    <t>G646754379</t>
  </si>
  <si>
    <t>K7JPQTFKWC</t>
  </si>
  <si>
    <t>G2CHAD000Z30000FDW</t>
  </si>
  <si>
    <t>G646549173</t>
  </si>
  <si>
    <t>FFML73DY0F0W</t>
  </si>
  <si>
    <t>FG13333047LPRVVA1</t>
  </si>
  <si>
    <t>G646646225</t>
  </si>
  <si>
    <t>HY6NW9RJ40</t>
  </si>
  <si>
    <t>HVGH0F01W8K000046Y</t>
  </si>
  <si>
    <t>G646525883</t>
  </si>
  <si>
    <t>JRXF7G19W5</t>
  </si>
  <si>
    <t>C7HH150037A00004CK</t>
  </si>
  <si>
    <t>CTHH8P85JB30000CZA+86FAJ4C1B4E</t>
  </si>
  <si>
    <t>FYJH8P07TF10000PUQ</t>
  </si>
  <si>
    <t>J56H9800EH00000FM7</t>
  </si>
  <si>
    <t>DR9H8W005S30000FRW+A</t>
  </si>
  <si>
    <t>DR9H96008H20000FF7+AAAA2194101</t>
  </si>
  <si>
    <t>DRCH8Z007XT0000R96+8+07+FY7H7H009K8+A+02H8Z02H8Z</t>
  </si>
  <si>
    <t>GH7H8620GZG0000HNZ+82BA3</t>
  </si>
  <si>
    <t>CTHH8K837JQ0000CZ6+84FAEAP5H2C</t>
  </si>
  <si>
    <t>HPA0774SPVT04346X0A4J8TU</t>
  </si>
  <si>
    <t>CTHH0B48JGD00000DK+86GAEHQ8E52</t>
  </si>
  <si>
    <t>GMH341214GW203R4M</t>
  </si>
  <si>
    <t>F8P34420KTM1Q3167</t>
  </si>
  <si>
    <t>C073457057P24L94</t>
  </si>
  <si>
    <t>F18H0600BV30000CP1+A</t>
  </si>
  <si>
    <t>K5A4SE4286TA1</t>
  </si>
  <si>
    <t>FG9H0J000JM00006TV+6+340</t>
  </si>
  <si>
    <t>F18H0K0059U0000BVY</t>
  </si>
  <si>
    <t>DRCH0J00LSX000023W+8+AA+G0LGZX0129Z+E05H0J</t>
  </si>
  <si>
    <t>GH7H0C40E4C00000L2+86BA3</t>
  </si>
  <si>
    <t>DTVGZ3180LM00000DF+86418089184</t>
  </si>
  <si>
    <t>G646461131</t>
  </si>
  <si>
    <t>DX3M18QSN736</t>
  </si>
  <si>
    <t>FJ635250158L73XK</t>
  </si>
  <si>
    <t>G646105085</t>
  </si>
  <si>
    <t>DX3MN6Q0N736</t>
  </si>
  <si>
    <t>FJ6417602Q0L73XK</t>
  </si>
  <si>
    <t>G646488001</t>
  </si>
  <si>
    <t>DX3LKG8PN73D</t>
  </si>
  <si>
    <t>FJ63392034JL740K</t>
  </si>
  <si>
    <t>G646508985</t>
  </si>
  <si>
    <t>L0JVVXVK3W</t>
  </si>
  <si>
    <t>G2CH2H00D4C00003R2</t>
  </si>
  <si>
    <t>CTHH8P83BDY0000CZA+83EZH1R9B1F</t>
  </si>
  <si>
    <t>725H8101XFT0000PUR</t>
  </si>
  <si>
    <t>4257532447081654</t>
  </si>
  <si>
    <t>FNJH7JH09DT0000BXF</t>
  </si>
  <si>
    <t>F8PH8A037DY00005MA+1997+Q</t>
  </si>
  <si>
    <t>J56H9600SRL0000FM7</t>
  </si>
  <si>
    <t>FM7H89002UB0000VEY+A</t>
  </si>
  <si>
    <t>FM7H8M009JD0000FF7+R84A2188094</t>
  </si>
  <si>
    <t>DRCH96001RZ0000R96+8+07+FY7H6Y009EC+A+02H9602H96</t>
  </si>
  <si>
    <t>GH7H8P401G60000HNZ+8DBD3</t>
  </si>
  <si>
    <t>DTVH8E81FGH0000CZ8+81436024224</t>
  </si>
  <si>
    <t>F0WH8Q00PRD000064R+1063+0</t>
  </si>
  <si>
    <t>HPA0774SPVT04346X0B0320R</t>
  </si>
  <si>
    <t>G646514145</t>
  </si>
  <si>
    <t>J7GH39XXPX</t>
  </si>
  <si>
    <t>SKIP RCDC,SKIPL2</t>
  </si>
  <si>
    <t>J56H98016M60000HN8</t>
  </si>
  <si>
    <t>G646386977</t>
  </si>
  <si>
    <t>FC9WC6RC63</t>
  </si>
  <si>
    <t>SKIPRCDC,SKIPL2</t>
  </si>
  <si>
    <t>J56H8Z003AD0000HN8</t>
  </si>
  <si>
    <t>G646514265</t>
  </si>
  <si>
    <t>JRMVTYFH3H</t>
  </si>
  <si>
    <t>J56H9Z00ETK0000HN8</t>
  </si>
  <si>
    <t>PUNCTURE INSIDE</t>
  </si>
  <si>
    <t>CTHH5J389AH00000DK+83HXXED8L12</t>
  </si>
  <si>
    <t>FNJ411556TD203RA1</t>
  </si>
  <si>
    <t>F8P423101LR1Q314H</t>
  </si>
  <si>
    <t>HVG42820R6A24L9AJ</t>
  </si>
  <si>
    <t>FM7H6Q00CE30000CP1</t>
  </si>
  <si>
    <t>FG9H7H008EX00006TV+A+417</t>
  </si>
  <si>
    <t>FM7H6Z00DN50000BVY</t>
  </si>
  <si>
    <t>J0MH4900CWC000023W+A+AA+FY9H2Z002H1+E01H49</t>
  </si>
  <si>
    <t>GH7H6B70AQC00000L2+8CBB3</t>
  </si>
  <si>
    <t>DTVH62389U200000DF+8475D053184</t>
  </si>
  <si>
    <t>CTHH9A818WK0000CZA+81CAG4A2B2C</t>
  </si>
  <si>
    <t>725H8Z0096B0000PUR</t>
  </si>
  <si>
    <t>4268423727081700</t>
  </si>
  <si>
    <t>FNJH8UB0HJJ0000BXF</t>
  </si>
  <si>
    <t>F8PH9E016ZU00005MA+1961+B</t>
  </si>
  <si>
    <t>J56H9R005ZE0000FM7</t>
  </si>
  <si>
    <t>DRCH8500BXW0000FRW+A</t>
  </si>
  <si>
    <t>K5A4RF2828CA1</t>
  </si>
  <si>
    <t>DRCH8L004LT0000TPM+AAAD2189099</t>
  </si>
  <si>
    <t>J0MH8000PWT0000U64+A+05+G0MH7G00MY9+D+07H8007H80HTHH</t>
  </si>
  <si>
    <t>GH7H8540DN00000HNZ+84BA3</t>
  </si>
  <si>
    <t>DTVH9484L5Q0000CZ8+84612074447</t>
  </si>
  <si>
    <t>DN8H8X08VSY00006S2+1005+G</t>
  </si>
  <si>
    <t>HPA0774SPVT04363X0A09U1C</t>
  </si>
  <si>
    <t>G646511597</t>
  </si>
  <si>
    <t>FCWYFXJGPK</t>
  </si>
  <si>
    <t>SKIP L2, RCDC</t>
  </si>
  <si>
    <t>J56H9K00CHG0000HN8</t>
  </si>
  <si>
    <t>G646461185</t>
  </si>
  <si>
    <t>FPP6YH2QNF</t>
  </si>
  <si>
    <t>G2CGZZ008SX0000BXV</t>
  </si>
  <si>
    <t>G645763813</t>
  </si>
  <si>
    <t>F4R2FP26MY</t>
  </si>
  <si>
    <t>C7HH4H000XQ00004CL</t>
  </si>
  <si>
    <t>IP056, 122</t>
  </si>
  <si>
    <t>CTH40471AGNLK63AL+P01DXXXXC83D</t>
  </si>
  <si>
    <t>DN8406416FBKTVQ5C</t>
  </si>
  <si>
    <t>THA34630QVUMRGPAS</t>
  </si>
  <si>
    <t>GKK4107CSXKL3NCAK-D</t>
  </si>
  <si>
    <t>FJ6415507MZKF1NC</t>
  </si>
  <si>
    <t>KIC5227RF2332CHNA1</t>
  </si>
  <si>
    <t>FY94114B4HXMMJ999+0504312856816505309774319B</t>
  </si>
  <si>
    <t>GH740133BARKPJQAK+ZMBFM2</t>
  </si>
  <si>
    <t>DXY3523CG6CKYXD3V+PAEBXXXXCXXX</t>
  </si>
  <si>
    <t>HRN34273BEB1LGF14</t>
  </si>
  <si>
    <t>HRN3426FT6X1LGD1T</t>
  </si>
  <si>
    <t>IP077-FAIL</t>
  </si>
  <si>
    <t>GVC31860G7C14YFAN+A2P10</t>
  </si>
  <si>
    <t>GVC31860G7C14YFAN</t>
  </si>
  <si>
    <t>FYJ313630MW1KKYABA1AA0018F</t>
  </si>
  <si>
    <t>CTH32331J9L1G40AA+P04ADMEG04M3</t>
  </si>
  <si>
    <t>AK53194310525679DM1A10N223</t>
  </si>
  <si>
    <t>3192073034074046</t>
  </si>
  <si>
    <t>FNJ3071FYVQ17R0A9</t>
  </si>
  <si>
    <t>HNQ321723U0Q7PXB9</t>
  </si>
  <si>
    <t>G2C32730BNB1QLPB</t>
  </si>
  <si>
    <t>F18315404U51VQFA9AA</t>
  </si>
  <si>
    <t>GH7325476521H5P88+XAQ1XX</t>
  </si>
  <si>
    <t>GCF2491DVN81CY06Y</t>
  </si>
  <si>
    <t>DN83166AVK61CDK1M</t>
  </si>
  <si>
    <t>G645989201</t>
  </si>
  <si>
    <t>M637PW6KTM</t>
  </si>
  <si>
    <t>DAMAGE BG FLEX</t>
  </si>
  <si>
    <t>0872</t>
  </si>
  <si>
    <t>G2CH280063G0000BXV</t>
  </si>
  <si>
    <t>G9P3481TGBT1PHPAH+A1130</t>
  </si>
  <si>
    <t>G9P3481TGBT1PHPAH</t>
  </si>
  <si>
    <t>AK5344561051WMW9TA19F0239H</t>
  </si>
  <si>
    <t>CTHH1S199F500000DD+83BASJK1A51</t>
  </si>
  <si>
    <t>GMH349212CF203QA9</t>
  </si>
  <si>
    <t>J14351569291P1WJ2</t>
  </si>
  <si>
    <t>G2C4017073J24L72</t>
  </si>
  <si>
    <t>DR8H1Y001V30000CUL+A</t>
  </si>
  <si>
    <t>F5DH1Q01TZX00006TN+8+347</t>
  </si>
  <si>
    <t>DR8H2E000NR0000AXZ</t>
  </si>
  <si>
    <t>HKYH1U00EB70000AY3+A+AA+G0MGXX01M6A+J02H1U</t>
  </si>
  <si>
    <t>FTNH2A007Q5000009E+85AA3</t>
  </si>
  <si>
    <t>DXYH1H48KTQ00000D9+8AFMP45DD72</t>
  </si>
  <si>
    <t>GCF35230X6Y23415W</t>
  </si>
  <si>
    <t>G646127025</t>
  </si>
  <si>
    <t>F9QJ4JKXJM</t>
  </si>
  <si>
    <t>F3XH7S006SX0000DEY</t>
  </si>
  <si>
    <t>WHT TTNM</t>
  </si>
  <si>
    <t>IP48A,497,448 FAIL</t>
  </si>
  <si>
    <t>G9PH8ET41N400005DR+A110</t>
  </si>
  <si>
    <t>G9PH8ET41N400005D</t>
  </si>
  <si>
    <t>AK5H7U053Q800006QG+A6A1A570341A</t>
  </si>
  <si>
    <t>CTHH9382HCX0000CZA+82FAH3C2D5E</t>
  </si>
  <si>
    <t>FYJH8Z07XTV0000PUQ</t>
  </si>
  <si>
    <t>GMHH7A017AM0004937</t>
  </si>
  <si>
    <t>J14H7T06LSN00005M9+1912+S</t>
  </si>
  <si>
    <t>J56H9N00FEM0000FM7</t>
  </si>
  <si>
    <t>FM7H8900AUS0000VEZ+A</t>
  </si>
  <si>
    <t>K5A4RE6413CA1</t>
  </si>
  <si>
    <t>FM7H8L005R50000TPL+R84B2183100</t>
  </si>
  <si>
    <t>J0MH9A00BVD0000U63+A+05+FY8H8D00B6U+B+12H9A12H9AHTHH</t>
  </si>
  <si>
    <t>LCSH8G80M1Z0000HP0+84DE4</t>
  </si>
  <si>
    <t>DTVH8Z83KYK0000CZ8+82142085315</t>
  </si>
  <si>
    <t>F0WH8F004Z2000064R+1063+Z</t>
  </si>
  <si>
    <t>TDJ0774SPVT04323XA621DAS</t>
  </si>
  <si>
    <t>IP497,448,48A FAIL</t>
  </si>
  <si>
    <t>G637687818</t>
  </si>
  <si>
    <t>FFWMN032N73D</t>
  </si>
  <si>
    <t>C7H418500E8L740AM</t>
  </si>
  <si>
    <t>G645478887</t>
  </si>
  <si>
    <t>DX3ML95SN735</t>
  </si>
  <si>
    <t>FJ64174053XL73XK</t>
  </si>
  <si>
    <t>G646386877</t>
  </si>
  <si>
    <t>H9DJNQW26H</t>
  </si>
  <si>
    <t>C07H96008SA0000FGV</t>
  </si>
  <si>
    <t>G646526693</t>
  </si>
  <si>
    <t>D6GPX25WMG</t>
  </si>
  <si>
    <t>C7H41170FDX0X7LAC</t>
  </si>
  <si>
    <t>G646511291</t>
  </si>
  <si>
    <t>J0KHVXXVTQ</t>
  </si>
  <si>
    <t>Skip L2 Screening. Puncture inside</t>
  </si>
  <si>
    <t>FJ6429403HC0X7LB</t>
  </si>
  <si>
    <t>GVH4232025KPR5PAX+A1100</t>
  </si>
  <si>
    <t>GVH4232025KPR5PAX</t>
  </si>
  <si>
    <t>FYJ4196300V1KKYALA1AD0411G</t>
  </si>
  <si>
    <t>IP261, IP258A</t>
  </si>
  <si>
    <t>G9P4053NP8914YDAA+A11D0</t>
  </si>
  <si>
    <t>G9P4053NP8914YDAA</t>
  </si>
  <si>
    <t>AK53441318B1KKYANA1AX0823B</t>
  </si>
  <si>
    <t>DXY30642PRY1G3W6T+PNCBCAK5NDG1</t>
  </si>
  <si>
    <t>AK531059M8A256796M18017139</t>
  </si>
  <si>
    <t>3195143050090785</t>
  </si>
  <si>
    <t>GMH22862K1A17R043</t>
  </si>
  <si>
    <t>HNQ2291F6NJQ7PX61</t>
  </si>
  <si>
    <t>F3Y327616KB1QLMB</t>
  </si>
  <si>
    <t>FM7409600MR1VQ8AE0B</t>
  </si>
  <si>
    <t>DTV30548N431G3TA9+A0359A080733</t>
  </si>
  <si>
    <t>GCF3427F7W41CY080</t>
  </si>
  <si>
    <t>DN84122H45M1CDK97</t>
  </si>
  <si>
    <t>D645898243</t>
  </si>
  <si>
    <t>VNQFMG7XTN</t>
  </si>
  <si>
    <t>Physical damge SIM pins</t>
  </si>
  <si>
    <t>H7X3422007X1L9XA</t>
  </si>
  <si>
    <t>G9P4053NNA414YDAA+A11D0</t>
  </si>
  <si>
    <t>G9P4053NNA414YDAA</t>
  </si>
  <si>
    <t>AK53441333C1KKYA0A1AX0822M</t>
  </si>
  <si>
    <t>CTH32871L5R1G40AW+P05GCPFE02Q3</t>
  </si>
  <si>
    <t>21031901040423012280284071</t>
  </si>
  <si>
    <t>2517773254046080</t>
  </si>
  <si>
    <t>FNJ3103LAR017R0A2</t>
  </si>
  <si>
    <t>HNQ41310AEGQ7PXNZ</t>
  </si>
  <si>
    <t>H7X3422007Y1QLPA</t>
  </si>
  <si>
    <t>FM7410501AV1VQFAU0A</t>
  </si>
  <si>
    <t>K5A3OT0603TA1</t>
  </si>
  <si>
    <t>FTN332732Q01H5Q8X+XAP1XX</t>
  </si>
  <si>
    <t>DTV33248NNB1G3TAM+A07499050438</t>
  </si>
  <si>
    <t>GCF34028H3T1CY08C</t>
  </si>
  <si>
    <t>DN84127GTXD1CDK9E</t>
  </si>
  <si>
    <t>D645953945</t>
  </si>
  <si>
    <t>HH5M80JP0D4Y</t>
  </si>
  <si>
    <t>F3X04150Z1APV1K2</t>
  </si>
  <si>
    <t>G9Q3494ANCAMRY1AJ+A1110</t>
  </si>
  <si>
    <t>G9Q3494ANCAMRY1AJ</t>
  </si>
  <si>
    <t>72534546054MR2XAWA18X0116K</t>
  </si>
  <si>
    <t>F8P34150MNVN286P8</t>
  </si>
  <si>
    <t>FNJ3306Q399MRXCAR</t>
  </si>
  <si>
    <t>DN840360BF3LMX7CJ</t>
  </si>
  <si>
    <t>GKK33960YUGN27YAN-DF</t>
  </si>
  <si>
    <t>F3X04151WMVPP6P8</t>
  </si>
  <si>
    <t>FM7324500C6PQY0A023</t>
  </si>
  <si>
    <t>KICM225BE3579TWNA1</t>
  </si>
  <si>
    <t>GH93476312KM8RWAH+XTEDC1</t>
  </si>
  <si>
    <t>DTV14461ELDNR6NA9+A0233B010412</t>
  </si>
  <si>
    <t>DN83145A1F5KDH71E</t>
  </si>
  <si>
    <t>DN83156BJPKH1HW1F</t>
  </si>
  <si>
    <t>G645885437</t>
  </si>
  <si>
    <t>MD7Q1970L7</t>
  </si>
  <si>
    <t>G2CGYH00DQX0000DEY</t>
  </si>
  <si>
    <t>G9N3306TC661PHRA8+A1200</t>
  </si>
  <si>
    <t>G9N3306TC661PHRA8</t>
  </si>
  <si>
    <t>AK5328662951WMW9NA15F0836J</t>
  </si>
  <si>
    <t>CTHGXG28SMS00000DK+81HAFDK8P53</t>
  </si>
  <si>
    <t>FNJ3284LARY203R47</t>
  </si>
  <si>
    <t>J143313161P1P1XL6</t>
  </si>
  <si>
    <t>G2C33560GL824L94</t>
  </si>
  <si>
    <t>FM7GY801FF30000CP1</t>
  </si>
  <si>
    <t>F5DGXL009TZ00006TU+7+326</t>
  </si>
  <si>
    <t>FM7GYG00G7U0000BVZ</t>
  </si>
  <si>
    <t>DR8GXL0009T000023X+8+06+FY9GX300TTM+J02GXL</t>
  </si>
  <si>
    <t>GH7GY2405EU00000L2+87AA3</t>
  </si>
  <si>
    <t>DTVGXH58BR200000DF+8426G083134</t>
  </si>
  <si>
    <t>G646615187</t>
  </si>
  <si>
    <t>V79MHQ23WH</t>
  </si>
  <si>
    <t>FJ641430F7B1JRFA</t>
  </si>
  <si>
    <t>G646720065</t>
  </si>
  <si>
    <t>J64QJMXK6V</t>
  </si>
  <si>
    <t>FJ64135073N1JRFA</t>
  </si>
  <si>
    <t>CTH2502122N1G406Z+P04HCLJL05R1</t>
  </si>
  <si>
    <t>GMH243681MJ17R0AY</t>
  </si>
  <si>
    <t>HNQ25045GZEQ7PXRQ</t>
  </si>
  <si>
    <t>F3Y25062QC81QLPA</t>
  </si>
  <si>
    <t>FM724920PKD1VQFA80A</t>
  </si>
  <si>
    <t>GH7249675LZ1H5P8N+XAP1XX</t>
  </si>
  <si>
    <t>DTV24875KRN1G3TAU+A04615050215</t>
  </si>
  <si>
    <t>GCF2434B1FJ1CY03Z</t>
  </si>
  <si>
    <t>DN82457SC1M1CDK2U</t>
  </si>
  <si>
    <t xml:space="preserve">Unusual on RCAM </t>
  </si>
  <si>
    <t>DXYH8A839M40000CZC+8AAML56DDCF</t>
  </si>
  <si>
    <t>725H9804FK30000PUR</t>
  </si>
  <si>
    <t>4313202908094296</t>
  </si>
  <si>
    <t>GMHH8Z002E50000BXF</t>
  </si>
  <si>
    <t>F8PH9M066Y300005MA+1961+3</t>
  </si>
  <si>
    <t>J56HA10096V0000FM7</t>
  </si>
  <si>
    <t>FM7H6Q0055X0000VF0+A</t>
  </si>
  <si>
    <t>K5A4RF5734CA1</t>
  </si>
  <si>
    <t>FM7H78001WD0000TPM+R79D2182098</t>
  </si>
  <si>
    <t>J0MH9100T6C0000U64+A+05+G0LH8G014BN+D+11H9111H91HTHH</t>
  </si>
  <si>
    <t>GH7H8Y60H2Z0000HNZ+8FBA3</t>
  </si>
  <si>
    <t>DTVH8W827QE0000CZ8+84258005127</t>
  </si>
  <si>
    <t>DN8H920GPFT00006S2+1012+L</t>
  </si>
  <si>
    <t>TDJ0774SPVT04317XA8007TD</t>
  </si>
  <si>
    <t>G646514167</t>
  </si>
  <si>
    <t>DX3M4CA6N73D</t>
  </si>
  <si>
    <t>Skip L2, unusual on SIM flex</t>
  </si>
  <si>
    <t>FJ6404201KKL740K</t>
  </si>
  <si>
    <t>GKK3512824NL3NCAY-D</t>
  </si>
  <si>
    <t>G646263953</t>
  </si>
  <si>
    <t>DX3M12NWN735</t>
  </si>
  <si>
    <t>FJ6352400EEL73XK</t>
  </si>
  <si>
    <t>GKK34678W33L3NCA7-D</t>
  </si>
  <si>
    <t>Laser contact on RCAM, the display is separate, damaged on lightning port</t>
  </si>
  <si>
    <t>CTH32753JGB1G40AC+P03ADBKD04Q1</t>
  </si>
  <si>
    <t>FNJ32925KZA17R0AB</t>
  </si>
  <si>
    <t>HNQ32350UAUQ7PXR4</t>
  </si>
  <si>
    <t>F3X33340H1L1QLPB</t>
  </si>
  <si>
    <t>FM731551ADZ1VQFAR0A</t>
  </si>
  <si>
    <t>FTN330539FB1H5Q8E+XBP2XX</t>
  </si>
  <si>
    <t>DTV33237K541G3TAJ+A03565080428</t>
  </si>
  <si>
    <t>G9N3056Z36G14YDAX+A12D0</t>
  </si>
  <si>
    <t>G9N3056Z36G14YDAX</t>
  </si>
  <si>
    <t>AK5252662981KKYAFA19K0307K</t>
  </si>
  <si>
    <t>CTH30567RVA1G40AW+P03ACHJP02J1</t>
  </si>
  <si>
    <t>AK53374341325679DM1A20G018</t>
  </si>
  <si>
    <t>3416285329062950</t>
  </si>
  <si>
    <t>FNJ3284FYYF17R0A1</t>
  </si>
  <si>
    <t>HNQ32560DYRQ7PXBR</t>
  </si>
  <si>
    <t>FJ63465006W1QLPE</t>
  </si>
  <si>
    <t>FM7316615HN1VQFAR0A</t>
  </si>
  <si>
    <t>FTN33443GBL1H5Q8Z+XBP2XX</t>
  </si>
  <si>
    <t>DTV333387VH1G3TA7+A03564060417</t>
  </si>
  <si>
    <t>GCF308141CK1CY068</t>
  </si>
  <si>
    <t>DN83083CMVK1CDK29</t>
  </si>
  <si>
    <t>G646753871</t>
  </si>
  <si>
    <t>JRX9NJQV4K</t>
  </si>
  <si>
    <t>C7H426405PQ0X7LAL</t>
  </si>
  <si>
    <t>G646729151</t>
  </si>
  <si>
    <t>K03H26WXVX</t>
  </si>
  <si>
    <t>FJ641040NVC0X7LB</t>
  </si>
  <si>
    <t>G646545691</t>
  </si>
  <si>
    <t>LJ75WQ3WY6</t>
  </si>
  <si>
    <t>C7HH3Z007HK00004CK</t>
  </si>
  <si>
    <t>G646532099</t>
  </si>
  <si>
    <t>LD20QMTG0W</t>
  </si>
  <si>
    <t>IP218 IP246A</t>
  </si>
  <si>
    <t>Skip L2, bent enclosure</t>
  </si>
  <si>
    <t>HVGH6W00Y430000DEY</t>
  </si>
  <si>
    <t>Unusual on speaker connectors</t>
  </si>
  <si>
    <t>G9Q3201XFA61502A9+A11A0</t>
  </si>
  <si>
    <t>G9Q3201XFA61502A9</t>
  </si>
  <si>
    <t>AK5312232681KKYA4A1AT0R14Q</t>
  </si>
  <si>
    <t>CTH32731RUX1JJJAX+P09AB8FR01C2</t>
  </si>
  <si>
    <t>GMH319559T917HHAE</t>
  </si>
  <si>
    <t>CR1327502UM1CFPAV-FF</t>
  </si>
  <si>
    <t>HG933020VGK1JHFA5</t>
  </si>
  <si>
    <t>FP231131AX61V06AQ0C</t>
  </si>
  <si>
    <t>K5A3094417TA1</t>
  </si>
  <si>
    <t>FP2313404PY2187AQ+0C+XXXXXXXXXXX+J022GF1117P</t>
  </si>
  <si>
    <t>FP232360BTN238GA1+10+FY531360YED+0823607236</t>
  </si>
  <si>
    <t>FTN322533F11FVC81+XPA1AD</t>
  </si>
  <si>
    <t>Damage internal</t>
  </si>
  <si>
    <t>0631</t>
  </si>
  <si>
    <t>Physical Damage - Dock Flex Completely or partially - cut cable</t>
  </si>
  <si>
    <t>SUR FAIL. IP217, OOW</t>
  </si>
  <si>
    <t>G646130427</t>
  </si>
  <si>
    <t>Q3692CK92Y</t>
  </si>
  <si>
    <t>IP279B, 41G, 48A, 487</t>
  </si>
  <si>
    <t xml:space="preserve">Display Scratch </t>
  </si>
  <si>
    <t>FJ6H9A000NU0000DEY</t>
  </si>
  <si>
    <t>DNL3434136Y24263S</t>
  </si>
  <si>
    <t>GCF3435K54S1RXLHN</t>
  </si>
  <si>
    <t>DN83435EUDY1W2323</t>
  </si>
  <si>
    <t>G645465067</t>
  </si>
  <si>
    <t>KF99H2C3XC</t>
  </si>
  <si>
    <t>G2CH5E000A90000BXV</t>
  </si>
  <si>
    <t>G9P4113RAA51PHPA5+A1230</t>
  </si>
  <si>
    <t>FYJ405471EN1WMWA6A14HA535G</t>
  </si>
  <si>
    <t>G646464853</t>
  </si>
  <si>
    <t>KW6QQPWH2Q</t>
  </si>
  <si>
    <t>J56H8X00N3N0000HN8</t>
  </si>
  <si>
    <t>G9P4113RAA51PHPA5</t>
  </si>
  <si>
    <t>F8YH8BH1L0K0000UMK+7+426</t>
  </si>
  <si>
    <t>G646629327</t>
  </si>
  <si>
    <t>FC6DKXGFDY</t>
  </si>
  <si>
    <t>G2CH0F011PB0000DEY</t>
  </si>
  <si>
    <t>G9Q3433JFGQ1PHRA9+A1130</t>
  </si>
  <si>
    <t>G9Q3433JFGQ1PHRA9</t>
  </si>
  <si>
    <t>AK5340660391WMW9SA18N0227D</t>
  </si>
  <si>
    <t>G646606267</t>
  </si>
  <si>
    <t>L3KXD145K2</t>
  </si>
  <si>
    <t>F3X333206TJ1L9XD</t>
  </si>
  <si>
    <t>GCF33050C5C1CY08E</t>
  </si>
  <si>
    <t>DN83311EX4D1CDK2S</t>
  </si>
  <si>
    <t>G646612561</t>
  </si>
  <si>
    <t>JCM9GNVWG4</t>
  </si>
  <si>
    <t>F3XH7Z00H4G0000DEY</t>
  </si>
  <si>
    <t>GMH41851Q3A203RAJ</t>
  </si>
  <si>
    <t>G646610799</t>
  </si>
  <si>
    <t>K6NNVHW0K2</t>
  </si>
  <si>
    <t>C7H43470MXD0X7LAT</t>
  </si>
  <si>
    <t>GVH426212NVPR5PAS+A1100</t>
  </si>
  <si>
    <t>GVH426212NVPR5PAS</t>
  </si>
  <si>
    <t>FYJ422160FJ1KKYA2A14P0117J</t>
  </si>
  <si>
    <t>G646905401</t>
  </si>
  <si>
    <t>DLQ5CW5HX5</t>
  </si>
  <si>
    <t>FJ64024067X0X7LB</t>
  </si>
  <si>
    <t>GVC35130XDMPR5RAJ+A0480</t>
  </si>
  <si>
    <t>GVC35130XDMPR5RAJ</t>
  </si>
  <si>
    <t>FYJ3425611ZQ2D8AFA19A0107M</t>
  </si>
  <si>
    <t>G646761155</t>
  </si>
  <si>
    <t>Y9005F646D</t>
  </si>
  <si>
    <t>FJ640570D2S0X7LB</t>
  </si>
  <si>
    <t>GVC40210N2RPR5RAP+A0480</t>
  </si>
  <si>
    <t>GVC40210N2RPR5RAP</t>
  </si>
  <si>
    <t>AK53475617CQ2D8ASA1AF2311N</t>
  </si>
  <si>
    <t>G646727737</t>
  </si>
  <si>
    <t>DJ75CWT22R</t>
  </si>
  <si>
    <t>C7H345401Q70X7LA8</t>
  </si>
  <si>
    <t>GVH334405GKPR5PAS+A1100</t>
  </si>
  <si>
    <t>GVH334405GKPR5PAS</t>
  </si>
  <si>
    <t>AK532456086Q2D8A7A14J0323M</t>
  </si>
  <si>
    <t>G638821236</t>
  </si>
  <si>
    <t>DW22JX601G</t>
  </si>
  <si>
    <t>G2CH4Z00J3R0000DEY</t>
  </si>
  <si>
    <t>GH334630UYR1PHTAM+A0410</t>
  </si>
  <si>
    <t>GH334630UYR1PHTAM</t>
  </si>
  <si>
    <t>FYJ338770NU1WMWAZA147R819E</t>
  </si>
  <si>
    <t>G646756025</t>
  </si>
  <si>
    <t>FV199N61F1</t>
  </si>
  <si>
    <t>C7H407600JB0X7LAG</t>
  </si>
  <si>
    <t>GVC40440THJPR5RA5+A0480</t>
  </si>
  <si>
    <t>GVC40440THJPR5RA5</t>
  </si>
  <si>
    <t>FYJ350130U4Q2D8AGA1AC0419M</t>
  </si>
  <si>
    <t>G646613241</t>
  </si>
  <si>
    <t>W9DJLYQX9M</t>
  </si>
  <si>
    <t>FJ641020LS40X7LB</t>
  </si>
  <si>
    <t>GVC336422VWPR5RA4+A0280</t>
  </si>
  <si>
    <t>GVC336422VWPR5RA4</t>
  </si>
  <si>
    <t>AK532576325Q2D8AJA14R3312F</t>
  </si>
  <si>
    <t>G646539569</t>
  </si>
  <si>
    <t>V43T7KGP9W</t>
  </si>
  <si>
    <t>F3XH8B00ADQ0000BXV</t>
  </si>
  <si>
    <t>G646629037</t>
  </si>
  <si>
    <t>G07WW1491G</t>
  </si>
  <si>
    <t>G2CH1Z00AXX0000DEY</t>
  </si>
  <si>
    <t>G9P3453U7KZ1PHRAY+A1130</t>
  </si>
  <si>
    <t>G9P3453U7KZ1PHRAY</t>
  </si>
  <si>
    <t>AK5342263041WMW91A1920811A</t>
  </si>
  <si>
    <t>G646618635</t>
  </si>
  <si>
    <t>VLQR31VPXG</t>
  </si>
  <si>
    <t>Abnormal RCAM, Fail result RCAM</t>
  </si>
  <si>
    <t>G2CGZD00BHR0000DEY</t>
  </si>
  <si>
    <t>G9P3367Q95X1PHRAC+A1230</t>
  </si>
  <si>
    <t>G9P3367Q95X1PHRAC</t>
  </si>
  <si>
    <t>AK53325639C1WMW9YA16L0212E</t>
  </si>
  <si>
    <t>DN83386HS4F1W232R</t>
  </si>
  <si>
    <t>G638821500</t>
  </si>
  <si>
    <t>KQTQ4D3NT4</t>
  </si>
  <si>
    <t>G2CH0700XV80000DEY</t>
  </si>
  <si>
    <t>GMH33921UZE203R47</t>
  </si>
  <si>
    <t>G646776413</t>
  </si>
  <si>
    <t>FK4KWLC6RF</t>
  </si>
  <si>
    <t>Oled wave, abnormal pascal chip, touch ship</t>
  </si>
  <si>
    <t>C07GZG004VT0000DEY</t>
  </si>
  <si>
    <t>G9N3383WGDC1PHRAF+A1130</t>
  </si>
  <si>
    <t>G9N3383WGDC1PHRAF</t>
  </si>
  <si>
    <t>AK5335472631WMW96A145J430C</t>
  </si>
  <si>
    <t>G646629993</t>
  </si>
  <si>
    <t>HC63YVWXC3</t>
  </si>
  <si>
    <t>J56H8T007NS0000HN8</t>
  </si>
  <si>
    <t>DN8H800D7L200006S2+1005+U</t>
  </si>
  <si>
    <t>G646541257</t>
  </si>
  <si>
    <t>FQ5QH37VWW</t>
  </si>
  <si>
    <t>C7H40120DAN0X7LA4</t>
  </si>
  <si>
    <t>GVC33853D34PR5RAK+A0270</t>
  </si>
  <si>
    <t>GVC33853D34PR5RAK</t>
  </si>
  <si>
    <t>FYJ3246607RQ2D8A1A14R1802B</t>
  </si>
  <si>
    <t>G638584574</t>
  </si>
  <si>
    <t>KL6DRWT1PW</t>
  </si>
  <si>
    <t>J56HA1004EW0000HN8</t>
  </si>
  <si>
    <t>GH3H8S0053000005DS+A120</t>
  </si>
  <si>
    <t>GH3H8S0053000005D</t>
  </si>
  <si>
    <t>FYJH7G0005J00006QG+AGA1B4UH440H</t>
  </si>
  <si>
    <t>G646761765</t>
  </si>
  <si>
    <t>F4QJP61QYT</t>
  </si>
  <si>
    <t>G2CGZX003M50000DEY</t>
  </si>
  <si>
    <t>G9N3451U5GE1PHRAX+A1230</t>
  </si>
  <si>
    <t>G9N3451U5GE1PHRAX</t>
  </si>
  <si>
    <t>AK5342572471WMW9FA148SD12J</t>
  </si>
  <si>
    <t>G638829502</t>
  </si>
  <si>
    <t>M59CMV7NF9</t>
  </si>
  <si>
    <t>Multiple cracks on display, dent enclosur. AC+</t>
  </si>
  <si>
    <t>F3XH7U00ART0000DEY</t>
  </si>
  <si>
    <t>GVC41640DNQ1PHTAM+A0820</t>
  </si>
  <si>
    <t>GVC41640DNQ1PHTAM</t>
  </si>
  <si>
    <t>AK5409660571WMW9WA1190144D</t>
  </si>
  <si>
    <t>GMH41840JV0203RAU</t>
  </si>
  <si>
    <t>G646642967</t>
  </si>
  <si>
    <t>D02N3JWHFR</t>
  </si>
  <si>
    <t>J56H9R019B80000HN8</t>
  </si>
  <si>
    <t>G9NH98T0DRP00005DR+A110</t>
  </si>
  <si>
    <t>G9NH98T0DRP00005D</t>
  </si>
  <si>
    <t>AK5H8Q01USY00006QG+A8A1A4XLY33C</t>
  </si>
  <si>
    <t>G646720719</t>
  </si>
  <si>
    <t>KD9RHDQKFH</t>
  </si>
  <si>
    <t>IPHONE 13 PRO MAX,DISPLAY REPAIR</t>
  </si>
  <si>
    <t>F3X15140XBV0XDJC</t>
  </si>
  <si>
    <t>G9N1357RCNBPQCLA6+A21B1</t>
  </si>
  <si>
    <t>G9N1357RCNBPQCLA6</t>
  </si>
  <si>
    <t>AK513433499Q2D8ADA1A20325L</t>
  </si>
  <si>
    <t>1409025506104886</t>
  </si>
  <si>
    <t>1425168712053705</t>
  </si>
  <si>
    <t>G638821296</t>
  </si>
  <si>
    <t>HXNQ90Y41V</t>
  </si>
  <si>
    <t>Puncture inside, bent enclosure, unusual on connectors</t>
  </si>
  <si>
    <t>J56H9S01SEV0000HN8</t>
  </si>
  <si>
    <t>GVCH9L03GYB00005DS+5730</t>
  </si>
  <si>
    <t>GVCH9L03GYB00005D</t>
  </si>
  <si>
    <t>FYJH8A000H800006QG+A7A1B4VQR23A</t>
  </si>
  <si>
    <t>G646639743</t>
  </si>
  <si>
    <t>L9DK423230</t>
  </si>
  <si>
    <t>C7HH8M003DT0000HBW</t>
  </si>
  <si>
    <t>G9QH7NQ1CE100004Y9+A200</t>
  </si>
  <si>
    <t>G9QH7NQ1CE100004Y</t>
  </si>
  <si>
    <t>AK5H6W00P7900006QG+ACA1A4S6S40G</t>
  </si>
  <si>
    <t>G646611589</t>
  </si>
  <si>
    <t>KW9FP66FT9</t>
  </si>
  <si>
    <t>FJ6405706GB0X7LB</t>
  </si>
  <si>
    <t>GVC40220ACYPR5RAX+A0480</t>
  </si>
  <si>
    <t>GVC40220ACYPR5RAX</t>
  </si>
  <si>
    <t>FYJ347430JZQ2D8AUA1AC0117M</t>
  </si>
  <si>
    <t>G638822144</t>
  </si>
  <si>
    <t>DR6HM2RHGV</t>
  </si>
  <si>
    <t>C7H4012019F0X7LAS</t>
  </si>
  <si>
    <t>GVC33871RXHPR5RAG+A0270</t>
  </si>
  <si>
    <t>GVC33871RXHPR5RAG</t>
  </si>
  <si>
    <t>AK532616346Q2D8AEA14R3321A</t>
  </si>
  <si>
    <t>G646632977</t>
  </si>
  <si>
    <t>K520QWY3FL</t>
  </si>
  <si>
    <t>C7H351701EH0X7LA2</t>
  </si>
  <si>
    <t>GVC34942W0MPR5RAU+A0280</t>
  </si>
  <si>
    <t>GVC34942W0MPR5RAU</t>
  </si>
  <si>
    <t>AK533563488Q2D8A5A1AX0526B</t>
  </si>
  <si>
    <t>G646632079</t>
  </si>
  <si>
    <t>K2RR4VYC0M</t>
  </si>
  <si>
    <t>C7H407600DK0X7LAP</t>
  </si>
  <si>
    <t>GVC404408NNPR5RA5+A0480</t>
  </si>
  <si>
    <t>GVC404408NNPR5RA5</t>
  </si>
  <si>
    <t>FYJ350330G8Q2D8ACA1AC0426O</t>
  </si>
  <si>
    <t>G646612677</t>
  </si>
  <si>
    <t>LXVFYFLYF2</t>
  </si>
  <si>
    <t>C7H3505082X0X7LAN</t>
  </si>
  <si>
    <t>GVC34272NFSPR5RA4+A0280</t>
  </si>
  <si>
    <t>GVC34272NFSPR5RA4</t>
  </si>
  <si>
    <t>AK53346640AQ2D8AMA16T0101B</t>
  </si>
  <si>
    <t>G638821372</t>
  </si>
  <si>
    <t>JXHYV4DXQ4</t>
  </si>
  <si>
    <t>HVG32420GVD1L9XA2</t>
  </si>
  <si>
    <t>GVC31460QNG14YFAB+A2K10</t>
  </si>
  <si>
    <t>GVC31460QNG14YFAB</t>
  </si>
  <si>
    <t>FYJ3084606G1KKYAFA1B70807H</t>
  </si>
  <si>
    <t>21031901040623053180164314</t>
  </si>
  <si>
    <t>3141362610021724</t>
  </si>
  <si>
    <t>G646867421</t>
  </si>
  <si>
    <t>P0W9X59WY9</t>
  </si>
  <si>
    <t>F3Y14121JRL0XDKA</t>
  </si>
  <si>
    <t>G9N13532AC9PQCLAB+A22B1</t>
  </si>
  <si>
    <t>G9N13532AC9PQCLAB</t>
  </si>
  <si>
    <t>AK51335642BQ2D8AQA1690424M</t>
  </si>
  <si>
    <t>1300151314012064</t>
  </si>
  <si>
    <t>1318231504062160</t>
  </si>
  <si>
    <t>G646761257</t>
  </si>
  <si>
    <t>H9M5W472H2</t>
  </si>
  <si>
    <t>C7H40730AF30X7LAS</t>
  </si>
  <si>
    <t>GVC40471RWZPR5RAF+A0480</t>
  </si>
  <si>
    <t>GVC40471RWZPR5RAF</t>
  </si>
  <si>
    <t>FYJ350230NNQ2D8AFA1AC0526J</t>
  </si>
  <si>
    <t>G646735509</t>
  </si>
  <si>
    <t>CYYV4R1YX6</t>
  </si>
  <si>
    <t>G2CH62006EJ0000DEZ</t>
  </si>
  <si>
    <t>GVC347410EJ1PHTAQ+A0710</t>
  </si>
  <si>
    <t>GVC347410EJ1PHTAQ</t>
  </si>
  <si>
    <t>FYJ344560EB1WMWANA19C0320B</t>
  </si>
  <si>
    <t>G646878385</t>
  </si>
  <si>
    <t>MHK4PX6KV0</t>
  </si>
  <si>
    <t>G2CH0700CNP0000DEY</t>
  </si>
  <si>
    <t>GH3337702U71PHTA3+A0110</t>
  </si>
  <si>
    <t>GH3337702U71PHTA3</t>
  </si>
  <si>
    <t>FYJ323260EZ1WMWA8A1520310F</t>
  </si>
  <si>
    <t>G646780485</t>
  </si>
  <si>
    <t>J3P6JDG4T4</t>
  </si>
  <si>
    <t>G2CH1400YDZ0000DEY</t>
  </si>
  <si>
    <t>FNJ3291N1M6203R4E</t>
  </si>
  <si>
    <t>G638729888</t>
  </si>
  <si>
    <t>FFXGVAPT0F11</t>
  </si>
  <si>
    <t>FG115060EWMPRVWAY</t>
  </si>
  <si>
    <t>G646643445</t>
  </si>
  <si>
    <t>F072F9423K</t>
  </si>
  <si>
    <t>C7HH58002JL00004CK</t>
  </si>
  <si>
    <t>IP448,327A-FAIL</t>
  </si>
  <si>
    <t>G9PH7YV1QNG00005DR+A110</t>
  </si>
  <si>
    <t>G9PH7YV1QNG00005D</t>
  </si>
  <si>
    <t>AK5H7C03GN800006QG+AKA1A580217D</t>
  </si>
  <si>
    <t>CTHH8482U4U0000CZA+81EAB2J3B1G</t>
  </si>
  <si>
    <t>725H7U072UD0000PUR</t>
  </si>
  <si>
    <t>4230221110061635</t>
  </si>
  <si>
    <t>F8PH7K000DM00005MA+1962+5</t>
  </si>
  <si>
    <t>J56H8S008430000FM7</t>
  </si>
  <si>
    <t>DRCH7R0091V0000FRW+A</t>
  </si>
  <si>
    <t>DRCH84003XZ0000TPN+AAAE2182112</t>
  </si>
  <si>
    <t>J0MH8Q00F460000U65+A+05+G0LH7D00GYF+E+04H8Q04H8QHTHH</t>
  </si>
  <si>
    <t>LCSH7Y70Y4X0000HP0+8CAE4</t>
  </si>
  <si>
    <t>CTHH8283L3A0000CZ6+81CAFAB1A1E</t>
  </si>
  <si>
    <t>F0WH8400HUH000064R+1063+K</t>
  </si>
  <si>
    <t>HPJ0774SPVT04303X0A0EUUC</t>
  </si>
  <si>
    <t>IP448, 327A-FAIL</t>
  </si>
  <si>
    <t>G646613141</t>
  </si>
  <si>
    <t>FFWLM6SEN736</t>
  </si>
  <si>
    <t>C7H3415020BL73XAH</t>
  </si>
  <si>
    <t>G646761889</t>
  </si>
  <si>
    <t>KVX1XY9LWR</t>
  </si>
  <si>
    <t>C7H426500LS0X7LAX</t>
  </si>
  <si>
    <t>G646765387</t>
  </si>
  <si>
    <t>DGYKW4PDYT</t>
  </si>
  <si>
    <t>G2CH2H00CXL0000DEY</t>
  </si>
  <si>
    <t>DXYH7S62FYB0000CZ4+8ACB004HCCC</t>
  </si>
  <si>
    <t>FNJH6XK0BRE0000882</t>
  </si>
  <si>
    <t>J14H7C02VL600005M7+1947+Y</t>
  </si>
  <si>
    <t>G2CH8Q000R70000E6W</t>
  </si>
  <si>
    <t>FM7H7R005C40000US4+A</t>
  </si>
  <si>
    <t>FM7H8200B4W0000DRV+R66E2187101</t>
  </si>
  <si>
    <t>DRCH8C007TB0000TXG+8+11+G0LH830083Z+E+01H8C01H8C</t>
  </si>
  <si>
    <t>LCSH82005U00000HE3+83DA3</t>
  </si>
  <si>
    <t>DTVH85935WD0000CZ0+82347022224</t>
  </si>
  <si>
    <t>F0WH7V00DWH00005KR+1052+3</t>
  </si>
  <si>
    <t>GVH30718LM21501A7+A1100</t>
  </si>
  <si>
    <t>GVH30718LM21501A7</t>
  </si>
  <si>
    <t>AK53013613C1KKYA4A1A90821M</t>
  </si>
  <si>
    <t>CTH30523TKL1JJJA2+P06DBFFL04K2</t>
  </si>
  <si>
    <t>GMH25311DKP17HHAK</t>
  </si>
  <si>
    <t>GKK305325PL1CFP4S-FF</t>
  </si>
  <si>
    <t>HG93075005Z1JHFAY</t>
  </si>
  <si>
    <t>F183032055S1V06AA13</t>
  </si>
  <si>
    <t>K5A3RB0193CA1</t>
  </si>
  <si>
    <t>F18306400VH2188A8+AA+NNNNNNNNNNN+K022P390532</t>
  </si>
  <si>
    <t>DRC302402FG238HAA+BB+G0K24630GJH+0102403024</t>
  </si>
  <si>
    <t>FTN307128Q81FVC8Q+XQC1AD</t>
  </si>
  <si>
    <t>DTV30554DE71JJCAX+A02627080633</t>
  </si>
  <si>
    <t>DNL30571UCD17RRBM</t>
  </si>
  <si>
    <t>G646514231</t>
  </si>
  <si>
    <t>CVNQNCYD9X</t>
  </si>
  <si>
    <t>C7HH4K001J300004CK</t>
  </si>
  <si>
    <t>G646461365</t>
  </si>
  <si>
    <t>D26KJVD293</t>
  </si>
  <si>
    <t>IP111,044</t>
  </si>
  <si>
    <t>FJ643260TX00X7LB</t>
  </si>
  <si>
    <t>IP497,48A,327A FAIL</t>
  </si>
  <si>
    <t>GH334732NKD1PHTA1+A0810</t>
  </si>
  <si>
    <t>GH334732NKD1PHTA1</t>
  </si>
  <si>
    <t>FYJ343770Z71WMWA1A14A8X36G</t>
  </si>
  <si>
    <t>CTHH2C683ZL00000DK+86BMBKH1H72</t>
  </si>
  <si>
    <t>J1440472P9T1P1X8F</t>
  </si>
  <si>
    <t>G2C40530P7J24L94</t>
  </si>
  <si>
    <t>FM7H1D00LRV0000CP1</t>
  </si>
  <si>
    <t>F5DH2J00WVR00006TU+7+348</t>
  </si>
  <si>
    <t>FM7H1P001HM0000BVX</t>
  </si>
  <si>
    <t>J0MH2W00731000023V+A+AA+FY7H1P00BKL+B04H2W</t>
  </si>
  <si>
    <t>GH7H26706N300000L2+8DAB3</t>
  </si>
  <si>
    <t>DTVH2C5859C00000DF+8355F028334</t>
  </si>
  <si>
    <t>G9Q3393LPSF21KHAC+A1100</t>
  </si>
  <si>
    <t>G9Q3393LPSF21KHAC</t>
  </si>
  <si>
    <t>AK5336272761WMW9ZA145J114J</t>
  </si>
  <si>
    <t>CTHGZS482RK00000DV+86ASJBA6E72</t>
  </si>
  <si>
    <t>GMH33456585201732</t>
  </si>
  <si>
    <t>DTTGY902DDT000004D</t>
  </si>
  <si>
    <t>GKKGZQ06QAQ00000PU+FX</t>
  </si>
  <si>
    <t>G2C34360GCW1YTGA</t>
  </si>
  <si>
    <t>FP2GY200TM400007Y9+7</t>
  </si>
  <si>
    <t>K5A3UR4992TA1</t>
  </si>
  <si>
    <t>FP2GYD004WP00009YW+A+08+XXXXXXXXXXX+0220RF1GY9TD</t>
  </si>
  <si>
    <t>J0MGWB006LZ00006ST+A+04+FY9GVY007SR+L+06GWB06GWB</t>
  </si>
  <si>
    <t>FTNGZV026AX0000086+8A124</t>
  </si>
  <si>
    <t>DN83432EYFL1MCN22</t>
  </si>
  <si>
    <t>YSH9518SPVT033072B283059</t>
  </si>
  <si>
    <t>Physical damage. AC+. No Supper Vent</t>
  </si>
  <si>
    <t>DXYH84649BV0000CZ4+8ABC101FBBJ</t>
  </si>
  <si>
    <t>725H87002B50000PUR</t>
  </si>
  <si>
    <t>4273102939074353</t>
  </si>
  <si>
    <t>J14H7V06JLX00005M7+1945+R</t>
  </si>
  <si>
    <t>G2CH9C00EVR0000E6W</t>
  </si>
  <si>
    <t>HGWH8W002Z40000HUW+A</t>
  </si>
  <si>
    <t>HGWH9800DKV0000DRU+AAAD2183108</t>
  </si>
  <si>
    <t>GH9H7XB0B3B0000HE4+82ABC</t>
  </si>
  <si>
    <t>DTVH8093HH20000CZ0+81256064828</t>
  </si>
  <si>
    <t>G646727507</t>
  </si>
  <si>
    <t>PH4H2MJ9TC</t>
  </si>
  <si>
    <t>C7H1352010H10VV3K</t>
  </si>
  <si>
    <t>G646618665</t>
  </si>
  <si>
    <t>KN4DTHH2WQ</t>
  </si>
  <si>
    <t>C7H41060L9V0X7LAR</t>
  </si>
  <si>
    <t>GVH40920VZ2PR5PAP+A1100</t>
  </si>
  <si>
    <t>GVH40920VZ2PR5PAP</t>
  </si>
  <si>
    <t>AK534976127Q2D8A4A1AR3821J</t>
  </si>
  <si>
    <t>IP115, IP487</t>
  </si>
  <si>
    <t>G646762451</t>
  </si>
  <si>
    <t>C0W64HK431</t>
  </si>
  <si>
    <t>G2CGZK0147K0000DEY</t>
  </si>
  <si>
    <t>G646618603</t>
  </si>
  <si>
    <t>HKL4154TWV</t>
  </si>
  <si>
    <t>G2CH67005A60000DEY</t>
  </si>
  <si>
    <t>G646629495</t>
  </si>
  <si>
    <t>DW442CC23G</t>
  </si>
  <si>
    <t>C7H345400Y50X7LAM</t>
  </si>
  <si>
    <t>GVH33360XV3PR5PAC+A1100</t>
  </si>
  <si>
    <t>GVH33360XV3PR5PAC</t>
  </si>
  <si>
    <t>AK532456303Q2D8AXA14J0313H</t>
  </si>
  <si>
    <t>G646759673</t>
  </si>
  <si>
    <t>H4FNJDWMJQ</t>
  </si>
  <si>
    <t>C07GZP002R40000DEY</t>
  </si>
  <si>
    <t>G646607899</t>
  </si>
  <si>
    <t>DX3LN3STN736</t>
  </si>
  <si>
    <t>FJ63447097SL73XK</t>
  </si>
  <si>
    <t>G646629423</t>
  </si>
  <si>
    <t>DX3LN1EKN73F</t>
  </si>
  <si>
    <t>FJ63313002GL740K</t>
  </si>
  <si>
    <t>IP111, IP286A</t>
  </si>
  <si>
    <t>G646728303</t>
  </si>
  <si>
    <t>K0WCT22H6G</t>
  </si>
  <si>
    <t>HVGH6W00V380000DEY</t>
  </si>
  <si>
    <t>G9N4113XG9K1PHRA3+A1130</t>
  </si>
  <si>
    <t>G9N4113XG9K1PHRA3</t>
  </si>
  <si>
    <t>FYJ404570DU1WMWA6A14ELT16G</t>
  </si>
  <si>
    <t>IP254, IP058</t>
  </si>
  <si>
    <t>No Supper Vent</t>
  </si>
  <si>
    <t>GVCH7Q01CHJ00005DQ+A520</t>
  </si>
  <si>
    <t>GVCH7Q01CHJ00005D</t>
  </si>
  <si>
    <t>FYJH6N0000800006QG+AQA1C4A0237A</t>
  </si>
  <si>
    <t>CTHH7X93B6Y0000CZ2+81E15814D2B</t>
  </si>
  <si>
    <t>F8PH8201PL200005M6+1962+5</t>
  </si>
  <si>
    <t>G2CH9100KYB0000E6W</t>
  </si>
  <si>
    <t>FM7H7200HQQ0000US3+A</t>
  </si>
  <si>
    <t>FM7H7J0006S0000DRU+R66D2193100</t>
  </si>
  <si>
    <t>HKYH8P00FHS0000TXF+A+10+FY9H88007G5+D+04H8P04H8PRARHR</t>
  </si>
  <si>
    <t>LCSH7600DFC0000HE3+82CB4</t>
  </si>
  <si>
    <t>CTHH8A91VPZ0000CYY+83CABAB3B3C</t>
  </si>
  <si>
    <t>DN8H8202X9600005KQ+1003+6</t>
  </si>
  <si>
    <t>G646612457</t>
  </si>
  <si>
    <t>D6LQ4KMF2M</t>
  </si>
  <si>
    <t>C7H329601150X7LAZ</t>
  </si>
  <si>
    <t>G646618579</t>
  </si>
  <si>
    <t>DKH3CKFVHP</t>
  </si>
  <si>
    <t>C7H4243053S0X7LAH</t>
  </si>
  <si>
    <t>G646538439</t>
  </si>
  <si>
    <t>FRQ299JRVM</t>
  </si>
  <si>
    <t>FJ633720UW40X7LB</t>
  </si>
  <si>
    <t>G646727449</t>
  </si>
  <si>
    <t>DK96TN9CNW</t>
  </si>
  <si>
    <t>G2CH3S00J0A0000DEY</t>
  </si>
  <si>
    <t>GH340340M3L1PHTAT+A0210</t>
  </si>
  <si>
    <t>GH340340M3L1PHTAT</t>
  </si>
  <si>
    <t>FYJ3473606A1WMWA6A1A10320A</t>
  </si>
  <si>
    <t>IP218, IP058</t>
  </si>
  <si>
    <t>CTHGZL5858200000DK+85EL7FF2H72</t>
  </si>
  <si>
    <t>GMH338360F2203R4L</t>
  </si>
  <si>
    <t>J143403AN8V1P1XPX</t>
  </si>
  <si>
    <t>G2C342402NH24L94</t>
  </si>
  <si>
    <t>FM7GZL02PCZ0000CP1</t>
  </si>
  <si>
    <t>K5A4RB9216CA1</t>
  </si>
  <si>
    <t>F5DGZJ032GJ00006TS+7+335</t>
  </si>
  <si>
    <t>FM7GZV00QGB0000BVY</t>
  </si>
  <si>
    <t>DRCGY900CMV000023W+8+03+G0MGWV017F3+E05GY9</t>
  </si>
  <si>
    <t>GH7GY250LPR00000L2+89BD3</t>
  </si>
  <si>
    <t>DXYGYW48CY600000DH+8AEAAR6HA31</t>
  </si>
  <si>
    <t>Foreign material on barometer and enclosure grilles, damaged SIM cage</t>
  </si>
  <si>
    <t>F7C4023K0AHKV27A4+J132F49B21M6A1E11+F7C4022D01YKWPNAQ+CX5350603GRN2N4A0+34N91DBADW0LJLWAA9+C433503ZX98LMD5AA+WNM13D3</t>
  </si>
  <si>
    <t>F7C4023K0AHKV27A4</t>
  </si>
  <si>
    <t>7253193170BL6VLAQA1017115J</t>
  </si>
  <si>
    <t>FXR326766QLKQ5R99+18024134592167052101752193</t>
  </si>
  <si>
    <t>DN8351207A3KTVQ1W</t>
  </si>
  <si>
    <t>FNJ3501WBVSMRGPAT</t>
  </si>
  <si>
    <t>FY934570UKBMMJ89J+0500411657716604908975319A</t>
  </si>
  <si>
    <t>GH734923T8YKPJQAC+XMBYM1</t>
  </si>
  <si>
    <t>DXY3497CE5WKYXD3S+PBGBXXXXCXXX</t>
  </si>
  <si>
    <t>DNL34160632K91PAC</t>
  </si>
  <si>
    <t>DNL34140K74K7Q03Y</t>
  </si>
  <si>
    <t>IP352 IP276 IP346</t>
  </si>
  <si>
    <t xml:space="preserve"> Bent enclosure, the display is separate, enclosure: bubbling, display: multiple cracks</t>
  </si>
  <si>
    <t>DXYH8681DGP0000CZC+8CJMP64JAAD</t>
  </si>
  <si>
    <t>FNJH87B0JWW0000BXF</t>
  </si>
  <si>
    <t>J14H920B79K00005M9+1912+F</t>
  </si>
  <si>
    <t>J56H9V0009C0000FM7</t>
  </si>
  <si>
    <t>DRCH8800LM30000FRW+A</t>
  </si>
  <si>
    <t>K8A5AY9063TA1</t>
  </si>
  <si>
    <t>DRCH8M00JWH0000TPM+AAAD2173092</t>
  </si>
  <si>
    <t>GH7H8K311JR0000HNZ+83BD3</t>
  </si>
  <si>
    <t>DTVH93826800000CZ8+83556092833</t>
  </si>
  <si>
    <t>DN8H8Z04HU500006S2+1005+M</t>
  </si>
  <si>
    <t>TDJ0774SPVT04332XA20KH4Y</t>
  </si>
  <si>
    <t>G646541241</t>
  </si>
  <si>
    <t>RJ6794N379</t>
  </si>
  <si>
    <t>Skip L2, damaged RCAM lens, bent enclosure</t>
  </si>
  <si>
    <t>G2CGZR00V340000DEY</t>
  </si>
  <si>
    <t>G638727232</t>
  </si>
  <si>
    <t>JMF6YH0F37</t>
  </si>
  <si>
    <t>G2CH2L00MP70000DEY</t>
  </si>
  <si>
    <t>G646763235</t>
  </si>
  <si>
    <t>LQRWGQH12H</t>
  </si>
  <si>
    <t>G2CGZZ00Y210000DEY</t>
  </si>
  <si>
    <t>G646605245</t>
  </si>
  <si>
    <t>JJCY9QPGJ6</t>
  </si>
  <si>
    <t>G2CGZ2002WA0000DEZ</t>
  </si>
  <si>
    <t>G646610413</t>
  </si>
  <si>
    <t>DX3MKCUUN73F</t>
  </si>
  <si>
    <t>FJ6415505P9L740K</t>
  </si>
  <si>
    <t>G638825166</t>
  </si>
  <si>
    <t>GHMVQC2VYX</t>
  </si>
  <si>
    <t>HVGH7500B8L0000DEY</t>
  </si>
  <si>
    <t>GH341921V3W1PHTAP+A0110</t>
  </si>
  <si>
    <t>GH341921V3W1PHTAP</t>
  </si>
  <si>
    <t>FYJ414360CL1WMWAMA12E0635A</t>
  </si>
  <si>
    <t>G646915423</t>
  </si>
  <si>
    <t>JV22V47DG3</t>
  </si>
  <si>
    <t xml:space="preserve">IP056 </t>
  </si>
  <si>
    <t>F3XH7Y003KT0000DEY</t>
  </si>
  <si>
    <t>GH3419713B61PHTAA+A0710</t>
  </si>
  <si>
    <t>GH3419713B61PHTAA</t>
  </si>
  <si>
    <t>FYJ4142618N1WMWAXA12E0810I</t>
  </si>
  <si>
    <t>G638581582</t>
  </si>
  <si>
    <t>MXKKGWXCFF</t>
  </si>
  <si>
    <t>F3XH7800QM10000DEY</t>
  </si>
  <si>
    <t>DRCH38003MU000023W+8+AA+FY9H2R01GS7+E05H38</t>
  </si>
  <si>
    <t>G638582616</t>
  </si>
  <si>
    <t>GF7DGJYGJD</t>
  </si>
  <si>
    <t>HVGH7V003E80000DEY</t>
  </si>
  <si>
    <t>DRCH5F00ZET000023V+8+AA+G0MH4P00EDD+B03H5F</t>
  </si>
  <si>
    <t>G646918201</t>
  </si>
  <si>
    <t>MP2WTWFTVD</t>
  </si>
  <si>
    <t>IP448, 327A</t>
  </si>
  <si>
    <t>G2CGZA00APX0000DEY</t>
  </si>
  <si>
    <t>G9N3336MP1T1PHRA0+A1130</t>
  </si>
  <si>
    <t>G9N3336MP1T1PHRA0</t>
  </si>
  <si>
    <t>FYJ331370LM1WMWA3A1438F16G</t>
  </si>
  <si>
    <t>FNJ3335RMRP203R43</t>
  </si>
  <si>
    <t>G646984861</t>
  </si>
  <si>
    <t>DX3M43CNN73D</t>
  </si>
  <si>
    <t>FJ640250FHAL740K</t>
  </si>
  <si>
    <t>HRN33869TMC1LGF10</t>
  </si>
  <si>
    <t>HRN3385FGZY1LGD18</t>
  </si>
  <si>
    <t>G646515997</t>
  </si>
  <si>
    <t>M7KJRF6G9X</t>
  </si>
  <si>
    <t>Damage display, customer have AC+</t>
  </si>
  <si>
    <t>J56H9M00AA70000HN9</t>
  </si>
  <si>
    <t>G9PH8GN5HGC00005DR+A110</t>
  </si>
  <si>
    <t>G9PH8GN5HGC00005D</t>
  </si>
  <si>
    <t>AK5H7W015QW00006QG+ANA1A5E0239J</t>
  </si>
  <si>
    <t>G646611499</t>
  </si>
  <si>
    <t>LJXT4Y6TQ0</t>
  </si>
  <si>
    <t>C7H402403590X7LA3</t>
  </si>
  <si>
    <t>GVC35060UWDPR5RAC+A0280</t>
  </si>
  <si>
    <t>GVC35060UWDPR5RAC</t>
  </si>
  <si>
    <t>FYJ3362608CQ2D8A8A17X0316D</t>
  </si>
  <si>
    <t>G646629661</t>
  </si>
  <si>
    <t>LD9JJYVXF6</t>
  </si>
  <si>
    <t>J56HA100BNV0000HN8</t>
  </si>
  <si>
    <t>GMHH8A00MGX0000BXF</t>
  </si>
  <si>
    <t>DN8H9X0CHPQ00006S2+1012+Y</t>
  </si>
  <si>
    <t>G646756097</t>
  </si>
  <si>
    <t>GGFC9W16J0</t>
  </si>
  <si>
    <t>HVGH7N001RW0000DEY</t>
  </si>
  <si>
    <t>DN84203HDVK1W231M</t>
  </si>
  <si>
    <t>G638723196</t>
  </si>
  <si>
    <t>LD25472GRQ</t>
  </si>
  <si>
    <t>C7H422600J70X7LAZ</t>
  </si>
  <si>
    <t>FNJ4167F3WEQ274AQ</t>
  </si>
  <si>
    <t>FNJ4147BH5EQ189AU</t>
  </si>
  <si>
    <t>G646778375</t>
  </si>
  <si>
    <t>FFWMN92WN73D</t>
  </si>
  <si>
    <t>C7H418604YML740AH</t>
  </si>
  <si>
    <t>DN8414502TUKTVQ1G</t>
  </si>
  <si>
    <t>FNJ4144RQ49MRGPA5</t>
  </si>
  <si>
    <t>G646882261</t>
  </si>
  <si>
    <t>DX3M25XAN735</t>
  </si>
  <si>
    <t>FJ6402207GAL73XK</t>
  </si>
  <si>
    <t>DKH3504F4KG04FPAB+T3324MB923Y6A1J21+DKH3504FXUL04CNAX+CX5331400LEN2N4A3+31N71HBABM0GB0SJT2+FMX347608E2KXG3A4+PNM2234</t>
  </si>
  <si>
    <t>DKH3504F4KG04FPAB</t>
  </si>
  <si>
    <t>AK43373127BL6VLATA1018812G</t>
  </si>
  <si>
    <t>FXV34415MBWKQ5R9Y+18022134589161052102726193</t>
  </si>
  <si>
    <t>G646628913</t>
  </si>
  <si>
    <t>DX3M4C11N73D</t>
  </si>
  <si>
    <t>FJ6404200KFL740K</t>
  </si>
  <si>
    <t>DNL3416067UK91PA8</t>
  </si>
  <si>
    <t>DNL34140KCEK7Q037</t>
  </si>
  <si>
    <t>G645955051</t>
  </si>
  <si>
    <t>FLYHKWMHK6</t>
  </si>
  <si>
    <t>C7H41570ARA0X7LAQ</t>
  </si>
  <si>
    <t>DNM41512S9T0V4K1U</t>
  </si>
  <si>
    <t>DNL41551N7JQ7172F</t>
  </si>
  <si>
    <t>G638422700</t>
  </si>
  <si>
    <t>LJQ691D64K</t>
  </si>
  <si>
    <t>C7H350400Z71M16A1</t>
  </si>
  <si>
    <t>DNL347106BW1986BU</t>
  </si>
  <si>
    <t>G646481371</t>
  </si>
  <si>
    <t>D9VMFWJ69M</t>
  </si>
  <si>
    <t>J56H9H00JLK0000HN9</t>
  </si>
  <si>
    <t>G9NH96N2SUX00005DR+A210</t>
  </si>
  <si>
    <t>G9NH96N2SUX00005D</t>
  </si>
  <si>
    <t>FYJH8P0001G00006QG+A8A1C6B0237I</t>
  </si>
  <si>
    <t>G646281251</t>
  </si>
  <si>
    <t>H02THYHYT7</t>
  </si>
  <si>
    <t>C07GZH004AX0000DEY</t>
  </si>
  <si>
    <t>DN83396M5F11W231F</t>
  </si>
  <si>
    <t>G638584762</t>
  </si>
  <si>
    <t>YLCDWT603N</t>
  </si>
  <si>
    <t>F3Y138404PF0XDJ8</t>
  </si>
  <si>
    <t>G9P1313PC4MPQCLA3+A12B0</t>
  </si>
  <si>
    <t>G9P1313PC4MPQCLA3</t>
  </si>
  <si>
    <t>AK51294638CQ2D8AQA15E0721N</t>
  </si>
  <si>
    <t>1283298015030217</t>
  </si>
  <si>
    <t>1273294307083829</t>
  </si>
  <si>
    <t>G636612410</t>
  </si>
  <si>
    <t>FGQH96TX6H</t>
  </si>
  <si>
    <t>IP172,089</t>
  </si>
  <si>
    <t>J56H9J00EZN0000HN8</t>
  </si>
  <si>
    <t>DXYH7U8420T0000CZC+8EFAAT5BCAB</t>
  </si>
  <si>
    <t>HPA0774SPVT04363X0B1S3EB</t>
  </si>
  <si>
    <t>G646921097</t>
  </si>
  <si>
    <t>J9D4PM4YCQ</t>
  </si>
  <si>
    <t>F3XH7Z012W00000DEY</t>
  </si>
  <si>
    <t>GVC41742DYJ1PHTAN+A0810</t>
  </si>
  <si>
    <t>GVC41742DYJ1PHTAN</t>
  </si>
  <si>
    <t>FYJ4132705Y1WMWAXA14LR122B</t>
  </si>
  <si>
    <t>G646783449</t>
  </si>
  <si>
    <t>DM0XVMF2W5</t>
  </si>
  <si>
    <t>C7H401203ZY0X7LA3</t>
  </si>
  <si>
    <t>GVC3363011DPR5RAB+A0280</t>
  </si>
  <si>
    <t>GVC3363011DPR5RAB</t>
  </si>
  <si>
    <t>AK53257626BQ2D8A1A14R3306D</t>
  </si>
  <si>
    <t>G646885149</t>
  </si>
  <si>
    <t>L457LNY7W0</t>
  </si>
  <si>
    <t>G2CH0L00AXF0000DEY</t>
  </si>
  <si>
    <t>G9P3445VJ951PHRA9+A1130</t>
  </si>
  <si>
    <t>G9P3445VJ951PHRA9</t>
  </si>
  <si>
    <t>FYJ3387702J1WMWA1A147AB34H</t>
  </si>
  <si>
    <t>G646985845</t>
  </si>
  <si>
    <t>LGVM3PWJND</t>
  </si>
  <si>
    <t>C7H4022052A0X7LAB</t>
  </si>
  <si>
    <t>GVC34444VCHPR5RA6+A0280</t>
  </si>
  <si>
    <t>GVC34444VCHPR5RA6</t>
  </si>
  <si>
    <t>AK53346638AQ2D8AYA1532924B</t>
  </si>
  <si>
    <t>G646928443</t>
  </si>
  <si>
    <t>RYG2V5WGJW</t>
  </si>
  <si>
    <t>C07GZL009B40000DEY</t>
  </si>
  <si>
    <t>G9N3335SGBY1PHRAS+A1230</t>
  </si>
  <si>
    <t>G9N3335SGBY1PHRAS</t>
  </si>
  <si>
    <t>AK5328762331WMW97A15F0729H</t>
  </si>
  <si>
    <t>G646757791</t>
  </si>
  <si>
    <t>GN7XFW1C62</t>
  </si>
  <si>
    <t>G2CH3S00CZY0000DEY</t>
  </si>
  <si>
    <t>GH334741J6N1PHTA3+A0310</t>
  </si>
  <si>
    <t>GH334741J6N1PHTA3</t>
  </si>
  <si>
    <t>FYJ341770GA1WMWAMA148A141I</t>
  </si>
  <si>
    <t>G638702182</t>
  </si>
  <si>
    <t>D3JR4DKM4W</t>
  </si>
  <si>
    <t>C7H401302AF0X7LAM</t>
  </si>
  <si>
    <t>GVC33932SNZPR5RAQ+A0270</t>
  </si>
  <si>
    <t>GVC33932SNZPR5RAQ</t>
  </si>
  <si>
    <t>AK532616362Q2D8ACA14R3221N</t>
  </si>
  <si>
    <t>G646913259</t>
  </si>
  <si>
    <t>HTPQMMXV2J</t>
  </si>
  <si>
    <t>C7H4012088M0X7LAG</t>
  </si>
  <si>
    <t>GVC338645W4PR5RAA+A0270</t>
  </si>
  <si>
    <t>GVC338645W4PR5RAA</t>
  </si>
  <si>
    <t>FYJ324660DZQ2D8A9A14R1806H</t>
  </si>
  <si>
    <t>G646975191</t>
  </si>
  <si>
    <t>Y07V0MHGW9</t>
  </si>
  <si>
    <t>C7H3433006N1M16AS</t>
  </si>
  <si>
    <t>DNL34221CBL1986B9</t>
  </si>
  <si>
    <t>G646917631</t>
  </si>
  <si>
    <t>MR4RDW1JYL</t>
  </si>
  <si>
    <t>C7H411701FX1M16AR</t>
  </si>
  <si>
    <t>HKY4115067T1LK1AE+0A+G0K408501KT+1211512115</t>
  </si>
  <si>
    <t>DNL40950NA41986BY</t>
  </si>
  <si>
    <t>G646770213</t>
  </si>
  <si>
    <t>H2FK4DQH4Q</t>
  </si>
  <si>
    <t>HVGH7B00CV00000DEY</t>
  </si>
  <si>
    <t>GH341011LEE1PHTA9+A0710</t>
  </si>
  <si>
    <t>GH341011LEE1PHTA9</t>
  </si>
  <si>
    <t>AK5351470151WMW9XA14DYM20H</t>
  </si>
  <si>
    <t>G646885235</t>
  </si>
  <si>
    <t>DX3M4130N735</t>
  </si>
  <si>
    <t>FJ64034009HL73XK</t>
  </si>
  <si>
    <t>DKH4014K08604FPAB+T332AKA282L5A1E21+DKH3521F7HL04CNAH+CX5349503ZNN2N4AV+29M93ACADM0GD04TV6+C433454ZU4LLMD5A1+WNM12D3</t>
  </si>
  <si>
    <t>DKH4014K08604FPAB</t>
  </si>
  <si>
    <t>AK433041011L6VLA9A1018511B</t>
  </si>
  <si>
    <t>FX931663FLVKQ5R9W+18014126549170050095764193</t>
  </si>
  <si>
    <t>G638704052</t>
  </si>
  <si>
    <t>H0CN7Q7WT7</t>
  </si>
  <si>
    <t>HVGH7K00T4L0000DEY</t>
  </si>
  <si>
    <t>GMH42151BZ2203RA3</t>
  </si>
  <si>
    <t>G646914405</t>
  </si>
  <si>
    <t>CG6D7506JR</t>
  </si>
  <si>
    <t>Multiple cracks on display. Customer approved display repairable charge</t>
  </si>
  <si>
    <t>G2CH8Y00C1D0000FDW</t>
  </si>
  <si>
    <t>GVCH7P00P1P00005DQ+A820</t>
  </si>
  <si>
    <t>GVCH7P00P1P00005D</t>
  </si>
  <si>
    <t>FYJH6E000CH00006QG+A3A1A4S6M20C</t>
  </si>
  <si>
    <t>G646885319</t>
  </si>
  <si>
    <t>DX3MKBBJN73F</t>
  </si>
  <si>
    <t>FJ6415503JSL740K</t>
  </si>
  <si>
    <t>F7C4102D171KV27AJ+J132S9A804B5A1J11+F7C4096D49CKWPNAR+CX5406504ESN2N4AP+28M81FDADW0RM02C1X+FMX40610QQFKXG3AN+PNM1234</t>
  </si>
  <si>
    <t>F7C4102D171KV27AJ</t>
  </si>
  <si>
    <t>AK434723733L6VLA2A1AJ0120E</t>
  </si>
  <si>
    <t>FXV34815UL2KQ5R9E+18023130594167051099756193</t>
  </si>
  <si>
    <t>G646915275</t>
  </si>
  <si>
    <t>GCR722Q6X6</t>
  </si>
  <si>
    <t>F3XH7Q016200000DEY</t>
  </si>
  <si>
    <t>GVC417619XH1PHTAX+A0710</t>
  </si>
  <si>
    <t>GVC417619XH1PHTAX</t>
  </si>
  <si>
    <t>FYJ413270E91WMWATA14LR710E</t>
  </si>
  <si>
    <t>G646511785</t>
  </si>
  <si>
    <t>H262726WP6</t>
  </si>
  <si>
    <t>J56HA30030Q0000HN8</t>
  </si>
  <si>
    <t>G9PH9NJ630D00005DR+A110</t>
  </si>
  <si>
    <t>G9PH9NJ630D00005D</t>
  </si>
  <si>
    <t>AK5H930A61R00006QG+ABA1A6S0132B</t>
  </si>
  <si>
    <t>G646728611</t>
  </si>
  <si>
    <t>CC4N7X0950</t>
  </si>
  <si>
    <t>C7H3492005F1M16AK</t>
  </si>
  <si>
    <t>DNL34820Q9G1986BS</t>
  </si>
  <si>
    <t>G646974301</t>
  </si>
  <si>
    <t>M6VY2CNVVF</t>
  </si>
  <si>
    <t>HVG305300RK1L9YAM</t>
  </si>
  <si>
    <t>G9N2525NJKQ14YDAA+A11D0</t>
  </si>
  <si>
    <t>G9N2525NJKQ14YDAA</t>
  </si>
  <si>
    <t>AK5248632181KKYAXA1AL0906A</t>
  </si>
  <si>
    <t>AK525339R9225679ZM16539136</t>
  </si>
  <si>
    <t>2443466604030915</t>
  </si>
  <si>
    <t>G646907171</t>
  </si>
  <si>
    <t>D32HYYGW76</t>
  </si>
  <si>
    <t>HVGH7K01SYG0000DEY</t>
  </si>
  <si>
    <t>GVC409719G21PHTAH+A0810</t>
  </si>
  <si>
    <t>GVC409719G21PHTAH</t>
  </si>
  <si>
    <t>FYJ403160R91WMWAZA1BE0123E</t>
  </si>
  <si>
    <t>G638592638</t>
  </si>
  <si>
    <t>MYVR9WLV19</t>
  </si>
  <si>
    <t>G2CH670018Q0000DEY</t>
  </si>
  <si>
    <t>GH34126190W1PHTA1+A0720</t>
  </si>
  <si>
    <t>GH34126190W1PHTA1</t>
  </si>
  <si>
    <t>FYJ406170B01WMWA4A14HA628D</t>
  </si>
  <si>
    <t>G646755181</t>
  </si>
  <si>
    <t>DF23V3XPJG</t>
  </si>
  <si>
    <t>HVGH6W00XK20000DEY</t>
  </si>
  <si>
    <t>GMH417320DD203RAB</t>
  </si>
  <si>
    <t>G646874369</t>
  </si>
  <si>
    <t>LNY7W9Q17F</t>
  </si>
  <si>
    <t>C7HGZJ0007A00004CL</t>
  </si>
  <si>
    <t>FNJ3347L6BH202K3L</t>
  </si>
  <si>
    <t>DTTGWD011HX000004C</t>
  </si>
  <si>
    <t>G645361205</t>
  </si>
  <si>
    <t>FR692J9K3J</t>
  </si>
  <si>
    <t>IP41R, 352</t>
  </si>
  <si>
    <t>Supplier PN no DATA, SKIP RCDC</t>
  </si>
  <si>
    <t>J56H90001JX0000HNA</t>
  </si>
  <si>
    <t>GH3H7V008A800005DS+A820</t>
  </si>
  <si>
    <t>GH3H7V008A800005D</t>
  </si>
  <si>
    <t>FYJH71000FH00006QG+AYA1C4Q0126F</t>
  </si>
  <si>
    <t>CTHH8G81TRJ0000CZA+81GAF1H2C1E</t>
  </si>
  <si>
    <t>725H7V01DMN0000PUR</t>
  </si>
  <si>
    <t>4240052349013447</t>
  </si>
  <si>
    <t>FNJH7BH07E00000BXF</t>
  </si>
  <si>
    <t>F8PH8601RSG00005MA+1962+F</t>
  </si>
  <si>
    <t>J56H90003DX0000FM7</t>
  </si>
  <si>
    <t>DR9H8A018JK0000FRW+A</t>
  </si>
  <si>
    <t>K6B2X96490TA1</t>
  </si>
  <si>
    <t>DR9H8W008VA0000TPN+AAAE2187097</t>
  </si>
  <si>
    <t>J0MH8X000RT0000U65+A+05+G0LH7S00VSJ+E+01H8X01H8XHTHH</t>
  </si>
  <si>
    <t>GH7H7N20TEG0000HNZ+82BD3</t>
  </si>
  <si>
    <t>DTVH8881DFP0000CZ8+81543082448</t>
  </si>
  <si>
    <t>F0WH89001CV000064R+1063+N</t>
  </si>
  <si>
    <t>HPJ0774SPVT04325X0A0NJJL</t>
  </si>
  <si>
    <t>IP343, 352</t>
  </si>
  <si>
    <t>SKIP RCDC, Puncture inside</t>
  </si>
  <si>
    <t>DXYH7Z819SD0000CZC+8DCMD67JBBD</t>
  </si>
  <si>
    <t>FYJH8Z01STM0000PUQ</t>
  </si>
  <si>
    <t>4270373514063889</t>
  </si>
  <si>
    <t>FNJH73H07BL0000BXF</t>
  </si>
  <si>
    <t>F8PH9F05WZS00005MA+1961+8</t>
  </si>
  <si>
    <t>J56H9U011M10000FM7</t>
  </si>
  <si>
    <t>DRCH8M01ATR0000FRW+A</t>
  </si>
  <si>
    <t>K5A4V54424TA1</t>
  </si>
  <si>
    <t>DRCH9100F8Y0000TPM+AAAD2168086</t>
  </si>
  <si>
    <t>DRCH9500JDS0000U64+8+07+G0MH8V00GUP+D+03H9503H95</t>
  </si>
  <si>
    <t>LCSH9781LCZ0000HP0+8DBE3</t>
  </si>
  <si>
    <t>CTHH8Q840640000CZ6+84FABAH1A2C</t>
  </si>
  <si>
    <t>DN8H8S00U3R00006S2+1005+W</t>
  </si>
  <si>
    <t>TDJ0774SPVT04335XA1072PS</t>
  </si>
  <si>
    <t>G638591642</t>
  </si>
  <si>
    <t>R0CM6K7HKW</t>
  </si>
  <si>
    <t>G2CGZM012MU0000DEY</t>
  </si>
  <si>
    <t>G646915061</t>
  </si>
  <si>
    <t>M470GJ7V47</t>
  </si>
  <si>
    <t>SKIP L2, display scratch</t>
  </si>
  <si>
    <t>FJ6H9A000180000DEY</t>
  </si>
  <si>
    <t>G646986909</t>
  </si>
  <si>
    <t>LVM37LDH6Q</t>
  </si>
  <si>
    <t>IP312, 501</t>
  </si>
  <si>
    <t>G2CGZY005LE00003R2</t>
  </si>
  <si>
    <t>G646913569</t>
  </si>
  <si>
    <t>M70MXVX5YQ</t>
  </si>
  <si>
    <t xml:space="preserve">IP315 </t>
  </si>
  <si>
    <t>C7H409401RF0X7LAL</t>
  </si>
  <si>
    <t>G638702366</t>
  </si>
  <si>
    <t>MJKXX5JFHM</t>
  </si>
  <si>
    <t>G2CHAA00WMQ0000FDX</t>
  </si>
  <si>
    <t>G646984769</t>
  </si>
  <si>
    <t>DX3MN5ZKN736</t>
  </si>
  <si>
    <t>FJ6419201KFL73XK</t>
  </si>
  <si>
    <t>D646733341</t>
  </si>
  <si>
    <t>HH5JP0GG0D54</t>
  </si>
  <si>
    <t>IP127A,246A,374</t>
  </si>
  <si>
    <t>G2C0524009DPV1MB</t>
  </si>
  <si>
    <t>G646929187</t>
  </si>
  <si>
    <t>M7VW14HQ92</t>
  </si>
  <si>
    <t>HVGH73005GQ0000DEY</t>
  </si>
  <si>
    <t>G638726698</t>
  </si>
  <si>
    <t>G7XG26QK3M</t>
  </si>
  <si>
    <t>IP487,051</t>
  </si>
  <si>
    <t>FULLY CUT BUTTON FLEX VOLUME UP</t>
  </si>
  <si>
    <t>G2CH2U006S40000DEY</t>
  </si>
  <si>
    <t>GH3351606LY1PHTAF+A0610</t>
  </si>
  <si>
    <t>GH3351606LY1PHTAF</t>
  </si>
  <si>
    <t>FYJ347561DL1WMWA6A1A30142D</t>
  </si>
  <si>
    <t>DXYH1U482ML00000DM+8BAKD45BW42</t>
  </si>
  <si>
    <t>FNJ3514M8DW203RAA</t>
  </si>
  <si>
    <t>J1440264TLU1P1X8C</t>
  </si>
  <si>
    <t>G2C4046050624L94</t>
  </si>
  <si>
    <t>FM7H25012KL0000CP1</t>
  </si>
  <si>
    <t>F5DH2J00FCT00006TU+7+348</t>
  </si>
  <si>
    <t>FM7H2E004X60000BVY</t>
  </si>
  <si>
    <t>DRCH2L00A2M000023W+8+AA+FY9H2C00NHW+E06H2L</t>
  </si>
  <si>
    <t>GH7H267086J00000L2+8DBB3</t>
  </si>
  <si>
    <t>DTVH2548F0000000DF+8374G068354</t>
  </si>
  <si>
    <t>IP051,487</t>
  </si>
  <si>
    <t>G646612769</t>
  </si>
  <si>
    <t>DX3K85TZN736</t>
  </si>
  <si>
    <t>FJ630750214L73XK</t>
  </si>
  <si>
    <t>G646914973</t>
  </si>
  <si>
    <t>DHKYTDJTXT</t>
  </si>
  <si>
    <t>FFXH7G008EA0000BXV</t>
  </si>
  <si>
    <t>G646937923</t>
  </si>
  <si>
    <t>CJDGVC2J7J</t>
  </si>
  <si>
    <t>G2CH470043900003R2</t>
  </si>
  <si>
    <t>G638904334</t>
  </si>
  <si>
    <t>KV4JKHG756</t>
  </si>
  <si>
    <t>G2CH8500FDQ0000FDX</t>
  </si>
  <si>
    <t>G647010921</t>
  </si>
  <si>
    <t>HH4WCW3F6G</t>
  </si>
  <si>
    <t>C7HGZM0052700004CK</t>
  </si>
  <si>
    <t>IP497 FAIL,058</t>
  </si>
  <si>
    <t>F7C4172C0Y7KV27AN+J132A6C863P6A1J11+F7C4166E484KWPNA7+CX54155006BN2N4A0+28M93FCABW0NK01TL6+FMX41560W8VKXG3AD+PNM1234</t>
  </si>
  <si>
    <t>F7C4172C0Y7KV27AN</t>
  </si>
  <si>
    <t>AK43513111AL6VLAVA1019720L</t>
  </si>
  <si>
    <t>FXV40915L1LKQ5R9R+18022125575168048095755193</t>
  </si>
  <si>
    <t>DN8415308YGKTVQ16</t>
  </si>
  <si>
    <t>FNJ4032V7CUMRGPA7</t>
  </si>
  <si>
    <t>FY94057B5CMMMJ99K+0504313058216905209976319B</t>
  </si>
  <si>
    <t>GH7413231HPKPJQA4+XMBFM2</t>
  </si>
  <si>
    <t>DXY4027CEWNKYXD3F+PBGDXXXXCXXX</t>
  </si>
  <si>
    <t>G646975385</t>
  </si>
  <si>
    <t>YYY9DVWLFJ</t>
  </si>
  <si>
    <t>F3XH3U00GB10000DEY</t>
  </si>
  <si>
    <t>G646525259</t>
  </si>
  <si>
    <t>RH9Y77XY43</t>
  </si>
  <si>
    <t>G2CH7W006810000DEY</t>
  </si>
  <si>
    <t>G646981187</t>
  </si>
  <si>
    <t>C2JRYLVWV3</t>
  </si>
  <si>
    <t>F3XH8M00JJ700003R2</t>
  </si>
  <si>
    <t>G9P4256YNNM21KHAR+A1200</t>
  </si>
  <si>
    <t>G9P4256YNNM21KHAR</t>
  </si>
  <si>
    <t>FYJ421770391WMWASA14SGF06F</t>
  </si>
  <si>
    <t>DTVH5128H3K00000DT+9G221018121</t>
  </si>
  <si>
    <t>GMH42271N9S2017AR</t>
  </si>
  <si>
    <t>DTTH6702AMK000004D</t>
  </si>
  <si>
    <t>GKKH880FVT600000PU+JX</t>
  </si>
  <si>
    <t>F3X43270B9C1YTGA</t>
  </si>
  <si>
    <t>F15H6P00JBG0000KCC+A</t>
  </si>
  <si>
    <t>KLBDG2R5DB-EOUT3</t>
  </si>
  <si>
    <t>F15H6X00EVX0000KAC+A+AA+NNNNNNNNNNN+0220L43H6V30</t>
  </si>
  <si>
    <t>DRCH8C00L4400006SS+A+AA+FY5H7G00A1S+J+06H8C06H8C</t>
  </si>
  <si>
    <t>GH9H7TC04C60000087+A212E</t>
  </si>
  <si>
    <t>CTHH7H284UZ00000DR+81QANFH1H71</t>
  </si>
  <si>
    <t>DN84296CVSB1MCN5P</t>
  </si>
  <si>
    <t>YSH9518SPVT043042B28021U</t>
  </si>
  <si>
    <t>G638581398</t>
  </si>
  <si>
    <t>KT45JHHD77</t>
  </si>
  <si>
    <t>G2CH15006550000DEY</t>
  </si>
  <si>
    <t>G646917077</t>
  </si>
  <si>
    <t>LHD6D954HV</t>
  </si>
  <si>
    <t>C7HH150065E00004CK</t>
  </si>
  <si>
    <t>G638903410</t>
  </si>
  <si>
    <t>VJYC96GG4D</t>
  </si>
  <si>
    <t>FJ6434301B90X7LB</t>
  </si>
  <si>
    <t>G646632913</t>
  </si>
  <si>
    <t>L4F4XJ2500</t>
  </si>
  <si>
    <t>Mismatch Taptic and Speaker SN</t>
  </si>
  <si>
    <t>G2CH2K00YT70000BXV</t>
  </si>
  <si>
    <t>G9N3456JA7S1PHPA0+A1230</t>
  </si>
  <si>
    <t>G9N3456JA7S1PHPA0</t>
  </si>
  <si>
    <t>AK5342471271WMW9PA149XP08J</t>
  </si>
  <si>
    <t>CTHH1S39JDF00000DD+81BRMFL2J31</t>
  </si>
  <si>
    <t>GMH35024JLB203QAQ</t>
  </si>
  <si>
    <t>J14351372EN1P1WJT</t>
  </si>
  <si>
    <t>G2C40340Y2224L72</t>
  </si>
  <si>
    <t>FM7H4Z00BZJ0000CUL</t>
  </si>
  <si>
    <t>F5DH2800TYP00006TQ+8+349</t>
  </si>
  <si>
    <t>FM7H560051W0000AXY</t>
  </si>
  <si>
    <t>HKYH1S002RC0000AY2+A+AA+G0LH1H00J2Q+E06H1S</t>
  </si>
  <si>
    <t>FTNH7K00L8T000009E+8EBA4</t>
  </si>
  <si>
    <t>DXYH5W18JZU00000D9+8AEMT68CB32</t>
  </si>
  <si>
    <t>GCF40160CWQ23411Z</t>
  </si>
  <si>
    <t>G646638985</t>
  </si>
  <si>
    <t>KWC64QQ61H</t>
  </si>
  <si>
    <t>IP271</t>
  </si>
  <si>
    <t>Skip L2 Screening. Damaged Camera Control</t>
  </si>
  <si>
    <t>J56H8Y0064Q0000HN8</t>
  </si>
  <si>
    <t>G646610741</t>
  </si>
  <si>
    <t>DX3LX5XNN73F</t>
  </si>
  <si>
    <t>FJ63513044NL740K</t>
  </si>
  <si>
    <t>DTVH7A61F4E0000CZS+84418061B23</t>
  </si>
  <si>
    <t>FYJH7G017KP0000PUQ</t>
  </si>
  <si>
    <t>4262581257062285</t>
  </si>
  <si>
    <t>GMHH75011L000007BV</t>
  </si>
  <si>
    <t>GKKH8A0JVSJ00005KE+DX</t>
  </si>
  <si>
    <t>C7HH8M001DP0000CWC</t>
  </si>
  <si>
    <t>K5A3XG4130TA1</t>
  </si>
  <si>
    <t>F18H890071A0000UWQ+A+05+P290R39H8636+1095+0175</t>
  </si>
  <si>
    <t>DR8H7V000GM0000V5W+A+10+G0LH7N00BUS+D+01H7U01H7UHATH8</t>
  </si>
  <si>
    <t>LCSH7V207CU0000HKN+8BCCC</t>
  </si>
  <si>
    <t>DXYH7K6113E0000CZQ+8AHC002ACAG</t>
  </si>
  <si>
    <t>DNLH7R520DP00005LX+1028+S</t>
  </si>
  <si>
    <t>GCFH83070UN00005LU+1023+F</t>
  </si>
  <si>
    <t>TDW0122SPVT04314XA10CPK2</t>
  </si>
  <si>
    <t>G646629263</t>
  </si>
  <si>
    <t>Y67FJCJF2M</t>
  </si>
  <si>
    <t>IP050 IP092</t>
  </si>
  <si>
    <t>Skip L2, scratches on RCAM</t>
  </si>
  <si>
    <t>FJ6H8Z000300000DEY</t>
  </si>
  <si>
    <t>G638589506</t>
  </si>
  <si>
    <t>PD7712QQQ3</t>
  </si>
  <si>
    <t>IP051 IP327A IP487</t>
  </si>
  <si>
    <t>Skip L2, volume cable - completely cut cable</t>
  </si>
  <si>
    <t>C07GZN003K00000DEY</t>
  </si>
  <si>
    <t>G9N3391U7JU1PHRAY+A1130</t>
  </si>
  <si>
    <t>G9N3391U7JU1PHRAY</t>
  </si>
  <si>
    <t>AK53363631B1WMW9DA17J0139G</t>
  </si>
  <si>
    <t>FNJ32615JYA203R4L</t>
  </si>
  <si>
    <t xml:space="preserve">Damaged SIM cage </t>
  </si>
  <si>
    <t>G646659711</t>
  </si>
  <si>
    <t>CV5QH9D175</t>
  </si>
  <si>
    <t>G2CH49007W50000DEY</t>
  </si>
  <si>
    <t>G646637237</t>
  </si>
  <si>
    <t>PH9FQ912KQ</t>
  </si>
  <si>
    <t>G2CGZJ00QS80000DEY</t>
  </si>
  <si>
    <t>G646740483</t>
  </si>
  <si>
    <t>DF23K07QNY</t>
  </si>
  <si>
    <t>G2CGZX00PV80000DEY</t>
  </si>
  <si>
    <t>G646975265</t>
  </si>
  <si>
    <t>JQW7KHWC45</t>
  </si>
  <si>
    <t>G2CH7R001170000DEY</t>
  </si>
  <si>
    <t>G638591090</t>
  </si>
  <si>
    <t>GR4HTQJX3Y</t>
  </si>
  <si>
    <t>G2CH7R006440000DEY</t>
  </si>
  <si>
    <t>G645904629</t>
  </si>
  <si>
    <t>C4MWRYXQD4</t>
  </si>
  <si>
    <t>G2CH57000H40000DEY</t>
  </si>
  <si>
    <t>G638903898</t>
  </si>
  <si>
    <t>DX3MM5QSN736</t>
  </si>
  <si>
    <t>FJ6416200ZQL73XK</t>
  </si>
  <si>
    <t>IP256 IP287-Fail</t>
  </si>
  <si>
    <t>CTHH2L48JTX00000DK+85AAHDB4B72</t>
  </si>
  <si>
    <t>FNJ40336214203RAJ</t>
  </si>
  <si>
    <t>F8P40870FY11Q3146</t>
  </si>
  <si>
    <t>G2C340614B324L94</t>
  </si>
  <si>
    <t>FM7H4400JTT0000CP1</t>
  </si>
  <si>
    <t>F5DH4800Q1E00006TU+8+405</t>
  </si>
  <si>
    <t>FM7H4E0024Q00006C5</t>
  </si>
  <si>
    <t>DRCH3500JV700006LM+8+AA+FY7H2S00J8Q+A04H35</t>
  </si>
  <si>
    <t>GH7H2N70WA200000L2+8CAB3</t>
  </si>
  <si>
    <t>DTVH3358N9Z00000DF+83214092244</t>
  </si>
  <si>
    <t>IP256 IP287</t>
  </si>
  <si>
    <t>Damage on Camera control</t>
  </si>
  <si>
    <t>G644679585</t>
  </si>
  <si>
    <t>FN2V6J30KV</t>
  </si>
  <si>
    <t>F3Y325219YT1L9XD</t>
  </si>
  <si>
    <t>GH331660E7Q14YFAV+A2N10</t>
  </si>
  <si>
    <t>AK5309561331KKYAMA1B80324E</t>
  </si>
  <si>
    <t>CTH32662H8S1G40AT+P03ECJJH08M1</t>
  </si>
  <si>
    <t>FNJ3257AE3Y17R0A8</t>
  </si>
  <si>
    <t>HNQ32130LPFQ7PXVG</t>
  </si>
  <si>
    <t>F3Y32521M841QLPB</t>
  </si>
  <si>
    <t>DR922730A0F1VQFA316</t>
  </si>
  <si>
    <t>GH731139E501H5P8A+XAQ1XX</t>
  </si>
  <si>
    <t>DTV32978EVA1G3TAL+A07367080928</t>
  </si>
  <si>
    <t>GCF32934GYC1CY03A</t>
  </si>
  <si>
    <t>DN83277BU1J1CDK1N</t>
  </si>
  <si>
    <t>G645898145</t>
  </si>
  <si>
    <t>DY9L7CKK6G</t>
  </si>
  <si>
    <t>G2CH1T0061X0000DEY</t>
  </si>
  <si>
    <t>G9Q3495H6G01PHRAR+A1130</t>
  </si>
  <si>
    <t>G9Q3495H6G01PHRAR</t>
  </si>
  <si>
    <t>AK5346571931WMW9TA14B5225C</t>
  </si>
  <si>
    <t>G638910456</t>
  </si>
  <si>
    <t>M9HV9KWCJJ</t>
  </si>
  <si>
    <t>C7H35170A340X7LA5</t>
  </si>
  <si>
    <t>GVC35041GQZPR5RAM+A0280</t>
  </si>
  <si>
    <t>GVC35041GQZPR5RAM</t>
  </si>
  <si>
    <t>FYJ342560JNQ2D8AAA19A0424F</t>
  </si>
  <si>
    <t>G646921165</t>
  </si>
  <si>
    <t>WHC49WX4RN</t>
  </si>
  <si>
    <t>UV Light anomaly with Touch SIP chip</t>
  </si>
  <si>
    <t>F3X150706Q20XDJC</t>
  </si>
  <si>
    <t>G9N1487KF8UPQCLA2+A21B1</t>
  </si>
  <si>
    <t>G9N1487KF8UPQCLA2</t>
  </si>
  <si>
    <t>AK514653578Q2D8AAA1A50Y02N</t>
  </si>
  <si>
    <t>G647156539</t>
  </si>
  <si>
    <t>HCG6GTW14D</t>
  </si>
  <si>
    <t>G2CH0A01BXR0000DEY</t>
  </si>
  <si>
    <t>G9Q3421J78N1PHRAE+A1130</t>
  </si>
  <si>
    <t>G9Q3421J78N1PHRAE</t>
  </si>
  <si>
    <t>AK5338371111WMW9GA147A309J</t>
  </si>
  <si>
    <t>G647090639</t>
  </si>
  <si>
    <t>PWL3WRHY6L</t>
  </si>
  <si>
    <t>G2CHA000LMP0000FGV</t>
  </si>
  <si>
    <t>G9QH9GC1VF700004Y7+A100</t>
  </si>
  <si>
    <t>G9QH9GC1VF700004Y</t>
  </si>
  <si>
    <t>AK5H8Y073AP00006QG+AEA1A6P0244D</t>
  </si>
  <si>
    <t>G647110545</t>
  </si>
  <si>
    <t>J5VQPQ0FNP</t>
  </si>
  <si>
    <t>C7H35040JP60X7LA9</t>
  </si>
  <si>
    <t>GVC34012Z0MPR5RAM+A0270</t>
  </si>
  <si>
    <t>GVC34012Z0MPR5RAM</t>
  </si>
  <si>
    <t>AK532616353Q2D8AEA14R3202H</t>
  </si>
  <si>
    <t>G647013417</t>
  </si>
  <si>
    <t>MTY9FW4DM9</t>
  </si>
  <si>
    <t>C7H4027071N0X7LAV</t>
  </si>
  <si>
    <t>GVC35160VT4PR5RAS+A0480</t>
  </si>
  <si>
    <t>GVC35160VT4PR5RAS</t>
  </si>
  <si>
    <t>FYJ3424618CQ2D8AGA19A0124C</t>
  </si>
  <si>
    <t>G638901936</t>
  </si>
  <si>
    <t>CTX492JQTK</t>
  </si>
  <si>
    <t>G2CH3L00J8L00003R2</t>
  </si>
  <si>
    <t>FNJ4025AYW12017AK</t>
  </si>
  <si>
    <t>FNJH1UB05AA000004D</t>
  </si>
  <si>
    <t>DNM403209KD1QDC1P</t>
  </si>
  <si>
    <t>G638901056</t>
  </si>
  <si>
    <t>K79PKH94JQ</t>
  </si>
  <si>
    <t>HVG306306Y11L9YA9</t>
  </si>
  <si>
    <t>GCF30215NP91CY05G</t>
  </si>
  <si>
    <t>DN83042E11A1CDK1W</t>
  </si>
  <si>
    <t>G647110557</t>
  </si>
  <si>
    <t>J9W4YV65K2</t>
  </si>
  <si>
    <t>C07H0N0020M0000DEY</t>
  </si>
  <si>
    <t>GVC33953R2E1PHTAT+A0710</t>
  </si>
  <si>
    <t>GVC33953R2E1PHTAT</t>
  </si>
  <si>
    <t>FYJ3253601R1WMWAEA1520222I</t>
  </si>
  <si>
    <t>G647041693</t>
  </si>
  <si>
    <t>F9GTQYNWD4</t>
  </si>
  <si>
    <t>G2CH1400TBV0000DEY</t>
  </si>
  <si>
    <t>GMH34635YNL203RA7</t>
  </si>
  <si>
    <t>G646992805</t>
  </si>
  <si>
    <t>HQKGQM9DCL</t>
  </si>
  <si>
    <t>G2CH0D00KBB0000DEY</t>
  </si>
  <si>
    <t>G9P3434Q68J1PHRAW+A1130</t>
  </si>
  <si>
    <t>G9P3434Q68J1PHRAW</t>
  </si>
  <si>
    <t>AK5340564131WMW91A18N0234F</t>
  </si>
  <si>
    <t>D646539157</t>
  </si>
  <si>
    <t>D4N9MVTF59</t>
  </si>
  <si>
    <t>G2CGZU012640000DEY</t>
  </si>
  <si>
    <t>G9N3302T66R1PHRAZ+A1200</t>
  </si>
  <si>
    <t>G9N3302T66R1PHRAZ</t>
  </si>
  <si>
    <t>AK5326763811WMW9ZA15F0311D</t>
  </si>
  <si>
    <t>G647156801</t>
  </si>
  <si>
    <t>FYYWXLW0HK</t>
  </si>
  <si>
    <t>Damage Display</t>
  </si>
  <si>
    <t>C07H0A00G2Q0000DEZ</t>
  </si>
  <si>
    <t>G9N3422XL4P1PHRA8+A1130</t>
  </si>
  <si>
    <t>G9N3422XL4P1PHRA8</t>
  </si>
  <si>
    <t>AK5339463891WMW9JA18F0220J</t>
  </si>
  <si>
    <t>G639136936</t>
  </si>
  <si>
    <t>X70L69K147</t>
  </si>
  <si>
    <t>FJ6250308PP0X7LB</t>
  </si>
  <si>
    <t>GVC24723RA3PR5RAV+A0380</t>
  </si>
  <si>
    <t>GVC24723RA3PR5RAV</t>
  </si>
  <si>
    <t>AK523943417Q2D8ALA1AD0Y02D</t>
  </si>
  <si>
    <t>G639032700</t>
  </si>
  <si>
    <t>K03076QM97</t>
  </si>
  <si>
    <t>Swollen battery, Cannot scan Battery SN</t>
  </si>
  <si>
    <t>J56H9R01ALR0000HN8</t>
  </si>
  <si>
    <t>G638901806</t>
  </si>
  <si>
    <t>D7CYFX16VM</t>
  </si>
  <si>
    <t>G2CH0D00EXU0000DEY</t>
  </si>
  <si>
    <t>F5DGZL0004X00006TS+7+334</t>
  </si>
  <si>
    <t>G646969555</t>
  </si>
  <si>
    <t>H7PYW31QCL</t>
  </si>
  <si>
    <t>C07GZG0052S0000DEY</t>
  </si>
  <si>
    <t>FG9GYY00GJF00006TV+6+328</t>
  </si>
  <si>
    <t>G646632295</t>
  </si>
  <si>
    <t>FFWMN7EEN73D</t>
  </si>
  <si>
    <t>C7H418609ZEL740AG</t>
  </si>
  <si>
    <t>F7C4176C68HKV27A6+J132ACD020F5A1J11+F7C4175D70VKWPNA4+CX541650C9NN2N4AZ+28N92GCABW0NJ01T0Y+FMX41640L4SKXG3A3+PNM1234</t>
  </si>
  <si>
    <t>F7C4176C68HKV27A6</t>
  </si>
  <si>
    <t>AK434861462L6VLAWA1019902E</t>
  </si>
  <si>
    <t>FXV40874866KQ5R92+18017129550168049097755193</t>
  </si>
  <si>
    <t>G638933642</t>
  </si>
  <si>
    <t>DJ9MN2QW9R</t>
  </si>
  <si>
    <t>C7H402202H30X7LAA</t>
  </si>
  <si>
    <t>GVC34451VMVPR5RA9+A0280</t>
  </si>
  <si>
    <t>GVC34451VMVPR5RA9</t>
  </si>
  <si>
    <t>AK533466451Q2D8AFA1532920D</t>
  </si>
  <si>
    <t>G646716493</t>
  </si>
  <si>
    <t>LQ12WK9DX1</t>
  </si>
  <si>
    <t>WOS</t>
  </si>
  <si>
    <t>G2CH9B00HFZ0000FGV</t>
  </si>
  <si>
    <t>FQ1H8P0048Z0000RGP+8+428</t>
  </si>
  <si>
    <t>DRCH8Q002KL0000UG3+A+05+HYMH7N005UC+J+01H8P01H8PHATH8</t>
  </si>
  <si>
    <t>G645996647</t>
  </si>
  <si>
    <t>MXYFXFY91F</t>
  </si>
  <si>
    <t>IP498,41Q</t>
  </si>
  <si>
    <t>C7HH2C000YZ00004CK</t>
  </si>
  <si>
    <t>G9Q3483PF1R1PHMAT+A1200</t>
  </si>
  <si>
    <t>G9Q3483PF1R1PHMAT</t>
  </si>
  <si>
    <t>AK5344464551WMW9AA19A0610G</t>
  </si>
  <si>
    <t>DN83473AYKF23371L</t>
  </si>
  <si>
    <t>G645980763</t>
  </si>
  <si>
    <t>D44PGHD41F</t>
  </si>
  <si>
    <t>C7H413701WJ1M16AM</t>
  </si>
  <si>
    <t>DNL41030R111986BK</t>
  </si>
  <si>
    <t>G647154813</t>
  </si>
  <si>
    <t>M7DWRJP4V5</t>
  </si>
  <si>
    <t>F3Y332401VG1L9XD</t>
  </si>
  <si>
    <t>GH332220Q6J14YFA9+A2J10</t>
  </si>
  <si>
    <t>GH332220Q6J14YFA9</t>
  </si>
  <si>
    <t>FYJ3165309M1KKYAEA1AA0A18D</t>
  </si>
  <si>
    <t>725327619592558AEA1022518C</t>
  </si>
  <si>
    <t>3254462927020874</t>
  </si>
  <si>
    <t>G647154559</t>
  </si>
  <si>
    <t>MJXT7VQGPL</t>
  </si>
  <si>
    <t>G2CH9000R7Y0000FDX</t>
  </si>
  <si>
    <t>GVCH7V02XLB00005DQ+A820</t>
  </si>
  <si>
    <t>GVCH7V02XLB00005D</t>
  </si>
  <si>
    <t>AK5H6V04VGX00006QG+AGA1A4TTP04B</t>
  </si>
  <si>
    <t>G647041285</t>
  </si>
  <si>
    <t>KHW4KCQX4G</t>
  </si>
  <si>
    <t>J56HAF001GY0000HN8</t>
  </si>
  <si>
    <t>GH3H9Y004FL00005DS+A620</t>
  </si>
  <si>
    <t>GH3H9Y004FL00005D</t>
  </si>
  <si>
    <t>FYJH8W000R100006QG+AYA1A4XMP14E</t>
  </si>
  <si>
    <t>G638917462</t>
  </si>
  <si>
    <t>HL61G97KLJ</t>
  </si>
  <si>
    <t>J56HA902U9D0000HN8</t>
  </si>
  <si>
    <t>G9NH9SU42HP00005DR+A210</t>
  </si>
  <si>
    <t>G9NH9SU42HP00005D</t>
  </si>
  <si>
    <t>FYJH960002S00006QG+ABA1A50A408G</t>
  </si>
  <si>
    <t>G646871819</t>
  </si>
  <si>
    <t>FFWL4DB1N735</t>
  </si>
  <si>
    <t>C7H329701G4L73XAM</t>
  </si>
  <si>
    <t>DKH3291F2V804FPA4+T3329R159716A1E21+DKH3287K81W04CNAM+CX532760154N2N4A4+30N71GBADW0RML6L78+C433267ZT9GLMD5AM+WNM15D3</t>
  </si>
  <si>
    <t>DKH3291F2V804FPA4</t>
  </si>
  <si>
    <t>AK43152108CL6VLA0A1018109K</t>
  </si>
  <si>
    <t>FX931341WDBKQ5R93+18008133564169049100760193</t>
  </si>
  <si>
    <t>G638917084</t>
  </si>
  <si>
    <t>DC9GHJ23W7</t>
  </si>
  <si>
    <t>C7HH8J004F300004CK</t>
  </si>
  <si>
    <t>G9Q4244VFHJ1PHMAC+A1100</t>
  </si>
  <si>
    <t>G9Q4244VFHJ1PHMAC</t>
  </si>
  <si>
    <t>FYJ421670EK1WMWAJA14RCR37C</t>
  </si>
  <si>
    <t>G647155509</t>
  </si>
  <si>
    <t>LR99DMFC75</t>
  </si>
  <si>
    <t>J56H8Z002B20000HN9</t>
  </si>
  <si>
    <t>F0WH8A003Y0000064R+1063+L</t>
  </si>
  <si>
    <t>G647156525</t>
  </si>
  <si>
    <t>GY2J62HN4N</t>
  </si>
  <si>
    <t>C7H412501MT1M16AA</t>
  </si>
  <si>
    <t>DNL40950Q6R1986BM</t>
  </si>
  <si>
    <t>G647156635</t>
  </si>
  <si>
    <t>C6HPM9F5PX</t>
  </si>
  <si>
    <t>C7H4117008Y1M16AC</t>
  </si>
  <si>
    <t>DNL40540Q7Q1986BY</t>
  </si>
  <si>
    <t>G647040847</t>
  </si>
  <si>
    <t>KTF6DCV90R</t>
  </si>
  <si>
    <t>G2CH3G001RS0000BXW</t>
  </si>
  <si>
    <t>GMH35060EEQ203QA7</t>
  </si>
  <si>
    <t>G638899444</t>
  </si>
  <si>
    <t>FN625DW4LV</t>
  </si>
  <si>
    <t>G2CH1300QNE0000DEY</t>
  </si>
  <si>
    <t>FNJ3303RWPR203R49</t>
  </si>
  <si>
    <t>G639025770</t>
  </si>
  <si>
    <t>H963WRW4C6</t>
  </si>
  <si>
    <t>G2CH2U00BKA0000DEY</t>
  </si>
  <si>
    <t>GH3402721541PHTAH+A0710</t>
  </si>
  <si>
    <t>GH3402721541PHTAH</t>
  </si>
  <si>
    <t>FYJ348660831WMWA1A1A50111G</t>
  </si>
  <si>
    <t>G638899616</t>
  </si>
  <si>
    <t>L12CPVYWL3</t>
  </si>
  <si>
    <t>G2CH86003KY0000DEY</t>
  </si>
  <si>
    <t>G9P4172Q0EC1PHRAE+A1130</t>
  </si>
  <si>
    <t>G9P4172Q0EC1PHRAE</t>
  </si>
  <si>
    <t>AK5408661461WMW92A1BN0227H</t>
  </si>
  <si>
    <t>G647154659</t>
  </si>
  <si>
    <t>JH47LWD44W</t>
  </si>
  <si>
    <t>IP285A</t>
  </si>
  <si>
    <t>J56H9Z005EE0000HN8</t>
  </si>
  <si>
    <t>GH3H8S009R700005DS+A120</t>
  </si>
  <si>
    <t>GH3H8S009R700005D</t>
  </si>
  <si>
    <t>FYJH7F000CY00006QG+AJA1B4SV744C</t>
  </si>
  <si>
    <t>IP173,276</t>
  </si>
  <si>
    <t>GVH40830VPZ1501AB+A1100</t>
  </si>
  <si>
    <t>GVH40830VPZ1501AB</t>
  </si>
  <si>
    <t>FYJ401560JS1KKYALA1BP0306L</t>
  </si>
  <si>
    <t>GMH40532WMY17HHA9</t>
  </si>
  <si>
    <t>GKK3511C1971CFPAC-DF</t>
  </si>
  <si>
    <t>FJ6412504W61JHFA</t>
  </si>
  <si>
    <t>FP2335610N11V06AF0C</t>
  </si>
  <si>
    <t>FP233730AB52187A0+0C+XXXXXXXXXXX+J022GF1366Q</t>
  </si>
  <si>
    <t>FP240440FTN238GAV+10+G0K40340K9G+0404409044</t>
  </si>
  <si>
    <t>FTN407721MG1FVC8P+XQA1CC</t>
  </si>
  <si>
    <t>DXY40471GWD1JJG68+PNBCCT22NDB1</t>
  </si>
  <si>
    <t>GCF40912S7217RQUK</t>
  </si>
  <si>
    <t>IP</t>
  </si>
  <si>
    <t>G639029022</t>
  </si>
  <si>
    <t>LK6DFWHQ9G</t>
  </si>
  <si>
    <t>G2CH0A01L7H0000DEY</t>
  </si>
  <si>
    <t>G9N3431V4GS1PHRAP+A1130</t>
  </si>
  <si>
    <t>G9N3431V4GS1PHRAP</t>
  </si>
  <si>
    <t>AK5340762721WMW9JA18N0340F</t>
  </si>
  <si>
    <t>CTHGZX58T8N00000DK+85FXRJF3P22</t>
  </si>
  <si>
    <t>GMH33933ZWK203R4Z</t>
  </si>
  <si>
    <t>J143434BMYR1P1XMR</t>
  </si>
  <si>
    <t>G2C344416RQ24L94</t>
  </si>
  <si>
    <t>DRCGZQ00JZ40000CP1+A</t>
  </si>
  <si>
    <t>K5A4RC4167CA1</t>
  </si>
  <si>
    <t>DRCH05007YH0000BVZ</t>
  </si>
  <si>
    <t>J0MGZH00HAU000023X+A+AA+G0LGY300UPK+J11GZH</t>
  </si>
  <si>
    <t>GH7GZY30QJF00000L2+85AD3</t>
  </si>
  <si>
    <t>DTVGZN48SBX00000DF+86262034484</t>
  </si>
  <si>
    <t>G639040892</t>
  </si>
  <si>
    <t>HLW4F2WHGD</t>
  </si>
  <si>
    <t>ABNORMAL UNDER BATTERY</t>
  </si>
  <si>
    <t>C7H407602530X7LAT</t>
  </si>
  <si>
    <t>GVC403315QKPR5RA6+A0480</t>
  </si>
  <si>
    <t>GVC403315QKPR5RA6</t>
  </si>
  <si>
    <t>FYJ347430CNQ2D8APA1AC0121N</t>
  </si>
  <si>
    <t>CTH4054176L0807A4+P18BABBG03GX</t>
  </si>
  <si>
    <t>FNJ4015AP84Q274AB</t>
  </si>
  <si>
    <t>GMH35270XFCQ189AT</t>
  </si>
  <si>
    <t>GKK40479QL2071JAC-FF</t>
  </si>
  <si>
    <t>C7H407603XY0X1JA7</t>
  </si>
  <si>
    <t>FP2403507JX169YA462</t>
  </si>
  <si>
    <t>FG940620L9218FNB8+3532</t>
  </si>
  <si>
    <t>FP2404604XY1D06A9+0B+G0K334208P5+XXXXXXXXXXX+P221630465804564046IL1043Y</t>
  </si>
  <si>
    <t>FTN405635BF03398E+XPC1XX</t>
  </si>
  <si>
    <t>CTH4023B4U608006N+A01AAPKA01AB</t>
  </si>
  <si>
    <t>DNM35050N880V4K12</t>
  </si>
  <si>
    <t>DNL40460M04Q7172P</t>
  </si>
  <si>
    <t>G647102875</t>
  </si>
  <si>
    <t>JP41JY0YV6</t>
  </si>
  <si>
    <t>IP115,111</t>
  </si>
  <si>
    <t>HVGH79004DD0000DEY</t>
  </si>
  <si>
    <t>GVC4197047W1PHTAP+A0810</t>
  </si>
  <si>
    <t>GVC4197047W1PHTAP</t>
  </si>
  <si>
    <t>FYJ413670XC1WMWA3A14LR415H</t>
  </si>
  <si>
    <t>DXYH5E48B8Z00000DM+8AJKD64BH62</t>
  </si>
  <si>
    <t>GMH41741UKN203RAS</t>
  </si>
  <si>
    <t>J14419137EK1P1XQX</t>
  </si>
  <si>
    <t>HVG426307ES24L9A1</t>
  </si>
  <si>
    <t>FM7H6L002JM0000CP1</t>
  </si>
  <si>
    <t>F5DH7501FUJ00006TU+A+418</t>
  </si>
  <si>
    <t>FM7H6V004UZ0000BVY</t>
  </si>
  <si>
    <t>J0MH4X00RCV000023W+A+AA+FY9H4J003Y8+E11H4X</t>
  </si>
  <si>
    <t>FTNH5B00A3300000L3+8C1B3</t>
  </si>
  <si>
    <t>DXYH5048PJT00000DH+8DALT56HA82</t>
  </si>
  <si>
    <t>G646665547</t>
  </si>
  <si>
    <t>JX2WLMVWDG</t>
  </si>
  <si>
    <t>F3Y32350LHN1L9YD</t>
  </si>
  <si>
    <t>GH331070GM514YFAM+A2N10</t>
  </si>
  <si>
    <t>GH331070GM514YFAM</t>
  </si>
  <si>
    <t>AK5302463471KKYA0A1B14003N</t>
  </si>
  <si>
    <t>DXY30361QML1G3W6S+PNAGCAK6NAE1</t>
  </si>
  <si>
    <t>725320738362558A4A1AN0322J</t>
  </si>
  <si>
    <t>3135602536054857</t>
  </si>
  <si>
    <t>FNJ301652SA17R0A3</t>
  </si>
  <si>
    <t>HNQ31263UBPQ7PXSX</t>
  </si>
  <si>
    <t>F3Y32350K0S1QLPB</t>
  </si>
  <si>
    <t>FM73124104F1VQFAN0A</t>
  </si>
  <si>
    <t>GH73216A6BT1H5P80+XAQ2XX</t>
  </si>
  <si>
    <t>DTV32268GKS1G3TAL+A0289F020327</t>
  </si>
  <si>
    <t>GCF31642UN41CY03H</t>
  </si>
  <si>
    <t>DN83095DWYW1CDK19</t>
  </si>
  <si>
    <t>G647155319</t>
  </si>
  <si>
    <t>M4497Q995Y</t>
  </si>
  <si>
    <t>ABNORMAL OFFSET CONNECTORS, DISPLAY,Puncture inside display</t>
  </si>
  <si>
    <t>C7H43470JXW0X7LAD</t>
  </si>
  <si>
    <t>GVH42651E6CPR5PA8+A2100</t>
  </si>
  <si>
    <t>GVH42651E6CPR5PA8</t>
  </si>
  <si>
    <t>FYJ4231601S1KKYAZA14H0317B</t>
  </si>
  <si>
    <t>CTH43231N7P0807AQ+P18BNWCK11PX</t>
  </si>
  <si>
    <t>FNJ4244FDDKQ274A0</t>
  </si>
  <si>
    <t>GMH4273173WQ189AM</t>
  </si>
  <si>
    <t>GKK433138QN071JAL-FF</t>
  </si>
  <si>
    <t>C7H43470M7F0X1JAF</t>
  </si>
  <si>
    <t>FP243240M9K169YAW62</t>
  </si>
  <si>
    <t>FTN43433DJM03398G+XQA2XX</t>
  </si>
  <si>
    <t>DTV42855NJ70803A1+A05325050335</t>
  </si>
  <si>
    <t>DNM432511GE0V4K2E</t>
  </si>
  <si>
    <t>GCF43311HFUQ59TAU</t>
  </si>
  <si>
    <t>G639040110</t>
  </si>
  <si>
    <t>DX3LM304N735</t>
  </si>
  <si>
    <t>Multiple scratch on display</t>
  </si>
  <si>
    <t>FJ63435025RL73XK</t>
  </si>
  <si>
    <t>F7C3357C0XQKV27AA+J132V75505L6A1J11+F7C3355E1J7KWPNAG+CX5333403M2N2N4A3+28N52GBABW0640SP07+FMX333606YEKXG3AM+PNM1234</t>
  </si>
  <si>
    <t>F7C3357C0XQKV27AA</t>
  </si>
  <si>
    <t>AK431531806L6VLAMA1018119M</t>
  </si>
  <si>
    <t>FXV31934M8BKQ5R9F+18018119568165048090745193</t>
  </si>
  <si>
    <t>DN833810D37KTVQ1P</t>
  </si>
  <si>
    <t>FNJ3352R9H4MRGPAL</t>
  </si>
  <si>
    <t>FY933032R61MMJ89G+0501111754416605108975219A</t>
  </si>
  <si>
    <t>GH7334438JKKPJQAU+ZMBYM2</t>
  </si>
  <si>
    <t>DXY3354BBCGKYXD37+PBGDXXXXBXXX</t>
  </si>
  <si>
    <t>HRN333535S61LGF1D</t>
  </si>
  <si>
    <t>HRN3333FVVV1LGD1T</t>
  </si>
  <si>
    <t>CTHH6F480H400000DK+85HXXGM5G42</t>
  </si>
  <si>
    <t>GMH419305JK203RAK</t>
  </si>
  <si>
    <t>J1442530ME21P1X4A</t>
  </si>
  <si>
    <t>FJ6436200TA24L9A</t>
  </si>
  <si>
    <t>FM7H6S00CBH0000CP1</t>
  </si>
  <si>
    <t>K5A4VV7074TA1</t>
  </si>
  <si>
    <t>F5DH740049F00006TS+A+416</t>
  </si>
  <si>
    <t>FM7H79000G90000BVY</t>
  </si>
  <si>
    <t>GH7H797004B00000L2+8CBB3</t>
  </si>
  <si>
    <t>DTVH88583CQ00000DF+81525033424</t>
  </si>
  <si>
    <t>G638703726</t>
  </si>
  <si>
    <t>C6T6KG2WW6</t>
  </si>
  <si>
    <t>G2CGZU00QRY0000DEY</t>
  </si>
  <si>
    <t>G9P3407V6BX1PHRAZ+A1230</t>
  </si>
  <si>
    <t>G9P3407V6BX1PHRAZ</t>
  </si>
  <si>
    <t>AK5336670171WMW9EA145QB43J</t>
  </si>
  <si>
    <t>DXYGYP388VX00000DM+8EHKA48BG32</t>
  </si>
  <si>
    <t>GMH33271H4U203R45</t>
  </si>
  <si>
    <t>J143364DUF61P1XM6</t>
  </si>
  <si>
    <t>G2C34220VH324L94</t>
  </si>
  <si>
    <t>FM7GZG0266J0000CP1</t>
  </si>
  <si>
    <t>K5A4RB8461CA1</t>
  </si>
  <si>
    <t>FG9GZN026QX00006TT+6+334</t>
  </si>
  <si>
    <t>FM7GZS00LV00000BVY</t>
  </si>
  <si>
    <t>DRCGZD00CKZ000023W+8+AA+G0MGXX0043K+E05GZD</t>
  </si>
  <si>
    <t>GH7GZ930JDA00000L2+85BD3</t>
  </si>
  <si>
    <t>DXYGYU38GTZ00000DH+8DJAFT6EA21</t>
  </si>
  <si>
    <t>G647156631</t>
  </si>
  <si>
    <t>FFWMNB44N73D</t>
  </si>
  <si>
    <t>C7H41830544L740AJ</t>
  </si>
  <si>
    <t>F7C4165D0SRKV27AK+J132S9C843N6A1E11+F7C4163D6UWKWPNAT+CX5415205BPN2N4A5+28N91BCADW0NL049R1+C434154ZZ9WLMD5A5+WNM12D3</t>
  </si>
  <si>
    <t>F7C4165D0SRKV27AK</t>
  </si>
  <si>
    <t>AK43502366CL6VLA5A1AJ0302E</t>
  </si>
  <si>
    <t>FXR405309WLKQ5R9C+18002132573161048099723193</t>
  </si>
  <si>
    <t>DN8413104CLKTVQ5U</t>
  </si>
  <si>
    <t>FNJ4126RHFFMRGPAB</t>
  </si>
  <si>
    <t>FY935060VJ6MMJ896+0500412658116605109675019A</t>
  </si>
  <si>
    <t>GH7413436E0KPJQAV+ZMBYM2</t>
  </si>
  <si>
    <t>DXY4024CC7MKYXD3N+PAHDXXXXCXXX</t>
  </si>
  <si>
    <t>HRN346533NR1LGF1Y</t>
  </si>
  <si>
    <t>HRN3464FB971LGD1E</t>
  </si>
  <si>
    <t>G647153997</t>
  </si>
  <si>
    <t>HFYJH6HQNW</t>
  </si>
  <si>
    <t>enclosure separate</t>
  </si>
  <si>
    <t>G2CH1Q015D50000DEY</t>
  </si>
  <si>
    <t>GH334042G1L1PHTA6+A0510</t>
  </si>
  <si>
    <t>GH334042G1L1PHTA6</t>
  </si>
  <si>
    <t>FYJ335660261WMWASA17E0227A</t>
  </si>
  <si>
    <t>DXYH0X48CAG00000DM+8CDKX58BM72</t>
  </si>
  <si>
    <t>FNJ3456L9P6203RAT</t>
  </si>
  <si>
    <t>J1434915BX61P1X8X</t>
  </si>
  <si>
    <t>G2C3512151124L94</t>
  </si>
  <si>
    <t>DR8H17001SB0000CP1+A</t>
  </si>
  <si>
    <t>F5DH0Z0252Z00006TS+7+344</t>
  </si>
  <si>
    <t>DR8H1P001MZ0000BVY</t>
  </si>
  <si>
    <t>DR8H1P002GC000023W+8+AA+G0LH1C002AB+E02H1P</t>
  </si>
  <si>
    <t>GH7H1A50DSK00000L2+88BA3</t>
  </si>
  <si>
    <t>DXYH1248DC400000DH+8EBLM54HC12</t>
  </si>
  <si>
    <t>IP051, 41R, 056</t>
  </si>
  <si>
    <t>DXYH48484PQ00000DM+8BJKH44EG72</t>
  </si>
  <si>
    <t>GMH41512WPM203RAK</t>
  </si>
  <si>
    <t>J1441631UTL1P1X56</t>
  </si>
  <si>
    <t>G2C423707KV24L9A</t>
  </si>
  <si>
    <t>F18H5Y003RM0000CP1+A</t>
  </si>
  <si>
    <t>FG9H5M004MV00006TV+A+411</t>
  </si>
  <si>
    <t>F18H6F000840000BVY</t>
  </si>
  <si>
    <t>DRCH4G004Y0000023W+8+AA+FY9H3S00PET+E05H4G</t>
  </si>
  <si>
    <t>FTNH3X01EMY00000L3+8BAA4</t>
  </si>
  <si>
    <t>DTVH4058B5M00000DF+8675A049314</t>
  </si>
  <si>
    <t>G645925687</t>
  </si>
  <si>
    <t>LYC7QNV3MK</t>
  </si>
  <si>
    <t>C07GZJ008AD0000DEY</t>
  </si>
  <si>
    <t>G9N3386YJKE1PHRAJ+A1230</t>
  </si>
  <si>
    <t>G9N3386YJKE1PHRAJ</t>
  </si>
  <si>
    <t>AK5335370961WMW9XA1454C21F</t>
  </si>
  <si>
    <t>26102</t>
  </si>
  <si>
    <t>DXYGYG18G8S00000DM+8EAKA57EE72</t>
  </si>
  <si>
    <t>GMH3327400Y203R4M</t>
  </si>
  <si>
    <t>F8P336429NW1Q316A</t>
  </si>
  <si>
    <t>C07340608MV24L94</t>
  </si>
  <si>
    <t>F18GZ600U0Z0000CP1+A</t>
  </si>
  <si>
    <t>F5DGZ4008KQ00006TU+7+332</t>
  </si>
  <si>
    <t>F18GZH004KW0000BVY</t>
  </si>
  <si>
    <t>J0MGY300VK8000023W+A+06+FY9GXE00FNR+E09GY3</t>
  </si>
  <si>
    <t>GH7GYZ20F7B00000L2+83BB3</t>
  </si>
  <si>
    <t>DXYGY338A5V00000DH+8AEARF4EA71</t>
  </si>
  <si>
    <t>G638901162</t>
  </si>
  <si>
    <t>HY4X3Y94M0</t>
  </si>
  <si>
    <t>HVGH7500MRU0000DEY</t>
  </si>
  <si>
    <t>GH341730D981PHTAH+A0110</t>
  </si>
  <si>
    <t>GH341730D981PHTAH</t>
  </si>
  <si>
    <t>FYJ4132711W1WMWAAA14LR117H</t>
  </si>
  <si>
    <t>DXYH5N48ALS00000DM+8CJKD64BD42</t>
  </si>
  <si>
    <t>GMH41931UNY203RA2</t>
  </si>
  <si>
    <t>F8P35170R9W1Q3196</t>
  </si>
  <si>
    <t>HVG42560N5624L9AZ</t>
  </si>
  <si>
    <t>DR9H3T00J2V0000CP1+A</t>
  </si>
  <si>
    <t>F5DH6W004E300006TS+A+415</t>
  </si>
  <si>
    <t>DR9H45000Y80000BVZ</t>
  </si>
  <si>
    <t>J0MH57004Q2000023X+A+AA+G0LGWF00DN8+J10H57</t>
  </si>
  <si>
    <t>GH7H5K202NR00000L2+83BB3</t>
  </si>
  <si>
    <t>DXYH512811300000DH+8DFLY65BC82</t>
  </si>
  <si>
    <t>G639022632</t>
  </si>
  <si>
    <t>GM4YVQKWJ6</t>
  </si>
  <si>
    <t>G2CH1Y00AZJ0000BXV</t>
  </si>
  <si>
    <t>G9N3454JHDS1PHPAB+A1230</t>
  </si>
  <si>
    <t>G9N3454JHDS1PHPAB</t>
  </si>
  <si>
    <t>AK5341671651WMW9EA1496736G</t>
  </si>
  <si>
    <t>CTHH1819TNW00000DD+86DASJG4K31</t>
  </si>
  <si>
    <t>GMH34810JME203QA8</t>
  </si>
  <si>
    <t>F8P350506E81Q2VMA</t>
  </si>
  <si>
    <t>G2C35230NT524L72</t>
  </si>
  <si>
    <t>F14H1E00YJW0000CUL+A</t>
  </si>
  <si>
    <t>K5A3RC7232CA1</t>
  </si>
  <si>
    <t>F5DH12006FL00006TQ+7+345</t>
  </si>
  <si>
    <t>F14H1T002HN0000AXW</t>
  </si>
  <si>
    <t>HKYH0U004MN0000AY0+A+AA+FY8H0J00TK6+A04H0U</t>
  </si>
  <si>
    <t>GH9H1Q40PL9000009F+A7BA4</t>
  </si>
  <si>
    <t>DXYH19486B400000D9+8BBMH56CD52</t>
  </si>
  <si>
    <t>GCF3503D5HP23418Q</t>
  </si>
  <si>
    <t>G646909183</t>
  </si>
  <si>
    <t>FFXGVN4M0F0N</t>
  </si>
  <si>
    <t>FG1150405REPRVVAY</t>
  </si>
  <si>
    <t>GH314762B0DLQHLAM+A1200</t>
  </si>
  <si>
    <t>GH314762B0DLQHLAM</t>
  </si>
  <si>
    <t>72513253345L6VLA5A1AW0709L</t>
  </si>
  <si>
    <t>F8P14630T1GN28413</t>
  </si>
  <si>
    <t>THA1392D0Q2MTQVAK</t>
  </si>
  <si>
    <t>GMH14252D9GN2GWBK-FF</t>
  </si>
  <si>
    <t>FG115040MT5NY61AA</t>
  </si>
  <si>
    <t>FP2148108N3P2M6A929</t>
  </si>
  <si>
    <t>KIC5222AT3891TWNA1</t>
  </si>
  <si>
    <t>GH7142169Z9N6DCAY+ZTCCM1</t>
  </si>
  <si>
    <t>DTV14931P39NR6DAJ+A08121010123</t>
  </si>
  <si>
    <t>DNL14821R4VN1N93N</t>
  </si>
  <si>
    <t>F6D148605ATMFGR7P</t>
  </si>
  <si>
    <t>G647156781</t>
  </si>
  <si>
    <t>F7D4QTJML7</t>
  </si>
  <si>
    <t>G2CH0R00G800000DEY</t>
  </si>
  <si>
    <t>G9N3455Q0F51PHRAN+A1230</t>
  </si>
  <si>
    <t>G9N3455Q0F51PHRAN</t>
  </si>
  <si>
    <t>AK5342262341WMW9TA1920806G</t>
  </si>
  <si>
    <t>DXYH0418N8W00000DM+8DFKK66BF22</t>
  </si>
  <si>
    <t>GMH34365PC6203R4G</t>
  </si>
  <si>
    <t>J1434537LY91P1X17</t>
  </si>
  <si>
    <t>G2C34650K0L24L94</t>
  </si>
  <si>
    <t>FM7H0E00MQS0000CP1</t>
  </si>
  <si>
    <t>K5A4RC1743CA1</t>
  </si>
  <si>
    <t>F5DH010053D00006TS+7+337</t>
  </si>
  <si>
    <t>FM7H0N00QZZ0000BVX</t>
  </si>
  <si>
    <t>DRCH0P001FV000023V+8+AA+G0MH01002L5+B07H0P</t>
  </si>
  <si>
    <t>GH7GX83023H00000L2+85BA4</t>
  </si>
  <si>
    <t>DTVGYM1848Z00000DF+83229062484</t>
  </si>
  <si>
    <t>G639038316</t>
  </si>
  <si>
    <t>FC4GCYJ2Y2</t>
  </si>
  <si>
    <t>G2CH3G00BF50000DEY</t>
  </si>
  <si>
    <t>GVC40340U601PHTAL+A0210</t>
  </si>
  <si>
    <t>GVC40340U601PHTAL</t>
  </si>
  <si>
    <t>FYJ347560BU1WMWA5A1A50221F</t>
  </si>
  <si>
    <t>CTHH21182XY00000DK+83CMEEL8P12</t>
  </si>
  <si>
    <t>FNJ351409SJ203RAB</t>
  </si>
  <si>
    <t>J1440426V821P1X8W</t>
  </si>
  <si>
    <t>G2C40770CKK24L94</t>
  </si>
  <si>
    <t>DR8H1S001700000CP1+A</t>
  </si>
  <si>
    <t>FG9H2Y0037N00006TT+A+402</t>
  </si>
  <si>
    <t>DR8H26002PG0000BVY</t>
  </si>
  <si>
    <t>DRCH2S00DG8000023W+8+AA+G0MH2A0001D+E05H2S</t>
  </si>
  <si>
    <t>FTNH2A018X000000L3+8B1A3</t>
  </si>
  <si>
    <t>DTVH2K48A7A00000DF+84513075484</t>
  </si>
  <si>
    <t>No Supper Vent. Bent enclosure</t>
  </si>
  <si>
    <t>CTHH7T92RAW0000CZ2+83A05927D1D</t>
  </si>
  <si>
    <t>FYJH7S03WVW0000PUQ</t>
  </si>
  <si>
    <t>4246462416072781</t>
  </si>
  <si>
    <t>FNJH7UL0N2K0000882</t>
  </si>
  <si>
    <t>J14H7L00D2U00005M7+1947+U</t>
  </si>
  <si>
    <t>G2CH8Y00AZ60000E6W</t>
  </si>
  <si>
    <t>FM7H79005JG0000US3+A</t>
  </si>
  <si>
    <t>K5A3XD5005TA1</t>
  </si>
  <si>
    <t>FM7H7Q0021P0000DRU+R66D2180088</t>
  </si>
  <si>
    <t>HKYH8H00DTX0000TXF+A+10+FY9H7J00XGA+D+05H8H05H8HRARHR</t>
  </si>
  <si>
    <t>LCSH6R00TS10000HE3+8CAB3</t>
  </si>
  <si>
    <t>CTHH7A91B5R0000CYY+82EAFDK2B2F</t>
  </si>
  <si>
    <t>DN8H8E0K81P00005KQ+1002+J</t>
  </si>
  <si>
    <t>G647155245</t>
  </si>
  <si>
    <t>FFWMNG0AN735</t>
  </si>
  <si>
    <t>C7H4187046AL73XA9</t>
  </si>
  <si>
    <t>F7C4173C36JKV27AH+J132N2C946Y6A1J11+F7C4167Q3CKKWPNAJ+CX541550BJSN2N4A6+28N92FCABW0NM04EWB+FMX41550SA9KXG3AY+PNM1234</t>
  </si>
  <si>
    <t>F7C4173C36JKV27AH</t>
  </si>
  <si>
    <t>AK434861322L6VLA9A1019914E</t>
  </si>
  <si>
    <t>FXV40545C01KQ5R9W+18021116563165050088746193</t>
  </si>
  <si>
    <t>DN841670DJ8KTVQ1A</t>
  </si>
  <si>
    <t>FNJ4033VH02MRGPAQ</t>
  </si>
  <si>
    <t>GKK4173ERZPL3NCAM-F</t>
  </si>
  <si>
    <t>C7H41870B3BKF1NAL</t>
  </si>
  <si>
    <t>FY94153EBKXMMJ89B+0505511454216504808674719A</t>
  </si>
  <si>
    <t>GH741333EJFKPJQAV+ZMBYM2</t>
  </si>
  <si>
    <t>DXY3523BAK6KYXD35+PAEAXXXXBXXX</t>
  </si>
  <si>
    <t>HRN34342XUE1LGF1A</t>
  </si>
  <si>
    <t>HRN34332KUD1LGD1S</t>
  </si>
  <si>
    <t>G646928079</t>
  </si>
  <si>
    <t>GWM6PW5X6J</t>
  </si>
  <si>
    <t>F3XH7Z003CZ0000DEY</t>
  </si>
  <si>
    <t>GH341311Q2M1PHTAR+A0720</t>
  </si>
  <si>
    <t>GH341311Q2M1PHTAR</t>
  </si>
  <si>
    <t>FYJ405770BU1WMWA7A14H9Q26D</t>
  </si>
  <si>
    <t>DXYH4A38LB500000DM+8BCKC67EA22</t>
  </si>
  <si>
    <t>GMH41920ALW203RAY</t>
  </si>
  <si>
    <t>F8P40260B5K1Q3199</t>
  </si>
  <si>
    <t>F3X429602L624L9A</t>
  </si>
  <si>
    <t>FM7H5V003N40000CP1</t>
  </si>
  <si>
    <t>K5A4VT2032TA1</t>
  </si>
  <si>
    <t>F5DH7D0022C00006TU+A+418</t>
  </si>
  <si>
    <t>FM7H6400FNM0000BVY</t>
  </si>
  <si>
    <t>J0MH590006V000023W+A+AA+FY9H4N0094V+E11H59</t>
  </si>
  <si>
    <t>FTNH4Z004HT00000L3+83A23</t>
  </si>
  <si>
    <t>DTVH6D582X400000DF+8685F002244</t>
  </si>
  <si>
    <t>G638921424</t>
  </si>
  <si>
    <t>F91F36CDQT</t>
  </si>
  <si>
    <t>J56H8K0007F0000HN8</t>
  </si>
  <si>
    <t>GH3H7T00BM900005DS+A820</t>
  </si>
  <si>
    <t>GH3H7T00BM900005D</t>
  </si>
  <si>
    <t>FYJH72000K800006QG+ASA1C520105F</t>
  </si>
  <si>
    <t>CTHH7A810R00000CZA+81GAB2D1A1G</t>
  </si>
  <si>
    <t>725H7200A0W0000PUR</t>
  </si>
  <si>
    <t>4261753829093203</t>
  </si>
  <si>
    <t>GMHH6Y00WAZ0004937</t>
  </si>
  <si>
    <t>F8PH7F000NX00005MA+1962+E</t>
  </si>
  <si>
    <t>J56H8K0000J0000FM7</t>
  </si>
  <si>
    <t>DRCH80008020000FRW+A</t>
  </si>
  <si>
    <t>DRCH8D00CF00000TPM+AAAD2189097</t>
  </si>
  <si>
    <t>DR8H8200ARJ0000U64+8+07+G0MH7F00F0S+D+01H8201H82</t>
  </si>
  <si>
    <t>LCSH8D705MC0000HP0+83DEC</t>
  </si>
  <si>
    <t>CTHH8081CV10000CZ6+82AAFAH1G2G</t>
  </si>
  <si>
    <t>DN8H7Z0C7SL00006S2+1005+Z</t>
  </si>
  <si>
    <t>HPJ0774SPVT04304X0A068N5</t>
  </si>
  <si>
    <t>G647155183</t>
  </si>
  <si>
    <t>G192716WRY</t>
  </si>
  <si>
    <t>F3X33030AYZ1L9XD</t>
  </si>
  <si>
    <t>GVC32440ABV14YFAC+A2P10</t>
  </si>
  <si>
    <t>GVC32440ABV14YFAC</t>
  </si>
  <si>
    <t>FYJ318760Q91KKYAYA13V0304K</t>
  </si>
  <si>
    <t>CTH32573C1S1G40AJ+P03FCJBR11N1</t>
  </si>
  <si>
    <t>7253214394B2558AVA1AM0R20K</t>
  </si>
  <si>
    <t>3215034546060489</t>
  </si>
  <si>
    <t>FNJ32465G6A17R0A4</t>
  </si>
  <si>
    <t>HNQ32045852Q7PX1W</t>
  </si>
  <si>
    <t>F3X330300C31QLPB</t>
  </si>
  <si>
    <t>F18309702TW1VQFA9AA</t>
  </si>
  <si>
    <t>GH7311280EJ1H5P8H+XAP2XX</t>
  </si>
  <si>
    <t>DTV32918F7E1G3TAK+A07294080728</t>
  </si>
  <si>
    <t>GCF32740DBD1CY03Q</t>
  </si>
  <si>
    <t>DN83256E2CJ1CDK1D</t>
  </si>
  <si>
    <t>G638920574</t>
  </si>
  <si>
    <t>F0GD4GDXQX</t>
  </si>
  <si>
    <t>C7H425201T80X7LAZ</t>
  </si>
  <si>
    <t>G9Q4215GPDDPR5QAZ+A2201</t>
  </si>
  <si>
    <t>G9Q4215GPDDPR5QAZ</t>
  </si>
  <si>
    <t>FYJ418160WB1KKYAFA13A0214G</t>
  </si>
  <si>
    <t>CTH42152DHW0807AV+P12BAAEE01JX</t>
  </si>
  <si>
    <t>FNJ4165BQ73Q274AV</t>
  </si>
  <si>
    <t>GMH4202047LQ189AD</t>
  </si>
  <si>
    <t>GKK42311V7N071JAP-FN</t>
  </si>
  <si>
    <t>C7H4245079J0X1JAP</t>
  </si>
  <si>
    <t>F18414601RF169YASAA</t>
  </si>
  <si>
    <t>KIC5223RG4910CHNA1</t>
  </si>
  <si>
    <t>FTN42363FRP03398S+XQC2XX</t>
  </si>
  <si>
    <t>CTH4191AMJD08006B+A01AAPVL01AA</t>
  </si>
  <si>
    <t>DNM42231NY70V4K2P</t>
  </si>
  <si>
    <t>DNL41870S3SQ71727</t>
  </si>
  <si>
    <t>G646934283</t>
  </si>
  <si>
    <t>HM7QG60JCC</t>
  </si>
  <si>
    <t>G2CH2H00BZU00003R2</t>
  </si>
  <si>
    <t>G9Q3497MN5421KHAB+A1100</t>
  </si>
  <si>
    <t>G9Q3497MN5421KHAB</t>
  </si>
  <si>
    <t>AK5346262241WMW9JA19J0435G</t>
  </si>
  <si>
    <t>DTVH0F28LCS00000DT+9C257014332</t>
  </si>
  <si>
    <t>FNJ3493LA2W2017AC</t>
  </si>
  <si>
    <t>DTTH0Z02FKM000004D</t>
  </si>
  <si>
    <t>GKKH0R0AK5200000PU+FX</t>
  </si>
  <si>
    <t>G2C4032096Q1YTGA</t>
  </si>
  <si>
    <t>DR8H1P0021Q0000KCC+A</t>
  </si>
  <si>
    <t>DR8H28001PT0000KA9+A+AA+NNNNNNNNNNN+0220C31H1Z33</t>
  </si>
  <si>
    <t>J0MH0D019YT00006SP+A+04+HYPGZH00XX8+A+08H0D03H0D</t>
  </si>
  <si>
    <t>GH9H09C013G0000087+A212K</t>
  </si>
  <si>
    <t>DTVH1X29N1600000DP+94735082124</t>
  </si>
  <si>
    <t>DN83513CLGS1MCN9U</t>
  </si>
  <si>
    <t>TDH9518SPVT03433XB41TQDV</t>
  </si>
  <si>
    <t>G638828908</t>
  </si>
  <si>
    <t>M52F4V3TRJ</t>
  </si>
  <si>
    <t>FFXH6F0006D0000BXV</t>
  </si>
  <si>
    <t>GVC40972MD32DGNAR+A2720</t>
  </si>
  <si>
    <t>GVC40972MD32DGNAR</t>
  </si>
  <si>
    <t>FYJ403160N31WMWAEA1BE0117D</t>
  </si>
  <si>
    <t>DTVH3R196J200000DB+95333072254</t>
  </si>
  <si>
    <t>GMH415549C4203QAD</t>
  </si>
  <si>
    <t>J1441659DC01P1W15</t>
  </si>
  <si>
    <t>FFX42230L3K24L7A3</t>
  </si>
  <si>
    <t>FM7H2R004BJ0000CUL</t>
  </si>
  <si>
    <t>F5DH6B00H2S00006TQ+8+412</t>
  </si>
  <si>
    <t>FM7H30000AZ0000AXZ</t>
  </si>
  <si>
    <t>DRCH61000RN0000AY3+8+AA+G0MH57002SQ+J04H61</t>
  </si>
  <si>
    <t>GH9H5V30695000009F+A4BB3</t>
  </si>
  <si>
    <t>DXYH4R1898B00000D9+8PCMM64NC52</t>
  </si>
  <si>
    <t>G646665485</t>
  </si>
  <si>
    <t>HC65Q462GX</t>
  </si>
  <si>
    <t>G2CH0Q00ZSF0000DEZ</t>
  </si>
  <si>
    <t>G9N3451W8R21PHRA7+A1230</t>
  </si>
  <si>
    <t>G9N3451W8R21PHRA7</t>
  </si>
  <si>
    <t>FYJ340561761WMWARA18F0137F</t>
  </si>
  <si>
    <t>DXYH0438QLP00000DM+8EJKH46EM72</t>
  </si>
  <si>
    <t>GMH33272SJW203R4H</t>
  </si>
  <si>
    <t>J143453D59F1P1X1Z</t>
  </si>
  <si>
    <t>G2C34640XHZ24L94</t>
  </si>
  <si>
    <t>FM7H0E0009S0000CP1</t>
  </si>
  <si>
    <t>F5DGZT0025200006TS+7+335</t>
  </si>
  <si>
    <t>FM7H0N01C3G0000BVY</t>
  </si>
  <si>
    <t>DR8H0L00A37000023W+8+AA+FY9GZU00FKD+E02H0L</t>
  </si>
  <si>
    <t>GH7H0E2034500000L2+82BB3</t>
  </si>
  <si>
    <t>DXYH0C38M0F00000DH+8EHAAD6AB82</t>
  </si>
  <si>
    <t>DXYH6448ANY00000DM+8ADKF68AG42</t>
  </si>
  <si>
    <t>GMH422203H2203RAU</t>
  </si>
  <si>
    <t>F8P41540J7F1Q312D</t>
  </si>
  <si>
    <t>HVG42761UXM24L9AT</t>
  </si>
  <si>
    <t>DRCH2M00FZB0000CP1+A</t>
  </si>
  <si>
    <t>F5DH6Z015GY00006TU+A+416</t>
  </si>
  <si>
    <t>DRCH2Z009260000BVZ</t>
  </si>
  <si>
    <t>J0MH3600GUH000023X+A+AA+FY9H2B00651+J02H36</t>
  </si>
  <si>
    <t>GH7H5A704ZA00000L2+8CAB3</t>
  </si>
  <si>
    <t>DTVH6D381XG00000DF+84659005454</t>
  </si>
  <si>
    <t>G646762845</t>
  </si>
  <si>
    <t>D975G0XY7R</t>
  </si>
  <si>
    <t xml:space="preserve">No code on super vent </t>
  </si>
  <si>
    <t>G2CHAD01N0G0000FDW</t>
  </si>
  <si>
    <t>G9NH9WK0NW700005DP+A210</t>
  </si>
  <si>
    <t>G9NH9WK0NW700005D</t>
  </si>
  <si>
    <t>FYJH96000Q700006QG+AYA1A50A243A</t>
  </si>
  <si>
    <t>CTHH9T935DZ0000CZ2+85F20215D3H</t>
  </si>
  <si>
    <t>GMHH9U00FJM0000882</t>
  </si>
  <si>
    <t>F8PH9A01EL600005M6+1972+G</t>
  </si>
  <si>
    <t>G2CHAE004D00000E6W</t>
  </si>
  <si>
    <t>FM7H95007CN0000US3+A</t>
  </si>
  <si>
    <t>K5A3RF9044CA1</t>
  </si>
  <si>
    <t>FM7H9L00GRS0000DRU+A0AD2189101</t>
  </si>
  <si>
    <t>DR8H91000FS0000TXF+8+11+G0MH8D00R0U+D+01H9001H90</t>
  </si>
  <si>
    <t>LCSH9T01URK0000HE3+8DBA3</t>
  </si>
  <si>
    <t>DTVH9K92N2V0000CZ0+84212073735</t>
  </si>
  <si>
    <t>DN8HA00QJDR00005KQ+1003+U</t>
  </si>
  <si>
    <t>G638899226</t>
  </si>
  <si>
    <t>RXQJ2W7FFH</t>
  </si>
  <si>
    <t>G2C244705BL1L9YB</t>
  </si>
  <si>
    <t>G9N2432U3NT14YDAW+A11D0</t>
  </si>
  <si>
    <t>G9N2432U3NT14YDAW</t>
  </si>
  <si>
    <t>FYJ240360AH1KKYASA16A0104E</t>
  </si>
  <si>
    <t>CTH24338MB51G4068+P03HBMCJ09F1</t>
  </si>
  <si>
    <t>21031901040522091180130192</t>
  </si>
  <si>
    <t>2384713518071298</t>
  </si>
  <si>
    <t>FNJ2284P3WS17R04N</t>
  </si>
  <si>
    <t>HNQ2404G2NXQ7PXNX</t>
  </si>
  <si>
    <t>G2C244702W21QLPA</t>
  </si>
  <si>
    <t>FM7242315BB1VQFA116</t>
  </si>
  <si>
    <t>GH7240589PA1H5P8P+XAQ2XX</t>
  </si>
  <si>
    <t>DTV24034D8Y1G3T6G+A05175021214</t>
  </si>
  <si>
    <t>GCF2416B48V1CY03A</t>
  </si>
  <si>
    <t>DN82426AGVK1CDK13</t>
  </si>
  <si>
    <t>G647097159</t>
  </si>
  <si>
    <t>GXQTN6DMPM</t>
  </si>
  <si>
    <t>IP352 IP487</t>
  </si>
  <si>
    <t>RCDC fail: LCN and gauss, bent enclosure, unusual on touch sip</t>
  </si>
  <si>
    <t>C7H429408B60X7LAU</t>
  </si>
  <si>
    <t>GH315221T10PR5RAP+A0480</t>
  </si>
  <si>
    <t>GH315221T10PR5RAP</t>
  </si>
  <si>
    <t>FYJ148760M8Q2D8A1A1920709D</t>
  </si>
  <si>
    <t>CTH42672AKG0807AP+P09BAAKL09DX</t>
  </si>
  <si>
    <t>FNJ4191FBY2Q274AK</t>
  </si>
  <si>
    <t>GMH42411X9AQ189AA</t>
  </si>
  <si>
    <t>GKK42645UG7071JAN-FF</t>
  </si>
  <si>
    <t>C7H429406WE0X1JAK</t>
  </si>
  <si>
    <t>FP242760HXU169YAB62</t>
  </si>
  <si>
    <t>GH94175411H033CA2+XPBEC1</t>
  </si>
  <si>
    <t>DTV41955AFH0803AA+A06414081036</t>
  </si>
  <si>
    <t>DNM425116YB0V4K1X</t>
  </si>
  <si>
    <t>GCF4243658AQ59TAS</t>
  </si>
  <si>
    <t>G647156755</t>
  </si>
  <si>
    <t>C5762JQJTW</t>
  </si>
  <si>
    <t>C7HH9K004SN00004CK</t>
  </si>
  <si>
    <t>G9Q4272V6GD1PHMAN+A1100</t>
  </si>
  <si>
    <t>G9Q4272V6GD1PHMAN</t>
  </si>
  <si>
    <t>FYJ4223709H1WMWA1A14SGW42C</t>
  </si>
  <si>
    <t>CTHH6W2640K00000E1+83CAEGG3M11</t>
  </si>
  <si>
    <t>FNJ4226F4X7202KA5</t>
  </si>
  <si>
    <t>DTTH6W02KM2000004C</t>
  </si>
  <si>
    <t>CR1H9101H7900000PU+FF</t>
  </si>
  <si>
    <t>C7H437501HR24NXA1</t>
  </si>
  <si>
    <t>DRDH0300BNT00008S9+A</t>
  </si>
  <si>
    <t>K5A3RF4947CA1</t>
  </si>
  <si>
    <t>DRDH0H0069300008SV+A+0B+XXXXXXXXXXX+0321K06H0E9A</t>
  </si>
  <si>
    <t>HKYH9B0067M00009YK+A+BB+H2PH7W004QY+J+02H9B02H9B</t>
  </si>
  <si>
    <t>GH7H8G306GC00000ER+82114</t>
  </si>
  <si>
    <t>DXYH2B16FF900000DZ+8BCB003AB52</t>
  </si>
  <si>
    <t>DNM4295290Z23381F</t>
  </si>
  <si>
    <t>TDH9061SPVT04261XA20DP6N</t>
  </si>
  <si>
    <t>G647155085</t>
  </si>
  <si>
    <t>GW5VYQ1JWG</t>
  </si>
  <si>
    <t>FJ641250LNS0X7LB</t>
  </si>
  <si>
    <t>G9Q4104GGKUPR5QAC+A2101</t>
  </si>
  <si>
    <t>G9Q4104GGKUPR5QAC</t>
  </si>
  <si>
    <t>FYJ408160TXQ2D8AVA1180117B</t>
  </si>
  <si>
    <t>CTH41072RED0807AB+P12BFAGF03JX</t>
  </si>
  <si>
    <t>FNJ4087FYC0Q274AQ</t>
  </si>
  <si>
    <t>GMH40520XUJQ189AE</t>
  </si>
  <si>
    <t>GKK4102472Z071JAF-FN</t>
  </si>
  <si>
    <t>FJ641250NYG0X1JD</t>
  </si>
  <si>
    <t>FP240171AL3169YAQ62</t>
  </si>
  <si>
    <t>FTN409436FK03398M+XPC1XX</t>
  </si>
  <si>
    <t>CTH4082A9LA08006P+A01AAJJK01AA</t>
  </si>
  <si>
    <t>DNM401518U40V4K1Q</t>
  </si>
  <si>
    <t>GCF40417W8MQ59TAR</t>
  </si>
  <si>
    <t>Physical Damage - Display Module - UV Light Anomaly with Touch SIP chip</t>
  </si>
  <si>
    <t>0956</t>
  </si>
  <si>
    <t>Damage Glass RCAM</t>
  </si>
  <si>
    <t>DRCH6B008MV0000AY1+8+AA+G0MH51007R7+B01H6B</t>
  </si>
  <si>
    <t xml:space="preserve">Yes </t>
  </si>
  <si>
    <t>725H9J07LUQ0000PUR</t>
  </si>
  <si>
    <t>4310113628023909</t>
  </si>
  <si>
    <t>G647162089</t>
  </si>
  <si>
    <t>DX3KDQ90N73D</t>
  </si>
  <si>
    <t>Yes</t>
  </si>
  <si>
    <t>FJ631050F9NL740K</t>
  </si>
  <si>
    <t>DKH3087G5AE04FPAE+T3323EE015P6A1E21+DKH3085GDSV04CNAP+CX530640A0BN2N4AA+31N01CCADW0RL061V0+C433071ZZRYLMD5AQ+WNF16D3</t>
  </si>
  <si>
    <t>DKH3087G5AE04FPAE</t>
  </si>
  <si>
    <t>AK425051569L6VLAFA1016911H</t>
  </si>
  <si>
    <t>FX924956PAZKQ5R9X+18026121568163051093736193</t>
  </si>
  <si>
    <t>G647163869</t>
  </si>
  <si>
    <t>FFWMNA65N73D</t>
  </si>
  <si>
    <t>C7H418308RBL740AD</t>
  </si>
  <si>
    <t>F7C4174D00GKV27A2+J132M7C946I6A1E11+F7C4172D5C1KWPNA1+CX5415506V7N2N4AX+33M94FCADW0LKMAE2X+C434163ZY7KLMD5AM+WNM12D3</t>
  </si>
  <si>
    <t>F7C4174D00GKV27A2</t>
  </si>
  <si>
    <t>AK432851477L6VLARA1018510E</t>
  </si>
  <si>
    <t>FXV40514AS3KQ5R9S+18017120586168049091759193</t>
  </si>
  <si>
    <t>G647120227</t>
  </si>
  <si>
    <t>JQYTVX54V7</t>
  </si>
  <si>
    <t>G2CH0C015VF0000DEY</t>
  </si>
  <si>
    <t>G9N3411YBJU1PHRA5+A1130</t>
  </si>
  <si>
    <t>G9N3411YBJU1PHRA5</t>
  </si>
  <si>
    <t>AK53383718C1WMW9JA1472K29F</t>
  </si>
  <si>
    <t>G647143117</t>
  </si>
  <si>
    <t>DH6QJKJ3LG</t>
  </si>
  <si>
    <t>FJ6408303QB0X7LB</t>
  </si>
  <si>
    <t>GVC405107FWPR5RAK+A0480</t>
  </si>
  <si>
    <t>GVC405107FWPR5RAK</t>
  </si>
  <si>
    <t>FYJ350330Q4Q2D8ASA1AC0622M</t>
  </si>
  <si>
    <t>G647175107</t>
  </si>
  <si>
    <t>HQH9P3J900</t>
  </si>
  <si>
    <t>G2CH1500BMX0000DEY</t>
  </si>
  <si>
    <t>GH334040YJE1PHTAK+A0610</t>
  </si>
  <si>
    <t>GH334040YJE1PHTAK</t>
  </si>
  <si>
    <t>FYJ3251703E1WMWAJA140LF27A</t>
  </si>
  <si>
    <t>G647164157</t>
  </si>
  <si>
    <t>D22H7VWPVK</t>
  </si>
  <si>
    <t>HVGH7100QSA0000DEY</t>
  </si>
  <si>
    <t>GMH41931GUM203RA7</t>
  </si>
  <si>
    <t>G647140835</t>
  </si>
  <si>
    <t>JJD6290KQ9</t>
  </si>
  <si>
    <t>G2CH0H00EBJ0000BXV</t>
  </si>
  <si>
    <t>GMH32310TZ5203Q54</t>
  </si>
  <si>
    <t>G647137683</t>
  </si>
  <si>
    <t>T470QPNQFQ</t>
  </si>
  <si>
    <t>G2CGZK000X50000DEY</t>
  </si>
  <si>
    <t>G9Q3393J1KS1PHRAV+A1130</t>
  </si>
  <si>
    <t>G9Q3393J1KS1PHRAV</t>
  </si>
  <si>
    <t>AK53363642B1WMW99A17J0138E</t>
  </si>
  <si>
    <t>G647151381</t>
  </si>
  <si>
    <t>JM2HL2FFYQ</t>
  </si>
  <si>
    <t>HG941740AGK1JRFAA</t>
  </si>
  <si>
    <t>GVH415222RD1501AM+A1100</t>
  </si>
  <si>
    <t>GVH415222RD1501AM</t>
  </si>
  <si>
    <t>FYJ410630291KKYATA1AC0L09D</t>
  </si>
  <si>
    <t>G647107475</t>
  </si>
  <si>
    <t>J9H4JPQV06</t>
  </si>
  <si>
    <t>Dust in speaker can't remove</t>
  </si>
  <si>
    <t>HVGH750003D0000DEY</t>
  </si>
  <si>
    <t>DXYH50287PA00000DH+8DELS57FD72</t>
  </si>
  <si>
    <t>G646611673</t>
  </si>
  <si>
    <t>CFC4WQLMH5</t>
  </si>
  <si>
    <t>G2CH6R00A0K0000DEY</t>
  </si>
  <si>
    <t>FG9H5R005NP00006TV+A+413</t>
  </si>
  <si>
    <t>G647164021</t>
  </si>
  <si>
    <t>HNQ40GPTJL</t>
  </si>
  <si>
    <t>G2CH4F006FZ0000BXV</t>
  </si>
  <si>
    <t>GMH40830N1V203QAE</t>
  </si>
  <si>
    <t>G647167921</t>
  </si>
  <si>
    <t>LW9QCN7LV3</t>
  </si>
  <si>
    <t>IP327A,449</t>
  </si>
  <si>
    <t>G2CH2F00U2Y0000BXV</t>
  </si>
  <si>
    <t>GMH351117PL203QAQ</t>
  </si>
  <si>
    <t>GCF352396SL23411S</t>
  </si>
  <si>
    <t>G647176753</t>
  </si>
  <si>
    <t>H73HL9W09V</t>
  </si>
  <si>
    <t>G2CH470069E0000DEY</t>
  </si>
  <si>
    <t>FNJ4032MUTU203RAG</t>
  </si>
  <si>
    <t>G647159165</t>
  </si>
  <si>
    <t>CFLVYN293K</t>
  </si>
  <si>
    <t>G2CH1M009GP0000DEY</t>
  </si>
  <si>
    <t>FNJ3422WE9Y203RAM</t>
  </si>
  <si>
    <t>G647147087</t>
  </si>
  <si>
    <t>MVV17QYT40</t>
  </si>
  <si>
    <t>FJ640630P6Z0X7LB</t>
  </si>
  <si>
    <t>GVC403707KAPR5RAT+A0480</t>
  </si>
  <si>
    <t>GVC403707KAPR5RAT</t>
  </si>
  <si>
    <t>FYJ347430L4Q2D8AHA1AC0117D</t>
  </si>
  <si>
    <t>G647156481</t>
  </si>
  <si>
    <t>FF4R6MHHCX</t>
  </si>
  <si>
    <t>C7H402404460X7LA8</t>
  </si>
  <si>
    <t>GVC35012FHEPR5RAU+A0280</t>
  </si>
  <si>
    <t>GVC35012FHEPR5RAU</t>
  </si>
  <si>
    <t>AK533563708Q2D8ASA1AX0519A</t>
  </si>
  <si>
    <t>G647165447</t>
  </si>
  <si>
    <t>HGQRH04G9W</t>
  </si>
  <si>
    <t>C7HH4K0012V00004CK</t>
  </si>
  <si>
    <t>G9Q4121VEH31PHMA4+A1100</t>
  </si>
  <si>
    <t>G9Q4121VEH31PHMA4</t>
  </si>
  <si>
    <t>FYJ404570JX1WMWANA14ELP28H</t>
  </si>
  <si>
    <t>G647140159</t>
  </si>
  <si>
    <t>MX9HNYFWCQ</t>
  </si>
  <si>
    <t>G2CH4700M8A0000DEY</t>
  </si>
  <si>
    <t>GH3349325ZS1PHTAR+A0810</t>
  </si>
  <si>
    <t>GH3349325ZS1PHTAR</t>
  </si>
  <si>
    <t>FYJ345770LC1WMWAVA14B2032G</t>
  </si>
  <si>
    <t>G647176287</t>
  </si>
  <si>
    <t>LNH7XR669J</t>
  </si>
  <si>
    <t>G2CH4C008LV0000DEY</t>
  </si>
  <si>
    <t>GH334741TMS1PHTAD+A0810</t>
  </si>
  <si>
    <t>GH334741TMS1PHTAD</t>
  </si>
  <si>
    <t>FYJ3437713F1WMWAEA149XH11H</t>
  </si>
  <si>
    <t>G647355357</t>
  </si>
  <si>
    <t>FM0DVQDJHF</t>
  </si>
  <si>
    <t>HVGH7H00SC70000DEY</t>
  </si>
  <si>
    <t>GVC409424DB1PHTAN+A0710</t>
  </si>
  <si>
    <t>GVC409424DB1PHTAN</t>
  </si>
  <si>
    <t>FYJ403160S41WMWA1A1BE0112C</t>
  </si>
  <si>
    <t>G647179145</t>
  </si>
  <si>
    <t>HWYQWQJW4Q</t>
  </si>
  <si>
    <t>IP41R,256</t>
  </si>
  <si>
    <t>G5YH8G07PJ800007LUDSUG</t>
  </si>
  <si>
    <t>GVCH8W01D3500005DQ+A520</t>
  </si>
  <si>
    <t>GVCH8W01D3500005D</t>
  </si>
  <si>
    <t>FYJH830011V00006QG+ALA1C5M0414F</t>
  </si>
  <si>
    <t>G647152835</t>
  </si>
  <si>
    <t>GX91044WG0</t>
  </si>
  <si>
    <t>HVGH7F00G6E0000DEY</t>
  </si>
  <si>
    <t>GH341040ZSK1PHTAP+A0710</t>
  </si>
  <si>
    <t>GH341040ZSK1PHTAP</t>
  </si>
  <si>
    <t>FYJ403160HA1WMWANA1BE0235H</t>
  </si>
  <si>
    <t>G647354797</t>
  </si>
  <si>
    <t>C2VHVJ27NC</t>
  </si>
  <si>
    <t>G2CH9C004130000FDW</t>
  </si>
  <si>
    <t>GVCH8J01AV000005DQ+A820</t>
  </si>
  <si>
    <t>GVCH8J01AV000005D</t>
  </si>
  <si>
    <t>AK5H7J07EHK00006QG+AVA1A4UHQ14B</t>
  </si>
  <si>
    <t>G647283029</t>
  </si>
  <si>
    <t>LTW9H3H57H</t>
  </si>
  <si>
    <t>C7H350301FX1M16AX</t>
  </si>
  <si>
    <t>DNL34760TCR1986B4</t>
  </si>
  <si>
    <t>G647170725</t>
  </si>
  <si>
    <t>J4NG7TXG6D</t>
  </si>
  <si>
    <t>C7H43470HHA0X7LA8</t>
  </si>
  <si>
    <t>FNJ4234AR44Q274AE</t>
  </si>
  <si>
    <t>GMH42871MZHQ189AR</t>
  </si>
  <si>
    <t>G639136674</t>
  </si>
  <si>
    <t>RV24NL2H04</t>
  </si>
  <si>
    <t>OOW days, display repair: YES</t>
  </si>
  <si>
    <t>FJ6350201YW1L9XE</t>
  </si>
  <si>
    <t>21031901040123071080442149</t>
  </si>
  <si>
    <t>3471888517041380</t>
  </si>
  <si>
    <t>G647029555</t>
  </si>
  <si>
    <t>GPF3VTV95V</t>
  </si>
  <si>
    <t>IP056,044</t>
  </si>
  <si>
    <t>HG924570KC41JRFA0</t>
  </si>
  <si>
    <t>GVC24362D271503AR+A0222</t>
  </si>
  <si>
    <t>GVC24362D271503AR</t>
  </si>
  <si>
    <t>FYJ240560CE1KKYAMA1250217H</t>
  </si>
  <si>
    <t>F8Y24420LHB231L78+235</t>
  </si>
  <si>
    <t>G647173205</t>
  </si>
  <si>
    <t>FFWM311QN73D</t>
  </si>
  <si>
    <t>C7H402700E0L740AC</t>
  </si>
  <si>
    <t>DKH4014F35704FPAU+T3328MA236V5A1E21+DKH4013F0AK04CNAF+CX5350304XKN2N4AX+28M72FCADW0LL04S0B+C433465ZY0HLMD5A8+WNM12D3</t>
  </si>
  <si>
    <t>DKH4014F35704FPAU</t>
  </si>
  <si>
    <t>72532341382L6VLAVA1017103B</t>
  </si>
  <si>
    <t>FXR33322NMHKQ5R9W+18011118544168048089757193</t>
  </si>
  <si>
    <t>CTH3496102SLK63AK+P11AXXXXC3HD</t>
  </si>
  <si>
    <t>G647112993</t>
  </si>
  <si>
    <t>DRXH32373J</t>
  </si>
  <si>
    <t>G2CH2500B0U0000DEY</t>
  </si>
  <si>
    <t>G9N3502Q3C81PHRA8+A1230</t>
  </si>
  <si>
    <t>G9N3502Q3C81PHRA8</t>
  </si>
  <si>
    <t>AK5346272051WMW9LA14B5639C</t>
  </si>
  <si>
    <t>CTHH1558BGM00000DK+81CMBCH2B42</t>
  </si>
  <si>
    <t>FNJ3427M6HB203RAE</t>
  </si>
  <si>
    <t>F8P34961EU61Q31NN</t>
  </si>
  <si>
    <t>G2C40140AQN24L94</t>
  </si>
  <si>
    <t>DR9H1D000UU0000CP1+A</t>
  </si>
  <si>
    <t>F5DH1Y00JVG00006TU+7+346</t>
  </si>
  <si>
    <t>DR9H1S00DTW0000BVY</t>
  </si>
  <si>
    <t>J0MH1X00WKH000023W+A+AA+G0LH1N000SG+E04H1X</t>
  </si>
  <si>
    <t>GH7H1M5032700000L2+88AA3</t>
  </si>
  <si>
    <t>DTVH1K681GK00000DF+86765062124</t>
  </si>
  <si>
    <t>G647132893</t>
  </si>
  <si>
    <t>FVFNJQ3VKW</t>
  </si>
  <si>
    <t>C7H41060JTB0X7LAR</t>
  </si>
  <si>
    <t>G9Q4065GM4EPR5QAE+A2101</t>
  </si>
  <si>
    <t>G9Q4065GM4EPR5QAE</t>
  </si>
  <si>
    <t>FYJ4017606PQ2D8ADA1CA0218B</t>
  </si>
  <si>
    <t>DXY33952KXW08055G+PNLCAMT5NC3X</t>
  </si>
  <si>
    <t>FNJ4052S2H7Q274AD</t>
  </si>
  <si>
    <t>FNJ347300Q8Q189AN</t>
  </si>
  <si>
    <t>GKK40561X6W071JA7-FN</t>
  </si>
  <si>
    <t>C7H41060SNF0X1JAE</t>
  </si>
  <si>
    <t>FP240860GLB169YAT62</t>
  </si>
  <si>
    <t>FTN40654DDL03398Q+XPC2XX</t>
  </si>
  <si>
    <t>DTV348654180803A1+A02615021125</t>
  </si>
  <si>
    <t>DNM40852YJN0V4K2K</t>
  </si>
  <si>
    <t>GCF40976KEXQ59TAQ</t>
  </si>
  <si>
    <t>G647134383</t>
  </si>
  <si>
    <t>F2YW34JF0H</t>
  </si>
  <si>
    <t>G2CH0000DMV0000DEY</t>
  </si>
  <si>
    <t>G9P3404WM101PHRAB+A1230</t>
  </si>
  <si>
    <t>G9P3404WM101PHRAB</t>
  </si>
  <si>
    <t>AK53374604A1WMW94A17J0335J</t>
  </si>
  <si>
    <t>DXYGYK1870R00000DM+8BDAFH4EN52</t>
  </si>
  <si>
    <t>GMH33720HFX203R4W</t>
  </si>
  <si>
    <t>J143406BNS51P1X5F</t>
  </si>
  <si>
    <t>G2C34310DR924L94</t>
  </si>
  <si>
    <t>FM7GZ100MFG0000CP1</t>
  </si>
  <si>
    <t>FG9GZW0057Z00006TT+6+337</t>
  </si>
  <si>
    <t>FM7GZ9001W90000BVZ</t>
  </si>
  <si>
    <t>J0MGYE00X5R000023X+A+06+FY7GWQ0007W+J10GYE</t>
  </si>
  <si>
    <t>GH7GZP505HK00000L2+88AA3</t>
  </si>
  <si>
    <t>DTVGZ3380BD00000DF+8214B026464</t>
  </si>
  <si>
    <t>G639241926</t>
  </si>
  <si>
    <t>QT6LT71TFV</t>
  </si>
  <si>
    <t>IP393, IP43M</t>
  </si>
  <si>
    <t>Service fee for iPhone</t>
  </si>
  <si>
    <t>G2CGZC00LBY0000DEZ</t>
  </si>
  <si>
    <t>G9N3372ZPAE1PHRAA+A1230</t>
  </si>
  <si>
    <t>G9N3372ZPAE1PHRAA</t>
  </si>
  <si>
    <t>AK53337735B1WMW93A1444630F</t>
  </si>
  <si>
    <t>CTHGXW2847600000DK+82FL8EK9Q23</t>
  </si>
  <si>
    <t>FNJ3347M223203R4G</t>
  </si>
  <si>
    <t>J14335270RG1P1XMH</t>
  </si>
  <si>
    <t>G2C33970REF24L94</t>
  </si>
  <si>
    <t>F18GXS003D30000CP1+A</t>
  </si>
  <si>
    <t>F5DGYG01PBE00006TU+7+329</t>
  </si>
  <si>
    <t>F18GY4004BQ0000BVY</t>
  </si>
  <si>
    <t>DRCGZ3009WK000023W+8+AA+FY9GXH00HMG+E05GZ3</t>
  </si>
  <si>
    <t>GH7GZ140ZB100000L2+86AA3</t>
  </si>
  <si>
    <t>DXYGYK28DQV00000DH+8BALF44HC51</t>
  </si>
  <si>
    <t>G647140605</t>
  </si>
  <si>
    <t>K6CFW049MF</t>
  </si>
  <si>
    <t>FG1348202Q2PRVVAP</t>
  </si>
  <si>
    <t>GVH33531AKFLQHMAM+A1C00</t>
  </si>
  <si>
    <t>GVH33531AKFLQHMAM</t>
  </si>
  <si>
    <t>72531141319L6VLAGA1017013R</t>
  </si>
  <si>
    <t>DN83472070NN283SF</t>
  </si>
  <si>
    <t>THA231419ZJMTQVAN</t>
  </si>
  <si>
    <t>GKK346170L1N2GWBP-FN</t>
  </si>
  <si>
    <t>FG134820871NY61AS</t>
  </si>
  <si>
    <t>F1511960FRY1080AZAA</t>
  </si>
  <si>
    <t>GH7330621DAN6DCA5+ZQCCM1</t>
  </si>
  <si>
    <t>DXY30854KHNNR6G5N+ANEDCR30NBD4</t>
  </si>
  <si>
    <t>F6D34650B6ZN1N91H</t>
  </si>
  <si>
    <t>F6D345718EKMFGR5M</t>
  </si>
  <si>
    <t>G647143039</t>
  </si>
  <si>
    <t>H939761R2J</t>
  </si>
  <si>
    <t>G2CH0000XFX0000DEY</t>
  </si>
  <si>
    <t>G9N3401TM0T1PHRA0+A1130</t>
  </si>
  <si>
    <t>G9N3401TM0T1PHRA0</t>
  </si>
  <si>
    <t>FYJ337370PR1WMWA6A146A634A</t>
  </si>
  <si>
    <t>CTHGZ118V4500000DK+83BL8HP4H53</t>
  </si>
  <si>
    <t>GMH33841LYK203R4E</t>
  </si>
  <si>
    <t>J1434060GL61P1X53</t>
  </si>
  <si>
    <t>G2C3431103C24L94</t>
  </si>
  <si>
    <t>FM7GYT00W980000CP1</t>
  </si>
  <si>
    <t>K5A4SY5260TA1</t>
  </si>
  <si>
    <t>F5DGYL027W300006TS+7+330</t>
  </si>
  <si>
    <t>FM7GZ1007RW0000BVZ</t>
  </si>
  <si>
    <t>DR8GYH007B8000023X+8+06+FY7GW6005SG+J02GYH</t>
  </si>
  <si>
    <t>GH7GZN60NFM00000L2+8BBB3</t>
  </si>
  <si>
    <t>DTVGX94855V00000DF+8641G047344</t>
  </si>
  <si>
    <t>G647133963</t>
  </si>
  <si>
    <t>HPM4NXNKMG</t>
  </si>
  <si>
    <t>G2CGZX00T2U0000DEY</t>
  </si>
  <si>
    <t>G9N3411Z55J1PHRAP+A1130</t>
  </si>
  <si>
    <t>G9N3411Z55J1PHRAP</t>
  </si>
  <si>
    <t>AK5338163111WMW9KA1810915D</t>
  </si>
  <si>
    <t>DXYGYN48KEM00000DM+8DHKA47CR32</t>
  </si>
  <si>
    <t>GMH33842NDZ203R4J</t>
  </si>
  <si>
    <t>F8P338718RE1Q316C</t>
  </si>
  <si>
    <t>G2C34250RHF24L94</t>
  </si>
  <si>
    <t>FM7GZJ00KNY0000CP1</t>
  </si>
  <si>
    <t>K5A4RB7579CA1</t>
  </si>
  <si>
    <t>F5DGZM0242600006TS+7+334</t>
  </si>
  <si>
    <t>FM7GZR00AXT0000BVY</t>
  </si>
  <si>
    <t>J0MGZG01DZN000023W+A+AA+FY9GZ200M4U+E08GZG</t>
  </si>
  <si>
    <t>GH7GZJ7037Q00000L2+8CBB3</t>
  </si>
  <si>
    <t>DTVGYX6802R00000DF+86735006124</t>
  </si>
  <si>
    <t>G647360875</t>
  </si>
  <si>
    <t>M2DGXN6512</t>
  </si>
  <si>
    <t>J56HA100Q690000HN8</t>
  </si>
  <si>
    <t>G9PH8SS5BSJ00005DR+A110</t>
  </si>
  <si>
    <t>G9PH8SS5BSJ00005D</t>
  </si>
  <si>
    <t>AK5H810D1JS00006QG+AWA1A4VQS15H</t>
  </si>
  <si>
    <t>DXYH8B84RXH0000CZC+8EDAAH4BDBB</t>
  </si>
  <si>
    <t>725H8Q07ZNA0000PUR</t>
  </si>
  <si>
    <t>GMHH89013TV0000BXF</t>
  </si>
  <si>
    <t>F8PH9L02LKV00005MA+1961+H</t>
  </si>
  <si>
    <t>J56HA100UUK0000FM7</t>
  </si>
  <si>
    <t>FM7H6S009NQ0000VF0+A</t>
  </si>
  <si>
    <t>K5A4RF5534CA1</t>
  </si>
  <si>
    <t>FM7H7G00B330000TPM+R79D2182101</t>
  </si>
  <si>
    <t>J0MH8Q00KH30000U64+A+05+FY8H7A0039Q+D+03H8Q03H8QHTHH</t>
  </si>
  <si>
    <t>GH7H8S50ZL50000HNZ+85BD3</t>
  </si>
  <si>
    <t>DTVH9P84EV80000CZ8+8623H031136</t>
  </si>
  <si>
    <t>DN8H8601EX100006S2+1005+7</t>
  </si>
  <si>
    <t>TDJ0774SPVT04362XA50ERJD</t>
  </si>
  <si>
    <t>G647156535</t>
  </si>
  <si>
    <t>WNL4920WHG</t>
  </si>
  <si>
    <t>C7H333201N31M16AY</t>
  </si>
  <si>
    <t>G9P3116C81Z1C9FAL+A12F0</t>
  </si>
  <si>
    <t>G9P3116C81Z1C9FAL</t>
  </si>
  <si>
    <t>AK53065362C1KKYAUA1AP0H03M</t>
  </si>
  <si>
    <t>CTH3227267D1JJT66+P03B23DN04GX</t>
  </si>
  <si>
    <t>GMH240708XE1GM15E</t>
  </si>
  <si>
    <t>GKK308434JW1V08AA-JF</t>
  </si>
  <si>
    <t>C7H332702L31L74AL</t>
  </si>
  <si>
    <t>DRD2361059N1K94RV91</t>
  </si>
  <si>
    <t>K5A3RB073CA1</t>
  </si>
  <si>
    <t>DRD2372050J1L4YR8+02+XXXXXXXXXXX+A012K04366X</t>
  </si>
  <si>
    <t>HKY3315024K1LK1A2+0A+G0K2294035Q+1231412314</t>
  </si>
  <si>
    <t>GH732855XNG1HNY8Q+XFAM12</t>
  </si>
  <si>
    <t>DTV22651AA21JJN6S+B0260A000241</t>
  </si>
  <si>
    <t>DNL33320S511986BZ</t>
  </si>
  <si>
    <t>G647156583</t>
  </si>
  <si>
    <t>J6VQ024F6C</t>
  </si>
  <si>
    <t>HVGH6R01F7E0000DEY</t>
  </si>
  <si>
    <t>G9N4113X2RB1PHRAB+A1130</t>
  </si>
  <si>
    <t>G9N4113X2RB1PHRAB</t>
  </si>
  <si>
    <t>FYJ404570371WMWAPA14ER609I</t>
  </si>
  <si>
    <t>CTHH5B383CC00000DK+83HMECG6H52</t>
  </si>
  <si>
    <t>GMH4151187H203RAU</t>
  </si>
  <si>
    <t>J1441814GJM1P1X26</t>
  </si>
  <si>
    <t>HVG42361G4L24L9AX</t>
  </si>
  <si>
    <t>DRCH43002X80000CP1+A</t>
  </si>
  <si>
    <t>K5A4RE3233CA1</t>
  </si>
  <si>
    <t>FG9H6K00FP700006TV+A+417</t>
  </si>
  <si>
    <t>DRCH4G0021M00006C5</t>
  </si>
  <si>
    <t>J0MH500043200006LM+A+AA+FY7H4P00731+A09H50</t>
  </si>
  <si>
    <t>GH7H5D3069L00000L2+84BD3</t>
  </si>
  <si>
    <t>DTVH3G683J200000DF+85619034134</t>
  </si>
  <si>
    <t>G646978091</t>
  </si>
  <si>
    <t>HGPYQX9KQ6</t>
  </si>
  <si>
    <t>HVGH7500LXL0000DEY</t>
  </si>
  <si>
    <t>GH341760C991PHTAE+A0110</t>
  </si>
  <si>
    <t>GH341760C991PHTAE</t>
  </si>
  <si>
    <t>FYJ413770E91WMWANA14LR516B</t>
  </si>
  <si>
    <t>DXYH5G38AE200000DM+8BAKD56CB12</t>
  </si>
  <si>
    <t>GMH41923ARC203RAS</t>
  </si>
  <si>
    <t>F8P35170YWT1Q3197</t>
  </si>
  <si>
    <t>HVG42560N8024L9AW</t>
  </si>
  <si>
    <t>F18H4P00LQR0000CP1+A</t>
  </si>
  <si>
    <t>F5DH6Z00YJZ00006TU+A+415</t>
  </si>
  <si>
    <t>F18H5A0004S0000BVX</t>
  </si>
  <si>
    <t>DRCH4P00VDN000023V+8+AA+FY9H4J00U7D+B04H4P</t>
  </si>
  <si>
    <t>GH7H5K20Z8M00000L2+82BB3</t>
  </si>
  <si>
    <t>DXYH4Z48R3F00000DH+8DJLL58CD42</t>
  </si>
  <si>
    <t>G647375749</t>
  </si>
  <si>
    <t>CY37WHH6PJ</t>
  </si>
  <si>
    <t>C07H0J00BX90000BXV</t>
  </si>
  <si>
    <t>GVC33742E7F1PHQA1+A1410</t>
  </si>
  <si>
    <t>GVC33742E7F1PHQA1</t>
  </si>
  <si>
    <t>FYJ3335601B1WMWAXA16M0137C</t>
  </si>
  <si>
    <t>DTVGZY196TZ00000DB+94112041814</t>
  </si>
  <si>
    <t>GMH34150X2U203Q52</t>
  </si>
  <si>
    <t>J143435025R1P1WJX</t>
  </si>
  <si>
    <t>C07345603RL24L72</t>
  </si>
  <si>
    <t>HGWGZX003ZZ0000CUL+A</t>
  </si>
  <si>
    <t>K5A3UU437TA1</t>
  </si>
  <si>
    <t>F8YH0J30AG900006TR+7+343</t>
  </si>
  <si>
    <t>HGWH0F00C860000AXY</t>
  </si>
  <si>
    <t>HKYGXC001ZJ0000AY2+A+11+G0LGWZ00CTG+E06GXB</t>
  </si>
  <si>
    <t>GH9H0H20CEY000009F+A3CA4</t>
  </si>
  <si>
    <t>DTVH0428KUM00000D7+81626032174</t>
  </si>
  <si>
    <t>GCF3443ADJY234182</t>
  </si>
  <si>
    <t>G647134587</t>
  </si>
  <si>
    <t>V2C2WKF943</t>
  </si>
  <si>
    <t>G2CH2F002P400003R3</t>
  </si>
  <si>
    <t>G9Q3494U9FA21KHA4+A1100</t>
  </si>
  <si>
    <t>G9Q3494U9FA21KHA4</t>
  </si>
  <si>
    <t>AK53446710C1WMW9GA14A9H28C</t>
  </si>
  <si>
    <t>DTVH1048GPM00000DT+9F379034731</t>
  </si>
  <si>
    <t>FNJ3497ARX12017AZ</t>
  </si>
  <si>
    <t>DTTH0Y02RMJ000004D</t>
  </si>
  <si>
    <t>CR1H1A014J800000PU+FX</t>
  </si>
  <si>
    <t>G2C4027036R1YTGA</t>
  </si>
  <si>
    <t>FP2H1E02AT40000KCC+A</t>
  </si>
  <si>
    <t>FP2H1S0094D0000KAA+A+0A+XXXXXXXXXXX+0220RS1H1NTA</t>
  </si>
  <si>
    <t>J0MH2100DC100006SQ+A+04+G0LGZN00DNT+D+08H2108H21</t>
  </si>
  <si>
    <t>GH9H02C0DCY0000087+A591K</t>
  </si>
  <si>
    <t>DTVH1Y19LVA00000DP+93576054164</t>
  </si>
  <si>
    <t>DN83513ESMC1MCN9F</t>
  </si>
  <si>
    <t>TDH9518SPVT03434XA40FGKN</t>
  </si>
  <si>
    <t>G647267613</t>
  </si>
  <si>
    <t>F6YF5MV9YC</t>
  </si>
  <si>
    <t>G2CH6S004EQ0000DEY</t>
  </si>
  <si>
    <t>GH341021UTU1PHTAF+A0710</t>
  </si>
  <si>
    <t>GH341021UTU1PHTAF</t>
  </si>
  <si>
    <t>FYJ402760RM1WMWAJA1BC0226D</t>
  </si>
  <si>
    <t>DXYH3Y387L900000DM+8DBKD78CV72</t>
  </si>
  <si>
    <t>GMH41512S5G203RAE</t>
  </si>
  <si>
    <t>J1441636UYS1P1X54</t>
  </si>
  <si>
    <t>G2C423706LZ24L9A</t>
  </si>
  <si>
    <t>F18H5W004D20000CP1+A</t>
  </si>
  <si>
    <t>FG9H5L0005Q00006TV+A+411</t>
  </si>
  <si>
    <t>F18H6G001DK0000BVY</t>
  </si>
  <si>
    <t>J0MH3Z00NV1000023W+A+AA+FY9H3201KWU+E07H3Z</t>
  </si>
  <si>
    <t>FTNH3Z00MHV00000L3+82AB3</t>
  </si>
  <si>
    <t>DXYH4538KJ700000DH+8BBLK75BB41</t>
  </si>
  <si>
    <t>G647110575</t>
  </si>
  <si>
    <t>W7D9M975Q9</t>
  </si>
  <si>
    <t>ABNORMAL SLEEP-WAKE BUTTON</t>
  </si>
  <si>
    <t>G2CGZE0101B0000DEY</t>
  </si>
  <si>
    <t>G9N3376Z7NV1PHRA5+A1230</t>
  </si>
  <si>
    <t>G9N3376Z7NV1PHRA5</t>
  </si>
  <si>
    <t>AK5333662391WMW9GA16P0330J</t>
  </si>
  <si>
    <t>DXYGYA486JN00000DM+8DEKH46HH72</t>
  </si>
  <si>
    <t>FNJ3344RS3V203R4N</t>
  </si>
  <si>
    <t>J1433537SKP1P1XM1</t>
  </si>
  <si>
    <t>G2C34020ZXY24L94</t>
  </si>
  <si>
    <t>F18GZ30026E0000CP1+A</t>
  </si>
  <si>
    <t>K5A4SM9082TA1</t>
  </si>
  <si>
    <t>F5DGYF02L7X00006TU+7+329</t>
  </si>
  <si>
    <t>F18GZD0058M0000BVY</t>
  </si>
  <si>
    <t>DRCGZ60050Q000023W+8+AA+FY9GWL00GN9+E05GZ6</t>
  </si>
  <si>
    <t>GH7GZ16073F00000L2+8AAB3</t>
  </si>
  <si>
    <t>DXYGYL189SW00000DH+8AHAHF4DC71</t>
  </si>
  <si>
    <t>G647143791</t>
  </si>
  <si>
    <t>DK4GGWPMWT</t>
  </si>
  <si>
    <t>C7H40120GTZ0X7LA7</t>
  </si>
  <si>
    <t>GVC340310XUPR5RAP+A0270</t>
  </si>
  <si>
    <t>GVC340310XUPR5RAP</t>
  </si>
  <si>
    <t>FYJ3245602MQ2D8AMA14R2307O</t>
  </si>
  <si>
    <t>CTH35112SSM0807A2+P09DNQCH09EX</t>
  </si>
  <si>
    <t>DTT338107EHQ274AM</t>
  </si>
  <si>
    <t>GMH34910HDPQ189AN</t>
  </si>
  <si>
    <t>GKK351418BH071JA6-FN</t>
  </si>
  <si>
    <t>C7H40120EWQ0X1JAV</t>
  </si>
  <si>
    <t>FP235050QT3169YAV62</t>
  </si>
  <si>
    <t>GH935054FFX033CAL+XPBBC2</t>
  </si>
  <si>
    <t>CTH3503B6J008006S+A01AAEEB01AB</t>
  </si>
  <si>
    <t>DNM34953JU40V4K1H</t>
  </si>
  <si>
    <t>DNL35231L5FQ71722</t>
  </si>
  <si>
    <t>G646761975</t>
  </si>
  <si>
    <t>M6MMCQ7XCX</t>
  </si>
  <si>
    <t>C7H424600960X7LAM</t>
  </si>
  <si>
    <t>GVH42032CK7PR5PAT+A1100</t>
  </si>
  <si>
    <t>GVH42032CK7PR5PAT</t>
  </si>
  <si>
    <t>FYJ416530C11KKYANA1AC0Y07L</t>
  </si>
  <si>
    <t>CTH42162HX60807A6+P15AN3DM09BX</t>
  </si>
  <si>
    <t>FNJ4167C5BCQ274AN</t>
  </si>
  <si>
    <t>GMH42071K1RQ189A3</t>
  </si>
  <si>
    <t>GKK4202A0DD071JAQ-FN</t>
  </si>
  <si>
    <t>C7H42450B8F0X1JAR</t>
  </si>
  <si>
    <t>FP242110LGM169YAF62</t>
  </si>
  <si>
    <t>FTN421133RN03398G+XQC1XX</t>
  </si>
  <si>
    <t>CTH4196A6YM080065+A01AABEH01AA</t>
  </si>
  <si>
    <t>DNM42011XU10V4K19</t>
  </si>
  <si>
    <t>GCF4225549XQ59TAA</t>
  </si>
  <si>
    <t>Glass on the RCAM housing</t>
  </si>
  <si>
    <t>DXYH1V388VJ00000DM+8EAAAA6BG72</t>
  </si>
  <si>
    <t>FNJ351517P0203RA2</t>
  </si>
  <si>
    <t>F8P40550R7S1Q312V</t>
  </si>
  <si>
    <t>G2C40930K4224L9A</t>
  </si>
  <si>
    <t>FM7H2Z00A1N0000CP1</t>
  </si>
  <si>
    <t>FG9H28008HA00006TT+6+348</t>
  </si>
  <si>
    <t>FM7H3N001F20000BVY</t>
  </si>
  <si>
    <t>DRCH2B00D6E000023W+8+AA+FY9H11002PT+E05H2B</t>
  </si>
  <si>
    <t>GH7H2G306S900000L2+85BD3</t>
  </si>
  <si>
    <t>DTVH2R58FVN00000DF+8382A099334</t>
  </si>
  <si>
    <t>DN84072CEZ31W23BR</t>
  </si>
  <si>
    <t>G647133179</t>
  </si>
  <si>
    <t>KDY45634XW</t>
  </si>
  <si>
    <t>C7H3507074S0X7LAL</t>
  </si>
  <si>
    <t>GVC34121B3VPR5RAR+A0470</t>
  </si>
  <si>
    <t>GVC34121B3VPR5RAR</t>
  </si>
  <si>
    <t>FYJ335760AAQ2D8A2A17X0202J</t>
  </si>
  <si>
    <t>DXY33672Q6V08055S+PNDAAMT6NC2X</t>
  </si>
  <si>
    <t>DTT33770L9VQ274A8</t>
  </si>
  <si>
    <t>GMH34840XVDQ189A4</t>
  </si>
  <si>
    <t>GKK35030H2R071JAP-DF</t>
  </si>
  <si>
    <t>C7H35070AL90X1JA6</t>
  </si>
  <si>
    <t>FP234910PYQ169YA662</t>
  </si>
  <si>
    <t>FTN35013PY503398V+XQC2XX</t>
  </si>
  <si>
    <t>CTH3492B3UK08006P+A02EATJH01CB</t>
  </si>
  <si>
    <t>DNM34820YFJ0V4K26</t>
  </si>
  <si>
    <t>DNL35041P7GQ7172X</t>
  </si>
  <si>
    <t>IP111, IP217(Intermittent)</t>
  </si>
  <si>
    <t>G647144383</t>
  </si>
  <si>
    <t>J3DX0W2RHY</t>
  </si>
  <si>
    <t>HVGH6R00TFL0000DEY</t>
  </si>
  <si>
    <t>G9N4105XJCW1PHRAG+A1130</t>
  </si>
  <si>
    <t>G9N4105XJCW1PHRAG</t>
  </si>
  <si>
    <t>FYJ4053703B1WMWAJA14H9T42B</t>
  </si>
  <si>
    <t>DXYH56483GX00000DM+8EHKF64CB52</t>
  </si>
  <si>
    <t>FNJ4114LE90203RAG</t>
  </si>
  <si>
    <t>J1441975NXB1P1X2T</t>
  </si>
  <si>
    <t>HVG42360XR224L9A8</t>
  </si>
  <si>
    <t>F18H630050N0000CP1+A</t>
  </si>
  <si>
    <t>HN3T1FT4CAX375</t>
  </si>
  <si>
    <t>F5DH6R0050D00006TU+8+416</t>
  </si>
  <si>
    <t>F18H6K006EQ0000BVX</t>
  </si>
  <si>
    <t>DRCH5K005N9000023V+8+AA+FY7H4Z00Q94+B07H5K</t>
  </si>
  <si>
    <t>GH7H5D30FFZ00000L2+84BD3</t>
  </si>
  <si>
    <t>DTVH586885J00000DF+81428071144</t>
  </si>
  <si>
    <t>G647371827</t>
  </si>
  <si>
    <t>G4WNM73YQJ</t>
  </si>
  <si>
    <t>C7H417600WQ0X7MAZ</t>
  </si>
  <si>
    <t>G9Q4134C0S1PR5QA3+A2101</t>
  </si>
  <si>
    <t>G9Q4134C0S1PR5QA3</t>
  </si>
  <si>
    <t>FYJ409560FYQ2D8APA11N0520G</t>
  </si>
  <si>
    <t>CTH41731RHJ0807AH+P15AABFL01DX</t>
  </si>
  <si>
    <t>FNJ4124G5DUQ274A3</t>
  </si>
  <si>
    <t>FNJ4137BEW7Q189A0</t>
  </si>
  <si>
    <t>GKK41676RBT071JAF-FF</t>
  </si>
  <si>
    <t>C7H41760BM50X1JAM</t>
  </si>
  <si>
    <t>FP241120LJQ169YA662</t>
  </si>
  <si>
    <t>GH941534CBQ033CAW+XQBEC1</t>
  </si>
  <si>
    <t>CTH4156B79308006Y+A01AAJGN01AB</t>
  </si>
  <si>
    <t>DNM41553C4Y0V4K1B</t>
  </si>
  <si>
    <t>GCF4171527RQ59TAE</t>
  </si>
  <si>
    <t>G647358015</t>
  </si>
  <si>
    <t>GC6VTH997X</t>
  </si>
  <si>
    <t>C7H410307TN0X7LAU</t>
  </si>
  <si>
    <t>GVH408600K8PR5PAK+A1100</t>
  </si>
  <si>
    <t>GVH408600K8PR5PAK</t>
  </si>
  <si>
    <t>FYJ350330PZQ2D8A0A1AC0615N</t>
  </si>
  <si>
    <t>CTH40771T3D0807AR+P09CABDF03AX</t>
  </si>
  <si>
    <t>FNJ4043ACT4Q274AS</t>
  </si>
  <si>
    <t>FNJ3473048VQ189AB</t>
  </si>
  <si>
    <t>GKK40631CVV071JAS-FF</t>
  </si>
  <si>
    <t>C7H41030AXL0X1JA1</t>
  </si>
  <si>
    <t>FP240810C68169YAD62</t>
  </si>
  <si>
    <t>FTN40744DK903398F+XPC1XX</t>
  </si>
  <si>
    <t>CTH4041A45E08006E+A01AAPCR01AA</t>
  </si>
  <si>
    <t>DNM40841QEJ0V4K1G</t>
  </si>
  <si>
    <t>GCF40836DR9Q59TAS</t>
  </si>
  <si>
    <t>IP092, IP487</t>
  </si>
  <si>
    <t>G647133851</t>
  </si>
  <si>
    <t>L2W052RD7D</t>
  </si>
  <si>
    <t>C07H0J006VZ0000DEY</t>
  </si>
  <si>
    <t>G9N3441MF7R1PHRAT+A1230</t>
  </si>
  <si>
    <t>G9N3441MF7R1PHRAT</t>
  </si>
  <si>
    <t>AK5341770251WMW9SA148S732G</t>
  </si>
  <si>
    <t>CTHH0628JV700000DK+85BL7FA3E12</t>
  </si>
  <si>
    <t>GMH34322UE2203R4N</t>
  </si>
  <si>
    <t>J143457E4M81P1X1Y</t>
  </si>
  <si>
    <t>C07345506CK24L94</t>
  </si>
  <si>
    <t>FM7H0602H1K0000CP1</t>
  </si>
  <si>
    <t>K5A4SE3353TA1</t>
  </si>
  <si>
    <t>F5DH0H0034K00006TU+7+338</t>
  </si>
  <si>
    <t>FM7H0F01G4A0000BVY</t>
  </si>
  <si>
    <t>DR8H0E0034K000023W+8+AA+G0LGZW00MML+E02H0E</t>
  </si>
  <si>
    <t>GH7H0A40SZM00000L2+87AA3</t>
  </si>
  <si>
    <t>DXYGY44846900000DH+8CHLP66AB21</t>
  </si>
  <si>
    <t>G639140322</t>
  </si>
  <si>
    <t>T2CKQQJJQN</t>
  </si>
  <si>
    <t>G2CH0X0086W00003R2</t>
  </si>
  <si>
    <t>G9P3476F4B921KHAY+A1200</t>
  </si>
  <si>
    <t>G9P3476F4B921KHAY</t>
  </si>
  <si>
    <t>AK53455730A1WMW9EA14B4V03H</t>
  </si>
  <si>
    <t>DTVH0S28FTF00000DT+99155036721</t>
  </si>
  <si>
    <t>GMH3211174X20173F</t>
  </si>
  <si>
    <t>DTTGZD00FN5000004D</t>
  </si>
  <si>
    <t>CR1GYX019Y900000PU+FX</t>
  </si>
  <si>
    <t>G2C347408QN1YTGA</t>
  </si>
  <si>
    <t>F15H0Q00Y1E0000KCC+A</t>
  </si>
  <si>
    <t>F15H1600HWA0000KAC+A+AA+NNNNNNNNNNN+0220L41H0X82</t>
  </si>
  <si>
    <t>DR8GVX000YP00006SS+A+04+FY5GVC007SS+J+01GVV01GVW</t>
  </si>
  <si>
    <t>FTNH1J01AZL0000086+89913</t>
  </si>
  <si>
    <t>DTVGZ44951T00000DP+91523075364</t>
  </si>
  <si>
    <t>DN83501CSY21MCN3M</t>
  </si>
  <si>
    <t>TDH9518SPVT03405XA40H3SG</t>
  </si>
  <si>
    <t>G647356463</t>
  </si>
  <si>
    <t>HTWP6GK235</t>
  </si>
  <si>
    <t>G2CH5R005M40000DEY</t>
  </si>
  <si>
    <t>GVC344211SU1PHTAN+A0510</t>
  </si>
  <si>
    <t>GVC344211SU1PHTAN</t>
  </si>
  <si>
    <t>AK5338472031WMW9FA1472G25H</t>
  </si>
  <si>
    <t>DXYH3W48EUQ00000DM+8CDKG57EQ12</t>
  </si>
  <si>
    <t>GMH40310R94203RAU</t>
  </si>
  <si>
    <t>J1440474LBA1P1XJT</t>
  </si>
  <si>
    <t>G2C418705YY24L9A</t>
  </si>
  <si>
    <t>DR9H5700M040000CP1+A</t>
  </si>
  <si>
    <t>K5A4RE1358CA1</t>
  </si>
  <si>
    <t>FG9H5E00N0500006TV+A+411</t>
  </si>
  <si>
    <t>DR9H5J00KMS0000BVY</t>
  </si>
  <si>
    <t>DRCH4F005C3000023W+8+AA+G0MH1V007JM+E05H4F</t>
  </si>
  <si>
    <t>GH7H4720D5H00000L2+82BB3</t>
  </si>
  <si>
    <t>DTVH3G386YY00000DF+8215C028384</t>
  </si>
  <si>
    <t>G639302966</t>
  </si>
  <si>
    <t>MQ7952L2W4</t>
  </si>
  <si>
    <t>IP393 IP43M IP41R</t>
  </si>
  <si>
    <t xml:space="preserve">SERVICE FEE FOR IPHONE, the display is separate, damaged on display, back Glass: multiple cracks, enclosure: crack      </t>
  </si>
  <si>
    <t>F3X2256079X0X7MB</t>
  </si>
  <si>
    <t>GVC21660V6DPR5RA4+A0470</t>
  </si>
  <si>
    <t>GVC21660V6DPR5RA4</t>
  </si>
  <si>
    <t>AK521163996Q2D8AGA1A20426C</t>
  </si>
  <si>
    <t>CTH208545Q90807AJ+P10CD5CA16NX</t>
  </si>
  <si>
    <t>FNJ2193RV3SQ274A4</t>
  </si>
  <si>
    <t>FNJ2176GETAQ189AL</t>
  </si>
  <si>
    <t>GKK22331ZR8071JAH-DF</t>
  </si>
  <si>
    <t>F3X22561PAS0X1JC</t>
  </si>
  <si>
    <t>F18218403B4169YA5AA</t>
  </si>
  <si>
    <t>FTN22074H8Z033988+XPB2XX</t>
  </si>
  <si>
    <t>DTV20833LYQ0803AU+A0327D080524</t>
  </si>
  <si>
    <t>DNM222327Q40V4K20</t>
  </si>
  <si>
    <t>GCF2207EWVPQ59TBE</t>
  </si>
  <si>
    <t>G647376677</t>
  </si>
  <si>
    <t>JW1CXC26KW</t>
  </si>
  <si>
    <t>HVGH7B00A9B0000DEY</t>
  </si>
  <si>
    <t>GVC40912X5P1PHTAA+A0710</t>
  </si>
  <si>
    <t>GVC40912X5P1PHTAA</t>
  </si>
  <si>
    <t>AK53477723B1WMW9XA14B5805E</t>
  </si>
  <si>
    <t>DXYH6138Q7200000DM+8EDKH68BF62</t>
  </si>
  <si>
    <t>GMH4194193V203RAC</t>
  </si>
  <si>
    <t>J1441140W1K1P1XNF</t>
  </si>
  <si>
    <t>HVG42650B9K24L9AH</t>
  </si>
  <si>
    <t>FM7H6E000N60000CP1</t>
  </si>
  <si>
    <t>F5DH7400ZDK00006TU+A+416</t>
  </si>
  <si>
    <t>FM7H6V003GN0000BVY</t>
  </si>
  <si>
    <t>J0MH4H00HLP000023W+A+AA+FY9H4D01FCX+E06H4H</t>
  </si>
  <si>
    <t>FTNH4Y0059R00000L3+83AB3</t>
  </si>
  <si>
    <t>DXYH5A48N8N00000DH+8EJLT64BD32</t>
  </si>
  <si>
    <t>G647134499</t>
  </si>
  <si>
    <t>FNJG92ND70</t>
  </si>
  <si>
    <t>C7HH6Q0000800004CK</t>
  </si>
  <si>
    <t>G9Q4186V72U1PHMA8+A1100</t>
  </si>
  <si>
    <t>G9Q4186V72U1PHMA8</t>
  </si>
  <si>
    <t>AK54152729A1WMW9RA14MDP07D</t>
  </si>
  <si>
    <t>CTHH5626K5F00000E1+83DAEJN3C51</t>
  </si>
  <si>
    <t>GMH415705T9202K36</t>
  </si>
  <si>
    <t>DTTH4N02RQ5000004C</t>
  </si>
  <si>
    <t>GKKH5J094X100000PU+FX</t>
  </si>
  <si>
    <t>CTHH5Q26BJS00000DX+81CEDKH1C21</t>
  </si>
  <si>
    <t>F15H5E00JLU0000KC1+A</t>
  </si>
  <si>
    <t>F15H5T002HC0000KBW+A+AA+NNNNNNNNNNN+0220G44H5M94</t>
  </si>
  <si>
    <t>HKYH6V004RQ00009YH+A+BB+FY5H5S008SB+D+02H6U02H6V</t>
  </si>
  <si>
    <t>GH7H6A30NHJ00000ER+82114</t>
  </si>
  <si>
    <t>DNM41930VN423384S</t>
  </si>
  <si>
    <t>TDH9061SPVT04167XB207B86</t>
  </si>
  <si>
    <t>G647174683</t>
  </si>
  <si>
    <t>FFWM33SJN73D</t>
  </si>
  <si>
    <t>C7H402703Z4L740AG</t>
  </si>
  <si>
    <t>DKH3523K28J04FPAT+T332BUA465H5A1E21+DKH3517FXRH04CNA3+CX5348703JMN2N4A8+28M82HBADM0CB01RAR+C433444ZUV5LMD5AC+WNM16D3</t>
  </si>
  <si>
    <t>DKH3523K28J04FPAT</t>
  </si>
  <si>
    <t>7253193169AL6VLAZA1017115J</t>
  </si>
  <si>
    <t>FXC334309P2KQ5R9Z+18002134560169049101757193</t>
  </si>
  <si>
    <t>DN8401524RVKTVQ1P</t>
  </si>
  <si>
    <t>FNJ3457RJ55MRGPA6</t>
  </si>
  <si>
    <t>FY934137PA8MMJ89E+0503013558416905010275919A</t>
  </si>
  <si>
    <t>GH734673317KPJQAJ+ZMBYM2</t>
  </si>
  <si>
    <t>DXY3463BF9XKYXD3U+PAEAXXXXBXXX</t>
  </si>
  <si>
    <t>HRN34829S861LGF1F</t>
  </si>
  <si>
    <t>HRN34822LXG1LGD1Z</t>
  </si>
  <si>
    <t>G647404829</t>
  </si>
  <si>
    <t>C1442FXHQ7</t>
  </si>
  <si>
    <t>HVG3265053F1L9XAC</t>
  </si>
  <si>
    <t>G9N3065PL8414YDAE+A12D0</t>
  </si>
  <si>
    <t>G9N3065PL8414YDAE</t>
  </si>
  <si>
    <t>AK5253162181KKYA7A19Q0124G</t>
  </si>
  <si>
    <t>CTH32343C341G40A9+P04GDDKC02Q1</t>
  </si>
  <si>
    <t>AK53212341725679WM1A10U26A</t>
  </si>
  <si>
    <t>3152292737045123</t>
  </si>
  <si>
    <t>GMH30752MZZ17R0A3</t>
  </si>
  <si>
    <t>HNQ31427LW0Q7PXRU</t>
  </si>
  <si>
    <t>HVG32650A4Q1QLPBX</t>
  </si>
  <si>
    <t>FM73154096Z1VQFAH0A</t>
  </si>
  <si>
    <t>GH732378M5N1H5P87+XAQ2XX</t>
  </si>
  <si>
    <t>DTV32248BPN1G3TAK+A04165090137</t>
  </si>
  <si>
    <t>GCF31715Q5U1CY035</t>
  </si>
  <si>
    <t>DN83142GPX41CDK2G</t>
  </si>
  <si>
    <t>IP43M, IP393</t>
  </si>
  <si>
    <t>G647146833</t>
  </si>
  <si>
    <t>G3X7CJ7KQG</t>
  </si>
  <si>
    <t>Swollen battery, Display flex cable cut</t>
  </si>
  <si>
    <t>J56HA900ZK10000HN8</t>
  </si>
  <si>
    <t>F5DH9T007SS0000UMH+7+431</t>
  </si>
  <si>
    <t>G647289463</t>
  </si>
  <si>
    <t>CWHM36L4DG</t>
  </si>
  <si>
    <t>G2CH1600B1N0000DEY</t>
  </si>
  <si>
    <t>G9P3467QGDF1PHRAW+A1130</t>
  </si>
  <si>
    <t>G9P3467QGDF1PHRAW</t>
  </si>
  <si>
    <t>AK5343361581WMW9EA19A0205H</t>
  </si>
  <si>
    <t>G647289543</t>
  </si>
  <si>
    <t>DRW927MCQ6</t>
  </si>
  <si>
    <t>G2CGZX00VRR0000DEY</t>
  </si>
  <si>
    <t>G9N3411RHCB1PHRAM+A1130</t>
  </si>
  <si>
    <t>G9N3411RHCB1PHRAM</t>
  </si>
  <si>
    <t>AK5336764521WMW95A17D0443C</t>
  </si>
  <si>
    <t>G647391905</t>
  </si>
  <si>
    <t>FWHW6V4C9D</t>
  </si>
  <si>
    <t>G2CH0L00B9Y0000DEY</t>
  </si>
  <si>
    <t>G9N3444ZNPN1PHRA4+A1130</t>
  </si>
  <si>
    <t>G9N3444ZNPN1PHRA4</t>
  </si>
  <si>
    <t>FYJ338770UP1WMWALA147AB35I</t>
  </si>
  <si>
    <t>G647261223</t>
  </si>
  <si>
    <t>HP4L7MWWYY</t>
  </si>
  <si>
    <t>G2CH7N000AF0000DEY</t>
  </si>
  <si>
    <t>DN84176A2LC1W2389</t>
  </si>
  <si>
    <t>G647392175</t>
  </si>
  <si>
    <t>W4YC2QQN03</t>
  </si>
  <si>
    <t>FJ63492038W0X7LB</t>
  </si>
  <si>
    <t>GVC33762PAVPR5RA2+A0270</t>
  </si>
  <si>
    <t>GVC33762PAVPR5RA2</t>
  </si>
  <si>
    <t>FYJ3337307CQ2D8AQA1AA0P19D</t>
  </si>
  <si>
    <t>G647392283</t>
  </si>
  <si>
    <t>L2CKQVQ0XJ</t>
  </si>
  <si>
    <t>J56H93001XT0000HN9</t>
  </si>
  <si>
    <t>DXYH8881NBW0000CZC+8FEMP47HAAC</t>
  </si>
  <si>
    <t>G638581688</t>
  </si>
  <si>
    <t>HFNHV6XLQ9</t>
  </si>
  <si>
    <t>G2CH2C00FG70000DEY</t>
  </si>
  <si>
    <t>CTHH1N28W3A00000DK+86DXVEB8G52</t>
  </si>
  <si>
    <t>G646981115</t>
  </si>
  <si>
    <t>GXF903LP6Y</t>
  </si>
  <si>
    <t>IP327,498</t>
  </si>
  <si>
    <t>J56H9R015SY0000HN8</t>
  </si>
  <si>
    <t>FNJH8BB11V30000BXF</t>
  </si>
  <si>
    <t>DN8H8N0JCT000006S2+1005+R</t>
  </si>
  <si>
    <t>G638844412</t>
  </si>
  <si>
    <t>DC1WQ20F0V</t>
  </si>
  <si>
    <t>G2CGZU00WHA0000DEY</t>
  </si>
  <si>
    <t>G9P3405Q92P1PHRAE+A1230</t>
  </si>
  <si>
    <t>G9P3405Q92P1PHRAE</t>
  </si>
  <si>
    <t>AK5337161251WMW9HA17B0314D</t>
  </si>
  <si>
    <t>G647288983</t>
  </si>
  <si>
    <t>LXF474FN03</t>
  </si>
  <si>
    <t>C7H424300NS0X7LAZ</t>
  </si>
  <si>
    <t>CTH4194AYZG08006H+A01AAEEG01AA</t>
  </si>
  <si>
    <t>G647398105</t>
  </si>
  <si>
    <t>D7D6W9G2PT</t>
  </si>
  <si>
    <t>F3XH7S01CGD0000DEY</t>
  </si>
  <si>
    <t>GH342340KQT1PHTAR+A0320</t>
  </si>
  <si>
    <t>GH342340KQT1PHTAR</t>
  </si>
  <si>
    <t>FYJ415670321WMWAPA14MCR36F</t>
  </si>
  <si>
    <t>G639150944</t>
  </si>
  <si>
    <t>LH0X60Y3KH</t>
  </si>
  <si>
    <t>HVGH6R00TY00000DEY</t>
  </si>
  <si>
    <t>FNJ4277LMVH203RAC</t>
  </si>
  <si>
    <t>G647379967</t>
  </si>
  <si>
    <t>G9DTW7GKYQ</t>
  </si>
  <si>
    <t>C07GZP0070F0000DEY</t>
  </si>
  <si>
    <t>G9N3356Y85L1PHRA5+A1130</t>
  </si>
  <si>
    <t>G9N3356Y85L1PHRA5</t>
  </si>
  <si>
    <t>AK5331161051WMW97A1660201H</t>
  </si>
  <si>
    <t>G647402601</t>
  </si>
  <si>
    <t>DQNQP2DXGV</t>
  </si>
  <si>
    <t xml:space="preserve">Dust in speaker </t>
  </si>
  <si>
    <t>J56HA5002250000HN9</t>
  </si>
  <si>
    <t>DTVH9X84MAP0000CZ8+8554B053122</t>
  </si>
  <si>
    <t>G647422177</t>
  </si>
  <si>
    <t>JC00GC2V9H</t>
  </si>
  <si>
    <t>F3Y32341JD11L9XD</t>
  </si>
  <si>
    <t>GVC30641WUR14YFA6+A0B10</t>
  </si>
  <si>
    <t>GVC30641WUR14YFA6</t>
  </si>
  <si>
    <t>FYJ2533308M1KKYATA1A80120M</t>
  </si>
  <si>
    <t>AK53202395225679MM1A10G141</t>
  </si>
  <si>
    <t>3164852703073652</t>
  </si>
  <si>
    <t>G647422131</t>
  </si>
  <si>
    <t>MVYM4MN626</t>
  </si>
  <si>
    <t>HVGH7F00CMM0000DEY</t>
  </si>
  <si>
    <t>GVC41952TKE1PHTAA+A0810</t>
  </si>
  <si>
    <t>GVC41952TKE1PHTAA</t>
  </si>
  <si>
    <t>FYJ4136707L1WMWAZA14LR344B</t>
  </si>
  <si>
    <t>G647405057</t>
  </si>
  <si>
    <t>HQ67TXP6VM</t>
  </si>
  <si>
    <t>G2CH0Z00G400000DEZ</t>
  </si>
  <si>
    <t>GMH34133T6D203R44</t>
  </si>
  <si>
    <t>G647497997</t>
  </si>
  <si>
    <t>JF0XL6R7F9</t>
  </si>
  <si>
    <t>J56HAF000PX0000HN8</t>
  </si>
  <si>
    <t>GH3H8N01ZV200005DS+A120</t>
  </si>
  <si>
    <t>GH3H8N01ZV200005D</t>
  </si>
  <si>
    <t>AK5H7S0ANL000006QG+AYA1A4VGW09E</t>
  </si>
  <si>
    <t>G647393617</t>
  </si>
  <si>
    <t>CT6YP4RRFY</t>
  </si>
  <si>
    <t>C7H34860HV70X7LA0</t>
  </si>
  <si>
    <t>GVC338501YCPR5RAD+A0270</t>
  </si>
  <si>
    <t>GVC338501YCPR5RAD</t>
  </si>
  <si>
    <t>FYJ334130B7Q2D8ALA1AA0M07K</t>
  </si>
  <si>
    <t>G647432113</t>
  </si>
  <si>
    <t>KR9M6CTVQJ</t>
  </si>
  <si>
    <t>OOW days, Display repair: YES</t>
  </si>
  <si>
    <t>F3Y25071PXY1L9XC</t>
  </si>
  <si>
    <t>G9N3017ZEQ414YDAP+A11D0</t>
  </si>
  <si>
    <t>G9N3017ZEQ414YDAP</t>
  </si>
  <si>
    <t>AK52504352C1KKYACA1AM0V01G</t>
  </si>
  <si>
    <t>21031901040522100880054122</t>
  </si>
  <si>
    <t>2426914747072919</t>
  </si>
  <si>
    <t>D647016843</t>
  </si>
  <si>
    <t>D5WCQ4K20L</t>
  </si>
  <si>
    <t>J56H8K000NP0000HN8</t>
  </si>
  <si>
    <t>DR8H7Y008FT0000U64+8+03+G0MH6Y00A9J+D+01H7Y01H7Y</t>
  </si>
  <si>
    <t>G647431787</t>
  </si>
  <si>
    <t>N0XQ9YTFNR</t>
  </si>
  <si>
    <t>Bubbling, OOW days, display repair:YES</t>
  </si>
  <si>
    <t>G2C244703ZA1L9YB</t>
  </si>
  <si>
    <t>G9N2444UFFK14YDA8+A11D0</t>
  </si>
  <si>
    <t>G9N2444UFFK14YDA8</t>
  </si>
  <si>
    <t>AK5242339591KKYAYA1AD0X05M</t>
  </si>
  <si>
    <t>21031901040122092181329161</t>
  </si>
  <si>
    <t>2384713526033983</t>
  </si>
  <si>
    <t>G647416769</t>
  </si>
  <si>
    <t>GY605WKMXJ</t>
  </si>
  <si>
    <t>J56HA1001DE0000HN8</t>
  </si>
  <si>
    <t>GH3H8L01E7600005DS+A420</t>
  </si>
  <si>
    <t>GH3H8L01E7600005D</t>
  </si>
  <si>
    <t>AK5H7N00Q4000006QG+AJA1A5A0329D</t>
  </si>
  <si>
    <t>G647405483</t>
  </si>
  <si>
    <t>Y90J639X0P</t>
  </si>
  <si>
    <t>C7HH9L000N000004CK</t>
  </si>
  <si>
    <t>G9Q4266VMJH1PHMAW+A1100</t>
  </si>
  <si>
    <t>G9Q4266VMJH1PHMAW</t>
  </si>
  <si>
    <t>FYJ422370EU1WMWA9A14SGU21B</t>
  </si>
  <si>
    <t>G647404203</t>
  </si>
  <si>
    <t>G00H6FHLFV</t>
  </si>
  <si>
    <t>G2CH4700BVE0000DEY</t>
  </si>
  <si>
    <t>GH335030LN31PHTAW+A0210</t>
  </si>
  <si>
    <t>GH335030LN31PHTAW</t>
  </si>
  <si>
    <t>FYJ3427603Y1WMWA4A1930144D</t>
  </si>
  <si>
    <t>G647392107</t>
  </si>
  <si>
    <t>LG6C2QLWLD</t>
  </si>
  <si>
    <t>FJ640770FTV0X7LB</t>
  </si>
  <si>
    <t>GVC40521GYAPR5RA9+A0480</t>
  </si>
  <si>
    <t>GVC40521GYAPR5RA9</t>
  </si>
  <si>
    <t>FYJ35033004Q2D8AWA1AC0508N</t>
  </si>
  <si>
    <t>G647117799</t>
  </si>
  <si>
    <t>MHG6F04T9P</t>
  </si>
  <si>
    <t>G2CGZL00KD000003R2</t>
  </si>
  <si>
    <t>G9P3385EEQ321KHAR+A1200</t>
  </si>
  <si>
    <t>G9P3385EEQ321KHAR</t>
  </si>
  <si>
    <t>AK5335672741WMW90A145HT01J</t>
  </si>
  <si>
    <t>G9P3337C69P1C9FAZ+A12G0</t>
  </si>
  <si>
    <t>G9P3337C69P1C9FAZ</t>
  </si>
  <si>
    <t>FYJ328260KF1KKYABA1531808K</t>
  </si>
  <si>
    <t>G647392387</t>
  </si>
  <si>
    <t>YK26QCQWKR</t>
  </si>
  <si>
    <t>FJ641370XJG0X7LB</t>
  </si>
  <si>
    <t>CTH4112A98A08006B+A01AAJHL01AA</t>
  </si>
  <si>
    <t>G647288871</t>
  </si>
  <si>
    <t>DJX90F5V27</t>
  </si>
  <si>
    <t>G2CGZZ00ACA0000DEY</t>
  </si>
  <si>
    <t>G9N3383NBRR1PHRAV+A1230</t>
  </si>
  <si>
    <t>G9N3383NBRR1PHRAV</t>
  </si>
  <si>
    <t>AK53353636B1WMW91A1760442H</t>
  </si>
  <si>
    <t>CTHGZ038C6F00000DK+82GAMDB1C13</t>
  </si>
  <si>
    <t>G647489821</t>
  </si>
  <si>
    <t>KCC4Y2X4K9</t>
  </si>
  <si>
    <t>G2CGXN00KRY0000BXW</t>
  </si>
  <si>
    <t>GCF32728BWN23413T</t>
  </si>
  <si>
    <t>G647288617</t>
  </si>
  <si>
    <t>C7MQC14916</t>
  </si>
  <si>
    <t>G2CH1300ADN0000DEY</t>
  </si>
  <si>
    <t>GMH34561BAS203RA2</t>
  </si>
  <si>
    <t>DN83472EUS51W23BP</t>
  </si>
  <si>
    <t>G647288711</t>
  </si>
  <si>
    <t>L39T2LWQLF</t>
  </si>
  <si>
    <t>HVGH6R01A9L0000DEY</t>
  </si>
  <si>
    <t>GMH411124LP203RAW</t>
  </si>
  <si>
    <t>DN84175DTJ11W232B</t>
  </si>
  <si>
    <t>G646994053</t>
  </si>
  <si>
    <t>IP327A IP48A</t>
  </si>
  <si>
    <t>Laser contact on front camera, looper: requote, IPHONE14PLUSPROMAX,TIER1 MODULE RPR CHG</t>
  </si>
  <si>
    <t>IP276-Fail</t>
  </si>
  <si>
    <t>Don't have Super Vent SN, Damage Top Speaker connector, service fee for display and backglass</t>
  </si>
  <si>
    <t>CTHH7C924HH0000CZ2+82B07656D2D</t>
  </si>
  <si>
    <t>FNJH7LD02JS0000882</t>
  </si>
  <si>
    <t>F8PH8100UNM00005M6+1962+F</t>
  </si>
  <si>
    <t>G2CH9C003U10000E6W</t>
  </si>
  <si>
    <t>F14H7L00WCZ0000HUW+A</t>
  </si>
  <si>
    <t>K5A3XG1898TA1</t>
  </si>
  <si>
    <t>F14H7Y0065Z0000DRU+AAAD2195099</t>
  </si>
  <si>
    <t>HKYH8W00E2V0000TXF+A+10+G0MH8F0139G+D+02H8W02H8WRARHR</t>
  </si>
  <si>
    <t>LCSH6S00JSY0000HE3+8CBB3</t>
  </si>
  <si>
    <t>CTHH7691H520000CYY+82DABAN2A2D</t>
  </si>
  <si>
    <t>DN8H8906CJQ00005KQ+1001+H</t>
  </si>
  <si>
    <t>G646132737</t>
  </si>
  <si>
    <t>G7G6HHDXK6</t>
  </si>
  <si>
    <t>G2CGZZ00XXH0000DEY</t>
  </si>
  <si>
    <t>G9N3302MML51PHRAE+A1200</t>
  </si>
  <si>
    <t>G9N3302MML51PHRAE</t>
  </si>
  <si>
    <t>AK53267602B1WMW9AA15F0912E</t>
  </si>
  <si>
    <t>CTHGZ31866000000DK+82AADER9L22</t>
  </si>
  <si>
    <t>GMH33862C28203R4G</t>
  </si>
  <si>
    <t>J14341742E81P1X5H</t>
  </si>
  <si>
    <t>G2C342716N224L94</t>
  </si>
  <si>
    <t>F18GZL00SXZ0000CP1+A</t>
  </si>
  <si>
    <t>K5A4QY9321TA1</t>
  </si>
  <si>
    <t>F5DGZR019P900006TU+7+334</t>
  </si>
  <si>
    <t>F18GZX004ZG0000BVY</t>
  </si>
  <si>
    <t>J0MGZB004YT000023W+A+AA+FY9GYM00334+E07GZB</t>
  </si>
  <si>
    <t>GH7GZN20TSC00000L2+82BB3</t>
  </si>
  <si>
    <t>DXYGZ918C1C00000DH+8AHADD5AA52</t>
  </si>
  <si>
    <t>G647514627</t>
  </si>
  <si>
    <t>K737WYC7MP</t>
  </si>
  <si>
    <t>C7H4096055Z0X7LAN</t>
  </si>
  <si>
    <t>GVH40511E3HPR5PAM+A1100</t>
  </si>
  <si>
    <t>GVH40511E3HPR5PAM</t>
  </si>
  <si>
    <t>FYJ347330MYQ2D8AMA1AA0Y06C</t>
  </si>
  <si>
    <t>DXY34242JU6080553+PNDDALF8NB7X</t>
  </si>
  <si>
    <t>FNJ4032PERCQ274AM</t>
  </si>
  <si>
    <t>GMH40420NL0Q189A0</t>
  </si>
  <si>
    <t>GKK406163E0071JAU-FN</t>
  </si>
  <si>
    <t>C7H409605YW0X1JAY</t>
  </si>
  <si>
    <t>FP24053046F169YAM62</t>
  </si>
  <si>
    <t>FTN40743SL2033989+XQC2XX</t>
  </si>
  <si>
    <t>CTH4044BEYK08006E+A01AATFG01AB</t>
  </si>
  <si>
    <t>DNM40640F7A0V4K1V</t>
  </si>
  <si>
    <t>GCF407103DMQ59TAF</t>
  </si>
  <si>
    <t>G647394087</t>
  </si>
  <si>
    <t>DX3ML8TYN735</t>
  </si>
  <si>
    <t>FJ6417403JFL73XK</t>
  </si>
  <si>
    <t>F7C4152D6XEKV27AF+J132T8C040V6A1J11+F7C4147Q5F0KWPNAY+CX5412500ZXN2N4AA+29M93HBABW0NJ01TV3+FMX41370XF1KXG3AQ+PNM1234</t>
  </si>
  <si>
    <t>F7C4152D6XEKV27AF</t>
  </si>
  <si>
    <t>AK434821354L6VLA2A1019006A</t>
  </si>
  <si>
    <t>FXV40314A10KQ5R98+18017129584165050098745193</t>
  </si>
  <si>
    <t>DN841130M23KTVQ16</t>
  </si>
  <si>
    <t>FNJ4024XCPCMRGPAE</t>
  </si>
  <si>
    <t>TSB4226RF7849CHNA1</t>
  </si>
  <si>
    <t>FY934955BGFMMJ89F+0502111854816405209074419A</t>
  </si>
  <si>
    <t>GH740963CL6KPJQAE+XMBFM2</t>
  </si>
  <si>
    <t>DXY4024B8NKKYXD3L+PAHDXXXXBXXX</t>
  </si>
  <si>
    <t>HRN34359NBB1LGF1H</t>
  </si>
  <si>
    <t>HRN3436FMU31LGD1S</t>
  </si>
  <si>
    <t>G647182863</t>
  </si>
  <si>
    <t>JR4VJPWCJK</t>
  </si>
  <si>
    <t>C07H0J000A100003R2</t>
  </si>
  <si>
    <t>G9P3444K9M921KHAW+A1200</t>
  </si>
  <si>
    <t>G9P3444K9M921KHAW</t>
  </si>
  <si>
    <t>AK5341661631WMW9KA18X0416B</t>
  </si>
  <si>
    <t>DTVH0B18FXF00000DT+9D281018271</t>
  </si>
  <si>
    <t>GMH33653HPM201730</t>
  </si>
  <si>
    <t>FNJGWWB0W27000004D</t>
  </si>
  <si>
    <t>GKKGZT05MN400000PU+DX</t>
  </si>
  <si>
    <t>C073455009V1YTGA</t>
  </si>
  <si>
    <t>FP2H0B0063F0000KCC+A</t>
  </si>
  <si>
    <t>FP2H0L002VE0000KAC+A+0A+XXXXXXXXXXX+0220RS1H0GTB</t>
  </si>
  <si>
    <t>J0MGVR0069700006SS+A+04+FY5GVJ00959+J+04GVR04GVR</t>
  </si>
  <si>
    <t>FTNH0C01ZT60000086+88224</t>
  </si>
  <si>
    <t>DTVGZ539GRG00000DP+93466095334</t>
  </si>
  <si>
    <t>DN83456UCQB1MCN9Z</t>
  </si>
  <si>
    <t>TDH9518SPVT03396XB302XNL</t>
  </si>
  <si>
    <t>G647403103</t>
  </si>
  <si>
    <t>LJ2WJD9R00</t>
  </si>
  <si>
    <t>C7H416704EH0X7LAK</t>
  </si>
  <si>
    <t>G9Q4144FPHFPR5QAF+A2201</t>
  </si>
  <si>
    <t>G9Q4144FPHFPR5QAF</t>
  </si>
  <si>
    <t>FYJ411430DBQ2D8AFA1AC0U02M</t>
  </si>
  <si>
    <t>CTH41622U7Z0807AW+P09AABBC01JX</t>
  </si>
  <si>
    <t>FNJ4117FC00Q274AY</t>
  </si>
  <si>
    <t>FNJ4132FYC8Q189AU</t>
  </si>
  <si>
    <t>GKK41610DS7071JAS-DF</t>
  </si>
  <si>
    <t>C7H41670P4K0X1JAE</t>
  </si>
  <si>
    <t>FP2416102WF169YAH62</t>
  </si>
  <si>
    <t>KIC5223RG0371CHNA1</t>
  </si>
  <si>
    <t>GH9413144LZ033CAA+XPBDC1</t>
  </si>
  <si>
    <t>DTV403562TF0803A0+A0651E091116</t>
  </si>
  <si>
    <t>DNM4143257F0V4K10</t>
  </si>
  <si>
    <t>DNL4155325JQ71721</t>
  </si>
  <si>
    <t>G647289223</t>
  </si>
  <si>
    <t>FYQX0F7GPX</t>
  </si>
  <si>
    <t>C7HH090057M00004CK</t>
  </si>
  <si>
    <t>G9Q3434P1H21PHMAW+A1100</t>
  </si>
  <si>
    <t>G9Q3434P1H21PHMAW</t>
  </si>
  <si>
    <t>AK5340563791WMW9CA18F0313H</t>
  </si>
  <si>
    <t>CTHGZQ16B3300000E1+81BADCB1D41</t>
  </si>
  <si>
    <t>GMH33340080202K3K</t>
  </si>
  <si>
    <t>DTTGY802G7G000004C</t>
  </si>
  <si>
    <t>CR1GZ00173800000PU+FX</t>
  </si>
  <si>
    <t>C7H34430APE24NXAY</t>
  </si>
  <si>
    <t>F15GXN0028A00008S9+A</t>
  </si>
  <si>
    <t>F15GY2002SD00008ST+A+02+NNNNNNNNNNN+0220G47GXU79</t>
  </si>
  <si>
    <t>HKYH01005HL00009YH+A+BB+H2PGZN00JX0+D+03GZZ02H00</t>
  </si>
  <si>
    <t>GH7H03308ZZ00000ER+82213</t>
  </si>
  <si>
    <t>DXYGYL16CWY00000DZ+8BEB003BC42</t>
  </si>
  <si>
    <t>DN83413PNQ4233722</t>
  </si>
  <si>
    <t>TDH9061SPVT03386XA213LZY</t>
  </si>
  <si>
    <t>G647356461</t>
  </si>
  <si>
    <t>FQD3H95VW0</t>
  </si>
  <si>
    <t>HVGH6W00U5C0000DEY</t>
  </si>
  <si>
    <t>GVC417606S61PHTAV+A0710</t>
  </si>
  <si>
    <t>GVC417606S61PHTAV</t>
  </si>
  <si>
    <t>AK5413370651WMW9CA14KXV23D</t>
  </si>
  <si>
    <t>DXYH55481ZM00000DM+8EAKC65BK52</t>
  </si>
  <si>
    <t>GMH41163TM8203RAB</t>
  </si>
  <si>
    <t>J14418215451P1X2F</t>
  </si>
  <si>
    <t>HVG42440SPG24L9A4</t>
  </si>
  <si>
    <t>DR9H6G0022G0000CP1+A</t>
  </si>
  <si>
    <t>FG9H6M0022L00006TT+A+416</t>
  </si>
  <si>
    <t>DR9H6S003BK0000BVY</t>
  </si>
  <si>
    <t>DRCH4900GS3000023W+8+AA+FY9H3Y00DDM+E05H49</t>
  </si>
  <si>
    <t>GH7H5J70YBL00000L2+8DBB3</t>
  </si>
  <si>
    <t>DTVH1X5857900000DF+81146064434</t>
  </si>
  <si>
    <t>G647160209</t>
  </si>
  <si>
    <t>GR44FJHC63</t>
  </si>
  <si>
    <t>HVGH9A000L00000HN8</t>
  </si>
  <si>
    <t>G9NH9CY5ST900005DR+A210</t>
  </si>
  <si>
    <t>G9NH9CY5ST900005D</t>
  </si>
  <si>
    <t>FYJH90000GJ00006QG+AVA1C6J0142G</t>
  </si>
  <si>
    <t>CTHH9P86MCL0000CZA+86GZH1N5D4C</t>
  </si>
  <si>
    <t>725H7V03H3A0000PUR</t>
  </si>
  <si>
    <t>4268503710023743</t>
  </si>
  <si>
    <t>FNJH9CC1LTW0000BXF</t>
  </si>
  <si>
    <t>J14H8B00SYE00005M9+1943+X</t>
  </si>
  <si>
    <t>HVGH9A0021M0000FM7</t>
  </si>
  <si>
    <t>DRCH880027C0000FRW+A</t>
  </si>
  <si>
    <t>DRCH8Q00GN10000TPM+AAAD2177108</t>
  </si>
  <si>
    <t>J0MH8901CKZ0000U64+A+05+G0MH7S004VP+D+02H8905H89HTHH</t>
  </si>
  <si>
    <t>GH7H7U30UDJ0000HNZ+8CBD3</t>
  </si>
  <si>
    <t>CTHH9B85J700000CZ6+85FALAC6G1G</t>
  </si>
  <si>
    <t>DN8H9A0HYP100006S2+1012+L</t>
  </si>
  <si>
    <t>HPA0774SPVT04351X0A4ADJ8</t>
  </si>
  <si>
    <t>G647114105</t>
  </si>
  <si>
    <t>MW1D45YQ5X</t>
  </si>
  <si>
    <t>G2CH6H009YF0000BXV</t>
  </si>
  <si>
    <t>GY6H5B023BP00008HK937BB000</t>
  </si>
  <si>
    <t>GY6H5B023BP00008H</t>
  </si>
  <si>
    <t>FYJ405770DN1WMWA7A14H9T13F</t>
  </si>
  <si>
    <t>CTHH5T39M2K00000DD+87CA8FF3A31</t>
  </si>
  <si>
    <t>GMH40431J5H203QAT</t>
  </si>
  <si>
    <t>J1441757SZZ1P1WM9</t>
  </si>
  <si>
    <t>G2C42250CUD24L7A</t>
  </si>
  <si>
    <t>F14H4800KF50000CUL+A</t>
  </si>
  <si>
    <t>K5A3UX7069TA1</t>
  </si>
  <si>
    <t>F8YH6902EWZ00006TP+A+413</t>
  </si>
  <si>
    <t>F14H4G000DE0000AXY</t>
  </si>
  <si>
    <t>HKYH3H00EZV0000AY2+A+AA+FY8H2600J5V+E06H3H</t>
  </si>
  <si>
    <t>GH9H5730KWQ000009F+A4CB3</t>
  </si>
  <si>
    <t>DXYH2K18P1500000D9+8NHMC45RD62</t>
  </si>
  <si>
    <t>GCF41628RVD23415L</t>
  </si>
  <si>
    <t>G647369651</t>
  </si>
  <si>
    <t>G1210R207L</t>
  </si>
  <si>
    <t>G2CH5L000TM0000BXV</t>
  </si>
  <si>
    <t>G9P4104R35V1PHPA5+A1230</t>
  </si>
  <si>
    <t>G9P4104R35V1PHPA5</t>
  </si>
  <si>
    <t>FYJ405470CF1WMWALA14HA501F</t>
  </si>
  <si>
    <t>CTHH4M29J5000000DD+82ARKKG2G41</t>
  </si>
  <si>
    <t>GMH40552HK3203QAS</t>
  </si>
  <si>
    <t>J1440478JEU1P1W9J</t>
  </si>
  <si>
    <t>G2C418202AL24L7A</t>
  </si>
  <si>
    <t>FM7H4200BG50000CUL</t>
  </si>
  <si>
    <t>F5DH5A010S800006TN+8+410</t>
  </si>
  <si>
    <t>FM7H4K007RX0000AXY</t>
  </si>
  <si>
    <t>HKYH47002DK0000AY2+A+AA+FY8H3U0051P+E05H47</t>
  </si>
  <si>
    <t>FTNH5900NAD000009E+8EAA3</t>
  </si>
  <si>
    <t>DXYH2D282RU00000D9+8QDML55PD12</t>
  </si>
  <si>
    <t>GCF41354D05234180</t>
  </si>
  <si>
    <t>G646231057</t>
  </si>
  <si>
    <t>M7L2X0GT2V</t>
  </si>
  <si>
    <t>F3XH7S0174T0000DEY</t>
  </si>
  <si>
    <t>GH340471CD21PHTAF+A0710</t>
  </si>
  <si>
    <t>GH340471CD21PHTAF</t>
  </si>
  <si>
    <t>FYJ3521601P1WMWAQA1AF0128E</t>
  </si>
  <si>
    <t>DXYH5L38H9X00000DM+8BCKH54BA32</t>
  </si>
  <si>
    <t>GMH42333AJJ203RAP</t>
  </si>
  <si>
    <t>J14423709W21P1XQJ</t>
  </si>
  <si>
    <t>F3X428616QB24L9A</t>
  </si>
  <si>
    <t>FM7H5J00L190000CP1</t>
  </si>
  <si>
    <t>FG9H78006BG00006TT+A+418</t>
  </si>
  <si>
    <t>FM7H5V0087X0000BVX</t>
  </si>
  <si>
    <t>J0MH4T004GE000023V+A+AA+FY7H4N00ZDN+B08H4T</t>
  </si>
  <si>
    <t>GH7H5A30YQD00000L2+85BD3</t>
  </si>
  <si>
    <t>DTVH67480M200000DF+86722071374</t>
  </si>
  <si>
    <t>G647428617</t>
  </si>
  <si>
    <t>H4WQN44X6T</t>
  </si>
  <si>
    <t>G2CH1B002Y50000DEY</t>
  </si>
  <si>
    <t>G9Q3477JL1S1PHRAX+A1130</t>
  </si>
  <si>
    <t>G9Q3477JL1S1PHRAX</t>
  </si>
  <si>
    <t>AK5345172961WMW9WA14B5508J</t>
  </si>
  <si>
    <t>DXYH0L48CCX00000DM+8DDKH56DT22</t>
  </si>
  <si>
    <t>FNJ3387LQKC203RA9</t>
  </si>
  <si>
    <t>J1434728SB91P1X1N</t>
  </si>
  <si>
    <t>G2C34930JZV24L94</t>
  </si>
  <si>
    <t>F18H0M003W90000CP1+A</t>
  </si>
  <si>
    <t>K5A4UW7222TA1</t>
  </si>
  <si>
    <t>F5DH0900GMQ00006TS+7+340</t>
  </si>
  <si>
    <t>F18H1500AR70000BVX</t>
  </si>
  <si>
    <t>DRCH1700FLG000023V+8+AA+G0MGYB002BD+B07H17</t>
  </si>
  <si>
    <t>GH7H0X710C500000L2+8CBB3</t>
  </si>
  <si>
    <t>DXYH0R484CZ00000DH+8AJCNR7BA52</t>
  </si>
  <si>
    <t>G639303198</t>
  </si>
  <si>
    <t>GJ025D9X7K</t>
  </si>
  <si>
    <t>IP111, 497, 327A</t>
  </si>
  <si>
    <t>F3XH800107000003R2</t>
  </si>
  <si>
    <t>G9P4281HKH821KHAV+A1100</t>
  </si>
  <si>
    <t>G9P4281HKH821KHAV</t>
  </si>
  <si>
    <t>AK5424470371WMW9EA14SK129D</t>
  </si>
  <si>
    <t>CTHH7F48V8400000DV+86CS7DG1J12</t>
  </si>
  <si>
    <t>GMH42341AZV2017AW</t>
  </si>
  <si>
    <t>DTTH5S01W7L000004D</t>
  </si>
  <si>
    <t>GKKH8P07D1000000PU+FX</t>
  </si>
  <si>
    <t>F3X429713N81YTGA</t>
  </si>
  <si>
    <t>FP2H7B0047A0000KCC+A</t>
  </si>
  <si>
    <t>FP2H7X0068W0000KA9+A+0A+XXXXXXXXXXX+0220RS1H7JTB</t>
  </si>
  <si>
    <t>J0MH88005KZ00006SP+A+04+HYRH53006CR+A+10H8809H88</t>
  </si>
  <si>
    <t>FTNH7T00DJ40000086+82224</t>
  </si>
  <si>
    <t>CTHH7948D2100000DR+84HAKCM1A21</t>
  </si>
  <si>
    <t>DNM430511DJ1QDC6V</t>
  </si>
  <si>
    <t>TDH9518SPVT04304XB20ATEK</t>
  </si>
  <si>
    <t>G647164759</t>
  </si>
  <si>
    <t>DT2YPJFKVX</t>
  </si>
  <si>
    <t>G2CH4C00EQZ0000DEY</t>
  </si>
  <si>
    <t>GVC346621QD1PHTAW+A0510</t>
  </si>
  <si>
    <t>GVC346621QD1PHTAW</t>
  </si>
  <si>
    <t>AK5343162591WMW9EA1940243E</t>
  </si>
  <si>
    <t>CTHH2N68AD700000DK+84DXVHP3G62</t>
  </si>
  <si>
    <t>FNJ4033LLL0203RA7</t>
  </si>
  <si>
    <t>J1440976F0Z1P1X6P</t>
  </si>
  <si>
    <t>G2C41220GL524L9A</t>
  </si>
  <si>
    <t>F18H3S00EJW0000CP1+A</t>
  </si>
  <si>
    <t>F5DH3R01T6000006TS+8+403</t>
  </si>
  <si>
    <t>F18H46004KD0000BVX</t>
  </si>
  <si>
    <t>J0MH3000XYC000023V+A+AA+G0MH0J00D3Q+B02H30</t>
  </si>
  <si>
    <t>FTNH3D00L1200000L3+8C1B4</t>
  </si>
  <si>
    <t>DTVH356849R00000DF+8465D022274</t>
  </si>
  <si>
    <t>G646992625</t>
  </si>
  <si>
    <t>G4L71RPKVD</t>
  </si>
  <si>
    <t>Physical damage - UAT2 flex -partial or fully pierced</t>
  </si>
  <si>
    <t>0439</t>
  </si>
  <si>
    <t>F3Y32861MUK1LC0D</t>
  </si>
  <si>
    <t>G9P3223N9MD14YDAR+A12D0</t>
  </si>
  <si>
    <t>G9P3223N9MD14YDAR</t>
  </si>
  <si>
    <t>AK5314533961KKYAMA1AU0N13P</t>
  </si>
  <si>
    <t>CTH32542N251G40AY+P03EDEFR06Q3</t>
  </si>
  <si>
    <t>AK532459QY325679TM1343701A</t>
  </si>
  <si>
    <t>3200624844024041</t>
  </si>
  <si>
    <t>FNJ3197AXK617R0AS</t>
  </si>
  <si>
    <t>HNQ32454U8LQ7PXBB</t>
  </si>
  <si>
    <t>F3Y32861MPB1QLPB</t>
  </si>
  <si>
    <t>DR9250405XK1VQFAWAA</t>
  </si>
  <si>
    <t>K5A5SJ7159TA1</t>
  </si>
  <si>
    <t>FTN32413DZV1H5Q8Z+XBP2XX</t>
  </si>
  <si>
    <t>DTV327584BR1G3TA9+A0349A030118</t>
  </si>
  <si>
    <t>GCF32135QUC1CY05V</t>
  </si>
  <si>
    <t>DN83157AKUJ1CDK2R</t>
  </si>
  <si>
    <t>IP044 FAIL</t>
  </si>
  <si>
    <t>GH340271J0N1PHTA0+A0710</t>
  </si>
  <si>
    <t>GH340271J0N1PHTA0</t>
  </si>
  <si>
    <t>FYJ3505701H1WMWAVA14C9343A</t>
  </si>
  <si>
    <t>CTHH1Z68B6X00000DK+81HXVCD3B52</t>
  </si>
  <si>
    <t>GMH351448YE203RAP</t>
  </si>
  <si>
    <t>J1440266DZ31P1X86</t>
  </si>
  <si>
    <t>G2C40450E3N24L94</t>
  </si>
  <si>
    <t>F18H2700M510000CP1+A</t>
  </si>
  <si>
    <t>F18H2L00A1G0000BVX</t>
  </si>
  <si>
    <t>DRCH2L005TF000023V+8+AA+FY7H1X008J1+B07H2L</t>
  </si>
  <si>
    <t>GH7H25301E800000L2+85BD3</t>
  </si>
  <si>
    <t>DTVH2D389ET00000DF+84327082174</t>
  </si>
  <si>
    <t>GH3H7R00E2700005DS+A820</t>
  </si>
  <si>
    <t>GH3H7R00E2700005D</t>
  </si>
  <si>
    <t>FYJH710007Y00006QG+A7A1C4Q0142C</t>
  </si>
  <si>
    <t>CTHH8A82AZ60000CZA+83DAB2P2A1A</t>
  </si>
  <si>
    <t>725H7W0170L0000PUR</t>
  </si>
  <si>
    <t>4247731237054202</t>
  </si>
  <si>
    <t>FNJH7BJ1CNP0000BXF</t>
  </si>
  <si>
    <t>F8PH8800N3R00005MA+1962+7</t>
  </si>
  <si>
    <t>J56H8Z00K6K0000FM7</t>
  </si>
  <si>
    <t>DR9H8A016H90000FRW+A</t>
  </si>
  <si>
    <t>DR9H8R00BHD0000TPN+AAAE2199095</t>
  </si>
  <si>
    <t>J0MH8M00B0E0000U65+A+05+G0LH7A00GU7+E+04H8M04H8MHTHH</t>
  </si>
  <si>
    <t>LCSH8P81S080000HP0+8DBA3</t>
  </si>
  <si>
    <t>DTVH8B8198X0000CZ8+8424D062641</t>
  </si>
  <si>
    <t>HPA0774SPVT04326X0A3VH5R</t>
  </si>
  <si>
    <t>G647288425</t>
  </si>
  <si>
    <t>K4LQ3H3XH4</t>
  </si>
  <si>
    <t>ABNORMAL LIGHTNING PORT</t>
  </si>
  <si>
    <t>FJ634771JXN0X7LB</t>
  </si>
  <si>
    <t>GVH343313L5PR5PAW+A1100</t>
  </si>
  <si>
    <t>GVH343313L5PR5PAW</t>
  </si>
  <si>
    <t>FYJ334230WNQ2D8AFA1AA0N13O</t>
  </si>
  <si>
    <t>DXY332616ZM08055M+PNDAAAD7NA6X</t>
  </si>
  <si>
    <t>FNJ3434A77ZQ274AV</t>
  </si>
  <si>
    <t>GMH345207AMQ189AL</t>
  </si>
  <si>
    <t>GKK346329D3071JAX-FF</t>
  </si>
  <si>
    <t>FJ634771JM40X1JD</t>
  </si>
  <si>
    <t>FP234110DT6169YA562</t>
  </si>
  <si>
    <t>FTN34754GZL03398R+XQC2XX</t>
  </si>
  <si>
    <t>CTH3442A030080062+A04HAEJN01CA</t>
  </si>
  <si>
    <t>DNM34521MAA0V4K2C</t>
  </si>
  <si>
    <t>GCF34658E0MQ59TAH</t>
  </si>
  <si>
    <t>G639305452</t>
  </si>
  <si>
    <t>T6MD2K4QM6</t>
  </si>
  <si>
    <t>FJ6433710D80X7LB</t>
  </si>
  <si>
    <t>G9Q4267B2QAPR5QAN+A2221</t>
  </si>
  <si>
    <t>G9Q4267B2QAPR5QAN</t>
  </si>
  <si>
    <t>AK5423364451KKYAUA1482709M</t>
  </si>
  <si>
    <t>CTH42932RGK0807A9+P18CNYBM01LX</t>
  </si>
  <si>
    <t>FNJ4207BTN9Q274AQ</t>
  </si>
  <si>
    <t>FNJ4217AJ0XQ189A2</t>
  </si>
  <si>
    <t>GKK42931V0G071JAW-FN</t>
  </si>
  <si>
    <t>FJ6433713HV0X1JD</t>
  </si>
  <si>
    <t>FP242840BC6169YAT62</t>
  </si>
  <si>
    <t>KIC5223RG7299CHNA1</t>
  </si>
  <si>
    <t>GH943244DPK033CA4+XPBCC2</t>
  </si>
  <si>
    <t>DTV4263582X0803AD+A0662G011135</t>
  </si>
  <si>
    <t>DNM43011ECA0V4K1W</t>
  </si>
  <si>
    <t>GCF42762MG2Q59TAU</t>
  </si>
  <si>
    <t>G647425993</t>
  </si>
  <si>
    <t>DD67MWQXMR</t>
  </si>
  <si>
    <t>C7HH79001DB00004CK</t>
  </si>
  <si>
    <t>G9Q4204P7G91PHMAU+A1100</t>
  </si>
  <si>
    <t>G9Q4204P7G91PHMAU</t>
  </si>
  <si>
    <t>FYJ4167704M1WMWAXA14N3T12B</t>
  </si>
  <si>
    <t>CTHH5C16KT500000E1+82BAFJB1D11</t>
  </si>
  <si>
    <t>GMH41770FN6202K38</t>
  </si>
  <si>
    <t>DTTH4X00F3W000004C</t>
  </si>
  <si>
    <t>GKKH6405P1Y00000PU+FX</t>
  </si>
  <si>
    <t>C7H426301T924NXAT</t>
  </si>
  <si>
    <t>F15H6S002SY0000KC1+A</t>
  </si>
  <si>
    <t>F15H72000340000KBW+A+AA+NNNNNNNNNNN+0220G43H6Z78</t>
  </si>
  <si>
    <t>HKYH7A007ND00009YH+A+BB+H2PH5X009KZ+D+02H7A02H7A</t>
  </si>
  <si>
    <t>GH7H6B30STK00000ER+82114</t>
  </si>
  <si>
    <t>DXYH26268CH00000DZ+8BJB006AA62</t>
  </si>
  <si>
    <t>DNM422609VT23383N</t>
  </si>
  <si>
    <t>TDH9061SPVT04223XA206GP9</t>
  </si>
  <si>
    <t>G647401305</t>
  </si>
  <si>
    <t>HDWKT4CK71</t>
  </si>
  <si>
    <t>G2CGZZ00CRA0000BXV</t>
  </si>
  <si>
    <t>GVC33631S691PHQA5+A0410</t>
  </si>
  <si>
    <t>GVC33631S691PHQA5</t>
  </si>
  <si>
    <t>FYJ329270LD1WMWAPA1429141B</t>
  </si>
  <si>
    <t>DTVGXQ197W900000DB+9541C071244</t>
  </si>
  <si>
    <t>GMH33522Z35203Q56</t>
  </si>
  <si>
    <t>F8P33720MS21Q2V26</t>
  </si>
  <si>
    <t>G2C342707HG24L72</t>
  </si>
  <si>
    <t>FM7GZK009JF0000CUL</t>
  </si>
  <si>
    <t>F5DGZ500S5700006TQ+7+336</t>
  </si>
  <si>
    <t>FM7GZU004K70000AXY</t>
  </si>
  <si>
    <t>HKYGZK018NZ0000AY2+A+AA+G0LGY5002QA+E07GZK</t>
  </si>
  <si>
    <t>GH9GZR30ND1000009F+A4CA4</t>
  </si>
  <si>
    <t>DXYGZB280W900000D9+8NFMC58NB22</t>
  </si>
  <si>
    <t>GCF34061M3H23418N</t>
  </si>
  <si>
    <t>G647429275</t>
  </si>
  <si>
    <t>C0H5XVVL44</t>
  </si>
  <si>
    <t>FG1334501E7PRVVAR</t>
  </si>
  <si>
    <t>GVH31920K73LQHMAL+A1C00</t>
  </si>
  <si>
    <t>GVH31920K73LQHMAL</t>
  </si>
  <si>
    <t>72530823695L6VLA3A1C00J13W</t>
  </si>
  <si>
    <t>F8P32330KCMN284BG</t>
  </si>
  <si>
    <t>FNJ303505Q1MTQVAM</t>
  </si>
  <si>
    <t>GKK32473N5RN2GWB2-FF</t>
  </si>
  <si>
    <t>FG1334400T2NY61AJ</t>
  </si>
  <si>
    <t>F1514320R8E1080A9AA</t>
  </si>
  <si>
    <t>GH732242806N6DCA4+ZQCCM1</t>
  </si>
  <si>
    <t>DTV243312ZWNR6DAB+A1032E020641</t>
  </si>
  <si>
    <t>F6D331205B7N1N91K</t>
  </si>
  <si>
    <t>F6D33120H2BMFGR59</t>
  </si>
  <si>
    <t>G647434761</t>
  </si>
  <si>
    <t>FMWHMXJD21</t>
  </si>
  <si>
    <t>C7H41170AMR0X7LAZ</t>
  </si>
  <si>
    <t>G9Q4076FLCXPR5QA7+A2101</t>
  </si>
  <si>
    <t>G9Q4076FLCXPR5QA7</t>
  </si>
  <si>
    <t>FYJ404160H3Q2D8AXA1CD0102D</t>
  </si>
  <si>
    <t>DXY34661FNF080554+PNABAHA6ND7X</t>
  </si>
  <si>
    <t>FNJ4064AJ5BQ274A4</t>
  </si>
  <si>
    <t>GMH40530BMNQ189AG</t>
  </si>
  <si>
    <t>CR1406508XY071JAS-FN</t>
  </si>
  <si>
    <t>C7H41170AYQ0X1JAM</t>
  </si>
  <si>
    <t>FP23525131Q169YAW62</t>
  </si>
  <si>
    <t>FTN41013CBN03398K+XQC2XX</t>
  </si>
  <si>
    <t>DTV34856GGZ0803AK+A04124071215</t>
  </si>
  <si>
    <t>DNM40961WCQ0V4K15</t>
  </si>
  <si>
    <t>GCF41043XQFQ59TA2</t>
  </si>
  <si>
    <t>G639035504</t>
  </si>
  <si>
    <t>Previous time requote flat rate due to bent enclosure. Puncture inside display</t>
  </si>
  <si>
    <t>IP41R-Fail</t>
  </si>
  <si>
    <t>DN841250TS6KTVQ5A</t>
  </si>
  <si>
    <t>FNJ4033V281MRGPAG</t>
  </si>
  <si>
    <t>GKK41738XSVL3NCAE-F</t>
  </si>
  <si>
    <t>C7H41860BM6KF1NA6</t>
  </si>
  <si>
    <t>FY94014EAYWMMJ89L+0505512755917205109677419A</t>
  </si>
  <si>
    <t>GH7413532J1KPJQAK+ZMBYM2</t>
  </si>
  <si>
    <t>DXY4022BSWFKYXD3J+PBGCXXXXBXXX</t>
  </si>
  <si>
    <t>HRN34569JQ41LGF1G</t>
  </si>
  <si>
    <t>HRN3455FLRZ1LGD11</t>
  </si>
  <si>
    <t>GVH40413D9M1PHLAY+A1100</t>
  </si>
  <si>
    <t>GVH40413D9M1PHLAY</t>
  </si>
  <si>
    <t>FYJ348560EQ1WMWAXA1A30334G</t>
  </si>
  <si>
    <t>CTHGYL484R500000DV+85BSFHE3Q12</t>
  </si>
  <si>
    <t>CR1H2L0132700000PU+FX</t>
  </si>
  <si>
    <t>G2C40840HD01YTGA</t>
  </si>
  <si>
    <t>F15H2U0125K0000KCC+A</t>
  </si>
  <si>
    <t>F15H33008MS0000KAC+A+AA+NNNNNNNNNNN+0220L43H3071</t>
  </si>
  <si>
    <t>DR6H2Q02PSN00000HX+A+12+C00102QWK1635C</t>
  </si>
  <si>
    <t>FTNH3001A2Y0000086+8A923</t>
  </si>
  <si>
    <t>DTVH1Y39MKC00000DP+93615073374</t>
  </si>
  <si>
    <t>TDH9518SPVT03455XB30D23H</t>
  </si>
  <si>
    <t>SUR FAIL. IP327A, IP497</t>
  </si>
  <si>
    <t>G647146449</t>
  </si>
  <si>
    <t>DF9Q0G996K</t>
  </si>
  <si>
    <t>Mismatch pattern on megnet array</t>
  </si>
  <si>
    <t>0697</t>
  </si>
  <si>
    <t>F3XH7L00J6J0000DEY</t>
  </si>
  <si>
    <t>GH3423206201PHTAX+A0320</t>
  </si>
  <si>
    <t>GH3423206201PHTAX</t>
  </si>
  <si>
    <t>FYJ416270261WMWAPA14MCC44H</t>
  </si>
  <si>
    <t>DXYH5L38QM800000DM+8BEKD74BP32</t>
  </si>
  <si>
    <t>GMH42110BF3203RAV</t>
  </si>
  <si>
    <t>F8P35250MDT1Q3190</t>
  </si>
  <si>
    <t>F3X42820H3024L9A</t>
  </si>
  <si>
    <t>FM7H53018R20000CP1</t>
  </si>
  <si>
    <t>K5A4VV1791TA1</t>
  </si>
  <si>
    <t>FG9H7500D1P00006TT+A+418</t>
  </si>
  <si>
    <t>FM7H5D001GL0000BVY</t>
  </si>
  <si>
    <t>J0MH4Y000D6000023W+A+AA+FY9H4H012CK+E11H4Y</t>
  </si>
  <si>
    <t>GH7H5B30KR400000L2+85BD3</t>
  </si>
  <si>
    <t>DXYH55480T900000DH+8EHLS64CC62</t>
  </si>
  <si>
    <t>IP352, IP304, IP279D</t>
  </si>
  <si>
    <t>G647288513</t>
  </si>
  <si>
    <t>DFN7W5264H</t>
  </si>
  <si>
    <t>G2CH1K003W800003R2</t>
  </si>
  <si>
    <t>GVH34551V7E1PHLAT+A1100</t>
  </si>
  <si>
    <t>GVH34551V7E1PHLAT</t>
  </si>
  <si>
    <t>FYJ342460GG1WMWAJA18X0213F</t>
  </si>
  <si>
    <t>CTHGXG183S700000DV+86DA3HC1N72</t>
  </si>
  <si>
    <t>GMH343108UQ20173C</t>
  </si>
  <si>
    <t>FNJGZ3G01AP000004D</t>
  </si>
  <si>
    <t>GKKH1701YJ100000PU+FX</t>
  </si>
  <si>
    <t>G2C350504DK1YTGA</t>
  </si>
  <si>
    <t>F15H0B00VL00000KCC+A</t>
  </si>
  <si>
    <t>F15H17000CY0000KAA+A+AA+NNNNNNNNNNN+0220L42H0Y76</t>
  </si>
  <si>
    <t>J0MGZ1004EF00006SQ+A+04+FY5GYT000WH+D+04GZ003GZ1</t>
  </si>
  <si>
    <t>FTNH1100QLX0000086+83224</t>
  </si>
  <si>
    <t>CTHGXY383NJ00000DR+81HEJYK3C71</t>
  </si>
  <si>
    <t>DNM347321A81QDC19</t>
  </si>
  <si>
    <t>YSH9518SPVT034541A43369F</t>
  </si>
  <si>
    <t>G647505105</t>
  </si>
  <si>
    <t>LJDYH25W3C</t>
  </si>
  <si>
    <t>F3YH6M0103100003R2</t>
  </si>
  <si>
    <t>G9P4211X01121KHAE+A1100</t>
  </si>
  <si>
    <t>G9P4211X01121KHAE</t>
  </si>
  <si>
    <t>FYJ415670DN1WMWA7A14MCK33D</t>
  </si>
  <si>
    <t>CTHH5V48BTG00000DV+82ASXDG2G12</t>
  </si>
  <si>
    <t>GMH41824E1P2017A5</t>
  </si>
  <si>
    <t>FNJH34C0ZAW000004D</t>
  </si>
  <si>
    <t>CR1H2Z01YUM00000PU+FX</t>
  </si>
  <si>
    <t>F3Y4232121U1YTGA</t>
  </si>
  <si>
    <t>FP2H1001GY20000KCC+A</t>
  </si>
  <si>
    <t>FP2H1F001Z20000KAD+A+0A+XXXXXXXXXXX+0220RF1H1BTD</t>
  </si>
  <si>
    <t>J0MH4G000LL00006ST+A+04+FY9H3L00ETH+L+10H4D10H4F</t>
  </si>
  <si>
    <t>GH9H73C0E860000087+A512E</t>
  </si>
  <si>
    <t>CTHH6B18DG600000DR+83FAPHP6A11</t>
  </si>
  <si>
    <t>DN84027F1AD1MCN65</t>
  </si>
  <si>
    <t>YSH9518SPVT042242B33220N</t>
  </si>
  <si>
    <t>G646886123</t>
  </si>
  <si>
    <t>DX3LNB4DN73F</t>
  </si>
  <si>
    <t>FJ6341609QHL740K</t>
  </si>
  <si>
    <t>F7C3422C371KV27AD+J132N67024L5A1E11+F7C3416D6CVKWPNAL+CX5340500T3N2N4AU+28N51FCABW0MK03JC8+C433373ZW56LMD5A6+WNM16D3</t>
  </si>
  <si>
    <t>F7C3422C371KV27AD</t>
  </si>
  <si>
    <t>AK432841572L6VLAWA1018410D</t>
  </si>
  <si>
    <t>FXC3292A31CKQ5R9J+18039140564161049105723193</t>
  </si>
  <si>
    <t>DN834241A0FKTVQ14</t>
  </si>
  <si>
    <t>THA32940A7HMRGPA7</t>
  </si>
  <si>
    <t>GKK34238CERL3NCAL-D</t>
  </si>
  <si>
    <t>FJ634160C38KF1NC</t>
  </si>
  <si>
    <t>TSB4227RE2866CHNA1</t>
  </si>
  <si>
    <t>FY934142ZYMMMJ996+0501212458216705009475619B</t>
  </si>
  <si>
    <t>GH733713BEEKPJQA2+XMBFM2</t>
  </si>
  <si>
    <t>DXY3432B6WDKYXD32+PBGAXXXXBXXX</t>
  </si>
  <si>
    <t>HRN33622XB81LGF1T</t>
  </si>
  <si>
    <t>HRN3361F9CN1LGD1W</t>
  </si>
  <si>
    <t>G647104405</t>
  </si>
  <si>
    <t>FMFCVFHW4V</t>
  </si>
  <si>
    <t>IP392</t>
  </si>
  <si>
    <t>Multiple cracks on BG. Display scratches. AC+</t>
  </si>
  <si>
    <t>C07GZQ001Z90000DEY</t>
  </si>
  <si>
    <t>G9N3402N97P1PHRA9+A1130</t>
  </si>
  <si>
    <t>G9N3402N97P1PHRA9</t>
  </si>
  <si>
    <t>FYJ3375703F1WMWA6A146LL24I</t>
  </si>
  <si>
    <t>DXYGYB18ZE200000DM+8CBKS66BP32</t>
  </si>
  <si>
    <t>FNJ3373LQXM203R4P</t>
  </si>
  <si>
    <t>J1433640N1L1P1XMB</t>
  </si>
  <si>
    <t>C073414094124L94</t>
  </si>
  <si>
    <t>FM7GZA029B80000CP1</t>
  </si>
  <si>
    <t>F5DGZ4014ZB00006TS+7+329</t>
  </si>
  <si>
    <t>FM7GZR00HT200006C5</t>
  </si>
  <si>
    <t>DRCGXP000VM00006LM+8+03+FY7GVD00FD0+A01GXP</t>
  </si>
  <si>
    <t>GH7GZ530ASK00000L2+85BD3</t>
  </si>
  <si>
    <t>DXYGYQ3890A00000DH+8CHARK6CC41</t>
  </si>
  <si>
    <t>IP092, IP393, IP327A</t>
  </si>
  <si>
    <t>G647289067</t>
  </si>
  <si>
    <t>H53J9VK277</t>
  </si>
  <si>
    <t>C7H425602P80X7LA6</t>
  </si>
  <si>
    <t>G9Q4175C1FFPR5QA8+A2201</t>
  </si>
  <si>
    <t>G9Q4175C1FFPR5QA8</t>
  </si>
  <si>
    <t>AK541323569Q2D8AJA1C00521N</t>
  </si>
  <si>
    <t>CTH42251R8W0807AA+P15CN2EE07MX</t>
  </si>
  <si>
    <t>FNJ4167FPV0Q274AM</t>
  </si>
  <si>
    <t>GMH42021V3VQ189AN</t>
  </si>
  <si>
    <t>GKK42313XB2071JAP-FN</t>
  </si>
  <si>
    <t>C7H425601GV0X1JAT</t>
  </si>
  <si>
    <t>FP2418605G0169YAS62</t>
  </si>
  <si>
    <t>FTN42373H0H033982+XPC2XX</t>
  </si>
  <si>
    <t>CTH4187B78K080069+A01AABED01CB</t>
  </si>
  <si>
    <t>DNM42230KK50V4K22</t>
  </si>
  <si>
    <t>DNL41910KBYQ7172M</t>
  </si>
  <si>
    <t>G647289285</t>
  </si>
  <si>
    <t>KV7VPT6DK6</t>
  </si>
  <si>
    <t>C7HGZJ0039R00004CL</t>
  </si>
  <si>
    <t>G9Q3365Q7811PHMA6+A1200</t>
  </si>
  <si>
    <t>G9Q3365Q7811PHMA6</t>
  </si>
  <si>
    <t>FYJ332570Q61WMWA1A1438E10H</t>
  </si>
  <si>
    <t>CTHGYT168C800000E1+82BACGJ2J32</t>
  </si>
  <si>
    <t>FNJ3345LWN4202K3C</t>
  </si>
  <si>
    <t>DTTGXU01E1F000004C</t>
  </si>
  <si>
    <t>GKKGZ201MHF00000PU+FX</t>
  </si>
  <si>
    <t>C7H340609PN24NXA0</t>
  </si>
  <si>
    <t>F15GXN00KN400008S9+A</t>
  </si>
  <si>
    <t>F15GYC0015H00008ST+A+02+NNNNNNNNNNN+0220G44GXZ61</t>
  </si>
  <si>
    <t>DRCGZG0016D00009YH+A+AA+H2PGYE00187+D+01GZ901GZA</t>
  </si>
  <si>
    <t>GH9GYP205NS00000ES+81114</t>
  </si>
  <si>
    <t>CTHGZ0269CG00000DX+81CEKTE1C21</t>
  </si>
  <si>
    <t>DN83375PAK52337DA</t>
  </si>
  <si>
    <t>HPH9061SPVT03386AB21JU0Q</t>
  </si>
  <si>
    <t>G647134885</t>
  </si>
  <si>
    <t>CFFQGHQ5CF</t>
  </si>
  <si>
    <t>HVGH7B00S9L0000DEY</t>
  </si>
  <si>
    <t>GVC41860CKU1PHTAK+A0810</t>
  </si>
  <si>
    <t>GVC41860CKU1PHTAK</t>
  </si>
  <si>
    <t>FYJ413670JC1WMWA8A14LR429H</t>
  </si>
  <si>
    <t>DXYH6348S2300000DM+8AHKH47CJ22</t>
  </si>
  <si>
    <t>GMH41134CQZ203RAS</t>
  </si>
  <si>
    <t>J1441145F381P1XNL</t>
  </si>
  <si>
    <t>HVG42650G7N24L9AF</t>
  </si>
  <si>
    <t>FM7H6400BU20000CP1</t>
  </si>
  <si>
    <t>K5A4RE4296CA1</t>
  </si>
  <si>
    <t>F5DH77003DF00006TU+A+416</t>
  </si>
  <si>
    <t>FM7H6J005VC0000BVX</t>
  </si>
  <si>
    <t>DRCH4K00GAQ000023V+8+AA+G0MH49000BQ+B04H4K</t>
  </si>
  <si>
    <t>GH7H5K70C0P00000L2+8CBB3</t>
  </si>
  <si>
    <t>DXYH5118PRY00000DH+8DBLT55HC72</t>
  </si>
  <si>
    <t>CTHH9U855VX0000CZA+87HLQ1HBB6B</t>
  </si>
  <si>
    <t>FYJH9P07CUZ0000PUQ</t>
  </si>
  <si>
    <t>4310603615042225</t>
  </si>
  <si>
    <t>FNJH9RJ1AJK0000BXF</t>
  </si>
  <si>
    <t>J14HA1087BZ00005M9+1912+6</t>
  </si>
  <si>
    <t>J56HA9040P80000FM7</t>
  </si>
  <si>
    <t>DRCH9K00RGY0000FRW+A</t>
  </si>
  <si>
    <t>K5A4RF5619CA1</t>
  </si>
  <si>
    <t>DRCHA0005130000X6B+AAAD2192104</t>
  </si>
  <si>
    <t>J0MHA1008Q70000U64+A+AA+FY8H9P00N6R+D+02HA102HA1HTHH</t>
  </si>
  <si>
    <t>GH7H8V60HAB0000HNZ+86BA3</t>
  </si>
  <si>
    <t>DTVH9X837PV0000CZ8+84854001624</t>
  </si>
  <si>
    <t>DN8H9M0S3TU00006S2+1012+J</t>
  </si>
  <si>
    <t>HPA0774SPVT04373X0A0WHK5</t>
  </si>
  <si>
    <t>G647405989</t>
  </si>
  <si>
    <t>K2Q00Q39NN</t>
  </si>
  <si>
    <t>G2CH2R005LA0000DEY</t>
  </si>
  <si>
    <t>GH334860ENN1PHTAR+A0710</t>
  </si>
  <si>
    <t>GH334860ENN1PHTAR</t>
  </si>
  <si>
    <t>FYJ3455711T1WMWA4A14A9340D</t>
  </si>
  <si>
    <t>CTHH1Z484GC00000DK+86FAJKA9F42</t>
  </si>
  <si>
    <t>GMH35145HJW203RA3</t>
  </si>
  <si>
    <t>J144021879B1P1X87</t>
  </si>
  <si>
    <t>G2C404303DJ24L94</t>
  </si>
  <si>
    <t>FM7H1S00VLH0000CP1</t>
  </si>
  <si>
    <t>F5DH2D00BSV00006TU+7+348</t>
  </si>
  <si>
    <t>FM7H2D009M40000BVY</t>
  </si>
  <si>
    <t>J0MH1U0013J000023W+A+AA+G0LH1F000EN+E11H1U</t>
  </si>
  <si>
    <t>GH7H265057300000L2+89AC3</t>
  </si>
  <si>
    <t>DTVH2658GGU00000DF+8361A065454</t>
  </si>
  <si>
    <t>G647393353</t>
  </si>
  <si>
    <t>LWMW3P2T6T</t>
  </si>
  <si>
    <t>G2CH78003UC00003R2</t>
  </si>
  <si>
    <t>G9N4217YDE321KHAL+A1100</t>
  </si>
  <si>
    <t>G9N4217YDE321KHAL</t>
  </si>
  <si>
    <t>AK5418271181WMW99A14N8144E</t>
  </si>
  <si>
    <t>CTHH6F18MV500000DV+82BSNGM6D42</t>
  </si>
  <si>
    <t>GMH4214166Z2017AF</t>
  </si>
  <si>
    <t>FNJH3NB0WGV000004D</t>
  </si>
  <si>
    <t>GKKH6Z05P2V00000PU+FX</t>
  </si>
  <si>
    <t>G2C426203CS1YTGA</t>
  </si>
  <si>
    <t>FP2H4P016WK0000KCC+A</t>
  </si>
  <si>
    <t>FP2H55007NC0000KAD+A+0A+XXXXXXXXXXX+0220RF1H50TE</t>
  </si>
  <si>
    <t>DRCH6E0019Y00006ST+A+AA+H2PH5L00JT1+L+05H6D05H6D</t>
  </si>
  <si>
    <t>FTNH6R01WZV0000086+88223</t>
  </si>
  <si>
    <t>CTHH6R18H9G00000DR+84FEGBK7D31</t>
  </si>
  <si>
    <t>DNM4211338T1QDC1A</t>
  </si>
  <si>
    <t>YSH9518SPVT042362B19190D</t>
  </si>
  <si>
    <t>G646931249</t>
  </si>
  <si>
    <t>FFWMP28DN73F</t>
  </si>
  <si>
    <t>C7H419505AKL740AE</t>
  </si>
  <si>
    <t>F7C4177C4ZXKV27AL+J132PAD075H5A1J11+F7C4176Q5PKKWPNAF+CX5416702SNN2N4AQ+34M81FCABM0CC07BTU+FMX4166018VKXG3A5+PNM1234</t>
  </si>
  <si>
    <t>F7C4177C4ZXKV27AL</t>
  </si>
  <si>
    <t>AK434861187L6VLANA1019910E</t>
  </si>
  <si>
    <t>FXV40955KYKKQ5R9Y+18022144585170049108761193</t>
  </si>
  <si>
    <t>DN841640MZXKTVQ15</t>
  </si>
  <si>
    <t>FNJ4024VQRGMRGPAY</t>
  </si>
  <si>
    <t>TSB4227RF8696CHNA1</t>
  </si>
  <si>
    <t>FY923730TG3MMJ993+0500412057616304909173619B</t>
  </si>
  <si>
    <t>GH741463HCDKPJQA6+ZMBFM2</t>
  </si>
  <si>
    <t>DXY4034BGGXKYXD3F+PAHAXXXXBXXX</t>
  </si>
  <si>
    <t>HRN34349WTP1LGF1J</t>
  </si>
  <si>
    <t>HRN3434FK2J1LGD1R</t>
  </si>
  <si>
    <t>G639306386</t>
  </si>
  <si>
    <t>G9PWFVW144</t>
  </si>
  <si>
    <t>G2CH2Y00KYN0000DEY</t>
  </si>
  <si>
    <t>GH3350714T11PHTAS+A0710</t>
  </si>
  <si>
    <t>GH3350714T11PHTAS</t>
  </si>
  <si>
    <t>FYJ346570GW1WMWANA14B6Q26A</t>
  </si>
  <si>
    <t>CTHH2B28H5900000DK+83BMECC1E32</t>
  </si>
  <si>
    <t>FNJ3514LLM7203RA0</t>
  </si>
  <si>
    <t>F8P35150ZSD1Q3190</t>
  </si>
  <si>
    <t>G2C40530HBM24L94</t>
  </si>
  <si>
    <t>FM7H1E02AV90000CP1</t>
  </si>
  <si>
    <t>F5DH2H00X5X00006TU+7+348</t>
  </si>
  <si>
    <t>FM7H1P007Z30000BVX</t>
  </si>
  <si>
    <t>J0MH2X00AJP000023V+A+AA+G0MH2D006E9+B02H2X</t>
  </si>
  <si>
    <t>GH7H2620H6400000L2+82BB3</t>
  </si>
  <si>
    <t>DXYH26188ST00000DH+8CHLS44BA42</t>
  </si>
  <si>
    <t>G647288769</t>
  </si>
  <si>
    <t>J44XXN192V</t>
  </si>
  <si>
    <t>G2CH3S00JNJ0000DEY</t>
  </si>
  <si>
    <t>G9N3313PC9W1PHRAM+A1200</t>
  </si>
  <si>
    <t>G9N3313PC9W1PHRAM</t>
  </si>
  <si>
    <t>FYJ328770031WMWAPA1429142D</t>
  </si>
  <si>
    <t>CTHH2D5886400000DK+82GXVGQ6K22</t>
  </si>
  <si>
    <t>FNJ34841FBW203RAF</t>
  </si>
  <si>
    <t>F8P40550DY91Q312H</t>
  </si>
  <si>
    <t>G2C40930KQS24L9A</t>
  </si>
  <si>
    <t>DR8H1W000S40000CP1+A</t>
  </si>
  <si>
    <t>F5DH31009MQ00006TU+8+350</t>
  </si>
  <si>
    <t>DR8H2A001H10000BVY</t>
  </si>
  <si>
    <t>DRCH2B00K1V000023W+8+AA+FY9H1600R7W+E06H2B</t>
  </si>
  <si>
    <t>GH7H28707C200000L2+8DBB3</t>
  </si>
  <si>
    <t>DTVH2Q58DKB00000DF+8362F013384</t>
  </si>
  <si>
    <t>G647496303</t>
  </si>
  <si>
    <t>C265WY0DQV</t>
  </si>
  <si>
    <t>FJ641160ABX0X7MB</t>
  </si>
  <si>
    <t>GVH406119X1PR5PAP+A1100</t>
  </si>
  <si>
    <t>GVH406119X1PR5PAP</t>
  </si>
  <si>
    <t>FYJ347330WMQ2D8A5A1AC0018G</t>
  </si>
  <si>
    <t>DXY32861AQN08055S+PNAAAMH8ND9X</t>
  </si>
  <si>
    <t>FNJ4077TKYHQ274AV</t>
  </si>
  <si>
    <t>FNJ404700ANQ189AN</t>
  </si>
  <si>
    <t>GKK4087AQ3X071JAK-DN</t>
  </si>
  <si>
    <t>FJ6411609QB0X1JD</t>
  </si>
  <si>
    <t>F1840570246169YASAA</t>
  </si>
  <si>
    <t>FTN40923RXY03398B+XPC2XX</t>
  </si>
  <si>
    <t>CTH4055BK3S08006H+A01AAECM01AB</t>
  </si>
  <si>
    <t>DNM40540W460V4K2T</t>
  </si>
  <si>
    <t>GCF40333S8YQ59TAX</t>
  </si>
  <si>
    <t>G647403131</t>
  </si>
  <si>
    <t>DX3ML8U9N735</t>
  </si>
  <si>
    <t>FJ6417304T0L73XK</t>
  </si>
  <si>
    <t>F7C4147K1W1KV27AG+J132H6C037Q5A1E11+F7C4144Q5V2KWPNAR+CX541230520N2N4AV+28N91FCABW0NJ00T95+C434135ZZXHLMD5AR+WNM12D3</t>
  </si>
  <si>
    <t>F7C4147K1W1KV27AG</t>
  </si>
  <si>
    <t>AK43492121CL6VLA4A1019717M</t>
  </si>
  <si>
    <t>FXV35274LC2KQ5R9S+18018127566163050097736193</t>
  </si>
  <si>
    <t>DN841150CKSKTVQ17</t>
  </si>
  <si>
    <t>FNJ4024VP5KMRGPAN</t>
  </si>
  <si>
    <t>FY93495ECN7MMJ89B+0505512855516905009776119A</t>
  </si>
  <si>
    <t>GH740963EDAKPJQAV+XMBFM2</t>
  </si>
  <si>
    <t>DXY4024BFDWKYXD3V+PAHCXXXXBXXX</t>
  </si>
  <si>
    <t>HRN343334FA1LGF1A</t>
  </si>
  <si>
    <t>HRN34332MPM1LGD1X</t>
  </si>
  <si>
    <t>don't have super vent</t>
  </si>
  <si>
    <t>Back Glass Loose, Clicking Noise</t>
  </si>
  <si>
    <t>725H8900H820000PUR</t>
  </si>
  <si>
    <t>G647414965</t>
  </si>
  <si>
    <t>GCT65X23NV</t>
  </si>
  <si>
    <t>HG93022183H1JRFA3</t>
  </si>
  <si>
    <t>GVC247606RU1503A4+A0433</t>
  </si>
  <si>
    <t>GVC247606RU1503A4</t>
  </si>
  <si>
    <t>FYJ242560R31KKYAMA1740217I</t>
  </si>
  <si>
    <t>G639309294</t>
  </si>
  <si>
    <t>MWGDGQ29VD</t>
  </si>
  <si>
    <t>HVG30540QD61L9YAB</t>
  </si>
  <si>
    <t>G9N25272EJ414YDAT+A11D0</t>
  </si>
  <si>
    <t>G9N25272EJ414YDAT</t>
  </si>
  <si>
    <t>AK5246730441KKYAZA1AH0T10L</t>
  </si>
  <si>
    <t>AK525339PW7256791M16539176</t>
  </si>
  <si>
    <t>2464736746053155</t>
  </si>
  <si>
    <t>G647523883</t>
  </si>
  <si>
    <t>CQ9M6RNJMW</t>
  </si>
  <si>
    <t>HVG30630NFR1L9YAL</t>
  </si>
  <si>
    <t>G9N3023M88E14YDA2+A11D0</t>
  </si>
  <si>
    <t>G9N3023M88E14YDA2</t>
  </si>
  <si>
    <t>AK5248139451KKYAPA1AL0D09N</t>
  </si>
  <si>
    <t>21031901040223010980580156</t>
  </si>
  <si>
    <t>2507296412095365</t>
  </si>
  <si>
    <t>G647492735</t>
  </si>
  <si>
    <t>DX3MKBBRN73F</t>
  </si>
  <si>
    <t>FJ64155033AL740K</t>
  </si>
  <si>
    <t>F7C4097C11QKV27AK+J132B8A682B5A1E11+F7C4094D2SWKWPNAU+CX5406507MAN2N4AF+31M94CCADW0640A6QU+C434047ZW43LMD5AH+WNF13D3</t>
  </si>
  <si>
    <t>F7C4097C11QKV27AK</t>
  </si>
  <si>
    <t>AK433061246L6VLARA1018612N</t>
  </si>
  <si>
    <t>FXR33946X10KQ5R9Y+18027132568171048099770193</t>
  </si>
  <si>
    <t>G639588206</t>
  </si>
  <si>
    <t>NG7T7PWGTX</t>
  </si>
  <si>
    <t>Damaged on display, double etching</t>
  </si>
  <si>
    <t>FJ6404609E80X7LB</t>
  </si>
  <si>
    <t>GVC40241VJWPR5RAR+A0480</t>
  </si>
  <si>
    <t>GVC40241VJWPR5RAR</t>
  </si>
  <si>
    <t>AK534763732Q2D8AGA1AX0V01C</t>
  </si>
  <si>
    <t>G639302366</t>
  </si>
  <si>
    <t>JMTYY4VJ7J</t>
  </si>
  <si>
    <t>G2CH9D00D3G0000FDW</t>
  </si>
  <si>
    <t>GVCH8E02UWC00005DQ+A620</t>
  </si>
  <si>
    <t>GVCH8E02UWC00005D</t>
  </si>
  <si>
    <t>FYJH7G000CX00006QG+AGA1B4SV825D</t>
  </si>
  <si>
    <t>G647417553</t>
  </si>
  <si>
    <t>KVFQHFW1CY</t>
  </si>
  <si>
    <t>F3YH00011EQ0000FFE</t>
  </si>
  <si>
    <t>G9N3421VM1P1PHRAP+A1130</t>
  </si>
  <si>
    <t>G9N3421VM1P1PHRAP</t>
  </si>
  <si>
    <t>AK5339361071WMW9DA1890421D</t>
  </si>
  <si>
    <t>G647523941</t>
  </si>
  <si>
    <t>MPMQ2G6Y34</t>
  </si>
  <si>
    <t>C7H42940DW20X7LA4</t>
  </si>
  <si>
    <t>FNJ4193A9CTQ274A1</t>
  </si>
  <si>
    <t>GMH42370K5KQ189AR</t>
  </si>
  <si>
    <t>G639302304</t>
  </si>
  <si>
    <t>D9MD2617YM</t>
  </si>
  <si>
    <t>C7H403306020X7LAL</t>
  </si>
  <si>
    <t>GVC35222AA0PR5RAT+A0480</t>
  </si>
  <si>
    <t>GVC35222AA0PR5RAT</t>
  </si>
  <si>
    <t>AK533866357Q2D8AYA1532817Q</t>
  </si>
  <si>
    <t>G639586322</t>
  </si>
  <si>
    <t>D5WKPXGP19</t>
  </si>
  <si>
    <t>C7H429508JW0X7LAG</t>
  </si>
  <si>
    <t>GVH42360BJ4PR5PAU+A1100</t>
  </si>
  <si>
    <t>GVH42360BJ4PR5PAU</t>
  </si>
  <si>
    <t>FYJ4204616GQ2D8APA14F0105H</t>
  </si>
  <si>
    <t>G639428730</t>
  </si>
  <si>
    <t>JK6PC2XFWL</t>
  </si>
  <si>
    <t>HVGH7N003VU0000DEY</t>
  </si>
  <si>
    <t>GH340460YQH1PHTAK+A0710</t>
  </si>
  <si>
    <t>GH340460YQH1PHTAK</t>
  </si>
  <si>
    <t>AK5351462551WMW9LA1AC0228B</t>
  </si>
  <si>
    <t>G647539983</t>
  </si>
  <si>
    <t>LJ7LL4Y4Q4</t>
  </si>
  <si>
    <t>HVG30540GU91L9YA5</t>
  </si>
  <si>
    <t>G9N3024SDEH14YDAU+A11D0</t>
  </si>
  <si>
    <t>G9N3024SDEH14YDAU</t>
  </si>
  <si>
    <t>AK5248633531KKYAPA1AL0623Q</t>
  </si>
  <si>
    <t>AK525339RXA25679TM16539206</t>
  </si>
  <si>
    <t>2458774558084140</t>
  </si>
  <si>
    <t>G647416627</t>
  </si>
  <si>
    <t>MWN4RLWGVH</t>
  </si>
  <si>
    <t>F3XH7U007VK0000DEY</t>
  </si>
  <si>
    <t>GMH41920CY9203RAF</t>
  </si>
  <si>
    <t>G647498785</t>
  </si>
  <si>
    <t>GM60V41Q2L</t>
  </si>
  <si>
    <t>G2CH79000KN0000DEY</t>
  </si>
  <si>
    <t>GH341362FQL1PHTAV+A0720</t>
  </si>
  <si>
    <t>GH341362FQL1PHTAV</t>
  </si>
  <si>
    <t>FYJ403670GD1WMWAEA14ELU04H</t>
  </si>
  <si>
    <t>G647135755</t>
  </si>
  <si>
    <t>VWRY0K7N6L</t>
  </si>
  <si>
    <t>G2CGZQ013CQ0000DEY</t>
  </si>
  <si>
    <t>G9N3372RPBY1PHRAD+A1130</t>
  </si>
  <si>
    <t>G9N3372RPBY1PHRAD</t>
  </si>
  <si>
    <t>AK5333160761WMW9EA16L1136B</t>
  </si>
  <si>
    <t>DXYGYJ48NH800000DM+8EHAHA6CF42</t>
  </si>
  <si>
    <t>FNJ3377M9G8203RA3</t>
  </si>
  <si>
    <t>F8P33670EDB1Q316L</t>
  </si>
  <si>
    <t>G2C3415115824L94</t>
  </si>
  <si>
    <t>DR9GZ900X110000CP1+A</t>
  </si>
  <si>
    <t>F5DGZK0244100006TS+7+334</t>
  </si>
  <si>
    <t>DR9GZP00A0S0000BVY</t>
  </si>
  <si>
    <t>DRCGX4008RV000023W+8+03+G0MGWQ004ZK+E05GX4</t>
  </si>
  <si>
    <t>GH7GZ920WGF00000L2+83BB3</t>
  </si>
  <si>
    <t>DXYGYQ484PD00000DH+8DELH76FB21</t>
  </si>
  <si>
    <t>G639429442</t>
  </si>
  <si>
    <t>CCW73524PQ</t>
  </si>
  <si>
    <t>Punctured inside, service fee for iphone, don't have Super Vent SN</t>
  </si>
  <si>
    <t>G2CH9D007W50000FDW</t>
  </si>
  <si>
    <t>G9PH8UV5G9000005DP+A110</t>
  </si>
  <si>
    <t>G9PH8UV5G9000005D</t>
  </si>
  <si>
    <t>AK5H8A0EXAD00006QG+A7A1A4WCJ14J</t>
  </si>
  <si>
    <t>CTHH9191QS70000CZ2+82D01658C4A</t>
  </si>
  <si>
    <t>725H87031LV0000PUR</t>
  </si>
  <si>
    <t>GMHH8502Z620000882</t>
  </si>
  <si>
    <t>F8PH87002XP00005M6+1972+R</t>
  </si>
  <si>
    <t>G2CH9D00R2H0000E6W</t>
  </si>
  <si>
    <t>F14H8S00NCV0000HUW+A</t>
  </si>
  <si>
    <t>F14H9300G5B0000DRS+AAAA2190092</t>
  </si>
  <si>
    <t>HKYH93002B90000TXC+A+10+FY9H6K00E46+A+09H9309H93RARHR</t>
  </si>
  <si>
    <t>GH9H85B0P2W0000HE4+8BCBC</t>
  </si>
  <si>
    <t>DTVH8094MW80000CZ0+84333031142</t>
  </si>
  <si>
    <t>DN8H8J0KNNG00005KQ+1003+3</t>
  </si>
  <si>
    <t>G647113099</t>
  </si>
  <si>
    <t>YHQY74KNWJ</t>
  </si>
  <si>
    <t>FJ6352206Y11JRFA</t>
  </si>
  <si>
    <t>GVH34840MNT1501AS+A1100</t>
  </si>
  <si>
    <t>GVH34840MNT1501AS</t>
  </si>
  <si>
    <t>FYJ341530VH1KKYA4A1AA0W06I</t>
  </si>
  <si>
    <t>CTH329541XA1JJJAG+P11AJSGK05L2</t>
  </si>
  <si>
    <t>GMH34241MRY17HHAG</t>
  </si>
  <si>
    <t>CR134470R271CFPA1-FX</t>
  </si>
  <si>
    <t>FJ6352204RS1JHFA</t>
  </si>
  <si>
    <t>FP23487032D1V06AJ0C</t>
  </si>
  <si>
    <t>FP2350705U62188A1+0C+XXXXXXXXXXX+K022PF1495G</t>
  </si>
  <si>
    <t>DRC346402V7238HAV+BB+G0K34250C8Q+0146401464</t>
  </si>
  <si>
    <t>GH9350431SY1FVDAC+XPCB1C</t>
  </si>
  <si>
    <t>DTV34913G8R1JJCAK+A03725090633</t>
  </si>
  <si>
    <t>GCF34562U8V17RQUT</t>
  </si>
  <si>
    <t>CTHGZ3188UA00000DK+81GXNEF4E43</t>
  </si>
  <si>
    <t>GMH3382422Q203R48</t>
  </si>
  <si>
    <t>F8P33651FS31Q316M</t>
  </si>
  <si>
    <t>C07341405QP24L94</t>
  </si>
  <si>
    <t>FM7GZF01VLS0000CP1</t>
  </si>
  <si>
    <t>F5DGZF018B200006TS+7+333</t>
  </si>
  <si>
    <t>FM7GZP00HX20000BVY</t>
  </si>
  <si>
    <t>J0MGZL00TW9000023W+A+AA+FY9GYX00E4T+E09GZL</t>
  </si>
  <si>
    <t>GH7GYL201H500000L2+83BD3</t>
  </si>
  <si>
    <t>DTVGYS482G000000DF+85142058474</t>
  </si>
  <si>
    <t>G639621788</t>
  </si>
  <si>
    <t>GN65V4WJ5P</t>
  </si>
  <si>
    <t>G2CH0H00GBP0000DEY</t>
  </si>
  <si>
    <t>G9P3435V52R1PHRAS+A1230</t>
  </si>
  <si>
    <t>G9P3435V52R1PHRAS</t>
  </si>
  <si>
    <t>AK5341271621WMW9MA148G906E</t>
  </si>
  <si>
    <t>CTHGZY483AT00000DK+85AAJBN1Q52</t>
  </si>
  <si>
    <t>GMH338679ZP203R4Y</t>
  </si>
  <si>
    <t>F8P34130BJN1Q316F</t>
  </si>
  <si>
    <t>G2C34540DZL24L94</t>
  </si>
  <si>
    <t>DR8H02002JB0000CP1+A</t>
  </si>
  <si>
    <t>F5DGZF00YWR00006TS+7+333</t>
  </si>
  <si>
    <t>DR8H0F003QC0000BVY</t>
  </si>
  <si>
    <t>J0MH09005GR000023W+A+AA+G0LGZR01PTE+E07H09</t>
  </si>
  <si>
    <t>GH7GZQ20F6K00000L2+83BB3</t>
  </si>
  <si>
    <t>DTVGZK585QL00000DF+82119035154</t>
  </si>
  <si>
    <t>G639592820</t>
  </si>
  <si>
    <t>VHX1K4CH72</t>
  </si>
  <si>
    <t>DVX2446061B0X7LB</t>
  </si>
  <si>
    <t>G9Q3182H6QDPR5QA0+A2121</t>
  </si>
  <si>
    <t>G9Q3182H6QDPR5QA0</t>
  </si>
  <si>
    <t>AK53141618AQ2D8A7A1BW0106J</t>
  </si>
  <si>
    <t>CTH32452NB40807AQ+P15BABDE06AX</t>
  </si>
  <si>
    <t>FNJ3234AWSLQ274AY</t>
  </si>
  <si>
    <t>FNJ324450E1Q189AL</t>
  </si>
  <si>
    <t>GKK329586HB071JAM-FF</t>
  </si>
  <si>
    <t>DVX242605HX0X1JD</t>
  </si>
  <si>
    <t>FP233010PA6169YAG62</t>
  </si>
  <si>
    <t>KIC5223CB4454TWNA1</t>
  </si>
  <si>
    <t>FTN32853EV503398N+XPC2XX</t>
  </si>
  <si>
    <t>CTH3295BEWY08006S+A02BAEGD01AB</t>
  </si>
  <si>
    <t>DNM32722K9L0V4K20</t>
  </si>
  <si>
    <t>DNL3287052YQ7171W</t>
  </si>
  <si>
    <t>G647519745</t>
  </si>
  <si>
    <t>DXM6NJ709N</t>
  </si>
  <si>
    <t>G2CH650031J0000DEY</t>
  </si>
  <si>
    <t>GH341261B9Y1PHTA4+A0720</t>
  </si>
  <si>
    <t>GH341261B9Y1PHTA4</t>
  </si>
  <si>
    <t>FYJ404760LW1WMWAJA1C50108D</t>
  </si>
  <si>
    <t>CTHH4848JCA00000DK+85EAVEB5E12</t>
  </si>
  <si>
    <t>GMH35241NAM203RA6</t>
  </si>
  <si>
    <t>J14412743QP1P1X6Z</t>
  </si>
  <si>
    <t>G2C420705TE24L9A</t>
  </si>
  <si>
    <t>FM7H55012X90000CP1</t>
  </si>
  <si>
    <t>F5DH5X010EA00006TU+8+413</t>
  </si>
  <si>
    <t>FM7H5J00A460000BVY</t>
  </si>
  <si>
    <t>DRCH46000VY000023W+8+AA+FY9H3V00DLM+E06H46</t>
  </si>
  <si>
    <t>GH7H4620U2200000L2+83BB3</t>
  </si>
  <si>
    <t>DXYH4518BXS00000DH+8BBLS64AB21</t>
  </si>
  <si>
    <t>G639320868</t>
  </si>
  <si>
    <t>DM6631F7LQ</t>
  </si>
  <si>
    <t>C07H1Y002BP0000DEY</t>
  </si>
  <si>
    <t>G9N3453YP4A1PHRA5+A1230</t>
  </si>
  <si>
    <t>G9N3453YP4A1PHRA5</t>
  </si>
  <si>
    <t>AK53411703A1WMW9QA148A621D</t>
  </si>
  <si>
    <t>DXYH0Y4818A00000DM+8DFKG74HY12</t>
  </si>
  <si>
    <t>FNJ3444L49X203RAL</t>
  </si>
  <si>
    <t>F8P34960ARR1Q31NK</t>
  </si>
  <si>
    <t>C073524044E24L94</t>
  </si>
  <si>
    <t>DR8H0S001TS0000CP1+A</t>
  </si>
  <si>
    <t>K5A4UU9132TA1</t>
  </si>
  <si>
    <t>F5DH1700LPW00006TS+7+346</t>
  </si>
  <si>
    <t>DR8H1K0024Q0000BVY</t>
  </si>
  <si>
    <t>J0MH1F009UD000023W+A+AA+FY9H1000J6Q+E09H1F</t>
  </si>
  <si>
    <t>GH7H1D20BM000000L2+83AB3</t>
  </si>
  <si>
    <t>DXYH113851700000DH+8DAACD8HD12</t>
  </si>
  <si>
    <t>G639307712</t>
  </si>
  <si>
    <t>J3D3RR92Y4</t>
  </si>
  <si>
    <t>Punctured inside, service fee for iphone</t>
  </si>
  <si>
    <t>J56HA100ZER0000HN8</t>
  </si>
  <si>
    <t>G9NH9HQ5K2200005DR+A210</t>
  </si>
  <si>
    <t>G9NH9HQ5K2200005D</t>
  </si>
  <si>
    <t>FYJH8Z000K100006QG+A7A1B380132E</t>
  </si>
  <si>
    <t>DXYH9B82CHY0000CZC+8ACMT54ADAF</t>
  </si>
  <si>
    <t>725H9804PFN0000PUR</t>
  </si>
  <si>
    <t>GMHH9501XE00000BXF</t>
  </si>
  <si>
    <t>F8PH9M05X6X00005MA+1961+X</t>
  </si>
  <si>
    <t>J56HA100SAG0000FM7</t>
  </si>
  <si>
    <t>DRCH9400STT0000FRW+A</t>
  </si>
  <si>
    <t>DRCH9J0034J0000TPM+AAAD2186098</t>
  </si>
  <si>
    <t>J0MH8500J380000U64+A+05+FY7H71003VG+D+03H8503H85HTHH</t>
  </si>
  <si>
    <t>GH7H8E30HUQ0000HNZ+83BD3</t>
  </si>
  <si>
    <t>DTVH9983QD20000CZ8+81547065828</t>
  </si>
  <si>
    <t>TDJ0774SPVT04326XA80XFFE</t>
  </si>
  <si>
    <t>G639586664</t>
  </si>
  <si>
    <t>CGPFPR2YDV</t>
  </si>
  <si>
    <t>C7H314200ZE0X7MAG</t>
  </si>
  <si>
    <t>G9Q4235E23JPR5QAB+A2221</t>
  </si>
  <si>
    <t>G9Q4235E23JPR5QAB</t>
  </si>
  <si>
    <t>FYJ421260T0Q2D8AAA14F0215K</t>
  </si>
  <si>
    <t>DXY24831LX408055H+PNLAKA68NA9X</t>
  </si>
  <si>
    <t>DTT30821KYPQ274AG</t>
  </si>
  <si>
    <t>FNJ3035PWRKQ189AR</t>
  </si>
  <si>
    <t>CR130910RJ3071JA7-FN</t>
  </si>
  <si>
    <t>C7H314203NL0X1JAT</t>
  </si>
  <si>
    <t>FP2312519N5169YAJ62</t>
  </si>
  <si>
    <t>KIC5224035201TWNA1</t>
  </si>
  <si>
    <t>GH930963F8B033CA7+XPBBC2</t>
  </si>
  <si>
    <t>DTV30178L9E0803A4+A0632D050726</t>
  </si>
  <si>
    <t>DNM30911UVP0V4K2W</t>
  </si>
  <si>
    <t>GCF31256Q26Q59TB0</t>
  </si>
  <si>
    <t>G639302024</t>
  </si>
  <si>
    <t>DX3M404JN735</t>
  </si>
  <si>
    <t>FJ64034046KL73XK</t>
  </si>
  <si>
    <t>DKH3524F6B304FPA6+T3323DA392Z5A1E21+DKH3521F47904CNAT+CX5349507B9N2N4A2+29M93ACADS0HF05AM6+C433442ZW82LMD5AA+WNM12D3</t>
  </si>
  <si>
    <t>DKH3524F6B304FPA6</t>
  </si>
  <si>
    <t>72531931432L6VLATA1017120L</t>
  </si>
  <si>
    <t>FXV32843SGLKQ5R9F+18015128572168050097759193</t>
  </si>
  <si>
    <t>DN8350517T5KTVQ18</t>
  </si>
  <si>
    <t>FNJ3457RY24MRGPA2</t>
  </si>
  <si>
    <t>FY934632ZLPMMJ89T+0501213153717005109876219A</t>
  </si>
  <si>
    <t>GH734843LQQKPJQAE+XMBYM2</t>
  </si>
  <si>
    <t>DXY3471C3XYKYXD33+PAHCXXXXCXXX</t>
  </si>
  <si>
    <t>HRN33949W0Y1LGF15</t>
  </si>
  <si>
    <t>HRN33942Y3S1LGD1P</t>
  </si>
  <si>
    <t>G639301968</t>
  </si>
  <si>
    <t>HG7XC0WR92</t>
  </si>
  <si>
    <t xml:space="preserve">SKIPRCDC </t>
  </si>
  <si>
    <t>J56H9K00GUZ0000HN8</t>
  </si>
  <si>
    <t>GVCH7T0259Q00005DS+A120</t>
  </si>
  <si>
    <t>GVCH7T0259Q00005D</t>
  </si>
  <si>
    <t>AK5H6A00H2Y00006QG+A2A1A4S6P41H</t>
  </si>
  <si>
    <t>DXYH8C81BBL0000CZC+8CAACH6HDBE</t>
  </si>
  <si>
    <t>FYJH8Y01JCL0000PUQ</t>
  </si>
  <si>
    <t>4263391229022399</t>
  </si>
  <si>
    <t>FNJH8EB12WK0000BXF</t>
  </si>
  <si>
    <t>J14H8707EWS00005M9+1912+4</t>
  </si>
  <si>
    <t>J56H9K00G3Z0000FM7</t>
  </si>
  <si>
    <t>DRCH8400AYG0000FRW+A</t>
  </si>
  <si>
    <t>DRCH8S003N20000TPM+AAAD2196092</t>
  </si>
  <si>
    <t>J0MH9A00HTK0000U64+A+05+G0MH8T00SNH+D+09H9A09H9AHTHH</t>
  </si>
  <si>
    <t>LCSH8S703SG0000HP0+83BA3</t>
  </si>
  <si>
    <t>DTVH93816GE0000CZ8+84826093822</t>
  </si>
  <si>
    <t>F0WH8K0119V000064R+1063+Y</t>
  </si>
  <si>
    <t>HPA0774SPVT04361X0A34DJQ</t>
  </si>
  <si>
    <t>G647415035</t>
  </si>
  <si>
    <t>LJ617P6M6K</t>
  </si>
  <si>
    <t>SKIPRCDC</t>
  </si>
  <si>
    <t>J56H9Q00MYN0000HN9</t>
  </si>
  <si>
    <t>G9PH84R158Y00005DR+A110</t>
  </si>
  <si>
    <t>G9PH84R158Y00005D</t>
  </si>
  <si>
    <t>AK5H7D07M0C00006QG+ATA1A560241A</t>
  </si>
  <si>
    <t>CTHH93847010000CZA+84DZH1N2A1H</t>
  </si>
  <si>
    <t>FYJH8W08RYB0000PUQ</t>
  </si>
  <si>
    <t>4308742928053557</t>
  </si>
  <si>
    <t>FNJH7YG0TAQ0000BXF</t>
  </si>
  <si>
    <t>F8PH9D018JD00005MA+1961+4</t>
  </si>
  <si>
    <t>J56H9N00JXB0000FM7</t>
  </si>
  <si>
    <t>FM7H8E004HE0000VF0+A</t>
  </si>
  <si>
    <t>FM7H8P00J5W0000TPM+R84D2183084</t>
  </si>
  <si>
    <t>J0MH9H00P9T0000U64+A+05+G0LH8F0005M+D+09H9H09H9HHTHH</t>
  </si>
  <si>
    <t>LCSH9E80A570000HP0+84BA4</t>
  </si>
  <si>
    <t>DTVH9583RH60000CZ8+8574D063146</t>
  </si>
  <si>
    <t>DN8H8S06YGE00006S2+1005+E</t>
  </si>
  <si>
    <t>HPA0774SPVT04354X0B1LBBY</t>
  </si>
  <si>
    <t>G647523831</t>
  </si>
  <si>
    <t>LQMXQYFT40</t>
  </si>
  <si>
    <t>DAMAGE DOWN BUTTON</t>
  </si>
  <si>
    <t>C7HH3U000ZE00004CL</t>
  </si>
  <si>
    <t>G9Q4086SKAN1PHMAN+A1200</t>
  </si>
  <si>
    <t>G9Q4086SKAN1PHMAN</t>
  </si>
  <si>
    <t>AK53506603C1WMW9NA1AC0913H</t>
  </si>
  <si>
    <t>CTHGYJ167VU00000E1+82AACHQ2J71</t>
  </si>
  <si>
    <t>FNJ3492L3CT202KAC</t>
  </si>
  <si>
    <t>DTTH0G00ALM000004C</t>
  </si>
  <si>
    <t>CR1H1G01VG100000PU+DF</t>
  </si>
  <si>
    <t>C7H409503NA24NXAW</t>
  </si>
  <si>
    <t>DRDGZQ0040S00008S9+A</t>
  </si>
  <si>
    <t>DRDH000061R00008ST+A+0A+XXXXXXXXXXX+0221K06GZX0A</t>
  </si>
  <si>
    <t>DRCH0S0014A00009YH+A+AA+H2PGZR0022X+D+01H0S01H0S</t>
  </si>
  <si>
    <t>GH7GXS20FKR00000ER+84214</t>
  </si>
  <si>
    <t>CTHH1526KTF00000DX+81CEKVH1C21</t>
  </si>
  <si>
    <t>DN84076A15B2337DR</t>
  </si>
  <si>
    <t>HPH9061SPVT03432AB21HJYT</t>
  </si>
  <si>
    <t>G647403115</t>
  </si>
  <si>
    <t>C3P7434424</t>
  </si>
  <si>
    <t>C7H41170R1K0X7LAG</t>
  </si>
  <si>
    <t>G9Q4097B8JRPR5QAC+A2201</t>
  </si>
  <si>
    <t>G9Q4097B8JRPR5QAC</t>
  </si>
  <si>
    <t>AK5407460431KKYAPA1CX0124L</t>
  </si>
  <si>
    <t>CTH41111PL90807A5+P12DNVJE09KX</t>
  </si>
  <si>
    <t>FNJ4077PDVCQ274AT</t>
  </si>
  <si>
    <t>GMH40520GA1Q189AY</t>
  </si>
  <si>
    <t>GKK4105DPQ9071JAV-FN</t>
  </si>
  <si>
    <t>C7H41220HX50X1JA4</t>
  </si>
  <si>
    <t>FP240530T7Q169YAL62</t>
  </si>
  <si>
    <t>FTN40923RFJ033985+XPC2XX</t>
  </si>
  <si>
    <t>DTV350165KL0803AT+A0222A091145</t>
  </si>
  <si>
    <t>DNM41011LCC0V4K1Q</t>
  </si>
  <si>
    <t>GCF410380EBQ59TAK</t>
  </si>
  <si>
    <t>G647485391</t>
  </si>
  <si>
    <t>DR2254NX2Y</t>
  </si>
  <si>
    <t>IP267, 254, 352, 41R</t>
  </si>
  <si>
    <t>Scratch RCAM, Damage offset upper connector, SKIP RCDC, REPAIRABLE DAMAGE CHG: Yes</t>
  </si>
  <si>
    <t>J56H97009Z50000HN9</t>
  </si>
  <si>
    <t>GH3H8M00UF900005DS+A420</t>
  </si>
  <si>
    <t>GH3H8M00UF900005D</t>
  </si>
  <si>
    <t>AK5H7F0A4J800006QG+ADA1A4UHQ41G</t>
  </si>
  <si>
    <t>CTHH8P83PXY0000CZA+81BZH1J2B2C</t>
  </si>
  <si>
    <t>725H8A02LPD0000PUR</t>
  </si>
  <si>
    <t>4245671220100217</t>
  </si>
  <si>
    <t>FNJH7JH00AY0000BXF</t>
  </si>
  <si>
    <t>F8PH8C00LPR00005MA+1997+R</t>
  </si>
  <si>
    <t>J56H9600QA90000FM7</t>
  </si>
  <si>
    <t>FM7H8B0034G0000VEY+A</t>
  </si>
  <si>
    <t>FM7H8N002T70000FF7+R84A2191101</t>
  </si>
  <si>
    <t>J0MH8J00JYB0000R96+A+05+G0MH7R00C0Q+A+10H8J10H8JHTHH</t>
  </si>
  <si>
    <t>GH7H7V207HN0000HNZ+82BA3</t>
  </si>
  <si>
    <t>CTHH8B82LDK0000CZ6+81EAFAG1A2H</t>
  </si>
  <si>
    <t>F0WH8M01EP0000064R+1063+0</t>
  </si>
  <si>
    <t>HPA0774SPVT04341X0A0J9WT</t>
  </si>
  <si>
    <t>G647154089</t>
  </si>
  <si>
    <t>JNVLKGL70H</t>
  </si>
  <si>
    <t>IP058, 218</t>
  </si>
  <si>
    <t>J56H93003U40000HN9</t>
  </si>
  <si>
    <t>G9PH89V3AAJ00005DR+A110</t>
  </si>
  <si>
    <t>G9PH89V3AAJ00005D</t>
  </si>
  <si>
    <t>AK5H7K02FRJ00006QG+AHA1A4UHB17E</t>
  </si>
  <si>
    <t>DXYH8983BG50000CZC+8FAMK54HBCA</t>
  </si>
  <si>
    <t>FYJH8300RJK0000PUQ</t>
  </si>
  <si>
    <t>4265492942033684</t>
  </si>
  <si>
    <t>GMHH8302CZ70000BXF</t>
  </si>
  <si>
    <t>J14H7Z06PRV00005M9+1912+1</t>
  </si>
  <si>
    <t>J56H93009W80000FM7</t>
  </si>
  <si>
    <t>DR9H8J01D4M0000FRW+A</t>
  </si>
  <si>
    <t>DR9H8W0054V0000TPM+AAAD2194101</t>
  </si>
  <si>
    <t>J0MH8R01M3F0000U64+A+05+FY8H7A00GE3+D+11H8R11H8RHTHH</t>
  </si>
  <si>
    <t>GH7H8K20C9J0000HNZ+8BBA3</t>
  </si>
  <si>
    <t>DTVH8A81DT20000CZ8+8363A072247</t>
  </si>
  <si>
    <t>DN8H8705HDC00006S2+1005+Y</t>
  </si>
  <si>
    <t>TDJ0774SPVT04322XA3049NX</t>
  </si>
  <si>
    <t>G647156617</t>
  </si>
  <si>
    <t>GL934279YL</t>
  </si>
  <si>
    <t>IP261, 304</t>
  </si>
  <si>
    <t>Dent enclosure, SKIP RCDC, Don't have SUPER VENT SN</t>
  </si>
  <si>
    <t>G2CH9U00KAZ0000FDX</t>
  </si>
  <si>
    <t>G9NH8PK0CSN00005DP+A210</t>
  </si>
  <si>
    <t>G9NH8PK0CSN00005D</t>
  </si>
  <si>
    <t>FYJH7Y000NB00006QG+ASA1B4VL543F</t>
  </si>
  <si>
    <t>CTHH9A923F80000CZ2+85F04588C1A</t>
  </si>
  <si>
    <t>FYJH8H07UW20000PUQ</t>
  </si>
  <si>
    <t>4300682924012287</t>
  </si>
  <si>
    <t>GMHH8B00CYL0000882</t>
  </si>
  <si>
    <t>J14H8B0174300005M7+1947+8</t>
  </si>
  <si>
    <t>G2CH9U00PX60000E6W</t>
  </si>
  <si>
    <t>FM7H8M00AUW0000US3+A</t>
  </si>
  <si>
    <t>K5A4V12574TA1</t>
  </si>
  <si>
    <t>FM7H9200EVM0000DRU+A0AD2215127</t>
  </si>
  <si>
    <t>DR8H9J0065Y0000TXF+8+11+G0LH8S002U7+D+01H9J01H9J</t>
  </si>
  <si>
    <t>GH9H81E08QF0000HE4+85BCD</t>
  </si>
  <si>
    <t>DTVH6Y938DC0000CZ0+85643083526</t>
  </si>
  <si>
    <t>DN8H930FQ3M00005KQ+1001+9</t>
  </si>
  <si>
    <t>G639588952</t>
  </si>
  <si>
    <t>MD7V9FC9H2</t>
  </si>
  <si>
    <t>G2CGZZ00YKY0000DEY</t>
  </si>
  <si>
    <t>G9N3382QCLZ1PHRAW+A1130</t>
  </si>
  <si>
    <t>G9N3382QCLZ1PHRAW</t>
  </si>
  <si>
    <t>AK5335471061WMW9NA1454B11F</t>
  </si>
  <si>
    <t>CTHGX938PJ000000DK+81HAFFR4Q42</t>
  </si>
  <si>
    <t>GMH33866LRV203R48</t>
  </si>
  <si>
    <t>F8P33961LS21Q3167</t>
  </si>
  <si>
    <t>G2C3427147S24L94</t>
  </si>
  <si>
    <t>F18GZH002VU0000CP1+A</t>
  </si>
  <si>
    <t>F5DGZQ02EJW00006TU+7+335</t>
  </si>
  <si>
    <t>F18H000067Y0000BVY</t>
  </si>
  <si>
    <t>J0MGZF001XT000023W+A+AA+FY9GW600ME1+E10GZF</t>
  </si>
  <si>
    <t>GH7GZP60QYM00000L2+8BBB3</t>
  </si>
  <si>
    <t>DXYGZA4836L00000DH+8AJAAF5EC12</t>
  </si>
  <si>
    <t>G639597002</t>
  </si>
  <si>
    <t>D1QNR2Q2WL</t>
  </si>
  <si>
    <t>C7HH62000BD00004CK</t>
  </si>
  <si>
    <t>G9Q4177S7QQ1PHMAR+A1100</t>
  </si>
  <si>
    <t>G9Q4177S7QQ1PHMAR</t>
  </si>
  <si>
    <t>AK5414172451WMW9FA14LRD30E</t>
  </si>
  <si>
    <t>CTHH5016ARZ00000E1+84AAHGJ1C31</t>
  </si>
  <si>
    <t>GMH415428Y5202K3P</t>
  </si>
  <si>
    <t>DTTH4T00UBN000004C</t>
  </si>
  <si>
    <t>GKKH5J049ZP00000PU+FX</t>
  </si>
  <si>
    <t>C7H4204010Y24NXA0</t>
  </si>
  <si>
    <t>F15H5E003ZQ0000KC1+A</t>
  </si>
  <si>
    <t>F15H5Y003A80000KBY+A+AA+NNNNNNNNNNN+0220G42H5U69</t>
  </si>
  <si>
    <t>HKYH63007JZ00009YK+A+BB+H2PGVZ004WG+J+02H6302H63</t>
  </si>
  <si>
    <t>GH7H5Y30J2N00000ER+82114</t>
  </si>
  <si>
    <t>DXYGZ0169T200000DZ+8AEB009AA42</t>
  </si>
  <si>
    <t>DNM41650JN323383E</t>
  </si>
  <si>
    <t>TDH9061SPVT04162XA20CJQA</t>
  </si>
  <si>
    <t>G639302182</t>
  </si>
  <si>
    <t>F0VCWRP6JK</t>
  </si>
  <si>
    <t>Damage RCAM lens</t>
  </si>
  <si>
    <t>C7H43140JKP0X7LA0</t>
  </si>
  <si>
    <t>G9Q4237F2LSPR5QAF+A2221</t>
  </si>
  <si>
    <t>G9Q4237F2LSPR5QAF</t>
  </si>
  <si>
    <t>FYJ421260FQQ2D8ANA14F0226O</t>
  </si>
  <si>
    <t>CTH42761HKL0807AD+P09CNWCG01AX</t>
  </si>
  <si>
    <t>FNJ4195GCD7Q274AV</t>
  </si>
  <si>
    <t>GMH42552GJ1Q189AX</t>
  </si>
  <si>
    <t>GKK42922QV7071JAP-FN</t>
  </si>
  <si>
    <t>C7H43140LRK0X1JA4</t>
  </si>
  <si>
    <t>FP242820AQA169YAQ62</t>
  </si>
  <si>
    <t>KIC5223RG7778CHNA1</t>
  </si>
  <si>
    <t>GH9427548K1033CAQ+XPBDC1</t>
  </si>
  <si>
    <t>DTV42275RPH0803AP+A04525061045</t>
  </si>
  <si>
    <t>DNM429245M20V4K1J</t>
  </si>
  <si>
    <t>GCF42714DT6Q59TBV</t>
  </si>
  <si>
    <t>G647355071</t>
  </si>
  <si>
    <t>J5X22GVYKK</t>
  </si>
  <si>
    <t>FJ634920HQL0X7LB</t>
  </si>
  <si>
    <t>GVH34561RM3PR5PAY+A1100</t>
  </si>
  <si>
    <t>GVH34561RM3PR5PAY</t>
  </si>
  <si>
    <t>AK53404308BQ2D8ANA1AW0Y13K</t>
  </si>
  <si>
    <t>CTH34761LQY0807AJ+P18BNSHM41BX</t>
  </si>
  <si>
    <t>FNJ3442A5ENQ274AL</t>
  </si>
  <si>
    <t>GMH34541S33Q189A1</t>
  </si>
  <si>
    <t>GKK34816MWC071JAB-FF</t>
  </si>
  <si>
    <t>FJ634920K6A0X1JD</t>
  </si>
  <si>
    <t>FP233930MX1169YAZ62</t>
  </si>
  <si>
    <t>FTN347640K303398X+XPC1XX</t>
  </si>
  <si>
    <t>DTV34425AR70803A8+A0182A070315</t>
  </si>
  <si>
    <t>DNM345242CB0V4K2F</t>
  </si>
  <si>
    <t>GCF3477KD07Q59TAU</t>
  </si>
  <si>
    <t>G647176277</t>
  </si>
  <si>
    <t>XF163QRV4R</t>
  </si>
  <si>
    <t>FJ640840CH11JRFA</t>
  </si>
  <si>
    <t>GVH40471NX31501AV+A1100</t>
  </si>
  <si>
    <t>GVH40471NX31501AV</t>
  </si>
  <si>
    <t>AK53504607A1KKYASA1B60123J</t>
  </si>
  <si>
    <t>DXY30571DV31JJL6L+PNCBMM57NFDX</t>
  </si>
  <si>
    <t>GMH35021GAL17HHAH</t>
  </si>
  <si>
    <t>CR135220Q4Z1CFPAE-FX</t>
  </si>
  <si>
    <t>FJ640840BRN1JHFA</t>
  </si>
  <si>
    <t>F1834240C7S1V06AU13</t>
  </si>
  <si>
    <t>F18344601LL2188AX+AA+NNNNNNNNNNN+K022P404332</t>
  </si>
  <si>
    <t>DRC347708V6238HAJ+BB+G0K341709V7+0147701477</t>
  </si>
  <si>
    <t>GH9404236M91FVDA3+MPCB1C</t>
  </si>
  <si>
    <t>DXY35222PLW1JJG6L+PAADCT22NDD2</t>
  </si>
  <si>
    <t>GCF4047CG8F17RQUS</t>
  </si>
  <si>
    <t>G647159357</t>
  </si>
  <si>
    <t>GXGN803KN736</t>
  </si>
  <si>
    <t>C7H421602EWL73XAN</t>
  </si>
  <si>
    <t>F7C4212D0A5KV27A2+J132Q7D475P6A1E11+F7C4206D4KEKWPNAJ+CX5419604AJN2N4AY+33M94BDADW0RM02Y9W+C434196ZUWDLMD5AJ+WNM12D3</t>
  </si>
  <si>
    <t>F7C4212D0A5KV27A2</t>
  </si>
  <si>
    <t>72541023914L6VLABA1C10913F</t>
  </si>
  <si>
    <t>FXV416353K9KQ5R95+18020123580169050093765193</t>
  </si>
  <si>
    <t>DN842120AQFKTVQ17</t>
  </si>
  <si>
    <t>THA3472168DMRGPAF</t>
  </si>
  <si>
    <t>GKK4201E264L3NCAW-F</t>
  </si>
  <si>
    <t>C7H421602P8KF1NAT</t>
  </si>
  <si>
    <t>TSB4226R1112CHNA1</t>
  </si>
  <si>
    <t>FY94107ECUBMMJ99D+0505512155316904909276319B</t>
  </si>
  <si>
    <t>GH7416436BUKPJQA1+ZMBFM2</t>
  </si>
  <si>
    <t>DXY4044B85JKYXD3Y+PAHDXXXXBXXX</t>
  </si>
  <si>
    <t>DNL40251F3CK91PAP</t>
  </si>
  <si>
    <t>DNL40420L89K7Q03H</t>
  </si>
  <si>
    <t>G647539855</t>
  </si>
  <si>
    <t>DJ69FTJ347</t>
  </si>
  <si>
    <t>C7H424508220X7LA5</t>
  </si>
  <si>
    <t>GVH42040CXPPR5PAE+A1300</t>
  </si>
  <si>
    <t>GVH42040CXPPR5PAE</t>
  </si>
  <si>
    <t>FYJ415430AC1KKYAMA1AC0W15L</t>
  </si>
  <si>
    <t>DXY33762QSW08055X+PNDBAAL5NC2X</t>
  </si>
  <si>
    <t>FNJ4166F2HRQ274AL</t>
  </si>
  <si>
    <t>GMH418100HWQ189AP</t>
  </si>
  <si>
    <t>CR142310EYT071JAZ-FN</t>
  </si>
  <si>
    <t>C7H424604020X1JA0</t>
  </si>
  <si>
    <t>FP242130XQ1169YAY62</t>
  </si>
  <si>
    <t>FTN42123CJ503398A+MQC1XX</t>
  </si>
  <si>
    <t>CTH4196AFK608006G+A01AAEBM01AA</t>
  </si>
  <si>
    <t>DNM42141GJG0V4K2W</t>
  </si>
  <si>
    <t>GCF42245BAMQ59TAB</t>
  </si>
  <si>
    <t>D646044379</t>
  </si>
  <si>
    <t>CK7DJ7PRWX</t>
  </si>
  <si>
    <t>SERVICE FEE IPHONE SCREEN AND BACK GLASS,missing cage sim,missing pearl module</t>
  </si>
  <si>
    <t>F3YH82009NP00003R2</t>
  </si>
  <si>
    <t>G9Q4232MKKT21KHA5+A1100</t>
  </si>
  <si>
    <t>G9Q4232MKKT21KHA5</t>
  </si>
  <si>
    <t>FYJ418760BZ1WMWAVA13E0122F</t>
  </si>
  <si>
    <t>CTHH6T18U1H00000DV+84DSNHE2A42</t>
  </si>
  <si>
    <t>GKKH7K05JRK00000PU+FX</t>
  </si>
  <si>
    <t>F3Y43020BKJ1YTGA</t>
  </si>
  <si>
    <t>FP2H4P00W0X0000KCC+A</t>
  </si>
  <si>
    <t>F8YH7QA0UUY00006TW+A+422</t>
  </si>
  <si>
    <t>FP2H5D005NF0000KAD+A+0A+XXXXXXXXXXX+0220RF1H52TE</t>
  </si>
  <si>
    <t>FTNH7D0316G0000086+89123</t>
  </si>
  <si>
    <t>DTVH1F39P1T00000DP+92118031384</t>
  </si>
  <si>
    <t>TDH9518SPVT04207XA30JGZD</t>
  </si>
  <si>
    <t>G639582490</t>
  </si>
  <si>
    <t>LX6X2912HK</t>
  </si>
  <si>
    <t>G2CH200049M0000DEZ</t>
  </si>
  <si>
    <t>G9Q3491HFDC1PHRAH+A1130</t>
  </si>
  <si>
    <t>G9Q3491HFDC1PHRAH</t>
  </si>
  <si>
    <t>AK5345663111WMW9NA19C0531B</t>
  </si>
  <si>
    <t>CTHH1A48PDW00000DK+86CASDJ4A12</t>
  </si>
  <si>
    <t>FNJ3433REGE203RAV</t>
  </si>
  <si>
    <t>J1435012TG21P1X49</t>
  </si>
  <si>
    <t>G2C352602VL24L94</t>
  </si>
  <si>
    <t>DR9H0Y001V90000CP1+A</t>
  </si>
  <si>
    <t>F5DH1X00EMY00006TU+7+346</t>
  </si>
  <si>
    <t>DR9H170034V0000BVY</t>
  </si>
  <si>
    <t>J0MH1R01C09000023W+A+AA+FY9H1D00FU7+E06H1R</t>
  </si>
  <si>
    <t>GH7H1K401YZ00000L2+87BB3</t>
  </si>
  <si>
    <t>DXYH1G18B2S00000DH+8EDLR57BB42</t>
  </si>
  <si>
    <t>G647362941</t>
  </si>
  <si>
    <t>HPW52692NL</t>
  </si>
  <si>
    <t>J56HA901G540000HN8</t>
  </si>
  <si>
    <t>G9NH9HR2KD600005DR+A210</t>
  </si>
  <si>
    <t>G9NH9HR2KD600005D</t>
  </si>
  <si>
    <t>FYJH8Z000GF00006QG+A2A1B380138F</t>
  </si>
  <si>
    <t>DXYH9B826NS0000CZC+8CCMP58CCCF</t>
  </si>
  <si>
    <t>FYJH9T00CHS0000PUQ</t>
  </si>
  <si>
    <t>4310015324042038</t>
  </si>
  <si>
    <t>FNJH9LF11W20000BXF</t>
  </si>
  <si>
    <t>J14H9W07QMS00005M9+1912+K</t>
  </si>
  <si>
    <t>J56HA901GT30000FM7</t>
  </si>
  <si>
    <t>K5A4RF4843CA1</t>
  </si>
  <si>
    <t>DRCH9P00BBA0000TPM+AAAD2178091</t>
  </si>
  <si>
    <t>J0MH9U00LT90000U64+A+AA+FY7H91008B2+D+02H9U02H9UHTHH</t>
  </si>
  <si>
    <t>GH7H8Y60B7K0000HNZ+8FBA3</t>
  </si>
  <si>
    <t>CTHH9081QPQ0000CZ6+82CAABF1A1C</t>
  </si>
  <si>
    <t>DN8H920A3Y500006S2+1005+V</t>
  </si>
  <si>
    <t>HPA0774SPVT04365X0B1QBS5</t>
  </si>
  <si>
    <t>G647485031</t>
  </si>
  <si>
    <t>LVJLWQ7490</t>
  </si>
  <si>
    <t>FJ6427707MZ0X7LB</t>
  </si>
  <si>
    <t>G9Q4204FBPYPR5QA3+A2221</t>
  </si>
  <si>
    <t>G9Q4204FBPYPR5QA3</t>
  </si>
  <si>
    <t>FYJ416530881KKYATA1AC0Y20M</t>
  </si>
  <si>
    <t>CTH42322T6U0807AD+P09DAAEB06QX</t>
  </si>
  <si>
    <t>FNJ4186BL1HQ274AW</t>
  </si>
  <si>
    <t>GMH42371G79Q189AV</t>
  </si>
  <si>
    <t>GKK4242ESQA071JAC-FF</t>
  </si>
  <si>
    <t>FJ64277059D0X1JD</t>
  </si>
  <si>
    <t>FP2419207LQ169YAP62</t>
  </si>
  <si>
    <t>GH942114EJT033CAH+XQGCC2</t>
  </si>
  <si>
    <t>CTH4206A3TF08006M+A01AABDA01AA</t>
  </si>
  <si>
    <t>DNM42342MZF0V4K26</t>
  </si>
  <si>
    <t>GCF42237XE4Q59TAR</t>
  </si>
  <si>
    <t>G639619646</t>
  </si>
  <si>
    <t>R73Q4G23GR</t>
  </si>
  <si>
    <t>FJ634920KG30X7LB</t>
  </si>
  <si>
    <t>GVH33640YD1PR5PAL+A1100</t>
  </si>
  <si>
    <t>GVH33640YD1PR5PAL</t>
  </si>
  <si>
    <t>FYJ32456087Q2D8AHA14R2406O</t>
  </si>
  <si>
    <t>DXY31232D2K080559+PNKAALM8NDCX</t>
  </si>
  <si>
    <t>FNJ3442FCQTQ274AX</t>
  </si>
  <si>
    <t>GMH34530D5DQ189A2</t>
  </si>
  <si>
    <t>GKK34678RK4071JA8-FF</t>
  </si>
  <si>
    <t>FJ634920DVY0X1JD</t>
  </si>
  <si>
    <t>FP234670MLV169YA862</t>
  </si>
  <si>
    <t>FTN34753RPZ033982+XPC2XX</t>
  </si>
  <si>
    <t>CTH3457AL2E08006X+A01AAJDK01CA</t>
  </si>
  <si>
    <t>DNM344535Y80V4K2S</t>
  </si>
  <si>
    <t>GCF3455DT2DQ59TAU</t>
  </si>
  <si>
    <t>G639308964</t>
  </si>
  <si>
    <t>H16L4F4WTM</t>
  </si>
  <si>
    <t>G2CH0R005FT0000DEY</t>
  </si>
  <si>
    <t>G9N3451U8HZ1PHRA6+A1230</t>
  </si>
  <si>
    <t>G9N3451U8HZ1PHRA6</t>
  </si>
  <si>
    <t>AK53422730A1WMW9SA148SC32E</t>
  </si>
  <si>
    <t>CTHH0H68HTD00000DK+84GXNJP7L32</t>
  </si>
  <si>
    <t>GMH34317UTF203R4Q</t>
  </si>
  <si>
    <t>J1434627JWU1P1XM2</t>
  </si>
  <si>
    <t>G2C3465132D24L94</t>
  </si>
  <si>
    <t>FM7H0J02HQV0000CP1</t>
  </si>
  <si>
    <t>K5A4RC2236CA1</t>
  </si>
  <si>
    <t>FG9H0L00PQV00006TT+6+340</t>
  </si>
  <si>
    <t>FM7H0V017XP0000BVY</t>
  </si>
  <si>
    <t>DR8H0V00AWJ000023W+8+AA+FY9H0K00Z0Z+E02H0V</t>
  </si>
  <si>
    <t>GH7H0N402RN00000L2+86AC3</t>
  </si>
  <si>
    <t>DTVH0458HH300000DF+8184C006214</t>
  </si>
  <si>
    <t>G647489695</t>
  </si>
  <si>
    <t>JYGP7VQDJN</t>
  </si>
  <si>
    <t>G2CH1Y00ENJ0000DEY</t>
  </si>
  <si>
    <t>G9N3502RDDY1PHRA2+A1130</t>
  </si>
  <si>
    <t>G9N3502RDDY1PHRA2</t>
  </si>
  <si>
    <t>AK5346272131WMW9KA14B5012H</t>
  </si>
  <si>
    <t>CTHH1A18HE100000DK+81CMECK8Q12</t>
  </si>
  <si>
    <t>GMH34814XW5203RAY</t>
  </si>
  <si>
    <t>F8P34651YA91Q3185</t>
  </si>
  <si>
    <t>G2C35250T0V24L94</t>
  </si>
  <si>
    <t>DR9H1900AP40000CP1+A</t>
  </si>
  <si>
    <t>F5DH1X0018N00006TU+7+346</t>
  </si>
  <si>
    <t>DR9H1Q00F5E0000BVY</t>
  </si>
  <si>
    <t>J0MH1J00DWF000023W+A+AA+G0LH1001MYU+E09H1J</t>
  </si>
  <si>
    <t>GH7H1L40K5H00000L2+86BB3</t>
  </si>
  <si>
    <t>DTVH1928CCH00000DF+8435F014444</t>
  </si>
  <si>
    <t>G647404511</t>
  </si>
  <si>
    <t>LQ3GKY4FHR</t>
  </si>
  <si>
    <t>Multiple cracks on display and BG. Dent enclosure, No remove BG</t>
  </si>
  <si>
    <t>G2CH0400CK10000DEY</t>
  </si>
  <si>
    <t>GH334062K5K1PHTAQ+A0310</t>
  </si>
  <si>
    <t>GH334062K5K1PHTAQ</t>
  </si>
  <si>
    <t>AK5327570911WMW9VA1415L02F</t>
  </si>
  <si>
    <t>DXYGZN38E5L00000DM+8AFKX76EA22</t>
  </si>
  <si>
    <t>GMH340769LU203R4P</t>
  </si>
  <si>
    <t>J143435FXZP1P1XM1</t>
  </si>
  <si>
    <t>G2C34350BCW24L94</t>
  </si>
  <si>
    <t>DR9GZM004DH0000CP1+A</t>
  </si>
  <si>
    <t>DR9H01008DH0000BVZ</t>
  </si>
  <si>
    <t>GH7GZQ30JVY00000L2+85BD3</t>
  </si>
  <si>
    <t>DXYGXU48LY400000DH+8AHLN75FA71</t>
  </si>
  <si>
    <t>G646498223</t>
  </si>
  <si>
    <t>XP9DVPYL6V</t>
  </si>
  <si>
    <t>G2CGZK010250000DEY</t>
  </si>
  <si>
    <t>G9N3352TF7H1PHRAE+A1230</t>
  </si>
  <si>
    <t>G9N3352TF7H1PHRAE</t>
  </si>
  <si>
    <t>FYJ332470EP1WMWAFA1439S25H</t>
  </si>
  <si>
    <t>CTHGYR68QR200000DK+84HAFCR5C62</t>
  </si>
  <si>
    <t>FNJ3376RV0V203RAZ</t>
  </si>
  <si>
    <t>F8P33640KW31Q3169</t>
  </si>
  <si>
    <t>G2C340713MB24L94</t>
  </si>
  <si>
    <t>FM7GZ9023FT0000CP1</t>
  </si>
  <si>
    <t>F5DGZ40087500006TU+7+332</t>
  </si>
  <si>
    <t>FM7GZK00MPB0000BVY</t>
  </si>
  <si>
    <t>J0MGXX00DTH000023W+A+06+G0MGXF002R0+E06GXX</t>
  </si>
  <si>
    <t>GH7GZ070JKX00000L2+8CBB3</t>
  </si>
  <si>
    <t>DTVGZ24877400000DF+8574A095424</t>
  </si>
  <si>
    <t>G647489313</t>
  </si>
  <si>
    <t>LG30HHQPWX</t>
  </si>
  <si>
    <t>FFXH6V004LR0000BXV</t>
  </si>
  <si>
    <t>GVC41961SWK1PHQAC+A3510</t>
  </si>
  <si>
    <t>GVC41961SWK1PHQAC</t>
  </si>
  <si>
    <t>AK5414672661WMW93A14LRG28B</t>
  </si>
  <si>
    <t>DTVH45290CV00000DB+94221072814</t>
  </si>
  <si>
    <t>GMH4166354L203QAQ</t>
  </si>
  <si>
    <t>J1441954EBV1P1W1J</t>
  </si>
  <si>
    <t>FFX424305GN24L7A4</t>
  </si>
  <si>
    <t>F14H6600AGS0000CUL+A</t>
  </si>
  <si>
    <t>F8YH6E3236800006TR+A+410</t>
  </si>
  <si>
    <t>F14H6M000QB0000AXY</t>
  </si>
  <si>
    <t>DRCH6H003CW0000AY2+8+AA+G0MH5H0053F+E04H6H</t>
  </si>
  <si>
    <t>GH9H6M30ANJ000009F+A5AA3</t>
  </si>
  <si>
    <t>DTVH66287ZA00000D7+82712061254</t>
  </si>
  <si>
    <t>GCF420609R823418D</t>
  </si>
  <si>
    <t>G647392909</t>
  </si>
  <si>
    <t>DX3M1013N73D</t>
  </si>
  <si>
    <t>FJ6352400E8L740K</t>
  </si>
  <si>
    <t>DKH3512F0C704FPAA+T3323QA232F6A1J21+DKH3506G58904CNAM+CX53474005XN2N4AC+33M93BCADS0HG0N27S+FMX34840P9KKXG3AL+PNM1234</t>
  </si>
  <si>
    <t>DKH3512F0C704FPAA</t>
  </si>
  <si>
    <t>AK43374105CL6VLAZA1018805W</t>
  </si>
  <si>
    <t>FXR34363066KQ5R9Y+18012124590167050094757193</t>
  </si>
  <si>
    <t>DN83485044JKTVQ1D</t>
  </si>
  <si>
    <t>THA34420MPAMRGPA4</t>
  </si>
  <si>
    <t>GKK34677ZB1L3NCAK-D</t>
  </si>
  <si>
    <t>FJ6352401K9KF1NC</t>
  </si>
  <si>
    <t>TSB4227RE8263CHNA1</t>
  </si>
  <si>
    <t>FY931225BTXMMJ89T+0502112957916404909874119A</t>
  </si>
  <si>
    <t>GH734753QM1KPJQAA+ZMBFM1</t>
  </si>
  <si>
    <t>DXY3482BG96KYXD3D+PADAXXXXBXXX</t>
  </si>
  <si>
    <t>HRN33759VXT1LGF1R</t>
  </si>
  <si>
    <t>HRN3373FL8C1LGD12</t>
  </si>
  <si>
    <t>DTVGZ4199XN00000DT+95489072771</t>
  </si>
  <si>
    <t>FNJ3364RGDP20173V</t>
  </si>
  <si>
    <t>FNJGXNF0HM6000004D</t>
  </si>
  <si>
    <t>GKKGZN04DNB00000PU+JX</t>
  </si>
  <si>
    <t>G2C34110GVP1YTGA</t>
  </si>
  <si>
    <t>DR9GXM00UUH00008R0+A</t>
  </si>
  <si>
    <t>DR9GXW007UR00009YT+A+06+NNNNNNNNNNN+0220L48GXU07</t>
  </si>
  <si>
    <t>DRCGYL000Q500006SQ+A+AA+FY5GY700V8V+D+04GYK04GYK</t>
  </si>
  <si>
    <t>GH9GZ3B07LQ0000087+A4D4J</t>
  </si>
  <si>
    <t>DTVGXY29DJX00000DP+92133044254</t>
  </si>
  <si>
    <t>DNM34010TQ31QDC19</t>
  </si>
  <si>
    <t>YSH9518SPVT033232B22580E</t>
  </si>
  <si>
    <t>GH341921TXC1PHTAT+A0110</t>
  </si>
  <si>
    <t>GH341921TXC1PHTAT</t>
  </si>
  <si>
    <t>FYJ414261LX1WMWALA1250429A</t>
  </si>
  <si>
    <t>DXYH5C3863H00000DM+8BJKH67CD12</t>
  </si>
  <si>
    <t>J1441843X511P1X2G</t>
  </si>
  <si>
    <t>HVG423612RG24L9AL</t>
  </si>
  <si>
    <t>DRCH57001K70000CP1+A</t>
  </si>
  <si>
    <t>FG9H6M00AN300006TT+A+416</t>
  </si>
  <si>
    <t>DRCH5J008R100006C5</t>
  </si>
  <si>
    <t>J0MH4F00UR300006LM+A+AA+FY7H4800N41+A08H4F</t>
  </si>
  <si>
    <t>GH7H5J309W500000L2+84BD3</t>
  </si>
  <si>
    <t>DTVH57581YA00000DF+8662F011454</t>
  </si>
  <si>
    <t>G647546537</t>
  </si>
  <si>
    <t>H324JNFNW9</t>
  </si>
  <si>
    <t>J56H8Z007WA0000HN8</t>
  </si>
  <si>
    <t>G9PH89T0B5R00005DR+A110</t>
  </si>
  <si>
    <t>G9PH89T0B5R00005D</t>
  </si>
  <si>
    <t>AK5H7N0544300006QG+ALA1A5A0328C</t>
  </si>
  <si>
    <t>DXYH87845680000CZC+8DBMP66CBAE</t>
  </si>
  <si>
    <t>725H7Z00WYP0000PUR</t>
  </si>
  <si>
    <t>4240182323051736</t>
  </si>
  <si>
    <t>GMHH7M01KG10000BXF</t>
  </si>
  <si>
    <t>J14H7Z08DN700005M9+1912+2</t>
  </si>
  <si>
    <t>J56H8Z003WB0000FM7</t>
  </si>
  <si>
    <t>DR9H8K00S7V0000FRW+A</t>
  </si>
  <si>
    <t>DR9H8X00CWK0000TPM+AAAD2183096</t>
  </si>
  <si>
    <t>J0MH8W00E1R0000U64+A+05+FY7H8800GY2+D+09H8W09H8WHTHH</t>
  </si>
  <si>
    <t>GH7H84208JQ0000HNZ+82BA3</t>
  </si>
  <si>
    <t>DTVH8B84FDH0000CZ8+84832071842</t>
  </si>
  <si>
    <t>DN8H8B018AM00006S2+1005+7</t>
  </si>
  <si>
    <t>TDJ0774SPVT04321XA103226</t>
  </si>
  <si>
    <t>G639424382</t>
  </si>
  <si>
    <t>D9QK7WH7LN</t>
  </si>
  <si>
    <t>Multiple cracks on display. AC+ (Service fee for iPhone)</t>
  </si>
  <si>
    <t>J56H93006FZ0000HN9</t>
  </si>
  <si>
    <t>GH3H8Q01WNS00005DS+A620</t>
  </si>
  <si>
    <t>GH3H8Q01WNS00005D</t>
  </si>
  <si>
    <t>AK5H7U0AMCK00006QG+AYA1A570308J</t>
  </si>
  <si>
    <t>CTHH8R85PGA0000CZA+84CAB2GAD1F</t>
  </si>
  <si>
    <t>FYJH8405JPY0000PUQ</t>
  </si>
  <si>
    <t>4240102320060129</t>
  </si>
  <si>
    <t>FNJH6VJ08EY0000BXF</t>
  </si>
  <si>
    <t>F8PH8D00SUR00005MA+1997+1</t>
  </si>
  <si>
    <t>J56H9300JXS0000FM7</t>
  </si>
  <si>
    <t>FM7H880094J0000VEY+A</t>
  </si>
  <si>
    <t>FM7H8N0055K0000FF7+R84A2187098</t>
  </si>
  <si>
    <t>DRCH97006AW0000R96+8+07+FY7H6Y00WGS+A+02H9702H97</t>
  </si>
  <si>
    <t>GH7H8P408UT0000HNZ+8DBD3</t>
  </si>
  <si>
    <t>DTVH8E83MQT0000CZ8+86426022615</t>
  </si>
  <si>
    <t>F0WH8X00M3M000064R+1063+5</t>
  </si>
  <si>
    <t>HPA0774SPVT04351X0B0N9NZ</t>
  </si>
  <si>
    <t>G639302370</t>
  </si>
  <si>
    <t>JR96DXN40D</t>
  </si>
  <si>
    <t>J56HA300A070000HN8</t>
  </si>
  <si>
    <t>G9PH9NK0SD000005DR+A110</t>
  </si>
  <si>
    <t>G9PH9NK0SD000005D</t>
  </si>
  <si>
    <t>AK5H8Y07CY500006QG+ARA1A6K0402F</t>
  </si>
  <si>
    <t>DXYH8781KKB0000CZC+8ADAKH5BAAA</t>
  </si>
  <si>
    <t>725H9806UG20000PUR</t>
  </si>
  <si>
    <t>4323433404103487</t>
  </si>
  <si>
    <t>FNJH8QB00880000BXF</t>
  </si>
  <si>
    <t>F8PH9N01FFZ00005MA+1961+T</t>
  </si>
  <si>
    <t>J56HA3007KF0000FM7</t>
  </si>
  <si>
    <t>FM7H8V00EM60000VF0+A</t>
  </si>
  <si>
    <t>K5A4RF5751CA1</t>
  </si>
  <si>
    <t>FM7H9900GCM0000TPM+R84D2190101</t>
  </si>
  <si>
    <t>J0MH7V00M290000U64+A+05+G0MH7800DA5+D+05H7V05H7VHTHH</t>
  </si>
  <si>
    <t>GH7H8T60PU40000HNZ+86BA3</t>
  </si>
  <si>
    <t>DTVH9N8288M0000CZ8+8323H053132</t>
  </si>
  <si>
    <t>DN8H960C8QB00006S2+1012+Q</t>
  </si>
  <si>
    <t>TDJ0774SPVT04326XA619ESK</t>
  </si>
  <si>
    <t>G647163233</t>
  </si>
  <si>
    <t>M97N42F19P</t>
  </si>
  <si>
    <t>G2CGZM004VP0000BXW</t>
  </si>
  <si>
    <t>G9N3284K6RF1PHPAM+A1200</t>
  </si>
  <si>
    <t>G9N3284K6RF1PHPAM</t>
  </si>
  <si>
    <t>AK53252629B1WMW9VA1520108A</t>
  </si>
  <si>
    <t>DTVGXU19KGU00000DB+93219011624</t>
  </si>
  <si>
    <t>FNJ3333SD9X203Q4H</t>
  </si>
  <si>
    <t>J1433529ZCY1P1W87</t>
  </si>
  <si>
    <t>G2C341200TF24L72</t>
  </si>
  <si>
    <t>F14GZ400FAX0000CUL+A</t>
  </si>
  <si>
    <t>K5A4RC2733CA1</t>
  </si>
  <si>
    <t>F8YGZ4018DF00006TP+7+332</t>
  </si>
  <si>
    <t>F14GZE00CSS0000AXW</t>
  </si>
  <si>
    <t>DRCGY2002010000AY0+8+10+FY8GV700A9F+A02GY2</t>
  </si>
  <si>
    <t>GH9GZK30HFA000009F+A5CA4</t>
  </si>
  <si>
    <t>DXYGYA38D2J00000D9+8ABCSR5CC22</t>
  </si>
  <si>
    <t>GCF3386D0CJ23415Z</t>
  </si>
  <si>
    <t>G647031265</t>
  </si>
  <si>
    <t>L4JXVH3XYF</t>
  </si>
  <si>
    <t>F3XH8600RA00000DEZ</t>
  </si>
  <si>
    <t>CTHH6F4882T00000DK+85BX2HP4N12</t>
  </si>
  <si>
    <t>GMH42010Z64203RA2</t>
  </si>
  <si>
    <t>J1442021XWU1P1X2D</t>
  </si>
  <si>
    <t>F3X43060R4Q24L9A</t>
  </si>
  <si>
    <t>FM7H51005LL0000CP1</t>
  </si>
  <si>
    <t>FG9H7B0007500006TT+A+418</t>
  </si>
  <si>
    <t>FM7H5A004RH0000BVY</t>
  </si>
  <si>
    <t>GH7H5820UEC00000L2+82BB3</t>
  </si>
  <si>
    <t>DTVH68488YE00000DF+86335065384</t>
  </si>
  <si>
    <t xml:space="preserve">Damaged passive component </t>
  </si>
  <si>
    <t>G9Q4222BCE5PR5QAW+A2221</t>
  </si>
  <si>
    <t>G9Q4222BCE5PR5QAW</t>
  </si>
  <si>
    <t>FYJ418260LK1KKYA2A1370124O</t>
  </si>
  <si>
    <t>CTH420626460807AZ+P12BAABK09BX</t>
  </si>
  <si>
    <t>FNJ4167CBR2Q274AJ</t>
  </si>
  <si>
    <t>GMH414101YQQ189AV</t>
  </si>
  <si>
    <t>GKK4203198L071JAF-FN</t>
  </si>
  <si>
    <t>C7H42370BGG0X1JA1</t>
  </si>
  <si>
    <t>FP241860EYB169YAS62</t>
  </si>
  <si>
    <t>FTN421531XJ033980+MPC1XX</t>
  </si>
  <si>
    <t>DNM4214207L0V4K24</t>
  </si>
  <si>
    <t>GCF42242Y5YQ59TA3</t>
  </si>
  <si>
    <t>G647523827</t>
  </si>
  <si>
    <t>G23MXD76T1</t>
  </si>
  <si>
    <t>IP025 IP41G IP352</t>
  </si>
  <si>
    <t>C7H429309QF0X7LAE</t>
  </si>
  <si>
    <t>G9Q4233FEJ0PR5QA5+A2221</t>
  </si>
  <si>
    <t>G9Q4233FEJ0PR5QA5</t>
  </si>
  <si>
    <t>AK541656022Q2D8AMA12M0612A</t>
  </si>
  <si>
    <t>CTH42672C7U0807AB+P12DN2BD01QX</t>
  </si>
  <si>
    <t>FNJ4193F2V7Q274AW</t>
  </si>
  <si>
    <t>GMH42410TA1Q189AP</t>
  </si>
  <si>
    <t>CR1427317J7071JAH-FN</t>
  </si>
  <si>
    <t>C7H429305810X1JAY</t>
  </si>
  <si>
    <t>FP241710AJW169YAT62</t>
  </si>
  <si>
    <t>KIC5223RG5677CHNA1</t>
  </si>
  <si>
    <t>GH941924GRW033CA1+MPBDC2</t>
  </si>
  <si>
    <t>DTV41956AR00803AU+A04829051025</t>
  </si>
  <si>
    <t>DNM42512TUQ0V4K16</t>
  </si>
  <si>
    <t>GCF42723AM3Q59TAQ</t>
  </si>
  <si>
    <t>G639599982</t>
  </si>
  <si>
    <t>H1J4DLVRX0</t>
  </si>
  <si>
    <t>C7H43070J660X7LAN</t>
  </si>
  <si>
    <t>G9Q4245C59YPR5QAD+A2221</t>
  </si>
  <si>
    <t>G9Q4245C59YPR5QAD</t>
  </si>
  <si>
    <t>AK54207634A1KKYAVA1430124L</t>
  </si>
  <si>
    <t>CTH42672UJC0807AC+P12DN3FB06LX</t>
  </si>
  <si>
    <t>FNJ4193BKTTQ274AB</t>
  </si>
  <si>
    <t>GMH42270QT4Q189A6</t>
  </si>
  <si>
    <t>GKK42944DBN071JAX-FF</t>
  </si>
  <si>
    <t>C7H43070KRS0X1JAY</t>
  </si>
  <si>
    <t>FP240330AV9169YAS62</t>
  </si>
  <si>
    <t>KIC5223RG7606CHNA1</t>
  </si>
  <si>
    <t>FTN43023GU603398B+XPC2XX</t>
  </si>
  <si>
    <t>CTH4197BD1C08006U+A01AABDL01AB</t>
  </si>
  <si>
    <t>DNM42830VDK0V4K1F</t>
  </si>
  <si>
    <t>DNL42740S8JQ71725</t>
  </si>
  <si>
    <t>0177</t>
  </si>
  <si>
    <t>Physical Damage - Connectors - Offset connector</t>
  </si>
  <si>
    <t>IP058,IP218</t>
  </si>
  <si>
    <t>DN8H9Y0A43W00006S2+1015+X</t>
  </si>
  <si>
    <t>G647099391</t>
  </si>
  <si>
    <t>GVC41620LCA1PHTAS+A0820</t>
  </si>
  <si>
    <t>GVC41620LCA1PHTAS</t>
  </si>
  <si>
    <t>AK54095602A1WMW93A1170136F</t>
  </si>
  <si>
    <t>G646665429</t>
  </si>
  <si>
    <t>J6G9DCL710</t>
  </si>
  <si>
    <t>F3X30122L1J1JTJC</t>
  </si>
  <si>
    <t>G9P2476R2RM14YCAM+A11B0</t>
  </si>
  <si>
    <t>G9P2476R2RM14YCAM</t>
  </si>
  <si>
    <t>AK52457603C1KKYANA1820813E</t>
  </si>
  <si>
    <t>AK52495309625679KM1A001044</t>
  </si>
  <si>
    <t>2465976207041697</t>
  </si>
  <si>
    <t>G647154895</t>
  </si>
  <si>
    <t>GTVF9C4T9J</t>
  </si>
  <si>
    <t>C7H34840MX00X7LAZ</t>
  </si>
  <si>
    <t>GVC342121Y7PR5RAZ+A0280</t>
  </si>
  <si>
    <t>GVC342121Y7PR5RAZ</t>
  </si>
  <si>
    <t>FYJ336260H2Q2D8ARA17X0104J</t>
  </si>
  <si>
    <t>G647156749</t>
  </si>
  <si>
    <t>KD2H1452ND</t>
  </si>
  <si>
    <t>C7H328401K60X7LAH</t>
  </si>
  <si>
    <t>G9Q3015F45APR5QAK+A2221</t>
  </si>
  <si>
    <t>G9Q3015F45APR5QAK</t>
  </si>
  <si>
    <t>AK524913988Q2D8AVA1AM0405M</t>
  </si>
  <si>
    <t>x</t>
  </si>
  <si>
    <t>G646910355</t>
  </si>
  <si>
    <t>QHQN94J4MR</t>
  </si>
  <si>
    <t>FJ643470RZQ0X7LB</t>
  </si>
  <si>
    <t>G9Q4226CDD1PR5QAV+A2221</t>
  </si>
  <si>
    <t>G9Q4226CDD1PR5QAV</t>
  </si>
  <si>
    <t>AK541856422Q2D8ABA12M0515J</t>
  </si>
  <si>
    <t>G646982685</t>
  </si>
  <si>
    <t>L09NXJ9RQH</t>
  </si>
  <si>
    <t>G2CGZY00KA30000BXW</t>
  </si>
  <si>
    <t>F8YGZM00YWY00006TP+7+334</t>
  </si>
  <si>
    <t>G639622356</t>
  </si>
  <si>
    <t>GN275QDJR7</t>
  </si>
  <si>
    <t>Scracth flex RCAM</t>
  </si>
  <si>
    <t>C7H4056036L1M16AH</t>
  </si>
  <si>
    <t>DNL40220SD51986B8</t>
  </si>
  <si>
    <t>G647556203</t>
  </si>
  <si>
    <t>H6XR6MN9RV</t>
  </si>
  <si>
    <t>G2C14670EDJ0X3WA</t>
  </si>
  <si>
    <t>G9P1454V50HPQCKAV+A2241</t>
  </si>
  <si>
    <t>G9P1454V50HPQCKAV</t>
  </si>
  <si>
    <t>AK514346267Q2D8AJA18D1001B</t>
  </si>
  <si>
    <t>1356622207081012</t>
  </si>
  <si>
    <t>1376444709012275</t>
  </si>
  <si>
    <t>G647542939</t>
  </si>
  <si>
    <t>HPWHWMM67J</t>
  </si>
  <si>
    <t>HVGH7S0064P0000DEY</t>
  </si>
  <si>
    <t>GH340871LCK1PHTAF+A0810</t>
  </si>
  <si>
    <t>GH340871LCK1PHTAF</t>
  </si>
  <si>
    <t>AK53472722A1WMW96A14B2320C</t>
  </si>
  <si>
    <t>G639598576</t>
  </si>
  <si>
    <t>D6L94D73NW</t>
  </si>
  <si>
    <t>OOW days, Display repair:YES</t>
  </si>
  <si>
    <t>F3Y25232Z2R1LC0C</t>
  </si>
  <si>
    <t>G9N2496R4N214YDA7+A11D0</t>
  </si>
  <si>
    <t>G9N2496R4N214YDA7</t>
  </si>
  <si>
    <t>AK5246738841KKYADA1AH0T23F</t>
  </si>
  <si>
    <t>21031901040322120380657024</t>
  </si>
  <si>
    <t>2407333339093275</t>
  </si>
  <si>
    <t>G647492673</t>
  </si>
  <si>
    <t>LDJ7M4R2V1</t>
  </si>
  <si>
    <t>J56HA100PKC0000HN8</t>
  </si>
  <si>
    <t>GH3H8Y0133400005DS+A320</t>
  </si>
  <si>
    <t>GH3H8Y0133400005D</t>
  </si>
  <si>
    <t>AK5H7U03RU000006QG+ALA1A5E0113B</t>
  </si>
  <si>
    <t>G639625994</t>
  </si>
  <si>
    <t>LNQPMHX1WR</t>
  </si>
  <si>
    <t>HVG306302AY1L9YAE</t>
  </si>
  <si>
    <t>G9N3021Q5E414YDAQ+A11D0</t>
  </si>
  <si>
    <t>G9N3021Q5E414YDAQ</t>
  </si>
  <si>
    <t>AK5247430631KKYAUA1AJ0Y11B</t>
  </si>
  <si>
    <t>21031901040222122680028008</t>
  </si>
  <si>
    <t>2504399710090329</t>
  </si>
  <si>
    <t>G647503979</t>
  </si>
  <si>
    <t>KLH062Y02G</t>
  </si>
  <si>
    <t>HVGH5T00GJU0000DEY</t>
  </si>
  <si>
    <t>DXYH52386J600000DM+8EJKD76CB32</t>
  </si>
  <si>
    <t>G647415673</t>
  </si>
  <si>
    <t>CNG9QT3CDW</t>
  </si>
  <si>
    <t>F3YH7K004N60000DEY</t>
  </si>
  <si>
    <t>G639588096</t>
  </si>
  <si>
    <t>DWP0QLVH77</t>
  </si>
  <si>
    <t>G2CH6100KD00000DEY</t>
  </si>
  <si>
    <t>GMH408523G4203RA4</t>
  </si>
  <si>
    <t>G639591680</t>
  </si>
  <si>
    <t>CYVTMGW7VV</t>
  </si>
  <si>
    <t>J56HAF00BU30000HN8</t>
  </si>
  <si>
    <t>F0WHAD00157000064R+1065+F</t>
  </si>
  <si>
    <t>G647499065</t>
  </si>
  <si>
    <t>CN67V3XP7H</t>
  </si>
  <si>
    <t>F3XH7R017SK0000DEY</t>
  </si>
  <si>
    <t>DRCH5H008JY000023W+8+AA+G0LH4E0040K+E06H5H</t>
  </si>
  <si>
    <t>G639302548</t>
  </si>
  <si>
    <t>LFGF6TVVVM</t>
  </si>
  <si>
    <t>G2CH1400G080000DEY</t>
  </si>
  <si>
    <t>FNJ3302RDY7203R4J</t>
  </si>
  <si>
    <t>G639595136</t>
  </si>
  <si>
    <t>C996VF7P6H</t>
  </si>
  <si>
    <t>J56H9R014650000HN8</t>
  </si>
  <si>
    <t>FNJH8UB0LDA0000BXF</t>
  </si>
  <si>
    <t>G639307196</t>
  </si>
  <si>
    <t>LX9X1RQVXQ</t>
  </si>
  <si>
    <t>C7H410300A61M16A5</t>
  </si>
  <si>
    <t>DNL40520W771986BB</t>
  </si>
  <si>
    <t>G647534049</t>
  </si>
  <si>
    <t>F2Q2VWW2P3</t>
  </si>
  <si>
    <t>C7H428401430X7LAU</t>
  </si>
  <si>
    <t>FNJ4174F1AYQ274A0</t>
  </si>
  <si>
    <t>GMH42071LZ1Q189AY</t>
  </si>
  <si>
    <t>G647542379</t>
  </si>
  <si>
    <t>FWGQJWKK2X</t>
  </si>
  <si>
    <t>C7H410500YY1M16AD</t>
  </si>
  <si>
    <t>DNL40520WDF1986BK</t>
  </si>
  <si>
    <t>G639302468</t>
  </si>
  <si>
    <t>JFQMDW3PXD</t>
  </si>
  <si>
    <t>G2CGZW00QE80000DEY</t>
  </si>
  <si>
    <t>G9P3393UJAQ1PHRAC+A1230</t>
  </si>
  <si>
    <t>G9P3393UJAQ1PHRAC</t>
  </si>
  <si>
    <t>AK5336472591WMW90A145J506D</t>
  </si>
  <si>
    <t>G639302116</t>
  </si>
  <si>
    <t>KVPVHC79J3</t>
  </si>
  <si>
    <t>C7HH52002SB00004CL</t>
  </si>
  <si>
    <t>G9Q4125P86D1PHMAD+A1100</t>
  </si>
  <si>
    <t>G9Q4125P86D1PHMAD</t>
  </si>
  <si>
    <t>FYJ408260N71WMWAUA1CQ0220A</t>
  </si>
  <si>
    <t>G647523921</t>
  </si>
  <si>
    <t>C703X299CL</t>
  </si>
  <si>
    <t>G2CH6S009580000DEY</t>
  </si>
  <si>
    <t>GH334140UXV1PHTA0+A0210</t>
  </si>
  <si>
    <t>GH334140UXV1PHTA0</t>
  </si>
  <si>
    <t>FYJ325770521WMWAJA1415301A</t>
  </si>
  <si>
    <t>DRCH95004PL0000FRW+A</t>
  </si>
  <si>
    <t>G639614448</t>
  </si>
  <si>
    <t>MK64XQK630</t>
  </si>
  <si>
    <t>C7H401702120X7LAP</t>
  </si>
  <si>
    <t>GVC344754XMPR5RAY+A0480</t>
  </si>
  <si>
    <t>GVC344754XMPR5RAY</t>
  </si>
  <si>
    <t>AK533563746Q2D8AGA1AX0509C</t>
  </si>
  <si>
    <t>G639601406</t>
  </si>
  <si>
    <t>QQQ0MQQKXM</t>
  </si>
  <si>
    <t>FJ640770AUL0X7LB</t>
  </si>
  <si>
    <t>GVC4052049QPR5RAB+A0480</t>
  </si>
  <si>
    <t>GVC4052049QPR5RAB</t>
  </si>
  <si>
    <t>FYJ3503302FQ2D8ADA1AC0520H</t>
  </si>
  <si>
    <t>G647616219</t>
  </si>
  <si>
    <t>XL4H3YD399</t>
  </si>
  <si>
    <t>FJ634970J7W0X7LB</t>
  </si>
  <si>
    <t>CTH35012MZ80807A2+P12BABJA09MX</t>
  </si>
  <si>
    <t>G639660488</t>
  </si>
  <si>
    <t>YLCLYGH7L3</t>
  </si>
  <si>
    <t>C7H407501LL1M16A6</t>
  </si>
  <si>
    <t>DNL40220JBM1986B6</t>
  </si>
  <si>
    <t>G639624808</t>
  </si>
  <si>
    <t>DX3MPD97N73D</t>
  </si>
  <si>
    <t>FJ6419500J3L740K</t>
  </si>
  <si>
    <t>F7C4165K1C7KV27AS+J132N4C802G6A1J11+F7C4162Q17YKWPNAT+CX541540AVUN2N4A7+33M82CDABW0LM049UF+FMX41510DX5KXG3AQ+PNM1234</t>
  </si>
  <si>
    <t>F7C4165K1C7KV27AS</t>
  </si>
  <si>
    <t>AK435023364L6VLAGA1AJ0416E</t>
  </si>
  <si>
    <t>FXV40464LRUKQ5R9S+18018132602162049100731193</t>
  </si>
  <si>
    <t>G647555125</t>
  </si>
  <si>
    <t>JWVQYQF34V</t>
  </si>
  <si>
    <t>HVGH6W00LCP0000DEY</t>
  </si>
  <si>
    <t>G9N4113Y8MS1PHRAZ+A1130</t>
  </si>
  <si>
    <t>G9N4113Y8MS1PHRAZ</t>
  </si>
  <si>
    <t>FYJ405470DU1WMWA4A14H9S10E</t>
  </si>
  <si>
    <t>G639623406</t>
  </si>
  <si>
    <t>MWJ5VXH6Q3</t>
  </si>
  <si>
    <t>G2CGZZ00ZGL0000DEY</t>
  </si>
  <si>
    <t>G9Q3406J1581PHRAA+A1130</t>
  </si>
  <si>
    <t>G9Q3406J1581PHRAA</t>
  </si>
  <si>
    <t>AK5337473391WMW92A146D913C</t>
  </si>
  <si>
    <t>G639603036</t>
  </si>
  <si>
    <t>FWX4MY520H</t>
  </si>
  <si>
    <t>F3X30131UBA1JTKC</t>
  </si>
  <si>
    <t>G9L2492EHPF14YCAJ+A11B0</t>
  </si>
  <si>
    <t>G9L2492EHPF14YCAJ</t>
  </si>
  <si>
    <t>AK5246460671KKYAJA18S0604H</t>
  </si>
  <si>
    <t>AK525113891256799M1A004016</t>
  </si>
  <si>
    <t>2473211049061936</t>
  </si>
  <si>
    <t>G639624594</t>
  </si>
  <si>
    <t>LV74KMVQ3J</t>
  </si>
  <si>
    <t>Fail result</t>
  </si>
  <si>
    <t>G2CH0V00E6K0000DEY</t>
  </si>
  <si>
    <t>GH3417120GB1PHTA2+A0110</t>
  </si>
  <si>
    <t>GH3417120GB1PHTA2</t>
  </si>
  <si>
    <t>FYJ4092703E1WMWA4A14J8320C</t>
  </si>
  <si>
    <t>G647601111</t>
  </si>
  <si>
    <t>J4YL4M16TY</t>
  </si>
  <si>
    <t>G2CH1Q008RU0000DEY</t>
  </si>
  <si>
    <t>GH33411131T1PHTAF+A0110</t>
  </si>
  <si>
    <t>GH33411131T1PHTAF</t>
  </si>
  <si>
    <t>AK5335464491WMW97A1760131H</t>
  </si>
  <si>
    <t>G639602368</t>
  </si>
  <si>
    <t>FPL2KHC70T</t>
  </si>
  <si>
    <t>F3XH7S002QX0000DEY</t>
  </si>
  <si>
    <t>GH340350NAQ1PHTA0+A0710</t>
  </si>
  <si>
    <t>GH340350NAQ1PHTA0</t>
  </si>
  <si>
    <t>FYJ351370GR1WMWA9A14DRR23E</t>
  </si>
  <si>
    <t>G639604128</t>
  </si>
  <si>
    <t>M4RD4VP39V</t>
  </si>
  <si>
    <t>HVGH7101DZR0000DEY</t>
  </si>
  <si>
    <t>GH3408202MU1PHTA5+A0210</t>
  </si>
  <si>
    <t>GH3408202MU1PHTA5</t>
  </si>
  <si>
    <t>FYJ3521606Q1WMWA8A1AF0312A</t>
  </si>
  <si>
    <t>G639624892</t>
  </si>
  <si>
    <t>KC94YW2LVT</t>
  </si>
  <si>
    <t>C7H333403130X7LAJ</t>
  </si>
  <si>
    <t>G9Q3223F2G6PR5QAP+A2221</t>
  </si>
  <si>
    <t>G9Q3223F2G6PR5QAP</t>
  </si>
  <si>
    <t>FYJ31626040Q2D8A0A1320914C</t>
  </si>
  <si>
    <t>G639603704</t>
  </si>
  <si>
    <t>JPH4LHYQF1</t>
  </si>
  <si>
    <t>F3X25020RYD1L9XC</t>
  </si>
  <si>
    <t>G9P2473NAAY14YDAQ+A11D0</t>
  </si>
  <si>
    <t>G9P2473NAAY14YDAQ</t>
  </si>
  <si>
    <t>AK5244161041KKYADA18A0507C</t>
  </si>
  <si>
    <t>725241417682558A1A1015607E</t>
  </si>
  <si>
    <t>2363437202072345</t>
  </si>
  <si>
    <t>G639623440</t>
  </si>
  <si>
    <t>D49W2WNJF3</t>
  </si>
  <si>
    <t>HVG3053029M1L9YAX</t>
  </si>
  <si>
    <t>G9N3024T8J914YDAS+A11D0</t>
  </si>
  <si>
    <t>G9N3024T8J914YDAS</t>
  </si>
  <si>
    <t>AK5247134811KKYAPA1AH0F19B</t>
  </si>
  <si>
    <t>AK525339RQ125679PM16539075</t>
  </si>
  <si>
    <t>2464736728063222</t>
  </si>
  <si>
    <t>G639624996</t>
  </si>
  <si>
    <t>DX3MKCK9N73F</t>
  </si>
  <si>
    <t>FJ6415500LHL740K</t>
  </si>
  <si>
    <t>F7C4103C40RKV27AE+J132VCA686O5A1J11+F7C4096Q215KWPNAR+CX5406405CPN2N4AY+28M93BCADW0RJ02HAL+FMX4085080YKXG3AF+PNM1234</t>
  </si>
  <si>
    <t>F7C4103C40RKV27AE</t>
  </si>
  <si>
    <t>AK434861466L6VLASA1019902H</t>
  </si>
  <si>
    <t>FXV351552D5KQ5R96+18020124581168049094757193</t>
  </si>
  <si>
    <t>G639624692</t>
  </si>
  <si>
    <t>GPGDHGL235</t>
  </si>
  <si>
    <t>IP058,41R</t>
  </si>
  <si>
    <t>G2CH9300KUA0000FDX</t>
  </si>
  <si>
    <t>G9PH8DH31LY00005DP+A210</t>
  </si>
  <si>
    <t>G9PH8DH31LY00005D</t>
  </si>
  <si>
    <t>FYJH7Y000W100006QG+ACA1B4VN309E</t>
  </si>
  <si>
    <t>G639651104</t>
  </si>
  <si>
    <t>C1KFWR20VN</t>
  </si>
  <si>
    <t>C7H401207740X7LA3</t>
  </si>
  <si>
    <t>GVC3425161JPR5RA7+A0280</t>
  </si>
  <si>
    <t>GVC3425161JPR5RA7</t>
  </si>
  <si>
    <t>FYJ33626017Q2D8A0A17X0202L</t>
  </si>
  <si>
    <t>G639603594</t>
  </si>
  <si>
    <t>FTFG493DFM</t>
  </si>
  <si>
    <t>G2CH0D004VS0000DEY</t>
  </si>
  <si>
    <t>GMH342123NM203R48</t>
  </si>
  <si>
    <t>G639614622</t>
  </si>
  <si>
    <t>DH9M7W3561</t>
  </si>
  <si>
    <t>C7H348709Q70X7LAN</t>
  </si>
  <si>
    <t>GVC34055BEBPR5RAY+A0280</t>
  </si>
  <si>
    <t>GVC34055BEBPR5RAY</t>
  </si>
  <si>
    <t>AK533413848Q2D8AMA1AX0918E</t>
  </si>
  <si>
    <t>G639663298</t>
  </si>
  <si>
    <t>RM44DWCQ61</t>
  </si>
  <si>
    <t>F3X15122HWX0XDLC</t>
  </si>
  <si>
    <t>G9Q2343YAARPQCLAB+A21B1</t>
  </si>
  <si>
    <t>G9Q2343YAARPQCLAB</t>
  </si>
  <si>
    <t>FYJ226230MZQ2D8AVA1A30804O</t>
  </si>
  <si>
    <t>1399062213010643</t>
  </si>
  <si>
    <t>1408318815063130</t>
  </si>
  <si>
    <t>G639626268</t>
  </si>
  <si>
    <t>FNKWK7HF63</t>
  </si>
  <si>
    <t>F3XH7R01AFS0000DEY</t>
  </si>
  <si>
    <t>GH3420111MW1PHTAQ+A0110</t>
  </si>
  <si>
    <t>GH3420111MW1PHTAQ</t>
  </si>
  <si>
    <t>AK5412661661WMW9DA11N0221A</t>
  </si>
  <si>
    <t>G647641971</t>
  </si>
  <si>
    <t>G9GTQ0N71M</t>
  </si>
  <si>
    <t>F3XH8Y005GR00003R2</t>
  </si>
  <si>
    <t>GMH425442RD2017AV</t>
  </si>
  <si>
    <t>DTTH6205K0J000004D</t>
  </si>
  <si>
    <t>G639649904</t>
  </si>
  <si>
    <t>JKW6L414HD</t>
  </si>
  <si>
    <t>G2CH25007GQ0000BXV</t>
  </si>
  <si>
    <t>GCF35136YJ023415A</t>
  </si>
  <si>
    <t>G647618897</t>
  </si>
  <si>
    <t>J9W0LV3H94</t>
  </si>
  <si>
    <t>C7H410300DN1M17AD</t>
  </si>
  <si>
    <t>DNL40520F0Z1986BM</t>
  </si>
  <si>
    <t>G639640372</t>
  </si>
  <si>
    <t>QWRT7PQKXP</t>
  </si>
  <si>
    <t>C7H3345024G1M16AY</t>
  </si>
  <si>
    <t>DNL41863NB61986BK</t>
  </si>
  <si>
    <t>G647619593</t>
  </si>
  <si>
    <t>GM96X696HD</t>
  </si>
  <si>
    <t>C7H3496028T1M16AS</t>
  </si>
  <si>
    <t>DNL349703381986BX</t>
  </si>
  <si>
    <t>Damage lens RCAM</t>
  </si>
  <si>
    <t>DRCGZ000HRC00006LM+8+AA+G0LGYL00AD7+A04GZ0</t>
  </si>
  <si>
    <t>GMH40152A57202K3A</t>
  </si>
  <si>
    <t>DTTH1W01NU0000004C</t>
  </si>
  <si>
    <t>G639586604</t>
  </si>
  <si>
    <t>LW5L4PFP96</t>
  </si>
  <si>
    <t>IP498, IP217</t>
  </si>
  <si>
    <t>Damaged on RCAM lens, laser contact on RCAM</t>
  </si>
  <si>
    <t>G2CH0L00EEW0000DEY</t>
  </si>
  <si>
    <t>G9N3441Y7A11PHRAH+A1230</t>
  </si>
  <si>
    <t>G9N3441Y7A11PHRAH</t>
  </si>
  <si>
    <t>AK5341372641WMW9HA148SF28J</t>
  </si>
  <si>
    <t>DN83446FJZK1W232T</t>
  </si>
  <si>
    <t>IP087 IP487</t>
  </si>
  <si>
    <t>G647531381</t>
  </si>
  <si>
    <t>D7W59YK4HN</t>
  </si>
  <si>
    <t>Service fee for iphone</t>
  </si>
  <si>
    <t>J56HA7003ZN0000HN8</t>
  </si>
  <si>
    <t>G9NH9KQ0VHK00005DR+A210</t>
  </si>
  <si>
    <t>G9NH9KQ0VHK00005D</t>
  </si>
  <si>
    <t>FYJH8Q0013M00006QG+ATA1C690204C</t>
  </si>
  <si>
    <t>CTHH9N86BK90000CZA+87FLU3JBC5A</t>
  </si>
  <si>
    <t>FYJH9T019V60000PUQ</t>
  </si>
  <si>
    <t>FNJH9PF1NKT0000BXF</t>
  </si>
  <si>
    <t>J14HA209UF900005M9+1912+R</t>
  </si>
  <si>
    <t>J56HA8009US0000FM7</t>
  </si>
  <si>
    <t>DRCH9F00EQW0000FRW+A</t>
  </si>
  <si>
    <t>K5A4RF6107CA1</t>
  </si>
  <si>
    <t>DRCH9U00AAB0000TPM+AAAD2188091</t>
  </si>
  <si>
    <t>J0MH9C00WWL0000U64+A+05+FY7H8Z009QS+D+06H9C03H9CHTHH</t>
  </si>
  <si>
    <t>GH7H9460KV20000HNZ+86AA3</t>
  </si>
  <si>
    <t>DTVH92817LH0000CZ8+84255005721</t>
  </si>
  <si>
    <t>DN8H9P02LN100006S2+1015+4</t>
  </si>
  <si>
    <t>HPA0774SPVT04366X0A23LDX</t>
  </si>
  <si>
    <t>G639309278</t>
  </si>
  <si>
    <t>C26J3V9FXH</t>
  </si>
  <si>
    <t>J56H9R015LZ0000HN8</t>
  </si>
  <si>
    <t>G9NH99Y05N400005DR+A210</t>
  </si>
  <si>
    <t>G9NH99Y05N400005D</t>
  </si>
  <si>
    <t>FYJH8M000TR00006QG+AVA1C6D0128G</t>
  </si>
  <si>
    <t>CTHH8Y82NY20000CZA+86CAG4B4A2D</t>
  </si>
  <si>
    <t>FYJH8X047GE0000PUQ</t>
  </si>
  <si>
    <t>FNJH8CC1C260000BXF</t>
  </si>
  <si>
    <t>J14H8Z0374Y00005M9+1912+H</t>
  </si>
  <si>
    <t>J56H9R00R070000FM7</t>
  </si>
  <si>
    <t>DR9H9C01GFC0000FRW+A</t>
  </si>
  <si>
    <t>K5A4RF3245CA1</t>
  </si>
  <si>
    <t>DR9H9R006X10000TPM+AAAD2196097</t>
  </si>
  <si>
    <t>DRCH81000MY0000U64+8+07+G0MH6K005UL+D+03H8103H81</t>
  </si>
  <si>
    <t>LCSH8G71WJG0000HP0+8CCE3</t>
  </si>
  <si>
    <t>CTHH8N8129R0000CZ6+86GABAP2H1C</t>
  </si>
  <si>
    <t>DN8H8Q05HBC00006S2+1005+M</t>
  </si>
  <si>
    <t>HPA0774SPVT04353X0A35CD4</t>
  </si>
  <si>
    <t>CTHH0B28JJU00000DK+81FL8JL1E42</t>
  </si>
  <si>
    <t>GMH34265WXY203R4X</t>
  </si>
  <si>
    <t>J1434557J0Y1P1X1C</t>
  </si>
  <si>
    <t>G2C34650D9V24L94</t>
  </si>
  <si>
    <t>F18H0G00P590000CP1+A</t>
  </si>
  <si>
    <t>K5A4RC1834CA1</t>
  </si>
  <si>
    <t>FG9H0N01ALU00006TV+6+341</t>
  </si>
  <si>
    <t>F18H0V002AY0000BVX</t>
  </si>
  <si>
    <t>J0MH0L00CH1000023V+A+AA+FY7H09008PF+B05H0L</t>
  </si>
  <si>
    <t>GH7H0G30L8T00000L2+84AD3</t>
  </si>
  <si>
    <t>DTVGZU181MU00000DF+8264G067184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</si>
  <si>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</si>
  <si>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G647503207</t>
  </si>
  <si>
    <t>DL9WNV60KC</t>
  </si>
  <si>
    <t>J56H9L00NXJ0000HN8</t>
  </si>
  <si>
    <t>G9PH8WW2HT400005DR+A110</t>
  </si>
  <si>
    <t>G9PH8WW2HT400005D</t>
  </si>
  <si>
    <t>AK5H8A0HJGG00006QG+AQA1A4WCQ13C</t>
  </si>
  <si>
    <t>DXYH7X83B6Q0000CZC+8DDMS74CBAJ</t>
  </si>
  <si>
    <t>FYJH8Z01DS60000PUQ</t>
  </si>
  <si>
    <t>FNJH8UC1S6T0000BXF</t>
  </si>
  <si>
    <t>J14H8W00J7J00005M9+1912+V</t>
  </si>
  <si>
    <t>J56H9L00AS70000FM7</t>
  </si>
  <si>
    <t>DR9H9B01HPK0000FRW+A</t>
  </si>
  <si>
    <t>DR9H9N009NW0000TPM+AAAD2190083</t>
  </si>
  <si>
    <t>J0MH9F00HJJ0000U64+A+05+G0LH91003QX+D+09H9F09H9FHTHH</t>
  </si>
  <si>
    <t>LCSH8U801XP0000HP0+84DE4</t>
  </si>
  <si>
    <t>DTVH8L84G4J0000CZ8+84415074516</t>
  </si>
  <si>
    <t>F0WH8H017EA000064R+1063+2</t>
  </si>
  <si>
    <t>HPA0774SPVT04356X0A31673</t>
  </si>
  <si>
    <t>GVC4056299V1PHTAM+A0310</t>
  </si>
  <si>
    <t>GVC4056299V1PHTAM</t>
  </si>
  <si>
    <t>FYJ3514716R1WMWA3A14DCP43G</t>
  </si>
  <si>
    <t>GMH41050UBX203RAW</t>
  </si>
  <si>
    <t>J144174466H1P1X2N</t>
  </si>
  <si>
    <t>HVG41940FFC24L9AV</t>
  </si>
  <si>
    <t>FM7H5Z01DNV0000CP1</t>
  </si>
  <si>
    <t>F5DH6B00KBH00006TU+8+414</t>
  </si>
  <si>
    <t>FM7H6A0035F0000BVY</t>
  </si>
  <si>
    <t>DRCH5400NSK000023W+8+AA+FY9GY300BX2+E06H54</t>
  </si>
  <si>
    <t>GH7H5630XU600000L2+85BD3</t>
  </si>
  <si>
    <t>DXYH4Q388DJ00000DH+8DDLM56BC72</t>
  </si>
  <si>
    <t>G647628495</t>
  </si>
  <si>
    <t>QX1YQRWQR1</t>
  </si>
  <si>
    <t>C7H3494015G1M16AF</t>
  </si>
  <si>
    <t>G9P3327B64H1C9FAS+A12G0</t>
  </si>
  <si>
    <t>G9P3327B64H1C9FAS</t>
  </si>
  <si>
    <t>AK5307731721KKYAPA1AT0N05A</t>
  </si>
  <si>
    <t>CTH343110HK1JJT6E+P06DACCR04NX</t>
  </si>
  <si>
    <t>GMH336308CV1GM156</t>
  </si>
  <si>
    <t>GKK30852QQ71V08AX-FF</t>
  </si>
  <si>
    <t>C7H3494011B1L74AH</t>
  </si>
  <si>
    <t>DR923370AH31K94A393</t>
  </si>
  <si>
    <t>DR9235508PE1L52AK+02+NNNNNNNNNNN+J022J513502</t>
  </si>
  <si>
    <t>DR8236302TP237QAQ+36+G0K2311069J+0736307363</t>
  </si>
  <si>
    <t>GH734175GGJ1HNY84+MFAN12</t>
  </si>
  <si>
    <t>DXY33041PM21JJQ6C+PNECA001NBC1</t>
  </si>
  <si>
    <t>DNL3477020K1986B2</t>
  </si>
  <si>
    <t>G647601033</t>
  </si>
  <si>
    <t>GHC23M9QCJ</t>
  </si>
  <si>
    <t>G2CGXZ0080L0000DEY</t>
  </si>
  <si>
    <t>G9P3416VP1M1PHRAL+A1230</t>
  </si>
  <si>
    <t>G9P3416VP1M1PHRAL</t>
  </si>
  <si>
    <t>AK5337261291WMW9CA17D0241B</t>
  </si>
  <si>
    <t>DXYGZA48F7500000DM+8AHKC44HW52</t>
  </si>
  <si>
    <t>GMH3404214P203R4X</t>
  </si>
  <si>
    <t>J143427AVAU1P1X5V</t>
  </si>
  <si>
    <t>G2C3332091A24L94</t>
  </si>
  <si>
    <t>DRCGZQ00H0U0000CP1+A</t>
  </si>
  <si>
    <t>K5A4RB3323CA1</t>
  </si>
  <si>
    <t>F5DH0801UT600006TU+7+337</t>
  </si>
  <si>
    <t>DRCH060046X0000BVZ</t>
  </si>
  <si>
    <t>J0MGYL008BC000023X+A+06+FY7GXU003SU+J01GYL</t>
  </si>
  <si>
    <t>FTNGXR001TY00000L3+821BJ</t>
  </si>
  <si>
    <t>DTVGZS28BG400000DF+8625B017374</t>
  </si>
  <si>
    <t>G639641962</t>
  </si>
  <si>
    <t>H92D1962LQ</t>
  </si>
  <si>
    <t>C7HH480037D00004CK</t>
  </si>
  <si>
    <t>G9Q4097SM8P1PHMAM+A1200</t>
  </si>
  <si>
    <t>G9Q4097SM8P1PHMAM</t>
  </si>
  <si>
    <t>FYJ405370F21WMWARA14HA039D</t>
  </si>
  <si>
    <t>CTHH1H264EY00000E1+81CAFBE3P31</t>
  </si>
  <si>
    <t>GMH346108ZX202K30</t>
  </si>
  <si>
    <t>DTTH070024D000004C</t>
  </si>
  <si>
    <t>GKKH2H0341C00000PU+FX</t>
  </si>
  <si>
    <t>C7H411705WV24NXA6</t>
  </si>
  <si>
    <t>DRDH08005ML0000KC1+A</t>
  </si>
  <si>
    <t>DRDH0J002SV0000KBY+A+0B+XXXXXXXXXXX+0221K06H0E2A</t>
  </si>
  <si>
    <t>HKYH420080F00009YK+A+BB+HDWGZ2000BV+J+06H4206H42</t>
  </si>
  <si>
    <t>GH7H1W30CWN00000ER+82214</t>
  </si>
  <si>
    <t>CTHH1H16L7600000DX+81CEEAE1C21</t>
  </si>
  <si>
    <t>DNM408300H323381G</t>
  </si>
  <si>
    <t>HPH9061SPVT04114AB212X58</t>
  </si>
  <si>
    <t>G646646583</t>
  </si>
  <si>
    <t>DXKMWWN94D</t>
  </si>
  <si>
    <t>P115</t>
  </si>
  <si>
    <t>HVGH7S0010P0000DEY</t>
  </si>
  <si>
    <t>G9P4061Q4E41PHRAP+A1230</t>
  </si>
  <si>
    <t>G9P4061Q4E41PHRAP</t>
  </si>
  <si>
    <t>AK5347163521WMW98A19L0323J</t>
  </si>
  <si>
    <t>DXYH6F48CJW00000DM+8EFKG47AD12</t>
  </si>
  <si>
    <t>GMH417620KY203RA5</t>
  </si>
  <si>
    <t>F8P42250L751Q314N</t>
  </si>
  <si>
    <t>HVG428610CJ24L9AA</t>
  </si>
  <si>
    <t>FM7H6M00E3L0000CP1</t>
  </si>
  <si>
    <t>K5A4VS7688TA1</t>
  </si>
  <si>
    <t>FG9H6Y008MV00006TT+A+417</t>
  </si>
  <si>
    <t>FM7H70003U20000BVY</t>
  </si>
  <si>
    <t>J0MH5E001K3000023W+A+AA+FY9H4D01AZC+E10H5E</t>
  </si>
  <si>
    <t>GH7H6970ESB00000L2+8CBB3</t>
  </si>
  <si>
    <t>DTVH5Z685T900000DF+86557055454</t>
  </si>
  <si>
    <t>G639652384</t>
  </si>
  <si>
    <t>LN2JJ71NF0</t>
  </si>
  <si>
    <t>G2CH4700M9S0000DEY</t>
  </si>
  <si>
    <t>GH3349417V71PHTAN+A0710</t>
  </si>
  <si>
    <t>GH3349417V71PHTAN</t>
  </si>
  <si>
    <t>FYJ346360G61WMWAHA19S0333G</t>
  </si>
  <si>
    <t>CTHH2B18CEK00000DK+85CMDCL8C12</t>
  </si>
  <si>
    <t>FNJ4037RP3E203RAN</t>
  </si>
  <si>
    <t>J1440923HDL1P1X69</t>
  </si>
  <si>
    <t>G2C41140KRK24L9A</t>
  </si>
  <si>
    <t>DR9H2P00FXN0000CP1+A</t>
  </si>
  <si>
    <t>FG9H43005VW00006TV+A+402</t>
  </si>
  <si>
    <t>DR9H370022J0000BVY</t>
  </si>
  <si>
    <t>DRCH3800487000023W+8+AA+FY9H2T014LV+E06H38</t>
  </si>
  <si>
    <t>GH7H31202DL00000L2+82BB3</t>
  </si>
  <si>
    <t>DXYH2R2851D00000DH+8ADCNC5FA72</t>
  </si>
  <si>
    <t>G639581178</t>
  </si>
  <si>
    <t>J7LF4PTWR5</t>
  </si>
  <si>
    <t>G2CH4W00LY60000DEY</t>
  </si>
  <si>
    <t>GH334931KSR1PHTA2+A0710</t>
  </si>
  <si>
    <t>GH334931KSR1PHTA2</t>
  </si>
  <si>
    <t>FYJ346260861WMWA8A19S0301A</t>
  </si>
  <si>
    <t>DXYH3P4873900000DM+8CDKC64DA32</t>
  </si>
  <si>
    <t>GMH402538K3203RA6</t>
  </si>
  <si>
    <t>DTTH1W01UY6000010L</t>
  </si>
  <si>
    <t>G2C414705RJ24L9A</t>
  </si>
  <si>
    <t>F18H4C005MG0000CP1+A</t>
  </si>
  <si>
    <t>F5DH4700T5G00006TU+8+405</t>
  </si>
  <si>
    <t>F18H4S00BF80000BVX</t>
  </si>
  <si>
    <t>DRCH3F00AB1000023V+8+AA+FY7H2S00PV2+B07H3F</t>
  </si>
  <si>
    <t>GH7H3Z30FTA00000L2+85BD3</t>
  </si>
  <si>
    <t>DTVH3W380WW00000DF+8415A093374</t>
  </si>
  <si>
    <t>G639659814</t>
  </si>
  <si>
    <t>GH3CYH44QC</t>
  </si>
  <si>
    <t>HVGH0T008VL0000DEZ</t>
  </si>
  <si>
    <t>G9N3444Y8B31PHRA8+A1230</t>
  </si>
  <si>
    <t>G9N3444Y8B31PHRA8</t>
  </si>
  <si>
    <t>AK53412717A1WMW9AA148GH08C</t>
  </si>
  <si>
    <t>CTHH0F68C0H00000DK+82GXPDD5F12</t>
  </si>
  <si>
    <t>GMH342166AP203R4T</t>
  </si>
  <si>
    <t>J143454DJ111P1X1P</t>
  </si>
  <si>
    <t>HVG346705RJ24L9A9</t>
  </si>
  <si>
    <t>DRCH0D00CSM0000CP1+A</t>
  </si>
  <si>
    <t>K5A5RB9426CA1</t>
  </si>
  <si>
    <t>F5DH0J001CL00006TS+7+341</t>
  </si>
  <si>
    <t>DRCH0S00DT100006C5</t>
  </si>
  <si>
    <t>DRCGY00042B00006LM+8+03+G0LGXM0047Z+A01GY0</t>
  </si>
  <si>
    <t>GH7H0N408YX00000L2+86BC3</t>
  </si>
  <si>
    <t>DTVH08486S600000DF+8364A075344</t>
  </si>
  <si>
    <t>G639301788</t>
  </si>
  <si>
    <t>D2KD404DF9</t>
  </si>
  <si>
    <t>G2CH2500UMH0000DEY</t>
  </si>
  <si>
    <t>G9N3481TM7M1PHRAV+A1130</t>
  </si>
  <si>
    <t>G9N3481TM7M1PHRAV</t>
  </si>
  <si>
    <t>AK5342664451WMW9HA1920539B</t>
  </si>
  <si>
    <t>CTHH15680PQ00000DK+81AAHDJ9E22</t>
  </si>
  <si>
    <t>GMH34910B80203RAW</t>
  </si>
  <si>
    <t>J1435024F7Y1P1X4B</t>
  </si>
  <si>
    <t>G2C40140ZA124L94</t>
  </si>
  <si>
    <t>DR8H1M001F00000CP1+A</t>
  </si>
  <si>
    <t>F5DH18003HF00006TS+7+342</t>
  </si>
  <si>
    <t>DR8H25000JS0000BVY</t>
  </si>
  <si>
    <t>DR8H1U008AV000023W+8+AA+FY9H0V009S1+E02H1U</t>
  </si>
  <si>
    <t>FTNH1Q00B4H00000L3+82113</t>
  </si>
  <si>
    <t>DXYH1718AX000000DH+8ECLS48CC62</t>
  </si>
  <si>
    <t>G647523859</t>
  </si>
  <si>
    <t>RHVHTW2FVM</t>
  </si>
  <si>
    <t xml:space="preserve">Broken tab baterry </t>
  </si>
  <si>
    <t>C07GZ5003590000BXV</t>
  </si>
  <si>
    <t>GVC33642YRD1PHQA2+A0410</t>
  </si>
  <si>
    <t>GVC33642YRD1PHQA2</t>
  </si>
  <si>
    <t>FYJ3295608T1WMWABA15Q0221E</t>
  </si>
  <si>
    <t>DTVGWJ29EAY00000DB+92434002584</t>
  </si>
  <si>
    <t>FNJ3314PWXZ203Q4E</t>
  </si>
  <si>
    <t>J14337373PC1P1W8P</t>
  </si>
  <si>
    <t>C07338701YG24L72</t>
  </si>
  <si>
    <t>DR8GYQ006UZ0000CUL+A</t>
  </si>
  <si>
    <t>K5A3UN1150TA1</t>
  </si>
  <si>
    <t>F8YGZ530K2M00006TR+7+336</t>
  </si>
  <si>
    <t>DR8GZ50098P0000AXZ</t>
  </si>
  <si>
    <t>HKYGXR00VU60000AY3+A+11+G0MGX901E29+J03GXR</t>
  </si>
  <si>
    <t>FTNGY4014UB000009E+8ECA3</t>
  </si>
  <si>
    <t>DXYGXU183RR00000D9+8PDCCR5RA62</t>
  </si>
  <si>
    <t>GCF33526MQB23415H</t>
  </si>
  <si>
    <t>G646530007</t>
  </si>
  <si>
    <t>FGC9KQWM23</t>
  </si>
  <si>
    <t>HVGH7B00CSH0000DEY</t>
  </si>
  <si>
    <t>GH340860E5T1PHTA4+A0810</t>
  </si>
  <si>
    <t>GH340860E5T1PHTA4</t>
  </si>
  <si>
    <t>AK5349771271WMW9ZA14DCT18D</t>
  </si>
  <si>
    <t>DXYH6E3860700000DM+8EFKX68AH22</t>
  </si>
  <si>
    <t>GMH42261646203RAK</t>
  </si>
  <si>
    <t>F8P415107F81Q312A</t>
  </si>
  <si>
    <t>HVG4265099424L9A0</t>
  </si>
  <si>
    <t>DR9H5E00RYS0000CP1+A</t>
  </si>
  <si>
    <t>F5DH6V0076300006TS+A+415</t>
  </si>
  <si>
    <t>DR9H6200BXM0000BVY</t>
  </si>
  <si>
    <t>DRCH5Q00SGT000023W+8+AA+FY9H4Z00361+E05H5Q</t>
  </si>
  <si>
    <t>GH7H6030XRS00000L2+84BD3</t>
  </si>
  <si>
    <t>DTVH64385E100000DF+8645C061164</t>
  </si>
  <si>
    <t>G639597278</t>
  </si>
  <si>
    <t>JH92X9RXLW</t>
  </si>
  <si>
    <t>J56HA200NAT0000HN8</t>
  </si>
  <si>
    <t>G9NH9KU2BYB00005DR+A210</t>
  </si>
  <si>
    <t>G9NH9KU2BYB00005D</t>
  </si>
  <si>
    <t>FYJH90000PA00006QG+AGA1C6C0138C</t>
  </si>
  <si>
    <t>DXYH8R81LPB0000CZC+8CJMT46EDAE</t>
  </si>
  <si>
    <t>725H990B7SC0000PUR</t>
  </si>
  <si>
    <t>4270822351061358</t>
  </si>
  <si>
    <t>GMHH9200HZ80000BXF</t>
  </si>
  <si>
    <t>F8PH9H02K0R00005MA+1961+L</t>
  </si>
  <si>
    <t>J56HA2005M70000FM7</t>
  </si>
  <si>
    <t>FM7H99000GT0000VEY+A</t>
  </si>
  <si>
    <t>K5A4RF4840CA1</t>
  </si>
  <si>
    <t>FM7H9J006E10000X69+R0AA2187096</t>
  </si>
  <si>
    <t>DRCH8H006VG0000R96+8+07+FY7H7R00AK1+A+02H8H02H8H</t>
  </si>
  <si>
    <t>GH7H9360MFW0000HNZ+8FAA3</t>
  </si>
  <si>
    <t>DTVH9W84KEW0000CZ8+8152D064533</t>
  </si>
  <si>
    <t>DN8H9G077VB00006S2+1012+V</t>
  </si>
  <si>
    <t>TDJ0774SPVT04327XA60UX58</t>
  </si>
  <si>
    <t>G639638370</t>
  </si>
  <si>
    <t>MKPXQ3LQ9R</t>
  </si>
  <si>
    <t>C07H2F0055F0000BXV</t>
  </si>
  <si>
    <t>G9N3487LBP41PHPAR+A1230</t>
  </si>
  <si>
    <t>G9N3487LBP41PHPAR</t>
  </si>
  <si>
    <t>AK5344571041WMW9RA14A9R18H</t>
  </si>
  <si>
    <t>CTHH1P199DY00000DD+84ARMBQ6P41</t>
  </si>
  <si>
    <t>GMH351124WQ203QAZ</t>
  </si>
  <si>
    <t>F8P40140CER1Q2V1D</t>
  </si>
  <si>
    <t>C07402701NB24L72</t>
  </si>
  <si>
    <t>HGWH2400CSM0000CUL+A</t>
  </si>
  <si>
    <t>F8YH2606YE400006TP+A+349</t>
  </si>
  <si>
    <t>HGWH2D007XD0000AXY</t>
  </si>
  <si>
    <t>DRCH2700L8J0000AY2+8+AA+G0LH0W0080Q+E01H27</t>
  </si>
  <si>
    <t>GH9H2750572000009F+A8DD3</t>
  </si>
  <si>
    <t>DXYH1G28CYR00000D9+8QEMP55NC12</t>
  </si>
  <si>
    <t>GCF35232QY123411W</t>
  </si>
  <si>
    <t>G639653314</t>
  </si>
  <si>
    <t>FQ4NDFP96C</t>
  </si>
  <si>
    <t>IP352, 279D, 393</t>
  </si>
  <si>
    <t>Dent enclosure, display scratch, No remove BG, REPAIRABLE DAMAGE CHG: YES</t>
  </si>
  <si>
    <t>G2CH2400LQZ0000DEY</t>
  </si>
  <si>
    <t>G9P3475QMLV1PHRAP+A1130</t>
  </si>
  <si>
    <t>G9P3475QMLV1PHRAP</t>
  </si>
  <si>
    <t>AK53446639C1WMW9QA19F0511G</t>
  </si>
  <si>
    <t>DXYH11389YJ00000DM+8CJKR46E462</t>
  </si>
  <si>
    <t>FNJ34735WA3203RAN</t>
  </si>
  <si>
    <t>J143467C4QJ1P1X54</t>
  </si>
  <si>
    <t>G2C40130JN524L94</t>
  </si>
  <si>
    <t>F18H1F009990000CP1+A</t>
  </si>
  <si>
    <t>F18H1V000G70000BVY</t>
  </si>
  <si>
    <t>GH7H1L207SB00000L2+83BB3</t>
  </si>
  <si>
    <t>DXYH1D187HB00000DH+8DDLT67AC62</t>
  </si>
  <si>
    <t>G639302444</t>
  </si>
  <si>
    <t>FFWMNDLSN73D</t>
  </si>
  <si>
    <t>C7H418702YHL740AN</t>
  </si>
  <si>
    <t>F7C4174C3JAKV27AN+J132J2C860S6A1E11+F7C4172D4YPKWPNAN+CX5415205RNN2N4AY+34M94HCABM0CDM9XBD+C434163ZWTQLMD5AS+WNM13D3</t>
  </si>
  <si>
    <t>F7C4174C3JAKV27AN</t>
  </si>
  <si>
    <t>AK435023825L6VLANA1AJ0417R</t>
  </si>
  <si>
    <t>FXR332238BLKQ5R93+18013127570163050097735193</t>
  </si>
  <si>
    <t>DN8412406Z8KTVQ59</t>
  </si>
  <si>
    <t>FNJ4025VKC8MRGPAF</t>
  </si>
  <si>
    <t>GKK41735F9KL3NCAY-F</t>
  </si>
  <si>
    <t>C7H418704FRKF1NAB</t>
  </si>
  <si>
    <t>FY94032EAJVMMJ89R+0505512956616605009774919A</t>
  </si>
  <si>
    <t>GH741543ADQKPJQAY+XMBYM2</t>
  </si>
  <si>
    <t>DXY4034BC69KYXD33+PAHCXXXXBXXX</t>
  </si>
  <si>
    <t>HRN34659RXF1LGF19</t>
  </si>
  <si>
    <t>HRN3464FM6Q1LGD1W</t>
  </si>
  <si>
    <t>G647539779</t>
  </si>
  <si>
    <t>FVYVLY97P5</t>
  </si>
  <si>
    <t>EXTERNALLY LCI</t>
  </si>
  <si>
    <t>F3Y324513371L9YD</t>
  </si>
  <si>
    <t>GH3314611BM14YFA2+A2J10</t>
  </si>
  <si>
    <t>GH3314611BM14YFA2</t>
  </si>
  <si>
    <t>FYJ309160NU1KKYAPA1CL0407N</t>
  </si>
  <si>
    <t>CTH3215105Q1G40A6+P04BDMHJ06B3</t>
  </si>
  <si>
    <t>21031901040123052580157056</t>
  </si>
  <si>
    <t>3099834121085713</t>
  </si>
  <si>
    <t>FNJ3022BMLX17R0AY</t>
  </si>
  <si>
    <t>HNQ3126B86HQ7PXSE</t>
  </si>
  <si>
    <t>F3Y32441QZF1QLPB</t>
  </si>
  <si>
    <t>FM730241N361VQFAD0A</t>
  </si>
  <si>
    <t>GH73216A1KC1H5P8W+XAQ2XX</t>
  </si>
  <si>
    <t>DTV322784FZ1G3TA2+A0249B080747</t>
  </si>
  <si>
    <t>GCF315593771CY03X</t>
  </si>
  <si>
    <t>DN83142CWTH1CDK1P</t>
  </si>
  <si>
    <t>G647495725</t>
  </si>
  <si>
    <t>MCF44R2K4Y</t>
  </si>
  <si>
    <t>G2CH0N010N60000DEY</t>
  </si>
  <si>
    <t>G9N3442W2AM1PHRA7+A1130</t>
  </si>
  <si>
    <t>G9N3442W2AM1PHRA7</t>
  </si>
  <si>
    <t>FYJ340770KD1WMWACA1489N40E</t>
  </si>
  <si>
    <t>CTHH0A386QV00000DK+83FAKCN7N12</t>
  </si>
  <si>
    <t>GMH340328KR203R4C</t>
  </si>
  <si>
    <t>J14345345FH1P1X16</t>
  </si>
  <si>
    <t>G2C34620Y0Z24L94</t>
  </si>
  <si>
    <t>F18GY90023N0000CP1+A</t>
  </si>
  <si>
    <t>K5A4RC1727CA1</t>
  </si>
  <si>
    <t>FG9H0F00GXP00006TV+6+341</t>
  </si>
  <si>
    <t>F18H0P003G60000BVY</t>
  </si>
  <si>
    <t>DRCH0J00HGN000023W+8+AA+FY9GZL002PF+E05H0J</t>
  </si>
  <si>
    <t>FTNH080013V00000L3+82A14</t>
  </si>
  <si>
    <t>DTVGY658JLQ00000DF+85865082234</t>
  </si>
  <si>
    <t>G639624382</t>
  </si>
  <si>
    <t>FFMLR2360F0W</t>
  </si>
  <si>
    <t>FG13482060GPRVVA9</t>
  </si>
  <si>
    <t>GVH30619SEULQHMAK+A1C00</t>
  </si>
  <si>
    <t>GVH30619SEULQHMAK</t>
  </si>
  <si>
    <t>AK424313693L6VLA1A1AH0004P</t>
  </si>
  <si>
    <t>DN834730B16N283SP</t>
  </si>
  <si>
    <t>THA2313485AMTQVA5</t>
  </si>
  <si>
    <t>GKK34619428N2GWBS-FN</t>
  </si>
  <si>
    <t>FG1348303V5NY61AU</t>
  </si>
  <si>
    <t>FP2140202P9P2M6AV29</t>
  </si>
  <si>
    <t>KIC5222VX9088TWNA1</t>
  </si>
  <si>
    <t>GH734652037N6DCAM+XQCCM1</t>
  </si>
  <si>
    <t>DXY310149BENR6G5H+ANFDAN38NBA4</t>
  </si>
  <si>
    <t>F6D3466060MN1N91H</t>
  </si>
  <si>
    <t>F6D34560GDPMFGR5G</t>
  </si>
  <si>
    <t>G647615567</t>
  </si>
  <si>
    <t>FFWLM616N736</t>
  </si>
  <si>
    <t>C7H34270565L73XAX</t>
  </si>
  <si>
    <t>DKH3431F1H504FPAS+T3328C4077B5A1E21+DKH3426FWA604CNAR+CX534040811N2N4AZ+31M93CBABW0LJL2Z53+C433395ZT63LMD5A1+WNM16D3</t>
  </si>
  <si>
    <t>DKH3431F1H504FPAS</t>
  </si>
  <si>
    <t>72531623366L6VLAKA1C10315L</t>
  </si>
  <si>
    <t>FXV33325U4EKQ5R9X+18023121577167046092754193</t>
  </si>
  <si>
    <t>DN834270LR5KTVQ1X</t>
  </si>
  <si>
    <t>FNJ3343L2JSMRGPAK</t>
  </si>
  <si>
    <t>TSB4226RC8187CHNA1</t>
  </si>
  <si>
    <t>FY934142QBRMMJ996+0501112156116405109274319B</t>
  </si>
  <si>
    <t>GH733633JWBKPJQAK+ZMBYM1</t>
  </si>
  <si>
    <t>DXY3353BJMAKYXD3E+PAHDXXXXBXXX</t>
  </si>
  <si>
    <t>HRN33469RB21LGF1L</t>
  </si>
  <si>
    <t>HRN3337FNHW1LGD1X</t>
  </si>
  <si>
    <t>G647610749</t>
  </si>
  <si>
    <t>J0JLX652H6</t>
  </si>
  <si>
    <t>G2CH48008FT0000BXV</t>
  </si>
  <si>
    <t>GVC346539KP2DGNA6+A2820</t>
  </si>
  <si>
    <t>GVC346539KP2DGNA6</t>
  </si>
  <si>
    <t>FYJ342760RX1WMWA7A18T0222B</t>
  </si>
  <si>
    <t>CTHH3Q1922Y00000DD+81BRHKF4B71</t>
  </si>
  <si>
    <t>GMH40461ZN4203QA5</t>
  </si>
  <si>
    <t>J1440849AM21P1WMH</t>
  </si>
  <si>
    <t>G2C4115058N24L7A</t>
  </si>
  <si>
    <t>F14H3Q0006D0000CUL+A</t>
  </si>
  <si>
    <t>K5A3UU1889TA1</t>
  </si>
  <si>
    <t>F5DH45004NQ00006TQ+8+403</t>
  </si>
  <si>
    <t>F14H3Z004EV0000AXY</t>
  </si>
  <si>
    <t>HKYH3B00D8U0000AY2+A+AA+FY8H2F00G8B+E05H3B</t>
  </si>
  <si>
    <t>GH9H3N2081W000009F+A3AB4</t>
  </si>
  <si>
    <t>DTVH3R18BHG00000D7+83227003424</t>
  </si>
  <si>
    <t>GCF4107AJHN234115</t>
  </si>
  <si>
    <t>G639624264</t>
  </si>
  <si>
    <t>FFWL5249N735</t>
  </si>
  <si>
    <t>C7H33040386L73XA2</t>
  </si>
  <si>
    <t>DKH3297F3W304FPAZ+T3329P1553G6A1E21+DKH3297F7DR04CNA0+CX5327705HNN2N4AD+35L61FBADW0RM0714C+C433274ZV1PLMD5A2+WNM15D3</t>
  </si>
  <si>
    <t>DKH3297F3W304FPAZ</t>
  </si>
  <si>
    <t>AK43145360CL6VLACA1AH0U14T</t>
  </si>
  <si>
    <t>FXC3174BE4EKQ5R9Y+18044140585169049105757193</t>
  </si>
  <si>
    <t>DN8328400KQKTVQ13</t>
  </si>
  <si>
    <t>FNJ3217V40RMRGPAH</t>
  </si>
  <si>
    <t>TSB4226RC5303CHNA1</t>
  </si>
  <si>
    <t>FY931129KNGMMJ896+0503713455116904810075619A</t>
  </si>
  <si>
    <t>GH732833RLYKPJQAG+ZMBYM2</t>
  </si>
  <si>
    <t>DXY3281C5L6KYXD3R+PAECXXXXCXXX</t>
  </si>
  <si>
    <t>HRN32873BPB1LGF1V</t>
  </si>
  <si>
    <t>HRN3287FBVQ1LGD1Y</t>
  </si>
  <si>
    <t>Damaged Camera Control</t>
  </si>
  <si>
    <t>G9PH8HV4P4600005DR+A110</t>
  </si>
  <si>
    <t>G9PH8HV4P4600005D</t>
  </si>
  <si>
    <t>AK5H7T07DEP00006QG+A8A1A4VHL36J</t>
  </si>
  <si>
    <t>CTHH8781M0M0000CZA+87BLR2H7B2H</t>
  </si>
  <si>
    <t>725H8000CWW0000PUR</t>
  </si>
  <si>
    <t>4230501129091546</t>
  </si>
  <si>
    <t>FNJH7QG0CFM0000BXF</t>
  </si>
  <si>
    <t>F8PH8600WSH00005MA+1962+C</t>
  </si>
  <si>
    <t>J56H8Y001330000FM7</t>
  </si>
  <si>
    <t>DRCH8500DGW0000FRW+A</t>
  </si>
  <si>
    <t>DRCH8K00JQH0000TPM+AAAD2165084</t>
  </si>
  <si>
    <t>J0MH8V00TTU0000U64+A+05+G0MH8J006L9+D+11H8V11H8VHTHH</t>
  </si>
  <si>
    <t>LCSH8780ZBT0000HP0+84BED</t>
  </si>
  <si>
    <t>DTVH7R83JL30000CZ8+8553D025731</t>
  </si>
  <si>
    <t>F0WH8600E69000064R+1063+N</t>
  </si>
  <si>
    <t>HPJ0774SPVT04325X0A0X36A</t>
  </si>
  <si>
    <t>G647261279</t>
  </si>
  <si>
    <t>K3KW57Y3V9</t>
  </si>
  <si>
    <t>Damaged microphone 1 flex</t>
  </si>
  <si>
    <t>G2CH1400E0Y0000DEY</t>
  </si>
  <si>
    <t>GH3340715AW1PHTAE+A0110</t>
  </si>
  <si>
    <t>GH3340715AW1PHTAE</t>
  </si>
  <si>
    <t>AK5333664251WMW9MA16P0342A</t>
  </si>
  <si>
    <t>CTHH0R5857X00000DK+86BL7JL2C12</t>
  </si>
  <si>
    <t>GMH34644MNC203RAU</t>
  </si>
  <si>
    <t>J1434132WBV1P1X5M</t>
  </si>
  <si>
    <t>G2C34840FJA24L94</t>
  </si>
  <si>
    <t>F18H0S00CAQ0000CP1+A</t>
  </si>
  <si>
    <t>FG9H0W00CEM00006TV+6+342</t>
  </si>
  <si>
    <t>F18H130062F0000BVX</t>
  </si>
  <si>
    <t>DRCH12004RJ000023V+8+AA+G0MH0900CG5+B04H12</t>
  </si>
  <si>
    <t>FTNH0U0003P00000L3+821B3</t>
  </si>
  <si>
    <t>DTVH0L285CP00000DF+8364A034224</t>
  </si>
  <si>
    <t>G639588854</t>
  </si>
  <si>
    <t>K3Q452XFL7</t>
  </si>
  <si>
    <t>Mismatch 2D Barcode RF Board with the human readable text</t>
  </si>
  <si>
    <t>G2CGZV00DBA0000DEY</t>
  </si>
  <si>
    <t>G9P3392W7KS1PHRAP+A1230</t>
  </si>
  <si>
    <t>G9P3392W7KS1PHRAP</t>
  </si>
  <si>
    <t>AK53365638B1WMW9QA17M0334G</t>
  </si>
  <si>
    <t>DXYGYP3829T00000DM+8CBKD75A522</t>
  </si>
  <si>
    <t>GMH33836WEG203R4D</t>
  </si>
  <si>
    <t>J143381FU3X1P1XM8</t>
  </si>
  <si>
    <t>G2C34230EWP24L94</t>
  </si>
  <si>
    <t>DRCGZ800TX10000CP1+A</t>
  </si>
  <si>
    <t>F5DGZK00B6800006TU+7+334</t>
  </si>
  <si>
    <t>DRCGZQ009SB00006C5</t>
  </si>
  <si>
    <t>DRCGXF0070900006LM+8+03+FY7GV700PQ2+A01GXF</t>
  </si>
  <si>
    <t>GH7GZ8209LN00000L2+82AB3</t>
  </si>
  <si>
    <t>DTVGYU28KM500000DF+8212E053224</t>
  </si>
  <si>
    <t>G647506095</t>
  </si>
  <si>
    <t>M65WX45CXV</t>
  </si>
  <si>
    <t>IP43M</t>
  </si>
  <si>
    <t>F3XH8900WKB0000DEY</t>
  </si>
  <si>
    <t>GH341931CKE1PHTA7+A0710</t>
  </si>
  <si>
    <t>GH341931CKE1PHTA7</t>
  </si>
  <si>
    <t>FYJ413460T61WMWASA1250323H</t>
  </si>
  <si>
    <t>CTHH6B38UC100000DK+85GMEEL5H22</t>
  </si>
  <si>
    <t>GMH418728NS203RAQ</t>
  </si>
  <si>
    <t>J1442045BA71P1X2Y</t>
  </si>
  <si>
    <t>F3X43120Q7424L9A</t>
  </si>
  <si>
    <t>DR9H42005WC0000CP1+A</t>
  </si>
  <si>
    <t>K5A4VU6069TA1</t>
  </si>
  <si>
    <t>DR9H4F004RT0000BVZ</t>
  </si>
  <si>
    <t>GH7H6A30T5H00000L2+84BD3</t>
  </si>
  <si>
    <t>DTVH5D389JZ00000DF+84232033334</t>
  </si>
  <si>
    <t>DN84205JA171W23AL</t>
  </si>
  <si>
    <t>IP43M, IP279D</t>
  </si>
  <si>
    <t>G639301828</t>
  </si>
  <si>
    <t>GQ694CY7M4</t>
  </si>
  <si>
    <t>No have Supper Vent</t>
  </si>
  <si>
    <t>G2CH8Q00G2V0000FDX</t>
  </si>
  <si>
    <t>GVCH890231U00005DQ+A520</t>
  </si>
  <si>
    <t>GVCH890231U00005D</t>
  </si>
  <si>
    <t>FYJH7F000QT00006QG+AMA1B4S6L26G</t>
  </si>
  <si>
    <t>DXYH7H6105A0000CZ4+8EEC109DBCH</t>
  </si>
  <si>
    <t>725H7P01TC90000PUR</t>
  </si>
  <si>
    <t>4239111215101376</t>
  </si>
  <si>
    <t>FNJH70L0A690000882</t>
  </si>
  <si>
    <t>J14H7D02A0B00005M7+1947+1</t>
  </si>
  <si>
    <t>G2CH8Q00F320000E6W</t>
  </si>
  <si>
    <t>FM7H7Q001G00000US4+A</t>
  </si>
  <si>
    <t>FM7H82007AH0000DRV+R66E2176081</t>
  </si>
  <si>
    <t>HKYH7N005DS0000TXG+A+10+G0MH6B00D43+E+03H7N03H7NRATHR</t>
  </si>
  <si>
    <t>LCSH7U00UPD0000HE3+8BCF4</t>
  </si>
  <si>
    <t>DTVH7Z92LDE0000CZ0+83737063824</t>
  </si>
  <si>
    <t>DN8H790467200005KQ+1002+G</t>
  </si>
  <si>
    <t>G639620174</t>
  </si>
  <si>
    <t>FFMLR47G0F0W</t>
  </si>
  <si>
    <t>FG1348400LWPRVVA7</t>
  </si>
  <si>
    <t>GVH330707BRLQHMAJ+A1C00</t>
  </si>
  <si>
    <t>GVH330707BRLQHMAJ</t>
  </si>
  <si>
    <t>AK430441274L6VLABA1017614R</t>
  </si>
  <si>
    <t>DN834720JHBN283SY</t>
  </si>
  <si>
    <t>THA23134ZU8MTQVAF</t>
  </si>
  <si>
    <t>GKK3461CGMUN2GWBW-FN</t>
  </si>
  <si>
    <t>FG1348401EHNY61AU</t>
  </si>
  <si>
    <t>FP210550NUPP2M6A029</t>
  </si>
  <si>
    <t>GH73464232ZN6DCAW+XQCCM1</t>
  </si>
  <si>
    <t>DXY311346Y8NR6G5S+ANEGAY37NNA4</t>
  </si>
  <si>
    <t>F6D346502D5N1N91Z</t>
  </si>
  <si>
    <t>F6D34570H7SMFGR5V</t>
  </si>
  <si>
    <t>G647653457</t>
  </si>
  <si>
    <t>FFMK21AR0F0Q</t>
  </si>
  <si>
    <t>FG1302302BTPRVVAQ</t>
  </si>
  <si>
    <t>GVH243784H0LQHMAX+A1C00</t>
  </si>
  <si>
    <t>GVH243784H0LQHMAX</t>
  </si>
  <si>
    <t>AK423051277L6VLAKA1016407N</t>
  </si>
  <si>
    <t>DN825020Y7AN283PD</t>
  </si>
  <si>
    <t>THA22553JV4MTQVAM</t>
  </si>
  <si>
    <t>GKK2396EC1PN2GWBF-FF</t>
  </si>
  <si>
    <t>FG1302204GZNY61AT</t>
  </si>
  <si>
    <t>FP222170AGYP2M6AA29</t>
  </si>
  <si>
    <t>GH7247227PRN6DCA7+XQCCM1</t>
  </si>
  <si>
    <t>DXY23544EAZNR6G5D+ANFECT47NND4</t>
  </si>
  <si>
    <t>F6D2516112WN1N93F</t>
  </si>
  <si>
    <t>F6D2515077SMFGR5M</t>
  </si>
  <si>
    <t>G639643634</t>
  </si>
  <si>
    <t>NG9XF7C45K</t>
  </si>
  <si>
    <t>C07GZP00AHH0000DEY</t>
  </si>
  <si>
    <t>G9N3397P7NV1PHRAU+A1130</t>
  </si>
  <si>
    <t>G9N3397P7NV1PHRAU</t>
  </si>
  <si>
    <t>AK53372611B1WMW9DA17M0216J</t>
  </si>
  <si>
    <t>DXYGYA1815300000DM+8ACKD66HJ42</t>
  </si>
  <si>
    <t>FNJ33775A7Q203RAT</t>
  </si>
  <si>
    <t>F8P33910QE81Q3167</t>
  </si>
  <si>
    <t>C07341504NR24L94</t>
  </si>
  <si>
    <t>F18GZ700LB20000CP1+A</t>
  </si>
  <si>
    <t>FG9GYX01QP000006TV+6+334</t>
  </si>
  <si>
    <t>F18GZP009U80000BVX</t>
  </si>
  <si>
    <t>DRCGZ5004JX000023V+8+AA+FY7GYT0081P+B07GZ5</t>
  </si>
  <si>
    <t>GH7GZA201QD00000L2+82BB3</t>
  </si>
  <si>
    <t>DXYGYK38PRR00000DH+8DALM74AB71</t>
  </si>
  <si>
    <t>G639648598</t>
  </si>
  <si>
    <t>GQQ9R49VM9</t>
  </si>
  <si>
    <t>G2CH0D001M60000DEY</t>
  </si>
  <si>
    <t>G9P3425Q6241PHRAW+A1230</t>
  </si>
  <si>
    <t>G9P3425Q6241PHRAW</t>
  </si>
  <si>
    <t>AK5340470221WMW91A148G405E</t>
  </si>
  <si>
    <t>CTHGZX18U4100000DK+84DXNKH8H22</t>
  </si>
  <si>
    <t>GMH33750L81203R47</t>
  </si>
  <si>
    <t>J1434419MJ21P1XMU</t>
  </si>
  <si>
    <t>G2C344616MA24L94</t>
  </si>
  <si>
    <t>DR8GXH002XK0000CP1+A</t>
  </si>
  <si>
    <t>FG9H0500S4900006TV+6+337</t>
  </si>
  <si>
    <t>DR8GYA000JE0000BVZ</t>
  </si>
  <si>
    <t>J0MGYE00G12000023X+A+06+FY9GVS008VX+J01GYE</t>
  </si>
  <si>
    <t>GH7H00203A300000L2+83BB3</t>
  </si>
  <si>
    <t>DTVGX718ADW00000DF+85636068222</t>
  </si>
  <si>
    <t>IP127A, IP246A, IP267</t>
  </si>
  <si>
    <t>G9Q4222F8PYPR5QA2+A2201</t>
  </si>
  <si>
    <t>G9Q4222F8PYPR5QA2</t>
  </si>
  <si>
    <t>FYJ418160BW1KKYAKA1370301C</t>
  </si>
  <si>
    <t>CTH42351ULZ0807AZ+P09BNYFM07KX</t>
  </si>
  <si>
    <t>GKK4231EER2071JAZ-FN</t>
  </si>
  <si>
    <t>C7H4284007W0X1JAD</t>
  </si>
  <si>
    <t>F18422201ZR169YA1AA</t>
  </si>
  <si>
    <t>KIC5223RG5459CHNA1</t>
  </si>
  <si>
    <t>GH941624LKJ033CA2+XQBDC2</t>
  </si>
  <si>
    <t>DTV41965F7F0803AW+A05415041126</t>
  </si>
  <si>
    <t>DNM42260N370V4K28</t>
  </si>
  <si>
    <t>GCF4257198EQ59TBP</t>
  </si>
  <si>
    <t>G639623384</t>
  </si>
  <si>
    <t>GX4L7HNJHH</t>
  </si>
  <si>
    <t>C7H42040EAZ0X7LAR</t>
  </si>
  <si>
    <t>GVH419408KYPR5PAK+A1100</t>
  </si>
  <si>
    <t>GVH419408KYPR5PAK</t>
  </si>
  <si>
    <t>FYJ414160UJ1KKYASA1270621D</t>
  </si>
  <si>
    <t>CTH419511WD0807AZ+P15BNUCH07JX</t>
  </si>
  <si>
    <t>FNJ4155A0WBQ274AG</t>
  </si>
  <si>
    <t>GMH41370F6HQ189AV</t>
  </si>
  <si>
    <t>GKK41676QEM071JAD-FF</t>
  </si>
  <si>
    <t>C7H42040DQ90X1JAU</t>
  </si>
  <si>
    <t>FP2416500P3169YAE62</t>
  </si>
  <si>
    <t>KIC5223RG1960CHNA1</t>
  </si>
  <si>
    <t>FTN41923FD1033983+XPC2XX</t>
  </si>
  <si>
    <t>DTV41435G4D0803AQ+A0632E030315</t>
  </si>
  <si>
    <t>DNM417579570V4K2F</t>
  </si>
  <si>
    <t>GCF419148JFQ59TAG</t>
  </si>
  <si>
    <t>G639593236</t>
  </si>
  <si>
    <t>DXM3PXX5Y2</t>
  </si>
  <si>
    <t>IP487 IP087</t>
  </si>
  <si>
    <t>FJ632430U5E0X7LB</t>
  </si>
  <si>
    <t>G9Q3176G0QEPR5QA7+A2121</t>
  </si>
  <si>
    <t>G9Q3176G0QEPR5QA7</t>
  </si>
  <si>
    <t>FYJ311530KHQ2D8ATA1A90T24E</t>
  </si>
  <si>
    <t>CTH321623FL0807AP+P02ANAEC13RX</t>
  </si>
  <si>
    <t>FNJ3183A5LYQ274AG</t>
  </si>
  <si>
    <t>FNJ2496A8DAQ189A9</t>
  </si>
  <si>
    <t>GKK32442DRT071JA8-DN</t>
  </si>
  <si>
    <t>FJ632430Y330X1JD</t>
  </si>
  <si>
    <t>FP231971DPD169YAE62</t>
  </si>
  <si>
    <t>GH931774DMN033CAU+XQGBC2</t>
  </si>
  <si>
    <t>CTH3241BMTW08006F+A04CACBA01CB</t>
  </si>
  <si>
    <t>DNM32251MJX0V4K29</t>
  </si>
  <si>
    <t>GCF322685G2Q59TB7</t>
  </si>
  <si>
    <t>IP327A IP497-Fail</t>
  </si>
  <si>
    <t>G9N3457R9QM1PHRAZ+A1230</t>
  </si>
  <si>
    <t>G9N3457R9QM1PHRAZ</t>
  </si>
  <si>
    <t>AK5342170461WMW9NA148S539F</t>
  </si>
  <si>
    <t>CTHH0J58PLS00000DK+82FXUCN7N12</t>
  </si>
  <si>
    <t>J143465DMAK1P1X15</t>
  </si>
  <si>
    <t>G2C348308FR24L94</t>
  </si>
  <si>
    <t>DR8H0F001Y60000CP1+A</t>
  </si>
  <si>
    <t>F5DH0R048HF00006TU+7+340</t>
  </si>
  <si>
    <t>DR8H0V002J40000BVY</t>
  </si>
  <si>
    <t>DR8H0Y0023D000023W+8+AA+G0LH0J00TH3+E02H0Y</t>
  </si>
  <si>
    <t>GH7H0M40MBR00000L2+87BC3</t>
  </si>
  <si>
    <t>DTVH0K385H000000DF+85818001214</t>
  </si>
  <si>
    <t xml:space="preserve"> C7H429508JW0X7LAG</t>
  </si>
  <si>
    <t>CTH42642RRY0807AB+P18DNYFB07RX</t>
  </si>
  <si>
    <t>FNJ4191FK4WQ274AZ</t>
  </si>
  <si>
    <t>GMH42351B88Q189A0</t>
  </si>
  <si>
    <t>GKK42578CT0071JA3-FF</t>
  </si>
  <si>
    <t>C7H429507B20X1JAJ</t>
  </si>
  <si>
    <t>FP2428304GV169YA062</t>
  </si>
  <si>
    <t>KIC5223RG5928CHNA1</t>
  </si>
  <si>
    <t>GH9418746EU033CAA+MPBDC1</t>
  </si>
  <si>
    <t>DTV419567CU0803A8+A06627000745</t>
  </si>
  <si>
    <t>DNM426202KR0V4K2N</t>
  </si>
  <si>
    <t>GCF42671GBSQ59TBS</t>
  </si>
  <si>
    <t>G647601223</t>
  </si>
  <si>
    <t>DX3M18E5N736</t>
  </si>
  <si>
    <t>IP217 IP41V</t>
  </si>
  <si>
    <t>FJ63524003BL73XK</t>
  </si>
  <si>
    <t>DKH3503K1RG04FPAK+T3321DB648C6A1J21+DKH3496FSFV04CNA4+CX5348301VSN2N4AA+28N92GBADW0HL002HD+FMX347301JLKXG3AJ+PNM2134</t>
  </si>
  <si>
    <t>DKH3503K1RG04FPAK</t>
  </si>
  <si>
    <t>AK433723491L6VLAQA1AJ0002Q</t>
  </si>
  <si>
    <t>FXV3443555MKQ5R95+18020117585168049089762193</t>
  </si>
  <si>
    <t>DN834870FHVKTVQ1J</t>
  </si>
  <si>
    <t>THA34440CJJMRGPAJ</t>
  </si>
  <si>
    <t>FY934845A46MMJ99W+0502113358016705110175119B</t>
  </si>
  <si>
    <t>GH734753JHPKPJQA6+XMBFM1</t>
  </si>
  <si>
    <t>DXY3472C5W2KYXD3Z+PBGAXXXXCXXX</t>
  </si>
  <si>
    <t>HRN33823BT41LGF1U</t>
  </si>
  <si>
    <t>HRN3381FVNU1LGD12</t>
  </si>
  <si>
    <t>G639644378</t>
  </si>
  <si>
    <t>DX3LN37KN736</t>
  </si>
  <si>
    <t>FJ63444058GL73XK</t>
  </si>
  <si>
    <t>F7C3426D731KV27AE+J132R37524X6A1E11+F7C3425E324KWPNA5+CX534040966N2N4AC+28N51FCABW0MK06Q6G+C433375ZV6YLMD5AA+WNM15D3</t>
  </si>
  <si>
    <t>F7C3426D731KV27AE</t>
  </si>
  <si>
    <t>AK432841085L6VLAVA1018406N</t>
  </si>
  <si>
    <t>FXR329163BSKQ5R98+18024128578169049097760193</t>
  </si>
  <si>
    <t>DN834061LJJKTVQ5X</t>
  </si>
  <si>
    <t>THA33241465MRGPAB</t>
  </si>
  <si>
    <t>TSB4226RC9637CHNA1</t>
  </si>
  <si>
    <t>FY934162S0VMMJ99X+0501112957616505009874219B</t>
  </si>
  <si>
    <t>GH733673Z6SKPJQAP+ZMBFM2</t>
  </si>
  <si>
    <t>DXY3432B5CWKYXD36+PBGAXXXXBXXX</t>
  </si>
  <si>
    <t>HRN33412UFW1LGF13</t>
  </si>
  <si>
    <t>HRN3337F9SZ1LGD1E</t>
  </si>
  <si>
    <t>G639302312</t>
  </si>
  <si>
    <t>JD6966W7KM</t>
  </si>
  <si>
    <t>Bent enclosure, the symbols on the battery are different from those in the documentation.</t>
  </si>
  <si>
    <t>FJ642070BXY0X7LB</t>
  </si>
  <si>
    <t>G9Q4176CHK5PR5QAP+A2201</t>
  </si>
  <si>
    <t>G9Q4176CHK5PR5QAP</t>
  </si>
  <si>
    <t>AK541226434Q2D8ATA12H0302L</t>
  </si>
  <si>
    <t>CTH4194181G0807A9+P12DFAGD09EX</t>
  </si>
  <si>
    <t>FNJ4125FLLCQ274AK</t>
  </si>
  <si>
    <t>GMH41422C7RQ189AH</t>
  </si>
  <si>
    <t>GKK419214YP071JAN-FF</t>
  </si>
  <si>
    <t>FJ6420706SU0X1JD</t>
  </si>
  <si>
    <t>F18414407VN169YA3AA</t>
  </si>
  <si>
    <t>KIC5223RG1487CHNA1</t>
  </si>
  <si>
    <t>FG941940NDG18FMB3+4159</t>
  </si>
  <si>
    <t>F18416205CN1PD3AJ+AA+FY5414709EA+NNNNNNNNNNN+G022011570215602157ANN1534</t>
  </si>
  <si>
    <t>GH941664KDE033CAM+XQBDC2</t>
  </si>
  <si>
    <t>DTV41575E6P0803A3+A0451B020326</t>
  </si>
  <si>
    <t>DNM416545650V4K2W</t>
  </si>
  <si>
    <t>GCF418509CLQ59TA5</t>
  </si>
  <si>
    <t>G639652660</t>
  </si>
  <si>
    <t>F3650C9G2X</t>
  </si>
  <si>
    <t>G2CH4C00M610000DEY</t>
  </si>
  <si>
    <t>GH3349229CQ1PHTAK+A0810</t>
  </si>
  <si>
    <t>GH3349229CQ1PHTAK</t>
  </si>
  <si>
    <t>FYJ3457701H1WMWADA14B2144G</t>
  </si>
  <si>
    <t>CTHH2P5834R00000DK+83HAJGE9E62</t>
  </si>
  <si>
    <t>GMH351722EM203RAB</t>
  </si>
  <si>
    <t>J14409717JY1P1X6T</t>
  </si>
  <si>
    <t>G2C41220HS724L9A</t>
  </si>
  <si>
    <t>FM7H4100RKS0000CP1</t>
  </si>
  <si>
    <t>F5DH4100LDK00006TU+8+404</t>
  </si>
  <si>
    <t>FM7H4C006Q50000BVZ</t>
  </si>
  <si>
    <t>DRCH3N00524000023X+8+AA+FY9H2E00JLP+J03H3N</t>
  </si>
  <si>
    <t>GH7H2M70WQW00000L2+8CBB3</t>
  </si>
  <si>
    <t>DXYH2N28DL500000DH+8EHLL54AC12</t>
  </si>
  <si>
    <t>B81-63</t>
  </si>
  <si>
    <t>All parameters mismatch against insight and not on SOM list</t>
  </si>
  <si>
    <t>Partially cut or torn Taptic flex</t>
  </si>
  <si>
    <t>3PP Back Glass</t>
  </si>
  <si>
    <t>G647498467</t>
  </si>
  <si>
    <t>FM2CYDW40J</t>
  </si>
  <si>
    <t>J56HA100LXP0000HN8</t>
  </si>
  <si>
    <t>F8YH9GH3MNS0000UMK+7+433</t>
  </si>
  <si>
    <t>G647133015</t>
  </si>
  <si>
    <t>FFWLH6GKN73D</t>
  </si>
  <si>
    <t>C7H3393038QL740AL</t>
  </si>
  <si>
    <t>F7C3374K079KV27A5+J132L35742C6A1E11+F7C3373D01TKWPNAD+CX5335204K8N2N4AY+29L93ADABS0HE0037P+C433336ZHD9LMD5A1+WNM16D3</t>
  </si>
  <si>
    <t>F7C3374K079KV27A5</t>
  </si>
  <si>
    <t>AK432021499L6VLAAA1018412S</t>
  </si>
  <si>
    <t>FXR32655LU4KQ5R94+18022139579170051105762193</t>
  </si>
  <si>
    <t>G647393497</t>
  </si>
  <si>
    <t>F126499XYV</t>
  </si>
  <si>
    <t>G2CH0L00G3Y0000DEY</t>
  </si>
  <si>
    <t>G9P3443VN8J1PHRAX+A1230</t>
  </si>
  <si>
    <t>G9P3443VN8J1PHRAX</t>
  </si>
  <si>
    <t>AK5341372841WMW9BA1495Y29F</t>
  </si>
  <si>
    <t>G647404751</t>
  </si>
  <si>
    <t>GR970FWP2Q</t>
  </si>
  <si>
    <t>F3XH7R00HHD0000DEY</t>
  </si>
  <si>
    <t>GVC4181147H1PHTA8+A0710</t>
  </si>
  <si>
    <t>GVC4181147H1PHTA8</t>
  </si>
  <si>
    <t>AK5412662131WMW9WA11V0124J</t>
  </si>
  <si>
    <t>G639896742</t>
  </si>
  <si>
    <t>MDW7PQRFWK</t>
  </si>
  <si>
    <t>F3X33260QU61LC0D</t>
  </si>
  <si>
    <t>GCF33174ZTS1CY064</t>
  </si>
  <si>
    <t>DN83304G1NW1CDK2D</t>
  </si>
  <si>
    <t>G647638083</t>
  </si>
  <si>
    <t>FYHWG39Y3V</t>
  </si>
  <si>
    <t>G2CGZY007JQ0000DEY</t>
  </si>
  <si>
    <t>G9Q3403J1CF1PHRAK+A1130</t>
  </si>
  <si>
    <t>G9Q3403J1CF1PHRAK</t>
  </si>
  <si>
    <t>AK53367637C1WMW9QA17D0238F</t>
  </si>
  <si>
    <t>G647676689</t>
  </si>
  <si>
    <t>FJFQ934M20</t>
  </si>
  <si>
    <t>G2CH0700TR10000DEY</t>
  </si>
  <si>
    <t>GMH3405481X203R4J</t>
  </si>
  <si>
    <t>G647645459</t>
  </si>
  <si>
    <t>CYM7W6192D</t>
  </si>
  <si>
    <t>G2CH86003AZ0000DEY</t>
  </si>
  <si>
    <t>G9P4171QPH31PHRAS+A1130</t>
  </si>
  <si>
    <t>G9P4171QPH31PHRAS</t>
  </si>
  <si>
    <t>AK5408664571WMW9VA1BT0117J</t>
  </si>
  <si>
    <t>G639790944</t>
  </si>
  <si>
    <t>GYQ16K7GTK</t>
  </si>
  <si>
    <t>HVGH6S003SA0000DEY</t>
  </si>
  <si>
    <t>G9N4114XAAK1PHRA5+A1130</t>
  </si>
  <si>
    <t>G9N4114XAAK1PHRA5</t>
  </si>
  <si>
    <t>FYJ4054714R1WMWAZA14H9S14C</t>
  </si>
  <si>
    <t>G647031375</t>
  </si>
  <si>
    <t>JJCR9JTXJT</t>
  </si>
  <si>
    <t>C07GZL008MX0000DEY</t>
  </si>
  <si>
    <t>F5DGZ4007A600006TU+7+333</t>
  </si>
  <si>
    <t>G647728691</t>
  </si>
  <si>
    <t>Y4H6DF9VPX</t>
  </si>
  <si>
    <t>G2CGZ000X8E0000DEY</t>
  </si>
  <si>
    <t>G9N3345S1KD1PHRAZ+A1230</t>
  </si>
  <si>
    <t>G9N3345S1KD1PHRAZ</t>
  </si>
  <si>
    <t>AK5330263031WMW99A15X0232J</t>
  </si>
  <si>
    <t>G639878292</t>
  </si>
  <si>
    <t>LPWL952LXL</t>
  </si>
  <si>
    <t>C7H41220E850X7LAN</t>
  </si>
  <si>
    <t>G9Q4095CN47PR5QAP+A2101</t>
  </si>
  <si>
    <t>G9Q4095CN47PR5QAP</t>
  </si>
  <si>
    <t>AK540656367Q2D8A2A1CS0203Q</t>
  </si>
  <si>
    <t>G639872926</t>
  </si>
  <si>
    <t>CRQGL09QVL</t>
  </si>
  <si>
    <t>F3Y31970BN11L9XD</t>
  </si>
  <si>
    <t>G9N3023Z58314YDAE+A11D0</t>
  </si>
  <si>
    <t>G9N3023Z58314YDAE</t>
  </si>
  <si>
    <t>AK52481377B1KKYAAA1AL0104K</t>
  </si>
  <si>
    <t>AK531319R3925679DM19321011</t>
  </si>
  <si>
    <t>3084849833052379</t>
  </si>
  <si>
    <t>G647652419</t>
  </si>
  <si>
    <t>JWLKGGWR1W</t>
  </si>
  <si>
    <t>F3XH7R00GHD0000DEY</t>
  </si>
  <si>
    <t>GVC41360HQC1PHTAW+A0720</t>
  </si>
  <si>
    <t>GVC41360HQC1PHTAW</t>
  </si>
  <si>
    <t>FYJ408660A11WMWAYA1CX0135C</t>
  </si>
  <si>
    <t>G647671889</t>
  </si>
  <si>
    <t>GJKPX0DXCY</t>
  </si>
  <si>
    <t>Missing Foam on display</t>
  </si>
  <si>
    <t>G2CH2R008RT0000DEY</t>
  </si>
  <si>
    <t>GVC345732H31PHTAR+A0810</t>
  </si>
  <si>
    <t>GVC345732H31PHTAR</t>
  </si>
  <si>
    <t>AK53385705A1WMW9UA147A614A</t>
  </si>
  <si>
    <t>G647647185</t>
  </si>
  <si>
    <t>JVQ233FJ7C</t>
  </si>
  <si>
    <t>Physical damage connector pins</t>
  </si>
  <si>
    <t>G2CH4C00KZ20000DEY</t>
  </si>
  <si>
    <t>GH334970NDJ1PHTAA+A0710</t>
  </si>
  <si>
    <t>GH334970NDJ1PHTAA</t>
  </si>
  <si>
    <t>FYJ346670L61WMWAZA14B2205H</t>
  </si>
  <si>
    <t>G639893880</t>
  </si>
  <si>
    <t>D3R27XLF7P</t>
  </si>
  <si>
    <t>J56HA10104Z0000HN8</t>
  </si>
  <si>
    <t>G9NH9JT1E1M00005DR+A110</t>
  </si>
  <si>
    <t>G9NH9JT1E1M00005D</t>
  </si>
  <si>
    <t>AK5H8X0JZQM00006QG+AGA1A6P0242J</t>
  </si>
  <si>
    <t>G647646437</t>
  </si>
  <si>
    <t>L574N17WJV</t>
  </si>
  <si>
    <t>G2CH1W00L7K0000DEY</t>
  </si>
  <si>
    <t>GMH34762MB0203RA6</t>
  </si>
  <si>
    <t>G647644655</t>
  </si>
  <si>
    <t>C29CD96G6J</t>
  </si>
  <si>
    <t>J56HA903X8S0000HN8</t>
  </si>
  <si>
    <t>DN8H9U08ZLQ00006S2+1012+C</t>
  </si>
  <si>
    <t>G639895742</t>
  </si>
  <si>
    <t>GJT7X9TD43</t>
  </si>
  <si>
    <t>C7H410501241M16AU</t>
  </si>
  <si>
    <t>DNL40530NAQ1986BS</t>
  </si>
  <si>
    <t>G639788644</t>
  </si>
  <si>
    <t>FG227G7WFX</t>
  </si>
  <si>
    <t>J56HA10009D0000HN8</t>
  </si>
  <si>
    <t>DN8H9W0JJM500006S2+1012+7</t>
  </si>
  <si>
    <t>G647638099</t>
  </si>
  <si>
    <t>F1VTWVM3K5</t>
  </si>
  <si>
    <t>J56HA9031R70000HN8</t>
  </si>
  <si>
    <t>FNJH9NG0B8R0000BXF</t>
  </si>
  <si>
    <t>G639887912</t>
  </si>
  <si>
    <t>D6PR9PXT9P</t>
  </si>
  <si>
    <t>F3Y3276031S1L9YD</t>
  </si>
  <si>
    <t>GVC32070B9D14YFA8+A2P10</t>
  </si>
  <si>
    <t>GVC32070B9D14YFA8</t>
  </si>
  <si>
    <t>AK53137638C1KKYAAA1BN0219G</t>
  </si>
  <si>
    <t>AK532279PR825679EM15788133</t>
  </si>
  <si>
    <t>3207493040065223</t>
  </si>
  <si>
    <t>G647626863</t>
  </si>
  <si>
    <t>CVY3J2H3QQ</t>
  </si>
  <si>
    <t>J56HAF004CY0000HN8</t>
  </si>
  <si>
    <t>FNJH9NG04FF0000BXF</t>
  </si>
  <si>
    <t>G647738851</t>
  </si>
  <si>
    <t>GRVV02CXYL</t>
  </si>
  <si>
    <t>HVGH7H00B3V0000DEY</t>
  </si>
  <si>
    <t>DRCH5H008SD000023W+8+AA+FY7H58002ZV+E06H5H</t>
  </si>
  <si>
    <t>DN84203JC1W1W231Q</t>
  </si>
  <si>
    <t>G639868388</t>
  </si>
  <si>
    <t>F7CK03FD9D</t>
  </si>
  <si>
    <t>G2CH0300WRC0000DEY</t>
  </si>
  <si>
    <t>G9N3412WN0R1PHRAN+A1130</t>
  </si>
  <si>
    <t>G9N3412WN0R1PHRAN</t>
  </si>
  <si>
    <t>AK53382713C1WMW90A146L229E</t>
  </si>
  <si>
    <t>G647672213</t>
  </si>
  <si>
    <t>J6W9X9DP9H</t>
  </si>
  <si>
    <t>C7HH15008PG00004CK</t>
  </si>
  <si>
    <t>DNM34451G8S23381A</t>
  </si>
  <si>
    <t>G647644861</t>
  </si>
  <si>
    <t>H57V3YWN6G</t>
  </si>
  <si>
    <t>C7H40120A4N0X7LAR</t>
  </si>
  <si>
    <t>GVC33632C9DPR5RA4+A0280</t>
  </si>
  <si>
    <t>GVC33632C9DPR5RA4</t>
  </si>
  <si>
    <t>AK532366415Q2D8ATA14J0115M</t>
  </si>
  <si>
    <t>G639873548</t>
  </si>
  <si>
    <t>G0Q3J179YR</t>
  </si>
  <si>
    <t>F3X231300GE0XDKD</t>
  </si>
  <si>
    <t>G9P2277PEHGPQCLAB+A21B1</t>
  </si>
  <si>
    <t>G9P2277PEHGPQCLAB</t>
  </si>
  <si>
    <t>FYJ222260A0Q2D8AWA13B0210J</t>
  </si>
  <si>
    <t>2211798604101437</t>
  </si>
  <si>
    <t>2221937931051872</t>
  </si>
  <si>
    <t>G647607733</t>
  </si>
  <si>
    <t>Y0PHXQM9V7</t>
  </si>
  <si>
    <t>C7H404502LD1M16AM</t>
  </si>
  <si>
    <t>DNL40530E8H1986BD</t>
  </si>
  <si>
    <t>G646637217</t>
  </si>
  <si>
    <t>IP48A IP497 IP327A</t>
  </si>
  <si>
    <t>FNJ4273LQ40203RA3</t>
  </si>
  <si>
    <t>DN83402CXRX1W231L</t>
  </si>
  <si>
    <t>D639636576</t>
  </si>
  <si>
    <t>FTN2316321Z1H5Q86+XBP1XX</t>
  </si>
  <si>
    <t>G639629946</t>
  </si>
  <si>
    <t>D4VWMG6Q1G</t>
  </si>
  <si>
    <t>C7HHAP002HV0000HBW</t>
  </si>
  <si>
    <t>G9QHA9M155L00004Y9+A100</t>
  </si>
  <si>
    <t>G9QHA9M155L00004Y</t>
  </si>
  <si>
    <t>FYJH9M0006400006QG+AAA1A51MU12G</t>
  </si>
  <si>
    <t>DTVH95628VX0000CZS+84413061817</t>
  </si>
  <si>
    <t>FYJHAE01KGJ0000PUQ</t>
  </si>
  <si>
    <t>FNJH83E094400007BV</t>
  </si>
  <si>
    <t>DLCH9C2VK2000005KE+FX</t>
  </si>
  <si>
    <t>C7HHAP002WE0000CWC</t>
  </si>
  <si>
    <t>F18H84002WA0000UWM+A+05+W290333H8006+1093+0180</t>
  </si>
  <si>
    <t>HKYH92005RX0000V5T+A+13+HDWH8R00224+B+02H9202H92RATHR</t>
  </si>
  <si>
    <t>GH7HA020EFA0000HKP+82BA2</t>
  </si>
  <si>
    <t>DTVH9261F0B0000CZN+823480A3437</t>
  </si>
  <si>
    <t>DNLHA68G01800005LX+1030+P</t>
  </si>
  <si>
    <t>GCFHAG0DRSJ00005LU+1033+6</t>
  </si>
  <si>
    <t>TDW0122SPVT04396XA10HSS5</t>
  </si>
  <si>
    <t>G646539557</t>
  </si>
  <si>
    <t>FY6XYL0M6G</t>
  </si>
  <si>
    <t>C07GZY004AH0000DEY</t>
  </si>
  <si>
    <t>G9N3407TKKD1PHRAM+A1130</t>
  </si>
  <si>
    <t>G9N3407TKKD1PHRAM</t>
  </si>
  <si>
    <t>AK53386729B1WMW9CA1472H44G</t>
  </si>
  <si>
    <t>CTHGZ21805400000DK+83HL7CK8P73</t>
  </si>
  <si>
    <t>GMH33837VMZ203R47</t>
  </si>
  <si>
    <t>J14341742JH1P1X5W</t>
  </si>
  <si>
    <t>C07342604K924L94</t>
  </si>
  <si>
    <t>F18GZM010JY0000CP1+A</t>
  </si>
  <si>
    <t>F5DGZS02CGH00006TU+7+335</t>
  </si>
  <si>
    <t>F18H00005DW0000BVY</t>
  </si>
  <si>
    <t>J0MGZX012LM000023W+A+AA+FY9GZH013TR+E08GZX</t>
  </si>
  <si>
    <t>GH7GZP507GZ00000L2+88AA3</t>
  </si>
  <si>
    <t>DXYGY328QVB00000DH+8EBAFN6AB41</t>
  </si>
  <si>
    <t>G647671293</t>
  </si>
  <si>
    <t>JY6K5V7CT9</t>
  </si>
  <si>
    <t>G2CH1X00N3Y0000BXV</t>
  </si>
  <si>
    <t>GVC344237DW1PHQAG+A1110</t>
  </si>
  <si>
    <t>GVC344237DW1PHQAG</t>
  </si>
  <si>
    <t>FYJ338470Q81WMWAGA146LP16B</t>
  </si>
  <si>
    <t>CTHH18492QW00000DD+83DAWGE1K41</t>
  </si>
  <si>
    <t>GMH34814MF7203QAJ</t>
  </si>
  <si>
    <t>F8P34940NBR1Q2VMV</t>
  </si>
  <si>
    <t>G2C35230MMY24L72</t>
  </si>
  <si>
    <t>FM7H19004400000CUL</t>
  </si>
  <si>
    <t>F8YH1Q01AEH00006TP+7+345</t>
  </si>
  <si>
    <t>FM7H1K003ZJ0000AXZ</t>
  </si>
  <si>
    <t>HKYH1S00S8N0000AY3+A+AA+G0MGY800QWY+J02H1S</t>
  </si>
  <si>
    <t>GH9H1Q509H1000009F+A8BD3</t>
  </si>
  <si>
    <t>DTVGYE181LM00000D7+82527042174</t>
  </si>
  <si>
    <t>GCF3503E31F23414P</t>
  </si>
  <si>
    <t>G647646521</t>
  </si>
  <si>
    <t>H3HDPW56GJ</t>
  </si>
  <si>
    <t>C7HH75007PP00004CK</t>
  </si>
  <si>
    <t>G9Q4202S7A01PHMAE+A1100</t>
  </si>
  <si>
    <t>G9Q4202S7A01PHMAE</t>
  </si>
  <si>
    <t>FYJ415760881WMWA4A12S0314H</t>
  </si>
  <si>
    <t>CTHH57162FM00000E1+82CAJHQ3B71</t>
  </si>
  <si>
    <t>GMH41841PW6202KAL</t>
  </si>
  <si>
    <t>DTTH4X001Q6000004C</t>
  </si>
  <si>
    <t>GKKH6300VDZ00000PU+FX</t>
  </si>
  <si>
    <t>C7H4256040K24NXAT</t>
  </si>
  <si>
    <t>F15H5200CQU0000KC1+A</t>
  </si>
  <si>
    <t>F15H5P0013Q0000KBZ+A+AA+NNNNNNNNNNN+0220G46H5H64</t>
  </si>
  <si>
    <t>HKYH6U005UR00009YL+A+BB+G0MGYE0002K+L+02H6T02H6U</t>
  </si>
  <si>
    <t>GH9H4L300EU00000ES+A2212</t>
  </si>
  <si>
    <t>CTHH5V26F7G00000DX+81CEDGA1C21</t>
  </si>
  <si>
    <t>DNM421305LL233814</t>
  </si>
  <si>
    <t>TDH9061SPVT04197XB20KG9M</t>
  </si>
  <si>
    <t>G639887498</t>
  </si>
  <si>
    <t>F39LQ30QGR</t>
  </si>
  <si>
    <t>HVGH7N006WE0000DEY</t>
  </si>
  <si>
    <t>GH3411111VQ1PHTA4+A0110</t>
  </si>
  <si>
    <t>GH3411111VQ1PHTA4</t>
  </si>
  <si>
    <t>FYJ404760DL1WMWAFA1C60204D</t>
  </si>
  <si>
    <t>CTHH5H38S4800000DK+85CXXDB6F32</t>
  </si>
  <si>
    <t>FNJ4052RLHL203RAA</t>
  </si>
  <si>
    <t>F8P42320U9U1Q314K</t>
  </si>
  <si>
    <t>HVG428207K624L9A1</t>
  </si>
  <si>
    <t>FM7H6L002HP0000CP1</t>
  </si>
  <si>
    <t>K5A4VR9619TA1</t>
  </si>
  <si>
    <t>FG9H73003Y600006TT+A+418</t>
  </si>
  <si>
    <t>FM7H6X008DZ0000BVY</t>
  </si>
  <si>
    <t>J0MH4L00Q4K000023W+A+AA+FY9H4D00KSN+E06H4L</t>
  </si>
  <si>
    <t>GH7H6B703YY00000L2+8CBB3</t>
  </si>
  <si>
    <t>DTVH5Y38AJH00000DF+8433A033244</t>
  </si>
  <si>
    <t>D639653410</t>
  </si>
  <si>
    <t>G4PK91QJY9</t>
  </si>
  <si>
    <t>F3Y32250SPE1L9YD</t>
  </si>
  <si>
    <t>GVC31130FFC14YFAP+A2K10</t>
  </si>
  <si>
    <t>GVC31130FFC14YFAP</t>
  </si>
  <si>
    <t>FYJ3072302N1KKYA1A1A90D10L</t>
  </si>
  <si>
    <t>CTH31541A351G40AB+P04ABUKP08C3</t>
  </si>
  <si>
    <t>725319437982558AWA1AM0M06L</t>
  </si>
  <si>
    <t>GMH25150KZP17R0A3</t>
  </si>
  <si>
    <t>HNQ311431RZQ7PXDG</t>
  </si>
  <si>
    <t>F3Y32250JW71QLPB</t>
  </si>
  <si>
    <t>FM73134154D1VQFAG0A</t>
  </si>
  <si>
    <t>K5A4SD1053TA1</t>
  </si>
  <si>
    <t>GH73212AGCV1H5P8P+XAQ2XX</t>
  </si>
  <si>
    <t>DTV32027EDE1G3TAX+A01368030717</t>
  </si>
  <si>
    <t>GCF31453SNL1CY05Z</t>
  </si>
  <si>
    <t>DN83144BTWR1CDK1A</t>
  </si>
  <si>
    <t>G647645895</t>
  </si>
  <si>
    <t>G40RTWK03F</t>
  </si>
  <si>
    <t>FFXH7L002QY0000BXW</t>
  </si>
  <si>
    <t>GVC421501X91PHQA3+A3520</t>
  </si>
  <si>
    <t>GVC421501X91PHQA3</t>
  </si>
  <si>
    <t>FYJ416770511WMWAEA14N3T44A</t>
  </si>
  <si>
    <t>DTVH4Q1922E00000DB+9423B021174</t>
  </si>
  <si>
    <t>GMH419703RC203QA4</t>
  </si>
  <si>
    <t>F8P4217028X1Q2VN1</t>
  </si>
  <si>
    <t>FFX427703AT24L7A6</t>
  </si>
  <si>
    <t>HGWH4S00KBA0000CUL+A</t>
  </si>
  <si>
    <t>F8YH7B3245E00006TR+A+416</t>
  </si>
  <si>
    <t>HGWH5700C5R0000AXY</t>
  </si>
  <si>
    <t>DRCH73002QW0000AY2+8+AA+G0MH5700D4A+E01H73</t>
  </si>
  <si>
    <t>GH9H7A401FU000009F+A6BB4</t>
  </si>
  <si>
    <t>DXYH59187DC00000D9+8BDMT74CA42</t>
  </si>
  <si>
    <t>GCF42511NY423415D</t>
  </si>
  <si>
    <t>G647644735</t>
  </si>
  <si>
    <t>CDK66KQY6N</t>
  </si>
  <si>
    <t>C7H407600Z70X7LA9</t>
  </si>
  <si>
    <t>GVC40613A1BPR5RAX+A0480</t>
  </si>
  <si>
    <t>GVC40613A1BPR5RAX</t>
  </si>
  <si>
    <t>FYJ401660BHQ2D8A5A1CC0212J</t>
  </si>
  <si>
    <t>CTH405416UZ0807AU+P18ANVEE03PX</t>
  </si>
  <si>
    <t>FNJ4015P8RHQ274AR</t>
  </si>
  <si>
    <t>GMH40212LBJQ189AC</t>
  </si>
  <si>
    <t>GKK40473494071JAD-FF</t>
  </si>
  <si>
    <t>C7H407604NB0X1JAL</t>
  </si>
  <si>
    <t>FP235071E0L169YAW62</t>
  </si>
  <si>
    <t>FTN405333BM03398D+XQC1XX</t>
  </si>
  <si>
    <t>CTH4025BC8D08006X+A01AATHR01AB</t>
  </si>
  <si>
    <t>DNM40310HKJ0V4K2S</t>
  </si>
  <si>
    <t>GCF40531NFYQ59TAE</t>
  </si>
  <si>
    <t>G639869738</t>
  </si>
  <si>
    <t>F9VQ37DNPP</t>
  </si>
  <si>
    <t>IP111, 487</t>
  </si>
  <si>
    <t>G2CGZZ00AT50000BXV</t>
  </si>
  <si>
    <t>GVC33832PPV1PHQAW+A0110</t>
  </si>
  <si>
    <t>GVC33832PPV1PHQAW</t>
  </si>
  <si>
    <t>FYJ327660MC1WMWASA15B0113F</t>
  </si>
  <si>
    <t>DTVGXR19MKK00000DB+94124062654</t>
  </si>
  <si>
    <t>GMH33020543203Q5L</t>
  </si>
  <si>
    <t>F8P33720MHE1Q2V2M</t>
  </si>
  <si>
    <t>G2C342709X224L72</t>
  </si>
  <si>
    <t>FM7GZP0059Q0000CUL</t>
  </si>
  <si>
    <t>K5A3UV3721TA1</t>
  </si>
  <si>
    <t>F5DGZ200AKS00006TQ+7+335</t>
  </si>
  <si>
    <t>FM7GZW005840000AXY</t>
  </si>
  <si>
    <t>HKYGZJ00G9T0000AY2+A+AA+FY8GW2007UB+E04GZJ</t>
  </si>
  <si>
    <t>GH9GZU30DU0000009F+A5CA4</t>
  </si>
  <si>
    <t>DXYGX349BX500000D9+8ABCCR5BB12</t>
  </si>
  <si>
    <t>GCF3413D2EQ23418Z</t>
  </si>
  <si>
    <t>G639881944</t>
  </si>
  <si>
    <t>L626F575P2</t>
  </si>
  <si>
    <t>C07H1P001BZ0000BXV</t>
  </si>
  <si>
    <t>GVC340747CU1PHQAR+A1710</t>
  </si>
  <si>
    <t>GVC340747CU1PHQAR</t>
  </si>
  <si>
    <t>FYJ335660GT1WMWAXA1790212B</t>
  </si>
  <si>
    <t>DTVH1719NTL00000DB+93329021244</t>
  </si>
  <si>
    <t>GMH34821A8U203QA3</t>
  </si>
  <si>
    <t>F8P3495059D1Q2VMV</t>
  </si>
  <si>
    <t>C07351202DG24L72</t>
  </si>
  <si>
    <t>DR8H150085X0000CUL+A</t>
  </si>
  <si>
    <t>F8YH1M01FRT00006TP+7+345</t>
  </si>
  <si>
    <t>DR8H1R007QV0000AXZ</t>
  </si>
  <si>
    <t>DRCH1P000U20000AY3+8+AA+FY8GXA00YW1+J02H1P</t>
  </si>
  <si>
    <t>GH9H1R40F4H000009F+A7BA4</t>
  </si>
  <si>
    <t>DTVH1P189PW00000D7+81134093344</t>
  </si>
  <si>
    <t>GCF3494141D234128</t>
  </si>
  <si>
    <t>G647645257</t>
  </si>
  <si>
    <t>FFWMM1TVN73F</t>
  </si>
  <si>
    <t>C7H41760B7TL740AE</t>
  </si>
  <si>
    <t>F7C4166D7D5KV27A2+J132K6C965H6A1J11+F7C4165E35YKWPNAQ+CX541530145N2N4AD+28N91HCABW0NJ06NQH+FMX41540RR4KXG3AU+PNM1234</t>
  </si>
  <si>
    <t>F7C4166D7D5KV27A2</t>
  </si>
  <si>
    <t>AK434821075L6VLAYA1019004R</t>
  </si>
  <si>
    <t>FXV33273Q1KKQ5R99+18015133555162047100730193</t>
  </si>
  <si>
    <t>DN8410319PLKTVQ16</t>
  </si>
  <si>
    <t>FNJ4023VMTMMRGPAR</t>
  </si>
  <si>
    <t>GKK41736PL4L3NCA3-F</t>
  </si>
  <si>
    <t>C7H41760APFKF1NAV</t>
  </si>
  <si>
    <t>FY92366EKLUMMJ990+0505612657316905209676319B</t>
  </si>
  <si>
    <t>GH741363EFUKPJQAN+ZMBFM2</t>
  </si>
  <si>
    <t>DXY4042BF8DKYXD3P+PAHDXXXXBXXX</t>
  </si>
  <si>
    <t>HRN34639FBF1LGF1D</t>
  </si>
  <si>
    <t>HRN3462FSMR1LGD1F</t>
  </si>
  <si>
    <t>G647666699</t>
  </si>
  <si>
    <t>CVPX79M2KF</t>
  </si>
  <si>
    <t>G2CH0N00TA50000DEY</t>
  </si>
  <si>
    <t>G9P3472Q5CQ1PHRA3+A1130</t>
  </si>
  <si>
    <t>G9P3472Q5CQ1PHRA3</t>
  </si>
  <si>
    <t>AK53442620C1WMW9NA19J0326C</t>
  </si>
  <si>
    <t>CTHH0X585LJ00000DK+86HXVHE8K12</t>
  </si>
  <si>
    <t>FNJ3406W0JQ203RAJ</t>
  </si>
  <si>
    <t>J1434973N8N1P1X85</t>
  </si>
  <si>
    <t>G2C34620QY124L94</t>
  </si>
  <si>
    <t>FM7H1400RZU0000CP1</t>
  </si>
  <si>
    <t>K5A4RC1266CA1</t>
  </si>
  <si>
    <t>F5DH0C028UV00006TS+7+339</t>
  </si>
  <si>
    <t>FM7H1C00B120000BVY</t>
  </si>
  <si>
    <t>J0MH140039W000023W+A+AA+G0LH0K0252T+E07H14</t>
  </si>
  <si>
    <t>FTNH18009CL00000L3+831B4</t>
  </si>
  <si>
    <t>DTVH0S48SAL00000DF+8146E059264</t>
  </si>
  <si>
    <t>G647672279</t>
  </si>
  <si>
    <t>M4KGDCQ7Y1</t>
  </si>
  <si>
    <t>G2CGZY00HMY00003R2</t>
  </si>
  <si>
    <t>G9P3394ZP2921KHAH+A1200</t>
  </si>
  <si>
    <t>G9P3394ZP2921KHAH</t>
  </si>
  <si>
    <t>FYJ334760FQ1WMWA5A1790128C</t>
  </si>
  <si>
    <t>DTVGZK38LAN00000DT+9F353066641</t>
  </si>
  <si>
    <t>GMH335129CU20173A</t>
  </si>
  <si>
    <t>DTTGXV0228H000004D</t>
  </si>
  <si>
    <t>CR1GYD01MDY00000PU+FX</t>
  </si>
  <si>
    <t>G2C34260BQ81YTGA</t>
  </si>
  <si>
    <t>F15GYY00YT700008R0+A</t>
  </si>
  <si>
    <t>F15GZ8005UP00009YV+A+AA+NNNNNNNNNNN+0230L42GZ443</t>
  </si>
  <si>
    <t>J0MGVS00CVL00006SS+A+04+FY5GVF001FJ+J+04GVS04GVS</t>
  </si>
  <si>
    <t>GH9GYUB0C990000087+A4D4D</t>
  </si>
  <si>
    <t>DTVGYM193H000000DP+94277013174</t>
  </si>
  <si>
    <t>DNM34121W1U1QDC19</t>
  </si>
  <si>
    <t>TDH9518SPVT03384XB30CJWJ</t>
  </si>
  <si>
    <t>G647667861</t>
  </si>
  <si>
    <t>KQH90T992M</t>
  </si>
  <si>
    <t>IP279D,IP41V</t>
  </si>
  <si>
    <t>Physical damaged. No remove Backglass</t>
  </si>
  <si>
    <t>G2CH0D005010000DEY</t>
  </si>
  <si>
    <t>G9P3417W58D1PHRAM+A1230</t>
  </si>
  <si>
    <t>G9P3417W58D1PHRAM</t>
  </si>
  <si>
    <t>AK53372632A1WMW99A17D0207D</t>
  </si>
  <si>
    <t>CTHGZY48MAK00000DK+83HAHEN4C72</t>
  </si>
  <si>
    <t>GMH33930HMZ203R43</t>
  </si>
  <si>
    <t>J143441BZTU1P1XMR</t>
  </si>
  <si>
    <t>G2C3447065324L94</t>
  </si>
  <si>
    <t>FM7H0500WRP0000CP1</t>
  </si>
  <si>
    <t>FM7H0B00YDN0000BVY</t>
  </si>
  <si>
    <t>GH7H025097700000L2+88AA3</t>
  </si>
  <si>
    <t>DTVGZW581MZ00000DF+83512022134</t>
  </si>
  <si>
    <t>DN83447UCLP1W231X</t>
  </si>
  <si>
    <t>IP279D,IP41V,IP352</t>
  </si>
  <si>
    <t>G647671815</t>
  </si>
  <si>
    <t>D70XFX4X05</t>
  </si>
  <si>
    <t>G2CH2D00KLQ0000DEY</t>
  </si>
  <si>
    <t>G9Q3483HL7M1PHRAN+A1130</t>
  </si>
  <si>
    <t>G9Q3483HL7M1PHRAN</t>
  </si>
  <si>
    <t>AK5345172291WMW9EA14B5517E</t>
  </si>
  <si>
    <t>CTHH1P589YH00000DK+81AXVHE3C32</t>
  </si>
  <si>
    <t>GMH34841Y3H203RA4</t>
  </si>
  <si>
    <t>J1435076KPG1P1X8L</t>
  </si>
  <si>
    <t>G2C40250TEG24L94</t>
  </si>
  <si>
    <t>F18H1H00P6Q0000CP1+A</t>
  </si>
  <si>
    <t>F5DH2000V6J00006TS+7+349</t>
  </si>
  <si>
    <t>F18H2A000JR0000BVX</t>
  </si>
  <si>
    <t>DRCH26000RK000023V+8+AA+G0MH1R00ZV9+B07H26</t>
  </si>
  <si>
    <t>GH7H1W50QJX00000L2+88BC3</t>
  </si>
  <si>
    <t>DTVH1R48N7100000DF+8532G078474</t>
  </si>
  <si>
    <t>DN84013C7R01W2321</t>
  </si>
  <si>
    <t>G647614901</t>
  </si>
  <si>
    <t>HP22YK006G</t>
  </si>
  <si>
    <t>J56H9R019VU0000HN8</t>
  </si>
  <si>
    <t>GVCH9L00QGY00005DS+5730</t>
  </si>
  <si>
    <t>GVCH9L00QGY00005D</t>
  </si>
  <si>
    <t>FYJH8P000DF00006QG+A7A1C6D0138B</t>
  </si>
  <si>
    <t>DXYH7Z82EL10000CZC+8DJMX76JCBB</t>
  </si>
  <si>
    <t>FYJH8X047U50000PUQ</t>
  </si>
  <si>
    <t>4291078544080071</t>
  </si>
  <si>
    <t>FNJH8EC0RVE0000BXF</t>
  </si>
  <si>
    <t>F8PH9803AMK00005MA+1961+W</t>
  </si>
  <si>
    <t>J56H9R00KAZ0000FM7</t>
  </si>
  <si>
    <t>DRCH8000MQ10000FRW+A</t>
  </si>
  <si>
    <t>DRCH8U00AT90000TPM+AAAD2195106</t>
  </si>
  <si>
    <t>DRCH98006BB0000U64+8+07+G0MH8Y0039P+D+04H9804H98</t>
  </si>
  <si>
    <t>LCSH9B80F480000HP0+84BA3</t>
  </si>
  <si>
    <t>DTVH9084EK80000CZ8+81533085246</t>
  </si>
  <si>
    <t>DN8H8P0KL3100006S2+1005+E</t>
  </si>
  <si>
    <t>HPA0774SPVT04363X0A0C7J7</t>
  </si>
  <si>
    <t>G646539563</t>
  </si>
  <si>
    <t>GXFPDP260K</t>
  </si>
  <si>
    <t>C07GZP0013Z0000DEY</t>
  </si>
  <si>
    <t>G9P3401U93D1PHRAD+A1230</t>
  </si>
  <si>
    <t>G9P3401U93D1PHRAD</t>
  </si>
  <si>
    <t>AK5336361651WMW96A17J0141C</t>
  </si>
  <si>
    <t>DXYGYH2834900000DM+8DFKF67ED32</t>
  </si>
  <si>
    <t>FNJ3327W8S2203R4L</t>
  </si>
  <si>
    <t>J143375F7L41P1XM4</t>
  </si>
  <si>
    <t>C0734140ABX24L94</t>
  </si>
  <si>
    <t>DR8GZA002N50000CP1+A</t>
  </si>
  <si>
    <t>F5DGZK016NY00006TU+7+333</t>
  </si>
  <si>
    <t>DR8GZN000AA0000BVY</t>
  </si>
  <si>
    <t>J0MGY600LTZ000023W+A+06+FY9GXR006K7+E06GY6</t>
  </si>
  <si>
    <t>GH7GYL2077900000L2+83BD3</t>
  </si>
  <si>
    <t>DTVGYT68C6400000DF+83849044384</t>
  </si>
  <si>
    <t>G9Q4094AA2AMRY1AT+A1110</t>
  </si>
  <si>
    <t>G9Q4094AA2AMRY1AT</t>
  </si>
  <si>
    <t>72540476211MR2XAAA1CQ0115M</t>
  </si>
  <si>
    <t>F8P34160LKAN286P2</t>
  </si>
  <si>
    <t>FNJ3486P723MRXCAS</t>
  </si>
  <si>
    <t>DN840420AC6LMX7CS</t>
  </si>
  <si>
    <t>GKK35160FRTN27YAR-DF</t>
  </si>
  <si>
    <t>F3Y11040104PP6PA</t>
  </si>
  <si>
    <t>FM731260283PQY0AK23</t>
  </si>
  <si>
    <t>KICM227NU6636TWNA1</t>
  </si>
  <si>
    <t>GH92455316EM8RWAL+XTECC1</t>
  </si>
  <si>
    <t>DTV35161069NR6NA3+A02811000541</t>
  </si>
  <si>
    <t>DN83147G28RKDH71U</t>
  </si>
  <si>
    <t>DN83156JA54H1HW13</t>
  </si>
  <si>
    <t>G647645949</t>
  </si>
  <si>
    <t>GW6N7ND2PP</t>
  </si>
  <si>
    <t>C7H3387081H0X7LAF</t>
  </si>
  <si>
    <t>GVH3211BKF8PR5PA6+A1100</t>
  </si>
  <si>
    <t>GVH3211BKF8PR5PA6</t>
  </si>
  <si>
    <t>FYJ315760MWQ2D8AKA1320407N</t>
  </si>
  <si>
    <t>DXY32461NMV08055U+PNLAAMD5NA2X</t>
  </si>
  <si>
    <t>DTT33720QT9Q274A9</t>
  </si>
  <si>
    <t>FNJ3303ANRPQ189A8</t>
  </si>
  <si>
    <t>GKK3373BTZ4071JAR-FF</t>
  </si>
  <si>
    <t>C7H338707890X1JAP</t>
  </si>
  <si>
    <t>FP233560ZGU169YAE62</t>
  </si>
  <si>
    <t>KIC5223RE2420CHNA1</t>
  </si>
  <si>
    <t>FTN33643DED03398Y+XPC2XX</t>
  </si>
  <si>
    <t xml:space="preserve"> CTH3374AD3C080061+A01AAEFQ01AA</t>
  </si>
  <si>
    <t>DNM33713QJ70V4K1F</t>
  </si>
  <si>
    <t>DNL33851N3AQ7172T</t>
  </si>
  <si>
    <t>G639885922</t>
  </si>
  <si>
    <t>GTW7P49QPX</t>
  </si>
  <si>
    <t>C07GYH002140000BXW</t>
  </si>
  <si>
    <t>G9N3296G6A31PHPAE+A1200</t>
  </si>
  <si>
    <t>G9N3296G6A31PHPAE</t>
  </si>
  <si>
    <t>AK5326472351WMW9BA1417E40G</t>
  </si>
  <si>
    <t>DTVGWF295YE00000DB+95115021424</t>
  </si>
  <si>
    <t>FNJ3294PXAW203Q4N</t>
  </si>
  <si>
    <t>F8P33140QB81Q2V1T</t>
  </si>
  <si>
    <t>C073356020M24L72</t>
  </si>
  <si>
    <t>FM7GY400EPL0000CUL</t>
  </si>
  <si>
    <t>F8YGY230HB500006TR+7+331</t>
  </si>
  <si>
    <t>FM7GYD0005L0000AXY</t>
  </si>
  <si>
    <t>HKYGXM001E90000AY2+A+11+G0LGXA01CCL+E07GXL</t>
  </si>
  <si>
    <t>FTNGXR0037V000009E+85AA3</t>
  </si>
  <si>
    <t>DXYGXN49L9G00000D9+8AGCHK6CA32</t>
  </si>
  <si>
    <t>GCF32744W51234156</t>
  </si>
  <si>
    <t>G639891404</t>
  </si>
  <si>
    <t>HRYH6R9QMG</t>
  </si>
  <si>
    <t>FULLY CUT BUTTON VOLUME UP</t>
  </si>
  <si>
    <t>G2CGY6003F70000DEZ</t>
  </si>
  <si>
    <t>G9N3294W91M1PHRAC+A1100</t>
  </si>
  <si>
    <t>G9N3294W91M1PHRAC</t>
  </si>
  <si>
    <t>AK5326773021WMW9KA1417A31A</t>
  </si>
  <si>
    <t>CTHGXD28Q3D00000DK+83AAEEA6F32</t>
  </si>
  <si>
    <t>FNJ3286RDJR203R4F</t>
  </si>
  <si>
    <t>J1432967KY61P1XL9</t>
  </si>
  <si>
    <t>G2C3342015C24L94</t>
  </si>
  <si>
    <t>FM7GXD0008X0000CP1</t>
  </si>
  <si>
    <t>FG9GX80073V00006TV+6+326</t>
  </si>
  <si>
    <t>FM7GXQ007WM0000BVZ</t>
  </si>
  <si>
    <t>J0MGXV006XN000023X+A+06+G0LGVX00SUN+J11GXV</t>
  </si>
  <si>
    <t>FTNGXJ00SN300000L3+8C2B4</t>
  </si>
  <si>
    <t>DTVGX318G8G00000DF+83312083354</t>
  </si>
  <si>
    <t>G647725155</t>
  </si>
  <si>
    <t>D2RH93D40Q</t>
  </si>
  <si>
    <t>F3YH7F0015C0000DEY</t>
  </si>
  <si>
    <t>GVC40430AST1PHTAH+A0210</t>
  </si>
  <si>
    <t>GVC40430AST1PHTAH</t>
  </si>
  <si>
    <t>FYJ3477609M1WMWAGA1A30221D</t>
  </si>
  <si>
    <t>DXYH5V48J4200000DM+8CAKF67BL12</t>
  </si>
  <si>
    <t>GMH421323SE203RAK</t>
  </si>
  <si>
    <t>F8P40250FMF1Q319W</t>
  </si>
  <si>
    <t>F3Y427201UA24L9A</t>
  </si>
  <si>
    <t>FM7H5T017TV0000CP1</t>
  </si>
  <si>
    <t>K5A4VS1474TA1</t>
  </si>
  <si>
    <t>FG9H770066300006TT+A+418</t>
  </si>
  <si>
    <t>FM7H6G002F70000BVY</t>
  </si>
  <si>
    <t>J0MH4X00L8F000023W+A+AA+FY9H4J001L5+E06H4X</t>
  </si>
  <si>
    <t>GH7H5X3028T00000L2+85BD3</t>
  </si>
  <si>
    <t>DXYH5318CSQ00000DH+8BDLL48HB62</t>
  </si>
  <si>
    <t>G639649554</t>
  </si>
  <si>
    <t>FFWMNGZTN73D</t>
  </si>
  <si>
    <t>C7H418609PKL740A7</t>
  </si>
  <si>
    <t>F7C4176K2LWKV27A8+J132M1C950K6A1E11+F7C4173D2NFKWPNAT+CX54155047LN2N4AJ+28M93GBABW0RM00HCW+C434162ZTNYLMD5A3+WNM13D3</t>
  </si>
  <si>
    <t>F7C4176K2LWKV27A8</t>
  </si>
  <si>
    <t>AK43502359AL6VLAZA1AJ0316P</t>
  </si>
  <si>
    <t>FXV409651UGKQ5R9W+18020124559170050094765193</t>
  </si>
  <si>
    <t>DN841250ZHGKTVQ5M</t>
  </si>
  <si>
    <t>FNJ4025V6A4MRGPA4</t>
  </si>
  <si>
    <t>FY940535CQYMMJ89N+0502112056516705109175319A</t>
  </si>
  <si>
    <t>GH741363ELXKPJQA4+ZMBFM2</t>
  </si>
  <si>
    <t>DXY4026BKFMKYXD3S+PBGBXXXXBXXX</t>
  </si>
  <si>
    <t>HRN34619HBB1LGF1H</t>
  </si>
  <si>
    <t>HRN3457FHQN1LGD1G</t>
  </si>
  <si>
    <t>DXYH5448HX600000DM+8EFKA64CG32</t>
  </si>
  <si>
    <t>GMH41161JBH203RAD</t>
  </si>
  <si>
    <t>J1441834X8Y1P1X28</t>
  </si>
  <si>
    <t>HVG42440TWW24L9A2</t>
  </si>
  <si>
    <t>FM7H6400U510000CP1</t>
  </si>
  <si>
    <t>F5DH6P00EMS00006TS+8+415</t>
  </si>
  <si>
    <t>FM7H6E000J70000BVY</t>
  </si>
  <si>
    <t>DRCH6J000JA000023W+8+AA+G0MH3V011H3+E07H6J</t>
  </si>
  <si>
    <t>GH7H5J709KC00000L2+8CAB3</t>
  </si>
  <si>
    <t>DTVH1X487NH00000DF+8412D055434</t>
  </si>
  <si>
    <t>G639868540</t>
  </si>
  <si>
    <t>C7WWG4H2RV</t>
  </si>
  <si>
    <t>G2CGZV00LVP0000DEY</t>
  </si>
  <si>
    <t>G9N3426VH921PHRAK+A1130</t>
  </si>
  <si>
    <t>G9N3426VH921PHRAK</t>
  </si>
  <si>
    <t>AK5341170911WMW9FA148A617G</t>
  </si>
  <si>
    <t>CTHH01485B700000DK+84EAEEB9A72</t>
  </si>
  <si>
    <t>GMH34061WHS203R4V</t>
  </si>
  <si>
    <t>F8P34250DHM1Q316C</t>
  </si>
  <si>
    <t>G2C342400JW24L94</t>
  </si>
  <si>
    <t>FM7H0500F8C0000CP1</t>
  </si>
  <si>
    <t>F5DH0602H3000006TU+7+335</t>
  </si>
  <si>
    <t>FM7H0D00BUU00006C5</t>
  </si>
  <si>
    <t>DRCH0500AHR00006LM+8+AA+FY7GZM00DTG+A01H05</t>
  </si>
  <si>
    <t>GH7H014073H00000L2+87BA3</t>
  </si>
  <si>
    <t>DTVGZV58AYF00000DF+84539009214</t>
  </si>
  <si>
    <t>DN83433ANA71W23AZ</t>
  </si>
  <si>
    <t>G639669318</t>
  </si>
  <si>
    <t>J6V44HD2R2</t>
  </si>
  <si>
    <t>Previous time requote tier 3 , customer reject quote and we do partial repair but can't run system configuration. Follow the job 216451</t>
  </si>
  <si>
    <t>FJ642840BH71L9XE</t>
  </si>
  <si>
    <t>DXY30942HYC1G3W6P+PNAECFD6NAD1</t>
  </si>
  <si>
    <t>21031901040224051480060328</t>
  </si>
  <si>
    <t>4148024343101574</t>
  </si>
  <si>
    <t>FNJ339759X017R0AX</t>
  </si>
  <si>
    <t>HNQ425606F0Q7PX1Z</t>
  </si>
  <si>
    <t>FJ642840C911QLPE</t>
  </si>
  <si>
    <t>FM74031030Y1VQFAF0A</t>
  </si>
  <si>
    <t>FTN33353K421H5Q83+XAP2XX</t>
  </si>
  <si>
    <t>DTV341278RH1G3TAT+A01463040737</t>
  </si>
  <si>
    <t>IP41G, IP48A, IP487, IP287</t>
  </si>
  <si>
    <t>G647671765</t>
  </si>
  <si>
    <t>CVYP6VJHC0</t>
  </si>
  <si>
    <t>G2CH0D00KV80000DEY</t>
  </si>
  <si>
    <t>GH334040YRF1PHTAX+A0610</t>
  </si>
  <si>
    <t>GH334040YRF1PHTAX</t>
  </si>
  <si>
    <t>AK5334573561WMW97A1444941F</t>
  </si>
  <si>
    <t>DXYH0128SMY00000DM+8CHKC68EY22</t>
  </si>
  <si>
    <t>FNJ3392WDHA203RA0</t>
  </si>
  <si>
    <t>F8P34251DA11Q316G</t>
  </si>
  <si>
    <t>G2C34470HBD24L94</t>
  </si>
  <si>
    <t>F14H0R0047C0000CP1+A</t>
  </si>
  <si>
    <t>F5DH0A011QW00006TU+7+337</t>
  </si>
  <si>
    <t>DR9H0G00ASA0000BVY</t>
  </si>
  <si>
    <t>J0MH0B00HQZ000023W+A+AA+G0LGZY01CVE+E08H0B</t>
  </si>
  <si>
    <t>GH7GZQ70C7H00000L2+8CBB3</t>
  </si>
  <si>
    <t>DTVGZG38BF700000DF+84865079424</t>
  </si>
  <si>
    <t>GVC41430A621PHTAZ+A0720</t>
  </si>
  <si>
    <t>GVC41430A621PHTAZ</t>
  </si>
  <si>
    <t>FYJ4101702P1WMWARA14J8417A</t>
  </si>
  <si>
    <t>DXYH2748QK100000DM+8AJKA46BP62</t>
  </si>
  <si>
    <t>J14412377TC1P1XNC</t>
  </si>
  <si>
    <t>G2C42030KAD24L9A</t>
  </si>
  <si>
    <t>F18H4P00S2G0000CP1+A</t>
  </si>
  <si>
    <t>K5A4VL1127TA1</t>
  </si>
  <si>
    <t>F5DH5P00TUK00006TU+8+412</t>
  </si>
  <si>
    <t>F18H5J001BQ0000BVY</t>
  </si>
  <si>
    <t>J0MH4F00N8Z000023W+A+AA+FY9H3P0061L+E02H4F</t>
  </si>
  <si>
    <t>GH7H4630JA100000L2+84BD3</t>
  </si>
  <si>
    <t>DXYH3Z1862R00000DH+8ADLT57AB21</t>
  </si>
  <si>
    <t>IP056 IP326</t>
  </si>
  <si>
    <t>CTH32444N0H1G40AP+P04CDEKE08J1</t>
  </si>
  <si>
    <t>FNJ31115T9S17R0AH</t>
  </si>
  <si>
    <t>HNQ317189VPQ7PXNH</t>
  </si>
  <si>
    <t>F3Y327514QH1QLPB</t>
  </si>
  <si>
    <t>FM7324301YL1VQFAX0A</t>
  </si>
  <si>
    <t>GH7324291MW1H5P84+XAQ2XX</t>
  </si>
  <si>
    <t>DTV32628JAM1G3TA8+A03361090338</t>
  </si>
  <si>
    <t>GCF3174FDVG1CY03R</t>
  </si>
  <si>
    <t>DN83167BP871CDK2J</t>
  </si>
  <si>
    <t>G647638159</t>
  </si>
  <si>
    <t>L59Y26CVQN</t>
  </si>
  <si>
    <t>C7H41170S5V0X7LAT</t>
  </si>
  <si>
    <t>G9Q4081FM3EPR5QAJ+A2101</t>
  </si>
  <si>
    <t>G9Q4081FM3EPR5QAJ</t>
  </si>
  <si>
    <t>FYJ4055305NQ2D8AGA1AC0815F</t>
  </si>
  <si>
    <t>CTH41141PLT0807AJ+P12DFAJJ03DX</t>
  </si>
  <si>
    <t>FNJ4062P9NLQ274AJ</t>
  </si>
  <si>
    <t>GMH40751VYBQ189AZ</t>
  </si>
  <si>
    <t>GKK4105F1FY071JAF-FN</t>
  </si>
  <si>
    <t>C7H41220HZ50X1JAY</t>
  </si>
  <si>
    <t>FP240150WR9169YAN62</t>
  </si>
  <si>
    <t>GH9406240C6033CAN+XQJDC1</t>
  </si>
  <si>
    <t>DTV350155530803AM+A0212D071045</t>
  </si>
  <si>
    <t>DNM4101181Y0V4K1F</t>
  </si>
  <si>
    <t>GCF40964URNQ59TAY</t>
  </si>
  <si>
    <t>G647646131</t>
  </si>
  <si>
    <t>LN2XHQ7L1Q</t>
  </si>
  <si>
    <t>C7H424304150X7LAB</t>
  </si>
  <si>
    <t>GVH421424T8PR5PA6+A1100</t>
  </si>
  <si>
    <t>GVH421424T8PR5PA6</t>
  </si>
  <si>
    <t>FYJ418260HP1KKYA7A1370122F</t>
  </si>
  <si>
    <t>DXY33362EW2080551+PNADAMS7NBHX</t>
  </si>
  <si>
    <t>FNJ4167HDUJQ274AA</t>
  </si>
  <si>
    <t>GMH417719KUQ189A4</t>
  </si>
  <si>
    <t>GKK421307MV071JA3-FN</t>
  </si>
  <si>
    <t>C7H424302T20X1JAS</t>
  </si>
  <si>
    <t>F1841370E6F169YA4AA</t>
  </si>
  <si>
    <t>FTN421534Y5033987+XPC1XX</t>
  </si>
  <si>
    <t>DTV416156YT0803A0+A0612G030325</t>
  </si>
  <si>
    <t>DNM421421QK0V4K2M</t>
  </si>
  <si>
    <t>GCF42248E42Q59TA2</t>
  </si>
  <si>
    <t>G647179525</t>
  </si>
  <si>
    <t>FPKT2X9NGK</t>
  </si>
  <si>
    <t>FG1345700WEPRVWAY</t>
  </si>
  <si>
    <t>GVH33240N2ALQHMA8+A1C00</t>
  </si>
  <si>
    <t>GVH33240N2ALQHMA8</t>
  </si>
  <si>
    <t>AK43045115AL6VLABA1017707K</t>
  </si>
  <si>
    <t>DN8345617H1N283SJ</t>
  </si>
  <si>
    <t>THA23140G3CMTQVAC</t>
  </si>
  <si>
    <t>GKK344645E9N2GWB4-FF</t>
  </si>
  <si>
    <t>FG1345501ABNY61AL</t>
  </si>
  <si>
    <t>F15131201441080AUAA</t>
  </si>
  <si>
    <t>KIC5223VO4501TWNA1</t>
  </si>
  <si>
    <t>GH732922GFUN6DCAC+ZQCCM1</t>
  </si>
  <si>
    <t>DTV24361EX7NR6DAR+A04278091922</t>
  </si>
  <si>
    <t>F6D34540N2MN1N910</t>
  </si>
  <si>
    <t>F6D34551BFGMFGR5L</t>
  </si>
  <si>
    <t>DO L2</t>
  </si>
  <si>
    <t>G639621086</t>
  </si>
  <si>
    <t>QCPXTYX9Y1</t>
  </si>
  <si>
    <t>F3X20720U2N0XDJC</t>
  </si>
  <si>
    <t>G9N2067KCCJPQCLAA+A21B1</t>
  </si>
  <si>
    <t>G9N2067KCCJPQCLAA</t>
  </si>
  <si>
    <t>AK520426379Q2D8ACA1AN0204A</t>
  </si>
  <si>
    <t>G647647201</t>
  </si>
  <si>
    <t>KJ93W9RFP0</t>
  </si>
  <si>
    <t>C07GZM006AA0000DEY</t>
  </si>
  <si>
    <t>FG9GZ9002FG00006TV+6+335</t>
  </si>
  <si>
    <t>G639433374</t>
  </si>
  <si>
    <t>JG4352X0WD</t>
  </si>
  <si>
    <t>G2CGZZ00Z4G0000DEY</t>
  </si>
  <si>
    <t>G9N3407WB261PHRAA+A1130</t>
  </si>
  <si>
    <t>G9N3407WB261PHRAA</t>
  </si>
  <si>
    <t>AK53376726B1WMW9QA146L515B</t>
  </si>
  <si>
    <t>G639784676</t>
  </si>
  <si>
    <t>C39ZR606N6XN</t>
  </si>
  <si>
    <t>C0794770HBZLTPJB</t>
  </si>
  <si>
    <t>G9P9457J8QCJMPM6U+A1000000000000000270+FXR9423AWKUM19Q6R+0B042122561170046092764193+9456QCB3KVWKXSAA2BBAGNC94241NSKM396AN9A0LW188B6DTWTR6100RBMFFMA1LP1G421011DA66A0000000</t>
  </si>
  <si>
    <t>G9P9457J8QCJMPM6U</t>
  </si>
  <si>
    <t>72594021155L6VLAUA1010211U</t>
  </si>
  <si>
    <t>FXR9423AWKUM19Q6R+0B042122561170046092764193</t>
  </si>
  <si>
    <t>G647729641</t>
  </si>
  <si>
    <t>DY22LJLJ94</t>
  </si>
  <si>
    <t>F3Y32930T211L9YD</t>
  </si>
  <si>
    <t>DTV32917DNH1G3TAA+A07261030927</t>
  </si>
  <si>
    <t>G638593780</t>
  </si>
  <si>
    <t>D6J9JWF17C</t>
  </si>
  <si>
    <t>F3XH7T00ABC0000DEY</t>
  </si>
  <si>
    <t>GVC415609331PHTA2+A0820</t>
  </si>
  <si>
    <t>GVC415609331PHTA2</t>
  </si>
  <si>
    <t>AK5409764051WMW98A1190309H</t>
  </si>
  <si>
    <t>G647745961</t>
  </si>
  <si>
    <t>F92N67R4XF</t>
  </si>
  <si>
    <t>G2CGZX00YK00000DEY</t>
  </si>
  <si>
    <t>G9N3382RJ141PHRA5+A1130</t>
  </si>
  <si>
    <t>G9N3382RJ141PHRA5</t>
  </si>
  <si>
    <t>AK53352716B1WMW91A144S612G</t>
  </si>
  <si>
    <t>G647433543</t>
  </si>
  <si>
    <t>F8Y4246020P18FKB2+4194</t>
  </si>
  <si>
    <t>G639305694</t>
  </si>
  <si>
    <t>DX3L47LLN73D</t>
  </si>
  <si>
    <t>FJ6329601QHL740K</t>
  </si>
  <si>
    <t>DN832430M0XKTVQ1B</t>
  </si>
  <si>
    <t>THA31860CZXMRGPAH</t>
  </si>
  <si>
    <t>G647864947</t>
  </si>
  <si>
    <t>JGW3FP6KRQ</t>
  </si>
  <si>
    <t>G2CH0D00PLY0000DEY</t>
  </si>
  <si>
    <t>G9Q3393JKFV1PHRAL+A1130</t>
  </si>
  <si>
    <t>G9Q3393JKFV1PHRAL</t>
  </si>
  <si>
    <t>AK53354601C1WMW9HA1760520D</t>
  </si>
  <si>
    <t>G647672103</t>
  </si>
  <si>
    <t>J0WN70H2RH</t>
  </si>
  <si>
    <t>F3Y3313063K1L9YD</t>
  </si>
  <si>
    <t>GH3317514D014YFA6+A2J10</t>
  </si>
  <si>
    <t>GH3317514D014YFA6</t>
  </si>
  <si>
    <t>FYJ3114301X1KKYAAA1A90809G</t>
  </si>
  <si>
    <t>AK5326591C3256792M16593086</t>
  </si>
  <si>
    <t>3232884939101099</t>
  </si>
  <si>
    <t>G639900120</t>
  </si>
  <si>
    <t>HP36R4VMXV</t>
  </si>
  <si>
    <t>G2CH0700CLG0000DEY</t>
  </si>
  <si>
    <t>G9N3416X48R1PHRA9+A1130</t>
  </si>
  <si>
    <t>G9N3416X48R1PHRA9</t>
  </si>
  <si>
    <t>AK53385711C1WMW93A147A836F</t>
  </si>
  <si>
    <t>G647550075</t>
  </si>
  <si>
    <t>G7XP7HF0WR</t>
  </si>
  <si>
    <t>J56H9J00A9G0000HN8</t>
  </si>
  <si>
    <t>GH3H9700XUL00005DS+A320</t>
  </si>
  <si>
    <t>GH3H9700XUL00005D</t>
  </si>
  <si>
    <t>AK5H7X0E9WE00006QG+A8A1A5N0235D</t>
  </si>
  <si>
    <t>G647741863</t>
  </si>
  <si>
    <t>G23613V6X7</t>
  </si>
  <si>
    <t>J56H8P0057V0000HN8</t>
  </si>
  <si>
    <t>GVCH7T01PW900005DS+A820</t>
  </si>
  <si>
    <t>GVCH7T01PW900005D</t>
  </si>
  <si>
    <t>FYJH6Y000LV00006QG+AFA1C4J0209C</t>
  </si>
  <si>
    <t>G639884014</t>
  </si>
  <si>
    <t>HH6G22N6MK</t>
  </si>
  <si>
    <t>C7H346205LQ0X7LAY</t>
  </si>
  <si>
    <t>GVC33830W6DPR5RAV+A0270</t>
  </si>
  <si>
    <t>GVC33830W6DPR5RAV</t>
  </si>
  <si>
    <t>FYJ3341305PQ2D8ANA1AA0P04B</t>
  </si>
  <si>
    <t>G639773582</t>
  </si>
  <si>
    <t>D7DHFD9JX7</t>
  </si>
  <si>
    <t>G2CGZU002640000DEY</t>
  </si>
  <si>
    <t>G9N3407V8A11PHRAX+A1130</t>
  </si>
  <si>
    <t>G9N3407V8A11PHRAX</t>
  </si>
  <si>
    <t>AK5337471121WMW9HA146D829D</t>
  </si>
  <si>
    <t>G647846273</t>
  </si>
  <si>
    <t>FFWL5233N735</t>
  </si>
  <si>
    <t>C7H329204XFL73XA1</t>
  </si>
  <si>
    <t>DKH3295K5Z404FPAB+T332CP2252J6A1E21+DKH3295GUBD04CNAW+CX5327502XUN2N4A4+33N21BBABW0NJ0AQB5+C433272ZMLJLMD5AU+WNM15D3</t>
  </si>
  <si>
    <t>DKH3295K5Z404FPAB</t>
  </si>
  <si>
    <t>AK431371041L6VLAQA1017912B</t>
  </si>
  <si>
    <t>FXC31538HQCKQ5R9M+18033132563162049099730193</t>
  </si>
  <si>
    <t>G647756643</t>
  </si>
  <si>
    <t>HVH64T325T</t>
  </si>
  <si>
    <t>G2CH0R00DVK0000DEY</t>
  </si>
  <si>
    <t>DN83456PZ7V1W231N</t>
  </si>
  <si>
    <t>G647864867</t>
  </si>
  <si>
    <t>H4RTXL17YM</t>
  </si>
  <si>
    <t>G2CH0V00YDS0000DEY</t>
  </si>
  <si>
    <t>G9N3455SGLE1PHRAA+A1230</t>
  </si>
  <si>
    <t>G9N3455SGLE1PHRAA</t>
  </si>
  <si>
    <t>AK53431612C1WMW9MA1920207F</t>
  </si>
  <si>
    <t>G647761813</t>
  </si>
  <si>
    <t>XFPWCXFV4D</t>
  </si>
  <si>
    <t>C7H332700K21M16A7</t>
  </si>
  <si>
    <t>DNL4186308G1986B6</t>
  </si>
  <si>
    <t>G639882986</t>
  </si>
  <si>
    <t>DY6X9F9WVP</t>
  </si>
  <si>
    <t>Display flex partially pierced, External LCI red</t>
  </si>
  <si>
    <t>FJ642830AKE0X7LB</t>
  </si>
  <si>
    <t>G9Q4175CDBDPR5QAA+A2201</t>
  </si>
  <si>
    <t>G9Q4175CDBDPR5QAA</t>
  </si>
  <si>
    <t>AK541323489Q2D8ADA1C00514N</t>
  </si>
  <si>
    <t>G647725721</t>
  </si>
  <si>
    <t>G47HTK2QXJ</t>
  </si>
  <si>
    <t>C7H4013021X0X7LAY</t>
  </si>
  <si>
    <t>GVC33930W34PR5RAA+A0270</t>
  </si>
  <si>
    <t>GVC33930W34PR5RAA</t>
  </si>
  <si>
    <t>AK532616054Q2D8AGA14R3305F</t>
  </si>
  <si>
    <t>G647542825</t>
  </si>
  <si>
    <t>DFJJN4FV3V</t>
  </si>
  <si>
    <t>HVGH6J01EBC0000DEY</t>
  </si>
  <si>
    <t>GH341860H6Y1PHTAS+A0310</t>
  </si>
  <si>
    <t>GH341860H6Y1PHTAS</t>
  </si>
  <si>
    <t>FYJ4141617Y1WMWARA12E0516H</t>
  </si>
  <si>
    <t>G639773840</t>
  </si>
  <si>
    <t>KCC4R23PHY</t>
  </si>
  <si>
    <t>HVG32420EDA1L9XAM</t>
  </si>
  <si>
    <t>GH3320204K214YFAC+A2J10</t>
  </si>
  <si>
    <t>GH3320204K214YFAC</t>
  </si>
  <si>
    <t>FYJ312360RC1KKYAEA11A0212F</t>
  </si>
  <si>
    <t>21031901040623060180033089</t>
  </si>
  <si>
    <t>3140942602063325</t>
  </si>
  <si>
    <t>G647756685</t>
  </si>
  <si>
    <t>G2FG6Q0RFJ</t>
  </si>
  <si>
    <t>HVG32620B651L9YA9</t>
  </si>
  <si>
    <t>G9N3107X88H14YDA4+A11D0</t>
  </si>
  <si>
    <t>G9N3107X88H14YDA4</t>
  </si>
  <si>
    <t>AK53012633C1KKYA3A19Q0319J</t>
  </si>
  <si>
    <t>725323534002558AGA1AN0902G</t>
  </si>
  <si>
    <t>3159922701083768</t>
  </si>
  <si>
    <t>G639623322</t>
  </si>
  <si>
    <t>J2NF77J9PY</t>
  </si>
  <si>
    <t>F3X23230D140XDJD</t>
  </si>
  <si>
    <t>G9Q2304Y6MDPQCLA5+A23B1</t>
  </si>
  <si>
    <t>G9Q2304Y6MDPQCLA5</t>
  </si>
  <si>
    <t>FYJ2257308SQ2D8A5A1A30820D</t>
  </si>
  <si>
    <t>2202075115033943</t>
  </si>
  <si>
    <t>2244546314083858</t>
  </si>
  <si>
    <t>G639421958</t>
  </si>
  <si>
    <t>C1697FF2DF</t>
  </si>
  <si>
    <t>OOW days</t>
  </si>
  <si>
    <t>FJ632840EY11JRFA</t>
  </si>
  <si>
    <t>GVC32350C1T1503AF+A0122</t>
  </si>
  <si>
    <t>GVC32350C1T1503AF</t>
  </si>
  <si>
    <t>FYJ316430GQ1KKYARA1AA0817N</t>
  </si>
  <si>
    <t>G647737657</t>
  </si>
  <si>
    <t>FFMLR5KY0F0W</t>
  </si>
  <si>
    <t>FG13484003JPRVVA2</t>
  </si>
  <si>
    <t>DXY31124558NR6G57+ANEGAY47NNA4</t>
  </si>
  <si>
    <t>G639882700</t>
  </si>
  <si>
    <t>CTX0KC066J</t>
  </si>
  <si>
    <t>J56HA9037820000HN8</t>
  </si>
  <si>
    <t>DN8H9F0P4MN00006S2+1015+X</t>
  </si>
  <si>
    <t>G647742677</t>
  </si>
  <si>
    <t>CFVV6RKFV3</t>
  </si>
  <si>
    <t>HVGH6E00PG30000DEY</t>
  </si>
  <si>
    <t>GH340470AH81PHTA2+A0810</t>
  </si>
  <si>
    <t>GH340470AH81PHTA2</t>
  </si>
  <si>
    <t>AK5346370891WMW9TA14B5139B</t>
  </si>
  <si>
    <t>G639868294</t>
  </si>
  <si>
    <t>JYGPY3HYDX</t>
  </si>
  <si>
    <t>J56HA10066S0000HN8</t>
  </si>
  <si>
    <t>G9NH9LT6VBQ00005DR+A110</t>
  </si>
  <si>
    <t>G9NH9LT6VBQ00005D</t>
  </si>
  <si>
    <t>AK5H8W0BDX600006QG+ALA1A670229D</t>
  </si>
  <si>
    <t>G639868398</t>
  </si>
  <si>
    <t>WWR07DR4H1</t>
  </si>
  <si>
    <t>G2CGZN00C8L0000DEY</t>
  </si>
  <si>
    <t>G9N3344NHDG1PHRAB+A1230</t>
  </si>
  <si>
    <t>G9N3344NHDG1PHRAB</t>
  </si>
  <si>
    <t>FYJ3294608E1WMWARA15H0409B</t>
  </si>
  <si>
    <t>G647865001</t>
  </si>
  <si>
    <t>CQNQ9DVF22</t>
  </si>
  <si>
    <t>IP258A IP327A</t>
  </si>
  <si>
    <t>J56H9L00JGF0000HN8</t>
  </si>
  <si>
    <t>G9NH8NV3H8B00005DR+A110</t>
  </si>
  <si>
    <t>G9NH8NV3H8B00005D</t>
  </si>
  <si>
    <t>AK5H82018E600006QG+ALA1A4VN819H</t>
  </si>
  <si>
    <t>GMHH8500H810000BXF</t>
  </si>
  <si>
    <t>G9NH9LY0WQF00005DR+A210</t>
  </si>
  <si>
    <t>G9NH9LY0WQF00005D</t>
  </si>
  <si>
    <t>FYJH900003M00006QG+AXA1C6C0135H</t>
  </si>
  <si>
    <t>DXYH8082NP30000CZC+8CAMP68JCBB</t>
  </si>
  <si>
    <t>725H8S02HJD0000PUR</t>
  </si>
  <si>
    <t>FNJH8QB0JN60000BXF</t>
  </si>
  <si>
    <t>F8PH9Q009H100005MA+1961+N</t>
  </si>
  <si>
    <t>J56HA100LYJ0000FM7</t>
  </si>
  <si>
    <t>FM7H8Y00V2P0000VF0+A</t>
  </si>
  <si>
    <t>K5A4RF5465CA1</t>
  </si>
  <si>
    <t>FM7H9A00EB80000TPM+R84D2188102</t>
  </si>
  <si>
    <t>DR8H9N0085M0000U64+8+07+FY7H8A00F9Z+D+01H9N01H9N</t>
  </si>
  <si>
    <t>GH7H8R604DG0000HNZ+8FBA3</t>
  </si>
  <si>
    <t>DTVH9Q8238V0000CZ8+85312004434</t>
  </si>
  <si>
    <t>TDJ0774SPVT04325XA602MAF</t>
  </si>
  <si>
    <t>G647819405</t>
  </si>
  <si>
    <t>C9D90D6R6T</t>
  </si>
  <si>
    <t>HG932940B8N1JRFAS</t>
  </si>
  <si>
    <t>G9P3177CPHF1502A3+A11A0</t>
  </si>
  <si>
    <t>G9P3177CPHF1502A3</t>
  </si>
  <si>
    <t>AK5313761541KKYAVA1BN0707D</t>
  </si>
  <si>
    <t>CTH325733B61JJJAP+P05DJSGC01L2</t>
  </si>
  <si>
    <t>GMH25040QN317HHAU</t>
  </si>
  <si>
    <t>GKK3287457N1CFPAZ-DS</t>
  </si>
  <si>
    <t>HG932940YHF1JHFA9</t>
  </si>
  <si>
    <t>F18326402B81V06A013</t>
  </si>
  <si>
    <t>K5A3091015TA1</t>
  </si>
  <si>
    <t>F18327604SZ1V05AS+AA+NNNNNNNNNNN+A022P392708</t>
  </si>
  <si>
    <t>FP232860HDW1TPNAA+10+G0K3242015M+0628507285</t>
  </si>
  <si>
    <t>GH9327333YN1FVDAK+XGDC1C</t>
  </si>
  <si>
    <t>DXY32332B951JJG6M+PNCHCT22NBB2</t>
  </si>
  <si>
    <t>DNL32832L1517RRCP</t>
  </si>
  <si>
    <t>G647532019</t>
  </si>
  <si>
    <t>HW9VGQX1DX</t>
  </si>
  <si>
    <t>IP304, IP279D</t>
  </si>
  <si>
    <t>J56H9S019G10000HN8</t>
  </si>
  <si>
    <t>G9PH9JW5SJT00005DR+A110</t>
  </si>
  <si>
    <t>G9PH9JW5SJT00005D</t>
  </si>
  <si>
    <t>AK5H8Y02CKH00006QG+AZA1A6J0240B</t>
  </si>
  <si>
    <t>DXYH8Q82K800000CZC+8FBML68CCAH</t>
  </si>
  <si>
    <t>FYJH8Y03SER0000PUQ</t>
  </si>
  <si>
    <t>FNJH9MG12N00000BXF</t>
  </si>
  <si>
    <t>F8PH9M04BJ900005MA+1961+6</t>
  </si>
  <si>
    <t>J56H9R001TB0000FM7</t>
  </si>
  <si>
    <t>DRCH9F016U30000FRW+A</t>
  </si>
  <si>
    <t>K5A4V48993TA1</t>
  </si>
  <si>
    <t>DRCH9U00JHM0000TPM+AAAD2182097</t>
  </si>
  <si>
    <t>J0MH9U00CAB0000U64+A+AA+G0MH9100QG3+D+02H9U02H9UHTHH</t>
  </si>
  <si>
    <t>GH7H9060MCS0000HNZ+86AA3</t>
  </si>
  <si>
    <t>CTHH9X86MH80000CZ6+84BAJBD3C5C</t>
  </si>
  <si>
    <t>DN8H9E02XST00006S2+1015+G</t>
  </si>
  <si>
    <t>HPA0774SPVT04366X0A20AFA</t>
  </si>
  <si>
    <t>G639887110</t>
  </si>
  <si>
    <t>FFWMM03RN73F</t>
  </si>
  <si>
    <t>C7H4176009LL740AS</t>
  </si>
  <si>
    <t>F7C4172C3K2KV27AV+J132VCC039O6A1J11+F7C4167D1XAKWPNA5+CX5415307NTN2N4AZ+34M82BCADM0CBMB266+FMX415701DGKXG3A5+PNM1234</t>
  </si>
  <si>
    <t>F7C4172C3K2KV27AV</t>
  </si>
  <si>
    <t>AK434821078L6VLAVA1019017E</t>
  </si>
  <si>
    <t>FXV4087775XKQ5R96+18028127555166047096748193</t>
  </si>
  <si>
    <t>DN8415601VFKTVQ1L</t>
  </si>
  <si>
    <t>FNJ4034V7V3MRGPAD</t>
  </si>
  <si>
    <t>FY94095B4NSMMJ999+0504313454917004910076119B</t>
  </si>
  <si>
    <t>GH741333BCPKPJQA8+ZMBFM2</t>
  </si>
  <si>
    <t>DXY4037CENHKYXD37+PBGAXXXXCXXX</t>
  </si>
  <si>
    <t>HRN34659GJE1LGF1Q</t>
  </si>
  <si>
    <t>HRN3463FP001LGD13</t>
  </si>
  <si>
    <t>G647741843</t>
  </si>
  <si>
    <t>G6K1QF6409</t>
  </si>
  <si>
    <t>IP115, IP343</t>
  </si>
  <si>
    <t>Service fee for iphone, punctured inside, RCAM Scratch</t>
  </si>
  <si>
    <t>J56H9R016GR0000HN8</t>
  </si>
  <si>
    <t>G9PH98W014300005DR+A110</t>
  </si>
  <si>
    <t>G9PH98W014300005D</t>
  </si>
  <si>
    <t>AK5H8S08KTC00006QG+A7A1A4Y5323H</t>
  </si>
  <si>
    <t>CTHH8Z821VK0000CZA+85FAH3J8B2E</t>
  </si>
  <si>
    <t>FYJH8Y0572M0000PUQ</t>
  </si>
  <si>
    <t>GMHH8401ZBJ0000BXF</t>
  </si>
  <si>
    <t>J14H8706SQQ00005M9+1912+F</t>
  </si>
  <si>
    <t>J56H9R01N6G0000FM7</t>
  </si>
  <si>
    <t>F18H9A00GN40000FRW+A</t>
  </si>
  <si>
    <t>K5A4 50673TA1</t>
  </si>
  <si>
    <t>F18H9N00CKC0000TPL+AAAB2181085</t>
  </si>
  <si>
    <t>J0MH9D0017M0000U63+A+05+FY8H9400JU9+B+12H9D12H9DHTHH</t>
  </si>
  <si>
    <t>LCSH91711020000HP0+83BE3</t>
  </si>
  <si>
    <t>DTVH9181LB70000CZ8+81815062822</t>
  </si>
  <si>
    <t>DN8H8P080T400006S2+1005+S</t>
  </si>
  <si>
    <t>HPA0774SPVT04352X0A25XFF</t>
  </si>
  <si>
    <t>G647743543</t>
  </si>
  <si>
    <t>FFWM10PJN735</t>
  </si>
  <si>
    <t>C7H351405PSL73XAY</t>
  </si>
  <si>
    <t>F7C3462C139KV27A7+J132DA6720A5A1P11+F7C3434Q690KWPNAM+CX5343705TYN2N4AH+34M81BCABS0HG04BZF+FMX34370MPUKXG3AH+WNM2234</t>
  </si>
  <si>
    <t>F7C3462C139KV27A7</t>
  </si>
  <si>
    <t>AK433033396L6VLA6A1AJ0012W</t>
  </si>
  <si>
    <t>FXV33213QK4KQ5R9A+18015135574169049101758193</t>
  </si>
  <si>
    <t>DN8349606WUKTVQ1M</t>
  </si>
  <si>
    <t>THA34261ELLMRGPA9</t>
  </si>
  <si>
    <t>TSB4226RE3563CHNA1</t>
  </si>
  <si>
    <t>FY93465GQXKMMJ89X+0506412356716904709376019A</t>
  </si>
  <si>
    <t>GH733823FHUKPJQA5+ZMBFM1</t>
  </si>
  <si>
    <t>DXY3454B7PHKYXD3A+PADBXXXXBXXX</t>
  </si>
  <si>
    <t>HRN338638T11LGF1W</t>
  </si>
  <si>
    <t>HRN3382FD6Q1LGD11</t>
  </si>
  <si>
    <t>G647673807</t>
  </si>
  <si>
    <t>C45F269WXW</t>
  </si>
  <si>
    <t>G2CH3S00HHF0000DEY</t>
  </si>
  <si>
    <t>GH3350312HW1PHTAZ+A0710</t>
  </si>
  <si>
    <t>GH3350312HW1PHTAZ</t>
  </si>
  <si>
    <t>FYJ3471706Y1WMWAHA14B6P21G</t>
  </si>
  <si>
    <t>DXYH1U48K9D00000DM+8BDKC47EQ52</t>
  </si>
  <si>
    <t>GMH35272Y0F203RAS</t>
  </si>
  <si>
    <t>F8P40560GBX1Q312L</t>
  </si>
  <si>
    <t>G2C40930KBX24L9A</t>
  </si>
  <si>
    <t>F18H2X0081S0000CP1+A</t>
  </si>
  <si>
    <t>F5DH3M017BA00006TU+8+403</t>
  </si>
  <si>
    <t>F18H3K006XW0000BVY</t>
  </si>
  <si>
    <t>J0MH1X00YVP000023W+A+AA+FY9H1H000KR+E07H1X</t>
  </si>
  <si>
    <t>GH7H2670GU800000L2+8DBB3</t>
  </si>
  <si>
    <t>DTVH2Q389KH00000DF+8122C022164</t>
  </si>
  <si>
    <t>G639626432</t>
  </si>
  <si>
    <t>FQ4XG5G4K0</t>
  </si>
  <si>
    <t>HVGH6R007S70000DEZ</t>
  </si>
  <si>
    <t>G9N4117X3P41PHRAK+A1130</t>
  </si>
  <si>
    <t>G9N4117X3P41PHRAK</t>
  </si>
  <si>
    <t>FYJ405370CU1WMWA8A14HA221A</t>
  </si>
  <si>
    <t>CTHH5D38DEA00000DK+83CX3CH5Q22</t>
  </si>
  <si>
    <t>GMH410708XF203RA4</t>
  </si>
  <si>
    <t>J1441872XB51P1X2U</t>
  </si>
  <si>
    <t>HVG42361P7X24L9A4</t>
  </si>
  <si>
    <t>F18H63009XW0000CP1+A</t>
  </si>
  <si>
    <t>FG9H6K00H1H00006TV+A+417</t>
  </si>
  <si>
    <t>F18H6G0055B0000BVX</t>
  </si>
  <si>
    <t>DRCH5J00A9H000023V+8+AA+G0MH4Y000KL+B04H5J</t>
  </si>
  <si>
    <t>GH7H5G30D6X00000L2+84BD3</t>
  </si>
  <si>
    <t>DTVH556841N00000DF+83751035424</t>
  </si>
  <si>
    <t>G639586820</t>
  </si>
  <si>
    <t>D634WWDV60</t>
  </si>
  <si>
    <t>C7H4127058Z0X7LAY</t>
  </si>
  <si>
    <t>DXY34842LEC08055K+PNKBAAC5NB5X</t>
  </si>
  <si>
    <t>FNJ4091AEE2Q274AJ</t>
  </si>
  <si>
    <t>GMH405414BJQ189AK</t>
  </si>
  <si>
    <t>CR141230HBJ071JA2-FN</t>
  </si>
  <si>
    <t>C7H4127058T0X1JAQ</t>
  </si>
  <si>
    <t>FP240420AEU169YAG62</t>
  </si>
  <si>
    <t>FTN41234BS703398D+XPC1XX</t>
  </si>
  <si>
    <t>DTV40425MW50803AK+A06219021115</t>
  </si>
  <si>
    <t>G639881864</t>
  </si>
  <si>
    <t>F4CNQYVFV7</t>
  </si>
  <si>
    <t>OOW, CS CODE</t>
  </si>
  <si>
    <t>G2CGZW00ULE0000DEZ</t>
  </si>
  <si>
    <t>G9N3412VJM41PHRAM+A1130</t>
  </si>
  <si>
    <t>G9N3412VJM41PHRAM</t>
  </si>
  <si>
    <t>AK5338371911WMW9SA147A341F</t>
  </si>
  <si>
    <t>CTHGZ138H8T00000DK+86DAFKD4E33</t>
  </si>
  <si>
    <t>FNJ3382XFH9203RAZ</t>
  </si>
  <si>
    <t>F8P34011FQH1Q3160</t>
  </si>
  <si>
    <t>G2C34240X6V24L94</t>
  </si>
  <si>
    <t>FM7GZM01GZN0000CP1</t>
  </si>
  <si>
    <t>F5DGZ800SH200006TS+7+333</t>
  </si>
  <si>
    <t>FM7GZV00BFM0000BVX</t>
  </si>
  <si>
    <t>DRCGYK0049G000023V+8+03+FY7GW400006+B07GYK</t>
  </si>
  <si>
    <t>FTNGZE00H0L00000L3+83A24</t>
  </si>
  <si>
    <t>DXYGYV48MK800000DH+8DCAAM5BB31</t>
  </si>
  <si>
    <t>G647741917</t>
  </si>
  <si>
    <t>FFWMNPTKN735</t>
  </si>
  <si>
    <t>C7H419403ELL73XAA</t>
  </si>
  <si>
    <t>F7C4183C4WSKV27A1+J132T8D006G5A1E11+F7C4177Q7CMKWPNA9+CX5416706U7N2N4AV+33M93ACABW0RM01M5J+C434164ZQLMLMD5AM+WNM12D3</t>
  </si>
  <si>
    <t>F7C4183C4WSKV27A1</t>
  </si>
  <si>
    <t>AK435023586L6VLA6A1AJ0303T</t>
  </si>
  <si>
    <t>FXV408451X4KQ5R94+18020124593167047094753193</t>
  </si>
  <si>
    <t>DN841560NAGKTVQ1M</t>
  </si>
  <si>
    <t>FNJ4155L301MRGPAP</t>
  </si>
  <si>
    <t>GKK41733NEEL3NCAM-F</t>
  </si>
  <si>
    <t>C7H4194055SKF1NA5</t>
  </si>
  <si>
    <t>FY941312FDTMMJ895+0501013160016405210074319A</t>
  </si>
  <si>
    <t>GH741333GS1KPJQAH+ZMBYM2</t>
  </si>
  <si>
    <t>DXY4036BE3SKYXD3R+PAECXXXXBXXX</t>
  </si>
  <si>
    <t>HRN34429KVV1LGF1G</t>
  </si>
  <si>
    <t>HRN3442FU1C1LGD1Q</t>
  </si>
  <si>
    <t>G639777022</t>
  </si>
  <si>
    <t>HPH0FG7V3R</t>
  </si>
  <si>
    <t>G2CGYP00L9T0000DEY</t>
  </si>
  <si>
    <t>G9N3412S0541PHRAU+A1130</t>
  </si>
  <si>
    <t>G9N3412S0541PHRAU</t>
  </si>
  <si>
    <t>AK53382724C1WMW9WA146L339H</t>
  </si>
  <si>
    <t>CTHGYY38H9000000DK+82HAEGN1F53</t>
  </si>
  <si>
    <t>GMH33813YTV203R44</t>
  </si>
  <si>
    <t>F8P33960Y6B1Q316F</t>
  </si>
  <si>
    <t>G2C336602YQ24L94</t>
  </si>
  <si>
    <t>DRCGZB00MW70000CP1+A</t>
  </si>
  <si>
    <t>F5DGZJ0292U00006TU+7+333</t>
  </si>
  <si>
    <t>DRCGZS00ERF00006C5</t>
  </si>
  <si>
    <t>DRCGX2006EJ00006LM+8+03+FY7GVD00QFB+A01GX2</t>
  </si>
  <si>
    <t>GH7GZ6710Q300000L2+8CBB3</t>
  </si>
  <si>
    <t>DXYGYW4890U00000DH+8BDLY68HA51</t>
  </si>
  <si>
    <t>G647733747</t>
  </si>
  <si>
    <t>CXT7329H6X</t>
  </si>
  <si>
    <t>G2CH0L00Y6X0000DEY</t>
  </si>
  <si>
    <t>G9P3442W0AL1PHRA9+A1230</t>
  </si>
  <si>
    <t>G9P3442W0AL1PHRA9</t>
  </si>
  <si>
    <t>AK5341461121WMW93A18X0139G</t>
  </si>
  <si>
    <t>CTHH0858MZU00000DK+86CXPBQ5K62</t>
  </si>
  <si>
    <t>GMH34276M0B203R4E</t>
  </si>
  <si>
    <t>J1434454UAC1P1X14</t>
  </si>
  <si>
    <t>G2C34570XBP24L94</t>
  </si>
  <si>
    <t>FM7H0C00GVA0000CP1</t>
  </si>
  <si>
    <t>FG9H0F00BAH00006TV+6+340</t>
  </si>
  <si>
    <t>FM7H0M00VZS0000BVY</t>
  </si>
  <si>
    <t>DR8H0M000GN000023W+8+AA+FY9H02005EY+E02H0M</t>
  </si>
  <si>
    <t>FTNH09008GV00000L3+83B24</t>
  </si>
  <si>
    <t>DTVGZS18CC300000DF+8425F029314</t>
  </si>
  <si>
    <t>G647864789</t>
  </si>
  <si>
    <t>M57TG7RMW3</t>
  </si>
  <si>
    <t>G2CH2R00RA20000DEY</t>
  </si>
  <si>
    <t>GH335170BNS1PHTA9+A0710</t>
  </si>
  <si>
    <t>GH335170BNS1PHTA9</t>
  </si>
  <si>
    <t>FYJ3477602Q1WMWA0A1A30408D</t>
  </si>
  <si>
    <t>CTHH1Z381XX00000DK+85HALDD2J12</t>
  </si>
  <si>
    <t>FNJ35246CBZ203RAH</t>
  </si>
  <si>
    <t>F8P350415GW1Q31N3</t>
  </si>
  <si>
    <t>G2C40430QX324L94</t>
  </si>
  <si>
    <t>FM7H1W01JSN0000CP1</t>
  </si>
  <si>
    <t>F5DH2H00NYJ00006TU+7+348</t>
  </si>
  <si>
    <t>FM7H2D000BF0000BVY</t>
  </si>
  <si>
    <t>J0MH2501JZS000023W+A+AA+FY9H1D00KM2+E09H25</t>
  </si>
  <si>
    <t>GH7H2440QY800000L2+87AC3</t>
  </si>
  <si>
    <t>DTVH27585FS00000DF+85339051224</t>
  </si>
  <si>
    <t>G639878976</t>
  </si>
  <si>
    <t>NQ0HK9V53Q</t>
  </si>
  <si>
    <t>Dent RCAM Housing BG, OOW, CS CODE</t>
  </si>
  <si>
    <t>G2CGYX00PCR0000DEY</t>
  </si>
  <si>
    <t>G9P3295QLJ11PHRAL+A1100</t>
  </si>
  <si>
    <t>G9P3295QLJ11PHRAL</t>
  </si>
  <si>
    <t>AK5326560411WMW9GA15F0113E</t>
  </si>
  <si>
    <t>DXYGY018X7400000DM+8BBKL68DM32</t>
  </si>
  <si>
    <t>FNJ3362RURX203R4G</t>
  </si>
  <si>
    <t>J1433618ZUL1P1XM0</t>
  </si>
  <si>
    <t>G2C33760PES24L94</t>
  </si>
  <si>
    <t>DR9GXN000990000CP1+A</t>
  </si>
  <si>
    <t>K5A4RB7397CA1</t>
  </si>
  <si>
    <t>F5DGYA00EDA00006TS+7+326</t>
  </si>
  <si>
    <t>DR9GY200PY10000BVZ</t>
  </si>
  <si>
    <t>J0MGYJ0093G000023X+A+06+FY9GX000JMC+J11GYJ</t>
  </si>
  <si>
    <t>FTNGXG0015L00000L3+8322C</t>
  </si>
  <si>
    <t>DTVGXH28HSN00000DF+8513F003344</t>
  </si>
  <si>
    <t>G647528519</t>
  </si>
  <si>
    <t>XYCYRXL9W9</t>
  </si>
  <si>
    <t>C07GZH0032M0000DEY</t>
  </si>
  <si>
    <t>G9N3376VLAL1PHRAF+A1130</t>
  </si>
  <si>
    <t>G9N3376VLAL1PHRAF</t>
  </si>
  <si>
    <t>AK5334371971WMW9YA144H744C</t>
  </si>
  <si>
    <t>CTHGZ058QK000000DK+85CXNBQ9E72</t>
  </si>
  <si>
    <t>FNJ3363NHRP203R49</t>
  </si>
  <si>
    <t>J143346886Z1P1XMB</t>
  </si>
  <si>
    <t>C073405078S24L94</t>
  </si>
  <si>
    <t>F18GXA00HNC0000CP1+A</t>
  </si>
  <si>
    <t>F5DGZ302SUS00006TS+7+333</t>
  </si>
  <si>
    <t>F18GXU0006H0000BVX</t>
  </si>
  <si>
    <t>J0MGYU009K5000023V+A+06+FY7GVX009KB+B05GYU</t>
  </si>
  <si>
    <t>GH7GYP50AC600000L2+89BA3</t>
  </si>
  <si>
    <t>DTVGYM583SK00000DF+82144065114</t>
  </si>
  <si>
    <t>DN83392UKCA1W23AR</t>
  </si>
  <si>
    <t>G9P4216NGEE14YDA1+A11D0</t>
  </si>
  <si>
    <t>G9P4216NGEE14YDA1</t>
  </si>
  <si>
    <t>AK5417434781KKYADA1C00722C</t>
  </si>
  <si>
    <t>CTH30833KCW1G40A5+P02ACZGD02C1</t>
  </si>
  <si>
    <t>21031901040522090280732305</t>
  </si>
  <si>
    <t>2330826045035640</t>
  </si>
  <si>
    <t>FNJ3275AG0U17R0AF</t>
  </si>
  <si>
    <t>HNQ31160VMGQ7PXDQ</t>
  </si>
  <si>
    <t>F3Y241318VF1QLM3</t>
  </si>
  <si>
    <t>F18320101H01VQ8A6AA</t>
  </si>
  <si>
    <t>DTV232767J71G3T62+B03121070745</t>
  </si>
  <si>
    <t>GCF42222ZAL1CY045</t>
  </si>
  <si>
    <t>DN84284C2LD1CDK90</t>
  </si>
  <si>
    <t>G639598932</t>
  </si>
  <si>
    <t>XX0WJK73NF</t>
  </si>
  <si>
    <t>G2CH2E004ZC00003R2</t>
  </si>
  <si>
    <t>GVH404111RU1PHLAV+A1100</t>
  </si>
  <si>
    <t>GVH404111RU1PHLAV</t>
  </si>
  <si>
    <t>FYJ348360HL1WMWAUA1A30318F</t>
  </si>
  <si>
    <t>DTVH16588VD00000DT+9F312034451</t>
  </si>
  <si>
    <t>FNJ4014LXT32017A1</t>
  </si>
  <si>
    <t>FNJH18B091A000004D</t>
  </si>
  <si>
    <t>GKKH2B0264V00000PU+FX</t>
  </si>
  <si>
    <t>G2C402603471YTGA</t>
  </si>
  <si>
    <t>F15H2R004JW0000KCC+A</t>
  </si>
  <si>
    <t>F15H2Y000820000KAC+A+AA+NNNNNNNNNNN+0220L45H2V84</t>
  </si>
  <si>
    <t>J0MGXG00HRZ00006SS+A+04+FY5GXB00B9V+J+06GXG06GXG</t>
  </si>
  <si>
    <t>FTNH2U01KW10000086+89943</t>
  </si>
  <si>
    <t>DTVH1Z491DQ00000DP+91822056434</t>
  </si>
  <si>
    <t>DNM403301WL1QDC1Q</t>
  </si>
  <si>
    <t>TDH9518SPVT03454XB31UGRU</t>
  </si>
  <si>
    <t>G647538309</t>
  </si>
  <si>
    <t>TQC9CPG219</t>
  </si>
  <si>
    <t>F3Y250200PP0X7LB</t>
  </si>
  <si>
    <t>GVC24741G84PR5RAD+A0380</t>
  </si>
  <si>
    <t>GVC24741G84PR5RAD</t>
  </si>
  <si>
    <t>AK52405628CQ2D8ACA17C0914J</t>
  </si>
  <si>
    <t>CTH2454180D0807AW+P18CMYGJ09LX</t>
  </si>
  <si>
    <t>FNJ2434PJD7Q274AQ</t>
  </si>
  <si>
    <t>GMH226207EVQ189A2</t>
  </si>
  <si>
    <t>CR1244739ZC071JA2-DF</t>
  </si>
  <si>
    <t>F3Y250203DU0X1JD</t>
  </si>
  <si>
    <t>FP224741JZ4169YAX62</t>
  </si>
  <si>
    <t>KIC5223CD4238TWNA1</t>
  </si>
  <si>
    <t>GH924563GZ7033CAE+XPGCC2</t>
  </si>
  <si>
    <t>CTH2477A5HV08006H+A01ABAKB01CA</t>
  </si>
  <si>
    <t>DNM24462FD60V4K2C</t>
  </si>
  <si>
    <t>DNL24431114Q71728</t>
  </si>
  <si>
    <t>G647732531</t>
  </si>
  <si>
    <t>K1H74QFM9N</t>
  </si>
  <si>
    <t>HVGH6M01EM60000DEY</t>
  </si>
  <si>
    <t>G9N4076XJAK1PHRAC+A1130</t>
  </si>
  <si>
    <t>G9N4076XJAK1PHRAC</t>
  </si>
  <si>
    <t>AK5347761291WMW96A19S0712B</t>
  </si>
  <si>
    <t>DXYH55383XS00000DM+8ABKH47BQ52</t>
  </si>
  <si>
    <t>FNJ4114L2LF203RAE</t>
  </si>
  <si>
    <t>J14418132J41P1X26</t>
  </si>
  <si>
    <t>HVG423213LB24L9A9</t>
  </si>
  <si>
    <t>FM7H6300W580000CP1</t>
  </si>
  <si>
    <t>K5A4RE3917CA1</t>
  </si>
  <si>
    <t>FG9H6M007AK00006TT+A+416</t>
  </si>
  <si>
    <t>FM7H6E003EA0000BVY</t>
  </si>
  <si>
    <t>DRCH3M008EE000023W+8+AA+FY9H2L000RU+E06H3M</t>
  </si>
  <si>
    <t>GH7H5F30Y2Y00000L2+85BD3</t>
  </si>
  <si>
    <t>DTVH545878F00000DF+8382F005424</t>
  </si>
  <si>
    <t>G647676609</t>
  </si>
  <si>
    <t>FFVH1W6XXY</t>
  </si>
  <si>
    <t>IP279D,497,487</t>
  </si>
  <si>
    <t>REPAIRABLE DAMAGE,NO REMOVE BG</t>
  </si>
  <si>
    <t>G2CH0L00U6M0000DEY</t>
  </si>
  <si>
    <t>GVC34930AB01PHTA5+A0310</t>
  </si>
  <si>
    <t>GVC34930AB01PHTA5</t>
  </si>
  <si>
    <t>FYJ345670JS1WMWANA14B6M07C</t>
  </si>
  <si>
    <t>CTHH0A48VAQ00000DK+85FALJF9B12</t>
  </si>
  <si>
    <t>GMH34150VVG203R45</t>
  </si>
  <si>
    <t>J1434444PAF1P1X17</t>
  </si>
  <si>
    <t>G2C34570TUE24L94</t>
  </si>
  <si>
    <t>F18H0500ABK0000CP1+A</t>
  </si>
  <si>
    <t>F18H0K0065R0000BVY</t>
  </si>
  <si>
    <t>GH7H0B402GV00000L2+86AA3</t>
  </si>
  <si>
    <t>DTVGZ318PZ600000DF+8376F039334</t>
  </si>
  <si>
    <t>DN83451LLKD1W23BZ</t>
  </si>
  <si>
    <t>G639595704</t>
  </si>
  <si>
    <t>M7QM4QR4P6</t>
  </si>
  <si>
    <t>HVGH6R00W230000DEY</t>
  </si>
  <si>
    <t>G9N4105X4C21PHRAQ+A1130</t>
  </si>
  <si>
    <t>G9N4105X4C21PHRAQ</t>
  </si>
  <si>
    <t>FYJ405370NU1WMWACA14HA432E</t>
  </si>
  <si>
    <t>CTHH5B384B400000DK+83CX3GL6F12</t>
  </si>
  <si>
    <t>GMH41522HY0203RAR</t>
  </si>
  <si>
    <t>J14417135991P1X2U</t>
  </si>
  <si>
    <t>HVG4236110Y24L9AC</t>
  </si>
  <si>
    <t>FM7H6A00A5J0000CP1</t>
  </si>
  <si>
    <t>F5DH6J00U3E00006TU+8+416</t>
  </si>
  <si>
    <t>FM7H6L005MK0000BVY</t>
  </si>
  <si>
    <t>DRCH3H009E1000023W+8+AA+G0MH29007F0+E05H3H</t>
  </si>
  <si>
    <t>GH7H5F70AE800000L2+8CBB3</t>
  </si>
  <si>
    <t>DTVH1W486UH00000DF+84428041164</t>
  </si>
  <si>
    <t>G639868456</t>
  </si>
  <si>
    <t>KTPHCWXMV2</t>
  </si>
  <si>
    <t>G2CH0L00ZFA0000DEY</t>
  </si>
  <si>
    <t>G9N3441MJ7U1PHRAM+A1230</t>
  </si>
  <si>
    <t>G9N3441MJ7U1PHRAM</t>
  </si>
  <si>
    <t>AK53404640B1WMW9XA18K0110F</t>
  </si>
  <si>
    <t>CTHGYP28UK500000DK+82GL7BL1K73</t>
  </si>
  <si>
    <t>GMH34322AX3203R4N</t>
  </si>
  <si>
    <t>J1434511HDQ1P1X14</t>
  </si>
  <si>
    <t>G2C345712DZ24L94</t>
  </si>
  <si>
    <t>FM7H0E02BHK0000CP1</t>
  </si>
  <si>
    <t>FG9H0H015A700006TV+6+340</t>
  </si>
  <si>
    <t>FM7H0M01BV90000BVY</t>
  </si>
  <si>
    <t>J0MH0F00W8U000023W+A+AA+G0LGZ700QAP+E09H0F</t>
  </si>
  <si>
    <t>FTNH0E00M7400000L3+83113</t>
  </si>
  <si>
    <t>DTVGY6385KP00000DF+8544B052134</t>
  </si>
  <si>
    <t>G647367321</t>
  </si>
  <si>
    <t>LLJ2GCVDYJ</t>
  </si>
  <si>
    <t>C07GXV0041D0000BXW</t>
  </si>
  <si>
    <t>GVC342619P92DGNAR+A2410</t>
  </si>
  <si>
    <t>GVC342619P92DGNAR</t>
  </si>
  <si>
    <t>FYJ337360J61WMWA9A1820221B</t>
  </si>
  <si>
    <t>CTHGZY19SE900000DD+85CAXGC6N71</t>
  </si>
  <si>
    <t>GMH32271XS2203Q5J</t>
  </si>
  <si>
    <t>F8P337414YE1Q2V2N</t>
  </si>
  <si>
    <t>C07332504K524L72</t>
  </si>
  <si>
    <t>F16GZW008WJ0000CUL+A</t>
  </si>
  <si>
    <t>K5A4QP8768TA1</t>
  </si>
  <si>
    <t>F8YH0131FW200006TR+7+340</t>
  </si>
  <si>
    <t>F14H0A00FFG0000AXX</t>
  </si>
  <si>
    <t>DR8H04008W30000AY1+8+AA+FY8GZH0095X+B01H04</t>
  </si>
  <si>
    <t>FTNH06006AE000009E+85CA3</t>
  </si>
  <si>
    <t>DXYGZL181W800000D9+8NHMH44PA52</t>
  </si>
  <si>
    <t>GCF34329C4U23418N</t>
  </si>
  <si>
    <t>G647372549</t>
  </si>
  <si>
    <t>HC4VDWQQDV</t>
  </si>
  <si>
    <t>G2CH0D00A490000DEY</t>
  </si>
  <si>
    <t>GH3338107001PHTAQ+A0110</t>
  </si>
  <si>
    <t>GH3338107001PHTAQ</t>
  </si>
  <si>
    <t>FYJ3233604W1WMWA6A14D0136F</t>
  </si>
  <si>
    <t>DXYGZ938P2J00000DM+8EDKF74ED42</t>
  </si>
  <si>
    <t>GMH33940MSD203R43</t>
  </si>
  <si>
    <t>J1434352AJW1P1XMX</t>
  </si>
  <si>
    <t>G2C34470F7Z24L94</t>
  </si>
  <si>
    <t>DRCGZS00GCN0000CP1+A</t>
  </si>
  <si>
    <t>F5DH05009ZB00006TU+7+336</t>
  </si>
  <si>
    <t>DRCH05008TZ0000BVZ</t>
  </si>
  <si>
    <t>J0MGZG00AL9000023X+A+AA+G0LGYC00LSP+J11GZG</t>
  </si>
  <si>
    <t>FTNGXR0188E00000L3+8BBB9</t>
  </si>
  <si>
    <t>DXYGZM488R100000DH+8DJLS48EC22</t>
  </si>
  <si>
    <t>G639429664</t>
  </si>
  <si>
    <t>G49HK4H4LY</t>
  </si>
  <si>
    <t>Physical damage. Puncture inside display. AC+</t>
  </si>
  <si>
    <t>J56HA100D540000HN8</t>
  </si>
  <si>
    <t>G9NH92S13PF00005DR+A110</t>
  </si>
  <si>
    <t>G9NH92S13PF00005D</t>
  </si>
  <si>
    <t>AK5H8E00S0E00006QG+A3A1A4WUF19J</t>
  </si>
  <si>
    <t>DXYH9C82H2P0000CZC+8CCMD66EDAD</t>
  </si>
  <si>
    <t>725H8S02ZBJ0000PUR</t>
  </si>
  <si>
    <t>4315183419011323</t>
  </si>
  <si>
    <t>FNJH98B1ET80000BXF</t>
  </si>
  <si>
    <t>J14H8J02W7Q00005M9+1943+X</t>
  </si>
  <si>
    <t>J56HA100DTZ0000FM7</t>
  </si>
  <si>
    <t>DRCH7Y00PE70000FRW+A</t>
  </si>
  <si>
    <t>DRCH8C004QP0000TPM+AAAD2184106</t>
  </si>
  <si>
    <t>J0MH8G01M3N0000U64+A+05+FY7H7A00NB9+D+07H8G07H8GHTHH</t>
  </si>
  <si>
    <t>GH7H7Z405UL0000HNZ+84AD3</t>
  </si>
  <si>
    <t>DTVH9P836N10000CZ8+8544F071843</t>
  </si>
  <si>
    <t>DN8H9B0GN7400006S2+1012+7</t>
  </si>
  <si>
    <t>TDJ0774SPVT04363XA108G9A</t>
  </si>
  <si>
    <t>G647551479</t>
  </si>
  <si>
    <t>FFWMN3J4N73D</t>
  </si>
  <si>
    <t>C7H417608DFL740AB</t>
  </si>
  <si>
    <t>F7C4177D06JKV27AD+J132R1C967I5A1J11+F7C4175Q1UBKWPNAD+CX541650EJ7N2N4AK+34M94DCABM0CA04N0Y+FMX41640L4MKXG3A8+PNM1234</t>
  </si>
  <si>
    <t>F7C4177D06JKV27AD</t>
  </si>
  <si>
    <t>AK43486160AL6VLA4A1019918G</t>
  </si>
  <si>
    <t>FXV4081496UKQ5R9K+18017135590167048102751193</t>
  </si>
  <si>
    <t>DN841250U2ZKTVQ5L</t>
  </si>
  <si>
    <t>FNJ4143R85WMRGPAY</t>
  </si>
  <si>
    <t>FNJ4157M6U5L3NCAD-D</t>
  </si>
  <si>
    <t>C7H41760AEEKF1NAP</t>
  </si>
  <si>
    <t>FY94034B6CJMMJ89X+0504313258516805110075719A</t>
  </si>
  <si>
    <t>GH741353009KPJQAZ+ZMBYM2</t>
  </si>
  <si>
    <t>DXY4026BP45KYXD33+PBGCXXXXBXXX</t>
  </si>
  <si>
    <t>HRN34662Z1G1LGF18</t>
  </si>
  <si>
    <t>HRN3462FMTD1LGD1E</t>
  </si>
  <si>
    <t>G647555393</t>
  </si>
  <si>
    <t>FFXGW6W70F0V</t>
  </si>
  <si>
    <t>FG115070G65PRVVAG</t>
  </si>
  <si>
    <t>GVH13970P1TLQHMA9+A1C00</t>
  </si>
  <si>
    <t>GVH13970P1TLQHMA9</t>
  </si>
  <si>
    <t>AK413063334L6VLAVA1AE0A05M</t>
  </si>
  <si>
    <t>F8P149312GUN284BX</t>
  </si>
  <si>
    <t>THA139306XNMTQVAA</t>
  </si>
  <si>
    <t>GKK148749XSN2GWBT-FN</t>
  </si>
  <si>
    <t>FG1150707H3NY61AK</t>
  </si>
  <si>
    <t>F15146303YYP2M6ANAA</t>
  </si>
  <si>
    <t>KIC5222DJ3116TWNA1</t>
  </si>
  <si>
    <t>GH714942FZTN6DCAW+ZQCCM1</t>
  </si>
  <si>
    <t>DTV14842QHBNR6DA6+A11473070613</t>
  </si>
  <si>
    <t>F6D14932SELN1N91J</t>
  </si>
  <si>
    <t>F6D14811P6YMFGR7E</t>
  </si>
  <si>
    <t>G647737713</t>
  </si>
  <si>
    <t>FFWMN8B9N73D</t>
  </si>
  <si>
    <t>C7H418609VPL740AK</t>
  </si>
  <si>
    <t>F7C4176C67DKV27AD+J132KBD020H5A1J11+F7C4175D71LKWPNAA+CX541650C8FN2N4A9+28N92GCABW0NJ01M4L+FMX41650MMPKXG3AM+PNM1234</t>
  </si>
  <si>
    <t>F7C4176C67DKV27AD</t>
  </si>
  <si>
    <t>AK434921094L6VLAQA1019705A</t>
  </si>
  <si>
    <t>FXV411351H3KQ5R90+18020131575169048099758193</t>
  </si>
  <si>
    <t>DN841440PSNKTVQ15</t>
  </si>
  <si>
    <t>FNJ4025VE1CMRGPAF</t>
  </si>
  <si>
    <t>GKK41736VHRL3NCAK-F</t>
  </si>
  <si>
    <t>C7H41860BG7KF1NAL</t>
  </si>
  <si>
    <t>FY93467GSD8MMJ89Q+0506414259416804810675619A</t>
  </si>
  <si>
    <t>GH7413430WHKPJQA4+ZMBYM2</t>
  </si>
  <si>
    <t>DXY4036BJPLKYXD31+PAHCXXXXBXXX</t>
  </si>
  <si>
    <t>HRN345731S41LGF1A</t>
  </si>
  <si>
    <t>HRN3456FFBT1LGD1K</t>
  </si>
  <si>
    <t>G639868688</t>
  </si>
  <si>
    <t>LQ5R2137LJ</t>
  </si>
  <si>
    <t>J56H9S00SHP0000HN8</t>
  </si>
  <si>
    <t>G9NH8YW5MB400005DR+A110</t>
  </si>
  <si>
    <t>G9NH8YW5MB400005D</t>
  </si>
  <si>
    <t>AK5H8C0CK1A00006QG+AFA1A640221F</t>
  </si>
  <si>
    <t>DXYH8A84GVK0000CZC+8BAMX68JACF</t>
  </si>
  <si>
    <t>725H8Z00MFH0000PUR</t>
  </si>
  <si>
    <t>4268343703022624</t>
  </si>
  <si>
    <t>FNJH8PC04G60000BXF</t>
  </si>
  <si>
    <t>J14H8M0D66J00005M9+1912+Y</t>
  </si>
  <si>
    <t>J56H9S005PM0000FM7</t>
  </si>
  <si>
    <t>FM7H8800DKL0000VF0+A</t>
  </si>
  <si>
    <t>K5A4RF3574CA1</t>
  </si>
  <si>
    <t>FM7H8M002TU0000TPM+R84D2188102</t>
  </si>
  <si>
    <t>J0MH9700KWV0000U64+A+05+G0MH8W002RV+D+03H9703H97HUHH</t>
  </si>
  <si>
    <t>GH7H8M20M7E0000HNZ+82BA3</t>
  </si>
  <si>
    <t>DTVH99847TQ0000CZ8+81242061815</t>
  </si>
  <si>
    <t>DN8H8R0J0XJ00006S2+1005+Y</t>
  </si>
  <si>
    <t>HPA0774SPVT04364X0B1ULCT</t>
  </si>
  <si>
    <t>G640010340</t>
  </si>
  <si>
    <t>J7KGPXQ0TD</t>
  </si>
  <si>
    <t>J56H9801BME0000HN8</t>
  </si>
  <si>
    <t>GH3H8R01SQU00005DS+A620</t>
  </si>
  <si>
    <t>GH3H8R01SQU00005D</t>
  </si>
  <si>
    <t>AK5H7Y08LS100006QG+A3A1A5F0134F</t>
  </si>
  <si>
    <t>CTHH8U8446R0000CZA+84GAB2C1B3G</t>
  </si>
  <si>
    <t>FYJH8P01SEW0000PUQ</t>
  </si>
  <si>
    <t>4268493725043877</t>
  </si>
  <si>
    <t>GMHH8503T8X0000BXF</t>
  </si>
  <si>
    <t>F8PH8C01Z0P00005MA+1997+C</t>
  </si>
  <si>
    <t>J56H9800SS50000FM7</t>
  </si>
  <si>
    <t>FM7H7R000WM0000VF1+A</t>
  </si>
  <si>
    <t>FM7H89005870000TPN+R84E2184091</t>
  </si>
  <si>
    <t>J0MH940009H0000U65+A+05+G0LH7Y0097K+E+01H9301H94HTHH</t>
  </si>
  <si>
    <t>GH7H8K407J30000HNZ+8DAD3</t>
  </si>
  <si>
    <t>CTHH88816C10000CZ6+84EAGAH1A1A</t>
  </si>
  <si>
    <t>F0WH8S00JRT000064R+1063+K</t>
  </si>
  <si>
    <t>HPA0774SPVT04346X0B0KBB3</t>
  </si>
  <si>
    <t>G647868919</t>
  </si>
  <si>
    <t>FMWRHYQQHW</t>
  </si>
  <si>
    <t>C7H40870DHE0X7LAZ</t>
  </si>
  <si>
    <t>GVH40853RPYPR5PAJ+A1100</t>
  </si>
  <si>
    <t>GVH40853RPYPR5PAJ</t>
  </si>
  <si>
    <t>FYJ347430C0Q2D8ABA1AC0111B</t>
  </si>
  <si>
    <t>DXY342514LK08055W+PNLDAAF6ND6X</t>
  </si>
  <si>
    <t>FNJ4032A1DNQ274AX</t>
  </si>
  <si>
    <t>GMH40421300Q189A8</t>
  </si>
  <si>
    <t>GKK40641KHC071JA3-FF</t>
  </si>
  <si>
    <t>C7H4087154M0X1JAN</t>
  </si>
  <si>
    <t>FP2348415Y8169YA362</t>
  </si>
  <si>
    <t>KIC5223RF0533CHNA1</t>
  </si>
  <si>
    <t>FTN406431PZ03398X+XQC1XX</t>
  </si>
  <si>
    <t>CTH4044AD0W080061+A01AAJKE01AA</t>
  </si>
  <si>
    <t>DNM405604PV0V4K18</t>
  </si>
  <si>
    <t>GCF4074BH44Q59TA9</t>
  </si>
  <si>
    <t>G639301918</t>
  </si>
  <si>
    <t>HCQL07MH2K</t>
  </si>
  <si>
    <t>IP022 IP267</t>
  </si>
  <si>
    <t>G2CGYW00FNC00003R2</t>
  </si>
  <si>
    <t>G9P3351Z12J21KHAB+A1100</t>
  </si>
  <si>
    <t>G9P3351Z12J21KHAB</t>
  </si>
  <si>
    <t>FYJ332570LY1WMWAMA143ND13D</t>
  </si>
  <si>
    <t>CTHGYT3880200000DV+82ASEHL5E11</t>
  </si>
  <si>
    <t>GMH333529HH201738</t>
  </si>
  <si>
    <t>FNJGXJF1T3F000004D</t>
  </si>
  <si>
    <t>GKKGY500L4E00000PU+DX</t>
  </si>
  <si>
    <t>G2C33750HYN1YTGA</t>
  </si>
  <si>
    <t>DR8GXZ0016900008R0+A</t>
  </si>
  <si>
    <t>K5A3UP4433TA1</t>
  </si>
  <si>
    <t>DR8GYA003ZW00009YS+A+AA+NNNNNNNNNNN+0220C34GY850</t>
  </si>
  <si>
    <t>J0MGYE000BA00006SP+A+04+FY9GY400JYA+A+04GYD04GYE</t>
  </si>
  <si>
    <t>GH9GXGB0CYR0000087+A4D4D</t>
  </si>
  <si>
    <t>CTHGXU48C9M00000DR+81FEAGR2D31</t>
  </si>
  <si>
    <t>DNM33650EGR1QDC20</t>
  </si>
  <si>
    <t>YS49518SPVT032171A28045M</t>
  </si>
  <si>
    <t>G639874568</t>
  </si>
  <si>
    <t>MPF7Q7DQR7</t>
  </si>
  <si>
    <t>IP343 IP352 IP41R</t>
  </si>
  <si>
    <t>J56HA300BZX0000HN8</t>
  </si>
  <si>
    <t>G9NH9RQ28EG00005DR+A210</t>
  </si>
  <si>
    <t>G9NH9RQ28EG00005D</t>
  </si>
  <si>
    <t>FYJH98000D200006QG+AWA1C740134C</t>
  </si>
  <si>
    <t>CTHH9L85H9E0000CZA+83ALT4P1A6D</t>
  </si>
  <si>
    <t>725H96082UL0000PUR</t>
  </si>
  <si>
    <t>4300388559023495</t>
  </si>
  <si>
    <t>FNJH92B2J860000BXF</t>
  </si>
  <si>
    <t>F8PH9L00F5700005MA+1961+Q</t>
  </si>
  <si>
    <t>J56HA3009R30000FM7</t>
  </si>
  <si>
    <t>DRCH7Y00BV90000FRW+A</t>
  </si>
  <si>
    <t>K5A4RF4852CA1</t>
  </si>
  <si>
    <t>DRCH8C003840000TPM+AAAD2182096</t>
  </si>
  <si>
    <t>J0MH9N00NLQ0000U64+A+AA+G0MH8W00TY6+D+09H9N09H9NHTHH</t>
  </si>
  <si>
    <t>GH7H7Z40Y6C0000HNZ+8DAC3</t>
  </si>
  <si>
    <t>DTVH9L84E7V0000CZ8+84826094327</t>
  </si>
  <si>
    <t>DN8H990DZ4300006S2+1012+M</t>
  </si>
  <si>
    <t>HPA0774SPVT04356X0A2QJD7</t>
  </si>
  <si>
    <t>IP343 IP41R IP352</t>
  </si>
  <si>
    <t>IP115-Fail</t>
  </si>
  <si>
    <t>G9Q3346MHMB21KHAC+A1100</t>
  </si>
  <si>
    <t>G9Q3346MHMB21KHAC</t>
  </si>
  <si>
    <t>FYJ332570721WMWANA1438A11C</t>
  </si>
  <si>
    <t>DTVGYU29FLR00000DT+91402071211</t>
  </si>
  <si>
    <t>FNJ3313RF2B20173P</t>
  </si>
  <si>
    <t>FNJGWWC0259000004D</t>
  </si>
  <si>
    <t>GKKGZ10195H00000PU+FX</t>
  </si>
  <si>
    <t>C07339603A91YTGA</t>
  </si>
  <si>
    <t>FP2GYL004DR00007Y9+7</t>
  </si>
  <si>
    <t>FP2GYZ00CAC00009YW+A+08+XXXXXXXXXXX+0220RF1GYVTD</t>
  </si>
  <si>
    <t>J0MGYG00ABL00006ST+A+04+G0LGXX006CP+L+10GYG10GYG</t>
  </si>
  <si>
    <t>FTNGXZ01K1J0000086+8A92D</t>
  </si>
  <si>
    <t>CTHGY9281MD00000DR+82EAFDG4C51</t>
  </si>
  <si>
    <t>DNM336118BT1QDC2L</t>
  </si>
  <si>
    <t>YSH9518SPVT033644D18437B</t>
  </si>
  <si>
    <t>G647535599</t>
  </si>
  <si>
    <t>CGW3XJ1GK7</t>
  </si>
  <si>
    <t>C7H4313058W0X7LA6</t>
  </si>
  <si>
    <t>G9Q4223B22KPR5QAT+A2221</t>
  </si>
  <si>
    <t>G9Q4223B22KPR5QAT</t>
  </si>
  <si>
    <t>FYJ418260081KKYA5A1370307A</t>
  </si>
  <si>
    <t>G639774052</t>
  </si>
  <si>
    <t>GD9YW6107N</t>
  </si>
  <si>
    <t>G2CGZ200KKN0000BXV</t>
  </si>
  <si>
    <t>GVC333519R71PHQA8+A0110</t>
  </si>
  <si>
    <t>GVC333519R71PHQA8</t>
  </si>
  <si>
    <t>AK5323771061WMW9SA13YAH35A</t>
  </si>
  <si>
    <t>G639773940</t>
  </si>
  <si>
    <t>C6WJ9X2KHK</t>
  </si>
  <si>
    <t>F3XH6P00CFL00003R2</t>
  </si>
  <si>
    <t>G9Q4204TFF721KHAW+A1100</t>
  </si>
  <si>
    <t>G9Q4204TFF721KHAW</t>
  </si>
  <si>
    <t>FYJ4167707Y1WMWABA14N3T15H</t>
  </si>
  <si>
    <t>G647764933</t>
  </si>
  <si>
    <t>L4K2M2N0G1</t>
  </si>
  <si>
    <t>C7H4332062W0X7LAJ</t>
  </si>
  <si>
    <t>GVH426208PUPR5PAM+A1100</t>
  </si>
  <si>
    <t>GVH426208PUPR5PAM</t>
  </si>
  <si>
    <t>AK541856211Q2D8AHA1CX0218Q</t>
  </si>
  <si>
    <t>G639904960</t>
  </si>
  <si>
    <t>WCWFP7LGKN</t>
  </si>
  <si>
    <t>FG13333037BPRVVAB</t>
  </si>
  <si>
    <t>F8P13860RQHN2841V</t>
  </si>
  <si>
    <t>FNJ30310B9GMTQVAF</t>
  </si>
  <si>
    <t>G647844825</t>
  </si>
  <si>
    <t>LN4H5PH42K</t>
  </si>
  <si>
    <t>F3X213304F50XDKD</t>
  </si>
  <si>
    <t>G9P2111SD8WPQCLA7+A21B1</t>
  </si>
  <si>
    <t>G9P2111SD8WPQCLA7</t>
  </si>
  <si>
    <t>AK520743097Q2D8A9A1A00418B</t>
  </si>
  <si>
    <t>2023123226015062</t>
  </si>
  <si>
    <t>2039843321103355</t>
  </si>
  <si>
    <t>G639859134</t>
  </si>
  <si>
    <t>M7RLYPL64W</t>
  </si>
  <si>
    <t>C7H345200461M16A9</t>
  </si>
  <si>
    <t>DNL341106981986B6</t>
  </si>
  <si>
    <t>G639430916</t>
  </si>
  <si>
    <t>V4XW73X3HF</t>
  </si>
  <si>
    <t>IP497 IP327A IP448</t>
  </si>
  <si>
    <t>FJ643270LAP0X7LB</t>
  </si>
  <si>
    <t>FNJ4193F20JQ274A4</t>
  </si>
  <si>
    <t>GMH42431H4DQ189A0</t>
  </si>
  <si>
    <t>DNM42850ENB0V4K19</t>
  </si>
  <si>
    <t>GCF427432YKQ59TAF</t>
  </si>
  <si>
    <t>IP343, OOW</t>
  </si>
  <si>
    <t>IP115,IP346,IP499,IP056</t>
  </si>
  <si>
    <t>G639883106</t>
  </si>
  <si>
    <t>FRXFMF7HD4</t>
  </si>
  <si>
    <t>C7H4103003E1M16AJ</t>
  </si>
  <si>
    <t>DNL40530A0R1986BZ</t>
  </si>
  <si>
    <t>G639650222</t>
  </si>
  <si>
    <t>LF6H7XL65F</t>
  </si>
  <si>
    <t>FJ6243202570XDKD</t>
  </si>
  <si>
    <t>G9P2342MCJDPQCLAY+A21B1</t>
  </si>
  <si>
    <t>G9P2342MCJDPQCLAY</t>
  </si>
  <si>
    <t>FYJ2283306AQ2D8ANA1A30H21F</t>
  </si>
  <si>
    <t>G647820225</t>
  </si>
  <si>
    <t>VLQR165DFD</t>
  </si>
  <si>
    <t>FJ641350LP70X7LB</t>
  </si>
  <si>
    <t>G9Q4117BJ8FPR5QAX+A2101</t>
  </si>
  <si>
    <t>G9Q4117BJ8FPR5QAX</t>
  </si>
  <si>
    <t>FYJ408161N6Q2D8A0A1180104L</t>
  </si>
  <si>
    <t>G647869543</t>
  </si>
  <si>
    <t>DP4K22H2ND</t>
  </si>
  <si>
    <t>Damage Touch SIP</t>
  </si>
  <si>
    <t>G2CH0B00N9T0000DEY</t>
  </si>
  <si>
    <t>G9N3423SAMF1PHRAP+A1130</t>
  </si>
  <si>
    <t>G9N3423SAMF1PHRAP</t>
  </si>
  <si>
    <t>AK5338570921WMW9QA147A638J</t>
  </si>
  <si>
    <t>G647100721</t>
  </si>
  <si>
    <t>GPYGXJ7YG7</t>
  </si>
  <si>
    <t>G2CGZM00Z730000DEY</t>
  </si>
  <si>
    <t>G9N3364WHBT1PHRAA+A1130</t>
  </si>
  <si>
    <t>G9N3364WHBT1PHRAA</t>
  </si>
  <si>
    <t>FYJ3336609C1WMWA5A16M0333C</t>
  </si>
  <si>
    <t>G647153851</t>
  </si>
  <si>
    <t>FT6Q40RY2L</t>
  </si>
  <si>
    <t>HVGH7Z00P7L0000DEY</t>
  </si>
  <si>
    <t>GH341550GYW1PHTAV+A0220</t>
  </si>
  <si>
    <t>GH341550GYW1PHTAV</t>
  </si>
  <si>
    <t>FYJ409270131WMWAMA14J8522G</t>
  </si>
  <si>
    <t>G646879415</t>
  </si>
  <si>
    <t>LYW32QWL9D</t>
  </si>
  <si>
    <t>G2CH2U006WX0000BXV</t>
  </si>
  <si>
    <t>GVC40312C8L2DGNAN+A2520</t>
  </si>
  <si>
    <t>GVC40312C8L2DGNAN</t>
  </si>
  <si>
    <t>AK5349163391WMW91A19W0431E</t>
  </si>
  <si>
    <t>G647645371</t>
  </si>
  <si>
    <t>DX3MK7MAN73F</t>
  </si>
  <si>
    <t>FJ6415502THL740K</t>
  </si>
  <si>
    <t>F7C4115C4FZKV27AQ+J132DCA178W6A1J11+F7C4113D13SKWPNAQ+CX5407502TWN2N4AD+28M94GBADM0CC035JW+FMX40930AERKXG3AB+PNM2134</t>
  </si>
  <si>
    <t>F7C4115C4FZKV27AQ</t>
  </si>
  <si>
    <t>AK43444334AL6VLA3A1AJ0403K</t>
  </si>
  <si>
    <t>FXV35064H8ZKQ5R9H+18018135597162049102730193</t>
  </si>
  <si>
    <t>G647656473</t>
  </si>
  <si>
    <t>JD74MX14WF</t>
  </si>
  <si>
    <t>HVGH9A004ZR0000HN8</t>
  </si>
  <si>
    <t>F5DH8B01DHR0000UMH+7+425</t>
  </si>
  <si>
    <t>G639632654</t>
  </si>
  <si>
    <t>J76R359Q51</t>
  </si>
  <si>
    <t>G2CGZR016AR0000DEY</t>
  </si>
  <si>
    <t>G9Q3402J6QG1PHRAC+A1130</t>
  </si>
  <si>
    <t>G9Q3402J6QG1PHRAC</t>
  </si>
  <si>
    <t>AK5337363131WMW9JA17J0306D</t>
  </si>
  <si>
    <t>G647613735</t>
  </si>
  <si>
    <t>FNJ4277LJHG203RAJ</t>
  </si>
  <si>
    <t>G647876533</t>
  </si>
  <si>
    <t>FK0JDG25CQ</t>
  </si>
  <si>
    <t>G2CH43004XN0000DF0</t>
  </si>
  <si>
    <t>GH3345320HU1PHTAL+A0810</t>
  </si>
  <si>
    <t>GH3345320HU1PHTAL</t>
  </si>
  <si>
    <t>FYJ3423700W1WMWAGA148RV36G</t>
  </si>
  <si>
    <t>G647832723</t>
  </si>
  <si>
    <t>D229Q91F6L</t>
  </si>
  <si>
    <t>G2CH3L00PC50000DEY</t>
  </si>
  <si>
    <t>GVC4033097V1PHTA8+A0210</t>
  </si>
  <si>
    <t>GVC4033097V1PHTA8</t>
  </si>
  <si>
    <t>FYJ347660NR1WMWA8A1AA0510A</t>
  </si>
  <si>
    <t>G647875105</t>
  </si>
  <si>
    <t>GVC33842UMVPR5RAX+A0270</t>
  </si>
  <si>
    <t>GVC33842UMVPR5RAX</t>
  </si>
  <si>
    <t>AK532616015Q2D8ATA14R3321C</t>
  </si>
  <si>
    <t>G639905758</t>
  </si>
  <si>
    <t>JYQ7G9M7HR</t>
  </si>
  <si>
    <t>G2CH0B00R760000DEY</t>
  </si>
  <si>
    <t>G9N3432X1FY1PHRAG+A1230</t>
  </si>
  <si>
    <t>G9N3432X1FY1PHRAG</t>
  </si>
  <si>
    <t>AK5339264151WMW9AA1870338D</t>
  </si>
  <si>
    <t>G647820331</t>
  </si>
  <si>
    <t>FJY5T06DXX</t>
  </si>
  <si>
    <t>F3XH8Y003A900003R2</t>
  </si>
  <si>
    <t>GMH42642UBK2017A8</t>
  </si>
  <si>
    <t>DTTH620694K000004D</t>
  </si>
  <si>
    <t>G648082425</t>
  </si>
  <si>
    <t>DL4RG6MWXY</t>
  </si>
  <si>
    <t>HVG30530C3H1L9YA9</t>
  </si>
  <si>
    <t>G9Q2524Y78K14YDAU+A11D0</t>
  </si>
  <si>
    <t>G9Q2524Y78K14YDAU</t>
  </si>
  <si>
    <t>AK5248230861KKYAJA1AL0D21M</t>
  </si>
  <si>
    <t>AK530149LCC25679SM1150817A</t>
  </si>
  <si>
    <t>2502109710071484</t>
  </si>
  <si>
    <t>G647806423</t>
  </si>
  <si>
    <t>GMF6WQGT4L</t>
  </si>
  <si>
    <t>FJ640750GAU0X7LB</t>
  </si>
  <si>
    <t>GVC40521WN9PR5RAS+A0480</t>
  </si>
  <si>
    <t>GVC40521WN9PR5RAS</t>
  </si>
  <si>
    <t>FYJ350230FYQ2D8ASA1AC0422F</t>
  </si>
  <si>
    <t>G647757049</t>
  </si>
  <si>
    <t>F7C4212D4T6KV27AE+J132C8D378B6A1J11+F7C4207D1PAKWPNAC+CX541940BXTN2N4AP+34N51BCABW0NK00F3Q+FMX41860F2GKXG3AG+PNM2234</t>
  </si>
  <si>
    <t>F7C4212D4T6KV27AE</t>
  </si>
  <si>
    <t>AK434861315L6VLA9A1019905N</t>
  </si>
  <si>
    <t>FXV4155754QKQ5R9U+18028122570162050093734193</t>
  </si>
  <si>
    <t>G648114853</t>
  </si>
  <si>
    <t>XRNG00CRXG</t>
  </si>
  <si>
    <t>Barton,OOW days, display repair: YES</t>
  </si>
  <si>
    <t>G2C250303BX1L9XC</t>
  </si>
  <si>
    <t>G9N2455JKE814YDAA+A11D0</t>
  </si>
  <si>
    <t>G9N2455JKE814YDAA</t>
  </si>
  <si>
    <t>AK52423351A1KKYADA1AF0211Q</t>
  </si>
  <si>
    <t>21031901040122102980359313</t>
  </si>
  <si>
    <t>2392737332040883</t>
  </si>
  <si>
    <t>G648076913</t>
  </si>
  <si>
    <t>M42PGHQVTP</t>
  </si>
  <si>
    <t>F3Y25071QTX1L9XC</t>
  </si>
  <si>
    <t>G9P2492N6R114YDA9+A11D0</t>
  </si>
  <si>
    <t>G9P2492N6R114YDA9</t>
  </si>
  <si>
    <t>AK5246732131KKYA7A1AH0U02L</t>
  </si>
  <si>
    <t>21031901040322101880219034</t>
  </si>
  <si>
    <t>2426914713061804</t>
  </si>
  <si>
    <t>G639907010</t>
  </si>
  <si>
    <t>QJN6727XPD</t>
  </si>
  <si>
    <t>Barton,Abnormal touch SIP, display</t>
  </si>
  <si>
    <t>F3Y14041K470XDJA</t>
  </si>
  <si>
    <t>G9N1382TMLUPQCLAA+A21B1</t>
  </si>
  <si>
    <t>G9N1382TMLUPQCLAA</t>
  </si>
  <si>
    <t>AK513623664Q2D8ALA1A20210A</t>
  </si>
  <si>
    <t>1319501418104437</t>
  </si>
  <si>
    <t>1297081516023333</t>
  </si>
  <si>
    <t>G639904756</t>
  </si>
  <si>
    <t>K0MNFQFMHJ</t>
  </si>
  <si>
    <t>F3Y15061ZEG0XDKC</t>
  </si>
  <si>
    <t>G9N1483TG6XPQCLAJ+A22B1</t>
  </si>
  <si>
    <t>G9N1483TG6XPQCLAJ</t>
  </si>
  <si>
    <t>FYJ145160T5Q2D8A1A1720814L</t>
  </si>
  <si>
    <t>1399102209034256</t>
  </si>
  <si>
    <t>1412052720094481</t>
  </si>
  <si>
    <t>G639777110</t>
  </si>
  <si>
    <t>GCH0GDY0C9</t>
  </si>
  <si>
    <t>Damaged on RCAM lens, the edge of the display is not normal.</t>
  </si>
  <si>
    <t>G2CH1Z00ZWA0000BXV</t>
  </si>
  <si>
    <t>GVC34422EKH1PHQA7+A1410</t>
  </si>
  <si>
    <t>GVC34422EKH1PHQA7</t>
  </si>
  <si>
    <t>FYJ338160FQ1WMWAZA1820501C</t>
  </si>
  <si>
    <t>G639773652</t>
  </si>
  <si>
    <t>C7WL71VTF2</t>
  </si>
  <si>
    <t>G2CH5H006DY0000DEY</t>
  </si>
  <si>
    <t>FG9H4P00NT700006TT+A+405</t>
  </si>
  <si>
    <t>G639623920</t>
  </si>
  <si>
    <t>MWR9CG2VKF</t>
  </si>
  <si>
    <t>J56HAG002W60000HN9</t>
  </si>
  <si>
    <t>GVCH8R036PY00005DS+A820</t>
  </si>
  <si>
    <t>GVCH8R036PY00005D</t>
  </si>
  <si>
    <t>FYJH7T000NB00006QG+A7A1C5K0106C</t>
  </si>
  <si>
    <t>DXYH9P84JE90000CZC+8ABMC74HCDH</t>
  </si>
  <si>
    <t>725H9G007L90000PUR</t>
  </si>
  <si>
    <t>FNJH9RH2AF40000BXF</t>
  </si>
  <si>
    <t>F8PHA1003VR00005MA+1995+P</t>
  </si>
  <si>
    <t>J56HAG01L2A0000FM7</t>
  </si>
  <si>
    <t>DRCH9T00G0M0000FRW+A</t>
  </si>
  <si>
    <t>DRCHAC0025L0000X6B+AAAD2207091</t>
  </si>
  <si>
    <t>J0MH7T00RVM0000U64+A+05+FY8H7700A5V+D+05H7T05H7THTHH</t>
  </si>
  <si>
    <t>GH7H9J40PEZ0000HNZ+8DBA3</t>
  </si>
  <si>
    <t>CTHHA985D7B0000CZ6+85DAJBH1A5C</t>
  </si>
  <si>
    <t>F0WHA1004KN000064R+1065+R</t>
  </si>
  <si>
    <t>TDJ0774SPVT04357XA327CCZ</t>
  </si>
  <si>
    <t>G647820839</t>
  </si>
  <si>
    <t>DX3MN1JVN736</t>
  </si>
  <si>
    <t>FJ64167042TL73XK</t>
  </si>
  <si>
    <t>F7C4156K3BWKV27A6+J132H5C968B6A1J11+F7C4155Q6V3KWPNAK+CX541440BD9N2N4A8+33M81GBABW0RK01APP+FMX41440RNGKXG3AU+PNM1234</t>
  </si>
  <si>
    <t>F7C4156K3BWKV27A6</t>
  </si>
  <si>
    <t>AK435023408L6VLAVA1AJ0320Q</t>
  </si>
  <si>
    <t>FXV40565CBQKQ5R96+18021113562168050086763193</t>
  </si>
  <si>
    <t>DN84143093CKTVQ1X</t>
  </si>
  <si>
    <t>FNJ4025VDLTMRGPAC</t>
  </si>
  <si>
    <t>TSB4226RE5937CHNA1</t>
  </si>
  <si>
    <t>FY941262EMRMMJ99F+0501011253216405408674419B</t>
  </si>
  <si>
    <t>GH7412432MEKPJQA1+ZMBYM2</t>
  </si>
  <si>
    <t>DXY4033B455KYXD3K+PAEDXXXXBXXX</t>
  </si>
  <si>
    <t>HRN33979GEF1LGF1R</t>
  </si>
  <si>
    <t>HRN33962TM21LGD1W</t>
  </si>
  <si>
    <t>G647833179</t>
  </si>
  <si>
    <t>F9LV6QTW4N</t>
  </si>
  <si>
    <t>IP254, IP217</t>
  </si>
  <si>
    <t>G2CH1400WN90000DEY</t>
  </si>
  <si>
    <t>GVC33874ALY1PHTA2+A0810</t>
  </si>
  <si>
    <t>GVC33874ALY1PHTA2</t>
  </si>
  <si>
    <t>FYJ323260DU1WMWAGA1520306H</t>
  </si>
  <si>
    <t>DXYH0B48RF500000DM+8ADKA54CH32</t>
  </si>
  <si>
    <t>GMH34314MZA203R4T</t>
  </si>
  <si>
    <t>J1434659BBV1P1X1E</t>
  </si>
  <si>
    <t>G2C34840YCS24L94</t>
  </si>
  <si>
    <t>DR9H0C00UCN0000CP1+A</t>
  </si>
  <si>
    <t>F5DH0S00UWB00006TU+7+339</t>
  </si>
  <si>
    <t>DR9H0V005120000BVY</t>
  </si>
  <si>
    <t>DR8H0V00BBN000023W+8+AA+FY9H07015XE+E02H0V</t>
  </si>
  <si>
    <t>GH7H0P60PHL00000L2+8ABB3</t>
  </si>
  <si>
    <t>DTVH0H48BYT00000DF+8241C041244</t>
  </si>
  <si>
    <t>G647828573</t>
  </si>
  <si>
    <t>FFWMN7NKN73D</t>
  </si>
  <si>
    <t>C7H4186033EL740AA</t>
  </si>
  <si>
    <t>F7C4175D3RKKV27AN+J132T7D001M6A1E11+F7C4173E3ZWKWPNA9+CX5415600GXN2N4AH+28N91BDABW0MKM7F28+C434163ZS0BLMD5AN+WNM12D3</t>
  </si>
  <si>
    <t>F7C4175D3RKKV27AN</t>
  </si>
  <si>
    <t>AK435023829L6VLAJA1AJ0413E</t>
  </si>
  <si>
    <t>FXR34166XVGKQ5R9M+18027117556168050089758193</t>
  </si>
  <si>
    <t>DN841330T74KTVQ50</t>
  </si>
  <si>
    <t>FNJ4033VS0DMRGPA4</t>
  </si>
  <si>
    <t>FY93496ECBUMMJ89N+0505512958116904909776319A</t>
  </si>
  <si>
    <t>GH7413433JKKPJQA1+ZMBYM2</t>
  </si>
  <si>
    <t>DXY4036BJP4KYXD3H+PAHCXXXXBXXX</t>
  </si>
  <si>
    <t>HRN34572YTM1LGF1W</t>
  </si>
  <si>
    <t>HRN3456FP7M1LGD1V</t>
  </si>
  <si>
    <t>G647731235</t>
  </si>
  <si>
    <t>C25H6602L4</t>
  </si>
  <si>
    <t>G2CGZW00AK80000DEY</t>
  </si>
  <si>
    <t>G9N3411THA41PHRAU+A1130</t>
  </si>
  <si>
    <t>G9N3411THA41PHRAU</t>
  </si>
  <si>
    <t>AK53383714C1WMW9WA1472R29J</t>
  </si>
  <si>
    <t>CTHGZL4804X00000DK+83FAKBA8F12</t>
  </si>
  <si>
    <t>FNJ3365W2NY203R4Y</t>
  </si>
  <si>
    <t>J143382302N1P1XP9</t>
  </si>
  <si>
    <t>G2C342408Z024L94</t>
  </si>
  <si>
    <t>FM7GZJ01W2P0000CP1</t>
  </si>
  <si>
    <t>F5DGZL00QL400006TS+7+334</t>
  </si>
  <si>
    <t>FM7GZS00WNC0000BVY</t>
  </si>
  <si>
    <t>J0MGZF00LFV000023W+A+AA+FY9GYW00J9K+E10GZF</t>
  </si>
  <si>
    <t>FTNGZD00XT600000L3+8C1B4</t>
  </si>
  <si>
    <t>DXYGYQ48L3100000DH+8EBAAF7AC71</t>
  </si>
  <si>
    <t>G647669205</t>
  </si>
  <si>
    <t>FQD7LXW1VP</t>
  </si>
  <si>
    <t>F3XH7800LEF0000DEY</t>
  </si>
  <si>
    <t>GVC41772HYB1PHTAN+A0810</t>
  </si>
  <si>
    <t>GVC41772HYB1PHTAN</t>
  </si>
  <si>
    <t>FYJ413270AN1WMWASA14LR634D</t>
  </si>
  <si>
    <t>DXYH5K3896G00000DM+8ECKF68CE52</t>
  </si>
  <si>
    <t>GMH41863HT4203RAL</t>
  </si>
  <si>
    <t>F8P35231PHW1Q319G</t>
  </si>
  <si>
    <t>F3X42620AKN24L9A</t>
  </si>
  <si>
    <t>F14H1R004FK0000CP1+A</t>
  </si>
  <si>
    <t>K5A4RE4085CA1</t>
  </si>
  <si>
    <t>FG9H7P00SZ100006TV+A+416</t>
  </si>
  <si>
    <t>F14H29001980000BVY</t>
  </si>
  <si>
    <t>J0MH4E00F6R000023W+A+AA+FY9H3W00QP1+E07H4E</t>
  </si>
  <si>
    <t>GH7H5E30SKX00000L2+85BD3</t>
  </si>
  <si>
    <t>DTVH65681XG00000DF+8155B021174</t>
  </si>
  <si>
    <t>G647817757</t>
  </si>
  <si>
    <t>L7VM60Y66C</t>
  </si>
  <si>
    <t>C7H34840VGB0X7LAR</t>
  </si>
  <si>
    <t>GVH34710A8QPR5PAZ+A1100</t>
  </si>
  <si>
    <t>GVH34710A8QPR5PAZ</t>
  </si>
  <si>
    <t>AK53346612AQ2D8AJA1532901A</t>
  </si>
  <si>
    <t>CTH34741TVF0807AF+P03ANRCA09KX</t>
  </si>
  <si>
    <t>FNJ3446GDPLQ274AZ</t>
  </si>
  <si>
    <t>GMH34360AFLQ189A5</t>
  </si>
  <si>
    <t>GKK34833FW6071JAW-FF</t>
  </si>
  <si>
    <t>C7H34840XPJ0X1JAF</t>
  </si>
  <si>
    <t>FP234720BF1169YAV62</t>
  </si>
  <si>
    <t>FTN34813AMK033984+XQC1XX</t>
  </si>
  <si>
    <t>CTH3463A1C708006U+A03EATDB01CA</t>
  </si>
  <si>
    <t>DNM34630L8W0V4K2Y</t>
  </si>
  <si>
    <t>DNL34840T9QQ7172T</t>
  </si>
  <si>
    <t>G647882433</t>
  </si>
  <si>
    <t>H49PJWC0WP</t>
  </si>
  <si>
    <t>G2CH0W00FVJ0000DEY</t>
  </si>
  <si>
    <t>G9N3457VDN41PHRA6+A1230</t>
  </si>
  <si>
    <t>G9N3457VDN41PHRA6</t>
  </si>
  <si>
    <t>AK5342661791WMW97A1980435J</t>
  </si>
  <si>
    <t>CTHH0J68N8700000DK+82FMABJ7B12</t>
  </si>
  <si>
    <t>GMH3442304W203R4C</t>
  </si>
  <si>
    <t>J1434624ZUX1P1XMZ</t>
  </si>
  <si>
    <t>G2C34730ETR24L94</t>
  </si>
  <si>
    <t>FM7H0M029920000CP1</t>
  </si>
  <si>
    <t>FG9H0N00BGN00006TT+6+342</t>
  </si>
  <si>
    <t>FM7H0V0124B0000BVY</t>
  </si>
  <si>
    <t>J0MH0V008Y5000023W+A+AA+FY9H0C00089+E09H0V</t>
  </si>
  <si>
    <t>GH7H0M30GRA00000L2+85AD3</t>
  </si>
  <si>
    <t>DXYGY1185KT00000DH+8CFLL54AA71</t>
  </si>
  <si>
    <t>G639776518</t>
  </si>
  <si>
    <t>JCX1PWX7MD</t>
  </si>
  <si>
    <t>G2CH4E006L70000DEY</t>
  </si>
  <si>
    <t>GVC34920LT31PHTAD+A0810</t>
  </si>
  <si>
    <t>GVC34920LT31PHTAD</t>
  </si>
  <si>
    <t>FYJ344660DH1WMWAJA19C0110I</t>
  </si>
  <si>
    <t>CTHH2Q28KW600000DK+85FMBGH9P32</t>
  </si>
  <si>
    <t>FNJ4036LY5Z203RA4</t>
  </si>
  <si>
    <t>J1441172JY81P1XN4</t>
  </si>
  <si>
    <t>G2C412405T824L9A</t>
  </si>
  <si>
    <t>F18H2Q003TX0000CP1+A</t>
  </si>
  <si>
    <t>F5DH4600D6J00006TU+8+405</t>
  </si>
  <si>
    <t>F18H300008Q0000BVX</t>
  </si>
  <si>
    <t>DRCH4800850000023V+8+AA+FY7H4000S7C+B07H48</t>
  </si>
  <si>
    <t>GH7H2X604UF00000L2+8BAC3</t>
  </si>
  <si>
    <t>DXYH2R18NYL00000DH+8ACLS57FB42</t>
  </si>
  <si>
    <t>G639773534</t>
  </si>
  <si>
    <t>G6MN6PH2RN</t>
  </si>
  <si>
    <t>SKIP RCDC, don't have barcode super vent</t>
  </si>
  <si>
    <t>G2CH9C00F4K0000FDW</t>
  </si>
  <si>
    <t>G9NH8LM4MDN00005DP+A110</t>
  </si>
  <si>
    <t>G9NH8LM4MDN00005D</t>
  </si>
  <si>
    <t>AK5H810E1PM00006QG+AHA1A4VN816E</t>
  </si>
  <si>
    <t>DXYH8A645ZM0000CZ4+8DJD104DDAJ</t>
  </si>
  <si>
    <t>725H87006010000PUR</t>
  </si>
  <si>
    <t>4273102541072623</t>
  </si>
  <si>
    <t>FNJH7WK0AFN0000882</t>
  </si>
  <si>
    <t>F8PH7Z006WN00005M6+1962+K</t>
  </si>
  <si>
    <t>G2CH9C00D080000E6W</t>
  </si>
  <si>
    <t>F14H8N007E20000HUW+A</t>
  </si>
  <si>
    <t>F14H8Z0022G0000DRU+AAAD2184097</t>
  </si>
  <si>
    <t>HKYH8T014XQ0000TXF+A+10+G0MH8J003N4+D+01H8T01H8TRARHR</t>
  </si>
  <si>
    <t>GH9H8SC02GE0000HE4+A3CBB</t>
  </si>
  <si>
    <t>DTVH7Z93EGK0000CZ0+84827051317</t>
  </si>
  <si>
    <t>DN8H8E07UWB00005KQ+1002+T</t>
  </si>
  <si>
    <t>G647836795</t>
  </si>
  <si>
    <t>GY20WJL7N7</t>
  </si>
  <si>
    <t>G2CH4K00JD10000DEY</t>
  </si>
  <si>
    <t>GH334561HDP1PHTAL+A0710</t>
  </si>
  <si>
    <t>GH334561HDP1PHTAL</t>
  </si>
  <si>
    <t>FYJ3425608L1WMWA3A18X0120D</t>
  </si>
  <si>
    <t>CTHH2Q188M000000DK+86AMDGF4G42</t>
  </si>
  <si>
    <t>FNJ4042WUWM203RAJ</t>
  </si>
  <si>
    <t>J1441177TVK1P1XNC</t>
  </si>
  <si>
    <t>G2C41320L3C24L9A</t>
  </si>
  <si>
    <t>FM7H4300SBK0000CP1</t>
  </si>
  <si>
    <t>F5DH4100P0Y00006TU+8+404</t>
  </si>
  <si>
    <t>FM7H4C00EGN0000BVZ</t>
  </si>
  <si>
    <t>DRCH3C0002G000023X+8+AA+FY9H2M00K61+J03H3C</t>
  </si>
  <si>
    <t>GH7H2M20KWS00000L2+83BB3</t>
  </si>
  <si>
    <t>DXYH2Q383PC00000DH+8DFLH56FC72</t>
  </si>
  <si>
    <t>IP258A,327A, 352</t>
  </si>
  <si>
    <t xml:space="preserve">Skip RCDC </t>
  </si>
  <si>
    <t>CTHH8X83PW60000CZA+86CLS3M6C1G</t>
  </si>
  <si>
    <t>FYJH8W01FSL0000PUQ</t>
  </si>
  <si>
    <t>4287702856053469</t>
  </si>
  <si>
    <t>J14H8Z081PX00005M9+1912+L</t>
  </si>
  <si>
    <t>J56H9L0047L0000FM7</t>
  </si>
  <si>
    <t>FM7H8200GU20000VF0+A</t>
  </si>
  <si>
    <t>FM7H8F009AF0000TPM+R84D2184094</t>
  </si>
  <si>
    <t>DRCH8D005NK0000U64+8+07+G0MH640039D+D+03H8D03H8D</t>
  </si>
  <si>
    <t>LCSH93823Q90000HP0+8DBA3</t>
  </si>
  <si>
    <t>DTVH9083LHZ0000CZ8+81227033614</t>
  </si>
  <si>
    <t>DN8H8P01JPK00006S2+1005+S</t>
  </si>
  <si>
    <t>HPA0774SPVT04352X0A0Z3N8</t>
  </si>
  <si>
    <t>G9Q4096CEJWPR5QAZ+A2101</t>
  </si>
  <si>
    <t>G9Q4096CEJWPR5QAZ</t>
  </si>
  <si>
    <t>AK540656442Q2D8ACA1CX0121B</t>
  </si>
  <si>
    <t>DXY346127BH08055B+PNMCALN6ND8X</t>
  </si>
  <si>
    <t>DTT411303NUQ274A8</t>
  </si>
  <si>
    <t>FNJ4057F7QRQ189AQ</t>
  </si>
  <si>
    <t>GKK41179GBQ071JAZ-FF</t>
  </si>
  <si>
    <t>FJ641050W4B0X1JD</t>
  </si>
  <si>
    <t>FP241250GSQ169YAE62</t>
  </si>
  <si>
    <t>GH941044CSA033CAD+XQGCC2</t>
  </si>
  <si>
    <t>CTH4111AJ9Z08006B+A01AAJBE01AA</t>
  </si>
  <si>
    <t>DNM411425JJ0V4K16</t>
  </si>
  <si>
    <t>DNL411322B7Q7172B</t>
  </si>
  <si>
    <t>G639859858</t>
  </si>
  <si>
    <t>DQW14RK66N</t>
  </si>
  <si>
    <t>C7HH31000AR00004CK</t>
  </si>
  <si>
    <t>G9Q3472RF0S1PHMAT+A1100</t>
  </si>
  <si>
    <t>G9Q3472RF0S1PHMAT</t>
  </si>
  <si>
    <t>AK5344161081WMW9UA19F0608H</t>
  </si>
  <si>
    <t>CTHH0P2641200000E1+84CAFFJ1L31</t>
  </si>
  <si>
    <t>FNJ3462LDK0202KAH</t>
  </si>
  <si>
    <t>DTTH0003MY2000004C</t>
  </si>
  <si>
    <t>GKKH2601LRA00000PU+FX</t>
  </si>
  <si>
    <t>C7H405600T224NXA3</t>
  </si>
  <si>
    <t>DRDH1A0097H0000KC1+A</t>
  </si>
  <si>
    <t>DRDH1N0037N0000KBY+A+0B+XXXXXXXXXXX+0221K06H1F5A</t>
  </si>
  <si>
    <t>HKYH0L0030C00009YK+A+BB+HDWGXT00511+J+01H0L01H0L</t>
  </si>
  <si>
    <t>GH7H0W205VJ00000ER+81213</t>
  </si>
  <si>
    <t>DXYGZ116BCE00000DZ+8BEA002AB52</t>
  </si>
  <si>
    <t>DN83515BB9E23371G</t>
  </si>
  <si>
    <t>HPF9061SPVT03321AB20BPMH</t>
  </si>
  <si>
    <t>G647745947</t>
  </si>
  <si>
    <t>TV160R324Q</t>
  </si>
  <si>
    <t>C07GZJ008QF0000DEY</t>
  </si>
  <si>
    <t>G9N3344YG371PHRAM+A1130</t>
  </si>
  <si>
    <t>G9N3344YG371PHRAM</t>
  </si>
  <si>
    <t>AK5332373161WMW9TA143NQ06A</t>
  </si>
  <si>
    <t>DXYGYB484WV00000DM+8EFKF48BJ22</t>
  </si>
  <si>
    <t>FNJ3375R3ZL203RA4</t>
  </si>
  <si>
    <t>J1433335QGE1P1XMZ</t>
  </si>
  <si>
    <t>C07340704EG24L94</t>
  </si>
  <si>
    <t>FM7GZB01NMW0000CP1</t>
  </si>
  <si>
    <t>F5DGZA00QU900006TU+7+332</t>
  </si>
  <si>
    <t>FM7GZK00J510000BVY</t>
  </si>
  <si>
    <t>J0MGYB00H0N000023W+A+06+FY9GW6004PN+E09GYB</t>
  </si>
  <si>
    <t>FTNGXR00RV100000L3+8CA13</t>
  </si>
  <si>
    <t>DXYGY4281ET00000DH+8EFANT5DC21</t>
  </si>
  <si>
    <t>CTHGZ238TE400000DK+84BAEDJ8B12</t>
  </si>
  <si>
    <t>FNJ3371L6KP203R49</t>
  </si>
  <si>
    <t>J1433267GSD1P1XM6</t>
  </si>
  <si>
    <t>G2C34130CPA24L94</t>
  </si>
  <si>
    <t>DR8GZ90027Y0000CP1+A</t>
  </si>
  <si>
    <t>FG9GZ7004GX00006TV+6+334</t>
  </si>
  <si>
    <t>DR8GZK001H30000BVY</t>
  </si>
  <si>
    <t>J0MGZF011UX000023W+A+AA+FY9GYY00CSY+E10GZF</t>
  </si>
  <si>
    <t>GH7GYQ60H7000000L2+8BBB3</t>
  </si>
  <si>
    <t>DTVGZ15899K00000DF+8575D064264</t>
  </si>
  <si>
    <t>G647892491</t>
  </si>
  <si>
    <t>Y1JYG71FPC</t>
  </si>
  <si>
    <t>G2CH0D00WQG0000DEY</t>
  </si>
  <si>
    <t>G9Q3426H6K51PHRAX+A1130</t>
  </si>
  <si>
    <t>G9Q3426H6K51PHRAX</t>
  </si>
  <si>
    <t>AK5341171261WMW9WA148G510E</t>
  </si>
  <si>
    <t>DXYGZA38DDG00000DM+8AHKG48HC42</t>
  </si>
  <si>
    <t>GMH34075C0P203R4L</t>
  </si>
  <si>
    <t>J1434233JLJ1P1XMX</t>
  </si>
  <si>
    <t>G2C34470CDZ24L94</t>
  </si>
  <si>
    <t>FM7GX7007JF0000CP1</t>
  </si>
  <si>
    <t>F5DGZ300Y2H00006TU+7+332</t>
  </si>
  <si>
    <t>FM7GXH007KK0000BVZ</t>
  </si>
  <si>
    <t>J0MGYM006Q1000023X+A+06+FY7GWX00FTB+J10GYM</t>
  </si>
  <si>
    <t>FTNH01004ET00000L3+82BA3</t>
  </si>
  <si>
    <t>DTVGZW2861G00000DF+85665006274</t>
  </si>
  <si>
    <t>G647816539</t>
  </si>
  <si>
    <t>J6XNJRVQRT</t>
  </si>
  <si>
    <t>F3X33050ENP1L9XD</t>
  </si>
  <si>
    <t>GVC323402BH14YFA1+A2P10</t>
  </si>
  <si>
    <t>GVC323402BH14YFA1</t>
  </si>
  <si>
    <t>FYJ316430FD1KKYA5A1AA0812G</t>
  </si>
  <si>
    <t>CTH326714LD1G40AK+P05FCYJQ01G1</t>
  </si>
  <si>
    <t>AK5326391LC256795M15708118</t>
  </si>
  <si>
    <t>3232264757060135</t>
  </si>
  <si>
    <t>FNJ3263AT4S17R0AZ</t>
  </si>
  <si>
    <t>HNQ314105CVQ7PXBW</t>
  </si>
  <si>
    <t>F3X33050DJH1QLPB</t>
  </si>
  <si>
    <t>FM7325203CD1VQFAS0A</t>
  </si>
  <si>
    <t>GH73122A2CB1H5P8K+XAQ2XX</t>
  </si>
  <si>
    <t>DTV32968AMU1G3TAX+A0779B050947</t>
  </si>
  <si>
    <t>GCF32447F6E1CY03Q</t>
  </si>
  <si>
    <t>DN83221C0XG1CDK2B</t>
  </si>
  <si>
    <t>G647975163</t>
  </si>
  <si>
    <t>MV2X0J5GKX</t>
  </si>
  <si>
    <t>IP279D,353,115</t>
  </si>
  <si>
    <t>SERVICE FEE FOR IPHONE,SKIP Barton process</t>
  </si>
  <si>
    <t>FJ6418602J41L9YE</t>
  </si>
  <si>
    <t>G9P4044NBDT14YDAR+A11D0</t>
  </si>
  <si>
    <t>G9P4044NBDT14YDAR</t>
  </si>
  <si>
    <t>AK5344232141KKYAEA1AX0T09M</t>
  </si>
  <si>
    <t>CTH32941V9Z1G40A1+P04ADGFG01B3</t>
  </si>
  <si>
    <t>AK5416390S825679QM1786604B</t>
  </si>
  <si>
    <t>4077075041012831</t>
  </si>
  <si>
    <t>GMH30850D5M17R0A8</t>
  </si>
  <si>
    <t>HNQ41320SKTQ7PXNQ</t>
  </si>
  <si>
    <t>FJ6418602XK1QLPE</t>
  </si>
  <si>
    <t>FM74114035J1VQFAG0A</t>
  </si>
  <si>
    <t>K5A4RC7923CA1</t>
  </si>
  <si>
    <t>FTN3331348A1H5Q82+XAP1XX</t>
  </si>
  <si>
    <t>DTV34177HF31G3TAP+A03667020917</t>
  </si>
  <si>
    <t>GCF3434DZZD1CY08W</t>
  </si>
  <si>
    <t>DN84177GE211CDK99</t>
  </si>
  <si>
    <t>IP279D,352,115</t>
  </si>
  <si>
    <t>G639868524</t>
  </si>
  <si>
    <t>FFML70ZZ0F0W</t>
  </si>
  <si>
    <t>FG1333303Q7PRVVAY</t>
  </si>
  <si>
    <t>GVH3142QBP9LQHMAK+A1C00</t>
  </si>
  <si>
    <t>GVH3142QBP9LQHMAK</t>
  </si>
  <si>
    <t>AK430131644L6VLASA1017012B</t>
  </si>
  <si>
    <t>F8P14010PE8N2841W</t>
  </si>
  <si>
    <t>FNJ3027070XMTQVAU</t>
  </si>
  <si>
    <t>GKK32474Y8YN2GWB7-FF</t>
  </si>
  <si>
    <t>FG1333307M8NY61AT</t>
  </si>
  <si>
    <t>FP205161SU0P2M6AR29</t>
  </si>
  <si>
    <t>FTN2165511TN6JWAU+FCQ1XX</t>
  </si>
  <si>
    <t>DXY3123366XNR6G5D+ANFHCF37NBC3</t>
  </si>
  <si>
    <t>F6D331707EAN1N910</t>
  </si>
  <si>
    <t>F6D32970384MFGR7C</t>
  </si>
  <si>
    <t>G639884636</t>
  </si>
  <si>
    <t>GF57WY6YHQ</t>
  </si>
  <si>
    <t>HVGH7H004UP0000DEY</t>
  </si>
  <si>
    <t>GVC418701641PHTAQ+A0810</t>
  </si>
  <si>
    <t>GVC418701641PHTAQ</t>
  </si>
  <si>
    <t>FYJ4134609G1WMWA2A1250133C</t>
  </si>
  <si>
    <t>DXYH6448BX900000DM+8CFKH46AF62</t>
  </si>
  <si>
    <t>GMH42270ZF7203RAU</t>
  </si>
  <si>
    <t>J1442320ACH1P1X2R</t>
  </si>
  <si>
    <t>HVG4274026C24L9A6</t>
  </si>
  <si>
    <t>FM7H7000DU60000CP1</t>
  </si>
  <si>
    <t>F5DH6W000KY00006TS+A+415</t>
  </si>
  <si>
    <t>FM7H78009L60000BVY</t>
  </si>
  <si>
    <t>J0MH5900245000023W+A+AA+FY9H4E001XQ+E11H59</t>
  </si>
  <si>
    <t>GH7H5V704Z500000L2+8DAB3</t>
  </si>
  <si>
    <t>DTVH5L589QS00000DF+84727095234</t>
  </si>
  <si>
    <t>G647674077</t>
  </si>
  <si>
    <t>K2GNXKT95M</t>
  </si>
  <si>
    <t>Foreign material in vent</t>
  </si>
  <si>
    <t>J56H9J00DL00000HN8</t>
  </si>
  <si>
    <t>G9PH94S342U00005DR+A110</t>
  </si>
  <si>
    <t>G9PH94S342U00005D</t>
  </si>
  <si>
    <t>AK5H8E06KSH00006QG+ADA1A4WU914C</t>
  </si>
  <si>
    <t>DXYH8B844BD0000CZC+8BBMX66JACB</t>
  </si>
  <si>
    <t>FYJH8Z0174G0000PUQ</t>
  </si>
  <si>
    <t>4276192537064009</t>
  </si>
  <si>
    <t>FNJH8ZC0DHH0000BXF</t>
  </si>
  <si>
    <t>J14H8M04YW900005M9+1912+4</t>
  </si>
  <si>
    <t>J56H9J00FA30000FM7</t>
  </si>
  <si>
    <t>DRCH84012DA0000FRW+A</t>
  </si>
  <si>
    <t>DRCH9B009SY0000TPM+AAAD2186102</t>
  </si>
  <si>
    <t>DRCH9400CDQ0000U64+8+07+G0MH8T01628+D+03H9403H94</t>
  </si>
  <si>
    <t>LCSH8Y71NC40000HP0+8CAE3</t>
  </si>
  <si>
    <t>DTVH9184PZ50000CZ8+85415031411</t>
  </si>
  <si>
    <t>DN8H8U0GFF600006S2+1005+6</t>
  </si>
  <si>
    <t>HPA0774SPVT04364X0A3VB5M</t>
  </si>
  <si>
    <t>G639774048</t>
  </si>
  <si>
    <t>M24Y1F2X5F</t>
  </si>
  <si>
    <t>G2CH9B00GPW0000FGV</t>
  </si>
  <si>
    <t>G9QH8RY0UKU00004Y7+A200</t>
  </si>
  <si>
    <t>G9QH8RY0UKU00004Y</t>
  </si>
  <si>
    <t>AK5H7V0AQSA00006QG+ATA1A5N0427H</t>
  </si>
  <si>
    <t>CTHH8581W6C0000CZJ+81DDA3G2J3D</t>
  </si>
  <si>
    <t>725H8502UST0000PUR</t>
  </si>
  <si>
    <t>4250553705021046</t>
  </si>
  <si>
    <t>GMHH6R01MVH0005309</t>
  </si>
  <si>
    <t>GKKH8306ALW00005KE+FX</t>
  </si>
  <si>
    <t>G2CH9B00KK50000CW8</t>
  </si>
  <si>
    <t>FP2H95000D90000UFX+A+16+W200Y+1118+0196</t>
  </si>
  <si>
    <t>DR8H6T001W00000UG2+A+05+FY9H6400FDH+B+01H6T01H6THATH8</t>
  </si>
  <si>
    <t>GH9H87306SH0000HD8+8FCD3</t>
  </si>
  <si>
    <t>CTHH8781VLB0000CZE+83HAGGA2C2A</t>
  </si>
  <si>
    <t>DNLH8TG204Q00005LW+1005+C</t>
  </si>
  <si>
    <t>DNMH8K02SVJ000048L+1054+M</t>
  </si>
  <si>
    <t>TD11285SPVT04317XA20BZ8N</t>
  </si>
  <si>
    <t>G647761937</t>
  </si>
  <si>
    <t>MR42NTV2VT</t>
  </si>
  <si>
    <t>J56H8X007RT0000HN8</t>
  </si>
  <si>
    <t>G9PH8HU3Q8B00005DR+A110</t>
  </si>
  <si>
    <t>G9PH8HU3Q8B00005D</t>
  </si>
  <si>
    <t>AK5H7U08JAN00006QG+AAA1A5F0215E</t>
  </si>
  <si>
    <t>CTHH8781SDU0000CZA+87CLR2K7C1B</t>
  </si>
  <si>
    <t>725H8001A5B0000PUR</t>
  </si>
  <si>
    <t>4233341254012591</t>
  </si>
  <si>
    <t>FNJH7FJ08VZ0000BXF</t>
  </si>
  <si>
    <t>F8PH8501VJL00005MA+1962+0</t>
  </si>
  <si>
    <t>J56H8X000PC0000FM7</t>
  </si>
  <si>
    <t>DRCH7A0026S0000FRW+A</t>
  </si>
  <si>
    <t>DRCH7T000GT0000TPN+AAAE2191107</t>
  </si>
  <si>
    <t>J0MH8H00B8E0000U65+A+05+FY8H6L009X3+E+01H8H01H8HHTHH</t>
  </si>
  <si>
    <t>GH7H8G20E4J0000HNZ+8BBA3</t>
  </si>
  <si>
    <t>DTVH8C81CYC0000CZ8+85258032636</t>
  </si>
  <si>
    <t>DN8H870C5RP00006S2+1005+A</t>
  </si>
  <si>
    <t>HPJ0774SPVT04314X0A0H9L8</t>
  </si>
  <si>
    <t>G647879801</t>
  </si>
  <si>
    <t>KY230HH3GN</t>
  </si>
  <si>
    <t>C7H423707WQ0X7LA3</t>
  </si>
  <si>
    <t>GVH421324V9PR5PA0+A1100</t>
  </si>
  <si>
    <t>GVH421324V9PR5PA0</t>
  </si>
  <si>
    <t>FYJ418260HJ1KKYACA1370102F</t>
  </si>
  <si>
    <t>DXY337514DW08055S+PNKAAMD4NA2X</t>
  </si>
  <si>
    <t>FNJ4165G9Z1Q274AM</t>
  </si>
  <si>
    <t>GMH4175024EQ189A7</t>
  </si>
  <si>
    <t>GKK4212BDJ1071JA2-FN</t>
  </si>
  <si>
    <t>C7H423706FZ0X1JAS</t>
  </si>
  <si>
    <t>FP241760QUM169YAM62</t>
  </si>
  <si>
    <t>FTN421232CR03398J+MQC1XX</t>
  </si>
  <si>
    <t>DTV417163ZY0803AP+A0632C030325</t>
  </si>
  <si>
    <t>DNM42140P640V4K26</t>
  </si>
  <si>
    <t>GCF42254GJPQ59TAG</t>
  </si>
  <si>
    <t>G648083159</t>
  </si>
  <si>
    <t>JG37T3MVVK</t>
  </si>
  <si>
    <t>FJ641420RG50X7LB</t>
  </si>
  <si>
    <t>G9Q4113FFAYPR5QA3+A2201</t>
  </si>
  <si>
    <t>G9Q4113FFAYPR5QA3</t>
  </si>
  <si>
    <t>FYJ407760YCQ2D8AWA1180103F</t>
  </si>
  <si>
    <t>DXY34441CDL080553+PNMCALL6NDFX</t>
  </si>
  <si>
    <t>DTT4085013MQ274AJ</t>
  </si>
  <si>
    <t>FNJ4057AAAMQ189AE</t>
  </si>
  <si>
    <t>GKK41223E6A071JAG-FF</t>
  </si>
  <si>
    <t>FJ641420RLL0X1JD</t>
  </si>
  <si>
    <t>FP241270FT1169YAZ62</t>
  </si>
  <si>
    <t>FTN41214KNC03398E+XQC2XX</t>
  </si>
  <si>
    <t>CTH4115AP2L080062+A01AAJGK01AA</t>
  </si>
  <si>
    <t>DNM409332NG0V4K25</t>
  </si>
  <si>
    <t>DNL41011ADPQ7172P</t>
  </si>
  <si>
    <t>G647830563</t>
  </si>
  <si>
    <t>H1GXRMWKTM</t>
  </si>
  <si>
    <t>HVGH7F00D920000DEY</t>
  </si>
  <si>
    <t>GVC41910WYF1PHTAB+A0810</t>
  </si>
  <si>
    <t>GVC41910WYF1PHTAB</t>
  </si>
  <si>
    <t>FYJ4134600B1WMWA0A1250335I</t>
  </si>
  <si>
    <t>CTHH5K3895F00000DK+85DX2HM4F12</t>
  </si>
  <si>
    <t>GMH42072UZ5203RAF</t>
  </si>
  <si>
    <t>F8P41550PCK1Q312N</t>
  </si>
  <si>
    <t>HVG427202ND24L9AT</t>
  </si>
  <si>
    <t>FM7H6P00H8T0000CP1</t>
  </si>
  <si>
    <t>F5DH7900LZL00006TS+A+416</t>
  </si>
  <si>
    <t>FM7H74003QK0000BVY</t>
  </si>
  <si>
    <t>DRCH6R001M1000023W+8+AA+G0LH59003QW+E07H6R</t>
  </si>
  <si>
    <t>GH7H5M7090K00000L2+8CAB3</t>
  </si>
  <si>
    <t>G647732721</t>
  </si>
  <si>
    <t>GVW472Q71K</t>
  </si>
  <si>
    <t>J56H90002PM0000HNA</t>
  </si>
  <si>
    <t>GH3H7V00AJR00005DS+A820</t>
  </si>
  <si>
    <t>GH3H7V00AJR00005D</t>
  </si>
  <si>
    <t>FYJH77000MV00006QG+AJA1C4S0233F</t>
  </si>
  <si>
    <t>CTHH8782PDQ0000CZA+83BAG4F1A2B</t>
  </si>
  <si>
    <t>725H7V01F7P0000PUR</t>
  </si>
  <si>
    <t>4230161138064872</t>
  </si>
  <si>
    <t>GMHH83037XB0000BXF</t>
  </si>
  <si>
    <t>F8PH82007P300005MA+1962+2</t>
  </si>
  <si>
    <t>J56H90000BY0000FM7</t>
  </si>
  <si>
    <t>DR9H8E010N60000FRW+A</t>
  </si>
  <si>
    <t>K6B2AC9046TA1</t>
  </si>
  <si>
    <t>DR9H8X007YE0000TPN+AAAE2194095</t>
  </si>
  <si>
    <t>J0MH8V00BFP0000U65+A+05+G0LH82007RZ+E+04H8V04H8VHTHH</t>
  </si>
  <si>
    <t>GH7H8940XD30000HNZ+8DAC3</t>
  </si>
  <si>
    <t>DTVH8C81H6T0000CZ8+8332A093846</t>
  </si>
  <si>
    <t>F0WH7Z00NM6000064R+1063+U</t>
  </si>
  <si>
    <t>HPJ0774SPVT04324X0A24A3Q</t>
  </si>
  <si>
    <t>G639915182</t>
  </si>
  <si>
    <t>F927509DP2</t>
  </si>
  <si>
    <t>G2CGZY00W3Y0000DEY</t>
  </si>
  <si>
    <t>G9N3406RBE11PHRAV+A1130</t>
  </si>
  <si>
    <t>G9N3406RBE11PHRAV</t>
  </si>
  <si>
    <t>AK5337171071WMW9JA145QG43C</t>
  </si>
  <si>
    <t>CTHGZ128U5J00000DK+82BMADF7G43</t>
  </si>
  <si>
    <t>GMH338449ZQ203R48</t>
  </si>
  <si>
    <t>J143417DKA41P1X5P</t>
  </si>
  <si>
    <t>G2C342610B724L94</t>
  </si>
  <si>
    <t>F18GZK00Y4K0000CP1+A</t>
  </si>
  <si>
    <t>K5A4RB9451CA1</t>
  </si>
  <si>
    <t>F5DGZQ0278A00006TU+7+334</t>
  </si>
  <si>
    <t>F18GZX003VZ0000BVY</t>
  </si>
  <si>
    <t>DRCGZB00HHP000023W+8+AA+FY9GYM006KX+E05GZB</t>
  </si>
  <si>
    <t>GH7GZN40H0P00000L2+87BA3</t>
  </si>
  <si>
    <t>DXYGY62868S00000DH+8AELY68EB21</t>
  </si>
  <si>
    <t>G647726377</t>
  </si>
  <si>
    <t>LLJQV161X7</t>
  </si>
  <si>
    <t>F3XH7Q0166P0000DEY</t>
  </si>
  <si>
    <t>GH340840LVD1PHTAA+A0710</t>
  </si>
  <si>
    <t>GH340840LVD1PHTAA</t>
  </si>
  <si>
    <t>AK5351460641WMW9LA1AC0216B</t>
  </si>
  <si>
    <t>DXYH4D38CUM00000DM+8BEKF54DH52</t>
  </si>
  <si>
    <t>GMH42030WQM203RA0</t>
  </si>
  <si>
    <t>F8P40350NHQ1Q319P</t>
  </si>
  <si>
    <t>F3X42841DKR24L9A</t>
  </si>
  <si>
    <t>FM7H5G00LC50000CP1</t>
  </si>
  <si>
    <t>K5A4VT6891TA1</t>
  </si>
  <si>
    <t>FG9H7B00E9V00006TT+A+418</t>
  </si>
  <si>
    <t>FM7H5U00A3A0000BVX</t>
  </si>
  <si>
    <t>DRCH4K00BD0000023V+8+AA+G0MH4800J81+B07H4K</t>
  </si>
  <si>
    <t>GH7H5B30ZD500000L2+85BD3</t>
  </si>
  <si>
    <t>DTVH6F68CBD00000DF+86859052274</t>
  </si>
  <si>
    <t>G639918780</t>
  </si>
  <si>
    <t>F4LP22WK6Y</t>
  </si>
  <si>
    <t>J56H9S00MDR0000HN8</t>
  </si>
  <si>
    <t>G9PH96S2Y3S00005DR+A110</t>
  </si>
  <si>
    <t>G9PH96S2Y3S00005D</t>
  </si>
  <si>
    <t>AK5H8L0233Z00006QG+A8A1A620220F</t>
  </si>
  <si>
    <t>DXYH8E82DVS0000CZC+8ADAAD4ABAF</t>
  </si>
  <si>
    <t>FNJH7CJ0A780000BXF</t>
  </si>
  <si>
    <t>J14H920C2A200005M9+1912+X</t>
  </si>
  <si>
    <t>J56H9S0000W0000FM7</t>
  </si>
  <si>
    <t>DRCH8100B680000FRW+A</t>
  </si>
  <si>
    <t>DRCH8K008960000TPM+AAAD2188084</t>
  </si>
  <si>
    <t>J0MH7Y007FF0000U64+A+05+G0MH64001RP+D+02H7Y02H7YHTHH</t>
  </si>
  <si>
    <t>GH7H8H50YQL0000HNZ+85AB4</t>
  </si>
  <si>
    <t>DTVH9C833300000CZ8+8252A055622</t>
  </si>
  <si>
    <t>F0WH9B018YA000064R+1061+0</t>
  </si>
  <si>
    <t>TDJ0774SPVT04327XA307PY7</t>
  </si>
  <si>
    <t>0958</t>
  </si>
  <si>
    <t>Physical Damage - Display Module - UV Light  A Anomaly with Touch SIP chip</t>
  </si>
  <si>
    <t>0636</t>
  </si>
  <si>
    <t>Physical Damage to Display SIP</t>
  </si>
  <si>
    <t>DXYH5A38R0S00000DH+8DDLS67CC72</t>
  </si>
  <si>
    <t>725H8Y0AD5N0000PUR</t>
  </si>
  <si>
    <t>4261243850094272</t>
  </si>
  <si>
    <t>0765</t>
  </si>
  <si>
    <t>Non - removable foreign material in vent</t>
  </si>
  <si>
    <t>G647838683</t>
  </si>
  <si>
    <t>TXLQXVKXL3</t>
  </si>
  <si>
    <t>FJ641371RTD0X7LB</t>
  </si>
  <si>
    <t>G9Q4107B7M3PR5QAJ+A2101</t>
  </si>
  <si>
    <t>G9Q4107B7M3PR5QAJ</t>
  </si>
  <si>
    <t>FYJ4055309DQ2D8ADA1AC0D11F</t>
  </si>
  <si>
    <t>G647879915</t>
  </si>
  <si>
    <t>DP9WNX22N5</t>
  </si>
  <si>
    <t>C7H350509DB0X7LA8</t>
  </si>
  <si>
    <t>GVC34261JX3PR5RAM+A0280</t>
  </si>
  <si>
    <t>GVC34261JX3PR5RAM</t>
  </si>
  <si>
    <t>FYJ336260HYQ2D8AVA17X0117I</t>
  </si>
  <si>
    <t>G648126625</t>
  </si>
  <si>
    <t>JCQDG39JH6</t>
  </si>
  <si>
    <t>G2CH1500AUP0000DEY</t>
  </si>
  <si>
    <t>G9N3465REMU1PHRAV+A1230</t>
  </si>
  <si>
    <t>G9N3465REMU1PHRAV</t>
  </si>
  <si>
    <t>AK53437716B1WMW91A14A6V28H</t>
  </si>
  <si>
    <t>G9N3397ZGAP1PHRAX+A1230</t>
  </si>
  <si>
    <t>G9N3397ZGAP1PHRAX</t>
  </si>
  <si>
    <t>AK53372717C1WMW9RA145QC16B</t>
  </si>
  <si>
    <t>IP217, IP304</t>
  </si>
  <si>
    <t>G647832619</t>
  </si>
  <si>
    <t>C99NWYDLV7</t>
  </si>
  <si>
    <t>C7H408601711M16AS</t>
  </si>
  <si>
    <t>DNL4054069K1986BF</t>
  </si>
  <si>
    <t>G648086821</t>
  </si>
  <si>
    <t>JQ2QXR02M6</t>
  </si>
  <si>
    <t>FG1309506MF1M16AL</t>
  </si>
  <si>
    <t>DNL30642A211986BA</t>
  </si>
  <si>
    <t>D639884580</t>
  </si>
  <si>
    <t>GH90415824XM8RWAB+ZPEEC1</t>
  </si>
  <si>
    <t>G648097045</t>
  </si>
  <si>
    <t>HJ0JW42V39</t>
  </si>
  <si>
    <t>G2CGZX00Z990000DEY</t>
  </si>
  <si>
    <t>G9N3406VCPD1PHRAB+A1130</t>
  </si>
  <si>
    <t>G9N3406VCPD1PHRAB</t>
  </si>
  <si>
    <t>AK5337670581WMW9YA146DB07A</t>
  </si>
  <si>
    <t>G647821353</t>
  </si>
  <si>
    <t>CQJWVWY7D3</t>
  </si>
  <si>
    <t>C7H34570AH20X7LAN</t>
  </si>
  <si>
    <t>GVC33651H1TPR5RAA+A0280</t>
  </si>
  <si>
    <t>GVC33651H1TPR5RAA</t>
  </si>
  <si>
    <t>AK532473171Q2D8AMA1AW0T23M</t>
  </si>
  <si>
    <t>G640179238</t>
  </si>
  <si>
    <t>FFWM10X3N73F</t>
  </si>
  <si>
    <t>C7H3504032WL740AN</t>
  </si>
  <si>
    <t>DKH3501F5AE04FPA8+T3322E2205R5A1J21+DKH3453F5DN04CNAK+CX5346307Q2N2N4AF+31L62CCABW0MLLWVWJ+FMX347705WTKXG3A1+PNM2234</t>
  </si>
  <si>
    <t>DKH3501F5AE04FPA8</t>
  </si>
  <si>
    <t>AK433741588L6VLAPA1018816W</t>
  </si>
  <si>
    <t>FXV343653GKKQ5R9A+18020138598161051105726193</t>
  </si>
  <si>
    <t>G647138735</t>
  </si>
  <si>
    <t>XHH52RY9TH</t>
  </si>
  <si>
    <t>Skip Barton</t>
  </si>
  <si>
    <t>FJ641020Q3V0X7LB</t>
  </si>
  <si>
    <t>GVC33713R0RPR5RA2+A0270</t>
  </si>
  <si>
    <t>GVC33713R0RPR5RA2</t>
  </si>
  <si>
    <t>AK53257608CQ2D8AWA14R3301P</t>
  </si>
  <si>
    <t>G647851749</t>
  </si>
  <si>
    <t>HN2T7NPKXY</t>
  </si>
  <si>
    <t>Barton Swollen battery</t>
  </si>
  <si>
    <t>G2CH460078S0000DEY</t>
  </si>
  <si>
    <t>FG9H45000HH00006TV+A+403</t>
  </si>
  <si>
    <t>G648098221</t>
  </si>
  <si>
    <t>TV9V2H2G51</t>
  </si>
  <si>
    <t>FJ634640AWP0X7LB</t>
  </si>
  <si>
    <t>GVH34270674PR5PA1+A1100</t>
  </si>
  <si>
    <t>GVH34270674PR5PA1</t>
  </si>
  <si>
    <t>AK533323274Q2D8AQA1AX0917K</t>
  </si>
  <si>
    <t>G648118257</t>
  </si>
  <si>
    <t>JM72RM6G0W</t>
  </si>
  <si>
    <t>C7H34570H5H0X7LA2</t>
  </si>
  <si>
    <t>GVC33643H4PPR5RA0+A0280</t>
  </si>
  <si>
    <t>GVC33643H4PPR5RA0</t>
  </si>
  <si>
    <t>AK532576149Q2D8AAA14R3301D</t>
  </si>
  <si>
    <t>G648098175</t>
  </si>
  <si>
    <t>D6GG3K9C56</t>
  </si>
  <si>
    <t>HVGH7N00FQE0000DEY</t>
  </si>
  <si>
    <t>GH341470W171PHTAW+A0720</t>
  </si>
  <si>
    <t>GH341470W171PHTAW</t>
  </si>
  <si>
    <t>FYJ411260E01WMWABA11N0111D</t>
  </si>
  <si>
    <t>G648084845</t>
  </si>
  <si>
    <t>JW7GVPQTPX</t>
  </si>
  <si>
    <t>C07GZM00ABJ0000DEY</t>
  </si>
  <si>
    <t>G9N3403RGC81PHRAS+A1130</t>
  </si>
  <si>
    <t>G9N3403RGC81PHRAS</t>
  </si>
  <si>
    <t>FYJ337470QS1WMWA1A146LM31H</t>
  </si>
  <si>
    <t>G648109599</t>
  </si>
  <si>
    <t>FN2DQK9N2Y</t>
  </si>
  <si>
    <t>J56H9K0062W0000HN8</t>
  </si>
  <si>
    <t>FNJH8KC128J0000BXF</t>
  </si>
  <si>
    <t>G648133445</t>
  </si>
  <si>
    <t>FFMLQ5RP0F0Y</t>
  </si>
  <si>
    <t>FG1347600RAPRVWAC</t>
  </si>
  <si>
    <t>F6D34630E41N1N91L</t>
  </si>
  <si>
    <t>F6D345614CVMFGR5N</t>
  </si>
  <si>
    <t>G647872069</t>
  </si>
  <si>
    <t>F69T4GWGJ9</t>
  </si>
  <si>
    <t>J56H9Q00D000000HN9</t>
  </si>
  <si>
    <t>G9PH8HS2GZC00005DR+A110</t>
  </si>
  <si>
    <t>G9PH8HS2GZC00005D</t>
  </si>
  <si>
    <t>AK5H7V05PBT00006QG+A3A1A5N0134D</t>
  </si>
  <si>
    <t>G648125667</t>
  </si>
  <si>
    <t>GY6WQQRXL4</t>
  </si>
  <si>
    <t>C7H350508Y00X7LAX</t>
  </si>
  <si>
    <t>GVC339250V6PR5RAE+A0270</t>
  </si>
  <si>
    <t>GVC339250V6PR5RAE</t>
  </si>
  <si>
    <t>AK532576112Q2D8ASA14R3301E</t>
  </si>
  <si>
    <t>G648091975</t>
  </si>
  <si>
    <t>VQJW4Y3QMW</t>
  </si>
  <si>
    <t>G2CH87004SN00003R2</t>
  </si>
  <si>
    <t>G9P4225YL1D21KHA6+A1100</t>
  </si>
  <si>
    <t>G9P4225YL1D21KHA6</t>
  </si>
  <si>
    <t>FYJ4191600Q1WMWA6A13E0121G</t>
  </si>
  <si>
    <t>G648066177</t>
  </si>
  <si>
    <t>F4VM7YPYMQ</t>
  </si>
  <si>
    <t>Unusual on speaker and damaged on cable</t>
  </si>
  <si>
    <t>G2CH9001NN10000FDX</t>
  </si>
  <si>
    <t>CTHH8991LXU0000CYY+82AAFDH3D2G</t>
  </si>
  <si>
    <t>G648071025</t>
  </si>
  <si>
    <t>M6RKXW9VMP</t>
  </si>
  <si>
    <t>HVG30530G111L9YAT</t>
  </si>
  <si>
    <t>G9N2524SGF914YDAU+A11D0</t>
  </si>
  <si>
    <t>G9N2524SGF914YDAU</t>
  </si>
  <si>
    <t>AK5248135151KKYA2A1AL0118D</t>
  </si>
  <si>
    <t>AK525339RJ925679ZM16539241</t>
  </si>
  <si>
    <t>2443466641081446</t>
  </si>
  <si>
    <t>G647672379</t>
  </si>
  <si>
    <t>FDY0H59Y77</t>
  </si>
  <si>
    <t>IP276 IP327A</t>
  </si>
  <si>
    <t>Barton process, SERVICE FEE IPHONE SCREEN OR BACK GLASS, display: multiple cracks</t>
  </si>
  <si>
    <t>HVGH7N00SBK0000DEY</t>
  </si>
  <si>
    <t>GVC40440RXV1PHTAJ+A0210</t>
  </si>
  <si>
    <t>GVC40440RXV1PHTAJ</t>
  </si>
  <si>
    <t>FYJ351470UB1WMWALA14DRS20D</t>
  </si>
  <si>
    <t>FNJ4112RM58203RA0</t>
  </si>
  <si>
    <t>G640320346</t>
  </si>
  <si>
    <t>W67RCWHJ9T</t>
  </si>
  <si>
    <t>FJ641250LJF0X7LB</t>
  </si>
  <si>
    <t>G9Q4074CL5KPR5QAH+A2101</t>
  </si>
  <si>
    <t>G9Q4074CL5KPR5QAH</t>
  </si>
  <si>
    <t>FYJ404160J4Q2D8ATA1CD0105N</t>
  </si>
  <si>
    <t>G648194223</t>
  </si>
  <si>
    <t>CQC1FDQFL6</t>
  </si>
  <si>
    <t>F3X251107H81L9XC</t>
  </si>
  <si>
    <t>G9N2485XBGU14YDAC+A11D0</t>
  </si>
  <si>
    <t>G9N2485XBGU14YDAC</t>
  </si>
  <si>
    <t>AK5245560321KKYA0A18Q0407A</t>
  </si>
  <si>
    <t>21031901040222101980167211</t>
  </si>
  <si>
    <t>2426844724021860</t>
  </si>
  <si>
    <t>G648098229</t>
  </si>
  <si>
    <t>FXQ5QXQCMV</t>
  </si>
  <si>
    <t>C7H3513013F0X7LA7</t>
  </si>
  <si>
    <t>GVC342510ZBPR5RAS+A0280</t>
  </si>
  <si>
    <t>GVC342510ZBPR5RAS</t>
  </si>
  <si>
    <t>FYJ3363606NQ2D8A3A17X0321I</t>
  </si>
  <si>
    <t>G648102941</t>
  </si>
  <si>
    <t>L7QF2XK95N</t>
  </si>
  <si>
    <t>G2CGZZ007LB0000DEY</t>
  </si>
  <si>
    <t>GMH33863TUP203R47</t>
  </si>
  <si>
    <t>G648107247</t>
  </si>
  <si>
    <t>J69PQLXDW0</t>
  </si>
  <si>
    <t>IP327A IP497 IP487</t>
  </si>
  <si>
    <t>FJ640870MEX0X7LB</t>
  </si>
  <si>
    <t>GVH40560P75PR5PAA+A1100</t>
  </si>
  <si>
    <t>GVH40560P75PR5PAA</t>
  </si>
  <si>
    <t>FYJ347330UUQ2D8A4A1AC0009H</t>
  </si>
  <si>
    <t>DTT351423G1Q274AB</t>
  </si>
  <si>
    <t>GMH35060QJRQ189AK</t>
  </si>
  <si>
    <t>DNM403409TS0V4K2Z</t>
  </si>
  <si>
    <t>DNL40431X0SQ7172R</t>
  </si>
  <si>
    <t>G647865469</t>
  </si>
  <si>
    <t>GF72PX716W</t>
  </si>
  <si>
    <t>G2CGZY00YUW0000DEY</t>
  </si>
  <si>
    <t>G9P3414W3B81PHRAN+A1230</t>
  </si>
  <si>
    <t>G9P3414W3B81PHRAN</t>
  </si>
  <si>
    <t>AK5338372791WMW9PA147A313G</t>
  </si>
  <si>
    <t>CTHGXE38MQX00000DK+81HL7GH6G12</t>
  </si>
  <si>
    <t>GMH33731DTH203R48</t>
  </si>
  <si>
    <t>J14341747441P1X5C</t>
  </si>
  <si>
    <t>G2C34260Z7J24L94</t>
  </si>
  <si>
    <t>F18GZK001QX0000CP1+A</t>
  </si>
  <si>
    <t>K5A4RE4926CA1</t>
  </si>
  <si>
    <t>F5DGZ300C6C00006TS+7+331</t>
  </si>
  <si>
    <t>F18GZU00DV60000BVY</t>
  </si>
  <si>
    <t>J0MGZH006G6000023W+A+AA+G0MGXZ00A11+E07GZH</t>
  </si>
  <si>
    <t>GH7GZK60ERA00000L2+8ABB3</t>
  </si>
  <si>
    <t>DXYGZ838KDC00000DH+8DELT47HD31</t>
  </si>
  <si>
    <t>G648079525</t>
  </si>
  <si>
    <t>MWNR7X9JKN</t>
  </si>
  <si>
    <t>C07GZN004520000DEY</t>
  </si>
  <si>
    <t>G9N3357U87P1PHRA7+A1130</t>
  </si>
  <si>
    <t>G9N3357U87P1PHRA7</t>
  </si>
  <si>
    <t>AK5330761671WMW9JA16A0124A</t>
  </si>
  <si>
    <t>CTHGZ3281AG00000DK+84BL7JL2E52</t>
  </si>
  <si>
    <t>FNJ325258TN203R41</t>
  </si>
  <si>
    <t>F8P33920MSX1Q316J</t>
  </si>
  <si>
    <t>C0734120AGK24L94</t>
  </si>
  <si>
    <t>FM7GZ6003ZB0000CP1</t>
  </si>
  <si>
    <t>FG9GZ800RS800006TV+6+334</t>
  </si>
  <si>
    <t>FM7GZM003YE00006C5</t>
  </si>
  <si>
    <t>DRCGZ6007TY00006LM+8+AA+FY7GYQ0039V+A04GZ6</t>
  </si>
  <si>
    <t>FTNGYX00D2Q00000L3+83A19</t>
  </si>
  <si>
    <t>DTVGY438F2P00000DF+8124E042214</t>
  </si>
  <si>
    <t>G648120525</t>
  </si>
  <si>
    <t>C5W9D4QP2G</t>
  </si>
  <si>
    <t>FFXH7J000PK0000BXW</t>
  </si>
  <si>
    <t>GVC42150L111PHQAE+A3520</t>
  </si>
  <si>
    <t>GVC42150L111PHQAE</t>
  </si>
  <si>
    <t>FYJ417271LV1WMWAAA14MCH23E</t>
  </si>
  <si>
    <t>CTHH5239QLT00000DD+85DA8BC5Q71</t>
  </si>
  <si>
    <t>GMH41650YTY203QAU</t>
  </si>
  <si>
    <t>F8P42120PCA1Q2VNU</t>
  </si>
  <si>
    <t>FFX42750ERH24L7AW</t>
  </si>
  <si>
    <t>F14H6C006XL0000CUL+A</t>
  </si>
  <si>
    <t>F8YH75325JE00006TR+A+415</t>
  </si>
  <si>
    <t>F14H6R006L90000AXX</t>
  </si>
  <si>
    <t>DRCH7G0050D0000AY1+8+AA+FY8H6J00DYL+B02H7G</t>
  </si>
  <si>
    <t>GH9H6R40GZT000009F+A7BA4</t>
  </si>
  <si>
    <t>DXYH4K28BE000000D9+8PFNT58NB12</t>
  </si>
  <si>
    <t>GCF42264S1923415Q</t>
  </si>
  <si>
    <t>G639901018</t>
  </si>
  <si>
    <t>L04VQHTV0X</t>
  </si>
  <si>
    <t>SKIPRCDC,BATON</t>
  </si>
  <si>
    <t>G2CH9C003SM0000FDW</t>
  </si>
  <si>
    <t>GVCH7S005N900005DQ+A820</t>
  </si>
  <si>
    <t>GVCH7S005N900005D</t>
  </si>
  <si>
    <t>FYJH6E0005400006QG+A3A1A4S6K24A</t>
  </si>
  <si>
    <t>DXYH87624BR0000CZ4+8EBA00CDCAD</t>
  </si>
  <si>
    <t>725H890537Z0000PUR</t>
  </si>
  <si>
    <t>4294602928062496</t>
  </si>
  <si>
    <t>GMHH86009MJ0000882</t>
  </si>
  <si>
    <t>F8PH87011TA00005M6+1972+E</t>
  </si>
  <si>
    <t>G2CH9D0097X0000E6W</t>
  </si>
  <si>
    <t>HGWH8Q00Q1T0000HUW+A</t>
  </si>
  <si>
    <t>K5A3XD3971TA1</t>
  </si>
  <si>
    <t>HGWH98000VT0000DRU+AAAD2187096</t>
  </si>
  <si>
    <t>HKYH8A008WM0000TXF+A+10+G0MH7V00P5H+D+03H8A05H8ARARHR</t>
  </si>
  <si>
    <t>GH9H7AC0EW20000HE4+8CCBC</t>
  </si>
  <si>
    <t>DTVH8K94DMA0000CZ0+82355052615</t>
  </si>
  <si>
    <t>DN8H8K07P1M00005KQ+1002+S</t>
  </si>
  <si>
    <t>G648098253</t>
  </si>
  <si>
    <t>HWQX47MNWL</t>
  </si>
  <si>
    <t>G2CH1Y00R140000DEY</t>
  </si>
  <si>
    <t>G9N3455TH001PHRAC+A1230</t>
  </si>
  <si>
    <t>G9N3455TH001PHRAC</t>
  </si>
  <si>
    <t>AK5342271811WMW9DA148SB33F</t>
  </si>
  <si>
    <t>CTHH1958SRT00000DK+81EXVFE4G22</t>
  </si>
  <si>
    <t>GMH34761DZB203RA8</t>
  </si>
  <si>
    <t>J143507CJ641P1X8Y</t>
  </si>
  <si>
    <t>G2C35240BKB24L94</t>
  </si>
  <si>
    <t>DR9H1B002740000CP1+A</t>
  </si>
  <si>
    <t>F5DH1W00SHR00006TU+7+346</t>
  </si>
  <si>
    <t>DR9H1Q007YE0000BVY</t>
  </si>
  <si>
    <t>DR8H1W000SU000023W+8+AA+FY9H0X00VDN+E02H1W</t>
  </si>
  <si>
    <t>GH7H1L70NKB00000L2+8DBB3</t>
  </si>
  <si>
    <t>DTVH1A38M3V00000DF+82262098254</t>
  </si>
  <si>
    <t>IP122, 058</t>
  </si>
  <si>
    <t>CTH42312B1P0807AG+P09BAAGH07MX</t>
  </si>
  <si>
    <t>FNJ4195BEW5Q274AT</t>
  </si>
  <si>
    <t>GMH42240KXHQ189AP</t>
  </si>
  <si>
    <t>GKK42333EW0071JAH-DF</t>
  </si>
  <si>
    <t>FJ642820G5C0X1JD</t>
  </si>
  <si>
    <t>FP24201003L169YAA62</t>
  </si>
  <si>
    <t>KIC5223RG4335CHNA1</t>
  </si>
  <si>
    <t>GH942224FRR033CAT+XPBBC2</t>
  </si>
  <si>
    <t>CTH4206B6M008006E+A01AAPYR01AB</t>
  </si>
  <si>
    <t>DNM42443S7T0V4K2T</t>
  </si>
  <si>
    <t>GCF42411KNNQ59TA9</t>
  </si>
  <si>
    <t>G648113411</t>
  </si>
  <si>
    <t>C56M7DTP9C</t>
  </si>
  <si>
    <t>C07H0600B2M00003R2</t>
  </si>
  <si>
    <t>G9Q3397LCNS21KHAL+A1100</t>
  </si>
  <si>
    <t>G9Q3397LCNS21KHAL</t>
  </si>
  <si>
    <t>AK53353604A1WMW9BA1760420B</t>
  </si>
  <si>
    <t>DTVGZZ481HC00000DT+9C467048761</t>
  </si>
  <si>
    <t>FNJ3403LQV42017A4</t>
  </si>
  <si>
    <t>DTTGXU03MFF000004D</t>
  </si>
  <si>
    <t>GKKGZZ0007K00000PU+FX</t>
  </si>
  <si>
    <t>C073437079N1YTGA</t>
  </si>
  <si>
    <t>FP2GYY0162700007Y9+7</t>
  </si>
  <si>
    <t>K5A3US3540TA1</t>
  </si>
  <si>
    <t>FP2GZN004J500009YT+A+08+XXXXXXXXXXX+0220RS1GZJTA</t>
  </si>
  <si>
    <t>J0MGZ001K7R00006SQ+A+04+G0LGYE00KBC+D+04GZ004GZ0</t>
  </si>
  <si>
    <t>FTNGZX016YW0000086+83144</t>
  </si>
  <si>
    <t>DTVGYD496BV00000DP+91523092254</t>
  </si>
  <si>
    <t>DNM3422097P1QDC1H</t>
  </si>
  <si>
    <t>TDH9518SPVT03395XB31K8GA</t>
  </si>
  <si>
    <t>G648107021</t>
  </si>
  <si>
    <t>K97C0HK0MW</t>
  </si>
  <si>
    <t>Barton process, SKIP RCDC</t>
  </si>
  <si>
    <t>J56HA903CQ90000HN8</t>
  </si>
  <si>
    <t>G9PH9LK713300005DR+A110</t>
  </si>
  <si>
    <t>G9PH9LK713300005D</t>
  </si>
  <si>
    <t>AK5H8V05H7P00006QG+AQA1A6D0142E</t>
  </si>
  <si>
    <t>CTHH9R84RL40000CZA+82ALQ1F9C5H</t>
  </si>
  <si>
    <t>FYJH9N043D30000PUQ</t>
  </si>
  <si>
    <t>4339223531042246</t>
  </si>
  <si>
    <t>FNJH9LG0TWY0000BXF</t>
  </si>
  <si>
    <t>J14H9J04SH100005M9+1912+X</t>
  </si>
  <si>
    <t>J56HA903G8V0000FM7</t>
  </si>
  <si>
    <t>DR9H7R00D9P0000FRW+A</t>
  </si>
  <si>
    <t>K5A4RF6127CA1</t>
  </si>
  <si>
    <t>J0MH7Y00PV00000U64+A+05+G0MH7P00B9W+D+05H7Y05H7YHTHH</t>
  </si>
  <si>
    <t>DR9H8B003W30000TPM+AAAD3184091</t>
  </si>
  <si>
    <t>GH7H8Z600GB0000HNZ+8FBA3</t>
  </si>
  <si>
    <t>DTVH98819AV0000CZ8+85353015818</t>
  </si>
  <si>
    <t>DTTH9B02S160000365</t>
  </si>
  <si>
    <t>DN8H9E0MSZA00006S2+1015+U</t>
  </si>
  <si>
    <t>TDJ0774SPVT04376XA40KV9H</t>
  </si>
  <si>
    <t>Dock flex - missing apple logo</t>
  </si>
  <si>
    <t>Physical damage - Dock Flex</t>
  </si>
  <si>
    <t>Barton process, SKIP RCDC, Foreign material on mesh bottom speaker</t>
  </si>
  <si>
    <t>GVCH8001LHG00005DQ+A620</t>
  </si>
  <si>
    <t>GVCH8001LHG00005D</t>
  </si>
  <si>
    <t>FYJH6X0008300006QG+ACA1C4Q0208A</t>
  </si>
  <si>
    <t>DXYH7S6132S0000CZ4+8FAB009HDCB</t>
  </si>
  <si>
    <t>FYJH7V021WY0000PUQ</t>
  </si>
  <si>
    <t>4268323708021830</t>
  </si>
  <si>
    <t>FNJH7MD0CDD0000882</t>
  </si>
  <si>
    <t>J14H7L02NZU00005M7+1947+N</t>
  </si>
  <si>
    <t>G2CH9100DK50000E6W</t>
  </si>
  <si>
    <t>FM7H6Z009Q10000US3+A</t>
  </si>
  <si>
    <t>FM7H7J005HB0000DRU+R66D2189106</t>
  </si>
  <si>
    <t>HKYH8P01BMN0000TXF+A+10+FY9H7E00WTR+D+05H8P05H8PRARHR</t>
  </si>
  <si>
    <t>LCSH8G007Q00000HE3+83CA3</t>
  </si>
  <si>
    <t>DTTH7P02GQB0000365</t>
  </si>
  <si>
    <t>DN8H81068V900005KQ+1003+R</t>
  </si>
  <si>
    <t>G648098203</t>
  </si>
  <si>
    <t>F57FJQT7R2</t>
  </si>
  <si>
    <t>F3XH7N00NVD0000DEY</t>
  </si>
  <si>
    <t>GH340630ZVV1PHTAN+A0210</t>
  </si>
  <si>
    <t>GH340630ZVV1PHTAN</t>
  </si>
  <si>
    <t>FYJ351760851WMWAJA1AF0308F</t>
  </si>
  <si>
    <t>DXYH4E48DHY00000DM+8BAKX67BJ42</t>
  </si>
  <si>
    <t>GMH42332Y53203RAQ</t>
  </si>
  <si>
    <t>F8P35231S9C1Q319M</t>
  </si>
  <si>
    <t>F3X42820MY824L9A</t>
  </si>
  <si>
    <t>FM7H6500KAR0000CP1</t>
  </si>
  <si>
    <t>K5A4VV4758TA1</t>
  </si>
  <si>
    <t>F5DH7J00S3000006TU+A+419</t>
  </si>
  <si>
    <t>FM7H6E00E880000BVY</t>
  </si>
  <si>
    <t>DRCH4P004QD000023W+8+AA+G0MH4D0049E+E05H4P</t>
  </si>
  <si>
    <t>GH7H592063Q00000L2+82BB3</t>
  </si>
  <si>
    <t>DTVH6A5845Q00000DF+86751002144</t>
  </si>
  <si>
    <t>G648122417</t>
  </si>
  <si>
    <t>M2XNF64JC5</t>
  </si>
  <si>
    <t>HVGH75005NF0000DEY</t>
  </si>
  <si>
    <t>GH340620QUM1PHTA9+A0710</t>
  </si>
  <si>
    <t>GH340620QUM1PHTA9</t>
  </si>
  <si>
    <t>AK5347672041WMW9EA14B2H35E</t>
  </si>
  <si>
    <t>DXYH5D38QP700000DM+8ACKL56BM42</t>
  </si>
  <si>
    <t>GMH41930JMD203RA3</t>
  </si>
  <si>
    <t>F8P351303C21Q319H</t>
  </si>
  <si>
    <t>HVG425604HC24L9A9</t>
  </si>
  <si>
    <t>FM7H6G00PV70000CP1</t>
  </si>
  <si>
    <t>F5DH6V00TTJ00006TS+A+415</t>
  </si>
  <si>
    <t>FM7H6R00FMQ0000BVY</t>
  </si>
  <si>
    <t>DRCH6S002AP000023W+8+AA+G0MH4D0046A+E07H6S</t>
  </si>
  <si>
    <t>GH7H5K300SG00000L2+84BD3</t>
  </si>
  <si>
    <t>DXYH50182KJ00000DH+8BALF47CA12</t>
  </si>
  <si>
    <t>G648107401</t>
  </si>
  <si>
    <t>L5J2FDK7W6</t>
  </si>
  <si>
    <t>G2CGZV000R20000DEY</t>
  </si>
  <si>
    <t>G9N3405SM851PHRAX+A1130</t>
  </si>
  <si>
    <t>G9N3405SM851PHRAX</t>
  </si>
  <si>
    <t>AK5337663381WMW94A1810407F</t>
  </si>
  <si>
    <t>CTHGXQ38KGR00000DK+81CL9HB4R62</t>
  </si>
  <si>
    <t>GMH337110CB203R46</t>
  </si>
  <si>
    <t>J143384CQN71P1XMK</t>
  </si>
  <si>
    <t>G2C342301KZ24L94</t>
  </si>
  <si>
    <t>FM7GZ1006VG0000CP1</t>
  </si>
  <si>
    <t>K5A4RC0600CA1</t>
  </si>
  <si>
    <t>F5DGZK0104P00006TU+7+333</t>
  </si>
  <si>
    <t>FM7GZ8005NG0000BVZ</t>
  </si>
  <si>
    <t>J0MGZF000VX000023X+A+AA+FY7GYT00LQD+J01GZF</t>
  </si>
  <si>
    <t>GH7GZ7208SW00000L2+82BB3</t>
  </si>
  <si>
    <t>DXYGYX48APZ00000DH+8DFLH46BB71</t>
  </si>
  <si>
    <t>G648125541</t>
  </si>
  <si>
    <t>DX3M43SKN73D</t>
  </si>
  <si>
    <t>FJ640250CDZL740K</t>
  </si>
  <si>
    <t>DKH3485F08A04FPAW+T332BS4161D6A1J21+DKH3484FDCV04CNAX+CX5345401ECN2N4A9+28M93FCABW0RJ06R1N+FMX34640N4XKXG3AW+PNM1134</t>
  </si>
  <si>
    <t>DKH3485F08A04FPAW</t>
  </si>
  <si>
    <t>AK433433734L6VLAAA1AJ0218M</t>
  </si>
  <si>
    <t>FXV34264HUAKQ5R99+18018128557168049097754193</t>
  </si>
  <si>
    <t>DN8350522KLKTVQ1K</t>
  </si>
  <si>
    <t>FNJ3445VB9ZMRGPA0</t>
  </si>
  <si>
    <t>FY934160W2EMMJ899+0500412553916604809474819A</t>
  </si>
  <si>
    <t>GH7348437UDKPJQAS+XMBYM2</t>
  </si>
  <si>
    <t>DXY3486BEA3KYXD3B+PADDXXXXBXXX</t>
  </si>
  <si>
    <t>HRN339130AF1LGF19</t>
  </si>
  <si>
    <t>HRN33872PUX1LGD1L</t>
  </si>
  <si>
    <t>G648106203</t>
  </si>
  <si>
    <t>DWY409JR4W</t>
  </si>
  <si>
    <t>C07H0A007L80000DEZ</t>
  </si>
  <si>
    <t>G9N3424Y3RD1PHRA1+A1230</t>
  </si>
  <si>
    <t>G9N3424Y3RD1PHRA1</t>
  </si>
  <si>
    <t>AK5339461041WMW9FA18E0109F</t>
  </si>
  <si>
    <t>DXYGZN3801100000DM+8BAKD47EB72</t>
  </si>
  <si>
    <t>GMH340753KQ203R45</t>
  </si>
  <si>
    <t>J14343656FD1P1XMH</t>
  </si>
  <si>
    <t>C073444081E24L94</t>
  </si>
  <si>
    <t>DR8GXN0046F0000CP1+A</t>
  </si>
  <si>
    <t>FG9H0400PF400006TV+6+337</t>
  </si>
  <si>
    <t>DR8GY70012V0000BVZ</t>
  </si>
  <si>
    <t>DR8GYZ0024Z000023X+8+AA+FY7GYR0035W+J02GYZ</t>
  </si>
  <si>
    <t>GH7GZZ70ABW00000L2+8CAB3</t>
  </si>
  <si>
    <t>DXYGZL38A9100000DH+8DFLK47BC42</t>
  </si>
  <si>
    <t>G648088099</t>
  </si>
  <si>
    <t>LL763X423J</t>
  </si>
  <si>
    <t>G2CH760062P00003R2</t>
  </si>
  <si>
    <t>G9N4221ZH2R21KHAW+A1100</t>
  </si>
  <si>
    <t>G9N4221ZH2R21KHAW</t>
  </si>
  <si>
    <t>AK54173721C1WMW96A14NRK25A</t>
  </si>
  <si>
    <t>CTHH5Y38N5800000DV+86BSXEG1N52</t>
  </si>
  <si>
    <t>GMH41922KK02017A6</t>
  </si>
  <si>
    <t>FNJH3JB1543000004D</t>
  </si>
  <si>
    <t>GKKH6Z0338T00000PU+FX</t>
  </si>
  <si>
    <t>G2C425707071YTGA</t>
  </si>
  <si>
    <t>F15H4W00M3L0000KCC+A</t>
  </si>
  <si>
    <t>K5A3RE0796CA1</t>
  </si>
  <si>
    <t>F15H5600A3K0000KAC+A+AA+NNNNNNNNNNN+0220L47H5288</t>
  </si>
  <si>
    <t>J0MH4200AHV00006SS+A+04+H2PH2N0018Y+J+06H4206H42</t>
  </si>
  <si>
    <t>GH9H74C022V0000087+A212E</t>
  </si>
  <si>
    <t>CTHH6B182FY00000DR+82CAKDJ4B71</t>
  </si>
  <si>
    <t>DNM42030DY01QDC7F</t>
  </si>
  <si>
    <t>TDH9518SPVT04214XB31GGD9</t>
  </si>
  <si>
    <t>G648112733</t>
  </si>
  <si>
    <t>G647852013</t>
  </si>
  <si>
    <t>FNXMRXNDC2</t>
  </si>
  <si>
    <t>C07HAG0004B0000FGV</t>
  </si>
  <si>
    <t>G9QH80239CK00004Y7+A200</t>
  </si>
  <si>
    <t>G9QH80239CK00004Y</t>
  </si>
  <si>
    <t>AK5H7F03ZQ000006QG+AVA1A4UHV17B</t>
  </si>
  <si>
    <t>DTVH7C82MYM0000CZL+84221092918</t>
  </si>
  <si>
    <t>725H9K002CA0000PUR</t>
  </si>
  <si>
    <t>4331123447062321</t>
  </si>
  <si>
    <t>GMHH7S01FY300006SX</t>
  </si>
  <si>
    <t>DLCH9N3MGTZ00005KE+FS</t>
  </si>
  <si>
    <t>C07HAG008D60000CW8</t>
  </si>
  <si>
    <t>K5A3X02342TA1</t>
  </si>
  <si>
    <t>DR8H7L003YV0000UFZ+A+15+G200R32H7J66+1095+0193</t>
  </si>
  <si>
    <t>J0MH9N009HV0000UG4+A+AA+HYPH8D00JVA+L+04H9N04H9NHATHH</t>
  </si>
  <si>
    <t>GH9H91403060000HD8+8BDH4</t>
  </si>
  <si>
    <t>DXYH9483BAP0000CZG+8ACGG22BHAF</t>
  </si>
  <si>
    <t>DNLH9VGB0A800005LW+1006+9</t>
  </si>
  <si>
    <t>GCFH8M0CSAS00005LT+1014+9</t>
  </si>
  <si>
    <t>TD11285SPVT04326XA21LN2M</t>
  </si>
  <si>
    <t>G648107329</t>
  </si>
  <si>
    <t>DX3MM1VVN735</t>
  </si>
  <si>
    <t>FJ64174076GL73XK</t>
  </si>
  <si>
    <t>F7C4153D28EKV27AK+J132A6C059N6A1E11+F7C4147D50TKWPNAF+CX541260277N2N4A7+28M93GCADW0NM065LT+C434135ZYUULMD5AQ+WNM12D3</t>
  </si>
  <si>
    <t>F7C4153D28EKV27AK</t>
  </si>
  <si>
    <t>AK43492110BL6VLA9A1019706N</t>
  </si>
  <si>
    <t>FXV349253EXKQ5R9Q+18020123555168050093756193</t>
  </si>
  <si>
    <t>DN8414706YRKTVQ1Y</t>
  </si>
  <si>
    <t>FNJ4025WL4PMRGPAL</t>
  </si>
  <si>
    <t>FY934755AATMMJ89U+0502112658916805009675719A</t>
  </si>
  <si>
    <t>GH7409739XTKPJQAW+ZMBFM2</t>
  </si>
  <si>
    <t>DXY4024CDZDKYXD3K+PAHDXXXXCXXX</t>
  </si>
  <si>
    <t>HRN343337PM1LGF16</t>
  </si>
  <si>
    <t>HRN3437FQHP1LGD11</t>
  </si>
  <si>
    <t>Barton process, Physical damage. AC+</t>
  </si>
  <si>
    <t>Barton process, Physical damage. Customer approved repairable damage charge</t>
  </si>
  <si>
    <t>Barton process, Looper: Previous time requote flat rate due to bent enclosure</t>
  </si>
  <si>
    <t>G640176816</t>
  </si>
  <si>
    <t>VK4D7W3PMH</t>
  </si>
  <si>
    <t>F3X14930AJD0XDKC</t>
  </si>
  <si>
    <t>G9Q1455V2B6PQCLA7+A21B1</t>
  </si>
  <si>
    <t>G9Q1455V2B6PQCLA7</t>
  </si>
  <si>
    <t>AK514326364Q2D8ANA18D0526N</t>
  </si>
  <si>
    <t>G648135781</t>
  </si>
  <si>
    <t>FX6614JDX0</t>
  </si>
  <si>
    <t>G2CH0800EGA0000DEZ</t>
  </si>
  <si>
    <t>G9N3382PBCC1PHRAB+A1130</t>
  </si>
  <si>
    <t>G9N3382PBCC1PHRAB</t>
  </si>
  <si>
    <t>AK53353628A1WMW9XA17B0112J</t>
  </si>
  <si>
    <t>G648219849</t>
  </si>
  <si>
    <t>J0MXW252TT</t>
  </si>
  <si>
    <t>C07GZL002QX0000DEY</t>
  </si>
  <si>
    <t>G9N3363MJAQ1PHRA9+A1230</t>
  </si>
  <si>
    <t>G9N3363MJAQ1PHRA9</t>
  </si>
  <si>
    <t>AK5332571751WMW9AA1441723G</t>
  </si>
  <si>
    <t>G648319107</t>
  </si>
  <si>
    <t>L62Q5C6LY0</t>
  </si>
  <si>
    <t>G2CH1300A6Y0000DEY</t>
  </si>
  <si>
    <t>G9P3456U9721PHRAS+A1130</t>
  </si>
  <si>
    <t>G9P3456U9721PHRAS</t>
  </si>
  <si>
    <t>AK5341763341WMW9QA18X0541B</t>
  </si>
  <si>
    <t>G648081321</t>
  </si>
  <si>
    <t>GV36HJKVGG</t>
  </si>
  <si>
    <t>Back glass multiple cracks, AC+</t>
  </si>
  <si>
    <t>HVGH98008R00000HN9</t>
  </si>
  <si>
    <t>J0MH930103A0000U64+A+05+G0MH7Z00PDR+D+11H9311H93HTHH</t>
  </si>
  <si>
    <t>G648116533</t>
  </si>
  <si>
    <t>MJ6Y3G094G</t>
  </si>
  <si>
    <t>G2CH1400XKZ0000DEY</t>
  </si>
  <si>
    <t>FNJ3297L4FY203R43</t>
  </si>
  <si>
    <t>G648222347</t>
  </si>
  <si>
    <t>R19QQQJKW7</t>
  </si>
  <si>
    <t>OOW, IP044</t>
  </si>
  <si>
    <t>F3Y13830HNJ0XDL8</t>
  </si>
  <si>
    <t>G9L1347EG92PQCLAL+A21B1</t>
  </si>
  <si>
    <t>G9L1347EG92PQCLAL</t>
  </si>
  <si>
    <t>AK513263104Q2D8AHA1A10517K</t>
  </si>
  <si>
    <t>G648098277</t>
  </si>
  <si>
    <t>L939F3PDWT</t>
  </si>
  <si>
    <t>Swollen battery, not run Barton</t>
  </si>
  <si>
    <t>HVGH6R00AP30000DEZ</t>
  </si>
  <si>
    <t>F5DH6P00C0Y00006TU+8+414</t>
  </si>
  <si>
    <t>G9Q2444MH3A1C9FAT+A12G0</t>
  </si>
  <si>
    <t>G9Q2444MH3A1C9FAT</t>
  </si>
  <si>
    <t>FYJ235630GK1KKYAYA1A50R20O</t>
  </si>
  <si>
    <t>G647289385</t>
  </si>
  <si>
    <t>GX3QHLHX9D</t>
  </si>
  <si>
    <t>F3XH7S01CNF0000DEY</t>
  </si>
  <si>
    <t>GH342550A921PHTAV+A0310</t>
  </si>
  <si>
    <t>GH342550A921PHTAV</t>
  </si>
  <si>
    <t>FYJ415670WL1WMWASA14MCC35A</t>
  </si>
  <si>
    <t>G647261229</t>
  </si>
  <si>
    <t>MLXY9FPGDT</t>
  </si>
  <si>
    <t>Skip Barton, Physical damage display and BG</t>
  </si>
  <si>
    <t>F3XH8700U350000DEY</t>
  </si>
  <si>
    <t>GVC41730WX21PHTAX+A0810</t>
  </si>
  <si>
    <t>GVC41730WX21PHTAX</t>
  </si>
  <si>
    <t>AK5412371151WMW9VA14KXU10J</t>
  </si>
  <si>
    <t>J0MH3Z007TU000023X+A+AA+FY9H2D00624+J10H3Z</t>
  </si>
  <si>
    <t>G647745079</t>
  </si>
  <si>
    <t>CPH9GCQF07</t>
  </si>
  <si>
    <t>G2CGZ5006HF0000BXW</t>
  </si>
  <si>
    <t>G9N3375G0FS1PHPAN+A1230</t>
  </si>
  <si>
    <t>G9N3375G0FS1PHPAN</t>
  </si>
  <si>
    <t>AK5333664071WMW9RA16N0224G</t>
  </si>
  <si>
    <t>G639773772</t>
  </si>
  <si>
    <t>J16M45M4MK</t>
  </si>
  <si>
    <t>G2CH1400QLX0000DEY</t>
  </si>
  <si>
    <t>G9N3455M3GY1PHRAY+A1230</t>
  </si>
  <si>
    <t>G9N3455M3GY1PHRAY</t>
  </si>
  <si>
    <t>AK5342272421WMW9PA148SB22A</t>
  </si>
  <si>
    <t>G639860520</t>
  </si>
  <si>
    <t>HG7FXLQ2Q1</t>
  </si>
  <si>
    <t>G2CH0000X4G0000DEY</t>
  </si>
  <si>
    <t>F5DGYM000GW00006TS+7+330</t>
  </si>
  <si>
    <t>G647869815</t>
  </si>
  <si>
    <t>MR21FY1070</t>
  </si>
  <si>
    <t>J56H93001G70000HN9</t>
  </si>
  <si>
    <t>G648135127</t>
  </si>
  <si>
    <t>VNJQTT21HJ</t>
  </si>
  <si>
    <t>G2C223301VZ0X3WB</t>
  </si>
  <si>
    <t>G9P2173K2DMPQCKAE+A2241</t>
  </si>
  <si>
    <t>G9P2173K2DMPQCKAE</t>
  </si>
  <si>
    <t>FYJ2141609JQ2D8ABA11S0422L</t>
  </si>
  <si>
    <t>1492366111100125</t>
  </si>
  <si>
    <t>2128904514031424</t>
  </si>
  <si>
    <t>G648210617</t>
  </si>
  <si>
    <t>LVX41TVXDX</t>
  </si>
  <si>
    <t>HVG30540HEJ1L9YA3</t>
  </si>
  <si>
    <t>G9N301320EB14YDAM+A11D0</t>
  </si>
  <si>
    <t>G9N301320EB14YDAM</t>
  </si>
  <si>
    <t>AK52477388B1KKYA3A1AL0321A</t>
  </si>
  <si>
    <t>AK525339QDA25679EM16539033</t>
  </si>
  <si>
    <t>2451264550085558</t>
  </si>
  <si>
    <t>G640191472</t>
  </si>
  <si>
    <t>H06F04HH0F</t>
  </si>
  <si>
    <t>F3Y225500020XDJD</t>
  </si>
  <si>
    <t>G9N2145Q3R6PQCLAJ+A21B1</t>
  </si>
  <si>
    <t>G9N2145Q3R6PQCLAJ</t>
  </si>
  <si>
    <t>FYJ2086600FQ2D8ARA1CH0417L</t>
  </si>
  <si>
    <t>2172183023035092</t>
  </si>
  <si>
    <t>2150160803092278</t>
  </si>
  <si>
    <t>G648192571</t>
  </si>
  <si>
    <t>K567KX3FHG</t>
  </si>
  <si>
    <t>HVGH5T00B510000DEY</t>
  </si>
  <si>
    <t>GH340470ZYU1PHTAG+A0710</t>
  </si>
  <si>
    <t>GH340470ZYU1PHTAG</t>
  </si>
  <si>
    <t>AK5351464471WMW9KA1AC0229D</t>
  </si>
  <si>
    <t>G648083575</t>
  </si>
  <si>
    <t>M26J361M7R</t>
  </si>
  <si>
    <t>G2CH2X00JSH0000DEY</t>
  </si>
  <si>
    <t>GVC34263D851PHTAF+A0710</t>
  </si>
  <si>
    <t>GVC34263D851PHTAF</t>
  </si>
  <si>
    <t>FYJ338570VQ1WMWAJA147AA06G</t>
  </si>
  <si>
    <t>G648116071</t>
  </si>
  <si>
    <t>FF62CNK6L9</t>
  </si>
  <si>
    <t>C7H41340GM80X7LA7</t>
  </si>
  <si>
    <t>GVC40551W49PR5RA9+A0480</t>
  </si>
  <si>
    <t>GVC40551W49PR5RA9</t>
  </si>
  <si>
    <t>FYJ35033005Q2D8AVA1AC0506M</t>
  </si>
  <si>
    <t>G648140345</t>
  </si>
  <si>
    <t>L6PJCJWR7M</t>
  </si>
  <si>
    <t>F3Y212226WA0XDJD</t>
  </si>
  <si>
    <t>G9N2103TL26PQCLA7+A23B1</t>
  </si>
  <si>
    <t>G9N2103TL26PQCLA7</t>
  </si>
  <si>
    <t>AK520666108Q2D8ASA1B10317Q</t>
  </si>
  <si>
    <t>2055470707051848</t>
  </si>
  <si>
    <t>1527942404092502</t>
  </si>
  <si>
    <t>G648218061</t>
  </si>
  <si>
    <t>CKQWVY3JM2</t>
  </si>
  <si>
    <t>C7H3474010M1M17AW</t>
  </si>
  <si>
    <t>G9P3284BJ591C9FA5+A12G0</t>
  </si>
  <si>
    <t>G9P3284BJ591C9FA5</t>
  </si>
  <si>
    <t>FYJ320560G61KKYAGA14D0602F</t>
  </si>
  <si>
    <t>G648195563</t>
  </si>
  <si>
    <t>MCPV730067</t>
  </si>
  <si>
    <t>C7H40120GHS0X7LAA</t>
  </si>
  <si>
    <t>DTT350302QVQ274A4</t>
  </si>
  <si>
    <t>GMH34922VD2Q189AQ</t>
  </si>
  <si>
    <t>G648135879</t>
  </si>
  <si>
    <t>F6CXLXWR6T</t>
  </si>
  <si>
    <t>F3X330203QF1L9XD</t>
  </si>
  <si>
    <t>GVC31941QMF14YFAZ+A2K10</t>
  </si>
  <si>
    <t>GVC31941QMF14YFAZ</t>
  </si>
  <si>
    <t>FYJ3122600G1KKYAJA11A0313H</t>
  </si>
  <si>
    <t>AK532529Q0325679MM10407244</t>
  </si>
  <si>
    <t>3211834505062916</t>
  </si>
  <si>
    <t>G648220739</t>
  </si>
  <si>
    <t>NQC7VK6974</t>
  </si>
  <si>
    <t>F3X150118CE0XDLC</t>
  </si>
  <si>
    <t>G9P1485SE09PQCLAS+A22B1</t>
  </si>
  <si>
    <t>G9P1485SE09PQCLAS</t>
  </si>
  <si>
    <t>FYJ1466603LQ2D8AGA1770115I</t>
  </si>
  <si>
    <t>1389689713043430</t>
  </si>
  <si>
    <t>1392110225082043</t>
  </si>
  <si>
    <t>G640176882</t>
  </si>
  <si>
    <t>FMW443W964</t>
  </si>
  <si>
    <t>F3X2173121F0XDLD</t>
  </si>
  <si>
    <t>G9N2164N606PQCLAP+A23B1</t>
  </si>
  <si>
    <t>G9N2164N606PQCLAP</t>
  </si>
  <si>
    <t>AK521313466Q2D8AVA1A20J09E</t>
  </si>
  <si>
    <t>2089950706095768</t>
  </si>
  <si>
    <t>2094731207100594</t>
  </si>
  <si>
    <t>G648226249</t>
  </si>
  <si>
    <t>MNWL0462P5</t>
  </si>
  <si>
    <t>G2CH7Z0005N00003R3</t>
  </si>
  <si>
    <t>G9P4197K11821KHAD+A1100</t>
  </si>
  <si>
    <t>G9P4197K11821KHAD</t>
  </si>
  <si>
    <t>FYJ416160BT1WMWADA12S0301H</t>
  </si>
  <si>
    <t>G648076593</t>
  </si>
  <si>
    <t>GJDGYDYPCQ</t>
  </si>
  <si>
    <t>C7HH3W005KB00004CK</t>
  </si>
  <si>
    <t>G9Q4093SE6Q1PHMA3+A1200</t>
  </si>
  <si>
    <t>G9Q4093SE6Q1PHMA3</t>
  </si>
  <si>
    <t>FYJ403460WW1WMWAUA1BP0131F</t>
  </si>
  <si>
    <t>G648224195</t>
  </si>
  <si>
    <t>FFWMNPYHN735</t>
  </si>
  <si>
    <t>C7H419403HTL73XAU</t>
  </si>
  <si>
    <t>HRN34459N2L1LGF1Y</t>
  </si>
  <si>
    <t>HRN3444FU9C1LGD1Y</t>
  </si>
  <si>
    <t>G648248289</t>
  </si>
  <si>
    <t>CYPWM0W0JX</t>
  </si>
  <si>
    <t>HVGH7C00UJ60000DEY</t>
  </si>
  <si>
    <t>GH341811LTL1PHTA8+A0710</t>
  </si>
  <si>
    <t>GH341811LTL1PHTA8</t>
  </si>
  <si>
    <t>FYJ4134602J1WMWAMA1250323A</t>
  </si>
  <si>
    <t>G640177350</t>
  </si>
  <si>
    <t>CD46VGDKQ2</t>
  </si>
  <si>
    <t>Damage connector FCAM, Barton proces</t>
  </si>
  <si>
    <t>G2CH0D00S8H0000DEY</t>
  </si>
  <si>
    <t>GMH332143PV203R4S</t>
  </si>
  <si>
    <t>DN83404S2S51W23A1</t>
  </si>
  <si>
    <t>G647289161</t>
  </si>
  <si>
    <t>L900Y3HHHK</t>
  </si>
  <si>
    <t>G2CH1400TU60000DEY</t>
  </si>
  <si>
    <t>G9N3454XE061PHRAY+A1230</t>
  </si>
  <si>
    <t>G9N3454XE061PHRAY</t>
  </si>
  <si>
    <t>AK5341662361WMW9QA18X0425C</t>
  </si>
  <si>
    <t>CTHH0R68UMW00000DK+84AXUJJ9Q62</t>
  </si>
  <si>
    <t>GMH34140EA9203R4H</t>
  </si>
  <si>
    <t>J143413CRC61P1X5G</t>
  </si>
  <si>
    <t>G2C34840BZY24L94</t>
  </si>
  <si>
    <t>F18H02004DL0000CP1+A</t>
  </si>
  <si>
    <t>F5DH0R042D400006TU+7+339</t>
  </si>
  <si>
    <t>F18H1000ACZ0000BVY</t>
  </si>
  <si>
    <t>DR8H0X008X4000023W+8+AA+G0LH0J008FU+E02H0X</t>
  </si>
  <si>
    <t>FTNH0V01LEH00000L3+8B2A3</t>
  </si>
  <si>
    <t>DTVH0S28G0200000DF+8145F028474</t>
  </si>
  <si>
    <t>G640303456</t>
  </si>
  <si>
    <t>CP96XJWVXL</t>
  </si>
  <si>
    <t>G2CGYP00D2C0000DEY</t>
  </si>
  <si>
    <t>G9N3365Z15W1PHRAX+A1230</t>
  </si>
  <si>
    <t>G9N3365Z15W1PHRAX</t>
  </si>
  <si>
    <t>FYJ334370BU1WMWAEA1441409G</t>
  </si>
  <si>
    <t>CTHGZ06831600000DK+82CXRDE7H13</t>
  </si>
  <si>
    <t>FNJ33770WEZ203RAS</t>
  </si>
  <si>
    <t>F8P33850M7G1Q316N</t>
  </si>
  <si>
    <t>G2C336412TU24L94</t>
  </si>
  <si>
    <t>DR8GZA001TG0000CP1+A</t>
  </si>
  <si>
    <t>F5DGYS00BCW00006TS+7+332</t>
  </si>
  <si>
    <t>DR8GZN001U00000BVY</t>
  </si>
  <si>
    <t>DRCGZB0083M000023W+8+AA+FY9GY400C4A+E05GZB</t>
  </si>
  <si>
    <t>GH7GZ9306W500000L2+85BD3</t>
  </si>
  <si>
    <t>DTVGYE38QZP00000DF+8522C052424</t>
  </si>
  <si>
    <t>G647869975</t>
  </si>
  <si>
    <t>JMH27P7VKJ</t>
  </si>
  <si>
    <t>G2CH8G001T200003R2</t>
  </si>
  <si>
    <t>G9P4246UA2R21KHA6+A1100</t>
  </si>
  <si>
    <t>G9P4246UA2R21KHA6</t>
  </si>
  <si>
    <t>FYJ420570JE1WMWAFA14PX838D</t>
  </si>
  <si>
    <t>CTHH6Y48JGX00000DV+82BS7BR3C32</t>
  </si>
  <si>
    <t>GMH422704YQ2017AD</t>
  </si>
  <si>
    <t>DTTH5R01SXC000004D</t>
  </si>
  <si>
    <t>GKKH7Z0JXVR00000PU+FX</t>
  </si>
  <si>
    <t>G2C432201CV1YTGA</t>
  </si>
  <si>
    <t>FP2H4Q01KGU0000KCC+A</t>
  </si>
  <si>
    <t>K5A3RF3380CA1</t>
  </si>
  <si>
    <t>FP2H5E0019P0000KAD+A+0A+XXXXXXXXXXX+0220RF1H51TE</t>
  </si>
  <si>
    <t>DRCH6J0028Q00006ST+A+AA+FY9GYN00G17+L+05H6J05H6J</t>
  </si>
  <si>
    <t>FTNH7G034YM0000086+8A224</t>
  </si>
  <si>
    <t>DTVH4F390FQ00000DP+93256092134</t>
  </si>
  <si>
    <t>DNM4276082A1QDC5E</t>
  </si>
  <si>
    <t>TDH9518SPVT04281XB30CM7H</t>
  </si>
  <si>
    <t>G639886696</t>
  </si>
  <si>
    <t>H20XC360GG</t>
  </si>
  <si>
    <t>C7H434708WY0X7LAQ</t>
  </si>
  <si>
    <t>GVH42661N9NPR5PAE+A2100</t>
  </si>
  <si>
    <t>GVH42661N9NPR5PAE</t>
  </si>
  <si>
    <t>FYJ422760WR1KKYACA14S0403H</t>
  </si>
  <si>
    <t>DXY42631C7F08055L+PNMCAMF4NAHX</t>
  </si>
  <si>
    <t>FNJ4243FR8TQ274AW</t>
  </si>
  <si>
    <t>GMH42731G2HQ189AU</t>
  </si>
  <si>
    <t>GKK433138CB071JAZ-FF</t>
  </si>
  <si>
    <t>C7H434700ZA0X1JAX</t>
  </si>
  <si>
    <t>FP242730V2H169YAY62</t>
  </si>
  <si>
    <t>FTN43443J6H03398G+XPC2XX</t>
  </si>
  <si>
    <t>DTV43015Q1H0803AZ+A0652G020315</t>
  </si>
  <si>
    <t>DNM43251AZG0V4K2L</t>
  </si>
  <si>
    <t>GCF43372CDFQ59TA9</t>
  </si>
  <si>
    <t>G648224263</t>
  </si>
  <si>
    <t>LYDHCVNNHP</t>
  </si>
  <si>
    <t>C7HGZX007KS00004CK</t>
  </si>
  <si>
    <t>G9Q3356P8L31PHMA6+A1100</t>
  </si>
  <si>
    <t>G9Q3356P8L31PHMA6</t>
  </si>
  <si>
    <t>AK5332562011WMW93A16L0922A</t>
  </si>
  <si>
    <t>DXYGYC260QS00000E3+8ADPD47AC51</t>
  </si>
  <si>
    <t>GMH3333341N202K36</t>
  </si>
  <si>
    <t>FNJGXTC1DW9000004C</t>
  </si>
  <si>
    <t>GKKGZS012VK00000PU+JX</t>
  </si>
  <si>
    <t>C7H3425094Z24NXA7</t>
  </si>
  <si>
    <t>F15GZ8002F400008S9+A</t>
  </si>
  <si>
    <t>F15GZS0030700008ST+A+AA+NNNNNNNNNNN+0220G47GZM72</t>
  </si>
  <si>
    <t>DRCGZS003GU00009YH+A+AA+FY7GZ400AEW+D+01GZS01GZS</t>
  </si>
  <si>
    <t>GH7GZU30YN100000ER+84223</t>
  </si>
  <si>
    <t>CTHGZT162HF00000DX+81CEJSE1C21</t>
  </si>
  <si>
    <t>DN83385B1BU2337GA</t>
  </si>
  <si>
    <t>HPH9061SPVT03386AB214H30</t>
  </si>
  <si>
    <t>G640303382</t>
  </si>
  <si>
    <t>RHXHT92FPG</t>
  </si>
  <si>
    <t>G2CH0400D6V0000DEY</t>
  </si>
  <si>
    <t>G9N3454VL5L1PHRA3+A1230</t>
  </si>
  <si>
    <t>G9N3454VL5L1PHRA3</t>
  </si>
  <si>
    <t>AK5342262781WMW9BA1920822E</t>
  </si>
  <si>
    <t>CTHH0B58NVB00000DK+84HXNKK3R32</t>
  </si>
  <si>
    <t>GMH34224SUL203R4V</t>
  </si>
  <si>
    <t>J143453AUG11P1X1C</t>
  </si>
  <si>
    <t>G2C34350E4J24L94</t>
  </si>
  <si>
    <t>F18GZZ00ADH0000CP1+A</t>
  </si>
  <si>
    <t>FG9H0N00GKP00006TV+6+341</t>
  </si>
  <si>
    <t>F18H0S007920000BVX</t>
  </si>
  <si>
    <t>DRCGX8003C1000023V+8+03+G0MGWT0066H+B06GX8</t>
  </si>
  <si>
    <t>FTNGYX003EA00000L3+83AA4</t>
  </si>
  <si>
    <t>DTVGXN2819W00000DF+85237072124</t>
  </si>
  <si>
    <t>G640317362</t>
  </si>
  <si>
    <t>P45JF0J59T</t>
  </si>
  <si>
    <t>FG1334500JWPRVVAR</t>
  </si>
  <si>
    <t>GVH3165GSF1LQHMAH+A1C00</t>
  </si>
  <si>
    <t>GVH3165GSF1LQHMAH</t>
  </si>
  <si>
    <t>AK43055102CL6VLAGA1017603B</t>
  </si>
  <si>
    <t>F8P324108D2N284B8</t>
  </si>
  <si>
    <t>FNJ30355MYJMTQVAH</t>
  </si>
  <si>
    <t>GKK328608BAN2GWBB-FF</t>
  </si>
  <si>
    <t>FG1334404KPNY61AH</t>
  </si>
  <si>
    <t>F15141209BH1080AKAA</t>
  </si>
  <si>
    <t>GH732242659N6DCAN+ZQCCM1</t>
  </si>
  <si>
    <t>DTV24331L9ENR6DAD+A10121060811</t>
  </si>
  <si>
    <t>F6D33210F35N1N91Z</t>
  </si>
  <si>
    <t>F6D3311085EMFGR57</t>
  </si>
  <si>
    <t>IP279D,279A</t>
  </si>
  <si>
    <t>Damage display and BG, Don't do Barton, Customer complain bent enclosure</t>
  </si>
  <si>
    <t>CTHH6C48HQ900000DK+86BMEEE4R12</t>
  </si>
  <si>
    <t>GMH41950GUE203RAF</t>
  </si>
  <si>
    <t>J14423318751P1X2G</t>
  </si>
  <si>
    <t>F3X43120GET24L9A</t>
  </si>
  <si>
    <t>DRCH6300FLP0000CP1+A</t>
  </si>
  <si>
    <t>K5A4VT5906TA1</t>
  </si>
  <si>
    <t>F5DH7Q00M9500006TU+A+416</t>
  </si>
  <si>
    <t>DRCH6G006FD0000BVZ</t>
  </si>
  <si>
    <t>GH7H65307VV00000L2+85BD3</t>
  </si>
  <si>
    <t>DXYH5618MSK00000DH+8DBAAT4HC22</t>
  </si>
  <si>
    <t>G648210433</t>
  </si>
  <si>
    <t>V5CW369W6D</t>
  </si>
  <si>
    <t>FJ633360GYV0X7LB</t>
  </si>
  <si>
    <t>GVH31731V7ZPR5PA6+A1100</t>
  </si>
  <si>
    <t>GVH31731V7ZPR5PA6</t>
  </si>
  <si>
    <t>AK530756443Q2D8ABA1BA0620E</t>
  </si>
  <si>
    <t>CTH3304261G0807A2+P12CNGGJ11EX</t>
  </si>
  <si>
    <t>FNJ3293FEKWQ189AL</t>
  </si>
  <si>
    <t>CR133061ZPL071JAH-FF</t>
  </si>
  <si>
    <t>FJ633360MEW0X1JD</t>
  </si>
  <si>
    <t>FP230731M69169YA462</t>
  </si>
  <si>
    <t>GH932424BW7033CAX+XPBCC2</t>
  </si>
  <si>
    <t>CTH3311AMS508006L+A01AAGEP01CA</t>
  </si>
  <si>
    <t>DNM33032ZH60V4K1Y</t>
  </si>
  <si>
    <t>DNL32762J4MQ7172H</t>
  </si>
  <si>
    <t>G648193183</t>
  </si>
  <si>
    <t>J3M210J4PG</t>
  </si>
  <si>
    <t>DAMAGE RCAM LENS</t>
  </si>
  <si>
    <t>G2CH0D00NUH0000DEY</t>
  </si>
  <si>
    <t>G9P3431V4HB1PHRA0+A1230</t>
  </si>
  <si>
    <t>G9P3431V4HB1PHRA0</t>
  </si>
  <si>
    <t>AK5340460851WMW9HA18K0113C</t>
  </si>
  <si>
    <t>CTHGZW38BHX00000DK+82AAHHN3A72</t>
  </si>
  <si>
    <t>GMH33960BRL203R47</t>
  </si>
  <si>
    <t>F8P34250H3X1Q3166</t>
  </si>
  <si>
    <t>G2C34470HGY24L94</t>
  </si>
  <si>
    <t>FM7H0302ARV0000CP1</t>
  </si>
  <si>
    <t>F5DGZQ003V300006TS+7+335</t>
  </si>
  <si>
    <t>FM7H0B0122D0000BVY</t>
  </si>
  <si>
    <t>J0MH0A008H6000023W+A+AA+G0LGZ800KWP+E07H0A</t>
  </si>
  <si>
    <t>GH7GZS2072700000L2+83AB3</t>
  </si>
  <si>
    <t>DTVGZQ382YM00000DF+83236047184</t>
  </si>
  <si>
    <t>G648192551</t>
  </si>
  <si>
    <t>FFWM1HVXN73F</t>
  </si>
  <si>
    <t>C7H4014036KL740AL</t>
  </si>
  <si>
    <t>F7C3484K1VZKV27AC+J132U27907R5A1J11+F7C3477Q6CPKWPNA8+CX5346307G1N2N4A6+33N52CCABM0CBLWVEH+FMX346703CKKXG3A0+PNM1234</t>
  </si>
  <si>
    <t>F7C3484K1VZKV27AC</t>
  </si>
  <si>
    <t>AK43372395BL6VLAMA1AJ0211G</t>
  </si>
  <si>
    <t>FXV34335501KQ5R99+18020122569165049093745193</t>
  </si>
  <si>
    <t>DN835130RYCKTVQ14</t>
  </si>
  <si>
    <t>THA34261EC3MRGPAG</t>
  </si>
  <si>
    <t>FY93456ANCAMMJ99G+0504113357316705010075219B</t>
  </si>
  <si>
    <t>GH733823TLYKPJQAE+XMBFM2</t>
  </si>
  <si>
    <t>DXY3454CCR3KYXD3A+PAHBXXXXCXXX</t>
  </si>
  <si>
    <t>HRN3384369T1LGF1U</t>
  </si>
  <si>
    <t>HRN3381FG041LGD13</t>
  </si>
  <si>
    <t>G647392751</t>
  </si>
  <si>
    <t>L2T7LQ9NCD</t>
  </si>
  <si>
    <t>C7HH6Q000RF00004CK</t>
  </si>
  <si>
    <t>CTHH5616QB800000E1+83BAHKN3P21</t>
  </si>
  <si>
    <t>GMH41563677202K3R</t>
  </si>
  <si>
    <t>DTTH4L02GA2000004C</t>
  </si>
  <si>
    <t>GKKH5K00JPX00000PU+FX</t>
  </si>
  <si>
    <t>C7H4235009724NXAP</t>
  </si>
  <si>
    <t>F15H5F00D2Y0000KC1+A</t>
  </si>
  <si>
    <t>KLBDG2R5DB-EOU3</t>
  </si>
  <si>
    <t>F15H5V0011N0000KBW+A+AA+NNNNNNNNNNN+0220G43H5R79</t>
  </si>
  <si>
    <t>GH7H6A30QMG00000ER+82114</t>
  </si>
  <si>
    <t>CTHH5R268R300000DX+81CEDJE1C21</t>
  </si>
  <si>
    <t>TDH9061SPVT04163XB20TNL5</t>
  </si>
  <si>
    <t>G647733859</t>
  </si>
  <si>
    <t>G6HKXCVQWD</t>
  </si>
  <si>
    <t>C7HH4M004H200004CK</t>
  </si>
  <si>
    <t>G9Q4113PB9Q1PHMAV+A1200</t>
  </si>
  <si>
    <t>G9Q4113PB9Q1PHMAV</t>
  </si>
  <si>
    <t>FYJ4057705G1WMWA3A14HA234B</t>
  </si>
  <si>
    <t>CTHH1Q16BHH00000E1+84BAGCL1F31</t>
  </si>
  <si>
    <t>GMH345702ED202K3A</t>
  </si>
  <si>
    <t>DTTH1W00J4V000004C</t>
  </si>
  <si>
    <t>CR1H1G00CCC00000PU+DF</t>
  </si>
  <si>
    <t>C7H413401T924NXA2</t>
  </si>
  <si>
    <t>F15H3N002DD0000KC1+A</t>
  </si>
  <si>
    <t>F15H40005CJ0000KBZ+A+AA+NNNNNNNNNNN+0220G45H3W77</t>
  </si>
  <si>
    <t>HKYH48004JR00009YL+A+BB+G0MGYF00864+L+06H4806H48</t>
  </si>
  <si>
    <t>GH7H4A301RC00000ER+82124</t>
  </si>
  <si>
    <t>CTHH1E16HZW00000DX+81CEDUA1C21</t>
  </si>
  <si>
    <t>DNM41150041233817</t>
  </si>
  <si>
    <t>TDH9061SPVT03412XA212JTB</t>
  </si>
  <si>
    <t>G647288349</t>
  </si>
  <si>
    <t>PHKQ7RP6VK</t>
  </si>
  <si>
    <t>G2CH87004JR00003R2</t>
  </si>
  <si>
    <t>G9P4255G5JQ21KHAY+A1200</t>
  </si>
  <si>
    <t>G9P4255G5JQ21KHAY</t>
  </si>
  <si>
    <t>FYJ420270KW1WMWAZA14NRE10B</t>
  </si>
  <si>
    <t>CTHH6L188HU00000DV+86DSMHH3D42</t>
  </si>
  <si>
    <t>GMH42171YGL2017A3</t>
  </si>
  <si>
    <t>DTTH6405641000004D</t>
  </si>
  <si>
    <t>GKKH7V0052W00000PU+FX</t>
  </si>
  <si>
    <t>G2C430705361YTGA</t>
  </si>
  <si>
    <t>F15H5F00H6H0000KCC+A</t>
  </si>
  <si>
    <t>F15H5S00DT50000KAC+A+AA+NNNNNNNNNNN+0220L47H5Q95</t>
  </si>
  <si>
    <t>DRCH7G00EGC00006SS+A+AA+FY5H79004TV+J+01H7G01H7G</t>
  </si>
  <si>
    <t>FTNH7900H7C0000086+83123</t>
  </si>
  <si>
    <t>CTHH6Z385FJ00000DR+84DAPKG3A21</t>
  </si>
  <si>
    <t>DN84253CACF1MCN6Q</t>
  </si>
  <si>
    <t>YSH9518SPVT042652B05637G</t>
  </si>
  <si>
    <t>G648115457</t>
  </si>
  <si>
    <t>L6172WWC35</t>
  </si>
  <si>
    <t>C7H409701JW0X7LAP</t>
  </si>
  <si>
    <t>GVH40862K3VPR5PAM+A1100</t>
  </si>
  <si>
    <t>GVH40862K3VPR5PAM</t>
  </si>
  <si>
    <t>FYJ350130XPQ2D8ANA1AC0202E</t>
  </si>
  <si>
    <t>DXY34252N34080557+PNKAAAT7NBAX</t>
  </si>
  <si>
    <t>FNJ4031F3RSQ274A9</t>
  </si>
  <si>
    <t>GMH40420FYRQ189AE</t>
  </si>
  <si>
    <t>GKK4063414R071JA5-FF</t>
  </si>
  <si>
    <t>C7H409700JR0X1JAF</t>
  </si>
  <si>
    <t>FP235060HBC169YA662</t>
  </si>
  <si>
    <t>FTN407131KQ03398J+MQC1XX</t>
  </si>
  <si>
    <t>CTH4044B4HR08006V+A01AAJDH01AB</t>
  </si>
  <si>
    <t>DNM406404JN0V4K1V</t>
  </si>
  <si>
    <t>GCF40641ZCZQ59TA7</t>
  </si>
  <si>
    <t>G648217975</t>
  </si>
  <si>
    <t>JGF52CQ4NN</t>
  </si>
  <si>
    <t>G2CGZX00ULJ0000DEY</t>
  </si>
  <si>
    <t>G9N3383PJKJ1PHRAA+A1130</t>
  </si>
  <si>
    <t>G9N3383PJKJ1PHRAA</t>
  </si>
  <si>
    <t>AK5335473431WMW9BA145J413B</t>
  </si>
  <si>
    <t>CTHGZL182QL00000DK+81DAHFD4B12</t>
  </si>
  <si>
    <t>FNJ3376MKAR203RAV</t>
  </si>
  <si>
    <t>J1433912KMV1P1XPV</t>
  </si>
  <si>
    <t>G2C34250V4S24L94</t>
  </si>
  <si>
    <t>FM7GZH01QRW0000CP1</t>
  </si>
  <si>
    <t>K5A4UX8897TA1</t>
  </si>
  <si>
    <t>F5DGZL00RFX00006TS+7+334</t>
  </si>
  <si>
    <t>FM7GZS00V1R0000BVY</t>
  </si>
  <si>
    <t>DRCGZA00G9C000023W+8+AA+FY9GYZ000Q3+E06GZA</t>
  </si>
  <si>
    <t>FTNGZE00JZ600000L3+83A29</t>
  </si>
  <si>
    <t>DXYGZ02869600000DH+8EJLM45AA51</t>
  </si>
  <si>
    <t>G640183004</t>
  </si>
  <si>
    <t>G0PXJ0MV4W</t>
  </si>
  <si>
    <t>J56H9800LV00000HN8</t>
  </si>
  <si>
    <t>GH3H8T00FYG00005DS+A620</t>
  </si>
  <si>
    <t>GH3H8T00FYG00005D</t>
  </si>
  <si>
    <t>FYJH7W000F300006QG+ATA1B4VQQ35A</t>
  </si>
  <si>
    <t>CTHH8L8298J0000CZA+86BAB2BCD1F</t>
  </si>
  <si>
    <t>FYJH8Q03G120000PUQ</t>
  </si>
  <si>
    <t>4245162427044195</t>
  </si>
  <si>
    <t>GMHH8E00FWU0000BXF</t>
  </si>
  <si>
    <t>F8PH8A02JHL00005MA+1997+G</t>
  </si>
  <si>
    <t>J56H9800NPG0000FM7</t>
  </si>
  <si>
    <t>FM7H8600BZ70000VF1+A</t>
  </si>
  <si>
    <t>FM7H8L0046Q0000TPN+R84E2184096</t>
  </si>
  <si>
    <t>DRCH8Z008WL0000U65+8+07+G0LH80017JM+E+01H8Z01H8Z</t>
  </si>
  <si>
    <t>GH7H8P20Q7Q0000HNZ+82BA3</t>
  </si>
  <si>
    <t>CTHH8G83JU00000CZ6+84EAABL4H2C</t>
  </si>
  <si>
    <t>F0WH8L02ELJ000064R+1063+R</t>
  </si>
  <si>
    <t>HPA0774SPVT04341X0A0S9GB</t>
  </si>
  <si>
    <t>G647732875</t>
  </si>
  <si>
    <t>GHJ24GV4K9</t>
  </si>
  <si>
    <t>Unusual on microiphone, barton process</t>
  </si>
  <si>
    <t>J56H9R0182D0000HN8</t>
  </si>
  <si>
    <t>G9PH8VS2LGR00005DR+A110</t>
  </si>
  <si>
    <t>G9PH8VS2LGR00005D</t>
  </si>
  <si>
    <t>AK5H890AG7W00006QG+AVA1A4WCR09J</t>
  </si>
  <si>
    <t>CTHH8T83U3M0000CZA+82EAJ4DCA3B</t>
  </si>
  <si>
    <t>FYJH8Y00B2R0000PUQ</t>
  </si>
  <si>
    <t>4280205215020847</t>
  </si>
  <si>
    <t>FNJH8DC0DSN0000BXF</t>
  </si>
  <si>
    <t>J14H8V0AY1N00005M9+1912+2</t>
  </si>
  <si>
    <t>J56H9R00K5Y0000FM7</t>
  </si>
  <si>
    <t>FM7H890032A0000VEZ+A</t>
  </si>
  <si>
    <t>K5A4V49345TA1</t>
  </si>
  <si>
    <t>FM7H8N0031Q0000TPL+R84B2185092</t>
  </si>
  <si>
    <t>J0MH9E0038A0000U63+A+05+FY8H9600DM2+B+12H9E12H9EHTHH</t>
  </si>
  <si>
    <t>LCSH9361P0H0000HP0+8BAA3</t>
  </si>
  <si>
    <t>DTVH9184BUY0000CZ8+8513G094345</t>
  </si>
  <si>
    <t>DN8H8N0DDZE00006S2+1005+7</t>
  </si>
  <si>
    <t>HPA0774SPVT04352X0A33BCF</t>
  </si>
  <si>
    <t>G639886378</t>
  </si>
  <si>
    <t>C4RK6N4FK3</t>
  </si>
  <si>
    <t>IP111 IP044 IP488</t>
  </si>
  <si>
    <t>C7H42940FKE0X7LAP</t>
  </si>
  <si>
    <t>GVH4206165TPR5PAM+A1100</t>
  </si>
  <si>
    <t>GVH4206165TPR5PAM</t>
  </si>
  <si>
    <t>FYJ4124601W1KKYAWA1230203D</t>
  </si>
  <si>
    <t>DXY42121LCH08055B+PNLDAMK6NDHX</t>
  </si>
  <si>
    <t>FNJ4193ATTVQ274A4</t>
  </si>
  <si>
    <t>GMH42270VK0Q189AV</t>
  </si>
  <si>
    <t>GKK42573JV6071JA0-FF</t>
  </si>
  <si>
    <t>C7H4294047V0X1JA7</t>
  </si>
  <si>
    <t>FP242760JH0169YAC62</t>
  </si>
  <si>
    <t>F8Y428305VF18FLBC+4209</t>
  </si>
  <si>
    <t>FP24287017K1D06AE+0B+FY54167054W+XXXXXXXXXXX+P222632865828563286IL1284Y</t>
  </si>
  <si>
    <t>FTN42553HMF033985+MQC2XX</t>
  </si>
  <si>
    <t>DTV419450EE0803AT+A05217071025</t>
  </si>
  <si>
    <t>DNM42512N0S0V4K1R</t>
  </si>
  <si>
    <t>GCF42722B72Q59TA1</t>
  </si>
  <si>
    <t>G648119473</t>
  </si>
  <si>
    <t>HPG4JRGX2K</t>
  </si>
  <si>
    <t>G2CH3V00QM60000DEY</t>
  </si>
  <si>
    <t>G9N3494NAQT1PHRAS+A1130</t>
  </si>
  <si>
    <t>G9N3494NAQT1PHRAS</t>
  </si>
  <si>
    <t>AK5346260781WMW91A19L0631E</t>
  </si>
  <si>
    <t>DXYH1T38LQ900000DM+8EAKH68DJ62</t>
  </si>
  <si>
    <t>GMH40111Z4E203RAU</t>
  </si>
  <si>
    <t>J14406744FD1P1XMD</t>
  </si>
  <si>
    <t>G2C40960CRE24L9A</t>
  </si>
  <si>
    <t>DR8H2B0010L0000CP1+A</t>
  </si>
  <si>
    <t>K5A4UY6058TA1</t>
  </si>
  <si>
    <t>F5DH3P00HFS00006TU+8+403</t>
  </si>
  <si>
    <t>DR8H2R002230000BVY</t>
  </si>
  <si>
    <t>J0MH1U00DW8000023W+A+AA+G0LH1L00HPD+E06H1U</t>
  </si>
  <si>
    <t>GH7H2L20WFB00000L2+83BB3</t>
  </si>
  <si>
    <t>DTVH2R6834S00000DF+83654029484</t>
  </si>
  <si>
    <t>G648211553</t>
  </si>
  <si>
    <t>M12F62R7QW</t>
  </si>
  <si>
    <t>F3X25271YTT1JTMC</t>
  </si>
  <si>
    <t>G9P2463T68B14YCAA+A11B0</t>
  </si>
  <si>
    <t>G9P2463T68B14YCAA</t>
  </si>
  <si>
    <t>AK5243134781KKYAXA1AG0Y24K</t>
  </si>
  <si>
    <t>CTH250263YC1G3K6P+P02FJPKB03J1</t>
  </si>
  <si>
    <t>AK52395324925679WM1Y00V05A</t>
  </si>
  <si>
    <t>2448612746095626</t>
  </si>
  <si>
    <t>FNJ2465ATL317JRA3</t>
  </si>
  <si>
    <t>HNQ25011P231CCDDF</t>
  </si>
  <si>
    <t>F3X25272VL21JH7A</t>
  </si>
  <si>
    <t>F16248201PG1TM676AA</t>
  </si>
  <si>
    <t>FTN24322NZL1FMN8V+ZTD2XX</t>
  </si>
  <si>
    <t>CTH249734UZ1G3D6X+A01CBLCK02D3</t>
  </si>
  <si>
    <t>DN82446USR915F910</t>
  </si>
  <si>
    <t>DN82466HHTG12J51M</t>
  </si>
  <si>
    <t>G648121479</t>
  </si>
  <si>
    <t>X1TCN7NMH2</t>
  </si>
  <si>
    <t>FJ641430D860X7LB</t>
  </si>
  <si>
    <t>GVH41031W4HPR5PAE+A1100</t>
  </si>
  <si>
    <t>GVH41031W4HPR5PAE</t>
  </si>
  <si>
    <t>AK535213239Q2D8AZA1AX0Y21H</t>
  </si>
  <si>
    <t>DXY34572E5Q08055C+PNLAAHR4NAGX</t>
  </si>
  <si>
    <t>FNJ4106PUEMQ274A1</t>
  </si>
  <si>
    <t>FNJ4054A8UJQ189A2</t>
  </si>
  <si>
    <t>GKK412187Q3071JAW-FF</t>
  </si>
  <si>
    <t>FJ641430G6V0X1JD</t>
  </si>
  <si>
    <t>FP241241CFG169YAP62</t>
  </si>
  <si>
    <t>FTN413233QX033984+MPC1XX</t>
  </si>
  <si>
    <t>CTH4114B9QQ08006C+A01AAEFE01AB</t>
  </si>
  <si>
    <t>DNM41161MU00V4K2A</t>
  </si>
  <si>
    <t>GCF41022B38Q59TAV</t>
  </si>
  <si>
    <t>Physical damage - connector - offset connector</t>
  </si>
  <si>
    <t>IP044, 507, OOW</t>
  </si>
  <si>
    <t>Skip Barton, Rcam can not run.</t>
  </si>
  <si>
    <t>Barton process, Multiple cracks on display. AC+</t>
  </si>
  <si>
    <t>Barton process, Display puncture inside</t>
  </si>
  <si>
    <t>G648318909</t>
  </si>
  <si>
    <t>JD65GXFR75</t>
  </si>
  <si>
    <t>IP448, IP279B</t>
  </si>
  <si>
    <t>G2CH0W00K3T0000DEY</t>
  </si>
  <si>
    <t>G9N3454TMRX1PHRA5+A1230</t>
  </si>
  <si>
    <t>G9N3454TMRX1PHRA5</t>
  </si>
  <si>
    <t>AK5342171191WMW9TA1496934D</t>
  </si>
  <si>
    <t>FNJ3321M9VN203R4P</t>
  </si>
  <si>
    <t>G648345077</t>
  </si>
  <si>
    <t>D2J165K245</t>
  </si>
  <si>
    <t>G2CGYV00Q460000DEY</t>
  </si>
  <si>
    <t>G9P3436V4NK1PHRA6+A1230</t>
  </si>
  <si>
    <t>G9P3436V4NK1PHRA6</t>
  </si>
  <si>
    <t>FYJ3406703G1WMWAQA1489N42G</t>
  </si>
  <si>
    <t>G648365279</t>
  </si>
  <si>
    <t>KLQVD4NNYV</t>
  </si>
  <si>
    <t>J56H930078Q0000HN9</t>
  </si>
  <si>
    <t>GH3H8L01D7C00005DS+A520</t>
  </si>
  <si>
    <t>GH3H8L01D7C00005D</t>
  </si>
  <si>
    <t>FYJH7Q000SY00006QG+AHA1C560221C</t>
  </si>
  <si>
    <t>G640422186</t>
  </si>
  <si>
    <t>KCF7QN71FL</t>
  </si>
  <si>
    <t>C7H34560E8J0X7LAW</t>
  </si>
  <si>
    <t>GVC33110BZ1PR5RA2+A0480</t>
  </si>
  <si>
    <t>GVC33110BZ1PR5RA2</t>
  </si>
  <si>
    <t>AK530733144Q2D8AQA1AR0404D</t>
  </si>
  <si>
    <t>G648243407</t>
  </si>
  <si>
    <t>CFW63JC7WX</t>
  </si>
  <si>
    <t>G2CH0C016W70000DEY</t>
  </si>
  <si>
    <t>G9N3421U73X1PHRAS+A1130</t>
  </si>
  <si>
    <t>G9N3421U73X1PHRAS</t>
  </si>
  <si>
    <t>AK5339470511WMW91A147RD05D</t>
  </si>
  <si>
    <t>G648243425</t>
  </si>
  <si>
    <t>DQHHKFW59F</t>
  </si>
  <si>
    <t>G2CH0700EZT0000DEY</t>
  </si>
  <si>
    <t>GMH33846GDM203R4Q</t>
  </si>
  <si>
    <t>G640422380</t>
  </si>
  <si>
    <t>H43CNW3F2W</t>
  </si>
  <si>
    <t>G2CH1400PS80000DEY</t>
  </si>
  <si>
    <t>GMH34472E3Z203R4W</t>
  </si>
  <si>
    <t>G640334538</t>
  </si>
  <si>
    <t>DP72J00RQR</t>
  </si>
  <si>
    <t>G2CGZV00M6T0000DEY</t>
  </si>
  <si>
    <t>G9Q3412H7EN1PHRA1+A1130</t>
  </si>
  <si>
    <t>G9Q3412H7EN1PHRA1</t>
  </si>
  <si>
    <t>AK5337271581WMW91A145QA23G</t>
  </si>
  <si>
    <t>G647415687</t>
  </si>
  <si>
    <t>J7JN335C7V</t>
  </si>
  <si>
    <t>G2CGZN00L9P0000DEY</t>
  </si>
  <si>
    <t>G9N3357Z4J31PHRAH+A1130</t>
  </si>
  <si>
    <t>G9N3357Z4J31PHRAH</t>
  </si>
  <si>
    <t>FYJ332670QN1WMWAJA143NF03H</t>
  </si>
  <si>
    <t>G647362393</t>
  </si>
  <si>
    <t>F040XV92MV</t>
  </si>
  <si>
    <t>F3XH7U0081G0000DEY</t>
  </si>
  <si>
    <t>GVC41752B751PHTA9+A0810</t>
  </si>
  <si>
    <t>GVC41752B751PHTA9</t>
  </si>
  <si>
    <t>AK5411162781WMW9FA1190436G</t>
  </si>
  <si>
    <t>G640305050</t>
  </si>
  <si>
    <t>G7PN91M7LR</t>
  </si>
  <si>
    <t>C7H4024039V0X7LA5</t>
  </si>
  <si>
    <t>GVC350404C7PR5RAW+A0280</t>
  </si>
  <si>
    <t>GVC350404C7PR5RAW</t>
  </si>
  <si>
    <t>AK53356305AQ2D8AGA1AX0423C</t>
  </si>
  <si>
    <t>G648422031</t>
  </si>
  <si>
    <t>D04XF39W5V</t>
  </si>
  <si>
    <t>F3Y32340PEU1L9XD</t>
  </si>
  <si>
    <t>GVC3122245S14YFA8+A2K10</t>
  </si>
  <si>
    <t>GVC3122245S14YFA8</t>
  </si>
  <si>
    <t>FYJ3064303E1KKYA7A1A90C21N</t>
  </si>
  <si>
    <t>AK53193306825679UM1A10F022</t>
  </si>
  <si>
    <t>3107034206072467</t>
  </si>
  <si>
    <t>G648361029</t>
  </si>
  <si>
    <t>HT7TLJF49L</t>
  </si>
  <si>
    <t>Display flex partially pierced, Barton process</t>
  </si>
  <si>
    <t>FJ641260V2G0X7LB</t>
  </si>
  <si>
    <t>G9Q4086G2EKPR5QAR+A2101</t>
  </si>
  <si>
    <t>G9Q4086G2EKPR5QAR</t>
  </si>
  <si>
    <t>AK540656479Q2D8AWA1CS0212M</t>
  </si>
  <si>
    <t>G648353579</t>
  </si>
  <si>
    <t>RVFQYW4HM7</t>
  </si>
  <si>
    <t>C07GZJ0073W0000DEY</t>
  </si>
  <si>
    <t>G9N3332Z3JU1PHRA4+A1230</t>
  </si>
  <si>
    <t>G9N3332Z3JU1PHRA4</t>
  </si>
  <si>
    <t>AK53286608A1WMW9NA15F0637H</t>
  </si>
  <si>
    <t>G648457431</t>
  </si>
  <si>
    <t>L5656JLCNW</t>
  </si>
  <si>
    <t>G2CH0C013750000DEY</t>
  </si>
  <si>
    <t>GMH33970V05203R4A</t>
  </si>
  <si>
    <t>G640338576</t>
  </si>
  <si>
    <t>KVXKT2HD71</t>
  </si>
  <si>
    <t>Puncture inside display, Barton process</t>
  </si>
  <si>
    <t>J56HA901YU60000HN8</t>
  </si>
  <si>
    <t>GH3H98027GA00005DS+A420</t>
  </si>
  <si>
    <t>GH3H98027GA00005D</t>
  </si>
  <si>
    <t>FYJH860006N00006QG+A4A1C640242E</t>
  </si>
  <si>
    <t>G648337253</t>
  </si>
  <si>
    <t>H0XWWL2WQ9</t>
  </si>
  <si>
    <t>G2CHAD01RSP0000FDW</t>
  </si>
  <si>
    <t>F0WHAC00ZHQ00005KR+1051+W</t>
  </si>
  <si>
    <t>G648336571</t>
  </si>
  <si>
    <t>CJP4YJ9FPF</t>
  </si>
  <si>
    <t>G2CGZR00BH60000DEY</t>
  </si>
  <si>
    <t>G9N3392NN4U1PHRA8+A1130</t>
  </si>
  <si>
    <t>G9N3392NN4U1PHRA8</t>
  </si>
  <si>
    <t>AK5336571741WMW9ZA145HR06H</t>
  </si>
  <si>
    <t>G648355963</t>
  </si>
  <si>
    <t>K7T2XQP2QM</t>
  </si>
  <si>
    <t>HVGH7N00J530000DEY</t>
  </si>
  <si>
    <t>GMH42271DH5203RA7</t>
  </si>
  <si>
    <t>G648313129</t>
  </si>
  <si>
    <t>X47CWX9N57</t>
  </si>
  <si>
    <t>FJ6429402G20X7LB</t>
  </si>
  <si>
    <t>DNM42630WBY0V4K2A</t>
  </si>
  <si>
    <t>GCF42523X3AQ59TAN</t>
  </si>
  <si>
    <t>G640427612</t>
  </si>
  <si>
    <t>HH7FGXKYQR</t>
  </si>
  <si>
    <t>C7H336500R21M16AD</t>
  </si>
  <si>
    <t>DNL33410AAM1986BC</t>
  </si>
  <si>
    <t>G648438437</t>
  </si>
  <si>
    <t>D377D2L40M</t>
  </si>
  <si>
    <t>C7H402403N00X7LAV</t>
  </si>
  <si>
    <t>GVC34455EXNPR5RAP+A0480</t>
  </si>
  <si>
    <t>GVC34455EXNPR5RAP</t>
  </si>
  <si>
    <t>AK533876183Q2D8AUA16T0218L</t>
  </si>
  <si>
    <t>G648320515</t>
  </si>
  <si>
    <t>JMVHQDF6MV</t>
  </si>
  <si>
    <t>HG9423206F81JRFA7</t>
  </si>
  <si>
    <t>GVC416203TT1503A6+A0422</t>
  </si>
  <si>
    <t>GVC416203TT1503A6</t>
  </si>
  <si>
    <t>AK5411564351KKYA2A12H0201D</t>
  </si>
  <si>
    <t>G648345509</t>
  </si>
  <si>
    <t>LW37RVX3PK</t>
  </si>
  <si>
    <t>C7H40750B1B0X7LAP</t>
  </si>
  <si>
    <t>GVC40613CNFPR5RAW+A0480</t>
  </si>
  <si>
    <t>GVC40613CNFPR5RAW</t>
  </si>
  <si>
    <t>FYJ350130N9Q2D8AVA1AC0425E</t>
  </si>
  <si>
    <t>G648438917</t>
  </si>
  <si>
    <t>J0MYNYFYJW</t>
  </si>
  <si>
    <t>G2CH52003EW0000DEY</t>
  </si>
  <si>
    <t>DXYH1A2858900000DM+8EDKK97BF32</t>
  </si>
  <si>
    <t>G648439045</t>
  </si>
  <si>
    <t>C2NM4D9N91</t>
  </si>
  <si>
    <t>C07HA7008SG0000FGV</t>
  </si>
  <si>
    <t>G9QH9FF400Q00004Y7+A100</t>
  </si>
  <si>
    <t>G9QH9FF400Q00004Y</t>
  </si>
  <si>
    <t>AK5H8U024P100006QG+APA1A4Y5020B</t>
  </si>
  <si>
    <t>G640329116</t>
  </si>
  <si>
    <t>DFRVJ3D4CD</t>
  </si>
  <si>
    <t>G2CH4900BDR0000DEY</t>
  </si>
  <si>
    <t>GVC34930XCU1PHTAM+A0310</t>
  </si>
  <si>
    <t>GVC34930XCU1PHTAM</t>
  </si>
  <si>
    <t>FYJ345670J81WMWA6A14B6M06C</t>
  </si>
  <si>
    <t>G648250207</t>
  </si>
  <si>
    <t>WNQ4Q7N4H6</t>
  </si>
  <si>
    <t>G2CGZP00A690000DEY</t>
  </si>
  <si>
    <t>DN83392CANG1W23B9</t>
  </si>
  <si>
    <t>G648305409</t>
  </si>
  <si>
    <t>F5J2YD3YD9</t>
  </si>
  <si>
    <t>G2CH2U00WVK0000DEY</t>
  </si>
  <si>
    <t>FNJ4022R6CL203RAE</t>
  </si>
  <si>
    <t>G648350349</t>
  </si>
  <si>
    <t>FP4YFNPPVF</t>
  </si>
  <si>
    <t>Physical damage RCAM,Barton process</t>
  </si>
  <si>
    <t>G2CH86003MZ0000DEY</t>
  </si>
  <si>
    <t>DN84196E9EY1W2320</t>
  </si>
  <si>
    <t>CTHGXE4802000000DK+81DMAJF5A62</t>
  </si>
  <si>
    <t>FNJ3384WW4V203RA4</t>
  </si>
  <si>
    <t>J1433633UDA1P1XM5</t>
  </si>
  <si>
    <t>G2C34260D2W24L94</t>
  </si>
  <si>
    <t>F18GZK0099P0000CP1+A</t>
  </si>
  <si>
    <t>F5DGZR02T4F00006TU+7+334</t>
  </si>
  <si>
    <t>J0MGZF009E4000023W+A+AA+G0MGXK006ZX+E09GZF</t>
  </si>
  <si>
    <t>GH7GZN60L2W00000L2+8BBB3</t>
  </si>
  <si>
    <t>DXYGZ9488XX00000DH+8CELP48AB41</t>
  </si>
  <si>
    <t>G640318192</t>
  </si>
  <si>
    <t>FVWP4P3FLW</t>
  </si>
  <si>
    <t>IP43Y</t>
  </si>
  <si>
    <t>G2CH9B00G200000FGV</t>
  </si>
  <si>
    <t>G9QH8KH0N5K00004Y7+A200</t>
  </si>
  <si>
    <t>G9QH8KH0N5K00004Y</t>
  </si>
  <si>
    <t>FYJH7M000N100006QG+A1A1B4VN510A</t>
  </si>
  <si>
    <t>CTHH8283SPE0000CZJ+83CDE1D2K3D</t>
  </si>
  <si>
    <t>725H8203MYD0000PUR</t>
  </si>
  <si>
    <t>GMHH6S00EU00005309</t>
  </si>
  <si>
    <t>GKKH840GBTC00005KE+FX</t>
  </si>
  <si>
    <t>G2CH9B00GXR0000CW8</t>
  </si>
  <si>
    <t>F15H8H0099R0000UFX+A+15+W200Y35H8D41+1098+0180</t>
  </si>
  <si>
    <t>J0MH8R0064U0000UG2+A+05+FY9H6A00KJ0+B+03H8R03H8RHATHH</t>
  </si>
  <si>
    <t>GH9H88307KN0000HD8+8FCD3</t>
  </si>
  <si>
    <t>CTHH8781QW50000CZE+81HADDF4C4A</t>
  </si>
  <si>
    <t>HN74235001893470S+648808</t>
  </si>
  <si>
    <t>DNMH8G000CJ000048L+1054+B</t>
  </si>
  <si>
    <t>TD11285SPVT04324XA21HCCC</t>
  </si>
  <si>
    <t>G648192325</t>
  </si>
  <si>
    <t>MW15F7124T</t>
  </si>
  <si>
    <t>IP254, IP507</t>
  </si>
  <si>
    <t>G2CH1300PKC0000DEY</t>
  </si>
  <si>
    <t>G9N3457Q7CD1PHRAE+A1230</t>
  </si>
  <si>
    <t>G9N3457Q7CD1PHRAE</t>
  </si>
  <si>
    <t>AK5342162161WMW9YA1920441D</t>
  </si>
  <si>
    <t>DXYH0C4827C00000DM+8AJKG74BH72</t>
  </si>
  <si>
    <t>GMH34260JR5203R41</t>
  </si>
  <si>
    <t>J1434644DB51P1X1J</t>
  </si>
  <si>
    <t>G2C34830KWX24L94</t>
  </si>
  <si>
    <t>DR8H0F0033F0000CP1+A</t>
  </si>
  <si>
    <t>F5DH0S00THX00006TU+7+339</t>
  </si>
  <si>
    <t>DR8H0V001LH0000BVY</t>
  </si>
  <si>
    <t>DR8H0W0061C000023W+8+AA+G0LH0Q012KC+E02H0W</t>
  </si>
  <si>
    <t>GH7H0Q207CM00000L2+82BB3</t>
  </si>
  <si>
    <t>DTVH0S1869600000DF+8175F055154</t>
  </si>
  <si>
    <t>G648343611</t>
  </si>
  <si>
    <t>L0QDLJD4FV</t>
  </si>
  <si>
    <t>HVGH45004BK0000DEY</t>
  </si>
  <si>
    <t>GH340810AS81PHTA3+A0310</t>
  </si>
  <si>
    <t>GH340810AS81PHTA3</t>
  </si>
  <si>
    <t>AK5348171751WMW9VA14BNR02H</t>
  </si>
  <si>
    <t>CTHH4R48PXC00000DK+85HXWKN5L42</t>
  </si>
  <si>
    <t>GMH41071P0J203RA8</t>
  </si>
  <si>
    <t>J14417577DY1P1X29</t>
  </si>
  <si>
    <t>HVG4112053Q24L9AM</t>
  </si>
  <si>
    <t>FM7H5F00KC20000CP1</t>
  </si>
  <si>
    <t>F5DH62008EK00006TS+8+412</t>
  </si>
  <si>
    <t>FM7H5W00EMX0000BVY</t>
  </si>
  <si>
    <t>DRCH67008Q8000023W+8+AA+G0MH4A00GEZ+E07H67</t>
  </si>
  <si>
    <t>GH7H5B20AHZ00000L2+83BB3</t>
  </si>
  <si>
    <t>DXYH4P18J9200000DH+8EHLS58DB72</t>
  </si>
  <si>
    <t>G648078845</t>
  </si>
  <si>
    <t>G9P3454W0MM1PHRA4+A1130</t>
  </si>
  <si>
    <t>G9P3454W0MM1PHRA4</t>
  </si>
  <si>
    <t>AK53427644A1WMW9BA1980101D</t>
  </si>
  <si>
    <t>CTHH15383F700000DK+86EAJHR6G52</t>
  </si>
  <si>
    <t>GMH34773C2S203RAC</t>
  </si>
  <si>
    <t>F8P349517ZZ1Q31NN</t>
  </si>
  <si>
    <t>G2C40130U7924L94</t>
  </si>
  <si>
    <t>DR8H1K0044W0000CP1+A</t>
  </si>
  <si>
    <t>F5DH1Y010AK00006TU+7+347</t>
  </si>
  <si>
    <t>DR8H24002UV0000BVY</t>
  </si>
  <si>
    <t>J0MH1X00487000023W+A+AA+G0LH1H00LY0+E09H1X</t>
  </si>
  <si>
    <t>GH7H1L311G900000L2+85AD3</t>
  </si>
  <si>
    <t>DTVH1H58R1Z00000DF+8424G053184</t>
  </si>
  <si>
    <t>G640321824</t>
  </si>
  <si>
    <t>G70KCG7PY1</t>
  </si>
  <si>
    <t>F3X322302MG1JTJD</t>
  </si>
  <si>
    <t>G9P3133ZKBU14YCAW+A11B0</t>
  </si>
  <si>
    <t>G9P3133ZKBU14YCAW</t>
  </si>
  <si>
    <t>FYJ3087606G1KKYACA1CL0207K</t>
  </si>
  <si>
    <t>DXY30951CCA1G3M6Z+PNBFKC58NBK1</t>
  </si>
  <si>
    <t>21031901040223051280281297</t>
  </si>
  <si>
    <t>3109154219034558</t>
  </si>
  <si>
    <t>FNJ2225MJCZ17JR6Z</t>
  </si>
  <si>
    <t>HNQ30930VU81CCD5U</t>
  </si>
  <si>
    <t>F3X322300FN1JH7B</t>
  </si>
  <si>
    <t>DRD314200791TM6AN0A</t>
  </si>
  <si>
    <t>K5A3088332TA1</t>
  </si>
  <si>
    <t>GH732072E1N1FMM89+XPB1XX</t>
  </si>
  <si>
    <t>CTH309328HV1G3DAS+A01CBECP01C2</t>
  </si>
  <si>
    <t>GCF31572CEV15F94A</t>
  </si>
  <si>
    <t>DN83167A8V712J51K</t>
  </si>
  <si>
    <t>G640185054</t>
  </si>
  <si>
    <t>FFMLL09A0F0W</t>
  </si>
  <si>
    <t>FG1338300YLPRVVAH</t>
  </si>
  <si>
    <t>GVH3114LRWELQHMAY+A1C00</t>
  </si>
  <si>
    <t>GVH3114LRWELQHMAY</t>
  </si>
  <si>
    <t>72524541693L6VLAHA1016814T</t>
  </si>
  <si>
    <t>F8P33530HZWN284B7</t>
  </si>
  <si>
    <t>FNJ3172SPUMMTQVAK</t>
  </si>
  <si>
    <t>GMH336404BNN2GWB6-DS</t>
  </si>
  <si>
    <t>FG1338301BXNY61AR</t>
  </si>
  <si>
    <t>FP2118505TYP2M6A129</t>
  </si>
  <si>
    <t>GH732342929N6DCAR+ZQCCM1</t>
  </si>
  <si>
    <t>DXY31043J9LNR6G58+ANEACA36NNA3</t>
  </si>
  <si>
    <t>F6D34070T3QN1N93V</t>
  </si>
  <si>
    <t>F6D34130B4MMFGR5X</t>
  </si>
  <si>
    <t>G648354611</t>
  </si>
  <si>
    <t>C3539RD4WM</t>
  </si>
  <si>
    <t>HVGH82002D40000DEY</t>
  </si>
  <si>
    <t>GH342070FDP1PHTA4+A0110</t>
  </si>
  <si>
    <t>GH342070FDP1PHTA4</t>
  </si>
  <si>
    <t>FYJ4156714A1WMWABA14MCK22B</t>
  </si>
  <si>
    <t>DXYH6V4852Q00000DM+8EDKH44CR12</t>
  </si>
  <si>
    <t>GMH42041KV1203RAC</t>
  </si>
  <si>
    <t>F8P42340G8V1Q314X</t>
  </si>
  <si>
    <t>HVG43020B1X24L9BC</t>
  </si>
  <si>
    <t>FM7H7200GY30000CP1</t>
  </si>
  <si>
    <t>F5DH7R01FF800006TS+A+419</t>
  </si>
  <si>
    <t>FM7H7G000WV0000BVX</t>
  </si>
  <si>
    <t>DRCH7G002K8000023V+8+AA+FY7H5B00E9S+B07H7G</t>
  </si>
  <si>
    <t>GH7H7870V6G00000L2+8DBB3</t>
  </si>
  <si>
    <t>DXYH56183HZ00000DH+8EELS45CD32</t>
  </si>
  <si>
    <t>G648245833</t>
  </si>
  <si>
    <t>M69D2WH2N0</t>
  </si>
  <si>
    <t>C07H0F0083300003R2</t>
  </si>
  <si>
    <t>G9Q3452K0CP21KHAG+A1100</t>
  </si>
  <si>
    <t>G9Q3452K0CP21KHAG</t>
  </si>
  <si>
    <t>AK53421704A1WMW9JA1496442E</t>
  </si>
  <si>
    <t>CTHH0A1858E00000DV+87DA3BH5H22</t>
  </si>
  <si>
    <t>GMH33533W8L201734</t>
  </si>
  <si>
    <t>DTTGZ403M3K000004D</t>
  </si>
  <si>
    <t>CR1GYZ01BN600000PU+FX</t>
  </si>
  <si>
    <t>C07345200Y61YTGA</t>
  </si>
  <si>
    <t>DR8H030036P00008R0+A</t>
  </si>
  <si>
    <t>K5A3UV8845TA1</t>
  </si>
  <si>
    <t>DR8H0P0000A00009YS+A+BB+NNNNNNNNNNN+0221C31H0F72</t>
  </si>
  <si>
    <t>J0MGVG003HW00006SP+A+04+FY5GV700K5X+A+01GVG01GVG</t>
  </si>
  <si>
    <t>FTNH0G00EBN0000086+84913</t>
  </si>
  <si>
    <t>CTHGY448H3T00000DR+81GEDHF1D31</t>
  </si>
  <si>
    <t>DN83455VZ6M1MCN5Y</t>
  </si>
  <si>
    <t>YSH9518SPVT034372B04065C</t>
  </si>
  <si>
    <t>G648344781</t>
  </si>
  <si>
    <t>KPJ1K9752W</t>
  </si>
  <si>
    <t>IP352, 346, 056</t>
  </si>
  <si>
    <t>Barton process, AC+, don't have 2D BARCODE super vent, Skip RCDC, bubbling, puncture inside display</t>
  </si>
  <si>
    <t>G2CHAD011CE0000FDW</t>
  </si>
  <si>
    <t>GVCH9D00NVC00005DQ+A520</t>
  </si>
  <si>
    <t>GVCH9D00NVC00005D</t>
  </si>
  <si>
    <t>AK5H8A04ZDB00006QG+AUA1A4WUB18E</t>
  </si>
  <si>
    <t>CTHH84929Z70000CZ2+81D00357C2C</t>
  </si>
  <si>
    <t>725H9J0AXPD0000PUR</t>
  </si>
  <si>
    <t>4310843619071230</t>
  </si>
  <si>
    <t>GMHH93047820000882</t>
  </si>
  <si>
    <t>F8PH9A01T0L00005M6+1972+F</t>
  </si>
  <si>
    <t>G2CHAD012UT0000E6W</t>
  </si>
  <si>
    <t>FM7H87009840000US3+A</t>
  </si>
  <si>
    <t>K5A3XP7114TA1</t>
  </si>
  <si>
    <t>FM7H9700AY20000DRU+A0AD2189105</t>
  </si>
  <si>
    <t>DR8H90008G20000TXF+8+11+G0MH8F00WY3+D+01H9001H90</t>
  </si>
  <si>
    <t>LCSH9T00S5N0000HE3+82DE4</t>
  </si>
  <si>
    <t>DTVH9M929F30000CZ0+81146023113</t>
  </si>
  <si>
    <t>FNJH94N0FKE0000365</t>
  </si>
  <si>
    <t>F0WHAC00PYC00005KR+1051+7</t>
  </si>
  <si>
    <t>D648140159</t>
  </si>
  <si>
    <t>HH5LR0100D59</t>
  </si>
  <si>
    <t>IP245A,374</t>
  </si>
  <si>
    <t>Parially cut Taptic flex</t>
  </si>
  <si>
    <t>F3X047307RXPV1NA</t>
  </si>
  <si>
    <t>G9Q3083SPQJMRY1A1+A1110</t>
  </si>
  <si>
    <t>G9Q3083SPQJMRY1A1</t>
  </si>
  <si>
    <t>72530123758MR2XACA1A50502H</t>
  </si>
  <si>
    <t>F8P31330C98N286P8</t>
  </si>
  <si>
    <t>FNJ3306PHKYMRXCAV</t>
  </si>
  <si>
    <t>DN833220PV7LMX7C1</t>
  </si>
  <si>
    <t>GKK3396085MN27YA8-DF</t>
  </si>
  <si>
    <t>F3X04732JT1PP6PA</t>
  </si>
  <si>
    <t>FM7310500XKPQY0AB23</t>
  </si>
  <si>
    <t>SDREGJHKB-512G</t>
  </si>
  <si>
    <t>GH9245234LDM8RWAD+XTECC2</t>
  </si>
  <si>
    <t>DTV319310B8NR6NA6+A02811000541</t>
  </si>
  <si>
    <t>DN83141EY82KDH71Z</t>
  </si>
  <si>
    <t>DN83157GQU3H1HW1U</t>
  </si>
  <si>
    <t>G648220715</t>
  </si>
  <si>
    <t>PP2PQNKQL5</t>
  </si>
  <si>
    <t>IP246A,287</t>
  </si>
  <si>
    <t>FJ634740JYT0X7LB</t>
  </si>
  <si>
    <t>GVH3405027MPR5PAW+A1100</t>
  </si>
  <si>
    <t>GVH3405027MPR5PAW</t>
  </si>
  <si>
    <t>FYJ333730LRQ2D8A6A1AA0M12N</t>
  </si>
  <si>
    <t>CTH345711MY0807AH+P18CNPHC98BX</t>
  </si>
  <si>
    <t>FNJ3431PEKJQ274AZ</t>
  </si>
  <si>
    <t>GMH344201VVQ189AY</t>
  </si>
  <si>
    <t>GKK34627Z1U071JA4-FF</t>
  </si>
  <si>
    <t>FJ634740F5H0X1JD</t>
  </si>
  <si>
    <t>FP2337417WY169YAM62</t>
  </si>
  <si>
    <t>FTN34553M0203398A+XQC2XX</t>
  </si>
  <si>
    <t>CTH3445B1UN080060+A03HAJCG01CB</t>
  </si>
  <si>
    <t>DNM34453FKS0V4K23</t>
  </si>
  <si>
    <t>GCF3461D4VSQ59TAS</t>
  </si>
  <si>
    <t>G640181408</t>
  </si>
  <si>
    <t>LFMMX04WGV</t>
  </si>
  <si>
    <t>C7H408708M00X7LA6</t>
  </si>
  <si>
    <t>G9Q4065B9A2PR5QA1+A2201</t>
  </si>
  <si>
    <t>G9Q4065B9A2PR5QA1</t>
  </si>
  <si>
    <t>AK54036640CQ2D8ANA1BJ0114C</t>
  </si>
  <si>
    <t>CTH40521UH00807A6+P12BNVFJ09JX</t>
  </si>
  <si>
    <t>FNJ4026PST4Q274AA</t>
  </si>
  <si>
    <t>GMH40351UEVQ189AE</t>
  </si>
  <si>
    <t>GKK40546TLA071JAA-FF</t>
  </si>
  <si>
    <t>C7H40870PFR0X1JA4</t>
  </si>
  <si>
    <t>FP240470WKW169YA862</t>
  </si>
  <si>
    <t>KIC5223RF2384CHNA1</t>
  </si>
  <si>
    <t>FTN346546SP03398N+MQC1XX</t>
  </si>
  <si>
    <t xml:space="preserve"> CTH4045AJ4W08006H+A01AAJJF01AA</t>
  </si>
  <si>
    <t>DNM404201T80V4K2Q</t>
  </si>
  <si>
    <t>GCF4063AF0AQ59TAQ</t>
  </si>
  <si>
    <t>G640183576</t>
  </si>
  <si>
    <t>MQ437MX55W</t>
  </si>
  <si>
    <t>HVGH6S000340000DEY</t>
  </si>
  <si>
    <t>GH341722DEF1PHTAQ+A0110</t>
  </si>
  <si>
    <t>GH341722DEF1PHTAQ</t>
  </si>
  <si>
    <t>AK54094641B1WMW92A1170223E</t>
  </si>
  <si>
    <t>DXYH5738HPX00000DM+8AHKC66CA32</t>
  </si>
  <si>
    <t>GMH41510FUD203RAZ</t>
  </si>
  <si>
    <t>J1441879D6Y1P1X2D</t>
  </si>
  <si>
    <t>HVG423703AS24L9AN</t>
  </si>
  <si>
    <t>DRCH55003A00000CP1+A</t>
  </si>
  <si>
    <t>FG9H6K00FGD00006TV+A+413</t>
  </si>
  <si>
    <t>DRCH5H00HZH00006C5</t>
  </si>
  <si>
    <t>J0MH4400BW400006LM+A+AA+G0LGVP00517+A08H44</t>
  </si>
  <si>
    <t>GH7H5D30SWA00000L2+85BD3</t>
  </si>
  <si>
    <t>DTVH1Y484FK00000DF+8341C094454</t>
  </si>
  <si>
    <t>G648439509</t>
  </si>
  <si>
    <t>DX3LT1HHN73D</t>
  </si>
  <si>
    <t>FJ6345308JBL740K</t>
  </si>
  <si>
    <t>DKH3435F66G04FPA5+T3325B4074R5A1E21+DKH3435FF0K04CNAM+CX5338502JGN2N4AH+28N11GCABW063LPE3A+C433364ZNT3LMD5AM+WNM15D3</t>
  </si>
  <si>
    <t>DKH3435F66G04FPA5</t>
  </si>
  <si>
    <t>AK432833467L6VLAQA1AH0Y02F</t>
  </si>
  <si>
    <t>FXR326464VDKQ5R96+18024122572165046092744193</t>
  </si>
  <si>
    <t>DN834650V2QKTVQ5G</t>
  </si>
  <si>
    <t>THA340404VYMRGPAR</t>
  </si>
  <si>
    <t>TSB4227RE3469CHNA1</t>
  </si>
  <si>
    <t>FY934462FGAMMJ895+0501012557416704809475419A</t>
  </si>
  <si>
    <t>GH733933SJGKPJQAZ+XMBFM2</t>
  </si>
  <si>
    <t>DXY3446BP7LKYXD36+PADAXXXXBXXX</t>
  </si>
  <si>
    <t>DNL346302BQK91P1K</t>
  </si>
  <si>
    <t>DNL34520L8HK7Q035</t>
  </si>
  <si>
    <t>G648313081</t>
  </si>
  <si>
    <t>C0VJGK26XT</t>
  </si>
  <si>
    <t>C07H1J007E70000DEZ</t>
  </si>
  <si>
    <t>GH3342524HA1PHTA7+A0210</t>
  </si>
  <si>
    <t>GH3342524HA1PHTA7</t>
  </si>
  <si>
    <t>FYJ337360891WMWA2A17U0106B</t>
  </si>
  <si>
    <t>DXYH0W18DUM00000DM+8CDKH64EL12</t>
  </si>
  <si>
    <t>FNJ3427RZAC203RAV</t>
  </si>
  <si>
    <t>F8P34721LTQ1Q31NB</t>
  </si>
  <si>
    <t>C07350406PA24L94</t>
  </si>
  <si>
    <t>FM7H12006AZ0000CP1</t>
  </si>
  <si>
    <t>FG9H1H00XES00006TV+6+344</t>
  </si>
  <si>
    <t>FM7H19001B00000BVY</t>
  </si>
  <si>
    <t>DR8H1F001KM000023W+8+AA+G0LH140084Y+E02H1F</t>
  </si>
  <si>
    <t>GH7H1A211KD00000L2+82BB3</t>
  </si>
  <si>
    <t>DTVH0Z389GD00000DF+8224F081174</t>
  </si>
  <si>
    <t>G648080395</t>
  </si>
  <si>
    <t>JKX76WL4CD</t>
  </si>
  <si>
    <t>F3X33030WQ51JTJD</t>
  </si>
  <si>
    <t>G9P3245PLMF14YCA2+A11B0</t>
  </si>
  <si>
    <t>G9P3245PLMF14YCA2</t>
  </si>
  <si>
    <t>AK5319263951KKYA1A1460610A</t>
  </si>
  <si>
    <t>CTH324647XH1G3K67+P02EBSFK02D2</t>
  </si>
  <si>
    <t>725321434692558AWA1AM0R16D</t>
  </si>
  <si>
    <t>3215144502044343</t>
  </si>
  <si>
    <t>GMH320208NC17JRAS</t>
  </si>
  <si>
    <t>HNQ32422SCH1CCDBS</t>
  </si>
  <si>
    <t>F3X33030H6Q1JH7B</t>
  </si>
  <si>
    <t>HGW30860P4G1TM6ASAA</t>
  </si>
  <si>
    <t>K5A3RB2000CA1</t>
  </si>
  <si>
    <t>FTN31222ARP1FMN8X+XPB1XX</t>
  </si>
  <si>
    <t>DTV325619AV1G3GA6+B02148060141</t>
  </si>
  <si>
    <t>GCF32422XTQ15F94Y</t>
  </si>
  <si>
    <t>DN83172EE0V12J53U</t>
  </si>
  <si>
    <t>G648079321</t>
  </si>
  <si>
    <t>JVHWWLR77M</t>
  </si>
  <si>
    <t>F3XH8900X4H0000DEY</t>
  </si>
  <si>
    <t>GH3420113511PHTAX+A0710</t>
  </si>
  <si>
    <t>GH3420113511PHTAX</t>
  </si>
  <si>
    <t>FYJ4142609T1WMWAQA1250419B</t>
  </si>
  <si>
    <t>DXYH6J48FSX00000DM+8CHKG44BG22</t>
  </si>
  <si>
    <t>GMH419310WD203RAR</t>
  </si>
  <si>
    <t>J1442442PE21P1X44</t>
  </si>
  <si>
    <t>F3X43120PZ124L9A</t>
  </si>
  <si>
    <t>FM7H45005VH0000CP1</t>
  </si>
  <si>
    <t>K5A4VW9024TA1</t>
  </si>
  <si>
    <t>F5DH7M00HHP00006TS+A+418</t>
  </si>
  <si>
    <t>FM7H5D000C30000BVZ</t>
  </si>
  <si>
    <t>J0MGY7017G8000023X+A+06+FY7GXK0004Y+J01GY7</t>
  </si>
  <si>
    <t>GH7H6E303W200000L2+85BD3</t>
  </si>
  <si>
    <t>DTVH0228GJC00000DF+8645B047344</t>
  </si>
  <si>
    <t>IP312, IP022, IP501, IP044</t>
  </si>
  <si>
    <t>Dent BG and scratches display</t>
  </si>
  <si>
    <t>DTVH1719N8J00000DB+92317011254</t>
  </si>
  <si>
    <t>GMH34833KLC203QA1</t>
  </si>
  <si>
    <t>J143497CDS81P1W9D</t>
  </si>
  <si>
    <t>G2C35250C1N24L72</t>
  </si>
  <si>
    <t>HGWH1D00GT30000CUL+A</t>
  </si>
  <si>
    <t>K5A3RC9460CA1</t>
  </si>
  <si>
    <t>F5DH13001F400006TQ+7+345</t>
  </si>
  <si>
    <t>HGWH1T0012M0000AXY</t>
  </si>
  <si>
    <t>DRCH1B009MX0000AY2+8+AA+G0LH09013ES+E04H1B</t>
  </si>
  <si>
    <t>GH9H1Q20PSJ000009F+A3AA4</t>
  </si>
  <si>
    <t>DTVH1Q1816F00000D7+81435041144</t>
  </si>
  <si>
    <t>GCF3503AB4023414Z</t>
  </si>
  <si>
    <t>DN832840DQPKTVQ1A</t>
  </si>
  <si>
    <t>FNJ3224F4L4MRGPAL</t>
  </si>
  <si>
    <t>GKK3254MVEUL3NCAM-D</t>
  </si>
  <si>
    <t>C7H3293024XKF1NA9</t>
  </si>
  <si>
    <t>TSB4226RC5163CHNA1</t>
  </si>
  <si>
    <t>G0K3226RTZ5MMJ85H+2209811754016105108973098A</t>
  </si>
  <si>
    <t>GH7328438ABKPJQAF+ZMBYM1</t>
  </si>
  <si>
    <t>DXY3281CC4KKYXD3K+PAEAXXXXCXXX</t>
  </si>
  <si>
    <t>HRN32869HBM1LGF1Y</t>
  </si>
  <si>
    <t>HRN32852JRD1LGD1M</t>
  </si>
  <si>
    <t>G639429172</t>
  </si>
  <si>
    <t>H62KCJC6HD</t>
  </si>
  <si>
    <t>Mismatch Speaker SN</t>
  </si>
  <si>
    <t>C7HH4A000F500004CK</t>
  </si>
  <si>
    <t>G9Q4114S71B1PHMAS+A1100</t>
  </si>
  <si>
    <t>G9Q4114S71B1PHMAS</t>
  </si>
  <si>
    <t>FYJ4054715K1WMWA2A14H9T44H</t>
  </si>
  <si>
    <t>CTHH1Q16MQ000000E1+82DAEJA3B61</t>
  </si>
  <si>
    <t>GMH346300UY202K3L</t>
  </si>
  <si>
    <t>DTTH1U005EY000004C</t>
  </si>
  <si>
    <t>GKKH2U04GPB00000PU+JX</t>
  </si>
  <si>
    <t>C7H411701VE24NXAU</t>
  </si>
  <si>
    <t>F15H3S001KA0000KC1+A</t>
  </si>
  <si>
    <t>F15H4D000G70000KBZ+A+AA+NNNNNNNNNNN+0220G44H4080</t>
  </si>
  <si>
    <t>HKYH47004TN00009YL+A+BB+G0MGY00077N+L+06H4706H47</t>
  </si>
  <si>
    <t>GH9H0T30BGN00000ES+A2224</t>
  </si>
  <si>
    <t>CTHH1K26DWD00000DX+81CELJE1C21</t>
  </si>
  <si>
    <t>DNM41120QPY233810</t>
  </si>
  <si>
    <t>HPH9061SPVT04021AB20A84C</t>
  </si>
  <si>
    <t>DXYH5N4865T00000DM+8CDKF58BP42</t>
  </si>
  <si>
    <t>GMH41932DLB203RA7</t>
  </si>
  <si>
    <t>F8P351610KN1Q3197</t>
  </si>
  <si>
    <t>HVG42520XKB24L9AF</t>
  </si>
  <si>
    <t>F5DH6Q00ELQ00006TS+8+415</t>
  </si>
  <si>
    <t>DR9GZY0011J0000BVZ</t>
  </si>
  <si>
    <t>J0MH570060Q000023X+A+AA+FY9H2F00U5F+J09H57</t>
  </si>
  <si>
    <t>GH7H5K30T8K00000L2+85BD3</t>
  </si>
  <si>
    <t>DXYH501835700000DH+8DBLP74BA62</t>
  </si>
  <si>
    <t>G648086167</t>
  </si>
  <si>
    <t>CVWWP96TXX</t>
  </si>
  <si>
    <t>J56H8X00BUS0000HN8</t>
  </si>
  <si>
    <t>G9PH8CT2UBU00005DR+A110</t>
  </si>
  <si>
    <t>G9PH8CT2UBU00005D</t>
  </si>
  <si>
    <t>AK5H7M0491N00006QG+ABA1A4VHK37D</t>
  </si>
  <si>
    <t>CTHH8782M1G0000CZA+84ELR2B9B1F</t>
  </si>
  <si>
    <t>725H7Q01VXN0000PUR</t>
  </si>
  <si>
    <t>4233381225013075</t>
  </si>
  <si>
    <t>FNJH7QG0YNG0000BXF</t>
  </si>
  <si>
    <t>J14H8003KX000005M9+1912+M</t>
  </si>
  <si>
    <t>J56H8X00EA70000FM7</t>
  </si>
  <si>
    <t>DRCH8G00SAM0000FRW+A</t>
  </si>
  <si>
    <t>DRCH8X00CPJ0000TPN+AAAE2164080</t>
  </si>
  <si>
    <t>J0MH8P00B5Z0000U65+A+05+G0LH7K00KS3+E+01H8P01H8PHTHH</t>
  </si>
  <si>
    <t>GH7H8H40AVC0000HNZ+8DAD3</t>
  </si>
  <si>
    <t>DTVH8B81GJD0000CZ8+81827091145</t>
  </si>
  <si>
    <t>F0WH8C018QU000064R+1063+2</t>
  </si>
  <si>
    <t>HPJ0774SPVT04315X0A0DZLV</t>
  </si>
  <si>
    <t>IP315, IP497, IP327A, IP448</t>
  </si>
  <si>
    <t>G636398518</t>
  </si>
  <si>
    <t>C1Y6NJQ010</t>
  </si>
  <si>
    <t>J56H8X00HEA0000HN8</t>
  </si>
  <si>
    <t>G9PH8JV33QK00005DR+A110</t>
  </si>
  <si>
    <t>G9PH8JV33QK00005D</t>
  </si>
  <si>
    <t>AK5H8104JYX00006QG+ATA1A4VQV20D</t>
  </si>
  <si>
    <t>CTHH8782NNF0000CZA+82FAH3M2D1G</t>
  </si>
  <si>
    <t>725H7Y04DP90000PUR</t>
  </si>
  <si>
    <t>4233421254102753</t>
  </si>
  <si>
    <t>FNJH79H079W0000BXF</t>
  </si>
  <si>
    <t>J14H8000AWU00005M9+1912+E</t>
  </si>
  <si>
    <t>J56H8X00DLL0000FM7</t>
  </si>
  <si>
    <t>DRCH8H004BJ0000FRW+A</t>
  </si>
  <si>
    <t>DRCH8W008FD0000TPN+AAAE2211094</t>
  </si>
  <si>
    <t>J0MH8Q008850000U65+A+05+G0LH7R00BZR+E+01H8Q01H8QHTHH</t>
  </si>
  <si>
    <t>GH7H8H30PEZ0000HNZ+83BB3</t>
  </si>
  <si>
    <t>DTVH8B824DX0000CZ8+8554C051323</t>
  </si>
  <si>
    <t>DN8H8A00B4H00006S2+1005+Y</t>
  </si>
  <si>
    <t>HPJ0774SPVT04315X0A03FGM</t>
  </si>
  <si>
    <t>G648344301</t>
  </si>
  <si>
    <t>JM3XG3RD4Y</t>
  </si>
  <si>
    <t>Barton process. Physical damage. Damaged dock flex cable and connector BG. AC+</t>
  </si>
  <si>
    <t>J56H9J00B0U0000HN8</t>
  </si>
  <si>
    <t>G9NH9AT1CNS00005DR+A110</t>
  </si>
  <si>
    <t>G9NH9AT1CNS00005D</t>
  </si>
  <si>
    <t>AK5H8M0CLBE00006QG+AMA1A630125D</t>
  </si>
  <si>
    <t>CTHH8T83UUG0000CZA+84BLQ1A4A3E</t>
  </si>
  <si>
    <t>FYJH900105B0000PUQ</t>
  </si>
  <si>
    <t>4271262560053936</t>
  </si>
  <si>
    <t>FNJH8AB02ET0000BXF</t>
  </si>
  <si>
    <t>J14H8V05WUK00005M9+1912+9</t>
  </si>
  <si>
    <t>J56H9J004M80000FM7</t>
  </si>
  <si>
    <t>FM7H7U005LR0000VEZ+A</t>
  </si>
  <si>
    <t>FM7H8F004VL0000TPL+R84B2187098</t>
  </si>
  <si>
    <t>J0MH8A006BU0000U63+A+05+G0LH6Y00KLD+B+04H8A04H8AHTHH</t>
  </si>
  <si>
    <t>LCSH8G81HRE0000HP0+8DCE3</t>
  </si>
  <si>
    <t>DTVH90832530000CZ8+84641032731</t>
  </si>
  <si>
    <t>DN8H8L02MD400006S2+1005+6</t>
  </si>
  <si>
    <t>HPA0774SPVT04352X0B1WAZ7</t>
  </si>
  <si>
    <t xml:space="preserve">SKIP </t>
  </si>
  <si>
    <t>GVH421117Y3PR5PAZ+A1100</t>
  </si>
  <si>
    <t>GVH421117Y3PR5PAZ</t>
  </si>
  <si>
    <t>AK541656049Q2D8A8A12M0211H</t>
  </si>
  <si>
    <t>CTH426711WE0807A4+P15DN3EK07HX</t>
  </si>
  <si>
    <t>FNJ3424FAEKQ274A7</t>
  </si>
  <si>
    <t>GMH33761P47Q189AQ</t>
  </si>
  <si>
    <t>GKK42579VYK071JAH-FF</t>
  </si>
  <si>
    <t>C7H42930DA20X1JAH</t>
  </si>
  <si>
    <t>FP2427411PW169YAE62</t>
  </si>
  <si>
    <t>GH9419340ZC033CAA+MPBDC1</t>
  </si>
  <si>
    <t>DTV41976HYX0803A1+A06126090346</t>
  </si>
  <si>
    <t>DNM42513GRR0V4K1N</t>
  </si>
  <si>
    <t>GCF42711FW0Q59TA2</t>
  </si>
  <si>
    <t>Barton process, partially cut cable of back glass</t>
  </si>
  <si>
    <t>G648324959</t>
  </si>
  <si>
    <t>JLF6605W4V</t>
  </si>
  <si>
    <t>IP256 IP122</t>
  </si>
  <si>
    <t>Barton process, unusual on display SIP</t>
  </si>
  <si>
    <t>C07GZM009930000DEY</t>
  </si>
  <si>
    <t>G9N3401UNEG1PHRAZ+A1130</t>
  </si>
  <si>
    <t>G9N3401UNEG1PHRAZ</t>
  </si>
  <si>
    <t>FYJ337470WF1WMWAUA146LL07C</t>
  </si>
  <si>
    <t>CTHGZ038BM100000DK+86HAFDE1M12</t>
  </si>
  <si>
    <t>FNJ3354LGJC203R4G</t>
  </si>
  <si>
    <t>F8P33630DKY1Q316L</t>
  </si>
  <si>
    <t>C07341207W824L94</t>
  </si>
  <si>
    <t>FM7GZE00AUD0000CP1</t>
  </si>
  <si>
    <t>K5A4RC3122CA1</t>
  </si>
  <si>
    <t>FG9GZ700NY500006TV+6+334</t>
  </si>
  <si>
    <t>FM7GZL00G8D00006C5</t>
  </si>
  <si>
    <t>DRCGZ000M0900006LM+8+AA+G0LGYL00L55+A04GZ0</t>
  </si>
  <si>
    <t>FTNGXR004V900000L3+83AB8</t>
  </si>
  <si>
    <t>DTVGYM582JM00000DF+8456F077454</t>
  </si>
  <si>
    <t>CTHH6938M2R00000DK+85DX2BG5A42</t>
  </si>
  <si>
    <t>GMH418632F0203RA7</t>
  </si>
  <si>
    <t>J1441112AK21P1X69</t>
  </si>
  <si>
    <t>G2C430603DW24L9A</t>
  </si>
  <si>
    <t>DRCH5Y009AH0000CP1+A</t>
  </si>
  <si>
    <t>FG9H7W005D300006TT+A+420</t>
  </si>
  <si>
    <t>DRCH6G000C800006C5</t>
  </si>
  <si>
    <t>DRCH4M0098M00006LM+8+AA+FY7H4B00JYZ+A01H4M</t>
  </si>
  <si>
    <t>GH7H5G711VJ00000L2+8DAB3</t>
  </si>
  <si>
    <t>DTVH6D58A0400000DF+86253072184</t>
  </si>
  <si>
    <t>Barton process, damaged on RCAM lens, laser contact on RCAM</t>
  </si>
  <si>
    <t>DXYGZN18PRK00000DM+8BCKF47CP12</t>
  </si>
  <si>
    <t>GMH339505TW203R4Y</t>
  </si>
  <si>
    <t>F8P342510FV1Q316L</t>
  </si>
  <si>
    <t>G2C34570FA524L94</t>
  </si>
  <si>
    <t>FM7H0C025WY0000CP1</t>
  </si>
  <si>
    <t>K5A4SE1897TA1</t>
  </si>
  <si>
    <t>FG9H0G016TS00006TV+6+341</t>
  </si>
  <si>
    <t>FM7H0L00BKM0000BVY</t>
  </si>
  <si>
    <t>DR8H0M005XE000023W+8+AA+FY9GZH00YY4+E02H0M</t>
  </si>
  <si>
    <t>GH7H07200QK00000L2+83BB3</t>
  </si>
  <si>
    <t>DTVH0658GR100000DF+86533063464</t>
  </si>
  <si>
    <t>G648224097</t>
  </si>
  <si>
    <t>FFWLC55HN735</t>
  </si>
  <si>
    <t>C7H335402D8L73XA5</t>
  </si>
  <si>
    <t>F7C3336C6XLKV27AF+J132B35234A5A1E11+F7C3334D4BJKWPNAZ+CX5328305Q6N2N4A9+28M81HBAAW0NKL76ST+C433315ZTLYLMD5AN+WNM15D3</t>
  </si>
  <si>
    <t>F7C3336C6XLKV27AF</t>
  </si>
  <si>
    <t>AK431923772L6VLANA1AH0X12F</t>
  </si>
  <si>
    <t>FXV318749KLKQ5R9J+18017128602164048097741193</t>
  </si>
  <si>
    <t>DN8331605RBKTVQ1B</t>
  </si>
  <si>
    <t>THA32330N00MRGPAJ</t>
  </si>
  <si>
    <t>TSB4226RC5544CHNA1</t>
  </si>
  <si>
    <t>FY93266EAZSMMJ895+0505512356316704909375319A</t>
  </si>
  <si>
    <t>GH733263L42KPJQAB+ZMBYM1</t>
  </si>
  <si>
    <t>DXY3294BCMEKYXD34+PAHDXXXXBXXX</t>
  </si>
  <si>
    <t>HRN33122V411LGF14</t>
  </si>
  <si>
    <t>HRN3307F9FM1LGD10</t>
  </si>
  <si>
    <t>DR9GZD007A50000CP1+A</t>
  </si>
  <si>
    <t>Display Scractch</t>
  </si>
  <si>
    <t>IP058, IP111</t>
  </si>
  <si>
    <t>DRCH6H004GY000023W+8+AA+FY9H3U01QGY+E07H6H</t>
  </si>
  <si>
    <t>G648353053</t>
  </si>
  <si>
    <t>P7G4PQ2YJK</t>
  </si>
  <si>
    <t>Damage display,Barton process</t>
  </si>
  <si>
    <t>FJ6406200DF0X7LB</t>
  </si>
  <si>
    <t>GVC40160AFDPR5RA6+A0480</t>
  </si>
  <si>
    <t>GVC40160AFDPR5RA6</t>
  </si>
  <si>
    <t>AK534843001Q2D8AYA1AY0017M</t>
  </si>
  <si>
    <t>G648319433</t>
  </si>
  <si>
    <t>KJ4RX26W05</t>
  </si>
  <si>
    <t>G2CH0K009FE0000DEY</t>
  </si>
  <si>
    <t>G9N3432TB9H1PHRAH+A1130</t>
  </si>
  <si>
    <t>G9N3432TB9H1PHRAH</t>
  </si>
  <si>
    <t>FYJ339171041WMWAPA147R920E</t>
  </si>
  <si>
    <t>G640337782</t>
  </si>
  <si>
    <t>FD6294GCJF</t>
  </si>
  <si>
    <t>G2CH87004M500003R2</t>
  </si>
  <si>
    <t>G9N4245ZFQ321KHAC+A1100</t>
  </si>
  <si>
    <t>G9N4245ZFQ321KHAC</t>
  </si>
  <si>
    <t>AK54203627A1WMW9DA13U0106F</t>
  </si>
  <si>
    <t>G648345447</t>
  </si>
  <si>
    <t>JXFP4HPWK0</t>
  </si>
  <si>
    <t>F3YH6M0119T00003R2</t>
  </si>
  <si>
    <t>G9Q4204TKQN21KHAJ+A1100</t>
  </si>
  <si>
    <t>G9Q4204TKQN21KHAJ</t>
  </si>
  <si>
    <t>FYJ416170X61WMWA5A14MCS38B</t>
  </si>
  <si>
    <t>G640422600</t>
  </si>
  <si>
    <t>J0Q21VFLWP</t>
  </si>
  <si>
    <t>Puncture inside display,Barton process</t>
  </si>
  <si>
    <t>J56HAE005FL0000HN9</t>
  </si>
  <si>
    <t>G9PHA1W4JLM00005DR+A110</t>
  </si>
  <si>
    <t>G9PHA1W4JLM00005D</t>
  </si>
  <si>
    <t>AK5H9C08WKN00006QG+AHA1A6W0425C</t>
  </si>
  <si>
    <t>G648344993</t>
  </si>
  <si>
    <t>CP2GH7922Q</t>
  </si>
  <si>
    <t>G2CH5Y0053E0000DEY</t>
  </si>
  <si>
    <t>DN84116FVS91W231R</t>
  </si>
  <si>
    <t>G648323991</t>
  </si>
  <si>
    <t>F9RXCYPV6M</t>
  </si>
  <si>
    <t>FJ633640EWT0X7LB</t>
  </si>
  <si>
    <t>G9Q3217B2P1PR5QAJ+A2221</t>
  </si>
  <si>
    <t>G9Q3217B2P1PR5QAJ</t>
  </si>
  <si>
    <t>AK531753768Q2D8A5A1AV0J14K</t>
  </si>
  <si>
    <t>G648313111</t>
  </si>
  <si>
    <t>THQYF4CXLT</t>
  </si>
  <si>
    <t>FJ632271B640X7LB</t>
  </si>
  <si>
    <t>GVC30970DEUPR5RA3+A0170</t>
  </si>
  <si>
    <t>GVC30970DEUPR5RA3</t>
  </si>
  <si>
    <t>FYJ2515611TQ2D8ASA19Q0208D</t>
  </si>
  <si>
    <t>G648244619</t>
  </si>
  <si>
    <t>M9GFNHXW67</t>
  </si>
  <si>
    <t>HVGH730026N0000DEY</t>
  </si>
  <si>
    <t>GH341811J911PHTAF+A0510</t>
  </si>
  <si>
    <t>GH341811J911PHTAF</t>
  </si>
  <si>
    <t>AK5412361651WMW9HA11N0124H</t>
  </si>
  <si>
    <t>G647821181</t>
  </si>
  <si>
    <t>LH0J24YR7F</t>
  </si>
  <si>
    <t>FG1347700LNPRVVAF</t>
  </si>
  <si>
    <t>GVH3094E180LQHMAV+A1C00</t>
  </si>
  <si>
    <t>GVH3094E180LQHMAV</t>
  </si>
  <si>
    <t>AK42476175BL6VLATA1016909A</t>
  </si>
  <si>
    <t>G648433061</t>
  </si>
  <si>
    <t>H22TDTHK9M</t>
  </si>
  <si>
    <t>C07GZP00AJR0000DEY</t>
  </si>
  <si>
    <t>G9N3371XG4F1PHRA7+A1130</t>
  </si>
  <si>
    <t>G9N3371XG4F1PHRA7</t>
  </si>
  <si>
    <t>AK5333162071WMW9YA16L1104F</t>
  </si>
  <si>
    <t>G648459605</t>
  </si>
  <si>
    <t>JNYXVGJHHH</t>
  </si>
  <si>
    <t>G2CH8R00Q4P0000FDX</t>
  </si>
  <si>
    <t>G9PH7SK31UW00005DP+A110</t>
  </si>
  <si>
    <t>G9PH7SK31UW00005D</t>
  </si>
  <si>
    <t>AK5H7504A7700006QG+AMA1A570118H</t>
  </si>
  <si>
    <t>G648437981</t>
  </si>
  <si>
    <t>LQH56LJQ7J</t>
  </si>
  <si>
    <t>G2CH1R00F5K0000DEY</t>
  </si>
  <si>
    <t>G9N3496N3HR1PHRAL+A1130</t>
  </si>
  <si>
    <t>G9N3496N3HR1PHRAL</t>
  </si>
  <si>
    <t>AK5345661011WMW9TA19C0533A</t>
  </si>
  <si>
    <t>G648423549</t>
  </si>
  <si>
    <t>M4RCMHJX40</t>
  </si>
  <si>
    <t>J56H9L00B700000HN8</t>
  </si>
  <si>
    <t>G9NH8SQ4Q6Z00005DR+A110</t>
  </si>
  <si>
    <t>G9NH8SQ4Q6Z00005D</t>
  </si>
  <si>
    <t>AK5H8901VCF00006QG+A9A1A4WCP36J</t>
  </si>
  <si>
    <t>G648460309</t>
  </si>
  <si>
    <t>J5YMT2K60C</t>
  </si>
  <si>
    <t>C7H329402KA1M16AE</t>
  </si>
  <si>
    <t>DNL328106671986BX</t>
  </si>
  <si>
    <t>G648458575</t>
  </si>
  <si>
    <t>J52XJ221JN</t>
  </si>
  <si>
    <t>C7H40750AAJ0X7LAQ</t>
  </si>
  <si>
    <t>GVC406324ADPR5RA9+A0480</t>
  </si>
  <si>
    <t>GVC406324ADPR5RA9</t>
  </si>
  <si>
    <t>FYJ4017609RQ2D8A2A1BW0225D</t>
  </si>
  <si>
    <t>G648340439</t>
  </si>
  <si>
    <t>MX6YY7CF2R</t>
  </si>
  <si>
    <t>F3XH86000LL0000DEY</t>
  </si>
  <si>
    <t>GH340470UM51PHTA9+A0710</t>
  </si>
  <si>
    <t>GH340470UM51PHTA9</t>
  </si>
  <si>
    <t>AK5351462161WMW9XA1AC0622B</t>
  </si>
  <si>
    <t>G648466557</t>
  </si>
  <si>
    <t>GWWYDW74RW</t>
  </si>
  <si>
    <t>C7H3485010L0X7LAP</t>
  </si>
  <si>
    <t>GVC338331R0PR5RA5+A0270</t>
  </si>
  <si>
    <t>GVC338331R0PR5RA5</t>
  </si>
  <si>
    <t>FYJ3337308VQ2D8A4A1AA0P12I</t>
  </si>
  <si>
    <t>G648581535</t>
  </si>
  <si>
    <t>C9G64LGQHL</t>
  </si>
  <si>
    <t>Display separation, Barton process</t>
  </si>
  <si>
    <t>C7H345307P80X7LA5</t>
  </si>
  <si>
    <t>GVH33711AB9PR5PA3+A1100</t>
  </si>
  <si>
    <t>GVH33711AB9PR5PA3</t>
  </si>
  <si>
    <t>AK532473845Q2D8AKA1AW0T15B</t>
  </si>
  <si>
    <t>D648241059</t>
  </si>
  <si>
    <t>KYQQH9HDPQ</t>
  </si>
  <si>
    <t>C7H402402AT0X7LA5</t>
  </si>
  <si>
    <t>GVC35040SUPPR5RAC+A0280</t>
  </si>
  <si>
    <t>GVC35040SUPPR5RAC</t>
  </si>
  <si>
    <t>AK533753007Q2D8AVA1AW0Y11D</t>
  </si>
  <si>
    <t>G648484613</t>
  </si>
  <si>
    <t>W9D4D7FYQ0</t>
  </si>
  <si>
    <t>Abnormal display,Barton process</t>
  </si>
  <si>
    <t>FJ632250BV90X7LB</t>
  </si>
  <si>
    <t>GVC3096195TPR5RAZ+A0170</t>
  </si>
  <si>
    <t>GVC3096195TPR5RAZ</t>
  </si>
  <si>
    <t>FYJ248530NHQ2D8AXA1A70U05J</t>
  </si>
  <si>
    <t>G648457943</t>
  </si>
  <si>
    <t>KK9RDWCN26</t>
  </si>
  <si>
    <t>HVGH6R00C2S0000DEZ</t>
  </si>
  <si>
    <t>GMH41760G4M203RAH</t>
  </si>
  <si>
    <t>DN84186F1LN1W238G</t>
  </si>
  <si>
    <t>G648452825</t>
  </si>
  <si>
    <t>M2JGMQ27CX</t>
  </si>
  <si>
    <t>C7H407607V30X7LAJ</t>
  </si>
  <si>
    <t>GVC4043103SPR5RAW+A0480</t>
  </si>
  <si>
    <t>GVC4043103SPR5RAW</t>
  </si>
  <si>
    <t>FYJ350330MQQ2D8AFA1AC0315O</t>
  </si>
  <si>
    <t>G648427947</t>
  </si>
  <si>
    <t>M6PH0044RD</t>
  </si>
  <si>
    <t>G2CGZN00BAJ0000DEY</t>
  </si>
  <si>
    <t>G9N3374ZD0G1PHRAC+A1230</t>
  </si>
  <si>
    <t>G9N3374ZD0G1PHRAC</t>
  </si>
  <si>
    <t>AK5334264891WMW90A1730141C</t>
  </si>
  <si>
    <t>G648321657</t>
  </si>
  <si>
    <t>KM4QGGXMP6</t>
  </si>
  <si>
    <t>G2CH0J011ZQ0000DEY</t>
  </si>
  <si>
    <t>G9N3422Q6H91PHRAJ+A1130</t>
  </si>
  <si>
    <t>G9N3422Q6H91PHRAJ</t>
  </si>
  <si>
    <t>AK5339263291WMW94A18K0330B</t>
  </si>
  <si>
    <t>G648343321</t>
  </si>
  <si>
    <t>JVVXQ4C7G4</t>
  </si>
  <si>
    <t>IP43M, IP276</t>
  </si>
  <si>
    <t>J56H98008RT0000HN8</t>
  </si>
  <si>
    <t>GH3H8Q00QY900005DS+A720</t>
  </si>
  <si>
    <t>GH3H8Q00QY900005D</t>
  </si>
  <si>
    <t>FYJH7R000M300006QG+AQA1C5M0140H</t>
  </si>
  <si>
    <t>CTHH8P83CLN0000CZA+81AAJ4JBB2A</t>
  </si>
  <si>
    <t>FYJH8P07XBG0000PUQ</t>
  </si>
  <si>
    <t>GMHH8501QEC0000BXF</t>
  </si>
  <si>
    <t>J14H870BLP100005M9+1912+Y</t>
  </si>
  <si>
    <t>J56H9800BEU0000FM7</t>
  </si>
  <si>
    <t>DR9H8M014C20000FRW+A</t>
  </si>
  <si>
    <t>DR9H95003U00000FF7+AAAA2198106</t>
  </si>
  <si>
    <t>DRCH8Y00A6U0000R96+8+07+G0LH87009VB+A+02H8Y02H8Y</t>
  </si>
  <si>
    <t>GH7H8530X770000HNZ+8CBC4</t>
  </si>
  <si>
    <t>CTHH8K83Q240000CZ6+81AAGAP5H2C</t>
  </si>
  <si>
    <t>F0WH8R01XR8000064R+1063+R</t>
  </si>
  <si>
    <t>HPA0774SPVT04345X0A439MP</t>
  </si>
  <si>
    <t>G648346751</t>
  </si>
  <si>
    <t>GJFV66KGRQ</t>
  </si>
  <si>
    <t>C7HGZZ00AHA00004CK</t>
  </si>
  <si>
    <t>G9Q3377WA5Y1PHMAS+A1100</t>
  </si>
  <si>
    <t>G9Q3377WA5Y1PHMAS</t>
  </si>
  <si>
    <t>FYJ334470801WMWAGA144NY02A</t>
  </si>
  <si>
    <t>DXYGYD264J600000E3+8CCPD57EL42</t>
  </si>
  <si>
    <t>FNJ3313R7DN202K36</t>
  </si>
  <si>
    <t>FNJGXCG13VP000004C</t>
  </si>
  <si>
    <t>GKKGZS02LK200000PU+JX</t>
  </si>
  <si>
    <t>C7H342702NY24NXAT</t>
  </si>
  <si>
    <t>F15GZ900L8000008S9+A</t>
  </si>
  <si>
    <t>F15GZR008H000008ST+A+AA+NNNNNNNNNNN+0220G48GZN68</t>
  </si>
  <si>
    <t>DRCGYX0003W00009YH+A+AA+FY7GYF00EUA+D+01GYW01GYW</t>
  </si>
  <si>
    <t>GH7GZN303UY00000ER+82243</t>
  </si>
  <si>
    <t>CTHGZ626HNS00000DX+81CEJHF3D21</t>
  </si>
  <si>
    <t>DN83383P17P233721</t>
  </si>
  <si>
    <t>HPH9061SPVT03347AB206N24</t>
  </si>
  <si>
    <t>G640306038</t>
  </si>
  <si>
    <t>KYL9D7K24Q</t>
  </si>
  <si>
    <t>HVGH7500PDP0000DEY</t>
  </si>
  <si>
    <t>GVC40550FPD1PHTAW+A0810</t>
  </si>
  <si>
    <t>GVC40550FPD1PHTAW</t>
  </si>
  <si>
    <t>AK53487634B1WMW9TA19W0208E</t>
  </si>
  <si>
    <t>DXYH5G386X500000DM+8BAKG64BK42</t>
  </si>
  <si>
    <t>GMH419505JZ203RA3</t>
  </si>
  <si>
    <t>F8P351600B61Q319G</t>
  </si>
  <si>
    <t>HVG42560M2524L9AA</t>
  </si>
  <si>
    <t>F18H4U007EG0000CP1+A</t>
  </si>
  <si>
    <t>F5DH6Z00TJS00006TU+A+416</t>
  </si>
  <si>
    <t>F18H5900MTK0000BVX</t>
  </si>
  <si>
    <t>DRCH4R00H0H000023V+8+AA+G0LH4H00N7F+B04H4R</t>
  </si>
  <si>
    <t>GH7H5K70X4C00000L2+8DAB3</t>
  </si>
  <si>
    <t>DXYH5028LX400000DH+8DDLN47FA42</t>
  </si>
  <si>
    <t>G648371833</t>
  </si>
  <si>
    <t>MC459PDH4J</t>
  </si>
  <si>
    <t>G2CH4K006E30000BXW</t>
  </si>
  <si>
    <t>GVC41061J2G2DGNAA+A2320</t>
  </si>
  <si>
    <t>GVC41061J2G2DGNAA</t>
  </si>
  <si>
    <t>AK5347163541WMW96A19L0325E</t>
  </si>
  <si>
    <t>CTHH3G298WK00000DD+85ARJCE5E11</t>
  </si>
  <si>
    <t>GMH40462JL0203QAT</t>
  </si>
  <si>
    <t>J1440872PV11P1WMZ</t>
  </si>
  <si>
    <t>G2C413206TZ24L7A</t>
  </si>
  <si>
    <t>F14H3E00MBH0000CUL+A</t>
  </si>
  <si>
    <t>K5A4RE0948CA1</t>
  </si>
  <si>
    <t>F8YH4332ZNB00006TR+A+403</t>
  </si>
  <si>
    <t>F14H3R0071S0000AXY</t>
  </si>
  <si>
    <t>HKYH39005YR0000AY2+A+AA+FY8H1L008A1+E06H39</t>
  </si>
  <si>
    <t>GH9H3Z404TQ000009F+A7BB3</t>
  </si>
  <si>
    <t>DTVH4028E9A00000D7+83445062144</t>
  </si>
  <si>
    <t>GCF4091846Q23418F</t>
  </si>
  <si>
    <t>G640427686</t>
  </si>
  <si>
    <t>KFWVF79YGQ</t>
  </si>
  <si>
    <t>F3Y33320C5F1L9XD</t>
  </si>
  <si>
    <t>GVC31950A6R14YFAG+A2K10</t>
  </si>
  <si>
    <t>GVC31950A6R14YFAG</t>
  </si>
  <si>
    <t>FYJ311330DT1KKYADA1A90N22L</t>
  </si>
  <si>
    <t>CTH32751DGQ1G40AA+P05HCZHB01E3</t>
  </si>
  <si>
    <t>FNJ3274AGMN17R0AT</t>
  </si>
  <si>
    <t>HNQ32631EQEQ7PXV2</t>
  </si>
  <si>
    <t>F3Y333207B41QLPB</t>
  </si>
  <si>
    <t>FM732720EE41VQFAC0A</t>
  </si>
  <si>
    <t>FTN33013ETX1H5Q8R+XBP2XX</t>
  </si>
  <si>
    <t>DTV331476JK1G3TAD+A02278060727</t>
  </si>
  <si>
    <t>GCF32874VZA1CY05P</t>
  </si>
  <si>
    <t>DN83263CQQM1CDK1S</t>
  </si>
  <si>
    <t>G648434009</t>
  </si>
  <si>
    <t>GM2WRXLQRT</t>
  </si>
  <si>
    <t>G2CH4A00B2Z00003R2</t>
  </si>
  <si>
    <t>GVH40862NZE1PHLAC+A1100</t>
  </si>
  <si>
    <t>GVH40862NZE1PHLAC</t>
  </si>
  <si>
    <t>FYJ3506702L1WMWANA14BNM27F</t>
  </si>
  <si>
    <t>DTVH27182UE00000DT+9M37A085342</t>
  </si>
  <si>
    <t>FNJ4054FP5A2017A3</t>
  </si>
  <si>
    <t>DTTH1900V1L000004D</t>
  </si>
  <si>
    <t>GKKH3M020SF00000PU+JX</t>
  </si>
  <si>
    <t>G2C411708HS1YTGA</t>
  </si>
  <si>
    <t>DR9H080059L0000KCC+A</t>
  </si>
  <si>
    <t>DR9H0Q005EG0000KAD+A+AA+NNNNNNNNNNN+0220L50H0K45</t>
  </si>
  <si>
    <t>DRCH3K004Y500006ST+A+AA+FY9GZA000Q0+L+06H3J06H3J</t>
  </si>
  <si>
    <t>FTNH4501THM0000086+89913</t>
  </si>
  <si>
    <t>DTVH26393C900000DP+93563064484</t>
  </si>
  <si>
    <t>DNM4093083Y1QDC2X</t>
  </si>
  <si>
    <t>TDH9518SPVT03526XB208RCS</t>
  </si>
  <si>
    <t>G640422104</t>
  </si>
  <si>
    <t>M974W41R99</t>
  </si>
  <si>
    <t>C7H429402Y60X7LA5</t>
  </si>
  <si>
    <t>GVH42061EHFPR5PAP+A1100</t>
  </si>
  <si>
    <t>GVH42061EHFPR5PAP</t>
  </si>
  <si>
    <t>FYJ417530L31KKYATA1AC0Y02F</t>
  </si>
  <si>
    <t>DXY42121L6B080551+PNLAAHK5NDHX</t>
  </si>
  <si>
    <t>FNJ4194GL5FQ274A4</t>
  </si>
  <si>
    <t>GMH42410321Q189A3</t>
  </si>
  <si>
    <t>GKK42571AMF071JAV-FF</t>
  </si>
  <si>
    <t>C7H429401G50X1JA7</t>
  </si>
  <si>
    <t>FP2427702Q1169YA562</t>
  </si>
  <si>
    <t>GH94192426J033CAG+MPBDC1</t>
  </si>
  <si>
    <t>DTV419469YT0803AG+A0481D091035</t>
  </si>
  <si>
    <t>DNM42511HV20V4K14</t>
  </si>
  <si>
    <t>GCF42721KEKQ59TAS</t>
  </si>
  <si>
    <t>G640422918</t>
  </si>
  <si>
    <t>GGXFW1YPRF</t>
  </si>
  <si>
    <t>IP304, 352</t>
  </si>
  <si>
    <t xml:space="preserve">0121 </t>
  </si>
  <si>
    <t>G2CH690071X0000DEY</t>
  </si>
  <si>
    <t>GVC34452RUJ1PHTAW+A0510</t>
  </si>
  <si>
    <t>GVC34452RUJ1PHTAW</t>
  </si>
  <si>
    <t>FYJ3392608N1WMWAJA1820627G</t>
  </si>
  <si>
    <t>CTHH3X38CGZ00000DK+84DAHFJ8C42</t>
  </si>
  <si>
    <t>GMH35210YL5203RAN</t>
  </si>
  <si>
    <t>J14412326DH1P1X6B</t>
  </si>
  <si>
    <t>G2C42140A2524L9A</t>
  </si>
  <si>
    <t>DRCH4P00PMM0000CP1+A</t>
  </si>
  <si>
    <t>K5A4VJ3591TA1</t>
  </si>
  <si>
    <t>FG9H5M008P000006TV+A+412</t>
  </si>
  <si>
    <t>DRCH5800ACS00006C5</t>
  </si>
  <si>
    <t>DRCH3R00MXJ00006LM+8+AA+G0LH2X0038W+A01H3R</t>
  </si>
  <si>
    <t>GH7H4670PJ000000L2+8CAB3</t>
  </si>
  <si>
    <t>DTVH4158TS000000DF+83859042264</t>
  </si>
  <si>
    <t>G640423402</t>
  </si>
  <si>
    <t>MW4RQYT0CD</t>
  </si>
  <si>
    <t>G2CH3T0077500003R2</t>
  </si>
  <si>
    <t>GVH35053E9A1PHLAE+A1100</t>
  </si>
  <si>
    <t>GVH35053E9A1PHLAE</t>
  </si>
  <si>
    <t>FYJ345570091WMWASA14A9220E</t>
  </si>
  <si>
    <t>DTVH0N48JF900000DT+99412037811</t>
  </si>
  <si>
    <t>GMH32372U9620173P</t>
  </si>
  <si>
    <t>DTTH1504E1B000004D</t>
  </si>
  <si>
    <t>CR1H2J02ALS00000PU+DX</t>
  </si>
  <si>
    <t>G2C409407HR1YTGA</t>
  </si>
  <si>
    <t>F15H2X004RC0000KCC+A</t>
  </si>
  <si>
    <t>K5A3US5955TA1</t>
  </si>
  <si>
    <t>F15H3D001PG0000KAA+A+AA+NNNNNNNNNNN+0220L45H3568</t>
  </si>
  <si>
    <t>J0MH2L000EV00006SQ+A+04+FY5H2D008T5+D+01H2K01H2L</t>
  </si>
  <si>
    <t>FTNH3C00TTM0000086+84923</t>
  </si>
  <si>
    <t>DTVH1W19LT500000DP+91166055384</t>
  </si>
  <si>
    <t>DNM40460ALV1QDC1W</t>
  </si>
  <si>
    <t>TDH9518SPVT04013XB200Z1F</t>
  </si>
  <si>
    <t>G648126503</t>
  </si>
  <si>
    <t>G91KGG4WYP</t>
  </si>
  <si>
    <t>HVGH6R00A210000DEZ</t>
  </si>
  <si>
    <t>G9N4112XENA1PHRAA+A1130</t>
  </si>
  <si>
    <t>G9N4112XENA1PHRAA</t>
  </si>
  <si>
    <t>FYJ405470TL1WMWA4A14H9V43D</t>
  </si>
  <si>
    <t>DXYH5848D4W00000DM+8BCKF58BP22</t>
  </si>
  <si>
    <t>GMH41220N86203RAZ</t>
  </si>
  <si>
    <t>J1441873DER1P1X2E</t>
  </si>
  <si>
    <t>HVG42361SBN24L9AY</t>
  </si>
  <si>
    <t>DR9H5Y00JNX0000CP1+A</t>
  </si>
  <si>
    <t>FG9H6K006MZ00006TV+A+411</t>
  </si>
  <si>
    <t>DR9H6B006TU0000BVY</t>
  </si>
  <si>
    <t>DRCH6Q003YG000023W+8+AA+FY7H55008AP+E07H6Q</t>
  </si>
  <si>
    <t>GH7H5E30QBL00000L2+85BD3</t>
  </si>
  <si>
    <t>DTVH57487JW00000DF+86727028284</t>
  </si>
  <si>
    <t>G648107137</t>
  </si>
  <si>
    <t>DX3MKJHMN73F</t>
  </si>
  <si>
    <t>FJ641630400L740K</t>
  </si>
  <si>
    <t>F7C4104D285KV27A8+J132M8A809K5A1J11+F7C4097Q5SLKWPNAZ+CX540650AJDN2N4AJ+29M93BDADM0CB0RTH7+FMX40860A6AKXG3AG+PNM1234</t>
  </si>
  <si>
    <t>F7C4104D285KV27A8</t>
  </si>
  <si>
    <t>AK434723409L6VLA8A1AJ0112N</t>
  </si>
  <si>
    <t>FXV35134HZSKQ5R9H+18018133577169049100760193</t>
  </si>
  <si>
    <t>DN8411309TGKTVQ1Y</t>
  </si>
  <si>
    <t>THA345709HMMRGPAF</t>
  </si>
  <si>
    <t>GKK4107C8BVL3NCAK-D</t>
  </si>
  <si>
    <t>FJ64163036ZKF1NC</t>
  </si>
  <si>
    <t>TSB4227RF0391CHNA1</t>
  </si>
  <si>
    <t>FY934840V3VMMJ996+0500412258716405009374319B</t>
  </si>
  <si>
    <t>GH74104359LKPJQA0+ZMBYM2</t>
  </si>
  <si>
    <t>DXY3475B5BSKYXD3Y+PAEAXXXXBXXX</t>
  </si>
  <si>
    <t>HRN342634151LGF1P</t>
  </si>
  <si>
    <t>HRN3425FSTP1LGD18</t>
  </si>
  <si>
    <t>G648327143</t>
  </si>
  <si>
    <t>L624N54DR9</t>
  </si>
  <si>
    <t>C7H42960DEL0X7LAY</t>
  </si>
  <si>
    <t>GVH42410PS7PR5PAR+A1100</t>
  </si>
  <si>
    <t>GVH42410PS7PR5PAR</t>
  </si>
  <si>
    <t>FYJ420560R0Q2D8AGA13M0222O</t>
  </si>
  <si>
    <t>CTH4271216E0807A8+P18BAAEJ09MX</t>
  </si>
  <si>
    <t>FNJ4187F35QQ274AF</t>
  </si>
  <si>
    <t>GMH42330ZCLQ189AT</t>
  </si>
  <si>
    <t>GKK42645S3K071JAH-FF</t>
  </si>
  <si>
    <t>C7H42960EV90X1JAH</t>
  </si>
  <si>
    <t>FP24283090Q169YAE62</t>
  </si>
  <si>
    <t>GH941874FPU033CA8+MPBDC2</t>
  </si>
  <si>
    <t>CTH4213BK8Y080068+A01AABHM01AB</t>
  </si>
  <si>
    <t>DNM42513U0N0V4K2H</t>
  </si>
  <si>
    <t>GCF42571G4EQ59TBU</t>
  </si>
  <si>
    <t>G648438385</t>
  </si>
  <si>
    <t>JGD9R7W25P</t>
  </si>
  <si>
    <t>C7H43320DDQ0X7LAJ</t>
  </si>
  <si>
    <t>GVH42340EN3PR5PAG+A1100</t>
  </si>
  <si>
    <t>GVH42340EN3PR5PAG</t>
  </si>
  <si>
    <t>FYJ420560U0Q2D8A7A14F0119G</t>
  </si>
  <si>
    <t>DXY42441DER08055T+PNAAAAH6NA3X</t>
  </si>
  <si>
    <t>FNJ4205F07SQ274A1</t>
  </si>
  <si>
    <t>FNJ4192FE7QQ189AT</t>
  </si>
  <si>
    <t>CR142930FSD071JAA-FN</t>
  </si>
  <si>
    <t>C7H432609DB0X1JAL</t>
  </si>
  <si>
    <t>FP242670EAA169YAV62</t>
  </si>
  <si>
    <t>KIC5223RG7924CHNA1</t>
  </si>
  <si>
    <t>GH9432549XQ033CAC+XPBCC1</t>
  </si>
  <si>
    <t>DTV42355G4C0803AR+A05329081135</t>
  </si>
  <si>
    <t>DNM43140WNN0V4K13</t>
  </si>
  <si>
    <t>DNL431102BZQ7172R</t>
  </si>
  <si>
    <t>G648250205</t>
  </si>
  <si>
    <t>J0JXQDM7YC</t>
  </si>
  <si>
    <t>C07GZH0064L0000BXV</t>
  </si>
  <si>
    <t>GVC337100SK1PHQAX+A0410</t>
  </si>
  <si>
    <t>GVC337100SK1PHQAX</t>
  </si>
  <si>
    <t>AK5329761691WMW9QA15X0437H</t>
  </si>
  <si>
    <t>CTHGYZ49SFC00000DD+85DAQCF4P51</t>
  </si>
  <si>
    <t>GMH32750AJD203Q58</t>
  </si>
  <si>
    <t>J143371GX2L1P1W8R</t>
  </si>
  <si>
    <t>C073406046924L72</t>
  </si>
  <si>
    <t>HGWGZ100E1S0000CUL+A</t>
  </si>
  <si>
    <t>K5A3UQ6164TA1</t>
  </si>
  <si>
    <t>F8YGYX01WAU00006TP+7+332</t>
  </si>
  <si>
    <t>HGWGZE00AMA0000AXW</t>
  </si>
  <si>
    <t>HKYGWK004UE0000AY0+A+10+FY8GW0003ZC+A04GWK</t>
  </si>
  <si>
    <t>GH9GYE304BL000009F+A4CA3</t>
  </si>
  <si>
    <t>DXYGYP28FG600000D9+8PHMT64PD72</t>
  </si>
  <si>
    <t>GCF3393C28F23412Q</t>
  </si>
  <si>
    <t>G648541297</t>
  </si>
  <si>
    <t>GVK65H1FVT</t>
  </si>
  <si>
    <t>C7H424500RE0X7LA0</t>
  </si>
  <si>
    <t>G9Q4207GBCYPR5QAW+A2221</t>
  </si>
  <si>
    <t>G9Q4207GBCYPR5QAW</t>
  </si>
  <si>
    <t>FYJ417260D01KKYABA1370209C</t>
  </si>
  <si>
    <t>DXY33752M2W080555+PNMDAAD5NCCX</t>
  </si>
  <si>
    <t>FNJ4166F3FMQ274AV</t>
  </si>
  <si>
    <t>GMH41373M9UQ189AU</t>
  </si>
  <si>
    <t>CR142310K1N071JAQ-FN</t>
  </si>
  <si>
    <t>C7H424506WA0X1JA3</t>
  </si>
  <si>
    <t>FP242120WFA169YAJ62</t>
  </si>
  <si>
    <t>FTN42143PR303398C+MPC2XX</t>
  </si>
  <si>
    <t>CTH4193B81C080063+A01AAP3Q01AB</t>
  </si>
  <si>
    <t>DNM42141WNG0V4K24</t>
  </si>
  <si>
    <t>GCF42254F6AQ59TAY</t>
  </si>
  <si>
    <t>G648345371</t>
  </si>
  <si>
    <t>MQT7DQ7P16</t>
  </si>
  <si>
    <t>C7H34570LFX0X7LAP</t>
  </si>
  <si>
    <t>GVC33652HN2PR5RA3+A0280</t>
  </si>
  <si>
    <t>GVC33652HN2PR5RA3</t>
  </si>
  <si>
    <t>AK532616152Q2D8AHA14R3204H</t>
  </si>
  <si>
    <t>CTH34472LU70807A2+P09BNQGC09HX</t>
  </si>
  <si>
    <t>FNJ3431PDATQ274AJ</t>
  </si>
  <si>
    <t>GMH3376251RQ189AW</t>
  </si>
  <si>
    <t>GKK3455AMM4071JA5-DF</t>
  </si>
  <si>
    <t>C7H34570VH90X1JAG</t>
  </si>
  <si>
    <t>FP2345109MA169YAB62</t>
  </si>
  <si>
    <t>KIC5223RE4311CHNA1</t>
  </si>
  <si>
    <t>FTN34443TSJ03398G+XQC2XX</t>
  </si>
  <si>
    <t>CTH3433A5KG080063+A02BAECC01CA</t>
  </si>
  <si>
    <t>DNM34413R9U0V4K2R</t>
  </si>
  <si>
    <t>DNL34622F3FQ71720</t>
  </si>
  <si>
    <t>G640423304</t>
  </si>
  <si>
    <t>MYHGXDF271</t>
  </si>
  <si>
    <t>Barton process.Tray sim stuck with the pins SIM</t>
  </si>
  <si>
    <t>J56HA901HGG0000HN8</t>
  </si>
  <si>
    <t>G9NH8SS1JR200005DR+A110</t>
  </si>
  <si>
    <t>G9NH8SS1JR200005D</t>
  </si>
  <si>
    <t>AK5H8803Y4R00006QG+AHA1A4VQY10F</t>
  </si>
  <si>
    <t>DXYH93819DG0000CZC+8BJAKD6FBDB</t>
  </si>
  <si>
    <t>FYJH9S01FFJ0000PUQ</t>
  </si>
  <si>
    <t>4280602338062788</t>
  </si>
  <si>
    <t>FNJH9PF1A130000BXF</t>
  </si>
  <si>
    <t>J14H9Z0E7YG00005M9+1912+H</t>
  </si>
  <si>
    <t>J56HA9020220000FM7</t>
  </si>
  <si>
    <t>DR9H88009R60000FRW+A</t>
  </si>
  <si>
    <t>K5A4RF6123CA1</t>
  </si>
  <si>
    <t>DR9H8K00ELJ0000TPM+AAAD3184101</t>
  </si>
  <si>
    <t>J0MH9U00VH50000U64+A+AA+G0MH8W000LA+D+02H9U02H9UHTHH</t>
  </si>
  <si>
    <t>GH7H8Y60U660000HNZ+86BA3</t>
  </si>
  <si>
    <t>DTVH98818EC0000CZ8+8132G041711</t>
  </si>
  <si>
    <t>DN8H9N0Q88A00006S2+1012+P</t>
  </si>
  <si>
    <t>TDJ0774SPVT04376XA109ZGX</t>
  </si>
  <si>
    <t>G648355777</t>
  </si>
  <si>
    <t>D6KY6K25CF</t>
  </si>
  <si>
    <t>Barton process. Physical damage. AC+</t>
  </si>
  <si>
    <t>J56HA10002P0000HN8</t>
  </si>
  <si>
    <t>GH3H8T018LB00005DS+A720</t>
  </si>
  <si>
    <t>GH3H8T018LB00005D</t>
  </si>
  <si>
    <t>FYJH7X000SC00006QG+AGA1B4VN332G</t>
  </si>
  <si>
    <t>DXYH8E83QX80000CZC+8CFAKM5FBCF</t>
  </si>
  <si>
    <t>725H9804W730000PUR</t>
  </si>
  <si>
    <t>4313955242100221</t>
  </si>
  <si>
    <t>FNJH8QB0ZYW0000BXF</t>
  </si>
  <si>
    <t>F8PH9J02NDD00005MA+1961+M</t>
  </si>
  <si>
    <t>J56HA100ADK0000FM7</t>
  </si>
  <si>
    <t>FM7H8M004VL0000VF0+A</t>
  </si>
  <si>
    <t>FM7H9600JL00000TPM+R84D2180096</t>
  </si>
  <si>
    <t>J0MH9T00BFX0000U64+A+AA+G0MH8Z004NG+D+02H9T02H9THUHH</t>
  </si>
  <si>
    <t>GH7H8E308FP0000HNZ+83BD3</t>
  </si>
  <si>
    <t>DTVH9A845VS0000CZ8+85715034247</t>
  </si>
  <si>
    <t>DN8H9X0MNN500006S2+1015+K</t>
  </si>
  <si>
    <t>TDJ0774SPVT04332XA808M63</t>
  </si>
  <si>
    <t>DN84183A9XX1W2315</t>
  </si>
  <si>
    <t>G640198066</t>
  </si>
  <si>
    <t>H2GDG7XM9W</t>
  </si>
  <si>
    <t>IP343 IP261 IP41R</t>
  </si>
  <si>
    <t>Barton process, SERVICE FEE IPHONE SCREEN OR BACK GLASS</t>
  </si>
  <si>
    <t>J56H8Z00BCA0000HN8</t>
  </si>
  <si>
    <t>G9PH8DW1A7T00005DR+A210</t>
  </si>
  <si>
    <t>G9PH8DW1A7T00005D</t>
  </si>
  <si>
    <t>FYJH7N000S400006QG+AHA1B4VH332F</t>
  </si>
  <si>
    <t>DXYH8481FRZ0000CZC+8EEMK47HBBC</t>
  </si>
  <si>
    <t>725H7V028FP0000PUR</t>
  </si>
  <si>
    <t>4230321141043679</t>
  </si>
  <si>
    <t>GMHH7L02JCG0000BXF</t>
  </si>
  <si>
    <t>J14H80035E900005M9+1912+9</t>
  </si>
  <si>
    <t>J56H8Z001R70000FM7</t>
  </si>
  <si>
    <t>DRCH8C011FW0000FRW+A</t>
  </si>
  <si>
    <t>DRCH8S00X740000TPM+AAAD2187087</t>
  </si>
  <si>
    <t>J0MH8H0009J0000U64+A+05+G0MH74005RN+D+05H8G05H8HHTHH</t>
  </si>
  <si>
    <t>GH7H84207GR0000HNZ+82BA3</t>
  </si>
  <si>
    <t>DTVH8682HJ90000CZ8+85816014126</t>
  </si>
  <si>
    <t>DN8H8A0J5TD00006S2+1005+M</t>
  </si>
  <si>
    <t>TDJ0774SPVT04322XA30T1SS</t>
  </si>
  <si>
    <t>G648339711</t>
  </si>
  <si>
    <t>H6W4767Q2R</t>
  </si>
  <si>
    <t>C7H3482044G0X7LAF</t>
  </si>
  <si>
    <t>GVH34560XGTPR5PAL+A1100</t>
  </si>
  <si>
    <t>GVH34560XGTPR5PAL</t>
  </si>
  <si>
    <t>AK53376380AQ2D8AHA1AW0Y18G</t>
  </si>
  <si>
    <t>CTH346513860807AB+P12DNQCG09CX</t>
  </si>
  <si>
    <t>FNJ3445S7WKQ274AQ</t>
  </si>
  <si>
    <t>GMH34421NWZQ189A1</t>
  </si>
  <si>
    <t>GKK34778TU2071JAC-FF</t>
  </si>
  <si>
    <t>C7H348203RD0X1JAA</t>
  </si>
  <si>
    <t>FP234620WWG169YAM62</t>
  </si>
  <si>
    <t>FTN346135NK03398C+XQC1XX</t>
  </si>
  <si>
    <t>CTH3452B1AJ08006Q+A01AAJFD01CB</t>
  </si>
  <si>
    <t>DNM345626N60V4K2N</t>
  </si>
  <si>
    <t>DNL34810F4VQ7172J</t>
  </si>
  <si>
    <t>G640422690</t>
  </si>
  <si>
    <t>WF419QK667</t>
  </si>
  <si>
    <t>Barton process, damaged on back glass</t>
  </si>
  <si>
    <t>FJ6422302KP0X7LB</t>
  </si>
  <si>
    <t>GVH419632D3PR5PAT+A1300</t>
  </si>
  <si>
    <t>GVH419632D3PR5PAT</t>
  </si>
  <si>
    <t>FYJ4152600X1KKYARA12S0110G</t>
  </si>
  <si>
    <t>CTH42032J9E0807A1+P15BNYKB06LX</t>
  </si>
  <si>
    <t>FNJ4136Q23ZQ274A2</t>
  </si>
  <si>
    <t>GMH41111P8LQ189AM</t>
  </si>
  <si>
    <t>CR1419103KJ071JA7-FN</t>
  </si>
  <si>
    <t>FJ6422305FW0X1JD</t>
  </si>
  <si>
    <t>F1841430DB1169YA5AA</t>
  </si>
  <si>
    <t>FTN41513LT903398V+XPC2XX</t>
  </si>
  <si>
    <t>DTV41575T1V0803AZ+A06616051115</t>
  </si>
  <si>
    <t>DNM41821FZU0V4K2Q</t>
  </si>
  <si>
    <t>GCF42014TXCQ59TAM</t>
  </si>
  <si>
    <t>G640423030</t>
  </si>
  <si>
    <t>J6L3V0W0Y6</t>
  </si>
  <si>
    <t>G2CH0D00AR90000DEY</t>
  </si>
  <si>
    <t>G9N3411T8M01PHRA8+A1130</t>
  </si>
  <si>
    <t>G9N3411T8M01PHRA8</t>
  </si>
  <si>
    <t>AK5338670871WMW9MA1472H13G</t>
  </si>
  <si>
    <t>CTHGZJ28S0H00000DK+81GL7EA3G62</t>
  </si>
  <si>
    <t>GMH340706Y3203R4Z</t>
  </si>
  <si>
    <t>F8P3413008N1Q316N</t>
  </si>
  <si>
    <t>G2C34470EE424L94</t>
  </si>
  <si>
    <t>FM7H0700T7Q0000CP1</t>
  </si>
  <si>
    <t>F5DH06029RA00006TU+7+337</t>
  </si>
  <si>
    <t>FM7H0E012120000BVY</t>
  </si>
  <si>
    <t>DR8H0A0065D000023W+8+AA+FY9H0000JMT+E02H0A</t>
  </si>
  <si>
    <t>GH7GZZ30QN800000L2+85AD3</t>
  </si>
  <si>
    <t>DXYGY148BPU00000DH+8ADAAN7AC51</t>
  </si>
  <si>
    <t>G648366275</t>
  </si>
  <si>
    <t>K1FXVJ2W0Y</t>
  </si>
  <si>
    <t>G2CH64007SC00003R2</t>
  </si>
  <si>
    <t>G9Q4174TLLT21KHA4+A1100</t>
  </si>
  <si>
    <t>G9Q4174TLLT21KHA4</t>
  </si>
  <si>
    <t>AK5414571141WMW9NA14MDK31C</t>
  </si>
  <si>
    <t>CTHH4W48RTP00000DV+87ASZBM3K52</t>
  </si>
  <si>
    <t>GMH413538SL2017AN</t>
  </si>
  <si>
    <t>FNJH3QC0FCM000004D</t>
  </si>
  <si>
    <t>CR1H3L01ZXC00000PU+FX</t>
  </si>
  <si>
    <t>G2C420603CY1YTGA</t>
  </si>
  <si>
    <t>F15H3S0102U0000KCC+A</t>
  </si>
  <si>
    <t>F15H40002WJ0000KAA+A+AA+NNNNNNNNNNN+0220L47H3X74</t>
  </si>
  <si>
    <t>DRCH6500D4Z00006SQ+A+AA+H2PH5G007WS+D+04H6504H65</t>
  </si>
  <si>
    <t>GH9H2YB08NE0000087+A114D</t>
  </si>
  <si>
    <t>CTHH5A48QM800000DR+81KAPEA3A51</t>
  </si>
  <si>
    <t>DNM41630MES1QDC5Q</t>
  </si>
  <si>
    <t>TDH9518SPVT04084XB202FFX</t>
  </si>
  <si>
    <t>G648324789</t>
  </si>
  <si>
    <t>FFMLR7ZL0F12</t>
  </si>
  <si>
    <t>FG13484057SPRVWAA</t>
  </si>
  <si>
    <t>GVH331100UWLQHMA6+A1C00</t>
  </si>
  <si>
    <t>GVH331100UWLQHMA6</t>
  </si>
  <si>
    <t>72531141315L6VLALA1017012W</t>
  </si>
  <si>
    <t>DN834710LGBN283S0</t>
  </si>
  <si>
    <t>THA23134JBFMTQVA6</t>
  </si>
  <si>
    <t>GKK346203YFN2GWBQ-FN</t>
  </si>
  <si>
    <t>FG1348408V9NY61AJ</t>
  </si>
  <si>
    <t>FP2144301BLP2M6A829</t>
  </si>
  <si>
    <t>GH7346524W1N6DCAA+XQCCM1</t>
  </si>
  <si>
    <t>DXY31044C7KNR6G5J+ANEBCP43NBB4</t>
  </si>
  <si>
    <t>F6D34610D5CN1N919</t>
  </si>
  <si>
    <t>F6D34670KCBMFGR5Q</t>
  </si>
  <si>
    <t>G648345271</t>
  </si>
  <si>
    <t>FFWMNN3NN735</t>
  </si>
  <si>
    <t>C7H419405P6L73XAV</t>
  </si>
  <si>
    <t>F7C4177C26HKV27AF+J132N4C964T5A1J11+F7C4176Q20EKWPNAQ+CX541650DSXN2N4A6+28N92GCABW0NM00QG2+FMX416312ETKXG3AN+PNM1234</t>
  </si>
  <si>
    <t>F7C4177C26HKV27AF</t>
  </si>
  <si>
    <t>AK434921023L6VLACA1019709R</t>
  </si>
  <si>
    <t>FXV40944A3NKQ5R9T+18017125596167051095755193</t>
  </si>
  <si>
    <t>DN841560NF0KTVQ1N</t>
  </si>
  <si>
    <t>FNJ4034V9QJMRGPAB</t>
  </si>
  <si>
    <t>FY93512AMZYMMJ89G+0504113156716505109974319A</t>
  </si>
  <si>
    <t>GH7415332UCKPJQA8+ZMBFM2</t>
  </si>
  <si>
    <t>DXY4036BPHQKYXD3A+PAHAXXXXBXXX</t>
  </si>
  <si>
    <t>HRN34439ZMV1LGF1R</t>
  </si>
  <si>
    <t>HRN34422YNY1LGD1A</t>
  </si>
  <si>
    <t>Barton process, Damage speaker mesh</t>
  </si>
  <si>
    <t>Barton process, AC+</t>
  </si>
  <si>
    <t>Laser contact RCAm</t>
  </si>
  <si>
    <t>Damage mesh speaker</t>
  </si>
  <si>
    <t>Touch sip, Barton process</t>
  </si>
  <si>
    <t>BI: 8/11/2024 - SKIP BARTON</t>
  </si>
  <si>
    <t>Laser contact in RCAM, Barton process</t>
  </si>
  <si>
    <t>G648452521</t>
  </si>
  <si>
    <t>FQ3XMV743R</t>
  </si>
  <si>
    <t>G2CH9001K170000FDX</t>
  </si>
  <si>
    <t>CTHH8A9221V0000CYY+81GABAR2E2B</t>
  </si>
  <si>
    <t>G648430803</t>
  </si>
  <si>
    <t>W99T7W7Q5L</t>
  </si>
  <si>
    <t>F3X15260J4H0XDJC</t>
  </si>
  <si>
    <t>G9N23452JRHPQCLAN+A21B1</t>
  </si>
  <si>
    <t>G9N23452JRHPQCLAN</t>
  </si>
  <si>
    <t>AK52282378AQ2D8AZA1A40R25B</t>
  </si>
  <si>
    <t>G648466443</t>
  </si>
  <si>
    <t>F6W2CW7WP4</t>
  </si>
  <si>
    <t>F3X231301PH0XDKD</t>
  </si>
  <si>
    <t>G9P2292N4LDPQCLAH+A23B1</t>
  </si>
  <si>
    <t>G9P2292N4LDPQCLAH</t>
  </si>
  <si>
    <t>FYJ222630WSQ2D8AHA1A20J04I</t>
  </si>
  <si>
    <t>G648435849</t>
  </si>
  <si>
    <t>KRR2JG6D2W</t>
  </si>
  <si>
    <t>C7HGZY006WT00004CK</t>
  </si>
  <si>
    <t>G9Q3381WMP61PHMAQ+A1100</t>
  </si>
  <si>
    <t>G9Q3381WMP61PHMAQ</t>
  </si>
  <si>
    <t>AK5333672971WMW9XA143NJ32A</t>
  </si>
  <si>
    <t>G648468245</t>
  </si>
  <si>
    <t>DCXK2LVMVN</t>
  </si>
  <si>
    <t>C7HH4Q0016E00004CK</t>
  </si>
  <si>
    <t>GMH41140XC4202K3B</t>
  </si>
  <si>
    <t>DTTH1V00JF4000004C</t>
  </si>
  <si>
    <t>D648332761</t>
  </si>
  <si>
    <t>HH5LX0990D54</t>
  </si>
  <si>
    <t>F3X1113077QPV1MC</t>
  </si>
  <si>
    <t>F8P34140H3SN286P5</t>
  </si>
  <si>
    <t>FNJ3305PD5RMRXCAF</t>
  </si>
  <si>
    <t>G640536312</t>
  </si>
  <si>
    <t>H3D2VL9HH9</t>
  </si>
  <si>
    <t>G2CH0C004AU0000DEY</t>
  </si>
  <si>
    <t>GMH33853BQ0203R4R</t>
  </si>
  <si>
    <t>G648461737</t>
  </si>
  <si>
    <t>FNWPKXCR31</t>
  </si>
  <si>
    <t>J56H8J0012L0000HN8</t>
  </si>
  <si>
    <t>DN8H7V06RLA00006S2+1005+5</t>
  </si>
  <si>
    <t>G640536074</t>
  </si>
  <si>
    <t>KKQMD69245</t>
  </si>
  <si>
    <t>J56H8Q002HT0000HN8</t>
  </si>
  <si>
    <t>DRCH83003D90000U65+8+07+FY8H6Q00CUZ+E+01H8301H83</t>
  </si>
  <si>
    <t>G648710009</t>
  </si>
  <si>
    <t>FG6FW1TF54</t>
  </si>
  <si>
    <t>HVGH7101KBR0000DEY</t>
  </si>
  <si>
    <t>GVC41771CHH1PHTA1+A0710</t>
  </si>
  <si>
    <t>GVC41771CHH1PHTA1</t>
  </si>
  <si>
    <t>AK5412371681WMW9BA14KXU44H</t>
  </si>
  <si>
    <t>D648121699</t>
  </si>
  <si>
    <t>JKC66QMW1D</t>
  </si>
  <si>
    <t>HVGH7F00E1X0000DEY</t>
  </si>
  <si>
    <t>GH341370MQ41PHTAA+A0720</t>
  </si>
  <si>
    <t>GH341370MQ41PHTAA</t>
  </si>
  <si>
    <t>FYJ408160761WMWA7A1CM0203I</t>
  </si>
  <si>
    <t>G640648044</t>
  </si>
  <si>
    <t>L2C7C330WR</t>
  </si>
  <si>
    <t>G2CH0G008DT0000DEY</t>
  </si>
  <si>
    <t>DN83444NYR61W232X</t>
  </si>
  <si>
    <t>G648556615</t>
  </si>
  <si>
    <t>FPMJH6TJ4L</t>
  </si>
  <si>
    <t>G2CH7C002710000DEY</t>
  </si>
  <si>
    <t>FNJ41060JWF203RAV</t>
  </si>
  <si>
    <t>G648604761</t>
  </si>
  <si>
    <t>F2RJ9KPM9R</t>
  </si>
  <si>
    <t>G2CH2T00AXF0000DEY</t>
  </si>
  <si>
    <t>FNJ35120092203RAM</t>
  </si>
  <si>
    <t>G648111295</t>
  </si>
  <si>
    <t>KQN4J0KR40</t>
  </si>
  <si>
    <t>HVGH6E002490000DEY</t>
  </si>
  <si>
    <t>F5DH63014RU00006TU+8+412</t>
  </si>
  <si>
    <t>G648593219</t>
  </si>
  <si>
    <t>JV6332K9JW</t>
  </si>
  <si>
    <t>IP327A, IP498</t>
  </si>
  <si>
    <t>J56HA9004370000HN8</t>
  </si>
  <si>
    <t>FNJH9LF042Y0000BXF</t>
  </si>
  <si>
    <t>DN8H8Z0ENK400006S2+1015+B</t>
  </si>
  <si>
    <t>G640664016</t>
  </si>
  <si>
    <t>GXV7PWC6K1</t>
  </si>
  <si>
    <t>J56H9R00XL90000HN8</t>
  </si>
  <si>
    <t>G9PHA1S4WW700005DR+A110</t>
  </si>
  <si>
    <t>G9PHA1S4WW700005D</t>
  </si>
  <si>
    <t>AK5H9M00V2N00006QG+AYA1A50T243H</t>
  </si>
  <si>
    <t>G648580483</t>
  </si>
  <si>
    <t>GM4VY772DM</t>
  </si>
  <si>
    <t>F3Y329604JD1L9XD</t>
  </si>
  <si>
    <t>GH332330UA514YFA2+A2J10</t>
  </si>
  <si>
    <t>GH332330UA514YFA2</t>
  </si>
  <si>
    <t>FYJ318760YQ1KKYATA13V0506H</t>
  </si>
  <si>
    <t>AK5326191Q4256793M15710147</t>
  </si>
  <si>
    <t>3217844544105027</t>
  </si>
  <si>
    <t>VU</t>
  </si>
  <si>
    <t>G648577105</t>
  </si>
  <si>
    <t>L3HC7K6VXP</t>
  </si>
  <si>
    <t>F3Y23550LT80XDKD</t>
  </si>
  <si>
    <t>G9N23232242PQCLAN+A23B1</t>
  </si>
  <si>
    <t>G9N23232242PQCLAN</t>
  </si>
  <si>
    <t>AK522823833Q2D8ALA1A40T17E</t>
  </si>
  <si>
    <t>2250753612060514</t>
  </si>
  <si>
    <t>2242736211021152</t>
  </si>
  <si>
    <t>G648660555</t>
  </si>
  <si>
    <t>JTW60GCQ0K</t>
  </si>
  <si>
    <t>F3Y22550FGY0XDKD</t>
  </si>
  <si>
    <t>G9P2223QMB6PQCLAE+A21B1</t>
  </si>
  <si>
    <t>G9P2223QMB6PQCLAE</t>
  </si>
  <si>
    <t>FYJ218330BEQ2D8A4A1A20C18I</t>
  </si>
  <si>
    <t>2169003828101381</t>
  </si>
  <si>
    <t>2105123715101248</t>
  </si>
  <si>
    <t>G648477363</t>
  </si>
  <si>
    <t>YDQVVNDQT4</t>
  </si>
  <si>
    <t>F3Y205601AE0XDLC</t>
  </si>
  <si>
    <t>G9P2045RMKEPQCLA7+A21B1</t>
  </si>
  <si>
    <t>G9P2045RMKEPQCLA7</t>
  </si>
  <si>
    <t>FYJ15076030Q2D8AJA1AD0413M</t>
  </si>
  <si>
    <t>1484471503074630</t>
  </si>
  <si>
    <t>1473355312033997</t>
  </si>
  <si>
    <t>G640543590</t>
  </si>
  <si>
    <t>JKQ62MH2L9</t>
  </si>
  <si>
    <t>FJ641060MX70X7LB</t>
  </si>
  <si>
    <t>G9Q4082FGJHPR5QA8+A2101</t>
  </si>
  <si>
    <t>G9Q4082FGJHPR5QA8</t>
  </si>
  <si>
    <t>AK540536143Q2D8AKA1C23321Q</t>
  </si>
  <si>
    <t>G640660194</t>
  </si>
  <si>
    <t>HHJCT7GQTY</t>
  </si>
  <si>
    <t>C7H346306K30X7LAL</t>
  </si>
  <si>
    <t>GVC33811PV1PR5RAC+A0270</t>
  </si>
  <si>
    <t>GVC33811PV1PR5RAC</t>
  </si>
  <si>
    <t>AK53261636AQ2D8A4A14R3209K</t>
  </si>
  <si>
    <t>G648535687</t>
  </si>
  <si>
    <t>GFVJYX2JG9</t>
  </si>
  <si>
    <t>C7H333605S20X7LA8</t>
  </si>
  <si>
    <t>GVC31331STCPR5RAK+A0470</t>
  </si>
  <si>
    <t>GVC31331STCPR5RAK</t>
  </si>
  <si>
    <t>AK53057308CQ2D8A7A1AP0309N</t>
  </si>
  <si>
    <t>G648583379</t>
  </si>
  <si>
    <t>J2FM6H67PC</t>
  </si>
  <si>
    <t>IP058 IP41R</t>
  </si>
  <si>
    <t>J56H9M007AK0000HN9</t>
  </si>
  <si>
    <t>G9NH97W1Z5700005DR+A110</t>
  </si>
  <si>
    <t>G9NH97W1Z5700005D</t>
  </si>
  <si>
    <t>AK5H8S08G2700006QG+ANA1A4Y5312J</t>
  </si>
  <si>
    <t>G648585941</t>
  </si>
  <si>
    <t>KD296JJL2W</t>
  </si>
  <si>
    <t>J56H9S01Q2S0000HN8</t>
  </si>
  <si>
    <t>CTHH9D86P2V0000CZA+87DLT4HDD4B</t>
  </si>
  <si>
    <t>G647644549</t>
  </si>
  <si>
    <t>D62NP6HY94</t>
  </si>
  <si>
    <t>Barton process, puncture inside</t>
  </si>
  <si>
    <t>F3XH7T00CNQ0000DEY</t>
  </si>
  <si>
    <t>GH3422201F71PHTAT+A0320</t>
  </si>
  <si>
    <t>GH3422201F71PHTAT</t>
  </si>
  <si>
    <t>AK5414670691WMW92A14MDM44J</t>
  </si>
  <si>
    <t>G647555149</t>
  </si>
  <si>
    <t>KR2C45XPVC</t>
  </si>
  <si>
    <t>Barton process, unusual on display SIP, damaged on connector</t>
  </si>
  <si>
    <t>C07GZP0008K0000DEY</t>
  </si>
  <si>
    <t>G9N3391RGQN1PHRAL+A1130</t>
  </si>
  <si>
    <t>G9N3391RGQN1PHRAL</t>
  </si>
  <si>
    <t>AK53347714A1WMW96A144QW40G</t>
  </si>
  <si>
    <t>G648459523</t>
  </si>
  <si>
    <t>MKFPHQ6XDQ</t>
  </si>
  <si>
    <t>Barton process, scratches on RCAM</t>
  </si>
  <si>
    <t>G2CH0F0102G0000DEY</t>
  </si>
  <si>
    <t>DN83447SWPR1W23AF</t>
  </si>
  <si>
    <t>G648436593</t>
  </si>
  <si>
    <t>FW5D99XKXN</t>
  </si>
  <si>
    <t>Barton process, damaged on RCAM and RCAM lens</t>
  </si>
  <si>
    <t>J56H8X00LVJ0000HN8</t>
  </si>
  <si>
    <t>DN8H890FFK800006S2+1005+J</t>
  </si>
  <si>
    <t>G648463393</t>
  </si>
  <si>
    <t>GT9GXKP6PQ</t>
  </si>
  <si>
    <t>HVG305603V61L9XAH</t>
  </si>
  <si>
    <t>G9N3024261K14YDA8+A11D0</t>
  </si>
  <si>
    <t>G9N3024261K14YDA8</t>
  </si>
  <si>
    <t>AK5247438991KKYA5A1AL0506D</t>
  </si>
  <si>
    <t>AK525339LP525679TM11508025</t>
  </si>
  <si>
    <t>2504613209032489</t>
  </si>
  <si>
    <t>G648422515</t>
  </si>
  <si>
    <t>CM4WWLHY0D</t>
  </si>
  <si>
    <t>G2CH2T00JDJ0000DEY</t>
  </si>
  <si>
    <t>G9N3481WKC81PHRAL+A1130</t>
  </si>
  <si>
    <t>G9N3481WKC81PHRAL</t>
  </si>
  <si>
    <t>AK5344561461WMW9EA19F0527E</t>
  </si>
  <si>
    <t>G648463285</t>
  </si>
  <si>
    <t>X67YFQY6HQ</t>
  </si>
  <si>
    <t>FJ6405608MC0X7LB</t>
  </si>
  <si>
    <t>GVC35141SN5PR5RA8+A0480</t>
  </si>
  <si>
    <t>GVC35141SN5PR5RA8</t>
  </si>
  <si>
    <t>AK534166315Q2D8AYA19A2405Q</t>
  </si>
  <si>
    <t>G648463199</t>
  </si>
  <si>
    <t>DX3MN4AXN736</t>
  </si>
  <si>
    <t>FJ64187011ML73XK</t>
  </si>
  <si>
    <t>F7C4155K3EDKV27AF+J132B9C081D6A1J11+F7C4154E17RKWPNAX+CX54145013LN2N4A2+33M93BCABW0NMM8776+FMX414305RBKXG3AB+PNM1234</t>
  </si>
  <si>
    <t>F7C4155K3EDKV27AF</t>
  </si>
  <si>
    <t>AK43502361AL6VLANA1AJ0320P</t>
  </si>
  <si>
    <t>FXV40234KYDKQ5R9W+18018126574165050096744193</t>
  </si>
  <si>
    <t>CTH40941N1KLK63AA+P02BXXXXDFDB</t>
  </si>
  <si>
    <t>G648469579</t>
  </si>
  <si>
    <t>GJ45PFH4LM</t>
  </si>
  <si>
    <t>HVGH7Z00H890000DEY</t>
  </si>
  <si>
    <t>FNJ4227LM1R203RA1</t>
  </si>
  <si>
    <t>G648110169</t>
  </si>
  <si>
    <t>RL7J726WND</t>
  </si>
  <si>
    <t>C7H410300SG1M16AF</t>
  </si>
  <si>
    <t>DNL40520Q5L1986BA</t>
  </si>
  <si>
    <t>G648461723</t>
  </si>
  <si>
    <t>DX3MK08ZN736</t>
  </si>
  <si>
    <t>FJ6415401P1L73XK</t>
  </si>
  <si>
    <t>DN841040BWWKTVQ5X</t>
  </si>
  <si>
    <t>FNJ4024V665MRGPAG</t>
  </si>
  <si>
    <t>G639647836</t>
  </si>
  <si>
    <t>CGXXQ54YFT</t>
  </si>
  <si>
    <t>G2CH1300DRT0000DEY</t>
  </si>
  <si>
    <t>GMH34270NQE203R4Q</t>
  </si>
  <si>
    <t>G648420727</t>
  </si>
  <si>
    <t>L0R759Q2T1</t>
  </si>
  <si>
    <t>G2CH1Z00B5P0000DEY</t>
  </si>
  <si>
    <t>FNJ34730CS6203RA4</t>
  </si>
  <si>
    <t>G648082461</t>
  </si>
  <si>
    <t>JL7Y7H9P14</t>
  </si>
  <si>
    <t>J56HA90008T0000HN8</t>
  </si>
  <si>
    <t>F5DH9Y01PV40000UMG+7+433</t>
  </si>
  <si>
    <t>G640425940</t>
  </si>
  <si>
    <t>L926G3NXM6</t>
  </si>
  <si>
    <t>HVG324207X71L9XAB</t>
  </si>
  <si>
    <t>G9N3063PN7N14YDAZ+A12D0</t>
  </si>
  <si>
    <t>G9N3063PN7N14YDAZ</t>
  </si>
  <si>
    <t>AK5253361741KKYASA1A90306C</t>
  </si>
  <si>
    <t>DXY31261PY81G3W68+PNCACDL5NKD1</t>
  </si>
  <si>
    <t>21031901040623053180018138</t>
  </si>
  <si>
    <t>3140942636091988</t>
  </si>
  <si>
    <t>FNJ3084V3X617R0A2</t>
  </si>
  <si>
    <t>HNQ31913P2GQ7PX1T</t>
  </si>
  <si>
    <t>HVG32420GKW1QLPBH</t>
  </si>
  <si>
    <t>FM7304313KZ1VQFAL0A</t>
  </si>
  <si>
    <t>FTN32173JMZ1H5Q8V+XBP2XX</t>
  </si>
  <si>
    <t>DXY31053AQ61G3Q6L+PNBCMMH8NFC2</t>
  </si>
  <si>
    <t>GCF31178JFC1CY030</t>
  </si>
  <si>
    <t>DN83085DNUC1CDK1G</t>
  </si>
  <si>
    <t>G640536922</t>
  </si>
  <si>
    <t>LGF2PVFGQM</t>
  </si>
  <si>
    <t>C7HH4L001EP00004CK</t>
  </si>
  <si>
    <t>G9Q4124VGRB1PHMA1+A1200</t>
  </si>
  <si>
    <t>G9Q4124VGRB1PHMA1</t>
  </si>
  <si>
    <t>FYJ405370AG1WMWASA14HA218F</t>
  </si>
  <si>
    <t>CTHH1Q26KXC00000E1+81BAHGH1C31</t>
  </si>
  <si>
    <t>GMH345708KQ202K3C</t>
  </si>
  <si>
    <t>DTTH1J02ADC000004C</t>
  </si>
  <si>
    <t>GKKH2H035LF00000PU+FX</t>
  </si>
  <si>
    <t>C7H413301E724NXAA</t>
  </si>
  <si>
    <t>F15H3N0023C0000KC1+A</t>
  </si>
  <si>
    <t>F15H420012F0000KBZ+A+AA+NNNNNNNNNNN+0220G42H3X84</t>
  </si>
  <si>
    <t>HKYH4K003FY00009YL+A+BB+G0MGYX005XC+L+06H4H06H4J</t>
  </si>
  <si>
    <t>GH9H1Q2028N00000ES+A1113</t>
  </si>
  <si>
    <t>CTHH1L16C2200000DX+81CEE3B3A21</t>
  </si>
  <si>
    <t>DNM411402G723381Y</t>
  </si>
  <si>
    <t>TDH9061SPVT03437XA20EE8S</t>
  </si>
  <si>
    <t>G648326657</t>
  </si>
  <si>
    <t>CPW6YKL91R</t>
  </si>
  <si>
    <t>C7H41330AM20X7LAL</t>
  </si>
  <si>
    <t>G9Q4081F68GPR5QAG+A2101</t>
  </si>
  <si>
    <t>G9Q4081F68GPR5QAG</t>
  </si>
  <si>
    <t>AK540536149Q2D8ADA1CS0102F</t>
  </si>
  <si>
    <t>CTH411713970807AL+P18AFADM09DX</t>
  </si>
  <si>
    <t>FNJ4093T0K5Q274AV</t>
  </si>
  <si>
    <t>FNJ4041ACNKQ189AM</t>
  </si>
  <si>
    <t>CR141230KJV071JA2-FN</t>
  </si>
  <si>
    <t>C7H41330JLQ0X1JAD</t>
  </si>
  <si>
    <t>FP24106006G169YA162</t>
  </si>
  <si>
    <t>FTN41233PUN03398H+XPC2XX</t>
  </si>
  <si>
    <t>CTH4104A1ZU08006V+A01AATGL01AA</t>
  </si>
  <si>
    <t>DNM41142SJQ0V4K1D</t>
  </si>
  <si>
    <t>DNL41154385Q7172D</t>
  </si>
  <si>
    <t>G647638093</t>
  </si>
  <si>
    <t>M7C6YJY603</t>
  </si>
  <si>
    <t>G2CH15004FW0000DEY</t>
  </si>
  <si>
    <t>G9N3471N38L1PHRAV+A1230</t>
  </si>
  <si>
    <t>G9N3471N38L1PHRAV</t>
  </si>
  <si>
    <t>AK53421708C1WMW94A1496934G</t>
  </si>
  <si>
    <t>CTHH0S58ME800000DK+81HXTGL5F12</t>
  </si>
  <si>
    <t>GMH34651H3T203RAE</t>
  </si>
  <si>
    <t>J143473409R1P1X1F</t>
  </si>
  <si>
    <t>G2C348506E024L94</t>
  </si>
  <si>
    <t>F18H0N005930000CP1+A</t>
  </si>
  <si>
    <t>K5A4RC5760CA1</t>
  </si>
  <si>
    <t>FG9H0W003GB00006TV+6+342</t>
  </si>
  <si>
    <t>F18H10006230000BVY</t>
  </si>
  <si>
    <t>DR8H1200567000023W+8+AA+G0LGZY018JR+E02H12</t>
  </si>
  <si>
    <t>FTNH0W008AB00000L3+832B4</t>
  </si>
  <si>
    <t>DTVH0L2825500000DF+8383B007314</t>
  </si>
  <si>
    <t>IP268A</t>
  </si>
  <si>
    <t>G648314847</t>
  </si>
  <si>
    <t>WX6XFH39LP</t>
  </si>
  <si>
    <t>FJ6422305LB0X7LB</t>
  </si>
  <si>
    <t>GVH41733P1BPR5PA9+A1100</t>
  </si>
  <si>
    <t>GVH41733P1BPR5PA9</t>
  </si>
  <si>
    <t>AK5411564471KKYAXA12H0125J</t>
  </si>
  <si>
    <t>CTH42021BHY0807A4+P09DAAEG01FX</t>
  </si>
  <si>
    <t>FNJ4145PKK1Q274A4</t>
  </si>
  <si>
    <t>GMH411620MDQ189A4</t>
  </si>
  <si>
    <t>CR141920EP4071JAX-FN</t>
  </si>
  <si>
    <t>FJ6422304S00X1JD</t>
  </si>
  <si>
    <t>FP24175102Z169YA762</t>
  </si>
  <si>
    <t>FTN41343DCN033983+XQC1XX</t>
  </si>
  <si>
    <t>CTH4172B1DK080068+A01AABFK01AB</t>
  </si>
  <si>
    <t>DNM41821VA70V4K2Y</t>
  </si>
  <si>
    <t>GCF42020LWEQ59TA6</t>
  </si>
  <si>
    <t>G648115619</t>
  </si>
  <si>
    <t>X1GQYK05DD</t>
  </si>
  <si>
    <t>G2CH46006DW00003R3</t>
  </si>
  <si>
    <t>GVH40940JEQ1PHLA0+A1100</t>
  </si>
  <si>
    <t>GVH40940JEQ1PHLA0</t>
  </si>
  <si>
    <t>FYJ350670PY1WMWAFA14CTK27G</t>
  </si>
  <si>
    <t>CTHH4L483MY00000DV+86BSYFF5B12</t>
  </si>
  <si>
    <t>GMH40372QW0201733</t>
  </si>
  <si>
    <t>FNJH2UC0Y4X000004D</t>
  </si>
  <si>
    <t>GKKH4804M6200000PU+FX</t>
  </si>
  <si>
    <t>G2C411308031YTGA</t>
  </si>
  <si>
    <t>DR8H1Z002GZ0000KCC+A</t>
  </si>
  <si>
    <t>DR8H2J004BR0000KA9+A+AA+NNNNNNNNNNN+0220C33H2C73</t>
  </si>
  <si>
    <t>DRCH44006NK00006SP+A+AA+FY9H340083D+A+01H4401H44</t>
  </si>
  <si>
    <t>FTNH4K019NB0000086+85214</t>
  </si>
  <si>
    <t>DTVH2Q49E7L00000DP+93277074384</t>
  </si>
  <si>
    <t>DN84117BKYS1MCN6Q</t>
  </si>
  <si>
    <t>TDH9518SPVT03505XA30LJ5P</t>
  </si>
  <si>
    <t>G640328212</t>
  </si>
  <si>
    <t>D1QC9RV4VD</t>
  </si>
  <si>
    <t>F3XH7T00AR10000DEY</t>
  </si>
  <si>
    <t>GH341760W6J1PHTAW+A0110</t>
  </si>
  <si>
    <t>GH341760W6J1PHTAW</t>
  </si>
  <si>
    <t>FYJ413460EQ1WMWADA1250104G</t>
  </si>
  <si>
    <t>DXYH4D38S6P00000DM+8BHKH68HD62</t>
  </si>
  <si>
    <t>GMH41850JJF203RAB</t>
  </si>
  <si>
    <t>F8P404205F31Q319Z</t>
  </si>
  <si>
    <t>F3X42870CQF24L9A</t>
  </si>
  <si>
    <t>FM7H66002DT0000CP1</t>
  </si>
  <si>
    <t>K5A4VT6572TA1</t>
  </si>
  <si>
    <t>FG9H7K00DAV00006TV+A+419</t>
  </si>
  <si>
    <t>FM7H6G00DLL0000BVY</t>
  </si>
  <si>
    <t>J0MH3Z00C9E000023W+A+AA+G0LH3Q00BQ9+E11H3Z</t>
  </si>
  <si>
    <t>FTNH4T00FR200000L3+8C1B3</t>
  </si>
  <si>
    <t>DTVH0228DJA00000DF+8161D097234</t>
  </si>
  <si>
    <t>G648438295</t>
  </si>
  <si>
    <t>FFMLR39F0F0W</t>
  </si>
  <si>
    <t>FG1348402FBPRVVA5</t>
  </si>
  <si>
    <t>GVH311442ZFLQHMAR+A1C00</t>
  </si>
  <si>
    <t>GVH311442ZFLQHMAR</t>
  </si>
  <si>
    <t>AK425233681L6VLA6A1AG0V17J</t>
  </si>
  <si>
    <t>DN8347203H5N283SK</t>
  </si>
  <si>
    <t>THA23131BR7MTQVAN</t>
  </si>
  <si>
    <t>GKK3461DUW9N2GWB7-FN</t>
  </si>
  <si>
    <t>FG134820BWANY61AD</t>
  </si>
  <si>
    <t>FP2106305UNP2M6AH29</t>
  </si>
  <si>
    <t>KIC5222RE6063CHNA1</t>
  </si>
  <si>
    <t>GH733132GGVN6DCAW+ZQCCM1</t>
  </si>
  <si>
    <t>DXY310533D8NR6G5N+ANEBCF37NNB3</t>
  </si>
  <si>
    <t>F6D34540HGZN1N91K</t>
  </si>
  <si>
    <t>F6D34550P4NMFGR54</t>
  </si>
  <si>
    <t>G648569203</t>
  </si>
  <si>
    <t>DW2NX3FWKG</t>
  </si>
  <si>
    <t>C7H332401Q70X7LAJ</t>
  </si>
  <si>
    <t>G9Q3214TJBRPR5QA3+A2121</t>
  </si>
  <si>
    <t>G9Q3214TJBRPR5QA3</t>
  </si>
  <si>
    <t>AK531733477Q2D8A8A1AV0619C</t>
  </si>
  <si>
    <t>CTH32962P800807AL+P09CABBH11QX</t>
  </si>
  <si>
    <t>FNJ3272HGC4Q274A5</t>
  </si>
  <si>
    <t>FNJ3105AMF0Q189AU</t>
  </si>
  <si>
    <t>GKK33139CPG071JAE-FF</t>
  </si>
  <si>
    <t>C7H332401AX0X1JAN</t>
  </si>
  <si>
    <t>FP232950DZZ169YA262</t>
  </si>
  <si>
    <t>FTN32863HPM03398L+MQC2XX</t>
  </si>
  <si>
    <t>CTH3307B0Z008006K+A04CAJCK01CB</t>
  </si>
  <si>
    <t>DNM3295120L0V4K24</t>
  </si>
  <si>
    <t>GCF33178ULWQ59TBD</t>
  </si>
  <si>
    <t>G648467935</t>
  </si>
  <si>
    <t>HV7V340CGX</t>
  </si>
  <si>
    <t>IP218,315</t>
  </si>
  <si>
    <t>C7HH6X001S400004CL</t>
  </si>
  <si>
    <t>G9Q4217P60E1PHMAY+A1100</t>
  </si>
  <si>
    <t>G9Q4217P60E1PHMAY</t>
  </si>
  <si>
    <t>AK5416372371WMW98A14N4109G</t>
  </si>
  <si>
    <t>CTHH5726UFK00000E1+84AAFEH2N71</t>
  </si>
  <si>
    <t>GMH418205UT202KAU</t>
  </si>
  <si>
    <t>DTTH4702DRU000004C</t>
  </si>
  <si>
    <t>GKKH630848L00000PU+FX</t>
  </si>
  <si>
    <t>C7H424507NX24NXAJ</t>
  </si>
  <si>
    <t>F15H540030V0000KC1+A</t>
  </si>
  <si>
    <t>KLBEG445DB-EOU3</t>
  </si>
  <si>
    <t>F15H5M000L20000KBW+A+AA+NNNNNNNNNNN+0220G42H5G67</t>
  </si>
  <si>
    <t>HKYH6Y001VK00009YH+A+BB+H2PH6000677+D+02H6Y02H6Y</t>
  </si>
  <si>
    <t>GH7H6A30NZZ00000ER+82114</t>
  </si>
  <si>
    <t>DXYH2B167QM00000DZ+8AHD001AB52</t>
  </si>
  <si>
    <t>DNM41910P2M23383C</t>
  </si>
  <si>
    <t>TDH9061SPVT04182XA200QP3</t>
  </si>
  <si>
    <t>G648323805</t>
  </si>
  <si>
    <t>MG3XD0HR6F</t>
  </si>
  <si>
    <t>HVGH7N00KEV0000DEY</t>
  </si>
  <si>
    <t>GH3414616DS1PHTAX+A0120</t>
  </si>
  <si>
    <t>GH3414616DS1PHTAX</t>
  </si>
  <si>
    <t>FYJ408161BQ1WMWAAA1CQ0243H</t>
  </si>
  <si>
    <t>DXYH6G48C0W00000DM+8BDKH48BD32</t>
  </si>
  <si>
    <t>FNJ4052R13Y203RAR</t>
  </si>
  <si>
    <t>F8P42240L121Q314A</t>
  </si>
  <si>
    <t>HVG42820FZQ24L9A1</t>
  </si>
  <si>
    <t>FM7H6Q000AU0000CP1</t>
  </si>
  <si>
    <t>K5A4VS0976TA1</t>
  </si>
  <si>
    <t>FG9H7200E3C00006TT+A+417</t>
  </si>
  <si>
    <t>FM7H70000QK0000BVY</t>
  </si>
  <si>
    <t>J0MH59009Q2000023W+A+AA+G0MH3P00N84+E11H59</t>
  </si>
  <si>
    <t>GH7H6Q70C3H00000L2+8CBB3</t>
  </si>
  <si>
    <t>DTVH6268BNC00000DF+84559025454</t>
  </si>
  <si>
    <t>G648339523</t>
  </si>
  <si>
    <t>LJPD6M2DMG</t>
  </si>
  <si>
    <t>G2CH0C00AFX0000DEY</t>
  </si>
  <si>
    <t>GH333810A2K1PHTAW+A0110</t>
  </si>
  <si>
    <t>GH333810A2K1PHTAW</t>
  </si>
  <si>
    <t>FYJ325270711WMWAJA1415519G</t>
  </si>
  <si>
    <t>DXYH0118HGE00000DM+8CFKP74B472</t>
  </si>
  <si>
    <t>GMH33964J0N203R4T</t>
  </si>
  <si>
    <t>J143435HCS01P1XMQ</t>
  </si>
  <si>
    <t>G2C3446104U24L94</t>
  </si>
  <si>
    <t>DR8GYK001HF0000CP1+A</t>
  </si>
  <si>
    <t>F5DH06026J200006TU+7+335</t>
  </si>
  <si>
    <t>DR8GYY003960000BVZ</t>
  </si>
  <si>
    <t>J0MGYH00X3A000023X+A+06+FY9GV90050M+J04GYH</t>
  </si>
  <si>
    <t>FTNH010000J00000L3+83B2D</t>
  </si>
  <si>
    <t>DTVGZQ284T800000DF+83655037134</t>
  </si>
  <si>
    <t>G648438981</t>
  </si>
  <si>
    <t>MVKWWR63G4</t>
  </si>
  <si>
    <t>C7H424304VA0X7LAQ</t>
  </si>
  <si>
    <t>GVH420405CGPR5PAH+A1300</t>
  </si>
  <si>
    <t>GVH420405CGPR5PAH</t>
  </si>
  <si>
    <t>FYJ416530171KKYAFA1AC0X18M</t>
  </si>
  <si>
    <t>DXY335327QR080550+PNMDAMP4ND3X</t>
  </si>
  <si>
    <t>FNJ4165ALAJQ274AC</t>
  </si>
  <si>
    <t>GMH417718TKQ189AQ</t>
  </si>
  <si>
    <t>GKK421307N5071JAQ-FN</t>
  </si>
  <si>
    <t>C7H4243043N0X1JA8</t>
  </si>
  <si>
    <t>FP234671GKK169YAP62</t>
  </si>
  <si>
    <t>FTN421530S603398U+MPC1XX</t>
  </si>
  <si>
    <t>CTH4194B9DU08006H+A01AAP2D01AB</t>
  </si>
  <si>
    <t>DNM42141GTX0V4K2N</t>
  </si>
  <si>
    <t>GCF42251SBGQ59TA9</t>
  </si>
  <si>
    <t>G648350771</t>
  </si>
  <si>
    <t>G9N4222X0MS21KHAU+A1100</t>
  </si>
  <si>
    <t>G9N4222X0MS21KHAU</t>
  </si>
  <si>
    <t>FYJ418760D41WMWAJA13C0236C</t>
  </si>
  <si>
    <t>CTHH6M18HFN00000DV+84CSNBG3N52</t>
  </si>
  <si>
    <t>GMH42220WHB2017AG</t>
  </si>
  <si>
    <t>DTTH5000M8N000004D</t>
  </si>
  <si>
    <t>GKKH7M01DWP00000PU+FX</t>
  </si>
  <si>
    <t>G2C429605171YTGA</t>
  </si>
  <si>
    <t>FP2H5G00QWS0000KCC+A</t>
  </si>
  <si>
    <t>FP2H7K0035L0000KA9+A+0A+XXXXXXXXXXX+0220RF1H5MTE</t>
  </si>
  <si>
    <t>DRCH6P00Z4Z00006SP+A+AA+FY9H5H008WT+A+01H6P01H6P</t>
  </si>
  <si>
    <t>FTNH7002J4P0000086+88A23</t>
  </si>
  <si>
    <t>CTHH7048KAP00000DR+82GANBR3A11</t>
  </si>
  <si>
    <t>DNM402618UK1QDC1M</t>
  </si>
  <si>
    <t>TDH9518SPVT04272XB30DU2Q</t>
  </si>
  <si>
    <t>G648220707</t>
  </si>
  <si>
    <t>DX3LX70PN73F</t>
  </si>
  <si>
    <t>FJ6336601LUL740K</t>
  </si>
  <si>
    <t>DKH3496K1RX04FPA9+T332CV4186M6A1J21+DKH3495G7LM04CNAE+CX5344608N1N2N4AQ+28M94BBADW0HLL0UK0+FMX34750330KXG3AB+PNM1134</t>
  </si>
  <si>
    <t>DKH3496K1RX04FPA9</t>
  </si>
  <si>
    <t>AK433041441L6VLAWA1018617R</t>
  </si>
  <si>
    <t>FXV34355P1RKQ5R9W+18022127564167052096755193</t>
  </si>
  <si>
    <t>DN834761LWKKTVQ1K</t>
  </si>
  <si>
    <t>THA34360JL6MRGPAK</t>
  </si>
  <si>
    <t>GKK346744KPL3NCAB-D</t>
  </si>
  <si>
    <t>FJ6336505X1KF1NC</t>
  </si>
  <si>
    <t>FY934352X74MMJ99R+0501213558116805010275819B</t>
  </si>
  <si>
    <t>GH7346637U4KPJQA5+XMBYM1</t>
  </si>
  <si>
    <t>DXY3494B9W8KYXD3J+PAEAXXXXBXXX</t>
  </si>
  <si>
    <t>HRN33732VA11LGF11</t>
  </si>
  <si>
    <t>HRN3372FJ6P1LGD10</t>
  </si>
  <si>
    <t>IP127A. IP111</t>
  </si>
  <si>
    <t>G648237823</t>
  </si>
  <si>
    <t>H06Y0J2X21</t>
  </si>
  <si>
    <t>G2CH4E00D2E0000DEZ</t>
  </si>
  <si>
    <t>GH334950PCC1PHTAL+A0710</t>
  </si>
  <si>
    <t>GH334950PCC1PHTAL</t>
  </si>
  <si>
    <t>FYJ346460WB1WMWA3A19S0425E</t>
  </si>
  <si>
    <t>CTHH3N38AZ600000DK+84BASJA8K12</t>
  </si>
  <si>
    <t>GMH35170HLX203RA8</t>
  </si>
  <si>
    <t>J14411756F41P1XNU</t>
  </si>
  <si>
    <t>G2C41240DZ624L9A</t>
  </si>
  <si>
    <t>DR9H3Q007B80000CP1+A</t>
  </si>
  <si>
    <t>F5DH4200S1S00006TU+8+405</t>
  </si>
  <si>
    <t>DR9H46005YC0000BVY</t>
  </si>
  <si>
    <t>DRCH3V00EYF000023W+8+AA+FY9H36004NV+E06H3V</t>
  </si>
  <si>
    <t>GH7H2R20HWG00000L2+83AB3</t>
  </si>
  <si>
    <t>DTVH3L684AH00000DF+8435G099314</t>
  </si>
  <si>
    <t>G648439789</t>
  </si>
  <si>
    <t>JWNMY9C2XW</t>
  </si>
  <si>
    <t>G2CH5G003SM0000DEY</t>
  </si>
  <si>
    <t>GVC41221AGF1PHTAU+A0210</t>
  </si>
  <si>
    <t>GVC41221AGF1PHTAU</t>
  </si>
  <si>
    <t>FYJ404570NX1WMWAAA14ELT31B</t>
  </si>
  <si>
    <t>CTHH45389VS00000DK+83BX3GA5K62</t>
  </si>
  <si>
    <t>FNJ403701CA203RAU</t>
  </si>
  <si>
    <t>J14405168921P1XM7</t>
  </si>
  <si>
    <t>G2C4175067424L9A</t>
  </si>
  <si>
    <t>FM7H1002SHC0000CP1</t>
  </si>
  <si>
    <t>FG9H55002LJ00006TT+A+409</t>
  </si>
  <si>
    <t>FM7H19008KD0000BVX</t>
  </si>
  <si>
    <t>DRCH4Y00FCJ000023V+8+AA+FY9H4L00RA4+B07H4Y</t>
  </si>
  <si>
    <t>FTNH3H00TQY00000L3+8CAB3</t>
  </si>
  <si>
    <t>DTVH3J484AR00000DF+82439093144</t>
  </si>
  <si>
    <t>G648338923</t>
  </si>
  <si>
    <t>DX3MN1JZN736</t>
  </si>
  <si>
    <t>FJ641730351L73XK</t>
  </si>
  <si>
    <t>F7C4156K23LKV27A7+J132R6D022S6A1J11+F7C4154D2DXKWPNA9+CX5414409RKN2N4AY+34M94HBABS0HH02B3R+FMX41440THYKXG3AR+PNM1234</t>
  </si>
  <si>
    <t>F7C4156K23LKV27A7</t>
  </si>
  <si>
    <t>AK435023408L6VLAVA1AJ0304J</t>
  </si>
  <si>
    <t>FXV35235BBWKQ5R9B+18021113572159051087724193</t>
  </si>
  <si>
    <t>DN84143121MKTVQ1Y</t>
  </si>
  <si>
    <t>FNJ4025VNA0MRGPAS</t>
  </si>
  <si>
    <t>GKK41242CA9L3NCAX-D</t>
  </si>
  <si>
    <t>FJ6417303B9KF1NC</t>
  </si>
  <si>
    <t>FY941152FMLMMJ99P+0501013255916505210074419B</t>
  </si>
  <si>
    <t>GH741233B1LKPJQAD+XMBYM2</t>
  </si>
  <si>
    <t>DXY4033B4J5KYXD3E+PAEDXXXXBXXX</t>
  </si>
  <si>
    <t>HRN340333LN1LGF1T</t>
  </si>
  <si>
    <t>HRN3403FQVX1LGD14</t>
  </si>
  <si>
    <t>G648323907</t>
  </si>
  <si>
    <t>JKH20MN65Y</t>
  </si>
  <si>
    <t>C7H4024025W0X7LAH</t>
  </si>
  <si>
    <t>GVC344701GHPR5RAX+A0480</t>
  </si>
  <si>
    <t>GVC344701GHPR5RAX</t>
  </si>
  <si>
    <t>AK53391617AQ2D8ATA16T0206C</t>
  </si>
  <si>
    <t>CTH34851RQN0807AM+P03BNQJH09BX</t>
  </si>
  <si>
    <t>DTT351112K7Q274A3</t>
  </si>
  <si>
    <t>GMH351116XKQ189A3</t>
  </si>
  <si>
    <t>GKK35272JJ7071JAA-DN</t>
  </si>
  <si>
    <t>C7H4024008B0X1JAF</t>
  </si>
  <si>
    <t>FP23506067E169YAT62</t>
  </si>
  <si>
    <t>FTN352248M503398Z+XQC1XX</t>
  </si>
  <si>
    <t>DTV34735BQC0803AV+A06514091125</t>
  </si>
  <si>
    <t>DNM35153MU00V4K17</t>
  </si>
  <si>
    <t>DNL35370D07Q7172U</t>
  </si>
  <si>
    <t>G648425591</t>
  </si>
  <si>
    <t>CJJ70XQ6WM</t>
  </si>
  <si>
    <t>C7H41270F120X7LA6</t>
  </si>
  <si>
    <t>GVH410109FHPR5PA7+A1100</t>
  </si>
  <si>
    <t>GVH410109FHPR5PA7</t>
  </si>
  <si>
    <t>AK53521349BQ2D8ABA1AX0Y23M</t>
  </si>
  <si>
    <t>CTH4121171V0807AM+P12ANUBA03RX</t>
  </si>
  <si>
    <t>DTT40441VH0Q274AD</t>
  </si>
  <si>
    <t>GMH40821MDBQ189AW</t>
  </si>
  <si>
    <t>GKK41217RR8071JA7-FF</t>
  </si>
  <si>
    <t>C7H41270G370X1JAE</t>
  </si>
  <si>
    <t>F1835250322169YAAAA</t>
  </si>
  <si>
    <t>FTN41243LF103398B+XPC2XX</t>
  </si>
  <si>
    <t>CTH4092BJNF08006X+A01AATEQ01AB</t>
  </si>
  <si>
    <t>DNM410553XV0V4K1K</t>
  </si>
  <si>
    <t>DNL41122MBDQ7172M</t>
  </si>
  <si>
    <t>G648345741</t>
  </si>
  <si>
    <t>HC747R6N0F</t>
  </si>
  <si>
    <t>Barton process, oled wave</t>
  </si>
  <si>
    <t>G2CH04011UT0000DEY</t>
  </si>
  <si>
    <t>G9P3425V43G1PHRA2+A1230</t>
  </si>
  <si>
    <t>G9P3425V43G1PHRA2</t>
  </si>
  <si>
    <t>AK5340470731WMW9KA148G402G</t>
  </si>
  <si>
    <t>DXYGYU48DR400000DM+8BDKD55EE12</t>
  </si>
  <si>
    <t>GMH3386428B203R4Z</t>
  </si>
  <si>
    <t>J143427JFPB1P1X5X</t>
  </si>
  <si>
    <t>G2C3435117H24L94</t>
  </si>
  <si>
    <t>DR8GY8003070000CP1+A</t>
  </si>
  <si>
    <t>F5DGZP0399M00006TS+7+335</t>
  </si>
  <si>
    <t>DR8GYP003MK0000BVZ</t>
  </si>
  <si>
    <t>DR8GYC000LU000023X+8+06+G0LGY000RY8+J02GYC</t>
  </si>
  <si>
    <t>GH7GZU206SS00000L2+83BB3</t>
  </si>
  <si>
    <t>DTVGXN3886000000DF+8425E046324</t>
  </si>
  <si>
    <t>Barton process,ABNORMAL CONNECTOR SIM CAGE ,VIBER</t>
  </si>
  <si>
    <t>Barton process, Speaker mesh foreign material</t>
  </si>
  <si>
    <t>Barton process, FCAM Cable flex cut</t>
  </si>
  <si>
    <t>Barton process, DAMAGE ALS FLEX</t>
  </si>
  <si>
    <t>Physical Damage - Pearl module</t>
  </si>
  <si>
    <t>G648546365</t>
  </si>
  <si>
    <t>FYHR6K273K</t>
  </si>
  <si>
    <t>IP327A IP497 IP48A</t>
  </si>
  <si>
    <t>HVGH89000970000HN8</t>
  </si>
  <si>
    <t>FNJH9AC22R70000BXF</t>
  </si>
  <si>
    <t>DN8H9700XZ000006S2+1012+J</t>
  </si>
  <si>
    <t>G640926158</t>
  </si>
  <si>
    <t>J9N6F49RX3</t>
  </si>
  <si>
    <t>G2CH9E01KCW0000FDY</t>
  </si>
  <si>
    <t>DN8H8R03B4L00005KQ+1001+R</t>
  </si>
  <si>
    <t>G640767002</t>
  </si>
  <si>
    <t>G02XNLCYJF</t>
  </si>
  <si>
    <t>IP327A IP498</t>
  </si>
  <si>
    <t>Barton process, laser contact on front camera and RCAM</t>
  </si>
  <si>
    <t>C07H83000SY0000FGV</t>
  </si>
  <si>
    <t>GMHH6U01H1K0005309</t>
  </si>
  <si>
    <t>DNLH7T4509700005LW+1007+G</t>
  </si>
  <si>
    <t>GCFH7H02TVL00005LT+1003+4</t>
  </si>
  <si>
    <t>G648710095</t>
  </si>
  <si>
    <t>FFWMM042N73F</t>
  </si>
  <si>
    <t>Barton process, swollen battery</t>
  </si>
  <si>
    <t>C7H417606N0L740A1</t>
  </si>
  <si>
    <t>F8Y41570GFKM6YNDW+412</t>
  </si>
  <si>
    <t>DRC4165A34JMN3HA0+0B+FY94126EC84+C2011650116301165HEEEEEE</t>
  </si>
  <si>
    <t>G647669223</t>
  </si>
  <si>
    <t>HF9X2DLP6L</t>
  </si>
  <si>
    <t>F3XH7S005H90000DEY</t>
  </si>
  <si>
    <t>GH3416602G81PHTA7+A0110</t>
  </si>
  <si>
    <t>GH3416602G81PHTA7</t>
  </si>
  <si>
    <t>FYJ409370MS1WMWA5A14J8A14H</t>
  </si>
  <si>
    <t>G647745979</t>
  </si>
  <si>
    <t>KGHYQD33WR</t>
  </si>
  <si>
    <t>G2CH4300EKT0000DEZ</t>
  </si>
  <si>
    <t>FNJ40310XBB203RA6</t>
  </si>
  <si>
    <t>G648593603</t>
  </si>
  <si>
    <t>LG07NDH4NK</t>
  </si>
  <si>
    <t>G2CH2D00AZA0000DEY</t>
  </si>
  <si>
    <t>G9P3484Q2QQ1PHRAZ+A1130</t>
  </si>
  <si>
    <t>G9P3484Q2QQ1PHRAZ</t>
  </si>
  <si>
    <t>AK5344771811WMW92A14B2A43A</t>
  </si>
  <si>
    <t>G648964065</t>
  </si>
  <si>
    <t>DYQY3KGRT9</t>
  </si>
  <si>
    <t>FJ62526040G0XDKD</t>
  </si>
  <si>
    <t>G9P2265QHGSPQCLA3+A21B1</t>
  </si>
  <si>
    <t>G9P2265QHGSPQCLA3</t>
  </si>
  <si>
    <t>FYJ2181305AQ2D8AUA1A20D16A</t>
  </si>
  <si>
    <t>2450224557020696</t>
  </si>
  <si>
    <t>2415222358094235</t>
  </si>
  <si>
    <t>G648551639</t>
  </si>
  <si>
    <t>F1401HJMJY</t>
  </si>
  <si>
    <t>C7H350508B80X7LAJ</t>
  </si>
  <si>
    <t>GVC34273QCDPR5RAM+A0280</t>
  </si>
  <si>
    <t>GVC34273QCDPR5RAM</t>
  </si>
  <si>
    <t>AK532616199Q2D8AYA14R3220G</t>
  </si>
  <si>
    <t>G648833843</t>
  </si>
  <si>
    <t>LNFGC747CX</t>
  </si>
  <si>
    <t>G2CH65004BN0000DEY</t>
  </si>
  <si>
    <t>GVC347621541PHTAR+A0310</t>
  </si>
  <si>
    <t>GVC347621541PHTAR</t>
  </si>
  <si>
    <t>FYJ343770N31WMWA4A14A9837C</t>
  </si>
  <si>
    <t>G648724241</t>
  </si>
  <si>
    <t>HNWLR043YV</t>
  </si>
  <si>
    <t>HVGH6R00P8G0000DEY</t>
  </si>
  <si>
    <t>G9P4153Q9P51PHRAQ+A1130</t>
  </si>
  <si>
    <t>G9P4153Q9P51PHRAQ</t>
  </si>
  <si>
    <t>AK5408664641WMW9VA1BD0202F</t>
  </si>
  <si>
    <t>G640763114</t>
  </si>
  <si>
    <t>GC9D7LP93Y</t>
  </si>
  <si>
    <t>F3YGZW00DHJ00003PM</t>
  </si>
  <si>
    <t>G9N3415FP7B1PHPAQ+A1130</t>
  </si>
  <si>
    <t>G9N3415FP7B1PHPAQ</t>
  </si>
  <si>
    <t>AK53373707B1WMW9SA145QD37D</t>
  </si>
  <si>
    <t>G648345039</t>
  </si>
  <si>
    <t>L2LP6LM9RW</t>
  </si>
  <si>
    <t>G2CH2Y006FP0000BXW</t>
  </si>
  <si>
    <t>F8YH3031J4Q00006TR+A+402</t>
  </si>
  <si>
    <t>G648301271</t>
  </si>
  <si>
    <t>M6TH9KVXL7</t>
  </si>
  <si>
    <t>F3XH7Y003YP0000DEY</t>
  </si>
  <si>
    <t>F5DH7P019B500006TU+A+419</t>
  </si>
  <si>
    <t>G640641846</t>
  </si>
  <si>
    <t>QL70LVH23X</t>
  </si>
  <si>
    <t>C7H410300MA1M16A2</t>
  </si>
  <si>
    <t>DNL405203751986B6</t>
  </si>
  <si>
    <t>G648462237</t>
  </si>
  <si>
    <t>LQRW6MD6R9</t>
  </si>
  <si>
    <t>C7HH6N0009G00004CK</t>
  </si>
  <si>
    <t>GMH416107E9202K3C</t>
  </si>
  <si>
    <t>DTTH4M01HSE000004C</t>
  </si>
  <si>
    <t>DNM41761SNC23383Q</t>
  </si>
  <si>
    <t>G648814673</t>
  </si>
  <si>
    <t>XG672QVQ1H</t>
  </si>
  <si>
    <t>C07H2D00C7T0000BXV</t>
  </si>
  <si>
    <t>GMH35022KZE203QAM</t>
  </si>
  <si>
    <t>G640537156</t>
  </si>
  <si>
    <t>CT2J22XRR7</t>
  </si>
  <si>
    <t>C7H43440K610X7LAH</t>
  </si>
  <si>
    <t>GVH42640GBVPR5PAC+A1100</t>
  </si>
  <si>
    <t>GVH42640GBVPR5PAC</t>
  </si>
  <si>
    <t>FYJ4232607U1KKYACA14S0424A</t>
  </si>
  <si>
    <t>DXY424419ZP08055A+PNLBAHF4NB2X</t>
  </si>
  <si>
    <t>FNJ4222A7Z8Q274AE</t>
  </si>
  <si>
    <t>GMH428727XGQ189A9</t>
  </si>
  <si>
    <t>GKK43278QYK071JAZ-FF</t>
  </si>
  <si>
    <t>C7H43440H2D0X1JA5</t>
  </si>
  <si>
    <t>FP242720FXJ169YAT62</t>
  </si>
  <si>
    <t>GH9432647QF033CA9+XPBBC1</t>
  </si>
  <si>
    <t>DTV430454090803AT+A0612F070335</t>
  </si>
  <si>
    <t>DNM431205790V4K1L</t>
  </si>
  <si>
    <t>GCF43312AG0Q59TAP</t>
  </si>
  <si>
    <t>G648484275</t>
  </si>
  <si>
    <t>MNXVR2X5H0</t>
  </si>
  <si>
    <t>G2CH5G000MP0000DEY</t>
  </si>
  <si>
    <t>GVC34511Z4F1PHTAZ+A0510</t>
  </si>
  <si>
    <t>GVC34511Z4F1PHTAZ</t>
  </si>
  <si>
    <t>FYJ341770JB1WMWAEA148RU18F</t>
  </si>
  <si>
    <t>DXYH25481CC00000DM+8CBKH47EW22</t>
  </si>
  <si>
    <t>FNJ4021LQBT203RA8</t>
  </si>
  <si>
    <t>J14405610XA1P1XMK</t>
  </si>
  <si>
    <t>G2C4175010Y24L9A</t>
  </si>
  <si>
    <t>F18H4T00BX40000CP1+A</t>
  </si>
  <si>
    <t>K5A4TR1409CA1</t>
  </si>
  <si>
    <t>FG9H4P00J8700006TT+A+405</t>
  </si>
  <si>
    <t>F18H5A000XV0000BVY</t>
  </si>
  <si>
    <t>DRCH4G00LHN000023W+8+AA+G0LH3Z003ZH+E06H4G</t>
  </si>
  <si>
    <t>GH7H433027H00000L2+85BD3</t>
  </si>
  <si>
    <t>DTVH3H485Q700000DF+8652G054284</t>
  </si>
  <si>
    <t>G648459009</t>
  </si>
  <si>
    <t>GM2QD69QXC</t>
  </si>
  <si>
    <t>Barton process, Service fee for iphone</t>
  </si>
  <si>
    <t>J56HA90049Q0000HN8</t>
  </si>
  <si>
    <t>G9PH9VW4UVF00005DR+A110</t>
  </si>
  <si>
    <t>G9PH9VW4UVF00005D</t>
  </si>
  <si>
    <t>AK5H9C09WKA00006QG+ASA1A6W0425E</t>
  </si>
  <si>
    <t>DXYH9381A9G0000CZC+8BHAKD7FDDH</t>
  </si>
  <si>
    <t>FYJH9M02SVT0000PUQ</t>
  </si>
  <si>
    <t>GMHH970449Q0000BXF</t>
  </si>
  <si>
    <t>J14H9Z0DGBT00005M9+1912+V</t>
  </si>
  <si>
    <t>J56HA8008YT0000FM7</t>
  </si>
  <si>
    <t>DR9H8600KAU0000FRW+A</t>
  </si>
  <si>
    <t>K5A4RF5888CA1</t>
  </si>
  <si>
    <t>DR9H8K008MU0000TPM+AAAD3195107</t>
  </si>
  <si>
    <t>J0MH8400CSN0000U64+A+05+FY8H7P004Q4+D+02H8402H84HTHH</t>
  </si>
  <si>
    <t>GH7H8Y60CPC0000HNZ+8FBA3</t>
  </si>
  <si>
    <t>DTVH99849XU0000CZ8+84155031417</t>
  </si>
  <si>
    <t>DN8H9U07GR700006S2+1015+X</t>
  </si>
  <si>
    <t>HPA0774SPVT04365X0A2HFWC</t>
  </si>
  <si>
    <t>G9PH8DT1V5M00005DR+A110</t>
  </si>
  <si>
    <t>G9PH8DT1V5M00005D</t>
  </si>
  <si>
    <t>AK5H7S0BZCS00006QG+AGA1A4VGY39B</t>
  </si>
  <si>
    <t>FYJH8600C580000PUQ</t>
  </si>
  <si>
    <t>GMHH8300UMS0000BXF</t>
  </si>
  <si>
    <t>J14H7Y053LK00005M9+1912+J</t>
  </si>
  <si>
    <t>J56H9300G200000FM7</t>
  </si>
  <si>
    <t>DR9H8E00E5G0000FRW+A</t>
  </si>
  <si>
    <t>DR9H8U007AS0000TPM+AAAD2174084</t>
  </si>
  <si>
    <t>J0MH8X01WPG0000U64+A+05+G0LH8G0175Q+D+05H8X05H8XHTHH</t>
  </si>
  <si>
    <t>GH7H8J306V40000HNZ+8CBB3</t>
  </si>
  <si>
    <t>DTVH8B842ED0000CZ8+8333D022546</t>
  </si>
  <si>
    <t>DN8H8C01TRL00006S2+1005+9</t>
  </si>
  <si>
    <t>TDJ0774SPVT04322XA300TSD</t>
  </si>
  <si>
    <t>G9Q3495A0P9MRY1A7+A1110</t>
  </si>
  <si>
    <t>G9Q3495A0P9MRY1A7</t>
  </si>
  <si>
    <t>72534536023MR2XA7A1A50112N</t>
  </si>
  <si>
    <t>F8P34150C92N286PF</t>
  </si>
  <si>
    <t>FNJ3306PMG3MRXCAV</t>
  </si>
  <si>
    <t>DN8403605W2LMX7CE</t>
  </si>
  <si>
    <t>GKK33960DXPN27YAR-DF</t>
  </si>
  <si>
    <t>F3X04762FVEPP6PA</t>
  </si>
  <si>
    <t>FM73192022JPQY0A523</t>
  </si>
  <si>
    <t>KICM225VD8718CHNA1</t>
  </si>
  <si>
    <t>DTV317211LWNR6NAX+A02311000521</t>
  </si>
  <si>
    <t>DN83157AEMMKDH71W</t>
  </si>
  <si>
    <t>DN83157HKYQH1HW1X</t>
  </si>
  <si>
    <t>G648535085</t>
  </si>
  <si>
    <t>F95VHFQQHT</t>
  </si>
  <si>
    <t>HVGH6W00PAD0000DEY</t>
  </si>
  <si>
    <t>G9N4114XGCK1PHRAT+A1130</t>
  </si>
  <si>
    <t>G9N4114XGCK1PHRAT</t>
  </si>
  <si>
    <t>FYJ405470TD1WMWABA14H9V10B</t>
  </si>
  <si>
    <t>DXYH55384WP00000DM+8ABKD48BG12</t>
  </si>
  <si>
    <t>FNJ4114NJL5203RA2</t>
  </si>
  <si>
    <t>J1441812YYT1P1X2G</t>
  </si>
  <si>
    <t>HVG42440T2724L9A7</t>
  </si>
  <si>
    <t>FM7H6700WXT0000CP1</t>
  </si>
  <si>
    <t>FG9H6M005BQ00006TT+A+416</t>
  </si>
  <si>
    <t>FM7H6G00FQV0000BVY</t>
  </si>
  <si>
    <t>DRCH4K0088A000023W+8+AA+FY9H4102ADQ+E06H4K</t>
  </si>
  <si>
    <t>GH7H5J710LZ00000L2+8DBB3</t>
  </si>
  <si>
    <t>DTVH1X382A800000DF+84142069314</t>
  </si>
  <si>
    <t>DN84195H2RE1W231M</t>
  </si>
  <si>
    <t>G648443579</t>
  </si>
  <si>
    <t>M3VXF12LT0</t>
  </si>
  <si>
    <t>Damage SIM cage - Foreign material in arm or pins</t>
  </si>
  <si>
    <t>C07H08003UM0000BXV</t>
  </si>
  <si>
    <t>GVC33462XRN1PHQAY+A0810</t>
  </si>
  <si>
    <t>GVC33462XRN1PHQAY</t>
  </si>
  <si>
    <t>AK5324571541WMW9CA13YYY40E</t>
  </si>
  <si>
    <t>DTVGYR2998000000DB+93221022464</t>
  </si>
  <si>
    <t>GMH339406T6203Q5L</t>
  </si>
  <si>
    <t>J14341798DA1P1W6V</t>
  </si>
  <si>
    <t>C07344201HH24L72</t>
  </si>
  <si>
    <t>HGWGZZ00CX30000CUL+A</t>
  </si>
  <si>
    <t>K5A3UR4994TA1</t>
  </si>
  <si>
    <t>F8YGZZ08MEF00006TP+7+337</t>
  </si>
  <si>
    <t>HGWH08000KY0000AXY</t>
  </si>
  <si>
    <t>HKYGZY012CY0000AY2+A+AA+G0LGZJ00JWK+E07GZY</t>
  </si>
  <si>
    <t>GH9GXD209RV000009F+A3AA4</t>
  </si>
  <si>
    <t>DXYGZV48PJK00000D9+8AHMM55DA72</t>
  </si>
  <si>
    <t>GCF3431BNJR234182</t>
  </si>
  <si>
    <t>G640536138</t>
  </si>
  <si>
    <t>F23FVNQJM3</t>
  </si>
  <si>
    <t>FFXH6V002AT0000BXV</t>
  </si>
  <si>
    <t>GVC41870L161PHQAM+A3410</t>
  </si>
  <si>
    <t>GVC41870L161PHQAM</t>
  </si>
  <si>
    <t>AK5411160421WMW9YA1190223F</t>
  </si>
  <si>
    <t>DTVH4G19K1S00000DB+9212C051734</t>
  </si>
  <si>
    <t>GMH416536HY203QA7</t>
  </si>
  <si>
    <t>J1441974ERR1P1W1C</t>
  </si>
  <si>
    <t>FFX424303JK24L7A3</t>
  </si>
  <si>
    <t>F14H6400CJB0000CUL+A</t>
  </si>
  <si>
    <t>F8YH6F021NM00006TP+A+416</t>
  </si>
  <si>
    <t>F14H6J000LX0000AXY</t>
  </si>
  <si>
    <t>DRCH6H006XN0000AY2+8+AA+FY8H5K00YNL+E04H6H</t>
  </si>
  <si>
    <t>GH9H6N4025E000009F+A6BA4</t>
  </si>
  <si>
    <t>DTVH6328C6A00000D7+82711071314</t>
  </si>
  <si>
    <t>GCF42064EE423418Z</t>
  </si>
  <si>
    <t>G648458371</t>
  </si>
  <si>
    <t>CYJ2R7GHJG</t>
  </si>
  <si>
    <t>C7HH9A000LJ0000HBX</t>
  </si>
  <si>
    <t>G9QH8HL0G7K00004Y9+A200</t>
  </si>
  <si>
    <t>G9QH8HL0G7K00004Y</t>
  </si>
  <si>
    <t>FYJH7H0004W00006QG+A4A1B4UH734A</t>
  </si>
  <si>
    <t>DTVH8J625KZ0000CZS+81211001A21</t>
  </si>
  <si>
    <t>GMHH7V008X20000BYP</t>
  </si>
  <si>
    <t>GMHH7G00MTM00007BV</t>
  </si>
  <si>
    <t>GKKH8P0991V00005KE+DX</t>
  </si>
  <si>
    <t>C7HH9A00BGT0000CWC</t>
  </si>
  <si>
    <t>K5A4RE9528CA1</t>
  </si>
  <si>
    <t>F18H7R002BT0000UWM+A+05+W290334H7K39+1100+0180</t>
  </si>
  <si>
    <t>HKYH7W00AHB0000V5T+A+13+HDWH6W00103+B+01H7W01H7WRATHR</t>
  </si>
  <si>
    <t>LCSH9320GCV0000HKN+8BCC4</t>
  </si>
  <si>
    <t>DXYH8062DJE0000CZQ+8ABA008BDAF</t>
  </si>
  <si>
    <t>DNLH8VN50AZ00005LX+1027+M</t>
  </si>
  <si>
    <t>GCFH8Q08VG100005LU+1024+A</t>
  </si>
  <si>
    <t>TDW0122SPVT04347XA1175C9</t>
  </si>
  <si>
    <t>G648428247</t>
  </si>
  <si>
    <t>L2GW716V44</t>
  </si>
  <si>
    <t>C07H73004PX00003R2</t>
  </si>
  <si>
    <t>G9P4207X42T21KHAC+A1100</t>
  </si>
  <si>
    <t>G9P4207X42T21KHAC</t>
  </si>
  <si>
    <t>FYJ415760V01WMWAHA12T0143E</t>
  </si>
  <si>
    <t>CTHH5R28JF400000DV+82CSWER6L12</t>
  </si>
  <si>
    <t>GMH418652Q62017AS</t>
  </si>
  <si>
    <t>DTTH4001NLP000004D</t>
  </si>
  <si>
    <t>GKKH6G00FMG00000PU+FX</t>
  </si>
  <si>
    <t>C07425404DB1YTGA</t>
  </si>
  <si>
    <t>F15H4300SBF0000KCC+A</t>
  </si>
  <si>
    <t>K5A3YG0029TA1</t>
  </si>
  <si>
    <t>F15H4D006L60000KAA+A+AA+NNNNNNNNNNN+0220L45H4A74</t>
  </si>
  <si>
    <t>DRCH740050L00006SQ+A+AA+H2PH6900LX6+D+04H7404H74</t>
  </si>
  <si>
    <t>FTNH6N01FMN0000086+83243</t>
  </si>
  <si>
    <t>CTHH6C18L3600000DR+83FAQBJ3A11</t>
  </si>
  <si>
    <t>DN84224B8GH1MCN5S</t>
  </si>
  <si>
    <t>YSH9518SPVT042242B13030Z</t>
  </si>
  <si>
    <t>G648336693</t>
  </si>
  <si>
    <t>DX3LX2PQN735</t>
  </si>
  <si>
    <t>FJ63497013AL73XK</t>
  </si>
  <si>
    <t>F7C3474C5EDKV27AV+J132KB7860T5A1J11+F7C3473Q3LZKWPNAF+CX5345505ZCN2N4AF+29M82ADABW0610K2ZR+FMX34550183KXG3A1+PNM1234</t>
  </si>
  <si>
    <t>F7C3474C5EDKV27AV</t>
  </si>
  <si>
    <t>72532911789L6VLA3A1017120W</t>
  </si>
  <si>
    <t>FXR34122PRQKQ5R9F+18011128567169049097761193</t>
  </si>
  <si>
    <t>DN8347507BYKTVQ50</t>
  </si>
  <si>
    <t>THA34370M2TMRGPAE</t>
  </si>
  <si>
    <t>FNJ3463MCMUL3NCA6-D</t>
  </si>
  <si>
    <t>FJ63497043DKF1NC</t>
  </si>
  <si>
    <t>FY934437P3DMMJ89M+0503011858116504808974719A</t>
  </si>
  <si>
    <t>GH734753N64KPJQAL+ZMBFM1</t>
  </si>
  <si>
    <t>DXY3494BBKWKYXD3T+PAECXXXXBXXX</t>
  </si>
  <si>
    <t>HRN3373325A1LGF1X</t>
  </si>
  <si>
    <t>HRN3366FDV81LGD1J</t>
  </si>
  <si>
    <t>G648483189</t>
  </si>
  <si>
    <t>DX3MN0Y2N735</t>
  </si>
  <si>
    <t>FJ6418504WKL73XK</t>
  </si>
  <si>
    <t>F7C4162D0Z1KV27AR+J132ECC838Q6A1E11+F7C4157D1HJKWPNA8+CX541460BS2N2N4A8+34M94CCABM0CBM7Q0A+C434152ZYGVLMD5AN+WNM12D3</t>
  </si>
  <si>
    <t>F7C4162D0Z1KV27AR</t>
  </si>
  <si>
    <t>AK43492105BL6VLAVA1019804H</t>
  </si>
  <si>
    <t>FXV40355ADJKQ5R9F+18021133595160052102724193</t>
  </si>
  <si>
    <t>DN841420MW5KTVQ1E</t>
  </si>
  <si>
    <t>FNJ4025WQVUMRGPA4</t>
  </si>
  <si>
    <t>FNJ4105MC9LL3NCAY-F</t>
  </si>
  <si>
    <t>FJ6418503N1KF1NC</t>
  </si>
  <si>
    <t>TSB4226RF7702CHNA1</t>
  </si>
  <si>
    <t>FY934553114MMJ89X+0501212057616604909175119A</t>
  </si>
  <si>
    <t>GH7409334ZJKPJQA8+ZMBFM2</t>
  </si>
  <si>
    <t>DXY4022BF6NKYXD3S+PAEAXXXXBXXX</t>
  </si>
  <si>
    <t>HRN33979KK51LGF1H</t>
  </si>
  <si>
    <t>HRN3396FXLK1LGD17</t>
  </si>
  <si>
    <t>G648462977</t>
  </si>
  <si>
    <t>DX3LC3TMN736</t>
  </si>
  <si>
    <t>FJ633550232L73XK</t>
  </si>
  <si>
    <t>DKH3317G2XY04FPAN+T3325H2301N6A1E21+DKH3316FPCV04CNA7+CX5328602ZPN2N4AZ+33N71FCABM0CA0YPWF+C433294ZL24LMD5AM+WNM14D3</t>
  </si>
  <si>
    <t>DKH3317G2XY04FPAN</t>
  </si>
  <si>
    <t>AK431731918L6VLA9A1018217W</t>
  </si>
  <si>
    <t>FXC31679886KQ5R96+18035137586171048102769193</t>
  </si>
  <si>
    <t>DN833130T31KTVQ10</t>
  </si>
  <si>
    <t>THA32030WG1MRGPA4</t>
  </si>
  <si>
    <t>FNJ3316M2QDL3NCA1-D</t>
  </si>
  <si>
    <t>FJ6335405HSKF1NC</t>
  </si>
  <si>
    <t>FY93292AWCFMMJ99X+0504213159416905109976219B</t>
  </si>
  <si>
    <t>GH733033J81KPJQAB+ZMBFM1</t>
  </si>
  <si>
    <t>DXY3296BM87KYXD35+PAHCXXXXBXXX</t>
  </si>
  <si>
    <t>HRN33019NEQ1LGF19</t>
  </si>
  <si>
    <t>HRN3297FR6K1LGD1M</t>
  </si>
  <si>
    <t>G648459407</t>
  </si>
  <si>
    <t>LC44339GLQ</t>
  </si>
  <si>
    <t>G2CH1L0008X00003R3</t>
  </si>
  <si>
    <t>GVH343629YM1PHLA1+A1100</t>
  </si>
  <si>
    <t>GVH343629YM1PHLA1</t>
  </si>
  <si>
    <t>FYJ338160F11WMWANA1820525F</t>
  </si>
  <si>
    <t>DTVH0S38G9L00000DT+9J267067812</t>
  </si>
  <si>
    <t>GMH34243EC1201730</t>
  </si>
  <si>
    <t>FNJGZ4F0DDY000004D</t>
  </si>
  <si>
    <t>CR1GZP00P8100000PU+FX</t>
  </si>
  <si>
    <t>G2C350601LG1YTGA</t>
  </si>
  <si>
    <t>FP2GWU00UYH00007Y9+7</t>
  </si>
  <si>
    <t>FP2GX60098C00009YT+A+08+XXXXXXXXXXX+0220RS1GX2TA</t>
  </si>
  <si>
    <t>J0MGZ8014D400006SQ+A+04+FY5GYH00CQT+D+04GZ804GZ8</t>
  </si>
  <si>
    <t>FTNH1A01EZ50000086+89933</t>
  </si>
  <si>
    <t>CTHGYQ18MGW00000DR+83DAAFN4A11</t>
  </si>
  <si>
    <t>DNM34662DGY1QDC75</t>
  </si>
  <si>
    <t>YSH9518SPVT033032B01186M</t>
  </si>
  <si>
    <t>G648534819</t>
  </si>
  <si>
    <t>J67LTJY557</t>
  </si>
  <si>
    <t>G2CH3L00C7G0000BXV</t>
  </si>
  <si>
    <t>GVC34671RP42DGNA1+A2420</t>
  </si>
  <si>
    <t>GVC34671RP42DGNA1</t>
  </si>
  <si>
    <t>FYJ343260C51WMWA6A1970201G</t>
  </si>
  <si>
    <t>CTHH2V190U700000DD+81CRHBL2H71</t>
  </si>
  <si>
    <t>GMH35222YYL203QAZ</t>
  </si>
  <si>
    <t>F8P40310K4Z1Q2V1R</t>
  </si>
  <si>
    <t>G2C408407L924L72</t>
  </si>
  <si>
    <t>F14H2R007AZ0000CUL+A</t>
  </si>
  <si>
    <t>F8YH2Z3373K00006TR+A+402</t>
  </si>
  <si>
    <t>F14H3N0090L0000AXY</t>
  </si>
  <si>
    <t>DRCH3J00BMR0000AY2+8+AA+FY8H33006N3+E04H3J</t>
  </si>
  <si>
    <t>GH9H3150CSM000009F+A9DC3</t>
  </si>
  <si>
    <t>DTVH3318E5M00000D7+81147023164</t>
  </si>
  <si>
    <t>GCF40873TKY234143</t>
  </si>
  <si>
    <t>G648463467</t>
  </si>
  <si>
    <t>MVVM07Y50Q</t>
  </si>
  <si>
    <t>C7H4087065N0X7LA0</t>
  </si>
  <si>
    <t>GVH405606G2PR5PA3+A1100</t>
  </si>
  <si>
    <t>GVH405606G2PR5PA3</t>
  </si>
  <si>
    <t>FYJ350130JYQ2D8AJA1AC0206C</t>
  </si>
  <si>
    <t>CTH407725MB0807AS+P09DNPHL03EX</t>
  </si>
  <si>
    <t>FNJ4025QX2YQ274AG</t>
  </si>
  <si>
    <t>GMH40411QYPQ189A5</t>
  </si>
  <si>
    <t>GKK40617S8Z071JAM-FN</t>
  </si>
  <si>
    <t>C7H40870NEP0X1JAA</t>
  </si>
  <si>
    <t>FP240530CW2169YAN62</t>
  </si>
  <si>
    <t>FTN406440CT033980+MQC1XX</t>
  </si>
  <si>
    <t>DTV352157NG0803AH+A0272B021246</t>
  </si>
  <si>
    <t>DNM403433UY0V4K1Q</t>
  </si>
  <si>
    <t>GCF4071039EQ59TA0</t>
  </si>
  <si>
    <t>G648467487</t>
  </si>
  <si>
    <t>HF1VYY7LTJ</t>
  </si>
  <si>
    <t>J56HA901FXG0000HN8</t>
  </si>
  <si>
    <t>G9NH8UV32T500005DR+A110</t>
  </si>
  <si>
    <t>G9NH8UV32T500005D</t>
  </si>
  <si>
    <t>AK5H8803NC900006QG+AKA1A4W7A14A</t>
  </si>
  <si>
    <t>CTHH9R82PP20000CZA+81BAG4CDB2H</t>
  </si>
  <si>
    <t>FYJH9N03PLH0000PUQ</t>
  </si>
  <si>
    <t>4310015324040504</t>
  </si>
  <si>
    <t>GMHH8N03X820000BXF</t>
  </si>
  <si>
    <t>F8PH9U05BLL00005MA+1961+Z</t>
  </si>
  <si>
    <t>J56HA901MQK0000FM7</t>
  </si>
  <si>
    <t>DRCH9C00JRZ0000FRW+A</t>
  </si>
  <si>
    <t>K5A4RF6130CA1</t>
  </si>
  <si>
    <t>DRCH9S0032L0000TPM+AAAD2191100</t>
  </si>
  <si>
    <t>J0MHA300BCU0000U64+A+AA+FY8H8U00PJ2+D+05HA305HA3HTHH</t>
  </si>
  <si>
    <t>LCSH9D80EL30000HP0+84AE3</t>
  </si>
  <si>
    <t>DTVH9M84DT90000CZ8+8574H053425</t>
  </si>
  <si>
    <t>DN8H9Q017VB00006S2+1015+L</t>
  </si>
  <si>
    <t>HPA0774SPVT04373X0B06NK1</t>
  </si>
  <si>
    <t>CTHGX6381S600000DK+82EL9DE1R62</t>
  </si>
  <si>
    <t>FNJ3324R4PG203R43</t>
  </si>
  <si>
    <t>F8P33641LQV1Q316X</t>
  </si>
  <si>
    <t>C07341200L024L94</t>
  </si>
  <si>
    <t>F18GZ5002KM0000CP1+A</t>
  </si>
  <si>
    <t>F5DGZ800SKX00006TU+7+332</t>
  </si>
  <si>
    <t>F18GZG00AS50000BVY</t>
  </si>
  <si>
    <t>J0MGZ900JE9000023W+A+AA+FY9GVP004EU+E06GZ9</t>
  </si>
  <si>
    <t>GH7GY22021S00000L2+83BA3</t>
  </si>
  <si>
    <t>DXYGYQ18N5300000DH+8BJLK66HA31</t>
  </si>
  <si>
    <t>G647733639</t>
  </si>
  <si>
    <t>X0XHH9K241</t>
  </si>
  <si>
    <t>FJ6426609L50X7LB</t>
  </si>
  <si>
    <t>G9Q4213C5NXPR5QAL+A2201</t>
  </si>
  <si>
    <t>G9Q4213C5NXPR5QAL</t>
  </si>
  <si>
    <t>FYJ417260FC1KKYATA1370206G</t>
  </si>
  <si>
    <t>CTH42331W4Q0807AN+P09CNWHC06LX</t>
  </si>
  <si>
    <t>FNJ4171AFRRQ274A0</t>
  </si>
  <si>
    <t>GMH421518N6Q189A3</t>
  </si>
  <si>
    <t>CR141931KN1071JAU-FN</t>
  </si>
  <si>
    <t>FJ6426607UF0X1JD</t>
  </si>
  <si>
    <t>FP2424503EN169YAQ62</t>
  </si>
  <si>
    <t>GH941944EG9033CAF+MPBCC2</t>
  </si>
  <si>
    <t>CTH4186BKKQ08006U+A01AABJK01AB</t>
  </si>
  <si>
    <t>DNM42151EEV0V4K2W</t>
  </si>
  <si>
    <t>DNL41672V4PQ71724</t>
  </si>
  <si>
    <t>G648435685</t>
  </si>
  <si>
    <t>DX9DQ94MXC</t>
  </si>
  <si>
    <t>HVGH7Z00M5R0000DEY</t>
  </si>
  <si>
    <t>GVC42021JY01PHTAS+A0810</t>
  </si>
  <si>
    <t>GVC42021JY01PHTAS</t>
  </si>
  <si>
    <t>FYJ413770E81WMWAPA14LR507I</t>
  </si>
  <si>
    <t>DXYH6838AS000000DM+8AJKC44CD22</t>
  </si>
  <si>
    <t>GMH420725PQ203RAF</t>
  </si>
  <si>
    <t>F8P42220UUG1Q314B</t>
  </si>
  <si>
    <t>HVG42970E7A24L9BF</t>
  </si>
  <si>
    <t>FM7H6Q00F5P0000CP1</t>
  </si>
  <si>
    <t>K5A4RE44400CA1</t>
  </si>
  <si>
    <t>FG9H7S00H0W00006TV+A+416</t>
  </si>
  <si>
    <t>FM7H77002XU0000BVX</t>
  </si>
  <si>
    <t>DRCH5C00NVD000023V+8+AA+G0MH4W00AJT+B04H5C</t>
  </si>
  <si>
    <t>GH7H7J70VZF00000L2+8DBB3</t>
  </si>
  <si>
    <t>DTVH5J68CKF00000DF+8483A072254</t>
  </si>
  <si>
    <t>CTHGZ048Q0U00000DK+81DAEHN4B73</t>
  </si>
  <si>
    <t>FNJ3343MFF3203R42</t>
  </si>
  <si>
    <t>J1433460HJD1P1XMA</t>
  </si>
  <si>
    <t>G2C34130QQX24L94</t>
  </si>
  <si>
    <t>FM7GZ2027SX0000CP1</t>
  </si>
  <si>
    <t>FG9GZ800M3S00006TV+6+334</t>
  </si>
  <si>
    <t>FM7GZL00DZQ00006C5</t>
  </si>
  <si>
    <t>DRCGZ8005KE00006LM+8+AA+FY7GYE011R2+A01GZ8</t>
  </si>
  <si>
    <t>GH7GZ1402XZ00000L2+87BA3</t>
  </si>
  <si>
    <t>DXYGYQ18DXN00000DH+8BALS44FA61</t>
  </si>
  <si>
    <t>G9Q3381A3BKMRY1A4+A1110</t>
  </si>
  <si>
    <t>G9Q3381A3BKMRY1A4</t>
  </si>
  <si>
    <t>7253247619AMR2XADA15G0124D</t>
  </si>
  <si>
    <t>DN8333307Y0LMX7CB</t>
  </si>
  <si>
    <t>GKK339612PXN27YAF-DF</t>
  </si>
  <si>
    <t>F3X05221HPJPP6PA</t>
  </si>
  <si>
    <t>FM7311402S8PQY0AZ23</t>
  </si>
  <si>
    <t>GH9244637G2M8RWAY+XTECC1</t>
  </si>
  <si>
    <t>DTV3193121JNR6NAQ+A02811000541</t>
  </si>
  <si>
    <t>DN83126HN36KDH71C</t>
  </si>
  <si>
    <t>DN83153BSEPH1HW1Z</t>
  </si>
  <si>
    <t>G9NH9LV670R00005DR+A110</t>
  </si>
  <si>
    <t>G9NH9LV670R00005D</t>
  </si>
  <si>
    <t>AK5H8X0H65E00006QG+A8A1A6W0321C</t>
  </si>
  <si>
    <t>725H9804QCH0000PUR</t>
  </si>
  <si>
    <t>4315183419013431</t>
  </si>
  <si>
    <t>GMHH9601YEL0000BXF</t>
  </si>
  <si>
    <t>F8PH9L02WXU00005MA+1961+6</t>
  </si>
  <si>
    <t>J56HA100JC30000FM7</t>
  </si>
  <si>
    <t>FM7H8X00CX70000VF0+A</t>
  </si>
  <si>
    <t>K5A4RF5544CA1</t>
  </si>
  <si>
    <t>FM7H96008DQ0000TPM+R84D2190100</t>
  </si>
  <si>
    <t>J0MH9L01KJ30000U64+A+AA+FY7H9200PSK+D+06H9L06H9LHTHH</t>
  </si>
  <si>
    <t>GH7H8R608BH0000HNZ+8FBA3</t>
  </si>
  <si>
    <t>DTVH9F8484M0000CZ8+82146014811</t>
  </si>
  <si>
    <t>DN8H9X0HVHT00006S2+1012+L</t>
  </si>
  <si>
    <t>TDJ0774SPVT04327XA7089DV</t>
  </si>
  <si>
    <t>G9PH8ET33K200005DR+A110</t>
  </si>
  <si>
    <t>G9PH8ET33K200005D</t>
  </si>
  <si>
    <t>AK5H7T0622W00006QG+AHA1A4VHL19F</t>
  </si>
  <si>
    <t>FYJH8Z03BXV0000PUQ</t>
  </si>
  <si>
    <t>4265482911042170</t>
  </si>
  <si>
    <t>FNJH8TB190A0000BXF</t>
  </si>
  <si>
    <t>J14H8Y06VQC00005M9+1912+H</t>
  </si>
  <si>
    <t>J56H9J006Y20000FM7</t>
  </si>
  <si>
    <t>DRCH7H0000H0000FRW+A</t>
  </si>
  <si>
    <t>DRCH7X0064Y0000TPN+AAAE2183124</t>
  </si>
  <si>
    <t>DRCH9H00LTT0000U65+8+07+G0LH7G00C18+E+01H9H01H9H</t>
  </si>
  <si>
    <t>LCSH9270DZY0000HP0+83BE3</t>
  </si>
  <si>
    <t>DTVH90816WD0000CZ8+83618005346</t>
  </si>
  <si>
    <t>DN8H8U0JS1H00006S2+1005+L</t>
  </si>
  <si>
    <t>TDJ0774SPVT04327XA81QJ5S</t>
  </si>
  <si>
    <t>SUR FAIL. IP172</t>
  </si>
  <si>
    <t>G9Q3496A3AEMRY1A3+A1110</t>
  </si>
  <si>
    <t>G9Q3496A3AEMRY1A3</t>
  </si>
  <si>
    <t>72534546114MR2XA7A1A50123A</t>
  </si>
  <si>
    <t>DN8404108WHLMX7CY</t>
  </si>
  <si>
    <t>GKK35160HNPN27YA2-DF</t>
  </si>
  <si>
    <t>F3X04721XHSPP6PA</t>
  </si>
  <si>
    <t>FM73057048DPQY0AY23</t>
  </si>
  <si>
    <t>KICM227VD7402CHNA1</t>
  </si>
  <si>
    <t>GH9402430F0M8RWAG+XTECC1</t>
  </si>
  <si>
    <t>DTV351610E5NR6NAH+A02811000541</t>
  </si>
  <si>
    <t>DN84147FQUPKDH71G</t>
  </si>
  <si>
    <t>DN84125DFXHH1HW1X</t>
  </si>
  <si>
    <t>GVH42250QC9PR5PAY+A1100</t>
  </si>
  <si>
    <t>GVH42250QC9PR5PAY</t>
  </si>
  <si>
    <t>FYJ4186605RQ2D8ATA13M0213O</t>
  </si>
  <si>
    <t>CTH42552V2B0807AX+P18DN2FG01RX</t>
  </si>
  <si>
    <t>DTT42170UA9Q274AZ</t>
  </si>
  <si>
    <t>GMH42470FGMQ189AR</t>
  </si>
  <si>
    <t>GKK42533FDB071JAG-FF</t>
  </si>
  <si>
    <t>FJ642940FA30X1JD</t>
  </si>
  <si>
    <t>F18423201AV169YAVAA</t>
  </si>
  <si>
    <t>KIC5223RG5684CHNA1</t>
  </si>
  <si>
    <t>GH942464B6T033CA8+XQBDC2</t>
  </si>
  <si>
    <t>CTH4234B49B080060+A01AAPXG01AB</t>
  </si>
  <si>
    <t>G9NH97Y3Y1D00005DR+A210</t>
  </si>
  <si>
    <t>G9NH97Y3Y1D00005D</t>
  </si>
  <si>
    <t>FYJH8Q000LP00006QG+A9A1C630114G</t>
  </si>
  <si>
    <t>CTHH93817JL0000CZA+81EAB2C8A5H</t>
  </si>
  <si>
    <t>FYJH8X07BHA0000PUQ</t>
  </si>
  <si>
    <t>4285348527024671</t>
  </si>
  <si>
    <t>J14H8V08QTA00005M9+1912+J</t>
  </si>
  <si>
    <t>J56H9K009DM0000FM7</t>
  </si>
  <si>
    <t>DRCH8Q017410000FRW+A</t>
  </si>
  <si>
    <t>DRCH93002Y10000TPM+AAAD2179097</t>
  </si>
  <si>
    <t>DRCH9E0025P0000U64+8+07+G0LH8T00BMT+D+03H9E03H9E</t>
  </si>
  <si>
    <t>LCSH9470ZK90000HP0+83AA4</t>
  </si>
  <si>
    <t>DTVH9184EMZ0000CZ8+83358093332</t>
  </si>
  <si>
    <t>F0WH8J01JG2000064R+1063+Q</t>
  </si>
  <si>
    <t>HPA0774SPVT04345X0A0C0M9</t>
  </si>
  <si>
    <t>G9P3402WFML1PHRA7+A1230</t>
  </si>
  <si>
    <t>G9P3402WFML1PHRA7</t>
  </si>
  <si>
    <t>AK53366703B1WMW94A145QB05A</t>
  </si>
  <si>
    <t>CTHGZ2283RL00000DK+86GL8GF4R13</t>
  </si>
  <si>
    <t>FNJ3343RZDN203R4T</t>
  </si>
  <si>
    <t>J143345D51P1P1XMR</t>
  </si>
  <si>
    <t>G2C34140AK924L94</t>
  </si>
  <si>
    <t>FM7GZ801JK30000CP1</t>
  </si>
  <si>
    <t>FG9GZ801R9Y00006TV+6+334</t>
  </si>
  <si>
    <t>FM7GZL003H60000BVX</t>
  </si>
  <si>
    <t>J0MGZ10024H000023V+A+06+FY7GYV006S7+B04GZ1</t>
  </si>
  <si>
    <t>GH7GYR603KS00000L2+8BAB3</t>
  </si>
  <si>
    <t>DTVGY118CL800000DF+8231G053444</t>
  </si>
  <si>
    <t>G648362705</t>
  </si>
  <si>
    <t>DM9F760LKP</t>
  </si>
  <si>
    <t>J56HA3002P20000HN8</t>
  </si>
  <si>
    <t>G9NH8WW57MK00005DR+A210</t>
  </si>
  <si>
    <t>G9NH8WW57MK00005D</t>
  </si>
  <si>
    <t>FYJH86000C500006QG+A3A1C5X0315H</t>
  </si>
  <si>
    <t>DXYH9084RS50000CZC+8CEACH5CCBH</t>
  </si>
  <si>
    <t>725H9806SA30000PUR</t>
  </si>
  <si>
    <t>4323433416040406</t>
  </si>
  <si>
    <t>FNJH99C0NH40000BXF</t>
  </si>
  <si>
    <t>F8PH9N01GBJ00005MA+1961+K</t>
  </si>
  <si>
    <t>J56HA300CFP0000FM7</t>
  </si>
  <si>
    <t>FM7H8U00XMU0000VF0+A</t>
  </si>
  <si>
    <t>FM7H9600LMU0000TPM+R84D2199111</t>
  </si>
  <si>
    <t>DR8H7J00BEV0000U64+8+03+FY7H7500CUN+D+01H7J02H7J</t>
  </si>
  <si>
    <t>GH7H8R60MYS0000HNZ+86BA3</t>
  </si>
  <si>
    <t>DTVH9B83G7Z0000CZ8+8414F095613</t>
  </si>
  <si>
    <t>DN8H9X0F81H00006S2+1015+0</t>
  </si>
  <si>
    <t>TDJ0774SPVT04327XA81WLZQ</t>
  </si>
  <si>
    <t>G9PH8GQ17TM00005DR+A110</t>
  </si>
  <si>
    <t>G9PH8GQ17TM00005D</t>
  </si>
  <si>
    <t>AK5H7U0DCAN00006QG+A1A1A5F0203C</t>
  </si>
  <si>
    <t>CTHH8G845GY0000CZA+82HLQ1C1A1B</t>
  </si>
  <si>
    <t>725H7Y04HLB0000PUR</t>
  </si>
  <si>
    <t>4233381256093180</t>
  </si>
  <si>
    <t>FNJH7BH06KP0000BXF</t>
  </si>
  <si>
    <t>J14H7U05QJ800005M9+1912+S</t>
  </si>
  <si>
    <t>J56H8X00NLN0000FM7</t>
  </si>
  <si>
    <t>DRCH7A000H10000FRW+A</t>
  </si>
  <si>
    <t>DRCH7V0026L0000TPN+AAAE2194111</t>
  </si>
  <si>
    <t>J0MH8L013VD0000U65+A+05+G0LH6E005P5+E+12H8L12H8LHTHH</t>
  </si>
  <si>
    <t>GH7H8H20HJW0000HNZ+8BBA3</t>
  </si>
  <si>
    <t>DTVH8A8217Z0000CZ8+8462F032646</t>
  </si>
  <si>
    <t>F0WH8A01CPF000064R+1063+L</t>
  </si>
  <si>
    <t>HPJ0774SPVT04315X0A0HMH4</t>
  </si>
  <si>
    <t>DN84037HKNW1W23AM</t>
  </si>
  <si>
    <t>G648966759</t>
  </si>
  <si>
    <t>MVD2XVXPK9</t>
  </si>
  <si>
    <t>C7H407307D90X7LAV</t>
  </si>
  <si>
    <t>GVC40440JVCPR5RAJ+A0480</t>
  </si>
  <si>
    <t>GVC40440JVCPR5RAJ</t>
  </si>
  <si>
    <t>FYJ3503307UQ2D8AKA1AC0516O</t>
  </si>
  <si>
    <t>G648938481</t>
  </si>
  <si>
    <t>ML7VQ4G74H</t>
  </si>
  <si>
    <t>J56HA7001AH0000HNA</t>
  </si>
  <si>
    <t>G9NH9AQ6KPJ00005DR+A110</t>
  </si>
  <si>
    <t>G9NH9AQ6KPJ00005D</t>
  </si>
  <si>
    <t>AK5H8P04SAZ00006QG+AHA1A680130H</t>
  </si>
  <si>
    <t>G648749213</t>
  </si>
  <si>
    <t>MLX6HYVJVH</t>
  </si>
  <si>
    <t>HVGH7N00AF50000DEY</t>
  </si>
  <si>
    <t>GVC40910VEA1PHTA4+A0710</t>
  </si>
  <si>
    <t>GVC40910VEA1PHTA4</t>
  </si>
  <si>
    <t>AK5351370171WMW9WA14DCV25E</t>
  </si>
  <si>
    <t>G645494465</t>
  </si>
  <si>
    <t>J2X7Q1605V</t>
  </si>
  <si>
    <t>HVGH7K017D70000DEY</t>
  </si>
  <si>
    <t>GH340920NJ01PHTAK+A0410</t>
  </si>
  <si>
    <t>GH340920NJ01PHTAK</t>
  </si>
  <si>
    <t>FYJ3516608U1WMWAWA1AW0113G</t>
  </si>
  <si>
    <t>G649074855</t>
  </si>
  <si>
    <t>D3J6K102GW</t>
  </si>
  <si>
    <t>FFXH7A003KZ0000BXV</t>
  </si>
  <si>
    <t>G9P4222SC1Y1PHPAX+A1130</t>
  </si>
  <si>
    <t>G9P4222SC1Y1PHPAX</t>
  </si>
  <si>
    <t>AK54152720C1WMW9GA14LH334B</t>
  </si>
  <si>
    <t>G648955387</t>
  </si>
  <si>
    <t>CX6KKHX6CP</t>
  </si>
  <si>
    <t>FJ643270BWB0X7LB</t>
  </si>
  <si>
    <t>FNJ4194FGYHQ274AW</t>
  </si>
  <si>
    <t>GMH420212AYQ189AR</t>
  </si>
  <si>
    <t>DNM42921RS10V4K1T</t>
  </si>
  <si>
    <t>GCF4276070NQ59TA8</t>
  </si>
  <si>
    <t>G648934785</t>
  </si>
  <si>
    <t>C7LT21YN6N</t>
  </si>
  <si>
    <t>Barton process, scratches on display</t>
  </si>
  <si>
    <t>C7H40850DNW0X7LA4</t>
  </si>
  <si>
    <t>G9Q4066G623PR5QAB+A2101</t>
  </si>
  <si>
    <t>G9Q4066G623PR5QAB</t>
  </si>
  <si>
    <t>FYJ4017604DQ2D8AVA1C20115A</t>
  </si>
  <si>
    <t>G648474263</t>
  </si>
  <si>
    <t>P5G2WKJW2F</t>
  </si>
  <si>
    <t>FJ64347154Q0X7LB</t>
  </si>
  <si>
    <t>GVH429701D1PR5PA3+A1100</t>
  </si>
  <si>
    <t>GVH429701D1PR5PA3</t>
  </si>
  <si>
    <t>FYJ424461RZ1KKYAFA1510224C</t>
  </si>
  <si>
    <t>G648536943</t>
  </si>
  <si>
    <t>H0W04MKP6R</t>
  </si>
  <si>
    <t>C7H346306NL0X7LAU</t>
  </si>
  <si>
    <t>GVC33661G93PR5RAA+A0280</t>
  </si>
  <si>
    <t>GVC33661G93PR5RAA</t>
  </si>
  <si>
    <t>AK53257645CQ2D8A1A14J0213B</t>
  </si>
  <si>
    <t>G648964413</t>
  </si>
  <si>
    <t>FYP2GC7PXP</t>
  </si>
  <si>
    <t>IP448 IP487</t>
  </si>
  <si>
    <t>G2CH0A00H4P0000DEZ</t>
  </si>
  <si>
    <t>G9P3432W1EH1PHRA2+A1230</t>
  </si>
  <si>
    <t>G9P3432W1EH1PHRA2</t>
  </si>
  <si>
    <t>AK5340563351WMW9UA18N0201C</t>
  </si>
  <si>
    <t>FNJ3402LFNQ203RAR</t>
  </si>
  <si>
    <t>G648814905</t>
  </si>
  <si>
    <t>DWR3TG6QN7</t>
  </si>
  <si>
    <t>FJ6348402L90X7LB</t>
  </si>
  <si>
    <t>GVH33640LLGPR5PAW+A1100</t>
  </si>
  <si>
    <t>GVH33640LLGPR5PAW</t>
  </si>
  <si>
    <t>FYJ322460B6Q2D8AGA14R2121E</t>
  </si>
  <si>
    <t>G648815003</t>
  </si>
  <si>
    <t>DX7D33Y2LM</t>
  </si>
  <si>
    <t>C7H350406NH0X7LAD</t>
  </si>
  <si>
    <t>GVC34114UXZPR5RAE+A0470</t>
  </si>
  <si>
    <t>GVC34114UXZPR5RAE</t>
  </si>
  <si>
    <t>FYJ3357606RQ2D8AZA17X0211I</t>
  </si>
  <si>
    <t>G648964499</t>
  </si>
  <si>
    <t>C9PV4WYJHK</t>
  </si>
  <si>
    <t>C7HH4W005R500004CK</t>
  </si>
  <si>
    <t>G9Q4131S8FT1PHMAY+A1200</t>
  </si>
  <si>
    <t>G9Q4131S8FT1PHMAY</t>
  </si>
  <si>
    <t>AK54046706C1WMW90A14ERD18G</t>
  </si>
  <si>
    <t>G648939615</t>
  </si>
  <si>
    <t>CWP72J2KC6</t>
  </si>
  <si>
    <t>C7HH4H002G500004CK</t>
  </si>
  <si>
    <t>G9Q4121V40V1PHMA5+A1100</t>
  </si>
  <si>
    <t>G9Q4121V40V1PHMA5</t>
  </si>
  <si>
    <t>FYJ404670561WMWAHA14ER230F</t>
  </si>
  <si>
    <t>G648961203</t>
  </si>
  <si>
    <t>LK6V43XWNX</t>
  </si>
  <si>
    <t>Barton process, double etching on top module 2D barcode</t>
  </si>
  <si>
    <t>HG9430206EJ1JRFA8</t>
  </si>
  <si>
    <t>GVC41771NFH1503AN+A0322</t>
  </si>
  <si>
    <t>GVC41771NFH1503AN</t>
  </si>
  <si>
    <t>FYJ412360BF1KKYAGA1270413G</t>
  </si>
  <si>
    <t>G648969651</t>
  </si>
  <si>
    <t>HGKN20KGF6</t>
  </si>
  <si>
    <t>IP41R IP498</t>
  </si>
  <si>
    <t>Barton process, scratches on RCAM, the back glass is separated with MCTUB</t>
  </si>
  <si>
    <t>C07GZJ003FF0000DEY</t>
  </si>
  <si>
    <t>G9N3376S7MM1PHRA3+A1230</t>
  </si>
  <si>
    <t>G9N3376S7MM1PHRA3</t>
  </si>
  <si>
    <t>AK5333773371WMW9DA143V530G</t>
  </si>
  <si>
    <t>DN83391VH2N1W23A9</t>
  </si>
  <si>
    <t>G648814913</t>
  </si>
  <si>
    <t>L027CDJJKM</t>
  </si>
  <si>
    <t>J56H9R01EMY0000HN8</t>
  </si>
  <si>
    <t>FNJH7RF00MM0000BXF</t>
  </si>
  <si>
    <t>DN8H8X067E900006S2+1012+1</t>
  </si>
  <si>
    <t>G648814939</t>
  </si>
  <si>
    <t>HFWWNQP260</t>
  </si>
  <si>
    <t>IP48A IP327A IP497</t>
  </si>
  <si>
    <t>J56H9800NEQ0000HN8</t>
  </si>
  <si>
    <t>GMHH8601WZ40000BXF</t>
  </si>
  <si>
    <t>F0WH8300RZB000064R+1063+5</t>
  </si>
  <si>
    <t>G648954829</t>
  </si>
  <si>
    <t>HKVW4596W4</t>
  </si>
  <si>
    <t>J56H9L002ZW0000HN8</t>
  </si>
  <si>
    <t>DN8H8P0CSEK00006S2+1005+C</t>
  </si>
  <si>
    <t>IP48A IP497</t>
  </si>
  <si>
    <t>G648939075</t>
  </si>
  <si>
    <t>FXL69FXF17</t>
  </si>
  <si>
    <t>G2CH130080Y0000DEY</t>
  </si>
  <si>
    <t>FNJ3315WDDA203R4H</t>
  </si>
  <si>
    <t>G648957839</t>
  </si>
  <si>
    <t>L920WXFQXD</t>
  </si>
  <si>
    <t>G2CH1400YXM0000DEY</t>
  </si>
  <si>
    <t>GMH34562UTK203RA6</t>
  </si>
  <si>
    <t>G648977109</t>
  </si>
  <si>
    <t>JDYVQMHGWX</t>
  </si>
  <si>
    <t>F3Y32531R241L9XD</t>
  </si>
  <si>
    <t>21031901040123052780264231</t>
  </si>
  <si>
    <t>3141422620100106</t>
  </si>
  <si>
    <t>GCF2493EGJD1CY06D</t>
  </si>
  <si>
    <t>DN83032L2YD1CDK2H</t>
  </si>
  <si>
    <t>G649077049</t>
  </si>
  <si>
    <t>DQRC4TRQ6H</t>
  </si>
  <si>
    <t>C7H410300M31M16A9</t>
  </si>
  <si>
    <t>DNL40520E5P1986BH</t>
  </si>
  <si>
    <t>G648456627</t>
  </si>
  <si>
    <t>D4FMK7QGF2</t>
  </si>
  <si>
    <t>C07H9C002UD0000FGW</t>
  </si>
  <si>
    <t>G9QH8UJ2YYC00004Y7+A100</t>
  </si>
  <si>
    <t>G9QH8UJ2YYC00004Y</t>
  </si>
  <si>
    <t>FYJH7W000HC00006QG+ACA1B4VL410C</t>
  </si>
  <si>
    <t>DTVH8A819550000CZL+8544A052133</t>
  </si>
  <si>
    <t>725H8203E710000PUR</t>
  </si>
  <si>
    <t>GMHH7E00GVF00006SX</t>
  </si>
  <si>
    <t>DLCH8Q1A8Q200005KE+JS</t>
  </si>
  <si>
    <t>C07H9C001GJ0000CW8</t>
  </si>
  <si>
    <t>F15H8D004410000UFX+A+15+W200Y35H8802+1097+0176</t>
  </si>
  <si>
    <t>DR8H6L002270000UG2+A+05+HYPH60007RB+B+01H6K01H6LHATH8</t>
  </si>
  <si>
    <t>GH9H83305BW0000HD8+8FCD3</t>
  </si>
  <si>
    <t>CTHH8782AZ80000CZE+83AAFFC4A2A</t>
  </si>
  <si>
    <t>DNLH8UKL05100005LW+1005+6</t>
  </si>
  <si>
    <t>DNMH8E03AJY000048L+1053+1</t>
  </si>
  <si>
    <t>HPA1285SPVT04311X0A3P2V4</t>
  </si>
  <si>
    <t>D648324995</t>
  </si>
  <si>
    <t>L65Y749YQH</t>
  </si>
  <si>
    <t>IP352, IP343</t>
  </si>
  <si>
    <t>Barton Process, Service fee for iphone</t>
  </si>
  <si>
    <t>J56H9H0024U0000HN9</t>
  </si>
  <si>
    <t>G9NH8YS1XFV00005DR+A110</t>
  </si>
  <si>
    <t>G9NH8YS1XFV00005D</t>
  </si>
  <si>
    <t>AK5H8B0386600006QG+ABA1A5X0435F</t>
  </si>
  <si>
    <t>CTHH93849EG0000CZA+83ELQ1HDA2G</t>
  </si>
  <si>
    <t>FYJH8R06QCJ0000PUQ</t>
  </si>
  <si>
    <t>GMHH7J00S7H0000BXF</t>
  </si>
  <si>
    <t>F8PH900098Q00005MA+1997+F</t>
  </si>
  <si>
    <t>J56H9H029MN0000FM7</t>
  </si>
  <si>
    <t>FM7H8800JX30000VF0+A</t>
  </si>
  <si>
    <t>FM7H8K00BBW0000TPM+R84D2174083</t>
  </si>
  <si>
    <t>J0MH9D003930000U64+A+05+FY7H9400LU6+D+03H9D03H9DHTHH</t>
  </si>
  <si>
    <t>LCSH8R60KM20000HP0+82BA3</t>
  </si>
  <si>
    <t>DTVH9281GVL0000CZ8+85322005347</t>
  </si>
  <si>
    <t>F0WH9A02QYZ000064R+1063+T</t>
  </si>
  <si>
    <t>HPA0774SPVT04362X0B1K9DW</t>
  </si>
  <si>
    <t>G648709827</t>
  </si>
  <si>
    <t>CY49X72YL9</t>
  </si>
  <si>
    <t>HVGH7N00Q6C0000DEY</t>
  </si>
  <si>
    <t>GH3409101WH1PHTAN+A0710</t>
  </si>
  <si>
    <t>GH3409101WH1PHTAN</t>
  </si>
  <si>
    <t>AK5351370651WMW9HA14DRY18F</t>
  </si>
  <si>
    <t>DXYH6638B7B00000DM+8CEKC56BE52</t>
  </si>
  <si>
    <t>GMH4207365A203RAB</t>
  </si>
  <si>
    <t>J1442130QKF1P1X2X</t>
  </si>
  <si>
    <t>HVG42820SDT24L9AD</t>
  </si>
  <si>
    <t>FM7H6800YLK0000CP1</t>
  </si>
  <si>
    <t>K5A4VR5612TA1</t>
  </si>
  <si>
    <t>F5DH7900SFD00006TS+A+416</t>
  </si>
  <si>
    <t>FM7H6K005QG0000BVY</t>
  </si>
  <si>
    <t>J0MH4L00SDK000023W+A+AA+FY9H4D001UW+E11H4L</t>
  </si>
  <si>
    <t>GH7H6330HCC00000L2+85BD3</t>
  </si>
  <si>
    <t>DTVH5X685T400000DF+8653D045324</t>
  </si>
  <si>
    <t>G640537026</t>
  </si>
  <si>
    <t>LF096W7P27</t>
  </si>
  <si>
    <t>F3XH7G005RF0000DEY</t>
  </si>
  <si>
    <t>GH3418601RN1PHTAV+A0110</t>
  </si>
  <si>
    <t>GH3418601RN1PHTAV</t>
  </si>
  <si>
    <t>FYJ411260LB1WMWAGA1CT0214A</t>
  </si>
  <si>
    <t>DXYH5K48H6200000DM+8EFKF48BC12</t>
  </si>
  <si>
    <t>FNJ41076GZN203RAW</t>
  </si>
  <si>
    <t>F8P40370JAL1Q319G</t>
  </si>
  <si>
    <t>F3X427303KA24L9A</t>
  </si>
  <si>
    <t>FM7H4N0027B0000CP1</t>
  </si>
  <si>
    <t>K5A4RE5315CA1</t>
  </si>
  <si>
    <t>F5DH7F00A8Q00006TU+A+418</t>
  </si>
  <si>
    <t>FM7H5100EGW0000BVY</t>
  </si>
  <si>
    <t>J0MH4100SUK000023W+A+AA+FY9H3X0207Z+E06H41</t>
  </si>
  <si>
    <t>GH7H5A3022C00000L2+84BD3</t>
  </si>
  <si>
    <t>DXYH54282BA00000DH+8BCLM68HD22</t>
  </si>
  <si>
    <t>G648464917</t>
  </si>
  <si>
    <t>G7XRF6D9FR</t>
  </si>
  <si>
    <t>HVGH7K009460000DEY</t>
  </si>
  <si>
    <t>GVC34433JS71PHTAK+A0710</t>
  </si>
  <si>
    <t>GVC34433JS71PHTAK</t>
  </si>
  <si>
    <t>AK5338470521WMW93A1472G28B</t>
  </si>
  <si>
    <t>DXYH6348D7U00000DM+8CEKH47BK22</t>
  </si>
  <si>
    <t>GMH42260BDK203RAB</t>
  </si>
  <si>
    <t>J14423614A91P1X24</t>
  </si>
  <si>
    <t>HVG427605W824L9A1</t>
  </si>
  <si>
    <t>FM7H7500AX90000CP1</t>
  </si>
  <si>
    <t>K5A4VS8321TA1</t>
  </si>
  <si>
    <t>F5DH7A00HZV00006TU+A+417</t>
  </si>
  <si>
    <t>FM7H7F0041B0000BVY</t>
  </si>
  <si>
    <t>J0MH4500G1Q000023W+A+AA+FY9H4001PBU+E02H45</t>
  </si>
  <si>
    <t>GH7H6430F2F00000L2+85BD3</t>
  </si>
  <si>
    <t>DTVH64580X300000DF+8645D045374</t>
  </si>
  <si>
    <t>G648318249</t>
  </si>
  <si>
    <t>QR9Y6J4PV7</t>
  </si>
  <si>
    <t>C7HH8G0023F00004CK</t>
  </si>
  <si>
    <t>CTHH6G16LFE00000E1+84AAJEB1K61</t>
  </si>
  <si>
    <t>GMH42142JBP202KAE</t>
  </si>
  <si>
    <t>DTTH4X01QXB000004C</t>
  </si>
  <si>
    <t>GKKH7T02WML00000PU+FX</t>
  </si>
  <si>
    <t>C7H432201HX24NXAD</t>
  </si>
  <si>
    <t>DRDH890046J0000KC1+A</t>
  </si>
  <si>
    <t>DRDH8N0054L0000KBW+A+0B+XXXXXXXXXXX+0221K06H8G2A</t>
  </si>
  <si>
    <t>GH7H5M3054P00000ER+82114</t>
  </si>
  <si>
    <t>DXYH2D263XX00000DZ+8BAA001AD52</t>
  </si>
  <si>
    <t>TDH9061SPVT04296XA20UKAP</t>
  </si>
  <si>
    <t>G648604787</t>
  </si>
  <si>
    <t>LNXR6FYRQ1</t>
  </si>
  <si>
    <t>G2CGZR016CK0000DEY</t>
  </si>
  <si>
    <t>G9Q3372JGPM1PHRAE+A1130</t>
  </si>
  <si>
    <t>G9Q3372JGPM1PHRAE</t>
  </si>
  <si>
    <t>AK5332770361WMW9LA143NL31A</t>
  </si>
  <si>
    <t>CTHGZ018K0R00000DK+81DXNJB6H63</t>
  </si>
  <si>
    <t>FNJ3346MKQ2203R43</t>
  </si>
  <si>
    <t>J143364AD6E1P1XMF</t>
  </si>
  <si>
    <t>G2C34170GPC24L94</t>
  </si>
  <si>
    <t>F18GZE00J0V0000CP1+A</t>
  </si>
  <si>
    <t>FG9GYX016T700006TV+6+333</t>
  </si>
  <si>
    <t>F18GZQ002NY0000BVX</t>
  </si>
  <si>
    <t>DRCGZ500392000023V+8+AA+FY7GYU00BMN+B07GZ5</t>
  </si>
  <si>
    <t>GH7GZ970JKL00000L2+8DBB3</t>
  </si>
  <si>
    <t>DXYGYP1835T00000DH+8EBLS68CB11</t>
  </si>
  <si>
    <t>G648559005</t>
  </si>
  <si>
    <t>MVXK9W436X</t>
  </si>
  <si>
    <t>G2CGZ10009F0000BXW</t>
  </si>
  <si>
    <t>G9N3364H3RJ1PHPAY+A1230</t>
  </si>
  <si>
    <t>G9N3364H3RJ1PHPAY</t>
  </si>
  <si>
    <t>AK5330663111WMW94A16A0312E</t>
  </si>
  <si>
    <t>CTHGY639RU400000DD+87CAAYQ3A51</t>
  </si>
  <si>
    <t>GMH32912VJ8203Q5L</t>
  </si>
  <si>
    <t>J1433311RY21P1W13</t>
  </si>
  <si>
    <t>G2C338300P024L72</t>
  </si>
  <si>
    <t>DR8GYN0081K0000CUL+A</t>
  </si>
  <si>
    <t>K5A4RB7565CA1</t>
  </si>
  <si>
    <t>F5DGXJ0013X00006TN+7+327</t>
  </si>
  <si>
    <t>DR8GZ1006L50000AXZ</t>
  </si>
  <si>
    <t>HKYGX0005D20000AY3+A+10+G0MGW001CP8+J05GX0</t>
  </si>
  <si>
    <t>GH9GXA40FAD000009F+A7CA3</t>
  </si>
  <si>
    <t>DXYGXV48KS900000D9+8BBAC56AB42</t>
  </si>
  <si>
    <t>GCF3331AHKM23415M</t>
  </si>
  <si>
    <t>G648571469</t>
  </si>
  <si>
    <t>HGX0N7J9P3</t>
  </si>
  <si>
    <t>C7H429402YR0X7LAL</t>
  </si>
  <si>
    <t>G9Q4241DGNFPR5QAF+A2221</t>
  </si>
  <si>
    <t>G9Q4241DGNFPR5QAF</t>
  </si>
  <si>
    <t>FYJ421260CXQ2D8AQA14F0425G</t>
  </si>
  <si>
    <t>DXY41962AJN080552+PNLDALP4ND6X</t>
  </si>
  <si>
    <t>FNJ4194DF43Q274AZ</t>
  </si>
  <si>
    <t>GMH42371PARQ189AX</t>
  </si>
  <si>
    <t>CR1427213YC071JA9-FN</t>
  </si>
  <si>
    <t>C7H4287098N0X1JA6</t>
  </si>
  <si>
    <t>FP242520ZEZ169YAH62</t>
  </si>
  <si>
    <t>GH941764NCG033CAG+XPBEC2</t>
  </si>
  <si>
    <t>DTV41955B3A0803AJ+A0522A001025</t>
  </si>
  <si>
    <t>DNM42511U070V4K17</t>
  </si>
  <si>
    <t>GCF42721J33Q59TA8</t>
  </si>
  <si>
    <t>G648571399</t>
  </si>
  <si>
    <t>J9MP4NGHV2</t>
  </si>
  <si>
    <t>C7H43470ATT0X7LA2</t>
  </si>
  <si>
    <t>GVH42730FF0PR5PAU+A1100</t>
  </si>
  <si>
    <t>GVH42730FF0PR5PAU</t>
  </si>
  <si>
    <t>FYJ423160WQ1KKYAGA14S0422I</t>
  </si>
  <si>
    <t>DXY42552FJL08055B+PNMAAAA4NB5X</t>
  </si>
  <si>
    <t>FNJ4221FACZQ274A1</t>
  </si>
  <si>
    <t>GMH42730PGEQ189AK</t>
  </si>
  <si>
    <t>GKK43276XZB071JA3-FF</t>
  </si>
  <si>
    <t>C7H4347028Y0X1JAE</t>
  </si>
  <si>
    <t>FP243410AKY169YAV62</t>
  </si>
  <si>
    <t>FTN43433C3503398A+XQA1XX</t>
  </si>
  <si>
    <t>DTV43015KP20803AM+A0662F091045</t>
  </si>
  <si>
    <t>DNM432304CG0V4K1V</t>
  </si>
  <si>
    <t>GCF43370N8BQ59TAQ</t>
  </si>
  <si>
    <t>G648588481</t>
  </si>
  <si>
    <t>GK26RLF9TR</t>
  </si>
  <si>
    <t>J56HA1011A90000HN8</t>
  </si>
  <si>
    <t>GH3H9601Q4V00005DS+A320</t>
  </si>
  <si>
    <t>GH3H9601Q4V00005D</t>
  </si>
  <si>
    <t>FYJH7W000QU00006QG+A9A1B4VL913E</t>
  </si>
  <si>
    <t>DXYH9082TZX0000CZC+8BCAKC4DAAA</t>
  </si>
  <si>
    <t>725H8S01ZU50000PUR</t>
  </si>
  <si>
    <t>4315183413012076</t>
  </si>
  <si>
    <t>GMHH96014940000BXF</t>
  </si>
  <si>
    <t>J14H9D098X400005M9+1912+4</t>
  </si>
  <si>
    <t>J56HA100LU70000FM7</t>
  </si>
  <si>
    <t>FM7H8V00CN80000VF0+A</t>
  </si>
  <si>
    <t>FM7H970043V0000TPM+R84D2177092</t>
  </si>
  <si>
    <t>J0MH9M00P2F0000U64+A+AA+G0LH8J00LN5+D+09H9M09H9MHTHH</t>
  </si>
  <si>
    <t>GH7H8E20BWC0000HNZ+82BA3</t>
  </si>
  <si>
    <t>DTVH9P8463A0000CZ8+86312014317</t>
  </si>
  <si>
    <t>DN8H9X0KW0F00006S2+1012+8</t>
  </si>
  <si>
    <t>TDJ0774SPVT04365XA50DPY7</t>
  </si>
  <si>
    <t>G648476293</t>
  </si>
  <si>
    <t>GX1D0XXWPK</t>
  </si>
  <si>
    <t>F3XH7S017H50000DEY</t>
  </si>
  <si>
    <t>GVC415119UC1PHTAN+A0820</t>
  </si>
  <si>
    <t>GVC415119UC1PHTAN</t>
  </si>
  <si>
    <t>FYJ4093712S1WMWATA14J8B17G</t>
  </si>
  <si>
    <t>DXYH4K384LE00000DM+8AJKC48CM41</t>
  </si>
  <si>
    <t>GMH41872S09203RAM</t>
  </si>
  <si>
    <t>F8P41060HWG1Q314K</t>
  </si>
  <si>
    <t>F3X428603KA24L9A</t>
  </si>
  <si>
    <t>FM7H6500V0U0000CP1</t>
  </si>
  <si>
    <t>FG9H7P00HVG00006TV+A+419</t>
  </si>
  <si>
    <t>FM7H6G003Q00000BVY</t>
  </si>
  <si>
    <t>DRCH5G0082U000023W+8+AA+G0LH4A00085+E05H5G</t>
  </si>
  <si>
    <t>FTNH570074500000L3+831B4</t>
  </si>
  <si>
    <t>DXYH53383B500000DH+8BELS55HB52</t>
  </si>
  <si>
    <t>G648545023</t>
  </si>
  <si>
    <t>DX3LC2YJN736</t>
  </si>
  <si>
    <t>FJ63353061XL73XK</t>
  </si>
  <si>
    <t>DKH3317G29Q04FPAU+T3325V1582P6A1E21+DKH3281G0WW04CNAR+CX5324405S0N2N4AL+31N22FCABW0LL04FDK+C433302ZV2RLMD5AK+WNM16D3</t>
  </si>
  <si>
    <t>DKH3317G29Q04FPAU</t>
  </si>
  <si>
    <t>AK431923047L6VLAZA1AH0V12H</t>
  </si>
  <si>
    <t>FXR32425WX7KQ5R9R+18023119562170048090767193</t>
  </si>
  <si>
    <t>DN833120A53KTVQ1A</t>
  </si>
  <si>
    <t>THA31930KXBMRGPA2</t>
  </si>
  <si>
    <t>FNJ3316M58TL3NCAY-D</t>
  </si>
  <si>
    <t>FJ6335306QVKF1NC</t>
  </si>
  <si>
    <t>TSB4226SY9608TWNA1</t>
  </si>
  <si>
    <t>FY93325G576MMJ99B+0506211858116505109074719B</t>
  </si>
  <si>
    <t>GH733023LK2KPJQAA+XMBFM2</t>
  </si>
  <si>
    <t>DXY3305CPNLKYXD36+PADBXXXXCXXX</t>
  </si>
  <si>
    <t>HRN33029GSV1LGF17</t>
  </si>
  <si>
    <t>HRN3302FDM51LGD1Z</t>
  </si>
  <si>
    <t>G640540774</t>
  </si>
  <si>
    <t>K3QRXN6GK0</t>
  </si>
  <si>
    <t>IP122,279A,279B</t>
  </si>
  <si>
    <t>Barton process, Dent enclosure, LCI RED, display scratch</t>
  </si>
  <si>
    <t>F3X13560SCK0X7L1</t>
  </si>
  <si>
    <t>GH321120VTVPR5RAP+A0280</t>
  </si>
  <si>
    <t>GH321120VTVPR5RAP</t>
  </si>
  <si>
    <t>FYJ20763078Q2D8APA1A00J18O</t>
  </si>
  <si>
    <t>CTH13544L4908075L+P09ABAGC07JX</t>
  </si>
  <si>
    <t>DTT129405HMQ2744V</t>
  </si>
  <si>
    <t>FNJ1332S8TRQ18977</t>
  </si>
  <si>
    <t>CR1130532L2071J4S-DS</t>
  </si>
  <si>
    <t>F3X13561P3G0X1J6</t>
  </si>
  <si>
    <t>F181315000Y169YA006</t>
  </si>
  <si>
    <t>KIC5223V36513TWNA1</t>
  </si>
  <si>
    <t>GH91313433E033C8W+XQHCC1</t>
  </si>
  <si>
    <t>DTV12974BXK08035H+A0743C091013</t>
  </si>
  <si>
    <t>GCF1383BY3BQ59R3H</t>
  </si>
  <si>
    <t>DNL21630N2GQ71726</t>
  </si>
  <si>
    <t>G648462877</t>
  </si>
  <si>
    <t>MLXKY64L94</t>
  </si>
  <si>
    <t>IP498, 286A</t>
  </si>
  <si>
    <t>C7H43470LQJ0X7LAA</t>
  </si>
  <si>
    <t>GVH424121VPPR5PAG+A1100</t>
  </si>
  <si>
    <t>GVH424121VPPR5PAG</t>
  </si>
  <si>
    <t>FYJ421260CQQ2D8AXA14F0408B</t>
  </si>
  <si>
    <t>DXY42552QBJ08055R+PNLDAMM6NACX</t>
  </si>
  <si>
    <t>FNJ4244F1U9Q274AB</t>
  </si>
  <si>
    <t>GMH42040U33Q189AG</t>
  </si>
  <si>
    <t>GKK43312SH0071JAE-FF</t>
  </si>
  <si>
    <t>C7H43470LE90X1JA1</t>
  </si>
  <si>
    <t>FP243410B5A169YAQ62</t>
  </si>
  <si>
    <t>FTN43423NCY03398F+XQA2XX</t>
  </si>
  <si>
    <t>DTV42935GCC0803AK+A0642A001045</t>
  </si>
  <si>
    <t>DNM42561XUT0V4K2U</t>
  </si>
  <si>
    <t>GCF433725F6Q59TAK</t>
  </si>
  <si>
    <t>DXYH8A83ATB0000CZC+8AAMC57DCCA</t>
  </si>
  <si>
    <t>FYJH8Z01DS30000PUQ</t>
  </si>
  <si>
    <t>4287702856051108</t>
  </si>
  <si>
    <t>FNJH8JB1XK20000BXF</t>
  </si>
  <si>
    <t>J14H8706FFU00005M9+1912+F</t>
  </si>
  <si>
    <t>J56H9L00QYJ0000FM7</t>
  </si>
  <si>
    <t>DR9H95005FB0000FRW+A</t>
  </si>
  <si>
    <t>DR9H9M005Z20000FF7+AAAA2199104</t>
  </si>
  <si>
    <t>J0MH840086Z0000R96+A+05+G0LH6L0001D+A+08H8308H83HTHH</t>
  </si>
  <si>
    <t>GH7H8S50P0J0000HNZ+85BD3</t>
  </si>
  <si>
    <t>CTHH8P840HC0000CZ6+84DAGAA1F2C</t>
  </si>
  <si>
    <t>DTTH7H02PBE0000365</t>
  </si>
  <si>
    <t>DN8H8U0DT5B00006S2+1005+U</t>
  </si>
  <si>
    <t>HPA0774SPVT04354X0A2JBN7</t>
  </si>
  <si>
    <t>IP271-FAIL</t>
  </si>
  <si>
    <t>G648469997</t>
  </si>
  <si>
    <t>FFMLR1SW0F0W</t>
  </si>
  <si>
    <t>FG1348300EFPRVVA7</t>
  </si>
  <si>
    <t>GVH330603P0LQHMAC+A1C00</t>
  </si>
  <si>
    <t>GVH330603P0LQHMAC</t>
  </si>
  <si>
    <t>AK43044153AL6VLAEA1017609B</t>
  </si>
  <si>
    <t>DN8347300WFN283S6</t>
  </si>
  <si>
    <t>THA23134RZ8MTQVA8</t>
  </si>
  <si>
    <t>GKK3461EFD3N2GWB6-FN</t>
  </si>
  <si>
    <t>FG1348306LFNY61A8</t>
  </si>
  <si>
    <t>FP214470FJ1P2M6AN29</t>
  </si>
  <si>
    <t>KIC5222RE6175CHNA1</t>
  </si>
  <si>
    <t>GH733342C96N6DCA3+ZQCCM1</t>
  </si>
  <si>
    <t>DXY3096345GNR6G5A+ANFFCK13NBD3</t>
  </si>
  <si>
    <t>F6D346501A4N1N91A</t>
  </si>
  <si>
    <t>F6D345514C6MFGR5C</t>
  </si>
  <si>
    <t>G648461683</t>
  </si>
  <si>
    <t>JVFNYW4P9W</t>
  </si>
  <si>
    <t>FJ64282019G1JRFA</t>
  </si>
  <si>
    <t>GVC41451E3T1503AZ+A0222</t>
  </si>
  <si>
    <t>GVC41451E3T1503AZ</t>
  </si>
  <si>
    <t>FYJ410530CD1KKYAUA1AC0F01C</t>
  </si>
  <si>
    <t>CTH40843PK21JJJAA+P06B8THF05J2</t>
  </si>
  <si>
    <t>GMH41652FBB17HHA1</t>
  </si>
  <si>
    <t>GKK4034409U1CFPA9-FX</t>
  </si>
  <si>
    <t>FJ6428200M61JHFA</t>
  </si>
  <si>
    <t>F15409404091V06APAA</t>
  </si>
  <si>
    <t>F154107004J2187AV+AA+NNNNNNNNNNN+J022P431018</t>
  </si>
  <si>
    <t>FP24133075K238GA7+10+G0K41170AV8+0813310133</t>
  </si>
  <si>
    <t>GH94203321B1FVDA6+MPDB1E</t>
  </si>
  <si>
    <t>DXY41251A6Q1JJG6E+PAADD4D6NCD1</t>
  </si>
  <si>
    <t>GCF41943Q5S17RQUW</t>
  </si>
  <si>
    <t>G640306118</t>
  </si>
  <si>
    <t>F742TXXNKJ</t>
  </si>
  <si>
    <t>BARTON PROCESS, NAND NO DATA,no 2D code Super Vent Flex,</t>
  </si>
  <si>
    <t>G2CH9C010JT0000FDZ</t>
  </si>
  <si>
    <t>G9NH8UK2GV800005DP+A110</t>
  </si>
  <si>
    <t>G9NH8UK2GV800005D</t>
  </si>
  <si>
    <t>AK5H880DFC200006QG+A3A1A4W7943A</t>
  </si>
  <si>
    <t>DXYH8D617VQ0000CZ4+8DFD006ADBD</t>
  </si>
  <si>
    <t>725H8700QQB0000PUR</t>
  </si>
  <si>
    <t>4294602928062930</t>
  </si>
  <si>
    <t>GMHH8503F1X0000882</t>
  </si>
  <si>
    <t>F8PH7Q00P6K00005M6+1962+2</t>
  </si>
  <si>
    <t>G2CH9C011T90000E6W</t>
  </si>
  <si>
    <t>F14H8T00NJW0000HUW+A</t>
  </si>
  <si>
    <t>K6B2AF0551TA1</t>
  </si>
  <si>
    <t>F14H98002AZ0000DRV+AAAE2189093</t>
  </si>
  <si>
    <t>HKYH9000AH60000TXG+A+10+G0LH8A00BG5+E+06H9006H90RARHR</t>
  </si>
  <si>
    <t>GH9H7WC0E3T0000HE4+8CCBC</t>
  </si>
  <si>
    <t>DTVH82934D60000CZ0+83533085321</t>
  </si>
  <si>
    <t>DN8H8M02THT00005KQ+1003+A</t>
  </si>
  <si>
    <t>IP056,352</t>
  </si>
  <si>
    <t>BARTON PROCESS,BENT ENCLOSURE</t>
  </si>
  <si>
    <t>CTHHA0859WX0000CZA+82HLR2R5C5C</t>
  </si>
  <si>
    <t>FYJH9V02A6M0000PUQ</t>
  </si>
  <si>
    <t>4338414925072628</t>
  </si>
  <si>
    <t>FNJH7KJ1S540000BXF</t>
  </si>
  <si>
    <t>F8PHA9004HT00005MA+1995+Y</t>
  </si>
  <si>
    <t>J56HAE0040S0000FM7</t>
  </si>
  <si>
    <t>DR9H8900CZM0000FRW+A</t>
  </si>
  <si>
    <t>DR9H8N004AM0000TPM+AAAD2174085</t>
  </si>
  <si>
    <t>J0MH9V00XTW0000U64+A+AA+FY7H9J012BF+D+06H9V06H9VHTHH</t>
  </si>
  <si>
    <t>GH7H9S30FT80000HNZ+83BD3</t>
  </si>
  <si>
    <t>DTVHA7838390000CZ8+8312F065334</t>
  </si>
  <si>
    <t>F0WHAB00N52000064R+1065+5</t>
  </si>
  <si>
    <t>HPA0774SPVT04383X0A4SUYU</t>
  </si>
  <si>
    <t>G640536174</t>
  </si>
  <si>
    <t>JWYFY2L2G3</t>
  </si>
  <si>
    <t>IP393, IP352,279D</t>
  </si>
  <si>
    <t>SKIP BARTON,SERVICE FEE FOR IPHONE</t>
  </si>
  <si>
    <t>J56H9800X4G0000HN8</t>
  </si>
  <si>
    <t>GVCH8S034DB00005DS+A320</t>
  </si>
  <si>
    <t>GVCH8S034DB00005D</t>
  </si>
  <si>
    <t>FYJH77000KC00006QG+A7A1C4S0223D</t>
  </si>
  <si>
    <t>CTHH8K82MQL0000CZA+87FAB2Q9C2B</t>
  </si>
  <si>
    <t>FYJH8Q03VJL0000PUQ</t>
  </si>
  <si>
    <t>4258072435051178</t>
  </si>
  <si>
    <t>GMHH86025FE0000BXF</t>
  </si>
  <si>
    <t>F8PH8D000QW00005MA+1997+0</t>
  </si>
  <si>
    <t>J56H9800XSV0000FM7</t>
  </si>
  <si>
    <t>FM7H7U0042L0000VF1+A</t>
  </si>
  <si>
    <t>HN3T1DTCAX381</t>
  </si>
  <si>
    <t>FM7H880027F0000TPN+R84E2189101</t>
  </si>
  <si>
    <t>DRCH92005FE0000U65+8+07+G0LH7Q004GZ+E+01H9201H92</t>
  </si>
  <si>
    <t>GH7H8K4051F0000HNZ+8DAD3</t>
  </si>
  <si>
    <t>CTHH8881DQ10000CZ6+81AABAK1A1H</t>
  </si>
  <si>
    <t>F0WH8300GL6000064R+1063+Q</t>
  </si>
  <si>
    <t>HPA0774SPVT04347X0A0F50N</t>
  </si>
  <si>
    <t>G648533247</t>
  </si>
  <si>
    <t>GTJN54Y2FQ</t>
  </si>
  <si>
    <t>BARTON PROCESS,NO 2D CODE Super Vent Flex</t>
  </si>
  <si>
    <t>G2CH9D00U6L0000FDW</t>
  </si>
  <si>
    <t>G9PH7RG2CE200005DP+A110</t>
  </si>
  <si>
    <t>G9PH7RG2CE200005D</t>
  </si>
  <si>
    <t>AK5H7806C5400006QG+ADA1A4UHU39J</t>
  </si>
  <si>
    <t>DXYH89635S70000CZ4+8DEA109HDAD</t>
  </si>
  <si>
    <t>725H8703MFV0000PUR</t>
  </si>
  <si>
    <t>4296458401054218</t>
  </si>
  <si>
    <t>GMHH7X0037S0000882</t>
  </si>
  <si>
    <t>F8PH8700LK800005M6+1972+Q</t>
  </si>
  <si>
    <t>G2CH9D00L2D0000E6W</t>
  </si>
  <si>
    <t>HGWH8W006ZF0000HUW+A</t>
  </si>
  <si>
    <t>K5A3XF5926TA1</t>
  </si>
  <si>
    <t>HGWH98009PC0000DRU+AAAD2191098</t>
  </si>
  <si>
    <t>DR8H960003N0000TXF+8+11+FY8H8P0016Z+D+01H9501H95</t>
  </si>
  <si>
    <t>GH9H7NB0D8V0000HE4+8BCBC</t>
  </si>
  <si>
    <t>CTHH8S92LYH0000CYY+82DACCL3A1C</t>
  </si>
  <si>
    <t>DN8H830D29E00005KQ+1001+T</t>
  </si>
  <si>
    <t>G640757198</t>
  </si>
  <si>
    <t>JFY6XHYTX5</t>
  </si>
  <si>
    <t>F3XH8C008EK0000BXV</t>
  </si>
  <si>
    <t>G9P4113S4EQ1PHPAB+A1230</t>
  </si>
  <si>
    <t>G9P4113S4EQ1PHPAB</t>
  </si>
  <si>
    <t>FYJ405270GG1WMWA9A14H9X21F</t>
  </si>
  <si>
    <t>CTHH4Z29K2A00000DD+85ARKCR4K61</t>
  </si>
  <si>
    <t>GMH42140X78203QAS</t>
  </si>
  <si>
    <t>J1442152ZNN1P1WQ1</t>
  </si>
  <si>
    <t>F3X431507JN24L7A</t>
  </si>
  <si>
    <t>F14H5G005RS0000CUL+A</t>
  </si>
  <si>
    <t>K5A3VX4098TA1</t>
  </si>
  <si>
    <t>F8YH880219700006TP+A+419</t>
  </si>
  <si>
    <t>F14H5X003GC0000AXZ</t>
  </si>
  <si>
    <t>HKYH4K002Q60000AY3+A+AA+G0MH3S00L55+J02H4K</t>
  </si>
  <si>
    <t>GH9H7Z30K2N000009F+A5AB4</t>
  </si>
  <si>
    <t>DXYH6928C4300000D9+8ACMS65CB32</t>
  </si>
  <si>
    <t>GCF4157BS7X23414R</t>
  </si>
  <si>
    <t>Barton Process, Skip RCDC</t>
  </si>
  <si>
    <t>G648434523</t>
  </si>
  <si>
    <t>LN6WYYF77W</t>
  </si>
  <si>
    <t>G2CH0D00N3A0000DEY</t>
  </si>
  <si>
    <t>G9N3427T85Z1PHRAE+A1130</t>
  </si>
  <si>
    <t>G9N3427T85Z1PHRAE</t>
  </si>
  <si>
    <t>AK5339461631WMW9YA18E0144H</t>
  </si>
  <si>
    <t>CTHGZW38JGY00000DK+81CAJFA8J62</t>
  </si>
  <si>
    <t>GMH338421TS203R44</t>
  </si>
  <si>
    <t>J1434442VVC1P1X1M</t>
  </si>
  <si>
    <t>G2C34470NY424L94</t>
  </si>
  <si>
    <t>DR9H0600C160000CP1+A</t>
  </si>
  <si>
    <t>F5DH0700UKE00006TU+7+337</t>
  </si>
  <si>
    <t>DR9H0F00FDD0000BVY</t>
  </si>
  <si>
    <t>J0MGZZ00TGB000023W+A+AA+FY9GZS00WT5+E10GZZ</t>
  </si>
  <si>
    <t>GH7H074016Z00000L2+87BA3</t>
  </si>
  <si>
    <t>DTVGZW583D100000DF+8556G063344</t>
  </si>
  <si>
    <t>G648345177</t>
  </si>
  <si>
    <t>CQT0CGWLXC</t>
  </si>
  <si>
    <t>F3YH3U00E2D0000DEY</t>
  </si>
  <si>
    <t>GH33511225X1PHTAW+A0610</t>
  </si>
  <si>
    <t>GH33511225X1PHTAW</t>
  </si>
  <si>
    <t>FYJ347160EE1WMWAEA1A10114D</t>
  </si>
  <si>
    <t>CTHH2W28R6C00000DK+84CMBEF1K62</t>
  </si>
  <si>
    <t>FNJ4024RYU2203RAQ</t>
  </si>
  <si>
    <t>J144063AV7T1P1XMJ</t>
  </si>
  <si>
    <t>F3Y40950BWN24L9A</t>
  </si>
  <si>
    <t>DRCH2Y009MK0000CP1+A</t>
  </si>
  <si>
    <t>FG9H3S00SCL00006TV+A+403</t>
  </si>
  <si>
    <t>DRCH3M00AXH00006C5</t>
  </si>
  <si>
    <t>J0MGX60044200006LM+A+06+G0LGWA00D21+A07GX6</t>
  </si>
  <si>
    <t>FTNH2V00YQ900000L3+8C1B3</t>
  </si>
  <si>
    <t>DTVH2V48JCJ00000DF+83739022234</t>
  </si>
  <si>
    <t>IP264, IP044</t>
  </si>
  <si>
    <t>G648466995</t>
  </si>
  <si>
    <t>FFH2P542TL</t>
  </si>
  <si>
    <t>Barton process. Bent enclosure</t>
  </si>
  <si>
    <t>G2CH0400JRR0000DEZ</t>
  </si>
  <si>
    <t>G9P3422VASA1PHRA4+A1230</t>
  </si>
  <si>
    <t>G9P3422VASA1PHRA4</t>
  </si>
  <si>
    <t>AK5339262051WMW9FA18K0307C</t>
  </si>
  <si>
    <t>DXYGYV38LWL00000DM+8BBKA67EF32</t>
  </si>
  <si>
    <t>GMH33845XF2203R4R</t>
  </si>
  <si>
    <t>J1434218P871P1X56</t>
  </si>
  <si>
    <t>G2C34350G0D24L94</t>
  </si>
  <si>
    <t>DR8GZU001WY0000CP1+A</t>
  </si>
  <si>
    <t>F5DH020368C00006TU+7+336</t>
  </si>
  <si>
    <t>DR8H04003320000BVY</t>
  </si>
  <si>
    <t>J0MGZ900Q89000023W+A+AA+FY9GWD0091G+E06GZ9</t>
  </si>
  <si>
    <t>FTNGZP01C5600000L3+8BAA3</t>
  </si>
  <si>
    <t>DXYGZL38FLX00000DH+8EJLF65BA32</t>
  </si>
  <si>
    <t>G648461719</t>
  </si>
  <si>
    <t>G4M16ML96K</t>
  </si>
  <si>
    <t>C7H43370VE20X7LAG</t>
  </si>
  <si>
    <t>GVH42511ZSDPR5PA3+A1100</t>
  </si>
  <si>
    <t>GVH42511ZSDPR5PA3</t>
  </si>
  <si>
    <t>FYJ421330WXQ2D8ACA1AD0719F</t>
  </si>
  <si>
    <t>CTH43211U9C0807AR+P09ANWCK06AX</t>
  </si>
  <si>
    <t>FNJ4222B9DXQ274AC</t>
  </si>
  <si>
    <t>FNJ4221AJMBQ189AW</t>
  </si>
  <si>
    <t>GKK432211BQ071JA4-FF</t>
  </si>
  <si>
    <t>C7H43370V3M0X1JAG</t>
  </si>
  <si>
    <t>FP2426310JR169YA562</t>
  </si>
  <si>
    <t>FTN432635FS03398X+XPA1XX</t>
  </si>
  <si>
    <t>DTV42865QBJ0803A8+A06825070315</t>
  </si>
  <si>
    <t>DNM43120FWL0V4K1Y</t>
  </si>
  <si>
    <t>GCF43052AFJQ59TAD</t>
  </si>
  <si>
    <t>G640433664</t>
  </si>
  <si>
    <t>J319L569WC</t>
  </si>
  <si>
    <t>FFXH8Y005R80000FDX</t>
  </si>
  <si>
    <t>G9PH77H04JD00005DP+A110</t>
  </si>
  <si>
    <t>G9PH77H04JD00005D</t>
  </si>
  <si>
    <t>AK5H6H007KJ00006QG+ANA1A4S6P01B</t>
  </si>
  <si>
    <t>CTHH8193MBE0000CZ2+82H17925A3D</t>
  </si>
  <si>
    <t>725H7Y01N2R0000PUR</t>
  </si>
  <si>
    <t>4258322444072728</t>
  </si>
  <si>
    <t>GMHH7401GYK0005354</t>
  </si>
  <si>
    <t>F8PH7000DB700005M6+1997+Z</t>
  </si>
  <si>
    <t>FFXH8Y009XG0000E6W</t>
  </si>
  <si>
    <t>HGWH8800HS20000HUW+A</t>
  </si>
  <si>
    <t>HGWH8J003HD0000DRV+AAAE2187095</t>
  </si>
  <si>
    <t>HKYH7J000EW0000TXG+A+10+G0LH6K00NKR+E+03H7H03H7HRATHR</t>
  </si>
  <si>
    <t>LCSH7S00QG90000HE3+83BA3</t>
  </si>
  <si>
    <t>CTHH7N92U9V0000CYY+82FACCF2E1F</t>
  </si>
  <si>
    <t>DN8H7Y09HCM00005KQ+1001+Q</t>
  </si>
  <si>
    <t>G648463063</t>
  </si>
  <si>
    <t>DX3MM8PDN736</t>
  </si>
  <si>
    <t>FJ6417406ARL73XK</t>
  </si>
  <si>
    <t>F7C4154D4D5KV27AA+J132D8C058C6A1J11+F7C4153D5YYKWPNAH+CX5414308R0N2N4AK+34M94HBABM0CD00C2F+FMX41430A9QKXG3A7+PNM1234</t>
  </si>
  <si>
    <t>F7C4154D4D5KV27AA</t>
  </si>
  <si>
    <t>AK435023179L6VLAAA1AJ0315H</t>
  </si>
  <si>
    <t>FXV402354HFKQ5R9H+18020128577168050097758193</t>
  </si>
  <si>
    <t>DN832051CCSKTVQ1W</t>
  </si>
  <si>
    <t>THA23442QJDMRGPA9</t>
  </si>
  <si>
    <t>GKK412437L5L3NCA7-D</t>
  </si>
  <si>
    <t>FJ64174066CKF1NC</t>
  </si>
  <si>
    <t>FY941252EJLMMJ99W+0501011352216505408774819B</t>
  </si>
  <si>
    <t>GH741053G07KPJQAU+ZMBYM2</t>
  </si>
  <si>
    <t>DXY4022C49TKYXD3L+PBGCXXXXCXXX</t>
  </si>
  <si>
    <t>HRN339733G61LGF1R</t>
  </si>
  <si>
    <t>HRN3397FZGX1LGD14</t>
  </si>
  <si>
    <t>D648431305</t>
  </si>
  <si>
    <t>HH5MP03G0D53</t>
  </si>
  <si>
    <t>Partially cut Tapic Flex</t>
  </si>
  <si>
    <t>Barton process. Missing SIM Barcode</t>
  </si>
  <si>
    <t>F3X133503Q1PV1MC</t>
  </si>
  <si>
    <t>G9Q3502AAKKMRY1AU+A1110</t>
  </si>
  <si>
    <t>G9Q3502AAKKMRY1AU</t>
  </si>
  <si>
    <t>72534046083MR2XA3A18X0111E</t>
  </si>
  <si>
    <t>F8P3273090EN286PK</t>
  </si>
  <si>
    <t>FNJ3487P0Q3MRXCA0</t>
  </si>
  <si>
    <t>DN8404106XULMX7CL</t>
  </si>
  <si>
    <t>F3X1335017SPP6PA</t>
  </si>
  <si>
    <t>FM7317102QZPQY0AZ23</t>
  </si>
  <si>
    <t>GH9402430HJM8RWAS+XTECC1</t>
  </si>
  <si>
    <t>DTV3497116XNR6NAQ+A02811000531</t>
  </si>
  <si>
    <t>DN83164HB2LKDH712</t>
  </si>
  <si>
    <t>DN83156HGGMH1HW1J</t>
  </si>
  <si>
    <t>G640754950</t>
  </si>
  <si>
    <t>FP72L32WQ0</t>
  </si>
  <si>
    <t>FFXH6B005R70000BXV</t>
  </si>
  <si>
    <t>GVC40920GVF2DGNAF+A2820</t>
  </si>
  <si>
    <t>GVC40920GVF2DGNAF</t>
  </si>
  <si>
    <t>FYJ402660L81WMWADA1BE0138B</t>
  </si>
  <si>
    <t>CTHH5X19LGH00000DD+86DA5FG4H71</t>
  </si>
  <si>
    <t>GMH41272E5L203QAS</t>
  </si>
  <si>
    <t>J144156ALDK1P1WMH</t>
  </si>
  <si>
    <t>FFX42170EAP24L7AH</t>
  </si>
  <si>
    <t>F16H59007PX0000CUL+A</t>
  </si>
  <si>
    <t>F5DH6700D3G00006TQ+8+411</t>
  </si>
  <si>
    <t>F14H5W00TZC0000AXX</t>
  </si>
  <si>
    <t>HKYH5X005K00000AY1+A+AA+G0MH3Z007Z1+B06H5X</t>
  </si>
  <si>
    <t>GH9H5E307JC000009F+A4CA3</t>
  </si>
  <si>
    <t>DXYH4P182YW00000D9+8PEMP65QD42</t>
  </si>
  <si>
    <t>GCF41614GP123411G</t>
  </si>
  <si>
    <t>G648571395</t>
  </si>
  <si>
    <t>Barton process. Looper: Previous time requote flat rate due to bent enclosure, multiple cracks on display and BG. Dent enclosure. No remove BG</t>
  </si>
  <si>
    <t>CTHH8P84BBF0000CZA+83ELQ1P2A1H</t>
  </si>
  <si>
    <t>FYJH8402A420000PUQ</t>
  </si>
  <si>
    <t>4263411229091289</t>
  </si>
  <si>
    <t>FNJH8AB15QJ0000BXF</t>
  </si>
  <si>
    <t>F8PH8D015NL00005MA+1997+8</t>
  </si>
  <si>
    <t>J56H9300DV70000FM7</t>
  </si>
  <si>
    <t>FM7H8600AWJ0000VF1+A</t>
  </si>
  <si>
    <t>FM7H8L0021L0000TPN+R84E2184101</t>
  </si>
  <si>
    <t>J0MH9300F7P0000U65+A+05+FY8H6F00QKY+E+01H9301H93HTHH</t>
  </si>
  <si>
    <t>GH7H8430WZ40000HNZ+8CBA3</t>
  </si>
  <si>
    <t>CTHH8B829M50000CZ6+84DAFAC1A1D</t>
  </si>
  <si>
    <t>F0WH8L00CAR000064R+1063+N</t>
  </si>
  <si>
    <t>HPA0774SPVT04347X0A3F90F</t>
  </si>
  <si>
    <t>G648313945</t>
  </si>
  <si>
    <t>KDVJY7NPPX</t>
  </si>
  <si>
    <t xml:space="preserve">Barton process, no code on super vent </t>
  </si>
  <si>
    <t>G2CH9C00C6Q0000FDW</t>
  </si>
  <si>
    <t>G9PH7FH068J00005DP+A110</t>
  </si>
  <si>
    <t>G9PH7FH068J00005D</t>
  </si>
  <si>
    <t>AK5H6R03NEH00006QG+AQA1A4A0202C</t>
  </si>
  <si>
    <t>CTHH9191N0U0000CZ2+84B02867B4A</t>
  </si>
  <si>
    <t>725H89006500000PUR</t>
  </si>
  <si>
    <t>4252013719053755</t>
  </si>
  <si>
    <t>FNJH7HE0A1E0000882</t>
  </si>
  <si>
    <t>J14H7Z08N0V00005M7+1945+X</t>
  </si>
  <si>
    <t>G2CH9C00YWT0000E6W</t>
  </si>
  <si>
    <t>F14H8U011160000HUW+A</t>
  </si>
  <si>
    <t>F14H9A001QW0000DRV+AAAE2197099</t>
  </si>
  <si>
    <t>HKYH7P007080000TXG+A+10+G0LH7C00F19+E+03H7P03H7PRATHR</t>
  </si>
  <si>
    <t>GH9H7WC0GDJ0000HE4+8CCBC</t>
  </si>
  <si>
    <t>DTVH8J94MS30000CZ0+86365033146</t>
  </si>
  <si>
    <t>DN8H8P035HD00005KQ+1001+5</t>
  </si>
  <si>
    <t>G648606771</t>
  </si>
  <si>
    <t>CTHH0B39JY200000DD+83AAWCK1K21</t>
  </si>
  <si>
    <t>FNJ3397T0P2203QA8</t>
  </si>
  <si>
    <t>F8P343110UU1Q2VP9</t>
  </si>
  <si>
    <t>C07344203GF24L72</t>
  </si>
  <si>
    <t>HGWGZU007MD0000CUL+A</t>
  </si>
  <si>
    <t>K5A3UQ6194TA1</t>
  </si>
  <si>
    <t>F5DGZW00Y0C00006TQ+7+339</t>
  </si>
  <si>
    <t>HGWH05005XV0000AXY</t>
  </si>
  <si>
    <t>DRCH0F00K480000AY2+8+AA+FY8GZX0085S+E04H0F</t>
  </si>
  <si>
    <t>GH9H0J303QW000009F+A4CA4</t>
  </si>
  <si>
    <t>DXYH05486GL00000D9+8AFAC56CB22</t>
  </si>
  <si>
    <t>GCF34440729234186</t>
  </si>
  <si>
    <t>G648955833</t>
  </si>
  <si>
    <t>HJYC76DKM7</t>
  </si>
  <si>
    <t>Barton process, dent enclosure, swollen battery</t>
  </si>
  <si>
    <t>G2CH3V003KX0000DEY</t>
  </si>
  <si>
    <t>F5DH3J00QAP00006TU+8+401</t>
  </si>
  <si>
    <t>G648922163</t>
  </si>
  <si>
    <t>M40YWW7WPN</t>
  </si>
  <si>
    <t>Barton process, swollen battery, display is separated,  partially cut cable of sensor flex</t>
  </si>
  <si>
    <t>G2CH6S007740000DEY</t>
  </si>
  <si>
    <t>F5DH6201C4Z00006TU+8+412</t>
  </si>
  <si>
    <t>G648917435</t>
  </si>
  <si>
    <t>QW23RXWM00</t>
  </si>
  <si>
    <t>Barton process, unusual on RCAM</t>
  </si>
  <si>
    <t>C07GXN00JZ50000BXW</t>
  </si>
  <si>
    <t>GCF33836KTR23415L</t>
  </si>
  <si>
    <t>G640550018</t>
  </si>
  <si>
    <t>M3GQ25VYJG</t>
  </si>
  <si>
    <t>G2CH3U003DA0000DEY</t>
  </si>
  <si>
    <t>F5DH3N009BY00006TU+8+402</t>
  </si>
  <si>
    <t>G641044316</t>
  </si>
  <si>
    <t>J26427KMTC</t>
  </si>
  <si>
    <t>F3Y325304LJ1L9XD</t>
  </si>
  <si>
    <t>GH33192064P14YFA8+A2J10</t>
  </si>
  <si>
    <t>GH33192064P14YFA8</t>
  </si>
  <si>
    <t>FYJ312160TQ1KKYAYA1CU0422L</t>
  </si>
  <si>
    <t>21031901040623060480422102</t>
  </si>
  <si>
    <t>3165074804011230</t>
  </si>
  <si>
    <t>G641044738</t>
  </si>
  <si>
    <t>J62772WC73</t>
  </si>
  <si>
    <t>J56H8T001Y20000HN9</t>
  </si>
  <si>
    <t>G9PH7UT2N2Z00005DR+A110</t>
  </si>
  <si>
    <t>G9PH7UT2N2Z00005D</t>
  </si>
  <si>
    <t>AK5H7803ZUW00006QG+A8A1A4UHU07F</t>
  </si>
  <si>
    <t>G649088267</t>
  </si>
  <si>
    <t>LVHQ06QGWM</t>
  </si>
  <si>
    <t>G2CH9001PV90000FDX</t>
  </si>
  <si>
    <t>GVCH7Q015CM00005DQ+A520</t>
  </si>
  <si>
    <t>GVCH7Q015CM00005D</t>
  </si>
  <si>
    <t>AK5H6P0082J00006QG+ALA1A4S6S07F</t>
  </si>
  <si>
    <t>G640923038</t>
  </si>
  <si>
    <t>FKX1R2P6MR</t>
  </si>
  <si>
    <t>G2CH9D00U7P0000FDW</t>
  </si>
  <si>
    <t>GVCH7P01YF300005DQ+A820</t>
  </si>
  <si>
    <t>GVCH7P01YF300005D</t>
  </si>
  <si>
    <t>FYJH6N000EU00006QG+AWA1C4A0103E</t>
  </si>
  <si>
    <t>G648576235</t>
  </si>
  <si>
    <t>JWN3HWY33R</t>
  </si>
  <si>
    <t>IP327A IP044</t>
  </si>
  <si>
    <t>J56H9S00Z7S0000HN8</t>
  </si>
  <si>
    <t>FNJH85F0DDT0000BXF</t>
  </si>
  <si>
    <t>F8YH98H2QY50000UMK+7+430</t>
  </si>
  <si>
    <t>IP044 IP327A</t>
  </si>
  <si>
    <t>G648131707</t>
  </si>
  <si>
    <t>DX3M43AFN736</t>
  </si>
  <si>
    <t>FJ640240727L73XK</t>
  </si>
  <si>
    <t>DKH3525F0Y904FPAA+T3329DA303W5A1E21+DKH3521F8WG04CNAF+CX5348701BBN2N4A7+28M82CBADM0CB01YYY+C433443ZTX9LMD5A4+WNM11D3</t>
  </si>
  <si>
    <t>DKH3525F0Y904FPAA</t>
  </si>
  <si>
    <t>7253235136AL6VLASA1017104J</t>
  </si>
  <si>
    <t>FXR33045LHRKQ5R90+18022134579172049101772193</t>
  </si>
  <si>
    <t>CTH35051R89LK63AL+P03BXXXXDHNA</t>
  </si>
  <si>
    <t>G649084551</t>
  </si>
  <si>
    <t>J6F2149CYK</t>
  </si>
  <si>
    <t>F3XH7Y002ZW0000DEY</t>
  </si>
  <si>
    <t>G9N4113YHKY1PHRAQ+A1130</t>
  </si>
  <si>
    <t>G9N4113YHKY1PHRAQ</t>
  </si>
  <si>
    <t>FYJ404470F11WMWAUA14ER616F</t>
  </si>
  <si>
    <t>G649063025</t>
  </si>
  <si>
    <t>GH2HDP4T32</t>
  </si>
  <si>
    <t>HVGH7N00PE60000DEY</t>
  </si>
  <si>
    <t>GH340860LX71PHTA8+A0810</t>
  </si>
  <si>
    <t>GH340860LX71PHTA8</t>
  </si>
  <si>
    <t>AK5349772821WMW9KA14DCT17H</t>
  </si>
  <si>
    <t>G649107759</t>
  </si>
  <si>
    <t>K50YWGT9LK</t>
  </si>
  <si>
    <t>C7H346303D10X7LA9</t>
  </si>
  <si>
    <t>GVC33650G42PR5RAW+A0280</t>
  </si>
  <si>
    <t>GVC33650G42PR5RAW</t>
  </si>
  <si>
    <t>AK532576237Q2D8AEA14J0215C</t>
  </si>
  <si>
    <t>G649204875</t>
  </si>
  <si>
    <t>F2YJPVVXMY</t>
  </si>
  <si>
    <t>G2CH3V00Q9J0000DEY</t>
  </si>
  <si>
    <t>GVC40352S241PHTAP+A0210</t>
  </si>
  <si>
    <t>GVC40352S241PHTAP</t>
  </si>
  <si>
    <t>FYJ347561BZ1WMWAZA1A30121E</t>
  </si>
  <si>
    <t>G648672263</t>
  </si>
  <si>
    <t>L3WL70X7FT</t>
  </si>
  <si>
    <t>G2CH7R003HR0000DEY</t>
  </si>
  <si>
    <t>F5DH7F004VS00006TS+A+417</t>
  </si>
  <si>
    <t>G649085211</t>
  </si>
  <si>
    <t>KW6JXMWW5Q</t>
  </si>
  <si>
    <t>HVG30720H1V1L9YAT</t>
  </si>
  <si>
    <t>G9N3025ZKGX14YDAE+A11D0</t>
  </si>
  <si>
    <t>G9N3025ZKGX14YDAE</t>
  </si>
  <si>
    <t>AK52482387B1KKYA8A1AL0D16K</t>
  </si>
  <si>
    <t>7252521363A2558A2A1AJ0N11H</t>
  </si>
  <si>
    <t>2467536128020266</t>
  </si>
  <si>
    <t>G640948326</t>
  </si>
  <si>
    <t>J02H2QKV6L</t>
  </si>
  <si>
    <t>C7H401208J00X7LA7</t>
  </si>
  <si>
    <t>GVC33864PELPR5RAQ+A0270</t>
  </si>
  <si>
    <t>GVC33864PELPR5RAQ</t>
  </si>
  <si>
    <t>FYJ334130UXQ2D8ADA1AA0N11K</t>
  </si>
  <si>
    <t>G649096113</t>
  </si>
  <si>
    <t>CFDY02PG66</t>
  </si>
  <si>
    <t>G2CH1Z00RCY0000DEY</t>
  </si>
  <si>
    <t>GMH3482051W203RAV</t>
  </si>
  <si>
    <t>G9N4174W56U1PHRAY+A1230</t>
  </si>
  <si>
    <t>G9N4174W56U1PHRAY</t>
  </si>
  <si>
    <t>AK5408771321WMW95A14ERF02G</t>
  </si>
  <si>
    <t>CTHH623857300000DK+85FX3JD6A72</t>
  </si>
  <si>
    <t>J1440916TKA1P1X6H</t>
  </si>
  <si>
    <t>G2C4266044B24L9A</t>
  </si>
  <si>
    <t>FM7H5Q00MWJ0000CP1</t>
  </si>
  <si>
    <t>FG9H7C00KRD00006TT+A+419</t>
  </si>
  <si>
    <t>FM7H61009PB0000BVX</t>
  </si>
  <si>
    <t>J0MH4Z00N18000023V+A+AA+G0LH4K00DCM+B01H4Z</t>
  </si>
  <si>
    <t>GH7H5G7019000000L2+8CAB3</t>
  </si>
  <si>
    <t>DTVH0228G7W00000DF+8631A067114</t>
  </si>
  <si>
    <t>CTHGZX38Q3U00000DK+82HAKCR1E42</t>
  </si>
  <si>
    <t>GMH33914416203R4R</t>
  </si>
  <si>
    <t>F8P34250C3D1Q316V</t>
  </si>
  <si>
    <t>G2C344614CR24L94</t>
  </si>
  <si>
    <t>FM7H0201PPS0000CP1</t>
  </si>
  <si>
    <t>F5DGYV00Y3700006TU+7+332</t>
  </si>
  <si>
    <t>FM7H0E011K30000BVY</t>
  </si>
  <si>
    <t>DR8H0C005W9000023W+8+AA+FY9GZQ00GWR+E02H0C</t>
  </si>
  <si>
    <t>GH7GZZ30RNX00000L2+85AD3</t>
  </si>
  <si>
    <t>DTVGZW28AZH00000DF+83827076184</t>
  </si>
  <si>
    <t>G640552992</t>
  </si>
  <si>
    <t>MV0721GQLW</t>
  </si>
  <si>
    <t>IP352, IP256</t>
  </si>
  <si>
    <t>Barton process, Punctured inside, Service fee for iphone</t>
  </si>
  <si>
    <t>J56HAG026050000HN8</t>
  </si>
  <si>
    <t>GVCH8L00CAL00005DS+A820</t>
  </si>
  <si>
    <t>GVCH8L00CAL00005D</t>
  </si>
  <si>
    <t>AK5H7S06VWD00006QG+AUA1A4VH002H</t>
  </si>
  <si>
    <t>CTHH9W83PVW0000CZA+81FLR2P4B4D</t>
  </si>
  <si>
    <t>725H9H020ES0000PUR</t>
  </si>
  <si>
    <t>GMHH9D01A8V0000BXF</t>
  </si>
  <si>
    <t>F8PHA9001LP00005MA+1995+W</t>
  </si>
  <si>
    <t>J56HAG02N0D0000FM7</t>
  </si>
  <si>
    <t>DRCH9100KW80000FRW+A</t>
  </si>
  <si>
    <t>DRCHAC00K9L0000X6B+AAAD2188103</t>
  </si>
  <si>
    <t>J0MHAE00NUB0000U64+A+AA+G0LH94004C4+D+02HAE02HAEHTHH</t>
  </si>
  <si>
    <t>GH7H7N209VD0000HNZ+82BD3</t>
  </si>
  <si>
    <t>DTVHA081LVL0000CZ8+82144095212</t>
  </si>
  <si>
    <t>DN8HA30FK8M00006S2+1015+D</t>
  </si>
  <si>
    <t>TDJ0774SPVT04367XA30470E</t>
  </si>
  <si>
    <t>G648668027</t>
  </si>
  <si>
    <t>CNWLGC7DLH</t>
  </si>
  <si>
    <t>C07H7S000MV0000FGV</t>
  </si>
  <si>
    <t>G9QH6UH09HX00004Y7+A100</t>
  </si>
  <si>
    <t>G9QH6UH09HX00004Y</t>
  </si>
  <si>
    <t>AK5H6905EYW00006QG+A7A1A4PWQ27J</t>
  </si>
  <si>
    <t>CTHH6X81MRR0000CZJ+82CA23C1E2E</t>
  </si>
  <si>
    <t>FYJH6B00LUH0000PUQ</t>
  </si>
  <si>
    <t>GMHH66013SA0005309</t>
  </si>
  <si>
    <t>GKKH7B04L6400005KE+FX</t>
  </si>
  <si>
    <t>C07H7S000UD0000CW8</t>
  </si>
  <si>
    <t>K5A3X72755TA1</t>
  </si>
  <si>
    <t>DR8H6J0016Y0000UFZ+A+15+G290D31H6C35+1104+0191</t>
  </si>
  <si>
    <t>DR8H7H006XH0000UG4+A+05+HYPH7A005QF+L+01H7H01H7HHATH8</t>
  </si>
  <si>
    <t>GH7H6Z201NA0000HD7+8A3LA</t>
  </si>
  <si>
    <t>DNLH7A3D0BN00005LW+1007+P</t>
  </si>
  <si>
    <t>GCFH77047KD00005LT+1003+H</t>
  </si>
  <si>
    <t>HP11285SPVT04267X0A0ZDYY</t>
  </si>
  <si>
    <t>G648539089</t>
  </si>
  <si>
    <t>DKCXG2G7LM</t>
  </si>
  <si>
    <t>F3XH8B005LH00003R2</t>
  </si>
  <si>
    <t>G9N4234Y29521KHA7+A1100</t>
  </si>
  <si>
    <t>G9N4234Y29521KHA7</t>
  </si>
  <si>
    <t>AK5419663281WMW90A13K0242C</t>
  </si>
  <si>
    <t>CTHH78180Y200000DV+86AS6CQ1A42</t>
  </si>
  <si>
    <t>GMH42441NFG2017AE</t>
  </si>
  <si>
    <t>DTTH5K02DA5000004D</t>
  </si>
  <si>
    <t>GKKH870E15P00000PU+JX</t>
  </si>
  <si>
    <t>F3X431404391YTGA</t>
  </si>
  <si>
    <t>FP2H1N0131T0000KCC+A</t>
  </si>
  <si>
    <t>K5A3UX5768TA1</t>
  </si>
  <si>
    <t>FP2H7E005D10000KA9+A+0A+XXXXXXXXXXX+0220RF1H4STE</t>
  </si>
  <si>
    <t>DRCH7Y00DYX00006SP+A+AA+FY9H7J005A2+A+02H7Y02H7Y</t>
  </si>
  <si>
    <t>GH9H7XC0ARD0000087+A212F</t>
  </si>
  <si>
    <t>DTVH5J29G1F00000DP+92536066274</t>
  </si>
  <si>
    <t>DNM43010HQ61QDC52</t>
  </si>
  <si>
    <t>TDH9518SPVT04296XB31J1JB</t>
  </si>
  <si>
    <t>G648571449</t>
  </si>
  <si>
    <t>C9G2KG74KL</t>
  </si>
  <si>
    <t>C7HGZS005MB00004CK</t>
  </si>
  <si>
    <t>G9Q3377VPLF1PHMAN+A1100</t>
  </si>
  <si>
    <t>G9Q3377VPLF1PHMAN</t>
  </si>
  <si>
    <t>AK5332573381WMW9HA1441917A</t>
  </si>
  <si>
    <t>DXYGYD2687Y00000E3+8CBPC45DJ22</t>
  </si>
  <si>
    <t>FNJ3314RWAQ202K3P</t>
  </si>
  <si>
    <t>DTTGY501WHS000004C</t>
  </si>
  <si>
    <t>GKKGXJ029MG00000PU+FX</t>
  </si>
  <si>
    <t>C7H342204Z724NXAN</t>
  </si>
  <si>
    <t>F15GXR003VA00008S9+A</t>
  </si>
  <si>
    <t>F15GY2000C900008SW+A+02+NNNNNNNNNNN+0220G44GXX79</t>
  </si>
  <si>
    <t>HKYGX5001ZH00009YL+A+08+FY7GW9009EK+L+03GX303GX3</t>
  </si>
  <si>
    <t>GH9GYR208BV00000ES+83114</t>
  </si>
  <si>
    <t>CTHGZ726NTK00000DX+81CEJXE1C21</t>
  </si>
  <si>
    <t>DN83386TH2T2337G7</t>
  </si>
  <si>
    <t>HPF9061SPVT03317AB2178SR</t>
  </si>
  <si>
    <t>CTH32631P231G40A0+P05CDFHA02K3</t>
  </si>
  <si>
    <t>FNJ3261FDMN17R0AM</t>
  </si>
  <si>
    <t>HNQ31927WEXQ7PX1Q</t>
  </si>
  <si>
    <t>F3Y32961HSK1QLPB</t>
  </si>
  <si>
    <t>F1822960A6T1VQFA116</t>
  </si>
  <si>
    <t>FTN32633MZR1H5Q8M+XBP2XX</t>
  </si>
  <si>
    <t>DTV32917JUM1G3TAH+A0759E010938</t>
  </si>
  <si>
    <t>GCF32844XFS1CY030</t>
  </si>
  <si>
    <t>DN83264D1911CDK18</t>
  </si>
  <si>
    <t xml:space="preserve">IP058-FAIL </t>
  </si>
  <si>
    <t xml:space="preserve">IP056-FAIL </t>
  </si>
  <si>
    <t>DXYH8E8125C0000CZC+8AFMP57ACCB</t>
  </si>
  <si>
    <t>FYJH8Z064GA0000PUQ</t>
  </si>
  <si>
    <t>4291078552073205</t>
  </si>
  <si>
    <t>GMHH8T00H8U0000BXF</t>
  </si>
  <si>
    <t>J14H930C2DZ00005M9+1912+N</t>
  </si>
  <si>
    <t>J56H9R01J9R0000FM7</t>
  </si>
  <si>
    <t>DRCH8D00QA80000FRW+A</t>
  </si>
  <si>
    <t>DRCH8S0090J0000TPM+AAAD2193081</t>
  </si>
  <si>
    <t>J0MHAJ00F8Z0000U64+A+AA+G0MH9L00RQD+D+05HAJ05HAJHTHH</t>
  </si>
  <si>
    <t>LCSH9C80YES0000HP0+84BE3</t>
  </si>
  <si>
    <t>DTVH9A83NCM0000CZ8+84527065641</t>
  </si>
  <si>
    <t>DN8H8Y0HDAH00006S2+1005+X</t>
  </si>
  <si>
    <t>HPA0774SPVT04356X0B23CP9</t>
  </si>
  <si>
    <t>G648709931</t>
  </si>
  <si>
    <t>JQ1TD2CQYY</t>
  </si>
  <si>
    <t>J56HAG01VLR0000HN8</t>
  </si>
  <si>
    <t>GH3H8901TXQ00005DS+A120</t>
  </si>
  <si>
    <t>GH3H8901TXQ00005D</t>
  </si>
  <si>
    <t>FYJH7E000F100006QG+A9A1B4UGX26I</t>
  </si>
  <si>
    <t>CTHH9Z83MWL0000CZA+81BAG4J186G</t>
  </si>
  <si>
    <t>725H9H0APGY0000PUR</t>
  </si>
  <si>
    <t>4330288942051367</t>
  </si>
  <si>
    <t>FNJH9TF1AWT0000BXF</t>
  </si>
  <si>
    <t>J14HA50DS5700005M9+1943+U</t>
  </si>
  <si>
    <t>J56HAG0299V0000FM7</t>
  </si>
  <si>
    <t>DR9H9301BWA0000FRW+A</t>
  </si>
  <si>
    <t>DR9H9L005840000TPM+AAAD2190099</t>
  </si>
  <si>
    <t>J0MHA0013NP0000U64+A+AA+FY7H9Q0000X+D+05HA005HA0HTHH</t>
  </si>
  <si>
    <t>GH7H9Z5046U0000HNZ+8EAA3</t>
  </si>
  <si>
    <t>CTHHA6846F60000CZ6+87FADBP5B2A</t>
  </si>
  <si>
    <t>F0WHA300W9A000064R+1065+1</t>
  </si>
  <si>
    <t>TDJ0774SPVT04377XA212CUY</t>
  </si>
  <si>
    <t>G640922016</t>
  </si>
  <si>
    <t>M2FNM2FWFV</t>
  </si>
  <si>
    <t>G2CH12003QM0000DEZ</t>
  </si>
  <si>
    <t>G9N3456U51F1PHRA2+A1230</t>
  </si>
  <si>
    <t>G9N3456U51F1PHRA2</t>
  </si>
  <si>
    <t>AK53433622A1WMW9LA19A0234H</t>
  </si>
  <si>
    <t>CTHH0S58SUC00000DK+85DMDJE8C32</t>
  </si>
  <si>
    <t>GMH34644KBS203RAF</t>
  </si>
  <si>
    <t>J143465DH5G1P1X1T</t>
  </si>
  <si>
    <t>G2C3482032D24L94</t>
  </si>
  <si>
    <t>FM7H0L02MEV0000CP1</t>
  </si>
  <si>
    <t>FG9H0Y002CG00006TV+6+342</t>
  </si>
  <si>
    <t>FM7H0W002M70000BVY</t>
  </si>
  <si>
    <t>DR8H12002QF000023W+8+AA+G0MH0S004RM+E02H12</t>
  </si>
  <si>
    <t>GH7H0L50Y8A00000L2+88AA3</t>
  </si>
  <si>
    <t>DTVH0J381JU00000DF+8513F066264</t>
  </si>
  <si>
    <t>G648977259</t>
  </si>
  <si>
    <t>DDQND2K4WY</t>
  </si>
  <si>
    <t>G2CGYW00AVP00003R3</t>
  </si>
  <si>
    <t>G9Q3347M7GT21KHAL+A1100</t>
  </si>
  <si>
    <t>G9Q3347M7GT21KHAL</t>
  </si>
  <si>
    <t>FYJ332570QE1WMWATA1438G02A</t>
  </si>
  <si>
    <t>DTVGYN197PR00000DT+94358051761</t>
  </si>
  <si>
    <t>FNJ3312RPHD201733</t>
  </si>
  <si>
    <t>DTTGXN013WT000004D</t>
  </si>
  <si>
    <t>CR1GY200XET00000PU+FX</t>
  </si>
  <si>
    <t>G2C33750CCM1YTGA</t>
  </si>
  <si>
    <t>F15GXG00KJ400008R0+A</t>
  </si>
  <si>
    <t>K5A4SS7725TA1</t>
  </si>
  <si>
    <t>F15GXV007G600009YV+A+06+NNNNNNNNNNN+0220L44GXQ37</t>
  </si>
  <si>
    <t>DRCGYB006X600006SS+A+AA+G0LGXU008BE+J+06GY906GYA</t>
  </si>
  <si>
    <t>FTNGXZ00G2A0000086+8514E</t>
  </si>
  <si>
    <t>CTHGXT48GHL00000DR+82CEJVG4D71</t>
  </si>
  <si>
    <t>DNM3367073W1QDC25</t>
  </si>
  <si>
    <t>YSH9518SPVT033252B25469M</t>
  </si>
  <si>
    <t>IP312,IP501</t>
  </si>
  <si>
    <t>G648712133</t>
  </si>
  <si>
    <t>CJQP1QL9G9</t>
  </si>
  <si>
    <t>C07H0600AFS00003R2</t>
  </si>
  <si>
    <t>G9P3417G17A21KHAS+A1200</t>
  </si>
  <si>
    <t>G9P3417G17A21KHAS</t>
  </si>
  <si>
    <t>AK5338372761WMW9SA147A344B</t>
  </si>
  <si>
    <t>DTVH01489EQ00000DT+9H308058221</t>
  </si>
  <si>
    <t>GMH33470EMH20173S</t>
  </si>
  <si>
    <t>DTTGXR00124000004D</t>
  </si>
  <si>
    <t>GKKGZR00YVF00000PU+JX</t>
  </si>
  <si>
    <t>C07343706R31YTGA</t>
  </si>
  <si>
    <t>F15GZ300NTH00008R0+A</t>
  </si>
  <si>
    <t>F15GZH007X900009YT+A+AA+NNNNNNNNNNN+0220L43GZ876</t>
  </si>
  <si>
    <t>J0MGY1000X400006SQ+A+04+H2PGXN00KXF+D+02GXY02GXY</t>
  </si>
  <si>
    <t>FTNGZX01RB50000086+88944</t>
  </si>
  <si>
    <t>DTVGX749ER300000DP+91266066174</t>
  </si>
  <si>
    <t>DN83432HWS81MCN28</t>
  </si>
  <si>
    <t>TDH9518SPVT03384XB30LFCH</t>
  </si>
  <si>
    <t>Barton process,skip rcdc</t>
  </si>
  <si>
    <t>IP173, 498</t>
  </si>
  <si>
    <t>Barton process, RCAM dirty</t>
  </si>
  <si>
    <t>GVCH9L000KB00005DS+5730</t>
  </si>
  <si>
    <t>GVCH9L000KB00005D</t>
  </si>
  <si>
    <t>FYJH8P0004V00006QG+ALA1C6B0229B</t>
  </si>
  <si>
    <t>FYJH8Y07CWE0000PUQ</t>
  </si>
  <si>
    <t>4270933512082246</t>
  </si>
  <si>
    <t>GMHH8R02B6E0000BXF</t>
  </si>
  <si>
    <t>F8PH9C032CL00005MA+1961+J</t>
  </si>
  <si>
    <t>J56H9R01L440000FM7</t>
  </si>
  <si>
    <t>DRCH8000C1Y0000FRW+A</t>
  </si>
  <si>
    <t>K5A4V53094TA1</t>
  </si>
  <si>
    <t>DRCH8W006S10000TPM+AAAD2170101</t>
  </si>
  <si>
    <t>J0MH9B01S970000U64+A+05+FY7H8S000SH+D+11H9B11H9BHTHH</t>
  </si>
  <si>
    <t>GH7H8440GUN0000HNZ+84BD3</t>
  </si>
  <si>
    <t>CTHH8Q843ZJ0000CZ6+83AAEAL1C2C</t>
  </si>
  <si>
    <t>DTTH7Q07J1P0000365</t>
  </si>
  <si>
    <t>DN8H8X0A1J400006S2+1005+N</t>
  </si>
  <si>
    <t>HPA0774SPVT04362X0B184UP</t>
  </si>
  <si>
    <t>IP173-FAIL</t>
  </si>
  <si>
    <t>Barton process, Damage RCAM</t>
  </si>
  <si>
    <t>GH3H7S00A8N00005DS+A820</t>
  </si>
  <si>
    <t>GH3H7S00A8N00005D</t>
  </si>
  <si>
    <t>FYJH6Y000RX00006QG+AYA1C4A0334D</t>
  </si>
  <si>
    <t>CTHH8482SME0000CZA+81EAH3K9A1L</t>
  </si>
  <si>
    <t>725H7J01VT20000PUR</t>
  </si>
  <si>
    <t>4224253756080254</t>
  </si>
  <si>
    <t>FNJH7BJ081Y0000BXF</t>
  </si>
  <si>
    <t>F8PH7Z00N6A00005MA+1962+7</t>
  </si>
  <si>
    <t>J56H8Q0037R0000FM7</t>
  </si>
  <si>
    <t>DRCH73001H30000FRW+A</t>
  </si>
  <si>
    <t>DRCH87006K40000TPN+AAAE2188082</t>
  </si>
  <si>
    <t>LCSH7Y802P90000HP0+84BAC</t>
  </si>
  <si>
    <t>CTHH7X81D2W0000CZ6+81CAFAD1B1F</t>
  </si>
  <si>
    <t>DTTH6C00P1J0000365</t>
  </si>
  <si>
    <t>F0WH8400C5A000064R+1063+Y</t>
  </si>
  <si>
    <t>HPJ0774SPVT04304X0A087K9</t>
  </si>
  <si>
    <t>IP092-FAIL</t>
  </si>
  <si>
    <t>IP497,327A, 448-FAIL</t>
  </si>
  <si>
    <t>Book in 18/11/2024</t>
  </si>
  <si>
    <t>G9Q4247EBHPPR5QAJ+A2221</t>
  </si>
  <si>
    <t>G9Q4247EBHPPR5QAJ</t>
  </si>
  <si>
    <t>AK5421161251KKYABA1430121E</t>
  </si>
  <si>
    <t>CTH42611TU40807A0+P12BAADE09QX</t>
  </si>
  <si>
    <t>CR142861C2R071JA2-FN</t>
  </si>
  <si>
    <t>FJ643270Z540X1JD</t>
  </si>
  <si>
    <t>FP242840TGL169YAK62</t>
  </si>
  <si>
    <t>KIC5223RG6429CHNA1</t>
  </si>
  <si>
    <t>FTN431438P603398V+MQA1XX</t>
  </si>
  <si>
    <t>CTH4233A36A08006F+A01AAPXJ01AA</t>
  </si>
  <si>
    <t>G648580421</t>
  </si>
  <si>
    <t>HDCFVJ9KXH</t>
  </si>
  <si>
    <t>IP111, 279B</t>
  </si>
  <si>
    <t>Barton process, Display scratch</t>
  </si>
  <si>
    <t>J56HA100GJY0000HN8</t>
  </si>
  <si>
    <t>G9PH9MW518L00005DR+A110</t>
  </si>
  <si>
    <t>G9PH9MW518L00005D</t>
  </si>
  <si>
    <t>AK5H8X0M4HR00006QG+AKA1A6W0324E</t>
  </si>
  <si>
    <t>DXYH8B84P130000CZC+8FJAAS7BABB</t>
  </si>
  <si>
    <t>725H8Z08VZH0000PUR</t>
  </si>
  <si>
    <t>4313955227064095</t>
  </si>
  <si>
    <t>GMHH8B016170000BXF</t>
  </si>
  <si>
    <t>F8PH9N01G7600005MA+1961+9</t>
  </si>
  <si>
    <t>J56HA100X290000FM7</t>
  </si>
  <si>
    <t>FM7H7E00DR10000VF0+A</t>
  </si>
  <si>
    <t>FM7H7V006XW0000TPM+R84D2192105</t>
  </si>
  <si>
    <t>DR8H9D005HV0000U64+8+07+FY7H7S008FU+D+01H9D01H9D</t>
  </si>
  <si>
    <t>GH7H8E209ZH0000HNZ+82BA3</t>
  </si>
  <si>
    <t>DTVH8X81L0Q0000CZ8+82331092324</t>
  </si>
  <si>
    <t>FNJH8XM0UQT0000365</t>
  </si>
  <si>
    <t>DN8H9X09BRD00006S2+1015+F</t>
  </si>
  <si>
    <t>TDJ0774SPVT04327XA8011RK</t>
  </si>
  <si>
    <t>D648466435</t>
  </si>
  <si>
    <t>C0MDW1W36L</t>
  </si>
  <si>
    <t>IP393, 352, 056</t>
  </si>
  <si>
    <t>Barton process, Damage display and BG, SERVICE FEE FOR IPHONE</t>
  </si>
  <si>
    <t>J56H9R01GPX0000HN8</t>
  </si>
  <si>
    <t>G9NH9BZ4NYS00005DR+A110</t>
  </si>
  <si>
    <t>G9NH9BZ4NYS00005D</t>
  </si>
  <si>
    <t>AK5H8P09HAV00006QG+AFA1A690222H</t>
  </si>
  <si>
    <t>CTHH8Y82T3W0000CZA+84HAH3C8D5G</t>
  </si>
  <si>
    <t>FYJH8Y00WG60000PUQ</t>
  </si>
  <si>
    <t>4270948544092830</t>
  </si>
  <si>
    <t>FNJH8SB0JKM0000BXF</t>
  </si>
  <si>
    <t>J14H8Z05XGE00005M9+1912+3</t>
  </si>
  <si>
    <t>J56H9R00T1Y0000FM7</t>
  </si>
  <si>
    <t>DR9H8U014A20000FRW+A</t>
  </si>
  <si>
    <t>DR9H9A004XS0000TPM+AAAD2194102</t>
  </si>
  <si>
    <t>DRCH8D002060000U64+8+07+G0MH7V00FLR+D+03H8D03H8D</t>
  </si>
  <si>
    <t>LCSH93721MV0000HP0+8CBA3</t>
  </si>
  <si>
    <t>DTVH8Z8213P0000CZ8+86838014142</t>
  </si>
  <si>
    <t>FNJH6KP0APU0000365</t>
  </si>
  <si>
    <t>DN8H8M04TYZ00006S2+1005+7</t>
  </si>
  <si>
    <t>HPA0774SPVT04352X0A33RP2</t>
  </si>
  <si>
    <t>D648439985</t>
  </si>
  <si>
    <t>JTP9JTFGKJ</t>
  </si>
  <si>
    <t>IP304, 122</t>
  </si>
  <si>
    <t>HVGH7H00JZS0000DEY</t>
  </si>
  <si>
    <t>GVC40912F3Z1PHTAN+A0710</t>
  </si>
  <si>
    <t>GVC40912F3Z1PHTAN</t>
  </si>
  <si>
    <t>AK53477720B1WMW96A14B5840D</t>
  </si>
  <si>
    <t>DXYH6438GLU00000DM+8CCKH56AJ12</t>
  </si>
  <si>
    <t>GMH42060B0Q203RAH</t>
  </si>
  <si>
    <t>J1441124DXB1P1X6N</t>
  </si>
  <si>
    <t>HVG4274096Q24L9AM</t>
  </si>
  <si>
    <t>DR9H5400R2V0000CP1+A</t>
  </si>
  <si>
    <t>F5DH6V006KT00006TS+A+415</t>
  </si>
  <si>
    <t>DR9H5G008VN0000BVY</t>
  </si>
  <si>
    <t>J0MH4J008RC000023W+A+AA+FY9H4D01GEY+E11H4J</t>
  </si>
  <si>
    <t>GH7H5L70P8900000L2+8DAB3</t>
  </si>
  <si>
    <t>DTVH5M385BS00000DF+84722027344</t>
  </si>
  <si>
    <t>Intermal LCI</t>
  </si>
  <si>
    <t>G648558343</t>
  </si>
  <si>
    <t>F0XQ4Q5Y7R</t>
  </si>
  <si>
    <t>HG93522065R1JRFAP</t>
  </si>
  <si>
    <t>GVH3501220W1501AS+A1100</t>
  </si>
  <si>
    <t>GVH3501220W1501AS</t>
  </si>
  <si>
    <t>FYJ3416312L1KKYACA1AA0W06H</t>
  </si>
  <si>
    <t>CTH350435Q01JJJA3+P11BCVJJ03J2</t>
  </si>
  <si>
    <t>GMH347705KL17HHAD</t>
  </si>
  <si>
    <t>CR1346601NM1CFPAE-DX</t>
  </si>
  <si>
    <t>HG9352202PN1JHFA0</t>
  </si>
  <si>
    <t>FP234650GDF1V06AC0C</t>
  </si>
  <si>
    <t>FP234760BCH2185AG+0C+XXXXXXXXXXX+B022PF1474S</t>
  </si>
  <si>
    <t>FP2349605SD238CA3+10+G0K344502N9+0449510496</t>
  </si>
  <si>
    <t>FTN3514335H1FVC8G+MQA1AD</t>
  </si>
  <si>
    <t>DXY34861F7K1JJG6S+PAABNAC6NBD1</t>
  </si>
  <si>
    <t>GCF34828DU717RQUF</t>
  </si>
  <si>
    <t>G648581621</t>
  </si>
  <si>
    <t>FFWMM58AN73F</t>
  </si>
  <si>
    <t>C7H417603ZJL740AM</t>
  </si>
  <si>
    <t>F7C4172C3X7KV27AN+J132UCC799E6A1J11+F7C4166D2BSKWPNAF+CX541560A1WN2N4AK+33N92BBADW0LJM4P2M+FMX41560787KXG3AQ+PNM1234</t>
  </si>
  <si>
    <t>F7C4172C3X7KV27AN</t>
  </si>
  <si>
    <t>AK43482119CL6VLAJA1019912W</t>
  </si>
  <si>
    <t>FXV40865LPTKQ5R9J+18022138586165050104741193</t>
  </si>
  <si>
    <t>DN84143029YKTVQ10</t>
  </si>
  <si>
    <t>FNJ4032VE5HMRGPAY</t>
  </si>
  <si>
    <t>FY941152FARMMJ99H+0501013255816505310074519B</t>
  </si>
  <si>
    <t>GH741143G24KPJQAP+ZMBFM2</t>
  </si>
  <si>
    <t>DXY4021BM5XKYXD3F+PBGAXXXXBXXX</t>
  </si>
  <si>
    <t>HRN3451316Y1LGF1E</t>
  </si>
  <si>
    <t>HRN3447FUY31LGD13</t>
  </si>
  <si>
    <t>G648580327</t>
  </si>
  <si>
    <t>M2NH3XPR25</t>
  </si>
  <si>
    <t>IP254,217</t>
  </si>
  <si>
    <t>J56HA902JA30000HN8</t>
  </si>
  <si>
    <t>G9NH9QW5B7R00005DR+A210</t>
  </si>
  <si>
    <t>G9NH9QW5B7R00005D</t>
  </si>
  <si>
    <t>FYJH98000GG00006QG+A7A1C740143D</t>
  </si>
  <si>
    <t>CTHH9R833BA0000CZA+87HZH1D6A5E</t>
  </si>
  <si>
    <t>FYJH9P06FAD0000PUQ</t>
  </si>
  <si>
    <t>4323643406082795</t>
  </si>
  <si>
    <t>FNJH9MG1B5Z0000BXF</t>
  </si>
  <si>
    <t>J14H9Y0CJ8300005M9+1912+Y</t>
  </si>
  <si>
    <t>J56HA90271C0000FM7</t>
  </si>
  <si>
    <t>DR9H80000LL0000FRW+A</t>
  </si>
  <si>
    <t>DR9H8E000AH0000TPM+AAAD3188097</t>
  </si>
  <si>
    <t>J0MHA1006SM0000U64+A+AA+FY7H8Z0081V+D+06HA106HA1HTHH</t>
  </si>
  <si>
    <t>GH7H8Z601P20000HNZ+8FBA3</t>
  </si>
  <si>
    <t>DTVH9883PJF0000CZ8+8574C014627</t>
  </si>
  <si>
    <t>DN8H9U05NQY00006S2+1015+9</t>
  </si>
  <si>
    <t>TDJ0774SPVT04376XA50Z25B</t>
  </si>
  <si>
    <t>G648571425</t>
  </si>
  <si>
    <t>FFWM14DTN73D</t>
  </si>
  <si>
    <t>C7H348600S7L740AK</t>
  </si>
  <si>
    <t>DKH3522K1GG04FPA7+T3327L5T0805A1J21+DKH3514FYTQ04CNAS+CX5347304SUN2N4AH+33M93BBADW0DL0P7ZG+FMX350109HUKXG3AT+PNM1234</t>
  </si>
  <si>
    <t>DKH3522K1GG04FPA7</t>
  </si>
  <si>
    <t>AK434241268L6VLACA1018920G</t>
  </si>
  <si>
    <t>FXV345448K0KQ5R9E+18017123574168050094760193</t>
  </si>
  <si>
    <t>DN8351503P6KTVQ5B</t>
  </si>
  <si>
    <t>FNJ3373W0W8MRGPAY</t>
  </si>
  <si>
    <t>TSB4227RE4531CHNA1</t>
  </si>
  <si>
    <t>FY933935BRDMMJ89T+0502112358216404909474019A</t>
  </si>
  <si>
    <t>GH734643KEQKPJQAH+ZMBFM1</t>
  </si>
  <si>
    <t>DXY3455CAV4KYXD3Y+PADCXXXXCXXX</t>
  </si>
  <si>
    <t>HRN339439TT1LGF12</t>
  </si>
  <si>
    <t>HRN3394FJLN1LGD1K</t>
  </si>
  <si>
    <t>G648951187</t>
  </si>
  <si>
    <t>KNQYPG33JX</t>
  </si>
  <si>
    <t>G2CH36000S200003R2</t>
  </si>
  <si>
    <t>GVH403636Y71PHLAG+A1100</t>
  </si>
  <si>
    <t>GVH403636Y71PHLAG</t>
  </si>
  <si>
    <t>FYJ347760KA1WMWAXA1AA0518I</t>
  </si>
  <si>
    <t>CTHGYM28BC100000DV+86AA6FQ5F12</t>
  </si>
  <si>
    <t>FNJ3524R7JS2017A9</t>
  </si>
  <si>
    <t>DTTH1F00L3M000004D</t>
  </si>
  <si>
    <t>GKKH2B05F9W00000PU+FX</t>
  </si>
  <si>
    <t>G2C406401511YTGA</t>
  </si>
  <si>
    <t>F15H2R001LJ0000KCC+A</t>
  </si>
  <si>
    <t>F15H2Y0020Z0000KAC+A+AA+NNNNNNNNNNN+0220L46H2V65</t>
  </si>
  <si>
    <t>DRCH2N00JU000006SS+A+AA+G0LGW50035F+J+02H2N02H2N</t>
  </si>
  <si>
    <t>FTNH2U018F90000086+88144</t>
  </si>
  <si>
    <t>DTVH1X29LFM00000DP+91237041284</t>
  </si>
  <si>
    <t>DNM40212XUS1QDC1T</t>
  </si>
  <si>
    <t>TDH9518SPVT03456XB30H3HV</t>
  </si>
  <si>
    <t>G648484459</t>
  </si>
  <si>
    <t>DX3MN6DNN736</t>
  </si>
  <si>
    <t>FJ641870BTLL73XK</t>
  </si>
  <si>
    <t>F7C4041C4SQKV27AW+J132K2A276G6A1J11+F7C4037Q68EKWPNA8+CX5351401GBN2N4AF+29N92CCADS0HGLZRXF+FMX40220JJXKXG3A7+PNM1234</t>
  </si>
  <si>
    <t>F7C4041C4SQKV27AW</t>
  </si>
  <si>
    <t>72532871088L6VLA8A1017108K</t>
  </si>
  <si>
    <t>FXR345163BXKQ5R9D+18024124577167049094752193</t>
  </si>
  <si>
    <t>DN84142105YKTVQ1C</t>
  </si>
  <si>
    <t>FNJ4126R6FFMRGPAN</t>
  </si>
  <si>
    <t>TSB4224RF7699CHNA1</t>
  </si>
  <si>
    <t>FY941075C98MMJ99Y+0502112157716305009373819B</t>
  </si>
  <si>
    <t>GH74124383YKPJQAX+ZMBYM2</t>
  </si>
  <si>
    <t>DXY4036BDEJKYXD31+PAECXXXXBXXX</t>
  </si>
  <si>
    <t>HRN34152WBE1LGF1Z</t>
  </si>
  <si>
    <t>HRN3415FC1L1LGD14</t>
  </si>
  <si>
    <t>G648604769</t>
  </si>
  <si>
    <t>K3YJ45KFFW</t>
  </si>
  <si>
    <t>G2CH6S006Y00000DEY</t>
  </si>
  <si>
    <t>GH340760AXJ1PHTAA+A0310</t>
  </si>
  <si>
    <t>GH340760AXJ1PHTAA</t>
  </si>
  <si>
    <t>FYJ351670141WMWA4A14DRT31B</t>
  </si>
  <si>
    <t>CTHH4A48S3X00000DK+81DASFK8P62</t>
  </si>
  <si>
    <t>FNJ4057RPA8203RA1</t>
  </si>
  <si>
    <t>J144164B2V41P1X5B</t>
  </si>
  <si>
    <t>G2C42370A2D24L9A</t>
  </si>
  <si>
    <t>F18H5T006CZ0000CP1+A</t>
  </si>
  <si>
    <t>FG9H5M004QP00006TV+A+411</t>
  </si>
  <si>
    <t>F18H6F002LJ0000BVY</t>
  </si>
  <si>
    <t>J0MH4F003X5000023W+A+AA+FY9H43004UQ+E06H4F</t>
  </si>
  <si>
    <t>FTNH3Z00UQ200000L3+8C2B3</t>
  </si>
  <si>
    <t>DTVH413842C00000DF+8163A023354</t>
  </si>
  <si>
    <t>G640665948</t>
  </si>
  <si>
    <t>KWXK1WP2Y1</t>
  </si>
  <si>
    <t>HVGH6J01CTB0000DEY</t>
  </si>
  <si>
    <t>GVC419216061PHTA0+A0810</t>
  </si>
  <si>
    <t>GVC419216061PHTA0</t>
  </si>
  <si>
    <t>FYJ414261LP1WMWAUA1250418G</t>
  </si>
  <si>
    <t>DXYH5C486K100000DM+8AJKH44BE52</t>
  </si>
  <si>
    <t>GMH41732AB7203RAD</t>
  </si>
  <si>
    <t>J1441876U4Z1P1X2C</t>
  </si>
  <si>
    <t>HVG42261SML24L9A7</t>
  </si>
  <si>
    <t>F18H64002J20000CP1+A</t>
  </si>
  <si>
    <t>FG9H6M00BZA00006TT+A+414</t>
  </si>
  <si>
    <t>F18H6M003C80000BVX</t>
  </si>
  <si>
    <t>J0MH5800L52000023V+A+AA+G0LH4K00NQF+B07H58</t>
  </si>
  <si>
    <t>GH7H5G70UQM00000L2+8DAB3</t>
  </si>
  <si>
    <t>DTVH56386UM00000DF+81238038124</t>
  </si>
  <si>
    <t>G648544905</t>
  </si>
  <si>
    <t>F2QDW7W65Q</t>
  </si>
  <si>
    <t>J56H9U00NUQ0000HN8</t>
  </si>
  <si>
    <t>GVCH9L00NNR00005DS+5730</t>
  </si>
  <si>
    <t>GVCH9L00NNR00005D</t>
  </si>
  <si>
    <t>FYJH8C000C800006QG+AGA1B4WU224E</t>
  </si>
  <si>
    <t>CTHH9B84PV70000CZA+85DLQ1D2D6E</t>
  </si>
  <si>
    <t>FYJH8Y03CS20000PUQ</t>
  </si>
  <si>
    <t>4307823608012357</t>
  </si>
  <si>
    <t>FNJH8KC0GWQ0000BXF</t>
  </si>
  <si>
    <t>F8PH98035GJ00005MA+1961+H</t>
  </si>
  <si>
    <t>J56H9R00GG30000FM7</t>
  </si>
  <si>
    <t>DR9H9E00RVZ0000FRW+A</t>
  </si>
  <si>
    <t>K5A4RF2538CA1</t>
  </si>
  <si>
    <t>DR9H9S00AB10000TPM+AAAD2197097</t>
  </si>
  <si>
    <t>J0MH9801JFJ0000U64+A+05+G0MH8W00R8Q+D+11H9811H98HUHH</t>
  </si>
  <si>
    <t>LCSH9B70YJQ0000HP0+83BA3</t>
  </si>
  <si>
    <t>DTVH98822H40000CZ8+82554031412</t>
  </si>
  <si>
    <t>DN8H8Y0H89Q00006S2+1005+Y</t>
  </si>
  <si>
    <t>TDJ0774SPVT04325XA90F2E8</t>
  </si>
  <si>
    <t>DXYGZ9288J400000DM+8DFKK64EX72</t>
  </si>
  <si>
    <t>GMH34133B07203R4A</t>
  </si>
  <si>
    <t>F8P343314S81Q3163</t>
  </si>
  <si>
    <t>G2C337506M824L94</t>
  </si>
  <si>
    <t>FM7H0C01M7J0000CP1</t>
  </si>
  <si>
    <t>FG9H0J003KM00006TV+6+340</t>
  </si>
  <si>
    <t>FM7H0K00DD60000BVY</t>
  </si>
  <si>
    <t>DR8H0L00251000023W+8+AA+G0LH0C002MM+E02H0L</t>
  </si>
  <si>
    <t>GH7H0C4117R00000L2+87BA3</t>
  </si>
  <si>
    <t>DXYGXD38GDC00000DH+8EBLR58EB81</t>
  </si>
  <si>
    <t>G640548480</t>
  </si>
  <si>
    <t>L367H79P0W</t>
  </si>
  <si>
    <t>C7H401300S20X7LAN</t>
  </si>
  <si>
    <t>GVC34175Y37PR5RA9+A0280</t>
  </si>
  <si>
    <t>GVC34175Y37PR5RA9</t>
  </si>
  <si>
    <t>AK53332377CQ2D8ABA1AX0909M</t>
  </si>
  <si>
    <t>DXY3377176G08055N+PNLAAAF7NB5X</t>
  </si>
  <si>
    <t>DTT35030LZVQ274AT</t>
  </si>
  <si>
    <t>GMH34941RJ8Q189A8</t>
  </si>
  <si>
    <t>GKK35212PA3071JA5-FN</t>
  </si>
  <si>
    <t>C7H401300810X1JAV</t>
  </si>
  <si>
    <t>FP2351105X1169YA562</t>
  </si>
  <si>
    <t>GH935044385033CAC+XPBEC1</t>
  </si>
  <si>
    <t>DTV347766940803AC+A0151A021126</t>
  </si>
  <si>
    <t>DNM34953NZR0V4K1B</t>
  </si>
  <si>
    <t>DNL35142R2GQ71724</t>
  </si>
  <si>
    <t>G640923484</t>
  </si>
  <si>
    <t>CY027TQX5N</t>
  </si>
  <si>
    <t>Barton process. Multiple cracks on BG. AC+</t>
  </si>
  <si>
    <t>F3Y252707DR1JTKC</t>
  </si>
  <si>
    <t>G9N2471GNHL14YCAR+A12B0</t>
  </si>
  <si>
    <t>G9N2471GNHL14YCAR</t>
  </si>
  <si>
    <t>AK5243664551KKYASA17C0702P</t>
  </si>
  <si>
    <t>CTH245266AZ1G3K6H+P05AKWFH05J2</t>
  </si>
  <si>
    <t>21031901040222120680119284</t>
  </si>
  <si>
    <t>2441686651055473</t>
  </si>
  <si>
    <t>GMH2463104717JRA4</t>
  </si>
  <si>
    <t>HNQ2483ED4R1CCDD1</t>
  </si>
  <si>
    <t>F3Y252700M01JH7A</t>
  </si>
  <si>
    <t>HGW247405T21TM6ATAA</t>
  </si>
  <si>
    <t>K5A4ON2253TA1</t>
  </si>
  <si>
    <t>FTN242336DM1FMN81+XTC1XX</t>
  </si>
  <si>
    <t>DTV227322MB1G3G67+B03432070111</t>
  </si>
  <si>
    <t>GCF25064NF615F94V</t>
  </si>
  <si>
    <t>DN82485QA2N12J513</t>
  </si>
  <si>
    <t>G648580607</t>
  </si>
  <si>
    <t>LCF6C716PQ</t>
  </si>
  <si>
    <t>C7H420400G30X7LAH</t>
  </si>
  <si>
    <t>GVH41920994PR5PAA+A1100</t>
  </si>
  <si>
    <t>GVH41920994PR5PAA</t>
  </si>
  <si>
    <t>FYJ414160RY1KKYAMA1270202K</t>
  </si>
  <si>
    <t>CTH41952HFW0807A8+P09BFABL07GX</t>
  </si>
  <si>
    <t>FNJ4151FEEQQ274AS</t>
  </si>
  <si>
    <t>GMH4134265WQ189AR</t>
  </si>
  <si>
    <t>GKK418729FA071JA8-FF</t>
  </si>
  <si>
    <t>C7H420400E40X1JA8</t>
  </si>
  <si>
    <t>FP24177103A169YAR62</t>
  </si>
  <si>
    <t>GH94174426B033CAT+XPBEC1</t>
  </si>
  <si>
    <t>DTV415159LR0803A4+A04711030335</t>
  </si>
  <si>
    <t>DNM417576C90V4K2V</t>
  </si>
  <si>
    <t>GCF41921LNLQ59TAV</t>
  </si>
  <si>
    <t>IP264, IP487</t>
  </si>
  <si>
    <t>G648551719</t>
  </si>
  <si>
    <t>HHP0391297</t>
  </si>
  <si>
    <t>Barton process. Abnormal dock flex</t>
  </si>
  <si>
    <t>C7H345505R10X7LA6</t>
  </si>
  <si>
    <t>GVH41931ADTPR5PA4+A1100</t>
  </si>
  <si>
    <t>GVH41931ADTPR5PA4</t>
  </si>
  <si>
    <t>FYJ412360731KKYA6A1230212G</t>
  </si>
  <si>
    <t>DXY33372AUD08055Z+PNDBAMK8NCHX</t>
  </si>
  <si>
    <t>FNJ3434F57XQ274AJ</t>
  </si>
  <si>
    <t>GMH341418YZQ189AG</t>
  </si>
  <si>
    <t>GKK3455ABH7071JAQ-DF</t>
  </si>
  <si>
    <t>C7H34550B8H0X1JAM</t>
  </si>
  <si>
    <t>FP234520N2T169YA362</t>
  </si>
  <si>
    <t>FTN34443T3S033989+XQC2XX</t>
  </si>
  <si>
    <t>CTH3433A3ZU08006K+A01AAPEL01CA</t>
  </si>
  <si>
    <t>DNM34450BLR0V4K2E</t>
  </si>
  <si>
    <t>DNL34622Q63Q7172U</t>
  </si>
  <si>
    <t>G648711057</t>
  </si>
  <si>
    <t>L22W0NHLWN</t>
  </si>
  <si>
    <t>F3XH7S00ND10000DEY</t>
  </si>
  <si>
    <t>G9N4115YCDT1PHRAG+A1130</t>
  </si>
  <si>
    <t>G9N4115YCDT1PHRAG</t>
  </si>
  <si>
    <t>FYJ4053704B1WMWAFA14H9T18H</t>
  </si>
  <si>
    <t>CTHH573899F00000DK+85DMEFD6K42</t>
  </si>
  <si>
    <t>GMH41850GR1203RA6</t>
  </si>
  <si>
    <t>J1441027S8F1P1XNL</t>
  </si>
  <si>
    <t>F3X42860Q8224L9A</t>
  </si>
  <si>
    <t>FM7H5G00FEP0000CP1</t>
  </si>
  <si>
    <t>K5A4VU0705TA1</t>
  </si>
  <si>
    <t>F5DH7K00J8100006TU+A+419</t>
  </si>
  <si>
    <t>FM7H5Y001VT00006C5</t>
  </si>
  <si>
    <t>J0MH3V00DXY00006LM+A+AA+FY7H30012M2+A08H3V</t>
  </si>
  <si>
    <t>GH7H5530QYN00000L2+85BD3</t>
  </si>
  <si>
    <t>DTVH5B38DKG00000DF+8455B044354</t>
  </si>
  <si>
    <t>G641045582</t>
  </si>
  <si>
    <t>G9LP4HCQRW</t>
  </si>
  <si>
    <t>G2CGYU00ESD0000DEY</t>
  </si>
  <si>
    <t>G9P3405W54T1PHRAQ+A1230</t>
  </si>
  <si>
    <t>G9P3405W54T1PHRAQ</t>
  </si>
  <si>
    <t>AK5337271451WMW97A145QC41F</t>
  </si>
  <si>
    <t>CTHGXA384UZ00000DK+84HAFER1R42</t>
  </si>
  <si>
    <t>GMH338721WN203R4W</t>
  </si>
  <si>
    <t>J1433972WUN1P1XPY</t>
  </si>
  <si>
    <t>G2C33730DV324L94</t>
  </si>
  <si>
    <t>F18GXZ005QG0000CP1+A</t>
  </si>
  <si>
    <t>K5A4SE3142TA1</t>
  </si>
  <si>
    <t>F5DGZS00F4300006TU+7+334</t>
  </si>
  <si>
    <t>F18GYB00ET20000BVY</t>
  </si>
  <si>
    <t>J0MGZH009E4000023W+A+AA+FY9GYY000Z0+E06GZH</t>
  </si>
  <si>
    <t>GH7GZP411X700000L2+86BA3</t>
  </si>
  <si>
    <t>DXYGZA38K1A00000DH+8EDAAS8AA62</t>
  </si>
  <si>
    <t>G648953073</t>
  </si>
  <si>
    <t>JYYV24063T</t>
  </si>
  <si>
    <t>G2CH0X003120000DEZ</t>
  </si>
  <si>
    <t>G9Q3442JE571PHRAQ+A1130</t>
  </si>
  <si>
    <t>G9Q3442JE571PHRAQ</t>
  </si>
  <si>
    <t>AK53413627B1WMW9AA18Q0226A</t>
  </si>
  <si>
    <t>DXYGZY18KL100000DM+8BBAHD7DR52</t>
  </si>
  <si>
    <t>GMH34520M78203R4A</t>
  </si>
  <si>
    <t>J14346386BE1P1XMD</t>
  </si>
  <si>
    <t>G2C3474020V24L94</t>
  </si>
  <si>
    <t>DR8H060057F0000CP1+A</t>
  </si>
  <si>
    <t>F5DH0100AN400006TS+7+337</t>
  </si>
  <si>
    <t>DR8H0H002XT0000BVY</t>
  </si>
  <si>
    <t>DR8H0X00AX2000023W+8+AA+G0MH0J00Y6V+E02H0X</t>
  </si>
  <si>
    <t>GH7H0P40PZB00000L2+87BC3</t>
  </si>
  <si>
    <t>DTVH0418KMU00000DF+81712002214</t>
  </si>
  <si>
    <t>G648709657</t>
  </si>
  <si>
    <t>F4FK49104K</t>
  </si>
  <si>
    <t>G2CH9001MF50000FDX</t>
  </si>
  <si>
    <t>GVCH7V02FDY00005DQ+A820</t>
  </si>
  <si>
    <t>GVCH7V02FDY00005D</t>
  </si>
  <si>
    <t>AK5H69019Q400006QG+A6A1A4PF917F</t>
  </si>
  <si>
    <t>CTHH7Y94BAE0000CZ2+82C09853C2E</t>
  </si>
  <si>
    <t>FYJH7S01JK50000PUQ</t>
  </si>
  <si>
    <t>4268323710062392</t>
  </si>
  <si>
    <t>FNJH78D0FEJ0000882</t>
  </si>
  <si>
    <t>J14H84092AQ00005M7+1947+5</t>
  </si>
  <si>
    <t>G2CH9100BA50000E6W</t>
  </si>
  <si>
    <t>FM7H7000B9D0000US3+A</t>
  </si>
  <si>
    <t>K5A4V24120TA1</t>
  </si>
  <si>
    <t>FM7H7G005AT0000DRU+R66D2187102</t>
  </si>
  <si>
    <t>HKYH8P00FAH0000TXF+A+10+FY9H7J00DH0+D+04H8N04H8NRARHR</t>
  </si>
  <si>
    <t>LCSH6V00AZ40000HE3+83BB4</t>
  </si>
  <si>
    <t>CTHH8A91CKB0000CYY+82BAFDD2F3D</t>
  </si>
  <si>
    <t>DN8H7J06UKD00005KQ+1003+F</t>
  </si>
  <si>
    <t xml:space="preserve">IP352, IP256 </t>
  </si>
  <si>
    <t>G641045528</t>
  </si>
  <si>
    <t>CQ64RXNR25</t>
  </si>
  <si>
    <t>J56HA50027K0000HN9</t>
  </si>
  <si>
    <t>TDJ0774SPVT04367XA31DKQ4</t>
  </si>
  <si>
    <t>G640922650</t>
  </si>
  <si>
    <t>D2M4J91J09</t>
  </si>
  <si>
    <t>Barton process, scratches on front camera</t>
  </si>
  <si>
    <t>C7H434709SQ0X7LA9</t>
  </si>
  <si>
    <t>FNJ4244AG2RQ274A5</t>
  </si>
  <si>
    <t>FNJ4187AGBNQ189AU</t>
  </si>
  <si>
    <t>G649092719</t>
  </si>
  <si>
    <t>G06767FNW7</t>
  </si>
  <si>
    <t xml:space="preserve">Barton process, damaged on RCAM </t>
  </si>
  <si>
    <t>G2CH0D00Y9Y0000DEY</t>
  </si>
  <si>
    <t>GMH34020L87203R4Q</t>
  </si>
  <si>
    <t>DN83447MJBV1W23A6</t>
  </si>
  <si>
    <t>G648954071</t>
  </si>
  <si>
    <t>H1749GXCWH</t>
  </si>
  <si>
    <t>C07H9B00D0E0000FDW</t>
  </si>
  <si>
    <t>F0WH8101ALU00005KR+1052+3</t>
  </si>
  <si>
    <t>G648979763</t>
  </si>
  <si>
    <t>J12MY20D3W</t>
  </si>
  <si>
    <t xml:space="preserve">Barton process,  back glass: multiple cracks, SERVICE FEE FOR IPHONE      </t>
  </si>
  <si>
    <t>J0MH96006EL0000U65+A+05+FY8H7J00129+E+04H9604H96HUHH</t>
  </si>
  <si>
    <t>GCF4067CLAM23418F</t>
  </si>
  <si>
    <t>G649079729</t>
  </si>
  <si>
    <t>HN6VJ7G9JD</t>
  </si>
  <si>
    <t xml:space="preserve">Barton process,  damaged on RCAM </t>
  </si>
  <si>
    <t>J56H9S013QW0000HN8</t>
  </si>
  <si>
    <t>DN8H8S000JL00006S2+1005+J</t>
  </si>
  <si>
    <t>G649058675</t>
  </si>
  <si>
    <t>WTK7GC6N6X</t>
  </si>
  <si>
    <t>FJ6430702NX0X7LB</t>
  </si>
  <si>
    <t>FNJ4195BE8VQ274A1</t>
  </si>
  <si>
    <t>GMH425708JNQ189AN</t>
  </si>
  <si>
    <t>DNM4273238H0V4K2J</t>
  </si>
  <si>
    <t>DNL42670R3JQ7172M</t>
  </si>
  <si>
    <t>G648938459</t>
  </si>
  <si>
    <t>JMVPCQD4PG</t>
  </si>
  <si>
    <t>F3XH7T00AF40000DEY</t>
  </si>
  <si>
    <t>G9N4171WDQ71PHRAU+A1230</t>
  </si>
  <si>
    <t>G9N4171WDQ71PHRAU</t>
  </si>
  <si>
    <t>FYJ4137708C1WMWA3A14LGY22E</t>
  </si>
  <si>
    <t>G649058693</t>
  </si>
  <si>
    <t>C4X1QG5C34</t>
  </si>
  <si>
    <t>F3XH8900B3A0000DEY</t>
  </si>
  <si>
    <t>GH3415721JW1PHTAA+A0720</t>
  </si>
  <si>
    <t>GH3415721JW1PHTAA</t>
  </si>
  <si>
    <t>AK5409563181WMW95A1170125C</t>
  </si>
  <si>
    <t>G649080611</t>
  </si>
  <si>
    <t>K4DDHV9R3F</t>
  </si>
  <si>
    <t>F3YH7J006C40000DEY</t>
  </si>
  <si>
    <t>GH340860ZDP1PHTAZ+A0710</t>
  </si>
  <si>
    <t>GH340860ZDP1PHTAZ</t>
  </si>
  <si>
    <t>AK53472713C1WMW92A14B4X23B</t>
  </si>
  <si>
    <t>G648960123</t>
  </si>
  <si>
    <t>RJ61HY4M75</t>
  </si>
  <si>
    <t>IP507 IP044 IP487</t>
  </si>
  <si>
    <t>Barton process, IPHONE 13 PRO MAX,DISPLAY REPAIR</t>
  </si>
  <si>
    <t>F3Y14521XS70XDJA</t>
  </si>
  <si>
    <t>G9N1384PEJQPQCLA3+A21B1</t>
  </si>
  <si>
    <t>G9N1384PEJQPQCLA3</t>
  </si>
  <si>
    <t>AK513633675Q2D8AFA1A30A23K</t>
  </si>
  <si>
    <t>1333403425080412</t>
  </si>
  <si>
    <t>1330003110011491</t>
  </si>
  <si>
    <t>F5D141489FM13XD9B+135</t>
  </si>
  <si>
    <t>DR9144608BT11JGAC+AA+FY91397079R+B12014460344402446TPYT0714431</t>
  </si>
  <si>
    <t>G648135839</t>
  </si>
  <si>
    <t>XPVGJ3395N</t>
  </si>
  <si>
    <t>FJ641230DGJ0X7LB</t>
  </si>
  <si>
    <t>G9Q4094C8C9PR5QAC+A2201</t>
  </si>
  <si>
    <t>G9Q4094C8C9PR5QAC</t>
  </si>
  <si>
    <t>AK540673478Q2D8A4A1AY0212E</t>
  </si>
  <si>
    <t>G641264244</t>
  </si>
  <si>
    <t>V5617FKVMY</t>
  </si>
  <si>
    <t>G2C20140GRZ0X3WA</t>
  </si>
  <si>
    <t>G9P1511X520PQCKAE+A2241</t>
  </si>
  <si>
    <t>G9P1511X520PQCKAE</t>
  </si>
  <si>
    <t>AK51487637BQ2D8ASA1A40412D</t>
  </si>
  <si>
    <t>1438723114015978</t>
  </si>
  <si>
    <t>1456325025081391</t>
  </si>
  <si>
    <t>G649205751</t>
  </si>
  <si>
    <t>HG9RLWNJLH</t>
  </si>
  <si>
    <t>F3XH7S016QX0000DEY</t>
  </si>
  <si>
    <t>GH341732JFG1PHTAE+A0110</t>
  </si>
  <si>
    <t>GH341732JFG1PHTAE</t>
  </si>
  <si>
    <t>AK54094621C1WMW93A1170201E</t>
  </si>
  <si>
    <t>G640303314</t>
  </si>
  <si>
    <t>KHCXJHFMKD</t>
  </si>
  <si>
    <t>HVGH79004HL0000DEY</t>
  </si>
  <si>
    <t>GH3409618HL1PHTA9+A0310</t>
  </si>
  <si>
    <t>GH3409618HL1PHTA9</t>
  </si>
  <si>
    <t>FYJ403460R71WMWAYA1BP0201I</t>
  </si>
  <si>
    <t>G649204609</t>
  </si>
  <si>
    <t>K929KV474V</t>
  </si>
  <si>
    <t>C7H410300681M17AE</t>
  </si>
  <si>
    <t>DNL40520FAA1986BE</t>
  </si>
  <si>
    <t>G648135921</t>
  </si>
  <si>
    <t>DX3MM80VN736</t>
  </si>
  <si>
    <t>FJ6417704FEL73XK</t>
  </si>
  <si>
    <t>F7C4162D7TTKV27AA+J132K3C845A6A1J11+F7C4157D719KWPNAR+CX5415200LRN2N4AF+34M94HCABM0CCMA7YC+FMX41520DBZKXG3AM+PNM1234</t>
  </si>
  <si>
    <t>F7C4162D7TTKV27AA</t>
  </si>
  <si>
    <t>AK433741061L6VLA7A1018807K</t>
  </si>
  <si>
    <t>FXV40424JJGKQ5R9X+18018132574165050099745193</t>
  </si>
  <si>
    <t>CTH40941M9GLK63AQ+P02DXXXXDE7D</t>
  </si>
  <si>
    <t>G640929706</t>
  </si>
  <si>
    <t>F4GKV79LF6</t>
  </si>
  <si>
    <t>C7HH0W0008500004CK</t>
  </si>
  <si>
    <t>DNM343703BB23381Z</t>
  </si>
  <si>
    <t>G648978599</t>
  </si>
  <si>
    <t>MC9661JHHH</t>
  </si>
  <si>
    <t>C7H411700JY1M16AG</t>
  </si>
  <si>
    <t>DNL40950XAN1986B5</t>
  </si>
  <si>
    <t>G648953713</t>
  </si>
  <si>
    <t>MMV9YMWQLX</t>
  </si>
  <si>
    <t>C07H2700EPZ0000DEY</t>
  </si>
  <si>
    <t>G9N3507T38B1PHRA3+A1130</t>
  </si>
  <si>
    <t>G9N3507T38B1PHRA3</t>
  </si>
  <si>
    <t>AK53481648C1WMW9KA19S0720H</t>
  </si>
  <si>
    <t>CTHH1J38SGL00000DK+81BMCCD5N12</t>
  </si>
  <si>
    <t>GMH34960SEK203RA7</t>
  </si>
  <si>
    <t>J143507CP5U1P1X4J</t>
  </si>
  <si>
    <t>C0740160A7H24L94</t>
  </si>
  <si>
    <t>F18H18004Q90000CP1+A</t>
  </si>
  <si>
    <t>F5DH1L0021N00006TS+7+347</t>
  </si>
  <si>
    <t>F18H1J004N60000BVX</t>
  </si>
  <si>
    <t>J0MH1W005EK000023V+A+AA+FY7H1K005JA+B05H1W</t>
  </si>
  <si>
    <t>GH7H1S20GHV00000L2+83BB3</t>
  </si>
  <si>
    <t>DTVH1N58RL800000DF+83646043354</t>
  </si>
  <si>
    <t>G648815027</t>
  </si>
  <si>
    <t>HW1RH6KWV0</t>
  </si>
  <si>
    <t>F3XH7S01BRW0000DEY</t>
  </si>
  <si>
    <t>GH340360L6Y1PHTA5+A0710</t>
  </si>
  <si>
    <t>GH340360L6Y1PHTA5</t>
  </si>
  <si>
    <t>FYJ3513702A1WMWAYA14DRT10C</t>
  </si>
  <si>
    <t>DXYH5W48EW000000DM+8AAKH75CD52</t>
  </si>
  <si>
    <t>GMH41840K49203RAR</t>
  </si>
  <si>
    <t>F8P40420P841Q3191</t>
  </si>
  <si>
    <t>F3X42861C0424L9A</t>
  </si>
  <si>
    <t>FM7H6800ZSR0000CP1</t>
  </si>
  <si>
    <t>K5A4VT6089TA1</t>
  </si>
  <si>
    <t>FG9H7P00R9200006TV+A+416</t>
  </si>
  <si>
    <t>FM7H6G00DKR0000BVY</t>
  </si>
  <si>
    <t>J0MH5900JKB000023W+A+AA+G0MH4C00ABG+E10H59</t>
  </si>
  <si>
    <t>GH7H57310KD00000L2+85BD3</t>
  </si>
  <si>
    <t>DXYH54486D100000DH+8BBLP46BC52</t>
  </si>
  <si>
    <t>G648955123</t>
  </si>
  <si>
    <t>HGH9N32XKG</t>
  </si>
  <si>
    <t>IP115, IP352</t>
  </si>
  <si>
    <t>Barton Process, Display Physical damage</t>
  </si>
  <si>
    <t>J56H9L00A8D0000HN8</t>
  </si>
  <si>
    <t>G9NH8YV0E0300005DR+A110</t>
  </si>
  <si>
    <t>G9NH8YV0E0300005D</t>
  </si>
  <si>
    <t>AK5H8B0AGKC00006QG+A5A1A5X0303J</t>
  </si>
  <si>
    <t>CTHH93817BW0000CZA+86DZH1PCB4B</t>
  </si>
  <si>
    <t>FYJH8Z03Z0E0000PUQ</t>
  </si>
  <si>
    <t>FNJH86C0HRP0000BXF</t>
  </si>
  <si>
    <t>J14H870B78A00005M9+1912+D</t>
  </si>
  <si>
    <t>J56H9L00F1B0000FM7</t>
  </si>
  <si>
    <t>FM7H81004490000VEZ+A</t>
  </si>
  <si>
    <t>FM7H8L008F20000TPL+R84B2172083</t>
  </si>
  <si>
    <t>J0MH9A00B3X0000U63+A+05+FY8H8D00HJD+B+12H9A12H9AHTHH</t>
  </si>
  <si>
    <t>LCSH8G81RLV0000HP0+8DCEC</t>
  </si>
  <si>
    <t>DTVH90833K10000CZ8+84554055544</t>
  </si>
  <si>
    <t>F0WH8L00PWB000064R+1063+Z</t>
  </si>
  <si>
    <t>HPA0774SPVT04356X0A3JDRT</t>
  </si>
  <si>
    <t>G648926943</t>
  </si>
  <si>
    <t>FFWMF2FEN736</t>
  </si>
  <si>
    <t xml:space="preserve">IP089 </t>
  </si>
  <si>
    <t>C7H411602J7L73XA0</t>
  </si>
  <si>
    <t>F7C4084D4B8KV27A5+J132KAA565I6A1J11+F7C4082Q2PFKWPNAQ+CX54055013QN2N4AW+31M81GCADW0RJ0GQ9P+FMX4052091HKXG3A4+PNF1234</t>
  </si>
  <si>
    <t>F7C4084D4B8KV27A5</t>
  </si>
  <si>
    <t>AK433033401L6VLA3A1AJ0006S</t>
  </si>
  <si>
    <t>FXV34425NUYKQ5R9B+18022125600162047095731193</t>
  </si>
  <si>
    <t>DN840551U2HKTVQ5R</t>
  </si>
  <si>
    <t>FNJ3512VZ9TMRGPAV</t>
  </si>
  <si>
    <t>FY940442DQCMMJ99H+0501012256216905009276419B</t>
  </si>
  <si>
    <t>GH7403338HVKPJQAR+XMBYM2</t>
  </si>
  <si>
    <t>DXY3507BAQ5KYXD3T+PAHAXXXXBXXX</t>
  </si>
  <si>
    <t>HRN34549JPT1LGF1Y</t>
  </si>
  <si>
    <t>HRN3454FENP1LGD1T</t>
  </si>
  <si>
    <t>G648711429</t>
  </si>
  <si>
    <t>DX3MPDM9N73D</t>
  </si>
  <si>
    <t>FJ64195017RL740K</t>
  </si>
  <si>
    <t>F7C4163K359KV27AB+J132Q8C836N6A1J11+F7C4162E28MKWPNAW+CX54146068NN2N4AD+34M94CCABM0CDM7SE1+FMX41510D3LKXG3AR+PNM1234</t>
  </si>
  <si>
    <t>F7C4163K359KV27AB</t>
  </si>
  <si>
    <t>AK434821555L6VLAZA1019918V</t>
  </si>
  <si>
    <t>FXV35234JSNKQ5R94+18018134589169049101760193</t>
  </si>
  <si>
    <t>DN841430LM8KTVQ14</t>
  </si>
  <si>
    <t>FNJ4144W0RMMRGPA7</t>
  </si>
  <si>
    <t>TSB4227RF6770CHNA1</t>
  </si>
  <si>
    <t>FY934825A45MMJ890+0502113757816805210475619A</t>
  </si>
  <si>
    <t>GH7412532THKPJQAD+XMBYM2</t>
  </si>
  <si>
    <t>DXY3505BHG4KYXD3D+PAHCXXXXBXXX</t>
  </si>
  <si>
    <t>HRN339431741LGF1R</t>
  </si>
  <si>
    <t>HRN33932V461LGD1A</t>
  </si>
  <si>
    <t>G648496543</t>
  </si>
  <si>
    <t>DX3MPEGTN73D</t>
  </si>
  <si>
    <t>FJ6419503F4L740K</t>
  </si>
  <si>
    <t>F7C4165C1FUKV27AH+J132B8C839E6A1E11+F7C4163D0NRKWPNAN+CX5415403AXN2N4A0+28N92BDABW0NK02FXF+C434154ZVE5LMD5AK+WNM12D3</t>
  </si>
  <si>
    <t>F7C4165C1FUKV27AH</t>
  </si>
  <si>
    <t>AK435023365L6VLAFA1AJ0301R</t>
  </si>
  <si>
    <t>FXV35215NCEKQ5R9F+18022128568169050097760193</t>
  </si>
  <si>
    <t>DN841460DY6KTVQ1B</t>
  </si>
  <si>
    <t>FNJ4126R021MRGPAD</t>
  </si>
  <si>
    <t>FY935125BMBMMJ89W+0502114357516704810774919A</t>
  </si>
  <si>
    <t>GH7412235SEKPJQAK+XMBYM2</t>
  </si>
  <si>
    <t>DXY3516CBBXKYXD30+PADBXXXXCXXX</t>
  </si>
  <si>
    <t>HRN340237RP1LGF18</t>
  </si>
  <si>
    <t>HRN34012UAS1LGD11</t>
  </si>
  <si>
    <t>G641044810</t>
  </si>
  <si>
    <t>FFXK9408N735</t>
  </si>
  <si>
    <t>C7H30940415L73XAZ</t>
  </si>
  <si>
    <t>F7C3077C8VTKV27A2+J132H2Z207R6A1E11+F7C3077Q09SKWPNAQ+CX5303607N7N2N4AS+24N82BCABW0MK087MW+C433054ZLRJLMD5AL+WNM15D3</t>
  </si>
  <si>
    <t>F7C3077C8VTKV27A2</t>
  </si>
  <si>
    <t>AK424923758L6VLANA1AG0X18C</t>
  </si>
  <si>
    <t>FX924553GZWKQ5R9T+18014119570161050091728193</t>
  </si>
  <si>
    <t>DN830831N6EKTVQ1W</t>
  </si>
  <si>
    <t>FNJ3033VM7XMRGPA7</t>
  </si>
  <si>
    <t>TSB3243RB4992CHNA1</t>
  </si>
  <si>
    <t>FY73024ZE4NMMJ89K+0512712654316905009576119A</t>
  </si>
  <si>
    <t>GH730833CNEKPJQA9+ZMBFM2</t>
  </si>
  <si>
    <t>DXY3071CG9LKYXD34+PAHAXXXXCXXX</t>
  </si>
  <si>
    <t>DNL3063118UK91PAZ</t>
  </si>
  <si>
    <t>DNL30810C6ZK7Q04W</t>
  </si>
  <si>
    <t>G649051273</t>
  </si>
  <si>
    <t>X19FVK6K50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</si>
  <si>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</si>
  <si>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G2CH0B004FN00003R2</t>
  </si>
  <si>
    <t>GVH3525004M1PHLA1+A1100</t>
  </si>
  <si>
    <t>GVH3525004M1PHLA1</t>
  </si>
  <si>
    <t>FYJ3472617U1WMWAKA1A10408B</t>
  </si>
  <si>
    <t>DTVH1U48HAH00000DT+9J267044231</t>
  </si>
  <si>
    <t>FNJ4017M93J2017A6</t>
  </si>
  <si>
    <t>FNJH13F0CQY000004D</t>
  </si>
  <si>
    <t>GKKH2B04W0600000PU+FX</t>
  </si>
  <si>
    <t>G2C3445027C1YTGA</t>
  </si>
  <si>
    <t>F15H2N00ZY00000KCC+A</t>
  </si>
  <si>
    <t>K5A3UR5422TA1</t>
  </si>
  <si>
    <t>F15H2X00AH30000KAC+A+AA+NNNNNNNNNNN+0220L44H2U76</t>
  </si>
  <si>
    <t>J0MH0D00AMA00006SS+A+04+G0LGXQ00ZPS+J+06H0D06H0D</t>
  </si>
  <si>
    <t>FTNH2U00MG50000086+84923</t>
  </si>
  <si>
    <t>CTHGX3184C700000DR+81CAFFN4D41</t>
  </si>
  <si>
    <t>DNM40320Q291QDC1V</t>
  </si>
  <si>
    <t>TDH9518SPVT03454XB318UUZ</t>
  </si>
  <si>
    <t>G648955421</t>
  </si>
  <si>
    <t>KGRX3KH23W</t>
  </si>
  <si>
    <t>G2CH3M00BW200003R2</t>
  </si>
  <si>
    <t>G9N4257YF3W21KHAC+A1100</t>
  </si>
  <si>
    <t>G9N4257YF3W21KHAC</t>
  </si>
  <si>
    <t>AK5421662291WMW9PA13U0308G</t>
  </si>
  <si>
    <t>CTHH6L1885H00000DV+82DSMHE1R12</t>
  </si>
  <si>
    <t>GMH42270BHT2017AE</t>
  </si>
  <si>
    <t>DTTH4M05XHS000004D</t>
  </si>
  <si>
    <t>GKKH7M0A35K00000PU+FX</t>
  </si>
  <si>
    <t>G2C33171AWZ1YTG5</t>
  </si>
  <si>
    <t>FP2H2U01A590000KCC+A</t>
  </si>
  <si>
    <t>K5A3UT7309TA1</t>
  </si>
  <si>
    <t>FP2H3H007S10000KAA+A+0A+XXXXXXXXXXX+0220RS1H31TB</t>
  </si>
  <si>
    <t>DRCH6F0063P00006SQ+A+AA+H2PH60006RS+D+04H6D04H6D</t>
  </si>
  <si>
    <t>GH9H7CC09FR0000087+A552F</t>
  </si>
  <si>
    <t>CTHH7228BBP00000DR+83DANHK7A31</t>
  </si>
  <si>
    <t>DN84261AW4C1MCN55</t>
  </si>
  <si>
    <t>TDH9518SPVT04272XB30PPHN</t>
  </si>
  <si>
    <t>G648990377</t>
  </si>
  <si>
    <t>G4MHHQYR6M</t>
  </si>
  <si>
    <t>C7H41170B8E0X7LAE</t>
  </si>
  <si>
    <t>G9Q4094BK6TPR5QA4+A2201</t>
  </si>
  <si>
    <t>G9Q4094BK6TPR5QA4</t>
  </si>
  <si>
    <t>AK540656216Q2D8AKA1CS0201M</t>
  </si>
  <si>
    <t>DXY347223AN080559+PNDCAHX4NCBX</t>
  </si>
  <si>
    <t>FNJ4081SM0GQ274AU</t>
  </si>
  <si>
    <t>GMH40531Y9LQ189AW</t>
  </si>
  <si>
    <t>GKK410667QB071JAV-FN</t>
  </si>
  <si>
    <t>C7H41170AT20X1JAQ</t>
  </si>
  <si>
    <t>FP240930Y64169YAS62</t>
  </si>
  <si>
    <t>FTN410137VX03398V+XPC1XX</t>
  </si>
  <si>
    <t>CTH4092B71R08006T+A01AATKH01AB</t>
  </si>
  <si>
    <t>DNM41011RYD0V4K1S</t>
  </si>
  <si>
    <t>GCF4103DKFAQ59TAH</t>
  </si>
  <si>
    <t>G648656685</t>
  </si>
  <si>
    <t>HYYV92HWT3</t>
  </si>
  <si>
    <t>J56HA1011FJ0000HN8</t>
  </si>
  <si>
    <t>G9NH9EY4EEG00005DR+A110</t>
  </si>
  <si>
    <t>G9NH9EY4EEG00005D</t>
  </si>
  <si>
    <t>AK5H8U095EF00006QG+AEA1A4Y5044A</t>
  </si>
  <si>
    <t>DXYH7X81NKD0000CZC+8CAMK65JDAA</t>
  </si>
  <si>
    <t>725H9804NCB0000PUR</t>
  </si>
  <si>
    <t>4313202911033512</t>
  </si>
  <si>
    <t>FNJH8KC087F0000BXF</t>
  </si>
  <si>
    <t>F8PH9L02CBT00005MA+1961+H</t>
  </si>
  <si>
    <t>J56HA100XSP0000FM7</t>
  </si>
  <si>
    <t>FM7H8E00L730000VF0+A</t>
  </si>
  <si>
    <t>FM7H92000L10000TPM+R84D2189100</t>
  </si>
  <si>
    <t>DR8H9P005M80000U64+8+07+FY7H9C00FJG+D+01H9P01H9P</t>
  </si>
  <si>
    <t>GH7H8U60NHK0000HNZ+86BA3</t>
  </si>
  <si>
    <t>DTVH9T82PAD0000CZ8+83445032313</t>
  </si>
  <si>
    <t>DN8H9W0G67S00006S2+1012+C</t>
  </si>
  <si>
    <t>TDJ0774SPVT04327XA90ZL5V</t>
  </si>
  <si>
    <t>Barton Process,skip rcdc</t>
  </si>
  <si>
    <t>Barton Process,NON EPOXY MLB</t>
  </si>
  <si>
    <t>G648544765</t>
  </si>
  <si>
    <t>GLQX2V6LV1</t>
  </si>
  <si>
    <t>G2CH3L00GG800003R2</t>
  </si>
  <si>
    <t>G9Q4074T30J21KHAP+A1100</t>
  </si>
  <si>
    <t>G9Q4074T30J21KHAP</t>
  </si>
  <si>
    <t>AK5403361321WMW9TA1AK0123E</t>
  </si>
  <si>
    <t>DTVH29388F700000DT+9D404068381</t>
  </si>
  <si>
    <t>FNJ4015XRL22017AV</t>
  </si>
  <si>
    <t>DTTH1X002ZH000004D</t>
  </si>
  <si>
    <t>GKKH2B02XSD00000PU+FX</t>
  </si>
  <si>
    <t>G2C40840JBD1YTGA</t>
  </si>
  <si>
    <t>DR9H0600KA40000KCC+A</t>
  </si>
  <si>
    <t>DR9H0K000CE0000KAD+A+AA+NNNNNNNNNNN+0220L48H0G51</t>
  </si>
  <si>
    <t>J0MGZU002FA00006ST+A+04+G0LGYE00054+L+06GZU06GZU</t>
  </si>
  <si>
    <t>FTNH3000C870000086+85123</t>
  </si>
  <si>
    <t>DTVH1Y498DT00000DP+91177034114</t>
  </si>
  <si>
    <t>DN84057E99V1MCN5F</t>
  </si>
  <si>
    <t>TDH9518SPVT03463XB31E7HZ</t>
  </si>
  <si>
    <t>G648936377</t>
  </si>
  <si>
    <t>J27NQL6NQK</t>
  </si>
  <si>
    <t>G2CH1400XAB0000DEY</t>
  </si>
  <si>
    <t>G9P3466V3DQ1PHRAL+A1130</t>
  </si>
  <si>
    <t>G9P3466V3DQ1PHRAL</t>
  </si>
  <si>
    <t>AK5343163711WMW9FA1940212E</t>
  </si>
  <si>
    <t>DXYH0548Q1L00000DM+8ECKH57EM32</t>
  </si>
  <si>
    <t>GMH34652GCA203RA2</t>
  </si>
  <si>
    <t>J14346450YW1P1X18</t>
  </si>
  <si>
    <t>G2C34840UCJ24L94</t>
  </si>
  <si>
    <t>DR9H0E008EH0000CP1+A</t>
  </si>
  <si>
    <t>F5DH0S02TX700006TU+7+340</t>
  </si>
  <si>
    <t>DR9H0W00B9C0000BVY</t>
  </si>
  <si>
    <t>DR8H0Y004RV000023W+8+AA+G0MH0H012DE+E02H0Y</t>
  </si>
  <si>
    <t>GH7H0N50ZSK00000L2+88BA3</t>
  </si>
  <si>
    <t>DTVH0H38JWC00000DF+83237056414</t>
  </si>
  <si>
    <t>G648968599</t>
  </si>
  <si>
    <t>L929QR14M7</t>
  </si>
  <si>
    <t>G2CH0X0064R0000DEZ</t>
  </si>
  <si>
    <t>G9N3454QJ0H1PHRA4+A1230</t>
  </si>
  <si>
    <t>G9N3454QJ0H1PHRA4</t>
  </si>
  <si>
    <t>AK5342261161WMW9YA1920440E</t>
  </si>
  <si>
    <t>DXYGZY18CWF00000DM+8CEKP56D622</t>
  </si>
  <si>
    <t>GMH34463X8N203R47</t>
  </si>
  <si>
    <t>J143462HUVK1P1XM8</t>
  </si>
  <si>
    <t>G2C347400AX24L94</t>
  </si>
  <si>
    <t>DR8H0B002300000CP1+A</t>
  </si>
  <si>
    <t>F5DH0S02HVZ00006TU+7+340</t>
  </si>
  <si>
    <t>DR8H0P001SQ0000BVY</t>
  </si>
  <si>
    <t>DR8H0V007EE000023W+8+AA+FY9H0600EEX+E02H0V</t>
  </si>
  <si>
    <t>GH7H0N508UD00000L2+89AA3</t>
  </si>
  <si>
    <t>DTVH0428GGS00000DF+85244098284</t>
  </si>
  <si>
    <t>G648941291</t>
  </si>
  <si>
    <t>KVHY6QXHWQ</t>
  </si>
  <si>
    <t>G2CGZU00NPC0000DEY</t>
  </si>
  <si>
    <t>G9N3406UMC21PHRAF+A1130</t>
  </si>
  <si>
    <t>G9N3406UMC21PHRAF</t>
  </si>
  <si>
    <t>AK5337471021WMW9LA146D705E</t>
  </si>
  <si>
    <t>CTHGYY28CTU00000DK+86CMAFE7R73</t>
  </si>
  <si>
    <t>FNJ3377M3CA203RAK</t>
  </si>
  <si>
    <t>J14338310H51P1XMS</t>
  </si>
  <si>
    <t>G2C34220K8Q24L94</t>
  </si>
  <si>
    <t>FM7GYZ024M60000CP1</t>
  </si>
  <si>
    <t>K5A4RB9514CA1</t>
  </si>
  <si>
    <t>F5DGZA0096A00006TU+7+332</t>
  </si>
  <si>
    <t>FM7GZB00SS70000BVZ</t>
  </si>
  <si>
    <t>J0MGZA005M0000023X+A+AA+FY9GVV00E7H+J11GZA</t>
  </si>
  <si>
    <t>GH7GZA7055700000L2+8DBB3</t>
  </si>
  <si>
    <t>DXYGYV48K1500000DH+8CDLH75BC71</t>
  </si>
  <si>
    <t>G649058057</t>
  </si>
  <si>
    <t>FFW2N7THQ6</t>
  </si>
  <si>
    <t>IP304, 352, 346</t>
  </si>
  <si>
    <t>Barton process, Bubbling, Separate display</t>
  </si>
  <si>
    <t>G2CH620066Z0000DEZ</t>
  </si>
  <si>
    <t>GH341071EME1PHTAN+A0710</t>
  </si>
  <si>
    <t>GH341071EME1PHTAN</t>
  </si>
  <si>
    <t>FYJ4033703G1WMWAKA14EKU06F</t>
  </si>
  <si>
    <t>CTHH4728QMD00000DK+82AXSCH7G12</t>
  </si>
  <si>
    <t>GMH352504P5203RA3</t>
  </si>
  <si>
    <t>J14412748261P1X69</t>
  </si>
  <si>
    <t>G2C420406YL24L9A</t>
  </si>
  <si>
    <t>F18H5F00LF40000CP1+A</t>
  </si>
  <si>
    <t>K5A4RE1272CA1</t>
  </si>
  <si>
    <t>F5DH5V0038S00006TU+8+413</t>
  </si>
  <si>
    <t>F18H5W002600000BVY</t>
  </si>
  <si>
    <t>J0MH5200FCX000023W+A+AA+FY9H4E01CGX+E06H52</t>
  </si>
  <si>
    <t>GH7H4570B7Y00000L2+8DAB3</t>
  </si>
  <si>
    <t>DTVH413848600000DF+8641F063444</t>
  </si>
  <si>
    <t>IP393, 498</t>
  </si>
  <si>
    <t>Barton process, Damage BG, SERVICE FEE FOR IPHONE,Laser contact RCAM</t>
  </si>
  <si>
    <t>HVGH9B00XGA0000HN9</t>
  </si>
  <si>
    <t>G9NH8LW4A2J00005DR+A210</t>
  </si>
  <si>
    <t>G9NH8LW4A2J00005D</t>
  </si>
  <si>
    <t>FYJH830008Y00006QG+AXA1C5S0134F</t>
  </si>
  <si>
    <t>DXYH8B84H8V0000CZC+8EBMP56DDCF</t>
  </si>
  <si>
    <t>725H8A03HGN0000PUR</t>
  </si>
  <si>
    <t>4247852458043121</t>
  </si>
  <si>
    <t>GMHH7E00U7X0000BXF</t>
  </si>
  <si>
    <t>J14H8A0E4UH00005M9+1912+Z</t>
  </si>
  <si>
    <t>HVGH9B00GLR0000FM7</t>
  </si>
  <si>
    <t>DRCH8300EBE0000FRW+A</t>
  </si>
  <si>
    <t>DRCH8M00AGY0000TPN+AAAE2191115</t>
  </si>
  <si>
    <t>GH7H8S20DGQ0000HNZ+8BBA3</t>
  </si>
  <si>
    <t>DTVH8T82C1G0000CZ8+84637003312</t>
  </si>
  <si>
    <t>DTTH6P03TRG0000365</t>
  </si>
  <si>
    <t>DN8H8H03S8M00006S2+1005+5</t>
  </si>
  <si>
    <t>TDJ0774SPVT04337XA11MUEG</t>
  </si>
  <si>
    <t>IP044, 41V</t>
  </si>
  <si>
    <t>GH340860DGB1PHTAN+A0710</t>
  </si>
  <si>
    <t>GH340860DGB1PHTAN</t>
  </si>
  <si>
    <t>FYJ4026604R1WMWAAA1B80110E</t>
  </si>
  <si>
    <t>CTHH4T38KPS00000DK+85HMEHQ7B62</t>
  </si>
  <si>
    <t>GMH41030VPL203RA6</t>
  </si>
  <si>
    <t>J1441742JF81P1X2Y</t>
  </si>
  <si>
    <t>HVG42220MPG24L9AH</t>
  </si>
  <si>
    <t>FM7H60019LY0000CP1</t>
  </si>
  <si>
    <t>FM7H6900AC10000BVY</t>
  </si>
  <si>
    <t>J0MH4B011YX000023W+A+AA+FY9H45019VR+E06H4A</t>
  </si>
  <si>
    <t>GH7H5470M1700000L2+8DAB3</t>
  </si>
  <si>
    <t>DXYH4Q48RKL00000DH+8BBLN44BC22</t>
  </si>
  <si>
    <t>G648928581</t>
  </si>
  <si>
    <t>KMFPPQ0JKQ</t>
  </si>
  <si>
    <t>G2CH0J014C40000DEY</t>
  </si>
  <si>
    <t>G9N3443S8F31PHRAF+A1130</t>
  </si>
  <si>
    <t>G9N3443S8F31PHRAF</t>
  </si>
  <si>
    <t>FYJ338770RB1WMWA7A147R730I</t>
  </si>
  <si>
    <t>CTHH08582TX00000DK+85DXSBQ4J32</t>
  </si>
  <si>
    <t>GMH3414167Y203R48</t>
  </si>
  <si>
    <t>J1434217Q3H1P1X5D</t>
  </si>
  <si>
    <t>G2C3455104H24L94</t>
  </si>
  <si>
    <t>FM7H0B01KQ90000CP1</t>
  </si>
  <si>
    <t>K5A4RC0881CA1</t>
  </si>
  <si>
    <t>F5DGZP01HW500006TS+7+334</t>
  </si>
  <si>
    <t>FM7H0H00Y680000BVY</t>
  </si>
  <si>
    <t>J0MH0A0013Y000023W+A+AA+G0LGZY00GFX+E06H0A</t>
  </si>
  <si>
    <t>GH7H0820WF200000L2+83AB3</t>
  </si>
  <si>
    <t>DTVGXX283ED00000DF+8555C013484</t>
  </si>
  <si>
    <t>G648959745</t>
  </si>
  <si>
    <t>M6WY7952WW</t>
  </si>
  <si>
    <t>J56HB0006LF0000HN8</t>
  </si>
  <si>
    <t>G9NHA3Z409D00005DR+A210</t>
  </si>
  <si>
    <t>G9NHA3Z409D00005D</t>
  </si>
  <si>
    <t>AK5H9S0420R00006QG+A1A1A7J0610J</t>
  </si>
  <si>
    <t>CTHH8583P4C0000CZA+82BLR2D1B1G</t>
  </si>
  <si>
    <t>725H9Z008TV0000PUR</t>
  </si>
  <si>
    <t>4380465807081052</t>
  </si>
  <si>
    <t>GMHHAD018TU0000BXF</t>
  </si>
  <si>
    <t>F8PHAN03W5L00005MA+1995+1</t>
  </si>
  <si>
    <t>J56HB0001BQ0000FM7</t>
  </si>
  <si>
    <t>DRCH9T007SW0000FRW+A</t>
  </si>
  <si>
    <t>DRCHAD00B9V0000X6B+AAAD2196101</t>
  </si>
  <si>
    <t>J0MHAW00W660000U64+A+AA+G0MHAG00H6G+D+02HAW02HAWMTHN</t>
  </si>
  <si>
    <t>LCSHAH814QU0000HP0+8DDE3</t>
  </si>
  <si>
    <t>DTVHAS812HH0000CZ8+8383D073112</t>
  </si>
  <si>
    <t>DN8H9V07YGD00006S2+1010+4</t>
  </si>
  <si>
    <t>HPA0774SPVT04412X0A59KM5</t>
  </si>
  <si>
    <t>G641049340</t>
  </si>
  <si>
    <t>C3RX65NH5Q</t>
  </si>
  <si>
    <t>F3YH6N008WQ00003R2</t>
  </si>
  <si>
    <t>G9P4205T0GU21KHAM+A1100</t>
  </si>
  <si>
    <t>G9P4205T0GU21KHAM</t>
  </si>
  <si>
    <t>FYJ416170PW1WMWA5A14MCJ39D</t>
  </si>
  <si>
    <t>CTHH59385RR00000DV+82ASXFE1E22</t>
  </si>
  <si>
    <t>GMH41711Z8L2017AF</t>
  </si>
  <si>
    <t>DTTH5L023DP000004D</t>
  </si>
  <si>
    <t>GKKH6A078A900000PU+FX</t>
  </si>
  <si>
    <t>F3Y42330A9L1YTGA</t>
  </si>
  <si>
    <t>F15H5E004P40000KCC+A</t>
  </si>
  <si>
    <t>F15H5W0017Z0000KAA+A+AA+NNNNNNNNNNN+0220L45H5S69</t>
  </si>
  <si>
    <t>J0MH2Q00BWR00006SQ+A+04+FY5H2L002U7+D+01H2Q01H2Q</t>
  </si>
  <si>
    <t>GH9H67C0K4T0000087+A512E</t>
  </si>
  <si>
    <t>CTHH6A2851T00000DR+82AAQDB5B11</t>
  </si>
  <si>
    <t>DNM41731RLP1QDC35</t>
  </si>
  <si>
    <t>TDH9518SPVT04194XB20AD44</t>
  </si>
  <si>
    <t>G9NH8UR40QT00005DR+A210</t>
  </si>
  <si>
    <t>G9NH8UR40QT00005D</t>
  </si>
  <si>
    <t>FYJH85001V400006QG+APA1C5X0104F</t>
  </si>
  <si>
    <t>CTHH9M82H4E0000CZA+87HAB2FAA1A</t>
  </si>
  <si>
    <t>725H6X00MA30000PUR</t>
  </si>
  <si>
    <t>4207992429043819</t>
  </si>
  <si>
    <t>J14H8A03CWD00005M9+1943+C</t>
  </si>
  <si>
    <t>HVGH890006X0000FM7</t>
  </si>
  <si>
    <t>DRCH9400WHC0000FRW+A</t>
  </si>
  <si>
    <t>DRCH9K00DV00000TPM+AAAD2186096</t>
  </si>
  <si>
    <t>J0MH9M00VHV0000U64+A+AA+FY7H8L00X1T+D+03H9M03H9MHTHH</t>
  </si>
  <si>
    <t>GH7H7X20GFF0000HNZ+82BA3</t>
  </si>
  <si>
    <t>DTVH9P84FZY0000CZ8+8223B053736</t>
  </si>
  <si>
    <t>TDJ0774SPVT04315XA80154F</t>
  </si>
  <si>
    <t>G640547592</t>
  </si>
  <si>
    <t>C57D2HQC6Q</t>
  </si>
  <si>
    <t>J56H8U004GU0000HN8</t>
  </si>
  <si>
    <t>G9NH9ZN1P7Z00005DR+A210</t>
  </si>
  <si>
    <t>G9NH9ZN1P7Z00005D</t>
  </si>
  <si>
    <t>FYJH97000FR00006QG+A4A1C6T0239E</t>
  </si>
  <si>
    <t>CTHH9V86Q2Q0000CZA+82ALU3M4C3C</t>
  </si>
  <si>
    <t>725H7W0022G0000PUR</t>
  </si>
  <si>
    <t>4246341248090834</t>
  </si>
  <si>
    <t>FNJH9LF05C20000BXF</t>
  </si>
  <si>
    <t>F8PH9Q01CAX00005MA+1961+7</t>
  </si>
  <si>
    <t>J56H8U00J8Z0000FM7</t>
  </si>
  <si>
    <t>DRCH9K012RG0000FRW+A</t>
  </si>
  <si>
    <t>DRCH9Z00N5C0000X6B+AAAD2201110</t>
  </si>
  <si>
    <t>J0MH9Y014LU0000U64+A+AA+FY7H9L00V4B+D+05H9Y05H9YHTHH</t>
  </si>
  <si>
    <t>LCSHA361G8K0000HP0+8BBE3</t>
  </si>
  <si>
    <t>DTVH9284N0S0000CZ8+84856095626</t>
  </si>
  <si>
    <t>DN8H9H0CP7800006S2+1015+T</t>
  </si>
  <si>
    <t>TDJ0774SPVT04377XA208KBR</t>
  </si>
  <si>
    <t>DXYH99819290000CZC+8DEACC6ACBC</t>
  </si>
  <si>
    <t>FYJH9R04JN80000PUQ</t>
  </si>
  <si>
    <t>4336670242082847</t>
  </si>
  <si>
    <t>FNJH9KG00770000BXF</t>
  </si>
  <si>
    <t>J14H8Y08NT500005M9+1943+6</t>
  </si>
  <si>
    <t>J56HA7004ZB0000FM7</t>
  </si>
  <si>
    <t>FM7H7Q00BDW0000VF0+A</t>
  </si>
  <si>
    <t>K6B2AJ7271TA1</t>
  </si>
  <si>
    <t>FM7H9E00R620000X6B+R0AD2185092</t>
  </si>
  <si>
    <t>DRCH9T00TBW0000U64+8+07+FY7H6L00EAW+D+03H9T03H9T</t>
  </si>
  <si>
    <t>LCSH8561MGG0000HP0+8BDE4</t>
  </si>
  <si>
    <t>DTVH9W84MC50000CZ8+8432F004836</t>
  </si>
  <si>
    <t>DN8H9501JQ300006S2+1015+M</t>
  </si>
  <si>
    <t>HPA0774SPVT04365X0B3LZUM</t>
  </si>
  <si>
    <t>G648983863</t>
  </si>
  <si>
    <t>F7N2FY946K</t>
  </si>
  <si>
    <t>C7H43370Y620X7LA3</t>
  </si>
  <si>
    <t>GVH42650RARPR5PA9+A1100</t>
  </si>
  <si>
    <t>GVH42650RARPR5PA9</t>
  </si>
  <si>
    <t>FYJ4221609K1KKYAKA14G0126G</t>
  </si>
  <si>
    <t>DXY42621JVK08055D+PNADALN8ND9X</t>
  </si>
  <si>
    <t>FNJ4211F9S4Q274AS</t>
  </si>
  <si>
    <t>GMH427313LFQ189AP</t>
  </si>
  <si>
    <t>GKK43273VXK071JAC-FF</t>
  </si>
  <si>
    <t>C7H43370XTQ0X1JA7</t>
  </si>
  <si>
    <t>FP243350LEA169YAM62</t>
  </si>
  <si>
    <t>FTN43433F7603398U+XQC2XX</t>
  </si>
  <si>
    <t>DTV42865CXB0803A1+A06526040545</t>
  </si>
  <si>
    <t>DNM43250TTW0V4K2A</t>
  </si>
  <si>
    <t>GCF433103UHQ59TAH</t>
  </si>
  <si>
    <t>G648977613</t>
  </si>
  <si>
    <t>D91Y0KGDQ1</t>
  </si>
  <si>
    <t>FFXH7K00KZS0000BXV</t>
  </si>
  <si>
    <t>GVC4223102K1PHQA9+A3120</t>
  </si>
  <si>
    <t>GVC4223102K1PHQA9</t>
  </si>
  <si>
    <t>FYJ415371571WMWAEA14MCG41G</t>
  </si>
  <si>
    <t>CTHH5349MWN00000DD+81BRGHD5Q61</t>
  </si>
  <si>
    <t>GMH421402TP203QAE</t>
  </si>
  <si>
    <t>J1442422ZNP1P1WQU</t>
  </si>
  <si>
    <t>FFX42760HRD24L7AW</t>
  </si>
  <si>
    <t>F14H4B012Q10000CUL+A</t>
  </si>
  <si>
    <t>F8YH7B31A8J00006TR+A+415</t>
  </si>
  <si>
    <t>F14H4L0036A0000AXZ</t>
  </si>
  <si>
    <t>DRCH6300AY50000AY3+8+AA+FY8H5W00B7R+J04H63</t>
  </si>
  <si>
    <t>FTNH7P003Q3000009E+85BC3</t>
  </si>
  <si>
    <t>DXYH5E28N2900000D9+8AACCS7DC72</t>
  </si>
  <si>
    <t>G648955481</t>
  </si>
  <si>
    <t>G9RVVJKJ3L</t>
  </si>
  <si>
    <t>C7H43070K5L0X7LAA</t>
  </si>
  <si>
    <t>G9Q4244CB4VPR5QAS+A2221</t>
  </si>
  <si>
    <t>G9Q4244CB4VPR5QAS</t>
  </si>
  <si>
    <t>AK5420763641KKYAVA1430103D</t>
  </si>
  <si>
    <t>CTH42671LA70807AJ+P12CN2CA07JX</t>
  </si>
  <si>
    <t>DTT42223NVKQ274AZ</t>
  </si>
  <si>
    <t>GMH42621G7EQ189AL</t>
  </si>
  <si>
    <t>GKK42933PTK071JAE-FF</t>
  </si>
  <si>
    <t>C7H43070M170X1JAK</t>
  </si>
  <si>
    <t>FP24235096A169YAP62</t>
  </si>
  <si>
    <t>KIC5223RG6966CHNA1</t>
  </si>
  <si>
    <t>FTN43013HR103398R+XPC2XX</t>
  </si>
  <si>
    <t>DTV422451LF0803AT+A0422E060715</t>
  </si>
  <si>
    <t>DNM428407R00V4K1K</t>
  </si>
  <si>
    <t>DNL42810XE8Q7172S</t>
  </si>
  <si>
    <t>G648921529</t>
  </si>
  <si>
    <t>GTWX7P93PN</t>
  </si>
  <si>
    <t>C7H425503M90X7LAB</t>
  </si>
  <si>
    <t>GVH42241DQ1PR5PAD+A1100</t>
  </si>
  <si>
    <t>GVH42241DQ1PR5PAD</t>
  </si>
  <si>
    <t>FYJ4186607VQ2D8AHA13M0226J</t>
  </si>
  <si>
    <t>CTH42161TXR0807AE+P09BAAKH07LX</t>
  </si>
  <si>
    <t>FNJ4167CQWYQ274AU</t>
  </si>
  <si>
    <t>GMH420207PAQ189A6</t>
  </si>
  <si>
    <t>GKK42036Z3N071JAP-FN</t>
  </si>
  <si>
    <t>C7H425603LR0X1JAH</t>
  </si>
  <si>
    <t>FP241430RSB169YAE62</t>
  </si>
  <si>
    <t>FTN42143B3403398M+MPC1XX</t>
  </si>
  <si>
    <t>DTV41635MDE0803AK+A0681B080716</t>
  </si>
  <si>
    <t>DNM42231FY50V4K2Y</t>
  </si>
  <si>
    <t>GCF4234126ZQ59TAV</t>
  </si>
  <si>
    <t>G649050613</t>
  </si>
  <si>
    <t>FNX0L2093V</t>
  </si>
  <si>
    <t>C7H4236032Q0X7LAQ</t>
  </si>
  <si>
    <t>GVH42121CSGPR5PAY+A1100</t>
  </si>
  <si>
    <t>GVH42121CSGPR5PAY</t>
  </si>
  <si>
    <t>FYJ413761381KKYA5A1270314G</t>
  </si>
  <si>
    <t>DXY33362LQ8080557+PNLDAMS8NBHX</t>
  </si>
  <si>
    <t>FNJ4165GJB7Q274A4</t>
  </si>
  <si>
    <t>FNJ41530JBVQ189AU</t>
  </si>
  <si>
    <t>GKK4202C92P071JAY-FN</t>
  </si>
  <si>
    <t>C7H423602RB0X1JAP</t>
  </si>
  <si>
    <t>F18420706PB169YA7AA</t>
  </si>
  <si>
    <t>FTN421531QL03398K+MPC1XX</t>
  </si>
  <si>
    <t>DTV41626F8M0803AX+A06324000335</t>
  </si>
  <si>
    <t>DNM42120WQ30V4K2G</t>
  </si>
  <si>
    <t>GCF42142QE6Q59TBA</t>
  </si>
  <si>
    <t>G649066015</t>
  </si>
  <si>
    <t>FK496WKC2P</t>
  </si>
  <si>
    <t>F3Y33020UQ41L9XD</t>
  </si>
  <si>
    <t>GVC32130NAA14YFAY+A2P10</t>
  </si>
  <si>
    <t>GVC32130NAA14YFAY</t>
  </si>
  <si>
    <t>AK5314462131KKYA7A1BW0619D</t>
  </si>
  <si>
    <t>CTH326633GB1G40AV+P01GDGBQ08P1</t>
  </si>
  <si>
    <t>AK532553355256796M1A208174</t>
  </si>
  <si>
    <t>3210994509042050</t>
  </si>
  <si>
    <t>FNJ324650DP17R0AL</t>
  </si>
  <si>
    <t>HNQ32030XB3Q7PXVN</t>
  </si>
  <si>
    <t>F3Y33020JXM1QLPB</t>
  </si>
  <si>
    <t>FM730530VKW1VQFAX0A</t>
  </si>
  <si>
    <t>GH73083E5QG1H5P8D+XAQ1XX</t>
  </si>
  <si>
    <t>DXY32033TKT1G3Q6Y+PNAHMM5HNEC2</t>
  </si>
  <si>
    <t>GCF324112LF1CY03F</t>
  </si>
  <si>
    <t>DN83234ECGU1CDK1P</t>
  </si>
  <si>
    <t>G648814967</t>
  </si>
  <si>
    <t>DPWY6116JY</t>
  </si>
  <si>
    <t>G2CH0N005UR0000DEY</t>
  </si>
  <si>
    <t>G9P3455U6R21PHRAA+A1130</t>
  </si>
  <si>
    <t>G9P3455U6R21PHRAA</t>
  </si>
  <si>
    <t>AK5342771321WMW9NA149XR25A</t>
  </si>
  <si>
    <t>DXYH02182DU00000DM+8ADKF66BG72</t>
  </si>
  <si>
    <t>GMH342236MX203R4U</t>
  </si>
  <si>
    <t>J1434675PFC1P1X1H</t>
  </si>
  <si>
    <t>G2C34620P5224L94</t>
  </si>
  <si>
    <t>F18H0E004JH0000CP1+A</t>
  </si>
  <si>
    <t>FG9H0L01RA500006TV+6+340</t>
  </si>
  <si>
    <t>F18H0U005GT0000BVX</t>
  </si>
  <si>
    <t>DRCGZY00G15000023V+8+AA+G0MGWC00F6B+B04GZY</t>
  </si>
  <si>
    <t>GH7H0G30U3300000L2+84AD3</t>
  </si>
  <si>
    <t>DTVGZU385K000000DF+8413C014434</t>
  </si>
  <si>
    <t>G649211671</t>
  </si>
  <si>
    <t>HF3W2WVGHD</t>
  </si>
  <si>
    <t>G2CH2X00FWR0000DEY</t>
  </si>
  <si>
    <t>GH340270BEC1PHTAC+A0710</t>
  </si>
  <si>
    <t>GH340270BEC1PHTAC</t>
  </si>
  <si>
    <t>FYJ347160R01WMWAVA19S0414F</t>
  </si>
  <si>
    <t>CTHH1Z28CF000000DK+82FMDGQ1N32</t>
  </si>
  <si>
    <t>FNJ40175NEZ203RA3</t>
  </si>
  <si>
    <t>J14402632541P1X87</t>
  </si>
  <si>
    <t>G2C40520E3V24L94</t>
  </si>
  <si>
    <t>F18H20003VM0000CP1+A</t>
  </si>
  <si>
    <t>F5DH2H00QE900006TU+7+348</t>
  </si>
  <si>
    <t>F18H2V00DDR0000BVY</t>
  </si>
  <si>
    <t>J0MH1Z01PX4000023W+A+AA+G0MGYA00KMH+E07H1Z</t>
  </si>
  <si>
    <t>FTNH2A00DGS00000L3+821B4</t>
  </si>
  <si>
    <t>DXYH1K38CGD00000DH+8DCAHC5HC22</t>
  </si>
  <si>
    <t>G648956155</t>
  </si>
  <si>
    <t>HT2F4CT6FG</t>
  </si>
  <si>
    <t>G2CH03010TZ0000DEY</t>
  </si>
  <si>
    <t>G9N3414QM231PHRAM+A1130</t>
  </si>
  <si>
    <t>G9N3414QM231PHRAM</t>
  </si>
  <si>
    <t>AK53391701C1WMW95A147RC17D</t>
  </si>
  <si>
    <t>CTHGZ438QLX00000DK+81DAKEC2D53</t>
  </si>
  <si>
    <t>FNJ3397WRVK203RA6</t>
  </si>
  <si>
    <t>J1434210MMQ1P1X5A</t>
  </si>
  <si>
    <t>G2C343410FN24L94</t>
  </si>
  <si>
    <t>DR8GXF000B00000CP1+A</t>
  </si>
  <si>
    <t>F5DGZP01L8300006TS+7+335</t>
  </si>
  <si>
    <t>DR8GXU0014G0000BVZ</t>
  </si>
  <si>
    <t>DR8GXP006XA000023X+8+06+G0LGX80099B+J02GXP</t>
  </si>
  <si>
    <t>GH7GZU2099W00000L2+83BB3</t>
  </si>
  <si>
    <t>DTVGZK5870L00000DF+8151D012444</t>
  </si>
  <si>
    <t>G641043984</t>
  </si>
  <si>
    <t>CY1F4V09JD</t>
  </si>
  <si>
    <t>G2CH41004FK0000DEY</t>
  </si>
  <si>
    <t>GH334961GGY1PHTAR+A0610</t>
  </si>
  <si>
    <t>GH334961GGY1PHTAR</t>
  </si>
  <si>
    <t>FYJ346460HB1WMWA8A19Q0439A</t>
  </si>
  <si>
    <t>CTHH2Q48QS700000DK+83CMEEG3M12</t>
  </si>
  <si>
    <t>FNJ403219L1203RA7</t>
  </si>
  <si>
    <t>J1440840BB91P1X68</t>
  </si>
  <si>
    <t>G2C4105089J24L9A</t>
  </si>
  <si>
    <t>F18H2L005HY0000CP1+A</t>
  </si>
  <si>
    <t>FG9H3X007Q200006TV+A+404</t>
  </si>
  <si>
    <t>F18H30002SE0000BVX</t>
  </si>
  <si>
    <t>DRCH3Z005VG000023V+8+AA+FY7H3R005WU+B07H3Z</t>
  </si>
  <si>
    <t>GH7H2V6101T00000L2+8AAC3</t>
  </si>
  <si>
    <t>DTVH2W581MJ00000DF+8353C022234</t>
  </si>
  <si>
    <t>G649041433</t>
  </si>
  <si>
    <t>C7DDX2671D</t>
  </si>
  <si>
    <t>HVGH6W007ZJ0000DEY</t>
  </si>
  <si>
    <t>GVC41632G111PHTAX+A0720</t>
  </si>
  <si>
    <t>GVC41632G111PHTAX</t>
  </si>
  <si>
    <t>AK5411164261WMW9WA1190401A</t>
  </si>
  <si>
    <t>DXYH5638LGS00000DM+8EAKD68BA42</t>
  </si>
  <si>
    <t>GMH41731VDS203RA6</t>
  </si>
  <si>
    <t>J144181951G1P1X2Q</t>
  </si>
  <si>
    <t>HVG42440QEA24L9A5</t>
  </si>
  <si>
    <t>FM7H6D00E5U0000CP1</t>
  </si>
  <si>
    <t>FG9H6N002P100006TT+A+416</t>
  </si>
  <si>
    <t>FM7H6M002AR0000BVY</t>
  </si>
  <si>
    <t>DRCH4C003NT000023W+8+AA+FY9H430022G+E05H4C</t>
  </si>
  <si>
    <t>GH7H5H20FHP00000L2+83BB3</t>
  </si>
  <si>
    <t>DTVH5K3804V00000DF+8375F085184</t>
  </si>
  <si>
    <t>G648463409</t>
  </si>
  <si>
    <t>G4MXVC4L70</t>
  </si>
  <si>
    <t>C7HH270024R00004CK</t>
  </si>
  <si>
    <t>G9Q3484V68P1PHMAY+A1100</t>
  </si>
  <si>
    <t>G9Q3484V68P1PHMAY</t>
  </si>
  <si>
    <t>FYJ345170TG1WMWAAA14A9414D</t>
  </si>
  <si>
    <t>DXYGYY26B2900000E3+8DAPD66DP61</t>
  </si>
  <si>
    <t>FNJ3396L6P6202KAU</t>
  </si>
  <si>
    <t>FNJGYVB03DT000004C</t>
  </si>
  <si>
    <t>CR1GZ400C6L00000PU+DX</t>
  </si>
  <si>
    <t>C7H401602JP24NXAK</t>
  </si>
  <si>
    <t>F15H0S000P00000KC1+A</t>
  </si>
  <si>
    <t>F15H1M0027A0000KBZ+A+AA+NNNNNNNNNNN+0220G46H0Z79</t>
  </si>
  <si>
    <t>HKYH1A00BB100009YL+A+BB+G0MGYZ001GJ+L+02H1A02H1A</t>
  </si>
  <si>
    <t>GH9GZQ30AGT00000ES+A4224</t>
  </si>
  <si>
    <t>DXYGYY266PQ00000DZ+8AEB004AA42</t>
  </si>
  <si>
    <t>DNM348515VG23384F</t>
  </si>
  <si>
    <t>HPH9061SPVT03353AB20J681</t>
  </si>
  <si>
    <t>IP246A, IP267, IP346</t>
  </si>
  <si>
    <t>G648955379</t>
  </si>
  <si>
    <t>JJP7V72C4Q</t>
  </si>
  <si>
    <t xml:space="preserve">Barton process, damaged on RCAM lens, damaged SIM cage </t>
  </si>
  <si>
    <t>G2CH1Z00L1G0000DEY</t>
  </si>
  <si>
    <t>G9Q3497HJ5R1PHRAK+A1130</t>
  </si>
  <si>
    <t>G9Q3497HJ5R1PHRAK</t>
  </si>
  <si>
    <t>AK5346760471WMW96A19J0102F</t>
  </si>
  <si>
    <t>CTHH1518M5V00000DK+86BXTHL9A52</t>
  </si>
  <si>
    <t>GMH34833NNK203RAJ</t>
  </si>
  <si>
    <t>J1435029E8H1P1X49</t>
  </si>
  <si>
    <t>G2C352500RZ24L94</t>
  </si>
  <si>
    <t>F18H0Y00YVX0000CP1+A</t>
  </si>
  <si>
    <t>F5DH1H00XHJ00006TU+7+344</t>
  </si>
  <si>
    <t>F18H1900BWZ0000BVX</t>
  </si>
  <si>
    <t>J0MH1G00D1L000023V+A+AA+G0MH0B00LVE+B04H1G</t>
  </si>
  <si>
    <t>GH7H124116F00000L2+86BB3</t>
  </si>
  <si>
    <t>DXYH1G18FZ500000DH+8EBLP66AB22</t>
  </si>
  <si>
    <t>G648954981</t>
  </si>
  <si>
    <t>DX3MM8X7N735</t>
  </si>
  <si>
    <t>FJ6417603PQL73XK</t>
  </si>
  <si>
    <t>F7C4156D4Z6KV27AF+J132Q1C003I6A1J11+F7C4155D3PSKWPNAG+CX5414401KKN2N4AQ+33M81GCABW0RJM87KV+FMX41470Z28KXG3AH+PNM1234</t>
  </si>
  <si>
    <t>F7C4156D4Z6KV27AF</t>
  </si>
  <si>
    <t>AK435023204L6VLA1A1AJ0303U</t>
  </si>
  <si>
    <t>FXV4047512UKQ5R98+18020128588168049097758193</t>
  </si>
  <si>
    <t>DN841340PZ0KTVQ19</t>
  </si>
  <si>
    <t>FNJ4025W81MMRGPA9</t>
  </si>
  <si>
    <t>FY93507ALTJMMJ89D+0504111659716504908975119A</t>
  </si>
  <si>
    <t>GH7410237H9KPJQAM+ZMBFM2</t>
  </si>
  <si>
    <t>DXY4024C7Q6KYXD3R+PAHDXXXXCXXX</t>
  </si>
  <si>
    <t>HRN33979TGD1LGF1A</t>
  </si>
  <si>
    <t>HRN3396FS001LGD1P</t>
  </si>
  <si>
    <t>BARTON PROCESS, No data Nand size</t>
  </si>
  <si>
    <t>Damag glass RCAM</t>
  </si>
  <si>
    <t>G649345713</t>
  </si>
  <si>
    <t>D9RQJXWG74</t>
  </si>
  <si>
    <t>FJ6345508WT0X7LB</t>
  </si>
  <si>
    <t>GVH340516JPPR5PAN+A1100</t>
  </si>
  <si>
    <t>GVH340516JPPR5PAN</t>
  </si>
  <si>
    <t>FYJ334230WDQ2D8AQA1AA0N20M</t>
  </si>
  <si>
    <t>G649172941</t>
  </si>
  <si>
    <t>CH4YR7P6LF</t>
  </si>
  <si>
    <t>G2CGZG00PBB0000DEZ</t>
  </si>
  <si>
    <t>G9N3505VFQH1PHRA1+A1130</t>
  </si>
  <si>
    <t>G9N3505VFQH1PHRA1</t>
  </si>
  <si>
    <t>AK5347261231WMW9HA19S0321A</t>
  </si>
  <si>
    <t>G649292555</t>
  </si>
  <si>
    <t>G641261362</t>
  </si>
  <si>
    <t>JKG9QHK6MR</t>
  </si>
  <si>
    <t>HVGH6R01GU70000DEY</t>
  </si>
  <si>
    <t>G9N4117X09W1PHRA4+A1130</t>
  </si>
  <si>
    <t>G9N4117X09W1PHRA4</t>
  </si>
  <si>
    <t>FYJ4054716X1WMWAMA14H9T40B</t>
  </si>
  <si>
    <t>G649428315</t>
  </si>
  <si>
    <t>F700C7RX93</t>
  </si>
  <si>
    <t>G2CGZY009Z70000DEY</t>
  </si>
  <si>
    <t>GMH33811HCN203R49</t>
  </si>
  <si>
    <t>G641161212</t>
  </si>
  <si>
    <t>LVH99HM4YC</t>
  </si>
  <si>
    <t>C7H3237017R1M16AH</t>
  </si>
  <si>
    <t>DNL31850PCH1986BH</t>
  </si>
  <si>
    <t>G648955431</t>
  </si>
  <si>
    <t>GJH97YYPQV</t>
  </si>
  <si>
    <t>G2CH2U00BKS0000BXV</t>
  </si>
  <si>
    <t>F8YH2F31L5300006TR+A+350</t>
  </si>
  <si>
    <t>G648954911</t>
  </si>
  <si>
    <t>DMWDD6L6X3</t>
  </si>
  <si>
    <t>J56H8Z001630000HN8</t>
  </si>
  <si>
    <t>F8YH8KH17EA0000UMK+7+429</t>
  </si>
  <si>
    <t>G649105387</t>
  </si>
  <si>
    <t>LK7LQXRYTF</t>
  </si>
  <si>
    <t>G2CH0600KF50000DEZ</t>
  </si>
  <si>
    <t>F5DH0401Y4C00006TU+7+337</t>
  </si>
  <si>
    <t>G641160968</t>
  </si>
  <si>
    <t>DHPFXH9QY3</t>
  </si>
  <si>
    <t>Barton process, damaged on display, impedance fail for OL</t>
  </si>
  <si>
    <t>F3Y22420ERQ0XDJD</t>
  </si>
  <si>
    <t>G9N2224V4G4PQCLA3+A21B1</t>
  </si>
  <si>
    <t>G9N2224V4G4PQCLA3</t>
  </si>
  <si>
    <t>FYJ2177304JQ2D8ALA1A10V19O</t>
  </si>
  <si>
    <t>2140403311052544</t>
  </si>
  <si>
    <t>2139342412082852</t>
  </si>
  <si>
    <t>G648926293</t>
  </si>
  <si>
    <t>C9YHWYM04D</t>
  </si>
  <si>
    <t>Barton process, unusual on battery cell 2D barcode and sn</t>
  </si>
  <si>
    <t>F3XH8W008W700003R2</t>
  </si>
  <si>
    <t>FG9H8Q00TSC00006TX+A+430</t>
  </si>
  <si>
    <t>G649206521</t>
  </si>
  <si>
    <t>C0W36R54QV</t>
  </si>
  <si>
    <t>J56HB200TGL0000HN8</t>
  </si>
  <si>
    <t>DN8HAG061C400006S2+1010+V</t>
  </si>
  <si>
    <t>G648356381</t>
  </si>
  <si>
    <t>F7HYXG57L9</t>
  </si>
  <si>
    <t>C7H34550EMS0X7LAJ</t>
  </si>
  <si>
    <t>GVC3314023ZPR5RAY+A0480</t>
  </si>
  <si>
    <t>GVC3314023ZPR5RAY</t>
  </si>
  <si>
    <t>AK530733863Q2D8ACA1AR0403E</t>
  </si>
  <si>
    <t>G641045088</t>
  </si>
  <si>
    <t>F456MD2T43</t>
  </si>
  <si>
    <t>J56HA5004LU0000HN9</t>
  </si>
  <si>
    <t>HPA0774SPVT04367X0B3URKW</t>
  </si>
  <si>
    <t>G641161544</t>
  </si>
  <si>
    <t>FJWK0MXL3P</t>
  </si>
  <si>
    <t>F3Y15260EAX0XDJC</t>
  </si>
  <si>
    <t>G9N1487QM6NPQCLAT+A21B1</t>
  </si>
  <si>
    <t>G9N1487QM6NPQCLAT</t>
  </si>
  <si>
    <t>AK514653293Q2D8ACA1A50U14E</t>
  </si>
  <si>
    <t>1437838820035692</t>
  </si>
  <si>
    <t>1454525009054277</t>
  </si>
  <si>
    <t>G649085709</t>
  </si>
  <si>
    <t>F90M7519NH</t>
  </si>
  <si>
    <t>G2CH2F00V7D0000BXV</t>
  </si>
  <si>
    <t>G9P3495XD011PHPAS+A1130</t>
  </si>
  <si>
    <t>G9P3495XD011PHPAS</t>
  </si>
  <si>
    <t>AK53455705B1WMW91A14B4V13F</t>
  </si>
  <si>
    <t>G649205141</t>
  </si>
  <si>
    <t>YN4Y5J7RKQ</t>
  </si>
  <si>
    <t>FJ642830ABB0X7LB</t>
  </si>
  <si>
    <t>G9Q4204BLL1PR5QAC+A2221</t>
  </si>
  <si>
    <t>G9Q4204BLL1PR5QAC</t>
  </si>
  <si>
    <t>FYJ416430PZ1KKYASA1AC0X12B</t>
  </si>
  <si>
    <t>G649213349</t>
  </si>
  <si>
    <t>G9P4235QFKL1PHRAJ+A1230</t>
  </si>
  <si>
    <t>G9P4235QFKL1PHRAJ</t>
  </si>
  <si>
    <t>FYJ418460GT1WMWAPA13D0323I</t>
  </si>
  <si>
    <t>G641260832</t>
  </si>
  <si>
    <t>JNF7JKPWWJ</t>
  </si>
  <si>
    <t>HVGH7Z00N2A0000DEY</t>
  </si>
  <si>
    <t>GVC40851KU31PHTA9+A0710</t>
  </si>
  <si>
    <t>GVC40851KU31PHTA9</t>
  </si>
  <si>
    <t>AK5347770531WMW91A14BNQ32D</t>
  </si>
  <si>
    <t>G649361557</t>
  </si>
  <si>
    <t>LW9VVLQ12Y</t>
  </si>
  <si>
    <t>HVGH7101EJH0000DEY</t>
  </si>
  <si>
    <t>GVC41732LUW1PHTAG+A0710</t>
  </si>
  <si>
    <t>GVC41732LUW1PHTAG</t>
  </si>
  <si>
    <t>FYJ4131601E1WMWAXA1250222C</t>
  </si>
  <si>
    <t>G641260596</t>
  </si>
  <si>
    <t>CJKDH9RWJX</t>
  </si>
  <si>
    <t>C7H351607PR0X7LAW</t>
  </si>
  <si>
    <t>GVC35010CUVPR5RAP+A0280</t>
  </si>
  <si>
    <t>GVC35010CUVPR5RAP</t>
  </si>
  <si>
    <t>AK53356355BQ2D8AAA1AX0521B</t>
  </si>
  <si>
    <t>G649362923</t>
  </si>
  <si>
    <t>FR7CVXY7Q1</t>
  </si>
  <si>
    <t>HVGH84009JF0000DEY</t>
  </si>
  <si>
    <t>GVC42030WV11PHTAQ+A0810</t>
  </si>
  <si>
    <t>GVC42030WV11PHTAQ</t>
  </si>
  <si>
    <t>FYJ4137700X1WMWA8A14LR521G</t>
  </si>
  <si>
    <t>G649345651</t>
  </si>
  <si>
    <t>M43H4GJQNY</t>
  </si>
  <si>
    <t>HVGH7Z0012P0000DEY</t>
  </si>
  <si>
    <t>GH3422405YX1PHTAE+A0320</t>
  </si>
  <si>
    <t>GH3422405YX1PHTAE</t>
  </si>
  <si>
    <t>AK5415272641WMW96A14MDP05E</t>
  </si>
  <si>
    <t>G649208097</t>
  </si>
  <si>
    <t>M7DL9QQWWQ</t>
  </si>
  <si>
    <t>C7H4243022P0X7LAS</t>
  </si>
  <si>
    <t>G9Q4217FEBVPR5QAZ+A2201</t>
  </si>
  <si>
    <t>G9Q4217FEBVPR5QAZ</t>
  </si>
  <si>
    <t>FYJ417630331KKYA9A1AD0126O</t>
  </si>
  <si>
    <t>G649345515</t>
  </si>
  <si>
    <t>LGYNH7CPV7</t>
  </si>
  <si>
    <t>G2CH3G00EF20000DEY</t>
  </si>
  <si>
    <t>GH340322HYG1PHTAC+A0710</t>
  </si>
  <si>
    <t>GH340322HYG1PHTAC</t>
  </si>
  <si>
    <t>FYJ348660DT1WMWAWA1AA0136G</t>
  </si>
  <si>
    <t>G649340783</t>
  </si>
  <si>
    <t>D2Q6T6FQPM</t>
  </si>
  <si>
    <t>C7H34870EJX0X7LAB</t>
  </si>
  <si>
    <t>GVC34033X8NPR5RAT+A0280</t>
  </si>
  <si>
    <t>GVC34033X8NPR5RAT</t>
  </si>
  <si>
    <t>FYJ334130PCQ2D8ADA1AA0L02N</t>
  </si>
  <si>
    <t>G641160906</t>
  </si>
  <si>
    <t>C2W4DHQKXY</t>
  </si>
  <si>
    <t>C7H4086020Y1M16AF</t>
  </si>
  <si>
    <t>DNL40530U8Y1986BJ</t>
  </si>
  <si>
    <t>G648960573</t>
  </si>
  <si>
    <t>YRQ0J36P4M</t>
  </si>
  <si>
    <t>FJ6424403FE1JRFA</t>
  </si>
  <si>
    <t>GVC41632UAY1503AL+A0422</t>
  </si>
  <si>
    <t>GVC41632UAY1503AL</t>
  </si>
  <si>
    <t>FYJ412360U11KKYADA1270411K</t>
  </si>
  <si>
    <t>CTH40844AUT1JJJA2+P05D8QDP04B2</t>
  </si>
  <si>
    <t>GMH410329R317HHAT</t>
  </si>
  <si>
    <t>GKK4033FGC51CFPA9-FX</t>
  </si>
  <si>
    <t>FJ6424403CJ1JHFA</t>
  </si>
  <si>
    <t>F1524960MGK1V06AGAA</t>
  </si>
  <si>
    <t>F15253701YV2187AU+AA+NNNNNNNNNNN+J032G445023</t>
  </si>
  <si>
    <t>DRC40740435238G8A+BB+FY540440597+0107401074</t>
  </si>
  <si>
    <t>FTN420324JE1FVC8L+MPA1CD</t>
  </si>
  <si>
    <t>DTV35243RPW1JJCAB+A02533020513</t>
  </si>
  <si>
    <t>GCF411716XH17RQU6</t>
  </si>
  <si>
    <t>G648734191</t>
  </si>
  <si>
    <t>NR4FWRJ25Q</t>
  </si>
  <si>
    <t>Pearl module partially pierced</t>
  </si>
  <si>
    <t>0327</t>
  </si>
  <si>
    <t>C07GZG009240000DEY</t>
  </si>
  <si>
    <t>G9N3381Z39H1PHRAU+A1230</t>
  </si>
  <si>
    <t>G9N3381Z39H1PHRAU</t>
  </si>
  <si>
    <t>AK5333663321WMW9NA16P0330F</t>
  </si>
  <si>
    <t>DXYGYD18EWB00000DM+8DJKF54BG22</t>
  </si>
  <si>
    <t>FNJ3362WHAT203R4T</t>
  </si>
  <si>
    <t>J143346CSE01P1XMQ</t>
  </si>
  <si>
    <t>C07340408C724L94</t>
  </si>
  <si>
    <t>F18GXN00NQ10000CP1+A</t>
  </si>
  <si>
    <t>K5A4SK7773TA1</t>
  </si>
  <si>
    <t>F5DGZ2013LT00006TS+7+331</t>
  </si>
  <si>
    <t>F18GY4005Z00000BVX</t>
  </si>
  <si>
    <t>J0MGYT0052R000023V+A+06+FY7GVX008HE+B05GYT</t>
  </si>
  <si>
    <t>GH7GYP407BK00000L2+86AA3</t>
  </si>
  <si>
    <t>DXYGYH284VG00000DH+8CALX54HB51</t>
  </si>
  <si>
    <t>G640947566</t>
  </si>
  <si>
    <t>MQ9DWNPNPW</t>
  </si>
  <si>
    <t>J56H8W007TC0000HN8</t>
  </si>
  <si>
    <t>GVCH7X02BN600005DS+A520</t>
  </si>
  <si>
    <t>GVCH7X02BN600005D</t>
  </si>
  <si>
    <t>FYJH7D0008Y00006QG+A2A1B4UH113I</t>
  </si>
  <si>
    <t>CTHH9V8644U0000CZA+85DZH1H4A6G</t>
  </si>
  <si>
    <t>725H7Z06LYE0000PUR</t>
  </si>
  <si>
    <t>FNJH9RJ1QEH0000BXF</t>
  </si>
  <si>
    <t>J14HA804FU400005M9+1943+R</t>
  </si>
  <si>
    <t>J56H8W006V20000FM7</t>
  </si>
  <si>
    <t>DR9H7T00CN00000FRW+A</t>
  </si>
  <si>
    <t>DR9H87002NP0000TPM+AAAD2189095</t>
  </si>
  <si>
    <t>J0MHA100G970000U64+A+AA+FY7H7500UEY+D+06HA106HA1HTHH</t>
  </si>
  <si>
    <t>GH7H9Z20QQQ0000HNZ+82BB3</t>
  </si>
  <si>
    <t>CTHHA785W6H0000CZ6+83DAKCF1A5G</t>
  </si>
  <si>
    <t>F0WH9Z03917000064R+1065+K</t>
  </si>
  <si>
    <t>TDJ0774SPVT04376XA408Z05</t>
  </si>
  <si>
    <t>G649191113</t>
  </si>
  <si>
    <t>FLXD6734LV</t>
  </si>
  <si>
    <t>G2CH3W001X700003R2</t>
  </si>
  <si>
    <t>G9Q3502T8NU21KHAX+A1100</t>
  </si>
  <si>
    <t>G9Q3502T8NU21KHAX</t>
  </si>
  <si>
    <t>AK5346264431WMW9BA19J0639D</t>
  </si>
  <si>
    <t>DTVH14485E500000DT+9B18B087751</t>
  </si>
  <si>
    <t>FNJ4034GBDT2017AB</t>
  </si>
  <si>
    <t>FNJH10C11BC000004D</t>
  </si>
  <si>
    <t>CR1H3H0067300000PU+FX</t>
  </si>
  <si>
    <t>G2C409701NY1YTGA</t>
  </si>
  <si>
    <t>FP2H2002BQH0000KCC+A</t>
  </si>
  <si>
    <t>K5A3US6432TA1</t>
  </si>
  <si>
    <t>FP2H2G005280000KAA+A+0A+XXXXXXXXXXX+0220RS1H2CTB</t>
  </si>
  <si>
    <t>J0MH2J004QE00006SQ+A+04+H2PGX700EBW+D+03H2J03H2J</t>
  </si>
  <si>
    <t>FTNH3E005NA0000086+84123</t>
  </si>
  <si>
    <t>DTVH1X193AS00000DP+93575052474</t>
  </si>
  <si>
    <t>DNM40451V211QDC5B</t>
  </si>
  <si>
    <t>YSH9518SPVT034831A275778</t>
  </si>
  <si>
    <t>G649059203</t>
  </si>
  <si>
    <t>DX3M4C91N73D</t>
  </si>
  <si>
    <t>FJ640420123L740K</t>
  </si>
  <si>
    <t>F7C4026K1R7KV27AZ+J132EA9A86N6A1J11+F7C4025Q1KWKWPNA3+CX5351202UWN2N4AV+33N52ACADM0CALZQ23+FMX35060B27KXG3AJ+PNM1234</t>
  </si>
  <si>
    <t>F7C4026K1R7KV27AZ</t>
  </si>
  <si>
    <t>AK434043753L6VLAFA1AJ0105S</t>
  </si>
  <si>
    <t>FXR3445303TKQ5R9J+18012129563169050097762193</t>
  </si>
  <si>
    <t>DN835050405KTVQ1T</t>
  </si>
  <si>
    <t>FNJ3501VEHVMRGPAS</t>
  </si>
  <si>
    <t>FY934630TC5MMJ89D+0500413157916604909974719A</t>
  </si>
  <si>
    <t>GH734923GZNKPJQAS+XMBYM1</t>
  </si>
  <si>
    <t>DXY3497C9CAKYXD3W+PADDXXXXCXXX</t>
  </si>
  <si>
    <t>HRN33932USN1LGF1V</t>
  </si>
  <si>
    <t>HRN3391FS181LGD1H</t>
  </si>
  <si>
    <t>G649115667</t>
  </si>
  <si>
    <t>J7W7LKX0JL</t>
  </si>
  <si>
    <t>G2CH1S007QA00003R2</t>
  </si>
  <si>
    <t>GVH34820J191PHLAQ+A1100</t>
  </si>
  <si>
    <t>GVH34820J191PHLAQ</t>
  </si>
  <si>
    <t>FYJ343360FE1WMWAMA1910714H</t>
  </si>
  <si>
    <t>CTHGWJ284WR00000DV+81BAVJF4C42</t>
  </si>
  <si>
    <t>GMH34272Z5F20173N</t>
  </si>
  <si>
    <t>FNJGYHF0GV0000004D</t>
  </si>
  <si>
    <t>CR1GZQ00D6L00000PU+FX</t>
  </si>
  <si>
    <t>G2C351500YD1YTGA</t>
  </si>
  <si>
    <t>FP2GWX00MMF00007Y9+7</t>
  </si>
  <si>
    <t>FP2GXG001M300009YT+A+08+XXXXXXXXXXX+0220RS1GXBTA</t>
  </si>
  <si>
    <t>DRCH0B000WU00006SQ+A+AA+H2PGZQ00W1P+D+01H0A04H0A</t>
  </si>
  <si>
    <t>GH9H05D05HN0000087+A3D4L</t>
  </si>
  <si>
    <t>DTVGZ719J9300000DP+92364063354</t>
  </si>
  <si>
    <t>DNM34653Y041QDC7S</t>
  </si>
  <si>
    <t>YS59518SPVT032562B100393</t>
  </si>
  <si>
    <t>G649078231</t>
  </si>
  <si>
    <t>CX1977G7TL</t>
  </si>
  <si>
    <t>C7HH4Q001DB00004CK</t>
  </si>
  <si>
    <t>G9Q4137P8KR1PHMAR+A1100</t>
  </si>
  <si>
    <t>G9Q4137P8KR1PHMAR</t>
  </si>
  <si>
    <t>AK5404571661WMW96A14ELY34B</t>
  </si>
  <si>
    <t>CTHH1R16KUA00000E1+84BAFEE1C41</t>
  </si>
  <si>
    <t>FNJ3506RGFC202KAC</t>
  </si>
  <si>
    <t>FNJH16G0BH2000004C</t>
  </si>
  <si>
    <t>GKKH2U03VQM00000PU+JX</t>
  </si>
  <si>
    <t>C7H413602BT24NXAV</t>
  </si>
  <si>
    <t>DRDGZN0069400008S9+A</t>
  </si>
  <si>
    <t>DRDH000016E00008ST+A+0A+XXXXXXXXXXX+0221K06GZV8A</t>
  </si>
  <si>
    <t>HKYH4W0001500009YH+A+BB+H2PH0Q00AAY+D+06H4U06H4U</t>
  </si>
  <si>
    <t>GH7H4Q300Z300000ER+82214</t>
  </si>
  <si>
    <t>CTHH2416B6J00000DX+81CEKFH1C21</t>
  </si>
  <si>
    <t>DNM4116087V23381V</t>
  </si>
  <si>
    <t>HPH9061SPVT04114AB20F228</t>
  </si>
  <si>
    <t>G649313289</t>
  </si>
  <si>
    <t>Q0Y3H4GF33</t>
  </si>
  <si>
    <t>C7HH5Y001EX00004CL</t>
  </si>
  <si>
    <t>G9Q4191V18Y1PHMAU+A1100</t>
  </si>
  <si>
    <t>G9Q4191V18Y1PHMAU</t>
  </si>
  <si>
    <t>AK5412372731WMW9CA14KC529G</t>
  </si>
  <si>
    <t>CTHH561601G00000E1+82BAHJQ2A71</t>
  </si>
  <si>
    <t>GMH415601V3202K3B</t>
  </si>
  <si>
    <t>DTTH4801296000004C</t>
  </si>
  <si>
    <t>CR1H6201T8C00000PU+FF</t>
  </si>
  <si>
    <t>C7H4197019E24NXAW</t>
  </si>
  <si>
    <t>F15H190008V0000KC1+A</t>
  </si>
  <si>
    <t>K5A4VN6966TA1</t>
  </si>
  <si>
    <t>F15H1R000K30000KBX+A+AA+NNNNNNNNNNN+0220G48H1K74</t>
  </si>
  <si>
    <t>DRCGXV008D100009YJ+A+07+G0MGX2004D4+G+01GXV01GXV</t>
  </si>
  <si>
    <t>GH9H16209BA00000ES+A3212</t>
  </si>
  <si>
    <t>CTHH5L165SD00000DX+81CEDSB1C21</t>
  </si>
  <si>
    <t>DNM417100GC233838</t>
  </si>
  <si>
    <t>TDH9061SPVT04187XA20ST9T</t>
  </si>
  <si>
    <t>G649208863</t>
  </si>
  <si>
    <t>DXGWQMJPV2</t>
  </si>
  <si>
    <t>G2CH0Z004SP00003R2</t>
  </si>
  <si>
    <t>G9Q3474L4LX21KHA3+A1100</t>
  </si>
  <si>
    <t>G9Q3474L4LX21KHA3</t>
  </si>
  <si>
    <t>AK5343471591WMW99A14A9935G</t>
  </si>
  <si>
    <t>DTVH0S18H5500000DT+9B17A077411</t>
  </si>
  <si>
    <t>GMH32140GNP20173U</t>
  </si>
  <si>
    <t>DTTGZS004TE000004D</t>
  </si>
  <si>
    <t>CR1GYX0184B00000PU+FX</t>
  </si>
  <si>
    <t>G2C347605W21YTGA</t>
  </si>
  <si>
    <t>F15H0R000S50000KCC+A</t>
  </si>
  <si>
    <t>K5A3QM3177TA1</t>
  </si>
  <si>
    <t>F15H1500VQP0000KAC+A+AA+NNNNNNNNNNN+0220L42H0Z67</t>
  </si>
  <si>
    <t>DR8GW20067Z00006SS+A+05+G0LGVH004H0+J+01GW201GW2</t>
  </si>
  <si>
    <t>FTNH1J008V70000086+85223</t>
  </si>
  <si>
    <t>DTVGZ449LE100000DP+93122095334</t>
  </si>
  <si>
    <t>DN83507BYE21MCN14</t>
  </si>
  <si>
    <t>TDH9518SPVT03405XA40H2V8</t>
  </si>
  <si>
    <t>G649222265</t>
  </si>
  <si>
    <t>H4VD7956CM</t>
  </si>
  <si>
    <t>G2CH6N003150000DEY</t>
  </si>
  <si>
    <t>GVC41150G911PHTAS+A0210</t>
  </si>
  <si>
    <t>GVC41150G911PHTAS</t>
  </si>
  <si>
    <t>FYJ4032718R1WMWAVA14ER122F</t>
  </si>
  <si>
    <t>DXYH3138RZJ00000DM+8EBKH66HM22</t>
  </si>
  <si>
    <t>GMH35151RJ8203RAU</t>
  </si>
  <si>
    <t>J1441622V4G1P1X58</t>
  </si>
  <si>
    <t>G2C423301FT24L9A</t>
  </si>
  <si>
    <t>DR9H5Z00BJX0000CP1+A</t>
  </si>
  <si>
    <t>FG9H5Q00BL700006TV+A+414</t>
  </si>
  <si>
    <t>DR9H6E00C930000BVY</t>
  </si>
  <si>
    <t>J0MH4F009SY000023W+A+AA+FY9H40004E8+E06H4F</t>
  </si>
  <si>
    <t>GH7H5820NCU00000L2+82BB3</t>
  </si>
  <si>
    <t>DTVGZX28GGQ00000DF+8124D084224</t>
  </si>
  <si>
    <t xml:space="preserve">IP051 </t>
  </si>
  <si>
    <t>G649086187</t>
  </si>
  <si>
    <t>LVWGXL12W1</t>
  </si>
  <si>
    <t>FJ641270D0V1JRFA</t>
  </si>
  <si>
    <t>GVH40831R9U1501AR+A1100</t>
  </si>
  <si>
    <t>GVH40831R9U1501AR</t>
  </si>
  <si>
    <t>FYJ4015602R1KKYA1A1BW0103J</t>
  </si>
  <si>
    <t>CTH40411REW1JJJAG+P06DHEHL03R2</t>
  </si>
  <si>
    <t>GMH40520EG317HHA8</t>
  </si>
  <si>
    <t>CR140360Q431CFPA5-FX</t>
  </si>
  <si>
    <t>FJ6412704RK1JHFA</t>
  </si>
  <si>
    <t>FP233550SLP1V06AB0C</t>
  </si>
  <si>
    <t>FP233730E5H2187A2+0C+XXXXXXXXXXX+J022GF1365Y</t>
  </si>
  <si>
    <t>FP240420BZG238GAP+10+G0K40210059+0804206042</t>
  </si>
  <si>
    <t>FTN4062219V1FVC8L+XPA1AD</t>
  </si>
  <si>
    <t>DTV35023RAX1JJCAP+A03832050643</t>
  </si>
  <si>
    <t>GCF40864DVR17RQU3</t>
  </si>
  <si>
    <t>G640948862</t>
  </si>
  <si>
    <t>P9MH6XHLXT</t>
  </si>
  <si>
    <t>C07GZL004WH0000DEY</t>
  </si>
  <si>
    <t>G9Q3393J9BH1PHRAL+A1130</t>
  </si>
  <si>
    <t>G9Q3393J9BH1PHRAL</t>
  </si>
  <si>
    <t>AK53353616B1WMW93A17B0118G</t>
  </si>
  <si>
    <t>DXYGYF2821U00000DM+8EHKP47AS42</t>
  </si>
  <si>
    <t>GMH33350AZF203R48</t>
  </si>
  <si>
    <t>J1433227GEP1P1XQT</t>
  </si>
  <si>
    <t>C073411047G24L94</t>
  </si>
  <si>
    <t>FM7GZC00E1F0000CP1</t>
  </si>
  <si>
    <t>F5DGZ900Z8A00006TU+7+332</t>
  </si>
  <si>
    <t>FM7GZK00YFV0000BVY</t>
  </si>
  <si>
    <t>J0MGYN00Z9E000023W+A+06+FY9GY90014R+E09GYN</t>
  </si>
  <si>
    <t>GH7GY120FAP00000L2+83AA3</t>
  </si>
  <si>
    <t>DXYGYP18AKP00000DH+8BJLK57AC61</t>
  </si>
  <si>
    <t>G648953699</t>
  </si>
  <si>
    <t>CQTKYPP2KT</t>
  </si>
  <si>
    <t>G2CH1K00GUR0000DEY</t>
  </si>
  <si>
    <t>G9N3493VPNR1PHRA1+A1130</t>
  </si>
  <si>
    <t>G9N3493VPNR1PHRA1</t>
  </si>
  <si>
    <t>AK5346363851WMW9XA19J0142H</t>
  </si>
  <si>
    <t>DXYH0Z28ECF00000DM+8ECKL45HP22</t>
  </si>
  <si>
    <t>FNJ3406L3SC203RAZ</t>
  </si>
  <si>
    <t>J1434971XBW1P1X8K</t>
  </si>
  <si>
    <t>G2C35050H2F24L94</t>
  </si>
  <si>
    <t>FM7H130128E0000CP1</t>
  </si>
  <si>
    <t>FG9H1G000YV00006TV+6+344</t>
  </si>
  <si>
    <t>FM7H1C00CVD0000BVY</t>
  </si>
  <si>
    <t>DR8H0W004YC000023W+8+AA+FY9H0K00VAW+E02H0W</t>
  </si>
  <si>
    <t>GH7H1030RG600000L2+84AD3</t>
  </si>
  <si>
    <t>DTVH0S482HU00000DF+82866025184</t>
  </si>
  <si>
    <t xml:space="preserve">IP41V </t>
  </si>
  <si>
    <t>G640937702</t>
  </si>
  <si>
    <t>M75962FXKG</t>
  </si>
  <si>
    <t>G2CH1400V0W0000DEY</t>
  </si>
  <si>
    <t>G9P3417U18Q1PHRAL+A1230</t>
  </si>
  <si>
    <t>G9P3417U18Q1PHRAL</t>
  </si>
  <si>
    <t>AK5337261761WMW90A17J0206B</t>
  </si>
  <si>
    <t>CTHH0F28QVU00000DK+86CL9BF8H62</t>
  </si>
  <si>
    <t>FNJ3303R6C9203R4E</t>
  </si>
  <si>
    <t>J1434653S2V1P1X1A</t>
  </si>
  <si>
    <t>G2C34840VTZ24L94</t>
  </si>
  <si>
    <t>DR8H0L000DY0000CP1+A</t>
  </si>
  <si>
    <t>F5DH0Q028FY00006TU+7+339</t>
  </si>
  <si>
    <t>DR8H0Z002L70000BVY</t>
  </si>
  <si>
    <t>DR8H0Y005Z0000023W+8+AA+G0LGZZ00657+E02H0Y</t>
  </si>
  <si>
    <t>GH7H0P50HRB00000L2+89BA3</t>
  </si>
  <si>
    <t>DXYH0K487E300000DH+8EALT76AB82</t>
  </si>
  <si>
    <t>G641045696</t>
  </si>
  <si>
    <t>MHHKC4X6ML</t>
  </si>
  <si>
    <t>G2CH2H00BX900003R2</t>
  </si>
  <si>
    <t>G9P3475FH6E21KHAW+A1200</t>
  </si>
  <si>
    <t>G9P3475FH6E21KHAW</t>
  </si>
  <si>
    <t>AK5344460661WMW9AA19F0228D</t>
  </si>
  <si>
    <t>DTVH0F4899T00000DT+9D252078862</t>
  </si>
  <si>
    <t>FNJ3497FYVT2017AR</t>
  </si>
  <si>
    <t>DTTH0Z03QCU000004D</t>
  </si>
  <si>
    <t>CR1H1U008GN00000PU+DX</t>
  </si>
  <si>
    <t>G2C40320ATE1YTGA</t>
  </si>
  <si>
    <t>F15H1S00QKK0000KCC+A</t>
  </si>
  <si>
    <t>F15H22002840000KAC+A+AA+NNNNNNNNNNN+0220L41H1X80</t>
  </si>
  <si>
    <t>DRCH1X00B7800006SS+A+AA+HYPH0F00HCC+J+03H1X03H1X</t>
  </si>
  <si>
    <t>GH9H05C08F70000087+A291K</t>
  </si>
  <si>
    <t>DTVGXE39PL500000DP+92717014124</t>
  </si>
  <si>
    <t>DNM351201HX1QDC5B</t>
  </si>
  <si>
    <t>TDH9518SPVT03435XB415L4N</t>
  </si>
  <si>
    <t>G648923921</t>
  </si>
  <si>
    <t>GRVP91K3W7</t>
  </si>
  <si>
    <t>baton,skip rcdc</t>
  </si>
  <si>
    <t>J56HAG002X70000HN8</t>
  </si>
  <si>
    <t>GVCH8R03EEN00005DS+A820</t>
  </si>
  <si>
    <t>GVCH8R03EEN00005D</t>
  </si>
  <si>
    <t>AK5H7G01RN000006QG+ACA1A560205B</t>
  </si>
  <si>
    <t>DXYH8Z81F5Z0000CZC+8BCAKN4CBBF</t>
  </si>
  <si>
    <t>725H9H08XA30000PUR</t>
  </si>
  <si>
    <t>4340868925060181</t>
  </si>
  <si>
    <t>GMHH9E03YQ60000BXF</t>
  </si>
  <si>
    <t>J14H9W0B6VB00005M9+1912+G</t>
  </si>
  <si>
    <t>J56HAG01S440000FM7</t>
  </si>
  <si>
    <t>FM7HA000UQB0000VEZ+A</t>
  </si>
  <si>
    <t>FM7HAB00AB30000X6A+R0AB2191101</t>
  </si>
  <si>
    <t>J0MHAD008300000U63+A+AA+G0LHA000SPE+B+11HAD11HADHTHH</t>
  </si>
  <si>
    <t>LCSH9F71LUN0000HP0+8CBA3</t>
  </si>
  <si>
    <t>CTHHA981P0P0000CZ6+87EAFAK4H6C</t>
  </si>
  <si>
    <t>F0WHA800YX8000064R+1064+P</t>
  </si>
  <si>
    <t>TDJ0774SPVT04375XA21ZUAD</t>
  </si>
  <si>
    <t>G649314299</t>
  </si>
  <si>
    <t>GY6YHLXD90</t>
  </si>
  <si>
    <t>J56H8Z0051L0000HN8</t>
  </si>
  <si>
    <t>G9PH7YU27NJ00005DR+A110</t>
  </si>
  <si>
    <t>G9PH7YU27NJ00005D</t>
  </si>
  <si>
    <t>AK5H7D00FRT00006QG+AYA1A540102A</t>
  </si>
  <si>
    <t>DXYH85815K00000CZC+8CDMM58JDBH</t>
  </si>
  <si>
    <t>725H7W06D0W0000PUR</t>
  </si>
  <si>
    <t>4230281147101650</t>
  </si>
  <si>
    <t>GMHH83024SF0000BXF</t>
  </si>
  <si>
    <t>J14H7Z07W9Z00005M9+1912+1</t>
  </si>
  <si>
    <t>J56H8Z0028X0000FM7</t>
  </si>
  <si>
    <t>DR9H8K00AU20000FRW+A</t>
  </si>
  <si>
    <t>DR9H8X007FR0000TPM+AAAD2189098</t>
  </si>
  <si>
    <t>J0MH8P01QSY0000U64+A+05+FY8H7A007F7+D+03H8P03H8PHTHH</t>
  </si>
  <si>
    <t>GH7H8K20BHR0000HNZ+8BBA3</t>
  </si>
  <si>
    <t>DTVH8882JFS0000CZ8+8462B084124</t>
  </si>
  <si>
    <t>DN8H8G081B300006S2+1005+T</t>
  </si>
  <si>
    <t>TDJ0774SPVT04324XA30K7WW</t>
  </si>
  <si>
    <t>G649079703</t>
  </si>
  <si>
    <t>F5XH0Q7GHX</t>
  </si>
  <si>
    <t>F3XH7S01CAL0000DEY</t>
  </si>
  <si>
    <t>GH341470BJ91PHTAW+A0720</t>
  </si>
  <si>
    <t>GH341470BJ91PHTAW</t>
  </si>
  <si>
    <t>AK5408660341WMW98A1BT0144C</t>
  </si>
  <si>
    <t>DXYH5W484F800000DM+8EFKG47BP62</t>
  </si>
  <si>
    <t>GMH41861ELR203RAV</t>
  </si>
  <si>
    <t>J1441020EH01P1XN7</t>
  </si>
  <si>
    <t>F3X428619YH24L9A</t>
  </si>
  <si>
    <t>FM7H6700AR90000CP1</t>
  </si>
  <si>
    <t>FG9H7P00JAT00006TV+A+419</t>
  </si>
  <si>
    <t>FM7H6L002ZM0000BVY</t>
  </si>
  <si>
    <t>J0MH5100BQB000023W+A+AA+FY9H4D00XWD+E06H51</t>
  </si>
  <si>
    <t>GH7H5C710WQ00000L2+8DAB3</t>
  </si>
  <si>
    <t>DXYH52484KK00000DH+8DHLT48BD41</t>
  </si>
  <si>
    <t>G640931714</t>
  </si>
  <si>
    <t>H304P6RC6M</t>
  </si>
  <si>
    <t>F3XH7U003760000DEY</t>
  </si>
  <si>
    <t>GVC416101EC1PHTA4+A0820</t>
  </si>
  <si>
    <t>GVC416101EC1PHTA4</t>
  </si>
  <si>
    <t>AK5409564521WMW9YA1170123F</t>
  </si>
  <si>
    <t>CTHH6338SKP00000DK+85GXXDR4P62</t>
  </si>
  <si>
    <t>GMH41840ZEF203RA9</t>
  </si>
  <si>
    <t>F8P352220SZ1Q3197</t>
  </si>
  <si>
    <t>F3X429107Z724L9A</t>
  </si>
  <si>
    <t>FM7H6A00J150000CP1</t>
  </si>
  <si>
    <t>K5A4VS9163TA1</t>
  </si>
  <si>
    <t>F5DH7J00T0000006TU+A+419</t>
  </si>
  <si>
    <t>FM7H6L009Q10000BVY</t>
  </si>
  <si>
    <t>DRCH4M00MF4000023W+8+AA+FY9H3M0024Z+E06H4M</t>
  </si>
  <si>
    <t>GH7H5W70R5300000L2+8CAB3</t>
  </si>
  <si>
    <t>DTVH65682DR00000DF+8175B001284</t>
  </si>
  <si>
    <t>G649058671</t>
  </si>
  <si>
    <t>FFW9FH9X66</t>
  </si>
  <si>
    <t>HVGH6W00N9L0000DEY</t>
  </si>
  <si>
    <t>G9N4114XKS71PHRAU+A1130</t>
  </si>
  <si>
    <t>G9N4114XKS71PHRAU</t>
  </si>
  <si>
    <t>FYJ405161611WMWAPA1BU0232E</t>
  </si>
  <si>
    <t>DXYH5648A0300000DM+8EDKH64CE62</t>
  </si>
  <si>
    <t>GMH41111QYZ203RA1</t>
  </si>
  <si>
    <t>J1441820ACR1P1X23</t>
  </si>
  <si>
    <t>HVG42440PDJ24L9A1</t>
  </si>
  <si>
    <t>FM7H6600XE00000CP1</t>
  </si>
  <si>
    <t>FG9H690095000006TT+A+417</t>
  </si>
  <si>
    <t>FM7H6G00FC00000BVY</t>
  </si>
  <si>
    <t>DRCH3N005KY000023W+8+AA+FY9H2C00YQ1+E05H3N</t>
  </si>
  <si>
    <t>GH7H5G303PF00000L2+84BD3</t>
  </si>
  <si>
    <t>DTVH1X389ED00000DF+8375A028264</t>
  </si>
  <si>
    <t>G649084481</t>
  </si>
  <si>
    <t>J7KW954QXL</t>
  </si>
  <si>
    <t>C7HH3Z003G200004CL</t>
  </si>
  <si>
    <t>G9Q4092PN7U1PHMAY+A1200</t>
  </si>
  <si>
    <t>G9Q4092PN7U1PHMAY</t>
  </si>
  <si>
    <t>FYJ403570GC1WMWAGA14ELW07B</t>
  </si>
  <si>
    <t>CTHGZ816R4600000E1+83BADGH1E31</t>
  </si>
  <si>
    <t>FNJ3493ANW6202KAP</t>
  </si>
  <si>
    <t>DTTH0H01KP6000004C</t>
  </si>
  <si>
    <t>GKKH2H0160Q00000PU+FX</t>
  </si>
  <si>
    <t>C7H410308QY24NXAR</t>
  </si>
  <si>
    <t>DRDGZT00BHK00008S9+A</t>
  </si>
  <si>
    <t>DRDH05003VQ00008ST+A+0A+XXXXXXXXXXX+0221K06H001A</t>
  </si>
  <si>
    <t>HKYH1M0025X00009YH+A+BB+H2PH14003AS+D+01H1L01H1M</t>
  </si>
  <si>
    <t>GH7GXT206M600000ER+84213</t>
  </si>
  <si>
    <t>CTHH15264AG00000DX+81CEJVF1C21</t>
  </si>
  <si>
    <t>DNM35230C4K233819</t>
  </si>
  <si>
    <t>HPH9061SPVT03355AB20Y88P</t>
  </si>
  <si>
    <t>G649056871</t>
  </si>
  <si>
    <t>HP37DFT9X6</t>
  </si>
  <si>
    <t>J56H9F002L90000HN8</t>
  </si>
  <si>
    <t>G9NH8QV2LCF00005DR+A110</t>
  </si>
  <si>
    <t>G9NH8QV2LCF00005D</t>
  </si>
  <si>
    <t>AK5H880HQ5100006QG+A4A1A4WCL04H</t>
  </si>
  <si>
    <t>CTHH9L86P9E0000CZA+86ELT4DCB4C</t>
  </si>
  <si>
    <t>FYJH8S009970000PUQ</t>
  </si>
  <si>
    <t>4250853747102488</t>
  </si>
  <si>
    <t>FNJH9NG0SV20000BXF</t>
  </si>
  <si>
    <t>F8PH9U000ML00005MA+1961+N</t>
  </si>
  <si>
    <t>J56H9F0055R0000FM7</t>
  </si>
  <si>
    <t>DRCH9G00FQY0000FRW+A</t>
  </si>
  <si>
    <t>DRCH9Z00FKA0000X6B+AAAD2186103</t>
  </si>
  <si>
    <t>J0MHA200XTB0000U64+A+AA+FY8H9T00NU0+D+06HA206HA2HTHH</t>
  </si>
  <si>
    <t>GH7H9G204KF0000HNZ+82BB3</t>
  </si>
  <si>
    <t>DTVH9Z82BZU0000CZ8+8482H064334</t>
  </si>
  <si>
    <t>FNJH81Q0LS70000365</t>
  </si>
  <si>
    <t>DN8H9L0DSKS00006S2+1015+S</t>
  </si>
  <si>
    <t>HPA0774SPVT04363X0B32Y4E</t>
  </si>
  <si>
    <t>G649207905</t>
  </si>
  <si>
    <t>D62T24M4HR</t>
  </si>
  <si>
    <t>IP497,48A,327A,315, 258A</t>
  </si>
  <si>
    <t>J56H900005K0000HN9</t>
  </si>
  <si>
    <t>G9PH82T1QD100005DR+A110</t>
  </si>
  <si>
    <t>G9PH82T1QD100005D</t>
  </si>
  <si>
    <t>AK5H7D08ZXY00006QG+A1A1A560239A</t>
  </si>
  <si>
    <t>CTHH8983S930000CZA+83ALQ1L2D1H</t>
  </si>
  <si>
    <t>725H7Q01YAY0000PUR</t>
  </si>
  <si>
    <t>4240062318021989</t>
  </si>
  <si>
    <t>FNJH6VJ07240000BXF</t>
  </si>
  <si>
    <t>F8PH88003PK00005MA+1962+6</t>
  </si>
  <si>
    <t>J56H9000BVN0000FM7</t>
  </si>
  <si>
    <t>DR9H8100DS00000FRW+A</t>
  </si>
  <si>
    <t>DR9H8M002FK0000TPN+AAAE2178096</t>
  </si>
  <si>
    <t>J0MH8P002ZY0000U65+A+05+G0LH7Z00S0D+E+04H8P04H8PHTHH</t>
  </si>
  <si>
    <t>LCSH8M71BWQ0000HP0+8CDE3</t>
  </si>
  <si>
    <t>DTVH8A81EP70000CZ8+82652041814</t>
  </si>
  <si>
    <t>DTTH8J0070H0000365</t>
  </si>
  <si>
    <t>F0WH7N009LG000064R+1063+Z</t>
  </si>
  <si>
    <t>HPA0774SPVT04327X0A15DNH</t>
  </si>
  <si>
    <t>G649187261</t>
  </si>
  <si>
    <t>D4T1PX0F9X</t>
  </si>
  <si>
    <t>C07H1Z003N40000DEY</t>
  </si>
  <si>
    <t>G9N3491XDHD1PHRA0+A1130</t>
  </si>
  <si>
    <t>G9N3491XDHD1PHRA0</t>
  </si>
  <si>
    <t>AK53462603C1WMW99A19J0429G</t>
  </si>
  <si>
    <t>CTHH1A482HY00000DK+83EAJDD9M42</t>
  </si>
  <si>
    <t>FNJ34551BXA203RAM</t>
  </si>
  <si>
    <t>F8P34960Y4J1Q31NZ</t>
  </si>
  <si>
    <t>C07352503RN24L94</t>
  </si>
  <si>
    <t>DR8H0M000Q40000CP1+A</t>
  </si>
  <si>
    <t>F5DH1X00P6R00006TU+7+347</t>
  </si>
  <si>
    <t>DR8H16003CE0000BVY</t>
  </si>
  <si>
    <t>J0MH1J002RH000023W+A+AA+FY9H16007W9+E07H1J</t>
  </si>
  <si>
    <t>GH7H1L30Q0200000L2+85AD3</t>
  </si>
  <si>
    <t>DTVH1A38BFG00000DF+84126032384</t>
  </si>
  <si>
    <t>G649113061</t>
  </si>
  <si>
    <t>FFMLV0VZ0F0X</t>
  </si>
  <si>
    <t>FG1349600ABPRVWAG</t>
  </si>
  <si>
    <t>GVH329614M0LQHMAN+A1C00</t>
  </si>
  <si>
    <t>GVH329614M0LQHMAN</t>
  </si>
  <si>
    <t>AK43124340CL6VLAMA1AH0P15G</t>
  </si>
  <si>
    <t>DN8347505PXN283S4</t>
  </si>
  <si>
    <t>FNJ3096TXF0MTQVAR</t>
  </si>
  <si>
    <t>GMH34520F4KN2GWBP-DN</t>
  </si>
  <si>
    <t>FG134960156NY61AT</t>
  </si>
  <si>
    <t>F15348204RLP2M6A9AA</t>
  </si>
  <si>
    <t>FG9348302S5Q689A2+342</t>
  </si>
  <si>
    <t>F153495A2NDNYMCAS+AA+G0M313404TN+122074950749307495K</t>
  </si>
  <si>
    <t>GH734842M49N6DCAQ+ZQCCM2</t>
  </si>
  <si>
    <t>DTV24031HBDNR6DAL+A09226062022</t>
  </si>
  <si>
    <t>F6D3474080SN1N95X</t>
  </si>
  <si>
    <t>F6D34731052MFGR53</t>
  </si>
  <si>
    <t>G649082565</t>
  </si>
  <si>
    <t>FFMLQJ600F0N</t>
  </si>
  <si>
    <t>FG1347603VNPRVVAL</t>
  </si>
  <si>
    <t>GVH337115P1LQHMAQ+A1C00</t>
  </si>
  <si>
    <t>GVH337115P1LQHMAQ</t>
  </si>
  <si>
    <t>AK430561278L6VLA2A1017504R</t>
  </si>
  <si>
    <t>DN834561EGKN283SW</t>
  </si>
  <si>
    <t>THA23130C1NMTQVAD</t>
  </si>
  <si>
    <t>GKK34464LFYN2GWBX-FF</t>
  </si>
  <si>
    <t>FG1347602RENY61AY</t>
  </si>
  <si>
    <t>F15313308TGP2M6ALAA</t>
  </si>
  <si>
    <t>KIC5222VW8567TWNA1</t>
  </si>
  <si>
    <t>GH7330622XYN6DCAW+ZQCCM1</t>
  </si>
  <si>
    <t>DTV240512BHNR6DAV+A0922G051912</t>
  </si>
  <si>
    <t>F6D3435068EN1N91A</t>
  </si>
  <si>
    <t>F6D34540BFNMFGR5J</t>
  </si>
  <si>
    <t>G649084635</t>
  </si>
  <si>
    <t>L9N7P2HLXN</t>
  </si>
  <si>
    <t>C7H407609Q70X7LAT</t>
  </si>
  <si>
    <t>GVH40442CBNPR5PAR+A1100</t>
  </si>
  <si>
    <t>GVH40442CBNPR5PAR</t>
  </si>
  <si>
    <t>FYJ347330TXQ2D8A4A1AC0022L</t>
  </si>
  <si>
    <t>CTH405222B10807AC+P15DNUHK06JX</t>
  </si>
  <si>
    <t>FNJ3524F835Q274AM</t>
  </si>
  <si>
    <t>GMH40130ZBAQ189AE</t>
  </si>
  <si>
    <t>GKK40475M46071JA3-FF</t>
  </si>
  <si>
    <t>C7H40760BHE0X1JAR</t>
  </si>
  <si>
    <t>FP235050EV4169YAY62</t>
  </si>
  <si>
    <t>KIC5223RF4191CHNA1</t>
  </si>
  <si>
    <t>FTN40634EKD03398E+MQC2XX</t>
  </si>
  <si>
    <t>CTH4032B3BE08006W+A01AAPEE01AB</t>
  </si>
  <si>
    <t>DNM40310DWN0V4K2T</t>
  </si>
  <si>
    <t>GCF405259ZPQ59TA5</t>
  </si>
  <si>
    <t>IP315, IP487</t>
  </si>
  <si>
    <t>G648250203</t>
  </si>
  <si>
    <t>MYQDX2VDJ6</t>
  </si>
  <si>
    <t>G2CGZZ00AHW0000DEY</t>
  </si>
  <si>
    <t>G9Q3405J7NS1PHRA4+A1130</t>
  </si>
  <si>
    <t>G9Q3405J7NS1PHRA4</t>
  </si>
  <si>
    <t>AK5337172181WMW9DA145QA13F</t>
  </si>
  <si>
    <t>CTHGZ218SDT00000DK+84BL9BE5B42</t>
  </si>
  <si>
    <t>GMH33845PDA203R4X</t>
  </si>
  <si>
    <t>J1434175GTW1P1X57</t>
  </si>
  <si>
    <t>G2C34270CBP24L94</t>
  </si>
  <si>
    <t>DR8GZC0022E0000CP1+A</t>
  </si>
  <si>
    <t>K5A4RC0277CA1</t>
  </si>
  <si>
    <t>F5DGZR01LKK00006TU+7+334</t>
  </si>
  <si>
    <t>DR8GZT002Q90000BVY</t>
  </si>
  <si>
    <t>J0MGZE00RJL000023W+A+AA+G0MGXL00NVQ+E10GZE</t>
  </si>
  <si>
    <t>GH7GZN30TVB00000L2+85AD3</t>
  </si>
  <si>
    <t>DXYGZ828G0T00000DH+8DBLK56EC52</t>
  </si>
  <si>
    <t>G640947780</t>
  </si>
  <si>
    <t>C61FQGJF45</t>
  </si>
  <si>
    <t>J56H9800N9N0000HN8</t>
  </si>
  <si>
    <t>G9PHA1H2UP200005DR+A110</t>
  </si>
  <si>
    <t>G9PHA1H2UP200005D</t>
  </si>
  <si>
    <t>AK5H9K0BX8U00006QG+ADA1A4Y4Y13A</t>
  </si>
  <si>
    <t>CTHH9X83J9D0000CZA+83BLS3E4B4D</t>
  </si>
  <si>
    <t>FYJH8N01UJT0000PUQ</t>
  </si>
  <si>
    <t>4246672418084584</t>
  </si>
  <si>
    <t>GMHH9H001W30000BXF</t>
  </si>
  <si>
    <t>F8PHA004P3000005MA+1995+V</t>
  </si>
  <si>
    <t>J56H9800HDH0000FM7</t>
  </si>
  <si>
    <t>DRCH9Z00A9V0000FRW+A</t>
  </si>
  <si>
    <t>DRCHAF0077R0000X6B+AAAD2196104</t>
  </si>
  <si>
    <t>J0MHA200A2F0000U64+A+AA+FY7H9V00P8W+D+02HA202HA2HTHH</t>
  </si>
  <si>
    <t>LCSH94624C70000HP0+8BBA3</t>
  </si>
  <si>
    <t>CTHHA986R4B0000CZ6+85CAMDC3G5H</t>
  </si>
  <si>
    <t>F0WHA102XLF000064R+1065+W</t>
  </si>
  <si>
    <t>HPA0774SPVT04384X0A05M5C</t>
  </si>
  <si>
    <t>G649042649</t>
  </si>
  <si>
    <t>FDQFV9T40C</t>
  </si>
  <si>
    <t>J56HA90023E0000HN8</t>
  </si>
  <si>
    <t>G9NH9XT4UFC00005DR+A110</t>
  </si>
  <si>
    <t>G9NH9XT4UFC00005D</t>
  </si>
  <si>
    <t>AK5H9501SXU00006QG+AMA1A6K0343H</t>
  </si>
  <si>
    <t>DXYH8X844Q40000CZC+8BDMX66EDAA</t>
  </si>
  <si>
    <t>FYJH9N01EUQ0000PUQ</t>
  </si>
  <si>
    <t>4310513653093374</t>
  </si>
  <si>
    <t>FNJH8ZB16FV0000BXF</t>
  </si>
  <si>
    <t>F8PH9J033QZ00005MA+1961+J</t>
  </si>
  <si>
    <t>J56HA900XSP0000FM7</t>
  </si>
  <si>
    <t>DRCH9H0104Q0000FRW+A</t>
  </si>
  <si>
    <t>DRCH9W004370000TPM+AAAD2180091</t>
  </si>
  <si>
    <t>J0MH7N000Q70000U64+A+05+FY7H78014XP+D+05H7N05H7NHTHH</t>
  </si>
  <si>
    <t>LCSH9T81EX00000HP0+8DBE4</t>
  </si>
  <si>
    <t>CTHH9U85PPL0000CZ6+87HAJBM3G4F</t>
  </si>
  <si>
    <t>DN8H9V0G61P00006S2+1015+Z</t>
  </si>
  <si>
    <t>TDJ0774SPVT04323XA901GTZ</t>
  </si>
  <si>
    <t>G641060694</t>
  </si>
  <si>
    <t>C9M96FPG73</t>
  </si>
  <si>
    <t>Barton process. Skip barton 1,2 due to not fit the tray. AC+.Damaged printing CG barcode, can't scan.</t>
  </si>
  <si>
    <t>J56HA9006LP0000HN8</t>
  </si>
  <si>
    <t>AK5H9C05VSW00006QG+AYA1A730103C</t>
  </si>
  <si>
    <t>DXYH9C84PJC0000CZC+8CJMH67BBDB</t>
  </si>
  <si>
    <t>FYJH9P01U3K0000PUQ</t>
  </si>
  <si>
    <t>4313285222071656</t>
  </si>
  <si>
    <t>FNJH9HC0M9S0000BXF</t>
  </si>
  <si>
    <t>J14HA406FFG00005M9+1912+0</t>
  </si>
  <si>
    <t>J56HA80020Q0000FM7</t>
  </si>
  <si>
    <t>DRCH94009KT0000FRW+A</t>
  </si>
  <si>
    <t>DRCH9N002J10000TPM+AAAD2191093</t>
  </si>
  <si>
    <t>J0MH8F00V9C0000U64+A+05+FY7H8800ZQX+D+09H8F09H8FHTHH</t>
  </si>
  <si>
    <t>GH7H8K60GHG0000HNZ+86BA3</t>
  </si>
  <si>
    <t>CTHH9T864XE0000CZ6+85FAMDP3B4F</t>
  </si>
  <si>
    <t>DN8H9T0D26D00006S2+1012+G</t>
  </si>
  <si>
    <t>TDJ0774SPVT04376XA1170PE</t>
  </si>
  <si>
    <t>G641043320</t>
  </si>
  <si>
    <t>DW26DN6F7X</t>
  </si>
  <si>
    <t>J56HA902GKB0000HN8</t>
  </si>
  <si>
    <t>G9PH9TJ5NYY00005DR+A110</t>
  </si>
  <si>
    <t>G9PH9TJ5NYY00005D</t>
  </si>
  <si>
    <t>AK5H9506ZRQ00006QG+AMA1A6K0323A</t>
  </si>
  <si>
    <t>CTHH9V86W540000CZA+86BZG2FDD5C</t>
  </si>
  <si>
    <t>FYJH9T03Y550000PUQ</t>
  </si>
  <si>
    <t>4313285257071344</t>
  </si>
  <si>
    <t>GMHH8J01DM00000BXF</t>
  </si>
  <si>
    <t>F8PH9T01P9400005MA+1961+H</t>
  </si>
  <si>
    <t>J56HA90375P0000FM7</t>
  </si>
  <si>
    <t>DRCH9K00ZK90000FRW+A</t>
  </si>
  <si>
    <t>K5A4RF4842CA1</t>
  </si>
  <si>
    <t>DRCHA0009S10000X6B+AAAD2191102</t>
  </si>
  <si>
    <t>J0MH8G008W90000U64+A+05+FY7H610046X+D+02H8F02H8GHTHH</t>
  </si>
  <si>
    <t>LCSH9C80ZV80000HP0+84AE3</t>
  </si>
  <si>
    <t>CTHHA68681G0000CZ6+83DAJBB1A4B</t>
  </si>
  <si>
    <t>DN8H9H09NVR00006S2+1015+N</t>
  </si>
  <si>
    <t>HPA0774SPVT04372X0B4N92E</t>
  </si>
  <si>
    <t>IP41V, IP025</t>
  </si>
  <si>
    <t>G649219541</t>
  </si>
  <si>
    <t>JHF77DYP49</t>
  </si>
  <si>
    <t>Barton process. OOW, customer approved repairable damage charge.</t>
  </si>
  <si>
    <t>F3Y24871SBY1L9YC</t>
  </si>
  <si>
    <t>G9N2435XJ4X14YDAK+A12D0</t>
  </si>
  <si>
    <t>G9N2435XJ4X14YDAK</t>
  </si>
  <si>
    <t>AK52412618C1KKYAPA1710210N</t>
  </si>
  <si>
    <t>DXY244724WT1G3W64+PNBECK84NCB1</t>
  </si>
  <si>
    <t>725240730052558APA1AJ0A12B</t>
  </si>
  <si>
    <t>2384633531072780</t>
  </si>
  <si>
    <t>GMH2396031717R04Q</t>
  </si>
  <si>
    <t>HNQ24275VQKQ7PXVD</t>
  </si>
  <si>
    <t>F3Y24910M401QLPA</t>
  </si>
  <si>
    <t>FM724520ZBJ1VQFAV16</t>
  </si>
  <si>
    <t>K5A4CH9911TA1</t>
  </si>
  <si>
    <t>FTN23873NWA1H5Q82+XAP2XX</t>
  </si>
  <si>
    <t>DTV24541C9E1G3TAD+A018B7031216</t>
  </si>
  <si>
    <t>GCF2391LQ3H1CY050</t>
  </si>
  <si>
    <t>DN82481MU7P1CDK17</t>
  </si>
  <si>
    <t>G9PH99W6AFJ00005DR+A110</t>
  </si>
  <si>
    <t>G9PH99W6AFJ00005D</t>
  </si>
  <si>
    <t>AK5H8M0CD1T00006QG+ABA1A630210B</t>
  </si>
  <si>
    <t>DXYH8E831HM0000CZC+8BJAAF6ADAH</t>
  </si>
  <si>
    <t>FYJH8Z01L0J0000PUQ</t>
  </si>
  <si>
    <t>4281235223023099</t>
  </si>
  <si>
    <t>J14H9609EJZ00005M9+1912+V</t>
  </si>
  <si>
    <t>J56H9R00Q6Y0000FM7</t>
  </si>
  <si>
    <t>DRCH8900F1W0000FRW+A</t>
  </si>
  <si>
    <t>DRCH8T00EXD0000TPM+AAAD2190101</t>
  </si>
  <si>
    <t>DRCH9N00PMM0000U64+8+07+G0LH8S00V0X+D+03H9N03H9N</t>
  </si>
  <si>
    <t>LCSH7S706K40000HP0+83CE3</t>
  </si>
  <si>
    <t>DTVH9082FC80000CZ8+83252002613</t>
  </si>
  <si>
    <t>HPA0774SPVT04356X0A2XT44</t>
  </si>
  <si>
    <t xml:space="preserve">Barton process, Damage charging port , Abnormal epoxy MLB </t>
  </si>
  <si>
    <t>Barton process,punch inside</t>
  </si>
  <si>
    <t>Barton process, puncture inside display, display scratch, dirty RCAM lens (BG), Skip RCDC</t>
  </si>
  <si>
    <t>Barton process, Skip RCDC</t>
  </si>
  <si>
    <t xml:space="preserve">FLAT RATE </t>
  </si>
  <si>
    <t xml:space="preserve">Physical damage </t>
  </si>
  <si>
    <t xml:space="preserve"> BG flex, partially or fully cut/torn</t>
  </si>
  <si>
    <t>IP115, OOW, Tier 1 no coverage for OOW</t>
  </si>
  <si>
    <t xml:space="preserve"> Physical damage of RCAM</t>
  </si>
  <si>
    <t>Mismatch pattern on magnet array</t>
  </si>
  <si>
    <t>0330</t>
  </si>
  <si>
    <t>Missing - Pearl module</t>
  </si>
  <si>
    <t>Physical damage -  Dock Flex - Completely or partially</t>
  </si>
  <si>
    <t>Mismatch speaker module</t>
  </si>
  <si>
    <t>Any damaged passive component on flex</t>
  </si>
  <si>
    <t>G649346851</t>
  </si>
  <si>
    <t>KQR6Q393V4</t>
  </si>
  <si>
    <t>IP448, IP502</t>
  </si>
  <si>
    <t>J56H94004NJ0000HN9</t>
  </si>
  <si>
    <t>GMHH8401N8X0000BXF</t>
  </si>
  <si>
    <t>DN8H8E01VNJ00006S2+1005+C</t>
  </si>
  <si>
    <t>G649208133</t>
  </si>
  <si>
    <t>JHXTP7YVC7</t>
  </si>
  <si>
    <t>G2CH48007F60000DEZ</t>
  </si>
  <si>
    <t>FNJ403267ZG203RA8</t>
  </si>
  <si>
    <t>G641161226</t>
  </si>
  <si>
    <t>JDFR4JQ2RH</t>
  </si>
  <si>
    <t>G2CH1300KGQ0000DEY</t>
  </si>
  <si>
    <t>FNJ3303L87V203R4N</t>
  </si>
  <si>
    <t>G641161390</t>
  </si>
  <si>
    <t>D6JG472KY9</t>
  </si>
  <si>
    <t>J56HA3008WT0000HN8</t>
  </si>
  <si>
    <t>DN8H8604GHT00006S2+1005+C</t>
  </si>
  <si>
    <t>G649108429</t>
  </si>
  <si>
    <t>F90V6R19QK</t>
  </si>
  <si>
    <t>J56HAG02BGM0000HN8</t>
  </si>
  <si>
    <t>GH7HA050WTA0000HNZ+85AA3</t>
  </si>
  <si>
    <t>G649208805</t>
  </si>
  <si>
    <t>KYFJQ76DLC</t>
  </si>
  <si>
    <t>FJ64143061H0X7LB</t>
  </si>
  <si>
    <t>G9Q4107C68RPR5QAZ+A2101</t>
  </si>
  <si>
    <t>G9Q4107C68RPR5QAZ</t>
  </si>
  <si>
    <t>FYJ405530BQQ2D8AWA1AC0D23I</t>
  </si>
  <si>
    <t>G649220133</t>
  </si>
  <si>
    <t>CM6LFHF2GR</t>
  </si>
  <si>
    <t>C7H345402401M16AB</t>
  </si>
  <si>
    <t>DNL40540W9A1986B0</t>
  </si>
  <si>
    <t>G649527431</t>
  </si>
  <si>
    <t>CJJN3LH646</t>
  </si>
  <si>
    <t>C7HH1B0037900004CL</t>
  </si>
  <si>
    <t>G9Q3453V26C1PHMAV+A1100</t>
  </si>
  <si>
    <t>G9Q3453V26C1PHMAV</t>
  </si>
  <si>
    <t>AK5341671811WMW9CA148SG13F</t>
  </si>
  <si>
    <t>G649453631</t>
  </si>
  <si>
    <t>HXGYXGQGJW</t>
  </si>
  <si>
    <t>Oled Wave, Display separation</t>
  </si>
  <si>
    <t>F3XH8000KZ20000DEY</t>
  </si>
  <si>
    <t>GH3419315W61PHTAP+A0110</t>
  </si>
  <si>
    <t>GH3419315W61PHTAP</t>
  </si>
  <si>
    <t>FYJ414261L11WMWAGA12E0540E</t>
  </si>
  <si>
    <t>G649437477</t>
  </si>
  <si>
    <t>HQ6D7L2MFC</t>
  </si>
  <si>
    <t>C7H352500BD0X7LAF</t>
  </si>
  <si>
    <t>GVC33852MVEPR5RAU+A0270</t>
  </si>
  <si>
    <t>GVC33852MVEPR5RAU</t>
  </si>
  <si>
    <t>FYJ3342306SQ2D8AFA1AA0M17F</t>
  </si>
  <si>
    <t>G649520343</t>
  </si>
  <si>
    <t>KFJQQ206D0</t>
  </si>
  <si>
    <t>Ip343</t>
  </si>
  <si>
    <t>HVGH6W00TF70000DEY</t>
  </si>
  <si>
    <t>G9N3516VM0P1PHRAP+A1130</t>
  </si>
  <si>
    <t>G9N3516VM0P1PHRAP</t>
  </si>
  <si>
    <t>AK53476616A1WMW9UA19S0102J</t>
  </si>
  <si>
    <t>G649345779</t>
  </si>
  <si>
    <t>FFMLQG8B0F0N</t>
  </si>
  <si>
    <t xml:space="preserve">Barton process, non-uniform epoxy </t>
  </si>
  <si>
    <t>FG13473073KPRVVAY</t>
  </si>
  <si>
    <t>F6D34570K2ZN1N91N</t>
  </si>
  <si>
    <t>F6D345601DKMFGR51</t>
  </si>
  <si>
    <t>G649098277</t>
  </si>
  <si>
    <t>H17GWKYH2H</t>
  </si>
  <si>
    <t>Barton process,  scratches on RCAM</t>
  </si>
  <si>
    <t>C7HH0A00L8300004CK</t>
  </si>
  <si>
    <t>DN83427QVAK23372C</t>
  </si>
  <si>
    <t>G649306237</t>
  </si>
  <si>
    <t>PMWY76V3FQ</t>
  </si>
  <si>
    <t>IP058 IP41Q</t>
  </si>
  <si>
    <t>Barton process,  scratches on display</t>
  </si>
  <si>
    <t>FJ6352202H21JRFA</t>
  </si>
  <si>
    <t>GVH34472UZ71501A9+A1100</t>
  </si>
  <si>
    <t>GVH34472UZ71501A9</t>
  </si>
  <si>
    <t>FYJ3352604H1KKYAUA17R0118H</t>
  </si>
  <si>
    <t>G649345587</t>
  </si>
  <si>
    <t>HXMY7G2CHK</t>
  </si>
  <si>
    <t>J56HA9034720000HN8</t>
  </si>
  <si>
    <t>G9NH9KN6G9C00005DR+A110</t>
  </si>
  <si>
    <t>G9NH9KN6G9C00005D</t>
  </si>
  <si>
    <t>AK5H8Y00BQM00006QG+AMA1A6J0202C</t>
  </si>
  <si>
    <t>G649108355</t>
  </si>
  <si>
    <t>C6WVXV4973</t>
  </si>
  <si>
    <t>Barton process, fully cut of led flash</t>
  </si>
  <si>
    <t>J56HAF000XN0000HN8</t>
  </si>
  <si>
    <t>J0MHAF002JZ0000U64+A+AA+G0MH9K00C9G+D+03HAF03HAFHTHH</t>
  </si>
  <si>
    <t>G641260270</t>
  </si>
  <si>
    <t>F72LHQWR2V</t>
  </si>
  <si>
    <t>J56HA9012280000HN8</t>
  </si>
  <si>
    <t>GH3H84018LM00005DS+A520</t>
  </si>
  <si>
    <t>GH3H84018LM00005D</t>
  </si>
  <si>
    <t>FYJH7M000ER00006QG+A1A1B4VN509B</t>
  </si>
  <si>
    <t>G641161442</t>
  </si>
  <si>
    <t>CYGHXR9Q5H</t>
  </si>
  <si>
    <t>F3XH8000G5Y0000DEY</t>
  </si>
  <si>
    <t>F5DH7K000HK00006TS+A+417</t>
  </si>
  <si>
    <t>G649421347</t>
  </si>
  <si>
    <t>JQDX0KQP12</t>
  </si>
  <si>
    <t>Barton process, bent enclosure</t>
  </si>
  <si>
    <t>G2CH6100HG60000DEY</t>
  </si>
  <si>
    <t>GH3413711SN1PHTA3+A0320</t>
  </si>
  <si>
    <t>GH3413711SN1PHTA3</t>
  </si>
  <si>
    <t>FYJ409270CT1WMWAYA14J8012I</t>
  </si>
  <si>
    <t>G649161981</t>
  </si>
  <si>
    <t>L2YL6YP0GL</t>
  </si>
  <si>
    <t>FJ641130ZAN0X7LB</t>
  </si>
  <si>
    <t>FG9413205U818FNB2+4104</t>
  </si>
  <si>
    <t>FP241250F1G1D03AB+0B+FY541070CQK+XXXXXXXXXXX+L022091250712308125HS1103P</t>
  </si>
  <si>
    <t>G641260660</t>
  </si>
  <si>
    <t>GLV2MXPDWH</t>
  </si>
  <si>
    <t>J56H9K002EU0000HN9</t>
  </si>
  <si>
    <t>FNJH7WJ1FHT0000BXF</t>
  </si>
  <si>
    <t>G649310625</t>
  </si>
  <si>
    <t>J1K6Q6YV7K</t>
  </si>
  <si>
    <t>G2CH7S00E4Z00003R3</t>
  </si>
  <si>
    <t>DTVH3W49JDF00000DP+93213065364</t>
  </si>
  <si>
    <t>G649077115</t>
  </si>
  <si>
    <t>DL0FR2V6T7</t>
  </si>
  <si>
    <t>G2CH1300EWX0000DEY</t>
  </si>
  <si>
    <t>GMH34560XAQ203RAM</t>
  </si>
  <si>
    <t>DN83456N3911W23BD</t>
  </si>
  <si>
    <t>G648537339</t>
  </si>
  <si>
    <t>L4GVJPDQK3</t>
  </si>
  <si>
    <t>FJ64312059V0X7LB</t>
  </si>
  <si>
    <t>G9Q4226CF7FPR5QAX+A2221</t>
  </si>
  <si>
    <t>G9Q4226CF7FPR5QAX</t>
  </si>
  <si>
    <t>FYJ4203615RQ2D8AJA13M0104O</t>
  </si>
  <si>
    <t>G641271582</t>
  </si>
  <si>
    <t>LFX23X6FNM</t>
  </si>
  <si>
    <t>G2CH3Z002Z50000DEY</t>
  </si>
  <si>
    <t>J0MH2201K44000023W+A+AA+G0MH0Q006AG+E08H22</t>
  </si>
  <si>
    <t>DN84074DMP51W23AA</t>
  </si>
  <si>
    <t>G649527463</t>
  </si>
  <si>
    <t>NG4LY9997D</t>
  </si>
  <si>
    <t>FJ6H9S002GB0000DEY</t>
  </si>
  <si>
    <t>G649546753</t>
  </si>
  <si>
    <t>QYG2H024DH</t>
  </si>
  <si>
    <t>FJ64026003K0X7MB</t>
  </si>
  <si>
    <t>GVC351216SSPR5RAX+A0480</t>
  </si>
  <si>
    <t>GVC351216SSPR5RAX</t>
  </si>
  <si>
    <t>FYJ342560X7Q2D8ALA19A0112D</t>
  </si>
  <si>
    <t>G649391137</t>
  </si>
  <si>
    <t>KM6TQR2YX7</t>
  </si>
  <si>
    <t>FJ6404500Y60X7LB</t>
  </si>
  <si>
    <t>GVC402106L0PR5RAA+A0480</t>
  </si>
  <si>
    <t>GVC402106L0PR5RAA</t>
  </si>
  <si>
    <t>AK53484387BQ2D8ATA1AY0024N</t>
  </si>
  <si>
    <t>G649428209</t>
  </si>
  <si>
    <t>C0M70W2VGK</t>
  </si>
  <si>
    <t>C7H348709AF0X7LAN</t>
  </si>
  <si>
    <t>GVC34132TLDPR5RA4+A0480</t>
  </si>
  <si>
    <t>GVC34132TLDPR5RA4</t>
  </si>
  <si>
    <t>FYJ3362602KQ2D8AKA17R0124E</t>
  </si>
  <si>
    <t>G649212965</t>
  </si>
  <si>
    <t>MT243D2NXK</t>
  </si>
  <si>
    <t>C07GZY001L20000DEY</t>
  </si>
  <si>
    <t>G9P3413UGQS1PHRAT+A1230</t>
  </si>
  <si>
    <t>G9P3413UGQS1PHRAT</t>
  </si>
  <si>
    <t>AK5338272821WMW9UA146L211C</t>
  </si>
  <si>
    <t>DXYGYN486K700000DM+8CJKG44EA12</t>
  </si>
  <si>
    <t>FNJ33770UGH203RA4</t>
  </si>
  <si>
    <t>J14339758491P1XPU</t>
  </si>
  <si>
    <t>C07342603PY24L94</t>
  </si>
  <si>
    <t>FM7GZP00X4H0000CP1</t>
  </si>
  <si>
    <t>F5DGZS022BU00006TU+7+334</t>
  </si>
  <si>
    <t>FM7GZW00ZSG0000BVY</t>
  </si>
  <si>
    <t>DRCGZA00KWK000023W+8+AA+FY9GYW00XHR+E06GZA</t>
  </si>
  <si>
    <t>GH7GZP40KRC00000L2+86BA3</t>
  </si>
  <si>
    <t>DXYGZA389V100000DH+8EEAHP5FD42</t>
  </si>
  <si>
    <t>G649186485</t>
  </si>
  <si>
    <t>DHW327RFQ5</t>
  </si>
  <si>
    <t>G2CH2L00MRP0000DEY</t>
  </si>
  <si>
    <t>GH334910Q0Y1PHTA5+A0810</t>
  </si>
  <si>
    <t>GH334910Q0Y1PHTA5</t>
  </si>
  <si>
    <t>FYJ346460P01WMWA1A19Q0439I</t>
  </si>
  <si>
    <t>CTHH1Y58QLP00000DK+84FXWGN2J12</t>
  </si>
  <si>
    <t>FNJ3514M0J9203RAQ</t>
  </si>
  <si>
    <t>F8P35030SZW1Q31N3</t>
  </si>
  <si>
    <t>G2C40350MYP24L94</t>
  </si>
  <si>
    <t>FM7H1B010GL0000CP1</t>
  </si>
  <si>
    <t>F5DH2F00KGT00006TU+7+348</t>
  </si>
  <si>
    <t>FM7H1K00L840000BVY</t>
  </si>
  <si>
    <t>DRCH2E00CRA000023W+8+AA+FY9H1V00183+E06H2E</t>
  </si>
  <si>
    <t>GH7H2620NDU00000L2+83BB3</t>
  </si>
  <si>
    <t>DTVH276863J00000DF+8524A014434</t>
  </si>
  <si>
    <t>G641173150</t>
  </si>
  <si>
    <t>J2TWFG7NRL</t>
  </si>
  <si>
    <t xml:space="preserve">IP41P </t>
  </si>
  <si>
    <t>G2CH4E006NT0000DEY</t>
  </si>
  <si>
    <t>GH334750XE41PHTAL+A0710</t>
  </si>
  <si>
    <t>GH334750XE41PHTAL</t>
  </si>
  <si>
    <t>FYJ344560VQ1WMWAYA19C0108A</t>
  </si>
  <si>
    <t>CTHH2Q181WB00000DK+81BMBCN1L72</t>
  </si>
  <si>
    <t>GMH35173H6D203RAR</t>
  </si>
  <si>
    <t>J1441174EHR1P1XNW</t>
  </si>
  <si>
    <t>G2C412408CW24L9A</t>
  </si>
  <si>
    <t>FM7H4500B1H0000CP1</t>
  </si>
  <si>
    <t>F5DH4100K2B00006TU+8+405</t>
  </si>
  <si>
    <t>FM7H4B00DRR0000BVZ</t>
  </si>
  <si>
    <t>DRCH3P008PQ000023X+8+AA+G0LH2J00PXY+J03H3P</t>
  </si>
  <si>
    <t>GH7H2U30MZM00000L2+84BD3</t>
  </si>
  <si>
    <t>DXYH2Q486YY00000DH+8ADADK7FA32</t>
  </si>
  <si>
    <t>G641160208</t>
  </si>
  <si>
    <t>J7MD9VX2YG</t>
  </si>
  <si>
    <t>HVGH7H007N20000DEY</t>
  </si>
  <si>
    <t>GVC40531GNP1PHTAM+A0810</t>
  </si>
  <si>
    <t>GVC40531GNP1PHTAM</t>
  </si>
  <si>
    <t>AK5349771141WMW95A14DCT08J</t>
  </si>
  <si>
    <t>DXYH6G3872000000DM+8CJKD54CN62</t>
  </si>
  <si>
    <t>GMH41811RR9203RAQ</t>
  </si>
  <si>
    <t>F8P41540WDW1Q3122</t>
  </si>
  <si>
    <t>HVG4274067M24L9AQ</t>
  </si>
  <si>
    <t>DRCH2M006M40000CP1+A</t>
  </si>
  <si>
    <t>F5DH750030H00006TS+A+416</t>
  </si>
  <si>
    <t>DRCH2Z004T50000BVZ</t>
  </si>
  <si>
    <t>DRCH6X000PP000023X+8+AA+FY7H6C009YT+J07H6X</t>
  </si>
  <si>
    <t>GH7H627011000000L2+8CBB3</t>
  </si>
  <si>
    <t>DTVH64486LS00000DF+84359043214</t>
  </si>
  <si>
    <t xml:space="preserve">IP217-FAIL </t>
  </si>
  <si>
    <t>CTHH1Q193DG00000DD+84CRGFN2K51</t>
  </si>
  <si>
    <t>GMH34970V44203QAF</t>
  </si>
  <si>
    <t>J1435169HU91P1WJ8</t>
  </si>
  <si>
    <t>G2C403209NK24L72</t>
  </si>
  <si>
    <t>DR8H1T002NF0000CUL+A</t>
  </si>
  <si>
    <t>F5DH1Q01GC500006TN+8+347</t>
  </si>
  <si>
    <t>DR8H2E001WK0000AXZ</t>
  </si>
  <si>
    <t>HKYH1U00GJK0000AY3+A+AA+G0MGYL0194B+J02H1U</t>
  </si>
  <si>
    <t>FTNH280189G000009E+8EAA4</t>
  </si>
  <si>
    <t>DXYH1H48L5J00000D9+8AFNRS5DC52</t>
  </si>
  <si>
    <t>GCF35225SAA23415X</t>
  </si>
  <si>
    <t>G649361329</t>
  </si>
  <si>
    <t>KYXK60F61T</t>
  </si>
  <si>
    <t>HVGH7C005N00000DEY</t>
  </si>
  <si>
    <t>GH341930XZZ1PHTAY+A0310</t>
  </si>
  <si>
    <t>GH341930XZZ1PHTAY</t>
  </si>
  <si>
    <t>FYJ413160AC1WMWA6A1250228C</t>
  </si>
  <si>
    <t>DXYH6338MDH00000DM+8ADKL67CF22</t>
  </si>
  <si>
    <t>GMH41931305203RAJ</t>
  </si>
  <si>
    <t>J144104146B1P1XN0</t>
  </si>
  <si>
    <t>HVG4266010F24L9AP</t>
  </si>
  <si>
    <t>FM7H6N005LT0000CP1</t>
  </si>
  <si>
    <t>F5DH7100QZQ00006TU+A+416</t>
  </si>
  <si>
    <t>FM7H71002SA0000BVY</t>
  </si>
  <si>
    <t>DRCH5L006UH000023W+8+AA+FY9H51000JX+E06H5L</t>
  </si>
  <si>
    <t>GH7H5M30B7U00000L2+84BD3</t>
  </si>
  <si>
    <t>DXYH5448E1W00000DH+8BBLN48HB82</t>
  </si>
  <si>
    <t>G649172905</t>
  </si>
  <si>
    <t>GLHPLXY3HR</t>
  </si>
  <si>
    <t>G2CGZW007X20000DEY</t>
  </si>
  <si>
    <t>G9N3401N69J1PHRAC+A1130</t>
  </si>
  <si>
    <t>G9N3401N69J1PHRAC</t>
  </si>
  <si>
    <t>AK5337273071WMW9FA145QC18E</t>
  </si>
  <si>
    <t>CTHGZL28HWW00000DK+85EAJDE9D42</t>
  </si>
  <si>
    <t>GMH3377307E203R46</t>
  </si>
  <si>
    <t>J1433812F921P1XPX</t>
  </si>
  <si>
    <t>G2C342409VV24L94</t>
  </si>
  <si>
    <t>FM7GZK00P6Y0000CP1</t>
  </si>
  <si>
    <t>F5DGZN002FH00006TS+7+334</t>
  </si>
  <si>
    <t>FM7GZS013590000BVY</t>
  </si>
  <si>
    <t>J0MGZ900XA2000023W+A+AA+G0MGYK004RM+E07GZ9</t>
  </si>
  <si>
    <t>FTNGZE010TP00000L3+8B1B3</t>
  </si>
  <si>
    <t>DTVGYX684QH00000DF+8623C069314</t>
  </si>
  <si>
    <t>G649340797</t>
  </si>
  <si>
    <t>HY3276QKD9</t>
  </si>
  <si>
    <t xml:space="preserve">Damge connector pearl module </t>
  </si>
  <si>
    <t>G2CH7500FMK00003R2</t>
  </si>
  <si>
    <t>G9P4206J84921KHAS+A1200</t>
  </si>
  <si>
    <t>G9P4206J84921KHAS</t>
  </si>
  <si>
    <t>FYJ4161605E1WMWAAA12S0319C</t>
  </si>
  <si>
    <t>CTHH5W48LNV00000DV+82DS4HJ4G32</t>
  </si>
  <si>
    <t>GMH418625V22017AM</t>
  </si>
  <si>
    <t>DTTH4000PU6000004D</t>
  </si>
  <si>
    <t>GKKH6Z03EL000000PU+FX</t>
  </si>
  <si>
    <t>G2C4257032B1YTGA</t>
  </si>
  <si>
    <t>F15H4X00TW50000KCC+A</t>
  </si>
  <si>
    <t>K5A3VGI362TA1</t>
  </si>
  <si>
    <t>F15H5600CJC0000KAC+A+AA+NNNNNNNNNNN+0220L43H5288</t>
  </si>
  <si>
    <t>DRCH690068M00006SS+A+AA+FY5H5L00N41+J+06H6906H69</t>
  </si>
  <si>
    <t>GH9H74C09TZ0000087+A212C</t>
  </si>
  <si>
    <t>CTHH6A38FLY00000DR+81SEJGD3A71</t>
  </si>
  <si>
    <t>DNM42030N5K1QDC70</t>
  </si>
  <si>
    <t>TDH9518SPVT04216XA21VTES</t>
  </si>
  <si>
    <t>BARTON PROCESS,SKIP RCDC</t>
  </si>
  <si>
    <t>GVCHAL04HND00005DS+A730</t>
  </si>
  <si>
    <t>GVCHAL04HND00005D</t>
  </si>
  <si>
    <t>FYJH9C000UN00006QG+AMA1C740212I</t>
  </si>
  <si>
    <t>DXYHAK81EAN0000CZC+8EAMM76EBAH</t>
  </si>
  <si>
    <t>725HAE06UK40000PUR</t>
  </si>
  <si>
    <t>4353931403080795</t>
  </si>
  <si>
    <t>FNJHA4C1J2Z0000BXF</t>
  </si>
  <si>
    <t>F8PHAL01H4E00005MA+1995+1</t>
  </si>
  <si>
    <t>J56HB200Q8V0000FM7</t>
  </si>
  <si>
    <t>FM7H9N007RJ0000VF0+A</t>
  </si>
  <si>
    <t>FM7HA9005QF0000X6B+R0AD2194114</t>
  </si>
  <si>
    <t>J0MHAZ01PCY0000U64+A+AA+FY8HAQ00SU2+D+09HAZ09HAZHTHH</t>
  </si>
  <si>
    <t>GH7HAN60JQN0000HNZ+8FAA3</t>
  </si>
  <si>
    <t>CTHHAP83JS00000CZ6+81DADBM3C2D</t>
  </si>
  <si>
    <t>TDJ0774SPVT04376XA31EJFT</t>
  </si>
  <si>
    <t>IP497-FAIL,IP502</t>
  </si>
  <si>
    <t>G649204695</t>
  </si>
  <si>
    <t>J6GM7X2TCJ</t>
  </si>
  <si>
    <t>G2CH500087F0000DEY</t>
  </si>
  <si>
    <t>GVC34570M621PHTAF+A0710</t>
  </si>
  <si>
    <t>GVC34570M621PHTAF</t>
  </si>
  <si>
    <t>AK5341471171WMW9VA148S319H</t>
  </si>
  <si>
    <t>DXYH3P488TC00000DM+8CDKC68DB22</t>
  </si>
  <si>
    <t>GH7H2V7024H00000L2+8DBB3</t>
  </si>
  <si>
    <t>J1441125GUD1P1XN9</t>
  </si>
  <si>
    <t>G2C415308LH24L9A</t>
  </si>
  <si>
    <t>F18H4E00R2E0000CP1+A</t>
  </si>
  <si>
    <t>F5DH3R007WW00006TU+8+403</t>
  </si>
  <si>
    <t>F18H4S00A8M0000BVX</t>
  </si>
  <si>
    <t>DRCH400008F000023V+8+AA+G0MH3K000KL+B07H40</t>
  </si>
  <si>
    <t>DXYH3N18F9J00000DH+8DALF47FA82</t>
  </si>
  <si>
    <t>G649394233</t>
  </si>
  <si>
    <t>LTYFKYHFKY</t>
  </si>
  <si>
    <t>HVGH6R017KY0000DEY</t>
  </si>
  <si>
    <t>G9N4116XDGR1PHRAA+A1130</t>
  </si>
  <si>
    <t>G9N4116XDGR1PHRAA</t>
  </si>
  <si>
    <t>FYJ405470D11WMWAXA14HA504C</t>
  </si>
  <si>
    <t>CTHH5B38DQA00000DK+85EXXBQ5B52</t>
  </si>
  <si>
    <t>GMH41731W4J203RA6</t>
  </si>
  <si>
    <t>J14418753NJ1P1X21</t>
  </si>
  <si>
    <t>HVG423617X624L9A7</t>
  </si>
  <si>
    <t>FM7H5Z014PG0000CP1</t>
  </si>
  <si>
    <t>F5DH650104N00006TU+8+412</t>
  </si>
  <si>
    <t>FM7H6J002GV0000BVY</t>
  </si>
  <si>
    <t>DRCH6G000RY000023W+8+AA+FY9H4S007BA+E07H6G</t>
  </si>
  <si>
    <t>GH7H5D70HSU00000L2+8CAB3</t>
  </si>
  <si>
    <t>DTVH53488QH00000DF+8483F055234</t>
  </si>
  <si>
    <t>G649360229</t>
  </si>
  <si>
    <t>JRWYRLXDJF</t>
  </si>
  <si>
    <t>G2CH65002C100003R3</t>
  </si>
  <si>
    <t>G9N4244X9JV21KHAH+A1100</t>
  </si>
  <si>
    <t>G9N4244X9JV21KHAH</t>
  </si>
  <si>
    <t>AK54203609C1WMW97A13K0302H</t>
  </si>
  <si>
    <t>CTHH6Y4822T00000DV+82BS5JL6C42</t>
  </si>
  <si>
    <t>GMH42271AK92017AQ</t>
  </si>
  <si>
    <t>DTTH5T06WLE000004D</t>
  </si>
  <si>
    <t>GKKH7Z07K7G00000PU+FX</t>
  </si>
  <si>
    <t>G2C420701LG1YTGA</t>
  </si>
  <si>
    <t>F15H3M00ZLM0000KCC+A</t>
  </si>
  <si>
    <t>K5A4YJ2362TA1</t>
  </si>
  <si>
    <t>F15H3W003N90000KAA+A+AA+NNNNNNNNNNN+0220L47H3T70</t>
  </si>
  <si>
    <t>J0MH25003N600006SQ+A+04+FY5GZT00WD1+D+03H2503H25</t>
  </si>
  <si>
    <t>FTNH7W01VAK0000086+89A43</t>
  </si>
  <si>
    <t>DTVH47291E600000DP+92758045424</t>
  </si>
  <si>
    <t>DNM42750PZK1QDC50</t>
  </si>
  <si>
    <t>YSH9518SPVT042752B33633J</t>
  </si>
  <si>
    <t>G649082639</t>
  </si>
  <si>
    <t>FFWMM5EWN73F</t>
  </si>
  <si>
    <t>C7H417603Q3L740AV</t>
  </si>
  <si>
    <t>F7C4172C03TKV27AM+J132NAC799C6A1J11+F7C4165D4ZXKWPNAB+CX5415407C5N2N4AG+33N91FCABW0LL04D0E+FMX41560MGAKXG3AH+PNM1234</t>
  </si>
  <si>
    <t>F7C4172C03TKV27AM</t>
  </si>
  <si>
    <t>AK434921554L6VLAXA1019708P</t>
  </si>
  <si>
    <t>FXV40525B10KQ5R9X+18021111565167049085756193</t>
  </si>
  <si>
    <t>DN841530B7FKTVQ1B</t>
  </si>
  <si>
    <t>FNJ4032VPRKMRGPAV</t>
  </si>
  <si>
    <t>GKK41736HF6L3NCAN-F</t>
  </si>
  <si>
    <t>C7H417605P1KF1NAE</t>
  </si>
  <si>
    <t>FY94126AWN9MMJ99N+0504213257516905009976219B</t>
  </si>
  <si>
    <t>GH741353EJSKPJQAG+ZMBYM2</t>
  </si>
  <si>
    <t>DXY3506C53RKYXD35+PAHBXXXXCXXX</t>
  </si>
  <si>
    <t>HRN34632W3Y1LGF1S</t>
  </si>
  <si>
    <t>HRN3457FDWM1LGD13</t>
  </si>
  <si>
    <t>G641281066</t>
  </si>
  <si>
    <t>DQ13HFDWHM</t>
  </si>
  <si>
    <t>IP279D, 122</t>
  </si>
  <si>
    <t>Barton process,  Damage Display and BG,AC+ display and BG</t>
  </si>
  <si>
    <t>HVGGZM0037Q0000DEY</t>
  </si>
  <si>
    <t>G9P3386QK9V1PHRAM+A1230</t>
  </si>
  <si>
    <t>G9P3386QK9V1PHRAM</t>
  </si>
  <si>
    <t>AK5335372611WMW99A1454A44E</t>
  </si>
  <si>
    <t>CTHGYR4846000000DK+83BL7BQ5E13</t>
  </si>
  <si>
    <t>FNJ3326N8NX203R4U</t>
  </si>
  <si>
    <t>J143383FRST1P1XMC</t>
  </si>
  <si>
    <t>HVG34120PMQ24L9AH</t>
  </si>
  <si>
    <t>FM7GYB01NUZ0000CP1</t>
  </si>
  <si>
    <t>F5DGYV01FY900006TU+7+330</t>
  </si>
  <si>
    <t>FM7GYR00NRY0000BVZ</t>
  </si>
  <si>
    <t>J0MGZ200QHK000023X+A+AA+G0LGYQ00HQ1+J01GZ2</t>
  </si>
  <si>
    <t>GH7GZ460WSA00000L2+8BAB3</t>
  </si>
  <si>
    <t>DXYGZ2483R000000DH+8CCLP57CA61</t>
  </si>
  <si>
    <t>G649204781</t>
  </si>
  <si>
    <t>GTWR0W99P6</t>
  </si>
  <si>
    <t>HVGH7900NWM0000DEY</t>
  </si>
  <si>
    <t>GVC41961B2F1PHTAA+A0810</t>
  </si>
  <si>
    <t>GVC41961B2F1PHTAA</t>
  </si>
  <si>
    <t>FYJ414261K81WMWACA12E0529F</t>
  </si>
  <si>
    <t>DXYH6548FG100000DM+8CFKC76CQ72</t>
  </si>
  <si>
    <t>GMH417620BZ203RAU</t>
  </si>
  <si>
    <t>F8P352403481Q319X</t>
  </si>
  <si>
    <t>HVG42650FLX24L9A2</t>
  </si>
  <si>
    <t>FM7H6A00DXV0000CP1</t>
  </si>
  <si>
    <t>F5DH7200HNR00006TU+A+415</t>
  </si>
  <si>
    <t>FM7H6K0028N0000BVX</t>
  </si>
  <si>
    <t>DRCH5K00CCF000023V+8+AA+FY7H4Y006BB+B07H5K</t>
  </si>
  <si>
    <t>FTNH5C00C2V00000L3+831B3</t>
  </si>
  <si>
    <t>DXYH5A38GKV00000DH+8DHLM55HD82</t>
  </si>
  <si>
    <t>G649335671</t>
  </si>
  <si>
    <t>GPQQYWHW5C</t>
  </si>
  <si>
    <t>IP352,276,346</t>
  </si>
  <si>
    <t>SKIP BARTON,REPAIRABLE DAMAGE,CAN'T SCAN 2D CODE BATTERY</t>
  </si>
  <si>
    <t>G2CGZW000LM0000DEY</t>
  </si>
  <si>
    <t>G9P3411U2PB1PHRAT+A1230</t>
  </si>
  <si>
    <t>G9P3411U2PB1PHRAT</t>
  </si>
  <si>
    <t>AK5337371271WMW9AA146D929J</t>
  </si>
  <si>
    <t>CTHGZL487ZE00000DK+83HL9KC5N12</t>
  </si>
  <si>
    <t>GMH33840XS4203R45</t>
  </si>
  <si>
    <t>F8P33961R581Q316R</t>
  </si>
  <si>
    <t>G2C342405G924L94</t>
  </si>
  <si>
    <t>FM7GZL00H700000CP1</t>
  </si>
  <si>
    <t>K5A4RC0274CA1</t>
  </si>
  <si>
    <t>FM7GZT00W4P0000BVY</t>
  </si>
  <si>
    <t>J0MGZJ00SCB000023W+A+AA+FY9GZ4012WC+E06GZJ</t>
  </si>
  <si>
    <t>GH7GZK4053Z00000L2+87BA3</t>
  </si>
  <si>
    <t>DTVGZ168FJY00000DF+8141C029314</t>
  </si>
  <si>
    <t>G648472313</t>
  </si>
  <si>
    <t>C2CRG9DKHF</t>
  </si>
  <si>
    <t>HVGH5H002V90000DEZ</t>
  </si>
  <si>
    <t>GH34076024K1PHTAW+A0810</t>
  </si>
  <si>
    <t>GH34076024K1PHTAW</t>
  </si>
  <si>
    <t>AK5347770571WMW9XA14B5828C</t>
  </si>
  <si>
    <t>DXYH4T3818K00000DM+8AAKH55BM72</t>
  </si>
  <si>
    <t>GMH41070RG9203RA4</t>
  </si>
  <si>
    <t>J14417337RD1P1X26</t>
  </si>
  <si>
    <t>HVG417603L824L9A0</t>
  </si>
  <si>
    <t>F18H5U0056F0000CP1+A</t>
  </si>
  <si>
    <t>F5DH6200YFP00006TS+8+413</t>
  </si>
  <si>
    <t>F18H69006UZ0000BVX</t>
  </si>
  <si>
    <t>J0MH52001GE000023V+A+AA+FY7H4T0025M+B08H52</t>
  </si>
  <si>
    <t>GH7H5B20DJ800000L2+83BB3</t>
  </si>
  <si>
    <t>DXYH4P28JZZ00000DH+8ECLF46HC42</t>
  </si>
  <si>
    <t>G648941347</t>
  </si>
  <si>
    <t>DX3MM9C3N735</t>
  </si>
  <si>
    <t>FJ64175012KL73XK</t>
  </si>
  <si>
    <t>F7C4156D3A0KV27AP+J132BAC085O6A1E11+F7C4154D4Y9KWPNA6+CX54144048MN2N4AJ+33M81GCABW0NLM7M52+C434143ZV1XLMD5A2+WNM12D3</t>
  </si>
  <si>
    <t>F7C4156D3A0KV27AP</t>
  </si>
  <si>
    <t>AK434821218L6VLABA1019004R</t>
  </si>
  <si>
    <t>FXV34614H4HKQ5R9Z+18018135559168051102754193</t>
  </si>
  <si>
    <t>FNJ4025W1A7MRGPA3</t>
  </si>
  <si>
    <t>DN841330XARKTVQ1C</t>
  </si>
  <si>
    <t>TSB4226RF8334CHNA1</t>
  </si>
  <si>
    <t>FY93493GQUNMMJ89W+0506412056116905009176319A</t>
  </si>
  <si>
    <t>GH741043HP4KPJQAW+ZMBYM2</t>
  </si>
  <si>
    <t>DXY4022B5SPKYXD39+PAEBXXXXBXXX</t>
  </si>
  <si>
    <t>HRN34159LR51LGF1P</t>
  </si>
  <si>
    <t>HRN34152K0K1LGD16</t>
  </si>
  <si>
    <t>G649223439</t>
  </si>
  <si>
    <t>DFV6HCYH9N</t>
  </si>
  <si>
    <t>G2CH5600CGJ0000DEY</t>
  </si>
  <si>
    <t>GH3345324GD1PHTA0+A0410</t>
  </si>
  <si>
    <t>GH3345324GD1PHTA0</t>
  </si>
  <si>
    <t>AK53382609C1WMW9LA1810736B</t>
  </si>
  <si>
    <t>CTHH3T287J800000DK+84AMCCPSS72</t>
  </si>
  <si>
    <t>GMH35270JZT203RA3</t>
  </si>
  <si>
    <t>J1440477DQD1P1XJH</t>
  </si>
  <si>
    <t>G2C416208RM24L9A</t>
  </si>
  <si>
    <t>F18H4200HFE0000CP1+A</t>
  </si>
  <si>
    <t>K5A4RE0857CA1</t>
  </si>
  <si>
    <t>F5DH4L00BT400006TS+8+405</t>
  </si>
  <si>
    <t>F18H4Z001D00000BVY</t>
  </si>
  <si>
    <t>DRCH4X009SE000023W+8+AA+FY9H49017PF+E05H4X</t>
  </si>
  <si>
    <t>GH7H3Q60YKH00000L2+8BBC3</t>
  </si>
  <si>
    <t>DTVH3K48D4700000DF+8335B028374</t>
  </si>
  <si>
    <t>G649220819</t>
  </si>
  <si>
    <t>D442J272J5</t>
  </si>
  <si>
    <t>IP315,497,48A,448</t>
  </si>
  <si>
    <t>C7HH9R002840000HBX</t>
  </si>
  <si>
    <t>G9QH87K2ESJ00004Y9+A100</t>
  </si>
  <si>
    <t>G9QH87K2ESJ00004Y</t>
  </si>
  <si>
    <t>FYJH7Q000UM00006QG+ANA1C590143I</t>
  </si>
  <si>
    <t>DTVH8Y620930000CZS+83112011A25</t>
  </si>
  <si>
    <t>725H8T019RM0000PUR</t>
  </si>
  <si>
    <t>4258123739083086</t>
  </si>
  <si>
    <t>FNJH7LE01GK00007BV</t>
  </si>
  <si>
    <t>DLCH8Q1E96E00005KE+DX</t>
  </si>
  <si>
    <t>C7HH9R0056W0000CWC</t>
  </si>
  <si>
    <t>K5A4RF3238CA1</t>
  </si>
  <si>
    <t>F18H910047P0000UWP+A+05+G290R40H8X06+1101+0185</t>
  </si>
  <si>
    <t>DR8H9M0085Q0000V5V+A+10+FY5H8R000E5+L+01H9M01H9MHATH8</t>
  </si>
  <si>
    <t>LCSH9020A4E0000HKN+82CC3</t>
  </si>
  <si>
    <t>DXYH7P61D3D0000CZQ+8ACD00AABAC</t>
  </si>
  <si>
    <t>DNLH9H770E200005LX+1027+G</t>
  </si>
  <si>
    <t>GCFH9Q09EMT00005LU+1034+B</t>
  </si>
  <si>
    <t>TDW0122SPVT04354XA10M2TU</t>
  </si>
  <si>
    <t>G649173299</t>
  </si>
  <si>
    <t>K9NPWCJCH0</t>
  </si>
  <si>
    <t>HVG32820HRZ1L9XAF</t>
  </si>
  <si>
    <t>GH331340C2D14YFA0+A2N10</t>
  </si>
  <si>
    <t>GH331340C2D14YFA0</t>
  </si>
  <si>
    <t>FYJ307430K81KKYAWA1A90J12C</t>
  </si>
  <si>
    <t>CTH327342Y41G40AL+P05GCPDA04M1</t>
  </si>
  <si>
    <t>725324310492558A4A1019010D</t>
  </si>
  <si>
    <t>3193943007070093</t>
  </si>
  <si>
    <t>FNJ3197AB4H17R0AC</t>
  </si>
  <si>
    <t>HNQ32563P3VQ7PXEC</t>
  </si>
  <si>
    <t>HVG32820A2Q1QLPB0</t>
  </si>
  <si>
    <t>FM732310BNR1VQFAH0A</t>
  </si>
  <si>
    <t>GH7326496001H5P8G+XAQ1XX</t>
  </si>
  <si>
    <t>DTV32327JWV1G3TAL+A0319D060547</t>
  </si>
  <si>
    <t>GCF3184DPA41CY03K</t>
  </si>
  <si>
    <t>DN83206AK8Y1CDK1M</t>
  </si>
  <si>
    <t>G641260448</t>
  </si>
  <si>
    <t>GPJCF7RXP6</t>
  </si>
  <si>
    <t>IP503,487</t>
  </si>
  <si>
    <t>C7H34550JH00X7LAJ</t>
  </si>
  <si>
    <t>GVH33711592PR5PAM+A1100</t>
  </si>
  <si>
    <t>GVH33711592PR5PAM</t>
  </si>
  <si>
    <t>FYJ32456021Q2D8A7A14R2316C</t>
  </si>
  <si>
    <t>DXY33432EXH08055H+PNAAAAA6NAGX</t>
  </si>
  <si>
    <t>FNJ3423G3HMQ274A1</t>
  </si>
  <si>
    <t>GMH34142UZYQ189AR</t>
  </si>
  <si>
    <t>GKK34520K1G071JAL-FF</t>
  </si>
  <si>
    <t>C7H34550KSW0X1JAE</t>
  </si>
  <si>
    <t>FP234260QL8169YA562</t>
  </si>
  <si>
    <t>KIC5223RE5369CHNA1</t>
  </si>
  <si>
    <t>FTN34433F3S03398N+XQC2XX</t>
  </si>
  <si>
    <t>CTH3424B6V408006H+A04EAPHJ01CB</t>
  </si>
  <si>
    <t>DNM3435393P0V4K2V</t>
  </si>
  <si>
    <t>DNL34551WAAQ71726</t>
  </si>
  <si>
    <t>G641260072</t>
  </si>
  <si>
    <t>JGVFC6GHL6</t>
  </si>
  <si>
    <t>F3Y331306M41L9YD</t>
  </si>
  <si>
    <t>GVC31731HQJ14YFA1+A2K10</t>
  </si>
  <si>
    <t>GVC31731HQJ14YFA1</t>
  </si>
  <si>
    <t>FYJ311130E01KKYA5A1A90G10J</t>
  </si>
  <si>
    <t>CTH32662MYC1G40AZ+P03HDMBQ11B3</t>
  </si>
  <si>
    <t>AK5326591V125679MM16593095</t>
  </si>
  <si>
    <t>3232884937092486</t>
  </si>
  <si>
    <t>FNJ3153VNB017R0AQ</t>
  </si>
  <si>
    <t>HNQ32363G98Q7PXB3</t>
  </si>
  <si>
    <t>F3Y331304WF1QLPB</t>
  </si>
  <si>
    <t>DR9316306KG1VQFAJAA</t>
  </si>
  <si>
    <t>GH731138CS31H5P8H+XAP2XX</t>
  </si>
  <si>
    <t>DTV329778KS1G3TA9+A07475040947</t>
  </si>
  <si>
    <t>GCF324227ED1CY03S</t>
  </si>
  <si>
    <t>DN83221C3LH1CDK26</t>
  </si>
  <si>
    <t>G641170750</t>
  </si>
  <si>
    <t>MG7PHFQD9V</t>
  </si>
  <si>
    <t>Barton process. Dent display</t>
  </si>
  <si>
    <t>C7H41360VRB0X7LAB</t>
  </si>
  <si>
    <t>G9Q4107FBG9PR5QAB+A2201</t>
  </si>
  <si>
    <t>G9Q4107FBG9PR5QAB</t>
  </si>
  <si>
    <t>AK54074648C1KKYAYA1CR0126E</t>
  </si>
  <si>
    <t>CTH412617KZ0807AS+P12DNUBF03FX</t>
  </si>
  <si>
    <t>DTT405313BTQ274AU</t>
  </si>
  <si>
    <t>FNJ4061ACVFQ189AY</t>
  </si>
  <si>
    <t>GKK41221Q08071JAY-FF</t>
  </si>
  <si>
    <t>C7H41360ZDL0X1JAL</t>
  </si>
  <si>
    <t>FP24103029W169YAD62</t>
  </si>
  <si>
    <t>KIC5223RF7061CHNA1</t>
  </si>
  <si>
    <t>FTN41133BL1033989+XPC1XX</t>
  </si>
  <si>
    <t>CTH4117BP6908006W+A01AATEE01AB</t>
  </si>
  <si>
    <t>DNM41212ELN0V4K1M</t>
  </si>
  <si>
    <t>DNL4123038SQ71723</t>
  </si>
  <si>
    <t>IP025, IP17A, IP276</t>
  </si>
  <si>
    <t>G641163604</t>
  </si>
  <si>
    <t>GX74F0KP7G</t>
  </si>
  <si>
    <t>C7H401207AH0X7LAF</t>
  </si>
  <si>
    <t>GVC34210W4KPR5RAE+A0280</t>
  </si>
  <si>
    <t>GVC34210W4KPR5RAE</t>
  </si>
  <si>
    <t>AK532616122Q2D8ASA14R3223A</t>
  </si>
  <si>
    <t>DXY33841ALH08055A+PNDAALM8NB6X</t>
  </si>
  <si>
    <t>DTT350300F8Q274AL</t>
  </si>
  <si>
    <t>GMH34940TYSQ189AH</t>
  </si>
  <si>
    <t>GKK3517FBM4071JA9-FN</t>
  </si>
  <si>
    <t>C7H3525068H0X1JA0</t>
  </si>
  <si>
    <t>FP235060DZT169YAX62</t>
  </si>
  <si>
    <t>GH9350640SL033CAC+XPBBC1</t>
  </si>
  <si>
    <t>DTV347762SY0803A5+A04221081146</t>
  </si>
  <si>
    <t>DNM349544WM0V4K15</t>
  </si>
  <si>
    <t>DNL351435EBQ7172Q</t>
  </si>
  <si>
    <t>G649311217</t>
  </si>
  <si>
    <t>LDD2P9QFR9</t>
  </si>
  <si>
    <t>FJ6413710UV0X7LB</t>
  </si>
  <si>
    <t>G9Q4121B26APR5QAT+A2101</t>
  </si>
  <si>
    <t>G9Q4121B26APR5QAT</t>
  </si>
  <si>
    <t>FYJ408360B3Q2D8A1A1CR0102L</t>
  </si>
  <si>
    <t>DXY345528BM080555+PNAAAHT7NACX</t>
  </si>
  <si>
    <t>DTT406502A0Q274AP</t>
  </si>
  <si>
    <t>FNJ411359QQQ189A0</t>
  </si>
  <si>
    <t>GKK4112BN6E071JAH-FN</t>
  </si>
  <si>
    <t>FJ6413714AR0X1JD</t>
  </si>
  <si>
    <t>FP241060D7N169YAD62</t>
  </si>
  <si>
    <t>FTN41223CRY03398U+XPC2XX</t>
  </si>
  <si>
    <t>CTH4112A1WN080069+A01AAPEC01AA</t>
  </si>
  <si>
    <t>DNM4112168E0V4K1A</t>
  </si>
  <si>
    <t>GCF408474QAQ59TAZ</t>
  </si>
  <si>
    <t>G649212717</t>
  </si>
  <si>
    <t>LQQ67H1917</t>
  </si>
  <si>
    <t>J56HAF00R2S0000HN8</t>
  </si>
  <si>
    <t>GH3H8500DP300005DS+A820</t>
  </si>
  <si>
    <t>GH3H8500DP300005D</t>
  </si>
  <si>
    <t>AK5H7F025GU00006QG+ANA1A4UHM41E</t>
  </si>
  <si>
    <t>DXYH9N83CTU0000CZC+8FHMM66FAAF</t>
  </si>
  <si>
    <t>FYJH9V01T7V0000PUQ</t>
  </si>
  <si>
    <t>4340440459044253</t>
  </si>
  <si>
    <t>GMHH9M01TYW0000BXF</t>
  </si>
  <si>
    <t>J14HA30F28H00005M9+1943+Z</t>
  </si>
  <si>
    <t>J56HAF00GM30000FM7</t>
  </si>
  <si>
    <t>FM7H830036R0000VF0+A</t>
  </si>
  <si>
    <t>FM7H8H00A4J0000TPM+R84D2184105</t>
  </si>
  <si>
    <t>J0MH9V00NU20000U64+A+AA+G0MH8L007MG+D+06H9V06H9VHTHH</t>
  </si>
  <si>
    <t>GH7H9Z40TSS0000HNZ+84BD3</t>
  </si>
  <si>
    <t>DTVHA7830ME0000CZ8+82422014337</t>
  </si>
  <si>
    <t>F0WHA801ZL1000064R+1065+Q</t>
  </si>
  <si>
    <t>HPA0774SPVT04383X0A0SAVR</t>
  </si>
  <si>
    <t>G649306163</t>
  </si>
  <si>
    <t>F43QCG7214</t>
  </si>
  <si>
    <t>Barton process. Bubbling enclosure</t>
  </si>
  <si>
    <t>FJ643030ELQ0X7LB</t>
  </si>
  <si>
    <t>GVH42341D6LPR5PAB+A1100</t>
  </si>
  <si>
    <t>GVH42341D6LPR5PAB</t>
  </si>
  <si>
    <t>FYJ4197301G1KKYAVA1AD0316F</t>
  </si>
  <si>
    <t>CTH425515GM0807A6+P12BN3ED07DX</t>
  </si>
  <si>
    <t>DTT41510BZQQ274AV</t>
  </si>
  <si>
    <t>GMH42470PRCQ189AZ</t>
  </si>
  <si>
    <t>GKK424447TN071JA4-FF</t>
  </si>
  <si>
    <t>FJ643030E6G0X1JD</t>
  </si>
  <si>
    <t>FP242470DF5169YAS62</t>
  </si>
  <si>
    <t>GH942454K5F033CAG+XQBCC2</t>
  </si>
  <si>
    <t>DTV417655SK0803AK+A06126081036</t>
  </si>
  <si>
    <t>DNM42631K180V4K24</t>
  </si>
  <si>
    <t>GCF42514QLVQ59TAR</t>
  </si>
  <si>
    <t>G649346315</t>
  </si>
  <si>
    <t>YLW4TF9X4L</t>
  </si>
  <si>
    <t>FJ643260R140X7MB</t>
  </si>
  <si>
    <t>G9Q4247FKFCPR5QAQ+A2221</t>
  </si>
  <si>
    <t>G9Q4247FKFCPR5QAQ</t>
  </si>
  <si>
    <t>FYJ422160Q01KKYATA14H0110N</t>
  </si>
  <si>
    <t>DXY4196278808055F+PNLCALC5NB3X</t>
  </si>
  <si>
    <t>FNJ4194B1AFQ274AP</t>
  </si>
  <si>
    <t>GMH420112MTQ189AY</t>
  </si>
  <si>
    <t>GKK428152M9071JAU-FF</t>
  </si>
  <si>
    <t>FJ643260Q0L0X1JD</t>
  </si>
  <si>
    <t>F1842940D8C169YALAA</t>
  </si>
  <si>
    <t>KIC5224RG8281CHNA1</t>
  </si>
  <si>
    <t>GH943074AFN033CAX+XPGCC2</t>
  </si>
  <si>
    <t>DTV41766ENN0803AG+A0641D021016</t>
  </si>
  <si>
    <t>DNM42950SLN0V4K1P</t>
  </si>
  <si>
    <t>GCF42674M0EQ59TBP</t>
  </si>
  <si>
    <t>G649306337</t>
  </si>
  <si>
    <t>DH7KK7VHP0</t>
  </si>
  <si>
    <t>FJ643460EU10X7LB</t>
  </si>
  <si>
    <t>GVH4302042QPR5PA7+A1100</t>
  </si>
  <si>
    <t>GVH4302042QPR5PA7</t>
  </si>
  <si>
    <t>FYJ423160TJ1KKYAXA14S0424M</t>
  </si>
  <si>
    <t>CTH43042N6Z0807AK+P12BNWCK01NX</t>
  </si>
  <si>
    <t>FNJ4242F4JBQ274A4</t>
  </si>
  <si>
    <t>GMH42712KQWQ189AD</t>
  </si>
  <si>
    <t>CR143051ZG1071JAM-FN</t>
  </si>
  <si>
    <t>FJ643460D5P0X1JD</t>
  </si>
  <si>
    <t>FP2432607EA169YA262</t>
  </si>
  <si>
    <t>FTN43453GS1033987+XQC2XX</t>
  </si>
  <si>
    <t>CTH4327A0MN08006T+A01AAJJE01CA</t>
  </si>
  <si>
    <t>DNM43160U4B0V4K10</t>
  </si>
  <si>
    <t>GCF4327341ZQ59TA1</t>
  </si>
  <si>
    <t>G649173739</t>
  </si>
  <si>
    <t>FFMLQ7KX0F0Y</t>
  </si>
  <si>
    <t>Barton process. Display separated</t>
  </si>
  <si>
    <t>FG1347602LJPRVWAH</t>
  </si>
  <si>
    <t>GVH335111LXLQHMAD+A1C00</t>
  </si>
  <si>
    <t>GVH335111LXLQHMAD</t>
  </si>
  <si>
    <t>AK431243746L6VLACA1AH0P06A</t>
  </si>
  <si>
    <t>DN834610KUXN283SG</t>
  </si>
  <si>
    <t>THA23242CE8MTQVAC</t>
  </si>
  <si>
    <t>GKK34463WELN2GWB5-FF</t>
  </si>
  <si>
    <t>FG1347606SNNY61AH</t>
  </si>
  <si>
    <t>F153445034HP2M6AHAA</t>
  </si>
  <si>
    <t>GH733052DJKN6DCA4+ZQCCM1</t>
  </si>
  <si>
    <t>DTV23921H1SNR6DAC+A0922G081941</t>
  </si>
  <si>
    <t>F6D34630420N1N913</t>
  </si>
  <si>
    <t>F6D3455078AMFGR5L</t>
  </si>
  <si>
    <t>G649173793</t>
  </si>
  <si>
    <t>JPF2GHK7PL</t>
  </si>
  <si>
    <t>C7H4295067N0X7LAR</t>
  </si>
  <si>
    <t>GVH42431B5FPR5PAK+A1100</t>
  </si>
  <si>
    <t>GVH42431B5FPR5PAK</t>
  </si>
  <si>
    <t>AK541856287Q2D8AQA12M0817G</t>
  </si>
  <si>
    <t>CTH42651SKQ0807A4+P12AN2BH07FX</t>
  </si>
  <si>
    <t>FNJ4193FJKWQ274AM</t>
  </si>
  <si>
    <t>GMH42410XHVQ189A4</t>
  </si>
  <si>
    <t>CR142731C4H071JAA-FN</t>
  </si>
  <si>
    <t>C7H429506WQ0X1JA8</t>
  </si>
  <si>
    <t>FP242770T1B169YA562</t>
  </si>
  <si>
    <t>KIC5223RG6246CHNA1</t>
  </si>
  <si>
    <t>GH94183491V033CAF+XPBCC2</t>
  </si>
  <si>
    <t>DTV42145QVW0803AZ+A0422E011115</t>
  </si>
  <si>
    <t>DNM425611RY0V4K2U</t>
  </si>
  <si>
    <t>GCF42561R0CQ59TB0</t>
  </si>
  <si>
    <t>Barton process. Puncture inside display, Damage RCAM</t>
  </si>
  <si>
    <t>F5DH9J027A80000UMH</t>
  </si>
  <si>
    <t>G649391085</t>
  </si>
  <si>
    <t>LPX95QYK3D</t>
  </si>
  <si>
    <t>G2CGZB00E500000DEY</t>
  </si>
  <si>
    <t>G9P3383U4GY1PHRA3+A1130</t>
  </si>
  <si>
    <t>G9P3383U4GY1PHRA3</t>
  </si>
  <si>
    <t>AK5334463861WMW92A1710226D</t>
  </si>
  <si>
    <t>G649438077</t>
  </si>
  <si>
    <t>KF6G6KXT93</t>
  </si>
  <si>
    <t>J56HAF005S30000HN8</t>
  </si>
  <si>
    <t>GVCH8K014KA00005DS+A820</t>
  </si>
  <si>
    <t>GVCH8K014KA00005D</t>
  </si>
  <si>
    <t>FYJH7R0013400006QG+A8A1C5K0940E</t>
  </si>
  <si>
    <t>G649422737</t>
  </si>
  <si>
    <t>TM9RQJMLJH</t>
  </si>
  <si>
    <t>FG1333302DDPRVVAS</t>
  </si>
  <si>
    <t>F8P14020AMTN28412</t>
  </si>
  <si>
    <t>FNJ3027099AMTQVAL</t>
  </si>
  <si>
    <t>G649547497</t>
  </si>
  <si>
    <t>D4LYHJRQK9</t>
  </si>
  <si>
    <t>G2CH3L00EES0000BXV</t>
  </si>
  <si>
    <t>GVC34962DGH2DGNAA+A2320</t>
  </si>
  <si>
    <t>GVC34962DGH2DGNAA</t>
  </si>
  <si>
    <t>FYJ3454708M1WMWARA14B6L10A</t>
  </si>
  <si>
    <t>G641271064</t>
  </si>
  <si>
    <t>K3W00212XJ</t>
  </si>
  <si>
    <t>HVGH84005270000DEY</t>
  </si>
  <si>
    <t>GH334572ZTE1PHTA1+A0410</t>
  </si>
  <si>
    <t>GH334572ZTE1PHTA1</t>
  </si>
  <si>
    <t>FYJ342460B61WMWA9A1910902G</t>
  </si>
  <si>
    <t>G649385445</t>
  </si>
  <si>
    <t>LGYXXDWM7Q</t>
  </si>
  <si>
    <t>HVGH6W00JSU0000DEY</t>
  </si>
  <si>
    <t>G9P3487U03E1PHRAR+A1130</t>
  </si>
  <si>
    <t>G9P3487U03E1PHRAR</t>
  </si>
  <si>
    <t>FYJ344770UV1WMWARA14A9406D</t>
  </si>
  <si>
    <t>G649437971</t>
  </si>
  <si>
    <t>GMYPC6H60K</t>
  </si>
  <si>
    <t>HVG30540LQB1L9YAB</t>
  </si>
  <si>
    <t>G9N30132HJE14YDAP+A11D0</t>
  </si>
  <si>
    <t>G9N30132HJE14YDAP</t>
  </si>
  <si>
    <t>AK5247631981KKYABA1AM0E17B</t>
  </si>
  <si>
    <t>AK525339RY225679YM16539271</t>
  </si>
  <si>
    <t>G649398391</t>
  </si>
  <si>
    <t>JG9CY6176M</t>
  </si>
  <si>
    <t>C7H350301E91M16AN</t>
  </si>
  <si>
    <t>DNL3493058Y1986BU</t>
  </si>
  <si>
    <t>G649428133</t>
  </si>
  <si>
    <t>CRQCQXH6YY</t>
  </si>
  <si>
    <t>G2CH3L00FJ20000DEY</t>
  </si>
  <si>
    <t>FNJ3465WJ9M203RAD</t>
  </si>
  <si>
    <t>G649436943</t>
  </si>
  <si>
    <t>J4C06C04P1</t>
  </si>
  <si>
    <t>Abnormal TouchSIP, Abnormal Truedepth, CG SN Mismatch</t>
  </si>
  <si>
    <t>G2CH3V00LDF0000DEY</t>
  </si>
  <si>
    <t>GVC34171RUX1PHTAT+A0710</t>
  </si>
  <si>
    <t>GVC34171RUX1PHTAT</t>
  </si>
  <si>
    <t>AK5346373041WMW9KA14B4Y32F</t>
  </si>
  <si>
    <t>GMH40253DP6203RAL</t>
  </si>
  <si>
    <t>G649509971</t>
  </si>
  <si>
    <t>CP2DYRVQRF</t>
  </si>
  <si>
    <t>C7HH0T00B2800004CK</t>
  </si>
  <si>
    <t>DN83452WJK22337DS</t>
  </si>
  <si>
    <t>G649385167</t>
  </si>
  <si>
    <t>M41M276GXV</t>
  </si>
  <si>
    <t>TrueDepth Camera crasch</t>
  </si>
  <si>
    <t>C7H428707PW0X7LA3</t>
  </si>
  <si>
    <t>FNJ4174FZHTQ274AL</t>
  </si>
  <si>
    <t>GMH4243037VQ189AS</t>
  </si>
  <si>
    <t>G649396913</t>
  </si>
  <si>
    <t>CF4C25GFDK</t>
  </si>
  <si>
    <t>G2CH0V00BEK0000DEY</t>
  </si>
  <si>
    <t>GMH34265Z8E203R4D</t>
  </si>
  <si>
    <t>G640660118</t>
  </si>
  <si>
    <t>LF3P57JH0X</t>
  </si>
  <si>
    <t>C07GZY004JQ0000DEY</t>
  </si>
  <si>
    <t>G9N3366S2GW1PHRAH+A1230</t>
  </si>
  <si>
    <t>G9N3366S2GW1PHRAH</t>
  </si>
  <si>
    <t>AK5332662391WMW9KA16N0310D</t>
  </si>
  <si>
    <t>G648604759</t>
  </si>
  <si>
    <t>LWQJTJCP4H</t>
  </si>
  <si>
    <t>G2CH16000RZ0000DEY</t>
  </si>
  <si>
    <t>G9N3464WLKR1PHRAJ+A1230</t>
  </si>
  <si>
    <t>G9N3464WLKR1PHRAJ</t>
  </si>
  <si>
    <t>AK5343564191WMW9LA1980230J</t>
  </si>
  <si>
    <t>G649650089</t>
  </si>
  <si>
    <t>L91395F7WH</t>
  </si>
  <si>
    <t>G2CH2M00PB70000DEY</t>
  </si>
  <si>
    <t>GH335142PHT1PHTA8+A0110</t>
  </si>
  <si>
    <t>GH335142PHT1PHTA8</t>
  </si>
  <si>
    <t>FYJ347760KC1WMWAVA1AA0502F</t>
  </si>
  <si>
    <t>G649779271</t>
  </si>
  <si>
    <t>DMY6047PVY</t>
  </si>
  <si>
    <t>C7H434603X60X7LAK</t>
  </si>
  <si>
    <t>GVH42750PPSPR5PA2+A1100</t>
  </si>
  <si>
    <t>GVH42750PPSPR5PA2</t>
  </si>
  <si>
    <t>FYJ423560YL1KKYAAA14M0224M</t>
  </si>
  <si>
    <t>G649570779</t>
  </si>
  <si>
    <t>MXYXWND6YT</t>
  </si>
  <si>
    <t>C7H35130RS90X7LAN</t>
  </si>
  <si>
    <t>GVC33964BKPPR5RAF+A0270</t>
  </si>
  <si>
    <t>GVC33964BKPPR5RAF</t>
  </si>
  <si>
    <t>FYJ324660C9Q2D8A2A14R1810O</t>
  </si>
  <si>
    <t>G649546947</t>
  </si>
  <si>
    <t>FFMLR8N20F12</t>
  </si>
  <si>
    <t>FG1348404PVPRVWAU</t>
  </si>
  <si>
    <t>GVH330507W6LQHMAG+A1C00</t>
  </si>
  <si>
    <t>GVH330507W6LQHMAG</t>
  </si>
  <si>
    <t>72531241768L6VLAVA1017016D</t>
  </si>
  <si>
    <t>CTH34677SUCNR6LBP+P19DC6AFGJBX</t>
  </si>
  <si>
    <t>G649399075</t>
  </si>
  <si>
    <t>HKW7KW9H4P</t>
  </si>
  <si>
    <t>C7H34820D430X7LAK</t>
  </si>
  <si>
    <t>GVC34264A7XPR5RAW+A0280</t>
  </si>
  <si>
    <t>GVC34264A7XPR5RAW</t>
  </si>
  <si>
    <t>AK53356375BQ2D8A8A1AX0508C</t>
  </si>
  <si>
    <t>G649513163</t>
  </si>
  <si>
    <t>LJ09LJ6613</t>
  </si>
  <si>
    <t>C7H4132003H1M16A7</t>
  </si>
  <si>
    <t>DNL41160E2S1986BW</t>
  </si>
  <si>
    <t>G641052870</t>
  </si>
  <si>
    <t>F090K9FM79</t>
  </si>
  <si>
    <t>C7H404501D21M16AL</t>
  </si>
  <si>
    <t>DNL40220M8T1986B6</t>
  </si>
  <si>
    <t>G649415775</t>
  </si>
  <si>
    <t>HFRW309MJJ</t>
  </si>
  <si>
    <t>C7H410500HE1M16A8</t>
  </si>
  <si>
    <t>DNL40540B1K1986B0</t>
  </si>
  <si>
    <t>G649713603</t>
  </si>
  <si>
    <t>K9K247V6V7</t>
  </si>
  <si>
    <t>C7H407501WN1M16A8</t>
  </si>
  <si>
    <t>DNL402506BV1986B7</t>
  </si>
  <si>
    <t>G649398445</t>
  </si>
  <si>
    <t>D9X294NRFP</t>
  </si>
  <si>
    <t>C7H4075003S1M16AJ</t>
  </si>
  <si>
    <t>DNL4022015A1986BJ</t>
  </si>
  <si>
    <t>G649560393</t>
  </si>
  <si>
    <t>M12XQ04X30</t>
  </si>
  <si>
    <t>C7H3486006L1M16AA</t>
  </si>
  <si>
    <t>DNL348402AZ1986BS</t>
  </si>
  <si>
    <t>G649560147</t>
  </si>
  <si>
    <t>MW9003WT2J</t>
  </si>
  <si>
    <t>J56H9K00L2V0000HN8</t>
  </si>
  <si>
    <t>DN8H920BJDF00006S2+1012+Q</t>
  </si>
  <si>
    <t>G649762409</t>
  </si>
  <si>
    <t>G0PW34HX57</t>
  </si>
  <si>
    <t>HVG3052069N1L9YAT</t>
  </si>
  <si>
    <t>G9N3022Z56Z14YDAR+A11D0</t>
  </si>
  <si>
    <t>G9N3022Z56Z14YDAR</t>
  </si>
  <si>
    <t>AK5247433141KKYA5A1AJ0W25B</t>
  </si>
  <si>
    <t>AK530149M2B25679NM11508165</t>
  </si>
  <si>
    <t>2518583202042635</t>
  </si>
  <si>
    <t>G641431132</t>
  </si>
  <si>
    <t>FLVCJ7JY75</t>
  </si>
  <si>
    <t>Barton process, display: multiple cracks, damaged on RCAM lens, SERVICE FEE FOR IPHONE</t>
  </si>
  <si>
    <t>F3Y31560LCY1L9ND</t>
  </si>
  <si>
    <t>GH330620F6014YFAS+A2J10</t>
  </si>
  <si>
    <t>GH330620F6014YFAS</t>
  </si>
  <si>
    <t>FYJ252730MJ1KKYAQA1A80E06H</t>
  </si>
  <si>
    <t>AK530929BQ125679NM14436088</t>
  </si>
  <si>
    <t>3058449827104821</t>
  </si>
  <si>
    <t xml:space="preserve">IP507 IP044 </t>
  </si>
  <si>
    <t>F5D15136N2313RK95+144</t>
  </si>
  <si>
    <t>F1414930ELD1F0DAX+BB+G0L14630JP6+S22024930148701493KP2J0214751</t>
  </si>
  <si>
    <t>G649431451</t>
  </si>
  <si>
    <t>D2H6QVRH9D</t>
  </si>
  <si>
    <t>HVGHB500P3C0000HN8</t>
  </si>
  <si>
    <t>G9NH92N0YCE00005DR+A210</t>
  </si>
  <si>
    <t>G9NH92N0YCE00005D</t>
  </si>
  <si>
    <t>FYJH8M0007J00006QG+AUA1C6B0206B</t>
  </si>
  <si>
    <t>G649385763</t>
  </si>
  <si>
    <t>Y69761VFHM</t>
  </si>
  <si>
    <t>FJ6429400V70X7LB</t>
  </si>
  <si>
    <t>CTH42332MXL0807AK+P12CFAHC01LX</t>
  </si>
  <si>
    <t>G649453579</t>
  </si>
  <si>
    <t>CT9XP6N92J</t>
  </si>
  <si>
    <t>C7H402407VR0X7LAD</t>
  </si>
  <si>
    <t>GVC349532G7PR5RAJ+A0280</t>
  </si>
  <si>
    <t>GVC349532G7PR5RAJ</t>
  </si>
  <si>
    <t>AK533563407Q2D8AWA1AX0111D</t>
  </si>
  <si>
    <t>G649524483</t>
  </si>
  <si>
    <t>FFMLR0PA0F0W</t>
  </si>
  <si>
    <t>FG1347609A1PRVVAQ</t>
  </si>
  <si>
    <t>GVH3113MLXFLQHMAX+A1C00</t>
  </si>
  <si>
    <t>GVH3113MLXFLQHMAX</t>
  </si>
  <si>
    <t>AK42507312CL6VLALA1AG0X17B</t>
  </si>
  <si>
    <t>CTH346672VMNR6LB2+P19CC6ABGBDX</t>
  </si>
  <si>
    <t>G649391311</t>
  </si>
  <si>
    <t>H70PV6DQNY</t>
  </si>
  <si>
    <t>C7H402205SW0X7LAM</t>
  </si>
  <si>
    <t>GVC34474U8KPR5RAE+A0480</t>
  </si>
  <si>
    <t>GVC34474U8KPR5RAE</t>
  </si>
  <si>
    <t>AK533866102Q2D8ALA1560109D</t>
  </si>
  <si>
    <t>G649415765</t>
  </si>
  <si>
    <t>DGV6050H76</t>
  </si>
  <si>
    <t>HVGH6R00C290000DEZ</t>
  </si>
  <si>
    <t>DRCH6N005NR000023W+8+AA+FY7H5G00CTR+E07H6N</t>
  </si>
  <si>
    <t>DN84173GYMR1W2320</t>
  </si>
  <si>
    <t>G649436047</t>
  </si>
  <si>
    <t>HL6THY76Y5</t>
  </si>
  <si>
    <t>J56H9Y003S10000HN8</t>
  </si>
  <si>
    <t>FNJH87C0L0D0000BXF</t>
  </si>
  <si>
    <t>G649415851</t>
  </si>
  <si>
    <t>FFWMN5GYN73D</t>
  </si>
  <si>
    <t>C7H4185026DL740A4</t>
  </si>
  <si>
    <t>DN841330SBNKTVQ55</t>
  </si>
  <si>
    <t>FNJ4126LGSKMRGPAQ</t>
  </si>
  <si>
    <t>G641266684</t>
  </si>
  <si>
    <t>KY3H3QRWP4</t>
  </si>
  <si>
    <t>C7H43530JNB0X7LAS</t>
  </si>
  <si>
    <t>GVH42741A5HPR5PA8+A1100</t>
  </si>
  <si>
    <t>GVH42741A5HPR5PA8</t>
  </si>
  <si>
    <t>AK542163921Q2D8A1A1C00623K</t>
  </si>
  <si>
    <t>G649513697</t>
  </si>
  <si>
    <t>G9P4155NNNB14YDAY+A11D0</t>
  </si>
  <si>
    <t>G9P4155NNNB14YDAY</t>
  </si>
  <si>
    <t>AK5412460691KKYARA12H0322M</t>
  </si>
  <si>
    <t>G649182091</t>
  </si>
  <si>
    <t>DY0M9JDV2P</t>
  </si>
  <si>
    <t>G2CH0W00WWQ0000DEY</t>
  </si>
  <si>
    <t>G9N3457S37B1PHRAV+A1230</t>
  </si>
  <si>
    <t>G9N3457S37B1PHRAV</t>
  </si>
  <si>
    <t>AK5342760921WMW98A1980116J</t>
  </si>
  <si>
    <t>CTHH0J68J2M00000DK+83EAHCP2G12</t>
  </si>
  <si>
    <t>GMH34262LD1203R4Z</t>
  </si>
  <si>
    <t>J1434041LZ31P1XPA</t>
  </si>
  <si>
    <t>G2C34730WXY24L94</t>
  </si>
  <si>
    <t>DR8H0B003TM0000CP1+A</t>
  </si>
  <si>
    <t>FG9H0N008PA00006TT+6+342</t>
  </si>
  <si>
    <t>DR8H0V000ZD0000BVY</t>
  </si>
  <si>
    <t>J0MH0W00V2C000023W+A+AA+FY9H0400XZE+E10H0W</t>
  </si>
  <si>
    <t>GH7H0M7020F00000L2+8DAB3</t>
  </si>
  <si>
    <t>DXYGY428F4A00000DH+8CJADK7DC41</t>
  </si>
  <si>
    <t>G649305633</t>
  </si>
  <si>
    <t>J47DJXFVXT</t>
  </si>
  <si>
    <t>G2CGZK012NZ0000DEY</t>
  </si>
  <si>
    <t>G9P3391V3AJ1PHRAY+A1230</t>
  </si>
  <si>
    <t>G9P3391V3AJ1PHRAY</t>
  </si>
  <si>
    <t>AK5336371371WMW9AA145HP20A</t>
  </si>
  <si>
    <t>CTHGX13810K00000DK+82EACJQ1D62</t>
  </si>
  <si>
    <t>GMH33630V91203R40</t>
  </si>
  <si>
    <t>J1433242N2L1P1XQ5</t>
  </si>
  <si>
    <t>G2C3407142R24L94</t>
  </si>
  <si>
    <t>DR9GYS00UYT0000CP1+A</t>
  </si>
  <si>
    <t>F5DGYN00AZN00006TS+7+330</t>
  </si>
  <si>
    <t>DR9GZ600EKX0000BVZ</t>
  </si>
  <si>
    <t>J0MGXU002R7000023X+A+06+G0LGX300DCV+J08GXU</t>
  </si>
  <si>
    <t>GH7GXX20SGN00000L2+82BD3</t>
  </si>
  <si>
    <t>DXYGYP4850F00000DH+8CBAFP8CD31</t>
  </si>
  <si>
    <t>G649205449</t>
  </si>
  <si>
    <t>MFVKJYDXDX</t>
  </si>
  <si>
    <t>G2CH1Z00L6R0000DEY</t>
  </si>
  <si>
    <t>G9N3494NG4X1PHRA8+A1130</t>
  </si>
  <si>
    <t>G9N3494NG4X1PHRA8</t>
  </si>
  <si>
    <t>AK53463718B1WMW9QA14B2E33C</t>
  </si>
  <si>
    <t>CTHH1A481G900000DK+82BALBN5J52</t>
  </si>
  <si>
    <t>FNJ3461WM93203RAY</t>
  </si>
  <si>
    <t>J1435075L3R1P1X85</t>
  </si>
  <si>
    <t>G2C35250KB924L94</t>
  </si>
  <si>
    <t>DR8H10000HQ0000CP1+A</t>
  </si>
  <si>
    <t>F5DH17035NA00006TS+7+342</t>
  </si>
  <si>
    <t>DR8H1D001ZR0000BVY</t>
  </si>
  <si>
    <t>J0MH1F00F70000023W+A+AA+G0LH0H01568+E07H1F</t>
  </si>
  <si>
    <t>GH7H1L703EV00000L2+8CBB3</t>
  </si>
  <si>
    <t>DTVH19688BA00000DF+8333A073454</t>
  </si>
  <si>
    <t>G641160308</t>
  </si>
  <si>
    <t>LH0XC6V60T</t>
  </si>
  <si>
    <t>IP41V, 498</t>
  </si>
  <si>
    <t>SKIP RCDC, display and Rcam Scratch</t>
  </si>
  <si>
    <t>G2CH9J00SGP0000FDX</t>
  </si>
  <si>
    <t>GVCH8X024HG00005DQ+A520</t>
  </si>
  <si>
    <t>GVCH8X024HG00005D</t>
  </si>
  <si>
    <t>AK5H8209G5T00006QG+AUA1A4VNC14E</t>
  </si>
  <si>
    <t>CTHH99943UV0000CZ2+81C14513D4G</t>
  </si>
  <si>
    <t>725H8G038SL0000PUR</t>
  </si>
  <si>
    <t>4260083844061029</t>
  </si>
  <si>
    <t>FNJH8GL03950000882</t>
  </si>
  <si>
    <t>J14H850AW1B00005M7+1947+B</t>
  </si>
  <si>
    <t>G2CH9J00VXB0000E6W</t>
  </si>
  <si>
    <t>HGWH8U00PH30000HUW+A</t>
  </si>
  <si>
    <t>K5A4V84489TA1</t>
  </si>
  <si>
    <t>F8YH8XF19QG0000RZ2+7+427</t>
  </si>
  <si>
    <t>HGWH9600G2W0000DRU+AAAD2186104</t>
  </si>
  <si>
    <t>HKYH8X00RKK0000TXF+A+10+FY8H8D013N3+D+04H8X04H8XRARHR</t>
  </si>
  <si>
    <t>GH9H7UC0GTX0000HE4+8CCBC</t>
  </si>
  <si>
    <t>CTHH8992R0M0000CYY+83BAFDE2E2H</t>
  </si>
  <si>
    <t>DTTH7A00ZPU0000365</t>
  </si>
  <si>
    <t>DN8H8D02QMC00005KQ+1001+8</t>
  </si>
  <si>
    <t>G649527423</t>
  </si>
  <si>
    <t>F7MWNCD9RN</t>
  </si>
  <si>
    <t>IP089, 487</t>
  </si>
  <si>
    <t>G2CH0D00L1X0000DEY</t>
  </si>
  <si>
    <t>G9N3431Z6JM1PHRA8+A1230</t>
  </si>
  <si>
    <t>G9N3431Z6JM1PHRA8</t>
  </si>
  <si>
    <t>AK5340460651WMW9PA18K0104B</t>
  </si>
  <si>
    <t>DXYGZA383YM00000DM+8ADKG66HJ22</t>
  </si>
  <si>
    <t>GMH34075BXM203R4Y</t>
  </si>
  <si>
    <t>J1434234ZW51P1XMW</t>
  </si>
  <si>
    <t>G2C34470JGL24L94</t>
  </si>
  <si>
    <t>DRCGZN001J20000CP1+A</t>
  </si>
  <si>
    <t>F5DH0602VW100006TU+7+337</t>
  </si>
  <si>
    <t>DRCH06002VZ0000BVZ</t>
  </si>
  <si>
    <t>J0MGYK00W0D000023X+A+06+FY7GY4001Q0+J01GYK</t>
  </si>
  <si>
    <t>FTNH0101FX200000L3+8CBA3</t>
  </si>
  <si>
    <t>DXYGZN48BAX00000DH+8AALK57FA22</t>
  </si>
  <si>
    <t>G649499743</t>
  </si>
  <si>
    <t>DX3M4C7KN73D</t>
  </si>
  <si>
    <t>FJ640370B65L740K</t>
  </si>
  <si>
    <t>F7C4026K17CKV27AE+J132H79A83G6A1J11+F7C4024E2AKKWPNA3+CX5350607ALN2N4AK+29N92ACADS0HGLZJ1Q+FMX35140ABSKXG3A6+PNM1234</t>
  </si>
  <si>
    <t>F7C4026K17CKV27AE</t>
  </si>
  <si>
    <t>AK434043483L6VLA9A1AJ0114V</t>
  </si>
  <si>
    <t>FXV34774HANKQ5R91+18018125558168050094759193</t>
  </si>
  <si>
    <t>CTH350212YJLK63AZ+P01CXXXXC67B</t>
  </si>
  <si>
    <t>DN835031LFGKTVQ1N</t>
  </si>
  <si>
    <t>FNJ3453L59PMRGPA8</t>
  </si>
  <si>
    <t>GKK35126RMSL3NCAU-D</t>
  </si>
  <si>
    <t>FJ640370TKFKF1NC</t>
  </si>
  <si>
    <t>FY73346BDTZMMJ89V+0504412453916705209475319A</t>
  </si>
  <si>
    <t>GH734923V1QKPJQA5+XMBYM1</t>
  </si>
  <si>
    <t>DXY3497C9MDKYXD30+PADDXXXXCXXX</t>
  </si>
  <si>
    <t>HRN339336LU1LGF1S</t>
  </si>
  <si>
    <t>HRN3392FM6A1LGD14</t>
  </si>
  <si>
    <t>G641278180</t>
  </si>
  <si>
    <t>HQHYFP21C6</t>
  </si>
  <si>
    <t>FJ6422302BN1JRFA</t>
  </si>
  <si>
    <t>GVC4194134G1503A4+A0422</t>
  </si>
  <si>
    <t>GVC4194134G1503A4</t>
  </si>
  <si>
    <t>FYJ412360GJ1KKYAYA1230219M</t>
  </si>
  <si>
    <t>CTH40853P9P1JJJAJ+P09A8QCD05M2</t>
  </si>
  <si>
    <t>GMH42011Z9B17HHAD</t>
  </si>
  <si>
    <t>CR140961B2Q1CFPAG-FX</t>
  </si>
  <si>
    <t>FJ6422303CR1JHFA</t>
  </si>
  <si>
    <t>F18404706X51V06A913</t>
  </si>
  <si>
    <t>F18406404452188AL+AA+NNNNNNNNNNN+K032P400516</t>
  </si>
  <si>
    <t>DRC343707X5238HAS+BB+G0K341709DC+0143701437</t>
  </si>
  <si>
    <t>FTN421629WW1FVC8R+XPA1DC</t>
  </si>
  <si>
    <t>DTV351232W51JJCA9+A03433070533</t>
  </si>
  <si>
    <t>GCF417631HN17RQUR</t>
  </si>
  <si>
    <t>G649346359</t>
  </si>
  <si>
    <t>CQM6RFGPVT</t>
  </si>
  <si>
    <t>C7HH4L0027D00004CK</t>
  </si>
  <si>
    <t>G9Q4113S93Y1PHMAY+A1100</t>
  </si>
  <si>
    <t>G9Q4113S93Y1PHMAY</t>
  </si>
  <si>
    <t>FYJ4035704D1WMWAHA14ELU17H</t>
  </si>
  <si>
    <t>CTHH1Q26QGZ00000E1+83AAFEN1E21</t>
  </si>
  <si>
    <t>GMH40152KAS202K31</t>
  </si>
  <si>
    <t>DTTH18036A5000004C</t>
  </si>
  <si>
    <t>GKKH2H031MF00000PU+FX</t>
  </si>
  <si>
    <t>C7H4133011Q24NXAY</t>
  </si>
  <si>
    <t>DRDGZJ001LF00008S9+A</t>
  </si>
  <si>
    <t>DRDGZY002SX00008ST+A+0A+XXXXXXXXXXX+0221K06GZV6A</t>
  </si>
  <si>
    <t>HKYH4M002R400009YH+A+BB+FY7H2H002WN+D+06H4M06H4M</t>
  </si>
  <si>
    <t>GH7H1X30BVH00000ER+82214</t>
  </si>
  <si>
    <t>CTHH1L169BU00000DX+81CELAE1C21</t>
  </si>
  <si>
    <t>DNM4106162G23381R</t>
  </si>
  <si>
    <t>HPH9061SPVT04113AB20QV3L</t>
  </si>
  <si>
    <t>G649172879</t>
  </si>
  <si>
    <t>H0WK9J6N9P</t>
  </si>
  <si>
    <t>IP352,056</t>
  </si>
  <si>
    <t>G2CH9001PGA0000FDX</t>
  </si>
  <si>
    <t>GVCH7Q00HVA00005DQ+A820</t>
  </si>
  <si>
    <t>GVCH7Q00HVA00005D</t>
  </si>
  <si>
    <t>AK5H6X02FCJ00006QG+AMA1A4SVA15D</t>
  </si>
  <si>
    <t>CTHH7X946500000CZ2+81G16934B1H</t>
  </si>
  <si>
    <t>FYJH7M02XL40000PUQ</t>
  </si>
  <si>
    <t>4268323710064003</t>
  </si>
  <si>
    <t>FNJH7GD16780000882</t>
  </si>
  <si>
    <t>F8PH8200YSC00005M6+1962+5</t>
  </si>
  <si>
    <t>G2CH9100JJU0000E6W</t>
  </si>
  <si>
    <t>FM7H7A001S50000US3+A</t>
  </si>
  <si>
    <t>FM7H7N004TH0000DRU+R66D2190105</t>
  </si>
  <si>
    <t>HKYH8P00JQA0000TXF+A+10+FY9H7V00C2D+D+03H8P05H8PRARHR</t>
  </si>
  <si>
    <t>LCSH6X004260000HE3+83AB3</t>
  </si>
  <si>
    <t>CTHH8A91HY10000CYY+83EACCQ2B2F</t>
  </si>
  <si>
    <t>DN8H8102J5H00005KQ+1003+P</t>
  </si>
  <si>
    <t>G649116939</t>
  </si>
  <si>
    <t>GH76HNH6TY</t>
  </si>
  <si>
    <t>G2CHAR01U7Y0000FDX</t>
  </si>
  <si>
    <t>GVCHAE01PNQ00005DQ+A120</t>
  </si>
  <si>
    <t>GVCHAE01PNQ00005D</t>
  </si>
  <si>
    <t>FYJH93000JG00006QG+AGA1C6G0226E</t>
  </si>
  <si>
    <t>DXYH9K64C930000CZ4+8AJC007FDCD</t>
  </si>
  <si>
    <t>FYJH9M00NB30000PUQ</t>
  </si>
  <si>
    <t>4341464823033187</t>
  </si>
  <si>
    <t>FNJH9HL1V680000882</t>
  </si>
  <si>
    <t>F8PH9V01W2G00005M6+1952+T</t>
  </si>
  <si>
    <t>G2CHAR01YEQ0000E6W</t>
  </si>
  <si>
    <t>FM7H82009KW0000US3+A</t>
  </si>
  <si>
    <t>FM7H9200J2P0000DRU+A0AD2193103</t>
  </si>
  <si>
    <t>HKYH9J0180P0000TXF+A+AA+FY8H95003WQ+D+03H9J03H9JRARHR</t>
  </si>
  <si>
    <t>GH9H8DC08VZ0000HE4+A3CFC</t>
  </si>
  <si>
    <t>CTHHA194WCB0000CYY+81FALDM4B1F</t>
  </si>
  <si>
    <t>F0WH7V003T800005KR+1052+X</t>
  </si>
  <si>
    <t>G649205347</t>
  </si>
  <si>
    <t>DX3L2GSFN735</t>
  </si>
  <si>
    <t>FJ6328201ZKL73XK</t>
  </si>
  <si>
    <t>DKH3262G37304FPAB+T3328EDA60N5A1J21+DKH3261FCJU04CNAS+CX5323500LBN2N4A0+35N71CCABW0LL04MJ8+FMX322605DJKXG3AB+PNM1234</t>
  </si>
  <si>
    <t>DKH3262G37304FPAB</t>
  </si>
  <si>
    <t>AK430853832L6VLA0A1AH0J07K</t>
  </si>
  <si>
    <t>FXV316755H8KQ5R99+18020132594169051100762193</t>
  </si>
  <si>
    <t>DN8321113JGKTVQ1Y</t>
  </si>
  <si>
    <t>THA318311RWMRGPAK</t>
  </si>
  <si>
    <t>TSB4226SV7287TWNA1</t>
  </si>
  <si>
    <t>G0K3126T0FBMMJ85K+2210312158216604909275098A</t>
  </si>
  <si>
    <t>GH732233Z8YKPJQAU+XMBYM2</t>
  </si>
  <si>
    <t>DXY3251CN2NKYXD3M+PAHAXXXXCXXX</t>
  </si>
  <si>
    <t>HRN32352X5Y1LGF1U</t>
  </si>
  <si>
    <t>HRN32352XMY1LGD1G</t>
  </si>
  <si>
    <t>G649765157</t>
  </si>
  <si>
    <t>DX3LX6CVN73F</t>
  </si>
  <si>
    <t>FJ6351304S4L740K</t>
  </si>
  <si>
    <t>DKH3495F1W904FPAV+T3326V4159R6A1J21+DKH3494FYEQ04CNA8+CX5346608E1N2N4A8+33M94BCADW0DL09YJV+FMX34740671KXG3AW+PNM1134</t>
  </si>
  <si>
    <t>DKH3495F1W904FPAV</t>
  </si>
  <si>
    <t>AK433441273L6VLA9A1018803H</t>
  </si>
  <si>
    <t>FXV34445XY6KQ5R9E+18023121577165051092747193</t>
  </si>
  <si>
    <t>DN834731CMBKTVQ5K</t>
  </si>
  <si>
    <t>THA34370LR3MRGPA4</t>
  </si>
  <si>
    <t>TSB42267RE5105CHNA1</t>
  </si>
  <si>
    <t>FY934350T0GMMJ99A+0500412952716705209775219B</t>
  </si>
  <si>
    <t>GH734743S9AKPJQA2+XMBFM2</t>
  </si>
  <si>
    <t>DXY3476B6Y2KYXD3R+PBGBXXXXBXXX</t>
  </si>
  <si>
    <t>HRN33669HG81LGF11</t>
  </si>
  <si>
    <t>HRN33662KH11LGD1S</t>
  </si>
  <si>
    <t>G649205303</t>
  </si>
  <si>
    <t>KTPFHLQWYY</t>
  </si>
  <si>
    <t>G2CH0700AZ70000DEY</t>
  </si>
  <si>
    <t>GH333770D1K1PHTAT+A0110</t>
  </si>
  <si>
    <t>GH333770D1K1PHTAT</t>
  </si>
  <si>
    <t>FYJ321670941WMWAHA13YAF09D</t>
  </si>
  <si>
    <t>CTHGZH58ASQ00000DK+81DXPCM3P52</t>
  </si>
  <si>
    <t>GMH33920Q72203R42</t>
  </si>
  <si>
    <t>F8P34021Q3W1Q3166</t>
  </si>
  <si>
    <t>G2C34410AL124L94</t>
  </si>
  <si>
    <t>DR8GY3003BK0000CP1+A</t>
  </si>
  <si>
    <t>FG9GZX00U8W00006TV+6+335</t>
  </si>
  <si>
    <t>DR8GYL000820000BVZ</t>
  </si>
  <si>
    <t>J0MGZH00EET000023X+A+AA+FY9GWK00814+J01GZH</t>
  </si>
  <si>
    <t>GH7GZX505GJ00000L2+88BA3</t>
  </si>
  <si>
    <t>DTVGZ218EVF00000DF+8152F021474</t>
  </si>
  <si>
    <t>G649344037</t>
  </si>
  <si>
    <t>GH29KM4KD7</t>
  </si>
  <si>
    <t>HVGH7N00T9J0000DEY</t>
  </si>
  <si>
    <t>GH340910T8M1PHTAQ+A0810</t>
  </si>
  <si>
    <t>GH340910T8M1PHTAQ</t>
  </si>
  <si>
    <t>FYJ4026601N1WMWANA1B80237B</t>
  </si>
  <si>
    <t>DXYH66388T700000DM+8AAKD47BK62</t>
  </si>
  <si>
    <t>GMH422615ZR203RAG</t>
  </si>
  <si>
    <t>F8P41510BTP1Q312P</t>
  </si>
  <si>
    <t>HVG42820CNU24L9AZ</t>
  </si>
  <si>
    <t>DR9H5M001500000CP1+A</t>
  </si>
  <si>
    <t>F5DH7200BT100006TS+A+416</t>
  </si>
  <si>
    <t>DR9H6400DA40000BVY</t>
  </si>
  <si>
    <t>DRCH67001UU000023W+8+AA+FY9H0R000AK+E07H67</t>
  </si>
  <si>
    <t>GH7H60302AD00000L2+85BD3</t>
  </si>
  <si>
    <t>DTVH62386WA00000DF+8635G013154</t>
  </si>
  <si>
    <t>G649344441</t>
  </si>
  <si>
    <t>LPJC4HMV75</t>
  </si>
  <si>
    <t>HVGH790096X0000DEY</t>
  </si>
  <si>
    <t>GH341810LDR1PHTAE+A0510</t>
  </si>
  <si>
    <t>GH341810LDR1PHTAE</t>
  </si>
  <si>
    <t>AK54126647C1WMW91A11V0123C</t>
  </si>
  <si>
    <t>DXYH5H385X000000DM+8ABKG64CH12</t>
  </si>
  <si>
    <t>GMH41742U3U203RAX</t>
  </si>
  <si>
    <t>J1441917EC21P1XQ1</t>
  </si>
  <si>
    <t>HVG426307M924L9AX</t>
  </si>
  <si>
    <t>FM7H6100X2L0000CP1</t>
  </si>
  <si>
    <t>F5DH7501JJ700006TU+A+418</t>
  </si>
  <si>
    <t>FM7H6V005B70000BVY</t>
  </si>
  <si>
    <t>J0MH5200C21000023W+A+AA+G0LH40002EG+E11H52</t>
  </si>
  <si>
    <t>FTNH5700A8400000L3+831B4</t>
  </si>
  <si>
    <t>DXYH5838LTG00000DH+8EAAAK7HC42</t>
  </si>
  <si>
    <t>G9P3494X3N11PHPA5+A1130</t>
  </si>
  <si>
    <t>G9P3494X3N11PHPA5</t>
  </si>
  <si>
    <t>AK5345663121WMW9MA19C0501F</t>
  </si>
  <si>
    <t>CTHH1Q399VH00000DD+87CRGCQ5G71</t>
  </si>
  <si>
    <t>F8P351420NU1Q2VJ7</t>
  </si>
  <si>
    <t>C0740250EY724L72</t>
  </si>
  <si>
    <t>DR8H0H001150000CUL+A</t>
  </si>
  <si>
    <t>F5DH1U004MW00006TQ+8+346</t>
  </si>
  <si>
    <t>DR8H0X005XP0000AXZ</t>
  </si>
  <si>
    <t>DRCH1T001T40000AY3+8+AA+G0MGYE00NP9+J02H1T</t>
  </si>
  <si>
    <t>GH9H2640ECC000009F+A7BB3</t>
  </si>
  <si>
    <t>DXYH1J38L9R00000D9+8ACMP58DC52</t>
  </si>
  <si>
    <t>GCF35237C6V234126</t>
  </si>
  <si>
    <t>SUR FAIL. IP327A</t>
  </si>
  <si>
    <t>G649205069</t>
  </si>
  <si>
    <t>K21FJJVJ2D</t>
  </si>
  <si>
    <t>J56H8T0020K0000HN8</t>
  </si>
  <si>
    <t>G9PH7WS1P4600005DR+A110</t>
  </si>
  <si>
    <t>G9PH7WS1P4600005D</t>
  </si>
  <si>
    <t>AK5H74048RF00006QG+AYA1A520142E</t>
  </si>
  <si>
    <t>CTHH8581J1Z0000CZA+81CAG4H9C2C</t>
  </si>
  <si>
    <t>725H8004X920000PUR</t>
  </si>
  <si>
    <t>4230201120042649</t>
  </si>
  <si>
    <t>FNJH7SF00V90000BXF</t>
  </si>
  <si>
    <t>F8PH7Y00RQS00005MA+1962+5</t>
  </si>
  <si>
    <t>J56H8T004MT0000FM7</t>
  </si>
  <si>
    <t>DR9H8B0184H0000FRW+A</t>
  </si>
  <si>
    <t>DR9H8M009440000TPM+AAAD2183099</t>
  </si>
  <si>
    <t>J0MH8J007CA0000U64+A+05+FY7H75009A6+D+11H8J11H8JHTHH</t>
  </si>
  <si>
    <t>LCSH8B81THP0000HP0+8DBE4</t>
  </si>
  <si>
    <t>CTHH7U82JSQ0000CZ6+81HAABJ1F1F</t>
  </si>
  <si>
    <t>DN8H8008GLD00006S2+1005+P</t>
  </si>
  <si>
    <t>HPJ0774SPVT04312X0A22KA5</t>
  </si>
  <si>
    <t>G649204965</t>
  </si>
  <si>
    <t>LQMY57Y0CX</t>
  </si>
  <si>
    <t>HVGH98008HG0000HN9</t>
  </si>
  <si>
    <t>G9NH9KR0NSZ00005DR+A210</t>
  </si>
  <si>
    <t>G9NH9KR0NSZ00005D</t>
  </si>
  <si>
    <t>FYJH8Y000W900006QG+A3A1A4YB232I</t>
  </si>
  <si>
    <t>DXYH9E843670000CZC+8EJMH66JCDC</t>
  </si>
  <si>
    <t>725H8B002JJ0000PUR</t>
  </si>
  <si>
    <t>4282492922104275</t>
  </si>
  <si>
    <t>GMHH8P00URZ0000BXF</t>
  </si>
  <si>
    <t>F8PH9L02S4P00005MA+1961+U</t>
  </si>
  <si>
    <t>HVGH98001PG0000FM7</t>
  </si>
  <si>
    <t>FM7H9300ELZ0000VEZ+A</t>
  </si>
  <si>
    <t>FM7H9L004KR0000X6A+R0AB2191095</t>
  </si>
  <si>
    <t>J0MH9Y00A5X0000U63+A+AA+G0LH9G003TQ+B+11H9Y11H9YHTHH</t>
  </si>
  <si>
    <t>LCSH9781PS10000HP0+8DBA3</t>
  </si>
  <si>
    <t>DTVH9P8349K0000CZ8+8123D005725</t>
  </si>
  <si>
    <t>DN8H980EVNC00006S2+1015+T</t>
  </si>
  <si>
    <t>TDJ0774SPVT04367XA11TK9D</t>
  </si>
  <si>
    <t>G649387643</t>
  </si>
  <si>
    <t>MKXRTJ46YH</t>
  </si>
  <si>
    <t>Physical damages to lightning port</t>
  </si>
  <si>
    <t>C7H414706YH0X7LA3</t>
  </si>
  <si>
    <t>GVH41242539PR5PA6+A1100</t>
  </si>
  <si>
    <t>GVH41242539PR5PA6</t>
  </si>
  <si>
    <t>FYJ409361APQ2D8AEA1140220C</t>
  </si>
  <si>
    <t>DXY33051M4S08055T+PNLBAMK4NBAX</t>
  </si>
  <si>
    <t>FNJ4096FLA6Q274A0</t>
  </si>
  <si>
    <t>FNJ412111TUQ189A6</t>
  </si>
  <si>
    <t>GKK4141B4YF071JAG-FF</t>
  </si>
  <si>
    <t>C7H4147070M0X1JAC</t>
  </si>
  <si>
    <t>FP241320A5W169YA962</t>
  </si>
  <si>
    <t>SDSFGJKJ2-128G</t>
  </si>
  <si>
    <t>GH9412641BN033CAF+XPBCC1</t>
  </si>
  <si>
    <t>CTH4126A5GL080068+A01AAPEH01AA</t>
  </si>
  <si>
    <t>DNM41322TUW0V4K16</t>
  </si>
  <si>
    <t>GCF41366G7HQ59TAC</t>
  </si>
  <si>
    <t>G649361945</t>
  </si>
  <si>
    <t>DX3M4CTNN73D</t>
  </si>
  <si>
    <t>FJ640420202L740K</t>
  </si>
  <si>
    <t>F7C4027C4ASKV27A8+J132E29B15W6A1E11+F7C4025Q5H9KWPNAS+CX53472048NN2N4AA+28N52GBACW0MM0MX8F+C433514ZR47LMD5AU+WNM12D3</t>
  </si>
  <si>
    <t>F7C4027C4ASKV27A8</t>
  </si>
  <si>
    <t>AK434521566L6VLA4A1018708Q</t>
  </si>
  <si>
    <t>FXR333736GRKQ5R9B+18013126585167048095752193</t>
  </si>
  <si>
    <t>DN8350410PGKTVQ1H</t>
  </si>
  <si>
    <t>FNJ3457LWSKMRGPA0</t>
  </si>
  <si>
    <t>GKK35127L8GL3NCAB-D</t>
  </si>
  <si>
    <t>FJ640420104KF1NC</t>
  </si>
  <si>
    <t>FY934460V1UMMJ89Q+0500411353216604908674919A</t>
  </si>
  <si>
    <t>GH734923QZ6KPJQA0+XMBYM1</t>
  </si>
  <si>
    <t>DXY3496CC6VKYXD3T+PADAXXXXCXXX</t>
  </si>
  <si>
    <t>DNL34160BF9K91PAY</t>
  </si>
  <si>
    <t>DNL34140A5HK7Q030</t>
  </si>
  <si>
    <t>G649173433</t>
  </si>
  <si>
    <t>DX3MPD8DN73D</t>
  </si>
  <si>
    <t>FJ641950A6CL740K</t>
  </si>
  <si>
    <t>F7C4164D6QRKV27AL+J132E7C840X6A1E11+F7C4163E2BQKWPNAH+CX5415206NWN2N4AY+33M93GCABW0NK05YRC+C434147ZYAJLMD5AF+WNM13D3</t>
  </si>
  <si>
    <t>F7C4164D6QRKV27AL</t>
  </si>
  <si>
    <t>AK434861259L6VLAUA1019918K</t>
  </si>
  <si>
    <t>FXV35214JMMKQ5R9N+18018136573165049102742193</t>
  </si>
  <si>
    <t>DN841510S10KTVQ1X</t>
  </si>
  <si>
    <t>FNJ4144M3KEMRGPAN</t>
  </si>
  <si>
    <t>GKK4173AVKKL3NCA7-F</t>
  </si>
  <si>
    <t>FJ641950ACHKF1NC</t>
  </si>
  <si>
    <t>FY94013B4AFMMJ89F+0504314057916305110673319A</t>
  </si>
  <si>
    <t>GH741233B7SKPJQAP+XMBYM2</t>
  </si>
  <si>
    <t>DXY3505CBRKKYXD38+PAHCXXXXCXXX</t>
  </si>
  <si>
    <t>HRN342134L31LGF17</t>
  </si>
  <si>
    <t>HRN3421FK191LGD19</t>
  </si>
  <si>
    <t>G649400417</t>
  </si>
  <si>
    <t>LXT4YXR4Q5</t>
  </si>
  <si>
    <t>Barton process, unusual on MLB</t>
  </si>
  <si>
    <t>F3XH7N00PQK0000DEY</t>
  </si>
  <si>
    <t>GH340770CM21PHTAK+A0210</t>
  </si>
  <si>
    <t>GH340770CM21PHTAK</t>
  </si>
  <si>
    <t>AK53513720C1WMW9SA14DYK24A</t>
  </si>
  <si>
    <t>DXYH5X389Y900000DM+8EAKF68BM12</t>
  </si>
  <si>
    <t>GMH421302KB203RAG</t>
  </si>
  <si>
    <t>J14423315VY1P1XQW</t>
  </si>
  <si>
    <t>F3X427516DU24L9A</t>
  </si>
  <si>
    <t>FM7H66014030000CP1</t>
  </si>
  <si>
    <t>K5A4VT9662TA1</t>
  </si>
  <si>
    <t>FG9H77005S000006TT+A+418</t>
  </si>
  <si>
    <t>FM7H6F00FWU0000BVY</t>
  </si>
  <si>
    <t>DRCH4300J3Y000023W+8+AA+G0MH3R00KGL+E05H43</t>
  </si>
  <si>
    <t>GH7H57209FK00000L2+83BB3</t>
  </si>
  <si>
    <t>DXYH5448KSR00000DH+8DFLY65BA41</t>
  </si>
  <si>
    <t>Foregin material on FCAM</t>
  </si>
  <si>
    <t>IP507 IP044, OOW</t>
  </si>
  <si>
    <t>FNJ4211GCGPQ274AX</t>
  </si>
  <si>
    <t>GMH42910Z39Q189AF</t>
  </si>
  <si>
    <t>G649769563</t>
  </si>
  <si>
    <t>DX3MM7VPN736</t>
  </si>
  <si>
    <t>FJ6417704UTL73XK</t>
  </si>
  <si>
    <t>F7C4155C3PFKV27A7+J132Q5C081I6A1J11+F7C4154Q0TJKWPNAH+CX54144097EN2N4AP+34M94HBABM0CD01T9Y+FMX41420UDFKXG3AM+PNM1234</t>
  </si>
  <si>
    <t>F7C4155C3PFKV27A7</t>
  </si>
  <si>
    <t>AK43502380CL6VLAMA1AJ0420A</t>
  </si>
  <si>
    <t>FXV40215K3PKQ5R94+18022122566168049092759193</t>
  </si>
  <si>
    <t>G641333902</t>
  </si>
  <si>
    <t>H6X0QM2H6C</t>
  </si>
  <si>
    <t>Barton process.</t>
  </si>
  <si>
    <t>C7H351308ZE0X7LAD</t>
  </si>
  <si>
    <t>GVC341413RYPR5RAW+A0480</t>
  </si>
  <si>
    <t>GVC341413RYPR5RAW</t>
  </si>
  <si>
    <t>FYJ335760P3Q2D8A4A17X0325C</t>
  </si>
  <si>
    <t>G649924613</t>
  </si>
  <si>
    <t>GP6XP631XW</t>
  </si>
  <si>
    <t>C7H3313033Z0X7LAP</t>
  </si>
  <si>
    <t>G9Q3205WB9QPR5QAA+A2121</t>
  </si>
  <si>
    <t>G9Q3205WB9QPR5QAA</t>
  </si>
  <si>
    <t>FYJ3162601WQ2D8ADA1390120L</t>
  </si>
  <si>
    <t>G649805355</t>
  </si>
  <si>
    <t>CC6TWJ7LMQ</t>
  </si>
  <si>
    <t>Barton process. Display puncture inside</t>
  </si>
  <si>
    <t>G2CH7Z0011T00003R3</t>
  </si>
  <si>
    <t>G9P4224FB1U21KHAJ+A1200</t>
  </si>
  <si>
    <t>G9P4224FB1U21KHAJ</t>
  </si>
  <si>
    <t>FYJ416570PV1WMWA2A14N3V19C</t>
  </si>
  <si>
    <t>G649899853</t>
  </si>
  <si>
    <t>G20GN7NV3P</t>
  </si>
  <si>
    <t>G2CH630000D00003R2</t>
  </si>
  <si>
    <t>GVH40430X271PHLAN+A1100</t>
  </si>
  <si>
    <t>GVH40430X271PHLAN</t>
  </si>
  <si>
    <t>FYJ348561741WMWA3A1AA0231F</t>
  </si>
  <si>
    <t>G649809687</t>
  </si>
  <si>
    <t>G2DNW4RY61</t>
  </si>
  <si>
    <t>J56H9J006710000HN9</t>
  </si>
  <si>
    <t>G9PH81Q2J5C00005DR+A110</t>
  </si>
  <si>
    <t>G9PH81Q2J5C00005D</t>
  </si>
  <si>
    <t>AK5H7C0AY2Z00006QG+AHA1A540134B</t>
  </si>
  <si>
    <t>G641429720</t>
  </si>
  <si>
    <t>LCXM76GFMV</t>
  </si>
  <si>
    <t>Barton process. Puncture inside display. AC+</t>
  </si>
  <si>
    <t>J56HA1002C20000HN8</t>
  </si>
  <si>
    <t>G9NH9KY7CDP00005DR+A210</t>
  </si>
  <si>
    <t>G9NH9KY7CDP00005D</t>
  </si>
  <si>
    <t>FYJH8Z0004F00006QG+A4A1A4YB138I</t>
  </si>
  <si>
    <t>FNJH8RC0LR00000BXF</t>
  </si>
  <si>
    <t>J0MH9J00V1N0000U64+A+05+G0MH92005EM+D+06H9J06H9JHTHH</t>
  </si>
  <si>
    <t>DN8H970EDLS00006S2+1012+7</t>
  </si>
  <si>
    <t>IP343, IP497, IP327A</t>
  </si>
  <si>
    <t>G649769297</t>
  </si>
  <si>
    <t>JWD4QR7GN2</t>
  </si>
  <si>
    <t>F3XH7Z004Q60000DEY</t>
  </si>
  <si>
    <t>GH341730GCU1PHTAK+A0110</t>
  </si>
  <si>
    <t>GH341730GCU1PHTAK</t>
  </si>
  <si>
    <t>FYJ413270QF1WMWARA14LR643G</t>
  </si>
  <si>
    <t>G649902339</t>
  </si>
  <si>
    <t>K2C3F9WGJY</t>
  </si>
  <si>
    <t>Barton process, unusual on display</t>
  </si>
  <si>
    <t>C7H43340GK20X7LAH</t>
  </si>
  <si>
    <t>GVH42250PHBPR5PAG+A1100</t>
  </si>
  <si>
    <t>GVH42250PHBPR5PAG</t>
  </si>
  <si>
    <t>FYJ418660GRQ2D8AUA13F0115O</t>
  </si>
  <si>
    <t>G649772569</t>
  </si>
  <si>
    <t>M376WMRYWQ</t>
  </si>
  <si>
    <t>HG9344600431JRFAB</t>
  </si>
  <si>
    <t>GVH32211D5K1501AB+A1100</t>
  </si>
  <si>
    <t>GVH32211D5K1501AB</t>
  </si>
  <si>
    <t>FYJ3146601Y1KKYAPA1210207F</t>
  </si>
  <si>
    <t>GCF34313E1217RQUV</t>
  </si>
  <si>
    <t>G641598570</t>
  </si>
  <si>
    <t>H0XKD43QJC</t>
  </si>
  <si>
    <t>G2CH02007HQ0000BXV</t>
  </si>
  <si>
    <t>GMH32822QHY203Q56</t>
  </si>
  <si>
    <t>G649892055</t>
  </si>
  <si>
    <t>H2Y0906JJY</t>
  </si>
  <si>
    <t>C7H43940W2L0X7LAJ</t>
  </si>
  <si>
    <t>GVH43420LB8PR5PA2+A1100</t>
  </si>
  <si>
    <t>GVH43420LB8PR5PA2</t>
  </si>
  <si>
    <t>AK5427362631KKYAEA15B0112K</t>
  </si>
  <si>
    <t>G649897799</t>
  </si>
  <si>
    <t>FFWMP4LSN73F</t>
  </si>
  <si>
    <t>C7H4195016FL740A0</t>
  </si>
  <si>
    <t>F7C4177C4T6KV27AV+J132A1D181Y5A1J11+F7C4175Q3SLKWPNA8+CX541670325N2N4AA+28M81FCABW0NJ06G1V+FMX41640KB2KXG3A7+PNM1234</t>
  </si>
  <si>
    <t>F7C4177C4T6KV27AV</t>
  </si>
  <si>
    <t>AK43492135AL6VLATA1019706R</t>
  </si>
  <si>
    <t>FXV405753SCKQ5R9F+18020120581168050091761193</t>
  </si>
  <si>
    <t>CTH41632QBXLK63A6+P02CXXXXC2HA</t>
  </si>
  <si>
    <t>G649793303</t>
  </si>
  <si>
    <t>DX3M42R3N73F</t>
  </si>
  <si>
    <t>FJ640250AMDL740K</t>
  </si>
  <si>
    <t>DKH4014F6DX04FPAB+T332CL4048V5A1E21+DKH3457FY8804CNAH+CX5350504MAN2N4A0+28M72CBADW0LK0720D+C433462ZN53LMD5AL+WNM11D3</t>
  </si>
  <si>
    <t>DKH4014F6DX04FPAB</t>
  </si>
  <si>
    <t>72532871537L6VLAKA1017110E</t>
  </si>
  <si>
    <t>FXR33042XX8KQ5R97+18012129568170049097763193</t>
  </si>
  <si>
    <t>CTH3506147RLK63AT+P11AXXXXDEHD</t>
  </si>
  <si>
    <t>G641724168</t>
  </si>
  <si>
    <t>G29GX3JWVD</t>
  </si>
  <si>
    <t>J56HA3001P20000HN8</t>
  </si>
  <si>
    <t>G9NH8VW4W6700005DR+A210</t>
  </si>
  <si>
    <t>G9NH8VW4W6700005D</t>
  </si>
  <si>
    <t>FYJH8A0006500006QG+A9A1B4WCE32D</t>
  </si>
  <si>
    <t>G649435075</t>
  </si>
  <si>
    <t>LW50JGCNWG</t>
  </si>
  <si>
    <t>SIP impedance to gorund fail</t>
  </si>
  <si>
    <t>Barton process, Cannot scan CG SN, Service fee for iphone</t>
  </si>
  <si>
    <t>J56HAG009UL0000HN8</t>
  </si>
  <si>
    <t>FYJH650004Z00006QG+A4A1A4PEV30C</t>
  </si>
  <si>
    <t>CTHH9W83B3Q0000CZA+84EAJ4F2C3G</t>
  </si>
  <si>
    <t>725H9H0ARGB0000PUR</t>
  </si>
  <si>
    <t>GMHH9B02SED0000BXF</t>
  </si>
  <si>
    <t>J14H9Z0E2D100005M9+1912+S</t>
  </si>
  <si>
    <t>J56HAG00A9P0000FM7</t>
  </si>
  <si>
    <t>FM7H9U0058Y0000VEZ+A</t>
  </si>
  <si>
    <t>FM7HA800R8R0000X6A+R0AB2184100</t>
  </si>
  <si>
    <t>J0MH99008UZ0000U63+A+05+FY8H8C002QN+B+12H9912H99HTHH</t>
  </si>
  <si>
    <t>GH7H95611Y30000HNZ+8FAA3</t>
  </si>
  <si>
    <t>CTHHA685LRE0000CZ6+82HALAQ3H5F</t>
  </si>
  <si>
    <t>F0WHA400DJC000064R+1064+M</t>
  </si>
  <si>
    <t>TDJ0774SPVT04382XA10E3X2</t>
  </si>
  <si>
    <t>G649435801</t>
  </si>
  <si>
    <t>HH7C9PGKQ7</t>
  </si>
  <si>
    <t>G2CH9D006TP0000FDW</t>
  </si>
  <si>
    <t>G9NH8MJ3KVU00005DP+A110</t>
  </si>
  <si>
    <t>G9NH8MJ3KVU00005D</t>
  </si>
  <si>
    <t>AK5H810CUXY00006QG+AVA1A4VQS27E</t>
  </si>
  <si>
    <t>DXYH8D62SMT0000CZ4+8DHD003FBBJ</t>
  </si>
  <si>
    <t>725H8904UC80000PUR</t>
  </si>
  <si>
    <t>FNJH7VK0BR90000882</t>
  </si>
  <si>
    <t>F8PH870109H00005M6+1972+U</t>
  </si>
  <si>
    <t>G2CH9C00YFQ0000E6W</t>
  </si>
  <si>
    <t>HGWH8U00ASR0000HUW+A</t>
  </si>
  <si>
    <t>K5A3XE4414TA1</t>
  </si>
  <si>
    <t>HGWH95005DH0000DRU+AAAD2190093</t>
  </si>
  <si>
    <t>HKYH8W006550000TXF+A+10+G0MH8F00JJQ+D+02H8W02H8WRARHR</t>
  </si>
  <si>
    <t>GH9H7VC0R4M0000HE4+8CCBC</t>
  </si>
  <si>
    <t>CTHH8R92LA10000CYY+82HAFDB1H1H</t>
  </si>
  <si>
    <t>DN8H8M026J500005KQ+1003+G</t>
  </si>
  <si>
    <t>G649329611</t>
  </si>
  <si>
    <t>C36RXQ4VPJ</t>
  </si>
  <si>
    <t>C07H97005NQ0000FGV</t>
  </si>
  <si>
    <t>G9QH8PW07DX00004Y7+A200</t>
  </si>
  <si>
    <t>G9QH8PW07DX00004Y</t>
  </si>
  <si>
    <t>AK5H7V06CKH00006QG+AXA1A5N0144B</t>
  </si>
  <si>
    <t>DTVH89828XN0000CZL+84423012C31</t>
  </si>
  <si>
    <t>FYJH8500CTF0000PUQ</t>
  </si>
  <si>
    <t>GMHH8503FPL00006SX</t>
  </si>
  <si>
    <t>DLCH8J0ZXJA00005KE+FF</t>
  </si>
  <si>
    <t>C07H97001NG0000CW8</t>
  </si>
  <si>
    <t>K5A3XE1984TA1</t>
  </si>
  <si>
    <t>DR8H8A0032T0000UFZ+A+15+G200R32H8767+1107+0195</t>
  </si>
  <si>
    <t>DR8H8S009PE0000UG4+A+05+HYPH7W002TU+L+01H8S01H8SHATH8</t>
  </si>
  <si>
    <t>GH9H8930F0L0000HD8+8FDDC</t>
  </si>
  <si>
    <t>CTHH8B814QT0000CZE+81GAHHH3H2A</t>
  </si>
  <si>
    <t>DNLH8A4A0D500005LW+1007+7</t>
  </si>
  <si>
    <t>DNMH8K036CD000048L+1054+S</t>
  </si>
  <si>
    <t>HPA1285SPVT04311X0A2FFSR</t>
  </si>
  <si>
    <t>G649766541</t>
  </si>
  <si>
    <t>DV2CNXM046</t>
  </si>
  <si>
    <t>IP41V, IP393, IP343</t>
  </si>
  <si>
    <t>J56H9R00WRC0000HN8</t>
  </si>
  <si>
    <t>G9NH9CW083J00005DR+A110</t>
  </si>
  <si>
    <t>G9NH9CW083J00005D</t>
  </si>
  <si>
    <t>AK5H8N09HRQ00006QG+ACA1A630243A</t>
  </si>
  <si>
    <t>CTHH8Y82RHE0000CZA+87DZK1M5D1E</t>
  </si>
  <si>
    <t>FYJH8X00B7W0000PUQ</t>
  </si>
  <si>
    <t>FNJH87C13V30000BXF</t>
  </si>
  <si>
    <t>J14H8Y03ZVM00005M9+1912+Y</t>
  </si>
  <si>
    <t>J56H9R01FEV0000FM7</t>
  </si>
  <si>
    <t>DR9H9D01BSQ0000FRW+A</t>
  </si>
  <si>
    <t>K5A4V51518TA1</t>
  </si>
  <si>
    <t>DR9H9P00EGX0000TPM+AAAD2192089</t>
  </si>
  <si>
    <t>DRCH8D000XM0000U64+8+07+G0MH6C00K2P+D+03H8D03H8D</t>
  </si>
  <si>
    <t>GH7H8R50ZJL0000HNZ+85BD3</t>
  </si>
  <si>
    <t>CTHH8L8172Z0000CZ6+85EAABP4F1F</t>
  </si>
  <si>
    <t>F0WH9A0298U000064R+1063+H</t>
  </si>
  <si>
    <t>HPA0774SPVT04352X0A2ZL9U</t>
  </si>
  <si>
    <t>G649763459</t>
  </si>
  <si>
    <t>CM4F4H6YFQ</t>
  </si>
  <si>
    <t>G2CH0W00UXM0000DEY</t>
  </si>
  <si>
    <t>G9P3452WPJ51PHRA8+A1130</t>
  </si>
  <si>
    <t>G9P3452WPJ51PHRA8</t>
  </si>
  <si>
    <t>AK53425727C1WMW91A149XQ04F</t>
  </si>
  <si>
    <t>DXYGZW387FL00000DM+8AJAHS5BN62</t>
  </si>
  <si>
    <t>GMH34232XR6203R4J</t>
  </si>
  <si>
    <t>J1434674R6H1P1X16</t>
  </si>
  <si>
    <t>G2C34730STE24L94</t>
  </si>
  <si>
    <t>F18H0J00ENA0000CP1+A</t>
  </si>
  <si>
    <t>FG9H0L01HPV00006TT+6+341</t>
  </si>
  <si>
    <t>F18H0V00GQW0000BVY</t>
  </si>
  <si>
    <t>DR8H0T00166000023W+8+AA+G0LGZZ00BLE+E02H0T</t>
  </si>
  <si>
    <t>GH7H0K50HHW00000L2+89BA3</t>
  </si>
  <si>
    <t>DTVH05281K700000DF+8132B018324</t>
  </si>
  <si>
    <t>G649524915</t>
  </si>
  <si>
    <t>CKF69XW99C</t>
  </si>
  <si>
    <t>FJ640930BGY0X7LB</t>
  </si>
  <si>
    <t>GVH40512AVNPR5PA7+A1100</t>
  </si>
  <si>
    <t>GVH40512AVNPR5PA7</t>
  </si>
  <si>
    <t>FYJ350230P4Q2D8AWA1AC0506N</t>
  </si>
  <si>
    <t>CTH40572KKC0807AP+P12CNUKB06QX</t>
  </si>
  <si>
    <t>DTT3517145AQ274A0</t>
  </si>
  <si>
    <t>GMH35250HXVQ189AC</t>
  </si>
  <si>
    <t>GKK4037EL9G071JAP-FN</t>
  </si>
  <si>
    <t>FJ640930B6F0X1JD</t>
  </si>
  <si>
    <t>F18327501T3169YASAA</t>
  </si>
  <si>
    <t>FTN40723NEY033983+MPC2XX</t>
  </si>
  <si>
    <t>CTH4034A6TD08006F+A01AAEHG01AA</t>
  </si>
  <si>
    <t>DNM4045041P0V4K2D</t>
  </si>
  <si>
    <t>GCF4025537DQ59TA3</t>
  </si>
  <si>
    <t>G649710957</t>
  </si>
  <si>
    <t>H3411F0VT4</t>
  </si>
  <si>
    <t>F3Y32240KCH1L9XD</t>
  </si>
  <si>
    <t>GVC310409Z614YFAH+A2K10</t>
  </si>
  <si>
    <t>GVC310409Z614YFAH</t>
  </si>
  <si>
    <t>FYJ306530441KKYADA1A80T22H</t>
  </si>
  <si>
    <t>CTH30961APL1G40AR+P04BCYFD06A3</t>
  </si>
  <si>
    <t>725319233292558ANA1AM0P27K</t>
  </si>
  <si>
    <t>3135562555061877</t>
  </si>
  <si>
    <t>FNJ2506MD2J17R0A9</t>
  </si>
  <si>
    <t>HNQ3113571FQ7PXDT</t>
  </si>
  <si>
    <t>F3Y32240B2W1QLPB</t>
  </si>
  <si>
    <t>FM7315503XN1VQFAS0A</t>
  </si>
  <si>
    <t>GH7321379NT1H5P8A+XAP1XX</t>
  </si>
  <si>
    <t>DTV320681F61G3TA5+A0529F000617</t>
  </si>
  <si>
    <t>GCF3164AWFM1CY03V</t>
  </si>
  <si>
    <t>DN83143GD2H1CDK10</t>
  </si>
  <si>
    <t>IP312,IP111</t>
  </si>
  <si>
    <t>G649527063</t>
  </si>
  <si>
    <t>MX4XR63371</t>
  </si>
  <si>
    <t>G2CGZX00Y0T0000DEY</t>
  </si>
  <si>
    <t>G9N3284M1H31PHRAL+A1100</t>
  </si>
  <si>
    <t>G9N3284M1H31PHRAL</t>
  </si>
  <si>
    <t>AK5325763051WMW9NA1520217B</t>
  </si>
  <si>
    <t>DXYGYM381TY00000DM+8CDKS75ER22</t>
  </si>
  <si>
    <t>FNJ3384N13M203RA0</t>
  </si>
  <si>
    <t>J143391BFUU1P1XPL</t>
  </si>
  <si>
    <t>G2C34250YVA24L94</t>
  </si>
  <si>
    <t>FM7GZL02Q270000CP1</t>
  </si>
  <si>
    <t>K5A4RB9455CA1</t>
  </si>
  <si>
    <t>F5DGZJ0188M00006TS+7+335</t>
  </si>
  <si>
    <t>FM7GZU014AL0000BVY</t>
  </si>
  <si>
    <t>DRCGZB005G1000023W+8+AA+FY9GYU00FQ9+E05GZB</t>
  </si>
  <si>
    <t>FTNGZE00C3400000L3+83A29</t>
  </si>
  <si>
    <t>DXYGZ728E7G00000DH+8DEARK8CD81</t>
  </si>
  <si>
    <t>IP276, 279A</t>
  </si>
  <si>
    <t>Multiple crack in glass</t>
  </si>
  <si>
    <t>CTH3066464R1G40AD+P01BCXJL08H3</t>
  </si>
  <si>
    <t>GMH25270EP417R0AJ</t>
  </si>
  <si>
    <t>HNQ30930PCVQ7PX5E</t>
  </si>
  <si>
    <t>F3Y31560RGF1QLMB</t>
  </si>
  <si>
    <t>FM725220KK51VQ8AD0B</t>
  </si>
  <si>
    <t>K5A40G9753TA1</t>
  </si>
  <si>
    <t>GH73086C5DS1H5P85+XAP2XX</t>
  </si>
  <si>
    <t>DXY252639971G3Q6P+PNDCMSM8NAB2</t>
  </si>
  <si>
    <t>GCF30848XK01CY08P</t>
  </si>
  <si>
    <t>DN83083FDD11CDK19</t>
  </si>
  <si>
    <t>IP279A, 276</t>
  </si>
  <si>
    <t>G649505517</t>
  </si>
  <si>
    <t>LXHHG3GKGP</t>
  </si>
  <si>
    <t>J56H9H005UZ0000HN8</t>
  </si>
  <si>
    <t>G9PH8DP4JB300005DR+A210</t>
  </si>
  <si>
    <t>G9PH8DP4JB300005D</t>
  </si>
  <si>
    <t>FYJH7Z000K200006QG+A7A1B4VL627A</t>
  </si>
  <si>
    <t>DXYH83821JC0000CZC+8AFMP75HDBD</t>
  </si>
  <si>
    <t>FYJH8R06LN60000PUQ</t>
  </si>
  <si>
    <t>4262611253081401</t>
  </si>
  <si>
    <t>GMHH7Y00MZC0000BXF</t>
  </si>
  <si>
    <t>J14H8P0A58500005M9+1912+9</t>
  </si>
  <si>
    <t>J56H9H01XLW0000FM7</t>
  </si>
  <si>
    <t>FM7H850017Z0000VEZ+A</t>
  </si>
  <si>
    <t>FM7H8G002QY0000TPL+R84B2183099</t>
  </si>
  <si>
    <t>J0MH9F0056S0000U63+A+05+FY8H9400A1T+B+12H9F12H9FHTHH</t>
  </si>
  <si>
    <t>GH7H8R510QE0000HNZ+85BD3</t>
  </si>
  <si>
    <t>CTHH8Y84QW10000CZ6+81CAHAM1A2C</t>
  </si>
  <si>
    <t>DTTH7703YAU0000365</t>
  </si>
  <si>
    <t>DN8H91084VN00006S2+1005+V</t>
  </si>
  <si>
    <t>HPA0774SPVT04352X0B0SD1B</t>
  </si>
  <si>
    <t>G649436845</t>
  </si>
  <si>
    <t>K6FV19JXVL</t>
  </si>
  <si>
    <t>J56H9R018LE0000HN8</t>
  </si>
  <si>
    <t>GVCH9W04C6U00005DS+A320</t>
  </si>
  <si>
    <t>GVCH9W04C6U00005D</t>
  </si>
  <si>
    <t>FYJH8U000S100006QG+A1A1B4XFD12F</t>
  </si>
  <si>
    <t>CTHH9X86QP00000CZA+83BZH1F7D6G</t>
  </si>
  <si>
    <t>FYJH8Z02QGL0000PUQ</t>
  </si>
  <si>
    <t>4284618505082099</t>
  </si>
  <si>
    <t>FNJH8XJ0BHC0000BXF</t>
  </si>
  <si>
    <t>F8PHA903W0G00005MA+1995+R</t>
  </si>
  <si>
    <t>J56H9R01MZB0000FM7</t>
  </si>
  <si>
    <t>FM7H7C000VF0000VF0+A</t>
  </si>
  <si>
    <t>K5A4V44982TA1</t>
  </si>
  <si>
    <t>FM7H7T0081D0000TPM+R84D2186096</t>
  </si>
  <si>
    <t>J0MHA000TXA0000U64+A+AA+FY7H9S01081+D+02HA002HA0HTHH</t>
  </si>
  <si>
    <t>LCSH9Y6218V0000HP0+8BBA3</t>
  </si>
  <si>
    <t>CTHHA285TR80000CZ6+81CAMDE1A4H</t>
  </si>
  <si>
    <t>FNJH8YN19F40000365</t>
  </si>
  <si>
    <t>F0WHAC00MGM000064R+1066+J</t>
  </si>
  <si>
    <t>HPA0774SPVT04362X0B0BDFB</t>
  </si>
  <si>
    <t>G649401563</t>
  </si>
  <si>
    <t>GG6TFM90HK</t>
  </si>
  <si>
    <t>IP497,48A,327A,315</t>
  </si>
  <si>
    <t>G2CH9A0074L0000FDX</t>
  </si>
  <si>
    <t>G9PH86V4MPB00005DP+A110</t>
  </si>
  <si>
    <t>G9PH86V4MPB00005D</t>
  </si>
  <si>
    <t>AK5H7K044Z000006QG+AGA1A4UHS31E</t>
  </si>
  <si>
    <t>DXYH85612P30000CZ4+8FEC102HCBE</t>
  </si>
  <si>
    <t>725H8A056WT0000PUR</t>
  </si>
  <si>
    <t>4261603710074525</t>
  </si>
  <si>
    <t>GMHH7Z028JU0000882</t>
  </si>
  <si>
    <t>F8PH8700BXY00005M6+1972+7</t>
  </si>
  <si>
    <t>G2CH9A0071U0000E6W</t>
  </si>
  <si>
    <t>F16H8D003CV0000HUW+A</t>
  </si>
  <si>
    <t>F14H8S007ZL0000DRT+AAAB2188107</t>
  </si>
  <si>
    <t>HKYH8X000A30000TXE+A+10+FY8H8500HV6+B+08H8W08H8WRARHR</t>
  </si>
  <si>
    <t>GH9H8AB0EEW0000HE4+8BCBC</t>
  </si>
  <si>
    <t>DTVH6Z91MKZ0000CZ0+83347014133</t>
  </si>
  <si>
    <t>DTTH7Q01A3X0000365</t>
  </si>
  <si>
    <t>DN8H8P0HF0K00005KQ+1002+X</t>
  </si>
  <si>
    <t>IP497, 48A, 327A, 315</t>
  </si>
  <si>
    <t>G649521743</t>
  </si>
  <si>
    <t>C7N2VQQ7FN</t>
  </si>
  <si>
    <t>J56H9F00QQH0000HN8</t>
  </si>
  <si>
    <t>G9NH94W05KH00005DR+A110</t>
  </si>
  <si>
    <t>G9NH94W05KH00005D</t>
  </si>
  <si>
    <t>AK5H8E0AHC600006QG+ANA1A4WUC35B</t>
  </si>
  <si>
    <t>CTHH9T84U2K0000CZA+84CLQ1G9B6H</t>
  </si>
  <si>
    <t>FYJH8R04D2Y0000PUQ</t>
  </si>
  <si>
    <t>4250853745013008</t>
  </si>
  <si>
    <t>FNJH9PF0KEE0000BXF</t>
  </si>
  <si>
    <t>F8PH9V01HW900005MA+1961+H</t>
  </si>
  <si>
    <t>J56H9F00FNJ0000FM7</t>
  </si>
  <si>
    <t>DRCH7Z006QH0000FRW+A</t>
  </si>
  <si>
    <t>DRCH8J000V70000TPM+AAAD2181091</t>
  </si>
  <si>
    <t>J0MHA2017ZD0000U64+A+AA+FY7H9V00GTH+D+02HA202HA2HTHH</t>
  </si>
  <si>
    <t>GH7H8V60MBE0000HNZ+86BA3</t>
  </si>
  <si>
    <t>DTVH9X84RAV0000CZ8+8312D025434</t>
  </si>
  <si>
    <t>DTTH9104Y6E0000365</t>
  </si>
  <si>
    <t>DN8H9U04RNL00006S2+1015+T</t>
  </si>
  <si>
    <t>HPA0774SPVT04366X0A2J9N4</t>
  </si>
  <si>
    <t>G649700797</t>
  </si>
  <si>
    <t>MJ6GHKDQ7V</t>
  </si>
  <si>
    <t>FFXH7G0001Q0000BXV</t>
  </si>
  <si>
    <t>GVC423610LS1PHQAA+A3120</t>
  </si>
  <si>
    <t>GVC423610LS1PHQAA</t>
  </si>
  <si>
    <t>FYJ4161710S1WMWA9A14MCQ37C</t>
  </si>
  <si>
    <t>DTVH47194KQ00000DB+94121081544</t>
  </si>
  <si>
    <t>GMH41622AX0203QAZ</t>
  </si>
  <si>
    <t>F8P4226109T1Q2VNZ</t>
  </si>
  <si>
    <t>FFX427201RE24L7AF</t>
  </si>
  <si>
    <t>F14H3J00RSU0000CUL+A</t>
  </si>
  <si>
    <t>F5DH7B00NM300006TN+A+416</t>
  </si>
  <si>
    <t>F14H480038C0000AXW</t>
  </si>
  <si>
    <t>HKYH5V006MT0000AY0+A+AA+G0MH5E001FX+A04H5V</t>
  </si>
  <si>
    <t>GH9H7D300GV000009F+A4BA4</t>
  </si>
  <si>
    <t>DXYH5B2899Q00000D9+8BEMP66CA52</t>
  </si>
  <si>
    <t>GCF42424RHH234151</t>
  </si>
  <si>
    <t>G649800127</t>
  </si>
  <si>
    <t>H4556Y7QG5</t>
  </si>
  <si>
    <t>IP115, 279B</t>
  </si>
  <si>
    <t>Skip RCDC, Display Scratch</t>
  </si>
  <si>
    <t>J56H900032V0000HN9</t>
  </si>
  <si>
    <t>GH3H7Z00QKG00005DS+A820</t>
  </si>
  <si>
    <t>GH3H7Z00QKG00005D</t>
  </si>
  <si>
    <t>FYJH78000C600006QG+AXA1C560131C</t>
  </si>
  <si>
    <t>CTHH8684J590000CZA+81ALS3Q3B2C</t>
  </si>
  <si>
    <t>725H7Y04UEA0000PUR</t>
  </si>
  <si>
    <t>4230161139032996</t>
  </si>
  <si>
    <t>FNJH7QG0JQ80000BXF</t>
  </si>
  <si>
    <t>F8PH83012J900005MA+1962+A</t>
  </si>
  <si>
    <t>J56H90008190000FM7</t>
  </si>
  <si>
    <t>DR9H8400VNT0000FRW+A</t>
  </si>
  <si>
    <t>DR9H8N0000S0000TPN+AAAE2171097</t>
  </si>
  <si>
    <t>J0MH8V00AYW0000U65+A+05+G0LH7X002QV+E+04H8V04H8VHTHH</t>
  </si>
  <si>
    <t>GH7H8K20HGL0000HNZ+8BBA3</t>
  </si>
  <si>
    <t>DTVH8782FC50000CZ8+8584B064726</t>
  </si>
  <si>
    <t>DTTH8705NZL0000365</t>
  </si>
  <si>
    <t>DN8H8B04KQA00006S2+1005+Q</t>
  </si>
  <si>
    <t>G641334306</t>
  </si>
  <si>
    <t>C9Q6DHGWCG</t>
  </si>
  <si>
    <t>J56H9X005GC0000HN8</t>
  </si>
  <si>
    <t>G9NH97S1E6700005DR+A110</t>
  </si>
  <si>
    <t>G9NH97S1E6700005D</t>
  </si>
  <si>
    <t>AK5H8F01M7300006QG+ASA1A4WCS22B</t>
  </si>
  <si>
    <t>DXYH8K8274N0000CZC+8DDAKR8BACC</t>
  </si>
  <si>
    <t>725H8Q0B4GU0000PUR</t>
  </si>
  <si>
    <t>4287692856041030</t>
  </si>
  <si>
    <t>GMHH8S029JC0000BXF</t>
  </si>
  <si>
    <t>F8PH9F05EP100005MA+1961+B</t>
  </si>
  <si>
    <t>J56H9X00M2H0000FM7</t>
  </si>
  <si>
    <t>DR9H8P00QTW0000FRW+A</t>
  </si>
  <si>
    <t>K5A4RF4727CA1</t>
  </si>
  <si>
    <t>DR9H9000DU50000TPM+AAAD2197096</t>
  </si>
  <si>
    <t>J0MH9K00PJV0000U64+A+AA+G0MH8F001KN+D+06H9K06H9KHTHH</t>
  </si>
  <si>
    <t>GH7H8P50ZRZ0000HNZ+85BA3</t>
  </si>
  <si>
    <t>CTHH9985KST0000CZ6+83AAJBK6G5H</t>
  </si>
  <si>
    <t>DN8H8W06VM300006S2+1012+1</t>
  </si>
  <si>
    <t>TDJ0774SPVT04337XA10JDBG</t>
  </si>
  <si>
    <t>G649527457</t>
  </si>
  <si>
    <t>L0WWJJCNK7</t>
  </si>
  <si>
    <t>G2CH0D009CL0000DEY</t>
  </si>
  <si>
    <t>G9N3427ZPL71PHRAW+A1230</t>
  </si>
  <si>
    <t>G9N3427ZPL71PHRAW</t>
  </si>
  <si>
    <t>AK53394711A1WMW93A147RB14C</t>
  </si>
  <si>
    <t>DXYGZ948SD100000DM+8ADKH65EJ42</t>
  </si>
  <si>
    <t>GMH33923LCB203R47</t>
  </si>
  <si>
    <t>J14343548AZ1P1XME</t>
  </si>
  <si>
    <t>G2C34470SUG24L94</t>
  </si>
  <si>
    <t>DR8GX60031W0000CP1+A</t>
  </si>
  <si>
    <t>F5DGZ300NMY00006TU+7+332</t>
  </si>
  <si>
    <t>DR8GXQ002D40000BVZ</t>
  </si>
  <si>
    <t>J0MGYG01LPK000023X+A+06+FY7GY5004DG+J01GYG</t>
  </si>
  <si>
    <t>FTNGXR00GU300000L3+83BBH</t>
  </si>
  <si>
    <t>DTVGZV28NTY00000DF+8565E067474</t>
  </si>
  <si>
    <t>G649388903</t>
  </si>
  <si>
    <t>KTVW91DQKM</t>
  </si>
  <si>
    <t>C07HA400A6F0000FGV</t>
  </si>
  <si>
    <t>G9QH9CJ3CWX00004Y7+A200</t>
  </si>
  <si>
    <t>G9QH9CJ3CWX00004Y</t>
  </si>
  <si>
    <t>AK5H8G0JRD500006QG+AGA1A4XFH40F</t>
  </si>
  <si>
    <t>DTVH7L827EH0000CZL+8133C022E35</t>
  </si>
  <si>
    <t>FYJH8J04XZU0000PUQ</t>
  </si>
  <si>
    <t>4300485357092149</t>
  </si>
  <si>
    <t>FNJH6SD0CMD00006SX</t>
  </si>
  <si>
    <t>DLCH9126J1Y00005KE+JX</t>
  </si>
  <si>
    <t>C07HA4003L80000CW8</t>
  </si>
  <si>
    <t>K5A3XM3067TA1</t>
  </si>
  <si>
    <t>F15H94002QC0000UFY+A+15+J200R40H9018+1094+0186</t>
  </si>
  <si>
    <t>J0MH98001Y60000UG3+A+05+HYMH8500FQQ+J+05H9805H98HATHH</t>
  </si>
  <si>
    <t>GH9H8Y30LWG0000HD8+8EDDC</t>
  </si>
  <si>
    <t>CTHH9E840N30000CZE+82CBCCA2G1A</t>
  </si>
  <si>
    <t>DNLH9GCW08100005LW+1005+9</t>
  </si>
  <si>
    <t>DNMH9803CW7000048L+1054+4</t>
  </si>
  <si>
    <t>TD11285SPVT04343XA123VN4</t>
  </si>
  <si>
    <t>G641063396</t>
  </si>
  <si>
    <t>H30FL6PQTQ</t>
  </si>
  <si>
    <t>F3XH9P00B1700003R2</t>
  </si>
  <si>
    <t>GVH41630NNP1PHLAG+A1100</t>
  </si>
  <si>
    <t>GVH41630NNP1PHLAG</t>
  </si>
  <si>
    <t>FYJ404570BL1WMWALA14ELV28I</t>
  </si>
  <si>
    <t>CTHH8B38NPT00000DV+84AS5EM1Q32</t>
  </si>
  <si>
    <t>GMH43270FJB2017AN</t>
  </si>
  <si>
    <t>DTTH840784K000004D</t>
  </si>
  <si>
    <t>GKKH960JQX300000PU+JX</t>
  </si>
  <si>
    <t>F3X438104U01YTGA</t>
  </si>
  <si>
    <t>DR9H6400GLP0000KCC+A</t>
  </si>
  <si>
    <t>K5A3XH3661TA1</t>
  </si>
  <si>
    <t>DR9H6E009GH0000KAA+A+AA+NNNNNNNNNNN+0220L51H6B02</t>
  </si>
  <si>
    <t>J0MH93003WE00006SQ+A+04+H2PH5000DSP+D+07H9307H93</t>
  </si>
  <si>
    <t>FTNH8P002DN0000086+85A23</t>
  </si>
  <si>
    <t>DTVH9519AXF00000DP+91727021454</t>
  </si>
  <si>
    <t>DN84346BVEQ1MCN5V</t>
  </si>
  <si>
    <t>TDH9518SPVT04316XB20L4YM</t>
  </si>
  <si>
    <t>G649774617</t>
  </si>
  <si>
    <t>H59J95FH12</t>
  </si>
  <si>
    <t>HVGH7N00UAZ0000DEY</t>
  </si>
  <si>
    <t>GH34086107G1PHTAL+A0810</t>
  </si>
  <si>
    <t>GH34086107G1PHTAL</t>
  </si>
  <si>
    <t>AK5351460961WMW99A1AC0203C</t>
  </si>
  <si>
    <t>DXYH6248JFM00000DM+8CBKD47CP72</t>
  </si>
  <si>
    <t>GMH42060LHV203RAL</t>
  </si>
  <si>
    <t>J14422628VS1P1X2U</t>
  </si>
  <si>
    <t>HVG42820CUE24L9AV</t>
  </si>
  <si>
    <t>FM7H7700EMH0000CP1</t>
  </si>
  <si>
    <t>F5DH73000GM00006TS+A+416</t>
  </si>
  <si>
    <t>FM7H7K000XE0000BVY</t>
  </si>
  <si>
    <t>J0MGXN00BFB000023W+A+06+G0MGX0013TX+E06GXN</t>
  </si>
  <si>
    <t>GH7H5X30EAT00000L2+85BD3</t>
  </si>
  <si>
    <t>DTVH5Y386CE00000DF+86237013264</t>
  </si>
  <si>
    <t>G649772807</t>
  </si>
  <si>
    <t>HLQ6D73064</t>
  </si>
  <si>
    <t>C7H408405550X7LAM</t>
  </si>
  <si>
    <t>GVH40440036PR5PAF+A1100</t>
  </si>
  <si>
    <t>GVH40440036PR5PAF</t>
  </si>
  <si>
    <t>FYJ350130TBQ2D8ACA1AC0426H</t>
  </si>
  <si>
    <t>DXY338127ZW08055V+PNKAADY5NB3X</t>
  </si>
  <si>
    <t>FNJ4031F88YQ274AF</t>
  </si>
  <si>
    <t>GMH40172T6BQ189AQ</t>
  </si>
  <si>
    <t>GKK40548XGH071JA5-FF</t>
  </si>
  <si>
    <t>C7H408403TA0X1JA6</t>
  </si>
  <si>
    <t>FP235061HSS169YAC62</t>
  </si>
  <si>
    <t>FTN40624HT603398V+XPC2XX</t>
  </si>
  <si>
    <t>CTH4041AHSC080068+A01AAPHG01AA</t>
  </si>
  <si>
    <t>DNM40331CBM0V4K2D</t>
  </si>
  <si>
    <t>GCF40553VQCQ59TAS</t>
  </si>
  <si>
    <t>G649398609</t>
  </si>
  <si>
    <t>LH33T2XNYG</t>
  </si>
  <si>
    <t>G2CH7R003EV0000DEY</t>
  </si>
  <si>
    <t>G9P4173Q42M1PHRA2+A1130</t>
  </si>
  <si>
    <t>G9P4173Q42M1PHRA2</t>
  </si>
  <si>
    <t>AK5408663281WMW94A1BT0105H</t>
  </si>
  <si>
    <t>CTHH6238VNL00000DK+85HXXKE6M12</t>
  </si>
  <si>
    <t>GMH42021Y6S203RAB</t>
  </si>
  <si>
    <t>J1441019J3U1P1XNR</t>
  </si>
  <si>
    <t>G2C428503FJ24L9A</t>
  </si>
  <si>
    <t>F18H5100GMT0000CP1+A</t>
  </si>
  <si>
    <t>F5DH7G00D2M00006TS+A+417</t>
  </si>
  <si>
    <t>F18H5H009TW0000BVX</t>
  </si>
  <si>
    <t>J0MH52001PT000023V+A+AA+FY7H4C00PA2+B02H52</t>
  </si>
  <si>
    <t>GH7H5U7098400000L2+8DAB3</t>
  </si>
  <si>
    <t>DXYH4838GPW00000DH+8BFLM74AA12</t>
  </si>
  <si>
    <t>IP315, IP056</t>
  </si>
  <si>
    <t>G649428163</t>
  </si>
  <si>
    <t>KGPXPY1F6L</t>
  </si>
  <si>
    <t>F3XH7800N5E0000DEY</t>
  </si>
  <si>
    <t>G9N4105X2DU1PHRAX+A1130</t>
  </si>
  <si>
    <t>G9N4105X2DU1PHRAX</t>
  </si>
  <si>
    <t>AK5403371131WMW9VA14EK832C</t>
  </si>
  <si>
    <t>DXYH5X38KKJ00000DM+8AFKX74CN32</t>
  </si>
  <si>
    <t>FNJ410619DW203RA3</t>
  </si>
  <si>
    <t>J1442341CNG1P1X5E</t>
  </si>
  <si>
    <t>F3X426207SF24L9A</t>
  </si>
  <si>
    <t>FM7H4U00NT30000CP1</t>
  </si>
  <si>
    <t>K5A4RE3993CA1</t>
  </si>
  <si>
    <t>F5DH7B019MB00006TU+A+418</t>
  </si>
  <si>
    <t>FM7H56004K00000BVY</t>
  </si>
  <si>
    <t>DRCH5R00KRK000023W+8+AA+FY9H4X00M9V+E06H5R</t>
  </si>
  <si>
    <t>GH7H1S60PM000000L2+8BBC3</t>
  </si>
  <si>
    <t>DTVH65489AW00000DF+86221083484</t>
  </si>
  <si>
    <t>G641278122</t>
  </si>
  <si>
    <t>MW3MKHQWPW</t>
  </si>
  <si>
    <t>HVGH75005N30000DEY</t>
  </si>
  <si>
    <t>GH34056104A1PHTAA+A0710</t>
  </si>
  <si>
    <t>GH34056104A1PHTAA</t>
  </si>
  <si>
    <t>AK5347670831WMW9TA14B2720A</t>
  </si>
  <si>
    <t>DXYH5G38D4M00000DM+8BBKF54CH52</t>
  </si>
  <si>
    <t>GMH41960JT0203RAV</t>
  </si>
  <si>
    <t>F8P40410X1H1Q3192</t>
  </si>
  <si>
    <t>HVG425600MS24L9AM</t>
  </si>
  <si>
    <t>FM7H5U0037L0000CP1</t>
  </si>
  <si>
    <t>F5DH6V00T0M00006TS+A+415</t>
  </si>
  <si>
    <t>FM7H68001WM0000BVY</t>
  </si>
  <si>
    <t>DRCH6Q00AXR000023W+8+AA+G0LH5H0038F+E07H6Q</t>
  </si>
  <si>
    <t>GH7H5L30J4500000L2+84BD3</t>
  </si>
  <si>
    <t>DXYH51287NM00000DH+8DFLS55BC32</t>
  </si>
  <si>
    <t>G649405553</t>
  </si>
  <si>
    <t>CT25Y7JHG7</t>
  </si>
  <si>
    <t>G2CH0A00MBF0000DEY</t>
  </si>
  <si>
    <t>G9N3434QP8Y1PHRA0+A1130</t>
  </si>
  <si>
    <t>G9N3434QP8Y1PHRA0</t>
  </si>
  <si>
    <t>AK5341272481WMW9LA148G918B</t>
  </si>
  <si>
    <t>CTHGZP68TSN00000DK+86EL9FK9A22</t>
  </si>
  <si>
    <t>GMH33920AAK203R4Q</t>
  </si>
  <si>
    <t>F8P34020RXM1Q3161</t>
  </si>
  <si>
    <t>G2C34440LQY24L94</t>
  </si>
  <si>
    <t>DRCGZQ007QA0000CP1+A</t>
  </si>
  <si>
    <t>FG9H040035C00006TV+6+338</t>
  </si>
  <si>
    <t>DRCH05006JQ0000BVZ</t>
  </si>
  <si>
    <t>J0MGXV00MNG000023X+A+06+G0LGWN00NXL+J08GXV</t>
  </si>
  <si>
    <t>GH7GZP30VLL00000L2+85BD3</t>
  </si>
  <si>
    <t>DTVGZQ581YW00000DF+83121027124</t>
  </si>
  <si>
    <t>G649385731</t>
  </si>
  <si>
    <t>KXF9VVLYJ5</t>
  </si>
  <si>
    <t>J56HA200HN30000HN8</t>
  </si>
  <si>
    <t>GH3H7U0092U00005DS+A820</t>
  </si>
  <si>
    <t>GH3H7U0092U00005D</t>
  </si>
  <si>
    <t>FYJH71000G000006QG+ACA1C4Q0140E</t>
  </si>
  <si>
    <t>DXYH9A83K0P0000CZC+8ACMH65EADD</t>
  </si>
  <si>
    <t>725H990BJ7V0000PUR</t>
  </si>
  <si>
    <t>4270822323044681</t>
  </si>
  <si>
    <t>GMHH9301ZX60000BXF</t>
  </si>
  <si>
    <t>F8PH9K00QUR00005MA+1961+Z</t>
  </si>
  <si>
    <t>J56HA50139H0000FM7</t>
  </si>
  <si>
    <t>FM7H9900D420000VEY+A</t>
  </si>
  <si>
    <t>FM7H9J003CE0000X69+R0AA2191102</t>
  </si>
  <si>
    <t>J0MH8D012BQ0000R96+A+05+FY7H740042F+A+08H8D08H8DHTHH</t>
  </si>
  <si>
    <t>GH7H9460RK40000HNZ+8FAA3</t>
  </si>
  <si>
    <t>DTVH9K8283Z0000CZ8+84718053641</t>
  </si>
  <si>
    <t>DN8H9D015NU00006S2+1015+R</t>
  </si>
  <si>
    <t>TDJ0774SPVT04326XA71C50S</t>
  </si>
  <si>
    <t>G649554151</t>
  </si>
  <si>
    <t>FGV9VMHFYK</t>
  </si>
  <si>
    <t>G2CH13000HY0000DEY</t>
  </si>
  <si>
    <t>GVC3407277X1PHTA6+A0510</t>
  </si>
  <si>
    <t>GVC3407277X1PHTA6</t>
  </si>
  <si>
    <t>AK5324661861WMW93A14D0241J</t>
  </si>
  <si>
    <t>CTHH0J686F500000DK+81FL9EE3A32</t>
  </si>
  <si>
    <t>GMH345616L7203RAW</t>
  </si>
  <si>
    <t>J143465E8UN1P1X1S</t>
  </si>
  <si>
    <t>G2C34820GYY24L94</t>
  </si>
  <si>
    <t>FM7H2000UYD0000CP1</t>
  </si>
  <si>
    <t>F5DH0T00UA100006TU+7+341</t>
  </si>
  <si>
    <t>F18H0K008NS0000BVY</t>
  </si>
  <si>
    <t>DR8H0W007J6000023W+8+AA+FY9H0800009+E02H0W</t>
  </si>
  <si>
    <t>GH7H0N40H2E00000L2+86BC3</t>
  </si>
  <si>
    <t>DTVH0L28HK000000DF+8241D009354</t>
  </si>
  <si>
    <t>G649301765</t>
  </si>
  <si>
    <t>MMF6H607VK</t>
  </si>
  <si>
    <t>HVGH6W00VD00000DEY</t>
  </si>
  <si>
    <t>G9N4076Y54V1PHRAW+A1130</t>
  </si>
  <si>
    <t>G9N4076Y54V1PHRAW</t>
  </si>
  <si>
    <t>AK5347763831WMW9SA19S0430A</t>
  </si>
  <si>
    <t>CTHH5B38VDF00000DK+83DX2CB5B32</t>
  </si>
  <si>
    <t>GMH41132KSL203RAY</t>
  </si>
  <si>
    <t>J144182266U1P1X2G</t>
  </si>
  <si>
    <t>HVG42440XLS24L9AY</t>
  </si>
  <si>
    <t>FM7H6700Q070000CP1</t>
  </si>
  <si>
    <t>F5DH6200JUZ00006TU+8+412</t>
  </si>
  <si>
    <t>FM7H6K003W10000BVY</t>
  </si>
  <si>
    <t>DRCH4E00FAR000023W+8+AA+G0LH3Y00AX1+E06H4E</t>
  </si>
  <si>
    <t>GH7H5E30HJ300000L2+85BD3</t>
  </si>
  <si>
    <t>DTVH52482UJ00000DF+8453G045374</t>
  </si>
  <si>
    <t>G649777543</t>
  </si>
  <si>
    <t>M7VWDL7746</t>
  </si>
  <si>
    <t>G2CH3T0064E0000DEY</t>
  </si>
  <si>
    <t>G9Q3482JE1Z1PHRAY+A1130</t>
  </si>
  <si>
    <t>G9Q3482JE1Z1PHRAY</t>
  </si>
  <si>
    <t>AK53455704A1WMW95A14B4V44D</t>
  </si>
  <si>
    <t>DXYH1V3837200000DM+8EBAFM8BV12</t>
  </si>
  <si>
    <t>GMH40260WWM203RA9</t>
  </si>
  <si>
    <t>J1440370D7V1P1X6A</t>
  </si>
  <si>
    <t>G2C409405AE24L9A</t>
  </si>
  <si>
    <t>F18H2X00TUN0000CP1+A</t>
  </si>
  <si>
    <t>F5DH3N00BCT00006TU+8+402</t>
  </si>
  <si>
    <t>F18H3J008HR0000BVY</t>
  </si>
  <si>
    <t>J0MH2400MNE000023W+A+AA+FY9H0X00B2C+E11H24</t>
  </si>
  <si>
    <t>GH7H2520F8300000L2+82BB3</t>
  </si>
  <si>
    <t>DTVH2Q58B5Y00000DF+83319072424</t>
  </si>
  <si>
    <t>G648537185</t>
  </si>
  <si>
    <t>F730JDGDWW</t>
  </si>
  <si>
    <t>Barton process, damaged on connector of front camera</t>
  </si>
  <si>
    <t>F3YH8L006QD00003R2</t>
  </si>
  <si>
    <t>G9Q4261TECD21KHAK+A1100</t>
  </si>
  <si>
    <t>G9Q4261TECD21KHAK</t>
  </si>
  <si>
    <t>FYJ422770BH1WMWARA14SGV24F</t>
  </si>
  <si>
    <t>CTHH7D1854F00000DV+82CSNJE1A32</t>
  </si>
  <si>
    <t>GMH41871GJ82017A5</t>
  </si>
  <si>
    <t>DTTH68034JL000004D</t>
  </si>
  <si>
    <t>GKKH8P0PS4W00000PU+FX</t>
  </si>
  <si>
    <t>F3Y43260A841YTGA</t>
  </si>
  <si>
    <t>F15H83008R80000KCC+A</t>
  </si>
  <si>
    <t>F15H8D004H90000KAC+A+AA+NNNNNNNNNNN+0230L47H8A63</t>
  </si>
  <si>
    <t>J0MH7B000LC00006SS+A+04+HYPH4S00ARP+J+07H7A10H7B</t>
  </si>
  <si>
    <t>FTNH6U011LC0000086+84A23</t>
  </si>
  <si>
    <t>CTHH752823M00000DR+82GEGJK7A51</t>
  </si>
  <si>
    <t>DNM430501VD1QDC3Y</t>
  </si>
  <si>
    <t>TDH9518SPVT04291XB30DUK2</t>
  </si>
  <si>
    <t>G649437041</t>
  </si>
  <si>
    <t>GNPJXCG6H7</t>
  </si>
  <si>
    <t>C7HH320016L00004CK</t>
  </si>
  <si>
    <t>G9Q3462VCFX1PHMA5+A1100</t>
  </si>
  <si>
    <t>G9Q3462VCFX1PHMA5</t>
  </si>
  <si>
    <t>AK5341572741WMW9CA148S944H</t>
  </si>
  <si>
    <t>CTHH0S167B100000E1+83CAACF3C31</t>
  </si>
  <si>
    <t>FNJ3492R944202KA4</t>
  </si>
  <si>
    <t>DTTH010137H000004C</t>
  </si>
  <si>
    <t>GKKH2601EEH00000PU+FX</t>
  </si>
  <si>
    <t>C7H4057015424NXAX</t>
  </si>
  <si>
    <t>DRDH2D002Z20000KC1+A</t>
  </si>
  <si>
    <t>DRDH2P003FB0000KBV+A+0B+XXXXXXXXXXX+0221H06H2K7A</t>
  </si>
  <si>
    <t>HKYH2M0083W00006L4+A+BB+FY5H0800276+A+06H2M06H2M</t>
  </si>
  <si>
    <t>GH7H0X203NL00000ER+81213</t>
  </si>
  <si>
    <t>CTHH0S26ANJ00000DX+81CECAH1C21</t>
  </si>
  <si>
    <t>DN83491LG5S2337DX</t>
  </si>
  <si>
    <t>HPF9061SPVT03323AB2033YS</t>
  </si>
  <si>
    <t>G649437625</t>
  </si>
  <si>
    <t>CH2V2RGQ4X</t>
  </si>
  <si>
    <t>G2CH1300M320000DEY</t>
  </si>
  <si>
    <t>G9N3466SMPA1PHRAW+A1230</t>
  </si>
  <si>
    <t>G9N3466SMPA1PHRAW</t>
  </si>
  <si>
    <t>AK5344371141WMW9QA14A6W09C</t>
  </si>
  <si>
    <t>CTHH0J583N100000DK+85DXNJA3N62</t>
  </si>
  <si>
    <t>GMH34460MDU203R45</t>
  </si>
  <si>
    <t>J1434657DV71P1X1L</t>
  </si>
  <si>
    <t>G2C348301GN24L94</t>
  </si>
  <si>
    <t>DR8H0G000NU0000CP1+A</t>
  </si>
  <si>
    <t>F5DH0R03B4C00006TU+7+340</t>
  </si>
  <si>
    <t>DR8H0V001230000BVY</t>
  </si>
  <si>
    <t>DR8H0X00B0S000023W+8+AA+G0LH0Q00ESP+E02H0X</t>
  </si>
  <si>
    <t>GH7H0Q30Q2D00000L2+84AD3</t>
  </si>
  <si>
    <t>DTVH0J482PS00000DF+82123031434</t>
  </si>
  <si>
    <t>GVH4207056Y1PHLAH+A1100</t>
  </si>
  <si>
    <t>GVH4207056Y1PHLAH</t>
  </si>
  <si>
    <t>FYJ415570GM1WMWA0A14MCD28A</t>
  </si>
  <si>
    <t>CTHH7G184M400000DV+83DS7GA1A32</t>
  </si>
  <si>
    <t>GMH42441WRE2017AC</t>
  </si>
  <si>
    <t>DTTH63011YC000004D</t>
  </si>
  <si>
    <t>GKKH8Q00BPM00000PU+FX</t>
  </si>
  <si>
    <t>F3X434208HJ1YTGA</t>
  </si>
  <si>
    <t>FP2H6Z0064U0000KCC+A</t>
  </si>
  <si>
    <t>K5A3V96987TA1</t>
  </si>
  <si>
    <t>FP2H8M0059C0000KA9+A+0A+XXXXXXXXXXX+0220RF1H7KTD</t>
  </si>
  <si>
    <t>DRCH8W0099600006SP+A+AA+H2PH7500CR9+A+01H8V01H8V</t>
  </si>
  <si>
    <t>FTNH7Y00HYE0000086+84A43</t>
  </si>
  <si>
    <t>DTVH6X193B900000DP+91216084434</t>
  </si>
  <si>
    <t>DNM43230MDM1QDC3E</t>
  </si>
  <si>
    <t>YSH9518SPVT043172B37742U</t>
  </si>
  <si>
    <t>G641173690</t>
  </si>
  <si>
    <t>H7DQLVC7G6</t>
  </si>
  <si>
    <t>IP058 IP089</t>
  </si>
  <si>
    <t>G2CH15001WB0000DEY</t>
  </si>
  <si>
    <t>GH3340513VK1PHTA6+A0610</t>
  </si>
  <si>
    <t>GH3340513VK1PHTA6</t>
  </si>
  <si>
    <t>FYJ335470WA1WMWA5A145HC30E</t>
  </si>
  <si>
    <t>CTHH0R48V2V00000DK+86HL7DJ2K62</t>
  </si>
  <si>
    <t>FNJ3302RX5N203R4Y</t>
  </si>
  <si>
    <t>J1434133YNY1P1X5E</t>
  </si>
  <si>
    <t>G2C3485031024L94</t>
  </si>
  <si>
    <t>F18H0T002160000CP1+A</t>
  </si>
  <si>
    <t>FG9H0V00ZPE00006TV+6+341</t>
  </si>
  <si>
    <t>F18H14009C30000BVX</t>
  </si>
  <si>
    <t>DRCH12002U1000023V+8+AA+G0MH0200TPP+B04H12</t>
  </si>
  <si>
    <t>FTNH0V014SM00000L3+8BAA3</t>
  </si>
  <si>
    <t>DTVH0K488T300000DF+8453F022114</t>
  </si>
  <si>
    <t>B90-06</t>
  </si>
  <si>
    <t xml:space="preserve">Skip barton - MLB MMWAVE , SERVICE FEE FOR IPHONE, No remove MMWAVE </t>
  </si>
  <si>
    <t>G649057451</t>
  </si>
  <si>
    <t>F5DH63014RU00006TU</t>
  </si>
  <si>
    <t>G641428852</t>
  </si>
  <si>
    <t>FL4D7N9WC4</t>
  </si>
  <si>
    <t>FJ6246305AX0XDJD</t>
  </si>
  <si>
    <t>G9Q2332Y30CPQCLAX+A21B1</t>
  </si>
  <si>
    <t>G9Q2332Y30CPQCLAX</t>
  </si>
  <si>
    <t>FYJ228330QGQ2D8AWA1A30N03C</t>
  </si>
  <si>
    <t>G649812753</t>
  </si>
  <si>
    <t>FG7G7VJCXT</t>
  </si>
  <si>
    <t>C7HH76000H400004CL</t>
  </si>
  <si>
    <t>G9Q4205S4LY1PHMAL+A1100</t>
  </si>
  <si>
    <t>G9Q4205S4LY1PHMAL</t>
  </si>
  <si>
    <t>FYJ416460DP1WMWA8A1350240C</t>
  </si>
  <si>
    <t>G649652945</t>
  </si>
  <si>
    <t>FVCYRVJPVY</t>
  </si>
  <si>
    <t>C7HH670048D00004CK</t>
  </si>
  <si>
    <t>G9Q4176S5191PHMAA+A1100</t>
  </si>
  <si>
    <t>G9Q4176S5191PHMAA</t>
  </si>
  <si>
    <t>AK5413471931WMW93A14LRE16C</t>
  </si>
  <si>
    <t>G649926537</t>
  </si>
  <si>
    <t>JTW1W269MC</t>
  </si>
  <si>
    <t>F3X2124041M0XDKD</t>
  </si>
  <si>
    <t>G9N2102VBDFPQCLA3+A23B1</t>
  </si>
  <si>
    <t>G9N2102VBDFPQCLA3</t>
  </si>
  <si>
    <t>AK520743145Q2D8ARA1A00422C</t>
  </si>
  <si>
    <t>G649817491</t>
  </si>
  <si>
    <t>MF9L6N59N1</t>
  </si>
  <si>
    <t>F3Y23521P030XDKD</t>
  </si>
  <si>
    <t>G9P2317ME5TPQCLAR+A23B1</t>
  </si>
  <si>
    <t>G9P2317ME5TPQCLAR</t>
  </si>
  <si>
    <t>AK522446468Q2D8ABA1380403P</t>
  </si>
  <si>
    <t>G649920335</t>
  </si>
  <si>
    <t>MHX7LQGQDW</t>
  </si>
  <si>
    <t>C7HH3Z003SK00004CL</t>
  </si>
  <si>
    <t>G9Q4087VP2H1PHMA3+A1200</t>
  </si>
  <si>
    <t>G9Q4087VP2H1PHMA3</t>
  </si>
  <si>
    <t>FYJ4032717F1WMWA8A14ER944I</t>
  </si>
  <si>
    <t>G649920419</t>
  </si>
  <si>
    <t>J0QR3LHCV5</t>
  </si>
  <si>
    <t>G2CGZR008W40000DEY</t>
  </si>
  <si>
    <t>G9N3371T53S1PHRAN+A1130</t>
  </si>
  <si>
    <t>G9N3371T53S1PHRAN</t>
  </si>
  <si>
    <t>AK5330763751WMW9FA16A0123F</t>
  </si>
  <si>
    <t>G649593913</t>
  </si>
  <si>
    <t>MC6WH04XG2</t>
  </si>
  <si>
    <t>Display multiple cracks, service fee for display and backglass</t>
  </si>
  <si>
    <t>HVGH7S000AL0000DEY</t>
  </si>
  <si>
    <t>GH341730A6V1PHTA8+A0220</t>
  </si>
  <si>
    <t>GH341730A6V1PHTA8</t>
  </si>
  <si>
    <t>AK5409462471WMW9ZA1170205E</t>
  </si>
  <si>
    <t>G641602188</t>
  </si>
  <si>
    <t>M4PQ9XR5HC</t>
  </si>
  <si>
    <t>G2CH2400MUX0000DEY</t>
  </si>
  <si>
    <t>G9N3482SH1P1PHRAH+A1130</t>
  </si>
  <si>
    <t>G9N3482SH1P1PHRAH</t>
  </si>
  <si>
    <t>FYJ345471041WMWAXA14A9226D</t>
  </si>
  <si>
    <t>G649834107</t>
  </si>
  <si>
    <t>HXNMHJXRYL</t>
  </si>
  <si>
    <t>HVGH6R01A1X0000DEY</t>
  </si>
  <si>
    <t>G9N4121X9N91PHRAE+A1130</t>
  </si>
  <si>
    <t>G9N4121X9N91PHRAE</t>
  </si>
  <si>
    <t>FYJ405270GT1WMWAYA14H9X04G</t>
  </si>
  <si>
    <t>G641602498</t>
  </si>
  <si>
    <t>LQXH96QMD4</t>
  </si>
  <si>
    <t>G2CH0J00NGH0000DEY</t>
  </si>
  <si>
    <t>G9N3445W1K11PHRAY+A1130</t>
  </si>
  <si>
    <t>G9N3445W1K11PHRAY</t>
  </si>
  <si>
    <t>AK53416721C1WMW9MA148S220J</t>
  </si>
  <si>
    <t>G641604334</t>
  </si>
  <si>
    <t>JG902H9DN4</t>
  </si>
  <si>
    <t>G2CGYE003210000BXW</t>
  </si>
  <si>
    <t>G9N3286HPEE1PHPA8+A1200</t>
  </si>
  <si>
    <t>G9N3286HPEE1PHPA8</t>
  </si>
  <si>
    <t>AK5325771591WMW92A140L014F</t>
  </si>
  <si>
    <t>G649758497</t>
  </si>
  <si>
    <t>D4690KT2K1</t>
  </si>
  <si>
    <t>G2CH0100CQQ0000DEY</t>
  </si>
  <si>
    <t>DN83437D4K51W23AD</t>
  </si>
  <si>
    <t>G649802209</t>
  </si>
  <si>
    <t>FPV7J93VGW</t>
  </si>
  <si>
    <t>Ip327a</t>
  </si>
  <si>
    <t>F3XH7S01CPY0000DEY</t>
  </si>
  <si>
    <t>GMH41840LMW203RAL</t>
  </si>
  <si>
    <t>G649802283</t>
  </si>
  <si>
    <t>LNQQR1Y9HL</t>
  </si>
  <si>
    <t>C07H060073X00003R2</t>
  </si>
  <si>
    <t>YSH9518SPVT033824D10343V</t>
  </si>
  <si>
    <t>G649805439</t>
  </si>
  <si>
    <t>YH6KXRXG9Q</t>
  </si>
  <si>
    <t>G2CGZN00DX20000DEY</t>
  </si>
  <si>
    <t>G9N3386MP5S1PHRA8+A1130</t>
  </si>
  <si>
    <t>G9N3386MP5S1PHRA8</t>
  </si>
  <si>
    <t>AK5336273421WMW9BA1441B01H</t>
  </si>
  <si>
    <t>G641429266</t>
  </si>
  <si>
    <t>Barton process. Previous requote tier 4 due to OOW. Now, customer have CS Code.</t>
  </si>
  <si>
    <t>G641332480</t>
  </si>
  <si>
    <t>JY6C93W0RH</t>
  </si>
  <si>
    <t>C07H9C004NZ0000FDW</t>
  </si>
  <si>
    <t>G9PH89H11SR00005DP+A110</t>
  </si>
  <si>
    <t>G9PH89H11SR00005D</t>
  </si>
  <si>
    <t>AK5H7H05BCV00006QG+ACA1A570214E</t>
  </si>
  <si>
    <t>G641617352</t>
  </si>
  <si>
    <t>F66467CFLM</t>
  </si>
  <si>
    <t>Barton process. Damaged display</t>
  </si>
  <si>
    <t>J56HA200HRR0000HN8</t>
  </si>
  <si>
    <t>G9NH9QY636100005DR+A110</t>
  </si>
  <si>
    <t>G9NH9QY636100005D</t>
  </si>
  <si>
    <t>AK5H930B7G900006QG+ACA1A6S0422F</t>
  </si>
  <si>
    <t>G649652851</t>
  </si>
  <si>
    <t>JYWX44LVPK</t>
  </si>
  <si>
    <t>Barton process. Yellow point on display, display scratches</t>
  </si>
  <si>
    <t>G2CH0D00SAL0000DEY</t>
  </si>
  <si>
    <t>GVC338617WH1PHTA0+A0810</t>
  </si>
  <si>
    <t>GVC338617WH1PHTA0</t>
  </si>
  <si>
    <t>AK5323763911WMW95A14D0131E</t>
  </si>
  <si>
    <t>G641597750</t>
  </si>
  <si>
    <t>JDGXCT49WL</t>
  </si>
  <si>
    <t>C7H439704R60X7LAL</t>
  </si>
  <si>
    <t>GVH432409PRPR5PAY+A1100</t>
  </si>
  <si>
    <t>GVH432409PRPR5PAY</t>
  </si>
  <si>
    <t>FYJ427130FP1KKYARA1AD0H19C</t>
  </si>
  <si>
    <t>G641597904</t>
  </si>
  <si>
    <t>M2775GFJVP</t>
  </si>
  <si>
    <t>FJ625040X6L0X7LB</t>
  </si>
  <si>
    <t>GVC24824TB9PR5RAC+A0380</t>
  </si>
  <si>
    <t>GVC24824TB9PR5RAC</t>
  </si>
  <si>
    <t>AK524273509Q2D8A3A1AH0122B</t>
  </si>
  <si>
    <t>G649821289</t>
  </si>
  <si>
    <t>J5Y6916FKH</t>
  </si>
  <si>
    <t>C7HH9T003DT00004CK</t>
  </si>
  <si>
    <t>G9Q4263PM1U1PHMAP+A1100</t>
  </si>
  <si>
    <t>G9Q4263PM1U1PHMAP</t>
  </si>
  <si>
    <t>AK5421562731WMW9FA13U0223E</t>
  </si>
  <si>
    <t>G649892375</t>
  </si>
  <si>
    <t>GV66NT42J1</t>
  </si>
  <si>
    <t>G2CGYZ007TL0000DEY</t>
  </si>
  <si>
    <t>G9N3385Q5AC1PHRAH+A1130</t>
  </si>
  <si>
    <t>G9N3385Q5AC1PHRAH</t>
  </si>
  <si>
    <t>FYJ334660FF1WMWAFA16W0412D</t>
  </si>
  <si>
    <t>G649781111</t>
  </si>
  <si>
    <t>HJPDQRC7LJ</t>
  </si>
  <si>
    <t>C07H9C004VD0000FDW</t>
  </si>
  <si>
    <t>HKYH8400A590000TXG+A+10+G0LH7W0074X+E+03H8403H84RARHR</t>
  </si>
  <si>
    <t>DN8H8X0FD0100005KQ+1002+Z</t>
  </si>
  <si>
    <t>G650037627</t>
  </si>
  <si>
    <t>K03GVX643X</t>
  </si>
  <si>
    <t>FJ644130GR31JRFA</t>
  </si>
  <si>
    <t>G9P4254EB0U1502AJ+A11A0</t>
  </si>
  <si>
    <t>G9P4254EB0U1502AJ</t>
  </si>
  <si>
    <t>AK5422762831KKYAKA14F0115K</t>
  </si>
  <si>
    <t>G641331990</t>
  </si>
  <si>
    <t>KLQPF2HX7D</t>
  </si>
  <si>
    <t>C07H730002800003R2</t>
  </si>
  <si>
    <t>DN84131CEH51MCN7M</t>
  </si>
  <si>
    <t>G649925857</t>
  </si>
  <si>
    <t>G9LRQLGWX0</t>
  </si>
  <si>
    <t>G2CGZR015G10000DEY</t>
  </si>
  <si>
    <t>G9N3367SE9W1PHRAR+A1230</t>
  </si>
  <si>
    <t>G9N3367SE9W1PHRAR</t>
  </si>
  <si>
    <t>AK5332672521WMW9HA1441632E</t>
  </si>
  <si>
    <t>CTHGZ318RUP00000DK+81EXNEE9K43</t>
  </si>
  <si>
    <t>G641600494</t>
  </si>
  <si>
    <t>LH07M6X6LL</t>
  </si>
  <si>
    <t>G2CH4D009Q30000DEY</t>
  </si>
  <si>
    <t>GMH35171681203RAE</t>
  </si>
  <si>
    <t>G649883149</t>
  </si>
  <si>
    <t>C7DVQFWR54</t>
  </si>
  <si>
    <t>C7H410500121M16A0</t>
  </si>
  <si>
    <t>DNL405305061986BP</t>
  </si>
  <si>
    <t>G649886713</t>
  </si>
  <si>
    <t>F09HL66R1V</t>
  </si>
  <si>
    <t>G2CH1X00JPJ0000DEY</t>
  </si>
  <si>
    <t>FNJ3433L21Z203RAE</t>
  </si>
  <si>
    <t>G649820157</t>
  </si>
  <si>
    <t>LH6K79X3NK</t>
  </si>
  <si>
    <t>G2CH1400Q920000DEY</t>
  </si>
  <si>
    <t>GMH3457079S203RAB</t>
  </si>
  <si>
    <t>G649936741</t>
  </si>
  <si>
    <t>H3CQCX761N</t>
  </si>
  <si>
    <t>HVGH7500JWX0000DEY</t>
  </si>
  <si>
    <t>GVC41762UZV1PHTAR+A0710</t>
  </si>
  <si>
    <t>GVC41762UZV1PHTAR</t>
  </si>
  <si>
    <t>FYJ4132713R1WMWA9A14LR106B</t>
  </si>
  <si>
    <t>G641721408</t>
  </si>
  <si>
    <t>M47KG7QR1X</t>
  </si>
  <si>
    <t>G2CGYG00CPC0000DEZ</t>
  </si>
  <si>
    <t>G9P3315Q8FA1PHRAM+A1100</t>
  </si>
  <si>
    <t>G9P3315Q8FA1PHRAM</t>
  </si>
  <si>
    <t>FYJ329270J11WMWA7A1429733D</t>
  </si>
  <si>
    <t>G649937175</t>
  </si>
  <si>
    <t>J02QHKNYPF</t>
  </si>
  <si>
    <t>G2CH2H008U70000DEZ</t>
  </si>
  <si>
    <t>GH334942YR61PHTA7+A0710</t>
  </si>
  <si>
    <t>GH334942YR61PHTA7</t>
  </si>
  <si>
    <t>FYJ346460QX1WMWA1A19Q0432C</t>
  </si>
  <si>
    <t>G649388775</t>
  </si>
  <si>
    <t>GVC3467313B1PHTAP+A0710</t>
  </si>
  <si>
    <t>GVC3467313B1PHTAP</t>
  </si>
  <si>
    <t>FYJ343770741WMWAEA149XL08F</t>
  </si>
  <si>
    <t>G649920103</t>
  </si>
  <si>
    <t>GXGMW03DN736</t>
  </si>
  <si>
    <t xml:space="preserve"> IP327A</t>
  </si>
  <si>
    <t>C7H418707LXL73XAB</t>
  </si>
  <si>
    <t>DN841440N1UKTVQ17</t>
  </si>
  <si>
    <t>FNJ4153R995MRGPA7</t>
  </si>
  <si>
    <t>G641826242</t>
  </si>
  <si>
    <t>YH7X774T1J</t>
  </si>
  <si>
    <t>FJ643260T7J0X7LB</t>
  </si>
  <si>
    <t>G9Q4225BL36PR5QAH+A2221</t>
  </si>
  <si>
    <t>G9Q4225BL36PR5QAH</t>
  </si>
  <si>
    <t>AK54166632CQ2D8A7A12M0512Q</t>
  </si>
  <si>
    <t>IP122, IP056</t>
  </si>
  <si>
    <t>DN841330YQRKTVQ13</t>
  </si>
  <si>
    <t>FNJ4025VCX2MRGPA5</t>
  </si>
  <si>
    <t>FY94096ECMWMMJ99Q+0505513555916705110275119B</t>
  </si>
  <si>
    <t>GH740933BADKPJQA7+ZMBFM2</t>
  </si>
  <si>
    <t>DXY4017B6Y2KYXD39+PAECXXXXBXXX</t>
  </si>
  <si>
    <t>HRN34149GH01LGF1P</t>
  </si>
  <si>
    <t>HRN3415FG8Z1LGD10</t>
  </si>
  <si>
    <t>G641429900</t>
  </si>
  <si>
    <t>D6F4RHW0RH</t>
  </si>
  <si>
    <t>C7H43140A8B0X7LAK</t>
  </si>
  <si>
    <t>G9Q4225FPN0PR5QAK+A2221</t>
  </si>
  <si>
    <t>G9Q4225FPN0PR5QAK</t>
  </si>
  <si>
    <t>AK54122607AQ2D8ADA12H0310K</t>
  </si>
  <si>
    <t>CTH42762AZW0807AZ+P15CN3CB01AX</t>
  </si>
  <si>
    <t>DNM42840SGB0V4K1G</t>
  </si>
  <si>
    <t>GMH42470119Q189AU</t>
  </si>
  <si>
    <t>GKK42942AJ8071JAZ-FF</t>
  </si>
  <si>
    <t>C7H43130RVA0X1JAX</t>
  </si>
  <si>
    <t>FP242770THN169YAE62</t>
  </si>
  <si>
    <t>KIC5223RG6237CHNA1</t>
  </si>
  <si>
    <t>GH9430247PF033CAN+XPBDC2</t>
  </si>
  <si>
    <t>DTV42615ET70803AS+A0532C060725</t>
  </si>
  <si>
    <t>GCF42562VR7Q59TBR</t>
  </si>
  <si>
    <t>G649924601</t>
  </si>
  <si>
    <t>KJ6TDNH6W6</t>
  </si>
  <si>
    <t>IP267, IP056</t>
  </si>
  <si>
    <t>G2CH5V001Y80000DEY</t>
  </si>
  <si>
    <t>GH334442M3W1PHTA7+A0610</t>
  </si>
  <si>
    <t>GH334442M3W1PHTA7</t>
  </si>
  <si>
    <t>FYJ341360A01WMWANA18N0234B</t>
  </si>
  <si>
    <t>CTHH46482CA00000DK+85FATCR6H32</t>
  </si>
  <si>
    <t>GMH40641Z4Z203RAR</t>
  </si>
  <si>
    <t>J1441145HHP1P1XNV</t>
  </si>
  <si>
    <t>G2C419403QS24L9A</t>
  </si>
  <si>
    <t>FM7GXT0120K0000CP1</t>
  </si>
  <si>
    <t>F5DH5M01DAP00006TU+8+412</t>
  </si>
  <si>
    <t>FM7GY3002H90000BVY</t>
  </si>
  <si>
    <t>DRCH5D009UU000023W+8+AA+FY9H5200TT3+E05H5D</t>
  </si>
  <si>
    <t>GH7H4530T1J00000L2+84BD3</t>
  </si>
  <si>
    <t>DTVH3Z683RQ00000DF+8431G089374</t>
  </si>
  <si>
    <t>G649801769</t>
  </si>
  <si>
    <t>DX3MKAG9N73F</t>
  </si>
  <si>
    <t>IP122,IP056</t>
  </si>
  <si>
    <t xml:space="preserve">Liquid Damage, Dent Enclosure , Display Scratch </t>
  </si>
  <si>
    <t>FJ6415505KHL740K</t>
  </si>
  <si>
    <t>F7C4103D38YKV27AF+J132Q7A809O5A1J11+F7C4097D46RKWPNAL+CX5406406AXN2N4AV+28M93BCADW0RJ027M4+FMX40830SSUKXG3AT+PNM1234</t>
  </si>
  <si>
    <t>AK43472367CL6VLAGA1AJ0104W</t>
  </si>
  <si>
    <t>FXV35114AX6KQ5R9J+18017131582167051099754193</t>
  </si>
  <si>
    <t>DN8408104SCKTVQ5E</t>
  </si>
  <si>
    <t>THA34530CC2MRGPAG</t>
  </si>
  <si>
    <t>FY94114GRYDMMJ99E+0506412659316605109674919B</t>
  </si>
  <si>
    <t>GH740133051KPJQA1+XMBYM2</t>
  </si>
  <si>
    <t>DXY3523CE36KYXD3C+PAEBXXXXCXXX</t>
  </si>
  <si>
    <t>HRN34273CNF1LGF19</t>
  </si>
  <si>
    <t>HRN3426G3111LGD1R</t>
  </si>
  <si>
    <t>G649809589</t>
  </si>
  <si>
    <t>DVW4WXCK95</t>
  </si>
  <si>
    <t>F3YH8Z002T900003R2</t>
  </si>
  <si>
    <t>GVH43352H4W1PHLAZ+A2100</t>
  </si>
  <si>
    <t>GVH43352H4W1PHLAZ</t>
  </si>
  <si>
    <t>FYJ417370MK1WMWAHA14NRD04I</t>
  </si>
  <si>
    <t>CTHH7H38TLB00000DV+82DS7DF3A72</t>
  </si>
  <si>
    <t>GMH42341ZVB2017A3</t>
  </si>
  <si>
    <t>DTTH6205V4S000004D</t>
  </si>
  <si>
    <t>GKKH8Z0AS2X00000PU+FX</t>
  </si>
  <si>
    <t>F3Y43450MBE1YTGA</t>
  </si>
  <si>
    <t>F15H5Q005BD0000KCC+A</t>
  </si>
  <si>
    <t>K5A3V97979TA1</t>
  </si>
  <si>
    <t>F15H5Y00JNA0000KAC+A+AA+NNNNNNNNNNN+0220L42H5V10</t>
  </si>
  <si>
    <t>DRCH7Q005SZ00006SS+A+AA+H2PH7H001TF+J+06H7Q06H7Q</t>
  </si>
  <si>
    <t>FTNH8C00G0U0000086+84234</t>
  </si>
  <si>
    <t>DTVH5U19FSS00000DP+91324013174</t>
  </si>
  <si>
    <t>DNM43160YLD1QDC3Q</t>
  </si>
  <si>
    <t>YSH9518SPVT043122B144182</t>
  </si>
  <si>
    <t>G649921209</t>
  </si>
  <si>
    <t>C5X27FL7V5</t>
  </si>
  <si>
    <t>C7HH0T00BBH00004CK</t>
  </si>
  <si>
    <t>G9Q3433WN4N1PHMA8+A1100</t>
  </si>
  <si>
    <t>G9Q3433WN4N1PHMA8</t>
  </si>
  <si>
    <t>AK5340672041WMW91A148G822G</t>
  </si>
  <si>
    <t>CTHH092633600000E1+81DAFHC2A51</t>
  </si>
  <si>
    <t>GMH33051A4E202K3C</t>
  </si>
  <si>
    <t>FNJGZCB13JX000004C</t>
  </si>
  <si>
    <t>GKKH0J056GT00000PU+DX</t>
  </si>
  <si>
    <t>C7H34670BGJ24NXA4</t>
  </si>
  <si>
    <t>F15GYX00CR300008S9+A</t>
  </si>
  <si>
    <t>F15GZ80062300008SW+A+AA+NNNNNNNNNNN+0220G45GZ462</t>
  </si>
  <si>
    <t>DR8GY0008U300009YL+A+07+G0MGXS001D1+L+01GY001GY0</t>
  </si>
  <si>
    <t>GH7H0B306E100000ER+82213</t>
  </si>
  <si>
    <t>CTHH0J2682700000DX+81CEEAE3D21</t>
  </si>
  <si>
    <t>DN83452H46R2337DT</t>
  </si>
  <si>
    <t>HPF9061SPVT03331AB215GCX</t>
  </si>
  <si>
    <t>G641723828</t>
  </si>
  <si>
    <t>MK4RNWKGHW</t>
  </si>
  <si>
    <t>G2CH2U00A9T0000DEY</t>
  </si>
  <si>
    <t>GH3351424PG1PHTAL+A0710</t>
  </si>
  <si>
    <t>GH3351424PG1PHTAL</t>
  </si>
  <si>
    <t>FYJ347660GM1WMWAWA1AA0516I</t>
  </si>
  <si>
    <t>CTHH1Z58M4500000DK+86BXTEC3B52</t>
  </si>
  <si>
    <t>FNJ35156BCS203RAQ</t>
  </si>
  <si>
    <t>J1440269S681P1X8S</t>
  </si>
  <si>
    <t>G2C40460ALN24L94</t>
  </si>
  <si>
    <t>F18H2800BWZ0000CP1+A</t>
  </si>
  <si>
    <t>F5DH2J00NZG00006TU+7+348</t>
  </si>
  <si>
    <t>F18H2N004F20000BVX</t>
  </si>
  <si>
    <t>DRCH2L004HK000023V+8+AA+G0MH1T00DKA+B07H2L</t>
  </si>
  <si>
    <t>GH7H2870RCR00000L2+8CBB3</t>
  </si>
  <si>
    <t>DXYH2C3827R00000DH+8DJLY74HA62</t>
  </si>
  <si>
    <t>G649756093</t>
  </si>
  <si>
    <t>H12317DJGV</t>
  </si>
  <si>
    <t>C7HH7T0007200004CK</t>
  </si>
  <si>
    <t>G9Q4215PDAT1PHMAJ+A1100</t>
  </si>
  <si>
    <t>G9Q4215PDAT1PHMAJ</t>
  </si>
  <si>
    <t>AK54163717C1WMW9SA14N4425F</t>
  </si>
  <si>
    <t>CTHH621698A00000E1+82BAEEN1D21</t>
  </si>
  <si>
    <t>GMH42120ZMG202KAJ</t>
  </si>
  <si>
    <t>DTTH5300A9S000004C</t>
  </si>
  <si>
    <t>GKKH64075SM00000PU+FX</t>
  </si>
  <si>
    <t>C7H4287038224NXAB</t>
  </si>
  <si>
    <t>F15H79005080000KC1+A</t>
  </si>
  <si>
    <t>F15H7Q003CT0000KBZ+A+AA+NNNNNNNNNNN+0220G42H7M72</t>
  </si>
  <si>
    <t>HKYH7M001KM00009YL+A+BB+G0MGY6001GL+L+02H7M02H7M</t>
  </si>
  <si>
    <t>GH7H79307BM00000ER+82114</t>
  </si>
  <si>
    <t>CTHH6A267B900000DX+81CEJSG1C21</t>
  </si>
  <si>
    <t>DNM42540L56233811</t>
  </si>
  <si>
    <t>TDH9061SPVT04244XA20TUA0</t>
  </si>
  <si>
    <t>G649771969</t>
  </si>
  <si>
    <t>D6PQ61V7C9</t>
  </si>
  <si>
    <t>F3YH80003LQ00003R2</t>
  </si>
  <si>
    <t>G9P4256YCHM21KHAG+A1200</t>
  </si>
  <si>
    <t>G9P4256YCHM21KHAG</t>
  </si>
  <si>
    <t>FYJ421770P31WMWA6A14S0U20G</t>
  </si>
  <si>
    <t>CTHH76484HK00000DV+83ATACJ4B12</t>
  </si>
  <si>
    <t>GMH42440X232017AS</t>
  </si>
  <si>
    <t>DTTH5H042XV000004D</t>
  </si>
  <si>
    <t>GKKH8508ZLL00000PU+DX</t>
  </si>
  <si>
    <t>F3Y429704FQ1YTGA</t>
  </si>
  <si>
    <t>FP2H6L001920000KCC+A</t>
  </si>
  <si>
    <t>FP2H7Z0010E0000KA9+A+0A+XXXXXXXXXXX+0220RF1H6YTD</t>
  </si>
  <si>
    <t>J0MH7W00C3600006SP+A+04+FY9H7S004E2+A+09H7V09H7W</t>
  </si>
  <si>
    <t>FTNH7V02PHR0000086+89A23</t>
  </si>
  <si>
    <t>DTVH4Z29JW300000DP+91674056444</t>
  </si>
  <si>
    <t>DNM43020CMW1QDC5R</t>
  </si>
  <si>
    <t>TDH9518SPVT04296XB31QNRK</t>
  </si>
  <si>
    <t>G649801009</t>
  </si>
  <si>
    <t>M6Y419RX12</t>
  </si>
  <si>
    <t>C7H35050B720X7LAZ</t>
  </si>
  <si>
    <t>GVC34230CEQPR5RAV+A0280</t>
  </si>
  <si>
    <t>GVC34230CEQPR5RAV</t>
  </si>
  <si>
    <t>FYJ3362608YQ2D8ANA17X0307B</t>
  </si>
  <si>
    <t>CTH349716NS0807A3+P18DNSFD09MX</t>
  </si>
  <si>
    <t>FNJ3452P9K4Q274AB</t>
  </si>
  <si>
    <t>GMH3466190NQ189A3</t>
  </si>
  <si>
    <t>GKK3502AS3M071JAL-DF</t>
  </si>
  <si>
    <t>C7H35050AJV0X1JAU</t>
  </si>
  <si>
    <t>FP234720NLW169YA862</t>
  </si>
  <si>
    <t>GH9348240T4033CA6+XQJDC1</t>
  </si>
  <si>
    <t>DTV346259RM0803AP+A0282G071115</t>
  </si>
  <si>
    <t>DNM34743D4J0V4K2G</t>
  </si>
  <si>
    <t>DNL35030QBLQ7172J</t>
  </si>
  <si>
    <t>G649794103</t>
  </si>
  <si>
    <t>D7MKGW4R7Y</t>
  </si>
  <si>
    <t>G2CH16007GP00003R2</t>
  </si>
  <si>
    <t>G9Q3476MHF821KHAP+A1100</t>
  </si>
  <si>
    <t>G9Q3476MHF821KHAP</t>
  </si>
  <si>
    <t>AK5344372141WMW9PA14A9X16H</t>
  </si>
  <si>
    <t>CTHGWN18S7B00000DV+83DAYFH3H42</t>
  </si>
  <si>
    <t>GMH335233B2201737</t>
  </si>
  <si>
    <t>DTTGZB02WKS000004D</t>
  </si>
  <si>
    <t>GKKH0V06W1600000PU+JX</t>
  </si>
  <si>
    <t>G2C348605VK1YTGA</t>
  </si>
  <si>
    <t>F15GZY00WM600008R0+A</t>
  </si>
  <si>
    <t>F15H0B00GR700009YT+A+AA+NNNNNNNNNNN+0220L36H0624</t>
  </si>
  <si>
    <t>J0MGZ701GWL00006SQ+A+04+H2PGY100REY+D+04GZ704GZ7</t>
  </si>
  <si>
    <t>FTNH0W011QV0000086+85923</t>
  </si>
  <si>
    <t>CTHGYB48E5X00000DR+82CEJ2D4A71</t>
  </si>
  <si>
    <t>DN83481JSYX1MCN91</t>
  </si>
  <si>
    <t>YSH9518SPVT034672B45931C</t>
  </si>
  <si>
    <t>G649761179</t>
  </si>
  <si>
    <t>DX3LC3BSN736</t>
  </si>
  <si>
    <t>FJ633550397L73XK</t>
  </si>
  <si>
    <t>DKH3316F58A04FPAC+T3326B1614T6A1E21+DKH3315FGNX04CNAH+CX5328607QQN2N4AL+30N71FCABW0MJ0VT62+C433303ZRZJLMD5A4+WNM15D3</t>
  </si>
  <si>
    <t>DKH3316F58A04FPAC</t>
  </si>
  <si>
    <t>AK431721491L6VLAYA1018215T</t>
  </si>
  <si>
    <t>FXV3233522DKQ5R9W+18020126587168048096757193</t>
  </si>
  <si>
    <t>DN833130ZHDKTVQ18</t>
  </si>
  <si>
    <t>THA31840PXCMRGPAZ</t>
  </si>
  <si>
    <t>GKK33119Q59L3NCAL-D</t>
  </si>
  <si>
    <t>FJ6335500TAKF1NC</t>
  </si>
  <si>
    <t>FY93291G8UNMMJ99F+0506212757516604909675119B</t>
  </si>
  <si>
    <t>GH73302352SKPJQAJ+XMBFM1</t>
  </si>
  <si>
    <t>DXY3306CETRKYXD3U+PADCXXXXCXXX</t>
  </si>
  <si>
    <t>HRN33022T711LGF10</t>
  </si>
  <si>
    <t>HRN33012PLN1LGD1F</t>
  </si>
  <si>
    <t>G649899249</t>
  </si>
  <si>
    <t>G4TH16XHHK</t>
  </si>
  <si>
    <t>C07H1J006PT0000DEZ</t>
  </si>
  <si>
    <t>GH334021DX81PHTA4+A0810</t>
  </si>
  <si>
    <t>GH334021DX81PHTA4</t>
  </si>
  <si>
    <t>FYJ325360ND1WMWAXA1520216H</t>
  </si>
  <si>
    <t>DXYH0V489MQ00000DM+8ECAAD7HG22</t>
  </si>
  <si>
    <t>FNJ3424REHF203RAT</t>
  </si>
  <si>
    <t>J1434835J061P1X13</t>
  </si>
  <si>
    <t>C073504073B24L94</t>
  </si>
  <si>
    <t>FM7H1001F6A0000CP1</t>
  </si>
  <si>
    <t>FG9H1H00Y8200006TV+6+344</t>
  </si>
  <si>
    <t>FM7H18008UJ0000BVY</t>
  </si>
  <si>
    <t>DR8H1K007YR000023W+8+AA+FY9H0600WZQ+E02H1K</t>
  </si>
  <si>
    <t>GH7H17702GL00000L2+8CAB3</t>
  </si>
  <si>
    <t>DTVH1038F1A00000DF+8585D066144</t>
  </si>
  <si>
    <t>DXYH263830200000DM+8AEKR66EL32</t>
  </si>
  <si>
    <t>GMH40632JV4203RAS</t>
  </si>
  <si>
    <t>J1441237DPX1P1XNZ</t>
  </si>
  <si>
    <t>G2C42030HB324L9A</t>
  </si>
  <si>
    <t>F18H56000EQ0000CP1+A</t>
  </si>
  <si>
    <t>K5A4V11127TA1</t>
  </si>
  <si>
    <t>F5DH5Q00CRV00006TU+8+412</t>
  </si>
  <si>
    <t>F18H5L002B90000BVY</t>
  </si>
  <si>
    <t>J0MH4F00LTA000023W+A+AA+FY9H4B0031Z+E06H4F</t>
  </si>
  <si>
    <t>FTNH3X01BJG00000L3+8C1B4</t>
  </si>
  <si>
    <t>DTVH413812600000DF+82516074214</t>
  </si>
  <si>
    <t>G641596780</t>
  </si>
  <si>
    <t>MDYC2WF5PW</t>
  </si>
  <si>
    <t>IP352,393,279B,304</t>
  </si>
  <si>
    <t xml:space="preserve">Physical damage-Lat flex </t>
  </si>
  <si>
    <t>REPAIRABLE DAMAGE: YES; SKIP BARTON, SWOLLEN BATTERY</t>
  </si>
  <si>
    <t>J56H93005B90000HN9</t>
  </si>
  <si>
    <t>G9PH89W35L400005DR+A210</t>
  </si>
  <si>
    <t>G9PH89W35L400005D</t>
  </si>
  <si>
    <t>FYJH7Q000U600006QG+A3A1C590106D</t>
  </si>
  <si>
    <t>DXYH7Q813YB0000CZC+8CBAAL5HDBB</t>
  </si>
  <si>
    <t>FYJH870098P0000PUQ</t>
  </si>
  <si>
    <t>4266953846080651</t>
  </si>
  <si>
    <t>GMHH8302D890000BXF</t>
  </si>
  <si>
    <t>J14H7Y0616M00005M9+1912+P</t>
  </si>
  <si>
    <t>J56H9300KUP0000FM7</t>
  </si>
  <si>
    <t>DR9H8C015KW0000FRW+A</t>
  </si>
  <si>
    <t>F8YH8GH1UYH0000UMK+7+426</t>
  </si>
  <si>
    <t>DR9H8T005KV0000TPM+AAAD2183097</t>
  </si>
  <si>
    <t>J0MH8D01SS00000U64+A+05+G0MH7400FU2+D+03H8D03H8DHTHH</t>
  </si>
  <si>
    <t>GH7H8K208PG0000HNZ+8BBA3</t>
  </si>
  <si>
    <t>DTVH8481CTR0000CZ8+85553062534</t>
  </si>
  <si>
    <t>DN8H8C0412600006S2+1005+7</t>
  </si>
  <si>
    <t>TDJ0774SPVT04317XA30E1Q1</t>
  </si>
  <si>
    <t>G649822649</t>
  </si>
  <si>
    <t>GXW3LFL93D</t>
  </si>
  <si>
    <t>C7H333700LX0X7LA1</t>
  </si>
  <si>
    <t>GVC22572851PR5RA1+A0380</t>
  </si>
  <si>
    <t>GVC22572851PR5RA1</t>
  </si>
  <si>
    <t>AK521963625Q2D8AHA1A30P07J</t>
  </si>
  <si>
    <t>DXY31912LBT08055G+PNLCAMT4NL6X</t>
  </si>
  <si>
    <t>FNJ3273ACDZQ274AX</t>
  </si>
  <si>
    <t>FNJ32810S3MQ189AD</t>
  </si>
  <si>
    <t>GKK33318T49071JAU-FN</t>
  </si>
  <si>
    <t>C7H333700D90X1JAW</t>
  </si>
  <si>
    <t>FP2330608DS169YAX62</t>
  </si>
  <si>
    <t>GH932414EWD033CAP+XPBCC2</t>
  </si>
  <si>
    <t>CTH3305ALWA080063+A02GAGKQ01CA</t>
  </si>
  <si>
    <t>DNM33031PZY0V4K22</t>
  </si>
  <si>
    <t>DNL33151PCYQ7172Y</t>
  </si>
  <si>
    <t>G649498315</t>
  </si>
  <si>
    <t>FFWMM1TLN73F</t>
  </si>
  <si>
    <t>C7H417601PQL740AD</t>
  </si>
  <si>
    <t>F7C4172C0FBKV27A1+J132U7C059I6A1J11+F7C4166E2Z0KWPNA6+CX5415407SUN2N4AK+34N91CCABM0CA02DL8+FMX41550RBVKXG3AA+PNM1234</t>
  </si>
  <si>
    <t>F7C4172C0FBKV27A1</t>
  </si>
  <si>
    <t>FXV40825BKJKQ5R9J+18021125576169051095762193</t>
  </si>
  <si>
    <t>DN841520X8TKTVQ1B</t>
  </si>
  <si>
    <t>FNJ4032VG6PMRGPAM</t>
  </si>
  <si>
    <t>TSB4227RF7854CHNA1</t>
  </si>
  <si>
    <t>FY94114B559MMJ99Y+0504313255816305210073519B</t>
  </si>
  <si>
    <t>GH7413639MSKPJQAB+ZMBFM2</t>
  </si>
  <si>
    <t>DXY4027BGKHKYXD3L+PAEBXXXXBXXX</t>
  </si>
  <si>
    <t>HRN346230Q81LGF1F</t>
  </si>
  <si>
    <t>HRN34572K681LGD1K</t>
  </si>
  <si>
    <t>G641721436</t>
  </si>
  <si>
    <t>CJGWVJXRV2</t>
  </si>
  <si>
    <t>C7H43270Y2Y0X7LAN</t>
  </si>
  <si>
    <t>GVH426400XJPR5PAD+A1100</t>
  </si>
  <si>
    <t>GVH426400XJPR5PAD</t>
  </si>
  <si>
    <t>FYJ422160H81KKYA6A14H0221F</t>
  </si>
  <si>
    <t>CTH43152J9E0807AV+P15ANWCK06GX</t>
  </si>
  <si>
    <t>FNJ4215F9J3Q274AD</t>
  </si>
  <si>
    <t>FNJ4224A6QTQ189AE</t>
  </si>
  <si>
    <t>GKK43223JJW071JAN-FF</t>
  </si>
  <si>
    <t>C7H43270SMG0X1JA7</t>
  </si>
  <si>
    <t>FP2432103KW169YAA62</t>
  </si>
  <si>
    <t>KIC5223RG5440CHNA1</t>
  </si>
  <si>
    <t>FTN43263KZC03398B+XPA2XX</t>
  </si>
  <si>
    <t>DTV42775DJQ0803AU+A0662D050535</t>
  </si>
  <si>
    <t>DNM43123EEZ0V4K1R</t>
  </si>
  <si>
    <t>GCF4306321CQ59TAX</t>
  </si>
  <si>
    <t>G649593099</t>
  </si>
  <si>
    <t>DX3MM72DN735</t>
  </si>
  <si>
    <t>FJ6417500C0L73XK</t>
  </si>
  <si>
    <t>F7C4154D49GKV27AB+J132A7C060B6A1J11+F7C4153D4Y6KWPNAA+CX5414308LYN2N4A2+34M94HBABM0CD00SB6+FMX41430A8YKXG3A2+PNM1234</t>
  </si>
  <si>
    <t>F7C4154D49GKV27AB</t>
  </si>
  <si>
    <t>AK435023686L6VLA5A1AJ0308Q</t>
  </si>
  <si>
    <t>FXV352148BEKQ5R91+18017125580168050095759193</t>
  </si>
  <si>
    <t>DN841340EYJKTVQ13</t>
  </si>
  <si>
    <t>FNJ4025WL69MRGPAU</t>
  </si>
  <si>
    <t>FY93493ED3EMMJ89U+0505511956216805309176319A</t>
  </si>
  <si>
    <t>GH7410338P7KPJQA3+ZMBYM2</t>
  </si>
  <si>
    <t>DXY4021BTTFKYXD3T+PAEAXXXXBXXX</t>
  </si>
  <si>
    <t>HRN34159MNE1LGF1N</t>
  </si>
  <si>
    <t>HRN34142SBS1LGD1U</t>
  </si>
  <si>
    <t>G649570513</t>
  </si>
  <si>
    <t>D60591DYQ7</t>
  </si>
  <si>
    <t>G2CH34000K30000DEY</t>
  </si>
  <si>
    <t>GH340341BRC1PHTAA+A0710</t>
  </si>
  <si>
    <t>GH340341BRC1PHTAA</t>
  </si>
  <si>
    <t>FYJ3486605C1WMWA1A1A30309B</t>
  </si>
  <si>
    <t>CTHH2D28LK200000DK+84DMCDF3F12</t>
  </si>
  <si>
    <t>FNJ35155KSN203RAF</t>
  </si>
  <si>
    <t>J1440332EJU1P1X83</t>
  </si>
  <si>
    <t>G2C40620DZP24L94</t>
  </si>
  <si>
    <t>DRCH2L00CZH0000CP1+A</t>
  </si>
  <si>
    <t>F5DH2N012N300006TU+8+350</t>
  </si>
  <si>
    <t>DRCH2Y0011Q00006C5</t>
  </si>
  <si>
    <t>J0MH2R00U6D00006LM+A+AA+FY7H1P004S0+A03H2R</t>
  </si>
  <si>
    <t>FTNH2M01B2200000L3+8BBA4</t>
  </si>
  <si>
    <t>DXYH2A185P000000DH+8AALH47AA72</t>
  </si>
  <si>
    <t>G649594399</t>
  </si>
  <si>
    <t>C6DQH72G43</t>
  </si>
  <si>
    <t>HVG32420H211L9XAS</t>
  </si>
  <si>
    <t>G9N3115TAA714YDAH+A12D0</t>
  </si>
  <si>
    <t>G9N3115TAA714YDAH</t>
  </si>
  <si>
    <t>AK5306430311KKYA9A1AP0T05N</t>
  </si>
  <si>
    <t>DXY31272RSY1G3W6W+PNCDCFH8NLL1</t>
  </si>
  <si>
    <t>21031901040623053180164203</t>
  </si>
  <si>
    <t>3141362643063856</t>
  </si>
  <si>
    <t>FNJ3084VGB117R0AL</t>
  </si>
  <si>
    <t>HNQ31972XNJQ7PX1N</t>
  </si>
  <si>
    <t>HVG32420LJL1QLPBS</t>
  </si>
  <si>
    <t>FM7322204281VQFA10A</t>
  </si>
  <si>
    <t>FTN32173PDD1H5Q80+XBP2XX</t>
  </si>
  <si>
    <t>DXY31064ABF1G3Q6C+PNADT44TNBB2</t>
  </si>
  <si>
    <t>GCF31154AGC1CY03K</t>
  </si>
  <si>
    <t>DN83154C1341CDK1W</t>
  </si>
  <si>
    <t>G649691459</t>
  </si>
  <si>
    <t>G12J9M9TT6</t>
  </si>
  <si>
    <t>J56H9S00JP70000HN8</t>
  </si>
  <si>
    <t>GVCH9L022FS00005DS+5730</t>
  </si>
  <si>
    <t>GVCH9L022FS00005D</t>
  </si>
  <si>
    <t>FYJH8C0005800006QG+A3A1B4WU208A</t>
  </si>
  <si>
    <t>CTHH9B855T80000CZA+85DLQ1L1C3G</t>
  </si>
  <si>
    <t>725H8Z00EUD0000PUR</t>
  </si>
  <si>
    <t>4268423744100391</t>
  </si>
  <si>
    <t>GMHH8V012CA0000BXF</t>
  </si>
  <si>
    <t>F8PH9E011MC00005MA+1961+0</t>
  </si>
  <si>
    <t>J56H9S0057F0000FM7</t>
  </si>
  <si>
    <t>DRCH80009UW0000FRW+A</t>
  </si>
  <si>
    <t>K5A4RF4244CA1</t>
  </si>
  <si>
    <t>DRCH8Q003WB0000TPM+AAAD2186092</t>
  </si>
  <si>
    <t>J0MH91024GU0000U64+A+05+G0LH8G00GJB+D+11H9111H91HTHH</t>
  </si>
  <si>
    <t>GH7H8540HTH0000HNZ+8DBA3</t>
  </si>
  <si>
    <t>DTVH93836GJ0000CZ8+84528043411</t>
  </si>
  <si>
    <t>DN8H8Q02K7V00006S2+1005+P</t>
  </si>
  <si>
    <t>HPA0774SPVT04352X0B1RKVR</t>
  </si>
  <si>
    <t>G649806591</t>
  </si>
  <si>
    <t>TL2WYW1WC2</t>
  </si>
  <si>
    <t>Barton process. Display scratches and dent enclosure</t>
  </si>
  <si>
    <t>G2CGZD008VW0000BXW</t>
  </si>
  <si>
    <t>GVC3366271H1PHQAR+A0410</t>
  </si>
  <si>
    <t>GVC3366271H1PHQAR</t>
  </si>
  <si>
    <t>FYJ330160KG1WMWAKA15Q0133C</t>
  </si>
  <si>
    <t>CTHGZ229JWA00000DD+81DAHJM6J11</t>
  </si>
  <si>
    <t>FNJ3363TSJ5203Q4R</t>
  </si>
  <si>
    <t>J1433717MZZ1P1W8Q</t>
  </si>
  <si>
    <t>G2C340106SY24L72</t>
  </si>
  <si>
    <t>FM7GY300J030000CUL</t>
  </si>
  <si>
    <t>K5A4RC9103CA1</t>
  </si>
  <si>
    <t>F5DGZ6000DB00006TN+7+330</t>
  </si>
  <si>
    <t>FM7GYC006KH0000AXZ</t>
  </si>
  <si>
    <t>DR8GZ10029F0000AY3+8+AA+FY8GXG003A3+J01GZ1</t>
  </si>
  <si>
    <t>FTNGZ300W79000009E+8EAA3</t>
  </si>
  <si>
    <t>DXYGYN48E5Z00000D9+8AGMPS5DA42</t>
  </si>
  <si>
    <t>GCF3384CHYZ23412P</t>
  </si>
  <si>
    <t>G649644055</t>
  </si>
  <si>
    <t>RX5QJ5JCYX</t>
  </si>
  <si>
    <t>G2CH45004Y80000BXW</t>
  </si>
  <si>
    <t>GVC412402H81PHQAA+A3120</t>
  </si>
  <si>
    <t>GVC412402H81PHQAA</t>
  </si>
  <si>
    <t>FYJ408260CB1WMWALA1CQ0235D</t>
  </si>
  <si>
    <t>CTHH56193KU00000DD+84AA4EG4G11</t>
  </si>
  <si>
    <t>GMH402516L4203QAB</t>
  </si>
  <si>
    <t>J144114B4AB1P1W57</t>
  </si>
  <si>
    <t>G2C4112008U24L7A</t>
  </si>
  <si>
    <t>F14H5C0042S0000CUL+A</t>
  </si>
  <si>
    <t>K5A4UZ7204TA1</t>
  </si>
  <si>
    <t>F5DH5G00KG100006TN+8+411</t>
  </si>
  <si>
    <t>F14H5U00F3B0000AXX</t>
  </si>
  <si>
    <t>HKYH3K007FW0000AY1+A+AA+G0MH0S011ZQ+B03H3K</t>
  </si>
  <si>
    <t>GH9H5730EE4000009F+A5CB3</t>
  </si>
  <si>
    <t>DXYH2Z288BV00000D9+8AHMC58AB22</t>
  </si>
  <si>
    <t>GCF41718VT923414T</t>
  </si>
  <si>
    <t>G649772945</t>
  </si>
  <si>
    <t>F572H2L2HX</t>
  </si>
  <si>
    <t>J56H8X0003H0000HN8</t>
  </si>
  <si>
    <t>G9PH8DR32XZ00005DR+A110</t>
  </si>
  <si>
    <t>G9PH8DR32XZ00005D</t>
  </si>
  <si>
    <t>AK5H7T024YB00006QG+AQA1A4VHN28J</t>
  </si>
  <si>
    <t>CTHH8681PN80000CZA+83GAF1R1D2F</t>
  </si>
  <si>
    <t>725H8000SJS0000PUR</t>
  </si>
  <si>
    <t>4233371230094115</t>
  </si>
  <si>
    <t>FNJH7MJ0N4S0000BXF</t>
  </si>
  <si>
    <t>F8PH8701XHK00005MA+1962+W</t>
  </si>
  <si>
    <t>J56H8X001B10000FM7</t>
  </si>
  <si>
    <t>DRCH720046J0000FRW+A</t>
  </si>
  <si>
    <t>DRCH7T003GA0000TPN+AAAE2171091</t>
  </si>
  <si>
    <t>J0MH8H00CHD0000U65+A+05+FY8H8A00MDB+E+12H8H12H8HHTHH</t>
  </si>
  <si>
    <t>GH7H8G411ND0000HNZ+84AD3</t>
  </si>
  <si>
    <t>DTVH8C84G790000CZ8+83312032637</t>
  </si>
  <si>
    <t>DN8H890J87200006S2+1005+Q</t>
  </si>
  <si>
    <t>HPJ0774SPVT04315X0A2CKLA</t>
  </si>
  <si>
    <t>G649820597</t>
  </si>
  <si>
    <t>CG63W2VJ75</t>
  </si>
  <si>
    <t>IP41V IP111</t>
  </si>
  <si>
    <t>G2CH9C00EKN0000FDW</t>
  </si>
  <si>
    <t>GVCH8T01MAH00005DQ+A520</t>
  </si>
  <si>
    <t>GVCH8T01MAH00005D</t>
  </si>
  <si>
    <t>FYJH7X000UH00006QG+A5A1B4VL708E</t>
  </si>
  <si>
    <t>DXYH8363D1G0000CZ4+8AEA106DCBC</t>
  </si>
  <si>
    <t>725H87006G10000PUR</t>
  </si>
  <si>
    <t>4273102541074605</t>
  </si>
  <si>
    <t>GMHH8C00ADX0000882</t>
  </si>
  <si>
    <t>J14H7V06SY700005M7+1945+5</t>
  </si>
  <si>
    <t>G2CH9C00DV30000E6W</t>
  </si>
  <si>
    <t>F14H8N00SVF0000HUW+A</t>
  </si>
  <si>
    <t>F14H940049F0000DRU+AAAD2184093</t>
  </si>
  <si>
    <t>DR8H97000U80000TXF+8+11+G0LH8U005TY+D+01H9601H96</t>
  </si>
  <si>
    <t>GH9H87B01N30000HE4+82CBC</t>
  </si>
  <si>
    <t>DTVH8294JB70000CZ0+82537021623</t>
  </si>
  <si>
    <t>F0WH85019WQ00005KR+1052+0</t>
  </si>
  <si>
    <t>G649795199</t>
  </si>
  <si>
    <t>LG27GPGJTY</t>
  </si>
  <si>
    <t>J56HAG001XK0000HN9</t>
  </si>
  <si>
    <t>GH3H8Q009RY00005DS+A720</t>
  </si>
  <si>
    <t>GH3H8Q009RY00005D</t>
  </si>
  <si>
    <t>FYJH7X000W400006QG+ACA1B4VL104E</t>
  </si>
  <si>
    <t>CTHH9L84LTC0000CZA+82BLQ1K7A5G</t>
  </si>
  <si>
    <t>725H9G006W90000PUR</t>
  </si>
  <si>
    <t>4321528959102085</t>
  </si>
  <si>
    <t>GMHH98017VH0000BXF</t>
  </si>
  <si>
    <t>F8PHA004DSY00005MA+1995+6</t>
  </si>
  <si>
    <t>J56HAG01SQ70000FM7</t>
  </si>
  <si>
    <t>FM7H76005NH0000VF0+A</t>
  </si>
  <si>
    <t>FM7H7H009YJ0000TPM+R79D3182092</t>
  </si>
  <si>
    <t>J0MHA000M280000U64+A+AA+FY8H9U001VR+D+03HA003HA0HTHH</t>
  </si>
  <si>
    <t>GH7H8540S4K0000HNZ+8DBA3</t>
  </si>
  <si>
    <t>CTHHA5844N00000CZ6+83FAHDL5H2H</t>
  </si>
  <si>
    <t>DN8HA30GTNU00006S2+1012+Q</t>
  </si>
  <si>
    <t>TDJ0774SPVT04315XA10Z6QF</t>
  </si>
  <si>
    <t>G641429814</t>
  </si>
  <si>
    <t>GH3Q23R705</t>
  </si>
  <si>
    <t>Barton process, SERVICE FEE FOR IPHONE, display and rear glass: multiple cracks, bent enclosure, damaged on connector, damaged on RCAM</t>
  </si>
  <si>
    <t>J56H9Q009WT0000HN9</t>
  </si>
  <si>
    <t>G9PH8DS0BUM00005DR+A110</t>
  </si>
  <si>
    <t>G9PH8DS0BUM00005D</t>
  </si>
  <si>
    <t>AK5H7N057BF00006QG+AJA1A5A0306G</t>
  </si>
  <si>
    <t>CTHH9382HBX0000CZA+86BAG4M2A4H</t>
  </si>
  <si>
    <t>FYJH8Y00B5A0000PUQ</t>
  </si>
  <si>
    <t>4308742904072272</t>
  </si>
  <si>
    <t>FNJH8PC0FK90000BXF</t>
  </si>
  <si>
    <t>F8PH9E00Z0S00005MA+1961+L</t>
  </si>
  <si>
    <t>J56H9N00S2V0000FM7</t>
  </si>
  <si>
    <t>FM7H7Y00EFA0000VF0+A</t>
  </si>
  <si>
    <t>FM7H8A0038E0000TPM+R84D2212089</t>
  </si>
  <si>
    <t>DRCH9G00A2W0000U64+8+07+FY7H7B00WN1+D+03H9G03H9G</t>
  </si>
  <si>
    <t>LCSH86708WW0000HP0+83BEC</t>
  </si>
  <si>
    <t>DTVH9483KR40000CZ8+82527085326</t>
  </si>
  <si>
    <t>DN8H8904X5400006S2+1005+D</t>
  </si>
  <si>
    <t>HPA0774SPVT04342X0A1E0X9</t>
  </si>
  <si>
    <t>IP276, IP497, IP328</t>
  </si>
  <si>
    <t>J0MH4G018NH000023W+A+AA+G0LH40008AQ+E07H4G</t>
  </si>
  <si>
    <t>DN84216EH0P1W23A8</t>
  </si>
  <si>
    <t>IP217, IP497, IP327A</t>
  </si>
  <si>
    <t>GMH41123RNW203RAS</t>
  </si>
  <si>
    <t>DN84182E13D1W238F</t>
  </si>
  <si>
    <t>G650035431</t>
  </si>
  <si>
    <t>LV9GXNFVLQ</t>
  </si>
  <si>
    <t>G2CH0H006X60000DEY</t>
  </si>
  <si>
    <t>G9N3427WJ2G1PHRAM+A1130</t>
  </si>
  <si>
    <t>G9N3427WJ2G1PHRAM</t>
  </si>
  <si>
    <t>FYJ338770RL1WMWAYA147R727E</t>
  </si>
  <si>
    <t>G649952815</t>
  </si>
  <si>
    <t>JWHNJVG71C</t>
  </si>
  <si>
    <t>F3XH7S01CHP0000DEY</t>
  </si>
  <si>
    <t>GVC41742Y0Y1PHTAH+A0810</t>
  </si>
  <si>
    <t>GVC41742Y0Y1PHTAH</t>
  </si>
  <si>
    <t>FYJ413270641WMWANA14LR136H</t>
  </si>
  <si>
    <t>G650044673</t>
  </si>
  <si>
    <t>L929F0WPMX</t>
  </si>
  <si>
    <t>HVGH82009Q80000DEY</t>
  </si>
  <si>
    <t>GH3420305FW1PHTA5+A0710</t>
  </si>
  <si>
    <t>GH3420305FW1PHTA5</t>
  </si>
  <si>
    <t>FYJ414261D41WMWA0A12E0631A</t>
  </si>
  <si>
    <t>G650035415</t>
  </si>
  <si>
    <t>GT6WKQXFJ4</t>
  </si>
  <si>
    <t>G2CH0A029QH0000DEY</t>
  </si>
  <si>
    <t>G9P3434UEQU1PHRAL+A1130</t>
  </si>
  <si>
    <t>G9P3434UEQU1PHRAL</t>
  </si>
  <si>
    <t>AK5341270921WMW9DA148GH32J</t>
  </si>
  <si>
    <t>G650048535</t>
  </si>
  <si>
    <t>GGJK23J3C3</t>
  </si>
  <si>
    <t>C7H346304WJ0X7LA8</t>
  </si>
  <si>
    <t>GVC33812J0LPR5RAE+A0270</t>
  </si>
  <si>
    <t>GVC33812J0LPR5RAE</t>
  </si>
  <si>
    <t>FYJ324660D1Q2D8A7A14R1801J</t>
  </si>
  <si>
    <t>G650153519</t>
  </si>
  <si>
    <t>GY4JRFQ261</t>
  </si>
  <si>
    <t>HG9330201YE1JRFA0</t>
  </si>
  <si>
    <t>G9Q3197DFMT1502AB+A11A0</t>
  </si>
  <si>
    <t>G9Q3197DFMT1502AB</t>
  </si>
  <si>
    <t>AK5313763771KKYAJA1BN0117F</t>
  </si>
  <si>
    <t>G649944595</t>
  </si>
  <si>
    <t>FY2FL9QGXN</t>
  </si>
  <si>
    <t>C7HH3U000F500004CL</t>
  </si>
  <si>
    <t>G9Q4052SK0J1PHMA1+A1200</t>
  </si>
  <si>
    <t>G9Q4052SK0J1PHMA1</t>
  </si>
  <si>
    <t>AK53497611C1WMW90A1AC0444C</t>
  </si>
  <si>
    <t>G649823043</t>
  </si>
  <si>
    <t>M96HJPM6RY</t>
  </si>
  <si>
    <t>Display and Backglass multiple cracks, service fee for screen and backglass</t>
  </si>
  <si>
    <t>C07H2H007S50000BXW</t>
  </si>
  <si>
    <t>G9N3477HJ2L1PHPA9+A1230</t>
  </si>
  <si>
    <t>G9N3477HJ2L1PHPA9</t>
  </si>
  <si>
    <t>AK5344464461WMW9CA19F0204D</t>
  </si>
  <si>
    <t>HKYH2D00N3N0000AY1+A+AA+FY8H1A0010E+B02H2D</t>
  </si>
  <si>
    <t>IP497 IP48A IP056</t>
  </si>
  <si>
    <t>G9P3356BN2B1C9FAE+A12G0</t>
  </si>
  <si>
    <t>G9P3356BN2B1C9FAE</t>
  </si>
  <si>
    <t>FYJ324160081KKYALA14J0417G</t>
  </si>
  <si>
    <t>G640934286</t>
  </si>
  <si>
    <t>GL6RFW9JHN</t>
  </si>
  <si>
    <t>Barton process, frame is jaggered</t>
  </si>
  <si>
    <t>F3XH7R01AD00000DEY</t>
  </si>
  <si>
    <t>GVC416629Y61PHTA5+A0720</t>
  </si>
  <si>
    <t>GVC416629Y61PHTA5</t>
  </si>
  <si>
    <t>AK5412261151WMW9ZA11E0144J</t>
  </si>
  <si>
    <t>G649942211</t>
  </si>
  <si>
    <t>F0923RX463</t>
  </si>
  <si>
    <t>J56H9R00VPQ0000HN8</t>
  </si>
  <si>
    <t>DRCH8A00BTS0000U64+8+07+G0MH73001X3+D+03H8A03H8A</t>
  </si>
  <si>
    <t>DN8H8N0DWHW00006S2+1005+N</t>
  </si>
  <si>
    <t>D641093286</t>
  </si>
  <si>
    <t>L7LH477NQC</t>
  </si>
  <si>
    <t>G2CH0800XYH00003R2</t>
  </si>
  <si>
    <t>DNM342301NM1QDC1F</t>
  </si>
  <si>
    <t>G649898275</t>
  </si>
  <si>
    <t>DYX217XPWK</t>
  </si>
  <si>
    <t>F3Y325210BJ1L9XD</t>
  </si>
  <si>
    <t>GH332020JM814YFAL+A2J10</t>
  </si>
  <si>
    <t>GH332020JM814YFAL</t>
  </si>
  <si>
    <t>FYJ314560K11KKYA1A1210221M</t>
  </si>
  <si>
    <t>21031901040623060480279261</t>
  </si>
  <si>
    <t>3155052709052785</t>
  </si>
  <si>
    <t>G650135657</t>
  </si>
  <si>
    <t>DX3MJ63KN735</t>
  </si>
  <si>
    <t>FJ6415300CKL73XK</t>
  </si>
  <si>
    <t>F7C4052D5GBKV27AX+J132HCA151U6A1J11+F7C4051D1NRKWPNAT+CX5403200JQN2N4AV+28M93GBADS0HGM0UWP+FMX40340DAYKXG3AW+PNF1234</t>
  </si>
  <si>
    <t>F7C4052D5GBKV27AX</t>
  </si>
  <si>
    <t>AK432941351L6VLA2A1018603Q</t>
  </si>
  <si>
    <t>FXV346253DBKQ5R9N+18020119561166051091749193</t>
  </si>
  <si>
    <t>CTH4046132RLK63AZ+P01AXXXXDB3A</t>
  </si>
  <si>
    <t>G641597246</t>
  </si>
  <si>
    <t>H1QPM02NYX</t>
  </si>
  <si>
    <t>IP373 IP089</t>
  </si>
  <si>
    <t>Barton process, damaged on connector</t>
  </si>
  <si>
    <t>HVGHB500UGP0000HN8</t>
  </si>
  <si>
    <t>LCSHB4801410000HP0+84BA3</t>
  </si>
  <si>
    <t>HPA0774SPVT04423X0A33UWK</t>
  </si>
  <si>
    <t>G649939051</t>
  </si>
  <si>
    <t>MGD9HYXYXC</t>
  </si>
  <si>
    <t>J56HA500G2H0000HN9</t>
  </si>
  <si>
    <t>G9NH8TW4C5Y00005DR+A210</t>
  </si>
  <si>
    <t>G9NH8TW4C5Y00005D</t>
  </si>
  <si>
    <t>FYJH83000L100006QG+ASA1C5M0214I</t>
  </si>
  <si>
    <t>G649952785</t>
  </si>
  <si>
    <t>VDGPF2RQ2G</t>
  </si>
  <si>
    <t>FJ643260KZQ0X7LB</t>
  </si>
  <si>
    <t>FNJ4194F781Q274AR</t>
  </si>
  <si>
    <t>GMH42041WHPQ189AH</t>
  </si>
  <si>
    <t>DNM4292344A0V4K1X</t>
  </si>
  <si>
    <t>GCF42423UTQQ59TB7</t>
  </si>
  <si>
    <t>G650153955</t>
  </si>
  <si>
    <t>L996T5QHF7</t>
  </si>
  <si>
    <t>C07GZY004B90000DEY</t>
  </si>
  <si>
    <t>G9N3402N28R1PHRAB+A1130</t>
  </si>
  <si>
    <t>G9N3402N28R1PHRAB</t>
  </si>
  <si>
    <t>AK5337360121WMW9NA17M0229A</t>
  </si>
  <si>
    <t>G649952779</t>
  </si>
  <si>
    <t>H96Y50DN22</t>
  </si>
  <si>
    <t>J56H9Z004FU0000HN8</t>
  </si>
  <si>
    <t>G9NH98Y06KB00005DR+A210</t>
  </si>
  <si>
    <t>G9NH98Y06KB00005D</t>
  </si>
  <si>
    <t>FYJH8N0014100006QG+AGA1C630242A</t>
  </si>
  <si>
    <t>G649952767</t>
  </si>
  <si>
    <t>FK43X2R7KK</t>
  </si>
  <si>
    <t>J56HA1010W60000HN8</t>
  </si>
  <si>
    <t>G9NH9PR1Z5P00005DR+A210</t>
  </si>
  <si>
    <t>G9NH9PR1Z5P00005D</t>
  </si>
  <si>
    <t>FYJH8Q0003Y00006QG+AHA1C630139I</t>
  </si>
  <si>
    <t>G650152017</t>
  </si>
  <si>
    <t>M0G91N7470</t>
  </si>
  <si>
    <t>J56H9R00YCH0000HN8</t>
  </si>
  <si>
    <t>G9PH84Q1BE500005DR+A210</t>
  </si>
  <si>
    <t>G9PH84Q1BE500005D</t>
  </si>
  <si>
    <t>FYJH7D000C300006QG+AKA1B4UH131H</t>
  </si>
  <si>
    <t>G649769427</t>
  </si>
  <si>
    <t>K62YGRY7QG</t>
  </si>
  <si>
    <t>C07H1Z003390000DEY</t>
  </si>
  <si>
    <t>F5DH1Y00S1700006TU+7+346</t>
  </si>
  <si>
    <t>G649945953</t>
  </si>
  <si>
    <t>M7MJ96P0Q0</t>
  </si>
  <si>
    <t>C7H406205G70X7LAU</t>
  </si>
  <si>
    <t>FNJ3523F3J7Q274AE</t>
  </si>
  <si>
    <t>GMH40213U99Q189AG</t>
  </si>
  <si>
    <t>G650136197</t>
  </si>
  <si>
    <t>DT7QDLX9TC</t>
  </si>
  <si>
    <t>C07H1Z006E70000DEY</t>
  </si>
  <si>
    <t>GMH34820PAF203RAZ</t>
  </si>
  <si>
    <t>G649927917</t>
  </si>
  <si>
    <t>RGPX052MHP</t>
  </si>
  <si>
    <t>FJ643460HSM0X7LB</t>
  </si>
  <si>
    <t>GVH430112LHPR5PAU+A1100</t>
  </si>
  <si>
    <t>GVH430112LHPR5PAU</t>
  </si>
  <si>
    <t>AK542163905Q2D8A3A1C00C05P</t>
  </si>
  <si>
    <t>G649929971</t>
  </si>
  <si>
    <t>LHF6N1VC9H</t>
  </si>
  <si>
    <t>HVGH6R00X1N0000DEY</t>
  </si>
  <si>
    <t>G9N4121XJ2F1PHRAR+A1130</t>
  </si>
  <si>
    <t>G9N4121XJ2F1PHRAR</t>
  </si>
  <si>
    <t>FYJ405370Z31WMWA4A14HA516I</t>
  </si>
  <si>
    <t>CTHH5K3805100000DK+85DX2DM8D22</t>
  </si>
  <si>
    <t>GMH4112490D203RAL</t>
  </si>
  <si>
    <t>J144187504J1P1X2Q</t>
  </si>
  <si>
    <t>HVG423611W724L9AF</t>
  </si>
  <si>
    <t>FM7H6100X180000CP1</t>
  </si>
  <si>
    <t>F5DH64004GE00006TU+8+413</t>
  </si>
  <si>
    <t>FM7H6F007560000BVY</t>
  </si>
  <si>
    <t>DRCH6K003UZ000023W+8+AA+FY9H4R00A0M+E07H6K</t>
  </si>
  <si>
    <t>GH7H5F205C800000L2+83BB3</t>
  </si>
  <si>
    <t>DTVH1X6873R00000DF+81544012154</t>
  </si>
  <si>
    <t>Display cable cut</t>
  </si>
  <si>
    <t>G9PH9YW8H2D00005DR+A110</t>
  </si>
  <si>
    <t>G9PH9YW8H2D00005D</t>
  </si>
  <si>
    <t>AK5H9L0EHN300006QG+AYA1A50CH24A</t>
  </si>
  <si>
    <t>CTHH9L86T0H0000CZA+85DZG2L1A3A</t>
  </si>
  <si>
    <t>FYJH9R042JW0000PUQ</t>
  </si>
  <si>
    <t>FNJH8ZB18CX0000BXF</t>
  </si>
  <si>
    <t>J14H9Y04NYT00005M9+1912+Q</t>
  </si>
  <si>
    <t>J56HA900FMA0000FM7</t>
  </si>
  <si>
    <t>DR9H9M00WRP0000FRW+A</t>
  </si>
  <si>
    <t>DR9H9Z00GQA0000X6B+AAAD2175090</t>
  </si>
  <si>
    <t>J0MH9Z0167M0000U64+A+AA+FY7H9100FJD+D+05H9Z05H9ZHTHH</t>
  </si>
  <si>
    <t>LCSH9A80V2Q0000HP0+84BE4</t>
  </si>
  <si>
    <t>CTHH9Y84SQ20000CZ6+81FANCD5A3B</t>
  </si>
  <si>
    <t>DN8H9M0NA7200006S2+1012+7</t>
  </si>
  <si>
    <t>TDJ0774SPVT04315XA112TYU</t>
  </si>
  <si>
    <t>IP111, IP058</t>
  </si>
  <si>
    <t>CTHH2K29PDB00000DD+84BA3FH3L11</t>
  </si>
  <si>
    <t>GMH401275TG203QA1</t>
  </si>
  <si>
    <t>F8P40363V8V1Q2V4J</t>
  </si>
  <si>
    <t>G2C40840CSL24L72</t>
  </si>
  <si>
    <t>F16H2F005LB0000CUL+A</t>
  </si>
  <si>
    <t>K5A3UT3345TA1</t>
  </si>
  <si>
    <t>F5DH2S00CFF00006TQ+8+352</t>
  </si>
  <si>
    <t>F14H2S00BBL0000AXX</t>
  </si>
  <si>
    <t>DRCH320048Z0000AY1+8+AA+FY8H2H002KV+B01H32</t>
  </si>
  <si>
    <t>GH9H2T20AYL000009F+A2AB4</t>
  </si>
  <si>
    <t>DXYH1U18B2Y00000D9+8QFMC66NA32</t>
  </si>
  <si>
    <t>GCF40614W4D23418T</t>
  </si>
  <si>
    <t>G649823897</t>
  </si>
  <si>
    <t>H7DNJKXY46</t>
  </si>
  <si>
    <t>G2CH3P00N6Q0000DEY</t>
  </si>
  <si>
    <t>G9N3485X9G31PHRAG+A1130</t>
  </si>
  <si>
    <t>G9N3485X9G31PHRAG</t>
  </si>
  <si>
    <t>FYJ3451702U1WMWA5A14A9023G</t>
  </si>
  <si>
    <t>CTHH2U28R4T00000DK+83FMDJH9K62</t>
  </si>
  <si>
    <t>FNJ3514LNUR203RAT</t>
  </si>
  <si>
    <t>J144053080U1P1XMQ</t>
  </si>
  <si>
    <t>G2C40870QFH24L94</t>
  </si>
  <si>
    <t>DR8H2E000210000CP1+A</t>
  </si>
  <si>
    <t>FG9H3L00A1100006TV+7+402</t>
  </si>
  <si>
    <t>DR8H2T001E50000BVY</t>
  </si>
  <si>
    <t>J0MGX3005KF000023W+A+06+G0MGVU00CNN+E06GX3</t>
  </si>
  <si>
    <t>GH7H2B2098M00000L2+82AB3</t>
  </si>
  <si>
    <t>DTVH2R588F100000DF+8361A032484</t>
  </si>
  <si>
    <t>DXYH66388NY00000DM+8EAKH56BN12</t>
  </si>
  <si>
    <t>FNJ4273LMHR203RAA</t>
  </si>
  <si>
    <t>F8P41510EBM1Q3122</t>
  </si>
  <si>
    <t>HVG42820QAN24L9AV</t>
  </si>
  <si>
    <t>DR9H5B00MW00000CP1+A</t>
  </si>
  <si>
    <t>F5DH6U00BLC00006TS+A+415</t>
  </si>
  <si>
    <t>DR9H5V001V50000BVY</t>
  </si>
  <si>
    <t>J0MH28000AQ000023W+A+AA+G0MGXJ002R4+E11H28</t>
  </si>
  <si>
    <t>GH7H6030QWJ00000L2+84BD3</t>
  </si>
  <si>
    <t>DTVH62587ML00000DF+86854053364</t>
  </si>
  <si>
    <t>G649775133</t>
  </si>
  <si>
    <t>MLXG4PX2HV</t>
  </si>
  <si>
    <t>C7H43220M8K0X7LAZ</t>
  </si>
  <si>
    <t>CTH422428GF0807AG+P09CAAGJ06MX</t>
  </si>
  <si>
    <t>FNJ4197A10LQ274AE</t>
  </si>
  <si>
    <t>GMH42651JFKQ189AL</t>
  </si>
  <si>
    <t>GKK431422J0071JA4-FF</t>
  </si>
  <si>
    <t>C7H43220JN10X1JAY</t>
  </si>
  <si>
    <t>FP2430515AE169YAG62</t>
  </si>
  <si>
    <t>FTN43073N9M033988+XPC2XX</t>
  </si>
  <si>
    <t>DTV425453RM0803AV+A0652G030725</t>
  </si>
  <si>
    <t>IP448, 502, 497-FAIL</t>
  </si>
  <si>
    <t>G9PH8AV2RML00005DR+A110</t>
  </si>
  <si>
    <t>G9PH8AV2RML00005D</t>
  </si>
  <si>
    <t>AK5H7K08P9E00006QG+A9A1A4VGV33J</t>
  </si>
  <si>
    <t>DXYH8A83MHV0000CZC+8CBMK47JACF</t>
  </si>
  <si>
    <t>725H85005330000PUR</t>
  </si>
  <si>
    <t>4240102352020191</t>
  </si>
  <si>
    <t>J14H7Z078ZC00005M9+1912+6</t>
  </si>
  <si>
    <t>J56H94003ZN0000FM7</t>
  </si>
  <si>
    <t>DR9H8700VJN0000FRW+A</t>
  </si>
  <si>
    <t>DR9H8P000NY0000FF7+AAAA2191096</t>
  </si>
  <si>
    <t>J0MH8W0027D0000R96+A+05+G0LH8K00CFR+A+10H8W10H8WHTHH</t>
  </si>
  <si>
    <t>GH7H8Q30K9N0000HNZ+83BD3</t>
  </si>
  <si>
    <t>DTVH8B84ELQ0000CZ8+82738034745</t>
  </si>
  <si>
    <t>FNJH81P069P0000365</t>
  </si>
  <si>
    <t>TDJ0774SPVT04335XA218DZC</t>
  </si>
  <si>
    <t>G641431548</t>
  </si>
  <si>
    <t>L0W1M954G9</t>
  </si>
  <si>
    <t>Foreign material on USB-C Port</t>
  </si>
  <si>
    <t>G2CH0G00TLA0000DEY</t>
  </si>
  <si>
    <t>G9Q3445H29K1PHRAC+A1130</t>
  </si>
  <si>
    <t>G9Q3445H29K1PHRAC</t>
  </si>
  <si>
    <t>AK53413630B1WMW9WA18Q0228F</t>
  </si>
  <si>
    <t>DXYGZN2855P00000DM+8BFKP68EA52</t>
  </si>
  <si>
    <t>GMH34313S76203R45</t>
  </si>
  <si>
    <t>F8P34331X3G1Q3163</t>
  </si>
  <si>
    <t>G2C3453088N24L94</t>
  </si>
  <si>
    <t>FM7H03024EA0000CP1</t>
  </si>
  <si>
    <t>FG9H0G01FY600006TV+6+341</t>
  </si>
  <si>
    <t>FM7H0C0191E0000BVY</t>
  </si>
  <si>
    <t>J0MH0E01BBZ000023W+A+AA+G0LH0200FPX+E09H0E</t>
  </si>
  <si>
    <t>GH7H0B50XNB00000L2+88BA3</t>
  </si>
  <si>
    <t>DTVH0618HTV00000DF+8574A073344</t>
  </si>
  <si>
    <t>G649793385</t>
  </si>
  <si>
    <t>KQDJNR9J3G</t>
  </si>
  <si>
    <t>C7H4245080S0X7LAM</t>
  </si>
  <si>
    <t>GVH42140DRJPR5PAZ+A1100</t>
  </si>
  <si>
    <t>GVH42140DRJPR5PAZ</t>
  </si>
  <si>
    <t>FYJ414160PC1KKYADA1270107J</t>
  </si>
  <si>
    <t>CTH42171RT10807AH+P18DNYCJ01DX</t>
  </si>
  <si>
    <t>FNJ4171A8CCQ274AR</t>
  </si>
  <si>
    <t>GMH41373JT8Q189AX</t>
  </si>
  <si>
    <t>CR142310GDA071JA3-FN</t>
  </si>
  <si>
    <t>C7H424602520X1JAM</t>
  </si>
  <si>
    <t>FP242130FQK169YAW62</t>
  </si>
  <si>
    <t>FTN42113BTU03398W+MQC1XX</t>
  </si>
  <si>
    <t>CTH4196AGNU08006J+A01AAJCG01AA</t>
  </si>
  <si>
    <t>DNM4201247Y0V4K1X</t>
  </si>
  <si>
    <t>GCF42238A22Q59TAD</t>
  </si>
  <si>
    <t>D649212849</t>
  </si>
  <si>
    <t>HH5LR04E0D55</t>
  </si>
  <si>
    <t>IP326</t>
  </si>
  <si>
    <t>F3X04821RTTPV1MA</t>
  </si>
  <si>
    <t>G9Q3381ANAPMRY1AJ+A1110</t>
  </si>
  <si>
    <t>G9Q3381ANAPMRY1AJ</t>
  </si>
  <si>
    <t>72525343185MR2XA2A1A50508H</t>
  </si>
  <si>
    <t>F8P31320CMZN286PG</t>
  </si>
  <si>
    <t>FNJ3306Q2W4MRXCA2</t>
  </si>
  <si>
    <t>DN833330TYULMX7CX</t>
  </si>
  <si>
    <t>GKK33960MHFN27YAZ-DF</t>
  </si>
  <si>
    <t>F3X04822VN0PP6PA</t>
  </si>
  <si>
    <t>FM73114014KPQY0AM23</t>
  </si>
  <si>
    <t>KICM227DC4678TWNA1</t>
  </si>
  <si>
    <t>GH9245234LSM8RWA0+XTECC2</t>
  </si>
  <si>
    <t>DTV31911A2SNR6NA7+A02811000541</t>
  </si>
  <si>
    <t>DN83136HRYKKDH718</t>
  </si>
  <si>
    <t>DN83157F2E8H1HW1N</t>
  </si>
  <si>
    <t>G649793403</t>
  </si>
  <si>
    <t>HX6PHF7Q0W</t>
  </si>
  <si>
    <t>IP127A, 044</t>
  </si>
  <si>
    <t>HVGH7F000MG0000DEZ</t>
  </si>
  <si>
    <t>GH341030MFH1PHTA3+A0510</t>
  </si>
  <si>
    <t>GH341030MFH1PHTA3</t>
  </si>
  <si>
    <t>FYJ403270CW1WMWADA14ELX33C</t>
  </si>
  <si>
    <t>CTHH5K389H000000DK+83DXXKJ6N22</t>
  </si>
  <si>
    <t>GMH42150U83203RAV</t>
  </si>
  <si>
    <t>F8P41550YKE1Q312X</t>
  </si>
  <si>
    <t>HVG427210P324L9AZ</t>
  </si>
  <si>
    <t>F5DH6R00VT800006TS+8+415</t>
  </si>
  <si>
    <t>DR9H5H003GZ0000BVY</t>
  </si>
  <si>
    <t>DRCH65004A2000023W+8+AA+G0LH5700J8G+E07H65</t>
  </si>
  <si>
    <t>GH7H5Y30R6Q00000L2+84BD3</t>
  </si>
  <si>
    <t>DTVH6B480Y200000DF+8445D092144</t>
  </si>
  <si>
    <t>G649766301</t>
  </si>
  <si>
    <t>FFWMNHBAN73D</t>
  </si>
  <si>
    <t>C7H418700V1L740AF</t>
  </si>
  <si>
    <t>F7C4182K1H5KV27AA+J132LCD024B5A1J11+F7C4176E0BWKWPNA7+CX54167053TN2N4AH+33M81GCABW0RM070J2+FMX41650WJWKXG3AE+PNM1234</t>
  </si>
  <si>
    <t>F7C4182K1H5KV27AA</t>
  </si>
  <si>
    <t>AK434861106L6VLADA1019909D</t>
  </si>
  <si>
    <t>FXV409675EXKQ5R9D+18028126550162048095730193</t>
  </si>
  <si>
    <t>DN841240KHVKTVQ5P</t>
  </si>
  <si>
    <t>FNJ4143L85KMRGPAQ</t>
  </si>
  <si>
    <t>GKK41735982L3NCAQ-F</t>
  </si>
  <si>
    <t>C7H41860ASVKF1NA3</t>
  </si>
  <si>
    <t>FY94054GQX0MMJ89M+0506412957416405109874119A</t>
  </si>
  <si>
    <t>GH741363H63KPJQA3+ZMBFM2</t>
  </si>
  <si>
    <t>DXY4042B94JKYXD32+PAHDXXXXBXXX</t>
  </si>
  <si>
    <t>HRN34579HQU1LGF1S</t>
  </si>
  <si>
    <t>HRN34552PQ31LGD12</t>
  </si>
  <si>
    <t>G649927419</t>
  </si>
  <si>
    <t>C3Q04DKCFM</t>
  </si>
  <si>
    <t>HVGH7500F2A0000DEY</t>
  </si>
  <si>
    <t>GVC34863F1J1PHTA3+A0310</t>
  </si>
  <si>
    <t>GVC34863F1J1PHTA3</t>
  </si>
  <si>
    <t>FYJ344270K61WMWACA149XG44B</t>
  </si>
  <si>
    <t>DXYH5E3884S00000DM+8BJKS74BG12</t>
  </si>
  <si>
    <t>GMH41912MBQ203RAF</t>
  </si>
  <si>
    <t>J1442034HK21P1XQA</t>
  </si>
  <si>
    <t>HVG425605MD24L9AV</t>
  </si>
  <si>
    <t>F18H5T00CQ80000CP1+A</t>
  </si>
  <si>
    <t>F5DH6Y001LC00006TU+A+415</t>
  </si>
  <si>
    <t>F18H6B004160000BVX</t>
  </si>
  <si>
    <t>DRCH4Q00JBZ000023V+8+AA+G0LH4H009WS+B04H4Q</t>
  </si>
  <si>
    <t>FTNH4U0009L00000L3+83BA4</t>
  </si>
  <si>
    <t>DXYH501834M00000DH+8DBLY48BA62</t>
  </si>
  <si>
    <t>G649933627</t>
  </si>
  <si>
    <t>YNJFQ9HKDV</t>
  </si>
  <si>
    <t>G2C32730AF01L9XD</t>
  </si>
  <si>
    <t>GH3320207GD14YFA7+A2J10</t>
  </si>
  <si>
    <t>GH3320207GD14YFA7</t>
  </si>
  <si>
    <t>FYJ313730811KKYAAA1A90W02K</t>
  </si>
  <si>
    <t>CTH323342GY1G40AJ+P03EDMGP01N3</t>
  </si>
  <si>
    <t>AK53194358225679NM1A10L174</t>
  </si>
  <si>
    <t>3192073055103581</t>
  </si>
  <si>
    <t>FNJ3074P7AB17R0A9</t>
  </si>
  <si>
    <t>HNQ32066S4EQ7PXB2</t>
  </si>
  <si>
    <t>G2C327307R21QLPB</t>
  </si>
  <si>
    <t>F18315607JA1VQFAVAA</t>
  </si>
  <si>
    <t>GH7325788X11H5P8R+XAP2XX</t>
  </si>
  <si>
    <t>DTV3221763L1G3TAQ+A04694080347</t>
  </si>
  <si>
    <t>GCF3202AHFZ1CY03F</t>
  </si>
  <si>
    <t>DN83164J15M1CDK1L</t>
  </si>
  <si>
    <t>G649899931</t>
  </si>
  <si>
    <t>H14XCCWY7F</t>
  </si>
  <si>
    <t>C7H41070JD70X7LA2</t>
  </si>
  <si>
    <t>GVH40860S01PR5PAP+A1100</t>
  </si>
  <si>
    <t>GVH40860S01PR5PAP</t>
  </si>
  <si>
    <t>FYJ35033056Q2D8ADA1AC0523I</t>
  </si>
  <si>
    <t>DXY342718FH080557+PNDDALT8NBFX</t>
  </si>
  <si>
    <t>FNJ4052PPP2Q274AN</t>
  </si>
  <si>
    <t>FNJ34745BC6Q189AZ</t>
  </si>
  <si>
    <t>GKK40564WWA071JAF-FN</t>
  </si>
  <si>
    <t>C7H41060FXX0X1JAG</t>
  </si>
  <si>
    <t>FP2408708WE169YA162</t>
  </si>
  <si>
    <t>GH940844AHA033CAK+XPGBC2</t>
  </si>
  <si>
    <t>DTV34865P350803AD+A02719091215</t>
  </si>
  <si>
    <t>DNM40853BXP0V4K2X</t>
  </si>
  <si>
    <t>GCF4086E0LRQ59TAB</t>
  </si>
  <si>
    <t>G649809463</t>
  </si>
  <si>
    <t>D65V734Q12</t>
  </si>
  <si>
    <t>FFXH7K00NS70000BXV</t>
  </si>
  <si>
    <t>GVC421320JE1PHQA0+A3520</t>
  </si>
  <si>
    <t>GVC421320JE1PHQA0</t>
  </si>
  <si>
    <t>FYJ415570151WMWATA14MCG37H</t>
  </si>
  <si>
    <t>DTVH4919D5800000DB+93232081324</t>
  </si>
  <si>
    <t>GMH42021YXG203QAF</t>
  </si>
  <si>
    <t>F8P422603DV1Q2VNK</t>
  </si>
  <si>
    <t>FFX42760HR024L7A9</t>
  </si>
  <si>
    <t>FM7H4J006QY0000CUL</t>
  </si>
  <si>
    <t>F5DH7C00FMZ00006TN+A+416</t>
  </si>
  <si>
    <t>FM7H4S00EAU0000AXY</t>
  </si>
  <si>
    <t>HKYH6F0030W0000AY2+A+AA+FY8H6500D2U+E06H6F</t>
  </si>
  <si>
    <t>GH9H6Y40544000009F+A6DA4</t>
  </si>
  <si>
    <t>DXYH5928RE000000D9+8BCMS57CC42</t>
  </si>
  <si>
    <t>GCF42247V2N23415Y</t>
  </si>
  <si>
    <t>G649801661</t>
  </si>
  <si>
    <t>K6HHG07G52</t>
  </si>
  <si>
    <t>G2CH1R0027V00003R3</t>
  </si>
  <si>
    <t>GVH34752WFP1PHLAJ+A1100</t>
  </si>
  <si>
    <t>GVH34752WFP1PHLAJ</t>
  </si>
  <si>
    <t>FYJ344460H91WMWAGA19E0225D</t>
  </si>
  <si>
    <t>DTVH0S382YS00000DT+9J115078281</t>
  </si>
  <si>
    <t>GMH34220EX720173G</t>
  </si>
  <si>
    <t>FNJGZ4F0UDJ000004D</t>
  </si>
  <si>
    <t>CR1GZP00Q7R00000PU+FX</t>
  </si>
  <si>
    <t>G2C351402321YTGA</t>
  </si>
  <si>
    <t>F15H000012500008R0+A</t>
  </si>
  <si>
    <t>F15H0D00D9B00009YT+A+BB+NNNNNNNNNNN+0221L35H0910</t>
  </si>
  <si>
    <t>J0MGZ70016200006SQ+A+04+FY5GYJ00UPD+D+08GZ609GZ6</t>
  </si>
  <si>
    <t>FTNH17026LA0000086+89913</t>
  </si>
  <si>
    <t>DTVGZ829DQR00000DP+92877071264</t>
  </si>
  <si>
    <t>DN83496D7W41MCN3A</t>
  </si>
  <si>
    <t>YSH9518SPVT033032B02120A</t>
  </si>
  <si>
    <t>CTHGYP58SUB00000DK+86FXPGC2L22</t>
  </si>
  <si>
    <t>FNJ3376W8NG203RAL</t>
  </si>
  <si>
    <t>J143356C4SA1P1XMX</t>
  </si>
  <si>
    <t>G2C34130JLV24L94</t>
  </si>
  <si>
    <t>FM7GZ900T150000CP1</t>
  </si>
  <si>
    <t>FG9GZ802K0500006TV+6+335</t>
  </si>
  <si>
    <t>FM7GZM00F4T0000BVX</t>
  </si>
  <si>
    <t>J0MGYX0002Q000023V+A+06+FY7GVS009U0+B05GYX</t>
  </si>
  <si>
    <t>GH7GYN50H0U00000L2+89AA3</t>
  </si>
  <si>
    <t>DTVGYA58PZN00000DF+8422D039434</t>
  </si>
  <si>
    <t>IP089 FAIL</t>
  </si>
  <si>
    <t>G9N338327C721KHA1+A1100</t>
  </si>
  <si>
    <t>G9N338327C721KHA1</t>
  </si>
  <si>
    <t>AK5334271321WMW9NA143V624B</t>
  </si>
  <si>
    <t>CTHGXL28MGB00000DV+85BSDFA2E52</t>
  </si>
  <si>
    <t>FNJ3403R1BF2017AM</t>
  </si>
  <si>
    <t>DTTGXU04M71000004D</t>
  </si>
  <si>
    <t>GKKGZQ0A09E00000PU+JX</t>
  </si>
  <si>
    <t>C073437097X1YTGA</t>
  </si>
  <si>
    <t>F15GZS00HU300008R0+A</t>
  </si>
  <si>
    <t>F15H0200GRX00009YT+A+AA+NNNNNNNNNNN+0220L42GZX70</t>
  </si>
  <si>
    <t>DRCH040045E00006SQ+A+AA+FY5GZA002B2+D+04H0404H04</t>
  </si>
  <si>
    <t>GH9GZ7C08450000087+A212K</t>
  </si>
  <si>
    <t>DTVGYC296M900000DP+92347041264</t>
  </si>
  <si>
    <t>DN83437L8R71MCN68</t>
  </si>
  <si>
    <t>G649771011</t>
  </si>
  <si>
    <t>DGTKX2FNQH</t>
  </si>
  <si>
    <t>IP41X</t>
  </si>
  <si>
    <t>J56H9L00F5N0000HN8</t>
  </si>
  <si>
    <t>G9PH8CU0P5G00005DR+A110</t>
  </si>
  <si>
    <t>G9PH8CU0P5G00005D</t>
  </si>
  <si>
    <t>AK5H7K08SYS00006QG+ATA1A4VGV27G</t>
  </si>
  <si>
    <t>DXYH8B83ENW0000CZC+8AFMX66DDCH</t>
  </si>
  <si>
    <t>FYJH900423U0000PUQ</t>
  </si>
  <si>
    <t>4289262830060041</t>
  </si>
  <si>
    <t>FNJH8UB1NGP0000BXF</t>
  </si>
  <si>
    <t>J14H8V0553600005M9+1912+L</t>
  </si>
  <si>
    <t>J56H9L006EE0000FM7</t>
  </si>
  <si>
    <t>DR9H8W00PJ50000FRW+A</t>
  </si>
  <si>
    <t>DR9H990034J0000TPM+AAAD2180087</t>
  </si>
  <si>
    <t>J0MH8S01E340000U64+A+05+G0MH8F00JXQ+D+03H8S03H8SHTHH</t>
  </si>
  <si>
    <t>LCSH7V80YMP0000HP0+8DBED</t>
  </si>
  <si>
    <t>DTVH8Z81LTV0000CZ8+85613061822</t>
  </si>
  <si>
    <t>DN8H8N0AQTQ00006S2+1005+D</t>
  </si>
  <si>
    <t>HPA0774SPVT04351X0A3HA32</t>
  </si>
  <si>
    <t>IP43X</t>
  </si>
  <si>
    <t>G649881413</t>
  </si>
  <si>
    <t>G1676HCX39</t>
  </si>
  <si>
    <t>G2CH4A00J1C0000DEY</t>
  </si>
  <si>
    <t>GH33502256P1PHTA0+A0210</t>
  </si>
  <si>
    <t>GH33502256P1PHTA0</t>
  </si>
  <si>
    <t>FYJ344460L31WMWADA19E0238E</t>
  </si>
  <si>
    <t>CTHH2P686T400000DK+84EMCDL1G72</t>
  </si>
  <si>
    <t>FNJ4041WJJG203RA2</t>
  </si>
  <si>
    <t>F8P40860XSW1Q314E</t>
  </si>
  <si>
    <t>G2C41170M3V24L9A</t>
  </si>
  <si>
    <t>F18H3V00AT80000CP1+A</t>
  </si>
  <si>
    <t>F5DH4200RP400006TS+8+403</t>
  </si>
  <si>
    <t>F18H46003WT0000BVX</t>
  </si>
  <si>
    <t>J0MH3K001BJ000023V+A+AA+FY7H34001UJ+B04H3K</t>
  </si>
  <si>
    <t>FTNH3E004N500000L3+831B3</t>
  </si>
  <si>
    <t>DXYH2Q187F000000DH+8AEADP6FA22</t>
  </si>
  <si>
    <t>CTHH0M26MNQ00000E1+84BAGDN1R21</t>
  </si>
  <si>
    <t>FNJ3347RENQ202K3R</t>
  </si>
  <si>
    <t>FNJGXYG0AWT000004C</t>
  </si>
  <si>
    <t>GKKH0N08HM100000PU+JX</t>
  </si>
  <si>
    <t>C7H349404X424NXA8</t>
  </si>
  <si>
    <t>F15GZP00JY100008S9+A</t>
  </si>
  <si>
    <t>F15H0G0033C00008ST+A+AA+NNNNNNNNNNN+0220G46GZW83</t>
  </si>
  <si>
    <t>HKYH1C00BCZ00009YH+A+BB+FY7H0C004XH+D+01H1C01H1C</t>
  </si>
  <si>
    <t>GH9GZS3095S00000ES+A2229</t>
  </si>
  <si>
    <t>CTHH0H262UF00000DX+81CEDDC1C21</t>
  </si>
  <si>
    <t>DNM34440WND233815</t>
  </si>
  <si>
    <t>TDH9061SPVT03405XA21TPMH</t>
  </si>
  <si>
    <t>G649821405</t>
  </si>
  <si>
    <t>LRYY95QG2M</t>
  </si>
  <si>
    <t>Jasper cowling removed by technician</t>
  </si>
  <si>
    <t>G2CGYL00KT30000BXW</t>
  </si>
  <si>
    <t>G9N3296GCGR1PHPA2+A1200</t>
  </si>
  <si>
    <t>G9N3296GCGR1PHPA2</t>
  </si>
  <si>
    <t>AK5326560661WMW95A15F0106A</t>
  </si>
  <si>
    <t>DTVGX929DAV00000DB+9111C052664</t>
  </si>
  <si>
    <t>FNJ3294QH93203Q4V</t>
  </si>
  <si>
    <t>J1433230VYE1P1W1R</t>
  </si>
  <si>
    <t>G2C33620C6P24L72</t>
  </si>
  <si>
    <t>DR8GY90095D0000CUL+A</t>
  </si>
  <si>
    <t>K5A4QY0443TA1</t>
  </si>
  <si>
    <t>F8YGYA301DJ00006TR+7+332</t>
  </si>
  <si>
    <t>DR8GYQ001RP0000AXZ</t>
  </si>
  <si>
    <t>DR8GY9000SB0000AY3+8+10+G0MGXD01HWU+J01GY9</t>
  </si>
  <si>
    <t>GH9GYB30G8S000009F+A5CA3</t>
  </si>
  <si>
    <t>DXYGXU48QYA00000D9+8BGMLS5AD72</t>
  </si>
  <si>
    <t>GCF33222T7X234124</t>
  </si>
  <si>
    <t>G649900261</t>
  </si>
  <si>
    <t>C0XDW5DXW9</t>
  </si>
  <si>
    <t>C7H411707BY0X7LAR</t>
  </si>
  <si>
    <t>G9Q4077FKJPPR5QAX+A2101</t>
  </si>
  <si>
    <t>G9Q4077FKJPPR5QAX</t>
  </si>
  <si>
    <t>AK540536139Q2D8AGA1C70117Q</t>
  </si>
  <si>
    <t>DXY347226MQ080555+PNLCALA8NCCX</t>
  </si>
  <si>
    <t>FNJ4077SD8YQ274AT</t>
  </si>
  <si>
    <t>GMH40531YZYQ189AE</t>
  </si>
  <si>
    <t>GKK410657RT071JAD-FN</t>
  </si>
  <si>
    <t>C7H41170EYW0X1JAB</t>
  </si>
  <si>
    <t>FP240870RQ7169YA962</t>
  </si>
  <si>
    <t>FTN41033ENR03398D+XQC2XX</t>
  </si>
  <si>
    <t>CTH4053BJ3L08006S+A01AAEDH01AB</t>
  </si>
  <si>
    <t>DNM41010X1Z0V4K1U</t>
  </si>
  <si>
    <t>GCF4104CZ1QQ59TAZ</t>
  </si>
  <si>
    <t>IP41V, IP489</t>
  </si>
  <si>
    <t>G649365091</t>
  </si>
  <si>
    <t>C6630KV7XV</t>
  </si>
  <si>
    <t>HVGH6W00KV40000DEY</t>
  </si>
  <si>
    <t>GVC41621CW61PHTAF+A0820</t>
  </si>
  <si>
    <t>GVC41621CW61PHTAF</t>
  </si>
  <si>
    <t>AK5408663451WMW91A1BT0109E</t>
  </si>
  <si>
    <t>CTHH5C38LJW00000DK+83EX3CL6H72</t>
  </si>
  <si>
    <t>GMH41131X0N203RAX</t>
  </si>
  <si>
    <t>J1441813X7U1P1X2L</t>
  </si>
  <si>
    <t>HVG42440WM324L9AK</t>
  </si>
  <si>
    <t>FM7H69007JJ0000CP1</t>
  </si>
  <si>
    <t>F5DH6J00GAD00006TU+8+413</t>
  </si>
  <si>
    <t>FM7H6M00CH40000BVY</t>
  </si>
  <si>
    <t>DRCH6J003BK000023W+8+AA+FY9H4P00BBA+E07H6J</t>
  </si>
  <si>
    <t>GH7H5H20QAB00000L2+82BB3</t>
  </si>
  <si>
    <t>DTVH5K5856000000DF+8425D042134</t>
  </si>
  <si>
    <t>G649404817</t>
  </si>
  <si>
    <t>GXVP6WC2V9</t>
  </si>
  <si>
    <t>G2CH3J00A9D0000DEY</t>
  </si>
  <si>
    <t>GH34031263A1PHTAF+A0210</t>
  </si>
  <si>
    <t>GH34031263A1PHTAF</t>
  </si>
  <si>
    <t>FYJ347760FT1WMWASA1A30215A</t>
  </si>
  <si>
    <t>CTHH1Z18PMG00000DK+83CMCGC6K72</t>
  </si>
  <si>
    <t>FNJ3485M4WJ203RAN</t>
  </si>
  <si>
    <t>J1440420W7C1P1X86</t>
  </si>
  <si>
    <t>G2C4082062P24L94</t>
  </si>
  <si>
    <t>FM7H1901T0W0000CP1</t>
  </si>
  <si>
    <t>FTNH2N00KH700000L3+82AB4</t>
  </si>
  <si>
    <t>DTVH2H48MU800000DF+8233F078424</t>
  </si>
  <si>
    <t>CTHGXA28T4V00000DK+81HAEGC5M12</t>
  </si>
  <si>
    <t>GMH3296041X203R48</t>
  </si>
  <si>
    <t>F8P3301020K1Q31M8</t>
  </si>
  <si>
    <t>G2C33550QCD24L94</t>
  </si>
  <si>
    <t>FM7GXL00V6D0000CP1</t>
  </si>
  <si>
    <t>F5DGXD003XE00006TU+7+326</t>
  </si>
  <si>
    <t>FM7GY5000SZ00006C5</t>
  </si>
  <si>
    <t>DRCGXA008YL00006LM+8+03+G0LGWC00AJX+A01GXA</t>
  </si>
  <si>
    <t>GH7GY140N3800000L2+86AA3</t>
  </si>
  <si>
    <t>DTVGX4282L000000DF+82225073424</t>
  </si>
  <si>
    <t>SUR FAIL. IP111 (GPU)</t>
  </si>
  <si>
    <t>G649794665</t>
  </si>
  <si>
    <t>DX3ML1QNN73F</t>
  </si>
  <si>
    <t>FJ641720347L740K</t>
  </si>
  <si>
    <t>F7C4144C5E4KV27AD+J132SCB776A5A1J11+F7C4142Q1SQKWPNAJ+CX5411503MXN2N4AC+29N92HCABW0LK026LW+FMX41340KGDKXG3AQ+PNM1234</t>
  </si>
  <si>
    <t>F7C4144C5E4KV27AD</t>
  </si>
  <si>
    <t>AK43486117AL6VLANA1019911H</t>
  </si>
  <si>
    <t>FXV4021541SKQ5R9N+18020123587160050094724193</t>
  </si>
  <si>
    <t>DN841160KNPKTVQ1T</t>
  </si>
  <si>
    <t>FNJ4024WYJCMRGPAC</t>
  </si>
  <si>
    <t>GKK4123CBRGL3NCAK-D</t>
  </si>
  <si>
    <t>FJ6417204SDKF1NC</t>
  </si>
  <si>
    <t>FY94114ECR8MMJ99R+0505512952917005109776519B</t>
  </si>
  <si>
    <t>GH7350139FXKPJQA3+XMBFM1</t>
  </si>
  <si>
    <t>DXY4025BAG9KYXD3B+PAHBXXXXBXXX</t>
  </si>
  <si>
    <t>HRN34269HJY1LGF1G</t>
  </si>
  <si>
    <t>HRN3425FXNL1LGD1M</t>
  </si>
  <si>
    <t>G649794691</t>
  </si>
  <si>
    <t>FFWLM3JGN736</t>
  </si>
  <si>
    <t>C7H34330AFTL73XAC</t>
  </si>
  <si>
    <t>DKH3433F5QR04FPAD+T3329C2213H5A1E21+DKH3407FTVV04CNAM+CX53403018MN2N4A0+33L94HBADM0CA062GL+C433323ZUQALMD5AW+WNM16D3</t>
  </si>
  <si>
    <t>DKH3433F5QR04FPAD</t>
  </si>
  <si>
    <t>AK431731471L6VLA3A1018212K</t>
  </si>
  <si>
    <t>FXR3244682DKQ5R9M+18024113552167045085753193</t>
  </si>
  <si>
    <t>DN834161FJTKTVQ12</t>
  </si>
  <si>
    <t>FNJ3354LTB7MRGPAW</t>
  </si>
  <si>
    <t>GKK3405G4DKL3NCAH-D</t>
  </si>
  <si>
    <t>C7H343308SKKF1NAZ</t>
  </si>
  <si>
    <t>TSB4226RE1055CHNA1</t>
  </si>
  <si>
    <t>FY93417EAW9MMJ998+0505513353516805110075419B</t>
  </si>
  <si>
    <t>GH733633XZVKPJQAD+ZMBYM2</t>
  </si>
  <si>
    <t>DXY3353B67MKYXD3P+PAHDXXXXBXXX</t>
  </si>
  <si>
    <t>HRN3346301U1LGF1Z</t>
  </si>
  <si>
    <t>HRN3342G19S1LGD1B</t>
  </si>
  <si>
    <t>DXY30222DSD1G3W6Z+PNBAGG22NNQ1</t>
  </si>
  <si>
    <t>FNJ3012GEP117R0AE</t>
  </si>
  <si>
    <t>HNQ31078NHGQ7PXSG</t>
  </si>
  <si>
    <t>F3Y32341EQ01QLPB</t>
  </si>
  <si>
    <t>FM731730WZM1VQFAQ0A</t>
  </si>
  <si>
    <t>FTN30943QT71H5Q8C+XBP2XX</t>
  </si>
  <si>
    <t>DTV321588BW1G3TAJ+A04474030318</t>
  </si>
  <si>
    <t>GCF3145B5UE1CY03Q</t>
  </si>
  <si>
    <t>DN83135CUH91CDK1V</t>
  </si>
  <si>
    <t>G9N4223XDKE21KHAY+A1100</t>
  </si>
  <si>
    <t>G9N4223XDKE21KHAY</t>
  </si>
  <si>
    <t>FYJ418660T31WMWACA13E0112F</t>
  </si>
  <si>
    <t>CTHH6K18L8T00000DV+83DSWFP6R52</t>
  </si>
  <si>
    <t>GMH42151RKK2017A4</t>
  </si>
  <si>
    <t>DTTH4802ZHB000004D</t>
  </si>
  <si>
    <t>GKKH7M01L3900000PU+FX</t>
  </si>
  <si>
    <t>G2C42860DLG1YTGA</t>
  </si>
  <si>
    <t>F15H5400WP20000KCC+A</t>
  </si>
  <si>
    <t>F15H5F008BJ0000KAA+A+AA+NNNNNNNNNNN+0220L43H5B72</t>
  </si>
  <si>
    <t>DRCH6F005TV00006SQ+A+AA+H2PH5Z0018U+D+04H6F04H6F</t>
  </si>
  <si>
    <t>FTNH7602L2A0000086+8A223</t>
  </si>
  <si>
    <t>DN84257B4AE1MCN55</t>
  </si>
  <si>
    <t>TDH9518SPVT04245XA20BRYM</t>
  </si>
  <si>
    <t>Barton process, puncture inside, can not take picture</t>
  </si>
  <si>
    <t>DTVH4J38CVG00000DT+9H255038711</t>
  </si>
  <si>
    <t>GMH42220HAY2017AV</t>
  </si>
  <si>
    <t>DTTH4M04328000004D</t>
  </si>
  <si>
    <t>GKKH7M00TZA00000PU+FX</t>
  </si>
  <si>
    <t>G2C429600DP1YTGA</t>
  </si>
  <si>
    <t>FP2H4U00ZNZ0000KCC+A</t>
  </si>
  <si>
    <t>FP2H5A009800000KAD+A+0A+XXXXXXXXXXX+0220RF1H53TE</t>
  </si>
  <si>
    <t>DRCH6C0001Q00006ST+A+AA+H2PH5D001A4+L+05H6B05H6B</t>
  </si>
  <si>
    <t>FTNH76011610000086+83A23</t>
  </si>
  <si>
    <t>CTHH70381XW00000DR+82FEKJJ3A51</t>
  </si>
  <si>
    <t>DN84267DV1D1MCN5Z</t>
  </si>
  <si>
    <t>TDH9518SPVT04264XA20SNTP</t>
  </si>
  <si>
    <t>G650249609</t>
  </si>
  <si>
    <t>L73VDLQN6J</t>
  </si>
  <si>
    <t>G2CH1M00JTQ0000DEZ</t>
  </si>
  <si>
    <t>FNJ3421LENU203RAH</t>
  </si>
  <si>
    <t>G650115263</t>
  </si>
  <si>
    <t>HC5WJ1W319</t>
  </si>
  <si>
    <t>G2CH0C004A60000DEY</t>
  </si>
  <si>
    <t>GH7H00206SR00000L2+83BB3</t>
  </si>
  <si>
    <t>G650151273</t>
  </si>
  <si>
    <t>C759T0VQN4</t>
  </si>
  <si>
    <t>G2CH00013GD0000DEY</t>
  </si>
  <si>
    <t>GMH33843617203R4R</t>
  </si>
  <si>
    <t>G650157465</t>
  </si>
  <si>
    <t>LCQ21FM6GM</t>
  </si>
  <si>
    <t>C7H410500W51M16AC</t>
  </si>
  <si>
    <t>DNL40520F0B1986B9</t>
  </si>
  <si>
    <t>G650151191</t>
  </si>
  <si>
    <t>GXG57K7QR1</t>
  </si>
  <si>
    <t>C7H433507ET0X7LAF</t>
  </si>
  <si>
    <t>DNM43123APF0V4K1L</t>
  </si>
  <si>
    <t>DNL43111W9CQ7172M</t>
  </si>
  <si>
    <t>G650247529</t>
  </si>
  <si>
    <t>FXXV14GV63</t>
  </si>
  <si>
    <t>C7H41160M0Y0X7LAB</t>
  </si>
  <si>
    <t>DNM41010WQN0V4K15</t>
  </si>
  <si>
    <t>GCF410210MJQ59TAD</t>
  </si>
  <si>
    <t>G650170897</t>
  </si>
  <si>
    <t>KXY907C7W1</t>
  </si>
  <si>
    <t>J56HA9002G80000HN8</t>
  </si>
  <si>
    <t>G9PH9WK5PJT00005DR+A110</t>
  </si>
  <si>
    <t>G9PH9WK5PJT00005D</t>
  </si>
  <si>
    <t>AK5H9C061MZ00006QG+A1A1A6W0440C</t>
  </si>
  <si>
    <t>G650156595</t>
  </si>
  <si>
    <t>LCJ4FQHQVH</t>
  </si>
  <si>
    <t>G2CH6S005VV0000DEY</t>
  </si>
  <si>
    <t>FG9H5P007BD00006TV+A+413</t>
  </si>
  <si>
    <t>G650273631</t>
  </si>
  <si>
    <t>K7Q0GYQ0Q3</t>
  </si>
  <si>
    <t>C7H401203GK1M16A4</t>
  </si>
  <si>
    <t>DNL34960VCU1986BT</t>
  </si>
  <si>
    <t>G650250413</t>
  </si>
  <si>
    <t>F52X4H06MF</t>
  </si>
  <si>
    <t>J56H9N019B40000HN8</t>
  </si>
  <si>
    <t>FNJH8RB0HG80000BXF</t>
  </si>
  <si>
    <t>G650126383</t>
  </si>
  <si>
    <t>F96GRW6Y5Y</t>
  </si>
  <si>
    <t>C7H35070DYZ0X7LAR</t>
  </si>
  <si>
    <t>GVC34030DY3PR5RA1+A0270</t>
  </si>
  <si>
    <t>GVC34030DY3PR5RA1</t>
  </si>
  <si>
    <t>AK532616339Q2D8AEA14R3305A</t>
  </si>
  <si>
    <t>G650126441</t>
  </si>
  <si>
    <t>L6446C6Q5G</t>
  </si>
  <si>
    <t>C7H346305FZ0X7LA3</t>
  </si>
  <si>
    <t>GVC33773BENPR5RA5+A0270</t>
  </si>
  <si>
    <t>GVC33773BENPR5RA5</t>
  </si>
  <si>
    <t>AK532576102Q2D8AVA14D0106N</t>
  </si>
  <si>
    <t>G650161789</t>
  </si>
  <si>
    <t>FFMLR0SD0F12</t>
  </si>
  <si>
    <t>FG1347703FNPRVWAS</t>
  </si>
  <si>
    <t>GVH3117G1MWLQHMA8+A1C00</t>
  </si>
  <si>
    <t>AK424633671L6VLAYA1AG0P03R</t>
  </si>
  <si>
    <t>G650240139</t>
  </si>
  <si>
    <t>FDGW6404YC</t>
  </si>
  <si>
    <t>HVGH7B002PM0000DEY</t>
  </si>
  <si>
    <t>GH341750EH81PHTAQ+A0510</t>
  </si>
  <si>
    <t>GH341750EH81PHTAQ</t>
  </si>
  <si>
    <t>FYJ4132710K1WMWAQA14LR131B</t>
  </si>
  <si>
    <t>G641858148</t>
  </si>
  <si>
    <t>LHCD7N52N9</t>
  </si>
  <si>
    <t>HVGH820039R0000DEZ</t>
  </si>
  <si>
    <t>G9P4176Q4DN1PHRAZ+A1130</t>
  </si>
  <si>
    <t>G9P4176Q4DN1PHRAZ</t>
  </si>
  <si>
    <t>AK5408661251WMW99A1BT0132D</t>
  </si>
  <si>
    <t>G650054391</t>
  </si>
  <si>
    <t>C7C323W4DD</t>
  </si>
  <si>
    <t>Barton process, unusual on back glass</t>
  </si>
  <si>
    <t>C7HH0R00G8200004CK</t>
  </si>
  <si>
    <t>DN83454DSXG2337DH</t>
  </si>
  <si>
    <t>G650033373</t>
  </si>
  <si>
    <t>M126MCFXQ1</t>
  </si>
  <si>
    <t>C7H438502YQ1M16AT</t>
  </si>
  <si>
    <t>GMH42030AMC1GM15A</t>
  </si>
  <si>
    <t>G650032767</t>
  </si>
  <si>
    <t>JT6Y0TQ655</t>
  </si>
  <si>
    <t>C7HH7A001DL00004CK</t>
  </si>
  <si>
    <t>HKYH7A004YA00009YH+A+BB+H2PH5T007YF+D+02H7A02H7A</t>
  </si>
  <si>
    <t>DNM42240R9J233839</t>
  </si>
  <si>
    <t>G641847072</t>
  </si>
  <si>
    <t>NRJGH46960</t>
  </si>
  <si>
    <t>Barton process, bent enclosure, puncture inside</t>
  </si>
  <si>
    <t>C07GZJ001T60000DF0</t>
  </si>
  <si>
    <t>G9N3386XHE31PHRAE+A1230</t>
  </si>
  <si>
    <t>G9N3386XHE31PHRAE</t>
  </si>
  <si>
    <t>AK5335371061WMW9PA1454A19A</t>
  </si>
  <si>
    <t>G649794693</t>
  </si>
  <si>
    <t>V9D19MDJ59</t>
  </si>
  <si>
    <t>Skip barton process, rear glass: multiple cracks, AppleCare Protection Plan‎</t>
  </si>
  <si>
    <t>C07242606AK1JRFA</t>
  </si>
  <si>
    <t>FP224040XLZ1TPNAZ+10+G0K23930RDX+0939411394</t>
  </si>
  <si>
    <t>G650052989</t>
  </si>
  <si>
    <t>JT7LQ76F61</t>
  </si>
  <si>
    <t>IP304 IP276</t>
  </si>
  <si>
    <t>Barton process, display is separated, swollen battery</t>
  </si>
  <si>
    <t>G2CH4900J5J0000DEY</t>
  </si>
  <si>
    <t>GVC34710D3R1PHTA9+A0710</t>
  </si>
  <si>
    <t>GVC34710D3R1PHTA9</t>
  </si>
  <si>
    <t>FYJ344170AX1WMWAFA149XK24G</t>
  </si>
  <si>
    <t>FG9H4800DV300006TV+A+405</t>
  </si>
  <si>
    <t>G649941395</t>
  </si>
  <si>
    <t>G109D67DDQ</t>
  </si>
  <si>
    <t>Skip barton process, display: multiple cracks, AppleCare Protection Plan‎</t>
  </si>
  <si>
    <t>J56H9N0164W0000HN8</t>
  </si>
  <si>
    <t>G9NH8ZP3W3J00005DR+A110</t>
  </si>
  <si>
    <t>G9NH8ZP3W3J00005D</t>
  </si>
  <si>
    <t>AK5H8B00GNP00006QG+AFA1A5X0440F</t>
  </si>
  <si>
    <t>G649899765</t>
  </si>
  <si>
    <t>FXPQR20909</t>
  </si>
  <si>
    <t>IP044 IP487</t>
  </si>
  <si>
    <t>Barton process, unusual on top module 2d barcode</t>
  </si>
  <si>
    <t>C7H34870DP80X7LAL</t>
  </si>
  <si>
    <t>GVH34710LHLPR5PA0+A1100</t>
  </si>
  <si>
    <t>GVH34710LHLPR5PA0</t>
  </si>
  <si>
    <t>FYJ340430Q4Q2D8ASA1AA0V17N</t>
  </si>
  <si>
    <t>F8Y34770PA018FKA2+3451</t>
  </si>
  <si>
    <t>FP2347200QK1D04A9+0B+FY5343107YH+XXXXXXXXXXX+P122634525945163471IL1446J</t>
  </si>
  <si>
    <t>G650126467</t>
  </si>
  <si>
    <t>KC6TX754MW</t>
  </si>
  <si>
    <t>C7HH4K000TA00004CK</t>
  </si>
  <si>
    <t>GMH32130488202K3F</t>
  </si>
  <si>
    <t>FNJH0YF0VRV000004C</t>
  </si>
  <si>
    <t>G650129489</t>
  </si>
  <si>
    <t>MPYF216Y7G</t>
  </si>
  <si>
    <t>G2CHA0008650000FGV</t>
  </si>
  <si>
    <t>GMHH7Y025UL00006SX</t>
  </si>
  <si>
    <t>G650065933</t>
  </si>
  <si>
    <t>HXLW0WV2KR</t>
  </si>
  <si>
    <t>J56HA3009SS0000HN8</t>
  </si>
  <si>
    <t>HPA0774SPVT04356X0A324G9</t>
  </si>
  <si>
    <t>G641728526</t>
  </si>
  <si>
    <t>D2FH65T4CN</t>
  </si>
  <si>
    <t>C07GXP00DHV00003R2</t>
  </si>
  <si>
    <t>DNM34320R771QDC1E</t>
  </si>
  <si>
    <t>G649802013</t>
  </si>
  <si>
    <t>GXYRQ1GK91</t>
  </si>
  <si>
    <t>J56HA901PHZ0000HN8</t>
  </si>
  <si>
    <t>G9NH9HQ5AC100005DR+A210</t>
  </si>
  <si>
    <t>G9NH9HQ5AC100005D</t>
  </si>
  <si>
    <t>FYJH8Z000DH00006QG+A9A1B3N0120B</t>
  </si>
  <si>
    <t>G649923275</t>
  </si>
  <si>
    <t>Y5T7MQKGPD</t>
  </si>
  <si>
    <t>IP279C</t>
  </si>
  <si>
    <t>G2CH7V0022L0000DEY</t>
  </si>
  <si>
    <t>J0MH54006HB000023V+A+AA+FY9H4L01HE9+B08H54</t>
  </si>
  <si>
    <t>G649334597</t>
  </si>
  <si>
    <t>FMXK549DRJ</t>
  </si>
  <si>
    <t>G2CH7500FHS00003R2</t>
  </si>
  <si>
    <t>G9N4213Z8RA21KHAL+A1100</t>
  </si>
  <si>
    <t>G9N4213Z8RA21KHAL</t>
  </si>
  <si>
    <t>AK5413371041WMW9WA14LRH27E</t>
  </si>
  <si>
    <t>G649899407</t>
  </si>
  <si>
    <t>LY0953H2GG</t>
  </si>
  <si>
    <t>G2CH7Z001AK00003R3</t>
  </si>
  <si>
    <t>G9Q4264N01F21KHA8+A1100</t>
  </si>
  <si>
    <t>G9Q4264N01F21KHA8</t>
  </si>
  <si>
    <t>FYJ4227710G1WMWAQA14SGE23H</t>
  </si>
  <si>
    <t>G650022025</t>
  </si>
  <si>
    <t>HF0J4T1JYV</t>
  </si>
  <si>
    <t>HVG32160D5T1L9XA0</t>
  </si>
  <si>
    <t>G9P3115N1LZ14YDAJ+A11D0</t>
  </si>
  <si>
    <t>G9P3115N1LZ14YDAJ</t>
  </si>
  <si>
    <t>AK5307661791KKYA8A1BA0207N</t>
  </si>
  <si>
    <t>AK531759AMC25679PM19254134</t>
  </si>
  <si>
    <t>3109754244011993</t>
  </si>
  <si>
    <t>G9NH8UV243T00005DR+A110</t>
  </si>
  <si>
    <t>G9NH8UV243T00005D</t>
  </si>
  <si>
    <t>AK5H880JER000006QG+ALA1A4WCL03F</t>
  </si>
  <si>
    <t>G649810037</t>
  </si>
  <si>
    <t>DX3MLLEAN73D</t>
  </si>
  <si>
    <t>FJ6417303R8L740K</t>
  </si>
  <si>
    <t>F7C4154C17GKV27AP+J132M3B777S6A1E11+F7C4152Q68VKWPNAR+CX5414301J6N2N4A7+34M94GCABW0LK03B4S+C434143ZTC6LMD5AW+WNM12D3</t>
  </si>
  <si>
    <t>F7C4154C17GKV27AP</t>
  </si>
  <si>
    <t>AK43482101CL6VLA9A1019010Q</t>
  </si>
  <si>
    <t>FXV40335KNVKQ5R94+18022122594164049093740193</t>
  </si>
  <si>
    <t>CTH40561R4VLK63AY+P01BXXXXDE9A</t>
  </si>
  <si>
    <t>G650155719</t>
  </si>
  <si>
    <t>F97XKM912C</t>
  </si>
  <si>
    <t>HVG30520G6U1L9YAL</t>
  </si>
  <si>
    <t>G9N2463Q97814YDAN+A11D0</t>
  </si>
  <si>
    <t>G9N2463Q97814YDAN</t>
  </si>
  <si>
    <t>AK5243561231KKYA7A18S0111H</t>
  </si>
  <si>
    <t>AK525169Q85256793M18541175</t>
  </si>
  <si>
    <t>2511563232011449</t>
  </si>
  <si>
    <t>G650164477</t>
  </si>
  <si>
    <t>DX3MKDD7N736</t>
  </si>
  <si>
    <t>FJ6415605TGL73XK</t>
  </si>
  <si>
    <t>F7C4095C12FKV27AT+J132L8A662B6A1E11+F7C4086Q4PEKWPNAK+CX5406303A2N2N4AU+28M94CCADW0RM0UBGG+C434083ZRZ8LMD5AQ+WNF12D3</t>
  </si>
  <si>
    <t>F7C4095C12FKV27AT</t>
  </si>
  <si>
    <t>AK43343394BL6VLAYA1AJ0214T</t>
  </si>
  <si>
    <t>FXR33916WXXKQ5R9H+18027131571168049099754193</t>
  </si>
  <si>
    <t>CTH404518MALK63AM+P01BXXXXC9KB</t>
  </si>
  <si>
    <t>G650168659</t>
  </si>
  <si>
    <t>F4QHQ5VW02</t>
  </si>
  <si>
    <t>F3XH96001FK00003R2</t>
  </si>
  <si>
    <t>DNM43160B6M1QDC3B</t>
  </si>
  <si>
    <t>G650121773</t>
  </si>
  <si>
    <t>D7DR4FTPQJ</t>
  </si>
  <si>
    <t>F3XH8U00H2A00003R2</t>
  </si>
  <si>
    <t>GMH42642H2X2017A0</t>
  </si>
  <si>
    <t>DTTH6301S3Q000004D</t>
  </si>
  <si>
    <t>DNM43230RNU1QDC3A</t>
  </si>
  <si>
    <t>G650249871</t>
  </si>
  <si>
    <t>KFWWCDJ9JL</t>
  </si>
  <si>
    <t>C7HH9Y002FK00004CL</t>
  </si>
  <si>
    <t>DNM43530N1N23381V</t>
  </si>
  <si>
    <t>IP279D, IP261</t>
  </si>
  <si>
    <t>Service fee for screen and backglass</t>
  </si>
  <si>
    <t>CTHH1R49S4V00000DD+84AAWJE6Q51</t>
  </si>
  <si>
    <t>GMH35015FJJ203QAQ</t>
  </si>
  <si>
    <t>J1435140SWM1P1WJA</t>
  </si>
  <si>
    <t>C07403207GY24L72</t>
  </si>
  <si>
    <t>F16H20007XQ0000CUL+A</t>
  </si>
  <si>
    <t>K5A4CE9495TA1</t>
  </si>
  <si>
    <t>F5DH1S01BFS00006TN+8+347</t>
  </si>
  <si>
    <t>F14H2E00FRW0000AXX</t>
  </si>
  <si>
    <t>FTNH2901DJF000009E+8EBA3</t>
  </si>
  <si>
    <t>DTVH2328GZ100000D7+82448011364</t>
  </si>
  <si>
    <t>GCF40222ZHS234134</t>
  </si>
  <si>
    <t>G649934465</t>
  </si>
  <si>
    <t>X1FK2WV9XN</t>
  </si>
  <si>
    <t>Cannot scan Speaker  SN</t>
  </si>
  <si>
    <t>C07GZM009YL0000DEY</t>
  </si>
  <si>
    <t>G9N3382Z9BY1PHRA0+A1230</t>
  </si>
  <si>
    <t>G9N3382Z9BY1PHRA0</t>
  </si>
  <si>
    <t>FYJ335370R31WMWAUA1454901C</t>
  </si>
  <si>
    <t>CTHGZ248MSF00000DK+84EADHR5R32</t>
  </si>
  <si>
    <t>FNJ3365WFH5203R4T</t>
  </si>
  <si>
    <t>J1433363PAU1P1XM7</t>
  </si>
  <si>
    <t>C073412091R24L94</t>
  </si>
  <si>
    <t>FM7GZA02FFV0000CP1</t>
  </si>
  <si>
    <t>FG9GZ900MKU00006TV+6+330</t>
  </si>
  <si>
    <t>FM7GZL008DL0000BVX</t>
  </si>
  <si>
    <t>J0MGZ000G3B000023V+A+06+FY7GWN00A23+B05GZ0</t>
  </si>
  <si>
    <t>GH7GYN40TD900000L2+87BA3</t>
  </si>
  <si>
    <t>DTVGYB3876H00000DF+8465F072124</t>
  </si>
  <si>
    <t>G649771479</t>
  </si>
  <si>
    <t>GTQYHGPVV7</t>
  </si>
  <si>
    <t>C07H9C004910000FDW</t>
  </si>
  <si>
    <t>G9NH8UL052Q00005DP+A110</t>
  </si>
  <si>
    <t>G9NH8UL052Q00005D</t>
  </si>
  <si>
    <t>AK5H8A00BEP00006QG+ADA1A4WU516D</t>
  </si>
  <si>
    <t>CTHH9091PXF0000CZ2+82A17435D1A</t>
  </si>
  <si>
    <t>725H8804H770000PUR</t>
  </si>
  <si>
    <t>FNJH7WK08S60000882</t>
  </si>
  <si>
    <t>J14H7W0125100005M7+1945+S</t>
  </si>
  <si>
    <t>C07H9D004NK0000E6W</t>
  </si>
  <si>
    <t>FM7H74005E50000US4+A</t>
  </si>
  <si>
    <t>FM7H8E00CEH0000DRV+R66E2192102</t>
  </si>
  <si>
    <t>HKYH93000QU0000TXG+A+10+G0LH8900CNS+E+06H9206H92RARHR</t>
  </si>
  <si>
    <t>GH9H88B09QG0000HE4+8BCBC</t>
  </si>
  <si>
    <t>DTVH7Z94CK70000CZ0+86666031512</t>
  </si>
  <si>
    <t>DN8H8Q0HU8J00005KQ+1001+T</t>
  </si>
  <si>
    <t>G649880839</t>
  </si>
  <si>
    <t>CWDH9MFV67</t>
  </si>
  <si>
    <t>HVGH6R00W0F0000DEY</t>
  </si>
  <si>
    <t>GVC41021J421PHTA7+A0810</t>
  </si>
  <si>
    <t>GVC41021J421PHTA7</t>
  </si>
  <si>
    <t>FYJ4031618P1WMWA1A1BC0237E</t>
  </si>
  <si>
    <t>CTHH5D38C7Z00000DK+83HX3HJ6A32</t>
  </si>
  <si>
    <t>GMH41140TR9203RA9</t>
  </si>
  <si>
    <t>J144187AMAV1P1X2T</t>
  </si>
  <si>
    <t>HVG42360V2P24L9AQ</t>
  </si>
  <si>
    <t>FM7H6C00R6C0000CP1</t>
  </si>
  <si>
    <t>F5DH6B00U1700006TU+8+406</t>
  </si>
  <si>
    <t>FM7H6M0090J0000BVY</t>
  </si>
  <si>
    <t>DRCH6F004B4000023W+8+AA+FY9H4R008YS+E07H6F</t>
  </si>
  <si>
    <t>GH7H5F706CQ00000L2+8CBB3</t>
  </si>
  <si>
    <t>DTVH1X583WT00000DF+84343087174</t>
  </si>
  <si>
    <t>G649801937</t>
  </si>
  <si>
    <t>HKJWFLWLPD</t>
  </si>
  <si>
    <t>C7H426503AZ0X7LAH</t>
  </si>
  <si>
    <t>G9Q4222C8CWPR5QAC+A2221</t>
  </si>
  <si>
    <t>G9Q4222C8CWPR5QAC</t>
  </si>
  <si>
    <t>FYJ418160C81KKYA4A1370309H</t>
  </si>
  <si>
    <t>DXY337216BB08055J+PNKBALN4ND5X</t>
  </si>
  <si>
    <t>FNJ4174A9J8Q274A7</t>
  </si>
  <si>
    <t>GMH4175112GQ189A9</t>
  </si>
  <si>
    <t>GKK42134R6S071JAM-FN</t>
  </si>
  <si>
    <t>C7H426502H00X1JAG</t>
  </si>
  <si>
    <t>FP241810HN2169YAZ62</t>
  </si>
  <si>
    <t>KIC5223RG3956CHNA1</t>
  </si>
  <si>
    <t>FTN42513AWX033987+MPC1XX</t>
  </si>
  <si>
    <t>DTV4161646C0803AQ+A0782A091115</t>
  </si>
  <si>
    <t>DNM42322AVS0V4K1P</t>
  </si>
  <si>
    <t>DNL4252101AQ7172X</t>
  </si>
  <si>
    <t>G649816515</t>
  </si>
  <si>
    <t>J0W0MFQ6C1</t>
  </si>
  <si>
    <t>IP279D, 352, 507</t>
  </si>
  <si>
    <t>Damage display and BG, bent enclosure, No remove BG,REPAIRABLE DAMAGE CHG: Yes</t>
  </si>
  <si>
    <t>F3XH7S01CQX0000DEY</t>
  </si>
  <si>
    <t>G9P4173Q3071PHRAP+A1130</t>
  </si>
  <si>
    <t>G9P4173Q3071PHRAP</t>
  </si>
  <si>
    <t>AK5408661361WMW95A1BT0139D</t>
  </si>
  <si>
    <t>DXYH5W380V700000DM+8CEKX64BN42</t>
  </si>
  <si>
    <t>GMH41872GXF203RA0</t>
  </si>
  <si>
    <t>F8P352220RU1Q319F</t>
  </si>
  <si>
    <t>F3X42870F6W24L9A</t>
  </si>
  <si>
    <t>F14H790018U0000CP1+A</t>
  </si>
  <si>
    <t>F14H7T000LC0000BVY</t>
  </si>
  <si>
    <t>GH7H5C20X8900000L2+82BB3</t>
  </si>
  <si>
    <t>DTVH65581T200000DF+86151011164</t>
  </si>
  <si>
    <t>G641597328</t>
  </si>
  <si>
    <t>GM0D22T41N</t>
  </si>
  <si>
    <t>F3XH7600W3H0000DEY</t>
  </si>
  <si>
    <t>GH3408702CG1PHTA5+A0810</t>
  </si>
  <si>
    <t>GH3408702CG1PHTA5</t>
  </si>
  <si>
    <t>AK53513704B1WMW9HA14DCU11G</t>
  </si>
  <si>
    <t>DXYH5M48BSX00000DM+8EDKD47BR52</t>
  </si>
  <si>
    <t>GMH423205TN203RA7</t>
  </si>
  <si>
    <t>F8P35221VSX1Q319H</t>
  </si>
  <si>
    <t>F3X42570VAG24L9A</t>
  </si>
  <si>
    <t>FM7H5Q0074F0000CP1</t>
  </si>
  <si>
    <t>K5A4RE3996CA1</t>
  </si>
  <si>
    <t>FG9H7P00L8900006TT+A+420</t>
  </si>
  <si>
    <t>FM7H5Z00BCM00006C5</t>
  </si>
  <si>
    <t>J0MGX2001H000006LM+A+06+G0LGWD001LQ+A03GX2</t>
  </si>
  <si>
    <t>FTNH4U0020700000L3+832B3</t>
  </si>
  <si>
    <t>DTVH7P381F500000DF+8563D033244</t>
  </si>
  <si>
    <t>G641599812</t>
  </si>
  <si>
    <t>H41K3X01WR</t>
  </si>
  <si>
    <t>G2CH47005070000DEY</t>
  </si>
  <si>
    <t>GVC346629XN1PHTAS+A0710</t>
  </si>
  <si>
    <t>GVC346629XN1PHTAS</t>
  </si>
  <si>
    <t>FYJ344270L91WMWA6A149XF19I</t>
  </si>
  <si>
    <t>DXYH1T48MC400000DM+8BCKC76HQ72</t>
  </si>
  <si>
    <t>FNJ4032530F203RAD</t>
  </si>
  <si>
    <t>J144097AVFY1P1X6M</t>
  </si>
  <si>
    <t>G2C411407U224L9A</t>
  </si>
  <si>
    <t>F18H3X00BE00000CP1+A</t>
  </si>
  <si>
    <t>FG9H43005WA00006TV+A+402</t>
  </si>
  <si>
    <t>F18H4B0001P0000BVY</t>
  </si>
  <si>
    <t>DRCH38002NH000023W+8+AA+FY9H2X00R1V+E06H38</t>
  </si>
  <si>
    <t>GH7H3K30QR800000L2+85BD3</t>
  </si>
  <si>
    <t>DXYH2R3805N00000DH+8DALT54AB52</t>
  </si>
  <si>
    <t>G641836532</t>
  </si>
  <si>
    <t>H4XKQ6DN2M</t>
  </si>
  <si>
    <t>FJ6422400VZ0X7LB</t>
  </si>
  <si>
    <t>GVH41962RMUPR5PAS+A1300</t>
  </si>
  <si>
    <t>GVH41962RMUPR5PAS</t>
  </si>
  <si>
    <t>FYJ415260M91KKYAJA12S0112D</t>
  </si>
  <si>
    <t>CTH4203255L0807AL+P18CFAKM09FX</t>
  </si>
  <si>
    <t>FNJ4151FBZJQ274AC</t>
  </si>
  <si>
    <t>GMH41170JFQQ189AY</t>
  </si>
  <si>
    <t>CR141811395071JAG-FN</t>
  </si>
  <si>
    <t>FJ64224049S0X1JD</t>
  </si>
  <si>
    <t>FP2411712CK169YA562</t>
  </si>
  <si>
    <t>FTN41454549033987+XQC1XX</t>
  </si>
  <si>
    <t>CTH4173B14508006E+A01AAPVH01AB</t>
  </si>
  <si>
    <t>DNM41822G9Z0V4K2K</t>
  </si>
  <si>
    <t>GCF420105ELQ59TAW</t>
  </si>
  <si>
    <t>G641605856</t>
  </si>
  <si>
    <t>DFT9MKPQ7N</t>
  </si>
  <si>
    <t>C7HH2D0016H00004CL</t>
  </si>
  <si>
    <t>G9Q3496S48J1PHMA9+A1100</t>
  </si>
  <si>
    <t>G9Q3496S48J1PHMA9</t>
  </si>
  <si>
    <t>AK5344770541WMW99A14A9Q29A</t>
  </si>
  <si>
    <t>CTHH0T16UN700000E1+81AAGHL2P11</t>
  </si>
  <si>
    <t>FNJ3391L6NA202KAY</t>
  </si>
  <si>
    <t>FNJGZCB0D4B000004C</t>
  </si>
  <si>
    <t>CR1H0R00A3600000PU+FX</t>
  </si>
  <si>
    <t>C7H402401HF24NXAW</t>
  </si>
  <si>
    <t>DRDGYC0092700008S9+R</t>
  </si>
  <si>
    <t>DRDH130003900008SV+R+0A+XXXXXXXXXXX+0221K06GYL8A</t>
  </si>
  <si>
    <t>HKYH0Z00ABH00009YK+A+BB+HDWGY000838+J+01H0Z01H0Z</t>
  </si>
  <si>
    <t>GH9H0430JF400000ES+A4229</t>
  </si>
  <si>
    <t>CTHH0R26EEM00000DX+81CEKVE1C21</t>
  </si>
  <si>
    <t>DN83477C7UJ2337D3</t>
  </si>
  <si>
    <t>HPH9061SPVT03457AB20MFN4</t>
  </si>
  <si>
    <t>G641625650</t>
  </si>
  <si>
    <t>D50X060P4F</t>
  </si>
  <si>
    <t>FJ64303054A0X7LB</t>
  </si>
  <si>
    <t>GVH42231R6DPR5PAA+A1100</t>
  </si>
  <si>
    <t>GVH42231R6DPR5PAA</t>
  </si>
  <si>
    <t>FYJ418660AJQ2D8AKA13M0203A</t>
  </si>
  <si>
    <t>CTH42551P3G0807AY+P12BNWCK06HX</t>
  </si>
  <si>
    <t>DTT41510T0HQ274AH</t>
  </si>
  <si>
    <t>GMH424122HKQ189A3</t>
  </si>
  <si>
    <t>GKK42526EN5071JAN-FF</t>
  </si>
  <si>
    <t>FJ6430309V70X1JD</t>
  </si>
  <si>
    <t>FP24215150Z169YAR62</t>
  </si>
  <si>
    <t>FTN42873CV003398Q+XPC1XX</t>
  </si>
  <si>
    <t>CTH4234BAM808006V+A01AAPTR01AB</t>
  </si>
  <si>
    <t>DNM426325VN0V4K2K</t>
  </si>
  <si>
    <t>DNL42640KCBQ7172A</t>
  </si>
  <si>
    <t>G649939801</t>
  </si>
  <si>
    <t>HRYX5WHM6R</t>
  </si>
  <si>
    <t>IP487, 051</t>
  </si>
  <si>
    <t>C7H34440MEW0X7LAY</t>
  </si>
  <si>
    <t>GVH33170VREPR5PAL+A1100</t>
  </si>
  <si>
    <t>GVH33170VREPR5PAL</t>
  </si>
  <si>
    <t>AK532323574Q2D8ANA1AW0R23K</t>
  </si>
  <si>
    <t>CTH34272BCF0807AP+P15ANMCL09AX</t>
  </si>
  <si>
    <t>FNJ3413A276Q274A0</t>
  </si>
  <si>
    <t>FNJ3383F92KQ189AM</t>
  </si>
  <si>
    <t>GKK343572TU071JAX-FF</t>
  </si>
  <si>
    <t>C7H34440M0X0X1JAR</t>
  </si>
  <si>
    <t>FP234170K7N169YA362</t>
  </si>
  <si>
    <t>FTN343642JL03398T+XPC1XX</t>
  </si>
  <si>
    <t>CTH3432BAJ508006A+A03EAPCF01CB</t>
  </si>
  <si>
    <t>DNM34223XQU0V4K1G</t>
  </si>
  <si>
    <t>DNL344312BPQ7172P</t>
  </si>
  <si>
    <t>IP051, 487</t>
  </si>
  <si>
    <t>G641597612</t>
  </si>
  <si>
    <t>KW3XGPMHHC</t>
  </si>
  <si>
    <t>IP218, 173</t>
  </si>
  <si>
    <t>G2CGZR013FM0000DEY</t>
  </si>
  <si>
    <t>G9N3392NEJ11PHRA1+A1130</t>
  </si>
  <si>
    <t>G9N3392NEJ11PHRA1</t>
  </si>
  <si>
    <t>AK5336260111WMW9TA17B0213G</t>
  </si>
  <si>
    <t>CTHGZ028H9E00000DK+82FADGL2C32</t>
  </si>
  <si>
    <t>GMH33710P3T203R4X</t>
  </si>
  <si>
    <t>J1433650MAW1P1XM8</t>
  </si>
  <si>
    <t>G2C34160HGQ24L94</t>
  </si>
  <si>
    <t>FM7GZF01RJ10000CP1</t>
  </si>
  <si>
    <t>FG9GYX0165E00006TV+6+333</t>
  </si>
  <si>
    <t>FM7GZQ000NF0000BVX</t>
  </si>
  <si>
    <t>DRCGZ500132000023V+8+AA+FY7GX000C1L+B07GZ5</t>
  </si>
  <si>
    <t>GH7GYQ50MU100000L2+88BA3</t>
  </si>
  <si>
    <t>DTVGYS389F200000DF+83136098414</t>
  </si>
  <si>
    <t>G649512029</t>
  </si>
  <si>
    <t>KK7059M2JM</t>
  </si>
  <si>
    <t>J56H9R015HC0000HN8</t>
  </si>
  <si>
    <t>G9NH97R166400005DR+A210</t>
  </si>
  <si>
    <t>G9NH97R166400005D</t>
  </si>
  <si>
    <t>FYJH8T0005500006QG+AVA1A4XXJ40F</t>
  </si>
  <si>
    <t>DXYH8B82GKE0000CZC+8FAAKC7BDCC</t>
  </si>
  <si>
    <t>FYJH8Z0648T0000PUQ</t>
  </si>
  <si>
    <t>4298898511100404</t>
  </si>
  <si>
    <t>GMHH8B013CQ0000BXF</t>
  </si>
  <si>
    <t>J14H8Z05RMP00005M9+1912+K</t>
  </si>
  <si>
    <t>J56H9R00TTU0000FM7</t>
  </si>
  <si>
    <t>FM7H7M0005D0000VF0+A</t>
  </si>
  <si>
    <t>FM7H89001PD0000TPM+R84D2196082</t>
  </si>
  <si>
    <t>DRCH9E00G6P0000U64+8+07+FY7H7D004LF+D+03H9E03H9E</t>
  </si>
  <si>
    <t>LCSH8G61GB70000HP0+8BCE3</t>
  </si>
  <si>
    <t>DTVH8X817NL0000CZ8+83346051442</t>
  </si>
  <si>
    <t>F0WH9A013M1000064R+1063+E</t>
  </si>
  <si>
    <t>HPA0774SPVT04357X0B3CSCZ</t>
  </si>
  <si>
    <t>G641525738</t>
  </si>
  <si>
    <t>HGGWJGKHXY</t>
  </si>
  <si>
    <t>C7HH93001300000HBX</t>
  </si>
  <si>
    <t>G9QHA7K2XML00004Y9+A100</t>
  </si>
  <si>
    <t>G9QHA7K2XML00004Y</t>
  </si>
  <si>
    <t>FYJH9M0002700006QG+AKA1A51MU25G</t>
  </si>
  <si>
    <t>DTVH93624RJ0000CZS+8122C031411</t>
  </si>
  <si>
    <t>725H7W02Q790000PUR</t>
  </si>
  <si>
    <t>4245721223101434</t>
  </si>
  <si>
    <t>GMHH82006YY00007BV</t>
  </si>
  <si>
    <t>DLCH9C2W29100005KE+FX</t>
  </si>
  <si>
    <t>C7HH940000X0000CWC</t>
  </si>
  <si>
    <t>F18HA80031H0000UWQ+A+05+P290R40HA105+1100+0191</t>
  </si>
  <si>
    <t>HKYHAM001ZS0000V5W+A+0A+FY7H7X00E5F+D+02H8N02H8NRATHR</t>
  </si>
  <si>
    <t>LCSHA120BBC0000HKN+82CA3</t>
  </si>
  <si>
    <t>DXYH9J62K420000CZQ+8BBC007BDBF</t>
  </si>
  <si>
    <t>DNLHA89Y05J00005LX+1030+E</t>
  </si>
  <si>
    <t>GCFHAG0A0ED00005LU+1032+E</t>
  </si>
  <si>
    <t>HPU0122SPVT04334A1A0T9J5</t>
  </si>
  <si>
    <t>G641723618</t>
  </si>
  <si>
    <t>H9P14TGMGK</t>
  </si>
  <si>
    <t>C7HH4P002XQ00004CK</t>
  </si>
  <si>
    <t>G9Q4113PPM31PHMA2+A1200</t>
  </si>
  <si>
    <t>G9Q4113PPM31PHMA2</t>
  </si>
  <si>
    <t>FYJ405770EV1WMWAXA14H9Q12A</t>
  </si>
  <si>
    <t>CTHH1L26AJW00000E1+83DAHCC3J41</t>
  </si>
  <si>
    <t>GMH34620SZ1202K3B</t>
  </si>
  <si>
    <t>DTTH1J01MNG000004C</t>
  </si>
  <si>
    <t>GKKH2H02TT100000PU+FX</t>
  </si>
  <si>
    <t>C7H413700Y024NXAU</t>
  </si>
  <si>
    <t>DRDGZR0091Z00008S9+A</t>
  </si>
  <si>
    <t>DRDH04004XD00008ST+A+0A+XXXXXXXXXXX+0221K06GZZ5A</t>
  </si>
  <si>
    <t>HKYH4M002KG00009YH+A+BB+H2PH0E003N0+D+06H4M06H4M</t>
  </si>
  <si>
    <t>GH7H4D3027B00000ER+82224</t>
  </si>
  <si>
    <t>CTHH1K260EP00000DX+81CEECB1A21</t>
  </si>
  <si>
    <t>DNM411505EU23381D</t>
  </si>
  <si>
    <t>TDH9061SPVT03424XA20KV68</t>
  </si>
  <si>
    <t>G641619954</t>
  </si>
  <si>
    <t>MFJYVH9LH6</t>
  </si>
  <si>
    <t>G2CH1300DR60000DEY</t>
  </si>
  <si>
    <t>G9Q3465H88N1PHRA0+A1130</t>
  </si>
  <si>
    <t>G9Q3465H88N1PHRA0</t>
  </si>
  <si>
    <t>AK5343360231WMW9VA1980304C</t>
  </si>
  <si>
    <t>CTHH0G58PC800000DK+85FXSJK7E12</t>
  </si>
  <si>
    <t>GMH34460ZJY203R48</t>
  </si>
  <si>
    <t>J143465A4U51P1X1R</t>
  </si>
  <si>
    <t>G2C34830C8824L94</t>
  </si>
  <si>
    <t>DR8H0B001200000CP1+A</t>
  </si>
  <si>
    <t>F5DH0R04GJK00006TU+7+340</t>
  </si>
  <si>
    <t>DR8H0P000YU0000BVY</t>
  </si>
  <si>
    <t>DR8H0X003SF000023W+8+AA+G0MH0J00T5B+E02H0X</t>
  </si>
  <si>
    <t>GH7H0Q2080F00000L2+82BB3</t>
  </si>
  <si>
    <t>DXYH03481ZU00000DH+8BHLY58BA32</t>
  </si>
  <si>
    <t>G641603012</t>
  </si>
  <si>
    <t>Y3WKFPQHFX</t>
  </si>
  <si>
    <t>G2CH2L00MAL0000DEY</t>
  </si>
  <si>
    <t>GH334910G281PHTAX+A0710</t>
  </si>
  <si>
    <t>GH334910G281PHTAX</t>
  </si>
  <si>
    <t>FYJ345670L81WMWA0A14B6M19D</t>
  </si>
  <si>
    <t>CTHH1Y181AD00000DK+84CXVEP5C72</t>
  </si>
  <si>
    <t>FNJ35151ZCT203RAG</t>
  </si>
  <si>
    <t>J14402384T01P1X8Z</t>
  </si>
  <si>
    <t>G2C40350MHU24L94</t>
  </si>
  <si>
    <t>FM7H1B02NDD0000CP1</t>
  </si>
  <si>
    <t>F5DH2J01ML900006TU+7+348</t>
  </si>
  <si>
    <t>FM7H1J00L320000BVY</t>
  </si>
  <si>
    <t>DRCH2J00CR7000023W+8+AA+FY9H28007JM+E05H2J</t>
  </si>
  <si>
    <t>GH7H2620CKV00000L2+82AB3</t>
  </si>
  <si>
    <t>DTVH27382K500000DF+8533G022134</t>
  </si>
  <si>
    <t>G649928063</t>
  </si>
  <si>
    <t>L5J921T423</t>
  </si>
  <si>
    <t>G2CGYP00E3R0000DEY</t>
  </si>
  <si>
    <t>G9N3336R62J1PHRAB+A1130</t>
  </si>
  <si>
    <t>G9N3336R62J1PHRAB</t>
  </si>
  <si>
    <t>AK5331561621WMW9NA16A0440C</t>
  </si>
  <si>
    <t>DXYGXL284SC00000DM+8ECAFF7D912</t>
  </si>
  <si>
    <t>FNJ3314RDYT203R4T</t>
  </si>
  <si>
    <t>J1432926Z7C1P1XL3</t>
  </si>
  <si>
    <t>G2C33650FG324L94</t>
  </si>
  <si>
    <t>FM7GX5004P30000CP1</t>
  </si>
  <si>
    <t>K5A4SUS972TA1</t>
  </si>
  <si>
    <t>F5DGY2008FB00006TU+7+327</t>
  </si>
  <si>
    <t>FM7GXE003ZB0000BVZ</t>
  </si>
  <si>
    <t>DR8GX2006XK000023X+8+06+G0LGWG00JF3+J02GX2</t>
  </si>
  <si>
    <t>GH7GXT209G000000L2+83BD3</t>
  </si>
  <si>
    <t>DXYGYB282FX00000DH+8EEAAL8HD11</t>
  </si>
  <si>
    <t>G649920501</t>
  </si>
  <si>
    <t>DX3MM71JN735</t>
  </si>
  <si>
    <t>FJ64165024WL73XK</t>
  </si>
  <si>
    <t>F7C4163C6ERKV27AL+J132S2C838W6A1J11+F7C4162E01HKWPNAP+CX5414607PPN2N4A0+33M93HCABW0NMM9VL1+FMX41510TRBKXG3AN+PNM1234</t>
  </si>
  <si>
    <t>F7C4163C6ERKV27AL</t>
  </si>
  <si>
    <t>AK433731526L6VLAAA1018804L</t>
  </si>
  <si>
    <t>FXV407675NMKQ5R95+18028140540170048105761193</t>
  </si>
  <si>
    <t>DN841330G4QKTVQ1C</t>
  </si>
  <si>
    <t>FNJ4034V9ALMRGPAH</t>
  </si>
  <si>
    <t>TSB4226RF5467CHNA1</t>
  </si>
  <si>
    <t>FY93496ALY3MMJ89N+0504112855417105009676919A</t>
  </si>
  <si>
    <t>GH74105371VKPJQAC+ZMBYM2</t>
  </si>
  <si>
    <t>DXY4023CH54KYXD37+PAHAXXXXCXXX</t>
  </si>
  <si>
    <t>HRN34012UMF1LGF1B</t>
  </si>
  <si>
    <t>HRN3396FZDA1LGD11</t>
  </si>
  <si>
    <t>G649929329</t>
  </si>
  <si>
    <t>DW6KGX0D04</t>
  </si>
  <si>
    <t>J56HA101NGQ0000HN8</t>
  </si>
  <si>
    <t>G9NH8XN5BU800005DR+A110</t>
  </si>
  <si>
    <t>G9NH8XN5BU800005D</t>
  </si>
  <si>
    <t>AK5H8905QZU00006QG+AUA1A4WU803C</t>
  </si>
  <si>
    <t>DXYH8N818V90000CZC+8DJAAL7CCBE</t>
  </si>
  <si>
    <t>725H8Y06N730000PUR</t>
  </si>
  <si>
    <t>4316645217034685</t>
  </si>
  <si>
    <t>FNJH8PC0DM20000BXF</t>
  </si>
  <si>
    <t>J14H8J0D4FV00005M9+1943+V</t>
  </si>
  <si>
    <t>J56HA101P5C0000FM7</t>
  </si>
  <si>
    <t>FM7H7K0075A0000VF0+A</t>
  </si>
  <si>
    <t>K5A4RF4658CA1</t>
  </si>
  <si>
    <t>FM7H7V00EAL0000TPM+R84D2186091</t>
  </si>
  <si>
    <t>J0MH8L01G6H0000U64+A+05+FY7H8E00LLT+D+09H8L07H8LHTHH</t>
  </si>
  <si>
    <t>GH7H8G606DE0000HNZ+86BA3</t>
  </si>
  <si>
    <t>DTVH9B81PSV0000CZ8+82448095625</t>
  </si>
  <si>
    <t>DN8H9W0LYCW00006S2+1012+P</t>
  </si>
  <si>
    <t>TDJ0774SPVT04325XA60C2L8</t>
  </si>
  <si>
    <t>G649885709</t>
  </si>
  <si>
    <t>KFPT21LJXN</t>
  </si>
  <si>
    <t>J56HAG01VDM0000HN8</t>
  </si>
  <si>
    <t>GH3H7Z00RQ300005DS+A820</t>
  </si>
  <si>
    <t>GH3H7Z00RQ300005D</t>
  </si>
  <si>
    <t>FYJH780004F00006QG+ACA1C4S0129F</t>
  </si>
  <si>
    <t>CTHH9W86J3H0000CZA+81BZH1ADB4G</t>
  </si>
  <si>
    <t>725H9G0BGML0000PUR</t>
  </si>
  <si>
    <t>4330288917050804</t>
  </si>
  <si>
    <t>FNJH9RJ2DXF0000BXF</t>
  </si>
  <si>
    <t>J14HA20AZRT00005M9+1943+T</t>
  </si>
  <si>
    <t>J56HAG02EQL0000FM7</t>
  </si>
  <si>
    <t>DRCH9C005AH0000FRW+A</t>
  </si>
  <si>
    <t>DRCHA0000090000X6B+AAAD2193097</t>
  </si>
  <si>
    <t>DRCH860063L0000U64+8+07+FY7H6S00TGL+D+03H8603H86</t>
  </si>
  <si>
    <t>GH7H9Z60JWE0000HNZ+86AA3</t>
  </si>
  <si>
    <t>CTHHA483NGM0000CZ6+81BAFAN5D3H</t>
  </si>
  <si>
    <t>F0WHA400BQQ000064R+1065+S</t>
  </si>
  <si>
    <t>HPA0774SPVT04383X0A0ALT1</t>
  </si>
  <si>
    <t>G641829254</t>
  </si>
  <si>
    <t>KDQTDHYXCJ</t>
  </si>
  <si>
    <t>HVGH9B00P3T0000HN8</t>
  </si>
  <si>
    <t>G9PH8SW2UEU00005DR+A110</t>
  </si>
  <si>
    <t>G9PH8SW2UEU00005D</t>
  </si>
  <si>
    <t>AK5H89013MC00006QG+ABA1A4WCP27H</t>
  </si>
  <si>
    <t>DXYH8881P5D0000CZC+8FAMC65JAAE</t>
  </si>
  <si>
    <t>725H8B027LV0000PUR</t>
  </si>
  <si>
    <t>4277113751052304</t>
  </si>
  <si>
    <t>FNJH8UB1N850000BXF</t>
  </si>
  <si>
    <t>J14H9106M6H00005M9+1912+W</t>
  </si>
  <si>
    <t>HVGH9B0103F0000FM7</t>
  </si>
  <si>
    <t>DR9H9H001BZ0000FRW+A</t>
  </si>
  <si>
    <t>DR9H9S0089X0000TPM+AAAD2186102</t>
  </si>
  <si>
    <t>DRCH8E00AL60000U64+8+07+G0MH7U0035H+D+03H8E03H8E</t>
  </si>
  <si>
    <t>GH7H8D30MWT0000HNZ+8CBD3</t>
  </si>
  <si>
    <t>DTVH9A83QTM0000CZ8+84748023622</t>
  </si>
  <si>
    <t>F0WH9B00X1M000064R+1061+U</t>
  </si>
  <si>
    <t>TDJ0774SPVT04331XA201EA4</t>
  </si>
  <si>
    <t>G650045693</t>
  </si>
  <si>
    <t>FFMLR5RJ0F12</t>
  </si>
  <si>
    <t>FG13484007DPRVWAU</t>
  </si>
  <si>
    <t>GVH33070HS1LQHMAM+A1C00</t>
  </si>
  <si>
    <t>GVH33070HS1LQHMAM</t>
  </si>
  <si>
    <t>72531241737L6VLA5A1170A11M</t>
  </si>
  <si>
    <t>DN8347218DLN283S8</t>
  </si>
  <si>
    <t>THA23141A0SMTQVAA</t>
  </si>
  <si>
    <t>GKK34620UQVN2GWB9-FN</t>
  </si>
  <si>
    <t>FG1348402XPNY61A4</t>
  </si>
  <si>
    <t>FP21447024CP2M6AY29</t>
  </si>
  <si>
    <t>KIC5223RE7377CHNA1</t>
  </si>
  <si>
    <t>GH73314229FN6DCAA+ZQCCM1</t>
  </si>
  <si>
    <t>DTV24052GKDNR6DAS+A10625011922</t>
  </si>
  <si>
    <t>F6D34610DDSN1N915</t>
  </si>
  <si>
    <t>F6D34720Q7MMFGR5S</t>
  </si>
  <si>
    <t>G649923103</t>
  </si>
  <si>
    <t>DH793JLCQ4</t>
  </si>
  <si>
    <t>F3Y22112YYW0XDKD</t>
  </si>
  <si>
    <t>G9N2151MHPZPQCLAT+A21B1</t>
  </si>
  <si>
    <t>G9N2151MHPZPQCLAT</t>
  </si>
  <si>
    <t>FYJ211260U6Q2D8A8A1130604N</t>
  </si>
  <si>
    <t>DTV216633KF0812AR+B0144709014X</t>
  </si>
  <si>
    <t>2090063426023501</t>
  </si>
  <si>
    <t>2074997622092515</t>
  </si>
  <si>
    <t>DTT212208WNQ6T1AW</t>
  </si>
  <si>
    <t>GMH212160GLQ8YFAR</t>
  </si>
  <si>
    <t>DN821461R5UQ7PWS3</t>
  </si>
  <si>
    <t>F3Y22113A500WRHA</t>
  </si>
  <si>
    <t>DRC1474AE31141JAUAA</t>
  </si>
  <si>
    <t>GH7219566MB07478B+XAF1XX</t>
  </si>
  <si>
    <t>CTH21766EWW080TAD+A01BH3GM06D6</t>
  </si>
  <si>
    <t>DN82177E39VKGRP28</t>
  </si>
  <si>
    <t>DN82143BQHWQ1NMA5</t>
  </si>
  <si>
    <t>G650022865</t>
  </si>
  <si>
    <t>HNXXWY0P65</t>
  </si>
  <si>
    <t>C7H34870J780X7LAV</t>
  </si>
  <si>
    <t>GVH34672A7MPR5PAW+A1100</t>
  </si>
  <si>
    <t>GVH34672A7MPR5PAW</t>
  </si>
  <si>
    <t>AK53386608AQ2D8APA1560107Q</t>
  </si>
  <si>
    <t>CTH34741P250807A8+P12BNSHD09GX</t>
  </si>
  <si>
    <t>FNJ3446FLCVQ274AK</t>
  </si>
  <si>
    <t>GMH34521AGTQ189AQ</t>
  </si>
  <si>
    <t>GKK34813RCA071JA4-FF</t>
  </si>
  <si>
    <t>C7H349202QB0X1JAD</t>
  </si>
  <si>
    <t>FP2346212BD169YA462</t>
  </si>
  <si>
    <t>GH9346545B7033CAF+XPBBC2</t>
  </si>
  <si>
    <t>DTV34545C1G0803AW+A0652G010315</t>
  </si>
  <si>
    <t>DNM34631XNP0V4K2H</t>
  </si>
  <si>
    <t>DNL34872K5CQ7172G</t>
  </si>
  <si>
    <t>IP085, IP487</t>
  </si>
  <si>
    <t>G650022723</t>
  </si>
  <si>
    <t>KC42K9M724</t>
  </si>
  <si>
    <t>FJ643020CXU0X7LB</t>
  </si>
  <si>
    <t>GVH42141EW2PR5PAW+A1100</t>
  </si>
  <si>
    <t>GVH42141EW2PR5PAW</t>
  </si>
  <si>
    <t>FYJ418260JU1KKYAZA1370111H</t>
  </si>
  <si>
    <t>CTH425625ZQ0807AG+P15BN3FB09CX</t>
  </si>
  <si>
    <t>DTT41620PDDQ274AG</t>
  </si>
  <si>
    <t>GMH423502H9Q189AJ</t>
  </si>
  <si>
    <t>GKK4253CDH8071JAG-FF</t>
  </si>
  <si>
    <t>FJ6430206CW0X1JD</t>
  </si>
  <si>
    <t>F18423206SC169YATAA</t>
  </si>
  <si>
    <t>GH94246426B033CAZ+XQBCC1</t>
  </si>
  <si>
    <t>DTV4176651G0803AS+A04119011146</t>
  </si>
  <si>
    <t>DNM42510HEA0V4K1A</t>
  </si>
  <si>
    <t>DNL4246056NQ71721</t>
  </si>
  <si>
    <t>G649934647</t>
  </si>
  <si>
    <t>KTH2P7F2LK</t>
  </si>
  <si>
    <t>Display scratches, dent RCAM housing.</t>
  </si>
  <si>
    <t>G2CGZY00NKT0000BXV</t>
  </si>
  <si>
    <t>GVC33623AKL1PHQA0+A0810</t>
  </si>
  <si>
    <t>GVC33623AKL1PHQA0</t>
  </si>
  <si>
    <t>FYJ327760HA1WMWA5A15H0205C</t>
  </si>
  <si>
    <t>DTVGXM19MN300000DB+91328051664</t>
  </si>
  <si>
    <t>GMH33640M73203Q59</t>
  </si>
  <si>
    <t>J14338461N91P1W8W</t>
  </si>
  <si>
    <t>G2C34260SQW24L72</t>
  </si>
  <si>
    <t>FM7GZL00UZ10000CUL</t>
  </si>
  <si>
    <t>F5DGZ70059V00006TQ+7+337</t>
  </si>
  <si>
    <t>FM7GZW005RX0000AXY</t>
  </si>
  <si>
    <t>HKYGZH00C9T0000AY2+A+AA+FY8GWJ00GPT+E05GZH</t>
  </si>
  <si>
    <t>GH9GZU30HMK000009F+A5CA4</t>
  </si>
  <si>
    <t>DXYGZ848A5W00000D9+8BAML46BC32</t>
  </si>
  <si>
    <t>GCF3412APUD234150</t>
  </si>
  <si>
    <t>G649923889</t>
  </si>
  <si>
    <t>DN43X2MCPH</t>
  </si>
  <si>
    <t>C07H0V00A960000DEY</t>
  </si>
  <si>
    <t>G9N3452NHQ21PHRAQ+A1130</t>
  </si>
  <si>
    <t>G9N3452NHQ21PHRAQ</t>
  </si>
  <si>
    <t>AK5342671731WMW9AA14A9M18C</t>
  </si>
  <si>
    <t>DXYGZZ182X400000DM+8EFADM6EZ32</t>
  </si>
  <si>
    <t>GMH321601YU203R4D</t>
  </si>
  <si>
    <t>F8P34560N9F1Q318H</t>
  </si>
  <si>
    <t>C073472090R24L94</t>
  </si>
  <si>
    <t>FM7H0M01DZP0000CP1</t>
  </si>
  <si>
    <t>K5A4RC1659CA1</t>
  </si>
  <si>
    <t>FG9H0P008XE00006TT+6+342</t>
  </si>
  <si>
    <t>FM7H0V00S8S0000BVY</t>
  </si>
  <si>
    <t>J0MH0Q01PYQ000023W+A+AA+G0LH09025V4+E06H0Q</t>
  </si>
  <si>
    <t>GH7H0N60PQU00000L2+8ABB3</t>
  </si>
  <si>
    <t>DTVH0538AS800000DF+83849033354</t>
  </si>
  <si>
    <t>Barton process, display scratch</t>
  </si>
  <si>
    <t>G641614796</t>
  </si>
  <si>
    <t>GNF03VJJQ9</t>
  </si>
  <si>
    <t>G2CHAR01SF80000FDX</t>
  </si>
  <si>
    <t>GVCH9L01JH800005DQ+A720</t>
  </si>
  <si>
    <t>GVCH9L01JH800005D</t>
  </si>
  <si>
    <t>FYJH8B000W300006QG+A4A1B4WU028A</t>
  </si>
  <si>
    <t>DXYH7962J6Y0000CZ4+8DCB006EAAA</t>
  </si>
  <si>
    <t>FYJH9K03A1Y0000PUQ</t>
  </si>
  <si>
    <t>FNJH9ZK1QE70000882</t>
  </si>
  <si>
    <t>J14H8V03JHX00005M7+1912+L</t>
  </si>
  <si>
    <t>G2CHAR01LYU0000E6W</t>
  </si>
  <si>
    <t>F14H9T00ZK50000HUW+A</t>
  </si>
  <si>
    <t>K5A4XB8991TA1</t>
  </si>
  <si>
    <t>F14HA9005PH0000DRU+AAAD2202108</t>
  </si>
  <si>
    <t>HKYH9L00GVP0000TXF+A+AA+G0MH8S00G2B+D+03H9L03H9LRARHR</t>
  </si>
  <si>
    <t>GH9H8EC0FG50000HE4+ACCBC</t>
  </si>
  <si>
    <t>DTVH9N91BTW0000CZ0+84472022311</t>
  </si>
  <si>
    <t>DN8HA60A47300005KQ+1003+4</t>
  </si>
  <si>
    <t xml:space="preserve">IP304  </t>
  </si>
  <si>
    <t>Laser contact on FCAM and RCAM</t>
  </si>
  <si>
    <t>UI inter 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</si>
</sst>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809]dd\ mmmm\ yyyy;@"/>
    <numFmt numFmtId="165" formatCode="#,##0.0"/>
    <numFmt numFmtId="166" formatCode="yyyy\-mm\-dd;@"/>
  </numFmts>
  <fonts count="2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2"/>
      <color theme="1"/>
      <name val="Helvetica"/>
      <family val="2"/>
    </font>
    <font>
      <b/>
      <sz val="12"/>
      <color theme="1"/>
      <name val="Helvetica"/>
      <family val="2"/>
    </font>
    <font>
      <b/>
      <sz val="12"/>
      <color theme="1"/>
      <name val="Calibri"/>
      <family val="2"/>
      <charset val="129"/>
      <scheme val="minor"/>
    </font>
    <font>
      <sz val="10"/>
      <color theme="1"/>
      <name val="Helvetica"/>
      <family val="2"/>
    </font>
    <font>
      <sz val="12"/>
      <color rgb="FF000000"/>
      <name val="Calibri"/>
      <family val="2"/>
      <scheme val="minor"/>
    </font>
    <font>
      <sz val="10"/>
      <color theme="1"/>
      <name val="Helvetica Neue"/>
      <family val="2"/>
    </font>
    <font>
      <sz val="10"/>
      <color rgb="FF000000"/>
      <name val="Helvetica"/>
      <family val="2"/>
    </font>
    <font>
      <sz val="10"/>
      <color rgb="FF000000"/>
      <name val="Helvetica Neue"/>
      <family val="2"/>
    </font>
    <font>
      <sz val="12"/>
      <name val="Calibri"/>
      <family val="2"/>
      <scheme val="minor"/>
    </font>
    <font>
      <u/>
      <sz val="12"/>
      <color theme="10"/>
      <name val="Calibri"/>
      <family val="2"/>
      <charset val="129"/>
      <scheme val="minor"/>
    </font>
    <font>
      <sz val="12"/>
      <color rgb="FF000000"/>
      <name val="Helvetica"/>
      <family val="2"/>
    </font>
    <font>
      <sz val="12"/>
      <color rgb="FF181F38"/>
      <name val="Calibri"/>
      <family val="2"/>
      <scheme val="minor"/>
    </font>
    <font>
      <sz val="10"/>
      <color theme="1"/>
      <name val="Arial"/>
      <family val="2"/>
    </font>
    <font>
      <sz val="14"/>
      <color rgb="FFFFFFFF"/>
      <name val="Helvetica"/>
      <family val="2"/>
    </font>
    <font>
      <sz val="26"/>
      <color rgb="FF000000"/>
      <name val="Helvetica Neue"/>
      <family val="2"/>
    </font>
    <font>
      <sz val="14"/>
      <color rgb="FF000000"/>
      <name val="Helvetica"/>
      <family val="2"/>
    </font>
    <font>
      <sz val="14"/>
      <color theme="1"/>
      <name val="Helvetica"/>
      <family val="2"/>
    </font>
    <font>
      <b/>
      <sz val="14"/>
      <color theme="1"/>
      <name val="Helvetica"/>
      <family val="2"/>
    </font>
    <font>
      <sz val="8"/>
      <name val="Calibri"/>
      <family val="2"/>
      <scheme val="minor"/>
    </font>
    <font>
      <sz val="26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DA66"/>
        <bgColor indexed="64"/>
      </patternFill>
    </fill>
    <fill>
      <patternFill patternType="solid">
        <fgColor rgb="FFDDEBF8"/>
        <bgColor indexed="64"/>
      </patternFill>
    </fill>
    <fill>
      <patternFill patternType="solid">
        <fgColor rgb="FFA9D18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C7EFC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CBAD"/>
        <bgColor indexed="64"/>
      </patternFill>
    </fill>
    <fill>
      <patternFill patternType="solid">
        <fgColor rgb="FFF9CBA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EB5E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8DB4E2"/>
        <bgColor rgb="FF000000"/>
      </patternFill>
    </fill>
    <fill>
      <patternFill patternType="solid">
        <fgColor rgb="FF8EB5E0"/>
        <bgColor rgb="FF000000"/>
      </patternFill>
    </fill>
    <fill>
      <patternFill patternType="solid">
        <fgColor rgb="FFF3F2F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DECF9"/>
        <bgColor indexed="64"/>
      </patternFill>
    </fill>
    <fill>
      <patternFill patternType="solid">
        <fgColor rgb="FFF2F2F2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theme="1"/>
      </left>
      <right style="thin">
        <color theme="1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18">
    <xf numFmtId="0" fontId="0" fillId="0" borderId="0" xfId="0"/>
    <xf numFmtId="0" fontId="4" fillId="12" borderId="1" xfId="0" applyFont="1" applyFill="1" applyBorder="1" applyAlignment="1">
      <alignment wrapText="1"/>
    </xf>
    <xf numFmtId="0" fontId="5" fillId="12" borderId="1" xfId="0" applyFont="1" applyFill="1" applyBorder="1" applyAlignment="1">
      <alignment horizontal="center"/>
    </xf>
    <xf numFmtId="0" fontId="5" fillId="13" borderId="0" xfId="0" applyFont="1" applyFill="1" applyAlignment="1">
      <alignment horizontal="center"/>
    </xf>
    <xf numFmtId="0" fontId="0" fillId="13" borderId="1" xfId="0" applyFill="1" applyBorder="1"/>
    <xf numFmtId="0" fontId="6" fillId="0" borderId="1" xfId="0" applyFont="1" applyBorder="1" applyAlignment="1">
      <alignment horizontal="left"/>
    </xf>
    <xf numFmtId="0" fontId="0" fillId="14" borderId="1" xfId="0" applyFill="1" applyBorder="1" applyAlignment="1">
      <alignment horizontal="center"/>
    </xf>
    <xf numFmtId="0" fontId="0" fillId="14" borderId="1" xfId="0" applyFill="1" applyBorder="1"/>
    <xf numFmtId="0" fontId="0" fillId="15" borderId="1" xfId="0" applyFill="1" applyBorder="1" applyAlignment="1">
      <alignment horizontal="center"/>
    </xf>
    <xf numFmtId="0" fontId="0" fillId="13" borderId="0" xfId="0" applyFill="1"/>
    <xf numFmtId="0" fontId="0" fillId="16" borderId="1" xfId="0" applyFill="1" applyBorder="1"/>
    <xf numFmtId="0" fontId="7" fillId="17" borderId="1" xfId="0" applyFont="1" applyFill="1" applyBorder="1" applyAlignment="1">
      <alignment horizontal="center"/>
    </xf>
    <xf numFmtId="0" fontId="8" fillId="16" borderId="1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13" borderId="0" xfId="0" applyFill="1" applyAlignment="1">
      <alignment horizontal="center"/>
    </xf>
    <xf numFmtId="0" fontId="9" fillId="16" borderId="1" xfId="0" applyFont="1" applyFill="1" applyBorder="1" applyAlignment="1">
      <alignment horizontal="left"/>
    </xf>
    <xf numFmtId="0" fontId="10" fillId="16" borderId="1" xfId="0" applyFont="1" applyFill="1" applyBorder="1" applyAlignment="1">
      <alignment horizontal="left"/>
    </xf>
    <xf numFmtId="49" fontId="0" fillId="0" borderId="1" xfId="0" applyNumberFormat="1" applyBorder="1"/>
    <xf numFmtId="0" fontId="7" fillId="16" borderId="1" xfId="0" applyFont="1" applyFill="1" applyBorder="1" applyAlignment="1">
      <alignment horizontal="left"/>
    </xf>
    <xf numFmtId="0" fontId="6" fillId="16" borderId="1" xfId="0" applyFont="1" applyFill="1" applyBorder="1" applyAlignment="1">
      <alignment horizontal="left"/>
    </xf>
    <xf numFmtId="0" fontId="7" fillId="18" borderId="1" xfId="0" applyFont="1" applyFill="1" applyBorder="1" applyAlignment="1">
      <alignment horizontal="center"/>
    </xf>
    <xf numFmtId="0" fontId="6" fillId="1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0" fontId="6" fillId="19" borderId="1" xfId="0" applyFont="1" applyFill="1" applyBorder="1" applyAlignment="1">
      <alignment horizontal="left"/>
    </xf>
    <xf numFmtId="0" fontId="13" fillId="0" borderId="0" xfId="0" applyFont="1"/>
    <xf numFmtId="0" fontId="5" fillId="13" borderId="0" xfId="0" applyFont="1" applyFill="1"/>
    <xf numFmtId="0" fontId="0" fillId="12" borderId="0" xfId="0" applyFill="1" applyAlignment="1">
      <alignment horizontal="center"/>
    </xf>
    <xf numFmtId="0" fontId="4" fillId="16" borderId="4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16" borderId="6" xfId="0" applyFont="1" applyFill="1" applyBorder="1" applyAlignment="1">
      <alignment horizontal="center" vertical="center"/>
    </xf>
    <xf numFmtId="0" fontId="5" fillId="16" borderId="7" xfId="0" applyFont="1" applyFill="1" applyBorder="1" applyAlignment="1">
      <alignment horizontal="center" vertical="center"/>
    </xf>
    <xf numFmtId="0" fontId="5" fillId="16" borderId="8" xfId="0" applyFont="1" applyFill="1" applyBorder="1" applyAlignment="1">
      <alignment horizontal="center" vertical="center"/>
    </xf>
    <xf numFmtId="0" fontId="5" fillId="16" borderId="9" xfId="0" applyFont="1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12" fillId="0" borderId="0" xfId="1"/>
    <xf numFmtId="0" fontId="1" fillId="13" borderId="1" xfId="0" applyFont="1" applyFill="1" applyBorder="1"/>
    <xf numFmtId="0" fontId="1" fillId="14" borderId="1" xfId="0" applyFont="1" applyFill="1" applyBorder="1" applyAlignment="1">
      <alignment horizontal="center"/>
    </xf>
    <xf numFmtId="0" fontId="1" fillId="14" borderId="1" xfId="0" applyFont="1" applyFill="1" applyBorder="1"/>
    <xf numFmtId="0" fontId="1" fillId="13" borderId="0" xfId="0" applyFont="1" applyFill="1"/>
    <xf numFmtId="0" fontId="7" fillId="20" borderId="0" xfId="0" applyFont="1" applyFill="1"/>
    <xf numFmtId="0" fontId="14" fillId="0" borderId="1" xfId="0" applyFont="1" applyBorder="1"/>
    <xf numFmtId="0" fontId="0" fillId="14" borderId="1" xfId="0" applyFill="1" applyBorder="1" applyAlignment="1">
      <alignment horizontal="center" vertical="center"/>
    </xf>
    <xf numFmtId="0" fontId="0" fillId="14" borderId="12" xfId="0" applyFill="1" applyBorder="1" applyAlignment="1">
      <alignment horizontal="center"/>
    </xf>
    <xf numFmtId="0" fontId="0" fillId="14" borderId="12" xfId="0" applyFill="1" applyBorder="1"/>
    <xf numFmtId="0" fontId="0" fillId="13" borderId="12" xfId="0" applyFill="1" applyBorder="1"/>
    <xf numFmtId="0" fontId="6" fillId="0" borderId="12" xfId="0" applyFont="1" applyBorder="1" applyAlignment="1">
      <alignment horizontal="left"/>
    </xf>
    <xf numFmtId="0" fontId="0" fillId="15" borderId="1" xfId="0" applyFill="1" applyBorder="1" applyAlignment="1">
      <alignment horizontal="center" vertical="center"/>
    </xf>
    <xf numFmtId="0" fontId="7" fillId="0" borderId="0" xfId="0" applyFont="1"/>
    <xf numFmtId="0" fontId="16" fillId="0" borderId="0" xfId="0" applyFont="1"/>
    <xf numFmtId="0" fontId="17" fillId="0" borderId="0" xfId="0" applyFont="1"/>
    <xf numFmtId="0" fontId="0" fillId="0" borderId="0" xfId="0" applyAlignment="1">
      <alignment vertical="center"/>
    </xf>
    <xf numFmtId="0" fontId="18" fillId="0" borderId="0" xfId="0" applyFont="1"/>
    <xf numFmtId="0" fontId="19" fillId="0" borderId="0" xfId="0" applyFont="1"/>
    <xf numFmtId="0" fontId="3" fillId="0" borderId="0" xfId="0" applyFont="1"/>
    <xf numFmtId="0" fontId="20" fillId="0" borderId="0" xfId="0" applyFont="1"/>
    <xf numFmtId="0" fontId="1" fillId="0" borderId="0" xfId="0" applyFont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vertical="center"/>
    </xf>
    <xf numFmtId="0" fontId="17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5" fillId="16" borderId="13" xfId="0" applyFont="1" applyFill="1" applyBorder="1" applyAlignment="1">
      <alignment horizontal="center" vertical="center"/>
    </xf>
    <xf numFmtId="0" fontId="0" fillId="13" borderId="14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/>
    </xf>
    <xf numFmtId="0" fontId="0" fillId="0" borderId="1" xfId="0" applyBorder="1"/>
    <xf numFmtId="0" fontId="11" fillId="0" borderId="1" xfId="1" applyFont="1" applyFill="1" applyBorder="1"/>
    <xf numFmtId="0" fontId="6" fillId="0" borderId="1" xfId="0" applyFont="1" applyBorder="1"/>
    <xf numFmtId="0" fontId="15" fillId="0" borderId="0" xfId="0" applyFont="1"/>
    <xf numFmtId="0" fontId="0" fillId="22" borderId="1" xfId="0" applyFill="1" applyBorder="1"/>
    <xf numFmtId="0" fontId="6" fillId="22" borderId="1" xfId="0" applyFont="1" applyFill="1" applyBorder="1" applyAlignment="1">
      <alignment horizontal="left" vertical="center" wrapText="1"/>
    </xf>
    <xf numFmtId="0" fontId="6" fillId="22" borderId="1" xfId="0" applyFont="1" applyFill="1" applyBorder="1" applyAlignment="1">
      <alignment horizontal="left"/>
    </xf>
    <xf numFmtId="0" fontId="8" fillId="22" borderId="1" xfId="0" applyFont="1" applyFill="1" applyBorder="1" applyAlignment="1">
      <alignment horizontal="left"/>
    </xf>
    <xf numFmtId="0" fontId="10" fillId="22" borderId="1" xfId="0" applyFont="1" applyFill="1" applyBorder="1" applyAlignment="1">
      <alignment horizontal="left"/>
    </xf>
    <xf numFmtId="0" fontId="9" fillId="22" borderId="1" xfId="0" applyFont="1" applyFill="1" applyBorder="1" applyAlignment="1">
      <alignment horizontal="left"/>
    </xf>
    <xf numFmtId="0" fontId="7" fillId="22" borderId="1" xfId="0" applyFont="1" applyFill="1" applyBorder="1" applyAlignment="1">
      <alignment horizontal="left"/>
    </xf>
    <xf numFmtId="49" fontId="0" fillId="22" borderId="1" xfId="0" applyNumberFormat="1" applyFill="1" applyBorder="1"/>
    <xf numFmtId="0" fontId="0" fillId="22" borderId="0" xfId="0" applyFill="1"/>
    <xf numFmtId="49" fontId="1" fillId="0" borderId="0" xfId="0" applyNumberFormat="1" applyFont="1"/>
    <xf numFmtId="49" fontId="0" fillId="0" borderId="0" xfId="0" applyNumberFormat="1"/>
    <xf numFmtId="49" fontId="0" fillId="0" borderId="0" xfId="0" quotePrefix="1" applyNumberFormat="1"/>
    <xf numFmtId="49" fontId="0" fillId="0" borderId="0" xfId="0" applyNumberFormat="1" applyAlignment="1">
      <alignment vertical="center"/>
    </xf>
    <xf numFmtId="49" fontId="7" fillId="0" borderId="0" xfId="0" applyNumberFormat="1" applyFont="1"/>
    <xf numFmtId="49" fontId="1" fillId="3" borderId="2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/>
    </xf>
    <xf numFmtId="49" fontId="1" fillId="3" borderId="1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49" fontId="1" fillId="8" borderId="1" xfId="0" applyNumberFormat="1" applyFont="1" applyFill="1" applyBorder="1" applyAlignment="1">
      <alignment horizontal="center" vertical="center" wrapText="1"/>
    </xf>
    <xf numFmtId="49" fontId="1" fillId="21" borderId="1" xfId="0" applyNumberFormat="1" applyFont="1" applyFill="1" applyBorder="1" applyAlignment="1">
      <alignment horizontal="center" vertical="center"/>
    </xf>
    <xf numFmtId="49" fontId="1" fillId="9" borderId="1" xfId="0" applyNumberFormat="1" applyFont="1" applyFill="1" applyBorder="1" applyAlignment="1">
      <alignment horizontal="center" vertical="center"/>
    </xf>
    <xf numFmtId="49" fontId="1" fillId="10" borderId="1" xfId="0" applyNumberFormat="1" applyFont="1" applyFill="1" applyBorder="1" applyAlignment="1">
      <alignment horizontal="center" vertical="center"/>
    </xf>
    <xf numFmtId="49" fontId="1" fillId="11" borderId="1" xfId="0" applyNumberFormat="1" applyFont="1" applyFill="1" applyBorder="1" applyAlignment="1">
      <alignment horizontal="center" vertical="center"/>
    </xf>
    <xf numFmtId="49" fontId="1" fillId="8" borderId="1" xfId="0" applyNumberFormat="1" applyFont="1" applyFill="1" applyBorder="1" applyAlignment="1">
      <alignment horizontal="center" vertical="center"/>
    </xf>
    <xf numFmtId="49" fontId="1" fillId="6" borderId="1" xfId="0" applyNumberFormat="1" applyFont="1" applyFill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14" fontId="1" fillId="3" borderId="2" xfId="0" applyNumberFormat="1" applyFont="1" applyFill="1" applyBorder="1" applyAlignment="1">
      <alignment horizontal="center" vertical="center"/>
    </xf>
    <xf numFmtId="14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16" xfId="0" applyBorder="1" applyAlignment="1">
      <alignment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0" fillId="0" borderId="0" xfId="0" applyFont="1"/>
    <xf numFmtId="0" fontId="0" fillId="12" borderId="3" xfId="0" applyFill="1" applyBorder="1" applyAlignment="1">
      <alignment horizontal="center"/>
    </xf>
    <xf numFmtId="0" fontId="0" fillId="12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26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65" formatCode="#,##0.0"/>
      <alignment horizontal="center" vertical="center" textRotation="0" wrapText="0" indent="0" justifyLastLine="0" shrinkToFit="0" readingOrder="0"/>
    </dxf>
    <dxf>
      <numFmt numFmtId="164" formatCode="[$-809]dd\ mmmm\ yyyy;@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2F2F2"/>
      <color rgb="FFDDEC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ll%20Report%202024/L1%20L2%20Report/L1%20Screening%20October%202024/L1&amp;L2%20Screening%2025%2010%202024/L2/Huy/L2%20Screening%20Huy%20251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 Report"/>
      <sheetName val="Product_Table"/>
      <sheetName val="NAND_Table"/>
      <sheetName val="Version"/>
      <sheetName val="WiFi_BT_Table"/>
    </sheetNames>
    <sheetDataSet>
      <sheetData sheetId="0"/>
      <sheetData sheetId="1">
        <row r="1">
          <cell r="A1" t="str">
            <v>EEEEcode</v>
          </cell>
          <cell r="B1" t="str">
            <v>Model</v>
          </cell>
          <cell r="C1" t="str">
            <v>Volume</v>
          </cell>
          <cell r="D1" t="str">
            <v>Colour</v>
          </cell>
        </row>
        <row r="2">
          <cell r="A2" t="str">
            <v>DTTN</v>
          </cell>
          <cell r="B2" t="str">
            <v>iPhone 5</v>
          </cell>
          <cell r="C2" t="str">
            <v>16GB</v>
          </cell>
          <cell r="D2" t="str">
            <v>Black</v>
          </cell>
        </row>
        <row r="3">
          <cell r="A3" t="str">
            <v>DTWD</v>
          </cell>
          <cell r="B3" t="str">
            <v>iPhone 5</v>
          </cell>
          <cell r="C3" t="str">
            <v>16GB</v>
          </cell>
          <cell r="D3" t="str">
            <v>Black</v>
          </cell>
        </row>
        <row r="4">
          <cell r="A4" t="str">
            <v>F8GH</v>
          </cell>
          <cell r="B4" t="str">
            <v>iPhone 5</v>
          </cell>
          <cell r="C4" t="str">
            <v>16GB</v>
          </cell>
          <cell r="D4" t="str">
            <v>Black</v>
          </cell>
        </row>
        <row r="5">
          <cell r="A5" t="str">
            <v>F8H2</v>
          </cell>
          <cell r="B5" t="str">
            <v>iPhone 5</v>
          </cell>
          <cell r="C5" t="str">
            <v>16GB</v>
          </cell>
          <cell r="D5" t="str">
            <v>Black</v>
          </cell>
        </row>
        <row r="6">
          <cell r="A6" t="str">
            <v>FH19</v>
          </cell>
          <cell r="B6" t="str">
            <v>iPhone 5</v>
          </cell>
          <cell r="C6" t="str">
            <v>16GB</v>
          </cell>
          <cell r="D6" t="str">
            <v>Black</v>
          </cell>
        </row>
        <row r="7">
          <cell r="A7" t="str">
            <v>DTTP</v>
          </cell>
          <cell r="B7" t="str">
            <v>iPhone 5</v>
          </cell>
          <cell r="C7" t="str">
            <v>16GB</v>
          </cell>
          <cell r="D7" t="str">
            <v>White</v>
          </cell>
        </row>
        <row r="8">
          <cell r="A8" t="str">
            <v>DTWF</v>
          </cell>
          <cell r="B8" t="str">
            <v>iPhone 5</v>
          </cell>
          <cell r="C8" t="str">
            <v>16GB</v>
          </cell>
          <cell r="D8" t="str">
            <v>White</v>
          </cell>
        </row>
        <row r="9">
          <cell r="A9" t="str">
            <v>F8GJ</v>
          </cell>
          <cell r="B9" t="str">
            <v>iPhone 5</v>
          </cell>
          <cell r="C9" t="str">
            <v>16GB</v>
          </cell>
          <cell r="D9" t="str">
            <v>White</v>
          </cell>
        </row>
        <row r="10">
          <cell r="A10" t="str">
            <v>F8H4</v>
          </cell>
          <cell r="B10" t="str">
            <v>iPhone 5</v>
          </cell>
          <cell r="C10" t="str">
            <v>16GB</v>
          </cell>
          <cell r="D10" t="str">
            <v>White</v>
          </cell>
        </row>
        <row r="11">
          <cell r="A11" t="str">
            <v>FH1C</v>
          </cell>
          <cell r="B11" t="str">
            <v>iPhone 5</v>
          </cell>
          <cell r="C11" t="str">
            <v>16GB</v>
          </cell>
          <cell r="D11" t="str">
            <v>White</v>
          </cell>
        </row>
        <row r="12">
          <cell r="A12" t="str">
            <v>DTTQ</v>
          </cell>
          <cell r="B12" t="str">
            <v>iPhone 5</v>
          </cell>
          <cell r="C12" t="str">
            <v>32GB</v>
          </cell>
          <cell r="D12" t="str">
            <v>Black</v>
          </cell>
        </row>
        <row r="13">
          <cell r="A13" t="str">
            <v>DTWG</v>
          </cell>
          <cell r="B13" t="str">
            <v>iPhone 5</v>
          </cell>
          <cell r="C13" t="str">
            <v>32GB</v>
          </cell>
          <cell r="D13" t="str">
            <v>Black</v>
          </cell>
        </row>
        <row r="14">
          <cell r="A14" t="str">
            <v>F8GK</v>
          </cell>
          <cell r="B14" t="str">
            <v>iPhone 5</v>
          </cell>
          <cell r="C14" t="str">
            <v>32GB</v>
          </cell>
          <cell r="D14" t="str">
            <v>Black</v>
          </cell>
        </row>
        <row r="15">
          <cell r="A15" t="str">
            <v>F8H5</v>
          </cell>
          <cell r="B15" t="str">
            <v>iPhone 5</v>
          </cell>
          <cell r="C15" t="str">
            <v>32GB</v>
          </cell>
          <cell r="D15" t="str">
            <v>Black</v>
          </cell>
        </row>
        <row r="16">
          <cell r="A16" t="str">
            <v>FH1D</v>
          </cell>
          <cell r="B16" t="str">
            <v>iPhone 5</v>
          </cell>
          <cell r="C16" t="str">
            <v>32GB</v>
          </cell>
          <cell r="D16" t="str">
            <v>Black</v>
          </cell>
        </row>
        <row r="17">
          <cell r="A17" t="str">
            <v>DTTR</v>
          </cell>
          <cell r="B17" t="str">
            <v>iPhone 5</v>
          </cell>
          <cell r="C17" t="str">
            <v>32GB</v>
          </cell>
          <cell r="D17" t="str">
            <v>White</v>
          </cell>
        </row>
        <row r="18">
          <cell r="A18" t="str">
            <v>DTWH</v>
          </cell>
          <cell r="B18" t="str">
            <v>iPhone 5</v>
          </cell>
          <cell r="C18" t="str">
            <v>32GB</v>
          </cell>
          <cell r="D18" t="str">
            <v>White</v>
          </cell>
        </row>
        <row r="19">
          <cell r="A19" t="str">
            <v>F8GL</v>
          </cell>
          <cell r="B19" t="str">
            <v>iPhone 5</v>
          </cell>
          <cell r="C19" t="str">
            <v>32GB</v>
          </cell>
          <cell r="D19" t="str">
            <v>White</v>
          </cell>
        </row>
        <row r="20">
          <cell r="A20" t="str">
            <v>F8H6</v>
          </cell>
          <cell r="B20" t="str">
            <v>iPhone 5</v>
          </cell>
          <cell r="C20" t="str">
            <v>32GB</v>
          </cell>
          <cell r="D20" t="str">
            <v>White</v>
          </cell>
        </row>
        <row r="21">
          <cell r="A21" t="str">
            <v>FH1F</v>
          </cell>
          <cell r="B21" t="str">
            <v>iPhone 5</v>
          </cell>
          <cell r="C21" t="str">
            <v>32GB</v>
          </cell>
          <cell r="D21" t="str">
            <v>White</v>
          </cell>
        </row>
        <row r="22">
          <cell r="A22" t="str">
            <v>F38W</v>
          </cell>
          <cell r="B22" t="str">
            <v>iPhone 5</v>
          </cell>
          <cell r="C22" t="str">
            <v>64GB</v>
          </cell>
          <cell r="D22" t="str">
            <v>Black</v>
          </cell>
        </row>
        <row r="23">
          <cell r="A23" t="str">
            <v>F39C</v>
          </cell>
          <cell r="B23" t="str">
            <v>iPhone 5</v>
          </cell>
          <cell r="C23" t="str">
            <v>64GB</v>
          </cell>
          <cell r="D23" t="str">
            <v>Black</v>
          </cell>
        </row>
        <row r="24">
          <cell r="A24" t="str">
            <v>F8GM</v>
          </cell>
          <cell r="B24" t="str">
            <v>iPhone 5</v>
          </cell>
          <cell r="C24" t="str">
            <v>64GB</v>
          </cell>
          <cell r="D24" t="str">
            <v>Black</v>
          </cell>
        </row>
        <row r="25">
          <cell r="A25" t="str">
            <v>F8H7</v>
          </cell>
          <cell r="B25" t="str">
            <v>iPhone 5</v>
          </cell>
          <cell r="C25" t="str">
            <v>64GB</v>
          </cell>
          <cell r="D25" t="str">
            <v>Black</v>
          </cell>
        </row>
        <row r="26">
          <cell r="A26" t="str">
            <v>FH1G</v>
          </cell>
          <cell r="B26" t="str">
            <v>iPhone 5</v>
          </cell>
          <cell r="C26" t="str">
            <v>64GB</v>
          </cell>
          <cell r="D26" t="str">
            <v>Black</v>
          </cell>
        </row>
        <row r="27">
          <cell r="A27" t="str">
            <v>F38Y</v>
          </cell>
          <cell r="B27" t="str">
            <v>iPhone 5</v>
          </cell>
          <cell r="C27" t="str">
            <v>64GB</v>
          </cell>
          <cell r="D27" t="str">
            <v>White</v>
          </cell>
        </row>
        <row r="28">
          <cell r="A28" t="str">
            <v>F39D</v>
          </cell>
          <cell r="B28" t="str">
            <v>iPhone 5</v>
          </cell>
          <cell r="C28" t="str">
            <v>64GB</v>
          </cell>
          <cell r="D28" t="str">
            <v>White</v>
          </cell>
        </row>
        <row r="29">
          <cell r="A29" t="str">
            <v>F8GN</v>
          </cell>
          <cell r="B29" t="str">
            <v>iPhone 5</v>
          </cell>
          <cell r="C29" t="str">
            <v>64GB</v>
          </cell>
          <cell r="D29" t="str">
            <v>White</v>
          </cell>
        </row>
        <row r="30">
          <cell r="A30" t="str">
            <v>F8H8</v>
          </cell>
          <cell r="B30" t="str">
            <v>iPhone 5</v>
          </cell>
          <cell r="C30" t="str">
            <v>64GB</v>
          </cell>
          <cell r="D30" t="str">
            <v>White</v>
          </cell>
        </row>
        <row r="31">
          <cell r="A31" t="str">
            <v>FH1H</v>
          </cell>
          <cell r="B31" t="str">
            <v>iPhone 5</v>
          </cell>
          <cell r="C31" t="str">
            <v>64GB</v>
          </cell>
          <cell r="D31" t="str">
            <v>White</v>
          </cell>
        </row>
        <row r="32">
          <cell r="A32" t="str">
            <v>FFHL</v>
          </cell>
          <cell r="B32" t="str">
            <v>iPhone 5c</v>
          </cell>
          <cell r="C32" t="str">
            <v>16GB</v>
          </cell>
          <cell r="D32" t="str">
            <v>Blue</v>
          </cell>
        </row>
        <row r="33">
          <cell r="A33" t="str">
            <v>FFHM</v>
          </cell>
          <cell r="B33" t="str">
            <v>iPhone 5c</v>
          </cell>
          <cell r="C33" t="str">
            <v>16GB</v>
          </cell>
          <cell r="D33" t="str">
            <v>Blue</v>
          </cell>
        </row>
        <row r="34">
          <cell r="A34" t="str">
            <v>FFT7</v>
          </cell>
          <cell r="B34" t="str">
            <v>iPhone 5c</v>
          </cell>
          <cell r="C34" t="str">
            <v>16GB</v>
          </cell>
          <cell r="D34" t="str">
            <v>Blue</v>
          </cell>
        </row>
        <row r="35">
          <cell r="A35" t="str">
            <v>FL03</v>
          </cell>
          <cell r="B35" t="str">
            <v>iPhone 5c</v>
          </cell>
          <cell r="C35" t="str">
            <v>16GB</v>
          </cell>
          <cell r="D35" t="str">
            <v>Blue</v>
          </cell>
        </row>
        <row r="36">
          <cell r="A36" t="str">
            <v>FNDG</v>
          </cell>
          <cell r="B36" t="str">
            <v>iPhone 5c</v>
          </cell>
          <cell r="C36" t="str">
            <v>16GB</v>
          </cell>
          <cell r="D36" t="str">
            <v>Blue</v>
          </cell>
        </row>
        <row r="37">
          <cell r="A37" t="str">
            <v>FNLT</v>
          </cell>
          <cell r="B37" t="str">
            <v>iPhone 5c</v>
          </cell>
          <cell r="C37" t="str">
            <v>16GB</v>
          </cell>
          <cell r="D37" t="str">
            <v>Blue</v>
          </cell>
        </row>
        <row r="38">
          <cell r="A38" t="str">
            <v>FQ11</v>
          </cell>
          <cell r="B38" t="str">
            <v>iPhone 5c</v>
          </cell>
          <cell r="C38" t="str">
            <v>16GB</v>
          </cell>
          <cell r="D38" t="str">
            <v>Blue</v>
          </cell>
        </row>
        <row r="39">
          <cell r="A39" t="str">
            <v>FFHN</v>
          </cell>
          <cell r="B39" t="str">
            <v>iPhone 5c</v>
          </cell>
          <cell r="C39" t="str">
            <v>16GB</v>
          </cell>
          <cell r="D39" t="str">
            <v>Green</v>
          </cell>
        </row>
        <row r="40">
          <cell r="A40" t="str">
            <v>FFHP</v>
          </cell>
          <cell r="B40" t="str">
            <v>iPhone 5c</v>
          </cell>
          <cell r="C40" t="str">
            <v>16GB</v>
          </cell>
          <cell r="D40" t="str">
            <v>Green</v>
          </cell>
        </row>
        <row r="41">
          <cell r="A41" t="str">
            <v>FFTM</v>
          </cell>
          <cell r="B41" t="str">
            <v>iPhone 5c</v>
          </cell>
          <cell r="C41" t="str">
            <v>16GB</v>
          </cell>
          <cell r="D41" t="str">
            <v>Green</v>
          </cell>
        </row>
        <row r="42">
          <cell r="A42" t="str">
            <v>FL04</v>
          </cell>
          <cell r="B42" t="str">
            <v>iPhone 5c</v>
          </cell>
          <cell r="C42" t="str">
            <v>16GB</v>
          </cell>
          <cell r="D42" t="str">
            <v>Green</v>
          </cell>
        </row>
        <row r="43">
          <cell r="A43" t="str">
            <v>FNDH</v>
          </cell>
          <cell r="B43" t="str">
            <v>iPhone 5c</v>
          </cell>
          <cell r="C43" t="str">
            <v>16GB</v>
          </cell>
          <cell r="D43" t="str">
            <v>Green</v>
          </cell>
        </row>
        <row r="44">
          <cell r="A44" t="str">
            <v>FNLV</v>
          </cell>
          <cell r="B44" t="str">
            <v>iPhone 5c</v>
          </cell>
          <cell r="C44" t="str">
            <v>16GB</v>
          </cell>
          <cell r="D44" t="str">
            <v>Green</v>
          </cell>
        </row>
        <row r="45">
          <cell r="A45" t="str">
            <v>FQ12</v>
          </cell>
          <cell r="B45" t="str">
            <v>iPhone 5c</v>
          </cell>
          <cell r="C45" t="str">
            <v>16GB</v>
          </cell>
          <cell r="D45" t="str">
            <v>Green</v>
          </cell>
        </row>
        <row r="46">
          <cell r="A46" t="str">
            <v>FFHQ</v>
          </cell>
          <cell r="B46" t="str">
            <v>iPhone 5c</v>
          </cell>
          <cell r="C46" t="str">
            <v>16GB</v>
          </cell>
          <cell r="D46" t="str">
            <v>Pink</v>
          </cell>
        </row>
        <row r="47">
          <cell r="A47" t="str">
            <v>FFHR</v>
          </cell>
          <cell r="B47" t="str">
            <v>iPhone 5c</v>
          </cell>
          <cell r="C47" t="str">
            <v>16GB</v>
          </cell>
          <cell r="D47" t="str">
            <v>Pink</v>
          </cell>
        </row>
        <row r="48">
          <cell r="A48" t="str">
            <v>FFTN</v>
          </cell>
          <cell r="B48" t="str">
            <v>iPhone 5c</v>
          </cell>
          <cell r="C48" t="str">
            <v>16GB</v>
          </cell>
          <cell r="D48" t="str">
            <v>Pink</v>
          </cell>
        </row>
        <row r="49">
          <cell r="A49" t="str">
            <v>FL05</v>
          </cell>
          <cell r="B49" t="str">
            <v>iPhone 5c</v>
          </cell>
          <cell r="C49" t="str">
            <v>16GB</v>
          </cell>
          <cell r="D49" t="str">
            <v>Pink</v>
          </cell>
        </row>
        <row r="50">
          <cell r="A50" t="str">
            <v>FNDJ</v>
          </cell>
          <cell r="B50" t="str">
            <v>iPhone 5c</v>
          </cell>
          <cell r="C50" t="str">
            <v>16GB</v>
          </cell>
          <cell r="D50" t="str">
            <v>Pink</v>
          </cell>
        </row>
        <row r="51">
          <cell r="A51" t="str">
            <v>FNLW</v>
          </cell>
          <cell r="B51" t="str">
            <v>iPhone 5c</v>
          </cell>
          <cell r="C51" t="str">
            <v>16GB</v>
          </cell>
          <cell r="D51" t="str">
            <v>Pink</v>
          </cell>
        </row>
        <row r="52">
          <cell r="A52" t="str">
            <v>FQ13</v>
          </cell>
          <cell r="B52" t="str">
            <v>iPhone 5c</v>
          </cell>
          <cell r="C52" t="str">
            <v>16GB</v>
          </cell>
          <cell r="D52" t="str">
            <v>Pink</v>
          </cell>
        </row>
        <row r="53">
          <cell r="A53" t="str">
            <v>FFHG</v>
          </cell>
          <cell r="B53" t="str">
            <v>iPhone 5c</v>
          </cell>
          <cell r="C53" t="str">
            <v>16GB</v>
          </cell>
          <cell r="D53" t="str">
            <v>White</v>
          </cell>
        </row>
        <row r="54">
          <cell r="A54" t="str">
            <v>FFHH</v>
          </cell>
          <cell r="B54" t="str">
            <v>iPhone 5c</v>
          </cell>
          <cell r="C54" t="str">
            <v>16GB</v>
          </cell>
          <cell r="D54" t="str">
            <v>White</v>
          </cell>
        </row>
        <row r="55">
          <cell r="A55" t="str">
            <v>FFT5</v>
          </cell>
          <cell r="B55" t="str">
            <v>iPhone 5c</v>
          </cell>
          <cell r="C55" t="str">
            <v>16GB</v>
          </cell>
          <cell r="D55" t="str">
            <v>White</v>
          </cell>
        </row>
        <row r="56">
          <cell r="A56" t="str">
            <v>FL01</v>
          </cell>
          <cell r="B56" t="str">
            <v>iPhone 5c</v>
          </cell>
          <cell r="C56" t="str">
            <v>16GB</v>
          </cell>
          <cell r="D56" t="str">
            <v>White</v>
          </cell>
        </row>
        <row r="57">
          <cell r="A57" t="str">
            <v>FNDD</v>
          </cell>
          <cell r="B57" t="str">
            <v>iPhone 5c</v>
          </cell>
          <cell r="C57" t="str">
            <v>16GB</v>
          </cell>
          <cell r="D57" t="str">
            <v>White</v>
          </cell>
        </row>
        <row r="58">
          <cell r="A58" t="str">
            <v>FNLQ</v>
          </cell>
          <cell r="B58" t="str">
            <v>iPhone 5c</v>
          </cell>
          <cell r="C58" t="str">
            <v>16GB</v>
          </cell>
          <cell r="D58" t="str">
            <v>White</v>
          </cell>
        </row>
        <row r="59">
          <cell r="A59" t="str">
            <v>FQ0Y</v>
          </cell>
          <cell r="B59" t="str">
            <v>iPhone 5c</v>
          </cell>
          <cell r="C59" t="str">
            <v>16GB</v>
          </cell>
          <cell r="D59" t="str">
            <v>White</v>
          </cell>
        </row>
        <row r="60">
          <cell r="A60" t="str">
            <v>FFHJ</v>
          </cell>
          <cell r="B60" t="str">
            <v>iPhone 5c</v>
          </cell>
          <cell r="C60" t="str">
            <v>16GB</v>
          </cell>
          <cell r="D60" t="str">
            <v>Yellow</v>
          </cell>
        </row>
        <row r="61">
          <cell r="A61" t="str">
            <v>FFHK</v>
          </cell>
          <cell r="B61" t="str">
            <v>iPhone 5c</v>
          </cell>
          <cell r="C61" t="str">
            <v>16GB</v>
          </cell>
          <cell r="D61" t="str">
            <v>Yellow</v>
          </cell>
        </row>
        <row r="62">
          <cell r="A62" t="str">
            <v>FFT6</v>
          </cell>
          <cell r="B62" t="str">
            <v>iPhone 5c</v>
          </cell>
          <cell r="C62" t="str">
            <v>16GB</v>
          </cell>
          <cell r="D62" t="str">
            <v>Yellow</v>
          </cell>
        </row>
        <row r="63">
          <cell r="A63" t="str">
            <v>FL02</v>
          </cell>
          <cell r="B63" t="str">
            <v>iPhone 5c</v>
          </cell>
          <cell r="C63" t="str">
            <v>16GB</v>
          </cell>
          <cell r="D63" t="str">
            <v>Yellow</v>
          </cell>
        </row>
        <row r="64">
          <cell r="A64" t="str">
            <v>FNDF</v>
          </cell>
          <cell r="B64" t="str">
            <v>iPhone 5c</v>
          </cell>
          <cell r="C64" t="str">
            <v>16GB</v>
          </cell>
          <cell r="D64" t="str">
            <v>Yellow</v>
          </cell>
        </row>
        <row r="65">
          <cell r="A65" t="str">
            <v>FNLR</v>
          </cell>
          <cell r="B65" t="str">
            <v>iPhone 5c</v>
          </cell>
          <cell r="C65" t="str">
            <v>16GB</v>
          </cell>
          <cell r="D65" t="str">
            <v>Yellow</v>
          </cell>
        </row>
        <row r="66">
          <cell r="A66" t="str">
            <v>FQ10</v>
          </cell>
          <cell r="B66" t="str">
            <v>iPhone 5c</v>
          </cell>
          <cell r="C66" t="str">
            <v>16GB</v>
          </cell>
          <cell r="D66" t="str">
            <v>Yellow</v>
          </cell>
        </row>
        <row r="67">
          <cell r="A67" t="str">
            <v>FLFN</v>
          </cell>
          <cell r="B67" t="str">
            <v>iPhone 5c</v>
          </cell>
          <cell r="C67" t="str">
            <v>32GB</v>
          </cell>
          <cell r="D67" t="str">
            <v>Blue</v>
          </cell>
        </row>
        <row r="68">
          <cell r="A68" t="str">
            <v>FLFW</v>
          </cell>
          <cell r="B68" t="str">
            <v>iPhone 5c</v>
          </cell>
          <cell r="C68" t="str">
            <v>32GB</v>
          </cell>
          <cell r="D68" t="str">
            <v>Blue</v>
          </cell>
        </row>
        <row r="69">
          <cell r="A69" t="str">
            <v>FM1T</v>
          </cell>
          <cell r="B69" t="str">
            <v>iPhone 5c</v>
          </cell>
          <cell r="C69" t="str">
            <v>32GB</v>
          </cell>
          <cell r="D69" t="str">
            <v>Blue</v>
          </cell>
        </row>
        <row r="70">
          <cell r="A70" t="str">
            <v>FM1V</v>
          </cell>
          <cell r="B70" t="str">
            <v>iPhone 5c</v>
          </cell>
          <cell r="C70" t="str">
            <v>32GB</v>
          </cell>
          <cell r="D70" t="str">
            <v>Blue</v>
          </cell>
        </row>
        <row r="71">
          <cell r="A71" t="str">
            <v>FNDM</v>
          </cell>
          <cell r="B71" t="str">
            <v>iPhone 5c</v>
          </cell>
          <cell r="C71" t="str">
            <v>32GB</v>
          </cell>
          <cell r="D71" t="str">
            <v>Blue</v>
          </cell>
        </row>
        <row r="72">
          <cell r="A72" t="str">
            <v>FQ16</v>
          </cell>
          <cell r="B72" t="str">
            <v>iPhone 5c</v>
          </cell>
          <cell r="C72" t="str">
            <v>32GB</v>
          </cell>
          <cell r="D72" t="str">
            <v>Blue</v>
          </cell>
        </row>
        <row r="73">
          <cell r="A73" t="str">
            <v>FLFP</v>
          </cell>
          <cell r="B73" t="str">
            <v>iPhone 5c</v>
          </cell>
          <cell r="C73" t="str">
            <v>32GB</v>
          </cell>
          <cell r="D73" t="str">
            <v>Green</v>
          </cell>
        </row>
        <row r="74">
          <cell r="A74" t="str">
            <v>FLFY</v>
          </cell>
          <cell r="B74" t="str">
            <v>iPhone 5c</v>
          </cell>
          <cell r="C74" t="str">
            <v>32GB</v>
          </cell>
          <cell r="D74" t="str">
            <v>Green</v>
          </cell>
        </row>
        <row r="75">
          <cell r="A75" t="str">
            <v>FM1W</v>
          </cell>
          <cell r="B75" t="str">
            <v>iPhone 5c</v>
          </cell>
          <cell r="C75" t="str">
            <v>32GB</v>
          </cell>
          <cell r="D75" t="str">
            <v>Green</v>
          </cell>
        </row>
        <row r="76">
          <cell r="A76" t="str">
            <v>FM1Y</v>
          </cell>
          <cell r="B76" t="str">
            <v>iPhone 5c</v>
          </cell>
          <cell r="C76" t="str">
            <v>32GB</v>
          </cell>
          <cell r="D76" t="str">
            <v>Green</v>
          </cell>
        </row>
        <row r="77">
          <cell r="A77" t="str">
            <v>FMN2</v>
          </cell>
          <cell r="B77" t="str">
            <v>iPhone 5c</v>
          </cell>
          <cell r="C77" t="str">
            <v>32GB</v>
          </cell>
          <cell r="D77" t="str">
            <v>Green</v>
          </cell>
        </row>
        <row r="78">
          <cell r="A78" t="str">
            <v>FNDN</v>
          </cell>
          <cell r="B78" t="str">
            <v>iPhone 5c</v>
          </cell>
          <cell r="C78" t="str">
            <v>32GB</v>
          </cell>
          <cell r="D78" t="str">
            <v>Green</v>
          </cell>
        </row>
        <row r="79">
          <cell r="A79" t="str">
            <v>FQ17</v>
          </cell>
          <cell r="B79" t="str">
            <v>iPhone 5c</v>
          </cell>
          <cell r="C79" t="str">
            <v>32GB</v>
          </cell>
          <cell r="D79" t="str">
            <v>Green</v>
          </cell>
        </row>
        <row r="80">
          <cell r="A80" t="str">
            <v>FLG0</v>
          </cell>
          <cell r="B80" t="str">
            <v>iPhone 5c</v>
          </cell>
          <cell r="C80" t="str">
            <v>32GB</v>
          </cell>
          <cell r="D80" t="str">
            <v>Pink</v>
          </cell>
        </row>
        <row r="81">
          <cell r="A81" t="str">
            <v>FLG2</v>
          </cell>
          <cell r="B81" t="str">
            <v>iPhone 5c</v>
          </cell>
          <cell r="C81" t="str">
            <v>32GB</v>
          </cell>
          <cell r="D81" t="str">
            <v>Pink</v>
          </cell>
        </row>
        <row r="82">
          <cell r="A82" t="str">
            <v>FM20</v>
          </cell>
          <cell r="B82" t="str">
            <v>iPhone 5c</v>
          </cell>
          <cell r="C82" t="str">
            <v>32GB</v>
          </cell>
          <cell r="D82" t="str">
            <v>Pink</v>
          </cell>
        </row>
        <row r="83">
          <cell r="A83" t="str">
            <v>FM21</v>
          </cell>
          <cell r="B83" t="str">
            <v>iPhone 5c</v>
          </cell>
          <cell r="C83" t="str">
            <v>32GB</v>
          </cell>
          <cell r="D83" t="str">
            <v>Pink</v>
          </cell>
        </row>
        <row r="84">
          <cell r="A84" t="str">
            <v>FNDP</v>
          </cell>
          <cell r="B84" t="str">
            <v>iPhone 5c</v>
          </cell>
          <cell r="C84" t="str">
            <v>32GB</v>
          </cell>
          <cell r="D84" t="str">
            <v>Pink</v>
          </cell>
        </row>
        <row r="85">
          <cell r="A85" t="str">
            <v>FNM3</v>
          </cell>
          <cell r="B85" t="str">
            <v>iPhone 5c</v>
          </cell>
          <cell r="C85" t="str">
            <v>32GB</v>
          </cell>
          <cell r="D85" t="str">
            <v>Pink</v>
          </cell>
        </row>
        <row r="86">
          <cell r="A86" t="str">
            <v>FQ18</v>
          </cell>
          <cell r="B86" t="str">
            <v>iPhone 5c</v>
          </cell>
          <cell r="C86" t="str">
            <v>32GB</v>
          </cell>
          <cell r="D86" t="str">
            <v>Pink</v>
          </cell>
        </row>
        <row r="87">
          <cell r="A87" t="str">
            <v>FLFL</v>
          </cell>
          <cell r="B87" t="str">
            <v>iPhone 5c</v>
          </cell>
          <cell r="C87" t="str">
            <v>32GB</v>
          </cell>
          <cell r="D87" t="str">
            <v>White</v>
          </cell>
        </row>
        <row r="88">
          <cell r="A88" t="str">
            <v>FLFT</v>
          </cell>
          <cell r="B88" t="str">
            <v>iPhone 5c</v>
          </cell>
          <cell r="C88" t="str">
            <v>32GB</v>
          </cell>
          <cell r="D88" t="str">
            <v>White</v>
          </cell>
        </row>
        <row r="89">
          <cell r="A89" t="str">
            <v>FM1N</v>
          </cell>
          <cell r="B89" t="str">
            <v>iPhone 5c</v>
          </cell>
          <cell r="C89" t="str">
            <v>32GB</v>
          </cell>
          <cell r="D89" t="str">
            <v>White</v>
          </cell>
        </row>
        <row r="90">
          <cell r="A90" t="str">
            <v>FM1P</v>
          </cell>
          <cell r="B90" t="str">
            <v>iPhone 5c</v>
          </cell>
          <cell r="C90" t="str">
            <v>32GB</v>
          </cell>
          <cell r="D90" t="str">
            <v>White</v>
          </cell>
        </row>
        <row r="91">
          <cell r="A91" t="str">
            <v>FNDK</v>
          </cell>
          <cell r="B91" t="str">
            <v>iPhone 5c</v>
          </cell>
          <cell r="C91" t="str">
            <v>32GB</v>
          </cell>
          <cell r="D91" t="str">
            <v>White</v>
          </cell>
        </row>
        <row r="92">
          <cell r="A92" t="str">
            <v>FNLY</v>
          </cell>
          <cell r="B92" t="str">
            <v>iPhone 5c</v>
          </cell>
          <cell r="C92" t="str">
            <v>32GB</v>
          </cell>
          <cell r="D92" t="str">
            <v>White</v>
          </cell>
        </row>
        <row r="93">
          <cell r="A93" t="str">
            <v>FQ14</v>
          </cell>
          <cell r="B93" t="str">
            <v>iPhone 5c</v>
          </cell>
          <cell r="C93" t="str">
            <v>32GB</v>
          </cell>
          <cell r="D93" t="str">
            <v>White</v>
          </cell>
        </row>
        <row r="94">
          <cell r="A94" t="str">
            <v>FLFM</v>
          </cell>
          <cell r="B94" t="str">
            <v>iPhone 5c</v>
          </cell>
          <cell r="C94" t="str">
            <v>32GB</v>
          </cell>
          <cell r="D94" t="str">
            <v>Yellow</v>
          </cell>
        </row>
        <row r="95">
          <cell r="A95" t="str">
            <v>FLFV</v>
          </cell>
          <cell r="B95" t="str">
            <v>iPhone 5c</v>
          </cell>
          <cell r="C95" t="str">
            <v>32GB</v>
          </cell>
          <cell r="D95" t="str">
            <v>Yellow</v>
          </cell>
        </row>
        <row r="96">
          <cell r="A96" t="str">
            <v>FM1Q</v>
          </cell>
          <cell r="B96" t="str">
            <v>iPhone 5c</v>
          </cell>
          <cell r="C96" t="str">
            <v>32GB</v>
          </cell>
          <cell r="D96" t="str">
            <v>Yellow</v>
          </cell>
        </row>
        <row r="97">
          <cell r="A97" t="str">
            <v>FM1R</v>
          </cell>
          <cell r="B97" t="str">
            <v>iPhone 5c</v>
          </cell>
          <cell r="C97" t="str">
            <v>32GB</v>
          </cell>
          <cell r="D97" t="str">
            <v>Yellow</v>
          </cell>
        </row>
        <row r="98">
          <cell r="A98" t="str">
            <v>FNDL</v>
          </cell>
          <cell r="B98" t="str">
            <v>iPhone 5c</v>
          </cell>
          <cell r="C98" t="str">
            <v>32GB</v>
          </cell>
          <cell r="D98" t="str">
            <v>Yellow</v>
          </cell>
        </row>
        <row r="99">
          <cell r="A99" t="str">
            <v>FNM0</v>
          </cell>
          <cell r="B99" t="str">
            <v>iPhone 5c</v>
          </cell>
          <cell r="C99" t="str">
            <v>32GB</v>
          </cell>
          <cell r="D99" t="str">
            <v>Yellow</v>
          </cell>
        </row>
        <row r="100">
          <cell r="A100" t="str">
            <v>FQ15</v>
          </cell>
          <cell r="B100" t="str">
            <v>iPhone 5c</v>
          </cell>
          <cell r="C100" t="str">
            <v>32GB</v>
          </cell>
          <cell r="D100" t="str">
            <v>Yellow</v>
          </cell>
        </row>
        <row r="101">
          <cell r="A101" t="str">
            <v>FYW0</v>
          </cell>
          <cell r="B101" t="str">
            <v>iPhone 5c</v>
          </cell>
          <cell r="C101" t="str">
            <v>8GB</v>
          </cell>
          <cell r="D101" t="str">
            <v>Blue</v>
          </cell>
        </row>
        <row r="102">
          <cell r="A102" t="str">
            <v>FYWC</v>
          </cell>
          <cell r="B102" t="str">
            <v>iPhone 5c</v>
          </cell>
          <cell r="C102" t="str">
            <v>8GB</v>
          </cell>
          <cell r="D102" t="str">
            <v>Blue</v>
          </cell>
        </row>
        <row r="103">
          <cell r="A103" t="str">
            <v>FYWP</v>
          </cell>
          <cell r="B103" t="str">
            <v>iPhone 5c</v>
          </cell>
          <cell r="C103" t="str">
            <v>8GB</v>
          </cell>
          <cell r="D103" t="str">
            <v>Blue</v>
          </cell>
        </row>
        <row r="104">
          <cell r="A104" t="str">
            <v>FYY3</v>
          </cell>
          <cell r="B104" t="str">
            <v>iPhone 5c</v>
          </cell>
          <cell r="C104" t="str">
            <v>8GB</v>
          </cell>
          <cell r="D104" t="str">
            <v>Blue</v>
          </cell>
        </row>
        <row r="105">
          <cell r="A105" t="str">
            <v>FYYG</v>
          </cell>
          <cell r="B105" t="str">
            <v>iPhone 5c</v>
          </cell>
          <cell r="C105" t="str">
            <v>8GB</v>
          </cell>
          <cell r="D105" t="str">
            <v>Blue</v>
          </cell>
        </row>
        <row r="106">
          <cell r="A106" t="str">
            <v>G07R</v>
          </cell>
          <cell r="B106" t="str">
            <v>iPhone 5c</v>
          </cell>
          <cell r="C106" t="str">
            <v>8GB</v>
          </cell>
          <cell r="D106" t="str">
            <v>Blue</v>
          </cell>
        </row>
        <row r="107">
          <cell r="A107" t="str">
            <v>FYW1</v>
          </cell>
          <cell r="B107" t="str">
            <v>iPhone 5c</v>
          </cell>
          <cell r="C107" t="str">
            <v>8GB</v>
          </cell>
          <cell r="D107" t="str">
            <v>Green</v>
          </cell>
        </row>
        <row r="108">
          <cell r="A108" t="str">
            <v>FYWD</v>
          </cell>
          <cell r="B108" t="str">
            <v>iPhone 5c</v>
          </cell>
          <cell r="C108" t="str">
            <v>8GB</v>
          </cell>
          <cell r="D108" t="str">
            <v>Green</v>
          </cell>
        </row>
        <row r="109">
          <cell r="A109" t="str">
            <v>FYWQ</v>
          </cell>
          <cell r="B109" t="str">
            <v>iPhone 5c</v>
          </cell>
          <cell r="C109" t="str">
            <v>8GB</v>
          </cell>
          <cell r="D109" t="str">
            <v>Green</v>
          </cell>
        </row>
        <row r="110">
          <cell r="A110" t="str">
            <v>FYY4</v>
          </cell>
          <cell r="B110" t="str">
            <v>iPhone 5c</v>
          </cell>
          <cell r="C110" t="str">
            <v>8GB</v>
          </cell>
          <cell r="D110" t="str">
            <v>Green</v>
          </cell>
        </row>
        <row r="111">
          <cell r="A111" t="str">
            <v>FYYH</v>
          </cell>
          <cell r="B111" t="str">
            <v>iPhone 5c</v>
          </cell>
          <cell r="C111" t="str">
            <v>8GB</v>
          </cell>
          <cell r="D111" t="str">
            <v>Green</v>
          </cell>
        </row>
        <row r="112">
          <cell r="A112" t="str">
            <v>G07T</v>
          </cell>
          <cell r="B112" t="str">
            <v>iPhone 5c</v>
          </cell>
          <cell r="C112" t="str">
            <v>8GB</v>
          </cell>
          <cell r="D112" t="str">
            <v>Green</v>
          </cell>
        </row>
        <row r="113">
          <cell r="A113" t="str">
            <v>FYW2</v>
          </cell>
          <cell r="B113" t="str">
            <v>iPhone 5c</v>
          </cell>
          <cell r="C113" t="str">
            <v>8GB</v>
          </cell>
          <cell r="D113" t="str">
            <v>Pink</v>
          </cell>
        </row>
        <row r="114">
          <cell r="A114" t="str">
            <v>FYWF</v>
          </cell>
          <cell r="B114" t="str">
            <v>iPhone 5c</v>
          </cell>
          <cell r="C114" t="str">
            <v>8GB</v>
          </cell>
          <cell r="D114" t="str">
            <v>Pink</v>
          </cell>
        </row>
        <row r="115">
          <cell r="A115" t="str">
            <v>FYY5</v>
          </cell>
          <cell r="B115" t="str">
            <v>iPhone 5c</v>
          </cell>
          <cell r="C115" t="str">
            <v>8GB</v>
          </cell>
          <cell r="D115" t="str">
            <v>Pink</v>
          </cell>
        </row>
        <row r="116">
          <cell r="A116" t="str">
            <v>FYYJ</v>
          </cell>
          <cell r="B116" t="str">
            <v>iPhone 5c</v>
          </cell>
          <cell r="C116" t="str">
            <v>8GB</v>
          </cell>
          <cell r="D116" t="str">
            <v>Pink</v>
          </cell>
        </row>
        <row r="117">
          <cell r="A117" t="str">
            <v>G07V</v>
          </cell>
          <cell r="B117" t="str">
            <v>iPhone 5c</v>
          </cell>
          <cell r="C117" t="str">
            <v>8GB</v>
          </cell>
          <cell r="D117" t="str">
            <v>Pink</v>
          </cell>
        </row>
        <row r="118">
          <cell r="A118" t="str">
            <v>FYVW</v>
          </cell>
          <cell r="B118" t="str">
            <v>iPhone 5c</v>
          </cell>
          <cell r="C118" t="str">
            <v>8GB</v>
          </cell>
          <cell r="D118" t="str">
            <v>White</v>
          </cell>
        </row>
        <row r="119">
          <cell r="A119" t="str">
            <v>FYW8</v>
          </cell>
          <cell r="B119" t="str">
            <v>iPhone 5c</v>
          </cell>
          <cell r="C119" t="str">
            <v>8GB</v>
          </cell>
          <cell r="D119" t="str">
            <v>White</v>
          </cell>
        </row>
        <row r="120">
          <cell r="A120" t="str">
            <v>FYWR</v>
          </cell>
          <cell r="B120" t="str">
            <v>iPhone 5c</v>
          </cell>
          <cell r="C120" t="str">
            <v>8GB</v>
          </cell>
          <cell r="D120" t="str">
            <v>White</v>
          </cell>
        </row>
        <row r="121">
          <cell r="A121" t="str">
            <v>FYY1</v>
          </cell>
          <cell r="B121" t="str">
            <v>iPhone 5c</v>
          </cell>
          <cell r="C121" t="str">
            <v>8GB</v>
          </cell>
          <cell r="D121" t="str">
            <v>White</v>
          </cell>
        </row>
        <row r="122">
          <cell r="A122" t="str">
            <v>FYYD</v>
          </cell>
          <cell r="B122" t="str">
            <v>iPhone 5c</v>
          </cell>
          <cell r="C122" t="str">
            <v>8GB</v>
          </cell>
          <cell r="D122" t="str">
            <v>White</v>
          </cell>
        </row>
        <row r="123">
          <cell r="A123" t="str">
            <v>G07P</v>
          </cell>
          <cell r="B123" t="str">
            <v>iPhone 5c</v>
          </cell>
          <cell r="C123" t="str">
            <v>8GB</v>
          </cell>
          <cell r="D123" t="str">
            <v>White</v>
          </cell>
        </row>
        <row r="124">
          <cell r="A124" t="str">
            <v>FYVY</v>
          </cell>
          <cell r="B124" t="str">
            <v>iPhone 5c</v>
          </cell>
          <cell r="C124" t="str">
            <v>8GB</v>
          </cell>
          <cell r="D124" t="str">
            <v>Yellow</v>
          </cell>
        </row>
        <row r="125">
          <cell r="A125" t="str">
            <v>FYW9</v>
          </cell>
          <cell r="B125" t="str">
            <v>iPhone 5c</v>
          </cell>
          <cell r="C125" t="str">
            <v>8GB</v>
          </cell>
          <cell r="D125" t="str">
            <v>Yellow</v>
          </cell>
        </row>
        <row r="126">
          <cell r="A126" t="str">
            <v>FYWN</v>
          </cell>
          <cell r="B126" t="str">
            <v>iPhone 5c</v>
          </cell>
          <cell r="C126" t="str">
            <v>8GB</v>
          </cell>
          <cell r="D126" t="str">
            <v>Yellow</v>
          </cell>
        </row>
        <row r="127">
          <cell r="A127" t="str">
            <v>FYY2</v>
          </cell>
          <cell r="B127" t="str">
            <v>iPhone 5c</v>
          </cell>
          <cell r="C127" t="str">
            <v>8GB</v>
          </cell>
          <cell r="D127" t="str">
            <v>Yellow</v>
          </cell>
        </row>
        <row r="128">
          <cell r="A128" t="str">
            <v>FYYF</v>
          </cell>
          <cell r="B128" t="str">
            <v>iPhone 5c</v>
          </cell>
          <cell r="C128" t="str">
            <v>8GB</v>
          </cell>
          <cell r="D128" t="str">
            <v>Yellow</v>
          </cell>
        </row>
        <row r="129">
          <cell r="A129" t="str">
            <v>G07Q</v>
          </cell>
          <cell r="B129" t="str">
            <v>iPhone 5c</v>
          </cell>
          <cell r="C129" t="str">
            <v>8GB</v>
          </cell>
          <cell r="D129" t="str">
            <v>Yellow</v>
          </cell>
        </row>
        <row r="130">
          <cell r="A130" t="str">
            <v>FFDQ</v>
          </cell>
          <cell r="B130" t="str">
            <v>iPhone 5s</v>
          </cell>
          <cell r="C130" t="str">
            <v>16GB</v>
          </cell>
          <cell r="D130" t="str">
            <v>Gold</v>
          </cell>
        </row>
        <row r="131">
          <cell r="A131" t="str">
            <v>FFDR</v>
          </cell>
          <cell r="B131" t="str">
            <v>iPhone 5s</v>
          </cell>
          <cell r="C131" t="str">
            <v>16GB</v>
          </cell>
          <cell r="D131" t="str">
            <v>Gold</v>
          </cell>
        </row>
        <row r="132">
          <cell r="A132" t="str">
            <v>FFGC</v>
          </cell>
          <cell r="B132" t="str">
            <v>iPhone 5s</v>
          </cell>
          <cell r="C132" t="str">
            <v>16GB</v>
          </cell>
          <cell r="D132" t="str">
            <v>Gold</v>
          </cell>
        </row>
        <row r="133">
          <cell r="A133" t="str">
            <v>FNJL</v>
          </cell>
          <cell r="B133" t="str">
            <v>iPhone 5s</v>
          </cell>
          <cell r="C133" t="str">
            <v>16GB</v>
          </cell>
          <cell r="D133" t="str">
            <v>Gold</v>
          </cell>
        </row>
        <row r="134">
          <cell r="A134" t="str">
            <v>FNNM</v>
          </cell>
          <cell r="B134" t="str">
            <v>iPhone 5s</v>
          </cell>
          <cell r="C134" t="str">
            <v>16GB</v>
          </cell>
          <cell r="D134" t="str">
            <v>Gold</v>
          </cell>
        </row>
        <row r="135">
          <cell r="A135" t="str">
            <v>FP6K</v>
          </cell>
          <cell r="B135" t="str">
            <v>iPhone 5s</v>
          </cell>
          <cell r="C135" t="str">
            <v>16GB</v>
          </cell>
          <cell r="D135" t="str">
            <v>Gold</v>
          </cell>
        </row>
        <row r="136">
          <cell r="A136" t="str">
            <v>FR99</v>
          </cell>
          <cell r="B136" t="str">
            <v>iPhone 5s</v>
          </cell>
          <cell r="C136" t="str">
            <v>16GB</v>
          </cell>
          <cell r="D136" t="str">
            <v>Gold</v>
          </cell>
        </row>
        <row r="137">
          <cell r="A137" t="str">
            <v>FR9M</v>
          </cell>
          <cell r="B137" t="str">
            <v>iPhone 5s</v>
          </cell>
          <cell r="C137" t="str">
            <v>16GB</v>
          </cell>
          <cell r="D137" t="str">
            <v>Gold</v>
          </cell>
        </row>
        <row r="138">
          <cell r="A138" t="str">
            <v>FRC6</v>
          </cell>
          <cell r="B138" t="str">
            <v>iPhone 5s</v>
          </cell>
          <cell r="C138" t="str">
            <v>16GB</v>
          </cell>
          <cell r="D138" t="str">
            <v>Gold</v>
          </cell>
        </row>
        <row r="139">
          <cell r="A139" t="str">
            <v>FF9V</v>
          </cell>
          <cell r="B139" t="str">
            <v>iPhone 5s</v>
          </cell>
          <cell r="C139" t="str">
            <v>16GB</v>
          </cell>
          <cell r="D139" t="str">
            <v>Silver</v>
          </cell>
        </row>
        <row r="140">
          <cell r="A140" t="str">
            <v>FFDN</v>
          </cell>
          <cell r="B140" t="str">
            <v>iPhone 5s</v>
          </cell>
          <cell r="C140" t="str">
            <v>16GB</v>
          </cell>
          <cell r="D140" t="str">
            <v>Silver</v>
          </cell>
        </row>
        <row r="141">
          <cell r="A141" t="str">
            <v>FFG9</v>
          </cell>
          <cell r="B141" t="str">
            <v>iPhone 5s</v>
          </cell>
          <cell r="C141" t="str">
            <v>16GB</v>
          </cell>
          <cell r="D141" t="str">
            <v>Silver</v>
          </cell>
        </row>
        <row r="142">
          <cell r="A142" t="str">
            <v>FNJK</v>
          </cell>
          <cell r="B142" t="str">
            <v>iPhone 5s</v>
          </cell>
          <cell r="C142" t="str">
            <v>16GB</v>
          </cell>
          <cell r="D142" t="str">
            <v>Silver</v>
          </cell>
        </row>
        <row r="143">
          <cell r="A143" t="str">
            <v>FNNL</v>
          </cell>
          <cell r="B143" t="str">
            <v>iPhone 5s</v>
          </cell>
          <cell r="C143" t="str">
            <v>16GB</v>
          </cell>
          <cell r="D143" t="str">
            <v>Silver</v>
          </cell>
        </row>
        <row r="144">
          <cell r="A144" t="str">
            <v>FP6J</v>
          </cell>
          <cell r="B144" t="str">
            <v>iPhone 5s</v>
          </cell>
          <cell r="C144" t="str">
            <v>16GB</v>
          </cell>
          <cell r="D144" t="str">
            <v>Silver</v>
          </cell>
        </row>
        <row r="145">
          <cell r="A145" t="str">
            <v>FR98</v>
          </cell>
          <cell r="B145" t="str">
            <v>iPhone 5s</v>
          </cell>
          <cell r="C145" t="str">
            <v>16GB</v>
          </cell>
          <cell r="D145" t="str">
            <v>Silver</v>
          </cell>
        </row>
        <row r="146">
          <cell r="A146" t="str">
            <v>FR9L</v>
          </cell>
          <cell r="B146" t="str">
            <v>iPhone 5s</v>
          </cell>
          <cell r="C146" t="str">
            <v>16GB</v>
          </cell>
          <cell r="D146" t="str">
            <v>Silver</v>
          </cell>
        </row>
        <row r="147">
          <cell r="A147" t="str">
            <v>FRC5</v>
          </cell>
          <cell r="B147" t="str">
            <v>iPhone 5s</v>
          </cell>
          <cell r="C147" t="str">
            <v>16GB</v>
          </cell>
          <cell r="D147" t="str">
            <v>Silver</v>
          </cell>
        </row>
        <row r="148">
          <cell r="A148" t="str">
            <v>FF9R</v>
          </cell>
          <cell r="B148" t="str">
            <v>iPhone 5s</v>
          </cell>
          <cell r="C148" t="str">
            <v>16GB</v>
          </cell>
          <cell r="D148" t="str">
            <v>Space Grey</v>
          </cell>
        </row>
        <row r="149">
          <cell r="A149" t="str">
            <v>FF9Y</v>
          </cell>
          <cell r="B149" t="str">
            <v>iPhone 5s</v>
          </cell>
          <cell r="C149" t="str">
            <v>16GB</v>
          </cell>
          <cell r="D149" t="str">
            <v>Space Grey</v>
          </cell>
        </row>
        <row r="150">
          <cell r="A150" t="str">
            <v>FFG8</v>
          </cell>
          <cell r="B150" t="str">
            <v>iPhone 5s</v>
          </cell>
          <cell r="C150" t="str">
            <v>16GB</v>
          </cell>
          <cell r="D150" t="str">
            <v>Space Grey</v>
          </cell>
        </row>
        <row r="151">
          <cell r="A151" t="str">
            <v>FNJJ</v>
          </cell>
          <cell r="B151" t="str">
            <v>iPhone 5s</v>
          </cell>
          <cell r="C151" t="str">
            <v>16GB</v>
          </cell>
          <cell r="D151" t="str">
            <v>Space Grey</v>
          </cell>
        </row>
        <row r="152">
          <cell r="A152" t="str">
            <v>FNNK</v>
          </cell>
          <cell r="B152" t="str">
            <v>iPhone 5s</v>
          </cell>
          <cell r="C152" t="str">
            <v>16GB</v>
          </cell>
          <cell r="D152" t="str">
            <v>Space Grey</v>
          </cell>
        </row>
        <row r="153">
          <cell r="A153" t="str">
            <v>FP6H</v>
          </cell>
          <cell r="B153" t="str">
            <v>iPhone 5s</v>
          </cell>
          <cell r="C153" t="str">
            <v>16GB</v>
          </cell>
          <cell r="D153" t="str">
            <v>Space Grey</v>
          </cell>
        </row>
        <row r="154">
          <cell r="A154" t="str">
            <v>FR97</v>
          </cell>
          <cell r="B154" t="str">
            <v>iPhone 5s</v>
          </cell>
          <cell r="C154" t="str">
            <v>16GB</v>
          </cell>
          <cell r="D154" t="str">
            <v>Space Grey</v>
          </cell>
        </row>
        <row r="155">
          <cell r="A155" t="str">
            <v>FR9K</v>
          </cell>
          <cell r="B155" t="str">
            <v>iPhone 5s</v>
          </cell>
          <cell r="C155" t="str">
            <v>16GB</v>
          </cell>
          <cell r="D155" t="str">
            <v>Space Grey</v>
          </cell>
        </row>
        <row r="156">
          <cell r="A156" t="str">
            <v>FRC4</v>
          </cell>
          <cell r="B156" t="str">
            <v>iPhone 5s</v>
          </cell>
          <cell r="C156" t="str">
            <v>16GB</v>
          </cell>
          <cell r="D156" t="str">
            <v>Space Grey</v>
          </cell>
        </row>
        <row r="157">
          <cell r="A157" t="str">
            <v>FFFM</v>
          </cell>
          <cell r="B157" t="str">
            <v>iPhone 5s</v>
          </cell>
          <cell r="C157" t="str">
            <v>32GB</v>
          </cell>
          <cell r="D157" t="str">
            <v>Gold</v>
          </cell>
        </row>
        <row r="158">
          <cell r="A158" t="str">
            <v>FFFN</v>
          </cell>
          <cell r="B158" t="str">
            <v>iPhone 5s</v>
          </cell>
          <cell r="C158" t="str">
            <v>32GB</v>
          </cell>
          <cell r="D158" t="str">
            <v>Gold</v>
          </cell>
        </row>
        <row r="159">
          <cell r="A159" t="str">
            <v>FFGG</v>
          </cell>
          <cell r="B159" t="str">
            <v>iPhone 5s</v>
          </cell>
          <cell r="C159" t="str">
            <v>32GB</v>
          </cell>
          <cell r="D159" t="str">
            <v>Gold</v>
          </cell>
        </row>
        <row r="160">
          <cell r="A160" t="str">
            <v>FNJP</v>
          </cell>
          <cell r="B160" t="str">
            <v>iPhone 5s</v>
          </cell>
          <cell r="C160" t="str">
            <v>32GB</v>
          </cell>
          <cell r="D160" t="str">
            <v>Gold</v>
          </cell>
        </row>
        <row r="161">
          <cell r="A161" t="str">
            <v>FNNQ</v>
          </cell>
          <cell r="B161" t="str">
            <v>iPhone 5s</v>
          </cell>
          <cell r="C161" t="str">
            <v>32GB</v>
          </cell>
          <cell r="D161" t="str">
            <v>Gold</v>
          </cell>
        </row>
        <row r="162">
          <cell r="A162" t="str">
            <v>FP6N</v>
          </cell>
          <cell r="B162" t="str">
            <v>iPhone 5s</v>
          </cell>
          <cell r="C162" t="str">
            <v>32GB</v>
          </cell>
          <cell r="D162" t="str">
            <v>Gold</v>
          </cell>
        </row>
        <row r="163">
          <cell r="A163" t="str">
            <v>FR9F</v>
          </cell>
          <cell r="B163" t="str">
            <v>iPhone 5s</v>
          </cell>
          <cell r="C163" t="str">
            <v>32GB</v>
          </cell>
          <cell r="D163" t="str">
            <v>Gold</v>
          </cell>
        </row>
        <row r="164">
          <cell r="A164" t="str">
            <v>FR9Q</v>
          </cell>
          <cell r="B164" t="str">
            <v>iPhone 5s</v>
          </cell>
          <cell r="C164" t="str">
            <v>32GB</v>
          </cell>
          <cell r="D164" t="str">
            <v>Gold</v>
          </cell>
        </row>
        <row r="165">
          <cell r="A165" t="str">
            <v>FRC9</v>
          </cell>
          <cell r="B165" t="str">
            <v>iPhone 5s</v>
          </cell>
          <cell r="C165" t="str">
            <v>32GB</v>
          </cell>
          <cell r="D165" t="str">
            <v>Gold</v>
          </cell>
        </row>
        <row r="166">
          <cell r="A166" t="str">
            <v>FFFK</v>
          </cell>
          <cell r="B166" t="str">
            <v>iPhone 5s</v>
          </cell>
          <cell r="C166" t="str">
            <v>32GB</v>
          </cell>
          <cell r="D166" t="str">
            <v>Silver</v>
          </cell>
        </row>
        <row r="167">
          <cell r="A167" t="str">
            <v>FFFL</v>
          </cell>
          <cell r="B167" t="str">
            <v>iPhone 5s</v>
          </cell>
          <cell r="C167" t="str">
            <v>32GB</v>
          </cell>
          <cell r="D167" t="str">
            <v>Silver</v>
          </cell>
        </row>
        <row r="168">
          <cell r="A168" t="str">
            <v>FFGF</v>
          </cell>
          <cell r="B168" t="str">
            <v>iPhone 5s</v>
          </cell>
          <cell r="C168" t="str">
            <v>32GB</v>
          </cell>
          <cell r="D168" t="str">
            <v>Silver</v>
          </cell>
        </row>
        <row r="169">
          <cell r="A169" t="str">
            <v>FNJN</v>
          </cell>
          <cell r="B169" t="str">
            <v>iPhone 5s</v>
          </cell>
          <cell r="C169" t="str">
            <v>32GB</v>
          </cell>
          <cell r="D169" t="str">
            <v>Silver</v>
          </cell>
        </row>
        <row r="170">
          <cell r="A170" t="str">
            <v>FNNP</v>
          </cell>
          <cell r="B170" t="str">
            <v>iPhone 5s</v>
          </cell>
          <cell r="C170" t="str">
            <v>32GB</v>
          </cell>
          <cell r="D170" t="str">
            <v>Silver</v>
          </cell>
        </row>
        <row r="171">
          <cell r="A171" t="str">
            <v>FP6M</v>
          </cell>
          <cell r="B171" t="str">
            <v>iPhone 5s</v>
          </cell>
          <cell r="C171" t="str">
            <v>32GB</v>
          </cell>
          <cell r="D171" t="str">
            <v>Silver</v>
          </cell>
        </row>
        <row r="172">
          <cell r="A172" t="str">
            <v>FR9D</v>
          </cell>
          <cell r="B172" t="str">
            <v>iPhone 5s</v>
          </cell>
          <cell r="C172" t="str">
            <v>32GB</v>
          </cell>
          <cell r="D172" t="str">
            <v>Silver</v>
          </cell>
        </row>
        <row r="173">
          <cell r="A173" t="str">
            <v>FR9P</v>
          </cell>
          <cell r="B173" t="str">
            <v>iPhone 5s</v>
          </cell>
          <cell r="C173" t="str">
            <v>32GB</v>
          </cell>
          <cell r="D173" t="str">
            <v>Silver</v>
          </cell>
        </row>
        <row r="174">
          <cell r="A174" t="str">
            <v>FRC8</v>
          </cell>
          <cell r="B174" t="str">
            <v>iPhone 5s</v>
          </cell>
          <cell r="C174" t="str">
            <v>32GB</v>
          </cell>
          <cell r="D174" t="str">
            <v>Silver</v>
          </cell>
        </row>
        <row r="175">
          <cell r="A175" t="str">
            <v>FFDP</v>
          </cell>
          <cell r="B175" t="str">
            <v>iPhone 5s</v>
          </cell>
          <cell r="C175" t="str">
            <v>32GB</v>
          </cell>
          <cell r="D175" t="str">
            <v>Space Grey</v>
          </cell>
        </row>
        <row r="176">
          <cell r="A176" t="str">
            <v>FFFJ</v>
          </cell>
          <cell r="B176" t="str">
            <v>iPhone 5s</v>
          </cell>
          <cell r="C176" t="str">
            <v>32GB</v>
          </cell>
          <cell r="D176" t="str">
            <v>Space Grey</v>
          </cell>
        </row>
        <row r="177">
          <cell r="A177" t="str">
            <v>FFGD</v>
          </cell>
          <cell r="B177" t="str">
            <v>iPhone 5s</v>
          </cell>
          <cell r="C177" t="str">
            <v>32GB</v>
          </cell>
          <cell r="D177" t="str">
            <v>Space Grey</v>
          </cell>
        </row>
        <row r="178">
          <cell r="A178" t="str">
            <v>FNJM</v>
          </cell>
          <cell r="B178" t="str">
            <v>iPhone 5s</v>
          </cell>
          <cell r="C178" t="str">
            <v>32GB</v>
          </cell>
          <cell r="D178" t="str">
            <v>Space Grey</v>
          </cell>
        </row>
        <row r="179">
          <cell r="A179" t="str">
            <v>FNNN</v>
          </cell>
          <cell r="B179" t="str">
            <v>iPhone 5s</v>
          </cell>
          <cell r="C179" t="str">
            <v>32GB</v>
          </cell>
          <cell r="D179" t="str">
            <v>Space Grey</v>
          </cell>
        </row>
        <row r="180">
          <cell r="A180" t="str">
            <v>FP6L</v>
          </cell>
          <cell r="B180" t="str">
            <v>iPhone 5s</v>
          </cell>
          <cell r="C180" t="str">
            <v>32GB</v>
          </cell>
          <cell r="D180" t="str">
            <v>Space Grey</v>
          </cell>
        </row>
        <row r="181">
          <cell r="A181" t="str">
            <v>FR9C</v>
          </cell>
          <cell r="B181" t="str">
            <v>iPhone 5s</v>
          </cell>
          <cell r="C181" t="str">
            <v>32GB</v>
          </cell>
          <cell r="D181" t="str">
            <v>Space Grey</v>
          </cell>
        </row>
        <row r="182">
          <cell r="A182" t="str">
            <v>FR9N</v>
          </cell>
          <cell r="B182" t="str">
            <v>iPhone 5s</v>
          </cell>
          <cell r="C182" t="str">
            <v>32GB</v>
          </cell>
          <cell r="D182" t="str">
            <v>Space Grey</v>
          </cell>
        </row>
        <row r="183">
          <cell r="A183" t="str">
            <v>FRC7</v>
          </cell>
          <cell r="B183" t="str">
            <v>iPhone 5s</v>
          </cell>
          <cell r="C183" t="str">
            <v>32GB</v>
          </cell>
          <cell r="D183" t="str">
            <v>Space Grey</v>
          </cell>
        </row>
        <row r="184">
          <cell r="A184" t="str">
            <v>FFFV</v>
          </cell>
          <cell r="B184" t="str">
            <v>iPhone 5s</v>
          </cell>
          <cell r="C184" t="str">
            <v>64GB</v>
          </cell>
          <cell r="D184" t="str">
            <v>Gold</v>
          </cell>
        </row>
        <row r="185">
          <cell r="A185" t="str">
            <v>FFFW</v>
          </cell>
          <cell r="B185" t="str">
            <v>iPhone 5s</v>
          </cell>
          <cell r="C185" t="str">
            <v>64GB</v>
          </cell>
          <cell r="D185" t="str">
            <v>Gold</v>
          </cell>
        </row>
        <row r="186">
          <cell r="A186" t="str">
            <v>FFGK</v>
          </cell>
          <cell r="B186" t="str">
            <v>iPhone 5s</v>
          </cell>
          <cell r="C186" t="str">
            <v>64GB</v>
          </cell>
          <cell r="D186" t="str">
            <v>Gold</v>
          </cell>
        </row>
        <row r="187">
          <cell r="A187" t="str">
            <v>FNJT</v>
          </cell>
          <cell r="B187" t="str">
            <v>iPhone 5s</v>
          </cell>
          <cell r="C187" t="str">
            <v>64GB</v>
          </cell>
          <cell r="D187" t="str">
            <v>Gold</v>
          </cell>
        </row>
        <row r="188">
          <cell r="A188" t="str">
            <v>FNNV</v>
          </cell>
          <cell r="B188" t="str">
            <v>iPhone 5s</v>
          </cell>
          <cell r="C188" t="str">
            <v>64GB</v>
          </cell>
          <cell r="D188" t="str">
            <v>Gold</v>
          </cell>
        </row>
        <row r="189">
          <cell r="A189" t="str">
            <v>FP6R</v>
          </cell>
          <cell r="B189" t="str">
            <v>iPhone 5s</v>
          </cell>
          <cell r="C189" t="str">
            <v>64GB</v>
          </cell>
          <cell r="D189" t="str">
            <v>Gold</v>
          </cell>
        </row>
        <row r="190">
          <cell r="A190" t="str">
            <v>FR9J</v>
          </cell>
          <cell r="B190" t="str">
            <v>iPhone 5s</v>
          </cell>
          <cell r="C190" t="str">
            <v>64GB</v>
          </cell>
          <cell r="D190" t="str">
            <v>Gold</v>
          </cell>
        </row>
        <row r="191">
          <cell r="A191" t="str">
            <v>FR9V</v>
          </cell>
          <cell r="B191" t="str">
            <v>iPhone 5s</v>
          </cell>
          <cell r="C191" t="str">
            <v>64GB</v>
          </cell>
          <cell r="D191" t="str">
            <v>Gold</v>
          </cell>
        </row>
        <row r="192">
          <cell r="A192" t="str">
            <v>FRCF</v>
          </cell>
          <cell r="B192" t="str">
            <v>iPhone 5s</v>
          </cell>
          <cell r="C192" t="str">
            <v>64GB</v>
          </cell>
          <cell r="D192" t="str">
            <v>Gold</v>
          </cell>
        </row>
        <row r="193">
          <cell r="A193" t="str">
            <v>FFFP</v>
          </cell>
          <cell r="B193" t="str">
            <v>iPhone 5s</v>
          </cell>
          <cell r="C193" t="str">
            <v>64GB</v>
          </cell>
          <cell r="D193" t="str">
            <v>Silver</v>
          </cell>
        </row>
        <row r="194">
          <cell r="A194" t="str">
            <v>FFFT</v>
          </cell>
          <cell r="B194" t="str">
            <v>iPhone 5s</v>
          </cell>
          <cell r="C194" t="str">
            <v>64GB</v>
          </cell>
          <cell r="D194" t="str">
            <v>Silver</v>
          </cell>
        </row>
        <row r="195">
          <cell r="A195" t="str">
            <v>FFGJ</v>
          </cell>
          <cell r="B195" t="str">
            <v>iPhone 5s</v>
          </cell>
          <cell r="C195" t="str">
            <v>64GB</v>
          </cell>
          <cell r="D195" t="str">
            <v>Silver</v>
          </cell>
        </row>
        <row r="196">
          <cell r="A196" t="str">
            <v>FNJR</v>
          </cell>
          <cell r="B196" t="str">
            <v>iPhone 5s</v>
          </cell>
          <cell r="C196" t="str">
            <v>64GB</v>
          </cell>
          <cell r="D196" t="str">
            <v>Silver</v>
          </cell>
        </row>
        <row r="197">
          <cell r="A197" t="str">
            <v>FNNT</v>
          </cell>
          <cell r="B197" t="str">
            <v>iPhone 5s</v>
          </cell>
          <cell r="C197" t="str">
            <v>64GB</v>
          </cell>
          <cell r="D197" t="str">
            <v>Silver</v>
          </cell>
        </row>
        <row r="198">
          <cell r="A198" t="str">
            <v>FP6Q</v>
          </cell>
          <cell r="B198" t="str">
            <v>iPhone 5s</v>
          </cell>
          <cell r="C198" t="str">
            <v>64GB</v>
          </cell>
          <cell r="D198" t="str">
            <v>Silver</v>
          </cell>
        </row>
        <row r="199">
          <cell r="A199" t="str">
            <v>FR9H</v>
          </cell>
          <cell r="B199" t="str">
            <v>iPhone 5s</v>
          </cell>
          <cell r="C199" t="str">
            <v>64GB</v>
          </cell>
          <cell r="D199" t="str">
            <v>Silver</v>
          </cell>
        </row>
        <row r="200">
          <cell r="A200" t="str">
            <v>FR9T</v>
          </cell>
          <cell r="B200" t="str">
            <v>iPhone 5s</v>
          </cell>
          <cell r="C200" t="str">
            <v>64GB</v>
          </cell>
          <cell r="D200" t="str">
            <v>Silver</v>
          </cell>
        </row>
        <row r="201">
          <cell r="A201" t="str">
            <v>FRCD</v>
          </cell>
          <cell r="B201" t="str">
            <v>iPhone 5s</v>
          </cell>
          <cell r="C201" t="str">
            <v>64GB</v>
          </cell>
          <cell r="D201" t="str">
            <v>Silver</v>
          </cell>
        </row>
        <row r="202">
          <cell r="A202" t="str">
            <v>FFFQ</v>
          </cell>
          <cell r="B202" t="str">
            <v>iPhone 5s</v>
          </cell>
          <cell r="C202" t="str">
            <v>64GB</v>
          </cell>
          <cell r="D202" t="str">
            <v>Space Grey</v>
          </cell>
        </row>
        <row r="203">
          <cell r="A203" t="str">
            <v>FFFR</v>
          </cell>
          <cell r="B203" t="str">
            <v>iPhone 5s</v>
          </cell>
          <cell r="C203" t="str">
            <v>64GB</v>
          </cell>
          <cell r="D203" t="str">
            <v>Space Grey</v>
          </cell>
        </row>
        <row r="204">
          <cell r="A204" t="str">
            <v>FFGH</v>
          </cell>
          <cell r="B204" t="str">
            <v>iPhone 5s</v>
          </cell>
          <cell r="C204" t="str">
            <v>64GB</v>
          </cell>
          <cell r="D204" t="str">
            <v>Space Grey</v>
          </cell>
        </row>
        <row r="205">
          <cell r="A205" t="str">
            <v>FNJQ</v>
          </cell>
          <cell r="B205" t="str">
            <v>iPhone 5s</v>
          </cell>
          <cell r="C205" t="str">
            <v>64GB</v>
          </cell>
          <cell r="D205" t="str">
            <v>Space Grey</v>
          </cell>
        </row>
        <row r="206">
          <cell r="A206" t="str">
            <v>FNNR</v>
          </cell>
          <cell r="B206" t="str">
            <v>iPhone 5s</v>
          </cell>
          <cell r="C206" t="str">
            <v>64GB</v>
          </cell>
          <cell r="D206" t="str">
            <v>Space Grey</v>
          </cell>
        </row>
        <row r="207">
          <cell r="A207" t="str">
            <v>FP6P</v>
          </cell>
          <cell r="B207" t="str">
            <v>iPhone 5s</v>
          </cell>
          <cell r="C207" t="str">
            <v>64GB</v>
          </cell>
          <cell r="D207" t="str">
            <v>Space Grey</v>
          </cell>
        </row>
        <row r="208">
          <cell r="A208" t="str">
            <v>FR9G</v>
          </cell>
          <cell r="B208" t="str">
            <v>iPhone 5s</v>
          </cell>
          <cell r="C208" t="str">
            <v>64GB</v>
          </cell>
          <cell r="D208" t="str">
            <v>Space Grey</v>
          </cell>
        </row>
        <row r="209">
          <cell r="A209" t="str">
            <v>FR9R</v>
          </cell>
          <cell r="B209" t="str">
            <v>iPhone 5s</v>
          </cell>
          <cell r="C209" t="str">
            <v>64GB</v>
          </cell>
          <cell r="D209" t="str">
            <v>Space Grey</v>
          </cell>
        </row>
        <row r="210">
          <cell r="A210" t="str">
            <v>FRCC</v>
          </cell>
          <cell r="B210" t="str">
            <v>iPhone 5s</v>
          </cell>
          <cell r="C210" t="str">
            <v>64GB</v>
          </cell>
          <cell r="D210" t="str">
            <v>Space Grey</v>
          </cell>
        </row>
        <row r="211">
          <cell r="A211" t="str">
            <v>G5MM</v>
          </cell>
          <cell r="B211" t="str">
            <v>iPhone 6</v>
          </cell>
          <cell r="C211" t="str">
            <v>128GB</v>
          </cell>
          <cell r="D211" t="str">
            <v>Gold</v>
          </cell>
        </row>
        <row r="212">
          <cell r="A212" t="str">
            <v>G5N0</v>
          </cell>
          <cell r="B212" t="str">
            <v>iPhone 6</v>
          </cell>
          <cell r="C212" t="str">
            <v>128GB</v>
          </cell>
          <cell r="D212" t="str">
            <v>Gold</v>
          </cell>
        </row>
        <row r="213">
          <cell r="A213" t="str">
            <v>G5ML</v>
          </cell>
          <cell r="B213" t="str">
            <v>iPhone 6</v>
          </cell>
          <cell r="C213" t="str">
            <v>128GB</v>
          </cell>
          <cell r="D213" t="str">
            <v>Silver</v>
          </cell>
        </row>
        <row r="214">
          <cell r="A214" t="str">
            <v>G5MY</v>
          </cell>
          <cell r="B214" t="str">
            <v>iPhone 6</v>
          </cell>
          <cell r="C214" t="str">
            <v>128GB</v>
          </cell>
          <cell r="D214" t="str">
            <v>Silver</v>
          </cell>
        </row>
        <row r="215">
          <cell r="A215" t="str">
            <v>G5MK</v>
          </cell>
          <cell r="B215" t="str">
            <v>iPhone 6</v>
          </cell>
          <cell r="C215" t="str">
            <v>128GB</v>
          </cell>
          <cell r="D215" t="str">
            <v>Space Grey</v>
          </cell>
        </row>
        <row r="216">
          <cell r="A216" t="str">
            <v>G5MW</v>
          </cell>
          <cell r="B216" t="str">
            <v>iPhone 6</v>
          </cell>
          <cell r="C216" t="str">
            <v>128GB</v>
          </cell>
          <cell r="D216" t="str">
            <v>Space Grey</v>
          </cell>
        </row>
        <row r="217">
          <cell r="A217" t="str">
            <v>G5MF</v>
          </cell>
          <cell r="B217" t="str">
            <v>iPhone 6</v>
          </cell>
          <cell r="C217" t="str">
            <v>16GB</v>
          </cell>
          <cell r="D217" t="str">
            <v>Gold</v>
          </cell>
        </row>
        <row r="218">
          <cell r="A218" t="str">
            <v>G5MQ</v>
          </cell>
          <cell r="B218" t="str">
            <v>iPhone 6</v>
          </cell>
          <cell r="C218" t="str">
            <v>16GB</v>
          </cell>
          <cell r="D218" t="str">
            <v>Gold</v>
          </cell>
        </row>
        <row r="219">
          <cell r="A219" t="str">
            <v>G5MD</v>
          </cell>
          <cell r="B219" t="str">
            <v>iPhone 6</v>
          </cell>
          <cell r="C219" t="str">
            <v>16GB</v>
          </cell>
          <cell r="D219" t="str">
            <v>Silver</v>
          </cell>
        </row>
        <row r="220">
          <cell r="A220" t="str">
            <v>G5MP</v>
          </cell>
          <cell r="B220" t="str">
            <v>iPhone 6</v>
          </cell>
          <cell r="C220" t="str">
            <v>16GB</v>
          </cell>
          <cell r="D220" t="str">
            <v>Silver</v>
          </cell>
        </row>
        <row r="221">
          <cell r="A221" t="str">
            <v>G5MC</v>
          </cell>
          <cell r="B221" t="str">
            <v>iPhone 6</v>
          </cell>
          <cell r="C221" t="str">
            <v>16GB</v>
          </cell>
          <cell r="D221" t="str">
            <v>Space Grey</v>
          </cell>
        </row>
        <row r="222">
          <cell r="A222" t="str">
            <v>G5MN</v>
          </cell>
          <cell r="B222" t="str">
            <v>iPhone 6</v>
          </cell>
          <cell r="C222" t="str">
            <v>16GB</v>
          </cell>
          <cell r="D222" t="str">
            <v>Space Grey</v>
          </cell>
        </row>
        <row r="223">
          <cell r="A223" t="str">
            <v>HXR6</v>
          </cell>
          <cell r="B223" t="str">
            <v>iPhone 6</v>
          </cell>
          <cell r="C223" t="str">
            <v>32GB</v>
          </cell>
          <cell r="D223" t="str">
            <v>Gold</v>
          </cell>
        </row>
        <row r="224">
          <cell r="A224" t="str">
            <v>HYFL</v>
          </cell>
          <cell r="B224" t="str">
            <v>iPhone 6</v>
          </cell>
          <cell r="C224" t="str">
            <v>32GB</v>
          </cell>
          <cell r="D224" t="str">
            <v>Gold</v>
          </cell>
        </row>
        <row r="225">
          <cell r="A225" t="str">
            <v>HXR5</v>
          </cell>
          <cell r="B225" t="str">
            <v>iPhone 6</v>
          </cell>
          <cell r="C225" t="str">
            <v>32GB</v>
          </cell>
          <cell r="D225" t="str">
            <v>Space Grey</v>
          </cell>
        </row>
        <row r="226">
          <cell r="A226" t="str">
            <v>HYFK</v>
          </cell>
          <cell r="B226" t="str">
            <v>iPhone 6</v>
          </cell>
          <cell r="C226" t="str">
            <v>32GB</v>
          </cell>
          <cell r="D226" t="str">
            <v>Space Grey</v>
          </cell>
        </row>
        <row r="227">
          <cell r="A227" t="str">
            <v>G5MJ</v>
          </cell>
          <cell r="B227" t="str">
            <v>iPhone 6</v>
          </cell>
          <cell r="C227" t="str">
            <v>64GB</v>
          </cell>
          <cell r="D227" t="str">
            <v>Gold</v>
          </cell>
        </row>
        <row r="228">
          <cell r="A228" t="str">
            <v>G5MV</v>
          </cell>
          <cell r="B228" t="str">
            <v>iPhone 6</v>
          </cell>
          <cell r="C228" t="str">
            <v>64GB</v>
          </cell>
          <cell r="D228" t="str">
            <v>Gold</v>
          </cell>
        </row>
        <row r="229">
          <cell r="A229" t="str">
            <v>G5MH</v>
          </cell>
          <cell r="B229" t="str">
            <v>iPhone 6</v>
          </cell>
          <cell r="C229" t="str">
            <v>64GB</v>
          </cell>
          <cell r="D229" t="str">
            <v>Silver</v>
          </cell>
        </row>
        <row r="230">
          <cell r="A230" t="str">
            <v>G5MT</v>
          </cell>
          <cell r="B230" t="str">
            <v>iPhone 6</v>
          </cell>
          <cell r="C230" t="str">
            <v>64GB</v>
          </cell>
          <cell r="D230" t="str">
            <v>Silver</v>
          </cell>
        </row>
        <row r="231">
          <cell r="A231" t="str">
            <v>G5MG</v>
          </cell>
          <cell r="B231" t="str">
            <v>iPhone 6</v>
          </cell>
          <cell r="C231" t="str">
            <v>64GB</v>
          </cell>
          <cell r="D231" t="str">
            <v>Space Grey</v>
          </cell>
        </row>
        <row r="232">
          <cell r="A232" t="str">
            <v>G5MR</v>
          </cell>
          <cell r="B232" t="str">
            <v>iPhone 6</v>
          </cell>
          <cell r="C232" t="str">
            <v>64GB</v>
          </cell>
          <cell r="D232" t="str">
            <v>Space Grey</v>
          </cell>
        </row>
        <row r="233">
          <cell r="A233" t="str">
            <v>G5QP</v>
          </cell>
          <cell r="B233" t="str">
            <v>iPhone 6</v>
          </cell>
          <cell r="C233" t="str">
            <v>Plus 128GB</v>
          </cell>
          <cell r="D233" t="str">
            <v>Gold</v>
          </cell>
        </row>
        <row r="234">
          <cell r="A234" t="str">
            <v>G5R2</v>
          </cell>
          <cell r="B234" t="str">
            <v>iPhone 6</v>
          </cell>
          <cell r="C234" t="str">
            <v>Plus 128GB</v>
          </cell>
          <cell r="D234" t="str">
            <v>Gold</v>
          </cell>
        </row>
        <row r="235">
          <cell r="A235" t="str">
            <v>G5QN</v>
          </cell>
          <cell r="B235" t="str">
            <v>iPhone 6</v>
          </cell>
          <cell r="C235" t="str">
            <v>Plus 128GB</v>
          </cell>
          <cell r="D235" t="str">
            <v>Silver</v>
          </cell>
        </row>
        <row r="236">
          <cell r="A236" t="str">
            <v>G5R1</v>
          </cell>
          <cell r="B236" t="str">
            <v>iPhone 6</v>
          </cell>
          <cell r="C236" t="str">
            <v>Plus 128GB</v>
          </cell>
          <cell r="D236" t="str">
            <v>Silver</v>
          </cell>
        </row>
        <row r="237">
          <cell r="A237" t="str">
            <v>G5QM</v>
          </cell>
          <cell r="B237" t="str">
            <v>iPhone 6</v>
          </cell>
          <cell r="C237" t="str">
            <v>Plus 128GB</v>
          </cell>
          <cell r="D237" t="str">
            <v>Space Grey</v>
          </cell>
        </row>
        <row r="238">
          <cell r="A238" t="str">
            <v>G5R0</v>
          </cell>
          <cell r="B238" t="str">
            <v>iPhone 6</v>
          </cell>
          <cell r="C238" t="str">
            <v>Plus 128GB</v>
          </cell>
          <cell r="D238" t="str">
            <v>Space Grey</v>
          </cell>
        </row>
        <row r="239">
          <cell r="A239" t="str">
            <v>G5QH</v>
          </cell>
          <cell r="B239" t="str">
            <v>iPhone 6</v>
          </cell>
          <cell r="C239" t="str">
            <v>Plus 16GB</v>
          </cell>
          <cell r="D239" t="str">
            <v>Gold</v>
          </cell>
        </row>
        <row r="240">
          <cell r="A240" t="str">
            <v>G5QT</v>
          </cell>
          <cell r="B240" t="str">
            <v>iPhone 6</v>
          </cell>
          <cell r="C240" t="str">
            <v>Plus 16GB</v>
          </cell>
          <cell r="D240" t="str">
            <v>Gold</v>
          </cell>
        </row>
        <row r="241">
          <cell r="A241" t="str">
            <v>G5QG</v>
          </cell>
          <cell r="B241" t="str">
            <v>iPhone 6</v>
          </cell>
          <cell r="C241" t="str">
            <v>Plus 16GB</v>
          </cell>
          <cell r="D241" t="str">
            <v>Silver</v>
          </cell>
        </row>
        <row r="242">
          <cell r="A242" t="str">
            <v>G5QR</v>
          </cell>
          <cell r="B242" t="str">
            <v>iPhone 6</v>
          </cell>
          <cell r="C242" t="str">
            <v>Plus 16GB</v>
          </cell>
          <cell r="D242" t="str">
            <v>Silver</v>
          </cell>
        </row>
        <row r="243">
          <cell r="A243" t="str">
            <v>G5QF</v>
          </cell>
          <cell r="B243" t="str">
            <v>iPhone 6</v>
          </cell>
          <cell r="C243" t="str">
            <v>Plus 16GB</v>
          </cell>
          <cell r="D243" t="str">
            <v>Space Grey</v>
          </cell>
        </row>
        <row r="244">
          <cell r="A244" t="str">
            <v>G5QQ</v>
          </cell>
          <cell r="B244" t="str">
            <v>iPhone 6</v>
          </cell>
          <cell r="C244" t="str">
            <v>Plus 16GB</v>
          </cell>
          <cell r="D244" t="str">
            <v>Space Grey</v>
          </cell>
        </row>
        <row r="245">
          <cell r="A245" t="str">
            <v>G5QL</v>
          </cell>
          <cell r="B245" t="str">
            <v>iPhone 6</v>
          </cell>
          <cell r="C245" t="str">
            <v>Plus 64GB</v>
          </cell>
          <cell r="D245" t="str">
            <v>Gold</v>
          </cell>
        </row>
        <row r="246">
          <cell r="A246" t="str">
            <v>G5QY</v>
          </cell>
          <cell r="B246" t="str">
            <v>iPhone 6</v>
          </cell>
          <cell r="C246" t="str">
            <v>Plus 64GB</v>
          </cell>
          <cell r="D246" t="str">
            <v>Gold</v>
          </cell>
        </row>
        <row r="247">
          <cell r="A247" t="str">
            <v>G5QK</v>
          </cell>
          <cell r="B247" t="str">
            <v>iPhone 6</v>
          </cell>
          <cell r="C247" t="str">
            <v>Plus 64GB</v>
          </cell>
          <cell r="D247" t="str">
            <v>Silver</v>
          </cell>
        </row>
        <row r="248">
          <cell r="A248" t="str">
            <v>G5QW</v>
          </cell>
          <cell r="B248" t="str">
            <v>iPhone 6</v>
          </cell>
          <cell r="C248" t="str">
            <v>Plus 64GB</v>
          </cell>
          <cell r="D248" t="str">
            <v>Silver</v>
          </cell>
        </row>
        <row r="249">
          <cell r="A249" t="str">
            <v>G5QJ</v>
          </cell>
          <cell r="B249" t="str">
            <v>iPhone 6</v>
          </cell>
          <cell r="C249" t="str">
            <v>Plus 64GB</v>
          </cell>
          <cell r="D249" t="str">
            <v>Space Grey</v>
          </cell>
        </row>
        <row r="250">
          <cell r="A250" t="str">
            <v>G5QV</v>
          </cell>
          <cell r="B250" t="str">
            <v>iPhone 6</v>
          </cell>
          <cell r="C250" t="str">
            <v>Plus 64GB</v>
          </cell>
          <cell r="D250" t="str">
            <v>Space Grey</v>
          </cell>
        </row>
        <row r="251">
          <cell r="A251" t="str">
            <v>GRY3</v>
          </cell>
          <cell r="B251" t="str">
            <v>iPhone 6s</v>
          </cell>
          <cell r="C251" t="str">
            <v>128GB</v>
          </cell>
          <cell r="D251" t="str">
            <v>Gold</v>
          </cell>
        </row>
        <row r="252">
          <cell r="A252" t="str">
            <v>GRYJ</v>
          </cell>
          <cell r="B252" t="str">
            <v>iPhone 6s</v>
          </cell>
          <cell r="C252" t="str">
            <v>128GB</v>
          </cell>
          <cell r="D252" t="str">
            <v>Gold</v>
          </cell>
        </row>
        <row r="253">
          <cell r="A253" t="str">
            <v>GRY4</v>
          </cell>
          <cell r="B253" t="str">
            <v>iPhone 6s</v>
          </cell>
          <cell r="C253" t="str">
            <v>128GB</v>
          </cell>
          <cell r="D253" t="str">
            <v>Rose Gold</v>
          </cell>
        </row>
        <row r="254">
          <cell r="A254" t="str">
            <v>GRYK</v>
          </cell>
          <cell r="B254" t="str">
            <v>iPhone 6s</v>
          </cell>
          <cell r="C254" t="str">
            <v>128GB</v>
          </cell>
          <cell r="D254" t="str">
            <v>Rose Gold</v>
          </cell>
        </row>
        <row r="255">
          <cell r="A255" t="str">
            <v>GRY2</v>
          </cell>
          <cell r="B255" t="str">
            <v>iPhone 6s</v>
          </cell>
          <cell r="C255" t="str">
            <v>128GB</v>
          </cell>
          <cell r="D255" t="str">
            <v>Silver</v>
          </cell>
        </row>
        <row r="256">
          <cell r="A256" t="str">
            <v>GRYH</v>
          </cell>
          <cell r="B256" t="str">
            <v>iPhone 6s</v>
          </cell>
          <cell r="C256" t="str">
            <v>128GB</v>
          </cell>
          <cell r="D256" t="str">
            <v>Silver</v>
          </cell>
        </row>
        <row r="257">
          <cell r="A257" t="str">
            <v>GRY1</v>
          </cell>
          <cell r="B257" t="str">
            <v>iPhone 6s</v>
          </cell>
          <cell r="C257" t="str">
            <v>128GB</v>
          </cell>
          <cell r="D257" t="str">
            <v>Space Grey</v>
          </cell>
        </row>
        <row r="258">
          <cell r="A258" t="str">
            <v>GRYG</v>
          </cell>
          <cell r="B258" t="str">
            <v>iPhone 6s</v>
          </cell>
          <cell r="C258" t="str">
            <v>128GB</v>
          </cell>
          <cell r="D258" t="str">
            <v>Space Grey</v>
          </cell>
        </row>
        <row r="259">
          <cell r="A259" t="str">
            <v>GRXT</v>
          </cell>
          <cell r="B259" t="str">
            <v>iPhone 6s</v>
          </cell>
          <cell r="C259" t="str">
            <v>16GB</v>
          </cell>
          <cell r="D259" t="str">
            <v>Gold</v>
          </cell>
        </row>
        <row r="260">
          <cell r="A260" t="str">
            <v>GRY7</v>
          </cell>
          <cell r="B260" t="str">
            <v>iPhone 6s</v>
          </cell>
          <cell r="C260" t="str">
            <v>16GB</v>
          </cell>
          <cell r="D260" t="str">
            <v>Gold</v>
          </cell>
        </row>
        <row r="261">
          <cell r="A261" t="str">
            <v>GRXV</v>
          </cell>
          <cell r="B261" t="str">
            <v>iPhone 6s</v>
          </cell>
          <cell r="C261" t="str">
            <v>16GB</v>
          </cell>
          <cell r="D261" t="str">
            <v>Rose Gold</v>
          </cell>
        </row>
        <row r="262">
          <cell r="A262" t="str">
            <v>GRY8</v>
          </cell>
          <cell r="B262" t="str">
            <v>iPhone 6s</v>
          </cell>
          <cell r="C262" t="str">
            <v>16GB</v>
          </cell>
          <cell r="D262" t="str">
            <v>Rose Gold</v>
          </cell>
        </row>
        <row r="263">
          <cell r="A263" t="str">
            <v>GRXR</v>
          </cell>
          <cell r="B263" t="str">
            <v>iPhone 6s</v>
          </cell>
          <cell r="C263" t="str">
            <v>16GB</v>
          </cell>
          <cell r="D263" t="str">
            <v>Silver</v>
          </cell>
        </row>
        <row r="264">
          <cell r="A264" t="str">
            <v>GRY6</v>
          </cell>
          <cell r="B264" t="str">
            <v>iPhone 6s</v>
          </cell>
          <cell r="C264" t="str">
            <v>16GB</v>
          </cell>
          <cell r="D264" t="str">
            <v>Silver</v>
          </cell>
        </row>
        <row r="265">
          <cell r="A265" t="str">
            <v>GRXQ</v>
          </cell>
          <cell r="B265" t="str">
            <v>iPhone 6s</v>
          </cell>
          <cell r="C265" t="str">
            <v>16GB</v>
          </cell>
          <cell r="D265" t="str">
            <v>Space Grey</v>
          </cell>
        </row>
        <row r="266">
          <cell r="A266" t="str">
            <v>GRY5</v>
          </cell>
          <cell r="B266" t="str">
            <v>iPhone 6s</v>
          </cell>
          <cell r="C266" t="str">
            <v>16GB</v>
          </cell>
          <cell r="D266" t="str">
            <v>Space Grey</v>
          </cell>
        </row>
        <row r="267">
          <cell r="A267" t="str">
            <v>HFLP</v>
          </cell>
          <cell r="B267" t="str">
            <v>iPhone 6s</v>
          </cell>
          <cell r="C267" t="str">
            <v>32GB</v>
          </cell>
          <cell r="D267" t="str">
            <v>Gold</v>
          </cell>
        </row>
        <row r="268">
          <cell r="A268" t="str">
            <v>HFLV</v>
          </cell>
          <cell r="B268" t="str">
            <v>iPhone 6s</v>
          </cell>
          <cell r="C268" t="str">
            <v>32GB</v>
          </cell>
          <cell r="D268" t="str">
            <v>Gold</v>
          </cell>
        </row>
        <row r="269">
          <cell r="A269" t="str">
            <v>HFLQ</v>
          </cell>
          <cell r="B269" t="str">
            <v>iPhone 6s</v>
          </cell>
          <cell r="C269" t="str">
            <v>32GB</v>
          </cell>
          <cell r="D269" t="str">
            <v>Rose Gold</v>
          </cell>
        </row>
        <row r="270">
          <cell r="A270" t="str">
            <v>HFLW</v>
          </cell>
          <cell r="B270" t="str">
            <v>iPhone 6s</v>
          </cell>
          <cell r="C270" t="str">
            <v>32GB</v>
          </cell>
          <cell r="D270" t="str">
            <v>Rose Gold</v>
          </cell>
        </row>
        <row r="271">
          <cell r="A271" t="str">
            <v>HFLN</v>
          </cell>
          <cell r="B271" t="str">
            <v>iPhone 6s</v>
          </cell>
          <cell r="C271" t="str">
            <v>32GB</v>
          </cell>
          <cell r="D271" t="str">
            <v>Silver</v>
          </cell>
        </row>
        <row r="272">
          <cell r="A272" t="str">
            <v>HFLT</v>
          </cell>
          <cell r="B272" t="str">
            <v>iPhone 6s</v>
          </cell>
          <cell r="C272" t="str">
            <v>32GB</v>
          </cell>
          <cell r="D272" t="str">
            <v>Silver</v>
          </cell>
        </row>
        <row r="273">
          <cell r="A273" t="str">
            <v>HFLM</v>
          </cell>
          <cell r="B273" t="str">
            <v>iPhone 6s</v>
          </cell>
          <cell r="C273" t="str">
            <v>32GB</v>
          </cell>
          <cell r="D273" t="str">
            <v>Space Grey</v>
          </cell>
        </row>
        <row r="274">
          <cell r="A274" t="str">
            <v>HFLR</v>
          </cell>
          <cell r="B274" t="str">
            <v>iPhone 6s</v>
          </cell>
          <cell r="C274" t="str">
            <v>32GB</v>
          </cell>
          <cell r="D274" t="str">
            <v>Space Grey</v>
          </cell>
        </row>
        <row r="275">
          <cell r="A275" t="str">
            <v>GRXY</v>
          </cell>
          <cell r="B275" t="str">
            <v>iPhone 6s</v>
          </cell>
          <cell r="C275" t="str">
            <v>64GB</v>
          </cell>
          <cell r="D275" t="str">
            <v>Gold</v>
          </cell>
        </row>
        <row r="276">
          <cell r="A276" t="str">
            <v>GRYD</v>
          </cell>
          <cell r="B276" t="str">
            <v>iPhone 6s</v>
          </cell>
          <cell r="C276" t="str">
            <v>64GB</v>
          </cell>
          <cell r="D276" t="str">
            <v>Gold</v>
          </cell>
        </row>
        <row r="277">
          <cell r="A277" t="str">
            <v>GRY0</v>
          </cell>
          <cell r="B277" t="str">
            <v>iPhone 6s</v>
          </cell>
          <cell r="C277" t="str">
            <v>64GB</v>
          </cell>
          <cell r="D277" t="str">
            <v>Rose Gold</v>
          </cell>
        </row>
        <row r="278">
          <cell r="A278" t="str">
            <v>GRYF</v>
          </cell>
          <cell r="B278" t="str">
            <v>iPhone 6s</v>
          </cell>
          <cell r="C278" t="str">
            <v>64GB</v>
          </cell>
          <cell r="D278" t="str">
            <v>Rose Gold</v>
          </cell>
        </row>
        <row r="279">
          <cell r="A279" t="str">
            <v>GRXX</v>
          </cell>
          <cell r="B279" t="str">
            <v>iPhone 6s</v>
          </cell>
          <cell r="C279" t="str">
            <v>64GB</v>
          </cell>
          <cell r="D279" t="str">
            <v>Silver</v>
          </cell>
        </row>
        <row r="280">
          <cell r="A280" t="str">
            <v>GRYC</v>
          </cell>
          <cell r="B280" t="str">
            <v>iPhone 6s</v>
          </cell>
          <cell r="C280" t="str">
            <v>64GB</v>
          </cell>
          <cell r="D280" t="str">
            <v>Silver</v>
          </cell>
        </row>
        <row r="281">
          <cell r="A281" t="str">
            <v>GRXW</v>
          </cell>
          <cell r="B281" t="str">
            <v>iPhone 6s</v>
          </cell>
          <cell r="C281" t="str">
            <v>64GB</v>
          </cell>
          <cell r="D281" t="str">
            <v>Space Grey</v>
          </cell>
        </row>
        <row r="282">
          <cell r="A282" t="str">
            <v>GRY9</v>
          </cell>
          <cell r="B282" t="str">
            <v>iPhone 6s</v>
          </cell>
          <cell r="C282" t="str">
            <v>64GB</v>
          </cell>
          <cell r="D282" t="str">
            <v>Space Grey</v>
          </cell>
        </row>
        <row r="283">
          <cell r="A283" t="str">
            <v>GRXG</v>
          </cell>
          <cell r="B283" t="str">
            <v>iPhone 6s Plus</v>
          </cell>
          <cell r="C283" t="str">
            <v>128GB</v>
          </cell>
          <cell r="D283" t="str">
            <v>Gold</v>
          </cell>
        </row>
        <row r="284">
          <cell r="A284" t="str">
            <v>GRXH</v>
          </cell>
          <cell r="B284" t="str">
            <v>iPhone 6s Plus</v>
          </cell>
          <cell r="C284" t="str">
            <v>128GB</v>
          </cell>
          <cell r="D284" t="str">
            <v>Gold</v>
          </cell>
        </row>
        <row r="285">
          <cell r="A285" t="str">
            <v>GRXK</v>
          </cell>
          <cell r="B285" t="str">
            <v>iPhone 6s Plus</v>
          </cell>
          <cell r="C285" t="str">
            <v>128GB</v>
          </cell>
          <cell r="D285" t="str">
            <v>Rose Gold</v>
          </cell>
        </row>
        <row r="286">
          <cell r="A286" t="str">
            <v>GRXL</v>
          </cell>
          <cell r="B286" t="str">
            <v>iPhone 6s Plus</v>
          </cell>
          <cell r="C286" t="str">
            <v>128GB</v>
          </cell>
          <cell r="D286" t="str">
            <v>Rose Gold</v>
          </cell>
        </row>
        <row r="287">
          <cell r="A287" t="str">
            <v>GRXC</v>
          </cell>
          <cell r="B287" t="str">
            <v>iPhone 6s Plus</v>
          </cell>
          <cell r="C287" t="str">
            <v>128GB</v>
          </cell>
          <cell r="D287" t="str">
            <v>Silver</v>
          </cell>
        </row>
        <row r="288">
          <cell r="A288" t="str">
            <v>GRXD</v>
          </cell>
          <cell r="B288" t="str">
            <v>iPhone 6s Plus</v>
          </cell>
          <cell r="C288" t="str">
            <v>128GB</v>
          </cell>
          <cell r="D288" t="str">
            <v>Silver</v>
          </cell>
        </row>
        <row r="289">
          <cell r="A289" t="str">
            <v>GRX7</v>
          </cell>
          <cell r="B289" t="str">
            <v>iPhone 6s Plus</v>
          </cell>
          <cell r="C289" t="str">
            <v>128GB</v>
          </cell>
          <cell r="D289" t="str">
            <v>Space Grey</v>
          </cell>
        </row>
        <row r="290">
          <cell r="A290" t="str">
            <v>GRX8</v>
          </cell>
          <cell r="B290" t="str">
            <v>iPhone 6s Plus</v>
          </cell>
          <cell r="C290" t="str">
            <v>128GB</v>
          </cell>
          <cell r="D290" t="str">
            <v>Space Grey</v>
          </cell>
        </row>
        <row r="291">
          <cell r="A291" t="str">
            <v>GRWL</v>
          </cell>
          <cell r="B291" t="str">
            <v>iPhone 6s Plus</v>
          </cell>
          <cell r="C291" t="str">
            <v>16GB</v>
          </cell>
          <cell r="D291" t="str">
            <v>Gold</v>
          </cell>
        </row>
        <row r="292">
          <cell r="A292" t="str">
            <v>GRWM</v>
          </cell>
          <cell r="B292" t="str">
            <v>iPhone 6s Plus</v>
          </cell>
          <cell r="C292" t="str">
            <v>16GB</v>
          </cell>
          <cell r="D292" t="str">
            <v>Gold</v>
          </cell>
        </row>
        <row r="293">
          <cell r="A293" t="str">
            <v>GRWP</v>
          </cell>
          <cell r="B293" t="str">
            <v>iPhone 6s Plus</v>
          </cell>
          <cell r="C293" t="str">
            <v>16GB</v>
          </cell>
          <cell r="D293" t="str">
            <v>Rose Gold</v>
          </cell>
        </row>
        <row r="294">
          <cell r="A294" t="str">
            <v>GRWQ</v>
          </cell>
          <cell r="B294" t="str">
            <v>iPhone 6s Plus</v>
          </cell>
          <cell r="C294" t="str">
            <v>16GB</v>
          </cell>
          <cell r="D294" t="str">
            <v>Rose Gold</v>
          </cell>
        </row>
        <row r="295">
          <cell r="A295" t="str">
            <v>GRWH</v>
          </cell>
          <cell r="B295" t="str">
            <v>iPhone 6s Plus</v>
          </cell>
          <cell r="C295" t="str">
            <v>16GB</v>
          </cell>
          <cell r="D295" t="str">
            <v>Silver</v>
          </cell>
        </row>
        <row r="296">
          <cell r="A296" t="str">
            <v>GRWJ</v>
          </cell>
          <cell r="B296" t="str">
            <v>iPhone 6s Plus</v>
          </cell>
          <cell r="C296" t="str">
            <v>16GB</v>
          </cell>
          <cell r="D296" t="str">
            <v>Silver</v>
          </cell>
        </row>
        <row r="297">
          <cell r="A297" t="str">
            <v>GRWD</v>
          </cell>
          <cell r="B297" t="str">
            <v>iPhone 6s Plus</v>
          </cell>
          <cell r="C297" t="str">
            <v>16GB</v>
          </cell>
          <cell r="D297" t="str">
            <v>Space Grey</v>
          </cell>
        </row>
        <row r="298">
          <cell r="A298" t="str">
            <v>GRWF</v>
          </cell>
          <cell r="B298" t="str">
            <v>iPhone 6s Plus</v>
          </cell>
          <cell r="C298" t="str">
            <v>16GB</v>
          </cell>
          <cell r="D298" t="str">
            <v>Space Grey</v>
          </cell>
        </row>
        <row r="299">
          <cell r="A299" t="str">
            <v>HFM0</v>
          </cell>
          <cell r="B299" t="str">
            <v>iPhone 6s Plus</v>
          </cell>
          <cell r="C299" t="str">
            <v>32GB</v>
          </cell>
          <cell r="D299" t="str">
            <v>Gold</v>
          </cell>
        </row>
        <row r="300">
          <cell r="A300" t="str">
            <v>HFM4</v>
          </cell>
          <cell r="B300" t="str">
            <v>iPhone 6s Plus</v>
          </cell>
          <cell r="C300" t="str">
            <v>32GB</v>
          </cell>
          <cell r="D300" t="str">
            <v>Gold</v>
          </cell>
        </row>
        <row r="301">
          <cell r="A301" t="str">
            <v>HFM1</v>
          </cell>
          <cell r="B301" t="str">
            <v>iPhone 6s Plus</v>
          </cell>
          <cell r="C301" t="str">
            <v>32GB</v>
          </cell>
          <cell r="D301" t="str">
            <v>Rose Gold</v>
          </cell>
        </row>
        <row r="302">
          <cell r="A302" t="str">
            <v>HFM5</v>
          </cell>
          <cell r="B302" t="str">
            <v>iPhone 6s Plus</v>
          </cell>
          <cell r="C302" t="str">
            <v>32GB</v>
          </cell>
          <cell r="D302" t="str">
            <v>Rose Gold</v>
          </cell>
        </row>
        <row r="303">
          <cell r="A303" t="str">
            <v>HFLY</v>
          </cell>
          <cell r="B303" t="str">
            <v>iPhone 6s Plus</v>
          </cell>
          <cell r="C303" t="str">
            <v>32GB</v>
          </cell>
          <cell r="D303" t="str">
            <v>Silver</v>
          </cell>
        </row>
        <row r="304">
          <cell r="A304" t="str">
            <v>HFM3</v>
          </cell>
          <cell r="B304" t="str">
            <v>iPhone 6s Plus</v>
          </cell>
          <cell r="C304" t="str">
            <v>32GB</v>
          </cell>
          <cell r="D304" t="str">
            <v>Silver</v>
          </cell>
        </row>
        <row r="305">
          <cell r="A305" t="str">
            <v>HFLX</v>
          </cell>
          <cell r="B305" t="str">
            <v>iPhone 6s Plus</v>
          </cell>
          <cell r="C305" t="str">
            <v>32GB</v>
          </cell>
          <cell r="D305" t="str">
            <v>Space Grey</v>
          </cell>
        </row>
        <row r="306">
          <cell r="A306" t="str">
            <v>HFM2</v>
          </cell>
          <cell r="B306" t="str">
            <v>iPhone 6s Plus</v>
          </cell>
          <cell r="C306" t="str">
            <v>32GB</v>
          </cell>
          <cell r="D306" t="str">
            <v>Space Grey</v>
          </cell>
        </row>
        <row r="307">
          <cell r="A307" t="str">
            <v>GRX1</v>
          </cell>
          <cell r="B307" t="str">
            <v>iPhone 6s Plus</v>
          </cell>
          <cell r="C307" t="str">
            <v>64GB</v>
          </cell>
          <cell r="D307" t="str">
            <v>Gold</v>
          </cell>
        </row>
        <row r="308">
          <cell r="A308" t="str">
            <v>GRX2</v>
          </cell>
          <cell r="B308" t="str">
            <v>iPhone 6s Plus</v>
          </cell>
          <cell r="C308" t="str">
            <v>64GB</v>
          </cell>
          <cell r="D308" t="str">
            <v>Gold</v>
          </cell>
        </row>
        <row r="309">
          <cell r="A309" t="str">
            <v>GRX4</v>
          </cell>
          <cell r="B309" t="str">
            <v>iPhone 6s Plus</v>
          </cell>
          <cell r="C309" t="str">
            <v>64GB</v>
          </cell>
          <cell r="D309" t="str">
            <v>Rose Gold</v>
          </cell>
        </row>
        <row r="310">
          <cell r="A310" t="str">
            <v>GRX5</v>
          </cell>
          <cell r="B310" t="str">
            <v>iPhone 6s Plus</v>
          </cell>
          <cell r="C310" t="str">
            <v>64GB</v>
          </cell>
          <cell r="D310" t="str">
            <v>Rose Gold</v>
          </cell>
        </row>
        <row r="311">
          <cell r="A311" t="str">
            <v>GRWX</v>
          </cell>
          <cell r="B311" t="str">
            <v>iPhone 6s Plus</v>
          </cell>
          <cell r="C311" t="str">
            <v>64GB</v>
          </cell>
          <cell r="D311" t="str">
            <v>Silver</v>
          </cell>
        </row>
        <row r="312">
          <cell r="A312" t="str">
            <v>GRWY</v>
          </cell>
          <cell r="B312" t="str">
            <v>iPhone 6s Plus</v>
          </cell>
          <cell r="C312" t="str">
            <v>64GB</v>
          </cell>
          <cell r="D312" t="str">
            <v>Silver</v>
          </cell>
        </row>
        <row r="313">
          <cell r="A313" t="str">
            <v>GRWT</v>
          </cell>
          <cell r="B313" t="str">
            <v>iPhone 6s Plus</v>
          </cell>
          <cell r="C313" t="str">
            <v>64GB</v>
          </cell>
          <cell r="D313" t="str">
            <v>Space Grey</v>
          </cell>
        </row>
        <row r="314">
          <cell r="A314" t="str">
            <v>GRWV</v>
          </cell>
          <cell r="B314" t="str">
            <v>iPhone 6s Plus</v>
          </cell>
          <cell r="C314" t="str">
            <v>64GB</v>
          </cell>
          <cell r="D314" t="str">
            <v>Space Grey</v>
          </cell>
        </row>
        <row r="315">
          <cell r="A315" t="str">
            <v>HG71</v>
          </cell>
          <cell r="B315" t="str">
            <v>iPhone 7</v>
          </cell>
          <cell r="C315" t="str">
            <v>128GB</v>
          </cell>
          <cell r="D315" t="str">
            <v>Black</v>
          </cell>
        </row>
        <row r="316">
          <cell r="A316" t="str">
            <v>HG7K</v>
          </cell>
          <cell r="B316" t="str">
            <v>iPhone 7</v>
          </cell>
          <cell r="C316" t="str">
            <v>128GB</v>
          </cell>
          <cell r="D316" t="str">
            <v>Black</v>
          </cell>
        </row>
        <row r="317">
          <cell r="A317" t="str">
            <v>HG82</v>
          </cell>
          <cell r="B317" t="str">
            <v>iPhone 7</v>
          </cell>
          <cell r="C317" t="str">
            <v>128GB</v>
          </cell>
          <cell r="D317" t="str">
            <v>Black</v>
          </cell>
        </row>
        <row r="318">
          <cell r="A318" t="str">
            <v>HG73</v>
          </cell>
          <cell r="B318" t="str">
            <v>iPhone 7</v>
          </cell>
          <cell r="C318" t="str">
            <v>128GB</v>
          </cell>
          <cell r="D318" t="str">
            <v>Gold</v>
          </cell>
        </row>
        <row r="319">
          <cell r="A319" t="str">
            <v>HG7M</v>
          </cell>
          <cell r="B319" t="str">
            <v>iPhone 7</v>
          </cell>
          <cell r="C319" t="str">
            <v>128GB</v>
          </cell>
          <cell r="D319" t="str">
            <v>Gold</v>
          </cell>
        </row>
        <row r="320">
          <cell r="A320" t="str">
            <v>HG84</v>
          </cell>
          <cell r="B320" t="str">
            <v>iPhone 7</v>
          </cell>
          <cell r="C320" t="str">
            <v>128GB</v>
          </cell>
          <cell r="D320" t="str">
            <v>Gold</v>
          </cell>
        </row>
        <row r="321">
          <cell r="A321" t="str">
            <v>HG75</v>
          </cell>
          <cell r="B321" t="str">
            <v>iPhone 7</v>
          </cell>
          <cell r="C321" t="str">
            <v>128GB</v>
          </cell>
          <cell r="D321" t="str">
            <v>Jet Black</v>
          </cell>
        </row>
        <row r="322">
          <cell r="A322" t="str">
            <v>HG7P</v>
          </cell>
          <cell r="B322" t="str">
            <v>iPhone 7</v>
          </cell>
          <cell r="C322" t="str">
            <v>128GB</v>
          </cell>
          <cell r="D322" t="str">
            <v>Jet Black</v>
          </cell>
        </row>
        <row r="323">
          <cell r="A323" t="str">
            <v>HG86</v>
          </cell>
          <cell r="B323" t="str">
            <v>iPhone 7</v>
          </cell>
          <cell r="C323" t="str">
            <v>128GB</v>
          </cell>
          <cell r="D323" t="str">
            <v>Jet Black</v>
          </cell>
        </row>
        <row r="324">
          <cell r="A324" t="str">
            <v>HX96</v>
          </cell>
          <cell r="B324" t="str">
            <v>iPhone 7</v>
          </cell>
          <cell r="C324" t="str">
            <v>128GB</v>
          </cell>
          <cell r="D324" t="str">
            <v>Red</v>
          </cell>
        </row>
        <row r="325">
          <cell r="A325" t="str">
            <v>HX98</v>
          </cell>
          <cell r="B325" t="str">
            <v>iPhone 7</v>
          </cell>
          <cell r="C325" t="str">
            <v>128GB</v>
          </cell>
          <cell r="D325" t="str">
            <v>Red</v>
          </cell>
        </row>
        <row r="326">
          <cell r="A326" t="str">
            <v>HX9C</v>
          </cell>
          <cell r="B326" t="str">
            <v>iPhone 7</v>
          </cell>
          <cell r="C326" t="str">
            <v>128GB</v>
          </cell>
          <cell r="D326" t="str">
            <v>Red</v>
          </cell>
        </row>
        <row r="327">
          <cell r="A327" t="str">
            <v>HG74</v>
          </cell>
          <cell r="B327" t="str">
            <v>iPhone 7</v>
          </cell>
          <cell r="C327" t="str">
            <v>128GB</v>
          </cell>
          <cell r="D327" t="str">
            <v>Rose Gold</v>
          </cell>
        </row>
        <row r="328">
          <cell r="A328" t="str">
            <v>HG7N</v>
          </cell>
          <cell r="B328" t="str">
            <v>iPhone 7</v>
          </cell>
          <cell r="C328" t="str">
            <v>128GB</v>
          </cell>
          <cell r="D328" t="str">
            <v>Rose Gold</v>
          </cell>
        </row>
        <row r="329">
          <cell r="A329" t="str">
            <v>HG85</v>
          </cell>
          <cell r="B329" t="str">
            <v>iPhone 7</v>
          </cell>
          <cell r="C329" t="str">
            <v>128GB</v>
          </cell>
          <cell r="D329" t="str">
            <v>Rose Gold</v>
          </cell>
        </row>
        <row r="330">
          <cell r="A330" t="str">
            <v>HG72</v>
          </cell>
          <cell r="B330" t="str">
            <v>iPhone 7</v>
          </cell>
          <cell r="C330" t="str">
            <v>128GB</v>
          </cell>
          <cell r="D330" t="str">
            <v>Silver</v>
          </cell>
        </row>
        <row r="331">
          <cell r="A331" t="str">
            <v>HG7L</v>
          </cell>
          <cell r="B331" t="str">
            <v>iPhone 7</v>
          </cell>
          <cell r="C331" t="str">
            <v>128GB</v>
          </cell>
          <cell r="D331" t="str">
            <v>Silver</v>
          </cell>
        </row>
        <row r="332">
          <cell r="A332" t="str">
            <v>HG83</v>
          </cell>
          <cell r="B332" t="str">
            <v>iPhone 7</v>
          </cell>
          <cell r="C332" t="str">
            <v>128GB</v>
          </cell>
          <cell r="D332" t="str">
            <v>Silver</v>
          </cell>
        </row>
        <row r="333">
          <cell r="A333" t="str">
            <v>HG76</v>
          </cell>
          <cell r="B333" t="str">
            <v>iPhone 7</v>
          </cell>
          <cell r="C333" t="str">
            <v>256GB</v>
          </cell>
          <cell r="D333" t="str">
            <v>Black</v>
          </cell>
        </row>
        <row r="334">
          <cell r="A334" t="str">
            <v>HG7Q</v>
          </cell>
          <cell r="B334" t="str">
            <v>iPhone 7</v>
          </cell>
          <cell r="C334" t="str">
            <v>256GB</v>
          </cell>
          <cell r="D334" t="str">
            <v>Black</v>
          </cell>
        </row>
        <row r="335">
          <cell r="A335" t="str">
            <v>HG87</v>
          </cell>
          <cell r="B335" t="str">
            <v>iPhone 7</v>
          </cell>
          <cell r="C335" t="str">
            <v>256GB</v>
          </cell>
          <cell r="D335" t="str">
            <v>Black</v>
          </cell>
        </row>
        <row r="336">
          <cell r="A336" t="str">
            <v>HG78</v>
          </cell>
          <cell r="B336" t="str">
            <v>iPhone 7</v>
          </cell>
          <cell r="C336" t="str">
            <v>256GB</v>
          </cell>
          <cell r="D336" t="str">
            <v>Gold</v>
          </cell>
        </row>
        <row r="337">
          <cell r="A337" t="str">
            <v>HG7T</v>
          </cell>
          <cell r="B337" t="str">
            <v>iPhone 7</v>
          </cell>
          <cell r="C337" t="str">
            <v>256GB</v>
          </cell>
          <cell r="D337" t="str">
            <v>Gold</v>
          </cell>
        </row>
        <row r="338">
          <cell r="A338" t="str">
            <v>HG89</v>
          </cell>
          <cell r="B338" t="str">
            <v>iPhone 7</v>
          </cell>
          <cell r="C338" t="str">
            <v>256GB</v>
          </cell>
          <cell r="D338" t="str">
            <v>Gold</v>
          </cell>
        </row>
        <row r="339">
          <cell r="A339" t="str">
            <v>HG7D</v>
          </cell>
          <cell r="B339" t="str">
            <v>iPhone 7</v>
          </cell>
          <cell r="C339" t="str">
            <v>256GB</v>
          </cell>
          <cell r="D339" t="str">
            <v>Jet Black</v>
          </cell>
        </row>
        <row r="340">
          <cell r="A340" t="str">
            <v>HG7W</v>
          </cell>
          <cell r="B340" t="str">
            <v>iPhone 7</v>
          </cell>
          <cell r="C340" t="str">
            <v>256GB</v>
          </cell>
          <cell r="D340" t="str">
            <v>Jet Black</v>
          </cell>
        </row>
        <row r="341">
          <cell r="A341" t="str">
            <v>HG8D</v>
          </cell>
          <cell r="B341" t="str">
            <v>iPhone 7</v>
          </cell>
          <cell r="C341" t="str">
            <v>256GB</v>
          </cell>
          <cell r="D341" t="str">
            <v>Jet Black</v>
          </cell>
        </row>
        <row r="342">
          <cell r="A342" t="str">
            <v>HX97</v>
          </cell>
          <cell r="B342" t="str">
            <v>iPhone 7</v>
          </cell>
          <cell r="C342" t="str">
            <v>256GB</v>
          </cell>
          <cell r="D342" t="str">
            <v>Red</v>
          </cell>
        </row>
        <row r="343">
          <cell r="A343" t="str">
            <v>HX99</v>
          </cell>
          <cell r="B343" t="str">
            <v>iPhone 7</v>
          </cell>
          <cell r="C343" t="str">
            <v>256GB</v>
          </cell>
          <cell r="D343" t="str">
            <v>Red</v>
          </cell>
        </row>
        <row r="344">
          <cell r="A344" t="str">
            <v>HX9D</v>
          </cell>
          <cell r="B344" t="str">
            <v>iPhone 7</v>
          </cell>
          <cell r="C344" t="str">
            <v>256GB</v>
          </cell>
          <cell r="D344" t="str">
            <v>Red</v>
          </cell>
        </row>
        <row r="345">
          <cell r="A345" t="str">
            <v>HG79</v>
          </cell>
          <cell r="B345" t="str">
            <v>iPhone 7</v>
          </cell>
          <cell r="C345" t="str">
            <v>256GB</v>
          </cell>
          <cell r="D345" t="str">
            <v>Rose Gold</v>
          </cell>
        </row>
        <row r="346">
          <cell r="A346" t="str">
            <v>HG7V</v>
          </cell>
          <cell r="B346" t="str">
            <v>iPhone 7</v>
          </cell>
          <cell r="C346" t="str">
            <v>256GB</v>
          </cell>
          <cell r="D346" t="str">
            <v>Rose Gold</v>
          </cell>
        </row>
        <row r="347">
          <cell r="A347" t="str">
            <v>HG8C</v>
          </cell>
          <cell r="B347" t="str">
            <v>iPhone 7</v>
          </cell>
          <cell r="C347" t="str">
            <v>256GB</v>
          </cell>
          <cell r="D347" t="str">
            <v>Rose Gold</v>
          </cell>
        </row>
        <row r="348">
          <cell r="A348" t="str">
            <v>HG77</v>
          </cell>
          <cell r="B348" t="str">
            <v>iPhone 7</v>
          </cell>
          <cell r="C348" t="str">
            <v>256GB</v>
          </cell>
          <cell r="D348" t="str">
            <v>Silver</v>
          </cell>
        </row>
        <row r="349">
          <cell r="A349" t="str">
            <v>HG7R</v>
          </cell>
          <cell r="B349" t="str">
            <v>iPhone 7</v>
          </cell>
          <cell r="C349" t="str">
            <v>256GB</v>
          </cell>
          <cell r="D349" t="str">
            <v>Silver</v>
          </cell>
        </row>
        <row r="350">
          <cell r="A350" t="str">
            <v>HG88</v>
          </cell>
          <cell r="B350" t="str">
            <v>iPhone 7</v>
          </cell>
          <cell r="C350" t="str">
            <v>256GB</v>
          </cell>
          <cell r="D350" t="str">
            <v>Silver</v>
          </cell>
        </row>
        <row r="351">
          <cell r="A351" t="str">
            <v>HG6W</v>
          </cell>
          <cell r="B351" t="str">
            <v>iPhone 7</v>
          </cell>
          <cell r="C351" t="str">
            <v>32GB</v>
          </cell>
          <cell r="D351" t="str">
            <v>Black</v>
          </cell>
        </row>
        <row r="352">
          <cell r="A352" t="str">
            <v>HG7F</v>
          </cell>
          <cell r="B352" t="str">
            <v>iPhone 7</v>
          </cell>
          <cell r="C352" t="str">
            <v>32GB</v>
          </cell>
          <cell r="D352" t="str">
            <v>Black</v>
          </cell>
        </row>
        <row r="353">
          <cell r="A353" t="str">
            <v>HG7X</v>
          </cell>
          <cell r="B353" t="str">
            <v>iPhone 7</v>
          </cell>
          <cell r="C353" t="str">
            <v>32GB</v>
          </cell>
          <cell r="D353" t="str">
            <v>Black</v>
          </cell>
        </row>
        <row r="354">
          <cell r="A354" t="str">
            <v>HG6Y</v>
          </cell>
          <cell r="B354" t="str">
            <v>iPhone 7</v>
          </cell>
          <cell r="C354" t="str">
            <v>32GB</v>
          </cell>
          <cell r="D354" t="str">
            <v>Gold</v>
          </cell>
        </row>
        <row r="355">
          <cell r="A355" t="str">
            <v>HG7H</v>
          </cell>
          <cell r="B355" t="str">
            <v>iPhone 7</v>
          </cell>
          <cell r="C355" t="str">
            <v>32GB</v>
          </cell>
          <cell r="D355" t="str">
            <v>Gold</v>
          </cell>
        </row>
        <row r="356">
          <cell r="A356" t="str">
            <v>HG80</v>
          </cell>
          <cell r="B356" t="str">
            <v>iPhone 7</v>
          </cell>
          <cell r="C356" t="str">
            <v>32GB</v>
          </cell>
          <cell r="D356" t="str">
            <v>Gold</v>
          </cell>
        </row>
        <row r="357">
          <cell r="A357" t="str">
            <v>HG70</v>
          </cell>
          <cell r="B357" t="str">
            <v>iPhone 7</v>
          </cell>
          <cell r="C357" t="str">
            <v>32GB</v>
          </cell>
          <cell r="D357" t="str">
            <v>Rose Gold</v>
          </cell>
        </row>
        <row r="358">
          <cell r="A358" t="str">
            <v>HG7J</v>
          </cell>
          <cell r="B358" t="str">
            <v>iPhone 7</v>
          </cell>
          <cell r="C358" t="str">
            <v>32GB</v>
          </cell>
          <cell r="D358" t="str">
            <v>Rose Gold</v>
          </cell>
        </row>
        <row r="359">
          <cell r="A359" t="str">
            <v>HG81</v>
          </cell>
          <cell r="B359" t="str">
            <v>iPhone 7</v>
          </cell>
          <cell r="C359" t="str">
            <v>32GB</v>
          </cell>
          <cell r="D359" t="str">
            <v>Rose Gold</v>
          </cell>
        </row>
        <row r="360">
          <cell r="A360" t="str">
            <v>H6TF</v>
          </cell>
          <cell r="B360" t="str">
            <v>iPhone 7</v>
          </cell>
          <cell r="C360" t="str">
            <v>32GB</v>
          </cell>
          <cell r="D360" t="str">
            <v>Silver</v>
          </cell>
        </row>
        <row r="361">
          <cell r="A361" t="str">
            <v>HG7G</v>
          </cell>
          <cell r="B361" t="str">
            <v>iPhone 7</v>
          </cell>
          <cell r="C361" t="str">
            <v>32GB</v>
          </cell>
          <cell r="D361" t="str">
            <v>Silver</v>
          </cell>
        </row>
        <row r="362">
          <cell r="A362" t="str">
            <v>HG7Y</v>
          </cell>
          <cell r="B362" t="str">
            <v>iPhone 7</v>
          </cell>
          <cell r="C362" t="str">
            <v>32GB</v>
          </cell>
          <cell r="D362" t="str">
            <v>Silver</v>
          </cell>
        </row>
        <row r="363">
          <cell r="A363" t="str">
            <v>HFXW</v>
          </cell>
          <cell r="B363" t="str">
            <v>iPhone 7 Plus</v>
          </cell>
          <cell r="C363" t="str">
            <v>128GB</v>
          </cell>
          <cell r="D363" t="str">
            <v>Black</v>
          </cell>
        </row>
        <row r="364">
          <cell r="A364" t="str">
            <v>HFY7</v>
          </cell>
          <cell r="B364" t="str">
            <v>iPhone 7 Plus</v>
          </cell>
          <cell r="C364" t="str">
            <v>128GB</v>
          </cell>
          <cell r="D364" t="str">
            <v>Black</v>
          </cell>
        </row>
        <row r="365">
          <cell r="A365" t="str">
            <v>HFYL</v>
          </cell>
          <cell r="B365" t="str">
            <v>iPhone 7 Plus</v>
          </cell>
          <cell r="C365" t="str">
            <v>128GB</v>
          </cell>
          <cell r="D365" t="str">
            <v>Black</v>
          </cell>
        </row>
        <row r="366">
          <cell r="A366" t="str">
            <v>HFXY</v>
          </cell>
          <cell r="B366" t="str">
            <v>iPhone 7 Plus</v>
          </cell>
          <cell r="C366" t="str">
            <v>128GB</v>
          </cell>
          <cell r="D366" t="str">
            <v>Gold</v>
          </cell>
        </row>
        <row r="367">
          <cell r="A367" t="str">
            <v>HFY9</v>
          </cell>
          <cell r="B367" t="str">
            <v>iPhone 7 Plus</v>
          </cell>
          <cell r="C367" t="str">
            <v>128GB</v>
          </cell>
          <cell r="D367" t="str">
            <v>Gold</v>
          </cell>
        </row>
        <row r="368">
          <cell r="A368" t="str">
            <v>HFYN</v>
          </cell>
          <cell r="B368" t="str">
            <v>iPhone 7 Plus</v>
          </cell>
          <cell r="C368" t="str">
            <v>128GB</v>
          </cell>
          <cell r="D368" t="str">
            <v>Gold</v>
          </cell>
        </row>
        <row r="369">
          <cell r="A369" t="str">
            <v>HFY1</v>
          </cell>
          <cell r="B369" t="str">
            <v>iPhone 7 Plus</v>
          </cell>
          <cell r="C369" t="str">
            <v>128GB</v>
          </cell>
          <cell r="D369" t="str">
            <v>Jet Black</v>
          </cell>
        </row>
        <row r="370">
          <cell r="A370" t="str">
            <v>HFYD</v>
          </cell>
          <cell r="B370" t="str">
            <v>iPhone 7 Plus</v>
          </cell>
          <cell r="C370" t="str">
            <v>128GB</v>
          </cell>
          <cell r="D370" t="str">
            <v>Jet Black</v>
          </cell>
        </row>
        <row r="371">
          <cell r="A371" t="str">
            <v>HFYQ</v>
          </cell>
          <cell r="B371" t="str">
            <v>iPhone 7 Plus</v>
          </cell>
          <cell r="C371" t="str">
            <v>128GB</v>
          </cell>
          <cell r="D371" t="str">
            <v>Jet Black</v>
          </cell>
        </row>
        <row r="372">
          <cell r="A372" t="str">
            <v>HX9F</v>
          </cell>
          <cell r="B372" t="str">
            <v>iPhone 7 Plus</v>
          </cell>
          <cell r="C372" t="str">
            <v>128GB</v>
          </cell>
          <cell r="D372" t="str">
            <v>Red</v>
          </cell>
        </row>
        <row r="373">
          <cell r="A373" t="str">
            <v>HX9G</v>
          </cell>
          <cell r="B373" t="str">
            <v>iPhone 7 Plus</v>
          </cell>
          <cell r="C373" t="str">
            <v>128GB</v>
          </cell>
          <cell r="D373" t="str">
            <v>Red</v>
          </cell>
        </row>
        <row r="374">
          <cell r="A374" t="str">
            <v>HX9H</v>
          </cell>
          <cell r="B374" t="str">
            <v>iPhone 7 Plus</v>
          </cell>
          <cell r="C374" t="str">
            <v>128GB</v>
          </cell>
          <cell r="D374" t="str">
            <v>Red</v>
          </cell>
        </row>
        <row r="375">
          <cell r="A375" t="str">
            <v>HFY0</v>
          </cell>
          <cell r="B375" t="str">
            <v>iPhone 7 Plus</v>
          </cell>
          <cell r="C375" t="str">
            <v>128GB</v>
          </cell>
          <cell r="D375" t="str">
            <v>Rose Gold</v>
          </cell>
        </row>
        <row r="376">
          <cell r="A376" t="str">
            <v>HFYC</v>
          </cell>
          <cell r="B376" t="str">
            <v>iPhone 7 Plus</v>
          </cell>
          <cell r="C376" t="str">
            <v>128GB</v>
          </cell>
          <cell r="D376" t="str">
            <v>Rose Gold</v>
          </cell>
        </row>
        <row r="377">
          <cell r="A377" t="str">
            <v>HFYP</v>
          </cell>
          <cell r="B377" t="str">
            <v>iPhone 7 Plus</v>
          </cell>
          <cell r="C377" t="str">
            <v>128GB</v>
          </cell>
          <cell r="D377" t="str">
            <v>Rose Gold</v>
          </cell>
        </row>
        <row r="378">
          <cell r="A378" t="str">
            <v>HFXX</v>
          </cell>
          <cell r="B378" t="str">
            <v>iPhone 7 Plus</v>
          </cell>
          <cell r="C378" t="str">
            <v>128GB</v>
          </cell>
          <cell r="D378" t="str">
            <v>Silver</v>
          </cell>
        </row>
        <row r="379">
          <cell r="A379" t="str">
            <v>HFY8</v>
          </cell>
          <cell r="B379" t="str">
            <v>iPhone 7 Plus</v>
          </cell>
          <cell r="C379" t="str">
            <v>128GB</v>
          </cell>
          <cell r="D379" t="str">
            <v>Silver</v>
          </cell>
        </row>
        <row r="380">
          <cell r="A380" t="str">
            <v>HFYM</v>
          </cell>
          <cell r="B380" t="str">
            <v>iPhone 7 Plus</v>
          </cell>
          <cell r="C380" t="str">
            <v>128GB</v>
          </cell>
          <cell r="D380" t="str">
            <v>Silver</v>
          </cell>
        </row>
        <row r="381">
          <cell r="A381" t="str">
            <v>HFY2</v>
          </cell>
          <cell r="B381" t="str">
            <v>iPhone 7 Plus</v>
          </cell>
          <cell r="C381" t="str">
            <v>256GB</v>
          </cell>
          <cell r="D381" t="str">
            <v>Black</v>
          </cell>
        </row>
        <row r="382">
          <cell r="A382" t="str">
            <v>HFYF</v>
          </cell>
          <cell r="B382" t="str">
            <v>iPhone 7 Plus</v>
          </cell>
          <cell r="C382" t="str">
            <v>256GB</v>
          </cell>
          <cell r="D382" t="str">
            <v>Black</v>
          </cell>
        </row>
        <row r="383">
          <cell r="A383" t="str">
            <v>HFYT</v>
          </cell>
          <cell r="B383" t="str">
            <v>iPhone 7 Plus</v>
          </cell>
          <cell r="C383" t="str">
            <v>256GB</v>
          </cell>
          <cell r="D383" t="str">
            <v>Black</v>
          </cell>
        </row>
        <row r="384">
          <cell r="A384" t="str">
            <v>HFY4</v>
          </cell>
          <cell r="B384" t="str">
            <v>iPhone 7 Plus</v>
          </cell>
          <cell r="C384" t="str">
            <v>256GB</v>
          </cell>
          <cell r="D384" t="str">
            <v>Gold</v>
          </cell>
        </row>
        <row r="385">
          <cell r="A385" t="str">
            <v>HFYH</v>
          </cell>
          <cell r="B385" t="str">
            <v>iPhone 7 Plus</v>
          </cell>
          <cell r="C385" t="str">
            <v>256GB</v>
          </cell>
          <cell r="D385" t="str">
            <v>Gold</v>
          </cell>
        </row>
        <row r="386">
          <cell r="A386" t="str">
            <v>HFYW</v>
          </cell>
          <cell r="B386" t="str">
            <v>iPhone 7 Plus</v>
          </cell>
          <cell r="C386" t="str">
            <v>256GB</v>
          </cell>
          <cell r="D386" t="str">
            <v>Gold</v>
          </cell>
        </row>
        <row r="387">
          <cell r="A387" t="str">
            <v>HFY6</v>
          </cell>
          <cell r="B387" t="str">
            <v>iPhone 7 Plus</v>
          </cell>
          <cell r="C387" t="str">
            <v>256GB</v>
          </cell>
          <cell r="D387" t="str">
            <v>Jet Black</v>
          </cell>
        </row>
        <row r="388">
          <cell r="A388" t="str">
            <v>HFYK</v>
          </cell>
          <cell r="B388" t="str">
            <v>iPhone 7 Plus</v>
          </cell>
          <cell r="C388" t="str">
            <v>256GB</v>
          </cell>
          <cell r="D388" t="str">
            <v>Jet Black</v>
          </cell>
        </row>
        <row r="389">
          <cell r="A389" t="str">
            <v>HFYY</v>
          </cell>
          <cell r="B389" t="str">
            <v>iPhone 7 Plus</v>
          </cell>
          <cell r="C389" t="str">
            <v>256GB</v>
          </cell>
          <cell r="D389" t="str">
            <v>Jet Black</v>
          </cell>
        </row>
        <row r="390">
          <cell r="A390" t="str">
            <v>HX9J</v>
          </cell>
          <cell r="B390" t="str">
            <v>iPhone 7 Plus</v>
          </cell>
          <cell r="C390" t="str">
            <v>256GB</v>
          </cell>
          <cell r="D390" t="str">
            <v>Red</v>
          </cell>
        </row>
        <row r="391">
          <cell r="A391" t="str">
            <v>HX9K</v>
          </cell>
          <cell r="B391" t="str">
            <v>iPhone 7 Plus</v>
          </cell>
          <cell r="C391" t="str">
            <v>256GB</v>
          </cell>
          <cell r="D391" t="str">
            <v>Red</v>
          </cell>
        </row>
        <row r="392">
          <cell r="A392" t="str">
            <v>HX9L</v>
          </cell>
          <cell r="B392" t="str">
            <v>iPhone 7 Plus</v>
          </cell>
          <cell r="C392" t="str">
            <v>256GB</v>
          </cell>
          <cell r="D392" t="str">
            <v>Red</v>
          </cell>
        </row>
        <row r="393">
          <cell r="A393" t="str">
            <v>HFY5</v>
          </cell>
          <cell r="B393" t="str">
            <v>iPhone 7 Plus</v>
          </cell>
          <cell r="C393" t="str">
            <v>256GB</v>
          </cell>
          <cell r="D393" t="str">
            <v>Rose Gold</v>
          </cell>
        </row>
        <row r="394">
          <cell r="A394" t="str">
            <v>HFYJ</v>
          </cell>
          <cell r="B394" t="str">
            <v>iPhone 7 Plus</v>
          </cell>
          <cell r="C394" t="str">
            <v>256GB</v>
          </cell>
          <cell r="D394" t="str">
            <v>Rose Gold</v>
          </cell>
        </row>
        <row r="395">
          <cell r="A395" t="str">
            <v>HFYX</v>
          </cell>
          <cell r="B395" t="str">
            <v>iPhone 7 Plus</v>
          </cell>
          <cell r="C395" t="str">
            <v>256GB</v>
          </cell>
          <cell r="D395" t="str">
            <v>Rose Gold</v>
          </cell>
        </row>
        <row r="396">
          <cell r="A396" t="str">
            <v>HFY3</v>
          </cell>
          <cell r="B396" t="str">
            <v>iPhone 7 Plus</v>
          </cell>
          <cell r="C396" t="str">
            <v>256GB</v>
          </cell>
          <cell r="D396" t="str">
            <v>Silver</v>
          </cell>
        </row>
        <row r="397">
          <cell r="A397" t="str">
            <v>HFYG</v>
          </cell>
          <cell r="B397" t="str">
            <v>iPhone 7 Plus</v>
          </cell>
          <cell r="C397" t="str">
            <v>256GB</v>
          </cell>
          <cell r="D397" t="str">
            <v>Silver</v>
          </cell>
        </row>
        <row r="398">
          <cell r="A398" t="str">
            <v>HFYV</v>
          </cell>
          <cell r="B398" t="str">
            <v>iPhone 7 Plus</v>
          </cell>
          <cell r="C398" t="str">
            <v>256GB</v>
          </cell>
          <cell r="D398" t="str">
            <v>Silver</v>
          </cell>
        </row>
        <row r="399">
          <cell r="A399" t="str">
            <v>HG00</v>
          </cell>
          <cell r="B399" t="str">
            <v>iPhone 7 Plus</v>
          </cell>
          <cell r="C399" t="str">
            <v>32GB</v>
          </cell>
          <cell r="D399" t="str">
            <v>Black</v>
          </cell>
        </row>
        <row r="400">
          <cell r="A400" t="str">
            <v>HG04</v>
          </cell>
          <cell r="B400" t="str">
            <v>iPhone 7 Plus</v>
          </cell>
          <cell r="C400" t="str">
            <v>32GB</v>
          </cell>
          <cell r="D400" t="str">
            <v>Black</v>
          </cell>
        </row>
        <row r="401">
          <cell r="A401" t="str">
            <v>HG08</v>
          </cell>
          <cell r="B401" t="str">
            <v>iPhone 7 Plus</v>
          </cell>
          <cell r="C401" t="str">
            <v>32GB</v>
          </cell>
          <cell r="D401" t="str">
            <v>Black</v>
          </cell>
        </row>
        <row r="402">
          <cell r="A402" t="str">
            <v>HG02</v>
          </cell>
          <cell r="B402" t="str">
            <v>iPhone 7 Plus</v>
          </cell>
          <cell r="C402" t="str">
            <v>32GB</v>
          </cell>
          <cell r="D402" t="str">
            <v>Gold</v>
          </cell>
        </row>
        <row r="403">
          <cell r="A403" t="str">
            <v>HG06</v>
          </cell>
          <cell r="B403" t="str">
            <v>iPhone 7 Plus</v>
          </cell>
          <cell r="C403" t="str">
            <v>32GB</v>
          </cell>
          <cell r="D403" t="str">
            <v>Gold</v>
          </cell>
        </row>
        <row r="404">
          <cell r="A404" t="str">
            <v>HG0C</v>
          </cell>
          <cell r="B404" t="str">
            <v>iPhone 7 Plus</v>
          </cell>
          <cell r="C404" t="str">
            <v>32GB</v>
          </cell>
          <cell r="D404" t="str">
            <v>Gold</v>
          </cell>
        </row>
        <row r="405">
          <cell r="A405" t="str">
            <v>HG03</v>
          </cell>
          <cell r="B405" t="str">
            <v>iPhone 7 Plus</v>
          </cell>
          <cell r="C405" t="str">
            <v>32GB</v>
          </cell>
          <cell r="D405" t="str">
            <v>Rose Gold</v>
          </cell>
        </row>
        <row r="406">
          <cell r="A406" t="str">
            <v>HG07</v>
          </cell>
          <cell r="B406" t="str">
            <v>iPhone 7 Plus</v>
          </cell>
          <cell r="C406" t="str">
            <v>32GB</v>
          </cell>
          <cell r="D406" t="str">
            <v>Rose Gold</v>
          </cell>
        </row>
        <row r="407">
          <cell r="A407" t="str">
            <v>HG0F</v>
          </cell>
          <cell r="B407" t="str">
            <v>iPhone 7 Plus</v>
          </cell>
          <cell r="C407" t="str">
            <v>32GB</v>
          </cell>
          <cell r="D407" t="str">
            <v>Rose Gold</v>
          </cell>
        </row>
        <row r="408">
          <cell r="A408" t="str">
            <v>HG01</v>
          </cell>
          <cell r="B408" t="str">
            <v>iPhone 7 Plus</v>
          </cell>
          <cell r="C408" t="str">
            <v>32GB</v>
          </cell>
          <cell r="D408" t="str">
            <v>Silver</v>
          </cell>
        </row>
        <row r="409">
          <cell r="A409" t="str">
            <v>HG05</v>
          </cell>
          <cell r="B409" t="str">
            <v>iPhone 7 Plus</v>
          </cell>
          <cell r="C409" t="str">
            <v>32GB</v>
          </cell>
          <cell r="D409" t="str">
            <v>Silver</v>
          </cell>
        </row>
        <row r="410">
          <cell r="A410" t="str">
            <v>HG09</v>
          </cell>
          <cell r="B410" t="str">
            <v>iPhone 7 Plus</v>
          </cell>
          <cell r="C410" t="str">
            <v>32GB</v>
          </cell>
          <cell r="D410" t="str">
            <v>Silver</v>
          </cell>
        </row>
        <row r="411">
          <cell r="A411" t="str">
            <v>HTW2</v>
          </cell>
          <cell r="B411" t="str">
            <v>iPhone SE</v>
          </cell>
          <cell r="C411" t="str">
            <v>128GB</v>
          </cell>
          <cell r="D411" t="str">
            <v>Gold</v>
          </cell>
        </row>
        <row r="412">
          <cell r="A412" t="str">
            <v>HTW3</v>
          </cell>
          <cell r="B412" t="str">
            <v>iPhone SE</v>
          </cell>
          <cell r="C412" t="str">
            <v>128GB</v>
          </cell>
          <cell r="D412" t="str">
            <v>Gold</v>
          </cell>
        </row>
        <row r="413">
          <cell r="A413" t="str">
            <v>HTW4</v>
          </cell>
          <cell r="B413" t="str">
            <v>iPhone SE</v>
          </cell>
          <cell r="C413" t="str">
            <v>128GB</v>
          </cell>
          <cell r="D413" t="str">
            <v>Rose Gold</v>
          </cell>
        </row>
        <row r="414">
          <cell r="A414" t="str">
            <v>HTW5</v>
          </cell>
          <cell r="B414" t="str">
            <v>iPhone SE</v>
          </cell>
          <cell r="C414" t="str">
            <v>128GB</v>
          </cell>
          <cell r="D414" t="str">
            <v>Rose Gold</v>
          </cell>
        </row>
        <row r="415">
          <cell r="A415" t="str">
            <v>HTW0</v>
          </cell>
          <cell r="B415" t="str">
            <v>iPhone SE</v>
          </cell>
          <cell r="C415" t="str">
            <v>128GB</v>
          </cell>
          <cell r="D415" t="str">
            <v>Silver</v>
          </cell>
        </row>
        <row r="416">
          <cell r="A416" t="str">
            <v>HTW1</v>
          </cell>
          <cell r="B416" t="str">
            <v>iPhone SE</v>
          </cell>
          <cell r="C416" t="str">
            <v>128GB</v>
          </cell>
          <cell r="D416" t="str">
            <v>Silver</v>
          </cell>
        </row>
        <row r="417">
          <cell r="A417" t="str">
            <v>HTVW</v>
          </cell>
          <cell r="B417" t="str">
            <v>iPhone SE</v>
          </cell>
          <cell r="C417" t="str">
            <v>128GB</v>
          </cell>
          <cell r="D417" t="str">
            <v>Space Grey</v>
          </cell>
        </row>
        <row r="418">
          <cell r="A418" t="str">
            <v>HTVX</v>
          </cell>
          <cell r="B418" t="str">
            <v>iPhone SE</v>
          </cell>
          <cell r="C418" t="str">
            <v>128GB</v>
          </cell>
          <cell r="D418" t="str">
            <v>Space Grey</v>
          </cell>
        </row>
        <row r="419">
          <cell r="A419" t="str">
            <v>H2XQ</v>
          </cell>
          <cell r="B419" t="str">
            <v>iPhone SE</v>
          </cell>
          <cell r="C419" t="str">
            <v>16GB</v>
          </cell>
          <cell r="D419" t="str">
            <v>Gold</v>
          </cell>
        </row>
        <row r="420">
          <cell r="A420" t="str">
            <v>H2XW</v>
          </cell>
          <cell r="B420" t="str">
            <v>iPhone SE</v>
          </cell>
          <cell r="C420" t="str">
            <v>16GB</v>
          </cell>
          <cell r="D420" t="str">
            <v>Gold</v>
          </cell>
        </row>
        <row r="421">
          <cell r="A421" t="str">
            <v>H2XR</v>
          </cell>
          <cell r="B421" t="str">
            <v>iPhone SE</v>
          </cell>
          <cell r="C421" t="str">
            <v>16GB</v>
          </cell>
          <cell r="D421" t="str">
            <v>Rose Gold</v>
          </cell>
        </row>
        <row r="422">
          <cell r="A422" t="str">
            <v>H2XX</v>
          </cell>
          <cell r="B422" t="str">
            <v>iPhone SE</v>
          </cell>
          <cell r="C422" t="str">
            <v>16GB</v>
          </cell>
          <cell r="D422" t="str">
            <v>Rose Gold</v>
          </cell>
        </row>
        <row r="423">
          <cell r="A423" t="str">
            <v>H2XH</v>
          </cell>
          <cell r="B423" t="str">
            <v>iPhone SE</v>
          </cell>
          <cell r="C423" t="str">
            <v>16GB</v>
          </cell>
          <cell r="D423" t="str">
            <v>Silver</v>
          </cell>
        </row>
        <row r="424">
          <cell r="A424" t="str">
            <v>H2XK</v>
          </cell>
          <cell r="B424" t="str">
            <v>iPhone SE</v>
          </cell>
          <cell r="C424" t="str">
            <v>16GB</v>
          </cell>
          <cell r="D424" t="str">
            <v>Silver</v>
          </cell>
        </row>
        <row r="425">
          <cell r="A425" t="str">
            <v>H2XG</v>
          </cell>
          <cell r="B425" t="str">
            <v>iPhone SE</v>
          </cell>
          <cell r="C425" t="str">
            <v>16GB</v>
          </cell>
          <cell r="D425" t="str">
            <v>Space Grey</v>
          </cell>
        </row>
        <row r="426">
          <cell r="A426" t="str">
            <v>H2XJ</v>
          </cell>
          <cell r="B426" t="str">
            <v>iPhone SE</v>
          </cell>
          <cell r="C426" t="str">
            <v>16GB</v>
          </cell>
          <cell r="D426" t="str">
            <v>Space Grey</v>
          </cell>
        </row>
        <row r="427">
          <cell r="A427" t="str">
            <v>HTVQ</v>
          </cell>
          <cell r="B427" t="str">
            <v>iPhone SE</v>
          </cell>
          <cell r="C427" t="str">
            <v>32GB</v>
          </cell>
          <cell r="D427" t="str">
            <v>Gold</v>
          </cell>
        </row>
        <row r="428">
          <cell r="A428" t="str">
            <v>HTVR</v>
          </cell>
          <cell r="B428" t="str">
            <v>iPhone SE</v>
          </cell>
          <cell r="C428" t="str">
            <v>32GB</v>
          </cell>
          <cell r="D428" t="str">
            <v>Gold</v>
          </cell>
        </row>
        <row r="429">
          <cell r="A429" t="str">
            <v>HTVT</v>
          </cell>
          <cell r="B429" t="str">
            <v>iPhone SE</v>
          </cell>
          <cell r="C429" t="str">
            <v>32GB</v>
          </cell>
          <cell r="D429" t="str">
            <v>Rose Gold</v>
          </cell>
        </row>
        <row r="430">
          <cell r="A430" t="str">
            <v>HTVV</v>
          </cell>
          <cell r="B430" t="str">
            <v>iPhone SE</v>
          </cell>
          <cell r="C430" t="str">
            <v>32GB</v>
          </cell>
          <cell r="D430" t="str">
            <v>Rose Gold</v>
          </cell>
        </row>
        <row r="431">
          <cell r="A431" t="str">
            <v>HTVM</v>
          </cell>
          <cell r="B431" t="str">
            <v>iPhone SE</v>
          </cell>
          <cell r="C431" t="str">
            <v>32GB</v>
          </cell>
          <cell r="D431" t="str">
            <v>Silver</v>
          </cell>
        </row>
        <row r="432">
          <cell r="A432" t="str">
            <v>HTVN</v>
          </cell>
          <cell r="B432" t="str">
            <v>iPhone SE</v>
          </cell>
          <cell r="C432" t="str">
            <v>32GB</v>
          </cell>
          <cell r="D432" t="str">
            <v>Silver</v>
          </cell>
        </row>
        <row r="433">
          <cell r="A433" t="str">
            <v>HTVK</v>
          </cell>
          <cell r="B433" t="str">
            <v>iPhone SE</v>
          </cell>
          <cell r="C433" t="str">
            <v>32GB</v>
          </cell>
          <cell r="D433" t="str">
            <v>Space Grey</v>
          </cell>
        </row>
        <row r="434">
          <cell r="A434" t="str">
            <v>HTVL</v>
          </cell>
          <cell r="B434" t="str">
            <v>iPhone SE</v>
          </cell>
          <cell r="C434" t="str">
            <v>32GB</v>
          </cell>
          <cell r="D434" t="str">
            <v>Space Grey</v>
          </cell>
        </row>
        <row r="435">
          <cell r="A435" t="str">
            <v>H2XT</v>
          </cell>
          <cell r="B435" t="str">
            <v>iPhone SE</v>
          </cell>
          <cell r="C435" t="str">
            <v>64GB</v>
          </cell>
          <cell r="D435" t="str">
            <v>Gold</v>
          </cell>
        </row>
        <row r="436">
          <cell r="A436" t="str">
            <v>H2Y7</v>
          </cell>
          <cell r="B436" t="str">
            <v>iPhone SE</v>
          </cell>
          <cell r="C436" t="str">
            <v>64GB</v>
          </cell>
          <cell r="D436" t="str">
            <v>Gold</v>
          </cell>
        </row>
        <row r="437">
          <cell r="A437" t="str">
            <v>H2XV</v>
          </cell>
          <cell r="B437" t="str">
            <v>iPhone SE</v>
          </cell>
          <cell r="C437" t="str">
            <v>64GB</v>
          </cell>
          <cell r="D437" t="str">
            <v>Rose Gold</v>
          </cell>
        </row>
        <row r="438">
          <cell r="A438" t="str">
            <v>H2Y8</v>
          </cell>
          <cell r="B438" t="str">
            <v>iPhone SE</v>
          </cell>
          <cell r="C438" t="str">
            <v>64GB</v>
          </cell>
          <cell r="D438" t="str">
            <v>Rose Gold</v>
          </cell>
        </row>
        <row r="439">
          <cell r="A439" t="str">
            <v>H2XM</v>
          </cell>
          <cell r="B439" t="str">
            <v>iPhone SE</v>
          </cell>
          <cell r="C439" t="str">
            <v>64GB</v>
          </cell>
          <cell r="D439" t="str">
            <v>Silver</v>
          </cell>
        </row>
        <row r="440">
          <cell r="A440" t="str">
            <v>H2XP</v>
          </cell>
          <cell r="B440" t="str">
            <v>iPhone SE</v>
          </cell>
          <cell r="C440" t="str">
            <v>64GB</v>
          </cell>
          <cell r="D440" t="str">
            <v>Silver</v>
          </cell>
        </row>
        <row r="441">
          <cell r="A441" t="str">
            <v>H2XL</v>
          </cell>
          <cell r="B441" t="str">
            <v>iPhone SE</v>
          </cell>
          <cell r="C441" t="str">
            <v>64GB</v>
          </cell>
          <cell r="D441" t="str">
            <v>Space Grey</v>
          </cell>
        </row>
        <row r="442">
          <cell r="A442" t="str">
            <v>H2XN</v>
          </cell>
          <cell r="B442" t="str">
            <v>iPhone SE</v>
          </cell>
          <cell r="C442" t="str">
            <v>64GB</v>
          </cell>
          <cell r="D442" t="str">
            <v>Space Grey</v>
          </cell>
        </row>
        <row r="443">
          <cell r="A443" t="str">
            <v>G5N6</v>
          </cell>
          <cell r="B443" t="str">
            <v>iPhone 6</v>
          </cell>
          <cell r="C443" t="str">
            <v>128GB</v>
          </cell>
          <cell r="D443" t="str">
            <v>GOLD</v>
          </cell>
        </row>
        <row r="444">
          <cell r="A444" t="str">
            <v>G5N5</v>
          </cell>
          <cell r="B444" t="str">
            <v>iPhone 6</v>
          </cell>
          <cell r="C444" t="str">
            <v>128GB</v>
          </cell>
          <cell r="D444" t="str">
            <v>SILVER</v>
          </cell>
        </row>
        <row r="445">
          <cell r="A445" t="str">
            <v>G5N4</v>
          </cell>
          <cell r="B445" t="str">
            <v>iPhone 6</v>
          </cell>
          <cell r="C445" t="str">
            <v>128GB</v>
          </cell>
          <cell r="D445" t="str">
            <v>SPC</v>
          </cell>
        </row>
        <row r="446">
          <cell r="A446" t="str">
            <v>G5N3</v>
          </cell>
          <cell r="B446" t="str">
            <v>iPhone 6</v>
          </cell>
          <cell r="C446" t="str">
            <v>16GB</v>
          </cell>
          <cell r="D446" t="str">
            <v>GOLD</v>
          </cell>
        </row>
        <row r="447">
          <cell r="A447" t="str">
            <v>G5N2</v>
          </cell>
          <cell r="B447" t="str">
            <v>iPhone 6</v>
          </cell>
          <cell r="C447" t="str">
            <v>16GB</v>
          </cell>
          <cell r="D447" t="str">
            <v>SILVER</v>
          </cell>
        </row>
        <row r="448">
          <cell r="A448" t="str">
            <v>G5N1</v>
          </cell>
          <cell r="B448" t="str">
            <v>iPhone 6</v>
          </cell>
          <cell r="C448" t="str">
            <v>16GB</v>
          </cell>
          <cell r="D448" t="str">
            <v>SPC</v>
          </cell>
        </row>
        <row r="449">
          <cell r="A449" t="str">
            <v>G5N9</v>
          </cell>
          <cell r="B449" t="str">
            <v>iPhone 6</v>
          </cell>
          <cell r="C449" t="str">
            <v>64GB</v>
          </cell>
          <cell r="D449" t="str">
            <v>GOLD</v>
          </cell>
        </row>
        <row r="450">
          <cell r="A450" t="str">
            <v>G5NF</v>
          </cell>
          <cell r="B450" t="str">
            <v>iPhone 6</v>
          </cell>
          <cell r="C450" t="str">
            <v>64GB</v>
          </cell>
          <cell r="D450" t="str">
            <v>GOLD</v>
          </cell>
        </row>
        <row r="451">
          <cell r="A451" t="str">
            <v>G5N8</v>
          </cell>
          <cell r="B451" t="str">
            <v>iPhone 6</v>
          </cell>
          <cell r="C451" t="str">
            <v>64GB</v>
          </cell>
          <cell r="D451" t="str">
            <v>SILVER</v>
          </cell>
        </row>
        <row r="452">
          <cell r="A452" t="str">
            <v>G5ND</v>
          </cell>
          <cell r="B452" t="str">
            <v>iPhone 6</v>
          </cell>
          <cell r="C452" t="str">
            <v>64GB</v>
          </cell>
          <cell r="D452" t="str">
            <v>SILVER</v>
          </cell>
        </row>
        <row r="453">
          <cell r="A453" t="str">
            <v>G5N7</v>
          </cell>
          <cell r="B453" t="str">
            <v>iPhone 6</v>
          </cell>
          <cell r="C453" t="str">
            <v>64GB</v>
          </cell>
          <cell r="D453" t="str">
            <v>SPC</v>
          </cell>
        </row>
        <row r="454">
          <cell r="A454" t="str">
            <v>G5NC</v>
          </cell>
          <cell r="B454" t="str">
            <v>iPhone 6</v>
          </cell>
          <cell r="C454" t="str">
            <v>64GB</v>
          </cell>
          <cell r="D454" t="str">
            <v>SPC</v>
          </cell>
        </row>
        <row r="455">
          <cell r="A455" t="str">
            <v>G5RF</v>
          </cell>
          <cell r="B455" t="str">
            <v>iPhone 6 Plus</v>
          </cell>
          <cell r="C455" t="str">
            <v>128GB</v>
          </cell>
          <cell r="D455" t="str">
            <v>GOLD</v>
          </cell>
        </row>
        <row r="456">
          <cell r="A456" t="str">
            <v>G5RD</v>
          </cell>
          <cell r="B456" t="str">
            <v>iPhone 6 Plus</v>
          </cell>
          <cell r="C456" t="str">
            <v>128GB</v>
          </cell>
          <cell r="D456" t="str">
            <v>SILVER</v>
          </cell>
        </row>
        <row r="457">
          <cell r="A457" t="str">
            <v>G5RC</v>
          </cell>
          <cell r="B457" t="str">
            <v>iPhone 6 Plus</v>
          </cell>
          <cell r="C457" t="str">
            <v>128GB</v>
          </cell>
          <cell r="D457" t="str">
            <v>SPC</v>
          </cell>
        </row>
        <row r="458">
          <cell r="A458" t="str">
            <v>G5R6</v>
          </cell>
          <cell r="B458" t="str">
            <v>iPhone 6 Plus</v>
          </cell>
          <cell r="C458" t="str">
            <v>16GB</v>
          </cell>
          <cell r="D458" t="str">
            <v>GOLD</v>
          </cell>
        </row>
        <row r="459">
          <cell r="A459" t="str">
            <v>G5R5</v>
          </cell>
          <cell r="B459" t="str">
            <v>iPhone 6 Plus</v>
          </cell>
          <cell r="C459" t="str">
            <v>16GB</v>
          </cell>
          <cell r="D459" t="str">
            <v>SILVER</v>
          </cell>
        </row>
        <row r="460">
          <cell r="A460" t="str">
            <v>G5R3</v>
          </cell>
          <cell r="B460" t="str">
            <v>iPhone 6 Plus</v>
          </cell>
          <cell r="C460" t="str">
            <v>16GB</v>
          </cell>
          <cell r="D460" t="str">
            <v>SPC</v>
          </cell>
        </row>
        <row r="461">
          <cell r="A461" t="str">
            <v>G5R9</v>
          </cell>
          <cell r="B461" t="str">
            <v>iPhone 6 Plus</v>
          </cell>
          <cell r="C461" t="str">
            <v>64GB</v>
          </cell>
          <cell r="D461" t="str">
            <v>GOLD</v>
          </cell>
        </row>
        <row r="462">
          <cell r="A462" t="str">
            <v>G5RJ</v>
          </cell>
          <cell r="B462" t="str">
            <v>iPhone 6 Plus</v>
          </cell>
          <cell r="C462" t="str">
            <v>64GB</v>
          </cell>
          <cell r="D462" t="str">
            <v>GOLD</v>
          </cell>
        </row>
        <row r="463">
          <cell r="A463" t="str">
            <v>G5R8</v>
          </cell>
          <cell r="B463" t="str">
            <v>iPhone 6 Plus</v>
          </cell>
          <cell r="C463" t="str">
            <v>64GB</v>
          </cell>
          <cell r="D463" t="str">
            <v>SILVER</v>
          </cell>
        </row>
        <row r="464">
          <cell r="A464" t="str">
            <v>G5RH</v>
          </cell>
          <cell r="B464" t="str">
            <v>iPhone 6 Plus</v>
          </cell>
          <cell r="C464" t="str">
            <v>64GB</v>
          </cell>
          <cell r="D464" t="str">
            <v>SILVER</v>
          </cell>
        </row>
        <row r="465">
          <cell r="A465" t="str">
            <v>G5R7</v>
          </cell>
          <cell r="B465" t="str">
            <v>iPhone 6 Plus</v>
          </cell>
          <cell r="C465" t="str">
            <v>64GB</v>
          </cell>
          <cell r="D465" t="str">
            <v>SPC</v>
          </cell>
        </row>
        <row r="466">
          <cell r="A466" t="str">
            <v>G5RG</v>
          </cell>
          <cell r="B466" t="str">
            <v>iPhone 6 Plus</v>
          </cell>
          <cell r="C466" t="str">
            <v>64GB</v>
          </cell>
          <cell r="D466" t="str">
            <v>SPC</v>
          </cell>
        </row>
        <row r="467">
          <cell r="A467" t="str">
            <v>GT00</v>
          </cell>
          <cell r="B467" t="str">
            <v>iPhone 6S</v>
          </cell>
          <cell r="C467" t="str">
            <v>128GB</v>
          </cell>
          <cell r="D467" t="str">
            <v>GOLD</v>
          </cell>
        </row>
        <row r="468">
          <cell r="A468" t="str">
            <v>GT02</v>
          </cell>
          <cell r="B468" t="str">
            <v>iPhone 6S</v>
          </cell>
          <cell r="C468" t="str">
            <v>128GB</v>
          </cell>
          <cell r="D468" t="str">
            <v>ROSE</v>
          </cell>
        </row>
        <row r="469">
          <cell r="A469" t="str">
            <v>GRYX</v>
          </cell>
          <cell r="B469" t="str">
            <v>iPhone 6S</v>
          </cell>
          <cell r="C469" t="str">
            <v>128GB</v>
          </cell>
          <cell r="D469" t="str">
            <v>SILVER</v>
          </cell>
        </row>
        <row r="470">
          <cell r="A470" t="str">
            <v>GRYW</v>
          </cell>
          <cell r="B470" t="str">
            <v>iPhone 6S</v>
          </cell>
          <cell r="C470" t="str">
            <v>128GB</v>
          </cell>
          <cell r="D470" t="str">
            <v>SPC</v>
          </cell>
        </row>
        <row r="471">
          <cell r="A471" t="str">
            <v>GRYN</v>
          </cell>
          <cell r="B471" t="str">
            <v>iPhone 6S</v>
          </cell>
          <cell r="C471" t="str">
            <v>16GB</v>
          </cell>
          <cell r="D471" t="str">
            <v>GOLD</v>
          </cell>
        </row>
        <row r="472">
          <cell r="A472" t="str">
            <v>GRYP</v>
          </cell>
          <cell r="B472" t="str">
            <v>iPhone 6S</v>
          </cell>
          <cell r="C472" t="str">
            <v>16GB</v>
          </cell>
          <cell r="D472" t="str">
            <v>ROSE</v>
          </cell>
        </row>
        <row r="473">
          <cell r="A473" t="str">
            <v>GRYM</v>
          </cell>
          <cell r="B473" t="str">
            <v>iPhone 6S</v>
          </cell>
          <cell r="C473" t="str">
            <v>16GB</v>
          </cell>
          <cell r="D473" t="str">
            <v>SILVER</v>
          </cell>
        </row>
        <row r="474">
          <cell r="A474" t="str">
            <v>GRYL</v>
          </cell>
          <cell r="B474" t="str">
            <v>iPhone 6S</v>
          </cell>
          <cell r="C474" t="str">
            <v>16GB</v>
          </cell>
          <cell r="D474" t="str">
            <v>SPC</v>
          </cell>
        </row>
        <row r="475">
          <cell r="A475" t="str">
            <v>GRYT</v>
          </cell>
          <cell r="B475" t="str">
            <v>iPhone 6S</v>
          </cell>
          <cell r="C475" t="str">
            <v>64GB</v>
          </cell>
          <cell r="D475" t="str">
            <v>GOLD</v>
          </cell>
        </row>
        <row r="476">
          <cell r="A476" t="str">
            <v>GT8Q</v>
          </cell>
          <cell r="B476" t="str">
            <v>iPhone 6S</v>
          </cell>
          <cell r="C476" t="str">
            <v>64GB</v>
          </cell>
          <cell r="D476" t="str">
            <v>GOLD</v>
          </cell>
        </row>
        <row r="477">
          <cell r="A477" t="str">
            <v>GRYV</v>
          </cell>
          <cell r="B477" t="str">
            <v>iPhone 6S</v>
          </cell>
          <cell r="C477" t="str">
            <v>64GB</v>
          </cell>
          <cell r="D477" t="str">
            <v>ROSE</v>
          </cell>
        </row>
        <row r="478">
          <cell r="A478" t="str">
            <v>GT8R</v>
          </cell>
          <cell r="B478" t="str">
            <v>iPhone 6S</v>
          </cell>
          <cell r="C478" t="str">
            <v>64GB</v>
          </cell>
          <cell r="D478" t="str">
            <v>ROSE</v>
          </cell>
        </row>
        <row r="479">
          <cell r="A479" t="str">
            <v>GRYR</v>
          </cell>
          <cell r="B479" t="str">
            <v>iPhone 6S</v>
          </cell>
          <cell r="C479" t="str">
            <v>64GB</v>
          </cell>
          <cell r="D479" t="str">
            <v>SILVER</v>
          </cell>
        </row>
        <row r="480">
          <cell r="A480" t="str">
            <v>GT8P</v>
          </cell>
          <cell r="B480" t="str">
            <v>iPhone 6S</v>
          </cell>
          <cell r="C480" t="str">
            <v>64GB</v>
          </cell>
          <cell r="D480" t="str">
            <v>SILVER</v>
          </cell>
        </row>
        <row r="481">
          <cell r="A481" t="str">
            <v>GRYQ</v>
          </cell>
          <cell r="B481" t="str">
            <v>iPhone 6S</v>
          </cell>
          <cell r="C481" t="str">
            <v>64GB</v>
          </cell>
          <cell r="D481" t="str">
            <v>SPC</v>
          </cell>
        </row>
        <row r="482">
          <cell r="A482" t="str">
            <v>GT8N</v>
          </cell>
          <cell r="B482" t="str">
            <v>iPhone 6S</v>
          </cell>
          <cell r="C482" t="str">
            <v>64GB</v>
          </cell>
          <cell r="D482" t="str">
            <v>SPC</v>
          </cell>
        </row>
        <row r="483">
          <cell r="A483" t="str">
            <v>GRXJ</v>
          </cell>
          <cell r="B483" t="str">
            <v>iPhone 6S Plus</v>
          </cell>
          <cell r="C483" t="str">
            <v>128GB</v>
          </cell>
          <cell r="D483" t="str">
            <v>GOLD</v>
          </cell>
        </row>
        <row r="484">
          <cell r="A484" t="str">
            <v>GRXM</v>
          </cell>
          <cell r="B484" t="str">
            <v>iPhone 6S Plus</v>
          </cell>
          <cell r="C484" t="str">
            <v>128GB</v>
          </cell>
          <cell r="D484" t="str">
            <v>ROSE</v>
          </cell>
        </row>
        <row r="485">
          <cell r="A485" t="str">
            <v>GRXF</v>
          </cell>
          <cell r="B485" t="str">
            <v>iPhone 6S Plus</v>
          </cell>
          <cell r="C485" t="str">
            <v>128GB</v>
          </cell>
          <cell r="D485" t="str">
            <v>SILVER</v>
          </cell>
        </row>
        <row r="486">
          <cell r="A486" t="str">
            <v>GRX9</v>
          </cell>
          <cell r="B486" t="str">
            <v>iPhone 6S Plus</v>
          </cell>
          <cell r="C486" t="str">
            <v>128GB</v>
          </cell>
          <cell r="D486" t="str">
            <v>SPC</v>
          </cell>
        </row>
        <row r="487">
          <cell r="A487" t="str">
            <v>GRWN</v>
          </cell>
          <cell r="B487" t="str">
            <v>iPhone 6S Plus</v>
          </cell>
          <cell r="C487" t="str">
            <v>16GB</v>
          </cell>
          <cell r="D487" t="str">
            <v>GOLD</v>
          </cell>
        </row>
        <row r="488">
          <cell r="A488" t="str">
            <v>GRWR</v>
          </cell>
          <cell r="B488" t="str">
            <v>iPhone 6S Plus</v>
          </cell>
          <cell r="C488" t="str">
            <v>16GB</v>
          </cell>
          <cell r="D488" t="str">
            <v>ROSE</v>
          </cell>
        </row>
        <row r="489">
          <cell r="A489" t="str">
            <v>GRWK</v>
          </cell>
          <cell r="B489" t="str">
            <v>iPhone 6S Plus</v>
          </cell>
          <cell r="C489" t="str">
            <v>16GB</v>
          </cell>
          <cell r="D489" t="str">
            <v>SILVER</v>
          </cell>
        </row>
        <row r="490">
          <cell r="A490" t="str">
            <v>GRWG</v>
          </cell>
          <cell r="B490" t="str">
            <v>iPhone 6S Plus</v>
          </cell>
          <cell r="C490" t="str">
            <v>16GB</v>
          </cell>
          <cell r="D490" t="str">
            <v>SPC</v>
          </cell>
        </row>
        <row r="491">
          <cell r="A491" t="str">
            <v>GRX3</v>
          </cell>
          <cell r="B491" t="str">
            <v>iPhone 6S Plus</v>
          </cell>
          <cell r="C491" t="str">
            <v>64GB</v>
          </cell>
          <cell r="D491" t="str">
            <v>GOLD</v>
          </cell>
        </row>
        <row r="492">
          <cell r="A492" t="str">
            <v>GTD7</v>
          </cell>
          <cell r="B492" t="str">
            <v>iPhone 6S Plus</v>
          </cell>
          <cell r="C492" t="str">
            <v>64GB</v>
          </cell>
          <cell r="D492" t="str">
            <v>GOLD</v>
          </cell>
        </row>
        <row r="493">
          <cell r="A493" t="str">
            <v>GRX6</v>
          </cell>
          <cell r="B493" t="str">
            <v>iPhone 6S Plus</v>
          </cell>
          <cell r="C493" t="str">
            <v>64GB</v>
          </cell>
          <cell r="D493" t="str">
            <v>ROSE GOLD</v>
          </cell>
        </row>
        <row r="494">
          <cell r="A494" t="str">
            <v>GTD8</v>
          </cell>
          <cell r="B494" t="str">
            <v>iPhone 6S Plus</v>
          </cell>
          <cell r="C494" t="str">
            <v>64GB</v>
          </cell>
          <cell r="D494" t="str">
            <v>ROSE GOLD</v>
          </cell>
        </row>
        <row r="495">
          <cell r="A495" t="str">
            <v>GRX0</v>
          </cell>
          <cell r="B495" t="str">
            <v>iPhone 6S Plus</v>
          </cell>
          <cell r="C495" t="str">
            <v>64GB</v>
          </cell>
          <cell r="D495" t="str">
            <v>SILVER</v>
          </cell>
        </row>
        <row r="496">
          <cell r="A496" t="str">
            <v>GTD6</v>
          </cell>
          <cell r="B496" t="str">
            <v>iPhone 6S Plus</v>
          </cell>
          <cell r="C496" t="str">
            <v>64GB</v>
          </cell>
          <cell r="D496" t="str">
            <v>SILVER</v>
          </cell>
        </row>
        <row r="497">
          <cell r="A497" t="str">
            <v>GRWW</v>
          </cell>
          <cell r="B497" t="str">
            <v>iPhone 6S Plus</v>
          </cell>
          <cell r="C497" t="str">
            <v>64GB</v>
          </cell>
          <cell r="D497" t="str">
            <v>SPC GRAY</v>
          </cell>
        </row>
        <row r="498">
          <cell r="A498" t="str">
            <v>GTD5</v>
          </cell>
          <cell r="B498" t="str">
            <v>iPhone 6S Plus</v>
          </cell>
          <cell r="C498" t="str">
            <v>64GB</v>
          </cell>
          <cell r="D498" t="str">
            <v>SPC GRAY</v>
          </cell>
        </row>
        <row r="499">
          <cell r="A499" t="str">
            <v>J1D9</v>
          </cell>
          <cell r="B499" t="str">
            <v>iPhone 7</v>
          </cell>
          <cell r="C499" t="str">
            <v>128GB</v>
          </cell>
          <cell r="D499" t="str">
            <v>RED</v>
          </cell>
        </row>
        <row r="500">
          <cell r="A500" t="str">
            <v>J1DC</v>
          </cell>
          <cell r="B500" t="str">
            <v>iPhone 7</v>
          </cell>
          <cell r="C500" t="str">
            <v>256GB</v>
          </cell>
          <cell r="D500" t="str">
            <v>RED</v>
          </cell>
        </row>
        <row r="501">
          <cell r="A501" t="str">
            <v>J5KM</v>
          </cell>
          <cell r="B501" t="str">
            <v>iPhone 7</v>
          </cell>
          <cell r="C501" t="str">
            <v>32GB</v>
          </cell>
          <cell r="D501" t="str">
            <v>JET BLACK</v>
          </cell>
        </row>
        <row r="502">
          <cell r="A502" t="str">
            <v>J5KN</v>
          </cell>
          <cell r="B502" t="str">
            <v>iPhone 7</v>
          </cell>
          <cell r="C502" t="str">
            <v>32GB</v>
          </cell>
          <cell r="D502" t="str">
            <v>JET BLACK</v>
          </cell>
        </row>
        <row r="503">
          <cell r="A503" t="str">
            <v>J5KP</v>
          </cell>
          <cell r="B503" t="str">
            <v>iPhone 7</v>
          </cell>
          <cell r="C503" t="str">
            <v>32GB</v>
          </cell>
          <cell r="D503" t="str">
            <v>JET BLACK</v>
          </cell>
        </row>
        <row r="504">
          <cell r="A504" t="str">
            <v>HG6X</v>
          </cell>
          <cell r="B504" t="str">
            <v>iPhone 7</v>
          </cell>
          <cell r="C504" t="str">
            <v>32GB</v>
          </cell>
          <cell r="D504" t="str">
            <v>SILVER</v>
          </cell>
        </row>
        <row r="505">
          <cell r="A505" t="str">
            <v>J1DD</v>
          </cell>
          <cell r="B505" t="str">
            <v>iPhone 7 Plus</v>
          </cell>
          <cell r="C505" t="str">
            <v>128GB</v>
          </cell>
          <cell r="D505" t="str">
            <v>RED</v>
          </cell>
        </row>
        <row r="506">
          <cell r="A506" t="str">
            <v>J1DF</v>
          </cell>
          <cell r="B506" t="str">
            <v>iPhone 7 Plus</v>
          </cell>
          <cell r="C506" t="str">
            <v>256GB</v>
          </cell>
          <cell r="D506" t="str">
            <v>RED</v>
          </cell>
        </row>
        <row r="507">
          <cell r="A507" t="str">
            <v>J5KQ</v>
          </cell>
          <cell r="B507" t="str">
            <v>iPhone 7 Plus</v>
          </cell>
          <cell r="C507" t="str">
            <v>32GB</v>
          </cell>
          <cell r="D507" t="str">
            <v>JET BLACK</v>
          </cell>
        </row>
        <row r="508">
          <cell r="A508" t="str">
            <v>J5KR</v>
          </cell>
          <cell r="B508" t="str">
            <v>iPhone 7 Plus</v>
          </cell>
          <cell r="C508" t="str">
            <v>32GB</v>
          </cell>
          <cell r="D508" t="str">
            <v>JET BLACK</v>
          </cell>
        </row>
        <row r="509">
          <cell r="A509" t="str">
            <v>J5KT</v>
          </cell>
          <cell r="B509" t="str">
            <v>iPhone 7 Plus</v>
          </cell>
          <cell r="C509" t="str">
            <v>32GB</v>
          </cell>
          <cell r="D509" t="str">
            <v>JET BLACK</v>
          </cell>
        </row>
        <row r="510">
          <cell r="A510" t="str">
            <v>JC6M</v>
          </cell>
          <cell r="B510" t="str">
            <v>iPhone 8</v>
          </cell>
          <cell r="C510" t="str">
            <v>256GB</v>
          </cell>
          <cell r="D510" t="str">
            <v>GOLD</v>
          </cell>
        </row>
        <row r="511">
          <cell r="A511" t="str">
            <v>JC6Q</v>
          </cell>
          <cell r="B511" t="str">
            <v>iPhone 8</v>
          </cell>
          <cell r="C511" t="str">
            <v>256GB</v>
          </cell>
          <cell r="D511" t="str">
            <v>GOLD</v>
          </cell>
        </row>
        <row r="512">
          <cell r="A512" t="str">
            <v>JC6V</v>
          </cell>
          <cell r="B512" t="str">
            <v>iPhone 8</v>
          </cell>
          <cell r="C512" t="str">
            <v>256GB</v>
          </cell>
          <cell r="D512" t="str">
            <v>GOLD</v>
          </cell>
        </row>
        <row r="513">
          <cell r="A513" t="str">
            <v>JC6L</v>
          </cell>
          <cell r="B513" t="str">
            <v>iPhone 8</v>
          </cell>
          <cell r="C513" t="str">
            <v>256GB</v>
          </cell>
          <cell r="D513" t="str">
            <v>SILVER</v>
          </cell>
        </row>
        <row r="514">
          <cell r="A514" t="str">
            <v>JC6P</v>
          </cell>
          <cell r="B514" t="str">
            <v>iPhone 8</v>
          </cell>
          <cell r="C514" t="str">
            <v>256GB</v>
          </cell>
          <cell r="D514" t="str">
            <v>SILVER</v>
          </cell>
        </row>
        <row r="515">
          <cell r="A515" t="str">
            <v>JC6T</v>
          </cell>
          <cell r="B515" t="str">
            <v>iPhone 8</v>
          </cell>
          <cell r="C515" t="str">
            <v>256GB</v>
          </cell>
          <cell r="D515" t="str">
            <v>SILVER</v>
          </cell>
        </row>
        <row r="516">
          <cell r="A516" t="str">
            <v>JC6K</v>
          </cell>
          <cell r="B516" t="str">
            <v>iPhone 8</v>
          </cell>
          <cell r="C516" t="str">
            <v>256GB</v>
          </cell>
          <cell r="D516" t="str">
            <v>SPC GRAY</v>
          </cell>
        </row>
        <row r="517">
          <cell r="A517" t="str">
            <v>JC6N</v>
          </cell>
          <cell r="B517" t="str">
            <v>iPhone 8</v>
          </cell>
          <cell r="C517" t="str">
            <v>256GB</v>
          </cell>
          <cell r="D517" t="str">
            <v>SPC GRAY</v>
          </cell>
        </row>
        <row r="518">
          <cell r="A518" t="str">
            <v>JC6R</v>
          </cell>
          <cell r="B518" t="str">
            <v>iPhone 8</v>
          </cell>
          <cell r="C518" t="str">
            <v>256GB</v>
          </cell>
          <cell r="D518" t="str">
            <v>SPC GRAY</v>
          </cell>
        </row>
        <row r="519">
          <cell r="A519" t="str">
            <v>JC69</v>
          </cell>
          <cell r="B519" t="str">
            <v>iPhone 8</v>
          </cell>
          <cell r="C519" t="str">
            <v>64GB</v>
          </cell>
          <cell r="D519" t="str">
            <v>GOLD</v>
          </cell>
        </row>
        <row r="520">
          <cell r="A520" t="str">
            <v>JC6F</v>
          </cell>
          <cell r="B520" t="str">
            <v>iPhone 8</v>
          </cell>
          <cell r="C520" t="str">
            <v>64GB</v>
          </cell>
          <cell r="D520" t="str">
            <v>GOLD</v>
          </cell>
        </row>
        <row r="521">
          <cell r="A521" t="str">
            <v>JC6J</v>
          </cell>
          <cell r="B521" t="str">
            <v>iPhone 8</v>
          </cell>
          <cell r="C521" t="str">
            <v>64GB</v>
          </cell>
          <cell r="D521" t="str">
            <v>GOLD</v>
          </cell>
        </row>
        <row r="522">
          <cell r="A522" t="str">
            <v>JC68</v>
          </cell>
          <cell r="B522" t="str">
            <v>iPhone 8</v>
          </cell>
          <cell r="C522" t="str">
            <v>64GB</v>
          </cell>
          <cell r="D522" t="str">
            <v>SILVER</v>
          </cell>
        </row>
        <row r="523">
          <cell r="A523" t="str">
            <v>JC6D</v>
          </cell>
          <cell r="B523" t="str">
            <v>iPhone 8</v>
          </cell>
          <cell r="C523" t="str">
            <v>64GB</v>
          </cell>
          <cell r="D523" t="str">
            <v>SILVER</v>
          </cell>
        </row>
        <row r="524">
          <cell r="A524" t="str">
            <v>JC6H</v>
          </cell>
          <cell r="B524" t="str">
            <v>iPhone 8</v>
          </cell>
          <cell r="C524" t="str">
            <v>64GB</v>
          </cell>
          <cell r="D524" t="str">
            <v>SILVER</v>
          </cell>
        </row>
        <row r="525">
          <cell r="A525" t="str">
            <v>JC67</v>
          </cell>
          <cell r="B525" t="str">
            <v>iPhone 8</v>
          </cell>
          <cell r="C525" t="str">
            <v>64GB</v>
          </cell>
          <cell r="D525" t="str">
            <v>SPC GRAY</v>
          </cell>
        </row>
        <row r="526">
          <cell r="A526" t="str">
            <v>JC6C</v>
          </cell>
          <cell r="B526" t="str">
            <v>iPhone 8</v>
          </cell>
          <cell r="C526" t="str">
            <v>64GB</v>
          </cell>
          <cell r="D526" t="str">
            <v>SPC GRAY</v>
          </cell>
        </row>
        <row r="527">
          <cell r="A527" t="str">
            <v>JC6G</v>
          </cell>
          <cell r="B527" t="str">
            <v>iPhone 8</v>
          </cell>
          <cell r="C527" t="str">
            <v>64GB</v>
          </cell>
          <cell r="D527" t="str">
            <v>SPC GRAY</v>
          </cell>
        </row>
        <row r="528">
          <cell r="A528" t="str">
            <v>N1N0</v>
          </cell>
          <cell r="B528" t="str">
            <v>iPhone 8</v>
          </cell>
          <cell r="C528" t="str">
            <v>128GB</v>
          </cell>
          <cell r="D528" t="str">
            <v>SPC GRAY</v>
          </cell>
        </row>
        <row r="529">
          <cell r="A529" t="str">
            <v>N1N4</v>
          </cell>
          <cell r="B529" t="str">
            <v>iPhone 8</v>
          </cell>
          <cell r="C529" t="str">
            <v>128GB</v>
          </cell>
          <cell r="D529" t="str">
            <v>SPC GRAY</v>
          </cell>
        </row>
        <row r="530">
          <cell r="A530" t="str">
            <v>N1MW</v>
          </cell>
          <cell r="B530" t="str">
            <v>iPhone 8</v>
          </cell>
          <cell r="C530" t="str">
            <v>128GB</v>
          </cell>
          <cell r="D530" t="str">
            <v>SPC GRAY</v>
          </cell>
        </row>
        <row r="531">
          <cell r="A531" t="str">
            <v>N1N1</v>
          </cell>
          <cell r="B531" t="str">
            <v>iPhone 8</v>
          </cell>
          <cell r="C531" t="str">
            <v>128GB</v>
          </cell>
          <cell r="D531" t="str">
            <v>SILVER</v>
          </cell>
        </row>
        <row r="532">
          <cell r="A532" t="str">
            <v>N1N5</v>
          </cell>
          <cell r="B532" t="str">
            <v>iPhone 8</v>
          </cell>
          <cell r="C532" t="str">
            <v>128GB</v>
          </cell>
          <cell r="D532" t="str">
            <v>SILVER</v>
          </cell>
        </row>
        <row r="533">
          <cell r="A533" t="str">
            <v>N1MX</v>
          </cell>
          <cell r="B533" t="str">
            <v>iPhone 8</v>
          </cell>
          <cell r="C533" t="str">
            <v>128GB</v>
          </cell>
          <cell r="D533" t="str">
            <v>SILVER</v>
          </cell>
        </row>
        <row r="534">
          <cell r="A534" t="str">
            <v>N1N2</v>
          </cell>
          <cell r="B534" t="str">
            <v>iPhone 8</v>
          </cell>
          <cell r="C534" t="str">
            <v>128GB</v>
          </cell>
          <cell r="D534" t="str">
            <v>GOLD</v>
          </cell>
        </row>
        <row r="535">
          <cell r="A535" t="str">
            <v>N1N6</v>
          </cell>
          <cell r="B535" t="str">
            <v>iPhone 8</v>
          </cell>
          <cell r="C535" t="str">
            <v>128GB</v>
          </cell>
          <cell r="D535" t="str">
            <v>GOLD</v>
          </cell>
        </row>
        <row r="536">
          <cell r="A536" t="str">
            <v>N1MY</v>
          </cell>
          <cell r="B536" t="str">
            <v>iPhone 8</v>
          </cell>
          <cell r="C536" t="str">
            <v>128GB</v>
          </cell>
          <cell r="D536" t="str">
            <v>GOLD</v>
          </cell>
        </row>
        <row r="537">
          <cell r="A537" t="str">
            <v>JCLP</v>
          </cell>
          <cell r="B537" t="str">
            <v>iPhone 8 Plus</v>
          </cell>
          <cell r="C537" t="str">
            <v>256GB</v>
          </cell>
          <cell r="D537" t="str">
            <v>GOLD</v>
          </cell>
        </row>
        <row r="538">
          <cell r="A538" t="str">
            <v>JCLT</v>
          </cell>
          <cell r="B538" t="str">
            <v>iPhone 8 Plus</v>
          </cell>
          <cell r="C538" t="str">
            <v>256GB</v>
          </cell>
          <cell r="D538" t="str">
            <v>GOLD</v>
          </cell>
        </row>
        <row r="539">
          <cell r="A539" t="str">
            <v>JCLX</v>
          </cell>
          <cell r="B539" t="str">
            <v>iPhone 8 Plus</v>
          </cell>
          <cell r="C539" t="str">
            <v>256GB</v>
          </cell>
          <cell r="D539" t="str">
            <v>GOLD</v>
          </cell>
        </row>
        <row r="540">
          <cell r="A540" t="str">
            <v>JCLN</v>
          </cell>
          <cell r="B540" t="str">
            <v>iPhone 8 Plus</v>
          </cell>
          <cell r="C540" t="str">
            <v>256GB</v>
          </cell>
          <cell r="D540" t="str">
            <v>SILVER</v>
          </cell>
        </row>
        <row r="541">
          <cell r="A541" t="str">
            <v>JCLR</v>
          </cell>
          <cell r="B541" t="str">
            <v>iPhone 8 Plus</v>
          </cell>
          <cell r="C541" t="str">
            <v>256GB</v>
          </cell>
          <cell r="D541" t="str">
            <v>SILVER</v>
          </cell>
        </row>
        <row r="542">
          <cell r="A542" t="str">
            <v>JCLW</v>
          </cell>
          <cell r="B542" t="str">
            <v>iPhone 8 Plus</v>
          </cell>
          <cell r="C542" t="str">
            <v>256GB</v>
          </cell>
          <cell r="D542" t="str">
            <v>SILVER</v>
          </cell>
        </row>
        <row r="543">
          <cell r="A543" t="str">
            <v>JCLM</v>
          </cell>
          <cell r="B543" t="str">
            <v>iPhone 8 Plus</v>
          </cell>
          <cell r="C543" t="str">
            <v>256GB</v>
          </cell>
          <cell r="D543" t="str">
            <v>SPC GRAY</v>
          </cell>
        </row>
        <row r="544">
          <cell r="A544" t="str">
            <v>JCLQ</v>
          </cell>
          <cell r="B544" t="str">
            <v>iPhone 8 Plus</v>
          </cell>
          <cell r="C544" t="str">
            <v>256GB</v>
          </cell>
          <cell r="D544" t="str">
            <v>SPC GRAY</v>
          </cell>
        </row>
        <row r="545">
          <cell r="A545" t="str">
            <v>JCLV</v>
          </cell>
          <cell r="B545" t="str">
            <v>iPhone 8 Plus</v>
          </cell>
          <cell r="C545" t="str">
            <v>256GB</v>
          </cell>
          <cell r="D545" t="str">
            <v>SPC GRAY</v>
          </cell>
        </row>
        <row r="546">
          <cell r="A546" t="str">
            <v>N1YT</v>
          </cell>
          <cell r="B546" t="str">
            <v>iPhone 8 Plus</v>
          </cell>
          <cell r="C546" t="str">
            <v>128GB</v>
          </cell>
          <cell r="D546" t="str">
            <v>SPC GRAY</v>
          </cell>
        </row>
        <row r="547">
          <cell r="A547" t="str">
            <v>N1YX</v>
          </cell>
          <cell r="B547" t="str">
            <v>iPhone 8 Plus</v>
          </cell>
          <cell r="C547" t="str">
            <v>128GB</v>
          </cell>
          <cell r="D547" t="str">
            <v>SPC GRAY</v>
          </cell>
        </row>
        <row r="548">
          <cell r="A548" t="str">
            <v>N1YP</v>
          </cell>
          <cell r="B548" t="str">
            <v>iPhone 8 Plus</v>
          </cell>
          <cell r="C548" t="str">
            <v>128GB</v>
          </cell>
          <cell r="D548" t="str">
            <v>SPC GRAY</v>
          </cell>
        </row>
        <row r="549">
          <cell r="A549" t="str">
            <v>N1YV</v>
          </cell>
          <cell r="B549" t="str">
            <v>iPhone 8 Plus</v>
          </cell>
          <cell r="C549" t="str">
            <v>128GB</v>
          </cell>
          <cell r="D549" t="str">
            <v>SILVER</v>
          </cell>
        </row>
        <row r="550">
          <cell r="A550" t="str">
            <v>N1YY</v>
          </cell>
          <cell r="B550" t="str">
            <v>iPhone 8 Plus</v>
          </cell>
          <cell r="C550" t="str">
            <v>128GB</v>
          </cell>
          <cell r="D550" t="str">
            <v>SILVER</v>
          </cell>
        </row>
        <row r="551">
          <cell r="A551" t="str">
            <v>N1YQ</v>
          </cell>
          <cell r="B551" t="str">
            <v>iPhone 8 Plus</v>
          </cell>
          <cell r="C551" t="str">
            <v>128GB</v>
          </cell>
          <cell r="D551" t="str">
            <v>SILVER</v>
          </cell>
        </row>
        <row r="552">
          <cell r="A552" t="str">
            <v>N1YW</v>
          </cell>
          <cell r="B552" t="str">
            <v>iPhone 8 Plus</v>
          </cell>
          <cell r="C552" t="str">
            <v>128GB</v>
          </cell>
          <cell r="D552" t="str">
            <v>GOLD</v>
          </cell>
        </row>
        <row r="553">
          <cell r="A553" t="str">
            <v>N200</v>
          </cell>
          <cell r="B553" t="str">
            <v>iPhone 8 Plus</v>
          </cell>
          <cell r="C553" t="str">
            <v>128GB</v>
          </cell>
          <cell r="D553" t="str">
            <v>GOLD</v>
          </cell>
        </row>
        <row r="554">
          <cell r="A554" t="str">
            <v>N1YR</v>
          </cell>
          <cell r="B554" t="str">
            <v>iPhone 8 Plus</v>
          </cell>
          <cell r="C554" t="str">
            <v>128GB</v>
          </cell>
          <cell r="D554" t="str">
            <v>GOLD</v>
          </cell>
        </row>
        <row r="555">
          <cell r="A555" t="str">
            <v>JCM1</v>
          </cell>
          <cell r="B555" t="str">
            <v>iPhone 8 Plus</v>
          </cell>
          <cell r="C555" t="str">
            <v>64GB</v>
          </cell>
          <cell r="D555" t="str">
            <v>GOLD</v>
          </cell>
        </row>
        <row r="556">
          <cell r="A556" t="str">
            <v>JCM4</v>
          </cell>
          <cell r="B556" t="str">
            <v>iPhone 8 Plus</v>
          </cell>
          <cell r="C556" t="str">
            <v>64GB</v>
          </cell>
          <cell r="D556" t="str">
            <v>GOLD</v>
          </cell>
        </row>
        <row r="557">
          <cell r="A557" t="str">
            <v>JCM7</v>
          </cell>
          <cell r="B557" t="str">
            <v>iPhone 8 Plus</v>
          </cell>
          <cell r="C557" t="str">
            <v>64GB</v>
          </cell>
          <cell r="D557" t="str">
            <v>GOLD</v>
          </cell>
        </row>
        <row r="558">
          <cell r="A558" t="str">
            <v>JCM0</v>
          </cell>
          <cell r="B558" t="str">
            <v>iPhone 8 Plus</v>
          </cell>
          <cell r="C558" t="str">
            <v>64GB</v>
          </cell>
          <cell r="D558" t="str">
            <v>SILVER</v>
          </cell>
        </row>
        <row r="559">
          <cell r="A559" t="str">
            <v>JCM3</v>
          </cell>
          <cell r="B559" t="str">
            <v>iPhone 8 Plus</v>
          </cell>
          <cell r="C559" t="str">
            <v>64GB</v>
          </cell>
          <cell r="D559" t="str">
            <v>SILVER</v>
          </cell>
        </row>
        <row r="560">
          <cell r="A560" t="str">
            <v>JCM6</v>
          </cell>
          <cell r="B560" t="str">
            <v>iPhone 8 Plus</v>
          </cell>
          <cell r="C560" t="str">
            <v>64GB</v>
          </cell>
          <cell r="D560" t="str">
            <v>SILVER</v>
          </cell>
        </row>
        <row r="561">
          <cell r="A561" t="str">
            <v>JCLY</v>
          </cell>
          <cell r="B561" t="str">
            <v>iPhone 8 Plus</v>
          </cell>
          <cell r="C561" t="str">
            <v>64GB</v>
          </cell>
          <cell r="D561" t="str">
            <v>SPC</v>
          </cell>
        </row>
        <row r="562">
          <cell r="A562" t="str">
            <v>JCM2</v>
          </cell>
          <cell r="B562" t="str">
            <v>iPhone 8 Plus</v>
          </cell>
          <cell r="C562" t="str">
            <v>64GB</v>
          </cell>
          <cell r="D562" t="str">
            <v>SPC</v>
          </cell>
        </row>
        <row r="563">
          <cell r="A563" t="str">
            <v>JCM5</v>
          </cell>
          <cell r="B563" t="str">
            <v>iPhone 8 Plus</v>
          </cell>
          <cell r="C563" t="str">
            <v>64GB</v>
          </cell>
          <cell r="D563" t="str">
            <v>SPC</v>
          </cell>
        </row>
        <row r="564">
          <cell r="A564" t="str">
            <v>JWF8</v>
          </cell>
          <cell r="B564" t="str">
            <v>iPhone 8</v>
          </cell>
          <cell r="C564" t="str">
            <v>256GB</v>
          </cell>
          <cell r="D564" t="str">
            <v>Red</v>
          </cell>
        </row>
        <row r="565">
          <cell r="A565" t="str">
            <v>JWFC</v>
          </cell>
          <cell r="B565" t="str">
            <v>iPhone 8</v>
          </cell>
          <cell r="C565" t="str">
            <v>256GB</v>
          </cell>
          <cell r="D565" t="str">
            <v>Red</v>
          </cell>
        </row>
        <row r="566">
          <cell r="A566" t="str">
            <v>JWF6</v>
          </cell>
          <cell r="B566" t="str">
            <v>iPhone 8</v>
          </cell>
          <cell r="C566" t="str">
            <v>256GB</v>
          </cell>
          <cell r="D566" t="str">
            <v>Red</v>
          </cell>
        </row>
        <row r="567">
          <cell r="A567" t="str">
            <v>JWF7</v>
          </cell>
          <cell r="B567" t="str">
            <v>iPhone 8</v>
          </cell>
          <cell r="C567" t="str">
            <v>64GB</v>
          </cell>
          <cell r="D567" t="str">
            <v>Red</v>
          </cell>
        </row>
        <row r="568">
          <cell r="A568" t="str">
            <v>JWF9</v>
          </cell>
          <cell r="B568" t="str">
            <v>iPhone 8</v>
          </cell>
          <cell r="C568" t="str">
            <v>64GB</v>
          </cell>
          <cell r="D568" t="str">
            <v>Red</v>
          </cell>
        </row>
        <row r="569">
          <cell r="A569" t="str">
            <v>JWF5</v>
          </cell>
          <cell r="B569" t="str">
            <v>iPhone 8</v>
          </cell>
          <cell r="C569" t="str">
            <v>64GB</v>
          </cell>
          <cell r="D569" t="str">
            <v>Red</v>
          </cell>
        </row>
        <row r="570">
          <cell r="A570" t="str">
            <v>JWLN</v>
          </cell>
          <cell r="B570" t="str">
            <v>iPhone 8 Plus</v>
          </cell>
          <cell r="C570" t="str">
            <v>256GB</v>
          </cell>
          <cell r="D570" t="str">
            <v>Red</v>
          </cell>
        </row>
        <row r="571">
          <cell r="A571" t="str">
            <v>JWLQ</v>
          </cell>
          <cell r="B571" t="str">
            <v>iPhone 8 Plus</v>
          </cell>
          <cell r="C571" t="str">
            <v>256GB</v>
          </cell>
          <cell r="D571" t="str">
            <v>Red</v>
          </cell>
        </row>
        <row r="572">
          <cell r="A572" t="str">
            <v>JWLL</v>
          </cell>
          <cell r="B572" t="str">
            <v>iPhone 8 Plus</v>
          </cell>
          <cell r="C572" t="str">
            <v>256GB</v>
          </cell>
          <cell r="D572" t="str">
            <v>Red</v>
          </cell>
        </row>
        <row r="573">
          <cell r="A573" t="str">
            <v>JWLM</v>
          </cell>
          <cell r="B573" t="str">
            <v>iPhone 8 Plus</v>
          </cell>
          <cell r="C573" t="str">
            <v>64GB</v>
          </cell>
          <cell r="D573" t="str">
            <v>Red</v>
          </cell>
        </row>
        <row r="574">
          <cell r="A574" t="str">
            <v>JWLP</v>
          </cell>
          <cell r="B574" t="str">
            <v>iPhone 8 Plus</v>
          </cell>
          <cell r="C574" t="str">
            <v>64GB</v>
          </cell>
          <cell r="D574" t="str">
            <v>Red</v>
          </cell>
        </row>
        <row r="575">
          <cell r="A575" t="str">
            <v>JWLK</v>
          </cell>
          <cell r="B575" t="str">
            <v>iPhone 8 Plus</v>
          </cell>
          <cell r="C575" t="str">
            <v>64GB</v>
          </cell>
          <cell r="D575" t="str">
            <v>Red</v>
          </cell>
        </row>
        <row r="576">
          <cell r="A576" t="str">
            <v>JCL6</v>
          </cell>
          <cell r="B576" t="str">
            <v>iPhone X </v>
          </cell>
          <cell r="C576" t="str">
            <v>256GB</v>
          </cell>
          <cell r="D576" t="str">
            <v>Space Gray</v>
          </cell>
        </row>
        <row r="577">
          <cell r="A577" t="str">
            <v>JCL8</v>
          </cell>
          <cell r="B577" t="str">
            <v>iPhone X </v>
          </cell>
          <cell r="C577" t="str">
            <v>256GB</v>
          </cell>
          <cell r="D577" t="str">
            <v>Space Gray</v>
          </cell>
        </row>
        <row r="578">
          <cell r="A578" t="str">
            <v>JCLC</v>
          </cell>
          <cell r="B578" t="str">
            <v>iPhone X </v>
          </cell>
          <cell r="C578" t="str">
            <v>256GB</v>
          </cell>
          <cell r="D578" t="str">
            <v>Space Gray</v>
          </cell>
        </row>
        <row r="579">
          <cell r="A579" t="str">
            <v>JCL7</v>
          </cell>
          <cell r="B579" t="str">
            <v>iPhone X </v>
          </cell>
          <cell r="C579" t="str">
            <v>256GB</v>
          </cell>
          <cell r="D579" t="str">
            <v>Silver</v>
          </cell>
        </row>
        <row r="580">
          <cell r="A580" t="str">
            <v>JCL9</v>
          </cell>
          <cell r="B580" t="str">
            <v>iPhone X </v>
          </cell>
          <cell r="C580" t="str">
            <v>256GB</v>
          </cell>
          <cell r="D580" t="str">
            <v>Silver</v>
          </cell>
        </row>
        <row r="581">
          <cell r="A581" t="str">
            <v>JCLD</v>
          </cell>
          <cell r="B581" t="str">
            <v>iPhone X </v>
          </cell>
          <cell r="C581" t="str">
            <v>256GB</v>
          </cell>
          <cell r="D581" t="str">
            <v>Silver</v>
          </cell>
        </row>
        <row r="582">
          <cell r="A582" t="str">
            <v>JCLF</v>
          </cell>
          <cell r="B582" t="str">
            <v>iPhone X </v>
          </cell>
          <cell r="C582" t="str">
            <v>64GB</v>
          </cell>
          <cell r="D582" t="str">
            <v>Space Gray</v>
          </cell>
        </row>
        <row r="583">
          <cell r="A583" t="str">
            <v>JCLH</v>
          </cell>
          <cell r="B583" t="str">
            <v>iPhone X </v>
          </cell>
          <cell r="C583" t="str">
            <v>64GB</v>
          </cell>
          <cell r="D583" t="str">
            <v>Space Gray</v>
          </cell>
        </row>
        <row r="584">
          <cell r="A584" t="str">
            <v>JCLK</v>
          </cell>
          <cell r="B584" t="str">
            <v>iPhone X </v>
          </cell>
          <cell r="C584" t="str">
            <v>64GB</v>
          </cell>
          <cell r="D584" t="str">
            <v>Space Gray</v>
          </cell>
        </row>
        <row r="585">
          <cell r="A585" t="str">
            <v>JCLG</v>
          </cell>
          <cell r="B585" t="str">
            <v>iPhone X </v>
          </cell>
          <cell r="C585" t="str">
            <v>64GB</v>
          </cell>
          <cell r="D585" t="str">
            <v>Silver</v>
          </cell>
        </row>
        <row r="586">
          <cell r="A586" t="str">
            <v>JCLJ</v>
          </cell>
          <cell r="B586" t="str">
            <v>iPhone X </v>
          </cell>
          <cell r="C586" t="str">
            <v>64GB</v>
          </cell>
          <cell r="D586" t="str">
            <v>Silver</v>
          </cell>
        </row>
        <row r="587">
          <cell r="A587" t="str">
            <v>JCLL</v>
          </cell>
          <cell r="B587" t="str">
            <v>iPhone X </v>
          </cell>
          <cell r="C587" t="str">
            <v>64GB</v>
          </cell>
          <cell r="D587" t="str">
            <v>Silver</v>
          </cell>
        </row>
        <row r="588">
          <cell r="A588" t="str">
            <v>KPFX</v>
          </cell>
          <cell r="B588" t="str">
            <v>iPhone Xs</v>
          </cell>
          <cell r="C588" t="str">
            <v>512GB</v>
          </cell>
          <cell r="D588" t="str">
            <v>Space Gray</v>
          </cell>
        </row>
        <row r="589">
          <cell r="A589" t="str">
            <v>KPG7</v>
          </cell>
          <cell r="B589" t="str">
            <v>iPhone Xs</v>
          </cell>
          <cell r="C589" t="str">
            <v>512GB</v>
          </cell>
          <cell r="D589" t="str">
            <v>Space Gray</v>
          </cell>
        </row>
        <row r="590">
          <cell r="A590" t="str">
            <v>KPGK</v>
          </cell>
          <cell r="B590" t="str">
            <v>iPhone Xs</v>
          </cell>
          <cell r="C590" t="str">
            <v>512GB</v>
          </cell>
          <cell r="D590" t="str">
            <v>Space Gray</v>
          </cell>
        </row>
        <row r="591">
          <cell r="A591" t="str">
            <v>KPGX</v>
          </cell>
          <cell r="B591" t="str">
            <v>iPhone Xs</v>
          </cell>
          <cell r="C591" t="str">
            <v>512GB</v>
          </cell>
          <cell r="D591" t="str">
            <v>Space Gray</v>
          </cell>
        </row>
        <row r="592">
          <cell r="A592" t="str">
            <v>KPFY</v>
          </cell>
          <cell r="B592" t="str">
            <v>iPhone Xs</v>
          </cell>
          <cell r="C592" t="str">
            <v>512GB</v>
          </cell>
          <cell r="D592" t="str">
            <v>Silver</v>
          </cell>
        </row>
        <row r="593">
          <cell r="A593" t="str">
            <v>KPG8</v>
          </cell>
          <cell r="B593" t="str">
            <v>iPhone Xs</v>
          </cell>
          <cell r="C593" t="str">
            <v>512GB</v>
          </cell>
          <cell r="D593" t="str">
            <v>Silver</v>
          </cell>
        </row>
        <row r="594">
          <cell r="A594" t="str">
            <v>KPGL</v>
          </cell>
          <cell r="B594" t="str">
            <v>iPhone Xs</v>
          </cell>
          <cell r="C594" t="str">
            <v>512GB</v>
          </cell>
          <cell r="D594" t="str">
            <v>Silver</v>
          </cell>
        </row>
        <row r="595">
          <cell r="A595" t="str">
            <v>KPGY</v>
          </cell>
          <cell r="B595" t="str">
            <v>iPhone Xs</v>
          </cell>
          <cell r="C595" t="str">
            <v>512GB</v>
          </cell>
          <cell r="D595" t="str">
            <v>Silver</v>
          </cell>
        </row>
        <row r="596">
          <cell r="A596" t="str">
            <v>KPG0</v>
          </cell>
          <cell r="B596" t="str">
            <v>iPhone Xs</v>
          </cell>
          <cell r="C596" t="str">
            <v>512GB</v>
          </cell>
          <cell r="D596" t="str">
            <v>Gold</v>
          </cell>
        </row>
        <row r="597">
          <cell r="A597" t="str">
            <v>KPG9</v>
          </cell>
          <cell r="B597" t="str">
            <v>iPhone Xs</v>
          </cell>
          <cell r="C597" t="str">
            <v>512GB</v>
          </cell>
          <cell r="D597" t="str">
            <v>Gold</v>
          </cell>
        </row>
        <row r="598">
          <cell r="A598" t="str">
            <v>KPGM</v>
          </cell>
          <cell r="B598" t="str">
            <v>iPhone Xs</v>
          </cell>
          <cell r="C598" t="str">
            <v>512GB</v>
          </cell>
          <cell r="D598" t="str">
            <v>Gold</v>
          </cell>
        </row>
        <row r="599">
          <cell r="A599" t="str">
            <v>KPH0</v>
          </cell>
          <cell r="B599" t="str">
            <v>iPhone Xs</v>
          </cell>
          <cell r="C599" t="str">
            <v>512GB</v>
          </cell>
          <cell r="D599" t="str">
            <v>Gold</v>
          </cell>
        </row>
        <row r="600">
          <cell r="A600" t="str">
            <v>KPFT</v>
          </cell>
          <cell r="B600" t="str">
            <v>iPhone Xs</v>
          </cell>
          <cell r="C600" t="str">
            <v>256GB</v>
          </cell>
          <cell r="D600" t="str">
            <v>Space Gray</v>
          </cell>
        </row>
        <row r="601">
          <cell r="A601" t="str">
            <v>KPG4</v>
          </cell>
          <cell r="B601" t="str">
            <v>iPhone Xs</v>
          </cell>
          <cell r="C601" t="str">
            <v>256GB</v>
          </cell>
          <cell r="D601" t="str">
            <v>Space Gray</v>
          </cell>
        </row>
        <row r="602">
          <cell r="A602" t="str">
            <v>KPGG</v>
          </cell>
          <cell r="B602" t="str">
            <v>iPhone Xs</v>
          </cell>
          <cell r="C602" t="str">
            <v>256GB</v>
          </cell>
          <cell r="D602" t="str">
            <v>Space Gray</v>
          </cell>
        </row>
        <row r="603">
          <cell r="A603" t="str">
            <v>KPGT</v>
          </cell>
          <cell r="B603" t="str">
            <v>iPhone Xs</v>
          </cell>
          <cell r="C603" t="str">
            <v>256GB</v>
          </cell>
          <cell r="D603" t="str">
            <v>Space Gray</v>
          </cell>
        </row>
        <row r="604">
          <cell r="A604" t="str">
            <v>KPFV</v>
          </cell>
          <cell r="B604" t="str">
            <v>iPhone Xs</v>
          </cell>
          <cell r="C604" t="str">
            <v>256GB</v>
          </cell>
          <cell r="D604" t="str">
            <v>Silver</v>
          </cell>
        </row>
        <row r="605">
          <cell r="A605" t="str">
            <v>KPG5</v>
          </cell>
          <cell r="B605" t="str">
            <v>iPhone Xs</v>
          </cell>
          <cell r="C605" t="str">
            <v>256GB</v>
          </cell>
          <cell r="D605" t="str">
            <v>Silver</v>
          </cell>
        </row>
        <row r="606">
          <cell r="A606" t="str">
            <v>KPGH</v>
          </cell>
          <cell r="B606" t="str">
            <v>iPhone Xs</v>
          </cell>
          <cell r="C606" t="str">
            <v>256GB</v>
          </cell>
          <cell r="D606" t="str">
            <v>Silver</v>
          </cell>
        </row>
        <row r="607">
          <cell r="A607" t="str">
            <v>KPGV</v>
          </cell>
          <cell r="B607" t="str">
            <v>iPhone Xs</v>
          </cell>
          <cell r="C607" t="str">
            <v>256GB</v>
          </cell>
          <cell r="D607" t="str">
            <v>Silver</v>
          </cell>
        </row>
        <row r="608">
          <cell r="A608" t="str">
            <v>KPFW</v>
          </cell>
          <cell r="B608" t="str">
            <v>iPhone Xs</v>
          </cell>
          <cell r="C608" t="str">
            <v>256GB</v>
          </cell>
          <cell r="D608" t="str">
            <v>Gold</v>
          </cell>
        </row>
        <row r="609">
          <cell r="A609" t="str">
            <v>KPG6</v>
          </cell>
          <cell r="B609" t="str">
            <v>iPhone Xs</v>
          </cell>
          <cell r="C609" t="str">
            <v>256GB</v>
          </cell>
          <cell r="D609" t="str">
            <v>Gold</v>
          </cell>
        </row>
        <row r="610">
          <cell r="A610" t="str">
            <v>KPGJ</v>
          </cell>
          <cell r="B610" t="str">
            <v>iPhone Xs</v>
          </cell>
          <cell r="C610" t="str">
            <v>256GB</v>
          </cell>
          <cell r="D610" t="str">
            <v>Gold</v>
          </cell>
        </row>
        <row r="611">
          <cell r="A611" t="str">
            <v>KPGW</v>
          </cell>
          <cell r="B611" t="str">
            <v>iPhone Xs</v>
          </cell>
          <cell r="C611" t="str">
            <v>256GB</v>
          </cell>
          <cell r="D611" t="str">
            <v>Gold</v>
          </cell>
        </row>
        <row r="612">
          <cell r="A612" t="str">
            <v>KPFP</v>
          </cell>
          <cell r="B612" t="str">
            <v>iPhone Xs</v>
          </cell>
          <cell r="C612" t="str">
            <v>64GB</v>
          </cell>
          <cell r="D612" t="str">
            <v>Space Gray</v>
          </cell>
        </row>
        <row r="613">
          <cell r="A613" t="str">
            <v>KPG1</v>
          </cell>
          <cell r="B613" t="str">
            <v>iPhone Xs</v>
          </cell>
          <cell r="C613" t="str">
            <v>64GB</v>
          </cell>
          <cell r="D613" t="str">
            <v>Space Gray</v>
          </cell>
        </row>
        <row r="614">
          <cell r="A614" t="str">
            <v>KPGC</v>
          </cell>
          <cell r="B614" t="str">
            <v>iPhone Xs</v>
          </cell>
          <cell r="C614" t="str">
            <v>64GB</v>
          </cell>
          <cell r="D614" t="str">
            <v>Space Gray</v>
          </cell>
        </row>
        <row r="615">
          <cell r="A615" t="str">
            <v>KPGN</v>
          </cell>
          <cell r="B615" t="str">
            <v>iPhone Xs</v>
          </cell>
          <cell r="C615" t="str">
            <v>64GB</v>
          </cell>
          <cell r="D615" t="str">
            <v>Space Gray</v>
          </cell>
        </row>
        <row r="616">
          <cell r="A616" t="str">
            <v>KPFQ</v>
          </cell>
          <cell r="B616" t="str">
            <v>iPhone Xs</v>
          </cell>
          <cell r="C616" t="str">
            <v>64GB</v>
          </cell>
          <cell r="D616" t="str">
            <v>Silver</v>
          </cell>
        </row>
        <row r="617">
          <cell r="A617" t="str">
            <v>KPG2</v>
          </cell>
          <cell r="B617" t="str">
            <v>iPhone Xs</v>
          </cell>
          <cell r="C617" t="str">
            <v>64GB</v>
          </cell>
          <cell r="D617" t="str">
            <v>Silver</v>
          </cell>
        </row>
        <row r="618">
          <cell r="A618" t="str">
            <v>KPGD</v>
          </cell>
          <cell r="B618" t="str">
            <v>iPhone Xs</v>
          </cell>
          <cell r="C618" t="str">
            <v>64GB</v>
          </cell>
          <cell r="D618" t="str">
            <v>Silver</v>
          </cell>
        </row>
        <row r="619">
          <cell r="A619" t="str">
            <v>KPGP</v>
          </cell>
          <cell r="B619" t="str">
            <v>iPhone Xs</v>
          </cell>
          <cell r="C619" t="str">
            <v>64GB</v>
          </cell>
          <cell r="D619" t="str">
            <v>Silver</v>
          </cell>
        </row>
        <row r="620">
          <cell r="A620" t="str">
            <v>KPFR</v>
          </cell>
          <cell r="B620" t="str">
            <v>iPhone Xs</v>
          </cell>
          <cell r="C620" t="str">
            <v>64GB</v>
          </cell>
          <cell r="D620" t="str">
            <v>Gold</v>
          </cell>
        </row>
        <row r="621">
          <cell r="A621" t="str">
            <v>KPG3</v>
          </cell>
          <cell r="B621" t="str">
            <v>iPhone Xs</v>
          </cell>
          <cell r="C621" t="str">
            <v>64GB</v>
          </cell>
          <cell r="D621" t="str">
            <v>Gold</v>
          </cell>
        </row>
        <row r="622">
          <cell r="A622" t="str">
            <v>KPGF</v>
          </cell>
          <cell r="B622" t="str">
            <v>iPhone Xs</v>
          </cell>
          <cell r="C622" t="str">
            <v>64GB</v>
          </cell>
          <cell r="D622" t="str">
            <v>Gold</v>
          </cell>
        </row>
        <row r="623">
          <cell r="A623" t="str">
            <v>KPGQ</v>
          </cell>
          <cell r="B623" t="str">
            <v>iPhone Xs</v>
          </cell>
          <cell r="C623" t="str">
            <v>64GB</v>
          </cell>
          <cell r="D623" t="str">
            <v>Gold</v>
          </cell>
        </row>
        <row r="624">
          <cell r="A624" t="str">
            <v>KPHK</v>
          </cell>
          <cell r="B624" t="str">
            <v>iPhone Xs Max</v>
          </cell>
          <cell r="C624" t="str">
            <v>512GB</v>
          </cell>
          <cell r="D624" t="str">
            <v>Space Gray</v>
          </cell>
        </row>
        <row r="625">
          <cell r="A625" t="str">
            <v>KPH7</v>
          </cell>
          <cell r="B625" t="str">
            <v>iPhone Xs Max</v>
          </cell>
          <cell r="C625" t="str">
            <v>512GB</v>
          </cell>
          <cell r="D625" t="str">
            <v>Space Gray</v>
          </cell>
        </row>
        <row r="626">
          <cell r="A626" t="str">
            <v>KPHW</v>
          </cell>
          <cell r="B626" t="str">
            <v>iPhone Xs Max</v>
          </cell>
          <cell r="C626" t="str">
            <v>512GB</v>
          </cell>
          <cell r="D626" t="str">
            <v>Space Gray</v>
          </cell>
        </row>
        <row r="627">
          <cell r="A627" t="str">
            <v>KPJ6</v>
          </cell>
          <cell r="B627" t="str">
            <v>iPhone Xs Max</v>
          </cell>
          <cell r="C627" t="str">
            <v>512GB</v>
          </cell>
          <cell r="D627" t="str">
            <v>Space Gray</v>
          </cell>
        </row>
        <row r="628">
          <cell r="A628" t="str">
            <v>KPHL</v>
          </cell>
          <cell r="B628" t="str">
            <v>iPhone Xs Max</v>
          </cell>
          <cell r="C628" t="str">
            <v>512GB</v>
          </cell>
          <cell r="D628" t="str">
            <v>Silver</v>
          </cell>
        </row>
        <row r="629">
          <cell r="A629" t="str">
            <v>KPH8</v>
          </cell>
          <cell r="B629" t="str">
            <v>iPhone Xs Max</v>
          </cell>
          <cell r="C629" t="str">
            <v>512GB</v>
          </cell>
          <cell r="D629" t="str">
            <v>Silver</v>
          </cell>
        </row>
        <row r="630">
          <cell r="A630" t="str">
            <v>KPHX</v>
          </cell>
          <cell r="B630" t="str">
            <v>iPhone Xs Max</v>
          </cell>
          <cell r="C630" t="str">
            <v>512GB</v>
          </cell>
          <cell r="D630" t="str">
            <v>Silver</v>
          </cell>
        </row>
        <row r="631">
          <cell r="A631" t="str">
            <v>KPJ7</v>
          </cell>
          <cell r="B631" t="str">
            <v>iPhone Xs Max</v>
          </cell>
          <cell r="C631" t="str">
            <v>512GB</v>
          </cell>
          <cell r="D631" t="str">
            <v>Silver</v>
          </cell>
        </row>
        <row r="632">
          <cell r="A632" t="str">
            <v>KPHM</v>
          </cell>
          <cell r="B632" t="str">
            <v>iPhone Xs Max</v>
          </cell>
          <cell r="C632" t="str">
            <v>512GB</v>
          </cell>
          <cell r="D632" t="str">
            <v>Gold</v>
          </cell>
        </row>
        <row r="633">
          <cell r="A633" t="str">
            <v>KPH9</v>
          </cell>
          <cell r="B633" t="str">
            <v>iPhone Xs Max</v>
          </cell>
          <cell r="C633" t="str">
            <v>512GB</v>
          </cell>
          <cell r="D633" t="str">
            <v>Gold</v>
          </cell>
        </row>
        <row r="634">
          <cell r="A634" t="str">
            <v>KPHY</v>
          </cell>
          <cell r="B634" t="str">
            <v>iPhone Xs Max</v>
          </cell>
          <cell r="C634" t="str">
            <v>512GB</v>
          </cell>
          <cell r="D634" t="str">
            <v>Gold</v>
          </cell>
        </row>
        <row r="635">
          <cell r="A635" t="str">
            <v>KPJ8</v>
          </cell>
          <cell r="B635" t="str">
            <v>iPhone Xs Max</v>
          </cell>
          <cell r="C635" t="str">
            <v>512GB</v>
          </cell>
          <cell r="D635" t="str">
            <v>Gold</v>
          </cell>
        </row>
        <row r="636">
          <cell r="A636" t="str">
            <v>KPHG</v>
          </cell>
          <cell r="B636" t="str">
            <v>iPhone Xs Max</v>
          </cell>
          <cell r="C636" t="str">
            <v>256GB</v>
          </cell>
          <cell r="D636" t="str">
            <v>Space Gray</v>
          </cell>
        </row>
        <row r="637">
          <cell r="A637" t="str">
            <v>KPH4</v>
          </cell>
          <cell r="B637" t="str">
            <v>iPhone Xs Max</v>
          </cell>
          <cell r="C637" t="str">
            <v>256GB</v>
          </cell>
          <cell r="D637" t="str">
            <v>Space Gray</v>
          </cell>
        </row>
        <row r="638">
          <cell r="A638" t="str">
            <v>KPHR</v>
          </cell>
          <cell r="B638" t="str">
            <v>iPhone Xs Max</v>
          </cell>
          <cell r="C638" t="str">
            <v>256GB</v>
          </cell>
          <cell r="D638" t="str">
            <v>Space Gray</v>
          </cell>
        </row>
        <row r="639">
          <cell r="A639" t="str">
            <v>KPJ3</v>
          </cell>
          <cell r="B639" t="str">
            <v>iPhone Xs Max</v>
          </cell>
          <cell r="C639" t="str">
            <v>256GB</v>
          </cell>
          <cell r="D639" t="str">
            <v>Space Gray</v>
          </cell>
        </row>
        <row r="640">
          <cell r="A640" t="str">
            <v>KPHH</v>
          </cell>
          <cell r="B640" t="str">
            <v>iPhone Xs Max</v>
          </cell>
          <cell r="C640" t="str">
            <v>256GB</v>
          </cell>
          <cell r="D640" t="str">
            <v>Silver</v>
          </cell>
        </row>
        <row r="641">
          <cell r="A641" t="str">
            <v>KPH5</v>
          </cell>
          <cell r="B641" t="str">
            <v>iPhone Xs Max</v>
          </cell>
          <cell r="C641" t="str">
            <v>256GB</v>
          </cell>
          <cell r="D641" t="str">
            <v>Silver</v>
          </cell>
        </row>
        <row r="642">
          <cell r="A642" t="str">
            <v>KPHT</v>
          </cell>
          <cell r="B642" t="str">
            <v>iPhone Xs Max</v>
          </cell>
          <cell r="C642" t="str">
            <v>256GB</v>
          </cell>
          <cell r="D642" t="str">
            <v>Silver</v>
          </cell>
        </row>
        <row r="643">
          <cell r="A643" t="str">
            <v>KPJ4</v>
          </cell>
          <cell r="B643" t="str">
            <v>iPhone Xs Max</v>
          </cell>
          <cell r="C643" t="str">
            <v>256GB</v>
          </cell>
          <cell r="D643" t="str">
            <v>Silver</v>
          </cell>
        </row>
        <row r="644">
          <cell r="A644" t="str">
            <v>KPHJ</v>
          </cell>
          <cell r="B644" t="str">
            <v>iPhone Xs Max</v>
          </cell>
          <cell r="C644" t="str">
            <v>256GB</v>
          </cell>
          <cell r="D644" t="str">
            <v>Gold</v>
          </cell>
        </row>
        <row r="645">
          <cell r="A645" t="str">
            <v>KPH6</v>
          </cell>
          <cell r="B645" t="str">
            <v>iPhone Xs Max</v>
          </cell>
          <cell r="C645" t="str">
            <v>256GB</v>
          </cell>
          <cell r="D645" t="str">
            <v>Gold</v>
          </cell>
        </row>
        <row r="646">
          <cell r="A646" t="str">
            <v>KPHV</v>
          </cell>
          <cell r="B646" t="str">
            <v>iPhone Xs Max</v>
          </cell>
          <cell r="C646" t="str">
            <v>256GB</v>
          </cell>
          <cell r="D646" t="str">
            <v>Gold</v>
          </cell>
        </row>
        <row r="647">
          <cell r="A647" t="str">
            <v>KPJ5</v>
          </cell>
          <cell r="B647" t="str">
            <v>iPhone Xs Max</v>
          </cell>
          <cell r="C647" t="str">
            <v>256GB</v>
          </cell>
          <cell r="D647" t="str">
            <v>Gold</v>
          </cell>
        </row>
        <row r="648">
          <cell r="A648" t="str">
            <v>KPHC</v>
          </cell>
          <cell r="B648" t="str">
            <v>iPhone Xs Max</v>
          </cell>
          <cell r="C648" t="str">
            <v>64GB</v>
          </cell>
          <cell r="D648" t="str">
            <v>Space Gray</v>
          </cell>
        </row>
        <row r="649">
          <cell r="A649" t="str">
            <v>KPH1</v>
          </cell>
          <cell r="B649" t="str">
            <v>iPhone Xs Max</v>
          </cell>
          <cell r="C649" t="str">
            <v>64GB</v>
          </cell>
          <cell r="D649" t="str">
            <v>Space Gray</v>
          </cell>
        </row>
        <row r="650">
          <cell r="A650" t="str">
            <v>KPHN</v>
          </cell>
          <cell r="B650" t="str">
            <v>iPhone Xs Max</v>
          </cell>
          <cell r="C650" t="str">
            <v>64GB</v>
          </cell>
          <cell r="D650" t="str">
            <v>Space Gray</v>
          </cell>
        </row>
        <row r="651">
          <cell r="A651" t="str">
            <v>KPJ0</v>
          </cell>
          <cell r="B651" t="str">
            <v>iPhone Xs Max</v>
          </cell>
          <cell r="C651" t="str">
            <v>64GB</v>
          </cell>
          <cell r="D651" t="str">
            <v>Space Gray</v>
          </cell>
        </row>
        <row r="652">
          <cell r="A652" t="str">
            <v>KPHD</v>
          </cell>
          <cell r="B652" t="str">
            <v>iPhone Xs Max</v>
          </cell>
          <cell r="C652" t="str">
            <v>64GB</v>
          </cell>
          <cell r="D652" t="str">
            <v>Silver</v>
          </cell>
        </row>
        <row r="653">
          <cell r="A653" t="str">
            <v>KPH2</v>
          </cell>
          <cell r="B653" t="str">
            <v>iPhone Xs Max</v>
          </cell>
          <cell r="C653" t="str">
            <v>64GB</v>
          </cell>
          <cell r="D653" t="str">
            <v>Silver</v>
          </cell>
        </row>
        <row r="654">
          <cell r="A654" t="str">
            <v>KPHP</v>
          </cell>
          <cell r="B654" t="str">
            <v>iPhone Xs Max</v>
          </cell>
          <cell r="C654" t="str">
            <v>64GB</v>
          </cell>
          <cell r="D654" t="str">
            <v>Silver</v>
          </cell>
        </row>
        <row r="655">
          <cell r="A655" t="str">
            <v>KPJ1</v>
          </cell>
          <cell r="B655" t="str">
            <v>iPhone Xs Max</v>
          </cell>
          <cell r="C655" t="str">
            <v>64GB</v>
          </cell>
          <cell r="D655" t="str">
            <v>Silver</v>
          </cell>
        </row>
        <row r="656">
          <cell r="A656" t="str">
            <v>KPHF</v>
          </cell>
          <cell r="B656" t="str">
            <v>iPhone Xs Max</v>
          </cell>
          <cell r="C656" t="str">
            <v>64GB</v>
          </cell>
          <cell r="D656" t="str">
            <v>Gold</v>
          </cell>
        </row>
        <row r="657">
          <cell r="A657" t="str">
            <v>KPH3</v>
          </cell>
          <cell r="B657" t="str">
            <v>iPhone Xs Max</v>
          </cell>
          <cell r="C657" t="str">
            <v>64GB</v>
          </cell>
          <cell r="D657" t="str">
            <v>Gold</v>
          </cell>
        </row>
        <row r="658">
          <cell r="A658" t="str">
            <v>KPHQ</v>
          </cell>
          <cell r="B658" t="str">
            <v>iPhone Xs Max</v>
          </cell>
          <cell r="C658" t="str">
            <v>64GB</v>
          </cell>
          <cell r="D658" t="str">
            <v>Gold</v>
          </cell>
        </row>
        <row r="659">
          <cell r="A659" t="str">
            <v>KPJ2</v>
          </cell>
          <cell r="B659" t="str">
            <v>iPhone Xs Max</v>
          </cell>
          <cell r="C659" t="str">
            <v>64GB</v>
          </cell>
          <cell r="D659" t="str">
            <v>Gold</v>
          </cell>
        </row>
        <row r="660">
          <cell r="A660" t="str">
            <v>KXL8</v>
          </cell>
          <cell r="B660" t="str">
            <v>iPhone XR</v>
          </cell>
          <cell r="C660" t="str">
            <v>256GB</v>
          </cell>
          <cell r="D660" t="str">
            <v>Black</v>
          </cell>
        </row>
        <row r="661">
          <cell r="A661" t="str">
            <v>KXKG</v>
          </cell>
          <cell r="B661" t="str">
            <v>iPhone XR</v>
          </cell>
          <cell r="C661" t="str">
            <v>256GB</v>
          </cell>
          <cell r="D661" t="str">
            <v>Black</v>
          </cell>
        </row>
        <row r="662">
          <cell r="A662" t="str">
            <v>KXLQ</v>
          </cell>
          <cell r="B662" t="str">
            <v>iPhone XR</v>
          </cell>
          <cell r="C662" t="str">
            <v>256GB</v>
          </cell>
          <cell r="D662" t="str">
            <v>Black</v>
          </cell>
        </row>
        <row r="663">
          <cell r="A663" t="str">
            <v>KXMD</v>
          </cell>
          <cell r="B663" t="str">
            <v>iPhone XR</v>
          </cell>
          <cell r="C663" t="str">
            <v>256GB</v>
          </cell>
          <cell r="D663" t="str">
            <v>Black</v>
          </cell>
        </row>
        <row r="664">
          <cell r="A664" t="str">
            <v>KXL9</v>
          </cell>
          <cell r="B664" t="str">
            <v>iPhone XR</v>
          </cell>
          <cell r="C664" t="str">
            <v>256GB</v>
          </cell>
          <cell r="D664" t="str">
            <v>White</v>
          </cell>
        </row>
        <row r="665">
          <cell r="A665" t="str">
            <v>KXKH</v>
          </cell>
          <cell r="B665" t="str">
            <v>iPhone XR</v>
          </cell>
          <cell r="C665" t="str">
            <v>256GB</v>
          </cell>
          <cell r="D665" t="str">
            <v>White</v>
          </cell>
        </row>
        <row r="666">
          <cell r="A666" t="str">
            <v>KXLR</v>
          </cell>
          <cell r="B666" t="str">
            <v>iPhone XR</v>
          </cell>
          <cell r="C666" t="str">
            <v>256GB</v>
          </cell>
          <cell r="D666" t="str">
            <v>White</v>
          </cell>
        </row>
        <row r="667">
          <cell r="A667" t="str">
            <v>KXMF</v>
          </cell>
          <cell r="B667" t="str">
            <v>iPhone XR</v>
          </cell>
          <cell r="C667" t="str">
            <v>256GB</v>
          </cell>
          <cell r="D667" t="str">
            <v>White</v>
          </cell>
        </row>
        <row r="668">
          <cell r="A668" t="str">
            <v>KXLD</v>
          </cell>
          <cell r="B668" t="str">
            <v>iPhone XR</v>
          </cell>
          <cell r="C668" t="str">
            <v>256GB</v>
          </cell>
          <cell r="D668" t="str">
            <v>Red</v>
          </cell>
        </row>
        <row r="669">
          <cell r="A669" t="str">
            <v>KXKJ</v>
          </cell>
          <cell r="B669" t="str">
            <v>iPhone XR</v>
          </cell>
          <cell r="C669" t="str">
            <v>256GB</v>
          </cell>
          <cell r="D669" t="str">
            <v>Red</v>
          </cell>
        </row>
        <row r="670">
          <cell r="A670" t="str">
            <v>KXLT</v>
          </cell>
          <cell r="B670" t="str">
            <v>iPhone XR</v>
          </cell>
          <cell r="C670" t="str">
            <v>256GB</v>
          </cell>
          <cell r="D670" t="str">
            <v>Red</v>
          </cell>
        </row>
        <row r="671">
          <cell r="A671" t="str">
            <v>KXMG</v>
          </cell>
          <cell r="B671" t="str">
            <v>iPhone XR</v>
          </cell>
          <cell r="C671" t="str">
            <v>256GB</v>
          </cell>
          <cell r="D671" t="str">
            <v>Red</v>
          </cell>
        </row>
        <row r="672">
          <cell r="A672" t="str">
            <v>KXLG</v>
          </cell>
          <cell r="B672" t="str">
            <v>iPhone XR</v>
          </cell>
          <cell r="C672" t="str">
            <v>256GB</v>
          </cell>
          <cell r="D672" t="str">
            <v>Yellow</v>
          </cell>
        </row>
        <row r="673">
          <cell r="A673" t="str">
            <v>KXKK</v>
          </cell>
          <cell r="B673" t="str">
            <v>iPhone XR</v>
          </cell>
          <cell r="C673" t="str">
            <v>256GB</v>
          </cell>
          <cell r="D673" t="str">
            <v>Yellow</v>
          </cell>
        </row>
        <row r="674">
          <cell r="A674" t="str">
            <v>KXLV</v>
          </cell>
          <cell r="B674" t="str">
            <v>iPhone XR</v>
          </cell>
          <cell r="C674" t="str">
            <v>256GB</v>
          </cell>
          <cell r="D674" t="str">
            <v>Yellow</v>
          </cell>
        </row>
        <row r="675">
          <cell r="A675" t="str">
            <v>KXMH</v>
          </cell>
          <cell r="B675" t="str">
            <v>iPhone XR</v>
          </cell>
          <cell r="C675" t="str">
            <v>256GB</v>
          </cell>
          <cell r="D675" t="str">
            <v>Yellow</v>
          </cell>
        </row>
        <row r="676">
          <cell r="A676" t="str">
            <v>KXLJ</v>
          </cell>
          <cell r="B676" t="str">
            <v>iPhone XR</v>
          </cell>
          <cell r="C676" t="str">
            <v>256GB</v>
          </cell>
          <cell r="D676" t="str">
            <v>Coral</v>
          </cell>
        </row>
        <row r="677">
          <cell r="A677" t="str">
            <v>KXKL</v>
          </cell>
          <cell r="B677" t="str">
            <v>iPhone XR</v>
          </cell>
          <cell r="C677" t="str">
            <v>256GB</v>
          </cell>
          <cell r="D677" t="str">
            <v>Coral</v>
          </cell>
        </row>
        <row r="678">
          <cell r="A678" t="str">
            <v>KXLW</v>
          </cell>
          <cell r="B678" t="str">
            <v>iPhone XR</v>
          </cell>
          <cell r="C678" t="str">
            <v>256GB</v>
          </cell>
          <cell r="D678" t="str">
            <v>Coral</v>
          </cell>
        </row>
        <row r="679">
          <cell r="A679" t="str">
            <v>KXMJ</v>
          </cell>
          <cell r="B679" t="str">
            <v>iPhone XR</v>
          </cell>
          <cell r="C679" t="str">
            <v>256GB</v>
          </cell>
          <cell r="D679" t="str">
            <v>Coral</v>
          </cell>
        </row>
        <row r="680">
          <cell r="A680" t="str">
            <v>KXLK</v>
          </cell>
          <cell r="B680" t="str">
            <v>iPhone XR</v>
          </cell>
          <cell r="C680" t="str">
            <v>256GB</v>
          </cell>
          <cell r="D680" t="str">
            <v>Blue</v>
          </cell>
        </row>
        <row r="681">
          <cell r="A681" t="str">
            <v>KXKM</v>
          </cell>
          <cell r="B681" t="str">
            <v>iPhone XR</v>
          </cell>
          <cell r="C681" t="str">
            <v>256GB</v>
          </cell>
          <cell r="D681" t="str">
            <v>Blue</v>
          </cell>
        </row>
        <row r="682">
          <cell r="A682" t="str">
            <v>KXLX</v>
          </cell>
          <cell r="B682" t="str">
            <v>iPhone XR</v>
          </cell>
          <cell r="C682" t="str">
            <v>256GB</v>
          </cell>
          <cell r="D682" t="str">
            <v>Blue</v>
          </cell>
        </row>
        <row r="683">
          <cell r="A683" t="str">
            <v>KXMK</v>
          </cell>
          <cell r="B683" t="str">
            <v>iPhone XR</v>
          </cell>
          <cell r="C683" t="str">
            <v>256GB</v>
          </cell>
          <cell r="D683" t="str">
            <v>Blue</v>
          </cell>
        </row>
        <row r="684">
          <cell r="A684" t="str">
            <v>KXKW</v>
          </cell>
          <cell r="B684" t="str">
            <v>iPhone XR</v>
          </cell>
          <cell r="C684" t="str">
            <v>128GB</v>
          </cell>
          <cell r="D684" t="str">
            <v>Black</v>
          </cell>
        </row>
        <row r="685">
          <cell r="A685" t="str">
            <v>KXK6</v>
          </cell>
          <cell r="B685" t="str">
            <v>iPhone XR</v>
          </cell>
          <cell r="C685" t="str">
            <v>128GB</v>
          </cell>
          <cell r="D685" t="str">
            <v>Black</v>
          </cell>
        </row>
        <row r="686">
          <cell r="A686" t="str">
            <v>KXLF</v>
          </cell>
          <cell r="B686" t="str">
            <v>iPhone XR</v>
          </cell>
          <cell r="C686" t="str">
            <v>128GB</v>
          </cell>
          <cell r="D686" t="str">
            <v>Black</v>
          </cell>
        </row>
        <row r="687">
          <cell r="A687" t="str">
            <v>KXM5</v>
          </cell>
          <cell r="B687" t="str">
            <v>iPhone XR</v>
          </cell>
          <cell r="C687" t="str">
            <v>128GB</v>
          </cell>
          <cell r="D687" t="str">
            <v>Black</v>
          </cell>
        </row>
        <row r="688">
          <cell r="A688" t="str">
            <v>KXKY</v>
          </cell>
          <cell r="B688" t="str">
            <v>iPhone XR</v>
          </cell>
          <cell r="C688" t="str">
            <v>128GB</v>
          </cell>
          <cell r="D688" t="str">
            <v>White</v>
          </cell>
        </row>
        <row r="689">
          <cell r="A689" t="str">
            <v>KXK8</v>
          </cell>
          <cell r="B689" t="str">
            <v>iPhone XR</v>
          </cell>
          <cell r="C689" t="str">
            <v>128GB</v>
          </cell>
          <cell r="D689" t="str">
            <v>White</v>
          </cell>
        </row>
        <row r="690">
          <cell r="A690" t="str">
            <v>KXLH</v>
          </cell>
          <cell r="B690" t="str">
            <v>iPhone XR</v>
          </cell>
          <cell r="C690" t="str">
            <v>128GB</v>
          </cell>
          <cell r="D690" t="str">
            <v>White</v>
          </cell>
        </row>
        <row r="691">
          <cell r="A691" t="str">
            <v>KXM6</v>
          </cell>
          <cell r="B691" t="str">
            <v>iPhone XR</v>
          </cell>
          <cell r="C691" t="str">
            <v>128GB</v>
          </cell>
          <cell r="D691" t="str">
            <v>White</v>
          </cell>
        </row>
        <row r="692">
          <cell r="A692" t="str">
            <v>KXL0</v>
          </cell>
          <cell r="B692" t="str">
            <v>iPhone XR</v>
          </cell>
          <cell r="C692" t="str">
            <v>128GB</v>
          </cell>
          <cell r="D692" t="str">
            <v>Red</v>
          </cell>
        </row>
        <row r="693">
          <cell r="A693" t="str">
            <v>KXK9</v>
          </cell>
          <cell r="B693" t="str">
            <v>iPhone XR</v>
          </cell>
          <cell r="C693" t="str">
            <v>128GB</v>
          </cell>
          <cell r="D693" t="str">
            <v>Red</v>
          </cell>
        </row>
        <row r="694">
          <cell r="A694" t="str">
            <v>KXLL</v>
          </cell>
          <cell r="B694" t="str">
            <v>iPhone XR</v>
          </cell>
          <cell r="C694" t="str">
            <v>128GB</v>
          </cell>
          <cell r="D694" t="str">
            <v>Red</v>
          </cell>
        </row>
        <row r="695">
          <cell r="A695" t="str">
            <v>KXM7</v>
          </cell>
          <cell r="B695" t="str">
            <v>iPhone XR</v>
          </cell>
          <cell r="C695" t="str">
            <v>128GB</v>
          </cell>
          <cell r="D695" t="str">
            <v>Red</v>
          </cell>
        </row>
        <row r="696">
          <cell r="A696" t="str">
            <v>KXL2</v>
          </cell>
          <cell r="B696" t="str">
            <v>iPhone XR</v>
          </cell>
          <cell r="C696" t="str">
            <v>128GB</v>
          </cell>
          <cell r="D696" t="str">
            <v>Yellow</v>
          </cell>
        </row>
        <row r="697">
          <cell r="A697" t="str">
            <v>KXKC</v>
          </cell>
          <cell r="B697" t="str">
            <v>iPhone XR</v>
          </cell>
          <cell r="C697" t="str">
            <v>128GB</v>
          </cell>
          <cell r="D697" t="str">
            <v>Yellow</v>
          </cell>
        </row>
        <row r="698">
          <cell r="A698" t="str">
            <v>KXLM</v>
          </cell>
          <cell r="B698" t="str">
            <v>iPhone XR</v>
          </cell>
          <cell r="C698" t="str">
            <v>128GB</v>
          </cell>
          <cell r="D698" t="str">
            <v>Yellow</v>
          </cell>
        </row>
        <row r="699">
          <cell r="A699" t="str">
            <v>KXM8</v>
          </cell>
          <cell r="B699" t="str">
            <v>iPhone XR</v>
          </cell>
          <cell r="C699" t="str">
            <v>128GB</v>
          </cell>
          <cell r="D699" t="str">
            <v>Yellow</v>
          </cell>
        </row>
        <row r="700">
          <cell r="A700" t="str">
            <v>KXL4</v>
          </cell>
          <cell r="B700" t="str">
            <v>iPhone XR</v>
          </cell>
          <cell r="C700" t="str">
            <v>128GB</v>
          </cell>
          <cell r="D700" t="str">
            <v>Coral</v>
          </cell>
        </row>
        <row r="701">
          <cell r="A701" t="str">
            <v>KXKD</v>
          </cell>
          <cell r="B701" t="str">
            <v>iPhone XR</v>
          </cell>
          <cell r="C701" t="str">
            <v>128GB</v>
          </cell>
          <cell r="D701" t="str">
            <v>Coral</v>
          </cell>
        </row>
        <row r="702">
          <cell r="A702" t="str">
            <v>KXLN</v>
          </cell>
          <cell r="B702" t="str">
            <v>iPhone XR</v>
          </cell>
          <cell r="C702" t="str">
            <v>128GB</v>
          </cell>
          <cell r="D702" t="str">
            <v>Coral</v>
          </cell>
        </row>
        <row r="703">
          <cell r="A703" t="str">
            <v>KXM9</v>
          </cell>
          <cell r="B703" t="str">
            <v>iPhone XR</v>
          </cell>
          <cell r="C703" t="str">
            <v>128GB</v>
          </cell>
          <cell r="D703" t="str">
            <v>Coral</v>
          </cell>
        </row>
        <row r="704">
          <cell r="A704" t="str">
            <v>KXL6</v>
          </cell>
          <cell r="B704" t="str">
            <v>iPhone XR</v>
          </cell>
          <cell r="C704" t="str">
            <v>128GB</v>
          </cell>
          <cell r="D704" t="str">
            <v>Blue</v>
          </cell>
        </row>
        <row r="705">
          <cell r="A705" t="str">
            <v>KXKF</v>
          </cell>
          <cell r="B705" t="str">
            <v>iPhone XR</v>
          </cell>
          <cell r="C705" t="str">
            <v>128GB</v>
          </cell>
          <cell r="D705" t="str">
            <v>Blue</v>
          </cell>
        </row>
        <row r="706">
          <cell r="A706" t="str">
            <v>KXLP</v>
          </cell>
          <cell r="B706" t="str">
            <v>iPhone XR</v>
          </cell>
          <cell r="C706" t="str">
            <v>128GB</v>
          </cell>
          <cell r="D706" t="str">
            <v>Blue</v>
          </cell>
        </row>
        <row r="707">
          <cell r="A707" t="str">
            <v>KXMC</v>
          </cell>
          <cell r="B707" t="str">
            <v>iPhone XR</v>
          </cell>
          <cell r="C707" t="str">
            <v>128GB</v>
          </cell>
          <cell r="D707" t="str">
            <v>Blue</v>
          </cell>
        </row>
        <row r="708">
          <cell r="A708" t="str">
            <v>KXKN</v>
          </cell>
          <cell r="B708" t="str">
            <v>iPhone XR</v>
          </cell>
          <cell r="C708" t="str">
            <v>64GB</v>
          </cell>
          <cell r="D708" t="str">
            <v>Black</v>
          </cell>
        </row>
        <row r="709">
          <cell r="A709" t="str">
            <v>KXK1</v>
          </cell>
          <cell r="B709" t="str">
            <v>iPhone XR</v>
          </cell>
          <cell r="C709" t="str">
            <v>64GB</v>
          </cell>
          <cell r="D709" t="str">
            <v>Black</v>
          </cell>
        </row>
        <row r="710">
          <cell r="A710" t="str">
            <v>KXKX</v>
          </cell>
          <cell r="B710" t="str">
            <v>iPhone XR</v>
          </cell>
          <cell r="C710" t="str">
            <v>64GB</v>
          </cell>
          <cell r="D710" t="str">
            <v>Black</v>
          </cell>
        </row>
        <row r="711">
          <cell r="A711" t="str">
            <v>KXLY</v>
          </cell>
          <cell r="B711" t="str">
            <v>iPhone XR</v>
          </cell>
          <cell r="C711" t="str">
            <v>64GB</v>
          </cell>
          <cell r="D711" t="str">
            <v>Black</v>
          </cell>
        </row>
        <row r="712">
          <cell r="A712" t="str">
            <v>KXKP</v>
          </cell>
          <cell r="B712" t="str">
            <v>iPhone XR</v>
          </cell>
          <cell r="C712" t="str">
            <v>64GB</v>
          </cell>
          <cell r="D712" t="str">
            <v>White</v>
          </cell>
        </row>
        <row r="713">
          <cell r="A713" t="str">
            <v>KXK2</v>
          </cell>
          <cell r="B713" t="str">
            <v>iPhone XR</v>
          </cell>
          <cell r="C713" t="str">
            <v>64GB</v>
          </cell>
          <cell r="D713" t="str">
            <v>White</v>
          </cell>
        </row>
        <row r="714">
          <cell r="A714" t="str">
            <v>KXL1</v>
          </cell>
          <cell r="B714" t="str">
            <v>iPhone XR</v>
          </cell>
          <cell r="C714" t="str">
            <v>64GB</v>
          </cell>
          <cell r="D714" t="str">
            <v>White</v>
          </cell>
        </row>
        <row r="715">
          <cell r="A715" t="str">
            <v>KXM0</v>
          </cell>
          <cell r="B715" t="str">
            <v>iPhone XR</v>
          </cell>
          <cell r="C715" t="str">
            <v>64GB</v>
          </cell>
          <cell r="D715" t="str">
            <v>White</v>
          </cell>
        </row>
        <row r="716">
          <cell r="A716" t="str">
            <v>KXKQ</v>
          </cell>
          <cell r="B716" t="str">
            <v>iPhone XR</v>
          </cell>
          <cell r="C716" t="str">
            <v>64GB</v>
          </cell>
          <cell r="D716" t="str">
            <v>Red</v>
          </cell>
        </row>
        <row r="717">
          <cell r="A717" t="str">
            <v>KXK3</v>
          </cell>
          <cell r="B717" t="str">
            <v>iPhone XR</v>
          </cell>
          <cell r="C717" t="str">
            <v>64GB</v>
          </cell>
          <cell r="D717" t="str">
            <v>Red</v>
          </cell>
        </row>
        <row r="718">
          <cell r="A718" t="str">
            <v>KXL3</v>
          </cell>
          <cell r="B718" t="str">
            <v>iPhone XR</v>
          </cell>
          <cell r="C718" t="str">
            <v>64GB</v>
          </cell>
          <cell r="D718" t="str">
            <v>Red</v>
          </cell>
        </row>
        <row r="719">
          <cell r="A719" t="str">
            <v>KXM1</v>
          </cell>
          <cell r="B719" t="str">
            <v>iPhone XR</v>
          </cell>
          <cell r="C719" t="str">
            <v>64GB</v>
          </cell>
          <cell r="D719" t="str">
            <v>Red</v>
          </cell>
        </row>
        <row r="720">
          <cell r="A720" t="str">
            <v>KXKR</v>
          </cell>
          <cell r="B720" t="str">
            <v>iPhone XR</v>
          </cell>
          <cell r="C720" t="str">
            <v>64GB</v>
          </cell>
          <cell r="D720" t="str">
            <v>Yellow</v>
          </cell>
        </row>
        <row r="721">
          <cell r="A721" t="str">
            <v>KXK4</v>
          </cell>
          <cell r="B721" t="str">
            <v>iPhone XR</v>
          </cell>
          <cell r="C721" t="str">
            <v>64GB</v>
          </cell>
          <cell r="D721" t="str">
            <v>Yellow</v>
          </cell>
        </row>
        <row r="722">
          <cell r="A722" t="str">
            <v>KXL5</v>
          </cell>
          <cell r="B722" t="str">
            <v>iPhone XR</v>
          </cell>
          <cell r="C722" t="str">
            <v>64GB</v>
          </cell>
          <cell r="D722" t="str">
            <v>Yellow</v>
          </cell>
        </row>
        <row r="723">
          <cell r="A723" t="str">
            <v>KXM2</v>
          </cell>
          <cell r="B723" t="str">
            <v>iPhone XR</v>
          </cell>
          <cell r="C723" t="str">
            <v>64GB</v>
          </cell>
          <cell r="D723" t="str">
            <v>Yellow</v>
          </cell>
        </row>
        <row r="724">
          <cell r="A724" t="str">
            <v>KXKT</v>
          </cell>
          <cell r="B724" t="str">
            <v>iPhone XR</v>
          </cell>
          <cell r="C724" t="str">
            <v>64GB</v>
          </cell>
          <cell r="D724" t="str">
            <v>Coral</v>
          </cell>
        </row>
        <row r="725">
          <cell r="A725" t="str">
            <v>KXK5</v>
          </cell>
          <cell r="B725" t="str">
            <v>iPhone XR</v>
          </cell>
          <cell r="C725" t="str">
            <v>64GB</v>
          </cell>
          <cell r="D725" t="str">
            <v>Coral</v>
          </cell>
        </row>
        <row r="726">
          <cell r="A726" t="str">
            <v>KXL7</v>
          </cell>
          <cell r="B726" t="str">
            <v>iPhone XR</v>
          </cell>
          <cell r="C726" t="str">
            <v>64GB</v>
          </cell>
          <cell r="D726" t="str">
            <v>Coral</v>
          </cell>
        </row>
        <row r="727">
          <cell r="A727" t="str">
            <v>KXM3</v>
          </cell>
          <cell r="B727" t="str">
            <v>iPhone XR</v>
          </cell>
          <cell r="C727" t="str">
            <v>64GB</v>
          </cell>
          <cell r="D727" t="str">
            <v>Coral</v>
          </cell>
        </row>
        <row r="728">
          <cell r="A728" t="str">
            <v>KXKV</v>
          </cell>
          <cell r="B728" t="str">
            <v>iPhone XR</v>
          </cell>
          <cell r="C728" t="str">
            <v>64GB</v>
          </cell>
          <cell r="D728" t="str">
            <v>Blue</v>
          </cell>
        </row>
        <row r="729">
          <cell r="A729" t="str">
            <v>KXK7</v>
          </cell>
          <cell r="B729" t="str">
            <v>iPhone XR</v>
          </cell>
          <cell r="C729" t="str">
            <v>64GB</v>
          </cell>
          <cell r="D729" t="str">
            <v>Blue</v>
          </cell>
        </row>
        <row r="730">
          <cell r="A730" t="str">
            <v>KXLC</v>
          </cell>
          <cell r="B730" t="str">
            <v>iPhone XR</v>
          </cell>
          <cell r="C730" t="str">
            <v>64GB</v>
          </cell>
          <cell r="D730" t="str">
            <v>Blue</v>
          </cell>
        </row>
        <row r="731">
          <cell r="A731" t="str">
            <v>KXM4</v>
          </cell>
          <cell r="B731" t="str">
            <v>iPhone XR</v>
          </cell>
          <cell r="C731" t="str">
            <v>64GB</v>
          </cell>
          <cell r="D731" t="str">
            <v>Blue</v>
          </cell>
        </row>
        <row r="732">
          <cell r="A732" t="str">
            <v>PMFG</v>
          </cell>
          <cell r="B732" t="str">
            <v>iPhone SE (2nd Gen)</v>
          </cell>
          <cell r="C732" t="str">
            <v>256GB</v>
          </cell>
          <cell r="D732" t="str">
            <v>Black</v>
          </cell>
        </row>
        <row r="733">
          <cell r="A733" t="str">
            <v>PMFK</v>
          </cell>
          <cell r="B733" t="str">
            <v>iPhone SE (2nd Gen)</v>
          </cell>
          <cell r="C733" t="str">
            <v>256GB</v>
          </cell>
          <cell r="D733" t="str">
            <v>Black</v>
          </cell>
        </row>
        <row r="734">
          <cell r="A734" t="str">
            <v>PMFN</v>
          </cell>
          <cell r="B734" t="str">
            <v>iPhone SE (2nd Gen)</v>
          </cell>
          <cell r="C734" t="str">
            <v>256GB</v>
          </cell>
          <cell r="D734" t="str">
            <v>Black</v>
          </cell>
        </row>
        <row r="735">
          <cell r="A735" t="str">
            <v>PMFH</v>
          </cell>
          <cell r="B735" t="str">
            <v>iPhone SE (2nd Gen)</v>
          </cell>
          <cell r="C735" t="str">
            <v>256GB</v>
          </cell>
          <cell r="D735" t="str">
            <v>White</v>
          </cell>
        </row>
        <row r="736">
          <cell r="A736" t="str">
            <v>PMFL</v>
          </cell>
          <cell r="B736" t="str">
            <v>iPhone SE (2nd Gen)</v>
          </cell>
          <cell r="C736" t="str">
            <v>256GB</v>
          </cell>
          <cell r="D736" t="str">
            <v>White</v>
          </cell>
        </row>
        <row r="737">
          <cell r="A737" t="str">
            <v>PMFP</v>
          </cell>
          <cell r="B737" t="str">
            <v>iPhone SE (2nd Gen)</v>
          </cell>
          <cell r="C737" t="str">
            <v>256GB</v>
          </cell>
          <cell r="D737" t="str">
            <v>White</v>
          </cell>
        </row>
        <row r="738">
          <cell r="A738" t="str">
            <v>PMFJ</v>
          </cell>
          <cell r="B738" t="str">
            <v>iPhone SE (2nd Gen)</v>
          </cell>
          <cell r="C738" t="str">
            <v>256GB</v>
          </cell>
          <cell r="D738" t="str">
            <v>Red</v>
          </cell>
        </row>
        <row r="739">
          <cell r="A739" t="str">
            <v>PMFM</v>
          </cell>
          <cell r="B739" t="str">
            <v>iPhone SE (2nd Gen)</v>
          </cell>
          <cell r="C739" t="str">
            <v>256GB</v>
          </cell>
          <cell r="D739" t="str">
            <v>Red</v>
          </cell>
        </row>
        <row r="740">
          <cell r="A740" t="str">
            <v>PMFQ</v>
          </cell>
          <cell r="B740" t="str">
            <v>iPhone SE (2nd Gen)</v>
          </cell>
          <cell r="C740" t="str">
            <v>256GB</v>
          </cell>
          <cell r="D740" t="str">
            <v>Red</v>
          </cell>
        </row>
        <row r="741">
          <cell r="A741" t="str">
            <v>PLJY</v>
          </cell>
          <cell r="B741" t="str">
            <v>iPhone SE (2nd Gen)</v>
          </cell>
          <cell r="C741" t="str">
            <v>128GB</v>
          </cell>
          <cell r="D741" t="str">
            <v>Black</v>
          </cell>
        </row>
        <row r="742">
          <cell r="A742" t="str">
            <v>PLK2</v>
          </cell>
          <cell r="B742" t="str">
            <v>iPhone SE (2nd Gen)</v>
          </cell>
          <cell r="C742" t="str">
            <v>128GB</v>
          </cell>
          <cell r="D742" t="str">
            <v>Black</v>
          </cell>
        </row>
        <row r="743">
          <cell r="A743" t="str">
            <v>PLK5</v>
          </cell>
          <cell r="B743" t="str">
            <v>iPhone SE (2nd Gen)</v>
          </cell>
          <cell r="C743" t="str">
            <v>128GB</v>
          </cell>
          <cell r="D743" t="str">
            <v>Black</v>
          </cell>
        </row>
        <row r="744">
          <cell r="A744" t="str">
            <v>PLK0</v>
          </cell>
          <cell r="B744" t="str">
            <v>iPhone SE (2nd Gen)</v>
          </cell>
          <cell r="C744" t="str">
            <v>128GB</v>
          </cell>
          <cell r="D744" t="str">
            <v>White</v>
          </cell>
        </row>
        <row r="745">
          <cell r="A745" t="str">
            <v>PLK3</v>
          </cell>
          <cell r="B745" t="str">
            <v>iPhone SE (2nd Gen)</v>
          </cell>
          <cell r="C745" t="str">
            <v>128GB</v>
          </cell>
          <cell r="D745" t="str">
            <v>White</v>
          </cell>
        </row>
        <row r="746">
          <cell r="A746" t="str">
            <v>PLK6</v>
          </cell>
          <cell r="B746" t="str">
            <v>iPhone SE (2nd Gen)</v>
          </cell>
          <cell r="C746" t="str">
            <v>128GB</v>
          </cell>
          <cell r="D746" t="str">
            <v>White</v>
          </cell>
        </row>
        <row r="747">
          <cell r="A747" t="str">
            <v>PLK1</v>
          </cell>
          <cell r="B747" t="str">
            <v>iPhone SE (2nd Gen)</v>
          </cell>
          <cell r="C747" t="str">
            <v>128GB</v>
          </cell>
          <cell r="D747" t="str">
            <v>Red</v>
          </cell>
        </row>
        <row r="748">
          <cell r="A748" t="str">
            <v>PLK4</v>
          </cell>
          <cell r="B748" t="str">
            <v>iPhone SE (2nd Gen)</v>
          </cell>
          <cell r="C748" t="str">
            <v>128GB</v>
          </cell>
          <cell r="D748" t="str">
            <v>Red</v>
          </cell>
        </row>
        <row r="749">
          <cell r="A749" t="str">
            <v>PLK7</v>
          </cell>
          <cell r="B749" t="str">
            <v>iPhone SE (2nd Gen)</v>
          </cell>
          <cell r="C749" t="str">
            <v>128GB</v>
          </cell>
          <cell r="D749" t="str">
            <v>Red</v>
          </cell>
        </row>
        <row r="750">
          <cell r="A750" t="str">
            <v>PLJM</v>
          </cell>
          <cell r="B750" t="str">
            <v>iPhone SE (2nd Gen)</v>
          </cell>
          <cell r="C750" t="str">
            <v>64GB</v>
          </cell>
          <cell r="D750" t="str">
            <v>Black</v>
          </cell>
        </row>
        <row r="751">
          <cell r="A751" t="str">
            <v>PLJQ</v>
          </cell>
          <cell r="B751" t="str">
            <v>iPhone SE (2nd Gen)</v>
          </cell>
          <cell r="C751" t="str">
            <v>64GB</v>
          </cell>
          <cell r="D751" t="str">
            <v>Black</v>
          </cell>
        </row>
        <row r="752">
          <cell r="A752" t="str">
            <v>PLJV</v>
          </cell>
          <cell r="B752" t="str">
            <v>iPhone SE (2nd Gen)</v>
          </cell>
          <cell r="C752" t="str">
            <v>64GB</v>
          </cell>
          <cell r="D752" t="str">
            <v>Black</v>
          </cell>
        </row>
        <row r="753">
          <cell r="A753" t="str">
            <v>PLJN</v>
          </cell>
          <cell r="B753" t="str">
            <v>iPhone SE (2nd Gen)</v>
          </cell>
          <cell r="C753" t="str">
            <v>64GB</v>
          </cell>
          <cell r="D753" t="str">
            <v>White</v>
          </cell>
        </row>
        <row r="754">
          <cell r="A754" t="str">
            <v>PLJR</v>
          </cell>
          <cell r="B754" t="str">
            <v>iPhone SE (2nd Gen)</v>
          </cell>
          <cell r="C754" t="str">
            <v>64GB</v>
          </cell>
          <cell r="D754" t="str">
            <v>White</v>
          </cell>
        </row>
        <row r="755">
          <cell r="A755" t="str">
            <v>PLJW</v>
          </cell>
          <cell r="B755" t="str">
            <v>iPhone SE (2nd Gen)</v>
          </cell>
          <cell r="C755" t="str">
            <v>64GB</v>
          </cell>
          <cell r="D755" t="str">
            <v>White</v>
          </cell>
        </row>
        <row r="756">
          <cell r="A756" t="str">
            <v>PLJP</v>
          </cell>
          <cell r="B756" t="str">
            <v>iPhone SE (2nd Gen)</v>
          </cell>
          <cell r="C756" t="str">
            <v>64GB</v>
          </cell>
          <cell r="D756" t="str">
            <v>Red</v>
          </cell>
        </row>
        <row r="757">
          <cell r="A757" t="str">
            <v>PLJT</v>
          </cell>
          <cell r="B757" t="str">
            <v>iPhone SE (2nd Gen)</v>
          </cell>
          <cell r="C757" t="str">
            <v>64GB</v>
          </cell>
          <cell r="D757" t="str">
            <v>Red</v>
          </cell>
        </row>
        <row r="758">
          <cell r="A758" t="str">
            <v>PLJX</v>
          </cell>
          <cell r="B758" t="str">
            <v>iPhone SE (2nd Gen)</v>
          </cell>
          <cell r="C758" t="str">
            <v>64GB</v>
          </cell>
          <cell r="D758" t="str">
            <v>Red</v>
          </cell>
        </row>
        <row r="759">
          <cell r="A759" t="str">
            <v>000XG7</v>
          </cell>
          <cell r="B759" t="str">
            <v>iPhone SE (3rd Gen)</v>
          </cell>
          <cell r="C759" t="str">
            <v>64GB</v>
          </cell>
          <cell r="D759" t="str">
            <v>Midnight</v>
          </cell>
        </row>
        <row r="760">
          <cell r="A760" t="str">
            <v>000XH7</v>
          </cell>
          <cell r="B760" t="str">
            <v>iPhone SE (3rd Gen)</v>
          </cell>
          <cell r="C760" t="str">
            <v>64GB</v>
          </cell>
          <cell r="D760" t="str">
            <v>Midnight</v>
          </cell>
        </row>
        <row r="761">
          <cell r="A761" t="str">
            <v>000XGK</v>
          </cell>
          <cell r="B761" t="str">
            <v>iPhone SE (3rd Gen)</v>
          </cell>
          <cell r="C761" t="str">
            <v>64GB</v>
          </cell>
          <cell r="D761" t="str">
            <v>Midnight</v>
          </cell>
        </row>
        <row r="762">
          <cell r="A762" t="str">
            <v>000XGX</v>
          </cell>
          <cell r="B762" t="str">
            <v>iPhone SE (3rd Gen)</v>
          </cell>
          <cell r="C762" t="str">
            <v>64GB</v>
          </cell>
          <cell r="D762" t="str">
            <v>Midnight</v>
          </cell>
        </row>
        <row r="763">
          <cell r="A763" t="str">
            <v>000XFX</v>
          </cell>
          <cell r="B763" t="str">
            <v>iPhone SE (3rd Gen)</v>
          </cell>
          <cell r="C763" t="str">
            <v>64GB</v>
          </cell>
          <cell r="D763" t="str">
            <v>Midnight</v>
          </cell>
        </row>
        <row r="764">
          <cell r="A764" t="str">
            <v>000XG8</v>
          </cell>
          <cell r="B764" t="str">
            <v>iPhone SE (3rd Gen)</v>
          </cell>
          <cell r="C764" t="str">
            <v>64GB</v>
          </cell>
          <cell r="D764" t="str">
            <v>Starlight</v>
          </cell>
        </row>
        <row r="765">
          <cell r="A765" t="str">
            <v>000XH8</v>
          </cell>
          <cell r="B765" t="str">
            <v>iPhone SE (3rd Gen)</v>
          </cell>
          <cell r="C765" t="str">
            <v>64GB</v>
          </cell>
          <cell r="D765" t="str">
            <v>Starlight</v>
          </cell>
        </row>
        <row r="766">
          <cell r="A766" t="str">
            <v>000XGL</v>
          </cell>
          <cell r="B766" t="str">
            <v>iPhone SE (3rd Gen)</v>
          </cell>
          <cell r="C766" t="str">
            <v>64GB</v>
          </cell>
          <cell r="D766" t="str">
            <v>Starlight</v>
          </cell>
        </row>
        <row r="767">
          <cell r="A767" t="str">
            <v>000XGY</v>
          </cell>
          <cell r="B767" t="str">
            <v>iPhone SE (3rd Gen)</v>
          </cell>
          <cell r="C767" t="str">
            <v>64GB</v>
          </cell>
          <cell r="D767" t="str">
            <v>Starlight</v>
          </cell>
        </row>
        <row r="768">
          <cell r="A768" t="str">
            <v>000XFY</v>
          </cell>
          <cell r="B768" t="str">
            <v>iPhone SE (3rd Gen)</v>
          </cell>
          <cell r="C768" t="str">
            <v>64GB</v>
          </cell>
          <cell r="D768" t="str">
            <v>Starlight</v>
          </cell>
        </row>
        <row r="769">
          <cell r="A769" t="str">
            <v>000XG9</v>
          </cell>
          <cell r="B769" t="str">
            <v>iPhone SE (3rd Gen)</v>
          </cell>
          <cell r="C769" t="str">
            <v>64GB</v>
          </cell>
          <cell r="D769" t="str">
            <v>Red</v>
          </cell>
        </row>
        <row r="770">
          <cell r="A770" t="str">
            <v>000XH9</v>
          </cell>
          <cell r="B770" t="str">
            <v>iPhone SE (3rd Gen)</v>
          </cell>
          <cell r="C770" t="str">
            <v>64GB</v>
          </cell>
          <cell r="D770" t="str">
            <v>Red</v>
          </cell>
        </row>
        <row r="771">
          <cell r="A771" t="str">
            <v>000XGN</v>
          </cell>
          <cell r="B771" t="str">
            <v>iPhone SE (3rd Gen)</v>
          </cell>
          <cell r="C771" t="str">
            <v>64GB</v>
          </cell>
          <cell r="D771" t="str">
            <v>Red</v>
          </cell>
        </row>
        <row r="772">
          <cell r="A772" t="str">
            <v>000XH0</v>
          </cell>
          <cell r="B772" t="str">
            <v>iPhone SE (3rd Gen)</v>
          </cell>
          <cell r="C772" t="str">
            <v>64GB</v>
          </cell>
          <cell r="D772" t="str">
            <v>Red</v>
          </cell>
        </row>
        <row r="773">
          <cell r="A773" t="str">
            <v>000XG0</v>
          </cell>
          <cell r="B773" t="str">
            <v>iPhone SE (3rd Gen)</v>
          </cell>
          <cell r="C773" t="str">
            <v>64GB</v>
          </cell>
          <cell r="D773" t="str">
            <v>Red</v>
          </cell>
        </row>
        <row r="774">
          <cell r="A774" t="str">
            <v>000XGC</v>
          </cell>
          <cell r="B774" t="str">
            <v>iPhone SE (3rd Gen)</v>
          </cell>
          <cell r="C774" t="str">
            <v>128GB</v>
          </cell>
          <cell r="D774" t="str">
            <v>Midnight</v>
          </cell>
        </row>
        <row r="775">
          <cell r="A775" t="str">
            <v>000XHC</v>
          </cell>
          <cell r="B775" t="str">
            <v>iPhone SE (3rd Gen)</v>
          </cell>
          <cell r="C775" t="str">
            <v>128GB</v>
          </cell>
          <cell r="D775" t="str">
            <v>Midnight</v>
          </cell>
        </row>
        <row r="776">
          <cell r="A776" t="str">
            <v>000XGP</v>
          </cell>
          <cell r="B776" t="str">
            <v>iPhone SE (3rd Gen)</v>
          </cell>
          <cell r="C776" t="str">
            <v>128GB</v>
          </cell>
          <cell r="D776" t="str">
            <v>Midnight</v>
          </cell>
        </row>
        <row r="777">
          <cell r="A777" t="str">
            <v>000XH1</v>
          </cell>
          <cell r="B777" t="str">
            <v>iPhone SE (3rd Gen)</v>
          </cell>
          <cell r="C777" t="str">
            <v>128GB</v>
          </cell>
          <cell r="D777" t="str">
            <v>Midnight</v>
          </cell>
        </row>
        <row r="778">
          <cell r="A778" t="str">
            <v>000XG1</v>
          </cell>
          <cell r="B778" t="str">
            <v>iPhone SE (3rd Gen)</v>
          </cell>
          <cell r="C778" t="str">
            <v>128GB</v>
          </cell>
          <cell r="D778" t="str">
            <v>Midnight</v>
          </cell>
        </row>
        <row r="779">
          <cell r="A779" t="str">
            <v>000XGD</v>
          </cell>
          <cell r="B779" t="str">
            <v>iPhone SE (3rd Gen)</v>
          </cell>
          <cell r="C779" t="str">
            <v>128GB</v>
          </cell>
          <cell r="D779" t="str">
            <v>Starlight</v>
          </cell>
        </row>
        <row r="780">
          <cell r="A780" t="str">
            <v>000XHD</v>
          </cell>
          <cell r="B780" t="str">
            <v>iPhone SE (3rd Gen)</v>
          </cell>
          <cell r="C780" t="str">
            <v>128GB</v>
          </cell>
          <cell r="D780" t="str">
            <v>Starlight</v>
          </cell>
        </row>
        <row r="781">
          <cell r="A781" t="str">
            <v>000XGQ</v>
          </cell>
          <cell r="B781" t="str">
            <v>iPhone SE (3rd Gen)</v>
          </cell>
          <cell r="C781" t="str">
            <v>128GB</v>
          </cell>
          <cell r="D781" t="str">
            <v>Starlight</v>
          </cell>
        </row>
        <row r="782">
          <cell r="A782" t="str">
            <v>000XH2</v>
          </cell>
          <cell r="B782" t="str">
            <v>iPhone SE (3rd Gen)</v>
          </cell>
          <cell r="C782" t="str">
            <v>128GB</v>
          </cell>
          <cell r="D782" t="str">
            <v>Starlight</v>
          </cell>
        </row>
        <row r="783">
          <cell r="A783" t="str">
            <v>000XG2</v>
          </cell>
          <cell r="B783" t="str">
            <v>iPhone SE (3rd Gen)</v>
          </cell>
          <cell r="C783" t="str">
            <v>128GB</v>
          </cell>
          <cell r="D783" t="str">
            <v>Starlight</v>
          </cell>
        </row>
        <row r="784">
          <cell r="A784" t="str">
            <v>000XGF</v>
          </cell>
          <cell r="B784" t="str">
            <v>iPhone SE (3rd Gen)</v>
          </cell>
          <cell r="C784" t="str">
            <v>128GB</v>
          </cell>
          <cell r="D784" t="str">
            <v>Red</v>
          </cell>
        </row>
        <row r="785">
          <cell r="A785" t="str">
            <v>000XHF</v>
          </cell>
          <cell r="B785" t="str">
            <v>iPhone SE (3rd Gen)</v>
          </cell>
          <cell r="C785" t="str">
            <v>128GB</v>
          </cell>
          <cell r="D785" t="str">
            <v>Red</v>
          </cell>
        </row>
        <row r="786">
          <cell r="A786" t="str">
            <v>000XGR</v>
          </cell>
          <cell r="B786" t="str">
            <v>iPhone SE (3rd Gen)</v>
          </cell>
          <cell r="C786" t="str">
            <v>128GB</v>
          </cell>
          <cell r="D786" t="str">
            <v>Red</v>
          </cell>
        </row>
        <row r="787">
          <cell r="A787" t="str">
            <v>000XH3</v>
          </cell>
          <cell r="B787" t="str">
            <v>iPhone SE (3rd Gen)</v>
          </cell>
          <cell r="C787" t="str">
            <v>128GB</v>
          </cell>
          <cell r="D787" t="str">
            <v>Red</v>
          </cell>
        </row>
        <row r="788">
          <cell r="A788" t="str">
            <v>000XG3</v>
          </cell>
          <cell r="B788" t="str">
            <v>iPhone SE (3rd Gen)</v>
          </cell>
          <cell r="C788" t="str">
            <v>128GB</v>
          </cell>
          <cell r="D788" t="str">
            <v>Red</v>
          </cell>
        </row>
        <row r="789">
          <cell r="A789" t="str">
            <v>000XGG</v>
          </cell>
          <cell r="B789" t="str">
            <v>iPhone SE (3rd Gen)</v>
          </cell>
          <cell r="C789" t="str">
            <v>256GB</v>
          </cell>
          <cell r="D789" t="str">
            <v>Midnight</v>
          </cell>
        </row>
        <row r="790">
          <cell r="A790" t="str">
            <v>000XHG</v>
          </cell>
          <cell r="B790" t="str">
            <v>iPhone SE (3rd Gen)</v>
          </cell>
          <cell r="C790" t="str">
            <v>256GB</v>
          </cell>
          <cell r="D790" t="str">
            <v>Midnight</v>
          </cell>
        </row>
        <row r="791">
          <cell r="A791" t="str">
            <v>000XGT</v>
          </cell>
          <cell r="B791" t="str">
            <v>iPhone SE (3rd Gen)</v>
          </cell>
          <cell r="C791" t="str">
            <v>256GB</v>
          </cell>
          <cell r="D791" t="str">
            <v>Midnight</v>
          </cell>
        </row>
        <row r="792">
          <cell r="A792" t="str">
            <v>000XH4</v>
          </cell>
          <cell r="B792" t="str">
            <v>iPhone SE (3rd Gen)</v>
          </cell>
          <cell r="C792" t="str">
            <v>256GB</v>
          </cell>
          <cell r="D792" t="str">
            <v>Midnight</v>
          </cell>
        </row>
        <row r="793">
          <cell r="A793" t="str">
            <v>000XG4</v>
          </cell>
          <cell r="B793" t="str">
            <v>iPhone SE (3rd Gen)</v>
          </cell>
          <cell r="C793" t="str">
            <v>256GB</v>
          </cell>
          <cell r="D793" t="str">
            <v>Midnight</v>
          </cell>
        </row>
        <row r="794">
          <cell r="A794" t="str">
            <v>000XGH</v>
          </cell>
          <cell r="B794" t="str">
            <v>iPhone SE (3rd Gen)</v>
          </cell>
          <cell r="C794" t="str">
            <v>256GB</v>
          </cell>
          <cell r="D794" t="str">
            <v>Starlight</v>
          </cell>
        </row>
        <row r="795">
          <cell r="A795" t="str">
            <v>000XHH</v>
          </cell>
          <cell r="B795" t="str">
            <v>iPhone SE (3rd Gen)</v>
          </cell>
          <cell r="C795" t="str">
            <v>256GB</v>
          </cell>
          <cell r="D795" t="str">
            <v>Starlight</v>
          </cell>
        </row>
        <row r="796">
          <cell r="A796" t="str">
            <v>000XGV</v>
          </cell>
          <cell r="B796" t="str">
            <v>iPhone SE (3rd Gen)</v>
          </cell>
          <cell r="C796" t="str">
            <v>256GB</v>
          </cell>
          <cell r="D796" t="str">
            <v>Starlight</v>
          </cell>
        </row>
        <row r="797">
          <cell r="A797" t="str">
            <v>000XH5</v>
          </cell>
          <cell r="B797" t="str">
            <v>iPhone SE (3rd Gen)</v>
          </cell>
          <cell r="C797" t="str">
            <v>256GB</v>
          </cell>
          <cell r="D797" t="str">
            <v>Starlight</v>
          </cell>
        </row>
        <row r="798">
          <cell r="A798" t="str">
            <v>000XG5</v>
          </cell>
          <cell r="B798" t="str">
            <v>iPhone SE (3rd Gen)</v>
          </cell>
          <cell r="C798" t="str">
            <v>256GB</v>
          </cell>
          <cell r="D798" t="str">
            <v>Starlight</v>
          </cell>
        </row>
        <row r="799">
          <cell r="A799" t="str">
            <v>000XGJ</v>
          </cell>
          <cell r="B799" t="str">
            <v>iPhone SE (3rd Gen)</v>
          </cell>
          <cell r="C799" t="str">
            <v>256GB</v>
          </cell>
          <cell r="D799" t="str">
            <v>Red</v>
          </cell>
        </row>
        <row r="800">
          <cell r="A800" t="str">
            <v>000XHJ</v>
          </cell>
          <cell r="B800" t="str">
            <v>iPhone SE (3rd Gen)</v>
          </cell>
          <cell r="C800" t="str">
            <v>256GB</v>
          </cell>
          <cell r="D800" t="str">
            <v>Red</v>
          </cell>
        </row>
        <row r="801">
          <cell r="A801" t="str">
            <v>000XGW</v>
          </cell>
          <cell r="B801" t="str">
            <v>iPhone SE (3rd Gen)</v>
          </cell>
          <cell r="C801" t="str">
            <v>256GB</v>
          </cell>
          <cell r="D801" t="str">
            <v>Red</v>
          </cell>
        </row>
        <row r="802">
          <cell r="A802" t="str">
            <v>000XH6</v>
          </cell>
          <cell r="B802" t="str">
            <v>iPhone SE (3rd Gen)</v>
          </cell>
          <cell r="C802" t="str">
            <v>256GB</v>
          </cell>
          <cell r="D802" t="str">
            <v>Red</v>
          </cell>
        </row>
        <row r="803">
          <cell r="A803" t="str">
            <v>000XG6</v>
          </cell>
          <cell r="B803" t="str">
            <v>iPhone SE (3rd Gen)</v>
          </cell>
          <cell r="C803" t="str">
            <v>256GB</v>
          </cell>
          <cell r="D803" t="str">
            <v>Red</v>
          </cell>
        </row>
        <row r="804">
          <cell r="A804" t="str">
            <v>N6XX</v>
          </cell>
          <cell r="B804" t="str">
            <v>iPhone 11 Pro</v>
          </cell>
          <cell r="C804" t="str">
            <v>512GB</v>
          </cell>
          <cell r="D804" t="str">
            <v>Space Gray</v>
          </cell>
        </row>
        <row r="805">
          <cell r="A805" t="str">
            <v>N6YC</v>
          </cell>
          <cell r="B805" t="str">
            <v>iPhone 11 Pro</v>
          </cell>
          <cell r="C805" t="str">
            <v>512GB</v>
          </cell>
          <cell r="D805" t="str">
            <v>Space Gray</v>
          </cell>
        </row>
        <row r="806">
          <cell r="A806" t="str">
            <v>N6YR</v>
          </cell>
          <cell r="B806" t="str">
            <v>iPhone 11 Pro</v>
          </cell>
          <cell r="C806" t="str">
            <v>512GB</v>
          </cell>
          <cell r="D806" t="str">
            <v>Space Gray</v>
          </cell>
        </row>
        <row r="807">
          <cell r="A807" t="str">
            <v>N6XY</v>
          </cell>
          <cell r="B807" t="str">
            <v>iPhone 11 Pro</v>
          </cell>
          <cell r="C807" t="str">
            <v>512GB</v>
          </cell>
          <cell r="D807" t="str">
            <v>Silver</v>
          </cell>
        </row>
        <row r="808">
          <cell r="A808" t="str">
            <v>N6YD</v>
          </cell>
          <cell r="B808" t="str">
            <v>iPhone 11 Pro</v>
          </cell>
          <cell r="C808" t="str">
            <v>512GB</v>
          </cell>
          <cell r="D808" t="str">
            <v>Silver</v>
          </cell>
        </row>
        <row r="809">
          <cell r="A809" t="str">
            <v>N6YT</v>
          </cell>
          <cell r="B809" t="str">
            <v>iPhone 11 Pro</v>
          </cell>
          <cell r="C809" t="str">
            <v>512GB</v>
          </cell>
          <cell r="D809" t="str">
            <v>Silver</v>
          </cell>
        </row>
        <row r="810">
          <cell r="A810" t="str">
            <v>N6Y0</v>
          </cell>
          <cell r="B810" t="str">
            <v>iPhone 11 Pro</v>
          </cell>
          <cell r="C810" t="str">
            <v>512GB</v>
          </cell>
          <cell r="D810" t="str">
            <v>Gold</v>
          </cell>
        </row>
        <row r="811">
          <cell r="A811" t="str">
            <v>N6YF</v>
          </cell>
          <cell r="B811" t="str">
            <v>iPhone 11 Pro</v>
          </cell>
          <cell r="C811" t="str">
            <v>512GB</v>
          </cell>
          <cell r="D811" t="str">
            <v>Gold</v>
          </cell>
        </row>
        <row r="812">
          <cell r="A812" t="str">
            <v>N6YV</v>
          </cell>
          <cell r="B812" t="str">
            <v>iPhone 11 Pro</v>
          </cell>
          <cell r="C812" t="str">
            <v>512GB</v>
          </cell>
          <cell r="D812" t="str">
            <v>Gold</v>
          </cell>
        </row>
        <row r="813">
          <cell r="A813" t="str">
            <v>N6Y1</v>
          </cell>
          <cell r="B813" t="str">
            <v>iPhone 11 Pro</v>
          </cell>
          <cell r="C813" t="str">
            <v>512GB</v>
          </cell>
          <cell r="D813" t="str">
            <v>Green</v>
          </cell>
        </row>
        <row r="814">
          <cell r="A814" t="str">
            <v>N6YG</v>
          </cell>
          <cell r="B814" t="str">
            <v>iPhone 11 Pro</v>
          </cell>
          <cell r="C814" t="str">
            <v>512GB</v>
          </cell>
          <cell r="D814" t="str">
            <v>Green</v>
          </cell>
        </row>
        <row r="815">
          <cell r="A815" t="str">
            <v>N6YW</v>
          </cell>
          <cell r="B815" t="str">
            <v>iPhone 11 Pro</v>
          </cell>
          <cell r="C815" t="str">
            <v>512GB</v>
          </cell>
          <cell r="D815" t="str">
            <v>Green</v>
          </cell>
        </row>
        <row r="816">
          <cell r="A816" t="str">
            <v>N6XR</v>
          </cell>
          <cell r="B816" t="str">
            <v>iPhone 11 Pro</v>
          </cell>
          <cell r="C816" t="str">
            <v>256GB</v>
          </cell>
          <cell r="D816" t="str">
            <v>Space Gray</v>
          </cell>
        </row>
        <row r="817">
          <cell r="A817" t="str">
            <v>N6Y6</v>
          </cell>
          <cell r="B817" t="str">
            <v>iPhone 11 Pro</v>
          </cell>
          <cell r="C817" t="str">
            <v>256GB</v>
          </cell>
          <cell r="D817" t="str">
            <v>Space Gray</v>
          </cell>
        </row>
        <row r="818">
          <cell r="A818" t="str">
            <v>N6YM</v>
          </cell>
          <cell r="B818" t="str">
            <v>iPhone 11 Pro</v>
          </cell>
          <cell r="C818" t="str">
            <v>256GB</v>
          </cell>
          <cell r="D818" t="str">
            <v>Space Gray</v>
          </cell>
        </row>
        <row r="819">
          <cell r="A819" t="str">
            <v>N6XT</v>
          </cell>
          <cell r="B819" t="str">
            <v>iPhone 11 Pro</v>
          </cell>
          <cell r="C819" t="str">
            <v>256GB</v>
          </cell>
          <cell r="D819" t="str">
            <v>Silver</v>
          </cell>
        </row>
        <row r="820">
          <cell r="A820" t="str">
            <v>N6Y7</v>
          </cell>
          <cell r="B820" t="str">
            <v>iPhone 11 Pro</v>
          </cell>
          <cell r="C820" t="str">
            <v>256GB</v>
          </cell>
          <cell r="D820" t="str">
            <v>Silver</v>
          </cell>
        </row>
        <row r="821">
          <cell r="A821" t="str">
            <v>N6YN</v>
          </cell>
          <cell r="B821" t="str">
            <v>iPhone 11 Pro</v>
          </cell>
          <cell r="C821" t="str">
            <v>256GB</v>
          </cell>
          <cell r="D821" t="str">
            <v>Silver</v>
          </cell>
        </row>
        <row r="822">
          <cell r="A822" t="str">
            <v>N6XV</v>
          </cell>
          <cell r="B822" t="str">
            <v>iPhone 11 Pro</v>
          </cell>
          <cell r="C822" t="str">
            <v>256GB</v>
          </cell>
          <cell r="D822" t="str">
            <v>Gold</v>
          </cell>
        </row>
        <row r="823">
          <cell r="A823" t="str">
            <v>N6Y8</v>
          </cell>
          <cell r="B823" t="str">
            <v>iPhone 11 Pro</v>
          </cell>
          <cell r="C823" t="str">
            <v>256GB</v>
          </cell>
          <cell r="D823" t="str">
            <v>Gold</v>
          </cell>
        </row>
        <row r="824">
          <cell r="A824" t="str">
            <v>N6YP</v>
          </cell>
          <cell r="B824" t="str">
            <v>iPhone 11 Pro</v>
          </cell>
          <cell r="C824" t="str">
            <v>256GB</v>
          </cell>
          <cell r="D824" t="str">
            <v>Gold</v>
          </cell>
        </row>
        <row r="825">
          <cell r="A825" t="str">
            <v>N6XW</v>
          </cell>
          <cell r="B825" t="str">
            <v>iPhone 11 Pro</v>
          </cell>
          <cell r="C825" t="str">
            <v>256GB</v>
          </cell>
          <cell r="D825" t="str">
            <v>Green</v>
          </cell>
        </row>
        <row r="826">
          <cell r="A826" t="str">
            <v>N6Y9</v>
          </cell>
          <cell r="B826" t="str">
            <v>iPhone 11 Pro</v>
          </cell>
          <cell r="C826" t="str">
            <v>256GB</v>
          </cell>
          <cell r="D826" t="str">
            <v>Green</v>
          </cell>
        </row>
        <row r="827">
          <cell r="A827" t="str">
            <v>N6YQ</v>
          </cell>
          <cell r="B827" t="str">
            <v>iPhone 11 Pro</v>
          </cell>
          <cell r="C827" t="str">
            <v>256GB</v>
          </cell>
          <cell r="D827" t="str">
            <v>Green</v>
          </cell>
        </row>
        <row r="828">
          <cell r="A828" t="str">
            <v>N6XM</v>
          </cell>
          <cell r="B828" t="str">
            <v>iPhone 11 Pro</v>
          </cell>
          <cell r="C828" t="str">
            <v>64GB</v>
          </cell>
          <cell r="D828" t="str">
            <v>Space Gray</v>
          </cell>
        </row>
        <row r="829">
          <cell r="A829" t="str">
            <v>N6Y2</v>
          </cell>
          <cell r="B829" t="str">
            <v>iPhone 11 Pro</v>
          </cell>
          <cell r="C829" t="str">
            <v>64GB</v>
          </cell>
          <cell r="D829" t="str">
            <v>Space Gray</v>
          </cell>
        </row>
        <row r="830">
          <cell r="A830" t="str">
            <v>N6YH</v>
          </cell>
          <cell r="B830" t="str">
            <v>iPhone 11 Pro</v>
          </cell>
          <cell r="C830" t="str">
            <v>64GB</v>
          </cell>
          <cell r="D830" t="str">
            <v>Space Gray</v>
          </cell>
        </row>
        <row r="831">
          <cell r="A831" t="str">
            <v>N6XN</v>
          </cell>
          <cell r="B831" t="str">
            <v>iPhone 11 Pro</v>
          </cell>
          <cell r="C831" t="str">
            <v>64GB</v>
          </cell>
          <cell r="D831" t="str">
            <v>Silver</v>
          </cell>
        </row>
        <row r="832">
          <cell r="A832" t="str">
            <v>N6Y3</v>
          </cell>
          <cell r="B832" t="str">
            <v>iPhone 11 Pro</v>
          </cell>
          <cell r="C832" t="str">
            <v>64GB</v>
          </cell>
          <cell r="D832" t="str">
            <v>Silver</v>
          </cell>
        </row>
        <row r="833">
          <cell r="A833" t="str">
            <v>N6YJ</v>
          </cell>
          <cell r="B833" t="str">
            <v>iPhone 11 Pro</v>
          </cell>
          <cell r="C833" t="str">
            <v>64GB</v>
          </cell>
          <cell r="D833" t="str">
            <v>Silver</v>
          </cell>
        </row>
        <row r="834">
          <cell r="A834" t="str">
            <v>N6XP</v>
          </cell>
          <cell r="B834" t="str">
            <v>iPhone 11 Pro</v>
          </cell>
          <cell r="C834" t="str">
            <v>64GB</v>
          </cell>
          <cell r="D834" t="str">
            <v>Gold</v>
          </cell>
        </row>
        <row r="835">
          <cell r="A835" t="str">
            <v>N6Y4</v>
          </cell>
          <cell r="B835" t="str">
            <v>iPhone 11 Pro</v>
          </cell>
          <cell r="C835" t="str">
            <v>64GB</v>
          </cell>
          <cell r="D835" t="str">
            <v>Gold</v>
          </cell>
        </row>
        <row r="836">
          <cell r="A836" t="str">
            <v>N6YK</v>
          </cell>
          <cell r="B836" t="str">
            <v>iPhone 11 Pro</v>
          </cell>
          <cell r="C836" t="str">
            <v>64GB</v>
          </cell>
          <cell r="D836" t="str">
            <v>Gold</v>
          </cell>
        </row>
        <row r="837">
          <cell r="A837" t="str">
            <v>N6XQ</v>
          </cell>
          <cell r="B837" t="str">
            <v>iPhone 11 Pro</v>
          </cell>
          <cell r="C837" t="str">
            <v>64GB</v>
          </cell>
          <cell r="D837" t="str">
            <v>Green</v>
          </cell>
        </row>
        <row r="838">
          <cell r="A838" t="str">
            <v>N6Y5</v>
          </cell>
          <cell r="B838" t="str">
            <v>iPhone 11 Pro</v>
          </cell>
          <cell r="C838" t="str">
            <v>64GB</v>
          </cell>
          <cell r="D838" t="str">
            <v>Green</v>
          </cell>
        </row>
        <row r="839">
          <cell r="A839" t="str">
            <v>N6YL</v>
          </cell>
          <cell r="B839" t="str">
            <v>iPhone 11 Pro</v>
          </cell>
          <cell r="C839" t="str">
            <v>64GB</v>
          </cell>
          <cell r="D839" t="str">
            <v>Green</v>
          </cell>
        </row>
        <row r="840">
          <cell r="A840" t="str">
            <v>N70M</v>
          </cell>
          <cell r="B840" t="str">
            <v>iPhone 11 Pro Max</v>
          </cell>
          <cell r="C840" t="str">
            <v>512GB</v>
          </cell>
          <cell r="D840" t="str">
            <v>Space Gray</v>
          </cell>
        </row>
        <row r="841">
          <cell r="A841" t="str">
            <v>N712</v>
          </cell>
          <cell r="B841" t="str">
            <v>iPhone 11 Pro Max</v>
          </cell>
          <cell r="C841" t="str">
            <v>512GB</v>
          </cell>
          <cell r="D841" t="str">
            <v>Space Gray</v>
          </cell>
        </row>
        <row r="842">
          <cell r="A842" t="str">
            <v>N706</v>
          </cell>
          <cell r="B842" t="str">
            <v>iPhone 11 Pro Max</v>
          </cell>
          <cell r="C842" t="str">
            <v>512GB</v>
          </cell>
          <cell r="D842" t="str">
            <v>Space Gray</v>
          </cell>
        </row>
        <row r="843">
          <cell r="A843" t="str">
            <v>N70N</v>
          </cell>
          <cell r="B843" t="str">
            <v>iPhone 11 Pro Max</v>
          </cell>
          <cell r="C843" t="str">
            <v>512GB</v>
          </cell>
          <cell r="D843" t="str">
            <v>Silver</v>
          </cell>
        </row>
        <row r="844">
          <cell r="A844" t="str">
            <v>N713</v>
          </cell>
          <cell r="B844" t="str">
            <v>iPhone 11 Pro Max</v>
          </cell>
          <cell r="C844" t="str">
            <v>512GB</v>
          </cell>
          <cell r="D844" t="str">
            <v>Silver</v>
          </cell>
        </row>
        <row r="845">
          <cell r="A845" t="str">
            <v>N707</v>
          </cell>
          <cell r="B845" t="str">
            <v>iPhone 11 Pro Max</v>
          </cell>
          <cell r="C845" t="str">
            <v>512GB</v>
          </cell>
          <cell r="D845" t="str">
            <v>Silver</v>
          </cell>
        </row>
        <row r="846">
          <cell r="A846" t="str">
            <v>N70P</v>
          </cell>
          <cell r="B846" t="str">
            <v>iPhone 11 Pro Max</v>
          </cell>
          <cell r="C846" t="str">
            <v>512GB</v>
          </cell>
          <cell r="D846" t="str">
            <v>Gold</v>
          </cell>
        </row>
        <row r="847">
          <cell r="A847" t="str">
            <v>N714</v>
          </cell>
          <cell r="B847" t="str">
            <v>iPhone 11 Pro Max</v>
          </cell>
          <cell r="C847" t="str">
            <v>512GB</v>
          </cell>
          <cell r="D847" t="str">
            <v>Gold</v>
          </cell>
        </row>
        <row r="848">
          <cell r="A848" t="str">
            <v>N708</v>
          </cell>
          <cell r="B848" t="str">
            <v>iPhone 11 Pro Max</v>
          </cell>
          <cell r="C848" t="str">
            <v>512GB</v>
          </cell>
          <cell r="D848" t="str">
            <v>Gold</v>
          </cell>
        </row>
        <row r="849">
          <cell r="A849" t="str">
            <v>N70Q</v>
          </cell>
          <cell r="B849" t="str">
            <v>iPhone 11 Pro Max</v>
          </cell>
          <cell r="C849" t="str">
            <v>512GB</v>
          </cell>
          <cell r="D849" t="str">
            <v>Green</v>
          </cell>
        </row>
        <row r="850">
          <cell r="A850" t="str">
            <v>N715</v>
          </cell>
          <cell r="B850" t="str">
            <v>iPhone 11 Pro Max</v>
          </cell>
          <cell r="C850" t="str">
            <v>512GB</v>
          </cell>
          <cell r="D850" t="str">
            <v>Green</v>
          </cell>
        </row>
        <row r="851">
          <cell r="A851" t="str">
            <v>N709</v>
          </cell>
          <cell r="B851" t="str">
            <v>iPhone 11 Pro Max</v>
          </cell>
          <cell r="C851" t="str">
            <v>512GB</v>
          </cell>
          <cell r="D851" t="str">
            <v>Green</v>
          </cell>
        </row>
        <row r="852">
          <cell r="A852" t="str">
            <v>N70H</v>
          </cell>
          <cell r="B852" t="str">
            <v>iPhone 11 Pro Max</v>
          </cell>
          <cell r="C852" t="str">
            <v>256GB</v>
          </cell>
          <cell r="D852" t="str">
            <v>Space Gray</v>
          </cell>
        </row>
        <row r="853">
          <cell r="A853" t="str">
            <v>N70X</v>
          </cell>
          <cell r="B853" t="str">
            <v>iPhone 11 Pro Max</v>
          </cell>
          <cell r="C853" t="str">
            <v>256GB</v>
          </cell>
          <cell r="D853" t="str">
            <v>Space Gray</v>
          </cell>
        </row>
        <row r="854">
          <cell r="A854" t="str">
            <v>N702</v>
          </cell>
          <cell r="B854" t="str">
            <v>iPhone 11 Pro Max</v>
          </cell>
          <cell r="C854" t="str">
            <v>256GB</v>
          </cell>
          <cell r="D854" t="str">
            <v>Space Gray</v>
          </cell>
        </row>
        <row r="855">
          <cell r="A855" t="str">
            <v>N70J</v>
          </cell>
          <cell r="B855" t="str">
            <v>iPhone 11 Pro Max</v>
          </cell>
          <cell r="C855" t="str">
            <v>256GB</v>
          </cell>
          <cell r="D855" t="str">
            <v>Silver</v>
          </cell>
        </row>
        <row r="856">
          <cell r="A856" t="str">
            <v>N70Y</v>
          </cell>
          <cell r="B856" t="str">
            <v>iPhone 11 Pro Max</v>
          </cell>
          <cell r="C856" t="str">
            <v>256GB</v>
          </cell>
          <cell r="D856" t="str">
            <v>Silver</v>
          </cell>
        </row>
        <row r="857">
          <cell r="A857" t="str">
            <v>N703</v>
          </cell>
          <cell r="B857" t="str">
            <v>iPhone 11 Pro Max</v>
          </cell>
          <cell r="C857" t="str">
            <v>256GB</v>
          </cell>
          <cell r="D857" t="str">
            <v>Silver</v>
          </cell>
        </row>
        <row r="858">
          <cell r="A858" t="str">
            <v>N70K</v>
          </cell>
          <cell r="B858" t="str">
            <v>iPhone 11 Pro Max</v>
          </cell>
          <cell r="C858" t="str">
            <v>256GB</v>
          </cell>
          <cell r="D858" t="str">
            <v>Gold</v>
          </cell>
        </row>
        <row r="859">
          <cell r="A859" t="str">
            <v>N710</v>
          </cell>
          <cell r="B859" t="str">
            <v>iPhone 11 Pro Max</v>
          </cell>
          <cell r="C859" t="str">
            <v>256GB</v>
          </cell>
          <cell r="D859" t="str">
            <v>Gold</v>
          </cell>
        </row>
        <row r="860">
          <cell r="A860" t="str">
            <v>N704</v>
          </cell>
          <cell r="B860" t="str">
            <v>iPhone 11 Pro Max</v>
          </cell>
          <cell r="C860" t="str">
            <v>256GB</v>
          </cell>
          <cell r="D860" t="str">
            <v>Gold</v>
          </cell>
        </row>
        <row r="861">
          <cell r="A861" t="str">
            <v>N70L</v>
          </cell>
          <cell r="B861" t="str">
            <v>iPhone 11 Pro Max</v>
          </cell>
          <cell r="C861" t="str">
            <v>256GB</v>
          </cell>
          <cell r="D861" t="str">
            <v>Green</v>
          </cell>
        </row>
        <row r="862">
          <cell r="A862" t="str">
            <v>N711</v>
          </cell>
          <cell r="B862" t="str">
            <v>iPhone 11 Pro Max</v>
          </cell>
          <cell r="C862" t="str">
            <v>256GB</v>
          </cell>
          <cell r="D862" t="str">
            <v>Green</v>
          </cell>
        </row>
        <row r="863">
          <cell r="A863" t="str">
            <v>N705</v>
          </cell>
          <cell r="B863" t="str">
            <v>iPhone 11 Pro Max</v>
          </cell>
          <cell r="C863" t="str">
            <v>256GB</v>
          </cell>
          <cell r="D863" t="str">
            <v>Green</v>
          </cell>
        </row>
        <row r="864">
          <cell r="A864" t="str">
            <v>N70C</v>
          </cell>
          <cell r="B864" t="str">
            <v>iPhone 11 Pro Max</v>
          </cell>
          <cell r="C864" t="str">
            <v>64GB</v>
          </cell>
          <cell r="D864" t="str">
            <v>Space Gray</v>
          </cell>
        </row>
        <row r="865">
          <cell r="A865" t="str">
            <v>N70R</v>
          </cell>
          <cell r="B865" t="str">
            <v>iPhone 11 Pro Max</v>
          </cell>
          <cell r="C865" t="str">
            <v>64GB</v>
          </cell>
          <cell r="D865" t="str">
            <v>Space Gray</v>
          </cell>
        </row>
        <row r="866">
          <cell r="A866" t="str">
            <v>N6YX</v>
          </cell>
          <cell r="B866" t="str">
            <v>iPhone 11 Pro Max</v>
          </cell>
          <cell r="C866" t="str">
            <v>64GB</v>
          </cell>
          <cell r="D866" t="str">
            <v>Space Gray</v>
          </cell>
        </row>
        <row r="867">
          <cell r="A867" t="str">
            <v>N70D</v>
          </cell>
          <cell r="B867" t="str">
            <v>iPhone 11 Pro Max</v>
          </cell>
          <cell r="C867" t="str">
            <v>64GB</v>
          </cell>
          <cell r="D867" t="str">
            <v>Silver</v>
          </cell>
        </row>
        <row r="868">
          <cell r="A868" t="str">
            <v>N70T</v>
          </cell>
          <cell r="B868" t="str">
            <v>iPhone 11 Pro Max</v>
          </cell>
          <cell r="C868" t="str">
            <v>64GB</v>
          </cell>
          <cell r="D868" t="str">
            <v>Silver</v>
          </cell>
        </row>
        <row r="869">
          <cell r="A869" t="str">
            <v>N6YY</v>
          </cell>
          <cell r="B869" t="str">
            <v>iPhone 11 Pro Max</v>
          </cell>
          <cell r="C869" t="str">
            <v>64GB</v>
          </cell>
          <cell r="D869" t="str">
            <v>Silver</v>
          </cell>
        </row>
        <row r="870">
          <cell r="A870" t="str">
            <v>N70F</v>
          </cell>
          <cell r="B870" t="str">
            <v>iPhone 11 Pro Max</v>
          </cell>
          <cell r="C870" t="str">
            <v>64GB</v>
          </cell>
          <cell r="D870" t="str">
            <v>Gold</v>
          </cell>
        </row>
        <row r="871">
          <cell r="A871" t="str">
            <v>N70V</v>
          </cell>
          <cell r="B871" t="str">
            <v>iPhone 11 Pro Max</v>
          </cell>
          <cell r="C871" t="str">
            <v>64GB</v>
          </cell>
          <cell r="D871" t="str">
            <v>Gold</v>
          </cell>
        </row>
        <row r="872">
          <cell r="A872" t="str">
            <v>N700</v>
          </cell>
          <cell r="B872" t="str">
            <v>iPhone 11 Pro Max</v>
          </cell>
          <cell r="C872" t="str">
            <v>64GB</v>
          </cell>
          <cell r="D872" t="str">
            <v>Gold</v>
          </cell>
        </row>
        <row r="873">
          <cell r="A873" t="str">
            <v>N70G</v>
          </cell>
          <cell r="B873" t="str">
            <v>iPhone 11 Pro Max</v>
          </cell>
          <cell r="C873" t="str">
            <v>64GB</v>
          </cell>
          <cell r="D873" t="str">
            <v>Green</v>
          </cell>
        </row>
        <row r="874">
          <cell r="A874" t="str">
            <v>N70W</v>
          </cell>
          <cell r="B874" t="str">
            <v>iPhone 11 Pro Max</v>
          </cell>
          <cell r="C874" t="str">
            <v>64GB</v>
          </cell>
          <cell r="D874" t="str">
            <v>Green</v>
          </cell>
        </row>
        <row r="875">
          <cell r="A875" t="str">
            <v>N701</v>
          </cell>
          <cell r="B875" t="str">
            <v>iPhone 11 Pro Max</v>
          </cell>
          <cell r="C875" t="str">
            <v>64GB</v>
          </cell>
          <cell r="D875" t="str">
            <v>Green</v>
          </cell>
        </row>
        <row r="876">
          <cell r="A876" t="str">
            <v>N72Y</v>
          </cell>
          <cell r="B876" t="str">
            <v>iPhone 11</v>
          </cell>
          <cell r="C876" t="str">
            <v>256GB</v>
          </cell>
          <cell r="D876" t="str">
            <v>Black</v>
          </cell>
        </row>
        <row r="877">
          <cell r="A877" t="str">
            <v>N73L</v>
          </cell>
          <cell r="B877" t="str">
            <v>iPhone 11</v>
          </cell>
          <cell r="C877" t="str">
            <v>256GB</v>
          </cell>
          <cell r="D877" t="str">
            <v>Black</v>
          </cell>
        </row>
        <row r="878">
          <cell r="A878" t="str">
            <v>N747</v>
          </cell>
          <cell r="B878" t="str">
            <v>iPhone 11</v>
          </cell>
          <cell r="C878" t="str">
            <v>256GB</v>
          </cell>
          <cell r="D878" t="str">
            <v>Black</v>
          </cell>
        </row>
        <row r="879">
          <cell r="A879" t="str">
            <v>N730</v>
          </cell>
          <cell r="B879" t="str">
            <v>iPhone 11</v>
          </cell>
          <cell r="C879" t="str">
            <v>256GB</v>
          </cell>
          <cell r="D879" t="str">
            <v>White</v>
          </cell>
        </row>
        <row r="880">
          <cell r="A880" t="str">
            <v>N73M</v>
          </cell>
          <cell r="B880" t="str">
            <v>iPhone 11</v>
          </cell>
          <cell r="C880" t="str">
            <v>256GB</v>
          </cell>
          <cell r="D880" t="str">
            <v>White</v>
          </cell>
        </row>
        <row r="881">
          <cell r="A881" t="str">
            <v>N748</v>
          </cell>
          <cell r="B881" t="str">
            <v>iPhone 11</v>
          </cell>
          <cell r="C881" t="str">
            <v>256GB</v>
          </cell>
          <cell r="D881" t="str">
            <v>White</v>
          </cell>
        </row>
        <row r="882">
          <cell r="A882" t="str">
            <v>N731</v>
          </cell>
          <cell r="B882" t="str">
            <v>iPhone 11</v>
          </cell>
          <cell r="C882" t="str">
            <v>256GB</v>
          </cell>
          <cell r="D882" t="str">
            <v>Red</v>
          </cell>
        </row>
        <row r="883">
          <cell r="A883" t="str">
            <v>N73N</v>
          </cell>
          <cell r="B883" t="str">
            <v>iPhone 11</v>
          </cell>
          <cell r="C883" t="str">
            <v>256GB</v>
          </cell>
          <cell r="D883" t="str">
            <v>Red</v>
          </cell>
        </row>
        <row r="884">
          <cell r="A884" t="str">
            <v>N749</v>
          </cell>
          <cell r="B884" t="str">
            <v>iPhone 11</v>
          </cell>
          <cell r="C884" t="str">
            <v>256GB</v>
          </cell>
          <cell r="D884" t="str">
            <v>Red</v>
          </cell>
        </row>
        <row r="885">
          <cell r="A885" t="str">
            <v>N732</v>
          </cell>
          <cell r="B885" t="str">
            <v>iPhone 11</v>
          </cell>
          <cell r="C885" t="str">
            <v>256GB</v>
          </cell>
          <cell r="D885" t="str">
            <v>Yellow</v>
          </cell>
        </row>
        <row r="886">
          <cell r="A886" t="str">
            <v>N73P</v>
          </cell>
          <cell r="B886" t="str">
            <v>iPhone 11</v>
          </cell>
          <cell r="C886" t="str">
            <v>256GB</v>
          </cell>
          <cell r="D886" t="str">
            <v>Yellow</v>
          </cell>
        </row>
        <row r="887">
          <cell r="A887" t="str">
            <v>N74C</v>
          </cell>
          <cell r="B887" t="str">
            <v>iPhone 11</v>
          </cell>
          <cell r="C887" t="str">
            <v>256GB</v>
          </cell>
          <cell r="D887" t="str">
            <v>Yellow</v>
          </cell>
        </row>
        <row r="888">
          <cell r="A888" t="str">
            <v>N733</v>
          </cell>
          <cell r="B888" t="str">
            <v>iPhone 11</v>
          </cell>
          <cell r="C888" t="str">
            <v>256GB</v>
          </cell>
          <cell r="D888" t="str">
            <v>Purple</v>
          </cell>
        </row>
        <row r="889">
          <cell r="A889" t="str">
            <v>N73Q</v>
          </cell>
          <cell r="B889" t="str">
            <v>iPhone 11</v>
          </cell>
          <cell r="C889" t="str">
            <v>256GB</v>
          </cell>
          <cell r="D889" t="str">
            <v>Purple</v>
          </cell>
        </row>
        <row r="890">
          <cell r="A890" t="str">
            <v>N74D</v>
          </cell>
          <cell r="B890" t="str">
            <v>iPhone 11</v>
          </cell>
          <cell r="C890" t="str">
            <v>256GB</v>
          </cell>
          <cell r="D890" t="str">
            <v>Purple</v>
          </cell>
        </row>
        <row r="891">
          <cell r="A891" t="str">
            <v>N734</v>
          </cell>
          <cell r="B891" t="str">
            <v>iPhone 11</v>
          </cell>
          <cell r="C891" t="str">
            <v>256GB</v>
          </cell>
          <cell r="D891" t="str">
            <v>Green</v>
          </cell>
        </row>
        <row r="892">
          <cell r="A892" t="str">
            <v>N73R</v>
          </cell>
          <cell r="B892" t="str">
            <v>iPhone 11</v>
          </cell>
          <cell r="C892" t="str">
            <v>256GB</v>
          </cell>
          <cell r="D892" t="str">
            <v>Green</v>
          </cell>
        </row>
        <row r="893">
          <cell r="A893" t="str">
            <v>N74F</v>
          </cell>
          <cell r="B893" t="str">
            <v>iPhone 11</v>
          </cell>
          <cell r="C893" t="str">
            <v>256GB</v>
          </cell>
          <cell r="D893" t="str">
            <v>Green</v>
          </cell>
        </row>
        <row r="894">
          <cell r="A894" t="str">
            <v>N72Q</v>
          </cell>
          <cell r="B894" t="str">
            <v>iPhone 11</v>
          </cell>
          <cell r="C894" t="str">
            <v>128GB</v>
          </cell>
          <cell r="D894" t="str">
            <v>Black</v>
          </cell>
        </row>
        <row r="895">
          <cell r="A895" t="str">
            <v>N73D</v>
          </cell>
          <cell r="B895" t="str">
            <v>iPhone 11</v>
          </cell>
          <cell r="C895" t="str">
            <v>128GB</v>
          </cell>
          <cell r="D895" t="str">
            <v>Black</v>
          </cell>
        </row>
        <row r="896">
          <cell r="A896" t="str">
            <v>N741</v>
          </cell>
          <cell r="B896" t="str">
            <v>iPhone 11</v>
          </cell>
          <cell r="C896" t="str">
            <v>128GB</v>
          </cell>
          <cell r="D896" t="str">
            <v>Black</v>
          </cell>
        </row>
        <row r="897">
          <cell r="A897" t="str">
            <v>N72R</v>
          </cell>
          <cell r="B897" t="str">
            <v>iPhone 11</v>
          </cell>
          <cell r="C897" t="str">
            <v>128GB</v>
          </cell>
          <cell r="D897" t="str">
            <v>White</v>
          </cell>
        </row>
        <row r="898">
          <cell r="A898" t="str">
            <v>N73F</v>
          </cell>
          <cell r="B898" t="str">
            <v>iPhone 11</v>
          </cell>
          <cell r="C898" t="str">
            <v>128GB</v>
          </cell>
          <cell r="D898" t="str">
            <v>White</v>
          </cell>
        </row>
        <row r="899">
          <cell r="A899" t="str">
            <v>N742</v>
          </cell>
          <cell r="B899" t="str">
            <v>iPhone 11</v>
          </cell>
          <cell r="C899" t="str">
            <v>128GB</v>
          </cell>
          <cell r="D899" t="str">
            <v>White</v>
          </cell>
        </row>
        <row r="900">
          <cell r="A900" t="str">
            <v>N72T</v>
          </cell>
          <cell r="B900" t="str">
            <v>iPhone 11</v>
          </cell>
          <cell r="C900" t="str">
            <v>128GB</v>
          </cell>
          <cell r="D900" t="str">
            <v>Red</v>
          </cell>
        </row>
        <row r="901">
          <cell r="A901" t="str">
            <v>N73G</v>
          </cell>
          <cell r="B901" t="str">
            <v>iPhone 11</v>
          </cell>
          <cell r="C901" t="str">
            <v>128GB</v>
          </cell>
          <cell r="D901" t="str">
            <v>Red</v>
          </cell>
        </row>
        <row r="902">
          <cell r="A902" t="str">
            <v>N743</v>
          </cell>
          <cell r="B902" t="str">
            <v>iPhone 11</v>
          </cell>
          <cell r="C902" t="str">
            <v>128GB</v>
          </cell>
          <cell r="D902" t="str">
            <v>Red</v>
          </cell>
        </row>
        <row r="903">
          <cell r="A903" t="str">
            <v>N72V</v>
          </cell>
          <cell r="B903" t="str">
            <v>iPhone 11</v>
          </cell>
          <cell r="C903" t="str">
            <v>128GB</v>
          </cell>
          <cell r="D903" t="str">
            <v>Yellow</v>
          </cell>
        </row>
        <row r="904">
          <cell r="A904" t="str">
            <v>N73H</v>
          </cell>
          <cell r="B904" t="str">
            <v>iPhone 11</v>
          </cell>
          <cell r="C904" t="str">
            <v>128GB</v>
          </cell>
          <cell r="D904" t="str">
            <v>Yellow</v>
          </cell>
        </row>
        <row r="905">
          <cell r="A905" t="str">
            <v>N744</v>
          </cell>
          <cell r="B905" t="str">
            <v>iPhone 11</v>
          </cell>
          <cell r="C905" t="str">
            <v>128GB</v>
          </cell>
          <cell r="D905" t="str">
            <v>Yellow</v>
          </cell>
        </row>
        <row r="906">
          <cell r="A906" t="str">
            <v>N72W</v>
          </cell>
          <cell r="B906" t="str">
            <v>iPhone 11</v>
          </cell>
          <cell r="C906" t="str">
            <v>128GB</v>
          </cell>
          <cell r="D906" t="str">
            <v>Purple</v>
          </cell>
        </row>
        <row r="907">
          <cell r="A907" t="str">
            <v>N73J</v>
          </cell>
          <cell r="B907" t="str">
            <v>iPhone 11</v>
          </cell>
          <cell r="C907" t="str">
            <v>128GB</v>
          </cell>
          <cell r="D907" t="str">
            <v>Purple</v>
          </cell>
        </row>
        <row r="908">
          <cell r="A908" t="str">
            <v>N745</v>
          </cell>
          <cell r="B908" t="str">
            <v>iPhone 11</v>
          </cell>
          <cell r="C908" t="str">
            <v>128GB</v>
          </cell>
          <cell r="D908" t="str">
            <v>Purple</v>
          </cell>
        </row>
        <row r="909">
          <cell r="A909" t="str">
            <v>N72X</v>
          </cell>
          <cell r="B909" t="str">
            <v>iPhone 11</v>
          </cell>
          <cell r="C909" t="str">
            <v>128GB</v>
          </cell>
          <cell r="D909" t="str">
            <v>Green</v>
          </cell>
        </row>
        <row r="910">
          <cell r="A910" t="str">
            <v>N73K</v>
          </cell>
          <cell r="B910" t="str">
            <v>iPhone 11</v>
          </cell>
          <cell r="C910" t="str">
            <v>128GB</v>
          </cell>
          <cell r="D910" t="str">
            <v>Green</v>
          </cell>
        </row>
        <row r="911">
          <cell r="A911" t="str">
            <v>N746</v>
          </cell>
          <cell r="B911" t="str">
            <v>iPhone 11</v>
          </cell>
          <cell r="C911" t="str">
            <v>128GB</v>
          </cell>
          <cell r="D911" t="str">
            <v>Green</v>
          </cell>
        </row>
        <row r="912">
          <cell r="A912" t="str">
            <v>N72J</v>
          </cell>
          <cell r="B912" t="str">
            <v>iPhone 11</v>
          </cell>
          <cell r="C912" t="str">
            <v>64GB</v>
          </cell>
          <cell r="D912" t="str">
            <v>Black</v>
          </cell>
        </row>
        <row r="913">
          <cell r="A913" t="str">
            <v>N735</v>
          </cell>
          <cell r="B913" t="str">
            <v>iPhone 11</v>
          </cell>
          <cell r="C913" t="str">
            <v>64GB</v>
          </cell>
          <cell r="D913" t="str">
            <v>Black</v>
          </cell>
        </row>
        <row r="914">
          <cell r="A914" t="str">
            <v>N73T</v>
          </cell>
          <cell r="B914" t="str">
            <v>iPhone 11</v>
          </cell>
          <cell r="C914" t="str">
            <v>64GB</v>
          </cell>
          <cell r="D914" t="str">
            <v>Black</v>
          </cell>
        </row>
        <row r="915">
          <cell r="A915" t="str">
            <v>N72K</v>
          </cell>
          <cell r="B915" t="str">
            <v>iPhone 11</v>
          </cell>
          <cell r="C915" t="str">
            <v>64GB</v>
          </cell>
          <cell r="D915" t="str">
            <v>White</v>
          </cell>
        </row>
        <row r="916">
          <cell r="A916" t="str">
            <v>N736</v>
          </cell>
          <cell r="B916" t="str">
            <v>iPhone 11</v>
          </cell>
          <cell r="C916" t="str">
            <v>64GB</v>
          </cell>
          <cell r="D916" t="str">
            <v>White</v>
          </cell>
        </row>
        <row r="917">
          <cell r="A917" t="str">
            <v>N73V</v>
          </cell>
          <cell r="B917" t="str">
            <v>iPhone 11</v>
          </cell>
          <cell r="C917" t="str">
            <v>64GB</v>
          </cell>
          <cell r="D917" t="str">
            <v>White</v>
          </cell>
        </row>
        <row r="918">
          <cell r="A918" t="str">
            <v>N72L</v>
          </cell>
          <cell r="B918" t="str">
            <v>iPhone 11</v>
          </cell>
          <cell r="C918" t="str">
            <v>64GB</v>
          </cell>
          <cell r="D918" t="str">
            <v>Red</v>
          </cell>
        </row>
        <row r="919">
          <cell r="A919" t="str">
            <v>N737</v>
          </cell>
          <cell r="B919" t="str">
            <v>iPhone 11</v>
          </cell>
          <cell r="C919" t="str">
            <v>64GB</v>
          </cell>
          <cell r="D919" t="str">
            <v>Red</v>
          </cell>
        </row>
        <row r="920">
          <cell r="A920" t="str">
            <v>N73W</v>
          </cell>
          <cell r="B920" t="str">
            <v>iPhone 11</v>
          </cell>
          <cell r="C920" t="str">
            <v>64GB</v>
          </cell>
          <cell r="D920" t="str">
            <v>Red</v>
          </cell>
        </row>
        <row r="921">
          <cell r="A921" t="str">
            <v>N72M</v>
          </cell>
          <cell r="B921" t="str">
            <v>iPhone 11</v>
          </cell>
          <cell r="C921" t="str">
            <v>64GB</v>
          </cell>
          <cell r="D921" t="str">
            <v>Yellow</v>
          </cell>
        </row>
        <row r="922">
          <cell r="A922" t="str">
            <v>N738</v>
          </cell>
          <cell r="B922" t="str">
            <v>iPhone 11</v>
          </cell>
          <cell r="C922" t="str">
            <v>64GB</v>
          </cell>
          <cell r="D922" t="str">
            <v>Yellow</v>
          </cell>
        </row>
        <row r="923">
          <cell r="A923" t="str">
            <v>N73X</v>
          </cell>
          <cell r="B923" t="str">
            <v>iPhone 11</v>
          </cell>
          <cell r="C923" t="str">
            <v>64GB</v>
          </cell>
          <cell r="D923" t="str">
            <v>Yellow</v>
          </cell>
        </row>
        <row r="924">
          <cell r="A924" t="str">
            <v>N72N</v>
          </cell>
          <cell r="B924" t="str">
            <v>iPhone 11</v>
          </cell>
          <cell r="C924" t="str">
            <v>64GB</v>
          </cell>
          <cell r="D924" t="str">
            <v>Purple</v>
          </cell>
        </row>
        <row r="925">
          <cell r="A925" t="str">
            <v>N739</v>
          </cell>
          <cell r="B925" t="str">
            <v>iPhone 11</v>
          </cell>
          <cell r="C925" t="str">
            <v>64GB</v>
          </cell>
          <cell r="D925" t="str">
            <v>Purple</v>
          </cell>
        </row>
        <row r="926">
          <cell r="A926" t="str">
            <v>N73Y</v>
          </cell>
          <cell r="B926" t="str">
            <v>iPhone 11</v>
          </cell>
          <cell r="C926" t="str">
            <v>64GB</v>
          </cell>
          <cell r="D926" t="str">
            <v>Purple</v>
          </cell>
        </row>
        <row r="927">
          <cell r="A927" t="str">
            <v>N72P</v>
          </cell>
          <cell r="B927" t="str">
            <v>iPhone 11</v>
          </cell>
          <cell r="C927" t="str">
            <v>64GB</v>
          </cell>
          <cell r="D927" t="str">
            <v>Green</v>
          </cell>
        </row>
        <row r="928">
          <cell r="A928" t="str">
            <v>N73C</v>
          </cell>
          <cell r="B928" t="str">
            <v>iPhone 11</v>
          </cell>
          <cell r="C928" t="str">
            <v>64GB</v>
          </cell>
          <cell r="D928" t="str">
            <v>Green</v>
          </cell>
        </row>
        <row r="929">
          <cell r="A929" t="str">
            <v>N740</v>
          </cell>
          <cell r="B929" t="str">
            <v>iPhone 11</v>
          </cell>
          <cell r="C929" t="str">
            <v>64GB</v>
          </cell>
          <cell r="D929" t="str">
            <v>Green</v>
          </cell>
        </row>
        <row r="930">
          <cell r="A930" t="str">
            <v>0GR9</v>
          </cell>
          <cell r="B930" t="str">
            <v>iPhone 12 mini</v>
          </cell>
          <cell r="C930" t="str">
            <v>64GB</v>
          </cell>
          <cell r="D930" t="str">
            <v>Black</v>
          </cell>
        </row>
        <row r="931">
          <cell r="A931" t="str">
            <v>0GQ7</v>
          </cell>
          <cell r="B931" t="str">
            <v>iPhone 12 mini</v>
          </cell>
          <cell r="C931" t="str">
            <v>64GB</v>
          </cell>
          <cell r="D931" t="str">
            <v>Black</v>
          </cell>
        </row>
        <row r="932">
          <cell r="A932" t="str">
            <v>0GPP</v>
          </cell>
          <cell r="B932" t="str">
            <v>iPhone 12 mini</v>
          </cell>
          <cell r="C932" t="str">
            <v>64GB</v>
          </cell>
          <cell r="D932" t="str">
            <v>Black</v>
          </cell>
        </row>
        <row r="933">
          <cell r="A933" t="str">
            <v>0GQR</v>
          </cell>
          <cell r="B933" t="str">
            <v>iPhone 12 mini</v>
          </cell>
          <cell r="C933" t="str">
            <v>64GB</v>
          </cell>
          <cell r="D933" t="str">
            <v>Black</v>
          </cell>
        </row>
        <row r="934">
          <cell r="A934" t="str">
            <v>0GRD</v>
          </cell>
          <cell r="B934" t="str">
            <v>iPhone 12 mini</v>
          </cell>
          <cell r="C934" t="str">
            <v>64GB</v>
          </cell>
          <cell r="D934" t="str">
            <v>White</v>
          </cell>
        </row>
        <row r="935">
          <cell r="A935" t="str">
            <v>0GQ8</v>
          </cell>
          <cell r="B935" t="str">
            <v>iPhone 12 mini</v>
          </cell>
          <cell r="C935" t="str">
            <v>64GB</v>
          </cell>
          <cell r="D935" t="str">
            <v>White</v>
          </cell>
        </row>
        <row r="936">
          <cell r="A936" t="str">
            <v>0GPQ</v>
          </cell>
          <cell r="B936" t="str">
            <v>iPhone 12 mini</v>
          </cell>
          <cell r="C936" t="str">
            <v>64GB</v>
          </cell>
          <cell r="D936" t="str">
            <v>White</v>
          </cell>
        </row>
        <row r="937">
          <cell r="A937" t="str">
            <v>0GQT</v>
          </cell>
          <cell r="B937" t="str">
            <v>iPhone 12 mini</v>
          </cell>
          <cell r="C937" t="str">
            <v>64GB</v>
          </cell>
          <cell r="D937" t="str">
            <v>White</v>
          </cell>
        </row>
        <row r="938">
          <cell r="A938" t="str">
            <v>0GRF</v>
          </cell>
          <cell r="B938" t="str">
            <v>iPhone 12 mini</v>
          </cell>
          <cell r="C938" t="str">
            <v>64GB</v>
          </cell>
          <cell r="D938" t="str">
            <v>Red</v>
          </cell>
        </row>
        <row r="939">
          <cell r="A939" t="str">
            <v>0GQ9</v>
          </cell>
          <cell r="B939" t="str">
            <v>iPhone 12 mini</v>
          </cell>
          <cell r="C939" t="str">
            <v>64GB</v>
          </cell>
          <cell r="D939" t="str">
            <v>Red</v>
          </cell>
        </row>
        <row r="940">
          <cell r="A940" t="str">
            <v>0GPR</v>
          </cell>
          <cell r="B940" t="str">
            <v>iPhone 12 mini</v>
          </cell>
          <cell r="C940" t="str">
            <v>64GB</v>
          </cell>
          <cell r="D940" t="str">
            <v>Red</v>
          </cell>
        </row>
        <row r="941">
          <cell r="A941" t="str">
            <v>0GQV</v>
          </cell>
          <cell r="B941" t="str">
            <v>iPhone 12 mini</v>
          </cell>
          <cell r="C941" t="str">
            <v>64GB</v>
          </cell>
          <cell r="D941" t="str">
            <v>Red</v>
          </cell>
        </row>
        <row r="942">
          <cell r="A942" t="str">
            <v>0GRG</v>
          </cell>
          <cell r="B942" t="str">
            <v>iPhone 12 mini</v>
          </cell>
          <cell r="C942" t="str">
            <v>64GB</v>
          </cell>
          <cell r="D942" t="str">
            <v>Blue</v>
          </cell>
        </row>
        <row r="943">
          <cell r="A943" t="str">
            <v>0GQC</v>
          </cell>
          <cell r="B943" t="str">
            <v>iPhone 12 mini</v>
          </cell>
          <cell r="C943" t="str">
            <v>64GB</v>
          </cell>
          <cell r="D943" t="str">
            <v>Blue</v>
          </cell>
        </row>
        <row r="944">
          <cell r="A944" t="str">
            <v>0GPT</v>
          </cell>
          <cell r="B944" t="str">
            <v>iPhone 12 mini</v>
          </cell>
          <cell r="C944" t="str">
            <v>64GB</v>
          </cell>
          <cell r="D944" t="str">
            <v>Blue</v>
          </cell>
        </row>
        <row r="945">
          <cell r="A945" t="str">
            <v>0GQW</v>
          </cell>
          <cell r="B945" t="str">
            <v>iPhone 12 mini</v>
          </cell>
          <cell r="C945" t="str">
            <v>64GB</v>
          </cell>
          <cell r="D945" t="str">
            <v>Blue</v>
          </cell>
        </row>
        <row r="946">
          <cell r="A946" t="str">
            <v>0GRH</v>
          </cell>
          <cell r="B946" t="str">
            <v>iPhone 12 mini</v>
          </cell>
          <cell r="C946" t="str">
            <v>64GB</v>
          </cell>
          <cell r="D946" t="str">
            <v>Green</v>
          </cell>
        </row>
        <row r="947">
          <cell r="A947" t="str">
            <v>0GQD</v>
          </cell>
          <cell r="B947" t="str">
            <v>iPhone 12 mini</v>
          </cell>
          <cell r="C947" t="str">
            <v>64GB</v>
          </cell>
          <cell r="D947" t="str">
            <v>Green</v>
          </cell>
        </row>
        <row r="948">
          <cell r="A948" t="str">
            <v>0GPV</v>
          </cell>
          <cell r="B948" t="str">
            <v>iPhone 12 mini</v>
          </cell>
          <cell r="C948" t="str">
            <v>64GB</v>
          </cell>
          <cell r="D948" t="str">
            <v>Green</v>
          </cell>
        </row>
        <row r="949">
          <cell r="A949" t="str">
            <v>0GQX</v>
          </cell>
          <cell r="B949" t="str">
            <v>iPhone 12 mini</v>
          </cell>
          <cell r="C949" t="str">
            <v>64GB</v>
          </cell>
          <cell r="D949" t="str">
            <v>Green</v>
          </cell>
        </row>
        <row r="950">
          <cell r="A950" t="str">
            <v>00012L</v>
          </cell>
          <cell r="B950" t="str">
            <v>iPhone 12 mini</v>
          </cell>
          <cell r="C950" t="str">
            <v>64GB</v>
          </cell>
          <cell r="D950" t="str">
            <v>Purple</v>
          </cell>
        </row>
        <row r="951">
          <cell r="A951" t="str">
            <v>0GRJ</v>
          </cell>
          <cell r="B951" t="str">
            <v>iPhone 12 mini</v>
          </cell>
          <cell r="C951" t="str">
            <v>128GB</v>
          </cell>
          <cell r="D951" t="str">
            <v>Black</v>
          </cell>
        </row>
        <row r="952">
          <cell r="A952" t="str">
            <v>0GQF</v>
          </cell>
          <cell r="B952" t="str">
            <v>iPhone 12 mini</v>
          </cell>
          <cell r="C952" t="str">
            <v>128GB</v>
          </cell>
          <cell r="D952" t="str">
            <v>Black</v>
          </cell>
        </row>
        <row r="953">
          <cell r="A953" t="str">
            <v>0GPW</v>
          </cell>
          <cell r="B953" t="str">
            <v>iPhone 12 mini</v>
          </cell>
          <cell r="C953" t="str">
            <v>128GB</v>
          </cell>
          <cell r="D953" t="str">
            <v>Black</v>
          </cell>
        </row>
        <row r="954">
          <cell r="A954" t="str">
            <v>0GQY</v>
          </cell>
          <cell r="B954" t="str">
            <v>iPhone 12 mini</v>
          </cell>
          <cell r="C954" t="str">
            <v>128GB</v>
          </cell>
          <cell r="D954" t="str">
            <v>Black</v>
          </cell>
        </row>
        <row r="955">
          <cell r="A955" t="str">
            <v>0GRL</v>
          </cell>
          <cell r="B955" t="str">
            <v>iPhone 12 mini</v>
          </cell>
          <cell r="C955" t="str">
            <v>128GB</v>
          </cell>
          <cell r="D955" t="str">
            <v>White</v>
          </cell>
        </row>
        <row r="956">
          <cell r="A956" t="str">
            <v>0GQG</v>
          </cell>
          <cell r="B956" t="str">
            <v>iPhone 12 mini</v>
          </cell>
          <cell r="C956" t="str">
            <v>128GB</v>
          </cell>
          <cell r="D956" t="str">
            <v>White</v>
          </cell>
        </row>
        <row r="957">
          <cell r="A957" t="str">
            <v>0GPX</v>
          </cell>
          <cell r="B957" t="str">
            <v>iPhone 12 mini</v>
          </cell>
          <cell r="C957" t="str">
            <v>128GB</v>
          </cell>
          <cell r="D957" t="str">
            <v>White</v>
          </cell>
        </row>
        <row r="958">
          <cell r="A958" t="str">
            <v>0GR0</v>
          </cell>
          <cell r="B958" t="str">
            <v>iPhone 12 mini</v>
          </cell>
          <cell r="C958" t="str">
            <v>128GB</v>
          </cell>
          <cell r="D958" t="str">
            <v>White</v>
          </cell>
        </row>
        <row r="959">
          <cell r="A959" t="str">
            <v>0GRM</v>
          </cell>
          <cell r="B959" t="str">
            <v>iPhone 12 mini</v>
          </cell>
          <cell r="C959" t="str">
            <v>128GB</v>
          </cell>
          <cell r="D959" t="str">
            <v>Red</v>
          </cell>
        </row>
        <row r="960">
          <cell r="A960" t="str">
            <v>0GQH</v>
          </cell>
          <cell r="B960" t="str">
            <v>iPhone 12 mini</v>
          </cell>
          <cell r="C960" t="str">
            <v>128GB</v>
          </cell>
          <cell r="D960" t="str">
            <v>Red</v>
          </cell>
        </row>
        <row r="961">
          <cell r="A961" t="str">
            <v>0GPY</v>
          </cell>
          <cell r="B961" t="str">
            <v>iPhone 12 mini</v>
          </cell>
          <cell r="C961" t="str">
            <v>128GB</v>
          </cell>
          <cell r="D961" t="str">
            <v>Red</v>
          </cell>
        </row>
        <row r="962">
          <cell r="A962" t="str">
            <v>0GR1</v>
          </cell>
          <cell r="B962" t="str">
            <v>iPhone 12 mini</v>
          </cell>
          <cell r="C962" t="str">
            <v>128GB</v>
          </cell>
          <cell r="D962" t="str">
            <v>Red</v>
          </cell>
        </row>
        <row r="963">
          <cell r="A963" t="str">
            <v>0GRN</v>
          </cell>
          <cell r="B963" t="str">
            <v>iPhone 12 mini</v>
          </cell>
          <cell r="C963" t="str">
            <v>128GB</v>
          </cell>
          <cell r="D963" t="str">
            <v>Blue</v>
          </cell>
        </row>
        <row r="964">
          <cell r="A964" t="str">
            <v>0GQJ</v>
          </cell>
          <cell r="B964" t="str">
            <v>iPhone 12 mini</v>
          </cell>
          <cell r="C964" t="str">
            <v>128GB</v>
          </cell>
          <cell r="D964" t="str">
            <v>Blue</v>
          </cell>
        </row>
        <row r="965">
          <cell r="A965" t="str">
            <v>0GQ0</v>
          </cell>
          <cell r="B965" t="str">
            <v>iPhone 12 mini</v>
          </cell>
          <cell r="C965" t="str">
            <v>128GB</v>
          </cell>
          <cell r="D965" t="str">
            <v>Blue</v>
          </cell>
        </row>
        <row r="966">
          <cell r="A966" t="str">
            <v>0GR2</v>
          </cell>
          <cell r="B966" t="str">
            <v>iPhone 12 mini</v>
          </cell>
          <cell r="C966" t="str">
            <v>128GB</v>
          </cell>
          <cell r="D966" t="str">
            <v>Blue</v>
          </cell>
        </row>
        <row r="967">
          <cell r="A967" t="str">
            <v>0GRP</v>
          </cell>
          <cell r="B967" t="str">
            <v>iPhone 12 mini</v>
          </cell>
          <cell r="C967" t="str">
            <v>128GB</v>
          </cell>
          <cell r="D967" t="str">
            <v>Green</v>
          </cell>
        </row>
        <row r="968">
          <cell r="A968" t="str">
            <v>0GQK</v>
          </cell>
          <cell r="B968" t="str">
            <v>iPhone 12 mini</v>
          </cell>
          <cell r="C968" t="str">
            <v>128GB</v>
          </cell>
          <cell r="D968" t="str">
            <v>Green</v>
          </cell>
        </row>
        <row r="969">
          <cell r="A969" t="str">
            <v>0GQ1</v>
          </cell>
          <cell r="B969" t="str">
            <v>iPhone 12 mini</v>
          </cell>
          <cell r="C969" t="str">
            <v>128GB</v>
          </cell>
          <cell r="D969" t="str">
            <v>Green</v>
          </cell>
        </row>
        <row r="970">
          <cell r="A970" t="str">
            <v>0GR3</v>
          </cell>
          <cell r="B970" t="str">
            <v>iPhone 12 mini</v>
          </cell>
          <cell r="C970" t="str">
            <v>128GB</v>
          </cell>
          <cell r="D970" t="str">
            <v>Green</v>
          </cell>
        </row>
        <row r="971">
          <cell r="A971" t="str">
            <v>00012M</v>
          </cell>
          <cell r="B971" t="str">
            <v>iPhone 12 mini</v>
          </cell>
          <cell r="C971" t="str">
            <v>128GB</v>
          </cell>
          <cell r="D971" t="str">
            <v>Purple</v>
          </cell>
        </row>
        <row r="972">
          <cell r="A972" t="str">
            <v>00012N</v>
          </cell>
          <cell r="B972" t="str">
            <v>iPhone 12 mini</v>
          </cell>
          <cell r="C972" t="str">
            <v>128GB</v>
          </cell>
          <cell r="D972" t="str">
            <v>Purple</v>
          </cell>
        </row>
        <row r="973">
          <cell r="A973" t="str">
            <v>0GRQ</v>
          </cell>
          <cell r="B973" t="str">
            <v>iPhone 12 mini</v>
          </cell>
          <cell r="C973" t="str">
            <v>256GB</v>
          </cell>
          <cell r="D973" t="str">
            <v>Black</v>
          </cell>
        </row>
        <row r="974">
          <cell r="A974" t="str">
            <v>0GQL</v>
          </cell>
          <cell r="B974" t="str">
            <v>iPhone 12 mini</v>
          </cell>
          <cell r="C974" t="str">
            <v>256GB</v>
          </cell>
          <cell r="D974" t="str">
            <v>Black</v>
          </cell>
        </row>
        <row r="975">
          <cell r="A975" t="str">
            <v>0GQ2</v>
          </cell>
          <cell r="B975" t="str">
            <v>iPhone 12 mini</v>
          </cell>
          <cell r="C975" t="str">
            <v>256GB</v>
          </cell>
          <cell r="D975" t="str">
            <v>Black</v>
          </cell>
        </row>
        <row r="976">
          <cell r="A976" t="str">
            <v>0GR4</v>
          </cell>
          <cell r="B976" t="str">
            <v>iPhone 12 mini</v>
          </cell>
          <cell r="C976" t="str">
            <v>256GB</v>
          </cell>
          <cell r="D976" t="str">
            <v>Black</v>
          </cell>
        </row>
        <row r="977">
          <cell r="A977" t="str">
            <v>0GRR</v>
          </cell>
          <cell r="B977" t="str">
            <v>iPhone 12 mini</v>
          </cell>
          <cell r="C977" t="str">
            <v>256GB</v>
          </cell>
          <cell r="D977" t="str">
            <v>White</v>
          </cell>
        </row>
        <row r="978">
          <cell r="A978" t="str">
            <v>0GQM</v>
          </cell>
          <cell r="B978" t="str">
            <v>iPhone 12 mini</v>
          </cell>
          <cell r="C978" t="str">
            <v>256GB</v>
          </cell>
          <cell r="D978" t="str">
            <v>White</v>
          </cell>
        </row>
        <row r="979">
          <cell r="A979" t="str">
            <v>0GQ3</v>
          </cell>
          <cell r="B979" t="str">
            <v>iPhone 12 mini</v>
          </cell>
          <cell r="C979" t="str">
            <v>256GB</v>
          </cell>
          <cell r="D979" t="str">
            <v>White</v>
          </cell>
        </row>
        <row r="980">
          <cell r="A980" t="str">
            <v>0GR5</v>
          </cell>
          <cell r="B980" t="str">
            <v>iPhone 12 mini</v>
          </cell>
          <cell r="C980" t="str">
            <v>256GB</v>
          </cell>
          <cell r="D980" t="str">
            <v>White</v>
          </cell>
        </row>
        <row r="981">
          <cell r="A981" t="str">
            <v>0GRT</v>
          </cell>
          <cell r="B981" t="str">
            <v>iPhone 12 mini</v>
          </cell>
          <cell r="C981" t="str">
            <v>256GB</v>
          </cell>
          <cell r="D981" t="str">
            <v>Red</v>
          </cell>
        </row>
        <row r="982">
          <cell r="A982" t="str">
            <v>0GQN</v>
          </cell>
          <cell r="B982" t="str">
            <v>iPhone 12 mini</v>
          </cell>
          <cell r="C982" t="str">
            <v>256GB</v>
          </cell>
          <cell r="D982" t="str">
            <v>Red</v>
          </cell>
        </row>
        <row r="983">
          <cell r="A983" t="str">
            <v>0GQ4</v>
          </cell>
          <cell r="B983" t="str">
            <v>iPhone 12 mini</v>
          </cell>
          <cell r="C983" t="str">
            <v>256GB</v>
          </cell>
          <cell r="D983" t="str">
            <v>Red</v>
          </cell>
        </row>
        <row r="984">
          <cell r="A984" t="str">
            <v>0GR6</v>
          </cell>
          <cell r="B984" t="str">
            <v>iPhone 12 mini</v>
          </cell>
          <cell r="C984" t="str">
            <v>256GB</v>
          </cell>
          <cell r="D984" t="str">
            <v>Red</v>
          </cell>
        </row>
        <row r="985">
          <cell r="A985" t="str">
            <v>0GRV</v>
          </cell>
          <cell r="B985" t="str">
            <v>iPhone 12 mini</v>
          </cell>
          <cell r="C985" t="str">
            <v>256GB</v>
          </cell>
          <cell r="D985" t="str">
            <v>Blue</v>
          </cell>
        </row>
        <row r="986">
          <cell r="A986" t="str">
            <v>0GQP</v>
          </cell>
          <cell r="B986" t="str">
            <v>iPhone 12 mini</v>
          </cell>
          <cell r="C986" t="str">
            <v>256GB</v>
          </cell>
          <cell r="D986" t="str">
            <v>Blue</v>
          </cell>
        </row>
        <row r="987">
          <cell r="A987" t="str">
            <v>0GQ5</v>
          </cell>
          <cell r="B987" t="str">
            <v>iPhone 12 mini</v>
          </cell>
          <cell r="C987" t="str">
            <v>256GB</v>
          </cell>
          <cell r="D987" t="str">
            <v>Blue</v>
          </cell>
        </row>
        <row r="988">
          <cell r="A988" t="str">
            <v>0GR7</v>
          </cell>
          <cell r="B988" t="str">
            <v>iPhone 12 mini</v>
          </cell>
          <cell r="C988" t="str">
            <v>256GB</v>
          </cell>
          <cell r="D988" t="str">
            <v>Blue</v>
          </cell>
        </row>
        <row r="989">
          <cell r="A989" t="str">
            <v>0GRW</v>
          </cell>
          <cell r="B989" t="str">
            <v>iPhone 12 mini</v>
          </cell>
          <cell r="C989" t="str">
            <v>256GB</v>
          </cell>
          <cell r="D989" t="str">
            <v>Green</v>
          </cell>
        </row>
        <row r="990">
          <cell r="A990" t="str">
            <v>0GQQ</v>
          </cell>
          <cell r="B990" t="str">
            <v>iPhone 12 mini</v>
          </cell>
          <cell r="C990" t="str">
            <v>256GB</v>
          </cell>
          <cell r="D990" t="str">
            <v>Green</v>
          </cell>
        </row>
        <row r="991">
          <cell r="A991" t="str">
            <v>0GQ6</v>
          </cell>
          <cell r="B991" t="str">
            <v>iPhone 12 mini</v>
          </cell>
          <cell r="C991" t="str">
            <v>256GB</v>
          </cell>
          <cell r="D991" t="str">
            <v>Green</v>
          </cell>
        </row>
        <row r="992">
          <cell r="A992" t="str">
            <v>0GR8</v>
          </cell>
          <cell r="B992" t="str">
            <v>iPhone 12 mini</v>
          </cell>
          <cell r="C992" t="str">
            <v>256GB</v>
          </cell>
          <cell r="D992" t="str">
            <v>Green</v>
          </cell>
        </row>
        <row r="993">
          <cell r="A993" t="str">
            <v>0DXP</v>
          </cell>
          <cell r="B993" t="str">
            <v>iPhone 12</v>
          </cell>
          <cell r="C993" t="str">
            <v>64GB</v>
          </cell>
          <cell r="D993" t="str">
            <v>Black</v>
          </cell>
        </row>
        <row r="994">
          <cell r="A994" t="str">
            <v>0F00</v>
          </cell>
          <cell r="B994" t="str">
            <v>iPhone 12</v>
          </cell>
          <cell r="C994" t="str">
            <v>64GB</v>
          </cell>
          <cell r="D994" t="str">
            <v>Black</v>
          </cell>
        </row>
        <row r="995">
          <cell r="A995" t="str">
            <v>0F0N</v>
          </cell>
          <cell r="B995" t="str">
            <v>iPhone 12</v>
          </cell>
          <cell r="C995" t="str">
            <v>64GB</v>
          </cell>
          <cell r="D995" t="str">
            <v>Black</v>
          </cell>
        </row>
        <row r="996">
          <cell r="A996" t="str">
            <v>0DYF</v>
          </cell>
          <cell r="B996" t="str">
            <v>iPhone 12</v>
          </cell>
          <cell r="C996" t="str">
            <v>64GB</v>
          </cell>
          <cell r="D996" t="str">
            <v>Black</v>
          </cell>
        </row>
        <row r="997">
          <cell r="A997" t="str">
            <v>0DXQ</v>
          </cell>
          <cell r="B997" t="str">
            <v>iPhone 12</v>
          </cell>
          <cell r="C997" t="str">
            <v>64GB</v>
          </cell>
          <cell r="D997" t="str">
            <v>White</v>
          </cell>
        </row>
        <row r="998">
          <cell r="A998" t="str">
            <v>0F01</v>
          </cell>
          <cell r="B998" t="str">
            <v>iPhone 12</v>
          </cell>
          <cell r="C998" t="str">
            <v>64GB</v>
          </cell>
          <cell r="D998" t="str">
            <v>White</v>
          </cell>
        </row>
        <row r="999">
          <cell r="A999" t="str">
            <v>0F0Q</v>
          </cell>
          <cell r="B999" t="str">
            <v>iPhone 12</v>
          </cell>
          <cell r="C999" t="str">
            <v>64GB</v>
          </cell>
          <cell r="D999" t="str">
            <v>White</v>
          </cell>
        </row>
        <row r="1000">
          <cell r="A1000" t="str">
            <v>0DYG</v>
          </cell>
          <cell r="B1000" t="str">
            <v>iPhone 12</v>
          </cell>
          <cell r="C1000" t="str">
            <v>64GB</v>
          </cell>
          <cell r="D1000" t="str">
            <v>White</v>
          </cell>
        </row>
        <row r="1001">
          <cell r="A1001" t="str">
            <v>0DXR</v>
          </cell>
          <cell r="B1001" t="str">
            <v>iPhone 12</v>
          </cell>
          <cell r="C1001" t="str">
            <v>64GB</v>
          </cell>
          <cell r="D1001" t="str">
            <v>Red</v>
          </cell>
        </row>
        <row r="1002">
          <cell r="A1002" t="str">
            <v>0F02</v>
          </cell>
          <cell r="B1002" t="str">
            <v>iPhone 12</v>
          </cell>
          <cell r="C1002" t="str">
            <v>64GB</v>
          </cell>
          <cell r="D1002" t="str">
            <v>Red</v>
          </cell>
        </row>
        <row r="1003">
          <cell r="A1003" t="str">
            <v>0F0R</v>
          </cell>
          <cell r="B1003" t="str">
            <v>iPhone 12</v>
          </cell>
          <cell r="C1003" t="str">
            <v>64GB</v>
          </cell>
          <cell r="D1003" t="str">
            <v>Red</v>
          </cell>
        </row>
        <row r="1004">
          <cell r="A1004" t="str">
            <v>0DYH</v>
          </cell>
          <cell r="B1004" t="str">
            <v>iPhone 12</v>
          </cell>
          <cell r="C1004" t="str">
            <v>64GB</v>
          </cell>
          <cell r="D1004" t="str">
            <v>Red</v>
          </cell>
        </row>
        <row r="1005">
          <cell r="A1005" t="str">
            <v>0DXT</v>
          </cell>
          <cell r="B1005" t="str">
            <v>iPhone 12</v>
          </cell>
          <cell r="C1005" t="str">
            <v>64GB</v>
          </cell>
          <cell r="D1005" t="str">
            <v>Blue</v>
          </cell>
        </row>
        <row r="1006">
          <cell r="A1006" t="str">
            <v>0F03</v>
          </cell>
          <cell r="B1006" t="str">
            <v>iPhone 12</v>
          </cell>
          <cell r="C1006" t="str">
            <v>64GB</v>
          </cell>
          <cell r="D1006" t="str">
            <v>Blue</v>
          </cell>
        </row>
        <row r="1007">
          <cell r="A1007" t="str">
            <v>0F0V</v>
          </cell>
          <cell r="B1007" t="str">
            <v>iPhone 12</v>
          </cell>
          <cell r="C1007" t="str">
            <v>64GB</v>
          </cell>
          <cell r="D1007" t="str">
            <v>Blue</v>
          </cell>
        </row>
        <row r="1008">
          <cell r="A1008" t="str">
            <v>0DYJ</v>
          </cell>
          <cell r="B1008" t="str">
            <v>iPhone 12</v>
          </cell>
          <cell r="C1008" t="str">
            <v>64GB</v>
          </cell>
          <cell r="D1008" t="str">
            <v>Blue</v>
          </cell>
        </row>
        <row r="1009">
          <cell r="A1009" t="str">
            <v>0DXV</v>
          </cell>
          <cell r="B1009" t="str">
            <v>iPhone 12</v>
          </cell>
          <cell r="C1009" t="str">
            <v>64GB</v>
          </cell>
          <cell r="D1009" t="str">
            <v>Green</v>
          </cell>
        </row>
        <row r="1010">
          <cell r="A1010" t="str">
            <v>0F04</v>
          </cell>
          <cell r="B1010" t="str">
            <v>iPhone 12</v>
          </cell>
          <cell r="C1010" t="str">
            <v>64GB</v>
          </cell>
          <cell r="D1010" t="str">
            <v>Green</v>
          </cell>
        </row>
        <row r="1011">
          <cell r="A1011" t="str">
            <v>0F0W</v>
          </cell>
          <cell r="B1011" t="str">
            <v>iPhone 12</v>
          </cell>
          <cell r="C1011" t="str">
            <v>64GB</v>
          </cell>
          <cell r="D1011" t="str">
            <v>Green</v>
          </cell>
        </row>
        <row r="1012">
          <cell r="A1012" t="str">
            <v>0DYK</v>
          </cell>
          <cell r="B1012" t="str">
            <v>iPhone 12</v>
          </cell>
          <cell r="C1012" t="str">
            <v>64GB</v>
          </cell>
          <cell r="D1012" t="str">
            <v>Green</v>
          </cell>
        </row>
        <row r="1013">
          <cell r="A1013" t="str">
            <v>000142</v>
          </cell>
          <cell r="B1013" t="str">
            <v>iPhone 12</v>
          </cell>
          <cell r="C1013" t="str">
            <v>64GB</v>
          </cell>
          <cell r="D1013" t="str">
            <v>Purple</v>
          </cell>
        </row>
        <row r="1014">
          <cell r="A1014" t="str">
            <v>000143</v>
          </cell>
          <cell r="B1014" t="str">
            <v>iPhone 12</v>
          </cell>
          <cell r="C1014" t="str">
            <v>64GB</v>
          </cell>
          <cell r="D1014" t="str">
            <v>Purple</v>
          </cell>
        </row>
        <row r="1015">
          <cell r="A1015" t="str">
            <v>00012Q</v>
          </cell>
          <cell r="B1015" t="str">
            <v>iPhone 12</v>
          </cell>
          <cell r="C1015" t="str">
            <v>64GB</v>
          </cell>
          <cell r="D1015" t="str">
            <v>Purple</v>
          </cell>
        </row>
        <row r="1016">
          <cell r="A1016" t="str">
            <v>00012V</v>
          </cell>
          <cell r="B1016" t="str">
            <v>iPhone 12</v>
          </cell>
          <cell r="C1016" t="str">
            <v>64GB</v>
          </cell>
          <cell r="D1016" t="str">
            <v>Purple</v>
          </cell>
        </row>
        <row r="1017">
          <cell r="A1017" t="str">
            <v>0DXW</v>
          </cell>
          <cell r="B1017" t="str">
            <v>iPhone 12</v>
          </cell>
          <cell r="C1017" t="str">
            <v>128GB</v>
          </cell>
          <cell r="D1017" t="str">
            <v>Black</v>
          </cell>
        </row>
        <row r="1018">
          <cell r="A1018" t="str">
            <v>0F06</v>
          </cell>
          <cell r="B1018" t="str">
            <v>iPhone 12</v>
          </cell>
          <cell r="C1018" t="str">
            <v>128GB</v>
          </cell>
          <cell r="D1018" t="str">
            <v>Black</v>
          </cell>
        </row>
        <row r="1019">
          <cell r="A1019" t="str">
            <v>0F0X</v>
          </cell>
          <cell r="B1019" t="str">
            <v>iPhone 12</v>
          </cell>
          <cell r="C1019" t="str">
            <v>128GB</v>
          </cell>
          <cell r="D1019" t="str">
            <v>Black</v>
          </cell>
        </row>
        <row r="1020">
          <cell r="A1020" t="str">
            <v>0DYL</v>
          </cell>
          <cell r="B1020" t="str">
            <v>iPhone 12</v>
          </cell>
          <cell r="C1020" t="str">
            <v>128GB</v>
          </cell>
          <cell r="D1020" t="str">
            <v>Black</v>
          </cell>
        </row>
        <row r="1021">
          <cell r="A1021" t="str">
            <v>0DXX</v>
          </cell>
          <cell r="B1021" t="str">
            <v>iPhone 12</v>
          </cell>
          <cell r="C1021" t="str">
            <v>128GB</v>
          </cell>
          <cell r="D1021" t="str">
            <v>White</v>
          </cell>
        </row>
        <row r="1022">
          <cell r="A1022" t="str">
            <v>0F07</v>
          </cell>
          <cell r="B1022" t="str">
            <v>iPhone 12</v>
          </cell>
          <cell r="C1022" t="str">
            <v>128GB</v>
          </cell>
          <cell r="D1022" t="str">
            <v>White</v>
          </cell>
        </row>
        <row r="1023">
          <cell r="A1023" t="str">
            <v>0F0Y</v>
          </cell>
          <cell r="B1023" t="str">
            <v>iPhone 12</v>
          </cell>
          <cell r="C1023" t="str">
            <v>128GB</v>
          </cell>
          <cell r="D1023" t="str">
            <v>White</v>
          </cell>
        </row>
        <row r="1024">
          <cell r="A1024" t="str">
            <v>0DYM</v>
          </cell>
          <cell r="B1024" t="str">
            <v>iPhone 12</v>
          </cell>
          <cell r="C1024" t="str">
            <v>128GB</v>
          </cell>
          <cell r="D1024" t="str">
            <v>White</v>
          </cell>
        </row>
        <row r="1025">
          <cell r="A1025" t="str">
            <v>0DXY</v>
          </cell>
          <cell r="B1025" t="str">
            <v>iPhone 12</v>
          </cell>
          <cell r="C1025" t="str">
            <v>128GB</v>
          </cell>
          <cell r="D1025" t="str">
            <v>Red</v>
          </cell>
        </row>
        <row r="1026">
          <cell r="A1026" t="str">
            <v>0F09</v>
          </cell>
          <cell r="B1026" t="str">
            <v>iPhone 12</v>
          </cell>
          <cell r="C1026" t="str">
            <v>128GB</v>
          </cell>
          <cell r="D1026" t="str">
            <v>Red</v>
          </cell>
        </row>
        <row r="1027">
          <cell r="A1027" t="str">
            <v>0F10</v>
          </cell>
          <cell r="B1027" t="str">
            <v>iPhone 12</v>
          </cell>
          <cell r="C1027" t="str">
            <v>128GB</v>
          </cell>
          <cell r="D1027" t="str">
            <v>Red</v>
          </cell>
        </row>
        <row r="1028">
          <cell r="A1028" t="str">
            <v>0DYN</v>
          </cell>
          <cell r="B1028" t="str">
            <v>iPhone 12</v>
          </cell>
          <cell r="C1028" t="str">
            <v>128GB</v>
          </cell>
          <cell r="D1028" t="str">
            <v>Red</v>
          </cell>
        </row>
        <row r="1029">
          <cell r="A1029" t="str">
            <v>0DY0</v>
          </cell>
          <cell r="B1029" t="str">
            <v>iPhone 12</v>
          </cell>
          <cell r="C1029" t="str">
            <v>128GB</v>
          </cell>
          <cell r="D1029" t="str">
            <v>Blue</v>
          </cell>
        </row>
        <row r="1030">
          <cell r="A1030" t="str">
            <v>0F0D</v>
          </cell>
          <cell r="B1030" t="str">
            <v>iPhone 12</v>
          </cell>
          <cell r="C1030" t="str">
            <v>128GB</v>
          </cell>
          <cell r="D1030" t="str">
            <v>Blue</v>
          </cell>
        </row>
        <row r="1031">
          <cell r="A1031" t="str">
            <v>0F11</v>
          </cell>
          <cell r="B1031" t="str">
            <v>iPhone 12</v>
          </cell>
          <cell r="C1031" t="str">
            <v>128GB</v>
          </cell>
          <cell r="D1031" t="str">
            <v>Blue</v>
          </cell>
        </row>
        <row r="1032">
          <cell r="A1032" t="str">
            <v>0DYP</v>
          </cell>
          <cell r="B1032" t="str">
            <v>iPhone 12</v>
          </cell>
          <cell r="C1032" t="str">
            <v>128GB</v>
          </cell>
          <cell r="D1032" t="str">
            <v>Blue</v>
          </cell>
        </row>
        <row r="1033">
          <cell r="A1033" t="str">
            <v>0DY1</v>
          </cell>
          <cell r="B1033" t="str">
            <v>iPhone 12</v>
          </cell>
          <cell r="C1033" t="str">
            <v>128GB</v>
          </cell>
          <cell r="D1033" t="str">
            <v>Green</v>
          </cell>
        </row>
        <row r="1034">
          <cell r="A1034" t="str">
            <v>0F0F</v>
          </cell>
          <cell r="B1034" t="str">
            <v>iPhone 12</v>
          </cell>
          <cell r="C1034" t="str">
            <v>128GB</v>
          </cell>
          <cell r="D1034" t="str">
            <v>Green</v>
          </cell>
        </row>
        <row r="1035">
          <cell r="A1035" t="str">
            <v>0F12</v>
          </cell>
          <cell r="B1035" t="str">
            <v>iPhone 12</v>
          </cell>
          <cell r="C1035" t="str">
            <v>128GB</v>
          </cell>
          <cell r="D1035" t="str">
            <v>Green</v>
          </cell>
        </row>
        <row r="1036">
          <cell r="A1036" t="str">
            <v>0DYQ</v>
          </cell>
          <cell r="B1036" t="str">
            <v>iPhone 12</v>
          </cell>
          <cell r="C1036" t="str">
            <v>128GB</v>
          </cell>
          <cell r="D1036" t="str">
            <v>Green</v>
          </cell>
        </row>
        <row r="1037">
          <cell r="A1037" t="str">
            <v>00012R</v>
          </cell>
          <cell r="B1037" t="str">
            <v>iPhone 12</v>
          </cell>
          <cell r="C1037" t="str">
            <v>128GB</v>
          </cell>
          <cell r="D1037" t="str">
            <v>Purple</v>
          </cell>
        </row>
        <row r="1038">
          <cell r="A1038" t="str">
            <v>00012X</v>
          </cell>
          <cell r="B1038" t="str">
            <v>iPhone 12</v>
          </cell>
          <cell r="C1038" t="str">
            <v>128GB</v>
          </cell>
          <cell r="D1038" t="str">
            <v>Purple</v>
          </cell>
        </row>
        <row r="1039">
          <cell r="A1039" t="str">
            <v>0DY2</v>
          </cell>
          <cell r="B1039" t="str">
            <v>iPhone 12</v>
          </cell>
          <cell r="C1039" t="str">
            <v>256GB</v>
          </cell>
          <cell r="D1039" t="str">
            <v>Black</v>
          </cell>
        </row>
        <row r="1040">
          <cell r="A1040" t="str">
            <v>0F0G</v>
          </cell>
          <cell r="B1040" t="str">
            <v>iPhone 12</v>
          </cell>
          <cell r="C1040" t="str">
            <v>256GB</v>
          </cell>
          <cell r="D1040" t="str">
            <v>Black</v>
          </cell>
        </row>
        <row r="1041">
          <cell r="A1041" t="str">
            <v>0F13</v>
          </cell>
          <cell r="B1041" t="str">
            <v>iPhone 12</v>
          </cell>
          <cell r="C1041" t="str">
            <v>256GB</v>
          </cell>
          <cell r="D1041" t="str">
            <v>Black</v>
          </cell>
        </row>
        <row r="1042">
          <cell r="A1042" t="str">
            <v>0DYR</v>
          </cell>
          <cell r="B1042" t="str">
            <v>iPhone 12</v>
          </cell>
          <cell r="C1042" t="str">
            <v>256GB</v>
          </cell>
          <cell r="D1042" t="str">
            <v>Black</v>
          </cell>
        </row>
        <row r="1043">
          <cell r="A1043" t="str">
            <v>0DY3</v>
          </cell>
          <cell r="B1043" t="str">
            <v>iPhone 12</v>
          </cell>
          <cell r="C1043" t="str">
            <v>256GB</v>
          </cell>
          <cell r="D1043" t="str">
            <v>White</v>
          </cell>
        </row>
        <row r="1044">
          <cell r="A1044" t="str">
            <v>0F0H</v>
          </cell>
          <cell r="B1044" t="str">
            <v>iPhone 12</v>
          </cell>
          <cell r="C1044" t="str">
            <v>256GB</v>
          </cell>
          <cell r="D1044" t="str">
            <v>White</v>
          </cell>
        </row>
        <row r="1045">
          <cell r="A1045" t="str">
            <v>0F14</v>
          </cell>
          <cell r="B1045" t="str">
            <v>iPhone 12</v>
          </cell>
          <cell r="C1045" t="str">
            <v>256GB</v>
          </cell>
          <cell r="D1045" t="str">
            <v>White</v>
          </cell>
        </row>
        <row r="1046">
          <cell r="A1046" t="str">
            <v>0DYV</v>
          </cell>
          <cell r="B1046" t="str">
            <v>iPhone 12</v>
          </cell>
          <cell r="C1046" t="str">
            <v>256GB</v>
          </cell>
          <cell r="D1046" t="str">
            <v>White</v>
          </cell>
        </row>
        <row r="1047">
          <cell r="A1047" t="str">
            <v>0DY4</v>
          </cell>
          <cell r="B1047" t="str">
            <v>iPhone 12</v>
          </cell>
          <cell r="C1047" t="str">
            <v>256GB</v>
          </cell>
          <cell r="D1047" t="str">
            <v>Red</v>
          </cell>
        </row>
        <row r="1048">
          <cell r="A1048" t="str">
            <v>0F0J</v>
          </cell>
          <cell r="B1048" t="str">
            <v>iPhone 12</v>
          </cell>
          <cell r="C1048" t="str">
            <v>256GB</v>
          </cell>
          <cell r="D1048" t="str">
            <v>Red</v>
          </cell>
        </row>
        <row r="1049">
          <cell r="A1049" t="str">
            <v>0F16</v>
          </cell>
          <cell r="B1049" t="str">
            <v>iPhone 12</v>
          </cell>
          <cell r="C1049" t="str">
            <v>256GB</v>
          </cell>
          <cell r="D1049" t="str">
            <v>Red</v>
          </cell>
        </row>
        <row r="1050">
          <cell r="A1050" t="str">
            <v>0DYW</v>
          </cell>
          <cell r="B1050" t="str">
            <v>iPhone 12</v>
          </cell>
          <cell r="C1050" t="str">
            <v>256GB</v>
          </cell>
          <cell r="D1050" t="str">
            <v>Red</v>
          </cell>
        </row>
        <row r="1051">
          <cell r="A1051" t="str">
            <v>0DY5</v>
          </cell>
          <cell r="B1051" t="str">
            <v>iPhone 12</v>
          </cell>
          <cell r="C1051" t="str">
            <v>256GB</v>
          </cell>
          <cell r="D1051" t="str">
            <v>Blue</v>
          </cell>
        </row>
        <row r="1052">
          <cell r="A1052" t="str">
            <v>0F0L</v>
          </cell>
          <cell r="B1052" t="str">
            <v>iPhone 12</v>
          </cell>
          <cell r="C1052" t="str">
            <v>256GB</v>
          </cell>
          <cell r="D1052" t="str">
            <v>Blue</v>
          </cell>
        </row>
        <row r="1053">
          <cell r="A1053" t="str">
            <v>0F17</v>
          </cell>
          <cell r="B1053" t="str">
            <v>iPhone 12</v>
          </cell>
          <cell r="C1053" t="str">
            <v>256GB</v>
          </cell>
          <cell r="D1053" t="str">
            <v>Blue</v>
          </cell>
        </row>
        <row r="1054">
          <cell r="A1054" t="str">
            <v>0DYX</v>
          </cell>
          <cell r="B1054" t="str">
            <v>iPhone 12</v>
          </cell>
          <cell r="C1054" t="str">
            <v>256GB</v>
          </cell>
          <cell r="D1054" t="str">
            <v>Blue</v>
          </cell>
        </row>
        <row r="1055">
          <cell r="A1055" t="str">
            <v>0DY6</v>
          </cell>
          <cell r="B1055" t="str">
            <v>iPhone 12</v>
          </cell>
          <cell r="C1055" t="str">
            <v>256GB</v>
          </cell>
          <cell r="D1055" t="str">
            <v>Green</v>
          </cell>
        </row>
        <row r="1056">
          <cell r="A1056" t="str">
            <v>0F0M</v>
          </cell>
          <cell r="B1056" t="str">
            <v>iPhone 12</v>
          </cell>
          <cell r="C1056" t="str">
            <v>256GB</v>
          </cell>
          <cell r="D1056" t="str">
            <v>Green</v>
          </cell>
        </row>
        <row r="1057">
          <cell r="A1057" t="str">
            <v>0F18</v>
          </cell>
          <cell r="B1057" t="str">
            <v>iPhone 12</v>
          </cell>
          <cell r="C1057" t="str">
            <v>256GB</v>
          </cell>
          <cell r="D1057" t="str">
            <v>Green</v>
          </cell>
        </row>
        <row r="1058">
          <cell r="A1058" t="str">
            <v>0DYY</v>
          </cell>
          <cell r="B1058" t="str">
            <v>iPhone 12</v>
          </cell>
          <cell r="C1058" t="str">
            <v>256GB</v>
          </cell>
          <cell r="D1058" t="str">
            <v>Green</v>
          </cell>
        </row>
        <row r="1059">
          <cell r="A1059" t="str">
            <v>000144</v>
          </cell>
          <cell r="B1059" t="str">
            <v>iPhone 12</v>
          </cell>
          <cell r="C1059" t="str">
            <v>256GB</v>
          </cell>
          <cell r="D1059" t="str">
            <v>Purple</v>
          </cell>
        </row>
        <row r="1060">
          <cell r="A1060" t="str">
            <v>0D80</v>
          </cell>
          <cell r="B1060" t="str">
            <v>iPhone 12 Pro</v>
          </cell>
          <cell r="C1060" t="str">
            <v>128GB</v>
          </cell>
          <cell r="D1060" t="str">
            <v>Graphite</v>
          </cell>
        </row>
        <row r="1061">
          <cell r="A1061" t="str">
            <v>0D8G</v>
          </cell>
          <cell r="B1061" t="str">
            <v>iPhone 12 Pro</v>
          </cell>
          <cell r="C1061" t="str">
            <v>128GB</v>
          </cell>
          <cell r="D1061" t="str">
            <v>Graphite</v>
          </cell>
        </row>
        <row r="1062">
          <cell r="A1062" t="str">
            <v>0D8X</v>
          </cell>
          <cell r="B1062" t="str">
            <v>iPhone 12 Pro</v>
          </cell>
          <cell r="C1062" t="str">
            <v>128GB</v>
          </cell>
          <cell r="D1062" t="str">
            <v>Graphite</v>
          </cell>
        </row>
        <row r="1063">
          <cell r="A1063" t="str">
            <v>0D9C</v>
          </cell>
          <cell r="B1063" t="str">
            <v>iPhone 12 Pro</v>
          </cell>
          <cell r="C1063" t="str">
            <v>128GB</v>
          </cell>
          <cell r="D1063" t="str">
            <v>Graphite</v>
          </cell>
        </row>
        <row r="1064">
          <cell r="A1064" t="str">
            <v>0D81</v>
          </cell>
          <cell r="B1064" t="str">
            <v>iPhone 12 Pro</v>
          </cell>
          <cell r="C1064" t="str">
            <v>128GB</v>
          </cell>
          <cell r="D1064" t="str">
            <v>Silver</v>
          </cell>
        </row>
        <row r="1065">
          <cell r="A1065" t="str">
            <v>0D8H</v>
          </cell>
          <cell r="B1065" t="str">
            <v>iPhone 12 Pro</v>
          </cell>
          <cell r="C1065" t="str">
            <v>128GB</v>
          </cell>
          <cell r="D1065" t="str">
            <v>Silver</v>
          </cell>
        </row>
        <row r="1066">
          <cell r="A1066" t="str">
            <v>0D8Y</v>
          </cell>
          <cell r="B1066" t="str">
            <v>iPhone 12 Pro</v>
          </cell>
          <cell r="C1066" t="str">
            <v>128GB</v>
          </cell>
          <cell r="D1066" t="str">
            <v>Silver</v>
          </cell>
        </row>
        <row r="1067">
          <cell r="A1067" t="str">
            <v>0D9D</v>
          </cell>
          <cell r="B1067" t="str">
            <v>iPhone 12 Pro</v>
          </cell>
          <cell r="C1067" t="str">
            <v>128GB</v>
          </cell>
          <cell r="D1067" t="str">
            <v>Silver</v>
          </cell>
        </row>
        <row r="1068">
          <cell r="A1068" t="str">
            <v>0D82</v>
          </cell>
          <cell r="B1068" t="str">
            <v>iPhone 12 Pro</v>
          </cell>
          <cell r="C1068" t="str">
            <v>128GB</v>
          </cell>
          <cell r="D1068" t="str">
            <v>Gold</v>
          </cell>
        </row>
        <row r="1069">
          <cell r="A1069" t="str">
            <v>0D8J</v>
          </cell>
          <cell r="B1069" t="str">
            <v>iPhone 12 Pro</v>
          </cell>
          <cell r="C1069" t="str">
            <v>128GB</v>
          </cell>
          <cell r="D1069" t="str">
            <v>Gold</v>
          </cell>
        </row>
        <row r="1070">
          <cell r="A1070" t="str">
            <v>0D90</v>
          </cell>
          <cell r="B1070" t="str">
            <v>iPhone 12 Pro</v>
          </cell>
          <cell r="C1070" t="str">
            <v>128GB</v>
          </cell>
          <cell r="D1070" t="str">
            <v>Gold</v>
          </cell>
        </row>
        <row r="1071">
          <cell r="A1071" t="str">
            <v>0D9F</v>
          </cell>
          <cell r="B1071" t="str">
            <v>iPhone 12 Pro</v>
          </cell>
          <cell r="C1071" t="str">
            <v>128GB</v>
          </cell>
          <cell r="D1071" t="str">
            <v>Gold</v>
          </cell>
        </row>
        <row r="1072">
          <cell r="A1072" t="str">
            <v>0D83</v>
          </cell>
          <cell r="B1072" t="str">
            <v>iPhone 12 Pro</v>
          </cell>
          <cell r="C1072" t="str">
            <v>128GB</v>
          </cell>
          <cell r="D1072" t="str">
            <v>Blue</v>
          </cell>
        </row>
        <row r="1073">
          <cell r="A1073" t="str">
            <v>0D8L</v>
          </cell>
          <cell r="B1073" t="str">
            <v>iPhone 12 Pro</v>
          </cell>
          <cell r="C1073" t="str">
            <v>128GB</v>
          </cell>
          <cell r="D1073" t="str">
            <v>Blue</v>
          </cell>
        </row>
        <row r="1074">
          <cell r="A1074" t="str">
            <v>0D91</v>
          </cell>
          <cell r="B1074" t="str">
            <v>iPhone 12 Pro</v>
          </cell>
          <cell r="C1074" t="str">
            <v>128GB</v>
          </cell>
          <cell r="D1074" t="str">
            <v>Blue</v>
          </cell>
        </row>
        <row r="1075">
          <cell r="A1075" t="str">
            <v>0D9G</v>
          </cell>
          <cell r="B1075" t="str">
            <v>iPhone 12 Pro</v>
          </cell>
          <cell r="C1075" t="str">
            <v>128GB</v>
          </cell>
          <cell r="D1075" t="str">
            <v>Blue</v>
          </cell>
        </row>
        <row r="1076">
          <cell r="A1076" t="str">
            <v>0D84</v>
          </cell>
          <cell r="B1076" t="str">
            <v>iPhone 12 Pro</v>
          </cell>
          <cell r="C1076" t="str">
            <v>256GB</v>
          </cell>
          <cell r="D1076" t="str">
            <v>Graphite</v>
          </cell>
        </row>
        <row r="1077">
          <cell r="A1077" t="str">
            <v>0D8M</v>
          </cell>
          <cell r="B1077" t="str">
            <v>iPhone 12 Pro</v>
          </cell>
          <cell r="C1077" t="str">
            <v>256GB</v>
          </cell>
          <cell r="D1077" t="str">
            <v>Graphite</v>
          </cell>
        </row>
        <row r="1078">
          <cell r="A1078" t="str">
            <v>0D92</v>
          </cell>
          <cell r="B1078" t="str">
            <v>iPhone 12 Pro</v>
          </cell>
          <cell r="C1078" t="str">
            <v>256GB</v>
          </cell>
          <cell r="D1078" t="str">
            <v>Graphite</v>
          </cell>
        </row>
        <row r="1079">
          <cell r="A1079" t="str">
            <v>0D9H</v>
          </cell>
          <cell r="B1079" t="str">
            <v>iPhone 12 Pro</v>
          </cell>
          <cell r="C1079" t="str">
            <v>256GB</v>
          </cell>
          <cell r="D1079" t="str">
            <v>Graphite</v>
          </cell>
        </row>
        <row r="1080">
          <cell r="A1080" t="str">
            <v>0D85</v>
          </cell>
          <cell r="B1080" t="str">
            <v>iPhone 12 Pro</v>
          </cell>
          <cell r="C1080" t="str">
            <v>256GB</v>
          </cell>
          <cell r="D1080" t="str">
            <v>Silver</v>
          </cell>
        </row>
        <row r="1081">
          <cell r="A1081" t="str">
            <v>0D8N</v>
          </cell>
          <cell r="B1081" t="str">
            <v>iPhone 12 Pro</v>
          </cell>
          <cell r="C1081" t="str">
            <v>256GB</v>
          </cell>
          <cell r="D1081" t="str">
            <v>Silver</v>
          </cell>
        </row>
        <row r="1082">
          <cell r="A1082" t="str">
            <v>0D93</v>
          </cell>
          <cell r="B1082" t="str">
            <v>iPhone 12 Pro</v>
          </cell>
          <cell r="C1082" t="str">
            <v>256GB</v>
          </cell>
          <cell r="D1082" t="str">
            <v>Silver</v>
          </cell>
        </row>
        <row r="1083">
          <cell r="A1083" t="str">
            <v>0D9J</v>
          </cell>
          <cell r="B1083" t="str">
            <v>iPhone 12 Pro</v>
          </cell>
          <cell r="C1083" t="str">
            <v>256GB</v>
          </cell>
          <cell r="D1083" t="str">
            <v>Silver</v>
          </cell>
        </row>
        <row r="1084">
          <cell r="A1084" t="str">
            <v>0D86</v>
          </cell>
          <cell r="B1084" t="str">
            <v>iPhone 12 Pro</v>
          </cell>
          <cell r="C1084" t="str">
            <v>256GB</v>
          </cell>
          <cell r="D1084" t="str">
            <v>Gold</v>
          </cell>
        </row>
        <row r="1085">
          <cell r="A1085" t="str">
            <v>0D8P</v>
          </cell>
          <cell r="B1085" t="str">
            <v>iPhone 12 Pro</v>
          </cell>
          <cell r="C1085" t="str">
            <v>256GB</v>
          </cell>
          <cell r="D1085" t="str">
            <v>Gold</v>
          </cell>
        </row>
        <row r="1086">
          <cell r="A1086" t="str">
            <v>0D94</v>
          </cell>
          <cell r="B1086" t="str">
            <v>iPhone 12 Pro</v>
          </cell>
          <cell r="C1086" t="str">
            <v>256GB</v>
          </cell>
          <cell r="D1086" t="str">
            <v>Gold</v>
          </cell>
        </row>
        <row r="1087">
          <cell r="A1087" t="str">
            <v>0D9K</v>
          </cell>
          <cell r="B1087" t="str">
            <v>iPhone 12 Pro</v>
          </cell>
          <cell r="C1087" t="str">
            <v>256GB</v>
          </cell>
          <cell r="D1087" t="str">
            <v>Gold</v>
          </cell>
        </row>
        <row r="1088">
          <cell r="A1088" t="str">
            <v>0D87</v>
          </cell>
          <cell r="B1088" t="str">
            <v>iPhone 12 Pro</v>
          </cell>
          <cell r="C1088" t="str">
            <v>256GB</v>
          </cell>
          <cell r="D1088" t="str">
            <v>Blue</v>
          </cell>
        </row>
        <row r="1089">
          <cell r="A1089" t="str">
            <v>0D8Q</v>
          </cell>
          <cell r="B1089" t="str">
            <v>iPhone 12 Pro</v>
          </cell>
          <cell r="C1089" t="str">
            <v>256GB</v>
          </cell>
          <cell r="D1089" t="str">
            <v>Blue</v>
          </cell>
        </row>
        <row r="1090">
          <cell r="A1090" t="str">
            <v>0D95</v>
          </cell>
          <cell r="B1090" t="str">
            <v>iPhone 12 Pro</v>
          </cell>
          <cell r="C1090" t="str">
            <v>256GB</v>
          </cell>
          <cell r="D1090" t="str">
            <v>Blue</v>
          </cell>
        </row>
        <row r="1091">
          <cell r="A1091" t="str">
            <v>0D9L</v>
          </cell>
          <cell r="B1091" t="str">
            <v>iPhone 12 Pro</v>
          </cell>
          <cell r="C1091" t="str">
            <v>256GB</v>
          </cell>
          <cell r="D1091" t="str">
            <v>Blue</v>
          </cell>
        </row>
        <row r="1092">
          <cell r="A1092" t="str">
            <v>0D88</v>
          </cell>
          <cell r="B1092" t="str">
            <v>iPhone 12 Pro</v>
          </cell>
          <cell r="C1092" t="str">
            <v>512GB</v>
          </cell>
          <cell r="D1092" t="str">
            <v>Graphite</v>
          </cell>
        </row>
        <row r="1093">
          <cell r="A1093" t="str">
            <v>0D8R</v>
          </cell>
          <cell r="B1093" t="str">
            <v>iPhone 12 Pro</v>
          </cell>
          <cell r="C1093" t="str">
            <v>512GB</v>
          </cell>
          <cell r="D1093" t="str">
            <v>Graphite</v>
          </cell>
        </row>
        <row r="1094">
          <cell r="A1094" t="str">
            <v>0D96</v>
          </cell>
          <cell r="B1094" t="str">
            <v>iPhone 12 Pro</v>
          </cell>
          <cell r="C1094" t="str">
            <v>512GB</v>
          </cell>
          <cell r="D1094" t="str">
            <v>Graphite</v>
          </cell>
        </row>
        <row r="1095">
          <cell r="A1095" t="str">
            <v>0D9M</v>
          </cell>
          <cell r="B1095" t="str">
            <v>iPhone 12 Pro</v>
          </cell>
          <cell r="C1095" t="str">
            <v>512GB</v>
          </cell>
          <cell r="D1095" t="str">
            <v>Graphite</v>
          </cell>
        </row>
        <row r="1096">
          <cell r="A1096" t="str">
            <v>0D89</v>
          </cell>
          <cell r="B1096" t="str">
            <v>iPhone 12 Pro</v>
          </cell>
          <cell r="C1096" t="str">
            <v>512GB</v>
          </cell>
          <cell r="D1096" t="str">
            <v>Silver</v>
          </cell>
        </row>
        <row r="1097">
          <cell r="A1097" t="str">
            <v>0D8T</v>
          </cell>
          <cell r="B1097" t="str">
            <v>iPhone 12 Pro</v>
          </cell>
          <cell r="C1097" t="str">
            <v>512GB</v>
          </cell>
          <cell r="D1097" t="str">
            <v>Silver</v>
          </cell>
        </row>
        <row r="1098">
          <cell r="A1098" t="str">
            <v>0D97</v>
          </cell>
          <cell r="B1098" t="str">
            <v>iPhone 12 Pro</v>
          </cell>
          <cell r="C1098" t="str">
            <v>512GB</v>
          </cell>
          <cell r="D1098" t="str">
            <v>Silver</v>
          </cell>
        </row>
        <row r="1099">
          <cell r="A1099" t="str">
            <v>0D9N</v>
          </cell>
          <cell r="B1099" t="str">
            <v>iPhone 12 Pro</v>
          </cell>
          <cell r="C1099" t="str">
            <v>512GB</v>
          </cell>
          <cell r="D1099" t="str">
            <v>Silver</v>
          </cell>
        </row>
        <row r="1100">
          <cell r="A1100" t="str">
            <v>0D8D</v>
          </cell>
          <cell r="B1100" t="str">
            <v>iPhone 12 Pro</v>
          </cell>
          <cell r="C1100" t="str">
            <v>512GB</v>
          </cell>
          <cell r="D1100" t="str">
            <v>Gold</v>
          </cell>
        </row>
        <row r="1101">
          <cell r="A1101" t="str">
            <v>0D8V</v>
          </cell>
          <cell r="B1101" t="str">
            <v>iPhone 12 Pro</v>
          </cell>
          <cell r="C1101" t="str">
            <v>512GB</v>
          </cell>
          <cell r="D1101" t="str">
            <v>Gold</v>
          </cell>
        </row>
        <row r="1102">
          <cell r="A1102" t="str">
            <v>0D98</v>
          </cell>
          <cell r="B1102" t="str">
            <v>iPhone 12 Pro</v>
          </cell>
          <cell r="C1102" t="str">
            <v>512GB</v>
          </cell>
          <cell r="D1102" t="str">
            <v>Gold</v>
          </cell>
        </row>
        <row r="1103">
          <cell r="A1103" t="str">
            <v>0D9P</v>
          </cell>
          <cell r="B1103" t="str">
            <v>iPhone 12 Pro</v>
          </cell>
          <cell r="C1103" t="str">
            <v>512GB</v>
          </cell>
          <cell r="D1103" t="str">
            <v>Gold</v>
          </cell>
        </row>
        <row r="1104">
          <cell r="A1104" t="str">
            <v>0D8F</v>
          </cell>
          <cell r="B1104" t="str">
            <v>iPhone 12 Pro</v>
          </cell>
          <cell r="C1104" t="str">
            <v>512GB</v>
          </cell>
          <cell r="D1104" t="str">
            <v>Blue</v>
          </cell>
        </row>
        <row r="1105">
          <cell r="A1105" t="str">
            <v>0D8W</v>
          </cell>
          <cell r="B1105" t="str">
            <v>iPhone 12 Pro</v>
          </cell>
          <cell r="C1105" t="str">
            <v>512GB</v>
          </cell>
          <cell r="D1105" t="str">
            <v>Blue</v>
          </cell>
        </row>
        <row r="1106">
          <cell r="A1106" t="str">
            <v>0D99</v>
          </cell>
          <cell r="B1106" t="str">
            <v>iPhone 12 Pro</v>
          </cell>
          <cell r="C1106" t="str">
            <v>512GB</v>
          </cell>
          <cell r="D1106" t="str">
            <v>Blue</v>
          </cell>
        </row>
        <row r="1107">
          <cell r="A1107" t="str">
            <v>0D9Q</v>
          </cell>
          <cell r="B1107" t="str">
            <v>iPhone 12 Pro</v>
          </cell>
          <cell r="C1107" t="str">
            <v>512GB</v>
          </cell>
          <cell r="D1107" t="str">
            <v>Blue</v>
          </cell>
        </row>
        <row r="1108">
          <cell r="A1108" t="str">
            <v>0D3Y</v>
          </cell>
          <cell r="B1108" t="str">
            <v>iPhone 12 Pro Max</v>
          </cell>
          <cell r="C1108" t="str">
            <v>128GB</v>
          </cell>
          <cell r="D1108" t="str">
            <v>Graphite</v>
          </cell>
        </row>
        <row r="1109">
          <cell r="A1109" t="str">
            <v>0D4D</v>
          </cell>
          <cell r="B1109" t="str">
            <v>iPhone 12 Pro Max</v>
          </cell>
          <cell r="C1109" t="str">
            <v>128GB</v>
          </cell>
          <cell r="D1109" t="str">
            <v>Graphite</v>
          </cell>
        </row>
        <row r="1110">
          <cell r="A1110" t="str">
            <v>0D4Y</v>
          </cell>
          <cell r="B1110" t="str">
            <v>iPhone 12 Pro Max</v>
          </cell>
          <cell r="C1110" t="str">
            <v>128GB</v>
          </cell>
          <cell r="D1110" t="str">
            <v>Graphite</v>
          </cell>
        </row>
        <row r="1111">
          <cell r="A1111" t="str">
            <v>0D5D</v>
          </cell>
          <cell r="B1111" t="str">
            <v>iPhone 12 Pro Max</v>
          </cell>
          <cell r="C1111" t="str">
            <v>128GB</v>
          </cell>
          <cell r="D1111" t="str">
            <v>Graphite</v>
          </cell>
        </row>
        <row r="1112">
          <cell r="A1112" t="str">
            <v>0D40</v>
          </cell>
          <cell r="B1112" t="str">
            <v>iPhone 12 Pro Max</v>
          </cell>
          <cell r="C1112" t="str">
            <v>128GB</v>
          </cell>
          <cell r="D1112" t="str">
            <v>Silver</v>
          </cell>
        </row>
        <row r="1113">
          <cell r="A1113" t="str">
            <v>0D4F</v>
          </cell>
          <cell r="B1113" t="str">
            <v>iPhone 12 Pro Max</v>
          </cell>
          <cell r="C1113" t="str">
            <v>128GB</v>
          </cell>
          <cell r="D1113" t="str">
            <v>Silver</v>
          </cell>
        </row>
        <row r="1114">
          <cell r="A1114" t="str">
            <v>0D50</v>
          </cell>
          <cell r="B1114" t="str">
            <v>iPhone 12 Pro Max</v>
          </cell>
          <cell r="C1114" t="str">
            <v>128GB</v>
          </cell>
          <cell r="D1114" t="str">
            <v>Silver</v>
          </cell>
        </row>
        <row r="1115">
          <cell r="A1115" t="str">
            <v>0D5F</v>
          </cell>
          <cell r="B1115" t="str">
            <v>iPhone 12 Pro Max</v>
          </cell>
          <cell r="C1115" t="str">
            <v>128GB</v>
          </cell>
          <cell r="D1115" t="str">
            <v>Silver</v>
          </cell>
        </row>
        <row r="1116">
          <cell r="A1116" t="str">
            <v>0D41</v>
          </cell>
          <cell r="B1116" t="str">
            <v>iPhone 12 Pro Max</v>
          </cell>
          <cell r="C1116" t="str">
            <v>128GB</v>
          </cell>
          <cell r="D1116" t="str">
            <v>Gold</v>
          </cell>
        </row>
        <row r="1117">
          <cell r="A1117" t="str">
            <v>0D4G</v>
          </cell>
          <cell r="B1117" t="str">
            <v>iPhone 12 Pro Max</v>
          </cell>
          <cell r="C1117" t="str">
            <v>128GB</v>
          </cell>
          <cell r="D1117" t="str">
            <v>Gold</v>
          </cell>
        </row>
        <row r="1118">
          <cell r="A1118" t="str">
            <v>0D51</v>
          </cell>
          <cell r="B1118" t="str">
            <v>iPhone 12 Pro Max</v>
          </cell>
          <cell r="C1118" t="str">
            <v>128GB</v>
          </cell>
          <cell r="D1118" t="str">
            <v>Gold</v>
          </cell>
        </row>
        <row r="1119">
          <cell r="A1119" t="str">
            <v>0D5G</v>
          </cell>
          <cell r="B1119" t="str">
            <v>iPhone 12 Pro Max</v>
          </cell>
          <cell r="C1119" t="str">
            <v>128GB</v>
          </cell>
          <cell r="D1119" t="str">
            <v>Gold</v>
          </cell>
        </row>
        <row r="1120">
          <cell r="A1120" t="str">
            <v>0D42</v>
          </cell>
          <cell r="B1120" t="str">
            <v>iPhone 12 Pro Max</v>
          </cell>
          <cell r="C1120" t="str">
            <v>128GB</v>
          </cell>
          <cell r="D1120" t="str">
            <v>Blue</v>
          </cell>
        </row>
        <row r="1121">
          <cell r="A1121" t="str">
            <v>0D4H</v>
          </cell>
          <cell r="B1121" t="str">
            <v>iPhone 12 Pro Max</v>
          </cell>
          <cell r="C1121" t="str">
            <v>128GB</v>
          </cell>
          <cell r="D1121" t="str">
            <v>Blue</v>
          </cell>
        </row>
        <row r="1122">
          <cell r="A1122" t="str">
            <v>0D52</v>
          </cell>
          <cell r="B1122" t="str">
            <v>iPhone 12 Pro Max</v>
          </cell>
          <cell r="C1122" t="str">
            <v>128GB</v>
          </cell>
          <cell r="D1122" t="str">
            <v>Blue</v>
          </cell>
        </row>
        <row r="1123">
          <cell r="A1123" t="str">
            <v>0D5H</v>
          </cell>
          <cell r="B1123" t="str">
            <v>iPhone 12 Pro Max</v>
          </cell>
          <cell r="C1123" t="str">
            <v>128GB</v>
          </cell>
          <cell r="D1123" t="str">
            <v>Blue</v>
          </cell>
        </row>
        <row r="1124">
          <cell r="A1124" t="str">
            <v>0D43</v>
          </cell>
          <cell r="B1124" t="str">
            <v>iPhone 12 Pro Max</v>
          </cell>
          <cell r="C1124" t="str">
            <v>256GB</v>
          </cell>
          <cell r="D1124" t="str">
            <v>Graphite</v>
          </cell>
        </row>
        <row r="1125">
          <cell r="A1125" t="str">
            <v>0D4J</v>
          </cell>
          <cell r="B1125" t="str">
            <v>iPhone 12 Pro Max</v>
          </cell>
          <cell r="C1125" t="str">
            <v>256GB</v>
          </cell>
          <cell r="D1125" t="str">
            <v>Graphite</v>
          </cell>
        </row>
        <row r="1126">
          <cell r="A1126" t="str">
            <v>0D53</v>
          </cell>
          <cell r="B1126" t="str">
            <v>iPhone 12 Pro Max</v>
          </cell>
          <cell r="C1126" t="str">
            <v>256GB</v>
          </cell>
          <cell r="D1126" t="str">
            <v>Graphite</v>
          </cell>
        </row>
        <row r="1127">
          <cell r="A1127" t="str">
            <v>0D5J</v>
          </cell>
          <cell r="B1127" t="str">
            <v>iPhone 12 Pro Max</v>
          </cell>
          <cell r="C1127" t="str">
            <v>256GB</v>
          </cell>
          <cell r="D1127" t="str">
            <v>Graphite</v>
          </cell>
        </row>
        <row r="1128">
          <cell r="A1128" t="str">
            <v>0D44</v>
          </cell>
          <cell r="B1128" t="str">
            <v>iPhone 12 Pro Max</v>
          </cell>
          <cell r="C1128" t="str">
            <v>256GB</v>
          </cell>
          <cell r="D1128" t="str">
            <v>Silver</v>
          </cell>
        </row>
        <row r="1129">
          <cell r="A1129" t="str">
            <v>0D4K</v>
          </cell>
          <cell r="B1129" t="str">
            <v>iPhone 12 Pro Max</v>
          </cell>
          <cell r="C1129" t="str">
            <v>256GB</v>
          </cell>
          <cell r="D1129" t="str">
            <v>Silver</v>
          </cell>
        </row>
        <row r="1130">
          <cell r="A1130" t="str">
            <v>0D54</v>
          </cell>
          <cell r="B1130" t="str">
            <v>iPhone 12 Pro Max</v>
          </cell>
          <cell r="C1130" t="str">
            <v>256GB</v>
          </cell>
          <cell r="D1130" t="str">
            <v>Silver</v>
          </cell>
        </row>
        <row r="1131">
          <cell r="A1131" t="str">
            <v>0D5K</v>
          </cell>
          <cell r="B1131" t="str">
            <v>iPhone 12 Pro Max</v>
          </cell>
          <cell r="C1131" t="str">
            <v>256GB</v>
          </cell>
          <cell r="D1131" t="str">
            <v>Silver</v>
          </cell>
        </row>
        <row r="1132">
          <cell r="A1132" t="str">
            <v>0D45</v>
          </cell>
          <cell r="B1132" t="str">
            <v>iPhone 12 Pro Max</v>
          </cell>
          <cell r="C1132" t="str">
            <v>256GB</v>
          </cell>
          <cell r="D1132" t="str">
            <v>Gold</v>
          </cell>
        </row>
        <row r="1133">
          <cell r="A1133" t="str">
            <v>0D4N</v>
          </cell>
          <cell r="B1133" t="str">
            <v>iPhone 12 Pro Max</v>
          </cell>
          <cell r="C1133" t="str">
            <v>256GB</v>
          </cell>
          <cell r="D1133" t="str">
            <v>Gold</v>
          </cell>
        </row>
        <row r="1134">
          <cell r="A1134" t="str">
            <v>0D55</v>
          </cell>
          <cell r="B1134" t="str">
            <v>iPhone 12 Pro Max</v>
          </cell>
          <cell r="C1134" t="str">
            <v>256GB</v>
          </cell>
          <cell r="D1134" t="str">
            <v>Gold</v>
          </cell>
        </row>
        <row r="1135">
          <cell r="A1135" t="str">
            <v>0D5L</v>
          </cell>
          <cell r="B1135" t="str">
            <v>iPhone 12 Pro Max</v>
          </cell>
          <cell r="C1135" t="str">
            <v>256GB</v>
          </cell>
          <cell r="D1135" t="str">
            <v>Gold</v>
          </cell>
        </row>
        <row r="1136">
          <cell r="A1136" t="str">
            <v>0D46</v>
          </cell>
          <cell r="B1136" t="str">
            <v>iPhone 12 Pro Max</v>
          </cell>
          <cell r="C1136" t="str">
            <v>256GB</v>
          </cell>
          <cell r="D1136" t="str">
            <v>Blue</v>
          </cell>
        </row>
        <row r="1137">
          <cell r="A1137" t="str">
            <v>0D4P</v>
          </cell>
          <cell r="B1137" t="str">
            <v>iPhone 12 Pro Max</v>
          </cell>
          <cell r="C1137" t="str">
            <v>256GB</v>
          </cell>
          <cell r="D1137" t="str">
            <v>Blue</v>
          </cell>
        </row>
        <row r="1138">
          <cell r="A1138" t="str">
            <v>0D56</v>
          </cell>
          <cell r="B1138" t="str">
            <v>iPhone 12 Pro Max</v>
          </cell>
          <cell r="C1138" t="str">
            <v>256GB</v>
          </cell>
          <cell r="D1138" t="str">
            <v>Blue</v>
          </cell>
        </row>
        <row r="1139">
          <cell r="A1139" t="str">
            <v>0D5M</v>
          </cell>
          <cell r="B1139" t="str">
            <v>iPhone 12 Pro Max</v>
          </cell>
          <cell r="C1139" t="str">
            <v>256GB</v>
          </cell>
          <cell r="D1139" t="str">
            <v>Blue</v>
          </cell>
        </row>
        <row r="1140">
          <cell r="A1140" t="str">
            <v>0D47</v>
          </cell>
          <cell r="B1140" t="str">
            <v>iPhone 12 Pro Max</v>
          </cell>
          <cell r="C1140" t="str">
            <v>512GB</v>
          </cell>
          <cell r="D1140" t="str">
            <v>Graphite</v>
          </cell>
        </row>
        <row r="1141">
          <cell r="A1141" t="str">
            <v>0D4Q</v>
          </cell>
          <cell r="B1141" t="str">
            <v>iPhone 12 Pro Max</v>
          </cell>
          <cell r="C1141" t="str">
            <v>512GB</v>
          </cell>
          <cell r="D1141" t="str">
            <v>Graphite</v>
          </cell>
        </row>
        <row r="1142">
          <cell r="A1142" t="str">
            <v>0D57</v>
          </cell>
          <cell r="B1142" t="str">
            <v>iPhone 12 Pro Max</v>
          </cell>
          <cell r="C1142" t="str">
            <v>512GB</v>
          </cell>
          <cell r="D1142" t="str">
            <v>Graphite</v>
          </cell>
        </row>
        <row r="1143">
          <cell r="A1143" t="str">
            <v>0D5N</v>
          </cell>
          <cell r="B1143" t="str">
            <v>iPhone 12 Pro Max</v>
          </cell>
          <cell r="C1143" t="str">
            <v>512GB</v>
          </cell>
          <cell r="D1143" t="str">
            <v>Graphite</v>
          </cell>
        </row>
        <row r="1144">
          <cell r="A1144" t="str">
            <v>0D48</v>
          </cell>
          <cell r="B1144" t="str">
            <v>iPhone 12 Pro Max</v>
          </cell>
          <cell r="C1144" t="str">
            <v>512GB</v>
          </cell>
          <cell r="D1144" t="str">
            <v>Silver</v>
          </cell>
        </row>
        <row r="1145">
          <cell r="A1145" t="str">
            <v>0D4R</v>
          </cell>
          <cell r="B1145" t="str">
            <v>iPhone 12 Pro Max</v>
          </cell>
          <cell r="C1145" t="str">
            <v>512GB</v>
          </cell>
          <cell r="D1145" t="str">
            <v>Silver</v>
          </cell>
        </row>
        <row r="1146">
          <cell r="A1146" t="str">
            <v>0D58</v>
          </cell>
          <cell r="B1146" t="str">
            <v>iPhone 12 Pro Max</v>
          </cell>
          <cell r="C1146" t="str">
            <v>512GB</v>
          </cell>
          <cell r="D1146" t="str">
            <v>Silver</v>
          </cell>
        </row>
        <row r="1147">
          <cell r="A1147" t="str">
            <v>0D5P</v>
          </cell>
          <cell r="B1147" t="str">
            <v>iPhone 12 Pro Max</v>
          </cell>
          <cell r="C1147" t="str">
            <v>512GB</v>
          </cell>
          <cell r="D1147" t="str">
            <v>Silver</v>
          </cell>
        </row>
        <row r="1148">
          <cell r="A1148" t="str">
            <v>0D49</v>
          </cell>
          <cell r="B1148" t="str">
            <v>iPhone 12 Pro Max</v>
          </cell>
          <cell r="C1148" t="str">
            <v>512GB</v>
          </cell>
          <cell r="D1148" t="str">
            <v>Gold</v>
          </cell>
        </row>
        <row r="1149">
          <cell r="A1149" t="str">
            <v>0D4T</v>
          </cell>
          <cell r="B1149" t="str">
            <v>iPhone 12 Pro Max</v>
          </cell>
          <cell r="C1149" t="str">
            <v>512GB</v>
          </cell>
          <cell r="D1149" t="str">
            <v>Gold</v>
          </cell>
        </row>
        <row r="1150">
          <cell r="A1150" t="str">
            <v>0D59</v>
          </cell>
          <cell r="B1150" t="str">
            <v>iPhone 12 Pro Max</v>
          </cell>
          <cell r="C1150" t="str">
            <v>512GB</v>
          </cell>
          <cell r="D1150" t="str">
            <v>Gold</v>
          </cell>
        </row>
        <row r="1151">
          <cell r="A1151" t="str">
            <v>0D5Q</v>
          </cell>
          <cell r="B1151" t="str">
            <v>iPhone 12 Pro Max</v>
          </cell>
          <cell r="C1151" t="str">
            <v>512GB</v>
          </cell>
          <cell r="D1151" t="str">
            <v>Gold</v>
          </cell>
        </row>
        <row r="1152">
          <cell r="A1152" t="str">
            <v>0D4C</v>
          </cell>
          <cell r="B1152" t="str">
            <v>iPhone 12 Pro Max</v>
          </cell>
          <cell r="C1152" t="str">
            <v>512GB</v>
          </cell>
          <cell r="D1152" t="str">
            <v>Blue</v>
          </cell>
        </row>
        <row r="1153">
          <cell r="A1153" t="str">
            <v>0D4W</v>
          </cell>
          <cell r="B1153" t="str">
            <v>iPhone 12 Pro Max</v>
          </cell>
          <cell r="C1153" t="str">
            <v>512GB</v>
          </cell>
          <cell r="D1153" t="str">
            <v>Blue</v>
          </cell>
        </row>
        <row r="1154">
          <cell r="A1154" t="str">
            <v>0D5C</v>
          </cell>
          <cell r="B1154" t="str">
            <v>iPhone 12 Pro Max</v>
          </cell>
          <cell r="C1154" t="str">
            <v>512GB</v>
          </cell>
          <cell r="D1154" t="str">
            <v>Blue</v>
          </cell>
        </row>
        <row r="1155">
          <cell r="A1155" t="str">
            <v>0D5R</v>
          </cell>
          <cell r="B1155" t="str">
            <v>iPhone 12 Pro Max</v>
          </cell>
          <cell r="C1155" t="str">
            <v>512GB</v>
          </cell>
          <cell r="D1155" t="str">
            <v>Blue</v>
          </cell>
        </row>
        <row r="1156">
          <cell r="A1156" t="str">
            <v>000DY9</v>
          </cell>
          <cell r="B1156" t="str">
            <v>iPhone 13 mini</v>
          </cell>
          <cell r="C1156" t="str">
            <v>128GB</v>
          </cell>
          <cell r="D1156" t="str">
            <v>Black</v>
          </cell>
        </row>
        <row r="1157">
          <cell r="A1157" t="str">
            <v>000F0X</v>
          </cell>
          <cell r="B1157" t="str">
            <v>iPhone 13 mini</v>
          </cell>
          <cell r="C1157" t="str">
            <v>128GB</v>
          </cell>
          <cell r="D1157" t="str">
            <v>Black</v>
          </cell>
        </row>
        <row r="1158">
          <cell r="A1158" t="str">
            <v>000F23</v>
          </cell>
          <cell r="B1158" t="str">
            <v>iPhone 13 mini</v>
          </cell>
          <cell r="C1158" t="str">
            <v>128GB</v>
          </cell>
          <cell r="D1158" t="str">
            <v>Black</v>
          </cell>
        </row>
        <row r="1159">
          <cell r="A1159" t="str">
            <v>000F02</v>
          </cell>
          <cell r="B1159" t="str">
            <v>iPhone 13 mini</v>
          </cell>
          <cell r="C1159" t="str">
            <v>128GB</v>
          </cell>
          <cell r="D1159" t="str">
            <v>Black</v>
          </cell>
        </row>
        <row r="1160">
          <cell r="A1160" t="str">
            <v>000F2M</v>
          </cell>
          <cell r="B1160" t="str">
            <v>iPhone 13 mini</v>
          </cell>
          <cell r="C1160" t="str">
            <v>128GB</v>
          </cell>
          <cell r="D1160" t="str">
            <v>Black</v>
          </cell>
        </row>
        <row r="1161">
          <cell r="A1161" t="str">
            <v>000DYC</v>
          </cell>
          <cell r="B1161" t="str">
            <v>iPhone 13 mini</v>
          </cell>
          <cell r="C1161" t="str">
            <v>128GB</v>
          </cell>
          <cell r="D1161" t="str">
            <v>White</v>
          </cell>
        </row>
        <row r="1162">
          <cell r="A1162" t="str">
            <v>000F0Y</v>
          </cell>
          <cell r="B1162" t="str">
            <v>iPhone 13 mini</v>
          </cell>
          <cell r="C1162" t="str">
            <v>128GB</v>
          </cell>
          <cell r="D1162" t="str">
            <v>White</v>
          </cell>
        </row>
        <row r="1163">
          <cell r="A1163" t="str">
            <v>000F24</v>
          </cell>
          <cell r="B1163" t="str">
            <v>iPhone 13 mini</v>
          </cell>
          <cell r="C1163" t="str">
            <v>128GB</v>
          </cell>
          <cell r="D1163" t="str">
            <v>White</v>
          </cell>
        </row>
        <row r="1164">
          <cell r="A1164" t="str">
            <v>000F03</v>
          </cell>
          <cell r="B1164" t="str">
            <v>iPhone 13 mini</v>
          </cell>
          <cell r="C1164" t="str">
            <v>128GB</v>
          </cell>
          <cell r="D1164" t="str">
            <v>White</v>
          </cell>
        </row>
        <row r="1165">
          <cell r="A1165" t="str">
            <v>000F2N</v>
          </cell>
          <cell r="B1165" t="str">
            <v>iPhone 13 mini</v>
          </cell>
          <cell r="C1165" t="str">
            <v>128GB</v>
          </cell>
          <cell r="D1165" t="str">
            <v>White</v>
          </cell>
        </row>
        <row r="1166">
          <cell r="A1166" t="str">
            <v>000DYD</v>
          </cell>
          <cell r="B1166" t="str">
            <v>iPhone 13 mini</v>
          </cell>
          <cell r="C1166" t="str">
            <v>128GB</v>
          </cell>
          <cell r="D1166" t="str">
            <v>Pink</v>
          </cell>
        </row>
        <row r="1167">
          <cell r="A1167" t="str">
            <v>000F12</v>
          </cell>
          <cell r="B1167" t="str">
            <v>iPhone 13 mini</v>
          </cell>
          <cell r="C1167" t="str">
            <v>128GB</v>
          </cell>
          <cell r="D1167" t="str">
            <v>Pink</v>
          </cell>
        </row>
        <row r="1168">
          <cell r="A1168" t="str">
            <v>000F25</v>
          </cell>
          <cell r="B1168" t="str">
            <v>iPhone 13 mini</v>
          </cell>
          <cell r="C1168" t="str">
            <v>128GB</v>
          </cell>
          <cell r="D1168" t="str">
            <v>Pink</v>
          </cell>
        </row>
        <row r="1169">
          <cell r="A1169" t="str">
            <v>000F04</v>
          </cell>
          <cell r="B1169" t="str">
            <v>iPhone 13 mini</v>
          </cell>
          <cell r="C1169" t="str">
            <v>128GB</v>
          </cell>
          <cell r="D1169" t="str">
            <v>Pink</v>
          </cell>
        </row>
        <row r="1170">
          <cell r="A1170" t="str">
            <v>000F2P</v>
          </cell>
          <cell r="B1170" t="str">
            <v>iPhone 13 mini</v>
          </cell>
          <cell r="C1170" t="str">
            <v>128GB</v>
          </cell>
          <cell r="D1170" t="str">
            <v>Pink</v>
          </cell>
        </row>
        <row r="1171">
          <cell r="A1171" t="str">
            <v>000DYF</v>
          </cell>
          <cell r="B1171" t="str">
            <v>iPhone 13 mini</v>
          </cell>
          <cell r="C1171" t="str">
            <v>128GB</v>
          </cell>
          <cell r="D1171" t="str">
            <v>Red</v>
          </cell>
        </row>
        <row r="1172">
          <cell r="A1172" t="str">
            <v>000F14</v>
          </cell>
          <cell r="B1172" t="str">
            <v>iPhone 13 mini</v>
          </cell>
          <cell r="C1172" t="str">
            <v>128GB</v>
          </cell>
          <cell r="D1172" t="str">
            <v>Red</v>
          </cell>
        </row>
        <row r="1173">
          <cell r="A1173" t="str">
            <v>000F26</v>
          </cell>
          <cell r="B1173" t="str">
            <v>iPhone 13 mini</v>
          </cell>
          <cell r="C1173" t="str">
            <v>128GB</v>
          </cell>
          <cell r="D1173" t="str">
            <v>Red</v>
          </cell>
        </row>
        <row r="1174">
          <cell r="A1174" t="str">
            <v>000F06</v>
          </cell>
          <cell r="B1174" t="str">
            <v>iPhone 13 mini</v>
          </cell>
          <cell r="C1174" t="str">
            <v>128GB</v>
          </cell>
          <cell r="D1174" t="str">
            <v>Red</v>
          </cell>
        </row>
        <row r="1175">
          <cell r="A1175" t="str">
            <v>000F2Q</v>
          </cell>
          <cell r="B1175" t="str">
            <v>iPhone 13 mini</v>
          </cell>
          <cell r="C1175" t="str">
            <v>128GB</v>
          </cell>
          <cell r="D1175" t="str">
            <v>Red</v>
          </cell>
        </row>
        <row r="1176">
          <cell r="A1176" t="str">
            <v>000DYH</v>
          </cell>
          <cell r="B1176" t="str">
            <v>iPhone 13 mini</v>
          </cell>
          <cell r="C1176" t="str">
            <v>128GB</v>
          </cell>
          <cell r="D1176" t="str">
            <v>Blue</v>
          </cell>
        </row>
        <row r="1177">
          <cell r="A1177" t="str">
            <v>000F16</v>
          </cell>
          <cell r="B1177" t="str">
            <v>iPhone 13 mini</v>
          </cell>
          <cell r="C1177" t="str">
            <v>128GB</v>
          </cell>
          <cell r="D1177" t="str">
            <v>Blue</v>
          </cell>
        </row>
        <row r="1178">
          <cell r="A1178" t="str">
            <v>000F27</v>
          </cell>
          <cell r="B1178" t="str">
            <v>iPhone 13 mini</v>
          </cell>
          <cell r="C1178" t="str">
            <v>128GB</v>
          </cell>
          <cell r="D1178" t="str">
            <v>Blue</v>
          </cell>
        </row>
        <row r="1179">
          <cell r="A1179" t="str">
            <v>000F07</v>
          </cell>
          <cell r="B1179" t="str">
            <v>iPhone 13 mini</v>
          </cell>
          <cell r="C1179" t="str">
            <v>128GB</v>
          </cell>
          <cell r="D1179" t="str">
            <v>Blue</v>
          </cell>
        </row>
        <row r="1180">
          <cell r="A1180" t="str">
            <v>000F2R</v>
          </cell>
          <cell r="B1180" t="str">
            <v>iPhone 13 mini</v>
          </cell>
          <cell r="C1180" t="str">
            <v>128GB</v>
          </cell>
          <cell r="D1180" t="str">
            <v>Blue</v>
          </cell>
        </row>
        <row r="1181">
          <cell r="A1181" t="str">
            <v>000WK4</v>
          </cell>
          <cell r="B1181" t="str">
            <v>iPhone 13 mini</v>
          </cell>
          <cell r="C1181" t="str">
            <v>128GB</v>
          </cell>
          <cell r="D1181" t="str">
            <v>Green</v>
          </cell>
        </row>
        <row r="1182">
          <cell r="A1182" t="str">
            <v>000WK7</v>
          </cell>
          <cell r="B1182" t="str">
            <v>iPhone 13 mini</v>
          </cell>
          <cell r="C1182" t="str">
            <v>128GB</v>
          </cell>
          <cell r="D1182" t="str">
            <v>Green</v>
          </cell>
        </row>
        <row r="1183">
          <cell r="A1183" t="str">
            <v>000WJX</v>
          </cell>
          <cell r="B1183" t="str">
            <v>iPhone 13 mini</v>
          </cell>
          <cell r="C1183" t="str">
            <v>128GB</v>
          </cell>
          <cell r="D1183" t="str">
            <v>Green</v>
          </cell>
        </row>
        <row r="1184">
          <cell r="A1184" t="str">
            <v>000DYJ</v>
          </cell>
          <cell r="B1184" t="str">
            <v>iPhone 13 mini</v>
          </cell>
          <cell r="C1184" t="str">
            <v>256GB</v>
          </cell>
          <cell r="D1184" t="str">
            <v>Black</v>
          </cell>
        </row>
        <row r="1185">
          <cell r="A1185" t="str">
            <v>000F17</v>
          </cell>
          <cell r="B1185" t="str">
            <v>iPhone 13 mini</v>
          </cell>
          <cell r="C1185" t="str">
            <v>256GB</v>
          </cell>
          <cell r="D1185" t="str">
            <v>Black</v>
          </cell>
        </row>
        <row r="1186">
          <cell r="A1186" t="str">
            <v>000F28</v>
          </cell>
          <cell r="B1186" t="str">
            <v>iPhone 13 mini</v>
          </cell>
          <cell r="C1186" t="str">
            <v>256GB</v>
          </cell>
          <cell r="D1186" t="str">
            <v>Black</v>
          </cell>
        </row>
        <row r="1187">
          <cell r="A1187" t="str">
            <v>000F08</v>
          </cell>
          <cell r="B1187" t="str">
            <v>iPhone 13 mini</v>
          </cell>
          <cell r="C1187" t="str">
            <v>256GB</v>
          </cell>
          <cell r="D1187" t="str">
            <v>Black</v>
          </cell>
        </row>
        <row r="1188">
          <cell r="A1188" t="str">
            <v>000F2T</v>
          </cell>
          <cell r="B1188" t="str">
            <v>iPhone 13 mini</v>
          </cell>
          <cell r="C1188" t="str">
            <v>256GB</v>
          </cell>
          <cell r="D1188" t="str">
            <v>Black</v>
          </cell>
        </row>
        <row r="1189">
          <cell r="A1189" t="str">
            <v>000DYL</v>
          </cell>
          <cell r="B1189" t="str">
            <v>iPhone 13 mini</v>
          </cell>
          <cell r="C1189" t="str">
            <v>256GB</v>
          </cell>
          <cell r="D1189" t="str">
            <v>White</v>
          </cell>
        </row>
        <row r="1190">
          <cell r="A1190" t="str">
            <v>000F18</v>
          </cell>
          <cell r="B1190" t="str">
            <v>iPhone 13 mini</v>
          </cell>
          <cell r="C1190" t="str">
            <v>256GB</v>
          </cell>
          <cell r="D1190" t="str">
            <v>White</v>
          </cell>
        </row>
        <row r="1191">
          <cell r="A1191" t="str">
            <v>000F29</v>
          </cell>
          <cell r="B1191" t="str">
            <v>iPhone 13 mini</v>
          </cell>
          <cell r="C1191" t="str">
            <v>256GB</v>
          </cell>
          <cell r="D1191" t="str">
            <v>White</v>
          </cell>
        </row>
        <row r="1192">
          <cell r="A1192" t="str">
            <v>000F09</v>
          </cell>
          <cell r="B1192" t="str">
            <v>iPhone 13 mini</v>
          </cell>
          <cell r="C1192" t="str">
            <v>256GB</v>
          </cell>
          <cell r="D1192" t="str">
            <v>White</v>
          </cell>
        </row>
        <row r="1193">
          <cell r="A1193" t="str">
            <v>000F2V</v>
          </cell>
          <cell r="B1193" t="str">
            <v>iPhone 13 mini</v>
          </cell>
          <cell r="C1193" t="str">
            <v>256GB</v>
          </cell>
          <cell r="D1193" t="str">
            <v>White</v>
          </cell>
        </row>
        <row r="1194">
          <cell r="A1194" t="str">
            <v>000DYP</v>
          </cell>
          <cell r="B1194" t="str">
            <v>iPhone 13 mini</v>
          </cell>
          <cell r="C1194" t="str">
            <v>256GB</v>
          </cell>
          <cell r="D1194" t="str">
            <v>Pink</v>
          </cell>
        </row>
        <row r="1195">
          <cell r="A1195" t="str">
            <v>000F19</v>
          </cell>
          <cell r="B1195" t="str">
            <v>iPhone 13 mini</v>
          </cell>
          <cell r="C1195" t="str">
            <v>256GB</v>
          </cell>
          <cell r="D1195" t="str">
            <v>Pink</v>
          </cell>
        </row>
        <row r="1196">
          <cell r="A1196" t="str">
            <v>000F2C</v>
          </cell>
          <cell r="B1196" t="str">
            <v>iPhone 13 mini</v>
          </cell>
          <cell r="C1196" t="str">
            <v>256GB</v>
          </cell>
          <cell r="D1196" t="str">
            <v>Pink</v>
          </cell>
        </row>
        <row r="1197">
          <cell r="A1197" t="str">
            <v>000F0C</v>
          </cell>
          <cell r="B1197" t="str">
            <v>iPhone 13 mini</v>
          </cell>
          <cell r="C1197" t="str">
            <v>256GB</v>
          </cell>
          <cell r="D1197" t="str">
            <v>Pink</v>
          </cell>
        </row>
        <row r="1198">
          <cell r="A1198" t="str">
            <v>000F2W</v>
          </cell>
          <cell r="B1198" t="str">
            <v>iPhone 13 mini</v>
          </cell>
          <cell r="C1198" t="str">
            <v>256GB</v>
          </cell>
          <cell r="D1198" t="str">
            <v>Pink</v>
          </cell>
        </row>
        <row r="1199">
          <cell r="A1199" t="str">
            <v>000DYQ</v>
          </cell>
          <cell r="B1199" t="str">
            <v>iPhone 13 mini</v>
          </cell>
          <cell r="C1199" t="str">
            <v>256GB</v>
          </cell>
          <cell r="D1199" t="str">
            <v>Red</v>
          </cell>
        </row>
        <row r="1200">
          <cell r="A1200" t="str">
            <v>000F1Q</v>
          </cell>
          <cell r="B1200" t="str">
            <v>iPhone 13 mini</v>
          </cell>
          <cell r="C1200" t="str">
            <v>256GB</v>
          </cell>
          <cell r="D1200" t="str">
            <v>Red</v>
          </cell>
        </row>
        <row r="1201">
          <cell r="A1201" t="str">
            <v>000F2D</v>
          </cell>
          <cell r="B1201" t="str">
            <v>iPhone 13 mini</v>
          </cell>
          <cell r="C1201" t="str">
            <v>256GB</v>
          </cell>
          <cell r="D1201" t="str">
            <v>Red</v>
          </cell>
        </row>
        <row r="1202">
          <cell r="A1202" t="str">
            <v>000F0G</v>
          </cell>
          <cell r="B1202" t="str">
            <v>iPhone 13 mini</v>
          </cell>
          <cell r="C1202" t="str">
            <v>256GB</v>
          </cell>
          <cell r="D1202" t="str">
            <v>Red</v>
          </cell>
        </row>
        <row r="1203">
          <cell r="A1203" t="str">
            <v>000F2X</v>
          </cell>
          <cell r="B1203" t="str">
            <v>iPhone 13 mini</v>
          </cell>
          <cell r="C1203" t="str">
            <v>256GB</v>
          </cell>
          <cell r="D1203" t="str">
            <v>Red</v>
          </cell>
        </row>
        <row r="1204">
          <cell r="A1204" t="str">
            <v>000DYR</v>
          </cell>
          <cell r="B1204" t="str">
            <v>iPhone 13 mini</v>
          </cell>
          <cell r="C1204" t="str">
            <v>256GB</v>
          </cell>
          <cell r="D1204" t="str">
            <v>Blue</v>
          </cell>
        </row>
        <row r="1205">
          <cell r="A1205" t="str">
            <v>000F1V</v>
          </cell>
          <cell r="B1205" t="str">
            <v>iPhone 13 mini</v>
          </cell>
          <cell r="C1205" t="str">
            <v>256GB</v>
          </cell>
          <cell r="D1205" t="str">
            <v>Blue</v>
          </cell>
        </row>
        <row r="1206">
          <cell r="A1206" t="str">
            <v>000F2F</v>
          </cell>
          <cell r="B1206" t="str">
            <v>iPhone 13 mini</v>
          </cell>
          <cell r="C1206" t="str">
            <v>256GB</v>
          </cell>
          <cell r="D1206" t="str">
            <v>Blue</v>
          </cell>
        </row>
        <row r="1207">
          <cell r="A1207" t="str">
            <v>000F0H</v>
          </cell>
          <cell r="B1207" t="str">
            <v>iPhone 13 mini</v>
          </cell>
          <cell r="C1207" t="str">
            <v>256GB</v>
          </cell>
          <cell r="D1207" t="str">
            <v>Blue</v>
          </cell>
        </row>
        <row r="1208">
          <cell r="A1208" t="str">
            <v>000F2Y</v>
          </cell>
          <cell r="B1208" t="str">
            <v>iPhone 13 mini</v>
          </cell>
          <cell r="C1208" t="str">
            <v>256GB</v>
          </cell>
          <cell r="D1208" t="str">
            <v>Blue</v>
          </cell>
        </row>
        <row r="1209">
          <cell r="A1209" t="str">
            <v>000WK8</v>
          </cell>
          <cell r="B1209" t="str">
            <v>iPhone 13 mini</v>
          </cell>
          <cell r="C1209" t="str">
            <v>256GB</v>
          </cell>
          <cell r="D1209" t="str">
            <v>Green</v>
          </cell>
        </row>
        <row r="1210">
          <cell r="A1210" t="str">
            <v>000WJY</v>
          </cell>
          <cell r="B1210" t="str">
            <v>iPhone 13 mini</v>
          </cell>
          <cell r="C1210" t="str">
            <v>256GB</v>
          </cell>
          <cell r="D1210" t="str">
            <v>Green</v>
          </cell>
        </row>
        <row r="1211">
          <cell r="A1211" t="str">
            <v>000DYT</v>
          </cell>
          <cell r="B1211" t="str">
            <v>iPhone 13 mini</v>
          </cell>
          <cell r="C1211" t="str">
            <v>512GB</v>
          </cell>
          <cell r="D1211" t="str">
            <v>Black</v>
          </cell>
        </row>
        <row r="1212">
          <cell r="A1212" t="str">
            <v>000F1W</v>
          </cell>
          <cell r="B1212" t="str">
            <v>iPhone 13 mini</v>
          </cell>
          <cell r="C1212" t="str">
            <v>512GB</v>
          </cell>
          <cell r="D1212" t="str">
            <v>Black</v>
          </cell>
        </row>
        <row r="1213">
          <cell r="A1213" t="str">
            <v>000F2G</v>
          </cell>
          <cell r="B1213" t="str">
            <v>iPhone 13 mini</v>
          </cell>
          <cell r="C1213" t="str">
            <v>512GB</v>
          </cell>
          <cell r="D1213" t="str">
            <v>Black</v>
          </cell>
        </row>
        <row r="1214">
          <cell r="A1214" t="str">
            <v>000F0J</v>
          </cell>
          <cell r="B1214" t="str">
            <v>iPhone 13 mini</v>
          </cell>
          <cell r="C1214" t="str">
            <v>512GB</v>
          </cell>
          <cell r="D1214" t="str">
            <v>Black</v>
          </cell>
        </row>
        <row r="1215">
          <cell r="A1215" t="str">
            <v>000F32</v>
          </cell>
          <cell r="B1215" t="str">
            <v>iPhone 13 mini</v>
          </cell>
          <cell r="C1215" t="str">
            <v>512GB</v>
          </cell>
          <cell r="D1215" t="str">
            <v>Black</v>
          </cell>
        </row>
        <row r="1216">
          <cell r="A1216" t="str">
            <v>000DYV</v>
          </cell>
          <cell r="B1216" t="str">
            <v>iPhone 13 mini</v>
          </cell>
          <cell r="C1216" t="str">
            <v>512GB</v>
          </cell>
          <cell r="D1216" t="str">
            <v>White</v>
          </cell>
        </row>
        <row r="1217">
          <cell r="A1217" t="str">
            <v>000F1Y</v>
          </cell>
          <cell r="B1217" t="str">
            <v>iPhone 13 mini</v>
          </cell>
          <cell r="C1217" t="str">
            <v>512GB</v>
          </cell>
          <cell r="D1217" t="str">
            <v>White</v>
          </cell>
        </row>
        <row r="1218">
          <cell r="A1218" t="str">
            <v>000F2H</v>
          </cell>
          <cell r="B1218" t="str">
            <v>iPhone 13 mini</v>
          </cell>
          <cell r="C1218" t="str">
            <v>512GB</v>
          </cell>
          <cell r="D1218" t="str">
            <v>White</v>
          </cell>
        </row>
        <row r="1219">
          <cell r="A1219" t="str">
            <v>000F0K</v>
          </cell>
          <cell r="B1219" t="str">
            <v>iPhone 13 mini</v>
          </cell>
          <cell r="C1219" t="str">
            <v>512GB</v>
          </cell>
          <cell r="D1219" t="str">
            <v>White</v>
          </cell>
        </row>
        <row r="1220">
          <cell r="A1220" t="str">
            <v>000F33</v>
          </cell>
          <cell r="B1220" t="str">
            <v>iPhone 13 mini</v>
          </cell>
          <cell r="C1220" t="str">
            <v>512GB</v>
          </cell>
          <cell r="D1220" t="str">
            <v>White</v>
          </cell>
        </row>
        <row r="1221">
          <cell r="A1221" t="str">
            <v>000DYX</v>
          </cell>
          <cell r="B1221" t="str">
            <v>iPhone 13 mini</v>
          </cell>
          <cell r="C1221" t="str">
            <v>512GB</v>
          </cell>
          <cell r="D1221" t="str">
            <v>Pink</v>
          </cell>
        </row>
        <row r="1222">
          <cell r="A1222" t="str">
            <v>000F20</v>
          </cell>
          <cell r="B1222" t="str">
            <v>iPhone 13 mini</v>
          </cell>
          <cell r="C1222" t="str">
            <v>512GB</v>
          </cell>
          <cell r="D1222" t="str">
            <v>Pink</v>
          </cell>
        </row>
        <row r="1223">
          <cell r="A1223" t="str">
            <v>000F2J</v>
          </cell>
          <cell r="B1223" t="str">
            <v>iPhone 13 mini</v>
          </cell>
          <cell r="C1223" t="str">
            <v>512GB</v>
          </cell>
          <cell r="D1223" t="str">
            <v>Pink</v>
          </cell>
        </row>
        <row r="1224">
          <cell r="A1224" t="str">
            <v>000F0Q</v>
          </cell>
          <cell r="B1224" t="str">
            <v>iPhone 13 mini</v>
          </cell>
          <cell r="C1224" t="str">
            <v>512GB</v>
          </cell>
          <cell r="D1224" t="str">
            <v>Pink</v>
          </cell>
        </row>
        <row r="1225">
          <cell r="A1225" t="str">
            <v>000F34</v>
          </cell>
          <cell r="B1225" t="str">
            <v>iPhone 13 mini</v>
          </cell>
          <cell r="C1225" t="str">
            <v>512GB</v>
          </cell>
          <cell r="D1225" t="str">
            <v>Pink</v>
          </cell>
        </row>
        <row r="1226">
          <cell r="A1226" t="str">
            <v>000DYY</v>
          </cell>
          <cell r="B1226" t="str">
            <v>iPhone 13 mini</v>
          </cell>
          <cell r="C1226" t="str">
            <v>512GB</v>
          </cell>
          <cell r="D1226" t="str">
            <v>Red</v>
          </cell>
        </row>
        <row r="1227">
          <cell r="A1227" t="str">
            <v>000F21</v>
          </cell>
          <cell r="B1227" t="str">
            <v>iPhone 13 mini</v>
          </cell>
          <cell r="C1227" t="str">
            <v>512GB</v>
          </cell>
          <cell r="D1227" t="str">
            <v>Red</v>
          </cell>
        </row>
        <row r="1228">
          <cell r="A1228" t="str">
            <v>000F2K</v>
          </cell>
          <cell r="B1228" t="str">
            <v>iPhone 13 mini</v>
          </cell>
          <cell r="C1228" t="str">
            <v>512GB</v>
          </cell>
          <cell r="D1228" t="str">
            <v>Red</v>
          </cell>
        </row>
        <row r="1229">
          <cell r="A1229" t="str">
            <v>000F0V</v>
          </cell>
          <cell r="B1229" t="str">
            <v>iPhone 13 mini</v>
          </cell>
          <cell r="C1229" t="str">
            <v>512GB</v>
          </cell>
          <cell r="D1229" t="str">
            <v>Red</v>
          </cell>
        </row>
        <row r="1230">
          <cell r="A1230" t="str">
            <v>000F36</v>
          </cell>
          <cell r="B1230" t="str">
            <v>iPhone 13 mini</v>
          </cell>
          <cell r="C1230" t="str">
            <v>512GB</v>
          </cell>
          <cell r="D1230" t="str">
            <v>Red</v>
          </cell>
        </row>
        <row r="1231">
          <cell r="A1231" t="str">
            <v>000WK9</v>
          </cell>
          <cell r="B1231" t="str">
            <v>iPhone 13 mini</v>
          </cell>
          <cell r="C1231" t="str">
            <v>512GB</v>
          </cell>
          <cell r="D1231" t="str">
            <v>Green</v>
          </cell>
        </row>
        <row r="1232">
          <cell r="A1232" t="str">
            <v>000DMC</v>
          </cell>
          <cell r="B1232" t="str">
            <v>iPhone 13</v>
          </cell>
          <cell r="C1232" t="str">
            <v>128GB</v>
          </cell>
          <cell r="D1232" t="str">
            <v>Midnight</v>
          </cell>
        </row>
        <row r="1233">
          <cell r="A1233" t="str">
            <v>000DPG</v>
          </cell>
          <cell r="B1233" t="str">
            <v>iPhone 13</v>
          </cell>
          <cell r="C1233" t="str">
            <v>128GB</v>
          </cell>
          <cell r="D1233" t="str">
            <v>Midnight</v>
          </cell>
        </row>
        <row r="1234">
          <cell r="A1234" t="str">
            <v>000DQW</v>
          </cell>
          <cell r="B1234" t="str">
            <v>iPhone 13</v>
          </cell>
          <cell r="C1234" t="str">
            <v>128GB</v>
          </cell>
          <cell r="D1234" t="str">
            <v>Midnight</v>
          </cell>
        </row>
        <row r="1235">
          <cell r="A1235" t="str">
            <v>000DN9</v>
          </cell>
          <cell r="B1235" t="str">
            <v>iPhone 13</v>
          </cell>
          <cell r="C1235" t="str">
            <v>128GB</v>
          </cell>
          <cell r="D1235" t="str">
            <v>Midnight</v>
          </cell>
        </row>
        <row r="1236">
          <cell r="A1236" t="str">
            <v>0047HJ</v>
          </cell>
          <cell r="B1236" t="str">
            <v>iPhone 13</v>
          </cell>
          <cell r="C1236" t="str">
            <v>128GB</v>
          </cell>
          <cell r="D1236" t="str">
            <v>Midnight</v>
          </cell>
        </row>
        <row r="1237">
          <cell r="A1237" t="str">
            <v>000DQC</v>
          </cell>
          <cell r="B1237" t="str">
            <v>iPhone 13</v>
          </cell>
          <cell r="C1237" t="str">
            <v>128GB</v>
          </cell>
          <cell r="D1237" t="str">
            <v>Midnight</v>
          </cell>
        </row>
        <row r="1238">
          <cell r="A1238" t="str">
            <v>000DMF</v>
          </cell>
          <cell r="B1238" t="str">
            <v>iPhone 13</v>
          </cell>
          <cell r="C1238" t="str">
            <v>128GB</v>
          </cell>
          <cell r="D1238" t="str">
            <v>Starlight</v>
          </cell>
        </row>
        <row r="1239">
          <cell r="A1239" t="str">
            <v>000DPH</v>
          </cell>
          <cell r="B1239" t="str">
            <v>iPhone 13</v>
          </cell>
          <cell r="C1239" t="str">
            <v>128GB</v>
          </cell>
          <cell r="D1239" t="str">
            <v>Starlight</v>
          </cell>
        </row>
        <row r="1240">
          <cell r="A1240" t="str">
            <v>000DQX</v>
          </cell>
          <cell r="B1240" t="str">
            <v>iPhone 13</v>
          </cell>
          <cell r="C1240" t="str">
            <v>128GB</v>
          </cell>
          <cell r="D1240" t="str">
            <v>Starlight</v>
          </cell>
        </row>
        <row r="1241">
          <cell r="A1241" t="str">
            <v>000DNF</v>
          </cell>
          <cell r="B1241" t="str">
            <v>iPhone 13</v>
          </cell>
          <cell r="C1241" t="str">
            <v>128GB</v>
          </cell>
          <cell r="D1241" t="str">
            <v>Starlight</v>
          </cell>
        </row>
        <row r="1242">
          <cell r="A1242" t="str">
            <v>0047HK</v>
          </cell>
          <cell r="B1242" t="str">
            <v>iPhone 13</v>
          </cell>
          <cell r="C1242" t="str">
            <v>128GB</v>
          </cell>
          <cell r="D1242" t="str">
            <v>Starlight</v>
          </cell>
        </row>
        <row r="1243">
          <cell r="A1243" t="str">
            <v>000DQD</v>
          </cell>
          <cell r="B1243" t="str">
            <v>iPhone 13</v>
          </cell>
          <cell r="C1243" t="str">
            <v>128GB</v>
          </cell>
          <cell r="D1243" t="str">
            <v>Starlight</v>
          </cell>
        </row>
        <row r="1244">
          <cell r="A1244" t="str">
            <v>000DMG</v>
          </cell>
          <cell r="B1244" t="str">
            <v>iPhone 13</v>
          </cell>
          <cell r="C1244" t="str">
            <v>128GB</v>
          </cell>
          <cell r="D1244" t="str">
            <v>Pink</v>
          </cell>
        </row>
        <row r="1245">
          <cell r="A1245" t="str">
            <v>000DPQ</v>
          </cell>
          <cell r="B1245" t="str">
            <v>iPhone 13</v>
          </cell>
          <cell r="C1245" t="str">
            <v>128GB</v>
          </cell>
          <cell r="D1245" t="str">
            <v>Pink</v>
          </cell>
        </row>
        <row r="1246">
          <cell r="A1246" t="str">
            <v>000DQY</v>
          </cell>
          <cell r="B1246" t="str">
            <v>iPhone 13</v>
          </cell>
          <cell r="C1246" t="str">
            <v>128GB</v>
          </cell>
          <cell r="D1246" t="str">
            <v>Pink</v>
          </cell>
        </row>
        <row r="1247">
          <cell r="A1247" t="str">
            <v>000DNH</v>
          </cell>
          <cell r="B1247" t="str">
            <v>iPhone 13</v>
          </cell>
          <cell r="C1247" t="str">
            <v>128GB</v>
          </cell>
          <cell r="D1247" t="str">
            <v>Pink</v>
          </cell>
        </row>
        <row r="1248">
          <cell r="A1248" t="str">
            <v>0047HL</v>
          </cell>
          <cell r="B1248" t="str">
            <v>iPhone 13</v>
          </cell>
          <cell r="C1248" t="str">
            <v>128GB</v>
          </cell>
          <cell r="D1248" t="str">
            <v>Pink</v>
          </cell>
        </row>
        <row r="1249">
          <cell r="A1249" t="str">
            <v>000DQF</v>
          </cell>
          <cell r="B1249" t="str">
            <v>iPhone 13</v>
          </cell>
          <cell r="C1249" t="str">
            <v>128GB</v>
          </cell>
          <cell r="D1249" t="str">
            <v>Pink</v>
          </cell>
        </row>
        <row r="1250">
          <cell r="A1250" t="str">
            <v>000DMK</v>
          </cell>
          <cell r="B1250" t="str">
            <v>iPhone 13</v>
          </cell>
          <cell r="C1250" t="str">
            <v>128GB</v>
          </cell>
          <cell r="D1250" t="str">
            <v>Red</v>
          </cell>
        </row>
        <row r="1251">
          <cell r="A1251" t="str">
            <v>000DPW</v>
          </cell>
          <cell r="B1251" t="str">
            <v>iPhone 13</v>
          </cell>
          <cell r="C1251" t="str">
            <v>128GB</v>
          </cell>
          <cell r="D1251" t="str">
            <v>Red</v>
          </cell>
        </row>
        <row r="1252">
          <cell r="A1252" t="str">
            <v>000DT2</v>
          </cell>
          <cell r="B1252" t="str">
            <v>iPhone 13</v>
          </cell>
          <cell r="C1252" t="str">
            <v>128GB</v>
          </cell>
          <cell r="D1252" t="str">
            <v>Red</v>
          </cell>
        </row>
        <row r="1253">
          <cell r="A1253" t="str">
            <v>000DNJ</v>
          </cell>
          <cell r="B1253" t="str">
            <v>iPhone 13</v>
          </cell>
          <cell r="C1253" t="str">
            <v>128GB</v>
          </cell>
          <cell r="D1253" t="str">
            <v>Red</v>
          </cell>
        </row>
        <row r="1254">
          <cell r="A1254" t="str">
            <v>0047HM</v>
          </cell>
          <cell r="B1254" t="str">
            <v>iPhone 13</v>
          </cell>
          <cell r="C1254" t="str">
            <v>128GB</v>
          </cell>
          <cell r="D1254" t="str">
            <v>Red</v>
          </cell>
        </row>
        <row r="1255">
          <cell r="A1255" t="str">
            <v>000DQG</v>
          </cell>
          <cell r="B1255" t="str">
            <v>iPhone 13</v>
          </cell>
          <cell r="C1255" t="str">
            <v>128GB</v>
          </cell>
          <cell r="D1255" t="str">
            <v>Red</v>
          </cell>
        </row>
        <row r="1256">
          <cell r="A1256" t="str">
            <v>000DMP</v>
          </cell>
          <cell r="B1256" t="str">
            <v>iPhone 13</v>
          </cell>
          <cell r="C1256" t="str">
            <v>128GB</v>
          </cell>
          <cell r="D1256" t="str">
            <v>Blue</v>
          </cell>
        </row>
        <row r="1257">
          <cell r="A1257" t="str">
            <v>000DPX</v>
          </cell>
          <cell r="B1257" t="str">
            <v>iPhone 13</v>
          </cell>
          <cell r="C1257" t="str">
            <v>128GB</v>
          </cell>
          <cell r="D1257" t="str">
            <v>Blue</v>
          </cell>
        </row>
        <row r="1258">
          <cell r="A1258" t="str">
            <v>000DT4</v>
          </cell>
          <cell r="B1258" t="str">
            <v>iPhone 13</v>
          </cell>
          <cell r="C1258" t="str">
            <v>128GB</v>
          </cell>
          <cell r="D1258" t="str">
            <v>Blue</v>
          </cell>
        </row>
        <row r="1259">
          <cell r="A1259" t="str">
            <v>000DNP</v>
          </cell>
          <cell r="B1259" t="str">
            <v>iPhone 13</v>
          </cell>
          <cell r="C1259" t="str">
            <v>128GB</v>
          </cell>
          <cell r="D1259" t="str">
            <v>Blue</v>
          </cell>
        </row>
        <row r="1260">
          <cell r="A1260" t="str">
            <v>0047HN</v>
          </cell>
          <cell r="B1260" t="str">
            <v>iPhone 13</v>
          </cell>
          <cell r="C1260" t="str">
            <v>128GB</v>
          </cell>
          <cell r="D1260" t="str">
            <v>Blue</v>
          </cell>
        </row>
        <row r="1261">
          <cell r="A1261" t="str">
            <v>000DQH</v>
          </cell>
          <cell r="B1261" t="str">
            <v>iPhone 13</v>
          </cell>
          <cell r="C1261" t="str">
            <v>128GB</v>
          </cell>
          <cell r="D1261" t="str">
            <v>Blue</v>
          </cell>
        </row>
        <row r="1262">
          <cell r="A1262" t="str">
            <v>000WL6</v>
          </cell>
          <cell r="B1262" t="str">
            <v>iPhone 13</v>
          </cell>
          <cell r="C1262" t="str">
            <v>128GB</v>
          </cell>
          <cell r="D1262" t="str">
            <v>Green</v>
          </cell>
        </row>
        <row r="1263">
          <cell r="A1263" t="str">
            <v>000WLF</v>
          </cell>
          <cell r="B1263" t="str">
            <v>iPhone 13</v>
          </cell>
          <cell r="C1263" t="str">
            <v>128GB</v>
          </cell>
          <cell r="D1263" t="str">
            <v>Green</v>
          </cell>
        </row>
        <row r="1264">
          <cell r="A1264" t="str">
            <v>000WLJ</v>
          </cell>
          <cell r="B1264" t="str">
            <v>iPhone 13</v>
          </cell>
          <cell r="C1264" t="str">
            <v>128GB</v>
          </cell>
          <cell r="D1264" t="str">
            <v>Green</v>
          </cell>
        </row>
        <row r="1265">
          <cell r="A1265" t="str">
            <v>000WL9</v>
          </cell>
          <cell r="B1265" t="str">
            <v>iPhone 13</v>
          </cell>
          <cell r="C1265" t="str">
            <v>128GB</v>
          </cell>
          <cell r="D1265" t="str">
            <v>Green</v>
          </cell>
        </row>
        <row r="1266">
          <cell r="A1266" t="str">
            <v>0047J4</v>
          </cell>
          <cell r="B1266" t="str">
            <v>iPhone 13</v>
          </cell>
          <cell r="C1266" t="str">
            <v>128GB</v>
          </cell>
          <cell r="D1266" t="str">
            <v>Green</v>
          </cell>
        </row>
        <row r="1267">
          <cell r="A1267" t="str">
            <v>000WLN</v>
          </cell>
          <cell r="B1267" t="str">
            <v>iPhone 13</v>
          </cell>
          <cell r="C1267" t="str">
            <v>128GB</v>
          </cell>
          <cell r="D1267" t="str">
            <v>Green</v>
          </cell>
        </row>
        <row r="1268">
          <cell r="A1268" t="str">
            <v>000DMQ</v>
          </cell>
          <cell r="B1268" t="str">
            <v>iPhone 13</v>
          </cell>
          <cell r="C1268" t="str">
            <v>256GB</v>
          </cell>
          <cell r="D1268" t="str">
            <v>Midnight</v>
          </cell>
        </row>
        <row r="1269">
          <cell r="A1269" t="str">
            <v>000DQ0</v>
          </cell>
          <cell r="B1269" t="str">
            <v>iPhone 13</v>
          </cell>
          <cell r="C1269" t="str">
            <v>256GB</v>
          </cell>
          <cell r="D1269" t="str">
            <v>Midnight</v>
          </cell>
        </row>
        <row r="1270">
          <cell r="A1270" t="str">
            <v>000DT6</v>
          </cell>
          <cell r="B1270" t="str">
            <v>iPhone 13</v>
          </cell>
          <cell r="C1270" t="str">
            <v>256GB</v>
          </cell>
          <cell r="D1270" t="str">
            <v>Midnight</v>
          </cell>
        </row>
        <row r="1271">
          <cell r="A1271" t="str">
            <v>000DNQ</v>
          </cell>
          <cell r="B1271" t="str">
            <v>iPhone 13</v>
          </cell>
          <cell r="C1271" t="str">
            <v>256GB</v>
          </cell>
          <cell r="D1271" t="str">
            <v>Midnight</v>
          </cell>
        </row>
        <row r="1272">
          <cell r="A1272" t="str">
            <v>0047HP</v>
          </cell>
          <cell r="B1272" t="str">
            <v>iPhone 13</v>
          </cell>
          <cell r="C1272" t="str">
            <v>256GB</v>
          </cell>
          <cell r="D1272" t="str">
            <v>Midnight</v>
          </cell>
        </row>
        <row r="1273">
          <cell r="A1273" t="str">
            <v>000DQJ</v>
          </cell>
          <cell r="B1273" t="str">
            <v>iPhone 13</v>
          </cell>
          <cell r="C1273" t="str">
            <v>256GB</v>
          </cell>
          <cell r="D1273" t="str">
            <v>Midnight</v>
          </cell>
        </row>
        <row r="1274">
          <cell r="A1274" t="str">
            <v>000DMV</v>
          </cell>
          <cell r="B1274" t="str">
            <v>iPhone 13</v>
          </cell>
          <cell r="C1274" t="str">
            <v>256GB</v>
          </cell>
          <cell r="D1274" t="str">
            <v>Starlight</v>
          </cell>
        </row>
        <row r="1275">
          <cell r="A1275" t="str">
            <v>000DQ1</v>
          </cell>
          <cell r="B1275" t="str">
            <v>iPhone 13</v>
          </cell>
          <cell r="C1275" t="str">
            <v>256GB</v>
          </cell>
          <cell r="D1275" t="str">
            <v>Starlight</v>
          </cell>
        </row>
        <row r="1276">
          <cell r="A1276" t="str">
            <v>000DT7</v>
          </cell>
          <cell r="B1276" t="str">
            <v>iPhone 13</v>
          </cell>
          <cell r="C1276" t="str">
            <v>256GB</v>
          </cell>
          <cell r="D1276" t="str">
            <v>Starlight</v>
          </cell>
        </row>
        <row r="1277">
          <cell r="A1277" t="str">
            <v>000DNV</v>
          </cell>
          <cell r="B1277" t="str">
            <v>iPhone 13</v>
          </cell>
          <cell r="C1277" t="str">
            <v>256GB</v>
          </cell>
          <cell r="D1277" t="str">
            <v>Starlight</v>
          </cell>
        </row>
        <row r="1278">
          <cell r="A1278" t="str">
            <v>0047HQ</v>
          </cell>
          <cell r="B1278" t="str">
            <v>iPhone 13</v>
          </cell>
          <cell r="C1278" t="str">
            <v>256GB</v>
          </cell>
          <cell r="D1278" t="str">
            <v>Starlight</v>
          </cell>
        </row>
        <row r="1279">
          <cell r="A1279" t="str">
            <v>000DQK</v>
          </cell>
          <cell r="B1279" t="str">
            <v>iPhone 13</v>
          </cell>
          <cell r="C1279" t="str">
            <v>256GB</v>
          </cell>
          <cell r="D1279" t="str">
            <v>Starlight</v>
          </cell>
        </row>
        <row r="1280">
          <cell r="A1280" t="str">
            <v>000DMW</v>
          </cell>
          <cell r="B1280" t="str">
            <v>iPhone 13</v>
          </cell>
          <cell r="C1280" t="str">
            <v>256GB</v>
          </cell>
          <cell r="D1280" t="str">
            <v>Pink</v>
          </cell>
        </row>
        <row r="1281">
          <cell r="A1281" t="str">
            <v>000DQ2</v>
          </cell>
          <cell r="B1281" t="str">
            <v>iPhone 13</v>
          </cell>
          <cell r="C1281" t="str">
            <v>256GB</v>
          </cell>
          <cell r="D1281" t="str">
            <v>Pink</v>
          </cell>
        </row>
        <row r="1282">
          <cell r="A1282" t="str">
            <v>000DT8</v>
          </cell>
          <cell r="B1282" t="str">
            <v>iPhone 13</v>
          </cell>
          <cell r="C1282" t="str">
            <v>256GB</v>
          </cell>
          <cell r="D1282" t="str">
            <v>Pink</v>
          </cell>
        </row>
        <row r="1283">
          <cell r="A1283" t="str">
            <v>000DNW</v>
          </cell>
          <cell r="B1283" t="str">
            <v>iPhone 13</v>
          </cell>
          <cell r="C1283" t="str">
            <v>256GB</v>
          </cell>
          <cell r="D1283" t="str">
            <v>Pink</v>
          </cell>
        </row>
        <row r="1284">
          <cell r="A1284" t="str">
            <v>0047HR</v>
          </cell>
          <cell r="B1284" t="str">
            <v>iPhone 13</v>
          </cell>
          <cell r="C1284" t="str">
            <v>256GB</v>
          </cell>
          <cell r="D1284" t="str">
            <v>Pink</v>
          </cell>
        </row>
        <row r="1285">
          <cell r="A1285" t="str">
            <v>000DQL</v>
          </cell>
          <cell r="B1285" t="str">
            <v>iPhone 13</v>
          </cell>
          <cell r="C1285" t="str">
            <v>256GB</v>
          </cell>
          <cell r="D1285" t="str">
            <v>Pink</v>
          </cell>
        </row>
        <row r="1286">
          <cell r="A1286" t="str">
            <v>000DMX</v>
          </cell>
          <cell r="B1286" t="str">
            <v>iPhone 13</v>
          </cell>
          <cell r="C1286" t="str">
            <v>256GB</v>
          </cell>
          <cell r="D1286" t="str">
            <v>Red</v>
          </cell>
        </row>
        <row r="1287">
          <cell r="A1287" t="str">
            <v>000DQ3</v>
          </cell>
          <cell r="B1287" t="str">
            <v>iPhone 13</v>
          </cell>
          <cell r="C1287" t="str">
            <v>256GB</v>
          </cell>
          <cell r="D1287" t="str">
            <v>Red</v>
          </cell>
        </row>
        <row r="1288">
          <cell r="A1288" t="str">
            <v>000DT9</v>
          </cell>
          <cell r="B1288" t="str">
            <v>iPhone 13</v>
          </cell>
          <cell r="C1288" t="str">
            <v>256GB</v>
          </cell>
          <cell r="D1288" t="str">
            <v>Red</v>
          </cell>
        </row>
        <row r="1289">
          <cell r="A1289" t="str">
            <v>000DP2</v>
          </cell>
          <cell r="B1289" t="str">
            <v>iPhone 13</v>
          </cell>
          <cell r="C1289" t="str">
            <v>256GB</v>
          </cell>
          <cell r="D1289" t="str">
            <v>Red</v>
          </cell>
        </row>
        <row r="1290">
          <cell r="A1290" t="str">
            <v>0047HT</v>
          </cell>
          <cell r="B1290" t="str">
            <v>iPhone 13</v>
          </cell>
          <cell r="C1290" t="str">
            <v>256GB</v>
          </cell>
          <cell r="D1290" t="str">
            <v>Red</v>
          </cell>
        </row>
        <row r="1291">
          <cell r="A1291" t="str">
            <v>000DQM</v>
          </cell>
          <cell r="B1291" t="str">
            <v>iPhone 13</v>
          </cell>
          <cell r="C1291" t="str">
            <v>256GB</v>
          </cell>
          <cell r="D1291" t="str">
            <v>Red</v>
          </cell>
        </row>
        <row r="1292">
          <cell r="A1292" t="str">
            <v>000DMY</v>
          </cell>
          <cell r="B1292" t="str">
            <v>iPhone 13</v>
          </cell>
          <cell r="C1292" t="str">
            <v>256GB</v>
          </cell>
          <cell r="D1292" t="str">
            <v>Blue</v>
          </cell>
        </row>
        <row r="1293">
          <cell r="A1293" t="str">
            <v>000DQ4</v>
          </cell>
          <cell r="B1293" t="str">
            <v>iPhone 13</v>
          </cell>
          <cell r="C1293" t="str">
            <v>256GB</v>
          </cell>
          <cell r="D1293" t="str">
            <v>Blue</v>
          </cell>
        </row>
        <row r="1294">
          <cell r="A1294" t="str">
            <v>000DTD</v>
          </cell>
          <cell r="B1294" t="str">
            <v>iPhone 13</v>
          </cell>
          <cell r="C1294" t="str">
            <v>256GB</v>
          </cell>
          <cell r="D1294" t="str">
            <v>Blue</v>
          </cell>
        </row>
        <row r="1295">
          <cell r="A1295" t="str">
            <v>000DP4</v>
          </cell>
          <cell r="B1295" t="str">
            <v>iPhone 13</v>
          </cell>
          <cell r="C1295" t="str">
            <v>256GB</v>
          </cell>
          <cell r="D1295" t="str">
            <v>Blue</v>
          </cell>
        </row>
        <row r="1296">
          <cell r="A1296" t="str">
            <v>0047HV</v>
          </cell>
          <cell r="B1296" t="str">
            <v>iPhone 13</v>
          </cell>
          <cell r="C1296" t="str">
            <v>256GB</v>
          </cell>
          <cell r="D1296" t="str">
            <v>Blue</v>
          </cell>
        </row>
        <row r="1297">
          <cell r="A1297" t="str">
            <v>000DQN</v>
          </cell>
          <cell r="B1297" t="str">
            <v>iPhone 13</v>
          </cell>
          <cell r="C1297" t="str">
            <v>256GB</v>
          </cell>
          <cell r="D1297" t="str">
            <v>Blue</v>
          </cell>
        </row>
        <row r="1298">
          <cell r="A1298" t="str">
            <v>000WL7</v>
          </cell>
          <cell r="B1298" t="str">
            <v>iPhone 13</v>
          </cell>
          <cell r="C1298" t="str">
            <v>256GB</v>
          </cell>
          <cell r="D1298" t="str">
            <v>Green</v>
          </cell>
        </row>
        <row r="1299">
          <cell r="A1299" t="str">
            <v>000WLG</v>
          </cell>
          <cell r="B1299" t="str">
            <v>iPhone 13</v>
          </cell>
          <cell r="C1299" t="str">
            <v>256GB</v>
          </cell>
          <cell r="D1299" t="str">
            <v>Green</v>
          </cell>
        </row>
        <row r="1300">
          <cell r="A1300" t="str">
            <v>000WLK</v>
          </cell>
          <cell r="B1300" t="str">
            <v>iPhone 13</v>
          </cell>
          <cell r="C1300" t="str">
            <v>256GB</v>
          </cell>
          <cell r="D1300" t="str">
            <v>Green</v>
          </cell>
        </row>
        <row r="1301">
          <cell r="A1301" t="str">
            <v>000WLC</v>
          </cell>
          <cell r="B1301" t="str">
            <v>iPhone 13</v>
          </cell>
          <cell r="C1301" t="str">
            <v>256GB</v>
          </cell>
          <cell r="D1301" t="str">
            <v>Green</v>
          </cell>
        </row>
        <row r="1302">
          <cell r="A1302" t="str">
            <v>0047J5</v>
          </cell>
          <cell r="B1302" t="str">
            <v>iPhone 13</v>
          </cell>
          <cell r="C1302" t="str">
            <v>256GB</v>
          </cell>
          <cell r="D1302" t="str">
            <v>Green</v>
          </cell>
        </row>
        <row r="1303">
          <cell r="A1303" t="str">
            <v>000WLP</v>
          </cell>
          <cell r="B1303" t="str">
            <v>iPhone 13</v>
          </cell>
          <cell r="C1303" t="str">
            <v>256GB</v>
          </cell>
          <cell r="D1303" t="str">
            <v>Green</v>
          </cell>
        </row>
        <row r="1304">
          <cell r="A1304" t="str">
            <v>000DN2</v>
          </cell>
          <cell r="B1304" t="str">
            <v>iPhone 13</v>
          </cell>
          <cell r="C1304" t="str">
            <v>512GB</v>
          </cell>
          <cell r="D1304" t="str">
            <v>Midnight</v>
          </cell>
        </row>
        <row r="1305">
          <cell r="A1305" t="str">
            <v>000DQ5</v>
          </cell>
          <cell r="B1305" t="str">
            <v>iPhone 13</v>
          </cell>
          <cell r="C1305" t="str">
            <v>512GB</v>
          </cell>
          <cell r="D1305" t="str">
            <v>Midnight</v>
          </cell>
        </row>
        <row r="1306">
          <cell r="A1306" t="str">
            <v>000DTH</v>
          </cell>
          <cell r="B1306" t="str">
            <v>iPhone 13</v>
          </cell>
          <cell r="C1306" t="str">
            <v>512GB</v>
          </cell>
          <cell r="D1306" t="str">
            <v>Midnight</v>
          </cell>
        </row>
        <row r="1307">
          <cell r="A1307" t="str">
            <v>000DP6</v>
          </cell>
          <cell r="B1307" t="str">
            <v>iPhone 13</v>
          </cell>
          <cell r="C1307" t="str">
            <v>512GB</v>
          </cell>
          <cell r="D1307" t="str">
            <v>Midnight</v>
          </cell>
        </row>
        <row r="1308">
          <cell r="A1308" t="str">
            <v>0047HW</v>
          </cell>
          <cell r="B1308" t="str">
            <v>iPhone 13</v>
          </cell>
          <cell r="C1308" t="str">
            <v>512GB</v>
          </cell>
          <cell r="D1308" t="str">
            <v>Midnight</v>
          </cell>
        </row>
        <row r="1309">
          <cell r="A1309" t="str">
            <v>000DQP</v>
          </cell>
          <cell r="B1309" t="str">
            <v>iPhone 13</v>
          </cell>
          <cell r="C1309" t="str">
            <v>512GB</v>
          </cell>
          <cell r="D1309" t="str">
            <v>Midnight</v>
          </cell>
        </row>
        <row r="1310">
          <cell r="A1310" t="str">
            <v>000DN4</v>
          </cell>
          <cell r="B1310" t="str">
            <v>iPhone 13</v>
          </cell>
          <cell r="C1310" t="str">
            <v>512GB</v>
          </cell>
          <cell r="D1310" t="str">
            <v>Starlight</v>
          </cell>
        </row>
        <row r="1311">
          <cell r="A1311" t="str">
            <v>000DQ6</v>
          </cell>
          <cell r="B1311" t="str">
            <v>iPhone 13</v>
          </cell>
          <cell r="C1311" t="str">
            <v>512GB</v>
          </cell>
          <cell r="D1311" t="str">
            <v>Starlight</v>
          </cell>
        </row>
        <row r="1312">
          <cell r="A1312" t="str">
            <v>000DTP</v>
          </cell>
          <cell r="B1312" t="str">
            <v>iPhone 13</v>
          </cell>
          <cell r="C1312" t="str">
            <v>512GB</v>
          </cell>
          <cell r="D1312" t="str">
            <v>Starlight</v>
          </cell>
        </row>
        <row r="1313">
          <cell r="A1313" t="str">
            <v>000DP7</v>
          </cell>
          <cell r="B1313" t="str">
            <v>iPhone 13</v>
          </cell>
          <cell r="C1313" t="str">
            <v>512GB</v>
          </cell>
          <cell r="D1313" t="str">
            <v>Starlight</v>
          </cell>
        </row>
        <row r="1314">
          <cell r="A1314" t="str">
            <v>0047HX</v>
          </cell>
          <cell r="B1314" t="str">
            <v>iPhone 13</v>
          </cell>
          <cell r="C1314" t="str">
            <v>512GB</v>
          </cell>
          <cell r="D1314" t="str">
            <v>Starlight</v>
          </cell>
        </row>
        <row r="1315">
          <cell r="A1315" t="str">
            <v>000DQQ</v>
          </cell>
          <cell r="B1315" t="str">
            <v>iPhone 13</v>
          </cell>
          <cell r="C1315" t="str">
            <v>512GB</v>
          </cell>
          <cell r="D1315" t="str">
            <v>Starlight</v>
          </cell>
        </row>
        <row r="1316">
          <cell r="A1316" t="str">
            <v>000DN6</v>
          </cell>
          <cell r="B1316" t="str">
            <v>iPhone 13</v>
          </cell>
          <cell r="C1316" t="str">
            <v>512GB</v>
          </cell>
          <cell r="D1316" t="str">
            <v>Pink</v>
          </cell>
        </row>
        <row r="1317">
          <cell r="A1317" t="str">
            <v>000DQ7</v>
          </cell>
          <cell r="B1317" t="str">
            <v>iPhone 13</v>
          </cell>
          <cell r="C1317" t="str">
            <v>512GB</v>
          </cell>
          <cell r="D1317" t="str">
            <v>Pink</v>
          </cell>
        </row>
        <row r="1318">
          <cell r="A1318" t="str">
            <v>000DTQ</v>
          </cell>
          <cell r="B1318" t="str">
            <v>iPhone 13</v>
          </cell>
          <cell r="C1318" t="str">
            <v>512GB</v>
          </cell>
          <cell r="D1318" t="str">
            <v>Pink</v>
          </cell>
        </row>
        <row r="1319">
          <cell r="A1319" t="str">
            <v>000DP8</v>
          </cell>
          <cell r="B1319" t="str">
            <v>iPhone 13</v>
          </cell>
          <cell r="C1319" t="str">
            <v>512GB</v>
          </cell>
          <cell r="D1319" t="str">
            <v>Pink</v>
          </cell>
        </row>
        <row r="1320">
          <cell r="A1320" t="str">
            <v>0047HY</v>
          </cell>
          <cell r="B1320" t="str">
            <v>iPhone 13</v>
          </cell>
          <cell r="C1320" t="str">
            <v>512GB</v>
          </cell>
          <cell r="D1320" t="str">
            <v>Pink</v>
          </cell>
        </row>
        <row r="1321">
          <cell r="A1321" t="str">
            <v>000DQR</v>
          </cell>
          <cell r="B1321" t="str">
            <v>iPhone 13</v>
          </cell>
          <cell r="C1321" t="str">
            <v>512GB</v>
          </cell>
          <cell r="D1321" t="str">
            <v>Pink</v>
          </cell>
        </row>
        <row r="1322">
          <cell r="A1322" t="str">
            <v>000DN7</v>
          </cell>
          <cell r="B1322" t="str">
            <v>iPhone 13</v>
          </cell>
          <cell r="C1322" t="str">
            <v>512GB</v>
          </cell>
          <cell r="D1322" t="str">
            <v>Red</v>
          </cell>
        </row>
        <row r="1323">
          <cell r="A1323" t="str">
            <v>000DQ8</v>
          </cell>
          <cell r="B1323" t="str">
            <v>iPhone 13</v>
          </cell>
          <cell r="C1323" t="str">
            <v>512GB</v>
          </cell>
          <cell r="D1323" t="str">
            <v>Red</v>
          </cell>
        </row>
        <row r="1324">
          <cell r="A1324" t="str">
            <v>000DTW</v>
          </cell>
          <cell r="B1324" t="str">
            <v>iPhone 13</v>
          </cell>
          <cell r="C1324" t="str">
            <v>512GB</v>
          </cell>
          <cell r="D1324" t="str">
            <v>Red</v>
          </cell>
        </row>
        <row r="1325">
          <cell r="A1325" t="str">
            <v>000DP9</v>
          </cell>
          <cell r="B1325" t="str">
            <v>iPhone 13</v>
          </cell>
          <cell r="C1325" t="str">
            <v>512GB</v>
          </cell>
          <cell r="D1325" t="str">
            <v>Red</v>
          </cell>
        </row>
        <row r="1326">
          <cell r="A1326" t="str">
            <v>0047J0</v>
          </cell>
          <cell r="B1326" t="str">
            <v>iPhone 13</v>
          </cell>
          <cell r="C1326" t="str">
            <v>512GB</v>
          </cell>
          <cell r="D1326" t="str">
            <v>Red</v>
          </cell>
        </row>
        <row r="1327">
          <cell r="A1327" t="str">
            <v>000DQT</v>
          </cell>
          <cell r="B1327" t="str">
            <v>iPhone 13</v>
          </cell>
          <cell r="C1327" t="str">
            <v>512GB</v>
          </cell>
          <cell r="D1327" t="str">
            <v>Red</v>
          </cell>
        </row>
        <row r="1328">
          <cell r="A1328" t="str">
            <v>000DN8</v>
          </cell>
          <cell r="B1328" t="str">
            <v>iPhone 13</v>
          </cell>
          <cell r="C1328" t="str">
            <v>512GB</v>
          </cell>
          <cell r="D1328" t="str">
            <v>Blue</v>
          </cell>
        </row>
        <row r="1329">
          <cell r="A1329" t="str">
            <v>000DQ9</v>
          </cell>
          <cell r="B1329" t="str">
            <v>iPhone 13</v>
          </cell>
          <cell r="C1329" t="str">
            <v>512GB</v>
          </cell>
          <cell r="D1329" t="str">
            <v>Blue</v>
          </cell>
        </row>
        <row r="1330">
          <cell r="A1330" t="str">
            <v>000DTY</v>
          </cell>
          <cell r="B1330" t="str">
            <v>iPhone 13</v>
          </cell>
          <cell r="C1330" t="str">
            <v>512GB</v>
          </cell>
          <cell r="D1330" t="str">
            <v>Blue</v>
          </cell>
        </row>
        <row r="1331">
          <cell r="A1331" t="str">
            <v>000DPF</v>
          </cell>
          <cell r="B1331" t="str">
            <v>iPhone 13</v>
          </cell>
          <cell r="C1331" t="str">
            <v>512GB</v>
          </cell>
          <cell r="D1331" t="str">
            <v>Blue</v>
          </cell>
        </row>
        <row r="1332">
          <cell r="A1332" t="str">
            <v>0047J1</v>
          </cell>
          <cell r="B1332" t="str">
            <v>iPhone 13</v>
          </cell>
          <cell r="C1332" t="str">
            <v>512GB</v>
          </cell>
          <cell r="D1332" t="str">
            <v>Blue</v>
          </cell>
        </row>
        <row r="1333">
          <cell r="A1333" t="str">
            <v>000DQV</v>
          </cell>
          <cell r="B1333" t="str">
            <v>iPhone 13</v>
          </cell>
          <cell r="C1333" t="str">
            <v>512GB</v>
          </cell>
          <cell r="D1333" t="str">
            <v>Blue</v>
          </cell>
        </row>
        <row r="1334">
          <cell r="A1334" t="str">
            <v>00WL8</v>
          </cell>
          <cell r="B1334" t="str">
            <v>iPhone 13</v>
          </cell>
          <cell r="C1334" t="str">
            <v>512GB</v>
          </cell>
          <cell r="D1334" t="str">
            <v>Green</v>
          </cell>
        </row>
        <row r="1335">
          <cell r="A1335" t="str">
            <v>000WLH</v>
          </cell>
          <cell r="B1335" t="str">
            <v>iPhone 13</v>
          </cell>
          <cell r="C1335" t="str">
            <v>512GB</v>
          </cell>
          <cell r="D1335" t="str">
            <v>Green</v>
          </cell>
        </row>
        <row r="1336">
          <cell r="A1336" t="str">
            <v>000WLM</v>
          </cell>
          <cell r="B1336" t="str">
            <v>iPhone 13</v>
          </cell>
          <cell r="C1336" t="str">
            <v>512GB</v>
          </cell>
          <cell r="D1336" t="str">
            <v>Green</v>
          </cell>
        </row>
        <row r="1337">
          <cell r="A1337" t="str">
            <v>000WLD</v>
          </cell>
          <cell r="B1337" t="str">
            <v>iPhone 13</v>
          </cell>
          <cell r="C1337" t="str">
            <v>512GB</v>
          </cell>
          <cell r="D1337" t="str">
            <v>Green</v>
          </cell>
        </row>
        <row r="1338">
          <cell r="A1338" t="str">
            <v>0047J6</v>
          </cell>
          <cell r="B1338" t="str">
            <v>iPhone 13</v>
          </cell>
          <cell r="C1338" t="str">
            <v>512GB</v>
          </cell>
          <cell r="D1338" t="str">
            <v>Green</v>
          </cell>
        </row>
        <row r="1339">
          <cell r="A1339" t="str">
            <v>000WLQ</v>
          </cell>
          <cell r="B1339" t="str">
            <v>iPhone 13</v>
          </cell>
          <cell r="C1339" t="str">
            <v>512GB</v>
          </cell>
          <cell r="D1339" t="str">
            <v>Green</v>
          </cell>
        </row>
        <row r="1340">
          <cell r="A1340" t="str">
            <v>000FPD</v>
          </cell>
          <cell r="B1340" t="str">
            <v>iPhone 13 Pro</v>
          </cell>
          <cell r="C1340" t="str">
            <v>128GB</v>
          </cell>
          <cell r="D1340" t="str">
            <v>Graphite</v>
          </cell>
        </row>
        <row r="1341">
          <cell r="A1341" t="str">
            <v>000FQJ</v>
          </cell>
          <cell r="B1341" t="str">
            <v>iPhone 13 Pro</v>
          </cell>
          <cell r="C1341" t="str">
            <v>128GB</v>
          </cell>
          <cell r="D1341" t="str">
            <v>Graphite</v>
          </cell>
        </row>
        <row r="1342">
          <cell r="A1342" t="str">
            <v>000FR6</v>
          </cell>
          <cell r="B1342" t="str">
            <v>iPhone 13 Pro</v>
          </cell>
          <cell r="C1342" t="str">
            <v>128GB</v>
          </cell>
          <cell r="D1342" t="str">
            <v>Graphite</v>
          </cell>
        </row>
        <row r="1343">
          <cell r="A1343" t="str">
            <v>000FPY</v>
          </cell>
          <cell r="B1343" t="str">
            <v>iPhone 13 Pro</v>
          </cell>
          <cell r="C1343" t="str">
            <v>128GB</v>
          </cell>
          <cell r="D1343" t="str">
            <v>Graphite</v>
          </cell>
        </row>
        <row r="1344">
          <cell r="A1344" t="str">
            <v>000FT9</v>
          </cell>
          <cell r="B1344" t="str">
            <v>iPhone 13 Pro</v>
          </cell>
          <cell r="C1344" t="str">
            <v>128GB</v>
          </cell>
          <cell r="D1344" t="str">
            <v>Graphite</v>
          </cell>
        </row>
        <row r="1345">
          <cell r="A1345" t="str">
            <v>000FPF</v>
          </cell>
          <cell r="B1345" t="str">
            <v>iPhone 13 Pro</v>
          </cell>
          <cell r="C1345" t="str">
            <v>128GB</v>
          </cell>
          <cell r="D1345" t="str">
            <v>Silver</v>
          </cell>
        </row>
        <row r="1346">
          <cell r="A1346" t="str">
            <v>000FQK</v>
          </cell>
          <cell r="B1346" t="str">
            <v>iPhone 13 Pro</v>
          </cell>
          <cell r="C1346" t="str">
            <v>128GB</v>
          </cell>
          <cell r="D1346" t="str">
            <v>Silver</v>
          </cell>
        </row>
        <row r="1347">
          <cell r="A1347" t="str">
            <v>000FR7</v>
          </cell>
          <cell r="B1347" t="str">
            <v>iPhone 13 Pro</v>
          </cell>
          <cell r="C1347" t="str">
            <v>128GB</v>
          </cell>
          <cell r="D1347" t="str">
            <v>Silver</v>
          </cell>
        </row>
        <row r="1348">
          <cell r="A1348" t="str">
            <v>000FQ0</v>
          </cell>
          <cell r="B1348" t="str">
            <v>iPhone 13 Pro</v>
          </cell>
          <cell r="C1348" t="str">
            <v>128GB</v>
          </cell>
          <cell r="D1348" t="str">
            <v>Silver</v>
          </cell>
        </row>
        <row r="1349">
          <cell r="A1349" t="str">
            <v>000FTF</v>
          </cell>
          <cell r="B1349" t="str">
            <v>iPhone 13 Pro</v>
          </cell>
          <cell r="C1349" t="str">
            <v>128GB</v>
          </cell>
          <cell r="D1349" t="str">
            <v>Silver</v>
          </cell>
        </row>
        <row r="1350">
          <cell r="A1350" t="str">
            <v>000FPG</v>
          </cell>
          <cell r="B1350" t="str">
            <v>iPhone 13 Pro</v>
          </cell>
          <cell r="C1350" t="str">
            <v>128GB</v>
          </cell>
          <cell r="D1350" t="str">
            <v>Gold</v>
          </cell>
        </row>
        <row r="1351">
          <cell r="A1351" t="str">
            <v>000FQL</v>
          </cell>
          <cell r="B1351" t="str">
            <v>iPhone 13 Pro</v>
          </cell>
          <cell r="C1351" t="str">
            <v>128GB</v>
          </cell>
          <cell r="D1351" t="str">
            <v>Gold</v>
          </cell>
        </row>
        <row r="1352">
          <cell r="A1352" t="str">
            <v>000FR8</v>
          </cell>
          <cell r="B1352" t="str">
            <v>iPhone 13 Pro</v>
          </cell>
          <cell r="C1352" t="str">
            <v>128GB</v>
          </cell>
          <cell r="D1352" t="str">
            <v>Gold</v>
          </cell>
        </row>
        <row r="1353">
          <cell r="A1353" t="str">
            <v>000FQ1</v>
          </cell>
          <cell r="B1353" t="str">
            <v>iPhone 13 Pro</v>
          </cell>
          <cell r="C1353" t="str">
            <v>128GB</v>
          </cell>
          <cell r="D1353" t="str">
            <v>Gold</v>
          </cell>
        </row>
        <row r="1354">
          <cell r="A1354" t="str">
            <v>000FTG</v>
          </cell>
          <cell r="B1354" t="str">
            <v>iPhone 13 Pro</v>
          </cell>
          <cell r="C1354" t="str">
            <v>128GB</v>
          </cell>
          <cell r="D1354" t="str">
            <v>Gold</v>
          </cell>
        </row>
        <row r="1355">
          <cell r="A1355" t="str">
            <v>000FPH</v>
          </cell>
          <cell r="B1355" t="str">
            <v>iPhone 13 Pro</v>
          </cell>
          <cell r="C1355" t="str">
            <v>128GB</v>
          </cell>
          <cell r="D1355" t="str">
            <v>Sierra Blue</v>
          </cell>
        </row>
        <row r="1356">
          <cell r="A1356" t="str">
            <v>000FQM</v>
          </cell>
          <cell r="B1356" t="str">
            <v>iPhone 13 Pro</v>
          </cell>
          <cell r="C1356" t="str">
            <v>128GB</v>
          </cell>
          <cell r="D1356" t="str">
            <v>Sierra Blue</v>
          </cell>
        </row>
        <row r="1357">
          <cell r="A1357" t="str">
            <v>000FR9</v>
          </cell>
          <cell r="B1357" t="str">
            <v>iPhone 13 Pro</v>
          </cell>
          <cell r="C1357" t="str">
            <v>128GB</v>
          </cell>
          <cell r="D1357" t="str">
            <v>Sierra Blue</v>
          </cell>
        </row>
        <row r="1358">
          <cell r="A1358" t="str">
            <v>000FQ2</v>
          </cell>
          <cell r="B1358" t="str">
            <v>iPhone 13 Pro</v>
          </cell>
          <cell r="C1358" t="str">
            <v>128GB</v>
          </cell>
          <cell r="D1358" t="str">
            <v>Sierra Blue</v>
          </cell>
        </row>
        <row r="1359">
          <cell r="A1359" t="str">
            <v>000FTH</v>
          </cell>
          <cell r="B1359" t="str">
            <v>iPhone 13 Pro</v>
          </cell>
          <cell r="C1359" t="str">
            <v>128GB</v>
          </cell>
          <cell r="D1359" t="str">
            <v>Sierra Blue</v>
          </cell>
        </row>
        <row r="1360">
          <cell r="A1360" t="str">
            <v>000WKG</v>
          </cell>
          <cell r="B1360" t="str">
            <v>iPhone 13 Pro</v>
          </cell>
          <cell r="C1360" t="str">
            <v>128GB</v>
          </cell>
          <cell r="D1360" t="str">
            <v>Alpine Green</v>
          </cell>
        </row>
        <row r="1361">
          <cell r="A1361" t="str">
            <v>000WKW</v>
          </cell>
          <cell r="B1361" t="str">
            <v>iPhone 13 Pro</v>
          </cell>
          <cell r="C1361" t="str">
            <v>128GB</v>
          </cell>
          <cell r="D1361" t="str">
            <v>Alpine Green</v>
          </cell>
        </row>
        <row r="1362">
          <cell r="A1362" t="str">
            <v>000WKL</v>
          </cell>
          <cell r="B1362" t="str">
            <v>iPhone 13 Pro</v>
          </cell>
          <cell r="C1362" t="str">
            <v>128GB</v>
          </cell>
          <cell r="D1362" t="str">
            <v>Alpine Green</v>
          </cell>
        </row>
        <row r="1363">
          <cell r="A1363" t="str">
            <v>000WKQ</v>
          </cell>
          <cell r="B1363" t="str">
            <v>iPhone 13 Pro</v>
          </cell>
          <cell r="C1363" t="str">
            <v>128GB</v>
          </cell>
          <cell r="D1363" t="str">
            <v>Alpine Green</v>
          </cell>
        </row>
        <row r="1364">
          <cell r="A1364" t="str">
            <v>000WL2</v>
          </cell>
          <cell r="B1364" t="str">
            <v>iPhone 13 Pro</v>
          </cell>
          <cell r="C1364" t="str">
            <v>128GB</v>
          </cell>
          <cell r="D1364" t="str">
            <v>Alpine Green</v>
          </cell>
        </row>
        <row r="1365">
          <cell r="A1365" t="str">
            <v>000FPJ</v>
          </cell>
          <cell r="B1365" t="str">
            <v>iPhone 13 Pro</v>
          </cell>
          <cell r="C1365" t="str">
            <v>256GB</v>
          </cell>
          <cell r="D1365" t="str">
            <v>Graphite</v>
          </cell>
        </row>
        <row r="1366">
          <cell r="A1366" t="str">
            <v>000FQN</v>
          </cell>
          <cell r="B1366" t="str">
            <v>iPhone 13 Pro</v>
          </cell>
          <cell r="C1366" t="str">
            <v>256GB</v>
          </cell>
          <cell r="D1366" t="str">
            <v>Graphite</v>
          </cell>
        </row>
        <row r="1367">
          <cell r="A1367" t="str">
            <v>000FRF</v>
          </cell>
          <cell r="B1367" t="str">
            <v>iPhone 13 Pro</v>
          </cell>
          <cell r="C1367" t="str">
            <v>256GB</v>
          </cell>
          <cell r="D1367" t="str">
            <v>Graphite</v>
          </cell>
        </row>
        <row r="1368">
          <cell r="A1368" t="str">
            <v>000FQ3</v>
          </cell>
          <cell r="B1368" t="str">
            <v>iPhone 13 Pro</v>
          </cell>
          <cell r="C1368" t="str">
            <v>256GB</v>
          </cell>
          <cell r="D1368" t="str">
            <v>Graphite</v>
          </cell>
        </row>
        <row r="1369">
          <cell r="A1369" t="str">
            <v>000FTJ</v>
          </cell>
          <cell r="B1369" t="str">
            <v>iPhone 13 Pro</v>
          </cell>
          <cell r="C1369" t="str">
            <v>256GB</v>
          </cell>
          <cell r="D1369" t="str">
            <v>Graphite</v>
          </cell>
        </row>
        <row r="1370">
          <cell r="A1370" t="str">
            <v>000FPK</v>
          </cell>
          <cell r="B1370" t="str">
            <v>iPhone 13 Pro</v>
          </cell>
          <cell r="C1370" t="str">
            <v>256GB</v>
          </cell>
          <cell r="D1370" t="str">
            <v>Silver</v>
          </cell>
        </row>
        <row r="1371">
          <cell r="A1371" t="str">
            <v>000FQP</v>
          </cell>
          <cell r="B1371" t="str">
            <v>iPhone 13 Pro</v>
          </cell>
          <cell r="C1371" t="str">
            <v>256GB</v>
          </cell>
          <cell r="D1371" t="str">
            <v>Silver</v>
          </cell>
        </row>
        <row r="1372">
          <cell r="A1372" t="str">
            <v>000FRH</v>
          </cell>
          <cell r="B1372" t="str">
            <v>iPhone 13 Pro</v>
          </cell>
          <cell r="C1372" t="str">
            <v>256GB</v>
          </cell>
          <cell r="D1372" t="str">
            <v>Silver</v>
          </cell>
        </row>
        <row r="1373">
          <cell r="A1373" t="str">
            <v>000FQ4</v>
          </cell>
          <cell r="B1373" t="str">
            <v>iPhone 13 Pro</v>
          </cell>
          <cell r="C1373" t="str">
            <v>256GB</v>
          </cell>
          <cell r="D1373" t="str">
            <v>Silver</v>
          </cell>
        </row>
        <row r="1374">
          <cell r="A1374" t="str">
            <v>000FTP</v>
          </cell>
          <cell r="B1374" t="str">
            <v>iPhone 13 Pro</v>
          </cell>
          <cell r="C1374" t="str">
            <v>256GB</v>
          </cell>
          <cell r="D1374" t="str">
            <v>Silver</v>
          </cell>
        </row>
        <row r="1375">
          <cell r="A1375" t="str">
            <v>000FPL</v>
          </cell>
          <cell r="B1375" t="str">
            <v>iPhone 13 Pro</v>
          </cell>
          <cell r="C1375" t="str">
            <v>256GB</v>
          </cell>
          <cell r="D1375" t="str">
            <v>Gold</v>
          </cell>
        </row>
        <row r="1376">
          <cell r="A1376" t="str">
            <v>000FQQ</v>
          </cell>
          <cell r="B1376" t="str">
            <v>iPhone 13 Pro</v>
          </cell>
          <cell r="C1376" t="str">
            <v>256GB</v>
          </cell>
          <cell r="D1376" t="str">
            <v>Gold</v>
          </cell>
        </row>
        <row r="1377">
          <cell r="A1377" t="str">
            <v>000FRQ</v>
          </cell>
          <cell r="B1377" t="str">
            <v>iPhone 13 Pro</v>
          </cell>
          <cell r="C1377" t="str">
            <v>256GB</v>
          </cell>
          <cell r="D1377" t="str">
            <v>Gold</v>
          </cell>
        </row>
        <row r="1378">
          <cell r="A1378" t="str">
            <v>000FQ5</v>
          </cell>
          <cell r="B1378" t="str">
            <v>iPhone 13 Pro</v>
          </cell>
          <cell r="C1378" t="str">
            <v>256GB</v>
          </cell>
          <cell r="D1378" t="str">
            <v>Gold</v>
          </cell>
        </row>
        <row r="1379">
          <cell r="A1379" t="str">
            <v>000FTQ</v>
          </cell>
          <cell r="B1379" t="str">
            <v>iPhone 13 Pro</v>
          </cell>
          <cell r="C1379" t="str">
            <v>256GB</v>
          </cell>
          <cell r="D1379" t="str">
            <v>Gold</v>
          </cell>
        </row>
        <row r="1380">
          <cell r="A1380" t="str">
            <v>000FPM</v>
          </cell>
          <cell r="B1380" t="str">
            <v>iPhone 13 Pro</v>
          </cell>
          <cell r="C1380" t="str">
            <v>256GB</v>
          </cell>
          <cell r="D1380" t="str">
            <v>Sierra Blue</v>
          </cell>
        </row>
        <row r="1381">
          <cell r="A1381" t="str">
            <v>000FQR</v>
          </cell>
          <cell r="B1381" t="str">
            <v>iPhone 13 Pro</v>
          </cell>
          <cell r="C1381" t="str">
            <v>256GB</v>
          </cell>
          <cell r="D1381" t="str">
            <v>Sierra Blue</v>
          </cell>
        </row>
        <row r="1382">
          <cell r="A1382" t="str">
            <v>000FRW</v>
          </cell>
          <cell r="B1382" t="str">
            <v>iPhone 13 Pro</v>
          </cell>
          <cell r="C1382" t="str">
            <v>256GB</v>
          </cell>
          <cell r="D1382" t="str">
            <v>Sierra Blue</v>
          </cell>
        </row>
        <row r="1383">
          <cell r="A1383" t="str">
            <v>000FQ6</v>
          </cell>
          <cell r="B1383" t="str">
            <v>iPhone 13 Pro</v>
          </cell>
          <cell r="C1383" t="str">
            <v>256GB</v>
          </cell>
          <cell r="D1383" t="str">
            <v>Sierra Blue</v>
          </cell>
        </row>
        <row r="1384">
          <cell r="A1384" t="str">
            <v>000FTV</v>
          </cell>
          <cell r="B1384" t="str">
            <v>iPhone 13 Pro</v>
          </cell>
          <cell r="C1384" t="str">
            <v>256GB</v>
          </cell>
          <cell r="D1384" t="str">
            <v>Sierra Blue</v>
          </cell>
        </row>
        <row r="1385">
          <cell r="A1385" t="str">
            <v>000WKH</v>
          </cell>
          <cell r="B1385" t="str">
            <v>iPhone 13 Pro</v>
          </cell>
          <cell r="C1385" t="str">
            <v>256GB</v>
          </cell>
          <cell r="D1385" t="str">
            <v>Alpine Green</v>
          </cell>
        </row>
        <row r="1386">
          <cell r="A1386" t="str">
            <v>000WKX</v>
          </cell>
          <cell r="B1386" t="str">
            <v>iPhone 13 Pro</v>
          </cell>
          <cell r="C1386" t="str">
            <v>256GB</v>
          </cell>
          <cell r="D1386" t="str">
            <v>Alpine Green</v>
          </cell>
        </row>
        <row r="1387">
          <cell r="A1387" t="str">
            <v>000FPN</v>
          </cell>
          <cell r="B1387" t="str">
            <v>iPhone 13 Pro</v>
          </cell>
          <cell r="C1387" t="str">
            <v>512GB</v>
          </cell>
          <cell r="D1387" t="str">
            <v>Graphite</v>
          </cell>
        </row>
        <row r="1388">
          <cell r="A1388" t="str">
            <v>000FQT</v>
          </cell>
          <cell r="B1388" t="str">
            <v>iPhone 13 Pro</v>
          </cell>
          <cell r="C1388" t="str">
            <v>512GB</v>
          </cell>
          <cell r="D1388" t="str">
            <v>Graphite</v>
          </cell>
        </row>
        <row r="1389">
          <cell r="A1389" t="str">
            <v>000FRJ</v>
          </cell>
          <cell r="B1389" t="str">
            <v>iPhone 13 Pro</v>
          </cell>
          <cell r="C1389" t="str">
            <v>512GB</v>
          </cell>
          <cell r="D1389" t="str">
            <v>Graphite</v>
          </cell>
        </row>
        <row r="1390">
          <cell r="A1390" t="str">
            <v>000FQ7</v>
          </cell>
          <cell r="B1390" t="str">
            <v>iPhone 13 Pro</v>
          </cell>
          <cell r="C1390" t="str">
            <v>512GB</v>
          </cell>
          <cell r="D1390" t="str">
            <v>Graphite</v>
          </cell>
        </row>
        <row r="1391">
          <cell r="A1391" t="str">
            <v>000FTX</v>
          </cell>
          <cell r="B1391" t="str">
            <v>iPhone 13 Pro</v>
          </cell>
          <cell r="C1391" t="str">
            <v>512GB</v>
          </cell>
          <cell r="D1391" t="str">
            <v>Graphite</v>
          </cell>
        </row>
        <row r="1392">
          <cell r="A1392" t="str">
            <v>000FPP</v>
          </cell>
          <cell r="B1392" t="str">
            <v>iPhone 13 Pro</v>
          </cell>
          <cell r="C1392" t="str">
            <v>512GB</v>
          </cell>
          <cell r="D1392" t="str">
            <v>Silver</v>
          </cell>
        </row>
        <row r="1393">
          <cell r="A1393" t="str">
            <v>000FQV</v>
          </cell>
          <cell r="B1393" t="str">
            <v>iPhone 13 Pro</v>
          </cell>
          <cell r="C1393" t="str">
            <v>512GB</v>
          </cell>
          <cell r="D1393" t="str">
            <v>Silver</v>
          </cell>
        </row>
        <row r="1394">
          <cell r="A1394" t="str">
            <v>000FRV</v>
          </cell>
          <cell r="B1394" t="str">
            <v>iPhone 13 Pro</v>
          </cell>
          <cell r="C1394" t="str">
            <v>512GB</v>
          </cell>
          <cell r="D1394" t="str">
            <v>Silver</v>
          </cell>
        </row>
        <row r="1395">
          <cell r="A1395" t="str">
            <v>000FQ8</v>
          </cell>
          <cell r="B1395" t="str">
            <v>iPhone 13 Pro</v>
          </cell>
          <cell r="C1395" t="str">
            <v>512GB</v>
          </cell>
          <cell r="D1395" t="str">
            <v>Silver</v>
          </cell>
        </row>
        <row r="1396">
          <cell r="A1396" t="str">
            <v>000FV0</v>
          </cell>
          <cell r="B1396" t="str">
            <v>iPhone 13 Pro</v>
          </cell>
          <cell r="C1396" t="str">
            <v>512GB</v>
          </cell>
          <cell r="D1396" t="str">
            <v>Silver</v>
          </cell>
        </row>
        <row r="1397">
          <cell r="A1397" t="str">
            <v>000FPQ</v>
          </cell>
          <cell r="B1397" t="str">
            <v>iPhone 13 Pro</v>
          </cell>
          <cell r="C1397" t="str">
            <v>512GB</v>
          </cell>
          <cell r="D1397" t="str">
            <v>Gold</v>
          </cell>
        </row>
        <row r="1398">
          <cell r="A1398" t="str">
            <v>000FQW</v>
          </cell>
          <cell r="B1398" t="str">
            <v>iPhone 13 Pro</v>
          </cell>
          <cell r="C1398" t="str">
            <v>512GB</v>
          </cell>
          <cell r="D1398" t="str">
            <v>Gold</v>
          </cell>
        </row>
        <row r="1399">
          <cell r="A1399" t="str">
            <v>000FRX</v>
          </cell>
          <cell r="B1399" t="str">
            <v>iPhone 13 Pro</v>
          </cell>
          <cell r="C1399" t="str">
            <v>512GB</v>
          </cell>
          <cell r="D1399" t="str">
            <v>Gold</v>
          </cell>
        </row>
        <row r="1400">
          <cell r="A1400" t="str">
            <v>000FQ9</v>
          </cell>
          <cell r="B1400" t="str">
            <v>iPhone 13 Pro</v>
          </cell>
          <cell r="C1400" t="str">
            <v>512GB</v>
          </cell>
          <cell r="D1400" t="str">
            <v>Gold</v>
          </cell>
        </row>
        <row r="1401">
          <cell r="A1401" t="str">
            <v>000FV1</v>
          </cell>
          <cell r="B1401" t="str">
            <v>iPhone 13 Pro</v>
          </cell>
          <cell r="C1401" t="str">
            <v>512GB</v>
          </cell>
          <cell r="D1401" t="str">
            <v>Gold</v>
          </cell>
        </row>
        <row r="1402">
          <cell r="A1402" t="str">
            <v>000FPR</v>
          </cell>
          <cell r="B1402" t="str">
            <v>iPhone 13 Pro</v>
          </cell>
          <cell r="C1402" t="str">
            <v>512GB</v>
          </cell>
          <cell r="D1402" t="str">
            <v>Sierra Blue</v>
          </cell>
        </row>
        <row r="1403">
          <cell r="A1403" t="str">
            <v>000FQX</v>
          </cell>
          <cell r="B1403" t="str">
            <v>iPhone 13 Pro</v>
          </cell>
          <cell r="C1403" t="str">
            <v>512GB</v>
          </cell>
          <cell r="D1403" t="str">
            <v>Sierra Blue</v>
          </cell>
        </row>
        <row r="1404">
          <cell r="A1404" t="str">
            <v>000FT2</v>
          </cell>
          <cell r="B1404" t="str">
            <v>iPhone 13 Pro</v>
          </cell>
          <cell r="C1404" t="str">
            <v>512GB</v>
          </cell>
          <cell r="D1404" t="str">
            <v>Sierra Blue</v>
          </cell>
        </row>
        <row r="1405">
          <cell r="A1405" t="str">
            <v>000FQC</v>
          </cell>
          <cell r="B1405" t="str">
            <v>iPhone 13 Pro</v>
          </cell>
          <cell r="C1405" t="str">
            <v>512GB</v>
          </cell>
          <cell r="D1405" t="str">
            <v>Sierra Blue</v>
          </cell>
        </row>
        <row r="1406">
          <cell r="A1406" t="str">
            <v>000FV2</v>
          </cell>
          <cell r="B1406" t="str">
            <v>iPhone 13 Pro</v>
          </cell>
          <cell r="C1406" t="str">
            <v>512GB</v>
          </cell>
          <cell r="D1406" t="str">
            <v>Sierra Blue</v>
          </cell>
        </row>
        <row r="1407">
          <cell r="A1407" t="str">
            <v>000WKY</v>
          </cell>
          <cell r="B1407" t="str">
            <v>iPhone 13 Pro</v>
          </cell>
          <cell r="C1407" t="str">
            <v>512GB</v>
          </cell>
          <cell r="D1407" t="str">
            <v>Alpine Green</v>
          </cell>
        </row>
        <row r="1408">
          <cell r="A1408" t="str">
            <v>000WKJ</v>
          </cell>
          <cell r="B1408" t="str">
            <v>iPhone 13 Pro</v>
          </cell>
          <cell r="C1408" t="str">
            <v>512GB</v>
          </cell>
          <cell r="D1408" t="str">
            <v>Alpine Green</v>
          </cell>
        </row>
        <row r="1409">
          <cell r="A1409" t="str">
            <v>000FPT</v>
          </cell>
          <cell r="B1409" t="str">
            <v>iPhone 13 Pro</v>
          </cell>
          <cell r="C1409" t="str">
            <v>1TB</v>
          </cell>
          <cell r="D1409" t="str">
            <v>Graphite</v>
          </cell>
        </row>
        <row r="1410">
          <cell r="A1410" t="str">
            <v>000FQY</v>
          </cell>
          <cell r="B1410" t="str">
            <v>iPhone 13 Pro</v>
          </cell>
          <cell r="C1410" t="str">
            <v>1TB</v>
          </cell>
          <cell r="D1410" t="str">
            <v>Graphite</v>
          </cell>
        </row>
        <row r="1411">
          <cell r="A1411" t="str">
            <v>000FT4</v>
          </cell>
          <cell r="B1411" t="str">
            <v>iPhone 13 Pro</v>
          </cell>
          <cell r="C1411" t="str">
            <v>1TB</v>
          </cell>
          <cell r="D1411" t="str">
            <v>Graphite</v>
          </cell>
        </row>
        <row r="1412">
          <cell r="A1412" t="str">
            <v>000FQD</v>
          </cell>
          <cell r="B1412" t="str">
            <v>iPhone 13 Pro</v>
          </cell>
          <cell r="C1412" t="str">
            <v>1TB</v>
          </cell>
          <cell r="D1412" t="str">
            <v>Graphite</v>
          </cell>
        </row>
        <row r="1413">
          <cell r="A1413" t="str">
            <v>000FV3</v>
          </cell>
          <cell r="B1413" t="str">
            <v>iPhone 13 Pro</v>
          </cell>
          <cell r="C1413" t="str">
            <v>1TB</v>
          </cell>
          <cell r="D1413" t="str">
            <v>Graphite</v>
          </cell>
        </row>
        <row r="1414">
          <cell r="A1414" t="str">
            <v>000FPV</v>
          </cell>
          <cell r="B1414" t="str">
            <v>iPhone 13 Pro</v>
          </cell>
          <cell r="C1414" t="str">
            <v>1TB</v>
          </cell>
          <cell r="D1414" t="str">
            <v>Silver</v>
          </cell>
        </row>
        <row r="1415">
          <cell r="A1415" t="str">
            <v>000FR2</v>
          </cell>
          <cell r="B1415" t="str">
            <v>iPhone 13 Pro</v>
          </cell>
          <cell r="C1415" t="str">
            <v>1TB</v>
          </cell>
          <cell r="D1415" t="str">
            <v>Silver</v>
          </cell>
        </row>
        <row r="1416">
          <cell r="A1416" t="str">
            <v>000FT6</v>
          </cell>
          <cell r="B1416" t="str">
            <v>iPhone 13 Pro</v>
          </cell>
          <cell r="C1416" t="str">
            <v>1TB</v>
          </cell>
          <cell r="D1416" t="str">
            <v>Silver</v>
          </cell>
        </row>
        <row r="1417">
          <cell r="A1417" t="str">
            <v>000FQF</v>
          </cell>
          <cell r="B1417" t="str">
            <v>iPhone 13 Pro</v>
          </cell>
          <cell r="C1417" t="str">
            <v>1TB</v>
          </cell>
          <cell r="D1417" t="str">
            <v>Silver</v>
          </cell>
        </row>
        <row r="1418">
          <cell r="A1418" t="str">
            <v>000FV4</v>
          </cell>
          <cell r="B1418" t="str">
            <v>iPhone 13 Pro</v>
          </cell>
          <cell r="C1418" t="str">
            <v>1TB</v>
          </cell>
          <cell r="D1418" t="str">
            <v>Silver</v>
          </cell>
        </row>
        <row r="1419">
          <cell r="A1419" t="str">
            <v>000FPW</v>
          </cell>
          <cell r="B1419" t="str">
            <v>iPhone 13 Pro</v>
          </cell>
          <cell r="C1419" t="str">
            <v>1TB</v>
          </cell>
          <cell r="D1419" t="str">
            <v>Gold</v>
          </cell>
        </row>
        <row r="1420">
          <cell r="A1420" t="str">
            <v>000FR4</v>
          </cell>
          <cell r="B1420" t="str">
            <v>iPhone 13 Pro</v>
          </cell>
          <cell r="C1420" t="str">
            <v>1TB</v>
          </cell>
          <cell r="D1420" t="str">
            <v>Gold</v>
          </cell>
        </row>
        <row r="1421">
          <cell r="A1421" t="str">
            <v>000FT7</v>
          </cell>
          <cell r="B1421" t="str">
            <v>iPhone 13 Pro</v>
          </cell>
          <cell r="C1421" t="str">
            <v>1TB</v>
          </cell>
          <cell r="D1421" t="str">
            <v>Gold</v>
          </cell>
        </row>
        <row r="1422">
          <cell r="A1422" t="str">
            <v>000FQG</v>
          </cell>
          <cell r="B1422" t="str">
            <v>iPhone 13 Pro</v>
          </cell>
          <cell r="C1422" t="str">
            <v>1TB</v>
          </cell>
          <cell r="D1422" t="str">
            <v>Gold</v>
          </cell>
        </row>
        <row r="1423">
          <cell r="A1423" t="str">
            <v>000FV5</v>
          </cell>
          <cell r="B1423" t="str">
            <v>iPhone 13 Pro</v>
          </cell>
          <cell r="C1423" t="str">
            <v>1TB</v>
          </cell>
          <cell r="D1423" t="str">
            <v>Gold</v>
          </cell>
        </row>
        <row r="1424">
          <cell r="A1424" t="str">
            <v>000FPX</v>
          </cell>
          <cell r="B1424" t="str">
            <v>iPhone 13 Pro</v>
          </cell>
          <cell r="C1424" t="str">
            <v>1TB</v>
          </cell>
          <cell r="D1424" t="str">
            <v>Sierra Blue</v>
          </cell>
        </row>
        <row r="1425">
          <cell r="A1425" t="str">
            <v>000FV7</v>
          </cell>
          <cell r="B1425" t="str">
            <v>iPhone 13 Pro</v>
          </cell>
          <cell r="C1425" t="str">
            <v>1TB</v>
          </cell>
          <cell r="D1425" t="str">
            <v>Sierra Blue</v>
          </cell>
        </row>
        <row r="1426">
          <cell r="A1426" t="str">
            <v>000FT8</v>
          </cell>
          <cell r="B1426" t="str">
            <v>iPhone 13 Pro</v>
          </cell>
          <cell r="C1426" t="str">
            <v>1TB</v>
          </cell>
          <cell r="D1426" t="str">
            <v>Sierra Blue</v>
          </cell>
        </row>
        <row r="1427">
          <cell r="A1427" t="str">
            <v>000FQH</v>
          </cell>
          <cell r="B1427" t="str">
            <v>iPhone 13 Pro</v>
          </cell>
          <cell r="C1427" t="str">
            <v>1TB</v>
          </cell>
          <cell r="D1427" t="str">
            <v>Sierra Blue</v>
          </cell>
        </row>
        <row r="1428">
          <cell r="A1428" t="str">
            <v>000FV6</v>
          </cell>
          <cell r="B1428" t="str">
            <v>iPhone 13 Pro</v>
          </cell>
          <cell r="C1428" t="str">
            <v>1TB</v>
          </cell>
          <cell r="D1428" t="str">
            <v>Sierra Blue</v>
          </cell>
        </row>
        <row r="1429">
          <cell r="A1429" t="str">
            <v>000WL0</v>
          </cell>
          <cell r="B1429" t="str">
            <v>iPhone 13 Pro</v>
          </cell>
          <cell r="C1429" t="str">
            <v>1TB</v>
          </cell>
          <cell r="D1429" t="str">
            <v>Alpine Green</v>
          </cell>
        </row>
        <row r="1430">
          <cell r="A1430" t="str">
            <v>000F38</v>
          </cell>
          <cell r="B1430" t="str">
            <v>iPhone 13 Pro Max</v>
          </cell>
          <cell r="C1430" t="str">
            <v>128GB</v>
          </cell>
          <cell r="D1430" t="str">
            <v>Graphite</v>
          </cell>
        </row>
        <row r="1431">
          <cell r="A1431" t="str">
            <v>000F4N</v>
          </cell>
          <cell r="B1431" t="str">
            <v>iPhone 13 Pro Max</v>
          </cell>
          <cell r="C1431" t="str">
            <v>128GB</v>
          </cell>
          <cell r="D1431" t="str">
            <v>Graphite</v>
          </cell>
        </row>
        <row r="1432">
          <cell r="A1432" t="str">
            <v>000F5C</v>
          </cell>
          <cell r="B1432" t="str">
            <v>iPhone 13 Pro Max</v>
          </cell>
          <cell r="C1432" t="str">
            <v>128GB</v>
          </cell>
          <cell r="D1432" t="str">
            <v>Graphite</v>
          </cell>
        </row>
        <row r="1433">
          <cell r="A1433" t="str">
            <v>000F43</v>
          </cell>
          <cell r="B1433" t="str">
            <v>iPhone 13 Pro Max</v>
          </cell>
          <cell r="C1433" t="str">
            <v>128GB</v>
          </cell>
          <cell r="D1433" t="str">
            <v>Graphite</v>
          </cell>
        </row>
        <row r="1434">
          <cell r="A1434" t="str">
            <v>000F65</v>
          </cell>
          <cell r="B1434" t="str">
            <v>iPhone 13 Pro Max</v>
          </cell>
          <cell r="C1434" t="str">
            <v>128GB</v>
          </cell>
          <cell r="D1434" t="str">
            <v>Graphite</v>
          </cell>
        </row>
        <row r="1435">
          <cell r="A1435" t="str">
            <v>000F39</v>
          </cell>
          <cell r="B1435" t="str">
            <v>iPhone 13 Pro Max</v>
          </cell>
          <cell r="C1435" t="str">
            <v>128GB</v>
          </cell>
          <cell r="D1435" t="str">
            <v>Silver</v>
          </cell>
        </row>
        <row r="1436">
          <cell r="A1436" t="str">
            <v>000F4P</v>
          </cell>
          <cell r="B1436" t="str">
            <v>iPhone 13 Pro Max</v>
          </cell>
          <cell r="C1436" t="str">
            <v>128GB</v>
          </cell>
          <cell r="D1436" t="str">
            <v>Silver</v>
          </cell>
        </row>
        <row r="1437">
          <cell r="A1437" t="str">
            <v>000F5F</v>
          </cell>
          <cell r="B1437" t="str">
            <v>iPhone 13 Pro Max</v>
          </cell>
          <cell r="C1437" t="str">
            <v>128GB</v>
          </cell>
          <cell r="D1437" t="str">
            <v>Silver</v>
          </cell>
        </row>
        <row r="1438">
          <cell r="A1438" t="str">
            <v>000F44</v>
          </cell>
          <cell r="B1438" t="str">
            <v>iPhone 13 Pro Max</v>
          </cell>
          <cell r="C1438" t="str">
            <v>128GB</v>
          </cell>
          <cell r="D1438" t="str">
            <v>Silver</v>
          </cell>
        </row>
        <row r="1439">
          <cell r="A1439" t="str">
            <v>000F66</v>
          </cell>
          <cell r="B1439" t="str">
            <v>iPhone 13 Pro Max</v>
          </cell>
          <cell r="C1439" t="str">
            <v>128GB</v>
          </cell>
          <cell r="D1439" t="str">
            <v>Silver</v>
          </cell>
        </row>
        <row r="1440">
          <cell r="A1440" t="str">
            <v>000F3C</v>
          </cell>
          <cell r="B1440" t="str">
            <v>iPhone 13 Pro Max</v>
          </cell>
          <cell r="C1440" t="str">
            <v>128GB</v>
          </cell>
          <cell r="D1440" t="str">
            <v>Gold</v>
          </cell>
        </row>
        <row r="1441">
          <cell r="A1441" t="str">
            <v>000F4Q</v>
          </cell>
          <cell r="B1441" t="str">
            <v>iPhone 13 Pro Max</v>
          </cell>
          <cell r="C1441" t="str">
            <v>128GB</v>
          </cell>
          <cell r="D1441" t="str">
            <v>Gold</v>
          </cell>
        </row>
        <row r="1442">
          <cell r="A1442" t="str">
            <v>000F5H</v>
          </cell>
          <cell r="B1442" t="str">
            <v>iPhone 13 Pro Max</v>
          </cell>
          <cell r="C1442" t="str">
            <v>128GB</v>
          </cell>
          <cell r="D1442" t="str">
            <v>Gold</v>
          </cell>
        </row>
        <row r="1443">
          <cell r="A1443" t="str">
            <v>000F45</v>
          </cell>
          <cell r="B1443" t="str">
            <v>iPhone 13 Pro Max</v>
          </cell>
          <cell r="C1443" t="str">
            <v>128GB</v>
          </cell>
          <cell r="D1443" t="str">
            <v>Gold</v>
          </cell>
        </row>
        <row r="1444">
          <cell r="A1444" t="str">
            <v>000F67</v>
          </cell>
          <cell r="B1444" t="str">
            <v>iPhone 13 Pro Max</v>
          </cell>
          <cell r="C1444" t="str">
            <v>128GB</v>
          </cell>
          <cell r="D1444" t="str">
            <v>Gold</v>
          </cell>
        </row>
        <row r="1445">
          <cell r="A1445" t="str">
            <v>000F3D</v>
          </cell>
          <cell r="B1445" t="str">
            <v>iPhone 13 Pro Max</v>
          </cell>
          <cell r="C1445" t="str">
            <v>128GB</v>
          </cell>
          <cell r="D1445" t="str">
            <v>Sierra Blue</v>
          </cell>
        </row>
        <row r="1446">
          <cell r="A1446" t="str">
            <v>000F4R</v>
          </cell>
          <cell r="B1446" t="str">
            <v>iPhone 13 Pro Max</v>
          </cell>
          <cell r="C1446" t="str">
            <v>128GB</v>
          </cell>
          <cell r="D1446" t="str">
            <v>Sierra Blue</v>
          </cell>
        </row>
        <row r="1447">
          <cell r="A1447" t="str">
            <v>000F5J</v>
          </cell>
          <cell r="B1447" t="str">
            <v>iPhone 13 Pro Max</v>
          </cell>
          <cell r="C1447" t="str">
            <v>128GB</v>
          </cell>
          <cell r="D1447" t="str">
            <v>Sierra Blue</v>
          </cell>
        </row>
        <row r="1448">
          <cell r="A1448" t="str">
            <v>000F46</v>
          </cell>
          <cell r="B1448" t="str">
            <v>iPhone 13 Pro Max</v>
          </cell>
          <cell r="C1448" t="str">
            <v>128GB</v>
          </cell>
          <cell r="D1448" t="str">
            <v>Sierra Blue</v>
          </cell>
        </row>
        <row r="1449">
          <cell r="A1449" t="str">
            <v>000F68</v>
          </cell>
          <cell r="B1449" t="str">
            <v>iPhone 13 Pro Max</v>
          </cell>
          <cell r="C1449" t="str">
            <v>128GB</v>
          </cell>
          <cell r="D1449" t="str">
            <v>Sierra Blue</v>
          </cell>
        </row>
        <row r="1450">
          <cell r="A1450" t="str">
            <v>000WMQ</v>
          </cell>
          <cell r="B1450" t="str">
            <v>iPhone 13 Pro Max</v>
          </cell>
          <cell r="C1450" t="str">
            <v>128GB</v>
          </cell>
          <cell r="D1450" t="str">
            <v>Alpine Green</v>
          </cell>
        </row>
        <row r="1451">
          <cell r="A1451" t="str">
            <v>000WN2</v>
          </cell>
          <cell r="B1451" t="str">
            <v>iPhone 13 Pro Max</v>
          </cell>
          <cell r="C1451" t="str">
            <v>128GB</v>
          </cell>
          <cell r="D1451" t="str">
            <v>Alpine Green</v>
          </cell>
        </row>
        <row r="1452">
          <cell r="A1452" t="str">
            <v>000WN7</v>
          </cell>
          <cell r="B1452" t="str">
            <v>iPhone 13 Pro Max</v>
          </cell>
          <cell r="C1452" t="str">
            <v>128GB</v>
          </cell>
          <cell r="D1452" t="str">
            <v>Alpine Green</v>
          </cell>
        </row>
        <row r="1453">
          <cell r="A1453" t="str">
            <v>000F3F</v>
          </cell>
          <cell r="B1453" t="str">
            <v>iPhone 13 Pro Max</v>
          </cell>
          <cell r="C1453" t="str">
            <v>256GB</v>
          </cell>
          <cell r="D1453" t="str">
            <v>Graphite</v>
          </cell>
        </row>
        <row r="1454">
          <cell r="A1454" t="str">
            <v>000F4T</v>
          </cell>
          <cell r="B1454" t="str">
            <v>iPhone 13 Pro Max</v>
          </cell>
          <cell r="C1454" t="str">
            <v>256GB</v>
          </cell>
          <cell r="D1454" t="str">
            <v>Graphite</v>
          </cell>
        </row>
        <row r="1455">
          <cell r="A1455" t="str">
            <v>000F5M</v>
          </cell>
          <cell r="B1455" t="str">
            <v>iPhone 13 Pro Max</v>
          </cell>
          <cell r="C1455" t="str">
            <v>256GB</v>
          </cell>
          <cell r="D1455" t="str">
            <v>Graphite</v>
          </cell>
        </row>
        <row r="1456">
          <cell r="A1456" t="str">
            <v>000F47</v>
          </cell>
          <cell r="B1456" t="str">
            <v>iPhone 13 Pro Max</v>
          </cell>
          <cell r="C1456" t="str">
            <v>256GB</v>
          </cell>
          <cell r="D1456" t="str">
            <v>Graphite</v>
          </cell>
        </row>
        <row r="1457">
          <cell r="A1457" t="str">
            <v>000F69</v>
          </cell>
          <cell r="B1457" t="str">
            <v>iPhone 13 Pro Max</v>
          </cell>
          <cell r="C1457" t="str">
            <v>256GB</v>
          </cell>
          <cell r="D1457" t="str">
            <v>Graphite</v>
          </cell>
        </row>
        <row r="1458">
          <cell r="A1458" t="str">
            <v>000F3G</v>
          </cell>
          <cell r="B1458" t="str">
            <v>iPhone 13 Pro Max</v>
          </cell>
          <cell r="C1458" t="str">
            <v>256GB</v>
          </cell>
          <cell r="D1458" t="str">
            <v>Silver</v>
          </cell>
        </row>
        <row r="1459">
          <cell r="A1459" t="str">
            <v>000F4V</v>
          </cell>
          <cell r="B1459" t="str">
            <v>iPhone 13 Pro Max</v>
          </cell>
          <cell r="C1459" t="str">
            <v>256GB</v>
          </cell>
          <cell r="D1459" t="str">
            <v>Silver</v>
          </cell>
        </row>
        <row r="1460">
          <cell r="A1460" t="str">
            <v>000F5P</v>
          </cell>
          <cell r="B1460" t="str">
            <v>iPhone 13 Pro Max</v>
          </cell>
          <cell r="C1460" t="str">
            <v>256GB</v>
          </cell>
          <cell r="D1460" t="str">
            <v>Silver</v>
          </cell>
        </row>
        <row r="1461">
          <cell r="A1461" t="str">
            <v>000F48</v>
          </cell>
          <cell r="B1461" t="str">
            <v>iPhone 13 Pro Max</v>
          </cell>
          <cell r="C1461" t="str">
            <v>256GB</v>
          </cell>
          <cell r="D1461" t="str">
            <v>Silver</v>
          </cell>
        </row>
        <row r="1462">
          <cell r="A1462" t="str">
            <v>000F6C</v>
          </cell>
          <cell r="B1462" t="str">
            <v>iPhone 13 Pro Max</v>
          </cell>
          <cell r="C1462" t="str">
            <v>256GB</v>
          </cell>
          <cell r="D1462" t="str">
            <v>Silver</v>
          </cell>
        </row>
        <row r="1463">
          <cell r="A1463" t="str">
            <v>000F3H</v>
          </cell>
          <cell r="B1463" t="str">
            <v>iPhone 13 Pro Max</v>
          </cell>
          <cell r="C1463" t="str">
            <v>256GB</v>
          </cell>
          <cell r="D1463" t="str">
            <v>Gold</v>
          </cell>
        </row>
        <row r="1464">
          <cell r="A1464" t="str">
            <v>000F4W</v>
          </cell>
          <cell r="B1464" t="str">
            <v>iPhone 13 Pro Max</v>
          </cell>
          <cell r="C1464" t="str">
            <v>256GB</v>
          </cell>
          <cell r="D1464" t="str">
            <v>Gold</v>
          </cell>
        </row>
        <row r="1465">
          <cell r="A1465" t="str">
            <v>000F5Q</v>
          </cell>
          <cell r="B1465" t="str">
            <v>iPhone 13 Pro Max</v>
          </cell>
          <cell r="C1465" t="str">
            <v>256GB</v>
          </cell>
          <cell r="D1465" t="str">
            <v>Gold</v>
          </cell>
        </row>
        <row r="1466">
          <cell r="A1466" t="str">
            <v>000F49</v>
          </cell>
          <cell r="B1466" t="str">
            <v>iPhone 13 Pro Max</v>
          </cell>
          <cell r="C1466" t="str">
            <v>256GB</v>
          </cell>
          <cell r="D1466" t="str">
            <v>Gold</v>
          </cell>
        </row>
        <row r="1467">
          <cell r="A1467" t="str">
            <v>000F6D</v>
          </cell>
          <cell r="B1467" t="str">
            <v>iPhone 13 Pro Max</v>
          </cell>
          <cell r="C1467" t="str">
            <v>256GB</v>
          </cell>
          <cell r="D1467" t="str">
            <v>Gold</v>
          </cell>
        </row>
        <row r="1468">
          <cell r="A1468" t="str">
            <v>000F3P</v>
          </cell>
          <cell r="B1468" t="str">
            <v>iPhone 13 Pro Max</v>
          </cell>
          <cell r="C1468" t="str">
            <v>256GB</v>
          </cell>
          <cell r="D1468" t="str">
            <v>Sierra Blue</v>
          </cell>
        </row>
        <row r="1469">
          <cell r="A1469" t="str">
            <v>000F4X</v>
          </cell>
          <cell r="B1469" t="str">
            <v>iPhone 13 Pro Max</v>
          </cell>
          <cell r="C1469" t="str">
            <v>256GB</v>
          </cell>
          <cell r="D1469" t="str">
            <v>Sierra Blue</v>
          </cell>
        </row>
        <row r="1470">
          <cell r="A1470" t="str">
            <v>000F5V</v>
          </cell>
          <cell r="B1470" t="str">
            <v>iPhone 13 Pro Max</v>
          </cell>
          <cell r="C1470" t="str">
            <v>256GB</v>
          </cell>
          <cell r="D1470" t="str">
            <v>Sierra Blue</v>
          </cell>
        </row>
        <row r="1471">
          <cell r="A1471" t="str">
            <v>000F4C</v>
          </cell>
          <cell r="B1471" t="str">
            <v>iPhone 13 Pro Max</v>
          </cell>
          <cell r="C1471" t="str">
            <v>256GB</v>
          </cell>
          <cell r="D1471" t="str">
            <v>Sierra Blue</v>
          </cell>
        </row>
        <row r="1472">
          <cell r="A1472" t="str">
            <v>000F6F</v>
          </cell>
          <cell r="B1472" t="str">
            <v>iPhone 13 Pro Max</v>
          </cell>
          <cell r="C1472" t="str">
            <v>256GB</v>
          </cell>
          <cell r="D1472" t="str">
            <v>Sierra Blue</v>
          </cell>
        </row>
        <row r="1473">
          <cell r="A1473" t="str">
            <v>000WN8</v>
          </cell>
          <cell r="B1473" t="str">
            <v>iPhone 13 Pro Max</v>
          </cell>
          <cell r="C1473" t="str">
            <v>256GB</v>
          </cell>
          <cell r="D1473" t="str">
            <v>Alpine Green</v>
          </cell>
        </row>
        <row r="1474">
          <cell r="A1474" t="str">
            <v>000WMR</v>
          </cell>
          <cell r="B1474" t="str">
            <v>iPhone 13 Pro Max</v>
          </cell>
          <cell r="C1474" t="str">
            <v>256GB</v>
          </cell>
          <cell r="D1474" t="str">
            <v>Alpine Green</v>
          </cell>
        </row>
        <row r="1475">
          <cell r="A1475" t="str">
            <v>000WN3</v>
          </cell>
          <cell r="B1475" t="str">
            <v>iPhone 13 Pro Max</v>
          </cell>
          <cell r="C1475" t="str">
            <v>256GB</v>
          </cell>
          <cell r="D1475" t="str">
            <v>Alpine Green</v>
          </cell>
        </row>
        <row r="1476">
          <cell r="A1476" t="str">
            <v>000F3Q</v>
          </cell>
          <cell r="B1476" t="str">
            <v>iPhone 13 Pro Max</v>
          </cell>
          <cell r="C1476" t="str">
            <v>512GB</v>
          </cell>
          <cell r="D1476" t="str">
            <v>Graphite</v>
          </cell>
        </row>
        <row r="1477">
          <cell r="A1477" t="str">
            <v>000F4Y</v>
          </cell>
          <cell r="B1477" t="str">
            <v>iPhone 13 Pro Max</v>
          </cell>
          <cell r="C1477" t="str">
            <v>512GB</v>
          </cell>
          <cell r="D1477" t="str">
            <v>Graphite</v>
          </cell>
        </row>
        <row r="1478">
          <cell r="A1478" t="str">
            <v>000F5W</v>
          </cell>
          <cell r="B1478" t="str">
            <v>iPhone 13 Pro Max</v>
          </cell>
          <cell r="C1478" t="str">
            <v>512GB</v>
          </cell>
          <cell r="D1478" t="str">
            <v>Graphite</v>
          </cell>
        </row>
        <row r="1479">
          <cell r="A1479" t="str">
            <v>000F4D</v>
          </cell>
          <cell r="B1479" t="str">
            <v>iPhone 13 Pro Max</v>
          </cell>
          <cell r="C1479" t="str">
            <v>512GB</v>
          </cell>
          <cell r="D1479" t="str">
            <v>Graphite</v>
          </cell>
        </row>
        <row r="1480">
          <cell r="A1480" t="str">
            <v>000F6G</v>
          </cell>
          <cell r="B1480" t="str">
            <v>iPhone 13 Pro Max</v>
          </cell>
          <cell r="C1480" t="str">
            <v>512GB</v>
          </cell>
          <cell r="D1480" t="str">
            <v>Graphite</v>
          </cell>
        </row>
        <row r="1481">
          <cell r="A1481" t="str">
            <v>000FF3V</v>
          </cell>
          <cell r="B1481" t="str">
            <v>iPhone 13 Pro Max</v>
          </cell>
          <cell r="C1481" t="str">
            <v>512GB</v>
          </cell>
          <cell r="D1481" t="str">
            <v>Silver</v>
          </cell>
        </row>
        <row r="1482">
          <cell r="A1482" t="str">
            <v>000F50</v>
          </cell>
          <cell r="B1482" t="str">
            <v>iPhone 13 Pro Max</v>
          </cell>
          <cell r="C1482" t="str">
            <v>512GB</v>
          </cell>
          <cell r="D1482" t="str">
            <v>Silver</v>
          </cell>
        </row>
        <row r="1483">
          <cell r="A1483" t="str">
            <v>000F5X</v>
          </cell>
          <cell r="B1483" t="str">
            <v>iPhone 13 Pro Max</v>
          </cell>
          <cell r="C1483" t="str">
            <v>512GB</v>
          </cell>
          <cell r="D1483" t="str">
            <v>Silver</v>
          </cell>
        </row>
        <row r="1484">
          <cell r="A1484" t="str">
            <v>000F4F</v>
          </cell>
          <cell r="B1484" t="str">
            <v>iPhone 13 Pro Max</v>
          </cell>
          <cell r="C1484" t="str">
            <v>512GB</v>
          </cell>
          <cell r="D1484" t="str">
            <v>Silver</v>
          </cell>
        </row>
        <row r="1485">
          <cell r="A1485" t="str">
            <v>000F6H</v>
          </cell>
          <cell r="B1485" t="str">
            <v>iPhone 13 Pro Max</v>
          </cell>
          <cell r="C1485" t="str">
            <v>512GB</v>
          </cell>
          <cell r="D1485" t="str">
            <v>Silver</v>
          </cell>
        </row>
        <row r="1486">
          <cell r="A1486" t="str">
            <v>000F3W</v>
          </cell>
          <cell r="B1486" t="str">
            <v>iPhone 13 Pro Max</v>
          </cell>
          <cell r="C1486" t="str">
            <v>512GB</v>
          </cell>
          <cell r="D1486" t="str">
            <v>Gold</v>
          </cell>
        </row>
        <row r="1487">
          <cell r="A1487" t="str">
            <v>000F52</v>
          </cell>
          <cell r="B1487" t="str">
            <v>iPhone 13 Pro Max</v>
          </cell>
          <cell r="C1487" t="str">
            <v>512GB</v>
          </cell>
          <cell r="D1487" t="str">
            <v>Gold</v>
          </cell>
        </row>
        <row r="1488">
          <cell r="A1488" t="str">
            <v>000F5Y</v>
          </cell>
          <cell r="B1488" t="str">
            <v>iPhone 13 Pro Max</v>
          </cell>
          <cell r="C1488" t="str">
            <v>512GB</v>
          </cell>
          <cell r="D1488" t="str">
            <v>Gold</v>
          </cell>
        </row>
        <row r="1489">
          <cell r="A1489" t="str">
            <v>000F4G</v>
          </cell>
          <cell r="B1489" t="str">
            <v>iPhone 13 Pro Max</v>
          </cell>
          <cell r="C1489" t="str">
            <v>512GB</v>
          </cell>
          <cell r="D1489" t="str">
            <v>Gold</v>
          </cell>
        </row>
        <row r="1490">
          <cell r="A1490" t="str">
            <v>000F6J</v>
          </cell>
          <cell r="B1490" t="str">
            <v>iPhone 13 Pro Max</v>
          </cell>
          <cell r="C1490" t="str">
            <v>512GB</v>
          </cell>
          <cell r="D1490" t="str">
            <v>Gold</v>
          </cell>
        </row>
        <row r="1491">
          <cell r="A1491" t="str">
            <v>000F3X</v>
          </cell>
          <cell r="B1491" t="str">
            <v>iPhone 13 Pro Max</v>
          </cell>
          <cell r="C1491" t="str">
            <v>512GB</v>
          </cell>
          <cell r="D1491" t="str">
            <v>Sierra Blue</v>
          </cell>
        </row>
        <row r="1492">
          <cell r="A1492" t="str">
            <v>000F54</v>
          </cell>
          <cell r="B1492" t="str">
            <v>iPhone 13 Pro Max</v>
          </cell>
          <cell r="C1492" t="str">
            <v>512GB</v>
          </cell>
          <cell r="D1492" t="str">
            <v>Sierra Blue</v>
          </cell>
        </row>
        <row r="1493">
          <cell r="A1493" t="str">
            <v>000F60</v>
          </cell>
          <cell r="B1493" t="str">
            <v>iPhone 13 Pro Max</v>
          </cell>
          <cell r="C1493" t="str">
            <v>512GB</v>
          </cell>
          <cell r="D1493" t="str">
            <v>Sierra Blue</v>
          </cell>
        </row>
        <row r="1494">
          <cell r="A1494" t="str">
            <v>000F4H</v>
          </cell>
          <cell r="B1494" t="str">
            <v>iPhone 13 Pro Max</v>
          </cell>
          <cell r="C1494" t="str">
            <v>512GB</v>
          </cell>
          <cell r="D1494" t="str">
            <v>Sierra Blue</v>
          </cell>
        </row>
        <row r="1495">
          <cell r="A1495" t="str">
            <v>000F6K</v>
          </cell>
          <cell r="B1495" t="str">
            <v>iPhone 13 Pro Max</v>
          </cell>
          <cell r="C1495" t="str">
            <v>512GB</v>
          </cell>
          <cell r="D1495" t="str">
            <v>Sierra Blue</v>
          </cell>
        </row>
        <row r="1496">
          <cell r="A1496" t="str">
            <v>000WMT</v>
          </cell>
          <cell r="B1496" t="str">
            <v>iPhone 13 Pro Max</v>
          </cell>
          <cell r="C1496" t="str">
            <v>512GB</v>
          </cell>
          <cell r="D1496" t="str">
            <v>Alpine Green</v>
          </cell>
        </row>
        <row r="1497">
          <cell r="A1497" t="str">
            <v>000WN9</v>
          </cell>
          <cell r="B1497" t="str">
            <v>iPhone 13 Pro Max</v>
          </cell>
          <cell r="C1497" t="str">
            <v>512GB</v>
          </cell>
          <cell r="D1497" t="str">
            <v>Alpine Green</v>
          </cell>
        </row>
        <row r="1498">
          <cell r="A1498" t="str">
            <v>000F3Y</v>
          </cell>
          <cell r="B1498" t="str">
            <v>iPhone 13 Pro Max</v>
          </cell>
          <cell r="C1498" t="str">
            <v>1TB</v>
          </cell>
          <cell r="D1498" t="str">
            <v>Graphite</v>
          </cell>
        </row>
        <row r="1499">
          <cell r="A1499" t="str">
            <v>000F56</v>
          </cell>
          <cell r="B1499" t="str">
            <v>iPhone 13 Pro Max</v>
          </cell>
          <cell r="C1499" t="str">
            <v>1TB</v>
          </cell>
          <cell r="D1499" t="str">
            <v>Graphite</v>
          </cell>
        </row>
        <row r="1500">
          <cell r="A1500" t="str">
            <v>000F61</v>
          </cell>
          <cell r="B1500" t="str">
            <v>iPhone 13 Pro Max</v>
          </cell>
          <cell r="C1500" t="str">
            <v>1TB</v>
          </cell>
          <cell r="D1500" t="str">
            <v>Graphite</v>
          </cell>
        </row>
        <row r="1501">
          <cell r="A1501" t="str">
            <v>000F4J</v>
          </cell>
          <cell r="B1501" t="str">
            <v>iPhone 13 Pro Max</v>
          </cell>
          <cell r="C1501" t="str">
            <v>1TB</v>
          </cell>
          <cell r="D1501" t="str">
            <v>Graphite</v>
          </cell>
        </row>
        <row r="1502">
          <cell r="A1502" t="str">
            <v>000F6L</v>
          </cell>
          <cell r="B1502" t="str">
            <v>iPhone 13 Pro Max</v>
          </cell>
          <cell r="C1502" t="str">
            <v>1TB</v>
          </cell>
          <cell r="D1502" t="str">
            <v>Graphite</v>
          </cell>
        </row>
        <row r="1503">
          <cell r="A1503" t="str">
            <v>000F40</v>
          </cell>
          <cell r="B1503" t="str">
            <v>iPhone 13 Pro Max</v>
          </cell>
          <cell r="C1503" t="str">
            <v>1TB</v>
          </cell>
          <cell r="D1503" t="str">
            <v>Silver</v>
          </cell>
        </row>
        <row r="1504">
          <cell r="A1504" t="str">
            <v>000F57</v>
          </cell>
          <cell r="B1504" t="str">
            <v>iPhone 13 Pro Max</v>
          </cell>
          <cell r="C1504" t="str">
            <v>1TB</v>
          </cell>
          <cell r="D1504" t="str">
            <v>Silver</v>
          </cell>
        </row>
        <row r="1505">
          <cell r="A1505" t="str">
            <v>000F62</v>
          </cell>
          <cell r="B1505" t="str">
            <v>iPhone 13 Pro Max</v>
          </cell>
          <cell r="C1505" t="str">
            <v>1TB</v>
          </cell>
          <cell r="D1505" t="str">
            <v>Silver</v>
          </cell>
        </row>
        <row r="1506">
          <cell r="A1506" t="str">
            <v>000F4K</v>
          </cell>
          <cell r="B1506" t="str">
            <v>iPhone 13 Pro Max</v>
          </cell>
          <cell r="C1506" t="str">
            <v>1TB</v>
          </cell>
          <cell r="D1506" t="str">
            <v>Silver</v>
          </cell>
        </row>
        <row r="1507">
          <cell r="A1507" t="str">
            <v>000F6M</v>
          </cell>
          <cell r="B1507" t="str">
            <v>iPhone 13 Pro Max</v>
          </cell>
          <cell r="C1507" t="str">
            <v>1TB</v>
          </cell>
          <cell r="D1507" t="str">
            <v>Silver</v>
          </cell>
        </row>
        <row r="1508">
          <cell r="A1508" t="str">
            <v>000F41</v>
          </cell>
          <cell r="B1508" t="str">
            <v>iPhone 13 Pro Max</v>
          </cell>
          <cell r="C1508" t="str">
            <v>1TB</v>
          </cell>
          <cell r="D1508" t="str">
            <v>Gold</v>
          </cell>
        </row>
        <row r="1509">
          <cell r="A1509" t="str">
            <v>000F58</v>
          </cell>
          <cell r="B1509" t="str">
            <v>iPhone 13 Pro Max</v>
          </cell>
          <cell r="C1509" t="str">
            <v>1TB</v>
          </cell>
          <cell r="D1509" t="str">
            <v>Gold</v>
          </cell>
        </row>
        <row r="1510">
          <cell r="A1510" t="str">
            <v>000F63</v>
          </cell>
          <cell r="B1510" t="str">
            <v>iPhone 13 Pro Max</v>
          </cell>
          <cell r="C1510" t="str">
            <v>1TB</v>
          </cell>
          <cell r="D1510" t="str">
            <v>Gold</v>
          </cell>
        </row>
        <row r="1511">
          <cell r="A1511" t="str">
            <v>000F4L</v>
          </cell>
          <cell r="B1511" t="str">
            <v>iPhone 13 Pro Max</v>
          </cell>
          <cell r="C1511" t="str">
            <v>1TB</v>
          </cell>
          <cell r="D1511" t="str">
            <v>Gold</v>
          </cell>
        </row>
        <row r="1512">
          <cell r="A1512" t="str">
            <v>000F6N</v>
          </cell>
          <cell r="B1512" t="str">
            <v>iPhone 13 Pro Max</v>
          </cell>
          <cell r="C1512" t="str">
            <v>1TB</v>
          </cell>
          <cell r="D1512" t="str">
            <v>Gold</v>
          </cell>
        </row>
        <row r="1513">
          <cell r="A1513" t="str">
            <v>000F42</v>
          </cell>
          <cell r="B1513" t="str">
            <v>iPhone 13 Pro Max</v>
          </cell>
          <cell r="C1513" t="str">
            <v>1TB</v>
          </cell>
          <cell r="D1513" t="str">
            <v>Sierra Blue</v>
          </cell>
        </row>
        <row r="1514">
          <cell r="A1514" t="str">
            <v>000F59</v>
          </cell>
          <cell r="B1514" t="str">
            <v>iPhone 13 Pro Max</v>
          </cell>
          <cell r="C1514" t="str">
            <v>1TB</v>
          </cell>
          <cell r="D1514" t="str">
            <v>Sierra Blue</v>
          </cell>
        </row>
        <row r="1515">
          <cell r="A1515" t="str">
            <v>000F64</v>
          </cell>
          <cell r="B1515" t="str">
            <v>iPhone 13 Pro Max</v>
          </cell>
          <cell r="C1515" t="str">
            <v>1TB</v>
          </cell>
          <cell r="D1515" t="str">
            <v>Sierra Blue</v>
          </cell>
        </row>
        <row r="1516">
          <cell r="A1516" t="str">
            <v>000F4M</v>
          </cell>
          <cell r="B1516" t="str">
            <v>iPhone 13 Pro Max</v>
          </cell>
          <cell r="C1516" t="str">
            <v>1TB</v>
          </cell>
          <cell r="D1516" t="str">
            <v>Sierra Blue</v>
          </cell>
        </row>
        <row r="1517">
          <cell r="A1517" t="str">
            <v>000F6P</v>
          </cell>
          <cell r="B1517" t="str">
            <v>iPhone 13 Pro Max</v>
          </cell>
          <cell r="C1517" t="str">
            <v>1TB</v>
          </cell>
          <cell r="D1517" t="str">
            <v>Sierra Blue</v>
          </cell>
        </row>
        <row r="1518">
          <cell r="A1518" t="str">
            <v>000WMV</v>
          </cell>
          <cell r="B1518" t="str">
            <v>iPhone 13 Pro Max</v>
          </cell>
          <cell r="C1518" t="str">
            <v>1TB</v>
          </cell>
          <cell r="D1518" t="str">
            <v>Alpine Green</v>
          </cell>
        </row>
        <row r="1519">
          <cell r="A1519" t="str">
            <v>000WNC</v>
          </cell>
          <cell r="B1519" t="str">
            <v>iPhone 13 Pro Max</v>
          </cell>
          <cell r="C1519" t="str">
            <v>1TB</v>
          </cell>
          <cell r="D1519" t="str">
            <v>Alpine Green</v>
          </cell>
        </row>
        <row r="1520">
          <cell r="A1520" t="str">
            <v>001W90</v>
          </cell>
          <cell r="B1520" t="str">
            <v>iPhone 14</v>
          </cell>
          <cell r="C1520" t="str">
            <v>128GB</v>
          </cell>
          <cell r="D1520" t="str">
            <v>Midnight</v>
          </cell>
        </row>
        <row r="1521">
          <cell r="A1521" t="str">
            <v>001W9J</v>
          </cell>
          <cell r="B1521" t="str">
            <v>iPhone 14</v>
          </cell>
          <cell r="C1521" t="str">
            <v>128GB</v>
          </cell>
          <cell r="D1521" t="str">
            <v>Midnight</v>
          </cell>
        </row>
        <row r="1522">
          <cell r="A1522" t="str">
            <v>001WC2</v>
          </cell>
          <cell r="B1522" t="str">
            <v>iPhone 14</v>
          </cell>
          <cell r="C1522" t="str">
            <v>128GB</v>
          </cell>
          <cell r="D1522" t="str">
            <v>Midnight</v>
          </cell>
        </row>
        <row r="1523">
          <cell r="A1523" t="str">
            <v>001WCN</v>
          </cell>
          <cell r="B1523" t="str">
            <v>iPhone 14</v>
          </cell>
          <cell r="C1523" t="str">
            <v>128GB</v>
          </cell>
          <cell r="D1523" t="str">
            <v>Midnight</v>
          </cell>
        </row>
        <row r="1524">
          <cell r="A1524" t="str">
            <v>001WD9</v>
          </cell>
          <cell r="B1524" t="str">
            <v>iPhone 14</v>
          </cell>
          <cell r="C1524" t="str">
            <v>128GB</v>
          </cell>
          <cell r="D1524" t="str">
            <v>Midnight</v>
          </cell>
        </row>
        <row r="1525">
          <cell r="A1525" t="str">
            <v>0047JC</v>
          </cell>
          <cell r="B1525" t="str">
            <v>iPhone 14</v>
          </cell>
          <cell r="C1525" t="str">
            <v>128GB</v>
          </cell>
          <cell r="D1525" t="str">
            <v>Midnight</v>
          </cell>
        </row>
        <row r="1526">
          <cell r="A1526" t="str">
            <v>001W91</v>
          </cell>
          <cell r="B1526" t="str">
            <v>iPhone 14</v>
          </cell>
          <cell r="C1526" t="str">
            <v>128GB</v>
          </cell>
          <cell r="D1526" t="str">
            <v>Starlight</v>
          </cell>
        </row>
        <row r="1527">
          <cell r="A1527" t="str">
            <v>001W9K</v>
          </cell>
          <cell r="B1527" t="str">
            <v>iPhone 14</v>
          </cell>
          <cell r="C1527" t="str">
            <v>128GB</v>
          </cell>
          <cell r="D1527" t="str">
            <v>Starlight</v>
          </cell>
        </row>
        <row r="1528">
          <cell r="A1528" t="str">
            <v>001WC3</v>
          </cell>
          <cell r="B1528" t="str">
            <v>iPhone 14</v>
          </cell>
          <cell r="C1528" t="str">
            <v>128GB</v>
          </cell>
          <cell r="D1528" t="str">
            <v>Starlight</v>
          </cell>
        </row>
        <row r="1529">
          <cell r="A1529" t="str">
            <v>001WCP</v>
          </cell>
          <cell r="B1529" t="str">
            <v>iPhone 14</v>
          </cell>
          <cell r="C1529" t="str">
            <v>128GB</v>
          </cell>
          <cell r="D1529" t="str">
            <v>Starlight</v>
          </cell>
        </row>
        <row r="1530">
          <cell r="A1530" t="str">
            <v>001WDC</v>
          </cell>
          <cell r="B1530" t="str">
            <v>iPhone 14</v>
          </cell>
          <cell r="C1530" t="str">
            <v>128GB</v>
          </cell>
          <cell r="D1530" t="str">
            <v>Starlight</v>
          </cell>
        </row>
        <row r="1531">
          <cell r="A1531" t="str">
            <v>0047JD</v>
          </cell>
          <cell r="B1531" t="str">
            <v>iPhone 14</v>
          </cell>
          <cell r="C1531" t="str">
            <v>128GB</v>
          </cell>
          <cell r="D1531" t="str">
            <v>Starlight</v>
          </cell>
        </row>
        <row r="1532">
          <cell r="A1532" t="str">
            <v>001W92</v>
          </cell>
          <cell r="B1532" t="str">
            <v>iPhone 14</v>
          </cell>
          <cell r="C1532" t="str">
            <v>128GB</v>
          </cell>
          <cell r="D1532" t="str">
            <v>Purple</v>
          </cell>
        </row>
        <row r="1533">
          <cell r="A1533" t="str">
            <v>001W9L</v>
          </cell>
          <cell r="B1533" t="str">
            <v>iPhone 14</v>
          </cell>
          <cell r="C1533" t="str">
            <v>128GB</v>
          </cell>
          <cell r="D1533" t="str">
            <v>Purple</v>
          </cell>
        </row>
        <row r="1534">
          <cell r="A1534" t="str">
            <v>001WC4</v>
          </cell>
          <cell r="B1534" t="str">
            <v>iPhone 14</v>
          </cell>
          <cell r="C1534" t="str">
            <v>128GB</v>
          </cell>
          <cell r="D1534" t="str">
            <v>Purple</v>
          </cell>
        </row>
        <row r="1535">
          <cell r="A1535" t="str">
            <v>001WCQ</v>
          </cell>
          <cell r="B1535" t="str">
            <v>iPhone 14</v>
          </cell>
          <cell r="C1535" t="str">
            <v>128GB</v>
          </cell>
          <cell r="D1535" t="str">
            <v>Purple</v>
          </cell>
        </row>
        <row r="1536">
          <cell r="A1536" t="str">
            <v>001WDD</v>
          </cell>
          <cell r="B1536" t="str">
            <v>iPhone 14</v>
          </cell>
          <cell r="C1536" t="str">
            <v>128GB</v>
          </cell>
          <cell r="D1536" t="str">
            <v>Purple</v>
          </cell>
        </row>
        <row r="1537">
          <cell r="A1537" t="str">
            <v>0047JF</v>
          </cell>
          <cell r="B1537" t="str">
            <v>iPhone 14</v>
          </cell>
          <cell r="C1537" t="str">
            <v>128GB</v>
          </cell>
          <cell r="D1537" t="str">
            <v>Purple</v>
          </cell>
        </row>
        <row r="1538">
          <cell r="A1538" t="str">
            <v>001W93</v>
          </cell>
          <cell r="B1538" t="str">
            <v>iPhone 14</v>
          </cell>
          <cell r="C1538" t="str">
            <v>128GB</v>
          </cell>
          <cell r="D1538" t="str">
            <v>Red</v>
          </cell>
        </row>
        <row r="1539">
          <cell r="A1539" t="str">
            <v>001W9M</v>
          </cell>
          <cell r="B1539" t="str">
            <v>iPhone 14</v>
          </cell>
          <cell r="C1539" t="str">
            <v>128GB</v>
          </cell>
          <cell r="D1539" t="str">
            <v>Red</v>
          </cell>
        </row>
        <row r="1540">
          <cell r="A1540" t="str">
            <v>001WC5</v>
          </cell>
          <cell r="B1540" t="str">
            <v>iPhone 14</v>
          </cell>
          <cell r="C1540" t="str">
            <v>128GB</v>
          </cell>
          <cell r="D1540" t="str">
            <v>Red</v>
          </cell>
        </row>
        <row r="1541">
          <cell r="A1541" t="str">
            <v>001WCR</v>
          </cell>
          <cell r="B1541" t="str">
            <v>iPhone 14</v>
          </cell>
          <cell r="C1541" t="str">
            <v>128GB</v>
          </cell>
          <cell r="D1541" t="str">
            <v>Red</v>
          </cell>
        </row>
        <row r="1542">
          <cell r="A1542" t="str">
            <v>001WDF</v>
          </cell>
          <cell r="B1542" t="str">
            <v>iPhone 14</v>
          </cell>
          <cell r="C1542" t="str">
            <v>128GB</v>
          </cell>
          <cell r="D1542" t="str">
            <v>Red</v>
          </cell>
        </row>
        <row r="1543">
          <cell r="A1543" t="str">
            <v>0047JG</v>
          </cell>
          <cell r="B1543" t="str">
            <v>iPhone 14</v>
          </cell>
          <cell r="C1543" t="str">
            <v>128GB</v>
          </cell>
          <cell r="D1543" t="str">
            <v>Red</v>
          </cell>
        </row>
        <row r="1544">
          <cell r="A1544" t="str">
            <v>001W94</v>
          </cell>
          <cell r="B1544" t="str">
            <v>iPhone 14</v>
          </cell>
          <cell r="C1544" t="str">
            <v>128GB</v>
          </cell>
          <cell r="D1544" t="str">
            <v>Blue</v>
          </cell>
        </row>
        <row r="1545">
          <cell r="A1545" t="str">
            <v>001W9N</v>
          </cell>
          <cell r="B1545" t="str">
            <v>iPhone 14</v>
          </cell>
          <cell r="C1545" t="str">
            <v>128GB</v>
          </cell>
          <cell r="D1545" t="str">
            <v>Blue</v>
          </cell>
        </row>
        <row r="1546">
          <cell r="A1546" t="str">
            <v>001WC6</v>
          </cell>
          <cell r="B1546" t="str">
            <v>iPhone 14</v>
          </cell>
          <cell r="C1546" t="str">
            <v>128GB</v>
          </cell>
          <cell r="D1546" t="str">
            <v>Blue</v>
          </cell>
        </row>
        <row r="1547">
          <cell r="A1547" t="str">
            <v>001WCT</v>
          </cell>
          <cell r="B1547" t="str">
            <v>iPhone 14</v>
          </cell>
          <cell r="C1547" t="str">
            <v>128GB</v>
          </cell>
          <cell r="D1547" t="str">
            <v>Blue</v>
          </cell>
        </row>
        <row r="1548">
          <cell r="A1548" t="str">
            <v>001WDG</v>
          </cell>
          <cell r="B1548" t="str">
            <v>iPhone 14</v>
          </cell>
          <cell r="C1548" t="str">
            <v>128GB</v>
          </cell>
          <cell r="D1548" t="str">
            <v>Blue</v>
          </cell>
        </row>
        <row r="1549">
          <cell r="A1549" t="str">
            <v>0047JH</v>
          </cell>
          <cell r="B1549" t="str">
            <v>iPhone 14</v>
          </cell>
          <cell r="C1549" t="str">
            <v>128GB</v>
          </cell>
          <cell r="D1549" t="str">
            <v>Blue</v>
          </cell>
        </row>
        <row r="1550">
          <cell r="A1550" t="str">
            <v>0039H7</v>
          </cell>
          <cell r="B1550" t="str">
            <v>iPhone 14</v>
          </cell>
          <cell r="C1550" t="str">
            <v>128GB</v>
          </cell>
          <cell r="D1550" t="str">
            <v>Yellow</v>
          </cell>
        </row>
        <row r="1551">
          <cell r="A1551" t="str">
            <v>0039HC</v>
          </cell>
          <cell r="B1551" t="str">
            <v>iPhone 14</v>
          </cell>
          <cell r="C1551" t="str">
            <v>128GB</v>
          </cell>
          <cell r="D1551" t="str">
            <v>Yellow</v>
          </cell>
        </row>
        <row r="1552">
          <cell r="A1552" t="str">
            <v>0039HG</v>
          </cell>
          <cell r="B1552" t="str">
            <v>iPhone 14</v>
          </cell>
          <cell r="C1552" t="str">
            <v>128GB</v>
          </cell>
          <cell r="D1552" t="str">
            <v>Yellow</v>
          </cell>
        </row>
        <row r="1553">
          <cell r="A1553" t="str">
            <v>0039HK</v>
          </cell>
          <cell r="B1553" t="str">
            <v>iPhone 14</v>
          </cell>
          <cell r="C1553" t="str">
            <v>128GB</v>
          </cell>
          <cell r="D1553" t="str">
            <v>Yellow</v>
          </cell>
        </row>
        <row r="1554">
          <cell r="A1554" t="str">
            <v>0039H4</v>
          </cell>
          <cell r="B1554" t="str">
            <v>iPhone 14</v>
          </cell>
          <cell r="C1554" t="str">
            <v>128GB</v>
          </cell>
          <cell r="D1554" t="str">
            <v>Yellow</v>
          </cell>
        </row>
        <row r="1555">
          <cell r="A1555" t="str">
            <v>0047J7</v>
          </cell>
          <cell r="B1555" t="str">
            <v>iPhone 14</v>
          </cell>
          <cell r="C1555" t="str">
            <v>128GB</v>
          </cell>
          <cell r="D1555" t="str">
            <v>Yellow</v>
          </cell>
        </row>
        <row r="1556">
          <cell r="A1556" t="str">
            <v>001W95</v>
          </cell>
          <cell r="B1556" t="str">
            <v>iPhone 14</v>
          </cell>
          <cell r="C1556" t="str">
            <v>256GB</v>
          </cell>
          <cell r="D1556" t="str">
            <v>Midnight</v>
          </cell>
        </row>
        <row r="1557">
          <cell r="A1557" t="str">
            <v>001W9P</v>
          </cell>
          <cell r="B1557" t="str">
            <v>iPhone 14</v>
          </cell>
          <cell r="C1557" t="str">
            <v>256GB</v>
          </cell>
          <cell r="D1557" t="str">
            <v>Midnight</v>
          </cell>
        </row>
        <row r="1558">
          <cell r="A1558" t="str">
            <v>001WC7</v>
          </cell>
          <cell r="B1558" t="str">
            <v>iPhone 14</v>
          </cell>
          <cell r="C1558" t="str">
            <v>256GB</v>
          </cell>
          <cell r="D1558" t="str">
            <v>Midnight</v>
          </cell>
        </row>
        <row r="1559">
          <cell r="A1559" t="str">
            <v>001WCV</v>
          </cell>
          <cell r="B1559" t="str">
            <v>iPhone 14</v>
          </cell>
          <cell r="C1559" t="str">
            <v>256GB</v>
          </cell>
          <cell r="D1559" t="str">
            <v>Midnight</v>
          </cell>
        </row>
        <row r="1560">
          <cell r="A1560" t="str">
            <v>001WDH</v>
          </cell>
          <cell r="B1560" t="str">
            <v>iPhone 14</v>
          </cell>
          <cell r="C1560" t="str">
            <v>256GB</v>
          </cell>
          <cell r="D1560" t="str">
            <v>Midnight</v>
          </cell>
        </row>
        <row r="1561">
          <cell r="A1561" t="str">
            <v>0047JJ</v>
          </cell>
          <cell r="B1561" t="str">
            <v>iPhone 14</v>
          </cell>
          <cell r="C1561" t="str">
            <v>256GB</v>
          </cell>
          <cell r="D1561" t="str">
            <v>Midnight</v>
          </cell>
        </row>
        <row r="1562">
          <cell r="A1562" t="str">
            <v>001W96</v>
          </cell>
          <cell r="B1562" t="str">
            <v>iPhone 14</v>
          </cell>
          <cell r="C1562" t="str">
            <v>256GB</v>
          </cell>
          <cell r="D1562" t="str">
            <v>Starlight</v>
          </cell>
        </row>
        <row r="1563">
          <cell r="A1563" t="str">
            <v>001W9Q</v>
          </cell>
          <cell r="B1563" t="str">
            <v>iPhone 14</v>
          </cell>
          <cell r="C1563" t="str">
            <v>256GB</v>
          </cell>
          <cell r="D1563" t="str">
            <v>Starlight</v>
          </cell>
        </row>
        <row r="1564">
          <cell r="A1564" t="str">
            <v>001WC8</v>
          </cell>
          <cell r="B1564" t="str">
            <v>iPhone 14</v>
          </cell>
          <cell r="C1564" t="str">
            <v>256GB</v>
          </cell>
          <cell r="D1564" t="str">
            <v>Starlight</v>
          </cell>
        </row>
        <row r="1565">
          <cell r="A1565" t="str">
            <v>001WCW</v>
          </cell>
          <cell r="B1565" t="str">
            <v>iPhone 14</v>
          </cell>
          <cell r="C1565" t="str">
            <v>256GB</v>
          </cell>
          <cell r="D1565" t="str">
            <v>Starlight</v>
          </cell>
        </row>
        <row r="1566">
          <cell r="A1566" t="str">
            <v>001WDJ</v>
          </cell>
          <cell r="B1566" t="str">
            <v>iPhone 14</v>
          </cell>
          <cell r="C1566" t="str">
            <v>256GB</v>
          </cell>
          <cell r="D1566" t="str">
            <v>Starlight</v>
          </cell>
        </row>
        <row r="1567">
          <cell r="A1567" t="str">
            <v>0047JK</v>
          </cell>
          <cell r="B1567" t="str">
            <v>iPhone 14</v>
          </cell>
          <cell r="C1567" t="str">
            <v>256GB</v>
          </cell>
          <cell r="D1567" t="str">
            <v>Starlight</v>
          </cell>
        </row>
        <row r="1568">
          <cell r="A1568" t="str">
            <v>001W97</v>
          </cell>
          <cell r="B1568" t="str">
            <v>iPhone 14</v>
          </cell>
          <cell r="C1568" t="str">
            <v>256GB</v>
          </cell>
          <cell r="D1568" t="str">
            <v>Purple</v>
          </cell>
        </row>
        <row r="1569">
          <cell r="A1569" t="str">
            <v>001W9R</v>
          </cell>
          <cell r="B1569" t="str">
            <v>iPhone 14</v>
          </cell>
          <cell r="C1569" t="str">
            <v>256GB</v>
          </cell>
          <cell r="D1569" t="str">
            <v>Purple</v>
          </cell>
        </row>
        <row r="1570">
          <cell r="A1570" t="str">
            <v>001WC9</v>
          </cell>
          <cell r="B1570" t="str">
            <v>iPhone 14</v>
          </cell>
          <cell r="C1570" t="str">
            <v>256GB</v>
          </cell>
          <cell r="D1570" t="str">
            <v>Purple</v>
          </cell>
        </row>
        <row r="1571">
          <cell r="A1571" t="str">
            <v>001WCX</v>
          </cell>
          <cell r="B1571" t="str">
            <v>iPhone 14</v>
          </cell>
          <cell r="C1571" t="str">
            <v>256GB</v>
          </cell>
          <cell r="D1571" t="str">
            <v>Purple</v>
          </cell>
        </row>
        <row r="1572">
          <cell r="A1572" t="str">
            <v>001WDK</v>
          </cell>
          <cell r="B1572" t="str">
            <v>iPhone 14</v>
          </cell>
          <cell r="C1572" t="str">
            <v>256GB</v>
          </cell>
          <cell r="D1572" t="str">
            <v>Purple</v>
          </cell>
        </row>
        <row r="1573">
          <cell r="A1573" t="str">
            <v>0047JL</v>
          </cell>
          <cell r="B1573" t="str">
            <v>iPhone 14</v>
          </cell>
          <cell r="C1573" t="str">
            <v>256GB</v>
          </cell>
          <cell r="D1573" t="str">
            <v>Purple</v>
          </cell>
        </row>
        <row r="1574">
          <cell r="A1574" t="str">
            <v>001W98</v>
          </cell>
          <cell r="B1574" t="str">
            <v>iPhone 14</v>
          </cell>
          <cell r="C1574" t="str">
            <v>256GB</v>
          </cell>
          <cell r="D1574" t="str">
            <v>Red</v>
          </cell>
        </row>
        <row r="1575">
          <cell r="A1575" t="str">
            <v>001W9T</v>
          </cell>
          <cell r="B1575" t="str">
            <v>iPhone 14</v>
          </cell>
          <cell r="C1575" t="str">
            <v>256GB</v>
          </cell>
          <cell r="D1575" t="str">
            <v>Red</v>
          </cell>
        </row>
        <row r="1576">
          <cell r="A1576" t="str">
            <v>001WCC</v>
          </cell>
          <cell r="B1576" t="str">
            <v>iPhone 14</v>
          </cell>
          <cell r="C1576" t="str">
            <v>256GB</v>
          </cell>
          <cell r="D1576" t="str">
            <v>Red</v>
          </cell>
        </row>
        <row r="1577">
          <cell r="A1577" t="str">
            <v>001WDY</v>
          </cell>
          <cell r="B1577" t="str">
            <v>iPhone 14</v>
          </cell>
          <cell r="C1577" t="str">
            <v>256GB</v>
          </cell>
          <cell r="D1577" t="str">
            <v>Red</v>
          </cell>
        </row>
        <row r="1578">
          <cell r="A1578" t="str">
            <v>001WDL</v>
          </cell>
          <cell r="B1578" t="str">
            <v>iPhone 14</v>
          </cell>
          <cell r="C1578" t="str">
            <v>256GB</v>
          </cell>
          <cell r="D1578" t="str">
            <v>Red</v>
          </cell>
        </row>
        <row r="1579">
          <cell r="A1579" t="str">
            <v>0047JM</v>
          </cell>
          <cell r="B1579" t="str">
            <v>iPhone 14</v>
          </cell>
          <cell r="C1579" t="str">
            <v>256GB</v>
          </cell>
          <cell r="D1579" t="str">
            <v>Red</v>
          </cell>
        </row>
        <row r="1580">
          <cell r="A1580" t="str">
            <v>001W99</v>
          </cell>
          <cell r="B1580" t="str">
            <v>iPhone 14</v>
          </cell>
          <cell r="C1580" t="str">
            <v>256GB</v>
          </cell>
          <cell r="D1580" t="str">
            <v>Blue</v>
          </cell>
        </row>
        <row r="1581">
          <cell r="A1581" t="str">
            <v>001W9V</v>
          </cell>
          <cell r="B1581" t="str">
            <v>iPhone 14</v>
          </cell>
          <cell r="C1581" t="str">
            <v>256GB</v>
          </cell>
          <cell r="D1581" t="str">
            <v>Blue</v>
          </cell>
        </row>
        <row r="1582">
          <cell r="A1582" t="str">
            <v>001WCD</v>
          </cell>
          <cell r="B1582" t="str">
            <v>iPhone 14</v>
          </cell>
          <cell r="C1582" t="str">
            <v>256GB</v>
          </cell>
          <cell r="D1582" t="str">
            <v>Blue</v>
          </cell>
        </row>
        <row r="1583">
          <cell r="A1583" t="str">
            <v>001WC0</v>
          </cell>
          <cell r="B1583" t="str">
            <v>iPhone 14</v>
          </cell>
          <cell r="C1583" t="str">
            <v>256GB</v>
          </cell>
          <cell r="D1583" t="str">
            <v>Blue</v>
          </cell>
        </row>
        <row r="1584">
          <cell r="A1584" t="str">
            <v>001WDM</v>
          </cell>
          <cell r="B1584" t="str">
            <v>iPhone 14</v>
          </cell>
          <cell r="C1584" t="str">
            <v>256GB</v>
          </cell>
          <cell r="D1584" t="str">
            <v>Blue</v>
          </cell>
        </row>
        <row r="1585">
          <cell r="A1585" t="str">
            <v>0047JN</v>
          </cell>
          <cell r="B1585" t="str">
            <v>iPhone 14</v>
          </cell>
          <cell r="C1585" t="str">
            <v>256GB</v>
          </cell>
          <cell r="D1585" t="str">
            <v>Blue</v>
          </cell>
        </row>
        <row r="1586">
          <cell r="A1586" t="str">
            <v>0039H8</v>
          </cell>
          <cell r="B1586" t="str">
            <v>iPhone 14</v>
          </cell>
          <cell r="C1586" t="str">
            <v>256GB</v>
          </cell>
          <cell r="D1586" t="str">
            <v>Yellow</v>
          </cell>
        </row>
        <row r="1587">
          <cell r="A1587" t="str">
            <v>0039HD</v>
          </cell>
          <cell r="B1587" t="str">
            <v>iPhone 14</v>
          </cell>
          <cell r="C1587" t="str">
            <v>256GB</v>
          </cell>
          <cell r="D1587" t="str">
            <v>Yellow</v>
          </cell>
        </row>
        <row r="1588">
          <cell r="A1588" t="str">
            <v>0039HH</v>
          </cell>
          <cell r="B1588" t="str">
            <v>iPhone 14</v>
          </cell>
          <cell r="C1588" t="str">
            <v>256GB</v>
          </cell>
          <cell r="D1588" t="str">
            <v>Yellow</v>
          </cell>
        </row>
        <row r="1589">
          <cell r="A1589" t="str">
            <v>0039HL</v>
          </cell>
          <cell r="B1589" t="str">
            <v>iPhone 14</v>
          </cell>
          <cell r="C1589" t="str">
            <v>256GB</v>
          </cell>
          <cell r="D1589" t="str">
            <v>Yellow</v>
          </cell>
        </row>
        <row r="1590">
          <cell r="A1590" t="str">
            <v>0039H5</v>
          </cell>
          <cell r="B1590" t="str">
            <v>iPhone 14</v>
          </cell>
          <cell r="C1590" t="str">
            <v>256GB</v>
          </cell>
          <cell r="D1590" t="str">
            <v>Yellow</v>
          </cell>
        </row>
        <row r="1591">
          <cell r="A1591" t="str">
            <v>0047J8</v>
          </cell>
          <cell r="B1591" t="str">
            <v>iPhone 14</v>
          </cell>
          <cell r="C1591" t="str">
            <v>256GB</v>
          </cell>
          <cell r="D1591" t="str">
            <v>Yellow</v>
          </cell>
        </row>
        <row r="1592">
          <cell r="A1592" t="str">
            <v>001W9C</v>
          </cell>
          <cell r="B1592" t="str">
            <v>iPhone 14</v>
          </cell>
          <cell r="C1592" t="str">
            <v>512GB</v>
          </cell>
          <cell r="D1592" t="str">
            <v>Midnight</v>
          </cell>
        </row>
        <row r="1593">
          <cell r="A1593" t="str">
            <v>001W9W</v>
          </cell>
          <cell r="B1593" t="str">
            <v>iPhone 14</v>
          </cell>
          <cell r="C1593" t="str">
            <v>512GB</v>
          </cell>
          <cell r="D1593" t="str">
            <v>Midnight</v>
          </cell>
        </row>
        <row r="1594">
          <cell r="A1594" t="str">
            <v>001WCF</v>
          </cell>
          <cell r="B1594" t="str">
            <v>iPhone 14</v>
          </cell>
          <cell r="C1594" t="str">
            <v>512GB</v>
          </cell>
          <cell r="D1594" t="str">
            <v>Midnight</v>
          </cell>
        </row>
        <row r="1595">
          <cell r="A1595" t="str">
            <v>001WD2</v>
          </cell>
          <cell r="B1595" t="str">
            <v>iPhone 14</v>
          </cell>
          <cell r="C1595" t="str">
            <v>512GB</v>
          </cell>
          <cell r="D1595" t="str">
            <v>Midnight</v>
          </cell>
        </row>
        <row r="1596">
          <cell r="A1596" t="str">
            <v>001WDN</v>
          </cell>
          <cell r="B1596" t="str">
            <v>iPhone 14</v>
          </cell>
          <cell r="C1596" t="str">
            <v>512GB</v>
          </cell>
          <cell r="D1596" t="str">
            <v>Midnight</v>
          </cell>
        </row>
        <row r="1597">
          <cell r="A1597" t="str">
            <v>0047JP</v>
          </cell>
          <cell r="B1597" t="str">
            <v>iPhone 14</v>
          </cell>
          <cell r="C1597" t="str">
            <v>512GB</v>
          </cell>
          <cell r="D1597" t="str">
            <v>Midnight</v>
          </cell>
        </row>
        <row r="1598">
          <cell r="A1598" t="str">
            <v>001W9D</v>
          </cell>
          <cell r="B1598" t="str">
            <v>iPhone 14</v>
          </cell>
          <cell r="C1598" t="str">
            <v>512GB</v>
          </cell>
          <cell r="D1598" t="str">
            <v>Starlight</v>
          </cell>
        </row>
        <row r="1599">
          <cell r="A1599" t="str">
            <v>001W9X</v>
          </cell>
          <cell r="B1599" t="str">
            <v>iPhone 14</v>
          </cell>
          <cell r="C1599" t="str">
            <v>512GB</v>
          </cell>
          <cell r="D1599" t="str">
            <v>Starlight</v>
          </cell>
        </row>
        <row r="1600">
          <cell r="A1600" t="str">
            <v>001WCG</v>
          </cell>
          <cell r="B1600" t="str">
            <v>iPhone 14</v>
          </cell>
          <cell r="C1600" t="str">
            <v>512GB</v>
          </cell>
          <cell r="D1600" t="str">
            <v>Starlight</v>
          </cell>
        </row>
        <row r="1601">
          <cell r="A1601" t="str">
            <v>001WD4</v>
          </cell>
          <cell r="B1601" t="str">
            <v>iPhone 14</v>
          </cell>
          <cell r="C1601" t="str">
            <v>512GB</v>
          </cell>
          <cell r="D1601" t="str">
            <v>Starlight</v>
          </cell>
        </row>
        <row r="1602">
          <cell r="A1602" t="str">
            <v>001WDP</v>
          </cell>
          <cell r="B1602" t="str">
            <v>iPhone 14</v>
          </cell>
          <cell r="C1602" t="str">
            <v>512GB</v>
          </cell>
          <cell r="D1602" t="str">
            <v>Starlight</v>
          </cell>
        </row>
        <row r="1603">
          <cell r="A1603" t="str">
            <v>0047JQ</v>
          </cell>
          <cell r="B1603" t="str">
            <v>iPhone 14</v>
          </cell>
          <cell r="C1603" t="str">
            <v>512GB</v>
          </cell>
          <cell r="D1603" t="str">
            <v>Starlight</v>
          </cell>
        </row>
        <row r="1604">
          <cell r="A1604" t="str">
            <v>001W9F</v>
          </cell>
          <cell r="B1604" t="str">
            <v>iPhone 14</v>
          </cell>
          <cell r="C1604" t="str">
            <v>512GB</v>
          </cell>
          <cell r="D1604" t="str">
            <v>Purple</v>
          </cell>
        </row>
        <row r="1605">
          <cell r="A1605" t="str">
            <v>001W9Y</v>
          </cell>
          <cell r="B1605" t="str">
            <v>iPhone 14</v>
          </cell>
          <cell r="C1605" t="str">
            <v>512GB</v>
          </cell>
          <cell r="D1605" t="str">
            <v>Purple</v>
          </cell>
        </row>
        <row r="1606">
          <cell r="A1606" t="str">
            <v>001WCJ</v>
          </cell>
          <cell r="B1606" t="str">
            <v>iPhone 14</v>
          </cell>
          <cell r="C1606" t="str">
            <v>512GB</v>
          </cell>
          <cell r="D1606" t="str">
            <v>Purple</v>
          </cell>
        </row>
        <row r="1607">
          <cell r="A1607" t="str">
            <v>001WD6</v>
          </cell>
          <cell r="B1607" t="str">
            <v>iPhone 14</v>
          </cell>
          <cell r="C1607" t="str">
            <v>512GB</v>
          </cell>
          <cell r="D1607" t="str">
            <v>Purple</v>
          </cell>
        </row>
        <row r="1608">
          <cell r="A1608" t="str">
            <v>001WDQ</v>
          </cell>
          <cell r="B1608" t="str">
            <v>iPhone 14</v>
          </cell>
          <cell r="C1608" t="str">
            <v>512GB</v>
          </cell>
          <cell r="D1608" t="str">
            <v>Purple</v>
          </cell>
        </row>
        <row r="1609">
          <cell r="A1609" t="str">
            <v>0047JR</v>
          </cell>
          <cell r="B1609" t="str">
            <v>iPhone 14</v>
          </cell>
          <cell r="C1609" t="str">
            <v>512GB</v>
          </cell>
          <cell r="D1609" t="str">
            <v>Purple</v>
          </cell>
        </row>
        <row r="1610">
          <cell r="A1610" t="str">
            <v>001W9G</v>
          </cell>
          <cell r="B1610" t="str">
            <v>iPhone 14</v>
          </cell>
          <cell r="C1610" t="str">
            <v>512GB</v>
          </cell>
          <cell r="D1610" t="str">
            <v>Red</v>
          </cell>
        </row>
        <row r="1611">
          <cell r="A1611" t="str">
            <v>001WC0</v>
          </cell>
          <cell r="B1611" t="str">
            <v>iPhone 14</v>
          </cell>
          <cell r="C1611" t="str">
            <v>512GB</v>
          </cell>
          <cell r="D1611" t="str">
            <v>Red</v>
          </cell>
        </row>
        <row r="1612">
          <cell r="A1612" t="str">
            <v>001WCL</v>
          </cell>
          <cell r="B1612" t="str">
            <v>iPhone 14</v>
          </cell>
          <cell r="C1612" t="str">
            <v>512GB</v>
          </cell>
          <cell r="D1612" t="str">
            <v>Red</v>
          </cell>
        </row>
        <row r="1613">
          <cell r="A1613" t="str">
            <v>001WD7</v>
          </cell>
          <cell r="B1613" t="str">
            <v>iPhone 14</v>
          </cell>
          <cell r="C1613" t="str">
            <v>512GB</v>
          </cell>
          <cell r="D1613" t="str">
            <v>Red</v>
          </cell>
        </row>
        <row r="1614">
          <cell r="A1614" t="str">
            <v>001WDT</v>
          </cell>
          <cell r="B1614" t="str">
            <v>iPhone 14</v>
          </cell>
          <cell r="C1614" t="str">
            <v>512GB</v>
          </cell>
          <cell r="D1614" t="str">
            <v>Red</v>
          </cell>
        </row>
        <row r="1615">
          <cell r="A1615" t="str">
            <v>0047JT</v>
          </cell>
          <cell r="B1615" t="str">
            <v>iPhone 14</v>
          </cell>
          <cell r="C1615" t="str">
            <v>512GB</v>
          </cell>
          <cell r="D1615" t="str">
            <v>Red</v>
          </cell>
        </row>
        <row r="1616">
          <cell r="A1616" t="str">
            <v>001W9H</v>
          </cell>
          <cell r="B1616" t="str">
            <v>iPhone 14</v>
          </cell>
          <cell r="C1616" t="str">
            <v>512GB</v>
          </cell>
          <cell r="D1616" t="str">
            <v>Blue</v>
          </cell>
        </row>
        <row r="1617">
          <cell r="A1617" t="str">
            <v>001WC1</v>
          </cell>
          <cell r="B1617" t="str">
            <v>iPhone 14</v>
          </cell>
          <cell r="C1617" t="str">
            <v>512GB</v>
          </cell>
          <cell r="D1617" t="str">
            <v>Blue</v>
          </cell>
        </row>
        <row r="1618">
          <cell r="A1618" t="str">
            <v>001WCM</v>
          </cell>
          <cell r="B1618" t="str">
            <v>iPhone 14</v>
          </cell>
          <cell r="C1618" t="str">
            <v>512GB</v>
          </cell>
          <cell r="D1618" t="str">
            <v>Blue</v>
          </cell>
        </row>
        <row r="1619">
          <cell r="A1619" t="str">
            <v>001WD8</v>
          </cell>
          <cell r="B1619" t="str">
            <v>iPhone 14</v>
          </cell>
          <cell r="C1619" t="str">
            <v>512GB</v>
          </cell>
          <cell r="D1619" t="str">
            <v>Blue</v>
          </cell>
        </row>
        <row r="1620">
          <cell r="A1620" t="str">
            <v>001WDV</v>
          </cell>
          <cell r="B1620" t="str">
            <v>iPhone 14</v>
          </cell>
          <cell r="C1620" t="str">
            <v>512GB</v>
          </cell>
          <cell r="D1620" t="str">
            <v>Blue</v>
          </cell>
        </row>
        <row r="1621">
          <cell r="A1621" t="str">
            <v>0047JV</v>
          </cell>
          <cell r="B1621" t="str">
            <v>iPhone 14</v>
          </cell>
          <cell r="C1621" t="str">
            <v>512GB</v>
          </cell>
          <cell r="D1621" t="str">
            <v>Blue</v>
          </cell>
        </row>
        <row r="1622">
          <cell r="A1622" t="str">
            <v>0039H9</v>
          </cell>
          <cell r="B1622" t="str">
            <v>iPhone 14</v>
          </cell>
          <cell r="C1622" t="str">
            <v>512GB</v>
          </cell>
          <cell r="D1622" t="str">
            <v>Yellow</v>
          </cell>
        </row>
        <row r="1623">
          <cell r="A1623" t="str">
            <v>0039HF</v>
          </cell>
          <cell r="B1623" t="str">
            <v>iPhone 14</v>
          </cell>
          <cell r="C1623" t="str">
            <v>512GB</v>
          </cell>
          <cell r="D1623" t="str">
            <v>Yellow</v>
          </cell>
        </row>
        <row r="1624">
          <cell r="A1624" t="str">
            <v>0039HJ</v>
          </cell>
          <cell r="B1624" t="str">
            <v>iPhone 14</v>
          </cell>
          <cell r="C1624" t="str">
            <v>512GB</v>
          </cell>
          <cell r="D1624" t="str">
            <v>Yellow</v>
          </cell>
        </row>
        <row r="1625">
          <cell r="A1625" t="str">
            <v>0039HM</v>
          </cell>
          <cell r="B1625" t="str">
            <v>iPhone 14</v>
          </cell>
          <cell r="C1625" t="str">
            <v>512GB</v>
          </cell>
          <cell r="D1625" t="str">
            <v>Yellow</v>
          </cell>
        </row>
        <row r="1626">
          <cell r="A1626" t="str">
            <v>0039H6</v>
          </cell>
          <cell r="B1626" t="str">
            <v>iPhone 14</v>
          </cell>
          <cell r="C1626" t="str">
            <v>512GB</v>
          </cell>
          <cell r="D1626" t="str">
            <v>Yellow</v>
          </cell>
        </row>
        <row r="1627">
          <cell r="A1627" t="str">
            <v>0047J9</v>
          </cell>
          <cell r="B1627" t="str">
            <v>iPhone 14</v>
          </cell>
          <cell r="C1627" t="str">
            <v>512GB</v>
          </cell>
          <cell r="D1627" t="str">
            <v>Yellow</v>
          </cell>
        </row>
        <row r="1628">
          <cell r="A1628" t="str">
            <v>001WVY</v>
          </cell>
          <cell r="B1628" t="str">
            <v>iPhone 14 Plus</v>
          </cell>
          <cell r="C1628" t="str">
            <v>128GB</v>
          </cell>
          <cell r="D1628" t="str">
            <v>Midnight</v>
          </cell>
        </row>
        <row r="1629">
          <cell r="A1629" t="str">
            <v>001WWH</v>
          </cell>
          <cell r="B1629" t="str">
            <v>iPhone 14 Plus</v>
          </cell>
          <cell r="C1629" t="str">
            <v>128GB</v>
          </cell>
          <cell r="D1629" t="str">
            <v>Midnight</v>
          </cell>
        </row>
        <row r="1630">
          <cell r="A1630" t="str">
            <v>001WX1</v>
          </cell>
          <cell r="B1630" t="str">
            <v>iPhone 14 Plus</v>
          </cell>
          <cell r="C1630" t="str">
            <v>128GB</v>
          </cell>
          <cell r="D1630" t="str">
            <v>Midnight</v>
          </cell>
        </row>
        <row r="1631">
          <cell r="A1631" t="str">
            <v>001WXL</v>
          </cell>
          <cell r="B1631" t="str">
            <v>iPhone 14 Plus</v>
          </cell>
          <cell r="C1631" t="str">
            <v>128GB</v>
          </cell>
          <cell r="D1631" t="str">
            <v>Midnight</v>
          </cell>
        </row>
        <row r="1632">
          <cell r="A1632" t="str">
            <v>001WVF</v>
          </cell>
          <cell r="B1632" t="str">
            <v>iPhone 14 Plus</v>
          </cell>
          <cell r="C1632" t="str">
            <v>128GB</v>
          </cell>
          <cell r="D1632" t="str">
            <v>Midnight</v>
          </cell>
        </row>
        <row r="1633">
          <cell r="A1633" t="str">
            <v>001WW0</v>
          </cell>
          <cell r="B1633" t="str">
            <v>iPhone 14 Plus</v>
          </cell>
          <cell r="C1633" t="str">
            <v>128GB</v>
          </cell>
          <cell r="D1633" t="str">
            <v>Starlight</v>
          </cell>
        </row>
        <row r="1634">
          <cell r="A1634" t="str">
            <v>001WWJ</v>
          </cell>
          <cell r="B1634" t="str">
            <v>iPhone 14 Plus</v>
          </cell>
          <cell r="C1634" t="str">
            <v>128GB</v>
          </cell>
          <cell r="D1634" t="str">
            <v>Starlight</v>
          </cell>
        </row>
        <row r="1635">
          <cell r="A1635" t="str">
            <v>001WX2</v>
          </cell>
          <cell r="B1635" t="str">
            <v>iPhone 14 Plus</v>
          </cell>
          <cell r="C1635" t="str">
            <v>128GB</v>
          </cell>
          <cell r="D1635" t="str">
            <v>Starlight</v>
          </cell>
        </row>
        <row r="1636">
          <cell r="A1636" t="str">
            <v>001WXM</v>
          </cell>
          <cell r="B1636" t="str">
            <v>iPhone 14 Plus</v>
          </cell>
          <cell r="C1636" t="str">
            <v>128GB</v>
          </cell>
          <cell r="D1636" t="str">
            <v>Starlight</v>
          </cell>
        </row>
        <row r="1637">
          <cell r="A1637" t="str">
            <v>001WVG</v>
          </cell>
          <cell r="B1637" t="str">
            <v>iPhone 14 Plus</v>
          </cell>
          <cell r="C1637" t="str">
            <v>128GB</v>
          </cell>
          <cell r="D1637" t="str">
            <v>Starlight</v>
          </cell>
        </row>
        <row r="1638">
          <cell r="A1638" t="str">
            <v>001WW2</v>
          </cell>
          <cell r="B1638" t="str">
            <v>iPhone 14 Plus</v>
          </cell>
          <cell r="C1638" t="str">
            <v>128GB</v>
          </cell>
          <cell r="D1638" t="str">
            <v>Red</v>
          </cell>
        </row>
        <row r="1639">
          <cell r="A1639" t="str">
            <v>001WWL</v>
          </cell>
          <cell r="B1639" t="str">
            <v>iPhone 14 Plus</v>
          </cell>
          <cell r="C1639" t="str">
            <v>128GB</v>
          </cell>
          <cell r="D1639" t="str">
            <v>Red</v>
          </cell>
        </row>
        <row r="1640">
          <cell r="A1640" t="str">
            <v>001WX5</v>
          </cell>
          <cell r="B1640" t="str">
            <v>iPhone 14 Plus</v>
          </cell>
          <cell r="C1640" t="str">
            <v>128GB</v>
          </cell>
          <cell r="D1640" t="str">
            <v>Red</v>
          </cell>
        </row>
        <row r="1641">
          <cell r="A1641" t="str">
            <v>001WXQ</v>
          </cell>
          <cell r="B1641" t="str">
            <v>iPhone 14 Plus</v>
          </cell>
          <cell r="C1641" t="str">
            <v>128GB</v>
          </cell>
          <cell r="D1641" t="str">
            <v>Red</v>
          </cell>
        </row>
        <row r="1642">
          <cell r="A1642" t="str">
            <v>001WVJ</v>
          </cell>
          <cell r="B1642" t="str">
            <v>iPhone 14 Plus</v>
          </cell>
          <cell r="C1642" t="str">
            <v>128GB</v>
          </cell>
          <cell r="D1642" t="str">
            <v>Red</v>
          </cell>
        </row>
        <row r="1643">
          <cell r="A1643" t="str">
            <v>001WW3</v>
          </cell>
          <cell r="B1643" t="str">
            <v>iPhone 14 Plus</v>
          </cell>
          <cell r="C1643" t="str">
            <v>128GB</v>
          </cell>
          <cell r="D1643" t="str">
            <v>Blue</v>
          </cell>
        </row>
        <row r="1644">
          <cell r="A1644" t="str">
            <v>001WWM</v>
          </cell>
          <cell r="B1644" t="str">
            <v>iPhone 14 Plus</v>
          </cell>
          <cell r="C1644" t="str">
            <v>128GB</v>
          </cell>
          <cell r="D1644" t="str">
            <v>Blue</v>
          </cell>
        </row>
        <row r="1645">
          <cell r="A1645" t="str">
            <v>001WX6</v>
          </cell>
          <cell r="B1645" t="str">
            <v>iPhone 14 Plus</v>
          </cell>
          <cell r="C1645" t="str">
            <v>128GB</v>
          </cell>
          <cell r="D1645" t="str">
            <v>Blue</v>
          </cell>
        </row>
        <row r="1646">
          <cell r="A1646" t="str">
            <v>001WXV</v>
          </cell>
          <cell r="B1646" t="str">
            <v>iPhone 14 Plus</v>
          </cell>
          <cell r="C1646" t="str">
            <v>128GB</v>
          </cell>
          <cell r="D1646" t="str">
            <v>Blue</v>
          </cell>
        </row>
        <row r="1647">
          <cell r="A1647" t="str">
            <v>001WVK</v>
          </cell>
          <cell r="B1647" t="str">
            <v>iPhone 14 Plus</v>
          </cell>
          <cell r="C1647" t="str">
            <v>128GB</v>
          </cell>
          <cell r="D1647" t="str">
            <v>Blue</v>
          </cell>
        </row>
        <row r="1648">
          <cell r="A1648" t="str">
            <v>001WW1</v>
          </cell>
          <cell r="B1648" t="str">
            <v>iPhone 14 Plus</v>
          </cell>
          <cell r="C1648" t="str">
            <v>128GB</v>
          </cell>
          <cell r="D1648" t="str">
            <v>Purple</v>
          </cell>
        </row>
        <row r="1649">
          <cell r="A1649" t="str">
            <v>001WWK</v>
          </cell>
          <cell r="B1649" t="str">
            <v>iPhone 14 Plus</v>
          </cell>
          <cell r="C1649" t="str">
            <v>128GB</v>
          </cell>
          <cell r="D1649" t="str">
            <v>Purple</v>
          </cell>
        </row>
        <row r="1650">
          <cell r="A1650" t="str">
            <v>001WX4</v>
          </cell>
          <cell r="B1650" t="str">
            <v>iPhone 14 Plus</v>
          </cell>
          <cell r="C1650" t="str">
            <v>128GB</v>
          </cell>
          <cell r="D1650" t="str">
            <v>Purple</v>
          </cell>
        </row>
        <row r="1651">
          <cell r="A1651" t="str">
            <v>001WXP</v>
          </cell>
          <cell r="B1651" t="str">
            <v>iPhone 14 Plus</v>
          </cell>
          <cell r="C1651" t="str">
            <v>128GB</v>
          </cell>
          <cell r="D1651" t="str">
            <v>Purple</v>
          </cell>
        </row>
        <row r="1652">
          <cell r="A1652" t="str">
            <v>001WVH</v>
          </cell>
          <cell r="B1652" t="str">
            <v>iPhone 14 Plus</v>
          </cell>
          <cell r="C1652" t="str">
            <v>128GB</v>
          </cell>
          <cell r="D1652" t="str">
            <v>Purple</v>
          </cell>
        </row>
        <row r="1653">
          <cell r="A1653" t="str">
            <v>0039G1</v>
          </cell>
          <cell r="B1653" t="str">
            <v>iPhone 14 Plus</v>
          </cell>
          <cell r="C1653" t="str">
            <v>128GB</v>
          </cell>
          <cell r="D1653" t="str">
            <v>Yellow</v>
          </cell>
        </row>
        <row r="1654">
          <cell r="A1654" t="str">
            <v>0039G4</v>
          </cell>
          <cell r="B1654" t="str">
            <v>iPhone 14 Plus</v>
          </cell>
          <cell r="C1654" t="str">
            <v>128GB</v>
          </cell>
          <cell r="D1654" t="str">
            <v>Yellow</v>
          </cell>
        </row>
        <row r="1655">
          <cell r="A1655" t="str">
            <v>0039G7</v>
          </cell>
          <cell r="B1655" t="str">
            <v>iPhone 14 Plus</v>
          </cell>
          <cell r="C1655" t="str">
            <v>128GB</v>
          </cell>
          <cell r="D1655" t="str">
            <v>Yellow</v>
          </cell>
        </row>
        <row r="1656">
          <cell r="A1656" t="str">
            <v>0039GC</v>
          </cell>
          <cell r="B1656" t="str">
            <v>iPhone 14 Plus</v>
          </cell>
          <cell r="C1656" t="str">
            <v>128GB</v>
          </cell>
          <cell r="D1656" t="str">
            <v>Yellow</v>
          </cell>
        </row>
        <row r="1657">
          <cell r="A1657" t="str">
            <v>0039FX</v>
          </cell>
          <cell r="B1657" t="str">
            <v>iPhone 14 Plus</v>
          </cell>
          <cell r="C1657" t="str">
            <v>128GB</v>
          </cell>
          <cell r="D1657" t="str">
            <v>Yellow</v>
          </cell>
        </row>
        <row r="1658">
          <cell r="A1658" t="str">
            <v>001WW4</v>
          </cell>
          <cell r="B1658" t="str">
            <v>iPhone 14 Plus</v>
          </cell>
          <cell r="C1658" t="str">
            <v>256GB</v>
          </cell>
          <cell r="D1658" t="str">
            <v>Midnight</v>
          </cell>
        </row>
        <row r="1659">
          <cell r="A1659" t="str">
            <v>001WWN</v>
          </cell>
          <cell r="B1659" t="str">
            <v>iPhone 14 Plus</v>
          </cell>
          <cell r="C1659" t="str">
            <v>256GB</v>
          </cell>
          <cell r="D1659" t="str">
            <v>Midnight</v>
          </cell>
        </row>
        <row r="1660">
          <cell r="A1660" t="str">
            <v>001WX7</v>
          </cell>
          <cell r="B1660" t="str">
            <v>iPhone 14 Plus</v>
          </cell>
          <cell r="C1660" t="str">
            <v>256GB</v>
          </cell>
          <cell r="D1660" t="str">
            <v>Midnight</v>
          </cell>
        </row>
        <row r="1661">
          <cell r="A1661" t="str">
            <v>001WXW</v>
          </cell>
          <cell r="B1661" t="str">
            <v>iPhone 14 Plus</v>
          </cell>
          <cell r="C1661" t="str">
            <v>256GB</v>
          </cell>
          <cell r="D1661" t="str">
            <v>Midnight</v>
          </cell>
        </row>
        <row r="1662">
          <cell r="A1662" t="str">
            <v>001WVL</v>
          </cell>
          <cell r="B1662" t="str">
            <v>iPhone 14 Plus</v>
          </cell>
          <cell r="C1662" t="str">
            <v>256GB</v>
          </cell>
          <cell r="D1662" t="str">
            <v>Midnight</v>
          </cell>
        </row>
        <row r="1663">
          <cell r="A1663" t="str">
            <v>001WW5</v>
          </cell>
          <cell r="B1663" t="str">
            <v>iPhone 14 Plus</v>
          </cell>
          <cell r="C1663" t="str">
            <v>256GB</v>
          </cell>
          <cell r="D1663" t="str">
            <v>Starlight</v>
          </cell>
        </row>
        <row r="1664">
          <cell r="A1664" t="str">
            <v>001WWP</v>
          </cell>
          <cell r="B1664" t="str">
            <v>iPhone 14 Plus</v>
          </cell>
          <cell r="C1664" t="str">
            <v>256GB</v>
          </cell>
          <cell r="D1664" t="str">
            <v>Starlight</v>
          </cell>
        </row>
        <row r="1665">
          <cell r="A1665" t="str">
            <v>001WX8</v>
          </cell>
          <cell r="B1665" t="str">
            <v>iPhone 14 Plus</v>
          </cell>
          <cell r="C1665" t="str">
            <v>256GB</v>
          </cell>
          <cell r="D1665" t="str">
            <v>Starlight</v>
          </cell>
        </row>
        <row r="1666">
          <cell r="A1666" t="str">
            <v>001WXX</v>
          </cell>
          <cell r="B1666" t="str">
            <v>iPhone 14 Plus</v>
          </cell>
          <cell r="C1666" t="str">
            <v>256GB</v>
          </cell>
          <cell r="D1666" t="str">
            <v>Starlight</v>
          </cell>
        </row>
        <row r="1667">
          <cell r="A1667" t="str">
            <v>001WVM</v>
          </cell>
          <cell r="B1667" t="str">
            <v>iPhone 14 Plus</v>
          </cell>
          <cell r="C1667" t="str">
            <v>256GB</v>
          </cell>
          <cell r="D1667" t="str">
            <v>Starlight</v>
          </cell>
        </row>
        <row r="1668">
          <cell r="A1668" t="str">
            <v>001WW7</v>
          </cell>
          <cell r="B1668" t="str">
            <v>iPhone 14 Plus</v>
          </cell>
          <cell r="C1668" t="str">
            <v>256GB</v>
          </cell>
          <cell r="D1668" t="str">
            <v>Red</v>
          </cell>
        </row>
        <row r="1669">
          <cell r="A1669" t="str">
            <v>001WWR</v>
          </cell>
          <cell r="B1669" t="str">
            <v>iPhone 14 Plus</v>
          </cell>
          <cell r="C1669" t="str">
            <v>256GB</v>
          </cell>
          <cell r="D1669" t="str">
            <v>Red</v>
          </cell>
        </row>
        <row r="1670">
          <cell r="A1670" t="str">
            <v>001WXC</v>
          </cell>
          <cell r="B1670" t="str">
            <v>iPhone 14 Plus</v>
          </cell>
          <cell r="C1670" t="str">
            <v>256GB</v>
          </cell>
          <cell r="D1670" t="str">
            <v>Red</v>
          </cell>
        </row>
        <row r="1671">
          <cell r="A1671" t="str">
            <v>001X20</v>
          </cell>
          <cell r="B1671" t="str">
            <v>iPhone 14 Plus</v>
          </cell>
          <cell r="C1671" t="str">
            <v>256GB</v>
          </cell>
          <cell r="D1671" t="str">
            <v>Red</v>
          </cell>
        </row>
        <row r="1672">
          <cell r="A1672" t="str">
            <v>001WVP</v>
          </cell>
          <cell r="B1672" t="str">
            <v>iPhone 14 Plus</v>
          </cell>
          <cell r="C1672" t="str">
            <v>256GB</v>
          </cell>
          <cell r="D1672" t="str">
            <v>Red</v>
          </cell>
        </row>
        <row r="1673">
          <cell r="A1673" t="str">
            <v>001WW8</v>
          </cell>
          <cell r="B1673" t="str">
            <v>iPhone 14 Plus</v>
          </cell>
          <cell r="C1673" t="str">
            <v>256GB</v>
          </cell>
          <cell r="D1673" t="str">
            <v>Blue</v>
          </cell>
        </row>
        <row r="1674">
          <cell r="A1674" t="str">
            <v>001WWT</v>
          </cell>
          <cell r="B1674" t="str">
            <v>iPhone 14 Plus</v>
          </cell>
          <cell r="C1674" t="str">
            <v>256GB</v>
          </cell>
          <cell r="D1674" t="str">
            <v>Blue</v>
          </cell>
        </row>
        <row r="1675">
          <cell r="A1675" t="str">
            <v>001WXD</v>
          </cell>
          <cell r="B1675" t="str">
            <v>iPhone 14 Plus</v>
          </cell>
          <cell r="C1675" t="str">
            <v>256GB</v>
          </cell>
          <cell r="D1675" t="str">
            <v>Blue</v>
          </cell>
        </row>
        <row r="1676">
          <cell r="A1676" t="str">
            <v>001X21</v>
          </cell>
          <cell r="B1676" t="str">
            <v>iPhone 14 Plus</v>
          </cell>
          <cell r="C1676" t="str">
            <v>256GB</v>
          </cell>
          <cell r="D1676" t="str">
            <v>Blue</v>
          </cell>
        </row>
        <row r="1677">
          <cell r="A1677" t="str">
            <v>001WVQ</v>
          </cell>
          <cell r="B1677" t="str">
            <v>iPhone 14 Plus</v>
          </cell>
          <cell r="C1677" t="str">
            <v>256GB</v>
          </cell>
          <cell r="D1677" t="str">
            <v>Blue</v>
          </cell>
        </row>
        <row r="1678">
          <cell r="A1678" t="str">
            <v>001WW6</v>
          </cell>
          <cell r="B1678" t="str">
            <v>iPhone 14 Plus</v>
          </cell>
          <cell r="C1678" t="str">
            <v>256GB</v>
          </cell>
          <cell r="D1678" t="str">
            <v>Purple</v>
          </cell>
        </row>
        <row r="1679">
          <cell r="A1679" t="str">
            <v>001WWQ</v>
          </cell>
          <cell r="B1679" t="str">
            <v>iPhone 14 Plus</v>
          </cell>
          <cell r="C1679" t="str">
            <v>256GB</v>
          </cell>
          <cell r="D1679" t="str">
            <v>Purple</v>
          </cell>
        </row>
        <row r="1680">
          <cell r="A1680" t="str">
            <v>001WX9</v>
          </cell>
          <cell r="B1680" t="str">
            <v>iPhone 14 Plus</v>
          </cell>
          <cell r="C1680" t="str">
            <v>256GB</v>
          </cell>
          <cell r="D1680" t="str">
            <v>Purple</v>
          </cell>
        </row>
        <row r="1681">
          <cell r="A1681" t="str">
            <v>001WXY</v>
          </cell>
          <cell r="B1681" t="str">
            <v>iPhone 14 Plus</v>
          </cell>
          <cell r="C1681" t="str">
            <v>256GB</v>
          </cell>
          <cell r="D1681" t="str">
            <v>Purple</v>
          </cell>
        </row>
        <row r="1682">
          <cell r="A1682" t="str">
            <v>001WVN</v>
          </cell>
          <cell r="B1682" t="str">
            <v>iPhone 14 Plus</v>
          </cell>
          <cell r="C1682" t="str">
            <v>256GB</v>
          </cell>
          <cell r="D1682" t="str">
            <v>Purple</v>
          </cell>
        </row>
        <row r="1683">
          <cell r="A1683" t="str">
            <v>0039G2</v>
          </cell>
          <cell r="B1683" t="str">
            <v>iPhone 14 Plus</v>
          </cell>
          <cell r="C1683" t="str">
            <v>256GB</v>
          </cell>
          <cell r="D1683" t="str">
            <v>Yellow</v>
          </cell>
        </row>
        <row r="1684">
          <cell r="A1684" t="str">
            <v>0039G5</v>
          </cell>
          <cell r="B1684" t="str">
            <v>iPhone 14 Plus</v>
          </cell>
          <cell r="C1684" t="str">
            <v>256GB</v>
          </cell>
          <cell r="D1684" t="str">
            <v>Yellow</v>
          </cell>
        </row>
        <row r="1685">
          <cell r="A1685" t="str">
            <v>0039G8</v>
          </cell>
          <cell r="B1685" t="str">
            <v>iPhone 14 Plus</v>
          </cell>
          <cell r="C1685" t="str">
            <v>256GB</v>
          </cell>
          <cell r="D1685" t="str">
            <v>Yellow</v>
          </cell>
        </row>
        <row r="1686">
          <cell r="A1686" t="str">
            <v>0039GD</v>
          </cell>
          <cell r="B1686" t="str">
            <v>iPhone 14 Plus</v>
          </cell>
          <cell r="C1686" t="str">
            <v>256GB</v>
          </cell>
          <cell r="D1686" t="str">
            <v>Yellow</v>
          </cell>
        </row>
        <row r="1687">
          <cell r="A1687" t="str">
            <v>0039FY</v>
          </cell>
          <cell r="B1687" t="str">
            <v>iPhone 14 Plus</v>
          </cell>
          <cell r="C1687" t="str">
            <v>256GB</v>
          </cell>
          <cell r="D1687" t="str">
            <v>Yellow</v>
          </cell>
        </row>
        <row r="1688">
          <cell r="A1688" t="str">
            <v>001WW9</v>
          </cell>
          <cell r="B1688" t="str">
            <v>iPhone 14 Plus</v>
          </cell>
          <cell r="C1688" t="str">
            <v>512GB</v>
          </cell>
          <cell r="D1688" t="str">
            <v>Midnight</v>
          </cell>
        </row>
        <row r="1689">
          <cell r="A1689" t="str">
            <v>001WWV</v>
          </cell>
          <cell r="B1689" t="str">
            <v>iPhone 14 Plus</v>
          </cell>
          <cell r="C1689" t="str">
            <v>512GB</v>
          </cell>
          <cell r="D1689" t="str">
            <v>Midnight</v>
          </cell>
        </row>
        <row r="1690">
          <cell r="A1690" t="str">
            <v>001WXF</v>
          </cell>
          <cell r="B1690" t="str">
            <v>iPhone 14 Plus</v>
          </cell>
          <cell r="C1690" t="str">
            <v>512GB</v>
          </cell>
          <cell r="D1690" t="str">
            <v>Midnight</v>
          </cell>
        </row>
        <row r="1691">
          <cell r="A1691" t="str">
            <v>001X22</v>
          </cell>
          <cell r="B1691" t="str">
            <v>iPhone 14 Plus</v>
          </cell>
          <cell r="C1691" t="str">
            <v>512GB</v>
          </cell>
          <cell r="D1691" t="str">
            <v>Midnight</v>
          </cell>
        </row>
        <row r="1692">
          <cell r="A1692" t="str">
            <v>001WVR</v>
          </cell>
          <cell r="B1692" t="str">
            <v>iPhone 14 Plus</v>
          </cell>
          <cell r="C1692" t="str">
            <v>512GB</v>
          </cell>
          <cell r="D1692" t="str">
            <v>Midnight</v>
          </cell>
        </row>
        <row r="1693">
          <cell r="A1693" t="str">
            <v>001WWC</v>
          </cell>
          <cell r="B1693" t="str">
            <v>iPhone 14 Plus</v>
          </cell>
          <cell r="C1693" t="str">
            <v>512GB</v>
          </cell>
          <cell r="D1693" t="str">
            <v>Starlight</v>
          </cell>
        </row>
        <row r="1694">
          <cell r="A1694" t="str">
            <v>001WWW</v>
          </cell>
          <cell r="B1694" t="str">
            <v>iPhone 14 Plus</v>
          </cell>
          <cell r="C1694" t="str">
            <v>512GB</v>
          </cell>
          <cell r="D1694" t="str">
            <v>Starlight</v>
          </cell>
        </row>
        <row r="1695">
          <cell r="A1695" t="str">
            <v>001WXG</v>
          </cell>
          <cell r="B1695" t="str">
            <v>iPhone 14 Plus</v>
          </cell>
          <cell r="C1695" t="str">
            <v>512GB</v>
          </cell>
          <cell r="D1695" t="str">
            <v>Starlight</v>
          </cell>
        </row>
        <row r="1696">
          <cell r="A1696" t="str">
            <v>001X23</v>
          </cell>
          <cell r="B1696" t="str">
            <v>iPhone 14 Plus</v>
          </cell>
          <cell r="C1696" t="str">
            <v>512GB</v>
          </cell>
          <cell r="D1696" t="str">
            <v>Starlight</v>
          </cell>
        </row>
        <row r="1697">
          <cell r="A1697" t="str">
            <v>001WVT</v>
          </cell>
          <cell r="B1697" t="str">
            <v>iPhone 14 Plus</v>
          </cell>
          <cell r="C1697" t="str">
            <v>512GB</v>
          </cell>
          <cell r="D1697" t="str">
            <v>Starlight</v>
          </cell>
        </row>
        <row r="1698">
          <cell r="A1698" t="str">
            <v>001WWF</v>
          </cell>
          <cell r="B1698" t="str">
            <v>iPhone 14 Plus</v>
          </cell>
          <cell r="C1698" t="str">
            <v>512GB</v>
          </cell>
          <cell r="D1698" t="str">
            <v>Red</v>
          </cell>
        </row>
        <row r="1699">
          <cell r="A1699" t="str">
            <v>001WWY</v>
          </cell>
          <cell r="B1699" t="str">
            <v>iPhone 14 Plus</v>
          </cell>
          <cell r="C1699" t="str">
            <v>512GB</v>
          </cell>
          <cell r="D1699" t="str">
            <v>Red</v>
          </cell>
        </row>
        <row r="1700">
          <cell r="A1700" t="str">
            <v>001WXJ</v>
          </cell>
          <cell r="B1700" t="str">
            <v>iPhone 14 Plus</v>
          </cell>
          <cell r="C1700" t="str">
            <v>512GB</v>
          </cell>
          <cell r="D1700" t="str">
            <v>Red</v>
          </cell>
        </row>
        <row r="1701">
          <cell r="A1701" t="str">
            <v>001X25</v>
          </cell>
          <cell r="B1701" t="str">
            <v>iPhone 14 Plus</v>
          </cell>
          <cell r="C1701" t="str">
            <v>512GB</v>
          </cell>
          <cell r="D1701" t="str">
            <v>Red</v>
          </cell>
        </row>
        <row r="1702">
          <cell r="A1702" t="str">
            <v>001WVW</v>
          </cell>
          <cell r="B1702" t="str">
            <v>iPhone 14 Plus</v>
          </cell>
          <cell r="C1702" t="str">
            <v>512GB</v>
          </cell>
          <cell r="D1702" t="str">
            <v>Red</v>
          </cell>
        </row>
        <row r="1703">
          <cell r="A1703" t="str">
            <v>001WWG</v>
          </cell>
          <cell r="B1703" t="str">
            <v>iPhone 14 Plus</v>
          </cell>
          <cell r="C1703" t="str">
            <v>512GB</v>
          </cell>
          <cell r="D1703" t="str">
            <v>Blue</v>
          </cell>
        </row>
        <row r="1704">
          <cell r="A1704" t="str">
            <v>001WX0</v>
          </cell>
          <cell r="B1704" t="str">
            <v>iPhone 14 Plus</v>
          </cell>
          <cell r="C1704" t="str">
            <v>512GB</v>
          </cell>
          <cell r="D1704" t="str">
            <v>Blue</v>
          </cell>
        </row>
        <row r="1705">
          <cell r="A1705" t="str">
            <v>001WXK</v>
          </cell>
          <cell r="B1705" t="str">
            <v>iPhone 14 Plus</v>
          </cell>
          <cell r="C1705" t="str">
            <v>512GB</v>
          </cell>
          <cell r="D1705" t="str">
            <v>Blue</v>
          </cell>
        </row>
        <row r="1706">
          <cell r="A1706" t="str">
            <v>001X26</v>
          </cell>
          <cell r="B1706" t="str">
            <v>iPhone 14 Plus</v>
          </cell>
          <cell r="C1706" t="str">
            <v>512GB</v>
          </cell>
          <cell r="D1706" t="str">
            <v>Blue</v>
          </cell>
        </row>
        <row r="1707">
          <cell r="A1707" t="str">
            <v>001WVX</v>
          </cell>
          <cell r="B1707" t="str">
            <v>iPhone 14 Plus</v>
          </cell>
          <cell r="C1707" t="str">
            <v>512GB</v>
          </cell>
          <cell r="D1707" t="str">
            <v>Blue</v>
          </cell>
        </row>
        <row r="1708">
          <cell r="A1708" t="str">
            <v>001WWD</v>
          </cell>
          <cell r="B1708" t="str">
            <v>iPhone 14 Plus</v>
          </cell>
          <cell r="C1708" t="str">
            <v>512GB</v>
          </cell>
          <cell r="D1708" t="str">
            <v>Purple</v>
          </cell>
        </row>
        <row r="1709">
          <cell r="A1709" t="str">
            <v>001WWX</v>
          </cell>
          <cell r="B1709" t="str">
            <v>iPhone 14 Plus</v>
          </cell>
          <cell r="C1709" t="str">
            <v>512GB</v>
          </cell>
          <cell r="D1709" t="str">
            <v>Purple</v>
          </cell>
        </row>
        <row r="1710">
          <cell r="A1710" t="str">
            <v>001WXH</v>
          </cell>
          <cell r="B1710" t="str">
            <v>iPhone 14 Plus</v>
          </cell>
          <cell r="C1710" t="str">
            <v>512GB</v>
          </cell>
          <cell r="D1710" t="str">
            <v>Purple</v>
          </cell>
        </row>
        <row r="1711">
          <cell r="A1711" t="str">
            <v>001X24</v>
          </cell>
          <cell r="B1711" t="str">
            <v>iPhone 14 Plus</v>
          </cell>
          <cell r="C1711" t="str">
            <v>512GB</v>
          </cell>
          <cell r="D1711" t="str">
            <v>Purple</v>
          </cell>
        </row>
        <row r="1712">
          <cell r="A1712" t="str">
            <v>001WVV</v>
          </cell>
          <cell r="B1712" t="str">
            <v>iPhone 14 Plus</v>
          </cell>
          <cell r="C1712" t="str">
            <v>512GB</v>
          </cell>
          <cell r="D1712" t="str">
            <v>Purple</v>
          </cell>
        </row>
        <row r="1713">
          <cell r="A1713" t="str">
            <v>0039G3</v>
          </cell>
          <cell r="B1713" t="str">
            <v>iPhone 14 Plus</v>
          </cell>
          <cell r="C1713" t="str">
            <v>512GB</v>
          </cell>
          <cell r="D1713" t="str">
            <v>Yellow</v>
          </cell>
        </row>
        <row r="1714">
          <cell r="A1714" t="str">
            <v>0039G6</v>
          </cell>
          <cell r="B1714" t="str">
            <v>iPhone 14 Plus</v>
          </cell>
          <cell r="C1714" t="str">
            <v>512GB</v>
          </cell>
          <cell r="D1714" t="str">
            <v>Yellow</v>
          </cell>
        </row>
        <row r="1715">
          <cell r="A1715" t="str">
            <v>0039G9</v>
          </cell>
          <cell r="B1715" t="str">
            <v>iPhone 14 Plus</v>
          </cell>
          <cell r="C1715" t="str">
            <v>512GB</v>
          </cell>
          <cell r="D1715" t="str">
            <v>Yellow</v>
          </cell>
        </row>
        <row r="1716">
          <cell r="A1716" t="str">
            <v>0039GF</v>
          </cell>
          <cell r="B1716" t="str">
            <v>iPhone 14 Plus</v>
          </cell>
          <cell r="C1716" t="str">
            <v>512GB</v>
          </cell>
          <cell r="D1716" t="str">
            <v>Yellow</v>
          </cell>
        </row>
        <row r="1717">
          <cell r="A1717" t="str">
            <v>0039G0</v>
          </cell>
          <cell r="B1717" t="str">
            <v>iPhone 14 Plus</v>
          </cell>
          <cell r="C1717" t="str">
            <v>512GB</v>
          </cell>
          <cell r="D1717" t="str">
            <v>Yellow</v>
          </cell>
        </row>
        <row r="1718">
          <cell r="A1718" t="str">
            <v>001WDX</v>
          </cell>
          <cell r="B1718" t="str">
            <v>iPhone 14 Pro</v>
          </cell>
          <cell r="C1718" t="str">
            <v>128GB</v>
          </cell>
          <cell r="D1718" t="str">
            <v>Space Black</v>
          </cell>
        </row>
        <row r="1719">
          <cell r="A1719" t="str">
            <v>001WF0</v>
          </cell>
          <cell r="B1719" t="str">
            <v>iPhone 14 Pro</v>
          </cell>
          <cell r="C1719" t="str">
            <v>128GB</v>
          </cell>
          <cell r="D1719" t="str">
            <v>Space Black</v>
          </cell>
        </row>
        <row r="1720">
          <cell r="A1720" t="str">
            <v>001WF1</v>
          </cell>
          <cell r="B1720" t="str">
            <v>iPhone 14 Pro</v>
          </cell>
          <cell r="C1720" t="str">
            <v>128GB</v>
          </cell>
          <cell r="D1720" t="str">
            <v>Space Black</v>
          </cell>
        </row>
        <row r="1721">
          <cell r="A1721" t="str">
            <v>001WF2</v>
          </cell>
          <cell r="B1721" t="str">
            <v>iPhone 14 Pro</v>
          </cell>
          <cell r="C1721" t="str">
            <v>128GB</v>
          </cell>
          <cell r="D1721" t="str">
            <v>Space Black</v>
          </cell>
        </row>
        <row r="1722">
          <cell r="A1722" t="str">
            <v>001WDW</v>
          </cell>
          <cell r="B1722" t="str">
            <v>iPhone 14 Pro</v>
          </cell>
          <cell r="C1722" t="str">
            <v>128GB</v>
          </cell>
          <cell r="D1722" t="str">
            <v>Space Black</v>
          </cell>
        </row>
        <row r="1723">
          <cell r="A1723" t="str">
            <v>001WF4</v>
          </cell>
          <cell r="B1723" t="str">
            <v>iPhone 14 Pro</v>
          </cell>
          <cell r="C1723" t="str">
            <v>128GB</v>
          </cell>
          <cell r="D1723" t="str">
            <v>Silver</v>
          </cell>
        </row>
        <row r="1724">
          <cell r="A1724" t="str">
            <v>001WF5</v>
          </cell>
          <cell r="B1724" t="str">
            <v>iPhone 14 Pro</v>
          </cell>
          <cell r="C1724" t="str">
            <v>128GB</v>
          </cell>
          <cell r="D1724" t="str">
            <v>Silver</v>
          </cell>
        </row>
        <row r="1725">
          <cell r="A1725" t="str">
            <v>001WF6</v>
          </cell>
          <cell r="B1725" t="str">
            <v>iPhone 14 Pro</v>
          </cell>
          <cell r="C1725" t="str">
            <v>128GB</v>
          </cell>
          <cell r="D1725" t="str">
            <v>Silver</v>
          </cell>
        </row>
        <row r="1726">
          <cell r="A1726" t="str">
            <v>001WF7</v>
          </cell>
          <cell r="B1726" t="str">
            <v>iPhone 14 Pro</v>
          </cell>
          <cell r="C1726" t="str">
            <v>128GB</v>
          </cell>
          <cell r="D1726" t="str">
            <v>Silver</v>
          </cell>
        </row>
        <row r="1727">
          <cell r="A1727" t="str">
            <v>001WF3</v>
          </cell>
          <cell r="B1727" t="str">
            <v>iPhone 14 Pro</v>
          </cell>
          <cell r="C1727" t="str">
            <v>128GB</v>
          </cell>
          <cell r="D1727" t="str">
            <v>Silver</v>
          </cell>
        </row>
        <row r="1728">
          <cell r="A1728" t="str">
            <v>001WF9</v>
          </cell>
          <cell r="B1728" t="str">
            <v>iPhone 14 Pro</v>
          </cell>
          <cell r="C1728" t="str">
            <v>128GB</v>
          </cell>
          <cell r="D1728" t="str">
            <v>Gold</v>
          </cell>
        </row>
        <row r="1729">
          <cell r="A1729" t="str">
            <v>001WFC</v>
          </cell>
          <cell r="B1729" t="str">
            <v>iPhone 14 Pro</v>
          </cell>
          <cell r="C1729" t="str">
            <v>128GB</v>
          </cell>
          <cell r="D1729" t="str">
            <v>Gold</v>
          </cell>
        </row>
        <row r="1730">
          <cell r="A1730" t="str">
            <v>001WFD</v>
          </cell>
          <cell r="B1730" t="str">
            <v>iPhone 14 Pro</v>
          </cell>
          <cell r="C1730" t="str">
            <v>128GB</v>
          </cell>
          <cell r="D1730" t="str">
            <v>Gold</v>
          </cell>
        </row>
        <row r="1731">
          <cell r="A1731" t="str">
            <v>001WFF</v>
          </cell>
          <cell r="B1731" t="str">
            <v>iPhone 14 Pro</v>
          </cell>
          <cell r="C1731" t="str">
            <v>128GB</v>
          </cell>
          <cell r="D1731" t="str">
            <v>Gold</v>
          </cell>
        </row>
        <row r="1732">
          <cell r="A1732" t="str">
            <v>001WF8</v>
          </cell>
          <cell r="B1732" t="str">
            <v>iPhone 14 Pro</v>
          </cell>
          <cell r="C1732" t="str">
            <v>128GB</v>
          </cell>
          <cell r="D1732" t="str">
            <v>Gold</v>
          </cell>
        </row>
        <row r="1733">
          <cell r="A1733" t="str">
            <v>001WFH</v>
          </cell>
          <cell r="B1733" t="str">
            <v>iPhone 14 Pro</v>
          </cell>
          <cell r="C1733" t="str">
            <v>128GB</v>
          </cell>
          <cell r="D1733" t="str">
            <v xml:space="preserve">Deep Purple </v>
          </cell>
        </row>
        <row r="1734">
          <cell r="A1734" t="str">
            <v>001WFJ</v>
          </cell>
          <cell r="B1734" t="str">
            <v>iPhone 14 Pro</v>
          </cell>
          <cell r="C1734" t="str">
            <v>128GB</v>
          </cell>
          <cell r="D1734" t="str">
            <v xml:space="preserve">Deep Purple </v>
          </cell>
        </row>
        <row r="1735">
          <cell r="A1735" t="str">
            <v>001WFK</v>
          </cell>
          <cell r="B1735" t="str">
            <v>iPhone 14 Pro</v>
          </cell>
          <cell r="C1735" t="str">
            <v>128GB</v>
          </cell>
          <cell r="D1735" t="str">
            <v xml:space="preserve">Deep Purple </v>
          </cell>
        </row>
        <row r="1736">
          <cell r="A1736" t="str">
            <v>001WFL</v>
          </cell>
          <cell r="B1736" t="str">
            <v>iPhone 14 Pro</v>
          </cell>
          <cell r="C1736" t="str">
            <v>128GB</v>
          </cell>
          <cell r="D1736" t="str">
            <v xml:space="preserve">Deep Purple </v>
          </cell>
        </row>
        <row r="1737">
          <cell r="A1737" t="str">
            <v>001WFG</v>
          </cell>
          <cell r="B1737" t="str">
            <v>iPhone 14 Pro</v>
          </cell>
          <cell r="C1737" t="str">
            <v>128GB</v>
          </cell>
          <cell r="D1737" t="str">
            <v xml:space="preserve">Deep Purple </v>
          </cell>
        </row>
        <row r="1738">
          <cell r="A1738" t="str">
            <v>001WFN</v>
          </cell>
          <cell r="B1738" t="str">
            <v>iPhone 14 Pro</v>
          </cell>
          <cell r="C1738" t="str">
            <v>256GB</v>
          </cell>
          <cell r="D1738" t="str">
            <v>Space Black</v>
          </cell>
        </row>
        <row r="1739">
          <cell r="A1739" t="str">
            <v>001WFP</v>
          </cell>
          <cell r="B1739" t="str">
            <v>iPhone 14 Pro</v>
          </cell>
          <cell r="C1739" t="str">
            <v>256GB</v>
          </cell>
          <cell r="D1739" t="str">
            <v>Space Black</v>
          </cell>
        </row>
        <row r="1740">
          <cell r="A1740" t="str">
            <v>001WFQ</v>
          </cell>
          <cell r="B1740" t="str">
            <v>iPhone 14 Pro</v>
          </cell>
          <cell r="C1740" t="str">
            <v>256GB</v>
          </cell>
          <cell r="D1740" t="str">
            <v>Space Black</v>
          </cell>
        </row>
        <row r="1741">
          <cell r="A1741" t="str">
            <v>001WFR</v>
          </cell>
          <cell r="B1741" t="str">
            <v>iPhone 14 Pro</v>
          </cell>
          <cell r="C1741" t="str">
            <v>256GB</v>
          </cell>
          <cell r="D1741" t="str">
            <v>Space Black</v>
          </cell>
        </row>
        <row r="1742">
          <cell r="A1742" t="str">
            <v>001WFM</v>
          </cell>
          <cell r="B1742" t="str">
            <v>iPhone 14 Pro</v>
          </cell>
          <cell r="C1742" t="str">
            <v>256GB</v>
          </cell>
          <cell r="D1742" t="str">
            <v>Space Black</v>
          </cell>
        </row>
        <row r="1743">
          <cell r="A1743" t="str">
            <v>001WFV</v>
          </cell>
          <cell r="B1743" t="str">
            <v>iPhone 14 Pro</v>
          </cell>
          <cell r="C1743" t="str">
            <v>256GB</v>
          </cell>
          <cell r="D1743" t="str">
            <v>Silver</v>
          </cell>
        </row>
        <row r="1744">
          <cell r="A1744" t="str">
            <v>001WFW</v>
          </cell>
          <cell r="B1744" t="str">
            <v>iPhone 14 Pro</v>
          </cell>
          <cell r="C1744" t="str">
            <v>256GB</v>
          </cell>
          <cell r="D1744" t="str">
            <v>Silver</v>
          </cell>
        </row>
        <row r="1745">
          <cell r="A1745" t="str">
            <v>001WFX</v>
          </cell>
          <cell r="B1745" t="str">
            <v>iPhone 14 Pro</v>
          </cell>
          <cell r="C1745" t="str">
            <v>256GB</v>
          </cell>
          <cell r="D1745" t="str">
            <v>Silver</v>
          </cell>
        </row>
        <row r="1746">
          <cell r="A1746" t="str">
            <v>001WFY</v>
          </cell>
          <cell r="B1746" t="str">
            <v>iPhone 14 Pro</v>
          </cell>
          <cell r="C1746" t="str">
            <v>256GB</v>
          </cell>
          <cell r="D1746" t="str">
            <v>Silver</v>
          </cell>
        </row>
        <row r="1747">
          <cell r="A1747" t="str">
            <v>001WFT</v>
          </cell>
          <cell r="B1747" t="str">
            <v>iPhone 14 Pro</v>
          </cell>
          <cell r="C1747" t="str">
            <v>256GB</v>
          </cell>
          <cell r="D1747" t="str">
            <v>Silver</v>
          </cell>
        </row>
        <row r="1748">
          <cell r="A1748" t="str">
            <v>001WG1</v>
          </cell>
          <cell r="B1748" t="str">
            <v>iPhone 14 Pro</v>
          </cell>
          <cell r="C1748" t="str">
            <v>256GB</v>
          </cell>
          <cell r="D1748" t="str">
            <v>Gold</v>
          </cell>
        </row>
        <row r="1749">
          <cell r="A1749" t="str">
            <v>001WG2</v>
          </cell>
          <cell r="B1749" t="str">
            <v>iPhone 14 Pro</v>
          </cell>
          <cell r="C1749" t="str">
            <v>256GB</v>
          </cell>
          <cell r="D1749" t="str">
            <v>Gold</v>
          </cell>
        </row>
        <row r="1750">
          <cell r="A1750" t="str">
            <v>001WG3</v>
          </cell>
          <cell r="B1750" t="str">
            <v>iPhone 14 Pro</v>
          </cell>
          <cell r="C1750" t="str">
            <v>256GB</v>
          </cell>
          <cell r="D1750" t="str">
            <v>Gold</v>
          </cell>
        </row>
        <row r="1751">
          <cell r="A1751" t="str">
            <v>001WG4</v>
          </cell>
          <cell r="B1751" t="str">
            <v>iPhone 14 Pro</v>
          </cell>
          <cell r="C1751" t="str">
            <v>256GB</v>
          </cell>
          <cell r="D1751" t="str">
            <v>Gold</v>
          </cell>
        </row>
        <row r="1752">
          <cell r="A1752" t="str">
            <v>001WG0</v>
          </cell>
          <cell r="B1752" t="str">
            <v>iPhone 14 Pro</v>
          </cell>
          <cell r="C1752" t="str">
            <v>256GB</v>
          </cell>
          <cell r="D1752" t="str">
            <v>Gold</v>
          </cell>
        </row>
        <row r="1753">
          <cell r="A1753" t="str">
            <v>001WG7</v>
          </cell>
          <cell r="B1753" t="str">
            <v>iPhone 14 Pro</v>
          </cell>
          <cell r="C1753" t="str">
            <v>256GB</v>
          </cell>
          <cell r="D1753" t="str">
            <v xml:space="preserve">Deep Purple </v>
          </cell>
        </row>
        <row r="1754">
          <cell r="A1754" t="str">
            <v>001WG8</v>
          </cell>
          <cell r="B1754" t="str">
            <v>iPhone 14 Pro</v>
          </cell>
          <cell r="C1754" t="str">
            <v>256GB</v>
          </cell>
          <cell r="D1754" t="str">
            <v xml:space="preserve">Deep Purple </v>
          </cell>
        </row>
        <row r="1755">
          <cell r="A1755" t="str">
            <v>001WG9</v>
          </cell>
          <cell r="B1755" t="str">
            <v>iPhone 14 Pro</v>
          </cell>
          <cell r="C1755" t="str">
            <v>256GB</v>
          </cell>
          <cell r="D1755" t="str">
            <v xml:space="preserve">Deep Purple </v>
          </cell>
        </row>
        <row r="1756">
          <cell r="A1756" t="str">
            <v>001WGC</v>
          </cell>
          <cell r="B1756" t="str">
            <v>iPhone 14 Pro</v>
          </cell>
          <cell r="C1756" t="str">
            <v>256GB</v>
          </cell>
          <cell r="D1756" t="str">
            <v xml:space="preserve">Deep Purple </v>
          </cell>
        </row>
        <row r="1757">
          <cell r="A1757" t="str">
            <v>001WG6</v>
          </cell>
          <cell r="B1757" t="str">
            <v>iPhone 14 Pro</v>
          </cell>
          <cell r="C1757" t="str">
            <v>256GB</v>
          </cell>
          <cell r="D1757" t="str">
            <v xml:space="preserve">Deep Purple </v>
          </cell>
        </row>
        <row r="1758">
          <cell r="A1758" t="str">
            <v>001WGF</v>
          </cell>
          <cell r="B1758" t="str">
            <v>iPhone 14 Pro</v>
          </cell>
          <cell r="C1758" t="str">
            <v>512GB</v>
          </cell>
          <cell r="D1758" t="str">
            <v>Space Black</v>
          </cell>
        </row>
        <row r="1759">
          <cell r="A1759" t="str">
            <v>001WGG</v>
          </cell>
          <cell r="B1759" t="str">
            <v>iPhone 14 Pro</v>
          </cell>
          <cell r="C1759" t="str">
            <v>512GB</v>
          </cell>
          <cell r="D1759" t="str">
            <v>Space Black</v>
          </cell>
        </row>
        <row r="1760">
          <cell r="A1760" t="str">
            <v>001WGH</v>
          </cell>
          <cell r="B1760" t="str">
            <v>iPhone 14 Pro</v>
          </cell>
          <cell r="C1760" t="str">
            <v>512GB</v>
          </cell>
          <cell r="D1760" t="str">
            <v>Space Black</v>
          </cell>
        </row>
        <row r="1761">
          <cell r="A1761" t="str">
            <v>001WGJ</v>
          </cell>
          <cell r="B1761" t="str">
            <v>iPhone 14 Pro</v>
          </cell>
          <cell r="C1761" t="str">
            <v>512GB</v>
          </cell>
          <cell r="D1761" t="str">
            <v>Space Black</v>
          </cell>
        </row>
        <row r="1762">
          <cell r="A1762" t="str">
            <v>001WGD</v>
          </cell>
          <cell r="B1762" t="str">
            <v>iPhone 14 Pro</v>
          </cell>
          <cell r="C1762" t="str">
            <v>512GB</v>
          </cell>
          <cell r="D1762" t="str">
            <v>Space Black</v>
          </cell>
        </row>
        <row r="1763">
          <cell r="A1763" t="str">
            <v>001WGL</v>
          </cell>
          <cell r="B1763" t="str">
            <v>iPhone 14 Pro</v>
          </cell>
          <cell r="C1763" t="str">
            <v>512GB</v>
          </cell>
          <cell r="D1763" t="str">
            <v>Silver</v>
          </cell>
        </row>
        <row r="1764">
          <cell r="A1764" t="str">
            <v>001WGM</v>
          </cell>
          <cell r="B1764" t="str">
            <v>iPhone 14 Pro</v>
          </cell>
          <cell r="C1764" t="str">
            <v>512GB</v>
          </cell>
          <cell r="D1764" t="str">
            <v>Silver</v>
          </cell>
        </row>
        <row r="1765">
          <cell r="A1765" t="str">
            <v>001WGN</v>
          </cell>
          <cell r="B1765" t="str">
            <v>iPhone 14 Pro</v>
          </cell>
          <cell r="C1765" t="str">
            <v>512GB</v>
          </cell>
          <cell r="D1765" t="str">
            <v>Silver</v>
          </cell>
        </row>
        <row r="1766">
          <cell r="A1766" t="str">
            <v>001WGP</v>
          </cell>
          <cell r="B1766" t="str">
            <v>iPhone 14 Pro</v>
          </cell>
          <cell r="C1766" t="str">
            <v>512GB</v>
          </cell>
          <cell r="D1766" t="str">
            <v>Silver</v>
          </cell>
        </row>
        <row r="1767">
          <cell r="A1767" t="str">
            <v>001WGK</v>
          </cell>
          <cell r="B1767" t="str">
            <v>iPhone 14 Pro</v>
          </cell>
          <cell r="C1767" t="str">
            <v>512GB</v>
          </cell>
          <cell r="D1767" t="str">
            <v>Silver</v>
          </cell>
        </row>
        <row r="1768">
          <cell r="A1768" t="str">
            <v>001WGR</v>
          </cell>
          <cell r="B1768" t="str">
            <v>iPhone 14 Pro</v>
          </cell>
          <cell r="C1768" t="str">
            <v>512GB</v>
          </cell>
          <cell r="D1768" t="str">
            <v>Gold</v>
          </cell>
        </row>
        <row r="1769">
          <cell r="A1769" t="str">
            <v>001WGT</v>
          </cell>
          <cell r="B1769" t="str">
            <v>iPhone 14 Pro</v>
          </cell>
          <cell r="C1769" t="str">
            <v>512GB</v>
          </cell>
          <cell r="D1769" t="str">
            <v>Gold</v>
          </cell>
        </row>
        <row r="1770">
          <cell r="A1770" t="str">
            <v>001WGV</v>
          </cell>
          <cell r="B1770" t="str">
            <v>iPhone 14 Pro</v>
          </cell>
          <cell r="C1770" t="str">
            <v>512GB</v>
          </cell>
          <cell r="D1770" t="str">
            <v>Gold</v>
          </cell>
        </row>
        <row r="1771">
          <cell r="A1771" t="str">
            <v>001WGW</v>
          </cell>
          <cell r="B1771" t="str">
            <v>iPhone 14 Pro</v>
          </cell>
          <cell r="C1771" t="str">
            <v>512GB</v>
          </cell>
          <cell r="D1771" t="str">
            <v>Gold</v>
          </cell>
        </row>
        <row r="1772">
          <cell r="A1772" t="str">
            <v>001WGQ</v>
          </cell>
          <cell r="B1772" t="str">
            <v>iPhone 14 Pro</v>
          </cell>
          <cell r="C1772" t="str">
            <v>512GB</v>
          </cell>
          <cell r="D1772" t="str">
            <v>Gold</v>
          </cell>
        </row>
        <row r="1773">
          <cell r="A1773" t="str">
            <v>001WGY</v>
          </cell>
          <cell r="B1773" t="str">
            <v>iPhone 14 Pro</v>
          </cell>
          <cell r="C1773" t="str">
            <v>512GB</v>
          </cell>
          <cell r="D1773" t="str">
            <v xml:space="preserve">Deep Purple </v>
          </cell>
        </row>
        <row r="1774">
          <cell r="A1774" t="str">
            <v>001WH0</v>
          </cell>
          <cell r="B1774" t="str">
            <v>iPhone 14 Pro</v>
          </cell>
          <cell r="C1774" t="str">
            <v>512GB</v>
          </cell>
          <cell r="D1774" t="str">
            <v xml:space="preserve">Deep Purple </v>
          </cell>
        </row>
        <row r="1775">
          <cell r="A1775" t="str">
            <v>001WH1</v>
          </cell>
          <cell r="B1775" t="str">
            <v>iPhone 14 Pro</v>
          </cell>
          <cell r="C1775" t="str">
            <v>512GB</v>
          </cell>
          <cell r="D1775" t="str">
            <v xml:space="preserve">Deep Purple </v>
          </cell>
        </row>
        <row r="1776">
          <cell r="A1776" t="str">
            <v>001WH2</v>
          </cell>
          <cell r="B1776" t="str">
            <v>iPhone 14 Pro</v>
          </cell>
          <cell r="C1776" t="str">
            <v>512GB</v>
          </cell>
          <cell r="D1776" t="str">
            <v xml:space="preserve">Deep Purple </v>
          </cell>
        </row>
        <row r="1777">
          <cell r="A1777" t="str">
            <v>001WGX</v>
          </cell>
          <cell r="B1777" t="str">
            <v>iPhone 14 Pro</v>
          </cell>
          <cell r="C1777" t="str">
            <v>512GB</v>
          </cell>
          <cell r="D1777" t="str">
            <v xml:space="preserve">Deep Purple </v>
          </cell>
        </row>
        <row r="1778">
          <cell r="A1778" t="str">
            <v>001WH4</v>
          </cell>
          <cell r="B1778" t="str">
            <v>iPhone 14 Pro</v>
          </cell>
          <cell r="C1778" t="str">
            <v>1TB</v>
          </cell>
          <cell r="D1778" t="str">
            <v>Space Black</v>
          </cell>
        </row>
        <row r="1779">
          <cell r="A1779" t="str">
            <v>001WH5</v>
          </cell>
          <cell r="B1779" t="str">
            <v>iPhone 14 Pro</v>
          </cell>
          <cell r="C1779" t="str">
            <v>1TB</v>
          </cell>
          <cell r="D1779" t="str">
            <v>Space Black</v>
          </cell>
        </row>
        <row r="1780">
          <cell r="A1780" t="str">
            <v>001WH6</v>
          </cell>
          <cell r="B1780" t="str">
            <v>iPhone 14 Pro</v>
          </cell>
          <cell r="C1780" t="str">
            <v>1TB</v>
          </cell>
          <cell r="D1780" t="str">
            <v>Space Black</v>
          </cell>
        </row>
        <row r="1781">
          <cell r="A1781" t="str">
            <v>001WH7</v>
          </cell>
          <cell r="B1781" t="str">
            <v>iPhone 14 Pro</v>
          </cell>
          <cell r="C1781" t="str">
            <v>1TB</v>
          </cell>
          <cell r="D1781" t="str">
            <v>Space Black</v>
          </cell>
        </row>
        <row r="1782">
          <cell r="A1782" t="str">
            <v>001WH3</v>
          </cell>
          <cell r="B1782" t="str">
            <v>iPhone 14 Pro</v>
          </cell>
          <cell r="C1782" t="str">
            <v>1TB</v>
          </cell>
          <cell r="D1782" t="str">
            <v>Space Black</v>
          </cell>
        </row>
        <row r="1783">
          <cell r="A1783" t="str">
            <v>001WH9</v>
          </cell>
          <cell r="B1783" t="str">
            <v>iPhone 14 Pro</v>
          </cell>
          <cell r="C1783" t="str">
            <v>1TB</v>
          </cell>
          <cell r="D1783" t="str">
            <v>Silver</v>
          </cell>
        </row>
        <row r="1784">
          <cell r="A1784" t="str">
            <v>001WHC</v>
          </cell>
          <cell r="B1784" t="str">
            <v>iPhone 14 Pro</v>
          </cell>
          <cell r="C1784" t="str">
            <v>1TB</v>
          </cell>
          <cell r="D1784" t="str">
            <v>Silver</v>
          </cell>
        </row>
        <row r="1785">
          <cell r="A1785" t="str">
            <v>001WHD</v>
          </cell>
          <cell r="B1785" t="str">
            <v>iPhone 14 Pro</v>
          </cell>
          <cell r="C1785" t="str">
            <v>1TB</v>
          </cell>
          <cell r="D1785" t="str">
            <v>Silver</v>
          </cell>
        </row>
        <row r="1786">
          <cell r="A1786" t="str">
            <v>001WHF</v>
          </cell>
          <cell r="B1786" t="str">
            <v>iPhone 14 Pro</v>
          </cell>
          <cell r="C1786" t="str">
            <v>1TB</v>
          </cell>
          <cell r="D1786" t="str">
            <v>Silver</v>
          </cell>
        </row>
        <row r="1787">
          <cell r="A1787" t="str">
            <v>001WH8</v>
          </cell>
          <cell r="B1787" t="str">
            <v>iPhone 14 Pro</v>
          </cell>
          <cell r="C1787" t="str">
            <v>1TB</v>
          </cell>
          <cell r="D1787" t="str">
            <v>Silver</v>
          </cell>
        </row>
        <row r="1788">
          <cell r="A1788" t="str">
            <v>001WHH</v>
          </cell>
          <cell r="B1788" t="str">
            <v>iPhone 14 Pro</v>
          </cell>
          <cell r="C1788" t="str">
            <v>1TB</v>
          </cell>
          <cell r="D1788" t="str">
            <v>Gold</v>
          </cell>
        </row>
        <row r="1789">
          <cell r="A1789" t="str">
            <v>001WHJ</v>
          </cell>
          <cell r="B1789" t="str">
            <v>iPhone 14 Pro</v>
          </cell>
          <cell r="C1789" t="str">
            <v>1TB</v>
          </cell>
          <cell r="D1789" t="str">
            <v>Gold</v>
          </cell>
        </row>
        <row r="1790">
          <cell r="A1790" t="str">
            <v>001WHK</v>
          </cell>
          <cell r="B1790" t="str">
            <v>iPhone 14 Pro</v>
          </cell>
          <cell r="C1790" t="str">
            <v>1TB</v>
          </cell>
          <cell r="D1790" t="str">
            <v>Gold</v>
          </cell>
        </row>
        <row r="1791">
          <cell r="A1791" t="str">
            <v>001WHL</v>
          </cell>
          <cell r="B1791" t="str">
            <v>iPhone 14 Pro</v>
          </cell>
          <cell r="C1791" t="str">
            <v>1TB</v>
          </cell>
          <cell r="D1791" t="str">
            <v>Gold</v>
          </cell>
        </row>
        <row r="1792">
          <cell r="A1792" t="str">
            <v>001WHG</v>
          </cell>
          <cell r="B1792" t="str">
            <v>iPhone 14 Pro</v>
          </cell>
          <cell r="C1792" t="str">
            <v>1TB</v>
          </cell>
          <cell r="D1792" t="str">
            <v>Gold</v>
          </cell>
        </row>
        <row r="1793">
          <cell r="A1793" t="str">
            <v>001WHN</v>
          </cell>
          <cell r="B1793" t="str">
            <v>iPhone 14 Pro</v>
          </cell>
          <cell r="C1793" t="str">
            <v>1TB</v>
          </cell>
          <cell r="D1793" t="str">
            <v xml:space="preserve">Deep Purple </v>
          </cell>
        </row>
        <row r="1794">
          <cell r="A1794" t="str">
            <v>001WHQ</v>
          </cell>
          <cell r="B1794" t="str">
            <v>iPhone 14 Pro</v>
          </cell>
          <cell r="C1794" t="str">
            <v>1TB</v>
          </cell>
          <cell r="D1794" t="str">
            <v xml:space="preserve">Deep Purple </v>
          </cell>
        </row>
        <row r="1795">
          <cell r="A1795" t="str">
            <v>001WHV</v>
          </cell>
          <cell r="B1795" t="str">
            <v>iPhone 14 Pro</v>
          </cell>
          <cell r="C1795" t="str">
            <v>1TB</v>
          </cell>
          <cell r="D1795" t="str">
            <v xml:space="preserve">Deep Purple </v>
          </cell>
        </row>
        <row r="1796">
          <cell r="A1796" t="str">
            <v>001WHW</v>
          </cell>
          <cell r="B1796" t="str">
            <v>iPhone 14 Pro</v>
          </cell>
          <cell r="C1796" t="str">
            <v>1TB</v>
          </cell>
          <cell r="D1796" t="str">
            <v xml:space="preserve">Deep Purple </v>
          </cell>
        </row>
        <row r="1797">
          <cell r="A1797" t="str">
            <v>001WHM</v>
          </cell>
          <cell r="B1797" t="str">
            <v>iPhone 14 Pro</v>
          </cell>
          <cell r="C1797" t="str">
            <v>1TB</v>
          </cell>
          <cell r="D1797" t="str">
            <v xml:space="preserve">Deep Purple </v>
          </cell>
        </row>
        <row r="1798">
          <cell r="A1798" t="str">
            <v>001WQY</v>
          </cell>
          <cell r="B1798" t="str">
            <v>iPhone 14 Pro Max</v>
          </cell>
          <cell r="C1798" t="str">
            <v>128GB</v>
          </cell>
          <cell r="D1798" t="str">
            <v>Space Black</v>
          </cell>
        </row>
        <row r="1799">
          <cell r="A1799" t="str">
            <v>001WRJ</v>
          </cell>
          <cell r="B1799" t="str">
            <v>iPhone 14 Pro Max</v>
          </cell>
          <cell r="C1799" t="str">
            <v>128GB</v>
          </cell>
          <cell r="D1799" t="str">
            <v>Space Black</v>
          </cell>
        </row>
        <row r="1800">
          <cell r="A1800" t="str">
            <v>001WT4</v>
          </cell>
          <cell r="B1800" t="str">
            <v>iPhone 14 Pro Max</v>
          </cell>
          <cell r="C1800" t="str">
            <v>128GB</v>
          </cell>
          <cell r="D1800" t="str">
            <v>Space Black</v>
          </cell>
        </row>
        <row r="1801">
          <cell r="A1801" t="str">
            <v>001WTV</v>
          </cell>
          <cell r="B1801" t="str">
            <v>iPhone 14 Pro Max</v>
          </cell>
          <cell r="C1801" t="str">
            <v>128GB</v>
          </cell>
          <cell r="D1801" t="str">
            <v>Space Black</v>
          </cell>
        </row>
        <row r="1802">
          <cell r="A1802" t="str">
            <v>001WQD</v>
          </cell>
          <cell r="B1802" t="str">
            <v>iPhone 14 Pro Max</v>
          </cell>
          <cell r="C1802" t="str">
            <v>128GB</v>
          </cell>
          <cell r="D1802" t="str">
            <v>Space Black</v>
          </cell>
        </row>
        <row r="1803">
          <cell r="A1803" t="str">
            <v>001WR0</v>
          </cell>
          <cell r="B1803" t="str">
            <v>iPhone 14 Pro Max</v>
          </cell>
          <cell r="C1803" t="str">
            <v>128GB</v>
          </cell>
          <cell r="D1803" t="str">
            <v>Silver</v>
          </cell>
        </row>
        <row r="1804">
          <cell r="A1804" t="str">
            <v>001WRL</v>
          </cell>
          <cell r="B1804" t="str">
            <v>iPhone 14 Pro Max</v>
          </cell>
          <cell r="C1804" t="str">
            <v>128GB</v>
          </cell>
          <cell r="D1804" t="str">
            <v>Silver</v>
          </cell>
        </row>
        <row r="1805">
          <cell r="A1805" t="str">
            <v>001WT5</v>
          </cell>
          <cell r="B1805" t="str">
            <v>iPhone 14 Pro Max</v>
          </cell>
          <cell r="C1805" t="str">
            <v>128GB</v>
          </cell>
          <cell r="D1805" t="str">
            <v>Silver</v>
          </cell>
        </row>
        <row r="1806">
          <cell r="A1806" t="str">
            <v>001WTW</v>
          </cell>
          <cell r="B1806" t="str">
            <v>iPhone 14 Pro Max</v>
          </cell>
          <cell r="C1806" t="str">
            <v>128GB</v>
          </cell>
          <cell r="D1806" t="str">
            <v>Silver</v>
          </cell>
        </row>
        <row r="1807">
          <cell r="A1807" t="str">
            <v>001WQF</v>
          </cell>
          <cell r="B1807" t="str">
            <v>iPhone 14 Pro Max</v>
          </cell>
          <cell r="C1807" t="str">
            <v>128GB</v>
          </cell>
          <cell r="D1807" t="str">
            <v>Silver</v>
          </cell>
        </row>
        <row r="1808">
          <cell r="A1808" t="str">
            <v>001WR1</v>
          </cell>
          <cell r="B1808" t="str">
            <v>iPhone 14 Pro Max</v>
          </cell>
          <cell r="C1808" t="str">
            <v>128GB</v>
          </cell>
          <cell r="D1808" t="str">
            <v>Gold</v>
          </cell>
        </row>
        <row r="1809">
          <cell r="A1809" t="str">
            <v>001WRM</v>
          </cell>
          <cell r="B1809" t="str">
            <v>iPhone 14 Pro Max</v>
          </cell>
          <cell r="C1809" t="str">
            <v>128GB</v>
          </cell>
          <cell r="D1809" t="str">
            <v>Gold</v>
          </cell>
        </row>
        <row r="1810">
          <cell r="A1810" t="str">
            <v>001WT6</v>
          </cell>
          <cell r="B1810" t="str">
            <v>iPhone 14 Pro Max</v>
          </cell>
          <cell r="C1810" t="str">
            <v>128GB</v>
          </cell>
          <cell r="D1810" t="str">
            <v>Gold</v>
          </cell>
        </row>
        <row r="1811">
          <cell r="A1811" t="str">
            <v>001WTX</v>
          </cell>
          <cell r="B1811" t="str">
            <v>iPhone 14 Pro Max</v>
          </cell>
          <cell r="C1811" t="str">
            <v>128GB</v>
          </cell>
          <cell r="D1811" t="str">
            <v>Gold</v>
          </cell>
        </row>
        <row r="1812">
          <cell r="A1812" t="str">
            <v>001WQG</v>
          </cell>
          <cell r="B1812" t="str">
            <v>iPhone 14 Pro Max</v>
          </cell>
          <cell r="C1812" t="str">
            <v>128GB</v>
          </cell>
          <cell r="D1812" t="str">
            <v>Gold</v>
          </cell>
        </row>
        <row r="1813">
          <cell r="A1813" t="str">
            <v>001WR2</v>
          </cell>
          <cell r="B1813" t="str">
            <v>iPhone 14 Pro Max</v>
          </cell>
          <cell r="C1813" t="str">
            <v>128GB</v>
          </cell>
          <cell r="D1813" t="str">
            <v xml:space="preserve">Deep Purple </v>
          </cell>
        </row>
        <row r="1814">
          <cell r="A1814" t="str">
            <v>001WRN</v>
          </cell>
          <cell r="B1814" t="str">
            <v>iPhone 14 Pro Max</v>
          </cell>
          <cell r="C1814" t="str">
            <v>128GB</v>
          </cell>
          <cell r="D1814" t="str">
            <v xml:space="preserve">Deep Purple </v>
          </cell>
        </row>
        <row r="1815">
          <cell r="A1815" t="str">
            <v>001WT7</v>
          </cell>
          <cell r="B1815" t="str">
            <v>iPhone 14 Pro Max</v>
          </cell>
          <cell r="C1815" t="str">
            <v>128GB</v>
          </cell>
          <cell r="D1815" t="str">
            <v xml:space="preserve">Deep Purple </v>
          </cell>
        </row>
        <row r="1816">
          <cell r="A1816" t="str">
            <v>001WTY</v>
          </cell>
          <cell r="B1816" t="str">
            <v>iPhone 14 Pro Max</v>
          </cell>
          <cell r="C1816" t="str">
            <v>128GB</v>
          </cell>
          <cell r="D1816" t="str">
            <v xml:space="preserve">Deep Purple </v>
          </cell>
        </row>
        <row r="1817">
          <cell r="A1817" t="str">
            <v>001WQH</v>
          </cell>
          <cell r="B1817" t="str">
            <v>iPhone 14 Pro Max</v>
          </cell>
          <cell r="C1817" t="str">
            <v>128GB</v>
          </cell>
          <cell r="D1817" t="str">
            <v xml:space="preserve">Deep Purple </v>
          </cell>
        </row>
        <row r="1818">
          <cell r="A1818" t="str">
            <v>001WR3</v>
          </cell>
          <cell r="B1818" t="str">
            <v>iPhone 14 Pro Max</v>
          </cell>
          <cell r="C1818" t="str">
            <v>256GB</v>
          </cell>
          <cell r="D1818" t="str">
            <v>Space Black</v>
          </cell>
        </row>
        <row r="1819">
          <cell r="A1819" t="str">
            <v>001WRP</v>
          </cell>
          <cell r="B1819" t="str">
            <v>iPhone 14 Pro Max</v>
          </cell>
          <cell r="C1819" t="str">
            <v>256GB</v>
          </cell>
          <cell r="D1819" t="str">
            <v>Space Black</v>
          </cell>
        </row>
        <row r="1820">
          <cell r="A1820" t="str">
            <v>001WT8</v>
          </cell>
          <cell r="B1820" t="str">
            <v>iPhone 14 Pro Max</v>
          </cell>
          <cell r="C1820" t="str">
            <v>256GB</v>
          </cell>
          <cell r="D1820" t="str">
            <v>Space Black</v>
          </cell>
        </row>
        <row r="1821">
          <cell r="A1821" t="str">
            <v>001WV0</v>
          </cell>
          <cell r="B1821" t="str">
            <v>iPhone 14 Pro Max</v>
          </cell>
          <cell r="C1821" t="str">
            <v>256GB</v>
          </cell>
          <cell r="D1821" t="str">
            <v>Space Black</v>
          </cell>
        </row>
        <row r="1822">
          <cell r="A1822" t="str">
            <v>001WQJ</v>
          </cell>
          <cell r="B1822" t="str">
            <v>iPhone 14 Pro Max</v>
          </cell>
          <cell r="C1822" t="str">
            <v>256GB</v>
          </cell>
          <cell r="D1822" t="str">
            <v>Space Black</v>
          </cell>
        </row>
        <row r="1823">
          <cell r="A1823" t="str">
            <v>001WR4</v>
          </cell>
          <cell r="B1823" t="str">
            <v>iPhone 14 Pro Max</v>
          </cell>
          <cell r="C1823" t="str">
            <v>256GB</v>
          </cell>
          <cell r="D1823" t="str">
            <v>Silver</v>
          </cell>
        </row>
        <row r="1824">
          <cell r="A1824" t="str">
            <v>001WRQ</v>
          </cell>
          <cell r="B1824" t="str">
            <v>iPhone 14 Pro Max</v>
          </cell>
          <cell r="C1824" t="str">
            <v>256GB</v>
          </cell>
          <cell r="D1824" t="str">
            <v>Silver</v>
          </cell>
        </row>
        <row r="1825">
          <cell r="A1825" t="str">
            <v>001WT9</v>
          </cell>
          <cell r="B1825" t="str">
            <v>iPhone 14 Pro Max</v>
          </cell>
          <cell r="C1825" t="str">
            <v>256GB</v>
          </cell>
          <cell r="D1825" t="str">
            <v>Silver</v>
          </cell>
        </row>
        <row r="1826">
          <cell r="A1826" t="str">
            <v>001WV1</v>
          </cell>
          <cell r="B1826" t="str">
            <v>iPhone 14 Pro Max</v>
          </cell>
          <cell r="C1826" t="str">
            <v>256GB</v>
          </cell>
          <cell r="D1826" t="str">
            <v>Silver</v>
          </cell>
        </row>
        <row r="1827">
          <cell r="A1827" t="str">
            <v>001WQK</v>
          </cell>
          <cell r="B1827" t="str">
            <v>iPhone 14 Pro Max</v>
          </cell>
          <cell r="C1827" t="str">
            <v>256GB</v>
          </cell>
          <cell r="D1827" t="str">
            <v>Silver</v>
          </cell>
        </row>
        <row r="1828">
          <cell r="A1828" t="str">
            <v>001WR5</v>
          </cell>
          <cell r="B1828" t="str">
            <v>iPhone 14 Pro Max</v>
          </cell>
          <cell r="C1828" t="str">
            <v>256GB</v>
          </cell>
          <cell r="D1828" t="str">
            <v>Gold</v>
          </cell>
        </row>
        <row r="1829">
          <cell r="A1829" t="str">
            <v>001WRR</v>
          </cell>
          <cell r="B1829" t="str">
            <v>iPhone 14 Pro Max</v>
          </cell>
          <cell r="C1829" t="str">
            <v>256GB</v>
          </cell>
          <cell r="D1829" t="str">
            <v>Gold</v>
          </cell>
        </row>
        <row r="1830">
          <cell r="A1830" t="str">
            <v>001WTC</v>
          </cell>
          <cell r="B1830" t="str">
            <v>iPhone 14 Pro Max</v>
          </cell>
          <cell r="C1830" t="str">
            <v>256GB</v>
          </cell>
          <cell r="D1830" t="str">
            <v>Gold</v>
          </cell>
        </row>
        <row r="1831">
          <cell r="A1831" t="str">
            <v>001WV2</v>
          </cell>
          <cell r="B1831" t="str">
            <v>iPhone 14 Pro Max</v>
          </cell>
          <cell r="C1831" t="str">
            <v>256GB</v>
          </cell>
          <cell r="D1831" t="str">
            <v>Gold</v>
          </cell>
        </row>
        <row r="1832">
          <cell r="A1832" t="str">
            <v>001WQL</v>
          </cell>
          <cell r="B1832" t="str">
            <v>iPhone 14 Pro Max</v>
          </cell>
          <cell r="C1832" t="str">
            <v>256GB</v>
          </cell>
          <cell r="D1832" t="str">
            <v>Gold</v>
          </cell>
        </row>
        <row r="1833">
          <cell r="A1833" t="str">
            <v>001WR6</v>
          </cell>
          <cell r="B1833" t="str">
            <v>iPhone 14 Pro Max</v>
          </cell>
          <cell r="C1833" t="str">
            <v>256GB</v>
          </cell>
          <cell r="D1833" t="str">
            <v xml:space="preserve">Deep Purple </v>
          </cell>
        </row>
        <row r="1834">
          <cell r="A1834" t="str">
            <v>001WRT</v>
          </cell>
          <cell r="B1834" t="str">
            <v>iPhone 14 Pro Max</v>
          </cell>
          <cell r="C1834" t="str">
            <v>256GB</v>
          </cell>
          <cell r="D1834" t="str">
            <v xml:space="preserve">Deep Purple </v>
          </cell>
        </row>
        <row r="1835">
          <cell r="A1835" t="str">
            <v>001WTG</v>
          </cell>
          <cell r="B1835" t="str">
            <v>iPhone 14 Pro Max</v>
          </cell>
          <cell r="C1835" t="str">
            <v>256GB</v>
          </cell>
          <cell r="D1835" t="str">
            <v xml:space="preserve">Deep Purple </v>
          </cell>
        </row>
        <row r="1836">
          <cell r="A1836" t="str">
            <v>001WV3</v>
          </cell>
          <cell r="B1836" t="str">
            <v>iPhone 14 Pro Max</v>
          </cell>
          <cell r="C1836" t="str">
            <v>256GB</v>
          </cell>
          <cell r="D1836" t="str">
            <v xml:space="preserve">Deep Purple </v>
          </cell>
        </row>
        <row r="1837">
          <cell r="A1837" t="str">
            <v>001WQM</v>
          </cell>
          <cell r="B1837" t="str">
            <v>iPhone 14 Pro Max</v>
          </cell>
          <cell r="C1837" t="str">
            <v>256GB</v>
          </cell>
          <cell r="D1837" t="str">
            <v xml:space="preserve">Deep Purple </v>
          </cell>
        </row>
        <row r="1838">
          <cell r="A1838" t="str">
            <v>001WR7</v>
          </cell>
          <cell r="B1838" t="str">
            <v>iPhone 14 Pro Max</v>
          </cell>
          <cell r="C1838" t="str">
            <v>512GB</v>
          </cell>
          <cell r="D1838" t="str">
            <v>Space Black</v>
          </cell>
        </row>
        <row r="1839">
          <cell r="A1839" t="str">
            <v>001WRV</v>
          </cell>
          <cell r="B1839" t="str">
            <v>iPhone 14 Pro Max</v>
          </cell>
          <cell r="C1839" t="str">
            <v>512GB</v>
          </cell>
          <cell r="D1839" t="str">
            <v>Space Black</v>
          </cell>
        </row>
        <row r="1840">
          <cell r="A1840" t="str">
            <v>001WTJ</v>
          </cell>
          <cell r="B1840" t="str">
            <v>iPhone 14 Pro Max</v>
          </cell>
          <cell r="C1840" t="str">
            <v>512GB</v>
          </cell>
          <cell r="D1840" t="str">
            <v>Space Black</v>
          </cell>
        </row>
        <row r="1841">
          <cell r="A1841" t="str">
            <v>001WV4</v>
          </cell>
          <cell r="B1841" t="str">
            <v>iPhone 14 Pro Max</v>
          </cell>
          <cell r="C1841" t="str">
            <v>512GB</v>
          </cell>
          <cell r="D1841" t="str">
            <v>Space Black</v>
          </cell>
        </row>
        <row r="1842">
          <cell r="A1842" t="str">
            <v>001WQN</v>
          </cell>
          <cell r="B1842" t="str">
            <v>iPhone 14 Pro Max</v>
          </cell>
          <cell r="C1842" t="str">
            <v>512GB</v>
          </cell>
          <cell r="D1842" t="str">
            <v>Space Black</v>
          </cell>
        </row>
        <row r="1843">
          <cell r="A1843" t="str">
            <v>001WR8</v>
          </cell>
          <cell r="B1843" t="str">
            <v>iPhone 14 Pro Max</v>
          </cell>
          <cell r="C1843" t="str">
            <v>512GB</v>
          </cell>
          <cell r="D1843" t="str">
            <v>Silver</v>
          </cell>
        </row>
        <row r="1844">
          <cell r="A1844" t="str">
            <v>001WRW</v>
          </cell>
          <cell r="B1844" t="str">
            <v>iPhone 14 Pro Max</v>
          </cell>
          <cell r="C1844" t="str">
            <v>512GB</v>
          </cell>
          <cell r="D1844" t="str">
            <v>Silver</v>
          </cell>
        </row>
        <row r="1845">
          <cell r="A1845" t="str">
            <v>001WTK</v>
          </cell>
          <cell r="B1845" t="str">
            <v>iPhone 14 Pro Max</v>
          </cell>
          <cell r="C1845" t="str">
            <v>512GB</v>
          </cell>
          <cell r="D1845" t="str">
            <v>Silver</v>
          </cell>
        </row>
        <row r="1846">
          <cell r="A1846" t="str">
            <v>001WV5</v>
          </cell>
          <cell r="B1846" t="str">
            <v>iPhone 14 Pro Max</v>
          </cell>
          <cell r="C1846" t="str">
            <v>512GB</v>
          </cell>
          <cell r="D1846" t="str">
            <v>Silver</v>
          </cell>
        </row>
        <row r="1847">
          <cell r="A1847" t="str">
            <v>001WQP</v>
          </cell>
          <cell r="B1847" t="str">
            <v>iPhone 14 Pro Max</v>
          </cell>
          <cell r="C1847" t="str">
            <v>512GB</v>
          </cell>
          <cell r="D1847" t="str">
            <v>Silver</v>
          </cell>
        </row>
        <row r="1848">
          <cell r="A1848" t="str">
            <v>001WR9</v>
          </cell>
          <cell r="B1848" t="str">
            <v>iPhone 14 Pro Max</v>
          </cell>
          <cell r="C1848" t="str">
            <v>512GB</v>
          </cell>
          <cell r="D1848" t="str">
            <v>Gold</v>
          </cell>
        </row>
        <row r="1849">
          <cell r="A1849" t="str">
            <v>001WRX</v>
          </cell>
          <cell r="B1849" t="str">
            <v>iPhone 14 Pro Max</v>
          </cell>
          <cell r="C1849" t="str">
            <v>512GB</v>
          </cell>
          <cell r="D1849" t="str">
            <v>Gold</v>
          </cell>
        </row>
        <row r="1850">
          <cell r="A1850" t="str">
            <v>001WTL</v>
          </cell>
          <cell r="B1850" t="str">
            <v>iPhone 14 Pro Max</v>
          </cell>
          <cell r="C1850" t="str">
            <v>512GB</v>
          </cell>
          <cell r="D1850" t="str">
            <v>Gold</v>
          </cell>
        </row>
        <row r="1851">
          <cell r="A1851" t="str">
            <v>001WV6</v>
          </cell>
          <cell r="B1851" t="str">
            <v>iPhone 14 Pro Max</v>
          </cell>
          <cell r="C1851" t="str">
            <v>512GB</v>
          </cell>
          <cell r="D1851" t="str">
            <v>Gold</v>
          </cell>
        </row>
        <row r="1852">
          <cell r="A1852" t="str">
            <v>001WQQ</v>
          </cell>
          <cell r="B1852" t="str">
            <v>iPhone 14 Pro Max</v>
          </cell>
          <cell r="C1852" t="str">
            <v>512GB</v>
          </cell>
          <cell r="D1852" t="str">
            <v>Gold</v>
          </cell>
        </row>
        <row r="1853">
          <cell r="A1853" t="str">
            <v>001WRC</v>
          </cell>
          <cell r="B1853" t="str">
            <v>iPhone 14 Pro Max</v>
          </cell>
          <cell r="C1853" t="str">
            <v>512GB</v>
          </cell>
          <cell r="D1853" t="str">
            <v xml:space="preserve">Deep Purple </v>
          </cell>
        </row>
        <row r="1854">
          <cell r="A1854" t="str">
            <v>001WRY</v>
          </cell>
          <cell r="B1854" t="str">
            <v>iPhone 14 Pro Max</v>
          </cell>
          <cell r="C1854" t="str">
            <v>512GB</v>
          </cell>
          <cell r="D1854" t="str">
            <v xml:space="preserve">Deep Purple </v>
          </cell>
        </row>
        <row r="1855">
          <cell r="A1855" t="str">
            <v>001WTM</v>
          </cell>
          <cell r="B1855" t="str">
            <v>iPhone 14 Pro Max</v>
          </cell>
          <cell r="C1855" t="str">
            <v>512GB</v>
          </cell>
          <cell r="D1855" t="str">
            <v xml:space="preserve">Deep Purple </v>
          </cell>
        </row>
        <row r="1856">
          <cell r="A1856" t="str">
            <v>001WV7</v>
          </cell>
          <cell r="B1856" t="str">
            <v>iPhone 14 Pro Max</v>
          </cell>
          <cell r="C1856" t="str">
            <v>512GB</v>
          </cell>
          <cell r="D1856" t="str">
            <v xml:space="preserve">Deep Purple </v>
          </cell>
        </row>
        <row r="1857">
          <cell r="A1857" t="str">
            <v>001WQR</v>
          </cell>
          <cell r="B1857" t="str">
            <v>iPhone 14 Pro Max</v>
          </cell>
          <cell r="C1857" t="str">
            <v>512GB</v>
          </cell>
          <cell r="D1857" t="str">
            <v xml:space="preserve">Deep Purple </v>
          </cell>
        </row>
        <row r="1858">
          <cell r="A1858" t="str">
            <v>001WRD</v>
          </cell>
          <cell r="B1858" t="str">
            <v>iPhone 14 Pro Max</v>
          </cell>
          <cell r="C1858" t="str">
            <v>1TB</v>
          </cell>
          <cell r="D1858" t="str">
            <v>Space Black</v>
          </cell>
        </row>
        <row r="1859">
          <cell r="A1859" t="str">
            <v>001WT0</v>
          </cell>
          <cell r="B1859" t="str">
            <v>iPhone 14 Pro Max</v>
          </cell>
          <cell r="C1859" t="str">
            <v>1TB</v>
          </cell>
          <cell r="D1859" t="str">
            <v>Space Black</v>
          </cell>
        </row>
        <row r="1860">
          <cell r="A1860" t="str">
            <v>001WTN</v>
          </cell>
          <cell r="B1860" t="str">
            <v>iPhone 14 Pro Max</v>
          </cell>
          <cell r="C1860" t="str">
            <v>1TB</v>
          </cell>
          <cell r="D1860" t="str">
            <v>Space Black</v>
          </cell>
        </row>
        <row r="1861">
          <cell r="A1861" t="str">
            <v>001WV8</v>
          </cell>
          <cell r="B1861" t="str">
            <v>iPhone 14 Pro Max</v>
          </cell>
          <cell r="C1861" t="str">
            <v>1TB</v>
          </cell>
          <cell r="D1861" t="str">
            <v>Space Black</v>
          </cell>
        </row>
        <row r="1862">
          <cell r="A1862" t="str">
            <v>001WQT</v>
          </cell>
          <cell r="B1862" t="str">
            <v>iPhone 14 Pro Max</v>
          </cell>
          <cell r="C1862" t="str">
            <v>1TB</v>
          </cell>
          <cell r="D1862" t="str">
            <v>Space Black</v>
          </cell>
        </row>
        <row r="1863">
          <cell r="A1863" t="str">
            <v>001WRF</v>
          </cell>
          <cell r="B1863" t="str">
            <v>iPhone 14 Pro Max</v>
          </cell>
          <cell r="C1863" t="str">
            <v>1TB</v>
          </cell>
          <cell r="D1863" t="str">
            <v>Silver</v>
          </cell>
        </row>
        <row r="1864">
          <cell r="A1864" t="str">
            <v>001WT1</v>
          </cell>
          <cell r="B1864" t="str">
            <v>iPhone 14 Pro Max</v>
          </cell>
          <cell r="C1864" t="str">
            <v>1TB</v>
          </cell>
          <cell r="D1864" t="str">
            <v>Silver</v>
          </cell>
        </row>
        <row r="1865">
          <cell r="A1865" t="str">
            <v>001WTP</v>
          </cell>
          <cell r="B1865" t="str">
            <v>iPhone 14 Pro Max</v>
          </cell>
          <cell r="C1865" t="str">
            <v>1TB</v>
          </cell>
          <cell r="D1865" t="str">
            <v>Silver</v>
          </cell>
        </row>
        <row r="1866">
          <cell r="A1866" t="str">
            <v>001WV9</v>
          </cell>
          <cell r="B1866" t="str">
            <v>iPhone 14 Pro Max</v>
          </cell>
          <cell r="C1866" t="str">
            <v>1TB</v>
          </cell>
          <cell r="D1866" t="str">
            <v>Silver</v>
          </cell>
        </row>
        <row r="1867">
          <cell r="A1867" t="str">
            <v>001WQV</v>
          </cell>
          <cell r="B1867" t="str">
            <v>iPhone 14 Pro Max</v>
          </cell>
          <cell r="C1867" t="str">
            <v>1TB</v>
          </cell>
          <cell r="D1867" t="str">
            <v>Silver</v>
          </cell>
        </row>
        <row r="1868">
          <cell r="A1868" t="str">
            <v>001WRG</v>
          </cell>
          <cell r="B1868" t="str">
            <v>iPhone 14 Pro Max</v>
          </cell>
          <cell r="C1868" t="str">
            <v>1TB</v>
          </cell>
          <cell r="D1868" t="str">
            <v>Gold</v>
          </cell>
        </row>
        <row r="1869">
          <cell r="A1869" t="str">
            <v>001WT2</v>
          </cell>
          <cell r="B1869" t="str">
            <v>iPhone 14 Pro Max</v>
          </cell>
          <cell r="C1869" t="str">
            <v>1TB</v>
          </cell>
          <cell r="D1869" t="str">
            <v>Gold</v>
          </cell>
        </row>
        <row r="1870">
          <cell r="A1870" t="str">
            <v>001WTQ</v>
          </cell>
          <cell r="B1870" t="str">
            <v>iPhone 14 Pro Max</v>
          </cell>
          <cell r="C1870" t="str">
            <v>1TB</v>
          </cell>
          <cell r="D1870" t="str">
            <v>Gold</v>
          </cell>
        </row>
        <row r="1871">
          <cell r="A1871" t="str">
            <v>001WVC</v>
          </cell>
          <cell r="B1871" t="str">
            <v>iPhone 14 Pro Max</v>
          </cell>
          <cell r="C1871" t="str">
            <v>1TB</v>
          </cell>
          <cell r="D1871" t="str">
            <v>Gold</v>
          </cell>
        </row>
        <row r="1872">
          <cell r="A1872" t="str">
            <v>001WQW</v>
          </cell>
          <cell r="B1872" t="str">
            <v>iPhone 14 Pro Max</v>
          </cell>
          <cell r="C1872" t="str">
            <v>1TB</v>
          </cell>
          <cell r="D1872" t="str">
            <v>Gold</v>
          </cell>
        </row>
        <row r="1873">
          <cell r="A1873" t="str">
            <v>001WRH</v>
          </cell>
          <cell r="B1873" t="str">
            <v>iPhone 14 Pro Max</v>
          </cell>
          <cell r="C1873" t="str">
            <v>1TB</v>
          </cell>
          <cell r="D1873" t="str">
            <v xml:space="preserve">Deep Purple </v>
          </cell>
        </row>
        <row r="1874">
          <cell r="A1874" t="str">
            <v>001WT3</v>
          </cell>
          <cell r="B1874" t="str">
            <v>iPhone 14 Pro Max</v>
          </cell>
          <cell r="C1874" t="str">
            <v>1TB</v>
          </cell>
          <cell r="D1874" t="str">
            <v xml:space="preserve">Deep Purple </v>
          </cell>
        </row>
        <row r="1875">
          <cell r="A1875" t="str">
            <v>001WTR</v>
          </cell>
          <cell r="B1875" t="str">
            <v>iPhone 14 Pro Max</v>
          </cell>
          <cell r="C1875" t="str">
            <v>1TB</v>
          </cell>
          <cell r="D1875" t="str">
            <v xml:space="preserve">Deep Purple </v>
          </cell>
        </row>
        <row r="1876">
          <cell r="A1876" t="str">
            <v>001WVD</v>
          </cell>
          <cell r="B1876" t="str">
            <v>iPhone 14 Pro Max</v>
          </cell>
          <cell r="C1876" t="str">
            <v>1TB</v>
          </cell>
          <cell r="D1876" t="str">
            <v xml:space="preserve">Deep Purple </v>
          </cell>
        </row>
        <row r="1877">
          <cell r="A1877" t="str">
            <v>001WQX</v>
          </cell>
          <cell r="B1877" t="str">
            <v>iPhone 14 Pro Max</v>
          </cell>
          <cell r="C1877" t="str">
            <v>1TB</v>
          </cell>
          <cell r="D1877" t="str">
            <v xml:space="preserve">Deep Purple </v>
          </cell>
        </row>
        <row r="1878">
          <cell r="A1878" t="str">
            <v>003TW4</v>
          </cell>
          <cell r="B1878" t="str">
            <v>iPhone 15</v>
          </cell>
          <cell r="C1878" t="str">
            <v>128GB</v>
          </cell>
          <cell r="D1878" t="str">
            <v>Black</v>
          </cell>
        </row>
        <row r="1879">
          <cell r="A1879" t="str">
            <v>003TWP</v>
          </cell>
          <cell r="B1879" t="str">
            <v>iPhone 15</v>
          </cell>
          <cell r="C1879" t="str">
            <v>128GB</v>
          </cell>
          <cell r="D1879" t="str">
            <v>Black</v>
          </cell>
        </row>
        <row r="1880">
          <cell r="A1880" t="str">
            <v>003TX8</v>
          </cell>
          <cell r="B1880" t="str">
            <v>iPhone 15</v>
          </cell>
          <cell r="C1880" t="str">
            <v>128GB</v>
          </cell>
          <cell r="D1880" t="str">
            <v>Black</v>
          </cell>
        </row>
        <row r="1881">
          <cell r="A1881" t="str">
            <v>003TVJ</v>
          </cell>
          <cell r="B1881" t="str">
            <v>iPhone 15</v>
          </cell>
          <cell r="C1881" t="str">
            <v>128GB</v>
          </cell>
          <cell r="D1881" t="str">
            <v>Black</v>
          </cell>
        </row>
        <row r="1882">
          <cell r="A1882" t="str">
            <v>0046HD</v>
          </cell>
          <cell r="B1882" t="str">
            <v>iPhone 15</v>
          </cell>
          <cell r="C1882" t="str">
            <v>128GB</v>
          </cell>
          <cell r="D1882" t="str">
            <v>Black</v>
          </cell>
        </row>
        <row r="1883">
          <cell r="A1883" t="str">
            <v>003TW5</v>
          </cell>
          <cell r="B1883" t="str">
            <v>iPhone 15</v>
          </cell>
          <cell r="C1883" t="str">
            <v>128GB</v>
          </cell>
          <cell r="D1883" t="str">
            <v>Pink</v>
          </cell>
        </row>
        <row r="1884">
          <cell r="A1884" t="str">
            <v>003TWQ</v>
          </cell>
          <cell r="B1884" t="str">
            <v>iPhone 15</v>
          </cell>
          <cell r="C1884" t="str">
            <v>128GB</v>
          </cell>
          <cell r="D1884" t="str">
            <v>Pink</v>
          </cell>
        </row>
        <row r="1885">
          <cell r="A1885" t="str">
            <v>003TX9</v>
          </cell>
          <cell r="B1885" t="str">
            <v>iPhone 15</v>
          </cell>
          <cell r="C1885" t="str">
            <v>128GB</v>
          </cell>
          <cell r="D1885" t="str">
            <v>Pink</v>
          </cell>
        </row>
        <row r="1886">
          <cell r="A1886" t="str">
            <v>003TVK</v>
          </cell>
          <cell r="B1886" t="str">
            <v>iPhone 15</v>
          </cell>
          <cell r="C1886" t="str">
            <v>128GB</v>
          </cell>
          <cell r="D1886" t="str">
            <v>Pink</v>
          </cell>
        </row>
        <row r="1887">
          <cell r="A1887" t="str">
            <v>0046HF</v>
          </cell>
          <cell r="B1887" t="str">
            <v>iPhone 15</v>
          </cell>
          <cell r="C1887" t="str">
            <v>128GB</v>
          </cell>
          <cell r="D1887" t="str">
            <v>Pink</v>
          </cell>
        </row>
        <row r="1888">
          <cell r="A1888" t="str">
            <v>003TW6</v>
          </cell>
          <cell r="B1888" t="str">
            <v>iPhone 15</v>
          </cell>
          <cell r="C1888" t="str">
            <v>128GB</v>
          </cell>
          <cell r="D1888" t="str">
            <v>Yellow</v>
          </cell>
        </row>
        <row r="1889">
          <cell r="A1889" t="str">
            <v>003TWR</v>
          </cell>
          <cell r="B1889" t="str">
            <v>iPhone 15</v>
          </cell>
          <cell r="C1889" t="str">
            <v>128GB</v>
          </cell>
          <cell r="D1889" t="str">
            <v>Yellow</v>
          </cell>
        </row>
        <row r="1890">
          <cell r="A1890" t="str">
            <v>003TXD</v>
          </cell>
          <cell r="B1890" t="str">
            <v>iPhone 15</v>
          </cell>
          <cell r="C1890" t="str">
            <v>128GB</v>
          </cell>
          <cell r="D1890" t="str">
            <v>Yellow</v>
          </cell>
        </row>
        <row r="1891">
          <cell r="A1891" t="str">
            <v>003TVL</v>
          </cell>
          <cell r="B1891" t="str">
            <v>iPhone 15</v>
          </cell>
          <cell r="C1891" t="str">
            <v>128GB</v>
          </cell>
          <cell r="D1891" t="str">
            <v>Yellow</v>
          </cell>
        </row>
        <row r="1892">
          <cell r="A1892" t="str">
            <v>0046HG</v>
          </cell>
          <cell r="B1892" t="str">
            <v>iPhone 15</v>
          </cell>
          <cell r="C1892" t="str">
            <v>128GB</v>
          </cell>
          <cell r="D1892" t="str">
            <v>Yellow</v>
          </cell>
        </row>
        <row r="1893">
          <cell r="A1893" t="str">
            <v>003TW7</v>
          </cell>
          <cell r="B1893" t="str">
            <v>iPhone 15</v>
          </cell>
          <cell r="C1893" t="str">
            <v>128GB</v>
          </cell>
          <cell r="D1893" t="str">
            <v>Blue</v>
          </cell>
        </row>
        <row r="1894">
          <cell r="A1894" t="str">
            <v>003TWV</v>
          </cell>
          <cell r="B1894" t="str">
            <v>iPhone 15</v>
          </cell>
          <cell r="C1894" t="str">
            <v>128GB</v>
          </cell>
          <cell r="D1894" t="str">
            <v>Blue</v>
          </cell>
        </row>
        <row r="1895">
          <cell r="A1895" t="str">
            <v>003TXF</v>
          </cell>
          <cell r="B1895" t="str">
            <v>iPhone 15</v>
          </cell>
          <cell r="C1895" t="str">
            <v>128GB</v>
          </cell>
          <cell r="D1895" t="str">
            <v>Blue</v>
          </cell>
        </row>
        <row r="1896">
          <cell r="A1896" t="str">
            <v>003TVM</v>
          </cell>
          <cell r="B1896" t="str">
            <v>iPhone 15</v>
          </cell>
          <cell r="C1896" t="str">
            <v>128GB</v>
          </cell>
          <cell r="D1896" t="str">
            <v>Blue</v>
          </cell>
        </row>
        <row r="1897">
          <cell r="A1897" t="str">
            <v>0046HH</v>
          </cell>
          <cell r="B1897" t="str">
            <v>iPhone 15</v>
          </cell>
          <cell r="C1897" t="str">
            <v>128GB</v>
          </cell>
          <cell r="D1897" t="str">
            <v>Blue</v>
          </cell>
        </row>
        <row r="1898">
          <cell r="A1898" t="str">
            <v>003TW8</v>
          </cell>
          <cell r="B1898" t="str">
            <v>iPhone 15</v>
          </cell>
          <cell r="C1898" t="str">
            <v>128GB</v>
          </cell>
          <cell r="D1898" t="str">
            <v>Green</v>
          </cell>
        </row>
        <row r="1899">
          <cell r="A1899" t="str">
            <v>003TWW</v>
          </cell>
          <cell r="B1899" t="str">
            <v>iPhone 15</v>
          </cell>
          <cell r="C1899" t="str">
            <v>128GB</v>
          </cell>
          <cell r="D1899" t="str">
            <v>Green</v>
          </cell>
        </row>
        <row r="1900">
          <cell r="A1900" t="str">
            <v>003TXG</v>
          </cell>
          <cell r="B1900" t="str">
            <v>iPhone 15</v>
          </cell>
          <cell r="C1900" t="str">
            <v>128GB</v>
          </cell>
          <cell r="D1900" t="str">
            <v>Green</v>
          </cell>
        </row>
        <row r="1901">
          <cell r="A1901" t="str">
            <v>003TVP</v>
          </cell>
          <cell r="B1901" t="str">
            <v>iPhone 15</v>
          </cell>
          <cell r="C1901" t="str">
            <v>128GB</v>
          </cell>
          <cell r="D1901" t="str">
            <v>Green</v>
          </cell>
        </row>
        <row r="1902">
          <cell r="A1902" t="str">
            <v>0046HJ</v>
          </cell>
          <cell r="B1902" t="str">
            <v>iPhone 15</v>
          </cell>
          <cell r="C1902" t="str">
            <v>128GB</v>
          </cell>
          <cell r="D1902" t="str">
            <v>Green</v>
          </cell>
        </row>
        <row r="1903">
          <cell r="A1903" t="str">
            <v>003TW9</v>
          </cell>
          <cell r="B1903" t="str">
            <v>iPhone 15</v>
          </cell>
          <cell r="C1903" t="str">
            <v>256GB</v>
          </cell>
          <cell r="D1903" t="str">
            <v>Black</v>
          </cell>
        </row>
        <row r="1904">
          <cell r="A1904" t="str">
            <v>003TWX</v>
          </cell>
          <cell r="B1904" t="str">
            <v>iPhone 15</v>
          </cell>
          <cell r="C1904" t="str">
            <v>256GB</v>
          </cell>
          <cell r="D1904" t="str">
            <v>Black</v>
          </cell>
        </row>
        <row r="1905">
          <cell r="A1905" t="str">
            <v>003TXH</v>
          </cell>
          <cell r="B1905" t="str">
            <v>iPhone 15</v>
          </cell>
          <cell r="C1905" t="str">
            <v>256GB</v>
          </cell>
          <cell r="D1905" t="str">
            <v>Black</v>
          </cell>
        </row>
        <row r="1906">
          <cell r="A1906" t="str">
            <v>003TVQ</v>
          </cell>
          <cell r="B1906" t="str">
            <v>iPhone 15</v>
          </cell>
          <cell r="C1906" t="str">
            <v>256GB</v>
          </cell>
          <cell r="D1906" t="str">
            <v>Black</v>
          </cell>
        </row>
        <row r="1907">
          <cell r="A1907" t="str">
            <v>0046HK</v>
          </cell>
          <cell r="B1907" t="str">
            <v>iPhone 15</v>
          </cell>
          <cell r="C1907" t="str">
            <v>256GB</v>
          </cell>
          <cell r="D1907" t="str">
            <v>Black</v>
          </cell>
        </row>
        <row r="1908">
          <cell r="A1908" t="str">
            <v>003TWC</v>
          </cell>
          <cell r="B1908" t="str">
            <v>iPhone 15</v>
          </cell>
          <cell r="C1908" t="str">
            <v>256GB</v>
          </cell>
          <cell r="D1908" t="str">
            <v>Pink</v>
          </cell>
        </row>
        <row r="1909">
          <cell r="A1909" t="str">
            <v>003TWY</v>
          </cell>
          <cell r="B1909" t="str">
            <v>iPhone 15</v>
          </cell>
          <cell r="C1909" t="str">
            <v>256GB</v>
          </cell>
          <cell r="D1909" t="str">
            <v>Pink</v>
          </cell>
        </row>
        <row r="1910">
          <cell r="A1910" t="str">
            <v>003TXJ</v>
          </cell>
          <cell r="B1910" t="str">
            <v>iPhone 15</v>
          </cell>
          <cell r="C1910" t="str">
            <v>256GB</v>
          </cell>
          <cell r="D1910" t="str">
            <v>Pink</v>
          </cell>
        </row>
        <row r="1911">
          <cell r="A1911" t="str">
            <v>003TVT</v>
          </cell>
          <cell r="B1911" t="str">
            <v>iPhone 15</v>
          </cell>
          <cell r="C1911" t="str">
            <v>256GB</v>
          </cell>
          <cell r="D1911" t="str">
            <v>Pink</v>
          </cell>
        </row>
        <row r="1912">
          <cell r="A1912" t="str">
            <v>0046HL</v>
          </cell>
          <cell r="B1912" t="str">
            <v>iPhone 15</v>
          </cell>
          <cell r="C1912" t="str">
            <v>256GB</v>
          </cell>
          <cell r="D1912" t="str">
            <v>Pink</v>
          </cell>
        </row>
        <row r="1913">
          <cell r="A1913" t="str">
            <v>003TWD</v>
          </cell>
          <cell r="B1913" t="str">
            <v>iPhone 15</v>
          </cell>
          <cell r="C1913" t="str">
            <v>256GB</v>
          </cell>
          <cell r="D1913" t="str">
            <v>Yellow</v>
          </cell>
        </row>
        <row r="1914">
          <cell r="A1914" t="str">
            <v>003TX0</v>
          </cell>
          <cell r="B1914" t="str">
            <v>iPhone 15</v>
          </cell>
          <cell r="C1914" t="str">
            <v>256GB</v>
          </cell>
          <cell r="D1914" t="str">
            <v>Yellow</v>
          </cell>
        </row>
        <row r="1915">
          <cell r="A1915" t="str">
            <v>003TXK</v>
          </cell>
          <cell r="B1915" t="str">
            <v>iPhone 15</v>
          </cell>
          <cell r="C1915" t="str">
            <v>256GB</v>
          </cell>
          <cell r="D1915" t="str">
            <v>Yellow</v>
          </cell>
        </row>
        <row r="1916">
          <cell r="A1916" t="str">
            <v>003TVV</v>
          </cell>
          <cell r="B1916" t="str">
            <v>iPhone 15</v>
          </cell>
          <cell r="C1916" t="str">
            <v>256GB</v>
          </cell>
          <cell r="D1916" t="str">
            <v>Yellow</v>
          </cell>
        </row>
        <row r="1917">
          <cell r="A1917" t="str">
            <v>0046HM</v>
          </cell>
          <cell r="B1917" t="str">
            <v>iPhone 15</v>
          </cell>
          <cell r="C1917" t="str">
            <v>256GB</v>
          </cell>
          <cell r="D1917" t="str">
            <v>Yellow</v>
          </cell>
        </row>
        <row r="1918">
          <cell r="A1918" t="str">
            <v>003TWF</v>
          </cell>
          <cell r="B1918" t="str">
            <v>iPhone 15</v>
          </cell>
          <cell r="C1918" t="str">
            <v>256GB</v>
          </cell>
          <cell r="D1918" t="str">
            <v>Blue</v>
          </cell>
        </row>
        <row r="1919">
          <cell r="A1919" t="str">
            <v>003TX1</v>
          </cell>
          <cell r="B1919" t="str">
            <v>iPhone 15</v>
          </cell>
          <cell r="C1919" t="str">
            <v>256GB</v>
          </cell>
          <cell r="D1919" t="str">
            <v>Blue</v>
          </cell>
        </row>
        <row r="1920">
          <cell r="A1920" t="str">
            <v>003TXL</v>
          </cell>
          <cell r="B1920" t="str">
            <v>iPhone 15</v>
          </cell>
          <cell r="C1920" t="str">
            <v>256GB</v>
          </cell>
          <cell r="D1920" t="str">
            <v>Blue</v>
          </cell>
        </row>
        <row r="1921">
          <cell r="A1921" t="str">
            <v>003TVW</v>
          </cell>
          <cell r="B1921" t="str">
            <v>iPhone 15</v>
          </cell>
          <cell r="C1921" t="str">
            <v>256GB</v>
          </cell>
          <cell r="D1921" t="str">
            <v>Blue</v>
          </cell>
        </row>
        <row r="1922">
          <cell r="A1922" t="str">
            <v>0046HN</v>
          </cell>
          <cell r="B1922" t="str">
            <v>iPhone 15</v>
          </cell>
          <cell r="C1922" t="str">
            <v>256GB</v>
          </cell>
          <cell r="D1922" t="str">
            <v>Blue</v>
          </cell>
        </row>
        <row r="1923">
          <cell r="A1923" t="str">
            <v>003TWG</v>
          </cell>
          <cell r="B1923" t="str">
            <v>iPhone 15</v>
          </cell>
          <cell r="C1923" t="str">
            <v>256GB</v>
          </cell>
          <cell r="D1923" t="str">
            <v>Green</v>
          </cell>
        </row>
        <row r="1924">
          <cell r="A1924" t="str">
            <v>003TX2</v>
          </cell>
          <cell r="B1924" t="str">
            <v>iPhone 15</v>
          </cell>
          <cell r="C1924" t="str">
            <v>256GB</v>
          </cell>
          <cell r="D1924" t="str">
            <v>Green</v>
          </cell>
        </row>
        <row r="1925">
          <cell r="A1925" t="str">
            <v>003TXM</v>
          </cell>
          <cell r="B1925" t="str">
            <v>iPhone 15</v>
          </cell>
          <cell r="C1925" t="str">
            <v>256GB</v>
          </cell>
          <cell r="D1925" t="str">
            <v>Green</v>
          </cell>
        </row>
        <row r="1926">
          <cell r="A1926" t="str">
            <v>003TVX</v>
          </cell>
          <cell r="B1926" t="str">
            <v>iPhone 15</v>
          </cell>
          <cell r="C1926" t="str">
            <v>256GB</v>
          </cell>
          <cell r="D1926" t="str">
            <v>Green</v>
          </cell>
        </row>
        <row r="1927">
          <cell r="A1927" t="str">
            <v>0046HP</v>
          </cell>
          <cell r="B1927" t="str">
            <v>iPhone 15</v>
          </cell>
          <cell r="C1927" t="str">
            <v>256GB</v>
          </cell>
          <cell r="D1927" t="str">
            <v>Green</v>
          </cell>
        </row>
        <row r="1928">
          <cell r="A1928" t="str">
            <v>003TWH</v>
          </cell>
          <cell r="B1928" t="str">
            <v>iPhone 15</v>
          </cell>
          <cell r="C1928" t="str">
            <v>512GB</v>
          </cell>
          <cell r="D1928" t="str">
            <v>Black</v>
          </cell>
        </row>
        <row r="1929">
          <cell r="A1929" t="str">
            <v>003TX3</v>
          </cell>
          <cell r="B1929" t="str">
            <v>iPhone 15</v>
          </cell>
          <cell r="C1929" t="str">
            <v>512GB</v>
          </cell>
          <cell r="D1929" t="str">
            <v>Black</v>
          </cell>
        </row>
        <row r="1930">
          <cell r="A1930" t="str">
            <v>003TXN</v>
          </cell>
          <cell r="B1930" t="str">
            <v>iPhone 15</v>
          </cell>
          <cell r="C1930" t="str">
            <v>512GB</v>
          </cell>
          <cell r="D1930" t="str">
            <v>Black</v>
          </cell>
        </row>
        <row r="1931">
          <cell r="A1931" t="str">
            <v>003TVY</v>
          </cell>
          <cell r="B1931" t="str">
            <v>iPhone 15</v>
          </cell>
          <cell r="C1931" t="str">
            <v>512GB</v>
          </cell>
          <cell r="D1931" t="str">
            <v>Black</v>
          </cell>
        </row>
        <row r="1932">
          <cell r="A1932" t="str">
            <v>0046HQ</v>
          </cell>
          <cell r="B1932" t="str">
            <v>iPhone 15</v>
          </cell>
          <cell r="C1932" t="str">
            <v>512GB</v>
          </cell>
          <cell r="D1932" t="str">
            <v>Black</v>
          </cell>
        </row>
        <row r="1933">
          <cell r="A1933" t="str">
            <v>003TWJ</v>
          </cell>
          <cell r="B1933" t="str">
            <v>iPhone 15</v>
          </cell>
          <cell r="C1933" t="str">
            <v>512GB</v>
          </cell>
          <cell r="D1933" t="str">
            <v>Pink</v>
          </cell>
        </row>
        <row r="1934">
          <cell r="A1934" t="str">
            <v>003TX4</v>
          </cell>
          <cell r="B1934" t="str">
            <v>iPhone 15</v>
          </cell>
          <cell r="C1934" t="str">
            <v>512GB</v>
          </cell>
          <cell r="D1934" t="str">
            <v>Pink</v>
          </cell>
        </row>
        <row r="1935">
          <cell r="A1935" t="str">
            <v>003TXP</v>
          </cell>
          <cell r="B1935" t="str">
            <v>iPhone 15</v>
          </cell>
          <cell r="C1935" t="str">
            <v>512GB</v>
          </cell>
          <cell r="D1935" t="str">
            <v>Pink</v>
          </cell>
        </row>
        <row r="1936">
          <cell r="A1936" t="str">
            <v>003TW0</v>
          </cell>
          <cell r="B1936" t="str">
            <v>iPhone 15</v>
          </cell>
          <cell r="C1936" t="str">
            <v>512GB</v>
          </cell>
          <cell r="D1936" t="str">
            <v>Pink</v>
          </cell>
        </row>
        <row r="1937">
          <cell r="A1937" t="str">
            <v>0046HR</v>
          </cell>
          <cell r="B1937" t="str">
            <v>iPhone 15</v>
          </cell>
          <cell r="C1937" t="str">
            <v>512GB</v>
          </cell>
          <cell r="D1937" t="str">
            <v>Pink</v>
          </cell>
        </row>
        <row r="1938">
          <cell r="A1938" t="str">
            <v>003TWK</v>
          </cell>
          <cell r="B1938" t="str">
            <v>iPhone 15</v>
          </cell>
          <cell r="C1938" t="str">
            <v>512GB</v>
          </cell>
          <cell r="D1938" t="str">
            <v>Yellow</v>
          </cell>
        </row>
        <row r="1939">
          <cell r="A1939" t="str">
            <v>003TX5</v>
          </cell>
          <cell r="B1939" t="str">
            <v>iPhone 15</v>
          </cell>
          <cell r="C1939" t="str">
            <v>512GB</v>
          </cell>
          <cell r="D1939" t="str">
            <v>Yellow</v>
          </cell>
        </row>
        <row r="1940">
          <cell r="A1940" t="str">
            <v>003TXQ</v>
          </cell>
          <cell r="B1940" t="str">
            <v>iPhone 15</v>
          </cell>
          <cell r="C1940" t="str">
            <v>512GB</v>
          </cell>
          <cell r="D1940" t="str">
            <v>Yellow</v>
          </cell>
        </row>
        <row r="1941">
          <cell r="A1941" t="str">
            <v>003TW1</v>
          </cell>
          <cell r="B1941" t="str">
            <v>iPhone 15</v>
          </cell>
          <cell r="C1941" t="str">
            <v>512GB</v>
          </cell>
          <cell r="D1941" t="str">
            <v>Yellow</v>
          </cell>
        </row>
        <row r="1942">
          <cell r="A1942" t="str">
            <v>0046HT</v>
          </cell>
          <cell r="B1942" t="str">
            <v>iPhone 15</v>
          </cell>
          <cell r="C1942" t="str">
            <v>512GB</v>
          </cell>
          <cell r="D1942" t="str">
            <v>Yellow</v>
          </cell>
        </row>
        <row r="1943">
          <cell r="A1943" t="str">
            <v>003TWL</v>
          </cell>
          <cell r="B1943" t="str">
            <v>iPhone 15</v>
          </cell>
          <cell r="C1943" t="str">
            <v>512GB</v>
          </cell>
          <cell r="D1943" t="str">
            <v>Blue</v>
          </cell>
        </row>
        <row r="1944">
          <cell r="A1944" t="str">
            <v>003TX6</v>
          </cell>
          <cell r="B1944" t="str">
            <v>iPhone 15</v>
          </cell>
          <cell r="C1944" t="str">
            <v>512GB</v>
          </cell>
          <cell r="D1944" t="str">
            <v>Blue</v>
          </cell>
        </row>
        <row r="1945">
          <cell r="A1945" t="str">
            <v>003TXR</v>
          </cell>
          <cell r="B1945" t="str">
            <v>iPhone 15</v>
          </cell>
          <cell r="C1945" t="str">
            <v>512GB</v>
          </cell>
          <cell r="D1945" t="str">
            <v>Blue</v>
          </cell>
        </row>
        <row r="1946">
          <cell r="A1946" t="str">
            <v>003TW2</v>
          </cell>
          <cell r="B1946" t="str">
            <v>iPhone 15</v>
          </cell>
          <cell r="C1946" t="str">
            <v>512GB</v>
          </cell>
          <cell r="D1946" t="str">
            <v>Blue</v>
          </cell>
        </row>
        <row r="1947">
          <cell r="A1947" t="str">
            <v>0046HV</v>
          </cell>
          <cell r="B1947" t="str">
            <v>iPhone 15</v>
          </cell>
          <cell r="C1947" t="str">
            <v>512GB</v>
          </cell>
          <cell r="D1947" t="str">
            <v>Blue</v>
          </cell>
        </row>
        <row r="1948">
          <cell r="A1948" t="str">
            <v>003TWM</v>
          </cell>
          <cell r="B1948" t="str">
            <v>iPhone 15</v>
          </cell>
          <cell r="C1948" t="str">
            <v>512GB</v>
          </cell>
          <cell r="D1948" t="str">
            <v>Green</v>
          </cell>
        </row>
        <row r="1949">
          <cell r="A1949" t="str">
            <v>003TX7</v>
          </cell>
          <cell r="B1949" t="str">
            <v>iPhone 15</v>
          </cell>
          <cell r="C1949" t="str">
            <v>512GB</v>
          </cell>
          <cell r="D1949" t="str">
            <v>Green</v>
          </cell>
        </row>
        <row r="1950">
          <cell r="A1950" t="str">
            <v>003TXT</v>
          </cell>
          <cell r="B1950" t="str">
            <v>iPhone 15</v>
          </cell>
          <cell r="C1950" t="str">
            <v>512GB</v>
          </cell>
          <cell r="D1950" t="str">
            <v>Green</v>
          </cell>
        </row>
        <row r="1951">
          <cell r="A1951" t="str">
            <v>003TW3</v>
          </cell>
          <cell r="B1951" t="str">
            <v>iPhone 15</v>
          </cell>
          <cell r="C1951" t="str">
            <v>512GB</v>
          </cell>
          <cell r="D1951" t="str">
            <v>Green</v>
          </cell>
        </row>
        <row r="1952">
          <cell r="A1952" t="str">
            <v>0046HW</v>
          </cell>
          <cell r="B1952" t="str">
            <v>iPhone 15</v>
          </cell>
          <cell r="C1952" t="str">
            <v>512GB</v>
          </cell>
          <cell r="D1952" t="str">
            <v>Green</v>
          </cell>
        </row>
        <row r="1953">
          <cell r="A1953" t="str">
            <v>003TYJ</v>
          </cell>
          <cell r="B1953" t="str">
            <v>iPhone 15 Plus</v>
          </cell>
          <cell r="C1953" t="str">
            <v>128GB</v>
          </cell>
          <cell r="D1953" t="str">
            <v>Black</v>
          </cell>
        </row>
        <row r="1954">
          <cell r="A1954" t="str">
            <v>003V0C</v>
          </cell>
          <cell r="B1954" t="str">
            <v>iPhone 15 Plus</v>
          </cell>
          <cell r="C1954" t="str">
            <v>128GB</v>
          </cell>
          <cell r="D1954" t="str">
            <v>Black</v>
          </cell>
        </row>
        <row r="1955">
          <cell r="A1955" t="str">
            <v>003V14</v>
          </cell>
          <cell r="B1955" t="str">
            <v>iPhone 15 Plus</v>
          </cell>
          <cell r="C1955" t="str">
            <v>128GB</v>
          </cell>
          <cell r="D1955" t="str">
            <v>Black</v>
          </cell>
        </row>
        <row r="1956">
          <cell r="A1956" t="str">
            <v>003TXV</v>
          </cell>
          <cell r="B1956" t="str">
            <v>iPhone 15 Plus</v>
          </cell>
          <cell r="C1956" t="str">
            <v>128GB</v>
          </cell>
          <cell r="D1956" t="str">
            <v>Black</v>
          </cell>
        </row>
        <row r="1957">
          <cell r="A1957" t="str">
            <v>0046PM</v>
          </cell>
          <cell r="B1957" t="str">
            <v>iPhone 15 Plus</v>
          </cell>
          <cell r="C1957" t="str">
            <v>128GB</v>
          </cell>
          <cell r="D1957" t="str">
            <v>Black</v>
          </cell>
        </row>
        <row r="1958">
          <cell r="A1958" t="str">
            <v>003TYQ</v>
          </cell>
          <cell r="B1958" t="str">
            <v>iPhone 15 Plus</v>
          </cell>
          <cell r="C1958" t="str">
            <v>128GB</v>
          </cell>
          <cell r="D1958" t="str">
            <v>Pink</v>
          </cell>
        </row>
        <row r="1959">
          <cell r="A1959" t="str">
            <v>003V0F</v>
          </cell>
          <cell r="B1959" t="str">
            <v>iPhone 15 Plus</v>
          </cell>
          <cell r="C1959" t="str">
            <v>128GB</v>
          </cell>
          <cell r="D1959" t="str">
            <v>Pink</v>
          </cell>
        </row>
        <row r="1960">
          <cell r="A1960" t="str">
            <v>003V16</v>
          </cell>
          <cell r="B1960" t="str">
            <v>iPhone 15 Plus</v>
          </cell>
          <cell r="C1960" t="str">
            <v>128GB</v>
          </cell>
          <cell r="D1960" t="str">
            <v>Pink</v>
          </cell>
        </row>
        <row r="1961">
          <cell r="A1961" t="str">
            <v>003TXW</v>
          </cell>
          <cell r="B1961" t="str">
            <v>iPhone 15 Plus</v>
          </cell>
          <cell r="C1961" t="str">
            <v>128GB</v>
          </cell>
          <cell r="D1961" t="str">
            <v>Pink</v>
          </cell>
        </row>
        <row r="1962">
          <cell r="A1962" t="str">
            <v>0046PN</v>
          </cell>
          <cell r="B1962" t="str">
            <v>iPhone 15 Plus</v>
          </cell>
          <cell r="C1962" t="str">
            <v>128GB</v>
          </cell>
          <cell r="D1962" t="str">
            <v>Pink</v>
          </cell>
        </row>
        <row r="1963">
          <cell r="A1963" t="str">
            <v>003TYT</v>
          </cell>
          <cell r="B1963" t="str">
            <v>iPhone 15 Plus</v>
          </cell>
          <cell r="C1963" t="str">
            <v>128GB</v>
          </cell>
          <cell r="D1963" t="str">
            <v>Yellow</v>
          </cell>
        </row>
        <row r="1964">
          <cell r="A1964" t="str">
            <v>003V0G</v>
          </cell>
          <cell r="B1964" t="str">
            <v>iPhone 15 Plus</v>
          </cell>
          <cell r="C1964" t="str">
            <v>128GB</v>
          </cell>
          <cell r="D1964" t="str">
            <v>Yellow</v>
          </cell>
        </row>
        <row r="1965">
          <cell r="A1965" t="str">
            <v>003V17</v>
          </cell>
          <cell r="B1965" t="str">
            <v>iPhone 15 Plus</v>
          </cell>
          <cell r="C1965" t="str">
            <v>128GB</v>
          </cell>
          <cell r="D1965" t="str">
            <v>Yellow</v>
          </cell>
        </row>
        <row r="1966">
          <cell r="A1966" t="str">
            <v>003TXX</v>
          </cell>
          <cell r="B1966" t="str">
            <v>iPhone 15 Plus</v>
          </cell>
          <cell r="C1966" t="str">
            <v>128GB</v>
          </cell>
          <cell r="D1966" t="str">
            <v>Yellow</v>
          </cell>
        </row>
        <row r="1967">
          <cell r="A1967" t="str">
            <v>0046PP</v>
          </cell>
          <cell r="B1967" t="str">
            <v>iPhone 15 Plus</v>
          </cell>
          <cell r="C1967" t="str">
            <v>128GB</v>
          </cell>
          <cell r="D1967" t="str">
            <v>Yellow</v>
          </cell>
        </row>
        <row r="1968">
          <cell r="A1968" t="str">
            <v>003TYW</v>
          </cell>
          <cell r="B1968" t="str">
            <v>iPhone 15 Plus</v>
          </cell>
          <cell r="C1968" t="str">
            <v>128GB</v>
          </cell>
          <cell r="D1968" t="str">
            <v>Blue</v>
          </cell>
        </row>
        <row r="1969">
          <cell r="A1969" t="str">
            <v>003V0H</v>
          </cell>
          <cell r="B1969" t="str">
            <v>iPhone 15 Plus</v>
          </cell>
          <cell r="C1969" t="str">
            <v>128GB</v>
          </cell>
          <cell r="D1969" t="str">
            <v>Blue</v>
          </cell>
        </row>
        <row r="1970">
          <cell r="A1970" t="str">
            <v>003V18</v>
          </cell>
          <cell r="B1970" t="str">
            <v>iPhone 15 Plus</v>
          </cell>
          <cell r="C1970" t="str">
            <v>128GB</v>
          </cell>
          <cell r="D1970" t="str">
            <v>Blue</v>
          </cell>
        </row>
        <row r="1971">
          <cell r="A1971" t="str">
            <v>003TXY</v>
          </cell>
          <cell r="B1971" t="str">
            <v>iPhone 15 Plus</v>
          </cell>
          <cell r="C1971" t="str">
            <v>128GB</v>
          </cell>
          <cell r="D1971" t="str">
            <v>Blue</v>
          </cell>
        </row>
        <row r="1972">
          <cell r="A1972" t="str">
            <v>0046PQ</v>
          </cell>
          <cell r="B1972" t="str">
            <v>iPhone 15 Plus</v>
          </cell>
          <cell r="C1972" t="str">
            <v>128GB</v>
          </cell>
          <cell r="D1972" t="str">
            <v>Blue</v>
          </cell>
        </row>
        <row r="1973">
          <cell r="A1973" t="str">
            <v>003TYX</v>
          </cell>
          <cell r="B1973" t="str">
            <v>iPhone 15 Plus</v>
          </cell>
          <cell r="C1973" t="str">
            <v>128GB</v>
          </cell>
          <cell r="D1973" t="str">
            <v>Green</v>
          </cell>
        </row>
        <row r="1974">
          <cell r="A1974" t="str">
            <v>003V0J</v>
          </cell>
          <cell r="B1974" t="str">
            <v>iPhone 15 Plus</v>
          </cell>
          <cell r="C1974" t="str">
            <v>128GB</v>
          </cell>
          <cell r="D1974" t="str">
            <v>Green</v>
          </cell>
        </row>
        <row r="1975">
          <cell r="A1975" t="str">
            <v>003V19</v>
          </cell>
          <cell r="B1975" t="str">
            <v>iPhone 15 Plus</v>
          </cell>
          <cell r="C1975" t="str">
            <v>128GB</v>
          </cell>
          <cell r="D1975" t="str">
            <v>Green</v>
          </cell>
        </row>
        <row r="1976">
          <cell r="A1976" t="str">
            <v>003TY0</v>
          </cell>
          <cell r="B1976" t="str">
            <v>iPhone 15 Plus</v>
          </cell>
          <cell r="C1976" t="str">
            <v>128GB</v>
          </cell>
          <cell r="D1976" t="str">
            <v>Green</v>
          </cell>
        </row>
        <row r="1977">
          <cell r="A1977" t="str">
            <v>0046PR</v>
          </cell>
          <cell r="B1977" t="str">
            <v>iPhone 15 Plus</v>
          </cell>
          <cell r="C1977" t="str">
            <v>128GB</v>
          </cell>
          <cell r="D1977" t="str">
            <v>Green</v>
          </cell>
        </row>
        <row r="1978">
          <cell r="A1978" t="str">
            <v>003TYY</v>
          </cell>
          <cell r="B1978" t="str">
            <v>iPhone 15 Plus</v>
          </cell>
          <cell r="C1978" t="str">
            <v>256GB</v>
          </cell>
          <cell r="D1978" t="str">
            <v>Black</v>
          </cell>
        </row>
        <row r="1979">
          <cell r="A1979" t="str">
            <v>003V0K</v>
          </cell>
          <cell r="B1979" t="str">
            <v>iPhone 15 Plus</v>
          </cell>
          <cell r="C1979" t="str">
            <v>256GB</v>
          </cell>
          <cell r="D1979" t="str">
            <v>Black</v>
          </cell>
        </row>
        <row r="1980">
          <cell r="A1980" t="str">
            <v>003V1F</v>
          </cell>
          <cell r="B1980" t="str">
            <v>iPhone 15 Plus</v>
          </cell>
          <cell r="C1980" t="str">
            <v>256GB</v>
          </cell>
          <cell r="D1980" t="str">
            <v>Black</v>
          </cell>
        </row>
        <row r="1981">
          <cell r="A1981" t="str">
            <v>003TY2</v>
          </cell>
          <cell r="B1981" t="str">
            <v>iPhone 15 Plus</v>
          </cell>
          <cell r="C1981" t="str">
            <v>256GB</v>
          </cell>
          <cell r="D1981" t="str">
            <v>Black</v>
          </cell>
        </row>
        <row r="1982">
          <cell r="A1982" t="str">
            <v>0046PT</v>
          </cell>
          <cell r="B1982" t="str">
            <v>iPhone 15 Plus</v>
          </cell>
          <cell r="C1982" t="str">
            <v>256GB</v>
          </cell>
          <cell r="D1982" t="str">
            <v>Black</v>
          </cell>
        </row>
        <row r="1983">
          <cell r="A1983" t="str">
            <v>003V00</v>
          </cell>
          <cell r="B1983" t="str">
            <v>iPhone 15 Plus</v>
          </cell>
          <cell r="C1983" t="str">
            <v>256GB</v>
          </cell>
          <cell r="D1983" t="str">
            <v>Pink</v>
          </cell>
        </row>
        <row r="1984">
          <cell r="A1984" t="str">
            <v>003V0M</v>
          </cell>
          <cell r="B1984" t="str">
            <v>iPhone 15 Plus</v>
          </cell>
          <cell r="C1984" t="str">
            <v>256GB</v>
          </cell>
          <cell r="D1984" t="str">
            <v>Pink</v>
          </cell>
        </row>
        <row r="1985">
          <cell r="A1985" t="str">
            <v>003V1Q</v>
          </cell>
          <cell r="B1985" t="str">
            <v>iPhone 15 Plus</v>
          </cell>
          <cell r="C1985" t="str">
            <v>256GB</v>
          </cell>
          <cell r="D1985" t="str">
            <v>Pink</v>
          </cell>
        </row>
        <row r="1986">
          <cell r="A1986" t="str">
            <v>003TY4</v>
          </cell>
          <cell r="B1986" t="str">
            <v>iPhone 15 Plus</v>
          </cell>
          <cell r="C1986" t="str">
            <v>256GB</v>
          </cell>
          <cell r="D1986" t="str">
            <v>Pink</v>
          </cell>
        </row>
        <row r="1987">
          <cell r="A1987" t="str">
            <v>0046PV</v>
          </cell>
          <cell r="B1987" t="str">
            <v>iPhone 15 Plus</v>
          </cell>
          <cell r="C1987" t="str">
            <v>256GB</v>
          </cell>
          <cell r="D1987" t="str">
            <v>Pink</v>
          </cell>
        </row>
        <row r="1988">
          <cell r="A1988" t="str">
            <v>003V02</v>
          </cell>
          <cell r="B1988" t="str">
            <v>iPhone 15 Plus</v>
          </cell>
          <cell r="C1988" t="str">
            <v>256GB</v>
          </cell>
          <cell r="D1988" t="str">
            <v>Yellow</v>
          </cell>
        </row>
        <row r="1989">
          <cell r="A1989" t="str">
            <v>003V0N</v>
          </cell>
          <cell r="B1989" t="str">
            <v>iPhone 15 Plus</v>
          </cell>
          <cell r="C1989" t="str">
            <v>256GB</v>
          </cell>
          <cell r="D1989" t="str">
            <v>Yellow</v>
          </cell>
        </row>
        <row r="1990">
          <cell r="A1990" t="str">
            <v>003V1W</v>
          </cell>
          <cell r="B1990" t="str">
            <v>iPhone 15 Plus</v>
          </cell>
          <cell r="C1990" t="str">
            <v>256GB</v>
          </cell>
          <cell r="D1990" t="str">
            <v>Yellow</v>
          </cell>
        </row>
        <row r="1991">
          <cell r="A1991" t="str">
            <v>003TY6</v>
          </cell>
          <cell r="B1991" t="str">
            <v>iPhone 15 Plus</v>
          </cell>
          <cell r="C1991" t="str">
            <v>256GB</v>
          </cell>
          <cell r="D1991" t="str">
            <v>Yellow</v>
          </cell>
        </row>
        <row r="1992">
          <cell r="A1992" t="str">
            <v>0046PW</v>
          </cell>
          <cell r="B1992" t="str">
            <v>iPhone 15 Plus</v>
          </cell>
          <cell r="C1992" t="str">
            <v>256GB</v>
          </cell>
          <cell r="D1992" t="str">
            <v>Yellow</v>
          </cell>
        </row>
        <row r="1993">
          <cell r="A1993" t="str">
            <v>003V03</v>
          </cell>
          <cell r="B1993" t="str">
            <v>iPhone 15 Plus</v>
          </cell>
          <cell r="C1993" t="str">
            <v>256GB</v>
          </cell>
          <cell r="D1993" t="str">
            <v>Blue</v>
          </cell>
        </row>
        <row r="1994">
          <cell r="A1994" t="str">
            <v>003V0Q</v>
          </cell>
          <cell r="B1994" t="str">
            <v>iPhone 15 Plus</v>
          </cell>
          <cell r="C1994" t="str">
            <v>256GB</v>
          </cell>
          <cell r="D1994" t="str">
            <v>Blue</v>
          </cell>
        </row>
        <row r="1995">
          <cell r="A1995" t="str">
            <v>003V1X</v>
          </cell>
          <cell r="B1995" t="str">
            <v>iPhone 15 Plus</v>
          </cell>
          <cell r="C1995" t="str">
            <v>256GB</v>
          </cell>
          <cell r="D1995" t="str">
            <v>Blue</v>
          </cell>
        </row>
        <row r="1996">
          <cell r="A1996" t="str">
            <v>003TY7</v>
          </cell>
          <cell r="B1996" t="str">
            <v>iPhone 15 Plus</v>
          </cell>
          <cell r="C1996" t="str">
            <v>256GB</v>
          </cell>
          <cell r="D1996" t="str">
            <v>Blue</v>
          </cell>
        </row>
        <row r="1997">
          <cell r="A1997" t="str">
            <v>0046PX</v>
          </cell>
          <cell r="B1997" t="str">
            <v>iPhone 15 Plus</v>
          </cell>
          <cell r="C1997" t="str">
            <v>256GB</v>
          </cell>
          <cell r="D1997" t="str">
            <v>Blue</v>
          </cell>
        </row>
        <row r="1998">
          <cell r="A1998" t="str">
            <v>003V04</v>
          </cell>
          <cell r="B1998" t="str">
            <v>iPhone 15 Plus</v>
          </cell>
          <cell r="C1998" t="str">
            <v>256GB</v>
          </cell>
          <cell r="D1998" t="str">
            <v>Green</v>
          </cell>
        </row>
        <row r="1999">
          <cell r="A1999" t="str">
            <v>003V0R</v>
          </cell>
          <cell r="B1999" t="str">
            <v>iPhone 15 Plus</v>
          </cell>
          <cell r="C1999" t="str">
            <v>256GB</v>
          </cell>
          <cell r="D1999" t="str">
            <v>Green</v>
          </cell>
        </row>
        <row r="2000">
          <cell r="A2000" t="str">
            <v>003V1Y</v>
          </cell>
          <cell r="B2000" t="str">
            <v>iPhone 15 Plus</v>
          </cell>
          <cell r="C2000" t="str">
            <v>256GB</v>
          </cell>
          <cell r="D2000" t="str">
            <v>Green</v>
          </cell>
        </row>
        <row r="2001">
          <cell r="A2001" t="str">
            <v>003TY8</v>
          </cell>
          <cell r="B2001" t="str">
            <v>iPhone 15 Plus</v>
          </cell>
          <cell r="C2001" t="str">
            <v>256GB</v>
          </cell>
          <cell r="D2001" t="str">
            <v>Green</v>
          </cell>
        </row>
        <row r="2002">
          <cell r="A2002" t="str">
            <v>0046PY</v>
          </cell>
          <cell r="B2002" t="str">
            <v>iPhone 15 Plus</v>
          </cell>
          <cell r="C2002" t="str">
            <v>256GB</v>
          </cell>
          <cell r="D2002" t="str">
            <v>Green</v>
          </cell>
        </row>
        <row r="2003">
          <cell r="A2003" t="str">
            <v>003V06</v>
          </cell>
          <cell r="B2003" t="str">
            <v>iPhone 15 Plus</v>
          </cell>
          <cell r="C2003" t="str">
            <v>512GB</v>
          </cell>
          <cell r="D2003" t="str">
            <v>Black</v>
          </cell>
        </row>
        <row r="2004">
          <cell r="A2004" t="str">
            <v>003V0T</v>
          </cell>
          <cell r="B2004" t="str">
            <v>iPhone 15 Plus</v>
          </cell>
          <cell r="C2004" t="str">
            <v>512GB</v>
          </cell>
          <cell r="D2004" t="str">
            <v>Black</v>
          </cell>
        </row>
        <row r="2005">
          <cell r="A2005" t="str">
            <v>003V20</v>
          </cell>
          <cell r="B2005" t="str">
            <v>iPhone 15 Plus</v>
          </cell>
          <cell r="C2005" t="str">
            <v>512GB</v>
          </cell>
          <cell r="D2005" t="str">
            <v>Black</v>
          </cell>
        </row>
        <row r="2006">
          <cell r="A2006" t="str">
            <v>003TY9</v>
          </cell>
          <cell r="B2006" t="str">
            <v>iPhone 15 Plus</v>
          </cell>
          <cell r="C2006" t="str">
            <v>512GB</v>
          </cell>
          <cell r="D2006" t="str">
            <v>Black</v>
          </cell>
        </row>
        <row r="2007">
          <cell r="A2007" t="str">
            <v>0046Q0</v>
          </cell>
          <cell r="B2007" t="str">
            <v>iPhone 15 Plus</v>
          </cell>
          <cell r="C2007" t="str">
            <v>512GB</v>
          </cell>
          <cell r="D2007" t="str">
            <v>Black</v>
          </cell>
        </row>
        <row r="2008">
          <cell r="A2008" t="str">
            <v>003V07</v>
          </cell>
          <cell r="B2008" t="str">
            <v>iPhone 15 Plus</v>
          </cell>
          <cell r="C2008" t="str">
            <v>512GB</v>
          </cell>
          <cell r="D2008" t="str">
            <v>Pink</v>
          </cell>
        </row>
        <row r="2009">
          <cell r="A2009" t="str">
            <v>003V0V</v>
          </cell>
          <cell r="B2009" t="str">
            <v>iPhone 15 Plus</v>
          </cell>
          <cell r="C2009" t="str">
            <v>512GB</v>
          </cell>
          <cell r="D2009" t="str">
            <v>Pink</v>
          </cell>
        </row>
        <row r="2010">
          <cell r="A2010" t="str">
            <v>003V21</v>
          </cell>
          <cell r="B2010" t="str">
            <v>iPhone 15 Plus</v>
          </cell>
          <cell r="C2010" t="str">
            <v>512GB</v>
          </cell>
          <cell r="D2010" t="str">
            <v>Pink</v>
          </cell>
        </row>
        <row r="2011">
          <cell r="A2011" t="str">
            <v>003TYC</v>
          </cell>
          <cell r="B2011" t="str">
            <v>iPhone 15 Plus</v>
          </cell>
          <cell r="C2011" t="str">
            <v>512GB</v>
          </cell>
          <cell r="D2011" t="str">
            <v>Pink</v>
          </cell>
        </row>
        <row r="2012">
          <cell r="A2012" t="str">
            <v>0046Q1</v>
          </cell>
          <cell r="B2012" t="str">
            <v>iPhone 15 Plus</v>
          </cell>
          <cell r="C2012" t="str">
            <v>512GB</v>
          </cell>
          <cell r="D2012" t="str">
            <v>Pink</v>
          </cell>
        </row>
        <row r="2013">
          <cell r="A2013" t="str">
            <v>003V08</v>
          </cell>
          <cell r="B2013" t="str">
            <v>iPhone 15 Plus</v>
          </cell>
          <cell r="C2013" t="str">
            <v>512GB</v>
          </cell>
          <cell r="D2013" t="str">
            <v>Yellow</v>
          </cell>
        </row>
        <row r="2014">
          <cell r="A2014" t="str">
            <v>003V0W</v>
          </cell>
          <cell r="B2014" t="str">
            <v>iPhone 15 Plus</v>
          </cell>
          <cell r="C2014" t="str">
            <v>512GB</v>
          </cell>
          <cell r="D2014" t="str">
            <v>Yellow</v>
          </cell>
        </row>
        <row r="2015">
          <cell r="A2015" t="str">
            <v>003V22</v>
          </cell>
          <cell r="B2015" t="str">
            <v>iPhone 15 Plus</v>
          </cell>
          <cell r="C2015" t="str">
            <v>512GB</v>
          </cell>
          <cell r="D2015" t="str">
            <v>Yellow</v>
          </cell>
        </row>
        <row r="2016">
          <cell r="A2016" t="str">
            <v>003TYF</v>
          </cell>
          <cell r="B2016" t="str">
            <v>iPhone 15 Plus</v>
          </cell>
          <cell r="C2016" t="str">
            <v>512GB</v>
          </cell>
          <cell r="D2016" t="str">
            <v>Yellow</v>
          </cell>
        </row>
        <row r="2017">
          <cell r="A2017" t="str">
            <v>0046Q2</v>
          </cell>
          <cell r="B2017" t="str">
            <v>iPhone 15 Plus</v>
          </cell>
          <cell r="C2017" t="str">
            <v>512GB</v>
          </cell>
          <cell r="D2017" t="str">
            <v>Yellow</v>
          </cell>
        </row>
        <row r="2018">
          <cell r="A2018" t="str">
            <v>003V09</v>
          </cell>
          <cell r="B2018" t="str">
            <v>iPhone 15 Plus</v>
          </cell>
          <cell r="C2018" t="str">
            <v>512GB</v>
          </cell>
          <cell r="D2018" t="str">
            <v>Blue</v>
          </cell>
        </row>
        <row r="2019">
          <cell r="A2019" t="str">
            <v>003V0X</v>
          </cell>
          <cell r="B2019" t="str">
            <v>iPhone 15 Plus</v>
          </cell>
          <cell r="C2019" t="str">
            <v>512GB</v>
          </cell>
          <cell r="D2019" t="str">
            <v>Blue</v>
          </cell>
        </row>
        <row r="2020">
          <cell r="A2020" t="str">
            <v>003V23</v>
          </cell>
          <cell r="B2020" t="str">
            <v>iPhone 15 Plus</v>
          </cell>
          <cell r="C2020" t="str">
            <v>512GB</v>
          </cell>
          <cell r="D2020" t="str">
            <v>Blue</v>
          </cell>
        </row>
        <row r="2021">
          <cell r="A2021" t="str">
            <v>003TYG</v>
          </cell>
          <cell r="B2021" t="str">
            <v>iPhone 15 Plus</v>
          </cell>
          <cell r="C2021" t="str">
            <v>512GB</v>
          </cell>
          <cell r="D2021" t="str">
            <v>Blue</v>
          </cell>
        </row>
        <row r="2022">
          <cell r="A2022" t="str">
            <v>0046Q3</v>
          </cell>
          <cell r="B2022" t="str">
            <v>iPhone 15 Plus</v>
          </cell>
          <cell r="C2022" t="str">
            <v>512GB</v>
          </cell>
          <cell r="D2022" t="str">
            <v>Blue</v>
          </cell>
        </row>
        <row r="2023">
          <cell r="A2023" t="str">
            <v>003TYP</v>
          </cell>
          <cell r="B2023" t="str">
            <v>iPhone 15 Plus</v>
          </cell>
          <cell r="C2023" t="str">
            <v>512GB</v>
          </cell>
          <cell r="D2023" t="str">
            <v>Green</v>
          </cell>
        </row>
        <row r="2024">
          <cell r="A2024" t="str">
            <v>003V12</v>
          </cell>
          <cell r="B2024" t="str">
            <v>iPhone 15 Plus</v>
          </cell>
          <cell r="C2024" t="str">
            <v>512GB</v>
          </cell>
          <cell r="D2024" t="str">
            <v>Green</v>
          </cell>
        </row>
        <row r="2025">
          <cell r="A2025" t="str">
            <v>003V24</v>
          </cell>
          <cell r="B2025" t="str">
            <v>iPhone 15 Plus</v>
          </cell>
          <cell r="C2025" t="str">
            <v>512GB</v>
          </cell>
          <cell r="D2025" t="str">
            <v>Green</v>
          </cell>
        </row>
        <row r="2026">
          <cell r="A2026" t="str">
            <v>003TYH</v>
          </cell>
          <cell r="B2026" t="str">
            <v>iPhone 15 Plus</v>
          </cell>
          <cell r="C2026" t="str">
            <v>512GB</v>
          </cell>
          <cell r="D2026" t="str">
            <v>Green</v>
          </cell>
        </row>
        <row r="2027">
          <cell r="A2027" t="str">
            <v>0046Q4</v>
          </cell>
          <cell r="B2027" t="str">
            <v>iPhone 15 Plus</v>
          </cell>
          <cell r="C2027" t="str">
            <v>512GB</v>
          </cell>
          <cell r="D2027" t="str">
            <v>Green</v>
          </cell>
        </row>
        <row r="2028">
          <cell r="A2028" t="str">
            <v>003TL9</v>
          </cell>
          <cell r="B2028" t="str">
            <v>iPhone 15 Pro</v>
          </cell>
          <cell r="C2028" t="str">
            <v>128GB</v>
          </cell>
          <cell r="D2028" t="str">
            <v>Black</v>
          </cell>
        </row>
        <row r="2029">
          <cell r="A2029" t="str">
            <v>003TM8</v>
          </cell>
          <cell r="B2029" t="str">
            <v>iPhone 15 Pro</v>
          </cell>
          <cell r="C2029" t="str">
            <v>128GB</v>
          </cell>
          <cell r="D2029" t="str">
            <v>Black</v>
          </cell>
        </row>
        <row r="2030">
          <cell r="A2030" t="str">
            <v>003TP8</v>
          </cell>
          <cell r="B2030" t="str">
            <v>iPhone 15 Pro</v>
          </cell>
          <cell r="C2030" t="str">
            <v>128GB</v>
          </cell>
          <cell r="D2030" t="str">
            <v>Black</v>
          </cell>
        </row>
        <row r="2031">
          <cell r="A2031" t="str">
            <v>003TKG</v>
          </cell>
          <cell r="B2031" t="str">
            <v>iPhone 15 Pro</v>
          </cell>
          <cell r="C2031" t="str">
            <v>128GB</v>
          </cell>
          <cell r="D2031" t="str">
            <v>Black</v>
          </cell>
        </row>
        <row r="2032">
          <cell r="A2032" t="str">
            <v>0046GT</v>
          </cell>
          <cell r="B2032" t="str">
            <v>iPhone 15 Pro</v>
          </cell>
          <cell r="C2032" t="str">
            <v>128GB</v>
          </cell>
          <cell r="D2032" t="str">
            <v>Black</v>
          </cell>
        </row>
        <row r="2033">
          <cell r="A2033" t="str">
            <v>003TLC</v>
          </cell>
          <cell r="B2033" t="str">
            <v>iPhone 15 Pro</v>
          </cell>
          <cell r="C2033" t="str">
            <v>128GB</v>
          </cell>
          <cell r="D2033" t="str">
            <v>White</v>
          </cell>
        </row>
        <row r="2034">
          <cell r="A2034" t="str">
            <v>003TM9</v>
          </cell>
          <cell r="B2034" t="str">
            <v>iPhone 15 Pro</v>
          </cell>
          <cell r="C2034" t="str">
            <v>128GB</v>
          </cell>
          <cell r="D2034" t="str">
            <v>White</v>
          </cell>
        </row>
        <row r="2035">
          <cell r="A2035" t="str">
            <v>003TP9</v>
          </cell>
          <cell r="B2035" t="str">
            <v>iPhone 15 Pro</v>
          </cell>
          <cell r="C2035" t="str">
            <v>128GB</v>
          </cell>
          <cell r="D2035" t="str">
            <v>White</v>
          </cell>
        </row>
        <row r="2036">
          <cell r="A2036" t="str">
            <v>003TKH</v>
          </cell>
          <cell r="B2036" t="str">
            <v>iPhone 15 Pro</v>
          </cell>
          <cell r="C2036" t="str">
            <v>128GB</v>
          </cell>
          <cell r="D2036" t="str">
            <v>White</v>
          </cell>
        </row>
        <row r="2037">
          <cell r="A2037" t="str">
            <v>0046GV</v>
          </cell>
          <cell r="B2037" t="str">
            <v>iPhone 15 Pro</v>
          </cell>
          <cell r="C2037" t="str">
            <v>128GB</v>
          </cell>
          <cell r="D2037" t="str">
            <v>White</v>
          </cell>
        </row>
        <row r="2038">
          <cell r="A2038" t="str">
            <v>003TLD</v>
          </cell>
          <cell r="B2038" t="str">
            <v>iPhone 15 Pro</v>
          </cell>
          <cell r="C2038" t="str">
            <v>128GB</v>
          </cell>
          <cell r="D2038" t="str">
            <v>Natural Titanuim</v>
          </cell>
        </row>
        <row r="2039">
          <cell r="A2039" t="str">
            <v>003TMC</v>
          </cell>
          <cell r="B2039" t="str">
            <v>iPhone 15 Pro</v>
          </cell>
          <cell r="C2039" t="str">
            <v>128GB</v>
          </cell>
          <cell r="D2039" t="str">
            <v>Natural Titanuim</v>
          </cell>
        </row>
        <row r="2040">
          <cell r="A2040" t="str">
            <v>003TPC</v>
          </cell>
          <cell r="B2040" t="str">
            <v>iPhone 15 Pro</v>
          </cell>
          <cell r="C2040" t="str">
            <v>128GB</v>
          </cell>
          <cell r="D2040" t="str">
            <v>Natural Titanuim</v>
          </cell>
        </row>
        <row r="2041">
          <cell r="A2041" t="str">
            <v>003TKJ</v>
          </cell>
          <cell r="B2041" t="str">
            <v>iPhone 15 Pro</v>
          </cell>
          <cell r="C2041" t="str">
            <v>128GB</v>
          </cell>
          <cell r="D2041" t="str">
            <v>Natural Titanuim</v>
          </cell>
        </row>
        <row r="2042">
          <cell r="A2042" t="str">
            <v>0046GW</v>
          </cell>
          <cell r="B2042" t="str">
            <v>iPhone 15 Pro</v>
          </cell>
          <cell r="C2042" t="str">
            <v>128GB</v>
          </cell>
          <cell r="D2042" t="str">
            <v>Natural Titanuim</v>
          </cell>
        </row>
        <row r="2043">
          <cell r="A2043" t="str">
            <v>003TLF</v>
          </cell>
          <cell r="B2043" t="str">
            <v>iPhone 15 Pro</v>
          </cell>
          <cell r="C2043" t="str">
            <v>128GB</v>
          </cell>
          <cell r="D2043" t="str">
            <v>Blue</v>
          </cell>
        </row>
        <row r="2044">
          <cell r="A2044" t="str">
            <v>003TMF</v>
          </cell>
          <cell r="B2044" t="str">
            <v>iPhone 15 Pro</v>
          </cell>
          <cell r="C2044" t="str">
            <v>128GB</v>
          </cell>
          <cell r="D2044" t="str">
            <v>Blue</v>
          </cell>
        </row>
        <row r="2045">
          <cell r="A2045" t="str">
            <v>003TPF</v>
          </cell>
          <cell r="B2045" t="str">
            <v>iPhone 15 Pro</v>
          </cell>
          <cell r="C2045" t="str">
            <v>128GB</v>
          </cell>
          <cell r="D2045" t="str">
            <v>Blue</v>
          </cell>
        </row>
        <row r="2046">
          <cell r="A2046" t="str">
            <v>003TKP</v>
          </cell>
          <cell r="B2046" t="str">
            <v>iPhone 15 Pro</v>
          </cell>
          <cell r="C2046" t="str">
            <v>128GB</v>
          </cell>
          <cell r="D2046" t="str">
            <v>Blue</v>
          </cell>
        </row>
        <row r="2047">
          <cell r="A2047" t="str">
            <v>0046GX</v>
          </cell>
          <cell r="B2047" t="str">
            <v>iPhone 15 Pro</v>
          </cell>
          <cell r="C2047" t="str">
            <v>128GB</v>
          </cell>
          <cell r="D2047" t="str">
            <v>Blue</v>
          </cell>
        </row>
        <row r="2048">
          <cell r="A2048" t="str">
            <v>003TLG</v>
          </cell>
          <cell r="B2048" t="str">
            <v>iPhone 15 Pro</v>
          </cell>
          <cell r="C2048" t="str">
            <v>256GB</v>
          </cell>
          <cell r="D2048" t="str">
            <v>Black</v>
          </cell>
        </row>
        <row r="2049">
          <cell r="A2049" t="str">
            <v>003TMG</v>
          </cell>
          <cell r="B2049" t="str">
            <v>iPhone 15 Pro</v>
          </cell>
          <cell r="C2049" t="str">
            <v>256GB</v>
          </cell>
          <cell r="D2049" t="str">
            <v>Black</v>
          </cell>
        </row>
        <row r="2050">
          <cell r="A2050" t="str">
            <v>003TPG</v>
          </cell>
          <cell r="B2050" t="str">
            <v>iPhone 15 Pro</v>
          </cell>
          <cell r="C2050" t="str">
            <v>256GB</v>
          </cell>
          <cell r="D2050" t="str">
            <v>Black</v>
          </cell>
        </row>
        <row r="2051">
          <cell r="A2051" t="str">
            <v>003TKQ</v>
          </cell>
          <cell r="B2051" t="str">
            <v>iPhone 15 Pro</v>
          </cell>
          <cell r="C2051" t="str">
            <v>256GB</v>
          </cell>
          <cell r="D2051" t="str">
            <v>Black</v>
          </cell>
        </row>
        <row r="2052">
          <cell r="A2052" t="str">
            <v>0046GY</v>
          </cell>
          <cell r="B2052" t="str">
            <v>iPhone 15 Pro</v>
          </cell>
          <cell r="C2052" t="str">
            <v>256GB</v>
          </cell>
          <cell r="D2052" t="str">
            <v>Black</v>
          </cell>
        </row>
        <row r="2053">
          <cell r="A2053" t="str">
            <v>003TLH</v>
          </cell>
          <cell r="B2053" t="str">
            <v>iPhone 15 Pro</v>
          </cell>
          <cell r="C2053" t="str">
            <v>256GB</v>
          </cell>
          <cell r="D2053" t="str">
            <v>White</v>
          </cell>
        </row>
        <row r="2054">
          <cell r="A2054" t="str">
            <v>003TMH</v>
          </cell>
          <cell r="B2054" t="str">
            <v>iPhone 15 Pro</v>
          </cell>
          <cell r="C2054" t="str">
            <v>256GB</v>
          </cell>
          <cell r="D2054" t="str">
            <v>White</v>
          </cell>
        </row>
        <row r="2055">
          <cell r="A2055" t="str">
            <v>003TPH</v>
          </cell>
          <cell r="B2055" t="str">
            <v>iPhone 15 Pro</v>
          </cell>
          <cell r="C2055" t="str">
            <v>256GB</v>
          </cell>
          <cell r="D2055" t="str">
            <v>White</v>
          </cell>
        </row>
        <row r="2056">
          <cell r="A2056" t="str">
            <v>003TKV</v>
          </cell>
          <cell r="B2056" t="str">
            <v>iPhone 15 Pro</v>
          </cell>
          <cell r="C2056" t="str">
            <v>256GB</v>
          </cell>
          <cell r="D2056" t="str">
            <v>White</v>
          </cell>
        </row>
        <row r="2057">
          <cell r="A2057" t="str">
            <v>0046H0</v>
          </cell>
          <cell r="B2057" t="str">
            <v>iPhone 15 Pro</v>
          </cell>
          <cell r="C2057" t="str">
            <v>256GB</v>
          </cell>
          <cell r="D2057" t="str">
            <v>White</v>
          </cell>
        </row>
        <row r="2058">
          <cell r="A2058" t="str">
            <v>003TLJ</v>
          </cell>
          <cell r="B2058" t="str">
            <v>iPhone 15 Pro</v>
          </cell>
          <cell r="C2058" t="str">
            <v>256GB</v>
          </cell>
          <cell r="D2058" t="str">
            <v>Natural Titanuim</v>
          </cell>
        </row>
        <row r="2059">
          <cell r="A2059" t="str">
            <v>003TMJ</v>
          </cell>
          <cell r="B2059" t="str">
            <v>iPhone 15 Pro</v>
          </cell>
          <cell r="C2059" t="str">
            <v>256GB</v>
          </cell>
          <cell r="D2059" t="str">
            <v>Natural Titanuim</v>
          </cell>
        </row>
        <row r="2060">
          <cell r="A2060" t="str">
            <v>003TPQ</v>
          </cell>
          <cell r="B2060" t="str">
            <v>iPhone 15 Pro</v>
          </cell>
          <cell r="C2060" t="str">
            <v>256GB</v>
          </cell>
          <cell r="D2060" t="str">
            <v>Natural Titanuim</v>
          </cell>
        </row>
        <row r="2061">
          <cell r="A2061" t="str">
            <v>003TKW</v>
          </cell>
          <cell r="B2061" t="str">
            <v>iPhone 15 Pro</v>
          </cell>
          <cell r="C2061" t="str">
            <v>256GB</v>
          </cell>
          <cell r="D2061" t="str">
            <v>Natural Titanuim</v>
          </cell>
        </row>
        <row r="2062">
          <cell r="A2062" t="str">
            <v>0046H1</v>
          </cell>
          <cell r="B2062" t="str">
            <v>iPhone 15 Pro</v>
          </cell>
          <cell r="C2062" t="str">
            <v>256GB</v>
          </cell>
          <cell r="D2062" t="str">
            <v>Natural Titanuim</v>
          </cell>
        </row>
        <row r="2063">
          <cell r="A2063" t="str">
            <v>003TLP</v>
          </cell>
          <cell r="B2063" t="str">
            <v>iPhone 15 Pro</v>
          </cell>
          <cell r="C2063" t="str">
            <v>256GB</v>
          </cell>
          <cell r="D2063" t="str">
            <v>Blue</v>
          </cell>
        </row>
        <row r="2064">
          <cell r="A2064" t="str">
            <v>003TMQ</v>
          </cell>
          <cell r="B2064" t="str">
            <v>iPhone 15 Pro</v>
          </cell>
          <cell r="C2064" t="str">
            <v>256GB</v>
          </cell>
          <cell r="D2064" t="str">
            <v>Blue</v>
          </cell>
        </row>
        <row r="2065">
          <cell r="A2065" t="str">
            <v>003TPW</v>
          </cell>
          <cell r="B2065" t="str">
            <v>iPhone 15 Pro</v>
          </cell>
          <cell r="C2065" t="str">
            <v>256GB</v>
          </cell>
          <cell r="D2065" t="str">
            <v>Blue</v>
          </cell>
        </row>
        <row r="2066">
          <cell r="A2066" t="str">
            <v>003TKX</v>
          </cell>
          <cell r="B2066" t="str">
            <v>iPhone 15 Pro</v>
          </cell>
          <cell r="C2066" t="str">
            <v>256GB</v>
          </cell>
          <cell r="D2066" t="str">
            <v>Blue</v>
          </cell>
        </row>
        <row r="2067">
          <cell r="A2067" t="str">
            <v>0046H2</v>
          </cell>
          <cell r="B2067" t="str">
            <v>iPhone 15 Pro</v>
          </cell>
          <cell r="C2067" t="str">
            <v>256GB</v>
          </cell>
          <cell r="D2067" t="str">
            <v>Blue</v>
          </cell>
        </row>
        <row r="2068">
          <cell r="A2068" t="str">
            <v>003TLQ</v>
          </cell>
          <cell r="B2068" t="str">
            <v>iPhone 15 Pro</v>
          </cell>
          <cell r="C2068" t="str">
            <v>512GB</v>
          </cell>
          <cell r="D2068" t="str">
            <v>Black</v>
          </cell>
        </row>
        <row r="2069">
          <cell r="A2069" t="str">
            <v>003TMT</v>
          </cell>
          <cell r="B2069" t="str">
            <v>iPhone 15 Pro</v>
          </cell>
          <cell r="C2069" t="str">
            <v>512GB</v>
          </cell>
          <cell r="D2069" t="str">
            <v>Black</v>
          </cell>
        </row>
        <row r="2070">
          <cell r="A2070" t="str">
            <v>003TPX</v>
          </cell>
          <cell r="B2070" t="str">
            <v>iPhone 15 Pro</v>
          </cell>
          <cell r="C2070" t="str">
            <v>512GB</v>
          </cell>
          <cell r="D2070" t="str">
            <v>Black</v>
          </cell>
        </row>
        <row r="2071">
          <cell r="A2071" t="str">
            <v>003TKY</v>
          </cell>
          <cell r="B2071" t="str">
            <v>iPhone 15 Pro</v>
          </cell>
          <cell r="C2071" t="str">
            <v>512GB</v>
          </cell>
          <cell r="D2071" t="str">
            <v>Black</v>
          </cell>
        </row>
        <row r="2072">
          <cell r="A2072" t="str">
            <v>0046H3</v>
          </cell>
          <cell r="B2072" t="str">
            <v>iPhone 15 Pro</v>
          </cell>
          <cell r="C2072" t="str">
            <v>512GB</v>
          </cell>
          <cell r="D2072" t="str">
            <v>Black</v>
          </cell>
        </row>
        <row r="2073">
          <cell r="A2073" t="str">
            <v>003TLW</v>
          </cell>
          <cell r="B2073" t="str">
            <v>iPhone 15 Pro</v>
          </cell>
          <cell r="C2073" t="str">
            <v>512GB</v>
          </cell>
          <cell r="D2073" t="str">
            <v>White</v>
          </cell>
        </row>
        <row r="2074">
          <cell r="A2074" t="str">
            <v>003TMV</v>
          </cell>
          <cell r="B2074" t="str">
            <v>iPhone 15 Pro</v>
          </cell>
          <cell r="C2074" t="str">
            <v>512GB</v>
          </cell>
          <cell r="D2074" t="str">
            <v>White</v>
          </cell>
        </row>
        <row r="2075">
          <cell r="A2075" t="str">
            <v>003TPY</v>
          </cell>
          <cell r="B2075" t="str">
            <v>iPhone 15 Pro</v>
          </cell>
          <cell r="C2075" t="str">
            <v>512GB</v>
          </cell>
          <cell r="D2075" t="str">
            <v>White</v>
          </cell>
        </row>
        <row r="2076">
          <cell r="A2076" t="str">
            <v>003TL0</v>
          </cell>
          <cell r="B2076" t="str">
            <v>iPhone 15 Pro</v>
          </cell>
          <cell r="C2076" t="str">
            <v>512GB</v>
          </cell>
          <cell r="D2076" t="str">
            <v>White</v>
          </cell>
        </row>
        <row r="2077">
          <cell r="A2077" t="str">
            <v>0046H4</v>
          </cell>
          <cell r="B2077" t="str">
            <v>iPhone 15 Pro</v>
          </cell>
          <cell r="C2077" t="str">
            <v>512GB</v>
          </cell>
          <cell r="D2077" t="str">
            <v>White</v>
          </cell>
        </row>
        <row r="2078">
          <cell r="A2078" t="str">
            <v>003TLX</v>
          </cell>
          <cell r="B2078" t="str">
            <v>iPhone 15 Pro</v>
          </cell>
          <cell r="C2078" t="str">
            <v>512GB</v>
          </cell>
          <cell r="D2078" t="str">
            <v>Natural Titanuim</v>
          </cell>
        </row>
        <row r="2079">
          <cell r="A2079" t="str">
            <v>003TMW</v>
          </cell>
          <cell r="B2079" t="str">
            <v>iPhone 15 Pro</v>
          </cell>
          <cell r="C2079" t="str">
            <v>512GB</v>
          </cell>
          <cell r="D2079" t="str">
            <v>Natural Titanuim</v>
          </cell>
        </row>
        <row r="2080">
          <cell r="A2080" t="str">
            <v>003TQ0</v>
          </cell>
          <cell r="B2080" t="str">
            <v>iPhone 15 Pro</v>
          </cell>
          <cell r="C2080" t="str">
            <v>512GB</v>
          </cell>
          <cell r="D2080" t="str">
            <v>Natural Titanuim</v>
          </cell>
        </row>
        <row r="2081">
          <cell r="A2081" t="str">
            <v>003TL2</v>
          </cell>
          <cell r="B2081" t="str">
            <v>iPhone 15 Pro</v>
          </cell>
          <cell r="C2081" t="str">
            <v>512GB</v>
          </cell>
          <cell r="D2081" t="str">
            <v>Natural Titanuim</v>
          </cell>
        </row>
        <row r="2082">
          <cell r="A2082" t="str">
            <v>0046H5</v>
          </cell>
          <cell r="B2082" t="str">
            <v>iPhone 15 Pro</v>
          </cell>
          <cell r="C2082" t="str">
            <v>512GB</v>
          </cell>
          <cell r="D2082" t="str">
            <v>Natural Titanuim</v>
          </cell>
        </row>
        <row r="2083">
          <cell r="A2083" t="str">
            <v>003TLY</v>
          </cell>
          <cell r="B2083" t="str">
            <v>iPhone 15 Pro</v>
          </cell>
          <cell r="C2083" t="str">
            <v>512GB</v>
          </cell>
          <cell r="D2083" t="str">
            <v>Blue</v>
          </cell>
        </row>
        <row r="2084">
          <cell r="A2084" t="str">
            <v>003TMX</v>
          </cell>
          <cell r="B2084" t="str">
            <v>iPhone 15 Pro</v>
          </cell>
          <cell r="C2084" t="str">
            <v>512GB</v>
          </cell>
          <cell r="D2084" t="str">
            <v>Blue</v>
          </cell>
        </row>
        <row r="2085">
          <cell r="A2085" t="str">
            <v>003TQ2</v>
          </cell>
          <cell r="B2085" t="str">
            <v>iPhone 15 Pro</v>
          </cell>
          <cell r="C2085" t="str">
            <v>512GB</v>
          </cell>
          <cell r="D2085" t="str">
            <v>Blue</v>
          </cell>
        </row>
        <row r="2086">
          <cell r="A2086" t="str">
            <v>003TL4</v>
          </cell>
          <cell r="B2086" t="str">
            <v>iPhone 15 Pro</v>
          </cell>
          <cell r="C2086" t="str">
            <v>512GB</v>
          </cell>
          <cell r="D2086" t="str">
            <v>Blue</v>
          </cell>
        </row>
        <row r="2087">
          <cell r="A2087" t="str">
            <v>0046H6</v>
          </cell>
          <cell r="B2087" t="str">
            <v>iPhone 15 Pro</v>
          </cell>
          <cell r="C2087" t="str">
            <v>512GB</v>
          </cell>
          <cell r="D2087" t="str">
            <v>Blue</v>
          </cell>
        </row>
        <row r="2088">
          <cell r="A2088" t="str">
            <v>003TM2</v>
          </cell>
          <cell r="B2088" t="str">
            <v>iPhone 15 Pro</v>
          </cell>
          <cell r="C2088" t="str">
            <v>1TB</v>
          </cell>
          <cell r="D2088" t="str">
            <v>Black</v>
          </cell>
        </row>
        <row r="2089">
          <cell r="A2089" t="str">
            <v>003TP2</v>
          </cell>
          <cell r="B2089" t="str">
            <v>iPhone 15 Pro</v>
          </cell>
          <cell r="C2089" t="str">
            <v>1TB</v>
          </cell>
          <cell r="D2089" t="str">
            <v>Black</v>
          </cell>
        </row>
        <row r="2090">
          <cell r="A2090" t="str">
            <v>003TQ4</v>
          </cell>
          <cell r="B2090" t="str">
            <v>iPhone 15 Pro</v>
          </cell>
          <cell r="C2090" t="str">
            <v>1TB</v>
          </cell>
          <cell r="D2090" t="str">
            <v>Black</v>
          </cell>
        </row>
        <row r="2091">
          <cell r="A2091" t="str">
            <v>003TL5</v>
          </cell>
          <cell r="B2091" t="str">
            <v>iPhone 15 Pro</v>
          </cell>
          <cell r="C2091" t="str">
            <v>1TB</v>
          </cell>
          <cell r="D2091" t="str">
            <v>Black</v>
          </cell>
        </row>
        <row r="2092">
          <cell r="A2092" t="str">
            <v>0046H7</v>
          </cell>
          <cell r="B2092" t="str">
            <v>iPhone 15 Pro</v>
          </cell>
          <cell r="C2092" t="str">
            <v>1TB</v>
          </cell>
          <cell r="D2092" t="str">
            <v>Black</v>
          </cell>
        </row>
        <row r="2093">
          <cell r="A2093" t="str">
            <v>003TM4</v>
          </cell>
          <cell r="B2093" t="str">
            <v>iPhone 15 Pro</v>
          </cell>
          <cell r="C2093" t="str">
            <v>1TB</v>
          </cell>
          <cell r="D2093" t="str">
            <v>White</v>
          </cell>
        </row>
        <row r="2094">
          <cell r="A2094" t="str">
            <v>003TP4</v>
          </cell>
          <cell r="B2094" t="str">
            <v>iPhone 15 Pro</v>
          </cell>
          <cell r="C2094" t="str">
            <v>1TB</v>
          </cell>
          <cell r="D2094" t="str">
            <v>White</v>
          </cell>
        </row>
        <row r="2095">
          <cell r="A2095" t="str">
            <v>003TQ6</v>
          </cell>
          <cell r="B2095" t="str">
            <v>iPhone 15 Pro</v>
          </cell>
          <cell r="C2095" t="str">
            <v>1TB</v>
          </cell>
          <cell r="D2095" t="str">
            <v>White</v>
          </cell>
        </row>
        <row r="2096">
          <cell r="A2096" t="str">
            <v>003TL6</v>
          </cell>
          <cell r="B2096" t="str">
            <v>iPhone 15 Pro</v>
          </cell>
          <cell r="C2096" t="str">
            <v>1TB</v>
          </cell>
          <cell r="D2096" t="str">
            <v>White</v>
          </cell>
        </row>
        <row r="2097">
          <cell r="A2097" t="str">
            <v>0046H8</v>
          </cell>
          <cell r="B2097" t="str">
            <v>iPhone 15 Pro</v>
          </cell>
          <cell r="C2097" t="str">
            <v>1TB</v>
          </cell>
          <cell r="D2097" t="str">
            <v>White</v>
          </cell>
        </row>
        <row r="2098">
          <cell r="A2098" t="str">
            <v>003TM6</v>
          </cell>
          <cell r="B2098" t="str">
            <v>iPhone 15 Pro</v>
          </cell>
          <cell r="C2098" t="str">
            <v>1TB</v>
          </cell>
          <cell r="D2098" t="str">
            <v>Natural Titanuim</v>
          </cell>
        </row>
        <row r="2099">
          <cell r="A2099" t="str">
            <v>003TP6</v>
          </cell>
          <cell r="B2099" t="str">
            <v>iPhone 15 Pro</v>
          </cell>
          <cell r="C2099" t="str">
            <v>1TB</v>
          </cell>
          <cell r="D2099" t="str">
            <v>Natural Titanuim</v>
          </cell>
        </row>
        <row r="2100">
          <cell r="A2100" t="str">
            <v>003TQ7</v>
          </cell>
          <cell r="B2100" t="str">
            <v>iPhone 15 Pro</v>
          </cell>
          <cell r="C2100" t="str">
            <v>1TB</v>
          </cell>
          <cell r="D2100" t="str">
            <v>Natural Titanuim</v>
          </cell>
        </row>
        <row r="2101">
          <cell r="A2101" t="str">
            <v>003TL7</v>
          </cell>
          <cell r="B2101" t="str">
            <v>iPhone 15 Pro</v>
          </cell>
          <cell r="C2101" t="str">
            <v>1TB</v>
          </cell>
          <cell r="D2101" t="str">
            <v>Natural Titanuim</v>
          </cell>
        </row>
        <row r="2102">
          <cell r="A2102" t="str">
            <v>0046H9</v>
          </cell>
          <cell r="B2102" t="str">
            <v>iPhone 15 Pro</v>
          </cell>
          <cell r="C2102" t="str">
            <v>1TB</v>
          </cell>
          <cell r="D2102" t="str">
            <v>Natural Titanuim</v>
          </cell>
        </row>
        <row r="2103">
          <cell r="A2103" t="str">
            <v>003TM7</v>
          </cell>
          <cell r="B2103" t="str">
            <v>iPhone 15 Pro</v>
          </cell>
          <cell r="C2103" t="str">
            <v>1TB</v>
          </cell>
          <cell r="D2103" t="str">
            <v>Blue</v>
          </cell>
        </row>
        <row r="2104">
          <cell r="A2104" t="str">
            <v>003TP7</v>
          </cell>
          <cell r="B2104" t="str">
            <v>iPhone 15 Pro</v>
          </cell>
          <cell r="C2104" t="str">
            <v>1TB</v>
          </cell>
          <cell r="D2104" t="str">
            <v>Blue</v>
          </cell>
        </row>
        <row r="2105">
          <cell r="A2105" t="str">
            <v>003TQ8</v>
          </cell>
          <cell r="B2105" t="str">
            <v>iPhone 15 Pro</v>
          </cell>
          <cell r="C2105" t="str">
            <v>1TB</v>
          </cell>
          <cell r="D2105" t="str">
            <v>Blue</v>
          </cell>
        </row>
        <row r="2106">
          <cell r="A2106" t="str">
            <v>003TL8</v>
          </cell>
          <cell r="B2106" t="str">
            <v>iPhone 15 Pro</v>
          </cell>
          <cell r="C2106" t="str">
            <v>1TB</v>
          </cell>
          <cell r="D2106" t="str">
            <v>Blue</v>
          </cell>
        </row>
        <row r="2107">
          <cell r="A2107" t="str">
            <v>0046HC</v>
          </cell>
          <cell r="B2107" t="str">
            <v>iPhone 15 Pro</v>
          </cell>
          <cell r="C2107" t="str">
            <v>1TB</v>
          </cell>
          <cell r="D2107" t="str">
            <v>Blue</v>
          </cell>
        </row>
        <row r="2108">
          <cell r="A2108" t="str">
            <v>003V29</v>
          </cell>
          <cell r="B2108" t="str">
            <v>iPhone 15 Pro Max</v>
          </cell>
          <cell r="C2108" t="str">
            <v>256GB</v>
          </cell>
          <cell r="D2108" t="str">
            <v>Black</v>
          </cell>
        </row>
        <row r="2109">
          <cell r="A2109" t="str">
            <v>003V2W</v>
          </cell>
          <cell r="B2109" t="str">
            <v>iPhone 15 Pro Max</v>
          </cell>
          <cell r="C2109" t="str">
            <v>256GB</v>
          </cell>
          <cell r="D2109" t="str">
            <v>Black</v>
          </cell>
        </row>
        <row r="2110">
          <cell r="A2110" t="str">
            <v>003V3M</v>
          </cell>
          <cell r="B2110" t="str">
            <v>iPhone 15 Pro Max</v>
          </cell>
          <cell r="C2110" t="str">
            <v>256GB</v>
          </cell>
          <cell r="D2110" t="str">
            <v>Black</v>
          </cell>
        </row>
        <row r="2111">
          <cell r="A2111" t="str">
            <v>003V46</v>
          </cell>
          <cell r="B2111" t="str">
            <v>iPhone 15 Pro Max</v>
          </cell>
          <cell r="C2111" t="str">
            <v>256GB</v>
          </cell>
          <cell r="D2111" t="str">
            <v>Black</v>
          </cell>
        </row>
        <row r="2112">
          <cell r="A2112" t="str">
            <v>0046G7</v>
          </cell>
          <cell r="B2112" t="str">
            <v>iPhone 15 Pro Max</v>
          </cell>
          <cell r="C2112" t="str">
            <v>256GB</v>
          </cell>
          <cell r="D2112" t="str">
            <v>Black</v>
          </cell>
        </row>
        <row r="2113">
          <cell r="A2113" t="str">
            <v>003V2C</v>
          </cell>
          <cell r="B2113" t="str">
            <v>iPhone 15 Pro Max</v>
          </cell>
          <cell r="C2113" t="str">
            <v>256GB</v>
          </cell>
          <cell r="D2113" t="str">
            <v>White</v>
          </cell>
        </row>
        <row r="2114">
          <cell r="A2114" t="str">
            <v>003V2X</v>
          </cell>
          <cell r="B2114" t="str">
            <v>iPhone 15 Pro Max</v>
          </cell>
          <cell r="C2114" t="str">
            <v>256GB</v>
          </cell>
          <cell r="D2114" t="str">
            <v>White</v>
          </cell>
        </row>
        <row r="2115">
          <cell r="A2115" t="str">
            <v>003V3N</v>
          </cell>
          <cell r="B2115" t="str">
            <v>iPhone 15 Pro Max</v>
          </cell>
          <cell r="C2115" t="str">
            <v>256GB</v>
          </cell>
          <cell r="D2115" t="str">
            <v>White</v>
          </cell>
        </row>
        <row r="2116">
          <cell r="A2116" t="str">
            <v>003V47</v>
          </cell>
          <cell r="B2116" t="str">
            <v>iPhone 15 Pro Max</v>
          </cell>
          <cell r="C2116" t="str">
            <v>256GB</v>
          </cell>
          <cell r="D2116" t="str">
            <v>White</v>
          </cell>
        </row>
        <row r="2117">
          <cell r="A2117" t="str">
            <v>0046G8</v>
          </cell>
          <cell r="B2117" t="str">
            <v>iPhone 15 Pro Max</v>
          </cell>
          <cell r="C2117" t="str">
            <v>256GB</v>
          </cell>
          <cell r="D2117" t="str">
            <v>White</v>
          </cell>
        </row>
        <row r="2118">
          <cell r="A2118" t="str">
            <v>003V2D</v>
          </cell>
          <cell r="B2118" t="str">
            <v>iPhone 15 Pro Max</v>
          </cell>
          <cell r="C2118" t="str">
            <v>256GB</v>
          </cell>
          <cell r="D2118" t="str">
            <v>Natural Titanuim</v>
          </cell>
        </row>
        <row r="2119">
          <cell r="A2119" t="str">
            <v>003V2Y</v>
          </cell>
          <cell r="B2119" t="str">
            <v>iPhone 15 Pro Max</v>
          </cell>
          <cell r="C2119" t="str">
            <v>256GB</v>
          </cell>
          <cell r="D2119" t="str">
            <v>Natural Titanuim</v>
          </cell>
        </row>
        <row r="2120">
          <cell r="A2120" t="str">
            <v>003V3P</v>
          </cell>
          <cell r="B2120" t="str">
            <v>iPhone 15 Pro Max</v>
          </cell>
          <cell r="C2120" t="str">
            <v>256GB</v>
          </cell>
          <cell r="D2120" t="str">
            <v>Natural Titanuim</v>
          </cell>
        </row>
        <row r="2121">
          <cell r="A2121" t="str">
            <v>003V48</v>
          </cell>
          <cell r="B2121" t="str">
            <v>iPhone 15 Pro Max</v>
          </cell>
          <cell r="C2121" t="str">
            <v>256GB</v>
          </cell>
          <cell r="D2121" t="str">
            <v>Natural Titanuim</v>
          </cell>
        </row>
        <row r="2122">
          <cell r="A2122" t="str">
            <v>0046G9</v>
          </cell>
          <cell r="B2122" t="str">
            <v>iPhone 15 Pro Max</v>
          </cell>
          <cell r="C2122" t="str">
            <v>256GB</v>
          </cell>
          <cell r="D2122" t="str">
            <v>Natural Titanuim</v>
          </cell>
        </row>
        <row r="2123">
          <cell r="A2123" t="str">
            <v>003V2F</v>
          </cell>
          <cell r="B2123" t="str">
            <v>iPhone 15 Pro Max</v>
          </cell>
          <cell r="C2123" t="str">
            <v>256GB</v>
          </cell>
          <cell r="D2123" t="str">
            <v>Blue</v>
          </cell>
        </row>
        <row r="2124">
          <cell r="A2124" t="str">
            <v>003V30</v>
          </cell>
          <cell r="B2124" t="str">
            <v>iPhone 15 Pro Max</v>
          </cell>
          <cell r="C2124" t="str">
            <v>256GB</v>
          </cell>
          <cell r="D2124" t="str">
            <v>Blue</v>
          </cell>
        </row>
        <row r="2125">
          <cell r="A2125" t="str">
            <v>003V3Q</v>
          </cell>
          <cell r="B2125" t="str">
            <v>iPhone 15 Pro Max</v>
          </cell>
          <cell r="C2125" t="str">
            <v>256GB</v>
          </cell>
          <cell r="D2125" t="str">
            <v>Blue</v>
          </cell>
        </row>
        <row r="2126">
          <cell r="A2126" t="str">
            <v>003V49</v>
          </cell>
          <cell r="B2126" t="str">
            <v>iPhone 15 Pro Max</v>
          </cell>
          <cell r="C2126" t="str">
            <v>256GB</v>
          </cell>
          <cell r="D2126" t="str">
            <v>Blue</v>
          </cell>
        </row>
        <row r="2127">
          <cell r="A2127" t="str">
            <v>0046GC</v>
          </cell>
          <cell r="B2127" t="str">
            <v>iPhone 15 Pro Max</v>
          </cell>
          <cell r="C2127" t="str">
            <v>256GB</v>
          </cell>
          <cell r="D2127" t="str">
            <v>Blue</v>
          </cell>
        </row>
        <row r="2128">
          <cell r="A2128" t="str">
            <v>003V2G</v>
          </cell>
          <cell r="B2128" t="str">
            <v>iPhone 15 Pro Max</v>
          </cell>
          <cell r="C2128" t="str">
            <v>512GB</v>
          </cell>
          <cell r="D2128" t="str">
            <v>Black</v>
          </cell>
        </row>
        <row r="2129">
          <cell r="A2129" t="str">
            <v>003V32</v>
          </cell>
          <cell r="B2129" t="str">
            <v>iPhone 15 Pro Max</v>
          </cell>
          <cell r="C2129" t="str">
            <v>512GB</v>
          </cell>
          <cell r="D2129" t="str">
            <v>Black</v>
          </cell>
        </row>
        <row r="2130">
          <cell r="A2130" t="str">
            <v>003V3R</v>
          </cell>
          <cell r="B2130" t="str">
            <v>iPhone 15 Pro Max</v>
          </cell>
          <cell r="C2130" t="str">
            <v>512GB</v>
          </cell>
          <cell r="D2130" t="str">
            <v>Black</v>
          </cell>
        </row>
        <row r="2131">
          <cell r="A2131" t="str">
            <v>003V4C</v>
          </cell>
          <cell r="B2131" t="str">
            <v>iPhone 15 Pro Max</v>
          </cell>
          <cell r="C2131" t="str">
            <v>512GB</v>
          </cell>
          <cell r="D2131" t="str">
            <v>Black</v>
          </cell>
        </row>
        <row r="2132">
          <cell r="A2132" t="str">
            <v>0046GD</v>
          </cell>
          <cell r="B2132" t="str">
            <v>iPhone 15 Pro Max</v>
          </cell>
          <cell r="C2132" t="str">
            <v>512GB</v>
          </cell>
          <cell r="D2132" t="str">
            <v>Black</v>
          </cell>
        </row>
        <row r="2133">
          <cell r="A2133" t="str">
            <v>003V2H</v>
          </cell>
          <cell r="B2133" t="str">
            <v>iPhone 15 Pro Max</v>
          </cell>
          <cell r="C2133" t="str">
            <v>512GB</v>
          </cell>
          <cell r="D2133" t="str">
            <v>White</v>
          </cell>
        </row>
        <row r="2134">
          <cell r="A2134" t="str">
            <v>003V33</v>
          </cell>
          <cell r="B2134" t="str">
            <v>iPhone 15 Pro Max</v>
          </cell>
          <cell r="C2134" t="str">
            <v>512GB</v>
          </cell>
          <cell r="D2134" t="str">
            <v>White</v>
          </cell>
        </row>
        <row r="2135">
          <cell r="A2135" t="str">
            <v>003V3T</v>
          </cell>
          <cell r="B2135" t="str">
            <v>iPhone 15 Pro Max</v>
          </cell>
          <cell r="C2135" t="str">
            <v>512GB</v>
          </cell>
          <cell r="D2135" t="str">
            <v>White</v>
          </cell>
        </row>
        <row r="2136">
          <cell r="A2136" t="str">
            <v>003V4D</v>
          </cell>
          <cell r="B2136" t="str">
            <v>iPhone 15 Pro Max</v>
          </cell>
          <cell r="C2136" t="str">
            <v>512GB</v>
          </cell>
          <cell r="D2136" t="str">
            <v>White</v>
          </cell>
        </row>
        <row r="2137">
          <cell r="A2137" t="str">
            <v>0046GF</v>
          </cell>
          <cell r="B2137" t="str">
            <v>iPhone 15 Pro Max</v>
          </cell>
          <cell r="C2137" t="str">
            <v>512GB</v>
          </cell>
          <cell r="D2137" t="str">
            <v>White</v>
          </cell>
        </row>
        <row r="2138">
          <cell r="A2138" t="str">
            <v>003V2J</v>
          </cell>
          <cell r="B2138" t="str">
            <v>iPhone 15 Pro Max</v>
          </cell>
          <cell r="C2138" t="str">
            <v>512GB</v>
          </cell>
          <cell r="D2138" t="str">
            <v>Natural Titanuim</v>
          </cell>
        </row>
        <row r="2139">
          <cell r="A2139" t="str">
            <v>003V34</v>
          </cell>
          <cell r="B2139" t="str">
            <v>iPhone 15 Pro Max</v>
          </cell>
          <cell r="C2139" t="str">
            <v>512GB</v>
          </cell>
          <cell r="D2139" t="str">
            <v>Natural Titanuim</v>
          </cell>
        </row>
        <row r="2140">
          <cell r="A2140" t="str">
            <v>003V3V</v>
          </cell>
          <cell r="B2140" t="str">
            <v>iPhone 15 Pro Max</v>
          </cell>
          <cell r="C2140" t="str">
            <v>512GB</v>
          </cell>
          <cell r="D2140" t="str">
            <v>Natural Titanuim</v>
          </cell>
        </row>
        <row r="2141">
          <cell r="A2141" t="str">
            <v>003V4F</v>
          </cell>
          <cell r="B2141" t="str">
            <v>iPhone 15 Pro Max</v>
          </cell>
          <cell r="C2141" t="str">
            <v>512GB</v>
          </cell>
          <cell r="D2141" t="str">
            <v>Natural Titanuim</v>
          </cell>
        </row>
        <row r="2142">
          <cell r="A2142" t="str">
            <v>0046GG</v>
          </cell>
          <cell r="B2142" t="str">
            <v>iPhone 15 Pro Max</v>
          </cell>
          <cell r="C2142" t="str">
            <v>512GB</v>
          </cell>
          <cell r="D2142" t="str">
            <v>Natural Titanuim</v>
          </cell>
        </row>
        <row r="2143">
          <cell r="A2143" t="str">
            <v>003V2K</v>
          </cell>
          <cell r="B2143" t="str">
            <v>iPhone 15 Pro Max</v>
          </cell>
          <cell r="C2143" t="str">
            <v>512GB</v>
          </cell>
          <cell r="D2143" t="str">
            <v>Blue</v>
          </cell>
        </row>
        <row r="2144">
          <cell r="A2144" t="str">
            <v>003V36</v>
          </cell>
          <cell r="B2144" t="str">
            <v>iPhone 15 Pro Max</v>
          </cell>
          <cell r="C2144" t="str">
            <v>512GB</v>
          </cell>
          <cell r="D2144" t="str">
            <v>Blue</v>
          </cell>
        </row>
        <row r="2145">
          <cell r="A2145" t="str">
            <v>003V3W</v>
          </cell>
          <cell r="B2145" t="str">
            <v>iPhone 15 Pro Max</v>
          </cell>
          <cell r="C2145" t="str">
            <v>512GB</v>
          </cell>
          <cell r="D2145" t="str">
            <v>Blue</v>
          </cell>
        </row>
        <row r="2146">
          <cell r="A2146" t="str">
            <v>003V4G</v>
          </cell>
          <cell r="B2146" t="str">
            <v>iPhone 15 Pro Max</v>
          </cell>
          <cell r="C2146" t="str">
            <v>512GB</v>
          </cell>
          <cell r="D2146" t="str">
            <v>Blue</v>
          </cell>
        </row>
        <row r="2147">
          <cell r="A2147" t="str">
            <v>0046GH</v>
          </cell>
          <cell r="B2147" t="str">
            <v>iPhone 15 Pro Max</v>
          </cell>
          <cell r="C2147" t="str">
            <v>512GB</v>
          </cell>
          <cell r="D2147" t="str">
            <v>Blue</v>
          </cell>
        </row>
        <row r="2148">
          <cell r="A2148" t="str">
            <v>003V2L</v>
          </cell>
          <cell r="B2148" t="str">
            <v>iPhone 15 Pro Max</v>
          </cell>
          <cell r="C2148" t="str">
            <v>1TB</v>
          </cell>
          <cell r="D2148" t="str">
            <v>Black</v>
          </cell>
        </row>
        <row r="2149">
          <cell r="A2149" t="str">
            <v>003V37</v>
          </cell>
          <cell r="B2149" t="str">
            <v>iPhone 15 Pro Max</v>
          </cell>
          <cell r="C2149" t="str">
            <v>1TB</v>
          </cell>
          <cell r="D2149" t="str">
            <v>Black</v>
          </cell>
        </row>
        <row r="2150">
          <cell r="A2150" t="str">
            <v>003V3X</v>
          </cell>
          <cell r="B2150" t="str">
            <v>iPhone 15 Pro Max</v>
          </cell>
          <cell r="C2150" t="str">
            <v>1TB</v>
          </cell>
          <cell r="D2150" t="str">
            <v>Black</v>
          </cell>
        </row>
        <row r="2151">
          <cell r="A2151" t="str">
            <v>003V4H</v>
          </cell>
          <cell r="B2151" t="str">
            <v>iPhone 15 Pro Max</v>
          </cell>
          <cell r="C2151" t="str">
            <v>1TB</v>
          </cell>
          <cell r="D2151" t="str">
            <v>Black</v>
          </cell>
        </row>
        <row r="2152">
          <cell r="A2152" t="str">
            <v>0046GJ</v>
          </cell>
          <cell r="B2152" t="str">
            <v>iPhone 15 Pro Max</v>
          </cell>
          <cell r="C2152" t="str">
            <v>1TB</v>
          </cell>
          <cell r="D2152" t="str">
            <v>Black</v>
          </cell>
        </row>
        <row r="2153">
          <cell r="A2153" t="str">
            <v>003V2M</v>
          </cell>
          <cell r="B2153" t="str">
            <v>iPhone 15 Pro Max</v>
          </cell>
          <cell r="C2153" t="str">
            <v>1TB</v>
          </cell>
          <cell r="D2153" t="str">
            <v>White</v>
          </cell>
        </row>
        <row r="2154">
          <cell r="A2154" t="str">
            <v>003V38</v>
          </cell>
          <cell r="B2154" t="str">
            <v>iPhone 15 Pro Max</v>
          </cell>
          <cell r="C2154" t="str">
            <v>1TB</v>
          </cell>
          <cell r="D2154" t="str">
            <v>White</v>
          </cell>
        </row>
        <row r="2155">
          <cell r="A2155" t="str">
            <v>003V3Y</v>
          </cell>
          <cell r="B2155" t="str">
            <v>iPhone 15 Pro Max</v>
          </cell>
          <cell r="C2155" t="str">
            <v>1TB</v>
          </cell>
          <cell r="D2155" t="str">
            <v>White</v>
          </cell>
        </row>
        <row r="2156">
          <cell r="A2156" t="str">
            <v>003V4J</v>
          </cell>
          <cell r="B2156" t="str">
            <v>iPhone 15 Pro Max</v>
          </cell>
          <cell r="C2156" t="str">
            <v>1TB</v>
          </cell>
          <cell r="D2156" t="str">
            <v>White</v>
          </cell>
        </row>
        <row r="2157">
          <cell r="A2157" t="str">
            <v>0046GK</v>
          </cell>
          <cell r="B2157" t="str">
            <v>iPhone 15 Pro Max</v>
          </cell>
          <cell r="C2157" t="str">
            <v>1TB</v>
          </cell>
          <cell r="D2157" t="str">
            <v>White</v>
          </cell>
        </row>
        <row r="2158">
          <cell r="A2158" t="str">
            <v>003V2N</v>
          </cell>
          <cell r="B2158" t="str">
            <v>iPhone 15 Pro Max</v>
          </cell>
          <cell r="C2158" t="str">
            <v>1TB</v>
          </cell>
          <cell r="D2158" t="str">
            <v>Natural Titanuim</v>
          </cell>
        </row>
        <row r="2159">
          <cell r="A2159" t="str">
            <v>003V39</v>
          </cell>
          <cell r="B2159" t="str">
            <v>iPhone 15 Pro Max</v>
          </cell>
          <cell r="C2159" t="str">
            <v>1TB</v>
          </cell>
          <cell r="D2159" t="str">
            <v>Natural Titanuim</v>
          </cell>
        </row>
        <row r="2160">
          <cell r="A2160" t="str">
            <v>003V40</v>
          </cell>
          <cell r="B2160" t="str">
            <v>iPhone 15 Pro Max</v>
          </cell>
          <cell r="C2160" t="str">
            <v>1TB</v>
          </cell>
          <cell r="D2160" t="str">
            <v>Natural Titanuim</v>
          </cell>
        </row>
        <row r="2161">
          <cell r="A2161" t="str">
            <v>003V4K</v>
          </cell>
          <cell r="B2161" t="str">
            <v>iPhone 15 Pro Max</v>
          </cell>
          <cell r="C2161" t="str">
            <v>1TB</v>
          </cell>
          <cell r="D2161" t="str">
            <v>Natural Titanuim</v>
          </cell>
        </row>
        <row r="2162">
          <cell r="A2162" t="str">
            <v>0046GL</v>
          </cell>
          <cell r="B2162" t="str">
            <v>iPhone 15 Pro Max</v>
          </cell>
          <cell r="C2162" t="str">
            <v>1TB</v>
          </cell>
          <cell r="D2162" t="str">
            <v>Natural Titanuim</v>
          </cell>
        </row>
        <row r="2163">
          <cell r="A2163" t="str">
            <v>003V2P</v>
          </cell>
          <cell r="B2163" t="str">
            <v>iPhone 15 Pro Max</v>
          </cell>
          <cell r="C2163" t="str">
            <v>1TB</v>
          </cell>
          <cell r="D2163" t="str">
            <v>Blue</v>
          </cell>
        </row>
        <row r="2164">
          <cell r="A2164" t="str">
            <v>003V3C</v>
          </cell>
          <cell r="B2164" t="str">
            <v>iPhone 15 Pro Max</v>
          </cell>
          <cell r="C2164" t="str">
            <v>1TB</v>
          </cell>
          <cell r="D2164" t="str">
            <v>Blue</v>
          </cell>
        </row>
        <row r="2165">
          <cell r="A2165" t="str">
            <v>003V41</v>
          </cell>
          <cell r="B2165" t="str">
            <v>iPhone 15 Pro Max</v>
          </cell>
          <cell r="C2165" t="str">
            <v>1TB</v>
          </cell>
          <cell r="D2165" t="str">
            <v>Blue</v>
          </cell>
        </row>
        <row r="2166">
          <cell r="A2166" t="str">
            <v>003V4L</v>
          </cell>
          <cell r="B2166" t="str">
            <v>iPhone 15 Pro Max</v>
          </cell>
          <cell r="C2166" t="str">
            <v>1TB</v>
          </cell>
          <cell r="D2166" t="str">
            <v>Blue</v>
          </cell>
        </row>
        <row r="2167">
          <cell r="A2167" t="str">
            <v>0046GM</v>
          </cell>
          <cell r="B2167" t="str">
            <v>iPhone 15 Pro Max</v>
          </cell>
          <cell r="C2167" t="str">
            <v>1TB</v>
          </cell>
          <cell r="D2167" t="str">
            <v>Blue</v>
          </cell>
        </row>
      </sheetData>
      <sheetData sheetId="2">
        <row r="1">
          <cell r="B1" t="str">
            <v>Supplier's PartNo.</v>
          </cell>
          <cell r="C1" t="str">
            <v>Supplier</v>
          </cell>
          <cell r="D1" t="str">
            <v>MemorySize</v>
          </cell>
        </row>
        <row r="2">
          <cell r="B2" t="str">
            <v>H2JTCG8T21BMR-BC</v>
          </cell>
          <cell r="C2" t="str">
            <v>HYNIX</v>
          </cell>
          <cell r="D2" t="str">
            <v>8GB</v>
          </cell>
        </row>
        <row r="3">
          <cell r="B3" t="str">
            <v>THGBX3G6D1KLA0C</v>
          </cell>
          <cell r="C3" t="str">
            <v>TOSHIBA</v>
          </cell>
          <cell r="D3" t="str">
            <v>8GB</v>
          </cell>
        </row>
        <row r="4">
          <cell r="B4" t="str">
            <v>THGBX2G6D1JLA01</v>
          </cell>
          <cell r="C4" t="str">
            <v>TOSHIBA</v>
          </cell>
          <cell r="D4" t="str">
            <v>8GB</v>
          </cell>
        </row>
        <row r="5">
          <cell r="B5" t="str">
            <v>THGBX2G9B8JLA01</v>
          </cell>
          <cell r="C5" t="str">
            <v>TOSHIBA</v>
          </cell>
          <cell r="D5" t="str">
            <v>64GB</v>
          </cell>
        </row>
        <row r="6">
          <cell r="B6" t="str">
            <v>H2JTFG8YD3MBR-BC</v>
          </cell>
          <cell r="C6" t="str">
            <v>HYNIX</v>
          </cell>
          <cell r="D6" t="str">
            <v>64GB</v>
          </cell>
        </row>
        <row r="7">
          <cell r="B7" t="str">
            <v>SDMALBB8-064GB</v>
          </cell>
          <cell r="C7" t="str">
            <v>SANDISK</v>
          </cell>
          <cell r="D7" t="str">
            <v>64GB</v>
          </cell>
        </row>
        <row r="8">
          <cell r="B8" t="str">
            <v>KLECG8GW1A-H201</v>
          </cell>
          <cell r="C8" t="str">
            <v>SAMSUNG</v>
          </cell>
          <cell r="D8" t="str">
            <v>64GB</v>
          </cell>
        </row>
        <row r="9">
          <cell r="B9" t="str">
            <v>THGBX2G9D8JLA01</v>
          </cell>
          <cell r="C9" t="str">
            <v>TOSHIBA</v>
          </cell>
          <cell r="D9" t="str">
            <v>64GB</v>
          </cell>
        </row>
        <row r="10">
          <cell r="B10" t="str">
            <v>H2JTFG8YD2MBR-BC</v>
          </cell>
          <cell r="C10" t="str">
            <v>HYNIX</v>
          </cell>
          <cell r="D10" t="str">
            <v>64GB</v>
          </cell>
        </row>
        <row r="11">
          <cell r="B11" t="str">
            <v>H2JTFG8YD1BMS</v>
          </cell>
          <cell r="C11" t="str">
            <v>HYNIX</v>
          </cell>
          <cell r="D11" t="str">
            <v>64GB</v>
          </cell>
        </row>
        <row r="12">
          <cell r="B12" t="str">
            <v>SDMFLBCB8-064G</v>
          </cell>
          <cell r="C12" t="str">
            <v>SANDISK</v>
          </cell>
          <cell r="D12" t="str">
            <v>64GB</v>
          </cell>
        </row>
        <row r="13">
          <cell r="B13" t="str">
            <v>THGBX3G9D8KLF0C</v>
          </cell>
          <cell r="C13" t="str">
            <v>TOSHIBA</v>
          </cell>
          <cell r="D13" t="str">
            <v>64GB</v>
          </cell>
        </row>
        <row r="14">
          <cell r="B14" t="str">
            <v>SDMDLBCB8-064G</v>
          </cell>
          <cell r="C14" t="str">
            <v>SANDISK</v>
          </cell>
          <cell r="D14" t="str">
            <v>64GB</v>
          </cell>
        </row>
        <row r="15">
          <cell r="B15" t="str">
            <v>THGBX3G9D8KLA0C</v>
          </cell>
          <cell r="C15" t="str">
            <v>TOSHIBA</v>
          </cell>
          <cell r="D15" t="str">
            <v>64GB</v>
          </cell>
        </row>
        <row r="16">
          <cell r="B16" t="str">
            <v>SDMBLBBB8-064G</v>
          </cell>
          <cell r="C16" t="str">
            <v>SANDISK</v>
          </cell>
          <cell r="D16" t="str">
            <v>64GB</v>
          </cell>
        </row>
        <row r="17">
          <cell r="B17" t="str">
            <v>THGBX5G7D2KLDXG</v>
          </cell>
          <cell r="C17" t="str">
            <v>TOSHIBA</v>
          </cell>
          <cell r="D17" t="str">
            <v>16GB</v>
          </cell>
        </row>
        <row r="18">
          <cell r="B18" t="str">
            <v>SDMILBDF4-064G</v>
          </cell>
          <cell r="C18" t="str">
            <v>SANDISK</v>
          </cell>
          <cell r="D18" t="str">
            <v>64GB</v>
          </cell>
        </row>
        <row r="19">
          <cell r="B19" t="str">
            <v>H23QDG8UD1ACR-BC</v>
          </cell>
          <cell r="C19" t="str">
            <v>Hynix</v>
          </cell>
          <cell r="D19" t="str">
            <v>16GB</v>
          </cell>
        </row>
        <row r="20">
          <cell r="B20" t="str">
            <v>THGBX5G7D2KLFXG</v>
          </cell>
          <cell r="C20" t="str">
            <v>TOSHIBA</v>
          </cell>
          <cell r="D20" t="str">
            <v>16GB</v>
          </cell>
        </row>
        <row r="21">
          <cell r="B21" t="str">
            <v>THGBX5G9D8KLFXF</v>
          </cell>
          <cell r="C21" t="str">
            <v>TOSHIBA</v>
          </cell>
          <cell r="D21" t="str">
            <v>64GB</v>
          </cell>
        </row>
        <row r="22">
          <cell r="B22" t="str">
            <v>H23QEG8VG1ACR-BC</v>
          </cell>
          <cell r="C22" t="str">
            <v>Hynix</v>
          </cell>
          <cell r="D22" t="str">
            <v>32GB</v>
          </cell>
        </row>
        <row r="23">
          <cell r="B23" t="str">
            <v>SDMLSEDF4-064G</v>
          </cell>
          <cell r="C23" t="str">
            <v>SANDISK</v>
          </cell>
          <cell r="D23" t="str">
            <v>64GB</v>
          </cell>
        </row>
        <row r="24">
          <cell r="B24" t="str">
            <v>SDMLSEDF8-128G</v>
          </cell>
          <cell r="C24" t="str">
            <v>SANDISK</v>
          </cell>
          <cell r="D24" t="str">
            <v>128GB</v>
          </cell>
        </row>
        <row r="25">
          <cell r="B25" t="str">
            <v>H2JTFG8PD1MMS</v>
          </cell>
          <cell r="C25" t="str">
            <v>HYNIX</v>
          </cell>
          <cell r="D25" t="str">
            <v>64GB</v>
          </cell>
        </row>
        <row r="26">
          <cell r="B26" t="str">
            <v>H23QDG8UD1ACS-BC</v>
          </cell>
          <cell r="C26" t="str">
            <v>Hynix</v>
          </cell>
          <cell r="D26" t="str">
            <v>16GB</v>
          </cell>
        </row>
        <row r="27">
          <cell r="B27" t="str">
            <v>THGBX4G9T4KLF0C</v>
          </cell>
          <cell r="C27" t="str">
            <v>TOSHIBA</v>
          </cell>
          <cell r="D27" t="str">
            <v>64GB</v>
          </cell>
        </row>
        <row r="28">
          <cell r="B28" t="str">
            <v>SDMILBCF4-064G</v>
          </cell>
          <cell r="C28" t="str">
            <v>SANDISK</v>
          </cell>
          <cell r="D28" t="str">
            <v>64GB</v>
          </cell>
        </row>
        <row r="29">
          <cell r="B29" t="str">
            <v>H23QFG8PG1MCR-BC</v>
          </cell>
          <cell r="C29" t="str">
            <v>Hynix</v>
          </cell>
          <cell r="D29" t="str">
            <v>64GB</v>
          </cell>
        </row>
        <row r="30">
          <cell r="B30" t="str">
            <v>THGBX5G8D4KLDXG</v>
          </cell>
          <cell r="C30" t="str">
            <v>TOSHIBA</v>
          </cell>
          <cell r="D30" t="str">
            <v>32GB</v>
          </cell>
        </row>
        <row r="31">
          <cell r="B31" t="str">
            <v>H2JTEG8VD1CMR-BC</v>
          </cell>
          <cell r="C31" t="str">
            <v>HYNIX</v>
          </cell>
          <cell r="D31" t="str">
            <v>32GB</v>
          </cell>
        </row>
        <row r="32">
          <cell r="B32" t="str">
            <v>H2JTEG8VD1CMS-BC</v>
          </cell>
          <cell r="C32" t="str">
            <v>Hynix</v>
          </cell>
          <cell r="D32" t="str">
            <v>32GB</v>
          </cell>
        </row>
        <row r="33">
          <cell r="B33" t="str">
            <v>THGBX4G8D4LLFYC</v>
          </cell>
          <cell r="C33" t="str">
            <v>TOSHIBA</v>
          </cell>
          <cell r="D33" t="str">
            <v>32GB</v>
          </cell>
        </row>
        <row r="34">
          <cell r="B34" t="str">
            <v>THGBX5G9T4LLDXG</v>
          </cell>
          <cell r="C34" t="str">
            <v>TOSHIBA</v>
          </cell>
          <cell r="D34" t="str">
            <v>64GB</v>
          </cell>
        </row>
        <row r="35">
          <cell r="B35" t="str">
            <v>SDMMSEDF4-064G</v>
          </cell>
          <cell r="C35" t="str">
            <v>SANDISK</v>
          </cell>
          <cell r="D35" t="str">
            <v>64GB</v>
          </cell>
        </row>
        <row r="36">
          <cell r="B36" t="str">
            <v>H23QFG8YK1ACS-BC</v>
          </cell>
          <cell r="C36" t="str">
            <v>Hynix</v>
          </cell>
          <cell r="D36" t="str">
            <v>64GB</v>
          </cell>
        </row>
        <row r="37">
          <cell r="B37" t="str">
            <v>H23QFG8PG1MCS-BC</v>
          </cell>
          <cell r="C37" t="str">
            <v>Hynix</v>
          </cell>
          <cell r="D37" t="str">
            <v>64GB</v>
          </cell>
        </row>
        <row r="38">
          <cell r="B38" t="str">
            <v>SDMKLEDG2-032G</v>
          </cell>
          <cell r="C38" t="str">
            <v>SANDISK</v>
          </cell>
          <cell r="D38" t="str">
            <v>32GB</v>
          </cell>
        </row>
        <row r="39">
          <cell r="B39" t="str">
            <v>H23Q1T8QK1MYS-BC</v>
          </cell>
          <cell r="C39" t="str">
            <v>Hynix</v>
          </cell>
          <cell r="D39" t="str">
            <v>128GB</v>
          </cell>
        </row>
        <row r="40">
          <cell r="B40" t="str">
            <v>H2JTEG8VD2MBR-BC</v>
          </cell>
          <cell r="C40" t="str">
            <v>HYNIX</v>
          </cell>
          <cell r="D40" t="str">
            <v>32GB</v>
          </cell>
        </row>
        <row r="41">
          <cell r="B41" t="str">
            <v>THGBX2G8D4JLA01</v>
          </cell>
          <cell r="C41" t="str">
            <v>TOSHIBA</v>
          </cell>
          <cell r="D41" t="str">
            <v>32GB</v>
          </cell>
        </row>
        <row r="42">
          <cell r="B42" t="str">
            <v>KLEBG4GW1A-H201</v>
          </cell>
          <cell r="C42" t="str">
            <v>SAMSUNG</v>
          </cell>
          <cell r="D42" t="str">
            <v>32GB</v>
          </cell>
        </row>
        <row r="43">
          <cell r="B43" t="str">
            <v>SDMALBB4-032GB</v>
          </cell>
          <cell r="C43" t="str">
            <v>SANDISK</v>
          </cell>
          <cell r="D43" t="str">
            <v>32GB</v>
          </cell>
        </row>
        <row r="44">
          <cell r="B44" t="str">
            <v>THGBX2G8B4JLA01</v>
          </cell>
          <cell r="C44" t="str">
            <v>TOSHIBA</v>
          </cell>
          <cell r="D44" t="str">
            <v>32GB</v>
          </cell>
        </row>
        <row r="45">
          <cell r="B45" t="str">
            <v>H2JTEG8VD3MBR-BC</v>
          </cell>
          <cell r="C45" t="str">
            <v>HYNIX</v>
          </cell>
          <cell r="D45" t="str">
            <v>32GB</v>
          </cell>
        </row>
        <row r="46">
          <cell r="B46" t="str">
            <v>SDMBLBBB4-032G</v>
          </cell>
          <cell r="C46" t="str">
            <v>SANDISK</v>
          </cell>
          <cell r="D46" t="str">
            <v>32GB</v>
          </cell>
        </row>
        <row r="47">
          <cell r="B47" t="str">
            <v>THGBX3G8D4KLA0C</v>
          </cell>
          <cell r="C47" t="str">
            <v>TOSHIBA</v>
          </cell>
          <cell r="D47" t="str">
            <v>32GB</v>
          </cell>
        </row>
        <row r="48">
          <cell r="B48" t="str">
            <v>KLAEG8KWAM-I0T3</v>
          </cell>
          <cell r="C48" t="str">
            <v>SAMSUNG</v>
          </cell>
          <cell r="D48" t="str">
            <v>256GB</v>
          </cell>
        </row>
        <row r="49">
          <cell r="B49" t="str">
            <v>THGBX6T1T82LFXF</v>
          </cell>
          <cell r="C49" t="str">
            <v>TOSHIBA</v>
          </cell>
          <cell r="D49" t="str">
            <v>256GB</v>
          </cell>
        </row>
        <row r="50">
          <cell r="B50" t="str">
            <v>H23Q2T8QK3MYS-BC</v>
          </cell>
          <cell r="C50" t="str">
            <v>Hynix</v>
          </cell>
          <cell r="D50" t="str">
            <v>256GB</v>
          </cell>
        </row>
        <row r="51">
          <cell r="B51" t="str">
            <v>SDMNSEEI8-256G</v>
          </cell>
          <cell r="C51" t="str">
            <v>SANDISK</v>
          </cell>
          <cell r="D51" t="str">
            <v>256GB</v>
          </cell>
        </row>
        <row r="52">
          <cell r="B52" t="str">
            <v>THGBX5G9T4LLFXG</v>
          </cell>
          <cell r="C52" t="str">
            <v>TOSHIBA</v>
          </cell>
          <cell r="D52" t="str">
            <v>64GB</v>
          </cell>
        </row>
        <row r="53">
          <cell r="B53" t="str">
            <v>THGBX5G7D2LLFXG</v>
          </cell>
          <cell r="C53" t="str">
            <v>TOSHIBA</v>
          </cell>
          <cell r="D53" t="str">
            <v>16GB</v>
          </cell>
        </row>
        <row r="54">
          <cell r="B54" t="str">
            <v>H2JTDG8UD1CMR-BC</v>
          </cell>
          <cell r="C54" t="str">
            <v>HYNIX</v>
          </cell>
          <cell r="D54" t="str">
            <v>16GB</v>
          </cell>
        </row>
        <row r="55">
          <cell r="B55" t="str">
            <v>H2JTDG8UD1CMS</v>
          </cell>
          <cell r="C55" t="str">
            <v>HYNIX</v>
          </cell>
          <cell r="D55" t="str">
            <v>16GB</v>
          </cell>
        </row>
        <row r="56">
          <cell r="B56" t="str">
            <v>THGBX5G7D2LLDXG</v>
          </cell>
          <cell r="C56" t="str">
            <v>TOSHIBA</v>
          </cell>
          <cell r="D56" t="str">
            <v>16GB</v>
          </cell>
        </row>
        <row r="57">
          <cell r="B57" t="str">
            <v>THGBX5T0T8LLFXF</v>
          </cell>
          <cell r="C57" t="str">
            <v>TOSHIBA</v>
          </cell>
          <cell r="D57" t="str">
            <v>128GB</v>
          </cell>
        </row>
        <row r="58">
          <cell r="B58" t="str">
            <v>THGBX4G7D2LLDYC</v>
          </cell>
          <cell r="C58" t="str">
            <v>HYNIX</v>
          </cell>
          <cell r="D58" t="str">
            <v>16GB</v>
          </cell>
        </row>
        <row r="59">
          <cell r="B59" t="str">
            <v>THGBX4G7D2LLFYC</v>
          </cell>
          <cell r="C59" t="str">
            <v>TOSHIBA</v>
          </cell>
          <cell r="D59" t="str">
            <v>16GB</v>
          </cell>
        </row>
        <row r="60">
          <cell r="B60" t="str">
            <v>THGBX6G8D4LLDXG</v>
          </cell>
          <cell r="C60" t="str">
            <v>TOSHIBA</v>
          </cell>
          <cell r="D60" t="str">
            <v>32GB</v>
          </cell>
        </row>
        <row r="61">
          <cell r="B61" t="str">
            <v>H23QEG8VG2ACR</v>
          </cell>
          <cell r="C61" t="str">
            <v>Hynix</v>
          </cell>
          <cell r="D61" t="str">
            <v>32GB</v>
          </cell>
        </row>
        <row r="62">
          <cell r="B62" t="str">
            <v>H2JTDG8UD2MBR-BC</v>
          </cell>
          <cell r="C62" t="str">
            <v>HYNIX</v>
          </cell>
          <cell r="D62" t="str">
            <v>16GB</v>
          </cell>
        </row>
        <row r="63">
          <cell r="B63" t="str">
            <v>THGBX2G7D2JLA01</v>
          </cell>
          <cell r="C63" t="str">
            <v>TOSHIBA</v>
          </cell>
          <cell r="D63" t="str">
            <v>16GB</v>
          </cell>
        </row>
        <row r="64">
          <cell r="B64" t="str">
            <v>KLEAG2GW1A-H201</v>
          </cell>
          <cell r="C64" t="str">
            <v>SAMSUNG</v>
          </cell>
          <cell r="D64" t="str">
            <v>16GB</v>
          </cell>
        </row>
        <row r="65">
          <cell r="B65" t="str">
            <v>SDMALBB2-016GB</v>
          </cell>
          <cell r="C65" t="str">
            <v>SANDISK</v>
          </cell>
          <cell r="D65" t="str">
            <v>16GB</v>
          </cell>
        </row>
        <row r="66">
          <cell r="B66" t="str">
            <v>THGBX2G7B2JLA01</v>
          </cell>
          <cell r="C66" t="str">
            <v>TOSHIBA</v>
          </cell>
          <cell r="D66" t="str">
            <v>16GB</v>
          </cell>
        </row>
        <row r="67">
          <cell r="B67" t="str">
            <v>H2JTDG8UD3MBR-BC</v>
          </cell>
          <cell r="C67" t="str">
            <v>HYNIX</v>
          </cell>
          <cell r="D67" t="str">
            <v>16GB</v>
          </cell>
        </row>
        <row r="68">
          <cell r="B68" t="str">
            <v>SDMBLBBB2-016G</v>
          </cell>
          <cell r="C68" t="str">
            <v>SANDISK</v>
          </cell>
          <cell r="D68" t="str">
            <v>16GB</v>
          </cell>
        </row>
        <row r="69">
          <cell r="B69" t="str">
            <v>THGBX3G7D2KLA0C</v>
          </cell>
          <cell r="C69" t="str">
            <v>TOSHIBA</v>
          </cell>
          <cell r="D69" t="str">
            <v>16GB</v>
          </cell>
        </row>
        <row r="70">
          <cell r="B70" t="str">
            <v>SDMDLBCB2-016G</v>
          </cell>
          <cell r="C70" t="str">
            <v>SANDISK</v>
          </cell>
          <cell r="D70" t="str">
            <v>16GB</v>
          </cell>
        </row>
        <row r="71">
          <cell r="B71" t="str">
            <v>SDMFLBCB2-016G</v>
          </cell>
          <cell r="C71" t="str">
            <v>SANDISK</v>
          </cell>
          <cell r="D71" t="str">
            <v>16GB</v>
          </cell>
        </row>
        <row r="72">
          <cell r="B72" t="str">
            <v>H2JTDG8UD1BMR-BC</v>
          </cell>
          <cell r="C72" t="str">
            <v>HYNIX</v>
          </cell>
          <cell r="D72" t="str">
            <v>16GB</v>
          </cell>
        </row>
        <row r="73">
          <cell r="B73" t="str">
            <v>H2JTDG8UD1BMS</v>
          </cell>
          <cell r="C73" t="str">
            <v>HYNIX</v>
          </cell>
          <cell r="D73" t="str">
            <v>16GB</v>
          </cell>
        </row>
        <row r="74">
          <cell r="B74" t="str">
            <v>THGBX3G7D2KLF0C</v>
          </cell>
          <cell r="C74" t="str">
            <v>TOSHIBA</v>
          </cell>
          <cell r="D74" t="str">
            <v>16GB</v>
          </cell>
        </row>
        <row r="75">
          <cell r="B75" t="str">
            <v>THGBX6T0T42LFXG</v>
          </cell>
          <cell r="C75" t="str">
            <v>TOSHIBA</v>
          </cell>
          <cell r="D75" t="str">
            <v>128GB</v>
          </cell>
        </row>
        <row r="76">
          <cell r="B76" t="str">
            <v>THGBX6G8D2LLFXG</v>
          </cell>
          <cell r="C76" t="str">
            <v>TOSHIBA</v>
          </cell>
          <cell r="D76" t="str">
            <v>32GB</v>
          </cell>
        </row>
        <row r="77">
          <cell r="B77" t="str">
            <v>THGBX6T0T8LLDXM</v>
          </cell>
          <cell r="C77" t="str">
            <v>TOSHIBA</v>
          </cell>
          <cell r="D77" t="str">
            <v>128GB</v>
          </cell>
        </row>
        <row r="78">
          <cell r="B78" t="str">
            <v>KLADG8VWAD-I0T3</v>
          </cell>
          <cell r="C78" t="str">
            <v>SAMSUNG</v>
          </cell>
          <cell r="D78" t="str">
            <v>128GB</v>
          </cell>
        </row>
        <row r="79">
          <cell r="B79" t="str">
            <v>H23QEG8VG2ACS-BC</v>
          </cell>
          <cell r="C79" t="str">
            <v>Hynix</v>
          </cell>
          <cell r="D79" t="str">
            <v>32GB</v>
          </cell>
        </row>
        <row r="80">
          <cell r="B80" t="str">
            <v>H23Q1T8QK2BYS-BC</v>
          </cell>
          <cell r="C80" t="str">
            <v>Hynix</v>
          </cell>
          <cell r="D80" t="str">
            <v>128GB</v>
          </cell>
        </row>
        <row r="81">
          <cell r="B81" t="str">
            <v>SDMRSEDF8-128G</v>
          </cell>
          <cell r="C81" t="str">
            <v>SANDISK</v>
          </cell>
          <cell r="D81" t="str">
            <v>128GB</v>
          </cell>
        </row>
        <row r="82">
          <cell r="B82" t="str">
            <v>THGBX6T0T8LLFXF</v>
          </cell>
          <cell r="C82" t="str">
            <v>TOSHIBA</v>
          </cell>
          <cell r="D82" t="str">
            <v>128GB</v>
          </cell>
        </row>
        <row r="83">
          <cell r="B83" t="str">
            <v>H23Q1T8QK2MYS-BC</v>
          </cell>
          <cell r="C83" t="str">
            <v>Hynix</v>
          </cell>
          <cell r="D83" t="str">
            <v>128GB</v>
          </cell>
        </row>
        <row r="84">
          <cell r="B84" t="str">
            <v>KLADG8VWAD-I003</v>
          </cell>
          <cell r="C84" t="str">
            <v>SAMSUNG</v>
          </cell>
          <cell r="D84" t="str">
            <v>128GB</v>
          </cell>
        </row>
        <row r="85">
          <cell r="B85" t="str">
            <v>SDMNSEEI4-128G</v>
          </cell>
          <cell r="C85" t="str">
            <v>SANDISK</v>
          </cell>
          <cell r="D85" t="str">
            <v>128GB</v>
          </cell>
        </row>
        <row r="86">
          <cell r="B86" t="str">
            <v>THGBX6G8T23LFXG</v>
          </cell>
          <cell r="C86" t="str">
            <v>TOSHIBA</v>
          </cell>
          <cell r="D86" t="str">
            <v>32GB</v>
          </cell>
        </row>
        <row r="87">
          <cell r="B87" t="str">
            <v>THGBX4T0T8KLF0E</v>
          </cell>
          <cell r="C87" t="str">
            <v>TOSHIBA</v>
          </cell>
          <cell r="D87" t="str">
            <v>128GB</v>
          </cell>
        </row>
        <row r="88">
          <cell r="B88" t="str">
            <v>H23QFG8ND6MDS-BC</v>
          </cell>
          <cell r="C88" t="str">
            <v>HYNIX</v>
          </cell>
          <cell r="D88" t="str">
            <v>64GB</v>
          </cell>
        </row>
        <row r="89">
          <cell r="B89" t="str">
            <v xml:space="preserve">H23Q2T8QK6MES-BC </v>
          </cell>
          <cell r="C89" t="str">
            <v>HYNIX</v>
          </cell>
          <cell r="D89" t="str">
            <v>256GB</v>
          </cell>
        </row>
        <row r="90">
          <cell r="B90" t="str">
            <v>THGBX7G9T4LLFXG</v>
          </cell>
          <cell r="C90" t="str">
            <v>TOSHIBA</v>
          </cell>
          <cell r="D90" t="str">
            <v>64GB</v>
          </cell>
        </row>
        <row r="91">
          <cell r="B91" t="str">
            <v>THGBX7G9T23LFXG</v>
          </cell>
          <cell r="C91" t="str">
            <v>TOSHIBA</v>
          </cell>
          <cell r="D91" t="str">
            <v>64GB</v>
          </cell>
        </row>
        <row r="92">
          <cell r="B92" t="str">
            <v>SDMPEGFI2-064G</v>
          </cell>
          <cell r="C92" t="str">
            <v>SANDISK</v>
          </cell>
          <cell r="D92" t="str">
            <v>64GB</v>
          </cell>
        </row>
        <row r="93">
          <cell r="B93" t="str">
            <v>KLACG2UWCA-E0T3</v>
          </cell>
          <cell r="C93" t="str">
            <v>SAMSUNG</v>
          </cell>
          <cell r="D93" t="str">
            <v>64GB</v>
          </cell>
        </row>
        <row r="94">
          <cell r="B94" t="str">
            <v>THGBX7T1T83LFXF</v>
          </cell>
          <cell r="C94" t="str">
            <v>TOSHIBA</v>
          </cell>
          <cell r="D94" t="str">
            <v>256GB</v>
          </cell>
        </row>
        <row r="95">
          <cell r="B95" t="str">
            <v>SDMPEGFI8-256G</v>
          </cell>
          <cell r="C95" t="str">
            <v>SANDISK</v>
          </cell>
          <cell r="D95" t="str">
            <v>256GB</v>
          </cell>
        </row>
        <row r="96">
          <cell r="B96" t="str">
            <v>SDMDLBCB4-032G</v>
          </cell>
          <cell r="C96" t="str">
            <v>SANDISK</v>
          </cell>
          <cell r="D96" t="str">
            <v>32GB</v>
          </cell>
        </row>
        <row r="97">
          <cell r="B97" t="str">
            <v>KLAEG8UWCA-E0T3</v>
          </cell>
          <cell r="C97" t="str">
            <v>SAMSUNG</v>
          </cell>
          <cell r="D97" t="str">
            <v>256GB</v>
          </cell>
        </row>
        <row r="98">
          <cell r="B98" t="str">
            <v>H2JTEG8VD1BMR-BC</v>
          </cell>
          <cell r="C98" t="str">
            <v>HYNIX</v>
          </cell>
          <cell r="D98" t="str">
            <v>32GB</v>
          </cell>
        </row>
        <row r="99">
          <cell r="B99" t="str">
            <v>SDMRSEFJ2-032G</v>
          </cell>
          <cell r="C99" t="str">
            <v>SANDISK</v>
          </cell>
          <cell r="D99" t="str">
            <v>32GB</v>
          </cell>
        </row>
        <row r="100">
          <cell r="B100" t="str">
            <v xml:space="preserve">SDMRSEFI4-128G </v>
          </cell>
          <cell r="C100" t="str">
            <v>SANDISK</v>
          </cell>
          <cell r="D100" t="str">
            <v>128GB</v>
          </cell>
        </row>
        <row r="101">
          <cell r="B101" t="str">
            <v>SDMILBCF8-128G</v>
          </cell>
          <cell r="C101" t="str">
            <v>SANDISK</v>
          </cell>
          <cell r="D101" t="str">
            <v>128GB</v>
          </cell>
        </row>
        <row r="102">
          <cell r="B102" t="str">
            <v>H23QFG8ND6ADS</v>
          </cell>
          <cell r="C102" t="str">
            <v>HYNIX</v>
          </cell>
          <cell r="D102" t="str">
            <v>64GB</v>
          </cell>
        </row>
        <row r="103">
          <cell r="B103" t="str">
            <v>THGBX7G9T23LGXF</v>
          </cell>
          <cell r="C103" t="str">
            <v>TOSHIBA</v>
          </cell>
          <cell r="D103" t="str">
            <v>64GB</v>
          </cell>
        </row>
        <row r="104">
          <cell r="B104" t="str">
            <v>H23Q2T8PG6MDS</v>
          </cell>
          <cell r="C104" t="str">
            <v>HYNIX</v>
          </cell>
          <cell r="D104" t="str">
            <v>256GB</v>
          </cell>
        </row>
        <row r="105">
          <cell r="B105" t="str">
            <v>THGBX7T1T83LGXF</v>
          </cell>
          <cell r="C105" t="str">
            <v>TOSHIBA</v>
          </cell>
          <cell r="D105" t="str">
            <v>256GB</v>
          </cell>
        </row>
        <row r="106">
          <cell r="B106" t="str">
            <v>H23Q4T8QK6MES</v>
          </cell>
          <cell r="C106" t="str">
            <v>HYNIX</v>
          </cell>
          <cell r="D106" t="str">
            <v>512GB</v>
          </cell>
        </row>
        <row r="107">
          <cell r="B107" t="str">
            <v>KLAFG8RWCM-E0T3</v>
          </cell>
          <cell r="C107" t="str">
            <v>SAMSUNG</v>
          </cell>
          <cell r="D107" t="str">
            <v>512GB</v>
          </cell>
        </row>
        <row r="108">
          <cell r="B108" t="str">
            <v>THGBX7T0T43LGXF</v>
          </cell>
          <cell r="C108" t="str">
            <v>TOSHIBA</v>
          </cell>
          <cell r="D108" t="str">
            <v>128GB</v>
          </cell>
        </row>
        <row r="109">
          <cell r="B109" t="str">
            <v>SDMPEGFI4-128G</v>
          </cell>
          <cell r="C109" t="str">
            <v>SANDISK</v>
          </cell>
          <cell r="D109" t="str">
            <v>128GB</v>
          </cell>
        </row>
        <row r="110">
          <cell r="B110" t="str">
            <v>THGBX6T0T43LFXG</v>
          </cell>
          <cell r="C110" t="str">
            <v>TOSHIBA</v>
          </cell>
          <cell r="D110" t="str">
            <v>128GB</v>
          </cell>
        </row>
        <row r="111">
          <cell r="B111" t="str">
            <v>H23Q2T84K6AEQ</v>
          </cell>
          <cell r="C111" t="str">
            <v>HYNIX</v>
          </cell>
          <cell r="D111" t="str">
            <v>256GB</v>
          </cell>
        </row>
        <row r="112">
          <cell r="B112" t="str">
            <v>H23Q2T84K6AEY</v>
          </cell>
          <cell r="C112" t="str">
            <v>HYNIX</v>
          </cell>
          <cell r="D112" t="str">
            <v>256GB</v>
          </cell>
        </row>
        <row r="113">
          <cell r="B113" t="str">
            <v>SDMPEGGI8-256G</v>
          </cell>
          <cell r="C113" t="str">
            <v>SANDISK</v>
          </cell>
          <cell r="D113" t="str">
            <v>256GB</v>
          </cell>
        </row>
        <row r="114">
          <cell r="B114" t="str">
            <v>KLBEG8UWCB-E0T3</v>
          </cell>
          <cell r="C114" t="str">
            <v>SAMSUNG</v>
          </cell>
          <cell r="D114" t="str">
            <v>256GB</v>
          </cell>
        </row>
        <row r="115">
          <cell r="B115" t="str">
            <v>THGBY7G9C24LFAF1</v>
          </cell>
          <cell r="C115" t="str">
            <v>TOSHIBA</v>
          </cell>
          <cell r="D115" t="str">
            <v>64GB</v>
          </cell>
        </row>
        <row r="116">
          <cell r="B116" t="str">
            <v>THGBY7G9C24LFAFB</v>
          </cell>
          <cell r="C116" t="str">
            <v>TOSHIBA</v>
          </cell>
          <cell r="D116" t="str">
            <v>64GB</v>
          </cell>
        </row>
        <row r="117">
          <cell r="B117" t="str">
            <v>SDMPEGGI2-064G</v>
          </cell>
          <cell r="C117" t="str">
            <v>SANDISK</v>
          </cell>
          <cell r="D117" t="str">
            <v>64GB</v>
          </cell>
        </row>
        <row r="118">
          <cell r="B118" t="str">
            <v>KLBCG2UWCB-E0T3</v>
          </cell>
          <cell r="C118" t="str">
            <v>SAMSUNG</v>
          </cell>
          <cell r="D118" t="str">
            <v>64GB</v>
          </cell>
        </row>
        <row r="119">
          <cell r="B119" t="str">
            <v>H23QFG82D6ADA</v>
          </cell>
          <cell r="C119" t="str">
            <v>HYNIX</v>
          </cell>
          <cell r="D119" t="str">
            <v>64GB</v>
          </cell>
        </row>
        <row r="120">
          <cell r="B120" t="str">
            <v>H23Q4T8QK6BEQ</v>
          </cell>
          <cell r="C120" t="str">
            <v>HYNIX</v>
          </cell>
          <cell r="D120" t="str">
            <v>512GB</v>
          </cell>
        </row>
        <row r="121">
          <cell r="B121" t="str">
            <v>THGBY7T2A84LFAF</v>
          </cell>
          <cell r="C121" t="str">
            <v>TOSHIBA</v>
          </cell>
          <cell r="D121" t="str">
            <v>512GB</v>
          </cell>
        </row>
        <row r="122">
          <cell r="B122" t="str">
            <v>THGBY7T0C44LFAF1</v>
          </cell>
          <cell r="C122" t="str">
            <v>TOSHIBA</v>
          </cell>
          <cell r="D122" t="str">
            <v>128GB</v>
          </cell>
        </row>
        <row r="123">
          <cell r="B123" t="str">
            <v>THGBY7T0C44LFAFB</v>
          </cell>
          <cell r="C123" t="str">
            <v>TOSHIBA</v>
          </cell>
          <cell r="D123" t="str">
            <v>128GB</v>
          </cell>
        </row>
        <row r="124">
          <cell r="B124" t="str">
            <v>SDSBFBGI4-128G</v>
          </cell>
          <cell r="C124" t="str">
            <v>SANDISK</v>
          </cell>
          <cell r="D124" t="str">
            <v>128GB</v>
          </cell>
        </row>
        <row r="125">
          <cell r="B125" t="str">
            <v>SDMPEGGI4-128G</v>
          </cell>
          <cell r="C125" t="str">
            <v>SANDISK</v>
          </cell>
          <cell r="D125" t="str">
            <v>128GB</v>
          </cell>
        </row>
        <row r="126">
          <cell r="B126" t="str">
            <v>H23Q1T83G6ADQ</v>
          </cell>
          <cell r="C126" t="str">
            <v>HYNIX</v>
          </cell>
          <cell r="D126" t="str">
            <v>128GB</v>
          </cell>
        </row>
        <row r="127">
          <cell r="B127" t="str">
            <v>H23Q1T83G6ADY</v>
          </cell>
          <cell r="C127" t="str">
            <v>HYNIX</v>
          </cell>
          <cell r="D127" t="str">
            <v>128GB</v>
          </cell>
        </row>
        <row r="128">
          <cell r="B128" t="str">
            <v>SDSBFBGI8-256G</v>
          </cell>
          <cell r="C128" t="str">
            <v>SANDISK</v>
          </cell>
          <cell r="D128" t="str">
            <v>256GB</v>
          </cell>
        </row>
        <row r="129">
          <cell r="B129" t="str">
            <v>SDSBFBGI2-064G</v>
          </cell>
          <cell r="C129" t="str">
            <v>SANDISK</v>
          </cell>
          <cell r="D129" t="str">
            <v>64GB</v>
          </cell>
        </row>
        <row r="130">
          <cell r="B130" t="str">
            <v>H23QFG82D6ADJ</v>
          </cell>
          <cell r="C130" t="str">
            <v>HYNIX</v>
          </cell>
          <cell r="D130" t="str">
            <v>64GB</v>
          </cell>
        </row>
        <row r="131">
          <cell r="B131" t="str">
            <v>H23QFG82D6ADQ</v>
          </cell>
          <cell r="C131" t="str">
            <v>HYNIX</v>
          </cell>
          <cell r="D131" t="str">
            <v>64GB</v>
          </cell>
        </row>
        <row r="132">
          <cell r="B132" t="str">
            <v>H23QFG82D6ADY</v>
          </cell>
          <cell r="C132" t="str">
            <v>HYNIX</v>
          </cell>
          <cell r="D132" t="str">
            <v>64GB</v>
          </cell>
        </row>
        <row r="133">
          <cell r="B133" t="str">
            <v>THGBY7T1C84LFAFB</v>
          </cell>
          <cell r="C133" t="str">
            <v>TOSHIBA</v>
          </cell>
          <cell r="D133" t="str">
            <v>256GB</v>
          </cell>
        </row>
        <row r="134">
          <cell r="B134" t="str">
            <v>H23BFG8127AEJ-BC</v>
          </cell>
          <cell r="C134" t="str">
            <v>HYNIX</v>
          </cell>
          <cell r="D134" t="str">
            <v>64GB</v>
          </cell>
        </row>
        <row r="135">
          <cell r="B135" t="str">
            <v>H23BFG8127AEQ-BC</v>
          </cell>
          <cell r="C135" t="str">
            <v>HYNIX</v>
          </cell>
          <cell r="D135" t="str">
            <v>64GB</v>
          </cell>
        </row>
        <row r="136">
          <cell r="B136" t="str">
            <v>H23B1T82D7AEJ-BC</v>
          </cell>
          <cell r="C136" t="str">
            <v>HYNIX</v>
          </cell>
          <cell r="D136" t="str">
            <v>128GB</v>
          </cell>
        </row>
        <row r="137">
          <cell r="B137" t="str">
            <v>H23B1T82D7AEQ-BC</v>
          </cell>
          <cell r="C137" t="str">
            <v>HYNIX</v>
          </cell>
          <cell r="D137" t="str">
            <v>128GB</v>
          </cell>
        </row>
        <row r="138">
          <cell r="B138" t="str">
            <v>H23B2T83G7AEQ-BC</v>
          </cell>
          <cell r="C138" t="str">
            <v>HYNIX</v>
          </cell>
          <cell r="D138" t="str">
            <v>256GB</v>
          </cell>
        </row>
        <row r="139">
          <cell r="B139" t="str">
            <v>H23B4T84K7AEQ-BC</v>
          </cell>
          <cell r="C139" t="str">
            <v>HYNIX</v>
          </cell>
          <cell r="D139" t="str">
            <v>512GB</v>
          </cell>
        </row>
        <row r="140">
          <cell r="B140" t="str">
            <v>THGBY8G9E2MLFAF</v>
          </cell>
          <cell r="C140" t="str">
            <v>TOSHIBA</v>
          </cell>
          <cell r="D140" t="str">
            <v>64GB</v>
          </cell>
        </row>
        <row r="141">
          <cell r="B141" t="str">
            <v>SDREGJHI2-064G</v>
          </cell>
          <cell r="C141" t="str">
            <v>SANDISK</v>
          </cell>
          <cell r="D141" t="str">
            <v>64GB</v>
          </cell>
        </row>
        <row r="142">
          <cell r="B142" t="str">
            <v>THGBY8T0E4MLFAF</v>
          </cell>
          <cell r="C142" t="str">
            <v>TOSHIBA</v>
          </cell>
          <cell r="D142" t="str">
            <v>128GB</v>
          </cell>
        </row>
        <row r="143">
          <cell r="B143" t="str">
            <v>SDSEGJHI4-128G</v>
          </cell>
          <cell r="C143" t="str">
            <v>SANDISK</v>
          </cell>
          <cell r="D143" t="str">
            <v>128GB</v>
          </cell>
        </row>
        <row r="144">
          <cell r="B144" t="str">
            <v>SDREGJHI4-128G</v>
          </cell>
          <cell r="C144" t="str">
            <v>SANDISK</v>
          </cell>
          <cell r="D144" t="str">
            <v>128GB</v>
          </cell>
        </row>
        <row r="145">
          <cell r="B145" t="str">
            <v>THGBY8T1E8MLFAF</v>
          </cell>
          <cell r="C145" t="str">
            <v>TOSHIBA</v>
          </cell>
          <cell r="D145" t="str">
            <v>256GB</v>
          </cell>
        </row>
        <row r="146">
          <cell r="B146" t="str">
            <v>SDREGJHI8-256G</v>
          </cell>
          <cell r="C146" t="str">
            <v>SANDISK</v>
          </cell>
          <cell r="D146" t="str">
            <v>256GB</v>
          </cell>
        </row>
        <row r="147">
          <cell r="B147" t="str">
            <v>SDSEGJHI8-256G</v>
          </cell>
          <cell r="C147" t="str">
            <v>SANDISK</v>
          </cell>
          <cell r="D147" t="str">
            <v>256GB</v>
          </cell>
        </row>
        <row r="148">
          <cell r="B148" t="str">
            <v>THGBY8T2E8MLFAF</v>
          </cell>
          <cell r="C148" t="str">
            <v>TOSHIBA</v>
          </cell>
          <cell r="D148" t="str">
            <v>512GB</v>
          </cell>
        </row>
        <row r="149">
          <cell r="B149" t="str">
            <v>SDREGJHK8-512G</v>
          </cell>
          <cell r="C149" t="str">
            <v>SANDISK</v>
          </cell>
          <cell r="D149" t="str">
            <v>512GB</v>
          </cell>
        </row>
        <row r="150">
          <cell r="B150" t="str">
            <v>HN3G9BA1CAX177</v>
          </cell>
          <cell r="C150" t="str">
            <v>HYNIX</v>
          </cell>
          <cell r="D150" t="str">
            <v>64GB</v>
          </cell>
        </row>
        <row r="151">
          <cell r="B151" t="str">
            <v>HN3G9BA1CAX180</v>
          </cell>
          <cell r="C151" t="str">
            <v>HYNIX</v>
          </cell>
          <cell r="D151" t="str">
            <v>64GB</v>
          </cell>
        </row>
        <row r="152">
          <cell r="B152" t="str">
            <v>HN3T0BA2CAX178R</v>
          </cell>
          <cell r="C152" t="str">
            <v>HYNIX</v>
          </cell>
          <cell r="D152" t="str">
            <v>128GB</v>
          </cell>
        </row>
        <row r="153">
          <cell r="B153" t="str">
            <v>HN3T0BA2CAX166R</v>
          </cell>
          <cell r="C153" t="str">
            <v>HYNIX</v>
          </cell>
          <cell r="D153" t="str">
            <v>128GB</v>
          </cell>
        </row>
        <row r="154">
          <cell r="B154" t="str">
            <v>HN3T1BA4CAX170</v>
          </cell>
          <cell r="C154" t="str">
            <v>HYNIX</v>
          </cell>
          <cell r="D154" t="str">
            <v>256GB</v>
          </cell>
        </row>
        <row r="155">
          <cell r="B155" t="str">
            <v>HN3T2BA8CAX169R</v>
          </cell>
          <cell r="C155" t="str">
            <v>HYNIX</v>
          </cell>
          <cell r="D155" t="str">
            <v>512GB</v>
          </cell>
        </row>
        <row r="156">
          <cell r="B156" t="str">
            <v>HN3T3CA8CAX284R</v>
          </cell>
          <cell r="C156" t="str">
            <v>HYNIX</v>
          </cell>
          <cell r="D156" t="str">
            <v>1 TB</v>
          </cell>
        </row>
        <row r="157">
          <cell r="B157" t="str">
            <v>THGBY8G9A15LFAF1</v>
          </cell>
          <cell r="C157" t="str">
            <v>TOSHIBA</v>
          </cell>
          <cell r="D157" t="str">
            <v>64GB</v>
          </cell>
        </row>
        <row r="158">
          <cell r="B158" t="str">
            <v>THGBY8G9A15LFAFB</v>
          </cell>
          <cell r="C158" t="str">
            <v>TOSHIBA</v>
          </cell>
          <cell r="D158" t="str">
            <v>64GB</v>
          </cell>
        </row>
        <row r="159">
          <cell r="B159" t="str">
            <v>SDMVGJLK1-064G</v>
          </cell>
          <cell r="C159" t="str">
            <v>WD</v>
          </cell>
          <cell r="D159" t="str">
            <v>64GB</v>
          </cell>
        </row>
        <row r="160">
          <cell r="B160" t="str">
            <v>SDSFGJLK1-064G</v>
          </cell>
          <cell r="C160" t="str">
            <v>WD</v>
          </cell>
          <cell r="D160" t="str">
            <v>64GB</v>
          </cell>
        </row>
        <row r="161">
          <cell r="B161" t="str">
            <v>THGBY8T0A25LFAF1</v>
          </cell>
          <cell r="C161" t="str">
            <v>TOSHIBA</v>
          </cell>
          <cell r="D161" t="str">
            <v>128GB</v>
          </cell>
        </row>
        <row r="162">
          <cell r="B162" t="str">
            <v>THGBY8T0A25LFAFB</v>
          </cell>
          <cell r="C162" t="str">
            <v>TOSHIBA</v>
          </cell>
          <cell r="D162" t="str">
            <v>128GB</v>
          </cell>
        </row>
        <row r="163">
          <cell r="B163" t="str">
            <v>SDMVGJLK2-128G</v>
          </cell>
          <cell r="C163" t="str">
            <v>WD</v>
          </cell>
          <cell r="D163" t="str">
            <v>128GB</v>
          </cell>
        </row>
        <row r="164">
          <cell r="B164" t="str">
            <v>SDSFGJLK2-128G</v>
          </cell>
          <cell r="C164" t="str">
            <v>WD</v>
          </cell>
          <cell r="D164" t="str">
            <v>128GB</v>
          </cell>
        </row>
        <row r="165">
          <cell r="B165" t="str">
            <v>THGBY8T1A45LFAF1</v>
          </cell>
          <cell r="C165" t="str">
            <v>TOSHIBA</v>
          </cell>
          <cell r="D165" t="str">
            <v>256GB</v>
          </cell>
        </row>
        <row r="166">
          <cell r="B166" t="str">
            <v>THGBY8T1A45LFAFB</v>
          </cell>
          <cell r="C166" t="str">
            <v>TOSHIBA</v>
          </cell>
          <cell r="D166" t="str">
            <v>256GB</v>
          </cell>
        </row>
        <row r="167">
          <cell r="B167" t="str">
            <v>SDMVGJLK4-256G</v>
          </cell>
          <cell r="C167" t="str">
            <v>WD</v>
          </cell>
          <cell r="D167" t="str">
            <v>256GB</v>
          </cell>
        </row>
        <row r="168">
          <cell r="B168" t="str">
            <v>SDSFGJLK4-256G</v>
          </cell>
          <cell r="C168" t="str">
            <v>WD</v>
          </cell>
          <cell r="D168" t="str">
            <v>256GB</v>
          </cell>
        </row>
        <row r="169">
          <cell r="B169" t="str">
            <v>THGBY8T2A85LFAF1</v>
          </cell>
          <cell r="C169" t="str">
            <v>TOSHIBA</v>
          </cell>
          <cell r="D169" t="str">
            <v>512GB</v>
          </cell>
        </row>
        <row r="170">
          <cell r="B170" t="str">
            <v>THGBY8T2A85LFAFB</v>
          </cell>
          <cell r="C170" t="str">
            <v>TOSHIBA</v>
          </cell>
          <cell r="D170" t="str">
            <v>512GB</v>
          </cell>
        </row>
        <row r="171">
          <cell r="B171" t="str">
            <v>SDMVGJLK8-512G</v>
          </cell>
          <cell r="C171" t="str">
            <v>WD</v>
          </cell>
          <cell r="D171" t="str">
            <v>512GB</v>
          </cell>
        </row>
        <row r="172">
          <cell r="B172" t="str">
            <v>SDSFGJLK8-512G</v>
          </cell>
          <cell r="C172" t="str">
            <v>WD</v>
          </cell>
          <cell r="D172" t="str">
            <v>512GB</v>
          </cell>
        </row>
        <row r="173">
          <cell r="B173" t="str">
            <v>THGBY8T3A85LFAF1</v>
          </cell>
          <cell r="C173" t="str">
            <v>TOSHIBA</v>
          </cell>
          <cell r="D173" t="str">
            <v>1 TB</v>
          </cell>
        </row>
        <row r="174">
          <cell r="B174" t="str">
            <v>SDSFGJNL8-1T00</v>
          </cell>
          <cell r="C174" t="str">
            <v>WD</v>
          </cell>
          <cell r="D174" t="str">
            <v>1 TB</v>
          </cell>
        </row>
        <row r="175">
          <cell r="B175" t="str">
            <v>SDMVGJNL8-1T00</v>
          </cell>
          <cell r="C175" t="str">
            <v>WD</v>
          </cell>
          <cell r="D175" t="str">
            <v>1 TB</v>
          </cell>
        </row>
        <row r="176">
          <cell r="B176" t="str">
            <v>KLBDG4UWCB-E0T3</v>
          </cell>
          <cell r="C176" t="str">
            <v>SAMSUNG</v>
          </cell>
          <cell r="D176" t="str">
            <v>128GB</v>
          </cell>
        </row>
        <row r="177">
          <cell r="B177" t="str">
            <v>HN3G9BT1CAX392</v>
          </cell>
          <cell r="C177" t="str">
            <v>HYNIX</v>
          </cell>
          <cell r="D177" t="str">
            <v>64GB</v>
          </cell>
        </row>
        <row r="178">
          <cell r="B178" t="str">
            <v>SDMVGKLK1-064G</v>
          </cell>
          <cell r="C178" t="str">
            <v>WD</v>
          </cell>
          <cell r="D178" t="str">
            <v>64GB</v>
          </cell>
        </row>
        <row r="179">
          <cell r="B179" t="str">
            <v>SDSFGKLK1-064G</v>
          </cell>
          <cell r="C179" t="str">
            <v>WD</v>
          </cell>
          <cell r="D179" t="str">
            <v>64GB</v>
          </cell>
        </row>
        <row r="180">
          <cell r="B180" t="str">
            <v>THGBY8G9A15LFAN</v>
          </cell>
          <cell r="C180" t="str">
            <v>TOSHIBA</v>
          </cell>
          <cell r="D180" t="str">
            <v>64GB</v>
          </cell>
        </row>
        <row r="181">
          <cell r="B181" t="str">
            <v>HN3T0BT2CAX386</v>
          </cell>
          <cell r="C181" t="str">
            <v>HYNIX</v>
          </cell>
          <cell r="D181" t="str">
            <v>128GB</v>
          </cell>
        </row>
        <row r="182">
          <cell r="B182" t="str">
            <v>HN3T0BT2CAX393</v>
          </cell>
          <cell r="C182" t="str">
            <v>HYNIX</v>
          </cell>
          <cell r="D182" t="str">
            <v>128GB</v>
          </cell>
        </row>
        <row r="183">
          <cell r="B183" t="str">
            <v>SDMVGKLK2-128G</v>
          </cell>
          <cell r="C183" t="str">
            <v>WD</v>
          </cell>
          <cell r="D183" t="str">
            <v>128GB</v>
          </cell>
        </row>
        <row r="184">
          <cell r="B184" t="str">
            <v>SDSFGKLK2-128G</v>
          </cell>
          <cell r="C184" t="str">
            <v>WD</v>
          </cell>
          <cell r="D184" t="str">
            <v>128GB</v>
          </cell>
        </row>
        <row r="185">
          <cell r="B185" t="str">
            <v xml:space="preserve">THGBY8T0A25LFAN </v>
          </cell>
          <cell r="C185" t="str">
            <v>KIOXIA</v>
          </cell>
          <cell r="D185" t="str">
            <v>128GB</v>
          </cell>
        </row>
        <row r="186">
          <cell r="B186" t="str">
            <v>THGBY8T0A25LFAN</v>
          </cell>
          <cell r="C186" t="str">
            <v>TOSHIBA</v>
          </cell>
          <cell r="D186" t="str">
            <v>128GB</v>
          </cell>
        </row>
        <row r="187">
          <cell r="B187" t="str">
            <v>HN3T1BT4CAX388</v>
          </cell>
          <cell r="C187" t="str">
            <v>HYNIX</v>
          </cell>
          <cell r="D187" t="str">
            <v>256GB</v>
          </cell>
        </row>
        <row r="188">
          <cell r="B188" t="str">
            <v>HN3T1BT4CAX395</v>
          </cell>
          <cell r="C188" t="str">
            <v>HYNIX</v>
          </cell>
          <cell r="D188" t="str">
            <v>256GB</v>
          </cell>
        </row>
        <row r="189">
          <cell r="B189" t="str">
            <v>SDMVGKLK4-256G</v>
          </cell>
          <cell r="C189" t="str">
            <v>WD</v>
          </cell>
          <cell r="D189" t="str">
            <v>256GB</v>
          </cell>
        </row>
        <row r="190">
          <cell r="B190" t="str">
            <v>SDSFGKLK4-256G</v>
          </cell>
          <cell r="C190" t="str">
            <v>WD</v>
          </cell>
          <cell r="D190" t="str">
            <v>256GB</v>
          </cell>
        </row>
        <row r="191">
          <cell r="B191" t="str">
            <v xml:space="preserve">THGBY8T1A45LFAN </v>
          </cell>
          <cell r="C191" t="str">
            <v>KIOXIA</v>
          </cell>
          <cell r="D191" t="str">
            <v>256GB</v>
          </cell>
        </row>
        <row r="192">
          <cell r="B192" t="str">
            <v>THGBY8T1A45LFAN</v>
          </cell>
          <cell r="C192" t="str">
            <v>TOSHIBA</v>
          </cell>
          <cell r="D192" t="str">
            <v>256GB</v>
          </cell>
        </row>
        <row r="193">
          <cell r="B193" t="str">
            <v>HN3T0DT2CAX373</v>
          </cell>
          <cell r="C193" t="str">
            <v>HYNIX</v>
          </cell>
          <cell r="D193" t="str">
            <v>128GB</v>
          </cell>
        </row>
        <row r="194">
          <cell r="B194" t="str">
            <v>HN3T0DT2CAX379</v>
          </cell>
          <cell r="C194" t="str">
            <v>HYNIX</v>
          </cell>
          <cell r="D194" t="str">
            <v>128GB</v>
          </cell>
        </row>
        <row r="195">
          <cell r="B195" t="str">
            <v>HN3T0DT2CAX386</v>
          </cell>
          <cell r="C195" t="str">
            <v>HYNIX</v>
          </cell>
          <cell r="D195" t="str">
            <v>128GB</v>
          </cell>
        </row>
        <row r="196">
          <cell r="B196" t="str">
            <v>HN3T0DT2CAX393</v>
          </cell>
          <cell r="C196" t="str">
            <v>HYNIX</v>
          </cell>
          <cell r="D196" t="str">
            <v>128GB</v>
          </cell>
        </row>
        <row r="197">
          <cell r="B197" t="str">
            <v>HN3T1DT4CAX375</v>
          </cell>
          <cell r="C197" t="str">
            <v>HYNIX</v>
          </cell>
          <cell r="D197" t="str">
            <v>256GB</v>
          </cell>
        </row>
        <row r="198">
          <cell r="B198" t="str">
            <v>HN3T1DT4CAX381</v>
          </cell>
          <cell r="C198" t="str">
            <v>HYNIX</v>
          </cell>
          <cell r="D198" t="str">
            <v>256GB</v>
          </cell>
        </row>
        <row r="199">
          <cell r="B199" t="str">
            <v>HN3T1DT4CAX388</v>
          </cell>
          <cell r="C199" t="str">
            <v>HYNIX</v>
          </cell>
          <cell r="D199" t="str">
            <v>256GB</v>
          </cell>
        </row>
        <row r="200">
          <cell r="B200" t="str">
            <v>HN3T1DT4CAX395</v>
          </cell>
          <cell r="C200" t="str">
            <v>HYNIX</v>
          </cell>
          <cell r="D200" t="str">
            <v>256GB</v>
          </cell>
        </row>
        <row r="201">
          <cell r="B201" t="str">
            <v>HN3T2DT8CAX383</v>
          </cell>
          <cell r="C201" t="str">
            <v>HYNIX</v>
          </cell>
          <cell r="D201" t="str">
            <v>512GB</v>
          </cell>
        </row>
        <row r="202">
          <cell r="B202" t="str">
            <v>HN3T2DT8CAX384</v>
          </cell>
          <cell r="C202" t="str">
            <v>HYNIX</v>
          </cell>
          <cell r="D202" t="str">
            <v>512GB</v>
          </cell>
        </row>
        <row r="203">
          <cell r="B203" t="str">
            <v>HN3T2DT8CAX390</v>
          </cell>
          <cell r="C203" t="str">
            <v>HYNIX</v>
          </cell>
          <cell r="D203" t="str">
            <v>512GB</v>
          </cell>
        </row>
        <row r="204">
          <cell r="B204" t="str">
            <v>HN3T2DT8CAX397</v>
          </cell>
          <cell r="C204" t="str">
            <v>HYNIX</v>
          </cell>
          <cell r="D204" t="str">
            <v>512GB</v>
          </cell>
        </row>
        <row r="205">
          <cell r="B205" t="str">
            <v>SDMVGKLK2-128G</v>
          </cell>
          <cell r="C205" t="str">
            <v>WD</v>
          </cell>
          <cell r="D205" t="str">
            <v>128GB</v>
          </cell>
        </row>
        <row r="206">
          <cell r="B206" t="str">
            <v>SDSMGKLK2-128G</v>
          </cell>
          <cell r="C206" t="str">
            <v>WD</v>
          </cell>
          <cell r="D206" t="str">
            <v>128GB</v>
          </cell>
        </row>
        <row r="207">
          <cell r="B207" t="str">
            <v>SDSFGKLK4-256G</v>
          </cell>
          <cell r="C207" t="str">
            <v>WD</v>
          </cell>
          <cell r="D207" t="str">
            <v>256GB</v>
          </cell>
        </row>
        <row r="208">
          <cell r="B208" t="str">
            <v>YMCT951A1B</v>
          </cell>
          <cell r="C208" t="str">
            <v>YANGTZE</v>
          </cell>
          <cell r="D208" t="str">
            <v>256GB</v>
          </cell>
        </row>
        <row r="209">
          <cell r="B209" t="str">
            <v>SDSMGKLK8-512G</v>
          </cell>
          <cell r="C209" t="str">
            <v>WD</v>
          </cell>
          <cell r="D209" t="str">
            <v>512GB</v>
          </cell>
        </row>
        <row r="210">
          <cell r="B210" t="str">
            <v>SDMVGKLK8-512G</v>
          </cell>
          <cell r="C210" t="str">
            <v>WD</v>
          </cell>
          <cell r="D210" t="str">
            <v>512GB</v>
          </cell>
        </row>
        <row r="211">
          <cell r="B211" t="str">
            <v>THGBY8T2A85LFAN</v>
          </cell>
          <cell r="C211" t="str">
            <v>KIOXIA</v>
          </cell>
          <cell r="D211" t="str">
            <v>512GB</v>
          </cell>
        </row>
        <row r="212">
          <cell r="B212" t="str">
            <v>YMCTA51A1A</v>
          </cell>
          <cell r="C212" t="str">
            <v>YANGTZE</v>
          </cell>
          <cell r="D212" t="str">
            <v>512GB</v>
          </cell>
        </row>
        <row r="213">
          <cell r="B213" t="str">
            <v>HN3T3CT8CAX371</v>
          </cell>
          <cell r="C213" t="str">
            <v>HYNIX</v>
          </cell>
          <cell r="D213" t="str">
            <v>1 TB</v>
          </cell>
        </row>
        <row r="214">
          <cell r="B214" t="str">
            <v>HN3T3DTGCAX410</v>
          </cell>
          <cell r="C214" t="str">
            <v>HYNIX</v>
          </cell>
          <cell r="D214" t="str">
            <v>1 TB</v>
          </cell>
        </row>
        <row r="215">
          <cell r="B215" t="str">
            <v>HN3T3DTGCAX411</v>
          </cell>
          <cell r="C215" t="str">
            <v>HYNIX</v>
          </cell>
          <cell r="D215" t="str">
            <v>1 TB</v>
          </cell>
        </row>
        <row r="216">
          <cell r="B216" t="str">
            <v>SDMMGKLK4-256G</v>
          </cell>
          <cell r="C216" t="str">
            <v>WD</v>
          </cell>
          <cell r="D216" t="str">
            <v>256GB</v>
          </cell>
        </row>
        <row r="217">
          <cell r="B217" t="str">
            <v>KLBDG2R5DB-E0U3</v>
          </cell>
          <cell r="C217" t="str">
            <v>SAMSUNG</v>
          </cell>
          <cell r="D217" t="str">
            <v>128GB</v>
          </cell>
        </row>
        <row r="218">
          <cell r="B218" t="str">
            <v>KLBEG4R5DB-E0U3</v>
          </cell>
          <cell r="C218" t="str">
            <v>SAMSUNG</v>
          </cell>
          <cell r="D218" t="str">
            <v>256GB</v>
          </cell>
        </row>
        <row r="219">
          <cell r="B219" t="str">
            <v>KLBFG8R5DB-E0U3</v>
          </cell>
          <cell r="C219" t="str">
            <v>SAMSUNG</v>
          </cell>
          <cell r="D219" t="str">
            <v>512GB</v>
          </cell>
        </row>
        <row r="220">
          <cell r="B220" t="str">
            <v>HN3T3FTGCAX410</v>
          </cell>
          <cell r="C220" t="str">
            <v>HYNIX</v>
          </cell>
          <cell r="D220" t="str">
            <v>1 TB</v>
          </cell>
        </row>
        <row r="221">
          <cell r="B221" t="str">
            <v>HN3T3FTGCAX411</v>
          </cell>
          <cell r="C221" t="str">
            <v>HYNIX</v>
          </cell>
          <cell r="D221" t="str">
            <v>1 TB</v>
          </cell>
        </row>
        <row r="222">
          <cell r="B222" t="str">
            <v>THGJY8T3H86LFAN</v>
          </cell>
          <cell r="C222" t="str">
            <v>KIOXIA</v>
          </cell>
          <cell r="D222" t="str">
            <v>1 TB</v>
          </cell>
        </row>
        <row r="223">
          <cell r="B223" t="str">
            <v>KLBEG2N5DB-E0U3_PE</v>
          </cell>
          <cell r="C223" t="str">
            <v>SAMSUNG</v>
          </cell>
          <cell r="D223" t="str">
            <v>256GB</v>
          </cell>
        </row>
        <row r="224">
          <cell r="B224" t="str">
            <v>THGJY8T3A88LFAN</v>
          </cell>
          <cell r="C224" t="str">
            <v>KIOXIA</v>
          </cell>
          <cell r="D224" t="str">
            <v>1TB</v>
          </cell>
        </row>
        <row r="225">
          <cell r="B225" t="str">
            <v>THGJY8T1A28LFAN</v>
          </cell>
          <cell r="C225" t="str">
            <v>KIOXIA</v>
          </cell>
          <cell r="D225" t="str">
            <v>256GB</v>
          </cell>
        </row>
        <row r="226">
          <cell r="B226" t="str">
            <v>TSB3244xxxxxxxxxxA1</v>
          </cell>
          <cell r="C226" t="str">
            <v>TOSHIBA</v>
          </cell>
          <cell r="D226" t="str">
            <v>128GB</v>
          </cell>
        </row>
        <row r="227">
          <cell r="B227" t="str">
            <v>TSB3238xxxxxxxxxxB1</v>
          </cell>
          <cell r="C227" t="str">
            <v>TOSHIBA</v>
          </cell>
          <cell r="D227" t="str">
            <v>128GB</v>
          </cell>
        </row>
        <row r="228">
          <cell r="B228" t="str">
            <v>TSB4226xxxxxxxxxxA1</v>
          </cell>
          <cell r="C228" t="str">
            <v>TOSHIBA</v>
          </cell>
          <cell r="D228" t="str">
            <v>64GB</v>
          </cell>
        </row>
        <row r="229">
          <cell r="B229" t="str">
            <v>TSB4236xxxxxxxxxxA1</v>
          </cell>
          <cell r="C229" t="str">
            <v>TOSHIBA</v>
          </cell>
          <cell r="D229" t="str">
            <v>512GB</v>
          </cell>
        </row>
        <row r="230">
          <cell r="B230" t="str">
            <v>TSB4227xxxxxxxxxxA1</v>
          </cell>
          <cell r="C230" t="str">
            <v>TOSHIBA</v>
          </cell>
          <cell r="D230" t="str">
            <v>128GB</v>
          </cell>
        </row>
        <row r="231">
          <cell r="B231" t="str">
            <v>TSB4229xxxxxxxxxxA1</v>
          </cell>
          <cell r="C231" t="str">
            <v>TOSHIBA</v>
          </cell>
          <cell r="D231" t="str">
            <v>256GB</v>
          </cell>
        </row>
        <row r="232">
          <cell r="B232" t="str">
            <v>KICM224xxxxxxxxxxA1</v>
          </cell>
          <cell r="C232" t="str">
            <v>TOSHIBA</v>
          </cell>
          <cell r="D232" t="str">
            <v>64GB</v>
          </cell>
        </row>
        <row r="233">
          <cell r="B233" t="str">
            <v>KICM225xxxxxxxxxxA1</v>
          </cell>
          <cell r="C233" t="str">
            <v>TOSHIBA</v>
          </cell>
          <cell r="D233" t="str">
            <v>128GB</v>
          </cell>
        </row>
        <row r="234">
          <cell r="B234" t="str">
            <v>KICM227xxxxxxxxxxA1</v>
          </cell>
          <cell r="C234" t="str">
            <v>TOSHIBA</v>
          </cell>
          <cell r="D234" t="str">
            <v>256GB</v>
          </cell>
        </row>
        <row r="235">
          <cell r="B235" t="str">
            <v>KICM222xxxxxxxxxxA1</v>
          </cell>
          <cell r="C235" t="str">
            <v>TOSHIBA</v>
          </cell>
          <cell r="D235" t="str">
            <v>512GB</v>
          </cell>
        </row>
        <row r="236">
          <cell r="B236" t="str">
            <v>KIC5222xxxxxxxxxxA1</v>
          </cell>
          <cell r="C236" t="str">
            <v>TOSHIBA</v>
          </cell>
          <cell r="D236" t="str">
            <v>64GB</v>
          </cell>
        </row>
        <row r="237">
          <cell r="B237" t="str">
            <v>KIC5223xxxxxxxxxxA1</v>
          </cell>
          <cell r="C237" t="str">
            <v>TOSHIBA</v>
          </cell>
          <cell r="D237" t="str">
            <v>128GB</v>
          </cell>
        </row>
        <row r="238">
          <cell r="B238" t="str">
            <v>KIC5224xxxxxxxxxxA1</v>
          </cell>
          <cell r="C238" t="str">
            <v>TOSHIBA</v>
          </cell>
          <cell r="D238" t="str">
            <v>256GB</v>
          </cell>
        </row>
        <row r="239">
          <cell r="B239" t="str">
            <v>KIC5226xxxxxxxxxxA1</v>
          </cell>
          <cell r="C239" t="str">
            <v>TOSHIBA</v>
          </cell>
          <cell r="D239" t="str">
            <v>512GB</v>
          </cell>
        </row>
        <row r="240">
          <cell r="B240" t="str">
            <v>KIC5233xxxxxxxxxxA1</v>
          </cell>
          <cell r="C240" t="str">
            <v>TOSHIBA</v>
          </cell>
          <cell r="D240" t="str">
            <v>1 TB</v>
          </cell>
        </row>
        <row r="241">
          <cell r="B241" t="str">
            <v>K5A2xxxxxxxxA1</v>
          </cell>
          <cell r="C241" t="str">
            <v>TOSHIBA</v>
          </cell>
          <cell r="D241" t="str">
            <v>64GB</v>
          </cell>
        </row>
        <row r="242">
          <cell r="B242" t="str">
            <v>K5A3xxxxxxxxA1</v>
          </cell>
          <cell r="C242" t="str">
            <v>TOSHIBA</v>
          </cell>
          <cell r="D242" t="str">
            <v>128GB</v>
          </cell>
        </row>
        <row r="243">
          <cell r="B243" t="str">
            <v>K5A4xxxxxxxxA1</v>
          </cell>
          <cell r="C243" t="str">
            <v>TOSHIBA</v>
          </cell>
          <cell r="D243" t="str">
            <v>256GB</v>
          </cell>
        </row>
        <row r="244">
          <cell r="B244" t="str">
            <v>K5A5xxxxxxxxA1</v>
          </cell>
          <cell r="C244" t="str">
            <v>TOSHIBA</v>
          </cell>
          <cell r="D244" t="str">
            <v>512GB</v>
          </cell>
        </row>
        <row r="245">
          <cell r="B245" t="str">
            <v>TSB3236xxxxxxxxxB1</v>
          </cell>
          <cell r="C245" t="str">
            <v>Toshiba</v>
          </cell>
          <cell r="D245" t="str">
            <v>32GB</v>
          </cell>
        </row>
        <row r="246">
          <cell r="B246" t="str">
            <v>TSBL227xxxxxxxxxA1</v>
          </cell>
          <cell r="C246" t="str">
            <v>TOSHIBA</v>
          </cell>
          <cell r="D246" t="str">
            <v>64GB</v>
          </cell>
        </row>
        <row r="247">
          <cell r="B247" t="str">
            <v>TSB3234xxxxxxxxxA1</v>
          </cell>
          <cell r="C247" t="str">
            <v>TOSHIBA</v>
          </cell>
          <cell r="D247" t="str">
            <v>64GB</v>
          </cell>
        </row>
        <row r="248">
          <cell r="B248" t="str">
            <v>TSB3223xxxxxxxxxxA1</v>
          </cell>
          <cell r="C248" t="str">
            <v>TOSHIBA</v>
          </cell>
          <cell r="D248" t="str">
            <v>256GB</v>
          </cell>
        </row>
        <row r="249">
          <cell r="B249" t="str">
            <v>TSB3243xxxxxxxxxxA1</v>
          </cell>
          <cell r="C249" t="str">
            <v>TOSHIBA</v>
          </cell>
          <cell r="D249" t="str">
            <v>64GB</v>
          </cell>
        </row>
        <row r="250">
          <cell r="B250" t="str">
            <v>TSB3245xxxxxxxxxxA1</v>
          </cell>
          <cell r="C250" t="str">
            <v>TOSHIBA</v>
          </cell>
          <cell r="D250" t="str">
            <v>256GB</v>
          </cell>
        </row>
      </sheetData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2:E5" totalsRowShown="0" headerRowDxfId="264">
  <tableColumns count="4">
    <tableColumn id="1" xr3:uid="{00000000-0010-0000-0000-000001000000}" name="Date" dataDxfId="263"/>
    <tableColumn id="2" xr3:uid="{00000000-0010-0000-0000-000002000000}" name="Version" dataDxfId="262"/>
    <tableColumn id="3" xr3:uid="{00000000-0010-0000-0000-000003000000}" name="Description" dataDxfId="261"/>
    <tableColumn id="4" xr3:uid="{00000000-0010-0000-0000-000004000000}" name="Author" dataDxfId="26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3556"/>
  <sheetViews>
    <sheetView zoomScaleNormal="100" workbookViewId="0">
      <pane xSplit="5" ySplit="2" topLeftCell="F3" activePane="bottomRight" state="frozen"/>
      <selection activeCell="F34" sqref="F34"/>
      <selection pane="topRight" activeCell="F34" sqref="F34"/>
      <selection pane="bottomLeft" activeCell="F34" sqref="F34"/>
      <selection pane="bottomRight" activeCell="A2" sqref="A2:XFD2"/>
    </sheetView>
  </sheetViews>
  <sheetFormatPr baseColWidth="10" defaultColWidth="10.83203125" defaultRowHeight="16" x14ac:dyDescent="0.2"/>
  <cols>
    <col min="1" max="1" width="10.83203125" style="104"/>
    <col min="2" max="2" width="11.83203125" style="85" bestFit="1" customWidth="1"/>
    <col min="3" max="3" width="10.83203125" style="85"/>
    <col min="4" max="4" width="13.5" style="85" bestFit="1" customWidth="1"/>
    <col min="5" max="5" width="15.33203125" style="85" bestFit="1" customWidth="1"/>
    <col min="6" max="6" width="8" style="85" bestFit="1" customWidth="1"/>
    <col min="7" max="7" width="28.83203125" style="85" bestFit="1" customWidth="1"/>
    <col min="8" max="8" width="10.83203125" style="85" customWidth="1"/>
    <col min="9" max="9" width="15.1640625" style="85" customWidth="1"/>
    <col min="10" max="10" width="12.1640625" style="85" customWidth="1"/>
    <col min="11" max="12" width="10.83203125" style="85" customWidth="1"/>
    <col min="13" max="13" width="16.33203125" style="85" customWidth="1"/>
    <col min="14" max="22" width="10.83203125" style="85" customWidth="1"/>
    <col min="23" max="23" width="16" style="85" customWidth="1"/>
    <col min="24" max="24" width="10.83203125" style="85" customWidth="1"/>
    <col min="25" max="25" width="19" style="85" customWidth="1"/>
    <col min="26" max="26" width="13.83203125" style="85" customWidth="1"/>
    <col min="27" max="27" width="48" style="85" customWidth="1"/>
    <col min="28" max="28" width="22.6640625" style="85" customWidth="1"/>
    <col min="29" max="29" width="21" style="85" customWidth="1"/>
    <col min="30" max="30" width="29.83203125" style="85" customWidth="1"/>
    <col min="31" max="31" width="48.83203125" style="85" customWidth="1"/>
    <col min="32" max="32" width="37.5" style="85" customWidth="1"/>
    <col min="33" max="33" width="22.5" style="85" customWidth="1"/>
    <col min="34" max="34" width="24" style="85" customWidth="1"/>
    <col min="35" max="35" width="17" style="85" customWidth="1"/>
    <col min="36" max="36" width="15.5" style="85" customWidth="1"/>
    <col min="37" max="37" width="10.83203125" style="85" customWidth="1"/>
    <col min="38" max="38" width="20.1640625" style="85" customWidth="1"/>
    <col min="39" max="39" width="21.6640625" style="85" customWidth="1"/>
    <col min="40" max="40" width="10.83203125" style="85" customWidth="1"/>
    <col min="41" max="42" width="12.83203125" style="85" customWidth="1"/>
    <col min="43" max="43" width="30.33203125" style="85" customWidth="1"/>
    <col min="44" max="44" width="11.1640625" style="85" customWidth="1"/>
    <col min="45" max="45" width="29.1640625" style="85" customWidth="1"/>
    <col min="46" max="46" width="23.1640625" style="85" customWidth="1"/>
    <col min="47" max="47" width="21.6640625" style="85" customWidth="1"/>
    <col min="48" max="48" width="45.33203125" style="85" customWidth="1"/>
    <col min="49" max="49" width="20" style="85" customWidth="1"/>
    <col min="50" max="50" width="10.83203125" style="85" customWidth="1"/>
    <col min="51" max="51" width="24" style="85" customWidth="1"/>
    <col min="52" max="52" width="64" style="85" customWidth="1"/>
    <col min="53" max="53" width="13" style="85" customWidth="1"/>
    <col min="54" max="54" width="21.1640625" style="85" customWidth="1"/>
    <col min="55" max="55" width="20.6640625" style="85" customWidth="1"/>
    <col min="56" max="56" width="21" style="85" customWidth="1"/>
    <col min="57" max="57" width="21.83203125" style="85" customWidth="1"/>
    <col min="58" max="58" width="19" style="85" customWidth="1"/>
    <col min="59" max="59" width="15.5" style="85" customWidth="1"/>
    <col min="60" max="60" width="18.83203125" style="85" customWidth="1"/>
    <col min="61" max="61" width="14.83203125" style="85" bestFit="1" customWidth="1"/>
    <col min="62" max="62" width="14.83203125" style="85" hidden="1" customWidth="1"/>
    <col min="63" max="63" width="12.6640625" style="85" hidden="1" customWidth="1"/>
    <col min="64" max="64" width="22.83203125" style="85" hidden="1" customWidth="1"/>
    <col min="65" max="65" width="16.1640625" style="85" hidden="1" customWidth="1"/>
    <col min="66" max="66" width="11.33203125" style="85" hidden="1" customWidth="1"/>
    <col min="67" max="67" width="14" style="85" hidden="1" customWidth="1"/>
    <col min="68" max="68" width="12.5" style="85" hidden="1" customWidth="1"/>
    <col min="69" max="69" width="29" style="85" hidden="1" customWidth="1"/>
    <col min="70" max="70" width="17.83203125" style="85" hidden="1" customWidth="1"/>
    <col min="71" max="71" width="42.6640625" style="85" hidden="1" customWidth="1"/>
    <col min="72" max="72" width="27.5" style="85" hidden="1" customWidth="1"/>
    <col min="73" max="73" width="28.83203125" style="85" hidden="1" customWidth="1"/>
    <col min="74" max="74" width="14.33203125" style="85" hidden="1" customWidth="1"/>
    <col min="75" max="75" width="13.1640625" style="85" hidden="1" customWidth="1"/>
    <col min="76" max="76" width="19.1640625" style="85" hidden="1" customWidth="1"/>
    <col min="77" max="77" width="23.1640625" style="85" hidden="1" customWidth="1"/>
    <col min="78" max="78" width="13.33203125" style="85" hidden="1" customWidth="1"/>
    <col min="79" max="79" width="17.83203125" style="85" hidden="1" customWidth="1"/>
    <col min="80" max="80" width="14.6640625" style="85" hidden="1" customWidth="1"/>
    <col min="81" max="81" width="35.33203125" style="85" hidden="1" customWidth="1"/>
    <col min="82" max="82" width="16.1640625" style="85" hidden="1" customWidth="1"/>
    <col min="83" max="83" width="34.1640625" style="85" hidden="1" customWidth="1"/>
    <col min="84" max="84" width="13.1640625" style="85" hidden="1" customWidth="1"/>
    <col min="85" max="85" width="24" style="85" hidden="1" customWidth="1"/>
    <col min="86" max="86" width="17.6640625" style="85" hidden="1" customWidth="1"/>
    <col min="87" max="87" width="13" style="85" hidden="1" customWidth="1"/>
    <col min="88" max="88" width="15.1640625" style="85" hidden="1" customWidth="1"/>
    <col min="89" max="89" width="17.1640625" style="85" hidden="1" customWidth="1"/>
    <col min="90" max="90" width="18" style="85" hidden="1" customWidth="1"/>
    <col min="91" max="91" width="12.83203125" style="85" hidden="1" customWidth="1"/>
    <col min="92" max="92" width="13.33203125" style="85" hidden="1" customWidth="1"/>
    <col min="93" max="95" width="15" style="85" hidden="1" customWidth="1"/>
    <col min="96" max="96" width="20.5" style="85" hidden="1" customWidth="1"/>
    <col min="97" max="97" width="23.83203125" style="85" hidden="1" customWidth="1"/>
    <col min="98" max="98" width="27.6640625" style="85" bestFit="1" customWidth="1"/>
    <col min="99" max="100" width="10.83203125" style="85"/>
    <col min="101" max="101" width="14.83203125" style="85" bestFit="1" customWidth="1"/>
    <col min="102" max="16384" width="10.83203125" style="85"/>
  </cols>
  <sheetData>
    <row r="1" spans="1:102" ht="42" x14ac:dyDescent="0.2">
      <c r="A1" s="112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90" t="s">
        <v>1</v>
      </c>
      <c r="N1" s="113" t="s">
        <v>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09" t="s">
        <v>3</v>
      </c>
      <c r="Z1" s="109"/>
      <c r="AA1" s="109" t="s">
        <v>4</v>
      </c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 t="s">
        <v>5</v>
      </c>
      <c r="AV1" s="109"/>
      <c r="AW1" s="109"/>
      <c r="AX1" s="109" t="s">
        <v>6</v>
      </c>
      <c r="AY1" s="109"/>
      <c r="AZ1" s="109"/>
      <c r="BA1" s="109"/>
      <c r="BB1" s="109"/>
      <c r="BC1" s="109"/>
      <c r="BD1" s="109"/>
      <c r="BE1" s="109"/>
      <c r="BF1" s="109"/>
      <c r="BG1" s="109"/>
      <c r="BH1" s="109"/>
      <c r="BI1" s="91"/>
      <c r="BJ1" s="91"/>
      <c r="BK1" s="110" t="s">
        <v>7</v>
      </c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S1" s="110"/>
      <c r="CT1" s="110"/>
      <c r="CU1" s="111" t="s">
        <v>8</v>
      </c>
      <c r="CV1" s="111"/>
      <c r="CW1" s="111"/>
    </row>
    <row r="2" spans="1:102" ht="34" x14ac:dyDescent="0.2">
      <c r="A2" s="103" t="s">
        <v>9</v>
      </c>
      <c r="B2" s="89" t="s">
        <v>10</v>
      </c>
      <c r="C2" s="89" t="s">
        <v>11</v>
      </c>
      <c r="D2" s="89" t="s">
        <v>12</v>
      </c>
      <c r="E2" s="89" t="s">
        <v>13</v>
      </c>
      <c r="F2" s="89" t="s">
        <v>14</v>
      </c>
      <c r="G2" s="89" t="s">
        <v>15</v>
      </c>
      <c r="H2" s="89" t="s">
        <v>16</v>
      </c>
      <c r="I2" s="89" t="s">
        <v>17</v>
      </c>
      <c r="J2" s="89" t="s">
        <v>18</v>
      </c>
      <c r="K2" s="89" t="s">
        <v>19</v>
      </c>
      <c r="L2" s="89" t="s">
        <v>20</v>
      </c>
      <c r="M2" s="89" t="s">
        <v>1</v>
      </c>
      <c r="N2" s="89" t="s">
        <v>1554</v>
      </c>
      <c r="O2" s="89" t="s">
        <v>1549</v>
      </c>
      <c r="P2" s="89" t="s">
        <v>1550</v>
      </c>
      <c r="Q2" s="89" t="s">
        <v>1555</v>
      </c>
      <c r="R2" s="89" t="s">
        <v>1551</v>
      </c>
      <c r="S2" s="89" t="s">
        <v>1552</v>
      </c>
      <c r="T2" s="89" t="s">
        <v>1556</v>
      </c>
      <c r="U2" s="89" t="s">
        <v>1553</v>
      </c>
      <c r="V2" s="92" t="s">
        <v>1557</v>
      </c>
      <c r="W2" s="89" t="s">
        <v>23</v>
      </c>
      <c r="X2" s="89" t="s">
        <v>24</v>
      </c>
      <c r="Y2" s="89" t="s">
        <v>25</v>
      </c>
      <c r="Z2" s="89" t="s">
        <v>26</v>
      </c>
      <c r="AA2" s="93" t="s">
        <v>27</v>
      </c>
      <c r="AB2" s="93" t="s">
        <v>28</v>
      </c>
      <c r="AC2" s="93" t="s">
        <v>29</v>
      </c>
      <c r="AD2" s="93" t="s">
        <v>30</v>
      </c>
      <c r="AE2" s="93" t="s">
        <v>31</v>
      </c>
      <c r="AF2" s="94" t="s">
        <v>1548</v>
      </c>
      <c r="AG2" s="93" t="s">
        <v>32</v>
      </c>
      <c r="AH2" s="93" t="s">
        <v>2774</v>
      </c>
      <c r="AI2" s="93" t="s">
        <v>2775</v>
      </c>
      <c r="AJ2" s="95" t="s">
        <v>1582</v>
      </c>
      <c r="AK2" s="93" t="s">
        <v>34</v>
      </c>
      <c r="AL2" s="96" t="s">
        <v>35</v>
      </c>
      <c r="AM2" s="96" t="s">
        <v>36</v>
      </c>
      <c r="AN2" s="96" t="s">
        <v>37</v>
      </c>
      <c r="AO2" s="97" t="s">
        <v>38</v>
      </c>
      <c r="AP2" s="97" t="s">
        <v>39</v>
      </c>
      <c r="AQ2" s="98" t="s">
        <v>1583</v>
      </c>
      <c r="AR2" s="98" t="s">
        <v>41</v>
      </c>
      <c r="AS2" s="98" t="s">
        <v>42</v>
      </c>
      <c r="AT2" s="98" t="s">
        <v>43</v>
      </c>
      <c r="AU2" s="93" t="s">
        <v>44</v>
      </c>
      <c r="AV2" s="93" t="s">
        <v>45</v>
      </c>
      <c r="AW2" s="93" t="s">
        <v>46</v>
      </c>
      <c r="AX2" s="93" t="s">
        <v>47</v>
      </c>
      <c r="AY2" s="93" t="s">
        <v>48</v>
      </c>
      <c r="AZ2" s="93" t="s">
        <v>49</v>
      </c>
      <c r="BA2" s="99" t="s">
        <v>50</v>
      </c>
      <c r="BB2" s="93" t="s">
        <v>51</v>
      </c>
      <c r="BC2" s="93" t="s">
        <v>52</v>
      </c>
      <c r="BD2" s="93" t="s">
        <v>2776</v>
      </c>
      <c r="BE2" s="93" t="s">
        <v>54</v>
      </c>
      <c r="BF2" s="93" t="s">
        <v>2777</v>
      </c>
      <c r="BG2" s="93" t="s">
        <v>2773</v>
      </c>
      <c r="BH2" s="93" t="s">
        <v>57</v>
      </c>
      <c r="BI2" s="93" t="s">
        <v>58</v>
      </c>
      <c r="BJ2" s="93" t="s">
        <v>1647</v>
      </c>
      <c r="BK2" s="100" t="s">
        <v>25</v>
      </c>
      <c r="BL2" s="100" t="s">
        <v>59</v>
      </c>
      <c r="BM2" s="100" t="s">
        <v>1582</v>
      </c>
      <c r="BN2" s="100" t="s">
        <v>27</v>
      </c>
      <c r="BO2" s="100" t="s">
        <v>60</v>
      </c>
      <c r="BP2" s="100" t="s">
        <v>61</v>
      </c>
      <c r="BQ2" s="100" t="s">
        <v>30</v>
      </c>
      <c r="BR2" s="100" t="s">
        <v>31</v>
      </c>
      <c r="BS2" s="99" t="s">
        <v>1548</v>
      </c>
      <c r="BT2" s="100" t="s">
        <v>32</v>
      </c>
      <c r="BU2" s="100" t="s">
        <v>33</v>
      </c>
      <c r="BV2" s="100" t="s">
        <v>62</v>
      </c>
      <c r="BW2" s="100" t="s">
        <v>34</v>
      </c>
      <c r="BX2" s="96" t="s">
        <v>35</v>
      </c>
      <c r="BY2" s="96" t="s">
        <v>36</v>
      </c>
      <c r="BZ2" s="96" t="s">
        <v>37</v>
      </c>
      <c r="CA2" s="96" t="s">
        <v>38</v>
      </c>
      <c r="CB2" s="96" t="s">
        <v>39</v>
      </c>
      <c r="CC2" s="98" t="s">
        <v>40</v>
      </c>
      <c r="CD2" s="98" t="s">
        <v>41</v>
      </c>
      <c r="CE2" s="98" t="s">
        <v>42</v>
      </c>
      <c r="CF2" s="98" t="s">
        <v>43</v>
      </c>
      <c r="CG2" s="100" t="s">
        <v>63</v>
      </c>
      <c r="CH2" s="100" t="s">
        <v>64</v>
      </c>
      <c r="CI2" s="100" t="s">
        <v>47</v>
      </c>
      <c r="CJ2" s="100" t="s">
        <v>48</v>
      </c>
      <c r="CK2" s="100" t="s">
        <v>49</v>
      </c>
      <c r="CL2" s="99" t="s">
        <v>50</v>
      </c>
      <c r="CM2" s="100" t="s">
        <v>51</v>
      </c>
      <c r="CN2" s="100" t="s">
        <v>52</v>
      </c>
      <c r="CO2" s="96" t="s">
        <v>53</v>
      </c>
      <c r="CP2" s="96" t="s">
        <v>54</v>
      </c>
      <c r="CQ2" s="96" t="s">
        <v>55</v>
      </c>
      <c r="CR2" s="99" t="s">
        <v>56</v>
      </c>
      <c r="CS2" s="99" t="s">
        <v>57</v>
      </c>
      <c r="CT2" s="100" t="s">
        <v>1547</v>
      </c>
      <c r="CU2" s="101" t="s">
        <v>21</v>
      </c>
      <c r="CV2" s="101" t="s">
        <v>22</v>
      </c>
      <c r="CW2" s="101" t="s">
        <v>65</v>
      </c>
    </row>
    <row r="3" spans="1:102" x14ac:dyDescent="0.2">
      <c r="A3" s="104">
        <v>45633</v>
      </c>
      <c r="B3" s="85" t="s">
        <v>114897</v>
      </c>
      <c r="C3" s="85" t="s">
        <v>3136</v>
      </c>
      <c r="D3" s="85" t="s">
        <v>3137</v>
      </c>
      <c r="E3" s="85" t="s">
        <v>114898</v>
      </c>
      <c r="F3" s="85" t="s">
        <v>2618</v>
      </c>
      <c r="G3" s="85" t="s">
        <v>2680</v>
      </c>
      <c r="H3" s="85" t="s">
        <v>678</v>
      </c>
      <c r="I3" s="102" t="s">
        <v>2506</v>
      </c>
      <c r="J3" s="85" t="s">
        <v>3377</v>
      </c>
      <c r="K3" s="85" t="s">
        <v>3143</v>
      </c>
      <c r="L3" s="85" t="s">
        <v>3144</v>
      </c>
      <c r="Y3" s="85" t="s">
        <v>114899</v>
      </c>
      <c r="AB3" s="85" t="s">
        <v>3147</v>
      </c>
      <c r="AC3" s="85" t="s">
        <v>3147</v>
      </c>
      <c r="AP3" s="85" t="s">
        <v>114900</v>
      </c>
      <c r="AV3" s="85" t="s">
        <v>3147</v>
      </c>
      <c r="AW3" s="85" t="s">
        <v>3147</v>
      </c>
      <c r="BI3" s="85" t="s">
        <v>3150</v>
      </c>
      <c r="CT3" s="85" t="s">
        <v>3144</v>
      </c>
      <c r="CU3" s="85" t="s">
        <v>3151</v>
      </c>
      <c r="CW3" s="85" t="s">
        <v>3152</v>
      </c>
      <c r="CX3" s="85" t="s">
        <v>3377</v>
      </c>
    </row>
    <row r="4" spans="1:102" x14ac:dyDescent="0.2">
      <c r="A4" s="104">
        <v>45633</v>
      </c>
      <c r="B4" s="85" t="s">
        <v>114901</v>
      </c>
      <c r="C4" s="85" t="s">
        <v>3136</v>
      </c>
      <c r="D4" s="85" t="s">
        <v>3137</v>
      </c>
      <c r="E4" s="85" t="s">
        <v>114902</v>
      </c>
      <c r="F4" s="85" t="s">
        <v>2599</v>
      </c>
      <c r="G4" s="85" t="s">
        <v>2680</v>
      </c>
      <c r="H4" s="85" t="s">
        <v>416</v>
      </c>
      <c r="I4" s="102" t="s">
        <v>2506</v>
      </c>
      <c r="J4" s="85" t="s">
        <v>36619</v>
      </c>
      <c r="K4" s="85" t="s">
        <v>3143</v>
      </c>
      <c r="L4" s="85" t="s">
        <v>3144</v>
      </c>
      <c r="Y4" s="85" t="s">
        <v>114903</v>
      </c>
      <c r="AB4" s="85" t="s">
        <v>3147</v>
      </c>
      <c r="AC4" s="85" t="s">
        <v>3147</v>
      </c>
      <c r="AV4" s="85" t="s">
        <v>3147</v>
      </c>
      <c r="AW4" s="85" t="s">
        <v>3147</v>
      </c>
      <c r="BB4" s="85" t="s">
        <v>114904</v>
      </c>
      <c r="BI4" s="85" t="s">
        <v>3150</v>
      </c>
      <c r="CT4" s="85" t="s">
        <v>3144</v>
      </c>
      <c r="CU4" s="85" t="s">
        <v>3151</v>
      </c>
      <c r="CW4" s="85" t="s">
        <v>3152</v>
      </c>
      <c r="CX4" s="85" t="s">
        <v>36619</v>
      </c>
    </row>
    <row r="5" spans="1:102" x14ac:dyDescent="0.2">
      <c r="A5" s="104">
        <v>45633</v>
      </c>
      <c r="B5" s="85" t="s">
        <v>114905</v>
      </c>
      <c r="C5" s="85" t="s">
        <v>3136</v>
      </c>
      <c r="D5" s="85" t="s">
        <v>3137</v>
      </c>
      <c r="E5" s="85" t="s">
        <v>114906</v>
      </c>
      <c r="F5" s="85" t="s">
        <v>2604</v>
      </c>
      <c r="G5" s="85" t="s">
        <v>2680</v>
      </c>
      <c r="H5" s="85" t="s">
        <v>416</v>
      </c>
      <c r="I5" s="102" t="s">
        <v>103</v>
      </c>
      <c r="J5" s="85" t="s">
        <v>5871</v>
      </c>
      <c r="K5" s="85" t="s">
        <v>3143</v>
      </c>
      <c r="L5" s="85" t="s">
        <v>3144</v>
      </c>
      <c r="Y5" s="85" t="s">
        <v>114907</v>
      </c>
      <c r="AB5" s="85" t="s">
        <v>3147</v>
      </c>
      <c r="AC5" s="85" t="s">
        <v>3147</v>
      </c>
      <c r="AP5" s="85" t="s">
        <v>114908</v>
      </c>
      <c r="AV5" s="85" t="s">
        <v>3147</v>
      </c>
      <c r="AW5" s="85" t="s">
        <v>3147</v>
      </c>
      <c r="BI5" s="85" t="s">
        <v>3150</v>
      </c>
      <c r="CT5" s="85" t="s">
        <v>3144</v>
      </c>
      <c r="CU5" s="85" t="s">
        <v>3151</v>
      </c>
      <c r="CW5" s="85" t="s">
        <v>3152</v>
      </c>
      <c r="CX5" s="85" t="s">
        <v>5871</v>
      </c>
    </row>
    <row r="6" spans="1:102" x14ac:dyDescent="0.2">
      <c r="A6" s="104">
        <v>45633</v>
      </c>
      <c r="B6" s="85" t="s">
        <v>114909</v>
      </c>
      <c r="C6" s="85" t="s">
        <v>3136</v>
      </c>
      <c r="D6" s="85" t="s">
        <v>3137</v>
      </c>
      <c r="E6" s="85" t="s">
        <v>114910</v>
      </c>
      <c r="F6" s="85" t="s">
        <v>2208</v>
      </c>
      <c r="G6" s="85" t="s">
        <v>2190</v>
      </c>
      <c r="H6" s="85" t="s">
        <v>290</v>
      </c>
      <c r="I6" s="102" t="s">
        <v>103</v>
      </c>
      <c r="J6" s="85" t="s">
        <v>35432</v>
      </c>
      <c r="K6" s="85" t="s">
        <v>3143</v>
      </c>
      <c r="L6" s="85" t="s">
        <v>3144</v>
      </c>
      <c r="Y6" s="85" t="s">
        <v>114911</v>
      </c>
      <c r="AB6" s="85" t="s">
        <v>3147</v>
      </c>
      <c r="AC6" s="85" t="s">
        <v>3147</v>
      </c>
      <c r="AV6" s="85" t="s">
        <v>3147</v>
      </c>
      <c r="AW6" s="85" t="s">
        <v>3147</v>
      </c>
      <c r="BD6" s="85" t="s">
        <v>114912</v>
      </c>
      <c r="BI6" s="85" t="s">
        <v>3150</v>
      </c>
      <c r="CT6" s="85" t="s">
        <v>3144</v>
      </c>
      <c r="CU6" s="85" t="s">
        <v>3151</v>
      </c>
      <c r="CW6" s="85" t="s">
        <v>3152</v>
      </c>
      <c r="CX6" s="85" t="s">
        <v>35432</v>
      </c>
    </row>
    <row r="7" spans="1:102" x14ac:dyDescent="0.2">
      <c r="A7" s="104">
        <v>45633</v>
      </c>
      <c r="B7" s="85" t="s">
        <v>114913</v>
      </c>
      <c r="C7" s="85" t="s">
        <v>3136</v>
      </c>
      <c r="D7" s="85" t="s">
        <v>3137</v>
      </c>
      <c r="E7" s="85" t="s">
        <v>114914</v>
      </c>
      <c r="F7" s="85" t="s">
        <v>1811</v>
      </c>
      <c r="G7" s="85" t="s">
        <v>2664</v>
      </c>
      <c r="H7" s="85" t="s">
        <v>290</v>
      </c>
      <c r="I7" s="102" t="s">
        <v>1917</v>
      </c>
      <c r="J7" s="85" t="s">
        <v>35432</v>
      </c>
      <c r="K7" s="85" t="s">
        <v>3143</v>
      </c>
      <c r="L7" s="85" t="s">
        <v>3144</v>
      </c>
      <c r="Y7" s="85" t="s">
        <v>114915</v>
      </c>
      <c r="AB7" s="85" t="s">
        <v>3147</v>
      </c>
      <c r="AC7" s="85" t="s">
        <v>3147</v>
      </c>
      <c r="AV7" s="85" t="s">
        <v>3147</v>
      </c>
      <c r="AW7" s="85" t="s">
        <v>3147</v>
      </c>
      <c r="BD7" s="85" t="s">
        <v>114916</v>
      </c>
      <c r="BE7" s="85" t="s">
        <v>114917</v>
      </c>
      <c r="BI7" s="85" t="s">
        <v>3150</v>
      </c>
      <c r="CT7" s="85" t="s">
        <v>3144</v>
      </c>
      <c r="CU7" s="85" t="s">
        <v>3151</v>
      </c>
      <c r="CW7" s="85" t="s">
        <v>3152</v>
      </c>
      <c r="CX7" s="85" t="s">
        <v>35432</v>
      </c>
    </row>
    <row r="8" spans="1:102" x14ac:dyDescent="0.2">
      <c r="A8" s="104">
        <v>45633</v>
      </c>
      <c r="B8" s="85" t="s">
        <v>114918</v>
      </c>
      <c r="C8" s="85" t="s">
        <v>3136</v>
      </c>
      <c r="D8" s="85" t="s">
        <v>3137</v>
      </c>
      <c r="E8" s="85" t="s">
        <v>114919</v>
      </c>
      <c r="F8" s="85" t="s">
        <v>1811</v>
      </c>
      <c r="G8" s="85" t="s">
        <v>2664</v>
      </c>
      <c r="H8" s="85" t="s">
        <v>290</v>
      </c>
      <c r="I8" s="102" t="s">
        <v>1917</v>
      </c>
      <c r="J8" s="85" t="s">
        <v>6690</v>
      </c>
      <c r="K8" s="85" t="s">
        <v>3143</v>
      </c>
      <c r="L8" s="85" t="s">
        <v>3144</v>
      </c>
      <c r="Y8" s="85" t="s">
        <v>114920</v>
      </c>
      <c r="AB8" s="85" t="s">
        <v>3147</v>
      </c>
      <c r="AC8" s="85" t="s">
        <v>3147</v>
      </c>
      <c r="AV8" s="85" t="s">
        <v>3147</v>
      </c>
      <c r="AW8" s="85" t="s">
        <v>3147</v>
      </c>
      <c r="BD8" s="85" t="s">
        <v>114921</v>
      </c>
      <c r="BE8" s="85" t="s">
        <v>114922</v>
      </c>
      <c r="BI8" s="85" t="s">
        <v>3150</v>
      </c>
      <c r="CT8" s="85" t="s">
        <v>3144</v>
      </c>
      <c r="CU8" s="85" t="s">
        <v>3151</v>
      </c>
      <c r="CW8" s="85" t="s">
        <v>3152</v>
      </c>
      <c r="CX8" s="85" t="s">
        <v>6690</v>
      </c>
    </row>
    <row r="9" spans="1:102" x14ac:dyDescent="0.2">
      <c r="A9" s="104">
        <v>45633</v>
      </c>
      <c r="B9" s="85" t="s">
        <v>114923</v>
      </c>
      <c r="C9" s="85" t="s">
        <v>3136</v>
      </c>
      <c r="D9" s="85" t="s">
        <v>3137</v>
      </c>
      <c r="E9" s="85" t="s">
        <v>114924</v>
      </c>
      <c r="F9" s="85" t="s">
        <v>3082</v>
      </c>
      <c r="G9" s="85" t="s">
        <v>3072</v>
      </c>
      <c r="H9" s="85" t="s">
        <v>416</v>
      </c>
      <c r="I9" s="102" t="s">
        <v>3000</v>
      </c>
      <c r="J9" s="85" t="s">
        <v>3257</v>
      </c>
      <c r="K9" s="85" t="s">
        <v>3143</v>
      </c>
      <c r="L9" s="85" t="s">
        <v>3144</v>
      </c>
      <c r="Y9" s="85" t="s">
        <v>114925</v>
      </c>
      <c r="AA9" s="85" t="s">
        <v>114926</v>
      </c>
      <c r="AB9" s="85" t="s">
        <v>3147</v>
      </c>
      <c r="AC9" s="85" t="s">
        <v>114927</v>
      </c>
      <c r="AD9" s="85" t="s">
        <v>114928</v>
      </c>
      <c r="AV9" s="85" t="s">
        <v>3147</v>
      </c>
      <c r="AW9" s="85" t="s">
        <v>3147</v>
      </c>
      <c r="BI9" s="85" t="s">
        <v>3150</v>
      </c>
      <c r="CT9" s="85" t="s">
        <v>83847</v>
      </c>
      <c r="CU9" s="85" t="s">
        <v>3151</v>
      </c>
      <c r="CW9" s="85" t="s">
        <v>3152</v>
      </c>
      <c r="CX9" s="85" t="s">
        <v>3257</v>
      </c>
    </row>
    <row r="10" spans="1:102" x14ac:dyDescent="0.2">
      <c r="A10" s="104">
        <v>45633</v>
      </c>
      <c r="B10" s="85" t="s">
        <v>114929</v>
      </c>
      <c r="C10" s="85" t="s">
        <v>3136</v>
      </c>
      <c r="D10" s="85" t="s">
        <v>3137</v>
      </c>
      <c r="E10" s="85" t="s">
        <v>114930</v>
      </c>
      <c r="F10" s="85" t="s">
        <v>3082</v>
      </c>
      <c r="G10" s="85" t="s">
        <v>3072</v>
      </c>
      <c r="H10" s="85" t="s">
        <v>416</v>
      </c>
      <c r="I10" s="102" t="s">
        <v>3000</v>
      </c>
      <c r="J10" s="85" t="s">
        <v>6765</v>
      </c>
      <c r="K10" s="85" t="s">
        <v>3143</v>
      </c>
      <c r="L10" s="85" t="s">
        <v>3144</v>
      </c>
      <c r="X10" s="85" t="s">
        <v>4128</v>
      </c>
      <c r="Y10" s="85" t="s">
        <v>114931</v>
      </c>
      <c r="AB10" s="85" t="s">
        <v>3147</v>
      </c>
      <c r="AC10" s="85" t="s">
        <v>3147</v>
      </c>
      <c r="AV10" s="85" t="s">
        <v>3147</v>
      </c>
      <c r="AW10" s="85" t="s">
        <v>3147</v>
      </c>
      <c r="AY10" s="85" t="s">
        <v>114932</v>
      </c>
      <c r="BI10" s="85" t="s">
        <v>3150</v>
      </c>
      <c r="CT10" s="85" t="s">
        <v>83847</v>
      </c>
      <c r="CU10" s="85" t="s">
        <v>4129</v>
      </c>
      <c r="CV10" s="85" t="s">
        <v>4130</v>
      </c>
      <c r="CW10" s="85" t="s">
        <v>3152</v>
      </c>
      <c r="CX10" s="85" t="s">
        <v>115624</v>
      </c>
    </row>
    <row r="11" spans="1:102" x14ac:dyDescent="0.2">
      <c r="A11" s="104">
        <v>45633</v>
      </c>
      <c r="B11" s="85" t="s">
        <v>114933</v>
      </c>
      <c r="C11" s="85" t="s">
        <v>3136</v>
      </c>
      <c r="D11" s="85" t="s">
        <v>3137</v>
      </c>
      <c r="E11" s="85" t="s">
        <v>114934</v>
      </c>
      <c r="F11" s="85" t="s">
        <v>2193</v>
      </c>
      <c r="G11" s="85" t="s">
        <v>2190</v>
      </c>
      <c r="H11" s="85" t="s">
        <v>290</v>
      </c>
      <c r="I11" s="102" t="s">
        <v>1917</v>
      </c>
      <c r="J11" s="85" t="s">
        <v>35432</v>
      </c>
      <c r="K11" s="85" t="s">
        <v>3143</v>
      </c>
      <c r="L11" s="85" t="s">
        <v>3144</v>
      </c>
      <c r="Y11" s="85" t="s">
        <v>114935</v>
      </c>
      <c r="AB11" s="85" t="s">
        <v>3147</v>
      </c>
      <c r="AC11" s="85" t="s">
        <v>3147</v>
      </c>
      <c r="AV11" s="85" t="s">
        <v>3147</v>
      </c>
      <c r="AW11" s="85" t="s">
        <v>3147</v>
      </c>
      <c r="BD11" s="85" t="s">
        <v>114936</v>
      </c>
      <c r="BI11" s="85" t="s">
        <v>3150</v>
      </c>
      <c r="CT11" s="85" t="s">
        <v>3144</v>
      </c>
      <c r="CU11" s="85" t="s">
        <v>3151</v>
      </c>
      <c r="CW11" s="85" t="s">
        <v>3152</v>
      </c>
      <c r="CX11" s="85" t="s">
        <v>35432</v>
      </c>
    </row>
    <row r="12" spans="1:102" x14ac:dyDescent="0.2">
      <c r="A12" s="104">
        <v>45633</v>
      </c>
      <c r="B12" s="85" t="s">
        <v>114937</v>
      </c>
      <c r="C12" s="85" t="s">
        <v>3136</v>
      </c>
      <c r="D12" s="85" t="s">
        <v>3137</v>
      </c>
      <c r="E12" s="85" t="s">
        <v>114938</v>
      </c>
      <c r="F12" s="85" t="s">
        <v>3082</v>
      </c>
      <c r="G12" s="85" t="s">
        <v>3072</v>
      </c>
      <c r="H12" s="85" t="s">
        <v>416</v>
      </c>
      <c r="I12" s="102" t="s">
        <v>3000</v>
      </c>
      <c r="J12" s="85" t="s">
        <v>5871</v>
      </c>
      <c r="K12" s="85" t="s">
        <v>3143</v>
      </c>
      <c r="L12" s="85" t="s">
        <v>3144</v>
      </c>
      <c r="Y12" s="85" t="s">
        <v>114939</v>
      </c>
      <c r="AB12" s="85" t="s">
        <v>3147</v>
      </c>
      <c r="AC12" s="85" t="s">
        <v>3147</v>
      </c>
      <c r="AP12" s="85" t="s">
        <v>114940</v>
      </c>
      <c r="AV12" s="85" t="s">
        <v>3147</v>
      </c>
      <c r="AW12" s="85" t="s">
        <v>3147</v>
      </c>
      <c r="BI12" s="85" t="s">
        <v>3150</v>
      </c>
      <c r="CT12" s="85" t="s">
        <v>83847</v>
      </c>
      <c r="CU12" s="85" t="s">
        <v>3151</v>
      </c>
      <c r="CW12" s="85" t="s">
        <v>3152</v>
      </c>
      <c r="CX12" s="85" t="s">
        <v>5871</v>
      </c>
    </row>
    <row r="13" spans="1:102" x14ac:dyDescent="0.2">
      <c r="A13" s="104">
        <v>45633</v>
      </c>
      <c r="B13" s="85" t="s">
        <v>114941</v>
      </c>
      <c r="C13" s="85" t="s">
        <v>3136</v>
      </c>
      <c r="D13" s="85" t="s">
        <v>3137</v>
      </c>
      <c r="E13" s="85" t="s">
        <v>114942</v>
      </c>
      <c r="F13" s="85" t="s">
        <v>1835</v>
      </c>
      <c r="G13" s="85" t="s">
        <v>2664</v>
      </c>
      <c r="H13" s="85" t="s">
        <v>290</v>
      </c>
      <c r="I13" s="102" t="s">
        <v>103</v>
      </c>
      <c r="J13" s="85" t="s">
        <v>3142</v>
      </c>
      <c r="K13" s="85" t="s">
        <v>3143</v>
      </c>
      <c r="L13" s="85" t="s">
        <v>3144</v>
      </c>
      <c r="X13" s="85" t="s">
        <v>91394</v>
      </c>
      <c r="Y13" s="85" t="s">
        <v>114943</v>
      </c>
      <c r="AA13" s="85" t="s">
        <v>114944</v>
      </c>
      <c r="AB13" s="85" t="s">
        <v>3147</v>
      </c>
      <c r="AC13" s="85" t="s">
        <v>114945</v>
      </c>
      <c r="AD13" s="85" t="s">
        <v>114946</v>
      </c>
      <c r="AV13" s="85" t="s">
        <v>3147</v>
      </c>
      <c r="AW13" s="85" t="s">
        <v>3147</v>
      </c>
      <c r="BI13" s="85" t="s">
        <v>107583</v>
      </c>
      <c r="CT13" s="85" t="s">
        <v>3144</v>
      </c>
      <c r="CU13" s="85" t="s">
        <v>3151</v>
      </c>
      <c r="CW13" s="85" t="s">
        <v>3152</v>
      </c>
      <c r="CX13" s="85" t="s">
        <v>3142</v>
      </c>
    </row>
    <row r="14" spans="1:102" x14ac:dyDescent="0.2">
      <c r="A14" s="104">
        <v>45633</v>
      </c>
      <c r="B14" s="85" t="s">
        <v>114947</v>
      </c>
      <c r="C14" s="85" t="s">
        <v>3136</v>
      </c>
      <c r="D14" s="85" t="s">
        <v>3137</v>
      </c>
      <c r="E14" s="85" t="s">
        <v>114948</v>
      </c>
      <c r="F14" s="85" t="s">
        <v>1823</v>
      </c>
      <c r="G14" s="85" t="s">
        <v>2664</v>
      </c>
      <c r="H14" s="85" t="s">
        <v>290</v>
      </c>
      <c r="I14" s="102" t="s">
        <v>119</v>
      </c>
      <c r="J14" s="85" t="s">
        <v>3142</v>
      </c>
      <c r="K14" s="85" t="s">
        <v>3143</v>
      </c>
      <c r="L14" s="85" t="s">
        <v>3144</v>
      </c>
      <c r="X14" s="85" t="s">
        <v>91394</v>
      </c>
      <c r="Y14" s="85" t="s">
        <v>114949</v>
      </c>
      <c r="AA14" s="85" t="s">
        <v>114950</v>
      </c>
      <c r="AB14" s="85" t="s">
        <v>3147</v>
      </c>
      <c r="AC14" s="85" t="s">
        <v>114951</v>
      </c>
      <c r="AD14" s="85" t="s">
        <v>114952</v>
      </c>
      <c r="AV14" s="85" t="s">
        <v>3147</v>
      </c>
      <c r="AW14" s="85" t="s">
        <v>3147</v>
      </c>
      <c r="BI14" s="85" t="s">
        <v>107583</v>
      </c>
      <c r="CT14" s="85" t="s">
        <v>3144</v>
      </c>
      <c r="CU14" s="85" t="s">
        <v>3151</v>
      </c>
      <c r="CW14" s="85" t="s">
        <v>3152</v>
      </c>
      <c r="CX14" s="85" t="s">
        <v>3142</v>
      </c>
    </row>
    <row r="15" spans="1:102" x14ac:dyDescent="0.2">
      <c r="A15" s="104">
        <v>45633</v>
      </c>
      <c r="B15" s="85" t="s">
        <v>114953</v>
      </c>
      <c r="C15" s="85" t="s">
        <v>3136</v>
      </c>
      <c r="D15" s="85" t="s">
        <v>3137</v>
      </c>
      <c r="E15" s="85" t="s">
        <v>114954</v>
      </c>
      <c r="F15" s="85" t="s">
        <v>1075</v>
      </c>
      <c r="G15" s="85" t="s">
        <v>2663</v>
      </c>
      <c r="H15" s="85" t="s">
        <v>290</v>
      </c>
      <c r="I15" s="102" t="s">
        <v>111</v>
      </c>
      <c r="J15" s="85" t="s">
        <v>4337</v>
      </c>
      <c r="K15" s="85" t="s">
        <v>3143</v>
      </c>
      <c r="L15" s="85" t="s">
        <v>3144</v>
      </c>
      <c r="X15" s="85" t="s">
        <v>91394</v>
      </c>
      <c r="Y15" s="85" t="s">
        <v>114955</v>
      </c>
      <c r="AA15" s="85" t="s">
        <v>114956</v>
      </c>
      <c r="AD15" s="85" t="s">
        <v>114957</v>
      </c>
      <c r="BI15" s="85" t="s">
        <v>107583</v>
      </c>
      <c r="CT15" s="85" t="s">
        <v>3144</v>
      </c>
      <c r="CU15" s="85" t="s">
        <v>3151</v>
      </c>
      <c r="CW15" s="85" t="s">
        <v>3152</v>
      </c>
      <c r="CX15" s="85" t="s">
        <v>4337</v>
      </c>
    </row>
    <row r="16" spans="1:102" x14ac:dyDescent="0.2">
      <c r="A16" s="104">
        <v>45633</v>
      </c>
      <c r="B16" s="85" t="s">
        <v>114958</v>
      </c>
      <c r="C16" s="85" t="s">
        <v>3136</v>
      </c>
      <c r="D16" s="85" t="s">
        <v>3137</v>
      </c>
      <c r="E16" s="85" t="s">
        <v>114959</v>
      </c>
      <c r="F16" s="85" t="s">
        <v>2594</v>
      </c>
      <c r="G16" s="85" t="s">
        <v>2680</v>
      </c>
      <c r="H16" s="85" t="s">
        <v>416</v>
      </c>
      <c r="I16" s="102" t="s">
        <v>75</v>
      </c>
      <c r="J16" s="85" t="s">
        <v>3292</v>
      </c>
      <c r="K16" s="85" t="s">
        <v>3143</v>
      </c>
      <c r="L16" s="85" t="s">
        <v>3144</v>
      </c>
      <c r="X16" s="85" t="s">
        <v>91394</v>
      </c>
      <c r="Y16" s="85" t="s">
        <v>114960</v>
      </c>
      <c r="AA16" s="85" t="s">
        <v>114961</v>
      </c>
      <c r="AB16" s="85" t="s">
        <v>3147</v>
      </c>
      <c r="AC16" s="85" t="s">
        <v>114962</v>
      </c>
      <c r="AD16" s="85" t="s">
        <v>114963</v>
      </c>
      <c r="AV16" s="85" t="s">
        <v>3147</v>
      </c>
      <c r="AW16" s="85" t="s">
        <v>3147</v>
      </c>
      <c r="BI16" s="85" t="s">
        <v>107583</v>
      </c>
      <c r="CT16" s="85" t="s">
        <v>3144</v>
      </c>
      <c r="CU16" s="85" t="s">
        <v>3151</v>
      </c>
      <c r="CW16" s="85" t="s">
        <v>3152</v>
      </c>
      <c r="CX16" s="85" t="s">
        <v>3292</v>
      </c>
    </row>
    <row r="17" spans="1:102" x14ac:dyDescent="0.2">
      <c r="A17" s="104">
        <v>45633</v>
      </c>
      <c r="B17" s="85" t="s">
        <v>114964</v>
      </c>
      <c r="C17" s="85" t="s">
        <v>3136</v>
      </c>
      <c r="D17" s="85" t="s">
        <v>3137</v>
      </c>
      <c r="E17" s="85" t="s">
        <v>114965</v>
      </c>
      <c r="F17" s="85" t="s">
        <v>2618</v>
      </c>
      <c r="G17" s="85" t="s">
        <v>2680</v>
      </c>
      <c r="H17" s="85" t="s">
        <v>678</v>
      </c>
      <c r="I17" s="102" t="s">
        <v>2506</v>
      </c>
      <c r="J17" s="85" t="s">
        <v>3292</v>
      </c>
      <c r="K17" s="85" t="s">
        <v>3143</v>
      </c>
      <c r="L17" s="85" t="s">
        <v>3144</v>
      </c>
      <c r="X17" s="85" t="s">
        <v>91394</v>
      </c>
      <c r="Y17" s="85" t="s">
        <v>114966</v>
      </c>
      <c r="AA17" s="85" t="s">
        <v>114967</v>
      </c>
      <c r="AB17" s="85" t="s">
        <v>3147</v>
      </c>
      <c r="AC17" s="85" t="s">
        <v>114968</v>
      </c>
      <c r="AD17" s="85" t="s">
        <v>114969</v>
      </c>
      <c r="AV17" s="85" t="s">
        <v>3147</v>
      </c>
      <c r="AW17" s="85" t="s">
        <v>3147</v>
      </c>
      <c r="BI17" s="85" t="s">
        <v>107583</v>
      </c>
      <c r="CT17" s="85" t="s">
        <v>3144</v>
      </c>
      <c r="CU17" s="85" t="s">
        <v>3151</v>
      </c>
      <c r="CW17" s="85" t="s">
        <v>3152</v>
      </c>
      <c r="CX17" s="85" t="s">
        <v>3292</v>
      </c>
    </row>
    <row r="18" spans="1:102" x14ac:dyDescent="0.2">
      <c r="A18" s="104">
        <v>45633</v>
      </c>
      <c r="B18" s="85" t="s">
        <v>114970</v>
      </c>
      <c r="C18" s="85" t="s">
        <v>3136</v>
      </c>
      <c r="D18" s="85" t="s">
        <v>3137</v>
      </c>
      <c r="E18" s="85" t="s">
        <v>114971</v>
      </c>
      <c r="F18" s="85" t="s">
        <v>2453</v>
      </c>
      <c r="G18" s="85" t="s">
        <v>2678</v>
      </c>
      <c r="H18" s="85" t="s">
        <v>290</v>
      </c>
      <c r="I18" s="102" t="s">
        <v>111</v>
      </c>
      <c r="J18" s="85" t="s">
        <v>83925</v>
      </c>
      <c r="K18" s="85" t="s">
        <v>3143</v>
      </c>
      <c r="L18" s="85" t="s">
        <v>3144</v>
      </c>
      <c r="X18" s="85" t="s">
        <v>114972</v>
      </c>
      <c r="Y18" s="85" t="s">
        <v>114973</v>
      </c>
      <c r="AB18" s="85" t="s">
        <v>3147</v>
      </c>
      <c r="AC18" s="85" t="s">
        <v>3147</v>
      </c>
      <c r="AV18" s="85" t="s">
        <v>3147</v>
      </c>
      <c r="AW18" s="85" t="s">
        <v>3147</v>
      </c>
      <c r="BE18" s="85" t="s">
        <v>114974</v>
      </c>
      <c r="BI18" s="85" t="s">
        <v>4318</v>
      </c>
      <c r="CT18" s="85" t="s">
        <v>3144</v>
      </c>
      <c r="CU18" s="85" t="s">
        <v>3151</v>
      </c>
      <c r="CW18" s="85" t="s">
        <v>3152</v>
      </c>
      <c r="CX18" s="85" t="s">
        <v>83925</v>
      </c>
    </row>
    <row r="19" spans="1:102" x14ac:dyDescent="0.2">
      <c r="A19" s="104">
        <v>45633</v>
      </c>
      <c r="B19" s="85" t="s">
        <v>114975</v>
      </c>
      <c r="C19" s="85" t="s">
        <v>3136</v>
      </c>
      <c r="D19" s="85" t="s">
        <v>3137</v>
      </c>
      <c r="E19" s="85" t="s">
        <v>114976</v>
      </c>
      <c r="F19" s="85" t="s">
        <v>2208</v>
      </c>
      <c r="G19" s="85" t="s">
        <v>2190</v>
      </c>
      <c r="H19" s="85" t="s">
        <v>290</v>
      </c>
      <c r="I19" s="102" t="s">
        <v>103</v>
      </c>
      <c r="J19" s="85" t="s">
        <v>3377</v>
      </c>
      <c r="K19" s="85" t="s">
        <v>3143</v>
      </c>
      <c r="L19" s="85" t="s">
        <v>3144</v>
      </c>
      <c r="X19" s="85" t="s">
        <v>110076</v>
      </c>
      <c r="Y19" s="85" t="s">
        <v>114977</v>
      </c>
      <c r="AB19" s="85" t="s">
        <v>3147</v>
      </c>
      <c r="AC19" s="85" t="s">
        <v>3147</v>
      </c>
      <c r="AP19" s="85" t="s">
        <v>114978</v>
      </c>
      <c r="AV19" s="85" t="s">
        <v>3147</v>
      </c>
      <c r="AW19" s="85" t="s">
        <v>3147</v>
      </c>
      <c r="BI19" s="85" t="s">
        <v>4318</v>
      </c>
      <c r="CT19" s="85" t="s">
        <v>3144</v>
      </c>
      <c r="CU19" s="85" t="s">
        <v>3151</v>
      </c>
      <c r="CW19" s="85" t="s">
        <v>3152</v>
      </c>
      <c r="CX19" s="85" t="s">
        <v>3377</v>
      </c>
    </row>
    <row r="20" spans="1:102" x14ac:dyDescent="0.2">
      <c r="A20" s="104">
        <v>45633</v>
      </c>
      <c r="B20" s="85" t="s">
        <v>114979</v>
      </c>
      <c r="C20" s="85" t="s">
        <v>3136</v>
      </c>
      <c r="D20" s="85" t="s">
        <v>3137</v>
      </c>
      <c r="E20" s="85" t="s">
        <v>114980</v>
      </c>
      <c r="F20" s="85" t="s">
        <v>2438</v>
      </c>
      <c r="G20" s="85" t="s">
        <v>2678</v>
      </c>
      <c r="H20" s="85" t="s">
        <v>290</v>
      </c>
      <c r="I20" s="102" t="s">
        <v>119</v>
      </c>
      <c r="J20" s="85" t="s">
        <v>6690</v>
      </c>
      <c r="K20" s="85" t="s">
        <v>3143</v>
      </c>
      <c r="L20" s="85" t="s">
        <v>3144</v>
      </c>
      <c r="X20" s="85" t="s">
        <v>108083</v>
      </c>
      <c r="Y20" s="85" t="s">
        <v>114981</v>
      </c>
      <c r="AB20" s="85" t="s">
        <v>3147</v>
      </c>
      <c r="AC20" s="85" t="s">
        <v>3147</v>
      </c>
      <c r="AV20" s="85" t="s">
        <v>3147</v>
      </c>
      <c r="AW20" s="85" t="s">
        <v>3147</v>
      </c>
      <c r="BA20" s="85" t="s">
        <v>114982</v>
      </c>
      <c r="BE20" s="85" t="s">
        <v>114983</v>
      </c>
      <c r="BI20" s="85" t="s">
        <v>4318</v>
      </c>
      <c r="CT20" s="85" t="s">
        <v>3144</v>
      </c>
      <c r="CU20" s="85" t="s">
        <v>4972</v>
      </c>
      <c r="CW20" s="85" t="s">
        <v>4973</v>
      </c>
      <c r="CX20" s="85" t="s">
        <v>115625</v>
      </c>
    </row>
    <row r="21" spans="1:102" x14ac:dyDescent="0.2">
      <c r="A21" s="104">
        <v>45633</v>
      </c>
      <c r="B21" s="85" t="s">
        <v>114984</v>
      </c>
      <c r="C21" s="85" t="s">
        <v>3136</v>
      </c>
      <c r="D21" s="85" t="s">
        <v>3137</v>
      </c>
      <c r="E21" s="85" t="s">
        <v>114985</v>
      </c>
      <c r="F21" s="85" t="s">
        <v>2629</v>
      </c>
      <c r="G21" s="85" t="s">
        <v>2680</v>
      </c>
      <c r="H21" s="85" t="s">
        <v>2666</v>
      </c>
      <c r="I21" s="102" t="s">
        <v>69</v>
      </c>
      <c r="J21" s="85" t="s">
        <v>38361</v>
      </c>
      <c r="K21" s="85" t="s">
        <v>3143</v>
      </c>
      <c r="L21" s="85" t="s">
        <v>3144</v>
      </c>
      <c r="X21" s="85" t="s">
        <v>114986</v>
      </c>
      <c r="Y21" s="85" t="s">
        <v>114987</v>
      </c>
      <c r="AA21" s="85" t="s">
        <v>114988</v>
      </c>
      <c r="AB21" s="85" t="s">
        <v>3147</v>
      </c>
      <c r="AC21" s="85" t="s">
        <v>114989</v>
      </c>
      <c r="AD21" s="85" t="s">
        <v>114990</v>
      </c>
      <c r="AV21" s="85" t="s">
        <v>3147</v>
      </c>
      <c r="AW21" s="85" t="s">
        <v>3147</v>
      </c>
      <c r="BI21" s="85" t="s">
        <v>4318</v>
      </c>
      <c r="CT21" s="85" t="s">
        <v>3144</v>
      </c>
      <c r="CU21" s="85" t="s">
        <v>72480</v>
      </c>
      <c r="CW21" s="85" t="s">
        <v>72480</v>
      </c>
      <c r="CX21" s="85" t="s">
        <v>38361</v>
      </c>
    </row>
    <row r="22" spans="1:102" x14ac:dyDescent="0.2">
      <c r="A22" s="104">
        <v>45633</v>
      </c>
      <c r="B22" s="85" t="s">
        <v>114991</v>
      </c>
      <c r="C22" s="85" t="s">
        <v>3136</v>
      </c>
      <c r="D22" s="85" t="s">
        <v>3137</v>
      </c>
      <c r="E22" s="85" t="s">
        <v>114992</v>
      </c>
      <c r="F22" s="85" t="s">
        <v>2085</v>
      </c>
      <c r="G22" s="85" t="s">
        <v>2082</v>
      </c>
      <c r="H22" s="85" t="s">
        <v>290</v>
      </c>
      <c r="I22" s="102" t="s">
        <v>1917</v>
      </c>
      <c r="J22" s="85" t="s">
        <v>16583</v>
      </c>
      <c r="K22" s="85" t="s">
        <v>3143</v>
      </c>
      <c r="L22" s="85" t="s">
        <v>3144</v>
      </c>
      <c r="X22" s="85" t="s">
        <v>114993</v>
      </c>
      <c r="Y22" s="85" t="s">
        <v>114994</v>
      </c>
      <c r="AB22" s="85" t="s">
        <v>3147</v>
      </c>
      <c r="AC22" s="85" t="s">
        <v>3147</v>
      </c>
      <c r="AV22" s="85" t="s">
        <v>3147</v>
      </c>
      <c r="AW22" s="85" t="s">
        <v>3147</v>
      </c>
      <c r="BA22" s="85" t="s">
        <v>114995</v>
      </c>
      <c r="BI22" s="85" t="s">
        <v>4318</v>
      </c>
      <c r="CT22" s="85" t="s">
        <v>3144</v>
      </c>
      <c r="CU22" s="85" t="s">
        <v>5180</v>
      </c>
      <c r="CV22" s="85" t="s">
        <v>5181</v>
      </c>
      <c r="CW22" s="85" t="s">
        <v>17519</v>
      </c>
      <c r="CX22" s="85" t="s">
        <v>5179</v>
      </c>
    </row>
    <row r="23" spans="1:102" x14ac:dyDescent="0.2">
      <c r="A23" s="104">
        <v>45633</v>
      </c>
      <c r="B23" s="85" t="s">
        <v>114996</v>
      </c>
      <c r="C23" s="85" t="s">
        <v>3136</v>
      </c>
      <c r="D23" s="85" t="s">
        <v>3137</v>
      </c>
      <c r="E23" s="85" t="s">
        <v>114997</v>
      </c>
      <c r="F23" s="85" t="s">
        <v>2604</v>
      </c>
      <c r="G23" s="85" t="s">
        <v>2680</v>
      </c>
      <c r="H23" s="85" t="s">
        <v>416</v>
      </c>
      <c r="I23" s="102" t="s">
        <v>103</v>
      </c>
      <c r="J23" s="85" t="s">
        <v>114998</v>
      </c>
      <c r="K23" s="85" t="s">
        <v>3143</v>
      </c>
      <c r="L23" s="85" t="s">
        <v>3144</v>
      </c>
      <c r="X23" s="85" t="s">
        <v>114999</v>
      </c>
      <c r="Y23" s="85" t="s">
        <v>115000</v>
      </c>
      <c r="AA23" s="85" t="s">
        <v>115001</v>
      </c>
      <c r="AB23" s="85" t="s">
        <v>3147</v>
      </c>
      <c r="AC23" s="85" t="s">
        <v>115002</v>
      </c>
      <c r="AD23" s="85" t="s">
        <v>115003</v>
      </c>
      <c r="AV23" s="85" t="s">
        <v>3147</v>
      </c>
      <c r="AW23" s="85" t="s">
        <v>3147</v>
      </c>
      <c r="AY23" s="85" t="s">
        <v>115004</v>
      </c>
      <c r="BI23" s="85" t="s">
        <v>4318</v>
      </c>
      <c r="CT23" s="85" t="s">
        <v>3144</v>
      </c>
      <c r="CU23" s="85" t="s">
        <v>4129</v>
      </c>
      <c r="CV23" s="85" t="s">
        <v>4130</v>
      </c>
      <c r="CW23" s="85" t="s">
        <v>3152</v>
      </c>
      <c r="CX23" s="85" t="s">
        <v>114998</v>
      </c>
    </row>
    <row r="24" spans="1:102" x14ac:dyDescent="0.2">
      <c r="A24" s="104">
        <v>45633</v>
      </c>
      <c r="B24" s="85" t="s">
        <v>115005</v>
      </c>
      <c r="C24" s="85" t="s">
        <v>3136</v>
      </c>
      <c r="D24" s="85" t="s">
        <v>3137</v>
      </c>
      <c r="E24" s="85" t="s">
        <v>115006</v>
      </c>
      <c r="F24" s="85" t="s">
        <v>3082</v>
      </c>
      <c r="G24" s="85" t="s">
        <v>3072</v>
      </c>
      <c r="H24" s="85" t="s">
        <v>416</v>
      </c>
      <c r="I24" s="102" t="s">
        <v>3000</v>
      </c>
      <c r="J24" s="85" t="s">
        <v>6396</v>
      </c>
      <c r="K24" s="85" t="s">
        <v>3143</v>
      </c>
      <c r="L24" s="85" t="s">
        <v>3144</v>
      </c>
      <c r="X24" s="85" t="s">
        <v>115007</v>
      </c>
      <c r="Y24" s="85" t="s">
        <v>115008</v>
      </c>
      <c r="AA24" s="85" t="s">
        <v>115009</v>
      </c>
      <c r="AB24" s="85" t="s">
        <v>3147</v>
      </c>
      <c r="AC24" s="85" t="s">
        <v>115010</v>
      </c>
      <c r="AD24" s="85" t="s">
        <v>115011</v>
      </c>
      <c r="AV24" s="85" t="s">
        <v>3147</v>
      </c>
      <c r="AW24" s="85" t="s">
        <v>3147</v>
      </c>
      <c r="BI24" s="85" t="s">
        <v>4318</v>
      </c>
      <c r="CT24" s="85" t="s">
        <v>83847</v>
      </c>
      <c r="CU24" s="85" t="s">
        <v>3151</v>
      </c>
      <c r="CW24" s="85" t="s">
        <v>3152</v>
      </c>
      <c r="CX24" s="85" t="s">
        <v>6396</v>
      </c>
    </row>
    <row r="25" spans="1:102" x14ac:dyDescent="0.2">
      <c r="A25" s="104">
        <v>45633</v>
      </c>
      <c r="B25" s="85" t="s">
        <v>115012</v>
      </c>
      <c r="C25" s="85" t="s">
        <v>3136</v>
      </c>
      <c r="D25" s="85" t="s">
        <v>3137</v>
      </c>
      <c r="E25" s="85" t="s">
        <v>115013</v>
      </c>
      <c r="F25" s="85" t="s">
        <v>1823</v>
      </c>
      <c r="G25" s="85" t="s">
        <v>2664</v>
      </c>
      <c r="H25" s="85" t="s">
        <v>290</v>
      </c>
      <c r="I25" s="102" t="s">
        <v>119</v>
      </c>
      <c r="J25" s="85" t="s">
        <v>115014</v>
      </c>
      <c r="K25" s="85" t="s">
        <v>3143</v>
      </c>
      <c r="L25" s="85" t="s">
        <v>3144</v>
      </c>
      <c r="X25" s="85" t="s">
        <v>115015</v>
      </c>
      <c r="Y25" s="85" t="s">
        <v>115016</v>
      </c>
      <c r="AA25" s="85" t="s">
        <v>115017</v>
      </c>
      <c r="AB25" s="85" t="s">
        <v>3147</v>
      </c>
      <c r="AC25" s="85" t="s">
        <v>115018</v>
      </c>
      <c r="AD25" s="85" t="s">
        <v>115019</v>
      </c>
      <c r="AV25" s="85" t="s">
        <v>3147</v>
      </c>
      <c r="AW25" s="85" t="s">
        <v>3147</v>
      </c>
      <c r="AY25" s="85" t="s">
        <v>115020</v>
      </c>
      <c r="AZ25" s="85" t="s">
        <v>115021</v>
      </c>
      <c r="BI25" s="85" t="s">
        <v>4318</v>
      </c>
      <c r="CT25" s="85" t="s">
        <v>3144</v>
      </c>
      <c r="CU25" s="85" t="s">
        <v>3151</v>
      </c>
      <c r="CW25" s="85" t="s">
        <v>3152</v>
      </c>
      <c r="CX25" s="85" t="s">
        <v>115014</v>
      </c>
    </row>
    <row r="26" spans="1:102" x14ac:dyDescent="0.2">
      <c r="A26" s="104">
        <v>45633</v>
      </c>
      <c r="B26" s="85" t="s">
        <v>115022</v>
      </c>
      <c r="C26" s="85" t="s">
        <v>3136</v>
      </c>
      <c r="D26" s="85" t="s">
        <v>3137</v>
      </c>
      <c r="E26" s="85" t="s">
        <v>115023</v>
      </c>
      <c r="F26" s="85" t="s">
        <v>2438</v>
      </c>
      <c r="G26" s="85" t="s">
        <v>2678</v>
      </c>
      <c r="H26" s="85" t="s">
        <v>290</v>
      </c>
      <c r="I26" s="102" t="s">
        <v>119</v>
      </c>
      <c r="J26" s="85" t="s">
        <v>3377</v>
      </c>
      <c r="K26" s="85" t="s">
        <v>3143</v>
      </c>
      <c r="L26" s="85" t="s">
        <v>3144</v>
      </c>
      <c r="X26" s="85" t="s">
        <v>90742</v>
      </c>
      <c r="Y26" s="85" t="s">
        <v>115024</v>
      </c>
      <c r="AB26" s="85" t="s">
        <v>3147</v>
      </c>
      <c r="AC26" s="85" t="s">
        <v>3147</v>
      </c>
      <c r="AO26" s="85" t="s">
        <v>115025</v>
      </c>
      <c r="AP26" s="85" t="s">
        <v>115026</v>
      </c>
      <c r="AV26" s="85" t="s">
        <v>3147</v>
      </c>
      <c r="AW26" s="85" t="s">
        <v>3147</v>
      </c>
      <c r="BI26" s="85" t="s">
        <v>4318</v>
      </c>
      <c r="CT26" s="85" t="s">
        <v>3144</v>
      </c>
      <c r="CU26" s="85" t="s">
        <v>3151</v>
      </c>
      <c r="CW26" s="85" t="s">
        <v>3152</v>
      </c>
      <c r="CX26" s="85" t="s">
        <v>3377</v>
      </c>
    </row>
    <row r="27" spans="1:102" x14ac:dyDescent="0.2">
      <c r="A27" s="104">
        <v>45633</v>
      </c>
      <c r="B27" s="85" t="s">
        <v>115027</v>
      </c>
      <c r="C27" s="85" t="s">
        <v>3136</v>
      </c>
      <c r="D27" s="85" t="s">
        <v>3137</v>
      </c>
      <c r="E27" s="85" t="s">
        <v>115028</v>
      </c>
      <c r="F27" s="85" t="s">
        <v>2836</v>
      </c>
      <c r="G27" s="85" t="s">
        <v>2834</v>
      </c>
      <c r="H27" s="85" t="s">
        <v>290</v>
      </c>
      <c r="I27" s="102" t="s">
        <v>69</v>
      </c>
      <c r="J27" s="85" t="s">
        <v>3377</v>
      </c>
      <c r="K27" s="85" t="s">
        <v>3143</v>
      </c>
      <c r="L27" s="85" t="s">
        <v>3144</v>
      </c>
      <c r="X27" s="85" t="s">
        <v>90742</v>
      </c>
      <c r="Y27" s="85" t="s">
        <v>115029</v>
      </c>
      <c r="AB27" s="85" t="s">
        <v>3147</v>
      </c>
      <c r="AC27" s="85" t="s">
        <v>3147</v>
      </c>
      <c r="AP27" s="85" t="s">
        <v>115030</v>
      </c>
      <c r="AV27" s="85" t="s">
        <v>3147</v>
      </c>
      <c r="AW27" s="85" t="s">
        <v>3147</v>
      </c>
      <c r="BI27" s="85" t="s">
        <v>4318</v>
      </c>
      <c r="CT27" s="85" t="s">
        <v>83847</v>
      </c>
      <c r="CU27" s="85" t="s">
        <v>3151</v>
      </c>
      <c r="CW27" s="85" t="s">
        <v>3152</v>
      </c>
      <c r="CX27" s="85" t="s">
        <v>3377</v>
      </c>
    </row>
    <row r="28" spans="1:102" x14ac:dyDescent="0.2">
      <c r="A28" s="104">
        <v>45633</v>
      </c>
      <c r="B28" s="85" t="s">
        <v>115031</v>
      </c>
      <c r="C28" s="85" t="s">
        <v>3136</v>
      </c>
      <c r="D28" s="85" t="s">
        <v>3137</v>
      </c>
      <c r="E28" s="85" t="s">
        <v>115032</v>
      </c>
      <c r="F28" s="85" t="s">
        <v>3082</v>
      </c>
      <c r="G28" s="85" t="s">
        <v>3072</v>
      </c>
      <c r="H28" s="85" t="s">
        <v>416</v>
      </c>
      <c r="I28" s="102" t="s">
        <v>3000</v>
      </c>
      <c r="J28" s="85" t="s">
        <v>8289</v>
      </c>
      <c r="K28" s="85" t="s">
        <v>3143</v>
      </c>
      <c r="L28" s="85" t="s">
        <v>3144</v>
      </c>
      <c r="X28" s="85" t="s">
        <v>90742</v>
      </c>
      <c r="Y28" s="85" t="s">
        <v>115033</v>
      </c>
      <c r="AB28" s="85" t="s">
        <v>3147</v>
      </c>
      <c r="AC28" s="85" t="s">
        <v>3147</v>
      </c>
      <c r="AV28" s="85" t="s">
        <v>3147</v>
      </c>
      <c r="AW28" s="85" t="s">
        <v>3147</v>
      </c>
      <c r="BG28" s="85" t="s">
        <v>115034</v>
      </c>
      <c r="BI28" s="85" t="s">
        <v>4318</v>
      </c>
      <c r="CT28" s="85" t="s">
        <v>83847</v>
      </c>
      <c r="CU28" s="85" t="s">
        <v>3151</v>
      </c>
      <c r="CW28" s="85" t="s">
        <v>3152</v>
      </c>
      <c r="CX28" s="85" t="s">
        <v>8289</v>
      </c>
    </row>
    <row r="29" spans="1:102" x14ac:dyDescent="0.2">
      <c r="A29" s="104">
        <v>45633</v>
      </c>
      <c r="B29" s="85" t="s">
        <v>115035</v>
      </c>
      <c r="C29" s="85" t="s">
        <v>3136</v>
      </c>
      <c r="D29" s="85" t="s">
        <v>3137</v>
      </c>
      <c r="E29" s="85" t="s">
        <v>115036</v>
      </c>
      <c r="F29" s="85" t="s">
        <v>2373</v>
      </c>
      <c r="G29" s="85" t="s">
        <v>2665</v>
      </c>
      <c r="H29" s="85" t="s">
        <v>290</v>
      </c>
      <c r="I29" s="102" t="s">
        <v>69</v>
      </c>
      <c r="J29" s="85" t="s">
        <v>35432</v>
      </c>
      <c r="K29" s="85" t="s">
        <v>3143</v>
      </c>
      <c r="L29" s="85" t="s">
        <v>3144</v>
      </c>
      <c r="X29" s="85" t="s">
        <v>90742</v>
      </c>
      <c r="Y29" s="85" t="s">
        <v>115037</v>
      </c>
      <c r="AB29" s="85" t="s">
        <v>3147</v>
      </c>
      <c r="AC29" s="85" t="s">
        <v>3147</v>
      </c>
      <c r="AV29" s="85" t="s">
        <v>3147</v>
      </c>
      <c r="AW29" s="85" t="s">
        <v>3147</v>
      </c>
      <c r="BE29" s="85" t="s">
        <v>115038</v>
      </c>
      <c r="BI29" s="85" t="s">
        <v>4318</v>
      </c>
      <c r="CT29" s="85" t="s">
        <v>3144</v>
      </c>
      <c r="CU29" s="85" t="s">
        <v>3151</v>
      </c>
      <c r="CW29" s="85" t="s">
        <v>3152</v>
      </c>
      <c r="CX29" s="85" t="s">
        <v>35432</v>
      </c>
    </row>
    <row r="30" spans="1:102" x14ac:dyDescent="0.2">
      <c r="A30" s="104">
        <v>45633</v>
      </c>
      <c r="B30" s="85" t="s">
        <v>115039</v>
      </c>
      <c r="C30" s="85" t="s">
        <v>3136</v>
      </c>
      <c r="D30" s="85" t="s">
        <v>3137</v>
      </c>
      <c r="E30" s="85" t="s">
        <v>115040</v>
      </c>
      <c r="F30" s="85" t="s">
        <v>3087</v>
      </c>
      <c r="G30" s="85" t="s">
        <v>3072</v>
      </c>
      <c r="H30" s="85" t="s">
        <v>416</v>
      </c>
      <c r="I30" s="102" t="s">
        <v>3006</v>
      </c>
      <c r="J30" s="85" t="s">
        <v>4428</v>
      </c>
      <c r="K30" s="85" t="s">
        <v>3143</v>
      </c>
      <c r="L30" s="85" t="s">
        <v>3144</v>
      </c>
      <c r="X30" s="85" t="s">
        <v>90742</v>
      </c>
      <c r="Y30" s="85" t="s">
        <v>115041</v>
      </c>
      <c r="AA30" s="85" t="s">
        <v>115042</v>
      </c>
      <c r="AB30" s="85" t="s">
        <v>3147</v>
      </c>
      <c r="AC30" s="85" t="s">
        <v>115043</v>
      </c>
      <c r="AD30" s="85" t="s">
        <v>115044</v>
      </c>
      <c r="AV30" s="85" t="s">
        <v>3147</v>
      </c>
      <c r="AW30" s="85" t="s">
        <v>3147</v>
      </c>
      <c r="BI30" s="85" t="s">
        <v>4318</v>
      </c>
      <c r="CT30" s="85" t="s">
        <v>83847</v>
      </c>
      <c r="CU30" s="85" t="s">
        <v>3151</v>
      </c>
      <c r="CW30" s="85" t="s">
        <v>3152</v>
      </c>
      <c r="CX30" s="85" t="s">
        <v>4428</v>
      </c>
    </row>
    <row r="31" spans="1:102" x14ac:dyDescent="0.2">
      <c r="A31" s="104">
        <v>45633</v>
      </c>
      <c r="B31" s="85" t="s">
        <v>115045</v>
      </c>
      <c r="C31" s="85" t="s">
        <v>3136</v>
      </c>
      <c r="D31" s="85" t="s">
        <v>3137</v>
      </c>
      <c r="E31" s="85" t="s">
        <v>115046</v>
      </c>
      <c r="F31" s="85" t="s">
        <v>2594</v>
      </c>
      <c r="G31" s="85" t="s">
        <v>2680</v>
      </c>
      <c r="H31" s="85" t="s">
        <v>416</v>
      </c>
      <c r="I31" s="102" t="s">
        <v>75</v>
      </c>
      <c r="J31" s="85" t="s">
        <v>115047</v>
      </c>
      <c r="K31" s="85" t="s">
        <v>3143</v>
      </c>
      <c r="L31" s="85" t="s">
        <v>3144</v>
      </c>
      <c r="X31" s="85" t="s">
        <v>90742</v>
      </c>
      <c r="Y31" s="85" t="s">
        <v>115048</v>
      </c>
      <c r="AB31" s="85" t="s">
        <v>3147</v>
      </c>
      <c r="AC31" s="85" t="s">
        <v>3147</v>
      </c>
      <c r="AV31" s="85" t="s">
        <v>3147</v>
      </c>
      <c r="AW31" s="85" t="s">
        <v>3147</v>
      </c>
      <c r="BA31" s="85" t="s">
        <v>115049</v>
      </c>
      <c r="BI31" s="85" t="s">
        <v>4318</v>
      </c>
      <c r="CT31" s="85" t="s">
        <v>3144</v>
      </c>
      <c r="CU31" s="85" t="s">
        <v>3151</v>
      </c>
      <c r="CW31" s="85" t="s">
        <v>3152</v>
      </c>
      <c r="CX31" s="85" t="s">
        <v>115047</v>
      </c>
    </row>
    <row r="32" spans="1:102" x14ac:dyDescent="0.2">
      <c r="A32" s="104">
        <v>45633</v>
      </c>
      <c r="B32" s="85" t="s">
        <v>115050</v>
      </c>
      <c r="C32" s="85" t="s">
        <v>3136</v>
      </c>
      <c r="D32" s="85" t="s">
        <v>3137</v>
      </c>
      <c r="E32" s="85" t="s">
        <v>115051</v>
      </c>
      <c r="F32" s="85" t="s">
        <v>2374</v>
      </c>
      <c r="G32" s="85" t="s">
        <v>2665</v>
      </c>
      <c r="H32" s="85" t="s">
        <v>290</v>
      </c>
      <c r="I32" s="102" t="s">
        <v>119</v>
      </c>
      <c r="J32" s="85" t="s">
        <v>3257</v>
      </c>
      <c r="K32" s="85" t="s">
        <v>3143</v>
      </c>
      <c r="L32" s="85" t="s">
        <v>3144</v>
      </c>
      <c r="X32" s="85" t="s">
        <v>90742</v>
      </c>
      <c r="Y32" s="85" t="s">
        <v>115052</v>
      </c>
      <c r="AA32" s="85" t="s">
        <v>115053</v>
      </c>
      <c r="AB32" s="85" t="s">
        <v>3147</v>
      </c>
      <c r="AC32" s="85" t="s">
        <v>115054</v>
      </c>
      <c r="AD32" s="85" t="s">
        <v>115055</v>
      </c>
      <c r="AV32" s="85" t="s">
        <v>3147</v>
      </c>
      <c r="AW32" s="85" t="s">
        <v>3147</v>
      </c>
      <c r="BI32" s="85" t="s">
        <v>4318</v>
      </c>
      <c r="CT32" s="85" t="s">
        <v>3144</v>
      </c>
      <c r="CU32" s="85" t="s">
        <v>3151</v>
      </c>
      <c r="CW32" s="85" t="s">
        <v>3152</v>
      </c>
      <c r="CX32" s="85" t="s">
        <v>3257</v>
      </c>
    </row>
    <row r="33" spans="1:102" x14ac:dyDescent="0.2">
      <c r="A33" s="104">
        <v>45633</v>
      </c>
      <c r="B33" s="85" t="s">
        <v>115056</v>
      </c>
      <c r="C33" s="85" t="s">
        <v>3136</v>
      </c>
      <c r="D33" s="85" t="s">
        <v>3137</v>
      </c>
      <c r="E33" s="85" t="s">
        <v>115057</v>
      </c>
      <c r="F33" s="85" t="s">
        <v>2380</v>
      </c>
      <c r="G33" s="85" t="s">
        <v>2665</v>
      </c>
      <c r="H33" s="85" t="s">
        <v>416</v>
      </c>
      <c r="I33" s="102" t="s">
        <v>134</v>
      </c>
      <c r="J33" s="85" t="s">
        <v>4378</v>
      </c>
      <c r="K33" s="85" t="s">
        <v>3143</v>
      </c>
      <c r="L33" s="85" t="s">
        <v>3144</v>
      </c>
      <c r="X33" s="85" t="s">
        <v>90742</v>
      </c>
      <c r="Y33" s="85" t="s">
        <v>115058</v>
      </c>
      <c r="AA33" s="85" t="s">
        <v>115059</v>
      </c>
      <c r="AB33" s="85" t="s">
        <v>3147</v>
      </c>
      <c r="AC33" s="85" t="s">
        <v>115060</v>
      </c>
      <c r="AD33" s="85" t="s">
        <v>115061</v>
      </c>
      <c r="AV33" s="85" t="s">
        <v>3147</v>
      </c>
      <c r="AW33" s="85" t="s">
        <v>3147</v>
      </c>
      <c r="BI33" s="85" t="s">
        <v>4318</v>
      </c>
      <c r="CT33" s="85" t="s">
        <v>3144</v>
      </c>
      <c r="CU33" s="85" t="s">
        <v>3151</v>
      </c>
      <c r="CW33" s="85" t="s">
        <v>3152</v>
      </c>
      <c r="CX33" s="85" t="s">
        <v>4378</v>
      </c>
    </row>
    <row r="34" spans="1:102" x14ac:dyDescent="0.2">
      <c r="A34" s="104">
        <v>45633</v>
      </c>
      <c r="B34" s="85" t="s">
        <v>115062</v>
      </c>
      <c r="C34" s="85" t="s">
        <v>3136</v>
      </c>
      <c r="D34" s="85" t="s">
        <v>3137</v>
      </c>
      <c r="E34" s="85" t="s">
        <v>115063</v>
      </c>
      <c r="F34" s="85" t="s">
        <v>1744</v>
      </c>
      <c r="G34" s="85" t="s">
        <v>2677</v>
      </c>
      <c r="H34" s="85" t="s">
        <v>290</v>
      </c>
      <c r="I34" s="102" t="s">
        <v>1808</v>
      </c>
      <c r="J34" s="85" t="s">
        <v>4428</v>
      </c>
      <c r="K34" s="85" t="s">
        <v>3143</v>
      </c>
      <c r="L34" s="85" t="s">
        <v>3144</v>
      </c>
      <c r="X34" s="85" t="s">
        <v>90742</v>
      </c>
      <c r="Y34" s="85" t="s">
        <v>115064</v>
      </c>
      <c r="AA34" s="85" t="s">
        <v>115065</v>
      </c>
      <c r="AB34" s="85" t="s">
        <v>3147</v>
      </c>
      <c r="AC34" s="85" t="s">
        <v>115066</v>
      </c>
      <c r="AD34" s="85" t="s">
        <v>115067</v>
      </c>
      <c r="AH34" s="85" t="s">
        <v>115068</v>
      </c>
      <c r="AI34" s="85" t="s">
        <v>115069</v>
      </c>
      <c r="AV34" s="85" t="s">
        <v>3147</v>
      </c>
      <c r="AW34" s="85" t="s">
        <v>3147</v>
      </c>
      <c r="BI34" s="85" t="s">
        <v>4318</v>
      </c>
      <c r="CT34" s="85" t="s">
        <v>3144</v>
      </c>
      <c r="CU34" s="85" t="s">
        <v>3151</v>
      </c>
      <c r="CW34" s="85" t="s">
        <v>3152</v>
      </c>
      <c r="CX34" s="85" t="s">
        <v>4428</v>
      </c>
    </row>
    <row r="35" spans="1:102" x14ac:dyDescent="0.2">
      <c r="A35" s="104">
        <v>45633</v>
      </c>
      <c r="B35" s="85" t="s">
        <v>114325</v>
      </c>
      <c r="C35" s="85" t="s">
        <v>3136</v>
      </c>
      <c r="D35" s="85" t="s">
        <v>3137</v>
      </c>
      <c r="E35" s="85" t="s">
        <v>114326</v>
      </c>
      <c r="F35" s="85" t="s">
        <v>3082</v>
      </c>
      <c r="G35" s="85" t="s">
        <v>3072</v>
      </c>
      <c r="H35" s="85" t="s">
        <v>416</v>
      </c>
      <c r="I35" s="102" t="s">
        <v>3000</v>
      </c>
      <c r="J35" s="85" t="s">
        <v>5777</v>
      </c>
      <c r="K35" s="85" t="s">
        <v>3143</v>
      </c>
      <c r="L35" s="85" t="s">
        <v>3144</v>
      </c>
      <c r="X35" s="85" t="s">
        <v>115605</v>
      </c>
      <c r="Y35" s="85" t="s">
        <v>114327</v>
      </c>
      <c r="AA35" s="85" t="s">
        <v>115070</v>
      </c>
      <c r="AB35" s="85" t="s">
        <v>3147</v>
      </c>
      <c r="AC35" s="85" t="s">
        <v>115071</v>
      </c>
      <c r="AD35" s="85" t="s">
        <v>115072</v>
      </c>
      <c r="AV35" s="85" t="s">
        <v>3147</v>
      </c>
      <c r="AW35" s="85" t="s">
        <v>3147</v>
      </c>
      <c r="BA35" s="85" t="s">
        <v>114328</v>
      </c>
      <c r="BF35" s="85" t="s">
        <v>114329</v>
      </c>
      <c r="BI35" s="85" t="s">
        <v>4318</v>
      </c>
      <c r="CT35" s="85" t="s">
        <v>83847</v>
      </c>
      <c r="CU35" s="85" t="s">
        <v>3151</v>
      </c>
      <c r="CW35" s="85" t="s">
        <v>3152</v>
      </c>
      <c r="CX35" s="85" t="s">
        <v>5777</v>
      </c>
    </row>
    <row r="36" spans="1:102" x14ac:dyDescent="0.2">
      <c r="A36" s="104">
        <v>45633</v>
      </c>
      <c r="B36" s="85" t="s">
        <v>115073</v>
      </c>
      <c r="C36" s="85" t="s">
        <v>3136</v>
      </c>
      <c r="D36" s="85" t="s">
        <v>3137</v>
      </c>
      <c r="E36" s="85" t="s">
        <v>115074</v>
      </c>
      <c r="F36" s="85" t="s">
        <v>942</v>
      </c>
      <c r="G36" s="85" t="s">
        <v>2662</v>
      </c>
      <c r="H36" s="85" t="s">
        <v>290</v>
      </c>
      <c r="I36" s="102" t="s">
        <v>69</v>
      </c>
      <c r="J36" s="85" t="s">
        <v>3300</v>
      </c>
      <c r="K36" s="85" t="s">
        <v>3143</v>
      </c>
      <c r="L36" s="85" t="s">
        <v>3144</v>
      </c>
      <c r="X36" s="85" t="s">
        <v>90742</v>
      </c>
      <c r="Y36" s="85" t="s">
        <v>115075</v>
      </c>
      <c r="AA36" s="85" t="s">
        <v>115076</v>
      </c>
      <c r="AB36" s="85" t="s">
        <v>3147</v>
      </c>
      <c r="AC36" s="85" t="s">
        <v>115077</v>
      </c>
      <c r="AD36" s="85" t="s">
        <v>115078</v>
      </c>
      <c r="AE36" s="85" t="s">
        <v>115079</v>
      </c>
      <c r="AG36" s="85" t="s">
        <v>115080</v>
      </c>
      <c r="AV36" s="85" t="s">
        <v>3147</v>
      </c>
      <c r="AW36" s="85" t="s">
        <v>3147</v>
      </c>
      <c r="BI36" s="85" t="s">
        <v>4318</v>
      </c>
      <c r="CT36" s="85" t="s">
        <v>3144</v>
      </c>
      <c r="CU36" s="85" t="s">
        <v>3151</v>
      </c>
      <c r="CW36" s="85" t="s">
        <v>3152</v>
      </c>
      <c r="CX36" s="85" t="s">
        <v>3300</v>
      </c>
    </row>
    <row r="37" spans="1:102" x14ac:dyDescent="0.2">
      <c r="A37" s="104">
        <v>45633</v>
      </c>
      <c r="B37" s="85" t="s">
        <v>115081</v>
      </c>
      <c r="C37" s="85" t="s">
        <v>3136</v>
      </c>
      <c r="D37" s="85" t="s">
        <v>3137</v>
      </c>
      <c r="E37" s="85" t="s">
        <v>115082</v>
      </c>
      <c r="F37" s="85" t="s">
        <v>1759</v>
      </c>
      <c r="G37" s="85" t="s">
        <v>2677</v>
      </c>
      <c r="H37" s="85" t="s">
        <v>416</v>
      </c>
      <c r="I37" s="102" t="s">
        <v>206</v>
      </c>
      <c r="J37" s="85" t="s">
        <v>3162</v>
      </c>
      <c r="K37" s="85" t="s">
        <v>3143</v>
      </c>
      <c r="L37" s="85" t="s">
        <v>3144</v>
      </c>
      <c r="X37" s="85" t="s">
        <v>90742</v>
      </c>
      <c r="Y37" s="85" t="s">
        <v>115083</v>
      </c>
      <c r="AA37" s="85" t="s">
        <v>115084</v>
      </c>
      <c r="AB37" s="85" t="s">
        <v>3147</v>
      </c>
      <c r="AC37" s="85" t="s">
        <v>115085</v>
      </c>
      <c r="AD37" s="85" t="s">
        <v>115086</v>
      </c>
      <c r="AH37" s="85" t="s">
        <v>115087</v>
      </c>
      <c r="AI37" s="85" t="s">
        <v>115088</v>
      </c>
      <c r="AV37" s="85" t="s">
        <v>3147</v>
      </c>
      <c r="AW37" s="85" t="s">
        <v>3147</v>
      </c>
      <c r="BI37" s="85" t="s">
        <v>4318</v>
      </c>
      <c r="CT37" s="85" t="s">
        <v>3144</v>
      </c>
      <c r="CU37" s="85" t="s">
        <v>3151</v>
      </c>
      <c r="CW37" s="85" t="s">
        <v>3152</v>
      </c>
      <c r="CX37" s="85" t="s">
        <v>3162</v>
      </c>
    </row>
    <row r="38" spans="1:102" x14ac:dyDescent="0.2">
      <c r="A38" s="104">
        <v>45633</v>
      </c>
      <c r="B38" s="85" t="s">
        <v>115089</v>
      </c>
      <c r="C38" s="85" t="s">
        <v>3136</v>
      </c>
      <c r="D38" s="85" t="s">
        <v>3137</v>
      </c>
      <c r="E38" s="85" t="s">
        <v>115090</v>
      </c>
      <c r="F38" s="85" t="s">
        <v>963</v>
      </c>
      <c r="G38" s="85" t="s">
        <v>2662</v>
      </c>
      <c r="H38" s="85" t="s">
        <v>92</v>
      </c>
      <c r="I38" s="102" t="s">
        <v>75</v>
      </c>
      <c r="J38" s="85" t="s">
        <v>4428</v>
      </c>
      <c r="K38" s="85" t="s">
        <v>3143</v>
      </c>
      <c r="L38" s="85" t="s">
        <v>3144</v>
      </c>
      <c r="X38" s="85" t="s">
        <v>90742</v>
      </c>
      <c r="Y38" s="85" t="s">
        <v>115091</v>
      </c>
      <c r="AA38" s="85" t="s">
        <v>115092</v>
      </c>
      <c r="AB38" s="85" t="s">
        <v>3147</v>
      </c>
      <c r="AC38" s="85" t="s">
        <v>115093</v>
      </c>
      <c r="AD38" s="85" t="s">
        <v>115094</v>
      </c>
      <c r="AE38" s="85" t="s">
        <v>115095</v>
      </c>
      <c r="AG38" s="85" t="s">
        <v>115096</v>
      </c>
      <c r="AV38" s="85" t="s">
        <v>3147</v>
      </c>
      <c r="AW38" s="85" t="s">
        <v>3147</v>
      </c>
      <c r="BI38" s="85" t="s">
        <v>4318</v>
      </c>
      <c r="CT38" s="85" t="s">
        <v>3144</v>
      </c>
      <c r="CU38" s="85" t="s">
        <v>3151</v>
      </c>
      <c r="CW38" s="85" t="s">
        <v>3152</v>
      </c>
      <c r="CX38" s="85" t="s">
        <v>4428</v>
      </c>
    </row>
    <row r="39" spans="1:102" x14ac:dyDescent="0.2">
      <c r="A39" s="104">
        <v>45633</v>
      </c>
      <c r="B39" s="85" t="s">
        <v>115097</v>
      </c>
      <c r="C39" s="85" t="s">
        <v>3136</v>
      </c>
      <c r="D39" s="85" t="s">
        <v>3137</v>
      </c>
      <c r="E39" s="85" t="s">
        <v>115098</v>
      </c>
      <c r="F39" s="85" t="s">
        <v>2376</v>
      </c>
      <c r="G39" s="85" t="s">
        <v>2665</v>
      </c>
      <c r="H39" s="85" t="s">
        <v>290</v>
      </c>
      <c r="I39" s="102" t="s">
        <v>103</v>
      </c>
      <c r="J39" s="85" t="s">
        <v>5777</v>
      </c>
      <c r="K39" s="85" t="s">
        <v>3143</v>
      </c>
      <c r="L39" s="85" t="s">
        <v>3144</v>
      </c>
      <c r="X39" s="85" t="s">
        <v>90742</v>
      </c>
      <c r="Y39" s="85" t="s">
        <v>115099</v>
      </c>
      <c r="AB39" s="85" t="s">
        <v>3147</v>
      </c>
      <c r="AC39" s="85" t="s">
        <v>3147</v>
      </c>
      <c r="AV39" s="85" t="s">
        <v>3147</v>
      </c>
      <c r="AW39" s="85" t="s">
        <v>3147</v>
      </c>
      <c r="BE39" s="85" t="s">
        <v>115100</v>
      </c>
      <c r="BI39" s="85" t="s">
        <v>4318</v>
      </c>
      <c r="CT39" s="85" t="s">
        <v>3144</v>
      </c>
      <c r="CU39" s="85" t="s">
        <v>3151</v>
      </c>
      <c r="CW39" s="85" t="s">
        <v>3152</v>
      </c>
      <c r="CX39" s="85" t="s">
        <v>5777</v>
      </c>
    </row>
    <row r="40" spans="1:102" x14ac:dyDescent="0.2">
      <c r="A40" s="104">
        <v>45633</v>
      </c>
      <c r="B40" s="85" t="s">
        <v>115101</v>
      </c>
      <c r="C40" s="85" t="s">
        <v>3136</v>
      </c>
      <c r="D40" s="85" t="s">
        <v>3137</v>
      </c>
      <c r="E40" s="85" t="s">
        <v>115102</v>
      </c>
      <c r="F40" s="85" t="s">
        <v>2376</v>
      </c>
      <c r="G40" s="85" t="s">
        <v>2665</v>
      </c>
      <c r="H40" s="85" t="s">
        <v>290</v>
      </c>
      <c r="I40" s="102" t="s">
        <v>103</v>
      </c>
      <c r="J40" s="85" t="s">
        <v>35585</v>
      </c>
      <c r="K40" s="85" t="s">
        <v>3143</v>
      </c>
      <c r="L40" s="85" t="s">
        <v>3144</v>
      </c>
      <c r="X40" s="85" t="s">
        <v>90742</v>
      </c>
      <c r="Y40" s="85" t="s">
        <v>115103</v>
      </c>
      <c r="AB40" s="85" t="s">
        <v>3147</v>
      </c>
      <c r="AC40" s="85" t="s">
        <v>3147</v>
      </c>
      <c r="AO40" s="85" t="s">
        <v>115104</v>
      </c>
      <c r="AP40" s="85" t="s">
        <v>115105</v>
      </c>
      <c r="AV40" s="85" t="s">
        <v>3147</v>
      </c>
      <c r="AW40" s="85" t="s">
        <v>3147</v>
      </c>
      <c r="BE40" s="85" t="s">
        <v>115106</v>
      </c>
      <c r="BI40" s="85" t="s">
        <v>4318</v>
      </c>
      <c r="CT40" s="85" t="s">
        <v>3144</v>
      </c>
      <c r="CU40" s="85" t="s">
        <v>3151</v>
      </c>
      <c r="CW40" s="85" t="s">
        <v>3152</v>
      </c>
      <c r="CX40" s="85" t="s">
        <v>35585</v>
      </c>
    </row>
    <row r="41" spans="1:102" x14ac:dyDescent="0.2">
      <c r="A41" s="104">
        <v>45633</v>
      </c>
      <c r="B41" s="85" t="s">
        <v>115107</v>
      </c>
      <c r="C41" s="85" t="s">
        <v>3136</v>
      </c>
      <c r="D41" s="85" t="s">
        <v>3137</v>
      </c>
      <c r="E41" s="85" t="s">
        <v>115108</v>
      </c>
      <c r="F41" s="85" t="s">
        <v>2463</v>
      </c>
      <c r="G41" s="85" t="s">
        <v>2678</v>
      </c>
      <c r="H41" s="85" t="s">
        <v>416</v>
      </c>
      <c r="I41" s="102" t="s">
        <v>119</v>
      </c>
      <c r="J41" s="85" t="s">
        <v>35432</v>
      </c>
      <c r="K41" s="85" t="s">
        <v>3143</v>
      </c>
      <c r="L41" s="85" t="s">
        <v>3144</v>
      </c>
      <c r="X41" s="85" t="s">
        <v>90742</v>
      </c>
      <c r="Y41" s="85" t="s">
        <v>115109</v>
      </c>
      <c r="AB41" s="85" t="s">
        <v>3147</v>
      </c>
      <c r="AC41" s="85" t="s">
        <v>3147</v>
      </c>
      <c r="AV41" s="85" t="s">
        <v>3147</v>
      </c>
      <c r="AW41" s="85" t="s">
        <v>3147</v>
      </c>
      <c r="BE41" s="85" t="s">
        <v>115110</v>
      </c>
      <c r="BI41" s="85" t="s">
        <v>4318</v>
      </c>
      <c r="CT41" s="85" t="s">
        <v>3144</v>
      </c>
      <c r="CU41" s="85" t="s">
        <v>3151</v>
      </c>
      <c r="CW41" s="85" t="s">
        <v>3152</v>
      </c>
      <c r="CX41" s="85" t="s">
        <v>35432</v>
      </c>
    </row>
    <row r="42" spans="1:102" x14ac:dyDescent="0.2">
      <c r="A42" s="104">
        <v>45633</v>
      </c>
      <c r="B42" s="85" t="s">
        <v>114306</v>
      </c>
      <c r="C42" s="85" t="s">
        <v>3136</v>
      </c>
      <c r="D42" s="85" t="s">
        <v>3137</v>
      </c>
      <c r="E42" s="85" t="s">
        <v>114307</v>
      </c>
      <c r="F42" s="85" t="s">
        <v>2534</v>
      </c>
      <c r="G42" s="85" t="s">
        <v>2679</v>
      </c>
      <c r="H42" s="85" t="s">
        <v>416</v>
      </c>
      <c r="I42" s="102" t="s">
        <v>75</v>
      </c>
      <c r="J42" s="85" t="s">
        <v>115111</v>
      </c>
      <c r="K42" s="85" t="s">
        <v>3143</v>
      </c>
      <c r="L42" s="85" t="s">
        <v>3144</v>
      </c>
      <c r="N42" s="85" t="s">
        <v>5177</v>
      </c>
      <c r="O42" s="85" t="s">
        <v>4811</v>
      </c>
      <c r="P42" s="85" t="s">
        <v>5178</v>
      </c>
      <c r="Q42" s="85" t="s">
        <v>5179</v>
      </c>
      <c r="R42" s="85" t="s">
        <v>5180</v>
      </c>
      <c r="S42" s="85" t="s">
        <v>5181</v>
      </c>
      <c r="W42" s="85" t="s">
        <v>3436</v>
      </c>
      <c r="X42" s="85" t="s">
        <v>115112</v>
      </c>
      <c r="Y42" s="85" t="s">
        <v>114309</v>
      </c>
      <c r="AA42" s="85" t="s">
        <v>114310</v>
      </c>
      <c r="AB42" s="85" t="s">
        <v>3147</v>
      </c>
      <c r="AC42" s="85" t="s">
        <v>114311</v>
      </c>
      <c r="AD42" s="85" t="s">
        <v>114312</v>
      </c>
      <c r="AG42" s="85" t="s">
        <v>115113</v>
      </c>
      <c r="AP42" s="85" t="s">
        <v>115114</v>
      </c>
      <c r="AQ42" s="85" t="s">
        <v>115115</v>
      </c>
      <c r="AS42" s="85" t="s">
        <v>115116</v>
      </c>
      <c r="AT42" s="85" t="s">
        <v>115117</v>
      </c>
      <c r="AU42" s="85" t="s">
        <v>115118</v>
      </c>
      <c r="AV42" s="85" t="s">
        <v>416</v>
      </c>
      <c r="AW42" s="85" t="s">
        <v>1339</v>
      </c>
      <c r="AY42" s="85" t="s">
        <v>115119</v>
      </c>
      <c r="AZ42" s="85" t="s">
        <v>115120</v>
      </c>
      <c r="BA42" s="85" t="s">
        <v>114313</v>
      </c>
      <c r="BB42" s="85" t="s">
        <v>115121</v>
      </c>
      <c r="BC42" s="85" t="s">
        <v>115122</v>
      </c>
      <c r="BF42" s="85" t="s">
        <v>115123</v>
      </c>
      <c r="BI42" s="85" t="s">
        <v>3150</v>
      </c>
      <c r="CT42" s="85" t="s">
        <v>3144</v>
      </c>
      <c r="CU42" s="85" t="s">
        <v>72480</v>
      </c>
      <c r="CW42" s="85" t="s">
        <v>72480</v>
      </c>
    </row>
    <row r="43" spans="1:102" x14ac:dyDescent="0.2">
      <c r="A43" s="104">
        <v>45633</v>
      </c>
      <c r="B43" s="85" t="s">
        <v>115124</v>
      </c>
      <c r="C43" s="85" t="s">
        <v>3136</v>
      </c>
      <c r="D43" s="85" t="s">
        <v>3137</v>
      </c>
      <c r="E43" s="85" t="s">
        <v>115125</v>
      </c>
      <c r="F43" s="85" t="s">
        <v>2594</v>
      </c>
      <c r="G43" s="85" t="s">
        <v>2680</v>
      </c>
      <c r="H43" s="85" t="s">
        <v>416</v>
      </c>
      <c r="I43" s="102" t="s">
        <v>75</v>
      </c>
      <c r="J43" s="85" t="s">
        <v>41473</v>
      </c>
      <c r="K43" s="85" t="s">
        <v>3395</v>
      </c>
      <c r="L43" s="85" t="s">
        <v>3144</v>
      </c>
      <c r="X43" s="85" t="s">
        <v>115126</v>
      </c>
      <c r="Y43" s="85" t="s">
        <v>115127</v>
      </c>
      <c r="AA43" s="85" t="s">
        <v>115128</v>
      </c>
      <c r="AB43" s="85" t="s">
        <v>3147</v>
      </c>
      <c r="AC43" s="85" t="s">
        <v>115129</v>
      </c>
      <c r="AD43" s="85" t="s">
        <v>115130</v>
      </c>
      <c r="AG43" s="85" t="s">
        <v>115131</v>
      </c>
      <c r="AP43" s="85" t="s">
        <v>115132</v>
      </c>
      <c r="AQ43" s="85" t="s">
        <v>115133</v>
      </c>
      <c r="AS43" s="85" t="s">
        <v>115134</v>
      </c>
      <c r="AT43" s="85" t="s">
        <v>115135</v>
      </c>
      <c r="AU43" s="85" t="s">
        <v>105400</v>
      </c>
      <c r="AV43" s="85" t="s">
        <v>416</v>
      </c>
      <c r="AW43" s="85" t="s">
        <v>1339</v>
      </c>
      <c r="AY43" s="85" t="s">
        <v>115136</v>
      </c>
      <c r="AZ43" s="85" t="s">
        <v>115137</v>
      </c>
      <c r="BA43" s="85" t="s">
        <v>115138</v>
      </c>
      <c r="BB43" s="85" t="s">
        <v>115139</v>
      </c>
      <c r="BC43" s="85" t="s">
        <v>115140</v>
      </c>
      <c r="BI43" s="85" t="s">
        <v>3150</v>
      </c>
      <c r="CT43" s="85" t="s">
        <v>3144</v>
      </c>
      <c r="CU43" s="85" t="s">
        <v>3151</v>
      </c>
      <c r="CW43" s="85" t="s">
        <v>3493</v>
      </c>
      <c r="CX43" s="85" t="s">
        <v>41473</v>
      </c>
    </row>
    <row r="44" spans="1:102" x14ac:dyDescent="0.2">
      <c r="A44" s="104">
        <v>45633</v>
      </c>
      <c r="B44" s="85" t="s">
        <v>115141</v>
      </c>
      <c r="C44" s="85" t="s">
        <v>3136</v>
      </c>
      <c r="D44" s="85" t="s">
        <v>3137</v>
      </c>
      <c r="E44" s="85" t="s">
        <v>115142</v>
      </c>
      <c r="F44" s="85" t="s">
        <v>3009</v>
      </c>
      <c r="G44" s="85" t="s">
        <v>2987</v>
      </c>
      <c r="H44" s="85" t="s">
        <v>290</v>
      </c>
      <c r="I44" s="102" t="s">
        <v>3006</v>
      </c>
      <c r="J44" s="85" t="s">
        <v>3394</v>
      </c>
      <c r="K44" s="85" t="s">
        <v>3395</v>
      </c>
      <c r="L44" s="85" t="s">
        <v>3144</v>
      </c>
      <c r="Y44" s="85" t="s">
        <v>115143</v>
      </c>
      <c r="AA44" s="85" t="s">
        <v>115144</v>
      </c>
      <c r="AB44" s="85" t="s">
        <v>3147</v>
      </c>
      <c r="AC44" s="85" t="s">
        <v>115145</v>
      </c>
      <c r="AD44" s="85" t="s">
        <v>115146</v>
      </c>
      <c r="AG44" s="85" t="s">
        <v>115147</v>
      </c>
      <c r="AH44" s="85" t="s">
        <v>115148</v>
      </c>
      <c r="AI44" s="85">
        <v>4252013749054350</v>
      </c>
      <c r="AP44" s="85" t="s">
        <v>115149</v>
      </c>
      <c r="AQ44" s="85" t="s">
        <v>115150</v>
      </c>
      <c r="AS44" s="85" t="s">
        <v>115151</v>
      </c>
      <c r="AT44" s="85" t="s">
        <v>115152</v>
      </c>
      <c r="AU44" s="85" t="s">
        <v>1591</v>
      </c>
      <c r="AV44" s="85" t="s">
        <v>290</v>
      </c>
      <c r="AW44" s="85" t="s">
        <v>1229</v>
      </c>
      <c r="AZ44" s="85" t="s">
        <v>115153</v>
      </c>
      <c r="BA44" s="85" t="s">
        <v>115154</v>
      </c>
      <c r="BB44" s="85" t="s">
        <v>115155</v>
      </c>
      <c r="BC44" s="85" t="s">
        <v>115156</v>
      </c>
      <c r="BF44" s="85" t="s">
        <v>115157</v>
      </c>
      <c r="BI44" s="85" t="s">
        <v>3150</v>
      </c>
      <c r="CT44" s="85" t="s">
        <v>83847</v>
      </c>
      <c r="CU44" s="85" t="s">
        <v>3151</v>
      </c>
      <c r="CW44" s="85" t="s">
        <v>3493</v>
      </c>
      <c r="CX44" s="85" t="s">
        <v>3394</v>
      </c>
    </row>
    <row r="45" spans="1:102" x14ac:dyDescent="0.2">
      <c r="A45" s="104">
        <v>45633</v>
      </c>
      <c r="B45" s="85" t="s">
        <v>115158</v>
      </c>
      <c r="C45" s="85" t="s">
        <v>3136</v>
      </c>
      <c r="D45" s="85" t="s">
        <v>3137</v>
      </c>
      <c r="E45" s="85" t="s">
        <v>115159</v>
      </c>
      <c r="F45" s="85" t="s">
        <v>2599</v>
      </c>
      <c r="G45" s="85" t="s">
        <v>2680</v>
      </c>
      <c r="H45" s="85" t="s">
        <v>416</v>
      </c>
      <c r="I45" s="102" t="s">
        <v>2506</v>
      </c>
      <c r="J45" s="85" t="s">
        <v>3753</v>
      </c>
      <c r="K45" s="85" t="s">
        <v>3143</v>
      </c>
      <c r="L45" s="85" t="s">
        <v>3144</v>
      </c>
      <c r="Y45" s="85" t="s">
        <v>115160</v>
      </c>
      <c r="AA45" s="85" t="s">
        <v>115161</v>
      </c>
      <c r="AB45" s="85" t="s">
        <v>3147</v>
      </c>
      <c r="AC45" s="85" t="s">
        <v>115162</v>
      </c>
      <c r="AD45" s="85" t="s">
        <v>115163</v>
      </c>
      <c r="AG45" s="85" t="s">
        <v>115164</v>
      </c>
      <c r="AP45" s="85" t="s">
        <v>115165</v>
      </c>
      <c r="AQ45" s="85" t="s">
        <v>115166</v>
      </c>
      <c r="AS45" s="85" t="s">
        <v>115167</v>
      </c>
      <c r="AT45" s="85" t="s">
        <v>115168</v>
      </c>
      <c r="AU45" s="85" t="s">
        <v>1636</v>
      </c>
      <c r="AV45" s="85" t="s">
        <v>416</v>
      </c>
      <c r="AW45" s="85" t="s">
        <v>1229</v>
      </c>
      <c r="AY45" s="85" t="s">
        <v>115169</v>
      </c>
      <c r="AZ45" s="85" t="s">
        <v>115170</v>
      </c>
      <c r="BA45" s="85" t="s">
        <v>115171</v>
      </c>
      <c r="BB45" s="85" t="s">
        <v>115172</v>
      </c>
      <c r="BC45" s="85" t="s">
        <v>115173</v>
      </c>
      <c r="BI45" s="85" t="s">
        <v>3150</v>
      </c>
      <c r="CT45" s="85" t="s">
        <v>3144</v>
      </c>
      <c r="CU45" s="85" t="s">
        <v>3151</v>
      </c>
      <c r="CW45" s="85" t="s">
        <v>3493</v>
      </c>
      <c r="CX45" s="85" t="s">
        <v>3753</v>
      </c>
    </row>
    <row r="46" spans="1:102" x14ac:dyDescent="0.2">
      <c r="A46" s="104">
        <v>45633</v>
      </c>
      <c r="B46" s="85" t="s">
        <v>115174</v>
      </c>
      <c r="C46" s="85" t="s">
        <v>3136</v>
      </c>
      <c r="D46" s="85" t="s">
        <v>3137</v>
      </c>
      <c r="E46" s="85" t="s">
        <v>115175</v>
      </c>
      <c r="F46" s="85" t="s">
        <v>1823</v>
      </c>
      <c r="G46" s="85" t="s">
        <v>2664</v>
      </c>
      <c r="H46" s="85" t="s">
        <v>290</v>
      </c>
      <c r="I46" s="102" t="s">
        <v>119</v>
      </c>
      <c r="J46" s="85" t="s">
        <v>8512</v>
      </c>
      <c r="K46" s="85" t="s">
        <v>3143</v>
      </c>
      <c r="L46" s="85" t="s">
        <v>3144</v>
      </c>
      <c r="Y46" s="85" t="s">
        <v>115176</v>
      </c>
      <c r="AA46" s="85" t="s">
        <v>115177</v>
      </c>
      <c r="AB46" s="85" t="s">
        <v>3147</v>
      </c>
      <c r="AC46" s="85" t="s">
        <v>115178</v>
      </c>
      <c r="AD46" s="85" t="s">
        <v>115179</v>
      </c>
      <c r="AG46" s="85" t="s">
        <v>115180</v>
      </c>
      <c r="AO46" s="85" t="s">
        <v>115181</v>
      </c>
      <c r="AP46" s="85" t="s">
        <v>115182</v>
      </c>
      <c r="AR46" s="85" t="s">
        <v>115183</v>
      </c>
      <c r="AS46" s="85" t="s">
        <v>115184</v>
      </c>
      <c r="AT46" s="85" t="s">
        <v>115185</v>
      </c>
      <c r="AU46" s="85" t="s">
        <v>115186</v>
      </c>
      <c r="AV46" s="85" t="s">
        <v>290</v>
      </c>
      <c r="AW46" s="85" t="s">
        <v>1339</v>
      </c>
      <c r="BB46" s="85" t="s">
        <v>115187</v>
      </c>
      <c r="BC46" s="85" t="s">
        <v>115188</v>
      </c>
      <c r="BD46" s="85" t="s">
        <v>115189</v>
      </c>
      <c r="BE46" s="85" t="s">
        <v>115190</v>
      </c>
      <c r="BI46" s="85" t="s">
        <v>3150</v>
      </c>
      <c r="CT46" s="85" t="s">
        <v>3144</v>
      </c>
      <c r="CU46" s="85" t="s">
        <v>3151</v>
      </c>
      <c r="CW46" s="85" t="s">
        <v>3410</v>
      </c>
      <c r="CX46" s="85" t="s">
        <v>8512</v>
      </c>
    </row>
    <row r="47" spans="1:102" x14ac:dyDescent="0.2">
      <c r="A47" s="104">
        <v>45633</v>
      </c>
      <c r="B47" s="85" t="s">
        <v>115191</v>
      </c>
      <c r="C47" s="85" t="s">
        <v>3136</v>
      </c>
      <c r="D47" s="85" t="s">
        <v>3137</v>
      </c>
      <c r="E47" s="85" t="s">
        <v>115192</v>
      </c>
      <c r="F47" s="85" t="s">
        <v>2599</v>
      </c>
      <c r="G47" s="85" t="s">
        <v>2680</v>
      </c>
      <c r="H47" s="85" t="s">
        <v>416</v>
      </c>
      <c r="I47" s="102" t="s">
        <v>2506</v>
      </c>
      <c r="J47" s="85" t="s">
        <v>115193</v>
      </c>
      <c r="K47" s="85" t="s">
        <v>3143</v>
      </c>
      <c r="L47" s="85" t="s">
        <v>3144</v>
      </c>
      <c r="N47" s="85" t="s">
        <v>9836</v>
      </c>
      <c r="O47" s="85" t="s">
        <v>4612</v>
      </c>
      <c r="P47" s="85" t="s">
        <v>4613</v>
      </c>
      <c r="X47" s="85" t="s">
        <v>115194</v>
      </c>
      <c r="Y47" s="85" t="s">
        <v>115195</v>
      </c>
      <c r="AA47" s="85" t="s">
        <v>115196</v>
      </c>
      <c r="AB47" s="85" t="s">
        <v>3147</v>
      </c>
      <c r="AC47" s="85" t="s">
        <v>115197</v>
      </c>
      <c r="AD47" s="85" t="s">
        <v>115198</v>
      </c>
      <c r="AG47" s="85" t="s">
        <v>115199</v>
      </c>
      <c r="AP47" s="85" t="s">
        <v>115200</v>
      </c>
      <c r="AQ47" s="85" t="s">
        <v>115201</v>
      </c>
      <c r="AS47" s="85" t="s">
        <v>115202</v>
      </c>
      <c r="AT47" s="85" t="s">
        <v>115203</v>
      </c>
      <c r="AU47" s="85" t="s">
        <v>110210</v>
      </c>
      <c r="AV47" s="85" t="s">
        <v>416</v>
      </c>
      <c r="AW47" s="85" t="s">
        <v>1339</v>
      </c>
      <c r="AZ47" s="85" t="s">
        <v>115204</v>
      </c>
      <c r="BB47" s="85" t="s">
        <v>115205</v>
      </c>
      <c r="BC47" s="85" t="s">
        <v>115206</v>
      </c>
      <c r="BI47" s="85" t="s">
        <v>3791</v>
      </c>
      <c r="CT47" s="85" t="s">
        <v>3144</v>
      </c>
      <c r="CU47" s="85" t="s">
        <v>3151</v>
      </c>
      <c r="CW47" s="85" t="s">
        <v>3493</v>
      </c>
      <c r="CX47" s="85" t="s">
        <v>115193</v>
      </c>
    </row>
    <row r="48" spans="1:102" x14ac:dyDescent="0.2">
      <c r="A48" s="104">
        <v>45633</v>
      </c>
      <c r="B48" s="85" t="s">
        <v>115207</v>
      </c>
      <c r="C48" s="85" t="s">
        <v>3136</v>
      </c>
      <c r="D48" s="85" t="s">
        <v>3137</v>
      </c>
      <c r="E48" s="85" t="s">
        <v>115208</v>
      </c>
      <c r="F48" s="85" t="s">
        <v>2589</v>
      </c>
      <c r="G48" s="85" t="s">
        <v>2680</v>
      </c>
      <c r="H48" s="85" t="s">
        <v>416</v>
      </c>
      <c r="I48" s="102" t="s">
        <v>69</v>
      </c>
      <c r="J48" s="85" t="s">
        <v>3753</v>
      </c>
      <c r="K48" s="85" t="s">
        <v>3143</v>
      </c>
      <c r="L48" s="85" t="s">
        <v>3144</v>
      </c>
      <c r="Y48" s="85" t="s">
        <v>115209</v>
      </c>
      <c r="AA48" s="85" t="s">
        <v>115210</v>
      </c>
      <c r="AB48" s="85" t="s">
        <v>3147</v>
      </c>
      <c r="AC48" s="85" t="s">
        <v>115211</v>
      </c>
      <c r="AD48" s="85" t="s">
        <v>115212</v>
      </c>
      <c r="AG48" s="85" t="s">
        <v>115213</v>
      </c>
      <c r="AP48" s="85" t="s">
        <v>115214</v>
      </c>
      <c r="AQ48" s="85" t="s">
        <v>115215</v>
      </c>
      <c r="AS48" s="85" t="s">
        <v>115216</v>
      </c>
      <c r="AT48" s="85" t="s">
        <v>115217</v>
      </c>
      <c r="AU48" s="85" t="s">
        <v>115218</v>
      </c>
      <c r="AV48" s="85" t="s">
        <v>416</v>
      </c>
      <c r="AW48" s="85" t="s">
        <v>1339</v>
      </c>
      <c r="AY48" s="85" t="s">
        <v>115219</v>
      </c>
      <c r="AZ48" s="85" t="s">
        <v>115220</v>
      </c>
      <c r="BA48" s="85" t="s">
        <v>115221</v>
      </c>
      <c r="BB48" s="85" t="s">
        <v>115222</v>
      </c>
      <c r="BC48" s="85" t="s">
        <v>115223</v>
      </c>
      <c r="BI48" s="85" t="s">
        <v>3791</v>
      </c>
      <c r="CT48" s="85" t="s">
        <v>3144</v>
      </c>
      <c r="CU48" s="85" t="s">
        <v>3151</v>
      </c>
      <c r="CW48" s="85" t="s">
        <v>3493</v>
      </c>
      <c r="CX48" s="85" t="s">
        <v>3753</v>
      </c>
    </row>
    <row r="49" spans="1:102" x14ac:dyDescent="0.2">
      <c r="A49" s="104">
        <v>45633</v>
      </c>
      <c r="B49" s="85" t="s">
        <v>115224</v>
      </c>
      <c r="C49" s="85" t="s">
        <v>3136</v>
      </c>
      <c r="D49" s="85" t="s">
        <v>3137</v>
      </c>
      <c r="E49" s="85" t="s">
        <v>115225</v>
      </c>
      <c r="F49" s="85" t="s">
        <v>2599</v>
      </c>
      <c r="G49" s="85" t="s">
        <v>2680</v>
      </c>
      <c r="H49" s="85" t="s">
        <v>416</v>
      </c>
      <c r="I49" s="102" t="s">
        <v>2506</v>
      </c>
      <c r="J49" s="85" t="s">
        <v>3394</v>
      </c>
      <c r="K49" s="85" t="s">
        <v>3395</v>
      </c>
      <c r="L49" s="85" t="s">
        <v>3144</v>
      </c>
      <c r="Y49" s="85" t="s">
        <v>115226</v>
      </c>
      <c r="AA49" s="85" t="s">
        <v>115227</v>
      </c>
      <c r="AB49" s="85" t="s">
        <v>3147</v>
      </c>
      <c r="AC49" s="85" t="s">
        <v>115228</v>
      </c>
      <c r="AD49" s="85" t="s">
        <v>115229</v>
      </c>
      <c r="AG49" s="85" t="s">
        <v>115230</v>
      </c>
      <c r="AP49" s="85" t="s">
        <v>115231</v>
      </c>
      <c r="AQ49" s="85" t="s">
        <v>115232</v>
      </c>
      <c r="AS49" s="85" t="s">
        <v>115233</v>
      </c>
      <c r="AT49" s="85" t="s">
        <v>115234</v>
      </c>
      <c r="AU49" s="85" t="s">
        <v>54882</v>
      </c>
      <c r="AV49" s="85" t="s">
        <v>416</v>
      </c>
      <c r="AW49" s="85" t="s">
        <v>1339</v>
      </c>
      <c r="AY49" s="85" t="s">
        <v>115235</v>
      </c>
      <c r="AZ49" s="85" t="s">
        <v>115236</v>
      </c>
      <c r="BA49" s="85" t="s">
        <v>115237</v>
      </c>
      <c r="BB49" s="85" t="s">
        <v>115238</v>
      </c>
      <c r="BC49" s="85" t="s">
        <v>115239</v>
      </c>
      <c r="BI49" s="85" t="s">
        <v>3791</v>
      </c>
      <c r="CT49" s="85" t="s">
        <v>3144</v>
      </c>
      <c r="CU49" s="85" t="s">
        <v>3151</v>
      </c>
      <c r="CW49" s="85" t="s">
        <v>3493</v>
      </c>
      <c r="CX49" s="85" t="s">
        <v>3394</v>
      </c>
    </row>
    <row r="50" spans="1:102" x14ac:dyDescent="0.2">
      <c r="A50" s="104">
        <v>45633</v>
      </c>
      <c r="B50" s="85" t="s">
        <v>115240</v>
      </c>
      <c r="C50" s="85" t="s">
        <v>3136</v>
      </c>
      <c r="D50" s="85" t="s">
        <v>3137</v>
      </c>
      <c r="E50" s="85" t="s">
        <v>115241</v>
      </c>
      <c r="F50" s="85" t="s">
        <v>1841</v>
      </c>
      <c r="G50" s="85" t="s">
        <v>2664</v>
      </c>
      <c r="H50" s="85" t="s">
        <v>290</v>
      </c>
      <c r="I50" s="102" t="s">
        <v>111</v>
      </c>
      <c r="J50" s="85" t="s">
        <v>3394</v>
      </c>
      <c r="K50" s="85" t="s">
        <v>3395</v>
      </c>
      <c r="L50" s="85" t="s">
        <v>3144</v>
      </c>
      <c r="X50" s="85" t="s">
        <v>26342</v>
      </c>
      <c r="Y50" s="85" t="s">
        <v>115242</v>
      </c>
      <c r="AA50" s="85" t="s">
        <v>115243</v>
      </c>
      <c r="AB50" s="85" t="s">
        <v>3147</v>
      </c>
      <c r="AC50" s="85" t="s">
        <v>115244</v>
      </c>
      <c r="AD50" s="85" t="s">
        <v>115245</v>
      </c>
      <c r="AG50" s="85" t="s">
        <v>115246</v>
      </c>
      <c r="AO50" s="85" t="s">
        <v>115247</v>
      </c>
      <c r="AP50" s="85" t="s">
        <v>115248</v>
      </c>
      <c r="AR50" s="85" t="s">
        <v>115249</v>
      </c>
      <c r="AS50" s="85" t="s">
        <v>115250</v>
      </c>
      <c r="AT50" s="85" t="s">
        <v>115251</v>
      </c>
      <c r="AU50" s="85" t="s">
        <v>75091</v>
      </c>
      <c r="AV50" s="85" t="s">
        <v>290</v>
      </c>
      <c r="AW50" s="85" t="s">
        <v>1339</v>
      </c>
      <c r="BB50" s="85" t="s">
        <v>115252</v>
      </c>
      <c r="BC50" s="85" t="s">
        <v>115253</v>
      </c>
      <c r="BD50" s="85" t="s">
        <v>115254</v>
      </c>
      <c r="BE50" s="85" t="s">
        <v>115255</v>
      </c>
      <c r="BI50" s="85" t="s">
        <v>3791</v>
      </c>
      <c r="CT50" s="85" t="s">
        <v>3144</v>
      </c>
      <c r="CU50" s="85" t="s">
        <v>3151</v>
      </c>
      <c r="CW50" s="85" t="s">
        <v>3410</v>
      </c>
      <c r="CX50" s="85" t="s">
        <v>89267</v>
      </c>
    </row>
    <row r="51" spans="1:102" x14ac:dyDescent="0.2">
      <c r="A51" s="104">
        <v>45633</v>
      </c>
      <c r="B51" s="85" t="s">
        <v>115256</v>
      </c>
      <c r="C51" s="85" t="s">
        <v>3136</v>
      </c>
      <c r="D51" s="85" t="s">
        <v>3137</v>
      </c>
      <c r="E51" s="85" t="s">
        <v>115257</v>
      </c>
      <c r="F51" s="85" t="s">
        <v>2473</v>
      </c>
      <c r="G51" s="85" t="s">
        <v>2678</v>
      </c>
      <c r="H51" s="85" t="s">
        <v>416</v>
      </c>
      <c r="I51" s="102" t="s">
        <v>103</v>
      </c>
      <c r="J51" s="85" t="s">
        <v>3415</v>
      </c>
      <c r="K51" s="85" t="s">
        <v>3143</v>
      </c>
      <c r="L51" s="85" t="s">
        <v>3144</v>
      </c>
      <c r="Y51" s="85" t="s">
        <v>115258</v>
      </c>
      <c r="AA51" s="85" t="s">
        <v>115259</v>
      </c>
      <c r="AB51" s="85" t="s">
        <v>3147</v>
      </c>
      <c r="AC51" s="85" t="s">
        <v>115260</v>
      </c>
      <c r="AD51" s="85" t="s">
        <v>115261</v>
      </c>
      <c r="AG51" s="85" t="s">
        <v>115262</v>
      </c>
      <c r="AO51" s="85" t="s">
        <v>115263</v>
      </c>
      <c r="AP51" s="85" t="s">
        <v>115264</v>
      </c>
      <c r="AR51" s="85" t="s">
        <v>115265</v>
      </c>
      <c r="AS51" s="85" t="s">
        <v>115266</v>
      </c>
      <c r="AT51" s="85" t="s">
        <v>115267</v>
      </c>
      <c r="AU51" s="85" t="s">
        <v>1593</v>
      </c>
      <c r="AV51" s="85" t="s">
        <v>416</v>
      </c>
      <c r="AW51" s="85" t="s">
        <v>1229</v>
      </c>
      <c r="AZ51" s="85" t="s">
        <v>115268</v>
      </c>
      <c r="BA51" s="85" t="s">
        <v>115269</v>
      </c>
      <c r="BB51" s="85" t="s">
        <v>115270</v>
      </c>
      <c r="BC51" s="85" t="s">
        <v>115271</v>
      </c>
      <c r="BE51" s="85" t="s">
        <v>115272</v>
      </c>
      <c r="BG51" s="85" t="s">
        <v>115273</v>
      </c>
      <c r="BI51" s="85" t="s">
        <v>3791</v>
      </c>
      <c r="CT51" s="85" t="s">
        <v>3144</v>
      </c>
      <c r="CU51" s="85" t="s">
        <v>3151</v>
      </c>
      <c r="CW51" s="85" t="s">
        <v>3493</v>
      </c>
      <c r="CX51" s="85" t="s">
        <v>3415</v>
      </c>
    </row>
    <row r="52" spans="1:102" x14ac:dyDescent="0.2">
      <c r="A52" s="104">
        <v>45633</v>
      </c>
      <c r="B52" s="85" t="s">
        <v>115274</v>
      </c>
      <c r="C52" s="85" t="s">
        <v>3136</v>
      </c>
      <c r="D52" s="85" t="s">
        <v>3137</v>
      </c>
      <c r="E52" s="85" t="s">
        <v>115275</v>
      </c>
      <c r="F52" s="85" t="s">
        <v>1817</v>
      </c>
      <c r="G52" s="85" t="s">
        <v>2664</v>
      </c>
      <c r="H52" s="85" t="s">
        <v>290</v>
      </c>
      <c r="I52" s="102" t="s">
        <v>1918</v>
      </c>
      <c r="J52" s="85" t="s">
        <v>3477</v>
      </c>
      <c r="K52" s="85" t="s">
        <v>3143</v>
      </c>
      <c r="L52" s="85" t="s">
        <v>3144</v>
      </c>
      <c r="Y52" s="85" t="s">
        <v>115276</v>
      </c>
      <c r="AA52" s="85" t="s">
        <v>115277</v>
      </c>
      <c r="AB52" s="85" t="s">
        <v>3147</v>
      </c>
      <c r="AC52" s="85" t="s">
        <v>115278</v>
      </c>
      <c r="AD52" s="85" t="s">
        <v>115279</v>
      </c>
      <c r="AE52" s="85" t="s">
        <v>115274</v>
      </c>
      <c r="AG52" s="85" t="s">
        <v>115280</v>
      </c>
      <c r="AO52" s="85" t="s">
        <v>115281</v>
      </c>
      <c r="AP52" s="85" t="s">
        <v>115282</v>
      </c>
      <c r="AR52" s="85" t="s">
        <v>115283</v>
      </c>
      <c r="AS52" s="85" t="s">
        <v>115284</v>
      </c>
      <c r="AT52" s="85" t="s">
        <v>115285</v>
      </c>
      <c r="AU52" s="85" t="s">
        <v>1330</v>
      </c>
      <c r="AV52" s="85" t="s">
        <v>290</v>
      </c>
      <c r="AW52" s="85" t="s">
        <v>1229</v>
      </c>
      <c r="BB52" s="85" t="s">
        <v>115286</v>
      </c>
      <c r="BC52" s="85" t="s">
        <v>115287</v>
      </c>
      <c r="BD52" s="85" t="s">
        <v>115288</v>
      </c>
      <c r="BE52" s="85" t="s">
        <v>115289</v>
      </c>
      <c r="BI52" s="85" t="s">
        <v>3791</v>
      </c>
      <c r="CT52" s="85" t="s">
        <v>3144</v>
      </c>
      <c r="CU52" s="85" t="s">
        <v>3151</v>
      </c>
      <c r="CW52" s="85" t="s">
        <v>3410</v>
      </c>
      <c r="CX52" s="85" t="s">
        <v>3477</v>
      </c>
    </row>
    <row r="53" spans="1:102" x14ac:dyDescent="0.2">
      <c r="A53" s="104">
        <v>45633</v>
      </c>
      <c r="B53" s="85" t="s">
        <v>115290</v>
      </c>
      <c r="C53" s="85" t="s">
        <v>3136</v>
      </c>
      <c r="D53" s="85" t="s">
        <v>3137</v>
      </c>
      <c r="E53" s="85" t="s">
        <v>115291</v>
      </c>
      <c r="F53" s="85" t="s">
        <v>1817</v>
      </c>
      <c r="G53" s="85" t="s">
        <v>2664</v>
      </c>
      <c r="H53" s="85" t="s">
        <v>290</v>
      </c>
      <c r="I53" s="102" t="s">
        <v>1918</v>
      </c>
      <c r="J53" s="85" t="s">
        <v>115292</v>
      </c>
      <c r="K53" s="85" t="s">
        <v>3143</v>
      </c>
      <c r="L53" s="85" t="s">
        <v>3144</v>
      </c>
      <c r="Y53" s="85" t="s">
        <v>115293</v>
      </c>
      <c r="AA53" s="85" t="s">
        <v>115294</v>
      </c>
      <c r="AB53" s="85" t="s">
        <v>3147</v>
      </c>
      <c r="AC53" s="85" t="s">
        <v>115295</v>
      </c>
      <c r="AD53" s="85" t="s">
        <v>115296</v>
      </c>
      <c r="AG53" s="85" t="s">
        <v>115297</v>
      </c>
      <c r="AO53" s="85" t="s">
        <v>115298</v>
      </c>
      <c r="AP53" s="85" t="s">
        <v>115299</v>
      </c>
      <c r="AR53" s="85" t="s">
        <v>115300</v>
      </c>
      <c r="AS53" s="85" t="s">
        <v>115301</v>
      </c>
      <c r="AT53" s="85" t="s">
        <v>115302</v>
      </c>
      <c r="AU53" s="85" t="s">
        <v>1435</v>
      </c>
      <c r="AV53" s="85" t="s">
        <v>290</v>
      </c>
      <c r="AW53" s="85" t="s">
        <v>1238</v>
      </c>
      <c r="BB53" s="85" t="s">
        <v>115303</v>
      </c>
      <c r="BC53" s="85" t="s">
        <v>115304</v>
      </c>
      <c r="BD53" s="85" t="s">
        <v>115305</v>
      </c>
      <c r="BE53" s="85" t="s">
        <v>115306</v>
      </c>
      <c r="BI53" s="85" t="s">
        <v>3791</v>
      </c>
      <c r="CT53" s="85" t="s">
        <v>3144</v>
      </c>
      <c r="CU53" s="85" t="s">
        <v>3151</v>
      </c>
      <c r="CW53" s="85" t="s">
        <v>3410</v>
      </c>
      <c r="CX53" s="85" t="s">
        <v>115307</v>
      </c>
    </row>
    <row r="54" spans="1:102" x14ac:dyDescent="0.2">
      <c r="A54" s="104">
        <v>45633</v>
      </c>
      <c r="B54" s="85" t="s">
        <v>115308</v>
      </c>
      <c r="C54" s="85" t="s">
        <v>3136</v>
      </c>
      <c r="D54" s="85" t="s">
        <v>3137</v>
      </c>
      <c r="E54" s="85" t="s">
        <v>115309</v>
      </c>
      <c r="F54" s="85" t="s">
        <v>2594</v>
      </c>
      <c r="G54" s="85" t="s">
        <v>2680</v>
      </c>
      <c r="H54" s="85" t="s">
        <v>416</v>
      </c>
      <c r="I54" s="102" t="s">
        <v>75</v>
      </c>
      <c r="J54" s="85" t="s">
        <v>115310</v>
      </c>
      <c r="K54" s="85" t="s">
        <v>3143</v>
      </c>
      <c r="L54" s="85" t="s">
        <v>3144</v>
      </c>
      <c r="Y54" s="85" t="s">
        <v>115311</v>
      </c>
      <c r="AA54" s="85" t="s">
        <v>115312</v>
      </c>
      <c r="AB54" s="85" t="s">
        <v>3147</v>
      </c>
      <c r="AC54" s="85" t="s">
        <v>115313</v>
      </c>
      <c r="AD54" s="85" t="s">
        <v>115314</v>
      </c>
      <c r="AG54" s="85" t="s">
        <v>115315</v>
      </c>
      <c r="AP54" s="85" t="s">
        <v>115316</v>
      </c>
      <c r="AQ54" s="85" t="s">
        <v>115317</v>
      </c>
      <c r="AS54" s="85" t="s">
        <v>115318</v>
      </c>
      <c r="AT54" s="85" t="s">
        <v>115319</v>
      </c>
      <c r="AU54" s="85" t="s">
        <v>42472</v>
      </c>
      <c r="AV54" s="85" t="s">
        <v>416</v>
      </c>
      <c r="AW54" s="85" t="s">
        <v>1339</v>
      </c>
      <c r="AY54" s="85" t="s">
        <v>115320</v>
      </c>
      <c r="AZ54" s="85" t="s">
        <v>115321</v>
      </c>
      <c r="BA54" s="85" t="s">
        <v>115322</v>
      </c>
      <c r="BB54" s="85" t="s">
        <v>115323</v>
      </c>
      <c r="BC54" s="85" t="s">
        <v>115324</v>
      </c>
      <c r="BI54" s="85" t="s">
        <v>3791</v>
      </c>
      <c r="CT54" s="85" t="s">
        <v>3144</v>
      </c>
      <c r="CU54" s="85" t="s">
        <v>3151</v>
      </c>
      <c r="CW54" s="85" t="s">
        <v>3493</v>
      </c>
      <c r="CX54" s="85" t="s">
        <v>115310</v>
      </c>
    </row>
    <row r="55" spans="1:102" x14ac:dyDescent="0.2">
      <c r="A55" s="104">
        <v>45633</v>
      </c>
      <c r="B55" s="85" t="s">
        <v>115325</v>
      </c>
      <c r="C55" s="85" t="s">
        <v>3136</v>
      </c>
      <c r="D55" s="85" t="s">
        <v>3137</v>
      </c>
      <c r="E55" s="85" t="s">
        <v>115326</v>
      </c>
      <c r="F55" s="85" t="s">
        <v>3082</v>
      </c>
      <c r="G55" s="85" t="s">
        <v>3072</v>
      </c>
      <c r="H55" s="85" t="s">
        <v>416</v>
      </c>
      <c r="I55" s="102" t="s">
        <v>3000</v>
      </c>
      <c r="J55" s="85" t="s">
        <v>49367</v>
      </c>
      <c r="K55" s="85" t="s">
        <v>3143</v>
      </c>
      <c r="L55" s="85" t="s">
        <v>3144</v>
      </c>
      <c r="Y55" s="85" t="s">
        <v>115327</v>
      </c>
      <c r="AA55" s="85" t="s">
        <v>115328</v>
      </c>
      <c r="AB55" s="85" t="e">
        <v>#REF!</v>
      </c>
      <c r="AC55" s="85" t="s">
        <v>115329</v>
      </c>
      <c r="AD55" s="85" t="s">
        <v>115330</v>
      </c>
      <c r="AG55" s="85" t="s">
        <v>115331</v>
      </c>
      <c r="AH55" s="85" t="s">
        <v>115332</v>
      </c>
      <c r="AI55" s="85" t="s">
        <v>115333</v>
      </c>
      <c r="AP55" s="85" t="s">
        <v>115334</v>
      </c>
      <c r="AQ55" s="85" t="s">
        <v>115335</v>
      </c>
      <c r="AS55" s="85" t="s">
        <v>115336</v>
      </c>
      <c r="AT55" s="85" t="s">
        <v>115337</v>
      </c>
      <c r="AU55" s="85" t="s">
        <v>102342</v>
      </c>
      <c r="AV55" s="85" t="s">
        <v>416</v>
      </c>
      <c r="AW55" s="85" t="s">
        <v>1339</v>
      </c>
      <c r="AZ55" s="85" t="s">
        <v>115338</v>
      </c>
      <c r="BA55" s="85" t="s">
        <v>115339</v>
      </c>
      <c r="BB55" s="85" t="s">
        <v>115340</v>
      </c>
      <c r="BC55" s="85" t="s">
        <v>115341</v>
      </c>
      <c r="BF55" s="85" t="s">
        <v>115342</v>
      </c>
      <c r="BG55" s="85" t="s">
        <v>115343</v>
      </c>
      <c r="BI55" s="85" t="s">
        <v>3380</v>
      </c>
      <c r="CT55" s="85" t="s">
        <v>83847</v>
      </c>
      <c r="CU55" s="85" t="s">
        <v>3151</v>
      </c>
      <c r="CW55" s="85" t="s">
        <v>3493</v>
      </c>
      <c r="CX55" s="85" t="s">
        <v>49367</v>
      </c>
    </row>
    <row r="56" spans="1:102" x14ac:dyDescent="0.2">
      <c r="A56" s="104">
        <v>45633</v>
      </c>
      <c r="B56" s="85" t="s">
        <v>115344</v>
      </c>
      <c r="C56" s="85" t="s">
        <v>3136</v>
      </c>
      <c r="D56" s="85" t="s">
        <v>3137</v>
      </c>
      <c r="E56" s="85" t="s">
        <v>115345</v>
      </c>
      <c r="F56" s="85" t="s">
        <v>2946</v>
      </c>
      <c r="G56" s="85" t="s">
        <v>2911</v>
      </c>
      <c r="H56" s="85" t="s">
        <v>416</v>
      </c>
      <c r="I56" s="102" t="s">
        <v>119</v>
      </c>
      <c r="J56" s="85" t="s">
        <v>3753</v>
      </c>
      <c r="K56" s="85" t="s">
        <v>3143</v>
      </c>
      <c r="L56" s="85" t="s">
        <v>3144</v>
      </c>
      <c r="Y56" s="85" t="s">
        <v>115346</v>
      </c>
      <c r="AA56" s="85" t="s">
        <v>115347</v>
      </c>
      <c r="AB56" s="85" t="s">
        <v>3147</v>
      </c>
      <c r="AC56" s="85" t="s">
        <v>115348</v>
      </c>
      <c r="AD56" s="85" t="s">
        <v>115349</v>
      </c>
      <c r="AG56" s="85" t="s">
        <v>115350</v>
      </c>
      <c r="AH56" s="85" t="s">
        <v>115351</v>
      </c>
      <c r="AI56" s="85" t="s">
        <v>115352</v>
      </c>
      <c r="AP56" s="85" t="s">
        <v>115353</v>
      </c>
      <c r="AR56" s="85" t="s">
        <v>115354</v>
      </c>
      <c r="AS56" s="85" t="s">
        <v>115355</v>
      </c>
      <c r="AU56" s="85" t="s">
        <v>1593</v>
      </c>
      <c r="AV56" s="85" t="s">
        <v>416</v>
      </c>
      <c r="AW56" s="85" t="s">
        <v>1229</v>
      </c>
      <c r="AZ56" s="85" t="s">
        <v>115356</v>
      </c>
      <c r="BA56" s="85" t="s">
        <v>115357</v>
      </c>
      <c r="BB56" s="85" t="s">
        <v>115358</v>
      </c>
      <c r="BC56" s="85" t="s">
        <v>115359</v>
      </c>
      <c r="BD56" s="85" t="s">
        <v>115360</v>
      </c>
      <c r="BE56" s="85" t="s">
        <v>115361</v>
      </c>
      <c r="BG56" s="85" t="s">
        <v>115362</v>
      </c>
      <c r="BI56" s="85" t="s">
        <v>3380</v>
      </c>
      <c r="CT56" s="85" t="s">
        <v>83847</v>
      </c>
      <c r="CU56" s="85" t="s">
        <v>3151</v>
      </c>
      <c r="CW56" s="85" t="s">
        <v>3493</v>
      </c>
      <c r="CX56" s="85" t="s">
        <v>3753</v>
      </c>
    </row>
    <row r="57" spans="1:102" x14ac:dyDescent="0.2">
      <c r="A57" s="104">
        <v>45633</v>
      </c>
      <c r="B57" s="85" t="s">
        <v>115363</v>
      </c>
      <c r="C57" s="85" t="s">
        <v>3136</v>
      </c>
      <c r="D57" s="85" t="s">
        <v>3137</v>
      </c>
      <c r="E57" s="85" t="s">
        <v>115364</v>
      </c>
      <c r="F57" s="85" t="s">
        <v>2438</v>
      </c>
      <c r="G57" s="85" t="s">
        <v>2678</v>
      </c>
      <c r="H57" s="85" t="s">
        <v>290</v>
      </c>
      <c r="I57" s="102" t="s">
        <v>119</v>
      </c>
      <c r="J57" s="85" t="s">
        <v>3556</v>
      </c>
      <c r="K57" s="85" t="s">
        <v>3143</v>
      </c>
      <c r="L57" s="85" t="s">
        <v>3144</v>
      </c>
      <c r="Y57" s="85" t="s">
        <v>115365</v>
      </c>
      <c r="AA57" s="85" t="s">
        <v>115366</v>
      </c>
      <c r="AB57" s="85" t="s">
        <v>3147</v>
      </c>
      <c r="AC57" s="85" t="s">
        <v>115367</v>
      </c>
      <c r="AD57" s="85" t="s">
        <v>115368</v>
      </c>
      <c r="AG57" s="85" t="s">
        <v>115369</v>
      </c>
      <c r="AO57" s="85" t="s">
        <v>115370</v>
      </c>
      <c r="AP57" s="85" t="s">
        <v>115371</v>
      </c>
      <c r="AR57" s="85" t="s">
        <v>115372</v>
      </c>
      <c r="AS57" s="85" t="s">
        <v>115373</v>
      </c>
      <c r="AT57" s="85" t="s">
        <v>115374</v>
      </c>
      <c r="AU57" s="85" t="s">
        <v>1624</v>
      </c>
      <c r="AV57" s="85" t="s">
        <v>290</v>
      </c>
      <c r="AW57" s="85" t="s">
        <v>1233</v>
      </c>
      <c r="AZ57" s="85" t="s">
        <v>115375</v>
      </c>
      <c r="BA57" s="85" t="s">
        <v>115376</v>
      </c>
      <c r="BB57" s="85" t="s">
        <v>115377</v>
      </c>
      <c r="BC57" s="85" t="s">
        <v>115378</v>
      </c>
      <c r="BE57" s="85" t="s">
        <v>115379</v>
      </c>
      <c r="BG57" s="85" t="s">
        <v>115380</v>
      </c>
      <c r="BI57" s="85" t="s">
        <v>3380</v>
      </c>
      <c r="CT57" s="85" t="s">
        <v>3144</v>
      </c>
      <c r="CU57" s="85" t="s">
        <v>3151</v>
      </c>
      <c r="CW57" s="85" t="s">
        <v>3493</v>
      </c>
      <c r="CX57" s="85" t="s">
        <v>3556</v>
      </c>
    </row>
    <row r="58" spans="1:102" x14ac:dyDescent="0.2">
      <c r="A58" s="104">
        <v>45633</v>
      </c>
      <c r="B58" s="85" t="s">
        <v>115381</v>
      </c>
      <c r="C58" s="85" t="s">
        <v>3136</v>
      </c>
      <c r="D58" s="85" t="s">
        <v>3137</v>
      </c>
      <c r="E58" s="85" t="s">
        <v>115382</v>
      </c>
      <c r="F58" s="85" t="s">
        <v>2599</v>
      </c>
      <c r="G58" s="85" t="s">
        <v>2680</v>
      </c>
      <c r="H58" s="85" t="s">
        <v>416</v>
      </c>
      <c r="I58" s="102" t="s">
        <v>2506</v>
      </c>
      <c r="J58" s="85" t="s">
        <v>3318</v>
      </c>
      <c r="K58" s="85" t="s">
        <v>3143</v>
      </c>
      <c r="L58" s="85" t="s">
        <v>3144</v>
      </c>
      <c r="Y58" s="85" t="s">
        <v>115383</v>
      </c>
      <c r="AA58" s="85" t="s">
        <v>115384</v>
      </c>
      <c r="AB58" s="85" t="s">
        <v>3147</v>
      </c>
      <c r="AC58" s="85" t="s">
        <v>115385</v>
      </c>
      <c r="AD58" s="85" t="s">
        <v>115386</v>
      </c>
      <c r="AG58" s="85" t="s">
        <v>115387</v>
      </c>
      <c r="AP58" s="85" t="s">
        <v>115388</v>
      </c>
      <c r="AQ58" s="85" t="s">
        <v>115389</v>
      </c>
      <c r="AS58" s="85" t="s">
        <v>115390</v>
      </c>
      <c r="AT58" s="85" t="s">
        <v>115391</v>
      </c>
      <c r="AU58" s="85" t="s">
        <v>1579</v>
      </c>
      <c r="AV58" s="85" t="s">
        <v>416</v>
      </c>
      <c r="AW58" s="85" t="s">
        <v>1238</v>
      </c>
      <c r="AY58" s="85" t="s">
        <v>115392</v>
      </c>
      <c r="AZ58" s="85" t="s">
        <v>115393</v>
      </c>
      <c r="BA58" s="85" t="s">
        <v>115394</v>
      </c>
      <c r="BB58" s="85" t="s">
        <v>115395</v>
      </c>
      <c r="BC58" s="85" t="s">
        <v>115396</v>
      </c>
      <c r="BI58" s="85" t="s">
        <v>3380</v>
      </c>
      <c r="CT58" s="85" t="s">
        <v>3144</v>
      </c>
      <c r="CU58" s="85" t="s">
        <v>3151</v>
      </c>
      <c r="CW58" s="85" t="s">
        <v>3493</v>
      </c>
      <c r="CX58" s="85" t="s">
        <v>3318</v>
      </c>
    </row>
    <row r="59" spans="1:102" x14ac:dyDescent="0.2">
      <c r="A59" s="104">
        <v>45633</v>
      </c>
      <c r="B59" s="85" t="s">
        <v>115397</v>
      </c>
      <c r="C59" s="85" t="s">
        <v>3136</v>
      </c>
      <c r="D59" s="85" t="s">
        <v>3137</v>
      </c>
      <c r="E59" s="85" t="s">
        <v>115398</v>
      </c>
      <c r="F59" s="85" t="s">
        <v>2599</v>
      </c>
      <c r="G59" s="85" t="s">
        <v>2680</v>
      </c>
      <c r="H59" s="85" t="s">
        <v>416</v>
      </c>
      <c r="I59" s="102" t="s">
        <v>2506</v>
      </c>
      <c r="J59" s="85" t="s">
        <v>3556</v>
      </c>
      <c r="K59" s="85" t="s">
        <v>3143</v>
      </c>
      <c r="L59" s="85" t="s">
        <v>3144</v>
      </c>
      <c r="Y59" s="85" t="s">
        <v>115399</v>
      </c>
      <c r="AA59" s="85" t="s">
        <v>115400</v>
      </c>
      <c r="AB59" s="85" t="s">
        <v>3147</v>
      </c>
      <c r="AC59" s="85" t="s">
        <v>115401</v>
      </c>
      <c r="AD59" s="85" t="s">
        <v>115402</v>
      </c>
      <c r="AG59" s="85" t="s">
        <v>115403</v>
      </c>
      <c r="AP59" s="85" t="s">
        <v>115404</v>
      </c>
      <c r="AQ59" s="85" t="s">
        <v>115405</v>
      </c>
      <c r="AS59" s="85" t="s">
        <v>115406</v>
      </c>
      <c r="AT59" s="85" t="s">
        <v>115407</v>
      </c>
      <c r="AU59" s="85" t="s">
        <v>1579</v>
      </c>
      <c r="AV59" s="85" t="s">
        <v>416</v>
      </c>
      <c r="AW59" s="85" t="s">
        <v>1238</v>
      </c>
      <c r="AY59" s="85" t="s">
        <v>115408</v>
      </c>
      <c r="AZ59" s="85" t="s">
        <v>115409</v>
      </c>
      <c r="BA59" s="85" t="s">
        <v>115410</v>
      </c>
      <c r="BB59" s="85" t="s">
        <v>115411</v>
      </c>
      <c r="BC59" s="85" t="s">
        <v>115412</v>
      </c>
      <c r="BI59" s="85" t="s">
        <v>3380</v>
      </c>
      <c r="CT59" s="85" t="s">
        <v>3144</v>
      </c>
      <c r="CU59" s="85" t="s">
        <v>3151</v>
      </c>
      <c r="CW59" s="85" t="s">
        <v>3493</v>
      </c>
      <c r="CX59" s="85" t="s">
        <v>3556</v>
      </c>
    </row>
    <row r="60" spans="1:102" x14ac:dyDescent="0.2">
      <c r="A60" s="104">
        <v>45633</v>
      </c>
      <c r="B60" s="85" t="s">
        <v>115413</v>
      </c>
      <c r="C60" s="85" t="s">
        <v>3136</v>
      </c>
      <c r="D60" s="85" t="s">
        <v>3137</v>
      </c>
      <c r="E60" s="85" t="s">
        <v>115414</v>
      </c>
      <c r="F60" s="85" t="s">
        <v>2604</v>
      </c>
      <c r="G60" s="85" t="s">
        <v>2680</v>
      </c>
      <c r="H60" s="85" t="s">
        <v>416</v>
      </c>
      <c r="I60" s="102" t="s">
        <v>103</v>
      </c>
      <c r="J60" s="85" t="s">
        <v>3394</v>
      </c>
      <c r="K60" s="85" t="s">
        <v>3395</v>
      </c>
      <c r="L60" s="85" t="s">
        <v>3144</v>
      </c>
      <c r="Y60" s="85" t="s">
        <v>115415</v>
      </c>
      <c r="AA60" s="85" t="s">
        <v>115416</v>
      </c>
      <c r="AB60" s="85" t="s">
        <v>3147</v>
      </c>
      <c r="AC60" s="85" t="s">
        <v>115417</v>
      </c>
      <c r="AD60" s="85" t="s">
        <v>115418</v>
      </c>
      <c r="AG60" s="85" t="s">
        <v>115419</v>
      </c>
      <c r="AP60" s="85" t="s">
        <v>115420</v>
      </c>
      <c r="AQ60" s="85" t="s">
        <v>115421</v>
      </c>
      <c r="AS60" s="85" t="s">
        <v>115422</v>
      </c>
      <c r="AT60" s="85" t="s">
        <v>115423</v>
      </c>
      <c r="AU60" s="85" t="s">
        <v>115424</v>
      </c>
      <c r="AV60" s="85" t="s">
        <v>416</v>
      </c>
      <c r="AW60" s="85" t="s">
        <v>1339</v>
      </c>
      <c r="AY60" s="85" t="s">
        <v>115425</v>
      </c>
      <c r="AZ60" s="85" t="s">
        <v>115426</v>
      </c>
      <c r="BA60" s="85" t="s">
        <v>115427</v>
      </c>
      <c r="BB60" s="85" t="s">
        <v>115428</v>
      </c>
      <c r="BC60" s="85" t="s">
        <v>115429</v>
      </c>
      <c r="BI60" s="85" t="s">
        <v>3380</v>
      </c>
      <c r="CT60" s="85" t="s">
        <v>3144</v>
      </c>
      <c r="CU60" s="85" t="s">
        <v>3151</v>
      </c>
      <c r="CW60" s="85" t="s">
        <v>3493</v>
      </c>
      <c r="CX60" s="85" t="s">
        <v>3394</v>
      </c>
    </row>
    <row r="61" spans="1:102" x14ac:dyDescent="0.2">
      <c r="A61" s="104">
        <v>45633</v>
      </c>
      <c r="B61" s="85" t="s">
        <v>115430</v>
      </c>
      <c r="C61" s="85" t="s">
        <v>3136</v>
      </c>
      <c r="D61" s="85" t="s">
        <v>3137</v>
      </c>
      <c r="E61" s="85" t="s">
        <v>115431</v>
      </c>
      <c r="F61" s="85" t="s">
        <v>960</v>
      </c>
      <c r="G61" s="85" t="s">
        <v>2662</v>
      </c>
      <c r="H61" s="85" t="s">
        <v>92</v>
      </c>
      <c r="I61" s="102" t="s">
        <v>69</v>
      </c>
      <c r="J61" s="85" t="s">
        <v>3394</v>
      </c>
      <c r="K61" s="85" t="s">
        <v>3395</v>
      </c>
      <c r="L61" s="85" t="s">
        <v>3144</v>
      </c>
      <c r="Y61" s="85" t="s">
        <v>115432</v>
      </c>
      <c r="AA61" s="85" t="s">
        <v>115433</v>
      </c>
      <c r="AB61" s="85" t="s">
        <v>3147</v>
      </c>
      <c r="AC61" s="85" t="s">
        <v>115434</v>
      </c>
      <c r="AD61" s="85" t="s">
        <v>115435</v>
      </c>
      <c r="AE61" s="85" t="s">
        <v>115436</v>
      </c>
      <c r="AL61" s="85" t="s">
        <v>115437</v>
      </c>
      <c r="AM61" s="85" t="s">
        <v>115438</v>
      </c>
      <c r="AU61" s="85" t="s">
        <v>115439</v>
      </c>
      <c r="AV61" s="85" t="s">
        <v>92</v>
      </c>
      <c r="AW61" s="85" t="s">
        <v>1339</v>
      </c>
      <c r="BA61" s="85" t="s">
        <v>115440</v>
      </c>
      <c r="BB61" s="85" t="s">
        <v>115441</v>
      </c>
      <c r="BC61" s="85" t="s">
        <v>115442</v>
      </c>
      <c r="BD61" s="85" t="s">
        <v>115443</v>
      </c>
      <c r="BE61" s="85" t="s">
        <v>115444</v>
      </c>
      <c r="BI61" s="85" t="s">
        <v>3380</v>
      </c>
      <c r="CT61" s="85" t="s">
        <v>3144</v>
      </c>
      <c r="CU61" s="85" t="s">
        <v>3151</v>
      </c>
      <c r="CW61" s="85" t="s">
        <v>3472</v>
      </c>
      <c r="CX61" s="85" t="s">
        <v>3394</v>
      </c>
    </row>
    <row r="62" spans="1:102" x14ac:dyDescent="0.2">
      <c r="A62" s="104">
        <v>45633</v>
      </c>
      <c r="B62" s="85" t="s">
        <v>115445</v>
      </c>
      <c r="C62" s="85" t="s">
        <v>3136</v>
      </c>
      <c r="D62" s="85" t="s">
        <v>3137</v>
      </c>
      <c r="E62" s="85" t="s">
        <v>115446</v>
      </c>
      <c r="F62" s="85" t="s">
        <v>3082</v>
      </c>
      <c r="G62" s="85" t="s">
        <v>3072</v>
      </c>
      <c r="H62" s="85" t="s">
        <v>416</v>
      </c>
      <c r="I62" s="102" t="s">
        <v>3000</v>
      </c>
      <c r="J62" s="85" t="s">
        <v>3394</v>
      </c>
      <c r="K62" s="85" t="s">
        <v>3395</v>
      </c>
      <c r="L62" s="85" t="s">
        <v>3144</v>
      </c>
      <c r="Y62" s="85" t="s">
        <v>115447</v>
      </c>
      <c r="AA62" s="85" t="s">
        <v>115448</v>
      </c>
      <c r="AB62" s="85" t="s">
        <v>3147</v>
      </c>
      <c r="AC62" s="85" t="s">
        <v>115449</v>
      </c>
      <c r="AD62" s="85" t="s">
        <v>115450</v>
      </c>
      <c r="AG62" s="85" t="s">
        <v>115451</v>
      </c>
      <c r="AH62" s="85" t="s">
        <v>115452</v>
      </c>
      <c r="AI62" s="85" t="s">
        <v>115453</v>
      </c>
      <c r="AP62" s="85" t="s">
        <v>115454</v>
      </c>
      <c r="AQ62" s="85" t="s">
        <v>115455</v>
      </c>
      <c r="AS62" s="85" t="s">
        <v>115456</v>
      </c>
      <c r="AT62" s="85" t="s">
        <v>115457</v>
      </c>
      <c r="AU62" s="85" t="s">
        <v>115458</v>
      </c>
      <c r="AV62" s="85" t="s">
        <v>416</v>
      </c>
      <c r="AW62" s="85" t="s">
        <v>1339</v>
      </c>
      <c r="AZ62" s="85" t="s">
        <v>115459</v>
      </c>
      <c r="BA62" s="85" t="s">
        <v>115460</v>
      </c>
      <c r="BB62" s="85" t="s">
        <v>115461</v>
      </c>
      <c r="BC62" s="85" t="s">
        <v>115462</v>
      </c>
      <c r="BF62" s="85" t="s">
        <v>115463</v>
      </c>
      <c r="BG62" s="85" t="s">
        <v>115464</v>
      </c>
      <c r="BI62" s="85" t="s">
        <v>3390</v>
      </c>
      <c r="CT62" s="85" t="s">
        <v>83847</v>
      </c>
      <c r="CU62" s="85" t="s">
        <v>3151</v>
      </c>
      <c r="CW62" s="85" t="s">
        <v>3493</v>
      </c>
      <c r="CX62" s="85" t="s">
        <v>3394</v>
      </c>
    </row>
    <row r="63" spans="1:102" x14ac:dyDescent="0.2">
      <c r="A63" s="104">
        <v>45633</v>
      </c>
      <c r="B63" s="85" t="s">
        <v>115465</v>
      </c>
      <c r="C63" s="85" t="s">
        <v>3136</v>
      </c>
      <c r="D63" s="85" t="s">
        <v>3137</v>
      </c>
      <c r="E63" s="85" t="s">
        <v>115466</v>
      </c>
      <c r="F63" s="85" t="s">
        <v>3082</v>
      </c>
      <c r="G63" s="85" t="s">
        <v>3072</v>
      </c>
      <c r="H63" s="85" t="s">
        <v>416</v>
      </c>
      <c r="I63" s="102" t="s">
        <v>3000</v>
      </c>
      <c r="J63" s="85" t="s">
        <v>3394</v>
      </c>
      <c r="K63" s="85" t="s">
        <v>3395</v>
      </c>
      <c r="L63" s="85" t="s">
        <v>3144</v>
      </c>
      <c r="Y63" s="85" t="s">
        <v>115467</v>
      </c>
      <c r="AA63" s="85" t="s">
        <v>115468</v>
      </c>
      <c r="AB63" s="85" t="s">
        <v>3147</v>
      </c>
      <c r="AC63" s="85" t="s">
        <v>115469</v>
      </c>
      <c r="AD63" s="85" t="s">
        <v>115470</v>
      </c>
      <c r="AG63" s="85" t="s">
        <v>115471</v>
      </c>
      <c r="AH63" s="85" t="s">
        <v>115472</v>
      </c>
      <c r="AI63" s="85" t="s">
        <v>115473</v>
      </c>
      <c r="AP63" s="85" t="s">
        <v>115474</v>
      </c>
      <c r="AQ63" s="85" t="s">
        <v>115475</v>
      </c>
      <c r="AS63" s="85" t="s">
        <v>115476</v>
      </c>
      <c r="AT63" s="85" t="s">
        <v>115477</v>
      </c>
      <c r="AU63" s="85" t="s">
        <v>1579</v>
      </c>
      <c r="AV63" s="85" t="s">
        <v>416</v>
      </c>
      <c r="AW63" s="85" t="s">
        <v>1238</v>
      </c>
      <c r="AZ63" s="85" t="s">
        <v>115478</v>
      </c>
      <c r="BA63" s="85" t="s">
        <v>115479</v>
      </c>
      <c r="BB63" s="85" t="s">
        <v>115480</v>
      </c>
      <c r="BC63" s="85" t="s">
        <v>115481</v>
      </c>
      <c r="BF63" s="85" t="s">
        <v>115482</v>
      </c>
      <c r="BG63" s="85" t="s">
        <v>115483</v>
      </c>
      <c r="BI63" s="85" t="s">
        <v>3390</v>
      </c>
      <c r="CT63" s="85" t="s">
        <v>83847</v>
      </c>
      <c r="CU63" s="85" t="s">
        <v>3151</v>
      </c>
      <c r="CW63" s="85" t="s">
        <v>3493</v>
      </c>
      <c r="CX63" s="85" t="s">
        <v>3394</v>
      </c>
    </row>
    <row r="64" spans="1:102" x14ac:dyDescent="0.2">
      <c r="A64" s="104">
        <v>45633</v>
      </c>
      <c r="B64" s="85" t="s">
        <v>115484</v>
      </c>
      <c r="C64" s="85" t="s">
        <v>3136</v>
      </c>
      <c r="D64" s="85" t="s">
        <v>3137</v>
      </c>
      <c r="E64" s="85" t="s">
        <v>115485</v>
      </c>
      <c r="F64" s="85" t="s">
        <v>3082</v>
      </c>
      <c r="G64" s="85" t="s">
        <v>3072</v>
      </c>
      <c r="H64" s="85" t="s">
        <v>416</v>
      </c>
      <c r="I64" s="102" t="s">
        <v>3000</v>
      </c>
      <c r="J64" s="85" t="s">
        <v>3556</v>
      </c>
      <c r="K64" s="85" t="s">
        <v>3143</v>
      </c>
      <c r="L64" s="85" t="s">
        <v>3144</v>
      </c>
      <c r="Y64" s="85" t="s">
        <v>115486</v>
      </c>
      <c r="AA64" s="85" t="s">
        <v>115487</v>
      </c>
      <c r="AB64" s="85" t="s">
        <v>3147</v>
      </c>
      <c r="AC64" s="85" t="s">
        <v>115488</v>
      </c>
      <c r="AD64" s="85" t="s">
        <v>115489</v>
      </c>
      <c r="AG64" s="85" t="s">
        <v>115490</v>
      </c>
      <c r="AH64" s="85" t="s">
        <v>115491</v>
      </c>
      <c r="AI64" s="85" t="s">
        <v>115492</v>
      </c>
      <c r="AP64" s="85" t="s">
        <v>115493</v>
      </c>
      <c r="AQ64" s="85" t="s">
        <v>115494</v>
      </c>
      <c r="AS64" s="85" t="s">
        <v>115495</v>
      </c>
      <c r="AT64" s="85" t="s">
        <v>115496</v>
      </c>
      <c r="AU64" s="85" t="s">
        <v>1593</v>
      </c>
      <c r="AV64" s="85" t="s">
        <v>416</v>
      </c>
      <c r="AW64" s="85" t="s">
        <v>1229</v>
      </c>
      <c r="AZ64" s="85" t="s">
        <v>115497</v>
      </c>
      <c r="BA64" s="85" t="s">
        <v>115498</v>
      </c>
      <c r="BB64" s="85" t="s">
        <v>115499</v>
      </c>
      <c r="BC64" s="85" t="s">
        <v>115500</v>
      </c>
      <c r="BF64" s="85" t="s">
        <v>115501</v>
      </c>
      <c r="BG64" s="85" t="s">
        <v>115502</v>
      </c>
      <c r="BI64" s="85" t="s">
        <v>3390</v>
      </c>
      <c r="CT64" s="85" t="s">
        <v>83847</v>
      </c>
      <c r="CU64" s="85" t="s">
        <v>3151</v>
      </c>
      <c r="CW64" s="85" t="s">
        <v>3493</v>
      </c>
      <c r="CX64" s="85" t="s">
        <v>3556</v>
      </c>
    </row>
    <row r="65" spans="1:102" x14ac:dyDescent="0.2">
      <c r="A65" s="104">
        <v>45633</v>
      </c>
      <c r="B65" s="85" t="s">
        <v>115503</v>
      </c>
      <c r="C65" s="85" t="s">
        <v>3136</v>
      </c>
      <c r="D65" s="85" t="s">
        <v>3137</v>
      </c>
      <c r="E65" s="85" t="s">
        <v>115504</v>
      </c>
      <c r="F65" s="85" t="s">
        <v>1075</v>
      </c>
      <c r="G65" s="85" t="s">
        <v>2663</v>
      </c>
      <c r="H65" s="85" t="s">
        <v>290</v>
      </c>
      <c r="I65" s="102" t="s">
        <v>111</v>
      </c>
      <c r="J65" s="85" t="s">
        <v>3394</v>
      </c>
      <c r="K65" s="85" t="s">
        <v>3143</v>
      </c>
      <c r="L65" s="85" t="s">
        <v>3144</v>
      </c>
      <c r="Y65" s="85" t="s">
        <v>115505</v>
      </c>
      <c r="AA65" s="85" t="s">
        <v>115506</v>
      </c>
      <c r="AB65" s="85" t="s">
        <v>3147</v>
      </c>
      <c r="AC65" s="85" t="s">
        <v>115507</v>
      </c>
      <c r="AD65" s="85" t="s">
        <v>115508</v>
      </c>
      <c r="AL65" s="85" t="s">
        <v>115509</v>
      </c>
      <c r="AM65" s="85" t="s">
        <v>115510</v>
      </c>
      <c r="AR65" s="85" t="s">
        <v>115511</v>
      </c>
      <c r="AS65" s="85" t="s">
        <v>115512</v>
      </c>
      <c r="AT65" s="85" t="s">
        <v>115513</v>
      </c>
      <c r="AU65" s="85" t="s">
        <v>115514</v>
      </c>
      <c r="AV65" s="85" t="s">
        <v>290</v>
      </c>
      <c r="AW65" s="85" t="s">
        <v>1339</v>
      </c>
      <c r="BB65" s="85" t="s">
        <v>115515</v>
      </c>
      <c r="BC65" s="85" t="s">
        <v>115516</v>
      </c>
      <c r="BD65" s="85" t="s">
        <v>115517</v>
      </c>
      <c r="BE65" s="85" t="s">
        <v>115518</v>
      </c>
      <c r="BI65" s="85" t="s">
        <v>3390</v>
      </c>
      <c r="CT65" s="85" t="s">
        <v>3144</v>
      </c>
      <c r="CU65" s="85" t="s">
        <v>3151</v>
      </c>
      <c r="CW65" s="85" t="s">
        <v>3410</v>
      </c>
      <c r="CX65" s="85" t="s">
        <v>3394</v>
      </c>
    </row>
    <row r="66" spans="1:102" x14ac:dyDescent="0.2">
      <c r="A66" s="104">
        <v>45633</v>
      </c>
      <c r="B66" s="85" t="s">
        <v>115519</v>
      </c>
      <c r="C66" s="85" t="s">
        <v>3136</v>
      </c>
      <c r="D66" s="85" t="s">
        <v>3137</v>
      </c>
      <c r="E66" s="85" t="s">
        <v>115520</v>
      </c>
      <c r="F66" s="85" t="s">
        <v>2039</v>
      </c>
      <c r="G66" s="85" t="s">
        <v>2001</v>
      </c>
      <c r="H66" s="85" t="s">
        <v>416</v>
      </c>
      <c r="I66" s="102" t="s">
        <v>2355</v>
      </c>
      <c r="J66" s="85" t="s">
        <v>3753</v>
      </c>
      <c r="K66" s="85" t="s">
        <v>3143</v>
      </c>
      <c r="L66" s="85" t="s">
        <v>3144</v>
      </c>
      <c r="X66" s="85" t="s">
        <v>73245</v>
      </c>
      <c r="Y66" s="85" t="s">
        <v>115521</v>
      </c>
      <c r="AA66" s="85" t="s">
        <v>115522</v>
      </c>
      <c r="AB66" s="85" t="s">
        <v>3147</v>
      </c>
      <c r="AC66" s="85" t="s">
        <v>115523</v>
      </c>
      <c r="AD66" s="85" t="s">
        <v>115524</v>
      </c>
      <c r="AG66" s="85" t="s">
        <v>115525</v>
      </c>
      <c r="AH66" s="85" t="s">
        <v>115526</v>
      </c>
      <c r="AI66" s="85" t="s">
        <v>115527</v>
      </c>
      <c r="AO66" s="85" t="s">
        <v>115528</v>
      </c>
      <c r="AP66" s="85" t="s">
        <v>115529</v>
      </c>
      <c r="AQ66" s="85" t="s">
        <v>115530</v>
      </c>
      <c r="AS66" s="85" t="s">
        <v>115531</v>
      </c>
      <c r="AT66" s="85" t="s">
        <v>115532</v>
      </c>
      <c r="AU66" s="85" t="s">
        <v>1452</v>
      </c>
      <c r="AV66" s="85" t="s">
        <v>416</v>
      </c>
      <c r="AW66" s="85" t="s">
        <v>1238</v>
      </c>
      <c r="BB66" s="85" t="s">
        <v>115533</v>
      </c>
      <c r="BC66" s="85" t="s">
        <v>115534</v>
      </c>
      <c r="BD66" s="85" t="s">
        <v>115535</v>
      </c>
      <c r="BE66" s="85" t="s">
        <v>115536</v>
      </c>
      <c r="BI66" s="85" t="s">
        <v>3390</v>
      </c>
      <c r="CT66" s="85" t="s">
        <v>3144</v>
      </c>
      <c r="CU66" s="85" t="s">
        <v>4972</v>
      </c>
      <c r="CW66" s="85" t="s">
        <v>3453</v>
      </c>
      <c r="CX66" s="85" t="s">
        <v>73299</v>
      </c>
    </row>
    <row r="67" spans="1:102" x14ac:dyDescent="0.2">
      <c r="A67" s="104">
        <v>45633</v>
      </c>
      <c r="B67" s="85" t="s">
        <v>115537</v>
      </c>
      <c r="C67" s="85" t="s">
        <v>3136</v>
      </c>
      <c r="D67" s="85" t="s">
        <v>3137</v>
      </c>
      <c r="E67" s="85" t="s">
        <v>115538</v>
      </c>
      <c r="F67" s="85" t="s">
        <v>1823</v>
      </c>
      <c r="G67" s="85" t="s">
        <v>2664</v>
      </c>
      <c r="H67" s="85" t="s">
        <v>290</v>
      </c>
      <c r="I67" s="102" t="s">
        <v>119</v>
      </c>
      <c r="J67" s="85" t="s">
        <v>30922</v>
      </c>
      <c r="K67" s="85" t="s">
        <v>3143</v>
      </c>
      <c r="L67" s="85" t="s">
        <v>3144</v>
      </c>
      <c r="Y67" s="85" t="s">
        <v>115539</v>
      </c>
      <c r="AA67" s="85" t="s">
        <v>115540</v>
      </c>
      <c r="AB67" s="85" t="s">
        <v>3147</v>
      </c>
      <c r="AC67" s="85" t="s">
        <v>115541</v>
      </c>
      <c r="AD67" s="85" t="s">
        <v>115542</v>
      </c>
      <c r="AG67" s="85" t="s">
        <v>115543</v>
      </c>
      <c r="AO67" s="85" t="s">
        <v>115544</v>
      </c>
      <c r="AP67" s="85" t="s">
        <v>115545</v>
      </c>
      <c r="AR67" s="85" t="s">
        <v>115546</v>
      </c>
      <c r="AS67" s="85" t="s">
        <v>115547</v>
      </c>
      <c r="AT67" s="85" t="s">
        <v>115548</v>
      </c>
      <c r="AU67" s="85" t="s">
        <v>1330</v>
      </c>
      <c r="AV67" s="85" t="s">
        <v>290</v>
      </c>
      <c r="AW67" s="85" t="s">
        <v>1229</v>
      </c>
      <c r="BB67" s="85" t="s">
        <v>115549</v>
      </c>
      <c r="BC67" s="85" t="s">
        <v>115550</v>
      </c>
      <c r="BD67" s="85" t="s">
        <v>115551</v>
      </c>
      <c r="BE67" s="85" t="s">
        <v>115552</v>
      </c>
      <c r="BI67" s="85" t="s">
        <v>3390</v>
      </c>
      <c r="CT67" s="85" t="s">
        <v>3144</v>
      </c>
      <c r="CU67" s="85" t="s">
        <v>3151</v>
      </c>
      <c r="CW67" s="85" t="s">
        <v>3410</v>
      </c>
      <c r="CX67" s="85" t="s">
        <v>115553</v>
      </c>
    </row>
    <row r="68" spans="1:102" x14ac:dyDescent="0.2">
      <c r="A68" s="104">
        <v>45633</v>
      </c>
      <c r="B68" s="85" t="s">
        <v>115554</v>
      </c>
      <c r="C68" s="85" t="s">
        <v>3136</v>
      </c>
      <c r="D68" s="85" t="s">
        <v>3137</v>
      </c>
      <c r="E68" s="85" t="s">
        <v>115555</v>
      </c>
      <c r="F68" s="85" t="s">
        <v>1811</v>
      </c>
      <c r="G68" s="85" t="s">
        <v>2664</v>
      </c>
      <c r="H68" s="85" t="s">
        <v>290</v>
      </c>
      <c r="I68" s="102" t="s">
        <v>1917</v>
      </c>
      <c r="J68" s="85" t="s">
        <v>5561</v>
      </c>
      <c r="K68" s="85" t="s">
        <v>3143</v>
      </c>
      <c r="L68" s="85" t="s">
        <v>3144</v>
      </c>
      <c r="Y68" s="85" t="s">
        <v>115556</v>
      </c>
      <c r="AA68" s="85" t="s">
        <v>115557</v>
      </c>
      <c r="AB68" s="85" t="s">
        <v>3147</v>
      </c>
      <c r="AC68" s="85" t="s">
        <v>115558</v>
      </c>
      <c r="AD68" s="85" t="s">
        <v>115559</v>
      </c>
      <c r="AG68" s="85" t="s">
        <v>115560</v>
      </c>
      <c r="AO68" s="85" t="s">
        <v>115561</v>
      </c>
      <c r="AP68" s="85" t="s">
        <v>115562</v>
      </c>
      <c r="AR68" s="85" t="s">
        <v>115563</v>
      </c>
      <c r="AS68" s="85" t="s">
        <v>115564</v>
      </c>
      <c r="AT68" s="85" t="s">
        <v>115565</v>
      </c>
      <c r="AU68" s="85" t="s">
        <v>1330</v>
      </c>
      <c r="AV68" s="85" t="s">
        <v>290</v>
      </c>
      <c r="AW68" s="85" t="s">
        <v>1229</v>
      </c>
      <c r="BB68" s="85" t="s">
        <v>115566</v>
      </c>
      <c r="BC68" s="85" t="s">
        <v>115567</v>
      </c>
      <c r="BD68" s="85" t="s">
        <v>115568</v>
      </c>
      <c r="BE68" s="85" t="s">
        <v>115569</v>
      </c>
      <c r="BI68" s="85" t="s">
        <v>3390</v>
      </c>
      <c r="CT68" s="85" t="s">
        <v>3144</v>
      </c>
      <c r="CU68" s="85" t="s">
        <v>3151</v>
      </c>
      <c r="CW68" s="85" t="s">
        <v>3410</v>
      </c>
      <c r="CX68" s="85" t="s">
        <v>8595</v>
      </c>
    </row>
    <row r="69" spans="1:102" x14ac:dyDescent="0.2">
      <c r="A69" s="104">
        <v>45633</v>
      </c>
      <c r="B69" s="85" t="s">
        <v>115570</v>
      </c>
      <c r="C69" s="85" t="s">
        <v>3136</v>
      </c>
      <c r="D69" s="85" t="s">
        <v>3137</v>
      </c>
      <c r="E69" s="85" t="s">
        <v>115571</v>
      </c>
      <c r="F69" s="85" t="s">
        <v>2519</v>
      </c>
      <c r="G69" s="85" t="s">
        <v>2679</v>
      </c>
      <c r="H69" s="85" t="s">
        <v>290</v>
      </c>
      <c r="I69" s="102" t="s">
        <v>2506</v>
      </c>
      <c r="J69" s="85" t="s">
        <v>41473</v>
      </c>
      <c r="K69" s="85" t="s">
        <v>3143</v>
      </c>
      <c r="L69" s="85" t="s">
        <v>3144</v>
      </c>
      <c r="X69" s="85" t="s">
        <v>115572</v>
      </c>
      <c r="Y69" s="85" t="s">
        <v>115573</v>
      </c>
      <c r="AA69" s="85" t="s">
        <v>115574</v>
      </c>
      <c r="AB69" s="85" t="s">
        <v>3147</v>
      </c>
      <c r="AC69" s="85" t="s">
        <v>115575</v>
      </c>
      <c r="AD69" s="85" t="s">
        <v>115576</v>
      </c>
      <c r="AG69" s="85" t="s">
        <v>115577</v>
      </c>
      <c r="AP69" s="85" t="s">
        <v>115578</v>
      </c>
      <c r="AQ69" s="85" t="s">
        <v>115579</v>
      </c>
      <c r="AS69" s="85" t="s">
        <v>115580</v>
      </c>
      <c r="AT69" s="85" t="s">
        <v>115581</v>
      </c>
      <c r="AU69" s="85" t="s">
        <v>53322</v>
      </c>
      <c r="AV69" s="85" t="s">
        <v>290</v>
      </c>
      <c r="AW69" s="85" t="s">
        <v>1339</v>
      </c>
      <c r="AY69" s="85" t="s">
        <v>115582</v>
      </c>
      <c r="AZ69" s="85" t="s">
        <v>115583</v>
      </c>
      <c r="BA69" s="85" t="s">
        <v>115584</v>
      </c>
      <c r="BB69" s="85" t="s">
        <v>115585</v>
      </c>
      <c r="BC69" s="85" t="s">
        <v>115586</v>
      </c>
      <c r="BF69" s="85" t="s">
        <v>115587</v>
      </c>
      <c r="BI69" s="85" t="s">
        <v>3390</v>
      </c>
      <c r="CT69" s="85" t="s">
        <v>3144</v>
      </c>
      <c r="CU69" s="85" t="s">
        <v>72480</v>
      </c>
      <c r="CW69" s="85" t="s">
        <v>72480</v>
      </c>
      <c r="CX69" s="85" t="s">
        <v>41473</v>
      </c>
    </row>
    <row r="70" spans="1:102" x14ac:dyDescent="0.2">
      <c r="A70" s="104">
        <v>45633</v>
      </c>
      <c r="B70" s="85" t="s">
        <v>115588</v>
      </c>
      <c r="C70" s="85" t="s">
        <v>3136</v>
      </c>
      <c r="D70" s="85" t="s">
        <v>3137</v>
      </c>
      <c r="E70" s="85" t="s">
        <v>115589</v>
      </c>
      <c r="F70" s="85" t="s">
        <v>2599</v>
      </c>
      <c r="G70" s="85" t="s">
        <v>2680</v>
      </c>
      <c r="H70" s="85" t="s">
        <v>416</v>
      </c>
      <c r="I70" s="102" t="s">
        <v>2506</v>
      </c>
      <c r="J70" s="85" t="s">
        <v>3394</v>
      </c>
      <c r="K70" s="85" t="s">
        <v>3395</v>
      </c>
      <c r="L70" s="85" t="s">
        <v>3144</v>
      </c>
      <c r="Y70" s="85" t="s">
        <v>115590</v>
      </c>
      <c r="AA70" s="85" t="s">
        <v>115591</v>
      </c>
      <c r="AB70" s="85" t="s">
        <v>3147</v>
      </c>
      <c r="AC70" s="85" t="s">
        <v>115592</v>
      </c>
      <c r="AD70" s="85" t="s">
        <v>115593</v>
      </c>
      <c r="AG70" s="85" t="s">
        <v>115594</v>
      </c>
      <c r="AP70" s="85" t="s">
        <v>115595</v>
      </c>
      <c r="AQ70" s="85" t="s">
        <v>115596</v>
      </c>
      <c r="AS70" s="85" t="s">
        <v>115597</v>
      </c>
      <c r="AT70" s="85" t="s">
        <v>115598</v>
      </c>
      <c r="AU70" s="85" t="s">
        <v>115599</v>
      </c>
      <c r="AV70" s="85" t="s">
        <v>416</v>
      </c>
      <c r="AW70" s="85" t="s">
        <v>1339</v>
      </c>
      <c r="AY70" s="85" t="s">
        <v>115600</v>
      </c>
      <c r="AZ70" s="85" t="s">
        <v>115601</v>
      </c>
      <c r="BA70" s="85" t="s">
        <v>115602</v>
      </c>
      <c r="BB70" s="85" t="s">
        <v>115603</v>
      </c>
      <c r="BC70" s="85" t="s">
        <v>115604</v>
      </c>
      <c r="BI70" s="85" t="s">
        <v>3390</v>
      </c>
      <c r="CT70" s="85" t="s">
        <v>3144</v>
      </c>
      <c r="CU70" s="85" t="s">
        <v>3151</v>
      </c>
      <c r="CW70" s="85" t="s">
        <v>3493</v>
      </c>
      <c r="CX70" s="85" t="s">
        <v>3394</v>
      </c>
    </row>
    <row r="71" spans="1:102" x14ac:dyDescent="0.2">
      <c r="A71" s="104">
        <v>45633</v>
      </c>
      <c r="B71" s="85" t="s">
        <v>115606</v>
      </c>
      <c r="C71" s="85" t="s">
        <v>3136</v>
      </c>
      <c r="D71" s="85" t="s">
        <v>3137</v>
      </c>
      <c r="E71" s="85" t="s">
        <v>115607</v>
      </c>
      <c r="F71" s="85" t="s">
        <v>3024</v>
      </c>
      <c r="G71" s="85" t="s">
        <v>2987</v>
      </c>
      <c r="H71" s="85" t="s">
        <v>416</v>
      </c>
      <c r="I71" s="102" t="s">
        <v>3000</v>
      </c>
      <c r="J71" s="85" t="s">
        <v>3458</v>
      </c>
      <c r="K71" s="85" t="s">
        <v>3143</v>
      </c>
      <c r="L71" s="85" t="s">
        <v>3144</v>
      </c>
      <c r="Y71" s="85" t="s">
        <v>115608</v>
      </c>
      <c r="AA71" s="85" t="s">
        <v>115609</v>
      </c>
      <c r="AB71" s="85" t="s">
        <v>3147</v>
      </c>
      <c r="AC71" s="85" t="s">
        <v>115610</v>
      </c>
      <c r="AD71" s="85" t="s">
        <v>115611</v>
      </c>
      <c r="AG71" s="85" t="s">
        <v>115612</v>
      </c>
      <c r="AH71" s="85" t="s">
        <v>115613</v>
      </c>
      <c r="AI71" s="85">
        <v>4330788905091400</v>
      </c>
      <c r="AP71" s="85" t="s">
        <v>115614</v>
      </c>
      <c r="AQ71" s="85" t="s">
        <v>115615</v>
      </c>
      <c r="AS71" s="85" t="s">
        <v>115616</v>
      </c>
      <c r="AT71" s="85" t="s">
        <v>115617</v>
      </c>
      <c r="AU71" s="85" t="s">
        <v>115618</v>
      </c>
      <c r="AV71" s="85" t="s">
        <v>416</v>
      </c>
      <c r="AW71" s="85" t="s">
        <v>1339</v>
      </c>
      <c r="AZ71" s="85" t="s">
        <v>115619</v>
      </c>
      <c r="BA71" s="85" t="s">
        <v>115620</v>
      </c>
      <c r="BB71" s="85" t="s">
        <v>115621</v>
      </c>
      <c r="BC71" s="85" t="s">
        <v>115622</v>
      </c>
      <c r="BF71" s="85" t="s">
        <v>115623</v>
      </c>
      <c r="BI71" s="85" t="s">
        <v>3150</v>
      </c>
      <c r="CT71" s="85" t="s">
        <v>83847</v>
      </c>
      <c r="CU71" s="85" t="s">
        <v>3151</v>
      </c>
      <c r="CW71" s="85" t="s">
        <v>3493</v>
      </c>
      <c r="CX71" s="85" t="s">
        <v>3458</v>
      </c>
    </row>
    <row r="72" spans="1:102" x14ac:dyDescent="0.2">
      <c r="G72" s="85" t="str">
        <f>IFERROR(VLOOKUP(F72,Product_Table!$A:$C,2,FALSE),"")</f>
        <v/>
      </c>
      <c r="I72" s="102" t="str">
        <f>IFERROR(VLOOKUP(F72,Product_Table!$A:$D,4,FALSE),"")</f>
        <v/>
      </c>
    </row>
    <row r="73" spans="1:102" x14ac:dyDescent="0.2">
      <c r="G73" s="85" t="str">
        <f>IFERROR(VLOOKUP(F73,Product_Table!$A:$C,2,FALSE),"")</f>
        <v/>
      </c>
      <c r="I73" s="102" t="str">
        <f>IFERROR(VLOOKUP(F73,Product_Table!$A:$D,4,FALSE),"")</f>
        <v/>
      </c>
    </row>
    <row r="74" spans="1:102" x14ac:dyDescent="0.2">
      <c r="G74" s="85" t="str">
        <f>IFERROR(VLOOKUP(F74,Product_Table!$A:$C,2,FALSE),"")</f>
        <v/>
      </c>
      <c r="I74" s="102" t="str">
        <f>IFERROR(VLOOKUP(F74,Product_Table!$A:$D,4,FALSE),"")</f>
        <v/>
      </c>
    </row>
    <row r="75" spans="1:102" x14ac:dyDescent="0.2">
      <c r="G75" s="85" t="str">
        <f>IFERROR(VLOOKUP(F75,Product_Table!$A:$C,2,FALSE),"")</f>
        <v/>
      </c>
      <c r="I75" s="102" t="str">
        <f>IFERROR(VLOOKUP(F75,Product_Table!$A:$D,4,FALSE),"")</f>
        <v/>
      </c>
    </row>
    <row r="76" spans="1:102" x14ac:dyDescent="0.2">
      <c r="G76" s="85" t="str">
        <f>IFERROR(VLOOKUP(F76,Product_Table!$A:$C,2,FALSE),"")</f>
        <v/>
      </c>
      <c r="I76" s="102" t="str">
        <f>IFERROR(VLOOKUP(F76,Product_Table!$A:$D,4,FALSE),"")</f>
        <v/>
      </c>
    </row>
    <row r="77" spans="1:102" x14ac:dyDescent="0.2">
      <c r="G77" s="85" t="str">
        <f>IFERROR(VLOOKUP(F77,Product_Table!$A:$C,2,FALSE),"")</f>
        <v/>
      </c>
      <c r="I77" s="102" t="str">
        <f>IFERROR(VLOOKUP(F77,Product_Table!$A:$D,4,FALSE),"")</f>
        <v/>
      </c>
    </row>
    <row r="78" spans="1:102" x14ac:dyDescent="0.2">
      <c r="G78" s="85" t="str">
        <f>IFERROR(VLOOKUP(F78,Product_Table!$A:$C,2,FALSE),"")</f>
        <v/>
      </c>
      <c r="I78" s="102" t="str">
        <f>IFERROR(VLOOKUP(F78,Product_Table!$A:$D,4,FALSE),"")</f>
        <v/>
      </c>
    </row>
    <row r="79" spans="1:102" x14ac:dyDescent="0.2">
      <c r="G79" s="85" t="str">
        <f>IFERROR(VLOOKUP(F79,Product_Table!$A:$C,2,FALSE),"")</f>
        <v/>
      </c>
      <c r="I79" s="102" t="str">
        <f>IFERROR(VLOOKUP(F79,Product_Table!$A:$D,4,FALSE),"")</f>
        <v/>
      </c>
    </row>
    <row r="80" spans="1:102" x14ac:dyDescent="0.2">
      <c r="G80" s="85" t="str">
        <f>IFERROR(VLOOKUP(F80,Product_Table!$A:$C,2,FALSE),"")</f>
        <v/>
      </c>
      <c r="I80" s="102" t="str">
        <f>IFERROR(VLOOKUP(F80,Product_Table!$A:$D,4,FALSE),"")</f>
        <v/>
      </c>
    </row>
    <row r="81" spans="7:9" x14ac:dyDescent="0.2">
      <c r="G81" s="85" t="str">
        <f>IFERROR(VLOOKUP(F81,Product_Table!$A:$C,2,FALSE),"")</f>
        <v/>
      </c>
      <c r="I81" s="102" t="str">
        <f>IFERROR(VLOOKUP(F81,Product_Table!$A:$D,4,FALSE),"")</f>
        <v/>
      </c>
    </row>
    <row r="82" spans="7:9" x14ac:dyDescent="0.2">
      <c r="G82" s="85" t="str">
        <f>IFERROR(VLOOKUP(F82,Product_Table!$A:$C,2,FALSE),"")</f>
        <v/>
      </c>
      <c r="I82" s="102" t="str">
        <f>IFERROR(VLOOKUP(F82,Product_Table!$A:$D,4,FALSE),"")</f>
        <v/>
      </c>
    </row>
    <row r="83" spans="7:9" x14ac:dyDescent="0.2">
      <c r="G83" s="85" t="str">
        <f>IFERROR(VLOOKUP(F83,Product_Table!$A:$C,2,FALSE),"")</f>
        <v/>
      </c>
      <c r="I83" s="102" t="str">
        <f>IFERROR(VLOOKUP(F83,Product_Table!$A:$D,4,FALSE),"")</f>
        <v/>
      </c>
    </row>
    <row r="84" spans="7:9" x14ac:dyDescent="0.2">
      <c r="G84" s="85" t="str">
        <f>IFERROR(VLOOKUP(F84,Product_Table!$A:$C,2,FALSE),"")</f>
        <v/>
      </c>
      <c r="I84" s="102" t="str">
        <f>IFERROR(VLOOKUP(F84,Product_Table!$A:$D,4,FALSE),"")</f>
        <v/>
      </c>
    </row>
    <row r="85" spans="7:9" x14ac:dyDescent="0.2">
      <c r="G85" s="85" t="str">
        <f>IFERROR(VLOOKUP(F85,Product_Table!$A:$C,2,FALSE),"")</f>
        <v/>
      </c>
      <c r="I85" s="102" t="str">
        <f>IFERROR(VLOOKUP(F85,Product_Table!$A:$D,4,FALSE),"")</f>
        <v/>
      </c>
    </row>
    <row r="86" spans="7:9" x14ac:dyDescent="0.2">
      <c r="G86" s="85" t="str">
        <f>IFERROR(VLOOKUP(F86,Product_Table!$A:$C,2,FALSE),"")</f>
        <v/>
      </c>
      <c r="I86" s="102" t="str">
        <f>IFERROR(VLOOKUP(F86,Product_Table!$A:$D,4,FALSE),"")</f>
        <v/>
      </c>
    </row>
    <row r="87" spans="7:9" x14ac:dyDescent="0.2">
      <c r="G87" s="85" t="str">
        <f>IFERROR(VLOOKUP(F87,Product_Table!$A:$C,2,FALSE),"")</f>
        <v/>
      </c>
      <c r="I87" s="102" t="str">
        <f>IFERROR(VLOOKUP(F87,Product_Table!$A:$D,4,FALSE),"")</f>
        <v/>
      </c>
    </row>
    <row r="88" spans="7:9" x14ac:dyDescent="0.2">
      <c r="G88" s="85" t="str">
        <f>IFERROR(VLOOKUP(F88,Product_Table!$A:$C,2,FALSE),"")</f>
        <v/>
      </c>
      <c r="I88" s="102" t="str">
        <f>IFERROR(VLOOKUP(F88,Product_Table!$A:$D,4,FALSE),"")</f>
        <v/>
      </c>
    </row>
    <row r="89" spans="7:9" x14ac:dyDescent="0.2">
      <c r="G89" s="85" t="str">
        <f>IFERROR(VLOOKUP(F89,Product_Table!$A:$C,2,FALSE),"")</f>
        <v/>
      </c>
      <c r="I89" s="102" t="str">
        <f>IFERROR(VLOOKUP(F89,Product_Table!$A:$D,4,FALSE),"")</f>
        <v/>
      </c>
    </row>
    <row r="90" spans="7:9" x14ac:dyDescent="0.2">
      <c r="G90" s="85" t="str">
        <f>IFERROR(VLOOKUP(F90,Product_Table!$A:$C,2,FALSE),"")</f>
        <v/>
      </c>
      <c r="I90" s="102" t="str">
        <f>IFERROR(VLOOKUP(F90,Product_Table!$A:$D,4,FALSE),"")</f>
        <v/>
      </c>
    </row>
    <row r="91" spans="7:9" x14ac:dyDescent="0.2">
      <c r="G91" s="85" t="str">
        <f>IFERROR(VLOOKUP(F91,Product_Table!$A:$C,2,FALSE),"")</f>
        <v/>
      </c>
      <c r="I91" s="102" t="str">
        <f>IFERROR(VLOOKUP(F91,Product_Table!$A:$D,4,FALSE),"")</f>
        <v/>
      </c>
    </row>
    <row r="92" spans="7:9" x14ac:dyDescent="0.2">
      <c r="G92" s="85" t="str">
        <f>IFERROR(VLOOKUP(F92,Product_Table!$A:$C,2,FALSE),"")</f>
        <v/>
      </c>
      <c r="I92" s="102" t="str">
        <f>IFERROR(VLOOKUP(F92,Product_Table!$A:$D,4,FALSE),"")</f>
        <v/>
      </c>
    </row>
    <row r="93" spans="7:9" x14ac:dyDescent="0.2">
      <c r="G93" s="85" t="str">
        <f>IFERROR(VLOOKUP(F93,Product_Table!$A:$C,2,FALSE),"")</f>
        <v/>
      </c>
      <c r="I93" s="102" t="str">
        <f>IFERROR(VLOOKUP(F93,Product_Table!$A:$D,4,FALSE),"")</f>
        <v/>
      </c>
    </row>
    <row r="94" spans="7:9" x14ac:dyDescent="0.2">
      <c r="G94" s="85" t="str">
        <f>IFERROR(VLOOKUP(F94,Product_Table!$A:$C,2,FALSE),"")</f>
        <v/>
      </c>
      <c r="I94" s="102" t="str">
        <f>IFERROR(VLOOKUP(F94,Product_Table!$A:$D,4,FALSE),"")</f>
        <v/>
      </c>
    </row>
    <row r="95" spans="7:9" x14ac:dyDescent="0.2">
      <c r="G95" s="85" t="str">
        <f>IFERROR(VLOOKUP(F95,Product_Table!$A:$C,2,FALSE),"")</f>
        <v/>
      </c>
      <c r="I95" s="102" t="str">
        <f>IFERROR(VLOOKUP(F95,Product_Table!$A:$D,4,FALSE),"")</f>
        <v/>
      </c>
    </row>
    <row r="96" spans="7:9" x14ac:dyDescent="0.2">
      <c r="G96" s="85" t="str">
        <f>IFERROR(VLOOKUP(F96,Product_Table!$A:$C,2,FALSE),"")</f>
        <v/>
      </c>
      <c r="I96" s="102" t="str">
        <f>IFERROR(VLOOKUP(F96,Product_Table!$A:$D,4,FALSE),"")</f>
        <v/>
      </c>
    </row>
    <row r="97" spans="7:9" x14ac:dyDescent="0.2">
      <c r="G97" s="85" t="str">
        <f>IFERROR(VLOOKUP(F97,Product_Table!$A:$C,2,FALSE),"")</f>
        <v/>
      </c>
      <c r="I97" s="102" t="str">
        <f>IFERROR(VLOOKUP(F97,Product_Table!$A:$D,4,FALSE),"")</f>
        <v/>
      </c>
    </row>
    <row r="98" spans="7:9" x14ac:dyDescent="0.2">
      <c r="G98" s="85" t="str">
        <f>IFERROR(VLOOKUP(F98,Product_Table!$A:$C,2,FALSE),"")</f>
        <v/>
      </c>
      <c r="I98" s="102" t="str">
        <f>IFERROR(VLOOKUP(F98,Product_Table!$A:$D,4,FALSE),"")</f>
        <v/>
      </c>
    </row>
    <row r="99" spans="7:9" x14ac:dyDescent="0.2">
      <c r="G99" s="85" t="str">
        <f>IFERROR(VLOOKUP(F99,Product_Table!$A:$C,2,FALSE),"")</f>
        <v/>
      </c>
      <c r="I99" s="102" t="str">
        <f>IFERROR(VLOOKUP(F99,Product_Table!$A:$D,4,FALSE),"")</f>
        <v/>
      </c>
    </row>
    <row r="100" spans="7:9" x14ac:dyDescent="0.2">
      <c r="G100" s="85" t="str">
        <f>IFERROR(VLOOKUP(F100,Product_Table!$A:$C,2,FALSE),"")</f>
        <v/>
      </c>
      <c r="I100" s="102" t="str">
        <f>IFERROR(VLOOKUP(F100,Product_Table!$A:$D,4,FALSE),"")</f>
        <v/>
      </c>
    </row>
    <row r="101" spans="7:9" x14ac:dyDescent="0.2">
      <c r="G101" s="85" t="str">
        <f>IFERROR(VLOOKUP(F101,Product_Table!$A:$C,2,FALSE),"")</f>
        <v/>
      </c>
      <c r="I101" s="102" t="str">
        <f>IFERROR(VLOOKUP(F101,Product_Table!$A:$D,4,FALSE),"")</f>
        <v/>
      </c>
    </row>
    <row r="102" spans="7:9" x14ac:dyDescent="0.2">
      <c r="G102" s="85" t="str">
        <f>IFERROR(VLOOKUP(F102,Product_Table!$A:$C,2,FALSE),"")</f>
        <v/>
      </c>
      <c r="I102" s="102" t="str">
        <f>IFERROR(VLOOKUP(F102,Product_Table!$A:$D,4,FALSE),"")</f>
        <v/>
      </c>
    </row>
    <row r="103" spans="7:9" x14ac:dyDescent="0.2">
      <c r="G103" s="85" t="str">
        <f>IFERROR(VLOOKUP(F103,Product_Table!$A:$C,2,FALSE),"")</f>
        <v/>
      </c>
      <c r="I103" s="102" t="str">
        <f>IFERROR(VLOOKUP(F103,Product_Table!$A:$D,4,FALSE),"")</f>
        <v/>
      </c>
    </row>
    <row r="104" spans="7:9" x14ac:dyDescent="0.2">
      <c r="G104" s="85" t="str">
        <f>IFERROR(VLOOKUP(F104,Product_Table!$A:$C,2,FALSE),"")</f>
        <v/>
      </c>
      <c r="I104" s="102" t="str">
        <f>IFERROR(VLOOKUP(F104,Product_Table!$A:$D,4,FALSE),"")</f>
        <v/>
      </c>
    </row>
    <row r="105" spans="7:9" x14ac:dyDescent="0.2">
      <c r="G105" s="85" t="str">
        <f>IFERROR(VLOOKUP(F105,Product_Table!$A:$C,2,FALSE),"")</f>
        <v/>
      </c>
      <c r="I105" s="102" t="str">
        <f>IFERROR(VLOOKUP(F105,Product_Table!$A:$D,4,FALSE),"")</f>
        <v/>
      </c>
    </row>
    <row r="106" spans="7:9" x14ac:dyDescent="0.2">
      <c r="G106" s="85" t="str">
        <f>IFERROR(VLOOKUP(F106,Product_Table!$A:$C,2,FALSE),"")</f>
        <v/>
      </c>
      <c r="I106" s="102" t="str">
        <f>IFERROR(VLOOKUP(F106,Product_Table!$A:$D,4,FALSE),"")</f>
        <v/>
      </c>
    </row>
    <row r="107" spans="7:9" x14ac:dyDescent="0.2">
      <c r="G107" s="85" t="str">
        <f>IFERROR(VLOOKUP(F107,Product_Table!$A:$C,2,FALSE),"")</f>
        <v/>
      </c>
      <c r="I107" s="102" t="str">
        <f>IFERROR(VLOOKUP(F107,Product_Table!$A:$D,4,FALSE),"")</f>
        <v/>
      </c>
    </row>
    <row r="108" spans="7:9" x14ac:dyDescent="0.2">
      <c r="G108" s="85" t="str">
        <f>IFERROR(VLOOKUP(F108,Product_Table!$A:$C,2,FALSE),"")</f>
        <v/>
      </c>
      <c r="I108" s="102" t="str">
        <f>IFERROR(VLOOKUP(F108,Product_Table!$A:$D,4,FALSE),"")</f>
        <v/>
      </c>
    </row>
    <row r="109" spans="7:9" x14ac:dyDescent="0.2">
      <c r="G109" s="85" t="str">
        <f>IFERROR(VLOOKUP(F109,Product_Table!$A:$C,2,FALSE),"")</f>
        <v/>
      </c>
      <c r="I109" s="102" t="str">
        <f>IFERROR(VLOOKUP(F109,Product_Table!$A:$D,4,FALSE),"")</f>
        <v/>
      </c>
    </row>
    <row r="110" spans="7:9" x14ac:dyDescent="0.2">
      <c r="G110" s="85" t="str">
        <f>IFERROR(VLOOKUP(F110,Product_Table!$A:$C,2,FALSE),"")</f>
        <v/>
      </c>
      <c r="I110" s="102" t="str">
        <f>IFERROR(VLOOKUP(F110,Product_Table!$A:$D,4,FALSE),"")</f>
        <v/>
      </c>
    </row>
    <row r="111" spans="7:9" x14ac:dyDescent="0.2">
      <c r="G111" s="85" t="str">
        <f>IFERROR(VLOOKUP(F111,Product_Table!$A:$C,2,FALSE),"")</f>
        <v/>
      </c>
      <c r="I111" s="102" t="str">
        <f>IFERROR(VLOOKUP(F111,Product_Table!$A:$D,4,FALSE),"")</f>
        <v/>
      </c>
    </row>
    <row r="112" spans="7:9" x14ac:dyDescent="0.2">
      <c r="G112" s="85" t="str">
        <f>IFERROR(VLOOKUP(F112,Product_Table!$A:$C,2,FALSE),"")</f>
        <v/>
      </c>
      <c r="I112" s="102" t="str">
        <f>IFERROR(VLOOKUP(F112,Product_Table!$A:$D,4,FALSE),"")</f>
        <v/>
      </c>
    </row>
    <row r="113" spans="7:9" x14ac:dyDescent="0.2">
      <c r="G113" s="85" t="str">
        <f>IFERROR(VLOOKUP(F113,Product_Table!$A:$C,2,FALSE),"")</f>
        <v/>
      </c>
      <c r="I113" s="102" t="str">
        <f>IFERROR(VLOOKUP(F113,Product_Table!$A:$D,4,FALSE),"")</f>
        <v/>
      </c>
    </row>
    <row r="114" spans="7:9" x14ac:dyDescent="0.2">
      <c r="G114" s="85" t="str">
        <f>IFERROR(VLOOKUP(F114,Product_Table!$A:$C,2,FALSE),"")</f>
        <v/>
      </c>
      <c r="I114" s="102" t="str">
        <f>IFERROR(VLOOKUP(F114,Product_Table!$A:$D,4,FALSE),"")</f>
        <v/>
      </c>
    </row>
    <row r="115" spans="7:9" x14ac:dyDescent="0.2">
      <c r="G115" s="85" t="str">
        <f>IFERROR(VLOOKUP(F115,Product_Table!$A:$C,2,FALSE),"")</f>
        <v/>
      </c>
      <c r="I115" s="102" t="str">
        <f>IFERROR(VLOOKUP(F115,Product_Table!$A:$D,4,FALSE),"")</f>
        <v/>
      </c>
    </row>
    <row r="116" spans="7:9" x14ac:dyDescent="0.2">
      <c r="G116" s="85" t="str">
        <f>IFERROR(VLOOKUP(F116,Product_Table!$A:$C,2,FALSE),"")</f>
        <v/>
      </c>
      <c r="I116" s="102" t="str">
        <f>IFERROR(VLOOKUP(F116,Product_Table!$A:$D,4,FALSE),"")</f>
        <v/>
      </c>
    </row>
    <row r="117" spans="7:9" x14ac:dyDescent="0.2">
      <c r="G117" s="85" t="str">
        <f>IFERROR(VLOOKUP(F117,Product_Table!$A:$C,2,FALSE),"")</f>
        <v/>
      </c>
      <c r="I117" s="102" t="str">
        <f>IFERROR(VLOOKUP(F117,Product_Table!$A:$D,4,FALSE),"")</f>
        <v/>
      </c>
    </row>
    <row r="118" spans="7:9" x14ac:dyDescent="0.2">
      <c r="G118" s="85" t="str">
        <f>IFERROR(VLOOKUP(F118,Product_Table!$A:$C,2,FALSE),"")</f>
        <v/>
      </c>
      <c r="I118" s="102" t="str">
        <f>IFERROR(VLOOKUP(F118,Product_Table!$A:$D,4,FALSE),"")</f>
        <v/>
      </c>
    </row>
    <row r="119" spans="7:9" x14ac:dyDescent="0.2">
      <c r="G119" s="85" t="str">
        <f>IFERROR(VLOOKUP(F119,Product_Table!$A:$C,2,FALSE),"")</f>
        <v/>
      </c>
      <c r="I119" s="102" t="str">
        <f>IFERROR(VLOOKUP(F119,Product_Table!$A:$D,4,FALSE),"")</f>
        <v/>
      </c>
    </row>
    <row r="120" spans="7:9" x14ac:dyDescent="0.2">
      <c r="G120" s="85" t="str">
        <f>IFERROR(VLOOKUP(F120,Product_Table!$A:$C,2,FALSE),"")</f>
        <v/>
      </c>
      <c r="I120" s="102" t="str">
        <f>IFERROR(VLOOKUP(F120,Product_Table!$A:$D,4,FALSE),"")</f>
        <v/>
      </c>
    </row>
    <row r="121" spans="7:9" x14ac:dyDescent="0.2">
      <c r="G121" s="85" t="str">
        <f>IFERROR(VLOOKUP(F121,Product_Table!$A:$C,2,FALSE),"")</f>
        <v/>
      </c>
      <c r="I121" s="102" t="str">
        <f>IFERROR(VLOOKUP(F121,Product_Table!$A:$D,4,FALSE),"")</f>
        <v/>
      </c>
    </row>
    <row r="122" spans="7:9" x14ac:dyDescent="0.2">
      <c r="G122" s="85" t="str">
        <f>IFERROR(VLOOKUP(F122,Product_Table!$A:$C,2,FALSE),"")</f>
        <v/>
      </c>
      <c r="I122" s="102" t="str">
        <f>IFERROR(VLOOKUP(F122,Product_Table!$A:$D,4,FALSE),"")</f>
        <v/>
      </c>
    </row>
    <row r="123" spans="7:9" x14ac:dyDescent="0.2">
      <c r="G123" s="85" t="str">
        <f>IFERROR(VLOOKUP(F123,Product_Table!$A:$C,2,FALSE),"")</f>
        <v/>
      </c>
      <c r="I123" s="102" t="str">
        <f>IFERROR(VLOOKUP(F123,Product_Table!$A:$D,4,FALSE),"")</f>
        <v/>
      </c>
    </row>
    <row r="124" spans="7:9" x14ac:dyDescent="0.2">
      <c r="G124" s="85" t="str">
        <f>IFERROR(VLOOKUP(F124,Product_Table!$A:$C,2,FALSE),"")</f>
        <v/>
      </c>
      <c r="I124" s="102" t="str">
        <f>IFERROR(VLOOKUP(F124,Product_Table!$A:$D,4,FALSE),"")</f>
        <v/>
      </c>
    </row>
    <row r="125" spans="7:9" x14ac:dyDescent="0.2">
      <c r="G125" s="85" t="str">
        <f>IFERROR(VLOOKUP(F125,Product_Table!$A:$C,2,FALSE),"")</f>
        <v/>
      </c>
      <c r="I125" s="102" t="str">
        <f>IFERROR(VLOOKUP(F125,Product_Table!$A:$D,4,FALSE),"")</f>
        <v/>
      </c>
    </row>
    <row r="126" spans="7:9" x14ac:dyDescent="0.2">
      <c r="G126" s="85" t="str">
        <f>IFERROR(VLOOKUP(F126,Product_Table!$A:$C,2,FALSE),"")</f>
        <v/>
      </c>
      <c r="I126" s="102" t="str">
        <f>IFERROR(VLOOKUP(F126,Product_Table!$A:$D,4,FALSE),"")</f>
        <v/>
      </c>
    </row>
    <row r="127" spans="7:9" x14ac:dyDescent="0.2">
      <c r="G127" s="85" t="str">
        <f>IFERROR(VLOOKUP(F127,Product_Table!$A:$C,2,FALSE),"")</f>
        <v/>
      </c>
      <c r="I127" s="102" t="str">
        <f>IFERROR(VLOOKUP(F127,Product_Table!$A:$D,4,FALSE),"")</f>
        <v/>
      </c>
    </row>
    <row r="128" spans="7:9" x14ac:dyDescent="0.2">
      <c r="G128" s="85" t="str">
        <f>IFERROR(VLOOKUP(F128,Product_Table!$A:$C,2,FALSE),"")</f>
        <v/>
      </c>
      <c r="I128" s="102" t="str">
        <f>IFERROR(VLOOKUP(F128,Product_Table!$A:$D,4,FALSE),"")</f>
        <v/>
      </c>
    </row>
    <row r="129" spans="7:9" x14ac:dyDescent="0.2">
      <c r="G129" s="85" t="str">
        <f>IFERROR(VLOOKUP(F129,Product_Table!$A:$C,2,FALSE),"")</f>
        <v/>
      </c>
      <c r="I129" s="102" t="str">
        <f>IFERROR(VLOOKUP(F129,Product_Table!$A:$D,4,FALSE),"")</f>
        <v/>
      </c>
    </row>
    <row r="130" spans="7:9" x14ac:dyDescent="0.2">
      <c r="G130" s="85" t="str">
        <f>IFERROR(VLOOKUP(F130,Product_Table!$A:$C,2,FALSE),"")</f>
        <v/>
      </c>
      <c r="I130" s="102" t="str">
        <f>IFERROR(VLOOKUP(F130,Product_Table!$A:$D,4,FALSE),"")</f>
        <v/>
      </c>
    </row>
    <row r="131" spans="7:9" x14ac:dyDescent="0.2">
      <c r="G131" s="85" t="str">
        <f>IFERROR(VLOOKUP(F131,Product_Table!$A:$C,2,FALSE),"")</f>
        <v/>
      </c>
      <c r="I131" s="102" t="str">
        <f>IFERROR(VLOOKUP(F131,Product_Table!$A:$D,4,FALSE),"")</f>
        <v/>
      </c>
    </row>
    <row r="132" spans="7:9" x14ac:dyDescent="0.2">
      <c r="G132" s="85" t="str">
        <f>IFERROR(VLOOKUP(F132,Product_Table!$A:$C,2,FALSE),"")</f>
        <v/>
      </c>
      <c r="I132" s="102" t="str">
        <f>IFERROR(VLOOKUP(F132,Product_Table!$A:$D,4,FALSE),"")</f>
        <v/>
      </c>
    </row>
    <row r="133" spans="7:9" x14ac:dyDescent="0.2">
      <c r="G133" s="85" t="str">
        <f>IFERROR(VLOOKUP(F133,Product_Table!$A:$C,2,FALSE),"")</f>
        <v/>
      </c>
      <c r="I133" s="102" t="str">
        <f>IFERROR(VLOOKUP(F133,Product_Table!$A:$D,4,FALSE),"")</f>
        <v/>
      </c>
    </row>
    <row r="134" spans="7:9" x14ac:dyDescent="0.2">
      <c r="G134" s="85" t="str">
        <f>IFERROR(VLOOKUP(F134,Product_Table!$A:$C,2,FALSE),"")</f>
        <v/>
      </c>
      <c r="I134" s="102" t="str">
        <f>IFERROR(VLOOKUP(F134,Product_Table!$A:$D,4,FALSE),"")</f>
        <v/>
      </c>
    </row>
    <row r="135" spans="7:9" x14ac:dyDescent="0.2">
      <c r="G135" s="85" t="str">
        <f>IFERROR(VLOOKUP(F135,Product_Table!$A:$C,2,FALSE),"")</f>
        <v/>
      </c>
      <c r="I135" s="102" t="str">
        <f>IFERROR(VLOOKUP(F135,Product_Table!$A:$D,4,FALSE),"")</f>
        <v/>
      </c>
    </row>
    <row r="136" spans="7:9" x14ac:dyDescent="0.2">
      <c r="G136" s="85" t="str">
        <f>IFERROR(VLOOKUP(F136,Product_Table!$A:$C,2,FALSE),"")</f>
        <v/>
      </c>
      <c r="I136" s="102" t="str">
        <f>IFERROR(VLOOKUP(F136,Product_Table!$A:$D,4,FALSE),"")</f>
        <v/>
      </c>
    </row>
    <row r="137" spans="7:9" x14ac:dyDescent="0.2">
      <c r="G137" s="85" t="str">
        <f>IFERROR(VLOOKUP(F137,Product_Table!$A:$C,2,FALSE),"")</f>
        <v/>
      </c>
      <c r="I137" s="102" t="str">
        <f>IFERROR(VLOOKUP(F137,Product_Table!$A:$D,4,FALSE),"")</f>
        <v/>
      </c>
    </row>
    <row r="138" spans="7:9" x14ac:dyDescent="0.2">
      <c r="G138" s="85" t="str">
        <f>IFERROR(VLOOKUP(F138,Product_Table!$A:$C,2,FALSE),"")</f>
        <v/>
      </c>
      <c r="I138" s="102" t="str">
        <f>IFERROR(VLOOKUP(F138,Product_Table!$A:$D,4,FALSE),"")</f>
        <v/>
      </c>
    </row>
    <row r="139" spans="7:9" x14ac:dyDescent="0.2">
      <c r="G139" s="85" t="str">
        <f>IFERROR(VLOOKUP(F139,Product_Table!$A:$C,2,FALSE),"")</f>
        <v/>
      </c>
      <c r="I139" s="102" t="str">
        <f>IFERROR(VLOOKUP(F139,Product_Table!$A:$D,4,FALSE),"")</f>
        <v/>
      </c>
    </row>
    <row r="140" spans="7:9" x14ac:dyDescent="0.2">
      <c r="G140" s="85" t="str">
        <f>IFERROR(VLOOKUP(F140,Product_Table!$A:$C,2,FALSE),"")</f>
        <v/>
      </c>
      <c r="I140" s="102" t="str">
        <f>IFERROR(VLOOKUP(F140,Product_Table!$A:$D,4,FALSE),"")</f>
        <v/>
      </c>
    </row>
    <row r="141" spans="7:9" x14ac:dyDescent="0.2">
      <c r="G141" s="85" t="str">
        <f>IFERROR(VLOOKUP(F141,Product_Table!$A:$C,2,FALSE),"")</f>
        <v/>
      </c>
      <c r="I141" s="102" t="str">
        <f>IFERROR(VLOOKUP(F141,Product_Table!$A:$D,4,FALSE),"")</f>
        <v/>
      </c>
    </row>
    <row r="142" spans="7:9" x14ac:dyDescent="0.2">
      <c r="G142" s="85" t="str">
        <f>IFERROR(VLOOKUP(F142,Product_Table!$A:$C,2,FALSE),"")</f>
        <v/>
      </c>
      <c r="I142" s="102" t="str">
        <f>IFERROR(VLOOKUP(F142,Product_Table!$A:$D,4,FALSE),"")</f>
        <v/>
      </c>
    </row>
    <row r="143" spans="7:9" x14ac:dyDescent="0.2">
      <c r="G143" s="85" t="str">
        <f>IFERROR(VLOOKUP(F143,Product_Table!$A:$C,2,FALSE),"")</f>
        <v/>
      </c>
      <c r="I143" s="102" t="str">
        <f>IFERROR(VLOOKUP(F143,Product_Table!$A:$D,4,FALSE),"")</f>
        <v/>
      </c>
    </row>
    <row r="144" spans="7:9" x14ac:dyDescent="0.2">
      <c r="G144" s="85" t="str">
        <f>IFERROR(VLOOKUP(F144,Product_Table!$A:$C,2,FALSE),"")</f>
        <v/>
      </c>
      <c r="I144" s="102" t="str">
        <f>IFERROR(VLOOKUP(F144,Product_Table!$A:$D,4,FALSE),"")</f>
        <v/>
      </c>
    </row>
    <row r="145" spans="7:9" x14ac:dyDescent="0.2">
      <c r="G145" s="85" t="str">
        <f>IFERROR(VLOOKUP(F145,Product_Table!$A:$C,2,FALSE),"")</f>
        <v/>
      </c>
      <c r="I145" s="102" t="str">
        <f>IFERROR(VLOOKUP(F145,Product_Table!$A:$D,4,FALSE),"")</f>
        <v/>
      </c>
    </row>
    <row r="146" spans="7:9" x14ac:dyDescent="0.2">
      <c r="G146" s="85" t="str">
        <f>IFERROR(VLOOKUP(F146,Product_Table!$A:$C,2,FALSE),"")</f>
        <v/>
      </c>
      <c r="I146" s="102" t="str">
        <f>IFERROR(VLOOKUP(F146,Product_Table!$A:$D,4,FALSE),"")</f>
        <v/>
      </c>
    </row>
    <row r="147" spans="7:9" x14ac:dyDescent="0.2">
      <c r="G147" s="85" t="str">
        <f>IFERROR(VLOOKUP(F147,Product_Table!$A:$C,2,FALSE),"")</f>
        <v/>
      </c>
      <c r="I147" s="102" t="str">
        <f>IFERROR(VLOOKUP(F147,Product_Table!$A:$D,4,FALSE),"")</f>
        <v/>
      </c>
    </row>
    <row r="148" spans="7:9" x14ac:dyDescent="0.2">
      <c r="G148" s="85" t="str">
        <f>IFERROR(VLOOKUP(F148,Product_Table!$A:$C,2,FALSE),"")</f>
        <v/>
      </c>
      <c r="I148" s="102" t="str">
        <f>IFERROR(VLOOKUP(F148,Product_Table!$A:$D,4,FALSE),"")</f>
        <v/>
      </c>
    </row>
    <row r="149" spans="7:9" x14ac:dyDescent="0.2">
      <c r="G149" s="85" t="str">
        <f>IFERROR(VLOOKUP(F149,Product_Table!$A:$C,2,FALSE),"")</f>
        <v/>
      </c>
      <c r="I149" s="102" t="str">
        <f>IFERROR(VLOOKUP(F149,Product_Table!$A:$D,4,FALSE),"")</f>
        <v/>
      </c>
    </row>
    <row r="150" spans="7:9" x14ac:dyDescent="0.2">
      <c r="G150" s="85" t="str">
        <f>IFERROR(VLOOKUP(F150,Product_Table!$A:$C,2,FALSE),"")</f>
        <v/>
      </c>
      <c r="I150" s="102" t="str">
        <f>IFERROR(VLOOKUP(F150,Product_Table!$A:$D,4,FALSE),"")</f>
        <v/>
      </c>
    </row>
    <row r="151" spans="7:9" x14ac:dyDescent="0.2">
      <c r="G151" s="85" t="str">
        <f>IFERROR(VLOOKUP(F151,Product_Table!$A:$C,2,FALSE),"")</f>
        <v/>
      </c>
      <c r="I151" s="102" t="str">
        <f>IFERROR(VLOOKUP(F151,Product_Table!$A:$D,4,FALSE),"")</f>
        <v/>
      </c>
    </row>
    <row r="152" spans="7:9" x14ac:dyDescent="0.2">
      <c r="G152" s="85" t="str">
        <f>IFERROR(VLOOKUP(F152,Product_Table!$A:$C,2,FALSE),"")</f>
        <v/>
      </c>
      <c r="I152" s="102" t="str">
        <f>IFERROR(VLOOKUP(F152,Product_Table!$A:$D,4,FALSE),"")</f>
        <v/>
      </c>
    </row>
    <row r="153" spans="7:9" x14ac:dyDescent="0.2">
      <c r="G153" s="85" t="str">
        <f>IFERROR(VLOOKUP(F153,Product_Table!$A:$C,2,FALSE),"")</f>
        <v/>
      </c>
      <c r="I153" s="102" t="str">
        <f>IFERROR(VLOOKUP(F153,Product_Table!$A:$D,4,FALSE),"")</f>
        <v/>
      </c>
    </row>
    <row r="154" spans="7:9" x14ac:dyDescent="0.2">
      <c r="G154" s="85" t="str">
        <f>IFERROR(VLOOKUP(F154,Product_Table!$A:$C,2,FALSE),"")</f>
        <v/>
      </c>
      <c r="I154" s="102" t="str">
        <f>IFERROR(VLOOKUP(F154,Product_Table!$A:$D,4,FALSE),"")</f>
        <v/>
      </c>
    </row>
    <row r="155" spans="7:9" x14ac:dyDescent="0.2">
      <c r="G155" s="85" t="str">
        <f>IFERROR(VLOOKUP(F155,Product_Table!$A:$C,2,FALSE),"")</f>
        <v/>
      </c>
      <c r="I155" s="102" t="str">
        <f>IFERROR(VLOOKUP(F155,Product_Table!$A:$D,4,FALSE),"")</f>
        <v/>
      </c>
    </row>
    <row r="156" spans="7:9" x14ac:dyDescent="0.2">
      <c r="G156" s="85" t="str">
        <f>IFERROR(VLOOKUP(F156,Product_Table!$A:$C,2,FALSE),"")</f>
        <v/>
      </c>
      <c r="I156" s="102" t="str">
        <f>IFERROR(VLOOKUP(F156,Product_Table!$A:$D,4,FALSE),"")</f>
        <v/>
      </c>
    </row>
    <row r="157" spans="7:9" x14ac:dyDescent="0.2">
      <c r="G157" s="85" t="str">
        <f>IFERROR(VLOOKUP(F157,Product_Table!$A:$C,2,FALSE),"")</f>
        <v/>
      </c>
      <c r="I157" s="102" t="str">
        <f>IFERROR(VLOOKUP(F157,Product_Table!$A:$D,4,FALSE),"")</f>
        <v/>
      </c>
    </row>
    <row r="158" spans="7:9" x14ac:dyDescent="0.2">
      <c r="G158" s="85" t="str">
        <f>IFERROR(VLOOKUP(F158,Product_Table!$A:$C,2,FALSE),"")</f>
        <v/>
      </c>
      <c r="I158" s="102" t="str">
        <f>IFERROR(VLOOKUP(F158,Product_Table!$A:$D,4,FALSE),"")</f>
        <v/>
      </c>
    </row>
    <row r="159" spans="7:9" x14ac:dyDescent="0.2">
      <c r="G159" s="85" t="str">
        <f>IFERROR(VLOOKUP(F159,Product_Table!$A:$C,2,FALSE),"")</f>
        <v/>
      </c>
      <c r="I159" s="102" t="str">
        <f>IFERROR(VLOOKUP(F159,Product_Table!$A:$D,4,FALSE),"")</f>
        <v/>
      </c>
    </row>
    <row r="160" spans="7:9" x14ac:dyDescent="0.2">
      <c r="G160" s="85" t="str">
        <f>IFERROR(VLOOKUP(F160,Product_Table!$A:$C,2,FALSE),"")</f>
        <v/>
      </c>
      <c r="I160" s="102" t="str">
        <f>IFERROR(VLOOKUP(F160,Product_Table!$A:$D,4,FALSE),"")</f>
        <v/>
      </c>
    </row>
    <row r="161" spans="7:9" x14ac:dyDescent="0.2">
      <c r="G161" s="85" t="str">
        <f>IFERROR(VLOOKUP(F161,Product_Table!$A:$C,2,FALSE),"")</f>
        <v/>
      </c>
      <c r="I161" s="102" t="str">
        <f>IFERROR(VLOOKUP(F161,Product_Table!$A:$D,4,FALSE),"")</f>
        <v/>
      </c>
    </row>
    <row r="162" spans="7:9" x14ac:dyDescent="0.2">
      <c r="G162" s="85" t="str">
        <f>IFERROR(VLOOKUP(F162,Product_Table!$A:$C,2,FALSE),"")</f>
        <v/>
      </c>
      <c r="I162" s="102" t="str">
        <f>IFERROR(VLOOKUP(F162,Product_Table!$A:$D,4,FALSE),"")</f>
        <v/>
      </c>
    </row>
    <row r="163" spans="7:9" x14ac:dyDescent="0.2">
      <c r="G163" s="85" t="str">
        <f>IFERROR(VLOOKUP(F163,Product_Table!$A:$C,2,FALSE),"")</f>
        <v/>
      </c>
      <c r="I163" s="102" t="str">
        <f>IFERROR(VLOOKUP(F163,Product_Table!$A:$D,4,FALSE),"")</f>
        <v/>
      </c>
    </row>
    <row r="164" spans="7:9" x14ac:dyDescent="0.2">
      <c r="G164" s="85" t="str">
        <f>IFERROR(VLOOKUP(F164,Product_Table!$A:$C,2,FALSE),"")</f>
        <v/>
      </c>
      <c r="I164" s="102" t="str">
        <f>IFERROR(VLOOKUP(F164,Product_Table!$A:$D,4,FALSE),"")</f>
        <v/>
      </c>
    </row>
    <row r="165" spans="7:9" x14ac:dyDescent="0.2">
      <c r="G165" s="85" t="str">
        <f>IFERROR(VLOOKUP(F165,Product_Table!$A:$C,2,FALSE),"")</f>
        <v/>
      </c>
      <c r="I165" s="102" t="str">
        <f>IFERROR(VLOOKUP(F165,Product_Table!$A:$D,4,FALSE),"")</f>
        <v/>
      </c>
    </row>
    <row r="166" spans="7:9" x14ac:dyDescent="0.2">
      <c r="G166" s="85" t="str">
        <f>IFERROR(VLOOKUP(F166,Product_Table!$A:$C,2,FALSE),"")</f>
        <v/>
      </c>
      <c r="I166" s="102" t="str">
        <f>IFERROR(VLOOKUP(F166,Product_Table!$A:$D,4,FALSE),"")</f>
        <v/>
      </c>
    </row>
    <row r="167" spans="7:9" x14ac:dyDescent="0.2">
      <c r="G167" s="85" t="str">
        <f>IFERROR(VLOOKUP(F167,Product_Table!$A:$C,2,FALSE),"")</f>
        <v/>
      </c>
      <c r="I167" s="102" t="str">
        <f>IFERROR(VLOOKUP(F167,Product_Table!$A:$D,4,FALSE),"")</f>
        <v/>
      </c>
    </row>
    <row r="168" spans="7:9" x14ac:dyDescent="0.2">
      <c r="G168" s="85" t="str">
        <f>IFERROR(VLOOKUP(F168,Product_Table!$A:$C,2,FALSE),"")</f>
        <v/>
      </c>
      <c r="I168" s="102" t="str">
        <f>IFERROR(VLOOKUP(F168,Product_Table!$A:$D,4,FALSE),"")</f>
        <v/>
      </c>
    </row>
    <row r="169" spans="7:9" x14ac:dyDescent="0.2">
      <c r="G169" s="85" t="str">
        <f>IFERROR(VLOOKUP(F169,Product_Table!$A:$C,2,FALSE),"")</f>
        <v/>
      </c>
      <c r="I169" s="102" t="str">
        <f>IFERROR(VLOOKUP(F169,Product_Table!$A:$D,4,FALSE),"")</f>
        <v/>
      </c>
    </row>
    <row r="170" spans="7:9" x14ac:dyDescent="0.2">
      <c r="G170" s="85" t="str">
        <f>IFERROR(VLOOKUP(F170,Product_Table!$A:$C,2,FALSE),"")</f>
        <v/>
      </c>
      <c r="I170" s="102" t="str">
        <f>IFERROR(VLOOKUP(F170,Product_Table!$A:$D,4,FALSE),"")</f>
        <v/>
      </c>
    </row>
    <row r="171" spans="7:9" x14ac:dyDescent="0.2">
      <c r="G171" s="85" t="str">
        <f>IFERROR(VLOOKUP(F171,Product_Table!$A:$C,2,FALSE),"")</f>
        <v/>
      </c>
      <c r="I171" s="102" t="str">
        <f>IFERROR(VLOOKUP(F171,Product_Table!$A:$D,4,FALSE),"")</f>
        <v/>
      </c>
    </row>
    <row r="172" spans="7:9" x14ac:dyDescent="0.2">
      <c r="G172" s="85" t="str">
        <f>IFERROR(VLOOKUP(F172,Product_Table!$A:$C,2,FALSE),"")</f>
        <v/>
      </c>
      <c r="I172" s="102" t="str">
        <f>IFERROR(VLOOKUP(F172,Product_Table!$A:$D,4,FALSE),"")</f>
        <v/>
      </c>
    </row>
    <row r="173" spans="7:9" x14ac:dyDescent="0.2">
      <c r="G173" s="85" t="str">
        <f>IFERROR(VLOOKUP(F173,Product_Table!$A:$C,2,FALSE),"")</f>
        <v/>
      </c>
      <c r="I173" s="102" t="str">
        <f>IFERROR(VLOOKUP(F173,Product_Table!$A:$D,4,FALSE),"")</f>
        <v/>
      </c>
    </row>
    <row r="174" spans="7:9" x14ac:dyDescent="0.2">
      <c r="G174" s="85" t="str">
        <f>IFERROR(VLOOKUP(F174,Product_Table!$A:$C,2,FALSE),"")</f>
        <v/>
      </c>
      <c r="I174" s="102" t="str">
        <f>IFERROR(VLOOKUP(F174,Product_Table!$A:$D,4,FALSE),"")</f>
        <v/>
      </c>
    </row>
    <row r="175" spans="7:9" x14ac:dyDescent="0.2">
      <c r="G175" s="85" t="str">
        <f>IFERROR(VLOOKUP(F175,Product_Table!$A:$C,2,FALSE),"")</f>
        <v/>
      </c>
      <c r="I175" s="102" t="str">
        <f>IFERROR(VLOOKUP(F175,Product_Table!$A:$D,4,FALSE),"")</f>
        <v/>
      </c>
    </row>
    <row r="176" spans="7:9" x14ac:dyDescent="0.2">
      <c r="G176" s="85" t="str">
        <f>IFERROR(VLOOKUP(F176,Product_Table!$A:$C,2,FALSE),"")</f>
        <v/>
      </c>
      <c r="I176" s="102" t="str">
        <f>IFERROR(VLOOKUP(F176,Product_Table!$A:$D,4,FALSE),"")</f>
        <v/>
      </c>
    </row>
    <row r="177" spans="7:9" x14ac:dyDescent="0.2">
      <c r="G177" s="85" t="str">
        <f>IFERROR(VLOOKUP(F177,Product_Table!$A:$C,2,FALSE),"")</f>
        <v/>
      </c>
      <c r="I177" s="102" t="str">
        <f>IFERROR(VLOOKUP(F177,Product_Table!$A:$D,4,FALSE),"")</f>
        <v/>
      </c>
    </row>
    <row r="178" spans="7:9" x14ac:dyDescent="0.2">
      <c r="G178" s="85" t="str">
        <f>IFERROR(VLOOKUP(F178,Product_Table!$A:$C,2,FALSE),"")</f>
        <v/>
      </c>
      <c r="I178" s="102" t="str">
        <f>IFERROR(VLOOKUP(F178,Product_Table!$A:$D,4,FALSE),"")</f>
        <v/>
      </c>
    </row>
    <row r="179" spans="7:9" x14ac:dyDescent="0.2">
      <c r="G179" s="85" t="str">
        <f>IFERROR(VLOOKUP(F179,Product_Table!$A:$C,2,FALSE),"")</f>
        <v/>
      </c>
      <c r="I179" s="102" t="str">
        <f>IFERROR(VLOOKUP(F179,Product_Table!$A:$D,4,FALSE),"")</f>
        <v/>
      </c>
    </row>
    <row r="180" spans="7:9" x14ac:dyDescent="0.2">
      <c r="G180" s="85" t="str">
        <f>IFERROR(VLOOKUP(F180,Product_Table!$A:$C,2,FALSE),"")</f>
        <v/>
      </c>
      <c r="I180" s="102" t="str">
        <f>IFERROR(VLOOKUP(F180,Product_Table!$A:$D,4,FALSE),"")</f>
        <v/>
      </c>
    </row>
    <row r="181" spans="7:9" x14ac:dyDescent="0.2">
      <c r="G181" s="85" t="str">
        <f>IFERROR(VLOOKUP(F181,Product_Table!$A:$C,2,FALSE),"")</f>
        <v/>
      </c>
      <c r="I181" s="102" t="str">
        <f>IFERROR(VLOOKUP(F181,Product_Table!$A:$D,4,FALSE),"")</f>
        <v/>
      </c>
    </row>
    <row r="182" spans="7:9" x14ac:dyDescent="0.2">
      <c r="G182" s="85" t="str">
        <f>IFERROR(VLOOKUP(F182,Product_Table!$A:$C,2,FALSE),"")</f>
        <v/>
      </c>
      <c r="I182" s="102" t="str">
        <f>IFERROR(VLOOKUP(F182,Product_Table!$A:$D,4,FALSE),"")</f>
        <v/>
      </c>
    </row>
    <row r="183" spans="7:9" x14ac:dyDescent="0.2">
      <c r="G183" s="85" t="str">
        <f>IFERROR(VLOOKUP(F183,Product_Table!$A:$C,2,FALSE),"")</f>
        <v/>
      </c>
      <c r="I183" s="102" t="str">
        <f>IFERROR(VLOOKUP(F183,Product_Table!$A:$D,4,FALSE),"")</f>
        <v/>
      </c>
    </row>
    <row r="184" spans="7:9" x14ac:dyDescent="0.2">
      <c r="G184" s="85" t="str">
        <f>IFERROR(VLOOKUP(F184,Product_Table!$A:$C,2,FALSE),"")</f>
        <v/>
      </c>
      <c r="I184" s="102" t="str">
        <f>IFERROR(VLOOKUP(F184,Product_Table!$A:$D,4,FALSE),"")</f>
        <v/>
      </c>
    </row>
    <row r="185" spans="7:9" x14ac:dyDescent="0.2">
      <c r="G185" s="85" t="str">
        <f>IFERROR(VLOOKUP(F185,Product_Table!$A:$C,2,FALSE),"")</f>
        <v/>
      </c>
      <c r="I185" s="102" t="str">
        <f>IFERROR(VLOOKUP(F185,Product_Table!$A:$D,4,FALSE),"")</f>
        <v/>
      </c>
    </row>
    <row r="186" spans="7:9" x14ac:dyDescent="0.2">
      <c r="G186" s="85" t="str">
        <f>IFERROR(VLOOKUP(F186,Product_Table!$A:$C,2,FALSE),"")</f>
        <v/>
      </c>
      <c r="I186" s="102" t="str">
        <f>IFERROR(VLOOKUP(F186,Product_Table!$A:$D,4,FALSE),"")</f>
        <v/>
      </c>
    </row>
    <row r="187" spans="7:9" x14ac:dyDescent="0.2">
      <c r="G187" s="85" t="str">
        <f>IFERROR(VLOOKUP(F187,Product_Table!$A:$C,2,FALSE),"")</f>
        <v/>
      </c>
      <c r="I187" s="102" t="str">
        <f>IFERROR(VLOOKUP(F187,Product_Table!$A:$D,4,FALSE),"")</f>
        <v/>
      </c>
    </row>
    <row r="188" spans="7:9" x14ac:dyDescent="0.2">
      <c r="G188" s="85" t="str">
        <f>IFERROR(VLOOKUP(F188,Product_Table!$A:$C,2,FALSE),"")</f>
        <v/>
      </c>
      <c r="I188" s="102" t="str">
        <f>IFERROR(VLOOKUP(F188,Product_Table!$A:$D,4,FALSE),"")</f>
        <v/>
      </c>
    </row>
    <row r="189" spans="7:9" x14ac:dyDescent="0.2">
      <c r="G189" s="85" t="str">
        <f>IFERROR(VLOOKUP(F189,Product_Table!$A:$C,2,FALSE),"")</f>
        <v/>
      </c>
      <c r="I189" s="102" t="str">
        <f>IFERROR(VLOOKUP(F189,Product_Table!$A:$D,4,FALSE),"")</f>
        <v/>
      </c>
    </row>
    <row r="190" spans="7:9" x14ac:dyDescent="0.2">
      <c r="G190" s="85" t="str">
        <f>IFERROR(VLOOKUP(F190,Product_Table!$A:$C,2,FALSE),"")</f>
        <v/>
      </c>
      <c r="I190" s="102" t="str">
        <f>IFERROR(VLOOKUP(F190,Product_Table!$A:$D,4,FALSE),"")</f>
        <v/>
      </c>
    </row>
    <row r="191" spans="7:9" x14ac:dyDescent="0.2">
      <c r="G191" s="85" t="str">
        <f>IFERROR(VLOOKUP(F191,Product_Table!$A:$C,2,FALSE),"")</f>
        <v/>
      </c>
      <c r="I191" s="102" t="str">
        <f>IFERROR(VLOOKUP(F191,Product_Table!$A:$D,4,FALSE),"")</f>
        <v/>
      </c>
    </row>
    <row r="192" spans="7:9" x14ac:dyDescent="0.2">
      <c r="G192" s="85" t="str">
        <f>IFERROR(VLOOKUP(F192,Product_Table!$A:$C,2,FALSE),"")</f>
        <v/>
      </c>
      <c r="I192" s="102" t="str">
        <f>IFERROR(VLOOKUP(F192,Product_Table!$A:$D,4,FALSE),"")</f>
        <v/>
      </c>
    </row>
    <row r="193" spans="7:9" x14ac:dyDescent="0.2">
      <c r="G193" s="85" t="str">
        <f>IFERROR(VLOOKUP(F193,Product_Table!$A:$C,2,FALSE),"")</f>
        <v/>
      </c>
      <c r="I193" s="102" t="str">
        <f>IFERROR(VLOOKUP(F193,Product_Table!$A:$D,4,FALSE),"")</f>
        <v/>
      </c>
    </row>
    <row r="194" spans="7:9" x14ac:dyDescent="0.2">
      <c r="G194" s="85" t="str">
        <f>IFERROR(VLOOKUP(F194,Product_Table!$A:$C,2,FALSE),"")</f>
        <v/>
      </c>
      <c r="I194" s="102" t="str">
        <f>IFERROR(VLOOKUP(F194,Product_Table!$A:$D,4,FALSE),"")</f>
        <v/>
      </c>
    </row>
    <row r="195" spans="7:9" x14ac:dyDescent="0.2">
      <c r="G195" s="85" t="str">
        <f>IFERROR(VLOOKUP(F195,Product_Table!$A:$C,2,FALSE),"")</f>
        <v/>
      </c>
      <c r="I195" s="102" t="str">
        <f>IFERROR(VLOOKUP(F195,Product_Table!$A:$D,4,FALSE),"")</f>
        <v/>
      </c>
    </row>
    <row r="196" spans="7:9" x14ac:dyDescent="0.2">
      <c r="G196" s="85" t="str">
        <f>IFERROR(VLOOKUP(F196,Product_Table!$A:$C,2,FALSE),"")</f>
        <v/>
      </c>
      <c r="I196" s="102" t="str">
        <f>IFERROR(VLOOKUP(F196,Product_Table!$A:$D,4,FALSE),"")</f>
        <v/>
      </c>
    </row>
    <row r="197" spans="7:9" x14ac:dyDescent="0.2">
      <c r="G197" s="85" t="str">
        <f>IFERROR(VLOOKUP(F197,Product_Table!$A:$C,2,FALSE),"")</f>
        <v/>
      </c>
      <c r="I197" s="102" t="str">
        <f>IFERROR(VLOOKUP(F197,Product_Table!$A:$D,4,FALSE),"")</f>
        <v/>
      </c>
    </row>
    <row r="198" spans="7:9" x14ac:dyDescent="0.2">
      <c r="G198" s="85" t="str">
        <f>IFERROR(VLOOKUP(F198,Product_Table!$A:$C,2,FALSE),"")</f>
        <v/>
      </c>
      <c r="I198" s="102" t="str">
        <f>IFERROR(VLOOKUP(F198,Product_Table!$A:$D,4,FALSE),"")</f>
        <v/>
      </c>
    </row>
    <row r="199" spans="7:9" x14ac:dyDescent="0.2">
      <c r="G199" s="85" t="str">
        <f>IFERROR(VLOOKUP(F199,Product_Table!$A:$C,2,FALSE),"")</f>
        <v/>
      </c>
      <c r="I199" s="102" t="str">
        <f>IFERROR(VLOOKUP(F199,Product_Table!$A:$D,4,FALSE),"")</f>
        <v/>
      </c>
    </row>
    <row r="200" spans="7:9" x14ac:dyDescent="0.2">
      <c r="G200" s="85" t="str">
        <f>IFERROR(VLOOKUP(F200,Product_Table!$A:$C,2,FALSE),"")</f>
        <v/>
      </c>
      <c r="I200" s="102" t="str">
        <f>IFERROR(VLOOKUP(F200,Product_Table!$A:$D,4,FALSE),"")</f>
        <v/>
      </c>
    </row>
    <row r="201" spans="7:9" x14ac:dyDescent="0.2">
      <c r="G201" s="85" t="str">
        <f>IFERROR(VLOOKUP(F201,Product_Table!$A:$C,2,FALSE),"")</f>
        <v/>
      </c>
      <c r="I201" s="102" t="str">
        <f>IFERROR(VLOOKUP(F201,Product_Table!$A:$D,4,FALSE),"")</f>
        <v/>
      </c>
    </row>
    <row r="202" spans="7:9" x14ac:dyDescent="0.2">
      <c r="G202" s="85" t="str">
        <f>IFERROR(VLOOKUP(F202,Product_Table!$A:$C,2,FALSE),"")</f>
        <v/>
      </c>
      <c r="I202" s="102" t="str">
        <f>IFERROR(VLOOKUP(F202,Product_Table!$A:$D,4,FALSE),"")</f>
        <v/>
      </c>
    </row>
    <row r="203" spans="7:9" x14ac:dyDescent="0.2">
      <c r="G203" s="85" t="str">
        <f>IFERROR(VLOOKUP(F203,Product_Table!$A:$C,2,FALSE),"")</f>
        <v/>
      </c>
      <c r="I203" s="102" t="str">
        <f>IFERROR(VLOOKUP(F203,Product_Table!$A:$D,4,FALSE),"")</f>
        <v/>
      </c>
    </row>
    <row r="204" spans="7:9" x14ac:dyDescent="0.2">
      <c r="G204" s="85" t="str">
        <f>IFERROR(VLOOKUP(F204,Product_Table!$A:$C,2,FALSE),"")</f>
        <v/>
      </c>
      <c r="I204" s="102" t="str">
        <f>IFERROR(VLOOKUP(F204,Product_Table!$A:$D,4,FALSE),"")</f>
        <v/>
      </c>
    </row>
    <row r="205" spans="7:9" x14ac:dyDescent="0.2">
      <c r="G205" s="85" t="str">
        <f>IFERROR(VLOOKUP(F205,Product_Table!$A:$C,2,FALSE),"")</f>
        <v/>
      </c>
      <c r="I205" s="102" t="str">
        <f>IFERROR(VLOOKUP(F205,Product_Table!$A:$D,4,FALSE),"")</f>
        <v/>
      </c>
    </row>
    <row r="206" spans="7:9" x14ac:dyDescent="0.2">
      <c r="G206" s="85" t="str">
        <f>IFERROR(VLOOKUP(F206,Product_Table!$A:$C,2,FALSE),"")</f>
        <v/>
      </c>
      <c r="I206" s="102" t="str">
        <f>IFERROR(VLOOKUP(F206,Product_Table!$A:$D,4,FALSE),"")</f>
        <v/>
      </c>
    </row>
    <row r="207" spans="7:9" x14ac:dyDescent="0.2">
      <c r="G207" s="85" t="str">
        <f>IFERROR(VLOOKUP(F207,Product_Table!$A:$C,2,FALSE),"")</f>
        <v/>
      </c>
      <c r="I207" s="102" t="str">
        <f>IFERROR(VLOOKUP(F207,Product_Table!$A:$D,4,FALSE),"")</f>
        <v/>
      </c>
    </row>
    <row r="208" spans="7:9" x14ac:dyDescent="0.2">
      <c r="G208" s="85" t="str">
        <f>IFERROR(VLOOKUP(F208,Product_Table!$A:$C,2,FALSE),"")</f>
        <v/>
      </c>
      <c r="I208" s="102" t="str">
        <f>IFERROR(VLOOKUP(F208,Product_Table!$A:$D,4,FALSE),"")</f>
        <v/>
      </c>
    </row>
    <row r="209" spans="7:9" x14ac:dyDescent="0.2">
      <c r="G209" s="85" t="str">
        <f>IFERROR(VLOOKUP(F209,Product_Table!$A:$C,2,FALSE),"")</f>
        <v/>
      </c>
      <c r="I209" s="102" t="str">
        <f>IFERROR(VLOOKUP(F209,Product_Table!$A:$D,4,FALSE),"")</f>
        <v/>
      </c>
    </row>
    <row r="210" spans="7:9" x14ac:dyDescent="0.2">
      <c r="G210" s="85" t="str">
        <f>IFERROR(VLOOKUP(F210,Product_Table!$A:$C,2,FALSE),"")</f>
        <v/>
      </c>
      <c r="I210" s="102" t="str">
        <f>IFERROR(VLOOKUP(F210,Product_Table!$A:$D,4,FALSE),"")</f>
        <v/>
      </c>
    </row>
    <row r="211" spans="7:9" x14ac:dyDescent="0.2">
      <c r="G211" s="85" t="str">
        <f>IFERROR(VLOOKUP(F211,Product_Table!$A:$C,2,FALSE),"")</f>
        <v/>
      </c>
      <c r="I211" s="102" t="str">
        <f>IFERROR(VLOOKUP(F211,Product_Table!$A:$D,4,FALSE),"")</f>
        <v/>
      </c>
    </row>
    <row r="212" spans="7:9" x14ac:dyDescent="0.2">
      <c r="G212" s="85" t="str">
        <f>IFERROR(VLOOKUP(F212,Product_Table!$A:$C,2,FALSE),"")</f>
        <v/>
      </c>
      <c r="I212" s="102" t="str">
        <f>IFERROR(VLOOKUP(F212,Product_Table!$A:$D,4,FALSE),"")</f>
        <v/>
      </c>
    </row>
    <row r="213" spans="7:9" x14ac:dyDescent="0.2">
      <c r="G213" s="85" t="str">
        <f>IFERROR(VLOOKUP(F213,Product_Table!$A:$C,2,FALSE),"")</f>
        <v/>
      </c>
      <c r="I213" s="102" t="str">
        <f>IFERROR(VLOOKUP(F213,Product_Table!$A:$D,4,FALSE),"")</f>
        <v/>
      </c>
    </row>
    <row r="214" spans="7:9" x14ac:dyDescent="0.2">
      <c r="G214" s="85" t="str">
        <f>IFERROR(VLOOKUP(F214,Product_Table!$A:$C,2,FALSE),"")</f>
        <v/>
      </c>
      <c r="I214" s="102" t="str">
        <f>IFERROR(VLOOKUP(F214,Product_Table!$A:$D,4,FALSE),"")</f>
        <v/>
      </c>
    </row>
    <row r="215" spans="7:9" x14ac:dyDescent="0.2">
      <c r="G215" s="85" t="str">
        <f>IFERROR(VLOOKUP(F215,Product_Table!$A:$C,2,FALSE),"")</f>
        <v/>
      </c>
      <c r="I215" s="102" t="str">
        <f>IFERROR(VLOOKUP(F215,Product_Table!$A:$D,4,FALSE),"")</f>
        <v/>
      </c>
    </row>
    <row r="216" spans="7:9" x14ac:dyDescent="0.2">
      <c r="G216" s="85" t="str">
        <f>IFERROR(VLOOKUP(F216,Product_Table!$A:$C,2,FALSE),"")</f>
        <v/>
      </c>
      <c r="I216" s="102" t="str">
        <f>IFERROR(VLOOKUP(F216,Product_Table!$A:$D,4,FALSE),"")</f>
        <v/>
      </c>
    </row>
    <row r="217" spans="7:9" x14ac:dyDescent="0.2">
      <c r="G217" s="85" t="str">
        <f>IFERROR(VLOOKUP(F217,Product_Table!$A:$C,2,FALSE),"")</f>
        <v/>
      </c>
      <c r="I217" s="102" t="str">
        <f>IFERROR(VLOOKUP(F217,Product_Table!$A:$D,4,FALSE),"")</f>
        <v/>
      </c>
    </row>
    <row r="218" spans="7:9" x14ac:dyDescent="0.2">
      <c r="G218" s="85" t="str">
        <f>IFERROR(VLOOKUP(F218,Product_Table!$A:$C,2,FALSE),"")</f>
        <v/>
      </c>
      <c r="I218" s="102" t="str">
        <f>IFERROR(VLOOKUP(F218,Product_Table!$A:$D,4,FALSE),"")</f>
        <v/>
      </c>
    </row>
    <row r="219" spans="7:9" x14ac:dyDescent="0.2">
      <c r="G219" s="85" t="str">
        <f>IFERROR(VLOOKUP(F219,Product_Table!$A:$C,2,FALSE),"")</f>
        <v/>
      </c>
      <c r="I219" s="102" t="str">
        <f>IFERROR(VLOOKUP(F219,Product_Table!$A:$D,4,FALSE),"")</f>
        <v/>
      </c>
    </row>
    <row r="220" spans="7:9" x14ac:dyDescent="0.2">
      <c r="G220" s="85" t="str">
        <f>IFERROR(VLOOKUP(F220,Product_Table!$A:$C,2,FALSE),"")</f>
        <v/>
      </c>
      <c r="I220" s="102" t="str">
        <f>IFERROR(VLOOKUP(F220,Product_Table!$A:$D,4,FALSE),"")</f>
        <v/>
      </c>
    </row>
    <row r="221" spans="7:9" x14ac:dyDescent="0.2">
      <c r="G221" s="85" t="str">
        <f>IFERROR(VLOOKUP(F221,Product_Table!$A:$C,2,FALSE),"")</f>
        <v/>
      </c>
      <c r="I221" s="102" t="str">
        <f>IFERROR(VLOOKUP(F221,Product_Table!$A:$D,4,FALSE),"")</f>
        <v/>
      </c>
    </row>
    <row r="222" spans="7:9" x14ac:dyDescent="0.2">
      <c r="G222" s="85" t="str">
        <f>IFERROR(VLOOKUP(F222,Product_Table!$A:$C,2,FALSE),"")</f>
        <v/>
      </c>
      <c r="I222" s="102" t="str">
        <f>IFERROR(VLOOKUP(F222,Product_Table!$A:$D,4,FALSE),"")</f>
        <v/>
      </c>
    </row>
    <row r="223" spans="7:9" x14ac:dyDescent="0.2">
      <c r="G223" s="85" t="str">
        <f>IFERROR(VLOOKUP(F223,Product_Table!$A:$C,2,FALSE),"")</f>
        <v/>
      </c>
      <c r="I223" s="102" t="str">
        <f>IFERROR(VLOOKUP(F223,Product_Table!$A:$D,4,FALSE),"")</f>
        <v/>
      </c>
    </row>
    <row r="224" spans="7:9" x14ac:dyDescent="0.2">
      <c r="G224" s="85" t="str">
        <f>IFERROR(VLOOKUP(F224,Product_Table!$A:$C,2,FALSE),"")</f>
        <v/>
      </c>
      <c r="I224" s="102" t="str">
        <f>IFERROR(VLOOKUP(F224,Product_Table!$A:$D,4,FALSE),"")</f>
        <v/>
      </c>
    </row>
    <row r="225" spans="7:9" x14ac:dyDescent="0.2">
      <c r="G225" s="85" t="str">
        <f>IFERROR(VLOOKUP(F225,Product_Table!$A:$C,2,FALSE),"")</f>
        <v/>
      </c>
      <c r="I225" s="102" t="str">
        <f>IFERROR(VLOOKUP(F225,Product_Table!$A:$D,4,FALSE),"")</f>
        <v/>
      </c>
    </row>
    <row r="226" spans="7:9" x14ac:dyDescent="0.2">
      <c r="G226" s="85" t="str">
        <f>IFERROR(VLOOKUP(F226,Product_Table!$A:$C,2,FALSE),"")</f>
        <v/>
      </c>
      <c r="I226" s="102" t="str">
        <f>IFERROR(VLOOKUP(F226,Product_Table!$A:$D,4,FALSE),"")</f>
        <v/>
      </c>
    </row>
    <row r="227" spans="7:9" x14ac:dyDescent="0.2">
      <c r="G227" s="85" t="str">
        <f>IFERROR(VLOOKUP(F227,Product_Table!$A:$C,2,FALSE),"")</f>
        <v/>
      </c>
      <c r="I227" s="102" t="str">
        <f>IFERROR(VLOOKUP(F227,Product_Table!$A:$D,4,FALSE),"")</f>
        <v/>
      </c>
    </row>
    <row r="228" spans="7:9" x14ac:dyDescent="0.2">
      <c r="G228" s="85" t="str">
        <f>IFERROR(VLOOKUP(F228,Product_Table!$A:$C,2,FALSE),"")</f>
        <v/>
      </c>
      <c r="I228" s="102" t="str">
        <f>IFERROR(VLOOKUP(F228,Product_Table!$A:$D,4,FALSE),"")</f>
        <v/>
      </c>
    </row>
    <row r="229" spans="7:9" x14ac:dyDescent="0.2">
      <c r="G229" s="85" t="str">
        <f>IFERROR(VLOOKUP(F229,Product_Table!$A:$C,2,FALSE),"")</f>
        <v/>
      </c>
      <c r="I229" s="102" t="str">
        <f>IFERROR(VLOOKUP(F229,Product_Table!$A:$D,4,FALSE),"")</f>
        <v/>
      </c>
    </row>
    <row r="230" spans="7:9" x14ac:dyDescent="0.2">
      <c r="G230" s="85" t="str">
        <f>IFERROR(VLOOKUP(F230,Product_Table!$A:$C,2,FALSE),"")</f>
        <v/>
      </c>
      <c r="I230" s="102" t="str">
        <f>IFERROR(VLOOKUP(F230,Product_Table!$A:$D,4,FALSE),"")</f>
        <v/>
      </c>
    </row>
    <row r="231" spans="7:9" x14ac:dyDescent="0.2">
      <c r="G231" s="85" t="str">
        <f>IFERROR(VLOOKUP(F231,Product_Table!$A:$C,2,FALSE),"")</f>
        <v/>
      </c>
      <c r="I231" s="102" t="str">
        <f>IFERROR(VLOOKUP(F231,Product_Table!$A:$D,4,FALSE),"")</f>
        <v/>
      </c>
    </row>
    <row r="232" spans="7:9" x14ac:dyDescent="0.2">
      <c r="G232" s="85" t="str">
        <f>IFERROR(VLOOKUP(F232,Product_Table!$A:$C,2,FALSE),"")</f>
        <v/>
      </c>
      <c r="I232" s="102" t="str">
        <f>IFERROR(VLOOKUP(F232,Product_Table!$A:$D,4,FALSE),"")</f>
        <v/>
      </c>
    </row>
    <row r="233" spans="7:9" x14ac:dyDescent="0.2">
      <c r="G233" s="85" t="str">
        <f>IFERROR(VLOOKUP(F233,Product_Table!$A:$C,2,FALSE),"")</f>
        <v/>
      </c>
      <c r="I233" s="102" t="str">
        <f>IFERROR(VLOOKUP(F233,Product_Table!$A:$D,4,FALSE),"")</f>
        <v/>
      </c>
    </row>
    <row r="234" spans="7:9" x14ac:dyDescent="0.2">
      <c r="G234" s="85" t="str">
        <f>IFERROR(VLOOKUP(F234,Product_Table!$A:$C,2,FALSE),"")</f>
        <v/>
      </c>
      <c r="I234" s="102" t="str">
        <f>IFERROR(VLOOKUP(F234,Product_Table!$A:$D,4,FALSE),"")</f>
        <v/>
      </c>
    </row>
    <row r="235" spans="7:9" x14ac:dyDescent="0.2">
      <c r="G235" s="85" t="str">
        <f>IFERROR(VLOOKUP(F235,Product_Table!$A:$C,2,FALSE),"")</f>
        <v/>
      </c>
      <c r="I235" s="102" t="str">
        <f>IFERROR(VLOOKUP(F235,Product_Table!$A:$D,4,FALSE),"")</f>
        <v/>
      </c>
    </row>
    <row r="236" spans="7:9" x14ac:dyDescent="0.2">
      <c r="G236" s="85" t="str">
        <f>IFERROR(VLOOKUP(F236,Product_Table!$A:$C,2,FALSE),"")</f>
        <v/>
      </c>
      <c r="I236" s="102" t="str">
        <f>IFERROR(VLOOKUP(F236,Product_Table!$A:$D,4,FALSE),"")</f>
        <v/>
      </c>
    </row>
    <row r="237" spans="7:9" x14ac:dyDescent="0.2">
      <c r="G237" s="85" t="str">
        <f>IFERROR(VLOOKUP(F237,Product_Table!$A:$C,2,FALSE),"")</f>
        <v/>
      </c>
      <c r="I237" s="102" t="str">
        <f>IFERROR(VLOOKUP(F237,Product_Table!$A:$D,4,FALSE),"")</f>
        <v/>
      </c>
    </row>
    <row r="238" spans="7:9" x14ac:dyDescent="0.2">
      <c r="G238" s="85" t="str">
        <f>IFERROR(VLOOKUP(F238,Product_Table!$A:$C,2,FALSE),"")</f>
        <v/>
      </c>
      <c r="I238" s="102" t="str">
        <f>IFERROR(VLOOKUP(F238,Product_Table!$A:$D,4,FALSE),"")</f>
        <v/>
      </c>
    </row>
    <row r="239" spans="7:9" x14ac:dyDescent="0.2">
      <c r="G239" s="85" t="str">
        <f>IFERROR(VLOOKUP(F239,Product_Table!$A:$C,2,FALSE),"")</f>
        <v/>
      </c>
      <c r="I239" s="102" t="str">
        <f>IFERROR(VLOOKUP(F239,Product_Table!$A:$D,4,FALSE),"")</f>
        <v/>
      </c>
    </row>
    <row r="240" spans="7:9" x14ac:dyDescent="0.2">
      <c r="G240" s="85" t="str">
        <f>IFERROR(VLOOKUP(F240,Product_Table!$A:$C,2,FALSE),"")</f>
        <v/>
      </c>
      <c r="I240" s="102" t="str">
        <f>IFERROR(VLOOKUP(F240,Product_Table!$A:$D,4,FALSE),"")</f>
        <v/>
      </c>
    </row>
    <row r="241" spans="7:9" x14ac:dyDescent="0.2">
      <c r="G241" s="85" t="str">
        <f>IFERROR(VLOOKUP(F241,Product_Table!$A:$C,2,FALSE),"")</f>
        <v/>
      </c>
      <c r="I241" s="102" t="str">
        <f>IFERROR(VLOOKUP(F241,Product_Table!$A:$D,4,FALSE),"")</f>
        <v/>
      </c>
    </row>
    <row r="242" spans="7:9" x14ac:dyDescent="0.2">
      <c r="G242" s="85" t="str">
        <f>IFERROR(VLOOKUP(F242,Product_Table!$A:$C,2,FALSE),"")</f>
        <v/>
      </c>
      <c r="I242" s="102" t="str">
        <f>IFERROR(VLOOKUP(F242,Product_Table!$A:$D,4,FALSE),"")</f>
        <v/>
      </c>
    </row>
    <row r="243" spans="7:9" x14ac:dyDescent="0.2">
      <c r="G243" s="85" t="str">
        <f>IFERROR(VLOOKUP(F243,Product_Table!$A:$C,2,FALSE),"")</f>
        <v/>
      </c>
      <c r="I243" s="102" t="str">
        <f>IFERROR(VLOOKUP(F243,Product_Table!$A:$D,4,FALSE),"")</f>
        <v/>
      </c>
    </row>
    <row r="244" spans="7:9" x14ac:dyDescent="0.2">
      <c r="G244" s="85" t="str">
        <f>IFERROR(VLOOKUP(F244,Product_Table!$A:$C,2,FALSE),"")</f>
        <v/>
      </c>
      <c r="I244" s="102" t="str">
        <f>IFERROR(VLOOKUP(F244,Product_Table!$A:$D,4,FALSE),"")</f>
        <v/>
      </c>
    </row>
    <row r="245" spans="7:9" x14ac:dyDescent="0.2">
      <c r="G245" s="85" t="str">
        <f>IFERROR(VLOOKUP(F245,Product_Table!$A:$C,2,FALSE),"")</f>
        <v/>
      </c>
      <c r="I245" s="102" t="str">
        <f>IFERROR(VLOOKUP(F245,Product_Table!$A:$D,4,FALSE),"")</f>
        <v/>
      </c>
    </row>
    <row r="246" spans="7:9" x14ac:dyDescent="0.2">
      <c r="G246" s="85" t="str">
        <f>IFERROR(VLOOKUP(F246,Product_Table!$A:$C,2,FALSE),"")</f>
        <v/>
      </c>
      <c r="I246" s="102" t="str">
        <f>IFERROR(VLOOKUP(F246,Product_Table!$A:$D,4,FALSE),"")</f>
        <v/>
      </c>
    </row>
    <row r="247" spans="7:9" x14ac:dyDescent="0.2">
      <c r="G247" s="85" t="str">
        <f>IFERROR(VLOOKUP(F247,Product_Table!$A:$C,2,FALSE),"")</f>
        <v/>
      </c>
      <c r="I247" s="102" t="str">
        <f>IFERROR(VLOOKUP(F247,Product_Table!$A:$D,4,FALSE),"")</f>
        <v/>
      </c>
    </row>
    <row r="248" spans="7:9" x14ac:dyDescent="0.2">
      <c r="G248" s="85" t="str">
        <f>IFERROR(VLOOKUP(F248,Product_Table!$A:$C,2,FALSE),"")</f>
        <v/>
      </c>
      <c r="I248" s="102" t="str">
        <f>IFERROR(VLOOKUP(F248,Product_Table!$A:$D,4,FALSE),"")</f>
        <v/>
      </c>
    </row>
    <row r="249" spans="7:9" x14ac:dyDescent="0.2">
      <c r="G249" s="85" t="str">
        <f>IFERROR(VLOOKUP(F249,Product_Table!$A:$C,2,FALSE),"")</f>
        <v/>
      </c>
      <c r="I249" s="102" t="str">
        <f>IFERROR(VLOOKUP(F249,Product_Table!$A:$D,4,FALSE),"")</f>
        <v/>
      </c>
    </row>
    <row r="250" spans="7:9" x14ac:dyDescent="0.2">
      <c r="G250" s="85" t="str">
        <f>IFERROR(VLOOKUP(F250,Product_Table!$A:$C,2,FALSE),"")</f>
        <v/>
      </c>
      <c r="I250" s="102" t="str">
        <f>IFERROR(VLOOKUP(F250,Product_Table!$A:$D,4,FALSE),"")</f>
        <v/>
      </c>
    </row>
    <row r="251" spans="7:9" x14ac:dyDescent="0.2">
      <c r="G251" s="85" t="str">
        <f>IFERROR(VLOOKUP(F251,Product_Table!$A:$C,2,FALSE),"")</f>
        <v/>
      </c>
      <c r="I251" s="102" t="str">
        <f>IFERROR(VLOOKUP(F251,Product_Table!$A:$D,4,FALSE),"")</f>
        <v/>
      </c>
    </row>
    <row r="252" spans="7:9" x14ac:dyDescent="0.2">
      <c r="G252" s="85" t="str">
        <f>IFERROR(VLOOKUP(F252,Product_Table!$A:$C,2,FALSE),"")</f>
        <v/>
      </c>
      <c r="I252" s="102" t="str">
        <f>IFERROR(VLOOKUP(F252,Product_Table!$A:$D,4,FALSE),"")</f>
        <v/>
      </c>
    </row>
    <row r="253" spans="7:9" x14ac:dyDescent="0.2">
      <c r="G253" s="85" t="str">
        <f>IFERROR(VLOOKUP(F253,Product_Table!$A:$C,2,FALSE),"")</f>
        <v/>
      </c>
      <c r="I253" s="102" t="str">
        <f>IFERROR(VLOOKUP(F253,Product_Table!$A:$D,4,FALSE),"")</f>
        <v/>
      </c>
    </row>
    <row r="254" spans="7:9" x14ac:dyDescent="0.2">
      <c r="G254" s="85" t="str">
        <f>IFERROR(VLOOKUP(F254,Product_Table!$A:$C,2,FALSE),"")</f>
        <v/>
      </c>
      <c r="I254" s="102" t="str">
        <f>IFERROR(VLOOKUP(F254,Product_Table!$A:$D,4,FALSE),"")</f>
        <v/>
      </c>
    </row>
    <row r="255" spans="7:9" x14ac:dyDescent="0.2">
      <c r="G255" s="85" t="str">
        <f>IFERROR(VLOOKUP(F255,Product_Table!$A:$C,2,FALSE),"")</f>
        <v/>
      </c>
      <c r="I255" s="102" t="str">
        <f>IFERROR(VLOOKUP(F255,Product_Table!$A:$D,4,FALSE),"")</f>
        <v/>
      </c>
    </row>
    <row r="256" spans="7:9" x14ac:dyDescent="0.2">
      <c r="G256" s="85" t="str">
        <f>IFERROR(VLOOKUP(F256,Product_Table!$A:$C,2,FALSE),"")</f>
        <v/>
      </c>
      <c r="I256" s="102" t="str">
        <f>IFERROR(VLOOKUP(F256,Product_Table!$A:$D,4,FALSE),"")</f>
        <v/>
      </c>
    </row>
    <row r="257" spans="7:9" x14ac:dyDescent="0.2">
      <c r="G257" s="85" t="str">
        <f>IFERROR(VLOOKUP(F257,Product_Table!$A:$C,2,FALSE),"")</f>
        <v/>
      </c>
      <c r="I257" s="102" t="str">
        <f>IFERROR(VLOOKUP(F257,Product_Table!$A:$D,4,FALSE),"")</f>
        <v/>
      </c>
    </row>
    <row r="258" spans="7:9" x14ac:dyDescent="0.2">
      <c r="G258" s="85" t="str">
        <f>IFERROR(VLOOKUP(F258,Product_Table!$A:$C,2,FALSE),"")</f>
        <v/>
      </c>
      <c r="I258" s="102" t="str">
        <f>IFERROR(VLOOKUP(F258,Product_Table!$A:$D,4,FALSE),"")</f>
        <v/>
      </c>
    </row>
    <row r="259" spans="7:9" x14ac:dyDescent="0.2">
      <c r="G259" s="85" t="str">
        <f>IFERROR(VLOOKUP(F259,Product_Table!$A:$C,2,FALSE),"")</f>
        <v/>
      </c>
      <c r="I259" s="102" t="str">
        <f>IFERROR(VLOOKUP(F259,Product_Table!$A:$D,4,FALSE),"")</f>
        <v/>
      </c>
    </row>
    <row r="260" spans="7:9" x14ac:dyDescent="0.2">
      <c r="G260" s="85" t="str">
        <f>IFERROR(VLOOKUP(F260,Product_Table!$A:$C,2,FALSE),"")</f>
        <v/>
      </c>
      <c r="I260" s="102" t="str">
        <f>IFERROR(VLOOKUP(F260,Product_Table!$A:$D,4,FALSE),"")</f>
        <v/>
      </c>
    </row>
    <row r="261" spans="7:9" x14ac:dyDescent="0.2">
      <c r="G261" s="85" t="str">
        <f>IFERROR(VLOOKUP(F261,Product_Table!$A:$C,2,FALSE),"")</f>
        <v/>
      </c>
      <c r="I261" s="102" t="str">
        <f>IFERROR(VLOOKUP(F261,Product_Table!$A:$D,4,FALSE),"")</f>
        <v/>
      </c>
    </row>
    <row r="262" spans="7:9" x14ac:dyDescent="0.2">
      <c r="G262" s="85" t="str">
        <f>IFERROR(VLOOKUP(F262,Product_Table!$A:$C,2,FALSE),"")</f>
        <v/>
      </c>
      <c r="I262" s="102" t="str">
        <f>IFERROR(VLOOKUP(F262,Product_Table!$A:$D,4,FALSE),"")</f>
        <v/>
      </c>
    </row>
    <row r="263" spans="7:9" x14ac:dyDescent="0.2">
      <c r="G263" s="85" t="str">
        <f>IFERROR(VLOOKUP(F263,Product_Table!$A:$C,2,FALSE),"")</f>
        <v/>
      </c>
      <c r="I263" s="102" t="str">
        <f>IFERROR(VLOOKUP(F263,Product_Table!$A:$D,4,FALSE),"")</f>
        <v/>
      </c>
    </row>
    <row r="264" spans="7:9" x14ac:dyDescent="0.2">
      <c r="G264" s="85" t="str">
        <f>IFERROR(VLOOKUP(F264,Product_Table!$A:$C,2,FALSE),"")</f>
        <v/>
      </c>
      <c r="I264" s="102" t="str">
        <f>IFERROR(VLOOKUP(F264,Product_Table!$A:$D,4,FALSE),"")</f>
        <v/>
      </c>
    </row>
    <row r="265" spans="7:9" x14ac:dyDescent="0.2">
      <c r="G265" s="85" t="str">
        <f>IFERROR(VLOOKUP(F265,Product_Table!$A:$C,2,FALSE),"")</f>
        <v/>
      </c>
      <c r="I265" s="102" t="str">
        <f>IFERROR(VLOOKUP(F265,Product_Table!$A:$D,4,FALSE),"")</f>
        <v/>
      </c>
    </row>
    <row r="266" spans="7:9" x14ac:dyDescent="0.2">
      <c r="G266" s="85" t="str">
        <f>IFERROR(VLOOKUP(F266,Product_Table!$A:$C,2,FALSE),"")</f>
        <v/>
      </c>
      <c r="I266" s="102" t="str">
        <f>IFERROR(VLOOKUP(F266,Product_Table!$A:$D,4,FALSE),"")</f>
        <v/>
      </c>
    </row>
    <row r="267" spans="7:9" x14ac:dyDescent="0.2">
      <c r="G267" s="85" t="str">
        <f>IFERROR(VLOOKUP(F267,Product_Table!$A:$C,2,FALSE),"")</f>
        <v/>
      </c>
      <c r="I267" s="102" t="str">
        <f>IFERROR(VLOOKUP(F267,Product_Table!$A:$D,4,FALSE),"")</f>
        <v/>
      </c>
    </row>
    <row r="268" spans="7:9" x14ac:dyDescent="0.2">
      <c r="G268" s="85" t="str">
        <f>IFERROR(VLOOKUP(F268,Product_Table!$A:$C,2,FALSE),"")</f>
        <v/>
      </c>
      <c r="I268" s="102" t="str">
        <f>IFERROR(VLOOKUP(F268,Product_Table!$A:$D,4,FALSE),"")</f>
        <v/>
      </c>
    </row>
    <row r="269" spans="7:9" x14ac:dyDescent="0.2">
      <c r="G269" s="85" t="str">
        <f>IFERROR(VLOOKUP(F269,Product_Table!$A:$C,2,FALSE),"")</f>
        <v/>
      </c>
      <c r="I269" s="102" t="str">
        <f>IFERROR(VLOOKUP(F269,Product_Table!$A:$D,4,FALSE),"")</f>
        <v/>
      </c>
    </row>
    <row r="270" spans="7:9" x14ac:dyDescent="0.2">
      <c r="G270" s="85" t="str">
        <f>IFERROR(VLOOKUP(F270,Product_Table!$A:$C,2,FALSE),"")</f>
        <v/>
      </c>
      <c r="I270" s="102" t="str">
        <f>IFERROR(VLOOKUP(F270,Product_Table!$A:$D,4,FALSE),"")</f>
        <v/>
      </c>
    </row>
    <row r="271" spans="7:9" x14ac:dyDescent="0.2">
      <c r="G271" s="85" t="str">
        <f>IFERROR(VLOOKUP(F271,Product_Table!$A:$C,2,FALSE),"")</f>
        <v/>
      </c>
      <c r="I271" s="102" t="str">
        <f>IFERROR(VLOOKUP(F271,Product_Table!$A:$D,4,FALSE),"")</f>
        <v/>
      </c>
    </row>
    <row r="272" spans="7:9" x14ac:dyDescent="0.2">
      <c r="G272" s="85" t="str">
        <f>IFERROR(VLOOKUP(F272,Product_Table!$A:$C,2,FALSE),"")</f>
        <v/>
      </c>
      <c r="I272" s="102" t="str">
        <f>IFERROR(VLOOKUP(F272,Product_Table!$A:$D,4,FALSE),"")</f>
        <v/>
      </c>
    </row>
    <row r="273" spans="7:9" x14ac:dyDescent="0.2">
      <c r="G273" s="85" t="str">
        <f>IFERROR(VLOOKUP(F273,Product_Table!$A:$C,2,FALSE),"")</f>
        <v/>
      </c>
      <c r="I273" s="102" t="str">
        <f>IFERROR(VLOOKUP(F273,Product_Table!$A:$D,4,FALSE),"")</f>
        <v/>
      </c>
    </row>
    <row r="274" spans="7:9" x14ac:dyDescent="0.2">
      <c r="G274" s="85" t="str">
        <f>IFERROR(VLOOKUP(F274,Product_Table!$A:$C,2,FALSE),"")</f>
        <v/>
      </c>
      <c r="I274" s="102" t="str">
        <f>IFERROR(VLOOKUP(F274,Product_Table!$A:$D,4,FALSE),"")</f>
        <v/>
      </c>
    </row>
    <row r="275" spans="7:9" x14ac:dyDescent="0.2">
      <c r="G275" s="85" t="str">
        <f>IFERROR(VLOOKUP(F275,Product_Table!$A:$C,2,FALSE),"")</f>
        <v/>
      </c>
      <c r="I275" s="102" t="str">
        <f>IFERROR(VLOOKUP(F275,Product_Table!$A:$D,4,FALSE),"")</f>
        <v/>
      </c>
    </row>
    <row r="276" spans="7:9" x14ac:dyDescent="0.2">
      <c r="G276" s="85" t="str">
        <f>IFERROR(VLOOKUP(F276,Product_Table!$A:$C,2,FALSE),"")</f>
        <v/>
      </c>
      <c r="I276" s="102" t="str">
        <f>IFERROR(VLOOKUP(F276,Product_Table!$A:$D,4,FALSE),"")</f>
        <v/>
      </c>
    </row>
    <row r="277" spans="7:9" x14ac:dyDescent="0.2">
      <c r="G277" s="85" t="str">
        <f>IFERROR(VLOOKUP(F277,Product_Table!$A:$C,2,FALSE),"")</f>
        <v/>
      </c>
      <c r="I277" s="102" t="str">
        <f>IFERROR(VLOOKUP(F277,Product_Table!$A:$D,4,FALSE),"")</f>
        <v/>
      </c>
    </row>
    <row r="278" spans="7:9" x14ac:dyDescent="0.2">
      <c r="G278" s="85" t="str">
        <f>IFERROR(VLOOKUP(F278,Product_Table!$A:$C,2,FALSE),"")</f>
        <v/>
      </c>
      <c r="I278" s="102" t="str">
        <f>IFERROR(VLOOKUP(F278,Product_Table!$A:$D,4,FALSE),"")</f>
        <v/>
      </c>
    </row>
    <row r="279" spans="7:9" x14ac:dyDescent="0.2">
      <c r="G279" s="85" t="str">
        <f>IFERROR(VLOOKUP(F279,Product_Table!$A:$C,2,FALSE),"")</f>
        <v/>
      </c>
      <c r="I279" s="102" t="str">
        <f>IFERROR(VLOOKUP(F279,Product_Table!$A:$D,4,FALSE),"")</f>
        <v/>
      </c>
    </row>
    <row r="280" spans="7:9" x14ac:dyDescent="0.2">
      <c r="G280" s="85" t="str">
        <f>IFERROR(VLOOKUP(F280,Product_Table!$A:$C,2,FALSE),"")</f>
        <v/>
      </c>
      <c r="I280" s="102" t="str">
        <f>IFERROR(VLOOKUP(F280,Product_Table!$A:$D,4,FALSE),"")</f>
        <v/>
      </c>
    </row>
    <row r="281" spans="7:9" x14ac:dyDescent="0.2">
      <c r="G281" s="85" t="str">
        <f>IFERROR(VLOOKUP(F281,Product_Table!$A:$C,2,FALSE),"")</f>
        <v/>
      </c>
      <c r="I281" s="102" t="str">
        <f>IFERROR(VLOOKUP(F281,Product_Table!$A:$D,4,FALSE),"")</f>
        <v/>
      </c>
    </row>
    <row r="282" spans="7:9" x14ac:dyDescent="0.2">
      <c r="G282" s="85" t="str">
        <f>IFERROR(VLOOKUP(F282,Product_Table!$A:$C,2,FALSE),"")</f>
        <v/>
      </c>
      <c r="I282" s="102" t="str">
        <f>IFERROR(VLOOKUP(F282,Product_Table!$A:$D,4,FALSE),"")</f>
        <v/>
      </c>
    </row>
    <row r="283" spans="7:9" x14ac:dyDescent="0.2">
      <c r="G283" s="85" t="str">
        <f>IFERROR(VLOOKUP(F283,Product_Table!$A:$C,2,FALSE),"")</f>
        <v/>
      </c>
      <c r="I283" s="102" t="str">
        <f>IFERROR(VLOOKUP(F283,Product_Table!$A:$D,4,FALSE),"")</f>
        <v/>
      </c>
    </row>
    <row r="284" spans="7:9" x14ac:dyDescent="0.2">
      <c r="G284" s="85" t="str">
        <f>IFERROR(VLOOKUP(F284,Product_Table!$A:$C,2,FALSE),"")</f>
        <v/>
      </c>
      <c r="I284" s="102" t="str">
        <f>IFERROR(VLOOKUP(F284,Product_Table!$A:$D,4,FALSE),"")</f>
        <v/>
      </c>
    </row>
    <row r="285" spans="7:9" x14ac:dyDescent="0.2">
      <c r="G285" s="85" t="str">
        <f>IFERROR(VLOOKUP(F285,Product_Table!$A:$C,2,FALSE),"")</f>
        <v/>
      </c>
      <c r="I285" s="102" t="str">
        <f>IFERROR(VLOOKUP(F285,Product_Table!$A:$D,4,FALSE),"")</f>
        <v/>
      </c>
    </row>
    <row r="286" spans="7:9" x14ac:dyDescent="0.2">
      <c r="G286" s="85" t="str">
        <f>IFERROR(VLOOKUP(F286,Product_Table!$A:$C,2,FALSE),"")</f>
        <v/>
      </c>
      <c r="I286" s="102" t="str">
        <f>IFERROR(VLOOKUP(F286,Product_Table!$A:$D,4,FALSE),"")</f>
        <v/>
      </c>
    </row>
    <row r="287" spans="7:9" x14ac:dyDescent="0.2">
      <c r="G287" s="85" t="str">
        <f>IFERROR(VLOOKUP(F287,Product_Table!$A:$C,2,FALSE),"")</f>
        <v/>
      </c>
      <c r="I287" s="102" t="str">
        <f>IFERROR(VLOOKUP(F287,Product_Table!$A:$D,4,FALSE),"")</f>
        <v/>
      </c>
    </row>
    <row r="288" spans="7:9" x14ac:dyDescent="0.2">
      <c r="G288" s="85" t="str">
        <f>IFERROR(VLOOKUP(F288,Product_Table!$A:$C,2,FALSE),"")</f>
        <v/>
      </c>
      <c r="I288" s="102" t="str">
        <f>IFERROR(VLOOKUP(F288,Product_Table!$A:$D,4,FALSE),"")</f>
        <v/>
      </c>
    </row>
    <row r="289" spans="7:9" x14ac:dyDescent="0.2">
      <c r="G289" s="85" t="str">
        <f>IFERROR(VLOOKUP(F289,Product_Table!$A:$C,2,FALSE),"")</f>
        <v/>
      </c>
      <c r="I289" s="102" t="str">
        <f>IFERROR(VLOOKUP(F289,Product_Table!$A:$D,4,FALSE),"")</f>
        <v/>
      </c>
    </row>
    <row r="290" spans="7:9" x14ac:dyDescent="0.2">
      <c r="G290" s="85" t="str">
        <f>IFERROR(VLOOKUP(F290,Product_Table!$A:$C,2,FALSE),"")</f>
        <v/>
      </c>
      <c r="I290" s="102" t="str">
        <f>IFERROR(VLOOKUP(F290,Product_Table!$A:$D,4,FALSE),"")</f>
        <v/>
      </c>
    </row>
    <row r="291" spans="7:9" x14ac:dyDescent="0.2">
      <c r="G291" s="85" t="str">
        <f>IFERROR(VLOOKUP(F291,Product_Table!$A:$C,2,FALSE),"")</f>
        <v/>
      </c>
      <c r="I291" s="102" t="str">
        <f>IFERROR(VLOOKUP(F291,Product_Table!$A:$D,4,FALSE),"")</f>
        <v/>
      </c>
    </row>
    <row r="292" spans="7:9" x14ac:dyDescent="0.2">
      <c r="G292" s="85" t="str">
        <f>IFERROR(VLOOKUP(F292,Product_Table!$A:$C,2,FALSE),"")</f>
        <v/>
      </c>
      <c r="I292" s="102" t="str">
        <f>IFERROR(VLOOKUP(F292,Product_Table!$A:$D,4,FALSE),"")</f>
        <v/>
      </c>
    </row>
    <row r="293" spans="7:9" x14ac:dyDescent="0.2">
      <c r="G293" s="85" t="str">
        <f>IFERROR(VLOOKUP(F293,Product_Table!$A:$C,2,FALSE),"")</f>
        <v/>
      </c>
      <c r="I293" s="102" t="str">
        <f>IFERROR(VLOOKUP(F293,Product_Table!$A:$D,4,FALSE),"")</f>
        <v/>
      </c>
    </row>
    <row r="294" spans="7:9" x14ac:dyDescent="0.2">
      <c r="G294" s="85" t="str">
        <f>IFERROR(VLOOKUP(F294,Product_Table!$A:$C,2,FALSE),"")</f>
        <v/>
      </c>
      <c r="I294" s="102" t="str">
        <f>IFERROR(VLOOKUP(F294,Product_Table!$A:$D,4,FALSE),"")</f>
        <v/>
      </c>
    </row>
    <row r="295" spans="7:9" x14ac:dyDescent="0.2">
      <c r="G295" s="85" t="str">
        <f>IFERROR(VLOOKUP(F295,Product_Table!$A:$C,2,FALSE),"")</f>
        <v/>
      </c>
      <c r="I295" s="102" t="str">
        <f>IFERROR(VLOOKUP(F295,Product_Table!$A:$D,4,FALSE),"")</f>
        <v/>
      </c>
    </row>
    <row r="296" spans="7:9" x14ac:dyDescent="0.2">
      <c r="G296" s="85" t="str">
        <f>IFERROR(VLOOKUP(F296,Product_Table!$A:$C,2,FALSE),"")</f>
        <v/>
      </c>
      <c r="I296" s="102" t="str">
        <f>IFERROR(VLOOKUP(F296,Product_Table!$A:$D,4,FALSE),"")</f>
        <v/>
      </c>
    </row>
    <row r="297" spans="7:9" x14ac:dyDescent="0.2">
      <c r="G297" s="85" t="str">
        <f>IFERROR(VLOOKUP(F297,Product_Table!$A:$C,2,FALSE),"")</f>
        <v/>
      </c>
      <c r="I297" s="102" t="str">
        <f>IFERROR(VLOOKUP(F297,Product_Table!$A:$D,4,FALSE),"")</f>
        <v/>
      </c>
    </row>
    <row r="298" spans="7:9" x14ac:dyDescent="0.2">
      <c r="G298" s="85" t="str">
        <f>IFERROR(VLOOKUP(F298,Product_Table!$A:$C,2,FALSE),"")</f>
        <v/>
      </c>
      <c r="I298" s="102" t="str">
        <f>IFERROR(VLOOKUP(F298,Product_Table!$A:$D,4,FALSE),"")</f>
        <v/>
      </c>
    </row>
    <row r="299" spans="7:9" x14ac:dyDescent="0.2">
      <c r="G299" s="85" t="str">
        <f>IFERROR(VLOOKUP(F299,Product_Table!$A:$C,2,FALSE),"")</f>
        <v/>
      </c>
      <c r="I299" s="102" t="str">
        <f>IFERROR(VLOOKUP(F299,Product_Table!$A:$D,4,FALSE),"")</f>
        <v/>
      </c>
    </row>
    <row r="300" spans="7:9" x14ac:dyDescent="0.2">
      <c r="G300" s="85" t="str">
        <f>IFERROR(VLOOKUP(F300,Product_Table!$A:$C,2,FALSE),"")</f>
        <v/>
      </c>
      <c r="I300" s="102" t="str">
        <f>IFERROR(VLOOKUP(F300,Product_Table!$A:$D,4,FALSE),"")</f>
        <v/>
      </c>
    </row>
    <row r="301" spans="7:9" x14ac:dyDescent="0.2">
      <c r="G301" s="85" t="str">
        <f>IFERROR(VLOOKUP(F301,Product_Table!$A:$C,2,FALSE),"")</f>
        <v/>
      </c>
      <c r="I301" s="102" t="str">
        <f>IFERROR(VLOOKUP(F301,Product_Table!$A:$D,4,FALSE),"")</f>
        <v/>
      </c>
    </row>
    <row r="302" spans="7:9" x14ac:dyDescent="0.2">
      <c r="G302" s="85" t="str">
        <f>IFERROR(VLOOKUP(F302,Product_Table!$A:$C,2,FALSE),"")</f>
        <v/>
      </c>
      <c r="I302" s="102" t="str">
        <f>IFERROR(VLOOKUP(F302,Product_Table!$A:$D,4,FALSE),"")</f>
        <v/>
      </c>
    </row>
    <row r="303" spans="7:9" x14ac:dyDescent="0.2">
      <c r="G303" s="85" t="str">
        <f>IFERROR(VLOOKUP(F303,Product_Table!$A:$C,2,FALSE),"")</f>
        <v/>
      </c>
      <c r="I303" s="102" t="str">
        <f>IFERROR(VLOOKUP(F303,Product_Table!$A:$D,4,FALSE),"")</f>
        <v/>
      </c>
    </row>
    <row r="304" spans="7:9" x14ac:dyDescent="0.2">
      <c r="G304" s="85" t="str">
        <f>IFERROR(VLOOKUP(F304,Product_Table!$A:$C,2,FALSE),"")</f>
        <v/>
      </c>
      <c r="I304" s="102" t="str">
        <f>IFERROR(VLOOKUP(F304,Product_Table!$A:$D,4,FALSE),"")</f>
        <v/>
      </c>
    </row>
    <row r="305" spans="7:9" x14ac:dyDescent="0.2">
      <c r="G305" s="85" t="str">
        <f>IFERROR(VLOOKUP(F305,Product_Table!$A:$C,2,FALSE),"")</f>
        <v/>
      </c>
      <c r="I305" s="102" t="str">
        <f>IFERROR(VLOOKUP(F305,Product_Table!$A:$D,4,FALSE),"")</f>
        <v/>
      </c>
    </row>
    <row r="306" spans="7:9" x14ac:dyDescent="0.2">
      <c r="G306" s="85" t="str">
        <f>IFERROR(VLOOKUP(F306,Product_Table!$A:$C,2,FALSE),"")</f>
        <v/>
      </c>
      <c r="I306" s="102" t="str">
        <f>IFERROR(VLOOKUP(F306,Product_Table!$A:$D,4,FALSE),"")</f>
        <v/>
      </c>
    </row>
    <row r="307" spans="7:9" x14ac:dyDescent="0.2">
      <c r="G307" s="85" t="str">
        <f>IFERROR(VLOOKUP(F307,Product_Table!$A:$C,2,FALSE),"")</f>
        <v/>
      </c>
      <c r="I307" s="102" t="str">
        <f>IFERROR(VLOOKUP(F307,Product_Table!$A:$D,4,FALSE),"")</f>
        <v/>
      </c>
    </row>
    <row r="308" spans="7:9" x14ac:dyDescent="0.2">
      <c r="G308" s="85" t="str">
        <f>IFERROR(VLOOKUP(F308,Product_Table!$A:$C,2,FALSE),"")</f>
        <v/>
      </c>
      <c r="I308" s="102" t="str">
        <f>IFERROR(VLOOKUP(F308,Product_Table!$A:$D,4,FALSE),"")</f>
        <v/>
      </c>
    </row>
    <row r="309" spans="7:9" x14ac:dyDescent="0.2">
      <c r="G309" s="85" t="str">
        <f>IFERROR(VLOOKUP(F309,Product_Table!$A:$C,2,FALSE),"")</f>
        <v/>
      </c>
      <c r="I309" s="102" t="str">
        <f>IFERROR(VLOOKUP(F309,Product_Table!$A:$D,4,FALSE),"")</f>
        <v/>
      </c>
    </row>
    <row r="310" spans="7:9" x14ac:dyDescent="0.2">
      <c r="G310" s="85" t="str">
        <f>IFERROR(VLOOKUP(F310,Product_Table!$A:$C,2,FALSE),"")</f>
        <v/>
      </c>
      <c r="I310" s="102" t="str">
        <f>IFERROR(VLOOKUP(F310,Product_Table!$A:$D,4,FALSE),"")</f>
        <v/>
      </c>
    </row>
    <row r="311" spans="7:9" x14ac:dyDescent="0.2">
      <c r="G311" s="85" t="str">
        <f>IFERROR(VLOOKUP(F311,Product_Table!$A:$C,2,FALSE),"")</f>
        <v/>
      </c>
      <c r="I311" s="102" t="str">
        <f>IFERROR(VLOOKUP(F311,Product_Table!$A:$D,4,FALSE),"")</f>
        <v/>
      </c>
    </row>
    <row r="312" spans="7:9" x14ac:dyDescent="0.2">
      <c r="G312" s="85" t="str">
        <f>IFERROR(VLOOKUP(F312,Product_Table!$A:$C,2,FALSE),"")</f>
        <v/>
      </c>
      <c r="I312" s="102" t="str">
        <f>IFERROR(VLOOKUP(F312,Product_Table!$A:$D,4,FALSE),"")</f>
        <v/>
      </c>
    </row>
    <row r="313" spans="7:9" x14ac:dyDescent="0.2">
      <c r="G313" s="85" t="str">
        <f>IFERROR(VLOOKUP(F313,Product_Table!$A:$C,2,FALSE),"")</f>
        <v/>
      </c>
      <c r="I313" s="102" t="str">
        <f>IFERROR(VLOOKUP(F313,Product_Table!$A:$D,4,FALSE),"")</f>
        <v/>
      </c>
    </row>
    <row r="314" spans="7:9" x14ac:dyDescent="0.2">
      <c r="G314" s="85" t="str">
        <f>IFERROR(VLOOKUP(F314,Product_Table!$A:$C,2,FALSE),"")</f>
        <v/>
      </c>
      <c r="I314" s="102" t="str">
        <f>IFERROR(VLOOKUP(F314,Product_Table!$A:$D,4,FALSE),"")</f>
        <v/>
      </c>
    </row>
    <row r="315" spans="7:9" x14ac:dyDescent="0.2">
      <c r="G315" s="85" t="str">
        <f>IFERROR(VLOOKUP(F315,Product_Table!$A:$C,2,FALSE),"")</f>
        <v/>
      </c>
      <c r="I315" s="102" t="str">
        <f>IFERROR(VLOOKUP(F315,Product_Table!$A:$D,4,FALSE),"")</f>
        <v/>
      </c>
    </row>
    <row r="316" spans="7:9" x14ac:dyDescent="0.2">
      <c r="G316" s="85" t="str">
        <f>IFERROR(VLOOKUP(F316,Product_Table!$A:$C,2,FALSE),"")</f>
        <v/>
      </c>
      <c r="I316" s="102" t="str">
        <f>IFERROR(VLOOKUP(F316,Product_Table!$A:$D,4,FALSE),"")</f>
        <v/>
      </c>
    </row>
    <row r="317" spans="7:9" x14ac:dyDescent="0.2">
      <c r="G317" s="85" t="str">
        <f>IFERROR(VLOOKUP(F317,Product_Table!$A:$C,2,FALSE),"")</f>
        <v/>
      </c>
      <c r="I317" s="102" t="str">
        <f>IFERROR(VLOOKUP(F317,Product_Table!$A:$D,4,FALSE),"")</f>
        <v/>
      </c>
    </row>
    <row r="318" spans="7:9" x14ac:dyDescent="0.2">
      <c r="G318" s="85" t="str">
        <f>IFERROR(VLOOKUP(F318,Product_Table!$A:$C,2,FALSE),"")</f>
        <v/>
      </c>
      <c r="I318" s="102" t="str">
        <f>IFERROR(VLOOKUP(F318,Product_Table!$A:$D,4,FALSE),"")</f>
        <v/>
      </c>
    </row>
    <row r="319" spans="7:9" x14ac:dyDescent="0.2">
      <c r="G319" s="85" t="str">
        <f>IFERROR(VLOOKUP(F319,Product_Table!$A:$C,2,FALSE),"")</f>
        <v/>
      </c>
      <c r="I319" s="102" t="str">
        <f>IFERROR(VLOOKUP(F319,Product_Table!$A:$D,4,FALSE),"")</f>
        <v/>
      </c>
    </row>
    <row r="320" spans="7:9" x14ac:dyDescent="0.2">
      <c r="G320" s="85" t="str">
        <f>IFERROR(VLOOKUP(F320,Product_Table!$A:$C,2,FALSE),"")</f>
        <v/>
      </c>
      <c r="I320" s="102" t="str">
        <f>IFERROR(VLOOKUP(F320,Product_Table!$A:$D,4,FALSE),"")</f>
        <v/>
      </c>
    </row>
    <row r="321" spans="7:9" x14ac:dyDescent="0.2">
      <c r="G321" s="85" t="str">
        <f>IFERROR(VLOOKUP(F321,Product_Table!$A:$C,2,FALSE),"")</f>
        <v/>
      </c>
      <c r="I321" s="102" t="str">
        <f>IFERROR(VLOOKUP(F321,Product_Table!$A:$D,4,FALSE),"")</f>
        <v/>
      </c>
    </row>
    <row r="322" spans="7:9" x14ac:dyDescent="0.2">
      <c r="G322" s="85" t="str">
        <f>IFERROR(VLOOKUP(F322,Product_Table!$A:$C,2,FALSE),"")</f>
        <v/>
      </c>
      <c r="I322" s="102" t="str">
        <f>IFERROR(VLOOKUP(F322,Product_Table!$A:$D,4,FALSE),"")</f>
        <v/>
      </c>
    </row>
    <row r="323" spans="7:9" x14ac:dyDescent="0.2">
      <c r="G323" s="85" t="str">
        <f>IFERROR(VLOOKUP(F323,Product_Table!$A:$C,2,FALSE),"")</f>
        <v/>
      </c>
      <c r="I323" s="102" t="str">
        <f>IFERROR(VLOOKUP(F323,Product_Table!$A:$D,4,FALSE),"")</f>
        <v/>
      </c>
    </row>
    <row r="324" spans="7:9" x14ac:dyDescent="0.2">
      <c r="G324" s="85" t="str">
        <f>IFERROR(VLOOKUP(F324,Product_Table!$A:$C,2,FALSE),"")</f>
        <v/>
      </c>
      <c r="I324" s="102" t="str">
        <f>IFERROR(VLOOKUP(F324,Product_Table!$A:$D,4,FALSE),"")</f>
        <v/>
      </c>
    </row>
    <row r="325" spans="7:9" x14ac:dyDescent="0.2">
      <c r="G325" s="85" t="str">
        <f>IFERROR(VLOOKUP(F325,Product_Table!$A:$C,2,FALSE),"")</f>
        <v/>
      </c>
      <c r="I325" s="102" t="str">
        <f>IFERROR(VLOOKUP(F325,Product_Table!$A:$D,4,FALSE),"")</f>
        <v/>
      </c>
    </row>
    <row r="326" spans="7:9" x14ac:dyDescent="0.2">
      <c r="G326" s="85" t="str">
        <f>IFERROR(VLOOKUP(F326,Product_Table!$A:$C,2,FALSE),"")</f>
        <v/>
      </c>
      <c r="I326" s="102" t="str">
        <f>IFERROR(VLOOKUP(F326,Product_Table!$A:$D,4,FALSE),"")</f>
        <v/>
      </c>
    </row>
    <row r="327" spans="7:9" x14ac:dyDescent="0.2">
      <c r="G327" s="85" t="str">
        <f>IFERROR(VLOOKUP(F327,Product_Table!$A:$C,2,FALSE),"")</f>
        <v/>
      </c>
      <c r="I327" s="102" t="str">
        <f>IFERROR(VLOOKUP(F327,Product_Table!$A:$D,4,FALSE),"")</f>
        <v/>
      </c>
    </row>
    <row r="328" spans="7:9" x14ac:dyDescent="0.2">
      <c r="G328" s="85" t="str">
        <f>IFERROR(VLOOKUP(F328,Product_Table!$A:$C,2,FALSE),"")</f>
        <v/>
      </c>
      <c r="I328" s="102" t="str">
        <f>IFERROR(VLOOKUP(F328,Product_Table!$A:$D,4,FALSE),"")</f>
        <v/>
      </c>
    </row>
    <row r="329" spans="7:9" x14ac:dyDescent="0.2">
      <c r="G329" s="85" t="str">
        <f>IFERROR(VLOOKUP(F329,Product_Table!$A:$C,2,FALSE),"")</f>
        <v/>
      </c>
      <c r="I329" s="102" t="str">
        <f>IFERROR(VLOOKUP(F329,Product_Table!$A:$D,4,FALSE),"")</f>
        <v/>
      </c>
    </row>
    <row r="330" spans="7:9" x14ac:dyDescent="0.2">
      <c r="G330" s="85" t="str">
        <f>IFERROR(VLOOKUP(F330,Product_Table!$A:$C,2,FALSE),"")</f>
        <v/>
      </c>
      <c r="I330" s="102" t="str">
        <f>IFERROR(VLOOKUP(F330,Product_Table!$A:$D,4,FALSE),"")</f>
        <v/>
      </c>
    </row>
    <row r="331" spans="7:9" x14ac:dyDescent="0.2">
      <c r="G331" s="85" t="str">
        <f>IFERROR(VLOOKUP(F331,Product_Table!$A:$C,2,FALSE),"")</f>
        <v/>
      </c>
      <c r="I331" s="102" t="str">
        <f>IFERROR(VLOOKUP(F331,Product_Table!$A:$D,4,FALSE),"")</f>
        <v/>
      </c>
    </row>
    <row r="332" spans="7:9" x14ac:dyDescent="0.2">
      <c r="G332" s="85" t="str">
        <f>IFERROR(VLOOKUP(F332,Product_Table!$A:$C,2,FALSE),"")</f>
        <v/>
      </c>
      <c r="I332" s="102" t="str">
        <f>IFERROR(VLOOKUP(F332,Product_Table!$A:$D,4,FALSE),"")</f>
        <v/>
      </c>
    </row>
    <row r="333" spans="7:9" x14ac:dyDescent="0.2">
      <c r="G333" s="85" t="str">
        <f>IFERROR(VLOOKUP(F333,Product_Table!$A:$C,2,FALSE),"")</f>
        <v/>
      </c>
      <c r="I333" s="102" t="str">
        <f>IFERROR(VLOOKUP(F333,Product_Table!$A:$D,4,FALSE),"")</f>
        <v/>
      </c>
    </row>
    <row r="334" spans="7:9" x14ac:dyDescent="0.2">
      <c r="G334" s="85" t="str">
        <f>IFERROR(VLOOKUP(F334,Product_Table!$A:$C,2,FALSE),"")</f>
        <v/>
      </c>
      <c r="I334" s="102" t="str">
        <f>IFERROR(VLOOKUP(F334,Product_Table!$A:$D,4,FALSE),"")</f>
        <v/>
      </c>
    </row>
    <row r="335" spans="7:9" x14ac:dyDescent="0.2">
      <c r="G335" s="85" t="str">
        <f>IFERROR(VLOOKUP(F335,Product_Table!$A:$C,2,FALSE),"")</f>
        <v/>
      </c>
      <c r="I335" s="102" t="str">
        <f>IFERROR(VLOOKUP(F335,Product_Table!$A:$D,4,FALSE),"")</f>
        <v/>
      </c>
    </row>
    <row r="336" spans="7:9" x14ac:dyDescent="0.2">
      <c r="G336" s="85" t="str">
        <f>IFERROR(VLOOKUP(F336,Product_Table!$A:$C,2,FALSE),"")</f>
        <v/>
      </c>
      <c r="I336" s="102" t="str">
        <f>IFERROR(VLOOKUP(F336,Product_Table!$A:$D,4,FALSE),"")</f>
        <v/>
      </c>
    </row>
    <row r="337" spans="7:9" x14ac:dyDescent="0.2">
      <c r="G337" s="85" t="str">
        <f>IFERROR(VLOOKUP(F337,Product_Table!$A:$C,2,FALSE),"")</f>
        <v/>
      </c>
      <c r="I337" s="102" t="str">
        <f>IFERROR(VLOOKUP(F337,Product_Table!$A:$D,4,FALSE),"")</f>
        <v/>
      </c>
    </row>
    <row r="338" spans="7:9" x14ac:dyDescent="0.2">
      <c r="G338" s="85" t="str">
        <f>IFERROR(VLOOKUP(F338,Product_Table!$A:$C,2,FALSE),"")</f>
        <v/>
      </c>
      <c r="I338" s="102" t="str">
        <f>IFERROR(VLOOKUP(F338,Product_Table!$A:$D,4,FALSE),"")</f>
        <v/>
      </c>
    </row>
    <row r="339" spans="7:9" x14ac:dyDescent="0.2">
      <c r="G339" s="85" t="str">
        <f>IFERROR(VLOOKUP(F339,Product_Table!$A:$C,2,FALSE),"")</f>
        <v/>
      </c>
      <c r="I339" s="102" t="str">
        <f>IFERROR(VLOOKUP(F339,Product_Table!$A:$D,4,FALSE),"")</f>
        <v/>
      </c>
    </row>
    <row r="340" spans="7:9" x14ac:dyDescent="0.2">
      <c r="G340" s="85" t="str">
        <f>IFERROR(VLOOKUP(F340,Product_Table!$A:$C,2,FALSE),"")</f>
        <v/>
      </c>
      <c r="I340" s="102" t="str">
        <f>IFERROR(VLOOKUP(F340,Product_Table!$A:$D,4,FALSE),"")</f>
        <v/>
      </c>
    </row>
    <row r="341" spans="7:9" x14ac:dyDescent="0.2">
      <c r="G341" s="85" t="str">
        <f>IFERROR(VLOOKUP(F341,Product_Table!$A:$C,2,FALSE),"")</f>
        <v/>
      </c>
      <c r="I341" s="102" t="str">
        <f>IFERROR(VLOOKUP(F341,Product_Table!$A:$D,4,FALSE),"")</f>
        <v/>
      </c>
    </row>
    <row r="342" spans="7:9" x14ac:dyDescent="0.2">
      <c r="G342" s="85" t="str">
        <f>IFERROR(VLOOKUP(F342,Product_Table!$A:$C,2,FALSE),"")</f>
        <v/>
      </c>
      <c r="I342" s="102" t="str">
        <f>IFERROR(VLOOKUP(F342,Product_Table!$A:$D,4,FALSE),"")</f>
        <v/>
      </c>
    </row>
    <row r="343" spans="7:9" x14ac:dyDescent="0.2">
      <c r="G343" s="85" t="str">
        <f>IFERROR(VLOOKUP(F343,Product_Table!$A:$C,2,FALSE),"")</f>
        <v/>
      </c>
      <c r="I343" s="102" t="str">
        <f>IFERROR(VLOOKUP(F343,Product_Table!$A:$D,4,FALSE),"")</f>
        <v/>
      </c>
    </row>
    <row r="344" spans="7:9" x14ac:dyDescent="0.2">
      <c r="G344" s="85" t="str">
        <f>IFERROR(VLOOKUP(F344,Product_Table!$A:$C,2,FALSE),"")</f>
        <v/>
      </c>
      <c r="I344" s="102" t="str">
        <f>IFERROR(VLOOKUP(F344,Product_Table!$A:$D,4,FALSE),"")</f>
        <v/>
      </c>
    </row>
    <row r="345" spans="7:9" x14ac:dyDescent="0.2">
      <c r="G345" s="85" t="str">
        <f>IFERROR(VLOOKUP(F345,Product_Table!$A:$C,2,FALSE),"")</f>
        <v/>
      </c>
      <c r="I345" s="102" t="str">
        <f>IFERROR(VLOOKUP(F345,Product_Table!$A:$D,4,FALSE),"")</f>
        <v/>
      </c>
    </row>
    <row r="346" spans="7:9" x14ac:dyDescent="0.2">
      <c r="G346" s="85" t="str">
        <f>IFERROR(VLOOKUP(F346,Product_Table!$A:$C,2,FALSE),"")</f>
        <v/>
      </c>
      <c r="I346" s="102" t="str">
        <f>IFERROR(VLOOKUP(F346,Product_Table!$A:$D,4,FALSE),"")</f>
        <v/>
      </c>
    </row>
    <row r="347" spans="7:9" x14ac:dyDescent="0.2">
      <c r="G347" s="85" t="str">
        <f>IFERROR(VLOOKUP(F347,Product_Table!$A:$C,2,FALSE),"")</f>
        <v/>
      </c>
      <c r="I347" s="102" t="str">
        <f>IFERROR(VLOOKUP(F347,Product_Table!$A:$D,4,FALSE),"")</f>
        <v/>
      </c>
    </row>
    <row r="348" spans="7:9" x14ac:dyDescent="0.2">
      <c r="G348" s="85" t="str">
        <f>IFERROR(VLOOKUP(F348,Product_Table!$A:$C,2,FALSE),"")</f>
        <v/>
      </c>
      <c r="I348" s="102" t="str">
        <f>IFERROR(VLOOKUP(F348,Product_Table!$A:$D,4,FALSE),"")</f>
        <v/>
      </c>
    </row>
    <row r="349" spans="7:9" x14ac:dyDescent="0.2">
      <c r="G349" s="85" t="str">
        <f>IFERROR(VLOOKUP(F349,Product_Table!$A:$C,2,FALSE),"")</f>
        <v/>
      </c>
      <c r="I349" s="102" t="str">
        <f>IFERROR(VLOOKUP(F349,Product_Table!$A:$D,4,FALSE),"")</f>
        <v/>
      </c>
    </row>
    <row r="350" spans="7:9" x14ac:dyDescent="0.2">
      <c r="G350" s="85" t="str">
        <f>IFERROR(VLOOKUP(F350,Product_Table!$A:$C,2,FALSE),"")</f>
        <v/>
      </c>
      <c r="I350" s="102" t="str">
        <f>IFERROR(VLOOKUP(F350,Product_Table!$A:$D,4,FALSE),"")</f>
        <v/>
      </c>
    </row>
    <row r="351" spans="7:9" x14ac:dyDescent="0.2">
      <c r="G351" s="85" t="str">
        <f>IFERROR(VLOOKUP(F351,Product_Table!$A:$C,2,FALSE),"")</f>
        <v/>
      </c>
      <c r="I351" s="102" t="str">
        <f>IFERROR(VLOOKUP(F351,Product_Table!$A:$D,4,FALSE),"")</f>
        <v/>
      </c>
    </row>
    <row r="352" spans="7:9" x14ac:dyDescent="0.2">
      <c r="G352" s="85" t="str">
        <f>IFERROR(VLOOKUP(F352,Product_Table!$A:$C,2,FALSE),"")</f>
        <v/>
      </c>
      <c r="I352" s="102" t="str">
        <f>IFERROR(VLOOKUP(F352,Product_Table!$A:$D,4,FALSE),"")</f>
        <v/>
      </c>
    </row>
    <row r="353" spans="7:9" x14ac:dyDescent="0.2">
      <c r="G353" s="85" t="str">
        <f>IFERROR(VLOOKUP(F353,Product_Table!$A:$C,2,FALSE),"")</f>
        <v/>
      </c>
      <c r="I353" s="102" t="str">
        <f>IFERROR(VLOOKUP(F353,Product_Table!$A:$D,4,FALSE),"")</f>
        <v/>
      </c>
    </row>
    <row r="354" spans="7:9" x14ac:dyDescent="0.2">
      <c r="G354" s="85" t="str">
        <f>IFERROR(VLOOKUP(F354,Product_Table!$A:$C,2,FALSE),"")</f>
        <v/>
      </c>
      <c r="I354" s="102" t="str">
        <f>IFERROR(VLOOKUP(F354,Product_Table!$A:$D,4,FALSE),"")</f>
        <v/>
      </c>
    </row>
    <row r="355" spans="7:9" x14ac:dyDescent="0.2">
      <c r="G355" s="85" t="str">
        <f>IFERROR(VLOOKUP(F355,Product_Table!$A:$C,2,FALSE),"")</f>
        <v/>
      </c>
      <c r="I355" s="102" t="str">
        <f>IFERROR(VLOOKUP(F355,Product_Table!$A:$D,4,FALSE),"")</f>
        <v/>
      </c>
    </row>
    <row r="356" spans="7:9" x14ac:dyDescent="0.2">
      <c r="G356" s="85" t="str">
        <f>IFERROR(VLOOKUP(F356,Product_Table!$A:$C,2,FALSE),"")</f>
        <v/>
      </c>
      <c r="I356" s="102" t="str">
        <f>IFERROR(VLOOKUP(F356,Product_Table!$A:$D,4,FALSE),"")</f>
        <v/>
      </c>
    </row>
    <row r="357" spans="7:9" x14ac:dyDescent="0.2">
      <c r="G357" s="85" t="str">
        <f>IFERROR(VLOOKUP(F357,Product_Table!$A:$C,2,FALSE),"")</f>
        <v/>
      </c>
      <c r="I357" s="102" t="str">
        <f>IFERROR(VLOOKUP(F357,Product_Table!$A:$D,4,FALSE),"")</f>
        <v/>
      </c>
    </row>
    <row r="358" spans="7:9" x14ac:dyDescent="0.2">
      <c r="G358" s="85" t="str">
        <f>IFERROR(VLOOKUP(F358,Product_Table!$A:$C,2,FALSE),"")</f>
        <v/>
      </c>
      <c r="I358" s="102" t="str">
        <f>IFERROR(VLOOKUP(F358,Product_Table!$A:$D,4,FALSE),"")</f>
        <v/>
      </c>
    </row>
    <row r="359" spans="7:9" x14ac:dyDescent="0.2">
      <c r="G359" s="85" t="str">
        <f>IFERROR(VLOOKUP(F359,Product_Table!$A:$C,2,FALSE),"")</f>
        <v/>
      </c>
      <c r="I359" s="102" t="str">
        <f>IFERROR(VLOOKUP(F359,Product_Table!$A:$D,4,FALSE),"")</f>
        <v/>
      </c>
    </row>
    <row r="360" spans="7:9" x14ac:dyDescent="0.2">
      <c r="G360" s="85" t="str">
        <f>IFERROR(VLOOKUP(F360,Product_Table!$A:$C,2,FALSE),"")</f>
        <v/>
      </c>
      <c r="I360" s="102" t="str">
        <f>IFERROR(VLOOKUP(F360,Product_Table!$A:$D,4,FALSE),"")</f>
        <v/>
      </c>
    </row>
    <row r="361" spans="7:9" x14ac:dyDescent="0.2">
      <c r="G361" s="85" t="str">
        <f>IFERROR(VLOOKUP(F361,Product_Table!$A:$C,2,FALSE),"")</f>
        <v/>
      </c>
      <c r="I361" s="102" t="str">
        <f>IFERROR(VLOOKUP(F361,Product_Table!$A:$D,4,FALSE),"")</f>
        <v/>
      </c>
    </row>
    <row r="362" spans="7:9" x14ac:dyDescent="0.2">
      <c r="G362" s="85" t="str">
        <f>IFERROR(VLOOKUP(F362,Product_Table!$A:$C,2,FALSE),"")</f>
        <v/>
      </c>
      <c r="I362" s="102" t="str">
        <f>IFERROR(VLOOKUP(F362,Product_Table!$A:$D,4,FALSE),"")</f>
        <v/>
      </c>
    </row>
    <row r="363" spans="7:9" x14ac:dyDescent="0.2">
      <c r="G363" s="85" t="str">
        <f>IFERROR(VLOOKUP(F363,Product_Table!$A:$C,2,FALSE),"")</f>
        <v/>
      </c>
      <c r="I363" s="102" t="str">
        <f>IFERROR(VLOOKUP(F363,Product_Table!$A:$D,4,FALSE),"")</f>
        <v/>
      </c>
    </row>
    <row r="364" spans="7:9" x14ac:dyDescent="0.2">
      <c r="G364" s="85" t="str">
        <f>IFERROR(VLOOKUP(F364,Product_Table!$A:$C,2,FALSE),"")</f>
        <v/>
      </c>
      <c r="I364" s="102" t="str">
        <f>IFERROR(VLOOKUP(F364,Product_Table!$A:$D,4,FALSE),"")</f>
        <v/>
      </c>
    </row>
    <row r="365" spans="7:9" x14ac:dyDescent="0.2">
      <c r="G365" s="85" t="str">
        <f>IFERROR(VLOOKUP(F365,Product_Table!$A:$C,2,FALSE),"")</f>
        <v/>
      </c>
      <c r="I365" s="102" t="str">
        <f>IFERROR(VLOOKUP(F365,Product_Table!$A:$D,4,FALSE),"")</f>
        <v/>
      </c>
    </row>
    <row r="366" spans="7:9" x14ac:dyDescent="0.2">
      <c r="G366" s="85" t="str">
        <f>IFERROR(VLOOKUP(F366,Product_Table!$A:$C,2,FALSE),"")</f>
        <v/>
      </c>
      <c r="I366" s="102" t="str">
        <f>IFERROR(VLOOKUP(F366,Product_Table!$A:$D,4,FALSE),"")</f>
        <v/>
      </c>
    </row>
    <row r="367" spans="7:9" x14ac:dyDescent="0.2">
      <c r="G367" s="85" t="str">
        <f>IFERROR(VLOOKUP(F367,Product_Table!$A:$C,2,FALSE),"")</f>
        <v/>
      </c>
      <c r="I367" s="102" t="str">
        <f>IFERROR(VLOOKUP(F367,Product_Table!$A:$D,4,FALSE),"")</f>
        <v/>
      </c>
    </row>
    <row r="368" spans="7:9" x14ac:dyDescent="0.2">
      <c r="G368" s="85" t="str">
        <f>IFERROR(VLOOKUP(F368,Product_Table!$A:$C,2,FALSE),"")</f>
        <v/>
      </c>
      <c r="I368" s="102" t="str">
        <f>IFERROR(VLOOKUP(F368,Product_Table!$A:$D,4,FALSE),"")</f>
        <v/>
      </c>
    </row>
    <row r="369" spans="7:9" x14ac:dyDescent="0.2">
      <c r="G369" s="85" t="str">
        <f>IFERROR(VLOOKUP(F369,Product_Table!$A:$C,2,FALSE),"")</f>
        <v/>
      </c>
      <c r="I369" s="102" t="str">
        <f>IFERROR(VLOOKUP(F369,Product_Table!$A:$D,4,FALSE),"")</f>
        <v/>
      </c>
    </row>
    <row r="370" spans="7:9" x14ac:dyDescent="0.2">
      <c r="G370" s="85" t="str">
        <f>IFERROR(VLOOKUP(F370,Product_Table!$A:$C,2,FALSE),"")</f>
        <v/>
      </c>
      <c r="I370" s="102" t="str">
        <f>IFERROR(VLOOKUP(F370,Product_Table!$A:$D,4,FALSE),"")</f>
        <v/>
      </c>
    </row>
    <row r="371" spans="7:9" x14ac:dyDescent="0.2">
      <c r="G371" s="85" t="str">
        <f>IFERROR(VLOOKUP(F371,Product_Table!$A:$C,2,FALSE),"")</f>
        <v/>
      </c>
      <c r="I371" s="102" t="str">
        <f>IFERROR(VLOOKUP(F371,Product_Table!$A:$D,4,FALSE),"")</f>
        <v/>
      </c>
    </row>
    <row r="372" spans="7:9" x14ac:dyDescent="0.2">
      <c r="G372" s="85" t="str">
        <f>IFERROR(VLOOKUP(F372,Product_Table!$A:$C,2,FALSE),"")</f>
        <v/>
      </c>
      <c r="I372" s="102" t="str">
        <f>IFERROR(VLOOKUP(F372,Product_Table!$A:$D,4,FALSE),"")</f>
        <v/>
      </c>
    </row>
    <row r="373" spans="7:9" x14ac:dyDescent="0.2">
      <c r="G373" s="85" t="str">
        <f>IFERROR(VLOOKUP(F373,Product_Table!$A:$C,2,FALSE),"")</f>
        <v/>
      </c>
      <c r="I373" s="102" t="str">
        <f>IFERROR(VLOOKUP(F373,Product_Table!$A:$D,4,FALSE),"")</f>
        <v/>
      </c>
    </row>
    <row r="374" spans="7:9" x14ac:dyDescent="0.2">
      <c r="G374" s="85" t="str">
        <f>IFERROR(VLOOKUP(F374,Product_Table!$A:$C,2,FALSE),"")</f>
        <v/>
      </c>
      <c r="I374" s="102" t="str">
        <f>IFERROR(VLOOKUP(F374,Product_Table!$A:$D,4,FALSE),"")</f>
        <v/>
      </c>
    </row>
    <row r="375" spans="7:9" x14ac:dyDescent="0.2">
      <c r="G375" s="85" t="str">
        <f>IFERROR(VLOOKUP(F375,Product_Table!$A:$C,2,FALSE),"")</f>
        <v/>
      </c>
      <c r="I375" s="102" t="str">
        <f>IFERROR(VLOOKUP(F375,Product_Table!$A:$D,4,FALSE),"")</f>
        <v/>
      </c>
    </row>
    <row r="376" spans="7:9" x14ac:dyDescent="0.2">
      <c r="G376" s="85" t="str">
        <f>IFERROR(VLOOKUP(F376,Product_Table!$A:$C,2,FALSE),"")</f>
        <v/>
      </c>
      <c r="I376" s="102" t="str">
        <f>IFERROR(VLOOKUP(F376,Product_Table!$A:$D,4,FALSE),"")</f>
        <v/>
      </c>
    </row>
    <row r="377" spans="7:9" x14ac:dyDescent="0.2">
      <c r="G377" s="85" t="str">
        <f>IFERROR(VLOOKUP(F377,Product_Table!$A:$C,2,FALSE),"")</f>
        <v/>
      </c>
      <c r="I377" s="102" t="str">
        <f>IFERROR(VLOOKUP(F377,Product_Table!$A:$D,4,FALSE),"")</f>
        <v/>
      </c>
    </row>
    <row r="378" spans="7:9" x14ac:dyDescent="0.2">
      <c r="G378" s="85" t="str">
        <f>IFERROR(VLOOKUP(F378,Product_Table!$A:$C,2,FALSE),"")</f>
        <v/>
      </c>
      <c r="I378" s="102" t="str">
        <f>IFERROR(VLOOKUP(F378,Product_Table!$A:$D,4,FALSE),"")</f>
        <v/>
      </c>
    </row>
    <row r="379" spans="7:9" x14ac:dyDescent="0.2">
      <c r="G379" s="85" t="str">
        <f>IFERROR(VLOOKUP(F379,Product_Table!$A:$C,2,FALSE),"")</f>
        <v/>
      </c>
      <c r="I379" s="102" t="str">
        <f>IFERROR(VLOOKUP(F379,Product_Table!$A:$D,4,FALSE),"")</f>
        <v/>
      </c>
    </row>
    <row r="380" spans="7:9" x14ac:dyDescent="0.2">
      <c r="G380" s="85" t="str">
        <f>IFERROR(VLOOKUP(F380,Product_Table!$A:$C,2,FALSE),"")</f>
        <v/>
      </c>
      <c r="I380" s="102" t="str">
        <f>IFERROR(VLOOKUP(F380,Product_Table!$A:$D,4,FALSE),"")</f>
        <v/>
      </c>
    </row>
    <row r="381" spans="7:9" x14ac:dyDescent="0.2">
      <c r="G381" s="85" t="str">
        <f>IFERROR(VLOOKUP(F381,Product_Table!$A:$C,2,FALSE),"")</f>
        <v/>
      </c>
      <c r="I381" s="102" t="str">
        <f>IFERROR(VLOOKUP(F381,Product_Table!$A:$D,4,FALSE),"")</f>
        <v/>
      </c>
    </row>
    <row r="382" spans="7:9" x14ac:dyDescent="0.2">
      <c r="G382" s="85" t="str">
        <f>IFERROR(VLOOKUP(F382,Product_Table!$A:$C,2,FALSE),"")</f>
        <v/>
      </c>
      <c r="I382" s="102" t="str">
        <f>IFERROR(VLOOKUP(F382,Product_Table!$A:$D,4,FALSE),"")</f>
        <v/>
      </c>
    </row>
    <row r="383" spans="7:9" x14ac:dyDescent="0.2">
      <c r="G383" s="85" t="str">
        <f>IFERROR(VLOOKUP(F383,Product_Table!$A:$C,2,FALSE),"")</f>
        <v/>
      </c>
      <c r="I383" s="102" t="str">
        <f>IFERROR(VLOOKUP(F383,Product_Table!$A:$D,4,FALSE),"")</f>
        <v/>
      </c>
    </row>
    <row r="384" spans="7:9" x14ac:dyDescent="0.2">
      <c r="G384" s="85" t="str">
        <f>IFERROR(VLOOKUP(F384,Product_Table!$A:$C,2,FALSE),"")</f>
        <v/>
      </c>
      <c r="I384" s="102" t="str">
        <f>IFERROR(VLOOKUP(F384,Product_Table!$A:$D,4,FALSE),"")</f>
        <v/>
      </c>
    </row>
    <row r="385" spans="7:9" x14ac:dyDescent="0.2">
      <c r="G385" s="85" t="str">
        <f>IFERROR(VLOOKUP(F385,Product_Table!$A:$C,2,FALSE),"")</f>
        <v/>
      </c>
      <c r="I385" s="102" t="str">
        <f>IFERROR(VLOOKUP(F385,Product_Table!$A:$D,4,FALSE),"")</f>
        <v/>
      </c>
    </row>
    <row r="386" spans="7:9" x14ac:dyDescent="0.2">
      <c r="G386" s="85" t="str">
        <f>IFERROR(VLOOKUP(F386,Product_Table!$A:$C,2,FALSE),"")</f>
        <v/>
      </c>
      <c r="I386" s="102" t="str">
        <f>IFERROR(VLOOKUP(F386,Product_Table!$A:$D,4,FALSE),"")</f>
        <v/>
      </c>
    </row>
    <row r="387" spans="7:9" x14ac:dyDescent="0.2">
      <c r="G387" s="85" t="str">
        <f>IFERROR(VLOOKUP(F387,Product_Table!$A:$C,2,FALSE),"")</f>
        <v/>
      </c>
      <c r="I387" s="102" t="str">
        <f>IFERROR(VLOOKUP(F387,Product_Table!$A:$D,4,FALSE),"")</f>
        <v/>
      </c>
    </row>
    <row r="388" spans="7:9" x14ac:dyDescent="0.2">
      <c r="G388" s="85" t="str">
        <f>IFERROR(VLOOKUP(F388,Product_Table!$A:$C,2,FALSE),"")</f>
        <v/>
      </c>
      <c r="I388" s="102" t="str">
        <f>IFERROR(VLOOKUP(F388,Product_Table!$A:$D,4,FALSE),"")</f>
        <v/>
      </c>
    </row>
    <row r="389" spans="7:9" x14ac:dyDescent="0.2">
      <c r="G389" s="85" t="str">
        <f>IFERROR(VLOOKUP(F389,Product_Table!$A:$C,2,FALSE),"")</f>
        <v/>
      </c>
      <c r="I389" s="102" t="str">
        <f>IFERROR(VLOOKUP(F389,Product_Table!$A:$D,4,FALSE),"")</f>
        <v/>
      </c>
    </row>
    <row r="390" spans="7:9" x14ac:dyDescent="0.2">
      <c r="G390" s="85" t="str">
        <f>IFERROR(VLOOKUP(F390,Product_Table!$A:$C,2,FALSE),"")</f>
        <v/>
      </c>
      <c r="I390" s="102" t="str">
        <f>IFERROR(VLOOKUP(F390,Product_Table!$A:$D,4,FALSE),"")</f>
        <v/>
      </c>
    </row>
    <row r="391" spans="7:9" x14ac:dyDescent="0.2">
      <c r="G391" s="85" t="str">
        <f>IFERROR(VLOOKUP(F391,Product_Table!$A:$C,2,FALSE),"")</f>
        <v/>
      </c>
      <c r="I391" s="102" t="str">
        <f>IFERROR(VLOOKUP(F391,Product_Table!$A:$D,4,FALSE),"")</f>
        <v/>
      </c>
    </row>
    <row r="392" spans="7:9" x14ac:dyDescent="0.2">
      <c r="G392" s="85" t="str">
        <f>IFERROR(VLOOKUP(F392,Product_Table!$A:$C,2,FALSE),"")</f>
        <v/>
      </c>
      <c r="I392" s="102" t="str">
        <f>IFERROR(VLOOKUP(F392,Product_Table!$A:$D,4,FALSE),"")</f>
        <v/>
      </c>
    </row>
    <row r="393" spans="7:9" x14ac:dyDescent="0.2">
      <c r="G393" s="85" t="str">
        <f>IFERROR(VLOOKUP(F393,Product_Table!$A:$C,2,FALSE),"")</f>
        <v/>
      </c>
      <c r="I393" s="102" t="str">
        <f>IFERROR(VLOOKUP(F393,Product_Table!$A:$D,4,FALSE),"")</f>
        <v/>
      </c>
    </row>
    <row r="394" spans="7:9" x14ac:dyDescent="0.2">
      <c r="G394" s="85" t="str">
        <f>IFERROR(VLOOKUP(F394,Product_Table!$A:$C,2,FALSE),"")</f>
        <v/>
      </c>
      <c r="I394" s="102" t="str">
        <f>IFERROR(VLOOKUP(F394,Product_Table!$A:$D,4,FALSE),"")</f>
        <v/>
      </c>
    </row>
    <row r="395" spans="7:9" x14ac:dyDescent="0.2">
      <c r="G395" s="85" t="str">
        <f>IFERROR(VLOOKUP(F395,Product_Table!$A:$C,2,FALSE),"")</f>
        <v/>
      </c>
      <c r="I395" s="102" t="str">
        <f>IFERROR(VLOOKUP(F395,Product_Table!$A:$D,4,FALSE),"")</f>
        <v/>
      </c>
    </row>
    <row r="396" spans="7:9" x14ac:dyDescent="0.2">
      <c r="G396" s="85" t="str">
        <f>IFERROR(VLOOKUP(F396,Product_Table!$A:$C,2,FALSE),"")</f>
        <v/>
      </c>
      <c r="I396" s="102" t="str">
        <f>IFERROR(VLOOKUP(F396,Product_Table!$A:$D,4,FALSE),"")</f>
        <v/>
      </c>
    </row>
    <row r="397" spans="7:9" x14ac:dyDescent="0.2">
      <c r="G397" s="85" t="str">
        <f>IFERROR(VLOOKUP(F397,Product_Table!$A:$C,2,FALSE),"")</f>
        <v/>
      </c>
      <c r="I397" s="102" t="str">
        <f>IFERROR(VLOOKUP(F397,Product_Table!$A:$D,4,FALSE),"")</f>
        <v/>
      </c>
    </row>
    <row r="398" spans="7:9" x14ac:dyDescent="0.2">
      <c r="G398" s="85" t="str">
        <f>IFERROR(VLOOKUP(F398,Product_Table!$A:$C,2,FALSE),"")</f>
        <v/>
      </c>
      <c r="I398" s="102" t="str">
        <f>IFERROR(VLOOKUP(F398,Product_Table!$A:$D,4,FALSE),"")</f>
        <v/>
      </c>
    </row>
    <row r="399" spans="7:9" x14ac:dyDescent="0.2">
      <c r="G399" s="85" t="str">
        <f>IFERROR(VLOOKUP(F399,Product_Table!$A:$C,2,FALSE),"")</f>
        <v/>
      </c>
      <c r="I399" s="102" t="str">
        <f>IFERROR(VLOOKUP(F399,Product_Table!$A:$D,4,FALSE),"")</f>
        <v/>
      </c>
    </row>
    <row r="400" spans="7:9" x14ac:dyDescent="0.2">
      <c r="G400" s="85" t="str">
        <f>IFERROR(VLOOKUP(F400,Product_Table!$A:$C,2,FALSE),"")</f>
        <v/>
      </c>
      <c r="I400" s="102" t="str">
        <f>IFERROR(VLOOKUP(F400,Product_Table!$A:$D,4,FALSE),"")</f>
        <v/>
      </c>
    </row>
    <row r="401" spans="7:9" x14ac:dyDescent="0.2">
      <c r="G401" s="85" t="str">
        <f>IFERROR(VLOOKUP(F401,Product_Table!$A:$C,2,FALSE),"")</f>
        <v/>
      </c>
      <c r="I401" s="102" t="str">
        <f>IFERROR(VLOOKUP(F401,Product_Table!$A:$D,4,FALSE),"")</f>
        <v/>
      </c>
    </row>
    <row r="402" spans="7:9" x14ac:dyDescent="0.2">
      <c r="G402" s="85" t="str">
        <f>IFERROR(VLOOKUP(F402,Product_Table!$A:$C,2,FALSE),"")</f>
        <v/>
      </c>
      <c r="I402" s="102" t="str">
        <f>IFERROR(VLOOKUP(F402,Product_Table!$A:$D,4,FALSE),"")</f>
        <v/>
      </c>
    </row>
    <row r="403" spans="7:9" x14ac:dyDescent="0.2">
      <c r="G403" s="85" t="str">
        <f>IFERROR(VLOOKUP(F403,Product_Table!$A:$C,2,FALSE),"")</f>
        <v/>
      </c>
      <c r="I403" s="102" t="str">
        <f>IFERROR(VLOOKUP(F403,Product_Table!$A:$D,4,FALSE),"")</f>
        <v/>
      </c>
    </row>
    <row r="404" spans="7:9" x14ac:dyDescent="0.2">
      <c r="G404" s="85" t="str">
        <f>IFERROR(VLOOKUP(F404,Product_Table!$A:$C,2,FALSE),"")</f>
        <v/>
      </c>
      <c r="I404" s="102" t="str">
        <f>IFERROR(VLOOKUP(F404,Product_Table!$A:$D,4,FALSE),"")</f>
        <v/>
      </c>
    </row>
    <row r="405" spans="7:9" x14ac:dyDescent="0.2">
      <c r="G405" s="85" t="str">
        <f>IFERROR(VLOOKUP(F405,Product_Table!$A:$C,2,FALSE),"")</f>
        <v/>
      </c>
      <c r="I405" s="102" t="str">
        <f>IFERROR(VLOOKUP(F405,Product_Table!$A:$D,4,FALSE),"")</f>
        <v/>
      </c>
    </row>
    <row r="406" spans="7:9" x14ac:dyDescent="0.2">
      <c r="G406" s="85" t="str">
        <f>IFERROR(VLOOKUP(F406,Product_Table!$A:$C,2,FALSE),"")</f>
        <v/>
      </c>
      <c r="I406" s="102" t="str">
        <f>IFERROR(VLOOKUP(F406,Product_Table!$A:$D,4,FALSE),"")</f>
        <v/>
      </c>
    </row>
    <row r="407" spans="7:9" x14ac:dyDescent="0.2">
      <c r="G407" s="85" t="str">
        <f>IFERROR(VLOOKUP(F407,Product_Table!$A:$C,2,FALSE),"")</f>
        <v/>
      </c>
      <c r="I407" s="102" t="str">
        <f>IFERROR(VLOOKUP(F407,Product_Table!$A:$D,4,FALSE),"")</f>
        <v/>
      </c>
    </row>
    <row r="408" spans="7:9" x14ac:dyDescent="0.2">
      <c r="G408" s="85" t="str">
        <f>IFERROR(VLOOKUP(F408,Product_Table!$A:$C,2,FALSE),"")</f>
        <v/>
      </c>
      <c r="I408" s="102" t="str">
        <f>IFERROR(VLOOKUP(F408,Product_Table!$A:$D,4,FALSE),"")</f>
        <v/>
      </c>
    </row>
    <row r="409" spans="7:9" x14ac:dyDescent="0.2">
      <c r="G409" s="85" t="str">
        <f>IFERROR(VLOOKUP(F409,Product_Table!$A:$C,2,FALSE),"")</f>
        <v/>
      </c>
      <c r="I409" s="102" t="str">
        <f>IFERROR(VLOOKUP(F409,Product_Table!$A:$D,4,FALSE),"")</f>
        <v/>
      </c>
    </row>
    <row r="410" spans="7:9" x14ac:dyDescent="0.2">
      <c r="G410" s="85" t="str">
        <f>IFERROR(VLOOKUP(F410,Product_Table!$A:$C,2,FALSE),"")</f>
        <v/>
      </c>
      <c r="I410" s="102" t="str">
        <f>IFERROR(VLOOKUP(F410,Product_Table!$A:$D,4,FALSE),"")</f>
        <v/>
      </c>
    </row>
    <row r="411" spans="7:9" x14ac:dyDescent="0.2">
      <c r="G411" s="85" t="str">
        <f>IFERROR(VLOOKUP(F411,Product_Table!$A:$C,2,FALSE),"")</f>
        <v/>
      </c>
      <c r="I411" s="102" t="str">
        <f>IFERROR(VLOOKUP(F411,Product_Table!$A:$D,4,FALSE),"")</f>
        <v/>
      </c>
    </row>
    <row r="412" spans="7:9" x14ac:dyDescent="0.2">
      <c r="G412" s="85" t="str">
        <f>IFERROR(VLOOKUP(F412,Product_Table!$A:$C,2,FALSE),"")</f>
        <v/>
      </c>
      <c r="I412" s="102" t="str">
        <f>IFERROR(VLOOKUP(F412,Product_Table!$A:$D,4,FALSE),"")</f>
        <v/>
      </c>
    </row>
    <row r="413" spans="7:9" x14ac:dyDescent="0.2">
      <c r="G413" s="85" t="str">
        <f>IFERROR(VLOOKUP(F413,Product_Table!$A:$C,2,FALSE),"")</f>
        <v/>
      </c>
      <c r="I413" s="102" t="str">
        <f>IFERROR(VLOOKUP(F413,Product_Table!$A:$D,4,FALSE),"")</f>
        <v/>
      </c>
    </row>
    <row r="414" spans="7:9" x14ac:dyDescent="0.2">
      <c r="G414" s="85" t="str">
        <f>IFERROR(VLOOKUP(F414,Product_Table!$A:$C,2,FALSE),"")</f>
        <v/>
      </c>
      <c r="I414" s="102" t="str">
        <f>IFERROR(VLOOKUP(F414,Product_Table!$A:$D,4,FALSE),"")</f>
        <v/>
      </c>
    </row>
    <row r="415" spans="7:9" x14ac:dyDescent="0.2">
      <c r="G415" s="85" t="str">
        <f>IFERROR(VLOOKUP(F415,Product_Table!$A:$C,2,FALSE),"")</f>
        <v/>
      </c>
      <c r="I415" s="102" t="str">
        <f>IFERROR(VLOOKUP(F415,Product_Table!$A:$D,4,FALSE),"")</f>
        <v/>
      </c>
    </row>
    <row r="416" spans="7:9" x14ac:dyDescent="0.2">
      <c r="G416" s="85" t="str">
        <f>IFERROR(VLOOKUP(F416,Product_Table!$A:$C,2,FALSE),"")</f>
        <v/>
      </c>
      <c r="I416" s="102" t="str">
        <f>IFERROR(VLOOKUP(F416,Product_Table!$A:$D,4,FALSE),"")</f>
        <v/>
      </c>
    </row>
    <row r="417" spans="7:9" x14ac:dyDescent="0.2">
      <c r="G417" s="85" t="str">
        <f>IFERROR(VLOOKUP(F417,Product_Table!$A:$C,2,FALSE),"")</f>
        <v/>
      </c>
      <c r="I417" s="102" t="str">
        <f>IFERROR(VLOOKUP(F417,Product_Table!$A:$D,4,FALSE),"")</f>
        <v/>
      </c>
    </row>
    <row r="418" spans="7:9" x14ac:dyDescent="0.2">
      <c r="G418" s="85" t="str">
        <f>IFERROR(VLOOKUP(F418,Product_Table!$A:$C,2,FALSE),"")</f>
        <v/>
      </c>
      <c r="I418" s="102" t="str">
        <f>IFERROR(VLOOKUP(F418,Product_Table!$A:$D,4,FALSE),"")</f>
        <v/>
      </c>
    </row>
    <row r="419" spans="7:9" x14ac:dyDescent="0.2">
      <c r="G419" s="85" t="str">
        <f>IFERROR(VLOOKUP(F419,Product_Table!$A:$C,2,FALSE),"")</f>
        <v/>
      </c>
      <c r="I419" s="102" t="str">
        <f>IFERROR(VLOOKUP(F419,Product_Table!$A:$D,4,FALSE),"")</f>
        <v/>
      </c>
    </row>
    <row r="420" spans="7:9" x14ac:dyDescent="0.2">
      <c r="G420" s="85" t="str">
        <f>IFERROR(VLOOKUP(F420,Product_Table!$A:$C,2,FALSE),"")</f>
        <v/>
      </c>
      <c r="I420" s="102" t="str">
        <f>IFERROR(VLOOKUP(F420,Product_Table!$A:$D,4,FALSE),"")</f>
        <v/>
      </c>
    </row>
    <row r="421" spans="7:9" x14ac:dyDescent="0.2">
      <c r="G421" s="85" t="str">
        <f>IFERROR(VLOOKUP(F421,Product_Table!$A:$C,2,FALSE),"")</f>
        <v/>
      </c>
      <c r="I421" s="102" t="str">
        <f>IFERROR(VLOOKUP(F421,Product_Table!$A:$D,4,FALSE),"")</f>
        <v/>
      </c>
    </row>
    <row r="422" spans="7:9" x14ac:dyDescent="0.2">
      <c r="G422" s="85" t="str">
        <f>IFERROR(VLOOKUP(F422,Product_Table!$A:$C,2,FALSE),"")</f>
        <v/>
      </c>
      <c r="I422" s="102" t="str">
        <f>IFERROR(VLOOKUP(F422,Product_Table!$A:$D,4,FALSE),"")</f>
        <v/>
      </c>
    </row>
    <row r="423" spans="7:9" x14ac:dyDescent="0.2">
      <c r="G423" s="85" t="str">
        <f>IFERROR(VLOOKUP(F423,Product_Table!$A:$C,2,FALSE),"")</f>
        <v/>
      </c>
      <c r="I423" s="102" t="str">
        <f>IFERROR(VLOOKUP(F423,Product_Table!$A:$D,4,FALSE),"")</f>
        <v/>
      </c>
    </row>
    <row r="424" spans="7:9" x14ac:dyDescent="0.2">
      <c r="G424" s="85" t="str">
        <f>IFERROR(VLOOKUP(F424,Product_Table!$A:$C,2,FALSE),"")</f>
        <v/>
      </c>
      <c r="I424" s="102" t="str">
        <f>IFERROR(VLOOKUP(F424,Product_Table!$A:$D,4,FALSE),"")</f>
        <v/>
      </c>
    </row>
    <row r="425" spans="7:9" x14ac:dyDescent="0.2">
      <c r="G425" s="85" t="str">
        <f>IFERROR(VLOOKUP(F425,Product_Table!$A:$C,2,FALSE),"")</f>
        <v/>
      </c>
      <c r="I425" s="102" t="str">
        <f>IFERROR(VLOOKUP(F425,Product_Table!$A:$D,4,FALSE),"")</f>
        <v/>
      </c>
    </row>
    <row r="426" spans="7:9" x14ac:dyDescent="0.2">
      <c r="G426" s="85" t="str">
        <f>IFERROR(VLOOKUP(F426,Product_Table!$A:$C,2,FALSE),"")</f>
        <v/>
      </c>
      <c r="I426" s="102" t="str">
        <f>IFERROR(VLOOKUP(F426,Product_Table!$A:$D,4,FALSE),"")</f>
        <v/>
      </c>
    </row>
    <row r="427" spans="7:9" x14ac:dyDescent="0.2">
      <c r="G427" s="85" t="str">
        <f>IFERROR(VLOOKUP(F427,Product_Table!$A:$C,2,FALSE),"")</f>
        <v/>
      </c>
      <c r="I427" s="102" t="str">
        <f>IFERROR(VLOOKUP(F427,Product_Table!$A:$D,4,FALSE),"")</f>
        <v/>
      </c>
    </row>
    <row r="428" spans="7:9" x14ac:dyDescent="0.2">
      <c r="G428" s="85" t="str">
        <f>IFERROR(VLOOKUP(F428,Product_Table!$A:$C,2,FALSE),"")</f>
        <v/>
      </c>
      <c r="I428" s="102" t="str">
        <f>IFERROR(VLOOKUP(F428,Product_Table!$A:$D,4,FALSE),"")</f>
        <v/>
      </c>
    </row>
    <row r="429" spans="7:9" x14ac:dyDescent="0.2">
      <c r="G429" s="85" t="str">
        <f>IFERROR(VLOOKUP(F429,Product_Table!$A:$C,2,FALSE),"")</f>
        <v/>
      </c>
      <c r="I429" s="102" t="str">
        <f>IFERROR(VLOOKUP(F429,Product_Table!$A:$D,4,FALSE),"")</f>
        <v/>
      </c>
    </row>
    <row r="430" spans="7:9" x14ac:dyDescent="0.2">
      <c r="G430" s="85" t="str">
        <f>IFERROR(VLOOKUP(F430,Product_Table!$A:$C,2,FALSE),"")</f>
        <v/>
      </c>
      <c r="I430" s="102" t="str">
        <f>IFERROR(VLOOKUP(F430,Product_Table!$A:$D,4,FALSE),"")</f>
        <v/>
      </c>
    </row>
    <row r="431" spans="7:9" x14ac:dyDescent="0.2">
      <c r="G431" s="85" t="str">
        <f>IFERROR(VLOOKUP(F431,Product_Table!$A:$C,2,FALSE),"")</f>
        <v/>
      </c>
      <c r="I431" s="102" t="str">
        <f>IFERROR(VLOOKUP(F431,Product_Table!$A:$D,4,FALSE),"")</f>
        <v/>
      </c>
    </row>
    <row r="432" spans="7:9" x14ac:dyDescent="0.2">
      <c r="G432" s="85" t="str">
        <f>IFERROR(VLOOKUP(F432,Product_Table!$A:$C,2,FALSE),"")</f>
        <v/>
      </c>
      <c r="I432" s="102" t="str">
        <f>IFERROR(VLOOKUP(F432,Product_Table!$A:$D,4,FALSE),"")</f>
        <v/>
      </c>
    </row>
    <row r="433" spans="7:9" x14ac:dyDescent="0.2">
      <c r="G433" s="85" t="str">
        <f>IFERROR(VLOOKUP(F433,Product_Table!$A:$C,2,FALSE),"")</f>
        <v/>
      </c>
      <c r="I433" s="102" t="str">
        <f>IFERROR(VLOOKUP(F433,Product_Table!$A:$D,4,FALSE),"")</f>
        <v/>
      </c>
    </row>
    <row r="434" spans="7:9" x14ac:dyDescent="0.2">
      <c r="G434" s="85" t="str">
        <f>IFERROR(VLOOKUP(F434,Product_Table!$A:$C,2,FALSE),"")</f>
        <v/>
      </c>
      <c r="I434" s="102" t="str">
        <f>IFERROR(VLOOKUP(F434,Product_Table!$A:$D,4,FALSE),"")</f>
        <v/>
      </c>
    </row>
    <row r="435" spans="7:9" x14ac:dyDescent="0.2">
      <c r="G435" s="85" t="str">
        <f>IFERROR(VLOOKUP(F435,Product_Table!$A:$C,2,FALSE),"")</f>
        <v/>
      </c>
      <c r="I435" s="102" t="str">
        <f>IFERROR(VLOOKUP(F435,Product_Table!$A:$D,4,FALSE),"")</f>
        <v/>
      </c>
    </row>
    <row r="436" spans="7:9" x14ac:dyDescent="0.2">
      <c r="G436" s="85" t="str">
        <f>IFERROR(VLOOKUP(F436,Product_Table!$A:$C,2,FALSE),"")</f>
        <v/>
      </c>
      <c r="I436" s="102" t="str">
        <f>IFERROR(VLOOKUP(F436,Product_Table!$A:$D,4,FALSE),"")</f>
        <v/>
      </c>
    </row>
    <row r="437" spans="7:9" x14ac:dyDescent="0.2">
      <c r="G437" s="85" t="str">
        <f>IFERROR(VLOOKUP(F437,Product_Table!$A:$C,2,FALSE),"")</f>
        <v/>
      </c>
      <c r="I437" s="102" t="str">
        <f>IFERROR(VLOOKUP(F437,Product_Table!$A:$D,4,FALSE),"")</f>
        <v/>
      </c>
    </row>
    <row r="438" spans="7:9" x14ac:dyDescent="0.2">
      <c r="G438" s="85" t="str">
        <f>IFERROR(VLOOKUP(F438,Product_Table!$A:$C,2,FALSE),"")</f>
        <v/>
      </c>
      <c r="I438" s="102" t="str">
        <f>IFERROR(VLOOKUP(F438,Product_Table!$A:$D,4,FALSE),"")</f>
        <v/>
      </c>
    </row>
    <row r="439" spans="7:9" x14ac:dyDescent="0.2">
      <c r="G439" s="85" t="str">
        <f>IFERROR(VLOOKUP(F439,Product_Table!$A:$C,2,FALSE),"")</f>
        <v/>
      </c>
      <c r="I439" s="102" t="str">
        <f>IFERROR(VLOOKUP(F439,Product_Table!$A:$D,4,FALSE),"")</f>
        <v/>
      </c>
    </row>
    <row r="440" spans="7:9" x14ac:dyDescent="0.2">
      <c r="G440" s="85" t="str">
        <f>IFERROR(VLOOKUP(F440,Product_Table!$A:$C,2,FALSE),"")</f>
        <v/>
      </c>
      <c r="I440" s="102" t="str">
        <f>IFERROR(VLOOKUP(F440,Product_Table!$A:$D,4,FALSE),"")</f>
        <v/>
      </c>
    </row>
    <row r="441" spans="7:9" x14ac:dyDescent="0.2">
      <c r="G441" s="85" t="str">
        <f>IFERROR(VLOOKUP(F441,Product_Table!$A:$C,2,FALSE),"")</f>
        <v/>
      </c>
      <c r="I441" s="102" t="str">
        <f>IFERROR(VLOOKUP(F441,Product_Table!$A:$D,4,FALSE),"")</f>
        <v/>
      </c>
    </row>
    <row r="442" spans="7:9" x14ac:dyDescent="0.2">
      <c r="G442" s="85" t="str">
        <f>IFERROR(VLOOKUP(F442,Product_Table!$A:$C,2,FALSE),"")</f>
        <v/>
      </c>
      <c r="I442" s="102" t="str">
        <f>IFERROR(VLOOKUP(F442,Product_Table!$A:$D,4,FALSE),"")</f>
        <v/>
      </c>
    </row>
    <row r="443" spans="7:9" x14ac:dyDescent="0.2">
      <c r="G443" s="85" t="str">
        <f>IFERROR(VLOOKUP(F443,Product_Table!$A:$C,2,FALSE),"")</f>
        <v/>
      </c>
      <c r="I443" s="102" t="str">
        <f>IFERROR(VLOOKUP(F443,Product_Table!$A:$D,4,FALSE),"")</f>
        <v/>
      </c>
    </row>
    <row r="444" spans="7:9" x14ac:dyDescent="0.2">
      <c r="G444" s="85" t="str">
        <f>IFERROR(VLOOKUP(F444,Product_Table!$A:$C,2,FALSE),"")</f>
        <v/>
      </c>
      <c r="I444" s="102" t="str">
        <f>IFERROR(VLOOKUP(F444,Product_Table!$A:$D,4,FALSE),"")</f>
        <v/>
      </c>
    </row>
    <row r="445" spans="7:9" x14ac:dyDescent="0.2">
      <c r="G445" s="85" t="str">
        <f>IFERROR(VLOOKUP(F445,Product_Table!$A:$C,2,FALSE),"")</f>
        <v/>
      </c>
      <c r="I445" s="102" t="str">
        <f>IFERROR(VLOOKUP(F445,Product_Table!$A:$D,4,FALSE),"")</f>
        <v/>
      </c>
    </row>
    <row r="446" spans="7:9" x14ac:dyDescent="0.2">
      <c r="G446" s="85" t="str">
        <f>IFERROR(VLOOKUP(F446,Product_Table!$A:$C,2,FALSE),"")</f>
        <v/>
      </c>
      <c r="I446" s="102" t="str">
        <f>IFERROR(VLOOKUP(F446,Product_Table!$A:$D,4,FALSE),"")</f>
        <v/>
      </c>
    </row>
    <row r="447" spans="7:9" x14ac:dyDescent="0.2">
      <c r="G447" s="85" t="str">
        <f>IFERROR(VLOOKUP(F447,Product_Table!$A:$C,2,FALSE),"")</f>
        <v/>
      </c>
      <c r="I447" s="102" t="str">
        <f>IFERROR(VLOOKUP(F447,Product_Table!$A:$D,4,FALSE),"")</f>
        <v/>
      </c>
    </row>
    <row r="448" spans="7:9" x14ac:dyDescent="0.2">
      <c r="G448" s="85" t="str">
        <f>IFERROR(VLOOKUP(F448,Product_Table!$A:$C,2,FALSE),"")</f>
        <v/>
      </c>
      <c r="I448" s="102" t="str">
        <f>IFERROR(VLOOKUP(F448,Product_Table!$A:$D,4,FALSE),"")</f>
        <v/>
      </c>
    </row>
    <row r="449" spans="7:9" x14ac:dyDescent="0.2">
      <c r="G449" s="85" t="str">
        <f>IFERROR(VLOOKUP(F449,Product_Table!$A:$C,2,FALSE),"")</f>
        <v/>
      </c>
      <c r="I449" s="102" t="str">
        <f>IFERROR(VLOOKUP(F449,Product_Table!$A:$D,4,FALSE),"")</f>
        <v/>
      </c>
    </row>
    <row r="450" spans="7:9" x14ac:dyDescent="0.2">
      <c r="G450" s="85" t="str">
        <f>IFERROR(VLOOKUP(F450,Product_Table!$A:$C,2,FALSE),"")</f>
        <v/>
      </c>
      <c r="I450" s="102" t="str">
        <f>IFERROR(VLOOKUP(F450,Product_Table!$A:$D,4,FALSE),"")</f>
        <v/>
      </c>
    </row>
    <row r="451" spans="7:9" x14ac:dyDescent="0.2">
      <c r="G451" s="85" t="str">
        <f>IFERROR(VLOOKUP(F451,Product_Table!$A:$C,2,FALSE),"")</f>
        <v/>
      </c>
      <c r="I451" s="102" t="str">
        <f>IFERROR(VLOOKUP(F451,Product_Table!$A:$D,4,FALSE),"")</f>
        <v/>
      </c>
    </row>
    <row r="452" spans="7:9" x14ac:dyDescent="0.2">
      <c r="G452" s="85" t="str">
        <f>IFERROR(VLOOKUP(F452,Product_Table!$A:$C,2,FALSE),"")</f>
        <v/>
      </c>
      <c r="I452" s="102" t="str">
        <f>IFERROR(VLOOKUP(F452,Product_Table!$A:$D,4,FALSE),"")</f>
        <v/>
      </c>
    </row>
    <row r="453" spans="7:9" x14ac:dyDescent="0.2">
      <c r="G453" s="85" t="str">
        <f>IFERROR(VLOOKUP(F453,Product_Table!$A:$C,2,FALSE),"")</f>
        <v/>
      </c>
      <c r="I453" s="102" t="str">
        <f>IFERROR(VLOOKUP(F453,Product_Table!$A:$D,4,FALSE),"")</f>
        <v/>
      </c>
    </row>
    <row r="454" spans="7:9" x14ac:dyDescent="0.2">
      <c r="G454" s="85" t="str">
        <f>IFERROR(VLOOKUP(F454,Product_Table!$A:$C,2,FALSE),"")</f>
        <v/>
      </c>
      <c r="I454" s="102" t="str">
        <f>IFERROR(VLOOKUP(F454,Product_Table!$A:$D,4,FALSE),"")</f>
        <v/>
      </c>
    </row>
    <row r="455" spans="7:9" x14ac:dyDescent="0.2">
      <c r="G455" s="85" t="str">
        <f>IFERROR(VLOOKUP(F455,Product_Table!$A:$C,2,FALSE),"")</f>
        <v/>
      </c>
      <c r="I455" s="102" t="str">
        <f>IFERROR(VLOOKUP(F455,Product_Table!$A:$D,4,FALSE),"")</f>
        <v/>
      </c>
    </row>
    <row r="456" spans="7:9" x14ac:dyDescent="0.2">
      <c r="G456" s="85" t="str">
        <f>IFERROR(VLOOKUP(F456,Product_Table!$A:$C,2,FALSE),"")</f>
        <v/>
      </c>
      <c r="I456" s="102" t="str">
        <f>IFERROR(VLOOKUP(F456,Product_Table!$A:$D,4,FALSE),"")</f>
        <v/>
      </c>
    </row>
    <row r="457" spans="7:9" x14ac:dyDescent="0.2">
      <c r="G457" s="85" t="str">
        <f>IFERROR(VLOOKUP(F457,Product_Table!$A:$C,2,FALSE),"")</f>
        <v/>
      </c>
      <c r="I457" s="102" t="str">
        <f>IFERROR(VLOOKUP(F457,Product_Table!$A:$D,4,FALSE),"")</f>
        <v/>
      </c>
    </row>
    <row r="458" spans="7:9" x14ac:dyDescent="0.2">
      <c r="G458" s="85" t="str">
        <f>IFERROR(VLOOKUP(F458,Product_Table!$A:$C,2,FALSE),"")</f>
        <v/>
      </c>
      <c r="I458" s="102" t="str">
        <f>IFERROR(VLOOKUP(F458,Product_Table!$A:$D,4,FALSE),"")</f>
        <v/>
      </c>
    </row>
    <row r="459" spans="7:9" x14ac:dyDescent="0.2">
      <c r="G459" s="85" t="str">
        <f>IFERROR(VLOOKUP(F459,Product_Table!$A:$C,2,FALSE),"")</f>
        <v/>
      </c>
      <c r="I459" s="102" t="str">
        <f>IFERROR(VLOOKUP(F459,Product_Table!$A:$D,4,FALSE),"")</f>
        <v/>
      </c>
    </row>
    <row r="460" spans="7:9" x14ac:dyDescent="0.2">
      <c r="G460" s="85" t="str">
        <f>IFERROR(VLOOKUP(F460,Product_Table!$A:$C,2,FALSE),"")</f>
        <v/>
      </c>
      <c r="I460" s="102" t="str">
        <f>IFERROR(VLOOKUP(F460,Product_Table!$A:$D,4,FALSE),"")</f>
        <v/>
      </c>
    </row>
    <row r="461" spans="7:9" x14ac:dyDescent="0.2">
      <c r="G461" s="85" t="str">
        <f>IFERROR(VLOOKUP(F461,Product_Table!$A:$C,2,FALSE),"")</f>
        <v/>
      </c>
      <c r="I461" s="102" t="str">
        <f>IFERROR(VLOOKUP(F461,Product_Table!$A:$D,4,FALSE),"")</f>
        <v/>
      </c>
    </row>
    <row r="462" spans="7:9" x14ac:dyDescent="0.2">
      <c r="G462" s="85" t="str">
        <f>IFERROR(VLOOKUP(F462,Product_Table!$A:$C,2,FALSE),"")</f>
        <v/>
      </c>
      <c r="I462" s="102" t="str">
        <f>IFERROR(VLOOKUP(F462,Product_Table!$A:$D,4,FALSE),"")</f>
        <v/>
      </c>
    </row>
    <row r="463" spans="7:9" x14ac:dyDescent="0.2">
      <c r="G463" s="85" t="str">
        <f>IFERROR(VLOOKUP(F463,Product_Table!$A:$C,2,FALSE),"")</f>
        <v/>
      </c>
      <c r="I463" s="102" t="str">
        <f>IFERROR(VLOOKUP(F463,Product_Table!$A:$D,4,FALSE),"")</f>
        <v/>
      </c>
    </row>
    <row r="464" spans="7:9" x14ac:dyDescent="0.2">
      <c r="G464" s="85" t="str">
        <f>IFERROR(VLOOKUP(F464,Product_Table!$A:$C,2,FALSE),"")</f>
        <v/>
      </c>
      <c r="I464" s="102" t="str">
        <f>IFERROR(VLOOKUP(F464,Product_Table!$A:$D,4,FALSE),"")</f>
        <v/>
      </c>
    </row>
    <row r="465" spans="7:9" x14ac:dyDescent="0.2">
      <c r="G465" s="85" t="str">
        <f>IFERROR(VLOOKUP(F465,Product_Table!$A:$C,2,FALSE),"")</f>
        <v/>
      </c>
      <c r="I465" s="102" t="str">
        <f>IFERROR(VLOOKUP(F465,Product_Table!$A:$D,4,FALSE),"")</f>
        <v/>
      </c>
    </row>
    <row r="466" spans="7:9" x14ac:dyDescent="0.2">
      <c r="G466" s="85" t="str">
        <f>IFERROR(VLOOKUP(F466,Product_Table!$A:$C,2,FALSE),"")</f>
        <v/>
      </c>
      <c r="I466" s="102" t="str">
        <f>IFERROR(VLOOKUP(F466,Product_Table!$A:$D,4,FALSE),"")</f>
        <v/>
      </c>
    </row>
    <row r="467" spans="7:9" x14ac:dyDescent="0.2">
      <c r="G467" s="85" t="str">
        <f>IFERROR(VLOOKUP(F467,Product_Table!$A:$C,2,FALSE),"")</f>
        <v/>
      </c>
      <c r="I467" s="102" t="str">
        <f>IFERROR(VLOOKUP(F467,Product_Table!$A:$D,4,FALSE),"")</f>
        <v/>
      </c>
    </row>
    <row r="468" spans="7:9" x14ac:dyDescent="0.2">
      <c r="G468" s="85" t="str">
        <f>IFERROR(VLOOKUP(F468,Product_Table!$A:$C,2,FALSE),"")</f>
        <v/>
      </c>
      <c r="I468" s="102" t="str">
        <f>IFERROR(VLOOKUP(F468,Product_Table!$A:$D,4,FALSE),"")</f>
        <v/>
      </c>
    </row>
    <row r="469" spans="7:9" x14ac:dyDescent="0.2">
      <c r="G469" s="85" t="str">
        <f>IFERROR(VLOOKUP(F469,Product_Table!$A:$C,2,FALSE),"")</f>
        <v/>
      </c>
      <c r="I469" s="102" t="str">
        <f>IFERROR(VLOOKUP(F469,Product_Table!$A:$D,4,FALSE),"")</f>
        <v/>
      </c>
    </row>
    <row r="470" spans="7:9" x14ac:dyDescent="0.2">
      <c r="G470" s="85" t="str">
        <f>IFERROR(VLOOKUP(F470,Product_Table!$A:$C,2,FALSE),"")</f>
        <v/>
      </c>
      <c r="I470" s="102" t="str">
        <f>IFERROR(VLOOKUP(F470,Product_Table!$A:$D,4,FALSE),"")</f>
        <v/>
      </c>
    </row>
    <row r="471" spans="7:9" x14ac:dyDescent="0.2">
      <c r="G471" s="85" t="str">
        <f>IFERROR(VLOOKUP(F471,Product_Table!$A:$C,2,FALSE),"")</f>
        <v/>
      </c>
      <c r="I471" s="102" t="str">
        <f>IFERROR(VLOOKUP(F471,Product_Table!$A:$D,4,FALSE),"")</f>
        <v/>
      </c>
    </row>
    <row r="472" spans="7:9" x14ac:dyDescent="0.2">
      <c r="G472" s="85" t="str">
        <f>IFERROR(VLOOKUP(F472,Product_Table!$A:$C,2,FALSE),"")</f>
        <v/>
      </c>
      <c r="I472" s="102" t="str">
        <f>IFERROR(VLOOKUP(F472,Product_Table!$A:$D,4,FALSE),"")</f>
        <v/>
      </c>
    </row>
    <row r="473" spans="7:9" x14ac:dyDescent="0.2">
      <c r="G473" s="85" t="str">
        <f>IFERROR(VLOOKUP(F473,Product_Table!$A:$C,2,FALSE),"")</f>
        <v/>
      </c>
      <c r="I473" s="102" t="str">
        <f>IFERROR(VLOOKUP(F473,Product_Table!$A:$D,4,FALSE),"")</f>
        <v/>
      </c>
    </row>
    <row r="474" spans="7:9" x14ac:dyDescent="0.2">
      <c r="G474" s="85" t="str">
        <f>IFERROR(VLOOKUP(F474,Product_Table!$A:$C,2,FALSE),"")</f>
        <v/>
      </c>
      <c r="I474" s="102" t="str">
        <f>IFERROR(VLOOKUP(F474,Product_Table!$A:$D,4,FALSE),"")</f>
        <v/>
      </c>
    </row>
    <row r="475" spans="7:9" x14ac:dyDescent="0.2">
      <c r="G475" s="85" t="str">
        <f>IFERROR(VLOOKUP(F475,Product_Table!$A:$C,2,FALSE),"")</f>
        <v/>
      </c>
      <c r="I475" s="102" t="str">
        <f>IFERROR(VLOOKUP(F475,Product_Table!$A:$D,4,FALSE),"")</f>
        <v/>
      </c>
    </row>
    <row r="476" spans="7:9" x14ac:dyDescent="0.2">
      <c r="G476" s="85" t="str">
        <f>IFERROR(VLOOKUP(F476,Product_Table!$A:$C,2,FALSE),"")</f>
        <v/>
      </c>
      <c r="I476" s="102" t="str">
        <f>IFERROR(VLOOKUP(F476,Product_Table!$A:$D,4,FALSE),"")</f>
        <v/>
      </c>
    </row>
    <row r="477" spans="7:9" x14ac:dyDescent="0.2">
      <c r="G477" s="85" t="str">
        <f>IFERROR(VLOOKUP(F477,Product_Table!$A:$C,2,FALSE),"")</f>
        <v/>
      </c>
      <c r="I477" s="102" t="str">
        <f>IFERROR(VLOOKUP(F477,Product_Table!$A:$D,4,FALSE),"")</f>
        <v/>
      </c>
    </row>
    <row r="478" spans="7:9" x14ac:dyDescent="0.2">
      <c r="G478" s="85" t="str">
        <f>IFERROR(VLOOKUP(F478,Product_Table!$A:$C,2,FALSE),"")</f>
        <v/>
      </c>
      <c r="I478" s="102" t="str">
        <f>IFERROR(VLOOKUP(F478,Product_Table!$A:$D,4,FALSE),"")</f>
        <v/>
      </c>
    </row>
    <row r="479" spans="7:9" x14ac:dyDescent="0.2">
      <c r="G479" s="85" t="str">
        <f>IFERROR(VLOOKUP(F479,Product_Table!$A:$C,2,FALSE),"")</f>
        <v/>
      </c>
      <c r="I479" s="102" t="str">
        <f>IFERROR(VLOOKUP(F479,Product_Table!$A:$D,4,FALSE),"")</f>
        <v/>
      </c>
    </row>
    <row r="480" spans="7:9" x14ac:dyDescent="0.2">
      <c r="G480" s="85" t="str">
        <f>IFERROR(VLOOKUP(F480,Product_Table!$A:$C,2,FALSE),"")</f>
        <v/>
      </c>
      <c r="I480" s="102" t="str">
        <f>IFERROR(VLOOKUP(F480,Product_Table!$A:$D,4,FALSE),"")</f>
        <v/>
      </c>
    </row>
    <row r="481" spans="7:9" x14ac:dyDescent="0.2">
      <c r="G481" s="85" t="str">
        <f>IFERROR(VLOOKUP(F481,Product_Table!$A:$C,2,FALSE),"")</f>
        <v/>
      </c>
      <c r="I481" s="102" t="str">
        <f>IFERROR(VLOOKUP(F481,Product_Table!$A:$D,4,FALSE),"")</f>
        <v/>
      </c>
    </row>
    <row r="482" spans="7:9" x14ac:dyDescent="0.2">
      <c r="G482" s="85" t="str">
        <f>IFERROR(VLOOKUP(F482,Product_Table!$A:$C,2,FALSE),"")</f>
        <v/>
      </c>
      <c r="I482" s="102" t="str">
        <f>IFERROR(VLOOKUP(F482,Product_Table!$A:$D,4,FALSE),"")</f>
        <v/>
      </c>
    </row>
    <row r="483" spans="7:9" x14ac:dyDescent="0.2">
      <c r="G483" s="85" t="str">
        <f>IFERROR(VLOOKUP(F483,Product_Table!$A:$C,2,FALSE),"")</f>
        <v/>
      </c>
      <c r="I483" s="102" t="str">
        <f>IFERROR(VLOOKUP(F483,Product_Table!$A:$D,4,FALSE),"")</f>
        <v/>
      </c>
    </row>
    <row r="484" spans="7:9" x14ac:dyDescent="0.2">
      <c r="G484" s="85" t="str">
        <f>IFERROR(VLOOKUP(F484,Product_Table!$A:$C,2,FALSE),"")</f>
        <v/>
      </c>
      <c r="I484" s="102" t="str">
        <f>IFERROR(VLOOKUP(F484,Product_Table!$A:$D,4,FALSE),"")</f>
        <v/>
      </c>
    </row>
    <row r="485" spans="7:9" x14ac:dyDescent="0.2">
      <c r="G485" s="85" t="str">
        <f>IFERROR(VLOOKUP(F485,Product_Table!$A:$C,2,FALSE),"")</f>
        <v/>
      </c>
      <c r="I485" s="102" t="str">
        <f>IFERROR(VLOOKUP(F485,Product_Table!$A:$D,4,FALSE),"")</f>
        <v/>
      </c>
    </row>
    <row r="486" spans="7:9" x14ac:dyDescent="0.2">
      <c r="G486" s="85" t="str">
        <f>IFERROR(VLOOKUP(F486,Product_Table!$A:$C,2,FALSE),"")</f>
        <v/>
      </c>
      <c r="I486" s="102" t="str">
        <f>IFERROR(VLOOKUP(F486,Product_Table!$A:$D,4,FALSE),"")</f>
        <v/>
      </c>
    </row>
    <row r="487" spans="7:9" x14ac:dyDescent="0.2">
      <c r="G487" s="85" t="str">
        <f>IFERROR(VLOOKUP(F487,Product_Table!$A:$C,2,FALSE),"")</f>
        <v/>
      </c>
      <c r="I487" s="102" t="str">
        <f>IFERROR(VLOOKUP(F487,Product_Table!$A:$D,4,FALSE),"")</f>
        <v/>
      </c>
    </row>
    <row r="488" spans="7:9" x14ac:dyDescent="0.2">
      <c r="G488" s="85" t="str">
        <f>IFERROR(VLOOKUP(F488,Product_Table!$A:$C,2,FALSE),"")</f>
        <v/>
      </c>
      <c r="I488" s="102" t="str">
        <f>IFERROR(VLOOKUP(F488,Product_Table!$A:$D,4,FALSE),"")</f>
        <v/>
      </c>
    </row>
    <row r="489" spans="7:9" x14ac:dyDescent="0.2">
      <c r="G489" s="85" t="str">
        <f>IFERROR(VLOOKUP(F489,Product_Table!$A:$C,2,FALSE),"")</f>
        <v/>
      </c>
      <c r="I489" s="102" t="str">
        <f>IFERROR(VLOOKUP(F489,Product_Table!$A:$D,4,FALSE),"")</f>
        <v/>
      </c>
    </row>
    <row r="490" spans="7:9" x14ac:dyDescent="0.2">
      <c r="G490" s="85" t="str">
        <f>IFERROR(VLOOKUP(F490,Product_Table!$A:$C,2,FALSE),"")</f>
        <v/>
      </c>
      <c r="I490" s="102" t="str">
        <f>IFERROR(VLOOKUP(F490,Product_Table!$A:$D,4,FALSE),"")</f>
        <v/>
      </c>
    </row>
    <row r="491" spans="7:9" x14ac:dyDescent="0.2">
      <c r="G491" s="85" t="str">
        <f>IFERROR(VLOOKUP(F491,Product_Table!$A:$C,2,FALSE),"")</f>
        <v/>
      </c>
      <c r="I491" s="102" t="str">
        <f>IFERROR(VLOOKUP(F491,Product_Table!$A:$D,4,FALSE),"")</f>
        <v/>
      </c>
    </row>
    <row r="492" spans="7:9" x14ac:dyDescent="0.2">
      <c r="G492" s="85" t="str">
        <f>IFERROR(VLOOKUP(F492,Product_Table!$A:$C,2,FALSE),"")</f>
        <v/>
      </c>
      <c r="I492" s="102" t="str">
        <f>IFERROR(VLOOKUP(F492,Product_Table!$A:$D,4,FALSE),"")</f>
        <v/>
      </c>
    </row>
    <row r="493" spans="7:9" x14ac:dyDescent="0.2">
      <c r="G493" s="85" t="str">
        <f>IFERROR(VLOOKUP(F493,Product_Table!$A:$C,2,FALSE),"")</f>
        <v/>
      </c>
      <c r="I493" s="102" t="str">
        <f>IFERROR(VLOOKUP(F493,Product_Table!$A:$D,4,FALSE),"")</f>
        <v/>
      </c>
    </row>
    <row r="494" spans="7:9" x14ac:dyDescent="0.2">
      <c r="G494" s="85" t="str">
        <f>IFERROR(VLOOKUP(F494,Product_Table!$A:$C,2,FALSE),"")</f>
        <v/>
      </c>
      <c r="I494" s="102" t="str">
        <f>IFERROR(VLOOKUP(F494,Product_Table!$A:$D,4,FALSE),"")</f>
        <v/>
      </c>
    </row>
    <row r="495" spans="7:9" x14ac:dyDescent="0.2">
      <c r="G495" s="85" t="str">
        <f>IFERROR(VLOOKUP(F495,Product_Table!$A:$C,2,FALSE),"")</f>
        <v/>
      </c>
      <c r="I495" s="102" t="str">
        <f>IFERROR(VLOOKUP(F495,Product_Table!$A:$D,4,FALSE),"")</f>
        <v/>
      </c>
    </row>
    <row r="496" spans="7:9" x14ac:dyDescent="0.2">
      <c r="G496" s="85" t="str">
        <f>IFERROR(VLOOKUP(F496,Product_Table!$A:$C,2,FALSE),"")</f>
        <v/>
      </c>
      <c r="I496" s="102" t="str">
        <f>IFERROR(VLOOKUP(F496,Product_Table!$A:$D,4,FALSE),"")</f>
        <v/>
      </c>
    </row>
    <row r="497" spans="7:9" x14ac:dyDescent="0.2">
      <c r="G497" s="85" t="str">
        <f>IFERROR(VLOOKUP(F497,Product_Table!$A:$C,2,FALSE),"")</f>
        <v/>
      </c>
      <c r="I497" s="102" t="str">
        <f>IFERROR(VLOOKUP(F497,Product_Table!$A:$D,4,FALSE),"")</f>
        <v/>
      </c>
    </row>
    <row r="498" spans="7:9" x14ac:dyDescent="0.2">
      <c r="G498" s="85" t="str">
        <f>IFERROR(VLOOKUP(F498,Product_Table!$A:$C,2,FALSE),"")</f>
        <v/>
      </c>
      <c r="I498" s="102" t="str">
        <f>IFERROR(VLOOKUP(F498,Product_Table!$A:$D,4,FALSE),"")</f>
        <v/>
      </c>
    </row>
    <row r="499" spans="7:9" x14ac:dyDescent="0.2">
      <c r="G499" s="85" t="str">
        <f>IFERROR(VLOOKUP(F499,Product_Table!$A:$C,2,FALSE),"")</f>
        <v/>
      </c>
      <c r="I499" s="102" t="str">
        <f>IFERROR(VLOOKUP(F499,Product_Table!$A:$D,4,FALSE),"")</f>
        <v/>
      </c>
    </row>
    <row r="500" spans="7:9" x14ac:dyDescent="0.2">
      <c r="G500" s="85" t="str">
        <f>IFERROR(VLOOKUP(F500,Product_Table!$A:$C,2,FALSE),"")</f>
        <v/>
      </c>
      <c r="I500" s="102" t="str">
        <f>IFERROR(VLOOKUP(F500,Product_Table!$A:$D,4,FALSE),"")</f>
        <v/>
      </c>
    </row>
    <row r="501" spans="7:9" x14ac:dyDescent="0.2">
      <c r="G501" s="85" t="str">
        <f>IFERROR(VLOOKUP(F501,Product_Table!$A:$C,2,FALSE),"")</f>
        <v/>
      </c>
      <c r="I501" s="102" t="str">
        <f>IFERROR(VLOOKUP(F501,Product_Table!$A:$D,4,FALSE),"")</f>
        <v/>
      </c>
    </row>
    <row r="502" spans="7:9" x14ac:dyDescent="0.2">
      <c r="G502" s="85" t="str">
        <f>IFERROR(VLOOKUP(F502,Product_Table!$A:$C,2,FALSE),"")</f>
        <v/>
      </c>
      <c r="I502" s="102" t="str">
        <f>IFERROR(VLOOKUP(F502,Product_Table!$A:$D,4,FALSE),"")</f>
        <v/>
      </c>
    </row>
    <row r="503" spans="7:9" x14ac:dyDescent="0.2">
      <c r="G503" s="85" t="str">
        <f>IFERROR(VLOOKUP(F503,Product_Table!$A:$C,2,FALSE),"")</f>
        <v/>
      </c>
      <c r="I503" s="102" t="str">
        <f>IFERROR(VLOOKUP(F503,Product_Table!$A:$D,4,FALSE),"")</f>
        <v/>
      </c>
    </row>
    <row r="504" spans="7:9" x14ac:dyDescent="0.2">
      <c r="G504" s="85" t="str">
        <f>IFERROR(VLOOKUP(F504,Product_Table!$A:$C,2,FALSE),"")</f>
        <v/>
      </c>
      <c r="I504" s="102" t="str">
        <f>IFERROR(VLOOKUP(F504,Product_Table!$A:$D,4,FALSE),"")</f>
        <v/>
      </c>
    </row>
    <row r="505" spans="7:9" x14ac:dyDescent="0.2">
      <c r="G505" s="85" t="str">
        <f>IFERROR(VLOOKUP(F505,Product_Table!$A:$C,2,FALSE),"")</f>
        <v/>
      </c>
      <c r="I505" s="102" t="str">
        <f>IFERROR(VLOOKUP(F505,Product_Table!$A:$D,4,FALSE),"")</f>
        <v/>
      </c>
    </row>
    <row r="506" spans="7:9" x14ac:dyDescent="0.2">
      <c r="G506" s="85" t="str">
        <f>IFERROR(VLOOKUP(F506,Product_Table!$A:$C,2,FALSE),"")</f>
        <v/>
      </c>
      <c r="I506" s="102" t="str">
        <f>IFERROR(VLOOKUP(F506,Product_Table!$A:$D,4,FALSE),"")</f>
        <v/>
      </c>
    </row>
    <row r="507" spans="7:9" x14ac:dyDescent="0.2">
      <c r="G507" s="85" t="str">
        <f>IFERROR(VLOOKUP(F507,Product_Table!$A:$C,2,FALSE),"")</f>
        <v/>
      </c>
      <c r="I507" s="102" t="str">
        <f>IFERROR(VLOOKUP(F507,Product_Table!$A:$D,4,FALSE),"")</f>
        <v/>
      </c>
    </row>
    <row r="508" spans="7:9" x14ac:dyDescent="0.2">
      <c r="G508" s="85" t="str">
        <f>IFERROR(VLOOKUP(F508,Product_Table!$A:$C,2,FALSE),"")</f>
        <v/>
      </c>
      <c r="I508" s="102" t="str">
        <f>IFERROR(VLOOKUP(F508,Product_Table!$A:$D,4,FALSE),"")</f>
        <v/>
      </c>
    </row>
    <row r="509" spans="7:9" x14ac:dyDescent="0.2">
      <c r="G509" s="85" t="str">
        <f>IFERROR(VLOOKUP(F509,Product_Table!$A:$C,2,FALSE),"")</f>
        <v/>
      </c>
      <c r="I509" s="102" t="str">
        <f>IFERROR(VLOOKUP(F509,Product_Table!$A:$D,4,FALSE),"")</f>
        <v/>
      </c>
    </row>
    <row r="510" spans="7:9" x14ac:dyDescent="0.2">
      <c r="G510" s="85" t="str">
        <f>IFERROR(VLOOKUP(F510,Product_Table!$A:$C,2,FALSE),"")</f>
        <v/>
      </c>
      <c r="I510" s="102" t="str">
        <f>IFERROR(VLOOKUP(F510,Product_Table!$A:$D,4,FALSE),"")</f>
        <v/>
      </c>
    </row>
    <row r="511" spans="7:9" x14ac:dyDescent="0.2">
      <c r="G511" s="85" t="str">
        <f>IFERROR(VLOOKUP(F511,Product_Table!$A:$C,2,FALSE),"")</f>
        <v/>
      </c>
      <c r="I511" s="102" t="str">
        <f>IFERROR(VLOOKUP(F511,Product_Table!$A:$D,4,FALSE),"")</f>
        <v/>
      </c>
    </row>
    <row r="512" spans="7:9" x14ac:dyDescent="0.2">
      <c r="G512" s="85" t="str">
        <f>IFERROR(VLOOKUP(F512,Product_Table!$A:$C,2,FALSE),"")</f>
        <v/>
      </c>
      <c r="I512" s="102" t="str">
        <f>IFERROR(VLOOKUP(F512,Product_Table!$A:$D,4,FALSE),"")</f>
        <v/>
      </c>
    </row>
    <row r="513" spans="7:9" x14ac:dyDescent="0.2">
      <c r="G513" s="85" t="str">
        <f>IFERROR(VLOOKUP(F513,Product_Table!$A:$C,2,FALSE),"")</f>
        <v/>
      </c>
      <c r="I513" s="102" t="str">
        <f>IFERROR(VLOOKUP(F513,Product_Table!$A:$D,4,FALSE),"")</f>
        <v/>
      </c>
    </row>
    <row r="514" spans="7:9" x14ac:dyDescent="0.2">
      <c r="G514" s="85" t="str">
        <f>IFERROR(VLOOKUP(F514,Product_Table!$A:$C,2,FALSE),"")</f>
        <v/>
      </c>
      <c r="I514" s="102" t="str">
        <f>IFERROR(VLOOKUP(F514,Product_Table!$A:$D,4,FALSE),"")</f>
        <v/>
      </c>
    </row>
    <row r="515" spans="7:9" x14ac:dyDescent="0.2">
      <c r="G515" s="85" t="str">
        <f>IFERROR(VLOOKUP(F515,Product_Table!$A:$C,2,FALSE),"")</f>
        <v/>
      </c>
      <c r="I515" s="102" t="str">
        <f>IFERROR(VLOOKUP(F515,Product_Table!$A:$D,4,FALSE),"")</f>
        <v/>
      </c>
    </row>
    <row r="516" spans="7:9" x14ac:dyDescent="0.2">
      <c r="G516" s="85" t="str">
        <f>IFERROR(VLOOKUP(F516,Product_Table!$A:$C,2,FALSE),"")</f>
        <v/>
      </c>
      <c r="I516" s="102" t="str">
        <f>IFERROR(VLOOKUP(F516,Product_Table!$A:$D,4,FALSE),"")</f>
        <v/>
      </c>
    </row>
    <row r="517" spans="7:9" x14ac:dyDescent="0.2">
      <c r="G517" s="85" t="str">
        <f>IFERROR(VLOOKUP(F517,Product_Table!$A:$C,2,FALSE),"")</f>
        <v/>
      </c>
      <c r="I517" s="102" t="str">
        <f>IFERROR(VLOOKUP(F517,Product_Table!$A:$D,4,FALSE),"")</f>
        <v/>
      </c>
    </row>
    <row r="518" spans="7:9" x14ac:dyDescent="0.2">
      <c r="G518" s="85" t="str">
        <f>IFERROR(VLOOKUP(F518,Product_Table!$A:$C,2,FALSE),"")</f>
        <v/>
      </c>
      <c r="I518" s="102" t="str">
        <f>IFERROR(VLOOKUP(F518,Product_Table!$A:$D,4,FALSE),"")</f>
        <v/>
      </c>
    </row>
    <row r="519" spans="7:9" x14ac:dyDescent="0.2">
      <c r="G519" s="85" t="str">
        <f>IFERROR(VLOOKUP(F519,Product_Table!$A:$C,2,FALSE),"")</f>
        <v/>
      </c>
      <c r="I519" s="102" t="str">
        <f>IFERROR(VLOOKUP(F519,Product_Table!$A:$D,4,FALSE),"")</f>
        <v/>
      </c>
    </row>
    <row r="520" spans="7:9" x14ac:dyDescent="0.2">
      <c r="G520" s="85" t="str">
        <f>IFERROR(VLOOKUP(F520,Product_Table!$A:$C,2,FALSE),"")</f>
        <v/>
      </c>
      <c r="I520" s="102" t="str">
        <f>IFERROR(VLOOKUP(F520,Product_Table!$A:$D,4,FALSE),"")</f>
        <v/>
      </c>
    </row>
    <row r="521" spans="7:9" x14ac:dyDescent="0.2">
      <c r="G521" s="85" t="str">
        <f>IFERROR(VLOOKUP(F521,Product_Table!$A:$C,2,FALSE),"")</f>
        <v/>
      </c>
      <c r="I521" s="102" t="str">
        <f>IFERROR(VLOOKUP(F521,Product_Table!$A:$D,4,FALSE),"")</f>
        <v/>
      </c>
    </row>
    <row r="522" spans="7:9" x14ac:dyDescent="0.2">
      <c r="G522" s="85" t="str">
        <f>IFERROR(VLOOKUP(F522,Product_Table!$A:$C,2,FALSE),"")</f>
        <v/>
      </c>
      <c r="I522" s="102" t="str">
        <f>IFERROR(VLOOKUP(F522,Product_Table!$A:$D,4,FALSE),"")</f>
        <v/>
      </c>
    </row>
    <row r="523" spans="7:9" x14ac:dyDescent="0.2">
      <c r="G523" s="85" t="str">
        <f>IFERROR(VLOOKUP(F523,Product_Table!$A:$C,2,FALSE),"")</f>
        <v/>
      </c>
      <c r="I523" s="102" t="str">
        <f>IFERROR(VLOOKUP(F523,Product_Table!$A:$D,4,FALSE),"")</f>
        <v/>
      </c>
    </row>
    <row r="524" spans="7:9" x14ac:dyDescent="0.2">
      <c r="G524" s="85" t="str">
        <f>IFERROR(VLOOKUP(F524,Product_Table!$A:$C,2,FALSE),"")</f>
        <v/>
      </c>
      <c r="I524" s="102" t="str">
        <f>IFERROR(VLOOKUP(F524,Product_Table!$A:$D,4,FALSE),"")</f>
        <v/>
      </c>
    </row>
    <row r="525" spans="7:9" x14ac:dyDescent="0.2">
      <c r="G525" s="85" t="str">
        <f>IFERROR(VLOOKUP(F525,Product_Table!$A:$C,2,FALSE),"")</f>
        <v/>
      </c>
      <c r="I525" s="102" t="str">
        <f>IFERROR(VLOOKUP(F525,Product_Table!$A:$D,4,FALSE),"")</f>
        <v/>
      </c>
    </row>
    <row r="526" spans="7:9" x14ac:dyDescent="0.2">
      <c r="G526" s="85" t="str">
        <f>IFERROR(VLOOKUP(F526,Product_Table!$A:$C,2,FALSE),"")</f>
        <v/>
      </c>
      <c r="I526" s="102" t="str">
        <f>IFERROR(VLOOKUP(F526,Product_Table!$A:$D,4,FALSE),"")</f>
        <v/>
      </c>
    </row>
    <row r="527" spans="7:9" x14ac:dyDescent="0.2">
      <c r="G527" s="85" t="str">
        <f>IFERROR(VLOOKUP(F527,Product_Table!$A:$C,2,FALSE),"")</f>
        <v/>
      </c>
      <c r="I527" s="102" t="str">
        <f>IFERROR(VLOOKUP(F527,Product_Table!$A:$D,4,FALSE),"")</f>
        <v/>
      </c>
    </row>
    <row r="528" spans="7:9" x14ac:dyDescent="0.2">
      <c r="G528" s="85" t="str">
        <f>IFERROR(VLOOKUP(F528,Product_Table!$A:$C,2,FALSE),"")</f>
        <v/>
      </c>
      <c r="I528" s="102" t="str">
        <f>IFERROR(VLOOKUP(F528,Product_Table!$A:$D,4,FALSE),"")</f>
        <v/>
      </c>
    </row>
    <row r="529" spans="7:9" x14ac:dyDescent="0.2">
      <c r="G529" s="85" t="str">
        <f>IFERROR(VLOOKUP(F529,Product_Table!$A:$C,2,FALSE),"")</f>
        <v/>
      </c>
      <c r="I529" s="102" t="str">
        <f>IFERROR(VLOOKUP(F529,Product_Table!$A:$D,4,FALSE),"")</f>
        <v/>
      </c>
    </row>
    <row r="530" spans="7:9" x14ac:dyDescent="0.2">
      <c r="G530" s="85" t="str">
        <f>IFERROR(VLOOKUP(F530,Product_Table!$A:$C,2,FALSE),"")</f>
        <v/>
      </c>
      <c r="I530" s="102" t="str">
        <f>IFERROR(VLOOKUP(F530,Product_Table!$A:$D,4,FALSE),"")</f>
        <v/>
      </c>
    </row>
    <row r="531" spans="7:9" x14ac:dyDescent="0.2">
      <c r="G531" s="85" t="str">
        <f>IFERROR(VLOOKUP(F531,Product_Table!$A:$C,2,FALSE),"")</f>
        <v/>
      </c>
      <c r="I531" s="102" t="str">
        <f>IFERROR(VLOOKUP(F531,Product_Table!$A:$D,4,FALSE),"")</f>
        <v/>
      </c>
    </row>
    <row r="532" spans="7:9" x14ac:dyDescent="0.2">
      <c r="G532" s="85" t="str">
        <f>IFERROR(VLOOKUP(F532,Product_Table!$A:$C,2,FALSE),"")</f>
        <v/>
      </c>
      <c r="I532" s="102" t="str">
        <f>IFERROR(VLOOKUP(F532,Product_Table!$A:$D,4,FALSE),"")</f>
        <v/>
      </c>
    </row>
    <row r="533" spans="7:9" x14ac:dyDescent="0.2">
      <c r="G533" s="85" t="str">
        <f>IFERROR(VLOOKUP(F533,Product_Table!$A:$C,2,FALSE),"")</f>
        <v/>
      </c>
      <c r="I533" s="102" t="str">
        <f>IFERROR(VLOOKUP(F533,Product_Table!$A:$D,4,FALSE),"")</f>
        <v/>
      </c>
    </row>
    <row r="534" spans="7:9" x14ac:dyDescent="0.2">
      <c r="G534" s="85" t="str">
        <f>IFERROR(VLOOKUP(F534,Product_Table!$A:$C,2,FALSE),"")</f>
        <v/>
      </c>
      <c r="I534" s="102" t="str">
        <f>IFERROR(VLOOKUP(F534,Product_Table!$A:$D,4,FALSE),"")</f>
        <v/>
      </c>
    </row>
    <row r="535" spans="7:9" x14ac:dyDescent="0.2">
      <c r="G535" s="85" t="str">
        <f>IFERROR(VLOOKUP(F535,Product_Table!$A:$C,2,FALSE),"")</f>
        <v/>
      </c>
      <c r="I535" s="102" t="str">
        <f>IFERROR(VLOOKUP(F535,Product_Table!$A:$D,4,FALSE),"")</f>
        <v/>
      </c>
    </row>
    <row r="536" spans="7:9" x14ac:dyDescent="0.2">
      <c r="G536" s="85" t="str">
        <f>IFERROR(VLOOKUP(F536,Product_Table!$A:$C,2,FALSE),"")</f>
        <v/>
      </c>
      <c r="I536" s="102" t="str">
        <f>IFERROR(VLOOKUP(F536,Product_Table!$A:$D,4,FALSE),"")</f>
        <v/>
      </c>
    </row>
    <row r="537" spans="7:9" x14ac:dyDescent="0.2">
      <c r="G537" s="85" t="str">
        <f>IFERROR(VLOOKUP(F537,Product_Table!$A:$C,2,FALSE),"")</f>
        <v/>
      </c>
      <c r="I537" s="102" t="str">
        <f>IFERROR(VLOOKUP(F537,Product_Table!$A:$D,4,FALSE),"")</f>
        <v/>
      </c>
    </row>
    <row r="538" spans="7:9" x14ac:dyDescent="0.2">
      <c r="G538" s="85" t="str">
        <f>IFERROR(VLOOKUP(F538,Product_Table!$A:$C,2,FALSE),"")</f>
        <v/>
      </c>
      <c r="I538" s="102" t="str">
        <f>IFERROR(VLOOKUP(F538,Product_Table!$A:$D,4,FALSE),"")</f>
        <v/>
      </c>
    </row>
    <row r="539" spans="7:9" x14ac:dyDescent="0.2">
      <c r="G539" s="85" t="str">
        <f>IFERROR(VLOOKUP(F539,Product_Table!$A:$C,2,FALSE),"")</f>
        <v/>
      </c>
      <c r="I539" s="102" t="str">
        <f>IFERROR(VLOOKUP(F539,Product_Table!$A:$D,4,FALSE),"")</f>
        <v/>
      </c>
    </row>
    <row r="540" spans="7:9" x14ac:dyDescent="0.2">
      <c r="G540" s="85" t="str">
        <f>IFERROR(VLOOKUP(F540,Product_Table!$A:$C,2,FALSE),"")</f>
        <v/>
      </c>
      <c r="I540" s="102" t="str">
        <f>IFERROR(VLOOKUP(F540,Product_Table!$A:$D,4,FALSE),"")</f>
        <v/>
      </c>
    </row>
    <row r="541" spans="7:9" x14ac:dyDescent="0.2">
      <c r="G541" s="85" t="str">
        <f>IFERROR(VLOOKUP(F541,Product_Table!$A:$C,2,FALSE),"")</f>
        <v/>
      </c>
      <c r="I541" s="102" t="str">
        <f>IFERROR(VLOOKUP(F541,Product_Table!$A:$D,4,FALSE),"")</f>
        <v/>
      </c>
    </row>
    <row r="542" spans="7:9" x14ac:dyDescent="0.2">
      <c r="G542" s="85" t="str">
        <f>IFERROR(VLOOKUP(F542,Product_Table!$A:$C,2,FALSE),"")</f>
        <v/>
      </c>
      <c r="I542" s="102" t="str">
        <f>IFERROR(VLOOKUP(F542,Product_Table!$A:$D,4,FALSE),"")</f>
        <v/>
      </c>
    </row>
    <row r="543" spans="7:9" x14ac:dyDescent="0.2">
      <c r="G543" s="85" t="str">
        <f>IFERROR(VLOOKUP(F543,Product_Table!$A:$C,2,FALSE),"")</f>
        <v/>
      </c>
      <c r="I543" s="102" t="str">
        <f>IFERROR(VLOOKUP(F543,Product_Table!$A:$D,4,FALSE),"")</f>
        <v/>
      </c>
    </row>
    <row r="544" spans="7:9" x14ac:dyDescent="0.2">
      <c r="G544" s="85" t="str">
        <f>IFERROR(VLOOKUP(F544,Product_Table!$A:$C,2,FALSE),"")</f>
        <v/>
      </c>
      <c r="I544" s="102" t="str">
        <f>IFERROR(VLOOKUP(F544,Product_Table!$A:$D,4,FALSE),"")</f>
        <v/>
      </c>
    </row>
    <row r="545" spans="7:9" x14ac:dyDescent="0.2">
      <c r="G545" s="85" t="str">
        <f>IFERROR(VLOOKUP(F545,Product_Table!$A:$C,2,FALSE),"")</f>
        <v/>
      </c>
      <c r="I545" s="102" t="str">
        <f>IFERROR(VLOOKUP(F545,Product_Table!$A:$D,4,FALSE),"")</f>
        <v/>
      </c>
    </row>
    <row r="546" spans="7:9" x14ac:dyDescent="0.2">
      <c r="G546" s="85" t="str">
        <f>IFERROR(VLOOKUP(F546,Product_Table!$A:$C,2,FALSE),"")</f>
        <v/>
      </c>
      <c r="I546" s="102" t="str">
        <f>IFERROR(VLOOKUP(F546,Product_Table!$A:$D,4,FALSE),"")</f>
        <v/>
      </c>
    </row>
    <row r="547" spans="7:9" x14ac:dyDescent="0.2">
      <c r="G547" s="85" t="str">
        <f>IFERROR(VLOOKUP(F547,Product_Table!$A:$C,2,FALSE),"")</f>
        <v/>
      </c>
      <c r="I547" s="102" t="str">
        <f>IFERROR(VLOOKUP(F547,Product_Table!$A:$D,4,FALSE),"")</f>
        <v/>
      </c>
    </row>
    <row r="548" spans="7:9" x14ac:dyDescent="0.2">
      <c r="G548" s="85" t="str">
        <f>IFERROR(VLOOKUP(F548,Product_Table!$A:$C,2,FALSE),"")</f>
        <v/>
      </c>
      <c r="I548" s="102" t="str">
        <f>IFERROR(VLOOKUP(F548,Product_Table!$A:$D,4,FALSE),"")</f>
        <v/>
      </c>
    </row>
    <row r="549" spans="7:9" x14ac:dyDescent="0.2">
      <c r="G549" s="85" t="str">
        <f>IFERROR(VLOOKUP(F549,Product_Table!$A:$C,2,FALSE),"")</f>
        <v/>
      </c>
      <c r="I549" s="102" t="str">
        <f>IFERROR(VLOOKUP(F549,Product_Table!$A:$D,4,FALSE),"")</f>
        <v/>
      </c>
    </row>
    <row r="550" spans="7:9" x14ac:dyDescent="0.2">
      <c r="G550" s="85" t="str">
        <f>IFERROR(VLOOKUP(F550,Product_Table!$A:$C,2,FALSE),"")</f>
        <v/>
      </c>
      <c r="I550" s="102" t="str">
        <f>IFERROR(VLOOKUP(F550,Product_Table!$A:$D,4,FALSE),"")</f>
        <v/>
      </c>
    </row>
    <row r="551" spans="7:9" x14ac:dyDescent="0.2">
      <c r="G551" s="85" t="str">
        <f>IFERROR(VLOOKUP(F551,Product_Table!$A:$C,2,FALSE),"")</f>
        <v/>
      </c>
      <c r="I551" s="102" t="str">
        <f>IFERROR(VLOOKUP(F551,Product_Table!$A:$D,4,FALSE),"")</f>
        <v/>
      </c>
    </row>
    <row r="552" spans="7:9" x14ac:dyDescent="0.2">
      <c r="G552" s="85" t="str">
        <f>IFERROR(VLOOKUP(F552,Product_Table!$A:$C,2,FALSE),"")</f>
        <v/>
      </c>
      <c r="I552" s="102" t="str">
        <f>IFERROR(VLOOKUP(F552,Product_Table!$A:$D,4,FALSE),"")</f>
        <v/>
      </c>
    </row>
    <row r="553" spans="7:9" x14ac:dyDescent="0.2">
      <c r="G553" s="85" t="str">
        <f>IFERROR(VLOOKUP(F553,Product_Table!$A:$C,2,FALSE),"")</f>
        <v/>
      </c>
      <c r="I553" s="102" t="str">
        <f>IFERROR(VLOOKUP(F553,Product_Table!$A:$D,4,FALSE),"")</f>
        <v/>
      </c>
    </row>
    <row r="554" spans="7:9" x14ac:dyDescent="0.2">
      <c r="G554" s="85" t="str">
        <f>IFERROR(VLOOKUP(F554,Product_Table!$A:$C,2,FALSE),"")</f>
        <v/>
      </c>
      <c r="I554" s="102" t="str">
        <f>IFERROR(VLOOKUP(F554,Product_Table!$A:$D,4,FALSE),"")</f>
        <v/>
      </c>
    </row>
    <row r="555" spans="7:9" x14ac:dyDescent="0.2">
      <c r="G555" s="85" t="str">
        <f>IFERROR(VLOOKUP(F555,Product_Table!$A:$C,2,FALSE),"")</f>
        <v/>
      </c>
      <c r="I555" s="102" t="str">
        <f>IFERROR(VLOOKUP(F555,Product_Table!$A:$D,4,FALSE),"")</f>
        <v/>
      </c>
    </row>
    <row r="556" spans="7:9" x14ac:dyDescent="0.2">
      <c r="G556" s="85" t="str">
        <f>IFERROR(VLOOKUP(F556,Product_Table!$A:$C,2,FALSE),"")</f>
        <v/>
      </c>
      <c r="I556" s="102" t="str">
        <f>IFERROR(VLOOKUP(F556,Product_Table!$A:$D,4,FALSE),"")</f>
        <v/>
      </c>
    </row>
    <row r="557" spans="7:9" x14ac:dyDescent="0.2">
      <c r="G557" s="85" t="str">
        <f>IFERROR(VLOOKUP(F557,Product_Table!$A:$C,2,FALSE),"")</f>
        <v/>
      </c>
      <c r="I557" s="102" t="str">
        <f>IFERROR(VLOOKUP(F557,Product_Table!$A:$D,4,FALSE),"")</f>
        <v/>
      </c>
    </row>
    <row r="558" spans="7:9" x14ac:dyDescent="0.2">
      <c r="G558" s="85" t="str">
        <f>IFERROR(VLOOKUP(F558,Product_Table!$A:$C,2,FALSE),"")</f>
        <v/>
      </c>
      <c r="I558" s="102" t="str">
        <f>IFERROR(VLOOKUP(F558,Product_Table!$A:$D,4,FALSE),"")</f>
        <v/>
      </c>
    </row>
    <row r="559" spans="7:9" x14ac:dyDescent="0.2">
      <c r="G559" s="85" t="str">
        <f>IFERROR(VLOOKUP(F559,Product_Table!$A:$C,2,FALSE),"")</f>
        <v/>
      </c>
      <c r="I559" s="102" t="str">
        <f>IFERROR(VLOOKUP(F559,Product_Table!$A:$D,4,FALSE),"")</f>
        <v/>
      </c>
    </row>
    <row r="560" spans="7:9" x14ac:dyDescent="0.2">
      <c r="G560" s="85" t="str">
        <f>IFERROR(VLOOKUP(F560,Product_Table!$A:$C,2,FALSE),"")</f>
        <v/>
      </c>
      <c r="I560" s="102" t="str">
        <f>IFERROR(VLOOKUP(F560,Product_Table!$A:$D,4,FALSE),"")</f>
        <v/>
      </c>
    </row>
    <row r="561" spans="7:9" x14ac:dyDescent="0.2">
      <c r="G561" s="85" t="str">
        <f>IFERROR(VLOOKUP(F561,Product_Table!$A:$C,2,FALSE),"")</f>
        <v/>
      </c>
      <c r="I561" s="102" t="str">
        <f>IFERROR(VLOOKUP(F561,Product_Table!$A:$D,4,FALSE),"")</f>
        <v/>
      </c>
    </row>
    <row r="562" spans="7:9" x14ac:dyDescent="0.2">
      <c r="G562" s="85" t="str">
        <f>IFERROR(VLOOKUP(F562,Product_Table!$A:$C,2,FALSE),"")</f>
        <v/>
      </c>
      <c r="I562" s="102" t="str">
        <f>IFERROR(VLOOKUP(F562,Product_Table!$A:$D,4,FALSE),"")</f>
        <v/>
      </c>
    </row>
    <row r="563" spans="7:9" x14ac:dyDescent="0.2">
      <c r="G563" s="85" t="str">
        <f>IFERROR(VLOOKUP(F563,Product_Table!$A:$C,2,FALSE),"")</f>
        <v/>
      </c>
      <c r="I563" s="102" t="str">
        <f>IFERROR(VLOOKUP(F563,Product_Table!$A:$D,4,FALSE),"")</f>
        <v/>
      </c>
    </row>
    <row r="564" spans="7:9" x14ac:dyDescent="0.2">
      <c r="G564" s="85" t="str">
        <f>IFERROR(VLOOKUP(F564,Product_Table!$A:$C,2,FALSE),"")</f>
        <v/>
      </c>
      <c r="I564" s="102" t="str">
        <f>IFERROR(VLOOKUP(F564,Product_Table!$A:$D,4,FALSE),"")</f>
        <v/>
      </c>
    </row>
    <row r="565" spans="7:9" x14ac:dyDescent="0.2">
      <c r="G565" s="85" t="str">
        <f>IFERROR(VLOOKUP(F565,Product_Table!$A:$C,2,FALSE),"")</f>
        <v/>
      </c>
      <c r="I565" s="102" t="str">
        <f>IFERROR(VLOOKUP(F565,Product_Table!$A:$D,4,FALSE),"")</f>
        <v/>
      </c>
    </row>
    <row r="566" spans="7:9" x14ac:dyDescent="0.2">
      <c r="G566" s="85" t="str">
        <f>IFERROR(VLOOKUP(F566,Product_Table!$A:$C,2,FALSE),"")</f>
        <v/>
      </c>
      <c r="I566" s="102" t="str">
        <f>IFERROR(VLOOKUP(F566,Product_Table!$A:$D,4,FALSE),"")</f>
        <v/>
      </c>
    </row>
    <row r="567" spans="7:9" x14ac:dyDescent="0.2">
      <c r="G567" s="85" t="str">
        <f>IFERROR(VLOOKUP(F567,Product_Table!$A:$C,2,FALSE),"")</f>
        <v/>
      </c>
      <c r="I567" s="102" t="str">
        <f>IFERROR(VLOOKUP(F567,Product_Table!$A:$D,4,FALSE),"")</f>
        <v/>
      </c>
    </row>
    <row r="568" spans="7:9" x14ac:dyDescent="0.2">
      <c r="G568" s="85" t="str">
        <f>IFERROR(VLOOKUP(F568,Product_Table!$A:$C,2,FALSE),"")</f>
        <v/>
      </c>
      <c r="I568" s="102" t="str">
        <f>IFERROR(VLOOKUP(F568,Product_Table!$A:$D,4,FALSE),"")</f>
        <v/>
      </c>
    </row>
    <row r="569" spans="7:9" x14ac:dyDescent="0.2">
      <c r="G569" s="85" t="str">
        <f>IFERROR(VLOOKUP(F569,Product_Table!$A:$C,2,FALSE),"")</f>
        <v/>
      </c>
      <c r="I569" s="102" t="str">
        <f>IFERROR(VLOOKUP(F569,Product_Table!$A:$D,4,FALSE),"")</f>
        <v/>
      </c>
    </row>
    <row r="570" spans="7:9" x14ac:dyDescent="0.2">
      <c r="G570" s="85" t="str">
        <f>IFERROR(VLOOKUP(F570,Product_Table!$A:$C,2,FALSE),"")</f>
        <v/>
      </c>
      <c r="I570" s="102" t="str">
        <f>IFERROR(VLOOKUP(F570,Product_Table!$A:$D,4,FALSE),"")</f>
        <v/>
      </c>
    </row>
    <row r="571" spans="7:9" x14ac:dyDescent="0.2">
      <c r="G571" s="85" t="str">
        <f>IFERROR(VLOOKUP(F571,Product_Table!$A:$C,2,FALSE),"")</f>
        <v/>
      </c>
      <c r="I571" s="102" t="str">
        <f>IFERROR(VLOOKUP(F571,Product_Table!$A:$D,4,FALSE),"")</f>
        <v/>
      </c>
    </row>
    <row r="572" spans="7:9" x14ac:dyDescent="0.2">
      <c r="G572" s="85" t="str">
        <f>IFERROR(VLOOKUP(F572,Product_Table!$A:$C,2,FALSE),"")</f>
        <v/>
      </c>
      <c r="I572" s="102" t="str">
        <f>IFERROR(VLOOKUP(F572,Product_Table!$A:$D,4,FALSE),"")</f>
        <v/>
      </c>
    </row>
    <row r="573" spans="7:9" x14ac:dyDescent="0.2">
      <c r="G573" s="85" t="str">
        <f>IFERROR(VLOOKUP(F573,Product_Table!$A:$C,2,FALSE),"")</f>
        <v/>
      </c>
      <c r="I573" s="102" t="str">
        <f>IFERROR(VLOOKUP(F573,Product_Table!$A:$D,4,FALSE),"")</f>
        <v/>
      </c>
    </row>
    <row r="574" spans="7:9" x14ac:dyDescent="0.2">
      <c r="G574" s="85" t="str">
        <f>IFERROR(VLOOKUP(F574,Product_Table!$A:$C,2,FALSE),"")</f>
        <v/>
      </c>
      <c r="I574" s="102" t="str">
        <f>IFERROR(VLOOKUP(F574,Product_Table!$A:$D,4,FALSE),"")</f>
        <v/>
      </c>
    </row>
    <row r="575" spans="7:9" x14ac:dyDescent="0.2">
      <c r="G575" s="85" t="str">
        <f>IFERROR(VLOOKUP(F575,Product_Table!$A:$C,2,FALSE),"")</f>
        <v/>
      </c>
      <c r="I575" s="102" t="str">
        <f>IFERROR(VLOOKUP(F575,Product_Table!$A:$D,4,FALSE),"")</f>
        <v/>
      </c>
    </row>
    <row r="576" spans="7:9" x14ac:dyDescent="0.2">
      <c r="G576" s="85" t="str">
        <f>IFERROR(VLOOKUP(F576,Product_Table!$A:$C,2,FALSE),"")</f>
        <v/>
      </c>
      <c r="I576" s="102" t="str">
        <f>IFERROR(VLOOKUP(F576,Product_Table!$A:$D,4,FALSE),"")</f>
        <v/>
      </c>
    </row>
    <row r="577" spans="7:9" x14ac:dyDescent="0.2">
      <c r="G577" s="85" t="str">
        <f>IFERROR(VLOOKUP(F577,Product_Table!$A:$C,2,FALSE),"")</f>
        <v/>
      </c>
      <c r="I577" s="102" t="str">
        <f>IFERROR(VLOOKUP(F577,Product_Table!$A:$D,4,FALSE),"")</f>
        <v/>
      </c>
    </row>
    <row r="578" spans="7:9" x14ac:dyDescent="0.2">
      <c r="G578" s="85" t="str">
        <f>IFERROR(VLOOKUP(F578,Product_Table!$A:$C,2,FALSE),"")</f>
        <v/>
      </c>
      <c r="I578" s="102" t="str">
        <f>IFERROR(VLOOKUP(F578,Product_Table!$A:$D,4,FALSE),"")</f>
        <v/>
      </c>
    </row>
    <row r="579" spans="7:9" x14ac:dyDescent="0.2">
      <c r="G579" s="85" t="str">
        <f>IFERROR(VLOOKUP(F579,Product_Table!$A:$C,2,FALSE),"")</f>
        <v/>
      </c>
      <c r="I579" s="102" t="str">
        <f>IFERROR(VLOOKUP(F579,Product_Table!$A:$D,4,FALSE),"")</f>
        <v/>
      </c>
    </row>
    <row r="580" spans="7:9" x14ac:dyDescent="0.2">
      <c r="G580" s="85" t="str">
        <f>IFERROR(VLOOKUP(F580,Product_Table!$A:$C,2,FALSE),"")</f>
        <v/>
      </c>
      <c r="I580" s="102" t="str">
        <f>IFERROR(VLOOKUP(F580,Product_Table!$A:$D,4,FALSE),"")</f>
        <v/>
      </c>
    </row>
    <row r="581" spans="7:9" x14ac:dyDescent="0.2">
      <c r="G581" s="85" t="str">
        <f>IFERROR(VLOOKUP(F581,Product_Table!$A:$C,2,FALSE),"")</f>
        <v/>
      </c>
      <c r="I581" s="102" t="str">
        <f>IFERROR(VLOOKUP(F581,Product_Table!$A:$D,4,FALSE),"")</f>
        <v/>
      </c>
    </row>
    <row r="582" spans="7:9" x14ac:dyDescent="0.2">
      <c r="G582" s="85" t="str">
        <f>IFERROR(VLOOKUP(F582,Product_Table!$A:$C,2,FALSE),"")</f>
        <v/>
      </c>
      <c r="I582" s="102" t="str">
        <f>IFERROR(VLOOKUP(F582,Product_Table!$A:$D,4,FALSE),"")</f>
        <v/>
      </c>
    </row>
    <row r="583" spans="7:9" x14ac:dyDescent="0.2">
      <c r="G583" s="85" t="str">
        <f>IFERROR(VLOOKUP(F583,Product_Table!$A:$C,2,FALSE),"")</f>
        <v/>
      </c>
      <c r="I583" s="102" t="str">
        <f>IFERROR(VLOOKUP(F583,Product_Table!$A:$D,4,FALSE),"")</f>
        <v/>
      </c>
    </row>
    <row r="584" spans="7:9" x14ac:dyDescent="0.2">
      <c r="G584" s="85" t="str">
        <f>IFERROR(VLOOKUP(F584,Product_Table!$A:$C,2,FALSE),"")</f>
        <v/>
      </c>
      <c r="I584" s="102" t="str">
        <f>IFERROR(VLOOKUP(F584,Product_Table!$A:$D,4,FALSE),"")</f>
        <v/>
      </c>
    </row>
    <row r="585" spans="7:9" x14ac:dyDescent="0.2">
      <c r="G585" s="85" t="str">
        <f>IFERROR(VLOOKUP(F585,Product_Table!$A:$C,2,FALSE),"")</f>
        <v/>
      </c>
      <c r="I585" s="102" t="str">
        <f>IFERROR(VLOOKUP(F585,Product_Table!$A:$D,4,FALSE),"")</f>
        <v/>
      </c>
    </row>
    <row r="586" spans="7:9" x14ac:dyDescent="0.2">
      <c r="G586" s="85" t="str">
        <f>IFERROR(VLOOKUP(F586,Product_Table!$A:$C,2,FALSE),"")</f>
        <v/>
      </c>
      <c r="I586" s="102" t="str">
        <f>IFERROR(VLOOKUP(F586,Product_Table!$A:$D,4,FALSE),"")</f>
        <v/>
      </c>
    </row>
    <row r="587" spans="7:9" x14ac:dyDescent="0.2">
      <c r="G587" s="85" t="str">
        <f>IFERROR(VLOOKUP(F587,Product_Table!$A:$C,2,FALSE),"")</f>
        <v/>
      </c>
      <c r="I587" s="102" t="str">
        <f>IFERROR(VLOOKUP(F587,Product_Table!$A:$D,4,FALSE),"")</f>
        <v/>
      </c>
    </row>
    <row r="588" spans="7:9" x14ac:dyDescent="0.2">
      <c r="G588" s="85" t="str">
        <f>IFERROR(VLOOKUP(F588,Product_Table!$A:$C,2,FALSE),"")</f>
        <v/>
      </c>
      <c r="I588" s="102" t="str">
        <f>IFERROR(VLOOKUP(F588,Product_Table!$A:$D,4,FALSE),"")</f>
        <v/>
      </c>
    </row>
    <row r="589" spans="7:9" x14ac:dyDescent="0.2">
      <c r="G589" s="85" t="str">
        <f>IFERROR(VLOOKUP(F589,Product_Table!$A:$C,2,FALSE),"")</f>
        <v/>
      </c>
      <c r="I589" s="102" t="str">
        <f>IFERROR(VLOOKUP(F589,Product_Table!$A:$D,4,FALSE),"")</f>
        <v/>
      </c>
    </row>
    <row r="590" spans="7:9" x14ac:dyDescent="0.2">
      <c r="G590" s="85" t="str">
        <f>IFERROR(VLOOKUP(F590,Product_Table!$A:$C,2,FALSE),"")</f>
        <v/>
      </c>
      <c r="I590" s="102" t="str">
        <f>IFERROR(VLOOKUP(F590,Product_Table!$A:$D,4,FALSE),"")</f>
        <v/>
      </c>
    </row>
    <row r="591" spans="7:9" x14ac:dyDescent="0.2">
      <c r="G591" s="85" t="str">
        <f>IFERROR(VLOOKUP(F591,Product_Table!$A:$C,2,FALSE),"")</f>
        <v/>
      </c>
      <c r="I591" s="102" t="str">
        <f>IFERROR(VLOOKUP(F591,Product_Table!$A:$D,4,FALSE),"")</f>
        <v/>
      </c>
    </row>
    <row r="592" spans="7:9" x14ac:dyDescent="0.2">
      <c r="G592" s="85" t="str">
        <f>IFERROR(VLOOKUP(F592,Product_Table!$A:$C,2,FALSE),"")</f>
        <v/>
      </c>
      <c r="I592" s="102" t="str">
        <f>IFERROR(VLOOKUP(F592,Product_Table!$A:$D,4,FALSE),"")</f>
        <v/>
      </c>
    </row>
    <row r="593" spans="7:9" x14ac:dyDescent="0.2">
      <c r="G593" s="85" t="str">
        <f>IFERROR(VLOOKUP(F593,Product_Table!$A:$C,2,FALSE),"")</f>
        <v/>
      </c>
      <c r="I593" s="102" t="str">
        <f>IFERROR(VLOOKUP(F593,Product_Table!$A:$D,4,FALSE),"")</f>
        <v/>
      </c>
    </row>
    <row r="594" spans="7:9" x14ac:dyDescent="0.2">
      <c r="G594" s="85" t="str">
        <f>IFERROR(VLOOKUP(F594,Product_Table!$A:$C,2,FALSE),"")</f>
        <v/>
      </c>
      <c r="I594" s="102" t="str">
        <f>IFERROR(VLOOKUP(F594,Product_Table!$A:$D,4,FALSE),"")</f>
        <v/>
      </c>
    </row>
    <row r="595" spans="7:9" x14ac:dyDescent="0.2">
      <c r="G595" s="85" t="str">
        <f>IFERROR(VLOOKUP(F595,Product_Table!$A:$C,2,FALSE),"")</f>
        <v/>
      </c>
      <c r="I595" s="102" t="str">
        <f>IFERROR(VLOOKUP(F595,Product_Table!$A:$D,4,FALSE),"")</f>
        <v/>
      </c>
    </row>
    <row r="596" spans="7:9" x14ac:dyDescent="0.2">
      <c r="G596" s="85" t="str">
        <f>IFERROR(VLOOKUP(F596,Product_Table!$A:$C,2,FALSE),"")</f>
        <v/>
      </c>
      <c r="I596" s="102" t="str">
        <f>IFERROR(VLOOKUP(F596,Product_Table!$A:$D,4,FALSE),"")</f>
        <v/>
      </c>
    </row>
    <row r="597" spans="7:9" x14ac:dyDescent="0.2">
      <c r="G597" s="85" t="str">
        <f>IFERROR(VLOOKUP(F597,Product_Table!$A:$C,2,FALSE),"")</f>
        <v/>
      </c>
      <c r="I597" s="102" t="str">
        <f>IFERROR(VLOOKUP(F597,Product_Table!$A:$D,4,FALSE),"")</f>
        <v/>
      </c>
    </row>
    <row r="598" spans="7:9" x14ac:dyDescent="0.2">
      <c r="G598" s="85" t="str">
        <f>IFERROR(VLOOKUP(F598,Product_Table!$A:$C,2,FALSE),"")</f>
        <v/>
      </c>
      <c r="I598" s="102" t="str">
        <f>IFERROR(VLOOKUP(F598,Product_Table!$A:$D,4,FALSE),"")</f>
        <v/>
      </c>
    </row>
    <row r="599" spans="7:9" x14ac:dyDescent="0.2">
      <c r="G599" s="85" t="str">
        <f>IFERROR(VLOOKUP(F599,Product_Table!$A:$C,2,FALSE),"")</f>
        <v/>
      </c>
      <c r="I599" s="102" t="str">
        <f>IFERROR(VLOOKUP(F599,Product_Table!$A:$D,4,FALSE),"")</f>
        <v/>
      </c>
    </row>
    <row r="600" spans="7:9" x14ac:dyDescent="0.2">
      <c r="G600" s="85" t="str">
        <f>IFERROR(VLOOKUP(F600,Product_Table!$A:$C,2,FALSE),"")</f>
        <v/>
      </c>
      <c r="I600" s="102" t="str">
        <f>IFERROR(VLOOKUP(F600,Product_Table!$A:$D,4,FALSE),"")</f>
        <v/>
      </c>
    </row>
    <row r="601" spans="7:9" x14ac:dyDescent="0.2">
      <c r="G601" s="85" t="str">
        <f>IFERROR(VLOOKUP(F601,Product_Table!$A:$C,2,FALSE),"")</f>
        <v/>
      </c>
      <c r="I601" s="102" t="str">
        <f>IFERROR(VLOOKUP(F601,Product_Table!$A:$D,4,FALSE),"")</f>
        <v/>
      </c>
    </row>
    <row r="602" spans="7:9" x14ac:dyDescent="0.2">
      <c r="G602" s="85" t="str">
        <f>IFERROR(VLOOKUP(F602,Product_Table!$A:$C,2,FALSE),"")</f>
        <v/>
      </c>
      <c r="I602" s="102" t="str">
        <f>IFERROR(VLOOKUP(F602,Product_Table!$A:$D,4,FALSE),"")</f>
        <v/>
      </c>
    </row>
    <row r="603" spans="7:9" x14ac:dyDescent="0.2">
      <c r="G603" s="85" t="str">
        <f>IFERROR(VLOOKUP(F603,Product_Table!$A:$C,2,FALSE),"")</f>
        <v/>
      </c>
      <c r="I603" s="102" t="str">
        <f>IFERROR(VLOOKUP(F603,Product_Table!$A:$D,4,FALSE),"")</f>
        <v/>
      </c>
    </row>
    <row r="604" spans="7:9" x14ac:dyDescent="0.2">
      <c r="G604" s="85" t="str">
        <f>IFERROR(VLOOKUP(F604,Product_Table!$A:$C,2,FALSE),"")</f>
        <v/>
      </c>
      <c r="I604" s="102" t="str">
        <f>IFERROR(VLOOKUP(F604,Product_Table!$A:$D,4,FALSE),"")</f>
        <v/>
      </c>
    </row>
    <row r="605" spans="7:9" x14ac:dyDescent="0.2">
      <c r="G605" s="85" t="str">
        <f>IFERROR(VLOOKUP(F605,Product_Table!$A:$C,2,FALSE),"")</f>
        <v/>
      </c>
      <c r="I605" s="102" t="str">
        <f>IFERROR(VLOOKUP(F605,Product_Table!$A:$D,4,FALSE),"")</f>
        <v/>
      </c>
    </row>
    <row r="606" spans="7:9" x14ac:dyDescent="0.2">
      <c r="G606" s="85" t="str">
        <f>IFERROR(VLOOKUP(F606,Product_Table!$A:$C,2,FALSE),"")</f>
        <v/>
      </c>
      <c r="I606" s="102" t="str">
        <f>IFERROR(VLOOKUP(F606,Product_Table!$A:$D,4,FALSE),"")</f>
        <v/>
      </c>
    </row>
    <row r="607" spans="7:9" x14ac:dyDescent="0.2">
      <c r="G607" s="85" t="str">
        <f>IFERROR(VLOOKUP(F607,Product_Table!$A:$C,2,FALSE),"")</f>
        <v/>
      </c>
      <c r="I607" s="102" t="str">
        <f>IFERROR(VLOOKUP(F607,Product_Table!$A:$D,4,FALSE),"")</f>
        <v/>
      </c>
    </row>
    <row r="608" spans="7:9" x14ac:dyDescent="0.2">
      <c r="G608" s="85" t="str">
        <f>IFERROR(VLOOKUP(F608,Product_Table!$A:$C,2,FALSE),"")</f>
        <v/>
      </c>
      <c r="I608" s="102" t="str">
        <f>IFERROR(VLOOKUP(F608,Product_Table!$A:$D,4,FALSE),"")</f>
        <v/>
      </c>
    </row>
    <row r="609" spans="7:9" x14ac:dyDescent="0.2">
      <c r="G609" s="85" t="str">
        <f>IFERROR(VLOOKUP(F609,Product_Table!$A:$C,2,FALSE),"")</f>
        <v/>
      </c>
      <c r="I609" s="102" t="str">
        <f>IFERROR(VLOOKUP(F609,Product_Table!$A:$D,4,FALSE),"")</f>
        <v/>
      </c>
    </row>
    <row r="610" spans="7:9" x14ac:dyDescent="0.2">
      <c r="G610" s="85" t="str">
        <f>IFERROR(VLOOKUP(F610,Product_Table!$A:$C,2,FALSE),"")</f>
        <v/>
      </c>
      <c r="I610" s="102" t="str">
        <f>IFERROR(VLOOKUP(F610,Product_Table!$A:$D,4,FALSE),"")</f>
        <v/>
      </c>
    </row>
    <row r="611" spans="7:9" x14ac:dyDescent="0.2">
      <c r="G611" s="85" t="str">
        <f>IFERROR(VLOOKUP(F611,Product_Table!$A:$C,2,FALSE),"")</f>
        <v/>
      </c>
      <c r="I611" s="102" t="str">
        <f>IFERROR(VLOOKUP(F611,Product_Table!$A:$D,4,FALSE),"")</f>
        <v/>
      </c>
    </row>
    <row r="612" spans="7:9" x14ac:dyDescent="0.2">
      <c r="G612" s="85" t="str">
        <f>IFERROR(VLOOKUP(F612,Product_Table!$A:$C,2,FALSE),"")</f>
        <v/>
      </c>
      <c r="I612" s="102" t="str">
        <f>IFERROR(VLOOKUP(F612,Product_Table!$A:$D,4,FALSE),"")</f>
        <v/>
      </c>
    </row>
    <row r="613" spans="7:9" x14ac:dyDescent="0.2">
      <c r="G613" s="85" t="str">
        <f>IFERROR(VLOOKUP(F613,Product_Table!$A:$C,2,FALSE),"")</f>
        <v/>
      </c>
      <c r="I613" s="102" t="str">
        <f>IFERROR(VLOOKUP(F613,Product_Table!$A:$D,4,FALSE),"")</f>
        <v/>
      </c>
    </row>
    <row r="614" spans="7:9" x14ac:dyDescent="0.2">
      <c r="G614" s="85" t="str">
        <f>IFERROR(VLOOKUP(F614,Product_Table!$A:$C,2,FALSE),"")</f>
        <v/>
      </c>
      <c r="I614" s="102" t="str">
        <f>IFERROR(VLOOKUP(F614,Product_Table!$A:$D,4,FALSE),"")</f>
        <v/>
      </c>
    </row>
    <row r="615" spans="7:9" x14ac:dyDescent="0.2">
      <c r="G615" s="85" t="str">
        <f>IFERROR(VLOOKUP(F615,Product_Table!$A:$C,2,FALSE),"")</f>
        <v/>
      </c>
      <c r="I615" s="102" t="str">
        <f>IFERROR(VLOOKUP(F615,Product_Table!$A:$D,4,FALSE),"")</f>
        <v/>
      </c>
    </row>
    <row r="616" spans="7:9" x14ac:dyDescent="0.2">
      <c r="G616" s="85" t="str">
        <f>IFERROR(VLOOKUP(F616,Product_Table!$A:$C,2,FALSE),"")</f>
        <v/>
      </c>
      <c r="I616" s="102" t="str">
        <f>IFERROR(VLOOKUP(F616,Product_Table!$A:$D,4,FALSE),"")</f>
        <v/>
      </c>
    </row>
    <row r="617" spans="7:9" x14ac:dyDescent="0.2">
      <c r="G617" s="85" t="str">
        <f>IFERROR(VLOOKUP(F617,Product_Table!$A:$C,2,FALSE),"")</f>
        <v/>
      </c>
      <c r="I617" s="102" t="str">
        <f>IFERROR(VLOOKUP(F617,Product_Table!$A:$D,4,FALSE),"")</f>
        <v/>
      </c>
    </row>
    <row r="618" spans="7:9" x14ac:dyDescent="0.2">
      <c r="G618" s="85" t="str">
        <f>IFERROR(VLOOKUP(F618,Product_Table!$A:$C,2,FALSE),"")</f>
        <v/>
      </c>
      <c r="I618" s="102" t="str">
        <f>IFERROR(VLOOKUP(F618,Product_Table!$A:$D,4,FALSE),"")</f>
        <v/>
      </c>
    </row>
    <row r="619" spans="7:9" x14ac:dyDescent="0.2">
      <c r="G619" s="85" t="str">
        <f>IFERROR(VLOOKUP(F619,Product_Table!$A:$C,2,FALSE),"")</f>
        <v/>
      </c>
      <c r="I619" s="102" t="str">
        <f>IFERROR(VLOOKUP(F619,Product_Table!$A:$D,4,FALSE),"")</f>
        <v/>
      </c>
    </row>
    <row r="620" spans="7:9" x14ac:dyDescent="0.2">
      <c r="G620" s="85" t="str">
        <f>IFERROR(VLOOKUP(F620,Product_Table!$A:$C,2,FALSE),"")</f>
        <v/>
      </c>
      <c r="I620" s="102" t="str">
        <f>IFERROR(VLOOKUP(F620,Product_Table!$A:$D,4,FALSE),"")</f>
        <v/>
      </c>
    </row>
    <row r="621" spans="7:9" x14ac:dyDescent="0.2">
      <c r="G621" s="85" t="str">
        <f>IFERROR(VLOOKUP(F621,Product_Table!$A:$C,2,FALSE),"")</f>
        <v/>
      </c>
      <c r="I621" s="102" t="str">
        <f>IFERROR(VLOOKUP(F621,Product_Table!$A:$D,4,FALSE),"")</f>
        <v/>
      </c>
    </row>
    <row r="622" spans="7:9" x14ac:dyDescent="0.2">
      <c r="G622" s="85" t="str">
        <f>IFERROR(VLOOKUP(F622,Product_Table!$A:$C,2,FALSE),"")</f>
        <v/>
      </c>
      <c r="I622" s="102" t="str">
        <f>IFERROR(VLOOKUP(F622,Product_Table!$A:$D,4,FALSE),"")</f>
        <v/>
      </c>
    </row>
    <row r="623" spans="7:9" x14ac:dyDescent="0.2">
      <c r="G623" s="85" t="str">
        <f>IFERROR(VLOOKUP(F623,Product_Table!$A:$C,2,FALSE),"")</f>
        <v/>
      </c>
      <c r="I623" s="102" t="str">
        <f>IFERROR(VLOOKUP(F623,Product_Table!$A:$D,4,FALSE),"")</f>
        <v/>
      </c>
    </row>
    <row r="624" spans="7:9" x14ac:dyDescent="0.2">
      <c r="G624" s="85" t="str">
        <f>IFERROR(VLOOKUP(F624,Product_Table!$A:$C,2,FALSE),"")</f>
        <v/>
      </c>
      <c r="I624" s="102" t="str">
        <f>IFERROR(VLOOKUP(F624,Product_Table!$A:$D,4,FALSE),"")</f>
        <v/>
      </c>
    </row>
    <row r="625" spans="7:9" x14ac:dyDescent="0.2">
      <c r="G625" s="85" t="str">
        <f>IFERROR(VLOOKUP(F625,Product_Table!$A:$C,2,FALSE),"")</f>
        <v/>
      </c>
      <c r="I625" s="102" t="str">
        <f>IFERROR(VLOOKUP(F625,Product_Table!$A:$D,4,FALSE),"")</f>
        <v/>
      </c>
    </row>
    <row r="626" spans="7:9" x14ac:dyDescent="0.2">
      <c r="G626" s="85" t="str">
        <f>IFERROR(VLOOKUP(F626,Product_Table!$A:$C,2,FALSE),"")</f>
        <v/>
      </c>
      <c r="I626" s="102" t="str">
        <f>IFERROR(VLOOKUP(F626,Product_Table!$A:$D,4,FALSE),"")</f>
        <v/>
      </c>
    </row>
    <row r="627" spans="7:9" x14ac:dyDescent="0.2">
      <c r="G627" s="85" t="str">
        <f>IFERROR(VLOOKUP(F627,Product_Table!$A:$C,2,FALSE),"")</f>
        <v/>
      </c>
      <c r="I627" s="102" t="str">
        <f>IFERROR(VLOOKUP(F627,Product_Table!$A:$D,4,FALSE),"")</f>
        <v/>
      </c>
    </row>
    <row r="628" spans="7:9" x14ac:dyDescent="0.2">
      <c r="G628" s="85" t="str">
        <f>IFERROR(VLOOKUP(F628,Product_Table!$A:$C,2,FALSE),"")</f>
        <v/>
      </c>
      <c r="I628" s="102" t="str">
        <f>IFERROR(VLOOKUP(F628,Product_Table!$A:$D,4,FALSE),"")</f>
        <v/>
      </c>
    </row>
    <row r="629" spans="7:9" x14ac:dyDescent="0.2">
      <c r="G629" s="85" t="str">
        <f>IFERROR(VLOOKUP(F629,Product_Table!$A:$C,2,FALSE),"")</f>
        <v/>
      </c>
      <c r="I629" s="102" t="str">
        <f>IFERROR(VLOOKUP(F629,Product_Table!$A:$D,4,FALSE),"")</f>
        <v/>
      </c>
    </row>
    <row r="630" spans="7:9" x14ac:dyDescent="0.2">
      <c r="G630" s="85" t="str">
        <f>IFERROR(VLOOKUP(F630,Product_Table!$A:$C,2,FALSE),"")</f>
        <v/>
      </c>
      <c r="I630" s="102" t="str">
        <f>IFERROR(VLOOKUP(F630,Product_Table!$A:$D,4,FALSE),"")</f>
        <v/>
      </c>
    </row>
    <row r="631" spans="7:9" x14ac:dyDescent="0.2">
      <c r="G631" s="85" t="str">
        <f>IFERROR(VLOOKUP(F631,Product_Table!$A:$C,2,FALSE),"")</f>
        <v/>
      </c>
      <c r="I631" s="102" t="str">
        <f>IFERROR(VLOOKUP(F631,Product_Table!$A:$D,4,FALSE),"")</f>
        <v/>
      </c>
    </row>
    <row r="632" spans="7:9" x14ac:dyDescent="0.2">
      <c r="G632" s="85" t="str">
        <f>IFERROR(VLOOKUP(F632,Product_Table!$A:$C,2,FALSE),"")</f>
        <v/>
      </c>
      <c r="I632" s="102" t="str">
        <f>IFERROR(VLOOKUP(F632,Product_Table!$A:$D,4,FALSE),"")</f>
        <v/>
      </c>
    </row>
    <row r="633" spans="7:9" x14ac:dyDescent="0.2">
      <c r="G633" s="85" t="str">
        <f>IFERROR(VLOOKUP(F633,Product_Table!$A:$C,2,FALSE),"")</f>
        <v/>
      </c>
      <c r="I633" s="102" t="str">
        <f>IFERROR(VLOOKUP(F633,Product_Table!$A:$D,4,FALSE),"")</f>
        <v/>
      </c>
    </row>
    <row r="634" spans="7:9" x14ac:dyDescent="0.2">
      <c r="G634" s="85" t="str">
        <f>IFERROR(VLOOKUP(F634,Product_Table!$A:$C,2,FALSE),"")</f>
        <v/>
      </c>
      <c r="I634" s="102" t="str">
        <f>IFERROR(VLOOKUP(F634,Product_Table!$A:$D,4,FALSE),"")</f>
        <v/>
      </c>
    </row>
    <row r="635" spans="7:9" x14ac:dyDescent="0.2">
      <c r="G635" s="85" t="str">
        <f>IFERROR(VLOOKUP(F635,Product_Table!$A:$C,2,FALSE),"")</f>
        <v/>
      </c>
      <c r="I635" s="102" t="str">
        <f>IFERROR(VLOOKUP(F635,Product_Table!$A:$D,4,FALSE),"")</f>
        <v/>
      </c>
    </row>
    <row r="636" spans="7:9" x14ac:dyDescent="0.2">
      <c r="G636" s="85" t="str">
        <f>IFERROR(VLOOKUP(F636,Product_Table!$A:$C,2,FALSE),"")</f>
        <v/>
      </c>
      <c r="I636" s="102" t="str">
        <f>IFERROR(VLOOKUP(F636,Product_Table!$A:$D,4,FALSE),"")</f>
        <v/>
      </c>
    </row>
    <row r="637" spans="7:9" x14ac:dyDescent="0.2">
      <c r="G637" s="85" t="str">
        <f>IFERROR(VLOOKUP(F637,Product_Table!$A:$C,2,FALSE),"")</f>
        <v/>
      </c>
      <c r="I637" s="102" t="str">
        <f>IFERROR(VLOOKUP(F637,Product_Table!$A:$D,4,FALSE),"")</f>
        <v/>
      </c>
    </row>
    <row r="638" spans="7:9" x14ac:dyDescent="0.2">
      <c r="G638" s="85" t="str">
        <f>IFERROR(VLOOKUP(F638,Product_Table!$A:$C,2,FALSE),"")</f>
        <v/>
      </c>
      <c r="I638" s="102" t="str">
        <f>IFERROR(VLOOKUP(F638,Product_Table!$A:$D,4,FALSE),"")</f>
        <v/>
      </c>
    </row>
    <row r="639" spans="7:9" x14ac:dyDescent="0.2">
      <c r="G639" s="85" t="str">
        <f>IFERROR(VLOOKUP(F639,Product_Table!$A:$C,2,FALSE),"")</f>
        <v/>
      </c>
      <c r="I639" s="102" t="str">
        <f>IFERROR(VLOOKUP(F639,Product_Table!$A:$D,4,FALSE),"")</f>
        <v/>
      </c>
    </row>
    <row r="640" spans="7:9" x14ac:dyDescent="0.2">
      <c r="G640" s="85" t="str">
        <f>IFERROR(VLOOKUP(F640,Product_Table!$A:$C,2,FALSE),"")</f>
        <v/>
      </c>
      <c r="I640" s="102" t="str">
        <f>IFERROR(VLOOKUP(F640,Product_Table!$A:$D,4,FALSE),"")</f>
        <v/>
      </c>
    </row>
    <row r="641" spans="7:9" x14ac:dyDescent="0.2">
      <c r="G641" s="85" t="str">
        <f>IFERROR(VLOOKUP(F641,Product_Table!$A:$C,2,FALSE),"")</f>
        <v/>
      </c>
      <c r="I641" s="102" t="str">
        <f>IFERROR(VLOOKUP(F641,Product_Table!$A:$D,4,FALSE),"")</f>
        <v/>
      </c>
    </row>
    <row r="642" spans="7:9" x14ac:dyDescent="0.2">
      <c r="G642" s="85" t="str">
        <f>IFERROR(VLOOKUP(F642,Product_Table!$A:$C,2,FALSE),"")</f>
        <v/>
      </c>
      <c r="I642" s="102" t="str">
        <f>IFERROR(VLOOKUP(F642,Product_Table!$A:$D,4,FALSE),"")</f>
        <v/>
      </c>
    </row>
    <row r="643" spans="7:9" x14ac:dyDescent="0.2">
      <c r="G643" s="85" t="str">
        <f>IFERROR(VLOOKUP(F643,Product_Table!$A:$C,2,FALSE),"")</f>
        <v/>
      </c>
      <c r="I643" s="102" t="str">
        <f>IFERROR(VLOOKUP(F643,Product_Table!$A:$D,4,FALSE),"")</f>
        <v/>
      </c>
    </row>
    <row r="644" spans="7:9" x14ac:dyDescent="0.2">
      <c r="G644" s="85" t="str">
        <f>IFERROR(VLOOKUP(F644,Product_Table!$A:$C,2,FALSE),"")</f>
        <v/>
      </c>
      <c r="I644" s="102" t="str">
        <f>IFERROR(VLOOKUP(F644,Product_Table!$A:$D,4,FALSE),"")</f>
        <v/>
      </c>
    </row>
    <row r="645" spans="7:9" x14ac:dyDescent="0.2">
      <c r="G645" s="85" t="str">
        <f>IFERROR(VLOOKUP(F645,Product_Table!$A:$C,2,FALSE),"")</f>
        <v/>
      </c>
      <c r="I645" s="102" t="str">
        <f>IFERROR(VLOOKUP(F645,Product_Table!$A:$D,4,FALSE),"")</f>
        <v/>
      </c>
    </row>
    <row r="646" spans="7:9" x14ac:dyDescent="0.2">
      <c r="G646" s="85" t="str">
        <f>IFERROR(VLOOKUP(F646,Product_Table!$A:$C,2,FALSE),"")</f>
        <v/>
      </c>
      <c r="I646" s="102" t="str">
        <f>IFERROR(VLOOKUP(F646,Product_Table!$A:$D,4,FALSE),"")</f>
        <v/>
      </c>
    </row>
    <row r="647" spans="7:9" x14ac:dyDescent="0.2">
      <c r="G647" s="85" t="str">
        <f>IFERROR(VLOOKUP(F647,Product_Table!$A:$C,2,FALSE),"")</f>
        <v/>
      </c>
      <c r="I647" s="102" t="str">
        <f>IFERROR(VLOOKUP(F647,Product_Table!$A:$D,4,FALSE),"")</f>
        <v/>
      </c>
    </row>
    <row r="648" spans="7:9" x14ac:dyDescent="0.2">
      <c r="G648" s="85" t="str">
        <f>IFERROR(VLOOKUP(F648,Product_Table!$A:$C,2,FALSE),"")</f>
        <v/>
      </c>
      <c r="I648" s="102" t="str">
        <f>IFERROR(VLOOKUP(F648,Product_Table!$A:$D,4,FALSE),"")</f>
        <v/>
      </c>
    </row>
    <row r="649" spans="7:9" x14ac:dyDescent="0.2">
      <c r="G649" s="85" t="str">
        <f>IFERROR(VLOOKUP(F649,Product_Table!$A:$C,2,FALSE),"")</f>
        <v/>
      </c>
      <c r="I649" s="102" t="str">
        <f>IFERROR(VLOOKUP(F649,Product_Table!$A:$D,4,FALSE),"")</f>
        <v/>
      </c>
    </row>
    <row r="650" spans="7:9" x14ac:dyDescent="0.2">
      <c r="G650" s="85" t="str">
        <f>IFERROR(VLOOKUP(F650,Product_Table!$A:$C,2,FALSE),"")</f>
        <v/>
      </c>
      <c r="I650" s="102" t="str">
        <f>IFERROR(VLOOKUP(F650,Product_Table!$A:$D,4,FALSE),"")</f>
        <v/>
      </c>
    </row>
    <row r="651" spans="7:9" x14ac:dyDescent="0.2">
      <c r="G651" s="85" t="str">
        <f>IFERROR(VLOOKUP(F651,Product_Table!$A:$C,2,FALSE),"")</f>
        <v/>
      </c>
      <c r="I651" s="102" t="str">
        <f>IFERROR(VLOOKUP(F651,Product_Table!$A:$D,4,FALSE),"")</f>
        <v/>
      </c>
    </row>
    <row r="652" spans="7:9" x14ac:dyDescent="0.2">
      <c r="G652" s="85" t="str">
        <f>IFERROR(VLOOKUP(F652,Product_Table!$A:$C,2,FALSE),"")</f>
        <v/>
      </c>
      <c r="I652" s="102" t="str">
        <f>IFERROR(VLOOKUP(F652,Product_Table!$A:$D,4,FALSE),"")</f>
        <v/>
      </c>
    </row>
    <row r="653" spans="7:9" x14ac:dyDescent="0.2">
      <c r="G653" s="85" t="str">
        <f>IFERROR(VLOOKUP(F653,Product_Table!$A:$C,2,FALSE),"")</f>
        <v/>
      </c>
      <c r="I653" s="102" t="str">
        <f>IFERROR(VLOOKUP(F653,Product_Table!$A:$D,4,FALSE),"")</f>
        <v/>
      </c>
    </row>
    <row r="654" spans="7:9" x14ac:dyDescent="0.2">
      <c r="G654" s="85" t="str">
        <f>IFERROR(VLOOKUP(F654,Product_Table!$A:$C,2,FALSE),"")</f>
        <v/>
      </c>
      <c r="I654" s="102" t="str">
        <f>IFERROR(VLOOKUP(F654,Product_Table!$A:$D,4,FALSE),"")</f>
        <v/>
      </c>
    </row>
    <row r="655" spans="7:9" x14ac:dyDescent="0.2">
      <c r="G655" s="85" t="str">
        <f>IFERROR(VLOOKUP(F655,Product_Table!$A:$C,2,FALSE),"")</f>
        <v/>
      </c>
      <c r="I655" s="102" t="str">
        <f>IFERROR(VLOOKUP(F655,Product_Table!$A:$D,4,FALSE),"")</f>
        <v/>
      </c>
    </row>
    <row r="656" spans="7:9" x14ac:dyDescent="0.2">
      <c r="G656" s="85" t="str">
        <f>IFERROR(VLOOKUP(F656,Product_Table!$A:$C,2,FALSE),"")</f>
        <v/>
      </c>
      <c r="I656" s="102" t="str">
        <f>IFERROR(VLOOKUP(F656,Product_Table!$A:$D,4,FALSE),"")</f>
        <v/>
      </c>
    </row>
    <row r="657" spans="7:9" x14ac:dyDescent="0.2">
      <c r="G657" s="85" t="str">
        <f>IFERROR(VLOOKUP(F657,Product_Table!$A:$C,2,FALSE),"")</f>
        <v/>
      </c>
      <c r="I657" s="102" t="str">
        <f>IFERROR(VLOOKUP(F657,Product_Table!$A:$D,4,FALSE),"")</f>
        <v/>
      </c>
    </row>
    <row r="658" spans="7:9" x14ac:dyDescent="0.2">
      <c r="G658" s="85" t="str">
        <f>IFERROR(VLOOKUP(F658,Product_Table!$A:$C,2,FALSE),"")</f>
        <v/>
      </c>
      <c r="I658" s="102" t="str">
        <f>IFERROR(VLOOKUP(F658,Product_Table!$A:$D,4,FALSE),"")</f>
        <v/>
      </c>
    </row>
    <row r="659" spans="7:9" x14ac:dyDescent="0.2">
      <c r="G659" s="85" t="str">
        <f>IFERROR(VLOOKUP(F659,Product_Table!$A:$C,2,FALSE),"")</f>
        <v/>
      </c>
      <c r="I659" s="102" t="str">
        <f>IFERROR(VLOOKUP(F659,Product_Table!$A:$D,4,FALSE),"")</f>
        <v/>
      </c>
    </row>
    <row r="660" spans="7:9" x14ac:dyDescent="0.2">
      <c r="G660" s="85" t="str">
        <f>IFERROR(VLOOKUP(F660,Product_Table!$A:$C,2,FALSE),"")</f>
        <v/>
      </c>
      <c r="I660" s="102" t="str">
        <f>IFERROR(VLOOKUP(F660,Product_Table!$A:$D,4,FALSE),"")</f>
        <v/>
      </c>
    </row>
    <row r="661" spans="7:9" x14ac:dyDescent="0.2">
      <c r="G661" s="85" t="str">
        <f>IFERROR(VLOOKUP(F661,Product_Table!$A:$C,2,FALSE),"")</f>
        <v/>
      </c>
      <c r="I661" s="102" t="str">
        <f>IFERROR(VLOOKUP(F661,Product_Table!$A:$D,4,FALSE),"")</f>
        <v/>
      </c>
    </row>
    <row r="662" spans="7:9" x14ac:dyDescent="0.2">
      <c r="G662" s="85" t="str">
        <f>IFERROR(VLOOKUP(F662,Product_Table!$A:$C,2,FALSE),"")</f>
        <v/>
      </c>
      <c r="I662" s="102" t="str">
        <f>IFERROR(VLOOKUP(F662,Product_Table!$A:$D,4,FALSE),"")</f>
        <v/>
      </c>
    </row>
    <row r="663" spans="7:9" x14ac:dyDescent="0.2">
      <c r="G663" s="85" t="str">
        <f>IFERROR(VLOOKUP(F663,Product_Table!$A:$C,2,FALSE),"")</f>
        <v/>
      </c>
      <c r="I663" s="102" t="str">
        <f>IFERROR(VLOOKUP(F663,Product_Table!$A:$D,4,FALSE),"")</f>
        <v/>
      </c>
    </row>
    <row r="664" spans="7:9" x14ac:dyDescent="0.2">
      <c r="G664" s="85" t="str">
        <f>IFERROR(VLOOKUP(F664,Product_Table!$A:$C,2,FALSE),"")</f>
        <v/>
      </c>
      <c r="I664" s="102" t="str">
        <f>IFERROR(VLOOKUP(F664,Product_Table!$A:$D,4,FALSE),"")</f>
        <v/>
      </c>
    </row>
    <row r="665" spans="7:9" x14ac:dyDescent="0.2">
      <c r="G665" s="85" t="str">
        <f>IFERROR(VLOOKUP(F665,Product_Table!$A:$C,2,FALSE),"")</f>
        <v/>
      </c>
      <c r="I665" s="102" t="str">
        <f>IFERROR(VLOOKUP(F665,Product_Table!$A:$D,4,FALSE),"")</f>
        <v/>
      </c>
    </row>
    <row r="666" spans="7:9" x14ac:dyDescent="0.2">
      <c r="G666" s="85" t="str">
        <f>IFERROR(VLOOKUP(F666,Product_Table!$A:$C,2,FALSE),"")</f>
        <v/>
      </c>
      <c r="I666" s="102" t="str">
        <f>IFERROR(VLOOKUP(F666,Product_Table!$A:$D,4,FALSE),"")</f>
        <v/>
      </c>
    </row>
    <row r="667" spans="7:9" x14ac:dyDescent="0.2">
      <c r="G667" s="85" t="str">
        <f>IFERROR(VLOOKUP(F667,Product_Table!$A:$C,2,FALSE),"")</f>
        <v/>
      </c>
      <c r="I667" s="102" t="str">
        <f>IFERROR(VLOOKUP(F667,Product_Table!$A:$D,4,FALSE),"")</f>
        <v/>
      </c>
    </row>
    <row r="668" spans="7:9" x14ac:dyDescent="0.2">
      <c r="G668" s="85" t="str">
        <f>IFERROR(VLOOKUP(F668,Product_Table!$A:$C,2,FALSE),"")</f>
        <v/>
      </c>
      <c r="I668" s="102" t="str">
        <f>IFERROR(VLOOKUP(F668,Product_Table!$A:$D,4,FALSE),"")</f>
        <v/>
      </c>
    </row>
    <row r="669" spans="7:9" x14ac:dyDescent="0.2">
      <c r="G669" s="85" t="str">
        <f>IFERROR(VLOOKUP(F669,Product_Table!$A:$C,2,FALSE),"")</f>
        <v/>
      </c>
      <c r="I669" s="102" t="str">
        <f>IFERROR(VLOOKUP(F669,Product_Table!$A:$D,4,FALSE),"")</f>
        <v/>
      </c>
    </row>
    <row r="670" spans="7:9" x14ac:dyDescent="0.2">
      <c r="G670" s="85" t="str">
        <f>IFERROR(VLOOKUP(F670,Product_Table!$A:$C,2,FALSE),"")</f>
        <v/>
      </c>
      <c r="I670" s="102" t="str">
        <f>IFERROR(VLOOKUP(F670,Product_Table!$A:$D,4,FALSE),"")</f>
        <v/>
      </c>
    </row>
    <row r="671" spans="7:9" x14ac:dyDescent="0.2">
      <c r="G671" s="85" t="str">
        <f>IFERROR(VLOOKUP(F671,Product_Table!$A:$C,2,FALSE),"")</f>
        <v/>
      </c>
      <c r="I671" s="102" t="str">
        <f>IFERROR(VLOOKUP(F671,Product_Table!$A:$D,4,FALSE),"")</f>
        <v/>
      </c>
    </row>
    <row r="672" spans="7:9" x14ac:dyDescent="0.2">
      <c r="G672" s="85" t="str">
        <f>IFERROR(VLOOKUP(F672,Product_Table!$A:$C,2,FALSE),"")</f>
        <v/>
      </c>
      <c r="I672" s="102" t="str">
        <f>IFERROR(VLOOKUP(F672,Product_Table!$A:$D,4,FALSE),"")</f>
        <v/>
      </c>
    </row>
    <row r="673" spans="7:9" x14ac:dyDescent="0.2">
      <c r="G673" s="85" t="str">
        <f>IFERROR(VLOOKUP(F673,Product_Table!$A:$C,2,FALSE),"")</f>
        <v/>
      </c>
      <c r="I673" s="102" t="str">
        <f>IFERROR(VLOOKUP(F673,Product_Table!$A:$D,4,FALSE),"")</f>
        <v/>
      </c>
    </row>
    <row r="674" spans="7:9" x14ac:dyDescent="0.2">
      <c r="G674" s="85" t="str">
        <f>IFERROR(VLOOKUP(F674,Product_Table!$A:$C,2,FALSE),"")</f>
        <v/>
      </c>
      <c r="I674" s="102" t="str">
        <f>IFERROR(VLOOKUP(F674,Product_Table!$A:$D,4,FALSE),"")</f>
        <v/>
      </c>
    </row>
    <row r="675" spans="7:9" x14ac:dyDescent="0.2">
      <c r="G675" s="85" t="str">
        <f>IFERROR(VLOOKUP(F675,Product_Table!$A:$C,2,FALSE),"")</f>
        <v/>
      </c>
      <c r="I675" s="102" t="str">
        <f>IFERROR(VLOOKUP(F675,Product_Table!$A:$D,4,FALSE),"")</f>
        <v/>
      </c>
    </row>
    <row r="676" spans="7:9" x14ac:dyDescent="0.2">
      <c r="G676" s="85" t="str">
        <f>IFERROR(VLOOKUP(F676,Product_Table!$A:$C,2,FALSE),"")</f>
        <v/>
      </c>
      <c r="I676" s="102" t="str">
        <f>IFERROR(VLOOKUP(F676,Product_Table!$A:$D,4,FALSE),"")</f>
        <v/>
      </c>
    </row>
    <row r="677" spans="7:9" x14ac:dyDescent="0.2">
      <c r="G677" s="85" t="str">
        <f>IFERROR(VLOOKUP(F677,Product_Table!$A:$C,2,FALSE),"")</f>
        <v/>
      </c>
      <c r="I677" s="102" t="str">
        <f>IFERROR(VLOOKUP(F677,Product_Table!$A:$D,4,FALSE),"")</f>
        <v/>
      </c>
    </row>
    <row r="678" spans="7:9" x14ac:dyDescent="0.2">
      <c r="G678" s="85" t="str">
        <f>IFERROR(VLOOKUP(F678,Product_Table!$A:$C,2,FALSE),"")</f>
        <v/>
      </c>
      <c r="I678" s="102" t="str">
        <f>IFERROR(VLOOKUP(F678,Product_Table!$A:$D,4,FALSE),"")</f>
        <v/>
      </c>
    </row>
    <row r="679" spans="7:9" x14ac:dyDescent="0.2">
      <c r="G679" s="85" t="str">
        <f>IFERROR(VLOOKUP(F679,Product_Table!$A:$C,2,FALSE),"")</f>
        <v/>
      </c>
      <c r="I679" s="102" t="str">
        <f>IFERROR(VLOOKUP(F679,Product_Table!$A:$D,4,FALSE),"")</f>
        <v/>
      </c>
    </row>
    <row r="680" spans="7:9" x14ac:dyDescent="0.2">
      <c r="G680" s="85" t="str">
        <f>IFERROR(VLOOKUP(F680,Product_Table!$A:$C,2,FALSE),"")</f>
        <v/>
      </c>
      <c r="I680" s="102" t="str">
        <f>IFERROR(VLOOKUP(F680,Product_Table!$A:$D,4,FALSE),"")</f>
        <v/>
      </c>
    </row>
    <row r="681" spans="7:9" x14ac:dyDescent="0.2">
      <c r="G681" s="85" t="str">
        <f>IFERROR(VLOOKUP(F681,Product_Table!$A:$C,2,FALSE),"")</f>
        <v/>
      </c>
      <c r="I681" s="102" t="str">
        <f>IFERROR(VLOOKUP(F681,Product_Table!$A:$D,4,FALSE),"")</f>
        <v/>
      </c>
    </row>
    <row r="682" spans="7:9" x14ac:dyDescent="0.2">
      <c r="G682" s="85" t="str">
        <f>IFERROR(VLOOKUP(F682,Product_Table!$A:$C,2,FALSE),"")</f>
        <v/>
      </c>
      <c r="I682" s="102" t="str">
        <f>IFERROR(VLOOKUP(F682,Product_Table!$A:$D,4,FALSE),"")</f>
        <v/>
      </c>
    </row>
    <row r="683" spans="7:9" x14ac:dyDescent="0.2">
      <c r="G683" s="85" t="str">
        <f>IFERROR(VLOOKUP(F683,Product_Table!$A:$C,2,FALSE),"")</f>
        <v/>
      </c>
      <c r="I683" s="102" t="str">
        <f>IFERROR(VLOOKUP(F683,Product_Table!$A:$D,4,FALSE),"")</f>
        <v/>
      </c>
    </row>
    <row r="684" spans="7:9" x14ac:dyDescent="0.2">
      <c r="G684" s="85" t="str">
        <f>IFERROR(VLOOKUP(F684,Product_Table!$A:$C,2,FALSE),"")</f>
        <v/>
      </c>
      <c r="I684" s="102" t="str">
        <f>IFERROR(VLOOKUP(F684,Product_Table!$A:$D,4,FALSE),"")</f>
        <v/>
      </c>
    </row>
    <row r="685" spans="7:9" x14ac:dyDescent="0.2">
      <c r="G685" s="85" t="str">
        <f>IFERROR(VLOOKUP(F685,Product_Table!$A:$C,2,FALSE),"")</f>
        <v/>
      </c>
      <c r="I685" s="102" t="str">
        <f>IFERROR(VLOOKUP(F685,Product_Table!$A:$D,4,FALSE),"")</f>
        <v/>
      </c>
    </row>
    <row r="686" spans="7:9" x14ac:dyDescent="0.2">
      <c r="G686" s="85" t="str">
        <f>IFERROR(VLOOKUP(F686,Product_Table!$A:$C,2,FALSE),"")</f>
        <v/>
      </c>
      <c r="I686" s="102" t="str">
        <f>IFERROR(VLOOKUP(F686,Product_Table!$A:$D,4,FALSE),"")</f>
        <v/>
      </c>
    </row>
    <row r="687" spans="7:9" x14ac:dyDescent="0.2">
      <c r="G687" s="85" t="str">
        <f>IFERROR(VLOOKUP(F687,Product_Table!$A:$C,2,FALSE),"")</f>
        <v/>
      </c>
      <c r="I687" s="102" t="str">
        <f>IFERROR(VLOOKUP(F687,Product_Table!$A:$D,4,FALSE),"")</f>
        <v/>
      </c>
    </row>
    <row r="688" spans="7:9" x14ac:dyDescent="0.2">
      <c r="G688" s="85" t="str">
        <f>IFERROR(VLOOKUP(F688,Product_Table!$A:$C,2,FALSE),"")</f>
        <v/>
      </c>
      <c r="I688" s="102" t="str">
        <f>IFERROR(VLOOKUP(F688,Product_Table!$A:$D,4,FALSE),"")</f>
        <v/>
      </c>
    </row>
    <row r="689" spans="7:9" x14ac:dyDescent="0.2">
      <c r="G689" s="85" t="str">
        <f>IFERROR(VLOOKUP(F689,Product_Table!$A:$C,2,FALSE),"")</f>
        <v/>
      </c>
      <c r="I689" s="102" t="str">
        <f>IFERROR(VLOOKUP(F689,Product_Table!$A:$D,4,FALSE),"")</f>
        <v/>
      </c>
    </row>
    <row r="690" spans="7:9" x14ac:dyDescent="0.2">
      <c r="G690" s="85" t="str">
        <f>IFERROR(VLOOKUP(F690,Product_Table!$A:$C,2,FALSE),"")</f>
        <v/>
      </c>
      <c r="I690" s="102" t="str">
        <f>IFERROR(VLOOKUP(F690,Product_Table!$A:$D,4,FALSE),"")</f>
        <v/>
      </c>
    </row>
    <row r="691" spans="7:9" x14ac:dyDescent="0.2">
      <c r="G691" s="85" t="str">
        <f>IFERROR(VLOOKUP(F691,Product_Table!$A:$C,2,FALSE),"")</f>
        <v/>
      </c>
      <c r="I691" s="102" t="str">
        <f>IFERROR(VLOOKUP(F691,Product_Table!$A:$D,4,FALSE),"")</f>
        <v/>
      </c>
    </row>
    <row r="692" spans="7:9" x14ac:dyDescent="0.2">
      <c r="G692" s="85" t="str">
        <f>IFERROR(VLOOKUP(F692,Product_Table!$A:$C,2,FALSE),"")</f>
        <v/>
      </c>
      <c r="I692" s="102" t="str">
        <f>IFERROR(VLOOKUP(F692,Product_Table!$A:$D,4,FALSE),"")</f>
        <v/>
      </c>
    </row>
    <row r="693" spans="7:9" x14ac:dyDescent="0.2">
      <c r="G693" s="85" t="str">
        <f>IFERROR(VLOOKUP(F693,Product_Table!$A:$C,2,FALSE),"")</f>
        <v/>
      </c>
      <c r="I693" s="102" t="str">
        <f>IFERROR(VLOOKUP(F693,Product_Table!$A:$D,4,FALSE),"")</f>
        <v/>
      </c>
    </row>
    <row r="694" spans="7:9" x14ac:dyDescent="0.2">
      <c r="G694" s="85" t="str">
        <f>IFERROR(VLOOKUP(F694,Product_Table!$A:$C,2,FALSE),"")</f>
        <v/>
      </c>
      <c r="I694" s="102" t="str">
        <f>IFERROR(VLOOKUP(F694,Product_Table!$A:$D,4,FALSE),"")</f>
        <v/>
      </c>
    </row>
    <row r="695" spans="7:9" x14ac:dyDescent="0.2">
      <c r="G695" s="85" t="str">
        <f>IFERROR(VLOOKUP(F695,Product_Table!$A:$C,2,FALSE),"")</f>
        <v/>
      </c>
      <c r="I695" s="102" t="str">
        <f>IFERROR(VLOOKUP(F695,Product_Table!$A:$D,4,FALSE),"")</f>
        <v/>
      </c>
    </row>
    <row r="696" spans="7:9" x14ac:dyDescent="0.2">
      <c r="G696" s="85" t="str">
        <f>IFERROR(VLOOKUP(F696,Product_Table!$A:$C,2,FALSE),"")</f>
        <v/>
      </c>
      <c r="I696" s="102" t="str">
        <f>IFERROR(VLOOKUP(F696,Product_Table!$A:$D,4,FALSE),"")</f>
        <v/>
      </c>
    </row>
    <row r="697" spans="7:9" x14ac:dyDescent="0.2">
      <c r="G697" s="85" t="str">
        <f>IFERROR(VLOOKUP(F697,Product_Table!$A:$C,2,FALSE),"")</f>
        <v/>
      </c>
      <c r="I697" s="102" t="str">
        <f>IFERROR(VLOOKUP(F697,Product_Table!$A:$D,4,FALSE),"")</f>
        <v/>
      </c>
    </row>
    <row r="698" spans="7:9" x14ac:dyDescent="0.2">
      <c r="G698" s="85" t="str">
        <f>IFERROR(VLOOKUP(F698,Product_Table!$A:$C,2,FALSE),"")</f>
        <v/>
      </c>
      <c r="I698" s="102" t="str">
        <f>IFERROR(VLOOKUP(F698,Product_Table!$A:$D,4,FALSE),"")</f>
        <v/>
      </c>
    </row>
    <row r="699" spans="7:9" x14ac:dyDescent="0.2">
      <c r="G699" s="85" t="str">
        <f>IFERROR(VLOOKUP(F699,Product_Table!$A:$C,2,FALSE),"")</f>
        <v/>
      </c>
      <c r="I699" s="102" t="str">
        <f>IFERROR(VLOOKUP(F699,Product_Table!$A:$D,4,FALSE),"")</f>
        <v/>
      </c>
    </row>
    <row r="700" spans="7:9" x14ac:dyDescent="0.2">
      <c r="G700" s="85" t="str">
        <f>IFERROR(VLOOKUP(F700,Product_Table!$A:$C,2,FALSE),"")</f>
        <v/>
      </c>
      <c r="I700" s="102" t="str">
        <f>IFERROR(VLOOKUP(F700,Product_Table!$A:$D,4,FALSE),"")</f>
        <v/>
      </c>
    </row>
    <row r="701" spans="7:9" x14ac:dyDescent="0.2">
      <c r="G701" s="85" t="str">
        <f>IFERROR(VLOOKUP(F701,Product_Table!$A:$C,2,FALSE),"")</f>
        <v/>
      </c>
      <c r="I701" s="102" t="str">
        <f>IFERROR(VLOOKUP(F701,Product_Table!$A:$D,4,FALSE),"")</f>
        <v/>
      </c>
    </row>
    <row r="702" spans="7:9" x14ac:dyDescent="0.2">
      <c r="G702" s="85" t="str">
        <f>IFERROR(VLOOKUP(F702,Product_Table!$A:$C,2,FALSE),"")</f>
        <v/>
      </c>
      <c r="I702" s="102" t="str">
        <f>IFERROR(VLOOKUP(F702,Product_Table!$A:$D,4,FALSE),"")</f>
        <v/>
      </c>
    </row>
    <row r="703" spans="7:9" x14ac:dyDescent="0.2">
      <c r="G703" s="85" t="str">
        <f>IFERROR(VLOOKUP(F703,Product_Table!$A:$C,2,FALSE),"")</f>
        <v/>
      </c>
      <c r="I703" s="102" t="str">
        <f>IFERROR(VLOOKUP(F703,Product_Table!$A:$D,4,FALSE),"")</f>
        <v/>
      </c>
    </row>
    <row r="704" spans="7:9" x14ac:dyDescent="0.2">
      <c r="G704" s="85" t="str">
        <f>IFERROR(VLOOKUP(F704,Product_Table!$A:$C,2,FALSE),"")</f>
        <v/>
      </c>
      <c r="I704" s="102" t="str">
        <f>IFERROR(VLOOKUP(F704,Product_Table!$A:$D,4,FALSE),"")</f>
        <v/>
      </c>
    </row>
    <row r="705" spans="7:9" x14ac:dyDescent="0.2">
      <c r="G705" s="85" t="str">
        <f>IFERROR(VLOOKUP(F705,Product_Table!$A:$C,2,FALSE),"")</f>
        <v/>
      </c>
      <c r="I705" s="102" t="str">
        <f>IFERROR(VLOOKUP(F705,Product_Table!$A:$D,4,FALSE),"")</f>
        <v/>
      </c>
    </row>
    <row r="706" spans="7:9" x14ac:dyDescent="0.2">
      <c r="G706" s="85" t="str">
        <f>IFERROR(VLOOKUP(F706,Product_Table!$A:$C,2,FALSE),"")</f>
        <v/>
      </c>
      <c r="I706" s="102" t="str">
        <f>IFERROR(VLOOKUP(F706,Product_Table!$A:$D,4,FALSE),"")</f>
        <v/>
      </c>
    </row>
    <row r="707" spans="7:9" x14ac:dyDescent="0.2">
      <c r="G707" s="85" t="str">
        <f>IFERROR(VLOOKUP(F707,Product_Table!$A:$C,2,FALSE),"")</f>
        <v/>
      </c>
      <c r="I707" s="102" t="str">
        <f>IFERROR(VLOOKUP(F707,Product_Table!$A:$D,4,FALSE),"")</f>
        <v/>
      </c>
    </row>
    <row r="708" spans="7:9" x14ac:dyDescent="0.2">
      <c r="G708" s="85" t="str">
        <f>IFERROR(VLOOKUP(F708,Product_Table!$A:$C,2,FALSE),"")</f>
        <v/>
      </c>
      <c r="I708" s="102" t="str">
        <f>IFERROR(VLOOKUP(F708,Product_Table!$A:$D,4,FALSE),"")</f>
        <v/>
      </c>
    </row>
    <row r="709" spans="7:9" x14ac:dyDescent="0.2">
      <c r="G709" s="85" t="str">
        <f>IFERROR(VLOOKUP(F709,Product_Table!$A:$C,2,FALSE),"")</f>
        <v/>
      </c>
      <c r="I709" s="102" t="str">
        <f>IFERROR(VLOOKUP(F709,Product_Table!$A:$D,4,FALSE),"")</f>
        <v/>
      </c>
    </row>
    <row r="710" spans="7:9" x14ac:dyDescent="0.2">
      <c r="G710" s="85" t="str">
        <f>IFERROR(VLOOKUP(F710,Product_Table!$A:$C,2,FALSE),"")</f>
        <v/>
      </c>
      <c r="I710" s="102" t="str">
        <f>IFERROR(VLOOKUP(F710,Product_Table!$A:$D,4,FALSE),"")</f>
        <v/>
      </c>
    </row>
    <row r="711" spans="7:9" x14ac:dyDescent="0.2">
      <c r="G711" s="85" t="str">
        <f>IFERROR(VLOOKUP(F711,Product_Table!$A:$C,2,FALSE),"")</f>
        <v/>
      </c>
      <c r="I711" s="102" t="str">
        <f>IFERROR(VLOOKUP(F711,Product_Table!$A:$D,4,FALSE),"")</f>
        <v/>
      </c>
    </row>
    <row r="712" spans="7:9" x14ac:dyDescent="0.2">
      <c r="G712" s="85" t="str">
        <f>IFERROR(VLOOKUP(F712,Product_Table!$A:$C,2,FALSE),"")</f>
        <v/>
      </c>
      <c r="I712" s="102" t="str">
        <f>IFERROR(VLOOKUP(F712,Product_Table!$A:$D,4,FALSE),"")</f>
        <v/>
      </c>
    </row>
    <row r="713" spans="7:9" x14ac:dyDescent="0.2">
      <c r="G713" s="85" t="str">
        <f>IFERROR(VLOOKUP(F713,Product_Table!$A:$C,2,FALSE),"")</f>
        <v/>
      </c>
      <c r="I713" s="102" t="str">
        <f>IFERROR(VLOOKUP(F713,Product_Table!$A:$D,4,FALSE),"")</f>
        <v/>
      </c>
    </row>
    <row r="714" spans="7:9" x14ac:dyDescent="0.2">
      <c r="G714" s="85" t="str">
        <f>IFERROR(VLOOKUP(F714,Product_Table!$A:$C,2,FALSE),"")</f>
        <v/>
      </c>
      <c r="I714" s="102" t="str">
        <f>IFERROR(VLOOKUP(F714,Product_Table!$A:$D,4,FALSE),"")</f>
        <v/>
      </c>
    </row>
    <row r="715" spans="7:9" x14ac:dyDescent="0.2">
      <c r="G715" s="85" t="str">
        <f>IFERROR(VLOOKUP(F715,Product_Table!$A:$C,2,FALSE),"")</f>
        <v/>
      </c>
      <c r="I715" s="102" t="str">
        <f>IFERROR(VLOOKUP(F715,Product_Table!$A:$D,4,FALSE),"")</f>
        <v/>
      </c>
    </row>
    <row r="716" spans="7:9" x14ac:dyDescent="0.2">
      <c r="G716" s="85" t="str">
        <f>IFERROR(VLOOKUP(F716,Product_Table!$A:$C,2,FALSE),"")</f>
        <v/>
      </c>
      <c r="I716" s="102" t="str">
        <f>IFERROR(VLOOKUP(F716,Product_Table!$A:$D,4,FALSE),"")</f>
        <v/>
      </c>
    </row>
    <row r="717" spans="7:9" x14ac:dyDescent="0.2">
      <c r="G717" s="85" t="str">
        <f>IFERROR(VLOOKUP(F717,Product_Table!$A:$C,2,FALSE),"")</f>
        <v/>
      </c>
      <c r="I717" s="102" t="str">
        <f>IFERROR(VLOOKUP(F717,Product_Table!$A:$D,4,FALSE),"")</f>
        <v/>
      </c>
    </row>
    <row r="718" spans="7:9" x14ac:dyDescent="0.2">
      <c r="G718" s="85" t="str">
        <f>IFERROR(VLOOKUP(F718,Product_Table!$A:$C,2,FALSE),"")</f>
        <v/>
      </c>
      <c r="I718" s="102" t="str">
        <f>IFERROR(VLOOKUP(F718,Product_Table!$A:$D,4,FALSE),"")</f>
        <v/>
      </c>
    </row>
    <row r="719" spans="7:9" x14ac:dyDescent="0.2">
      <c r="G719" s="85" t="str">
        <f>IFERROR(VLOOKUP(F719,Product_Table!$A:$C,2,FALSE),"")</f>
        <v/>
      </c>
      <c r="I719" s="102" t="str">
        <f>IFERROR(VLOOKUP(F719,Product_Table!$A:$D,4,FALSE),"")</f>
        <v/>
      </c>
    </row>
    <row r="720" spans="7:9" x14ac:dyDescent="0.2">
      <c r="G720" s="85" t="str">
        <f>IFERROR(VLOOKUP(F720,Product_Table!$A:$C,2,FALSE),"")</f>
        <v/>
      </c>
      <c r="I720" s="102" t="str">
        <f>IFERROR(VLOOKUP(F720,Product_Table!$A:$D,4,FALSE),"")</f>
        <v/>
      </c>
    </row>
    <row r="721" spans="7:9" x14ac:dyDescent="0.2">
      <c r="G721" s="85" t="str">
        <f>IFERROR(VLOOKUP(F721,Product_Table!$A:$C,2,FALSE),"")</f>
        <v/>
      </c>
      <c r="I721" s="102" t="str">
        <f>IFERROR(VLOOKUP(F721,Product_Table!$A:$D,4,FALSE),"")</f>
        <v/>
      </c>
    </row>
    <row r="722" spans="7:9" x14ac:dyDescent="0.2">
      <c r="G722" s="85" t="str">
        <f>IFERROR(VLOOKUP(F722,Product_Table!$A:$C,2,FALSE),"")</f>
        <v/>
      </c>
      <c r="I722" s="102" t="str">
        <f>IFERROR(VLOOKUP(F722,Product_Table!$A:$D,4,FALSE),"")</f>
        <v/>
      </c>
    </row>
    <row r="723" spans="7:9" x14ac:dyDescent="0.2">
      <c r="G723" s="85" t="str">
        <f>IFERROR(VLOOKUP(F723,Product_Table!$A:$C,2,FALSE),"")</f>
        <v/>
      </c>
      <c r="I723" s="102" t="str">
        <f>IFERROR(VLOOKUP(F723,Product_Table!$A:$D,4,FALSE),"")</f>
        <v/>
      </c>
    </row>
    <row r="724" spans="7:9" x14ac:dyDescent="0.2">
      <c r="G724" s="85" t="str">
        <f>IFERROR(VLOOKUP(F724,Product_Table!$A:$C,2,FALSE),"")</f>
        <v/>
      </c>
      <c r="I724" s="102" t="str">
        <f>IFERROR(VLOOKUP(F724,Product_Table!$A:$D,4,FALSE),"")</f>
        <v/>
      </c>
    </row>
    <row r="725" spans="7:9" x14ac:dyDescent="0.2">
      <c r="G725" s="85" t="str">
        <f>IFERROR(VLOOKUP(F725,Product_Table!$A:$C,2,FALSE),"")</f>
        <v/>
      </c>
      <c r="I725" s="102" t="str">
        <f>IFERROR(VLOOKUP(F725,Product_Table!$A:$D,4,FALSE),"")</f>
        <v/>
      </c>
    </row>
    <row r="726" spans="7:9" x14ac:dyDescent="0.2">
      <c r="G726" s="85" t="str">
        <f>IFERROR(VLOOKUP(F726,Product_Table!$A:$C,2,FALSE),"")</f>
        <v/>
      </c>
      <c r="I726" s="102" t="str">
        <f>IFERROR(VLOOKUP(F726,Product_Table!$A:$D,4,FALSE),"")</f>
        <v/>
      </c>
    </row>
    <row r="727" spans="7:9" x14ac:dyDescent="0.2">
      <c r="G727" s="85" t="str">
        <f>IFERROR(VLOOKUP(F727,Product_Table!$A:$C,2,FALSE),"")</f>
        <v/>
      </c>
      <c r="I727" s="102" t="str">
        <f>IFERROR(VLOOKUP(F727,Product_Table!$A:$D,4,FALSE),"")</f>
        <v/>
      </c>
    </row>
    <row r="728" spans="7:9" x14ac:dyDescent="0.2">
      <c r="G728" s="85" t="str">
        <f>IFERROR(VLOOKUP(F728,Product_Table!$A:$C,2,FALSE),"")</f>
        <v/>
      </c>
      <c r="I728" s="102" t="str">
        <f>IFERROR(VLOOKUP(F728,Product_Table!$A:$D,4,FALSE),"")</f>
        <v/>
      </c>
    </row>
    <row r="729" spans="7:9" x14ac:dyDescent="0.2">
      <c r="G729" s="85" t="str">
        <f>IFERROR(VLOOKUP(F729,Product_Table!$A:$C,2,FALSE),"")</f>
        <v/>
      </c>
      <c r="I729" s="102" t="str">
        <f>IFERROR(VLOOKUP(F729,Product_Table!$A:$D,4,FALSE),"")</f>
        <v/>
      </c>
    </row>
    <row r="730" spans="7:9" x14ac:dyDescent="0.2">
      <c r="G730" s="85" t="str">
        <f>IFERROR(VLOOKUP(F730,Product_Table!$A:$C,2,FALSE),"")</f>
        <v/>
      </c>
      <c r="I730" s="102" t="str">
        <f>IFERROR(VLOOKUP(F730,Product_Table!$A:$D,4,FALSE),"")</f>
        <v/>
      </c>
    </row>
    <row r="731" spans="7:9" x14ac:dyDescent="0.2">
      <c r="G731" s="85" t="str">
        <f>IFERROR(VLOOKUP(F731,Product_Table!$A:$C,2,FALSE),"")</f>
        <v/>
      </c>
      <c r="I731" s="102" t="str">
        <f>IFERROR(VLOOKUP(F731,Product_Table!$A:$D,4,FALSE),"")</f>
        <v/>
      </c>
    </row>
    <row r="732" spans="7:9" x14ac:dyDescent="0.2">
      <c r="G732" s="85" t="str">
        <f>IFERROR(VLOOKUP(F732,Product_Table!$A:$C,2,FALSE),"")</f>
        <v/>
      </c>
      <c r="I732" s="102" t="str">
        <f>IFERROR(VLOOKUP(F732,Product_Table!$A:$D,4,FALSE),"")</f>
        <v/>
      </c>
    </row>
    <row r="733" spans="7:9" x14ac:dyDescent="0.2">
      <c r="G733" s="85" t="str">
        <f>IFERROR(VLOOKUP(F733,Product_Table!$A:$C,2,FALSE),"")</f>
        <v/>
      </c>
      <c r="I733" s="102" t="str">
        <f>IFERROR(VLOOKUP(F733,Product_Table!$A:$D,4,FALSE),"")</f>
        <v/>
      </c>
    </row>
    <row r="734" spans="7:9" x14ac:dyDescent="0.2">
      <c r="G734" s="85" t="str">
        <f>IFERROR(VLOOKUP(F734,Product_Table!$A:$C,2,FALSE),"")</f>
        <v/>
      </c>
      <c r="I734" s="102" t="str">
        <f>IFERROR(VLOOKUP(F734,Product_Table!$A:$D,4,FALSE),"")</f>
        <v/>
      </c>
    </row>
    <row r="735" spans="7:9" x14ac:dyDescent="0.2">
      <c r="G735" s="85" t="str">
        <f>IFERROR(VLOOKUP(F735,Product_Table!$A:$C,2,FALSE),"")</f>
        <v/>
      </c>
      <c r="I735" s="102" t="str">
        <f>IFERROR(VLOOKUP(F735,Product_Table!$A:$D,4,FALSE),"")</f>
        <v/>
      </c>
    </row>
    <row r="736" spans="7:9" x14ac:dyDescent="0.2">
      <c r="G736" s="85" t="str">
        <f>IFERROR(VLOOKUP(F736,Product_Table!$A:$C,2,FALSE),"")</f>
        <v/>
      </c>
      <c r="I736" s="102" t="str">
        <f>IFERROR(VLOOKUP(F736,Product_Table!$A:$D,4,FALSE),"")</f>
        <v/>
      </c>
    </row>
    <row r="737" spans="7:9" x14ac:dyDescent="0.2">
      <c r="G737" s="85" t="str">
        <f>IFERROR(VLOOKUP(F737,Product_Table!$A:$C,2,FALSE),"")</f>
        <v/>
      </c>
      <c r="I737" s="102" t="str">
        <f>IFERROR(VLOOKUP(F737,Product_Table!$A:$D,4,FALSE),"")</f>
        <v/>
      </c>
    </row>
    <row r="738" spans="7:9" x14ac:dyDescent="0.2">
      <c r="G738" s="85" t="str">
        <f>IFERROR(VLOOKUP(F738,Product_Table!$A:$C,2,FALSE),"")</f>
        <v/>
      </c>
      <c r="I738" s="102" t="str">
        <f>IFERROR(VLOOKUP(F738,Product_Table!$A:$D,4,FALSE),"")</f>
        <v/>
      </c>
    </row>
    <row r="739" spans="7:9" x14ac:dyDescent="0.2">
      <c r="G739" s="85" t="str">
        <f>IFERROR(VLOOKUP(F739,Product_Table!$A:$C,2,FALSE),"")</f>
        <v/>
      </c>
      <c r="I739" s="102" t="str">
        <f>IFERROR(VLOOKUP(F739,Product_Table!$A:$D,4,FALSE),"")</f>
        <v/>
      </c>
    </row>
    <row r="740" spans="7:9" x14ac:dyDescent="0.2">
      <c r="G740" s="85" t="str">
        <f>IFERROR(VLOOKUP(F740,Product_Table!$A:$C,2,FALSE),"")</f>
        <v/>
      </c>
      <c r="I740" s="102" t="str">
        <f>IFERROR(VLOOKUP(F740,Product_Table!$A:$D,4,FALSE),"")</f>
        <v/>
      </c>
    </row>
    <row r="741" spans="7:9" x14ac:dyDescent="0.2">
      <c r="G741" s="85" t="str">
        <f>IFERROR(VLOOKUP(F741,Product_Table!$A:$C,2,FALSE),"")</f>
        <v/>
      </c>
      <c r="I741" s="102" t="str">
        <f>IFERROR(VLOOKUP(F741,Product_Table!$A:$D,4,FALSE),"")</f>
        <v/>
      </c>
    </row>
    <row r="742" spans="7:9" x14ac:dyDescent="0.2">
      <c r="G742" s="85" t="str">
        <f>IFERROR(VLOOKUP(F742,Product_Table!$A:$C,2,FALSE),"")</f>
        <v/>
      </c>
      <c r="I742" s="102" t="str">
        <f>IFERROR(VLOOKUP(F742,Product_Table!$A:$D,4,FALSE),"")</f>
        <v/>
      </c>
    </row>
    <row r="743" spans="7:9" x14ac:dyDescent="0.2">
      <c r="G743" s="85" t="str">
        <f>IFERROR(VLOOKUP(F743,Product_Table!$A:$C,2,FALSE),"")</f>
        <v/>
      </c>
      <c r="I743" s="102" t="str">
        <f>IFERROR(VLOOKUP(F743,Product_Table!$A:$D,4,FALSE),"")</f>
        <v/>
      </c>
    </row>
    <row r="744" spans="7:9" x14ac:dyDescent="0.2">
      <c r="G744" s="85" t="str">
        <f>IFERROR(VLOOKUP(F744,Product_Table!$A:$C,2,FALSE),"")</f>
        <v/>
      </c>
      <c r="I744" s="102" t="str">
        <f>IFERROR(VLOOKUP(F744,Product_Table!$A:$D,4,FALSE),"")</f>
        <v/>
      </c>
    </row>
    <row r="745" spans="7:9" x14ac:dyDescent="0.2">
      <c r="G745" s="85" t="str">
        <f>IFERROR(VLOOKUP(F745,Product_Table!$A:$C,2,FALSE),"")</f>
        <v/>
      </c>
      <c r="I745" s="102" t="str">
        <f>IFERROR(VLOOKUP(F745,Product_Table!$A:$D,4,FALSE),"")</f>
        <v/>
      </c>
    </row>
    <row r="746" spans="7:9" x14ac:dyDescent="0.2">
      <c r="G746" s="85" t="str">
        <f>IFERROR(VLOOKUP(F746,Product_Table!$A:$C,2,FALSE),"")</f>
        <v/>
      </c>
      <c r="I746" s="102" t="str">
        <f>IFERROR(VLOOKUP(F746,Product_Table!$A:$D,4,FALSE),"")</f>
        <v/>
      </c>
    </row>
    <row r="747" spans="7:9" x14ac:dyDescent="0.2">
      <c r="G747" s="85" t="str">
        <f>IFERROR(VLOOKUP(F747,Product_Table!$A:$C,2,FALSE),"")</f>
        <v/>
      </c>
      <c r="I747" s="102" t="str">
        <f>IFERROR(VLOOKUP(F747,Product_Table!$A:$D,4,FALSE),"")</f>
        <v/>
      </c>
    </row>
    <row r="748" spans="7:9" x14ac:dyDescent="0.2">
      <c r="G748" s="85" t="str">
        <f>IFERROR(VLOOKUP(F748,Product_Table!$A:$C,2,FALSE),"")</f>
        <v/>
      </c>
      <c r="I748" s="102" t="str">
        <f>IFERROR(VLOOKUP(F748,Product_Table!$A:$D,4,FALSE),"")</f>
        <v/>
      </c>
    </row>
    <row r="749" spans="7:9" x14ac:dyDescent="0.2">
      <c r="G749" s="85" t="str">
        <f>IFERROR(VLOOKUP(F749,Product_Table!$A:$C,2,FALSE),"")</f>
        <v/>
      </c>
      <c r="I749" s="102" t="str">
        <f>IFERROR(VLOOKUP(F749,Product_Table!$A:$D,4,FALSE),"")</f>
        <v/>
      </c>
    </row>
    <row r="750" spans="7:9" x14ac:dyDescent="0.2">
      <c r="G750" s="85" t="str">
        <f>IFERROR(VLOOKUP(F750,Product_Table!$A:$C,2,FALSE),"")</f>
        <v/>
      </c>
      <c r="I750" s="102" t="str">
        <f>IFERROR(VLOOKUP(F750,Product_Table!$A:$D,4,FALSE),"")</f>
        <v/>
      </c>
    </row>
    <row r="751" spans="7:9" x14ac:dyDescent="0.2">
      <c r="G751" s="85" t="str">
        <f>IFERROR(VLOOKUP(F751,Product_Table!$A:$C,2,FALSE),"")</f>
        <v/>
      </c>
      <c r="I751" s="102" t="str">
        <f>IFERROR(VLOOKUP(F751,Product_Table!$A:$D,4,FALSE),"")</f>
        <v/>
      </c>
    </row>
    <row r="752" spans="7:9" x14ac:dyDescent="0.2">
      <c r="G752" s="85" t="str">
        <f>IFERROR(VLOOKUP(F752,Product_Table!$A:$C,2,FALSE),"")</f>
        <v/>
      </c>
      <c r="I752" s="102" t="str">
        <f>IFERROR(VLOOKUP(F752,Product_Table!$A:$D,4,FALSE),"")</f>
        <v/>
      </c>
    </row>
    <row r="753" spans="7:9" x14ac:dyDescent="0.2">
      <c r="G753" s="85" t="str">
        <f>IFERROR(VLOOKUP(F753,Product_Table!$A:$C,2,FALSE),"")</f>
        <v/>
      </c>
      <c r="I753" s="102" t="str">
        <f>IFERROR(VLOOKUP(F753,Product_Table!$A:$D,4,FALSE),"")</f>
        <v/>
      </c>
    </row>
    <row r="754" spans="7:9" x14ac:dyDescent="0.2">
      <c r="G754" s="85" t="str">
        <f>IFERROR(VLOOKUP(F754,Product_Table!$A:$C,2,FALSE),"")</f>
        <v/>
      </c>
      <c r="I754" s="102" t="str">
        <f>IFERROR(VLOOKUP(F754,Product_Table!$A:$D,4,FALSE),"")</f>
        <v/>
      </c>
    </row>
    <row r="755" spans="7:9" x14ac:dyDescent="0.2">
      <c r="G755" s="85" t="str">
        <f>IFERROR(VLOOKUP(F755,Product_Table!$A:$C,2,FALSE),"")</f>
        <v/>
      </c>
      <c r="I755" s="102" t="str">
        <f>IFERROR(VLOOKUP(F755,Product_Table!$A:$D,4,FALSE),"")</f>
        <v/>
      </c>
    </row>
    <row r="756" spans="7:9" x14ac:dyDescent="0.2">
      <c r="G756" s="85" t="str">
        <f>IFERROR(VLOOKUP(F756,Product_Table!$A:$C,2,FALSE),"")</f>
        <v/>
      </c>
      <c r="I756" s="102" t="str">
        <f>IFERROR(VLOOKUP(F756,Product_Table!$A:$D,4,FALSE),"")</f>
        <v/>
      </c>
    </row>
    <row r="757" spans="7:9" x14ac:dyDescent="0.2">
      <c r="G757" s="85" t="str">
        <f>IFERROR(VLOOKUP(F757,Product_Table!$A:$C,2,FALSE),"")</f>
        <v/>
      </c>
      <c r="I757" s="102" t="str">
        <f>IFERROR(VLOOKUP(F757,Product_Table!$A:$D,4,FALSE),"")</f>
        <v/>
      </c>
    </row>
    <row r="758" spans="7:9" x14ac:dyDescent="0.2">
      <c r="G758" s="85" t="str">
        <f>IFERROR(VLOOKUP(F758,Product_Table!$A:$C,2,FALSE),"")</f>
        <v/>
      </c>
      <c r="I758" s="102" t="str">
        <f>IFERROR(VLOOKUP(F758,Product_Table!$A:$D,4,FALSE),"")</f>
        <v/>
      </c>
    </row>
    <row r="759" spans="7:9" x14ac:dyDescent="0.2">
      <c r="G759" s="85" t="str">
        <f>IFERROR(VLOOKUP(F759,Product_Table!$A:$C,2,FALSE),"")</f>
        <v/>
      </c>
      <c r="I759" s="102" t="str">
        <f>IFERROR(VLOOKUP(F759,Product_Table!$A:$D,4,FALSE),"")</f>
        <v/>
      </c>
    </row>
    <row r="760" spans="7:9" x14ac:dyDescent="0.2">
      <c r="G760" s="85" t="str">
        <f>IFERROR(VLOOKUP(F760,Product_Table!$A:$C,2,FALSE),"")</f>
        <v/>
      </c>
      <c r="I760" s="102" t="str">
        <f>IFERROR(VLOOKUP(F760,Product_Table!$A:$D,4,FALSE),"")</f>
        <v/>
      </c>
    </row>
    <row r="761" spans="7:9" x14ac:dyDescent="0.2">
      <c r="G761" s="85" t="str">
        <f>IFERROR(VLOOKUP(F761,Product_Table!$A:$C,2,FALSE),"")</f>
        <v/>
      </c>
      <c r="I761" s="102" t="str">
        <f>IFERROR(VLOOKUP(F761,Product_Table!$A:$D,4,FALSE),"")</f>
        <v/>
      </c>
    </row>
    <row r="762" spans="7:9" x14ac:dyDescent="0.2">
      <c r="G762" s="85" t="str">
        <f>IFERROR(VLOOKUP(F762,Product_Table!$A:$C,2,FALSE),"")</f>
        <v/>
      </c>
      <c r="I762" s="102" t="str">
        <f>IFERROR(VLOOKUP(F762,Product_Table!$A:$D,4,FALSE),"")</f>
        <v/>
      </c>
    </row>
    <row r="763" spans="7:9" x14ac:dyDescent="0.2">
      <c r="G763" s="85" t="str">
        <f>IFERROR(VLOOKUP(F763,Product_Table!$A:$C,2,FALSE),"")</f>
        <v/>
      </c>
      <c r="I763" s="102" t="str">
        <f>IFERROR(VLOOKUP(F763,Product_Table!$A:$D,4,FALSE),"")</f>
        <v/>
      </c>
    </row>
    <row r="764" spans="7:9" x14ac:dyDescent="0.2">
      <c r="G764" s="85" t="str">
        <f>IFERROR(VLOOKUP(F764,Product_Table!$A:$C,2,FALSE),"")</f>
        <v/>
      </c>
      <c r="I764" s="102" t="str">
        <f>IFERROR(VLOOKUP(F764,Product_Table!$A:$D,4,FALSE),"")</f>
        <v/>
      </c>
    </row>
    <row r="765" spans="7:9" x14ac:dyDescent="0.2">
      <c r="G765" s="85" t="str">
        <f>IFERROR(VLOOKUP(F765,Product_Table!$A:$C,2,FALSE),"")</f>
        <v/>
      </c>
      <c r="I765" s="102" t="str">
        <f>IFERROR(VLOOKUP(F765,Product_Table!$A:$D,4,FALSE),"")</f>
        <v/>
      </c>
    </row>
    <row r="766" spans="7:9" x14ac:dyDescent="0.2">
      <c r="G766" s="85" t="str">
        <f>IFERROR(VLOOKUP(F766,Product_Table!$A:$C,2,FALSE),"")</f>
        <v/>
      </c>
      <c r="I766" s="102" t="str">
        <f>IFERROR(VLOOKUP(F766,Product_Table!$A:$D,4,FALSE),"")</f>
        <v/>
      </c>
    </row>
    <row r="767" spans="7:9" x14ac:dyDescent="0.2">
      <c r="G767" s="85" t="str">
        <f>IFERROR(VLOOKUP(F767,Product_Table!$A:$C,2,FALSE),"")</f>
        <v/>
      </c>
      <c r="I767" s="102" t="str">
        <f>IFERROR(VLOOKUP(F767,Product_Table!$A:$D,4,FALSE),"")</f>
        <v/>
      </c>
    </row>
    <row r="768" spans="7:9" x14ac:dyDescent="0.2">
      <c r="G768" s="85" t="str">
        <f>IFERROR(VLOOKUP(F768,Product_Table!$A:$C,2,FALSE),"")</f>
        <v/>
      </c>
      <c r="I768" s="102" t="str">
        <f>IFERROR(VLOOKUP(F768,Product_Table!$A:$D,4,FALSE),"")</f>
        <v/>
      </c>
    </row>
    <row r="769" spans="7:9" x14ac:dyDescent="0.2">
      <c r="G769" s="85" t="str">
        <f>IFERROR(VLOOKUP(F769,Product_Table!$A:$C,2,FALSE),"")</f>
        <v/>
      </c>
      <c r="I769" s="102" t="str">
        <f>IFERROR(VLOOKUP(F769,Product_Table!$A:$D,4,FALSE),"")</f>
        <v/>
      </c>
    </row>
    <row r="770" spans="7:9" x14ac:dyDescent="0.2">
      <c r="G770" s="85" t="str">
        <f>IFERROR(VLOOKUP(F770,Product_Table!$A:$C,2,FALSE),"")</f>
        <v/>
      </c>
      <c r="I770" s="102" t="str">
        <f>IFERROR(VLOOKUP(F770,Product_Table!$A:$D,4,FALSE),"")</f>
        <v/>
      </c>
    </row>
    <row r="771" spans="7:9" x14ac:dyDescent="0.2">
      <c r="G771" s="85" t="str">
        <f>IFERROR(VLOOKUP(F771,Product_Table!$A:$C,2,FALSE),"")</f>
        <v/>
      </c>
      <c r="I771" s="102" t="str">
        <f>IFERROR(VLOOKUP(F771,Product_Table!$A:$D,4,FALSE),"")</f>
        <v/>
      </c>
    </row>
    <row r="772" spans="7:9" x14ac:dyDescent="0.2">
      <c r="G772" s="85" t="str">
        <f>IFERROR(VLOOKUP(F772,Product_Table!$A:$C,2,FALSE),"")</f>
        <v/>
      </c>
      <c r="I772" s="102" t="str">
        <f>IFERROR(VLOOKUP(F772,Product_Table!$A:$D,4,FALSE),"")</f>
        <v/>
      </c>
    </row>
    <row r="773" spans="7:9" x14ac:dyDescent="0.2">
      <c r="G773" s="85" t="str">
        <f>IFERROR(VLOOKUP(F773,Product_Table!$A:$C,2,FALSE),"")</f>
        <v/>
      </c>
      <c r="I773" s="102" t="str">
        <f>IFERROR(VLOOKUP(F773,Product_Table!$A:$D,4,FALSE),"")</f>
        <v/>
      </c>
    </row>
    <row r="774" spans="7:9" x14ac:dyDescent="0.2">
      <c r="G774" s="85" t="str">
        <f>IFERROR(VLOOKUP(F774,Product_Table!$A:$C,2,FALSE),"")</f>
        <v/>
      </c>
      <c r="I774" s="102" t="str">
        <f>IFERROR(VLOOKUP(F774,Product_Table!$A:$D,4,FALSE),"")</f>
        <v/>
      </c>
    </row>
    <row r="775" spans="7:9" x14ac:dyDescent="0.2">
      <c r="G775" s="85" t="str">
        <f>IFERROR(VLOOKUP(F775,Product_Table!$A:$C,2,FALSE),"")</f>
        <v/>
      </c>
      <c r="I775" s="102" t="str">
        <f>IFERROR(VLOOKUP(F775,Product_Table!$A:$D,4,FALSE),"")</f>
        <v/>
      </c>
    </row>
    <row r="776" spans="7:9" x14ac:dyDescent="0.2">
      <c r="G776" s="85" t="str">
        <f>IFERROR(VLOOKUP(F776,Product_Table!$A:$C,2,FALSE),"")</f>
        <v/>
      </c>
      <c r="I776" s="102" t="str">
        <f>IFERROR(VLOOKUP(F776,Product_Table!$A:$D,4,FALSE),"")</f>
        <v/>
      </c>
    </row>
    <row r="777" spans="7:9" x14ac:dyDescent="0.2">
      <c r="G777" s="85" t="str">
        <f>IFERROR(VLOOKUP(F777,Product_Table!$A:$C,2,FALSE),"")</f>
        <v/>
      </c>
      <c r="I777" s="102" t="str">
        <f>IFERROR(VLOOKUP(F777,Product_Table!$A:$D,4,FALSE),"")</f>
        <v/>
      </c>
    </row>
    <row r="778" spans="7:9" x14ac:dyDescent="0.2">
      <c r="G778" s="85" t="str">
        <f>IFERROR(VLOOKUP(F778,Product_Table!$A:$C,2,FALSE),"")</f>
        <v/>
      </c>
      <c r="I778" s="102" t="str">
        <f>IFERROR(VLOOKUP(F778,Product_Table!$A:$D,4,FALSE),"")</f>
        <v/>
      </c>
    </row>
    <row r="779" spans="7:9" x14ac:dyDescent="0.2">
      <c r="G779" s="85" t="str">
        <f>IFERROR(VLOOKUP(F779,Product_Table!$A:$C,2,FALSE),"")</f>
        <v/>
      </c>
      <c r="I779" s="102" t="str">
        <f>IFERROR(VLOOKUP(F779,Product_Table!$A:$D,4,FALSE),"")</f>
        <v/>
      </c>
    </row>
    <row r="780" spans="7:9" x14ac:dyDescent="0.2">
      <c r="G780" s="85" t="str">
        <f>IFERROR(VLOOKUP(F780,Product_Table!$A:$C,2,FALSE),"")</f>
        <v/>
      </c>
      <c r="I780" s="102" t="str">
        <f>IFERROR(VLOOKUP(F780,Product_Table!$A:$D,4,FALSE),"")</f>
        <v/>
      </c>
    </row>
    <row r="781" spans="7:9" x14ac:dyDescent="0.2">
      <c r="G781" s="85" t="str">
        <f>IFERROR(VLOOKUP(F781,Product_Table!$A:$C,2,FALSE),"")</f>
        <v/>
      </c>
      <c r="I781" s="102" t="str">
        <f>IFERROR(VLOOKUP(F781,Product_Table!$A:$D,4,FALSE),"")</f>
        <v/>
      </c>
    </row>
    <row r="782" spans="7:9" x14ac:dyDescent="0.2">
      <c r="G782" s="85" t="str">
        <f>IFERROR(VLOOKUP(F782,Product_Table!$A:$C,2,FALSE),"")</f>
        <v/>
      </c>
      <c r="I782" s="102" t="str">
        <f>IFERROR(VLOOKUP(F782,Product_Table!$A:$D,4,FALSE),"")</f>
        <v/>
      </c>
    </row>
    <row r="783" spans="7:9" x14ac:dyDescent="0.2">
      <c r="G783" s="85" t="str">
        <f>IFERROR(VLOOKUP(F783,Product_Table!$A:$C,2,FALSE),"")</f>
        <v/>
      </c>
      <c r="I783" s="102" t="str">
        <f>IFERROR(VLOOKUP(F783,Product_Table!$A:$D,4,FALSE),"")</f>
        <v/>
      </c>
    </row>
    <row r="784" spans="7:9" x14ac:dyDescent="0.2">
      <c r="G784" s="85" t="str">
        <f>IFERROR(VLOOKUP(F784,Product_Table!$A:$C,2,FALSE),"")</f>
        <v/>
      </c>
      <c r="I784" s="102" t="str">
        <f>IFERROR(VLOOKUP(F784,Product_Table!$A:$D,4,FALSE),"")</f>
        <v/>
      </c>
    </row>
    <row r="785" spans="7:9" x14ac:dyDescent="0.2">
      <c r="G785" s="85" t="str">
        <f>IFERROR(VLOOKUP(F785,Product_Table!$A:$C,2,FALSE),"")</f>
        <v/>
      </c>
      <c r="I785" s="102" t="str">
        <f>IFERROR(VLOOKUP(F785,Product_Table!$A:$D,4,FALSE),"")</f>
        <v/>
      </c>
    </row>
    <row r="786" spans="7:9" x14ac:dyDescent="0.2">
      <c r="G786" s="85" t="str">
        <f>IFERROR(VLOOKUP(F786,Product_Table!$A:$C,2,FALSE),"")</f>
        <v/>
      </c>
      <c r="I786" s="102" t="str">
        <f>IFERROR(VLOOKUP(F786,Product_Table!$A:$D,4,FALSE),"")</f>
        <v/>
      </c>
    </row>
    <row r="787" spans="7:9" x14ac:dyDescent="0.2">
      <c r="G787" s="85" t="str">
        <f>IFERROR(VLOOKUP(F787,Product_Table!$A:$C,2,FALSE),"")</f>
        <v/>
      </c>
      <c r="I787" s="102" t="str">
        <f>IFERROR(VLOOKUP(F787,Product_Table!$A:$D,4,FALSE),"")</f>
        <v/>
      </c>
    </row>
    <row r="788" spans="7:9" x14ac:dyDescent="0.2">
      <c r="G788" s="85" t="str">
        <f>IFERROR(VLOOKUP(F788,Product_Table!$A:$C,2,FALSE),"")</f>
        <v/>
      </c>
      <c r="I788" s="102" t="str">
        <f>IFERROR(VLOOKUP(F788,Product_Table!$A:$D,4,FALSE),"")</f>
        <v/>
      </c>
    </row>
    <row r="789" spans="7:9" x14ac:dyDescent="0.2">
      <c r="G789" s="85" t="str">
        <f>IFERROR(VLOOKUP(F789,Product_Table!$A:$C,2,FALSE),"")</f>
        <v/>
      </c>
      <c r="I789" s="102" t="str">
        <f>IFERROR(VLOOKUP(F789,Product_Table!$A:$D,4,FALSE),"")</f>
        <v/>
      </c>
    </row>
    <row r="790" spans="7:9" x14ac:dyDescent="0.2">
      <c r="G790" s="85" t="str">
        <f>IFERROR(VLOOKUP(F790,Product_Table!$A:$C,2,FALSE),"")</f>
        <v/>
      </c>
      <c r="I790" s="102" t="str">
        <f>IFERROR(VLOOKUP(F790,Product_Table!$A:$D,4,FALSE),"")</f>
        <v/>
      </c>
    </row>
    <row r="791" spans="7:9" x14ac:dyDescent="0.2">
      <c r="G791" s="85" t="str">
        <f>IFERROR(VLOOKUP(F791,Product_Table!$A:$C,2,FALSE),"")</f>
        <v/>
      </c>
      <c r="I791" s="102" t="str">
        <f>IFERROR(VLOOKUP(F791,Product_Table!$A:$D,4,FALSE),"")</f>
        <v/>
      </c>
    </row>
    <row r="792" spans="7:9" x14ac:dyDescent="0.2">
      <c r="G792" s="85" t="str">
        <f>IFERROR(VLOOKUP(F792,Product_Table!$A:$C,2,FALSE),"")</f>
        <v/>
      </c>
      <c r="I792" s="102" t="str">
        <f>IFERROR(VLOOKUP(F792,Product_Table!$A:$D,4,FALSE),"")</f>
        <v/>
      </c>
    </row>
    <row r="793" spans="7:9" x14ac:dyDescent="0.2">
      <c r="G793" s="85" t="str">
        <f>IFERROR(VLOOKUP(F793,Product_Table!$A:$C,2,FALSE),"")</f>
        <v/>
      </c>
      <c r="I793" s="102" t="str">
        <f>IFERROR(VLOOKUP(F793,Product_Table!$A:$D,4,FALSE),"")</f>
        <v/>
      </c>
    </row>
    <row r="794" spans="7:9" x14ac:dyDescent="0.2">
      <c r="G794" s="85" t="str">
        <f>IFERROR(VLOOKUP(F794,Product_Table!$A:$C,2,FALSE),"")</f>
        <v/>
      </c>
      <c r="I794" s="102" t="str">
        <f>IFERROR(VLOOKUP(F794,Product_Table!$A:$D,4,FALSE),"")</f>
        <v/>
      </c>
    </row>
    <row r="795" spans="7:9" x14ac:dyDescent="0.2">
      <c r="G795" s="85" t="str">
        <f>IFERROR(VLOOKUP(F795,Product_Table!$A:$C,2,FALSE),"")</f>
        <v/>
      </c>
      <c r="I795" s="102" t="str">
        <f>IFERROR(VLOOKUP(F795,Product_Table!$A:$D,4,FALSE),"")</f>
        <v/>
      </c>
    </row>
    <row r="796" spans="7:9" x14ac:dyDescent="0.2">
      <c r="G796" s="85" t="str">
        <f>IFERROR(VLOOKUP(F796,Product_Table!$A:$C,2,FALSE),"")</f>
        <v/>
      </c>
      <c r="I796" s="102" t="str">
        <f>IFERROR(VLOOKUP(F796,Product_Table!$A:$D,4,FALSE),"")</f>
        <v/>
      </c>
    </row>
    <row r="797" spans="7:9" x14ac:dyDescent="0.2">
      <c r="G797" s="85" t="str">
        <f>IFERROR(VLOOKUP(F797,Product_Table!$A:$C,2,FALSE),"")</f>
        <v/>
      </c>
      <c r="I797" s="102" t="str">
        <f>IFERROR(VLOOKUP(F797,Product_Table!$A:$D,4,FALSE),"")</f>
        <v/>
      </c>
    </row>
    <row r="798" spans="7:9" x14ac:dyDescent="0.2">
      <c r="G798" s="85" t="str">
        <f>IFERROR(VLOOKUP(F798,Product_Table!$A:$C,2,FALSE),"")</f>
        <v/>
      </c>
      <c r="I798" s="102" t="str">
        <f>IFERROR(VLOOKUP(F798,Product_Table!$A:$D,4,FALSE),"")</f>
        <v/>
      </c>
    </row>
    <row r="799" spans="7:9" x14ac:dyDescent="0.2">
      <c r="G799" s="85" t="str">
        <f>IFERROR(VLOOKUP(F799,Product_Table!$A:$C,2,FALSE),"")</f>
        <v/>
      </c>
      <c r="I799" s="102" t="str">
        <f>IFERROR(VLOOKUP(F799,Product_Table!$A:$D,4,FALSE),"")</f>
        <v/>
      </c>
    </row>
    <row r="800" spans="7:9" x14ac:dyDescent="0.2">
      <c r="G800" s="85" t="str">
        <f>IFERROR(VLOOKUP(F800,Product_Table!$A:$C,2,FALSE),"")</f>
        <v/>
      </c>
      <c r="I800" s="102" t="str">
        <f>IFERROR(VLOOKUP(F800,Product_Table!$A:$D,4,FALSE),"")</f>
        <v/>
      </c>
    </row>
    <row r="801" spans="7:9" x14ac:dyDescent="0.2">
      <c r="G801" s="85" t="str">
        <f>IFERROR(VLOOKUP(F801,Product_Table!$A:$C,2,FALSE),"")</f>
        <v/>
      </c>
      <c r="I801" s="102" t="str">
        <f>IFERROR(VLOOKUP(F801,Product_Table!$A:$D,4,FALSE),"")</f>
        <v/>
      </c>
    </row>
    <row r="802" spans="7:9" x14ac:dyDescent="0.2">
      <c r="G802" s="85" t="str">
        <f>IFERROR(VLOOKUP(F802,Product_Table!$A:$C,2,FALSE),"")</f>
        <v/>
      </c>
      <c r="I802" s="102" t="str">
        <f>IFERROR(VLOOKUP(F802,Product_Table!$A:$D,4,FALSE),"")</f>
        <v/>
      </c>
    </row>
    <row r="803" spans="7:9" x14ac:dyDescent="0.2">
      <c r="G803" s="85" t="str">
        <f>IFERROR(VLOOKUP(F803,Product_Table!$A:$C,2,FALSE),"")</f>
        <v/>
      </c>
      <c r="I803" s="102" t="str">
        <f>IFERROR(VLOOKUP(F803,Product_Table!$A:$D,4,FALSE),"")</f>
        <v/>
      </c>
    </row>
    <row r="804" spans="7:9" x14ac:dyDescent="0.2">
      <c r="G804" s="85" t="str">
        <f>IFERROR(VLOOKUP(F804,Product_Table!$A:$C,2,FALSE),"")</f>
        <v/>
      </c>
      <c r="I804" s="102" t="str">
        <f>IFERROR(VLOOKUP(F804,Product_Table!$A:$D,4,FALSE),"")</f>
        <v/>
      </c>
    </row>
    <row r="805" spans="7:9" x14ac:dyDescent="0.2">
      <c r="G805" s="85" t="str">
        <f>IFERROR(VLOOKUP(F805,Product_Table!$A:$C,2,FALSE),"")</f>
        <v/>
      </c>
      <c r="I805" s="102" t="str">
        <f>IFERROR(VLOOKUP(F805,Product_Table!$A:$D,4,FALSE),"")</f>
        <v/>
      </c>
    </row>
    <row r="806" spans="7:9" x14ac:dyDescent="0.2">
      <c r="G806" s="85" t="str">
        <f>IFERROR(VLOOKUP(F806,Product_Table!$A:$C,2,FALSE),"")</f>
        <v/>
      </c>
      <c r="I806" s="102" t="str">
        <f>IFERROR(VLOOKUP(F806,Product_Table!$A:$D,4,FALSE),"")</f>
        <v/>
      </c>
    </row>
    <row r="807" spans="7:9" x14ac:dyDescent="0.2">
      <c r="G807" s="85" t="str">
        <f>IFERROR(VLOOKUP(F807,Product_Table!$A:$C,2,FALSE),"")</f>
        <v/>
      </c>
      <c r="I807" s="102" t="str">
        <f>IFERROR(VLOOKUP(F807,Product_Table!$A:$D,4,FALSE),"")</f>
        <v/>
      </c>
    </row>
    <row r="808" spans="7:9" x14ac:dyDescent="0.2">
      <c r="G808" s="85" t="str">
        <f>IFERROR(VLOOKUP(F808,Product_Table!$A:$C,2,FALSE),"")</f>
        <v/>
      </c>
      <c r="I808" s="102" t="str">
        <f>IFERROR(VLOOKUP(F808,Product_Table!$A:$D,4,FALSE),"")</f>
        <v/>
      </c>
    </row>
    <row r="809" spans="7:9" x14ac:dyDescent="0.2">
      <c r="G809" s="85" t="str">
        <f>IFERROR(VLOOKUP(F809,Product_Table!$A:$C,2,FALSE),"")</f>
        <v/>
      </c>
      <c r="I809" s="102" t="str">
        <f>IFERROR(VLOOKUP(F809,Product_Table!$A:$D,4,FALSE),"")</f>
        <v/>
      </c>
    </row>
    <row r="810" spans="7:9" x14ac:dyDescent="0.2">
      <c r="G810" s="85" t="str">
        <f>IFERROR(VLOOKUP(F810,Product_Table!$A:$C,2,FALSE),"")</f>
        <v/>
      </c>
      <c r="I810" s="102" t="str">
        <f>IFERROR(VLOOKUP(F810,Product_Table!$A:$D,4,FALSE),"")</f>
        <v/>
      </c>
    </row>
    <row r="811" spans="7:9" x14ac:dyDescent="0.2">
      <c r="G811" s="85" t="str">
        <f>IFERROR(VLOOKUP(F811,Product_Table!$A:$C,2,FALSE),"")</f>
        <v/>
      </c>
      <c r="I811" s="102" t="str">
        <f>IFERROR(VLOOKUP(F811,Product_Table!$A:$D,4,FALSE),"")</f>
        <v/>
      </c>
    </row>
    <row r="812" spans="7:9" x14ac:dyDescent="0.2">
      <c r="G812" s="85" t="str">
        <f>IFERROR(VLOOKUP(F812,Product_Table!$A:$C,2,FALSE),"")</f>
        <v/>
      </c>
      <c r="I812" s="102" t="str">
        <f>IFERROR(VLOOKUP(F812,Product_Table!$A:$D,4,FALSE),"")</f>
        <v/>
      </c>
    </row>
    <row r="813" spans="7:9" x14ac:dyDescent="0.2">
      <c r="G813" s="85" t="str">
        <f>IFERROR(VLOOKUP(F813,Product_Table!$A:$C,2,FALSE),"")</f>
        <v/>
      </c>
      <c r="I813" s="102" t="str">
        <f>IFERROR(VLOOKUP(F813,Product_Table!$A:$D,4,FALSE),"")</f>
        <v/>
      </c>
    </row>
    <row r="814" spans="7:9" x14ac:dyDescent="0.2">
      <c r="G814" s="85" t="str">
        <f>IFERROR(VLOOKUP(F814,Product_Table!$A:$C,2,FALSE),"")</f>
        <v/>
      </c>
      <c r="I814" s="102" t="str">
        <f>IFERROR(VLOOKUP(F814,Product_Table!$A:$D,4,FALSE),"")</f>
        <v/>
      </c>
    </row>
    <row r="815" spans="7:9" x14ac:dyDescent="0.2">
      <c r="G815" s="85" t="str">
        <f>IFERROR(VLOOKUP(F815,Product_Table!$A:$C,2,FALSE),"")</f>
        <v/>
      </c>
      <c r="I815" s="102" t="str">
        <f>IFERROR(VLOOKUP(F815,Product_Table!$A:$D,4,FALSE),"")</f>
        <v/>
      </c>
    </row>
    <row r="816" spans="7:9" x14ac:dyDescent="0.2">
      <c r="G816" s="85" t="str">
        <f>IFERROR(VLOOKUP(F816,Product_Table!$A:$C,2,FALSE),"")</f>
        <v/>
      </c>
      <c r="I816" s="102" t="str">
        <f>IFERROR(VLOOKUP(F816,Product_Table!$A:$D,4,FALSE),"")</f>
        <v/>
      </c>
    </row>
    <row r="817" spans="7:9" x14ac:dyDescent="0.2">
      <c r="G817" s="85" t="str">
        <f>IFERROR(VLOOKUP(F817,Product_Table!$A:$C,2,FALSE),"")</f>
        <v/>
      </c>
      <c r="I817" s="102" t="str">
        <f>IFERROR(VLOOKUP(F817,Product_Table!$A:$D,4,FALSE),"")</f>
        <v/>
      </c>
    </row>
    <row r="818" spans="7:9" x14ac:dyDescent="0.2">
      <c r="G818" s="85" t="str">
        <f>IFERROR(VLOOKUP(F818,Product_Table!$A:$C,2,FALSE),"")</f>
        <v/>
      </c>
      <c r="I818" s="102" t="str">
        <f>IFERROR(VLOOKUP(F818,Product_Table!$A:$D,4,FALSE),"")</f>
        <v/>
      </c>
    </row>
    <row r="819" spans="7:9" x14ac:dyDescent="0.2">
      <c r="G819" s="85" t="str">
        <f>IFERROR(VLOOKUP(F819,Product_Table!$A:$C,2,FALSE),"")</f>
        <v/>
      </c>
      <c r="I819" s="102" t="str">
        <f>IFERROR(VLOOKUP(F819,Product_Table!$A:$D,4,FALSE),"")</f>
        <v/>
      </c>
    </row>
    <row r="820" spans="7:9" x14ac:dyDescent="0.2">
      <c r="G820" s="85" t="str">
        <f>IFERROR(VLOOKUP(F820,Product_Table!$A:$C,2,FALSE),"")</f>
        <v/>
      </c>
      <c r="I820" s="102" t="str">
        <f>IFERROR(VLOOKUP(F820,Product_Table!$A:$D,4,FALSE),"")</f>
        <v/>
      </c>
    </row>
    <row r="821" spans="7:9" x14ac:dyDescent="0.2">
      <c r="G821" s="85" t="str">
        <f>IFERROR(VLOOKUP(F821,Product_Table!$A:$C,2,FALSE),"")</f>
        <v/>
      </c>
      <c r="I821" s="102" t="str">
        <f>IFERROR(VLOOKUP(F821,Product_Table!$A:$D,4,FALSE),"")</f>
        <v/>
      </c>
    </row>
    <row r="822" spans="7:9" x14ac:dyDescent="0.2">
      <c r="G822" s="85" t="str">
        <f>IFERROR(VLOOKUP(F822,Product_Table!$A:$C,2,FALSE),"")</f>
        <v/>
      </c>
      <c r="I822" s="102" t="str">
        <f>IFERROR(VLOOKUP(F822,Product_Table!$A:$D,4,FALSE),"")</f>
        <v/>
      </c>
    </row>
    <row r="823" spans="7:9" x14ac:dyDescent="0.2">
      <c r="G823" s="85" t="str">
        <f>IFERROR(VLOOKUP(F823,Product_Table!$A:$C,2,FALSE),"")</f>
        <v/>
      </c>
      <c r="I823" s="102" t="str">
        <f>IFERROR(VLOOKUP(F823,Product_Table!$A:$D,4,FALSE),"")</f>
        <v/>
      </c>
    </row>
    <row r="824" spans="7:9" x14ac:dyDescent="0.2">
      <c r="G824" s="85" t="str">
        <f>IFERROR(VLOOKUP(F824,Product_Table!$A:$C,2,FALSE),"")</f>
        <v/>
      </c>
      <c r="I824" s="102" t="str">
        <f>IFERROR(VLOOKUP(F824,Product_Table!$A:$D,4,FALSE),"")</f>
        <v/>
      </c>
    </row>
    <row r="825" spans="7:9" x14ac:dyDescent="0.2">
      <c r="G825" s="85" t="str">
        <f>IFERROR(VLOOKUP(F825,Product_Table!$A:$C,2,FALSE),"")</f>
        <v/>
      </c>
      <c r="I825" s="102" t="str">
        <f>IFERROR(VLOOKUP(F825,Product_Table!$A:$D,4,FALSE),"")</f>
        <v/>
      </c>
    </row>
    <row r="826" spans="7:9" x14ac:dyDescent="0.2">
      <c r="G826" s="85" t="str">
        <f>IFERROR(VLOOKUP(F826,Product_Table!$A:$C,2,FALSE),"")</f>
        <v/>
      </c>
      <c r="I826" s="102" t="str">
        <f>IFERROR(VLOOKUP(F826,Product_Table!$A:$D,4,FALSE),"")</f>
        <v/>
      </c>
    </row>
    <row r="827" spans="7:9" x14ac:dyDescent="0.2">
      <c r="G827" s="85" t="str">
        <f>IFERROR(VLOOKUP(F827,Product_Table!$A:$C,2,FALSE),"")</f>
        <v/>
      </c>
      <c r="I827" s="102" t="str">
        <f>IFERROR(VLOOKUP(F827,Product_Table!$A:$D,4,FALSE),"")</f>
        <v/>
      </c>
    </row>
    <row r="828" spans="7:9" x14ac:dyDescent="0.2">
      <c r="G828" s="85" t="str">
        <f>IFERROR(VLOOKUP(F828,Product_Table!$A:$C,2,FALSE),"")</f>
        <v/>
      </c>
      <c r="I828" s="102" t="str">
        <f>IFERROR(VLOOKUP(F828,Product_Table!$A:$D,4,FALSE),"")</f>
        <v/>
      </c>
    </row>
    <row r="829" spans="7:9" x14ac:dyDescent="0.2">
      <c r="G829" s="85" t="str">
        <f>IFERROR(VLOOKUP(F829,Product_Table!$A:$C,2,FALSE),"")</f>
        <v/>
      </c>
      <c r="I829" s="102" t="str">
        <f>IFERROR(VLOOKUP(F829,Product_Table!$A:$D,4,FALSE),"")</f>
        <v/>
      </c>
    </row>
    <row r="830" spans="7:9" x14ac:dyDescent="0.2">
      <c r="G830" s="85" t="str">
        <f>IFERROR(VLOOKUP(F830,Product_Table!$A:$C,2,FALSE),"")</f>
        <v/>
      </c>
      <c r="I830" s="102" t="str">
        <f>IFERROR(VLOOKUP(F830,Product_Table!$A:$D,4,FALSE),"")</f>
        <v/>
      </c>
    </row>
    <row r="831" spans="7:9" x14ac:dyDescent="0.2">
      <c r="G831" s="85" t="str">
        <f>IFERROR(VLOOKUP(F831,Product_Table!$A:$C,2,FALSE),"")</f>
        <v/>
      </c>
      <c r="I831" s="102" t="str">
        <f>IFERROR(VLOOKUP(F831,Product_Table!$A:$D,4,FALSE),"")</f>
        <v/>
      </c>
    </row>
    <row r="832" spans="7:9" x14ac:dyDescent="0.2">
      <c r="G832" s="85" t="str">
        <f>IFERROR(VLOOKUP(F832,Product_Table!$A:$C,2,FALSE),"")</f>
        <v/>
      </c>
      <c r="I832" s="102" t="str">
        <f>IFERROR(VLOOKUP(F832,Product_Table!$A:$D,4,FALSE),"")</f>
        <v/>
      </c>
    </row>
    <row r="833" spans="7:9" x14ac:dyDescent="0.2">
      <c r="G833" s="85" t="str">
        <f>IFERROR(VLOOKUP(F833,Product_Table!$A:$C,2,FALSE),"")</f>
        <v/>
      </c>
      <c r="I833" s="102" t="str">
        <f>IFERROR(VLOOKUP(F833,Product_Table!$A:$D,4,FALSE),"")</f>
        <v/>
      </c>
    </row>
    <row r="834" spans="7:9" x14ac:dyDescent="0.2">
      <c r="G834" s="85" t="str">
        <f>IFERROR(VLOOKUP(F834,Product_Table!$A:$C,2,FALSE),"")</f>
        <v/>
      </c>
      <c r="I834" s="102" t="str">
        <f>IFERROR(VLOOKUP(F834,Product_Table!$A:$D,4,FALSE),"")</f>
        <v/>
      </c>
    </row>
    <row r="835" spans="7:9" x14ac:dyDescent="0.2">
      <c r="G835" s="85" t="str">
        <f>IFERROR(VLOOKUP(F835,Product_Table!$A:$C,2,FALSE),"")</f>
        <v/>
      </c>
      <c r="I835" s="102" t="str">
        <f>IFERROR(VLOOKUP(F835,Product_Table!$A:$D,4,FALSE),"")</f>
        <v/>
      </c>
    </row>
    <row r="836" spans="7:9" x14ac:dyDescent="0.2">
      <c r="G836" s="85" t="str">
        <f>IFERROR(VLOOKUP(F836,Product_Table!$A:$C,2,FALSE),"")</f>
        <v/>
      </c>
      <c r="I836" s="102" t="str">
        <f>IFERROR(VLOOKUP(F836,Product_Table!$A:$D,4,FALSE),"")</f>
        <v/>
      </c>
    </row>
    <row r="837" spans="7:9" x14ac:dyDescent="0.2">
      <c r="G837" s="85" t="str">
        <f>IFERROR(VLOOKUP(F837,Product_Table!$A:$C,2,FALSE),"")</f>
        <v/>
      </c>
      <c r="I837" s="102" t="str">
        <f>IFERROR(VLOOKUP(F837,Product_Table!$A:$D,4,FALSE),"")</f>
        <v/>
      </c>
    </row>
    <row r="838" spans="7:9" x14ac:dyDescent="0.2">
      <c r="G838" s="85" t="str">
        <f>IFERROR(VLOOKUP(F838,Product_Table!$A:$C,2,FALSE),"")</f>
        <v/>
      </c>
      <c r="I838" s="102" t="str">
        <f>IFERROR(VLOOKUP(F838,Product_Table!$A:$D,4,FALSE),"")</f>
        <v/>
      </c>
    </row>
    <row r="839" spans="7:9" x14ac:dyDescent="0.2">
      <c r="G839" s="85" t="str">
        <f>IFERROR(VLOOKUP(F839,Product_Table!$A:$C,2,FALSE),"")</f>
        <v/>
      </c>
      <c r="I839" s="102" t="str">
        <f>IFERROR(VLOOKUP(F839,Product_Table!$A:$D,4,FALSE),"")</f>
        <v/>
      </c>
    </row>
    <row r="840" spans="7:9" x14ac:dyDescent="0.2">
      <c r="G840" s="85" t="str">
        <f>IFERROR(VLOOKUP(F840,Product_Table!$A:$C,2,FALSE),"")</f>
        <v/>
      </c>
      <c r="I840" s="102" t="str">
        <f>IFERROR(VLOOKUP(F840,Product_Table!$A:$D,4,FALSE),"")</f>
        <v/>
      </c>
    </row>
    <row r="841" spans="7:9" x14ac:dyDescent="0.2">
      <c r="G841" s="85" t="str">
        <f>IFERROR(VLOOKUP(F841,Product_Table!$A:$C,2,FALSE),"")</f>
        <v/>
      </c>
      <c r="I841" s="102" t="str">
        <f>IFERROR(VLOOKUP(F841,Product_Table!$A:$D,4,FALSE),"")</f>
        <v/>
      </c>
    </row>
    <row r="842" spans="7:9" x14ac:dyDescent="0.2">
      <c r="G842" s="85" t="str">
        <f>IFERROR(VLOOKUP(F842,Product_Table!$A:$C,2,FALSE),"")</f>
        <v/>
      </c>
      <c r="I842" s="102" t="str">
        <f>IFERROR(VLOOKUP(F842,Product_Table!$A:$D,4,FALSE),"")</f>
        <v/>
      </c>
    </row>
    <row r="843" spans="7:9" x14ac:dyDescent="0.2">
      <c r="G843" s="85" t="str">
        <f>IFERROR(VLOOKUP(F843,Product_Table!$A:$C,2,FALSE),"")</f>
        <v/>
      </c>
      <c r="I843" s="102" t="str">
        <f>IFERROR(VLOOKUP(F843,Product_Table!$A:$D,4,FALSE),"")</f>
        <v/>
      </c>
    </row>
    <row r="844" spans="7:9" x14ac:dyDescent="0.2">
      <c r="G844" s="85" t="str">
        <f>IFERROR(VLOOKUP(F844,Product_Table!$A:$C,2,FALSE),"")</f>
        <v/>
      </c>
      <c r="I844" s="102" t="str">
        <f>IFERROR(VLOOKUP(F844,Product_Table!$A:$D,4,FALSE),"")</f>
        <v/>
      </c>
    </row>
    <row r="845" spans="7:9" x14ac:dyDescent="0.2">
      <c r="G845" s="85" t="str">
        <f>IFERROR(VLOOKUP(F845,Product_Table!$A:$C,2,FALSE),"")</f>
        <v/>
      </c>
      <c r="I845" s="102" t="str">
        <f>IFERROR(VLOOKUP(F845,Product_Table!$A:$D,4,FALSE),"")</f>
        <v/>
      </c>
    </row>
    <row r="846" spans="7:9" x14ac:dyDescent="0.2">
      <c r="G846" s="85" t="str">
        <f>IFERROR(VLOOKUP(F846,Product_Table!$A:$C,2,FALSE),"")</f>
        <v/>
      </c>
      <c r="I846" s="102" t="str">
        <f>IFERROR(VLOOKUP(F846,Product_Table!$A:$D,4,FALSE),"")</f>
        <v/>
      </c>
    </row>
    <row r="847" spans="7:9" x14ac:dyDescent="0.2">
      <c r="G847" s="85" t="str">
        <f>IFERROR(VLOOKUP(F847,Product_Table!$A:$C,2,FALSE),"")</f>
        <v/>
      </c>
      <c r="I847" s="102" t="str">
        <f>IFERROR(VLOOKUP(F847,Product_Table!$A:$D,4,FALSE),"")</f>
        <v/>
      </c>
    </row>
    <row r="848" spans="7:9" x14ac:dyDescent="0.2">
      <c r="G848" s="85" t="str">
        <f>IFERROR(VLOOKUP(F848,Product_Table!$A:$C,2,FALSE),"")</f>
        <v/>
      </c>
      <c r="I848" s="102" t="str">
        <f>IFERROR(VLOOKUP(F848,Product_Table!$A:$D,4,FALSE),"")</f>
        <v/>
      </c>
    </row>
    <row r="849" spans="7:9" x14ac:dyDescent="0.2">
      <c r="G849" s="85" t="str">
        <f>IFERROR(VLOOKUP(F849,Product_Table!$A:$C,2,FALSE),"")</f>
        <v/>
      </c>
      <c r="I849" s="102" t="str">
        <f>IFERROR(VLOOKUP(F849,Product_Table!$A:$D,4,FALSE),"")</f>
        <v/>
      </c>
    </row>
    <row r="850" spans="7:9" x14ac:dyDescent="0.2">
      <c r="G850" s="85" t="str">
        <f>IFERROR(VLOOKUP(F850,Product_Table!$A:$C,2,FALSE),"")</f>
        <v/>
      </c>
      <c r="I850" s="102" t="str">
        <f>IFERROR(VLOOKUP(F850,Product_Table!$A:$D,4,FALSE),"")</f>
        <v/>
      </c>
    </row>
    <row r="851" spans="7:9" x14ac:dyDescent="0.2">
      <c r="G851" s="85" t="str">
        <f>IFERROR(VLOOKUP(F851,Product_Table!$A:$C,2,FALSE),"")</f>
        <v/>
      </c>
      <c r="I851" s="102" t="str">
        <f>IFERROR(VLOOKUP(F851,Product_Table!$A:$D,4,FALSE),"")</f>
        <v/>
      </c>
    </row>
    <row r="852" spans="7:9" x14ac:dyDescent="0.2">
      <c r="G852" s="85" t="str">
        <f>IFERROR(VLOOKUP(F852,Product_Table!$A:$C,2,FALSE),"")</f>
        <v/>
      </c>
      <c r="I852" s="102" t="str">
        <f>IFERROR(VLOOKUP(F852,Product_Table!$A:$D,4,FALSE),"")</f>
        <v/>
      </c>
    </row>
    <row r="853" spans="7:9" x14ac:dyDescent="0.2">
      <c r="G853" s="85" t="str">
        <f>IFERROR(VLOOKUP(F853,Product_Table!$A:$C,2,FALSE),"")</f>
        <v/>
      </c>
      <c r="I853" s="102" t="str">
        <f>IFERROR(VLOOKUP(F853,Product_Table!$A:$D,4,FALSE),"")</f>
        <v/>
      </c>
    </row>
    <row r="854" spans="7:9" x14ac:dyDescent="0.2">
      <c r="G854" s="85" t="str">
        <f>IFERROR(VLOOKUP(F854,Product_Table!$A:$C,2,FALSE),"")</f>
        <v/>
      </c>
      <c r="I854" s="102" t="str">
        <f>IFERROR(VLOOKUP(F854,Product_Table!$A:$D,4,FALSE),"")</f>
        <v/>
      </c>
    </row>
    <row r="855" spans="7:9" x14ac:dyDescent="0.2">
      <c r="G855" s="85" t="str">
        <f>IFERROR(VLOOKUP(F855,Product_Table!$A:$C,2,FALSE),"")</f>
        <v/>
      </c>
      <c r="I855" s="102" t="str">
        <f>IFERROR(VLOOKUP(F855,Product_Table!$A:$D,4,FALSE),"")</f>
        <v/>
      </c>
    </row>
    <row r="856" spans="7:9" x14ac:dyDescent="0.2">
      <c r="G856" s="85" t="str">
        <f>IFERROR(VLOOKUP(F856,Product_Table!$A:$C,2,FALSE),"")</f>
        <v/>
      </c>
      <c r="I856" s="102" t="str">
        <f>IFERROR(VLOOKUP(F856,Product_Table!$A:$D,4,FALSE),"")</f>
        <v/>
      </c>
    </row>
    <row r="857" spans="7:9" x14ac:dyDescent="0.2">
      <c r="G857" s="85" t="str">
        <f>IFERROR(VLOOKUP(F857,Product_Table!$A:$C,2,FALSE),"")</f>
        <v/>
      </c>
      <c r="I857" s="102" t="str">
        <f>IFERROR(VLOOKUP(F857,Product_Table!$A:$D,4,FALSE),"")</f>
        <v/>
      </c>
    </row>
    <row r="858" spans="7:9" x14ac:dyDescent="0.2">
      <c r="G858" s="85" t="str">
        <f>IFERROR(VLOOKUP(F858,Product_Table!$A:$C,2,FALSE),"")</f>
        <v/>
      </c>
      <c r="I858" s="102" t="str">
        <f>IFERROR(VLOOKUP(F858,Product_Table!$A:$D,4,FALSE),"")</f>
        <v/>
      </c>
    </row>
    <row r="859" spans="7:9" x14ac:dyDescent="0.2">
      <c r="G859" s="85" t="str">
        <f>IFERROR(VLOOKUP(F859,Product_Table!$A:$C,2,FALSE),"")</f>
        <v/>
      </c>
      <c r="I859" s="102" t="str">
        <f>IFERROR(VLOOKUP(F859,Product_Table!$A:$D,4,FALSE),"")</f>
        <v/>
      </c>
    </row>
    <row r="860" spans="7:9" x14ac:dyDescent="0.2">
      <c r="G860" s="85" t="str">
        <f>IFERROR(VLOOKUP(F860,Product_Table!$A:$C,2,FALSE),"")</f>
        <v/>
      </c>
      <c r="I860" s="102" t="str">
        <f>IFERROR(VLOOKUP(F860,Product_Table!$A:$D,4,FALSE),"")</f>
        <v/>
      </c>
    </row>
    <row r="861" spans="7:9" x14ac:dyDescent="0.2">
      <c r="G861" s="85" t="str">
        <f>IFERROR(VLOOKUP(F861,Product_Table!$A:$C,2,FALSE),"")</f>
        <v/>
      </c>
      <c r="I861" s="102" t="str">
        <f>IFERROR(VLOOKUP(F861,Product_Table!$A:$D,4,FALSE),"")</f>
        <v/>
      </c>
    </row>
    <row r="862" spans="7:9" x14ac:dyDescent="0.2">
      <c r="G862" s="85" t="str">
        <f>IFERROR(VLOOKUP(F862,Product_Table!$A:$C,2,FALSE),"")</f>
        <v/>
      </c>
      <c r="I862" s="102" t="str">
        <f>IFERROR(VLOOKUP(F862,Product_Table!$A:$D,4,FALSE),"")</f>
        <v/>
      </c>
    </row>
    <row r="863" spans="7:9" x14ac:dyDescent="0.2">
      <c r="G863" s="85" t="str">
        <f>IFERROR(VLOOKUP(F863,Product_Table!$A:$C,2,FALSE),"")</f>
        <v/>
      </c>
      <c r="I863" s="102" t="str">
        <f>IFERROR(VLOOKUP(F863,Product_Table!$A:$D,4,FALSE),"")</f>
        <v/>
      </c>
    </row>
    <row r="864" spans="7:9" x14ac:dyDescent="0.2">
      <c r="G864" s="85" t="str">
        <f>IFERROR(VLOOKUP(F864,Product_Table!$A:$C,2,FALSE),"")</f>
        <v/>
      </c>
      <c r="I864" s="102" t="str">
        <f>IFERROR(VLOOKUP(F864,Product_Table!$A:$D,4,FALSE),"")</f>
        <v/>
      </c>
    </row>
    <row r="865" spans="7:9" x14ac:dyDescent="0.2">
      <c r="G865" s="85" t="str">
        <f>IFERROR(VLOOKUP(F865,Product_Table!$A:$C,2,FALSE),"")</f>
        <v/>
      </c>
      <c r="I865" s="102" t="str">
        <f>IFERROR(VLOOKUP(F865,Product_Table!$A:$D,4,FALSE),"")</f>
        <v/>
      </c>
    </row>
    <row r="866" spans="7:9" x14ac:dyDescent="0.2">
      <c r="G866" s="85" t="str">
        <f>IFERROR(VLOOKUP(F866,Product_Table!$A:$C,2,FALSE),"")</f>
        <v/>
      </c>
      <c r="I866" s="102" t="str">
        <f>IFERROR(VLOOKUP(F866,Product_Table!$A:$D,4,FALSE),"")</f>
        <v/>
      </c>
    </row>
    <row r="867" spans="7:9" x14ac:dyDescent="0.2">
      <c r="G867" s="85" t="str">
        <f>IFERROR(VLOOKUP(F867,Product_Table!$A:$C,2,FALSE),"")</f>
        <v/>
      </c>
      <c r="I867" s="102" t="str">
        <f>IFERROR(VLOOKUP(F867,Product_Table!$A:$D,4,FALSE),"")</f>
        <v/>
      </c>
    </row>
    <row r="868" spans="7:9" x14ac:dyDescent="0.2">
      <c r="G868" s="85" t="str">
        <f>IFERROR(VLOOKUP(F868,Product_Table!$A:$C,2,FALSE),"")</f>
        <v/>
      </c>
      <c r="I868" s="102" t="str">
        <f>IFERROR(VLOOKUP(F868,Product_Table!$A:$D,4,FALSE),"")</f>
        <v/>
      </c>
    </row>
    <row r="869" spans="7:9" x14ac:dyDescent="0.2">
      <c r="G869" s="85" t="str">
        <f>IFERROR(VLOOKUP(F869,Product_Table!$A:$C,2,FALSE),"")</f>
        <v/>
      </c>
      <c r="I869" s="102" t="str">
        <f>IFERROR(VLOOKUP(F869,Product_Table!$A:$D,4,FALSE),"")</f>
        <v/>
      </c>
    </row>
    <row r="870" spans="7:9" x14ac:dyDescent="0.2">
      <c r="G870" s="85" t="str">
        <f>IFERROR(VLOOKUP(F870,Product_Table!$A:$C,2,FALSE),"")</f>
        <v/>
      </c>
      <c r="I870" s="102" t="str">
        <f>IFERROR(VLOOKUP(F870,Product_Table!$A:$D,4,FALSE),"")</f>
        <v/>
      </c>
    </row>
    <row r="871" spans="7:9" x14ac:dyDescent="0.2">
      <c r="G871" s="85" t="str">
        <f>IFERROR(VLOOKUP(F871,Product_Table!$A:$C,2,FALSE),"")</f>
        <v/>
      </c>
      <c r="I871" s="102" t="str">
        <f>IFERROR(VLOOKUP(F871,Product_Table!$A:$D,4,FALSE),"")</f>
        <v/>
      </c>
    </row>
    <row r="872" spans="7:9" x14ac:dyDescent="0.2">
      <c r="G872" s="85" t="str">
        <f>IFERROR(VLOOKUP(F872,Product_Table!$A:$C,2,FALSE),"")</f>
        <v/>
      </c>
      <c r="I872" s="102" t="str">
        <f>IFERROR(VLOOKUP(F872,Product_Table!$A:$D,4,FALSE),"")</f>
        <v/>
      </c>
    </row>
    <row r="873" spans="7:9" x14ac:dyDescent="0.2">
      <c r="G873" s="85" t="str">
        <f>IFERROR(VLOOKUP(F873,Product_Table!$A:$C,2,FALSE),"")</f>
        <v/>
      </c>
      <c r="I873" s="102" t="str">
        <f>IFERROR(VLOOKUP(F873,Product_Table!$A:$D,4,FALSE),"")</f>
        <v/>
      </c>
    </row>
    <row r="874" spans="7:9" x14ac:dyDescent="0.2">
      <c r="G874" s="85" t="str">
        <f>IFERROR(VLOOKUP(F874,Product_Table!$A:$C,2,FALSE),"")</f>
        <v/>
      </c>
      <c r="I874" s="102" t="str">
        <f>IFERROR(VLOOKUP(F874,Product_Table!$A:$D,4,FALSE),"")</f>
        <v/>
      </c>
    </row>
    <row r="875" spans="7:9" x14ac:dyDescent="0.2">
      <c r="G875" s="85" t="str">
        <f>IFERROR(VLOOKUP(F875,Product_Table!$A:$C,2,FALSE),"")</f>
        <v/>
      </c>
      <c r="I875" s="102" t="str">
        <f>IFERROR(VLOOKUP(F875,Product_Table!$A:$D,4,FALSE),"")</f>
        <v/>
      </c>
    </row>
    <row r="876" spans="7:9" x14ac:dyDescent="0.2">
      <c r="G876" s="85" t="str">
        <f>IFERROR(VLOOKUP(F876,Product_Table!$A:$C,2,FALSE),"")</f>
        <v/>
      </c>
      <c r="I876" s="102" t="str">
        <f>IFERROR(VLOOKUP(F876,Product_Table!$A:$D,4,FALSE),"")</f>
        <v/>
      </c>
    </row>
    <row r="877" spans="7:9" x14ac:dyDescent="0.2">
      <c r="G877" s="85" t="str">
        <f>IFERROR(VLOOKUP(F877,Product_Table!$A:$C,2,FALSE),"")</f>
        <v/>
      </c>
      <c r="I877" s="102" t="str">
        <f>IFERROR(VLOOKUP(F877,Product_Table!$A:$D,4,FALSE),"")</f>
        <v/>
      </c>
    </row>
    <row r="878" spans="7:9" x14ac:dyDescent="0.2">
      <c r="G878" s="85" t="str">
        <f>IFERROR(VLOOKUP(F878,Product_Table!$A:$C,2,FALSE),"")</f>
        <v/>
      </c>
      <c r="I878" s="102" t="str">
        <f>IFERROR(VLOOKUP(F878,Product_Table!$A:$D,4,FALSE),"")</f>
        <v/>
      </c>
    </row>
    <row r="879" spans="7:9" x14ac:dyDescent="0.2">
      <c r="G879" s="85" t="str">
        <f>IFERROR(VLOOKUP(F879,Product_Table!$A:$C,2,FALSE),"")</f>
        <v/>
      </c>
      <c r="I879" s="102" t="str">
        <f>IFERROR(VLOOKUP(F879,Product_Table!$A:$D,4,FALSE),"")</f>
        <v/>
      </c>
    </row>
    <row r="880" spans="7:9" x14ac:dyDescent="0.2">
      <c r="G880" s="85" t="str">
        <f>IFERROR(VLOOKUP(F880,Product_Table!$A:$C,2,FALSE),"")</f>
        <v/>
      </c>
      <c r="I880" s="102" t="str">
        <f>IFERROR(VLOOKUP(F880,Product_Table!$A:$D,4,FALSE),"")</f>
        <v/>
      </c>
    </row>
    <row r="881" spans="7:9" x14ac:dyDescent="0.2">
      <c r="G881" s="85" t="str">
        <f>IFERROR(VLOOKUP(F881,Product_Table!$A:$C,2,FALSE),"")</f>
        <v/>
      </c>
      <c r="I881" s="102" t="str">
        <f>IFERROR(VLOOKUP(F881,Product_Table!$A:$D,4,FALSE),"")</f>
        <v/>
      </c>
    </row>
    <row r="882" spans="7:9" x14ac:dyDescent="0.2">
      <c r="G882" s="85" t="str">
        <f>IFERROR(VLOOKUP(F882,Product_Table!$A:$C,2,FALSE),"")</f>
        <v/>
      </c>
      <c r="I882" s="102" t="str">
        <f>IFERROR(VLOOKUP(F882,Product_Table!$A:$D,4,FALSE),"")</f>
        <v/>
      </c>
    </row>
    <row r="883" spans="7:9" x14ac:dyDescent="0.2">
      <c r="G883" s="85" t="str">
        <f>IFERROR(VLOOKUP(F883,Product_Table!$A:$C,2,FALSE),"")</f>
        <v/>
      </c>
      <c r="I883" s="102" t="str">
        <f>IFERROR(VLOOKUP(F883,Product_Table!$A:$D,4,FALSE),"")</f>
        <v/>
      </c>
    </row>
    <row r="884" spans="7:9" x14ac:dyDescent="0.2">
      <c r="G884" s="85" t="str">
        <f>IFERROR(VLOOKUP(F884,Product_Table!$A:$C,2,FALSE),"")</f>
        <v/>
      </c>
      <c r="I884" s="102" t="str">
        <f>IFERROR(VLOOKUP(F884,Product_Table!$A:$D,4,FALSE),"")</f>
        <v/>
      </c>
    </row>
    <row r="885" spans="7:9" x14ac:dyDescent="0.2">
      <c r="G885" s="85" t="str">
        <f>IFERROR(VLOOKUP(F885,Product_Table!$A:$C,2,FALSE),"")</f>
        <v/>
      </c>
      <c r="I885" s="102" t="str">
        <f>IFERROR(VLOOKUP(F885,Product_Table!$A:$D,4,FALSE),"")</f>
        <v/>
      </c>
    </row>
    <row r="886" spans="7:9" x14ac:dyDescent="0.2">
      <c r="G886" s="85" t="str">
        <f>IFERROR(VLOOKUP(F886,Product_Table!$A:$C,2,FALSE),"")</f>
        <v/>
      </c>
      <c r="I886" s="102" t="str">
        <f>IFERROR(VLOOKUP(F886,Product_Table!$A:$D,4,FALSE),"")</f>
        <v/>
      </c>
    </row>
    <row r="887" spans="7:9" x14ac:dyDescent="0.2">
      <c r="G887" s="85" t="str">
        <f>IFERROR(VLOOKUP(F887,Product_Table!$A:$C,2,FALSE),"")</f>
        <v/>
      </c>
      <c r="I887" s="102" t="str">
        <f>IFERROR(VLOOKUP(F887,Product_Table!$A:$D,4,FALSE),"")</f>
        <v/>
      </c>
    </row>
    <row r="888" spans="7:9" x14ac:dyDescent="0.2">
      <c r="G888" s="85" t="str">
        <f>IFERROR(VLOOKUP(F888,Product_Table!$A:$C,2,FALSE),"")</f>
        <v/>
      </c>
      <c r="I888" s="102" t="str">
        <f>IFERROR(VLOOKUP(F888,Product_Table!$A:$D,4,FALSE),"")</f>
        <v/>
      </c>
    </row>
    <row r="889" spans="7:9" x14ac:dyDescent="0.2">
      <c r="G889" s="85" t="str">
        <f>IFERROR(VLOOKUP(F889,Product_Table!$A:$C,2,FALSE),"")</f>
        <v/>
      </c>
      <c r="I889" s="102" t="str">
        <f>IFERROR(VLOOKUP(F889,Product_Table!$A:$D,4,FALSE),"")</f>
        <v/>
      </c>
    </row>
    <row r="890" spans="7:9" x14ac:dyDescent="0.2">
      <c r="G890" s="85" t="str">
        <f>IFERROR(VLOOKUP(F890,Product_Table!$A:$C,2,FALSE),"")</f>
        <v/>
      </c>
      <c r="I890" s="102" t="str">
        <f>IFERROR(VLOOKUP(F890,Product_Table!$A:$D,4,FALSE),"")</f>
        <v/>
      </c>
    </row>
    <row r="891" spans="7:9" x14ac:dyDescent="0.2">
      <c r="G891" s="85" t="str">
        <f>IFERROR(VLOOKUP(F891,Product_Table!$A:$C,2,FALSE),"")</f>
        <v/>
      </c>
      <c r="I891" s="102" t="str">
        <f>IFERROR(VLOOKUP(F891,Product_Table!$A:$D,4,FALSE),"")</f>
        <v/>
      </c>
    </row>
    <row r="892" spans="7:9" x14ac:dyDescent="0.2">
      <c r="G892" s="85" t="str">
        <f>IFERROR(VLOOKUP(F892,Product_Table!$A:$C,2,FALSE),"")</f>
        <v/>
      </c>
      <c r="I892" s="102" t="str">
        <f>IFERROR(VLOOKUP(F892,Product_Table!$A:$D,4,FALSE),"")</f>
        <v/>
      </c>
    </row>
    <row r="893" spans="7:9" x14ac:dyDescent="0.2">
      <c r="G893" s="85" t="str">
        <f>IFERROR(VLOOKUP(F893,Product_Table!$A:$C,2,FALSE),"")</f>
        <v/>
      </c>
      <c r="I893" s="102" t="str">
        <f>IFERROR(VLOOKUP(F893,Product_Table!$A:$D,4,FALSE),"")</f>
        <v/>
      </c>
    </row>
    <row r="894" spans="7:9" x14ac:dyDescent="0.2">
      <c r="G894" s="85" t="str">
        <f>IFERROR(VLOOKUP(F894,Product_Table!$A:$C,2,FALSE),"")</f>
        <v/>
      </c>
      <c r="I894" s="102" t="str">
        <f>IFERROR(VLOOKUP(F894,Product_Table!$A:$D,4,FALSE),"")</f>
        <v/>
      </c>
    </row>
    <row r="895" spans="7:9" x14ac:dyDescent="0.2">
      <c r="G895" s="85" t="str">
        <f>IFERROR(VLOOKUP(F895,Product_Table!$A:$C,2,FALSE),"")</f>
        <v/>
      </c>
      <c r="I895" s="102" t="str">
        <f>IFERROR(VLOOKUP(F895,Product_Table!$A:$D,4,FALSE),"")</f>
        <v/>
      </c>
    </row>
    <row r="896" spans="7:9" x14ac:dyDescent="0.2">
      <c r="G896" s="85" t="str">
        <f>IFERROR(VLOOKUP(F896,Product_Table!$A:$C,2,FALSE),"")</f>
        <v/>
      </c>
      <c r="I896" s="102" t="str">
        <f>IFERROR(VLOOKUP(F896,Product_Table!$A:$D,4,FALSE),"")</f>
        <v/>
      </c>
    </row>
    <row r="897" spans="7:9" x14ac:dyDescent="0.2">
      <c r="G897" s="85" t="str">
        <f>IFERROR(VLOOKUP(F897,Product_Table!$A:$C,2,FALSE),"")</f>
        <v/>
      </c>
      <c r="I897" s="102" t="str">
        <f>IFERROR(VLOOKUP(F897,Product_Table!$A:$D,4,FALSE),"")</f>
        <v/>
      </c>
    </row>
    <row r="898" spans="7:9" x14ac:dyDescent="0.2">
      <c r="G898" s="85" t="str">
        <f>IFERROR(VLOOKUP(F898,Product_Table!$A:$C,2,FALSE),"")</f>
        <v/>
      </c>
      <c r="I898" s="102" t="str">
        <f>IFERROR(VLOOKUP(F898,Product_Table!$A:$D,4,FALSE),"")</f>
        <v/>
      </c>
    </row>
    <row r="899" spans="7:9" x14ac:dyDescent="0.2">
      <c r="G899" s="85" t="str">
        <f>IFERROR(VLOOKUP(F899,Product_Table!$A:$C,2,FALSE),"")</f>
        <v/>
      </c>
      <c r="I899" s="102" t="str">
        <f>IFERROR(VLOOKUP(F899,Product_Table!$A:$D,4,FALSE),"")</f>
        <v/>
      </c>
    </row>
    <row r="900" spans="7:9" x14ac:dyDescent="0.2">
      <c r="G900" s="85" t="str">
        <f>IFERROR(VLOOKUP(F900,Product_Table!$A:$C,2,FALSE),"")</f>
        <v/>
      </c>
      <c r="I900" s="102" t="str">
        <f>IFERROR(VLOOKUP(F900,Product_Table!$A:$D,4,FALSE),"")</f>
        <v/>
      </c>
    </row>
    <row r="901" spans="7:9" x14ac:dyDescent="0.2">
      <c r="G901" s="85" t="str">
        <f>IFERROR(VLOOKUP(F901,Product_Table!$A:$C,2,FALSE),"")</f>
        <v/>
      </c>
      <c r="I901" s="102" t="str">
        <f>IFERROR(VLOOKUP(F901,Product_Table!$A:$D,4,FALSE),"")</f>
        <v/>
      </c>
    </row>
    <row r="902" spans="7:9" x14ac:dyDescent="0.2">
      <c r="G902" s="85" t="str">
        <f>IFERROR(VLOOKUP(F902,Product_Table!$A:$C,2,FALSE),"")</f>
        <v/>
      </c>
      <c r="I902" s="102" t="str">
        <f>IFERROR(VLOOKUP(F902,Product_Table!$A:$D,4,FALSE),"")</f>
        <v/>
      </c>
    </row>
    <row r="903" spans="7:9" x14ac:dyDescent="0.2">
      <c r="G903" s="85" t="str">
        <f>IFERROR(VLOOKUP(F903,Product_Table!$A:$C,2,FALSE),"")</f>
        <v/>
      </c>
      <c r="I903" s="102" t="str">
        <f>IFERROR(VLOOKUP(F903,Product_Table!$A:$D,4,FALSE),"")</f>
        <v/>
      </c>
    </row>
    <row r="904" spans="7:9" x14ac:dyDescent="0.2">
      <c r="G904" s="85" t="str">
        <f>IFERROR(VLOOKUP(F904,Product_Table!$A:$C,2,FALSE),"")</f>
        <v/>
      </c>
      <c r="I904" s="102" t="str">
        <f>IFERROR(VLOOKUP(F904,Product_Table!$A:$D,4,FALSE),"")</f>
        <v/>
      </c>
    </row>
    <row r="905" spans="7:9" x14ac:dyDescent="0.2">
      <c r="G905" s="85" t="str">
        <f>IFERROR(VLOOKUP(F905,Product_Table!$A:$C,2,FALSE),"")</f>
        <v/>
      </c>
      <c r="I905" s="102" t="str">
        <f>IFERROR(VLOOKUP(F905,Product_Table!$A:$D,4,FALSE),"")</f>
        <v/>
      </c>
    </row>
    <row r="906" spans="7:9" x14ac:dyDescent="0.2">
      <c r="G906" s="85" t="str">
        <f>IFERROR(VLOOKUP(F906,Product_Table!$A:$C,2,FALSE),"")</f>
        <v/>
      </c>
      <c r="I906" s="102" t="str">
        <f>IFERROR(VLOOKUP(F906,Product_Table!$A:$D,4,FALSE),"")</f>
        <v/>
      </c>
    </row>
    <row r="907" spans="7:9" x14ac:dyDescent="0.2">
      <c r="G907" s="85" t="str">
        <f>IFERROR(VLOOKUP(F907,Product_Table!$A:$C,2,FALSE),"")</f>
        <v/>
      </c>
      <c r="I907" s="102" t="str">
        <f>IFERROR(VLOOKUP(F907,Product_Table!$A:$D,4,FALSE),"")</f>
        <v/>
      </c>
    </row>
    <row r="908" spans="7:9" x14ac:dyDescent="0.2">
      <c r="G908" s="85" t="str">
        <f>IFERROR(VLOOKUP(F908,Product_Table!$A:$C,2,FALSE),"")</f>
        <v/>
      </c>
      <c r="I908" s="102" t="str">
        <f>IFERROR(VLOOKUP(F908,Product_Table!$A:$D,4,FALSE),"")</f>
        <v/>
      </c>
    </row>
    <row r="909" spans="7:9" x14ac:dyDescent="0.2">
      <c r="G909" s="85" t="str">
        <f>IFERROR(VLOOKUP(F909,Product_Table!$A:$C,2,FALSE),"")</f>
        <v/>
      </c>
      <c r="I909" s="102" t="str">
        <f>IFERROR(VLOOKUP(F909,Product_Table!$A:$D,4,FALSE),"")</f>
        <v/>
      </c>
    </row>
    <row r="910" spans="7:9" x14ac:dyDescent="0.2">
      <c r="G910" s="85" t="str">
        <f>IFERROR(VLOOKUP(F910,Product_Table!$A:$C,2,FALSE),"")</f>
        <v/>
      </c>
      <c r="I910" s="102" t="str">
        <f>IFERROR(VLOOKUP(F910,Product_Table!$A:$D,4,FALSE),"")</f>
        <v/>
      </c>
    </row>
    <row r="911" spans="7:9" x14ac:dyDescent="0.2">
      <c r="G911" s="85" t="str">
        <f>IFERROR(VLOOKUP(F911,Product_Table!$A:$C,2,FALSE),"")</f>
        <v/>
      </c>
      <c r="I911" s="102" t="str">
        <f>IFERROR(VLOOKUP(F911,Product_Table!$A:$D,4,FALSE),"")</f>
        <v/>
      </c>
    </row>
    <row r="912" spans="7:9" x14ac:dyDescent="0.2">
      <c r="G912" s="85" t="str">
        <f>IFERROR(VLOOKUP(F912,Product_Table!$A:$C,2,FALSE),"")</f>
        <v/>
      </c>
      <c r="I912" s="102" t="str">
        <f>IFERROR(VLOOKUP(F912,Product_Table!$A:$D,4,FALSE),"")</f>
        <v/>
      </c>
    </row>
    <row r="913" spans="7:9" x14ac:dyDescent="0.2">
      <c r="G913" s="85" t="str">
        <f>IFERROR(VLOOKUP(F913,Product_Table!$A:$C,2,FALSE),"")</f>
        <v/>
      </c>
      <c r="I913" s="102" t="str">
        <f>IFERROR(VLOOKUP(F913,Product_Table!$A:$D,4,FALSE),"")</f>
        <v/>
      </c>
    </row>
    <row r="914" spans="7:9" x14ac:dyDescent="0.2">
      <c r="G914" s="85" t="str">
        <f>IFERROR(VLOOKUP(F914,Product_Table!$A:$C,2,FALSE),"")</f>
        <v/>
      </c>
      <c r="I914" s="102" t="str">
        <f>IFERROR(VLOOKUP(F914,Product_Table!$A:$D,4,FALSE),"")</f>
        <v/>
      </c>
    </row>
    <row r="915" spans="7:9" x14ac:dyDescent="0.2">
      <c r="G915" s="85" t="str">
        <f>IFERROR(VLOOKUP(F915,Product_Table!$A:$C,2,FALSE),"")</f>
        <v/>
      </c>
      <c r="I915" s="102" t="str">
        <f>IFERROR(VLOOKUP(F915,Product_Table!$A:$D,4,FALSE),"")</f>
        <v/>
      </c>
    </row>
    <row r="916" spans="7:9" x14ac:dyDescent="0.2">
      <c r="G916" s="85" t="str">
        <f>IFERROR(VLOOKUP(F916,Product_Table!$A:$C,2,FALSE),"")</f>
        <v/>
      </c>
      <c r="I916" s="102" t="str">
        <f>IFERROR(VLOOKUP(F916,Product_Table!$A:$D,4,FALSE),"")</f>
        <v/>
      </c>
    </row>
    <row r="917" spans="7:9" x14ac:dyDescent="0.2">
      <c r="G917" s="85" t="str">
        <f>IFERROR(VLOOKUP(F917,Product_Table!$A:$C,2,FALSE),"")</f>
        <v/>
      </c>
      <c r="I917" s="102" t="str">
        <f>IFERROR(VLOOKUP(F917,Product_Table!$A:$D,4,FALSE),"")</f>
        <v/>
      </c>
    </row>
    <row r="918" spans="7:9" x14ac:dyDescent="0.2">
      <c r="G918" s="85" t="str">
        <f>IFERROR(VLOOKUP(F918,Product_Table!$A:$C,2,FALSE),"")</f>
        <v/>
      </c>
      <c r="I918" s="102" t="str">
        <f>IFERROR(VLOOKUP(F918,Product_Table!$A:$D,4,FALSE),"")</f>
        <v/>
      </c>
    </row>
    <row r="919" spans="7:9" x14ac:dyDescent="0.2">
      <c r="G919" s="85" t="str">
        <f>IFERROR(VLOOKUP(F919,Product_Table!$A:$C,2,FALSE),"")</f>
        <v/>
      </c>
      <c r="I919" s="102" t="str">
        <f>IFERROR(VLOOKUP(F919,Product_Table!$A:$D,4,FALSE),"")</f>
        <v/>
      </c>
    </row>
    <row r="920" spans="7:9" x14ac:dyDescent="0.2">
      <c r="G920" s="85" t="str">
        <f>IFERROR(VLOOKUP(F920,Product_Table!$A:$C,2,FALSE),"")</f>
        <v/>
      </c>
      <c r="I920" s="102" t="str">
        <f>IFERROR(VLOOKUP(F920,Product_Table!$A:$D,4,FALSE),"")</f>
        <v/>
      </c>
    </row>
    <row r="921" spans="7:9" x14ac:dyDescent="0.2">
      <c r="G921" s="85" t="str">
        <f>IFERROR(VLOOKUP(F921,Product_Table!$A:$C,2,FALSE),"")</f>
        <v/>
      </c>
      <c r="I921" s="102" t="str">
        <f>IFERROR(VLOOKUP(F921,Product_Table!$A:$D,4,FALSE),"")</f>
        <v/>
      </c>
    </row>
    <row r="922" spans="7:9" x14ac:dyDescent="0.2">
      <c r="G922" s="85" t="str">
        <f>IFERROR(VLOOKUP(F922,Product_Table!$A:$C,2,FALSE),"")</f>
        <v/>
      </c>
      <c r="I922" s="102" t="str">
        <f>IFERROR(VLOOKUP(F922,Product_Table!$A:$D,4,FALSE),"")</f>
        <v/>
      </c>
    </row>
    <row r="923" spans="7:9" x14ac:dyDescent="0.2">
      <c r="G923" s="85" t="str">
        <f>IFERROR(VLOOKUP(F923,Product_Table!$A:$C,2,FALSE),"")</f>
        <v/>
      </c>
      <c r="I923" s="102" t="str">
        <f>IFERROR(VLOOKUP(F923,Product_Table!$A:$D,4,FALSE),"")</f>
        <v/>
      </c>
    </row>
    <row r="924" spans="7:9" x14ac:dyDescent="0.2">
      <c r="G924" s="85" t="str">
        <f>IFERROR(VLOOKUP(F924,Product_Table!$A:$C,2,FALSE),"")</f>
        <v/>
      </c>
      <c r="I924" s="102" t="str">
        <f>IFERROR(VLOOKUP(F924,Product_Table!$A:$D,4,FALSE),"")</f>
        <v/>
      </c>
    </row>
    <row r="925" spans="7:9" x14ac:dyDescent="0.2">
      <c r="G925" s="85" t="str">
        <f>IFERROR(VLOOKUP(F925,Product_Table!$A:$C,2,FALSE),"")</f>
        <v/>
      </c>
      <c r="I925" s="102" t="str">
        <f>IFERROR(VLOOKUP(F925,Product_Table!$A:$D,4,FALSE),"")</f>
        <v/>
      </c>
    </row>
    <row r="926" spans="7:9" x14ac:dyDescent="0.2">
      <c r="G926" s="85" t="str">
        <f>IFERROR(VLOOKUP(F926,Product_Table!$A:$C,2,FALSE),"")</f>
        <v/>
      </c>
      <c r="I926" s="102" t="str">
        <f>IFERROR(VLOOKUP(F926,Product_Table!$A:$D,4,FALSE),"")</f>
        <v/>
      </c>
    </row>
    <row r="927" spans="7:9" x14ac:dyDescent="0.2">
      <c r="G927" s="85" t="str">
        <f>IFERROR(VLOOKUP(F927,Product_Table!$A:$C,2,FALSE),"")</f>
        <v/>
      </c>
      <c r="I927" s="102" t="str">
        <f>IFERROR(VLOOKUP(F927,Product_Table!$A:$D,4,FALSE),"")</f>
        <v/>
      </c>
    </row>
    <row r="928" spans="7:9" x14ac:dyDescent="0.2">
      <c r="G928" s="85" t="str">
        <f>IFERROR(VLOOKUP(F928,Product_Table!$A:$C,2,FALSE),"")</f>
        <v/>
      </c>
      <c r="I928" s="102" t="str">
        <f>IFERROR(VLOOKUP(F928,Product_Table!$A:$D,4,FALSE),"")</f>
        <v/>
      </c>
    </row>
    <row r="929" spans="7:9" x14ac:dyDescent="0.2">
      <c r="G929" s="85" t="str">
        <f>IFERROR(VLOOKUP(F929,Product_Table!$A:$C,2,FALSE),"")</f>
        <v/>
      </c>
      <c r="I929" s="102" t="str">
        <f>IFERROR(VLOOKUP(F929,Product_Table!$A:$D,4,FALSE),"")</f>
        <v/>
      </c>
    </row>
    <row r="930" spans="7:9" x14ac:dyDescent="0.2">
      <c r="G930" s="85" t="str">
        <f>IFERROR(VLOOKUP(F930,Product_Table!$A:$C,2,FALSE),"")</f>
        <v/>
      </c>
      <c r="I930" s="102" t="str">
        <f>IFERROR(VLOOKUP(F930,Product_Table!$A:$D,4,FALSE),"")</f>
        <v/>
      </c>
    </row>
    <row r="931" spans="7:9" x14ac:dyDescent="0.2">
      <c r="G931" s="85" t="str">
        <f>IFERROR(VLOOKUP(F931,Product_Table!$A:$C,2,FALSE),"")</f>
        <v/>
      </c>
      <c r="I931" s="102" t="str">
        <f>IFERROR(VLOOKUP(F931,Product_Table!$A:$D,4,FALSE),"")</f>
        <v/>
      </c>
    </row>
    <row r="932" spans="7:9" x14ac:dyDescent="0.2">
      <c r="G932" s="85" t="str">
        <f>IFERROR(VLOOKUP(F932,Product_Table!$A:$C,2,FALSE),"")</f>
        <v/>
      </c>
      <c r="I932" s="102" t="str">
        <f>IFERROR(VLOOKUP(F932,Product_Table!$A:$D,4,FALSE),"")</f>
        <v/>
      </c>
    </row>
    <row r="933" spans="7:9" x14ac:dyDescent="0.2">
      <c r="G933" s="85" t="str">
        <f>IFERROR(VLOOKUP(F933,Product_Table!$A:$C,2,FALSE),"")</f>
        <v/>
      </c>
      <c r="I933" s="102" t="str">
        <f>IFERROR(VLOOKUP(F933,Product_Table!$A:$D,4,FALSE),"")</f>
        <v/>
      </c>
    </row>
    <row r="934" spans="7:9" x14ac:dyDescent="0.2">
      <c r="G934" s="85" t="str">
        <f>IFERROR(VLOOKUP(F934,Product_Table!$A:$C,2,FALSE),"")</f>
        <v/>
      </c>
      <c r="I934" s="102" t="str">
        <f>IFERROR(VLOOKUP(F934,Product_Table!$A:$D,4,FALSE),"")</f>
        <v/>
      </c>
    </row>
    <row r="935" spans="7:9" x14ac:dyDescent="0.2">
      <c r="G935" s="85" t="str">
        <f>IFERROR(VLOOKUP(F935,Product_Table!$A:$C,2,FALSE),"")</f>
        <v/>
      </c>
      <c r="I935" s="102" t="str">
        <f>IFERROR(VLOOKUP(F935,Product_Table!$A:$D,4,FALSE),"")</f>
        <v/>
      </c>
    </row>
    <row r="936" spans="7:9" x14ac:dyDescent="0.2">
      <c r="G936" s="85" t="str">
        <f>IFERROR(VLOOKUP(F936,Product_Table!$A:$C,2,FALSE),"")</f>
        <v/>
      </c>
      <c r="I936" s="102" t="str">
        <f>IFERROR(VLOOKUP(F936,Product_Table!$A:$D,4,FALSE),"")</f>
        <v/>
      </c>
    </row>
    <row r="937" spans="7:9" x14ac:dyDescent="0.2">
      <c r="G937" s="85" t="str">
        <f>IFERROR(VLOOKUP(F937,Product_Table!$A:$C,2,FALSE),"")</f>
        <v/>
      </c>
      <c r="I937" s="102" t="str">
        <f>IFERROR(VLOOKUP(F937,Product_Table!$A:$D,4,FALSE),"")</f>
        <v/>
      </c>
    </row>
    <row r="938" spans="7:9" x14ac:dyDescent="0.2">
      <c r="G938" s="85" t="str">
        <f>IFERROR(VLOOKUP(F938,Product_Table!$A:$C,2,FALSE),"")</f>
        <v/>
      </c>
      <c r="I938" s="102" t="str">
        <f>IFERROR(VLOOKUP(F938,Product_Table!$A:$D,4,FALSE),"")</f>
        <v/>
      </c>
    </row>
    <row r="939" spans="7:9" x14ac:dyDescent="0.2">
      <c r="G939" s="85" t="str">
        <f>IFERROR(VLOOKUP(F939,Product_Table!$A:$C,2,FALSE),"")</f>
        <v/>
      </c>
      <c r="I939" s="102" t="str">
        <f>IFERROR(VLOOKUP(F939,Product_Table!$A:$D,4,FALSE),"")</f>
        <v/>
      </c>
    </row>
    <row r="940" spans="7:9" x14ac:dyDescent="0.2">
      <c r="G940" s="85" t="str">
        <f>IFERROR(VLOOKUP(F940,Product_Table!$A:$C,2,FALSE),"")</f>
        <v/>
      </c>
      <c r="I940" s="102" t="str">
        <f>IFERROR(VLOOKUP(F940,Product_Table!$A:$D,4,FALSE),"")</f>
        <v/>
      </c>
    </row>
    <row r="941" spans="7:9" x14ac:dyDescent="0.2">
      <c r="G941" s="85" t="str">
        <f>IFERROR(VLOOKUP(F941,Product_Table!$A:$C,2,FALSE),"")</f>
        <v/>
      </c>
      <c r="I941" s="102" t="str">
        <f>IFERROR(VLOOKUP(F941,Product_Table!$A:$D,4,FALSE),"")</f>
        <v/>
      </c>
    </row>
    <row r="942" spans="7:9" x14ac:dyDescent="0.2">
      <c r="G942" s="85" t="str">
        <f>IFERROR(VLOOKUP(F942,Product_Table!$A:$C,2,FALSE),"")</f>
        <v/>
      </c>
      <c r="I942" s="102" t="str">
        <f>IFERROR(VLOOKUP(F942,Product_Table!$A:$D,4,FALSE),"")</f>
        <v/>
      </c>
    </row>
    <row r="943" spans="7:9" x14ac:dyDescent="0.2">
      <c r="G943" s="85" t="str">
        <f>IFERROR(VLOOKUP(F943,Product_Table!$A:$C,2,FALSE),"")</f>
        <v/>
      </c>
      <c r="I943" s="102" t="str">
        <f>IFERROR(VLOOKUP(F943,Product_Table!$A:$D,4,FALSE),"")</f>
        <v/>
      </c>
    </row>
    <row r="944" spans="7:9" x14ac:dyDescent="0.2">
      <c r="G944" s="85" t="str">
        <f>IFERROR(VLOOKUP(F944,Product_Table!$A:$C,2,FALSE),"")</f>
        <v/>
      </c>
      <c r="I944" s="102" t="str">
        <f>IFERROR(VLOOKUP(F944,Product_Table!$A:$D,4,FALSE),"")</f>
        <v/>
      </c>
    </row>
    <row r="945" spans="7:9" x14ac:dyDescent="0.2">
      <c r="G945" s="85" t="str">
        <f>IFERROR(VLOOKUP(F945,Product_Table!$A:$C,2,FALSE),"")</f>
        <v/>
      </c>
      <c r="I945" s="102" t="str">
        <f>IFERROR(VLOOKUP(F945,Product_Table!$A:$D,4,FALSE),"")</f>
        <v/>
      </c>
    </row>
    <row r="946" spans="7:9" x14ac:dyDescent="0.2">
      <c r="G946" s="85" t="str">
        <f>IFERROR(VLOOKUP(F946,Product_Table!$A:$C,2,FALSE),"")</f>
        <v/>
      </c>
      <c r="I946" s="102" t="str">
        <f>IFERROR(VLOOKUP(F946,Product_Table!$A:$D,4,FALSE),"")</f>
        <v/>
      </c>
    </row>
    <row r="947" spans="7:9" x14ac:dyDescent="0.2">
      <c r="G947" s="85" t="str">
        <f>IFERROR(VLOOKUP(F947,Product_Table!$A:$C,2,FALSE),"")</f>
        <v/>
      </c>
      <c r="I947" s="102" t="str">
        <f>IFERROR(VLOOKUP(F947,Product_Table!$A:$D,4,FALSE),"")</f>
        <v/>
      </c>
    </row>
    <row r="948" spans="7:9" x14ac:dyDescent="0.2">
      <c r="G948" s="85" t="str">
        <f>IFERROR(VLOOKUP(F948,Product_Table!$A:$C,2,FALSE),"")</f>
        <v/>
      </c>
      <c r="I948" s="102" t="str">
        <f>IFERROR(VLOOKUP(F948,Product_Table!$A:$D,4,FALSE),"")</f>
        <v/>
      </c>
    </row>
    <row r="949" spans="7:9" x14ac:dyDescent="0.2">
      <c r="G949" s="85" t="str">
        <f>IFERROR(VLOOKUP(F949,Product_Table!$A:$C,2,FALSE),"")</f>
        <v/>
      </c>
      <c r="I949" s="102" t="str">
        <f>IFERROR(VLOOKUP(F949,Product_Table!$A:$D,4,FALSE),"")</f>
        <v/>
      </c>
    </row>
    <row r="950" spans="7:9" x14ac:dyDescent="0.2">
      <c r="G950" s="85" t="str">
        <f>IFERROR(VLOOKUP(F950,Product_Table!$A:$C,2,FALSE),"")</f>
        <v/>
      </c>
      <c r="I950" s="102" t="str">
        <f>IFERROR(VLOOKUP(F950,Product_Table!$A:$D,4,FALSE),"")</f>
        <v/>
      </c>
    </row>
    <row r="951" spans="7:9" x14ac:dyDescent="0.2">
      <c r="G951" s="85" t="str">
        <f>IFERROR(VLOOKUP(F951,Product_Table!$A:$C,2,FALSE),"")</f>
        <v/>
      </c>
      <c r="I951" s="102" t="str">
        <f>IFERROR(VLOOKUP(F951,Product_Table!$A:$D,4,FALSE),"")</f>
        <v/>
      </c>
    </row>
    <row r="952" spans="7:9" x14ac:dyDescent="0.2">
      <c r="G952" s="85" t="str">
        <f>IFERROR(VLOOKUP(F952,Product_Table!$A:$C,2,FALSE),"")</f>
        <v/>
      </c>
      <c r="I952" s="102" t="str">
        <f>IFERROR(VLOOKUP(F952,Product_Table!$A:$D,4,FALSE),"")</f>
        <v/>
      </c>
    </row>
    <row r="953" spans="7:9" x14ac:dyDescent="0.2">
      <c r="G953" s="85" t="str">
        <f>IFERROR(VLOOKUP(F953,Product_Table!$A:$C,2,FALSE),"")</f>
        <v/>
      </c>
      <c r="I953" s="102" t="str">
        <f>IFERROR(VLOOKUP(F953,Product_Table!$A:$D,4,FALSE),"")</f>
        <v/>
      </c>
    </row>
    <row r="954" spans="7:9" x14ac:dyDescent="0.2">
      <c r="G954" s="85" t="str">
        <f>IFERROR(VLOOKUP(F954,Product_Table!$A:$C,2,FALSE),"")</f>
        <v/>
      </c>
      <c r="I954" s="102" t="str">
        <f>IFERROR(VLOOKUP(F954,Product_Table!$A:$D,4,FALSE),"")</f>
        <v/>
      </c>
    </row>
    <row r="955" spans="7:9" x14ac:dyDescent="0.2">
      <c r="G955" s="85" t="str">
        <f>IFERROR(VLOOKUP(F955,Product_Table!$A:$C,2,FALSE),"")</f>
        <v/>
      </c>
      <c r="I955" s="102" t="str">
        <f>IFERROR(VLOOKUP(F955,Product_Table!$A:$D,4,FALSE),"")</f>
        <v/>
      </c>
    </row>
    <row r="956" spans="7:9" x14ac:dyDescent="0.2">
      <c r="G956" s="85" t="str">
        <f>IFERROR(VLOOKUP(F956,Product_Table!$A:$C,2,FALSE),"")</f>
        <v/>
      </c>
      <c r="I956" s="102" t="str">
        <f>IFERROR(VLOOKUP(F956,Product_Table!$A:$D,4,FALSE),"")</f>
        <v/>
      </c>
    </row>
    <row r="957" spans="7:9" x14ac:dyDescent="0.2">
      <c r="G957" s="85" t="str">
        <f>IFERROR(VLOOKUP(F957,Product_Table!$A:$C,2,FALSE),"")</f>
        <v/>
      </c>
      <c r="I957" s="102" t="str">
        <f>IFERROR(VLOOKUP(F957,Product_Table!$A:$D,4,FALSE),"")</f>
        <v/>
      </c>
    </row>
    <row r="958" spans="7:9" x14ac:dyDescent="0.2">
      <c r="G958" s="85" t="str">
        <f>IFERROR(VLOOKUP(F958,Product_Table!$A:$C,2,FALSE),"")</f>
        <v/>
      </c>
      <c r="I958" s="102" t="str">
        <f>IFERROR(VLOOKUP(F958,Product_Table!$A:$D,4,FALSE),"")</f>
        <v/>
      </c>
    </row>
    <row r="959" spans="7:9" x14ac:dyDescent="0.2">
      <c r="G959" s="85" t="str">
        <f>IFERROR(VLOOKUP(F959,Product_Table!$A:$C,2,FALSE),"")</f>
        <v/>
      </c>
      <c r="I959" s="102" t="str">
        <f>IFERROR(VLOOKUP(F959,Product_Table!$A:$D,4,FALSE),"")</f>
        <v/>
      </c>
    </row>
    <row r="960" spans="7:9" x14ac:dyDescent="0.2">
      <c r="G960" s="85" t="str">
        <f>IFERROR(VLOOKUP(F960,Product_Table!$A:$C,2,FALSE),"")</f>
        <v/>
      </c>
      <c r="I960" s="102" t="str">
        <f>IFERROR(VLOOKUP(F960,Product_Table!$A:$D,4,FALSE),"")</f>
        <v/>
      </c>
    </row>
    <row r="961" spans="7:9" x14ac:dyDescent="0.2">
      <c r="G961" s="85" t="str">
        <f>IFERROR(VLOOKUP(F961,Product_Table!$A:$C,2,FALSE),"")</f>
        <v/>
      </c>
      <c r="I961" s="102" t="str">
        <f>IFERROR(VLOOKUP(F961,Product_Table!$A:$D,4,FALSE),"")</f>
        <v/>
      </c>
    </row>
    <row r="962" spans="7:9" x14ac:dyDescent="0.2">
      <c r="G962" s="85" t="str">
        <f>IFERROR(VLOOKUP(F962,Product_Table!$A:$C,2,FALSE),"")</f>
        <v/>
      </c>
      <c r="I962" s="102" t="str">
        <f>IFERROR(VLOOKUP(F962,Product_Table!$A:$D,4,FALSE),"")</f>
        <v/>
      </c>
    </row>
    <row r="963" spans="7:9" x14ac:dyDescent="0.2">
      <c r="G963" s="85" t="str">
        <f>IFERROR(VLOOKUP(F963,Product_Table!$A:$C,2,FALSE),"")</f>
        <v/>
      </c>
      <c r="I963" s="102" t="str">
        <f>IFERROR(VLOOKUP(F963,Product_Table!$A:$D,4,FALSE),"")</f>
        <v/>
      </c>
    </row>
    <row r="964" spans="7:9" x14ac:dyDescent="0.2">
      <c r="G964" s="85" t="str">
        <f>IFERROR(VLOOKUP(F964,Product_Table!$A:$C,2,FALSE),"")</f>
        <v/>
      </c>
      <c r="I964" s="102" t="str">
        <f>IFERROR(VLOOKUP(F964,Product_Table!$A:$D,4,FALSE),"")</f>
        <v/>
      </c>
    </row>
    <row r="965" spans="7:9" x14ac:dyDescent="0.2">
      <c r="G965" s="85" t="str">
        <f>IFERROR(VLOOKUP(F965,Product_Table!$A:$C,2,FALSE),"")</f>
        <v/>
      </c>
      <c r="I965" s="102" t="str">
        <f>IFERROR(VLOOKUP(F965,Product_Table!$A:$D,4,FALSE),"")</f>
        <v/>
      </c>
    </row>
    <row r="966" spans="7:9" x14ac:dyDescent="0.2">
      <c r="G966" s="85" t="str">
        <f>IFERROR(VLOOKUP(F966,Product_Table!$A:$C,2,FALSE),"")</f>
        <v/>
      </c>
      <c r="I966" s="102" t="str">
        <f>IFERROR(VLOOKUP(F966,Product_Table!$A:$D,4,FALSE),"")</f>
        <v/>
      </c>
    </row>
    <row r="967" spans="7:9" x14ac:dyDescent="0.2">
      <c r="G967" s="85" t="str">
        <f>IFERROR(VLOOKUP(F967,Product_Table!$A:$C,2,FALSE),"")</f>
        <v/>
      </c>
      <c r="I967" s="102" t="str">
        <f>IFERROR(VLOOKUP(F967,Product_Table!$A:$D,4,FALSE),"")</f>
        <v/>
      </c>
    </row>
    <row r="968" spans="7:9" x14ac:dyDescent="0.2">
      <c r="G968" s="85" t="str">
        <f>IFERROR(VLOOKUP(F968,Product_Table!$A:$C,2,FALSE),"")</f>
        <v/>
      </c>
      <c r="I968" s="102" t="str">
        <f>IFERROR(VLOOKUP(F968,Product_Table!$A:$D,4,FALSE),"")</f>
        <v/>
      </c>
    </row>
    <row r="969" spans="7:9" x14ac:dyDescent="0.2">
      <c r="G969" s="85" t="str">
        <f>IFERROR(VLOOKUP(F969,Product_Table!$A:$C,2,FALSE),"")</f>
        <v/>
      </c>
      <c r="I969" s="102" t="str">
        <f>IFERROR(VLOOKUP(F969,Product_Table!$A:$D,4,FALSE),"")</f>
        <v/>
      </c>
    </row>
    <row r="970" spans="7:9" x14ac:dyDescent="0.2">
      <c r="G970" s="85" t="str">
        <f>IFERROR(VLOOKUP(F970,Product_Table!$A:$C,2,FALSE),"")</f>
        <v/>
      </c>
      <c r="I970" s="102" t="str">
        <f>IFERROR(VLOOKUP(F970,Product_Table!$A:$D,4,FALSE),"")</f>
        <v/>
      </c>
    </row>
    <row r="971" spans="7:9" x14ac:dyDescent="0.2">
      <c r="G971" s="85" t="str">
        <f>IFERROR(VLOOKUP(F971,Product_Table!$A:$C,2,FALSE),"")</f>
        <v/>
      </c>
      <c r="I971" s="102" t="str">
        <f>IFERROR(VLOOKUP(F971,Product_Table!$A:$D,4,FALSE),"")</f>
        <v/>
      </c>
    </row>
    <row r="972" spans="7:9" x14ac:dyDescent="0.2">
      <c r="G972" s="85" t="str">
        <f>IFERROR(VLOOKUP(F972,Product_Table!$A:$C,2,FALSE),"")</f>
        <v/>
      </c>
      <c r="I972" s="102" t="str">
        <f>IFERROR(VLOOKUP(F972,Product_Table!$A:$D,4,FALSE),"")</f>
        <v/>
      </c>
    </row>
    <row r="973" spans="7:9" x14ac:dyDescent="0.2">
      <c r="G973" s="85" t="str">
        <f>IFERROR(VLOOKUP(F973,Product_Table!$A:$C,2,FALSE),"")</f>
        <v/>
      </c>
      <c r="I973" s="102" t="str">
        <f>IFERROR(VLOOKUP(F973,Product_Table!$A:$D,4,FALSE),"")</f>
        <v/>
      </c>
    </row>
    <row r="974" spans="7:9" x14ac:dyDescent="0.2">
      <c r="G974" s="85" t="str">
        <f>IFERROR(VLOOKUP(F974,Product_Table!$A:$C,2,FALSE),"")</f>
        <v/>
      </c>
      <c r="I974" s="102" t="str">
        <f>IFERROR(VLOOKUP(F974,Product_Table!$A:$D,4,FALSE),"")</f>
        <v/>
      </c>
    </row>
    <row r="975" spans="7:9" x14ac:dyDescent="0.2">
      <c r="G975" s="85" t="str">
        <f>IFERROR(VLOOKUP(F975,Product_Table!$A:$C,2,FALSE),"")</f>
        <v/>
      </c>
      <c r="I975" s="102" t="str">
        <f>IFERROR(VLOOKUP(F975,Product_Table!$A:$D,4,FALSE),"")</f>
        <v/>
      </c>
    </row>
    <row r="976" spans="7:9" x14ac:dyDescent="0.2">
      <c r="G976" s="85" t="str">
        <f>IFERROR(VLOOKUP(F976,Product_Table!$A:$C,2,FALSE),"")</f>
        <v/>
      </c>
      <c r="I976" s="102" t="str">
        <f>IFERROR(VLOOKUP(F976,Product_Table!$A:$D,4,FALSE),"")</f>
        <v/>
      </c>
    </row>
    <row r="977" spans="7:9" x14ac:dyDescent="0.2">
      <c r="G977" s="85" t="str">
        <f>IFERROR(VLOOKUP(F977,Product_Table!$A:$C,2,FALSE),"")</f>
        <v/>
      </c>
      <c r="I977" s="102" t="str">
        <f>IFERROR(VLOOKUP(F977,Product_Table!$A:$D,4,FALSE),"")</f>
        <v/>
      </c>
    </row>
    <row r="978" spans="7:9" x14ac:dyDescent="0.2">
      <c r="G978" s="85" t="str">
        <f>IFERROR(VLOOKUP(F978,Product_Table!$A:$C,2,FALSE),"")</f>
        <v/>
      </c>
      <c r="I978" s="102" t="str">
        <f>IFERROR(VLOOKUP(F978,Product_Table!$A:$D,4,FALSE),"")</f>
        <v/>
      </c>
    </row>
    <row r="979" spans="7:9" x14ac:dyDescent="0.2">
      <c r="G979" s="85" t="str">
        <f>IFERROR(VLOOKUP(F979,Product_Table!$A:$C,2,FALSE),"")</f>
        <v/>
      </c>
      <c r="I979" s="102" t="str">
        <f>IFERROR(VLOOKUP(F979,Product_Table!$A:$D,4,FALSE),"")</f>
        <v/>
      </c>
    </row>
    <row r="980" spans="7:9" x14ac:dyDescent="0.2">
      <c r="G980" s="85" t="str">
        <f>IFERROR(VLOOKUP(F980,Product_Table!$A:$C,2,FALSE),"")</f>
        <v/>
      </c>
      <c r="I980" s="102" t="str">
        <f>IFERROR(VLOOKUP(F980,Product_Table!$A:$D,4,FALSE),"")</f>
        <v/>
      </c>
    </row>
    <row r="981" spans="7:9" x14ac:dyDescent="0.2">
      <c r="G981" s="85" t="str">
        <f>IFERROR(VLOOKUP(F981,Product_Table!$A:$C,2,FALSE),"")</f>
        <v/>
      </c>
      <c r="I981" s="102" t="str">
        <f>IFERROR(VLOOKUP(F981,Product_Table!$A:$D,4,FALSE),"")</f>
        <v/>
      </c>
    </row>
    <row r="982" spans="7:9" x14ac:dyDescent="0.2">
      <c r="G982" s="85" t="str">
        <f>IFERROR(VLOOKUP(F982,Product_Table!$A:$C,2,FALSE),"")</f>
        <v/>
      </c>
      <c r="I982" s="102" t="str">
        <f>IFERROR(VLOOKUP(F982,Product_Table!$A:$D,4,FALSE),"")</f>
        <v/>
      </c>
    </row>
    <row r="983" spans="7:9" x14ac:dyDescent="0.2">
      <c r="G983" s="85" t="str">
        <f>IFERROR(VLOOKUP(F983,Product_Table!$A:$C,2,FALSE),"")</f>
        <v/>
      </c>
      <c r="I983" s="102" t="str">
        <f>IFERROR(VLOOKUP(F983,Product_Table!$A:$D,4,FALSE),"")</f>
        <v/>
      </c>
    </row>
    <row r="984" spans="7:9" x14ac:dyDescent="0.2">
      <c r="G984" s="85" t="str">
        <f>IFERROR(VLOOKUP(F984,Product_Table!$A:$C,2,FALSE),"")</f>
        <v/>
      </c>
      <c r="I984" s="102" t="str">
        <f>IFERROR(VLOOKUP(F984,Product_Table!$A:$D,4,FALSE),"")</f>
        <v/>
      </c>
    </row>
    <row r="985" spans="7:9" x14ac:dyDescent="0.2">
      <c r="G985" s="85" t="str">
        <f>IFERROR(VLOOKUP(F985,Product_Table!$A:$C,2,FALSE),"")</f>
        <v/>
      </c>
      <c r="I985" s="102" t="str">
        <f>IFERROR(VLOOKUP(F985,Product_Table!$A:$D,4,FALSE),"")</f>
        <v/>
      </c>
    </row>
    <row r="986" spans="7:9" x14ac:dyDescent="0.2">
      <c r="G986" s="85" t="str">
        <f>IFERROR(VLOOKUP(F986,Product_Table!$A:$C,2,FALSE),"")</f>
        <v/>
      </c>
      <c r="I986" s="102" t="str">
        <f>IFERROR(VLOOKUP(F986,Product_Table!$A:$D,4,FALSE),"")</f>
        <v/>
      </c>
    </row>
    <row r="987" spans="7:9" x14ac:dyDescent="0.2">
      <c r="G987" s="85" t="str">
        <f>IFERROR(VLOOKUP(F987,Product_Table!$A:$C,2,FALSE),"")</f>
        <v/>
      </c>
      <c r="I987" s="102" t="str">
        <f>IFERROR(VLOOKUP(F987,Product_Table!$A:$D,4,FALSE),"")</f>
        <v/>
      </c>
    </row>
    <row r="988" spans="7:9" x14ac:dyDescent="0.2">
      <c r="G988" s="85" t="str">
        <f>IFERROR(VLOOKUP(F988,Product_Table!$A:$C,2,FALSE),"")</f>
        <v/>
      </c>
      <c r="I988" s="102" t="str">
        <f>IFERROR(VLOOKUP(F988,Product_Table!$A:$D,4,FALSE),"")</f>
        <v/>
      </c>
    </row>
    <row r="989" spans="7:9" x14ac:dyDescent="0.2">
      <c r="G989" s="85" t="str">
        <f>IFERROR(VLOOKUP(F989,Product_Table!$A:$C,2,FALSE),"")</f>
        <v/>
      </c>
      <c r="I989" s="102" t="str">
        <f>IFERROR(VLOOKUP(F989,Product_Table!$A:$D,4,FALSE),"")</f>
        <v/>
      </c>
    </row>
    <row r="990" spans="7:9" x14ac:dyDescent="0.2">
      <c r="G990" s="85" t="str">
        <f>IFERROR(VLOOKUP(F990,Product_Table!$A:$C,2,FALSE),"")</f>
        <v/>
      </c>
      <c r="I990" s="102" t="str">
        <f>IFERROR(VLOOKUP(F990,Product_Table!$A:$D,4,FALSE),"")</f>
        <v/>
      </c>
    </row>
    <row r="991" spans="7:9" x14ac:dyDescent="0.2">
      <c r="G991" s="85" t="str">
        <f>IFERROR(VLOOKUP(F991,Product_Table!$A:$C,2,FALSE),"")</f>
        <v/>
      </c>
      <c r="I991" s="102" t="str">
        <f>IFERROR(VLOOKUP(F991,Product_Table!$A:$D,4,FALSE),"")</f>
        <v/>
      </c>
    </row>
    <row r="992" spans="7:9" x14ac:dyDescent="0.2">
      <c r="G992" s="85" t="str">
        <f>IFERROR(VLOOKUP(F992,Product_Table!$A:$C,2,FALSE),"")</f>
        <v/>
      </c>
      <c r="I992" s="102" t="str">
        <f>IFERROR(VLOOKUP(F992,Product_Table!$A:$D,4,FALSE),"")</f>
        <v/>
      </c>
    </row>
    <row r="993" spans="7:9" x14ac:dyDescent="0.2">
      <c r="G993" s="85" t="str">
        <f>IFERROR(VLOOKUP(F993,Product_Table!$A:$C,2,FALSE),"")</f>
        <v/>
      </c>
      <c r="I993" s="102" t="str">
        <f>IFERROR(VLOOKUP(F993,Product_Table!$A:$D,4,FALSE),"")</f>
        <v/>
      </c>
    </row>
    <row r="994" spans="7:9" x14ac:dyDescent="0.2">
      <c r="G994" s="85" t="str">
        <f>IFERROR(VLOOKUP(F994,Product_Table!$A:$C,2,FALSE),"")</f>
        <v/>
      </c>
      <c r="I994" s="102" t="str">
        <f>IFERROR(VLOOKUP(F994,Product_Table!$A:$D,4,FALSE),"")</f>
        <v/>
      </c>
    </row>
    <row r="995" spans="7:9" x14ac:dyDescent="0.2">
      <c r="G995" s="85" t="str">
        <f>IFERROR(VLOOKUP(F995,Product_Table!$A:$C,2,FALSE),"")</f>
        <v/>
      </c>
      <c r="I995" s="102" t="str">
        <f>IFERROR(VLOOKUP(F995,Product_Table!$A:$D,4,FALSE),"")</f>
        <v/>
      </c>
    </row>
    <row r="996" spans="7:9" x14ac:dyDescent="0.2">
      <c r="G996" s="85" t="str">
        <f>IFERROR(VLOOKUP(F996,Product_Table!$A:$C,2,FALSE),"")</f>
        <v/>
      </c>
      <c r="I996" s="102" t="str">
        <f>IFERROR(VLOOKUP(F996,Product_Table!$A:$D,4,FALSE),"")</f>
        <v/>
      </c>
    </row>
    <row r="997" spans="7:9" x14ac:dyDescent="0.2">
      <c r="G997" s="85" t="str">
        <f>IFERROR(VLOOKUP(F997,Product_Table!$A:$C,2,FALSE),"")</f>
        <v/>
      </c>
      <c r="I997" s="102" t="str">
        <f>IFERROR(VLOOKUP(F997,Product_Table!$A:$D,4,FALSE),"")</f>
        <v/>
      </c>
    </row>
    <row r="998" spans="7:9" x14ac:dyDescent="0.2">
      <c r="G998" s="85" t="str">
        <f>IFERROR(VLOOKUP(F998,Product_Table!$A:$C,2,FALSE),"")</f>
        <v/>
      </c>
      <c r="I998" s="102" t="str">
        <f>IFERROR(VLOOKUP(F998,Product_Table!$A:$D,4,FALSE),"")</f>
        <v/>
      </c>
    </row>
    <row r="999" spans="7:9" x14ac:dyDescent="0.2">
      <c r="G999" s="85" t="str">
        <f>IFERROR(VLOOKUP(F999,Product_Table!$A:$C,2,FALSE),"")</f>
        <v/>
      </c>
      <c r="I999" s="102" t="str">
        <f>IFERROR(VLOOKUP(F999,Product_Table!$A:$D,4,FALSE),"")</f>
        <v/>
      </c>
    </row>
    <row r="1000" spans="7:9" x14ac:dyDescent="0.2">
      <c r="G1000" s="85" t="str">
        <f>IFERROR(VLOOKUP(F1000,Product_Table!$A:$C,2,FALSE),"")</f>
        <v/>
      </c>
      <c r="I1000" s="102" t="str">
        <f>IFERROR(VLOOKUP(F1000,Product_Table!$A:$D,4,FALSE),"")</f>
        <v/>
      </c>
    </row>
    <row r="1001" spans="7:9" x14ac:dyDescent="0.2">
      <c r="G1001" s="85" t="str">
        <f>IFERROR(VLOOKUP(F1001,Product_Table!$A:$C,2,FALSE),"")</f>
        <v/>
      </c>
      <c r="I1001" s="102" t="str">
        <f>IFERROR(VLOOKUP(F1001,Product_Table!$A:$D,4,FALSE),"")</f>
        <v/>
      </c>
    </row>
    <row r="1002" spans="7:9" x14ac:dyDescent="0.2">
      <c r="G1002" s="85" t="str">
        <f>IFERROR(VLOOKUP(F1002,Product_Table!$A:$C,2,FALSE),"")</f>
        <v/>
      </c>
      <c r="I1002" s="102" t="str">
        <f>IFERROR(VLOOKUP(F1002,Product_Table!$A:$D,4,FALSE),"")</f>
        <v/>
      </c>
    </row>
    <row r="1003" spans="7:9" x14ac:dyDescent="0.2">
      <c r="G1003" s="85" t="str">
        <f>IFERROR(VLOOKUP(F1003,Product_Table!$A:$C,2,FALSE),"")</f>
        <v/>
      </c>
      <c r="I1003" s="102" t="str">
        <f>IFERROR(VLOOKUP(F1003,Product_Table!$A:$D,4,FALSE),"")</f>
        <v/>
      </c>
    </row>
    <row r="1004" spans="7:9" x14ac:dyDescent="0.2">
      <c r="G1004" s="85" t="str">
        <f>IFERROR(VLOOKUP(F1004,Product_Table!$A:$C,2,FALSE),"")</f>
        <v/>
      </c>
      <c r="I1004" s="102" t="str">
        <f>IFERROR(VLOOKUP(F1004,Product_Table!$A:$D,4,FALSE),"")</f>
        <v/>
      </c>
    </row>
    <row r="1005" spans="7:9" x14ac:dyDescent="0.2">
      <c r="G1005" s="85" t="str">
        <f>IFERROR(VLOOKUP(F1005,Product_Table!$A:$C,2,FALSE),"")</f>
        <v/>
      </c>
      <c r="I1005" s="102" t="str">
        <f>IFERROR(VLOOKUP(F1005,Product_Table!$A:$D,4,FALSE),"")</f>
        <v/>
      </c>
    </row>
    <row r="1006" spans="7:9" x14ac:dyDescent="0.2">
      <c r="I1006" s="102" t="str">
        <f>IFERROR(VLOOKUP(F1006,Product_Table!$A:$D,4,FALSE),"")</f>
        <v/>
      </c>
    </row>
    <row r="1007" spans="7:9" x14ac:dyDescent="0.2">
      <c r="I1007" s="102" t="str">
        <f>IFERROR(VLOOKUP(F1007,Product_Table!$A:$D,4,FALSE),"")</f>
        <v/>
      </c>
    </row>
    <row r="1008" spans="7:9" x14ac:dyDescent="0.2">
      <c r="I1008" s="102" t="str">
        <f>IFERROR(VLOOKUP(F1008,Product_Table!$A:$D,4,FALSE),"")</f>
        <v/>
      </c>
    </row>
    <row r="1009" spans="9:9" x14ac:dyDescent="0.2">
      <c r="I1009" s="102" t="str">
        <f>IFERROR(VLOOKUP(F1009,Product_Table!$A:$D,4,FALSE),"")</f>
        <v/>
      </c>
    </row>
    <row r="1010" spans="9:9" x14ac:dyDescent="0.2">
      <c r="I1010" s="102" t="str">
        <f>IFERROR(VLOOKUP(F1010,Product_Table!$A:$D,4,FALSE),"")</f>
        <v/>
      </c>
    </row>
    <row r="1011" spans="9:9" x14ac:dyDescent="0.2">
      <c r="I1011" s="102" t="str">
        <f>IFERROR(VLOOKUP(F1011,Product_Table!$A:$D,4,FALSE),"")</f>
        <v/>
      </c>
    </row>
    <row r="1012" spans="9:9" x14ac:dyDescent="0.2">
      <c r="I1012" s="102" t="str">
        <f>IFERROR(VLOOKUP(F1012,Product_Table!$A:$D,4,FALSE),"")</f>
        <v/>
      </c>
    </row>
    <row r="1013" spans="9:9" x14ac:dyDescent="0.2">
      <c r="I1013" s="102" t="str">
        <f>IFERROR(VLOOKUP(F1013,Product_Table!$A:$D,4,FALSE),"")</f>
        <v/>
      </c>
    </row>
    <row r="1014" spans="9:9" x14ac:dyDescent="0.2">
      <c r="I1014" s="102" t="str">
        <f>IFERROR(VLOOKUP(F1014,Product_Table!$A:$D,4,FALSE),"")</f>
        <v/>
      </c>
    </row>
    <row r="1015" spans="9:9" x14ac:dyDescent="0.2">
      <c r="I1015" s="102" t="str">
        <f>IFERROR(VLOOKUP(F1015,Product_Table!$A:$D,4,FALSE),"")</f>
        <v/>
      </c>
    </row>
    <row r="1016" spans="9:9" x14ac:dyDescent="0.2">
      <c r="I1016" s="102" t="str">
        <f>IFERROR(VLOOKUP(F1016,Product_Table!$A:$D,4,FALSE),"")</f>
        <v/>
      </c>
    </row>
    <row r="1017" spans="9:9" x14ac:dyDescent="0.2">
      <c r="I1017" s="102" t="str">
        <f>IFERROR(VLOOKUP(F1017,Product_Table!$A:$D,4,FALSE),"")</f>
        <v/>
      </c>
    </row>
    <row r="1018" spans="9:9" x14ac:dyDescent="0.2">
      <c r="I1018" s="102" t="str">
        <f>IFERROR(VLOOKUP(F1018,Product_Table!$A:$D,4,FALSE),"")</f>
        <v/>
      </c>
    </row>
    <row r="1019" spans="9:9" x14ac:dyDescent="0.2">
      <c r="I1019" s="102" t="str">
        <f>IFERROR(VLOOKUP(F1019,Product_Table!$A:$D,4,FALSE),"")</f>
        <v/>
      </c>
    </row>
    <row r="1020" spans="9:9" x14ac:dyDescent="0.2">
      <c r="I1020" s="102" t="str">
        <f>IFERROR(VLOOKUP(F1020,Product_Table!$A:$D,4,FALSE),"")</f>
        <v/>
      </c>
    </row>
    <row r="1021" spans="9:9" x14ac:dyDescent="0.2">
      <c r="I1021" s="102" t="str">
        <f>IFERROR(VLOOKUP(F1021,Product_Table!$A:$D,4,FALSE),"")</f>
        <v/>
      </c>
    </row>
    <row r="1022" spans="9:9" x14ac:dyDescent="0.2">
      <c r="I1022" s="102" t="str">
        <f>IFERROR(VLOOKUP(F1022,Product_Table!$A:$D,4,FALSE),"")</f>
        <v/>
      </c>
    </row>
    <row r="1023" spans="9:9" x14ac:dyDescent="0.2">
      <c r="I1023" s="102" t="str">
        <f>IFERROR(VLOOKUP(F1023,Product_Table!$A:$D,4,FALSE),"")</f>
        <v/>
      </c>
    </row>
    <row r="1024" spans="9:9" x14ac:dyDescent="0.2">
      <c r="I1024" s="102" t="str">
        <f>IFERROR(VLOOKUP(F1024,Product_Table!$A:$D,4,FALSE),"")</f>
        <v/>
      </c>
    </row>
    <row r="1025" spans="9:9" x14ac:dyDescent="0.2">
      <c r="I1025" s="102" t="str">
        <f>IFERROR(VLOOKUP(F1025,Product_Table!$A:$D,4,FALSE),"")</f>
        <v/>
      </c>
    </row>
    <row r="1026" spans="9:9" x14ac:dyDescent="0.2">
      <c r="I1026" s="102" t="str">
        <f>IFERROR(VLOOKUP(F1026,Product_Table!$A:$D,4,FALSE),"")</f>
        <v/>
      </c>
    </row>
    <row r="1027" spans="9:9" x14ac:dyDescent="0.2">
      <c r="I1027" s="102" t="str">
        <f>IFERROR(VLOOKUP(F1027,Product_Table!$A:$D,4,FALSE),"")</f>
        <v/>
      </c>
    </row>
    <row r="1028" spans="9:9" x14ac:dyDescent="0.2">
      <c r="I1028" s="102" t="str">
        <f>IFERROR(VLOOKUP(F1028,Product_Table!$A:$D,4,FALSE),"")</f>
        <v/>
      </c>
    </row>
    <row r="1029" spans="9:9" x14ac:dyDescent="0.2">
      <c r="I1029" s="102" t="str">
        <f>IFERROR(VLOOKUP(F1029,Product_Table!$A:$D,4,FALSE),"")</f>
        <v/>
      </c>
    </row>
    <row r="1030" spans="9:9" x14ac:dyDescent="0.2">
      <c r="I1030" s="102" t="str">
        <f>IFERROR(VLOOKUP(F1030,Product_Table!$A:$D,4,FALSE),"")</f>
        <v/>
      </c>
    </row>
    <row r="1031" spans="9:9" x14ac:dyDescent="0.2">
      <c r="I1031" s="102" t="str">
        <f>IFERROR(VLOOKUP(F1031,Product_Table!$A:$D,4,FALSE),"")</f>
        <v/>
      </c>
    </row>
    <row r="1032" spans="9:9" x14ac:dyDescent="0.2">
      <c r="I1032" s="102" t="str">
        <f>IFERROR(VLOOKUP(F1032,Product_Table!$A:$D,4,FALSE),"")</f>
        <v/>
      </c>
    </row>
    <row r="1033" spans="9:9" x14ac:dyDescent="0.2">
      <c r="I1033" s="102" t="str">
        <f>IFERROR(VLOOKUP(F1033,Product_Table!$A:$D,4,FALSE),"")</f>
        <v/>
      </c>
    </row>
    <row r="1034" spans="9:9" x14ac:dyDescent="0.2">
      <c r="I1034" s="102" t="str">
        <f>IFERROR(VLOOKUP(F1034,Product_Table!$A:$D,4,FALSE),"")</f>
        <v/>
      </c>
    </row>
    <row r="1035" spans="9:9" x14ac:dyDescent="0.2">
      <c r="I1035" s="102" t="str">
        <f>IFERROR(VLOOKUP(F1035,Product_Table!$A:$D,4,FALSE),"")</f>
        <v/>
      </c>
    </row>
    <row r="1036" spans="9:9" x14ac:dyDescent="0.2">
      <c r="I1036" s="102" t="str">
        <f>IFERROR(VLOOKUP(F1036,Product_Table!$A:$D,4,FALSE),"")</f>
        <v/>
      </c>
    </row>
    <row r="1037" spans="9:9" x14ac:dyDescent="0.2">
      <c r="I1037" s="102" t="str">
        <f>IFERROR(VLOOKUP(F1037,Product_Table!$A:$D,4,FALSE),"")</f>
        <v/>
      </c>
    </row>
    <row r="1038" spans="9:9" x14ac:dyDescent="0.2">
      <c r="I1038" s="102" t="str">
        <f>IFERROR(VLOOKUP(F1038,Product_Table!$A:$D,4,FALSE),"")</f>
        <v/>
      </c>
    </row>
    <row r="1039" spans="9:9" x14ac:dyDescent="0.2">
      <c r="I1039" s="102" t="str">
        <f>IFERROR(VLOOKUP(F1039,Product_Table!$A:$D,4,FALSE),"")</f>
        <v/>
      </c>
    </row>
    <row r="1040" spans="9:9" x14ac:dyDescent="0.2">
      <c r="I1040" s="102" t="str">
        <f>IFERROR(VLOOKUP(F1040,Product_Table!$A:$D,4,FALSE),"")</f>
        <v/>
      </c>
    </row>
    <row r="1041" spans="9:9" x14ac:dyDescent="0.2">
      <c r="I1041" s="102" t="str">
        <f>IFERROR(VLOOKUP(F1041,Product_Table!$A:$D,4,FALSE),"")</f>
        <v/>
      </c>
    </row>
    <row r="1042" spans="9:9" x14ac:dyDescent="0.2">
      <c r="I1042" s="102" t="str">
        <f>IFERROR(VLOOKUP(F1042,Product_Table!$A:$D,4,FALSE),"")</f>
        <v/>
      </c>
    </row>
    <row r="1043" spans="9:9" x14ac:dyDescent="0.2">
      <c r="I1043" s="102" t="str">
        <f>IFERROR(VLOOKUP(F1043,Product_Table!$A:$D,4,FALSE),"")</f>
        <v/>
      </c>
    </row>
    <row r="1044" spans="9:9" x14ac:dyDescent="0.2">
      <c r="I1044" s="102" t="str">
        <f>IFERROR(VLOOKUP(F1044,Product_Table!$A:$D,4,FALSE),"")</f>
        <v/>
      </c>
    </row>
    <row r="1045" spans="9:9" x14ac:dyDescent="0.2">
      <c r="I1045" s="102" t="str">
        <f>IFERROR(VLOOKUP(F1045,Product_Table!$A:$D,4,FALSE),"")</f>
        <v/>
      </c>
    </row>
    <row r="1046" spans="9:9" x14ac:dyDescent="0.2">
      <c r="I1046" s="102" t="str">
        <f>IFERROR(VLOOKUP(F1046,Product_Table!$A:$D,4,FALSE),"")</f>
        <v/>
      </c>
    </row>
    <row r="1047" spans="9:9" x14ac:dyDescent="0.2">
      <c r="I1047" s="102" t="str">
        <f>IFERROR(VLOOKUP(F1047,Product_Table!$A:$D,4,FALSE),"")</f>
        <v/>
      </c>
    </row>
    <row r="1048" spans="9:9" x14ac:dyDescent="0.2">
      <c r="I1048" s="102" t="str">
        <f>IFERROR(VLOOKUP(F1048,Product_Table!$A:$D,4,FALSE),"")</f>
        <v/>
      </c>
    </row>
    <row r="1049" spans="9:9" x14ac:dyDescent="0.2">
      <c r="I1049" s="102" t="str">
        <f>IFERROR(VLOOKUP(F1049,Product_Table!$A:$D,4,FALSE),"")</f>
        <v/>
      </c>
    </row>
    <row r="1050" spans="9:9" x14ac:dyDescent="0.2">
      <c r="I1050" s="102" t="str">
        <f>IFERROR(VLOOKUP(F1050,Product_Table!$A:$D,4,FALSE),"")</f>
        <v/>
      </c>
    </row>
    <row r="1051" spans="9:9" x14ac:dyDescent="0.2">
      <c r="I1051" s="102" t="str">
        <f>IFERROR(VLOOKUP(F1051,Product_Table!$A:$D,4,FALSE),"")</f>
        <v/>
      </c>
    </row>
    <row r="1052" spans="9:9" x14ac:dyDescent="0.2">
      <c r="I1052" s="102" t="str">
        <f>IFERROR(VLOOKUP(F1052,Product_Table!$A:$D,4,FALSE),"")</f>
        <v/>
      </c>
    </row>
    <row r="1053" spans="9:9" x14ac:dyDescent="0.2">
      <c r="I1053" s="102" t="str">
        <f>IFERROR(VLOOKUP(F1053,Product_Table!$A:$D,4,FALSE),"")</f>
        <v/>
      </c>
    </row>
    <row r="1054" spans="9:9" x14ac:dyDescent="0.2">
      <c r="I1054" s="102" t="str">
        <f>IFERROR(VLOOKUP(F1054,Product_Table!$A:$D,4,FALSE),"")</f>
        <v/>
      </c>
    </row>
    <row r="1055" spans="9:9" x14ac:dyDescent="0.2">
      <c r="I1055" s="102" t="str">
        <f>IFERROR(VLOOKUP(F1055,Product_Table!$A:$D,4,FALSE),"")</f>
        <v/>
      </c>
    </row>
    <row r="1056" spans="9:9" x14ac:dyDescent="0.2">
      <c r="I1056" s="102" t="str">
        <f>IFERROR(VLOOKUP(F1056,Product_Table!$A:$D,4,FALSE),"")</f>
        <v/>
      </c>
    </row>
    <row r="1057" spans="9:9" x14ac:dyDescent="0.2">
      <c r="I1057" s="102" t="str">
        <f>IFERROR(VLOOKUP(F1057,Product_Table!$A:$D,4,FALSE),"")</f>
        <v/>
      </c>
    </row>
    <row r="1058" spans="9:9" x14ac:dyDescent="0.2">
      <c r="I1058" s="102" t="str">
        <f>IFERROR(VLOOKUP(F1058,Product_Table!$A:$D,4,FALSE),"")</f>
        <v/>
      </c>
    </row>
    <row r="1059" spans="9:9" x14ac:dyDescent="0.2">
      <c r="I1059" s="102" t="str">
        <f>IFERROR(VLOOKUP(F1059,Product_Table!$A:$D,4,FALSE),"")</f>
        <v/>
      </c>
    </row>
    <row r="1060" spans="9:9" x14ac:dyDescent="0.2">
      <c r="I1060" s="102" t="str">
        <f>IFERROR(VLOOKUP(F1060,Product_Table!$A:$D,4,FALSE),"")</f>
        <v/>
      </c>
    </row>
    <row r="1061" spans="9:9" x14ac:dyDescent="0.2">
      <c r="I1061" s="102" t="str">
        <f>IFERROR(VLOOKUP(F1061,Product_Table!$A:$D,4,FALSE),"")</f>
        <v/>
      </c>
    </row>
    <row r="1062" spans="9:9" x14ac:dyDescent="0.2">
      <c r="I1062" s="102" t="str">
        <f>IFERROR(VLOOKUP(F1062,Product_Table!$A:$D,4,FALSE),"")</f>
        <v/>
      </c>
    </row>
    <row r="1063" spans="9:9" x14ac:dyDescent="0.2">
      <c r="I1063" s="102" t="str">
        <f>IFERROR(VLOOKUP(F1063,Product_Table!$A:$D,4,FALSE),"")</f>
        <v/>
      </c>
    </row>
    <row r="1064" spans="9:9" x14ac:dyDescent="0.2">
      <c r="I1064" s="102" t="str">
        <f>IFERROR(VLOOKUP(F1064,Product_Table!$A:$D,4,FALSE),"")</f>
        <v/>
      </c>
    </row>
    <row r="1065" spans="9:9" x14ac:dyDescent="0.2">
      <c r="I1065" s="102" t="str">
        <f>IFERROR(VLOOKUP(F1065,Product_Table!$A:$D,4,FALSE),"")</f>
        <v/>
      </c>
    </row>
    <row r="1066" spans="9:9" x14ac:dyDescent="0.2">
      <c r="I1066" s="102" t="str">
        <f>IFERROR(VLOOKUP(F1066,Product_Table!$A:$D,4,FALSE),"")</f>
        <v/>
      </c>
    </row>
    <row r="1067" spans="9:9" x14ac:dyDescent="0.2">
      <c r="I1067" s="102" t="str">
        <f>IFERROR(VLOOKUP(F1067,Product_Table!$A:$D,4,FALSE),"")</f>
        <v/>
      </c>
    </row>
    <row r="1068" spans="9:9" x14ac:dyDescent="0.2">
      <c r="I1068" s="102" t="str">
        <f>IFERROR(VLOOKUP(F1068,Product_Table!$A:$D,4,FALSE),"")</f>
        <v/>
      </c>
    </row>
    <row r="1069" spans="9:9" x14ac:dyDescent="0.2">
      <c r="I1069" s="102" t="str">
        <f>IFERROR(VLOOKUP(F1069,Product_Table!$A:$D,4,FALSE),"")</f>
        <v/>
      </c>
    </row>
    <row r="1070" spans="9:9" x14ac:dyDescent="0.2">
      <c r="I1070" s="102" t="str">
        <f>IFERROR(VLOOKUP(F1070,Product_Table!$A:$D,4,FALSE),"")</f>
        <v/>
      </c>
    </row>
    <row r="1071" spans="9:9" x14ac:dyDescent="0.2">
      <c r="I1071" s="102" t="str">
        <f>IFERROR(VLOOKUP(F1071,Product_Table!$A:$D,4,FALSE),"")</f>
        <v/>
      </c>
    </row>
    <row r="1072" spans="9:9" x14ac:dyDescent="0.2">
      <c r="I1072" s="102" t="str">
        <f>IFERROR(VLOOKUP(F1072,Product_Table!$A:$D,4,FALSE),"")</f>
        <v/>
      </c>
    </row>
    <row r="1073" spans="9:9" x14ac:dyDescent="0.2">
      <c r="I1073" s="102" t="str">
        <f>IFERROR(VLOOKUP(F1073,Product_Table!$A:$D,4,FALSE),"")</f>
        <v/>
      </c>
    </row>
    <row r="1074" spans="9:9" x14ac:dyDescent="0.2">
      <c r="I1074" s="102" t="str">
        <f>IFERROR(VLOOKUP(F1074,Product_Table!$A:$D,4,FALSE),"")</f>
        <v/>
      </c>
    </row>
    <row r="1075" spans="9:9" x14ac:dyDescent="0.2">
      <c r="I1075" s="102" t="str">
        <f>IFERROR(VLOOKUP(F1075,Product_Table!$A:$D,4,FALSE),"")</f>
        <v/>
      </c>
    </row>
    <row r="1076" spans="9:9" x14ac:dyDescent="0.2">
      <c r="I1076" s="102" t="str">
        <f>IFERROR(VLOOKUP(F1076,Product_Table!$A:$D,4,FALSE),"")</f>
        <v/>
      </c>
    </row>
    <row r="1077" spans="9:9" x14ac:dyDescent="0.2">
      <c r="I1077" s="102" t="str">
        <f>IFERROR(VLOOKUP(F1077,Product_Table!$A:$D,4,FALSE),"")</f>
        <v/>
      </c>
    </row>
    <row r="1078" spans="9:9" x14ac:dyDescent="0.2">
      <c r="I1078" s="102" t="str">
        <f>IFERROR(VLOOKUP(F1078,Product_Table!$A:$D,4,FALSE),"")</f>
        <v/>
      </c>
    </row>
    <row r="1079" spans="9:9" x14ac:dyDescent="0.2">
      <c r="I1079" s="102" t="str">
        <f>IFERROR(VLOOKUP(F1079,Product_Table!$A:$D,4,FALSE),"")</f>
        <v/>
      </c>
    </row>
    <row r="1080" spans="9:9" x14ac:dyDescent="0.2">
      <c r="I1080" s="102" t="str">
        <f>IFERROR(VLOOKUP(F1080,Product_Table!$A:$D,4,FALSE),"")</f>
        <v/>
      </c>
    </row>
    <row r="1081" spans="9:9" x14ac:dyDescent="0.2">
      <c r="I1081" s="102" t="str">
        <f>IFERROR(VLOOKUP(F1081,Product_Table!$A:$D,4,FALSE),"")</f>
        <v/>
      </c>
    </row>
    <row r="1082" spans="9:9" x14ac:dyDescent="0.2">
      <c r="I1082" s="102" t="str">
        <f>IFERROR(VLOOKUP(F1082,Product_Table!$A:$D,4,FALSE),"")</f>
        <v/>
      </c>
    </row>
    <row r="1083" spans="9:9" x14ac:dyDescent="0.2">
      <c r="I1083" s="102" t="str">
        <f>IFERROR(VLOOKUP(F1083,Product_Table!$A:$D,4,FALSE),"")</f>
        <v/>
      </c>
    </row>
    <row r="1084" spans="9:9" x14ac:dyDescent="0.2">
      <c r="I1084" s="102" t="str">
        <f>IFERROR(VLOOKUP(F1084,Product_Table!$A:$D,4,FALSE),"")</f>
        <v/>
      </c>
    </row>
    <row r="1085" spans="9:9" x14ac:dyDescent="0.2">
      <c r="I1085" s="102" t="str">
        <f>IFERROR(VLOOKUP(F1085,Product_Table!$A:$D,4,FALSE),"")</f>
        <v/>
      </c>
    </row>
    <row r="1086" spans="9:9" x14ac:dyDescent="0.2">
      <c r="I1086" s="102" t="str">
        <f>IFERROR(VLOOKUP(F1086,Product_Table!$A:$D,4,FALSE),"")</f>
        <v/>
      </c>
    </row>
    <row r="1087" spans="9:9" x14ac:dyDescent="0.2">
      <c r="I1087" s="102" t="str">
        <f>IFERROR(VLOOKUP(F1087,Product_Table!$A:$D,4,FALSE),"")</f>
        <v/>
      </c>
    </row>
    <row r="1088" spans="9:9" x14ac:dyDescent="0.2">
      <c r="I1088" s="102" t="str">
        <f>IFERROR(VLOOKUP(F1088,Product_Table!$A:$D,4,FALSE),"")</f>
        <v/>
      </c>
    </row>
    <row r="1089" spans="9:9" x14ac:dyDescent="0.2">
      <c r="I1089" s="102" t="str">
        <f>IFERROR(VLOOKUP(F1089,Product_Table!$A:$D,4,FALSE),"")</f>
        <v/>
      </c>
    </row>
    <row r="1090" spans="9:9" x14ac:dyDescent="0.2">
      <c r="I1090" s="102" t="str">
        <f>IFERROR(VLOOKUP(F1090,Product_Table!$A:$D,4,FALSE),"")</f>
        <v/>
      </c>
    </row>
    <row r="1091" spans="9:9" x14ac:dyDescent="0.2">
      <c r="I1091" s="102" t="str">
        <f>IFERROR(VLOOKUP(F1091,Product_Table!$A:$D,4,FALSE),"")</f>
        <v/>
      </c>
    </row>
    <row r="1092" spans="9:9" x14ac:dyDescent="0.2">
      <c r="I1092" s="102" t="str">
        <f>IFERROR(VLOOKUP(F1092,Product_Table!$A:$D,4,FALSE),"")</f>
        <v/>
      </c>
    </row>
    <row r="1093" spans="9:9" x14ac:dyDescent="0.2">
      <c r="I1093" s="102" t="str">
        <f>IFERROR(VLOOKUP(F1093,Product_Table!$A:$D,4,FALSE),"")</f>
        <v/>
      </c>
    </row>
    <row r="1094" spans="9:9" x14ac:dyDescent="0.2">
      <c r="I1094" s="102" t="str">
        <f>IFERROR(VLOOKUP(F1094,Product_Table!$A:$D,4,FALSE),"")</f>
        <v/>
      </c>
    </row>
    <row r="1095" spans="9:9" x14ac:dyDescent="0.2">
      <c r="I1095" s="102" t="str">
        <f>IFERROR(VLOOKUP(F1095,Product_Table!$A:$D,4,FALSE),"")</f>
        <v/>
      </c>
    </row>
    <row r="1096" spans="9:9" x14ac:dyDescent="0.2">
      <c r="I1096" s="102" t="str">
        <f>IFERROR(VLOOKUP(F1096,Product_Table!$A:$D,4,FALSE),"")</f>
        <v/>
      </c>
    </row>
    <row r="1097" spans="9:9" x14ac:dyDescent="0.2">
      <c r="I1097" s="102" t="str">
        <f>IFERROR(VLOOKUP(F1097,Product_Table!$A:$D,4,FALSE),"")</f>
        <v/>
      </c>
    </row>
    <row r="1098" spans="9:9" x14ac:dyDescent="0.2">
      <c r="I1098" s="102" t="str">
        <f>IFERROR(VLOOKUP(F1098,Product_Table!$A:$D,4,FALSE),"")</f>
        <v/>
      </c>
    </row>
    <row r="1099" spans="9:9" x14ac:dyDescent="0.2">
      <c r="I1099" s="102" t="str">
        <f>IFERROR(VLOOKUP(F1099,Product_Table!$A:$D,4,FALSE),"")</f>
        <v/>
      </c>
    </row>
    <row r="1100" spans="9:9" x14ac:dyDescent="0.2">
      <c r="I1100" s="102" t="str">
        <f>IFERROR(VLOOKUP(F1100,Product_Table!$A:$D,4,FALSE),"")</f>
        <v/>
      </c>
    </row>
    <row r="1101" spans="9:9" x14ac:dyDescent="0.2">
      <c r="I1101" s="102" t="str">
        <f>IFERROR(VLOOKUP(F1101,Product_Table!$A:$D,4,FALSE),"")</f>
        <v/>
      </c>
    </row>
    <row r="1102" spans="9:9" x14ac:dyDescent="0.2">
      <c r="I1102" s="102" t="str">
        <f>IFERROR(VLOOKUP(F1102,Product_Table!$A:$D,4,FALSE),"")</f>
        <v/>
      </c>
    </row>
    <row r="1103" spans="9:9" x14ac:dyDescent="0.2">
      <c r="I1103" s="102" t="str">
        <f>IFERROR(VLOOKUP(F1103,Product_Table!$A:$D,4,FALSE),"")</f>
        <v/>
      </c>
    </row>
    <row r="1104" spans="9:9" x14ac:dyDescent="0.2">
      <c r="I1104" s="102" t="str">
        <f>IFERROR(VLOOKUP(F1104,Product_Table!$A:$D,4,FALSE),"")</f>
        <v/>
      </c>
    </row>
    <row r="1105" spans="9:9" x14ac:dyDescent="0.2">
      <c r="I1105" s="102" t="str">
        <f>IFERROR(VLOOKUP(F1105,Product_Table!$A:$D,4,FALSE),"")</f>
        <v/>
      </c>
    </row>
    <row r="1106" spans="9:9" x14ac:dyDescent="0.2">
      <c r="I1106" s="102" t="str">
        <f>IFERROR(VLOOKUP(F1106,Product_Table!$A:$D,4,FALSE),"")</f>
        <v/>
      </c>
    </row>
    <row r="1107" spans="9:9" x14ac:dyDescent="0.2">
      <c r="I1107" s="102" t="str">
        <f>IFERROR(VLOOKUP(F1107,Product_Table!$A:$D,4,FALSE),"")</f>
        <v/>
      </c>
    </row>
    <row r="1108" spans="9:9" x14ac:dyDescent="0.2">
      <c r="I1108" s="102" t="str">
        <f>IFERROR(VLOOKUP(F1108,Product_Table!$A:$D,4,FALSE),"")</f>
        <v/>
      </c>
    </row>
    <row r="1109" spans="9:9" x14ac:dyDescent="0.2">
      <c r="I1109" s="102" t="str">
        <f>IFERROR(VLOOKUP(F1109,Product_Table!$A:$D,4,FALSE),"")</f>
        <v/>
      </c>
    </row>
    <row r="1110" spans="9:9" x14ac:dyDescent="0.2">
      <c r="I1110" s="102" t="str">
        <f>IFERROR(VLOOKUP(F1110,Product_Table!$A:$D,4,FALSE),"")</f>
        <v/>
      </c>
    </row>
    <row r="1111" spans="9:9" x14ac:dyDescent="0.2">
      <c r="I1111" s="102" t="str">
        <f>IFERROR(VLOOKUP(F1111,Product_Table!$A:$D,4,FALSE),"")</f>
        <v/>
      </c>
    </row>
    <row r="1112" spans="9:9" x14ac:dyDescent="0.2">
      <c r="I1112" s="102" t="str">
        <f>IFERROR(VLOOKUP(F1112,Product_Table!$A:$D,4,FALSE),"")</f>
        <v/>
      </c>
    </row>
    <row r="1113" spans="9:9" x14ac:dyDescent="0.2">
      <c r="I1113" s="102" t="str">
        <f>IFERROR(VLOOKUP(F1113,Product_Table!$A:$D,4,FALSE),"")</f>
        <v/>
      </c>
    </row>
    <row r="1114" spans="9:9" x14ac:dyDescent="0.2">
      <c r="I1114" s="102" t="str">
        <f>IFERROR(VLOOKUP(F1114,Product_Table!$A:$D,4,FALSE),"")</f>
        <v/>
      </c>
    </row>
    <row r="1115" spans="9:9" x14ac:dyDescent="0.2">
      <c r="I1115" s="102" t="str">
        <f>IFERROR(VLOOKUP(F1115,Product_Table!$A:$D,4,FALSE),"")</f>
        <v/>
      </c>
    </row>
    <row r="1116" spans="9:9" x14ac:dyDescent="0.2">
      <c r="I1116" s="102" t="str">
        <f>IFERROR(VLOOKUP(F1116,Product_Table!$A:$D,4,FALSE),"")</f>
        <v/>
      </c>
    </row>
    <row r="1117" spans="9:9" x14ac:dyDescent="0.2">
      <c r="I1117" s="102" t="str">
        <f>IFERROR(VLOOKUP(F1117,Product_Table!$A:$D,4,FALSE),"")</f>
        <v/>
      </c>
    </row>
    <row r="1118" spans="9:9" x14ac:dyDescent="0.2">
      <c r="I1118" s="102" t="str">
        <f>IFERROR(VLOOKUP(F1118,Product_Table!$A:$D,4,FALSE),"")</f>
        <v/>
      </c>
    </row>
    <row r="1119" spans="9:9" x14ac:dyDescent="0.2">
      <c r="I1119" s="102" t="str">
        <f>IFERROR(VLOOKUP(F1119,Product_Table!$A:$D,4,FALSE),"")</f>
        <v/>
      </c>
    </row>
    <row r="1120" spans="9:9" x14ac:dyDescent="0.2">
      <c r="I1120" s="102" t="str">
        <f>IFERROR(VLOOKUP(F1120,Product_Table!$A:$D,4,FALSE),"")</f>
        <v/>
      </c>
    </row>
    <row r="1121" spans="9:9" x14ac:dyDescent="0.2">
      <c r="I1121" s="102" t="str">
        <f>IFERROR(VLOOKUP(F1121,Product_Table!$A:$D,4,FALSE),"")</f>
        <v/>
      </c>
    </row>
    <row r="1122" spans="9:9" x14ac:dyDescent="0.2">
      <c r="I1122" s="102" t="str">
        <f>IFERROR(VLOOKUP(F1122,Product_Table!$A:$D,4,FALSE),"")</f>
        <v/>
      </c>
    </row>
    <row r="1123" spans="9:9" x14ac:dyDescent="0.2">
      <c r="I1123" s="102" t="str">
        <f>IFERROR(VLOOKUP(F1123,Product_Table!$A:$D,4,FALSE),"")</f>
        <v/>
      </c>
    </row>
    <row r="1124" spans="9:9" x14ac:dyDescent="0.2">
      <c r="I1124" s="102" t="str">
        <f>IFERROR(VLOOKUP(F1124,Product_Table!$A:$D,4,FALSE),"")</f>
        <v/>
      </c>
    </row>
    <row r="1125" spans="9:9" x14ac:dyDescent="0.2">
      <c r="I1125" s="102" t="str">
        <f>IFERROR(VLOOKUP(F1125,Product_Table!$A:$D,4,FALSE),"")</f>
        <v/>
      </c>
    </row>
    <row r="1126" spans="9:9" x14ac:dyDescent="0.2">
      <c r="I1126" s="102" t="str">
        <f>IFERROR(VLOOKUP(F1126,Product_Table!$A:$D,4,FALSE),"")</f>
        <v/>
      </c>
    </row>
    <row r="1127" spans="9:9" x14ac:dyDescent="0.2">
      <c r="I1127" s="102" t="str">
        <f>IFERROR(VLOOKUP(F1127,Product_Table!$A:$D,4,FALSE),"")</f>
        <v/>
      </c>
    </row>
    <row r="1128" spans="9:9" x14ac:dyDescent="0.2">
      <c r="I1128" s="102" t="str">
        <f>IFERROR(VLOOKUP(F1128,Product_Table!$A:$D,4,FALSE),"")</f>
        <v/>
      </c>
    </row>
    <row r="1129" spans="9:9" x14ac:dyDescent="0.2">
      <c r="I1129" s="102" t="str">
        <f>IFERROR(VLOOKUP(F1129,Product_Table!$A:$D,4,FALSE),"")</f>
        <v/>
      </c>
    </row>
    <row r="1130" spans="9:9" x14ac:dyDescent="0.2">
      <c r="I1130" s="102" t="str">
        <f>IFERROR(VLOOKUP(F1130,Product_Table!$A:$D,4,FALSE),"")</f>
        <v/>
      </c>
    </row>
    <row r="1131" spans="9:9" x14ac:dyDescent="0.2">
      <c r="I1131" s="102" t="str">
        <f>IFERROR(VLOOKUP(F1131,Product_Table!$A:$D,4,FALSE),"")</f>
        <v/>
      </c>
    </row>
    <row r="1132" spans="9:9" x14ac:dyDescent="0.2">
      <c r="I1132" s="102" t="str">
        <f>IFERROR(VLOOKUP(F1132,Product_Table!$A:$D,4,FALSE),"")</f>
        <v/>
      </c>
    </row>
    <row r="1133" spans="9:9" x14ac:dyDescent="0.2">
      <c r="I1133" s="102" t="str">
        <f>IFERROR(VLOOKUP(F1133,Product_Table!$A:$D,4,FALSE),"")</f>
        <v/>
      </c>
    </row>
    <row r="1134" spans="9:9" x14ac:dyDescent="0.2">
      <c r="I1134" s="102" t="str">
        <f>IFERROR(VLOOKUP(F1134,Product_Table!$A:$D,4,FALSE),"")</f>
        <v/>
      </c>
    </row>
    <row r="1135" spans="9:9" x14ac:dyDescent="0.2">
      <c r="I1135" s="102" t="str">
        <f>IFERROR(VLOOKUP(F1135,Product_Table!$A:$D,4,FALSE),"")</f>
        <v/>
      </c>
    </row>
    <row r="1136" spans="9:9" x14ac:dyDescent="0.2">
      <c r="I1136" s="102" t="str">
        <f>IFERROR(VLOOKUP(F1136,Product_Table!$A:$D,4,FALSE),"")</f>
        <v/>
      </c>
    </row>
    <row r="1137" spans="9:9" x14ac:dyDescent="0.2">
      <c r="I1137" s="102" t="str">
        <f>IFERROR(VLOOKUP(F1137,Product_Table!$A:$D,4,FALSE),"")</f>
        <v/>
      </c>
    </row>
    <row r="1138" spans="9:9" x14ac:dyDescent="0.2">
      <c r="I1138" s="102" t="str">
        <f>IFERROR(VLOOKUP(F1138,Product_Table!$A:$D,4,FALSE),"")</f>
        <v/>
      </c>
    </row>
    <row r="1139" spans="9:9" x14ac:dyDescent="0.2">
      <c r="I1139" s="102" t="str">
        <f>IFERROR(VLOOKUP(F1139,Product_Table!$A:$D,4,FALSE),"")</f>
        <v/>
      </c>
    </row>
    <row r="1140" spans="9:9" x14ac:dyDescent="0.2">
      <c r="I1140" s="102" t="str">
        <f>IFERROR(VLOOKUP(F1140,Product_Table!$A:$D,4,FALSE),"")</f>
        <v/>
      </c>
    </row>
    <row r="1141" spans="9:9" x14ac:dyDescent="0.2">
      <c r="I1141" s="102" t="str">
        <f>IFERROR(VLOOKUP(F1141,Product_Table!$A:$D,4,FALSE),"")</f>
        <v/>
      </c>
    </row>
    <row r="1142" spans="9:9" x14ac:dyDescent="0.2">
      <c r="I1142" s="102" t="str">
        <f>IFERROR(VLOOKUP(F1142,Product_Table!$A:$D,4,FALSE),"")</f>
        <v/>
      </c>
    </row>
    <row r="1143" spans="9:9" x14ac:dyDescent="0.2">
      <c r="I1143" s="102" t="str">
        <f>IFERROR(VLOOKUP(F1143,Product_Table!$A:$D,4,FALSE),"")</f>
        <v/>
      </c>
    </row>
    <row r="1144" spans="9:9" x14ac:dyDescent="0.2">
      <c r="I1144" s="102" t="str">
        <f>IFERROR(VLOOKUP(F1144,Product_Table!$A:$D,4,FALSE),"")</f>
        <v/>
      </c>
    </row>
    <row r="1145" spans="9:9" x14ac:dyDescent="0.2">
      <c r="I1145" s="102" t="str">
        <f>IFERROR(VLOOKUP(F1145,Product_Table!$A:$D,4,FALSE),"")</f>
        <v/>
      </c>
    </row>
    <row r="1146" spans="9:9" x14ac:dyDescent="0.2">
      <c r="I1146" s="102" t="str">
        <f>IFERROR(VLOOKUP(F1146,Product_Table!$A:$D,4,FALSE),"")</f>
        <v/>
      </c>
    </row>
    <row r="1147" spans="9:9" x14ac:dyDescent="0.2">
      <c r="I1147" s="102" t="str">
        <f>IFERROR(VLOOKUP(F1147,Product_Table!$A:$D,4,FALSE),"")</f>
        <v/>
      </c>
    </row>
    <row r="1148" spans="9:9" x14ac:dyDescent="0.2">
      <c r="I1148" s="102" t="str">
        <f>IFERROR(VLOOKUP(F1148,Product_Table!$A:$D,4,FALSE),"")</f>
        <v/>
      </c>
    </row>
    <row r="1149" spans="9:9" x14ac:dyDescent="0.2">
      <c r="I1149" s="102" t="str">
        <f>IFERROR(VLOOKUP(F1149,Product_Table!$A:$D,4,FALSE),"")</f>
        <v/>
      </c>
    </row>
    <row r="1150" spans="9:9" x14ac:dyDescent="0.2">
      <c r="I1150" s="102" t="str">
        <f>IFERROR(VLOOKUP(F1150,Product_Table!$A:$D,4,FALSE),"")</f>
        <v/>
      </c>
    </row>
    <row r="1151" spans="9:9" x14ac:dyDescent="0.2">
      <c r="I1151" s="102" t="str">
        <f>IFERROR(VLOOKUP(F1151,Product_Table!$A:$D,4,FALSE),"")</f>
        <v/>
      </c>
    </row>
    <row r="1152" spans="9:9" x14ac:dyDescent="0.2">
      <c r="I1152" s="102" t="str">
        <f>IFERROR(VLOOKUP(F1152,Product_Table!$A:$D,4,FALSE),"")</f>
        <v/>
      </c>
    </row>
    <row r="1153" spans="9:9" x14ac:dyDescent="0.2">
      <c r="I1153" s="102" t="str">
        <f>IFERROR(VLOOKUP(F1153,Product_Table!$A:$D,4,FALSE),"")</f>
        <v/>
      </c>
    </row>
    <row r="1154" spans="9:9" x14ac:dyDescent="0.2">
      <c r="I1154" s="102" t="str">
        <f>IFERROR(VLOOKUP(F1154,Product_Table!$A:$D,4,FALSE),"")</f>
        <v/>
      </c>
    </row>
    <row r="1155" spans="9:9" x14ac:dyDescent="0.2">
      <c r="I1155" s="102" t="str">
        <f>IFERROR(VLOOKUP(F1155,Product_Table!$A:$D,4,FALSE),"")</f>
        <v/>
      </c>
    </row>
    <row r="1156" spans="9:9" x14ac:dyDescent="0.2">
      <c r="I1156" s="102" t="str">
        <f>IFERROR(VLOOKUP(F1156,Product_Table!$A:$D,4,FALSE),"")</f>
        <v/>
      </c>
    </row>
    <row r="1157" spans="9:9" x14ac:dyDescent="0.2">
      <c r="I1157" s="102" t="str">
        <f>IFERROR(VLOOKUP(F1157,Product_Table!$A:$D,4,FALSE),"")</f>
        <v/>
      </c>
    </row>
    <row r="1158" spans="9:9" x14ac:dyDescent="0.2">
      <c r="I1158" s="102" t="str">
        <f>IFERROR(VLOOKUP(F1158,Product_Table!$A:$D,4,FALSE),"")</f>
        <v/>
      </c>
    </row>
    <row r="1159" spans="9:9" x14ac:dyDescent="0.2">
      <c r="I1159" s="102" t="str">
        <f>IFERROR(VLOOKUP(F1159,Product_Table!$A:$D,4,FALSE),"")</f>
        <v/>
      </c>
    </row>
    <row r="1160" spans="9:9" x14ac:dyDescent="0.2">
      <c r="I1160" s="102" t="str">
        <f>IFERROR(VLOOKUP(F1160,Product_Table!$A:$D,4,FALSE),"")</f>
        <v/>
      </c>
    </row>
    <row r="1161" spans="9:9" x14ac:dyDescent="0.2">
      <c r="I1161" s="102" t="str">
        <f>IFERROR(VLOOKUP(F1161,Product_Table!$A:$D,4,FALSE),"")</f>
        <v/>
      </c>
    </row>
    <row r="1162" spans="9:9" x14ac:dyDescent="0.2">
      <c r="I1162" s="102" t="str">
        <f>IFERROR(VLOOKUP(F1162,Product_Table!$A:$D,4,FALSE),"")</f>
        <v/>
      </c>
    </row>
    <row r="1163" spans="9:9" x14ac:dyDescent="0.2">
      <c r="I1163" s="102" t="str">
        <f>IFERROR(VLOOKUP(F1163,Product_Table!$A:$D,4,FALSE),"")</f>
        <v/>
      </c>
    </row>
    <row r="1164" spans="9:9" x14ac:dyDescent="0.2">
      <c r="I1164" s="102" t="str">
        <f>IFERROR(VLOOKUP(F1164,Product_Table!$A:$D,4,FALSE),"")</f>
        <v/>
      </c>
    </row>
    <row r="1165" spans="9:9" x14ac:dyDescent="0.2">
      <c r="I1165" s="102" t="str">
        <f>IFERROR(VLOOKUP(F1165,Product_Table!$A:$D,4,FALSE),"")</f>
        <v/>
      </c>
    </row>
    <row r="1166" spans="9:9" x14ac:dyDescent="0.2">
      <c r="I1166" s="102" t="str">
        <f>IFERROR(VLOOKUP(F1166,Product_Table!$A:$D,4,FALSE),"")</f>
        <v/>
      </c>
    </row>
    <row r="1167" spans="9:9" x14ac:dyDescent="0.2">
      <c r="I1167" s="102" t="str">
        <f>IFERROR(VLOOKUP(F1167,Product_Table!$A:$D,4,FALSE),"")</f>
        <v/>
      </c>
    </row>
    <row r="1168" spans="9:9" x14ac:dyDescent="0.2">
      <c r="I1168" s="102" t="str">
        <f>IFERROR(VLOOKUP(F1168,Product_Table!$A:$D,4,FALSE),"")</f>
        <v/>
      </c>
    </row>
    <row r="1169" spans="9:9" x14ac:dyDescent="0.2">
      <c r="I1169" s="102" t="str">
        <f>IFERROR(VLOOKUP(F1169,Product_Table!$A:$D,4,FALSE),"")</f>
        <v/>
      </c>
    </row>
    <row r="1170" spans="9:9" x14ac:dyDescent="0.2">
      <c r="I1170" s="102" t="str">
        <f>IFERROR(VLOOKUP(F1170,Product_Table!$A:$D,4,FALSE),"")</f>
        <v/>
      </c>
    </row>
    <row r="1171" spans="9:9" x14ac:dyDescent="0.2">
      <c r="I1171" s="102" t="str">
        <f>IFERROR(VLOOKUP(F1171,Product_Table!$A:$D,4,FALSE),"")</f>
        <v/>
      </c>
    </row>
    <row r="1172" spans="9:9" x14ac:dyDescent="0.2">
      <c r="I1172" s="102" t="str">
        <f>IFERROR(VLOOKUP(F1172,Product_Table!$A:$D,4,FALSE),"")</f>
        <v/>
      </c>
    </row>
    <row r="1173" spans="9:9" x14ac:dyDescent="0.2">
      <c r="I1173" s="102" t="str">
        <f>IFERROR(VLOOKUP(F1173,Product_Table!$A:$D,4,FALSE),"")</f>
        <v/>
      </c>
    </row>
    <row r="1174" spans="9:9" x14ac:dyDescent="0.2">
      <c r="I1174" s="102" t="str">
        <f>IFERROR(VLOOKUP(F1174,Product_Table!$A:$D,4,FALSE),"")</f>
        <v/>
      </c>
    </row>
    <row r="1175" spans="9:9" x14ac:dyDescent="0.2">
      <c r="I1175" s="102" t="str">
        <f>IFERROR(VLOOKUP(F1175,Product_Table!$A:$D,4,FALSE),"")</f>
        <v/>
      </c>
    </row>
    <row r="1176" spans="9:9" x14ac:dyDescent="0.2">
      <c r="I1176" s="102" t="str">
        <f>IFERROR(VLOOKUP(F1176,Product_Table!$A:$D,4,FALSE),"")</f>
        <v/>
      </c>
    </row>
    <row r="1177" spans="9:9" x14ac:dyDescent="0.2">
      <c r="I1177" s="102" t="str">
        <f>IFERROR(VLOOKUP(F1177,Product_Table!$A:$D,4,FALSE),"")</f>
        <v/>
      </c>
    </row>
    <row r="1178" spans="9:9" x14ac:dyDescent="0.2">
      <c r="I1178" s="102" t="str">
        <f>IFERROR(VLOOKUP(F1178,Product_Table!$A:$D,4,FALSE),"")</f>
        <v/>
      </c>
    </row>
    <row r="1179" spans="9:9" x14ac:dyDescent="0.2">
      <c r="I1179" s="102" t="str">
        <f>IFERROR(VLOOKUP(F1179,Product_Table!$A:$D,4,FALSE),"")</f>
        <v/>
      </c>
    </row>
    <row r="1180" spans="9:9" x14ac:dyDescent="0.2">
      <c r="I1180" s="102" t="str">
        <f>IFERROR(VLOOKUP(F1180,Product_Table!$A:$D,4,FALSE),"")</f>
        <v/>
      </c>
    </row>
    <row r="1181" spans="9:9" x14ac:dyDescent="0.2">
      <c r="I1181" s="102" t="str">
        <f>IFERROR(VLOOKUP(F1181,Product_Table!$A:$D,4,FALSE),"")</f>
        <v/>
      </c>
    </row>
    <row r="1182" spans="9:9" x14ac:dyDescent="0.2">
      <c r="I1182" s="102" t="str">
        <f>IFERROR(VLOOKUP(F1182,Product_Table!$A:$D,4,FALSE),"")</f>
        <v/>
      </c>
    </row>
    <row r="1183" spans="9:9" x14ac:dyDescent="0.2">
      <c r="I1183" s="102" t="str">
        <f>IFERROR(VLOOKUP(F1183,Product_Table!$A:$D,4,FALSE),"")</f>
        <v/>
      </c>
    </row>
    <row r="1184" spans="9:9" x14ac:dyDescent="0.2">
      <c r="I1184" s="102" t="str">
        <f>IFERROR(VLOOKUP(F1184,Product_Table!$A:$D,4,FALSE),"")</f>
        <v/>
      </c>
    </row>
    <row r="1185" spans="9:9" x14ac:dyDescent="0.2">
      <c r="I1185" s="102" t="str">
        <f>IFERROR(VLOOKUP(F1185,Product_Table!$A:$D,4,FALSE),"")</f>
        <v/>
      </c>
    </row>
    <row r="1186" spans="9:9" x14ac:dyDescent="0.2">
      <c r="I1186" s="102" t="str">
        <f>IFERROR(VLOOKUP(F1186,Product_Table!$A:$D,4,FALSE),"")</f>
        <v/>
      </c>
    </row>
    <row r="1187" spans="9:9" x14ac:dyDescent="0.2">
      <c r="I1187" s="102" t="str">
        <f>IFERROR(VLOOKUP(F1187,Product_Table!$A:$D,4,FALSE),"")</f>
        <v/>
      </c>
    </row>
    <row r="1188" spans="9:9" x14ac:dyDescent="0.2">
      <c r="I1188" s="102" t="str">
        <f>IFERROR(VLOOKUP(F1188,Product_Table!$A:$D,4,FALSE),"")</f>
        <v/>
      </c>
    </row>
    <row r="1189" spans="9:9" x14ac:dyDescent="0.2">
      <c r="I1189" s="102" t="str">
        <f>IFERROR(VLOOKUP(F1189,Product_Table!$A:$D,4,FALSE),"")</f>
        <v/>
      </c>
    </row>
    <row r="1190" spans="9:9" x14ac:dyDescent="0.2">
      <c r="I1190" s="102" t="str">
        <f>IFERROR(VLOOKUP(F1190,Product_Table!$A:$D,4,FALSE),"")</f>
        <v/>
      </c>
    </row>
    <row r="1191" spans="9:9" x14ac:dyDescent="0.2">
      <c r="I1191" s="102" t="str">
        <f>IFERROR(VLOOKUP(F1191,Product_Table!$A:$D,4,FALSE),"")</f>
        <v/>
      </c>
    </row>
    <row r="1192" spans="9:9" x14ac:dyDescent="0.2">
      <c r="I1192" s="102" t="str">
        <f>IFERROR(VLOOKUP(F1192,Product_Table!$A:$D,4,FALSE),"")</f>
        <v/>
      </c>
    </row>
    <row r="1193" spans="9:9" x14ac:dyDescent="0.2">
      <c r="I1193" s="102" t="str">
        <f>IFERROR(VLOOKUP(F1193,Product_Table!$A:$D,4,FALSE),"")</f>
        <v/>
      </c>
    </row>
    <row r="1194" spans="9:9" x14ac:dyDescent="0.2">
      <c r="I1194" s="102" t="str">
        <f>IFERROR(VLOOKUP(F1194,Product_Table!$A:$D,4,FALSE),"")</f>
        <v/>
      </c>
    </row>
    <row r="1195" spans="9:9" x14ac:dyDescent="0.2">
      <c r="I1195" s="102" t="str">
        <f>IFERROR(VLOOKUP(F1195,Product_Table!$A:$D,4,FALSE),"")</f>
        <v/>
      </c>
    </row>
    <row r="1196" spans="9:9" x14ac:dyDescent="0.2">
      <c r="I1196" s="102" t="str">
        <f>IFERROR(VLOOKUP(F1196,Product_Table!$A:$D,4,FALSE),"")</f>
        <v/>
      </c>
    </row>
    <row r="1197" spans="9:9" x14ac:dyDescent="0.2">
      <c r="I1197" s="102" t="str">
        <f>IFERROR(VLOOKUP(F1197,Product_Table!$A:$D,4,FALSE),"")</f>
        <v/>
      </c>
    </row>
    <row r="1198" spans="9:9" x14ac:dyDescent="0.2">
      <c r="I1198" s="102" t="str">
        <f>IFERROR(VLOOKUP(F1198,Product_Table!$A:$D,4,FALSE),"")</f>
        <v/>
      </c>
    </row>
    <row r="1199" spans="9:9" x14ac:dyDescent="0.2">
      <c r="I1199" s="102" t="str">
        <f>IFERROR(VLOOKUP(F1199,Product_Table!$A:$D,4,FALSE),"")</f>
        <v/>
      </c>
    </row>
    <row r="1200" spans="9:9" x14ac:dyDescent="0.2">
      <c r="I1200" s="102" t="str">
        <f>IFERROR(VLOOKUP(F1200,Product_Table!$A:$D,4,FALSE),"")</f>
        <v/>
      </c>
    </row>
    <row r="1201" spans="9:9" x14ac:dyDescent="0.2">
      <c r="I1201" s="102" t="str">
        <f>IFERROR(VLOOKUP(F1201,Product_Table!$A:$D,4,FALSE),"")</f>
        <v/>
      </c>
    </row>
    <row r="1202" spans="9:9" x14ac:dyDescent="0.2">
      <c r="I1202" s="102" t="str">
        <f>IFERROR(VLOOKUP(F1202,Product_Table!$A:$D,4,FALSE),"")</f>
        <v/>
      </c>
    </row>
    <row r="1203" spans="9:9" x14ac:dyDescent="0.2">
      <c r="I1203" s="102" t="str">
        <f>IFERROR(VLOOKUP(F1203,Product_Table!$A:$D,4,FALSE),"")</f>
        <v/>
      </c>
    </row>
    <row r="1204" spans="9:9" x14ac:dyDescent="0.2">
      <c r="I1204" s="102" t="str">
        <f>IFERROR(VLOOKUP(F1204,Product_Table!$A:$D,4,FALSE),"")</f>
        <v/>
      </c>
    </row>
    <row r="1205" spans="9:9" x14ac:dyDescent="0.2">
      <c r="I1205" s="102" t="str">
        <f>IFERROR(VLOOKUP(F1205,Product_Table!$A:$D,4,FALSE),"")</f>
        <v/>
      </c>
    </row>
    <row r="1206" spans="9:9" x14ac:dyDescent="0.2">
      <c r="I1206" s="102" t="str">
        <f>IFERROR(VLOOKUP(F1206,Product_Table!$A:$D,4,FALSE),"")</f>
        <v/>
      </c>
    </row>
    <row r="1207" spans="9:9" x14ac:dyDescent="0.2">
      <c r="I1207" s="102" t="str">
        <f>IFERROR(VLOOKUP(F1207,Product_Table!$A:$D,4,FALSE),"")</f>
        <v/>
      </c>
    </row>
    <row r="1208" spans="9:9" x14ac:dyDescent="0.2">
      <c r="I1208" s="102" t="str">
        <f>IFERROR(VLOOKUP(F1208,Product_Table!$A:$D,4,FALSE),"")</f>
        <v/>
      </c>
    </row>
    <row r="1209" spans="9:9" x14ac:dyDescent="0.2">
      <c r="I1209" s="102" t="str">
        <f>IFERROR(VLOOKUP(F1209,Product_Table!$A:$D,4,FALSE),"")</f>
        <v/>
      </c>
    </row>
    <row r="1210" spans="9:9" x14ac:dyDescent="0.2">
      <c r="I1210" s="102" t="str">
        <f>IFERROR(VLOOKUP(F1210,Product_Table!$A:$D,4,FALSE),"")</f>
        <v/>
      </c>
    </row>
    <row r="1211" spans="9:9" x14ac:dyDescent="0.2">
      <c r="I1211" s="102" t="str">
        <f>IFERROR(VLOOKUP(F1211,Product_Table!$A:$D,4,FALSE),"")</f>
        <v/>
      </c>
    </row>
    <row r="1212" spans="9:9" x14ac:dyDescent="0.2">
      <c r="I1212" s="102" t="str">
        <f>IFERROR(VLOOKUP(F1212,Product_Table!$A:$D,4,FALSE),"")</f>
        <v/>
      </c>
    </row>
    <row r="1213" spans="9:9" x14ac:dyDescent="0.2">
      <c r="I1213" s="102" t="str">
        <f>IFERROR(VLOOKUP(F1213,Product_Table!$A:$D,4,FALSE),"")</f>
        <v/>
      </c>
    </row>
    <row r="1214" spans="9:9" x14ac:dyDescent="0.2">
      <c r="I1214" s="102" t="str">
        <f>IFERROR(VLOOKUP(F1214,Product_Table!$A:$D,4,FALSE),"")</f>
        <v/>
      </c>
    </row>
    <row r="1215" spans="9:9" x14ac:dyDescent="0.2">
      <c r="I1215" s="102" t="str">
        <f>IFERROR(VLOOKUP(F1215,Product_Table!$A:$D,4,FALSE),"")</f>
        <v/>
      </c>
    </row>
    <row r="1216" spans="9:9" x14ac:dyDescent="0.2">
      <c r="I1216" s="102" t="str">
        <f>IFERROR(VLOOKUP(F1216,Product_Table!$A:$D,4,FALSE),"")</f>
        <v/>
      </c>
    </row>
    <row r="1217" spans="9:9" x14ac:dyDescent="0.2">
      <c r="I1217" s="102" t="str">
        <f>IFERROR(VLOOKUP(F1217,Product_Table!$A:$D,4,FALSE),"")</f>
        <v/>
      </c>
    </row>
    <row r="1218" spans="9:9" x14ac:dyDescent="0.2">
      <c r="I1218" s="102" t="str">
        <f>IFERROR(VLOOKUP(F1218,Product_Table!$A:$D,4,FALSE),"")</f>
        <v/>
      </c>
    </row>
    <row r="1219" spans="9:9" x14ac:dyDescent="0.2">
      <c r="I1219" s="102" t="str">
        <f>IFERROR(VLOOKUP(F1219,Product_Table!$A:$D,4,FALSE),"")</f>
        <v/>
      </c>
    </row>
    <row r="1220" spans="9:9" x14ac:dyDescent="0.2">
      <c r="I1220" s="102" t="str">
        <f>IFERROR(VLOOKUP(F1220,Product_Table!$A:$D,4,FALSE),"")</f>
        <v/>
      </c>
    </row>
    <row r="1221" spans="9:9" x14ac:dyDescent="0.2">
      <c r="I1221" s="102" t="str">
        <f>IFERROR(VLOOKUP(F1221,Product_Table!$A:$D,4,FALSE),"")</f>
        <v/>
      </c>
    </row>
    <row r="1222" spans="9:9" x14ac:dyDescent="0.2">
      <c r="I1222" s="102" t="str">
        <f>IFERROR(VLOOKUP(F1222,Product_Table!$A:$D,4,FALSE),"")</f>
        <v/>
      </c>
    </row>
    <row r="1223" spans="9:9" x14ac:dyDescent="0.2">
      <c r="I1223" s="102" t="str">
        <f>IFERROR(VLOOKUP(F1223,Product_Table!$A:$D,4,FALSE),"")</f>
        <v/>
      </c>
    </row>
    <row r="1224" spans="9:9" x14ac:dyDescent="0.2">
      <c r="I1224" s="102" t="str">
        <f>IFERROR(VLOOKUP(F1224,Product_Table!$A:$D,4,FALSE),"")</f>
        <v/>
      </c>
    </row>
    <row r="1225" spans="9:9" x14ac:dyDescent="0.2">
      <c r="I1225" s="102" t="str">
        <f>IFERROR(VLOOKUP(F1225,Product_Table!$A:$D,4,FALSE),"")</f>
        <v/>
      </c>
    </row>
    <row r="1226" spans="9:9" x14ac:dyDescent="0.2">
      <c r="I1226" s="102" t="str">
        <f>IFERROR(VLOOKUP(F1226,Product_Table!$A:$D,4,FALSE),"")</f>
        <v/>
      </c>
    </row>
    <row r="1227" spans="9:9" x14ac:dyDescent="0.2">
      <c r="I1227" s="102" t="str">
        <f>IFERROR(VLOOKUP(F1227,Product_Table!$A:$D,4,FALSE),"")</f>
        <v/>
      </c>
    </row>
    <row r="1228" spans="9:9" x14ac:dyDescent="0.2">
      <c r="I1228" s="102" t="str">
        <f>IFERROR(VLOOKUP(F1228,Product_Table!$A:$D,4,FALSE),"")</f>
        <v/>
      </c>
    </row>
    <row r="1229" spans="9:9" x14ac:dyDescent="0.2">
      <c r="I1229" s="102" t="str">
        <f>IFERROR(VLOOKUP(F1229,Product_Table!$A:$D,4,FALSE),"")</f>
        <v/>
      </c>
    </row>
    <row r="1230" spans="9:9" x14ac:dyDescent="0.2">
      <c r="I1230" s="102" t="str">
        <f>IFERROR(VLOOKUP(F1230,Product_Table!$A:$D,4,FALSE),"")</f>
        <v/>
      </c>
    </row>
    <row r="1231" spans="9:9" x14ac:dyDescent="0.2">
      <c r="I1231" s="102" t="str">
        <f>IFERROR(VLOOKUP(F1231,Product_Table!$A:$D,4,FALSE),"")</f>
        <v/>
      </c>
    </row>
    <row r="1232" spans="9:9" x14ac:dyDescent="0.2">
      <c r="I1232" s="102" t="str">
        <f>IFERROR(VLOOKUP(F1232,Product_Table!$A:$D,4,FALSE),"")</f>
        <v/>
      </c>
    </row>
    <row r="1233" spans="9:9" x14ac:dyDescent="0.2">
      <c r="I1233" s="102" t="str">
        <f>IFERROR(VLOOKUP(F1233,Product_Table!$A:$D,4,FALSE),"")</f>
        <v/>
      </c>
    </row>
    <row r="1234" spans="9:9" x14ac:dyDescent="0.2">
      <c r="I1234" s="102" t="str">
        <f>IFERROR(VLOOKUP(F1234,Product_Table!$A:$D,4,FALSE),"")</f>
        <v/>
      </c>
    </row>
    <row r="1235" spans="9:9" x14ac:dyDescent="0.2">
      <c r="I1235" s="102" t="str">
        <f>IFERROR(VLOOKUP(F1235,Product_Table!$A:$D,4,FALSE),"")</f>
        <v/>
      </c>
    </row>
    <row r="1236" spans="9:9" x14ac:dyDescent="0.2">
      <c r="I1236" s="102" t="str">
        <f>IFERROR(VLOOKUP(F1236,Product_Table!$A:$D,4,FALSE),"")</f>
        <v/>
      </c>
    </row>
    <row r="1237" spans="9:9" x14ac:dyDescent="0.2">
      <c r="I1237" s="102" t="str">
        <f>IFERROR(VLOOKUP(F1237,Product_Table!$A:$D,4,FALSE),"")</f>
        <v/>
      </c>
    </row>
    <row r="1238" spans="9:9" x14ac:dyDescent="0.2">
      <c r="I1238" s="102" t="str">
        <f>IFERROR(VLOOKUP(F1238,Product_Table!$A:$D,4,FALSE),"")</f>
        <v/>
      </c>
    </row>
    <row r="1239" spans="9:9" x14ac:dyDescent="0.2">
      <c r="I1239" s="102" t="str">
        <f>IFERROR(VLOOKUP(F1239,Product_Table!$A:$D,4,FALSE),"")</f>
        <v/>
      </c>
    </row>
    <row r="1240" spans="9:9" x14ac:dyDescent="0.2">
      <c r="I1240" s="102" t="str">
        <f>IFERROR(VLOOKUP(F1240,Product_Table!$A:$D,4,FALSE),"")</f>
        <v/>
      </c>
    </row>
    <row r="1241" spans="9:9" x14ac:dyDescent="0.2">
      <c r="I1241" s="102" t="str">
        <f>IFERROR(VLOOKUP(F1241,Product_Table!$A:$D,4,FALSE),"")</f>
        <v/>
      </c>
    </row>
    <row r="1242" spans="9:9" x14ac:dyDescent="0.2">
      <c r="I1242" s="102" t="str">
        <f>IFERROR(VLOOKUP(F1242,Product_Table!$A:$D,4,FALSE),"")</f>
        <v/>
      </c>
    </row>
    <row r="1243" spans="9:9" x14ac:dyDescent="0.2">
      <c r="I1243" s="102" t="str">
        <f>IFERROR(VLOOKUP(F1243,Product_Table!$A:$D,4,FALSE),"")</f>
        <v/>
      </c>
    </row>
    <row r="1244" spans="9:9" x14ac:dyDescent="0.2">
      <c r="I1244" s="102" t="str">
        <f>IFERROR(VLOOKUP(F1244,Product_Table!$A:$D,4,FALSE),"")</f>
        <v/>
      </c>
    </row>
    <row r="1245" spans="9:9" x14ac:dyDescent="0.2">
      <c r="I1245" s="102" t="str">
        <f>IFERROR(VLOOKUP(F1245,Product_Table!$A:$D,4,FALSE),"")</f>
        <v/>
      </c>
    </row>
    <row r="1246" spans="9:9" x14ac:dyDescent="0.2">
      <c r="I1246" s="102" t="str">
        <f>IFERROR(VLOOKUP(F1246,Product_Table!$A:$D,4,FALSE),"")</f>
        <v/>
      </c>
    </row>
    <row r="1247" spans="9:9" x14ac:dyDescent="0.2">
      <c r="I1247" s="102" t="str">
        <f>IFERROR(VLOOKUP(F1247,Product_Table!$A:$D,4,FALSE),"")</f>
        <v/>
      </c>
    </row>
    <row r="1248" spans="9:9" x14ac:dyDescent="0.2">
      <c r="I1248" s="102" t="str">
        <f>IFERROR(VLOOKUP(F1248,Product_Table!$A:$D,4,FALSE),"")</f>
        <v/>
      </c>
    </row>
    <row r="1249" spans="9:9" x14ac:dyDescent="0.2">
      <c r="I1249" s="102" t="str">
        <f>IFERROR(VLOOKUP(F1249,Product_Table!$A:$D,4,FALSE),"")</f>
        <v/>
      </c>
    </row>
    <row r="1250" spans="9:9" x14ac:dyDescent="0.2">
      <c r="I1250" s="102" t="str">
        <f>IFERROR(VLOOKUP(F1250,Product_Table!$A:$D,4,FALSE),"")</f>
        <v/>
      </c>
    </row>
    <row r="1251" spans="9:9" x14ac:dyDescent="0.2">
      <c r="I1251" s="102" t="str">
        <f>IFERROR(VLOOKUP(F1251,Product_Table!$A:$D,4,FALSE),"")</f>
        <v/>
      </c>
    </row>
    <row r="1252" spans="9:9" x14ac:dyDescent="0.2">
      <c r="I1252" s="102" t="str">
        <f>IFERROR(VLOOKUP(F1252,Product_Table!$A:$D,4,FALSE),"")</f>
        <v/>
      </c>
    </row>
    <row r="1253" spans="9:9" x14ac:dyDescent="0.2">
      <c r="I1253" s="102" t="str">
        <f>IFERROR(VLOOKUP(F1253,Product_Table!$A:$D,4,FALSE),"")</f>
        <v/>
      </c>
    </row>
    <row r="1254" spans="9:9" x14ac:dyDescent="0.2">
      <c r="I1254" s="102" t="str">
        <f>IFERROR(VLOOKUP(F1254,Product_Table!$A:$D,4,FALSE),"")</f>
        <v/>
      </c>
    </row>
    <row r="1255" spans="9:9" x14ac:dyDescent="0.2">
      <c r="I1255" s="102" t="str">
        <f>IFERROR(VLOOKUP(F1255,Product_Table!$A:$D,4,FALSE),"")</f>
        <v/>
      </c>
    </row>
    <row r="1256" spans="9:9" x14ac:dyDescent="0.2">
      <c r="I1256" s="102" t="str">
        <f>IFERROR(VLOOKUP(F1256,Product_Table!$A:$D,4,FALSE),"")</f>
        <v/>
      </c>
    </row>
    <row r="1257" spans="9:9" x14ac:dyDescent="0.2">
      <c r="I1257" s="102" t="str">
        <f>IFERROR(VLOOKUP(F1257,Product_Table!$A:$D,4,FALSE),"")</f>
        <v/>
      </c>
    </row>
    <row r="1258" spans="9:9" x14ac:dyDescent="0.2">
      <c r="I1258" s="102" t="str">
        <f>IFERROR(VLOOKUP(F1258,Product_Table!$A:$D,4,FALSE),"")</f>
        <v/>
      </c>
    </row>
    <row r="1259" spans="9:9" x14ac:dyDescent="0.2">
      <c r="I1259" s="102" t="str">
        <f>IFERROR(VLOOKUP(F1259,Product_Table!$A:$D,4,FALSE),"")</f>
        <v/>
      </c>
    </row>
    <row r="1260" spans="9:9" x14ac:dyDescent="0.2">
      <c r="I1260" s="102" t="str">
        <f>IFERROR(VLOOKUP(F1260,Product_Table!$A:$D,4,FALSE),"")</f>
        <v/>
      </c>
    </row>
    <row r="1261" spans="9:9" x14ac:dyDescent="0.2">
      <c r="I1261" s="102" t="str">
        <f>IFERROR(VLOOKUP(F1261,Product_Table!$A:$D,4,FALSE),"")</f>
        <v/>
      </c>
    </row>
    <row r="1262" spans="9:9" x14ac:dyDescent="0.2">
      <c r="I1262" s="102" t="str">
        <f>IFERROR(VLOOKUP(F1262,Product_Table!$A:$D,4,FALSE),"")</f>
        <v/>
      </c>
    </row>
    <row r="1263" spans="9:9" x14ac:dyDescent="0.2">
      <c r="I1263" s="102" t="str">
        <f>IFERROR(VLOOKUP(F1263,Product_Table!$A:$D,4,FALSE),"")</f>
        <v/>
      </c>
    </row>
    <row r="1264" spans="9:9" x14ac:dyDescent="0.2">
      <c r="I1264" s="102" t="str">
        <f>IFERROR(VLOOKUP(F1264,Product_Table!$A:$D,4,FALSE),"")</f>
        <v/>
      </c>
    </row>
    <row r="1265" spans="9:9" x14ac:dyDescent="0.2">
      <c r="I1265" s="102" t="str">
        <f>IFERROR(VLOOKUP(F1265,Product_Table!$A:$D,4,FALSE),"")</f>
        <v/>
      </c>
    </row>
    <row r="1266" spans="9:9" x14ac:dyDescent="0.2">
      <c r="I1266" s="102" t="str">
        <f>IFERROR(VLOOKUP(F1266,Product_Table!$A:$D,4,FALSE),"")</f>
        <v/>
      </c>
    </row>
    <row r="1267" spans="9:9" x14ac:dyDescent="0.2">
      <c r="I1267" s="102" t="str">
        <f>IFERROR(VLOOKUP(F1267,Product_Table!$A:$D,4,FALSE),"")</f>
        <v/>
      </c>
    </row>
    <row r="1268" spans="9:9" x14ac:dyDescent="0.2">
      <c r="I1268" s="102" t="str">
        <f>IFERROR(VLOOKUP(F1268,Product_Table!$A:$D,4,FALSE),"")</f>
        <v/>
      </c>
    </row>
    <row r="1269" spans="9:9" x14ac:dyDescent="0.2">
      <c r="I1269" s="102" t="str">
        <f>IFERROR(VLOOKUP(F1269,Product_Table!$A:$D,4,FALSE),"")</f>
        <v/>
      </c>
    </row>
    <row r="1270" spans="9:9" x14ac:dyDescent="0.2">
      <c r="I1270" s="102" t="str">
        <f>IFERROR(VLOOKUP(F1270,Product_Table!$A:$D,4,FALSE),"")</f>
        <v/>
      </c>
    </row>
    <row r="1271" spans="9:9" x14ac:dyDescent="0.2">
      <c r="I1271" s="102" t="str">
        <f>IFERROR(VLOOKUP(F1271,Product_Table!$A:$D,4,FALSE),"")</f>
        <v/>
      </c>
    </row>
    <row r="1272" spans="9:9" x14ac:dyDescent="0.2">
      <c r="I1272" s="102" t="str">
        <f>IFERROR(VLOOKUP(F1272,Product_Table!$A:$D,4,FALSE),"")</f>
        <v/>
      </c>
    </row>
    <row r="1273" spans="9:9" x14ac:dyDescent="0.2">
      <c r="I1273" s="102" t="str">
        <f>IFERROR(VLOOKUP(F1273,Product_Table!$A:$D,4,FALSE),"")</f>
        <v/>
      </c>
    </row>
    <row r="1274" spans="9:9" x14ac:dyDescent="0.2">
      <c r="I1274" s="102" t="str">
        <f>IFERROR(VLOOKUP(F1274,Product_Table!$A:$D,4,FALSE),"")</f>
        <v/>
      </c>
    </row>
    <row r="1275" spans="9:9" x14ac:dyDescent="0.2">
      <c r="I1275" s="102" t="str">
        <f>IFERROR(VLOOKUP(F1275,Product_Table!$A:$D,4,FALSE),"")</f>
        <v/>
      </c>
    </row>
    <row r="1276" spans="9:9" x14ac:dyDescent="0.2">
      <c r="I1276" s="102" t="str">
        <f>IFERROR(VLOOKUP(F1276,Product_Table!$A:$D,4,FALSE),"")</f>
        <v/>
      </c>
    </row>
    <row r="1277" spans="9:9" x14ac:dyDescent="0.2">
      <c r="I1277" s="102" t="str">
        <f>IFERROR(VLOOKUP(F1277,Product_Table!$A:$D,4,FALSE),"")</f>
        <v/>
      </c>
    </row>
    <row r="1278" spans="9:9" x14ac:dyDescent="0.2">
      <c r="I1278" s="102" t="str">
        <f>IFERROR(VLOOKUP(F1278,Product_Table!$A:$D,4,FALSE),"")</f>
        <v/>
      </c>
    </row>
    <row r="1279" spans="9:9" x14ac:dyDescent="0.2">
      <c r="I1279" s="102" t="str">
        <f>IFERROR(VLOOKUP(F1279,Product_Table!$A:$D,4,FALSE),"")</f>
        <v/>
      </c>
    </row>
    <row r="1280" spans="9:9" x14ac:dyDescent="0.2">
      <c r="I1280" s="102" t="str">
        <f>IFERROR(VLOOKUP(F1280,Product_Table!$A:$D,4,FALSE),"")</f>
        <v/>
      </c>
    </row>
    <row r="1281" spans="9:9" x14ac:dyDescent="0.2">
      <c r="I1281" s="102" t="str">
        <f>IFERROR(VLOOKUP(F1281,Product_Table!$A:$D,4,FALSE),"")</f>
        <v/>
      </c>
    </row>
    <row r="1282" spans="9:9" x14ac:dyDescent="0.2">
      <c r="I1282" s="102" t="str">
        <f>IFERROR(VLOOKUP(F1282,Product_Table!$A:$D,4,FALSE),"")</f>
        <v/>
      </c>
    </row>
    <row r="1283" spans="9:9" x14ac:dyDescent="0.2">
      <c r="I1283" s="102" t="str">
        <f>IFERROR(VLOOKUP(F1283,Product_Table!$A:$D,4,FALSE),"")</f>
        <v/>
      </c>
    </row>
    <row r="1284" spans="9:9" x14ac:dyDescent="0.2">
      <c r="I1284" s="102" t="str">
        <f>IFERROR(VLOOKUP(F1284,Product_Table!$A:$D,4,FALSE),"")</f>
        <v/>
      </c>
    </row>
    <row r="1285" spans="9:9" x14ac:dyDescent="0.2">
      <c r="I1285" s="102" t="str">
        <f>IFERROR(VLOOKUP(F1285,Product_Table!$A:$D,4,FALSE),"")</f>
        <v/>
      </c>
    </row>
    <row r="1286" spans="9:9" x14ac:dyDescent="0.2">
      <c r="I1286" s="102" t="str">
        <f>IFERROR(VLOOKUP(F1286,Product_Table!$A:$D,4,FALSE),"")</f>
        <v/>
      </c>
    </row>
    <row r="1287" spans="9:9" x14ac:dyDescent="0.2">
      <c r="I1287" s="102" t="str">
        <f>IFERROR(VLOOKUP(F1287,Product_Table!$A:$D,4,FALSE),"")</f>
        <v/>
      </c>
    </row>
    <row r="1288" spans="9:9" x14ac:dyDescent="0.2">
      <c r="I1288" s="102" t="str">
        <f>IFERROR(VLOOKUP(F1288,Product_Table!$A:$D,4,FALSE),"")</f>
        <v/>
      </c>
    </row>
    <row r="1289" spans="9:9" x14ac:dyDescent="0.2">
      <c r="I1289" s="102" t="str">
        <f>IFERROR(VLOOKUP(F1289,Product_Table!$A:$D,4,FALSE),"")</f>
        <v/>
      </c>
    </row>
    <row r="1290" spans="9:9" x14ac:dyDescent="0.2">
      <c r="I1290" s="102" t="str">
        <f>IFERROR(VLOOKUP(F1290,Product_Table!$A:$D,4,FALSE),"")</f>
        <v/>
      </c>
    </row>
    <row r="1291" spans="9:9" x14ac:dyDescent="0.2">
      <c r="I1291" s="102" t="str">
        <f>IFERROR(VLOOKUP(F1291,Product_Table!$A:$D,4,FALSE),"")</f>
        <v/>
      </c>
    </row>
    <row r="1292" spans="9:9" x14ac:dyDescent="0.2">
      <c r="I1292" s="102" t="str">
        <f>IFERROR(VLOOKUP(F1292,Product_Table!$A:$D,4,FALSE),"")</f>
        <v/>
      </c>
    </row>
    <row r="1293" spans="9:9" x14ac:dyDescent="0.2">
      <c r="I1293" s="102" t="str">
        <f>IFERROR(VLOOKUP(F1293,Product_Table!$A:$D,4,FALSE),"")</f>
        <v/>
      </c>
    </row>
    <row r="1294" spans="9:9" x14ac:dyDescent="0.2">
      <c r="I1294" s="102" t="str">
        <f>IFERROR(VLOOKUP(F1294,Product_Table!$A:$D,4,FALSE),"")</f>
        <v/>
      </c>
    </row>
    <row r="1295" spans="9:9" x14ac:dyDescent="0.2">
      <c r="I1295" s="102" t="str">
        <f>IFERROR(VLOOKUP(F1295,Product_Table!$A:$D,4,FALSE),"")</f>
        <v/>
      </c>
    </row>
    <row r="1296" spans="9:9" x14ac:dyDescent="0.2">
      <c r="I1296" s="102" t="str">
        <f>IFERROR(VLOOKUP(F1296,Product_Table!$A:$D,4,FALSE),"")</f>
        <v/>
      </c>
    </row>
    <row r="1297" spans="9:9" x14ac:dyDescent="0.2">
      <c r="I1297" s="102" t="str">
        <f>IFERROR(VLOOKUP(F1297,Product_Table!$A:$D,4,FALSE),"")</f>
        <v/>
      </c>
    </row>
    <row r="1298" spans="9:9" x14ac:dyDescent="0.2">
      <c r="I1298" s="102" t="str">
        <f>IFERROR(VLOOKUP(F1298,Product_Table!$A:$D,4,FALSE),"")</f>
        <v/>
      </c>
    </row>
    <row r="1299" spans="9:9" x14ac:dyDescent="0.2">
      <c r="I1299" s="102" t="str">
        <f>IFERROR(VLOOKUP(F1299,Product_Table!$A:$D,4,FALSE),"")</f>
        <v/>
      </c>
    </row>
    <row r="1300" spans="9:9" x14ac:dyDescent="0.2">
      <c r="I1300" s="102" t="str">
        <f>IFERROR(VLOOKUP(F1300,Product_Table!$A:$D,4,FALSE),"")</f>
        <v/>
      </c>
    </row>
    <row r="1301" spans="9:9" x14ac:dyDescent="0.2">
      <c r="I1301" s="102" t="str">
        <f>IFERROR(VLOOKUP(F1301,Product_Table!$A:$D,4,FALSE),"")</f>
        <v/>
      </c>
    </row>
    <row r="1302" spans="9:9" x14ac:dyDescent="0.2">
      <c r="I1302" s="102" t="str">
        <f>IFERROR(VLOOKUP(F1302,Product_Table!$A:$D,4,FALSE),"")</f>
        <v/>
      </c>
    </row>
    <row r="1303" spans="9:9" x14ac:dyDescent="0.2">
      <c r="I1303" s="102" t="str">
        <f>IFERROR(VLOOKUP(F1303,Product_Table!$A:$D,4,FALSE),"")</f>
        <v/>
      </c>
    </row>
    <row r="1304" spans="9:9" x14ac:dyDescent="0.2">
      <c r="I1304" s="102" t="str">
        <f>IFERROR(VLOOKUP(F1304,Product_Table!$A:$D,4,FALSE),"")</f>
        <v/>
      </c>
    </row>
    <row r="1305" spans="9:9" x14ac:dyDescent="0.2">
      <c r="I1305" s="102" t="str">
        <f>IFERROR(VLOOKUP(F1305,Product_Table!$A:$D,4,FALSE),"")</f>
        <v/>
      </c>
    </row>
    <row r="1306" spans="9:9" x14ac:dyDescent="0.2">
      <c r="I1306" s="102" t="str">
        <f>IFERROR(VLOOKUP(F1306,Product_Table!$A:$D,4,FALSE),"")</f>
        <v/>
      </c>
    </row>
    <row r="1307" spans="9:9" x14ac:dyDescent="0.2">
      <c r="I1307" s="102" t="str">
        <f>IFERROR(VLOOKUP(F1307,Product_Table!$A:$D,4,FALSE),"")</f>
        <v/>
      </c>
    </row>
    <row r="1308" spans="9:9" x14ac:dyDescent="0.2">
      <c r="I1308" s="102" t="str">
        <f>IFERROR(VLOOKUP(F1308,Product_Table!$A:$D,4,FALSE),"")</f>
        <v/>
      </c>
    </row>
    <row r="1309" spans="9:9" x14ac:dyDescent="0.2">
      <c r="I1309" s="102" t="str">
        <f>IFERROR(VLOOKUP(F1309,Product_Table!$A:$D,4,FALSE),"")</f>
        <v/>
      </c>
    </row>
    <row r="1310" spans="9:9" x14ac:dyDescent="0.2">
      <c r="I1310" s="102" t="str">
        <f>IFERROR(VLOOKUP(F1310,Product_Table!$A:$D,4,FALSE),"")</f>
        <v/>
      </c>
    </row>
    <row r="1311" spans="9:9" x14ac:dyDescent="0.2">
      <c r="I1311" s="102" t="str">
        <f>IFERROR(VLOOKUP(F1311,Product_Table!$A:$D,4,FALSE),"")</f>
        <v/>
      </c>
    </row>
    <row r="1312" spans="9:9" x14ac:dyDescent="0.2">
      <c r="I1312" s="102" t="str">
        <f>IFERROR(VLOOKUP(F1312,Product_Table!$A:$D,4,FALSE),"")</f>
        <v/>
      </c>
    </row>
    <row r="1313" spans="9:9" x14ac:dyDescent="0.2">
      <c r="I1313" s="102" t="str">
        <f>IFERROR(VLOOKUP(F1313,Product_Table!$A:$D,4,FALSE),"")</f>
        <v/>
      </c>
    </row>
    <row r="1314" spans="9:9" x14ac:dyDescent="0.2">
      <c r="I1314" s="102" t="str">
        <f>IFERROR(VLOOKUP(F1314,Product_Table!$A:$D,4,FALSE),"")</f>
        <v/>
      </c>
    </row>
    <row r="1315" spans="9:9" x14ac:dyDescent="0.2">
      <c r="I1315" s="102" t="str">
        <f>IFERROR(VLOOKUP(F1315,Product_Table!$A:$D,4,FALSE),"")</f>
        <v/>
      </c>
    </row>
    <row r="1316" spans="9:9" x14ac:dyDescent="0.2">
      <c r="I1316" s="102" t="str">
        <f>IFERROR(VLOOKUP(F1316,Product_Table!$A:$D,4,FALSE),"")</f>
        <v/>
      </c>
    </row>
    <row r="1317" spans="9:9" x14ac:dyDescent="0.2">
      <c r="I1317" s="102" t="str">
        <f>IFERROR(VLOOKUP(F1317,Product_Table!$A:$D,4,FALSE),"")</f>
        <v/>
      </c>
    </row>
    <row r="1318" spans="9:9" x14ac:dyDescent="0.2">
      <c r="I1318" s="102" t="str">
        <f>IFERROR(VLOOKUP(F1318,Product_Table!$A:$D,4,FALSE),"")</f>
        <v/>
      </c>
    </row>
    <row r="1319" spans="9:9" x14ac:dyDescent="0.2">
      <c r="I1319" s="102" t="str">
        <f>IFERROR(VLOOKUP(F1319,Product_Table!$A:$D,4,FALSE),"")</f>
        <v/>
      </c>
    </row>
    <row r="1320" spans="9:9" x14ac:dyDescent="0.2">
      <c r="I1320" s="102" t="str">
        <f>IFERROR(VLOOKUP(F1320,Product_Table!$A:$D,4,FALSE),"")</f>
        <v/>
      </c>
    </row>
    <row r="1321" spans="9:9" x14ac:dyDescent="0.2">
      <c r="I1321" s="102" t="str">
        <f>IFERROR(VLOOKUP(F1321,Product_Table!$A:$D,4,FALSE),"")</f>
        <v/>
      </c>
    </row>
    <row r="1322" spans="9:9" x14ac:dyDescent="0.2">
      <c r="I1322" s="102" t="str">
        <f>IFERROR(VLOOKUP(F1322,Product_Table!$A:$D,4,FALSE),"")</f>
        <v/>
      </c>
    </row>
    <row r="1323" spans="9:9" x14ac:dyDescent="0.2">
      <c r="I1323" s="102" t="str">
        <f>IFERROR(VLOOKUP(F1323,Product_Table!$A:$D,4,FALSE),"")</f>
        <v/>
      </c>
    </row>
    <row r="1324" spans="9:9" x14ac:dyDescent="0.2">
      <c r="I1324" s="102" t="str">
        <f>IFERROR(VLOOKUP(F1324,Product_Table!$A:$D,4,FALSE),"")</f>
        <v/>
      </c>
    </row>
    <row r="1325" spans="9:9" x14ac:dyDescent="0.2">
      <c r="I1325" s="102" t="str">
        <f>IFERROR(VLOOKUP(F1325,Product_Table!$A:$D,4,FALSE),"")</f>
        <v/>
      </c>
    </row>
    <row r="1326" spans="9:9" x14ac:dyDescent="0.2">
      <c r="I1326" s="102" t="str">
        <f>IFERROR(VLOOKUP(F1326,Product_Table!$A:$D,4,FALSE),"")</f>
        <v/>
      </c>
    </row>
    <row r="1327" spans="9:9" x14ac:dyDescent="0.2">
      <c r="I1327" s="102" t="str">
        <f>IFERROR(VLOOKUP(F1327,Product_Table!$A:$D,4,FALSE),"")</f>
        <v/>
      </c>
    </row>
    <row r="1328" spans="9:9" x14ac:dyDescent="0.2">
      <c r="I1328" s="102" t="str">
        <f>IFERROR(VLOOKUP(F1328,Product_Table!$A:$D,4,FALSE),"")</f>
        <v/>
      </c>
    </row>
    <row r="1329" spans="9:9" x14ac:dyDescent="0.2">
      <c r="I1329" s="102" t="str">
        <f>IFERROR(VLOOKUP(F1329,Product_Table!$A:$D,4,FALSE),"")</f>
        <v/>
      </c>
    </row>
    <row r="1330" spans="9:9" x14ac:dyDescent="0.2">
      <c r="I1330" s="102" t="str">
        <f>IFERROR(VLOOKUP(F1330,Product_Table!$A:$D,4,FALSE),"")</f>
        <v/>
      </c>
    </row>
    <row r="1331" spans="9:9" x14ac:dyDescent="0.2">
      <c r="I1331" s="102" t="str">
        <f>IFERROR(VLOOKUP(F1331,Product_Table!$A:$D,4,FALSE),"")</f>
        <v/>
      </c>
    </row>
    <row r="1332" spans="9:9" x14ac:dyDescent="0.2">
      <c r="I1332" s="102" t="str">
        <f>IFERROR(VLOOKUP(F1332,Product_Table!$A:$D,4,FALSE),"")</f>
        <v/>
      </c>
    </row>
    <row r="1333" spans="9:9" x14ac:dyDescent="0.2">
      <c r="I1333" s="102" t="str">
        <f>IFERROR(VLOOKUP(F1333,Product_Table!$A:$D,4,FALSE),"")</f>
        <v/>
      </c>
    </row>
    <row r="1334" spans="9:9" x14ac:dyDescent="0.2">
      <c r="I1334" s="102" t="str">
        <f>IFERROR(VLOOKUP(F1334,Product_Table!$A:$D,4,FALSE),"")</f>
        <v/>
      </c>
    </row>
    <row r="1335" spans="9:9" x14ac:dyDescent="0.2">
      <c r="I1335" s="102" t="str">
        <f>IFERROR(VLOOKUP(F1335,Product_Table!$A:$D,4,FALSE),"")</f>
        <v/>
      </c>
    </row>
    <row r="1336" spans="9:9" x14ac:dyDescent="0.2">
      <c r="I1336" s="102" t="str">
        <f>IFERROR(VLOOKUP(F1336,Product_Table!$A:$D,4,FALSE),"")</f>
        <v/>
      </c>
    </row>
    <row r="1337" spans="9:9" x14ac:dyDescent="0.2">
      <c r="I1337" s="102" t="str">
        <f>IFERROR(VLOOKUP(F1337,Product_Table!$A:$D,4,FALSE),"")</f>
        <v/>
      </c>
    </row>
    <row r="1338" spans="9:9" x14ac:dyDescent="0.2">
      <c r="I1338" s="102" t="str">
        <f>IFERROR(VLOOKUP(F1338,Product_Table!$A:$D,4,FALSE),"")</f>
        <v/>
      </c>
    </row>
    <row r="1339" spans="9:9" x14ac:dyDescent="0.2">
      <c r="I1339" s="102" t="str">
        <f>IFERROR(VLOOKUP(F1339,Product_Table!$A:$D,4,FALSE),"")</f>
        <v/>
      </c>
    </row>
    <row r="1340" spans="9:9" x14ac:dyDescent="0.2">
      <c r="I1340" s="102" t="str">
        <f>IFERROR(VLOOKUP(F1340,Product_Table!$A:$D,4,FALSE),"")</f>
        <v/>
      </c>
    </row>
    <row r="1341" spans="9:9" x14ac:dyDescent="0.2">
      <c r="I1341" s="102" t="str">
        <f>IFERROR(VLOOKUP(F1341,Product_Table!$A:$D,4,FALSE),"")</f>
        <v/>
      </c>
    </row>
    <row r="1342" spans="9:9" x14ac:dyDescent="0.2">
      <c r="I1342" s="102" t="str">
        <f>IFERROR(VLOOKUP(F1342,Product_Table!$A:$D,4,FALSE),"")</f>
        <v/>
      </c>
    </row>
    <row r="1343" spans="9:9" x14ac:dyDescent="0.2">
      <c r="I1343" s="102" t="str">
        <f>IFERROR(VLOOKUP(F1343,Product_Table!$A:$D,4,FALSE),"")</f>
        <v/>
      </c>
    </row>
    <row r="1344" spans="9:9" x14ac:dyDescent="0.2">
      <c r="I1344" s="102" t="str">
        <f>IFERROR(VLOOKUP(F1344,Product_Table!$A:$D,4,FALSE),"")</f>
        <v/>
      </c>
    </row>
    <row r="1345" spans="9:9" x14ac:dyDescent="0.2">
      <c r="I1345" s="102" t="str">
        <f>IFERROR(VLOOKUP(F1345,Product_Table!$A:$D,4,FALSE),"")</f>
        <v/>
      </c>
    </row>
    <row r="1346" spans="9:9" x14ac:dyDescent="0.2">
      <c r="I1346" s="102" t="str">
        <f>IFERROR(VLOOKUP(F1346,Product_Table!$A:$D,4,FALSE),"")</f>
        <v/>
      </c>
    </row>
    <row r="1347" spans="9:9" x14ac:dyDescent="0.2">
      <c r="I1347" s="102" t="str">
        <f>IFERROR(VLOOKUP(F1347,Product_Table!$A:$D,4,FALSE),"")</f>
        <v/>
      </c>
    </row>
    <row r="1348" spans="9:9" x14ac:dyDescent="0.2">
      <c r="I1348" s="102" t="str">
        <f>IFERROR(VLOOKUP(F1348,Product_Table!$A:$D,4,FALSE),"")</f>
        <v/>
      </c>
    </row>
    <row r="1349" spans="9:9" x14ac:dyDescent="0.2">
      <c r="I1349" s="102" t="str">
        <f>IFERROR(VLOOKUP(F1349,Product_Table!$A:$D,4,FALSE),"")</f>
        <v/>
      </c>
    </row>
    <row r="1350" spans="9:9" x14ac:dyDescent="0.2">
      <c r="I1350" s="102" t="str">
        <f>IFERROR(VLOOKUP(F1350,Product_Table!$A:$D,4,FALSE),"")</f>
        <v/>
      </c>
    </row>
    <row r="1351" spans="9:9" x14ac:dyDescent="0.2">
      <c r="I1351" s="102" t="str">
        <f>IFERROR(VLOOKUP(F1351,Product_Table!$A:$D,4,FALSE),"")</f>
        <v/>
      </c>
    </row>
    <row r="1352" spans="9:9" x14ac:dyDescent="0.2">
      <c r="I1352" s="102" t="str">
        <f>IFERROR(VLOOKUP(F1352,Product_Table!$A:$D,4,FALSE),"")</f>
        <v/>
      </c>
    </row>
    <row r="1353" spans="9:9" x14ac:dyDescent="0.2">
      <c r="I1353" s="102" t="str">
        <f>IFERROR(VLOOKUP(F1353,Product_Table!$A:$D,4,FALSE),"")</f>
        <v/>
      </c>
    </row>
    <row r="1354" spans="9:9" x14ac:dyDescent="0.2">
      <c r="I1354" s="102" t="str">
        <f>IFERROR(VLOOKUP(F1354,Product_Table!$A:$D,4,FALSE),"")</f>
        <v/>
      </c>
    </row>
    <row r="1355" spans="9:9" x14ac:dyDescent="0.2">
      <c r="I1355" s="102" t="str">
        <f>IFERROR(VLOOKUP(F1355,Product_Table!$A:$D,4,FALSE),"")</f>
        <v/>
      </c>
    </row>
    <row r="1356" spans="9:9" x14ac:dyDescent="0.2">
      <c r="I1356" s="102" t="str">
        <f>IFERROR(VLOOKUP(F1356,Product_Table!$A:$D,4,FALSE),"")</f>
        <v/>
      </c>
    </row>
    <row r="1357" spans="9:9" x14ac:dyDescent="0.2">
      <c r="I1357" s="102" t="str">
        <f>IFERROR(VLOOKUP(F1357,Product_Table!$A:$D,4,FALSE),"")</f>
        <v/>
      </c>
    </row>
    <row r="1358" spans="9:9" x14ac:dyDescent="0.2">
      <c r="I1358" s="102" t="str">
        <f>IFERROR(VLOOKUP(F1358,Product_Table!$A:$D,4,FALSE),"")</f>
        <v/>
      </c>
    </row>
    <row r="1359" spans="9:9" x14ac:dyDescent="0.2">
      <c r="I1359" s="102" t="str">
        <f>IFERROR(VLOOKUP(F1359,Product_Table!$A:$D,4,FALSE),"")</f>
        <v/>
      </c>
    </row>
    <row r="1360" spans="9:9" x14ac:dyDescent="0.2">
      <c r="I1360" s="102" t="str">
        <f>IFERROR(VLOOKUP(F1360,Product_Table!$A:$D,4,FALSE),"")</f>
        <v/>
      </c>
    </row>
    <row r="1361" spans="9:9" x14ac:dyDescent="0.2">
      <c r="I1361" s="102" t="str">
        <f>IFERROR(VLOOKUP(F1361,Product_Table!$A:$D,4,FALSE),"")</f>
        <v/>
      </c>
    </row>
    <row r="1362" spans="9:9" x14ac:dyDescent="0.2">
      <c r="I1362" s="102" t="str">
        <f>IFERROR(VLOOKUP(F1362,Product_Table!$A:$D,4,FALSE),"")</f>
        <v/>
      </c>
    </row>
    <row r="1363" spans="9:9" x14ac:dyDescent="0.2">
      <c r="I1363" s="102" t="str">
        <f>IFERROR(VLOOKUP(F1363,Product_Table!$A:$D,4,FALSE),"")</f>
        <v/>
      </c>
    </row>
    <row r="1364" spans="9:9" x14ac:dyDescent="0.2">
      <c r="I1364" s="102" t="str">
        <f>IFERROR(VLOOKUP(F1364,Product_Table!$A:$D,4,FALSE),"")</f>
        <v/>
      </c>
    </row>
    <row r="1365" spans="9:9" x14ac:dyDescent="0.2">
      <c r="I1365" s="102" t="str">
        <f>IFERROR(VLOOKUP(F1365,Product_Table!$A:$D,4,FALSE),"")</f>
        <v/>
      </c>
    </row>
    <row r="1366" spans="9:9" x14ac:dyDescent="0.2">
      <c r="I1366" s="102" t="str">
        <f>IFERROR(VLOOKUP(F1366,Product_Table!$A:$D,4,FALSE),"")</f>
        <v/>
      </c>
    </row>
    <row r="1367" spans="9:9" x14ac:dyDescent="0.2">
      <c r="I1367" s="102" t="str">
        <f>IFERROR(VLOOKUP(F1367,Product_Table!$A:$D,4,FALSE),"")</f>
        <v/>
      </c>
    </row>
    <row r="1368" spans="9:9" x14ac:dyDescent="0.2">
      <c r="I1368" s="102" t="str">
        <f>IFERROR(VLOOKUP(F1368,Product_Table!$A:$D,4,FALSE),"")</f>
        <v/>
      </c>
    </row>
    <row r="1369" spans="9:9" x14ac:dyDescent="0.2">
      <c r="I1369" s="102" t="str">
        <f>IFERROR(VLOOKUP(F1369,Product_Table!$A:$D,4,FALSE),"")</f>
        <v/>
      </c>
    </row>
    <row r="1370" spans="9:9" x14ac:dyDescent="0.2">
      <c r="I1370" s="102" t="str">
        <f>IFERROR(VLOOKUP(F1370,Product_Table!$A:$D,4,FALSE),"")</f>
        <v/>
      </c>
    </row>
    <row r="1371" spans="9:9" x14ac:dyDescent="0.2">
      <c r="I1371" s="102" t="str">
        <f>IFERROR(VLOOKUP(F1371,Product_Table!$A:$D,4,FALSE),"")</f>
        <v/>
      </c>
    </row>
    <row r="1372" spans="9:9" x14ac:dyDescent="0.2">
      <c r="I1372" s="102" t="str">
        <f>IFERROR(VLOOKUP(F1372,Product_Table!$A:$D,4,FALSE),"")</f>
        <v/>
      </c>
    </row>
    <row r="1373" spans="9:9" x14ac:dyDescent="0.2">
      <c r="I1373" s="102" t="str">
        <f>IFERROR(VLOOKUP(F1373,Product_Table!$A:$D,4,FALSE),"")</f>
        <v/>
      </c>
    </row>
    <row r="1374" spans="9:9" x14ac:dyDescent="0.2">
      <c r="I1374" s="102" t="str">
        <f>IFERROR(VLOOKUP(F1374,Product_Table!$A:$D,4,FALSE),"")</f>
        <v/>
      </c>
    </row>
    <row r="1375" spans="9:9" x14ac:dyDescent="0.2">
      <c r="I1375" s="102" t="str">
        <f>IFERROR(VLOOKUP(F1375,Product_Table!$A:$D,4,FALSE),"")</f>
        <v/>
      </c>
    </row>
    <row r="1376" spans="9:9" x14ac:dyDescent="0.2">
      <c r="I1376" s="102" t="str">
        <f>IFERROR(VLOOKUP(F1376,Product_Table!$A:$D,4,FALSE),"")</f>
        <v/>
      </c>
    </row>
    <row r="1377" spans="9:9" x14ac:dyDescent="0.2">
      <c r="I1377" s="102" t="str">
        <f>IFERROR(VLOOKUP(F1377,Product_Table!$A:$D,4,FALSE),"")</f>
        <v/>
      </c>
    </row>
    <row r="1378" spans="9:9" x14ac:dyDescent="0.2">
      <c r="I1378" s="102" t="str">
        <f>IFERROR(VLOOKUP(F1378,Product_Table!$A:$D,4,FALSE),"")</f>
        <v/>
      </c>
    </row>
    <row r="1379" spans="9:9" x14ac:dyDescent="0.2">
      <c r="I1379" s="102" t="str">
        <f>IFERROR(VLOOKUP(F1379,Product_Table!$A:$D,4,FALSE),"")</f>
        <v/>
      </c>
    </row>
    <row r="1380" spans="9:9" x14ac:dyDescent="0.2">
      <c r="I1380" s="102" t="str">
        <f>IFERROR(VLOOKUP(F1380,Product_Table!$A:$D,4,FALSE),"")</f>
        <v/>
      </c>
    </row>
    <row r="1381" spans="9:9" x14ac:dyDescent="0.2">
      <c r="I1381" s="102" t="str">
        <f>IFERROR(VLOOKUP(F1381,Product_Table!$A:$D,4,FALSE),"")</f>
        <v/>
      </c>
    </row>
    <row r="1382" spans="9:9" x14ac:dyDescent="0.2">
      <c r="I1382" s="102" t="str">
        <f>IFERROR(VLOOKUP(F1382,Product_Table!$A:$D,4,FALSE),"")</f>
        <v/>
      </c>
    </row>
    <row r="1383" spans="9:9" x14ac:dyDescent="0.2">
      <c r="I1383" s="102" t="str">
        <f>IFERROR(VLOOKUP(F1383,Product_Table!$A:$D,4,FALSE),"")</f>
        <v/>
      </c>
    </row>
    <row r="1384" spans="9:9" x14ac:dyDescent="0.2">
      <c r="I1384" s="102" t="str">
        <f>IFERROR(VLOOKUP(F1384,Product_Table!$A:$D,4,FALSE),"")</f>
        <v/>
      </c>
    </row>
    <row r="1385" spans="9:9" x14ac:dyDescent="0.2">
      <c r="I1385" s="102" t="str">
        <f>IFERROR(VLOOKUP(F1385,Product_Table!$A:$D,4,FALSE),"")</f>
        <v/>
      </c>
    </row>
    <row r="1386" spans="9:9" x14ac:dyDescent="0.2">
      <c r="I1386" s="102" t="str">
        <f>IFERROR(VLOOKUP(F1386,Product_Table!$A:$D,4,FALSE),"")</f>
        <v/>
      </c>
    </row>
    <row r="1387" spans="9:9" x14ac:dyDescent="0.2">
      <c r="I1387" s="102" t="str">
        <f>IFERROR(VLOOKUP(F1387,Product_Table!$A:$D,4,FALSE),"")</f>
        <v/>
      </c>
    </row>
    <row r="1388" spans="9:9" x14ac:dyDescent="0.2">
      <c r="I1388" s="102" t="str">
        <f>IFERROR(VLOOKUP(F1388,Product_Table!$A:$D,4,FALSE),"")</f>
        <v/>
      </c>
    </row>
    <row r="1389" spans="9:9" x14ac:dyDescent="0.2">
      <c r="I1389" s="102" t="str">
        <f>IFERROR(VLOOKUP(F1389,Product_Table!$A:$D,4,FALSE),"")</f>
        <v/>
      </c>
    </row>
    <row r="1390" spans="9:9" x14ac:dyDescent="0.2">
      <c r="I1390" s="102" t="str">
        <f>IFERROR(VLOOKUP(F1390,Product_Table!$A:$D,4,FALSE),"")</f>
        <v/>
      </c>
    </row>
    <row r="1391" spans="9:9" x14ac:dyDescent="0.2">
      <c r="I1391" s="102" t="str">
        <f>IFERROR(VLOOKUP(F1391,Product_Table!$A:$D,4,FALSE),"")</f>
        <v/>
      </c>
    </row>
    <row r="1392" spans="9:9" x14ac:dyDescent="0.2">
      <c r="I1392" s="102" t="str">
        <f>IFERROR(VLOOKUP(F1392,Product_Table!$A:$D,4,FALSE),"")</f>
        <v/>
      </c>
    </row>
    <row r="1393" spans="9:9" x14ac:dyDescent="0.2">
      <c r="I1393" s="102" t="str">
        <f>IFERROR(VLOOKUP(F1393,Product_Table!$A:$D,4,FALSE),"")</f>
        <v/>
      </c>
    </row>
    <row r="1394" spans="9:9" x14ac:dyDescent="0.2">
      <c r="I1394" s="102" t="str">
        <f>IFERROR(VLOOKUP(F1394,Product_Table!$A:$D,4,FALSE),"")</f>
        <v/>
      </c>
    </row>
    <row r="1395" spans="9:9" x14ac:dyDescent="0.2">
      <c r="I1395" s="102" t="str">
        <f>IFERROR(VLOOKUP(F1395,Product_Table!$A:$D,4,FALSE),"")</f>
        <v/>
      </c>
    </row>
    <row r="1396" spans="9:9" x14ac:dyDescent="0.2">
      <c r="I1396" s="102" t="str">
        <f>IFERROR(VLOOKUP(F1396,Product_Table!$A:$D,4,FALSE),"")</f>
        <v/>
      </c>
    </row>
    <row r="1397" spans="9:9" x14ac:dyDescent="0.2">
      <c r="I1397" s="102" t="str">
        <f>IFERROR(VLOOKUP(F1397,Product_Table!$A:$D,4,FALSE),"")</f>
        <v/>
      </c>
    </row>
    <row r="1398" spans="9:9" x14ac:dyDescent="0.2">
      <c r="I1398" s="102" t="str">
        <f>IFERROR(VLOOKUP(F1398,Product_Table!$A:$D,4,FALSE),"")</f>
        <v/>
      </c>
    </row>
    <row r="1399" spans="9:9" x14ac:dyDescent="0.2">
      <c r="I1399" s="102" t="str">
        <f>IFERROR(VLOOKUP(F1399,Product_Table!$A:$D,4,FALSE),"")</f>
        <v/>
      </c>
    </row>
    <row r="1400" spans="9:9" x14ac:dyDescent="0.2">
      <c r="I1400" s="102" t="str">
        <f>IFERROR(VLOOKUP(F1400,Product_Table!$A:$D,4,FALSE),"")</f>
        <v/>
      </c>
    </row>
    <row r="1401" spans="9:9" x14ac:dyDescent="0.2">
      <c r="I1401" s="102" t="str">
        <f>IFERROR(VLOOKUP(F1401,Product_Table!$A:$D,4,FALSE),"")</f>
        <v/>
      </c>
    </row>
    <row r="1402" spans="9:9" x14ac:dyDescent="0.2">
      <c r="I1402" s="102" t="str">
        <f>IFERROR(VLOOKUP(F1402,Product_Table!$A:$D,4,FALSE),"")</f>
        <v/>
      </c>
    </row>
    <row r="1403" spans="9:9" x14ac:dyDescent="0.2">
      <c r="I1403" s="102" t="str">
        <f>IFERROR(VLOOKUP(F1403,Product_Table!$A:$D,4,FALSE),"")</f>
        <v/>
      </c>
    </row>
    <row r="1404" spans="9:9" x14ac:dyDescent="0.2">
      <c r="I1404" s="102" t="str">
        <f>IFERROR(VLOOKUP(F1404,Product_Table!$A:$D,4,FALSE),"")</f>
        <v/>
      </c>
    </row>
    <row r="1405" spans="9:9" x14ac:dyDescent="0.2">
      <c r="I1405" s="102" t="str">
        <f>IFERROR(VLOOKUP(F1405,Product_Table!$A:$D,4,FALSE),"")</f>
        <v/>
      </c>
    </row>
    <row r="1406" spans="9:9" x14ac:dyDescent="0.2">
      <c r="I1406" s="102" t="str">
        <f>IFERROR(VLOOKUP(F1406,Product_Table!$A:$D,4,FALSE),"")</f>
        <v/>
      </c>
    </row>
    <row r="1407" spans="9:9" x14ac:dyDescent="0.2">
      <c r="I1407" s="102" t="str">
        <f>IFERROR(VLOOKUP(F1407,Product_Table!$A:$D,4,FALSE),"")</f>
        <v/>
      </c>
    </row>
    <row r="1408" spans="9:9" x14ac:dyDescent="0.2">
      <c r="I1408" s="102" t="str">
        <f>IFERROR(VLOOKUP(F1408,Product_Table!$A:$D,4,FALSE),"")</f>
        <v/>
      </c>
    </row>
    <row r="1409" spans="9:9" x14ac:dyDescent="0.2">
      <c r="I1409" s="102" t="str">
        <f>IFERROR(VLOOKUP(F1409,Product_Table!$A:$D,4,FALSE),"")</f>
        <v/>
      </c>
    </row>
    <row r="1410" spans="9:9" x14ac:dyDescent="0.2">
      <c r="I1410" s="102" t="str">
        <f>IFERROR(VLOOKUP(F1410,Product_Table!$A:$D,4,FALSE),"")</f>
        <v/>
      </c>
    </row>
    <row r="1411" spans="9:9" x14ac:dyDescent="0.2">
      <c r="I1411" s="102" t="str">
        <f>IFERROR(VLOOKUP(F1411,Product_Table!$A:$D,4,FALSE),"")</f>
        <v/>
      </c>
    </row>
    <row r="1412" spans="9:9" x14ac:dyDescent="0.2">
      <c r="I1412" s="102" t="str">
        <f>IFERROR(VLOOKUP(F1412,Product_Table!$A:$D,4,FALSE),"")</f>
        <v/>
      </c>
    </row>
    <row r="1413" spans="9:9" x14ac:dyDescent="0.2">
      <c r="I1413" s="102" t="str">
        <f>IFERROR(VLOOKUP(F1413,Product_Table!$A:$D,4,FALSE),"")</f>
        <v/>
      </c>
    </row>
    <row r="1414" spans="9:9" x14ac:dyDescent="0.2">
      <c r="I1414" s="102" t="str">
        <f>IFERROR(VLOOKUP(F1414,Product_Table!$A:$D,4,FALSE),"")</f>
        <v/>
      </c>
    </row>
    <row r="1415" spans="9:9" x14ac:dyDescent="0.2">
      <c r="I1415" s="102" t="str">
        <f>IFERROR(VLOOKUP(F1415,Product_Table!$A:$D,4,FALSE),"")</f>
        <v/>
      </c>
    </row>
    <row r="1416" spans="9:9" x14ac:dyDescent="0.2">
      <c r="I1416" s="102" t="str">
        <f>IFERROR(VLOOKUP(F1416,Product_Table!$A:$D,4,FALSE),"")</f>
        <v/>
      </c>
    </row>
    <row r="1417" spans="9:9" x14ac:dyDescent="0.2">
      <c r="I1417" s="102" t="str">
        <f>IFERROR(VLOOKUP(F1417,Product_Table!$A:$D,4,FALSE),"")</f>
        <v/>
      </c>
    </row>
    <row r="1418" spans="9:9" x14ac:dyDescent="0.2">
      <c r="I1418" s="102" t="str">
        <f>IFERROR(VLOOKUP(F1418,Product_Table!$A:$D,4,FALSE),"")</f>
        <v/>
      </c>
    </row>
    <row r="1419" spans="9:9" x14ac:dyDescent="0.2">
      <c r="I1419" s="102" t="str">
        <f>IFERROR(VLOOKUP(F1419,Product_Table!$A:$D,4,FALSE),"")</f>
        <v/>
      </c>
    </row>
    <row r="1420" spans="9:9" x14ac:dyDescent="0.2">
      <c r="I1420" s="102" t="str">
        <f>IFERROR(VLOOKUP(F1420,Product_Table!$A:$D,4,FALSE),"")</f>
        <v/>
      </c>
    </row>
    <row r="1421" spans="9:9" x14ac:dyDescent="0.2">
      <c r="I1421" s="102" t="str">
        <f>IFERROR(VLOOKUP(F1421,Product_Table!$A:$D,4,FALSE),"")</f>
        <v/>
      </c>
    </row>
    <row r="1422" spans="9:9" x14ac:dyDescent="0.2">
      <c r="I1422" s="102" t="str">
        <f>IFERROR(VLOOKUP(F1422,Product_Table!$A:$D,4,FALSE),"")</f>
        <v/>
      </c>
    </row>
    <row r="1423" spans="9:9" x14ac:dyDescent="0.2">
      <c r="I1423" s="102" t="str">
        <f>IFERROR(VLOOKUP(F1423,Product_Table!$A:$D,4,FALSE),"")</f>
        <v/>
      </c>
    </row>
    <row r="1424" spans="9:9" x14ac:dyDescent="0.2">
      <c r="I1424" s="102" t="str">
        <f>IFERROR(VLOOKUP(F1424,Product_Table!$A:$D,4,FALSE),"")</f>
        <v/>
      </c>
    </row>
    <row r="1425" spans="9:9" x14ac:dyDescent="0.2">
      <c r="I1425" s="102" t="str">
        <f>IFERROR(VLOOKUP(F1425,Product_Table!$A:$D,4,FALSE),"")</f>
        <v/>
      </c>
    </row>
    <row r="1426" spans="9:9" x14ac:dyDescent="0.2">
      <c r="I1426" s="102" t="str">
        <f>IFERROR(VLOOKUP(F1426,Product_Table!$A:$D,4,FALSE),"")</f>
        <v/>
      </c>
    </row>
    <row r="1427" spans="9:9" x14ac:dyDescent="0.2">
      <c r="I1427" s="102" t="str">
        <f>IFERROR(VLOOKUP(F1427,Product_Table!$A:$D,4,FALSE),"")</f>
        <v/>
      </c>
    </row>
    <row r="1428" spans="9:9" x14ac:dyDescent="0.2">
      <c r="I1428" s="102" t="str">
        <f>IFERROR(VLOOKUP(F1428,Product_Table!$A:$D,4,FALSE),"")</f>
        <v/>
      </c>
    </row>
    <row r="1429" spans="9:9" x14ac:dyDescent="0.2">
      <c r="I1429" s="102" t="str">
        <f>IFERROR(VLOOKUP(F1429,Product_Table!$A:$D,4,FALSE),"")</f>
        <v/>
      </c>
    </row>
    <row r="1430" spans="9:9" x14ac:dyDescent="0.2">
      <c r="I1430" s="102" t="str">
        <f>IFERROR(VLOOKUP(F1430,Product_Table!$A:$D,4,FALSE),"")</f>
        <v/>
      </c>
    </row>
    <row r="1431" spans="9:9" x14ac:dyDescent="0.2">
      <c r="I1431" s="102" t="str">
        <f>IFERROR(VLOOKUP(F1431,Product_Table!$A:$D,4,FALSE),"")</f>
        <v/>
      </c>
    </row>
    <row r="1432" spans="9:9" x14ac:dyDescent="0.2">
      <c r="I1432" s="102" t="str">
        <f>IFERROR(VLOOKUP(F1432,Product_Table!$A:$D,4,FALSE),"")</f>
        <v/>
      </c>
    </row>
    <row r="1433" spans="9:9" x14ac:dyDescent="0.2">
      <c r="I1433" s="102" t="str">
        <f>IFERROR(VLOOKUP(F1433,Product_Table!$A:$D,4,FALSE),"")</f>
        <v/>
      </c>
    </row>
    <row r="1434" spans="9:9" x14ac:dyDescent="0.2">
      <c r="I1434" s="102" t="str">
        <f>IFERROR(VLOOKUP(F1434,Product_Table!$A:$D,4,FALSE),"")</f>
        <v/>
      </c>
    </row>
    <row r="1435" spans="9:9" x14ac:dyDescent="0.2">
      <c r="I1435" s="102" t="str">
        <f>IFERROR(VLOOKUP(F1435,Product_Table!$A:$D,4,FALSE),"")</f>
        <v/>
      </c>
    </row>
    <row r="1436" spans="9:9" x14ac:dyDescent="0.2">
      <c r="I1436" s="102" t="str">
        <f>IFERROR(VLOOKUP(F1436,Product_Table!$A:$D,4,FALSE),"")</f>
        <v/>
      </c>
    </row>
    <row r="1437" spans="9:9" x14ac:dyDescent="0.2">
      <c r="I1437" s="102" t="str">
        <f>IFERROR(VLOOKUP(F1437,Product_Table!$A:$D,4,FALSE),"")</f>
        <v/>
      </c>
    </row>
    <row r="1438" spans="9:9" x14ac:dyDescent="0.2">
      <c r="I1438" s="102" t="str">
        <f>IFERROR(VLOOKUP(F1438,Product_Table!$A:$D,4,FALSE),"")</f>
        <v/>
      </c>
    </row>
    <row r="1439" spans="9:9" x14ac:dyDescent="0.2">
      <c r="I1439" s="102" t="str">
        <f>IFERROR(VLOOKUP(F1439,Product_Table!$A:$D,4,FALSE),"")</f>
        <v/>
      </c>
    </row>
    <row r="1440" spans="9:9" x14ac:dyDescent="0.2">
      <c r="I1440" s="102" t="str">
        <f>IFERROR(VLOOKUP(F1440,Product_Table!$A:$D,4,FALSE),"")</f>
        <v/>
      </c>
    </row>
    <row r="1441" spans="9:9" x14ac:dyDescent="0.2">
      <c r="I1441" s="102" t="str">
        <f>IFERROR(VLOOKUP(F1441,Product_Table!$A:$D,4,FALSE),"")</f>
        <v/>
      </c>
    </row>
    <row r="1442" spans="9:9" x14ac:dyDescent="0.2">
      <c r="I1442" s="102" t="str">
        <f>IFERROR(VLOOKUP(F1442,Product_Table!$A:$D,4,FALSE),"")</f>
        <v/>
      </c>
    </row>
    <row r="1443" spans="9:9" x14ac:dyDescent="0.2">
      <c r="I1443" s="102" t="str">
        <f>IFERROR(VLOOKUP(F1443,Product_Table!$A:$D,4,FALSE),"")</f>
        <v/>
      </c>
    </row>
    <row r="1444" spans="9:9" x14ac:dyDescent="0.2">
      <c r="I1444" s="102" t="str">
        <f>IFERROR(VLOOKUP(F1444,Product_Table!$A:$D,4,FALSE),"")</f>
        <v/>
      </c>
    </row>
    <row r="1445" spans="9:9" x14ac:dyDescent="0.2">
      <c r="I1445" s="102" t="str">
        <f>IFERROR(VLOOKUP(F1445,Product_Table!$A:$D,4,FALSE),"")</f>
        <v/>
      </c>
    </row>
    <row r="1446" spans="9:9" x14ac:dyDescent="0.2">
      <c r="I1446" s="102" t="str">
        <f>IFERROR(VLOOKUP(F1446,Product_Table!$A:$D,4,FALSE),"")</f>
        <v/>
      </c>
    </row>
    <row r="1447" spans="9:9" x14ac:dyDescent="0.2">
      <c r="I1447" s="102" t="str">
        <f>IFERROR(VLOOKUP(F1447,Product_Table!$A:$D,4,FALSE),"")</f>
        <v/>
      </c>
    </row>
    <row r="1448" spans="9:9" x14ac:dyDescent="0.2">
      <c r="I1448" s="102" t="str">
        <f>IFERROR(VLOOKUP(F1448,Product_Table!$A:$D,4,FALSE),"")</f>
        <v/>
      </c>
    </row>
    <row r="1449" spans="9:9" x14ac:dyDescent="0.2">
      <c r="I1449" s="102" t="str">
        <f>IFERROR(VLOOKUP(F1449,Product_Table!$A:$D,4,FALSE),"")</f>
        <v/>
      </c>
    </row>
    <row r="1450" spans="9:9" x14ac:dyDescent="0.2">
      <c r="I1450" s="102" t="str">
        <f>IFERROR(VLOOKUP(F1450,Product_Table!$A:$D,4,FALSE),"")</f>
        <v/>
      </c>
    </row>
    <row r="1451" spans="9:9" x14ac:dyDescent="0.2">
      <c r="I1451" s="102" t="str">
        <f>IFERROR(VLOOKUP(F1451,Product_Table!$A:$D,4,FALSE),"")</f>
        <v/>
      </c>
    </row>
    <row r="1452" spans="9:9" x14ac:dyDescent="0.2">
      <c r="I1452" s="102" t="str">
        <f>IFERROR(VLOOKUP(F1452,Product_Table!$A:$D,4,FALSE),"")</f>
        <v/>
      </c>
    </row>
    <row r="1453" spans="9:9" x14ac:dyDescent="0.2">
      <c r="I1453" s="102" t="str">
        <f>IFERROR(VLOOKUP(F1453,Product_Table!$A:$D,4,FALSE),"")</f>
        <v/>
      </c>
    </row>
    <row r="1454" spans="9:9" x14ac:dyDescent="0.2">
      <c r="I1454" s="102" t="str">
        <f>IFERROR(VLOOKUP(F1454,Product_Table!$A:$D,4,FALSE),"")</f>
        <v/>
      </c>
    </row>
    <row r="1455" spans="9:9" x14ac:dyDescent="0.2">
      <c r="I1455" s="102" t="str">
        <f>IFERROR(VLOOKUP(F1455,Product_Table!$A:$D,4,FALSE),"")</f>
        <v/>
      </c>
    </row>
    <row r="1456" spans="9:9" x14ac:dyDescent="0.2">
      <c r="I1456" s="102" t="str">
        <f>IFERROR(VLOOKUP(F1456,Product_Table!$A:$D,4,FALSE),"")</f>
        <v/>
      </c>
    </row>
    <row r="1457" spans="9:9" x14ac:dyDescent="0.2">
      <c r="I1457" s="102" t="str">
        <f>IFERROR(VLOOKUP(F1457,Product_Table!$A:$D,4,FALSE),"")</f>
        <v/>
      </c>
    </row>
    <row r="1458" spans="9:9" x14ac:dyDescent="0.2">
      <c r="I1458" s="102" t="str">
        <f>IFERROR(VLOOKUP(F1458,Product_Table!$A:$D,4,FALSE),"")</f>
        <v/>
      </c>
    </row>
    <row r="1459" spans="9:9" x14ac:dyDescent="0.2">
      <c r="I1459" s="102" t="str">
        <f>IFERROR(VLOOKUP(F1459,Product_Table!$A:$D,4,FALSE),"")</f>
        <v/>
      </c>
    </row>
    <row r="1460" spans="9:9" x14ac:dyDescent="0.2">
      <c r="I1460" s="102" t="str">
        <f>IFERROR(VLOOKUP(F1460,Product_Table!$A:$D,4,FALSE),"")</f>
        <v/>
      </c>
    </row>
    <row r="1461" spans="9:9" x14ac:dyDescent="0.2">
      <c r="I1461" s="102" t="str">
        <f>IFERROR(VLOOKUP(F1461,Product_Table!$A:$D,4,FALSE),"")</f>
        <v/>
      </c>
    </row>
    <row r="1462" spans="9:9" x14ac:dyDescent="0.2">
      <c r="I1462" s="102" t="str">
        <f>IFERROR(VLOOKUP(F1462,Product_Table!$A:$D,4,FALSE),"")</f>
        <v/>
      </c>
    </row>
    <row r="1463" spans="9:9" x14ac:dyDescent="0.2">
      <c r="I1463" s="102" t="str">
        <f>IFERROR(VLOOKUP(F1463,Product_Table!$A:$D,4,FALSE),"")</f>
        <v/>
      </c>
    </row>
    <row r="1464" spans="9:9" x14ac:dyDescent="0.2">
      <c r="I1464" s="102" t="str">
        <f>IFERROR(VLOOKUP(F1464,Product_Table!$A:$D,4,FALSE),"")</f>
        <v/>
      </c>
    </row>
    <row r="1465" spans="9:9" x14ac:dyDescent="0.2">
      <c r="I1465" s="102" t="str">
        <f>IFERROR(VLOOKUP(F1465,Product_Table!$A:$D,4,FALSE),"")</f>
        <v/>
      </c>
    </row>
    <row r="1466" spans="9:9" x14ac:dyDescent="0.2">
      <c r="I1466" s="102" t="str">
        <f>IFERROR(VLOOKUP(F1466,Product_Table!$A:$D,4,FALSE),"")</f>
        <v/>
      </c>
    </row>
    <row r="1467" spans="9:9" x14ac:dyDescent="0.2">
      <c r="I1467" s="102" t="str">
        <f>IFERROR(VLOOKUP(F1467,Product_Table!$A:$D,4,FALSE),"")</f>
        <v/>
      </c>
    </row>
    <row r="1468" spans="9:9" x14ac:dyDescent="0.2">
      <c r="I1468" s="102" t="str">
        <f>IFERROR(VLOOKUP(F1468,Product_Table!$A:$D,4,FALSE),"")</f>
        <v/>
      </c>
    </row>
    <row r="1469" spans="9:9" x14ac:dyDescent="0.2">
      <c r="I1469" s="102" t="str">
        <f>IFERROR(VLOOKUP(F1469,Product_Table!$A:$D,4,FALSE),"")</f>
        <v/>
      </c>
    </row>
    <row r="1470" spans="9:9" x14ac:dyDescent="0.2">
      <c r="I1470" s="102" t="str">
        <f>IFERROR(VLOOKUP(F1470,Product_Table!$A:$D,4,FALSE),"")</f>
        <v/>
      </c>
    </row>
    <row r="1471" spans="9:9" x14ac:dyDescent="0.2">
      <c r="I1471" s="102" t="str">
        <f>IFERROR(VLOOKUP(F1471,Product_Table!$A:$D,4,FALSE),"")</f>
        <v/>
      </c>
    </row>
    <row r="1472" spans="9:9" x14ac:dyDescent="0.2">
      <c r="I1472" s="102" t="str">
        <f>IFERROR(VLOOKUP(F1472,Product_Table!$A:$D,4,FALSE),"")</f>
        <v/>
      </c>
    </row>
    <row r="1473" spans="9:9" x14ac:dyDescent="0.2">
      <c r="I1473" s="102" t="str">
        <f>IFERROR(VLOOKUP(F1473,Product_Table!$A:$D,4,FALSE),"")</f>
        <v/>
      </c>
    </row>
    <row r="1474" spans="9:9" x14ac:dyDescent="0.2">
      <c r="I1474" s="102" t="str">
        <f>IFERROR(VLOOKUP(F1474,Product_Table!$A:$D,4,FALSE),"")</f>
        <v/>
      </c>
    </row>
    <row r="1475" spans="9:9" x14ac:dyDescent="0.2">
      <c r="I1475" s="102" t="str">
        <f>IFERROR(VLOOKUP(F1475,Product_Table!$A:$D,4,FALSE),"")</f>
        <v/>
      </c>
    </row>
    <row r="1476" spans="9:9" x14ac:dyDescent="0.2">
      <c r="I1476" s="102" t="str">
        <f>IFERROR(VLOOKUP(F1476,Product_Table!$A:$D,4,FALSE),"")</f>
        <v/>
      </c>
    </row>
    <row r="1477" spans="9:9" x14ac:dyDescent="0.2">
      <c r="I1477" s="102" t="str">
        <f>IFERROR(VLOOKUP(F1477,Product_Table!$A:$D,4,FALSE),"")</f>
        <v/>
      </c>
    </row>
    <row r="1478" spans="9:9" x14ac:dyDescent="0.2">
      <c r="I1478" s="102" t="str">
        <f>IFERROR(VLOOKUP(F1478,Product_Table!$A:$D,4,FALSE),"")</f>
        <v/>
      </c>
    </row>
    <row r="1479" spans="9:9" x14ac:dyDescent="0.2">
      <c r="I1479" s="102" t="str">
        <f>IFERROR(VLOOKUP(F1479,Product_Table!$A:$D,4,FALSE),"")</f>
        <v/>
      </c>
    </row>
    <row r="1480" spans="9:9" x14ac:dyDescent="0.2">
      <c r="I1480" s="102" t="str">
        <f>IFERROR(VLOOKUP(F1480,Product_Table!$A:$D,4,FALSE),"")</f>
        <v/>
      </c>
    </row>
    <row r="1481" spans="9:9" x14ac:dyDescent="0.2">
      <c r="I1481" s="102" t="str">
        <f>IFERROR(VLOOKUP(F1481,Product_Table!$A:$D,4,FALSE),"")</f>
        <v/>
      </c>
    </row>
    <row r="1482" spans="9:9" x14ac:dyDescent="0.2">
      <c r="I1482" s="102" t="str">
        <f>IFERROR(VLOOKUP(F1482,Product_Table!$A:$D,4,FALSE),"")</f>
        <v/>
      </c>
    </row>
    <row r="1483" spans="9:9" x14ac:dyDescent="0.2">
      <c r="I1483" s="102" t="str">
        <f>IFERROR(VLOOKUP(F1483,Product_Table!$A:$D,4,FALSE),"")</f>
        <v/>
      </c>
    </row>
    <row r="1484" spans="9:9" x14ac:dyDescent="0.2">
      <c r="I1484" s="102" t="str">
        <f>IFERROR(VLOOKUP(F1484,Product_Table!$A:$D,4,FALSE),"")</f>
        <v/>
      </c>
    </row>
    <row r="1485" spans="9:9" x14ac:dyDescent="0.2">
      <c r="I1485" s="102" t="str">
        <f>IFERROR(VLOOKUP(F1485,Product_Table!$A:$D,4,FALSE),"")</f>
        <v/>
      </c>
    </row>
    <row r="1486" spans="9:9" x14ac:dyDescent="0.2">
      <c r="I1486" s="102" t="str">
        <f>IFERROR(VLOOKUP(F1486,Product_Table!$A:$D,4,FALSE),"")</f>
        <v/>
      </c>
    </row>
    <row r="1487" spans="9:9" x14ac:dyDescent="0.2">
      <c r="I1487" s="102" t="str">
        <f>IFERROR(VLOOKUP(F1487,Product_Table!$A:$D,4,FALSE),"")</f>
        <v/>
      </c>
    </row>
    <row r="1488" spans="9:9" x14ac:dyDescent="0.2">
      <c r="I1488" s="102" t="str">
        <f>IFERROR(VLOOKUP(F1488,Product_Table!$A:$D,4,FALSE),"")</f>
        <v/>
      </c>
    </row>
    <row r="1489" spans="9:9" x14ac:dyDescent="0.2">
      <c r="I1489" s="102" t="str">
        <f>IFERROR(VLOOKUP(F1489,Product_Table!$A:$D,4,FALSE),"")</f>
        <v/>
      </c>
    </row>
    <row r="1490" spans="9:9" x14ac:dyDescent="0.2">
      <c r="I1490" s="102" t="str">
        <f>IFERROR(VLOOKUP(F1490,Product_Table!$A:$D,4,FALSE),"")</f>
        <v/>
      </c>
    </row>
    <row r="1491" spans="9:9" x14ac:dyDescent="0.2">
      <c r="I1491" s="102" t="str">
        <f>IFERROR(VLOOKUP(F1491,Product_Table!$A:$D,4,FALSE),"")</f>
        <v/>
      </c>
    </row>
    <row r="1492" spans="9:9" x14ac:dyDescent="0.2">
      <c r="I1492" s="102" t="str">
        <f>IFERROR(VLOOKUP(F1492,Product_Table!$A:$D,4,FALSE),"")</f>
        <v/>
      </c>
    </row>
    <row r="1493" spans="9:9" x14ac:dyDescent="0.2">
      <c r="I1493" s="102" t="str">
        <f>IFERROR(VLOOKUP(F1493,Product_Table!$A:$D,4,FALSE),"")</f>
        <v/>
      </c>
    </row>
    <row r="1494" spans="9:9" x14ac:dyDescent="0.2">
      <c r="I1494" s="102" t="str">
        <f>IFERROR(VLOOKUP(F1494,Product_Table!$A:$D,4,FALSE),"")</f>
        <v/>
      </c>
    </row>
    <row r="1495" spans="9:9" x14ac:dyDescent="0.2">
      <c r="I1495" s="102" t="str">
        <f>IFERROR(VLOOKUP(F1495,Product_Table!$A:$D,4,FALSE),"")</f>
        <v/>
      </c>
    </row>
    <row r="1496" spans="9:9" x14ac:dyDescent="0.2">
      <c r="I1496" s="102" t="str">
        <f>IFERROR(VLOOKUP(F1496,Product_Table!$A:$D,4,FALSE),"")</f>
        <v/>
      </c>
    </row>
    <row r="1497" spans="9:9" x14ac:dyDescent="0.2">
      <c r="I1497" s="102" t="str">
        <f>IFERROR(VLOOKUP(F1497,Product_Table!$A:$D,4,FALSE),"")</f>
        <v/>
      </c>
    </row>
    <row r="1498" spans="9:9" x14ac:dyDescent="0.2">
      <c r="I1498" s="102" t="str">
        <f>IFERROR(VLOOKUP(F1498,Product_Table!$A:$D,4,FALSE),"")</f>
        <v/>
      </c>
    </row>
    <row r="1499" spans="9:9" x14ac:dyDescent="0.2">
      <c r="I1499" s="102" t="str">
        <f>IFERROR(VLOOKUP(F1499,Product_Table!$A:$D,4,FALSE),"")</f>
        <v/>
      </c>
    </row>
    <row r="1500" spans="9:9" x14ac:dyDescent="0.2">
      <c r="I1500" s="102" t="str">
        <f>IFERROR(VLOOKUP(F1500,Product_Table!$A:$D,4,FALSE),"")</f>
        <v/>
      </c>
    </row>
    <row r="1501" spans="9:9" x14ac:dyDescent="0.2">
      <c r="I1501" s="102" t="str">
        <f>IFERROR(VLOOKUP(F1501,Product_Table!$A:$D,4,FALSE),"")</f>
        <v/>
      </c>
    </row>
    <row r="1502" spans="9:9" x14ac:dyDescent="0.2">
      <c r="I1502" s="102" t="str">
        <f>IFERROR(VLOOKUP(F1502,Product_Table!$A:$D,4,FALSE),"")</f>
        <v/>
      </c>
    </row>
    <row r="1503" spans="9:9" x14ac:dyDescent="0.2">
      <c r="I1503" s="102" t="str">
        <f>IFERROR(VLOOKUP(F1503,Product_Table!$A:$D,4,FALSE),"")</f>
        <v/>
      </c>
    </row>
    <row r="1504" spans="9:9" x14ac:dyDescent="0.2">
      <c r="I1504" s="102" t="str">
        <f>IFERROR(VLOOKUP(F1504,Product_Table!$A:$D,4,FALSE),"")</f>
        <v/>
      </c>
    </row>
    <row r="1505" spans="9:9" x14ac:dyDescent="0.2">
      <c r="I1505" s="102" t="str">
        <f>IFERROR(VLOOKUP(F1505,Product_Table!$A:$D,4,FALSE),"")</f>
        <v/>
      </c>
    </row>
    <row r="1506" spans="9:9" x14ac:dyDescent="0.2">
      <c r="I1506" s="102" t="str">
        <f>IFERROR(VLOOKUP(F1506,Product_Table!$A:$D,4,FALSE),"")</f>
        <v/>
      </c>
    </row>
    <row r="1507" spans="9:9" x14ac:dyDescent="0.2">
      <c r="I1507" s="102" t="str">
        <f>IFERROR(VLOOKUP(F1507,Product_Table!$A:$D,4,FALSE),"")</f>
        <v/>
      </c>
    </row>
    <row r="1508" spans="9:9" x14ac:dyDescent="0.2">
      <c r="I1508" s="102" t="str">
        <f>IFERROR(VLOOKUP(F1508,Product_Table!$A:$D,4,FALSE),"")</f>
        <v/>
      </c>
    </row>
    <row r="1509" spans="9:9" x14ac:dyDescent="0.2">
      <c r="I1509" s="102" t="str">
        <f>IFERROR(VLOOKUP(F1509,Product_Table!$A:$D,4,FALSE),"")</f>
        <v/>
      </c>
    </row>
    <row r="1510" spans="9:9" x14ac:dyDescent="0.2">
      <c r="I1510" s="102" t="str">
        <f>IFERROR(VLOOKUP(F1510,Product_Table!$A:$D,4,FALSE),"")</f>
        <v/>
      </c>
    </row>
    <row r="1511" spans="9:9" x14ac:dyDescent="0.2">
      <c r="I1511" s="102" t="str">
        <f>IFERROR(VLOOKUP(F1511,Product_Table!$A:$D,4,FALSE),"")</f>
        <v/>
      </c>
    </row>
    <row r="1512" spans="9:9" x14ac:dyDescent="0.2">
      <c r="I1512" s="102" t="str">
        <f>IFERROR(VLOOKUP(F1512,Product_Table!$A:$D,4,FALSE),"")</f>
        <v/>
      </c>
    </row>
    <row r="1513" spans="9:9" x14ac:dyDescent="0.2">
      <c r="I1513" s="102" t="str">
        <f>IFERROR(VLOOKUP(F1513,Product_Table!$A:$D,4,FALSE),"")</f>
        <v/>
      </c>
    </row>
    <row r="1514" spans="9:9" x14ac:dyDescent="0.2">
      <c r="I1514" s="102" t="str">
        <f>IFERROR(VLOOKUP(F1514,Product_Table!$A:$D,4,FALSE),"")</f>
        <v/>
      </c>
    </row>
    <row r="1515" spans="9:9" x14ac:dyDescent="0.2">
      <c r="I1515" s="102" t="str">
        <f>IFERROR(VLOOKUP(F1515,Product_Table!$A:$D,4,FALSE),"")</f>
        <v/>
      </c>
    </row>
    <row r="1516" spans="9:9" x14ac:dyDescent="0.2">
      <c r="I1516" s="102" t="str">
        <f>IFERROR(VLOOKUP(F1516,Product_Table!$A:$D,4,FALSE),"")</f>
        <v/>
      </c>
    </row>
    <row r="1517" spans="9:9" x14ac:dyDescent="0.2">
      <c r="I1517" s="102" t="str">
        <f>IFERROR(VLOOKUP(F1517,Product_Table!$A:$D,4,FALSE),"")</f>
        <v/>
      </c>
    </row>
    <row r="1518" spans="9:9" x14ac:dyDescent="0.2">
      <c r="I1518" s="102" t="str">
        <f>IFERROR(VLOOKUP(F1518,Product_Table!$A:$D,4,FALSE),"")</f>
        <v/>
      </c>
    </row>
    <row r="1519" spans="9:9" x14ac:dyDescent="0.2">
      <c r="I1519" s="102" t="str">
        <f>IFERROR(VLOOKUP(F1519,Product_Table!$A:$D,4,FALSE),"")</f>
        <v/>
      </c>
    </row>
    <row r="1520" spans="9:9" x14ac:dyDescent="0.2">
      <c r="I1520" s="102" t="str">
        <f>IFERROR(VLOOKUP(F1520,Product_Table!$A:$D,4,FALSE),"")</f>
        <v/>
      </c>
    </row>
    <row r="1521" spans="9:9" x14ac:dyDescent="0.2">
      <c r="I1521" s="102" t="str">
        <f>IFERROR(VLOOKUP(F1521,Product_Table!$A:$D,4,FALSE),"")</f>
        <v/>
      </c>
    </row>
    <row r="1522" spans="9:9" x14ac:dyDescent="0.2">
      <c r="I1522" s="102" t="str">
        <f>IFERROR(VLOOKUP(F1522,Product_Table!$A:$D,4,FALSE),"")</f>
        <v/>
      </c>
    </row>
    <row r="1523" spans="9:9" x14ac:dyDescent="0.2">
      <c r="I1523" s="102" t="str">
        <f>IFERROR(VLOOKUP(F1523,Product_Table!$A:$D,4,FALSE),"")</f>
        <v/>
      </c>
    </row>
    <row r="1524" spans="9:9" x14ac:dyDescent="0.2">
      <c r="I1524" s="102" t="str">
        <f>IFERROR(VLOOKUP(F1524,Product_Table!$A:$D,4,FALSE),"")</f>
        <v/>
      </c>
    </row>
    <row r="1525" spans="9:9" x14ac:dyDescent="0.2">
      <c r="I1525" s="102" t="str">
        <f>IFERROR(VLOOKUP(F1525,Product_Table!$A:$D,4,FALSE),"")</f>
        <v/>
      </c>
    </row>
    <row r="1526" spans="9:9" x14ac:dyDescent="0.2">
      <c r="I1526" s="102" t="str">
        <f>IFERROR(VLOOKUP(F1526,Product_Table!$A:$D,4,FALSE),"")</f>
        <v/>
      </c>
    </row>
    <row r="1527" spans="9:9" x14ac:dyDescent="0.2">
      <c r="I1527" s="102" t="str">
        <f>IFERROR(VLOOKUP(F1527,Product_Table!$A:$D,4,FALSE),"")</f>
        <v/>
      </c>
    </row>
    <row r="1528" spans="9:9" x14ac:dyDescent="0.2">
      <c r="I1528" s="102" t="str">
        <f>IFERROR(VLOOKUP(F1528,Product_Table!$A:$D,4,FALSE),"")</f>
        <v/>
      </c>
    </row>
    <row r="1529" spans="9:9" x14ac:dyDescent="0.2">
      <c r="I1529" s="102" t="str">
        <f>IFERROR(VLOOKUP(F1529,Product_Table!$A:$D,4,FALSE),"")</f>
        <v/>
      </c>
    </row>
    <row r="1530" spans="9:9" x14ac:dyDescent="0.2">
      <c r="I1530" s="102" t="str">
        <f>IFERROR(VLOOKUP(F1530,Product_Table!$A:$D,4,FALSE),"")</f>
        <v/>
      </c>
    </row>
    <row r="1531" spans="9:9" x14ac:dyDescent="0.2">
      <c r="I1531" s="102" t="str">
        <f>IFERROR(VLOOKUP(F1531,Product_Table!$A:$D,4,FALSE),"")</f>
        <v/>
      </c>
    </row>
    <row r="1532" spans="9:9" x14ac:dyDescent="0.2">
      <c r="I1532" s="102" t="str">
        <f>IFERROR(VLOOKUP(F1532,Product_Table!$A:$D,4,FALSE),"")</f>
        <v/>
      </c>
    </row>
    <row r="1533" spans="9:9" x14ac:dyDescent="0.2">
      <c r="I1533" s="102" t="str">
        <f>IFERROR(VLOOKUP(F1533,Product_Table!$A:$D,4,FALSE),"")</f>
        <v/>
      </c>
    </row>
    <row r="1534" spans="9:9" x14ac:dyDescent="0.2">
      <c r="I1534" s="102" t="str">
        <f>IFERROR(VLOOKUP(F1534,Product_Table!$A:$D,4,FALSE),"")</f>
        <v/>
      </c>
    </row>
    <row r="1535" spans="9:9" x14ac:dyDescent="0.2">
      <c r="I1535" s="102" t="str">
        <f>IFERROR(VLOOKUP(F1535,Product_Table!$A:$D,4,FALSE),"")</f>
        <v/>
      </c>
    </row>
    <row r="1536" spans="9:9" x14ac:dyDescent="0.2">
      <c r="I1536" s="102" t="str">
        <f>IFERROR(VLOOKUP(F1536,Product_Table!$A:$D,4,FALSE),"")</f>
        <v/>
      </c>
    </row>
    <row r="1537" spans="9:9" x14ac:dyDescent="0.2">
      <c r="I1537" s="102" t="str">
        <f>IFERROR(VLOOKUP(F1537,Product_Table!$A:$D,4,FALSE),"")</f>
        <v/>
      </c>
    </row>
    <row r="1538" spans="9:9" x14ac:dyDescent="0.2">
      <c r="I1538" s="102" t="str">
        <f>IFERROR(VLOOKUP(F1538,Product_Table!$A:$D,4,FALSE),"")</f>
        <v/>
      </c>
    </row>
    <row r="1539" spans="9:9" x14ac:dyDescent="0.2">
      <c r="I1539" s="102" t="str">
        <f>IFERROR(VLOOKUP(F1539,Product_Table!$A:$D,4,FALSE),"")</f>
        <v/>
      </c>
    </row>
    <row r="1540" spans="9:9" x14ac:dyDescent="0.2">
      <c r="I1540" s="102" t="str">
        <f>IFERROR(VLOOKUP(F1540,Product_Table!$A:$D,4,FALSE),"")</f>
        <v/>
      </c>
    </row>
    <row r="1541" spans="9:9" x14ac:dyDescent="0.2">
      <c r="I1541" s="102" t="str">
        <f>IFERROR(VLOOKUP(F1541,Product_Table!$A:$D,4,FALSE),"")</f>
        <v/>
      </c>
    </row>
    <row r="1542" spans="9:9" x14ac:dyDescent="0.2">
      <c r="I1542" s="102" t="str">
        <f>IFERROR(VLOOKUP(F1542,Product_Table!$A:$D,4,FALSE),"")</f>
        <v/>
      </c>
    </row>
    <row r="1543" spans="9:9" x14ac:dyDescent="0.2">
      <c r="I1543" s="102" t="str">
        <f>IFERROR(VLOOKUP(F1543,Product_Table!$A:$D,4,FALSE),"")</f>
        <v/>
      </c>
    </row>
    <row r="1544" spans="9:9" x14ac:dyDescent="0.2">
      <c r="I1544" s="102" t="str">
        <f>IFERROR(VLOOKUP(F1544,Product_Table!$A:$D,4,FALSE),"")</f>
        <v/>
      </c>
    </row>
    <row r="1545" spans="9:9" x14ac:dyDescent="0.2">
      <c r="I1545" s="102" t="str">
        <f>IFERROR(VLOOKUP(F1545,Product_Table!$A:$D,4,FALSE),"")</f>
        <v/>
      </c>
    </row>
    <row r="1546" spans="9:9" x14ac:dyDescent="0.2">
      <c r="I1546" s="102" t="str">
        <f>IFERROR(VLOOKUP(F1546,Product_Table!$A:$D,4,FALSE),"")</f>
        <v/>
      </c>
    </row>
    <row r="1547" spans="9:9" x14ac:dyDescent="0.2">
      <c r="I1547" s="102" t="str">
        <f>IFERROR(VLOOKUP(F1547,Product_Table!$A:$D,4,FALSE),"")</f>
        <v/>
      </c>
    </row>
    <row r="1548" spans="9:9" x14ac:dyDescent="0.2">
      <c r="I1548" s="102" t="str">
        <f>IFERROR(VLOOKUP(F1548,Product_Table!$A:$D,4,FALSE),"")</f>
        <v/>
      </c>
    </row>
    <row r="1549" spans="9:9" x14ac:dyDescent="0.2">
      <c r="I1549" s="102" t="str">
        <f>IFERROR(VLOOKUP(F1549,Product_Table!$A:$D,4,FALSE),"")</f>
        <v/>
      </c>
    </row>
    <row r="1550" spans="9:9" x14ac:dyDescent="0.2">
      <c r="I1550" s="102" t="str">
        <f>IFERROR(VLOOKUP(F1550,Product_Table!$A:$D,4,FALSE),"")</f>
        <v/>
      </c>
    </row>
    <row r="1551" spans="9:9" x14ac:dyDescent="0.2">
      <c r="I1551" s="102" t="str">
        <f>IFERROR(VLOOKUP(F1551,Product_Table!$A:$D,4,FALSE),"")</f>
        <v/>
      </c>
    </row>
    <row r="1552" spans="9:9" x14ac:dyDescent="0.2">
      <c r="I1552" s="102" t="str">
        <f>IFERROR(VLOOKUP(F1552,Product_Table!$A:$D,4,FALSE),"")</f>
        <v/>
      </c>
    </row>
    <row r="1553" spans="9:9" x14ac:dyDescent="0.2">
      <c r="I1553" s="102" t="str">
        <f>IFERROR(VLOOKUP(F1553,Product_Table!$A:$D,4,FALSE),"")</f>
        <v/>
      </c>
    </row>
    <row r="1554" spans="9:9" x14ac:dyDescent="0.2">
      <c r="I1554" s="102" t="str">
        <f>IFERROR(VLOOKUP(F1554,Product_Table!$A:$D,4,FALSE),"")</f>
        <v/>
      </c>
    </row>
    <row r="1555" spans="9:9" x14ac:dyDescent="0.2">
      <c r="I1555" s="102" t="str">
        <f>IFERROR(VLOOKUP(F1555,Product_Table!$A:$D,4,FALSE),"")</f>
        <v/>
      </c>
    </row>
    <row r="1556" spans="9:9" x14ac:dyDescent="0.2">
      <c r="I1556" s="102" t="str">
        <f>IFERROR(VLOOKUP(F1556,Product_Table!$A:$D,4,FALSE),"")</f>
        <v/>
      </c>
    </row>
    <row r="1557" spans="9:9" x14ac:dyDescent="0.2">
      <c r="I1557" s="102" t="str">
        <f>IFERROR(VLOOKUP(F1557,Product_Table!$A:$D,4,FALSE),"")</f>
        <v/>
      </c>
    </row>
    <row r="1558" spans="9:9" x14ac:dyDescent="0.2">
      <c r="I1558" s="102" t="str">
        <f>IFERROR(VLOOKUP(F1558,Product_Table!$A:$D,4,FALSE),"")</f>
        <v/>
      </c>
    </row>
    <row r="1559" spans="9:9" x14ac:dyDescent="0.2">
      <c r="I1559" s="102" t="str">
        <f>IFERROR(VLOOKUP(F1559,Product_Table!$A:$D,4,FALSE),"")</f>
        <v/>
      </c>
    </row>
    <row r="1560" spans="9:9" x14ac:dyDescent="0.2">
      <c r="I1560" s="102" t="str">
        <f>IFERROR(VLOOKUP(F1560,Product_Table!$A:$D,4,FALSE),"")</f>
        <v/>
      </c>
    </row>
    <row r="1561" spans="9:9" x14ac:dyDescent="0.2">
      <c r="I1561" s="102" t="str">
        <f>IFERROR(VLOOKUP(F1561,Product_Table!$A:$D,4,FALSE),"")</f>
        <v/>
      </c>
    </row>
    <row r="1562" spans="9:9" x14ac:dyDescent="0.2">
      <c r="I1562" s="102" t="str">
        <f>IFERROR(VLOOKUP(F1562,Product_Table!$A:$D,4,FALSE),"")</f>
        <v/>
      </c>
    </row>
    <row r="1563" spans="9:9" x14ac:dyDescent="0.2">
      <c r="I1563" s="102" t="str">
        <f>IFERROR(VLOOKUP(F1563,Product_Table!$A:$D,4,FALSE),"")</f>
        <v/>
      </c>
    </row>
    <row r="1564" spans="9:9" x14ac:dyDescent="0.2">
      <c r="I1564" s="102" t="str">
        <f>IFERROR(VLOOKUP(F1564,Product_Table!$A:$D,4,FALSE),"")</f>
        <v/>
      </c>
    </row>
    <row r="1565" spans="9:9" x14ac:dyDescent="0.2">
      <c r="I1565" s="102" t="str">
        <f>IFERROR(VLOOKUP(F1565,Product_Table!$A:$D,4,FALSE),"")</f>
        <v/>
      </c>
    </row>
    <row r="1566" spans="9:9" x14ac:dyDescent="0.2">
      <c r="I1566" s="102" t="str">
        <f>IFERROR(VLOOKUP(F1566,Product_Table!$A:$D,4,FALSE),"")</f>
        <v/>
      </c>
    </row>
    <row r="1567" spans="9:9" x14ac:dyDescent="0.2">
      <c r="I1567" s="102" t="str">
        <f>IFERROR(VLOOKUP(F1567,Product_Table!$A:$D,4,FALSE),"")</f>
        <v/>
      </c>
    </row>
    <row r="1568" spans="9:9" x14ac:dyDescent="0.2">
      <c r="I1568" s="102" t="str">
        <f>IFERROR(VLOOKUP(F1568,Product_Table!$A:$D,4,FALSE),"")</f>
        <v/>
      </c>
    </row>
    <row r="1569" spans="9:9" x14ac:dyDescent="0.2">
      <c r="I1569" s="102" t="str">
        <f>IFERROR(VLOOKUP(F1569,Product_Table!$A:$D,4,FALSE),"")</f>
        <v/>
      </c>
    </row>
    <row r="1570" spans="9:9" x14ac:dyDescent="0.2">
      <c r="I1570" s="102" t="str">
        <f>IFERROR(VLOOKUP(F1570,Product_Table!$A:$D,4,FALSE),"")</f>
        <v/>
      </c>
    </row>
    <row r="1571" spans="9:9" x14ac:dyDescent="0.2">
      <c r="I1571" s="102" t="str">
        <f>IFERROR(VLOOKUP(F1571,Product_Table!$A:$D,4,FALSE),"")</f>
        <v/>
      </c>
    </row>
    <row r="1572" spans="9:9" x14ac:dyDescent="0.2">
      <c r="I1572" s="102" t="str">
        <f>IFERROR(VLOOKUP(F1572,Product_Table!$A:$D,4,FALSE),"")</f>
        <v/>
      </c>
    </row>
    <row r="1573" spans="9:9" x14ac:dyDescent="0.2">
      <c r="I1573" s="102" t="str">
        <f>IFERROR(VLOOKUP(F1573,Product_Table!$A:$D,4,FALSE),"")</f>
        <v/>
      </c>
    </row>
    <row r="1574" spans="9:9" x14ac:dyDescent="0.2">
      <c r="I1574" s="102" t="str">
        <f>IFERROR(VLOOKUP(F1574,Product_Table!$A:$D,4,FALSE),"")</f>
        <v/>
      </c>
    </row>
    <row r="1575" spans="9:9" x14ac:dyDescent="0.2">
      <c r="I1575" s="102" t="str">
        <f>IFERROR(VLOOKUP(F1575,Product_Table!$A:$D,4,FALSE),"")</f>
        <v/>
      </c>
    </row>
    <row r="1576" spans="9:9" x14ac:dyDescent="0.2">
      <c r="I1576" s="102" t="str">
        <f>IFERROR(VLOOKUP(F1576,Product_Table!$A:$D,4,FALSE),"")</f>
        <v/>
      </c>
    </row>
    <row r="1577" spans="9:9" x14ac:dyDescent="0.2">
      <c r="I1577" s="102" t="str">
        <f>IFERROR(VLOOKUP(F1577,Product_Table!$A:$D,4,FALSE),"")</f>
        <v/>
      </c>
    </row>
    <row r="1578" spans="9:9" x14ac:dyDescent="0.2">
      <c r="I1578" s="102" t="str">
        <f>IFERROR(VLOOKUP(F1578,Product_Table!$A:$D,4,FALSE),"")</f>
        <v/>
      </c>
    </row>
    <row r="1579" spans="9:9" x14ac:dyDescent="0.2">
      <c r="I1579" s="102" t="str">
        <f>IFERROR(VLOOKUP(F1579,Product_Table!$A:$D,4,FALSE),"")</f>
        <v/>
      </c>
    </row>
    <row r="1580" spans="9:9" x14ac:dyDescent="0.2">
      <c r="I1580" s="102" t="str">
        <f>IFERROR(VLOOKUP(F1580,Product_Table!$A:$D,4,FALSE),"")</f>
        <v/>
      </c>
    </row>
    <row r="1581" spans="9:9" x14ac:dyDescent="0.2">
      <c r="I1581" s="102" t="str">
        <f>IFERROR(VLOOKUP(F1581,Product_Table!$A:$D,4,FALSE),"")</f>
        <v/>
      </c>
    </row>
    <row r="1582" spans="9:9" x14ac:dyDescent="0.2">
      <c r="I1582" s="102" t="str">
        <f>IFERROR(VLOOKUP(F1582,Product_Table!$A:$D,4,FALSE),"")</f>
        <v/>
      </c>
    </row>
    <row r="1583" spans="9:9" x14ac:dyDescent="0.2">
      <c r="I1583" s="102" t="str">
        <f>IFERROR(VLOOKUP(F1583,Product_Table!$A:$D,4,FALSE),"")</f>
        <v/>
      </c>
    </row>
    <row r="1584" spans="9:9" x14ac:dyDescent="0.2">
      <c r="I1584" s="102" t="str">
        <f>IFERROR(VLOOKUP(F1584,Product_Table!$A:$D,4,FALSE),"")</f>
        <v/>
      </c>
    </row>
    <row r="1585" spans="9:9" x14ac:dyDescent="0.2">
      <c r="I1585" s="102" t="str">
        <f>IFERROR(VLOOKUP(F1585,Product_Table!$A:$D,4,FALSE),"")</f>
        <v/>
      </c>
    </row>
    <row r="1586" spans="9:9" x14ac:dyDescent="0.2">
      <c r="I1586" s="102" t="str">
        <f>IFERROR(VLOOKUP(F1586,Product_Table!$A:$D,4,FALSE),"")</f>
        <v/>
      </c>
    </row>
    <row r="1587" spans="9:9" x14ac:dyDescent="0.2">
      <c r="I1587" s="102" t="str">
        <f>IFERROR(VLOOKUP(F1587,Product_Table!$A:$D,4,FALSE),"")</f>
        <v/>
      </c>
    </row>
    <row r="1588" spans="9:9" x14ac:dyDescent="0.2">
      <c r="I1588" s="102" t="str">
        <f>IFERROR(VLOOKUP(F1588,Product_Table!$A:$D,4,FALSE),"")</f>
        <v/>
      </c>
    </row>
    <row r="1589" spans="9:9" x14ac:dyDescent="0.2">
      <c r="I1589" s="102" t="str">
        <f>IFERROR(VLOOKUP(F1589,Product_Table!$A:$D,4,FALSE),"")</f>
        <v/>
      </c>
    </row>
    <row r="1590" spans="9:9" x14ac:dyDescent="0.2">
      <c r="I1590" s="102" t="str">
        <f>IFERROR(VLOOKUP(F1590,Product_Table!$A:$D,4,FALSE),"")</f>
        <v/>
      </c>
    </row>
    <row r="1591" spans="9:9" x14ac:dyDescent="0.2">
      <c r="I1591" s="102" t="str">
        <f>IFERROR(VLOOKUP(F1591,Product_Table!$A:$D,4,FALSE),"")</f>
        <v/>
      </c>
    </row>
    <row r="1592" spans="9:9" x14ac:dyDescent="0.2">
      <c r="I1592" s="102" t="str">
        <f>IFERROR(VLOOKUP(F1592,Product_Table!$A:$D,4,FALSE),"")</f>
        <v/>
      </c>
    </row>
    <row r="1593" spans="9:9" x14ac:dyDescent="0.2">
      <c r="I1593" s="102" t="str">
        <f>IFERROR(VLOOKUP(F1593,Product_Table!$A:$D,4,FALSE),"")</f>
        <v/>
      </c>
    </row>
    <row r="1594" spans="9:9" x14ac:dyDescent="0.2">
      <c r="I1594" s="102" t="str">
        <f>IFERROR(VLOOKUP(F1594,Product_Table!$A:$D,4,FALSE),"")</f>
        <v/>
      </c>
    </row>
    <row r="1595" spans="9:9" x14ac:dyDescent="0.2">
      <c r="I1595" s="102" t="str">
        <f>IFERROR(VLOOKUP(F1595,Product_Table!$A:$D,4,FALSE),"")</f>
        <v/>
      </c>
    </row>
    <row r="1596" spans="9:9" x14ac:dyDescent="0.2">
      <c r="I1596" s="102" t="str">
        <f>IFERROR(VLOOKUP(F1596,Product_Table!$A:$D,4,FALSE),"")</f>
        <v/>
      </c>
    </row>
    <row r="1597" spans="9:9" x14ac:dyDescent="0.2">
      <c r="I1597" s="102" t="str">
        <f>IFERROR(VLOOKUP(F1597,Product_Table!$A:$D,4,FALSE),"")</f>
        <v/>
      </c>
    </row>
    <row r="1598" spans="9:9" x14ac:dyDescent="0.2">
      <c r="I1598" s="102" t="str">
        <f>IFERROR(VLOOKUP(F1598,Product_Table!$A:$D,4,FALSE),"")</f>
        <v/>
      </c>
    </row>
    <row r="1599" spans="9:9" x14ac:dyDescent="0.2">
      <c r="I1599" s="102" t="str">
        <f>IFERROR(VLOOKUP(F1599,Product_Table!$A:$D,4,FALSE),"")</f>
        <v/>
      </c>
    </row>
    <row r="1600" spans="9:9" x14ac:dyDescent="0.2">
      <c r="I1600" s="102" t="str">
        <f>IFERROR(VLOOKUP(F1600,Product_Table!$A:$D,4,FALSE),"")</f>
        <v/>
      </c>
    </row>
    <row r="1601" spans="9:9" x14ac:dyDescent="0.2">
      <c r="I1601" s="102" t="str">
        <f>IFERROR(VLOOKUP(F1601,Product_Table!$A:$D,4,FALSE),"")</f>
        <v/>
      </c>
    </row>
    <row r="1602" spans="9:9" x14ac:dyDescent="0.2">
      <c r="I1602" s="102" t="str">
        <f>IFERROR(VLOOKUP(F1602,Product_Table!$A:$D,4,FALSE),"")</f>
        <v/>
      </c>
    </row>
    <row r="1603" spans="9:9" x14ac:dyDescent="0.2">
      <c r="I1603" s="102" t="str">
        <f>IFERROR(VLOOKUP(F1603,Product_Table!$A:$D,4,FALSE),"")</f>
        <v/>
      </c>
    </row>
    <row r="1604" spans="9:9" x14ac:dyDescent="0.2">
      <c r="I1604" s="102" t="str">
        <f>IFERROR(VLOOKUP(F1604,Product_Table!$A:$D,4,FALSE),"")</f>
        <v/>
      </c>
    </row>
    <row r="1605" spans="9:9" x14ac:dyDescent="0.2">
      <c r="I1605" s="102" t="str">
        <f>IFERROR(VLOOKUP(F1605,Product_Table!$A:$D,4,FALSE),"")</f>
        <v/>
      </c>
    </row>
    <row r="1606" spans="9:9" x14ac:dyDescent="0.2">
      <c r="I1606" s="102" t="str">
        <f>IFERROR(VLOOKUP(F1606,Product_Table!$A:$D,4,FALSE),"")</f>
        <v/>
      </c>
    </row>
    <row r="1607" spans="9:9" x14ac:dyDescent="0.2">
      <c r="I1607" s="102" t="str">
        <f>IFERROR(VLOOKUP(F1607,Product_Table!$A:$D,4,FALSE),"")</f>
        <v/>
      </c>
    </row>
    <row r="1608" spans="9:9" x14ac:dyDescent="0.2">
      <c r="I1608" s="102" t="str">
        <f>IFERROR(VLOOKUP(F1608,Product_Table!$A:$D,4,FALSE),"")</f>
        <v/>
      </c>
    </row>
    <row r="1609" spans="9:9" x14ac:dyDescent="0.2">
      <c r="I1609" s="102" t="str">
        <f>IFERROR(VLOOKUP(F1609,Product_Table!$A:$D,4,FALSE),"")</f>
        <v/>
      </c>
    </row>
    <row r="1610" spans="9:9" x14ac:dyDescent="0.2">
      <c r="I1610" s="102" t="str">
        <f>IFERROR(VLOOKUP(F1610,Product_Table!$A:$D,4,FALSE),"")</f>
        <v/>
      </c>
    </row>
    <row r="1611" spans="9:9" x14ac:dyDescent="0.2">
      <c r="I1611" s="102" t="str">
        <f>IFERROR(VLOOKUP(F1611,Product_Table!$A:$D,4,FALSE),"")</f>
        <v/>
      </c>
    </row>
    <row r="1612" spans="9:9" x14ac:dyDescent="0.2">
      <c r="I1612" s="102" t="str">
        <f>IFERROR(VLOOKUP(F1612,Product_Table!$A:$D,4,FALSE),"")</f>
        <v/>
      </c>
    </row>
    <row r="1613" spans="9:9" x14ac:dyDescent="0.2">
      <c r="I1613" s="102" t="str">
        <f>IFERROR(VLOOKUP(F1613,Product_Table!$A:$D,4,FALSE),"")</f>
        <v/>
      </c>
    </row>
    <row r="1614" spans="9:9" x14ac:dyDescent="0.2">
      <c r="I1614" s="102" t="str">
        <f>IFERROR(VLOOKUP(F1614,Product_Table!$A:$D,4,FALSE),"")</f>
        <v/>
      </c>
    </row>
    <row r="1615" spans="9:9" x14ac:dyDescent="0.2">
      <c r="I1615" s="102" t="str">
        <f>IFERROR(VLOOKUP(F1615,Product_Table!$A:$D,4,FALSE),"")</f>
        <v/>
      </c>
    </row>
    <row r="1616" spans="9:9" x14ac:dyDescent="0.2">
      <c r="I1616" s="102" t="str">
        <f>IFERROR(VLOOKUP(F1616,Product_Table!$A:$D,4,FALSE),"")</f>
        <v/>
      </c>
    </row>
    <row r="1617" spans="9:9" x14ac:dyDescent="0.2">
      <c r="I1617" s="102" t="str">
        <f>IFERROR(VLOOKUP(F1617,Product_Table!$A:$D,4,FALSE),"")</f>
        <v/>
      </c>
    </row>
    <row r="1618" spans="9:9" x14ac:dyDescent="0.2">
      <c r="I1618" s="102" t="str">
        <f>IFERROR(VLOOKUP(F1618,Product_Table!$A:$D,4,FALSE),"")</f>
        <v/>
      </c>
    </row>
    <row r="1619" spans="9:9" x14ac:dyDescent="0.2">
      <c r="I1619" s="102" t="str">
        <f>IFERROR(VLOOKUP(F1619,Product_Table!$A:$D,4,FALSE),"")</f>
        <v/>
      </c>
    </row>
    <row r="1620" spans="9:9" x14ac:dyDescent="0.2">
      <c r="I1620" s="102" t="str">
        <f>IFERROR(VLOOKUP(F1620,Product_Table!$A:$D,4,FALSE),"")</f>
        <v/>
      </c>
    </row>
    <row r="1621" spans="9:9" x14ac:dyDescent="0.2">
      <c r="I1621" s="102" t="str">
        <f>IFERROR(VLOOKUP(F1621,Product_Table!$A:$D,4,FALSE),"")</f>
        <v/>
      </c>
    </row>
    <row r="1622" spans="9:9" x14ac:dyDescent="0.2">
      <c r="I1622" s="102" t="str">
        <f>IFERROR(VLOOKUP(F1622,Product_Table!$A:$D,4,FALSE),"")</f>
        <v/>
      </c>
    </row>
    <row r="1623" spans="9:9" x14ac:dyDescent="0.2">
      <c r="I1623" s="102" t="str">
        <f>IFERROR(VLOOKUP(F1623,Product_Table!$A:$D,4,FALSE),"")</f>
        <v/>
      </c>
    </row>
    <row r="1624" spans="9:9" x14ac:dyDescent="0.2">
      <c r="I1624" s="102" t="str">
        <f>IFERROR(VLOOKUP(F1624,Product_Table!$A:$D,4,FALSE),"")</f>
        <v/>
      </c>
    </row>
    <row r="1625" spans="9:9" x14ac:dyDescent="0.2">
      <c r="I1625" s="102" t="str">
        <f>IFERROR(VLOOKUP(F1625,Product_Table!$A:$D,4,FALSE),"")</f>
        <v/>
      </c>
    </row>
    <row r="1626" spans="9:9" x14ac:dyDescent="0.2">
      <c r="I1626" s="102" t="str">
        <f>IFERROR(VLOOKUP(F1626,Product_Table!$A:$D,4,FALSE),"")</f>
        <v/>
      </c>
    </row>
    <row r="1627" spans="9:9" x14ac:dyDescent="0.2">
      <c r="I1627" s="102" t="str">
        <f>IFERROR(VLOOKUP(F1627,Product_Table!$A:$D,4,FALSE),"")</f>
        <v/>
      </c>
    </row>
    <row r="1628" spans="9:9" x14ac:dyDescent="0.2">
      <c r="I1628" s="102" t="str">
        <f>IFERROR(VLOOKUP(F1628,Product_Table!$A:$D,4,FALSE),"")</f>
        <v/>
      </c>
    </row>
    <row r="1629" spans="9:9" x14ac:dyDescent="0.2">
      <c r="I1629" s="102" t="str">
        <f>IFERROR(VLOOKUP(F1629,Product_Table!$A:$D,4,FALSE),"")</f>
        <v/>
      </c>
    </row>
    <row r="1630" spans="9:9" x14ac:dyDescent="0.2">
      <c r="I1630" s="102" t="str">
        <f>IFERROR(VLOOKUP(F1630,Product_Table!$A:$D,4,FALSE),"")</f>
        <v/>
      </c>
    </row>
    <row r="1631" spans="9:9" x14ac:dyDescent="0.2">
      <c r="I1631" s="102" t="str">
        <f>IFERROR(VLOOKUP(F1631,Product_Table!$A:$D,4,FALSE),"")</f>
        <v/>
      </c>
    </row>
    <row r="1632" spans="9:9" x14ac:dyDescent="0.2">
      <c r="I1632" s="102" t="str">
        <f>IFERROR(VLOOKUP(F1632,Product_Table!$A:$D,4,FALSE),"")</f>
        <v/>
      </c>
    </row>
    <row r="1633" spans="9:9" x14ac:dyDescent="0.2">
      <c r="I1633" s="102" t="str">
        <f>IFERROR(VLOOKUP(F1633,Product_Table!$A:$D,4,FALSE),"")</f>
        <v/>
      </c>
    </row>
    <row r="1634" spans="9:9" x14ac:dyDescent="0.2">
      <c r="I1634" s="102" t="str">
        <f>IFERROR(VLOOKUP(F1634,Product_Table!$A:$D,4,FALSE),"")</f>
        <v/>
      </c>
    </row>
    <row r="1635" spans="9:9" x14ac:dyDescent="0.2">
      <c r="I1635" s="102" t="str">
        <f>IFERROR(VLOOKUP(F1635,Product_Table!$A:$D,4,FALSE),"")</f>
        <v/>
      </c>
    </row>
    <row r="1636" spans="9:9" x14ac:dyDescent="0.2">
      <c r="I1636" s="102" t="str">
        <f>IFERROR(VLOOKUP(F1636,Product_Table!$A:$D,4,FALSE),"")</f>
        <v/>
      </c>
    </row>
    <row r="1637" spans="9:9" x14ac:dyDescent="0.2">
      <c r="I1637" s="102" t="str">
        <f>IFERROR(VLOOKUP(F1637,Product_Table!$A:$D,4,FALSE),"")</f>
        <v/>
      </c>
    </row>
    <row r="1638" spans="9:9" x14ac:dyDescent="0.2">
      <c r="I1638" s="102" t="str">
        <f>IFERROR(VLOOKUP(F1638,Product_Table!$A:$D,4,FALSE),"")</f>
        <v/>
      </c>
    </row>
    <row r="1639" spans="9:9" x14ac:dyDescent="0.2">
      <c r="I1639" s="102" t="str">
        <f>IFERROR(VLOOKUP(F1639,Product_Table!$A:$D,4,FALSE),"")</f>
        <v/>
      </c>
    </row>
    <row r="1640" spans="9:9" x14ac:dyDescent="0.2">
      <c r="I1640" s="102" t="str">
        <f>IFERROR(VLOOKUP(F1640,Product_Table!$A:$D,4,FALSE),"")</f>
        <v/>
      </c>
    </row>
    <row r="1641" spans="9:9" x14ac:dyDescent="0.2">
      <c r="I1641" s="102" t="str">
        <f>IFERROR(VLOOKUP(F1641,Product_Table!$A:$D,4,FALSE),"")</f>
        <v/>
      </c>
    </row>
    <row r="1642" spans="9:9" x14ac:dyDescent="0.2">
      <c r="I1642" s="102" t="str">
        <f>IFERROR(VLOOKUP(F1642,Product_Table!$A:$D,4,FALSE),"")</f>
        <v/>
      </c>
    </row>
    <row r="1643" spans="9:9" x14ac:dyDescent="0.2">
      <c r="I1643" s="102" t="str">
        <f>IFERROR(VLOOKUP(F1643,Product_Table!$A:$D,4,FALSE),"")</f>
        <v/>
      </c>
    </row>
    <row r="1644" spans="9:9" x14ac:dyDescent="0.2">
      <c r="I1644" s="102" t="str">
        <f>IFERROR(VLOOKUP(F1644,Product_Table!$A:$D,4,FALSE),"")</f>
        <v/>
      </c>
    </row>
    <row r="1645" spans="9:9" x14ac:dyDescent="0.2">
      <c r="I1645" s="102" t="str">
        <f>IFERROR(VLOOKUP(F1645,Product_Table!$A:$D,4,FALSE),"")</f>
        <v/>
      </c>
    </row>
    <row r="1646" spans="9:9" x14ac:dyDescent="0.2">
      <c r="I1646" s="102" t="str">
        <f>IFERROR(VLOOKUP(F1646,Product_Table!$A:$D,4,FALSE),"")</f>
        <v/>
      </c>
    </row>
    <row r="1647" spans="9:9" x14ac:dyDescent="0.2">
      <c r="I1647" s="102" t="str">
        <f>IFERROR(VLOOKUP(F1647,Product_Table!$A:$D,4,FALSE),"")</f>
        <v/>
      </c>
    </row>
    <row r="1648" spans="9:9" x14ac:dyDescent="0.2">
      <c r="I1648" s="102" t="str">
        <f>IFERROR(VLOOKUP(F1648,Product_Table!$A:$D,4,FALSE),"")</f>
        <v/>
      </c>
    </row>
    <row r="1649" spans="9:9" x14ac:dyDescent="0.2">
      <c r="I1649" s="102" t="str">
        <f>IFERROR(VLOOKUP(F1649,Product_Table!$A:$D,4,FALSE),"")</f>
        <v/>
      </c>
    </row>
    <row r="1650" spans="9:9" x14ac:dyDescent="0.2">
      <c r="I1650" s="102" t="str">
        <f>IFERROR(VLOOKUP(F1650,Product_Table!$A:$D,4,FALSE),"")</f>
        <v/>
      </c>
    </row>
    <row r="1651" spans="9:9" x14ac:dyDescent="0.2">
      <c r="I1651" s="102" t="str">
        <f>IFERROR(VLOOKUP(F1651,Product_Table!$A:$D,4,FALSE),"")</f>
        <v/>
      </c>
    </row>
    <row r="1652" spans="9:9" x14ac:dyDescent="0.2">
      <c r="I1652" s="102" t="str">
        <f>IFERROR(VLOOKUP(F1652,Product_Table!$A:$D,4,FALSE),"")</f>
        <v/>
      </c>
    </row>
    <row r="1653" spans="9:9" x14ac:dyDescent="0.2">
      <c r="I1653" s="102" t="str">
        <f>IFERROR(VLOOKUP(F1653,Product_Table!$A:$D,4,FALSE),"")</f>
        <v/>
      </c>
    </row>
    <row r="1654" spans="9:9" x14ac:dyDescent="0.2">
      <c r="I1654" s="102" t="str">
        <f>IFERROR(VLOOKUP(F1654,Product_Table!$A:$D,4,FALSE),"")</f>
        <v/>
      </c>
    </row>
    <row r="1655" spans="9:9" x14ac:dyDescent="0.2">
      <c r="I1655" s="102" t="str">
        <f>IFERROR(VLOOKUP(F1655,Product_Table!$A:$D,4,FALSE),"")</f>
        <v/>
      </c>
    </row>
    <row r="1656" spans="9:9" x14ac:dyDescent="0.2">
      <c r="I1656" s="102" t="str">
        <f>IFERROR(VLOOKUP(F1656,Product_Table!$A:$D,4,FALSE),"")</f>
        <v/>
      </c>
    </row>
    <row r="1657" spans="9:9" x14ac:dyDescent="0.2">
      <c r="I1657" s="102" t="str">
        <f>IFERROR(VLOOKUP(F1657,Product_Table!$A:$D,4,FALSE),"")</f>
        <v/>
      </c>
    </row>
    <row r="1658" spans="9:9" x14ac:dyDescent="0.2">
      <c r="I1658" s="102" t="str">
        <f>IFERROR(VLOOKUP(F1658,Product_Table!$A:$D,4,FALSE),"")</f>
        <v/>
      </c>
    </row>
    <row r="1659" spans="9:9" x14ac:dyDescent="0.2">
      <c r="I1659" s="102" t="str">
        <f>IFERROR(VLOOKUP(F1659,Product_Table!$A:$D,4,FALSE),"")</f>
        <v/>
      </c>
    </row>
    <row r="1660" spans="9:9" x14ac:dyDescent="0.2">
      <c r="I1660" s="102" t="str">
        <f>IFERROR(VLOOKUP(F1660,Product_Table!$A:$D,4,FALSE),"")</f>
        <v/>
      </c>
    </row>
    <row r="1661" spans="9:9" x14ac:dyDescent="0.2">
      <c r="I1661" s="102" t="str">
        <f>IFERROR(VLOOKUP(F1661,Product_Table!$A:$D,4,FALSE),"")</f>
        <v/>
      </c>
    </row>
    <row r="1662" spans="9:9" x14ac:dyDescent="0.2">
      <c r="I1662" s="102" t="str">
        <f>IFERROR(VLOOKUP(F1662,Product_Table!$A:$D,4,FALSE),"")</f>
        <v/>
      </c>
    </row>
    <row r="1663" spans="9:9" x14ac:dyDescent="0.2">
      <c r="I1663" s="102" t="str">
        <f>IFERROR(VLOOKUP(F1663,Product_Table!$A:$D,4,FALSE),"")</f>
        <v/>
      </c>
    </row>
    <row r="1664" spans="9:9" x14ac:dyDescent="0.2">
      <c r="I1664" s="102" t="str">
        <f>IFERROR(VLOOKUP(F1664,Product_Table!$A:$D,4,FALSE),"")</f>
        <v/>
      </c>
    </row>
    <row r="1665" spans="9:9" x14ac:dyDescent="0.2">
      <c r="I1665" s="102" t="str">
        <f>IFERROR(VLOOKUP(F1665,Product_Table!$A:$D,4,FALSE),"")</f>
        <v/>
      </c>
    </row>
    <row r="1666" spans="9:9" x14ac:dyDescent="0.2">
      <c r="I1666" s="102" t="str">
        <f>IFERROR(VLOOKUP(F1666,Product_Table!$A:$D,4,FALSE),"")</f>
        <v/>
      </c>
    </row>
    <row r="1667" spans="9:9" x14ac:dyDescent="0.2">
      <c r="I1667" s="102" t="str">
        <f>IFERROR(VLOOKUP(F1667,Product_Table!$A:$D,4,FALSE),"")</f>
        <v/>
      </c>
    </row>
    <row r="1668" spans="9:9" x14ac:dyDescent="0.2">
      <c r="I1668" s="102" t="str">
        <f>IFERROR(VLOOKUP(F1668,Product_Table!$A:$D,4,FALSE),"")</f>
        <v/>
      </c>
    </row>
    <row r="1669" spans="9:9" x14ac:dyDescent="0.2">
      <c r="I1669" s="102" t="str">
        <f>IFERROR(VLOOKUP(F1669,Product_Table!$A:$D,4,FALSE),"")</f>
        <v/>
      </c>
    </row>
    <row r="1670" spans="9:9" x14ac:dyDescent="0.2">
      <c r="I1670" s="102" t="str">
        <f>IFERROR(VLOOKUP(F1670,Product_Table!$A:$D,4,FALSE),"")</f>
        <v/>
      </c>
    </row>
    <row r="1671" spans="9:9" x14ac:dyDescent="0.2">
      <c r="I1671" s="102" t="str">
        <f>IFERROR(VLOOKUP(F1671,Product_Table!$A:$D,4,FALSE),"")</f>
        <v/>
      </c>
    </row>
    <row r="1672" spans="9:9" x14ac:dyDescent="0.2">
      <c r="I1672" s="102" t="str">
        <f>IFERROR(VLOOKUP(F1672,Product_Table!$A:$D,4,FALSE),"")</f>
        <v/>
      </c>
    </row>
    <row r="1673" spans="9:9" x14ac:dyDescent="0.2">
      <c r="I1673" s="102" t="str">
        <f>IFERROR(VLOOKUP(F1673,Product_Table!$A:$D,4,FALSE),"")</f>
        <v/>
      </c>
    </row>
    <row r="1674" spans="9:9" x14ac:dyDescent="0.2">
      <c r="I1674" s="102" t="str">
        <f>IFERROR(VLOOKUP(F1674,Product_Table!$A:$D,4,FALSE),"")</f>
        <v/>
      </c>
    </row>
    <row r="1675" spans="9:9" x14ac:dyDescent="0.2">
      <c r="I1675" s="102" t="str">
        <f>IFERROR(VLOOKUP(F1675,Product_Table!$A:$D,4,FALSE),"")</f>
        <v/>
      </c>
    </row>
    <row r="1676" spans="9:9" x14ac:dyDescent="0.2">
      <c r="I1676" s="102" t="str">
        <f>IFERROR(VLOOKUP(F1676,Product_Table!$A:$D,4,FALSE),"")</f>
        <v/>
      </c>
    </row>
    <row r="1677" spans="9:9" x14ac:dyDescent="0.2">
      <c r="I1677" s="102" t="str">
        <f>IFERROR(VLOOKUP(F1677,Product_Table!$A:$D,4,FALSE),"")</f>
        <v/>
      </c>
    </row>
    <row r="1678" spans="9:9" x14ac:dyDescent="0.2">
      <c r="I1678" s="102" t="str">
        <f>IFERROR(VLOOKUP(F1678,Product_Table!$A:$D,4,FALSE),"")</f>
        <v/>
      </c>
    </row>
    <row r="1679" spans="9:9" x14ac:dyDescent="0.2">
      <c r="I1679" s="102" t="str">
        <f>IFERROR(VLOOKUP(F1679,Product_Table!$A:$D,4,FALSE),"")</f>
        <v/>
      </c>
    </row>
    <row r="1680" spans="9:9" x14ac:dyDescent="0.2">
      <c r="I1680" s="102" t="str">
        <f>IFERROR(VLOOKUP(F1680,Product_Table!$A:$D,4,FALSE),"")</f>
        <v/>
      </c>
    </row>
    <row r="1681" spans="9:9" x14ac:dyDescent="0.2">
      <c r="I1681" s="102" t="str">
        <f>IFERROR(VLOOKUP(F1681,Product_Table!$A:$D,4,FALSE),"")</f>
        <v/>
      </c>
    </row>
    <row r="1682" spans="9:9" x14ac:dyDescent="0.2">
      <c r="I1682" s="102" t="str">
        <f>IFERROR(VLOOKUP(F1682,Product_Table!$A:$D,4,FALSE),"")</f>
        <v/>
      </c>
    </row>
    <row r="1683" spans="9:9" x14ac:dyDescent="0.2">
      <c r="I1683" s="102" t="str">
        <f>IFERROR(VLOOKUP(F1683,Product_Table!$A:$D,4,FALSE),"")</f>
        <v/>
      </c>
    </row>
    <row r="1684" spans="9:9" x14ac:dyDescent="0.2">
      <c r="I1684" s="102" t="str">
        <f>IFERROR(VLOOKUP(F1684,Product_Table!$A:$D,4,FALSE),"")</f>
        <v/>
      </c>
    </row>
    <row r="1685" spans="9:9" x14ac:dyDescent="0.2">
      <c r="I1685" s="102" t="str">
        <f>IFERROR(VLOOKUP(F1685,Product_Table!$A:$D,4,FALSE),"")</f>
        <v/>
      </c>
    </row>
    <row r="1686" spans="9:9" x14ac:dyDescent="0.2">
      <c r="I1686" s="102" t="str">
        <f>IFERROR(VLOOKUP(F1686,Product_Table!$A:$D,4,FALSE),"")</f>
        <v/>
      </c>
    </row>
    <row r="1687" spans="9:9" x14ac:dyDescent="0.2">
      <c r="I1687" s="102" t="str">
        <f>IFERROR(VLOOKUP(F1687,Product_Table!$A:$D,4,FALSE),"")</f>
        <v/>
      </c>
    </row>
    <row r="1688" spans="9:9" x14ac:dyDescent="0.2">
      <c r="I1688" s="102" t="str">
        <f>IFERROR(VLOOKUP(F1688,Product_Table!$A:$D,4,FALSE),"")</f>
        <v/>
      </c>
    </row>
    <row r="1689" spans="9:9" x14ac:dyDescent="0.2">
      <c r="I1689" s="102" t="str">
        <f>IFERROR(VLOOKUP(F1689,Product_Table!$A:$D,4,FALSE),"")</f>
        <v/>
      </c>
    </row>
    <row r="1690" spans="9:9" x14ac:dyDescent="0.2">
      <c r="I1690" s="102" t="str">
        <f>IFERROR(VLOOKUP(F1690,Product_Table!$A:$D,4,FALSE),"")</f>
        <v/>
      </c>
    </row>
    <row r="1691" spans="9:9" x14ac:dyDescent="0.2">
      <c r="I1691" s="102" t="str">
        <f>IFERROR(VLOOKUP(F1691,Product_Table!$A:$D,4,FALSE),"")</f>
        <v/>
      </c>
    </row>
    <row r="1692" spans="9:9" x14ac:dyDescent="0.2">
      <c r="I1692" s="102" t="str">
        <f>IFERROR(VLOOKUP(F1692,Product_Table!$A:$D,4,FALSE),"")</f>
        <v/>
      </c>
    </row>
    <row r="1693" spans="9:9" x14ac:dyDescent="0.2">
      <c r="I1693" s="102" t="str">
        <f>IFERROR(VLOOKUP(F1693,Product_Table!$A:$D,4,FALSE),"")</f>
        <v/>
      </c>
    </row>
    <row r="1694" spans="9:9" x14ac:dyDescent="0.2">
      <c r="I1694" s="102" t="str">
        <f>IFERROR(VLOOKUP(F1694,Product_Table!$A:$D,4,FALSE),"")</f>
        <v/>
      </c>
    </row>
    <row r="1695" spans="9:9" x14ac:dyDescent="0.2">
      <c r="I1695" s="102" t="str">
        <f>IFERROR(VLOOKUP(F1695,Product_Table!$A:$D,4,FALSE),"")</f>
        <v/>
      </c>
    </row>
    <row r="1696" spans="9:9" x14ac:dyDescent="0.2">
      <c r="I1696" s="102" t="str">
        <f>IFERROR(VLOOKUP(F1696,Product_Table!$A:$D,4,FALSE),"")</f>
        <v/>
      </c>
    </row>
    <row r="1697" spans="9:9" x14ac:dyDescent="0.2">
      <c r="I1697" s="102" t="str">
        <f>IFERROR(VLOOKUP(F1697,Product_Table!$A:$D,4,FALSE),"")</f>
        <v/>
      </c>
    </row>
    <row r="1698" spans="9:9" x14ac:dyDescent="0.2">
      <c r="I1698" s="102" t="str">
        <f>IFERROR(VLOOKUP(F1698,Product_Table!$A:$D,4,FALSE),"")</f>
        <v/>
      </c>
    </row>
    <row r="1699" spans="9:9" x14ac:dyDescent="0.2">
      <c r="I1699" s="102" t="str">
        <f>IFERROR(VLOOKUP(F1699,Product_Table!$A:$D,4,FALSE),"")</f>
        <v/>
      </c>
    </row>
    <row r="1700" spans="9:9" x14ac:dyDescent="0.2">
      <c r="I1700" s="102" t="str">
        <f>IFERROR(VLOOKUP(F1700,Product_Table!$A:$D,4,FALSE),"")</f>
        <v/>
      </c>
    </row>
    <row r="1701" spans="9:9" x14ac:dyDescent="0.2">
      <c r="I1701" s="102" t="str">
        <f>IFERROR(VLOOKUP(F1701,Product_Table!$A:$D,4,FALSE),"")</f>
        <v/>
      </c>
    </row>
    <row r="1702" spans="9:9" x14ac:dyDescent="0.2">
      <c r="I1702" s="102" t="str">
        <f>IFERROR(VLOOKUP(F1702,Product_Table!$A:$D,4,FALSE),"")</f>
        <v/>
      </c>
    </row>
    <row r="1703" spans="9:9" x14ac:dyDescent="0.2">
      <c r="I1703" s="102" t="str">
        <f>IFERROR(VLOOKUP(F1703,Product_Table!$A:$D,4,FALSE),"")</f>
        <v/>
      </c>
    </row>
    <row r="1704" spans="9:9" x14ac:dyDescent="0.2">
      <c r="I1704" s="102" t="str">
        <f>IFERROR(VLOOKUP(F1704,Product_Table!$A:$D,4,FALSE),"")</f>
        <v/>
      </c>
    </row>
    <row r="1705" spans="9:9" x14ac:dyDescent="0.2">
      <c r="I1705" s="102" t="str">
        <f>IFERROR(VLOOKUP(F1705,Product_Table!$A:$D,4,FALSE),"")</f>
        <v/>
      </c>
    </row>
    <row r="1706" spans="9:9" x14ac:dyDescent="0.2">
      <c r="I1706" s="102" t="str">
        <f>IFERROR(VLOOKUP(F1706,Product_Table!$A:$D,4,FALSE),"")</f>
        <v/>
      </c>
    </row>
    <row r="1707" spans="9:9" x14ac:dyDescent="0.2">
      <c r="I1707" s="102" t="str">
        <f>IFERROR(VLOOKUP(F1707,Product_Table!$A:$D,4,FALSE),"")</f>
        <v/>
      </c>
    </row>
    <row r="1708" spans="9:9" x14ac:dyDescent="0.2">
      <c r="I1708" s="102" t="str">
        <f>IFERROR(VLOOKUP(F1708,Product_Table!$A:$D,4,FALSE),"")</f>
        <v/>
      </c>
    </row>
    <row r="1709" spans="9:9" x14ac:dyDescent="0.2">
      <c r="I1709" s="102" t="str">
        <f>IFERROR(VLOOKUP(F1709,Product_Table!$A:$D,4,FALSE),"")</f>
        <v/>
      </c>
    </row>
    <row r="1710" spans="9:9" x14ac:dyDescent="0.2">
      <c r="I1710" s="102" t="str">
        <f>IFERROR(VLOOKUP(F1710,Product_Table!$A:$D,4,FALSE),"")</f>
        <v/>
      </c>
    </row>
    <row r="1711" spans="9:9" x14ac:dyDescent="0.2">
      <c r="I1711" s="102" t="str">
        <f>IFERROR(VLOOKUP(F1711,Product_Table!$A:$D,4,FALSE),"")</f>
        <v/>
      </c>
    </row>
    <row r="1712" spans="9:9" x14ac:dyDescent="0.2">
      <c r="I1712" s="102" t="str">
        <f>IFERROR(VLOOKUP(F1712,Product_Table!$A:$D,4,FALSE),"")</f>
        <v/>
      </c>
    </row>
    <row r="1713" spans="9:9" x14ac:dyDescent="0.2">
      <c r="I1713" s="102" t="str">
        <f>IFERROR(VLOOKUP(F1713,Product_Table!$A:$D,4,FALSE),"")</f>
        <v/>
      </c>
    </row>
    <row r="1714" spans="9:9" x14ac:dyDescent="0.2">
      <c r="I1714" s="102" t="str">
        <f>IFERROR(VLOOKUP(F1714,Product_Table!$A:$D,4,FALSE),"")</f>
        <v/>
      </c>
    </row>
    <row r="1715" spans="9:9" x14ac:dyDescent="0.2">
      <c r="I1715" s="102" t="str">
        <f>IFERROR(VLOOKUP(F1715,Product_Table!$A:$D,4,FALSE),"")</f>
        <v/>
      </c>
    </row>
    <row r="1716" spans="9:9" x14ac:dyDescent="0.2">
      <c r="I1716" s="102" t="str">
        <f>IFERROR(VLOOKUP(F1716,Product_Table!$A:$D,4,FALSE),"")</f>
        <v/>
      </c>
    </row>
    <row r="1717" spans="9:9" x14ac:dyDescent="0.2">
      <c r="I1717" s="102" t="str">
        <f>IFERROR(VLOOKUP(F1717,Product_Table!$A:$D,4,FALSE),"")</f>
        <v/>
      </c>
    </row>
    <row r="1718" spans="9:9" x14ac:dyDescent="0.2">
      <c r="I1718" s="102" t="str">
        <f>IFERROR(VLOOKUP(F1718,Product_Table!$A:$D,4,FALSE),"")</f>
        <v/>
      </c>
    </row>
    <row r="1719" spans="9:9" x14ac:dyDescent="0.2">
      <c r="I1719" s="102" t="str">
        <f>IFERROR(VLOOKUP(F1719,Product_Table!$A:$D,4,FALSE),"")</f>
        <v/>
      </c>
    </row>
    <row r="1720" spans="9:9" x14ac:dyDescent="0.2">
      <c r="I1720" s="102" t="str">
        <f>IFERROR(VLOOKUP(F1720,Product_Table!$A:$D,4,FALSE),"")</f>
        <v/>
      </c>
    </row>
    <row r="1721" spans="9:9" x14ac:dyDescent="0.2">
      <c r="I1721" s="102" t="str">
        <f>IFERROR(VLOOKUP(F1721,Product_Table!$A:$D,4,FALSE),"")</f>
        <v/>
      </c>
    </row>
    <row r="1722" spans="9:9" x14ac:dyDescent="0.2">
      <c r="I1722" s="102" t="str">
        <f>IFERROR(VLOOKUP(F1722,Product_Table!$A:$D,4,FALSE),"")</f>
        <v/>
      </c>
    </row>
    <row r="1723" spans="9:9" x14ac:dyDescent="0.2">
      <c r="I1723" s="102" t="str">
        <f>IFERROR(VLOOKUP(F1723,Product_Table!$A:$D,4,FALSE),"")</f>
        <v/>
      </c>
    </row>
    <row r="1724" spans="9:9" x14ac:dyDescent="0.2">
      <c r="I1724" s="102" t="str">
        <f>IFERROR(VLOOKUP(F1724,Product_Table!$A:$D,4,FALSE),"")</f>
        <v/>
      </c>
    </row>
    <row r="1725" spans="9:9" x14ac:dyDescent="0.2">
      <c r="I1725" s="102" t="str">
        <f>IFERROR(VLOOKUP(F1725,Product_Table!$A:$D,4,FALSE),"")</f>
        <v/>
      </c>
    </row>
    <row r="1726" spans="9:9" x14ac:dyDescent="0.2">
      <c r="I1726" s="102" t="str">
        <f>IFERROR(VLOOKUP(F1726,Product_Table!$A:$D,4,FALSE),"")</f>
        <v/>
      </c>
    </row>
    <row r="1727" spans="9:9" x14ac:dyDescent="0.2">
      <c r="I1727" s="102" t="str">
        <f>IFERROR(VLOOKUP(F1727,Product_Table!$A:$D,4,FALSE),"")</f>
        <v/>
      </c>
    </row>
    <row r="1728" spans="9:9" x14ac:dyDescent="0.2">
      <c r="I1728" s="102" t="str">
        <f>IFERROR(VLOOKUP(F1728,Product_Table!$A:$D,4,FALSE),"")</f>
        <v/>
      </c>
    </row>
    <row r="1729" spans="9:9" x14ac:dyDescent="0.2">
      <c r="I1729" s="102" t="str">
        <f>IFERROR(VLOOKUP(F1729,Product_Table!$A:$D,4,FALSE),"")</f>
        <v/>
      </c>
    </row>
    <row r="1730" spans="9:9" x14ac:dyDescent="0.2">
      <c r="I1730" s="102" t="str">
        <f>IFERROR(VLOOKUP(F1730,Product_Table!$A:$D,4,FALSE),"")</f>
        <v/>
      </c>
    </row>
    <row r="1731" spans="9:9" x14ac:dyDescent="0.2">
      <c r="I1731" s="102" t="str">
        <f>IFERROR(VLOOKUP(F1731,Product_Table!$A:$D,4,FALSE),"")</f>
        <v/>
      </c>
    </row>
    <row r="1732" spans="9:9" x14ac:dyDescent="0.2">
      <c r="I1732" s="102" t="str">
        <f>IFERROR(VLOOKUP(F1732,Product_Table!$A:$D,4,FALSE),"")</f>
        <v/>
      </c>
    </row>
    <row r="1733" spans="9:9" x14ac:dyDescent="0.2">
      <c r="I1733" s="102" t="str">
        <f>IFERROR(VLOOKUP(F1733,Product_Table!$A:$D,4,FALSE),"")</f>
        <v/>
      </c>
    </row>
    <row r="1734" spans="9:9" x14ac:dyDescent="0.2">
      <c r="I1734" s="102" t="str">
        <f>IFERROR(VLOOKUP(F1734,Product_Table!$A:$D,4,FALSE),"")</f>
        <v/>
      </c>
    </row>
    <row r="1735" spans="9:9" x14ac:dyDescent="0.2">
      <c r="I1735" s="102" t="str">
        <f>IFERROR(VLOOKUP(F1735,Product_Table!$A:$D,4,FALSE),"")</f>
        <v/>
      </c>
    </row>
    <row r="1736" spans="9:9" x14ac:dyDescent="0.2">
      <c r="I1736" s="102" t="str">
        <f>IFERROR(VLOOKUP(F1736,Product_Table!$A:$D,4,FALSE),"")</f>
        <v/>
      </c>
    </row>
    <row r="1737" spans="9:9" x14ac:dyDescent="0.2">
      <c r="I1737" s="102" t="str">
        <f>IFERROR(VLOOKUP(F1737,Product_Table!$A:$D,4,FALSE),"")</f>
        <v/>
      </c>
    </row>
    <row r="1738" spans="9:9" x14ac:dyDescent="0.2">
      <c r="I1738" s="102" t="str">
        <f>IFERROR(VLOOKUP(F1738,Product_Table!$A:$D,4,FALSE),"")</f>
        <v/>
      </c>
    </row>
    <row r="1739" spans="9:9" x14ac:dyDescent="0.2">
      <c r="I1739" s="102" t="str">
        <f>IFERROR(VLOOKUP(F1739,Product_Table!$A:$D,4,FALSE),"")</f>
        <v/>
      </c>
    </row>
    <row r="1740" spans="9:9" x14ac:dyDescent="0.2">
      <c r="I1740" s="102" t="str">
        <f>IFERROR(VLOOKUP(F1740,Product_Table!$A:$D,4,FALSE),"")</f>
        <v/>
      </c>
    </row>
    <row r="1741" spans="9:9" x14ac:dyDescent="0.2">
      <c r="I1741" s="102" t="str">
        <f>IFERROR(VLOOKUP(F1741,Product_Table!$A:$D,4,FALSE),"")</f>
        <v/>
      </c>
    </row>
    <row r="1742" spans="9:9" x14ac:dyDescent="0.2">
      <c r="I1742" s="102" t="str">
        <f>IFERROR(VLOOKUP(F1742,Product_Table!$A:$D,4,FALSE),"")</f>
        <v/>
      </c>
    </row>
    <row r="1743" spans="9:9" x14ac:dyDescent="0.2">
      <c r="I1743" s="102" t="str">
        <f>IFERROR(VLOOKUP(F1743,Product_Table!$A:$D,4,FALSE),"")</f>
        <v/>
      </c>
    </row>
    <row r="1744" spans="9:9" x14ac:dyDescent="0.2">
      <c r="I1744" s="102" t="str">
        <f>IFERROR(VLOOKUP(F1744,Product_Table!$A:$D,4,FALSE),"")</f>
        <v/>
      </c>
    </row>
    <row r="1745" spans="9:9" x14ac:dyDescent="0.2">
      <c r="I1745" s="102" t="str">
        <f>IFERROR(VLOOKUP(F1745,Product_Table!$A:$D,4,FALSE),"")</f>
        <v/>
      </c>
    </row>
    <row r="1746" spans="9:9" x14ac:dyDescent="0.2">
      <c r="I1746" s="102" t="str">
        <f>IFERROR(VLOOKUP(F1746,Product_Table!$A:$D,4,FALSE),"")</f>
        <v/>
      </c>
    </row>
    <row r="1747" spans="9:9" x14ac:dyDescent="0.2">
      <c r="I1747" s="102" t="str">
        <f>IFERROR(VLOOKUP(F1747,Product_Table!$A:$D,4,FALSE),"")</f>
        <v/>
      </c>
    </row>
    <row r="1748" spans="9:9" x14ac:dyDescent="0.2">
      <c r="I1748" s="102" t="str">
        <f>IFERROR(VLOOKUP(F1748,Product_Table!$A:$D,4,FALSE),"")</f>
        <v/>
      </c>
    </row>
    <row r="1749" spans="9:9" x14ac:dyDescent="0.2">
      <c r="I1749" s="102" t="str">
        <f>IFERROR(VLOOKUP(F1749,Product_Table!$A:$D,4,FALSE),"")</f>
        <v/>
      </c>
    </row>
    <row r="1750" spans="9:9" x14ac:dyDescent="0.2">
      <c r="I1750" s="102" t="str">
        <f>IFERROR(VLOOKUP(F1750,Product_Table!$A:$D,4,FALSE),"")</f>
        <v/>
      </c>
    </row>
    <row r="1751" spans="9:9" x14ac:dyDescent="0.2">
      <c r="I1751" s="102" t="str">
        <f>IFERROR(VLOOKUP(F1751,Product_Table!$A:$D,4,FALSE),"")</f>
        <v/>
      </c>
    </row>
    <row r="1752" spans="9:9" x14ac:dyDescent="0.2">
      <c r="I1752" s="102" t="str">
        <f>IFERROR(VLOOKUP(F1752,Product_Table!$A:$D,4,FALSE),"")</f>
        <v/>
      </c>
    </row>
    <row r="1753" spans="9:9" x14ac:dyDescent="0.2">
      <c r="I1753" s="102" t="str">
        <f>IFERROR(VLOOKUP(F1753,Product_Table!$A:$D,4,FALSE),"")</f>
        <v/>
      </c>
    </row>
    <row r="1754" spans="9:9" x14ac:dyDescent="0.2">
      <c r="I1754" s="102" t="str">
        <f>IFERROR(VLOOKUP(F1754,Product_Table!$A:$D,4,FALSE),"")</f>
        <v/>
      </c>
    </row>
    <row r="1755" spans="9:9" x14ac:dyDescent="0.2">
      <c r="I1755" s="102" t="str">
        <f>IFERROR(VLOOKUP(F1755,Product_Table!$A:$D,4,FALSE),"")</f>
        <v/>
      </c>
    </row>
    <row r="1756" spans="9:9" x14ac:dyDescent="0.2">
      <c r="I1756" s="102" t="str">
        <f>IFERROR(VLOOKUP(F1756,Product_Table!$A:$D,4,FALSE),"")</f>
        <v/>
      </c>
    </row>
    <row r="1757" spans="9:9" x14ac:dyDescent="0.2">
      <c r="I1757" s="102" t="str">
        <f>IFERROR(VLOOKUP(F1757,Product_Table!$A:$D,4,FALSE),"")</f>
        <v/>
      </c>
    </row>
    <row r="1758" spans="9:9" x14ac:dyDescent="0.2">
      <c r="I1758" s="102" t="str">
        <f>IFERROR(VLOOKUP(F1758,Product_Table!$A:$D,4,FALSE),"")</f>
        <v/>
      </c>
    </row>
    <row r="1759" spans="9:9" x14ac:dyDescent="0.2">
      <c r="I1759" s="102" t="str">
        <f>IFERROR(VLOOKUP(F1759,Product_Table!$A:$D,4,FALSE),"")</f>
        <v/>
      </c>
    </row>
    <row r="1760" spans="9:9" x14ac:dyDescent="0.2">
      <c r="I1760" s="102" t="str">
        <f>IFERROR(VLOOKUP(F1760,Product_Table!$A:$D,4,FALSE),"")</f>
        <v/>
      </c>
    </row>
    <row r="1761" spans="9:9" x14ac:dyDescent="0.2">
      <c r="I1761" s="102" t="str">
        <f>IFERROR(VLOOKUP(F1761,Product_Table!$A:$D,4,FALSE),"")</f>
        <v/>
      </c>
    </row>
    <row r="1762" spans="9:9" x14ac:dyDescent="0.2">
      <c r="I1762" s="102" t="str">
        <f>IFERROR(VLOOKUP(F1762,Product_Table!$A:$D,4,FALSE),"")</f>
        <v/>
      </c>
    </row>
    <row r="1763" spans="9:9" x14ac:dyDescent="0.2">
      <c r="I1763" s="102" t="str">
        <f>IFERROR(VLOOKUP(F1763,Product_Table!$A:$D,4,FALSE),"")</f>
        <v/>
      </c>
    </row>
    <row r="1764" spans="9:9" x14ac:dyDescent="0.2">
      <c r="I1764" s="102" t="str">
        <f>IFERROR(VLOOKUP(F1764,Product_Table!$A:$D,4,FALSE),"")</f>
        <v/>
      </c>
    </row>
    <row r="1765" spans="9:9" x14ac:dyDescent="0.2">
      <c r="I1765" s="102" t="str">
        <f>IFERROR(VLOOKUP(F1765,Product_Table!$A:$D,4,FALSE),"")</f>
        <v/>
      </c>
    </row>
    <row r="1766" spans="9:9" x14ac:dyDescent="0.2">
      <c r="I1766" s="102" t="str">
        <f>IFERROR(VLOOKUP(F1766,Product_Table!$A:$D,4,FALSE),"")</f>
        <v/>
      </c>
    </row>
    <row r="1767" spans="9:9" x14ac:dyDescent="0.2">
      <c r="I1767" s="102" t="str">
        <f>IFERROR(VLOOKUP(F1767,Product_Table!$A:$D,4,FALSE),"")</f>
        <v/>
      </c>
    </row>
    <row r="1768" spans="9:9" x14ac:dyDescent="0.2">
      <c r="I1768" s="102" t="str">
        <f>IFERROR(VLOOKUP(F1768,Product_Table!$A:$D,4,FALSE),"")</f>
        <v/>
      </c>
    </row>
    <row r="1769" spans="9:9" x14ac:dyDescent="0.2">
      <c r="I1769" s="102" t="str">
        <f>IFERROR(VLOOKUP(F1769,Product_Table!$A:$D,4,FALSE),"")</f>
        <v/>
      </c>
    </row>
    <row r="1770" spans="9:9" x14ac:dyDescent="0.2">
      <c r="I1770" s="102" t="str">
        <f>IFERROR(VLOOKUP(F1770,Product_Table!$A:$D,4,FALSE),"")</f>
        <v/>
      </c>
    </row>
    <row r="1771" spans="9:9" x14ac:dyDescent="0.2">
      <c r="I1771" s="102" t="str">
        <f>IFERROR(VLOOKUP(F1771,Product_Table!$A:$D,4,FALSE),"")</f>
        <v/>
      </c>
    </row>
    <row r="1772" spans="9:9" x14ac:dyDescent="0.2">
      <c r="I1772" s="102" t="str">
        <f>IFERROR(VLOOKUP(F1772,Product_Table!$A:$D,4,FALSE),"")</f>
        <v/>
      </c>
    </row>
    <row r="1773" spans="9:9" x14ac:dyDescent="0.2">
      <c r="I1773" s="102" t="str">
        <f>IFERROR(VLOOKUP(F1773,Product_Table!$A:$D,4,FALSE),"")</f>
        <v/>
      </c>
    </row>
    <row r="1774" spans="9:9" x14ac:dyDescent="0.2">
      <c r="I1774" s="102" t="str">
        <f>IFERROR(VLOOKUP(F1774,Product_Table!$A:$D,4,FALSE),"")</f>
        <v/>
      </c>
    </row>
    <row r="1775" spans="9:9" x14ac:dyDescent="0.2">
      <c r="I1775" s="102" t="str">
        <f>IFERROR(VLOOKUP(F1775,Product_Table!$A:$D,4,FALSE),"")</f>
        <v/>
      </c>
    </row>
    <row r="1776" spans="9:9" x14ac:dyDescent="0.2">
      <c r="I1776" s="102" t="str">
        <f>IFERROR(VLOOKUP(F1776,Product_Table!$A:$D,4,FALSE),"")</f>
        <v/>
      </c>
    </row>
    <row r="1777" spans="9:9" x14ac:dyDescent="0.2">
      <c r="I1777" s="102" t="str">
        <f>IFERROR(VLOOKUP(F1777,Product_Table!$A:$D,4,FALSE),"")</f>
        <v/>
      </c>
    </row>
    <row r="1778" spans="9:9" x14ac:dyDescent="0.2">
      <c r="I1778" s="102" t="str">
        <f>IFERROR(VLOOKUP(F1778,Product_Table!$A:$D,4,FALSE),"")</f>
        <v/>
      </c>
    </row>
    <row r="1779" spans="9:9" x14ac:dyDescent="0.2">
      <c r="I1779" s="102" t="str">
        <f>IFERROR(VLOOKUP(F1779,Product_Table!$A:$D,4,FALSE),"")</f>
        <v/>
      </c>
    </row>
    <row r="1780" spans="9:9" x14ac:dyDescent="0.2">
      <c r="I1780" s="102" t="str">
        <f>IFERROR(VLOOKUP(F1780,Product_Table!$A:$D,4,FALSE),"")</f>
        <v/>
      </c>
    </row>
    <row r="1781" spans="9:9" x14ac:dyDescent="0.2">
      <c r="I1781" s="102" t="str">
        <f>IFERROR(VLOOKUP(F1781,Product_Table!$A:$D,4,FALSE),"")</f>
        <v/>
      </c>
    </row>
    <row r="1782" spans="9:9" x14ac:dyDescent="0.2">
      <c r="I1782" s="102" t="str">
        <f>IFERROR(VLOOKUP(F1782,Product_Table!$A:$D,4,FALSE),"")</f>
        <v/>
      </c>
    </row>
    <row r="1783" spans="9:9" x14ac:dyDescent="0.2">
      <c r="I1783" s="102" t="str">
        <f>IFERROR(VLOOKUP(F1783,Product_Table!$A:$D,4,FALSE),"")</f>
        <v/>
      </c>
    </row>
    <row r="1784" spans="9:9" x14ac:dyDescent="0.2">
      <c r="I1784" s="102" t="str">
        <f>IFERROR(VLOOKUP(F1784,Product_Table!$A:$D,4,FALSE),"")</f>
        <v/>
      </c>
    </row>
    <row r="1785" spans="9:9" x14ac:dyDescent="0.2">
      <c r="I1785" s="102" t="str">
        <f>IFERROR(VLOOKUP(F1785,Product_Table!$A:$D,4,FALSE),"")</f>
        <v/>
      </c>
    </row>
    <row r="1786" spans="9:9" x14ac:dyDescent="0.2">
      <c r="I1786" s="102" t="str">
        <f>IFERROR(VLOOKUP(F1786,Product_Table!$A:$D,4,FALSE),"")</f>
        <v/>
      </c>
    </row>
    <row r="1787" spans="9:9" x14ac:dyDescent="0.2">
      <c r="I1787" s="102" t="str">
        <f>IFERROR(VLOOKUP(F1787,Product_Table!$A:$D,4,FALSE),"")</f>
        <v/>
      </c>
    </row>
    <row r="1788" spans="9:9" x14ac:dyDescent="0.2">
      <c r="I1788" s="102" t="str">
        <f>IFERROR(VLOOKUP(F1788,Product_Table!$A:$D,4,FALSE),"")</f>
        <v/>
      </c>
    </row>
    <row r="1789" spans="9:9" x14ac:dyDescent="0.2">
      <c r="I1789" s="102" t="str">
        <f>IFERROR(VLOOKUP(F1789,Product_Table!$A:$D,4,FALSE),"")</f>
        <v/>
      </c>
    </row>
    <row r="1790" spans="9:9" x14ac:dyDescent="0.2">
      <c r="I1790" s="102" t="str">
        <f>IFERROR(VLOOKUP(F1790,Product_Table!$A:$D,4,FALSE),"")</f>
        <v/>
      </c>
    </row>
    <row r="1791" spans="9:9" x14ac:dyDescent="0.2">
      <c r="I1791" s="102" t="str">
        <f>IFERROR(VLOOKUP(F1791,Product_Table!$A:$D,4,FALSE),"")</f>
        <v/>
      </c>
    </row>
    <row r="1792" spans="9:9" x14ac:dyDescent="0.2">
      <c r="I1792" s="102" t="str">
        <f>IFERROR(VLOOKUP(F1792,Product_Table!$A:$D,4,FALSE),"")</f>
        <v/>
      </c>
    </row>
    <row r="1793" spans="9:9" x14ac:dyDescent="0.2">
      <c r="I1793" s="102" t="str">
        <f>IFERROR(VLOOKUP(F1793,Product_Table!$A:$D,4,FALSE),"")</f>
        <v/>
      </c>
    </row>
    <row r="1794" spans="9:9" x14ac:dyDescent="0.2">
      <c r="I1794" s="102" t="str">
        <f>IFERROR(VLOOKUP(F1794,Product_Table!$A:$D,4,FALSE),"")</f>
        <v/>
      </c>
    </row>
    <row r="1795" spans="9:9" x14ac:dyDescent="0.2">
      <c r="I1795" s="102" t="str">
        <f>IFERROR(VLOOKUP(F1795,Product_Table!$A:$D,4,FALSE),"")</f>
        <v/>
      </c>
    </row>
    <row r="1796" spans="9:9" x14ac:dyDescent="0.2">
      <c r="I1796" s="102" t="str">
        <f>IFERROR(VLOOKUP(F1796,Product_Table!$A:$D,4,FALSE),"")</f>
        <v/>
      </c>
    </row>
    <row r="1797" spans="9:9" x14ac:dyDescent="0.2">
      <c r="I1797" s="102" t="str">
        <f>IFERROR(VLOOKUP(F1797,Product_Table!$A:$D,4,FALSE),"")</f>
        <v/>
      </c>
    </row>
    <row r="1798" spans="9:9" x14ac:dyDescent="0.2">
      <c r="I1798" s="102" t="str">
        <f>IFERROR(VLOOKUP(F1798,Product_Table!$A:$D,4,FALSE),"")</f>
        <v/>
      </c>
    </row>
    <row r="1799" spans="9:9" x14ac:dyDescent="0.2">
      <c r="I1799" s="102" t="str">
        <f>IFERROR(VLOOKUP(F1799,Product_Table!$A:$D,4,FALSE),"")</f>
        <v/>
      </c>
    </row>
    <row r="1800" spans="9:9" x14ac:dyDescent="0.2">
      <c r="I1800" s="102" t="str">
        <f>IFERROR(VLOOKUP(F1800,Product_Table!$A:$D,4,FALSE),"")</f>
        <v/>
      </c>
    </row>
    <row r="1801" spans="9:9" x14ac:dyDescent="0.2">
      <c r="I1801" s="102" t="str">
        <f>IFERROR(VLOOKUP(F1801,Product_Table!$A:$D,4,FALSE),"")</f>
        <v/>
      </c>
    </row>
    <row r="1802" spans="9:9" x14ac:dyDescent="0.2">
      <c r="I1802" s="102" t="str">
        <f>IFERROR(VLOOKUP(F1802,Product_Table!$A:$D,4,FALSE),"")</f>
        <v/>
      </c>
    </row>
    <row r="1803" spans="9:9" x14ac:dyDescent="0.2">
      <c r="I1803" s="102" t="str">
        <f>IFERROR(VLOOKUP(F1803,Product_Table!$A:$D,4,FALSE),"")</f>
        <v/>
      </c>
    </row>
    <row r="1804" spans="9:9" x14ac:dyDescent="0.2">
      <c r="I1804" s="102" t="str">
        <f>IFERROR(VLOOKUP(F1804,Product_Table!$A:$D,4,FALSE),"")</f>
        <v/>
      </c>
    </row>
    <row r="1805" spans="9:9" x14ac:dyDescent="0.2">
      <c r="I1805" s="102" t="str">
        <f>IFERROR(VLOOKUP(F1805,Product_Table!$A:$D,4,FALSE),"")</f>
        <v/>
      </c>
    </row>
    <row r="1806" spans="9:9" x14ac:dyDescent="0.2">
      <c r="I1806" s="102" t="str">
        <f>IFERROR(VLOOKUP(F1806,Product_Table!$A:$D,4,FALSE),"")</f>
        <v/>
      </c>
    </row>
    <row r="1807" spans="9:9" x14ac:dyDescent="0.2">
      <c r="I1807" s="102" t="str">
        <f>IFERROR(VLOOKUP(F1807,Product_Table!$A:$D,4,FALSE),"")</f>
        <v/>
      </c>
    </row>
    <row r="1808" spans="9:9" x14ac:dyDescent="0.2">
      <c r="I1808" s="102" t="str">
        <f>IFERROR(VLOOKUP(F1808,Product_Table!$A:$D,4,FALSE),"")</f>
        <v/>
      </c>
    </row>
    <row r="1809" spans="9:9" x14ac:dyDescent="0.2">
      <c r="I1809" s="102" t="str">
        <f>IFERROR(VLOOKUP(F1809,Product_Table!$A:$D,4,FALSE),"")</f>
        <v/>
      </c>
    </row>
    <row r="1810" spans="9:9" x14ac:dyDescent="0.2">
      <c r="I1810" s="102" t="str">
        <f>IFERROR(VLOOKUP(F1810,Product_Table!$A:$D,4,FALSE),"")</f>
        <v/>
      </c>
    </row>
    <row r="1811" spans="9:9" x14ac:dyDescent="0.2">
      <c r="I1811" s="102" t="str">
        <f>IFERROR(VLOOKUP(F1811,Product_Table!$A:$D,4,FALSE),"")</f>
        <v/>
      </c>
    </row>
    <row r="1812" spans="9:9" x14ac:dyDescent="0.2">
      <c r="I1812" s="102" t="str">
        <f>IFERROR(VLOOKUP(F1812,Product_Table!$A:$D,4,FALSE),"")</f>
        <v/>
      </c>
    </row>
    <row r="1813" spans="9:9" x14ac:dyDescent="0.2">
      <c r="I1813" s="102" t="str">
        <f>IFERROR(VLOOKUP(F1813,Product_Table!$A:$D,4,FALSE),"")</f>
        <v/>
      </c>
    </row>
    <row r="1814" spans="9:9" x14ac:dyDescent="0.2">
      <c r="I1814" s="102" t="str">
        <f>IFERROR(VLOOKUP(F1814,Product_Table!$A:$D,4,FALSE),"")</f>
        <v/>
      </c>
    </row>
    <row r="1815" spans="9:9" x14ac:dyDescent="0.2">
      <c r="I1815" s="102" t="str">
        <f>IFERROR(VLOOKUP(F1815,Product_Table!$A:$D,4,FALSE),"")</f>
        <v/>
      </c>
    </row>
    <row r="1816" spans="9:9" x14ac:dyDescent="0.2">
      <c r="I1816" s="102" t="str">
        <f>IFERROR(VLOOKUP(F1816,Product_Table!$A:$D,4,FALSE),"")</f>
        <v/>
      </c>
    </row>
    <row r="1817" spans="9:9" x14ac:dyDescent="0.2">
      <c r="I1817" s="102" t="str">
        <f>IFERROR(VLOOKUP(F1817,Product_Table!$A:$D,4,FALSE),"")</f>
        <v/>
      </c>
    </row>
    <row r="1818" spans="9:9" x14ac:dyDescent="0.2">
      <c r="I1818" s="102" t="str">
        <f>IFERROR(VLOOKUP(F1818,Product_Table!$A:$D,4,FALSE),"")</f>
        <v/>
      </c>
    </row>
    <row r="1819" spans="9:9" x14ac:dyDescent="0.2">
      <c r="I1819" s="102" t="str">
        <f>IFERROR(VLOOKUP(F1819,Product_Table!$A:$D,4,FALSE),"")</f>
        <v/>
      </c>
    </row>
    <row r="1820" spans="9:9" x14ac:dyDescent="0.2">
      <c r="I1820" s="102" t="str">
        <f>IFERROR(VLOOKUP(F1820,Product_Table!$A:$D,4,FALSE),"")</f>
        <v/>
      </c>
    </row>
    <row r="1821" spans="9:9" x14ac:dyDescent="0.2">
      <c r="I1821" s="102" t="str">
        <f>IFERROR(VLOOKUP(F1821,Product_Table!$A:$D,4,FALSE),"")</f>
        <v/>
      </c>
    </row>
    <row r="1822" spans="9:9" x14ac:dyDescent="0.2">
      <c r="I1822" s="102" t="str">
        <f>IFERROR(VLOOKUP(F1822,Product_Table!$A:$D,4,FALSE),"")</f>
        <v/>
      </c>
    </row>
    <row r="1823" spans="9:9" x14ac:dyDescent="0.2">
      <c r="I1823" s="102" t="str">
        <f>IFERROR(VLOOKUP(F1823,Product_Table!$A:$D,4,FALSE),"")</f>
        <v/>
      </c>
    </row>
    <row r="1824" spans="9:9" x14ac:dyDescent="0.2">
      <c r="I1824" s="102" t="str">
        <f>IFERROR(VLOOKUP(F1824,Product_Table!$A:$D,4,FALSE),"")</f>
        <v/>
      </c>
    </row>
    <row r="1825" spans="9:9" x14ac:dyDescent="0.2">
      <c r="I1825" s="102" t="str">
        <f>IFERROR(VLOOKUP(F1825,Product_Table!$A:$D,4,FALSE),"")</f>
        <v/>
      </c>
    </row>
    <row r="1826" spans="9:9" x14ac:dyDescent="0.2">
      <c r="I1826" s="102" t="str">
        <f>IFERROR(VLOOKUP(F1826,Product_Table!$A:$D,4,FALSE),"")</f>
        <v/>
      </c>
    </row>
    <row r="1827" spans="9:9" x14ac:dyDescent="0.2">
      <c r="I1827" s="102" t="str">
        <f>IFERROR(VLOOKUP(F1827,Product_Table!$A:$D,4,FALSE),"")</f>
        <v/>
      </c>
    </row>
    <row r="1828" spans="9:9" x14ac:dyDescent="0.2">
      <c r="I1828" s="102" t="str">
        <f>IFERROR(VLOOKUP(F1828,Product_Table!$A:$D,4,FALSE),"")</f>
        <v/>
      </c>
    </row>
    <row r="1829" spans="9:9" x14ac:dyDescent="0.2">
      <c r="I1829" s="102" t="str">
        <f>IFERROR(VLOOKUP(F1829,Product_Table!$A:$D,4,FALSE),"")</f>
        <v/>
      </c>
    </row>
    <row r="1830" spans="9:9" x14ac:dyDescent="0.2">
      <c r="I1830" s="102" t="str">
        <f>IFERROR(VLOOKUP(F1830,Product_Table!$A:$D,4,FALSE),"")</f>
        <v/>
      </c>
    </row>
    <row r="1831" spans="9:9" x14ac:dyDescent="0.2">
      <c r="I1831" s="102" t="str">
        <f>IFERROR(VLOOKUP(F1831,Product_Table!$A:$D,4,FALSE),"")</f>
        <v/>
      </c>
    </row>
    <row r="1832" spans="9:9" x14ac:dyDescent="0.2">
      <c r="I1832" s="102" t="str">
        <f>IFERROR(VLOOKUP(F1832,Product_Table!$A:$D,4,FALSE),"")</f>
        <v/>
      </c>
    </row>
    <row r="1833" spans="9:9" x14ac:dyDescent="0.2">
      <c r="I1833" s="102" t="str">
        <f>IFERROR(VLOOKUP(F1833,Product_Table!$A:$D,4,FALSE),"")</f>
        <v/>
      </c>
    </row>
    <row r="1834" spans="9:9" x14ac:dyDescent="0.2">
      <c r="I1834" s="102" t="str">
        <f>IFERROR(VLOOKUP(F1834,Product_Table!$A:$D,4,FALSE),"")</f>
        <v/>
      </c>
    </row>
    <row r="1835" spans="9:9" x14ac:dyDescent="0.2">
      <c r="I1835" s="102" t="str">
        <f>IFERROR(VLOOKUP(F1835,Product_Table!$A:$D,4,FALSE),"")</f>
        <v/>
      </c>
    </row>
    <row r="1836" spans="9:9" x14ac:dyDescent="0.2">
      <c r="I1836" s="102" t="str">
        <f>IFERROR(VLOOKUP(F1836,Product_Table!$A:$D,4,FALSE),"")</f>
        <v/>
      </c>
    </row>
    <row r="1837" spans="9:9" x14ac:dyDescent="0.2">
      <c r="I1837" s="102" t="str">
        <f>IFERROR(VLOOKUP(F1837,Product_Table!$A:$D,4,FALSE),"")</f>
        <v/>
      </c>
    </row>
    <row r="1838" spans="9:9" x14ac:dyDescent="0.2">
      <c r="I1838" s="102" t="str">
        <f>IFERROR(VLOOKUP(F1838,Product_Table!$A:$D,4,FALSE),"")</f>
        <v/>
      </c>
    </row>
    <row r="1839" spans="9:9" x14ac:dyDescent="0.2">
      <c r="I1839" s="102" t="str">
        <f>IFERROR(VLOOKUP(F1839,Product_Table!$A:$D,4,FALSE),"")</f>
        <v/>
      </c>
    </row>
    <row r="1840" spans="9:9" x14ac:dyDescent="0.2">
      <c r="I1840" s="102" t="str">
        <f>IFERROR(VLOOKUP(F1840,Product_Table!$A:$D,4,FALSE),"")</f>
        <v/>
      </c>
    </row>
    <row r="1841" spans="9:9" x14ac:dyDescent="0.2">
      <c r="I1841" s="102" t="str">
        <f>IFERROR(VLOOKUP(F1841,Product_Table!$A:$D,4,FALSE),"")</f>
        <v/>
      </c>
    </row>
    <row r="1842" spans="9:9" x14ac:dyDescent="0.2">
      <c r="I1842" s="102" t="str">
        <f>IFERROR(VLOOKUP(F1842,Product_Table!$A:$D,4,FALSE),"")</f>
        <v/>
      </c>
    </row>
    <row r="1843" spans="9:9" x14ac:dyDescent="0.2">
      <c r="I1843" s="102" t="str">
        <f>IFERROR(VLOOKUP(F1843,Product_Table!$A:$D,4,FALSE),"")</f>
        <v/>
      </c>
    </row>
    <row r="1844" spans="9:9" x14ac:dyDescent="0.2">
      <c r="I1844" s="102" t="str">
        <f>IFERROR(VLOOKUP(F1844,Product_Table!$A:$D,4,FALSE),"")</f>
        <v/>
      </c>
    </row>
    <row r="1845" spans="9:9" x14ac:dyDescent="0.2">
      <c r="I1845" s="102" t="str">
        <f>IFERROR(VLOOKUP(F1845,Product_Table!$A:$D,4,FALSE),"")</f>
        <v/>
      </c>
    </row>
    <row r="1846" spans="9:9" x14ac:dyDescent="0.2">
      <c r="I1846" s="102" t="str">
        <f>IFERROR(VLOOKUP(F1846,Product_Table!$A:$D,4,FALSE),"")</f>
        <v/>
      </c>
    </row>
    <row r="1847" spans="9:9" x14ac:dyDescent="0.2">
      <c r="I1847" s="102" t="str">
        <f>IFERROR(VLOOKUP(F1847,Product_Table!$A:$D,4,FALSE),"")</f>
        <v/>
      </c>
    </row>
    <row r="1848" spans="9:9" x14ac:dyDescent="0.2">
      <c r="I1848" s="102" t="str">
        <f>IFERROR(VLOOKUP(F1848,Product_Table!$A:$D,4,FALSE),"")</f>
        <v/>
      </c>
    </row>
    <row r="1849" spans="9:9" x14ac:dyDescent="0.2">
      <c r="I1849" s="102" t="str">
        <f>IFERROR(VLOOKUP(F1849,Product_Table!$A:$D,4,FALSE),"")</f>
        <v/>
      </c>
    </row>
    <row r="1850" spans="9:9" x14ac:dyDescent="0.2">
      <c r="I1850" s="102" t="str">
        <f>IFERROR(VLOOKUP(F1850,Product_Table!$A:$D,4,FALSE),"")</f>
        <v/>
      </c>
    </row>
    <row r="1851" spans="9:9" x14ac:dyDescent="0.2">
      <c r="I1851" s="102" t="str">
        <f>IFERROR(VLOOKUP(F1851,Product_Table!$A:$D,4,FALSE),"")</f>
        <v/>
      </c>
    </row>
    <row r="1852" spans="9:9" x14ac:dyDescent="0.2">
      <c r="I1852" s="102" t="str">
        <f>IFERROR(VLOOKUP(F1852,Product_Table!$A:$D,4,FALSE),"")</f>
        <v/>
      </c>
    </row>
    <row r="1853" spans="9:9" x14ac:dyDescent="0.2">
      <c r="I1853" s="102" t="str">
        <f>IFERROR(VLOOKUP(F1853,Product_Table!$A:$D,4,FALSE),"")</f>
        <v/>
      </c>
    </row>
    <row r="1854" spans="9:9" x14ac:dyDescent="0.2">
      <c r="I1854" s="102" t="str">
        <f>IFERROR(VLOOKUP(F1854,Product_Table!$A:$D,4,FALSE),"")</f>
        <v/>
      </c>
    </row>
    <row r="1855" spans="9:9" x14ac:dyDescent="0.2">
      <c r="I1855" s="102" t="str">
        <f>IFERROR(VLOOKUP(F1855,Product_Table!$A:$D,4,FALSE),"")</f>
        <v/>
      </c>
    </row>
    <row r="1856" spans="9:9" x14ac:dyDescent="0.2">
      <c r="I1856" s="102" t="str">
        <f>IFERROR(VLOOKUP(F1856,Product_Table!$A:$D,4,FALSE),"")</f>
        <v/>
      </c>
    </row>
    <row r="1857" spans="9:9" x14ac:dyDescent="0.2">
      <c r="I1857" s="102" t="str">
        <f>IFERROR(VLOOKUP(F1857,Product_Table!$A:$D,4,FALSE),"")</f>
        <v/>
      </c>
    </row>
    <row r="1858" spans="9:9" x14ac:dyDescent="0.2">
      <c r="I1858" s="102" t="str">
        <f>IFERROR(VLOOKUP(F1858,Product_Table!$A:$D,4,FALSE),"")</f>
        <v/>
      </c>
    </row>
    <row r="1859" spans="9:9" x14ac:dyDescent="0.2">
      <c r="I1859" s="102" t="str">
        <f>IFERROR(VLOOKUP(F1859,Product_Table!$A:$D,4,FALSE),"")</f>
        <v/>
      </c>
    </row>
    <row r="1860" spans="9:9" x14ac:dyDescent="0.2">
      <c r="I1860" s="102" t="str">
        <f>IFERROR(VLOOKUP(F1860,Product_Table!$A:$D,4,FALSE),"")</f>
        <v/>
      </c>
    </row>
    <row r="1861" spans="9:9" x14ac:dyDescent="0.2">
      <c r="I1861" s="102" t="str">
        <f>IFERROR(VLOOKUP(F1861,Product_Table!$A:$D,4,FALSE),"")</f>
        <v/>
      </c>
    </row>
    <row r="1862" spans="9:9" x14ac:dyDescent="0.2">
      <c r="I1862" s="102" t="str">
        <f>IFERROR(VLOOKUP(F1862,Product_Table!$A:$D,4,FALSE),"")</f>
        <v/>
      </c>
    </row>
    <row r="1863" spans="9:9" x14ac:dyDescent="0.2">
      <c r="I1863" s="102" t="str">
        <f>IFERROR(VLOOKUP(F1863,Product_Table!$A:$D,4,FALSE),"")</f>
        <v/>
      </c>
    </row>
    <row r="1864" spans="9:9" x14ac:dyDescent="0.2">
      <c r="I1864" s="102" t="str">
        <f>IFERROR(VLOOKUP(F1864,Product_Table!$A:$D,4,FALSE),"")</f>
        <v/>
      </c>
    </row>
    <row r="1865" spans="9:9" x14ac:dyDescent="0.2">
      <c r="I1865" s="102" t="str">
        <f>IFERROR(VLOOKUP(F1865,Product_Table!$A:$D,4,FALSE),"")</f>
        <v/>
      </c>
    </row>
    <row r="1866" spans="9:9" x14ac:dyDescent="0.2">
      <c r="I1866" s="102" t="str">
        <f>IFERROR(VLOOKUP(F1866,Product_Table!$A:$D,4,FALSE),"")</f>
        <v/>
      </c>
    </row>
    <row r="1867" spans="9:9" x14ac:dyDescent="0.2">
      <c r="I1867" s="102" t="str">
        <f>IFERROR(VLOOKUP(F1867,Product_Table!$A:$D,4,FALSE),"")</f>
        <v/>
      </c>
    </row>
    <row r="1868" spans="9:9" x14ac:dyDescent="0.2">
      <c r="I1868" s="102" t="str">
        <f>IFERROR(VLOOKUP(F1868,Product_Table!$A:$D,4,FALSE),"")</f>
        <v/>
      </c>
    </row>
    <row r="1869" spans="9:9" x14ac:dyDescent="0.2">
      <c r="I1869" s="102" t="str">
        <f>IFERROR(VLOOKUP(F1869,Product_Table!$A:$D,4,FALSE),"")</f>
        <v/>
      </c>
    </row>
    <row r="1870" spans="9:9" x14ac:dyDescent="0.2">
      <c r="I1870" s="102" t="str">
        <f>IFERROR(VLOOKUP(F1870,Product_Table!$A:$D,4,FALSE),"")</f>
        <v/>
      </c>
    </row>
    <row r="1871" spans="9:9" x14ac:dyDescent="0.2">
      <c r="I1871" s="102" t="str">
        <f>IFERROR(VLOOKUP(F1871,Product_Table!$A:$D,4,FALSE),"")</f>
        <v/>
      </c>
    </row>
    <row r="1872" spans="9:9" x14ac:dyDescent="0.2">
      <c r="I1872" s="102" t="str">
        <f>IFERROR(VLOOKUP(F1872,Product_Table!$A:$D,4,FALSE),"")</f>
        <v/>
      </c>
    </row>
    <row r="1873" spans="9:9" x14ac:dyDescent="0.2">
      <c r="I1873" s="102" t="str">
        <f>IFERROR(VLOOKUP(F1873,Product_Table!$A:$D,4,FALSE),"")</f>
        <v/>
      </c>
    </row>
    <row r="1874" spans="9:9" x14ac:dyDescent="0.2">
      <c r="I1874" s="102" t="str">
        <f>IFERROR(VLOOKUP(F1874,Product_Table!$A:$D,4,FALSE),"")</f>
        <v/>
      </c>
    </row>
    <row r="1875" spans="9:9" x14ac:dyDescent="0.2">
      <c r="I1875" s="102" t="str">
        <f>IFERROR(VLOOKUP(F1875,Product_Table!$A:$D,4,FALSE),"")</f>
        <v/>
      </c>
    </row>
    <row r="1876" spans="9:9" x14ac:dyDescent="0.2">
      <c r="I1876" s="102" t="str">
        <f>IFERROR(VLOOKUP(F1876,Product_Table!$A:$D,4,FALSE),"")</f>
        <v/>
      </c>
    </row>
    <row r="1877" spans="9:9" x14ac:dyDescent="0.2">
      <c r="I1877" s="102" t="str">
        <f>IFERROR(VLOOKUP(F1877,Product_Table!$A:$D,4,FALSE),"")</f>
        <v/>
      </c>
    </row>
    <row r="1878" spans="9:9" x14ac:dyDescent="0.2">
      <c r="I1878" s="102" t="str">
        <f>IFERROR(VLOOKUP(F1878,Product_Table!$A:$D,4,FALSE),"")</f>
        <v/>
      </c>
    </row>
    <row r="1879" spans="9:9" x14ac:dyDescent="0.2">
      <c r="I1879" s="102" t="str">
        <f>IFERROR(VLOOKUP(F1879,Product_Table!$A:$D,4,FALSE),"")</f>
        <v/>
      </c>
    </row>
    <row r="1880" spans="9:9" x14ac:dyDescent="0.2">
      <c r="I1880" s="102" t="str">
        <f>IFERROR(VLOOKUP(F1880,Product_Table!$A:$D,4,FALSE),"")</f>
        <v/>
      </c>
    </row>
    <row r="1881" spans="9:9" x14ac:dyDescent="0.2">
      <c r="I1881" s="102" t="str">
        <f>IFERROR(VLOOKUP(F1881,Product_Table!$A:$D,4,FALSE),"")</f>
        <v/>
      </c>
    </row>
    <row r="1882" spans="9:9" x14ac:dyDescent="0.2">
      <c r="I1882" s="102" t="str">
        <f>IFERROR(VLOOKUP(F1882,Product_Table!$A:$D,4,FALSE),"")</f>
        <v/>
      </c>
    </row>
    <row r="1883" spans="9:9" x14ac:dyDescent="0.2">
      <c r="I1883" s="102" t="str">
        <f>IFERROR(VLOOKUP(F1883,Product_Table!$A:$D,4,FALSE),"")</f>
        <v/>
      </c>
    </row>
    <row r="1884" spans="9:9" x14ac:dyDescent="0.2">
      <c r="I1884" s="102" t="str">
        <f>IFERROR(VLOOKUP(F1884,Product_Table!$A:$D,4,FALSE),"")</f>
        <v/>
      </c>
    </row>
    <row r="1885" spans="9:9" x14ac:dyDescent="0.2">
      <c r="I1885" s="102" t="str">
        <f>IFERROR(VLOOKUP(F1885,Product_Table!$A:$D,4,FALSE),"")</f>
        <v/>
      </c>
    </row>
    <row r="1886" spans="9:9" x14ac:dyDescent="0.2">
      <c r="I1886" s="102" t="str">
        <f>IFERROR(VLOOKUP(F1886,Product_Table!$A:$D,4,FALSE),"")</f>
        <v/>
      </c>
    </row>
    <row r="1887" spans="9:9" x14ac:dyDescent="0.2">
      <c r="I1887" s="102" t="str">
        <f>IFERROR(VLOOKUP(F1887,Product_Table!$A:$D,4,FALSE),"")</f>
        <v/>
      </c>
    </row>
    <row r="1888" spans="9:9" x14ac:dyDescent="0.2">
      <c r="I1888" s="102" t="str">
        <f>IFERROR(VLOOKUP(F1888,Product_Table!$A:$D,4,FALSE),"")</f>
        <v/>
      </c>
    </row>
    <row r="1889" spans="9:9" x14ac:dyDescent="0.2">
      <c r="I1889" s="102" t="str">
        <f>IFERROR(VLOOKUP(F1889,Product_Table!$A:$D,4,FALSE),"")</f>
        <v/>
      </c>
    </row>
    <row r="1890" spans="9:9" x14ac:dyDescent="0.2">
      <c r="I1890" s="102" t="str">
        <f>IFERROR(VLOOKUP(F1890,Product_Table!$A:$D,4,FALSE),"")</f>
        <v/>
      </c>
    </row>
    <row r="1891" spans="9:9" x14ac:dyDescent="0.2">
      <c r="I1891" s="102" t="str">
        <f>IFERROR(VLOOKUP(F1891,Product_Table!$A:$D,4,FALSE),"")</f>
        <v/>
      </c>
    </row>
    <row r="1892" spans="9:9" x14ac:dyDescent="0.2">
      <c r="I1892" s="102" t="str">
        <f>IFERROR(VLOOKUP(F1892,Product_Table!$A:$D,4,FALSE),"")</f>
        <v/>
      </c>
    </row>
    <row r="1893" spans="9:9" x14ac:dyDescent="0.2">
      <c r="I1893" s="102" t="str">
        <f>IFERROR(VLOOKUP(F1893,Product_Table!$A:$D,4,FALSE),"")</f>
        <v/>
      </c>
    </row>
    <row r="1894" spans="9:9" x14ac:dyDescent="0.2">
      <c r="I1894" s="102" t="str">
        <f>IFERROR(VLOOKUP(F1894,Product_Table!$A:$D,4,FALSE),"")</f>
        <v/>
      </c>
    </row>
    <row r="1895" spans="9:9" x14ac:dyDescent="0.2">
      <c r="I1895" s="102" t="str">
        <f>IFERROR(VLOOKUP(F1895,Product_Table!$A:$D,4,FALSE),"")</f>
        <v/>
      </c>
    </row>
    <row r="1896" spans="9:9" x14ac:dyDescent="0.2">
      <c r="I1896" s="102" t="str">
        <f>IFERROR(VLOOKUP(F1896,Product_Table!$A:$D,4,FALSE),"")</f>
        <v/>
      </c>
    </row>
    <row r="1897" spans="9:9" x14ac:dyDescent="0.2">
      <c r="I1897" s="102" t="str">
        <f>IFERROR(VLOOKUP(F1897,Product_Table!$A:$D,4,FALSE),"")</f>
        <v/>
      </c>
    </row>
    <row r="1898" spans="9:9" x14ac:dyDescent="0.2">
      <c r="I1898" s="102" t="str">
        <f>IFERROR(VLOOKUP(F1898,Product_Table!$A:$D,4,FALSE),"")</f>
        <v/>
      </c>
    </row>
    <row r="1899" spans="9:9" x14ac:dyDescent="0.2">
      <c r="I1899" s="102" t="str">
        <f>IFERROR(VLOOKUP(F1899,Product_Table!$A:$D,4,FALSE),"")</f>
        <v/>
      </c>
    </row>
    <row r="1900" spans="9:9" x14ac:dyDescent="0.2">
      <c r="I1900" s="102" t="str">
        <f>IFERROR(VLOOKUP(F1900,Product_Table!$A:$D,4,FALSE),"")</f>
        <v/>
      </c>
    </row>
    <row r="1901" spans="9:9" x14ac:dyDescent="0.2">
      <c r="I1901" s="102" t="str">
        <f>IFERROR(VLOOKUP(F1901,Product_Table!$A:$D,4,FALSE),"")</f>
        <v/>
      </c>
    </row>
    <row r="1902" spans="9:9" x14ac:dyDescent="0.2">
      <c r="I1902" s="102" t="str">
        <f>IFERROR(VLOOKUP(F1902,Product_Table!$A:$D,4,FALSE),"")</f>
        <v/>
      </c>
    </row>
    <row r="1903" spans="9:9" x14ac:dyDescent="0.2">
      <c r="I1903" s="102" t="str">
        <f>IFERROR(VLOOKUP(F1903,Product_Table!$A:$D,4,FALSE),"")</f>
        <v/>
      </c>
    </row>
    <row r="1904" spans="9:9" x14ac:dyDescent="0.2">
      <c r="I1904" s="102" t="str">
        <f>IFERROR(VLOOKUP(F1904,Product_Table!$A:$D,4,FALSE),"")</f>
        <v/>
      </c>
    </row>
    <row r="1905" spans="9:9" x14ac:dyDescent="0.2">
      <c r="I1905" s="102" t="str">
        <f>IFERROR(VLOOKUP(F1905,Product_Table!$A:$D,4,FALSE),"")</f>
        <v/>
      </c>
    </row>
    <row r="1906" spans="9:9" x14ac:dyDescent="0.2">
      <c r="I1906" s="102" t="str">
        <f>IFERROR(VLOOKUP(F1906,Product_Table!$A:$D,4,FALSE),"")</f>
        <v/>
      </c>
    </row>
    <row r="1907" spans="9:9" x14ac:dyDescent="0.2">
      <c r="I1907" s="102" t="str">
        <f>IFERROR(VLOOKUP(F1907,Product_Table!$A:$D,4,FALSE),"")</f>
        <v/>
      </c>
    </row>
    <row r="1908" spans="9:9" x14ac:dyDescent="0.2">
      <c r="I1908" s="102" t="str">
        <f>IFERROR(VLOOKUP(F1908,Product_Table!$A:$D,4,FALSE),"")</f>
        <v/>
      </c>
    </row>
    <row r="1909" spans="9:9" x14ac:dyDescent="0.2">
      <c r="I1909" s="102" t="str">
        <f>IFERROR(VLOOKUP(F1909,Product_Table!$A:$D,4,FALSE),"")</f>
        <v/>
      </c>
    </row>
    <row r="1910" spans="9:9" x14ac:dyDescent="0.2">
      <c r="I1910" s="102" t="str">
        <f>IFERROR(VLOOKUP(F1910,Product_Table!$A:$D,4,FALSE),"")</f>
        <v/>
      </c>
    </row>
    <row r="1911" spans="9:9" x14ac:dyDescent="0.2">
      <c r="I1911" s="102" t="str">
        <f>IFERROR(VLOOKUP(F1911,Product_Table!$A:$D,4,FALSE),"")</f>
        <v/>
      </c>
    </row>
    <row r="1912" spans="9:9" x14ac:dyDescent="0.2">
      <c r="I1912" s="102" t="str">
        <f>IFERROR(VLOOKUP(F1912,Product_Table!$A:$D,4,FALSE),"")</f>
        <v/>
      </c>
    </row>
    <row r="1913" spans="9:9" x14ac:dyDescent="0.2">
      <c r="I1913" s="102" t="str">
        <f>IFERROR(VLOOKUP(F1913,Product_Table!$A:$D,4,FALSE),"")</f>
        <v/>
      </c>
    </row>
    <row r="1914" spans="9:9" x14ac:dyDescent="0.2">
      <c r="I1914" s="102" t="str">
        <f>IFERROR(VLOOKUP(F1914,Product_Table!$A:$D,4,FALSE),"")</f>
        <v/>
      </c>
    </row>
    <row r="1915" spans="9:9" x14ac:dyDescent="0.2">
      <c r="I1915" s="102" t="str">
        <f>IFERROR(VLOOKUP(F1915,Product_Table!$A:$D,4,FALSE),"")</f>
        <v/>
      </c>
    </row>
    <row r="1916" spans="9:9" x14ac:dyDescent="0.2">
      <c r="I1916" s="102" t="str">
        <f>IFERROR(VLOOKUP(F1916,Product_Table!$A:$D,4,FALSE),"")</f>
        <v/>
      </c>
    </row>
    <row r="1917" spans="9:9" x14ac:dyDescent="0.2">
      <c r="I1917" s="102" t="str">
        <f>IFERROR(VLOOKUP(F1917,Product_Table!$A:$D,4,FALSE),"")</f>
        <v/>
      </c>
    </row>
    <row r="1918" spans="9:9" x14ac:dyDescent="0.2">
      <c r="I1918" s="102" t="str">
        <f>IFERROR(VLOOKUP(F1918,Product_Table!$A:$D,4,FALSE),"")</f>
        <v/>
      </c>
    </row>
    <row r="1919" spans="9:9" x14ac:dyDescent="0.2">
      <c r="I1919" s="102" t="str">
        <f>IFERROR(VLOOKUP(F1919,Product_Table!$A:$D,4,FALSE),"")</f>
        <v/>
      </c>
    </row>
    <row r="1920" spans="9:9" x14ac:dyDescent="0.2">
      <c r="I1920" s="102" t="str">
        <f>IFERROR(VLOOKUP(F1920,Product_Table!$A:$D,4,FALSE),"")</f>
        <v/>
      </c>
    </row>
    <row r="1921" spans="9:9" x14ac:dyDescent="0.2">
      <c r="I1921" s="102" t="str">
        <f>IFERROR(VLOOKUP(F1921,Product_Table!$A:$D,4,FALSE),"")</f>
        <v/>
      </c>
    </row>
    <row r="1922" spans="9:9" x14ac:dyDescent="0.2">
      <c r="I1922" s="102" t="str">
        <f>IFERROR(VLOOKUP(F1922,Product_Table!$A:$D,4,FALSE),"")</f>
        <v/>
      </c>
    </row>
    <row r="1923" spans="9:9" x14ac:dyDescent="0.2">
      <c r="I1923" s="102" t="str">
        <f>IFERROR(VLOOKUP(F1923,Product_Table!$A:$D,4,FALSE),"")</f>
        <v/>
      </c>
    </row>
    <row r="1924" spans="9:9" x14ac:dyDescent="0.2">
      <c r="I1924" s="102" t="str">
        <f>IFERROR(VLOOKUP(F1924,Product_Table!$A:$D,4,FALSE),"")</f>
        <v/>
      </c>
    </row>
    <row r="1925" spans="9:9" x14ac:dyDescent="0.2">
      <c r="I1925" s="102" t="str">
        <f>IFERROR(VLOOKUP(F1925,Product_Table!$A:$D,4,FALSE),"")</f>
        <v/>
      </c>
    </row>
    <row r="1926" spans="9:9" x14ac:dyDescent="0.2">
      <c r="I1926" s="102" t="str">
        <f>IFERROR(VLOOKUP(F1926,Product_Table!$A:$D,4,FALSE),"")</f>
        <v/>
      </c>
    </row>
    <row r="1927" spans="9:9" x14ac:dyDescent="0.2">
      <c r="I1927" s="102" t="str">
        <f>IFERROR(VLOOKUP(F1927,Product_Table!$A:$D,4,FALSE),"")</f>
        <v/>
      </c>
    </row>
    <row r="1928" spans="9:9" x14ac:dyDescent="0.2">
      <c r="I1928" s="102" t="str">
        <f>IFERROR(VLOOKUP(F1928,Product_Table!$A:$D,4,FALSE),"")</f>
        <v/>
      </c>
    </row>
    <row r="1929" spans="9:9" x14ac:dyDescent="0.2">
      <c r="I1929" s="102" t="str">
        <f>IFERROR(VLOOKUP(F1929,Product_Table!$A:$D,4,FALSE),"")</f>
        <v/>
      </c>
    </row>
    <row r="1930" spans="9:9" x14ac:dyDescent="0.2">
      <c r="I1930" s="102" t="str">
        <f>IFERROR(VLOOKUP(F1930,Product_Table!$A:$D,4,FALSE),"")</f>
        <v/>
      </c>
    </row>
    <row r="1931" spans="9:9" x14ac:dyDescent="0.2">
      <c r="I1931" s="102" t="str">
        <f>IFERROR(VLOOKUP(F1931,Product_Table!$A:$D,4,FALSE),"")</f>
        <v/>
      </c>
    </row>
    <row r="1932" spans="9:9" x14ac:dyDescent="0.2">
      <c r="I1932" s="102" t="str">
        <f>IFERROR(VLOOKUP(F1932,Product_Table!$A:$D,4,FALSE),"")</f>
        <v/>
      </c>
    </row>
    <row r="1933" spans="9:9" x14ac:dyDescent="0.2">
      <c r="I1933" s="102" t="str">
        <f>IFERROR(VLOOKUP(F1933,Product_Table!$A:$D,4,FALSE),"")</f>
        <v/>
      </c>
    </row>
    <row r="1934" spans="9:9" x14ac:dyDescent="0.2">
      <c r="I1934" s="102" t="str">
        <f>IFERROR(VLOOKUP(F1934,Product_Table!$A:$D,4,FALSE),"")</f>
        <v/>
      </c>
    </row>
    <row r="1935" spans="9:9" x14ac:dyDescent="0.2">
      <c r="I1935" s="102" t="str">
        <f>IFERROR(VLOOKUP(F1935,Product_Table!$A:$D,4,FALSE),"")</f>
        <v/>
      </c>
    </row>
    <row r="1936" spans="9:9" x14ac:dyDescent="0.2">
      <c r="I1936" s="102" t="str">
        <f>IFERROR(VLOOKUP(F1936,Product_Table!$A:$D,4,FALSE),"")</f>
        <v/>
      </c>
    </row>
    <row r="1937" spans="9:9" x14ac:dyDescent="0.2">
      <c r="I1937" s="102" t="str">
        <f>IFERROR(VLOOKUP(F1937,Product_Table!$A:$D,4,FALSE),"")</f>
        <v/>
      </c>
    </row>
    <row r="1938" spans="9:9" x14ac:dyDescent="0.2">
      <c r="I1938" s="102" t="str">
        <f>IFERROR(VLOOKUP(F1938,Product_Table!$A:$D,4,FALSE),"")</f>
        <v/>
      </c>
    </row>
    <row r="1939" spans="9:9" x14ac:dyDescent="0.2">
      <c r="I1939" s="102" t="str">
        <f>IFERROR(VLOOKUP(F1939,Product_Table!$A:$D,4,FALSE),"")</f>
        <v/>
      </c>
    </row>
    <row r="1940" spans="9:9" x14ac:dyDescent="0.2">
      <c r="I1940" s="102" t="str">
        <f>IFERROR(VLOOKUP(F1940,Product_Table!$A:$D,4,FALSE),"")</f>
        <v/>
      </c>
    </row>
    <row r="1941" spans="9:9" x14ac:dyDescent="0.2">
      <c r="I1941" s="102" t="str">
        <f>IFERROR(VLOOKUP(F1941,Product_Table!$A:$D,4,FALSE),"")</f>
        <v/>
      </c>
    </row>
    <row r="1942" spans="9:9" x14ac:dyDescent="0.2">
      <c r="I1942" s="102" t="str">
        <f>IFERROR(VLOOKUP(F1942,Product_Table!$A:$D,4,FALSE),"")</f>
        <v/>
      </c>
    </row>
    <row r="1943" spans="9:9" x14ac:dyDescent="0.2">
      <c r="I1943" s="102" t="str">
        <f>IFERROR(VLOOKUP(F1943,Product_Table!$A:$D,4,FALSE),"")</f>
        <v/>
      </c>
    </row>
    <row r="1944" spans="9:9" x14ac:dyDescent="0.2">
      <c r="I1944" s="102" t="str">
        <f>IFERROR(VLOOKUP(F1944,Product_Table!$A:$D,4,FALSE),"")</f>
        <v/>
      </c>
    </row>
    <row r="1945" spans="9:9" x14ac:dyDescent="0.2">
      <c r="I1945" s="102" t="str">
        <f>IFERROR(VLOOKUP(F1945,Product_Table!$A:$D,4,FALSE),"")</f>
        <v/>
      </c>
    </row>
    <row r="1946" spans="9:9" x14ac:dyDescent="0.2">
      <c r="I1946" s="102" t="str">
        <f>IFERROR(VLOOKUP(F1946,Product_Table!$A:$D,4,FALSE),"")</f>
        <v/>
      </c>
    </row>
    <row r="1947" spans="9:9" x14ac:dyDescent="0.2">
      <c r="I1947" s="102" t="str">
        <f>IFERROR(VLOOKUP(F1947,Product_Table!$A:$D,4,FALSE),"")</f>
        <v/>
      </c>
    </row>
    <row r="1948" spans="9:9" x14ac:dyDescent="0.2">
      <c r="I1948" s="102" t="str">
        <f>IFERROR(VLOOKUP(F1948,Product_Table!$A:$D,4,FALSE),"")</f>
        <v/>
      </c>
    </row>
    <row r="1949" spans="9:9" x14ac:dyDescent="0.2">
      <c r="I1949" s="102" t="str">
        <f>IFERROR(VLOOKUP(F1949,Product_Table!$A:$D,4,FALSE),"")</f>
        <v/>
      </c>
    </row>
    <row r="1950" spans="9:9" x14ac:dyDescent="0.2">
      <c r="I1950" s="102" t="str">
        <f>IFERROR(VLOOKUP(F1950,Product_Table!$A:$D,4,FALSE),"")</f>
        <v/>
      </c>
    </row>
    <row r="1951" spans="9:9" x14ac:dyDescent="0.2">
      <c r="I1951" s="102" t="str">
        <f>IFERROR(VLOOKUP(F1951,Product_Table!$A:$D,4,FALSE),"")</f>
        <v/>
      </c>
    </row>
    <row r="1952" spans="9:9" x14ac:dyDescent="0.2">
      <c r="I1952" s="102" t="str">
        <f>IFERROR(VLOOKUP(F1952,Product_Table!$A:$D,4,FALSE),"")</f>
        <v/>
      </c>
    </row>
    <row r="1953" spans="9:9" x14ac:dyDescent="0.2">
      <c r="I1953" s="102" t="str">
        <f>IFERROR(VLOOKUP(F1953,Product_Table!$A:$D,4,FALSE),"")</f>
        <v/>
      </c>
    </row>
    <row r="1954" spans="9:9" x14ac:dyDescent="0.2">
      <c r="I1954" s="102" t="str">
        <f>IFERROR(VLOOKUP(F1954,Product_Table!$A:$D,4,FALSE),"")</f>
        <v/>
      </c>
    </row>
    <row r="1955" spans="9:9" x14ac:dyDescent="0.2">
      <c r="I1955" s="102" t="str">
        <f>IFERROR(VLOOKUP(F1955,Product_Table!$A:$D,4,FALSE),"")</f>
        <v/>
      </c>
    </row>
    <row r="1956" spans="9:9" x14ac:dyDescent="0.2">
      <c r="I1956" s="102" t="str">
        <f>IFERROR(VLOOKUP(F1956,Product_Table!$A:$D,4,FALSE),"")</f>
        <v/>
      </c>
    </row>
    <row r="1957" spans="9:9" x14ac:dyDescent="0.2">
      <c r="I1957" s="102" t="str">
        <f>IFERROR(VLOOKUP(F1957,Product_Table!$A:$D,4,FALSE),"")</f>
        <v/>
      </c>
    </row>
    <row r="1958" spans="9:9" x14ac:dyDescent="0.2">
      <c r="I1958" s="102" t="str">
        <f>IFERROR(VLOOKUP(F1958,Product_Table!$A:$D,4,FALSE),"")</f>
        <v/>
      </c>
    </row>
    <row r="1959" spans="9:9" x14ac:dyDescent="0.2">
      <c r="I1959" s="102" t="str">
        <f>IFERROR(VLOOKUP(F1959,Product_Table!$A:$D,4,FALSE),"")</f>
        <v/>
      </c>
    </row>
    <row r="1960" spans="9:9" x14ac:dyDescent="0.2">
      <c r="I1960" s="102" t="str">
        <f>IFERROR(VLOOKUP(F1960,Product_Table!$A:$D,4,FALSE),"")</f>
        <v/>
      </c>
    </row>
    <row r="1961" spans="9:9" x14ac:dyDescent="0.2">
      <c r="I1961" s="102" t="str">
        <f>IFERROR(VLOOKUP(F1961,Product_Table!$A:$D,4,FALSE),"")</f>
        <v/>
      </c>
    </row>
    <row r="1962" spans="9:9" x14ac:dyDescent="0.2">
      <c r="I1962" s="102" t="str">
        <f>IFERROR(VLOOKUP(F1962,Product_Table!$A:$D,4,FALSE),"")</f>
        <v/>
      </c>
    </row>
    <row r="1963" spans="9:9" x14ac:dyDescent="0.2">
      <c r="I1963" s="102" t="str">
        <f>IFERROR(VLOOKUP(F1963,Product_Table!$A:$D,4,FALSE),"")</f>
        <v/>
      </c>
    </row>
    <row r="1964" spans="9:9" x14ac:dyDescent="0.2">
      <c r="I1964" s="102" t="str">
        <f>IFERROR(VLOOKUP(F1964,Product_Table!$A:$D,4,FALSE),"")</f>
        <v/>
      </c>
    </row>
    <row r="1965" spans="9:9" x14ac:dyDescent="0.2">
      <c r="I1965" s="102" t="str">
        <f>IFERROR(VLOOKUP(F1965,Product_Table!$A:$D,4,FALSE),"")</f>
        <v/>
      </c>
    </row>
    <row r="1966" spans="9:9" x14ac:dyDescent="0.2">
      <c r="I1966" s="102" t="str">
        <f>IFERROR(VLOOKUP(F1966,Product_Table!$A:$D,4,FALSE),"")</f>
        <v/>
      </c>
    </row>
    <row r="1967" spans="9:9" x14ac:dyDescent="0.2">
      <c r="I1967" s="102" t="str">
        <f>IFERROR(VLOOKUP(F1967,Product_Table!$A:$D,4,FALSE),"")</f>
        <v/>
      </c>
    </row>
    <row r="1968" spans="9:9" x14ac:dyDescent="0.2">
      <c r="I1968" s="102" t="str">
        <f>IFERROR(VLOOKUP(F1968,Product_Table!$A:$D,4,FALSE),"")</f>
        <v/>
      </c>
    </row>
    <row r="1969" spans="9:9" x14ac:dyDescent="0.2">
      <c r="I1969" s="102" t="str">
        <f>IFERROR(VLOOKUP(F1969,Product_Table!$A:$D,4,FALSE),"")</f>
        <v/>
      </c>
    </row>
    <row r="1970" spans="9:9" x14ac:dyDescent="0.2">
      <c r="I1970" s="102" t="str">
        <f>IFERROR(VLOOKUP(F1970,Product_Table!$A:$D,4,FALSE),"")</f>
        <v/>
      </c>
    </row>
    <row r="1971" spans="9:9" x14ac:dyDescent="0.2">
      <c r="I1971" s="102" t="str">
        <f>IFERROR(VLOOKUP(F1971,Product_Table!$A:$D,4,FALSE),"")</f>
        <v/>
      </c>
    </row>
    <row r="1972" spans="9:9" x14ac:dyDescent="0.2">
      <c r="I1972" s="102" t="str">
        <f>IFERROR(VLOOKUP(F1972,Product_Table!$A:$D,4,FALSE),"")</f>
        <v/>
      </c>
    </row>
    <row r="1973" spans="9:9" x14ac:dyDescent="0.2">
      <c r="I1973" s="102" t="str">
        <f>IFERROR(VLOOKUP(F1973,Product_Table!$A:$D,4,FALSE),"")</f>
        <v/>
      </c>
    </row>
    <row r="1974" spans="9:9" x14ac:dyDescent="0.2">
      <c r="I1974" s="102" t="str">
        <f>IFERROR(VLOOKUP(F1974,Product_Table!$A:$D,4,FALSE),"")</f>
        <v/>
      </c>
    </row>
    <row r="1975" spans="9:9" x14ac:dyDescent="0.2">
      <c r="I1975" s="102" t="str">
        <f>IFERROR(VLOOKUP(F1975,Product_Table!$A:$D,4,FALSE),"")</f>
        <v/>
      </c>
    </row>
    <row r="1976" spans="9:9" x14ac:dyDescent="0.2">
      <c r="I1976" s="102" t="str">
        <f>IFERROR(VLOOKUP(F1976,Product_Table!$A:$D,4,FALSE),"")</f>
        <v/>
      </c>
    </row>
    <row r="1977" spans="9:9" x14ac:dyDescent="0.2">
      <c r="I1977" s="102" t="str">
        <f>IFERROR(VLOOKUP(F1977,Product_Table!$A:$D,4,FALSE),"")</f>
        <v/>
      </c>
    </row>
    <row r="1978" spans="9:9" x14ac:dyDescent="0.2">
      <c r="I1978" s="102" t="str">
        <f>IFERROR(VLOOKUP(F1978,Product_Table!$A:$D,4,FALSE),"")</f>
        <v/>
      </c>
    </row>
    <row r="1979" spans="9:9" x14ac:dyDescent="0.2">
      <c r="I1979" s="102" t="str">
        <f>IFERROR(VLOOKUP(F1979,Product_Table!$A:$D,4,FALSE),"")</f>
        <v/>
      </c>
    </row>
    <row r="1980" spans="9:9" x14ac:dyDescent="0.2">
      <c r="I1980" s="102" t="str">
        <f>IFERROR(VLOOKUP(F1980,Product_Table!$A:$D,4,FALSE),"")</f>
        <v/>
      </c>
    </row>
    <row r="1981" spans="9:9" x14ac:dyDescent="0.2">
      <c r="I1981" s="102" t="str">
        <f>IFERROR(VLOOKUP(F1981,Product_Table!$A:$D,4,FALSE),"")</f>
        <v/>
      </c>
    </row>
    <row r="1982" spans="9:9" x14ac:dyDescent="0.2">
      <c r="I1982" s="102" t="str">
        <f>IFERROR(VLOOKUP(F1982,Product_Table!$A:$D,4,FALSE),"")</f>
        <v/>
      </c>
    </row>
    <row r="1983" spans="9:9" x14ac:dyDescent="0.2">
      <c r="I1983" s="102" t="str">
        <f>IFERROR(VLOOKUP(F1983,Product_Table!$A:$D,4,FALSE),"")</f>
        <v/>
      </c>
    </row>
    <row r="1984" spans="9:9" x14ac:dyDescent="0.2">
      <c r="I1984" s="102" t="str">
        <f>IFERROR(VLOOKUP(F1984,Product_Table!$A:$D,4,FALSE),"")</f>
        <v/>
      </c>
    </row>
    <row r="1985" spans="9:9" x14ac:dyDescent="0.2">
      <c r="I1985" s="102" t="str">
        <f>IFERROR(VLOOKUP(F1985,Product_Table!$A:$D,4,FALSE),"")</f>
        <v/>
      </c>
    </row>
    <row r="1986" spans="9:9" x14ac:dyDescent="0.2">
      <c r="I1986" s="102" t="str">
        <f>IFERROR(VLOOKUP(F1986,Product_Table!$A:$D,4,FALSE),"")</f>
        <v/>
      </c>
    </row>
    <row r="1987" spans="9:9" x14ac:dyDescent="0.2">
      <c r="I1987" s="102" t="str">
        <f>IFERROR(VLOOKUP(F1987,Product_Table!$A:$D,4,FALSE),"")</f>
        <v/>
      </c>
    </row>
    <row r="1988" spans="9:9" x14ac:dyDescent="0.2">
      <c r="I1988" s="102" t="str">
        <f>IFERROR(VLOOKUP(F1988,Product_Table!$A:$D,4,FALSE),"")</f>
        <v/>
      </c>
    </row>
    <row r="1989" spans="9:9" x14ac:dyDescent="0.2">
      <c r="I1989" s="102" t="str">
        <f>IFERROR(VLOOKUP(F1989,Product_Table!$A:$D,4,FALSE),"")</f>
        <v/>
      </c>
    </row>
    <row r="1990" spans="9:9" x14ac:dyDescent="0.2">
      <c r="I1990" s="102" t="str">
        <f>IFERROR(VLOOKUP(F1990,Product_Table!$A:$D,4,FALSE),"")</f>
        <v/>
      </c>
    </row>
    <row r="1991" spans="9:9" x14ac:dyDescent="0.2">
      <c r="I1991" s="102" t="str">
        <f>IFERROR(VLOOKUP(F1991,Product_Table!$A:$D,4,FALSE),"")</f>
        <v/>
      </c>
    </row>
    <row r="1992" spans="9:9" x14ac:dyDescent="0.2">
      <c r="I1992" s="102" t="str">
        <f>IFERROR(VLOOKUP(F1992,Product_Table!$A:$D,4,FALSE),"")</f>
        <v/>
      </c>
    </row>
    <row r="1993" spans="9:9" x14ac:dyDescent="0.2">
      <c r="I1993" s="102" t="str">
        <f>IFERROR(VLOOKUP(F1993,Product_Table!$A:$D,4,FALSE),"")</f>
        <v/>
      </c>
    </row>
    <row r="1994" spans="9:9" x14ac:dyDescent="0.2">
      <c r="I1994" s="102" t="str">
        <f>IFERROR(VLOOKUP(F1994,Product_Table!$A:$D,4,FALSE),"")</f>
        <v/>
      </c>
    </row>
    <row r="1995" spans="9:9" x14ac:dyDescent="0.2">
      <c r="I1995" s="102" t="str">
        <f>IFERROR(VLOOKUP(F1995,Product_Table!$A:$D,4,FALSE),"")</f>
        <v/>
      </c>
    </row>
    <row r="1996" spans="9:9" x14ac:dyDescent="0.2">
      <c r="I1996" s="102" t="str">
        <f>IFERROR(VLOOKUP(F1996,Product_Table!$A:$D,4,FALSE),"")</f>
        <v/>
      </c>
    </row>
    <row r="1997" spans="9:9" x14ac:dyDescent="0.2">
      <c r="I1997" s="102" t="str">
        <f>IFERROR(VLOOKUP(F1997,Product_Table!$A:$D,4,FALSE),"")</f>
        <v/>
      </c>
    </row>
    <row r="1998" spans="9:9" x14ac:dyDescent="0.2">
      <c r="I1998" s="102" t="str">
        <f>IFERROR(VLOOKUP(F1998,Product_Table!$A:$D,4,FALSE),"")</f>
        <v/>
      </c>
    </row>
    <row r="1999" spans="9:9" x14ac:dyDescent="0.2">
      <c r="I1999" s="102" t="str">
        <f>IFERROR(VLOOKUP(F1999,Product_Table!$A:$D,4,FALSE),"")</f>
        <v/>
      </c>
    </row>
    <row r="2000" spans="9:9" x14ac:dyDescent="0.2">
      <c r="I2000" s="102" t="str">
        <f>IFERROR(VLOOKUP(F2000,Product_Table!$A:$D,4,FALSE),"")</f>
        <v/>
      </c>
    </row>
    <row r="2001" spans="9:9" x14ac:dyDescent="0.2">
      <c r="I2001" s="102" t="str">
        <f>IFERROR(VLOOKUP(F2001,Product_Table!$A:$D,4,FALSE),"")</f>
        <v/>
      </c>
    </row>
    <row r="2002" spans="9:9" x14ac:dyDescent="0.2">
      <c r="I2002" s="102" t="str">
        <f>IFERROR(VLOOKUP(F2002,Product_Table!$A:$D,4,FALSE),"")</f>
        <v/>
      </c>
    </row>
    <row r="2003" spans="9:9" x14ac:dyDescent="0.2">
      <c r="I2003" s="102" t="str">
        <f>IFERROR(VLOOKUP(F2003,Product_Table!$A:$D,4,FALSE),"")</f>
        <v/>
      </c>
    </row>
    <row r="2004" spans="9:9" x14ac:dyDescent="0.2">
      <c r="I2004" s="102" t="str">
        <f>IFERROR(VLOOKUP(F2004,Product_Table!$A:$D,4,FALSE),"")</f>
        <v/>
      </c>
    </row>
    <row r="2005" spans="9:9" x14ac:dyDescent="0.2">
      <c r="I2005" s="102" t="str">
        <f>IFERROR(VLOOKUP(F2005,Product_Table!$A:$D,4,FALSE),"")</f>
        <v/>
      </c>
    </row>
    <row r="2006" spans="9:9" x14ac:dyDescent="0.2">
      <c r="I2006" s="102" t="str">
        <f>IFERROR(VLOOKUP(F2006,Product_Table!$A:$D,4,FALSE),"")</f>
        <v/>
      </c>
    </row>
    <row r="2007" spans="9:9" x14ac:dyDescent="0.2">
      <c r="I2007" s="102" t="str">
        <f>IFERROR(VLOOKUP(F2007,Product_Table!$A:$D,4,FALSE),"")</f>
        <v/>
      </c>
    </row>
    <row r="2008" spans="9:9" x14ac:dyDescent="0.2">
      <c r="I2008" s="102" t="str">
        <f>IFERROR(VLOOKUP(F2008,Product_Table!$A:$D,4,FALSE),"")</f>
        <v/>
      </c>
    </row>
    <row r="2009" spans="9:9" x14ac:dyDescent="0.2">
      <c r="I2009" s="102" t="str">
        <f>IFERROR(VLOOKUP(F2009,Product_Table!$A:$D,4,FALSE),"")</f>
        <v/>
      </c>
    </row>
    <row r="2010" spans="9:9" x14ac:dyDescent="0.2">
      <c r="I2010" s="102" t="str">
        <f>IFERROR(VLOOKUP(F2010,Product_Table!$A:$D,4,FALSE),"")</f>
        <v/>
      </c>
    </row>
    <row r="2011" spans="9:9" x14ac:dyDescent="0.2">
      <c r="I2011" s="102" t="str">
        <f>IFERROR(VLOOKUP(F2011,Product_Table!$A:$D,4,FALSE),"")</f>
        <v/>
      </c>
    </row>
    <row r="2012" spans="9:9" x14ac:dyDescent="0.2">
      <c r="I2012" s="102" t="str">
        <f>IFERROR(VLOOKUP(F2012,Product_Table!$A:$D,4,FALSE),"")</f>
        <v/>
      </c>
    </row>
    <row r="2013" spans="9:9" x14ac:dyDescent="0.2">
      <c r="I2013" s="102" t="str">
        <f>IFERROR(VLOOKUP(F2013,Product_Table!$A:$D,4,FALSE),"")</f>
        <v/>
      </c>
    </row>
    <row r="2014" spans="9:9" x14ac:dyDescent="0.2">
      <c r="I2014" s="102" t="str">
        <f>IFERROR(VLOOKUP(F2014,Product_Table!$A:$D,4,FALSE),"")</f>
        <v/>
      </c>
    </row>
    <row r="2015" spans="9:9" x14ac:dyDescent="0.2">
      <c r="I2015" s="102" t="str">
        <f>IFERROR(VLOOKUP(F2015,Product_Table!$A:$D,4,FALSE),"")</f>
        <v/>
      </c>
    </row>
    <row r="2016" spans="9:9" x14ac:dyDescent="0.2">
      <c r="I2016" s="102" t="str">
        <f>IFERROR(VLOOKUP(F2016,Product_Table!$A:$D,4,FALSE),"")</f>
        <v/>
      </c>
    </row>
    <row r="2017" spans="9:9" x14ac:dyDescent="0.2">
      <c r="I2017" s="102" t="str">
        <f>IFERROR(VLOOKUP(F2017,Product_Table!$A:$D,4,FALSE),"")</f>
        <v/>
      </c>
    </row>
    <row r="2018" spans="9:9" x14ac:dyDescent="0.2">
      <c r="I2018" s="102" t="str">
        <f>IFERROR(VLOOKUP(F2018,Product_Table!$A:$D,4,FALSE),"")</f>
        <v/>
      </c>
    </row>
    <row r="2019" spans="9:9" x14ac:dyDescent="0.2">
      <c r="I2019" s="102" t="str">
        <f>IFERROR(VLOOKUP(F2019,Product_Table!$A:$D,4,FALSE),"")</f>
        <v/>
      </c>
    </row>
    <row r="2020" spans="9:9" x14ac:dyDescent="0.2">
      <c r="I2020" s="102" t="str">
        <f>IFERROR(VLOOKUP(F2020,Product_Table!$A:$D,4,FALSE),"")</f>
        <v/>
      </c>
    </row>
    <row r="2021" spans="9:9" x14ac:dyDescent="0.2">
      <c r="I2021" s="102" t="str">
        <f>IFERROR(VLOOKUP(F2021,Product_Table!$A:$D,4,FALSE),"")</f>
        <v/>
      </c>
    </row>
    <row r="2022" spans="9:9" x14ac:dyDescent="0.2">
      <c r="I2022" s="102" t="str">
        <f>IFERROR(VLOOKUP(F2022,Product_Table!$A:$D,4,FALSE),"")</f>
        <v/>
      </c>
    </row>
    <row r="2023" spans="9:9" x14ac:dyDescent="0.2">
      <c r="I2023" s="102" t="str">
        <f>IFERROR(VLOOKUP(F2023,Product_Table!$A:$D,4,FALSE),"")</f>
        <v/>
      </c>
    </row>
    <row r="2024" spans="9:9" x14ac:dyDescent="0.2">
      <c r="I2024" s="102" t="str">
        <f>IFERROR(VLOOKUP(F2024,Product_Table!$A:$D,4,FALSE),"")</f>
        <v/>
      </c>
    </row>
    <row r="2025" spans="9:9" x14ac:dyDescent="0.2">
      <c r="I2025" s="102" t="str">
        <f>IFERROR(VLOOKUP(F2025,Product_Table!$A:$D,4,FALSE),"")</f>
        <v/>
      </c>
    </row>
    <row r="2026" spans="9:9" x14ac:dyDescent="0.2">
      <c r="I2026" s="102" t="str">
        <f>IFERROR(VLOOKUP(F2026,Product_Table!$A:$D,4,FALSE),"")</f>
        <v/>
      </c>
    </row>
    <row r="2027" spans="9:9" x14ac:dyDescent="0.2">
      <c r="I2027" s="102" t="str">
        <f>IFERROR(VLOOKUP(F2027,Product_Table!$A:$D,4,FALSE),"")</f>
        <v/>
      </c>
    </row>
    <row r="2028" spans="9:9" x14ac:dyDescent="0.2">
      <c r="I2028" s="102" t="str">
        <f>IFERROR(VLOOKUP(F2028,Product_Table!$A:$D,4,FALSE),"")</f>
        <v/>
      </c>
    </row>
    <row r="2029" spans="9:9" x14ac:dyDescent="0.2">
      <c r="I2029" s="102" t="str">
        <f>IFERROR(VLOOKUP(F2029,Product_Table!$A:$D,4,FALSE),"")</f>
        <v/>
      </c>
    </row>
    <row r="2030" spans="9:9" x14ac:dyDescent="0.2">
      <c r="I2030" s="102" t="str">
        <f>IFERROR(VLOOKUP(F2030,Product_Table!$A:$D,4,FALSE),"")</f>
        <v/>
      </c>
    </row>
    <row r="2031" spans="9:9" x14ac:dyDescent="0.2">
      <c r="I2031" s="102" t="str">
        <f>IFERROR(VLOOKUP(F2031,Product_Table!$A:$D,4,FALSE),"")</f>
        <v/>
      </c>
    </row>
    <row r="2032" spans="9:9" x14ac:dyDescent="0.2">
      <c r="I2032" s="102" t="str">
        <f>IFERROR(VLOOKUP(F2032,Product_Table!$A:$D,4,FALSE),"")</f>
        <v/>
      </c>
    </row>
    <row r="2033" spans="9:9" x14ac:dyDescent="0.2">
      <c r="I2033" s="102" t="str">
        <f>IFERROR(VLOOKUP(F2033,Product_Table!$A:$D,4,FALSE),"")</f>
        <v/>
      </c>
    </row>
    <row r="2034" spans="9:9" x14ac:dyDescent="0.2">
      <c r="I2034" s="102" t="str">
        <f>IFERROR(VLOOKUP(F2034,Product_Table!$A:$D,4,FALSE),"")</f>
        <v/>
      </c>
    </row>
    <row r="2035" spans="9:9" x14ac:dyDescent="0.2">
      <c r="I2035" s="102" t="str">
        <f>IFERROR(VLOOKUP(F2035,Product_Table!$A:$D,4,FALSE),"")</f>
        <v/>
      </c>
    </row>
    <row r="2036" spans="9:9" x14ac:dyDescent="0.2">
      <c r="I2036" s="102" t="str">
        <f>IFERROR(VLOOKUP(F2036,Product_Table!$A:$D,4,FALSE),"")</f>
        <v/>
      </c>
    </row>
    <row r="2037" spans="9:9" x14ac:dyDescent="0.2">
      <c r="I2037" s="102" t="str">
        <f>IFERROR(VLOOKUP(F2037,Product_Table!$A:$D,4,FALSE),"")</f>
        <v/>
      </c>
    </row>
    <row r="2038" spans="9:9" x14ac:dyDescent="0.2">
      <c r="I2038" s="102" t="str">
        <f>IFERROR(VLOOKUP(F2038,Product_Table!$A:$D,4,FALSE),"")</f>
        <v/>
      </c>
    </row>
    <row r="2039" spans="9:9" x14ac:dyDescent="0.2">
      <c r="I2039" s="102" t="str">
        <f>IFERROR(VLOOKUP(F2039,Product_Table!$A:$D,4,FALSE),"")</f>
        <v/>
      </c>
    </row>
    <row r="2040" spans="9:9" x14ac:dyDescent="0.2">
      <c r="I2040" s="102" t="str">
        <f>IFERROR(VLOOKUP(F2040,Product_Table!$A:$D,4,FALSE),"")</f>
        <v/>
      </c>
    </row>
    <row r="2041" spans="9:9" x14ac:dyDescent="0.2">
      <c r="I2041" s="102" t="str">
        <f>IFERROR(VLOOKUP(F2041,Product_Table!$A:$D,4,FALSE),"")</f>
        <v/>
      </c>
    </row>
    <row r="2042" spans="9:9" x14ac:dyDescent="0.2">
      <c r="I2042" s="102" t="str">
        <f>IFERROR(VLOOKUP(F2042,Product_Table!$A:$D,4,FALSE),"")</f>
        <v/>
      </c>
    </row>
    <row r="2043" spans="9:9" x14ac:dyDescent="0.2">
      <c r="I2043" s="102" t="str">
        <f>IFERROR(VLOOKUP(F2043,Product_Table!$A:$D,4,FALSE),"")</f>
        <v/>
      </c>
    </row>
    <row r="2044" spans="9:9" x14ac:dyDescent="0.2">
      <c r="I2044" s="102" t="str">
        <f>IFERROR(VLOOKUP(F2044,Product_Table!$A:$D,4,FALSE),"")</f>
        <v/>
      </c>
    </row>
    <row r="2045" spans="9:9" x14ac:dyDescent="0.2">
      <c r="I2045" s="102" t="str">
        <f>IFERROR(VLOOKUP(F2045,Product_Table!$A:$D,4,FALSE),"")</f>
        <v/>
      </c>
    </row>
    <row r="2046" spans="9:9" x14ac:dyDescent="0.2">
      <c r="I2046" s="102" t="str">
        <f>IFERROR(VLOOKUP(F2046,Product_Table!$A:$D,4,FALSE),"")</f>
        <v/>
      </c>
    </row>
    <row r="2047" spans="9:9" x14ac:dyDescent="0.2">
      <c r="I2047" s="102" t="str">
        <f>IFERROR(VLOOKUP(F2047,Product_Table!$A:$D,4,FALSE),"")</f>
        <v/>
      </c>
    </row>
    <row r="2048" spans="9:9" x14ac:dyDescent="0.2">
      <c r="I2048" s="102" t="str">
        <f>IFERROR(VLOOKUP(F2048,Product_Table!$A:$D,4,FALSE),"")</f>
        <v/>
      </c>
    </row>
    <row r="2049" spans="9:9" x14ac:dyDescent="0.2">
      <c r="I2049" s="102" t="str">
        <f>IFERROR(VLOOKUP(F2049,Product_Table!$A:$D,4,FALSE),"")</f>
        <v/>
      </c>
    </row>
    <row r="2050" spans="9:9" x14ac:dyDescent="0.2">
      <c r="I2050" s="102" t="str">
        <f>IFERROR(VLOOKUP(F2050,Product_Table!$A:$D,4,FALSE),"")</f>
        <v/>
      </c>
    </row>
    <row r="2051" spans="9:9" x14ac:dyDescent="0.2">
      <c r="I2051" s="102" t="str">
        <f>IFERROR(VLOOKUP(F2051,Product_Table!$A:$D,4,FALSE),"")</f>
        <v/>
      </c>
    </row>
    <row r="2052" spans="9:9" x14ac:dyDescent="0.2">
      <c r="I2052" s="102" t="str">
        <f>IFERROR(VLOOKUP(F2052,Product_Table!$A:$D,4,FALSE),"")</f>
        <v/>
      </c>
    </row>
    <row r="2053" spans="9:9" x14ac:dyDescent="0.2">
      <c r="I2053" s="102" t="str">
        <f>IFERROR(VLOOKUP(F2053,Product_Table!$A:$D,4,FALSE),"")</f>
        <v/>
      </c>
    </row>
    <row r="2054" spans="9:9" x14ac:dyDescent="0.2">
      <c r="I2054" s="102" t="str">
        <f>IFERROR(VLOOKUP(F2054,Product_Table!$A:$D,4,FALSE),"")</f>
        <v/>
      </c>
    </row>
    <row r="2055" spans="9:9" x14ac:dyDescent="0.2">
      <c r="I2055" s="102" t="str">
        <f>IFERROR(VLOOKUP(F2055,Product_Table!$A:$D,4,FALSE),"")</f>
        <v/>
      </c>
    </row>
    <row r="2056" spans="9:9" x14ac:dyDescent="0.2">
      <c r="I2056" s="102" t="str">
        <f>IFERROR(VLOOKUP(F2056,Product_Table!$A:$D,4,FALSE),"")</f>
        <v/>
      </c>
    </row>
    <row r="2057" spans="9:9" x14ac:dyDescent="0.2">
      <c r="I2057" s="102" t="str">
        <f>IFERROR(VLOOKUP(F2057,Product_Table!$A:$D,4,FALSE),"")</f>
        <v/>
      </c>
    </row>
    <row r="2058" spans="9:9" x14ac:dyDescent="0.2">
      <c r="I2058" s="102" t="str">
        <f>IFERROR(VLOOKUP(F2058,Product_Table!$A:$D,4,FALSE),"")</f>
        <v/>
      </c>
    </row>
    <row r="2059" spans="9:9" x14ac:dyDescent="0.2">
      <c r="I2059" s="102" t="str">
        <f>IFERROR(VLOOKUP(F2059,Product_Table!$A:$D,4,FALSE),"")</f>
        <v/>
      </c>
    </row>
    <row r="2060" spans="9:9" x14ac:dyDescent="0.2">
      <c r="I2060" s="102" t="str">
        <f>IFERROR(VLOOKUP(F2060,Product_Table!$A:$D,4,FALSE),"")</f>
        <v/>
      </c>
    </row>
    <row r="2061" spans="9:9" x14ac:dyDescent="0.2">
      <c r="I2061" s="102" t="str">
        <f>IFERROR(VLOOKUP(F2061,Product_Table!$A:$D,4,FALSE),"")</f>
        <v/>
      </c>
    </row>
    <row r="2062" spans="9:9" x14ac:dyDescent="0.2">
      <c r="I2062" s="102" t="str">
        <f>IFERROR(VLOOKUP(F2062,Product_Table!$A:$D,4,FALSE),"")</f>
        <v/>
      </c>
    </row>
    <row r="2063" spans="9:9" x14ac:dyDescent="0.2">
      <c r="I2063" s="102" t="str">
        <f>IFERROR(VLOOKUP(F2063,Product_Table!$A:$D,4,FALSE),"")</f>
        <v/>
      </c>
    </row>
    <row r="2064" spans="9:9" x14ac:dyDescent="0.2">
      <c r="I2064" s="102" t="str">
        <f>IFERROR(VLOOKUP(F2064,Product_Table!$A:$D,4,FALSE),"")</f>
        <v/>
      </c>
    </row>
    <row r="2065" spans="9:9" x14ac:dyDescent="0.2">
      <c r="I2065" s="102" t="str">
        <f>IFERROR(VLOOKUP(F2065,Product_Table!$A:$D,4,FALSE),"")</f>
        <v/>
      </c>
    </row>
    <row r="2066" spans="9:9" x14ac:dyDescent="0.2">
      <c r="I2066" s="102" t="str">
        <f>IFERROR(VLOOKUP(F2066,Product_Table!$A:$D,4,FALSE),"")</f>
        <v/>
      </c>
    </row>
    <row r="2067" spans="9:9" x14ac:dyDescent="0.2">
      <c r="I2067" s="102" t="str">
        <f>IFERROR(VLOOKUP(F2067,Product_Table!$A:$D,4,FALSE),"")</f>
        <v/>
      </c>
    </row>
    <row r="2068" spans="9:9" x14ac:dyDescent="0.2">
      <c r="I2068" s="102" t="str">
        <f>IFERROR(VLOOKUP(F2068,Product_Table!$A:$D,4,FALSE),"")</f>
        <v/>
      </c>
    </row>
    <row r="2069" spans="9:9" x14ac:dyDescent="0.2">
      <c r="I2069" s="102" t="str">
        <f>IFERROR(VLOOKUP(F2069,Product_Table!$A:$D,4,FALSE),"")</f>
        <v/>
      </c>
    </row>
    <row r="2070" spans="9:9" x14ac:dyDescent="0.2">
      <c r="I2070" s="102" t="str">
        <f>IFERROR(VLOOKUP(F2070,Product_Table!$A:$D,4,FALSE),"")</f>
        <v/>
      </c>
    </row>
    <row r="2071" spans="9:9" x14ac:dyDescent="0.2">
      <c r="I2071" s="102" t="str">
        <f>IFERROR(VLOOKUP(F2071,Product_Table!$A:$D,4,FALSE),"")</f>
        <v/>
      </c>
    </row>
    <row r="2072" spans="9:9" x14ac:dyDescent="0.2">
      <c r="I2072" s="102" t="str">
        <f>IFERROR(VLOOKUP(F2072,Product_Table!$A:$D,4,FALSE),"")</f>
        <v/>
      </c>
    </row>
    <row r="2073" spans="9:9" x14ac:dyDescent="0.2">
      <c r="I2073" s="102" t="str">
        <f>IFERROR(VLOOKUP(F2073,Product_Table!$A:$D,4,FALSE),"")</f>
        <v/>
      </c>
    </row>
    <row r="2074" spans="9:9" x14ac:dyDescent="0.2">
      <c r="I2074" s="102" t="str">
        <f>IFERROR(VLOOKUP(F2074,Product_Table!$A:$D,4,FALSE),"")</f>
        <v/>
      </c>
    </row>
    <row r="2075" spans="9:9" x14ac:dyDescent="0.2">
      <c r="I2075" s="102" t="str">
        <f>IFERROR(VLOOKUP(F2075,Product_Table!$A:$D,4,FALSE),"")</f>
        <v/>
      </c>
    </row>
    <row r="2076" spans="9:9" x14ac:dyDescent="0.2">
      <c r="I2076" s="102" t="str">
        <f>IFERROR(VLOOKUP(F2076,Product_Table!$A:$D,4,FALSE),"")</f>
        <v/>
      </c>
    </row>
    <row r="2077" spans="9:9" x14ac:dyDescent="0.2">
      <c r="I2077" s="102" t="str">
        <f>IFERROR(VLOOKUP(F2077,Product_Table!$A:$D,4,FALSE),"")</f>
        <v/>
      </c>
    </row>
    <row r="2078" spans="9:9" x14ac:dyDescent="0.2">
      <c r="I2078" s="102" t="str">
        <f>IFERROR(VLOOKUP(F2078,Product_Table!$A:$D,4,FALSE),"")</f>
        <v/>
      </c>
    </row>
    <row r="2079" spans="9:9" x14ac:dyDescent="0.2">
      <c r="I2079" s="102" t="str">
        <f>IFERROR(VLOOKUP(F2079,Product_Table!$A:$D,4,FALSE),"")</f>
        <v/>
      </c>
    </row>
    <row r="2080" spans="9:9" x14ac:dyDescent="0.2">
      <c r="I2080" s="102" t="str">
        <f>IFERROR(VLOOKUP(F2080,Product_Table!$A:$D,4,FALSE),"")</f>
        <v/>
      </c>
    </row>
    <row r="2081" spans="9:9" x14ac:dyDescent="0.2">
      <c r="I2081" s="102" t="str">
        <f>IFERROR(VLOOKUP(F2081,Product_Table!$A:$D,4,FALSE),"")</f>
        <v/>
      </c>
    </row>
    <row r="2082" spans="9:9" x14ac:dyDescent="0.2">
      <c r="I2082" s="102" t="str">
        <f>IFERROR(VLOOKUP(F2082,Product_Table!$A:$D,4,FALSE),"")</f>
        <v/>
      </c>
    </row>
    <row r="2083" spans="9:9" x14ac:dyDescent="0.2">
      <c r="I2083" s="102" t="str">
        <f>IFERROR(VLOOKUP(F2083,Product_Table!$A:$D,4,FALSE),"")</f>
        <v/>
      </c>
    </row>
    <row r="2084" spans="9:9" x14ac:dyDescent="0.2">
      <c r="I2084" s="102" t="str">
        <f>IFERROR(VLOOKUP(F2084,Product_Table!$A:$D,4,FALSE),"")</f>
        <v/>
      </c>
    </row>
    <row r="2085" spans="9:9" x14ac:dyDescent="0.2">
      <c r="I2085" s="102" t="str">
        <f>IFERROR(VLOOKUP(F2085,Product_Table!$A:$D,4,FALSE),"")</f>
        <v/>
      </c>
    </row>
    <row r="2086" spans="9:9" x14ac:dyDescent="0.2">
      <c r="I2086" s="102" t="str">
        <f>IFERROR(VLOOKUP(F2086,Product_Table!$A:$D,4,FALSE),"")</f>
        <v/>
      </c>
    </row>
    <row r="2087" spans="9:9" x14ac:dyDescent="0.2">
      <c r="I2087" s="102" t="str">
        <f>IFERROR(VLOOKUP(F2087,Product_Table!$A:$D,4,FALSE),"")</f>
        <v/>
      </c>
    </row>
    <row r="2088" spans="9:9" x14ac:dyDescent="0.2">
      <c r="I2088" s="102" t="str">
        <f>IFERROR(VLOOKUP(F2088,Product_Table!$A:$D,4,FALSE),"")</f>
        <v/>
      </c>
    </row>
    <row r="2089" spans="9:9" x14ac:dyDescent="0.2">
      <c r="I2089" s="102" t="str">
        <f>IFERROR(VLOOKUP(F2089,Product_Table!$A:$D,4,FALSE),"")</f>
        <v/>
      </c>
    </row>
    <row r="2090" spans="9:9" x14ac:dyDescent="0.2">
      <c r="I2090" s="102" t="str">
        <f>IFERROR(VLOOKUP(F2090,Product_Table!$A:$D,4,FALSE),"")</f>
        <v/>
      </c>
    </row>
    <row r="2091" spans="9:9" x14ac:dyDescent="0.2">
      <c r="I2091" s="102" t="str">
        <f>IFERROR(VLOOKUP(F2091,Product_Table!$A:$D,4,FALSE),"")</f>
        <v/>
      </c>
    </row>
    <row r="2092" spans="9:9" x14ac:dyDescent="0.2">
      <c r="I2092" s="102" t="str">
        <f>IFERROR(VLOOKUP(F2092,Product_Table!$A:$D,4,FALSE),"")</f>
        <v/>
      </c>
    </row>
    <row r="2093" spans="9:9" x14ac:dyDescent="0.2">
      <c r="I2093" s="102" t="str">
        <f>IFERROR(VLOOKUP(F2093,Product_Table!$A:$D,4,FALSE),"")</f>
        <v/>
      </c>
    </row>
    <row r="2094" spans="9:9" x14ac:dyDescent="0.2">
      <c r="I2094" s="102" t="str">
        <f>IFERROR(VLOOKUP(F2094,Product_Table!$A:$D,4,FALSE),"")</f>
        <v/>
      </c>
    </row>
    <row r="2095" spans="9:9" x14ac:dyDescent="0.2">
      <c r="I2095" s="102" t="str">
        <f>IFERROR(VLOOKUP(F2095,Product_Table!$A:$D,4,FALSE),"")</f>
        <v/>
      </c>
    </row>
    <row r="2096" spans="9:9" x14ac:dyDescent="0.2">
      <c r="I2096" s="102" t="str">
        <f>IFERROR(VLOOKUP(F2096,Product_Table!$A:$D,4,FALSE),"")</f>
        <v/>
      </c>
    </row>
    <row r="2097" spans="9:9" x14ac:dyDescent="0.2">
      <c r="I2097" s="102" t="str">
        <f>IFERROR(VLOOKUP(F2097,Product_Table!$A:$D,4,FALSE),"")</f>
        <v/>
      </c>
    </row>
    <row r="2098" spans="9:9" x14ac:dyDescent="0.2">
      <c r="I2098" s="102" t="str">
        <f>IFERROR(VLOOKUP(F2098,Product_Table!$A:$D,4,FALSE),"")</f>
        <v/>
      </c>
    </row>
    <row r="2099" spans="9:9" x14ac:dyDescent="0.2">
      <c r="I2099" s="102" t="str">
        <f>IFERROR(VLOOKUP(F2099,Product_Table!$A:$D,4,FALSE),"")</f>
        <v/>
      </c>
    </row>
    <row r="2100" spans="9:9" x14ac:dyDescent="0.2">
      <c r="I2100" s="102" t="str">
        <f>IFERROR(VLOOKUP(F2100,Product_Table!$A:$D,4,FALSE),"")</f>
        <v/>
      </c>
    </row>
    <row r="2101" spans="9:9" x14ac:dyDescent="0.2">
      <c r="I2101" s="102" t="str">
        <f>IFERROR(VLOOKUP(F2101,Product_Table!$A:$D,4,FALSE),"")</f>
        <v/>
      </c>
    </row>
    <row r="2102" spans="9:9" x14ac:dyDescent="0.2">
      <c r="I2102" s="102" t="str">
        <f>IFERROR(VLOOKUP(F2102,Product_Table!$A:$D,4,FALSE),"")</f>
        <v/>
      </c>
    </row>
    <row r="2103" spans="9:9" x14ac:dyDescent="0.2">
      <c r="I2103" s="102" t="str">
        <f>IFERROR(VLOOKUP(F2103,Product_Table!$A:$D,4,FALSE),"")</f>
        <v/>
      </c>
    </row>
    <row r="2104" spans="9:9" x14ac:dyDescent="0.2">
      <c r="I2104" s="102" t="str">
        <f>IFERROR(VLOOKUP(F2104,Product_Table!$A:$D,4,FALSE),"")</f>
        <v/>
      </c>
    </row>
    <row r="2105" spans="9:9" x14ac:dyDescent="0.2">
      <c r="I2105" s="102" t="str">
        <f>IFERROR(VLOOKUP(F2105,Product_Table!$A:$D,4,FALSE),"")</f>
        <v/>
      </c>
    </row>
    <row r="2106" spans="9:9" x14ac:dyDescent="0.2">
      <c r="I2106" s="102" t="str">
        <f>IFERROR(VLOOKUP(F2106,Product_Table!$A:$D,4,FALSE),"")</f>
        <v/>
      </c>
    </row>
    <row r="2107" spans="9:9" x14ac:dyDescent="0.2">
      <c r="I2107" s="102" t="str">
        <f>IFERROR(VLOOKUP(F2107,Product_Table!$A:$D,4,FALSE),"")</f>
        <v/>
      </c>
    </row>
    <row r="2108" spans="9:9" x14ac:dyDescent="0.2">
      <c r="I2108" s="102" t="str">
        <f>IFERROR(VLOOKUP(F2108,Product_Table!$A:$D,4,FALSE),"")</f>
        <v/>
      </c>
    </row>
    <row r="2109" spans="9:9" x14ac:dyDescent="0.2">
      <c r="I2109" s="102" t="str">
        <f>IFERROR(VLOOKUP(F2109,Product_Table!$A:$D,4,FALSE),"")</f>
        <v/>
      </c>
    </row>
    <row r="2110" spans="9:9" x14ac:dyDescent="0.2">
      <c r="I2110" s="102" t="str">
        <f>IFERROR(VLOOKUP(F2110,Product_Table!$A:$D,4,FALSE),"")</f>
        <v/>
      </c>
    </row>
    <row r="2111" spans="9:9" x14ac:dyDescent="0.2">
      <c r="I2111" s="102" t="str">
        <f>IFERROR(VLOOKUP(F2111,Product_Table!$A:$D,4,FALSE),"")</f>
        <v/>
      </c>
    </row>
    <row r="2112" spans="9:9" x14ac:dyDescent="0.2">
      <c r="I2112" s="102" t="str">
        <f>IFERROR(VLOOKUP(F2112,Product_Table!$A:$D,4,FALSE),"")</f>
        <v/>
      </c>
    </row>
    <row r="2113" spans="9:9" x14ac:dyDescent="0.2">
      <c r="I2113" s="102" t="str">
        <f>IFERROR(VLOOKUP(F2113,Product_Table!$A:$D,4,FALSE),"")</f>
        <v/>
      </c>
    </row>
    <row r="2114" spans="9:9" x14ac:dyDescent="0.2">
      <c r="I2114" s="102" t="str">
        <f>IFERROR(VLOOKUP(F2114,Product_Table!$A:$D,4,FALSE),"")</f>
        <v/>
      </c>
    </row>
    <row r="2115" spans="9:9" x14ac:dyDescent="0.2">
      <c r="I2115" s="102" t="str">
        <f>IFERROR(VLOOKUP(F2115,Product_Table!$A:$D,4,FALSE),"")</f>
        <v/>
      </c>
    </row>
    <row r="2116" spans="9:9" x14ac:dyDescent="0.2">
      <c r="I2116" s="102" t="str">
        <f>IFERROR(VLOOKUP(F2116,Product_Table!$A:$D,4,FALSE),"")</f>
        <v/>
      </c>
    </row>
    <row r="2117" spans="9:9" x14ac:dyDescent="0.2">
      <c r="I2117" s="102" t="str">
        <f>IFERROR(VLOOKUP(F2117,Product_Table!$A:$D,4,FALSE),"")</f>
        <v/>
      </c>
    </row>
    <row r="2118" spans="9:9" x14ac:dyDescent="0.2">
      <c r="I2118" s="102" t="str">
        <f>IFERROR(VLOOKUP(F2118,Product_Table!$A:$D,4,FALSE),"")</f>
        <v/>
      </c>
    </row>
    <row r="2119" spans="9:9" x14ac:dyDescent="0.2">
      <c r="I2119" s="102" t="str">
        <f>IFERROR(VLOOKUP(F2119,Product_Table!$A:$D,4,FALSE),"")</f>
        <v/>
      </c>
    </row>
    <row r="2120" spans="9:9" x14ac:dyDescent="0.2">
      <c r="I2120" s="102" t="str">
        <f>IFERROR(VLOOKUP(F2120,Product_Table!$A:$D,4,FALSE),"")</f>
        <v/>
      </c>
    </row>
    <row r="2121" spans="9:9" x14ac:dyDescent="0.2">
      <c r="I2121" s="102" t="str">
        <f>IFERROR(VLOOKUP(F2121,Product_Table!$A:$D,4,FALSE),"")</f>
        <v/>
      </c>
    </row>
    <row r="2122" spans="9:9" x14ac:dyDescent="0.2">
      <c r="I2122" s="102" t="str">
        <f>IFERROR(VLOOKUP(F2122,Product_Table!$A:$D,4,FALSE),"")</f>
        <v/>
      </c>
    </row>
    <row r="2123" spans="9:9" x14ac:dyDescent="0.2">
      <c r="I2123" s="102" t="str">
        <f>IFERROR(VLOOKUP(F2123,Product_Table!$A:$D,4,FALSE),"")</f>
        <v/>
      </c>
    </row>
    <row r="2124" spans="9:9" x14ac:dyDescent="0.2">
      <c r="I2124" s="102" t="str">
        <f>IFERROR(VLOOKUP(F2124,Product_Table!$A:$D,4,FALSE),"")</f>
        <v/>
      </c>
    </row>
    <row r="2125" spans="9:9" x14ac:dyDescent="0.2">
      <c r="I2125" s="102" t="str">
        <f>IFERROR(VLOOKUP(F2125,Product_Table!$A:$D,4,FALSE),"")</f>
        <v/>
      </c>
    </row>
    <row r="2126" spans="9:9" x14ac:dyDescent="0.2">
      <c r="I2126" s="102" t="str">
        <f>IFERROR(VLOOKUP(F2126,Product_Table!$A:$D,4,FALSE),"")</f>
        <v/>
      </c>
    </row>
    <row r="2127" spans="9:9" x14ac:dyDescent="0.2">
      <c r="I2127" s="102" t="str">
        <f>IFERROR(VLOOKUP(F2127,Product_Table!$A:$D,4,FALSE),"")</f>
        <v/>
      </c>
    </row>
    <row r="2128" spans="9:9" x14ac:dyDescent="0.2">
      <c r="I2128" s="102" t="str">
        <f>IFERROR(VLOOKUP(F2128,Product_Table!$A:$D,4,FALSE),"")</f>
        <v/>
      </c>
    </row>
    <row r="2129" spans="9:9" x14ac:dyDescent="0.2">
      <c r="I2129" s="102" t="str">
        <f>IFERROR(VLOOKUP(F2129,Product_Table!$A:$D,4,FALSE),"")</f>
        <v/>
      </c>
    </row>
    <row r="2130" spans="9:9" x14ac:dyDescent="0.2">
      <c r="I2130" s="102" t="str">
        <f>IFERROR(VLOOKUP(F2130,Product_Table!$A:$D,4,FALSE),"")</f>
        <v/>
      </c>
    </row>
    <row r="2131" spans="9:9" x14ac:dyDescent="0.2">
      <c r="I2131" s="102" t="str">
        <f>IFERROR(VLOOKUP(F2131,Product_Table!$A:$D,4,FALSE),"")</f>
        <v/>
      </c>
    </row>
    <row r="2132" spans="9:9" x14ac:dyDescent="0.2">
      <c r="I2132" s="102" t="str">
        <f>IFERROR(VLOOKUP(F2132,Product_Table!$A:$D,4,FALSE),"")</f>
        <v/>
      </c>
    </row>
    <row r="2133" spans="9:9" x14ac:dyDescent="0.2">
      <c r="I2133" s="102" t="str">
        <f>IFERROR(VLOOKUP(F2133,Product_Table!$A:$D,4,FALSE),"")</f>
        <v/>
      </c>
    </row>
    <row r="2134" spans="9:9" x14ac:dyDescent="0.2">
      <c r="I2134" s="102" t="str">
        <f>IFERROR(VLOOKUP(F2134,Product_Table!$A:$D,4,FALSE),"")</f>
        <v/>
      </c>
    </row>
    <row r="2135" spans="9:9" x14ac:dyDescent="0.2">
      <c r="I2135" s="102" t="str">
        <f>IFERROR(VLOOKUP(F2135,Product_Table!$A:$D,4,FALSE),"")</f>
        <v/>
      </c>
    </row>
    <row r="2136" spans="9:9" x14ac:dyDescent="0.2">
      <c r="I2136" s="102" t="str">
        <f>IFERROR(VLOOKUP(F2136,Product_Table!$A:$D,4,FALSE),"")</f>
        <v/>
      </c>
    </row>
    <row r="2137" spans="9:9" x14ac:dyDescent="0.2">
      <c r="I2137" s="102" t="str">
        <f>IFERROR(VLOOKUP(F2137,Product_Table!$A:$D,4,FALSE),"")</f>
        <v/>
      </c>
    </row>
    <row r="2138" spans="9:9" x14ac:dyDescent="0.2">
      <c r="I2138" s="102" t="str">
        <f>IFERROR(VLOOKUP(F2138,Product_Table!$A:$D,4,FALSE),"")</f>
        <v/>
      </c>
    </row>
    <row r="2139" spans="9:9" x14ac:dyDescent="0.2">
      <c r="I2139" s="102" t="str">
        <f>IFERROR(VLOOKUP(F2139,Product_Table!$A:$D,4,FALSE),"")</f>
        <v/>
      </c>
    </row>
    <row r="2140" spans="9:9" x14ac:dyDescent="0.2">
      <c r="I2140" s="102" t="str">
        <f>IFERROR(VLOOKUP(F2140,Product_Table!$A:$D,4,FALSE),"")</f>
        <v/>
      </c>
    </row>
    <row r="2141" spans="9:9" x14ac:dyDescent="0.2">
      <c r="I2141" s="102" t="str">
        <f>IFERROR(VLOOKUP(F2141,Product_Table!$A:$D,4,FALSE),"")</f>
        <v/>
      </c>
    </row>
    <row r="2142" spans="9:9" x14ac:dyDescent="0.2">
      <c r="I2142" s="102" t="str">
        <f>IFERROR(VLOOKUP(F2142,Product_Table!$A:$D,4,FALSE),"")</f>
        <v/>
      </c>
    </row>
    <row r="2143" spans="9:9" x14ac:dyDescent="0.2">
      <c r="I2143" s="102" t="str">
        <f>IFERROR(VLOOKUP(F2143,Product_Table!$A:$D,4,FALSE),"")</f>
        <v/>
      </c>
    </row>
    <row r="2144" spans="9:9" x14ac:dyDescent="0.2">
      <c r="I2144" s="102" t="str">
        <f>IFERROR(VLOOKUP(F2144,Product_Table!$A:$D,4,FALSE),"")</f>
        <v/>
      </c>
    </row>
    <row r="2145" spans="9:9" x14ac:dyDescent="0.2">
      <c r="I2145" s="102" t="str">
        <f>IFERROR(VLOOKUP(F2145,Product_Table!$A:$D,4,FALSE),"")</f>
        <v/>
      </c>
    </row>
    <row r="2146" spans="9:9" x14ac:dyDescent="0.2">
      <c r="I2146" s="102" t="str">
        <f>IFERROR(VLOOKUP(F2146,Product_Table!$A:$D,4,FALSE),"")</f>
        <v/>
      </c>
    </row>
    <row r="2147" spans="9:9" x14ac:dyDescent="0.2">
      <c r="I2147" s="102" t="str">
        <f>IFERROR(VLOOKUP(F2147,Product_Table!$A:$D,4,FALSE),"")</f>
        <v/>
      </c>
    </row>
    <row r="2148" spans="9:9" x14ac:dyDescent="0.2">
      <c r="I2148" s="102" t="str">
        <f>IFERROR(VLOOKUP(F2148,Product_Table!$A:$D,4,FALSE),"")</f>
        <v/>
      </c>
    </row>
    <row r="2149" spans="9:9" x14ac:dyDescent="0.2">
      <c r="I2149" s="102" t="str">
        <f>IFERROR(VLOOKUP(F2149,Product_Table!$A:$D,4,FALSE),"")</f>
        <v/>
      </c>
    </row>
    <row r="2150" spans="9:9" x14ac:dyDescent="0.2">
      <c r="I2150" s="102" t="str">
        <f>IFERROR(VLOOKUP(F2150,Product_Table!$A:$D,4,FALSE),"")</f>
        <v/>
      </c>
    </row>
    <row r="2151" spans="9:9" x14ac:dyDescent="0.2">
      <c r="I2151" s="102" t="str">
        <f>IFERROR(VLOOKUP(F2151,Product_Table!$A:$D,4,FALSE),"")</f>
        <v/>
      </c>
    </row>
    <row r="2152" spans="9:9" x14ac:dyDescent="0.2">
      <c r="I2152" s="102" t="str">
        <f>IFERROR(VLOOKUP(F2152,Product_Table!$A:$D,4,FALSE),"")</f>
        <v/>
      </c>
    </row>
    <row r="2153" spans="9:9" x14ac:dyDescent="0.2">
      <c r="I2153" s="102" t="str">
        <f>IFERROR(VLOOKUP(F2153,Product_Table!$A:$D,4,FALSE),"")</f>
        <v/>
      </c>
    </row>
    <row r="2154" spans="9:9" x14ac:dyDescent="0.2">
      <c r="I2154" s="102" t="str">
        <f>IFERROR(VLOOKUP(F2154,Product_Table!$A:$D,4,FALSE),"")</f>
        <v/>
      </c>
    </row>
    <row r="2155" spans="9:9" x14ac:dyDescent="0.2">
      <c r="I2155" s="102" t="str">
        <f>IFERROR(VLOOKUP(F2155,Product_Table!$A:$D,4,FALSE),"")</f>
        <v/>
      </c>
    </row>
    <row r="2156" spans="9:9" x14ac:dyDescent="0.2">
      <c r="I2156" s="102" t="str">
        <f>IFERROR(VLOOKUP(F2156,Product_Table!$A:$D,4,FALSE),"")</f>
        <v/>
      </c>
    </row>
    <row r="2157" spans="9:9" x14ac:dyDescent="0.2">
      <c r="I2157" s="102" t="str">
        <f>IFERROR(VLOOKUP(F2157,Product_Table!$A:$D,4,FALSE),"")</f>
        <v/>
      </c>
    </row>
    <row r="2158" spans="9:9" x14ac:dyDescent="0.2">
      <c r="I2158" s="102" t="str">
        <f>IFERROR(VLOOKUP(F2158,Product_Table!$A:$D,4,FALSE),"")</f>
        <v/>
      </c>
    </row>
    <row r="2159" spans="9:9" x14ac:dyDescent="0.2">
      <c r="I2159" s="102" t="str">
        <f>IFERROR(VLOOKUP(F2159,Product_Table!$A:$D,4,FALSE),"")</f>
        <v/>
      </c>
    </row>
    <row r="2160" spans="9:9" x14ac:dyDescent="0.2">
      <c r="I2160" s="102" t="str">
        <f>IFERROR(VLOOKUP(F2160,Product_Table!$A:$D,4,FALSE),"")</f>
        <v/>
      </c>
    </row>
    <row r="2161" spans="9:9" x14ac:dyDescent="0.2">
      <c r="I2161" s="102" t="str">
        <f>IFERROR(VLOOKUP(F2161,Product_Table!$A:$D,4,FALSE),"")</f>
        <v/>
      </c>
    </row>
    <row r="2162" spans="9:9" x14ac:dyDescent="0.2">
      <c r="I2162" s="102" t="str">
        <f>IFERROR(VLOOKUP(F2162,Product_Table!$A:$D,4,FALSE),"")</f>
        <v/>
      </c>
    </row>
    <row r="2163" spans="9:9" x14ac:dyDescent="0.2">
      <c r="I2163" s="102" t="str">
        <f>IFERROR(VLOOKUP(F2163,Product_Table!$A:$D,4,FALSE),"")</f>
        <v/>
      </c>
    </row>
    <row r="2164" spans="9:9" x14ac:dyDescent="0.2">
      <c r="I2164" s="102" t="str">
        <f>IFERROR(VLOOKUP(F2164,Product_Table!$A:$D,4,FALSE),"")</f>
        <v/>
      </c>
    </row>
    <row r="2165" spans="9:9" x14ac:dyDescent="0.2">
      <c r="I2165" s="102" t="str">
        <f>IFERROR(VLOOKUP(F2165,Product_Table!$A:$D,4,FALSE),"")</f>
        <v/>
      </c>
    </row>
    <row r="2166" spans="9:9" x14ac:dyDescent="0.2">
      <c r="I2166" s="102" t="str">
        <f>IFERROR(VLOOKUP(F2166,Product_Table!$A:$D,4,FALSE),"")</f>
        <v/>
      </c>
    </row>
    <row r="2167" spans="9:9" x14ac:dyDescent="0.2">
      <c r="I2167" s="102" t="str">
        <f>IFERROR(VLOOKUP(F2167,Product_Table!$A:$D,4,FALSE),"")</f>
        <v/>
      </c>
    </row>
    <row r="2168" spans="9:9" x14ac:dyDescent="0.2">
      <c r="I2168" s="102" t="str">
        <f>IFERROR(VLOOKUP(F2168,Product_Table!$A:$D,4,FALSE),"")</f>
        <v/>
      </c>
    </row>
    <row r="2169" spans="9:9" x14ac:dyDescent="0.2">
      <c r="I2169" s="102" t="str">
        <f>IFERROR(VLOOKUP(F2169,Product_Table!$A:$D,4,FALSE),"")</f>
        <v/>
      </c>
    </row>
    <row r="2170" spans="9:9" x14ac:dyDescent="0.2">
      <c r="I2170" s="102" t="str">
        <f>IFERROR(VLOOKUP(F2170,Product_Table!$A:$D,4,FALSE),"")</f>
        <v/>
      </c>
    </row>
    <row r="2171" spans="9:9" x14ac:dyDescent="0.2">
      <c r="I2171" s="102" t="str">
        <f>IFERROR(VLOOKUP(F2171,Product_Table!$A:$D,4,FALSE),"")</f>
        <v/>
      </c>
    </row>
    <row r="2172" spans="9:9" x14ac:dyDescent="0.2">
      <c r="I2172" s="102" t="str">
        <f>IFERROR(VLOOKUP(F2172,Product_Table!$A:$D,4,FALSE),"")</f>
        <v/>
      </c>
    </row>
    <row r="2173" spans="9:9" x14ac:dyDescent="0.2">
      <c r="I2173" s="102" t="str">
        <f>IFERROR(VLOOKUP(F2173,Product_Table!$A:$D,4,FALSE),"")</f>
        <v/>
      </c>
    </row>
    <row r="2174" spans="9:9" x14ac:dyDescent="0.2">
      <c r="I2174" s="102" t="str">
        <f>IFERROR(VLOOKUP(F2174,Product_Table!$A:$D,4,FALSE),"")</f>
        <v/>
      </c>
    </row>
    <row r="2175" spans="9:9" x14ac:dyDescent="0.2">
      <c r="I2175" s="102" t="str">
        <f>IFERROR(VLOOKUP(F2175,Product_Table!$A:$D,4,FALSE),"")</f>
        <v/>
      </c>
    </row>
    <row r="2176" spans="9:9" x14ac:dyDescent="0.2">
      <c r="I2176" s="102" t="str">
        <f>IFERROR(VLOOKUP(F2176,Product_Table!$A:$D,4,FALSE),"")</f>
        <v/>
      </c>
    </row>
    <row r="2177" spans="9:9" x14ac:dyDescent="0.2">
      <c r="I2177" s="102" t="str">
        <f>IFERROR(VLOOKUP(F2177,Product_Table!$A:$D,4,FALSE),"")</f>
        <v/>
      </c>
    </row>
    <row r="2178" spans="9:9" x14ac:dyDescent="0.2">
      <c r="I2178" s="102" t="str">
        <f>IFERROR(VLOOKUP(F2178,Product_Table!$A:$D,4,FALSE),"")</f>
        <v/>
      </c>
    </row>
    <row r="2179" spans="9:9" x14ac:dyDescent="0.2">
      <c r="I2179" s="102" t="str">
        <f>IFERROR(VLOOKUP(F2179,Product_Table!$A:$D,4,FALSE),"")</f>
        <v/>
      </c>
    </row>
    <row r="2180" spans="9:9" x14ac:dyDescent="0.2">
      <c r="I2180" s="102" t="str">
        <f>IFERROR(VLOOKUP(F2180,Product_Table!$A:$D,4,FALSE),"")</f>
        <v/>
      </c>
    </row>
    <row r="2181" spans="9:9" x14ac:dyDescent="0.2">
      <c r="I2181" s="102" t="str">
        <f>IFERROR(VLOOKUP(F2181,Product_Table!$A:$D,4,FALSE),"")</f>
        <v/>
      </c>
    </row>
    <row r="2182" spans="9:9" x14ac:dyDescent="0.2">
      <c r="I2182" s="102" t="str">
        <f>IFERROR(VLOOKUP(F2182,Product_Table!$A:$D,4,FALSE),"")</f>
        <v/>
      </c>
    </row>
    <row r="2183" spans="9:9" x14ac:dyDescent="0.2">
      <c r="I2183" s="102" t="str">
        <f>IFERROR(VLOOKUP(F2183,Product_Table!$A:$D,4,FALSE),"")</f>
        <v/>
      </c>
    </row>
    <row r="2184" spans="9:9" x14ac:dyDescent="0.2">
      <c r="I2184" s="102" t="str">
        <f>IFERROR(VLOOKUP(F2184,Product_Table!$A:$D,4,FALSE),"")</f>
        <v/>
      </c>
    </row>
    <row r="2185" spans="9:9" x14ac:dyDescent="0.2">
      <c r="I2185" s="102" t="str">
        <f>IFERROR(VLOOKUP(F2185,Product_Table!$A:$D,4,FALSE),"")</f>
        <v/>
      </c>
    </row>
    <row r="2186" spans="9:9" x14ac:dyDescent="0.2">
      <c r="I2186" s="102" t="str">
        <f>IFERROR(VLOOKUP(F2186,Product_Table!$A:$D,4,FALSE),"")</f>
        <v/>
      </c>
    </row>
    <row r="2187" spans="9:9" x14ac:dyDescent="0.2">
      <c r="I2187" s="102" t="str">
        <f>IFERROR(VLOOKUP(F2187,Product_Table!$A:$D,4,FALSE),"")</f>
        <v/>
      </c>
    </row>
    <row r="2188" spans="9:9" x14ac:dyDescent="0.2">
      <c r="I2188" s="102" t="str">
        <f>IFERROR(VLOOKUP(F2188,Product_Table!$A:$D,4,FALSE),"")</f>
        <v/>
      </c>
    </row>
    <row r="2189" spans="9:9" x14ac:dyDescent="0.2">
      <c r="I2189" s="102" t="str">
        <f>IFERROR(VLOOKUP(F2189,Product_Table!$A:$D,4,FALSE),"")</f>
        <v/>
      </c>
    </row>
    <row r="2190" spans="9:9" x14ac:dyDescent="0.2">
      <c r="I2190" s="102" t="str">
        <f>IFERROR(VLOOKUP(F2190,Product_Table!$A:$D,4,FALSE),"")</f>
        <v/>
      </c>
    </row>
    <row r="2191" spans="9:9" x14ac:dyDescent="0.2">
      <c r="I2191" s="102" t="str">
        <f>IFERROR(VLOOKUP(F2191,Product_Table!$A:$D,4,FALSE),"")</f>
        <v/>
      </c>
    </row>
    <row r="2192" spans="9:9" x14ac:dyDescent="0.2">
      <c r="I2192" s="102" t="str">
        <f>IFERROR(VLOOKUP(F2192,Product_Table!$A:$D,4,FALSE),"")</f>
        <v/>
      </c>
    </row>
    <row r="2193" spans="9:9" x14ac:dyDescent="0.2">
      <c r="I2193" s="102" t="str">
        <f>IFERROR(VLOOKUP(F2193,Product_Table!$A:$D,4,FALSE),"")</f>
        <v/>
      </c>
    </row>
    <row r="2194" spans="9:9" x14ac:dyDescent="0.2">
      <c r="I2194" s="102" t="str">
        <f>IFERROR(VLOOKUP(F2194,Product_Table!$A:$D,4,FALSE),"")</f>
        <v/>
      </c>
    </row>
    <row r="2195" spans="9:9" x14ac:dyDescent="0.2">
      <c r="I2195" s="102" t="str">
        <f>IFERROR(VLOOKUP(F2195,Product_Table!$A:$D,4,FALSE),"")</f>
        <v/>
      </c>
    </row>
    <row r="2196" spans="9:9" x14ac:dyDescent="0.2">
      <c r="I2196" s="102" t="str">
        <f>IFERROR(VLOOKUP(F2196,Product_Table!$A:$D,4,FALSE),"")</f>
        <v/>
      </c>
    </row>
    <row r="2197" spans="9:9" x14ac:dyDescent="0.2">
      <c r="I2197" s="102" t="str">
        <f>IFERROR(VLOOKUP(F2197,Product_Table!$A:$D,4,FALSE),"")</f>
        <v/>
      </c>
    </row>
    <row r="2198" spans="9:9" x14ac:dyDescent="0.2">
      <c r="I2198" s="102" t="str">
        <f>IFERROR(VLOOKUP(F2198,Product_Table!$A:$D,4,FALSE),"")</f>
        <v/>
      </c>
    </row>
    <row r="2199" spans="9:9" x14ac:dyDescent="0.2">
      <c r="I2199" s="102" t="str">
        <f>IFERROR(VLOOKUP(F2199,Product_Table!$A:$D,4,FALSE),"")</f>
        <v/>
      </c>
    </row>
    <row r="2200" spans="9:9" x14ac:dyDescent="0.2">
      <c r="I2200" s="102" t="str">
        <f>IFERROR(VLOOKUP(F2200,Product_Table!$A:$D,4,FALSE),"")</f>
        <v/>
      </c>
    </row>
    <row r="2201" spans="9:9" x14ac:dyDescent="0.2">
      <c r="I2201" s="102" t="str">
        <f>IFERROR(VLOOKUP(F2201,Product_Table!$A:$D,4,FALSE),"")</f>
        <v/>
      </c>
    </row>
    <row r="2202" spans="9:9" x14ac:dyDescent="0.2">
      <c r="I2202" s="102" t="str">
        <f>IFERROR(VLOOKUP(F2202,Product_Table!$A:$D,4,FALSE),"")</f>
        <v/>
      </c>
    </row>
    <row r="2203" spans="9:9" x14ac:dyDescent="0.2">
      <c r="I2203" s="102" t="str">
        <f>IFERROR(VLOOKUP(F2203,Product_Table!$A:$D,4,FALSE),"")</f>
        <v/>
      </c>
    </row>
    <row r="2204" spans="9:9" x14ac:dyDescent="0.2">
      <c r="I2204" s="102" t="str">
        <f>IFERROR(VLOOKUP(F2204,Product_Table!$A:$D,4,FALSE),"")</f>
        <v/>
      </c>
    </row>
    <row r="2205" spans="9:9" x14ac:dyDescent="0.2">
      <c r="I2205" s="102" t="str">
        <f>IFERROR(VLOOKUP(F2205,Product_Table!$A:$D,4,FALSE),"")</f>
        <v/>
      </c>
    </row>
    <row r="2206" spans="9:9" x14ac:dyDescent="0.2">
      <c r="I2206" s="102" t="str">
        <f>IFERROR(VLOOKUP(F2206,Product_Table!$A:$D,4,FALSE),"")</f>
        <v/>
      </c>
    </row>
    <row r="2207" spans="9:9" x14ac:dyDescent="0.2">
      <c r="I2207" s="102" t="str">
        <f>IFERROR(VLOOKUP(F2207,Product_Table!$A:$D,4,FALSE),"")</f>
        <v/>
      </c>
    </row>
    <row r="2208" spans="9:9" x14ac:dyDescent="0.2">
      <c r="I2208" s="102" t="str">
        <f>IFERROR(VLOOKUP(F2208,Product_Table!$A:$D,4,FALSE),"")</f>
        <v/>
      </c>
    </row>
    <row r="2209" spans="9:9" x14ac:dyDescent="0.2">
      <c r="I2209" s="102" t="str">
        <f>IFERROR(VLOOKUP(F2209,Product_Table!$A:$D,4,FALSE),"")</f>
        <v/>
      </c>
    </row>
    <row r="2210" spans="9:9" x14ac:dyDescent="0.2">
      <c r="I2210" s="102" t="str">
        <f>IFERROR(VLOOKUP(F2210,Product_Table!$A:$D,4,FALSE),"")</f>
        <v/>
      </c>
    </row>
    <row r="2211" spans="9:9" x14ac:dyDescent="0.2">
      <c r="I2211" s="102" t="str">
        <f>IFERROR(VLOOKUP(F2211,Product_Table!$A:$D,4,FALSE),"")</f>
        <v/>
      </c>
    </row>
    <row r="2212" spans="9:9" x14ac:dyDescent="0.2">
      <c r="I2212" s="102" t="str">
        <f>IFERROR(VLOOKUP(F2212,Product_Table!$A:$D,4,FALSE),"")</f>
        <v/>
      </c>
    </row>
    <row r="2213" spans="9:9" x14ac:dyDescent="0.2">
      <c r="I2213" s="102" t="str">
        <f>IFERROR(VLOOKUP(F2213,Product_Table!$A:$D,4,FALSE),"")</f>
        <v/>
      </c>
    </row>
    <row r="2214" spans="9:9" x14ac:dyDescent="0.2">
      <c r="I2214" s="102" t="str">
        <f>IFERROR(VLOOKUP(F2214,Product_Table!$A:$D,4,FALSE),"")</f>
        <v/>
      </c>
    </row>
    <row r="2215" spans="9:9" x14ac:dyDescent="0.2">
      <c r="I2215" s="102" t="str">
        <f>IFERROR(VLOOKUP(F2215,Product_Table!$A:$D,4,FALSE),"")</f>
        <v/>
      </c>
    </row>
    <row r="2216" spans="9:9" x14ac:dyDescent="0.2">
      <c r="I2216" s="102" t="str">
        <f>IFERROR(VLOOKUP(F2216,Product_Table!$A:$D,4,FALSE),"")</f>
        <v/>
      </c>
    </row>
    <row r="2217" spans="9:9" x14ac:dyDescent="0.2">
      <c r="I2217" s="102" t="str">
        <f>IFERROR(VLOOKUP(F2217,Product_Table!$A:$D,4,FALSE),"")</f>
        <v/>
      </c>
    </row>
    <row r="2218" spans="9:9" x14ac:dyDescent="0.2">
      <c r="I2218" s="102" t="str">
        <f>IFERROR(VLOOKUP(F2218,Product_Table!$A:$D,4,FALSE),"")</f>
        <v/>
      </c>
    </row>
    <row r="2219" spans="9:9" x14ac:dyDescent="0.2">
      <c r="I2219" s="102" t="str">
        <f>IFERROR(VLOOKUP(F2219,Product_Table!$A:$D,4,FALSE),"")</f>
        <v/>
      </c>
    </row>
    <row r="2220" spans="9:9" x14ac:dyDescent="0.2">
      <c r="I2220" s="102" t="str">
        <f>IFERROR(VLOOKUP(F2220,Product_Table!$A:$D,4,FALSE),"")</f>
        <v/>
      </c>
    </row>
    <row r="2221" spans="9:9" x14ac:dyDescent="0.2">
      <c r="I2221" s="102" t="str">
        <f>IFERROR(VLOOKUP(F2221,Product_Table!$A:$D,4,FALSE),"")</f>
        <v/>
      </c>
    </row>
    <row r="2222" spans="9:9" x14ac:dyDescent="0.2">
      <c r="I2222" s="102" t="str">
        <f>IFERROR(VLOOKUP(F2222,Product_Table!$A:$D,4,FALSE),"")</f>
        <v/>
      </c>
    </row>
    <row r="2223" spans="9:9" x14ac:dyDescent="0.2">
      <c r="I2223" s="102" t="str">
        <f>IFERROR(VLOOKUP(F2223,Product_Table!$A:$D,4,FALSE),"")</f>
        <v/>
      </c>
    </row>
    <row r="2224" spans="9:9" x14ac:dyDescent="0.2">
      <c r="I2224" s="102" t="str">
        <f>IFERROR(VLOOKUP(F2224,Product_Table!$A:$D,4,FALSE),"")</f>
        <v/>
      </c>
    </row>
    <row r="2225" spans="9:9" x14ac:dyDescent="0.2">
      <c r="I2225" s="102" t="str">
        <f>IFERROR(VLOOKUP(F2225,Product_Table!$A:$D,4,FALSE),"")</f>
        <v/>
      </c>
    </row>
    <row r="2226" spans="9:9" x14ac:dyDescent="0.2">
      <c r="I2226" s="102" t="str">
        <f>IFERROR(VLOOKUP(F2226,Product_Table!$A:$D,4,FALSE),"")</f>
        <v/>
      </c>
    </row>
    <row r="2227" spans="9:9" x14ac:dyDescent="0.2">
      <c r="I2227" s="102" t="str">
        <f>IFERROR(VLOOKUP(F2227,Product_Table!$A:$D,4,FALSE),"")</f>
        <v/>
      </c>
    </row>
    <row r="2228" spans="9:9" x14ac:dyDescent="0.2">
      <c r="I2228" s="102" t="str">
        <f>IFERROR(VLOOKUP(F2228,Product_Table!$A:$D,4,FALSE),"")</f>
        <v/>
      </c>
    </row>
    <row r="2229" spans="9:9" x14ac:dyDescent="0.2">
      <c r="I2229" s="102" t="str">
        <f>IFERROR(VLOOKUP(F2229,Product_Table!$A:$D,4,FALSE),"")</f>
        <v/>
      </c>
    </row>
    <row r="2230" spans="9:9" x14ac:dyDescent="0.2">
      <c r="I2230" s="102" t="str">
        <f>IFERROR(VLOOKUP(F2230,Product_Table!$A:$D,4,FALSE),"")</f>
        <v/>
      </c>
    </row>
    <row r="2231" spans="9:9" x14ac:dyDescent="0.2">
      <c r="I2231" s="102" t="str">
        <f>IFERROR(VLOOKUP(F2231,Product_Table!$A:$D,4,FALSE),"")</f>
        <v/>
      </c>
    </row>
    <row r="2232" spans="9:9" x14ac:dyDescent="0.2">
      <c r="I2232" s="102" t="str">
        <f>IFERROR(VLOOKUP(F2232,Product_Table!$A:$D,4,FALSE),"")</f>
        <v/>
      </c>
    </row>
    <row r="2233" spans="9:9" x14ac:dyDescent="0.2">
      <c r="I2233" s="102" t="str">
        <f>IFERROR(VLOOKUP(F2233,Product_Table!$A:$D,4,FALSE),"")</f>
        <v/>
      </c>
    </row>
    <row r="2234" spans="9:9" x14ac:dyDescent="0.2">
      <c r="I2234" s="102" t="str">
        <f>IFERROR(VLOOKUP(F2234,Product_Table!$A:$D,4,FALSE),"")</f>
        <v/>
      </c>
    </row>
    <row r="2235" spans="9:9" x14ac:dyDescent="0.2">
      <c r="I2235" s="102" t="str">
        <f>IFERROR(VLOOKUP(F2235,Product_Table!$A:$D,4,FALSE),"")</f>
        <v/>
      </c>
    </row>
    <row r="2236" spans="9:9" x14ac:dyDescent="0.2">
      <c r="I2236" s="102" t="str">
        <f>IFERROR(VLOOKUP(F2236,Product_Table!$A:$D,4,FALSE),"")</f>
        <v/>
      </c>
    </row>
    <row r="2237" spans="9:9" x14ac:dyDescent="0.2">
      <c r="I2237" s="102" t="str">
        <f>IFERROR(VLOOKUP(F2237,Product_Table!$A:$D,4,FALSE),"")</f>
        <v/>
      </c>
    </row>
    <row r="2238" spans="9:9" x14ac:dyDescent="0.2">
      <c r="I2238" s="102" t="str">
        <f>IFERROR(VLOOKUP(F2238,Product_Table!$A:$D,4,FALSE),"")</f>
        <v/>
      </c>
    </row>
    <row r="2239" spans="9:9" x14ac:dyDescent="0.2">
      <c r="I2239" s="102" t="str">
        <f>IFERROR(VLOOKUP(F2239,Product_Table!$A:$D,4,FALSE),"")</f>
        <v/>
      </c>
    </row>
    <row r="2240" spans="9:9" x14ac:dyDescent="0.2">
      <c r="I2240" s="102" t="str">
        <f>IFERROR(VLOOKUP(F2240,Product_Table!$A:$D,4,FALSE),"")</f>
        <v/>
      </c>
    </row>
    <row r="2241" spans="9:9" x14ac:dyDescent="0.2">
      <c r="I2241" s="102" t="str">
        <f>IFERROR(VLOOKUP(F2241,Product_Table!$A:$D,4,FALSE),"")</f>
        <v/>
      </c>
    </row>
    <row r="2242" spans="9:9" x14ac:dyDescent="0.2">
      <c r="I2242" s="102" t="str">
        <f>IFERROR(VLOOKUP(F2242,Product_Table!$A:$D,4,FALSE),"")</f>
        <v/>
      </c>
    </row>
    <row r="2243" spans="9:9" x14ac:dyDescent="0.2">
      <c r="I2243" s="102" t="str">
        <f>IFERROR(VLOOKUP(F2243,Product_Table!$A:$D,4,FALSE),"")</f>
        <v/>
      </c>
    </row>
    <row r="2244" spans="9:9" x14ac:dyDescent="0.2">
      <c r="I2244" s="102" t="str">
        <f>IFERROR(VLOOKUP(F2244,Product_Table!$A:$D,4,FALSE),"")</f>
        <v/>
      </c>
    </row>
    <row r="2245" spans="9:9" x14ac:dyDescent="0.2">
      <c r="I2245" s="102" t="str">
        <f>IFERROR(VLOOKUP(F2245,Product_Table!$A:$D,4,FALSE),"")</f>
        <v/>
      </c>
    </row>
    <row r="2246" spans="9:9" x14ac:dyDescent="0.2">
      <c r="I2246" s="102" t="str">
        <f>IFERROR(VLOOKUP(F2246,Product_Table!$A:$D,4,FALSE),"")</f>
        <v/>
      </c>
    </row>
    <row r="2247" spans="9:9" x14ac:dyDescent="0.2">
      <c r="I2247" s="102" t="str">
        <f>IFERROR(VLOOKUP(F2247,Product_Table!$A:$D,4,FALSE),"")</f>
        <v/>
      </c>
    </row>
    <row r="2248" spans="9:9" x14ac:dyDescent="0.2">
      <c r="I2248" s="102" t="str">
        <f>IFERROR(VLOOKUP(F2248,Product_Table!$A:$D,4,FALSE),"")</f>
        <v/>
      </c>
    </row>
    <row r="2249" spans="9:9" x14ac:dyDescent="0.2">
      <c r="I2249" s="102" t="str">
        <f>IFERROR(VLOOKUP(F2249,Product_Table!$A:$D,4,FALSE),"")</f>
        <v/>
      </c>
    </row>
    <row r="2250" spans="9:9" x14ac:dyDescent="0.2">
      <c r="I2250" s="102" t="str">
        <f>IFERROR(VLOOKUP(F2250,Product_Table!$A:$D,4,FALSE),"")</f>
        <v/>
      </c>
    </row>
    <row r="2251" spans="9:9" x14ac:dyDescent="0.2">
      <c r="I2251" s="102" t="str">
        <f>IFERROR(VLOOKUP(F2251,Product_Table!$A:$D,4,FALSE),"")</f>
        <v/>
      </c>
    </row>
    <row r="2252" spans="9:9" x14ac:dyDescent="0.2">
      <c r="I2252" s="102" t="str">
        <f>IFERROR(VLOOKUP(F2252,Product_Table!$A:$D,4,FALSE),"")</f>
        <v/>
      </c>
    </row>
    <row r="2253" spans="9:9" x14ac:dyDescent="0.2">
      <c r="I2253" s="102" t="str">
        <f>IFERROR(VLOOKUP(F2253,Product_Table!$A:$D,4,FALSE),"")</f>
        <v/>
      </c>
    </row>
    <row r="2254" spans="9:9" x14ac:dyDescent="0.2">
      <c r="I2254" s="102" t="str">
        <f>IFERROR(VLOOKUP(F2254,Product_Table!$A:$D,4,FALSE),"")</f>
        <v/>
      </c>
    </row>
    <row r="2255" spans="9:9" x14ac:dyDescent="0.2">
      <c r="I2255" s="102" t="str">
        <f>IFERROR(VLOOKUP(F2255,Product_Table!$A:$D,4,FALSE),"")</f>
        <v/>
      </c>
    </row>
    <row r="2256" spans="9:9" x14ac:dyDescent="0.2">
      <c r="I2256" s="102" t="str">
        <f>IFERROR(VLOOKUP(F2256,Product_Table!$A:$D,4,FALSE),"")</f>
        <v/>
      </c>
    </row>
    <row r="2257" spans="9:9" x14ac:dyDescent="0.2">
      <c r="I2257" s="102" t="str">
        <f>IFERROR(VLOOKUP(F2257,Product_Table!$A:$D,4,FALSE),"")</f>
        <v/>
      </c>
    </row>
    <row r="2258" spans="9:9" x14ac:dyDescent="0.2">
      <c r="I2258" s="102" t="str">
        <f>IFERROR(VLOOKUP(F2258,Product_Table!$A:$D,4,FALSE),"")</f>
        <v/>
      </c>
    </row>
    <row r="2259" spans="9:9" x14ac:dyDescent="0.2">
      <c r="I2259" s="102" t="str">
        <f>IFERROR(VLOOKUP(F2259,Product_Table!$A:$D,4,FALSE),"")</f>
        <v/>
      </c>
    </row>
    <row r="2260" spans="9:9" x14ac:dyDescent="0.2">
      <c r="I2260" s="102" t="str">
        <f>IFERROR(VLOOKUP(F2260,Product_Table!$A:$D,4,FALSE),"")</f>
        <v/>
      </c>
    </row>
    <row r="2261" spans="9:9" x14ac:dyDescent="0.2">
      <c r="I2261" s="102" t="str">
        <f>IFERROR(VLOOKUP(F2261,Product_Table!$A:$D,4,FALSE),"")</f>
        <v/>
      </c>
    </row>
    <row r="2262" spans="9:9" x14ac:dyDescent="0.2">
      <c r="I2262" s="102" t="str">
        <f>IFERROR(VLOOKUP(F2262,Product_Table!$A:$D,4,FALSE),"")</f>
        <v/>
      </c>
    </row>
    <row r="2263" spans="9:9" x14ac:dyDescent="0.2">
      <c r="I2263" s="102" t="str">
        <f>IFERROR(VLOOKUP(F2263,Product_Table!$A:$D,4,FALSE),"")</f>
        <v/>
      </c>
    </row>
    <row r="2264" spans="9:9" x14ac:dyDescent="0.2">
      <c r="I2264" s="102" t="str">
        <f>IFERROR(VLOOKUP(F2264,Product_Table!$A:$D,4,FALSE),"")</f>
        <v/>
      </c>
    </row>
    <row r="2265" spans="9:9" x14ac:dyDescent="0.2">
      <c r="I2265" s="102" t="str">
        <f>IFERROR(VLOOKUP(F2265,Product_Table!$A:$D,4,FALSE),"")</f>
        <v/>
      </c>
    </row>
    <row r="2266" spans="9:9" x14ac:dyDescent="0.2">
      <c r="I2266" s="102" t="str">
        <f>IFERROR(VLOOKUP(F2266,Product_Table!$A:$D,4,FALSE),"")</f>
        <v/>
      </c>
    </row>
    <row r="2267" spans="9:9" x14ac:dyDescent="0.2">
      <c r="I2267" s="102" t="str">
        <f>IFERROR(VLOOKUP(F2267,Product_Table!$A:$D,4,FALSE),"")</f>
        <v/>
      </c>
    </row>
    <row r="2268" spans="9:9" x14ac:dyDescent="0.2">
      <c r="I2268" s="102" t="str">
        <f>IFERROR(VLOOKUP(F2268,Product_Table!$A:$D,4,FALSE),"")</f>
        <v/>
      </c>
    </row>
    <row r="2269" spans="9:9" x14ac:dyDescent="0.2">
      <c r="I2269" s="102" t="str">
        <f>IFERROR(VLOOKUP(F2269,Product_Table!$A:$D,4,FALSE),"")</f>
        <v/>
      </c>
    </row>
    <row r="2270" spans="9:9" x14ac:dyDescent="0.2">
      <c r="I2270" s="102" t="str">
        <f>IFERROR(VLOOKUP(F2270,Product_Table!$A:$D,4,FALSE),"")</f>
        <v/>
      </c>
    </row>
    <row r="2271" spans="9:9" x14ac:dyDescent="0.2">
      <c r="I2271" s="102" t="str">
        <f>IFERROR(VLOOKUP(F2271,Product_Table!$A:$D,4,FALSE),"")</f>
        <v/>
      </c>
    </row>
    <row r="2272" spans="9:9" x14ac:dyDescent="0.2">
      <c r="I2272" s="102" t="str">
        <f>IFERROR(VLOOKUP(F2272,Product_Table!$A:$D,4,FALSE),"")</f>
        <v/>
      </c>
    </row>
    <row r="2273" spans="9:9" x14ac:dyDescent="0.2">
      <c r="I2273" s="102" t="str">
        <f>IFERROR(VLOOKUP(F2273,Product_Table!$A:$D,4,FALSE),"")</f>
        <v/>
      </c>
    </row>
    <row r="2274" spans="9:9" x14ac:dyDescent="0.2">
      <c r="I2274" s="102" t="str">
        <f>IFERROR(VLOOKUP(F2274,Product_Table!$A:$D,4,FALSE),"")</f>
        <v/>
      </c>
    </row>
    <row r="2275" spans="9:9" x14ac:dyDescent="0.2">
      <c r="I2275" s="102" t="str">
        <f>IFERROR(VLOOKUP(F2275,Product_Table!$A:$D,4,FALSE),"")</f>
        <v/>
      </c>
    </row>
    <row r="2276" spans="9:9" x14ac:dyDescent="0.2">
      <c r="I2276" s="102" t="str">
        <f>IFERROR(VLOOKUP(F2276,Product_Table!$A:$D,4,FALSE),"")</f>
        <v/>
      </c>
    </row>
    <row r="2277" spans="9:9" x14ac:dyDescent="0.2">
      <c r="I2277" s="102" t="str">
        <f>IFERROR(VLOOKUP(F2277,Product_Table!$A:$D,4,FALSE),"")</f>
        <v/>
      </c>
    </row>
    <row r="2278" spans="9:9" x14ac:dyDescent="0.2">
      <c r="I2278" s="102" t="str">
        <f>IFERROR(VLOOKUP(F2278,Product_Table!$A:$D,4,FALSE),"")</f>
        <v/>
      </c>
    </row>
    <row r="2279" spans="9:9" x14ac:dyDescent="0.2">
      <c r="I2279" s="102" t="str">
        <f>IFERROR(VLOOKUP(F2279,Product_Table!$A:$D,4,FALSE),"")</f>
        <v/>
      </c>
    </row>
    <row r="2280" spans="9:9" x14ac:dyDescent="0.2">
      <c r="I2280" s="102" t="str">
        <f>IFERROR(VLOOKUP(F2280,Product_Table!$A:$D,4,FALSE),"")</f>
        <v/>
      </c>
    </row>
    <row r="2281" spans="9:9" x14ac:dyDescent="0.2">
      <c r="I2281" s="102" t="str">
        <f>IFERROR(VLOOKUP(F2281,Product_Table!$A:$D,4,FALSE),"")</f>
        <v/>
      </c>
    </row>
    <row r="2282" spans="9:9" x14ac:dyDescent="0.2">
      <c r="I2282" s="102" t="str">
        <f>IFERROR(VLOOKUP(F2282,Product_Table!$A:$D,4,FALSE),"")</f>
        <v/>
      </c>
    </row>
    <row r="2283" spans="9:9" x14ac:dyDescent="0.2">
      <c r="I2283" s="102" t="str">
        <f>IFERROR(VLOOKUP(F2283,Product_Table!$A:$D,4,FALSE),"")</f>
        <v/>
      </c>
    </row>
    <row r="2284" spans="9:9" x14ac:dyDescent="0.2">
      <c r="I2284" s="102" t="str">
        <f>IFERROR(VLOOKUP(F2284,Product_Table!$A:$D,4,FALSE),"")</f>
        <v/>
      </c>
    </row>
    <row r="2285" spans="9:9" x14ac:dyDescent="0.2">
      <c r="I2285" s="102" t="str">
        <f>IFERROR(VLOOKUP(F2285,Product_Table!$A:$D,4,FALSE),"")</f>
        <v/>
      </c>
    </row>
    <row r="2286" spans="9:9" x14ac:dyDescent="0.2">
      <c r="I2286" s="102" t="str">
        <f>IFERROR(VLOOKUP(F2286,Product_Table!$A:$D,4,FALSE),"")</f>
        <v/>
      </c>
    </row>
    <row r="2287" spans="9:9" x14ac:dyDescent="0.2">
      <c r="I2287" s="102" t="str">
        <f>IFERROR(VLOOKUP(F2287,Product_Table!$A:$D,4,FALSE),"")</f>
        <v/>
      </c>
    </row>
    <row r="2288" spans="9:9" x14ac:dyDescent="0.2">
      <c r="I2288" s="102" t="str">
        <f>IFERROR(VLOOKUP(F2288,Product_Table!$A:$D,4,FALSE),"")</f>
        <v/>
      </c>
    </row>
    <row r="2289" spans="9:9" x14ac:dyDescent="0.2">
      <c r="I2289" s="102" t="str">
        <f>IFERROR(VLOOKUP(F2289,Product_Table!$A:$D,4,FALSE),"")</f>
        <v/>
      </c>
    </row>
    <row r="2290" spans="9:9" x14ac:dyDescent="0.2">
      <c r="I2290" s="102" t="str">
        <f>IFERROR(VLOOKUP(F2290,Product_Table!$A:$D,4,FALSE),"")</f>
        <v/>
      </c>
    </row>
    <row r="2291" spans="9:9" x14ac:dyDescent="0.2">
      <c r="I2291" s="102" t="str">
        <f>IFERROR(VLOOKUP(F2291,Product_Table!$A:$D,4,FALSE),"")</f>
        <v/>
      </c>
    </row>
    <row r="2292" spans="9:9" x14ac:dyDescent="0.2">
      <c r="I2292" s="102" t="str">
        <f>IFERROR(VLOOKUP(F2292,Product_Table!$A:$D,4,FALSE),"")</f>
        <v/>
      </c>
    </row>
    <row r="2293" spans="9:9" x14ac:dyDescent="0.2">
      <c r="I2293" s="102" t="str">
        <f>IFERROR(VLOOKUP(F2293,Product_Table!$A:$D,4,FALSE),"")</f>
        <v/>
      </c>
    </row>
    <row r="2294" spans="9:9" x14ac:dyDescent="0.2">
      <c r="I2294" s="102" t="str">
        <f>IFERROR(VLOOKUP(F2294,Product_Table!$A:$D,4,FALSE),"")</f>
        <v/>
      </c>
    </row>
    <row r="2295" spans="9:9" x14ac:dyDescent="0.2">
      <c r="I2295" s="102" t="str">
        <f>IFERROR(VLOOKUP(F2295,Product_Table!$A:$D,4,FALSE),"")</f>
        <v/>
      </c>
    </row>
    <row r="2296" spans="9:9" x14ac:dyDescent="0.2">
      <c r="I2296" s="102" t="str">
        <f>IFERROR(VLOOKUP(F2296,Product_Table!$A:$D,4,FALSE),"")</f>
        <v/>
      </c>
    </row>
    <row r="2297" spans="9:9" x14ac:dyDescent="0.2">
      <c r="I2297" s="102" t="str">
        <f>IFERROR(VLOOKUP(F2297,Product_Table!$A:$D,4,FALSE),"")</f>
        <v/>
      </c>
    </row>
    <row r="2298" spans="9:9" x14ac:dyDescent="0.2">
      <c r="I2298" s="102" t="str">
        <f>IFERROR(VLOOKUP(F2298,Product_Table!$A:$D,4,FALSE),"")</f>
        <v/>
      </c>
    </row>
    <row r="2299" spans="9:9" x14ac:dyDescent="0.2">
      <c r="I2299" s="102" t="str">
        <f>IFERROR(VLOOKUP(F2299,Product_Table!$A:$D,4,FALSE),"")</f>
        <v/>
      </c>
    </row>
    <row r="2300" spans="9:9" x14ac:dyDescent="0.2">
      <c r="I2300" s="102" t="str">
        <f>IFERROR(VLOOKUP(F2300,Product_Table!$A:$D,4,FALSE),"")</f>
        <v/>
      </c>
    </row>
    <row r="2301" spans="9:9" x14ac:dyDescent="0.2">
      <c r="I2301" s="102" t="str">
        <f>IFERROR(VLOOKUP(F2301,Product_Table!$A:$D,4,FALSE),"")</f>
        <v/>
      </c>
    </row>
    <row r="2302" spans="9:9" x14ac:dyDescent="0.2">
      <c r="I2302" s="102" t="str">
        <f>IFERROR(VLOOKUP(F2302,Product_Table!$A:$D,4,FALSE),"")</f>
        <v/>
      </c>
    </row>
    <row r="2303" spans="9:9" x14ac:dyDescent="0.2">
      <c r="I2303" s="102" t="str">
        <f>IFERROR(VLOOKUP(F2303,Product_Table!$A:$D,4,FALSE),"")</f>
        <v/>
      </c>
    </row>
    <row r="2304" spans="9:9" x14ac:dyDescent="0.2">
      <c r="I2304" s="102" t="str">
        <f>IFERROR(VLOOKUP(F2304,Product_Table!$A:$D,4,FALSE),"")</f>
        <v/>
      </c>
    </row>
    <row r="2305" spans="9:9" x14ac:dyDescent="0.2">
      <c r="I2305" s="102" t="str">
        <f>IFERROR(VLOOKUP(F2305,Product_Table!$A:$D,4,FALSE),"")</f>
        <v/>
      </c>
    </row>
    <row r="2306" spans="9:9" x14ac:dyDescent="0.2">
      <c r="I2306" s="102" t="str">
        <f>IFERROR(VLOOKUP(F2306,Product_Table!$A:$D,4,FALSE),"")</f>
        <v/>
      </c>
    </row>
    <row r="2307" spans="9:9" x14ac:dyDescent="0.2">
      <c r="I2307" s="102" t="str">
        <f>IFERROR(VLOOKUP(F2307,Product_Table!$A:$D,4,FALSE),"")</f>
        <v/>
      </c>
    </row>
    <row r="2308" spans="9:9" x14ac:dyDescent="0.2">
      <c r="I2308" s="102" t="str">
        <f>IFERROR(VLOOKUP(F2308,Product_Table!$A:$D,4,FALSE),"")</f>
        <v/>
      </c>
    </row>
    <row r="2309" spans="9:9" x14ac:dyDescent="0.2">
      <c r="I2309" s="102" t="str">
        <f>IFERROR(VLOOKUP(F2309,Product_Table!$A:$D,4,FALSE),"")</f>
        <v/>
      </c>
    </row>
    <row r="2310" spans="9:9" x14ac:dyDescent="0.2">
      <c r="I2310" s="102" t="str">
        <f>IFERROR(VLOOKUP(F2310,Product_Table!$A:$D,4,FALSE),"")</f>
        <v/>
      </c>
    </row>
    <row r="2311" spans="9:9" x14ac:dyDescent="0.2">
      <c r="I2311" s="102" t="str">
        <f>IFERROR(VLOOKUP(F2311,Product_Table!$A:$D,4,FALSE),"")</f>
        <v/>
      </c>
    </row>
    <row r="2312" spans="9:9" x14ac:dyDescent="0.2">
      <c r="I2312" s="102" t="str">
        <f>IFERROR(VLOOKUP(F2312,Product_Table!$A:$D,4,FALSE),"")</f>
        <v/>
      </c>
    </row>
    <row r="2313" spans="9:9" x14ac:dyDescent="0.2">
      <c r="I2313" s="102" t="str">
        <f>IFERROR(VLOOKUP(F2313,Product_Table!$A:$D,4,FALSE),"")</f>
        <v/>
      </c>
    </row>
    <row r="2314" spans="9:9" x14ac:dyDescent="0.2">
      <c r="I2314" s="102" t="str">
        <f>IFERROR(VLOOKUP(F2314,Product_Table!$A:$D,4,FALSE),"")</f>
        <v/>
      </c>
    </row>
    <row r="2315" spans="9:9" x14ac:dyDescent="0.2">
      <c r="I2315" s="102" t="str">
        <f>IFERROR(VLOOKUP(F2315,Product_Table!$A:$D,4,FALSE),"")</f>
        <v/>
      </c>
    </row>
    <row r="2316" spans="9:9" x14ac:dyDescent="0.2">
      <c r="I2316" s="102" t="str">
        <f>IFERROR(VLOOKUP(F2316,Product_Table!$A:$D,4,FALSE),"")</f>
        <v/>
      </c>
    </row>
    <row r="2317" spans="9:9" x14ac:dyDescent="0.2">
      <c r="I2317" s="102" t="str">
        <f>IFERROR(VLOOKUP(F2317,Product_Table!$A:$D,4,FALSE),"")</f>
        <v/>
      </c>
    </row>
    <row r="2318" spans="9:9" x14ac:dyDescent="0.2">
      <c r="I2318" s="102" t="str">
        <f>IFERROR(VLOOKUP(F2318,Product_Table!$A:$D,4,FALSE),"")</f>
        <v/>
      </c>
    </row>
    <row r="2319" spans="9:9" x14ac:dyDescent="0.2">
      <c r="I2319" s="102" t="str">
        <f>IFERROR(VLOOKUP(F2319,Product_Table!$A:$D,4,FALSE),"")</f>
        <v/>
      </c>
    </row>
    <row r="2320" spans="9:9" x14ac:dyDescent="0.2">
      <c r="I2320" s="102" t="str">
        <f>IFERROR(VLOOKUP(F2320,Product_Table!$A:$D,4,FALSE),"")</f>
        <v/>
      </c>
    </row>
    <row r="2321" spans="9:9" x14ac:dyDescent="0.2">
      <c r="I2321" s="102" t="str">
        <f>IFERROR(VLOOKUP(F2321,Product_Table!$A:$D,4,FALSE),"")</f>
        <v/>
      </c>
    </row>
    <row r="2322" spans="9:9" x14ac:dyDescent="0.2">
      <c r="I2322" s="102" t="str">
        <f>IFERROR(VLOOKUP(F2322,Product_Table!$A:$D,4,FALSE),"")</f>
        <v/>
      </c>
    </row>
    <row r="2323" spans="9:9" x14ac:dyDescent="0.2">
      <c r="I2323" s="102" t="str">
        <f>IFERROR(VLOOKUP(F2323,Product_Table!$A:$D,4,FALSE),"")</f>
        <v/>
      </c>
    </row>
    <row r="2324" spans="9:9" x14ac:dyDescent="0.2">
      <c r="I2324" s="102" t="str">
        <f>IFERROR(VLOOKUP(F2324,Product_Table!$A:$D,4,FALSE),"")</f>
        <v/>
      </c>
    </row>
    <row r="2325" spans="9:9" x14ac:dyDescent="0.2">
      <c r="I2325" s="102" t="str">
        <f>IFERROR(VLOOKUP(F2325,Product_Table!$A:$D,4,FALSE),"")</f>
        <v/>
      </c>
    </row>
    <row r="2326" spans="9:9" x14ac:dyDescent="0.2">
      <c r="I2326" s="102" t="str">
        <f>IFERROR(VLOOKUP(F2326,Product_Table!$A:$D,4,FALSE),"")</f>
        <v/>
      </c>
    </row>
    <row r="2327" spans="9:9" x14ac:dyDescent="0.2">
      <c r="I2327" s="102" t="str">
        <f>IFERROR(VLOOKUP(F2327,Product_Table!$A:$D,4,FALSE),"")</f>
        <v/>
      </c>
    </row>
    <row r="2328" spans="9:9" x14ac:dyDescent="0.2">
      <c r="I2328" s="102" t="str">
        <f>IFERROR(VLOOKUP(F2328,Product_Table!$A:$D,4,FALSE),"")</f>
        <v/>
      </c>
    </row>
    <row r="2329" spans="9:9" x14ac:dyDescent="0.2">
      <c r="I2329" s="102" t="str">
        <f>IFERROR(VLOOKUP(F2329,Product_Table!$A:$D,4,FALSE),"")</f>
        <v/>
      </c>
    </row>
    <row r="2330" spans="9:9" x14ac:dyDescent="0.2">
      <c r="I2330" s="102" t="str">
        <f>IFERROR(VLOOKUP(F2330,Product_Table!$A:$D,4,FALSE),"")</f>
        <v/>
      </c>
    </row>
    <row r="2331" spans="9:9" x14ac:dyDescent="0.2">
      <c r="I2331" s="102" t="str">
        <f>IFERROR(VLOOKUP(F2331,Product_Table!$A:$D,4,FALSE),"")</f>
        <v/>
      </c>
    </row>
    <row r="2332" spans="9:9" x14ac:dyDescent="0.2">
      <c r="I2332" s="102" t="str">
        <f>IFERROR(VLOOKUP(F2332,Product_Table!$A:$D,4,FALSE),"")</f>
        <v/>
      </c>
    </row>
    <row r="2333" spans="9:9" x14ac:dyDescent="0.2">
      <c r="I2333" s="102" t="str">
        <f>IFERROR(VLOOKUP(F2333,Product_Table!$A:$D,4,FALSE),"")</f>
        <v/>
      </c>
    </row>
    <row r="2334" spans="9:9" x14ac:dyDescent="0.2">
      <c r="I2334" s="102" t="str">
        <f>IFERROR(VLOOKUP(F2334,Product_Table!$A:$D,4,FALSE),"")</f>
        <v/>
      </c>
    </row>
    <row r="2335" spans="9:9" x14ac:dyDescent="0.2">
      <c r="I2335" s="102" t="str">
        <f>IFERROR(VLOOKUP(F2335,Product_Table!$A:$D,4,FALSE),"")</f>
        <v/>
      </c>
    </row>
    <row r="2336" spans="9:9" x14ac:dyDescent="0.2">
      <c r="I2336" s="102" t="str">
        <f>IFERROR(VLOOKUP(F2336,Product_Table!$A:$D,4,FALSE),"")</f>
        <v/>
      </c>
    </row>
    <row r="2337" spans="9:9" x14ac:dyDescent="0.2">
      <c r="I2337" s="102" t="str">
        <f>IFERROR(VLOOKUP(F2337,Product_Table!$A:$D,4,FALSE),"")</f>
        <v/>
      </c>
    </row>
    <row r="2338" spans="9:9" x14ac:dyDescent="0.2">
      <c r="I2338" s="102" t="str">
        <f>IFERROR(VLOOKUP(F2338,Product_Table!$A:$D,4,FALSE),"")</f>
        <v/>
      </c>
    </row>
    <row r="2339" spans="9:9" x14ac:dyDescent="0.2">
      <c r="I2339" s="102" t="str">
        <f>IFERROR(VLOOKUP(F2339,Product_Table!$A:$D,4,FALSE),"")</f>
        <v/>
      </c>
    </row>
    <row r="2340" spans="9:9" x14ac:dyDescent="0.2">
      <c r="I2340" s="102" t="str">
        <f>IFERROR(VLOOKUP(F2340,Product_Table!$A:$D,4,FALSE),"")</f>
        <v/>
      </c>
    </row>
    <row r="2341" spans="9:9" x14ac:dyDescent="0.2">
      <c r="I2341" s="102" t="str">
        <f>IFERROR(VLOOKUP(F2341,Product_Table!$A:$D,4,FALSE),"")</f>
        <v/>
      </c>
    </row>
    <row r="2342" spans="9:9" x14ac:dyDescent="0.2">
      <c r="I2342" s="102" t="str">
        <f>IFERROR(VLOOKUP(F2342,Product_Table!$A:$D,4,FALSE),"")</f>
        <v/>
      </c>
    </row>
    <row r="2343" spans="9:9" x14ac:dyDescent="0.2">
      <c r="I2343" s="102" t="str">
        <f>IFERROR(VLOOKUP(F2343,Product_Table!$A:$D,4,FALSE),"")</f>
        <v/>
      </c>
    </row>
    <row r="2344" spans="9:9" x14ac:dyDescent="0.2">
      <c r="I2344" s="102" t="str">
        <f>IFERROR(VLOOKUP(F2344,Product_Table!$A:$D,4,FALSE),"")</f>
        <v/>
      </c>
    </row>
    <row r="2345" spans="9:9" x14ac:dyDescent="0.2">
      <c r="I2345" s="102" t="str">
        <f>IFERROR(VLOOKUP(F2345,Product_Table!$A:$D,4,FALSE),"")</f>
        <v/>
      </c>
    </row>
    <row r="2346" spans="9:9" x14ac:dyDescent="0.2">
      <c r="I2346" s="102" t="str">
        <f>IFERROR(VLOOKUP(F2346,Product_Table!$A:$D,4,FALSE),"")</f>
        <v/>
      </c>
    </row>
    <row r="2347" spans="9:9" x14ac:dyDescent="0.2">
      <c r="I2347" s="102" t="str">
        <f>IFERROR(VLOOKUP(F2347,Product_Table!$A:$D,4,FALSE),"")</f>
        <v/>
      </c>
    </row>
    <row r="2348" spans="9:9" x14ac:dyDescent="0.2">
      <c r="I2348" s="102" t="str">
        <f>IFERROR(VLOOKUP(F2348,Product_Table!$A:$D,4,FALSE),"")</f>
        <v/>
      </c>
    </row>
    <row r="2349" spans="9:9" x14ac:dyDescent="0.2">
      <c r="I2349" s="102" t="str">
        <f>IFERROR(VLOOKUP(F2349,Product_Table!$A:$D,4,FALSE),"")</f>
        <v/>
      </c>
    </row>
    <row r="2350" spans="9:9" x14ac:dyDescent="0.2">
      <c r="I2350" s="102" t="str">
        <f>IFERROR(VLOOKUP(F2350,Product_Table!$A:$D,4,FALSE),"")</f>
        <v/>
      </c>
    </row>
    <row r="2351" spans="9:9" x14ac:dyDescent="0.2">
      <c r="I2351" s="102" t="str">
        <f>IFERROR(VLOOKUP(F2351,Product_Table!$A:$D,4,FALSE),"")</f>
        <v/>
      </c>
    </row>
    <row r="2352" spans="9:9" x14ac:dyDescent="0.2">
      <c r="I2352" s="102" t="str">
        <f>IFERROR(VLOOKUP(F2352,Product_Table!$A:$D,4,FALSE),"")</f>
        <v/>
      </c>
    </row>
    <row r="2353" spans="9:9" x14ac:dyDescent="0.2">
      <c r="I2353" s="102" t="str">
        <f>IFERROR(VLOOKUP(F2353,Product_Table!$A:$D,4,FALSE),"")</f>
        <v/>
      </c>
    </row>
    <row r="2354" spans="9:9" x14ac:dyDescent="0.2">
      <c r="I2354" s="102" t="str">
        <f>IFERROR(VLOOKUP(F2354,Product_Table!$A:$D,4,FALSE),"")</f>
        <v/>
      </c>
    </row>
    <row r="2355" spans="9:9" x14ac:dyDescent="0.2">
      <c r="I2355" s="102" t="str">
        <f>IFERROR(VLOOKUP(F2355,Product_Table!$A:$D,4,FALSE),"")</f>
        <v/>
      </c>
    </row>
    <row r="2356" spans="9:9" x14ac:dyDescent="0.2">
      <c r="I2356" s="102" t="str">
        <f>IFERROR(VLOOKUP(F2356,Product_Table!$A:$D,4,FALSE),"")</f>
        <v/>
      </c>
    </row>
    <row r="2357" spans="9:9" x14ac:dyDescent="0.2">
      <c r="I2357" s="102" t="str">
        <f>IFERROR(VLOOKUP(F2357,Product_Table!$A:$D,4,FALSE),"")</f>
        <v/>
      </c>
    </row>
    <row r="2358" spans="9:9" x14ac:dyDescent="0.2">
      <c r="I2358" s="102" t="str">
        <f>IFERROR(VLOOKUP(F2358,Product_Table!$A:$D,4,FALSE),"")</f>
        <v/>
      </c>
    </row>
    <row r="2359" spans="9:9" x14ac:dyDescent="0.2">
      <c r="I2359" s="102" t="str">
        <f>IFERROR(VLOOKUP(F2359,Product_Table!$A:$D,4,FALSE),"")</f>
        <v/>
      </c>
    </row>
    <row r="2360" spans="9:9" x14ac:dyDescent="0.2">
      <c r="I2360" s="102" t="str">
        <f>IFERROR(VLOOKUP(F2360,Product_Table!$A:$D,4,FALSE),"")</f>
        <v/>
      </c>
    </row>
    <row r="2361" spans="9:9" x14ac:dyDescent="0.2">
      <c r="I2361" s="102" t="str">
        <f>IFERROR(VLOOKUP(F2361,Product_Table!$A:$D,4,FALSE),"")</f>
        <v/>
      </c>
    </row>
    <row r="2362" spans="9:9" x14ac:dyDescent="0.2">
      <c r="I2362" s="102" t="str">
        <f>IFERROR(VLOOKUP(F2362,Product_Table!$A:$D,4,FALSE),"")</f>
        <v/>
      </c>
    </row>
    <row r="2363" spans="9:9" x14ac:dyDescent="0.2">
      <c r="I2363" s="102" t="str">
        <f>IFERROR(VLOOKUP(F2363,Product_Table!$A:$D,4,FALSE),"")</f>
        <v/>
      </c>
    </row>
    <row r="2364" spans="9:9" x14ac:dyDescent="0.2">
      <c r="I2364" s="102" t="str">
        <f>IFERROR(VLOOKUP(F2364,Product_Table!$A:$D,4,FALSE),"")</f>
        <v/>
      </c>
    </row>
    <row r="2365" spans="9:9" x14ac:dyDescent="0.2">
      <c r="I2365" s="102" t="str">
        <f>IFERROR(VLOOKUP(F2365,Product_Table!$A:$D,4,FALSE),"")</f>
        <v/>
      </c>
    </row>
    <row r="2366" spans="9:9" x14ac:dyDescent="0.2">
      <c r="I2366" s="102" t="str">
        <f>IFERROR(VLOOKUP(F2366,Product_Table!$A:$D,4,FALSE),"")</f>
        <v/>
      </c>
    </row>
    <row r="2367" spans="9:9" x14ac:dyDescent="0.2">
      <c r="I2367" s="102" t="str">
        <f>IFERROR(VLOOKUP(F2367,Product_Table!$A:$D,4,FALSE),"")</f>
        <v/>
      </c>
    </row>
    <row r="2368" spans="9:9" x14ac:dyDescent="0.2">
      <c r="I2368" s="102" t="str">
        <f>IFERROR(VLOOKUP(F2368,Product_Table!$A:$D,4,FALSE),"")</f>
        <v/>
      </c>
    </row>
    <row r="2369" spans="9:9" x14ac:dyDescent="0.2">
      <c r="I2369" s="102" t="str">
        <f>IFERROR(VLOOKUP(F2369,Product_Table!$A:$D,4,FALSE),"")</f>
        <v/>
      </c>
    </row>
    <row r="2370" spans="9:9" x14ac:dyDescent="0.2">
      <c r="I2370" s="102" t="str">
        <f>IFERROR(VLOOKUP(F2370,Product_Table!$A:$D,4,FALSE),"")</f>
        <v/>
      </c>
    </row>
    <row r="2371" spans="9:9" x14ac:dyDescent="0.2">
      <c r="I2371" s="102" t="str">
        <f>IFERROR(VLOOKUP(F2371,Product_Table!$A:$D,4,FALSE),"")</f>
        <v/>
      </c>
    </row>
    <row r="2372" spans="9:9" x14ac:dyDescent="0.2">
      <c r="I2372" s="102" t="str">
        <f>IFERROR(VLOOKUP(F2372,Product_Table!$A:$D,4,FALSE),"")</f>
        <v/>
      </c>
    </row>
    <row r="2373" spans="9:9" x14ac:dyDescent="0.2">
      <c r="I2373" s="102" t="str">
        <f>IFERROR(VLOOKUP(F2373,Product_Table!$A:$D,4,FALSE),"")</f>
        <v/>
      </c>
    </row>
    <row r="2374" spans="9:9" x14ac:dyDescent="0.2">
      <c r="I2374" s="102" t="str">
        <f>IFERROR(VLOOKUP(F2374,Product_Table!$A:$D,4,FALSE),"")</f>
        <v/>
      </c>
    </row>
    <row r="2375" spans="9:9" x14ac:dyDescent="0.2">
      <c r="I2375" s="102" t="str">
        <f>IFERROR(VLOOKUP(F2375,Product_Table!$A:$D,4,FALSE),"")</f>
        <v/>
      </c>
    </row>
    <row r="2376" spans="9:9" x14ac:dyDescent="0.2">
      <c r="I2376" s="102" t="str">
        <f>IFERROR(VLOOKUP(F2376,Product_Table!$A:$D,4,FALSE),"")</f>
        <v/>
      </c>
    </row>
    <row r="2377" spans="9:9" x14ac:dyDescent="0.2">
      <c r="I2377" s="102" t="str">
        <f>IFERROR(VLOOKUP(F2377,Product_Table!$A:$D,4,FALSE),"")</f>
        <v/>
      </c>
    </row>
    <row r="2378" spans="9:9" x14ac:dyDescent="0.2">
      <c r="I2378" s="102" t="str">
        <f>IFERROR(VLOOKUP(F2378,Product_Table!$A:$D,4,FALSE),"")</f>
        <v/>
      </c>
    </row>
    <row r="2379" spans="9:9" x14ac:dyDescent="0.2">
      <c r="I2379" s="102" t="str">
        <f>IFERROR(VLOOKUP(F2379,Product_Table!$A:$D,4,FALSE),"")</f>
        <v/>
      </c>
    </row>
    <row r="2380" spans="9:9" x14ac:dyDescent="0.2">
      <c r="I2380" s="102" t="str">
        <f>IFERROR(VLOOKUP(F2380,Product_Table!$A:$D,4,FALSE),"")</f>
        <v/>
      </c>
    </row>
    <row r="2381" spans="9:9" x14ac:dyDescent="0.2">
      <c r="I2381" s="102" t="str">
        <f>IFERROR(VLOOKUP(F2381,Product_Table!$A:$D,4,FALSE),"")</f>
        <v/>
      </c>
    </row>
    <row r="2382" spans="9:9" x14ac:dyDescent="0.2">
      <c r="I2382" s="102" t="str">
        <f>IFERROR(VLOOKUP(F2382,Product_Table!$A:$D,4,FALSE),"")</f>
        <v/>
      </c>
    </row>
    <row r="2383" spans="9:9" x14ac:dyDescent="0.2">
      <c r="I2383" s="102" t="str">
        <f>IFERROR(VLOOKUP(F2383,Product_Table!$A:$D,4,FALSE),"")</f>
        <v/>
      </c>
    </row>
    <row r="2384" spans="9:9" x14ac:dyDescent="0.2">
      <c r="I2384" s="102" t="str">
        <f>IFERROR(VLOOKUP(F2384,Product_Table!$A:$D,4,FALSE),"")</f>
        <v/>
      </c>
    </row>
    <row r="2385" spans="9:9" x14ac:dyDescent="0.2">
      <c r="I2385" s="102" t="str">
        <f>IFERROR(VLOOKUP(F2385,Product_Table!$A:$D,4,FALSE),"")</f>
        <v/>
      </c>
    </row>
    <row r="2386" spans="9:9" x14ac:dyDescent="0.2">
      <c r="I2386" s="102" t="str">
        <f>IFERROR(VLOOKUP(F2386,Product_Table!$A:$D,4,FALSE),"")</f>
        <v/>
      </c>
    </row>
    <row r="2387" spans="9:9" x14ac:dyDescent="0.2">
      <c r="I2387" s="102" t="str">
        <f>IFERROR(VLOOKUP(F2387,Product_Table!$A:$D,4,FALSE),"")</f>
        <v/>
      </c>
    </row>
    <row r="2388" spans="9:9" x14ac:dyDescent="0.2">
      <c r="I2388" s="102" t="str">
        <f>IFERROR(VLOOKUP(F2388,Product_Table!$A:$D,4,FALSE),"")</f>
        <v/>
      </c>
    </row>
    <row r="2389" spans="9:9" x14ac:dyDescent="0.2">
      <c r="I2389" s="102" t="str">
        <f>IFERROR(VLOOKUP(F2389,Product_Table!$A:$D,4,FALSE),"")</f>
        <v/>
      </c>
    </row>
    <row r="2390" spans="9:9" x14ac:dyDescent="0.2">
      <c r="I2390" s="102" t="str">
        <f>IFERROR(VLOOKUP(F2390,Product_Table!$A:$D,4,FALSE),"")</f>
        <v/>
      </c>
    </row>
    <row r="2391" spans="9:9" x14ac:dyDescent="0.2">
      <c r="I2391" s="102" t="str">
        <f>IFERROR(VLOOKUP(F2391,Product_Table!$A:$D,4,FALSE),"")</f>
        <v/>
      </c>
    </row>
    <row r="2392" spans="9:9" x14ac:dyDescent="0.2">
      <c r="I2392" s="102" t="str">
        <f>IFERROR(VLOOKUP(F2392,Product_Table!$A:$D,4,FALSE),"")</f>
        <v/>
      </c>
    </row>
    <row r="2393" spans="9:9" x14ac:dyDescent="0.2">
      <c r="I2393" s="102" t="str">
        <f>IFERROR(VLOOKUP(F2393,Product_Table!$A:$D,4,FALSE),"")</f>
        <v/>
      </c>
    </row>
    <row r="2394" spans="9:9" x14ac:dyDescent="0.2">
      <c r="I2394" s="102" t="str">
        <f>IFERROR(VLOOKUP(F2394,Product_Table!$A:$D,4,FALSE),"")</f>
        <v/>
      </c>
    </row>
    <row r="2395" spans="9:9" x14ac:dyDescent="0.2">
      <c r="I2395" s="102" t="str">
        <f>IFERROR(VLOOKUP(F2395,Product_Table!$A:$D,4,FALSE),"")</f>
        <v/>
      </c>
    </row>
    <row r="2396" spans="9:9" x14ac:dyDescent="0.2">
      <c r="I2396" s="102" t="str">
        <f>IFERROR(VLOOKUP(F2396,Product_Table!$A:$D,4,FALSE),"")</f>
        <v/>
      </c>
    </row>
    <row r="2397" spans="9:9" x14ac:dyDescent="0.2">
      <c r="I2397" s="102" t="str">
        <f>IFERROR(VLOOKUP(F2397,Product_Table!$A:$D,4,FALSE),"")</f>
        <v/>
      </c>
    </row>
    <row r="2398" spans="9:9" x14ac:dyDescent="0.2">
      <c r="I2398" s="102" t="str">
        <f>IFERROR(VLOOKUP(F2398,Product_Table!$A:$D,4,FALSE),"")</f>
        <v/>
      </c>
    </row>
    <row r="2399" spans="9:9" x14ac:dyDescent="0.2">
      <c r="I2399" s="102" t="str">
        <f>IFERROR(VLOOKUP(F2399,Product_Table!$A:$D,4,FALSE),"")</f>
        <v/>
      </c>
    </row>
    <row r="2400" spans="9:9" x14ac:dyDescent="0.2">
      <c r="I2400" s="102" t="str">
        <f>IFERROR(VLOOKUP(F2400,Product_Table!$A:$D,4,FALSE),"")</f>
        <v/>
      </c>
    </row>
    <row r="2401" spans="9:9" x14ac:dyDescent="0.2">
      <c r="I2401" s="102" t="str">
        <f>IFERROR(VLOOKUP(F2401,Product_Table!$A:$D,4,FALSE),"")</f>
        <v/>
      </c>
    </row>
    <row r="2402" spans="9:9" x14ac:dyDescent="0.2">
      <c r="I2402" s="102" t="str">
        <f>IFERROR(VLOOKUP(F2402,Product_Table!$A:$D,4,FALSE),"")</f>
        <v/>
      </c>
    </row>
    <row r="2403" spans="9:9" x14ac:dyDescent="0.2">
      <c r="I2403" s="102" t="str">
        <f>IFERROR(VLOOKUP(F2403,Product_Table!$A:$D,4,FALSE),"")</f>
        <v/>
      </c>
    </row>
    <row r="2404" spans="9:9" x14ac:dyDescent="0.2">
      <c r="I2404" s="102" t="str">
        <f>IFERROR(VLOOKUP(F2404,Product_Table!$A:$D,4,FALSE),"")</f>
        <v/>
      </c>
    </row>
    <row r="2405" spans="9:9" x14ac:dyDescent="0.2">
      <c r="I2405" s="102" t="str">
        <f>IFERROR(VLOOKUP(F2405,Product_Table!$A:$D,4,FALSE),"")</f>
        <v/>
      </c>
    </row>
    <row r="2406" spans="9:9" x14ac:dyDescent="0.2">
      <c r="I2406" s="102" t="str">
        <f>IFERROR(VLOOKUP(F2406,Product_Table!$A:$D,4,FALSE),"")</f>
        <v/>
      </c>
    </row>
    <row r="2407" spans="9:9" x14ac:dyDescent="0.2">
      <c r="I2407" s="102" t="str">
        <f>IFERROR(VLOOKUP(F2407,Product_Table!$A:$D,4,FALSE),"")</f>
        <v/>
      </c>
    </row>
    <row r="2408" spans="9:9" x14ac:dyDescent="0.2">
      <c r="I2408" s="102" t="str">
        <f>IFERROR(VLOOKUP(F2408,Product_Table!$A:$D,4,FALSE),"")</f>
        <v/>
      </c>
    </row>
    <row r="2409" spans="9:9" x14ac:dyDescent="0.2">
      <c r="I2409" s="102" t="str">
        <f>IFERROR(VLOOKUP(F2409,Product_Table!$A:$D,4,FALSE),"")</f>
        <v/>
      </c>
    </row>
    <row r="2410" spans="9:9" x14ac:dyDescent="0.2">
      <c r="I2410" s="102" t="str">
        <f>IFERROR(VLOOKUP(F2410,Product_Table!$A:$D,4,FALSE),"")</f>
        <v/>
      </c>
    </row>
    <row r="2411" spans="9:9" x14ac:dyDescent="0.2">
      <c r="I2411" s="102" t="str">
        <f>IFERROR(VLOOKUP(F2411,Product_Table!$A:$D,4,FALSE),"")</f>
        <v/>
      </c>
    </row>
    <row r="2412" spans="9:9" x14ac:dyDescent="0.2">
      <c r="I2412" s="102" t="str">
        <f>IFERROR(VLOOKUP(F2412,Product_Table!$A:$D,4,FALSE),"")</f>
        <v/>
      </c>
    </row>
    <row r="2413" spans="9:9" x14ac:dyDescent="0.2">
      <c r="I2413" s="102" t="str">
        <f>IFERROR(VLOOKUP(F2413,Product_Table!$A:$D,4,FALSE),"")</f>
        <v/>
      </c>
    </row>
    <row r="2414" spans="9:9" x14ac:dyDescent="0.2">
      <c r="I2414" s="102" t="str">
        <f>IFERROR(VLOOKUP(F2414,Product_Table!$A:$D,4,FALSE),"")</f>
        <v/>
      </c>
    </row>
    <row r="2415" spans="9:9" x14ac:dyDescent="0.2">
      <c r="I2415" s="102" t="str">
        <f>IFERROR(VLOOKUP(F2415,Product_Table!$A:$D,4,FALSE),"")</f>
        <v/>
      </c>
    </row>
    <row r="2416" spans="9:9" x14ac:dyDescent="0.2">
      <c r="I2416" s="102" t="str">
        <f>IFERROR(VLOOKUP(F2416,Product_Table!$A:$D,4,FALSE),"")</f>
        <v/>
      </c>
    </row>
    <row r="2417" spans="9:9" x14ac:dyDescent="0.2">
      <c r="I2417" s="102" t="str">
        <f>IFERROR(VLOOKUP(F2417,Product_Table!$A:$D,4,FALSE),"")</f>
        <v/>
      </c>
    </row>
    <row r="2418" spans="9:9" x14ac:dyDescent="0.2">
      <c r="I2418" s="102" t="str">
        <f>IFERROR(VLOOKUP(F2418,Product_Table!$A:$D,4,FALSE),"")</f>
        <v/>
      </c>
    </row>
    <row r="2419" spans="9:9" x14ac:dyDescent="0.2">
      <c r="I2419" s="102" t="str">
        <f>IFERROR(VLOOKUP(F2419,Product_Table!$A:$D,4,FALSE),"")</f>
        <v/>
      </c>
    </row>
    <row r="2420" spans="9:9" x14ac:dyDescent="0.2">
      <c r="I2420" s="102" t="str">
        <f>IFERROR(VLOOKUP(F2420,Product_Table!$A:$D,4,FALSE),"")</f>
        <v/>
      </c>
    </row>
    <row r="2421" spans="9:9" x14ac:dyDescent="0.2">
      <c r="I2421" s="102" t="str">
        <f>IFERROR(VLOOKUP(F2421,Product_Table!$A:$D,4,FALSE),"")</f>
        <v/>
      </c>
    </row>
    <row r="2422" spans="9:9" x14ac:dyDescent="0.2">
      <c r="I2422" s="102" t="str">
        <f>IFERROR(VLOOKUP(F2422,Product_Table!$A:$D,4,FALSE),"")</f>
        <v/>
      </c>
    </row>
    <row r="2423" spans="9:9" x14ac:dyDescent="0.2">
      <c r="I2423" s="102" t="str">
        <f>IFERROR(VLOOKUP(F2423,Product_Table!$A:$D,4,FALSE),"")</f>
        <v/>
      </c>
    </row>
    <row r="2424" spans="9:9" x14ac:dyDescent="0.2">
      <c r="I2424" s="102" t="str">
        <f>IFERROR(VLOOKUP(F2424,Product_Table!$A:$D,4,FALSE),"")</f>
        <v/>
      </c>
    </row>
    <row r="2425" spans="9:9" x14ac:dyDescent="0.2">
      <c r="I2425" s="102" t="str">
        <f>IFERROR(VLOOKUP(F2425,Product_Table!$A:$D,4,FALSE),"")</f>
        <v/>
      </c>
    </row>
    <row r="2426" spans="9:9" x14ac:dyDescent="0.2">
      <c r="I2426" s="102" t="str">
        <f>IFERROR(VLOOKUP(F2426,Product_Table!$A:$D,4,FALSE),"")</f>
        <v/>
      </c>
    </row>
    <row r="2427" spans="9:9" x14ac:dyDescent="0.2">
      <c r="I2427" s="102" t="str">
        <f>IFERROR(VLOOKUP(F2427,Product_Table!$A:$D,4,FALSE),"")</f>
        <v/>
      </c>
    </row>
    <row r="2428" spans="9:9" x14ac:dyDescent="0.2">
      <c r="I2428" s="102" t="str">
        <f>IFERROR(VLOOKUP(F2428,Product_Table!$A:$D,4,FALSE),"")</f>
        <v/>
      </c>
    </row>
    <row r="2429" spans="9:9" x14ac:dyDescent="0.2">
      <c r="I2429" s="102" t="str">
        <f>IFERROR(VLOOKUP(F2429,Product_Table!$A:$D,4,FALSE),"")</f>
        <v/>
      </c>
    </row>
    <row r="2430" spans="9:9" x14ac:dyDescent="0.2">
      <c r="I2430" s="102" t="str">
        <f>IFERROR(VLOOKUP(F2430,Product_Table!$A:$D,4,FALSE),"")</f>
        <v/>
      </c>
    </row>
    <row r="2431" spans="9:9" x14ac:dyDescent="0.2">
      <c r="I2431" s="102" t="str">
        <f>IFERROR(VLOOKUP(F2431,Product_Table!$A:$D,4,FALSE),"")</f>
        <v/>
      </c>
    </row>
    <row r="2432" spans="9:9" x14ac:dyDescent="0.2">
      <c r="I2432" s="102" t="str">
        <f>IFERROR(VLOOKUP(F2432,Product_Table!$A:$D,4,FALSE),"")</f>
        <v/>
      </c>
    </row>
    <row r="2433" spans="9:9" x14ac:dyDescent="0.2">
      <c r="I2433" s="102" t="str">
        <f>IFERROR(VLOOKUP(F2433,Product_Table!$A:$D,4,FALSE),"")</f>
        <v/>
      </c>
    </row>
    <row r="2434" spans="9:9" x14ac:dyDescent="0.2">
      <c r="I2434" s="102" t="str">
        <f>IFERROR(VLOOKUP(F2434,Product_Table!$A:$D,4,FALSE),"")</f>
        <v/>
      </c>
    </row>
    <row r="2435" spans="9:9" x14ac:dyDescent="0.2">
      <c r="I2435" s="102" t="str">
        <f>IFERROR(VLOOKUP(F2435,Product_Table!$A:$D,4,FALSE),"")</f>
        <v/>
      </c>
    </row>
    <row r="2436" spans="9:9" x14ac:dyDescent="0.2">
      <c r="I2436" s="102" t="str">
        <f>IFERROR(VLOOKUP(F2436,Product_Table!$A:$D,4,FALSE),"")</f>
        <v/>
      </c>
    </row>
    <row r="2437" spans="9:9" x14ac:dyDescent="0.2">
      <c r="I2437" s="102" t="str">
        <f>IFERROR(VLOOKUP(F2437,Product_Table!$A:$D,4,FALSE),"")</f>
        <v/>
      </c>
    </row>
    <row r="2438" spans="9:9" x14ac:dyDescent="0.2">
      <c r="I2438" s="102" t="str">
        <f>IFERROR(VLOOKUP(F2438,Product_Table!$A:$D,4,FALSE),"")</f>
        <v/>
      </c>
    </row>
    <row r="2439" spans="9:9" x14ac:dyDescent="0.2">
      <c r="I2439" s="102" t="str">
        <f>IFERROR(VLOOKUP(F2439,Product_Table!$A:$D,4,FALSE),"")</f>
        <v/>
      </c>
    </row>
    <row r="2440" spans="9:9" x14ac:dyDescent="0.2">
      <c r="I2440" s="102" t="str">
        <f>IFERROR(VLOOKUP(F2440,Product_Table!$A:$D,4,FALSE),"")</f>
        <v/>
      </c>
    </row>
    <row r="2441" spans="9:9" x14ac:dyDescent="0.2">
      <c r="I2441" s="102" t="str">
        <f>IFERROR(VLOOKUP(F2441,Product_Table!$A:$D,4,FALSE),"")</f>
        <v/>
      </c>
    </row>
    <row r="2442" spans="9:9" x14ac:dyDescent="0.2">
      <c r="I2442" s="102" t="str">
        <f>IFERROR(VLOOKUP(F2442,Product_Table!$A:$D,4,FALSE),"")</f>
        <v/>
      </c>
    </row>
    <row r="2443" spans="9:9" x14ac:dyDescent="0.2">
      <c r="I2443" s="102" t="str">
        <f>IFERROR(VLOOKUP(F2443,Product_Table!$A:$D,4,FALSE),"")</f>
        <v/>
      </c>
    </row>
    <row r="2444" spans="9:9" x14ac:dyDescent="0.2">
      <c r="I2444" s="102" t="str">
        <f>IFERROR(VLOOKUP(F2444,Product_Table!$A:$D,4,FALSE),"")</f>
        <v/>
      </c>
    </row>
    <row r="2445" spans="9:9" x14ac:dyDescent="0.2">
      <c r="I2445" s="102" t="str">
        <f>IFERROR(VLOOKUP(F2445,Product_Table!$A:$D,4,FALSE),"")</f>
        <v/>
      </c>
    </row>
    <row r="2446" spans="9:9" x14ac:dyDescent="0.2">
      <c r="I2446" s="102" t="str">
        <f>IFERROR(VLOOKUP(F2446,Product_Table!$A:$D,4,FALSE),"")</f>
        <v/>
      </c>
    </row>
    <row r="2447" spans="9:9" x14ac:dyDescent="0.2">
      <c r="I2447" s="102" t="str">
        <f>IFERROR(VLOOKUP(F2447,Product_Table!$A:$D,4,FALSE),"")</f>
        <v/>
      </c>
    </row>
    <row r="2448" spans="9:9" x14ac:dyDescent="0.2">
      <c r="I2448" s="102" t="str">
        <f>IFERROR(VLOOKUP(F2448,Product_Table!$A:$D,4,FALSE),"")</f>
        <v/>
      </c>
    </row>
    <row r="2449" spans="9:9" x14ac:dyDescent="0.2">
      <c r="I2449" s="102" t="str">
        <f>IFERROR(VLOOKUP(F2449,Product_Table!$A:$D,4,FALSE),"")</f>
        <v/>
      </c>
    </row>
    <row r="2450" spans="9:9" x14ac:dyDescent="0.2">
      <c r="I2450" s="102" t="str">
        <f>IFERROR(VLOOKUP(F2450,Product_Table!$A:$D,4,FALSE),"")</f>
        <v/>
      </c>
    </row>
    <row r="2451" spans="9:9" x14ac:dyDescent="0.2">
      <c r="I2451" s="102" t="str">
        <f>IFERROR(VLOOKUP(F2451,Product_Table!$A:$D,4,FALSE),"")</f>
        <v/>
      </c>
    </row>
    <row r="2452" spans="9:9" x14ac:dyDescent="0.2">
      <c r="I2452" s="102" t="str">
        <f>IFERROR(VLOOKUP(F2452,Product_Table!$A:$D,4,FALSE),"")</f>
        <v/>
      </c>
    </row>
    <row r="2453" spans="9:9" x14ac:dyDescent="0.2">
      <c r="I2453" s="102" t="str">
        <f>IFERROR(VLOOKUP(F2453,Product_Table!$A:$D,4,FALSE),"")</f>
        <v/>
      </c>
    </row>
    <row r="2454" spans="9:9" x14ac:dyDescent="0.2">
      <c r="I2454" s="102" t="str">
        <f>IFERROR(VLOOKUP(F2454,Product_Table!$A:$D,4,FALSE),"")</f>
        <v/>
      </c>
    </row>
    <row r="2455" spans="9:9" x14ac:dyDescent="0.2">
      <c r="I2455" s="102" t="str">
        <f>IFERROR(VLOOKUP(F2455,Product_Table!$A:$D,4,FALSE),"")</f>
        <v/>
      </c>
    </row>
    <row r="2456" spans="9:9" x14ac:dyDescent="0.2">
      <c r="I2456" s="102" t="str">
        <f>IFERROR(VLOOKUP(F2456,Product_Table!$A:$D,4,FALSE),"")</f>
        <v/>
      </c>
    </row>
    <row r="2457" spans="9:9" x14ac:dyDescent="0.2">
      <c r="I2457" s="102" t="str">
        <f>IFERROR(VLOOKUP(F2457,Product_Table!$A:$D,4,FALSE),"")</f>
        <v/>
      </c>
    </row>
    <row r="2458" spans="9:9" x14ac:dyDescent="0.2">
      <c r="I2458" s="102" t="str">
        <f>IFERROR(VLOOKUP(F2458,Product_Table!$A:$D,4,FALSE),"")</f>
        <v/>
      </c>
    </row>
    <row r="2459" spans="9:9" x14ac:dyDescent="0.2">
      <c r="I2459" s="102" t="str">
        <f>IFERROR(VLOOKUP(F2459,Product_Table!$A:$D,4,FALSE),"")</f>
        <v/>
      </c>
    </row>
    <row r="2460" spans="9:9" x14ac:dyDescent="0.2">
      <c r="I2460" s="102" t="str">
        <f>IFERROR(VLOOKUP(F2460,Product_Table!$A:$D,4,FALSE),"")</f>
        <v/>
      </c>
    </row>
    <row r="2461" spans="9:9" x14ac:dyDescent="0.2">
      <c r="I2461" s="102" t="str">
        <f>IFERROR(VLOOKUP(F2461,Product_Table!$A:$D,4,FALSE),"")</f>
        <v/>
      </c>
    </row>
    <row r="2462" spans="9:9" x14ac:dyDescent="0.2">
      <c r="I2462" s="102" t="str">
        <f>IFERROR(VLOOKUP(F2462,Product_Table!$A:$D,4,FALSE),"")</f>
        <v/>
      </c>
    </row>
    <row r="2463" spans="9:9" x14ac:dyDescent="0.2">
      <c r="I2463" s="102" t="str">
        <f>IFERROR(VLOOKUP(F2463,Product_Table!$A:$D,4,FALSE),"")</f>
        <v/>
      </c>
    </row>
    <row r="2464" spans="9:9" x14ac:dyDescent="0.2">
      <c r="I2464" s="102" t="str">
        <f>IFERROR(VLOOKUP(F2464,Product_Table!$A:$D,4,FALSE),"")</f>
        <v/>
      </c>
    </row>
    <row r="2465" spans="9:9" x14ac:dyDescent="0.2">
      <c r="I2465" s="102" t="str">
        <f>IFERROR(VLOOKUP(F2465,Product_Table!$A:$D,4,FALSE),"")</f>
        <v/>
      </c>
    </row>
    <row r="2466" spans="9:9" x14ac:dyDescent="0.2">
      <c r="I2466" s="102" t="str">
        <f>IFERROR(VLOOKUP(F2466,Product_Table!$A:$D,4,FALSE),"")</f>
        <v/>
      </c>
    </row>
    <row r="2467" spans="9:9" x14ac:dyDescent="0.2">
      <c r="I2467" s="102" t="str">
        <f>IFERROR(VLOOKUP(F2467,Product_Table!$A:$D,4,FALSE),"")</f>
        <v/>
      </c>
    </row>
    <row r="2468" spans="9:9" x14ac:dyDescent="0.2">
      <c r="I2468" s="102" t="str">
        <f>IFERROR(VLOOKUP(F2468,Product_Table!$A:$D,4,FALSE),"")</f>
        <v/>
      </c>
    </row>
    <row r="2469" spans="9:9" x14ac:dyDescent="0.2">
      <c r="I2469" s="102" t="str">
        <f>IFERROR(VLOOKUP(F2469,Product_Table!$A:$D,4,FALSE),"")</f>
        <v/>
      </c>
    </row>
    <row r="2470" spans="9:9" x14ac:dyDescent="0.2">
      <c r="I2470" s="102" t="str">
        <f>IFERROR(VLOOKUP(F2470,Product_Table!$A:$D,4,FALSE),"")</f>
        <v/>
      </c>
    </row>
    <row r="2471" spans="9:9" x14ac:dyDescent="0.2">
      <c r="I2471" s="102" t="str">
        <f>IFERROR(VLOOKUP(F2471,Product_Table!$A:$D,4,FALSE),"")</f>
        <v/>
      </c>
    </row>
    <row r="2472" spans="9:9" x14ac:dyDescent="0.2">
      <c r="I2472" s="102" t="str">
        <f>IFERROR(VLOOKUP(F2472,Product_Table!$A:$D,4,FALSE),"")</f>
        <v/>
      </c>
    </row>
    <row r="2473" spans="9:9" x14ac:dyDescent="0.2">
      <c r="I2473" s="102" t="str">
        <f>IFERROR(VLOOKUP(F2473,Product_Table!$A:$D,4,FALSE),"")</f>
        <v/>
      </c>
    </row>
    <row r="2474" spans="9:9" x14ac:dyDescent="0.2">
      <c r="I2474" s="102" t="str">
        <f>IFERROR(VLOOKUP(F2474,Product_Table!$A:$D,4,FALSE),"")</f>
        <v/>
      </c>
    </row>
    <row r="2475" spans="9:9" x14ac:dyDescent="0.2">
      <c r="I2475" s="102" t="str">
        <f>IFERROR(VLOOKUP(F2475,Product_Table!$A:$D,4,FALSE),"")</f>
        <v/>
      </c>
    </row>
    <row r="2476" spans="9:9" x14ac:dyDescent="0.2">
      <c r="I2476" s="102" t="str">
        <f>IFERROR(VLOOKUP(F2476,Product_Table!$A:$D,4,FALSE),"")</f>
        <v/>
      </c>
    </row>
    <row r="2477" spans="9:9" x14ac:dyDescent="0.2">
      <c r="I2477" s="102" t="str">
        <f>IFERROR(VLOOKUP(F2477,Product_Table!$A:$D,4,FALSE),"")</f>
        <v/>
      </c>
    </row>
    <row r="2478" spans="9:9" x14ac:dyDescent="0.2">
      <c r="I2478" s="102" t="str">
        <f>IFERROR(VLOOKUP(F2478,Product_Table!$A:$D,4,FALSE),"")</f>
        <v/>
      </c>
    </row>
    <row r="2479" spans="9:9" x14ac:dyDescent="0.2">
      <c r="I2479" s="102" t="str">
        <f>IFERROR(VLOOKUP(F2479,Product_Table!$A:$D,4,FALSE),"")</f>
        <v/>
      </c>
    </row>
    <row r="2480" spans="9:9" x14ac:dyDescent="0.2">
      <c r="I2480" s="102" t="str">
        <f>IFERROR(VLOOKUP(F2480,Product_Table!$A:$D,4,FALSE),"")</f>
        <v/>
      </c>
    </row>
    <row r="2481" spans="9:9" x14ac:dyDescent="0.2">
      <c r="I2481" s="102" t="str">
        <f>IFERROR(VLOOKUP(F2481,Product_Table!$A:$D,4,FALSE),"")</f>
        <v/>
      </c>
    </row>
    <row r="2482" spans="9:9" x14ac:dyDescent="0.2">
      <c r="I2482" s="102" t="str">
        <f>IFERROR(VLOOKUP(F2482,Product_Table!$A:$D,4,FALSE),"")</f>
        <v/>
      </c>
    </row>
    <row r="2483" spans="9:9" x14ac:dyDescent="0.2">
      <c r="I2483" s="102" t="str">
        <f>IFERROR(VLOOKUP(F2483,Product_Table!$A:$D,4,FALSE),"")</f>
        <v/>
      </c>
    </row>
    <row r="2484" spans="9:9" x14ac:dyDescent="0.2">
      <c r="I2484" s="102" t="str">
        <f>IFERROR(VLOOKUP(F2484,Product_Table!$A:$D,4,FALSE),"")</f>
        <v/>
      </c>
    </row>
    <row r="2485" spans="9:9" x14ac:dyDescent="0.2">
      <c r="I2485" s="102" t="str">
        <f>IFERROR(VLOOKUP(F2485,Product_Table!$A:$D,4,FALSE),"")</f>
        <v/>
      </c>
    </row>
    <row r="2486" spans="9:9" x14ac:dyDescent="0.2">
      <c r="I2486" s="102" t="str">
        <f>IFERROR(VLOOKUP(F2486,Product_Table!$A:$D,4,FALSE),"")</f>
        <v/>
      </c>
    </row>
    <row r="2487" spans="9:9" x14ac:dyDescent="0.2">
      <c r="I2487" s="102" t="str">
        <f>IFERROR(VLOOKUP(F2487,Product_Table!$A:$D,4,FALSE),"")</f>
        <v/>
      </c>
    </row>
    <row r="2488" spans="9:9" x14ac:dyDescent="0.2">
      <c r="I2488" s="102" t="str">
        <f>IFERROR(VLOOKUP(F2488,Product_Table!$A:$D,4,FALSE),"")</f>
        <v/>
      </c>
    </row>
    <row r="2489" spans="9:9" x14ac:dyDescent="0.2">
      <c r="I2489" s="102" t="str">
        <f>IFERROR(VLOOKUP(F2489,Product_Table!$A:$D,4,FALSE),"")</f>
        <v/>
      </c>
    </row>
    <row r="2490" spans="9:9" x14ac:dyDescent="0.2">
      <c r="I2490" s="102" t="str">
        <f>IFERROR(VLOOKUP(F2490,Product_Table!$A:$D,4,FALSE),"")</f>
        <v/>
      </c>
    </row>
    <row r="2491" spans="9:9" x14ac:dyDescent="0.2">
      <c r="I2491" s="102" t="str">
        <f>IFERROR(VLOOKUP(F2491,Product_Table!$A:$D,4,FALSE),"")</f>
        <v/>
      </c>
    </row>
    <row r="2492" spans="9:9" x14ac:dyDescent="0.2">
      <c r="I2492" s="102" t="str">
        <f>IFERROR(VLOOKUP(F2492,Product_Table!$A:$D,4,FALSE),"")</f>
        <v/>
      </c>
    </row>
    <row r="2493" spans="9:9" x14ac:dyDescent="0.2">
      <c r="I2493" s="102" t="str">
        <f>IFERROR(VLOOKUP(F2493,Product_Table!$A:$D,4,FALSE),"")</f>
        <v/>
      </c>
    </row>
    <row r="2494" spans="9:9" x14ac:dyDescent="0.2">
      <c r="I2494" s="102" t="str">
        <f>IFERROR(VLOOKUP(F2494,Product_Table!$A:$D,4,FALSE),"")</f>
        <v/>
      </c>
    </row>
    <row r="2495" spans="9:9" x14ac:dyDescent="0.2">
      <c r="I2495" s="102" t="str">
        <f>IFERROR(VLOOKUP(F2495,Product_Table!$A:$D,4,FALSE),"")</f>
        <v/>
      </c>
    </row>
    <row r="2496" spans="9:9" x14ac:dyDescent="0.2">
      <c r="I2496" s="102" t="str">
        <f>IFERROR(VLOOKUP(F2496,Product_Table!$A:$D,4,FALSE),"")</f>
        <v/>
      </c>
    </row>
    <row r="2497" spans="9:9" x14ac:dyDescent="0.2">
      <c r="I2497" s="102" t="str">
        <f>IFERROR(VLOOKUP(F2497,Product_Table!$A:$D,4,FALSE),"")</f>
        <v/>
      </c>
    </row>
    <row r="2498" spans="9:9" x14ac:dyDescent="0.2">
      <c r="I2498" s="102" t="str">
        <f>IFERROR(VLOOKUP(F2498,Product_Table!$A:$D,4,FALSE),"")</f>
        <v/>
      </c>
    </row>
    <row r="2499" spans="9:9" x14ac:dyDescent="0.2">
      <c r="I2499" s="102" t="str">
        <f>IFERROR(VLOOKUP(F2499,Product_Table!$A:$D,4,FALSE),"")</f>
        <v/>
      </c>
    </row>
    <row r="2500" spans="9:9" x14ac:dyDescent="0.2">
      <c r="I2500" s="102" t="str">
        <f>IFERROR(VLOOKUP(F2500,Product_Table!$A:$D,4,FALSE),"")</f>
        <v/>
      </c>
    </row>
    <row r="2501" spans="9:9" x14ac:dyDescent="0.2">
      <c r="I2501" s="102" t="str">
        <f>IFERROR(VLOOKUP(F2501,Product_Table!$A:$D,4,FALSE),"")</f>
        <v/>
      </c>
    </row>
    <row r="2502" spans="9:9" x14ac:dyDescent="0.2">
      <c r="I2502" s="102" t="str">
        <f>IFERROR(VLOOKUP(F2502,Product_Table!$A:$D,4,FALSE),"")</f>
        <v/>
      </c>
    </row>
    <row r="2503" spans="9:9" x14ac:dyDescent="0.2">
      <c r="I2503" s="102" t="str">
        <f>IFERROR(VLOOKUP(F2503,Product_Table!$A:$D,4,FALSE),"")</f>
        <v/>
      </c>
    </row>
    <row r="2504" spans="9:9" x14ac:dyDescent="0.2">
      <c r="I2504" s="102" t="str">
        <f>IFERROR(VLOOKUP(F2504,Product_Table!$A:$D,4,FALSE),"")</f>
        <v/>
      </c>
    </row>
    <row r="2505" spans="9:9" x14ac:dyDescent="0.2">
      <c r="I2505" s="102" t="str">
        <f>IFERROR(VLOOKUP(F2505,Product_Table!$A:$D,4,FALSE),"")</f>
        <v/>
      </c>
    </row>
    <row r="2506" spans="9:9" x14ac:dyDescent="0.2">
      <c r="I2506" s="102" t="str">
        <f>IFERROR(VLOOKUP(F2506,Product_Table!$A:$D,4,FALSE),"")</f>
        <v/>
      </c>
    </row>
    <row r="2507" spans="9:9" x14ac:dyDescent="0.2">
      <c r="I2507" s="102" t="str">
        <f>IFERROR(VLOOKUP(F2507,Product_Table!$A:$D,4,FALSE),"")</f>
        <v/>
      </c>
    </row>
    <row r="2508" spans="9:9" x14ac:dyDescent="0.2">
      <c r="I2508" s="102" t="str">
        <f>IFERROR(VLOOKUP(F2508,Product_Table!$A:$D,4,FALSE),"")</f>
        <v/>
      </c>
    </row>
    <row r="2509" spans="9:9" x14ac:dyDescent="0.2">
      <c r="I2509" s="102" t="str">
        <f>IFERROR(VLOOKUP(F2509,Product_Table!$A:$D,4,FALSE),"")</f>
        <v/>
      </c>
    </row>
    <row r="2510" spans="9:9" x14ac:dyDescent="0.2">
      <c r="I2510" s="102" t="str">
        <f>IFERROR(VLOOKUP(F2510,Product_Table!$A:$D,4,FALSE),"")</f>
        <v/>
      </c>
    </row>
    <row r="2511" spans="9:9" x14ac:dyDescent="0.2">
      <c r="I2511" s="102" t="str">
        <f>IFERROR(VLOOKUP(F2511,Product_Table!$A:$D,4,FALSE),"")</f>
        <v/>
      </c>
    </row>
    <row r="2512" spans="9:9" x14ac:dyDescent="0.2">
      <c r="I2512" s="102" t="str">
        <f>IFERROR(VLOOKUP(F2512,Product_Table!$A:$D,4,FALSE),"")</f>
        <v/>
      </c>
    </row>
    <row r="2513" spans="9:9" x14ac:dyDescent="0.2">
      <c r="I2513" s="102" t="str">
        <f>IFERROR(VLOOKUP(F2513,Product_Table!$A:$D,4,FALSE),"")</f>
        <v/>
      </c>
    </row>
    <row r="2514" spans="9:9" x14ac:dyDescent="0.2">
      <c r="I2514" s="102" t="str">
        <f>IFERROR(VLOOKUP(F2514,Product_Table!$A:$D,4,FALSE),"")</f>
        <v/>
      </c>
    </row>
    <row r="2515" spans="9:9" x14ac:dyDescent="0.2">
      <c r="I2515" s="102" t="str">
        <f>IFERROR(VLOOKUP(F2515,Product_Table!$A:$D,4,FALSE),"")</f>
        <v/>
      </c>
    </row>
    <row r="2516" spans="9:9" x14ac:dyDescent="0.2">
      <c r="I2516" s="102" t="str">
        <f>IFERROR(VLOOKUP(F2516,Product_Table!$A:$D,4,FALSE),"")</f>
        <v/>
      </c>
    </row>
    <row r="2517" spans="9:9" x14ac:dyDescent="0.2">
      <c r="I2517" s="102" t="str">
        <f>IFERROR(VLOOKUP(F2517,Product_Table!$A:$D,4,FALSE),"")</f>
        <v/>
      </c>
    </row>
    <row r="2518" spans="9:9" x14ac:dyDescent="0.2">
      <c r="I2518" s="102" t="str">
        <f>IFERROR(VLOOKUP(F2518,Product_Table!$A:$D,4,FALSE),"")</f>
        <v/>
      </c>
    </row>
    <row r="2519" spans="9:9" x14ac:dyDescent="0.2">
      <c r="I2519" s="102" t="str">
        <f>IFERROR(VLOOKUP(F2519,Product_Table!$A:$D,4,FALSE),"")</f>
        <v/>
      </c>
    </row>
    <row r="2520" spans="9:9" x14ac:dyDescent="0.2">
      <c r="I2520" s="102" t="str">
        <f>IFERROR(VLOOKUP(F2520,Product_Table!$A:$D,4,FALSE),"")</f>
        <v/>
      </c>
    </row>
    <row r="2521" spans="9:9" x14ac:dyDescent="0.2">
      <c r="I2521" s="102" t="str">
        <f>IFERROR(VLOOKUP(F2521,Product_Table!$A:$D,4,FALSE),"")</f>
        <v/>
      </c>
    </row>
    <row r="2522" spans="9:9" x14ac:dyDescent="0.2">
      <c r="I2522" s="102" t="str">
        <f>IFERROR(VLOOKUP(F2522,Product_Table!$A:$D,4,FALSE),"")</f>
        <v/>
      </c>
    </row>
    <row r="2523" spans="9:9" x14ac:dyDescent="0.2">
      <c r="I2523" s="102" t="str">
        <f>IFERROR(VLOOKUP(F2523,Product_Table!$A:$D,4,FALSE),"")</f>
        <v/>
      </c>
    </row>
    <row r="2524" spans="9:9" x14ac:dyDescent="0.2">
      <c r="I2524" s="102" t="str">
        <f>IFERROR(VLOOKUP(F2524,Product_Table!$A:$D,4,FALSE),"")</f>
        <v/>
      </c>
    </row>
    <row r="2525" spans="9:9" x14ac:dyDescent="0.2">
      <c r="I2525" s="102" t="str">
        <f>IFERROR(VLOOKUP(F2525,Product_Table!$A:$D,4,FALSE),"")</f>
        <v/>
      </c>
    </row>
    <row r="2526" spans="9:9" x14ac:dyDescent="0.2">
      <c r="I2526" s="102" t="str">
        <f>IFERROR(VLOOKUP(F2526,Product_Table!$A:$D,4,FALSE),"")</f>
        <v/>
      </c>
    </row>
    <row r="2527" spans="9:9" x14ac:dyDescent="0.2">
      <c r="I2527" s="102" t="str">
        <f>IFERROR(VLOOKUP(F2527,Product_Table!$A:$D,4,FALSE),"")</f>
        <v/>
      </c>
    </row>
    <row r="2528" spans="9:9" x14ac:dyDescent="0.2">
      <c r="I2528" s="102" t="str">
        <f>IFERROR(VLOOKUP(F2528,Product_Table!$A:$D,4,FALSE),"")</f>
        <v/>
      </c>
    </row>
    <row r="2529" spans="9:9" x14ac:dyDescent="0.2">
      <c r="I2529" s="102" t="str">
        <f>IFERROR(VLOOKUP(F2529,Product_Table!$A:$D,4,FALSE),"")</f>
        <v/>
      </c>
    </row>
    <row r="2530" spans="9:9" x14ac:dyDescent="0.2">
      <c r="I2530" s="102" t="str">
        <f>IFERROR(VLOOKUP(F2530,Product_Table!$A:$D,4,FALSE),"")</f>
        <v/>
      </c>
    </row>
    <row r="2531" spans="9:9" x14ac:dyDescent="0.2">
      <c r="I2531" s="102" t="str">
        <f>IFERROR(VLOOKUP(F2531,Product_Table!$A:$D,4,FALSE),"")</f>
        <v/>
      </c>
    </row>
    <row r="2532" spans="9:9" x14ac:dyDescent="0.2">
      <c r="I2532" s="102" t="str">
        <f>IFERROR(VLOOKUP(F2532,Product_Table!$A:$D,4,FALSE),"")</f>
        <v/>
      </c>
    </row>
    <row r="2533" spans="9:9" x14ac:dyDescent="0.2">
      <c r="I2533" s="102" t="str">
        <f>IFERROR(VLOOKUP(F2533,Product_Table!$A:$D,4,FALSE),"")</f>
        <v/>
      </c>
    </row>
    <row r="2534" spans="9:9" x14ac:dyDescent="0.2">
      <c r="I2534" s="102" t="str">
        <f>IFERROR(VLOOKUP(F2534,Product_Table!$A:$D,4,FALSE),"")</f>
        <v/>
      </c>
    </row>
    <row r="2535" spans="9:9" x14ac:dyDescent="0.2">
      <c r="I2535" s="102" t="str">
        <f>IFERROR(VLOOKUP(F2535,Product_Table!$A:$D,4,FALSE),"")</f>
        <v/>
      </c>
    </row>
    <row r="2536" spans="9:9" x14ac:dyDescent="0.2">
      <c r="I2536" s="102" t="str">
        <f>IFERROR(VLOOKUP(F2536,Product_Table!$A:$D,4,FALSE),"")</f>
        <v/>
      </c>
    </row>
    <row r="2537" spans="9:9" x14ac:dyDescent="0.2">
      <c r="I2537" s="102" t="str">
        <f>IFERROR(VLOOKUP(F2537,Product_Table!$A:$D,4,FALSE),"")</f>
        <v/>
      </c>
    </row>
    <row r="2538" spans="9:9" x14ac:dyDescent="0.2">
      <c r="I2538" s="102" t="str">
        <f>IFERROR(VLOOKUP(F2538,Product_Table!$A:$D,4,FALSE),"")</f>
        <v/>
      </c>
    </row>
    <row r="2539" spans="9:9" x14ac:dyDescent="0.2">
      <c r="I2539" s="102" t="str">
        <f>IFERROR(VLOOKUP(F2539,Product_Table!$A:$D,4,FALSE),"")</f>
        <v/>
      </c>
    </row>
    <row r="2540" spans="9:9" x14ac:dyDescent="0.2">
      <c r="I2540" s="102" t="str">
        <f>IFERROR(VLOOKUP(F2540,Product_Table!$A:$D,4,FALSE),"")</f>
        <v/>
      </c>
    </row>
    <row r="2541" spans="9:9" x14ac:dyDescent="0.2">
      <c r="I2541" s="102" t="str">
        <f>IFERROR(VLOOKUP(F2541,Product_Table!$A:$D,4,FALSE),"")</f>
        <v/>
      </c>
    </row>
    <row r="2542" spans="9:9" x14ac:dyDescent="0.2">
      <c r="I2542" s="102" t="str">
        <f>IFERROR(VLOOKUP(F2542,Product_Table!$A:$D,4,FALSE),"")</f>
        <v/>
      </c>
    </row>
    <row r="2543" spans="9:9" x14ac:dyDescent="0.2">
      <c r="I2543" s="102" t="str">
        <f>IFERROR(VLOOKUP(F2543,Product_Table!$A:$D,4,FALSE),"")</f>
        <v/>
      </c>
    </row>
    <row r="2544" spans="9:9" x14ac:dyDescent="0.2">
      <c r="I2544" s="102" t="str">
        <f>IFERROR(VLOOKUP(F2544,Product_Table!$A:$D,4,FALSE),"")</f>
        <v/>
      </c>
    </row>
    <row r="2545" spans="9:9" x14ac:dyDescent="0.2">
      <c r="I2545" s="102" t="str">
        <f>IFERROR(VLOOKUP(F2545,Product_Table!$A:$D,4,FALSE),"")</f>
        <v/>
      </c>
    </row>
    <row r="2546" spans="9:9" x14ac:dyDescent="0.2">
      <c r="I2546" s="102" t="str">
        <f>IFERROR(VLOOKUP(F2546,Product_Table!$A:$D,4,FALSE),"")</f>
        <v/>
      </c>
    </row>
    <row r="2547" spans="9:9" x14ac:dyDescent="0.2">
      <c r="I2547" s="102" t="str">
        <f>IFERROR(VLOOKUP(F2547,Product_Table!$A:$D,4,FALSE),"")</f>
        <v/>
      </c>
    </row>
    <row r="2548" spans="9:9" x14ac:dyDescent="0.2">
      <c r="I2548" s="102" t="str">
        <f>IFERROR(VLOOKUP(F2548,Product_Table!$A:$D,4,FALSE),"")</f>
        <v/>
      </c>
    </row>
    <row r="2549" spans="9:9" x14ac:dyDescent="0.2">
      <c r="I2549" s="102" t="str">
        <f>IFERROR(VLOOKUP(F2549,Product_Table!$A:$D,4,FALSE),"")</f>
        <v/>
      </c>
    </row>
    <row r="2550" spans="9:9" x14ac:dyDescent="0.2">
      <c r="I2550" s="102" t="str">
        <f>IFERROR(VLOOKUP(F2550,Product_Table!$A:$D,4,FALSE),"")</f>
        <v/>
      </c>
    </row>
    <row r="2551" spans="9:9" x14ac:dyDescent="0.2">
      <c r="I2551" s="102" t="str">
        <f>IFERROR(VLOOKUP(F2551,Product_Table!$A:$D,4,FALSE),"")</f>
        <v/>
      </c>
    </row>
    <row r="2552" spans="9:9" x14ac:dyDescent="0.2">
      <c r="I2552" s="102" t="str">
        <f>IFERROR(VLOOKUP(F2552,Product_Table!$A:$D,4,FALSE),"")</f>
        <v/>
      </c>
    </row>
    <row r="2553" spans="9:9" x14ac:dyDescent="0.2">
      <c r="I2553" s="102" t="str">
        <f>IFERROR(VLOOKUP(F2553,Product_Table!$A:$D,4,FALSE),"")</f>
        <v/>
      </c>
    </row>
    <row r="2554" spans="9:9" x14ac:dyDescent="0.2">
      <c r="I2554" s="102" t="str">
        <f>IFERROR(VLOOKUP(F2554,Product_Table!$A:$D,4,FALSE),"")</f>
        <v/>
      </c>
    </row>
    <row r="2555" spans="9:9" x14ac:dyDescent="0.2">
      <c r="I2555" s="102" t="str">
        <f>IFERROR(VLOOKUP(F2555,Product_Table!$A:$D,4,FALSE),"")</f>
        <v/>
      </c>
    </row>
    <row r="2556" spans="9:9" x14ac:dyDescent="0.2">
      <c r="I2556" s="102" t="str">
        <f>IFERROR(VLOOKUP(F2556,Product_Table!$A:$D,4,FALSE),"")</f>
        <v/>
      </c>
    </row>
    <row r="2557" spans="9:9" x14ac:dyDescent="0.2">
      <c r="I2557" s="102" t="str">
        <f>IFERROR(VLOOKUP(F2557,Product_Table!$A:$D,4,FALSE),"")</f>
        <v/>
      </c>
    </row>
    <row r="2558" spans="9:9" x14ac:dyDescent="0.2">
      <c r="I2558" s="102" t="str">
        <f>IFERROR(VLOOKUP(F2558,Product_Table!$A:$D,4,FALSE),"")</f>
        <v/>
      </c>
    </row>
    <row r="2559" spans="9:9" x14ac:dyDescent="0.2">
      <c r="I2559" s="102" t="str">
        <f>IFERROR(VLOOKUP(F2559,Product_Table!$A:$D,4,FALSE),"")</f>
        <v/>
      </c>
    </row>
    <row r="2560" spans="9:9" x14ac:dyDescent="0.2">
      <c r="I2560" s="102" t="str">
        <f>IFERROR(VLOOKUP(F2560,Product_Table!$A:$D,4,FALSE),"")</f>
        <v/>
      </c>
    </row>
    <row r="2561" spans="9:9" x14ac:dyDescent="0.2">
      <c r="I2561" s="102" t="str">
        <f>IFERROR(VLOOKUP(F2561,Product_Table!$A:$D,4,FALSE),"")</f>
        <v/>
      </c>
    </row>
    <row r="2562" spans="9:9" x14ac:dyDescent="0.2">
      <c r="I2562" s="102" t="str">
        <f>IFERROR(VLOOKUP(F2562,Product_Table!$A:$D,4,FALSE),"")</f>
        <v/>
      </c>
    </row>
    <row r="2563" spans="9:9" x14ac:dyDescent="0.2">
      <c r="I2563" s="102" t="str">
        <f>IFERROR(VLOOKUP(F2563,Product_Table!$A:$D,4,FALSE),"")</f>
        <v/>
      </c>
    </row>
    <row r="2564" spans="9:9" x14ac:dyDescent="0.2">
      <c r="I2564" s="102" t="str">
        <f>IFERROR(VLOOKUP(F2564,Product_Table!$A:$D,4,FALSE),"")</f>
        <v/>
      </c>
    </row>
    <row r="2565" spans="9:9" x14ac:dyDescent="0.2">
      <c r="I2565" s="102" t="str">
        <f>IFERROR(VLOOKUP(F2565,Product_Table!$A:$D,4,FALSE),"")</f>
        <v/>
      </c>
    </row>
    <row r="2566" spans="9:9" x14ac:dyDescent="0.2">
      <c r="I2566" s="102" t="str">
        <f>IFERROR(VLOOKUP(F2566,Product_Table!$A:$D,4,FALSE),"")</f>
        <v/>
      </c>
    </row>
    <row r="2567" spans="9:9" x14ac:dyDescent="0.2">
      <c r="I2567" s="102" t="str">
        <f>IFERROR(VLOOKUP(F2567,Product_Table!$A:$D,4,FALSE),"")</f>
        <v/>
      </c>
    </row>
    <row r="2568" spans="9:9" x14ac:dyDescent="0.2">
      <c r="I2568" s="102" t="str">
        <f>IFERROR(VLOOKUP(F2568,Product_Table!$A:$D,4,FALSE),"")</f>
        <v/>
      </c>
    </row>
    <row r="2569" spans="9:9" x14ac:dyDescent="0.2">
      <c r="I2569" s="102" t="str">
        <f>IFERROR(VLOOKUP(F2569,Product_Table!$A:$D,4,FALSE),"")</f>
        <v/>
      </c>
    </row>
    <row r="2570" spans="9:9" x14ac:dyDescent="0.2">
      <c r="I2570" s="102" t="str">
        <f>IFERROR(VLOOKUP(F2570,Product_Table!$A:$D,4,FALSE),"")</f>
        <v/>
      </c>
    </row>
    <row r="2571" spans="9:9" x14ac:dyDescent="0.2">
      <c r="I2571" s="102" t="str">
        <f>IFERROR(VLOOKUP(F2571,Product_Table!$A:$D,4,FALSE),"")</f>
        <v/>
      </c>
    </row>
    <row r="2572" spans="9:9" x14ac:dyDescent="0.2">
      <c r="I2572" s="102" t="str">
        <f>IFERROR(VLOOKUP(F2572,Product_Table!$A:$D,4,FALSE),"")</f>
        <v/>
      </c>
    </row>
    <row r="2573" spans="9:9" x14ac:dyDescent="0.2">
      <c r="I2573" s="102" t="str">
        <f>IFERROR(VLOOKUP(F2573,Product_Table!$A:$D,4,FALSE),"")</f>
        <v/>
      </c>
    </row>
    <row r="2574" spans="9:9" x14ac:dyDescent="0.2">
      <c r="I2574" s="102" t="str">
        <f>IFERROR(VLOOKUP(F2574,Product_Table!$A:$D,4,FALSE),"")</f>
        <v/>
      </c>
    </row>
    <row r="2575" spans="9:9" x14ac:dyDescent="0.2">
      <c r="I2575" s="102" t="str">
        <f>IFERROR(VLOOKUP(F2575,Product_Table!$A:$D,4,FALSE),"")</f>
        <v/>
      </c>
    </row>
    <row r="2576" spans="9:9" x14ac:dyDescent="0.2">
      <c r="I2576" s="102" t="str">
        <f>IFERROR(VLOOKUP(F2576,Product_Table!$A:$D,4,FALSE),"")</f>
        <v/>
      </c>
    </row>
    <row r="2577" spans="9:9" x14ac:dyDescent="0.2">
      <c r="I2577" s="102" t="str">
        <f>IFERROR(VLOOKUP(F2577,Product_Table!$A:$D,4,FALSE),"")</f>
        <v/>
      </c>
    </row>
    <row r="2578" spans="9:9" x14ac:dyDescent="0.2">
      <c r="I2578" s="102" t="str">
        <f>IFERROR(VLOOKUP(F2578,Product_Table!$A:$D,4,FALSE),"")</f>
        <v/>
      </c>
    </row>
    <row r="2579" spans="9:9" x14ac:dyDescent="0.2">
      <c r="I2579" s="102" t="str">
        <f>IFERROR(VLOOKUP(F2579,Product_Table!$A:$D,4,FALSE),"")</f>
        <v/>
      </c>
    </row>
    <row r="2580" spans="9:9" x14ac:dyDescent="0.2">
      <c r="I2580" s="102" t="str">
        <f>IFERROR(VLOOKUP(F2580,Product_Table!$A:$D,4,FALSE),"")</f>
        <v/>
      </c>
    </row>
    <row r="2581" spans="9:9" x14ac:dyDescent="0.2">
      <c r="I2581" s="102" t="str">
        <f>IFERROR(VLOOKUP(F2581,Product_Table!$A:$D,4,FALSE),"")</f>
        <v/>
      </c>
    </row>
    <row r="2582" spans="9:9" x14ac:dyDescent="0.2">
      <c r="I2582" s="102" t="str">
        <f>IFERROR(VLOOKUP(F2582,Product_Table!$A:$D,4,FALSE),"")</f>
        <v/>
      </c>
    </row>
    <row r="2583" spans="9:9" x14ac:dyDescent="0.2">
      <c r="I2583" s="102" t="str">
        <f>IFERROR(VLOOKUP(F2583,Product_Table!$A:$D,4,FALSE),"")</f>
        <v/>
      </c>
    </row>
    <row r="2584" spans="9:9" x14ac:dyDescent="0.2">
      <c r="I2584" s="102" t="str">
        <f>IFERROR(VLOOKUP(F2584,Product_Table!$A:$D,4,FALSE),"")</f>
        <v/>
      </c>
    </row>
    <row r="2585" spans="9:9" x14ac:dyDescent="0.2">
      <c r="I2585" s="102" t="str">
        <f>IFERROR(VLOOKUP(F2585,Product_Table!$A:$D,4,FALSE),"")</f>
        <v/>
      </c>
    </row>
    <row r="2586" spans="9:9" x14ac:dyDescent="0.2">
      <c r="I2586" s="102" t="str">
        <f>IFERROR(VLOOKUP(F2586,Product_Table!$A:$D,4,FALSE),"")</f>
        <v/>
      </c>
    </row>
    <row r="2587" spans="9:9" x14ac:dyDescent="0.2">
      <c r="I2587" s="102" t="str">
        <f>IFERROR(VLOOKUP(F2587,Product_Table!$A:$D,4,FALSE),"")</f>
        <v/>
      </c>
    </row>
    <row r="2588" spans="9:9" x14ac:dyDescent="0.2">
      <c r="I2588" s="102" t="str">
        <f>IFERROR(VLOOKUP(F2588,Product_Table!$A:$D,4,FALSE),"")</f>
        <v/>
      </c>
    </row>
    <row r="2589" spans="9:9" x14ac:dyDescent="0.2">
      <c r="I2589" s="102" t="str">
        <f>IFERROR(VLOOKUP(F2589,Product_Table!$A:$D,4,FALSE),"")</f>
        <v/>
      </c>
    </row>
    <row r="2590" spans="9:9" x14ac:dyDescent="0.2">
      <c r="I2590" s="102" t="str">
        <f>IFERROR(VLOOKUP(F2590,Product_Table!$A:$D,4,FALSE),"")</f>
        <v/>
      </c>
    </row>
    <row r="2591" spans="9:9" x14ac:dyDescent="0.2">
      <c r="I2591" s="102" t="str">
        <f>IFERROR(VLOOKUP(F2591,Product_Table!$A:$D,4,FALSE),"")</f>
        <v/>
      </c>
    </row>
    <row r="2592" spans="9:9" x14ac:dyDescent="0.2">
      <c r="I2592" s="102" t="str">
        <f>IFERROR(VLOOKUP(F2592,Product_Table!$A:$D,4,FALSE),"")</f>
        <v/>
      </c>
    </row>
    <row r="2593" spans="9:9" x14ac:dyDescent="0.2">
      <c r="I2593" s="102" t="str">
        <f>IFERROR(VLOOKUP(F2593,Product_Table!$A:$D,4,FALSE),"")</f>
        <v/>
      </c>
    </row>
    <row r="2594" spans="9:9" x14ac:dyDescent="0.2">
      <c r="I2594" s="102" t="str">
        <f>IFERROR(VLOOKUP(F2594,Product_Table!$A:$D,4,FALSE),"")</f>
        <v/>
      </c>
    </row>
    <row r="2595" spans="9:9" x14ac:dyDescent="0.2">
      <c r="I2595" s="102" t="str">
        <f>IFERROR(VLOOKUP(F2595,Product_Table!$A:$D,4,FALSE),"")</f>
        <v/>
      </c>
    </row>
    <row r="2596" spans="9:9" x14ac:dyDescent="0.2">
      <c r="I2596" s="102" t="str">
        <f>IFERROR(VLOOKUP(F2596,Product_Table!$A:$D,4,FALSE),"")</f>
        <v/>
      </c>
    </row>
    <row r="2597" spans="9:9" x14ac:dyDescent="0.2">
      <c r="I2597" s="102" t="str">
        <f>IFERROR(VLOOKUP(F2597,Product_Table!$A:$D,4,FALSE),"")</f>
        <v/>
      </c>
    </row>
    <row r="2598" spans="9:9" x14ac:dyDescent="0.2">
      <c r="I2598" s="102" t="str">
        <f>IFERROR(VLOOKUP(F2598,Product_Table!$A:$D,4,FALSE),"")</f>
        <v/>
      </c>
    </row>
    <row r="2599" spans="9:9" x14ac:dyDescent="0.2">
      <c r="I2599" s="102" t="str">
        <f>IFERROR(VLOOKUP(F2599,Product_Table!$A:$D,4,FALSE),"")</f>
        <v/>
      </c>
    </row>
    <row r="2600" spans="9:9" x14ac:dyDescent="0.2">
      <c r="I2600" s="102" t="str">
        <f>IFERROR(VLOOKUP(F2600,Product_Table!$A:$D,4,FALSE),"")</f>
        <v/>
      </c>
    </row>
    <row r="2601" spans="9:9" x14ac:dyDescent="0.2">
      <c r="I2601" s="102" t="str">
        <f>IFERROR(VLOOKUP(F2601,Product_Table!$A:$D,4,FALSE),"")</f>
        <v/>
      </c>
    </row>
    <row r="2602" spans="9:9" x14ac:dyDescent="0.2">
      <c r="I2602" s="102" t="str">
        <f>IFERROR(VLOOKUP(F2602,Product_Table!$A:$D,4,FALSE),"")</f>
        <v/>
      </c>
    </row>
    <row r="2603" spans="9:9" x14ac:dyDescent="0.2">
      <c r="I2603" s="102" t="str">
        <f>IFERROR(VLOOKUP(F2603,Product_Table!$A:$D,4,FALSE),"")</f>
        <v/>
      </c>
    </row>
    <row r="2604" spans="9:9" x14ac:dyDescent="0.2">
      <c r="I2604" s="102" t="str">
        <f>IFERROR(VLOOKUP(F2604,Product_Table!$A:$D,4,FALSE),"")</f>
        <v/>
      </c>
    </row>
    <row r="2605" spans="9:9" x14ac:dyDescent="0.2">
      <c r="I2605" s="102" t="str">
        <f>IFERROR(VLOOKUP(F2605,Product_Table!$A:$D,4,FALSE),"")</f>
        <v/>
      </c>
    </row>
    <row r="2606" spans="9:9" x14ac:dyDescent="0.2">
      <c r="I2606" s="102" t="str">
        <f>IFERROR(VLOOKUP(F2606,Product_Table!$A:$D,4,FALSE),"")</f>
        <v/>
      </c>
    </row>
    <row r="2607" spans="9:9" x14ac:dyDescent="0.2">
      <c r="I2607" s="102" t="str">
        <f>IFERROR(VLOOKUP(F2607,Product_Table!$A:$D,4,FALSE),"")</f>
        <v/>
      </c>
    </row>
    <row r="2608" spans="9:9" x14ac:dyDescent="0.2">
      <c r="I2608" s="102" t="str">
        <f>IFERROR(VLOOKUP(F2608,Product_Table!$A:$D,4,FALSE),"")</f>
        <v/>
      </c>
    </row>
    <row r="2609" spans="9:9" x14ac:dyDescent="0.2">
      <c r="I2609" s="102" t="str">
        <f>IFERROR(VLOOKUP(F2609,Product_Table!$A:$D,4,FALSE),"")</f>
        <v/>
      </c>
    </row>
    <row r="2610" spans="9:9" x14ac:dyDescent="0.2">
      <c r="I2610" s="102" t="str">
        <f>IFERROR(VLOOKUP(F2610,Product_Table!$A:$D,4,FALSE),"")</f>
        <v/>
      </c>
    </row>
    <row r="2611" spans="9:9" x14ac:dyDescent="0.2">
      <c r="I2611" s="102" t="str">
        <f>IFERROR(VLOOKUP(F2611,Product_Table!$A:$D,4,FALSE),"")</f>
        <v/>
      </c>
    </row>
    <row r="2612" spans="9:9" x14ac:dyDescent="0.2">
      <c r="I2612" s="102" t="str">
        <f>IFERROR(VLOOKUP(F2612,Product_Table!$A:$D,4,FALSE),"")</f>
        <v/>
      </c>
    </row>
    <row r="2613" spans="9:9" x14ac:dyDescent="0.2">
      <c r="I2613" s="102" t="str">
        <f>IFERROR(VLOOKUP(F2613,Product_Table!$A:$D,4,FALSE),"")</f>
        <v/>
      </c>
    </row>
    <row r="2614" spans="9:9" x14ac:dyDescent="0.2">
      <c r="I2614" s="102" t="str">
        <f>IFERROR(VLOOKUP(F2614,Product_Table!$A:$D,4,FALSE),"")</f>
        <v/>
      </c>
    </row>
    <row r="2615" spans="9:9" x14ac:dyDescent="0.2">
      <c r="I2615" s="102" t="str">
        <f>IFERROR(VLOOKUP(F2615,Product_Table!$A:$D,4,FALSE),"")</f>
        <v/>
      </c>
    </row>
    <row r="2616" spans="9:9" x14ac:dyDescent="0.2">
      <c r="I2616" s="102" t="str">
        <f>IFERROR(VLOOKUP(F2616,Product_Table!$A:$D,4,FALSE),"")</f>
        <v/>
      </c>
    </row>
    <row r="2617" spans="9:9" x14ac:dyDescent="0.2">
      <c r="I2617" s="102" t="str">
        <f>IFERROR(VLOOKUP(F2617,Product_Table!$A:$D,4,FALSE),"")</f>
        <v/>
      </c>
    </row>
    <row r="2618" spans="9:9" x14ac:dyDescent="0.2">
      <c r="I2618" s="102" t="str">
        <f>IFERROR(VLOOKUP(F2618,Product_Table!$A:$D,4,FALSE),"")</f>
        <v/>
      </c>
    </row>
    <row r="2619" spans="9:9" x14ac:dyDescent="0.2">
      <c r="I2619" s="102" t="str">
        <f>IFERROR(VLOOKUP(F2619,Product_Table!$A:$D,4,FALSE),"")</f>
        <v/>
      </c>
    </row>
    <row r="2620" spans="9:9" x14ac:dyDescent="0.2">
      <c r="I2620" s="102" t="str">
        <f>IFERROR(VLOOKUP(F2620,Product_Table!$A:$D,4,FALSE),"")</f>
        <v/>
      </c>
    </row>
    <row r="2621" spans="9:9" x14ac:dyDescent="0.2">
      <c r="I2621" s="102" t="str">
        <f>IFERROR(VLOOKUP(F2621,Product_Table!$A:$D,4,FALSE),"")</f>
        <v/>
      </c>
    </row>
    <row r="2622" spans="9:9" x14ac:dyDescent="0.2">
      <c r="I2622" s="102" t="str">
        <f>IFERROR(VLOOKUP(F2622,Product_Table!$A:$D,4,FALSE),"")</f>
        <v/>
      </c>
    </row>
    <row r="2623" spans="9:9" x14ac:dyDescent="0.2">
      <c r="I2623" s="102" t="str">
        <f>IFERROR(VLOOKUP(F2623,Product_Table!$A:$D,4,FALSE),"")</f>
        <v/>
      </c>
    </row>
    <row r="2624" spans="9:9" x14ac:dyDescent="0.2">
      <c r="I2624" s="102" t="str">
        <f>IFERROR(VLOOKUP(F2624,Product_Table!$A:$D,4,FALSE),"")</f>
        <v/>
      </c>
    </row>
    <row r="2625" spans="9:9" x14ac:dyDescent="0.2">
      <c r="I2625" s="102" t="str">
        <f>IFERROR(VLOOKUP(F2625,Product_Table!$A:$D,4,FALSE),"")</f>
        <v/>
      </c>
    </row>
    <row r="2626" spans="9:9" x14ac:dyDescent="0.2">
      <c r="I2626" s="102" t="str">
        <f>IFERROR(VLOOKUP(F2626,Product_Table!$A:$D,4,FALSE),"")</f>
        <v/>
      </c>
    </row>
    <row r="2627" spans="9:9" x14ac:dyDescent="0.2">
      <c r="I2627" s="102" t="str">
        <f>IFERROR(VLOOKUP(F2627,Product_Table!$A:$D,4,FALSE),"")</f>
        <v/>
      </c>
    </row>
    <row r="2628" spans="9:9" x14ac:dyDescent="0.2">
      <c r="I2628" s="102" t="str">
        <f>IFERROR(VLOOKUP(F2628,Product_Table!$A:$D,4,FALSE),"")</f>
        <v/>
      </c>
    </row>
    <row r="2629" spans="9:9" x14ac:dyDescent="0.2">
      <c r="I2629" s="102" t="str">
        <f>IFERROR(VLOOKUP(F2629,Product_Table!$A:$D,4,FALSE),"")</f>
        <v/>
      </c>
    </row>
    <row r="2630" spans="9:9" x14ac:dyDescent="0.2">
      <c r="I2630" s="102" t="str">
        <f>IFERROR(VLOOKUP(F2630,Product_Table!$A:$D,4,FALSE),"")</f>
        <v/>
      </c>
    </row>
    <row r="2631" spans="9:9" x14ac:dyDescent="0.2">
      <c r="I2631" s="102" t="str">
        <f>IFERROR(VLOOKUP(F2631,Product_Table!$A:$D,4,FALSE),"")</f>
        <v/>
      </c>
    </row>
    <row r="2632" spans="9:9" x14ac:dyDescent="0.2">
      <c r="I2632" s="102" t="str">
        <f>IFERROR(VLOOKUP(F2632,Product_Table!$A:$D,4,FALSE),"")</f>
        <v/>
      </c>
    </row>
    <row r="2633" spans="9:9" x14ac:dyDescent="0.2">
      <c r="I2633" s="102" t="str">
        <f>IFERROR(VLOOKUP(F2633,Product_Table!$A:$D,4,FALSE),"")</f>
        <v/>
      </c>
    </row>
    <row r="2634" spans="9:9" x14ac:dyDescent="0.2">
      <c r="I2634" s="102" t="str">
        <f>IFERROR(VLOOKUP(F2634,Product_Table!$A:$D,4,FALSE),"")</f>
        <v/>
      </c>
    </row>
    <row r="2635" spans="9:9" x14ac:dyDescent="0.2">
      <c r="I2635" s="102" t="str">
        <f>IFERROR(VLOOKUP(F2635,Product_Table!$A:$D,4,FALSE),"")</f>
        <v/>
      </c>
    </row>
    <row r="2636" spans="9:9" x14ac:dyDescent="0.2">
      <c r="I2636" s="102" t="str">
        <f>IFERROR(VLOOKUP(F2636,Product_Table!$A:$D,4,FALSE),"")</f>
        <v/>
      </c>
    </row>
    <row r="2637" spans="9:9" x14ac:dyDescent="0.2">
      <c r="I2637" s="102" t="str">
        <f>IFERROR(VLOOKUP(F2637,Product_Table!$A:$D,4,FALSE),"")</f>
        <v/>
      </c>
    </row>
    <row r="2638" spans="9:9" x14ac:dyDescent="0.2">
      <c r="I2638" s="102" t="str">
        <f>IFERROR(VLOOKUP(F2638,Product_Table!$A:$D,4,FALSE),"")</f>
        <v/>
      </c>
    </row>
    <row r="2639" spans="9:9" x14ac:dyDescent="0.2">
      <c r="I2639" s="102" t="str">
        <f>IFERROR(VLOOKUP(F2639,Product_Table!$A:$D,4,FALSE),"")</f>
        <v/>
      </c>
    </row>
    <row r="2640" spans="9:9" x14ac:dyDescent="0.2">
      <c r="I2640" s="102" t="str">
        <f>IFERROR(VLOOKUP(F2640,Product_Table!$A:$D,4,FALSE),"")</f>
        <v/>
      </c>
    </row>
    <row r="2641" spans="9:9" x14ac:dyDescent="0.2">
      <c r="I2641" s="102" t="str">
        <f>IFERROR(VLOOKUP(F2641,Product_Table!$A:$D,4,FALSE),"")</f>
        <v/>
      </c>
    </row>
    <row r="2642" spans="9:9" x14ac:dyDescent="0.2">
      <c r="I2642" s="102" t="str">
        <f>IFERROR(VLOOKUP(F2642,Product_Table!$A:$D,4,FALSE),"")</f>
        <v/>
      </c>
    </row>
    <row r="2643" spans="9:9" x14ac:dyDescent="0.2">
      <c r="I2643" s="102" t="str">
        <f>IFERROR(VLOOKUP(F2643,Product_Table!$A:$D,4,FALSE),"")</f>
        <v/>
      </c>
    </row>
    <row r="2644" spans="9:9" x14ac:dyDescent="0.2">
      <c r="I2644" s="102" t="str">
        <f>IFERROR(VLOOKUP(F2644,Product_Table!$A:$D,4,FALSE),"")</f>
        <v/>
      </c>
    </row>
    <row r="2645" spans="9:9" x14ac:dyDescent="0.2">
      <c r="I2645" s="102" t="str">
        <f>IFERROR(VLOOKUP(F2645,Product_Table!$A:$D,4,FALSE),"")</f>
        <v/>
      </c>
    </row>
    <row r="2646" spans="9:9" x14ac:dyDescent="0.2">
      <c r="I2646" s="102" t="str">
        <f>IFERROR(VLOOKUP(F2646,Product_Table!$A:$D,4,FALSE),"")</f>
        <v/>
      </c>
    </row>
    <row r="2647" spans="9:9" x14ac:dyDescent="0.2">
      <c r="I2647" s="102" t="str">
        <f>IFERROR(VLOOKUP(F2647,Product_Table!$A:$D,4,FALSE),"")</f>
        <v/>
      </c>
    </row>
    <row r="2648" spans="9:9" x14ac:dyDescent="0.2">
      <c r="I2648" s="102" t="str">
        <f>IFERROR(VLOOKUP(F2648,Product_Table!$A:$D,4,FALSE),"")</f>
        <v/>
      </c>
    </row>
    <row r="2649" spans="9:9" x14ac:dyDescent="0.2">
      <c r="I2649" s="102" t="str">
        <f>IFERROR(VLOOKUP(F2649,Product_Table!$A:$D,4,FALSE),"")</f>
        <v/>
      </c>
    </row>
    <row r="2650" spans="9:9" x14ac:dyDescent="0.2">
      <c r="I2650" s="102" t="str">
        <f>IFERROR(VLOOKUP(F2650,Product_Table!$A:$D,4,FALSE),"")</f>
        <v/>
      </c>
    </row>
    <row r="2651" spans="9:9" x14ac:dyDescent="0.2">
      <c r="I2651" s="102" t="str">
        <f>IFERROR(VLOOKUP(F2651,Product_Table!$A:$D,4,FALSE),"")</f>
        <v/>
      </c>
    </row>
    <row r="2652" spans="9:9" x14ac:dyDescent="0.2">
      <c r="I2652" s="102" t="str">
        <f>IFERROR(VLOOKUP(F2652,Product_Table!$A:$D,4,FALSE),"")</f>
        <v/>
      </c>
    </row>
    <row r="2653" spans="9:9" x14ac:dyDescent="0.2">
      <c r="I2653" s="102" t="str">
        <f>IFERROR(VLOOKUP(F2653,Product_Table!$A:$D,4,FALSE),"")</f>
        <v/>
      </c>
    </row>
    <row r="2654" spans="9:9" x14ac:dyDescent="0.2">
      <c r="I2654" s="102" t="str">
        <f>IFERROR(VLOOKUP(F2654,Product_Table!$A:$D,4,FALSE),"")</f>
        <v/>
      </c>
    </row>
    <row r="2655" spans="9:9" x14ac:dyDescent="0.2">
      <c r="I2655" s="102" t="str">
        <f>IFERROR(VLOOKUP(F2655,Product_Table!$A:$D,4,FALSE),"")</f>
        <v/>
      </c>
    </row>
    <row r="2656" spans="9:9" x14ac:dyDescent="0.2">
      <c r="I2656" s="102" t="str">
        <f>IFERROR(VLOOKUP(F2656,Product_Table!$A:$D,4,FALSE),"")</f>
        <v/>
      </c>
    </row>
    <row r="2657" spans="9:9" x14ac:dyDescent="0.2">
      <c r="I2657" s="102" t="str">
        <f>IFERROR(VLOOKUP(F2657,Product_Table!$A:$D,4,FALSE),"")</f>
        <v/>
      </c>
    </row>
    <row r="2658" spans="9:9" x14ac:dyDescent="0.2">
      <c r="I2658" s="102" t="str">
        <f>IFERROR(VLOOKUP(F2658,Product_Table!$A:$D,4,FALSE),"")</f>
        <v/>
      </c>
    </row>
    <row r="2659" spans="9:9" x14ac:dyDescent="0.2">
      <c r="I2659" s="102" t="str">
        <f>IFERROR(VLOOKUP(F2659,Product_Table!$A:$D,4,FALSE),"")</f>
        <v/>
      </c>
    </row>
    <row r="2660" spans="9:9" x14ac:dyDescent="0.2">
      <c r="I2660" s="102" t="str">
        <f>IFERROR(VLOOKUP(F2660,Product_Table!$A:$D,4,FALSE),"")</f>
        <v/>
      </c>
    </row>
    <row r="2661" spans="9:9" x14ac:dyDescent="0.2">
      <c r="I2661" s="102" t="str">
        <f>IFERROR(VLOOKUP(F2661,Product_Table!$A:$D,4,FALSE),"")</f>
        <v/>
      </c>
    </row>
    <row r="2662" spans="9:9" x14ac:dyDescent="0.2">
      <c r="I2662" s="102" t="str">
        <f>IFERROR(VLOOKUP(F2662,Product_Table!$A:$D,4,FALSE),"")</f>
        <v/>
      </c>
    </row>
    <row r="2663" spans="9:9" x14ac:dyDescent="0.2">
      <c r="I2663" s="102" t="str">
        <f>IFERROR(VLOOKUP(F2663,Product_Table!$A:$D,4,FALSE),"")</f>
        <v/>
      </c>
    </row>
    <row r="2664" spans="9:9" x14ac:dyDescent="0.2">
      <c r="I2664" s="102" t="str">
        <f>IFERROR(VLOOKUP(F2664,Product_Table!$A:$D,4,FALSE),"")</f>
        <v/>
      </c>
    </row>
    <row r="2665" spans="9:9" x14ac:dyDescent="0.2">
      <c r="I2665" s="102" t="str">
        <f>IFERROR(VLOOKUP(F2665,Product_Table!$A:$D,4,FALSE),"")</f>
        <v/>
      </c>
    </row>
    <row r="2666" spans="9:9" x14ac:dyDescent="0.2">
      <c r="I2666" s="102" t="str">
        <f>IFERROR(VLOOKUP(F2666,Product_Table!$A:$D,4,FALSE),"")</f>
        <v/>
      </c>
    </row>
    <row r="2667" spans="9:9" x14ac:dyDescent="0.2">
      <c r="I2667" s="102" t="str">
        <f>IFERROR(VLOOKUP(F2667,Product_Table!$A:$D,4,FALSE),"")</f>
        <v/>
      </c>
    </row>
    <row r="2668" spans="9:9" x14ac:dyDescent="0.2">
      <c r="I2668" s="102" t="str">
        <f>IFERROR(VLOOKUP(F2668,Product_Table!$A:$D,4,FALSE),"")</f>
        <v/>
      </c>
    </row>
    <row r="2669" spans="9:9" x14ac:dyDescent="0.2">
      <c r="I2669" s="102" t="str">
        <f>IFERROR(VLOOKUP(F2669,Product_Table!$A:$D,4,FALSE),"")</f>
        <v/>
      </c>
    </row>
    <row r="2670" spans="9:9" x14ac:dyDescent="0.2">
      <c r="I2670" s="102" t="str">
        <f>IFERROR(VLOOKUP(F2670,Product_Table!$A:$D,4,FALSE),"")</f>
        <v/>
      </c>
    </row>
    <row r="2671" spans="9:9" x14ac:dyDescent="0.2">
      <c r="I2671" s="102" t="str">
        <f>IFERROR(VLOOKUP(F2671,Product_Table!$A:$D,4,FALSE),"")</f>
        <v/>
      </c>
    </row>
    <row r="2672" spans="9:9" x14ac:dyDescent="0.2">
      <c r="I2672" s="102" t="str">
        <f>IFERROR(VLOOKUP(F2672,Product_Table!$A:$D,4,FALSE),"")</f>
        <v/>
      </c>
    </row>
    <row r="2673" spans="9:9" x14ac:dyDescent="0.2">
      <c r="I2673" s="102" t="str">
        <f>IFERROR(VLOOKUP(F2673,Product_Table!$A:$D,4,FALSE),"")</f>
        <v/>
      </c>
    </row>
    <row r="2674" spans="9:9" x14ac:dyDescent="0.2">
      <c r="I2674" s="102" t="str">
        <f>IFERROR(VLOOKUP(F2674,Product_Table!$A:$D,4,FALSE),"")</f>
        <v/>
      </c>
    </row>
    <row r="2675" spans="9:9" x14ac:dyDescent="0.2">
      <c r="I2675" s="102" t="str">
        <f>IFERROR(VLOOKUP(F2675,Product_Table!$A:$D,4,FALSE),"")</f>
        <v/>
      </c>
    </row>
    <row r="2676" spans="9:9" x14ac:dyDescent="0.2">
      <c r="I2676" s="102" t="str">
        <f>IFERROR(VLOOKUP(F2676,Product_Table!$A:$D,4,FALSE),"")</f>
        <v/>
      </c>
    </row>
    <row r="2677" spans="9:9" x14ac:dyDescent="0.2">
      <c r="I2677" s="102" t="str">
        <f>IFERROR(VLOOKUP(F2677,Product_Table!$A:$D,4,FALSE),"")</f>
        <v/>
      </c>
    </row>
    <row r="2678" spans="9:9" x14ac:dyDescent="0.2">
      <c r="I2678" s="102" t="str">
        <f>IFERROR(VLOOKUP(F2678,Product_Table!$A:$D,4,FALSE),"")</f>
        <v/>
      </c>
    </row>
    <row r="2679" spans="9:9" x14ac:dyDescent="0.2">
      <c r="I2679" s="102" t="str">
        <f>IFERROR(VLOOKUP(F2679,Product_Table!$A:$D,4,FALSE),"")</f>
        <v/>
      </c>
    </row>
    <row r="2680" spans="9:9" x14ac:dyDescent="0.2">
      <c r="I2680" s="102" t="str">
        <f>IFERROR(VLOOKUP(F2680,Product_Table!$A:$D,4,FALSE),"")</f>
        <v/>
      </c>
    </row>
    <row r="2681" spans="9:9" x14ac:dyDescent="0.2">
      <c r="I2681" s="102" t="str">
        <f>IFERROR(VLOOKUP(F2681,Product_Table!$A:$D,4,FALSE),"")</f>
        <v/>
      </c>
    </row>
    <row r="2682" spans="9:9" x14ac:dyDescent="0.2">
      <c r="I2682" s="102" t="str">
        <f>IFERROR(VLOOKUP(F2682,Product_Table!$A:$D,4,FALSE),"")</f>
        <v/>
      </c>
    </row>
    <row r="2683" spans="9:9" x14ac:dyDescent="0.2">
      <c r="I2683" s="102" t="str">
        <f>IFERROR(VLOOKUP(F2683,Product_Table!$A:$D,4,FALSE),"")</f>
        <v/>
      </c>
    </row>
    <row r="2684" spans="9:9" x14ac:dyDescent="0.2">
      <c r="I2684" s="102" t="str">
        <f>IFERROR(VLOOKUP(F2684,Product_Table!$A:$D,4,FALSE),"")</f>
        <v/>
      </c>
    </row>
    <row r="2685" spans="9:9" x14ac:dyDescent="0.2">
      <c r="I2685" s="102" t="str">
        <f>IFERROR(VLOOKUP(F2685,Product_Table!$A:$D,4,FALSE),"")</f>
        <v/>
      </c>
    </row>
    <row r="2686" spans="9:9" x14ac:dyDescent="0.2">
      <c r="I2686" s="102" t="str">
        <f>IFERROR(VLOOKUP(F2686,Product_Table!$A:$D,4,FALSE),"")</f>
        <v/>
      </c>
    </row>
    <row r="2687" spans="9:9" x14ac:dyDescent="0.2">
      <c r="I2687" s="102" t="str">
        <f>IFERROR(VLOOKUP(F2687,Product_Table!$A:$D,4,FALSE),"")</f>
        <v/>
      </c>
    </row>
    <row r="2688" spans="9:9" x14ac:dyDescent="0.2">
      <c r="I2688" s="102" t="str">
        <f>IFERROR(VLOOKUP(F2688,Product_Table!$A:$D,4,FALSE),"")</f>
        <v/>
      </c>
    </row>
    <row r="2689" spans="9:9" x14ac:dyDescent="0.2">
      <c r="I2689" s="102" t="str">
        <f>IFERROR(VLOOKUP(F2689,Product_Table!$A:$D,4,FALSE),"")</f>
        <v/>
      </c>
    </row>
    <row r="2690" spans="9:9" x14ac:dyDescent="0.2">
      <c r="I2690" s="102" t="str">
        <f>IFERROR(VLOOKUP(F2690,Product_Table!$A:$D,4,FALSE),"")</f>
        <v/>
      </c>
    </row>
    <row r="2691" spans="9:9" x14ac:dyDescent="0.2">
      <c r="I2691" s="102" t="str">
        <f>IFERROR(VLOOKUP(F2691,Product_Table!$A:$D,4,FALSE),"")</f>
        <v/>
      </c>
    </row>
    <row r="2692" spans="9:9" x14ac:dyDescent="0.2">
      <c r="I2692" s="102" t="str">
        <f>IFERROR(VLOOKUP(F2692,Product_Table!$A:$D,4,FALSE),"")</f>
        <v/>
      </c>
    </row>
    <row r="2693" spans="9:9" x14ac:dyDescent="0.2">
      <c r="I2693" s="102" t="str">
        <f>IFERROR(VLOOKUP(F2693,Product_Table!$A:$D,4,FALSE),"")</f>
        <v/>
      </c>
    </row>
    <row r="2694" spans="9:9" x14ac:dyDescent="0.2">
      <c r="I2694" s="102" t="str">
        <f>IFERROR(VLOOKUP(F2694,Product_Table!$A:$D,4,FALSE),"")</f>
        <v/>
      </c>
    </row>
    <row r="2695" spans="9:9" x14ac:dyDescent="0.2">
      <c r="I2695" s="102" t="str">
        <f>IFERROR(VLOOKUP(F2695,Product_Table!$A:$D,4,FALSE),"")</f>
        <v/>
      </c>
    </row>
    <row r="2696" spans="9:9" x14ac:dyDescent="0.2">
      <c r="I2696" s="102" t="str">
        <f>IFERROR(VLOOKUP(F2696,Product_Table!$A:$D,4,FALSE),"")</f>
        <v/>
      </c>
    </row>
    <row r="2697" spans="9:9" x14ac:dyDescent="0.2">
      <c r="I2697" s="102" t="str">
        <f>IFERROR(VLOOKUP(F2697,Product_Table!$A:$D,4,FALSE),"")</f>
        <v/>
      </c>
    </row>
    <row r="2698" spans="9:9" x14ac:dyDescent="0.2">
      <c r="I2698" s="102" t="str">
        <f>IFERROR(VLOOKUP(F2698,Product_Table!$A:$D,4,FALSE),"")</f>
        <v/>
      </c>
    </row>
    <row r="2699" spans="9:9" x14ac:dyDescent="0.2">
      <c r="I2699" s="102" t="str">
        <f>IFERROR(VLOOKUP(F2699,Product_Table!$A:$D,4,FALSE),"")</f>
        <v/>
      </c>
    </row>
    <row r="2700" spans="9:9" x14ac:dyDescent="0.2">
      <c r="I2700" s="102" t="str">
        <f>IFERROR(VLOOKUP(F2700,Product_Table!$A:$D,4,FALSE),"")</f>
        <v/>
      </c>
    </row>
    <row r="2701" spans="9:9" x14ac:dyDescent="0.2">
      <c r="I2701" s="102" t="str">
        <f>IFERROR(VLOOKUP(F2701,Product_Table!$A:$D,4,FALSE),"")</f>
        <v/>
      </c>
    </row>
    <row r="2702" spans="9:9" x14ac:dyDescent="0.2">
      <c r="I2702" s="102" t="str">
        <f>IFERROR(VLOOKUP(F2702,Product_Table!$A:$D,4,FALSE),"")</f>
        <v/>
      </c>
    </row>
    <row r="2703" spans="9:9" x14ac:dyDescent="0.2">
      <c r="I2703" s="102" t="str">
        <f>IFERROR(VLOOKUP(F2703,Product_Table!$A:$D,4,FALSE),"")</f>
        <v/>
      </c>
    </row>
    <row r="2704" spans="9:9" x14ac:dyDescent="0.2">
      <c r="I2704" s="102" t="str">
        <f>IFERROR(VLOOKUP(F2704,Product_Table!$A:$D,4,FALSE),"")</f>
        <v/>
      </c>
    </row>
    <row r="2705" spans="9:9" x14ac:dyDescent="0.2">
      <c r="I2705" s="102" t="str">
        <f>IFERROR(VLOOKUP(F2705,Product_Table!$A:$D,4,FALSE),"")</f>
        <v/>
      </c>
    </row>
    <row r="2706" spans="9:9" x14ac:dyDescent="0.2">
      <c r="I2706" s="102" t="str">
        <f>IFERROR(VLOOKUP(F2706,Product_Table!$A:$D,4,FALSE),"")</f>
        <v/>
      </c>
    </row>
    <row r="2707" spans="9:9" x14ac:dyDescent="0.2">
      <c r="I2707" s="102" t="str">
        <f>IFERROR(VLOOKUP(F2707,Product_Table!$A:$D,4,FALSE),"")</f>
        <v/>
      </c>
    </row>
    <row r="2708" spans="9:9" x14ac:dyDescent="0.2">
      <c r="I2708" s="102" t="str">
        <f>IFERROR(VLOOKUP(F2708,Product_Table!$A:$D,4,FALSE),"")</f>
        <v/>
      </c>
    </row>
    <row r="2709" spans="9:9" x14ac:dyDescent="0.2">
      <c r="I2709" s="102" t="str">
        <f>IFERROR(VLOOKUP(F2709,Product_Table!$A:$D,4,FALSE),"")</f>
        <v/>
      </c>
    </row>
    <row r="2710" spans="9:9" x14ac:dyDescent="0.2">
      <c r="I2710" s="102" t="str">
        <f>IFERROR(VLOOKUP(F2710,Product_Table!$A:$D,4,FALSE),"")</f>
        <v/>
      </c>
    </row>
    <row r="2711" spans="9:9" x14ac:dyDescent="0.2">
      <c r="I2711" s="102" t="str">
        <f>IFERROR(VLOOKUP(F2711,Product_Table!$A:$D,4,FALSE),"")</f>
        <v/>
      </c>
    </row>
    <row r="2712" spans="9:9" x14ac:dyDescent="0.2">
      <c r="I2712" s="102" t="str">
        <f>IFERROR(VLOOKUP(F2712,Product_Table!$A:$D,4,FALSE),"")</f>
        <v/>
      </c>
    </row>
    <row r="2713" spans="9:9" x14ac:dyDescent="0.2">
      <c r="I2713" s="102" t="str">
        <f>IFERROR(VLOOKUP(F2713,Product_Table!$A:$D,4,FALSE),"")</f>
        <v/>
      </c>
    </row>
    <row r="2714" spans="9:9" x14ac:dyDescent="0.2">
      <c r="I2714" s="102" t="str">
        <f>IFERROR(VLOOKUP(F2714,Product_Table!$A:$D,4,FALSE),"")</f>
        <v/>
      </c>
    </row>
    <row r="2715" spans="9:9" x14ac:dyDescent="0.2">
      <c r="I2715" s="102" t="str">
        <f>IFERROR(VLOOKUP(F2715,Product_Table!$A:$D,4,FALSE),"")</f>
        <v/>
      </c>
    </row>
    <row r="2716" spans="9:9" x14ac:dyDescent="0.2">
      <c r="I2716" s="102" t="str">
        <f>IFERROR(VLOOKUP(F2716,Product_Table!$A:$D,4,FALSE),"")</f>
        <v/>
      </c>
    </row>
    <row r="2717" spans="9:9" x14ac:dyDescent="0.2">
      <c r="I2717" s="102" t="str">
        <f>IFERROR(VLOOKUP(F2717,Product_Table!$A:$D,4,FALSE),"")</f>
        <v/>
      </c>
    </row>
    <row r="2718" spans="9:9" x14ac:dyDescent="0.2">
      <c r="I2718" s="102" t="str">
        <f>IFERROR(VLOOKUP(F2718,Product_Table!$A:$D,4,FALSE),"")</f>
        <v/>
      </c>
    </row>
    <row r="2719" spans="9:9" x14ac:dyDescent="0.2">
      <c r="I2719" s="102" t="str">
        <f>IFERROR(VLOOKUP(F2719,Product_Table!$A:$D,4,FALSE),"")</f>
        <v/>
      </c>
    </row>
    <row r="2720" spans="9:9" x14ac:dyDescent="0.2">
      <c r="I2720" s="102" t="str">
        <f>IFERROR(VLOOKUP(F2720,Product_Table!$A:$D,4,FALSE),"")</f>
        <v/>
      </c>
    </row>
    <row r="2721" spans="9:9" x14ac:dyDescent="0.2">
      <c r="I2721" s="102" t="str">
        <f>IFERROR(VLOOKUP(F2721,Product_Table!$A:$D,4,FALSE),"")</f>
        <v/>
      </c>
    </row>
    <row r="2722" spans="9:9" x14ac:dyDescent="0.2">
      <c r="I2722" s="102" t="str">
        <f>IFERROR(VLOOKUP(F2722,Product_Table!$A:$D,4,FALSE),"")</f>
        <v/>
      </c>
    </row>
    <row r="2723" spans="9:9" x14ac:dyDescent="0.2">
      <c r="I2723" s="102" t="str">
        <f>IFERROR(VLOOKUP(F2723,Product_Table!$A:$D,4,FALSE),"")</f>
        <v/>
      </c>
    </row>
    <row r="2724" spans="9:9" x14ac:dyDescent="0.2">
      <c r="I2724" s="102" t="str">
        <f>IFERROR(VLOOKUP(F2724,Product_Table!$A:$D,4,FALSE),"")</f>
        <v/>
      </c>
    </row>
    <row r="2725" spans="9:9" x14ac:dyDescent="0.2">
      <c r="I2725" s="102" t="str">
        <f>IFERROR(VLOOKUP(F2725,Product_Table!$A:$D,4,FALSE),"")</f>
        <v/>
      </c>
    </row>
    <row r="2726" spans="9:9" x14ac:dyDescent="0.2">
      <c r="I2726" s="102" t="str">
        <f>IFERROR(VLOOKUP(F2726,Product_Table!$A:$D,4,FALSE),"")</f>
        <v/>
      </c>
    </row>
    <row r="2727" spans="9:9" x14ac:dyDescent="0.2">
      <c r="I2727" s="102" t="str">
        <f>IFERROR(VLOOKUP(F2727,Product_Table!$A:$D,4,FALSE),"")</f>
        <v/>
      </c>
    </row>
    <row r="2728" spans="9:9" x14ac:dyDescent="0.2">
      <c r="I2728" s="102" t="str">
        <f>IFERROR(VLOOKUP(F2728,Product_Table!$A:$D,4,FALSE),"")</f>
        <v/>
      </c>
    </row>
    <row r="2729" spans="9:9" x14ac:dyDescent="0.2">
      <c r="I2729" s="102" t="str">
        <f>IFERROR(VLOOKUP(F2729,Product_Table!$A:$D,4,FALSE),"")</f>
        <v/>
      </c>
    </row>
    <row r="2730" spans="9:9" x14ac:dyDescent="0.2">
      <c r="I2730" s="102" t="str">
        <f>IFERROR(VLOOKUP(F2730,Product_Table!$A:$D,4,FALSE),"")</f>
        <v/>
      </c>
    </row>
    <row r="2731" spans="9:9" x14ac:dyDescent="0.2">
      <c r="I2731" s="102" t="str">
        <f>IFERROR(VLOOKUP(F2731,Product_Table!$A:$D,4,FALSE),"")</f>
        <v/>
      </c>
    </row>
    <row r="2732" spans="9:9" x14ac:dyDescent="0.2">
      <c r="I2732" s="102" t="str">
        <f>IFERROR(VLOOKUP(F2732,Product_Table!$A:$D,4,FALSE),"")</f>
        <v/>
      </c>
    </row>
    <row r="2733" spans="9:9" x14ac:dyDescent="0.2">
      <c r="I2733" s="102" t="str">
        <f>IFERROR(VLOOKUP(F2733,Product_Table!$A:$D,4,FALSE),"")</f>
        <v/>
      </c>
    </row>
    <row r="2734" spans="9:9" x14ac:dyDescent="0.2">
      <c r="I2734" s="102" t="str">
        <f>IFERROR(VLOOKUP(F2734,Product_Table!$A:$D,4,FALSE),"")</f>
        <v/>
      </c>
    </row>
    <row r="2735" spans="9:9" x14ac:dyDescent="0.2">
      <c r="I2735" s="102" t="str">
        <f>IFERROR(VLOOKUP(F2735,Product_Table!$A:$D,4,FALSE),"")</f>
        <v/>
      </c>
    </row>
    <row r="2736" spans="9:9" x14ac:dyDescent="0.2">
      <c r="I2736" s="102" t="str">
        <f>IFERROR(VLOOKUP(F2736,Product_Table!$A:$D,4,FALSE),"")</f>
        <v/>
      </c>
    </row>
    <row r="2737" spans="9:9" x14ac:dyDescent="0.2">
      <c r="I2737" s="102" t="str">
        <f>IFERROR(VLOOKUP(F2737,Product_Table!$A:$D,4,FALSE),"")</f>
        <v/>
      </c>
    </row>
    <row r="2738" spans="9:9" x14ac:dyDescent="0.2">
      <c r="I2738" s="102" t="str">
        <f>IFERROR(VLOOKUP(F2738,Product_Table!$A:$D,4,FALSE),"")</f>
        <v/>
      </c>
    </row>
    <row r="2739" spans="9:9" x14ac:dyDescent="0.2">
      <c r="I2739" s="102" t="str">
        <f>IFERROR(VLOOKUP(F2739,Product_Table!$A:$D,4,FALSE),"")</f>
        <v/>
      </c>
    </row>
    <row r="2740" spans="9:9" x14ac:dyDescent="0.2">
      <c r="I2740" s="102" t="str">
        <f>IFERROR(VLOOKUP(F2740,Product_Table!$A:$D,4,FALSE),"")</f>
        <v/>
      </c>
    </row>
    <row r="2741" spans="9:9" x14ac:dyDescent="0.2">
      <c r="I2741" s="102" t="str">
        <f>IFERROR(VLOOKUP(F2741,Product_Table!$A:$D,4,FALSE),"")</f>
        <v/>
      </c>
    </row>
    <row r="2742" spans="9:9" x14ac:dyDescent="0.2">
      <c r="I2742" s="102" t="str">
        <f>IFERROR(VLOOKUP(F2742,Product_Table!$A:$D,4,FALSE),"")</f>
        <v/>
      </c>
    </row>
    <row r="2743" spans="9:9" x14ac:dyDescent="0.2">
      <c r="I2743" s="102" t="str">
        <f>IFERROR(VLOOKUP(F2743,Product_Table!$A:$D,4,FALSE),"")</f>
        <v/>
      </c>
    </row>
    <row r="2744" spans="9:9" x14ac:dyDescent="0.2">
      <c r="I2744" s="102" t="str">
        <f>IFERROR(VLOOKUP(F2744,Product_Table!$A:$D,4,FALSE),"")</f>
        <v/>
      </c>
    </row>
    <row r="2745" spans="9:9" x14ac:dyDescent="0.2">
      <c r="I2745" s="102" t="str">
        <f>IFERROR(VLOOKUP(F2745,Product_Table!$A:$D,4,FALSE),"")</f>
        <v/>
      </c>
    </row>
    <row r="2746" spans="9:9" x14ac:dyDescent="0.2">
      <c r="I2746" s="102" t="str">
        <f>IFERROR(VLOOKUP(F2746,Product_Table!$A:$D,4,FALSE),"")</f>
        <v/>
      </c>
    </row>
    <row r="2747" spans="9:9" x14ac:dyDescent="0.2">
      <c r="I2747" s="102" t="str">
        <f>IFERROR(VLOOKUP(F2747,Product_Table!$A:$D,4,FALSE),"")</f>
        <v/>
      </c>
    </row>
    <row r="2748" spans="9:9" x14ac:dyDescent="0.2">
      <c r="I2748" s="102" t="str">
        <f>IFERROR(VLOOKUP(F2748,Product_Table!$A:$D,4,FALSE),"")</f>
        <v/>
      </c>
    </row>
    <row r="2749" spans="9:9" x14ac:dyDescent="0.2">
      <c r="I2749" s="102" t="str">
        <f>IFERROR(VLOOKUP(F2749,Product_Table!$A:$D,4,FALSE),"")</f>
        <v/>
      </c>
    </row>
    <row r="2750" spans="9:9" x14ac:dyDescent="0.2">
      <c r="I2750" s="102" t="str">
        <f>IFERROR(VLOOKUP(F2750,Product_Table!$A:$D,4,FALSE),"")</f>
        <v/>
      </c>
    </row>
    <row r="2751" spans="9:9" x14ac:dyDescent="0.2">
      <c r="I2751" s="102" t="str">
        <f>IFERROR(VLOOKUP(F2751,Product_Table!$A:$D,4,FALSE),"")</f>
        <v/>
      </c>
    </row>
    <row r="2752" spans="9:9" x14ac:dyDescent="0.2">
      <c r="I2752" s="102" t="str">
        <f>IFERROR(VLOOKUP(F2752,Product_Table!$A:$D,4,FALSE),"")</f>
        <v/>
      </c>
    </row>
    <row r="2753" spans="9:9" x14ac:dyDescent="0.2">
      <c r="I2753" s="102" t="str">
        <f>IFERROR(VLOOKUP(F2753,Product_Table!$A:$D,4,FALSE),"")</f>
        <v/>
      </c>
    </row>
    <row r="2754" spans="9:9" x14ac:dyDescent="0.2">
      <c r="I2754" s="102" t="str">
        <f>IFERROR(VLOOKUP(F2754,Product_Table!$A:$D,4,FALSE),"")</f>
        <v/>
      </c>
    </row>
    <row r="2755" spans="9:9" x14ac:dyDescent="0.2">
      <c r="I2755" s="102" t="str">
        <f>IFERROR(VLOOKUP(F2755,Product_Table!$A:$D,4,FALSE),"")</f>
        <v/>
      </c>
    </row>
    <row r="2756" spans="9:9" x14ac:dyDescent="0.2">
      <c r="I2756" s="102" t="str">
        <f>IFERROR(VLOOKUP(F2756,Product_Table!$A:$D,4,FALSE),"")</f>
        <v/>
      </c>
    </row>
    <row r="2757" spans="9:9" x14ac:dyDescent="0.2">
      <c r="I2757" s="102" t="str">
        <f>IFERROR(VLOOKUP(F2757,Product_Table!$A:$D,4,FALSE),"")</f>
        <v/>
      </c>
    </row>
    <row r="2758" spans="9:9" x14ac:dyDescent="0.2">
      <c r="I2758" s="102" t="str">
        <f>IFERROR(VLOOKUP(F2758,Product_Table!$A:$D,4,FALSE),"")</f>
        <v/>
      </c>
    </row>
    <row r="2759" spans="9:9" x14ac:dyDescent="0.2">
      <c r="I2759" s="102" t="str">
        <f>IFERROR(VLOOKUP(F2759,Product_Table!$A:$D,4,FALSE),"")</f>
        <v/>
      </c>
    </row>
    <row r="2760" spans="9:9" x14ac:dyDescent="0.2">
      <c r="I2760" s="102" t="str">
        <f>IFERROR(VLOOKUP(F2760,Product_Table!$A:$D,4,FALSE),"")</f>
        <v/>
      </c>
    </row>
    <row r="2761" spans="9:9" x14ac:dyDescent="0.2">
      <c r="I2761" s="102" t="str">
        <f>IFERROR(VLOOKUP(F2761,Product_Table!$A:$D,4,FALSE),"")</f>
        <v/>
      </c>
    </row>
    <row r="2762" spans="9:9" x14ac:dyDescent="0.2">
      <c r="I2762" s="102" t="str">
        <f>IFERROR(VLOOKUP(F2762,Product_Table!$A:$D,4,FALSE),"")</f>
        <v/>
      </c>
    </row>
    <row r="2763" spans="9:9" x14ac:dyDescent="0.2">
      <c r="I2763" s="102" t="str">
        <f>IFERROR(VLOOKUP(F2763,Product_Table!$A:$D,4,FALSE),"")</f>
        <v/>
      </c>
    </row>
    <row r="2764" spans="9:9" x14ac:dyDescent="0.2">
      <c r="I2764" s="102" t="str">
        <f>IFERROR(VLOOKUP(F2764,Product_Table!$A:$D,4,FALSE),"")</f>
        <v/>
      </c>
    </row>
    <row r="2765" spans="9:9" x14ac:dyDescent="0.2">
      <c r="I2765" s="102" t="str">
        <f>IFERROR(VLOOKUP(F2765,Product_Table!$A:$D,4,FALSE),"")</f>
        <v/>
      </c>
    </row>
    <row r="2766" spans="9:9" x14ac:dyDescent="0.2">
      <c r="I2766" s="102" t="str">
        <f>IFERROR(VLOOKUP(F2766,Product_Table!$A:$D,4,FALSE),"")</f>
        <v/>
      </c>
    </row>
    <row r="2767" spans="9:9" x14ac:dyDescent="0.2">
      <c r="I2767" s="102" t="str">
        <f>IFERROR(VLOOKUP(F2767,Product_Table!$A:$D,4,FALSE),"")</f>
        <v/>
      </c>
    </row>
    <row r="2768" spans="9:9" x14ac:dyDescent="0.2">
      <c r="I2768" s="102" t="str">
        <f>IFERROR(VLOOKUP(F2768,Product_Table!$A:$D,4,FALSE),"")</f>
        <v/>
      </c>
    </row>
    <row r="2769" spans="9:9" x14ac:dyDescent="0.2">
      <c r="I2769" s="102" t="str">
        <f>IFERROR(VLOOKUP(F2769,Product_Table!$A:$D,4,FALSE),"")</f>
        <v/>
      </c>
    </row>
    <row r="2770" spans="9:9" x14ac:dyDescent="0.2">
      <c r="I2770" s="102" t="str">
        <f>IFERROR(VLOOKUP(F2770,Product_Table!$A:$D,4,FALSE),"")</f>
        <v/>
      </c>
    </row>
    <row r="2771" spans="9:9" x14ac:dyDescent="0.2">
      <c r="I2771" s="102" t="str">
        <f>IFERROR(VLOOKUP(F2771,Product_Table!$A:$D,4,FALSE),"")</f>
        <v/>
      </c>
    </row>
    <row r="2772" spans="9:9" x14ac:dyDescent="0.2">
      <c r="I2772" s="102" t="str">
        <f>IFERROR(VLOOKUP(F2772,Product_Table!$A:$D,4,FALSE),"")</f>
        <v/>
      </c>
    </row>
    <row r="2773" spans="9:9" x14ac:dyDescent="0.2">
      <c r="I2773" s="102" t="str">
        <f>IFERROR(VLOOKUP(F2773,Product_Table!$A:$D,4,FALSE),"")</f>
        <v/>
      </c>
    </row>
    <row r="2774" spans="9:9" x14ac:dyDescent="0.2">
      <c r="I2774" s="102" t="str">
        <f>IFERROR(VLOOKUP(F2774,Product_Table!$A:$D,4,FALSE),"")</f>
        <v/>
      </c>
    </row>
    <row r="2775" spans="9:9" x14ac:dyDescent="0.2">
      <c r="I2775" s="102" t="str">
        <f>IFERROR(VLOOKUP(F2775,Product_Table!$A:$D,4,FALSE),"")</f>
        <v/>
      </c>
    </row>
    <row r="2776" spans="9:9" x14ac:dyDescent="0.2">
      <c r="I2776" s="102" t="str">
        <f>IFERROR(VLOOKUP(F2776,Product_Table!$A:$D,4,FALSE),"")</f>
        <v/>
      </c>
    </row>
    <row r="2777" spans="9:9" x14ac:dyDescent="0.2">
      <c r="I2777" s="102" t="str">
        <f>IFERROR(VLOOKUP(F2777,Product_Table!$A:$D,4,FALSE),"")</f>
        <v/>
      </c>
    </row>
    <row r="2778" spans="9:9" x14ac:dyDescent="0.2">
      <c r="I2778" s="102" t="str">
        <f>IFERROR(VLOOKUP(F2778,Product_Table!$A:$D,4,FALSE),"")</f>
        <v/>
      </c>
    </row>
    <row r="2779" spans="9:9" x14ac:dyDescent="0.2">
      <c r="I2779" s="102" t="str">
        <f>IFERROR(VLOOKUP(F2779,Product_Table!$A:$D,4,FALSE),"")</f>
        <v/>
      </c>
    </row>
    <row r="2780" spans="9:9" x14ac:dyDescent="0.2">
      <c r="I2780" s="102" t="str">
        <f>IFERROR(VLOOKUP(F2780,Product_Table!$A:$D,4,FALSE),"")</f>
        <v/>
      </c>
    </row>
    <row r="2781" spans="9:9" x14ac:dyDescent="0.2">
      <c r="I2781" s="102" t="str">
        <f>IFERROR(VLOOKUP(F2781,Product_Table!$A:$D,4,FALSE),"")</f>
        <v/>
      </c>
    </row>
    <row r="2782" spans="9:9" x14ac:dyDescent="0.2">
      <c r="I2782" s="102" t="str">
        <f>IFERROR(VLOOKUP(F2782,Product_Table!$A:$D,4,FALSE),"")</f>
        <v/>
      </c>
    </row>
    <row r="2783" spans="9:9" x14ac:dyDescent="0.2">
      <c r="I2783" s="102" t="str">
        <f>IFERROR(VLOOKUP(F2783,Product_Table!$A:$D,4,FALSE),"")</f>
        <v/>
      </c>
    </row>
    <row r="2784" spans="9:9" x14ac:dyDescent="0.2">
      <c r="I2784" s="102" t="str">
        <f>IFERROR(VLOOKUP(F2784,Product_Table!$A:$D,4,FALSE),"")</f>
        <v/>
      </c>
    </row>
    <row r="2785" spans="9:9" x14ac:dyDescent="0.2">
      <c r="I2785" s="102" t="str">
        <f>IFERROR(VLOOKUP(F2785,Product_Table!$A:$D,4,FALSE),"")</f>
        <v/>
      </c>
    </row>
    <row r="2786" spans="9:9" x14ac:dyDescent="0.2">
      <c r="I2786" s="102" t="str">
        <f>IFERROR(VLOOKUP(F2786,Product_Table!$A:$D,4,FALSE),"")</f>
        <v/>
      </c>
    </row>
    <row r="2787" spans="9:9" x14ac:dyDescent="0.2">
      <c r="I2787" s="102" t="str">
        <f>IFERROR(VLOOKUP(F2787,Product_Table!$A:$D,4,FALSE),"")</f>
        <v/>
      </c>
    </row>
    <row r="2788" spans="9:9" x14ac:dyDescent="0.2">
      <c r="I2788" s="102" t="str">
        <f>IFERROR(VLOOKUP(F2788,Product_Table!$A:$D,4,FALSE),"")</f>
        <v/>
      </c>
    </row>
    <row r="2789" spans="9:9" x14ac:dyDescent="0.2">
      <c r="I2789" s="102" t="str">
        <f>IFERROR(VLOOKUP(F2789,Product_Table!$A:$D,4,FALSE),"")</f>
        <v/>
      </c>
    </row>
    <row r="2790" spans="9:9" x14ac:dyDescent="0.2">
      <c r="I2790" s="102" t="str">
        <f>IFERROR(VLOOKUP(F2790,Product_Table!$A:$D,4,FALSE),"")</f>
        <v/>
      </c>
    </row>
    <row r="2791" spans="9:9" x14ac:dyDescent="0.2">
      <c r="I2791" s="102" t="str">
        <f>IFERROR(VLOOKUP(F2791,Product_Table!$A:$D,4,FALSE),"")</f>
        <v/>
      </c>
    </row>
    <row r="2792" spans="9:9" x14ac:dyDescent="0.2">
      <c r="I2792" s="102" t="str">
        <f>IFERROR(VLOOKUP(F2792,Product_Table!$A:$D,4,FALSE),"")</f>
        <v/>
      </c>
    </row>
    <row r="2793" spans="9:9" x14ac:dyDescent="0.2">
      <c r="I2793" s="102" t="str">
        <f>IFERROR(VLOOKUP(F2793,Product_Table!$A:$D,4,FALSE),"")</f>
        <v/>
      </c>
    </row>
    <row r="2794" spans="9:9" x14ac:dyDescent="0.2">
      <c r="I2794" s="102" t="str">
        <f>IFERROR(VLOOKUP(F2794,Product_Table!$A:$D,4,FALSE),"")</f>
        <v/>
      </c>
    </row>
    <row r="2795" spans="9:9" x14ac:dyDescent="0.2">
      <c r="I2795" s="102" t="str">
        <f>IFERROR(VLOOKUP(F2795,Product_Table!$A:$D,4,FALSE),"")</f>
        <v/>
      </c>
    </row>
    <row r="2796" spans="9:9" x14ac:dyDescent="0.2">
      <c r="I2796" s="102" t="str">
        <f>IFERROR(VLOOKUP(F2796,Product_Table!$A:$D,4,FALSE),"")</f>
        <v/>
      </c>
    </row>
    <row r="2797" spans="9:9" x14ac:dyDescent="0.2">
      <c r="I2797" s="102" t="str">
        <f>IFERROR(VLOOKUP(F2797,Product_Table!$A:$D,4,FALSE),"")</f>
        <v/>
      </c>
    </row>
    <row r="2798" spans="9:9" x14ac:dyDescent="0.2">
      <c r="I2798" s="102" t="str">
        <f>IFERROR(VLOOKUP(F2798,Product_Table!$A:$D,4,FALSE),"")</f>
        <v/>
      </c>
    </row>
    <row r="2799" spans="9:9" x14ac:dyDescent="0.2">
      <c r="I2799" s="102" t="str">
        <f>IFERROR(VLOOKUP(F2799,Product_Table!$A:$D,4,FALSE),"")</f>
        <v/>
      </c>
    </row>
    <row r="2800" spans="9:9" x14ac:dyDescent="0.2">
      <c r="I2800" s="102" t="str">
        <f>IFERROR(VLOOKUP(F2800,Product_Table!$A:$D,4,FALSE),"")</f>
        <v/>
      </c>
    </row>
    <row r="2801" spans="9:9" x14ac:dyDescent="0.2">
      <c r="I2801" s="102" t="str">
        <f>IFERROR(VLOOKUP(F2801,Product_Table!$A:$D,4,FALSE),"")</f>
        <v/>
      </c>
    </row>
    <row r="2802" spans="9:9" x14ac:dyDescent="0.2">
      <c r="I2802" s="102" t="str">
        <f>IFERROR(VLOOKUP(F2802,Product_Table!$A:$D,4,FALSE),"")</f>
        <v/>
      </c>
    </row>
    <row r="2803" spans="9:9" x14ac:dyDescent="0.2">
      <c r="I2803" s="102" t="str">
        <f>IFERROR(VLOOKUP(F2803,Product_Table!$A:$D,4,FALSE),"")</f>
        <v/>
      </c>
    </row>
    <row r="2804" spans="9:9" x14ac:dyDescent="0.2">
      <c r="I2804" s="102" t="str">
        <f>IFERROR(VLOOKUP(F2804,Product_Table!$A:$D,4,FALSE),"")</f>
        <v/>
      </c>
    </row>
    <row r="2805" spans="9:9" x14ac:dyDescent="0.2">
      <c r="I2805" s="102" t="str">
        <f>IFERROR(VLOOKUP(F2805,Product_Table!$A:$D,4,FALSE),"")</f>
        <v/>
      </c>
    </row>
    <row r="2806" spans="9:9" x14ac:dyDescent="0.2">
      <c r="I2806" s="102" t="str">
        <f>IFERROR(VLOOKUP(F2806,Product_Table!$A:$D,4,FALSE),"")</f>
        <v/>
      </c>
    </row>
    <row r="2807" spans="9:9" x14ac:dyDescent="0.2">
      <c r="I2807" s="102" t="str">
        <f>IFERROR(VLOOKUP(F2807,Product_Table!$A:$D,4,FALSE),"")</f>
        <v/>
      </c>
    </row>
    <row r="2808" spans="9:9" x14ac:dyDescent="0.2">
      <c r="I2808" s="102" t="str">
        <f>IFERROR(VLOOKUP(F2808,Product_Table!$A:$D,4,FALSE),"")</f>
        <v/>
      </c>
    </row>
    <row r="2809" spans="9:9" x14ac:dyDescent="0.2">
      <c r="I2809" s="102" t="str">
        <f>IFERROR(VLOOKUP(F2809,Product_Table!$A:$D,4,FALSE),"")</f>
        <v/>
      </c>
    </row>
    <row r="2810" spans="9:9" x14ac:dyDescent="0.2">
      <c r="I2810" s="102" t="str">
        <f>IFERROR(VLOOKUP(F2810,Product_Table!$A:$D,4,FALSE),"")</f>
        <v/>
      </c>
    </row>
    <row r="2811" spans="9:9" x14ac:dyDescent="0.2">
      <c r="I2811" s="102" t="str">
        <f>IFERROR(VLOOKUP(F2811,Product_Table!$A:$D,4,FALSE),"")</f>
        <v/>
      </c>
    </row>
    <row r="2812" spans="9:9" x14ac:dyDescent="0.2">
      <c r="I2812" s="102" t="str">
        <f>IFERROR(VLOOKUP(F2812,Product_Table!$A:$D,4,FALSE),"")</f>
        <v/>
      </c>
    </row>
    <row r="2813" spans="9:9" x14ac:dyDescent="0.2">
      <c r="I2813" s="102" t="str">
        <f>IFERROR(VLOOKUP(F2813,Product_Table!$A:$D,4,FALSE),"")</f>
        <v/>
      </c>
    </row>
    <row r="2814" spans="9:9" x14ac:dyDescent="0.2">
      <c r="I2814" s="102" t="str">
        <f>IFERROR(VLOOKUP(F2814,Product_Table!$A:$D,4,FALSE),"")</f>
        <v/>
      </c>
    </row>
    <row r="2815" spans="9:9" x14ac:dyDescent="0.2">
      <c r="I2815" s="102" t="str">
        <f>IFERROR(VLOOKUP(F2815,Product_Table!$A:$D,4,FALSE),"")</f>
        <v/>
      </c>
    </row>
    <row r="2816" spans="9:9" x14ac:dyDescent="0.2">
      <c r="I2816" s="102" t="str">
        <f>IFERROR(VLOOKUP(F2816,Product_Table!$A:$D,4,FALSE),"")</f>
        <v/>
      </c>
    </row>
    <row r="2817" spans="9:9" x14ac:dyDescent="0.2">
      <c r="I2817" s="102" t="str">
        <f>IFERROR(VLOOKUP(F2817,Product_Table!$A:$D,4,FALSE),"")</f>
        <v/>
      </c>
    </row>
    <row r="2818" spans="9:9" x14ac:dyDescent="0.2">
      <c r="I2818" s="102" t="str">
        <f>IFERROR(VLOOKUP(F2818,Product_Table!$A:$D,4,FALSE),"")</f>
        <v/>
      </c>
    </row>
    <row r="2819" spans="9:9" x14ac:dyDescent="0.2">
      <c r="I2819" s="102" t="str">
        <f>IFERROR(VLOOKUP(F2819,Product_Table!$A:$D,4,FALSE),"")</f>
        <v/>
      </c>
    </row>
    <row r="2820" spans="9:9" x14ac:dyDescent="0.2">
      <c r="I2820" s="102" t="str">
        <f>IFERROR(VLOOKUP(F2820,Product_Table!$A:$D,4,FALSE),"")</f>
        <v/>
      </c>
    </row>
    <row r="2821" spans="9:9" x14ac:dyDescent="0.2">
      <c r="I2821" s="102" t="str">
        <f>IFERROR(VLOOKUP(F2821,Product_Table!$A:$D,4,FALSE),"")</f>
        <v/>
      </c>
    </row>
    <row r="2822" spans="9:9" x14ac:dyDescent="0.2">
      <c r="I2822" s="102" t="str">
        <f>IFERROR(VLOOKUP(F2822,Product_Table!$A:$D,4,FALSE),"")</f>
        <v/>
      </c>
    </row>
    <row r="2823" spans="9:9" x14ac:dyDescent="0.2">
      <c r="I2823" s="102" t="str">
        <f>IFERROR(VLOOKUP(F2823,Product_Table!$A:$D,4,FALSE),"")</f>
        <v/>
      </c>
    </row>
    <row r="2824" spans="9:9" x14ac:dyDescent="0.2">
      <c r="I2824" s="102" t="str">
        <f>IFERROR(VLOOKUP(F2824,Product_Table!$A:$D,4,FALSE),"")</f>
        <v/>
      </c>
    </row>
    <row r="2825" spans="9:9" x14ac:dyDescent="0.2">
      <c r="I2825" s="102" t="str">
        <f>IFERROR(VLOOKUP(F2825,Product_Table!$A:$D,4,FALSE),"")</f>
        <v/>
      </c>
    </row>
    <row r="2826" spans="9:9" x14ac:dyDescent="0.2">
      <c r="I2826" s="102" t="str">
        <f>IFERROR(VLOOKUP(F2826,Product_Table!$A:$D,4,FALSE),"")</f>
        <v/>
      </c>
    </row>
    <row r="2827" spans="9:9" x14ac:dyDescent="0.2">
      <c r="I2827" s="102" t="str">
        <f>IFERROR(VLOOKUP(F2827,Product_Table!$A:$D,4,FALSE),"")</f>
        <v/>
      </c>
    </row>
    <row r="2828" spans="9:9" x14ac:dyDescent="0.2">
      <c r="I2828" s="102" t="str">
        <f>IFERROR(VLOOKUP(F2828,Product_Table!$A:$D,4,FALSE),"")</f>
        <v/>
      </c>
    </row>
    <row r="2829" spans="9:9" x14ac:dyDescent="0.2">
      <c r="I2829" s="102" t="str">
        <f>IFERROR(VLOOKUP(F2829,Product_Table!$A:$D,4,FALSE),"")</f>
        <v/>
      </c>
    </row>
    <row r="2830" spans="9:9" x14ac:dyDescent="0.2">
      <c r="I2830" s="102" t="str">
        <f>IFERROR(VLOOKUP(F2830,Product_Table!$A:$D,4,FALSE),"")</f>
        <v/>
      </c>
    </row>
    <row r="2831" spans="9:9" x14ac:dyDescent="0.2">
      <c r="I2831" s="102" t="str">
        <f>IFERROR(VLOOKUP(F2831,Product_Table!$A:$D,4,FALSE),"")</f>
        <v/>
      </c>
    </row>
    <row r="2832" spans="9:9" x14ac:dyDescent="0.2">
      <c r="I2832" s="102" t="str">
        <f>IFERROR(VLOOKUP(F2832,Product_Table!$A:$D,4,FALSE),"")</f>
        <v/>
      </c>
    </row>
    <row r="2833" spans="9:9" x14ac:dyDescent="0.2">
      <c r="I2833" s="102" t="str">
        <f>IFERROR(VLOOKUP(F2833,Product_Table!$A:$D,4,FALSE),"")</f>
        <v/>
      </c>
    </row>
    <row r="2834" spans="9:9" x14ac:dyDescent="0.2">
      <c r="I2834" s="102" t="str">
        <f>IFERROR(VLOOKUP(F2834,Product_Table!$A:$D,4,FALSE),"")</f>
        <v/>
      </c>
    </row>
    <row r="2835" spans="9:9" x14ac:dyDescent="0.2">
      <c r="I2835" s="102" t="str">
        <f>IFERROR(VLOOKUP(F2835,Product_Table!$A:$D,4,FALSE),"")</f>
        <v/>
      </c>
    </row>
    <row r="2836" spans="9:9" x14ac:dyDescent="0.2">
      <c r="I2836" s="102" t="str">
        <f>IFERROR(VLOOKUP(F2836,Product_Table!$A:$D,4,FALSE),"")</f>
        <v/>
      </c>
    </row>
    <row r="2837" spans="9:9" x14ac:dyDescent="0.2">
      <c r="I2837" s="102" t="str">
        <f>IFERROR(VLOOKUP(F2837,Product_Table!$A:$D,4,FALSE),"")</f>
        <v/>
      </c>
    </row>
    <row r="2838" spans="9:9" x14ac:dyDescent="0.2">
      <c r="I2838" s="102" t="str">
        <f>IFERROR(VLOOKUP(F2838,Product_Table!$A:$D,4,FALSE),"")</f>
        <v/>
      </c>
    </row>
    <row r="2839" spans="9:9" x14ac:dyDescent="0.2">
      <c r="I2839" s="102" t="str">
        <f>IFERROR(VLOOKUP(F2839,Product_Table!$A:$D,4,FALSE),"")</f>
        <v/>
      </c>
    </row>
    <row r="2840" spans="9:9" x14ac:dyDescent="0.2">
      <c r="I2840" s="102" t="str">
        <f>IFERROR(VLOOKUP(F2840,Product_Table!$A:$D,4,FALSE),"")</f>
        <v/>
      </c>
    </row>
    <row r="2841" spans="9:9" x14ac:dyDescent="0.2">
      <c r="I2841" s="102" t="str">
        <f>IFERROR(VLOOKUP(F2841,Product_Table!$A:$D,4,FALSE),"")</f>
        <v/>
      </c>
    </row>
    <row r="2842" spans="9:9" x14ac:dyDescent="0.2">
      <c r="I2842" s="102" t="str">
        <f>IFERROR(VLOOKUP(F2842,Product_Table!$A:$D,4,FALSE),"")</f>
        <v/>
      </c>
    </row>
    <row r="2843" spans="9:9" x14ac:dyDescent="0.2">
      <c r="I2843" s="102" t="str">
        <f>IFERROR(VLOOKUP(F2843,Product_Table!$A:$D,4,FALSE),"")</f>
        <v/>
      </c>
    </row>
    <row r="2844" spans="9:9" x14ac:dyDescent="0.2">
      <c r="I2844" s="102" t="str">
        <f>IFERROR(VLOOKUP(F2844,Product_Table!$A:$D,4,FALSE),"")</f>
        <v/>
      </c>
    </row>
    <row r="2845" spans="9:9" x14ac:dyDescent="0.2">
      <c r="I2845" s="102" t="str">
        <f>IFERROR(VLOOKUP(F2845,Product_Table!$A:$D,4,FALSE),"")</f>
        <v/>
      </c>
    </row>
    <row r="2846" spans="9:9" x14ac:dyDescent="0.2">
      <c r="I2846" s="102" t="str">
        <f>IFERROR(VLOOKUP(F2846,Product_Table!$A:$D,4,FALSE),"")</f>
        <v/>
      </c>
    </row>
    <row r="2847" spans="9:9" x14ac:dyDescent="0.2">
      <c r="I2847" s="102" t="str">
        <f>IFERROR(VLOOKUP(F2847,Product_Table!$A:$D,4,FALSE),"")</f>
        <v/>
      </c>
    </row>
    <row r="2848" spans="9:9" x14ac:dyDescent="0.2">
      <c r="I2848" s="102" t="str">
        <f>IFERROR(VLOOKUP(F2848,Product_Table!$A:$D,4,FALSE),"")</f>
        <v/>
      </c>
    </row>
    <row r="2849" spans="9:9" x14ac:dyDescent="0.2">
      <c r="I2849" s="102" t="str">
        <f>IFERROR(VLOOKUP(F2849,Product_Table!$A:$D,4,FALSE),"")</f>
        <v/>
      </c>
    </row>
    <row r="2850" spans="9:9" x14ac:dyDescent="0.2">
      <c r="I2850" s="102" t="str">
        <f>IFERROR(VLOOKUP(F2850,Product_Table!$A:$D,4,FALSE),"")</f>
        <v/>
      </c>
    </row>
    <row r="2851" spans="9:9" x14ac:dyDescent="0.2">
      <c r="I2851" s="102" t="str">
        <f>IFERROR(VLOOKUP(F2851,Product_Table!$A:$D,4,FALSE),"")</f>
        <v/>
      </c>
    </row>
    <row r="2852" spans="9:9" x14ac:dyDescent="0.2">
      <c r="I2852" s="102" t="str">
        <f>IFERROR(VLOOKUP(F2852,Product_Table!$A:$D,4,FALSE),"")</f>
        <v/>
      </c>
    </row>
    <row r="2853" spans="9:9" x14ac:dyDescent="0.2">
      <c r="I2853" s="102" t="str">
        <f>IFERROR(VLOOKUP(F2853,Product_Table!$A:$D,4,FALSE),"")</f>
        <v/>
      </c>
    </row>
    <row r="2854" spans="9:9" x14ac:dyDescent="0.2">
      <c r="I2854" s="102" t="str">
        <f>IFERROR(VLOOKUP(F2854,Product_Table!$A:$D,4,FALSE),"")</f>
        <v/>
      </c>
    </row>
    <row r="2855" spans="9:9" x14ac:dyDescent="0.2">
      <c r="I2855" s="102" t="str">
        <f>IFERROR(VLOOKUP(F2855,Product_Table!$A:$D,4,FALSE),"")</f>
        <v/>
      </c>
    </row>
    <row r="2856" spans="9:9" x14ac:dyDescent="0.2">
      <c r="I2856" s="102" t="str">
        <f>IFERROR(VLOOKUP(F2856,Product_Table!$A:$D,4,FALSE),"")</f>
        <v/>
      </c>
    </row>
    <row r="2857" spans="9:9" x14ac:dyDescent="0.2">
      <c r="I2857" s="102" t="str">
        <f>IFERROR(VLOOKUP(F2857,Product_Table!$A:$D,4,FALSE),"")</f>
        <v/>
      </c>
    </row>
    <row r="2858" spans="9:9" x14ac:dyDescent="0.2">
      <c r="I2858" s="102" t="str">
        <f>IFERROR(VLOOKUP(F2858,Product_Table!$A:$D,4,FALSE),"")</f>
        <v/>
      </c>
    </row>
    <row r="2859" spans="9:9" x14ac:dyDescent="0.2">
      <c r="I2859" s="102" t="str">
        <f>IFERROR(VLOOKUP(F2859,Product_Table!$A:$D,4,FALSE),"")</f>
        <v/>
      </c>
    </row>
    <row r="2860" spans="9:9" x14ac:dyDescent="0.2">
      <c r="I2860" s="102" t="str">
        <f>IFERROR(VLOOKUP(F2860,Product_Table!$A:$D,4,FALSE),"")</f>
        <v/>
      </c>
    </row>
    <row r="2861" spans="9:9" x14ac:dyDescent="0.2">
      <c r="I2861" s="102" t="str">
        <f>IFERROR(VLOOKUP(F2861,Product_Table!$A:$D,4,FALSE),"")</f>
        <v/>
      </c>
    </row>
    <row r="2862" spans="9:9" x14ac:dyDescent="0.2">
      <c r="I2862" s="102" t="str">
        <f>IFERROR(VLOOKUP(F2862,Product_Table!$A:$D,4,FALSE),"")</f>
        <v/>
      </c>
    </row>
    <row r="2863" spans="9:9" x14ac:dyDescent="0.2">
      <c r="I2863" s="102" t="str">
        <f>IFERROR(VLOOKUP(F2863,Product_Table!$A:$D,4,FALSE),"")</f>
        <v/>
      </c>
    </row>
    <row r="2864" spans="9:9" x14ac:dyDescent="0.2">
      <c r="I2864" s="102" t="str">
        <f>IFERROR(VLOOKUP(F2864,Product_Table!$A:$D,4,FALSE),"")</f>
        <v/>
      </c>
    </row>
    <row r="2865" spans="9:9" x14ac:dyDescent="0.2">
      <c r="I2865" s="102" t="str">
        <f>IFERROR(VLOOKUP(F2865,Product_Table!$A:$D,4,FALSE),"")</f>
        <v/>
      </c>
    </row>
    <row r="2866" spans="9:9" x14ac:dyDescent="0.2">
      <c r="I2866" s="102" t="str">
        <f>IFERROR(VLOOKUP(F2866,Product_Table!$A:$D,4,FALSE),"")</f>
        <v/>
      </c>
    </row>
    <row r="2867" spans="9:9" x14ac:dyDescent="0.2">
      <c r="I2867" s="102" t="str">
        <f>IFERROR(VLOOKUP(F2867,Product_Table!$A:$D,4,FALSE),"")</f>
        <v/>
      </c>
    </row>
    <row r="2868" spans="9:9" x14ac:dyDescent="0.2">
      <c r="I2868" s="102" t="str">
        <f>IFERROR(VLOOKUP(F2868,Product_Table!$A:$D,4,FALSE),"")</f>
        <v/>
      </c>
    </row>
    <row r="2869" spans="9:9" x14ac:dyDescent="0.2">
      <c r="I2869" s="102" t="str">
        <f>IFERROR(VLOOKUP(F2869,Product_Table!$A:$D,4,FALSE),"")</f>
        <v/>
      </c>
    </row>
    <row r="2870" spans="9:9" x14ac:dyDescent="0.2">
      <c r="I2870" s="102" t="str">
        <f>IFERROR(VLOOKUP(F2870,Product_Table!$A:$D,4,FALSE),"")</f>
        <v/>
      </c>
    </row>
    <row r="2871" spans="9:9" x14ac:dyDescent="0.2">
      <c r="I2871" s="102" t="str">
        <f>IFERROR(VLOOKUP(F2871,Product_Table!$A:$D,4,FALSE),"")</f>
        <v/>
      </c>
    </row>
    <row r="2872" spans="9:9" x14ac:dyDescent="0.2">
      <c r="I2872" s="102" t="str">
        <f>IFERROR(VLOOKUP(F2872,Product_Table!$A:$D,4,FALSE),"")</f>
        <v/>
      </c>
    </row>
    <row r="2873" spans="9:9" x14ac:dyDescent="0.2">
      <c r="I2873" s="102" t="str">
        <f>IFERROR(VLOOKUP(F2873,Product_Table!$A:$D,4,FALSE),"")</f>
        <v/>
      </c>
    </row>
    <row r="2874" spans="9:9" x14ac:dyDescent="0.2">
      <c r="I2874" s="102" t="str">
        <f>IFERROR(VLOOKUP(F2874,Product_Table!$A:$D,4,FALSE),"")</f>
        <v/>
      </c>
    </row>
    <row r="2875" spans="9:9" x14ac:dyDescent="0.2">
      <c r="I2875" s="102" t="str">
        <f>IFERROR(VLOOKUP(F2875,Product_Table!$A:$D,4,FALSE),"")</f>
        <v/>
      </c>
    </row>
    <row r="2876" spans="9:9" x14ac:dyDescent="0.2">
      <c r="I2876" s="102" t="str">
        <f>IFERROR(VLOOKUP(F2876,Product_Table!$A:$D,4,FALSE),"")</f>
        <v/>
      </c>
    </row>
    <row r="2877" spans="9:9" x14ac:dyDescent="0.2">
      <c r="I2877" s="102" t="str">
        <f>IFERROR(VLOOKUP(F2877,Product_Table!$A:$D,4,FALSE),"")</f>
        <v/>
      </c>
    </row>
    <row r="2878" spans="9:9" x14ac:dyDescent="0.2">
      <c r="I2878" s="102" t="str">
        <f>IFERROR(VLOOKUP(F2878,Product_Table!$A:$D,4,FALSE),"")</f>
        <v/>
      </c>
    </row>
    <row r="2879" spans="9:9" x14ac:dyDescent="0.2">
      <c r="I2879" s="102" t="str">
        <f>IFERROR(VLOOKUP(F2879,Product_Table!$A:$D,4,FALSE),"")</f>
        <v/>
      </c>
    </row>
    <row r="2880" spans="9:9" x14ac:dyDescent="0.2">
      <c r="I2880" s="102" t="str">
        <f>IFERROR(VLOOKUP(F2880,Product_Table!$A:$D,4,FALSE),"")</f>
        <v/>
      </c>
    </row>
    <row r="2881" spans="9:9" x14ac:dyDescent="0.2">
      <c r="I2881" s="102" t="str">
        <f>IFERROR(VLOOKUP(F2881,Product_Table!$A:$D,4,FALSE),"")</f>
        <v/>
      </c>
    </row>
    <row r="2882" spans="9:9" x14ac:dyDescent="0.2">
      <c r="I2882" s="102" t="str">
        <f>IFERROR(VLOOKUP(F2882,Product_Table!$A:$D,4,FALSE),"")</f>
        <v/>
      </c>
    </row>
    <row r="2883" spans="9:9" x14ac:dyDescent="0.2">
      <c r="I2883" s="102" t="str">
        <f>IFERROR(VLOOKUP(F2883,Product_Table!$A:$D,4,FALSE),"")</f>
        <v/>
      </c>
    </row>
    <row r="2884" spans="9:9" x14ac:dyDescent="0.2">
      <c r="I2884" s="102" t="str">
        <f>IFERROR(VLOOKUP(F2884,Product_Table!$A:$D,4,FALSE),"")</f>
        <v/>
      </c>
    </row>
    <row r="2885" spans="9:9" x14ac:dyDescent="0.2">
      <c r="I2885" s="102" t="str">
        <f>IFERROR(VLOOKUP(F2885,Product_Table!$A:$D,4,FALSE),"")</f>
        <v/>
      </c>
    </row>
    <row r="2886" spans="9:9" x14ac:dyDescent="0.2">
      <c r="I2886" s="102" t="str">
        <f>IFERROR(VLOOKUP(F2886,Product_Table!$A:$D,4,FALSE),"")</f>
        <v/>
      </c>
    </row>
    <row r="2887" spans="9:9" x14ac:dyDescent="0.2">
      <c r="I2887" s="102" t="str">
        <f>IFERROR(VLOOKUP(F2887,Product_Table!$A:$D,4,FALSE),"")</f>
        <v/>
      </c>
    </row>
    <row r="2888" spans="9:9" x14ac:dyDescent="0.2">
      <c r="I2888" s="102" t="str">
        <f>IFERROR(VLOOKUP(F2888,Product_Table!$A:$D,4,FALSE),"")</f>
        <v/>
      </c>
    </row>
    <row r="2889" spans="9:9" x14ac:dyDescent="0.2">
      <c r="I2889" s="102" t="str">
        <f>IFERROR(VLOOKUP(F2889,Product_Table!$A:$D,4,FALSE),"")</f>
        <v/>
      </c>
    </row>
    <row r="2890" spans="9:9" x14ac:dyDescent="0.2">
      <c r="I2890" s="102" t="str">
        <f>IFERROR(VLOOKUP(F2890,Product_Table!$A:$D,4,FALSE),"")</f>
        <v/>
      </c>
    </row>
    <row r="2891" spans="9:9" x14ac:dyDescent="0.2">
      <c r="I2891" s="102" t="str">
        <f>IFERROR(VLOOKUP(F2891,Product_Table!$A:$D,4,FALSE),"")</f>
        <v/>
      </c>
    </row>
    <row r="2892" spans="9:9" x14ac:dyDescent="0.2">
      <c r="I2892" s="102" t="str">
        <f>IFERROR(VLOOKUP(F2892,Product_Table!$A:$D,4,FALSE),"")</f>
        <v/>
      </c>
    </row>
    <row r="2893" spans="9:9" x14ac:dyDescent="0.2">
      <c r="I2893" s="102" t="str">
        <f>IFERROR(VLOOKUP(F2893,Product_Table!$A:$D,4,FALSE),"")</f>
        <v/>
      </c>
    </row>
    <row r="2894" spans="9:9" x14ac:dyDescent="0.2">
      <c r="I2894" s="102" t="str">
        <f>IFERROR(VLOOKUP(F2894,Product_Table!$A:$D,4,FALSE),"")</f>
        <v/>
      </c>
    </row>
    <row r="2895" spans="9:9" x14ac:dyDescent="0.2">
      <c r="I2895" s="102" t="str">
        <f>IFERROR(VLOOKUP(F2895,Product_Table!$A:$D,4,FALSE),"")</f>
        <v/>
      </c>
    </row>
    <row r="2896" spans="9:9" x14ac:dyDescent="0.2">
      <c r="I2896" s="102" t="str">
        <f>IFERROR(VLOOKUP(F2896,Product_Table!$A:$D,4,FALSE),"")</f>
        <v/>
      </c>
    </row>
    <row r="2897" spans="9:9" x14ac:dyDescent="0.2">
      <c r="I2897" s="102" t="str">
        <f>IFERROR(VLOOKUP(F2897,Product_Table!$A:$D,4,FALSE),"")</f>
        <v/>
      </c>
    </row>
    <row r="2898" spans="9:9" x14ac:dyDescent="0.2">
      <c r="I2898" s="102" t="str">
        <f>IFERROR(VLOOKUP(F2898,Product_Table!$A:$D,4,FALSE),"")</f>
        <v/>
      </c>
    </row>
    <row r="2899" spans="9:9" x14ac:dyDescent="0.2">
      <c r="I2899" s="102" t="str">
        <f>IFERROR(VLOOKUP(F2899,Product_Table!$A:$D,4,FALSE),"")</f>
        <v/>
      </c>
    </row>
    <row r="2900" spans="9:9" x14ac:dyDescent="0.2">
      <c r="I2900" s="102" t="str">
        <f>IFERROR(VLOOKUP(F2900,Product_Table!$A:$D,4,FALSE),"")</f>
        <v/>
      </c>
    </row>
    <row r="2901" spans="9:9" x14ac:dyDescent="0.2">
      <c r="I2901" s="102" t="str">
        <f>IFERROR(VLOOKUP(F2901,Product_Table!$A:$D,4,FALSE),"")</f>
        <v/>
      </c>
    </row>
    <row r="2902" spans="9:9" x14ac:dyDescent="0.2">
      <c r="I2902" s="102" t="str">
        <f>IFERROR(VLOOKUP(F2902,Product_Table!$A:$D,4,FALSE),"")</f>
        <v/>
      </c>
    </row>
    <row r="2903" spans="9:9" x14ac:dyDescent="0.2">
      <c r="I2903" s="102" t="str">
        <f>IFERROR(VLOOKUP(F2903,Product_Table!$A:$D,4,FALSE),"")</f>
        <v/>
      </c>
    </row>
    <row r="2904" spans="9:9" x14ac:dyDescent="0.2">
      <c r="I2904" s="102" t="str">
        <f>IFERROR(VLOOKUP(F2904,Product_Table!$A:$D,4,FALSE),"")</f>
        <v/>
      </c>
    </row>
    <row r="2905" spans="9:9" x14ac:dyDescent="0.2">
      <c r="I2905" s="102" t="str">
        <f>IFERROR(VLOOKUP(F2905,Product_Table!$A:$D,4,FALSE),"")</f>
        <v/>
      </c>
    </row>
    <row r="2906" spans="9:9" x14ac:dyDescent="0.2">
      <c r="I2906" s="102" t="str">
        <f>IFERROR(VLOOKUP(F2906,Product_Table!$A:$D,4,FALSE),"")</f>
        <v/>
      </c>
    </row>
    <row r="2907" spans="9:9" x14ac:dyDescent="0.2">
      <c r="I2907" s="102" t="str">
        <f>IFERROR(VLOOKUP(F2907,Product_Table!$A:$D,4,FALSE),"")</f>
        <v/>
      </c>
    </row>
    <row r="2908" spans="9:9" x14ac:dyDescent="0.2">
      <c r="I2908" s="102" t="str">
        <f>IFERROR(VLOOKUP(F2908,Product_Table!$A:$D,4,FALSE),"")</f>
        <v/>
      </c>
    </row>
    <row r="2909" spans="9:9" x14ac:dyDescent="0.2">
      <c r="I2909" s="102" t="str">
        <f>IFERROR(VLOOKUP(F2909,Product_Table!$A:$D,4,FALSE),"")</f>
        <v/>
      </c>
    </row>
    <row r="2910" spans="9:9" x14ac:dyDescent="0.2">
      <c r="I2910" s="102" t="str">
        <f>IFERROR(VLOOKUP(F2910,Product_Table!$A:$D,4,FALSE),"")</f>
        <v/>
      </c>
    </row>
    <row r="2911" spans="9:9" x14ac:dyDescent="0.2">
      <c r="I2911" s="102" t="str">
        <f>IFERROR(VLOOKUP(F2911,Product_Table!$A:$D,4,FALSE),"")</f>
        <v/>
      </c>
    </row>
    <row r="2912" spans="9:9" x14ac:dyDescent="0.2">
      <c r="I2912" s="102" t="str">
        <f>IFERROR(VLOOKUP(F2912,Product_Table!$A:$D,4,FALSE),"")</f>
        <v/>
      </c>
    </row>
    <row r="2913" spans="9:9" x14ac:dyDescent="0.2">
      <c r="I2913" s="102" t="str">
        <f>IFERROR(VLOOKUP(F2913,Product_Table!$A:$D,4,FALSE),"")</f>
        <v/>
      </c>
    </row>
    <row r="2914" spans="9:9" x14ac:dyDescent="0.2">
      <c r="I2914" s="102" t="str">
        <f>IFERROR(VLOOKUP(F2914,Product_Table!$A:$D,4,FALSE),"")</f>
        <v/>
      </c>
    </row>
    <row r="2915" spans="9:9" x14ac:dyDescent="0.2">
      <c r="I2915" s="102" t="str">
        <f>IFERROR(VLOOKUP(F2915,Product_Table!$A:$D,4,FALSE),"")</f>
        <v/>
      </c>
    </row>
    <row r="2916" spans="9:9" x14ac:dyDescent="0.2">
      <c r="I2916" s="102" t="str">
        <f>IFERROR(VLOOKUP(F2916,Product_Table!$A:$D,4,FALSE),"")</f>
        <v/>
      </c>
    </row>
    <row r="2917" spans="9:9" x14ac:dyDescent="0.2">
      <c r="I2917" s="102" t="str">
        <f>IFERROR(VLOOKUP(F2917,Product_Table!$A:$D,4,FALSE),"")</f>
        <v/>
      </c>
    </row>
    <row r="2918" spans="9:9" x14ac:dyDescent="0.2">
      <c r="I2918" s="102" t="str">
        <f>IFERROR(VLOOKUP(F2918,Product_Table!$A:$D,4,FALSE),"")</f>
        <v/>
      </c>
    </row>
    <row r="2919" spans="9:9" x14ac:dyDescent="0.2">
      <c r="I2919" s="102" t="str">
        <f>IFERROR(VLOOKUP(F2919,Product_Table!$A:$D,4,FALSE),"")</f>
        <v/>
      </c>
    </row>
    <row r="2920" spans="9:9" x14ac:dyDescent="0.2">
      <c r="I2920" s="102" t="str">
        <f>IFERROR(VLOOKUP(F2920,Product_Table!$A:$D,4,FALSE),"")</f>
        <v/>
      </c>
    </row>
    <row r="2921" spans="9:9" x14ac:dyDescent="0.2">
      <c r="I2921" s="102" t="str">
        <f>IFERROR(VLOOKUP(F2921,Product_Table!$A:$D,4,FALSE),"")</f>
        <v/>
      </c>
    </row>
    <row r="2922" spans="9:9" x14ac:dyDescent="0.2">
      <c r="I2922" s="102" t="str">
        <f>IFERROR(VLOOKUP(F2922,Product_Table!$A:$D,4,FALSE),"")</f>
        <v/>
      </c>
    </row>
    <row r="2923" spans="9:9" x14ac:dyDescent="0.2">
      <c r="I2923" s="102" t="str">
        <f>IFERROR(VLOOKUP(F2923,Product_Table!$A:$D,4,FALSE),"")</f>
        <v/>
      </c>
    </row>
    <row r="2924" spans="9:9" x14ac:dyDescent="0.2">
      <c r="I2924" s="102" t="str">
        <f>IFERROR(VLOOKUP(F2924,Product_Table!$A:$D,4,FALSE),"")</f>
        <v/>
      </c>
    </row>
    <row r="2925" spans="9:9" x14ac:dyDescent="0.2">
      <c r="I2925" s="102" t="str">
        <f>IFERROR(VLOOKUP(F2925,Product_Table!$A:$D,4,FALSE),"")</f>
        <v/>
      </c>
    </row>
    <row r="2926" spans="9:9" x14ac:dyDescent="0.2">
      <c r="I2926" s="102" t="str">
        <f>IFERROR(VLOOKUP(F2926,Product_Table!$A:$D,4,FALSE),"")</f>
        <v/>
      </c>
    </row>
    <row r="2927" spans="9:9" x14ac:dyDescent="0.2">
      <c r="I2927" s="102" t="str">
        <f>IFERROR(VLOOKUP(F2927,Product_Table!$A:$D,4,FALSE),"")</f>
        <v/>
      </c>
    </row>
    <row r="2928" spans="9:9" x14ac:dyDescent="0.2">
      <c r="I2928" s="102" t="str">
        <f>IFERROR(VLOOKUP(F2928,Product_Table!$A:$D,4,FALSE),"")</f>
        <v/>
      </c>
    </row>
    <row r="2929" spans="9:9" x14ac:dyDescent="0.2">
      <c r="I2929" s="102" t="str">
        <f>IFERROR(VLOOKUP(F2929,Product_Table!$A:$D,4,FALSE),"")</f>
        <v/>
      </c>
    </row>
    <row r="2930" spans="9:9" x14ac:dyDescent="0.2">
      <c r="I2930" s="102" t="str">
        <f>IFERROR(VLOOKUP(F2930,Product_Table!$A:$D,4,FALSE),"")</f>
        <v/>
      </c>
    </row>
    <row r="2931" spans="9:9" x14ac:dyDescent="0.2">
      <c r="I2931" s="102" t="str">
        <f>IFERROR(VLOOKUP(F2931,Product_Table!$A:$D,4,FALSE),"")</f>
        <v/>
      </c>
    </row>
    <row r="2932" spans="9:9" x14ac:dyDescent="0.2">
      <c r="I2932" s="102" t="str">
        <f>IFERROR(VLOOKUP(F2932,Product_Table!$A:$D,4,FALSE),"")</f>
        <v/>
      </c>
    </row>
    <row r="2933" spans="9:9" x14ac:dyDescent="0.2">
      <c r="I2933" s="102" t="str">
        <f>IFERROR(VLOOKUP(F2933,Product_Table!$A:$D,4,FALSE),"")</f>
        <v/>
      </c>
    </row>
    <row r="2934" spans="9:9" x14ac:dyDescent="0.2">
      <c r="I2934" s="102" t="str">
        <f>IFERROR(VLOOKUP(F2934,Product_Table!$A:$D,4,FALSE),"")</f>
        <v/>
      </c>
    </row>
    <row r="2935" spans="9:9" x14ac:dyDescent="0.2">
      <c r="I2935" s="102" t="str">
        <f>IFERROR(VLOOKUP(F2935,Product_Table!$A:$D,4,FALSE),"")</f>
        <v/>
      </c>
    </row>
    <row r="2936" spans="9:9" x14ac:dyDescent="0.2">
      <c r="I2936" s="102" t="str">
        <f>IFERROR(VLOOKUP(F2936,Product_Table!$A:$D,4,FALSE),"")</f>
        <v/>
      </c>
    </row>
    <row r="2937" spans="9:9" x14ac:dyDescent="0.2">
      <c r="I2937" s="102" t="str">
        <f>IFERROR(VLOOKUP(F2937,Product_Table!$A:$D,4,FALSE),"")</f>
        <v/>
      </c>
    </row>
    <row r="2938" spans="9:9" x14ac:dyDescent="0.2">
      <c r="I2938" s="102" t="str">
        <f>IFERROR(VLOOKUP(F2938,Product_Table!$A:$D,4,FALSE),"")</f>
        <v/>
      </c>
    </row>
    <row r="2939" spans="9:9" x14ac:dyDescent="0.2">
      <c r="I2939" s="102" t="str">
        <f>IFERROR(VLOOKUP(F2939,Product_Table!$A:$D,4,FALSE),"")</f>
        <v/>
      </c>
    </row>
    <row r="2940" spans="9:9" x14ac:dyDescent="0.2">
      <c r="I2940" s="102" t="str">
        <f>IFERROR(VLOOKUP(F2940,Product_Table!$A:$D,4,FALSE),"")</f>
        <v/>
      </c>
    </row>
    <row r="2941" spans="9:9" x14ac:dyDescent="0.2">
      <c r="I2941" s="102" t="str">
        <f>IFERROR(VLOOKUP(F2941,Product_Table!$A:$D,4,FALSE),"")</f>
        <v/>
      </c>
    </row>
    <row r="2942" spans="9:9" x14ac:dyDescent="0.2">
      <c r="I2942" s="102" t="str">
        <f>IFERROR(VLOOKUP(F2942,Product_Table!$A:$D,4,FALSE),"")</f>
        <v/>
      </c>
    </row>
    <row r="2943" spans="9:9" x14ac:dyDescent="0.2">
      <c r="I2943" s="102" t="str">
        <f>IFERROR(VLOOKUP(F2943,Product_Table!$A:$D,4,FALSE),"")</f>
        <v/>
      </c>
    </row>
    <row r="2944" spans="9:9" x14ac:dyDescent="0.2">
      <c r="I2944" s="102" t="str">
        <f>IFERROR(VLOOKUP(F2944,Product_Table!$A:$D,4,FALSE),"")</f>
        <v/>
      </c>
    </row>
    <row r="2945" spans="9:9" x14ac:dyDescent="0.2">
      <c r="I2945" s="102" t="str">
        <f>IFERROR(VLOOKUP(F2945,Product_Table!$A:$D,4,FALSE),"")</f>
        <v/>
      </c>
    </row>
    <row r="2946" spans="9:9" x14ac:dyDescent="0.2">
      <c r="I2946" s="102" t="str">
        <f>IFERROR(VLOOKUP(F2946,Product_Table!$A:$D,4,FALSE),"")</f>
        <v/>
      </c>
    </row>
    <row r="2947" spans="9:9" x14ac:dyDescent="0.2">
      <c r="I2947" s="102" t="str">
        <f>IFERROR(VLOOKUP(F2947,Product_Table!$A:$D,4,FALSE),"")</f>
        <v/>
      </c>
    </row>
    <row r="2948" spans="9:9" x14ac:dyDescent="0.2">
      <c r="I2948" s="102" t="str">
        <f>IFERROR(VLOOKUP(F2948,Product_Table!$A:$D,4,FALSE),"")</f>
        <v/>
      </c>
    </row>
    <row r="2949" spans="9:9" x14ac:dyDescent="0.2">
      <c r="I2949" s="102" t="str">
        <f>IFERROR(VLOOKUP(F2949,Product_Table!$A:$D,4,FALSE),"")</f>
        <v/>
      </c>
    </row>
    <row r="2950" spans="9:9" x14ac:dyDescent="0.2">
      <c r="I2950" s="102" t="str">
        <f>IFERROR(VLOOKUP(F2950,Product_Table!$A:$D,4,FALSE),"")</f>
        <v/>
      </c>
    </row>
    <row r="2951" spans="9:9" x14ac:dyDescent="0.2">
      <c r="I2951" s="102" t="str">
        <f>IFERROR(VLOOKUP(F2951,Product_Table!$A:$D,4,FALSE),"")</f>
        <v/>
      </c>
    </row>
    <row r="2952" spans="9:9" x14ac:dyDescent="0.2">
      <c r="I2952" s="102" t="str">
        <f>IFERROR(VLOOKUP(F2952,Product_Table!$A:$D,4,FALSE),"")</f>
        <v/>
      </c>
    </row>
    <row r="2953" spans="9:9" x14ac:dyDescent="0.2">
      <c r="I2953" s="102" t="str">
        <f>IFERROR(VLOOKUP(F2953,Product_Table!$A:$D,4,FALSE),"")</f>
        <v/>
      </c>
    </row>
    <row r="2954" spans="9:9" x14ac:dyDescent="0.2">
      <c r="I2954" s="102" t="str">
        <f>IFERROR(VLOOKUP(F2954,Product_Table!$A:$D,4,FALSE),"")</f>
        <v/>
      </c>
    </row>
    <row r="2955" spans="9:9" x14ac:dyDescent="0.2">
      <c r="I2955" s="102" t="str">
        <f>IFERROR(VLOOKUP(F2955,Product_Table!$A:$D,4,FALSE),"")</f>
        <v/>
      </c>
    </row>
    <row r="2956" spans="9:9" x14ac:dyDescent="0.2">
      <c r="I2956" s="102" t="str">
        <f>IFERROR(VLOOKUP(F2956,Product_Table!$A:$D,4,FALSE),"")</f>
        <v/>
      </c>
    </row>
    <row r="2957" spans="9:9" x14ac:dyDescent="0.2">
      <c r="I2957" s="102" t="str">
        <f>IFERROR(VLOOKUP(F2957,Product_Table!$A:$D,4,FALSE),"")</f>
        <v/>
      </c>
    </row>
    <row r="2958" spans="9:9" x14ac:dyDescent="0.2">
      <c r="I2958" s="102" t="str">
        <f>IFERROR(VLOOKUP(F2958,Product_Table!$A:$D,4,FALSE),"")</f>
        <v/>
      </c>
    </row>
    <row r="2959" spans="9:9" x14ac:dyDescent="0.2">
      <c r="I2959" s="102" t="str">
        <f>IFERROR(VLOOKUP(F2959,Product_Table!$A:$D,4,FALSE),"")</f>
        <v/>
      </c>
    </row>
    <row r="2960" spans="9:9" x14ac:dyDescent="0.2">
      <c r="I2960" s="102" t="str">
        <f>IFERROR(VLOOKUP(F2960,Product_Table!$A:$D,4,FALSE),"")</f>
        <v/>
      </c>
    </row>
    <row r="2961" spans="9:9" x14ac:dyDescent="0.2">
      <c r="I2961" s="102" t="str">
        <f>IFERROR(VLOOKUP(F2961,Product_Table!$A:$D,4,FALSE),"")</f>
        <v/>
      </c>
    </row>
    <row r="2962" spans="9:9" x14ac:dyDescent="0.2">
      <c r="I2962" s="102" t="str">
        <f>IFERROR(VLOOKUP(F2962,Product_Table!$A:$D,4,FALSE),"")</f>
        <v/>
      </c>
    </row>
    <row r="2963" spans="9:9" x14ac:dyDescent="0.2">
      <c r="I2963" s="102" t="str">
        <f>IFERROR(VLOOKUP(F2963,Product_Table!$A:$D,4,FALSE),"")</f>
        <v/>
      </c>
    </row>
    <row r="2964" spans="9:9" x14ac:dyDescent="0.2">
      <c r="I2964" s="102" t="str">
        <f>IFERROR(VLOOKUP(F2964,Product_Table!$A:$D,4,FALSE),"")</f>
        <v/>
      </c>
    </row>
    <row r="2965" spans="9:9" x14ac:dyDescent="0.2">
      <c r="I2965" s="102" t="str">
        <f>IFERROR(VLOOKUP(F2965,Product_Table!$A:$D,4,FALSE),"")</f>
        <v/>
      </c>
    </row>
    <row r="2966" spans="9:9" x14ac:dyDescent="0.2">
      <c r="I2966" s="102" t="str">
        <f>IFERROR(VLOOKUP(F2966,Product_Table!$A:$D,4,FALSE),"")</f>
        <v/>
      </c>
    </row>
    <row r="2967" spans="9:9" x14ac:dyDescent="0.2">
      <c r="I2967" s="102" t="str">
        <f>IFERROR(VLOOKUP(F2967,Product_Table!$A:$D,4,FALSE),"")</f>
        <v/>
      </c>
    </row>
    <row r="2968" spans="9:9" x14ac:dyDescent="0.2">
      <c r="I2968" s="102" t="str">
        <f>IFERROR(VLOOKUP(F2968,Product_Table!$A:$D,4,FALSE),"")</f>
        <v/>
      </c>
    </row>
    <row r="2969" spans="9:9" x14ac:dyDescent="0.2">
      <c r="I2969" s="102" t="str">
        <f>IFERROR(VLOOKUP(F2969,Product_Table!$A:$D,4,FALSE),"")</f>
        <v/>
      </c>
    </row>
    <row r="2970" spans="9:9" x14ac:dyDescent="0.2">
      <c r="I2970" s="102" t="str">
        <f>IFERROR(VLOOKUP(F2970,Product_Table!$A:$D,4,FALSE),"")</f>
        <v/>
      </c>
    </row>
    <row r="2971" spans="9:9" x14ac:dyDescent="0.2">
      <c r="I2971" s="102" t="str">
        <f>IFERROR(VLOOKUP(F2971,Product_Table!$A:$D,4,FALSE),"")</f>
        <v/>
      </c>
    </row>
    <row r="2972" spans="9:9" x14ac:dyDescent="0.2">
      <c r="I2972" s="102" t="str">
        <f>IFERROR(VLOOKUP(F2972,Product_Table!$A:$D,4,FALSE),"")</f>
        <v/>
      </c>
    </row>
    <row r="2973" spans="9:9" x14ac:dyDescent="0.2">
      <c r="I2973" s="102" t="str">
        <f>IFERROR(VLOOKUP(F2973,Product_Table!$A:$D,4,FALSE),"")</f>
        <v/>
      </c>
    </row>
    <row r="2974" spans="9:9" x14ac:dyDescent="0.2">
      <c r="I2974" s="102" t="str">
        <f>IFERROR(VLOOKUP(F2974,Product_Table!$A:$D,4,FALSE),"")</f>
        <v/>
      </c>
    </row>
    <row r="2975" spans="9:9" x14ac:dyDescent="0.2">
      <c r="I2975" s="102" t="str">
        <f>IFERROR(VLOOKUP(F2975,Product_Table!$A:$D,4,FALSE),"")</f>
        <v/>
      </c>
    </row>
    <row r="2976" spans="9:9" x14ac:dyDescent="0.2">
      <c r="I2976" s="102" t="str">
        <f>IFERROR(VLOOKUP(F2976,Product_Table!$A:$D,4,FALSE),"")</f>
        <v/>
      </c>
    </row>
    <row r="2977" spans="9:9" x14ac:dyDescent="0.2">
      <c r="I2977" s="102" t="str">
        <f>IFERROR(VLOOKUP(F2977,Product_Table!$A:$D,4,FALSE),"")</f>
        <v/>
      </c>
    </row>
    <row r="2978" spans="9:9" x14ac:dyDescent="0.2">
      <c r="I2978" s="102" t="str">
        <f>IFERROR(VLOOKUP(F2978,Product_Table!$A:$D,4,FALSE),"")</f>
        <v/>
      </c>
    </row>
    <row r="2979" spans="9:9" x14ac:dyDescent="0.2">
      <c r="I2979" s="102" t="str">
        <f>IFERROR(VLOOKUP(F2979,Product_Table!$A:$D,4,FALSE),"")</f>
        <v/>
      </c>
    </row>
    <row r="2980" spans="9:9" x14ac:dyDescent="0.2">
      <c r="I2980" s="102" t="str">
        <f>IFERROR(VLOOKUP(F2980,Product_Table!$A:$D,4,FALSE),"")</f>
        <v/>
      </c>
    </row>
    <row r="2981" spans="9:9" x14ac:dyDescent="0.2">
      <c r="I2981" s="102" t="str">
        <f>IFERROR(VLOOKUP(F2981,Product_Table!$A:$D,4,FALSE),"")</f>
        <v/>
      </c>
    </row>
    <row r="2982" spans="9:9" x14ac:dyDescent="0.2">
      <c r="I2982" s="102" t="str">
        <f>IFERROR(VLOOKUP(F2982,Product_Table!$A:$D,4,FALSE),"")</f>
        <v/>
      </c>
    </row>
    <row r="2983" spans="9:9" x14ac:dyDescent="0.2">
      <c r="I2983" s="102" t="str">
        <f>IFERROR(VLOOKUP(F2983,Product_Table!$A:$D,4,FALSE),"")</f>
        <v/>
      </c>
    </row>
    <row r="2984" spans="9:9" x14ac:dyDescent="0.2">
      <c r="I2984" s="102" t="str">
        <f>IFERROR(VLOOKUP(F2984,Product_Table!$A:$D,4,FALSE),"")</f>
        <v/>
      </c>
    </row>
    <row r="2985" spans="9:9" x14ac:dyDescent="0.2">
      <c r="I2985" s="102" t="str">
        <f>IFERROR(VLOOKUP(F2985,Product_Table!$A:$D,4,FALSE),"")</f>
        <v/>
      </c>
    </row>
    <row r="2986" spans="9:9" x14ac:dyDescent="0.2">
      <c r="I2986" s="102" t="str">
        <f>IFERROR(VLOOKUP(F2986,Product_Table!$A:$D,4,FALSE),"")</f>
        <v/>
      </c>
    </row>
    <row r="2987" spans="9:9" x14ac:dyDescent="0.2">
      <c r="I2987" s="102" t="str">
        <f>IFERROR(VLOOKUP(F2987,Product_Table!$A:$D,4,FALSE),"")</f>
        <v/>
      </c>
    </row>
    <row r="2988" spans="9:9" x14ac:dyDescent="0.2">
      <c r="I2988" s="102" t="str">
        <f>IFERROR(VLOOKUP(F2988,Product_Table!$A:$D,4,FALSE),"")</f>
        <v/>
      </c>
    </row>
    <row r="2989" spans="9:9" x14ac:dyDescent="0.2">
      <c r="I2989" s="102" t="str">
        <f>IFERROR(VLOOKUP(F2989,Product_Table!$A:$D,4,FALSE),"")</f>
        <v/>
      </c>
    </row>
    <row r="2990" spans="9:9" x14ac:dyDescent="0.2">
      <c r="I2990" s="102" t="str">
        <f>IFERROR(VLOOKUP(F2990,Product_Table!$A:$D,4,FALSE),"")</f>
        <v/>
      </c>
    </row>
    <row r="2991" spans="9:9" x14ac:dyDescent="0.2">
      <c r="I2991" s="102" t="str">
        <f>IFERROR(VLOOKUP(F2991,Product_Table!$A:$D,4,FALSE),"")</f>
        <v/>
      </c>
    </row>
    <row r="2992" spans="9:9" x14ac:dyDescent="0.2">
      <c r="I2992" s="102" t="str">
        <f>IFERROR(VLOOKUP(F2992,Product_Table!$A:$D,4,FALSE),"")</f>
        <v/>
      </c>
    </row>
    <row r="2993" spans="9:9" x14ac:dyDescent="0.2">
      <c r="I2993" s="102" t="str">
        <f>IFERROR(VLOOKUP(F2993,Product_Table!$A:$D,4,FALSE),"")</f>
        <v/>
      </c>
    </row>
    <row r="2994" spans="9:9" x14ac:dyDescent="0.2">
      <c r="I2994" s="102" t="str">
        <f>IFERROR(VLOOKUP(F2994,Product_Table!$A:$D,4,FALSE),"")</f>
        <v/>
      </c>
    </row>
    <row r="2995" spans="9:9" x14ac:dyDescent="0.2">
      <c r="I2995" s="102" t="str">
        <f>IFERROR(VLOOKUP(F2995,Product_Table!$A:$D,4,FALSE),"")</f>
        <v/>
      </c>
    </row>
    <row r="2996" spans="9:9" x14ac:dyDescent="0.2">
      <c r="I2996" s="102" t="str">
        <f>IFERROR(VLOOKUP(F2996,Product_Table!$A:$D,4,FALSE),"")</f>
        <v/>
      </c>
    </row>
    <row r="2997" spans="9:9" x14ac:dyDescent="0.2">
      <c r="I2997" s="102" t="str">
        <f>IFERROR(VLOOKUP(F2997,Product_Table!$A:$D,4,FALSE),"")</f>
        <v/>
      </c>
    </row>
    <row r="2998" spans="9:9" x14ac:dyDescent="0.2">
      <c r="I2998" s="102" t="str">
        <f>IFERROR(VLOOKUP(F2998,Product_Table!$A:$D,4,FALSE),"")</f>
        <v/>
      </c>
    </row>
    <row r="2999" spans="9:9" x14ac:dyDescent="0.2">
      <c r="I2999" s="102" t="str">
        <f>IFERROR(VLOOKUP(F2999,Product_Table!$A:$D,4,FALSE),"")</f>
        <v/>
      </c>
    </row>
    <row r="3000" spans="9:9" x14ac:dyDescent="0.2">
      <c r="I3000" s="102" t="str">
        <f>IFERROR(VLOOKUP(F3000,Product_Table!$A:$D,4,FALSE),"")</f>
        <v/>
      </c>
    </row>
    <row r="3001" spans="9:9" x14ac:dyDescent="0.2">
      <c r="I3001" s="102" t="str">
        <f>IFERROR(VLOOKUP(F3001,Product_Table!$A:$D,4,FALSE),"")</f>
        <v/>
      </c>
    </row>
    <row r="3002" spans="9:9" x14ac:dyDescent="0.2">
      <c r="I3002" s="102" t="str">
        <f>IFERROR(VLOOKUP(F3002,Product_Table!$A:$D,4,FALSE),"")</f>
        <v/>
      </c>
    </row>
    <row r="3003" spans="9:9" x14ac:dyDescent="0.2">
      <c r="I3003" s="102" t="str">
        <f>IFERROR(VLOOKUP(F3003,Product_Table!$A:$D,4,FALSE),"")</f>
        <v/>
      </c>
    </row>
    <row r="3004" spans="9:9" x14ac:dyDescent="0.2">
      <c r="I3004" s="102" t="str">
        <f>IFERROR(VLOOKUP(F3004,Product_Table!$A:$D,4,FALSE),"")</f>
        <v/>
      </c>
    </row>
    <row r="3005" spans="9:9" x14ac:dyDescent="0.2">
      <c r="I3005" s="102" t="str">
        <f>IFERROR(VLOOKUP(F3005,Product_Table!$A:$D,4,FALSE),"")</f>
        <v/>
      </c>
    </row>
    <row r="3006" spans="9:9" x14ac:dyDescent="0.2">
      <c r="I3006" s="102" t="str">
        <f>IFERROR(VLOOKUP(F3006,Product_Table!$A:$D,4,FALSE),"")</f>
        <v/>
      </c>
    </row>
    <row r="3007" spans="9:9" x14ac:dyDescent="0.2">
      <c r="I3007" s="102" t="str">
        <f>IFERROR(VLOOKUP(F3007,Product_Table!$A:$D,4,FALSE),"")</f>
        <v/>
      </c>
    </row>
    <row r="3008" spans="9:9" x14ac:dyDescent="0.2">
      <c r="I3008" s="102" t="str">
        <f>IFERROR(VLOOKUP(F3008,Product_Table!$A:$D,4,FALSE),"")</f>
        <v/>
      </c>
    </row>
    <row r="3009" spans="9:9" x14ac:dyDescent="0.2">
      <c r="I3009" s="102" t="str">
        <f>IFERROR(VLOOKUP(F3009,Product_Table!$A:$D,4,FALSE),"")</f>
        <v/>
      </c>
    </row>
    <row r="3010" spans="9:9" x14ac:dyDescent="0.2">
      <c r="I3010" s="102" t="str">
        <f>IFERROR(VLOOKUP(F3010,Product_Table!$A:$D,4,FALSE),"")</f>
        <v/>
      </c>
    </row>
    <row r="3011" spans="9:9" x14ac:dyDescent="0.2">
      <c r="I3011" s="102" t="str">
        <f>IFERROR(VLOOKUP(F3011,Product_Table!$A:$D,4,FALSE),"")</f>
        <v/>
      </c>
    </row>
    <row r="3012" spans="9:9" x14ac:dyDescent="0.2">
      <c r="I3012" s="102" t="str">
        <f>IFERROR(VLOOKUP(F3012,Product_Table!$A:$D,4,FALSE),"")</f>
        <v/>
      </c>
    </row>
    <row r="3013" spans="9:9" x14ac:dyDescent="0.2">
      <c r="I3013" s="102" t="str">
        <f>IFERROR(VLOOKUP(F3013,Product_Table!$A:$D,4,FALSE),"")</f>
        <v/>
      </c>
    </row>
    <row r="3014" spans="9:9" x14ac:dyDescent="0.2">
      <c r="I3014" s="102" t="str">
        <f>IFERROR(VLOOKUP(F3014,Product_Table!$A:$D,4,FALSE),"")</f>
        <v/>
      </c>
    </row>
    <row r="3015" spans="9:9" x14ac:dyDescent="0.2">
      <c r="I3015" s="102" t="str">
        <f>IFERROR(VLOOKUP(F3015,Product_Table!$A:$D,4,FALSE),"")</f>
        <v/>
      </c>
    </row>
    <row r="3016" spans="9:9" x14ac:dyDescent="0.2">
      <c r="I3016" s="102" t="str">
        <f>IFERROR(VLOOKUP(F3016,Product_Table!$A:$D,4,FALSE),"")</f>
        <v/>
      </c>
    </row>
    <row r="3017" spans="9:9" x14ac:dyDescent="0.2">
      <c r="I3017" s="102" t="str">
        <f>IFERROR(VLOOKUP(F3017,Product_Table!$A:$D,4,FALSE),"")</f>
        <v/>
      </c>
    </row>
    <row r="3018" spans="9:9" x14ac:dyDescent="0.2">
      <c r="I3018" s="102" t="str">
        <f>IFERROR(VLOOKUP(F3018,Product_Table!$A:$D,4,FALSE),"")</f>
        <v/>
      </c>
    </row>
    <row r="3019" spans="9:9" x14ac:dyDescent="0.2">
      <c r="I3019" s="102" t="str">
        <f>IFERROR(VLOOKUP(F3019,Product_Table!$A:$D,4,FALSE),"")</f>
        <v/>
      </c>
    </row>
    <row r="3020" spans="9:9" x14ac:dyDescent="0.2">
      <c r="I3020" s="102" t="str">
        <f>IFERROR(VLOOKUP(F3020,Product_Table!$A:$D,4,FALSE),"")</f>
        <v/>
      </c>
    </row>
    <row r="3021" spans="9:9" x14ac:dyDescent="0.2">
      <c r="I3021" s="102" t="str">
        <f>IFERROR(VLOOKUP(F3021,Product_Table!$A:$D,4,FALSE),"")</f>
        <v/>
      </c>
    </row>
    <row r="3022" spans="9:9" x14ac:dyDescent="0.2">
      <c r="I3022" s="102" t="str">
        <f>IFERROR(VLOOKUP(F3022,Product_Table!$A:$D,4,FALSE),"")</f>
        <v/>
      </c>
    </row>
    <row r="3023" spans="9:9" x14ac:dyDescent="0.2">
      <c r="I3023" s="102" t="str">
        <f>IFERROR(VLOOKUP(F3023,Product_Table!$A:$D,4,FALSE),"")</f>
        <v/>
      </c>
    </row>
    <row r="3024" spans="9:9" x14ac:dyDescent="0.2">
      <c r="I3024" s="102" t="str">
        <f>IFERROR(VLOOKUP(F3024,Product_Table!$A:$D,4,FALSE),"")</f>
        <v/>
      </c>
    </row>
    <row r="3025" spans="9:9" x14ac:dyDescent="0.2">
      <c r="I3025" s="102" t="str">
        <f>IFERROR(VLOOKUP(F3025,Product_Table!$A:$D,4,FALSE),"")</f>
        <v/>
      </c>
    </row>
    <row r="3026" spans="9:9" x14ac:dyDescent="0.2">
      <c r="I3026" s="102" t="str">
        <f>IFERROR(VLOOKUP(F3026,Product_Table!$A:$D,4,FALSE),"")</f>
        <v/>
      </c>
    </row>
    <row r="3027" spans="9:9" x14ac:dyDescent="0.2">
      <c r="I3027" s="102" t="str">
        <f>IFERROR(VLOOKUP(F3027,Product_Table!$A:$D,4,FALSE),"")</f>
        <v/>
      </c>
    </row>
    <row r="3028" spans="9:9" x14ac:dyDescent="0.2">
      <c r="I3028" s="102" t="str">
        <f>IFERROR(VLOOKUP(F3028,Product_Table!$A:$D,4,FALSE),"")</f>
        <v/>
      </c>
    </row>
    <row r="3029" spans="9:9" x14ac:dyDescent="0.2">
      <c r="I3029" s="102" t="str">
        <f>IFERROR(VLOOKUP(F3029,Product_Table!$A:$D,4,FALSE),"")</f>
        <v/>
      </c>
    </row>
    <row r="3030" spans="9:9" x14ac:dyDescent="0.2">
      <c r="I3030" s="102" t="str">
        <f>IFERROR(VLOOKUP(F3030,Product_Table!$A:$D,4,FALSE),"")</f>
        <v/>
      </c>
    </row>
    <row r="3031" spans="9:9" x14ac:dyDescent="0.2">
      <c r="I3031" s="102" t="str">
        <f>IFERROR(VLOOKUP(F3031,Product_Table!$A:$D,4,FALSE),"")</f>
        <v/>
      </c>
    </row>
    <row r="3032" spans="9:9" x14ac:dyDescent="0.2">
      <c r="I3032" s="102" t="str">
        <f>IFERROR(VLOOKUP(F3032,Product_Table!$A:$D,4,FALSE),"")</f>
        <v/>
      </c>
    </row>
    <row r="3033" spans="9:9" x14ac:dyDescent="0.2">
      <c r="I3033" s="102" t="str">
        <f>IFERROR(VLOOKUP(F3033,Product_Table!$A:$D,4,FALSE),"")</f>
        <v/>
      </c>
    </row>
    <row r="3034" spans="9:9" x14ac:dyDescent="0.2">
      <c r="I3034" s="102" t="str">
        <f>IFERROR(VLOOKUP(F3034,Product_Table!$A:$D,4,FALSE),"")</f>
        <v/>
      </c>
    </row>
    <row r="3035" spans="9:9" x14ac:dyDescent="0.2">
      <c r="I3035" s="102" t="str">
        <f>IFERROR(VLOOKUP(F3035,Product_Table!$A:$D,4,FALSE),"")</f>
        <v/>
      </c>
    </row>
    <row r="3036" spans="9:9" x14ac:dyDescent="0.2">
      <c r="I3036" s="102" t="str">
        <f>IFERROR(VLOOKUP(F3036,Product_Table!$A:$D,4,FALSE),"")</f>
        <v/>
      </c>
    </row>
    <row r="3037" spans="9:9" x14ac:dyDescent="0.2">
      <c r="I3037" s="102" t="str">
        <f>IFERROR(VLOOKUP(F3037,Product_Table!$A:$D,4,FALSE),"")</f>
        <v/>
      </c>
    </row>
    <row r="3038" spans="9:9" x14ac:dyDescent="0.2">
      <c r="I3038" s="102" t="str">
        <f>IFERROR(VLOOKUP(F3038,Product_Table!$A:$D,4,FALSE),"")</f>
        <v/>
      </c>
    </row>
    <row r="3039" spans="9:9" x14ac:dyDescent="0.2">
      <c r="I3039" s="102" t="str">
        <f>IFERROR(VLOOKUP(F3039,Product_Table!$A:$D,4,FALSE),"")</f>
        <v/>
      </c>
    </row>
    <row r="3040" spans="9:9" x14ac:dyDescent="0.2">
      <c r="I3040" s="102" t="str">
        <f>IFERROR(VLOOKUP(F3040,Product_Table!$A:$D,4,FALSE),"")</f>
        <v/>
      </c>
    </row>
    <row r="3041" spans="9:9" x14ac:dyDescent="0.2">
      <c r="I3041" s="102" t="str">
        <f>IFERROR(VLOOKUP(F3041,Product_Table!$A:$D,4,FALSE),"")</f>
        <v/>
      </c>
    </row>
    <row r="3042" spans="9:9" x14ac:dyDescent="0.2">
      <c r="I3042" s="102" t="str">
        <f>IFERROR(VLOOKUP(F3042,Product_Table!$A:$D,4,FALSE),"")</f>
        <v/>
      </c>
    </row>
    <row r="3043" spans="9:9" x14ac:dyDescent="0.2">
      <c r="I3043" s="102" t="str">
        <f>IFERROR(VLOOKUP(F3043,Product_Table!$A:$D,4,FALSE),"")</f>
        <v/>
      </c>
    </row>
    <row r="3044" spans="9:9" x14ac:dyDescent="0.2">
      <c r="I3044" s="102" t="str">
        <f>IFERROR(VLOOKUP(F3044,Product_Table!$A:$D,4,FALSE),"")</f>
        <v/>
      </c>
    </row>
    <row r="3045" spans="9:9" x14ac:dyDescent="0.2">
      <c r="I3045" s="102" t="str">
        <f>IFERROR(VLOOKUP(F3045,Product_Table!$A:$D,4,FALSE),"")</f>
        <v/>
      </c>
    </row>
    <row r="3046" spans="9:9" x14ac:dyDescent="0.2">
      <c r="I3046" s="102" t="str">
        <f>IFERROR(VLOOKUP(F3046,Product_Table!$A:$D,4,FALSE),"")</f>
        <v/>
      </c>
    </row>
    <row r="3047" spans="9:9" x14ac:dyDescent="0.2">
      <c r="I3047" s="102" t="str">
        <f>IFERROR(VLOOKUP(F3047,Product_Table!$A:$D,4,FALSE),"")</f>
        <v/>
      </c>
    </row>
    <row r="3048" spans="9:9" x14ac:dyDescent="0.2">
      <c r="I3048" s="102" t="str">
        <f>IFERROR(VLOOKUP(F3048,Product_Table!$A:$D,4,FALSE),"")</f>
        <v/>
      </c>
    </row>
    <row r="3049" spans="9:9" x14ac:dyDescent="0.2">
      <c r="I3049" s="102" t="str">
        <f>IFERROR(VLOOKUP(F3049,Product_Table!$A:$D,4,FALSE),"")</f>
        <v/>
      </c>
    </row>
    <row r="3050" spans="9:9" x14ac:dyDescent="0.2">
      <c r="I3050" s="102" t="str">
        <f>IFERROR(VLOOKUP(F3050,Product_Table!$A:$D,4,FALSE),"")</f>
        <v/>
      </c>
    </row>
    <row r="3051" spans="9:9" x14ac:dyDescent="0.2">
      <c r="I3051" s="102" t="str">
        <f>IFERROR(VLOOKUP(F3051,Product_Table!$A:$D,4,FALSE),"")</f>
        <v/>
      </c>
    </row>
    <row r="3052" spans="9:9" x14ac:dyDescent="0.2">
      <c r="I3052" s="102" t="str">
        <f>IFERROR(VLOOKUP(F3052,Product_Table!$A:$D,4,FALSE),"")</f>
        <v/>
      </c>
    </row>
    <row r="3053" spans="9:9" x14ac:dyDescent="0.2">
      <c r="I3053" s="102" t="str">
        <f>IFERROR(VLOOKUP(F3053,Product_Table!$A:$D,4,FALSE),"")</f>
        <v/>
      </c>
    </row>
    <row r="3054" spans="9:9" x14ac:dyDescent="0.2">
      <c r="I3054" s="102" t="str">
        <f>IFERROR(VLOOKUP(F3054,Product_Table!$A:$D,4,FALSE),"")</f>
        <v/>
      </c>
    </row>
    <row r="3055" spans="9:9" x14ac:dyDescent="0.2">
      <c r="I3055" s="102" t="str">
        <f>IFERROR(VLOOKUP(F3055,Product_Table!$A:$D,4,FALSE),"")</f>
        <v/>
      </c>
    </row>
    <row r="3056" spans="9:9" x14ac:dyDescent="0.2">
      <c r="I3056" s="102" t="str">
        <f>IFERROR(VLOOKUP(F3056,Product_Table!$A:$D,4,FALSE),"")</f>
        <v/>
      </c>
    </row>
    <row r="3057" spans="9:9" x14ac:dyDescent="0.2">
      <c r="I3057" s="102" t="str">
        <f>IFERROR(VLOOKUP(F3057,Product_Table!$A:$D,4,FALSE),"")</f>
        <v/>
      </c>
    </row>
    <row r="3058" spans="9:9" x14ac:dyDescent="0.2">
      <c r="I3058" s="102" t="str">
        <f>IFERROR(VLOOKUP(F3058,Product_Table!$A:$D,4,FALSE),"")</f>
        <v/>
      </c>
    </row>
    <row r="3059" spans="9:9" x14ac:dyDescent="0.2">
      <c r="I3059" s="102" t="str">
        <f>IFERROR(VLOOKUP(F3059,Product_Table!$A:$D,4,FALSE),"")</f>
        <v/>
      </c>
    </row>
    <row r="3060" spans="9:9" x14ac:dyDescent="0.2">
      <c r="I3060" s="102" t="str">
        <f>IFERROR(VLOOKUP(F3060,Product_Table!$A:$D,4,FALSE),"")</f>
        <v/>
      </c>
    </row>
    <row r="3061" spans="9:9" x14ac:dyDescent="0.2">
      <c r="I3061" s="102" t="str">
        <f>IFERROR(VLOOKUP(F3061,Product_Table!$A:$D,4,FALSE),"")</f>
        <v/>
      </c>
    </row>
    <row r="3062" spans="9:9" x14ac:dyDescent="0.2">
      <c r="I3062" s="102" t="str">
        <f>IFERROR(VLOOKUP(F3062,Product_Table!$A:$D,4,FALSE),"")</f>
        <v/>
      </c>
    </row>
    <row r="3063" spans="9:9" x14ac:dyDescent="0.2">
      <c r="I3063" s="102" t="str">
        <f>IFERROR(VLOOKUP(F3063,Product_Table!$A:$D,4,FALSE),"")</f>
        <v/>
      </c>
    </row>
    <row r="3064" spans="9:9" x14ac:dyDescent="0.2">
      <c r="I3064" s="102" t="str">
        <f>IFERROR(VLOOKUP(F3064,Product_Table!$A:$D,4,FALSE),"")</f>
        <v/>
      </c>
    </row>
    <row r="3065" spans="9:9" x14ac:dyDescent="0.2">
      <c r="I3065" s="102" t="str">
        <f>IFERROR(VLOOKUP(F3065,Product_Table!$A:$D,4,FALSE),"")</f>
        <v/>
      </c>
    </row>
    <row r="3066" spans="9:9" x14ac:dyDescent="0.2">
      <c r="I3066" s="102" t="str">
        <f>IFERROR(VLOOKUP(F3066,Product_Table!$A:$D,4,FALSE),"")</f>
        <v/>
      </c>
    </row>
    <row r="3067" spans="9:9" x14ac:dyDescent="0.2">
      <c r="I3067" s="102" t="str">
        <f>IFERROR(VLOOKUP(F3067,Product_Table!$A:$D,4,FALSE),"")</f>
        <v/>
      </c>
    </row>
    <row r="3068" spans="9:9" x14ac:dyDescent="0.2">
      <c r="I3068" s="102" t="str">
        <f>IFERROR(VLOOKUP(F3068,Product_Table!$A:$D,4,FALSE),"")</f>
        <v/>
      </c>
    </row>
    <row r="3069" spans="9:9" x14ac:dyDescent="0.2">
      <c r="I3069" s="102" t="str">
        <f>IFERROR(VLOOKUP(F3069,Product_Table!$A:$D,4,FALSE),"")</f>
        <v/>
      </c>
    </row>
    <row r="3070" spans="9:9" x14ac:dyDescent="0.2">
      <c r="I3070" s="102" t="str">
        <f>IFERROR(VLOOKUP(F3070,Product_Table!$A:$D,4,FALSE),"")</f>
        <v/>
      </c>
    </row>
    <row r="3071" spans="9:9" x14ac:dyDescent="0.2">
      <c r="I3071" s="102" t="str">
        <f>IFERROR(VLOOKUP(F3071,Product_Table!$A:$D,4,FALSE),"")</f>
        <v/>
      </c>
    </row>
    <row r="3072" spans="9:9" x14ac:dyDescent="0.2">
      <c r="I3072" s="102" t="str">
        <f>IFERROR(VLOOKUP(F3072,Product_Table!$A:$D,4,FALSE),"")</f>
        <v/>
      </c>
    </row>
    <row r="3073" spans="9:9" x14ac:dyDescent="0.2">
      <c r="I3073" s="102" t="str">
        <f>IFERROR(VLOOKUP(F3073,Product_Table!$A:$D,4,FALSE),"")</f>
        <v/>
      </c>
    </row>
    <row r="3074" spans="9:9" x14ac:dyDescent="0.2">
      <c r="I3074" s="102" t="str">
        <f>IFERROR(VLOOKUP(F3074,Product_Table!$A:$D,4,FALSE),"")</f>
        <v/>
      </c>
    </row>
    <row r="3075" spans="9:9" x14ac:dyDescent="0.2">
      <c r="I3075" s="102" t="str">
        <f>IFERROR(VLOOKUP(F3075,Product_Table!$A:$D,4,FALSE),"")</f>
        <v/>
      </c>
    </row>
    <row r="3076" spans="9:9" x14ac:dyDescent="0.2">
      <c r="I3076" s="102" t="str">
        <f>IFERROR(VLOOKUP(F3076,Product_Table!$A:$D,4,FALSE),"")</f>
        <v/>
      </c>
    </row>
    <row r="3077" spans="9:9" x14ac:dyDescent="0.2">
      <c r="I3077" s="102" t="str">
        <f>IFERROR(VLOOKUP(F3077,Product_Table!$A:$D,4,FALSE),"")</f>
        <v/>
      </c>
    </row>
    <row r="3078" spans="9:9" x14ac:dyDescent="0.2">
      <c r="I3078" s="102" t="str">
        <f>IFERROR(VLOOKUP(F3078,Product_Table!$A:$D,4,FALSE),"")</f>
        <v/>
      </c>
    </row>
    <row r="3079" spans="9:9" x14ac:dyDescent="0.2">
      <c r="I3079" s="102" t="str">
        <f>IFERROR(VLOOKUP(F3079,Product_Table!$A:$D,4,FALSE),"")</f>
        <v/>
      </c>
    </row>
    <row r="3080" spans="9:9" x14ac:dyDescent="0.2">
      <c r="I3080" s="102" t="str">
        <f>IFERROR(VLOOKUP(F3080,Product_Table!$A:$D,4,FALSE),"")</f>
        <v/>
      </c>
    </row>
    <row r="3081" spans="9:9" x14ac:dyDescent="0.2">
      <c r="I3081" s="102" t="str">
        <f>IFERROR(VLOOKUP(F3081,Product_Table!$A:$D,4,FALSE),"")</f>
        <v/>
      </c>
    </row>
    <row r="3082" spans="9:9" x14ac:dyDescent="0.2">
      <c r="I3082" s="102" t="str">
        <f>IFERROR(VLOOKUP(F3082,Product_Table!$A:$D,4,FALSE),"")</f>
        <v/>
      </c>
    </row>
    <row r="3083" spans="9:9" x14ac:dyDescent="0.2">
      <c r="I3083" s="102" t="str">
        <f>IFERROR(VLOOKUP(F3083,Product_Table!$A:$D,4,FALSE),"")</f>
        <v/>
      </c>
    </row>
    <row r="3084" spans="9:9" x14ac:dyDescent="0.2">
      <c r="I3084" s="102" t="str">
        <f>IFERROR(VLOOKUP(F3084,Product_Table!$A:$D,4,FALSE),"")</f>
        <v/>
      </c>
    </row>
    <row r="3085" spans="9:9" x14ac:dyDescent="0.2">
      <c r="I3085" s="102" t="str">
        <f>IFERROR(VLOOKUP(F3085,Product_Table!$A:$D,4,FALSE),"")</f>
        <v/>
      </c>
    </row>
    <row r="3086" spans="9:9" x14ac:dyDescent="0.2">
      <c r="I3086" s="102" t="str">
        <f>IFERROR(VLOOKUP(F3086,Product_Table!$A:$D,4,FALSE),"")</f>
        <v/>
      </c>
    </row>
    <row r="3087" spans="9:9" x14ac:dyDescent="0.2">
      <c r="I3087" s="102" t="str">
        <f>IFERROR(VLOOKUP(F3087,Product_Table!$A:$D,4,FALSE),"")</f>
        <v/>
      </c>
    </row>
    <row r="3088" spans="9:9" x14ac:dyDescent="0.2">
      <c r="I3088" s="102" t="str">
        <f>IFERROR(VLOOKUP(F3088,Product_Table!$A:$D,4,FALSE),"")</f>
        <v/>
      </c>
    </row>
    <row r="3089" spans="9:9" x14ac:dyDescent="0.2">
      <c r="I3089" s="102" t="str">
        <f>IFERROR(VLOOKUP(F3089,Product_Table!$A:$D,4,FALSE),"")</f>
        <v/>
      </c>
    </row>
    <row r="3090" spans="9:9" x14ac:dyDescent="0.2">
      <c r="I3090" s="102" t="str">
        <f>IFERROR(VLOOKUP(F3090,Product_Table!$A:$D,4,FALSE),"")</f>
        <v/>
      </c>
    </row>
    <row r="3091" spans="9:9" x14ac:dyDescent="0.2">
      <c r="I3091" s="102" t="str">
        <f>IFERROR(VLOOKUP(F3091,Product_Table!$A:$D,4,FALSE),"")</f>
        <v/>
      </c>
    </row>
    <row r="3092" spans="9:9" x14ac:dyDescent="0.2">
      <c r="I3092" s="102" t="str">
        <f>IFERROR(VLOOKUP(F3092,Product_Table!$A:$D,4,FALSE),"")</f>
        <v/>
      </c>
    </row>
    <row r="3093" spans="9:9" x14ac:dyDescent="0.2">
      <c r="I3093" s="102" t="str">
        <f>IFERROR(VLOOKUP(F3093,Product_Table!$A:$D,4,FALSE),"")</f>
        <v/>
      </c>
    </row>
    <row r="3094" spans="9:9" x14ac:dyDescent="0.2">
      <c r="I3094" s="102" t="str">
        <f>IFERROR(VLOOKUP(F3094,Product_Table!$A:$D,4,FALSE),"")</f>
        <v/>
      </c>
    </row>
    <row r="3095" spans="9:9" x14ac:dyDescent="0.2">
      <c r="I3095" s="102" t="str">
        <f>IFERROR(VLOOKUP(F3095,Product_Table!$A:$D,4,FALSE),"")</f>
        <v/>
      </c>
    </row>
    <row r="3096" spans="9:9" x14ac:dyDescent="0.2">
      <c r="I3096" s="102" t="str">
        <f>IFERROR(VLOOKUP(F3096,Product_Table!$A:$D,4,FALSE),"")</f>
        <v/>
      </c>
    </row>
    <row r="3097" spans="9:9" x14ac:dyDescent="0.2">
      <c r="I3097" s="102" t="str">
        <f>IFERROR(VLOOKUP(F3097,Product_Table!$A:$D,4,FALSE),"")</f>
        <v/>
      </c>
    </row>
    <row r="3098" spans="9:9" x14ac:dyDescent="0.2">
      <c r="I3098" s="102" t="str">
        <f>IFERROR(VLOOKUP(F3098,Product_Table!$A:$D,4,FALSE),"")</f>
        <v/>
      </c>
    </row>
    <row r="3099" spans="9:9" x14ac:dyDescent="0.2">
      <c r="I3099" s="102" t="str">
        <f>IFERROR(VLOOKUP(F3099,Product_Table!$A:$D,4,FALSE),"")</f>
        <v/>
      </c>
    </row>
    <row r="3100" spans="9:9" x14ac:dyDescent="0.2">
      <c r="I3100" s="102" t="str">
        <f>IFERROR(VLOOKUP(F3100,Product_Table!$A:$D,4,FALSE),"")</f>
        <v/>
      </c>
    </row>
    <row r="3101" spans="9:9" x14ac:dyDescent="0.2">
      <c r="I3101" s="102" t="str">
        <f>IFERROR(VLOOKUP(F3101,Product_Table!$A:$D,4,FALSE),"")</f>
        <v/>
      </c>
    </row>
    <row r="3102" spans="9:9" x14ac:dyDescent="0.2">
      <c r="I3102" s="102" t="str">
        <f>IFERROR(VLOOKUP(F3102,Product_Table!$A:$D,4,FALSE),"")</f>
        <v/>
      </c>
    </row>
    <row r="3103" spans="9:9" x14ac:dyDescent="0.2">
      <c r="I3103" s="102" t="str">
        <f>IFERROR(VLOOKUP(F3103,Product_Table!$A:$D,4,FALSE),"")</f>
        <v/>
      </c>
    </row>
    <row r="3104" spans="9:9" x14ac:dyDescent="0.2">
      <c r="I3104" s="102" t="str">
        <f>IFERROR(VLOOKUP(F3104,Product_Table!$A:$D,4,FALSE),"")</f>
        <v/>
      </c>
    </row>
    <row r="3105" spans="9:9" x14ac:dyDescent="0.2">
      <c r="I3105" s="102" t="str">
        <f>IFERROR(VLOOKUP(F3105,Product_Table!$A:$D,4,FALSE),"")</f>
        <v/>
      </c>
    </row>
    <row r="3106" spans="9:9" x14ac:dyDescent="0.2">
      <c r="I3106" s="102" t="str">
        <f>IFERROR(VLOOKUP(F3106,Product_Table!$A:$D,4,FALSE),"")</f>
        <v/>
      </c>
    </row>
    <row r="3107" spans="9:9" x14ac:dyDescent="0.2">
      <c r="I3107" s="102" t="str">
        <f>IFERROR(VLOOKUP(F3107,Product_Table!$A:$D,4,FALSE),"")</f>
        <v/>
      </c>
    </row>
    <row r="3108" spans="9:9" x14ac:dyDescent="0.2">
      <c r="I3108" s="102" t="str">
        <f>IFERROR(VLOOKUP(F3108,Product_Table!$A:$D,4,FALSE),"")</f>
        <v/>
      </c>
    </row>
    <row r="3109" spans="9:9" x14ac:dyDescent="0.2">
      <c r="I3109" s="102" t="str">
        <f>IFERROR(VLOOKUP(F3109,Product_Table!$A:$D,4,FALSE),"")</f>
        <v/>
      </c>
    </row>
    <row r="3110" spans="9:9" x14ac:dyDescent="0.2">
      <c r="I3110" s="102" t="str">
        <f>IFERROR(VLOOKUP(F3110,Product_Table!$A:$D,4,FALSE),"")</f>
        <v/>
      </c>
    </row>
    <row r="3111" spans="9:9" x14ac:dyDescent="0.2">
      <c r="I3111" s="102" t="str">
        <f>IFERROR(VLOOKUP(F3111,Product_Table!$A:$D,4,FALSE),"")</f>
        <v/>
      </c>
    </row>
    <row r="3112" spans="9:9" x14ac:dyDescent="0.2">
      <c r="I3112" s="102" t="str">
        <f>IFERROR(VLOOKUP(F3112,Product_Table!$A:$D,4,FALSE),"")</f>
        <v/>
      </c>
    </row>
    <row r="3113" spans="9:9" x14ac:dyDescent="0.2">
      <c r="I3113" s="102" t="str">
        <f>IFERROR(VLOOKUP(F3113,Product_Table!$A:$D,4,FALSE),"")</f>
        <v/>
      </c>
    </row>
    <row r="3114" spans="9:9" x14ac:dyDescent="0.2">
      <c r="I3114" s="102" t="str">
        <f>IFERROR(VLOOKUP(F3114,Product_Table!$A:$D,4,FALSE),"")</f>
        <v/>
      </c>
    </row>
    <row r="3115" spans="9:9" x14ac:dyDescent="0.2">
      <c r="I3115" s="102" t="str">
        <f>IFERROR(VLOOKUP(F3115,Product_Table!$A:$D,4,FALSE),"")</f>
        <v/>
      </c>
    </row>
    <row r="3116" spans="9:9" x14ac:dyDescent="0.2">
      <c r="I3116" s="102" t="str">
        <f>IFERROR(VLOOKUP(F3116,Product_Table!$A:$D,4,FALSE),"")</f>
        <v/>
      </c>
    </row>
    <row r="3117" spans="9:9" x14ac:dyDescent="0.2">
      <c r="I3117" s="102" t="str">
        <f>IFERROR(VLOOKUP(F3117,Product_Table!$A:$D,4,FALSE),"")</f>
        <v/>
      </c>
    </row>
    <row r="3118" spans="9:9" x14ac:dyDescent="0.2">
      <c r="I3118" s="102" t="str">
        <f>IFERROR(VLOOKUP(F3118,Product_Table!$A:$D,4,FALSE),"")</f>
        <v/>
      </c>
    </row>
    <row r="3119" spans="9:9" x14ac:dyDescent="0.2">
      <c r="I3119" s="102" t="str">
        <f>IFERROR(VLOOKUP(F3119,Product_Table!$A:$D,4,FALSE),"")</f>
        <v/>
      </c>
    </row>
    <row r="3120" spans="9:9" x14ac:dyDescent="0.2">
      <c r="I3120" s="102" t="str">
        <f>IFERROR(VLOOKUP(F3120,Product_Table!$A:$D,4,FALSE),"")</f>
        <v/>
      </c>
    </row>
    <row r="3121" spans="9:9" x14ac:dyDescent="0.2">
      <c r="I3121" s="102" t="str">
        <f>IFERROR(VLOOKUP(F3121,Product_Table!$A:$D,4,FALSE),"")</f>
        <v/>
      </c>
    </row>
    <row r="3122" spans="9:9" x14ac:dyDescent="0.2">
      <c r="I3122" s="102" t="str">
        <f>IFERROR(VLOOKUP(F3122,Product_Table!$A:$D,4,FALSE),"")</f>
        <v/>
      </c>
    </row>
    <row r="3123" spans="9:9" x14ac:dyDescent="0.2">
      <c r="I3123" s="102" t="str">
        <f>IFERROR(VLOOKUP(F3123,Product_Table!$A:$D,4,FALSE),"")</f>
        <v/>
      </c>
    </row>
    <row r="3124" spans="9:9" x14ac:dyDescent="0.2">
      <c r="I3124" s="102" t="str">
        <f>IFERROR(VLOOKUP(F3124,Product_Table!$A:$D,4,FALSE),"")</f>
        <v/>
      </c>
    </row>
    <row r="3125" spans="9:9" x14ac:dyDescent="0.2">
      <c r="I3125" s="102" t="str">
        <f>IFERROR(VLOOKUP(F3125,Product_Table!$A:$D,4,FALSE),"")</f>
        <v/>
      </c>
    </row>
    <row r="3126" spans="9:9" x14ac:dyDescent="0.2">
      <c r="I3126" s="102" t="str">
        <f>IFERROR(VLOOKUP(F3126,Product_Table!$A:$D,4,FALSE),"")</f>
        <v/>
      </c>
    </row>
    <row r="3127" spans="9:9" x14ac:dyDescent="0.2">
      <c r="I3127" s="102" t="str">
        <f>IFERROR(VLOOKUP(F3127,Product_Table!$A:$D,4,FALSE),"")</f>
        <v/>
      </c>
    </row>
    <row r="3128" spans="9:9" x14ac:dyDescent="0.2">
      <c r="I3128" s="102" t="str">
        <f>IFERROR(VLOOKUP(F3128,Product_Table!$A:$D,4,FALSE),"")</f>
        <v/>
      </c>
    </row>
    <row r="3129" spans="9:9" x14ac:dyDescent="0.2">
      <c r="I3129" s="102" t="str">
        <f>IFERROR(VLOOKUP(F3129,Product_Table!$A:$D,4,FALSE),"")</f>
        <v/>
      </c>
    </row>
    <row r="3130" spans="9:9" x14ac:dyDescent="0.2">
      <c r="I3130" s="102" t="str">
        <f>IFERROR(VLOOKUP(F3130,Product_Table!$A:$D,4,FALSE),"")</f>
        <v/>
      </c>
    </row>
    <row r="3131" spans="9:9" x14ac:dyDescent="0.2">
      <c r="I3131" s="102" t="str">
        <f>IFERROR(VLOOKUP(F3131,Product_Table!$A:$D,4,FALSE),"")</f>
        <v/>
      </c>
    </row>
    <row r="3132" spans="9:9" x14ac:dyDescent="0.2">
      <c r="I3132" s="102" t="str">
        <f>IFERROR(VLOOKUP(F3132,Product_Table!$A:$D,4,FALSE),"")</f>
        <v/>
      </c>
    </row>
    <row r="3133" spans="9:9" x14ac:dyDescent="0.2">
      <c r="I3133" s="102" t="str">
        <f>IFERROR(VLOOKUP(F3133,Product_Table!$A:$D,4,FALSE),"")</f>
        <v/>
      </c>
    </row>
    <row r="3134" spans="9:9" x14ac:dyDescent="0.2">
      <c r="I3134" s="102" t="str">
        <f>IFERROR(VLOOKUP(F3134,Product_Table!$A:$D,4,FALSE),"")</f>
        <v/>
      </c>
    </row>
    <row r="3135" spans="9:9" x14ac:dyDescent="0.2">
      <c r="I3135" s="102" t="str">
        <f>IFERROR(VLOOKUP(F3135,Product_Table!$A:$D,4,FALSE),"")</f>
        <v/>
      </c>
    </row>
    <row r="3136" spans="9:9" x14ac:dyDescent="0.2">
      <c r="I3136" s="102" t="str">
        <f>IFERROR(VLOOKUP(F3136,Product_Table!$A:$D,4,FALSE),"")</f>
        <v/>
      </c>
    </row>
    <row r="3137" spans="9:9" x14ac:dyDescent="0.2">
      <c r="I3137" s="102" t="str">
        <f>IFERROR(VLOOKUP(F3137,Product_Table!$A:$D,4,FALSE),"")</f>
        <v/>
      </c>
    </row>
    <row r="3138" spans="9:9" x14ac:dyDescent="0.2">
      <c r="I3138" s="102" t="str">
        <f>IFERROR(VLOOKUP(F3138,Product_Table!$A:$D,4,FALSE),"")</f>
        <v/>
      </c>
    </row>
    <row r="3139" spans="9:9" x14ac:dyDescent="0.2">
      <c r="I3139" s="102" t="str">
        <f>IFERROR(VLOOKUP(F3139,Product_Table!$A:$D,4,FALSE),"")</f>
        <v/>
      </c>
    </row>
    <row r="3140" spans="9:9" x14ac:dyDescent="0.2">
      <c r="I3140" s="102" t="str">
        <f>IFERROR(VLOOKUP(F3140,Product_Table!$A:$D,4,FALSE),"")</f>
        <v/>
      </c>
    </row>
    <row r="3141" spans="9:9" x14ac:dyDescent="0.2">
      <c r="I3141" s="102" t="str">
        <f>IFERROR(VLOOKUP(F3141,Product_Table!$A:$D,4,FALSE),"")</f>
        <v/>
      </c>
    </row>
    <row r="3142" spans="9:9" x14ac:dyDescent="0.2">
      <c r="I3142" s="102" t="str">
        <f>IFERROR(VLOOKUP(F3142,Product_Table!$A:$D,4,FALSE),"")</f>
        <v/>
      </c>
    </row>
    <row r="3143" spans="9:9" x14ac:dyDescent="0.2">
      <c r="I3143" s="102" t="str">
        <f>IFERROR(VLOOKUP(F3143,Product_Table!$A:$D,4,FALSE),"")</f>
        <v/>
      </c>
    </row>
    <row r="3144" spans="9:9" x14ac:dyDescent="0.2">
      <c r="I3144" s="102" t="str">
        <f>IFERROR(VLOOKUP(F3144,Product_Table!$A:$D,4,FALSE),"")</f>
        <v/>
      </c>
    </row>
    <row r="3145" spans="9:9" x14ac:dyDescent="0.2">
      <c r="I3145" s="102" t="str">
        <f>IFERROR(VLOOKUP(F3145,Product_Table!$A:$D,4,FALSE),"")</f>
        <v/>
      </c>
    </row>
    <row r="3146" spans="9:9" x14ac:dyDescent="0.2">
      <c r="I3146" s="102" t="str">
        <f>IFERROR(VLOOKUP(F3146,Product_Table!$A:$D,4,FALSE),"")</f>
        <v/>
      </c>
    </row>
    <row r="3147" spans="9:9" x14ac:dyDescent="0.2">
      <c r="I3147" s="102" t="str">
        <f>IFERROR(VLOOKUP(F3147,Product_Table!$A:$D,4,FALSE),"")</f>
        <v/>
      </c>
    </row>
    <row r="3148" spans="9:9" x14ac:dyDescent="0.2">
      <c r="I3148" s="102" t="str">
        <f>IFERROR(VLOOKUP(F3148,Product_Table!$A:$D,4,FALSE),"")</f>
        <v/>
      </c>
    </row>
    <row r="3149" spans="9:9" x14ac:dyDescent="0.2">
      <c r="I3149" s="102" t="str">
        <f>IFERROR(VLOOKUP(F3149,Product_Table!$A:$D,4,FALSE),"")</f>
        <v/>
      </c>
    </row>
    <row r="3150" spans="9:9" x14ac:dyDescent="0.2">
      <c r="I3150" s="102" t="str">
        <f>IFERROR(VLOOKUP(F3150,Product_Table!$A:$D,4,FALSE),"")</f>
        <v/>
      </c>
    </row>
    <row r="3151" spans="9:9" x14ac:dyDescent="0.2">
      <c r="I3151" s="102" t="str">
        <f>IFERROR(VLOOKUP(F3151,Product_Table!$A:$D,4,FALSE),"")</f>
        <v/>
      </c>
    </row>
    <row r="3152" spans="9:9" x14ac:dyDescent="0.2">
      <c r="I3152" s="102" t="str">
        <f>IFERROR(VLOOKUP(F3152,Product_Table!$A:$D,4,FALSE),"")</f>
        <v/>
      </c>
    </row>
    <row r="3153" spans="9:9" x14ac:dyDescent="0.2">
      <c r="I3153" s="102" t="str">
        <f>IFERROR(VLOOKUP(F3153,Product_Table!$A:$D,4,FALSE),"")</f>
        <v/>
      </c>
    </row>
    <row r="3154" spans="9:9" x14ac:dyDescent="0.2">
      <c r="I3154" s="102" t="str">
        <f>IFERROR(VLOOKUP(F3154,Product_Table!$A:$D,4,FALSE),"")</f>
        <v/>
      </c>
    </row>
    <row r="3155" spans="9:9" x14ac:dyDescent="0.2">
      <c r="I3155" s="102" t="str">
        <f>IFERROR(VLOOKUP(F3155,Product_Table!$A:$D,4,FALSE),"")</f>
        <v/>
      </c>
    </row>
    <row r="3156" spans="9:9" x14ac:dyDescent="0.2">
      <c r="I3156" s="102" t="str">
        <f>IFERROR(VLOOKUP(F3156,Product_Table!$A:$D,4,FALSE),"")</f>
        <v/>
      </c>
    </row>
    <row r="3157" spans="9:9" x14ac:dyDescent="0.2">
      <c r="I3157" s="102" t="str">
        <f>IFERROR(VLOOKUP(F3157,Product_Table!$A:$D,4,FALSE),"")</f>
        <v/>
      </c>
    </row>
    <row r="3158" spans="9:9" x14ac:dyDescent="0.2">
      <c r="I3158" s="102" t="str">
        <f>IFERROR(VLOOKUP(F3158,Product_Table!$A:$D,4,FALSE),"")</f>
        <v/>
      </c>
    </row>
    <row r="3159" spans="9:9" x14ac:dyDescent="0.2">
      <c r="I3159" s="102" t="str">
        <f>IFERROR(VLOOKUP(F3159,Product_Table!$A:$D,4,FALSE),"")</f>
        <v/>
      </c>
    </row>
    <row r="3160" spans="9:9" x14ac:dyDescent="0.2">
      <c r="I3160" s="102" t="str">
        <f>IFERROR(VLOOKUP(F3160,Product_Table!$A:$D,4,FALSE),"")</f>
        <v/>
      </c>
    </row>
    <row r="3161" spans="9:9" x14ac:dyDescent="0.2">
      <c r="I3161" s="102" t="str">
        <f>IFERROR(VLOOKUP(F3161,Product_Table!$A:$D,4,FALSE),"")</f>
        <v/>
      </c>
    </row>
    <row r="3162" spans="9:9" x14ac:dyDescent="0.2">
      <c r="I3162" s="102" t="str">
        <f>IFERROR(VLOOKUP(F3162,Product_Table!$A:$D,4,FALSE),"")</f>
        <v/>
      </c>
    </row>
    <row r="3163" spans="9:9" x14ac:dyDescent="0.2">
      <c r="I3163" s="102" t="str">
        <f>IFERROR(VLOOKUP(F3163,Product_Table!$A:$D,4,FALSE),"")</f>
        <v/>
      </c>
    </row>
    <row r="3164" spans="9:9" x14ac:dyDescent="0.2">
      <c r="I3164" s="102" t="str">
        <f>IFERROR(VLOOKUP(F3164,Product_Table!$A:$D,4,FALSE),"")</f>
        <v/>
      </c>
    </row>
    <row r="3165" spans="9:9" x14ac:dyDescent="0.2">
      <c r="I3165" s="102" t="str">
        <f>IFERROR(VLOOKUP(F3165,Product_Table!$A:$D,4,FALSE),"")</f>
        <v/>
      </c>
    </row>
    <row r="3166" spans="9:9" x14ac:dyDescent="0.2">
      <c r="I3166" s="102" t="str">
        <f>IFERROR(VLOOKUP(F3166,Product_Table!$A:$D,4,FALSE),"")</f>
        <v/>
      </c>
    </row>
    <row r="3167" spans="9:9" x14ac:dyDescent="0.2">
      <c r="I3167" s="102" t="str">
        <f>IFERROR(VLOOKUP(F3167,Product_Table!$A:$D,4,FALSE),"")</f>
        <v/>
      </c>
    </row>
    <row r="3168" spans="9:9" x14ac:dyDescent="0.2">
      <c r="I3168" s="102" t="str">
        <f>IFERROR(VLOOKUP(F3168,Product_Table!$A:$D,4,FALSE),"")</f>
        <v/>
      </c>
    </row>
    <row r="3169" spans="9:9" x14ac:dyDescent="0.2">
      <c r="I3169" s="102" t="str">
        <f>IFERROR(VLOOKUP(F3169,Product_Table!$A:$D,4,FALSE),"")</f>
        <v/>
      </c>
    </row>
    <row r="3170" spans="9:9" x14ac:dyDescent="0.2">
      <c r="I3170" s="102" t="str">
        <f>IFERROR(VLOOKUP(F3170,Product_Table!$A:$D,4,FALSE),"")</f>
        <v/>
      </c>
    </row>
    <row r="3171" spans="9:9" x14ac:dyDescent="0.2">
      <c r="I3171" s="102" t="str">
        <f>IFERROR(VLOOKUP(F3171,Product_Table!$A:$D,4,FALSE),"")</f>
        <v/>
      </c>
    </row>
    <row r="3172" spans="9:9" x14ac:dyDescent="0.2">
      <c r="I3172" s="102" t="str">
        <f>IFERROR(VLOOKUP(F3172,Product_Table!$A:$D,4,FALSE),"")</f>
        <v/>
      </c>
    </row>
    <row r="3173" spans="9:9" x14ac:dyDescent="0.2">
      <c r="I3173" s="102" t="str">
        <f>IFERROR(VLOOKUP(F3173,Product_Table!$A:$D,4,FALSE),"")</f>
        <v/>
      </c>
    </row>
    <row r="3174" spans="9:9" x14ac:dyDescent="0.2">
      <c r="I3174" s="102" t="str">
        <f>IFERROR(VLOOKUP(F3174,Product_Table!$A:$D,4,FALSE),"")</f>
        <v/>
      </c>
    </row>
    <row r="3175" spans="9:9" x14ac:dyDescent="0.2">
      <c r="I3175" s="102" t="str">
        <f>IFERROR(VLOOKUP(F3175,Product_Table!$A:$D,4,FALSE),"")</f>
        <v/>
      </c>
    </row>
    <row r="3176" spans="9:9" x14ac:dyDescent="0.2">
      <c r="I3176" s="102" t="str">
        <f>IFERROR(VLOOKUP(F3176,Product_Table!$A:$D,4,FALSE),"")</f>
        <v/>
      </c>
    </row>
    <row r="3177" spans="9:9" x14ac:dyDescent="0.2">
      <c r="I3177" s="102" t="str">
        <f>IFERROR(VLOOKUP(F3177,Product_Table!$A:$D,4,FALSE),"")</f>
        <v/>
      </c>
    </row>
    <row r="3178" spans="9:9" x14ac:dyDescent="0.2">
      <c r="I3178" s="102" t="str">
        <f>IFERROR(VLOOKUP(F3178,Product_Table!$A:$D,4,FALSE),"")</f>
        <v/>
      </c>
    </row>
    <row r="3179" spans="9:9" x14ac:dyDescent="0.2">
      <c r="I3179" s="102" t="str">
        <f>IFERROR(VLOOKUP(F3179,Product_Table!$A:$D,4,FALSE),"")</f>
        <v/>
      </c>
    </row>
    <row r="3180" spans="9:9" x14ac:dyDescent="0.2">
      <c r="I3180" s="102" t="str">
        <f>IFERROR(VLOOKUP(F3180,Product_Table!$A:$D,4,FALSE),"")</f>
        <v/>
      </c>
    </row>
    <row r="3181" spans="9:9" x14ac:dyDescent="0.2">
      <c r="I3181" s="102" t="str">
        <f>IFERROR(VLOOKUP(F3181,Product_Table!$A:$D,4,FALSE),"")</f>
        <v/>
      </c>
    </row>
    <row r="3182" spans="9:9" x14ac:dyDescent="0.2">
      <c r="I3182" s="102" t="str">
        <f>IFERROR(VLOOKUP(F3182,Product_Table!$A:$D,4,FALSE),"")</f>
        <v/>
      </c>
    </row>
    <row r="3183" spans="9:9" x14ac:dyDescent="0.2">
      <c r="I3183" s="102" t="str">
        <f>IFERROR(VLOOKUP(F3183,Product_Table!$A:$D,4,FALSE),"")</f>
        <v/>
      </c>
    </row>
    <row r="3184" spans="9:9" x14ac:dyDescent="0.2">
      <c r="I3184" s="102" t="str">
        <f>IFERROR(VLOOKUP(F3184,Product_Table!$A:$D,4,FALSE),"")</f>
        <v/>
      </c>
    </row>
    <row r="3185" spans="9:9" x14ac:dyDescent="0.2">
      <c r="I3185" s="102" t="str">
        <f>IFERROR(VLOOKUP(F3185,Product_Table!$A:$D,4,FALSE),"")</f>
        <v/>
      </c>
    </row>
    <row r="3186" spans="9:9" x14ac:dyDescent="0.2">
      <c r="I3186" s="102" t="str">
        <f>IFERROR(VLOOKUP(F3186,Product_Table!$A:$D,4,FALSE),"")</f>
        <v/>
      </c>
    </row>
    <row r="3187" spans="9:9" x14ac:dyDescent="0.2">
      <c r="I3187" s="102" t="str">
        <f>IFERROR(VLOOKUP(F3187,Product_Table!$A:$D,4,FALSE),"")</f>
        <v/>
      </c>
    </row>
    <row r="3188" spans="9:9" x14ac:dyDescent="0.2">
      <c r="I3188" s="102" t="str">
        <f>IFERROR(VLOOKUP(F3188,Product_Table!$A:$D,4,FALSE),"")</f>
        <v/>
      </c>
    </row>
    <row r="3189" spans="9:9" x14ac:dyDescent="0.2">
      <c r="I3189" s="102" t="str">
        <f>IFERROR(VLOOKUP(F3189,Product_Table!$A:$D,4,FALSE),"")</f>
        <v/>
      </c>
    </row>
    <row r="3190" spans="9:9" x14ac:dyDescent="0.2">
      <c r="I3190" s="102" t="str">
        <f>IFERROR(VLOOKUP(F3190,Product_Table!$A:$D,4,FALSE),"")</f>
        <v/>
      </c>
    </row>
    <row r="3191" spans="9:9" x14ac:dyDescent="0.2">
      <c r="I3191" s="102" t="str">
        <f>IFERROR(VLOOKUP(F3191,Product_Table!$A:$D,4,FALSE),"")</f>
        <v/>
      </c>
    </row>
    <row r="3192" spans="9:9" x14ac:dyDescent="0.2">
      <c r="I3192" s="102" t="str">
        <f>IFERROR(VLOOKUP(F3192,Product_Table!$A:$D,4,FALSE),"")</f>
        <v/>
      </c>
    </row>
    <row r="3193" spans="9:9" x14ac:dyDescent="0.2">
      <c r="I3193" s="102" t="str">
        <f>IFERROR(VLOOKUP(F3193,Product_Table!$A:$D,4,FALSE),"")</f>
        <v/>
      </c>
    </row>
    <row r="3194" spans="9:9" x14ac:dyDescent="0.2">
      <c r="I3194" s="102" t="str">
        <f>IFERROR(VLOOKUP(F3194,Product_Table!$A:$D,4,FALSE),"")</f>
        <v/>
      </c>
    </row>
    <row r="3195" spans="9:9" x14ac:dyDescent="0.2">
      <c r="I3195" s="102" t="str">
        <f>IFERROR(VLOOKUP(F3195,Product_Table!$A:$D,4,FALSE),"")</f>
        <v/>
      </c>
    </row>
    <row r="3196" spans="9:9" x14ac:dyDescent="0.2">
      <c r="I3196" s="102" t="str">
        <f>IFERROR(VLOOKUP(F3196,Product_Table!$A:$D,4,FALSE),"")</f>
        <v/>
      </c>
    </row>
    <row r="3197" spans="9:9" x14ac:dyDescent="0.2">
      <c r="I3197" s="102" t="str">
        <f>IFERROR(VLOOKUP(F3197,Product_Table!$A:$D,4,FALSE),"")</f>
        <v/>
      </c>
    </row>
    <row r="3198" spans="9:9" x14ac:dyDescent="0.2">
      <c r="I3198" s="102" t="str">
        <f>IFERROR(VLOOKUP(F3198,Product_Table!$A:$D,4,FALSE),"")</f>
        <v/>
      </c>
    </row>
    <row r="3199" spans="9:9" x14ac:dyDescent="0.2">
      <c r="I3199" s="102" t="str">
        <f>IFERROR(VLOOKUP(F3199,Product_Table!$A:$D,4,FALSE),"")</f>
        <v/>
      </c>
    </row>
    <row r="3200" spans="9:9" x14ac:dyDescent="0.2">
      <c r="I3200" s="102" t="str">
        <f>IFERROR(VLOOKUP(F3200,Product_Table!$A:$D,4,FALSE),"")</f>
        <v/>
      </c>
    </row>
    <row r="3201" spans="9:9" x14ac:dyDescent="0.2">
      <c r="I3201" s="102" t="str">
        <f>IFERROR(VLOOKUP(F3201,Product_Table!$A:$D,4,FALSE),"")</f>
        <v/>
      </c>
    </row>
    <row r="3202" spans="9:9" x14ac:dyDescent="0.2">
      <c r="I3202" s="102" t="str">
        <f>IFERROR(VLOOKUP(F3202,Product_Table!$A:$D,4,FALSE),"")</f>
        <v/>
      </c>
    </row>
    <row r="3203" spans="9:9" x14ac:dyDescent="0.2">
      <c r="I3203" s="102" t="str">
        <f>IFERROR(VLOOKUP(F3203,Product_Table!$A:$D,4,FALSE),"")</f>
        <v/>
      </c>
    </row>
    <row r="3204" spans="9:9" x14ac:dyDescent="0.2">
      <c r="I3204" s="102" t="str">
        <f>IFERROR(VLOOKUP(F3204,Product_Table!$A:$D,4,FALSE),"")</f>
        <v/>
      </c>
    </row>
    <row r="3205" spans="9:9" x14ac:dyDescent="0.2">
      <c r="I3205" s="102" t="str">
        <f>IFERROR(VLOOKUP(F3205,Product_Table!$A:$D,4,FALSE),"")</f>
        <v/>
      </c>
    </row>
    <row r="3206" spans="9:9" x14ac:dyDescent="0.2">
      <c r="I3206" s="102" t="str">
        <f>IFERROR(VLOOKUP(F3206,Product_Table!$A:$D,4,FALSE),"")</f>
        <v/>
      </c>
    </row>
    <row r="3207" spans="9:9" x14ac:dyDescent="0.2">
      <c r="I3207" s="102" t="str">
        <f>IFERROR(VLOOKUP(F3207,Product_Table!$A:$D,4,FALSE),"")</f>
        <v/>
      </c>
    </row>
    <row r="3208" spans="9:9" x14ac:dyDescent="0.2">
      <c r="I3208" s="102" t="str">
        <f>IFERROR(VLOOKUP(F3208,Product_Table!$A:$D,4,FALSE),"")</f>
        <v/>
      </c>
    </row>
    <row r="3209" spans="9:9" x14ac:dyDescent="0.2">
      <c r="I3209" s="102" t="str">
        <f>IFERROR(VLOOKUP(F3209,Product_Table!$A:$D,4,FALSE),"")</f>
        <v/>
      </c>
    </row>
    <row r="3210" spans="9:9" x14ac:dyDescent="0.2">
      <c r="I3210" s="102" t="str">
        <f>IFERROR(VLOOKUP(F3210,Product_Table!$A:$D,4,FALSE),"")</f>
        <v/>
      </c>
    </row>
    <row r="3211" spans="9:9" x14ac:dyDescent="0.2">
      <c r="I3211" s="102" t="str">
        <f>IFERROR(VLOOKUP(F3211,Product_Table!$A:$D,4,FALSE),"")</f>
        <v/>
      </c>
    </row>
    <row r="3212" spans="9:9" x14ac:dyDescent="0.2">
      <c r="I3212" s="102" t="str">
        <f>IFERROR(VLOOKUP(F3212,Product_Table!$A:$D,4,FALSE),"")</f>
        <v/>
      </c>
    </row>
    <row r="3213" spans="9:9" x14ac:dyDescent="0.2">
      <c r="I3213" s="102" t="str">
        <f>IFERROR(VLOOKUP(F3213,Product_Table!$A:$D,4,FALSE),"")</f>
        <v/>
      </c>
    </row>
    <row r="3214" spans="9:9" x14ac:dyDescent="0.2">
      <c r="I3214" s="102" t="str">
        <f>IFERROR(VLOOKUP(F3214,Product_Table!$A:$D,4,FALSE),"")</f>
        <v/>
      </c>
    </row>
    <row r="3215" spans="9:9" x14ac:dyDescent="0.2">
      <c r="I3215" s="102" t="str">
        <f>IFERROR(VLOOKUP(F3215,Product_Table!$A:$D,4,FALSE),"")</f>
        <v/>
      </c>
    </row>
    <row r="3216" spans="9:9" x14ac:dyDescent="0.2">
      <c r="I3216" s="102" t="str">
        <f>IFERROR(VLOOKUP(F3216,Product_Table!$A:$D,4,FALSE),"")</f>
        <v/>
      </c>
    </row>
    <row r="3217" spans="9:9" x14ac:dyDescent="0.2">
      <c r="I3217" s="102" t="str">
        <f>IFERROR(VLOOKUP(F3217,Product_Table!$A:$D,4,FALSE),"")</f>
        <v/>
      </c>
    </row>
    <row r="3218" spans="9:9" x14ac:dyDescent="0.2">
      <c r="I3218" s="102" t="str">
        <f>IFERROR(VLOOKUP(F3218,Product_Table!$A:$D,4,FALSE),"")</f>
        <v/>
      </c>
    </row>
    <row r="3219" spans="9:9" x14ac:dyDescent="0.2">
      <c r="I3219" s="102" t="str">
        <f>IFERROR(VLOOKUP(F3219,Product_Table!$A:$D,4,FALSE),"")</f>
        <v/>
      </c>
    </row>
    <row r="3220" spans="9:9" x14ac:dyDescent="0.2">
      <c r="I3220" s="102" t="str">
        <f>IFERROR(VLOOKUP(F3220,Product_Table!$A:$D,4,FALSE),"")</f>
        <v/>
      </c>
    </row>
    <row r="3221" spans="9:9" x14ac:dyDescent="0.2">
      <c r="I3221" s="102" t="str">
        <f>IFERROR(VLOOKUP(F3221,Product_Table!$A:$D,4,FALSE),"")</f>
        <v/>
      </c>
    </row>
    <row r="3222" spans="9:9" x14ac:dyDescent="0.2">
      <c r="I3222" s="102" t="str">
        <f>IFERROR(VLOOKUP(F3222,Product_Table!$A:$D,4,FALSE),"")</f>
        <v/>
      </c>
    </row>
    <row r="3223" spans="9:9" x14ac:dyDescent="0.2">
      <c r="I3223" s="102" t="str">
        <f>IFERROR(VLOOKUP(F3223,Product_Table!$A:$D,4,FALSE),"")</f>
        <v/>
      </c>
    </row>
    <row r="3224" spans="9:9" x14ac:dyDescent="0.2">
      <c r="I3224" s="102" t="str">
        <f>IFERROR(VLOOKUP(F3224,Product_Table!$A:$D,4,FALSE),"")</f>
        <v/>
      </c>
    </row>
    <row r="3225" spans="9:9" x14ac:dyDescent="0.2">
      <c r="I3225" s="102" t="str">
        <f>IFERROR(VLOOKUP(F3225,Product_Table!$A:$D,4,FALSE),"")</f>
        <v/>
      </c>
    </row>
    <row r="3226" spans="9:9" x14ac:dyDescent="0.2">
      <c r="I3226" s="102" t="str">
        <f>IFERROR(VLOOKUP(F3226,Product_Table!$A:$D,4,FALSE),"")</f>
        <v/>
      </c>
    </row>
    <row r="3227" spans="9:9" x14ac:dyDescent="0.2">
      <c r="I3227" s="102" t="str">
        <f>IFERROR(VLOOKUP(F3227,Product_Table!$A:$D,4,FALSE),"")</f>
        <v/>
      </c>
    </row>
    <row r="3228" spans="9:9" x14ac:dyDescent="0.2">
      <c r="I3228" s="102" t="str">
        <f>IFERROR(VLOOKUP(F3228,Product_Table!$A:$D,4,FALSE),"")</f>
        <v/>
      </c>
    </row>
    <row r="3229" spans="9:9" x14ac:dyDescent="0.2">
      <c r="I3229" s="102" t="str">
        <f>IFERROR(VLOOKUP(F3229,Product_Table!$A:$D,4,FALSE),"")</f>
        <v/>
      </c>
    </row>
    <row r="3230" spans="9:9" x14ac:dyDescent="0.2">
      <c r="I3230" s="102" t="str">
        <f>IFERROR(VLOOKUP(F3230,Product_Table!$A:$D,4,FALSE),"")</f>
        <v/>
      </c>
    </row>
    <row r="3231" spans="9:9" x14ac:dyDescent="0.2">
      <c r="I3231" s="102" t="str">
        <f>IFERROR(VLOOKUP(F3231,Product_Table!$A:$D,4,FALSE),"")</f>
        <v/>
      </c>
    </row>
    <row r="3232" spans="9:9" x14ac:dyDescent="0.2">
      <c r="I3232" s="102" t="str">
        <f>IFERROR(VLOOKUP(F3232,Product_Table!$A:$D,4,FALSE),"")</f>
        <v/>
      </c>
    </row>
    <row r="3233" spans="9:9" x14ac:dyDescent="0.2">
      <c r="I3233" s="102" t="str">
        <f>IFERROR(VLOOKUP(F3233,Product_Table!$A:$D,4,FALSE),"")</f>
        <v/>
      </c>
    </row>
    <row r="3234" spans="9:9" x14ac:dyDescent="0.2">
      <c r="I3234" s="102" t="str">
        <f>IFERROR(VLOOKUP(F3234,Product_Table!$A:$D,4,FALSE),"")</f>
        <v/>
      </c>
    </row>
    <row r="3235" spans="9:9" x14ac:dyDescent="0.2">
      <c r="I3235" s="102" t="str">
        <f>IFERROR(VLOOKUP(F3235,Product_Table!$A:$D,4,FALSE),"")</f>
        <v/>
      </c>
    </row>
    <row r="3236" spans="9:9" x14ac:dyDescent="0.2">
      <c r="I3236" s="102" t="str">
        <f>IFERROR(VLOOKUP(F3236,Product_Table!$A:$D,4,FALSE),"")</f>
        <v/>
      </c>
    </row>
    <row r="3237" spans="9:9" x14ac:dyDescent="0.2">
      <c r="I3237" s="102" t="str">
        <f>IFERROR(VLOOKUP(F3237,Product_Table!$A:$D,4,FALSE),"")</f>
        <v/>
      </c>
    </row>
    <row r="3238" spans="9:9" x14ac:dyDescent="0.2">
      <c r="I3238" s="102" t="str">
        <f>IFERROR(VLOOKUP(F3238,Product_Table!$A:$D,4,FALSE),"")</f>
        <v/>
      </c>
    </row>
    <row r="3239" spans="9:9" x14ac:dyDescent="0.2">
      <c r="I3239" s="102" t="str">
        <f>IFERROR(VLOOKUP(F3239,Product_Table!$A:$D,4,FALSE),"")</f>
        <v/>
      </c>
    </row>
    <row r="3240" spans="9:9" x14ac:dyDescent="0.2">
      <c r="I3240" s="102" t="str">
        <f>IFERROR(VLOOKUP(F3240,Product_Table!$A:$D,4,FALSE),"")</f>
        <v/>
      </c>
    </row>
    <row r="3241" spans="9:9" x14ac:dyDescent="0.2">
      <c r="I3241" s="102" t="str">
        <f>IFERROR(VLOOKUP(F3241,Product_Table!$A:$D,4,FALSE),"")</f>
        <v/>
      </c>
    </row>
    <row r="3242" spans="9:9" x14ac:dyDescent="0.2">
      <c r="I3242" s="102" t="str">
        <f>IFERROR(VLOOKUP(F3242,Product_Table!$A:$D,4,FALSE),"")</f>
        <v/>
      </c>
    </row>
    <row r="3243" spans="9:9" x14ac:dyDescent="0.2">
      <c r="I3243" s="102" t="str">
        <f>IFERROR(VLOOKUP(F3243,Product_Table!$A:$D,4,FALSE),"")</f>
        <v/>
      </c>
    </row>
    <row r="3244" spans="9:9" x14ac:dyDescent="0.2">
      <c r="I3244" s="102" t="str">
        <f>IFERROR(VLOOKUP(F3244,Product_Table!$A:$D,4,FALSE),"")</f>
        <v/>
      </c>
    </row>
    <row r="3245" spans="9:9" x14ac:dyDescent="0.2">
      <c r="I3245" s="102" t="str">
        <f>IFERROR(VLOOKUP(F3245,Product_Table!$A:$D,4,FALSE),"")</f>
        <v/>
      </c>
    </row>
    <row r="3246" spans="9:9" x14ac:dyDescent="0.2">
      <c r="I3246" s="102" t="str">
        <f>IFERROR(VLOOKUP(F3246,Product_Table!$A:$D,4,FALSE),"")</f>
        <v/>
      </c>
    </row>
    <row r="3247" spans="9:9" x14ac:dyDescent="0.2">
      <c r="I3247" s="102" t="str">
        <f>IFERROR(VLOOKUP(F3247,Product_Table!$A:$D,4,FALSE),"")</f>
        <v/>
      </c>
    </row>
    <row r="3248" spans="9:9" x14ac:dyDescent="0.2">
      <c r="I3248" s="102" t="str">
        <f>IFERROR(VLOOKUP(F3248,Product_Table!$A:$D,4,FALSE),"")</f>
        <v/>
      </c>
    </row>
    <row r="3249" spans="9:9" x14ac:dyDescent="0.2">
      <c r="I3249" s="102" t="str">
        <f>IFERROR(VLOOKUP(F3249,Product_Table!$A:$D,4,FALSE),"")</f>
        <v/>
      </c>
    </row>
    <row r="3250" spans="9:9" x14ac:dyDescent="0.2">
      <c r="I3250" s="102" t="str">
        <f>IFERROR(VLOOKUP(F3250,Product_Table!$A:$D,4,FALSE),"")</f>
        <v/>
      </c>
    </row>
    <row r="3251" spans="9:9" x14ac:dyDescent="0.2">
      <c r="I3251" s="102" t="str">
        <f>IFERROR(VLOOKUP(F3251,Product_Table!$A:$D,4,FALSE),"")</f>
        <v/>
      </c>
    </row>
    <row r="3252" spans="9:9" x14ac:dyDescent="0.2">
      <c r="I3252" s="102" t="str">
        <f>IFERROR(VLOOKUP(F3252,Product_Table!$A:$D,4,FALSE),"")</f>
        <v/>
      </c>
    </row>
    <row r="3253" spans="9:9" x14ac:dyDescent="0.2">
      <c r="I3253" s="102" t="str">
        <f>IFERROR(VLOOKUP(F3253,Product_Table!$A:$D,4,FALSE),"")</f>
        <v/>
      </c>
    </row>
    <row r="3254" spans="9:9" x14ac:dyDescent="0.2">
      <c r="I3254" s="102" t="str">
        <f>IFERROR(VLOOKUP(F3254,Product_Table!$A:$D,4,FALSE),"")</f>
        <v/>
      </c>
    </row>
    <row r="3255" spans="9:9" x14ac:dyDescent="0.2">
      <c r="I3255" s="102" t="str">
        <f>IFERROR(VLOOKUP(F3255,Product_Table!$A:$D,4,FALSE),"")</f>
        <v/>
      </c>
    </row>
    <row r="3256" spans="9:9" x14ac:dyDescent="0.2">
      <c r="I3256" s="102" t="str">
        <f>IFERROR(VLOOKUP(F3256,Product_Table!$A:$D,4,FALSE),"")</f>
        <v/>
      </c>
    </row>
    <row r="3257" spans="9:9" x14ac:dyDescent="0.2">
      <c r="I3257" s="102" t="str">
        <f>IFERROR(VLOOKUP(F3257,Product_Table!$A:$D,4,FALSE),"")</f>
        <v/>
      </c>
    </row>
    <row r="3258" spans="9:9" x14ac:dyDescent="0.2">
      <c r="I3258" s="102" t="str">
        <f>IFERROR(VLOOKUP(F3258,Product_Table!$A:$D,4,FALSE),"")</f>
        <v/>
      </c>
    </row>
    <row r="3259" spans="9:9" x14ac:dyDescent="0.2">
      <c r="I3259" s="102" t="str">
        <f>IFERROR(VLOOKUP(F3259,Product_Table!$A:$D,4,FALSE),"")</f>
        <v/>
      </c>
    </row>
    <row r="3260" spans="9:9" x14ac:dyDescent="0.2">
      <c r="I3260" s="102" t="str">
        <f>IFERROR(VLOOKUP(F3260,Product_Table!$A:$D,4,FALSE),"")</f>
        <v/>
      </c>
    </row>
    <row r="3261" spans="9:9" x14ac:dyDescent="0.2">
      <c r="I3261" s="102" t="str">
        <f>IFERROR(VLOOKUP(F3261,Product_Table!$A:$D,4,FALSE),"")</f>
        <v/>
      </c>
    </row>
    <row r="3262" spans="9:9" x14ac:dyDescent="0.2">
      <c r="I3262" s="102" t="str">
        <f>IFERROR(VLOOKUP(F3262,Product_Table!$A:$D,4,FALSE),"")</f>
        <v/>
      </c>
    </row>
    <row r="3263" spans="9:9" x14ac:dyDescent="0.2">
      <c r="I3263" s="102" t="str">
        <f>IFERROR(VLOOKUP(F3263,Product_Table!$A:$D,4,FALSE),"")</f>
        <v/>
      </c>
    </row>
    <row r="3264" spans="9:9" x14ac:dyDescent="0.2">
      <c r="I3264" s="102" t="str">
        <f>IFERROR(VLOOKUP(F3264,Product_Table!$A:$D,4,FALSE),"")</f>
        <v/>
      </c>
    </row>
    <row r="3265" spans="9:9" x14ac:dyDescent="0.2">
      <c r="I3265" s="102" t="str">
        <f>IFERROR(VLOOKUP(F3265,Product_Table!$A:$D,4,FALSE),"")</f>
        <v/>
      </c>
    </row>
    <row r="3266" spans="9:9" x14ac:dyDescent="0.2">
      <c r="I3266" s="102" t="str">
        <f>IFERROR(VLOOKUP(F3266,Product_Table!$A:$D,4,FALSE),"")</f>
        <v/>
      </c>
    </row>
    <row r="3267" spans="9:9" x14ac:dyDescent="0.2">
      <c r="I3267" s="102" t="str">
        <f>IFERROR(VLOOKUP(F3267,Product_Table!$A:$D,4,FALSE),"")</f>
        <v/>
      </c>
    </row>
    <row r="3268" spans="9:9" x14ac:dyDescent="0.2">
      <c r="I3268" s="102" t="str">
        <f>IFERROR(VLOOKUP(F3268,Product_Table!$A:$D,4,FALSE),"")</f>
        <v/>
      </c>
    </row>
    <row r="3269" spans="9:9" x14ac:dyDescent="0.2">
      <c r="I3269" s="102" t="str">
        <f>IFERROR(VLOOKUP(F3269,Product_Table!$A:$D,4,FALSE),"")</f>
        <v/>
      </c>
    </row>
    <row r="3270" spans="9:9" x14ac:dyDescent="0.2">
      <c r="I3270" s="102" t="str">
        <f>IFERROR(VLOOKUP(F3270,Product_Table!$A:$D,4,FALSE),"")</f>
        <v/>
      </c>
    </row>
    <row r="3271" spans="9:9" x14ac:dyDescent="0.2">
      <c r="I3271" s="102" t="str">
        <f>IFERROR(VLOOKUP(F3271,Product_Table!$A:$D,4,FALSE),"")</f>
        <v/>
      </c>
    </row>
    <row r="3272" spans="9:9" x14ac:dyDescent="0.2">
      <c r="I3272" s="102" t="str">
        <f>IFERROR(VLOOKUP(F3272,Product_Table!$A:$D,4,FALSE),"")</f>
        <v/>
      </c>
    </row>
    <row r="3273" spans="9:9" x14ac:dyDescent="0.2">
      <c r="I3273" s="102" t="str">
        <f>IFERROR(VLOOKUP(F3273,Product_Table!$A:$D,4,FALSE),"")</f>
        <v/>
      </c>
    </row>
    <row r="3274" spans="9:9" x14ac:dyDescent="0.2">
      <c r="I3274" s="102" t="str">
        <f>IFERROR(VLOOKUP(F3274,Product_Table!$A:$D,4,FALSE),"")</f>
        <v/>
      </c>
    </row>
    <row r="3275" spans="9:9" x14ac:dyDescent="0.2">
      <c r="I3275" s="102" t="str">
        <f>IFERROR(VLOOKUP(F3275,Product_Table!$A:$D,4,FALSE),"")</f>
        <v/>
      </c>
    </row>
    <row r="3276" spans="9:9" x14ac:dyDescent="0.2">
      <c r="I3276" s="102" t="str">
        <f>IFERROR(VLOOKUP(F3276,Product_Table!$A:$D,4,FALSE),"")</f>
        <v/>
      </c>
    </row>
    <row r="3277" spans="9:9" x14ac:dyDescent="0.2">
      <c r="I3277" s="102" t="str">
        <f>IFERROR(VLOOKUP(F3277,Product_Table!$A:$D,4,FALSE),"")</f>
        <v/>
      </c>
    </row>
    <row r="3278" spans="9:9" x14ac:dyDescent="0.2">
      <c r="I3278" s="102" t="str">
        <f>IFERROR(VLOOKUP(F3278,Product_Table!$A:$D,4,FALSE),"")</f>
        <v/>
      </c>
    </row>
    <row r="3279" spans="9:9" x14ac:dyDescent="0.2">
      <c r="I3279" s="102" t="str">
        <f>IFERROR(VLOOKUP(F3279,Product_Table!$A:$D,4,FALSE),"")</f>
        <v/>
      </c>
    </row>
    <row r="3280" spans="9:9" x14ac:dyDescent="0.2">
      <c r="I3280" s="102" t="str">
        <f>IFERROR(VLOOKUP(F3280,Product_Table!$A:$D,4,FALSE),"")</f>
        <v/>
      </c>
    </row>
    <row r="3281" spans="9:9" x14ac:dyDescent="0.2">
      <c r="I3281" s="102" t="str">
        <f>IFERROR(VLOOKUP(F3281,Product_Table!$A:$D,4,FALSE),"")</f>
        <v/>
      </c>
    </row>
    <row r="3282" spans="9:9" x14ac:dyDescent="0.2">
      <c r="I3282" s="102" t="str">
        <f>IFERROR(VLOOKUP(F3282,Product_Table!$A:$D,4,FALSE),"")</f>
        <v/>
      </c>
    </row>
    <row r="3283" spans="9:9" x14ac:dyDescent="0.2">
      <c r="I3283" s="102" t="str">
        <f>IFERROR(VLOOKUP(F3283,Product_Table!$A:$D,4,FALSE),"")</f>
        <v/>
      </c>
    </row>
    <row r="3284" spans="9:9" x14ac:dyDescent="0.2">
      <c r="I3284" s="102" t="str">
        <f>IFERROR(VLOOKUP(F3284,Product_Table!$A:$D,4,FALSE),"")</f>
        <v/>
      </c>
    </row>
    <row r="3285" spans="9:9" x14ac:dyDescent="0.2">
      <c r="I3285" s="102" t="str">
        <f>IFERROR(VLOOKUP(F3285,Product_Table!$A:$D,4,FALSE),"")</f>
        <v/>
      </c>
    </row>
    <row r="3286" spans="9:9" x14ac:dyDescent="0.2">
      <c r="I3286" s="102" t="str">
        <f>IFERROR(VLOOKUP(F3286,Product_Table!$A:$D,4,FALSE),"")</f>
        <v/>
      </c>
    </row>
    <row r="3287" spans="9:9" x14ac:dyDescent="0.2">
      <c r="I3287" s="102" t="str">
        <f>IFERROR(VLOOKUP(F3287,Product_Table!$A:$D,4,FALSE),"")</f>
        <v/>
      </c>
    </row>
    <row r="3288" spans="9:9" x14ac:dyDescent="0.2">
      <c r="I3288" s="102" t="str">
        <f>IFERROR(VLOOKUP(F3288,Product_Table!$A:$D,4,FALSE),"")</f>
        <v/>
      </c>
    </row>
    <row r="3289" spans="9:9" x14ac:dyDescent="0.2">
      <c r="I3289" s="102" t="str">
        <f>IFERROR(VLOOKUP(F3289,Product_Table!$A:$D,4,FALSE),"")</f>
        <v/>
      </c>
    </row>
    <row r="3290" spans="9:9" x14ac:dyDescent="0.2">
      <c r="I3290" s="102" t="str">
        <f>IFERROR(VLOOKUP(F3290,Product_Table!$A:$D,4,FALSE),"")</f>
        <v/>
      </c>
    </row>
    <row r="3291" spans="9:9" x14ac:dyDescent="0.2">
      <c r="I3291" s="102" t="str">
        <f>IFERROR(VLOOKUP(F3291,Product_Table!$A:$D,4,FALSE),"")</f>
        <v/>
      </c>
    </row>
    <row r="3292" spans="9:9" x14ac:dyDescent="0.2">
      <c r="I3292" s="102" t="str">
        <f>IFERROR(VLOOKUP(F3292,Product_Table!$A:$D,4,FALSE),"")</f>
        <v/>
      </c>
    </row>
    <row r="3293" spans="9:9" x14ac:dyDescent="0.2">
      <c r="I3293" s="102" t="str">
        <f>IFERROR(VLOOKUP(F3293,Product_Table!$A:$D,4,FALSE),"")</f>
        <v/>
      </c>
    </row>
    <row r="3294" spans="9:9" x14ac:dyDescent="0.2">
      <c r="I3294" s="102" t="str">
        <f>IFERROR(VLOOKUP(F3294,Product_Table!$A:$D,4,FALSE),"")</f>
        <v/>
      </c>
    </row>
    <row r="3295" spans="9:9" x14ac:dyDescent="0.2">
      <c r="I3295" s="102" t="str">
        <f>IFERROR(VLOOKUP(F3295,Product_Table!$A:$D,4,FALSE),"")</f>
        <v/>
      </c>
    </row>
    <row r="3296" spans="9:9" x14ac:dyDescent="0.2">
      <c r="I3296" s="102" t="str">
        <f>IFERROR(VLOOKUP(F3296,Product_Table!$A:$D,4,FALSE),"")</f>
        <v/>
      </c>
    </row>
    <row r="3297" spans="9:9" x14ac:dyDescent="0.2">
      <c r="I3297" s="102" t="str">
        <f>IFERROR(VLOOKUP(F3297,Product_Table!$A:$D,4,FALSE),"")</f>
        <v/>
      </c>
    </row>
    <row r="3298" spans="9:9" x14ac:dyDescent="0.2">
      <c r="I3298" s="102" t="str">
        <f>IFERROR(VLOOKUP(F3298,Product_Table!$A:$D,4,FALSE),"")</f>
        <v/>
      </c>
    </row>
    <row r="3299" spans="9:9" x14ac:dyDescent="0.2">
      <c r="I3299" s="102" t="str">
        <f>IFERROR(VLOOKUP(F3299,Product_Table!$A:$D,4,FALSE),"")</f>
        <v/>
      </c>
    </row>
    <row r="3300" spans="9:9" x14ac:dyDescent="0.2">
      <c r="I3300" s="102" t="str">
        <f>IFERROR(VLOOKUP(F3300,Product_Table!$A:$D,4,FALSE),"")</f>
        <v/>
      </c>
    </row>
    <row r="3301" spans="9:9" x14ac:dyDescent="0.2">
      <c r="I3301" s="102" t="str">
        <f>IFERROR(VLOOKUP(F3301,Product_Table!$A:$D,4,FALSE),"")</f>
        <v/>
      </c>
    </row>
    <row r="3302" spans="9:9" x14ac:dyDescent="0.2">
      <c r="I3302" s="102" t="str">
        <f>IFERROR(VLOOKUP(F3302,Product_Table!$A:$D,4,FALSE),"")</f>
        <v/>
      </c>
    </row>
    <row r="3303" spans="9:9" x14ac:dyDescent="0.2">
      <c r="I3303" s="102" t="str">
        <f>IFERROR(VLOOKUP(F3303,Product_Table!$A:$D,4,FALSE),"")</f>
        <v/>
      </c>
    </row>
    <row r="3304" spans="9:9" x14ac:dyDescent="0.2">
      <c r="I3304" s="102" t="str">
        <f>IFERROR(VLOOKUP(F3304,Product_Table!$A:$D,4,FALSE),"")</f>
        <v/>
      </c>
    </row>
    <row r="3305" spans="9:9" x14ac:dyDescent="0.2">
      <c r="I3305" s="102" t="str">
        <f>IFERROR(VLOOKUP(F3305,Product_Table!$A:$D,4,FALSE),"")</f>
        <v/>
      </c>
    </row>
    <row r="3306" spans="9:9" x14ac:dyDescent="0.2">
      <c r="I3306" s="102" t="str">
        <f>IFERROR(VLOOKUP(F3306,Product_Table!$A:$D,4,FALSE),"")</f>
        <v/>
      </c>
    </row>
    <row r="3307" spans="9:9" x14ac:dyDescent="0.2">
      <c r="I3307" s="102" t="str">
        <f>IFERROR(VLOOKUP(F3307,Product_Table!$A:$D,4,FALSE),"")</f>
        <v/>
      </c>
    </row>
    <row r="3308" spans="9:9" x14ac:dyDescent="0.2">
      <c r="I3308" s="102" t="str">
        <f>IFERROR(VLOOKUP(F3308,Product_Table!$A:$D,4,FALSE),"")</f>
        <v/>
      </c>
    </row>
    <row r="3309" spans="9:9" x14ac:dyDescent="0.2">
      <c r="I3309" s="102" t="str">
        <f>IFERROR(VLOOKUP(F3309,Product_Table!$A:$D,4,FALSE),"")</f>
        <v/>
      </c>
    </row>
    <row r="3310" spans="9:9" x14ac:dyDescent="0.2">
      <c r="I3310" s="102" t="str">
        <f>IFERROR(VLOOKUP(F3310,Product_Table!$A:$D,4,FALSE),"")</f>
        <v/>
      </c>
    </row>
    <row r="3311" spans="9:9" x14ac:dyDescent="0.2">
      <c r="I3311" s="102" t="str">
        <f>IFERROR(VLOOKUP(F3311,Product_Table!$A:$D,4,FALSE),"")</f>
        <v/>
      </c>
    </row>
    <row r="3312" spans="9:9" x14ac:dyDescent="0.2">
      <c r="I3312" s="102" t="str">
        <f>IFERROR(VLOOKUP(F3312,Product_Table!$A:$D,4,FALSE),"")</f>
        <v/>
      </c>
    </row>
    <row r="3313" spans="9:9" x14ac:dyDescent="0.2">
      <c r="I3313" s="102" t="str">
        <f>IFERROR(VLOOKUP(F3313,Product_Table!$A:$D,4,FALSE),"")</f>
        <v/>
      </c>
    </row>
    <row r="3314" spans="9:9" x14ac:dyDescent="0.2">
      <c r="I3314" s="102" t="str">
        <f>IFERROR(VLOOKUP(F3314,Product_Table!$A:$D,4,FALSE),"")</f>
        <v/>
      </c>
    </row>
    <row r="3315" spans="9:9" x14ac:dyDescent="0.2">
      <c r="I3315" s="102" t="str">
        <f>IFERROR(VLOOKUP(F3315,Product_Table!$A:$D,4,FALSE),"")</f>
        <v/>
      </c>
    </row>
    <row r="3316" spans="9:9" x14ac:dyDescent="0.2">
      <c r="I3316" s="102" t="str">
        <f>IFERROR(VLOOKUP(F3316,Product_Table!$A:$D,4,FALSE),"")</f>
        <v/>
      </c>
    </row>
    <row r="3317" spans="9:9" x14ac:dyDescent="0.2">
      <c r="I3317" s="102" t="str">
        <f>IFERROR(VLOOKUP(F3317,Product_Table!$A:$D,4,FALSE),"")</f>
        <v/>
      </c>
    </row>
    <row r="3318" spans="9:9" x14ac:dyDescent="0.2">
      <c r="I3318" s="102" t="str">
        <f>IFERROR(VLOOKUP(F3318,Product_Table!$A:$D,4,FALSE),"")</f>
        <v/>
      </c>
    </row>
    <row r="3319" spans="9:9" x14ac:dyDescent="0.2">
      <c r="I3319" s="102" t="str">
        <f>IFERROR(VLOOKUP(F3319,Product_Table!$A:$D,4,FALSE),"")</f>
        <v/>
      </c>
    </row>
    <row r="3320" spans="9:9" x14ac:dyDescent="0.2">
      <c r="I3320" s="102" t="str">
        <f>IFERROR(VLOOKUP(F3320,Product_Table!$A:$D,4,FALSE),"")</f>
        <v/>
      </c>
    </row>
    <row r="3321" spans="9:9" x14ac:dyDescent="0.2">
      <c r="I3321" s="102" t="str">
        <f>IFERROR(VLOOKUP(F3321,Product_Table!$A:$D,4,FALSE),"")</f>
        <v/>
      </c>
    </row>
    <row r="3322" spans="9:9" x14ac:dyDescent="0.2">
      <c r="I3322" s="102" t="str">
        <f>IFERROR(VLOOKUP(F3322,Product_Table!$A:$D,4,FALSE),"")</f>
        <v/>
      </c>
    </row>
    <row r="3323" spans="9:9" x14ac:dyDescent="0.2">
      <c r="I3323" s="102" t="str">
        <f>IFERROR(VLOOKUP(F3323,Product_Table!$A:$D,4,FALSE),"")</f>
        <v/>
      </c>
    </row>
    <row r="3324" spans="9:9" x14ac:dyDescent="0.2">
      <c r="I3324" s="102" t="str">
        <f>IFERROR(VLOOKUP(F3324,Product_Table!$A:$D,4,FALSE),"")</f>
        <v/>
      </c>
    </row>
    <row r="3325" spans="9:9" x14ac:dyDescent="0.2">
      <c r="I3325" s="102" t="str">
        <f>IFERROR(VLOOKUP(F3325,Product_Table!$A:$D,4,FALSE),"")</f>
        <v/>
      </c>
    </row>
    <row r="3326" spans="9:9" x14ac:dyDescent="0.2">
      <c r="I3326" s="102" t="str">
        <f>IFERROR(VLOOKUP(F3326,Product_Table!$A:$D,4,FALSE),"")</f>
        <v/>
      </c>
    </row>
    <row r="3327" spans="9:9" x14ac:dyDescent="0.2">
      <c r="I3327" s="102" t="str">
        <f>IFERROR(VLOOKUP(F3327,Product_Table!$A:$D,4,FALSE),"")</f>
        <v/>
      </c>
    </row>
    <row r="3328" spans="9:9" x14ac:dyDescent="0.2">
      <c r="I3328" s="102" t="str">
        <f>IFERROR(VLOOKUP(F3328,Product_Table!$A:$D,4,FALSE),"")</f>
        <v/>
      </c>
    </row>
    <row r="3329" spans="9:9" x14ac:dyDescent="0.2">
      <c r="I3329" s="102" t="str">
        <f>IFERROR(VLOOKUP(F3329,Product_Table!$A:$D,4,FALSE),"")</f>
        <v/>
      </c>
    </row>
    <row r="3330" spans="9:9" x14ac:dyDescent="0.2">
      <c r="I3330" s="102" t="str">
        <f>IFERROR(VLOOKUP(F3330,Product_Table!$A:$D,4,FALSE),"")</f>
        <v/>
      </c>
    </row>
    <row r="3331" spans="9:9" x14ac:dyDescent="0.2">
      <c r="I3331" s="102" t="str">
        <f>IFERROR(VLOOKUP(F3331,Product_Table!$A:$D,4,FALSE),"")</f>
        <v/>
      </c>
    </row>
    <row r="3332" spans="9:9" x14ac:dyDescent="0.2">
      <c r="I3332" s="102" t="str">
        <f>IFERROR(VLOOKUP(F3332,Product_Table!$A:$D,4,FALSE),"")</f>
        <v/>
      </c>
    </row>
    <row r="3333" spans="9:9" x14ac:dyDescent="0.2">
      <c r="I3333" s="102" t="str">
        <f>IFERROR(VLOOKUP(F3333,Product_Table!$A:$D,4,FALSE),"")</f>
        <v/>
      </c>
    </row>
    <row r="3334" spans="9:9" x14ac:dyDescent="0.2">
      <c r="I3334" s="102" t="str">
        <f>IFERROR(VLOOKUP(F3334,Product_Table!$A:$D,4,FALSE),"")</f>
        <v/>
      </c>
    </row>
    <row r="3335" spans="9:9" x14ac:dyDescent="0.2">
      <c r="I3335" s="102" t="str">
        <f>IFERROR(VLOOKUP(F3335,Product_Table!$A:$D,4,FALSE),"")</f>
        <v/>
      </c>
    </row>
    <row r="3336" spans="9:9" x14ac:dyDescent="0.2">
      <c r="I3336" s="102" t="str">
        <f>IFERROR(VLOOKUP(F3336,Product_Table!$A:$D,4,FALSE),"")</f>
        <v/>
      </c>
    </row>
    <row r="3337" spans="9:9" x14ac:dyDescent="0.2">
      <c r="I3337" s="102" t="str">
        <f>IFERROR(VLOOKUP(F3337,Product_Table!$A:$D,4,FALSE),"")</f>
        <v/>
      </c>
    </row>
    <row r="3338" spans="9:9" x14ac:dyDescent="0.2">
      <c r="I3338" s="102" t="str">
        <f>IFERROR(VLOOKUP(F3338,Product_Table!$A:$D,4,FALSE),"")</f>
        <v/>
      </c>
    </row>
    <row r="3339" spans="9:9" x14ac:dyDescent="0.2">
      <c r="I3339" s="102" t="str">
        <f>IFERROR(VLOOKUP(F3339,Product_Table!$A:$D,4,FALSE),"")</f>
        <v/>
      </c>
    </row>
    <row r="3340" spans="9:9" x14ac:dyDescent="0.2">
      <c r="I3340" s="102" t="str">
        <f>IFERROR(VLOOKUP(F3340,Product_Table!$A:$D,4,FALSE),"")</f>
        <v/>
      </c>
    </row>
    <row r="3341" spans="9:9" x14ac:dyDescent="0.2">
      <c r="I3341" s="102" t="str">
        <f>IFERROR(VLOOKUP(F3341,Product_Table!$A:$D,4,FALSE),"")</f>
        <v/>
      </c>
    </row>
    <row r="3342" spans="9:9" x14ac:dyDescent="0.2">
      <c r="I3342" s="102" t="str">
        <f>IFERROR(VLOOKUP(F3342,Product_Table!$A:$D,4,FALSE),"")</f>
        <v/>
      </c>
    </row>
    <row r="3343" spans="9:9" x14ac:dyDescent="0.2">
      <c r="I3343" s="102" t="str">
        <f>IFERROR(VLOOKUP(F3343,Product_Table!$A:$D,4,FALSE),"")</f>
        <v/>
      </c>
    </row>
    <row r="3344" spans="9:9" x14ac:dyDescent="0.2">
      <c r="I3344" s="102" t="str">
        <f>IFERROR(VLOOKUP(F3344,Product_Table!$A:$D,4,FALSE),"")</f>
        <v/>
      </c>
    </row>
    <row r="3345" spans="9:9" x14ac:dyDescent="0.2">
      <c r="I3345" s="102" t="str">
        <f>IFERROR(VLOOKUP(F3345,Product_Table!$A:$D,4,FALSE),"")</f>
        <v/>
      </c>
    </row>
    <row r="3346" spans="9:9" x14ac:dyDescent="0.2">
      <c r="I3346" s="102" t="str">
        <f>IFERROR(VLOOKUP(F3346,Product_Table!$A:$D,4,FALSE),"")</f>
        <v/>
      </c>
    </row>
    <row r="3347" spans="9:9" x14ac:dyDescent="0.2">
      <c r="I3347" s="102" t="str">
        <f>IFERROR(VLOOKUP(F3347,Product_Table!$A:$D,4,FALSE),"")</f>
        <v/>
      </c>
    </row>
    <row r="3348" spans="9:9" x14ac:dyDescent="0.2">
      <c r="I3348" s="102" t="str">
        <f>IFERROR(VLOOKUP(F3348,Product_Table!$A:$D,4,FALSE),"")</f>
        <v/>
      </c>
    </row>
    <row r="3349" spans="9:9" x14ac:dyDescent="0.2">
      <c r="I3349" s="102" t="str">
        <f>IFERROR(VLOOKUP(F3349,Product_Table!$A:$D,4,FALSE),"")</f>
        <v/>
      </c>
    </row>
    <row r="3350" spans="9:9" x14ac:dyDescent="0.2">
      <c r="I3350" s="102" t="str">
        <f>IFERROR(VLOOKUP(F3350,Product_Table!$A:$D,4,FALSE),"")</f>
        <v/>
      </c>
    </row>
    <row r="3351" spans="9:9" x14ac:dyDescent="0.2">
      <c r="I3351" s="102" t="str">
        <f>IFERROR(VLOOKUP(F3351,Product_Table!$A:$D,4,FALSE),"")</f>
        <v/>
      </c>
    </row>
    <row r="3352" spans="9:9" x14ac:dyDescent="0.2">
      <c r="I3352" s="102" t="str">
        <f>IFERROR(VLOOKUP(F3352,Product_Table!$A:$D,4,FALSE),"")</f>
        <v/>
      </c>
    </row>
    <row r="3353" spans="9:9" x14ac:dyDescent="0.2">
      <c r="I3353" s="102" t="str">
        <f>IFERROR(VLOOKUP(F3353,Product_Table!$A:$D,4,FALSE),"")</f>
        <v/>
      </c>
    </row>
    <row r="3354" spans="9:9" x14ac:dyDescent="0.2">
      <c r="I3354" s="102" t="str">
        <f>IFERROR(VLOOKUP(F3354,Product_Table!$A:$D,4,FALSE),"")</f>
        <v/>
      </c>
    </row>
    <row r="3355" spans="9:9" x14ac:dyDescent="0.2">
      <c r="I3355" s="102" t="str">
        <f>IFERROR(VLOOKUP(F3355,Product_Table!$A:$D,4,FALSE),"")</f>
        <v/>
      </c>
    </row>
    <row r="3356" spans="9:9" x14ac:dyDescent="0.2">
      <c r="I3356" s="102" t="str">
        <f>IFERROR(VLOOKUP(F3356,Product_Table!$A:$D,4,FALSE),"")</f>
        <v/>
      </c>
    </row>
    <row r="3357" spans="9:9" x14ac:dyDescent="0.2">
      <c r="I3357" s="102" t="str">
        <f>IFERROR(VLOOKUP(F3357,Product_Table!$A:$D,4,FALSE),"")</f>
        <v/>
      </c>
    </row>
    <row r="3358" spans="9:9" x14ac:dyDescent="0.2">
      <c r="I3358" s="102" t="str">
        <f>IFERROR(VLOOKUP(F3358,Product_Table!$A:$D,4,FALSE),"")</f>
        <v/>
      </c>
    </row>
    <row r="3359" spans="9:9" x14ac:dyDescent="0.2">
      <c r="I3359" s="102" t="str">
        <f>IFERROR(VLOOKUP(F3359,Product_Table!$A:$D,4,FALSE),"")</f>
        <v/>
      </c>
    </row>
    <row r="3360" spans="9:9" x14ac:dyDescent="0.2">
      <c r="I3360" s="102" t="str">
        <f>IFERROR(VLOOKUP(F3360,Product_Table!$A:$D,4,FALSE),"")</f>
        <v/>
      </c>
    </row>
    <row r="3361" spans="9:9" x14ac:dyDescent="0.2">
      <c r="I3361" s="102" t="str">
        <f>IFERROR(VLOOKUP(F3361,Product_Table!$A:$D,4,FALSE),"")</f>
        <v/>
      </c>
    </row>
    <row r="3362" spans="9:9" x14ac:dyDescent="0.2">
      <c r="I3362" s="102" t="str">
        <f>IFERROR(VLOOKUP(F3362,Product_Table!$A:$D,4,FALSE),"")</f>
        <v/>
      </c>
    </row>
    <row r="3363" spans="9:9" x14ac:dyDescent="0.2">
      <c r="I3363" s="102" t="str">
        <f>IFERROR(VLOOKUP(F3363,Product_Table!$A:$D,4,FALSE),"")</f>
        <v/>
      </c>
    </row>
    <row r="3364" spans="9:9" x14ac:dyDescent="0.2">
      <c r="I3364" s="102" t="str">
        <f>IFERROR(VLOOKUP(F3364,Product_Table!$A:$D,4,FALSE),"")</f>
        <v/>
      </c>
    </row>
    <row r="3365" spans="9:9" x14ac:dyDescent="0.2">
      <c r="I3365" s="102" t="str">
        <f>IFERROR(VLOOKUP(F3365,Product_Table!$A:$D,4,FALSE),"")</f>
        <v/>
      </c>
    </row>
    <row r="3366" spans="9:9" x14ac:dyDescent="0.2">
      <c r="I3366" s="102" t="str">
        <f>IFERROR(VLOOKUP(F3366,Product_Table!$A:$D,4,FALSE),"")</f>
        <v/>
      </c>
    </row>
    <row r="3367" spans="9:9" x14ac:dyDescent="0.2">
      <c r="I3367" s="102" t="str">
        <f>IFERROR(VLOOKUP(F3367,Product_Table!$A:$D,4,FALSE),"")</f>
        <v/>
      </c>
    </row>
    <row r="3368" spans="9:9" x14ac:dyDescent="0.2">
      <c r="I3368" s="102" t="str">
        <f>IFERROR(VLOOKUP(F3368,Product_Table!$A:$D,4,FALSE),"")</f>
        <v/>
      </c>
    </row>
    <row r="3369" spans="9:9" x14ac:dyDescent="0.2">
      <c r="I3369" s="102" t="str">
        <f>IFERROR(VLOOKUP(F3369,Product_Table!$A:$D,4,FALSE),"")</f>
        <v/>
      </c>
    </row>
    <row r="3370" spans="9:9" x14ac:dyDescent="0.2">
      <c r="I3370" s="102" t="str">
        <f>IFERROR(VLOOKUP(F3370,Product_Table!$A:$D,4,FALSE),"")</f>
        <v/>
      </c>
    </row>
    <row r="3371" spans="9:9" x14ac:dyDescent="0.2">
      <c r="I3371" s="102" t="str">
        <f>IFERROR(VLOOKUP(F3371,Product_Table!$A:$D,4,FALSE),"")</f>
        <v/>
      </c>
    </row>
    <row r="3372" spans="9:9" x14ac:dyDescent="0.2">
      <c r="I3372" s="102" t="str">
        <f>IFERROR(VLOOKUP(F3372,Product_Table!$A:$D,4,FALSE),"")</f>
        <v/>
      </c>
    </row>
    <row r="3373" spans="9:9" x14ac:dyDescent="0.2">
      <c r="I3373" s="102" t="str">
        <f>IFERROR(VLOOKUP(F3373,Product_Table!$A:$D,4,FALSE),"")</f>
        <v/>
      </c>
    </row>
    <row r="3374" spans="9:9" x14ac:dyDescent="0.2">
      <c r="I3374" s="102" t="str">
        <f>IFERROR(VLOOKUP(F3374,Product_Table!$A:$D,4,FALSE),"")</f>
        <v/>
      </c>
    </row>
    <row r="3375" spans="9:9" x14ac:dyDescent="0.2">
      <c r="I3375" s="102" t="str">
        <f>IFERROR(VLOOKUP(F3375,Product_Table!$A:$D,4,FALSE),"")</f>
        <v/>
      </c>
    </row>
    <row r="3376" spans="9:9" x14ac:dyDescent="0.2">
      <c r="I3376" s="102" t="str">
        <f>IFERROR(VLOOKUP(F3376,Product_Table!$A:$D,4,FALSE),"")</f>
        <v/>
      </c>
    </row>
    <row r="3377" spans="9:9" x14ac:dyDescent="0.2">
      <c r="I3377" s="102" t="str">
        <f>IFERROR(VLOOKUP(F3377,Product_Table!$A:$D,4,FALSE),"")</f>
        <v/>
      </c>
    </row>
    <row r="3378" spans="9:9" x14ac:dyDescent="0.2">
      <c r="I3378" s="102" t="str">
        <f>IFERROR(VLOOKUP(F3378,Product_Table!$A:$D,4,FALSE),"")</f>
        <v/>
      </c>
    </row>
    <row r="3379" spans="9:9" x14ac:dyDescent="0.2">
      <c r="I3379" s="102" t="str">
        <f>IFERROR(VLOOKUP(F3379,Product_Table!$A:$D,4,FALSE),"")</f>
        <v/>
      </c>
    </row>
    <row r="3380" spans="9:9" x14ac:dyDescent="0.2">
      <c r="I3380" s="102" t="str">
        <f>IFERROR(VLOOKUP(F3380,Product_Table!$A:$D,4,FALSE),"")</f>
        <v/>
      </c>
    </row>
    <row r="3381" spans="9:9" x14ac:dyDescent="0.2">
      <c r="I3381" s="102" t="str">
        <f>IFERROR(VLOOKUP(F3381,Product_Table!$A:$D,4,FALSE),"")</f>
        <v/>
      </c>
    </row>
    <row r="3382" spans="9:9" x14ac:dyDescent="0.2">
      <c r="I3382" s="102" t="str">
        <f>IFERROR(VLOOKUP(F3382,Product_Table!$A:$D,4,FALSE),"")</f>
        <v/>
      </c>
    </row>
    <row r="3383" spans="9:9" x14ac:dyDescent="0.2">
      <c r="I3383" s="102" t="str">
        <f>IFERROR(VLOOKUP(F3383,Product_Table!$A:$D,4,FALSE),"")</f>
        <v/>
      </c>
    </row>
    <row r="3384" spans="9:9" x14ac:dyDescent="0.2">
      <c r="I3384" s="102" t="str">
        <f>IFERROR(VLOOKUP(F3384,Product_Table!$A:$D,4,FALSE),"")</f>
        <v/>
      </c>
    </row>
    <row r="3385" spans="9:9" x14ac:dyDescent="0.2">
      <c r="I3385" s="102" t="str">
        <f>IFERROR(VLOOKUP(F3385,Product_Table!$A:$D,4,FALSE),"")</f>
        <v/>
      </c>
    </row>
    <row r="3386" spans="9:9" x14ac:dyDescent="0.2">
      <c r="I3386" s="102" t="str">
        <f>IFERROR(VLOOKUP(F3386,Product_Table!$A:$D,4,FALSE),"")</f>
        <v/>
      </c>
    </row>
    <row r="3387" spans="9:9" x14ac:dyDescent="0.2">
      <c r="I3387" s="102" t="str">
        <f>IFERROR(VLOOKUP(F3387,Product_Table!$A:$D,4,FALSE),"")</f>
        <v/>
      </c>
    </row>
    <row r="3388" spans="9:9" x14ac:dyDescent="0.2">
      <c r="I3388" s="102" t="str">
        <f>IFERROR(VLOOKUP(F3388,Product_Table!$A:$D,4,FALSE),"")</f>
        <v/>
      </c>
    </row>
    <row r="3389" spans="9:9" x14ac:dyDescent="0.2">
      <c r="I3389" s="102" t="str">
        <f>IFERROR(VLOOKUP(F3389,Product_Table!$A:$D,4,FALSE),"")</f>
        <v/>
      </c>
    </row>
    <row r="3390" spans="9:9" x14ac:dyDescent="0.2">
      <c r="I3390" s="102" t="str">
        <f>IFERROR(VLOOKUP(F3390,Product_Table!$A:$D,4,FALSE),"")</f>
        <v/>
      </c>
    </row>
    <row r="3391" spans="9:9" x14ac:dyDescent="0.2">
      <c r="I3391" s="102" t="str">
        <f>IFERROR(VLOOKUP(F3391,Product_Table!$A:$D,4,FALSE),"")</f>
        <v/>
      </c>
    </row>
    <row r="3392" spans="9:9" x14ac:dyDescent="0.2">
      <c r="I3392" s="102" t="str">
        <f>IFERROR(VLOOKUP(F3392,Product_Table!$A:$D,4,FALSE),"")</f>
        <v/>
      </c>
    </row>
    <row r="3393" spans="9:9" x14ac:dyDescent="0.2">
      <c r="I3393" s="102" t="str">
        <f>IFERROR(VLOOKUP(F3393,Product_Table!$A:$D,4,FALSE),"")</f>
        <v/>
      </c>
    </row>
    <row r="3394" spans="9:9" x14ac:dyDescent="0.2">
      <c r="I3394" s="102" t="str">
        <f>IFERROR(VLOOKUP(F3394,Product_Table!$A:$D,4,FALSE),"")</f>
        <v/>
      </c>
    </row>
    <row r="3395" spans="9:9" x14ac:dyDescent="0.2">
      <c r="I3395" s="102" t="str">
        <f>IFERROR(VLOOKUP(F3395,Product_Table!$A:$D,4,FALSE),"")</f>
        <v/>
      </c>
    </row>
    <row r="3396" spans="9:9" x14ac:dyDescent="0.2">
      <c r="I3396" s="102" t="str">
        <f>IFERROR(VLOOKUP(F3396,Product_Table!$A:$D,4,FALSE),"")</f>
        <v/>
      </c>
    </row>
    <row r="3397" spans="9:9" x14ac:dyDescent="0.2">
      <c r="I3397" s="102" t="str">
        <f>IFERROR(VLOOKUP(F3397,Product_Table!$A:$D,4,FALSE),"")</f>
        <v/>
      </c>
    </row>
    <row r="3398" spans="9:9" x14ac:dyDescent="0.2">
      <c r="I3398" s="102" t="str">
        <f>IFERROR(VLOOKUP(F3398,Product_Table!$A:$D,4,FALSE),"")</f>
        <v/>
      </c>
    </row>
    <row r="3399" spans="9:9" x14ac:dyDescent="0.2">
      <c r="I3399" s="102" t="str">
        <f>IFERROR(VLOOKUP(F3399,Product_Table!$A:$D,4,FALSE),"")</f>
        <v/>
      </c>
    </row>
    <row r="3400" spans="9:9" x14ac:dyDescent="0.2">
      <c r="I3400" s="102" t="str">
        <f>IFERROR(VLOOKUP(F3400,Product_Table!$A:$D,4,FALSE),"")</f>
        <v/>
      </c>
    </row>
    <row r="3401" spans="9:9" x14ac:dyDescent="0.2">
      <c r="I3401" s="102" t="str">
        <f>IFERROR(VLOOKUP(F3401,Product_Table!$A:$D,4,FALSE),"")</f>
        <v/>
      </c>
    </row>
    <row r="3402" spans="9:9" x14ac:dyDescent="0.2">
      <c r="I3402" s="102" t="str">
        <f>IFERROR(VLOOKUP(F3402,Product_Table!$A:$D,4,FALSE),"")</f>
        <v/>
      </c>
    </row>
    <row r="3403" spans="9:9" x14ac:dyDescent="0.2">
      <c r="I3403" s="102" t="str">
        <f>IFERROR(VLOOKUP(F3403,Product_Table!$A:$D,4,FALSE),"")</f>
        <v/>
      </c>
    </row>
    <row r="3404" spans="9:9" x14ac:dyDescent="0.2">
      <c r="I3404" s="102" t="str">
        <f>IFERROR(VLOOKUP(F3404,Product_Table!$A:$D,4,FALSE),"")</f>
        <v/>
      </c>
    </row>
    <row r="3405" spans="9:9" x14ac:dyDescent="0.2">
      <c r="I3405" s="102" t="str">
        <f>IFERROR(VLOOKUP(F3405,Product_Table!$A:$D,4,FALSE),"")</f>
        <v/>
      </c>
    </row>
    <row r="3406" spans="9:9" x14ac:dyDescent="0.2">
      <c r="I3406" s="102" t="str">
        <f>IFERROR(VLOOKUP(F3406,Product_Table!$A:$D,4,FALSE),"")</f>
        <v/>
      </c>
    </row>
    <row r="3407" spans="9:9" x14ac:dyDescent="0.2">
      <c r="I3407" s="102" t="str">
        <f>IFERROR(VLOOKUP(F3407,Product_Table!$A:$D,4,FALSE),"")</f>
        <v/>
      </c>
    </row>
    <row r="3408" spans="9:9" x14ac:dyDescent="0.2">
      <c r="I3408" s="102" t="str">
        <f>IFERROR(VLOOKUP(F3408,Product_Table!$A:$D,4,FALSE),"")</f>
        <v/>
      </c>
    </row>
    <row r="3409" spans="9:9" x14ac:dyDescent="0.2">
      <c r="I3409" s="102" t="str">
        <f>IFERROR(VLOOKUP(F3409,Product_Table!$A:$D,4,FALSE),"")</f>
        <v/>
      </c>
    </row>
    <row r="3410" spans="9:9" x14ac:dyDescent="0.2">
      <c r="I3410" s="102" t="str">
        <f>IFERROR(VLOOKUP(F3410,Product_Table!$A:$D,4,FALSE),"")</f>
        <v/>
      </c>
    </row>
    <row r="3411" spans="9:9" x14ac:dyDescent="0.2">
      <c r="I3411" s="102" t="str">
        <f>IFERROR(VLOOKUP(F3411,Product_Table!$A:$D,4,FALSE),"")</f>
        <v/>
      </c>
    </row>
    <row r="3412" spans="9:9" x14ac:dyDescent="0.2">
      <c r="I3412" s="102" t="str">
        <f>IFERROR(VLOOKUP(F3412,Product_Table!$A:$D,4,FALSE),"")</f>
        <v/>
      </c>
    </row>
    <row r="3413" spans="9:9" x14ac:dyDescent="0.2">
      <c r="I3413" s="102" t="str">
        <f>IFERROR(VLOOKUP(F3413,Product_Table!$A:$D,4,FALSE),"")</f>
        <v/>
      </c>
    </row>
    <row r="3414" spans="9:9" x14ac:dyDescent="0.2">
      <c r="I3414" s="102" t="str">
        <f>IFERROR(VLOOKUP(F3414,Product_Table!$A:$D,4,FALSE),"")</f>
        <v/>
      </c>
    </row>
    <row r="3415" spans="9:9" x14ac:dyDescent="0.2">
      <c r="I3415" s="102" t="str">
        <f>IFERROR(VLOOKUP(F3415,Product_Table!$A:$D,4,FALSE),"")</f>
        <v/>
      </c>
    </row>
    <row r="3416" spans="9:9" x14ac:dyDescent="0.2">
      <c r="I3416" s="102" t="str">
        <f>IFERROR(VLOOKUP(F3416,Product_Table!$A:$D,4,FALSE),"")</f>
        <v/>
      </c>
    </row>
    <row r="3417" spans="9:9" x14ac:dyDescent="0.2">
      <c r="I3417" s="102" t="str">
        <f>IFERROR(VLOOKUP(F3417,Product_Table!$A:$D,4,FALSE),"")</f>
        <v/>
      </c>
    </row>
    <row r="3418" spans="9:9" x14ac:dyDescent="0.2">
      <c r="I3418" s="102" t="str">
        <f>IFERROR(VLOOKUP(F3418,Product_Table!$A:$D,4,FALSE),"")</f>
        <v/>
      </c>
    </row>
    <row r="3419" spans="9:9" x14ac:dyDescent="0.2">
      <c r="I3419" s="102" t="str">
        <f>IFERROR(VLOOKUP(F3419,Product_Table!$A:$D,4,FALSE),"")</f>
        <v/>
      </c>
    </row>
    <row r="3420" spans="9:9" x14ac:dyDescent="0.2">
      <c r="I3420" s="102" t="str">
        <f>IFERROR(VLOOKUP(F3420,Product_Table!$A:$D,4,FALSE),"")</f>
        <v/>
      </c>
    </row>
    <row r="3421" spans="9:9" x14ac:dyDescent="0.2">
      <c r="I3421" s="102" t="str">
        <f>IFERROR(VLOOKUP(F3421,Product_Table!$A:$D,4,FALSE),"")</f>
        <v/>
      </c>
    </row>
    <row r="3422" spans="9:9" x14ac:dyDescent="0.2">
      <c r="I3422" s="102" t="str">
        <f>IFERROR(VLOOKUP(F3422,Product_Table!$A:$D,4,FALSE),"")</f>
        <v/>
      </c>
    </row>
    <row r="3423" spans="9:9" x14ac:dyDescent="0.2">
      <c r="I3423" s="102" t="str">
        <f>IFERROR(VLOOKUP(F3423,Product_Table!$A:$D,4,FALSE),"")</f>
        <v/>
      </c>
    </row>
    <row r="3424" spans="9:9" x14ac:dyDescent="0.2">
      <c r="I3424" s="102" t="str">
        <f>IFERROR(VLOOKUP(F3424,Product_Table!$A:$D,4,FALSE),"")</f>
        <v/>
      </c>
    </row>
    <row r="3425" spans="9:9" x14ac:dyDescent="0.2">
      <c r="I3425" s="102" t="str">
        <f>IFERROR(VLOOKUP(F3425,Product_Table!$A:$D,4,FALSE),"")</f>
        <v/>
      </c>
    </row>
    <row r="3426" spans="9:9" x14ac:dyDescent="0.2">
      <c r="I3426" s="102" t="str">
        <f>IFERROR(VLOOKUP(F3426,Product_Table!$A:$D,4,FALSE),"")</f>
        <v/>
      </c>
    </row>
    <row r="3427" spans="9:9" x14ac:dyDescent="0.2">
      <c r="I3427" s="102" t="str">
        <f>IFERROR(VLOOKUP(F3427,Product_Table!$A:$D,4,FALSE),"")</f>
        <v/>
      </c>
    </row>
    <row r="3428" spans="9:9" x14ac:dyDescent="0.2">
      <c r="I3428" s="102" t="str">
        <f>IFERROR(VLOOKUP(F3428,Product_Table!$A:$D,4,FALSE),"")</f>
        <v/>
      </c>
    </row>
    <row r="3429" spans="9:9" x14ac:dyDescent="0.2">
      <c r="I3429" s="102" t="str">
        <f>IFERROR(VLOOKUP(F3429,Product_Table!$A:$D,4,FALSE),"")</f>
        <v/>
      </c>
    </row>
    <row r="3430" spans="9:9" x14ac:dyDescent="0.2">
      <c r="I3430" s="102" t="str">
        <f>IFERROR(VLOOKUP(F3430,Product_Table!$A:$D,4,FALSE),"")</f>
        <v/>
      </c>
    </row>
    <row r="3431" spans="9:9" x14ac:dyDescent="0.2">
      <c r="I3431" s="102" t="str">
        <f>IFERROR(VLOOKUP(F3431,Product_Table!$A:$D,4,FALSE),"")</f>
        <v/>
      </c>
    </row>
    <row r="3432" spans="9:9" x14ac:dyDescent="0.2">
      <c r="I3432" s="102" t="str">
        <f>IFERROR(VLOOKUP(F3432,Product_Table!$A:$D,4,FALSE),"")</f>
        <v/>
      </c>
    </row>
    <row r="3433" spans="9:9" x14ac:dyDescent="0.2">
      <c r="I3433" s="102" t="str">
        <f>IFERROR(VLOOKUP(F3433,Product_Table!$A:$D,4,FALSE),"")</f>
        <v/>
      </c>
    </row>
    <row r="3434" spans="9:9" x14ac:dyDescent="0.2">
      <c r="I3434" s="102" t="str">
        <f>IFERROR(VLOOKUP(F3434,Product_Table!$A:$D,4,FALSE),"")</f>
        <v/>
      </c>
    </row>
    <row r="3435" spans="9:9" x14ac:dyDescent="0.2">
      <c r="I3435" s="102" t="str">
        <f>IFERROR(VLOOKUP(F3435,Product_Table!$A:$D,4,FALSE),"")</f>
        <v/>
      </c>
    </row>
    <row r="3436" spans="9:9" x14ac:dyDescent="0.2">
      <c r="I3436" s="102" t="str">
        <f>IFERROR(VLOOKUP(F3436,Product_Table!$A:$D,4,FALSE),"")</f>
        <v/>
      </c>
    </row>
    <row r="3437" spans="9:9" x14ac:dyDescent="0.2">
      <c r="I3437" s="102" t="str">
        <f>IFERROR(VLOOKUP(F3437,Product_Table!$A:$D,4,FALSE),"")</f>
        <v/>
      </c>
    </row>
    <row r="3438" spans="9:9" x14ac:dyDescent="0.2">
      <c r="I3438" s="102" t="str">
        <f>IFERROR(VLOOKUP(F3438,Product_Table!$A:$D,4,FALSE),"")</f>
        <v/>
      </c>
    </row>
    <row r="3439" spans="9:9" x14ac:dyDescent="0.2">
      <c r="I3439" s="102" t="str">
        <f>IFERROR(VLOOKUP(F3439,Product_Table!$A:$D,4,FALSE),"")</f>
        <v/>
      </c>
    </row>
    <row r="3440" spans="9:9" x14ac:dyDescent="0.2">
      <c r="I3440" s="102" t="str">
        <f>IFERROR(VLOOKUP(F3440,Product_Table!$A:$D,4,FALSE),"")</f>
        <v/>
      </c>
    </row>
    <row r="3441" spans="9:9" x14ac:dyDescent="0.2">
      <c r="I3441" s="102" t="str">
        <f>IFERROR(VLOOKUP(F3441,Product_Table!$A:$D,4,FALSE),"")</f>
        <v/>
      </c>
    </row>
    <row r="3442" spans="9:9" x14ac:dyDescent="0.2">
      <c r="I3442" s="102" t="str">
        <f>IFERROR(VLOOKUP(F3442,Product_Table!$A:$D,4,FALSE),"")</f>
        <v/>
      </c>
    </row>
    <row r="3443" spans="9:9" x14ac:dyDescent="0.2">
      <c r="I3443" s="102" t="str">
        <f>IFERROR(VLOOKUP(F3443,Product_Table!$A:$D,4,FALSE),"")</f>
        <v/>
      </c>
    </row>
    <row r="3444" spans="9:9" x14ac:dyDescent="0.2">
      <c r="I3444" s="102" t="str">
        <f>IFERROR(VLOOKUP(F3444,Product_Table!$A:$D,4,FALSE),"")</f>
        <v/>
      </c>
    </row>
    <row r="3445" spans="9:9" x14ac:dyDescent="0.2">
      <c r="I3445" s="102" t="str">
        <f>IFERROR(VLOOKUP(F3445,Product_Table!$A:$D,4,FALSE),"")</f>
        <v/>
      </c>
    </row>
    <row r="3446" spans="9:9" x14ac:dyDescent="0.2">
      <c r="I3446" s="102" t="str">
        <f>IFERROR(VLOOKUP(F3446,Product_Table!$A:$D,4,FALSE),"")</f>
        <v/>
      </c>
    </row>
    <row r="3447" spans="9:9" x14ac:dyDescent="0.2">
      <c r="I3447" s="102" t="str">
        <f>IFERROR(VLOOKUP(F3447,Product_Table!$A:$D,4,FALSE),"")</f>
        <v/>
      </c>
    </row>
    <row r="3448" spans="9:9" x14ac:dyDescent="0.2">
      <c r="I3448" s="102" t="str">
        <f>IFERROR(VLOOKUP(F3448,Product_Table!$A:$D,4,FALSE),"")</f>
        <v/>
      </c>
    </row>
    <row r="3449" spans="9:9" x14ac:dyDescent="0.2">
      <c r="I3449" s="102" t="str">
        <f>IFERROR(VLOOKUP(F3449,Product_Table!$A:$D,4,FALSE),"")</f>
        <v/>
      </c>
    </row>
    <row r="3450" spans="9:9" x14ac:dyDescent="0.2">
      <c r="I3450" s="102" t="str">
        <f>IFERROR(VLOOKUP(F3450,Product_Table!$A:$D,4,FALSE),"")</f>
        <v/>
      </c>
    </row>
    <row r="3451" spans="9:9" x14ac:dyDescent="0.2">
      <c r="I3451" s="102" t="str">
        <f>IFERROR(VLOOKUP(F3451,Product_Table!$A:$D,4,FALSE),"")</f>
        <v/>
      </c>
    </row>
    <row r="3452" spans="9:9" x14ac:dyDescent="0.2">
      <c r="I3452" s="102" t="str">
        <f>IFERROR(VLOOKUP(F3452,Product_Table!$A:$D,4,FALSE),"")</f>
        <v/>
      </c>
    </row>
    <row r="3453" spans="9:9" x14ac:dyDescent="0.2">
      <c r="I3453" s="102" t="str">
        <f>IFERROR(VLOOKUP(F3453,Product_Table!$A:$D,4,FALSE),"")</f>
        <v/>
      </c>
    </row>
    <row r="3454" spans="9:9" x14ac:dyDescent="0.2">
      <c r="I3454" s="102" t="str">
        <f>IFERROR(VLOOKUP(F3454,Product_Table!$A:$D,4,FALSE),"")</f>
        <v/>
      </c>
    </row>
    <row r="3455" spans="9:9" x14ac:dyDescent="0.2">
      <c r="I3455" s="102" t="str">
        <f>IFERROR(VLOOKUP(F3455,Product_Table!$A:$D,4,FALSE),"")</f>
        <v/>
      </c>
    </row>
    <row r="3456" spans="9:9" x14ac:dyDescent="0.2">
      <c r="I3456" s="102" t="str">
        <f>IFERROR(VLOOKUP(F3456,Product_Table!$A:$D,4,FALSE),"")</f>
        <v/>
      </c>
    </row>
    <row r="3457" spans="9:9" x14ac:dyDescent="0.2">
      <c r="I3457" s="102" t="str">
        <f>IFERROR(VLOOKUP(F3457,Product_Table!$A:$D,4,FALSE),"")</f>
        <v/>
      </c>
    </row>
    <row r="3458" spans="9:9" x14ac:dyDescent="0.2">
      <c r="I3458" s="102" t="str">
        <f>IFERROR(VLOOKUP(F3458,Product_Table!$A:$D,4,FALSE),"")</f>
        <v/>
      </c>
    </row>
    <row r="3459" spans="9:9" x14ac:dyDescent="0.2">
      <c r="I3459" s="102" t="str">
        <f>IFERROR(VLOOKUP(F3459,Product_Table!$A:$D,4,FALSE),"")</f>
        <v/>
      </c>
    </row>
    <row r="3460" spans="9:9" x14ac:dyDescent="0.2">
      <c r="I3460" s="102" t="str">
        <f>IFERROR(VLOOKUP(F3460,Product_Table!$A:$D,4,FALSE),"")</f>
        <v/>
      </c>
    </row>
    <row r="3461" spans="9:9" x14ac:dyDescent="0.2">
      <c r="I3461" s="102" t="str">
        <f>IFERROR(VLOOKUP(F3461,Product_Table!$A:$D,4,FALSE),"")</f>
        <v/>
      </c>
    </row>
    <row r="3462" spans="9:9" x14ac:dyDescent="0.2">
      <c r="I3462" s="102" t="str">
        <f>IFERROR(VLOOKUP(F3462,Product_Table!$A:$D,4,FALSE),"")</f>
        <v/>
      </c>
    </row>
    <row r="3463" spans="9:9" x14ac:dyDescent="0.2">
      <c r="I3463" s="102" t="str">
        <f>IFERROR(VLOOKUP(F3463,Product_Table!$A:$D,4,FALSE),"")</f>
        <v/>
      </c>
    </row>
    <row r="3464" spans="9:9" x14ac:dyDescent="0.2">
      <c r="I3464" s="102" t="str">
        <f>IFERROR(VLOOKUP(F3464,Product_Table!$A:$D,4,FALSE),"")</f>
        <v/>
      </c>
    </row>
    <row r="3465" spans="9:9" x14ac:dyDescent="0.2">
      <c r="I3465" s="102" t="str">
        <f>IFERROR(VLOOKUP(F3465,Product_Table!$A:$D,4,FALSE),"")</f>
        <v/>
      </c>
    </row>
    <row r="3466" spans="9:9" x14ac:dyDescent="0.2">
      <c r="I3466" s="102" t="str">
        <f>IFERROR(VLOOKUP(F3466,Product_Table!$A:$D,4,FALSE),"")</f>
        <v/>
      </c>
    </row>
    <row r="3467" spans="9:9" x14ac:dyDescent="0.2">
      <c r="I3467" s="102" t="str">
        <f>IFERROR(VLOOKUP(F3467,Product_Table!$A:$D,4,FALSE),"")</f>
        <v/>
      </c>
    </row>
    <row r="3468" spans="9:9" x14ac:dyDescent="0.2">
      <c r="I3468" s="102" t="str">
        <f>IFERROR(VLOOKUP(F3468,Product_Table!$A:$D,4,FALSE),"")</f>
        <v/>
      </c>
    </row>
    <row r="3469" spans="9:9" x14ac:dyDescent="0.2">
      <c r="I3469" s="102" t="str">
        <f>IFERROR(VLOOKUP(F3469,Product_Table!$A:$D,4,FALSE),"")</f>
        <v/>
      </c>
    </row>
    <row r="3470" spans="9:9" x14ac:dyDescent="0.2">
      <c r="I3470" s="102" t="str">
        <f>IFERROR(VLOOKUP(F3470,Product_Table!$A:$D,4,FALSE),"")</f>
        <v/>
      </c>
    </row>
    <row r="3471" spans="9:9" x14ac:dyDescent="0.2">
      <c r="I3471" s="102" t="str">
        <f>IFERROR(VLOOKUP(F3471,Product_Table!$A:$D,4,FALSE),"")</f>
        <v/>
      </c>
    </row>
    <row r="3472" spans="9:9" x14ac:dyDescent="0.2">
      <c r="I3472" s="102" t="str">
        <f>IFERROR(VLOOKUP(F3472,Product_Table!$A:$D,4,FALSE),"")</f>
        <v/>
      </c>
    </row>
    <row r="3473" spans="9:9" x14ac:dyDescent="0.2">
      <c r="I3473" s="102" t="str">
        <f>IFERROR(VLOOKUP(F3473,Product_Table!$A:$D,4,FALSE),"")</f>
        <v/>
      </c>
    </row>
    <row r="3474" spans="9:9" x14ac:dyDescent="0.2">
      <c r="I3474" s="102" t="str">
        <f>IFERROR(VLOOKUP(F3474,Product_Table!$A:$D,4,FALSE),"")</f>
        <v/>
      </c>
    </row>
    <row r="3475" spans="9:9" x14ac:dyDescent="0.2">
      <c r="I3475" s="102" t="str">
        <f>IFERROR(VLOOKUP(F3475,Product_Table!$A:$D,4,FALSE),"")</f>
        <v/>
      </c>
    </row>
    <row r="3476" spans="9:9" x14ac:dyDescent="0.2">
      <c r="I3476" s="102" t="str">
        <f>IFERROR(VLOOKUP(F3476,Product_Table!$A:$D,4,FALSE),"")</f>
        <v/>
      </c>
    </row>
    <row r="3477" spans="9:9" x14ac:dyDescent="0.2">
      <c r="I3477" s="102" t="str">
        <f>IFERROR(VLOOKUP(F3477,Product_Table!$A:$D,4,FALSE),"")</f>
        <v/>
      </c>
    </row>
    <row r="3478" spans="9:9" x14ac:dyDescent="0.2">
      <c r="I3478" s="102" t="str">
        <f>IFERROR(VLOOKUP(F3478,Product_Table!$A:$D,4,FALSE),"")</f>
        <v/>
      </c>
    </row>
    <row r="3479" spans="9:9" x14ac:dyDescent="0.2">
      <c r="I3479" s="102" t="str">
        <f>IFERROR(VLOOKUP(F3479,Product_Table!$A:$D,4,FALSE),"")</f>
        <v/>
      </c>
    </row>
    <row r="3480" spans="9:9" x14ac:dyDescent="0.2">
      <c r="I3480" s="102" t="str">
        <f>IFERROR(VLOOKUP(F3480,Product_Table!$A:$D,4,FALSE),"")</f>
        <v/>
      </c>
    </row>
    <row r="3481" spans="9:9" x14ac:dyDescent="0.2">
      <c r="I3481" s="102" t="str">
        <f>IFERROR(VLOOKUP(F3481,Product_Table!$A:$D,4,FALSE),"")</f>
        <v/>
      </c>
    </row>
    <row r="3482" spans="9:9" x14ac:dyDescent="0.2">
      <c r="I3482" s="102" t="str">
        <f>IFERROR(VLOOKUP(F3482,Product_Table!$A:$D,4,FALSE),"")</f>
        <v/>
      </c>
    </row>
    <row r="3483" spans="9:9" x14ac:dyDescent="0.2">
      <c r="I3483" s="102" t="str">
        <f>IFERROR(VLOOKUP(F3483,Product_Table!$A:$D,4,FALSE),"")</f>
        <v/>
      </c>
    </row>
    <row r="3484" spans="9:9" x14ac:dyDescent="0.2">
      <c r="I3484" s="102" t="str">
        <f>IFERROR(VLOOKUP(F3484,Product_Table!$A:$D,4,FALSE),"")</f>
        <v/>
      </c>
    </row>
    <row r="3485" spans="9:9" x14ac:dyDescent="0.2">
      <c r="I3485" s="102" t="str">
        <f>IFERROR(VLOOKUP(F3485,Product_Table!$A:$D,4,FALSE),"")</f>
        <v/>
      </c>
    </row>
    <row r="3486" spans="9:9" x14ac:dyDescent="0.2">
      <c r="I3486" s="102" t="str">
        <f>IFERROR(VLOOKUP(F3486,Product_Table!$A:$D,4,FALSE),"")</f>
        <v/>
      </c>
    </row>
    <row r="3487" spans="9:9" x14ac:dyDescent="0.2">
      <c r="I3487" s="102" t="str">
        <f>IFERROR(VLOOKUP(F3487,Product_Table!$A:$D,4,FALSE),"")</f>
        <v/>
      </c>
    </row>
    <row r="3488" spans="9:9" x14ac:dyDescent="0.2">
      <c r="I3488" s="102" t="str">
        <f>IFERROR(VLOOKUP(F3488,Product_Table!$A:$D,4,FALSE),"")</f>
        <v/>
      </c>
    </row>
    <row r="3489" spans="9:9" x14ac:dyDescent="0.2">
      <c r="I3489" s="102" t="str">
        <f>IFERROR(VLOOKUP(F3489,Product_Table!$A:$D,4,FALSE),"")</f>
        <v/>
      </c>
    </row>
    <row r="3490" spans="9:9" x14ac:dyDescent="0.2">
      <c r="I3490" s="102" t="str">
        <f>IFERROR(VLOOKUP(F3490,Product_Table!$A:$D,4,FALSE),"")</f>
        <v/>
      </c>
    </row>
    <row r="3491" spans="9:9" x14ac:dyDescent="0.2">
      <c r="I3491" s="102" t="str">
        <f>IFERROR(VLOOKUP(F3491,Product_Table!$A:$D,4,FALSE),"")</f>
        <v/>
      </c>
    </row>
    <row r="3492" spans="9:9" x14ac:dyDescent="0.2">
      <c r="I3492" s="102" t="str">
        <f>IFERROR(VLOOKUP(F3492,Product_Table!$A:$D,4,FALSE),"")</f>
        <v/>
      </c>
    </row>
    <row r="3493" spans="9:9" x14ac:dyDescent="0.2">
      <c r="I3493" s="102" t="str">
        <f>IFERROR(VLOOKUP(F3493,Product_Table!$A:$D,4,FALSE),"")</f>
        <v/>
      </c>
    </row>
    <row r="3494" spans="9:9" x14ac:dyDescent="0.2">
      <c r="I3494" s="102" t="str">
        <f>IFERROR(VLOOKUP(F3494,Product_Table!$A:$D,4,FALSE),"")</f>
        <v/>
      </c>
    </row>
    <row r="3495" spans="9:9" x14ac:dyDescent="0.2">
      <c r="I3495" s="102" t="str">
        <f>IFERROR(VLOOKUP(F3495,Product_Table!$A:$D,4,FALSE),"")</f>
        <v/>
      </c>
    </row>
    <row r="3496" spans="9:9" x14ac:dyDescent="0.2">
      <c r="I3496" s="102" t="str">
        <f>IFERROR(VLOOKUP(F3496,Product_Table!$A:$D,4,FALSE),"")</f>
        <v/>
      </c>
    </row>
    <row r="3497" spans="9:9" x14ac:dyDescent="0.2">
      <c r="I3497" s="102" t="str">
        <f>IFERROR(VLOOKUP(F3497,Product_Table!$A:$D,4,FALSE),"")</f>
        <v/>
      </c>
    </row>
    <row r="3498" spans="9:9" x14ac:dyDescent="0.2">
      <c r="I3498" s="102" t="str">
        <f>IFERROR(VLOOKUP(F3498,Product_Table!$A:$D,4,FALSE),"")</f>
        <v/>
      </c>
    </row>
    <row r="3499" spans="9:9" x14ac:dyDescent="0.2">
      <c r="I3499" s="102" t="str">
        <f>IFERROR(VLOOKUP(F3499,Product_Table!$A:$D,4,FALSE),"")</f>
        <v/>
      </c>
    </row>
    <row r="3500" spans="9:9" x14ac:dyDescent="0.2">
      <c r="I3500" s="102" t="str">
        <f>IFERROR(VLOOKUP(F3500,Product_Table!$A:$D,4,FALSE),"")</f>
        <v/>
      </c>
    </row>
    <row r="3501" spans="9:9" x14ac:dyDescent="0.2">
      <c r="I3501" s="102" t="str">
        <f>IFERROR(VLOOKUP(F3501,Product_Table!$A:$D,4,FALSE),"")</f>
        <v/>
      </c>
    </row>
    <row r="3502" spans="9:9" x14ac:dyDescent="0.2">
      <c r="I3502" s="102" t="str">
        <f>IFERROR(VLOOKUP(F3502,Product_Table!$A:$D,4,FALSE),"")</f>
        <v/>
      </c>
    </row>
    <row r="3503" spans="9:9" x14ac:dyDescent="0.2">
      <c r="I3503" s="102" t="str">
        <f>IFERROR(VLOOKUP(F3503,Product_Table!$A:$D,4,FALSE),"")</f>
        <v/>
      </c>
    </row>
    <row r="3504" spans="9:9" x14ac:dyDescent="0.2">
      <c r="I3504" s="102" t="str">
        <f>IFERROR(VLOOKUP(F3504,Product_Table!$A:$D,4,FALSE),"")</f>
        <v/>
      </c>
    </row>
    <row r="3505" spans="9:9" x14ac:dyDescent="0.2">
      <c r="I3505" s="102" t="str">
        <f>IFERROR(VLOOKUP(F3505,Product_Table!$A:$D,4,FALSE),"")</f>
        <v/>
      </c>
    </row>
    <row r="3506" spans="9:9" x14ac:dyDescent="0.2">
      <c r="I3506" s="102" t="str">
        <f>IFERROR(VLOOKUP(F3506,Product_Table!$A:$D,4,FALSE),"")</f>
        <v/>
      </c>
    </row>
    <row r="3507" spans="9:9" x14ac:dyDescent="0.2">
      <c r="I3507" s="102" t="str">
        <f>IFERROR(VLOOKUP(F3507,Product_Table!$A:$D,4,FALSE),"")</f>
        <v/>
      </c>
    </row>
    <row r="3508" spans="9:9" x14ac:dyDescent="0.2">
      <c r="I3508" s="102" t="str">
        <f>IFERROR(VLOOKUP(F3508,Product_Table!$A:$D,4,FALSE),"")</f>
        <v/>
      </c>
    </row>
    <row r="3509" spans="9:9" x14ac:dyDescent="0.2">
      <c r="I3509" s="102" t="str">
        <f>IFERROR(VLOOKUP(F3509,Product_Table!$A:$D,4,FALSE),"")</f>
        <v/>
      </c>
    </row>
    <row r="3510" spans="9:9" x14ac:dyDescent="0.2">
      <c r="I3510" s="102" t="str">
        <f>IFERROR(VLOOKUP(F3510,Product_Table!$A:$D,4,FALSE),"")</f>
        <v/>
      </c>
    </row>
    <row r="3511" spans="9:9" x14ac:dyDescent="0.2">
      <c r="I3511" s="102" t="str">
        <f>IFERROR(VLOOKUP(F3511,Product_Table!$A:$D,4,FALSE),"")</f>
        <v/>
      </c>
    </row>
    <row r="3512" spans="9:9" x14ac:dyDescent="0.2">
      <c r="I3512" s="102" t="str">
        <f>IFERROR(VLOOKUP(F3512,Product_Table!$A:$D,4,FALSE),"")</f>
        <v/>
      </c>
    </row>
    <row r="3513" spans="9:9" x14ac:dyDescent="0.2">
      <c r="I3513" s="102" t="str">
        <f>IFERROR(VLOOKUP(F3513,Product_Table!$A:$D,4,FALSE),"")</f>
        <v/>
      </c>
    </row>
    <row r="3514" spans="9:9" x14ac:dyDescent="0.2">
      <c r="I3514" s="102" t="str">
        <f>IFERROR(VLOOKUP(F3514,Product_Table!$A:$D,4,FALSE),"")</f>
        <v/>
      </c>
    </row>
    <row r="3515" spans="9:9" x14ac:dyDescent="0.2">
      <c r="I3515" s="102" t="str">
        <f>IFERROR(VLOOKUP(F3515,Product_Table!$A:$D,4,FALSE),"")</f>
        <v/>
      </c>
    </row>
    <row r="3516" spans="9:9" x14ac:dyDescent="0.2">
      <c r="I3516" s="102" t="str">
        <f>IFERROR(VLOOKUP(F3516,Product_Table!$A:$D,4,FALSE),"")</f>
        <v/>
      </c>
    </row>
    <row r="3517" spans="9:9" x14ac:dyDescent="0.2">
      <c r="I3517" s="102" t="str">
        <f>IFERROR(VLOOKUP(F3517,Product_Table!$A:$D,4,FALSE),"")</f>
        <v/>
      </c>
    </row>
    <row r="3518" spans="9:9" x14ac:dyDescent="0.2">
      <c r="I3518" s="102" t="str">
        <f>IFERROR(VLOOKUP(F3518,Product_Table!$A:$D,4,FALSE),"")</f>
        <v/>
      </c>
    </row>
    <row r="3519" spans="9:9" x14ac:dyDescent="0.2">
      <c r="I3519" s="102" t="str">
        <f>IFERROR(VLOOKUP(F3519,Product_Table!$A:$D,4,FALSE),"")</f>
        <v/>
      </c>
    </row>
    <row r="3520" spans="9:9" x14ac:dyDescent="0.2">
      <c r="I3520" s="102" t="str">
        <f>IFERROR(VLOOKUP(F3520,Product_Table!$A:$D,4,FALSE),"")</f>
        <v/>
      </c>
    </row>
    <row r="3521" spans="9:9" x14ac:dyDescent="0.2">
      <c r="I3521" s="102" t="str">
        <f>IFERROR(VLOOKUP(F3521,Product_Table!$A:$D,4,FALSE),"")</f>
        <v/>
      </c>
    </row>
    <row r="3522" spans="9:9" x14ac:dyDescent="0.2">
      <c r="I3522" s="102" t="str">
        <f>IFERROR(VLOOKUP(F3522,Product_Table!$A:$D,4,FALSE),"")</f>
        <v/>
      </c>
    </row>
    <row r="3523" spans="9:9" x14ac:dyDescent="0.2">
      <c r="I3523" s="102" t="str">
        <f>IFERROR(VLOOKUP(F3523,Product_Table!$A:$D,4,FALSE),"")</f>
        <v/>
      </c>
    </row>
    <row r="3524" spans="9:9" x14ac:dyDescent="0.2">
      <c r="I3524" s="102" t="str">
        <f>IFERROR(VLOOKUP(F3524,Product_Table!$A:$D,4,FALSE),"")</f>
        <v/>
      </c>
    </row>
    <row r="3525" spans="9:9" x14ac:dyDescent="0.2">
      <c r="I3525" s="102" t="str">
        <f>IFERROR(VLOOKUP(F3525,Product_Table!$A:$D,4,FALSE),"")</f>
        <v/>
      </c>
    </row>
    <row r="3526" spans="9:9" x14ac:dyDescent="0.2">
      <c r="I3526" s="102" t="str">
        <f>IFERROR(VLOOKUP(F3526,Product_Table!$A:$D,4,FALSE),"")</f>
        <v/>
      </c>
    </row>
    <row r="3527" spans="9:9" x14ac:dyDescent="0.2">
      <c r="I3527" s="102" t="str">
        <f>IFERROR(VLOOKUP(F3527,Product_Table!$A:$D,4,FALSE),"")</f>
        <v/>
      </c>
    </row>
    <row r="3528" spans="9:9" x14ac:dyDescent="0.2">
      <c r="I3528" s="102" t="str">
        <f>IFERROR(VLOOKUP(F3528,Product_Table!$A:$D,4,FALSE),"")</f>
        <v/>
      </c>
    </row>
    <row r="3529" spans="9:9" x14ac:dyDescent="0.2">
      <c r="I3529" s="102" t="str">
        <f>IFERROR(VLOOKUP(F3529,Product_Table!$A:$D,4,FALSE),"")</f>
        <v/>
      </c>
    </row>
    <row r="3530" spans="9:9" x14ac:dyDescent="0.2">
      <c r="I3530" s="102" t="str">
        <f>IFERROR(VLOOKUP(F3530,Product_Table!$A:$D,4,FALSE),"")</f>
        <v/>
      </c>
    </row>
    <row r="3531" spans="9:9" x14ac:dyDescent="0.2">
      <c r="I3531" s="102" t="str">
        <f>IFERROR(VLOOKUP(F3531,Product_Table!$A:$D,4,FALSE),"")</f>
        <v/>
      </c>
    </row>
    <row r="3532" spans="9:9" x14ac:dyDescent="0.2">
      <c r="I3532" s="102" t="str">
        <f>IFERROR(VLOOKUP(F3532,Product_Table!$A:$D,4,FALSE),"")</f>
        <v/>
      </c>
    </row>
    <row r="3533" spans="9:9" x14ac:dyDescent="0.2">
      <c r="I3533" s="102" t="str">
        <f>IFERROR(VLOOKUP(F3533,Product_Table!$A:$D,4,FALSE),"")</f>
        <v/>
      </c>
    </row>
    <row r="3534" spans="9:9" x14ac:dyDescent="0.2">
      <c r="I3534" s="102" t="str">
        <f>IFERROR(VLOOKUP(F3534,Product_Table!$A:$D,4,FALSE),"")</f>
        <v/>
      </c>
    </row>
    <row r="3535" spans="9:9" x14ac:dyDescent="0.2">
      <c r="I3535" s="102" t="str">
        <f>IFERROR(VLOOKUP(F3535,Product_Table!$A:$D,4,FALSE),"")</f>
        <v/>
      </c>
    </row>
    <row r="3536" spans="9:9" x14ac:dyDescent="0.2">
      <c r="I3536" s="102" t="str">
        <f>IFERROR(VLOOKUP(F3536,Product_Table!$A:$D,4,FALSE),"")</f>
        <v/>
      </c>
    </row>
    <row r="3537" spans="9:9" x14ac:dyDescent="0.2">
      <c r="I3537" s="102" t="str">
        <f>IFERROR(VLOOKUP(F3537,Product_Table!$A:$D,4,FALSE),"")</f>
        <v/>
      </c>
    </row>
    <row r="3538" spans="9:9" x14ac:dyDescent="0.2">
      <c r="I3538" s="102" t="str">
        <f>IFERROR(VLOOKUP(F3538,Product_Table!$A:$D,4,FALSE),"")</f>
        <v/>
      </c>
    </row>
    <row r="3539" spans="9:9" x14ac:dyDescent="0.2">
      <c r="I3539" s="102" t="str">
        <f>IFERROR(VLOOKUP(F3539,Product_Table!$A:$D,4,FALSE),"")</f>
        <v/>
      </c>
    </row>
    <row r="3540" spans="9:9" x14ac:dyDescent="0.2">
      <c r="I3540" s="102" t="str">
        <f>IFERROR(VLOOKUP(F3540,Product_Table!$A:$D,4,FALSE),"")</f>
        <v/>
      </c>
    </row>
    <row r="3541" spans="9:9" x14ac:dyDescent="0.2">
      <c r="I3541" s="102" t="str">
        <f>IFERROR(VLOOKUP(F3541,Product_Table!$A:$D,4,FALSE),"")</f>
        <v/>
      </c>
    </row>
    <row r="3542" spans="9:9" x14ac:dyDescent="0.2">
      <c r="I3542" s="102" t="str">
        <f>IFERROR(VLOOKUP(F3542,Product_Table!$A:$D,4,FALSE),"")</f>
        <v/>
      </c>
    </row>
    <row r="3543" spans="9:9" x14ac:dyDescent="0.2">
      <c r="I3543" s="102" t="str">
        <f>IFERROR(VLOOKUP(F3543,Product_Table!$A:$D,4,FALSE),"")</f>
        <v/>
      </c>
    </row>
    <row r="3544" spans="9:9" x14ac:dyDescent="0.2">
      <c r="I3544" s="102" t="str">
        <f>IFERROR(VLOOKUP(F3544,Product_Table!$A:$D,4,FALSE),"")</f>
        <v/>
      </c>
    </row>
    <row r="3545" spans="9:9" x14ac:dyDescent="0.2">
      <c r="I3545" s="102" t="str">
        <f>IFERROR(VLOOKUP(F3545,Product_Table!$A:$D,4,FALSE),"")</f>
        <v/>
      </c>
    </row>
    <row r="3546" spans="9:9" x14ac:dyDescent="0.2">
      <c r="I3546" s="102" t="str">
        <f>IFERROR(VLOOKUP(F3546,Product_Table!$A:$D,4,FALSE),"")</f>
        <v/>
      </c>
    </row>
    <row r="3547" spans="9:9" x14ac:dyDescent="0.2">
      <c r="I3547" s="102" t="str">
        <f>IFERROR(VLOOKUP(F3547,Product_Table!$A:$D,4,FALSE),"")</f>
        <v/>
      </c>
    </row>
    <row r="3548" spans="9:9" x14ac:dyDescent="0.2">
      <c r="I3548" s="102" t="str">
        <f>IFERROR(VLOOKUP(F3548,Product_Table!$A:$D,4,FALSE),"")</f>
        <v/>
      </c>
    </row>
    <row r="3549" spans="9:9" x14ac:dyDescent="0.2">
      <c r="I3549" s="102" t="str">
        <f>IFERROR(VLOOKUP(F3549,Product_Table!$A:$D,4,FALSE),"")</f>
        <v/>
      </c>
    </row>
    <row r="3550" spans="9:9" x14ac:dyDescent="0.2">
      <c r="I3550" s="102" t="str">
        <f>IFERROR(VLOOKUP(F3550,Product_Table!$A:$D,4,FALSE),"")</f>
        <v/>
      </c>
    </row>
    <row r="3551" spans="9:9" x14ac:dyDescent="0.2">
      <c r="I3551" s="102" t="str">
        <f>IFERROR(VLOOKUP(F3551,Product_Table!$A:$D,4,FALSE),"")</f>
        <v/>
      </c>
    </row>
    <row r="3552" spans="9:9" x14ac:dyDescent="0.2">
      <c r="I3552" s="102" t="str">
        <f>IFERROR(VLOOKUP(F3552,Product_Table!$A:$D,4,FALSE),"")</f>
        <v/>
      </c>
    </row>
    <row r="3553" spans="9:9" x14ac:dyDescent="0.2">
      <c r="I3553" s="102" t="str">
        <f>IFERROR(VLOOKUP(F3553,Product_Table!$A:$D,4,FALSE),"")</f>
        <v/>
      </c>
    </row>
    <row r="3554" spans="9:9" x14ac:dyDescent="0.2">
      <c r="I3554" s="102" t="str">
        <f>IFERROR(VLOOKUP(F3554,Product_Table!$A:$D,4,FALSE),"")</f>
        <v/>
      </c>
    </row>
    <row r="3555" spans="9:9" x14ac:dyDescent="0.2">
      <c r="I3555" s="102" t="str">
        <f>IFERROR(VLOOKUP(F3555,Product_Table!$A:$D,4,FALSE),"")</f>
        <v/>
      </c>
    </row>
    <row r="3556" spans="9:9" x14ac:dyDescent="0.2">
      <c r="I3556" s="102" t="str">
        <f>IFERROR(VLOOKUP(F3556,Product_Table!$A:$D,4,FALSE),"")</f>
        <v/>
      </c>
    </row>
  </sheetData>
  <autoFilter ref="A2:CX3556" xr:uid="{00000000-0009-0000-0000-000000000000}"/>
  <mergeCells count="9">
    <mergeCell ref="AX1:BH1"/>
    <mergeCell ref="BK1:CT1"/>
    <mergeCell ref="CU1:CW1"/>
    <mergeCell ref="A1:L1"/>
    <mergeCell ref="N1:X1"/>
    <mergeCell ref="Y1:Z1"/>
    <mergeCell ref="AA1:AJ1"/>
    <mergeCell ref="AK1:AT1"/>
    <mergeCell ref="AU1:AW1"/>
  </mergeCells>
  <phoneticPr fontId="21" type="noConversion"/>
  <conditionalFormatting sqref="B1:B1048576 E1:E1048576">
    <cfRule type="duplicateValues" dxfId="259" priority="5943"/>
  </conditionalFormatting>
  <conditionalFormatting sqref="E1:E1048576 G1:G1048576 I3:I3556">
    <cfRule type="expression" dxfId="258" priority="232">
      <formula>IF(AND(ROW($CT1)&lt;&gt;1,ROW($CT1)&lt;&gt;2,$CT1&lt;&gt;"Pass",$CT1&lt;&gt;""),TRUE,FALSE)</formula>
    </cfRule>
  </conditionalFormatting>
  <conditionalFormatting sqref="E1:E1048576">
    <cfRule type="expression" dxfId="257" priority="278">
      <formula>AND(LEN($E1)&lt;&gt;10,LEN($E1)&lt;&gt;12,LEN($E1)&gt;0,ROW(E1)&lt;&gt;1,ROW(E1)&lt;&gt;2)</formula>
    </cfRule>
  </conditionalFormatting>
  <conditionalFormatting sqref="G1:G1048576 I3:I3556">
    <cfRule type="expression" dxfId="256" priority="233">
      <formula>IF(AND(ROW(G1)&lt;&gt;1,ROW(G1)&lt;&gt;2,G1="",E1&lt;&gt;""),TRUE,FALSE)</formula>
    </cfRule>
  </conditionalFormatting>
  <conditionalFormatting sqref="Y1:Y1048576">
    <cfRule type="expression" dxfId="255" priority="277">
      <formula>IF($BK1="NG",TRUE,FALSE)</formula>
    </cfRule>
  </conditionalFormatting>
  <conditionalFormatting sqref="AA1:AA1048576">
    <cfRule type="expression" dxfId="254" priority="241">
      <formula>IF(OR($BN1="NG",$BO1="NG",$BP1="NG"),TRUE,FALSE)</formula>
    </cfRule>
  </conditionalFormatting>
  <conditionalFormatting sqref="AB1:AB1048576">
    <cfRule type="expression" dxfId="253" priority="5790">
      <formula>IF($BO1="NG",TRUE,FALSE)</formula>
    </cfRule>
    <cfRule type="expression" dxfId="252" priority="5789">
      <formula>IF(AND(NOT(OR(ISNUMBER(SEARCH("iPhone 11 Pro",G1)), ISNUMBER(SEARCH("iPhone 11 Pro Max", G1)))), G1&lt;&gt;"", ROW(AB1)&lt;&gt;1, ROW(AB1)&lt;&gt;2), TRUE, FALSE)</formula>
    </cfRule>
  </conditionalFormatting>
  <conditionalFormatting sqref="AC1:AC1048576">
    <cfRule type="expression" dxfId="251" priority="5792">
      <formula>IF($BP1="NG",TRUE,FALSE)</formula>
    </cfRule>
    <cfRule type="expression" dxfId="250" priority="5791">
      <formula>IF(OR(ISNUMBER(SEARCH("iPhone XR", G1))), TRUE, FALSE)</formula>
    </cfRule>
  </conditionalFormatting>
  <conditionalFormatting sqref="AD1:AD1048576">
    <cfRule type="expression" dxfId="249" priority="269">
      <formula>IF($BQ1="NG",TRUE,FALSE)</formula>
    </cfRule>
  </conditionalFormatting>
  <conditionalFormatting sqref="AE1:AE1048576">
    <cfRule type="expression" dxfId="248" priority="270">
      <formula>IF($BR1="NG",TRUE,FALSE)</formula>
    </cfRule>
  </conditionalFormatting>
  <conditionalFormatting sqref="AF1:AF1048576 AA1:AA1048576 BN1:BN1048576">
    <cfRule type="expression" dxfId="247" priority="271">
      <formula>IF($BS1="NG",TRUE,FALSE)</formula>
    </cfRule>
  </conditionalFormatting>
  <conditionalFormatting sqref="AF1:AF1048576">
    <cfRule type="expression" dxfId="246" priority="238">
      <formula>IF(AND(NOT(ISNUMBER(SEARCH("iPhone X",G1))),G1&lt;&gt;"",ROW(AF1)&lt;&gt;1,ROW(AF1)&lt;&gt;2),TRUE,FALSE)</formula>
    </cfRule>
  </conditionalFormatting>
  <conditionalFormatting sqref="AG1:AG1048576">
    <cfRule type="expression" dxfId="245" priority="272">
      <formula>IF($BT1="NG",TRUE,FALSE)</formula>
    </cfRule>
  </conditionalFormatting>
  <conditionalFormatting sqref="AH1 AH3:AH1048576">
    <cfRule type="expression" dxfId="244" priority="273">
      <formula>IF($BU1="NG",TRUE,FALSE)</formula>
    </cfRule>
  </conditionalFormatting>
  <conditionalFormatting sqref="AH1:AH2">
    <cfRule type="expression" dxfId="243" priority="813">
      <formula>IF(AND(NOT(OR(ISNUMBER(SEARCH("iPhone 13 Pro",G1045601)), ISNUMBER(SEARCH("iPhone 13 Pro Max", G1045601)), ISNUMBER(SEARCH("iPhone 14 Pro", G1045601)), ISNUMBER(SEARCH("iPhone 14 Pro Max", G1045601)))), G1045601&lt;&gt;"", ROW(AL1045601)&lt;&gt;1, ROW(AL1045601)&lt;&gt;2), TRUE, FALSE)</formula>
    </cfRule>
  </conditionalFormatting>
  <conditionalFormatting sqref="AH2">
    <cfRule type="expression" dxfId="242" priority="188">
      <formula>IF($DC2="NG",TRUE,FALSE)</formula>
    </cfRule>
  </conditionalFormatting>
  <conditionalFormatting sqref="AH3:AH4">
    <cfRule type="expression" dxfId="241" priority="8752">
      <formula>IF(AND(NOT(OR(ISNUMBER(SEARCH("iPhone 13 Pro",#REF!)), ISNUMBER(SEARCH("iPhone 13 Pro Max", #REF!)), ISNUMBER(SEARCH("iPhone 14 Pro", #REF!)), ISNUMBER(SEARCH("iPhone 14 Pro Max", #REF!)))), #REF!&lt;&gt;"", ROW(#REF!)&lt;&gt;1, ROW(#REF!)&lt;&gt;2), TRUE, FALSE)</formula>
    </cfRule>
  </conditionalFormatting>
  <conditionalFormatting sqref="AH5:AH1048576">
    <cfRule type="expression" dxfId="240" priority="463">
      <formula>IF(AND(NOT(OR(ISNUMBER(SEARCH("iPhone 13 Pro",G3)), ISNUMBER(SEARCH("iPhone 13 Pro Max", G3)), ISNUMBER(SEARCH("iPhone 14 Pro", G3)), ISNUMBER(SEARCH("iPhone 14 Pro Max", G3)))), G3&lt;&gt;"", ROW(AL3)&lt;&gt;1, ROW(AL3)&lt;&gt;2), TRUE, FALSE)</formula>
    </cfRule>
  </conditionalFormatting>
  <conditionalFormatting sqref="AI1 AI3:AI7020">
    <cfRule type="expression" dxfId="239" priority="237">
      <formula>IF(AND(NOT(OR(ISNUMBER(SEARCH("iPhone 13 Pro",G1)), ISNUMBER(SEARCH("iPhone 13 Pro Max", G1)), ISNUMBER(SEARCH("iPhone 14 Pro", G1)), ISNUMBER(SEARCH("iPhone 14 Pro Max", G1)))), G1&lt;&gt;"", ROW(AL1)&lt;&gt;1, ROW(AL1)&lt;&gt;2), TRUE, FALSE)</formula>
    </cfRule>
  </conditionalFormatting>
  <conditionalFormatting sqref="AI1 AI3:AI1048576">
    <cfRule type="expression" dxfId="238" priority="274">
      <formula>IF($BV1="NG",TRUE,FALSE)</formula>
    </cfRule>
  </conditionalFormatting>
  <conditionalFormatting sqref="AI2">
    <cfRule type="expression" dxfId="237" priority="5797">
      <formula>IF(AND(NOT(OR(ISNUMBER(SEARCH("iPhone 13 Pro",G1)), ISNUMBER(SEARCH("iPhone 13 Pro Max", G1)), ISNUMBER(SEARCH("iPhone 14 Pro", G1)), ISNUMBER(SEARCH("iPhone 14 Pro Max", G1)))), G1&lt;&gt;"", ROW(AL1)&lt;&gt;1, ROW(AL1)&lt;&gt;2), TRUE, FALSE)</formula>
    </cfRule>
    <cfRule type="expression" dxfId="236" priority="5798">
      <formula>IF($DD2="NG",TRUE,FALSE)</formula>
    </cfRule>
  </conditionalFormatting>
  <conditionalFormatting sqref="AJ1:AJ1048576">
    <cfRule type="expression" dxfId="235" priority="192">
      <formula>IF(AND(NOT(OR(ISNUMBER(SEARCH("iPhone SE (3rd Gen)", G1)), ISNUMBER(SEARCH("iPhone SE (2nd Gen)", G1)))), G1&lt;&gt;"", ROW(AI1)&lt;&gt;1, ROW(AI1)&lt;&gt;2), TRUE, FALSE)</formula>
    </cfRule>
  </conditionalFormatting>
  <conditionalFormatting sqref="AK1:AK1048576">
    <cfRule type="expression" dxfId="234" priority="267">
      <formula>IF($BW1="NG",TRUE,FALSE)</formula>
    </cfRule>
  </conditionalFormatting>
  <conditionalFormatting sqref="AL1:AL1048576">
    <cfRule type="expression" dxfId="233" priority="5799">
      <formula>IF(AND(NOT(OR(ISNUMBER(SEARCH("iPhone 12 Pro",G1)), ISNUMBER(SEARCH("iPhone 12 Pro Max", G1)), ISNUMBER(SEARCH("iPhone 12", G1)), ISNUMBER(SEARCH("iPhone 11", G1)))), G1&lt;&gt;"", ROW(AL1)&lt;&gt;1, ROW(AL1)&lt;&gt;2), TRUE, FALSE)</formula>
    </cfRule>
    <cfRule type="expression" dxfId="232" priority="5800">
      <formula>IF($BX1="NG",TRUE,FALSE)</formula>
    </cfRule>
  </conditionalFormatting>
  <conditionalFormatting sqref="AM1:AM1048576">
    <cfRule type="expression" dxfId="231" priority="265">
      <formula>IF($BY1="NG",TRUE,FALSE)</formula>
    </cfRule>
  </conditionalFormatting>
  <conditionalFormatting sqref="AN1:AN1048576">
    <cfRule type="expression" dxfId="230" priority="264">
      <formula>IF($BZ1="NG",TRUE,FALSE)</formula>
    </cfRule>
  </conditionalFormatting>
  <conditionalFormatting sqref="AO1:AO1048576">
    <cfRule type="expression" dxfId="229" priority="5801">
      <formula>IF(AND(NOT(ISNUMBER(SEARCH("iPhone 13",G1))),G1&lt;&gt;"",ROW(AO1)&lt;&gt;1,ROW(AO1)&lt;&gt;2),TRUE,FALSE)</formula>
    </cfRule>
    <cfRule type="expression" dxfId="228" priority="5802">
      <formula>IF($CA1="NG",TRUE,FALSE)</formula>
    </cfRule>
  </conditionalFormatting>
  <conditionalFormatting sqref="AP1:AP1048576">
    <cfRule type="expression" dxfId="227" priority="5803">
      <formula>IF(AND(NOT(ISNUMBER(SEARCH("iPhone 13",G1))),G1&lt;&gt;"",ROW(AP1)&lt;&gt;1,ROW(AP1)&lt;&gt;2),TRUE,FALSE)</formula>
    </cfRule>
    <cfRule type="expression" dxfId="226" priority="5804">
      <formula>IF($CB1="NG",TRUE,FALSE)</formula>
    </cfRule>
  </conditionalFormatting>
  <conditionalFormatting sqref="AQ1:AQ1048576">
    <cfRule type="expression" dxfId="225" priority="261">
      <formula>AND(COUNTIF(G1, "*iPhone 15 Pro*")=0, COUNTIF(G1, "*iPhone 15 Pro Max*")=0, COUNTIF(G1, "*iPhone 13 Pro Max*")=0, COUNTIF(G1, "*iPhone 14 Pro Max*")=0, COUNTIF(G1, "*iPhone 14 Pro*")=0, COUNTIF(G1, "*iPhone 13 Pro*")=0, G1&lt;&gt;"", ROW(AQ1)&lt;&gt;1, ROW(AQ1)&lt;&gt;2)</formula>
    </cfRule>
  </conditionalFormatting>
  <conditionalFormatting sqref="AR1:AR1048576">
    <cfRule type="expression" dxfId="224" priority="260">
      <formula>IF($CD1="NG",TRUE,FALSE)</formula>
    </cfRule>
  </conditionalFormatting>
  <conditionalFormatting sqref="AS1:AS1048576">
    <cfRule type="expression" dxfId="223" priority="259">
      <formula>IF($CE1="NG",TRUE,FALSE)</formula>
    </cfRule>
  </conditionalFormatting>
  <conditionalFormatting sqref="AT1:AT1048576">
    <cfRule type="expression" dxfId="222" priority="258">
      <formula>IF($CF1="NG",TRUE,FALSE)</formula>
    </cfRule>
  </conditionalFormatting>
  <conditionalFormatting sqref="AU1:AU1048576 AW1:AW1048576">
    <cfRule type="expression" dxfId="221" priority="207">
      <formula>IF($CH1="NG",TRUE,FALSE)</formula>
    </cfRule>
  </conditionalFormatting>
  <conditionalFormatting sqref="AU1:AU1048576">
    <cfRule type="expression" dxfId="220" priority="257">
      <formula>IF(OR($CG1="NG",$CH1="NG"),TRUE,FALSE)</formula>
    </cfRule>
  </conditionalFormatting>
  <conditionalFormatting sqref="AU1:AV1048576">
    <cfRule type="expression" dxfId="219" priority="240">
      <formula>IF($CG1="NG",TRUE,FALSE)</formula>
    </cfRule>
  </conditionalFormatting>
  <conditionalFormatting sqref="AV1:AW1048576">
    <cfRule type="expression" dxfId="218" priority="231">
      <formula>IF(AND(ROW(AV1)&lt;&gt;1,ROW(AV1)&lt;&gt;2,AV1&lt;&gt;""),TRUE,FALSE)</formula>
    </cfRule>
  </conditionalFormatting>
  <conditionalFormatting sqref="AX1:AX1048576">
    <cfRule type="expression" dxfId="217" priority="256">
      <formula>IF($CI1="NG",TRUE,FALSE)</formula>
    </cfRule>
  </conditionalFormatting>
  <conditionalFormatting sqref="AY1:AY1048576 CQ1:CQ1048576">
    <cfRule type="expression" dxfId="216" priority="254">
      <formula>IF($CJ1="NG",TRUE,FALSE)</formula>
    </cfRule>
  </conditionalFormatting>
  <conditionalFormatting sqref="AZ1:AZ1048576">
    <cfRule type="expression" dxfId="215" priority="255">
      <formula>IF($CK1="NG",TRUE,FALSE)</formula>
    </cfRule>
  </conditionalFormatting>
  <conditionalFormatting sqref="BA1:BA1048576">
    <cfRule type="expression" dxfId="214" priority="253">
      <formula>IF($CL1="NG",TRUE,FALSE)</formula>
    </cfRule>
  </conditionalFormatting>
  <conditionalFormatting sqref="BB1:BB1048576">
    <cfRule type="expression" dxfId="213" priority="252">
      <formula>IF($CM1="NG",TRUE,FALSE)</formula>
    </cfRule>
  </conditionalFormatting>
  <conditionalFormatting sqref="BC1:BC1048576">
    <cfRule type="expression" dxfId="212" priority="251">
      <formula>IF($CN1="NG",TRUE,FALSE)</formula>
    </cfRule>
  </conditionalFormatting>
  <conditionalFormatting sqref="BD1 BD3:BD1048576">
    <cfRule type="expression" dxfId="211" priority="250">
      <formula>IF($CO1="NG",TRUE,FALSE)</formula>
    </cfRule>
  </conditionalFormatting>
  <conditionalFormatting sqref="BD2">
    <cfRule type="expression" dxfId="210" priority="186">
      <formula>IF($DW2="NG",TRUE,FALSE)</formula>
    </cfRule>
  </conditionalFormatting>
  <conditionalFormatting sqref="BE1 BE3:BE1048576">
    <cfRule type="expression" dxfId="209" priority="249">
      <formula>IF($CP1="NG",TRUE,FALSE)</formula>
    </cfRule>
  </conditionalFormatting>
  <conditionalFormatting sqref="BE2">
    <cfRule type="expression" dxfId="208" priority="185">
      <formula>IF($DX2="NG",TRUE,FALSE)</formula>
    </cfRule>
  </conditionalFormatting>
  <conditionalFormatting sqref="BF1 BF3:BF1048576">
    <cfRule type="expression" dxfId="207" priority="248">
      <formula>IF($CQ1="NG",TRUE,FALSE)</formula>
    </cfRule>
  </conditionalFormatting>
  <conditionalFormatting sqref="BF2">
    <cfRule type="expression" dxfId="206" priority="184">
      <formula>IF($DY2="NG",TRUE,FALSE)</formula>
    </cfRule>
  </conditionalFormatting>
  <conditionalFormatting sqref="BG1:BG1048576">
    <cfRule type="expression" dxfId="205" priority="182">
      <formula>IF($DZ1="NG",TRUE,FALSE)</formula>
    </cfRule>
    <cfRule type="expression" dxfId="204" priority="247">
      <formula>IF($CR1="NG",TRUE,FALSE)</formula>
    </cfRule>
  </conditionalFormatting>
  <conditionalFormatting sqref="BG3:BG4">
    <cfRule type="expression" dxfId="203" priority="8830">
      <formula>IF(AND(NOT(OR(ISNUMBER(SEARCH("iPhone 15",#REF!)), ISNUMBER(SEARCH("iPhone 15 Plus", #REF!)))), #REF!&lt;&gt;"", ROW(#REF!)&lt;&gt;1, ROW(#REF!)&lt;&gt;2), TRUE, FALSE)</formula>
    </cfRule>
  </conditionalFormatting>
  <conditionalFormatting sqref="BG5:BG1048576">
    <cfRule type="expression" dxfId="202" priority="648">
      <formula>IF(AND(NOT(OR(ISNUMBER(SEARCH("iPhone 15",G3)), ISNUMBER(SEARCH("iPhone 15 Plus", G3)))), G3&lt;&gt;"", ROW(BH3)&lt;&gt;1, ROW(BH3)&lt;&gt;2), TRUE, FALSE)</formula>
    </cfRule>
  </conditionalFormatting>
  <conditionalFormatting sqref="BH1 BH3:BH1048576">
    <cfRule type="expression" dxfId="201" priority="246">
      <formula>IF($CS1="NG",TRUE,FALSE)</formula>
    </cfRule>
  </conditionalFormatting>
  <conditionalFormatting sqref="BH2">
    <cfRule type="expression" dxfId="200" priority="183">
      <formula>IF($EA2="NG",TRUE,FALSE)</formula>
    </cfRule>
  </conditionalFormatting>
  <conditionalFormatting sqref="BK1:CS1048576">
    <cfRule type="cellIs" dxfId="199" priority="243" operator="equal">
      <formula>"NG"</formula>
    </cfRule>
  </conditionalFormatting>
  <conditionalFormatting sqref="CT1:CT1048576">
    <cfRule type="containsText" dxfId="198" priority="228" operator="containsText" text="Pass">
      <formula>NOT(ISERROR(SEARCH("Pass",CT1)))</formula>
    </cfRule>
    <cfRule type="containsText" dxfId="197" priority="227" operator="containsText" text="Check Unit SN/Escalate/URTN">
      <formula>NOT(ISERROR(SEARCH("Check Unit SN/Escalate/URTN",CT1)))</formula>
    </cfRule>
    <cfRule type="containsText" dxfId="196" priority="226" operator="containsText" text="Tier">
      <formula>NOT(ISERROR(SEARCH("Tier",CT1)))</formula>
    </cfRule>
    <cfRule type="cellIs" dxfId="195" priority="225" operator="equal">
      <formula>"URTN"</formula>
    </cfRule>
  </conditionalFormatting>
  <pageMargins left="0.7" right="0.7" top="0.75" bottom="0.75" header="0.3" footer="0.3"/>
  <pageSetup paperSize="11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EF10202"/>
  <sheetViews>
    <sheetView zoomScale="110" zoomScaleNormal="110" workbookViewId="0">
      <pane xSplit="6" ySplit="2" topLeftCell="AS7939" activePane="bottomRight" state="frozen"/>
      <selection pane="topRight" activeCell="G1" sqref="G1"/>
      <selection pane="bottomLeft" activeCell="A3" sqref="A3"/>
      <selection pane="bottomRight" activeCell="AS7951" sqref="AS7951"/>
    </sheetView>
  </sheetViews>
  <sheetFormatPr baseColWidth="10" defaultColWidth="10.83203125" defaultRowHeight="16" x14ac:dyDescent="0.2"/>
  <cols>
    <col min="1" max="1" width="10.83203125" style="104"/>
    <col min="2" max="2" width="11.83203125" style="85" bestFit="1" customWidth="1"/>
    <col min="3" max="3" width="10.83203125" style="85"/>
    <col min="4" max="4" width="13.5" style="85" bestFit="1" customWidth="1"/>
    <col min="5" max="5" width="15.33203125" style="85" bestFit="1" customWidth="1"/>
    <col min="6" max="6" width="8" style="85" bestFit="1" customWidth="1"/>
    <col min="7" max="7" width="28.83203125" style="85" bestFit="1" customWidth="1"/>
    <col min="8" max="8" width="10.83203125" style="85"/>
    <col min="9" max="9" width="15.1640625" style="85" bestFit="1" customWidth="1"/>
    <col min="10" max="10" width="12.1640625" style="85" bestFit="1" customWidth="1"/>
    <col min="11" max="12" width="10.83203125" style="85"/>
    <col min="13" max="13" width="16.33203125" style="85" bestFit="1" customWidth="1"/>
    <col min="14" max="22" width="10.83203125" style="85"/>
    <col min="23" max="23" width="16" style="85" bestFit="1" customWidth="1"/>
    <col min="24" max="24" width="10.83203125" style="85"/>
    <col min="25" max="25" width="19" style="85" bestFit="1" customWidth="1"/>
    <col min="26" max="26" width="13.83203125" style="85" bestFit="1" customWidth="1"/>
    <col min="27" max="27" width="86.83203125" style="85" customWidth="1"/>
    <col min="28" max="28" width="22.6640625" style="85" bestFit="1" customWidth="1"/>
    <col min="29" max="29" width="21" style="85" bestFit="1" customWidth="1"/>
    <col min="30" max="30" width="29.83203125" style="85" bestFit="1" customWidth="1"/>
    <col min="31" max="31" width="48.83203125" style="85" bestFit="1" customWidth="1"/>
    <col min="32" max="32" width="37.5" style="85" bestFit="1" customWidth="1"/>
    <col min="33" max="33" width="22.5" style="85" bestFit="1" customWidth="1"/>
    <col min="34" max="34" width="24" style="85" bestFit="1" customWidth="1"/>
    <col min="35" max="35" width="17" style="85" bestFit="1" customWidth="1"/>
    <col min="36" max="36" width="15.5" style="85" bestFit="1" customWidth="1"/>
    <col min="37" max="37" width="10.83203125" style="85"/>
    <col min="38" max="38" width="20.1640625" style="85" bestFit="1" customWidth="1"/>
    <col min="39" max="39" width="21.6640625" style="85" bestFit="1" customWidth="1"/>
    <col min="40" max="40" width="10.83203125" style="85"/>
    <col min="41" max="41" width="12.83203125" style="85" bestFit="1" customWidth="1"/>
    <col min="42" max="42" width="12.83203125" style="85" customWidth="1"/>
    <col min="43" max="43" width="30.33203125" style="85" bestFit="1" customWidth="1"/>
    <col min="44" max="44" width="11.1640625" style="85" customWidth="1"/>
    <col min="45" max="45" width="29.1640625" style="85" customWidth="1"/>
    <col min="46" max="46" width="23.1640625" style="85" customWidth="1"/>
    <col min="47" max="47" width="21.6640625" style="85" customWidth="1"/>
    <col min="48" max="48" width="45.33203125" style="85" customWidth="1"/>
    <col min="49" max="49" width="20" style="85" customWidth="1"/>
    <col min="50" max="50" width="10.83203125" style="85" customWidth="1"/>
    <col min="51" max="51" width="24" style="85" customWidth="1"/>
    <col min="52" max="52" width="64" style="85" customWidth="1"/>
    <col min="53" max="53" width="13" style="85" customWidth="1"/>
    <col min="54" max="54" width="21.1640625" style="85" customWidth="1"/>
    <col min="55" max="55" width="20.6640625" style="85" customWidth="1"/>
    <col min="56" max="56" width="21" style="85" customWidth="1"/>
    <col min="57" max="57" width="21.83203125" style="85" customWidth="1"/>
    <col min="58" max="58" width="19" style="85" customWidth="1"/>
    <col min="59" max="59" width="15.5" style="85" customWidth="1"/>
    <col min="60" max="60" width="18.83203125" style="85" customWidth="1"/>
    <col min="61" max="62" width="9.83203125" style="85" customWidth="1"/>
    <col min="63" max="63" width="14" style="85" customWidth="1"/>
    <col min="64" max="64" width="17.83203125" style="85" customWidth="1"/>
    <col min="65" max="65" width="20.6640625" style="85" customWidth="1"/>
    <col min="66" max="66" width="16.33203125" style="85" customWidth="1"/>
    <col min="67" max="67" width="10.83203125" style="85" customWidth="1"/>
    <col min="68" max="68" width="14.5" style="85" customWidth="1"/>
    <col min="69" max="69" width="24" style="85" customWidth="1"/>
    <col min="70" max="70" width="14.5" style="85" customWidth="1"/>
    <col min="71" max="71" width="37.5" style="85" customWidth="1"/>
    <col min="72" max="72" width="22.5" style="85" customWidth="1"/>
    <col min="73" max="73" width="24" style="85" customWidth="1"/>
    <col min="74" max="75" width="10.83203125" style="85" customWidth="1"/>
    <col min="76" max="76" width="14.1640625" style="85" customWidth="1"/>
    <col min="77" max="77" width="18.1640625" style="85" customWidth="1"/>
    <col min="78" max="78" width="10.83203125" style="85" customWidth="1"/>
    <col min="79" max="80" width="12.83203125" style="85" customWidth="1"/>
    <col min="81" max="81" width="30.33203125" style="85" customWidth="1"/>
    <col min="82" max="82" width="10.83203125" style="85" customWidth="1"/>
    <col min="83" max="83" width="29.1640625" style="85" customWidth="1"/>
    <col min="84" max="84" width="14.5" style="85" customWidth="1"/>
    <col min="85" max="85" width="19" style="85" customWidth="1"/>
    <col min="86" max="86" width="12.6640625" style="85" customWidth="1"/>
    <col min="87" max="88" width="10.83203125" style="85" customWidth="1"/>
    <col min="89" max="89" width="12.1640625" style="85" customWidth="1"/>
    <col min="90" max="90" width="13" style="85" customWidth="1"/>
    <col min="91" max="92" width="10.83203125" style="85" customWidth="1"/>
    <col min="93" max="93" width="19.1640625" style="85" customWidth="1"/>
    <col min="94" max="95" width="10.83203125" style="85" customWidth="1"/>
    <col min="96" max="96" width="15.5" style="85" customWidth="1"/>
    <col min="97" max="97" width="18.83203125" style="85" customWidth="1"/>
    <col min="98" max="98" width="22.5" style="85" bestFit="1" customWidth="1"/>
    <col min="99" max="100" width="10.83203125" style="85"/>
    <col min="101" max="101" width="14.83203125" style="85" bestFit="1" customWidth="1"/>
    <col min="102" max="16384" width="10.83203125" style="85"/>
  </cols>
  <sheetData>
    <row r="1" spans="1:102" ht="42" x14ac:dyDescent="0.2">
      <c r="A1" s="112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90" t="s">
        <v>1</v>
      </c>
      <c r="N1" s="113" t="s">
        <v>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09" t="s">
        <v>3</v>
      </c>
      <c r="Z1" s="109"/>
      <c r="AA1" s="109" t="s">
        <v>4</v>
      </c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 t="s">
        <v>5</v>
      </c>
      <c r="AV1" s="109"/>
      <c r="AW1" s="109"/>
      <c r="AX1" s="109" t="s">
        <v>6</v>
      </c>
      <c r="AY1" s="109"/>
      <c r="AZ1" s="109"/>
      <c r="BA1" s="109"/>
      <c r="BB1" s="109"/>
      <c r="BC1" s="109"/>
      <c r="BD1" s="109"/>
      <c r="BE1" s="109"/>
      <c r="BF1" s="109"/>
      <c r="BG1" s="109"/>
      <c r="BH1" s="109"/>
      <c r="BI1" s="91"/>
      <c r="BJ1" s="91"/>
      <c r="BK1" s="110" t="s">
        <v>7</v>
      </c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S1" s="110"/>
      <c r="CT1" s="110"/>
      <c r="CU1" s="111" t="s">
        <v>8</v>
      </c>
      <c r="CV1" s="111"/>
      <c r="CW1" s="111"/>
    </row>
    <row r="2" spans="1:102" ht="17" x14ac:dyDescent="0.2">
      <c r="A2" s="103" t="s">
        <v>9</v>
      </c>
      <c r="B2" s="89" t="s">
        <v>10</v>
      </c>
      <c r="C2" s="89" t="s">
        <v>11</v>
      </c>
      <c r="D2" s="89" t="s">
        <v>12</v>
      </c>
      <c r="E2" s="89" t="s">
        <v>13</v>
      </c>
      <c r="F2" s="89" t="s">
        <v>14</v>
      </c>
      <c r="G2" s="89" t="s">
        <v>15</v>
      </c>
      <c r="H2" s="89" t="s">
        <v>16</v>
      </c>
      <c r="I2" s="89" t="s">
        <v>17</v>
      </c>
      <c r="J2" s="89" t="s">
        <v>18</v>
      </c>
      <c r="K2" s="89" t="s">
        <v>19</v>
      </c>
      <c r="L2" s="89" t="s">
        <v>20</v>
      </c>
      <c r="M2" s="89" t="s">
        <v>1</v>
      </c>
      <c r="N2" s="89" t="s">
        <v>1554</v>
      </c>
      <c r="O2" s="89" t="s">
        <v>1549</v>
      </c>
      <c r="P2" s="89" t="s">
        <v>1550</v>
      </c>
      <c r="Q2" s="89" t="s">
        <v>1555</v>
      </c>
      <c r="R2" s="89" t="s">
        <v>1551</v>
      </c>
      <c r="S2" s="89" t="s">
        <v>1552</v>
      </c>
      <c r="T2" s="89" t="s">
        <v>1556</v>
      </c>
      <c r="U2" s="89" t="s">
        <v>1553</v>
      </c>
      <c r="V2" s="92" t="s">
        <v>1557</v>
      </c>
      <c r="W2" s="89" t="s">
        <v>23</v>
      </c>
      <c r="X2" s="89" t="s">
        <v>24</v>
      </c>
      <c r="Y2" s="89" t="s">
        <v>25</v>
      </c>
      <c r="Z2" s="89" t="s">
        <v>26</v>
      </c>
      <c r="AA2" s="93" t="s">
        <v>27</v>
      </c>
      <c r="AB2" s="93" t="s">
        <v>28</v>
      </c>
      <c r="AC2" s="93" t="s">
        <v>29</v>
      </c>
      <c r="AD2" s="93" t="s">
        <v>30</v>
      </c>
      <c r="AE2" s="93" t="s">
        <v>31</v>
      </c>
      <c r="AF2" s="94" t="s">
        <v>1548</v>
      </c>
      <c r="AG2" s="93" t="s">
        <v>32</v>
      </c>
      <c r="AH2" s="93" t="s">
        <v>2774</v>
      </c>
      <c r="AI2" s="93" t="s">
        <v>2775</v>
      </c>
      <c r="AJ2" s="95" t="s">
        <v>1582</v>
      </c>
      <c r="AK2" s="93" t="s">
        <v>34</v>
      </c>
      <c r="AL2" s="96" t="s">
        <v>35</v>
      </c>
      <c r="AM2" s="96" t="s">
        <v>36</v>
      </c>
      <c r="AN2" s="96" t="s">
        <v>37</v>
      </c>
      <c r="AO2" s="97" t="s">
        <v>38</v>
      </c>
      <c r="AP2" s="97" t="s">
        <v>39</v>
      </c>
      <c r="AQ2" s="98" t="s">
        <v>1583</v>
      </c>
      <c r="AR2" s="98" t="s">
        <v>41</v>
      </c>
      <c r="AS2" s="98" t="s">
        <v>42</v>
      </c>
      <c r="AT2" s="98" t="s">
        <v>43</v>
      </c>
      <c r="AU2" s="93" t="s">
        <v>44</v>
      </c>
      <c r="AV2" s="93" t="s">
        <v>45</v>
      </c>
      <c r="AW2" s="93" t="s">
        <v>46</v>
      </c>
      <c r="AX2" s="93" t="s">
        <v>47</v>
      </c>
      <c r="AY2" s="93" t="s">
        <v>48</v>
      </c>
      <c r="AZ2" s="93" t="s">
        <v>49</v>
      </c>
      <c r="BA2" s="99" t="s">
        <v>50</v>
      </c>
      <c r="BB2" s="93" t="s">
        <v>51</v>
      </c>
      <c r="BC2" s="93" t="s">
        <v>52</v>
      </c>
      <c r="BD2" s="93" t="s">
        <v>2776</v>
      </c>
      <c r="BE2" s="93" t="s">
        <v>54</v>
      </c>
      <c r="BF2" s="93" t="s">
        <v>2777</v>
      </c>
      <c r="BG2" s="93" t="s">
        <v>2773</v>
      </c>
      <c r="BH2" s="93" t="s">
        <v>57</v>
      </c>
      <c r="BI2" s="93" t="s">
        <v>58</v>
      </c>
      <c r="BJ2" s="93" t="s">
        <v>1647</v>
      </c>
      <c r="BK2" s="100" t="s">
        <v>25</v>
      </c>
      <c r="BL2" s="100" t="s">
        <v>59</v>
      </c>
      <c r="BM2" s="100" t="s">
        <v>1582</v>
      </c>
      <c r="BN2" s="100" t="s">
        <v>27</v>
      </c>
      <c r="BO2" s="100" t="s">
        <v>60</v>
      </c>
      <c r="BP2" s="100" t="s">
        <v>61</v>
      </c>
      <c r="BQ2" s="100" t="s">
        <v>30</v>
      </c>
      <c r="BR2" s="100" t="s">
        <v>31</v>
      </c>
      <c r="BS2" s="99" t="s">
        <v>1548</v>
      </c>
      <c r="BT2" s="100" t="s">
        <v>32</v>
      </c>
      <c r="BU2" s="100" t="s">
        <v>33</v>
      </c>
      <c r="BV2" s="100" t="s">
        <v>62</v>
      </c>
      <c r="BW2" s="100" t="s">
        <v>34</v>
      </c>
      <c r="BX2" s="96" t="s">
        <v>35</v>
      </c>
      <c r="BY2" s="96" t="s">
        <v>36</v>
      </c>
      <c r="BZ2" s="96" t="s">
        <v>37</v>
      </c>
      <c r="CA2" s="96" t="s">
        <v>38</v>
      </c>
      <c r="CB2" s="96" t="s">
        <v>39</v>
      </c>
      <c r="CC2" s="98" t="s">
        <v>40</v>
      </c>
      <c r="CD2" s="98" t="s">
        <v>41</v>
      </c>
      <c r="CE2" s="98" t="s">
        <v>42</v>
      </c>
      <c r="CF2" s="98" t="s">
        <v>43</v>
      </c>
      <c r="CG2" s="100" t="s">
        <v>63</v>
      </c>
      <c r="CH2" s="100" t="s">
        <v>64</v>
      </c>
      <c r="CI2" s="100" t="s">
        <v>47</v>
      </c>
      <c r="CJ2" s="100" t="s">
        <v>48</v>
      </c>
      <c r="CK2" s="100" t="s">
        <v>49</v>
      </c>
      <c r="CL2" s="99" t="s">
        <v>50</v>
      </c>
      <c r="CM2" s="100" t="s">
        <v>51</v>
      </c>
      <c r="CN2" s="100" t="s">
        <v>52</v>
      </c>
      <c r="CO2" s="96" t="s">
        <v>53</v>
      </c>
      <c r="CP2" s="96" t="s">
        <v>54</v>
      </c>
      <c r="CQ2" s="96" t="s">
        <v>55</v>
      </c>
      <c r="CR2" s="99" t="s">
        <v>56</v>
      </c>
      <c r="CS2" s="99" t="s">
        <v>57</v>
      </c>
      <c r="CT2" s="100" t="s">
        <v>1547</v>
      </c>
      <c r="CU2" s="101" t="s">
        <v>21</v>
      </c>
      <c r="CV2" s="101" t="s">
        <v>22</v>
      </c>
      <c r="CW2" s="101" t="s">
        <v>65</v>
      </c>
    </row>
    <row r="3" spans="1:102" hidden="1" x14ac:dyDescent="0.2">
      <c r="A3" s="104">
        <v>45444</v>
      </c>
      <c r="B3" s="85" t="s">
        <v>3135</v>
      </c>
      <c r="C3" s="85" t="s">
        <v>3136</v>
      </c>
      <c r="D3" s="85" t="s">
        <v>3137</v>
      </c>
      <c r="E3" s="85" t="s">
        <v>3138</v>
      </c>
      <c r="F3" s="85" t="s">
        <v>3139</v>
      </c>
      <c r="G3" s="85" t="s">
        <v>3140</v>
      </c>
      <c r="H3" s="85" t="s">
        <v>416</v>
      </c>
      <c r="I3" s="102" t="s">
        <v>3141</v>
      </c>
      <c r="J3" s="85" t="s">
        <v>3142</v>
      </c>
      <c r="K3" s="85" t="s">
        <v>3143</v>
      </c>
      <c r="L3" s="85" t="s">
        <v>3144</v>
      </c>
      <c r="Y3" s="85" t="s">
        <v>3145</v>
      </c>
      <c r="AA3" s="85" t="s">
        <v>3146</v>
      </c>
      <c r="AB3" s="85" t="s">
        <v>3147</v>
      </c>
      <c r="AC3" s="85" t="s">
        <v>3148</v>
      </c>
      <c r="AD3" s="85" t="s">
        <v>3149</v>
      </c>
      <c r="AV3" s="85" t="s">
        <v>3147</v>
      </c>
      <c r="AW3" s="85" t="s">
        <v>3147</v>
      </c>
      <c r="BI3" s="85" t="s">
        <v>3150</v>
      </c>
      <c r="CT3" s="85" t="s">
        <v>3144</v>
      </c>
      <c r="CU3" s="85" t="s">
        <v>3151</v>
      </c>
      <c r="CW3" s="85" t="s">
        <v>3152</v>
      </c>
      <c r="CX3" s="85" t="s">
        <v>3142</v>
      </c>
    </row>
    <row r="4" spans="1:102" hidden="1" x14ac:dyDescent="0.2">
      <c r="A4" s="104">
        <v>45444</v>
      </c>
      <c r="B4" s="85" t="s">
        <v>3153</v>
      </c>
      <c r="C4" s="85" t="s">
        <v>3136</v>
      </c>
      <c r="D4" s="85" t="s">
        <v>3137</v>
      </c>
      <c r="E4" s="85" t="s">
        <v>3154</v>
      </c>
      <c r="F4" s="85" t="s">
        <v>3155</v>
      </c>
      <c r="G4" s="85" t="s">
        <v>3156</v>
      </c>
      <c r="H4" s="85" t="s">
        <v>290</v>
      </c>
      <c r="I4" s="102" t="s">
        <v>529</v>
      </c>
      <c r="J4" s="85" t="s">
        <v>3157</v>
      </c>
      <c r="K4" s="85" t="s">
        <v>3143</v>
      </c>
      <c r="L4" s="85" t="s">
        <v>3144</v>
      </c>
      <c r="Y4" s="85" t="s">
        <v>3158</v>
      </c>
      <c r="AA4" s="85" t="s">
        <v>3159</v>
      </c>
      <c r="AB4" s="85" t="s">
        <v>3147</v>
      </c>
      <c r="AC4" s="85" t="s">
        <v>3160</v>
      </c>
      <c r="AD4" s="85" t="s">
        <v>3161</v>
      </c>
      <c r="AH4" s="85">
        <v>2169003813084350</v>
      </c>
      <c r="AI4" s="85">
        <v>2107911321061300</v>
      </c>
      <c r="AV4" s="85" t="s">
        <v>3147</v>
      </c>
      <c r="AW4" s="85" t="s">
        <v>3147</v>
      </c>
      <c r="BI4" s="85" t="s">
        <v>3150</v>
      </c>
      <c r="CT4" s="85" t="s">
        <v>3144</v>
      </c>
      <c r="CU4" s="85" t="s">
        <v>3151</v>
      </c>
      <c r="CW4" s="85" t="s">
        <v>3152</v>
      </c>
      <c r="CX4" s="85" t="s">
        <v>3162</v>
      </c>
    </row>
    <row r="5" spans="1:102" hidden="1" x14ac:dyDescent="0.2">
      <c r="A5" s="104">
        <v>45444</v>
      </c>
      <c r="B5" s="85" t="s">
        <v>3163</v>
      </c>
      <c r="C5" s="85" t="s">
        <v>3136</v>
      </c>
      <c r="D5" s="85" t="s">
        <v>3137</v>
      </c>
      <c r="E5" s="85" t="s">
        <v>3164</v>
      </c>
      <c r="F5" s="85" t="s">
        <v>3165</v>
      </c>
      <c r="G5" s="85" t="s">
        <v>3166</v>
      </c>
      <c r="H5" s="85" t="s">
        <v>290</v>
      </c>
      <c r="I5" s="102" t="s">
        <v>3167</v>
      </c>
      <c r="J5" s="85" t="s">
        <v>3168</v>
      </c>
      <c r="K5" s="85" t="s">
        <v>3143</v>
      </c>
      <c r="L5" s="85" t="s">
        <v>3144</v>
      </c>
      <c r="Y5" s="85" t="s">
        <v>3169</v>
      </c>
      <c r="AA5" s="85" t="s">
        <v>3170</v>
      </c>
      <c r="AB5" s="85" t="s">
        <v>3147</v>
      </c>
      <c r="AC5" s="85" t="s">
        <v>3171</v>
      </c>
      <c r="AD5" s="85" t="s">
        <v>3172</v>
      </c>
      <c r="AH5" s="85">
        <v>2087294111013830</v>
      </c>
      <c r="AI5" s="85">
        <v>2124971503043720</v>
      </c>
      <c r="AV5" s="85" t="s">
        <v>3147</v>
      </c>
      <c r="AW5" s="85" t="s">
        <v>3147</v>
      </c>
      <c r="BI5" s="85" t="s">
        <v>3150</v>
      </c>
      <c r="CT5" s="85" t="s">
        <v>3144</v>
      </c>
      <c r="CU5" s="85" t="s">
        <v>3151</v>
      </c>
      <c r="CW5" s="85" t="s">
        <v>3152</v>
      </c>
      <c r="CX5" s="85" t="s">
        <v>3162</v>
      </c>
    </row>
    <row r="6" spans="1:102" hidden="1" x14ac:dyDescent="0.2">
      <c r="A6" s="104">
        <v>45444</v>
      </c>
      <c r="B6" s="85" t="s">
        <v>3173</v>
      </c>
      <c r="C6" s="85" t="s">
        <v>3136</v>
      </c>
      <c r="D6" s="85" t="s">
        <v>3137</v>
      </c>
      <c r="E6" s="85" t="s">
        <v>3174</v>
      </c>
      <c r="F6" s="85" t="s">
        <v>3175</v>
      </c>
      <c r="G6" s="85" t="s">
        <v>3156</v>
      </c>
      <c r="H6" s="85" t="s">
        <v>290</v>
      </c>
      <c r="I6" s="102" t="s">
        <v>527</v>
      </c>
      <c r="J6" s="85" t="s">
        <v>3162</v>
      </c>
      <c r="K6" s="85" t="s">
        <v>3143</v>
      </c>
      <c r="L6" s="85" t="s">
        <v>3144</v>
      </c>
      <c r="X6" s="85" t="s">
        <v>3176</v>
      </c>
      <c r="Y6" s="85" t="s">
        <v>3177</v>
      </c>
      <c r="AA6" s="85" t="s">
        <v>3178</v>
      </c>
      <c r="AB6" s="85" t="s">
        <v>3147</v>
      </c>
      <c r="AC6" s="85" t="s">
        <v>3179</v>
      </c>
      <c r="AD6" s="85" t="s">
        <v>3180</v>
      </c>
      <c r="AH6" s="85" t="s">
        <v>3181</v>
      </c>
      <c r="AI6" s="85" t="s">
        <v>3182</v>
      </c>
      <c r="AV6" s="85" t="s">
        <v>3147</v>
      </c>
      <c r="AW6" s="85" t="s">
        <v>3147</v>
      </c>
      <c r="BI6" s="85" t="s">
        <v>3183</v>
      </c>
      <c r="CT6" s="85" t="s">
        <v>3144</v>
      </c>
      <c r="CU6" s="85" t="s">
        <v>3151</v>
      </c>
      <c r="CW6" s="85" t="s">
        <v>3152</v>
      </c>
      <c r="CX6" s="85" t="s">
        <v>3184</v>
      </c>
    </row>
    <row r="7" spans="1:102" hidden="1" x14ac:dyDescent="0.2">
      <c r="A7" s="104">
        <v>45444</v>
      </c>
      <c r="B7" s="85" t="s">
        <v>3185</v>
      </c>
      <c r="C7" s="85" t="s">
        <v>3136</v>
      </c>
      <c r="D7" s="85" t="s">
        <v>3137</v>
      </c>
      <c r="E7" s="85" t="s">
        <v>3186</v>
      </c>
      <c r="F7" s="85" t="s">
        <v>3187</v>
      </c>
      <c r="G7" s="85" t="s">
        <v>3156</v>
      </c>
      <c r="H7" s="85" t="s">
        <v>290</v>
      </c>
      <c r="I7" s="102" t="s">
        <v>3188</v>
      </c>
      <c r="J7" s="85" t="s">
        <v>3162</v>
      </c>
      <c r="K7" s="85" t="s">
        <v>3143</v>
      </c>
      <c r="L7" s="85" t="s">
        <v>3144</v>
      </c>
      <c r="X7" s="85" t="s">
        <v>3176</v>
      </c>
      <c r="Y7" s="85" t="s">
        <v>3189</v>
      </c>
      <c r="AA7" s="85" t="s">
        <v>3190</v>
      </c>
      <c r="AB7" s="85" t="s">
        <v>3147</v>
      </c>
      <c r="AC7" s="85" t="s">
        <v>3191</v>
      </c>
      <c r="AD7" s="85" t="s">
        <v>3192</v>
      </c>
      <c r="AH7" s="85" t="s">
        <v>3193</v>
      </c>
      <c r="AI7" s="85" t="s">
        <v>3194</v>
      </c>
      <c r="AV7" s="85" t="s">
        <v>3147</v>
      </c>
      <c r="AW7" s="85" t="s">
        <v>3147</v>
      </c>
      <c r="BI7" s="85" t="s">
        <v>3183</v>
      </c>
      <c r="CT7" s="85" t="s">
        <v>3144</v>
      </c>
      <c r="CU7" s="85" t="s">
        <v>3151</v>
      </c>
      <c r="CW7" s="85" t="s">
        <v>3152</v>
      </c>
      <c r="CX7" s="85" t="s">
        <v>3184</v>
      </c>
    </row>
    <row r="8" spans="1:102" hidden="1" x14ac:dyDescent="0.2">
      <c r="A8" s="104">
        <v>45444</v>
      </c>
      <c r="B8" s="85" t="s">
        <v>3195</v>
      </c>
      <c r="C8" s="85" t="s">
        <v>3136</v>
      </c>
      <c r="D8" s="85" t="s">
        <v>3137</v>
      </c>
      <c r="E8" s="85" t="s">
        <v>3196</v>
      </c>
      <c r="F8" s="85" t="s">
        <v>3147</v>
      </c>
      <c r="G8" s="85" t="s">
        <v>3197</v>
      </c>
      <c r="H8" s="85" t="s">
        <v>416</v>
      </c>
      <c r="I8" s="102" t="s">
        <v>3198</v>
      </c>
      <c r="J8" s="85" t="s">
        <v>3199</v>
      </c>
      <c r="K8" s="85" t="s">
        <v>3143</v>
      </c>
      <c r="L8" s="85" t="s">
        <v>3144</v>
      </c>
      <c r="X8" s="85" t="s">
        <v>3200</v>
      </c>
      <c r="Y8" s="85" t="s">
        <v>3201</v>
      </c>
      <c r="AA8" s="85" t="s">
        <v>3202</v>
      </c>
      <c r="AB8" s="85" t="s">
        <v>3147</v>
      </c>
      <c r="AC8" s="85" t="s">
        <v>3203</v>
      </c>
      <c r="AD8" s="85" t="s">
        <v>3204</v>
      </c>
      <c r="AH8" s="85" t="s">
        <v>3205</v>
      </c>
      <c r="AI8" s="85" t="s">
        <v>3206</v>
      </c>
      <c r="AV8" s="85" t="s">
        <v>3147</v>
      </c>
      <c r="AW8" s="85" t="s">
        <v>3147</v>
      </c>
      <c r="BI8" s="85" t="s">
        <v>3207</v>
      </c>
      <c r="CT8" s="85" t="s">
        <v>3144</v>
      </c>
      <c r="CU8" s="85" t="s">
        <v>3208</v>
      </c>
      <c r="CV8" s="85" t="s">
        <v>3209</v>
      </c>
      <c r="CW8" s="85" t="s">
        <v>3210</v>
      </c>
      <c r="CX8" s="85" t="s">
        <v>3211</v>
      </c>
    </row>
    <row r="9" spans="1:102" hidden="1" x14ac:dyDescent="0.2">
      <c r="A9" s="104">
        <v>45444</v>
      </c>
      <c r="B9" s="85" t="s">
        <v>3212</v>
      </c>
      <c r="C9" s="85" t="s">
        <v>3136</v>
      </c>
      <c r="D9" s="85" t="s">
        <v>3137</v>
      </c>
      <c r="E9" s="85" t="s">
        <v>3213</v>
      </c>
      <c r="F9" s="85" t="s">
        <v>3147</v>
      </c>
      <c r="G9" s="85" t="s">
        <v>3214</v>
      </c>
      <c r="H9" s="85" t="s">
        <v>290</v>
      </c>
      <c r="I9" s="102" t="s">
        <v>587</v>
      </c>
      <c r="J9" s="85" t="s">
        <v>3215</v>
      </c>
      <c r="K9" s="85" t="s">
        <v>3143</v>
      </c>
      <c r="L9" s="85" t="s">
        <v>3144</v>
      </c>
      <c r="Y9" s="85" t="s">
        <v>3216</v>
      </c>
      <c r="AA9" s="85" t="s">
        <v>3217</v>
      </c>
      <c r="AB9" s="85" t="s">
        <v>3147</v>
      </c>
      <c r="AC9" s="85" t="s">
        <v>3218</v>
      </c>
      <c r="AD9" s="85" t="s">
        <v>3219</v>
      </c>
      <c r="AV9" s="85" t="s">
        <v>3147</v>
      </c>
      <c r="AW9" s="85" t="s">
        <v>3147</v>
      </c>
      <c r="BI9" s="85" t="s">
        <v>3207</v>
      </c>
      <c r="CT9" s="85" t="s">
        <v>3144</v>
      </c>
      <c r="CU9" s="85" t="s">
        <v>3151</v>
      </c>
      <c r="CW9" s="85" t="s">
        <v>3152</v>
      </c>
      <c r="CX9" s="85" t="s">
        <v>3215</v>
      </c>
    </row>
    <row r="10" spans="1:102" hidden="1" x14ac:dyDescent="0.2">
      <c r="A10" s="104">
        <v>45444</v>
      </c>
      <c r="B10" s="85" t="s">
        <v>3220</v>
      </c>
      <c r="C10" s="85" t="s">
        <v>3136</v>
      </c>
      <c r="D10" s="85" t="s">
        <v>3137</v>
      </c>
      <c r="E10" s="85" t="s">
        <v>3221</v>
      </c>
      <c r="F10" s="85" t="s">
        <v>3147</v>
      </c>
      <c r="G10" s="85" t="s">
        <v>3166</v>
      </c>
      <c r="H10" s="85" t="s">
        <v>416</v>
      </c>
      <c r="I10" s="102" t="s">
        <v>3222</v>
      </c>
      <c r="J10" s="85" t="s">
        <v>3199</v>
      </c>
      <c r="K10" s="85" t="s">
        <v>3143</v>
      </c>
      <c r="L10" s="85" t="s">
        <v>3144</v>
      </c>
      <c r="Y10" s="85" t="s">
        <v>3223</v>
      </c>
      <c r="AA10" s="85" t="s">
        <v>3224</v>
      </c>
      <c r="AB10" s="85" t="s">
        <v>3147</v>
      </c>
      <c r="AC10" s="85" t="s">
        <v>3225</v>
      </c>
      <c r="AD10" s="85" t="s">
        <v>3226</v>
      </c>
      <c r="AH10" s="85" t="s">
        <v>3227</v>
      </c>
      <c r="AI10" s="85" t="s">
        <v>3228</v>
      </c>
      <c r="AV10" s="85" t="s">
        <v>3147</v>
      </c>
      <c r="AW10" s="85" t="s">
        <v>3147</v>
      </c>
      <c r="BI10" s="85" t="s">
        <v>3207</v>
      </c>
      <c r="CT10" s="85" t="s">
        <v>3144</v>
      </c>
      <c r="CU10" s="85" t="s">
        <v>3151</v>
      </c>
      <c r="CW10" s="85" t="s">
        <v>3152</v>
      </c>
      <c r="CX10" s="85" t="s">
        <v>3199</v>
      </c>
    </row>
    <row r="11" spans="1:102" hidden="1" x14ac:dyDescent="0.2">
      <c r="A11" s="104">
        <v>45444</v>
      </c>
      <c r="B11" s="85" t="s">
        <v>3229</v>
      </c>
      <c r="C11" s="85" t="s">
        <v>3136</v>
      </c>
      <c r="D11" s="85" t="s">
        <v>3137</v>
      </c>
      <c r="E11" s="85" t="s">
        <v>3230</v>
      </c>
      <c r="F11" s="85" t="s">
        <v>3147</v>
      </c>
      <c r="G11" s="85" t="s">
        <v>3156</v>
      </c>
      <c r="H11" s="85" t="s">
        <v>416</v>
      </c>
      <c r="I11" s="102" t="s">
        <v>3222</v>
      </c>
      <c r="J11" s="85" t="s">
        <v>3184</v>
      </c>
      <c r="K11" s="85" t="s">
        <v>3143</v>
      </c>
      <c r="L11" s="85" t="s">
        <v>3144</v>
      </c>
      <c r="Y11" s="85" t="s">
        <v>3231</v>
      </c>
      <c r="AA11" s="85" t="s">
        <v>3232</v>
      </c>
      <c r="AB11" s="85" t="s">
        <v>3147</v>
      </c>
      <c r="AC11" s="85" t="s">
        <v>3233</v>
      </c>
      <c r="AD11" s="85" t="s">
        <v>3234</v>
      </c>
      <c r="AH11" s="85" t="s">
        <v>3235</v>
      </c>
      <c r="AI11" s="85" t="s">
        <v>3236</v>
      </c>
      <c r="AV11" s="85" t="s">
        <v>3147</v>
      </c>
      <c r="AW11" s="85" t="s">
        <v>3147</v>
      </c>
      <c r="BI11" s="85" t="s">
        <v>3207</v>
      </c>
      <c r="CT11" s="85" t="s">
        <v>3144</v>
      </c>
      <c r="CU11" s="85" t="s">
        <v>3151</v>
      </c>
      <c r="CW11" s="85" t="s">
        <v>3152</v>
      </c>
      <c r="CX11" s="85" t="s">
        <v>3184</v>
      </c>
    </row>
    <row r="12" spans="1:102" hidden="1" x14ac:dyDescent="0.2">
      <c r="A12" s="104">
        <v>45444</v>
      </c>
      <c r="B12" s="85" t="s">
        <v>3237</v>
      </c>
      <c r="C12" s="85" t="s">
        <v>3136</v>
      </c>
      <c r="D12" s="85" t="s">
        <v>3137</v>
      </c>
      <c r="E12" s="85" t="s">
        <v>3238</v>
      </c>
      <c r="F12" s="85" t="s">
        <v>3147</v>
      </c>
      <c r="G12" s="85" t="s">
        <v>3156</v>
      </c>
      <c r="H12" s="85" t="s">
        <v>290</v>
      </c>
      <c r="I12" s="102" t="s">
        <v>3167</v>
      </c>
      <c r="J12" s="85" t="s">
        <v>3199</v>
      </c>
      <c r="K12" s="85" t="s">
        <v>3143</v>
      </c>
      <c r="L12" s="85" t="s">
        <v>3144</v>
      </c>
      <c r="Y12" s="85" t="s">
        <v>3239</v>
      </c>
      <c r="AA12" s="85" t="s">
        <v>3240</v>
      </c>
      <c r="AB12" s="85" t="s">
        <v>3147</v>
      </c>
      <c r="AC12" s="85" t="s">
        <v>3241</v>
      </c>
      <c r="AD12" s="85" t="s">
        <v>3242</v>
      </c>
      <c r="AH12" s="85" t="s">
        <v>3243</v>
      </c>
      <c r="AI12" s="85" t="s">
        <v>3243</v>
      </c>
      <c r="AV12" s="85" t="s">
        <v>3147</v>
      </c>
      <c r="AW12" s="85" t="s">
        <v>3147</v>
      </c>
      <c r="BI12" s="85" t="s">
        <v>3207</v>
      </c>
      <c r="CT12" s="85" t="s">
        <v>3144</v>
      </c>
      <c r="CU12" s="85" t="s">
        <v>3151</v>
      </c>
      <c r="CW12" s="85" t="s">
        <v>3152</v>
      </c>
      <c r="CX12" s="85" t="s">
        <v>3199</v>
      </c>
    </row>
    <row r="13" spans="1:102" hidden="1" x14ac:dyDescent="0.2">
      <c r="A13" s="104">
        <v>45444</v>
      </c>
      <c r="B13" s="85" t="s">
        <v>3244</v>
      </c>
      <c r="C13" s="85" t="s">
        <v>3136</v>
      </c>
      <c r="D13" s="85" t="s">
        <v>3137</v>
      </c>
      <c r="E13" s="85" t="s">
        <v>3245</v>
      </c>
      <c r="F13" s="85" t="s">
        <v>3147</v>
      </c>
      <c r="G13" s="85" t="s">
        <v>3156</v>
      </c>
      <c r="H13" s="85" t="s">
        <v>290</v>
      </c>
      <c r="I13" s="102" t="s">
        <v>3167</v>
      </c>
      <c r="J13" s="85" t="s">
        <v>3162</v>
      </c>
      <c r="K13" s="85" t="s">
        <v>3143</v>
      </c>
      <c r="L13" s="85" t="s">
        <v>3144</v>
      </c>
      <c r="Y13" s="85" t="s">
        <v>3246</v>
      </c>
      <c r="AA13" s="85" t="s">
        <v>3247</v>
      </c>
      <c r="AB13" s="85" t="s">
        <v>3147</v>
      </c>
      <c r="AC13" s="85" t="s">
        <v>3248</v>
      </c>
      <c r="AD13" s="85" t="s">
        <v>3249</v>
      </c>
      <c r="AH13" s="85" t="s">
        <v>3250</v>
      </c>
      <c r="AI13" s="85" t="s">
        <v>3251</v>
      </c>
      <c r="AV13" s="85" t="s">
        <v>3147</v>
      </c>
      <c r="AW13" s="85" t="s">
        <v>3147</v>
      </c>
      <c r="BI13" s="85" t="s">
        <v>3207</v>
      </c>
      <c r="CT13" s="85" t="s">
        <v>3144</v>
      </c>
      <c r="CU13" s="85" t="s">
        <v>3151</v>
      </c>
      <c r="CW13" s="85" t="s">
        <v>3152</v>
      </c>
      <c r="CX13" s="85" t="s">
        <v>3162</v>
      </c>
    </row>
    <row r="14" spans="1:102" hidden="1" x14ac:dyDescent="0.2">
      <c r="A14" s="104">
        <v>45444</v>
      </c>
      <c r="B14" s="85" t="s">
        <v>3252</v>
      </c>
      <c r="C14" s="85" t="s">
        <v>3136</v>
      </c>
      <c r="D14" s="85" t="s">
        <v>3137</v>
      </c>
      <c r="E14" s="85" t="s">
        <v>3253</v>
      </c>
      <c r="F14" s="85" t="s">
        <v>3254</v>
      </c>
      <c r="G14" s="85" t="s">
        <v>3255</v>
      </c>
      <c r="H14" s="85" t="s">
        <v>290</v>
      </c>
      <c r="I14" s="102" t="s">
        <v>3256</v>
      </c>
      <c r="J14" s="85" t="s">
        <v>3257</v>
      </c>
      <c r="K14" s="85" t="s">
        <v>3143</v>
      </c>
      <c r="L14" s="85" t="s">
        <v>3144</v>
      </c>
      <c r="Y14" s="85" t="s">
        <v>3258</v>
      </c>
      <c r="AA14" s="85" t="s">
        <v>3259</v>
      </c>
      <c r="AB14" s="85" t="s">
        <v>3147</v>
      </c>
      <c r="AC14" s="85" t="s">
        <v>3260</v>
      </c>
      <c r="AD14" s="85" t="s">
        <v>3261</v>
      </c>
      <c r="AV14" s="85" t="s">
        <v>3147</v>
      </c>
      <c r="AW14" s="85" t="s">
        <v>3147</v>
      </c>
      <c r="BI14" s="85" t="s">
        <v>3262</v>
      </c>
      <c r="CT14" s="85" t="s">
        <v>3144</v>
      </c>
      <c r="CU14" s="85" t="s">
        <v>3151</v>
      </c>
      <c r="CW14" s="85" t="s">
        <v>3152</v>
      </c>
      <c r="CX14" s="85" t="s">
        <v>3257</v>
      </c>
    </row>
    <row r="15" spans="1:102" hidden="1" x14ac:dyDescent="0.2">
      <c r="A15" s="104">
        <v>45444</v>
      </c>
      <c r="B15" s="85" t="s">
        <v>3263</v>
      </c>
      <c r="C15" s="85" t="s">
        <v>3136</v>
      </c>
      <c r="D15" s="85" t="s">
        <v>3137</v>
      </c>
      <c r="E15" s="85" t="s">
        <v>3264</v>
      </c>
      <c r="F15" s="85" t="s">
        <v>3265</v>
      </c>
      <c r="G15" s="85" t="s">
        <v>3255</v>
      </c>
      <c r="H15" s="85" t="s">
        <v>290</v>
      </c>
      <c r="I15" s="102" t="s">
        <v>3266</v>
      </c>
      <c r="J15" s="85" t="s">
        <v>3257</v>
      </c>
      <c r="K15" s="85" t="s">
        <v>3143</v>
      </c>
      <c r="L15" s="85" t="s">
        <v>3144</v>
      </c>
      <c r="Y15" s="85" t="s">
        <v>3267</v>
      </c>
      <c r="AA15" s="85" t="s">
        <v>3268</v>
      </c>
      <c r="AB15" s="85" t="s">
        <v>3147</v>
      </c>
      <c r="AC15" s="85" t="s">
        <v>3269</v>
      </c>
      <c r="AD15" s="85" t="s">
        <v>3270</v>
      </c>
      <c r="AV15" s="85" t="s">
        <v>3147</v>
      </c>
      <c r="AW15" s="85" t="s">
        <v>3147</v>
      </c>
      <c r="BI15" s="85" t="s">
        <v>3262</v>
      </c>
      <c r="CT15" s="85" t="s">
        <v>3144</v>
      </c>
      <c r="CU15" s="85" t="s">
        <v>3151</v>
      </c>
      <c r="CW15" s="85" t="s">
        <v>3152</v>
      </c>
      <c r="CX15" s="85" t="s">
        <v>3257</v>
      </c>
    </row>
    <row r="16" spans="1:102" hidden="1" x14ac:dyDescent="0.2">
      <c r="A16" s="104">
        <v>45444</v>
      </c>
      <c r="B16" s="85" t="s">
        <v>3271</v>
      </c>
      <c r="C16" s="85" t="s">
        <v>3136</v>
      </c>
      <c r="D16" s="85" t="s">
        <v>3137</v>
      </c>
      <c r="E16" s="85" t="s">
        <v>3272</v>
      </c>
      <c r="F16" s="85" t="s">
        <v>3273</v>
      </c>
      <c r="G16" s="85" t="s">
        <v>3255</v>
      </c>
      <c r="H16" s="85" t="s">
        <v>290</v>
      </c>
      <c r="I16" s="102" t="s">
        <v>3256</v>
      </c>
      <c r="J16" s="85" t="s">
        <v>3274</v>
      </c>
      <c r="K16" s="85" t="s">
        <v>3143</v>
      </c>
      <c r="L16" s="85" t="s">
        <v>3144</v>
      </c>
      <c r="Y16" s="85" t="s">
        <v>3275</v>
      </c>
      <c r="AA16" s="85" t="s">
        <v>3276</v>
      </c>
      <c r="AB16" s="85" t="s">
        <v>3147</v>
      </c>
      <c r="AC16" s="85" t="s">
        <v>3277</v>
      </c>
      <c r="AD16" s="85" t="s">
        <v>3278</v>
      </c>
      <c r="AV16" s="85" t="s">
        <v>3147</v>
      </c>
      <c r="AW16" s="85" t="s">
        <v>3147</v>
      </c>
      <c r="BI16" s="85" t="s">
        <v>3262</v>
      </c>
      <c r="CT16" s="85" t="s">
        <v>3144</v>
      </c>
      <c r="CU16" s="85" t="s">
        <v>3151</v>
      </c>
      <c r="CW16" s="85" t="s">
        <v>3152</v>
      </c>
      <c r="CX16" s="85" t="s">
        <v>3274</v>
      </c>
    </row>
    <row r="17" spans="1:102" hidden="1" x14ac:dyDescent="0.2">
      <c r="A17" s="104">
        <v>45444</v>
      </c>
      <c r="B17" s="85" t="s">
        <v>3279</v>
      </c>
      <c r="C17" s="85" t="s">
        <v>3136</v>
      </c>
      <c r="D17" s="85" t="s">
        <v>3137</v>
      </c>
      <c r="E17" s="85" t="s">
        <v>3280</v>
      </c>
      <c r="F17" s="85" t="s">
        <v>3281</v>
      </c>
      <c r="G17" s="85" t="s">
        <v>3197</v>
      </c>
      <c r="H17" s="85" t="s">
        <v>416</v>
      </c>
      <c r="I17" s="102" t="s">
        <v>527</v>
      </c>
      <c r="J17" s="85" t="s">
        <v>3282</v>
      </c>
      <c r="K17" s="85" t="s">
        <v>3143</v>
      </c>
      <c r="L17" s="85" t="s">
        <v>3144</v>
      </c>
      <c r="Y17" s="85" t="s">
        <v>3283</v>
      </c>
      <c r="AA17" s="85" t="s">
        <v>3284</v>
      </c>
      <c r="AB17" s="85" t="s">
        <v>3147</v>
      </c>
      <c r="AC17" s="85" t="s">
        <v>3285</v>
      </c>
      <c r="AD17" s="85" t="s">
        <v>3286</v>
      </c>
      <c r="AH17" s="85" t="s">
        <v>3287</v>
      </c>
      <c r="AI17" s="85">
        <v>2464736710091630</v>
      </c>
      <c r="AV17" s="85" t="s">
        <v>3147</v>
      </c>
      <c r="AW17" s="85" t="s">
        <v>3147</v>
      </c>
      <c r="BI17" s="85" t="s">
        <v>3262</v>
      </c>
      <c r="CT17" s="85" t="s">
        <v>3144</v>
      </c>
      <c r="CU17" s="85" t="s">
        <v>3151</v>
      </c>
      <c r="CW17" s="85" t="s">
        <v>3152</v>
      </c>
      <c r="CX17" s="85" t="s">
        <v>3282</v>
      </c>
    </row>
    <row r="18" spans="1:102" hidden="1" x14ac:dyDescent="0.2">
      <c r="A18" s="104">
        <v>45444</v>
      </c>
      <c r="B18" s="85" t="s">
        <v>3288</v>
      </c>
      <c r="C18" s="85" t="s">
        <v>3136</v>
      </c>
      <c r="D18" s="85" t="s">
        <v>3137</v>
      </c>
      <c r="E18" s="85" t="s">
        <v>3289</v>
      </c>
      <c r="F18" s="85" t="s">
        <v>3290</v>
      </c>
      <c r="G18" s="85" t="s">
        <v>3140</v>
      </c>
      <c r="H18" s="85" t="s">
        <v>416</v>
      </c>
      <c r="I18" s="102" t="s">
        <v>3291</v>
      </c>
      <c r="J18" s="85" t="s">
        <v>3292</v>
      </c>
      <c r="K18" s="85" t="s">
        <v>3143</v>
      </c>
      <c r="L18" s="85" t="s">
        <v>3144</v>
      </c>
      <c r="Y18" s="85" t="s">
        <v>3293</v>
      </c>
      <c r="AA18" s="85" t="s">
        <v>3294</v>
      </c>
      <c r="AB18" s="85" t="s">
        <v>3147</v>
      </c>
      <c r="AC18" s="85" t="s">
        <v>3295</v>
      </c>
      <c r="AD18" s="85" t="s">
        <v>3296</v>
      </c>
      <c r="AV18" s="85" t="s">
        <v>3147</v>
      </c>
      <c r="AW18" s="85" t="s">
        <v>3147</v>
      </c>
      <c r="BI18" s="85" t="s">
        <v>3262</v>
      </c>
      <c r="CT18" s="85" t="s">
        <v>3144</v>
      </c>
      <c r="CU18" s="85" t="s">
        <v>3151</v>
      </c>
      <c r="CW18" s="85" t="s">
        <v>3152</v>
      </c>
      <c r="CX18" s="85" t="s">
        <v>3292</v>
      </c>
    </row>
    <row r="19" spans="1:102" hidden="1" x14ac:dyDescent="0.2">
      <c r="A19" s="104">
        <v>45444</v>
      </c>
      <c r="B19" s="85" t="s">
        <v>3297</v>
      </c>
      <c r="C19" s="85" t="s">
        <v>3136</v>
      </c>
      <c r="D19" s="85" t="s">
        <v>3137</v>
      </c>
      <c r="E19" s="85" t="s">
        <v>3298</v>
      </c>
      <c r="F19" s="85" t="s">
        <v>3299</v>
      </c>
      <c r="G19" s="85" t="s">
        <v>3197</v>
      </c>
      <c r="H19" s="85" t="s">
        <v>290</v>
      </c>
      <c r="I19" s="102" t="s">
        <v>527</v>
      </c>
      <c r="J19" s="85" t="s">
        <v>3300</v>
      </c>
      <c r="K19" s="85" t="s">
        <v>3143</v>
      </c>
      <c r="L19" s="85" t="s">
        <v>3144</v>
      </c>
      <c r="Y19" s="85" t="s">
        <v>3301</v>
      </c>
      <c r="AA19" s="85" t="s">
        <v>3302</v>
      </c>
      <c r="AB19" s="85" t="s">
        <v>3147</v>
      </c>
      <c r="AC19" s="85" t="s">
        <v>3303</v>
      </c>
      <c r="AD19" s="85" t="s">
        <v>3304</v>
      </c>
      <c r="AH19" s="85" t="s">
        <v>3305</v>
      </c>
      <c r="AI19" s="85">
        <v>2466126742080690</v>
      </c>
      <c r="AV19" s="85" t="s">
        <v>3147</v>
      </c>
      <c r="AW19" s="85" t="s">
        <v>3147</v>
      </c>
      <c r="BI19" s="85" t="s">
        <v>3262</v>
      </c>
      <c r="CT19" s="85" t="s">
        <v>3144</v>
      </c>
      <c r="CU19" s="85" t="s">
        <v>3151</v>
      </c>
      <c r="CW19" s="85" t="s">
        <v>3152</v>
      </c>
      <c r="CX19" s="85" t="s">
        <v>3300</v>
      </c>
    </row>
    <row r="20" spans="1:102" hidden="1" x14ac:dyDescent="0.2">
      <c r="A20" s="104">
        <v>45444</v>
      </c>
      <c r="B20" s="85" t="s">
        <v>3306</v>
      </c>
      <c r="C20" s="85" t="s">
        <v>3136</v>
      </c>
      <c r="D20" s="85" t="s">
        <v>3137</v>
      </c>
      <c r="E20" s="85" t="s">
        <v>3307</v>
      </c>
      <c r="F20" s="85" t="s">
        <v>3308</v>
      </c>
      <c r="G20" s="85" t="s">
        <v>3197</v>
      </c>
      <c r="H20" s="85" t="s">
        <v>290</v>
      </c>
      <c r="I20" s="102" t="s">
        <v>529</v>
      </c>
      <c r="J20" s="85" t="s">
        <v>3257</v>
      </c>
      <c r="K20" s="85" t="s">
        <v>3143</v>
      </c>
      <c r="L20" s="85" t="s">
        <v>3144</v>
      </c>
      <c r="Y20" s="85" t="s">
        <v>3309</v>
      </c>
      <c r="AA20" s="85" t="s">
        <v>3310</v>
      </c>
      <c r="AB20" s="85" t="s">
        <v>3147</v>
      </c>
      <c r="AC20" s="85" t="s">
        <v>3311</v>
      </c>
      <c r="AD20" s="85" t="s">
        <v>3312</v>
      </c>
      <c r="AH20" s="85" t="s">
        <v>3313</v>
      </c>
      <c r="AI20" s="85">
        <v>3087781008090120</v>
      </c>
      <c r="AV20" s="85" t="s">
        <v>3147</v>
      </c>
      <c r="AW20" s="85" t="s">
        <v>3147</v>
      </c>
      <c r="BI20" s="85" t="s">
        <v>3262</v>
      </c>
      <c r="CT20" s="85" t="s">
        <v>3144</v>
      </c>
      <c r="CU20" s="85" t="s">
        <v>3151</v>
      </c>
      <c r="CW20" s="85" t="s">
        <v>3152</v>
      </c>
      <c r="CX20" s="85" t="s">
        <v>3257</v>
      </c>
    </row>
    <row r="21" spans="1:102" hidden="1" x14ac:dyDescent="0.2">
      <c r="A21" s="104">
        <v>45444</v>
      </c>
      <c r="B21" s="85" t="s">
        <v>3314</v>
      </c>
      <c r="C21" s="85" t="s">
        <v>3136</v>
      </c>
      <c r="D21" s="85" t="s">
        <v>3137</v>
      </c>
      <c r="E21" s="85" t="s">
        <v>3315</v>
      </c>
      <c r="F21" s="85" t="s">
        <v>3316</v>
      </c>
      <c r="G21" s="85" t="s">
        <v>3140</v>
      </c>
      <c r="H21" s="85" t="s">
        <v>416</v>
      </c>
      <c r="I21" s="102" t="s">
        <v>3317</v>
      </c>
      <c r="J21" s="85" t="s">
        <v>3318</v>
      </c>
      <c r="K21" s="85" t="s">
        <v>3143</v>
      </c>
      <c r="L21" s="85" t="s">
        <v>3144</v>
      </c>
      <c r="Y21" s="85" t="s">
        <v>3319</v>
      </c>
      <c r="AB21" s="85" t="s">
        <v>3147</v>
      </c>
      <c r="AC21" s="85" t="s">
        <v>3147</v>
      </c>
      <c r="AV21" s="85" t="s">
        <v>3147</v>
      </c>
      <c r="AW21" s="85" t="s">
        <v>3147</v>
      </c>
      <c r="BA21" s="85" t="s">
        <v>3320</v>
      </c>
      <c r="BI21" s="85" t="s">
        <v>3262</v>
      </c>
      <c r="CT21" s="85" t="s">
        <v>3144</v>
      </c>
      <c r="CU21" s="85" t="s">
        <v>3151</v>
      </c>
      <c r="CW21" s="85" t="s">
        <v>3152</v>
      </c>
      <c r="CX21" s="85" t="s">
        <v>3318</v>
      </c>
    </row>
    <row r="22" spans="1:102" hidden="1" x14ac:dyDescent="0.2">
      <c r="A22" s="104">
        <v>45444</v>
      </c>
      <c r="B22" s="85" t="s">
        <v>3321</v>
      </c>
      <c r="C22" s="85" t="s">
        <v>3136</v>
      </c>
      <c r="D22" s="85" t="s">
        <v>3137</v>
      </c>
      <c r="E22" s="85" t="s">
        <v>3322</v>
      </c>
      <c r="F22" s="85" t="s">
        <v>3323</v>
      </c>
      <c r="G22" s="85" t="s">
        <v>3197</v>
      </c>
      <c r="H22" s="85" t="s">
        <v>416</v>
      </c>
      <c r="I22" s="102" t="s">
        <v>3198</v>
      </c>
      <c r="J22" s="85" t="s">
        <v>3282</v>
      </c>
      <c r="K22" s="85" t="s">
        <v>3143</v>
      </c>
      <c r="L22" s="85" t="s">
        <v>3144</v>
      </c>
      <c r="Y22" s="85" t="s">
        <v>3324</v>
      </c>
      <c r="AA22" s="85" t="s">
        <v>3325</v>
      </c>
      <c r="AB22" s="85" t="s">
        <v>3147</v>
      </c>
      <c r="AC22" s="85" t="s">
        <v>3326</v>
      </c>
      <c r="AD22" s="85" t="s">
        <v>3327</v>
      </c>
      <c r="AH22" s="85" t="s">
        <v>3328</v>
      </c>
      <c r="AI22" s="85">
        <v>2458774513030500</v>
      </c>
      <c r="AV22" s="85" t="s">
        <v>3147</v>
      </c>
      <c r="AW22" s="85" t="s">
        <v>3147</v>
      </c>
      <c r="BI22" s="85" t="s">
        <v>3262</v>
      </c>
      <c r="CT22" s="85" t="s">
        <v>3144</v>
      </c>
      <c r="CU22" s="85" t="s">
        <v>3151</v>
      </c>
      <c r="CW22" s="85" t="s">
        <v>3152</v>
      </c>
      <c r="CX22" s="85" t="s">
        <v>3282</v>
      </c>
    </row>
    <row r="23" spans="1:102" hidden="1" x14ac:dyDescent="0.2">
      <c r="A23" s="104">
        <v>45444</v>
      </c>
      <c r="B23" s="85" t="s">
        <v>3329</v>
      </c>
      <c r="C23" s="85" t="s">
        <v>3136</v>
      </c>
      <c r="D23" s="85" t="s">
        <v>3137</v>
      </c>
      <c r="E23" s="85" t="s">
        <v>3330</v>
      </c>
      <c r="F23" s="85" t="s">
        <v>3331</v>
      </c>
      <c r="G23" s="85" t="s">
        <v>3332</v>
      </c>
      <c r="H23" s="85" t="s">
        <v>290</v>
      </c>
      <c r="I23" s="102" t="s">
        <v>3188</v>
      </c>
      <c r="J23" s="85" t="s">
        <v>3333</v>
      </c>
      <c r="K23" s="85" t="s">
        <v>3143</v>
      </c>
      <c r="L23" s="85" t="s">
        <v>3144</v>
      </c>
      <c r="Y23" s="85" t="s">
        <v>3334</v>
      </c>
      <c r="AA23" s="85" t="s">
        <v>3335</v>
      </c>
      <c r="AB23" s="85" t="s">
        <v>3147</v>
      </c>
      <c r="AC23" s="85" t="s">
        <v>3336</v>
      </c>
      <c r="AD23" s="85" t="s">
        <v>3337</v>
      </c>
      <c r="AH23" s="85">
        <v>2223658930012490</v>
      </c>
      <c r="AI23" s="85">
        <v>2252106243091550</v>
      </c>
      <c r="AV23" s="85" t="s">
        <v>3147</v>
      </c>
      <c r="AW23" s="85" t="s">
        <v>3147</v>
      </c>
      <c r="BI23" s="85" t="s">
        <v>3262</v>
      </c>
      <c r="CT23" s="85" t="s">
        <v>3144</v>
      </c>
      <c r="CU23" s="85" t="s">
        <v>3151</v>
      </c>
      <c r="CW23" s="85" t="s">
        <v>3152</v>
      </c>
      <c r="CX23" s="85" t="s">
        <v>3333</v>
      </c>
    </row>
    <row r="24" spans="1:102" hidden="1" x14ac:dyDescent="0.2">
      <c r="A24" s="104">
        <v>45444</v>
      </c>
      <c r="B24" s="85" t="s">
        <v>3338</v>
      </c>
      <c r="C24" s="85" t="s">
        <v>3136</v>
      </c>
      <c r="D24" s="85" t="s">
        <v>3137</v>
      </c>
      <c r="E24" s="85" t="s">
        <v>3339</v>
      </c>
      <c r="F24" s="85" t="s">
        <v>3340</v>
      </c>
      <c r="G24" s="85" t="s">
        <v>3332</v>
      </c>
      <c r="H24" s="85" t="s">
        <v>416</v>
      </c>
      <c r="I24" s="102" t="s">
        <v>529</v>
      </c>
      <c r="J24" s="85" t="s">
        <v>3333</v>
      </c>
      <c r="K24" s="85" t="s">
        <v>3143</v>
      </c>
      <c r="L24" s="85" t="s">
        <v>3144</v>
      </c>
      <c r="Y24" s="85" t="s">
        <v>3341</v>
      </c>
      <c r="AA24" s="85" t="s">
        <v>3342</v>
      </c>
      <c r="AB24" s="85" t="s">
        <v>3147</v>
      </c>
      <c r="AC24" s="85" t="s">
        <v>3343</v>
      </c>
      <c r="AD24" s="85" t="s">
        <v>3344</v>
      </c>
      <c r="AH24" s="85">
        <v>2124951706070220</v>
      </c>
      <c r="AI24" s="85">
        <v>2090761020082850</v>
      </c>
      <c r="AV24" s="85" t="s">
        <v>3147</v>
      </c>
      <c r="AW24" s="85" t="s">
        <v>3147</v>
      </c>
      <c r="BI24" s="85" t="s">
        <v>3262</v>
      </c>
      <c r="CT24" s="85" t="s">
        <v>3144</v>
      </c>
      <c r="CU24" s="85" t="s">
        <v>3151</v>
      </c>
      <c r="CW24" s="85" t="s">
        <v>3152</v>
      </c>
      <c r="CX24" s="85" t="s">
        <v>3333</v>
      </c>
    </row>
    <row r="25" spans="1:102" hidden="1" x14ac:dyDescent="0.2">
      <c r="A25" s="104">
        <v>45444</v>
      </c>
      <c r="B25" s="85" t="s">
        <v>3345</v>
      </c>
      <c r="C25" s="85" t="s">
        <v>3136</v>
      </c>
      <c r="D25" s="85" t="s">
        <v>3137</v>
      </c>
      <c r="E25" s="85" t="s">
        <v>3346</v>
      </c>
      <c r="F25" s="85" t="s">
        <v>3347</v>
      </c>
      <c r="G25" s="85" t="s">
        <v>3332</v>
      </c>
      <c r="H25" s="85" t="s">
        <v>290</v>
      </c>
      <c r="I25" s="102" t="s">
        <v>3188</v>
      </c>
      <c r="J25" s="85" t="s">
        <v>3333</v>
      </c>
      <c r="K25" s="85" t="s">
        <v>3143</v>
      </c>
      <c r="L25" s="85" t="s">
        <v>3144</v>
      </c>
      <c r="X25" s="85" t="s">
        <v>3348</v>
      </c>
      <c r="Y25" s="85" t="s">
        <v>3349</v>
      </c>
      <c r="AA25" s="85" t="s">
        <v>3350</v>
      </c>
      <c r="AB25" s="85" t="s">
        <v>3147</v>
      </c>
      <c r="AC25" s="85" t="s">
        <v>3351</v>
      </c>
      <c r="AD25" s="85" t="s">
        <v>3352</v>
      </c>
      <c r="AH25" s="85">
        <v>2190093805062900</v>
      </c>
      <c r="AI25" s="85">
        <v>2138222323105290</v>
      </c>
      <c r="AV25" s="85" t="s">
        <v>3147</v>
      </c>
      <c r="AW25" s="85" t="s">
        <v>3147</v>
      </c>
      <c r="BI25" s="85" t="s">
        <v>3262</v>
      </c>
      <c r="CT25" s="85" t="s">
        <v>3144</v>
      </c>
      <c r="CU25" s="85" t="s">
        <v>3151</v>
      </c>
      <c r="CW25" s="85" t="s">
        <v>3152</v>
      </c>
      <c r="CX25" s="85" t="s">
        <v>3333</v>
      </c>
    </row>
    <row r="26" spans="1:102" hidden="1" x14ac:dyDescent="0.2">
      <c r="A26" s="104">
        <v>45444</v>
      </c>
      <c r="B26" s="85" t="s">
        <v>3353</v>
      </c>
      <c r="C26" s="85" t="s">
        <v>3136</v>
      </c>
      <c r="D26" s="85" t="s">
        <v>3137</v>
      </c>
      <c r="E26" s="85" t="s">
        <v>3354</v>
      </c>
      <c r="F26" s="85" t="s">
        <v>3355</v>
      </c>
      <c r="G26" s="85" t="s">
        <v>3332</v>
      </c>
      <c r="H26" s="85" t="s">
        <v>416</v>
      </c>
      <c r="I26" s="102" t="s">
        <v>3188</v>
      </c>
      <c r="J26" s="85" t="s">
        <v>3333</v>
      </c>
      <c r="K26" s="85" t="s">
        <v>3143</v>
      </c>
      <c r="L26" s="85" t="s">
        <v>3144</v>
      </c>
      <c r="Y26" s="85" t="s">
        <v>3356</v>
      </c>
      <c r="AA26" s="85" t="s">
        <v>3357</v>
      </c>
      <c r="AB26" s="85" t="s">
        <v>3147</v>
      </c>
      <c r="AC26" s="85" t="s">
        <v>3358</v>
      </c>
      <c r="AD26" s="85" t="s">
        <v>3359</v>
      </c>
      <c r="AH26" s="85">
        <v>2206233428081820</v>
      </c>
      <c r="AI26" s="85">
        <v>2224217903011820</v>
      </c>
      <c r="AV26" s="85" t="s">
        <v>3147</v>
      </c>
      <c r="AW26" s="85" t="s">
        <v>3147</v>
      </c>
      <c r="BI26" s="85" t="s">
        <v>3262</v>
      </c>
      <c r="CT26" s="85" t="s">
        <v>3144</v>
      </c>
      <c r="CU26" s="85" t="s">
        <v>3151</v>
      </c>
      <c r="CW26" s="85" t="s">
        <v>3152</v>
      </c>
      <c r="CX26" s="85" t="s">
        <v>3333</v>
      </c>
    </row>
    <row r="27" spans="1:102" hidden="1" x14ac:dyDescent="0.2">
      <c r="A27" s="104">
        <v>45444</v>
      </c>
      <c r="B27" s="85" t="s">
        <v>3360</v>
      </c>
      <c r="C27" s="85" t="s">
        <v>3136</v>
      </c>
      <c r="D27" s="85" t="s">
        <v>3137</v>
      </c>
      <c r="E27" s="85" t="s">
        <v>3361</v>
      </c>
      <c r="F27" s="85" t="s">
        <v>3362</v>
      </c>
      <c r="G27" s="85" t="s">
        <v>3197</v>
      </c>
      <c r="H27" s="85" t="s">
        <v>290</v>
      </c>
      <c r="I27" s="102" t="s">
        <v>3198</v>
      </c>
      <c r="J27" s="85" t="s">
        <v>3282</v>
      </c>
      <c r="K27" s="85" t="s">
        <v>3143</v>
      </c>
      <c r="L27" s="85" t="s">
        <v>3144</v>
      </c>
      <c r="Y27" s="85" t="s">
        <v>3363</v>
      </c>
      <c r="AA27" s="85" t="s">
        <v>3364</v>
      </c>
      <c r="AB27" s="85" t="s">
        <v>3147</v>
      </c>
      <c r="AC27" s="85" t="s">
        <v>3365</v>
      </c>
      <c r="AD27" s="85" t="s">
        <v>3366</v>
      </c>
      <c r="AH27" s="85">
        <v>2.1031901040422998E+25</v>
      </c>
      <c r="AI27" s="85">
        <v>3017701151045810</v>
      </c>
      <c r="AV27" s="85" t="s">
        <v>3147</v>
      </c>
      <c r="AW27" s="85" t="s">
        <v>3147</v>
      </c>
      <c r="BI27" s="85" t="s">
        <v>3262</v>
      </c>
      <c r="CT27" s="85" t="s">
        <v>3144</v>
      </c>
      <c r="CU27" s="85" t="s">
        <v>3151</v>
      </c>
      <c r="CW27" s="85" t="s">
        <v>3152</v>
      </c>
      <c r="CX27" s="85" t="s">
        <v>3282</v>
      </c>
    </row>
    <row r="28" spans="1:102" hidden="1" x14ac:dyDescent="0.2">
      <c r="A28" s="104">
        <v>45444</v>
      </c>
      <c r="B28" s="85" t="s">
        <v>3367</v>
      </c>
      <c r="C28" s="85" t="s">
        <v>3136</v>
      </c>
      <c r="D28" s="85" t="s">
        <v>3137</v>
      </c>
      <c r="E28" s="85" t="s">
        <v>3368</v>
      </c>
      <c r="F28" s="85" t="s">
        <v>3369</v>
      </c>
      <c r="G28" s="85" t="s">
        <v>3197</v>
      </c>
      <c r="H28" s="85" t="s">
        <v>290</v>
      </c>
      <c r="I28" s="102" t="s">
        <v>527</v>
      </c>
      <c r="J28" s="85" t="s">
        <v>3282</v>
      </c>
      <c r="K28" s="85" t="s">
        <v>3143</v>
      </c>
      <c r="L28" s="85" t="s">
        <v>3144</v>
      </c>
      <c r="Y28" s="85" t="s">
        <v>3370</v>
      </c>
      <c r="AA28" s="85" t="s">
        <v>3371</v>
      </c>
      <c r="AB28" s="85" t="s">
        <v>3147</v>
      </c>
      <c r="AC28" s="85" t="s">
        <v>3372</v>
      </c>
      <c r="AD28" s="85" t="s">
        <v>3373</v>
      </c>
      <c r="AH28" s="85">
        <v>2.1031901040122999E+25</v>
      </c>
      <c r="AI28" s="85">
        <v>2441816632034370</v>
      </c>
      <c r="AV28" s="85" t="s">
        <v>3147</v>
      </c>
      <c r="AW28" s="85" t="s">
        <v>3147</v>
      </c>
      <c r="BI28" s="85" t="s">
        <v>3262</v>
      </c>
      <c r="CT28" s="85" t="s">
        <v>3144</v>
      </c>
      <c r="CU28" s="85" t="s">
        <v>3151</v>
      </c>
      <c r="CW28" s="85" t="s">
        <v>3152</v>
      </c>
      <c r="CX28" s="85" t="s">
        <v>3282</v>
      </c>
    </row>
    <row r="29" spans="1:102" hidden="1" x14ac:dyDescent="0.2">
      <c r="A29" s="104">
        <v>45444</v>
      </c>
      <c r="B29" s="85" t="s">
        <v>3374</v>
      </c>
      <c r="C29" s="85" t="s">
        <v>3136</v>
      </c>
      <c r="D29" s="85" t="s">
        <v>3137</v>
      </c>
      <c r="E29" s="85" t="s">
        <v>3375</v>
      </c>
      <c r="F29" s="85" t="s">
        <v>3376</v>
      </c>
      <c r="G29" s="85" t="s">
        <v>3197</v>
      </c>
      <c r="H29" s="85" t="s">
        <v>290</v>
      </c>
      <c r="I29" s="102" t="s">
        <v>3198</v>
      </c>
      <c r="J29" s="85" t="s">
        <v>3377</v>
      </c>
      <c r="K29" s="85" t="s">
        <v>3143</v>
      </c>
      <c r="L29" s="85" t="s">
        <v>3144</v>
      </c>
      <c r="Y29" s="85" t="s">
        <v>3378</v>
      </c>
      <c r="AB29" s="85" t="s">
        <v>3147</v>
      </c>
      <c r="AC29" s="85" t="s">
        <v>3147</v>
      </c>
      <c r="AP29" s="85" t="s">
        <v>3379</v>
      </c>
      <c r="AV29" s="85" t="s">
        <v>3147</v>
      </c>
      <c r="AW29" s="85" t="s">
        <v>3147</v>
      </c>
      <c r="BI29" s="85" t="s">
        <v>3380</v>
      </c>
      <c r="CT29" s="85" t="s">
        <v>3144</v>
      </c>
      <c r="CU29" s="85" t="s">
        <v>3151</v>
      </c>
      <c r="CW29" s="85" t="s">
        <v>3152</v>
      </c>
      <c r="CX29" s="85" t="s">
        <v>3377</v>
      </c>
    </row>
    <row r="30" spans="1:102" hidden="1" x14ac:dyDescent="0.2">
      <c r="A30" s="104">
        <v>45444</v>
      </c>
      <c r="B30" s="85" t="s">
        <v>3381</v>
      </c>
      <c r="C30" s="85" t="s">
        <v>3136</v>
      </c>
      <c r="D30" s="85" t="s">
        <v>3137</v>
      </c>
      <c r="E30" s="85" t="s">
        <v>3382</v>
      </c>
      <c r="F30" s="85" t="s">
        <v>3383</v>
      </c>
      <c r="G30" s="85" t="s">
        <v>3197</v>
      </c>
      <c r="H30" s="85" t="s">
        <v>416</v>
      </c>
      <c r="I30" s="102" t="s">
        <v>527</v>
      </c>
      <c r="J30" s="85" t="s">
        <v>3162</v>
      </c>
      <c r="K30" s="85" t="s">
        <v>3143</v>
      </c>
      <c r="L30" s="85" t="s">
        <v>3144</v>
      </c>
      <c r="Y30" s="85" t="s">
        <v>3384</v>
      </c>
      <c r="AA30" s="85" t="s">
        <v>3385</v>
      </c>
      <c r="AB30" s="85" t="s">
        <v>3147</v>
      </c>
      <c r="AC30" s="85" t="s">
        <v>3386</v>
      </c>
      <c r="AD30" s="85" t="s">
        <v>3387</v>
      </c>
      <c r="AH30" s="85" t="s">
        <v>3388</v>
      </c>
      <c r="AI30" s="85" t="s">
        <v>3389</v>
      </c>
      <c r="AV30" s="85" t="s">
        <v>3147</v>
      </c>
      <c r="AW30" s="85" t="s">
        <v>3147</v>
      </c>
      <c r="BI30" s="85" t="s">
        <v>3390</v>
      </c>
      <c r="CT30" s="85" t="s">
        <v>3144</v>
      </c>
      <c r="CU30" s="85" t="s">
        <v>3151</v>
      </c>
      <c r="CW30" s="85" t="s">
        <v>3152</v>
      </c>
      <c r="CX30" s="85" t="s">
        <v>3162</v>
      </c>
    </row>
    <row r="31" spans="1:102" hidden="1" x14ac:dyDescent="0.2">
      <c r="A31" s="104">
        <v>45444</v>
      </c>
      <c r="B31" s="85" t="s">
        <v>3391</v>
      </c>
      <c r="C31" s="85" t="s">
        <v>3136</v>
      </c>
      <c r="D31" s="85" t="s">
        <v>3137</v>
      </c>
      <c r="E31" s="85" t="s">
        <v>3392</v>
      </c>
      <c r="F31" s="85" t="s">
        <v>3393</v>
      </c>
      <c r="G31" s="85" t="s">
        <v>3197</v>
      </c>
      <c r="H31" s="85" t="s">
        <v>416</v>
      </c>
      <c r="I31" s="102" t="s">
        <v>3198</v>
      </c>
      <c r="J31" s="85" t="s">
        <v>3394</v>
      </c>
      <c r="K31" s="85" t="s">
        <v>3395</v>
      </c>
      <c r="L31" s="85" t="s">
        <v>3144</v>
      </c>
      <c r="Y31" s="85" t="s">
        <v>3396</v>
      </c>
      <c r="AA31" s="85" t="s">
        <v>3397</v>
      </c>
      <c r="AB31" s="85" t="s">
        <v>3147</v>
      </c>
      <c r="AC31" s="85" t="s">
        <v>3398</v>
      </c>
      <c r="AD31" s="85" t="s">
        <v>3399</v>
      </c>
      <c r="AG31" s="85" t="s">
        <v>3400</v>
      </c>
      <c r="AH31" s="85">
        <v>2.1031901040422101E+25</v>
      </c>
      <c r="AI31" s="85">
        <v>2403726441085350</v>
      </c>
      <c r="AP31" s="85" t="s">
        <v>3401</v>
      </c>
      <c r="AQ31" s="85" t="s">
        <v>3402</v>
      </c>
      <c r="AS31" s="85" t="s">
        <v>3403</v>
      </c>
      <c r="AT31" s="85" t="s">
        <v>3404</v>
      </c>
      <c r="AU31" s="85" t="s">
        <v>3405</v>
      </c>
      <c r="AV31" s="85" t="s">
        <v>416</v>
      </c>
      <c r="AW31" s="85" t="s">
        <v>1339</v>
      </c>
      <c r="BB31" s="85" t="s">
        <v>3406</v>
      </c>
      <c r="BC31" s="85" t="s">
        <v>3407</v>
      </c>
      <c r="BD31" s="85" t="s">
        <v>3408</v>
      </c>
      <c r="BE31" s="85" t="s">
        <v>3409</v>
      </c>
      <c r="BI31" s="85" t="s">
        <v>3150</v>
      </c>
      <c r="CT31" s="85" t="s">
        <v>3144</v>
      </c>
      <c r="CU31" s="85" t="s">
        <v>3151</v>
      </c>
      <c r="CW31" s="85" t="s">
        <v>3410</v>
      </c>
      <c r="CX31" s="85" t="s">
        <v>3394</v>
      </c>
    </row>
    <row r="32" spans="1:102" hidden="1" x14ac:dyDescent="0.2">
      <c r="A32" s="104">
        <v>45444</v>
      </c>
      <c r="B32" s="85" t="s">
        <v>3411</v>
      </c>
      <c r="C32" s="85" t="s">
        <v>3136</v>
      </c>
      <c r="D32" s="85" t="s">
        <v>3137</v>
      </c>
      <c r="E32" s="85" t="s">
        <v>3412</v>
      </c>
      <c r="F32" s="85" t="s">
        <v>3413</v>
      </c>
      <c r="G32" s="85" t="s">
        <v>3414</v>
      </c>
      <c r="H32" s="85" t="s">
        <v>290</v>
      </c>
      <c r="I32" s="102" t="s">
        <v>3198</v>
      </c>
      <c r="J32" s="85" t="s">
        <v>3415</v>
      </c>
      <c r="K32" s="85" t="s">
        <v>3143</v>
      </c>
      <c r="L32" s="85" t="s">
        <v>3144</v>
      </c>
      <c r="Y32" s="85" t="s">
        <v>3416</v>
      </c>
      <c r="AA32" s="85" t="s">
        <v>3417</v>
      </c>
      <c r="AB32" s="85" t="s">
        <v>3147</v>
      </c>
      <c r="AC32" s="85" t="s">
        <v>3418</v>
      </c>
      <c r="AD32" s="85" t="s">
        <v>3419</v>
      </c>
      <c r="AG32" s="85" t="s">
        <v>3420</v>
      </c>
      <c r="AH32" s="85">
        <v>2.1031901040623002E+25</v>
      </c>
      <c r="AI32" s="85">
        <v>3031847445030690</v>
      </c>
      <c r="AP32" s="85" t="s">
        <v>3421</v>
      </c>
      <c r="AQ32" s="85" t="s">
        <v>3422</v>
      </c>
      <c r="AS32" s="85" t="s">
        <v>3423</v>
      </c>
      <c r="AU32" s="85" t="s">
        <v>3424</v>
      </c>
      <c r="AV32" s="85" t="s">
        <v>290</v>
      </c>
      <c r="AW32" s="85" t="s">
        <v>1339</v>
      </c>
      <c r="BB32" s="85" t="s">
        <v>3425</v>
      </c>
      <c r="BC32" s="85" t="s">
        <v>3426</v>
      </c>
      <c r="BD32" s="85" t="s">
        <v>3427</v>
      </c>
      <c r="BE32" s="85" t="s">
        <v>3428</v>
      </c>
      <c r="BI32" s="85" t="s">
        <v>3150</v>
      </c>
      <c r="CT32" s="85" t="s">
        <v>3144</v>
      </c>
      <c r="CU32" s="85" t="s">
        <v>3151</v>
      </c>
      <c r="CW32" s="85" t="s">
        <v>3410</v>
      </c>
      <c r="CX32" s="85" t="s">
        <v>3415</v>
      </c>
    </row>
    <row r="33" spans="1:102" hidden="1" x14ac:dyDescent="0.2">
      <c r="A33" s="104">
        <v>45444</v>
      </c>
      <c r="B33" s="85" t="s">
        <v>3429</v>
      </c>
      <c r="C33" s="85" t="s">
        <v>3136</v>
      </c>
      <c r="D33" s="85" t="s">
        <v>3137</v>
      </c>
      <c r="E33" s="85" t="s">
        <v>3430</v>
      </c>
      <c r="F33" s="85" t="s">
        <v>3431</v>
      </c>
      <c r="G33" s="85" t="s">
        <v>3432</v>
      </c>
      <c r="H33" s="85" t="s">
        <v>678</v>
      </c>
      <c r="I33" s="102" t="s">
        <v>3256</v>
      </c>
      <c r="J33" s="85" t="s">
        <v>3415</v>
      </c>
      <c r="K33" s="85" t="s">
        <v>3143</v>
      </c>
      <c r="L33" s="85" t="s">
        <v>3144</v>
      </c>
      <c r="N33" s="85" t="s">
        <v>3433</v>
      </c>
      <c r="O33" s="85" t="s">
        <v>3434</v>
      </c>
      <c r="P33" s="85" t="s">
        <v>3435</v>
      </c>
      <c r="W33" s="85" t="s">
        <v>3436</v>
      </c>
      <c r="Y33" s="85" t="s">
        <v>3437</v>
      </c>
      <c r="AA33" s="85" t="s">
        <v>3438</v>
      </c>
      <c r="AB33" s="85" t="s">
        <v>3147</v>
      </c>
      <c r="AC33" s="85" t="s">
        <v>3439</v>
      </c>
      <c r="AD33" s="85" t="s">
        <v>3440</v>
      </c>
      <c r="AG33" s="85" t="s">
        <v>3441</v>
      </c>
      <c r="AP33" s="85" t="s">
        <v>3442</v>
      </c>
      <c r="AR33" s="85" t="s">
        <v>3443</v>
      </c>
      <c r="AS33" s="85" t="s">
        <v>3444</v>
      </c>
      <c r="AT33" s="85" t="s">
        <v>3445</v>
      </c>
      <c r="AU33" s="85" t="s">
        <v>1620</v>
      </c>
      <c r="AV33" s="85" t="s">
        <v>678</v>
      </c>
      <c r="AW33" s="85" t="s">
        <v>1233</v>
      </c>
      <c r="AZ33" s="85" t="s">
        <v>3446</v>
      </c>
      <c r="BA33" s="85" t="s">
        <v>3447</v>
      </c>
      <c r="BB33" s="85" t="s">
        <v>3448</v>
      </c>
      <c r="BC33" s="85" t="s">
        <v>3449</v>
      </c>
      <c r="BD33" s="85" t="s">
        <v>3450</v>
      </c>
      <c r="BG33" s="85" t="s">
        <v>3451</v>
      </c>
      <c r="BI33" s="85" t="s">
        <v>3150</v>
      </c>
      <c r="CT33" s="85" t="s">
        <v>3144</v>
      </c>
      <c r="CU33" s="85" t="s">
        <v>3452</v>
      </c>
      <c r="CV33" s="85" t="s">
        <v>3435</v>
      </c>
      <c r="CW33" s="85" t="s">
        <v>3453</v>
      </c>
      <c r="CX33" s="85" t="s">
        <v>3454</v>
      </c>
    </row>
    <row r="34" spans="1:102" hidden="1" x14ac:dyDescent="0.2">
      <c r="A34" s="104">
        <v>45444</v>
      </c>
      <c r="B34" s="85" t="s">
        <v>3455</v>
      </c>
      <c r="C34" s="85" t="s">
        <v>3136</v>
      </c>
      <c r="D34" s="85" t="s">
        <v>3137</v>
      </c>
      <c r="E34" s="85" t="s">
        <v>3456</v>
      </c>
      <c r="F34" s="85" t="s">
        <v>942</v>
      </c>
      <c r="G34" s="85" t="s">
        <v>3457</v>
      </c>
      <c r="H34" s="85" t="s">
        <v>290</v>
      </c>
      <c r="I34" s="102" t="s">
        <v>69</v>
      </c>
      <c r="J34" s="85" t="s">
        <v>3458</v>
      </c>
      <c r="K34" s="85" t="s">
        <v>3143</v>
      </c>
      <c r="L34" s="85" t="s">
        <v>3144</v>
      </c>
      <c r="Y34" s="85" t="s">
        <v>3459</v>
      </c>
      <c r="AA34" s="85" t="s">
        <v>3460</v>
      </c>
      <c r="AB34" s="85" t="s">
        <v>3461</v>
      </c>
      <c r="AC34" s="85" t="s">
        <v>3462</v>
      </c>
      <c r="AD34" s="85" t="s">
        <v>3463</v>
      </c>
      <c r="AE34" s="85" t="s">
        <v>3464</v>
      </c>
      <c r="AL34" s="85" t="s">
        <v>3465</v>
      </c>
      <c r="AM34" s="85" t="s">
        <v>3466</v>
      </c>
      <c r="AU34" s="85" t="s">
        <v>3467</v>
      </c>
      <c r="AV34" s="85" t="s">
        <v>290</v>
      </c>
      <c r="AW34" s="85" t="s">
        <v>1339</v>
      </c>
      <c r="BA34" s="85" t="s">
        <v>3468</v>
      </c>
      <c r="BB34" s="85" t="s">
        <v>3469</v>
      </c>
      <c r="BD34" s="85" t="s">
        <v>3470</v>
      </c>
      <c r="BE34" s="85" t="s">
        <v>3471</v>
      </c>
      <c r="BI34" s="85" t="s">
        <v>3150</v>
      </c>
      <c r="CT34" s="85" t="s">
        <v>3144</v>
      </c>
      <c r="CU34" s="85" t="s">
        <v>3151</v>
      </c>
      <c r="CW34" s="85" t="s">
        <v>3472</v>
      </c>
      <c r="CX34" s="85" t="s">
        <v>3458</v>
      </c>
    </row>
    <row r="35" spans="1:102" hidden="1" x14ac:dyDescent="0.2">
      <c r="A35" s="104">
        <v>45444</v>
      </c>
      <c r="B35" s="85" t="s">
        <v>3473</v>
      </c>
      <c r="C35" s="85" t="s">
        <v>3136</v>
      </c>
      <c r="D35" s="85" t="s">
        <v>3137</v>
      </c>
      <c r="E35" s="85" t="s">
        <v>3474</v>
      </c>
      <c r="F35" s="85" t="s">
        <v>3475</v>
      </c>
      <c r="G35" s="85" t="s">
        <v>3140</v>
      </c>
      <c r="H35" s="85" t="s">
        <v>416</v>
      </c>
      <c r="I35" s="102" t="s">
        <v>3476</v>
      </c>
      <c r="J35" s="85" t="s">
        <v>3477</v>
      </c>
      <c r="K35" s="85" t="s">
        <v>3143</v>
      </c>
      <c r="L35" s="85" t="s">
        <v>3144</v>
      </c>
      <c r="Y35" s="85" t="s">
        <v>3478</v>
      </c>
      <c r="AA35" s="85" t="s">
        <v>3479</v>
      </c>
      <c r="AB35" s="85" t="s">
        <v>3147</v>
      </c>
      <c r="AC35" s="85" t="s">
        <v>3480</v>
      </c>
      <c r="AD35" s="85" t="s">
        <v>3481</v>
      </c>
      <c r="AG35" s="85" t="s">
        <v>3482</v>
      </c>
      <c r="AP35" s="85" t="s">
        <v>3483</v>
      </c>
      <c r="AQ35" s="85" t="s">
        <v>3484</v>
      </c>
      <c r="AS35" s="85" t="s">
        <v>3485</v>
      </c>
      <c r="AT35" s="85" t="s">
        <v>3486</v>
      </c>
      <c r="AU35" s="85" t="s">
        <v>3487</v>
      </c>
      <c r="AV35" s="85" t="s">
        <v>416</v>
      </c>
      <c r="AW35" s="85" t="s">
        <v>1339</v>
      </c>
      <c r="AY35" s="85" t="s">
        <v>3488</v>
      </c>
      <c r="AZ35" s="85" t="s">
        <v>3489</v>
      </c>
      <c r="BA35" s="85" t="s">
        <v>3490</v>
      </c>
      <c r="BB35" s="85" t="s">
        <v>3491</v>
      </c>
      <c r="BC35" s="85" t="s">
        <v>3492</v>
      </c>
      <c r="BI35" s="85" t="s">
        <v>3150</v>
      </c>
      <c r="CT35" s="85" t="s">
        <v>3144</v>
      </c>
      <c r="CU35" s="85" t="s">
        <v>3151</v>
      </c>
      <c r="CW35" s="85" t="s">
        <v>3493</v>
      </c>
      <c r="CX35" s="85" t="s">
        <v>3477</v>
      </c>
    </row>
    <row r="36" spans="1:102" hidden="1" x14ac:dyDescent="0.2">
      <c r="A36" s="104">
        <v>45444</v>
      </c>
      <c r="B36" s="85" t="s">
        <v>3494</v>
      </c>
      <c r="C36" s="85" t="s">
        <v>3136</v>
      </c>
      <c r="D36" s="85" t="s">
        <v>3137</v>
      </c>
      <c r="E36" s="85" t="s">
        <v>3495</v>
      </c>
      <c r="F36" s="85" t="s">
        <v>3496</v>
      </c>
      <c r="G36" s="85" t="s">
        <v>3497</v>
      </c>
      <c r="H36" s="85" t="s">
        <v>290</v>
      </c>
      <c r="I36" s="102" t="s">
        <v>3498</v>
      </c>
      <c r="J36" s="85" t="s">
        <v>3477</v>
      </c>
      <c r="K36" s="85" t="s">
        <v>3143</v>
      </c>
      <c r="L36" s="85" t="s">
        <v>3144</v>
      </c>
      <c r="Y36" s="85" t="s">
        <v>3499</v>
      </c>
      <c r="AA36" s="85" t="s">
        <v>3500</v>
      </c>
      <c r="AB36" s="85" t="s">
        <v>3147</v>
      </c>
      <c r="AC36" s="85" t="s">
        <v>3501</v>
      </c>
      <c r="AD36" s="85" t="s">
        <v>3502</v>
      </c>
      <c r="AG36" s="85" t="s">
        <v>3503</v>
      </c>
      <c r="AP36" s="85" t="s">
        <v>3504</v>
      </c>
      <c r="AR36" s="85" t="s">
        <v>3505</v>
      </c>
      <c r="AS36" s="85" t="s">
        <v>3506</v>
      </c>
      <c r="AT36" s="85" t="s">
        <v>3507</v>
      </c>
      <c r="AU36" s="85" t="s">
        <v>1591</v>
      </c>
      <c r="AV36" s="85" t="s">
        <v>290</v>
      </c>
      <c r="AW36" s="85" t="s">
        <v>1229</v>
      </c>
      <c r="AZ36" s="85" t="s">
        <v>3508</v>
      </c>
      <c r="BA36" s="85" t="s">
        <v>3509</v>
      </c>
      <c r="BB36" s="85" t="s">
        <v>3510</v>
      </c>
      <c r="BC36" s="85" t="s">
        <v>3511</v>
      </c>
      <c r="BD36" s="85" t="s">
        <v>3512</v>
      </c>
      <c r="BG36" s="85" t="s">
        <v>3513</v>
      </c>
      <c r="BI36" s="85" t="s">
        <v>3150</v>
      </c>
      <c r="CT36" s="85" t="s">
        <v>3144</v>
      </c>
      <c r="CU36" s="85" t="s">
        <v>3151</v>
      </c>
      <c r="CW36" s="85" t="s">
        <v>3493</v>
      </c>
      <c r="CX36" s="85" t="s">
        <v>3477</v>
      </c>
    </row>
    <row r="37" spans="1:102" hidden="1" x14ac:dyDescent="0.2">
      <c r="A37" s="104">
        <v>45444</v>
      </c>
      <c r="B37" s="85" t="s">
        <v>3514</v>
      </c>
      <c r="C37" s="85" t="s">
        <v>3136</v>
      </c>
      <c r="D37" s="85" t="s">
        <v>3137</v>
      </c>
      <c r="E37" s="85" t="s">
        <v>3515</v>
      </c>
      <c r="F37" s="85" t="s">
        <v>3516</v>
      </c>
      <c r="G37" s="85" t="s">
        <v>3140</v>
      </c>
      <c r="H37" s="85" t="s">
        <v>416</v>
      </c>
      <c r="I37" s="102" t="s">
        <v>3517</v>
      </c>
      <c r="J37" s="85" t="s">
        <v>3518</v>
      </c>
      <c r="K37" s="85" t="s">
        <v>3143</v>
      </c>
      <c r="L37" s="85" t="s">
        <v>3144</v>
      </c>
      <c r="Y37" s="85" t="s">
        <v>3519</v>
      </c>
      <c r="AA37" s="85" t="s">
        <v>3520</v>
      </c>
      <c r="AB37" s="85" t="s">
        <v>3147</v>
      </c>
      <c r="AC37" s="85" t="s">
        <v>3521</v>
      </c>
      <c r="AD37" s="85" t="s">
        <v>3522</v>
      </c>
      <c r="AG37" s="85" t="s">
        <v>3523</v>
      </c>
      <c r="AP37" s="85" t="s">
        <v>3524</v>
      </c>
      <c r="AQ37" s="85" t="s">
        <v>3525</v>
      </c>
      <c r="AS37" s="85" t="s">
        <v>3526</v>
      </c>
      <c r="AT37" s="85" t="s">
        <v>3527</v>
      </c>
      <c r="AU37" s="85" t="s">
        <v>3528</v>
      </c>
      <c r="AV37" s="85" t="s">
        <v>416</v>
      </c>
      <c r="AW37" s="85" t="s">
        <v>1339</v>
      </c>
      <c r="AY37" s="85" t="s">
        <v>3529</v>
      </c>
      <c r="AZ37" s="85" t="s">
        <v>3530</v>
      </c>
      <c r="BA37" s="85" t="s">
        <v>3531</v>
      </c>
      <c r="BB37" s="85" t="s">
        <v>3532</v>
      </c>
      <c r="BC37" s="85" t="s">
        <v>3533</v>
      </c>
      <c r="BI37" s="85" t="s">
        <v>3150</v>
      </c>
      <c r="CT37" s="85" t="s">
        <v>3144</v>
      </c>
      <c r="CU37" s="85" t="s">
        <v>3151</v>
      </c>
      <c r="CW37" s="85" t="s">
        <v>3493</v>
      </c>
      <c r="CX37" s="85" t="s">
        <v>3518</v>
      </c>
    </row>
    <row r="38" spans="1:102" hidden="1" x14ac:dyDescent="0.2">
      <c r="A38" s="104">
        <v>45444</v>
      </c>
      <c r="B38" s="85" t="s">
        <v>3534</v>
      </c>
      <c r="C38" s="85" t="s">
        <v>3136</v>
      </c>
      <c r="D38" s="85" t="s">
        <v>3137</v>
      </c>
      <c r="E38" s="85" t="s">
        <v>3535</v>
      </c>
      <c r="F38" s="85" t="s">
        <v>3536</v>
      </c>
      <c r="G38" s="85" t="s">
        <v>3140</v>
      </c>
      <c r="H38" s="85" t="s">
        <v>416</v>
      </c>
      <c r="I38" s="102" t="s">
        <v>3517</v>
      </c>
      <c r="J38" s="85" t="s">
        <v>3537</v>
      </c>
      <c r="K38" s="85" t="s">
        <v>3143</v>
      </c>
      <c r="L38" s="85" t="s">
        <v>3144</v>
      </c>
      <c r="Y38" s="85" t="s">
        <v>3538</v>
      </c>
      <c r="AA38" s="85" t="s">
        <v>3539</v>
      </c>
      <c r="AB38" s="85" t="s">
        <v>3147</v>
      </c>
      <c r="AC38" s="85" t="s">
        <v>3540</v>
      </c>
      <c r="AD38" s="85" t="s">
        <v>3541</v>
      </c>
      <c r="AG38" s="85" t="s">
        <v>3542</v>
      </c>
      <c r="AP38" s="85" t="s">
        <v>3543</v>
      </c>
      <c r="AQ38" s="85" t="s">
        <v>3544</v>
      </c>
      <c r="AS38" s="85" t="s">
        <v>3545</v>
      </c>
      <c r="AT38" s="85" t="s">
        <v>3546</v>
      </c>
      <c r="AU38" s="85" t="s">
        <v>1579</v>
      </c>
      <c r="AV38" s="85" t="s">
        <v>416</v>
      </c>
      <c r="AW38" s="85" t="s">
        <v>1238</v>
      </c>
      <c r="AY38" s="85" t="s">
        <v>3547</v>
      </c>
      <c r="AZ38" s="85" t="s">
        <v>3548</v>
      </c>
      <c r="BA38" s="85" t="s">
        <v>3549</v>
      </c>
      <c r="BB38" s="85" t="s">
        <v>3550</v>
      </c>
      <c r="BC38" s="85" t="s">
        <v>3551</v>
      </c>
      <c r="BI38" s="85" t="s">
        <v>3150</v>
      </c>
      <c r="CT38" s="85" t="s">
        <v>3144</v>
      </c>
      <c r="CU38" s="85" t="s">
        <v>3151</v>
      </c>
      <c r="CW38" s="85" t="s">
        <v>3493</v>
      </c>
      <c r="CX38" s="85" t="s">
        <v>3537</v>
      </c>
    </row>
    <row r="39" spans="1:102" hidden="1" x14ac:dyDescent="0.2">
      <c r="A39" s="104">
        <v>45444</v>
      </c>
      <c r="B39" s="85" t="s">
        <v>3552</v>
      </c>
      <c r="C39" s="85" t="s">
        <v>3136</v>
      </c>
      <c r="D39" s="85" t="s">
        <v>3137</v>
      </c>
      <c r="E39" s="85" t="s">
        <v>3553</v>
      </c>
      <c r="F39" s="85" t="s">
        <v>3554</v>
      </c>
      <c r="G39" s="85" t="s">
        <v>3255</v>
      </c>
      <c r="H39" s="85" t="s">
        <v>290</v>
      </c>
      <c r="I39" s="102" t="s">
        <v>3555</v>
      </c>
      <c r="J39" s="85" t="s">
        <v>3556</v>
      </c>
      <c r="K39" s="85" t="s">
        <v>3143</v>
      </c>
      <c r="L39" s="85" t="s">
        <v>3144</v>
      </c>
      <c r="Y39" s="85" t="s">
        <v>3557</v>
      </c>
      <c r="AA39" s="85" t="s">
        <v>3558</v>
      </c>
      <c r="AB39" s="85" t="s">
        <v>3147</v>
      </c>
      <c r="AC39" s="85" t="s">
        <v>3559</v>
      </c>
      <c r="AD39" s="85" t="s">
        <v>3560</v>
      </c>
      <c r="AG39" s="85" t="s">
        <v>3561</v>
      </c>
      <c r="AO39" s="85" t="s">
        <v>3562</v>
      </c>
      <c r="AP39" s="85" t="s">
        <v>3563</v>
      </c>
      <c r="AR39" s="85" t="s">
        <v>3564</v>
      </c>
      <c r="AS39" s="85" t="s">
        <v>3565</v>
      </c>
      <c r="AT39" s="85" t="s">
        <v>3566</v>
      </c>
      <c r="AU39" s="85" t="s">
        <v>1330</v>
      </c>
      <c r="AV39" s="85" t="s">
        <v>290</v>
      </c>
      <c r="AW39" s="85" t="s">
        <v>1229</v>
      </c>
      <c r="BB39" s="85" t="s">
        <v>3567</v>
      </c>
      <c r="BC39" s="85" t="s">
        <v>3568</v>
      </c>
      <c r="BD39" s="85" t="s">
        <v>3569</v>
      </c>
      <c r="BE39" s="85" t="s">
        <v>3570</v>
      </c>
      <c r="BI39" s="85" t="s">
        <v>3183</v>
      </c>
      <c r="CT39" s="85" t="s">
        <v>3144</v>
      </c>
      <c r="CU39" s="85" t="s">
        <v>3151</v>
      </c>
      <c r="CW39" s="85" t="s">
        <v>3410</v>
      </c>
      <c r="CX39" s="85" t="s">
        <v>3556</v>
      </c>
    </row>
    <row r="40" spans="1:102" hidden="1" x14ac:dyDescent="0.2">
      <c r="A40" s="104">
        <v>45444</v>
      </c>
      <c r="B40" s="85" t="s">
        <v>3571</v>
      </c>
      <c r="C40" s="85" t="s">
        <v>3136</v>
      </c>
      <c r="D40" s="85" t="s">
        <v>3137</v>
      </c>
      <c r="E40" s="85" t="s">
        <v>3572</v>
      </c>
      <c r="F40" s="85" t="s">
        <v>3573</v>
      </c>
      <c r="G40" s="85" t="s">
        <v>3255</v>
      </c>
      <c r="H40" s="85" t="s">
        <v>416</v>
      </c>
      <c r="I40" s="102" t="s">
        <v>3266</v>
      </c>
      <c r="J40" s="85" t="s">
        <v>3394</v>
      </c>
      <c r="K40" s="85" t="s">
        <v>3395</v>
      </c>
      <c r="L40" s="85" t="s">
        <v>3144</v>
      </c>
      <c r="Y40" s="85" t="s">
        <v>3574</v>
      </c>
      <c r="AA40" s="85" t="s">
        <v>3575</v>
      </c>
      <c r="AB40" s="85" t="s">
        <v>3147</v>
      </c>
      <c r="AC40" s="85" t="s">
        <v>3576</v>
      </c>
      <c r="AD40" s="85" t="s">
        <v>3577</v>
      </c>
      <c r="AG40" s="85" t="s">
        <v>3578</v>
      </c>
      <c r="AO40" s="85" t="s">
        <v>3579</v>
      </c>
      <c r="AP40" s="85" t="s">
        <v>3580</v>
      </c>
      <c r="AR40" s="85" t="s">
        <v>3581</v>
      </c>
      <c r="AS40" s="85" t="s">
        <v>3582</v>
      </c>
      <c r="AT40" s="85" t="s">
        <v>3583</v>
      </c>
      <c r="AU40" s="85" t="s">
        <v>1332</v>
      </c>
      <c r="AV40" s="85" t="s">
        <v>416</v>
      </c>
      <c r="AW40" s="85" t="s">
        <v>1229</v>
      </c>
      <c r="BB40" s="85" t="s">
        <v>3584</v>
      </c>
      <c r="BC40" s="85" t="s">
        <v>3585</v>
      </c>
      <c r="BD40" s="85" t="s">
        <v>3586</v>
      </c>
      <c r="BE40" s="85" t="s">
        <v>3587</v>
      </c>
      <c r="BI40" s="85" t="s">
        <v>3183</v>
      </c>
      <c r="CT40" s="85" t="s">
        <v>3144</v>
      </c>
      <c r="CU40" s="85" t="s">
        <v>3151</v>
      </c>
      <c r="CW40" s="85" t="s">
        <v>3410</v>
      </c>
      <c r="CX40" s="85" t="s">
        <v>3394</v>
      </c>
    </row>
    <row r="41" spans="1:102" hidden="1" x14ac:dyDescent="0.2">
      <c r="A41" s="104">
        <v>45444</v>
      </c>
      <c r="B41" s="85" t="s">
        <v>3588</v>
      </c>
      <c r="C41" s="85" t="s">
        <v>3136</v>
      </c>
      <c r="D41" s="85" t="s">
        <v>3137</v>
      </c>
      <c r="E41" s="85" t="s">
        <v>3589</v>
      </c>
      <c r="F41" s="85" t="s">
        <v>3590</v>
      </c>
      <c r="G41" s="85" t="s">
        <v>3197</v>
      </c>
      <c r="H41" s="85" t="s">
        <v>416</v>
      </c>
      <c r="I41" s="102" t="s">
        <v>529</v>
      </c>
      <c r="J41" s="85" t="s">
        <v>3394</v>
      </c>
      <c r="K41" s="85" t="s">
        <v>3395</v>
      </c>
      <c r="L41" s="85" t="s">
        <v>3144</v>
      </c>
      <c r="Y41" s="85" t="s">
        <v>3591</v>
      </c>
      <c r="AA41" s="85" t="s">
        <v>3592</v>
      </c>
      <c r="AB41" s="85" t="s">
        <v>3147</v>
      </c>
      <c r="AC41" s="85" t="s">
        <v>3593</v>
      </c>
      <c r="AD41" s="85" t="s">
        <v>3594</v>
      </c>
      <c r="AG41" s="85" t="s">
        <v>3595</v>
      </c>
      <c r="AH41" s="85" t="s">
        <v>3596</v>
      </c>
      <c r="AI41" s="85">
        <v>3207783020010560</v>
      </c>
      <c r="AP41" s="85" t="s">
        <v>3597</v>
      </c>
      <c r="AQ41" s="85" t="s">
        <v>3598</v>
      </c>
      <c r="AS41" s="85" t="s">
        <v>3599</v>
      </c>
      <c r="AT41" s="85" t="s">
        <v>3600</v>
      </c>
      <c r="AU41" s="85" t="s">
        <v>3601</v>
      </c>
      <c r="AV41" s="85" t="s">
        <v>416</v>
      </c>
      <c r="AW41" s="85" t="s">
        <v>1339</v>
      </c>
      <c r="BB41" s="85" t="s">
        <v>3602</v>
      </c>
      <c r="BC41" s="85" t="s">
        <v>3603</v>
      </c>
      <c r="BD41" s="85" t="s">
        <v>3604</v>
      </c>
      <c r="BE41" s="85" t="s">
        <v>3605</v>
      </c>
      <c r="BI41" s="85" t="s">
        <v>3183</v>
      </c>
      <c r="CT41" s="85" t="s">
        <v>3144</v>
      </c>
      <c r="CU41" s="85" t="s">
        <v>3151</v>
      </c>
      <c r="CW41" s="85" t="s">
        <v>3410</v>
      </c>
      <c r="CX41" s="85" t="s">
        <v>3394</v>
      </c>
    </row>
    <row r="42" spans="1:102" hidden="1" x14ac:dyDescent="0.2">
      <c r="A42" s="104">
        <v>45444</v>
      </c>
      <c r="B42" s="85" t="s">
        <v>3606</v>
      </c>
      <c r="C42" s="85" t="s">
        <v>3136</v>
      </c>
      <c r="D42" s="85" t="s">
        <v>3137</v>
      </c>
      <c r="E42" s="85" t="s">
        <v>3607</v>
      </c>
      <c r="F42" s="85" t="s">
        <v>3608</v>
      </c>
      <c r="G42" s="85" t="s">
        <v>3497</v>
      </c>
      <c r="H42" s="85" t="s">
        <v>290</v>
      </c>
      <c r="I42" s="102" t="s">
        <v>3498</v>
      </c>
      <c r="J42" s="85" t="s">
        <v>3415</v>
      </c>
      <c r="K42" s="85" t="s">
        <v>3143</v>
      </c>
      <c r="L42" s="85" t="s">
        <v>3144</v>
      </c>
      <c r="Y42" s="85" t="s">
        <v>3609</v>
      </c>
      <c r="AA42" s="85" t="s">
        <v>3610</v>
      </c>
      <c r="AB42" s="85" t="s">
        <v>3147</v>
      </c>
      <c r="AC42" s="85" t="s">
        <v>3611</v>
      </c>
      <c r="AD42" s="85" t="s">
        <v>3612</v>
      </c>
      <c r="AG42" s="85" t="s">
        <v>3613</v>
      </c>
      <c r="AP42" s="85" t="s">
        <v>3614</v>
      </c>
      <c r="AR42" s="85" t="s">
        <v>3615</v>
      </c>
      <c r="AS42" s="85" t="s">
        <v>3616</v>
      </c>
      <c r="AT42" s="85" t="s">
        <v>3617</v>
      </c>
      <c r="AU42" s="85" t="s">
        <v>3618</v>
      </c>
      <c r="AV42" s="85" t="s">
        <v>290</v>
      </c>
      <c r="AW42" s="85" t="s">
        <v>1339</v>
      </c>
      <c r="AZ42" s="85" t="s">
        <v>3619</v>
      </c>
      <c r="BA42" s="85" t="s">
        <v>3620</v>
      </c>
      <c r="BB42" s="85" t="s">
        <v>3621</v>
      </c>
      <c r="BC42" s="85" t="s">
        <v>3622</v>
      </c>
      <c r="BD42" s="85" t="s">
        <v>3623</v>
      </c>
      <c r="BG42" s="85" t="s">
        <v>3624</v>
      </c>
      <c r="BI42" s="85" t="s">
        <v>3183</v>
      </c>
      <c r="CT42" s="85" t="s">
        <v>3144</v>
      </c>
      <c r="CU42" s="85" t="s">
        <v>3151</v>
      </c>
      <c r="CW42" s="85" t="s">
        <v>3493</v>
      </c>
      <c r="CX42" s="85" t="s">
        <v>3415</v>
      </c>
    </row>
    <row r="43" spans="1:102" hidden="1" x14ac:dyDescent="0.2">
      <c r="A43" s="104">
        <v>45444</v>
      </c>
      <c r="B43" s="85" t="s">
        <v>3625</v>
      </c>
      <c r="C43" s="85" t="s">
        <v>3136</v>
      </c>
      <c r="D43" s="85" t="s">
        <v>3137</v>
      </c>
      <c r="E43" s="85" t="s">
        <v>3626</v>
      </c>
      <c r="F43" s="85" t="s">
        <v>3627</v>
      </c>
      <c r="G43" s="85" t="s">
        <v>3140</v>
      </c>
      <c r="H43" s="85" t="s">
        <v>416</v>
      </c>
      <c r="I43" s="102" t="s">
        <v>3628</v>
      </c>
      <c r="J43" s="85" t="s">
        <v>3415</v>
      </c>
      <c r="K43" s="85" t="s">
        <v>3143</v>
      </c>
      <c r="L43" s="85" t="s">
        <v>3144</v>
      </c>
      <c r="X43" s="85" t="s">
        <v>3629</v>
      </c>
      <c r="Y43" s="85" t="s">
        <v>3630</v>
      </c>
      <c r="AA43" s="85" t="s">
        <v>3631</v>
      </c>
      <c r="AB43" s="85" t="s">
        <v>3147</v>
      </c>
      <c r="AC43" s="85" t="s">
        <v>3632</v>
      </c>
      <c r="AD43" s="85" t="s">
        <v>3633</v>
      </c>
      <c r="AG43" s="85" t="s">
        <v>3634</v>
      </c>
      <c r="AP43" s="85" t="s">
        <v>3635</v>
      </c>
      <c r="AQ43" s="85" t="s">
        <v>3636</v>
      </c>
      <c r="AS43" s="85" t="s">
        <v>3637</v>
      </c>
      <c r="AT43" s="85" t="s">
        <v>3638</v>
      </c>
      <c r="AU43" s="85" t="s">
        <v>3639</v>
      </c>
      <c r="AV43" s="85" t="s">
        <v>416</v>
      </c>
      <c r="AW43" s="85" t="s">
        <v>1339</v>
      </c>
      <c r="AY43" s="85" t="s">
        <v>3640</v>
      </c>
      <c r="AZ43" s="85" t="s">
        <v>3641</v>
      </c>
      <c r="BA43" s="85" t="s">
        <v>3642</v>
      </c>
      <c r="BB43" s="85" t="s">
        <v>3643</v>
      </c>
      <c r="BC43" s="85" t="s">
        <v>3644</v>
      </c>
      <c r="BI43" s="85" t="s">
        <v>3183</v>
      </c>
      <c r="CT43" s="85" t="s">
        <v>3144</v>
      </c>
      <c r="CU43" s="85" t="s">
        <v>3434</v>
      </c>
      <c r="CV43" s="85" t="s">
        <v>3435</v>
      </c>
      <c r="CW43" s="85" t="s">
        <v>3453</v>
      </c>
      <c r="CX43" s="85" t="s">
        <v>3645</v>
      </c>
    </row>
    <row r="44" spans="1:102" hidden="1" x14ac:dyDescent="0.2">
      <c r="A44" s="104">
        <v>45444</v>
      </c>
      <c r="B44" s="85" t="s">
        <v>3646</v>
      </c>
      <c r="C44" s="85" t="s">
        <v>3136</v>
      </c>
      <c r="D44" s="85" t="s">
        <v>3137</v>
      </c>
      <c r="E44" s="85" t="s">
        <v>3647</v>
      </c>
      <c r="F44" s="85" t="s">
        <v>3648</v>
      </c>
      <c r="G44" s="85" t="s">
        <v>3197</v>
      </c>
      <c r="H44" s="85" t="s">
        <v>290</v>
      </c>
      <c r="I44" s="102" t="s">
        <v>3198</v>
      </c>
      <c r="J44" s="85" t="s">
        <v>3556</v>
      </c>
      <c r="K44" s="85" t="s">
        <v>3143</v>
      </c>
      <c r="L44" s="85" t="s">
        <v>3144</v>
      </c>
      <c r="Y44" s="85" t="s">
        <v>3649</v>
      </c>
      <c r="AA44" s="85" t="s">
        <v>3650</v>
      </c>
      <c r="AB44" s="85" t="s">
        <v>3147</v>
      </c>
      <c r="AC44" s="85" t="s">
        <v>3651</v>
      </c>
      <c r="AD44" s="85" t="s">
        <v>3652</v>
      </c>
      <c r="AG44" s="85" t="s">
        <v>3653</v>
      </c>
      <c r="AP44" s="85" t="s">
        <v>3654</v>
      </c>
      <c r="AQ44" s="85" t="s">
        <v>3655</v>
      </c>
      <c r="AS44" s="85" t="s">
        <v>3656</v>
      </c>
      <c r="AT44" s="85" t="s">
        <v>3657</v>
      </c>
      <c r="AU44" s="85" t="s">
        <v>1591</v>
      </c>
      <c r="AV44" s="85" t="s">
        <v>290</v>
      </c>
      <c r="AW44" s="85" t="s">
        <v>1229</v>
      </c>
      <c r="BB44" s="85" t="s">
        <v>3658</v>
      </c>
      <c r="BC44" s="85" t="s">
        <v>3659</v>
      </c>
      <c r="BD44" s="85" t="s">
        <v>3660</v>
      </c>
      <c r="BE44" s="85" t="s">
        <v>3661</v>
      </c>
      <c r="BI44" s="85" t="s">
        <v>3183</v>
      </c>
      <c r="CT44" s="85" t="s">
        <v>3144</v>
      </c>
      <c r="CU44" s="85" t="s">
        <v>3151</v>
      </c>
      <c r="CW44" s="85" t="s">
        <v>3410</v>
      </c>
      <c r="CX44" s="85" t="s">
        <v>3556</v>
      </c>
    </row>
    <row r="45" spans="1:102" hidden="1" x14ac:dyDescent="0.2">
      <c r="A45" s="104">
        <v>45444</v>
      </c>
      <c r="B45" s="85" t="s">
        <v>3662</v>
      </c>
      <c r="C45" s="85" t="s">
        <v>3136</v>
      </c>
      <c r="D45" s="85" t="s">
        <v>3137</v>
      </c>
      <c r="E45" s="85" t="s">
        <v>3663</v>
      </c>
      <c r="F45" s="85" t="s">
        <v>3664</v>
      </c>
      <c r="G45" s="85" t="s">
        <v>3255</v>
      </c>
      <c r="H45" s="85" t="s">
        <v>290</v>
      </c>
      <c r="I45" s="102" t="s">
        <v>3266</v>
      </c>
      <c r="J45" s="85" t="s">
        <v>3394</v>
      </c>
      <c r="K45" s="85" t="s">
        <v>3395</v>
      </c>
      <c r="L45" s="85" t="s">
        <v>3665</v>
      </c>
      <c r="Y45" s="85" t="s">
        <v>3666</v>
      </c>
      <c r="AA45" s="85" t="s">
        <v>3667</v>
      </c>
      <c r="AB45" s="85" t="s">
        <v>3147</v>
      </c>
      <c r="AC45" s="85" t="s">
        <v>3668</v>
      </c>
      <c r="AD45" s="85" t="s">
        <v>3669</v>
      </c>
      <c r="AG45" s="85" t="s">
        <v>3670</v>
      </c>
      <c r="AO45" s="85" t="s">
        <v>3671</v>
      </c>
      <c r="AP45" s="85" t="s">
        <v>3672</v>
      </c>
      <c r="AR45" s="85" t="s">
        <v>3673</v>
      </c>
      <c r="AS45" s="85" t="s">
        <v>3674</v>
      </c>
      <c r="AT45" s="85" t="s">
        <v>3675</v>
      </c>
      <c r="AU45" s="85" t="s">
        <v>3676</v>
      </c>
      <c r="AV45" s="85" t="s">
        <v>290</v>
      </c>
      <c r="AW45" s="85" t="s">
        <v>1339</v>
      </c>
      <c r="BB45" s="85" t="s">
        <v>3677</v>
      </c>
      <c r="BC45" s="85" t="s">
        <v>3678</v>
      </c>
      <c r="BD45" s="85" t="s">
        <v>3679</v>
      </c>
      <c r="BE45" s="85" t="s">
        <v>3680</v>
      </c>
      <c r="BI45" s="85" t="s">
        <v>3183</v>
      </c>
      <c r="CT45" s="85" t="s">
        <v>3144</v>
      </c>
      <c r="CU45" s="85" t="s">
        <v>3151</v>
      </c>
      <c r="CW45" s="85" t="s">
        <v>3410</v>
      </c>
      <c r="CX45" s="85" t="s">
        <v>3394</v>
      </c>
    </row>
    <row r="46" spans="1:102" hidden="1" x14ac:dyDescent="0.2">
      <c r="A46" s="104">
        <v>45444</v>
      </c>
      <c r="B46" s="85" t="s">
        <v>3681</v>
      </c>
      <c r="C46" s="85" t="s">
        <v>3136</v>
      </c>
      <c r="D46" s="85" t="s">
        <v>3137</v>
      </c>
      <c r="E46" s="85" t="s">
        <v>3682</v>
      </c>
      <c r="F46" s="85" t="s">
        <v>3683</v>
      </c>
      <c r="G46" s="85" t="s">
        <v>3255</v>
      </c>
      <c r="H46" s="85" t="s">
        <v>416</v>
      </c>
      <c r="I46" s="102" t="s">
        <v>3256</v>
      </c>
      <c r="J46" s="85" t="s">
        <v>3684</v>
      </c>
      <c r="K46" s="85" t="s">
        <v>3143</v>
      </c>
      <c r="L46" s="85" t="s">
        <v>3144</v>
      </c>
      <c r="Y46" s="85" t="s">
        <v>3685</v>
      </c>
      <c r="AA46" s="85" t="s">
        <v>3686</v>
      </c>
      <c r="AB46" s="85" t="s">
        <v>3147</v>
      </c>
      <c r="AC46" s="85" t="s">
        <v>3687</v>
      </c>
      <c r="AD46" s="85" t="s">
        <v>3688</v>
      </c>
      <c r="AG46" s="85" t="s">
        <v>3689</v>
      </c>
      <c r="AO46" s="85" t="s">
        <v>3690</v>
      </c>
      <c r="AP46" s="85" t="s">
        <v>3691</v>
      </c>
      <c r="AR46" s="85" t="s">
        <v>3692</v>
      </c>
      <c r="AS46" s="85" t="s">
        <v>3693</v>
      </c>
      <c r="AT46" s="85" t="s">
        <v>3694</v>
      </c>
      <c r="AU46" s="85" t="s">
        <v>1332</v>
      </c>
      <c r="AV46" s="85" t="s">
        <v>416</v>
      </c>
      <c r="AW46" s="85" t="s">
        <v>1229</v>
      </c>
      <c r="BB46" s="85" t="s">
        <v>3695</v>
      </c>
      <c r="BC46" s="85" t="s">
        <v>3696</v>
      </c>
      <c r="BD46" s="85" t="s">
        <v>3697</v>
      </c>
      <c r="BE46" s="85" t="s">
        <v>3698</v>
      </c>
      <c r="BI46" s="85" t="s">
        <v>3183</v>
      </c>
      <c r="CT46" s="85" t="s">
        <v>3144</v>
      </c>
      <c r="CU46" s="85" t="s">
        <v>3151</v>
      </c>
      <c r="CW46" s="85" t="s">
        <v>3410</v>
      </c>
      <c r="CX46" s="85" t="s">
        <v>3684</v>
      </c>
    </row>
    <row r="47" spans="1:102" hidden="1" x14ac:dyDescent="0.2">
      <c r="A47" s="104">
        <v>45444</v>
      </c>
      <c r="B47" s="85" t="s">
        <v>3699</v>
      </c>
      <c r="C47" s="85" t="s">
        <v>3136</v>
      </c>
      <c r="D47" s="85" t="s">
        <v>3137</v>
      </c>
      <c r="E47" s="85" t="s">
        <v>3700</v>
      </c>
      <c r="F47" s="85" t="s">
        <v>3701</v>
      </c>
      <c r="G47" s="85" t="s">
        <v>3197</v>
      </c>
      <c r="H47" s="85" t="s">
        <v>416</v>
      </c>
      <c r="I47" s="102" t="s">
        <v>3198</v>
      </c>
      <c r="J47" s="85" t="s">
        <v>3394</v>
      </c>
      <c r="K47" s="85" t="s">
        <v>3395</v>
      </c>
      <c r="L47" s="85" t="s">
        <v>3665</v>
      </c>
      <c r="X47" s="85" t="s">
        <v>3702</v>
      </c>
      <c r="Y47" s="85" t="s">
        <v>3703</v>
      </c>
      <c r="AA47" s="85" t="s">
        <v>3704</v>
      </c>
      <c r="AB47" s="85" t="s">
        <v>3147</v>
      </c>
      <c r="AC47" s="85" t="s">
        <v>3705</v>
      </c>
      <c r="AD47" s="85" t="s">
        <v>3706</v>
      </c>
      <c r="AG47" s="85" t="s">
        <v>3707</v>
      </c>
      <c r="AH47" s="85" t="s">
        <v>3708</v>
      </c>
      <c r="AI47" s="85">
        <v>3397297154054320</v>
      </c>
      <c r="AP47" s="85" t="s">
        <v>3709</v>
      </c>
      <c r="AQ47" s="85" t="s">
        <v>3710</v>
      </c>
      <c r="AS47" s="85" t="s">
        <v>3711</v>
      </c>
      <c r="AT47" s="85" t="s">
        <v>3712</v>
      </c>
      <c r="AU47" s="85" t="s">
        <v>3713</v>
      </c>
      <c r="AV47" s="85" t="s">
        <v>416</v>
      </c>
      <c r="AW47" s="85" t="s">
        <v>1339</v>
      </c>
      <c r="BB47" s="85" t="s">
        <v>3714</v>
      </c>
      <c r="BC47" s="85" t="s">
        <v>3715</v>
      </c>
      <c r="BD47" s="85" t="s">
        <v>3716</v>
      </c>
      <c r="BE47" s="85" t="s">
        <v>3717</v>
      </c>
      <c r="BI47" s="85" t="s">
        <v>3183</v>
      </c>
      <c r="CT47" s="85" t="s">
        <v>3144</v>
      </c>
      <c r="CU47" s="85" t="s">
        <v>3151</v>
      </c>
      <c r="CW47" s="85" t="s">
        <v>3410</v>
      </c>
      <c r="CX47" s="85" t="s">
        <v>3394</v>
      </c>
    </row>
    <row r="48" spans="1:102" hidden="1" x14ac:dyDescent="0.2">
      <c r="A48" s="104">
        <v>45444</v>
      </c>
      <c r="B48" s="85" t="s">
        <v>3718</v>
      </c>
      <c r="C48" s="85" t="s">
        <v>3136</v>
      </c>
      <c r="D48" s="85" t="s">
        <v>3137</v>
      </c>
      <c r="E48" s="85" t="s">
        <v>3719</v>
      </c>
      <c r="F48" s="85" t="s">
        <v>3720</v>
      </c>
      <c r="G48" s="85" t="s">
        <v>3432</v>
      </c>
      <c r="H48" s="85" t="s">
        <v>290</v>
      </c>
      <c r="I48" s="102" t="s">
        <v>3266</v>
      </c>
      <c r="J48" s="85" t="s">
        <v>3394</v>
      </c>
      <c r="K48" s="85" t="s">
        <v>3395</v>
      </c>
      <c r="L48" s="85" t="s">
        <v>3665</v>
      </c>
      <c r="Y48" s="85" t="s">
        <v>3721</v>
      </c>
      <c r="AA48" s="85" t="s">
        <v>3722</v>
      </c>
      <c r="AB48" s="85" t="s">
        <v>3147</v>
      </c>
      <c r="AC48" s="85" t="s">
        <v>3723</v>
      </c>
      <c r="AD48" s="85" t="s">
        <v>3724</v>
      </c>
      <c r="AG48" s="85" t="s">
        <v>3725</v>
      </c>
      <c r="AP48" s="85" t="s">
        <v>3726</v>
      </c>
      <c r="AR48" s="85" t="s">
        <v>3727</v>
      </c>
      <c r="AS48" s="85" t="s">
        <v>3728</v>
      </c>
      <c r="AT48" s="85" t="s">
        <v>3729</v>
      </c>
      <c r="AU48" s="85" t="s">
        <v>1624</v>
      </c>
      <c r="AV48" s="85" t="s">
        <v>290</v>
      </c>
      <c r="AW48" s="85" t="s">
        <v>1233</v>
      </c>
      <c r="AZ48" s="85" t="s">
        <v>3730</v>
      </c>
      <c r="BA48" s="85" t="s">
        <v>3731</v>
      </c>
      <c r="BB48" s="85" t="s">
        <v>3732</v>
      </c>
      <c r="BC48" s="85" t="s">
        <v>3733</v>
      </c>
      <c r="BD48" s="85" t="s">
        <v>3734</v>
      </c>
      <c r="BG48" s="85" t="s">
        <v>3735</v>
      </c>
      <c r="BI48" s="85" t="s">
        <v>3183</v>
      </c>
      <c r="CT48" s="85" t="s">
        <v>3144</v>
      </c>
      <c r="CU48" s="85" t="s">
        <v>3151</v>
      </c>
      <c r="CW48" s="85" t="s">
        <v>3493</v>
      </c>
      <c r="CX48" s="85" t="s">
        <v>3394</v>
      </c>
    </row>
    <row r="49" spans="1:102" hidden="1" x14ac:dyDescent="0.2">
      <c r="A49" s="104">
        <v>45444</v>
      </c>
      <c r="B49" s="85" t="s">
        <v>3736</v>
      </c>
      <c r="C49" s="85" t="s">
        <v>3136</v>
      </c>
      <c r="D49" s="85" t="s">
        <v>3137</v>
      </c>
      <c r="E49" s="85" t="s">
        <v>3737</v>
      </c>
      <c r="F49" s="85" t="s">
        <v>960</v>
      </c>
      <c r="G49" s="85" t="s">
        <v>3738</v>
      </c>
      <c r="H49" s="85" t="s">
        <v>92</v>
      </c>
      <c r="I49" s="102" t="s">
        <v>69</v>
      </c>
      <c r="J49" s="85" t="s">
        <v>3739</v>
      </c>
      <c r="K49" s="85" t="s">
        <v>3143</v>
      </c>
      <c r="L49" s="85" t="s">
        <v>3144</v>
      </c>
      <c r="Y49" s="85" t="s">
        <v>3740</v>
      </c>
      <c r="AA49" s="85" t="s">
        <v>3741</v>
      </c>
      <c r="AB49" s="85" t="s">
        <v>3742</v>
      </c>
      <c r="AC49" s="85" t="s">
        <v>3743</v>
      </c>
      <c r="AD49" s="85" t="s">
        <v>3744</v>
      </c>
      <c r="AE49" s="85" t="s">
        <v>3745</v>
      </c>
      <c r="AL49" s="85" t="s">
        <v>3746</v>
      </c>
      <c r="AM49" s="85" t="s">
        <v>3747</v>
      </c>
      <c r="AU49" s="85" t="s">
        <v>3748</v>
      </c>
      <c r="AV49" s="85" t="s">
        <v>92</v>
      </c>
      <c r="AW49" s="85" t="s">
        <v>1339</v>
      </c>
      <c r="BA49" s="85" t="s">
        <v>3749</v>
      </c>
      <c r="BB49" s="85" t="s">
        <v>3750</v>
      </c>
      <c r="BD49" s="85" t="s">
        <v>3751</v>
      </c>
      <c r="BE49" s="85" t="s">
        <v>3752</v>
      </c>
      <c r="BI49" s="85" t="s">
        <v>3183</v>
      </c>
      <c r="CT49" s="85" t="s">
        <v>3144</v>
      </c>
      <c r="CU49" s="85" t="s">
        <v>3151</v>
      </c>
      <c r="CW49" s="85" t="s">
        <v>3472</v>
      </c>
      <c r="CX49" s="85" t="s">
        <v>3753</v>
      </c>
    </row>
    <row r="50" spans="1:102" hidden="1" x14ac:dyDescent="0.2">
      <c r="A50" s="104">
        <v>45444</v>
      </c>
      <c r="B50" s="85" t="s">
        <v>3754</v>
      </c>
      <c r="C50" s="85" t="s">
        <v>3136</v>
      </c>
      <c r="D50" s="85" t="s">
        <v>3137</v>
      </c>
      <c r="E50" s="85" t="s">
        <v>3755</v>
      </c>
      <c r="F50" s="85" t="s">
        <v>3756</v>
      </c>
      <c r="G50" s="85" t="s">
        <v>3432</v>
      </c>
      <c r="H50" s="85" t="s">
        <v>290</v>
      </c>
      <c r="I50" s="102" t="s">
        <v>3498</v>
      </c>
      <c r="J50" s="85" t="s">
        <v>3757</v>
      </c>
      <c r="K50" s="85" t="s">
        <v>3143</v>
      </c>
      <c r="L50" s="85" t="s">
        <v>3144</v>
      </c>
      <c r="Y50" s="85" t="s">
        <v>3758</v>
      </c>
      <c r="AA50" s="85" t="s">
        <v>3759</v>
      </c>
      <c r="AB50" s="85" t="s">
        <v>3147</v>
      </c>
      <c r="AC50" s="85" t="s">
        <v>3760</v>
      </c>
      <c r="AD50" s="85" t="s">
        <v>3761</v>
      </c>
      <c r="AG50" s="85" t="s">
        <v>3762</v>
      </c>
      <c r="AP50" s="85" t="s">
        <v>3763</v>
      </c>
      <c r="AR50" s="85" t="s">
        <v>3764</v>
      </c>
      <c r="AS50" s="85" t="s">
        <v>3765</v>
      </c>
      <c r="AT50" s="85" t="s">
        <v>3766</v>
      </c>
      <c r="AU50" s="85" t="s">
        <v>1591</v>
      </c>
      <c r="AV50" s="85" t="s">
        <v>290</v>
      </c>
      <c r="AW50" s="85" t="s">
        <v>1229</v>
      </c>
      <c r="AZ50" s="85" t="s">
        <v>3767</v>
      </c>
      <c r="BA50" s="85" t="s">
        <v>3768</v>
      </c>
      <c r="BB50" s="85" t="s">
        <v>3769</v>
      </c>
      <c r="BC50" s="85" t="s">
        <v>3770</v>
      </c>
      <c r="BD50" s="85" t="s">
        <v>3771</v>
      </c>
      <c r="BG50" s="85" t="s">
        <v>3772</v>
      </c>
      <c r="BI50" s="85" t="s">
        <v>3183</v>
      </c>
      <c r="CT50" s="85" t="s">
        <v>3144</v>
      </c>
      <c r="CU50" s="85" t="s">
        <v>3151</v>
      </c>
      <c r="CW50" s="85" t="s">
        <v>3493</v>
      </c>
      <c r="CX50" s="85" t="s">
        <v>3773</v>
      </c>
    </row>
    <row r="51" spans="1:102" hidden="1" x14ac:dyDescent="0.2">
      <c r="A51" s="104">
        <v>45444</v>
      </c>
      <c r="B51" s="85" t="s">
        <v>3774</v>
      </c>
      <c r="C51" s="85" t="s">
        <v>3136</v>
      </c>
      <c r="D51" s="85" t="s">
        <v>3137</v>
      </c>
      <c r="E51" s="85" t="s">
        <v>3775</v>
      </c>
      <c r="F51" s="85" t="s">
        <v>3776</v>
      </c>
      <c r="G51" s="85" t="s">
        <v>2664</v>
      </c>
      <c r="H51" s="85" t="s">
        <v>290</v>
      </c>
      <c r="I51" s="102" t="s">
        <v>1918</v>
      </c>
      <c r="J51" s="85" t="s">
        <v>3556</v>
      </c>
      <c r="K51" s="85" t="s">
        <v>3143</v>
      </c>
      <c r="L51" s="85" t="s">
        <v>3144</v>
      </c>
      <c r="Y51" s="85" t="s">
        <v>3777</v>
      </c>
      <c r="AA51" s="85" t="s">
        <v>3778</v>
      </c>
      <c r="AB51" s="85" t="s">
        <v>3147</v>
      </c>
      <c r="AC51" s="85" t="s">
        <v>3779</v>
      </c>
      <c r="AD51" s="85" t="s">
        <v>3780</v>
      </c>
      <c r="AG51" s="85" t="s">
        <v>3781</v>
      </c>
      <c r="AO51" s="85" t="s">
        <v>3782</v>
      </c>
      <c r="AP51" s="85" t="s">
        <v>3783</v>
      </c>
      <c r="AR51" s="85" t="s">
        <v>3784</v>
      </c>
      <c r="AS51" s="85" t="s">
        <v>3785</v>
      </c>
      <c r="AT51" s="85" t="s">
        <v>3786</v>
      </c>
      <c r="AU51" s="85" t="s">
        <v>1451</v>
      </c>
      <c r="AV51" s="85" t="s">
        <v>290</v>
      </c>
      <c r="AW51" s="85" t="s">
        <v>1238</v>
      </c>
      <c r="BB51" s="85" t="s">
        <v>3787</v>
      </c>
      <c r="BC51" s="85" t="s">
        <v>3788</v>
      </c>
      <c r="BD51" s="85" t="s">
        <v>3789</v>
      </c>
      <c r="BE51" s="85" t="s">
        <v>3790</v>
      </c>
      <c r="BI51" s="85" t="s">
        <v>3791</v>
      </c>
      <c r="CT51" s="85" t="s">
        <v>3144</v>
      </c>
      <c r="CU51" s="85" t="s">
        <v>3151</v>
      </c>
      <c r="CW51" s="85" t="s">
        <v>3410</v>
      </c>
      <c r="CX51" s="85" t="s">
        <v>3556</v>
      </c>
    </row>
    <row r="52" spans="1:102" hidden="1" x14ac:dyDescent="0.2">
      <c r="A52" s="104">
        <v>45444</v>
      </c>
      <c r="B52" s="85" t="s">
        <v>3792</v>
      </c>
      <c r="C52" s="85" t="s">
        <v>3136</v>
      </c>
      <c r="D52" s="85" t="s">
        <v>3137</v>
      </c>
      <c r="E52" s="85" t="s">
        <v>3793</v>
      </c>
      <c r="F52" s="85" t="s">
        <v>3794</v>
      </c>
      <c r="G52" s="85" t="s">
        <v>2680</v>
      </c>
      <c r="H52" s="85" t="s">
        <v>416</v>
      </c>
      <c r="I52" s="102" t="s">
        <v>103</v>
      </c>
      <c r="J52" s="85" t="s">
        <v>3795</v>
      </c>
      <c r="K52" s="85" t="s">
        <v>3143</v>
      </c>
      <c r="L52" s="85" t="s">
        <v>3144</v>
      </c>
      <c r="Y52" s="85" t="s">
        <v>3796</v>
      </c>
      <c r="AA52" s="85" t="s">
        <v>3797</v>
      </c>
      <c r="AB52" s="85" t="s">
        <v>3147</v>
      </c>
      <c r="AC52" s="85" t="s">
        <v>3798</v>
      </c>
      <c r="AD52" s="85" t="s">
        <v>3799</v>
      </c>
      <c r="AG52" s="85" t="s">
        <v>3800</v>
      </c>
      <c r="AP52" s="85" t="s">
        <v>3801</v>
      </c>
      <c r="AQ52" s="85" t="s">
        <v>3802</v>
      </c>
      <c r="AS52" s="85" t="s">
        <v>3803</v>
      </c>
      <c r="AT52" s="85" t="s">
        <v>3804</v>
      </c>
      <c r="AU52" s="85" t="s">
        <v>3805</v>
      </c>
      <c r="AV52" s="85" t="s">
        <v>416</v>
      </c>
      <c r="AW52" s="85" t="s">
        <v>1339</v>
      </c>
      <c r="AY52" s="85" t="s">
        <v>3806</v>
      </c>
      <c r="AZ52" s="85" t="s">
        <v>3807</v>
      </c>
      <c r="BA52" s="85" t="s">
        <v>3808</v>
      </c>
      <c r="BB52" s="85" t="s">
        <v>3809</v>
      </c>
      <c r="BC52" s="85" t="s">
        <v>3810</v>
      </c>
      <c r="BI52" s="85" t="s">
        <v>3791</v>
      </c>
      <c r="CT52" s="85" t="s">
        <v>3144</v>
      </c>
      <c r="CU52" s="85" t="s">
        <v>3151</v>
      </c>
      <c r="CW52" s="85" t="s">
        <v>3493</v>
      </c>
      <c r="CX52" s="85" t="s">
        <v>3795</v>
      </c>
    </row>
    <row r="53" spans="1:102" hidden="1" x14ac:dyDescent="0.2">
      <c r="A53" s="104">
        <v>45444</v>
      </c>
      <c r="B53" s="85" t="s">
        <v>3811</v>
      </c>
      <c r="C53" s="85" t="s">
        <v>3136</v>
      </c>
      <c r="D53" s="85" t="s">
        <v>3137</v>
      </c>
      <c r="E53" s="85" t="s">
        <v>3812</v>
      </c>
      <c r="F53" s="85" t="s">
        <v>3813</v>
      </c>
      <c r="G53" s="85" t="s">
        <v>2190</v>
      </c>
      <c r="H53" s="85" t="s">
        <v>290</v>
      </c>
      <c r="I53" s="102" t="s">
        <v>103</v>
      </c>
      <c r="J53" s="85" t="s">
        <v>3556</v>
      </c>
      <c r="K53" s="85" t="s">
        <v>3143</v>
      </c>
      <c r="L53" s="85" t="s">
        <v>3144</v>
      </c>
      <c r="Y53" s="85" t="s">
        <v>3814</v>
      </c>
      <c r="AA53" s="85" t="s">
        <v>3815</v>
      </c>
      <c r="AB53" s="85" t="s">
        <v>3147</v>
      </c>
      <c r="AC53" s="85" t="s">
        <v>3816</v>
      </c>
      <c r="AD53" s="85" t="s">
        <v>3817</v>
      </c>
      <c r="AG53" s="85" t="s">
        <v>3818</v>
      </c>
      <c r="AP53" s="85" t="s">
        <v>3819</v>
      </c>
      <c r="AR53" s="85" t="s">
        <v>3820</v>
      </c>
      <c r="AS53" s="85" t="s">
        <v>3821</v>
      </c>
      <c r="AT53" s="85" t="s">
        <v>3822</v>
      </c>
      <c r="AU53" s="85" t="s">
        <v>3823</v>
      </c>
      <c r="AV53" s="85" t="s">
        <v>290</v>
      </c>
      <c r="AW53" s="85" t="s">
        <v>1339</v>
      </c>
      <c r="AZ53" s="85" t="s">
        <v>3824</v>
      </c>
      <c r="BA53" s="85" t="s">
        <v>3825</v>
      </c>
      <c r="BB53" s="85" t="s">
        <v>3826</v>
      </c>
      <c r="BC53" s="85" t="s">
        <v>3827</v>
      </c>
      <c r="BE53" s="85" t="s">
        <v>3828</v>
      </c>
      <c r="BI53" s="85" t="s">
        <v>3791</v>
      </c>
      <c r="CT53" s="85" t="s">
        <v>3144</v>
      </c>
      <c r="CU53" s="85" t="s">
        <v>3151</v>
      </c>
      <c r="CW53" s="85" t="s">
        <v>3493</v>
      </c>
      <c r="CX53" s="85" t="s">
        <v>3556</v>
      </c>
    </row>
    <row r="54" spans="1:102" hidden="1" x14ac:dyDescent="0.2">
      <c r="A54" s="104">
        <v>45444</v>
      </c>
      <c r="B54" s="85" t="s">
        <v>3829</v>
      </c>
      <c r="C54" s="85" t="s">
        <v>3136</v>
      </c>
      <c r="D54" s="85" t="s">
        <v>3137</v>
      </c>
      <c r="E54" s="85" t="s">
        <v>3830</v>
      </c>
      <c r="F54" s="85" t="s">
        <v>942</v>
      </c>
      <c r="G54" s="85" t="s">
        <v>3831</v>
      </c>
      <c r="H54" s="85" t="s">
        <v>290</v>
      </c>
      <c r="I54" s="102" t="s">
        <v>69</v>
      </c>
      <c r="J54" s="85" t="s">
        <v>3394</v>
      </c>
      <c r="K54" s="85" t="s">
        <v>3395</v>
      </c>
      <c r="L54" s="85" t="s">
        <v>3144</v>
      </c>
      <c r="Y54" s="85" t="s">
        <v>3832</v>
      </c>
      <c r="AA54" s="85" t="s">
        <v>3833</v>
      </c>
      <c r="AB54" s="85" t="s">
        <v>3834</v>
      </c>
      <c r="AC54" s="85" t="s">
        <v>3835</v>
      </c>
      <c r="AD54" s="85" t="s">
        <v>3836</v>
      </c>
      <c r="AE54" s="85" t="s">
        <v>3837</v>
      </c>
      <c r="AL54" s="85" t="s">
        <v>3838</v>
      </c>
      <c r="AM54" s="85" t="s">
        <v>3839</v>
      </c>
      <c r="AR54" s="85" t="s">
        <v>3840</v>
      </c>
      <c r="AS54" s="85" t="s">
        <v>3841</v>
      </c>
      <c r="AU54" s="85" t="s">
        <v>3842</v>
      </c>
      <c r="AV54" s="85" t="s">
        <v>290</v>
      </c>
      <c r="AW54" s="85" t="s">
        <v>1339</v>
      </c>
      <c r="BA54" s="85" t="s">
        <v>3843</v>
      </c>
      <c r="BB54" s="85" t="s">
        <v>3844</v>
      </c>
      <c r="BC54" s="85" t="s">
        <v>3845</v>
      </c>
      <c r="BD54" s="85" t="s">
        <v>3846</v>
      </c>
      <c r="BE54" s="85" t="s">
        <v>3847</v>
      </c>
      <c r="BI54" s="85" t="s">
        <v>3791</v>
      </c>
      <c r="CT54" s="85" t="s">
        <v>3144</v>
      </c>
      <c r="CU54" s="85" t="s">
        <v>3151</v>
      </c>
      <c r="CW54" s="85" t="s">
        <v>3472</v>
      </c>
      <c r="CX54" s="85" t="s">
        <v>3394</v>
      </c>
    </row>
    <row r="55" spans="1:102" hidden="1" x14ac:dyDescent="0.2">
      <c r="A55" s="104">
        <v>45444</v>
      </c>
      <c r="B55" s="85" t="s">
        <v>3848</v>
      </c>
      <c r="C55" s="85" t="s">
        <v>3136</v>
      </c>
      <c r="D55" s="85" t="s">
        <v>3137</v>
      </c>
      <c r="E55" s="85" t="s">
        <v>3849</v>
      </c>
      <c r="F55" s="85" t="s">
        <v>3850</v>
      </c>
      <c r="G55" s="85" t="s">
        <v>2677</v>
      </c>
      <c r="H55" s="85" t="s">
        <v>416</v>
      </c>
      <c r="I55" s="102" t="s">
        <v>3851</v>
      </c>
      <c r="J55" s="85" t="s">
        <v>3852</v>
      </c>
      <c r="K55" s="85" t="s">
        <v>3143</v>
      </c>
      <c r="L55" s="85" t="s">
        <v>3144</v>
      </c>
      <c r="N55" s="85" t="s">
        <v>3853</v>
      </c>
      <c r="O55" s="85" t="s">
        <v>3208</v>
      </c>
      <c r="P55" s="85" t="s">
        <v>3209</v>
      </c>
      <c r="W55" s="85" t="s">
        <v>69</v>
      </c>
      <c r="X55" s="85" t="s">
        <v>3854</v>
      </c>
      <c r="Y55" s="85" t="s">
        <v>3855</v>
      </c>
      <c r="AA55" s="85" t="s">
        <v>3856</v>
      </c>
      <c r="AB55" s="85" t="s">
        <v>3147</v>
      </c>
      <c r="AC55" s="85" t="s">
        <v>3857</v>
      </c>
      <c r="AD55" s="85" t="s">
        <v>3858</v>
      </c>
      <c r="AG55" s="85" t="s">
        <v>3859</v>
      </c>
      <c r="AH55" s="85">
        <v>2.1031901040222999E+25</v>
      </c>
      <c r="AI55" s="85">
        <v>2507296412095850</v>
      </c>
      <c r="AP55" s="85" t="s">
        <v>3860</v>
      </c>
      <c r="AQ55" s="85" t="s">
        <v>3861</v>
      </c>
      <c r="AS55" s="85" t="s">
        <v>3862</v>
      </c>
      <c r="AT55" s="85" t="s">
        <v>3863</v>
      </c>
      <c r="AU55" s="85" t="s">
        <v>1626</v>
      </c>
      <c r="AV55" s="85" t="s">
        <v>416</v>
      </c>
      <c r="AW55" s="85" t="s">
        <v>1238</v>
      </c>
      <c r="BB55" s="85" t="s">
        <v>3864</v>
      </c>
      <c r="BC55" s="85" t="s">
        <v>3865</v>
      </c>
      <c r="BD55" s="85" t="s">
        <v>3866</v>
      </c>
      <c r="BE55" s="85" t="s">
        <v>3867</v>
      </c>
      <c r="BI55" s="85" t="s">
        <v>3791</v>
      </c>
      <c r="CT55" s="85" t="s">
        <v>3144</v>
      </c>
      <c r="CU55" s="85" t="s">
        <v>3151</v>
      </c>
      <c r="CW55" s="85" t="s">
        <v>3410</v>
      </c>
      <c r="CX55" s="85" t="s">
        <v>3852</v>
      </c>
    </row>
    <row r="56" spans="1:102" hidden="1" x14ac:dyDescent="0.2">
      <c r="A56" s="104">
        <v>45444</v>
      </c>
      <c r="B56" s="85" t="s">
        <v>3868</v>
      </c>
      <c r="C56" s="85" t="s">
        <v>3136</v>
      </c>
      <c r="D56" s="85" t="s">
        <v>3137</v>
      </c>
      <c r="E56" s="85" t="s">
        <v>3869</v>
      </c>
      <c r="F56" s="85" t="s">
        <v>3870</v>
      </c>
      <c r="G56" s="85" t="s">
        <v>2677</v>
      </c>
      <c r="H56" s="85" t="s">
        <v>290</v>
      </c>
      <c r="I56" s="102" t="s">
        <v>206</v>
      </c>
      <c r="J56" s="85" t="s">
        <v>3318</v>
      </c>
      <c r="K56" s="85" t="s">
        <v>3143</v>
      </c>
      <c r="L56" s="85" t="s">
        <v>3144</v>
      </c>
      <c r="Y56" s="85" t="s">
        <v>3871</v>
      </c>
      <c r="AA56" s="85" t="s">
        <v>3872</v>
      </c>
      <c r="AB56" s="85" t="s">
        <v>3147</v>
      </c>
      <c r="AC56" s="85" t="s">
        <v>3873</v>
      </c>
      <c r="AD56" s="85" t="s">
        <v>3874</v>
      </c>
      <c r="AG56" s="85" t="s">
        <v>3875</v>
      </c>
      <c r="AH56" s="85">
        <v>2.1031901040623002E+25</v>
      </c>
      <c r="AI56" s="85">
        <v>3021533353032840</v>
      </c>
      <c r="AP56" s="85" t="s">
        <v>3876</v>
      </c>
      <c r="AQ56" s="85" t="s">
        <v>3877</v>
      </c>
      <c r="AS56" s="85" t="s">
        <v>3878</v>
      </c>
      <c r="AT56" s="85" t="s">
        <v>3879</v>
      </c>
      <c r="AU56" s="85" t="s">
        <v>3880</v>
      </c>
      <c r="AV56" s="85" t="s">
        <v>290</v>
      </c>
      <c r="AW56" s="85" t="s">
        <v>1339</v>
      </c>
      <c r="BB56" s="85" t="s">
        <v>3881</v>
      </c>
      <c r="BC56" s="85" t="s">
        <v>3882</v>
      </c>
      <c r="BD56" s="85" t="s">
        <v>3883</v>
      </c>
      <c r="BE56" s="85" t="s">
        <v>3884</v>
      </c>
      <c r="BI56" s="85" t="s">
        <v>3791</v>
      </c>
      <c r="CT56" s="85" t="s">
        <v>3144</v>
      </c>
      <c r="CU56" s="85" t="s">
        <v>3151</v>
      </c>
      <c r="CW56" s="85" t="s">
        <v>3410</v>
      </c>
      <c r="CX56" s="85" t="s">
        <v>3318</v>
      </c>
    </row>
    <row r="57" spans="1:102" hidden="1" x14ac:dyDescent="0.2">
      <c r="A57" s="104">
        <v>45444</v>
      </c>
      <c r="B57" s="85" t="s">
        <v>3885</v>
      </c>
      <c r="C57" s="85" t="s">
        <v>3136</v>
      </c>
      <c r="D57" s="85" t="s">
        <v>3137</v>
      </c>
      <c r="E57" s="85" t="s">
        <v>3886</v>
      </c>
      <c r="F57" s="85" t="s">
        <v>3887</v>
      </c>
      <c r="G57" s="85" t="s">
        <v>2677</v>
      </c>
      <c r="H57" s="85" t="s">
        <v>416</v>
      </c>
      <c r="I57" s="102" t="s">
        <v>206</v>
      </c>
      <c r="J57" s="85" t="s">
        <v>3888</v>
      </c>
      <c r="K57" s="85" t="s">
        <v>3143</v>
      </c>
      <c r="L57" s="85" t="s">
        <v>3144</v>
      </c>
      <c r="Y57" s="85" t="s">
        <v>3889</v>
      </c>
      <c r="AA57" s="85" t="s">
        <v>3890</v>
      </c>
      <c r="AB57" s="85" t="s">
        <v>3147</v>
      </c>
      <c r="AC57" s="85" t="s">
        <v>3891</v>
      </c>
      <c r="AD57" s="85" t="s">
        <v>3892</v>
      </c>
      <c r="AG57" s="85" t="s">
        <v>3893</v>
      </c>
      <c r="AH57" s="85">
        <v>2.1031901040222999E+25</v>
      </c>
      <c r="AI57" s="85">
        <v>3211124501042860</v>
      </c>
      <c r="AP57" s="85" t="s">
        <v>3894</v>
      </c>
      <c r="AQ57" s="85" t="s">
        <v>3895</v>
      </c>
      <c r="AS57" s="85" t="s">
        <v>3896</v>
      </c>
      <c r="AT57" s="85" t="s">
        <v>3897</v>
      </c>
      <c r="AU57" s="85" t="s">
        <v>3898</v>
      </c>
      <c r="AV57" s="85" t="s">
        <v>416</v>
      </c>
      <c r="AW57" s="85" t="s">
        <v>1339</v>
      </c>
      <c r="BB57" s="85" t="s">
        <v>3899</v>
      </c>
      <c r="BC57" s="85" t="s">
        <v>3900</v>
      </c>
      <c r="BD57" s="85" t="s">
        <v>3901</v>
      </c>
      <c r="BE57" s="85" t="s">
        <v>3902</v>
      </c>
      <c r="BI57" s="85" t="s">
        <v>3791</v>
      </c>
      <c r="CT57" s="85" t="s">
        <v>3144</v>
      </c>
      <c r="CU57" s="85" t="s">
        <v>3151</v>
      </c>
      <c r="CW57" s="85" t="s">
        <v>3410</v>
      </c>
      <c r="CX57" s="85" t="s">
        <v>3888</v>
      </c>
    </row>
    <row r="58" spans="1:102" hidden="1" x14ac:dyDescent="0.2">
      <c r="A58" s="104">
        <v>45444</v>
      </c>
      <c r="B58" s="85" t="s">
        <v>3903</v>
      </c>
      <c r="C58" s="85" t="s">
        <v>3136</v>
      </c>
      <c r="D58" s="85" t="s">
        <v>3137</v>
      </c>
      <c r="E58" s="85" t="s">
        <v>3904</v>
      </c>
      <c r="F58" s="85" t="s">
        <v>3905</v>
      </c>
      <c r="G58" s="85" t="s">
        <v>2679</v>
      </c>
      <c r="H58" s="85" t="s">
        <v>290</v>
      </c>
      <c r="I58" s="102" t="s">
        <v>3906</v>
      </c>
      <c r="J58" s="85" t="s">
        <v>3394</v>
      </c>
      <c r="K58" s="85" t="s">
        <v>3395</v>
      </c>
      <c r="L58" s="85" t="s">
        <v>3144</v>
      </c>
      <c r="Y58" s="85" t="s">
        <v>3907</v>
      </c>
      <c r="AA58" s="85" t="s">
        <v>3908</v>
      </c>
      <c r="AB58" s="85" t="s">
        <v>3147</v>
      </c>
      <c r="AC58" s="85" t="s">
        <v>3909</v>
      </c>
      <c r="AD58" s="85" t="s">
        <v>3910</v>
      </c>
      <c r="AG58" s="85" t="s">
        <v>3911</v>
      </c>
      <c r="AP58" s="85" t="s">
        <v>3912</v>
      </c>
      <c r="AQ58" s="85" t="s">
        <v>3913</v>
      </c>
      <c r="AS58" s="85" t="s">
        <v>3914</v>
      </c>
      <c r="AT58" s="85" t="s">
        <v>3915</v>
      </c>
      <c r="AU58" s="85" t="s">
        <v>3916</v>
      </c>
      <c r="AV58" s="85" t="s">
        <v>290</v>
      </c>
      <c r="AW58" s="85" t="s">
        <v>1339</v>
      </c>
      <c r="AY58" s="85" t="s">
        <v>3917</v>
      </c>
      <c r="AZ58" s="85" t="s">
        <v>3918</v>
      </c>
      <c r="BA58" s="85" t="s">
        <v>3919</v>
      </c>
      <c r="BB58" s="85" t="s">
        <v>3920</v>
      </c>
      <c r="BC58" s="85" t="s">
        <v>3921</v>
      </c>
      <c r="BI58" s="85" t="s">
        <v>3791</v>
      </c>
      <c r="CT58" s="85" t="s">
        <v>3144</v>
      </c>
      <c r="CU58" s="85" t="s">
        <v>3151</v>
      </c>
      <c r="CW58" s="85" t="s">
        <v>3493</v>
      </c>
      <c r="CX58" s="85" t="s">
        <v>3394</v>
      </c>
    </row>
    <row r="59" spans="1:102" hidden="1" x14ac:dyDescent="0.2">
      <c r="A59" s="104">
        <v>45444</v>
      </c>
      <c r="B59" s="85" t="s">
        <v>3922</v>
      </c>
      <c r="C59" s="85" t="s">
        <v>3136</v>
      </c>
      <c r="D59" s="85" t="s">
        <v>3137</v>
      </c>
      <c r="E59" s="85" t="s">
        <v>3923</v>
      </c>
      <c r="F59" s="85" t="s">
        <v>945</v>
      </c>
      <c r="G59" s="85" t="s">
        <v>3924</v>
      </c>
      <c r="H59" s="85" t="s">
        <v>290</v>
      </c>
      <c r="I59" s="102" t="s">
        <v>75</v>
      </c>
      <c r="J59" s="85" t="s">
        <v>3394</v>
      </c>
      <c r="K59" s="85" t="s">
        <v>3395</v>
      </c>
      <c r="L59" s="85" t="s">
        <v>3144</v>
      </c>
      <c r="Y59" s="85" t="s">
        <v>3925</v>
      </c>
      <c r="AA59" s="85" t="s">
        <v>3926</v>
      </c>
      <c r="AB59" s="85" t="s">
        <v>3927</v>
      </c>
      <c r="AC59" s="85" t="s">
        <v>3928</v>
      </c>
      <c r="AD59" s="85" t="s">
        <v>3929</v>
      </c>
      <c r="AE59" s="85" t="s">
        <v>3930</v>
      </c>
      <c r="AL59" s="85" t="s">
        <v>3931</v>
      </c>
      <c r="AM59" s="85" t="s">
        <v>3932</v>
      </c>
      <c r="AR59" s="85" t="s">
        <v>3933</v>
      </c>
      <c r="AS59" s="85" t="s">
        <v>3934</v>
      </c>
      <c r="AU59" s="85" t="s">
        <v>3935</v>
      </c>
      <c r="AV59" s="85" t="s">
        <v>290</v>
      </c>
      <c r="AW59" s="85" t="s">
        <v>1339</v>
      </c>
      <c r="BA59" s="85" t="s">
        <v>3936</v>
      </c>
      <c r="BB59" s="85" t="s">
        <v>3937</v>
      </c>
      <c r="BC59" s="85" t="s">
        <v>3938</v>
      </c>
      <c r="BD59" s="85" t="s">
        <v>3939</v>
      </c>
      <c r="BE59" s="85" t="s">
        <v>3940</v>
      </c>
      <c r="BI59" s="85" t="s">
        <v>3791</v>
      </c>
      <c r="CT59" s="85" t="s">
        <v>3144</v>
      </c>
      <c r="CU59" s="85" t="s">
        <v>3151</v>
      </c>
      <c r="CW59" s="85" t="s">
        <v>3472</v>
      </c>
      <c r="CX59" s="85" t="s">
        <v>3394</v>
      </c>
    </row>
    <row r="60" spans="1:102" hidden="1" x14ac:dyDescent="0.2">
      <c r="A60" s="104">
        <v>45444</v>
      </c>
      <c r="B60" s="85" t="s">
        <v>3941</v>
      </c>
      <c r="C60" s="85" t="s">
        <v>3136</v>
      </c>
      <c r="D60" s="85" t="s">
        <v>3137</v>
      </c>
      <c r="E60" s="85" t="s">
        <v>3942</v>
      </c>
      <c r="F60" s="85" t="s">
        <v>3943</v>
      </c>
      <c r="G60" s="85" t="s">
        <v>3140</v>
      </c>
      <c r="H60" s="85" t="s">
        <v>678</v>
      </c>
      <c r="I60" s="102" t="s">
        <v>3944</v>
      </c>
      <c r="J60" s="85" t="s">
        <v>3945</v>
      </c>
      <c r="K60" s="85" t="s">
        <v>3143</v>
      </c>
      <c r="L60" s="85" t="s">
        <v>3144</v>
      </c>
      <c r="Y60" s="85" t="s">
        <v>3946</v>
      </c>
      <c r="AA60" s="85" t="s">
        <v>3947</v>
      </c>
      <c r="AB60" s="85" t="s">
        <v>3147</v>
      </c>
      <c r="AC60" s="85" t="s">
        <v>3948</v>
      </c>
      <c r="AD60" s="85" t="s">
        <v>3949</v>
      </c>
      <c r="AG60" s="85" t="s">
        <v>3950</v>
      </c>
      <c r="AP60" s="85" t="s">
        <v>3951</v>
      </c>
      <c r="AQ60" s="85" t="s">
        <v>3952</v>
      </c>
      <c r="AS60" s="85" t="s">
        <v>3953</v>
      </c>
      <c r="AT60" s="85" t="s">
        <v>3954</v>
      </c>
      <c r="AU60" s="85" t="s">
        <v>3955</v>
      </c>
      <c r="AV60" s="85" t="s">
        <v>678</v>
      </c>
      <c r="AW60" s="85" t="s">
        <v>1339</v>
      </c>
      <c r="AY60" s="85" t="s">
        <v>3956</v>
      </c>
      <c r="AZ60" s="85" t="s">
        <v>3957</v>
      </c>
      <c r="BA60" s="85" t="s">
        <v>3958</v>
      </c>
      <c r="BB60" s="85" t="s">
        <v>3959</v>
      </c>
      <c r="BC60" s="85" t="s">
        <v>3960</v>
      </c>
      <c r="BI60" s="85" t="s">
        <v>3262</v>
      </c>
      <c r="CT60" s="85" t="s">
        <v>3144</v>
      </c>
      <c r="CU60" s="85" t="s">
        <v>3151</v>
      </c>
      <c r="CW60" s="85" t="s">
        <v>3493</v>
      </c>
      <c r="CX60" s="85" t="s">
        <v>3945</v>
      </c>
    </row>
    <row r="61" spans="1:102" hidden="1" x14ac:dyDescent="0.2">
      <c r="A61" s="104">
        <v>45444</v>
      </c>
      <c r="B61" s="85" t="s">
        <v>3961</v>
      </c>
      <c r="C61" s="85" t="s">
        <v>3136</v>
      </c>
      <c r="D61" s="85" t="s">
        <v>3137</v>
      </c>
      <c r="E61" s="85" t="s">
        <v>3962</v>
      </c>
      <c r="F61" s="85" t="s">
        <v>3963</v>
      </c>
      <c r="G61" s="85" t="s">
        <v>3140</v>
      </c>
      <c r="H61" s="85" t="s">
        <v>678</v>
      </c>
      <c r="I61" s="102" t="s">
        <v>3944</v>
      </c>
      <c r="J61" s="85" t="s">
        <v>3945</v>
      </c>
      <c r="K61" s="85" t="s">
        <v>3143</v>
      </c>
      <c r="L61" s="85" t="s">
        <v>3144</v>
      </c>
      <c r="Y61" s="85" t="s">
        <v>3964</v>
      </c>
      <c r="AA61" s="85" t="s">
        <v>3965</v>
      </c>
      <c r="AB61" s="85" t="s">
        <v>3147</v>
      </c>
      <c r="AC61" s="85" t="s">
        <v>3966</v>
      </c>
      <c r="AD61" s="85" t="s">
        <v>3967</v>
      </c>
      <c r="AG61" s="85" t="s">
        <v>3968</v>
      </c>
      <c r="AP61" s="85" t="s">
        <v>3969</v>
      </c>
      <c r="AQ61" s="85" t="s">
        <v>3970</v>
      </c>
      <c r="AS61" s="85" t="s">
        <v>3971</v>
      </c>
      <c r="AT61" s="85" t="s">
        <v>3972</v>
      </c>
      <c r="AU61" s="85" t="s">
        <v>3973</v>
      </c>
      <c r="AV61" s="85" t="s">
        <v>678</v>
      </c>
      <c r="AW61" s="85" t="s">
        <v>1339</v>
      </c>
      <c r="AY61" s="85" t="s">
        <v>3974</v>
      </c>
      <c r="AZ61" s="85" t="s">
        <v>3975</v>
      </c>
      <c r="BA61" s="85" t="s">
        <v>3976</v>
      </c>
      <c r="BB61" s="85" t="s">
        <v>3977</v>
      </c>
      <c r="BC61" s="85" t="s">
        <v>3978</v>
      </c>
      <c r="BI61" s="85" t="s">
        <v>3262</v>
      </c>
      <c r="CT61" s="85" t="s">
        <v>3144</v>
      </c>
      <c r="CU61" s="85" t="s">
        <v>3151</v>
      </c>
      <c r="CW61" s="85" t="s">
        <v>3493</v>
      </c>
      <c r="CX61" s="85" t="s">
        <v>3945</v>
      </c>
    </row>
    <row r="62" spans="1:102" hidden="1" x14ac:dyDescent="0.2">
      <c r="A62" s="104">
        <v>45444</v>
      </c>
      <c r="B62" s="85" t="s">
        <v>3979</v>
      </c>
      <c r="C62" s="85" t="s">
        <v>3136</v>
      </c>
      <c r="D62" s="85" t="s">
        <v>3137</v>
      </c>
      <c r="E62" s="85" t="s">
        <v>3980</v>
      </c>
      <c r="F62" s="85" t="s">
        <v>942</v>
      </c>
      <c r="G62" s="85" t="s">
        <v>3831</v>
      </c>
      <c r="H62" s="85" t="s">
        <v>290</v>
      </c>
      <c r="I62" s="102" t="s">
        <v>69</v>
      </c>
      <c r="J62" s="85" t="s">
        <v>3318</v>
      </c>
      <c r="K62" s="85" t="s">
        <v>3143</v>
      </c>
      <c r="L62" s="85" t="s">
        <v>3144</v>
      </c>
      <c r="N62" s="85" t="s">
        <v>3981</v>
      </c>
      <c r="O62" s="85" t="s">
        <v>3982</v>
      </c>
      <c r="P62" s="85" t="s">
        <v>3983</v>
      </c>
      <c r="W62" s="85" t="s">
        <v>3984</v>
      </c>
      <c r="Y62" s="85" t="s">
        <v>3985</v>
      </c>
      <c r="AA62" s="85" t="s">
        <v>3986</v>
      </c>
      <c r="AB62" s="85" t="s">
        <v>3987</v>
      </c>
      <c r="AC62" s="85" t="s">
        <v>3988</v>
      </c>
      <c r="AD62" s="85" t="s">
        <v>3989</v>
      </c>
      <c r="AE62" s="85" t="s">
        <v>3990</v>
      </c>
      <c r="AL62" s="85" t="s">
        <v>3991</v>
      </c>
      <c r="AM62" s="85" t="s">
        <v>3992</v>
      </c>
      <c r="AU62" s="85" t="s">
        <v>3993</v>
      </c>
      <c r="AV62" s="85" t="s">
        <v>290</v>
      </c>
      <c r="AW62" s="85" t="s">
        <v>1339</v>
      </c>
      <c r="BA62" s="85" t="s">
        <v>3994</v>
      </c>
      <c r="BB62" s="85" t="s">
        <v>3995</v>
      </c>
      <c r="BC62" s="85" t="s">
        <v>3996</v>
      </c>
      <c r="BD62" s="85" t="s">
        <v>3997</v>
      </c>
      <c r="BE62" s="85" t="s">
        <v>3998</v>
      </c>
      <c r="BI62" s="85" t="s">
        <v>3380</v>
      </c>
      <c r="CT62" s="85" t="s">
        <v>3144</v>
      </c>
      <c r="CU62" s="85" t="s">
        <v>3151</v>
      </c>
      <c r="CW62" s="85" t="s">
        <v>3472</v>
      </c>
      <c r="CX62" s="85" t="s">
        <v>3318</v>
      </c>
    </row>
    <row r="63" spans="1:102" hidden="1" x14ac:dyDescent="0.2">
      <c r="A63" s="104">
        <v>45444</v>
      </c>
      <c r="B63" s="85" t="s">
        <v>3999</v>
      </c>
      <c r="C63" s="85" t="s">
        <v>3136</v>
      </c>
      <c r="D63" s="85" t="s">
        <v>3137</v>
      </c>
      <c r="E63" s="85" t="s">
        <v>4000</v>
      </c>
      <c r="F63" s="85" t="s">
        <v>4001</v>
      </c>
      <c r="G63" s="85" t="s">
        <v>4002</v>
      </c>
      <c r="H63" s="85" t="s">
        <v>290</v>
      </c>
      <c r="I63" s="102" t="s">
        <v>3555</v>
      </c>
      <c r="J63" s="85" t="s">
        <v>3394</v>
      </c>
      <c r="K63" s="85" t="s">
        <v>3395</v>
      </c>
      <c r="L63" s="85" t="s">
        <v>3144</v>
      </c>
      <c r="Y63" s="85" t="s">
        <v>4003</v>
      </c>
      <c r="AA63" s="85" t="s">
        <v>4004</v>
      </c>
      <c r="AB63" s="85" t="s">
        <v>3147</v>
      </c>
      <c r="AC63" s="85" t="s">
        <v>4005</v>
      </c>
      <c r="AD63" s="85" t="s">
        <v>4006</v>
      </c>
      <c r="AG63" s="85" t="s">
        <v>4007</v>
      </c>
      <c r="AP63" s="85" t="s">
        <v>4008</v>
      </c>
      <c r="AR63" s="85" t="s">
        <v>4009</v>
      </c>
      <c r="AS63" s="85" t="s">
        <v>4010</v>
      </c>
      <c r="AT63" s="85" t="s">
        <v>4011</v>
      </c>
      <c r="AU63" s="85" t="s">
        <v>1598</v>
      </c>
      <c r="AV63" s="85" t="s">
        <v>290</v>
      </c>
      <c r="AW63" s="85" t="s">
        <v>1238</v>
      </c>
      <c r="AZ63" s="85" t="s">
        <v>4012</v>
      </c>
      <c r="BA63" s="85" t="s">
        <v>4013</v>
      </c>
      <c r="BB63" s="85" t="s">
        <v>4014</v>
      </c>
      <c r="BC63" s="85" t="s">
        <v>4015</v>
      </c>
      <c r="BD63" s="85" t="s">
        <v>4016</v>
      </c>
      <c r="BI63" s="85" t="s">
        <v>3380</v>
      </c>
      <c r="CT63" s="85" t="s">
        <v>3144</v>
      </c>
      <c r="CU63" s="85" t="s">
        <v>3151</v>
      </c>
      <c r="CW63" s="85" t="s">
        <v>3493</v>
      </c>
      <c r="CX63" s="85" t="s">
        <v>3394</v>
      </c>
    </row>
    <row r="64" spans="1:102" hidden="1" x14ac:dyDescent="0.2">
      <c r="A64" s="104">
        <v>45444</v>
      </c>
      <c r="B64" s="85" t="s">
        <v>4017</v>
      </c>
      <c r="C64" s="85" t="s">
        <v>3136</v>
      </c>
      <c r="D64" s="85" t="s">
        <v>3137</v>
      </c>
      <c r="E64" s="85" t="s">
        <v>4018</v>
      </c>
      <c r="F64" s="85" t="s">
        <v>4019</v>
      </c>
      <c r="G64" s="85" t="s">
        <v>4002</v>
      </c>
      <c r="H64" s="85" t="s">
        <v>290</v>
      </c>
      <c r="I64" s="102" t="s">
        <v>3266</v>
      </c>
      <c r="J64" s="85" t="s">
        <v>3556</v>
      </c>
      <c r="K64" s="85" t="s">
        <v>3143</v>
      </c>
      <c r="L64" s="85" t="s">
        <v>3144</v>
      </c>
      <c r="Y64" s="85" t="s">
        <v>4020</v>
      </c>
      <c r="AA64" s="85" t="s">
        <v>4021</v>
      </c>
      <c r="AB64" s="85" t="s">
        <v>3147</v>
      </c>
      <c r="AC64" s="85" t="s">
        <v>4022</v>
      </c>
      <c r="AD64" s="85" t="s">
        <v>4023</v>
      </c>
      <c r="AG64" s="85" t="s">
        <v>4024</v>
      </c>
      <c r="AP64" s="85" t="s">
        <v>4025</v>
      </c>
      <c r="AR64" s="85" t="s">
        <v>4026</v>
      </c>
      <c r="AS64" s="85" t="s">
        <v>4027</v>
      </c>
      <c r="AT64" s="85" t="s">
        <v>4028</v>
      </c>
      <c r="AU64" s="85" t="s">
        <v>1570</v>
      </c>
      <c r="AV64" s="85" t="s">
        <v>290</v>
      </c>
      <c r="AW64" s="85" t="s">
        <v>1238</v>
      </c>
      <c r="AZ64" s="85" t="s">
        <v>4029</v>
      </c>
      <c r="BA64" s="85" t="s">
        <v>4030</v>
      </c>
      <c r="BB64" s="85" t="s">
        <v>4031</v>
      </c>
      <c r="BC64" s="85" t="s">
        <v>4032</v>
      </c>
      <c r="BD64" s="85" t="s">
        <v>4033</v>
      </c>
      <c r="BI64" s="85" t="s">
        <v>3380</v>
      </c>
      <c r="CT64" s="85" t="s">
        <v>3144</v>
      </c>
      <c r="CU64" s="85" t="s">
        <v>3151</v>
      </c>
      <c r="CW64" s="85" t="s">
        <v>3493</v>
      </c>
      <c r="CX64" s="85" t="s">
        <v>3556</v>
      </c>
    </row>
    <row r="65" spans="1:102" hidden="1" x14ac:dyDescent="0.2">
      <c r="A65" s="104">
        <v>45444</v>
      </c>
      <c r="B65" s="85" t="s">
        <v>4034</v>
      </c>
      <c r="C65" s="85" t="s">
        <v>3136</v>
      </c>
      <c r="D65" s="85" t="s">
        <v>3137</v>
      </c>
      <c r="E65" s="85" t="s">
        <v>4035</v>
      </c>
      <c r="F65" s="85" t="s">
        <v>4036</v>
      </c>
      <c r="G65" s="85" t="s">
        <v>4002</v>
      </c>
      <c r="H65" s="85" t="s">
        <v>290</v>
      </c>
      <c r="I65" s="102" t="s">
        <v>3555</v>
      </c>
      <c r="J65" s="85" t="s">
        <v>3394</v>
      </c>
      <c r="K65" s="85" t="s">
        <v>3395</v>
      </c>
      <c r="L65" s="85" t="s">
        <v>3144</v>
      </c>
      <c r="Y65" s="85" t="s">
        <v>4037</v>
      </c>
      <c r="AA65" s="85" t="s">
        <v>4038</v>
      </c>
      <c r="AB65" s="85" t="s">
        <v>3147</v>
      </c>
      <c r="AC65" s="85" t="s">
        <v>4039</v>
      </c>
      <c r="AD65" s="85" t="s">
        <v>4040</v>
      </c>
      <c r="AG65" s="85" t="s">
        <v>4041</v>
      </c>
      <c r="AP65" s="85" t="s">
        <v>4042</v>
      </c>
      <c r="AR65" s="85" t="s">
        <v>4043</v>
      </c>
      <c r="AS65" s="85" t="s">
        <v>4044</v>
      </c>
      <c r="AT65" s="85" t="s">
        <v>4045</v>
      </c>
      <c r="AU65" s="85" t="s">
        <v>1590</v>
      </c>
      <c r="AV65" s="85" t="s">
        <v>290</v>
      </c>
      <c r="AW65" s="85" t="s">
        <v>1229</v>
      </c>
      <c r="AZ65" s="85" t="s">
        <v>4046</v>
      </c>
      <c r="BA65" s="85" t="s">
        <v>4047</v>
      </c>
      <c r="BB65" s="85" t="s">
        <v>4048</v>
      </c>
      <c r="BC65" s="85" t="s">
        <v>4049</v>
      </c>
      <c r="BD65" s="85" t="s">
        <v>4050</v>
      </c>
      <c r="BI65" s="85" t="s">
        <v>3380</v>
      </c>
      <c r="CT65" s="85" t="s">
        <v>3144</v>
      </c>
      <c r="CU65" s="85" t="s">
        <v>3151</v>
      </c>
      <c r="CW65" s="85" t="s">
        <v>3493</v>
      </c>
      <c r="CX65" s="85" t="s">
        <v>3394</v>
      </c>
    </row>
    <row r="66" spans="1:102" hidden="1" x14ac:dyDescent="0.2">
      <c r="A66" s="104">
        <v>45444</v>
      </c>
      <c r="B66" s="85" t="s">
        <v>4051</v>
      </c>
      <c r="C66" s="85" t="s">
        <v>3136</v>
      </c>
      <c r="D66" s="85" t="s">
        <v>3137</v>
      </c>
      <c r="E66" s="85" t="s">
        <v>4052</v>
      </c>
      <c r="F66" s="85" t="s">
        <v>4053</v>
      </c>
      <c r="G66" s="85" t="s">
        <v>3140</v>
      </c>
      <c r="H66" s="85" t="s">
        <v>416</v>
      </c>
      <c r="I66" s="102" t="s">
        <v>3266</v>
      </c>
      <c r="J66" s="85" t="s">
        <v>3394</v>
      </c>
      <c r="K66" s="85" t="s">
        <v>3395</v>
      </c>
      <c r="L66" s="85" t="s">
        <v>3144</v>
      </c>
      <c r="Y66" s="85" t="s">
        <v>4054</v>
      </c>
      <c r="AA66" s="85" t="s">
        <v>4055</v>
      </c>
      <c r="AB66" s="85" t="s">
        <v>3147</v>
      </c>
      <c r="AC66" s="85" t="s">
        <v>4056</v>
      </c>
      <c r="AD66" s="85" t="s">
        <v>4057</v>
      </c>
      <c r="AG66" s="85" t="s">
        <v>4058</v>
      </c>
      <c r="AP66" s="85" t="s">
        <v>4059</v>
      </c>
      <c r="AQ66" s="85" t="s">
        <v>4060</v>
      </c>
      <c r="AS66" s="85" t="s">
        <v>4061</v>
      </c>
      <c r="AT66" s="85" t="s">
        <v>4062</v>
      </c>
      <c r="AU66" s="85" t="s">
        <v>1579</v>
      </c>
      <c r="AV66" s="85" t="s">
        <v>416</v>
      </c>
      <c r="AW66" s="85" t="s">
        <v>1238</v>
      </c>
      <c r="AY66" s="85" t="s">
        <v>4063</v>
      </c>
      <c r="AZ66" s="85" t="s">
        <v>4064</v>
      </c>
      <c r="BA66" s="85" t="s">
        <v>4065</v>
      </c>
      <c r="BB66" s="85" t="s">
        <v>4066</v>
      </c>
      <c r="BC66" s="85" t="s">
        <v>4067</v>
      </c>
      <c r="BI66" s="85" t="s">
        <v>3380</v>
      </c>
      <c r="CT66" s="85" t="s">
        <v>3144</v>
      </c>
      <c r="CU66" s="85" t="s">
        <v>3151</v>
      </c>
      <c r="CW66" s="85" t="s">
        <v>3493</v>
      </c>
      <c r="CX66" s="85" t="s">
        <v>3394</v>
      </c>
    </row>
    <row r="67" spans="1:102" hidden="1" x14ac:dyDescent="0.2">
      <c r="A67" s="104">
        <v>45444</v>
      </c>
      <c r="B67" s="85" t="s">
        <v>4068</v>
      </c>
      <c r="C67" s="85" t="s">
        <v>3136</v>
      </c>
      <c r="D67" s="85" t="s">
        <v>3137</v>
      </c>
      <c r="E67" s="85" t="s">
        <v>4069</v>
      </c>
      <c r="F67" s="85" t="s">
        <v>960</v>
      </c>
      <c r="G67" s="85" t="s">
        <v>3738</v>
      </c>
      <c r="H67" s="85" t="s">
        <v>92</v>
      </c>
      <c r="I67" s="102" t="s">
        <v>69</v>
      </c>
      <c r="J67" s="85" t="s">
        <v>3394</v>
      </c>
      <c r="K67" s="85" t="s">
        <v>3395</v>
      </c>
      <c r="L67" s="85" t="s">
        <v>3144</v>
      </c>
      <c r="Y67" s="85" t="s">
        <v>4070</v>
      </c>
      <c r="AA67" s="85" t="s">
        <v>4071</v>
      </c>
      <c r="AB67" s="85" t="s">
        <v>4072</v>
      </c>
      <c r="AC67" s="85" t="s">
        <v>4073</v>
      </c>
      <c r="AD67" s="85" t="s">
        <v>4074</v>
      </c>
      <c r="AE67" s="85" t="s">
        <v>4075</v>
      </c>
      <c r="AL67" s="85" t="s">
        <v>4076</v>
      </c>
      <c r="AM67" s="85" t="s">
        <v>4077</v>
      </c>
      <c r="AU67" s="85" t="s">
        <v>4078</v>
      </c>
      <c r="AV67" s="85" t="s">
        <v>92</v>
      </c>
      <c r="AW67" s="85" t="s">
        <v>1339</v>
      </c>
      <c r="BA67" s="85" t="s">
        <v>4079</v>
      </c>
      <c r="BB67" s="85" t="s">
        <v>4080</v>
      </c>
      <c r="BC67" s="85" t="s">
        <v>4081</v>
      </c>
      <c r="BD67" s="85" t="s">
        <v>4082</v>
      </c>
      <c r="BE67" s="85" t="s">
        <v>4083</v>
      </c>
      <c r="BI67" s="85" t="s">
        <v>3380</v>
      </c>
      <c r="CT67" s="85" t="s">
        <v>3144</v>
      </c>
      <c r="CU67" s="85" t="s">
        <v>3151</v>
      </c>
      <c r="CW67" s="85" t="s">
        <v>3472</v>
      </c>
      <c r="CX67" s="85" t="s">
        <v>3394</v>
      </c>
    </row>
    <row r="68" spans="1:102" hidden="1" x14ac:dyDescent="0.2">
      <c r="A68" s="104">
        <v>45444</v>
      </c>
      <c r="B68" s="85" t="s">
        <v>4084</v>
      </c>
      <c r="C68" s="85" t="s">
        <v>3136</v>
      </c>
      <c r="D68" s="85" t="s">
        <v>3137</v>
      </c>
      <c r="E68" s="85" t="s">
        <v>4085</v>
      </c>
      <c r="F68" s="85" t="s">
        <v>4086</v>
      </c>
      <c r="G68" s="85" t="s">
        <v>3140</v>
      </c>
      <c r="H68" s="85" t="s">
        <v>416</v>
      </c>
      <c r="I68" s="102" t="s">
        <v>4087</v>
      </c>
      <c r="J68" s="85" t="s">
        <v>4088</v>
      </c>
      <c r="K68" s="85" t="s">
        <v>3143</v>
      </c>
      <c r="L68" s="85" t="s">
        <v>3144</v>
      </c>
      <c r="Y68" s="85" t="s">
        <v>4089</v>
      </c>
      <c r="AA68" s="85" t="s">
        <v>4090</v>
      </c>
      <c r="AB68" s="85" t="s">
        <v>3147</v>
      </c>
      <c r="AC68" s="85" t="s">
        <v>4091</v>
      </c>
      <c r="AD68" s="85" t="s">
        <v>4092</v>
      </c>
      <c r="AG68" s="85" t="s">
        <v>4093</v>
      </c>
      <c r="AP68" s="85" t="s">
        <v>4094</v>
      </c>
      <c r="AQ68" s="85" t="s">
        <v>4095</v>
      </c>
      <c r="AS68" s="85" t="s">
        <v>4096</v>
      </c>
      <c r="AT68" s="85" t="s">
        <v>4097</v>
      </c>
      <c r="AU68" s="85" t="s">
        <v>1579</v>
      </c>
      <c r="AV68" s="85" t="s">
        <v>416</v>
      </c>
      <c r="AW68" s="85" t="s">
        <v>1238</v>
      </c>
      <c r="AY68" s="85" t="s">
        <v>4098</v>
      </c>
      <c r="AZ68" s="85" t="s">
        <v>4099</v>
      </c>
      <c r="BA68" s="85" t="s">
        <v>4100</v>
      </c>
      <c r="BB68" s="85" t="s">
        <v>4101</v>
      </c>
      <c r="BC68" s="85" t="s">
        <v>4102</v>
      </c>
      <c r="BI68" s="85" t="s">
        <v>3380</v>
      </c>
      <c r="CT68" s="85" t="s">
        <v>3144</v>
      </c>
      <c r="CU68" s="85" t="s">
        <v>3151</v>
      </c>
      <c r="CW68" s="85" t="s">
        <v>3493</v>
      </c>
      <c r="CX68" s="85" t="s">
        <v>4088</v>
      </c>
    </row>
    <row r="69" spans="1:102" hidden="1" x14ac:dyDescent="0.2">
      <c r="A69" s="104">
        <v>45444</v>
      </c>
      <c r="B69" s="85" t="s">
        <v>4103</v>
      </c>
      <c r="C69" s="85" t="s">
        <v>3136</v>
      </c>
      <c r="D69" s="85" t="s">
        <v>3137</v>
      </c>
      <c r="E69" s="85" t="s">
        <v>4104</v>
      </c>
      <c r="F69" s="85" t="s">
        <v>1059</v>
      </c>
      <c r="G69" s="85" t="s">
        <v>4105</v>
      </c>
      <c r="H69" s="85" t="s">
        <v>290</v>
      </c>
      <c r="I69" s="102" t="s">
        <v>69</v>
      </c>
      <c r="J69" s="85" t="s">
        <v>3394</v>
      </c>
      <c r="K69" s="85" t="s">
        <v>3395</v>
      </c>
      <c r="L69" s="85" t="s">
        <v>3144</v>
      </c>
      <c r="N69" s="85" t="s">
        <v>4106</v>
      </c>
      <c r="O69" s="85" t="s">
        <v>4107</v>
      </c>
      <c r="P69" s="85" t="s">
        <v>4108</v>
      </c>
      <c r="W69" s="85" t="s">
        <v>3141</v>
      </c>
      <c r="Y69" s="85" t="s">
        <v>4109</v>
      </c>
      <c r="AA69" s="85" t="s">
        <v>4110</v>
      </c>
      <c r="AB69" s="85" t="s">
        <v>3147</v>
      </c>
      <c r="AC69" s="85" t="s">
        <v>4111</v>
      </c>
      <c r="AD69" s="85" t="s">
        <v>4112</v>
      </c>
      <c r="AL69" s="85" t="s">
        <v>4113</v>
      </c>
      <c r="AM69" s="85" t="s">
        <v>4114</v>
      </c>
      <c r="AR69" s="85" t="s">
        <v>4115</v>
      </c>
      <c r="AS69" s="85" t="s">
        <v>4116</v>
      </c>
      <c r="AT69" s="85" t="s">
        <v>4117</v>
      </c>
      <c r="AU69" s="85" t="s">
        <v>4118</v>
      </c>
      <c r="AV69" s="85" t="s">
        <v>290</v>
      </c>
      <c r="AW69" s="85" t="s">
        <v>1339</v>
      </c>
      <c r="BB69" s="85" t="s">
        <v>4119</v>
      </c>
      <c r="BC69" s="85" t="s">
        <v>4120</v>
      </c>
      <c r="BD69" s="85" t="s">
        <v>4121</v>
      </c>
      <c r="BE69" s="85" t="s">
        <v>4122</v>
      </c>
      <c r="BI69" s="85" t="s">
        <v>3380</v>
      </c>
      <c r="CT69" s="85" t="s">
        <v>3144</v>
      </c>
      <c r="CU69" s="85" t="s">
        <v>4107</v>
      </c>
      <c r="CV69" s="85" t="s">
        <v>4108</v>
      </c>
      <c r="CW69" s="85" t="s">
        <v>3210</v>
      </c>
      <c r="CX69" s="85" t="s">
        <v>4123</v>
      </c>
    </row>
    <row r="70" spans="1:102" hidden="1" x14ac:dyDescent="0.2">
      <c r="A70" s="104">
        <v>45444</v>
      </c>
      <c r="B70" s="85" t="s">
        <v>4124</v>
      </c>
      <c r="C70" s="85" t="s">
        <v>3136</v>
      </c>
      <c r="D70" s="85" t="s">
        <v>3137</v>
      </c>
      <c r="E70" s="85" t="s">
        <v>4125</v>
      </c>
      <c r="F70" s="85" t="s">
        <v>4126</v>
      </c>
      <c r="G70" s="85" t="s">
        <v>3140</v>
      </c>
      <c r="H70" s="85" t="s">
        <v>416</v>
      </c>
      <c r="I70" s="102" t="s">
        <v>4127</v>
      </c>
      <c r="J70" s="85" t="s">
        <v>3556</v>
      </c>
      <c r="K70" s="85" t="s">
        <v>3143</v>
      </c>
      <c r="L70" s="85" t="s">
        <v>3144</v>
      </c>
      <c r="N70" s="85" t="s">
        <v>4128</v>
      </c>
      <c r="O70" s="85" t="s">
        <v>4129</v>
      </c>
      <c r="P70" s="85" t="s">
        <v>4130</v>
      </c>
      <c r="W70" s="85" t="s">
        <v>111</v>
      </c>
      <c r="X70" s="85" t="s">
        <v>4131</v>
      </c>
      <c r="Y70" s="85" t="s">
        <v>4132</v>
      </c>
      <c r="AA70" s="85" t="s">
        <v>4133</v>
      </c>
      <c r="AB70" s="85" t="s">
        <v>3147</v>
      </c>
      <c r="AC70" s="85" t="s">
        <v>4134</v>
      </c>
      <c r="AD70" s="85" t="s">
        <v>4135</v>
      </c>
      <c r="AG70" s="85" t="s">
        <v>4136</v>
      </c>
      <c r="AP70" s="85" t="s">
        <v>4137</v>
      </c>
      <c r="AQ70" s="85" t="s">
        <v>4138</v>
      </c>
      <c r="AS70" s="85" t="s">
        <v>4139</v>
      </c>
      <c r="AT70" s="85" t="s">
        <v>4140</v>
      </c>
      <c r="AU70" s="85" t="s">
        <v>4141</v>
      </c>
      <c r="AV70" s="85" t="s">
        <v>416</v>
      </c>
      <c r="AW70" s="85" t="s">
        <v>1339</v>
      </c>
      <c r="AY70" s="85" t="s">
        <v>4142</v>
      </c>
      <c r="AZ70" s="85" t="s">
        <v>4143</v>
      </c>
      <c r="BA70" s="85" t="s">
        <v>4144</v>
      </c>
      <c r="BB70" s="85" t="s">
        <v>4145</v>
      </c>
      <c r="BI70" s="85" t="s">
        <v>3390</v>
      </c>
      <c r="CT70" s="85" t="s">
        <v>3144</v>
      </c>
      <c r="CU70" s="85" t="s">
        <v>4146</v>
      </c>
      <c r="CV70" s="85" t="s">
        <v>4147</v>
      </c>
      <c r="CW70" s="85" t="s">
        <v>3453</v>
      </c>
      <c r="CX70" s="85" t="s">
        <v>4148</v>
      </c>
    </row>
    <row r="71" spans="1:102" hidden="1" x14ac:dyDescent="0.2">
      <c r="A71" s="104">
        <v>45444</v>
      </c>
      <c r="B71" s="85" t="s">
        <v>4149</v>
      </c>
      <c r="C71" s="85" t="s">
        <v>3136</v>
      </c>
      <c r="D71" s="85" t="s">
        <v>3137</v>
      </c>
      <c r="E71" s="85" t="s">
        <v>4150</v>
      </c>
      <c r="F71" s="85" t="s">
        <v>4151</v>
      </c>
      <c r="G71" s="85" t="s">
        <v>3140</v>
      </c>
      <c r="H71" s="85" t="s">
        <v>416</v>
      </c>
      <c r="I71" s="102" t="s">
        <v>3317</v>
      </c>
      <c r="J71" s="85" t="s">
        <v>3556</v>
      </c>
      <c r="K71" s="85" t="s">
        <v>3143</v>
      </c>
      <c r="L71" s="85" t="s">
        <v>3144</v>
      </c>
      <c r="Y71" s="85" t="s">
        <v>4152</v>
      </c>
      <c r="AA71" s="85" t="s">
        <v>4153</v>
      </c>
      <c r="AB71" s="85" t="s">
        <v>3147</v>
      </c>
      <c r="AC71" s="85" t="s">
        <v>4154</v>
      </c>
      <c r="AD71" s="85" t="s">
        <v>4155</v>
      </c>
      <c r="AG71" s="85" t="s">
        <v>4156</v>
      </c>
      <c r="AP71" s="85" t="s">
        <v>4157</v>
      </c>
      <c r="AQ71" s="85" t="s">
        <v>4158</v>
      </c>
      <c r="AS71" s="85" t="s">
        <v>4159</v>
      </c>
      <c r="AT71" s="85" t="s">
        <v>4160</v>
      </c>
      <c r="AU71" s="85" t="s">
        <v>4161</v>
      </c>
      <c r="AV71" s="85" t="s">
        <v>416</v>
      </c>
      <c r="AW71" s="85" t="s">
        <v>1339</v>
      </c>
      <c r="AY71" s="85" t="s">
        <v>4162</v>
      </c>
      <c r="AZ71" s="85" t="s">
        <v>4163</v>
      </c>
      <c r="BA71" s="85" t="s">
        <v>4164</v>
      </c>
      <c r="BB71" s="85" t="s">
        <v>4165</v>
      </c>
      <c r="BC71" s="85" t="s">
        <v>4166</v>
      </c>
      <c r="BI71" s="85" t="s">
        <v>3390</v>
      </c>
      <c r="CT71" s="85" t="s">
        <v>3144</v>
      </c>
      <c r="CU71" s="85" t="s">
        <v>3151</v>
      </c>
      <c r="CW71" s="85" t="s">
        <v>3493</v>
      </c>
      <c r="CX71" s="85" t="s">
        <v>3556</v>
      </c>
    </row>
    <row r="72" spans="1:102" hidden="1" x14ac:dyDescent="0.2">
      <c r="A72" s="104">
        <v>45444</v>
      </c>
      <c r="B72" s="85" t="s">
        <v>4167</v>
      </c>
      <c r="C72" s="85" t="s">
        <v>3136</v>
      </c>
      <c r="D72" s="85" t="s">
        <v>3137</v>
      </c>
      <c r="E72" s="85" t="s">
        <v>4168</v>
      </c>
      <c r="F72" s="85" t="s">
        <v>4169</v>
      </c>
      <c r="G72" s="85" t="s">
        <v>3140</v>
      </c>
      <c r="H72" s="85" t="s">
        <v>416</v>
      </c>
      <c r="I72" s="102" t="s">
        <v>3317</v>
      </c>
      <c r="J72" s="85" t="s">
        <v>3415</v>
      </c>
      <c r="K72" s="85" t="s">
        <v>3143</v>
      </c>
      <c r="L72" s="85" t="s">
        <v>3144</v>
      </c>
      <c r="Y72" s="85" t="s">
        <v>4170</v>
      </c>
      <c r="AA72" s="85" t="s">
        <v>4171</v>
      </c>
      <c r="AB72" s="85" t="s">
        <v>3147</v>
      </c>
      <c r="AC72" s="85" t="s">
        <v>4172</v>
      </c>
      <c r="AD72" s="85" t="s">
        <v>4173</v>
      </c>
      <c r="AG72" s="85" t="s">
        <v>4174</v>
      </c>
      <c r="AP72" s="85" t="s">
        <v>4175</v>
      </c>
      <c r="AQ72" s="85" t="s">
        <v>4176</v>
      </c>
      <c r="AS72" s="85" t="s">
        <v>4177</v>
      </c>
      <c r="AT72" s="85" t="s">
        <v>4178</v>
      </c>
      <c r="AU72" s="85" t="s">
        <v>4179</v>
      </c>
      <c r="AV72" s="85" t="s">
        <v>416</v>
      </c>
      <c r="AW72" s="85" t="s">
        <v>1339</v>
      </c>
      <c r="AY72" s="85" t="s">
        <v>4180</v>
      </c>
      <c r="AZ72" s="85" t="s">
        <v>4181</v>
      </c>
      <c r="BA72" s="85" t="s">
        <v>4182</v>
      </c>
      <c r="BB72" s="85" t="s">
        <v>4183</v>
      </c>
      <c r="BC72" s="85" t="s">
        <v>4184</v>
      </c>
      <c r="BI72" s="85" t="s">
        <v>3390</v>
      </c>
      <c r="CT72" s="85" t="s">
        <v>3144</v>
      </c>
      <c r="CU72" s="85" t="s">
        <v>3151</v>
      </c>
      <c r="CW72" s="85" t="s">
        <v>3493</v>
      </c>
      <c r="CX72" s="85" t="s">
        <v>3415</v>
      </c>
    </row>
    <row r="73" spans="1:102" hidden="1" x14ac:dyDescent="0.2">
      <c r="A73" s="104">
        <v>45444</v>
      </c>
      <c r="B73" s="85" t="s">
        <v>4185</v>
      </c>
      <c r="C73" s="85" t="s">
        <v>3136</v>
      </c>
      <c r="D73" s="85" t="s">
        <v>3137</v>
      </c>
      <c r="E73" s="85" t="s">
        <v>4186</v>
      </c>
      <c r="F73" s="85" t="s">
        <v>4187</v>
      </c>
      <c r="G73" s="85" t="s">
        <v>4188</v>
      </c>
      <c r="H73" s="85" t="s">
        <v>290</v>
      </c>
      <c r="I73" s="102" t="s">
        <v>3291</v>
      </c>
      <c r="J73" s="85" t="s">
        <v>4189</v>
      </c>
      <c r="K73" s="85" t="s">
        <v>3143</v>
      </c>
      <c r="L73" s="85" t="s">
        <v>3144</v>
      </c>
      <c r="X73" s="85" t="s">
        <v>4190</v>
      </c>
      <c r="Y73" s="85" t="s">
        <v>4191</v>
      </c>
      <c r="AA73" s="85" t="s">
        <v>4192</v>
      </c>
      <c r="AB73" s="85" t="s">
        <v>3147</v>
      </c>
      <c r="AC73" s="85" t="s">
        <v>4193</v>
      </c>
      <c r="AD73" s="85" t="s">
        <v>4194</v>
      </c>
      <c r="AG73" s="85" t="s">
        <v>4195</v>
      </c>
      <c r="AP73" s="85" t="s">
        <v>4196</v>
      </c>
      <c r="AQ73" s="85" t="s">
        <v>4197</v>
      </c>
      <c r="AS73" s="85" t="s">
        <v>4198</v>
      </c>
      <c r="AT73" s="85" t="s">
        <v>4199</v>
      </c>
      <c r="AU73" s="85" t="s">
        <v>4200</v>
      </c>
      <c r="AV73" s="85" t="s">
        <v>290</v>
      </c>
      <c r="AW73" s="85" t="s">
        <v>1339</v>
      </c>
      <c r="AZ73" s="85" t="s">
        <v>4201</v>
      </c>
      <c r="BB73" s="85" t="s">
        <v>4202</v>
      </c>
      <c r="BC73" s="85" t="s">
        <v>4203</v>
      </c>
      <c r="BI73" s="85" t="s">
        <v>3390</v>
      </c>
      <c r="CT73" s="85" t="s">
        <v>3144</v>
      </c>
      <c r="CU73" s="85" t="s">
        <v>3151</v>
      </c>
      <c r="CW73" s="85" t="s">
        <v>3493</v>
      </c>
      <c r="CX73" s="85" t="s">
        <v>4204</v>
      </c>
    </row>
    <row r="74" spans="1:102" hidden="1" x14ac:dyDescent="0.2">
      <c r="A74" s="104">
        <v>45444</v>
      </c>
      <c r="B74" s="85" t="s">
        <v>4205</v>
      </c>
      <c r="C74" s="85" t="s">
        <v>3136</v>
      </c>
      <c r="D74" s="85" t="s">
        <v>3137</v>
      </c>
      <c r="E74" s="85" t="s">
        <v>4206</v>
      </c>
      <c r="F74" s="85" t="s">
        <v>4207</v>
      </c>
      <c r="G74" s="85" t="s">
        <v>3140</v>
      </c>
      <c r="H74" s="85" t="s">
        <v>416</v>
      </c>
      <c r="I74" s="102" t="s">
        <v>3317</v>
      </c>
      <c r="J74" s="85" t="s">
        <v>4189</v>
      </c>
      <c r="K74" s="85" t="s">
        <v>3143</v>
      </c>
      <c r="L74" s="85" t="s">
        <v>3144</v>
      </c>
      <c r="X74" s="85" t="s">
        <v>4208</v>
      </c>
      <c r="Y74" s="85" t="s">
        <v>4209</v>
      </c>
      <c r="AA74" s="85" t="s">
        <v>4210</v>
      </c>
      <c r="AB74" s="85" t="s">
        <v>3147</v>
      </c>
      <c r="AC74" s="85" t="s">
        <v>4211</v>
      </c>
      <c r="AD74" s="85" t="s">
        <v>4212</v>
      </c>
      <c r="AG74" s="85" t="s">
        <v>4213</v>
      </c>
      <c r="AP74" s="85" t="s">
        <v>4214</v>
      </c>
      <c r="AQ74" s="85" t="s">
        <v>4215</v>
      </c>
      <c r="AS74" s="85" t="s">
        <v>4216</v>
      </c>
      <c r="AT74" s="85" t="s">
        <v>4217</v>
      </c>
      <c r="AU74" s="85" t="s">
        <v>1579</v>
      </c>
      <c r="AV74" s="85" t="s">
        <v>416</v>
      </c>
      <c r="AW74" s="85" t="s">
        <v>1238</v>
      </c>
      <c r="AZ74" s="85" t="s">
        <v>4218</v>
      </c>
      <c r="BB74" s="85" t="s">
        <v>4219</v>
      </c>
      <c r="BC74" s="85" t="s">
        <v>4220</v>
      </c>
      <c r="BI74" s="85" t="s">
        <v>3390</v>
      </c>
      <c r="CT74" s="85" t="s">
        <v>3144</v>
      </c>
      <c r="CU74" s="85" t="s">
        <v>3151</v>
      </c>
      <c r="CW74" s="85" t="s">
        <v>3493</v>
      </c>
      <c r="CX74" s="85" t="s">
        <v>4221</v>
      </c>
    </row>
    <row r="75" spans="1:102" hidden="1" x14ac:dyDescent="0.2">
      <c r="A75" s="104">
        <v>45444</v>
      </c>
      <c r="B75" s="85" t="s">
        <v>4222</v>
      </c>
      <c r="C75" s="85" t="s">
        <v>3136</v>
      </c>
      <c r="D75" s="85" t="s">
        <v>3137</v>
      </c>
      <c r="E75" s="85" t="s">
        <v>4223</v>
      </c>
      <c r="F75" s="85" t="s">
        <v>4224</v>
      </c>
      <c r="G75" s="85" t="s">
        <v>3197</v>
      </c>
      <c r="H75" s="85" t="s">
        <v>290</v>
      </c>
      <c r="I75" s="102" t="s">
        <v>3198</v>
      </c>
      <c r="J75" s="85" t="s">
        <v>3458</v>
      </c>
      <c r="K75" s="85" t="s">
        <v>3143</v>
      </c>
      <c r="L75" s="85" t="s">
        <v>3144</v>
      </c>
      <c r="Y75" s="85" t="s">
        <v>4225</v>
      </c>
      <c r="AA75" s="85" t="s">
        <v>4226</v>
      </c>
      <c r="AB75" s="85" t="s">
        <v>3147</v>
      </c>
      <c r="AC75" s="85" t="s">
        <v>4227</v>
      </c>
      <c r="AD75" s="85" t="s">
        <v>4228</v>
      </c>
      <c r="AG75" s="85" t="s">
        <v>4229</v>
      </c>
      <c r="AH75" s="85" t="s">
        <v>4230</v>
      </c>
      <c r="AI75" s="85" t="s">
        <v>4231</v>
      </c>
      <c r="AP75" s="85" t="s">
        <v>4232</v>
      </c>
      <c r="AQ75" s="85" t="s">
        <v>4233</v>
      </c>
      <c r="AS75" s="85" t="s">
        <v>4234</v>
      </c>
      <c r="AT75" s="85" t="s">
        <v>4235</v>
      </c>
      <c r="AU75" s="85" t="s">
        <v>1570</v>
      </c>
      <c r="AV75" s="85" t="s">
        <v>290</v>
      </c>
      <c r="AW75" s="85" t="s">
        <v>1238</v>
      </c>
      <c r="BB75" s="85" t="s">
        <v>4236</v>
      </c>
      <c r="BC75" s="85" t="s">
        <v>4237</v>
      </c>
      <c r="BD75" s="85" t="s">
        <v>4238</v>
      </c>
      <c r="BE75" s="85" t="s">
        <v>4239</v>
      </c>
      <c r="BI75" s="85" t="s">
        <v>3390</v>
      </c>
      <c r="CT75" s="85" t="s">
        <v>3144</v>
      </c>
      <c r="CU75" s="85" t="s">
        <v>3151</v>
      </c>
      <c r="CW75" s="85" t="s">
        <v>3410</v>
      </c>
      <c r="CX75" s="85" t="s">
        <v>3458</v>
      </c>
    </row>
    <row r="76" spans="1:102" hidden="1" x14ac:dyDescent="0.2">
      <c r="A76" s="104">
        <v>45444</v>
      </c>
      <c r="B76" s="85" t="s">
        <v>4240</v>
      </c>
      <c r="C76" s="85" t="s">
        <v>3136</v>
      </c>
      <c r="D76" s="85" t="s">
        <v>3137</v>
      </c>
      <c r="E76" s="85" t="s">
        <v>4241</v>
      </c>
      <c r="F76" s="85" t="s">
        <v>4242</v>
      </c>
      <c r="G76" s="85" t="s">
        <v>3414</v>
      </c>
      <c r="H76" s="85" t="s">
        <v>290</v>
      </c>
      <c r="I76" s="102" t="s">
        <v>527</v>
      </c>
      <c r="J76" s="85" t="s">
        <v>4243</v>
      </c>
      <c r="K76" s="85" t="s">
        <v>3143</v>
      </c>
      <c r="L76" s="85" t="s">
        <v>3144</v>
      </c>
      <c r="N76" s="85" t="s">
        <v>4244</v>
      </c>
      <c r="O76" s="85" t="s">
        <v>4245</v>
      </c>
      <c r="P76" s="85" t="s">
        <v>4246</v>
      </c>
      <c r="W76" s="85" t="s">
        <v>406</v>
      </c>
      <c r="Y76" s="85" t="s">
        <v>4247</v>
      </c>
      <c r="AA76" s="85" t="s">
        <v>4248</v>
      </c>
      <c r="AB76" s="85" t="s">
        <v>3147</v>
      </c>
      <c r="AC76" s="85" t="s">
        <v>4249</v>
      </c>
      <c r="AD76" s="85" t="s">
        <v>4250</v>
      </c>
      <c r="AG76" s="85" t="s">
        <v>4251</v>
      </c>
      <c r="AP76" s="85" t="s">
        <v>4252</v>
      </c>
      <c r="AQ76" s="85" t="s">
        <v>4253</v>
      </c>
      <c r="AS76" s="85" t="s">
        <v>4254</v>
      </c>
      <c r="AU76" s="85" t="s">
        <v>1570</v>
      </c>
      <c r="AV76" s="85" t="s">
        <v>290</v>
      </c>
      <c r="AW76" s="85" t="s">
        <v>1238</v>
      </c>
      <c r="BB76" s="85" t="s">
        <v>4255</v>
      </c>
      <c r="BC76" s="85" t="s">
        <v>4256</v>
      </c>
      <c r="BD76" s="85" t="s">
        <v>4257</v>
      </c>
      <c r="BE76" s="85" t="s">
        <v>4258</v>
      </c>
      <c r="BI76" s="85" t="s">
        <v>3390</v>
      </c>
      <c r="CT76" s="85" t="s">
        <v>3144</v>
      </c>
      <c r="CU76" s="85" t="s">
        <v>3151</v>
      </c>
      <c r="CW76" s="85" t="s">
        <v>3410</v>
      </c>
      <c r="CX76" s="85" t="s">
        <v>4259</v>
      </c>
    </row>
    <row r="77" spans="1:102" hidden="1" x14ac:dyDescent="0.2">
      <c r="A77" s="104">
        <v>45444</v>
      </c>
      <c r="B77" s="85" t="s">
        <v>4260</v>
      </c>
      <c r="C77" s="85" t="s">
        <v>3136</v>
      </c>
      <c r="D77" s="85" t="s">
        <v>3137</v>
      </c>
      <c r="E77" s="85" t="s">
        <v>4261</v>
      </c>
      <c r="F77" s="85" t="s">
        <v>4262</v>
      </c>
      <c r="G77" s="85" t="s">
        <v>3197</v>
      </c>
      <c r="H77" s="85" t="s">
        <v>290</v>
      </c>
      <c r="I77" s="102" t="s">
        <v>3198</v>
      </c>
      <c r="J77" s="85" t="s">
        <v>4263</v>
      </c>
      <c r="K77" s="85" t="s">
        <v>3143</v>
      </c>
      <c r="L77" s="85" t="s">
        <v>3144</v>
      </c>
      <c r="N77" s="85" t="s">
        <v>4264</v>
      </c>
      <c r="O77" s="85" t="s">
        <v>4265</v>
      </c>
      <c r="P77" s="85" t="s">
        <v>4266</v>
      </c>
      <c r="W77" s="85" t="s">
        <v>69</v>
      </c>
      <c r="Y77" s="85" t="s">
        <v>4267</v>
      </c>
      <c r="AA77" s="85" t="s">
        <v>4268</v>
      </c>
      <c r="AB77" s="85" t="s">
        <v>3147</v>
      </c>
      <c r="AC77" s="85" t="s">
        <v>4269</v>
      </c>
      <c r="AD77" s="85" t="s">
        <v>4270</v>
      </c>
      <c r="AG77" s="85" t="s">
        <v>4271</v>
      </c>
      <c r="AH77" s="85" t="s">
        <v>4272</v>
      </c>
      <c r="AI77" s="85" t="s">
        <v>4273</v>
      </c>
      <c r="AP77" s="85" t="s">
        <v>4274</v>
      </c>
      <c r="AQ77" s="85" t="s">
        <v>4275</v>
      </c>
      <c r="AS77" s="85" t="s">
        <v>4276</v>
      </c>
      <c r="AT77" s="85" t="s">
        <v>4277</v>
      </c>
      <c r="AU77" s="85" t="s">
        <v>4278</v>
      </c>
      <c r="AV77" s="85" t="s">
        <v>290</v>
      </c>
      <c r="AW77" s="85" t="s">
        <v>1339</v>
      </c>
      <c r="BB77" s="85" t="s">
        <v>4279</v>
      </c>
      <c r="BC77" s="85" t="s">
        <v>4280</v>
      </c>
      <c r="BD77" s="85" t="s">
        <v>4281</v>
      </c>
      <c r="BE77" s="85" t="s">
        <v>4282</v>
      </c>
      <c r="BI77" s="85" t="s">
        <v>3390</v>
      </c>
      <c r="CT77" s="85" t="s">
        <v>3144</v>
      </c>
      <c r="CU77" s="85" t="s">
        <v>3151</v>
      </c>
      <c r="CW77" s="85" t="s">
        <v>3410</v>
      </c>
      <c r="CX77" s="85" t="s">
        <v>4283</v>
      </c>
    </row>
    <row r="78" spans="1:102" hidden="1" x14ac:dyDescent="0.2">
      <c r="A78" s="104">
        <v>45444</v>
      </c>
      <c r="B78" s="85" t="s">
        <v>4284</v>
      </c>
      <c r="C78" s="85" t="s">
        <v>3136</v>
      </c>
      <c r="D78" s="85" t="s">
        <v>3137</v>
      </c>
      <c r="E78" s="85" t="s">
        <v>4285</v>
      </c>
      <c r="F78" s="85" t="s">
        <v>960</v>
      </c>
      <c r="G78" s="85" t="s">
        <v>3738</v>
      </c>
      <c r="H78" s="85" t="s">
        <v>92</v>
      </c>
      <c r="I78" s="102" t="s">
        <v>69</v>
      </c>
      <c r="J78" s="85" t="s">
        <v>3415</v>
      </c>
      <c r="K78" s="85" t="s">
        <v>3395</v>
      </c>
      <c r="L78" s="85" t="s">
        <v>3144</v>
      </c>
      <c r="Y78" s="85" t="s">
        <v>4286</v>
      </c>
      <c r="AA78" s="85" t="s">
        <v>4287</v>
      </c>
      <c r="AB78" s="85" t="s">
        <v>4288</v>
      </c>
      <c r="AC78" s="85" t="s">
        <v>4289</v>
      </c>
      <c r="AD78" s="85" t="s">
        <v>4290</v>
      </c>
      <c r="AE78" s="85" t="s">
        <v>4291</v>
      </c>
      <c r="AL78" s="85" t="s">
        <v>4292</v>
      </c>
      <c r="AM78" s="85" t="s">
        <v>4293</v>
      </c>
      <c r="AU78" s="85" t="s">
        <v>4294</v>
      </c>
      <c r="AV78" s="85" t="s">
        <v>92</v>
      </c>
      <c r="AW78" s="85" t="s">
        <v>1339</v>
      </c>
      <c r="BA78" s="85" t="s">
        <v>4295</v>
      </c>
      <c r="BB78" s="85" t="s">
        <v>4296</v>
      </c>
      <c r="BD78" s="85" t="s">
        <v>4297</v>
      </c>
      <c r="BE78" s="85" t="s">
        <v>4298</v>
      </c>
      <c r="BI78" s="85" t="s">
        <v>3390</v>
      </c>
      <c r="CT78" s="85" t="s">
        <v>3144</v>
      </c>
      <c r="CU78" s="85" t="s">
        <v>3151</v>
      </c>
      <c r="CW78" s="85" t="s">
        <v>3472</v>
      </c>
      <c r="CX78" s="85" t="s">
        <v>3415</v>
      </c>
    </row>
    <row r="79" spans="1:102" hidden="1" x14ac:dyDescent="0.2">
      <c r="A79" s="104">
        <v>45444</v>
      </c>
      <c r="B79" s="85" t="s">
        <v>4299</v>
      </c>
      <c r="C79" s="85" t="s">
        <v>3136</v>
      </c>
      <c r="D79" s="85" t="s">
        <v>3137</v>
      </c>
      <c r="E79" s="85" t="s">
        <v>4300</v>
      </c>
      <c r="F79" s="85" t="s">
        <v>4301</v>
      </c>
      <c r="G79" s="85" t="s">
        <v>3255</v>
      </c>
      <c r="H79" s="85" t="s">
        <v>290</v>
      </c>
      <c r="I79" s="102" t="s">
        <v>3256</v>
      </c>
      <c r="J79" s="85" t="s">
        <v>3945</v>
      </c>
      <c r="K79" s="85" t="s">
        <v>3143</v>
      </c>
      <c r="L79" s="85" t="s">
        <v>3144</v>
      </c>
      <c r="M79" s="85" t="s">
        <v>4302</v>
      </c>
      <c r="Y79" s="85" t="s">
        <v>4303</v>
      </c>
      <c r="AA79" s="85" t="s">
        <v>4304</v>
      </c>
      <c r="AB79" s="85" t="s">
        <v>3147</v>
      </c>
      <c r="AC79" s="85" t="s">
        <v>4305</v>
      </c>
      <c r="AD79" s="85" t="s">
        <v>4306</v>
      </c>
      <c r="AG79" s="85" t="s">
        <v>4307</v>
      </c>
      <c r="AO79" s="85" t="s">
        <v>4308</v>
      </c>
      <c r="AP79" s="85" t="s">
        <v>4309</v>
      </c>
      <c r="AR79" s="85" t="s">
        <v>4310</v>
      </c>
      <c r="AS79" s="85" t="s">
        <v>4311</v>
      </c>
      <c r="AT79" s="85" t="s">
        <v>4312</v>
      </c>
      <c r="AU79" s="85" t="s">
        <v>4313</v>
      </c>
      <c r="AV79" s="85" t="s">
        <v>290</v>
      </c>
      <c r="AW79" s="85" t="s">
        <v>1339</v>
      </c>
      <c r="BB79" s="85" t="s">
        <v>4314</v>
      </c>
      <c r="BC79" s="85" t="s">
        <v>4315</v>
      </c>
      <c r="BD79" s="85" t="s">
        <v>4316</v>
      </c>
      <c r="BE79" s="85" t="s">
        <v>4317</v>
      </c>
      <c r="BI79" s="85" t="s">
        <v>4318</v>
      </c>
      <c r="CT79" s="85" t="s">
        <v>3144</v>
      </c>
      <c r="CU79" s="85" t="s">
        <v>3151</v>
      </c>
      <c r="CW79" s="85" t="s">
        <v>3410</v>
      </c>
      <c r="CX79" s="85" t="s">
        <v>3945</v>
      </c>
    </row>
    <row r="80" spans="1:102" hidden="1" x14ac:dyDescent="0.2">
      <c r="A80" s="104">
        <v>45446</v>
      </c>
      <c r="B80" s="85" t="s">
        <v>4319</v>
      </c>
      <c r="C80" s="85" t="s">
        <v>3136</v>
      </c>
      <c r="D80" s="85" t="s">
        <v>3137</v>
      </c>
      <c r="E80" s="85" t="s">
        <v>4320</v>
      </c>
      <c r="F80" s="85" t="s">
        <v>3147</v>
      </c>
      <c r="G80" s="85" t="s">
        <v>3197</v>
      </c>
      <c r="H80" s="85" t="s">
        <v>290</v>
      </c>
      <c r="I80" s="102" t="s">
        <v>3198</v>
      </c>
      <c r="J80" s="85" t="s">
        <v>3199</v>
      </c>
      <c r="K80" s="85" t="s">
        <v>3143</v>
      </c>
      <c r="L80" s="85" t="s">
        <v>3144</v>
      </c>
      <c r="X80" s="85" t="s">
        <v>4321</v>
      </c>
      <c r="Y80" s="85" t="s">
        <v>4322</v>
      </c>
      <c r="AA80" s="85" t="s">
        <v>4323</v>
      </c>
      <c r="AB80" s="85" t="s">
        <v>3147</v>
      </c>
      <c r="AC80" s="85" t="s">
        <v>4324</v>
      </c>
      <c r="AD80" s="85" t="s">
        <v>4325</v>
      </c>
      <c r="AH80" s="85" t="s">
        <v>4326</v>
      </c>
      <c r="AI80" s="85" t="s">
        <v>4327</v>
      </c>
      <c r="AV80" s="85" t="s">
        <v>3147</v>
      </c>
      <c r="AW80" s="85" t="s">
        <v>3147</v>
      </c>
      <c r="BI80" s="85" t="s">
        <v>3207</v>
      </c>
      <c r="CT80" s="85" t="s">
        <v>3144</v>
      </c>
      <c r="CU80" s="85" t="s">
        <v>3151</v>
      </c>
      <c r="CW80" s="85" t="s">
        <v>3152</v>
      </c>
      <c r="CX80" s="85" t="s">
        <v>3199</v>
      </c>
    </row>
    <row r="81" spans="1:102" hidden="1" x14ac:dyDescent="0.2">
      <c r="A81" s="104">
        <v>45446</v>
      </c>
      <c r="B81" s="85" t="s">
        <v>4328</v>
      </c>
      <c r="C81" s="85" t="s">
        <v>3136</v>
      </c>
      <c r="D81" s="85" t="s">
        <v>3137</v>
      </c>
      <c r="E81" s="85" t="s">
        <v>4329</v>
      </c>
      <c r="F81" s="85" t="s">
        <v>3147</v>
      </c>
      <c r="G81" s="85" t="s">
        <v>4330</v>
      </c>
      <c r="H81" s="85" t="s">
        <v>290</v>
      </c>
      <c r="I81" s="102" t="s">
        <v>3256</v>
      </c>
      <c r="J81" s="85" t="s">
        <v>3215</v>
      </c>
      <c r="K81" s="85" t="s">
        <v>3143</v>
      </c>
      <c r="L81" s="85" t="s">
        <v>3144</v>
      </c>
      <c r="Y81" s="85" t="s">
        <v>4331</v>
      </c>
      <c r="AA81" s="85" t="s">
        <v>4332</v>
      </c>
      <c r="AB81" s="85" t="s">
        <v>3147</v>
      </c>
      <c r="AC81" s="85" t="s">
        <v>4333</v>
      </c>
      <c r="AD81" s="85" t="s">
        <v>4334</v>
      </c>
      <c r="AV81" s="85" t="s">
        <v>3147</v>
      </c>
      <c r="AW81" s="85" t="s">
        <v>3147</v>
      </c>
      <c r="BI81" s="85" t="s">
        <v>3207</v>
      </c>
      <c r="CT81" s="85" t="s">
        <v>3144</v>
      </c>
      <c r="CU81" s="85" t="s">
        <v>3151</v>
      </c>
      <c r="CW81" s="85" t="s">
        <v>3152</v>
      </c>
      <c r="CX81" s="85" t="s">
        <v>3215</v>
      </c>
    </row>
    <row r="82" spans="1:102" hidden="1" x14ac:dyDescent="0.2">
      <c r="A82" s="104">
        <v>45446</v>
      </c>
      <c r="B82" s="85" t="s">
        <v>4335</v>
      </c>
      <c r="C82" s="85" t="s">
        <v>3136</v>
      </c>
      <c r="D82" s="85" t="s">
        <v>3137</v>
      </c>
      <c r="E82" s="85" t="s">
        <v>4336</v>
      </c>
      <c r="F82" s="85" t="s">
        <v>3147</v>
      </c>
      <c r="G82" s="85" t="s">
        <v>3140</v>
      </c>
      <c r="H82" s="85" t="s">
        <v>416</v>
      </c>
      <c r="I82" s="102" t="s">
        <v>3628</v>
      </c>
      <c r="J82" s="85" t="s">
        <v>4337</v>
      </c>
      <c r="K82" s="85" t="s">
        <v>3143</v>
      </c>
      <c r="L82" s="85" t="s">
        <v>3144</v>
      </c>
      <c r="Y82" s="85" t="s">
        <v>4338</v>
      </c>
      <c r="AA82" s="85" t="s">
        <v>4339</v>
      </c>
      <c r="AB82" s="85" t="s">
        <v>3147</v>
      </c>
      <c r="AC82" s="85" t="s">
        <v>4340</v>
      </c>
      <c r="AD82" s="85" t="s">
        <v>4341</v>
      </c>
      <c r="AV82" s="85" t="s">
        <v>3147</v>
      </c>
      <c r="AW82" s="85" t="s">
        <v>3147</v>
      </c>
      <c r="BI82" s="85" t="s">
        <v>3207</v>
      </c>
      <c r="CT82" s="85" t="s">
        <v>3144</v>
      </c>
      <c r="CU82" s="85" t="s">
        <v>3151</v>
      </c>
      <c r="CW82" s="85" t="s">
        <v>3152</v>
      </c>
      <c r="CX82" s="85" t="s">
        <v>4337</v>
      </c>
    </row>
    <row r="83" spans="1:102" hidden="1" x14ac:dyDescent="0.2">
      <c r="A83" s="104">
        <v>45446</v>
      </c>
      <c r="B83" s="85" t="s">
        <v>4342</v>
      </c>
      <c r="C83" s="85" t="s">
        <v>3136</v>
      </c>
      <c r="D83" s="85" t="s">
        <v>3137</v>
      </c>
      <c r="E83" s="85" t="s">
        <v>4343</v>
      </c>
      <c r="F83" s="85" t="s">
        <v>963</v>
      </c>
      <c r="G83" s="85" t="s">
        <v>4344</v>
      </c>
      <c r="H83" s="85" t="s">
        <v>92</v>
      </c>
      <c r="I83" s="102" t="s">
        <v>75</v>
      </c>
      <c r="J83" s="85" t="s">
        <v>4337</v>
      </c>
      <c r="K83" s="85" t="s">
        <v>3143</v>
      </c>
      <c r="L83" s="85" t="s">
        <v>3144</v>
      </c>
      <c r="Y83" s="85" t="s">
        <v>4345</v>
      </c>
      <c r="AA83" s="85" t="s">
        <v>4346</v>
      </c>
      <c r="AB83" s="85" t="s">
        <v>4347</v>
      </c>
      <c r="AC83" s="85" t="s">
        <v>4348</v>
      </c>
      <c r="AD83" s="85" t="s">
        <v>4349</v>
      </c>
      <c r="AE83" s="85" t="s">
        <v>4350</v>
      </c>
      <c r="AV83" s="85" t="s">
        <v>3147</v>
      </c>
      <c r="AW83" s="85" t="s">
        <v>3147</v>
      </c>
      <c r="BI83" s="85" t="s">
        <v>3207</v>
      </c>
      <c r="CT83" s="85" t="s">
        <v>3144</v>
      </c>
      <c r="CU83" s="85" t="s">
        <v>3151</v>
      </c>
      <c r="CW83" s="85" t="s">
        <v>3152</v>
      </c>
      <c r="CX83" s="85" t="s">
        <v>4337</v>
      </c>
    </row>
    <row r="84" spans="1:102" hidden="1" x14ac:dyDescent="0.2">
      <c r="A84" s="104">
        <v>45446</v>
      </c>
      <c r="B84" s="85" t="s">
        <v>4351</v>
      </c>
      <c r="C84" s="85" t="s">
        <v>3136</v>
      </c>
      <c r="D84" s="85" t="s">
        <v>3137</v>
      </c>
      <c r="E84" s="85" t="s">
        <v>4352</v>
      </c>
      <c r="F84" s="85" t="s">
        <v>3147</v>
      </c>
      <c r="G84" s="85" t="s">
        <v>3255</v>
      </c>
      <c r="H84" s="85" t="s">
        <v>290</v>
      </c>
      <c r="I84" s="102" t="s">
        <v>3266</v>
      </c>
      <c r="J84" s="85" t="s">
        <v>3142</v>
      </c>
      <c r="K84" s="85" t="s">
        <v>3143</v>
      </c>
      <c r="L84" s="85" t="s">
        <v>3144</v>
      </c>
      <c r="Y84" s="85" t="s">
        <v>4353</v>
      </c>
      <c r="AA84" s="85" t="s">
        <v>4354</v>
      </c>
      <c r="AB84" s="85" t="s">
        <v>3147</v>
      </c>
      <c r="AC84" s="85" t="s">
        <v>4355</v>
      </c>
      <c r="AD84" s="85" t="s">
        <v>4356</v>
      </c>
      <c r="AV84" s="85" t="s">
        <v>3147</v>
      </c>
      <c r="AW84" s="85" t="s">
        <v>3147</v>
      </c>
      <c r="BI84" s="85" t="s">
        <v>3207</v>
      </c>
      <c r="CT84" s="85" t="s">
        <v>3144</v>
      </c>
      <c r="CU84" s="85" t="s">
        <v>3151</v>
      </c>
      <c r="CW84" s="85" t="s">
        <v>3152</v>
      </c>
      <c r="CX84" s="85" t="s">
        <v>3142</v>
      </c>
    </row>
    <row r="85" spans="1:102" hidden="1" x14ac:dyDescent="0.2">
      <c r="A85" s="104">
        <v>45446</v>
      </c>
      <c r="B85" s="85" t="s">
        <v>4357</v>
      </c>
      <c r="C85" s="85" t="s">
        <v>3136</v>
      </c>
      <c r="D85" s="85" t="s">
        <v>3137</v>
      </c>
      <c r="E85" s="85" t="s">
        <v>4358</v>
      </c>
      <c r="F85" s="85" t="s">
        <v>3147</v>
      </c>
      <c r="G85" s="85" t="s">
        <v>3140</v>
      </c>
      <c r="H85" s="85" t="s">
        <v>416</v>
      </c>
      <c r="I85" s="102" t="s">
        <v>4127</v>
      </c>
      <c r="J85" s="85" t="s">
        <v>3292</v>
      </c>
      <c r="K85" s="85" t="s">
        <v>3143</v>
      </c>
      <c r="L85" s="85" t="s">
        <v>3144</v>
      </c>
      <c r="Y85" s="85" t="s">
        <v>4359</v>
      </c>
      <c r="AA85" s="85" t="s">
        <v>4360</v>
      </c>
      <c r="AB85" s="85" t="s">
        <v>3147</v>
      </c>
      <c r="AC85" s="85" t="s">
        <v>4361</v>
      </c>
      <c r="AD85" s="85" t="s">
        <v>4362</v>
      </c>
      <c r="AV85" s="85" t="s">
        <v>3147</v>
      </c>
      <c r="AW85" s="85" t="s">
        <v>3147</v>
      </c>
      <c r="BI85" s="85" t="s">
        <v>3207</v>
      </c>
      <c r="CT85" s="85" t="s">
        <v>3144</v>
      </c>
      <c r="CU85" s="85" t="s">
        <v>3151</v>
      </c>
      <c r="CW85" s="85" t="s">
        <v>3152</v>
      </c>
      <c r="CX85" s="85" t="s">
        <v>3292</v>
      </c>
    </row>
    <row r="86" spans="1:102" hidden="1" x14ac:dyDescent="0.2">
      <c r="A86" s="104">
        <v>45446</v>
      </c>
      <c r="B86" s="85" t="s">
        <v>4363</v>
      </c>
      <c r="C86" s="85" t="s">
        <v>3136</v>
      </c>
      <c r="D86" s="85" t="s">
        <v>3137</v>
      </c>
      <c r="E86" s="85" t="s">
        <v>4364</v>
      </c>
      <c r="F86" s="85" t="s">
        <v>3147</v>
      </c>
      <c r="G86" s="85" t="s">
        <v>3197</v>
      </c>
      <c r="H86" s="85" t="s">
        <v>416</v>
      </c>
      <c r="I86" s="102" t="s">
        <v>3198</v>
      </c>
      <c r="J86" s="85" t="s">
        <v>3377</v>
      </c>
      <c r="K86" s="85" t="s">
        <v>3143</v>
      </c>
      <c r="L86" s="85" t="s">
        <v>3144</v>
      </c>
      <c r="Y86" s="85" t="s">
        <v>4365</v>
      </c>
      <c r="AB86" s="85" t="s">
        <v>3147</v>
      </c>
      <c r="AC86" s="85" t="s">
        <v>3147</v>
      </c>
      <c r="AP86" s="85" t="s">
        <v>4366</v>
      </c>
      <c r="AV86" s="85" t="s">
        <v>3147</v>
      </c>
      <c r="AW86" s="85" t="s">
        <v>3147</v>
      </c>
      <c r="BI86" s="85" t="s">
        <v>3207</v>
      </c>
      <c r="CT86" s="85" t="s">
        <v>3144</v>
      </c>
      <c r="CU86" s="85" t="s">
        <v>3151</v>
      </c>
      <c r="CW86" s="85" t="s">
        <v>3152</v>
      </c>
      <c r="CX86" s="85" t="s">
        <v>3377</v>
      </c>
    </row>
    <row r="87" spans="1:102" hidden="1" x14ac:dyDescent="0.2">
      <c r="A87" s="104">
        <v>45446</v>
      </c>
      <c r="B87" s="85" t="s">
        <v>4367</v>
      </c>
      <c r="C87" s="85" t="s">
        <v>3136</v>
      </c>
      <c r="D87" s="85" t="s">
        <v>3137</v>
      </c>
      <c r="E87" s="85" t="s">
        <v>4368</v>
      </c>
      <c r="F87" s="85" t="s">
        <v>4369</v>
      </c>
      <c r="G87" s="85" t="s">
        <v>3432</v>
      </c>
      <c r="H87" s="85" t="s">
        <v>290</v>
      </c>
      <c r="I87" s="102" t="s">
        <v>3266</v>
      </c>
      <c r="J87" s="85" t="s">
        <v>4370</v>
      </c>
      <c r="K87" s="85" t="s">
        <v>3143</v>
      </c>
      <c r="L87" s="85" t="s">
        <v>3144</v>
      </c>
      <c r="Y87" s="85" t="s">
        <v>4371</v>
      </c>
      <c r="AA87" s="85" t="s">
        <v>4372</v>
      </c>
      <c r="AB87" s="85" t="s">
        <v>3147</v>
      </c>
      <c r="AC87" s="85" t="s">
        <v>4373</v>
      </c>
      <c r="AD87" s="85" t="s">
        <v>4374</v>
      </c>
      <c r="AV87" s="85" t="s">
        <v>3147</v>
      </c>
      <c r="AW87" s="85" t="s">
        <v>3147</v>
      </c>
      <c r="BI87" s="85" t="s">
        <v>3262</v>
      </c>
      <c r="CT87" s="85" t="s">
        <v>3144</v>
      </c>
      <c r="CU87" s="85" t="s">
        <v>3151</v>
      </c>
      <c r="CW87" s="85" t="s">
        <v>3152</v>
      </c>
      <c r="CX87" s="85" t="s">
        <v>4370</v>
      </c>
    </row>
    <row r="88" spans="1:102" hidden="1" x14ac:dyDescent="0.2">
      <c r="A88" s="104">
        <v>45446</v>
      </c>
      <c r="B88" s="85" t="s">
        <v>4375</v>
      </c>
      <c r="C88" s="85" t="s">
        <v>3136</v>
      </c>
      <c r="D88" s="85" t="s">
        <v>3137</v>
      </c>
      <c r="E88" s="85" t="s">
        <v>4376</v>
      </c>
      <c r="F88" s="85" t="s">
        <v>4377</v>
      </c>
      <c r="G88" s="85" t="s">
        <v>3497</v>
      </c>
      <c r="H88" s="85" t="s">
        <v>290</v>
      </c>
      <c r="I88" s="102" t="s">
        <v>3266</v>
      </c>
      <c r="J88" s="85" t="s">
        <v>4378</v>
      </c>
      <c r="K88" s="85" t="s">
        <v>3143</v>
      </c>
      <c r="L88" s="85" t="s">
        <v>3144</v>
      </c>
      <c r="Y88" s="85" t="s">
        <v>4379</v>
      </c>
      <c r="AA88" s="85" t="s">
        <v>4380</v>
      </c>
      <c r="AB88" s="85" t="s">
        <v>3147</v>
      </c>
      <c r="AC88" s="85" t="s">
        <v>4381</v>
      </c>
      <c r="AD88" s="85" t="s">
        <v>4382</v>
      </c>
      <c r="AV88" s="85" t="s">
        <v>3147</v>
      </c>
      <c r="AW88" s="85" t="s">
        <v>3147</v>
      </c>
      <c r="BI88" s="85" t="s">
        <v>3262</v>
      </c>
      <c r="CT88" s="85" t="s">
        <v>3144</v>
      </c>
      <c r="CU88" s="85" t="s">
        <v>3151</v>
      </c>
      <c r="CW88" s="85" t="s">
        <v>3152</v>
      </c>
      <c r="CX88" s="85" t="s">
        <v>4378</v>
      </c>
    </row>
    <row r="89" spans="1:102" hidden="1" x14ac:dyDescent="0.2">
      <c r="A89" s="104">
        <v>45446</v>
      </c>
      <c r="B89" s="85" t="s">
        <v>4383</v>
      </c>
      <c r="C89" s="85" t="s">
        <v>3136</v>
      </c>
      <c r="D89" s="85" t="s">
        <v>3137</v>
      </c>
      <c r="E89" s="85" t="s">
        <v>4384</v>
      </c>
      <c r="F89" s="85" t="s">
        <v>4385</v>
      </c>
      <c r="G89" s="85" t="s">
        <v>3255</v>
      </c>
      <c r="H89" s="85" t="s">
        <v>290</v>
      </c>
      <c r="I89" s="102" t="s">
        <v>3256</v>
      </c>
      <c r="J89" s="85" t="s">
        <v>3257</v>
      </c>
      <c r="K89" s="85" t="s">
        <v>3143</v>
      </c>
      <c r="L89" s="85" t="s">
        <v>3144</v>
      </c>
      <c r="Y89" s="85" t="s">
        <v>4386</v>
      </c>
      <c r="AA89" s="85" t="s">
        <v>4387</v>
      </c>
      <c r="AB89" s="85" t="s">
        <v>3147</v>
      </c>
      <c r="AC89" s="85" t="s">
        <v>4388</v>
      </c>
      <c r="AD89" s="85" t="s">
        <v>4389</v>
      </c>
      <c r="AV89" s="85" t="s">
        <v>3147</v>
      </c>
      <c r="AW89" s="85" t="s">
        <v>3147</v>
      </c>
      <c r="BI89" s="85" t="s">
        <v>3262</v>
      </c>
      <c r="CT89" s="85" t="s">
        <v>3144</v>
      </c>
      <c r="CU89" s="85" t="s">
        <v>3151</v>
      </c>
      <c r="CW89" s="85" t="s">
        <v>3152</v>
      </c>
      <c r="CX89" s="85" t="s">
        <v>3257</v>
      </c>
    </row>
    <row r="90" spans="1:102" hidden="1" x14ac:dyDescent="0.2">
      <c r="A90" s="104">
        <v>45446</v>
      </c>
      <c r="B90" s="85" t="s">
        <v>4390</v>
      </c>
      <c r="C90" s="85" t="s">
        <v>3136</v>
      </c>
      <c r="D90" s="85" t="s">
        <v>3137</v>
      </c>
      <c r="E90" s="85" t="s">
        <v>4391</v>
      </c>
      <c r="F90" s="85" t="s">
        <v>4392</v>
      </c>
      <c r="G90" s="85" t="s">
        <v>3140</v>
      </c>
      <c r="H90" s="85" t="s">
        <v>416</v>
      </c>
      <c r="I90" s="102" t="s">
        <v>3628</v>
      </c>
      <c r="J90" s="85" t="s">
        <v>3142</v>
      </c>
      <c r="K90" s="85" t="s">
        <v>3143</v>
      </c>
      <c r="L90" s="85" t="s">
        <v>3144</v>
      </c>
      <c r="Y90" s="85" t="s">
        <v>4393</v>
      </c>
      <c r="AA90" s="85" t="s">
        <v>4394</v>
      </c>
      <c r="AB90" s="85" t="s">
        <v>3147</v>
      </c>
      <c r="AC90" s="85" t="s">
        <v>4395</v>
      </c>
      <c r="AD90" s="85" t="s">
        <v>4396</v>
      </c>
      <c r="AV90" s="85" t="s">
        <v>3147</v>
      </c>
      <c r="AW90" s="85" t="s">
        <v>3147</v>
      </c>
      <c r="BI90" s="85" t="s">
        <v>3262</v>
      </c>
      <c r="CT90" s="85" t="s">
        <v>3144</v>
      </c>
      <c r="CU90" s="85" t="s">
        <v>3151</v>
      </c>
      <c r="CW90" s="85" t="s">
        <v>3152</v>
      </c>
      <c r="CX90" s="85" t="s">
        <v>3142</v>
      </c>
    </row>
    <row r="91" spans="1:102" hidden="1" x14ac:dyDescent="0.2">
      <c r="A91" s="104">
        <v>45446</v>
      </c>
      <c r="B91" s="85" t="s">
        <v>4397</v>
      </c>
      <c r="C91" s="85" t="s">
        <v>3136</v>
      </c>
      <c r="D91" s="85" t="s">
        <v>3137</v>
      </c>
      <c r="E91" s="85" t="s">
        <v>4398</v>
      </c>
      <c r="F91" s="85" t="s">
        <v>4399</v>
      </c>
      <c r="G91" s="85" t="s">
        <v>3332</v>
      </c>
      <c r="H91" s="85" t="s">
        <v>290</v>
      </c>
      <c r="I91" s="102" t="s">
        <v>3188</v>
      </c>
      <c r="J91" s="85" t="s">
        <v>3333</v>
      </c>
      <c r="K91" s="85" t="s">
        <v>3143</v>
      </c>
      <c r="L91" s="85" t="s">
        <v>3144</v>
      </c>
      <c r="Y91" s="85" t="s">
        <v>4400</v>
      </c>
      <c r="AA91" s="85" t="s">
        <v>4401</v>
      </c>
      <c r="AB91" s="85" t="s">
        <v>3147</v>
      </c>
      <c r="AC91" s="85" t="s">
        <v>4402</v>
      </c>
      <c r="AD91" s="85" t="s">
        <v>4403</v>
      </c>
      <c r="AH91" s="85">
        <v>1508696525055410</v>
      </c>
      <c r="AI91" s="85">
        <v>1500221502050980</v>
      </c>
      <c r="AV91" s="85" t="s">
        <v>3147</v>
      </c>
      <c r="AW91" s="85" t="s">
        <v>3147</v>
      </c>
      <c r="BI91" s="85" t="s">
        <v>3262</v>
      </c>
      <c r="CT91" s="85" t="s">
        <v>3144</v>
      </c>
      <c r="CU91" s="85" t="s">
        <v>3151</v>
      </c>
      <c r="CW91" s="85" t="s">
        <v>3152</v>
      </c>
      <c r="CX91" s="85" t="s">
        <v>3333</v>
      </c>
    </row>
    <row r="92" spans="1:102" hidden="1" x14ac:dyDescent="0.2">
      <c r="A92" s="104">
        <v>45446</v>
      </c>
      <c r="B92" s="85" t="s">
        <v>4404</v>
      </c>
      <c r="C92" s="85" t="s">
        <v>3136</v>
      </c>
      <c r="D92" s="85" t="s">
        <v>3137</v>
      </c>
      <c r="E92" s="85" t="s">
        <v>4405</v>
      </c>
      <c r="F92" s="85" t="s">
        <v>4406</v>
      </c>
      <c r="G92" s="85" t="s">
        <v>3332</v>
      </c>
      <c r="H92" s="85" t="s">
        <v>290</v>
      </c>
      <c r="I92" s="102" t="s">
        <v>527</v>
      </c>
      <c r="J92" s="85" t="s">
        <v>3333</v>
      </c>
      <c r="K92" s="85" t="s">
        <v>3143</v>
      </c>
      <c r="L92" s="85" t="s">
        <v>3144</v>
      </c>
      <c r="Y92" s="85" t="s">
        <v>4407</v>
      </c>
      <c r="AA92" s="85" t="s">
        <v>4408</v>
      </c>
      <c r="AB92" s="85" t="s">
        <v>3147</v>
      </c>
      <c r="AC92" s="85" t="s">
        <v>4409</v>
      </c>
      <c r="AD92" s="85" t="s">
        <v>4410</v>
      </c>
      <c r="AH92" s="85">
        <v>2116810918021480</v>
      </c>
      <c r="AI92" s="85">
        <v>2128854523095350</v>
      </c>
      <c r="AV92" s="85" t="s">
        <v>3147</v>
      </c>
      <c r="AW92" s="85" t="s">
        <v>3147</v>
      </c>
      <c r="BI92" s="85" t="s">
        <v>3262</v>
      </c>
      <c r="CT92" s="85" t="s">
        <v>3144</v>
      </c>
      <c r="CU92" s="85" t="s">
        <v>3151</v>
      </c>
      <c r="CW92" s="85" t="s">
        <v>3152</v>
      </c>
      <c r="CX92" s="85" t="s">
        <v>3333</v>
      </c>
    </row>
    <row r="93" spans="1:102" hidden="1" x14ac:dyDescent="0.2">
      <c r="A93" s="104">
        <v>45446</v>
      </c>
      <c r="B93" s="85" t="s">
        <v>4411</v>
      </c>
      <c r="C93" s="85" t="s">
        <v>3136</v>
      </c>
      <c r="D93" s="85" t="s">
        <v>3137</v>
      </c>
      <c r="E93" s="85" t="s">
        <v>4412</v>
      </c>
      <c r="F93" s="85" t="s">
        <v>4413</v>
      </c>
      <c r="G93" s="85" t="s">
        <v>3197</v>
      </c>
      <c r="H93" s="85" t="s">
        <v>290</v>
      </c>
      <c r="I93" s="102" t="s">
        <v>529</v>
      </c>
      <c r="J93" s="85" t="s">
        <v>3282</v>
      </c>
      <c r="K93" s="85" t="s">
        <v>3143</v>
      </c>
      <c r="L93" s="85" t="s">
        <v>3144</v>
      </c>
      <c r="Y93" s="85" t="s">
        <v>4414</v>
      </c>
      <c r="AA93" s="85" t="s">
        <v>4415</v>
      </c>
      <c r="AB93" s="85" t="s">
        <v>3147</v>
      </c>
      <c r="AC93" s="85" t="s">
        <v>4416</v>
      </c>
      <c r="AD93" s="85" t="s">
        <v>4417</v>
      </c>
      <c r="AH93" s="85">
        <v>2.1031901040422998E+25</v>
      </c>
      <c r="AI93" s="85">
        <v>3045193325054460</v>
      </c>
      <c r="AV93" s="85" t="s">
        <v>3147</v>
      </c>
      <c r="AW93" s="85" t="s">
        <v>3147</v>
      </c>
      <c r="BI93" s="85" t="s">
        <v>3262</v>
      </c>
      <c r="CT93" s="85" t="s">
        <v>3144</v>
      </c>
      <c r="CU93" s="85" t="s">
        <v>3151</v>
      </c>
      <c r="CW93" s="85" t="s">
        <v>3152</v>
      </c>
      <c r="CX93" s="85" t="s">
        <v>3282</v>
      </c>
    </row>
    <row r="94" spans="1:102" hidden="1" x14ac:dyDescent="0.2">
      <c r="A94" s="104">
        <v>45446</v>
      </c>
      <c r="B94" s="85" t="s">
        <v>4418</v>
      </c>
      <c r="C94" s="85" t="s">
        <v>3136</v>
      </c>
      <c r="D94" s="85" t="s">
        <v>3137</v>
      </c>
      <c r="E94" s="85" t="s">
        <v>4419</v>
      </c>
      <c r="F94" s="85" t="s">
        <v>4420</v>
      </c>
      <c r="G94" s="85" t="s">
        <v>3332</v>
      </c>
      <c r="H94" s="85" t="s">
        <v>416</v>
      </c>
      <c r="I94" s="102" t="s">
        <v>529</v>
      </c>
      <c r="J94" s="85" t="s">
        <v>3282</v>
      </c>
      <c r="K94" s="85" t="s">
        <v>3143</v>
      </c>
      <c r="L94" s="85" t="s">
        <v>3144</v>
      </c>
      <c r="Y94" s="85" t="s">
        <v>4421</v>
      </c>
      <c r="AA94" s="85" t="s">
        <v>4422</v>
      </c>
      <c r="AB94" s="85" t="s">
        <v>3147</v>
      </c>
      <c r="AC94" s="85" t="s">
        <v>4423</v>
      </c>
      <c r="AD94" s="85" t="s">
        <v>4424</v>
      </c>
      <c r="AH94" s="85">
        <v>2123820401044770</v>
      </c>
      <c r="AI94" s="85">
        <v>2123954516063450</v>
      </c>
      <c r="AV94" s="85" t="s">
        <v>3147</v>
      </c>
      <c r="AW94" s="85" t="s">
        <v>3147</v>
      </c>
      <c r="BI94" s="85" t="s">
        <v>3262</v>
      </c>
      <c r="CT94" s="85" t="s">
        <v>3144</v>
      </c>
      <c r="CU94" s="85" t="s">
        <v>3151</v>
      </c>
      <c r="CW94" s="85" t="s">
        <v>3152</v>
      </c>
      <c r="CX94" s="85" t="s">
        <v>3282</v>
      </c>
    </row>
    <row r="95" spans="1:102" hidden="1" x14ac:dyDescent="0.2">
      <c r="A95" s="104">
        <v>45446</v>
      </c>
      <c r="B95" s="85" t="s">
        <v>4425</v>
      </c>
      <c r="C95" s="85" t="s">
        <v>3136</v>
      </c>
      <c r="D95" s="85" t="s">
        <v>3137</v>
      </c>
      <c r="E95" s="85" t="s">
        <v>4426</v>
      </c>
      <c r="F95" s="85" t="s">
        <v>4427</v>
      </c>
      <c r="G95" s="85" t="s">
        <v>3197</v>
      </c>
      <c r="H95" s="85" t="s">
        <v>416</v>
      </c>
      <c r="I95" s="102" t="s">
        <v>527</v>
      </c>
      <c r="J95" s="85" t="s">
        <v>4428</v>
      </c>
      <c r="K95" s="85" t="s">
        <v>3143</v>
      </c>
      <c r="L95" s="85" t="s">
        <v>3144</v>
      </c>
      <c r="Y95" s="85" t="s">
        <v>4429</v>
      </c>
      <c r="AA95" s="85" t="s">
        <v>4430</v>
      </c>
      <c r="AB95" s="85" t="s">
        <v>3147</v>
      </c>
      <c r="AC95" s="85" t="s">
        <v>4431</v>
      </c>
      <c r="AD95" s="85" t="s">
        <v>4432</v>
      </c>
      <c r="AH95" s="85" t="s">
        <v>4433</v>
      </c>
      <c r="AI95" s="85">
        <v>2458774551045090</v>
      </c>
      <c r="AV95" s="85" t="s">
        <v>3147</v>
      </c>
      <c r="AW95" s="85" t="s">
        <v>3147</v>
      </c>
      <c r="BI95" s="85" t="s">
        <v>3262</v>
      </c>
      <c r="CT95" s="85" t="s">
        <v>3144</v>
      </c>
      <c r="CU95" s="85" t="s">
        <v>3151</v>
      </c>
      <c r="CW95" s="85" t="s">
        <v>3152</v>
      </c>
      <c r="CX95" s="85" t="s">
        <v>4428</v>
      </c>
    </row>
    <row r="96" spans="1:102" hidden="1" x14ac:dyDescent="0.2">
      <c r="A96" s="104">
        <v>45446</v>
      </c>
      <c r="B96" s="85" t="s">
        <v>4434</v>
      </c>
      <c r="C96" s="85" t="s">
        <v>3136</v>
      </c>
      <c r="D96" s="85" t="s">
        <v>3137</v>
      </c>
      <c r="E96" s="85" t="s">
        <v>4435</v>
      </c>
      <c r="F96" s="85" t="s">
        <v>4436</v>
      </c>
      <c r="G96" s="85" t="s">
        <v>3197</v>
      </c>
      <c r="H96" s="85" t="s">
        <v>416</v>
      </c>
      <c r="I96" s="102" t="s">
        <v>527</v>
      </c>
      <c r="J96" s="85" t="s">
        <v>3300</v>
      </c>
      <c r="K96" s="85" t="s">
        <v>3143</v>
      </c>
      <c r="L96" s="85" t="s">
        <v>3144</v>
      </c>
      <c r="Y96" s="85" t="s">
        <v>4437</v>
      </c>
      <c r="AA96" s="85" t="s">
        <v>4438</v>
      </c>
      <c r="AB96" s="85" t="s">
        <v>3147</v>
      </c>
      <c r="AC96" s="85" t="s">
        <v>4439</v>
      </c>
      <c r="AD96" s="85" t="s">
        <v>4440</v>
      </c>
      <c r="AH96" s="85" t="s">
        <v>4441</v>
      </c>
      <c r="AI96" s="85">
        <v>2464736710084990</v>
      </c>
      <c r="AV96" s="85" t="s">
        <v>3147</v>
      </c>
      <c r="AW96" s="85" t="s">
        <v>3147</v>
      </c>
      <c r="BI96" s="85" t="s">
        <v>3262</v>
      </c>
      <c r="CT96" s="85" t="s">
        <v>3144</v>
      </c>
      <c r="CU96" s="85" t="s">
        <v>3151</v>
      </c>
      <c r="CW96" s="85" t="s">
        <v>3152</v>
      </c>
      <c r="CX96" s="85" t="s">
        <v>3300</v>
      </c>
    </row>
    <row r="97" spans="1:102" hidden="1" x14ac:dyDescent="0.2">
      <c r="A97" s="104">
        <v>45446</v>
      </c>
      <c r="B97" s="85" t="s">
        <v>4442</v>
      </c>
      <c r="C97" s="85" t="s">
        <v>3136</v>
      </c>
      <c r="D97" s="85" t="s">
        <v>3137</v>
      </c>
      <c r="E97" s="85" t="s">
        <v>4443</v>
      </c>
      <c r="F97" s="85" t="s">
        <v>4444</v>
      </c>
      <c r="G97" s="85" t="s">
        <v>3140</v>
      </c>
      <c r="H97" s="85" t="s">
        <v>416</v>
      </c>
      <c r="I97" s="102" t="s">
        <v>4127</v>
      </c>
      <c r="J97" s="85" t="s">
        <v>3257</v>
      </c>
      <c r="K97" s="85" t="s">
        <v>3143</v>
      </c>
      <c r="L97" s="85" t="s">
        <v>3144</v>
      </c>
      <c r="Y97" s="85" t="s">
        <v>4445</v>
      </c>
      <c r="AA97" s="85" t="s">
        <v>4446</v>
      </c>
      <c r="AB97" s="85" t="s">
        <v>3147</v>
      </c>
      <c r="AC97" s="85" t="s">
        <v>4447</v>
      </c>
      <c r="AD97" s="85" t="s">
        <v>4448</v>
      </c>
      <c r="AV97" s="85" t="s">
        <v>3147</v>
      </c>
      <c r="AW97" s="85" t="s">
        <v>3147</v>
      </c>
      <c r="BI97" s="85" t="s">
        <v>3262</v>
      </c>
      <c r="CT97" s="85" t="s">
        <v>3144</v>
      </c>
      <c r="CU97" s="85" t="s">
        <v>3151</v>
      </c>
      <c r="CW97" s="85" t="s">
        <v>3152</v>
      </c>
      <c r="CX97" s="85" t="s">
        <v>3257</v>
      </c>
    </row>
    <row r="98" spans="1:102" hidden="1" x14ac:dyDescent="0.2">
      <c r="A98" s="104">
        <v>45446</v>
      </c>
      <c r="B98" s="85" t="s">
        <v>4449</v>
      </c>
      <c r="C98" s="85" t="s">
        <v>3136</v>
      </c>
      <c r="D98" s="85" t="s">
        <v>3137</v>
      </c>
      <c r="E98" s="85" t="s">
        <v>4450</v>
      </c>
      <c r="F98" s="85" t="s">
        <v>4451</v>
      </c>
      <c r="G98" s="85" t="s">
        <v>3255</v>
      </c>
      <c r="H98" s="85" t="s">
        <v>290</v>
      </c>
      <c r="I98" s="102" t="s">
        <v>4452</v>
      </c>
      <c r="J98" s="85" t="s">
        <v>3257</v>
      </c>
      <c r="K98" s="85" t="s">
        <v>3143</v>
      </c>
      <c r="L98" s="85" t="s">
        <v>3144</v>
      </c>
      <c r="Y98" s="85" t="s">
        <v>4453</v>
      </c>
      <c r="AA98" s="85" t="s">
        <v>4454</v>
      </c>
      <c r="AB98" s="85" t="s">
        <v>3147</v>
      </c>
      <c r="AC98" s="85" t="s">
        <v>4455</v>
      </c>
      <c r="AD98" s="85" t="s">
        <v>4456</v>
      </c>
      <c r="AV98" s="85" t="s">
        <v>3147</v>
      </c>
      <c r="AW98" s="85" t="s">
        <v>3147</v>
      </c>
      <c r="BI98" s="85" t="s">
        <v>3262</v>
      </c>
      <c r="CT98" s="85" t="s">
        <v>3144</v>
      </c>
      <c r="CU98" s="85" t="s">
        <v>3151</v>
      </c>
      <c r="CW98" s="85" t="s">
        <v>3152</v>
      </c>
      <c r="CX98" s="85" t="s">
        <v>3257</v>
      </c>
    </row>
    <row r="99" spans="1:102" hidden="1" x14ac:dyDescent="0.2">
      <c r="A99" s="104">
        <v>45446</v>
      </c>
      <c r="B99" s="85" t="s">
        <v>4457</v>
      </c>
      <c r="C99" s="85" t="s">
        <v>3136</v>
      </c>
      <c r="D99" s="85" t="s">
        <v>3137</v>
      </c>
      <c r="E99" s="85" t="s">
        <v>4458</v>
      </c>
      <c r="F99" s="85" t="s">
        <v>4459</v>
      </c>
      <c r="G99" s="85" t="s">
        <v>3197</v>
      </c>
      <c r="H99" s="85" t="s">
        <v>416</v>
      </c>
      <c r="I99" s="102" t="s">
        <v>3198</v>
      </c>
      <c r="J99" s="85" t="s">
        <v>3282</v>
      </c>
      <c r="K99" s="85" t="s">
        <v>3143</v>
      </c>
      <c r="L99" s="85" t="s">
        <v>3144</v>
      </c>
      <c r="Y99" s="85" t="s">
        <v>4460</v>
      </c>
      <c r="AA99" s="85" t="s">
        <v>4461</v>
      </c>
      <c r="AB99" s="85" t="s">
        <v>3147</v>
      </c>
      <c r="AC99" s="85" t="s">
        <v>4462</v>
      </c>
      <c r="AD99" s="85" t="s">
        <v>4463</v>
      </c>
      <c r="AH99" s="85" t="s">
        <v>4464</v>
      </c>
      <c r="AI99" s="85">
        <v>2464736710082350</v>
      </c>
      <c r="AV99" s="85" t="s">
        <v>3147</v>
      </c>
      <c r="AW99" s="85" t="s">
        <v>3147</v>
      </c>
      <c r="BI99" s="85" t="s">
        <v>3262</v>
      </c>
      <c r="CT99" s="85" t="s">
        <v>3144</v>
      </c>
      <c r="CU99" s="85" t="s">
        <v>3151</v>
      </c>
      <c r="CW99" s="85" t="s">
        <v>3152</v>
      </c>
      <c r="CX99" s="85" t="s">
        <v>3282</v>
      </c>
    </row>
    <row r="100" spans="1:102" hidden="1" x14ac:dyDescent="0.2">
      <c r="A100" s="104">
        <v>45446</v>
      </c>
      <c r="B100" s="85" t="s">
        <v>4465</v>
      </c>
      <c r="C100" s="85" t="s">
        <v>3136</v>
      </c>
      <c r="D100" s="85" t="s">
        <v>3137</v>
      </c>
      <c r="E100" s="85" t="s">
        <v>4466</v>
      </c>
      <c r="F100" s="85" t="s">
        <v>4467</v>
      </c>
      <c r="G100" s="85" t="s">
        <v>3197</v>
      </c>
      <c r="H100" s="85" t="s">
        <v>416</v>
      </c>
      <c r="I100" s="102" t="s">
        <v>3198</v>
      </c>
      <c r="J100" s="85" t="s">
        <v>3282</v>
      </c>
      <c r="K100" s="85" t="s">
        <v>3143</v>
      </c>
      <c r="L100" s="85" t="s">
        <v>3144</v>
      </c>
      <c r="Y100" s="85" t="s">
        <v>4468</v>
      </c>
      <c r="AA100" s="85" t="s">
        <v>4469</v>
      </c>
      <c r="AB100" s="85" t="s">
        <v>3147</v>
      </c>
      <c r="AC100" s="85" t="s">
        <v>4470</v>
      </c>
      <c r="AD100" s="85" t="s">
        <v>4471</v>
      </c>
      <c r="AH100" s="85" t="s">
        <v>4472</v>
      </c>
      <c r="AI100" s="85">
        <v>2467536133073940</v>
      </c>
      <c r="AV100" s="85" t="s">
        <v>3147</v>
      </c>
      <c r="AW100" s="85" t="s">
        <v>3147</v>
      </c>
      <c r="BI100" s="85" t="s">
        <v>3262</v>
      </c>
      <c r="CT100" s="85" t="s">
        <v>3144</v>
      </c>
      <c r="CU100" s="85" t="s">
        <v>3151</v>
      </c>
      <c r="CW100" s="85" t="s">
        <v>3152</v>
      </c>
      <c r="CX100" s="85" t="s">
        <v>3282</v>
      </c>
    </row>
    <row r="101" spans="1:102" hidden="1" x14ac:dyDescent="0.2">
      <c r="A101" s="104">
        <v>45446</v>
      </c>
      <c r="B101" s="85" t="s">
        <v>4473</v>
      </c>
      <c r="C101" s="85" t="s">
        <v>3136</v>
      </c>
      <c r="D101" s="85" t="s">
        <v>3137</v>
      </c>
      <c r="E101" s="85" t="s">
        <v>4474</v>
      </c>
      <c r="F101" s="85" t="s">
        <v>4475</v>
      </c>
      <c r="G101" s="85" t="s">
        <v>3140</v>
      </c>
      <c r="H101" s="85" t="s">
        <v>416</v>
      </c>
      <c r="I101" s="102" t="s">
        <v>3317</v>
      </c>
      <c r="J101" s="85" t="s">
        <v>3162</v>
      </c>
      <c r="K101" s="85" t="s">
        <v>3143</v>
      </c>
      <c r="L101" s="85" t="s">
        <v>3144</v>
      </c>
      <c r="Y101" s="85" t="s">
        <v>4476</v>
      </c>
      <c r="AA101" s="85" t="s">
        <v>4477</v>
      </c>
      <c r="AB101" s="85" t="s">
        <v>3147</v>
      </c>
      <c r="AC101" s="85" t="s">
        <v>4478</v>
      </c>
      <c r="AD101" s="85" t="s">
        <v>4479</v>
      </c>
      <c r="AV101" s="85" t="s">
        <v>3147</v>
      </c>
      <c r="AW101" s="85" t="s">
        <v>3147</v>
      </c>
      <c r="BI101" s="85" t="s">
        <v>3390</v>
      </c>
      <c r="CT101" s="85" t="s">
        <v>3144</v>
      </c>
      <c r="CU101" s="85" t="s">
        <v>3151</v>
      </c>
      <c r="CW101" s="85" t="s">
        <v>3152</v>
      </c>
      <c r="CX101" s="85" t="s">
        <v>3162</v>
      </c>
    </row>
    <row r="102" spans="1:102" hidden="1" x14ac:dyDescent="0.2">
      <c r="A102" s="104">
        <v>45446</v>
      </c>
      <c r="B102" s="85" t="s">
        <v>4480</v>
      </c>
      <c r="C102" s="85" t="s">
        <v>3136</v>
      </c>
      <c r="D102" s="85" t="s">
        <v>3137</v>
      </c>
      <c r="E102" s="85" t="s">
        <v>4481</v>
      </c>
      <c r="F102" s="85" t="s">
        <v>4482</v>
      </c>
      <c r="G102" s="85" t="s">
        <v>3197</v>
      </c>
      <c r="H102" s="85" t="s">
        <v>290</v>
      </c>
      <c r="I102" s="102" t="s">
        <v>3198</v>
      </c>
      <c r="J102" s="85" t="s">
        <v>4428</v>
      </c>
      <c r="K102" s="85" t="s">
        <v>3143</v>
      </c>
      <c r="L102" s="85" t="s">
        <v>3144</v>
      </c>
      <c r="Y102" s="85" t="s">
        <v>4483</v>
      </c>
      <c r="AA102" s="85" t="s">
        <v>4484</v>
      </c>
      <c r="AB102" s="85" t="s">
        <v>3147</v>
      </c>
      <c r="AC102" s="85" t="s">
        <v>4485</v>
      </c>
      <c r="AD102" s="85" t="s">
        <v>4486</v>
      </c>
      <c r="AV102" s="85" t="s">
        <v>3147</v>
      </c>
      <c r="AW102" s="85" t="s">
        <v>3147</v>
      </c>
      <c r="BI102" s="85" t="s">
        <v>3390</v>
      </c>
      <c r="CT102" s="85" t="s">
        <v>3144</v>
      </c>
      <c r="CU102" s="85" t="s">
        <v>3151</v>
      </c>
      <c r="CW102" s="85" t="s">
        <v>3152</v>
      </c>
      <c r="CX102" s="85" t="s">
        <v>4428</v>
      </c>
    </row>
    <row r="103" spans="1:102" hidden="1" x14ac:dyDescent="0.2">
      <c r="A103" s="104">
        <v>45446</v>
      </c>
      <c r="B103" s="85" t="s">
        <v>4487</v>
      </c>
      <c r="C103" s="85" t="s">
        <v>3136</v>
      </c>
      <c r="D103" s="85" t="s">
        <v>3137</v>
      </c>
      <c r="E103" s="85" t="s">
        <v>4488</v>
      </c>
      <c r="F103" s="85" t="s">
        <v>4489</v>
      </c>
      <c r="G103" s="85" t="s">
        <v>3156</v>
      </c>
      <c r="H103" s="85" t="s">
        <v>416</v>
      </c>
      <c r="I103" s="102" t="s">
        <v>3167</v>
      </c>
      <c r="J103" s="85" t="s">
        <v>3162</v>
      </c>
      <c r="K103" s="85" t="s">
        <v>3143</v>
      </c>
      <c r="L103" s="85" t="s">
        <v>3144</v>
      </c>
      <c r="Y103" s="85" t="s">
        <v>4490</v>
      </c>
      <c r="AA103" s="85" t="s">
        <v>4491</v>
      </c>
      <c r="AB103" s="85" t="s">
        <v>3147</v>
      </c>
      <c r="AC103" s="85" t="s">
        <v>4492</v>
      </c>
      <c r="AD103" s="85" t="s">
        <v>4493</v>
      </c>
      <c r="AH103" s="85" t="s">
        <v>4494</v>
      </c>
      <c r="AI103" s="85" t="s">
        <v>4495</v>
      </c>
      <c r="AV103" s="85" t="s">
        <v>3147</v>
      </c>
      <c r="AW103" s="85" t="s">
        <v>3147</v>
      </c>
      <c r="BI103" s="85" t="s">
        <v>3390</v>
      </c>
      <c r="CT103" s="85" t="s">
        <v>3144</v>
      </c>
      <c r="CU103" s="85" t="s">
        <v>3151</v>
      </c>
      <c r="CW103" s="85" t="s">
        <v>3152</v>
      </c>
      <c r="CX103" s="85" t="s">
        <v>3162</v>
      </c>
    </row>
    <row r="104" spans="1:102" hidden="1" x14ac:dyDescent="0.2">
      <c r="A104" s="104">
        <v>45446</v>
      </c>
      <c r="B104" s="85" t="s">
        <v>4496</v>
      </c>
      <c r="C104" s="85" t="s">
        <v>3136</v>
      </c>
      <c r="D104" s="85" t="s">
        <v>3137</v>
      </c>
      <c r="E104" s="85" t="s">
        <v>4497</v>
      </c>
      <c r="F104" s="85" t="s">
        <v>4498</v>
      </c>
      <c r="G104" s="85" t="s">
        <v>3197</v>
      </c>
      <c r="H104" s="85" t="s">
        <v>290</v>
      </c>
      <c r="I104" s="102" t="s">
        <v>527</v>
      </c>
      <c r="J104" s="85" t="s">
        <v>4428</v>
      </c>
      <c r="K104" s="85" t="s">
        <v>3143</v>
      </c>
      <c r="L104" s="85" t="s">
        <v>3144</v>
      </c>
      <c r="Y104" s="85" t="s">
        <v>4499</v>
      </c>
      <c r="AA104" s="85" t="s">
        <v>4500</v>
      </c>
      <c r="AB104" s="85" t="s">
        <v>3147</v>
      </c>
      <c r="AC104" s="85" t="s">
        <v>4501</v>
      </c>
      <c r="AD104" s="85" t="s">
        <v>4502</v>
      </c>
      <c r="AV104" s="85" t="s">
        <v>3147</v>
      </c>
      <c r="AW104" s="85" t="s">
        <v>3147</v>
      </c>
      <c r="BI104" s="85" t="s">
        <v>3390</v>
      </c>
      <c r="CT104" s="85" t="s">
        <v>3144</v>
      </c>
      <c r="CU104" s="85" t="s">
        <v>3151</v>
      </c>
      <c r="CW104" s="85" t="s">
        <v>3152</v>
      </c>
      <c r="CX104" s="85" t="s">
        <v>4428</v>
      </c>
    </row>
    <row r="105" spans="1:102" hidden="1" x14ac:dyDescent="0.2">
      <c r="A105" s="104">
        <v>45446</v>
      </c>
      <c r="B105" s="85" t="s">
        <v>4503</v>
      </c>
      <c r="C105" s="85" t="s">
        <v>3136</v>
      </c>
      <c r="D105" s="85" t="s">
        <v>3137</v>
      </c>
      <c r="E105" s="85" t="s">
        <v>4504</v>
      </c>
      <c r="F105" s="85" t="s">
        <v>4505</v>
      </c>
      <c r="G105" s="85" t="s">
        <v>3255</v>
      </c>
      <c r="H105" s="85" t="s">
        <v>290</v>
      </c>
      <c r="I105" s="102" t="s">
        <v>4452</v>
      </c>
      <c r="J105" s="85" t="s">
        <v>3257</v>
      </c>
      <c r="K105" s="85" t="s">
        <v>3143</v>
      </c>
      <c r="L105" s="85" t="s">
        <v>3144</v>
      </c>
      <c r="Y105" s="85" t="s">
        <v>4506</v>
      </c>
      <c r="AA105" s="85" t="s">
        <v>4507</v>
      </c>
      <c r="AB105" s="85" t="s">
        <v>3147</v>
      </c>
      <c r="AC105" s="85" t="s">
        <v>4508</v>
      </c>
      <c r="AD105" s="85" t="s">
        <v>4509</v>
      </c>
      <c r="AV105" s="85" t="s">
        <v>3147</v>
      </c>
      <c r="AW105" s="85" t="s">
        <v>3147</v>
      </c>
      <c r="BI105" s="85" t="s">
        <v>3390</v>
      </c>
      <c r="CT105" s="85" t="s">
        <v>3144</v>
      </c>
      <c r="CU105" s="85" t="s">
        <v>3151</v>
      </c>
      <c r="CW105" s="85" t="s">
        <v>3152</v>
      </c>
      <c r="CX105" s="85" t="s">
        <v>3257</v>
      </c>
    </row>
    <row r="106" spans="1:102" hidden="1" x14ac:dyDescent="0.2">
      <c r="A106" s="104">
        <v>45446</v>
      </c>
      <c r="B106" s="85" t="s">
        <v>4510</v>
      </c>
      <c r="C106" s="85" t="s">
        <v>3136</v>
      </c>
      <c r="D106" s="85" t="s">
        <v>3137</v>
      </c>
      <c r="E106" s="85" t="s">
        <v>4511</v>
      </c>
      <c r="F106" s="85" t="s">
        <v>4512</v>
      </c>
      <c r="G106" s="85" t="s">
        <v>3156</v>
      </c>
      <c r="H106" s="85" t="s">
        <v>678</v>
      </c>
      <c r="I106" s="102" t="s">
        <v>3188</v>
      </c>
      <c r="J106" s="85" t="s">
        <v>3162</v>
      </c>
      <c r="K106" s="85" t="s">
        <v>3143</v>
      </c>
      <c r="L106" s="85" t="s">
        <v>3144</v>
      </c>
      <c r="Y106" s="85" t="s">
        <v>4513</v>
      </c>
      <c r="AA106" s="85" t="s">
        <v>4514</v>
      </c>
      <c r="AB106" s="85" t="s">
        <v>3147</v>
      </c>
      <c r="AC106" s="85" t="s">
        <v>4515</v>
      </c>
      <c r="AD106" s="85" t="s">
        <v>4516</v>
      </c>
      <c r="AH106" s="85" t="s">
        <v>4517</v>
      </c>
      <c r="AI106" s="85" t="s">
        <v>4518</v>
      </c>
      <c r="AV106" s="85" t="s">
        <v>3147</v>
      </c>
      <c r="AW106" s="85" t="s">
        <v>3147</v>
      </c>
      <c r="BI106" s="85" t="s">
        <v>3390</v>
      </c>
      <c r="CT106" s="85" t="s">
        <v>3144</v>
      </c>
      <c r="CU106" s="85" t="s">
        <v>3151</v>
      </c>
      <c r="CW106" s="85" t="s">
        <v>3152</v>
      </c>
      <c r="CX106" s="85" t="s">
        <v>3162</v>
      </c>
    </row>
    <row r="107" spans="1:102" hidden="1" x14ac:dyDescent="0.2">
      <c r="A107" s="104">
        <v>45446</v>
      </c>
      <c r="B107" s="85" t="s">
        <v>4519</v>
      </c>
      <c r="C107" s="85" t="s">
        <v>3136</v>
      </c>
      <c r="D107" s="85" t="s">
        <v>3137</v>
      </c>
      <c r="E107" s="85" t="s">
        <v>4520</v>
      </c>
      <c r="F107" s="85" t="s">
        <v>4521</v>
      </c>
      <c r="G107" s="85" t="s">
        <v>3197</v>
      </c>
      <c r="H107" s="85" t="s">
        <v>290</v>
      </c>
      <c r="I107" s="102" t="s">
        <v>3198</v>
      </c>
      <c r="J107" s="85" t="s">
        <v>3162</v>
      </c>
      <c r="K107" s="85" t="s">
        <v>3143</v>
      </c>
      <c r="L107" s="85" t="s">
        <v>3144</v>
      </c>
      <c r="Y107" s="85" t="s">
        <v>4522</v>
      </c>
      <c r="AA107" s="85" t="s">
        <v>4523</v>
      </c>
      <c r="AB107" s="85" t="s">
        <v>3147</v>
      </c>
      <c r="AC107" s="85" t="s">
        <v>4524</v>
      </c>
      <c r="AD107" s="85" t="s">
        <v>4525</v>
      </c>
      <c r="AH107" s="85" t="s">
        <v>4526</v>
      </c>
      <c r="AI107" s="85" t="s">
        <v>4527</v>
      </c>
      <c r="AV107" s="85" t="s">
        <v>3147</v>
      </c>
      <c r="AW107" s="85" t="s">
        <v>3147</v>
      </c>
      <c r="BI107" s="85" t="s">
        <v>3390</v>
      </c>
      <c r="CT107" s="85" t="s">
        <v>3144</v>
      </c>
      <c r="CU107" s="85" t="s">
        <v>3151</v>
      </c>
      <c r="CW107" s="85" t="s">
        <v>3152</v>
      </c>
      <c r="CX107" s="85" t="s">
        <v>3162</v>
      </c>
    </row>
    <row r="108" spans="1:102" hidden="1" x14ac:dyDescent="0.2">
      <c r="A108" s="104">
        <v>45446</v>
      </c>
      <c r="B108" s="85" t="s">
        <v>4528</v>
      </c>
      <c r="C108" s="85" t="s">
        <v>3136</v>
      </c>
      <c r="D108" s="85" t="s">
        <v>3137</v>
      </c>
      <c r="E108" s="85" t="s">
        <v>4529</v>
      </c>
      <c r="F108" s="85" t="s">
        <v>4530</v>
      </c>
      <c r="G108" s="85" t="s">
        <v>3156</v>
      </c>
      <c r="H108" s="85" t="s">
        <v>290</v>
      </c>
      <c r="I108" s="102" t="s">
        <v>527</v>
      </c>
      <c r="J108" s="85" t="s">
        <v>4531</v>
      </c>
      <c r="K108" s="85" t="s">
        <v>3143</v>
      </c>
      <c r="L108" s="85" t="s">
        <v>3144</v>
      </c>
      <c r="M108" s="85" t="s">
        <v>4302</v>
      </c>
      <c r="Y108" s="85" t="s">
        <v>4532</v>
      </c>
      <c r="AA108" s="85" t="s">
        <v>4533</v>
      </c>
      <c r="AB108" s="85" t="s">
        <v>3147</v>
      </c>
      <c r="AC108" s="85" t="s">
        <v>4534</v>
      </c>
      <c r="AD108" s="85" t="s">
        <v>4535</v>
      </c>
      <c r="AH108" s="85">
        <v>2226314929043470</v>
      </c>
      <c r="AI108" s="85">
        <v>2239072116014360</v>
      </c>
      <c r="AV108" s="85" t="s">
        <v>3147</v>
      </c>
      <c r="AW108" s="85" t="s">
        <v>3147</v>
      </c>
      <c r="BI108" s="85" t="s">
        <v>4318</v>
      </c>
      <c r="CT108" s="85" t="s">
        <v>3144</v>
      </c>
      <c r="CU108" s="85" t="s">
        <v>3151</v>
      </c>
      <c r="CW108" s="85" t="s">
        <v>3152</v>
      </c>
      <c r="CX108" s="85" t="s">
        <v>3162</v>
      </c>
    </row>
    <row r="109" spans="1:102" hidden="1" x14ac:dyDescent="0.2">
      <c r="A109" s="104">
        <v>45446</v>
      </c>
      <c r="B109" s="85" t="s">
        <v>4536</v>
      </c>
      <c r="C109" s="85" t="s">
        <v>3136</v>
      </c>
      <c r="D109" s="85" t="s">
        <v>3137</v>
      </c>
      <c r="E109" s="85" t="s">
        <v>4537</v>
      </c>
      <c r="F109" s="85" t="s">
        <v>4538</v>
      </c>
      <c r="G109" s="85" t="s">
        <v>3156</v>
      </c>
      <c r="H109" s="85" t="s">
        <v>290</v>
      </c>
      <c r="I109" s="102" t="s">
        <v>3222</v>
      </c>
      <c r="J109" s="85" t="s">
        <v>4531</v>
      </c>
      <c r="K109" s="85" t="s">
        <v>3143</v>
      </c>
      <c r="L109" s="85" t="s">
        <v>3144</v>
      </c>
      <c r="M109" s="85" t="s">
        <v>4302</v>
      </c>
      <c r="X109" s="85" t="s">
        <v>4539</v>
      </c>
      <c r="Y109" s="85" t="s">
        <v>4540</v>
      </c>
      <c r="AA109" s="85" t="s">
        <v>4541</v>
      </c>
      <c r="AB109" s="85" t="s">
        <v>3147</v>
      </c>
      <c r="AC109" s="85" t="s">
        <v>4542</v>
      </c>
      <c r="AD109" s="85" t="s">
        <v>4543</v>
      </c>
      <c r="AH109" s="85">
        <v>2200182307052370</v>
      </c>
      <c r="AI109" s="85">
        <v>2225197914052090</v>
      </c>
      <c r="AV109" s="85" t="s">
        <v>3147</v>
      </c>
      <c r="AW109" s="85" t="s">
        <v>3147</v>
      </c>
      <c r="BI109" s="85" t="s">
        <v>4318</v>
      </c>
      <c r="CT109" s="85" t="s">
        <v>3144</v>
      </c>
      <c r="CU109" s="85" t="s">
        <v>4544</v>
      </c>
      <c r="CV109" s="85" t="s">
        <v>3209</v>
      </c>
      <c r="CW109" s="85" t="s">
        <v>3210</v>
      </c>
      <c r="CX109" s="85" t="s">
        <v>4545</v>
      </c>
    </row>
    <row r="110" spans="1:102" hidden="1" x14ac:dyDescent="0.2">
      <c r="A110" s="104">
        <v>45446</v>
      </c>
      <c r="B110" s="85" t="s">
        <v>4546</v>
      </c>
      <c r="C110" s="85" t="s">
        <v>3136</v>
      </c>
      <c r="D110" s="85" t="s">
        <v>3137</v>
      </c>
      <c r="E110" s="85" t="s">
        <v>4547</v>
      </c>
      <c r="F110" s="85" t="s">
        <v>4548</v>
      </c>
      <c r="G110" s="85" t="s">
        <v>3197</v>
      </c>
      <c r="H110" s="85" t="s">
        <v>416</v>
      </c>
      <c r="I110" s="102" t="s">
        <v>3198</v>
      </c>
      <c r="J110" s="85" t="s">
        <v>4549</v>
      </c>
      <c r="K110" s="85" t="s">
        <v>3143</v>
      </c>
      <c r="L110" s="85" t="s">
        <v>3144</v>
      </c>
      <c r="M110" s="85" t="s">
        <v>4302</v>
      </c>
      <c r="Y110" s="85" t="s">
        <v>4550</v>
      </c>
      <c r="AA110" s="85" t="s">
        <v>4551</v>
      </c>
      <c r="AB110" s="85" t="s">
        <v>3147</v>
      </c>
      <c r="AC110" s="85" t="s">
        <v>4552</v>
      </c>
      <c r="AD110" s="85" t="s">
        <v>4553</v>
      </c>
      <c r="AH110" s="85" t="s">
        <v>4554</v>
      </c>
      <c r="AI110" s="85">
        <v>2383573526013050</v>
      </c>
      <c r="AV110" s="85" t="s">
        <v>3147</v>
      </c>
      <c r="AW110" s="85" t="s">
        <v>3147</v>
      </c>
      <c r="BI110" s="85" t="s">
        <v>4318</v>
      </c>
      <c r="CT110" s="85" t="s">
        <v>3144</v>
      </c>
      <c r="CU110" s="85" t="s">
        <v>3151</v>
      </c>
      <c r="CW110" s="85" t="s">
        <v>3152</v>
      </c>
      <c r="CX110" s="85" t="s">
        <v>3162</v>
      </c>
    </row>
    <row r="111" spans="1:102" hidden="1" x14ac:dyDescent="0.2">
      <c r="A111" s="104">
        <v>45446</v>
      </c>
      <c r="B111" s="85" t="s">
        <v>4555</v>
      </c>
      <c r="C111" s="85" t="s">
        <v>3136</v>
      </c>
      <c r="D111" s="85" t="s">
        <v>3137</v>
      </c>
      <c r="E111" s="85" t="s">
        <v>4556</v>
      </c>
      <c r="F111" s="85" t="s">
        <v>4557</v>
      </c>
      <c r="G111" s="85" t="s">
        <v>3156</v>
      </c>
      <c r="H111" s="85" t="s">
        <v>290</v>
      </c>
      <c r="I111" s="102" t="s">
        <v>3188</v>
      </c>
      <c r="J111" s="85" t="s">
        <v>4531</v>
      </c>
      <c r="K111" s="85" t="s">
        <v>3143</v>
      </c>
      <c r="L111" s="85" t="s">
        <v>3144</v>
      </c>
      <c r="M111" s="85" t="s">
        <v>4302</v>
      </c>
      <c r="Y111" s="85" t="s">
        <v>4558</v>
      </c>
      <c r="AA111" s="85" t="s">
        <v>4559</v>
      </c>
      <c r="AB111" s="85" t="s">
        <v>3147</v>
      </c>
      <c r="AC111" s="85" t="s">
        <v>4560</v>
      </c>
      <c r="AD111" s="85" t="s">
        <v>4561</v>
      </c>
      <c r="AH111" s="85">
        <v>1495295722033700</v>
      </c>
      <c r="AI111" s="85">
        <v>1486431017034380</v>
      </c>
      <c r="AV111" s="85" t="s">
        <v>3147</v>
      </c>
      <c r="AW111" s="85" t="s">
        <v>3147</v>
      </c>
      <c r="BI111" s="85" t="s">
        <v>4318</v>
      </c>
      <c r="CT111" s="85" t="s">
        <v>3144</v>
      </c>
      <c r="CU111" s="85" t="s">
        <v>3151</v>
      </c>
      <c r="CW111" s="85" t="s">
        <v>3152</v>
      </c>
      <c r="CX111" s="85" t="s">
        <v>3162</v>
      </c>
    </row>
    <row r="112" spans="1:102" hidden="1" x14ac:dyDescent="0.2">
      <c r="A112" s="104">
        <v>45446</v>
      </c>
      <c r="B112" s="85" t="s">
        <v>4562</v>
      </c>
      <c r="C112" s="85" t="s">
        <v>3136</v>
      </c>
      <c r="D112" s="85" t="s">
        <v>3137</v>
      </c>
      <c r="E112" s="85" t="s">
        <v>4563</v>
      </c>
      <c r="F112" s="85" t="s">
        <v>4564</v>
      </c>
      <c r="G112" s="85" t="s">
        <v>3140</v>
      </c>
      <c r="H112" s="85" t="s">
        <v>416</v>
      </c>
      <c r="I112" s="102" t="s">
        <v>4565</v>
      </c>
      <c r="J112" s="85" t="s">
        <v>4566</v>
      </c>
      <c r="K112" s="85" t="s">
        <v>3143</v>
      </c>
      <c r="L112" s="85" t="s">
        <v>3144</v>
      </c>
      <c r="M112" s="85" t="s">
        <v>4302</v>
      </c>
      <c r="X112" s="85" t="s">
        <v>4567</v>
      </c>
      <c r="Y112" s="85" t="s">
        <v>4568</v>
      </c>
      <c r="AA112" s="85" t="s">
        <v>4569</v>
      </c>
      <c r="AB112" s="85" t="s">
        <v>3147</v>
      </c>
      <c r="AC112" s="85" t="s">
        <v>4570</v>
      </c>
      <c r="AD112" s="85" t="s">
        <v>4571</v>
      </c>
      <c r="AV112" s="85" t="s">
        <v>3147</v>
      </c>
      <c r="AW112" s="85" t="s">
        <v>3147</v>
      </c>
      <c r="BI112" s="85" t="s">
        <v>4318</v>
      </c>
      <c r="CT112" s="85" t="s">
        <v>3144</v>
      </c>
      <c r="CU112" s="85" t="s">
        <v>4572</v>
      </c>
      <c r="CV112" s="85" t="s">
        <v>3209</v>
      </c>
      <c r="CW112" s="85" t="s">
        <v>3210</v>
      </c>
      <c r="CX112" s="85" t="s">
        <v>4573</v>
      </c>
    </row>
    <row r="113" spans="1:102" hidden="1" x14ac:dyDescent="0.2">
      <c r="A113" s="104">
        <v>45446</v>
      </c>
      <c r="B113" s="85" t="s">
        <v>4574</v>
      </c>
      <c r="C113" s="85" t="s">
        <v>3136</v>
      </c>
      <c r="D113" s="85" t="s">
        <v>3137</v>
      </c>
      <c r="E113" s="85" t="s">
        <v>4575</v>
      </c>
      <c r="F113" s="85" t="s">
        <v>4576</v>
      </c>
      <c r="G113" s="85" t="s">
        <v>3197</v>
      </c>
      <c r="H113" s="85" t="s">
        <v>416</v>
      </c>
      <c r="I113" s="102" t="s">
        <v>529</v>
      </c>
      <c r="J113" s="85" t="s">
        <v>3394</v>
      </c>
      <c r="K113" s="85" t="s">
        <v>3143</v>
      </c>
      <c r="L113" s="85" t="s">
        <v>3665</v>
      </c>
      <c r="X113" s="85" t="s">
        <v>4577</v>
      </c>
      <c r="Y113" s="85" t="s">
        <v>4578</v>
      </c>
      <c r="AA113" s="85" t="s">
        <v>4579</v>
      </c>
      <c r="AB113" s="85" t="s">
        <v>3147</v>
      </c>
      <c r="AC113" s="85" t="s">
        <v>4580</v>
      </c>
      <c r="AD113" s="85" t="s">
        <v>4581</v>
      </c>
      <c r="AG113" s="85" t="s">
        <v>4582</v>
      </c>
      <c r="AH113" s="85" t="s">
        <v>4583</v>
      </c>
      <c r="AI113" s="85">
        <v>3102722509031190</v>
      </c>
      <c r="AP113" s="85" t="s">
        <v>4584</v>
      </c>
      <c r="AQ113" s="85" t="s">
        <v>4585</v>
      </c>
      <c r="AS113" s="85" t="s">
        <v>4586</v>
      </c>
      <c r="AT113" s="85" t="s">
        <v>4587</v>
      </c>
      <c r="AU113" s="85" t="s">
        <v>1579</v>
      </c>
      <c r="AV113" s="85" t="s">
        <v>416</v>
      </c>
      <c r="AW113" s="85" t="s">
        <v>1238</v>
      </c>
      <c r="BB113" s="85" t="s">
        <v>4588</v>
      </c>
      <c r="BC113" s="85" t="s">
        <v>4589</v>
      </c>
      <c r="BD113" s="85" t="s">
        <v>4590</v>
      </c>
      <c r="BE113" s="85" t="s">
        <v>4591</v>
      </c>
      <c r="BI113" s="85" t="s">
        <v>3183</v>
      </c>
      <c r="CT113" s="85" t="s">
        <v>3144</v>
      </c>
      <c r="CU113" s="85" t="s">
        <v>3434</v>
      </c>
      <c r="CV113" s="85" t="s">
        <v>3435</v>
      </c>
      <c r="CW113" s="85" t="s">
        <v>3453</v>
      </c>
      <c r="CX113" s="85" t="s">
        <v>4592</v>
      </c>
    </row>
    <row r="114" spans="1:102" hidden="1" x14ac:dyDescent="0.2">
      <c r="A114" s="104">
        <v>45446</v>
      </c>
      <c r="B114" s="85" t="s">
        <v>4593</v>
      </c>
      <c r="C114" s="85" t="s">
        <v>3136</v>
      </c>
      <c r="D114" s="85" t="s">
        <v>3137</v>
      </c>
      <c r="E114" s="85" t="s">
        <v>4594</v>
      </c>
      <c r="F114" s="85" t="s">
        <v>4595</v>
      </c>
      <c r="G114" s="85" t="s">
        <v>3140</v>
      </c>
      <c r="H114" s="85" t="s">
        <v>416</v>
      </c>
      <c r="I114" s="102" t="s">
        <v>3628</v>
      </c>
      <c r="J114" s="85" t="s">
        <v>4596</v>
      </c>
      <c r="K114" s="85" t="s">
        <v>3143</v>
      </c>
      <c r="L114" s="85" t="s">
        <v>3144</v>
      </c>
      <c r="X114" s="85" t="s">
        <v>4597</v>
      </c>
      <c r="Y114" s="85" t="s">
        <v>4598</v>
      </c>
      <c r="AA114" s="85" t="s">
        <v>4599</v>
      </c>
      <c r="AB114" s="85" t="s">
        <v>3147</v>
      </c>
      <c r="AC114" s="85" t="s">
        <v>4600</v>
      </c>
      <c r="AD114" s="85" t="s">
        <v>4601</v>
      </c>
      <c r="AG114" s="85" t="s">
        <v>4602</v>
      </c>
      <c r="AP114" s="85" t="s">
        <v>4603</v>
      </c>
      <c r="AQ114" s="85" t="s">
        <v>4604</v>
      </c>
      <c r="AS114" s="85" t="s">
        <v>4605</v>
      </c>
      <c r="AT114" s="85" t="s">
        <v>4606</v>
      </c>
      <c r="AU114" s="85" t="s">
        <v>1579</v>
      </c>
      <c r="AV114" s="85" t="s">
        <v>416</v>
      </c>
      <c r="AW114" s="85" t="s">
        <v>1238</v>
      </c>
      <c r="AY114" s="85" t="s">
        <v>4607</v>
      </c>
      <c r="AZ114" s="85" t="s">
        <v>4608</v>
      </c>
      <c r="BA114" s="85" t="s">
        <v>4609</v>
      </c>
      <c r="BB114" s="85" t="s">
        <v>4610</v>
      </c>
      <c r="BC114" s="85" t="s">
        <v>4611</v>
      </c>
      <c r="BI114" s="85" t="s">
        <v>3183</v>
      </c>
      <c r="CT114" s="85" t="s">
        <v>3144</v>
      </c>
      <c r="CU114" s="85" t="s">
        <v>4612</v>
      </c>
      <c r="CV114" s="85" t="s">
        <v>4613</v>
      </c>
      <c r="CW114" s="85" t="s">
        <v>3453</v>
      </c>
      <c r="CX114" s="85" t="s">
        <v>4614</v>
      </c>
    </row>
    <row r="115" spans="1:102" hidden="1" x14ac:dyDescent="0.2">
      <c r="A115" s="104">
        <v>45446</v>
      </c>
      <c r="B115" s="85" t="s">
        <v>4615</v>
      </c>
      <c r="C115" s="85" t="s">
        <v>3136</v>
      </c>
      <c r="D115" s="85" t="s">
        <v>3137</v>
      </c>
      <c r="E115" s="85" t="s">
        <v>4616</v>
      </c>
      <c r="F115" s="85" t="s">
        <v>1046</v>
      </c>
      <c r="G115" s="85" t="s">
        <v>3140</v>
      </c>
      <c r="H115" s="85" t="s">
        <v>416</v>
      </c>
      <c r="I115" s="102" t="s">
        <v>3628</v>
      </c>
      <c r="J115" s="85" t="s">
        <v>4617</v>
      </c>
      <c r="K115" s="85" t="s">
        <v>3395</v>
      </c>
      <c r="L115" s="85" t="s">
        <v>3665</v>
      </c>
      <c r="X115" s="85" t="s">
        <v>4618</v>
      </c>
      <c r="Y115" s="85" t="s">
        <v>4619</v>
      </c>
      <c r="AA115" s="85" t="s">
        <v>4620</v>
      </c>
      <c r="AB115" s="85" t="s">
        <v>3147</v>
      </c>
      <c r="AC115" s="85" t="s">
        <v>4621</v>
      </c>
      <c r="AD115" s="85" t="s">
        <v>4622</v>
      </c>
      <c r="AG115" s="85" t="s">
        <v>4623</v>
      </c>
      <c r="AP115" s="85" t="s">
        <v>4624</v>
      </c>
      <c r="AQ115" s="85" t="s">
        <v>4625</v>
      </c>
      <c r="AS115" s="85" t="s">
        <v>4626</v>
      </c>
      <c r="AT115" s="85" t="s">
        <v>4627</v>
      </c>
      <c r="AU115" s="85" t="s">
        <v>1579</v>
      </c>
      <c r="AV115" s="85" t="s">
        <v>416</v>
      </c>
      <c r="AW115" s="85" t="s">
        <v>1238</v>
      </c>
      <c r="AZ115" s="85" t="s">
        <v>4628</v>
      </c>
      <c r="BB115" s="85" t="s">
        <v>4629</v>
      </c>
      <c r="BC115" s="85" t="s">
        <v>4630</v>
      </c>
      <c r="BI115" s="85" t="s">
        <v>3183</v>
      </c>
      <c r="CT115" s="85" t="s">
        <v>3144</v>
      </c>
      <c r="CU115" s="85" t="s">
        <v>4572</v>
      </c>
      <c r="CV115" s="85" t="s">
        <v>3209</v>
      </c>
      <c r="CW115" s="85" t="s">
        <v>3210</v>
      </c>
      <c r="CX115" s="85" t="s">
        <v>4573</v>
      </c>
    </row>
    <row r="116" spans="1:102" hidden="1" x14ac:dyDescent="0.2">
      <c r="A116" s="104">
        <v>45446</v>
      </c>
      <c r="B116" s="85" t="s">
        <v>4631</v>
      </c>
      <c r="C116" s="85" t="s">
        <v>3136</v>
      </c>
      <c r="D116" s="85" t="s">
        <v>3137</v>
      </c>
      <c r="E116" s="85" t="s">
        <v>4632</v>
      </c>
      <c r="F116" s="85" t="s">
        <v>4633</v>
      </c>
      <c r="G116" s="85" t="s">
        <v>3140</v>
      </c>
      <c r="H116" s="85" t="s">
        <v>416</v>
      </c>
      <c r="I116" s="102" t="s">
        <v>3628</v>
      </c>
      <c r="J116" s="85" t="s">
        <v>3394</v>
      </c>
      <c r="K116" s="85" t="s">
        <v>3395</v>
      </c>
      <c r="L116" s="85" t="s">
        <v>3665</v>
      </c>
      <c r="X116" s="85" t="s">
        <v>4634</v>
      </c>
      <c r="Y116" s="85" t="s">
        <v>4635</v>
      </c>
      <c r="AA116" s="85" t="s">
        <v>4636</v>
      </c>
      <c r="AB116" s="85" t="s">
        <v>3147</v>
      </c>
      <c r="AC116" s="85" t="s">
        <v>4637</v>
      </c>
      <c r="AD116" s="85" t="s">
        <v>4638</v>
      </c>
      <c r="AG116" s="85" t="s">
        <v>4639</v>
      </c>
      <c r="AP116" s="85" t="s">
        <v>4640</v>
      </c>
      <c r="AQ116" s="85" t="s">
        <v>4641</v>
      </c>
      <c r="AS116" s="85" t="s">
        <v>4642</v>
      </c>
      <c r="AT116" s="85" t="s">
        <v>4643</v>
      </c>
      <c r="AU116" s="85" t="s">
        <v>4644</v>
      </c>
      <c r="AV116" s="85" t="s">
        <v>416</v>
      </c>
      <c r="AW116" s="85" t="s">
        <v>1339</v>
      </c>
      <c r="AY116" s="85" t="s">
        <v>4645</v>
      </c>
      <c r="AZ116" s="85" t="s">
        <v>4646</v>
      </c>
      <c r="BA116" s="85" t="s">
        <v>4647</v>
      </c>
      <c r="BB116" s="85" t="s">
        <v>4648</v>
      </c>
      <c r="BC116" s="85" t="s">
        <v>4649</v>
      </c>
      <c r="BI116" s="85" t="s">
        <v>3183</v>
      </c>
      <c r="CT116" s="85" t="s">
        <v>3144</v>
      </c>
      <c r="CU116" s="85" t="s">
        <v>3151</v>
      </c>
      <c r="CW116" s="85" t="s">
        <v>3493</v>
      </c>
      <c r="CX116" s="85" t="s">
        <v>3394</v>
      </c>
    </row>
    <row r="117" spans="1:102" hidden="1" x14ac:dyDescent="0.2">
      <c r="A117" s="104">
        <v>45446</v>
      </c>
      <c r="B117" s="85" t="s">
        <v>4650</v>
      </c>
      <c r="C117" s="85" t="s">
        <v>3136</v>
      </c>
      <c r="D117" s="85" t="s">
        <v>3137</v>
      </c>
      <c r="E117" s="85" t="s">
        <v>4651</v>
      </c>
      <c r="F117" s="85" t="s">
        <v>4652</v>
      </c>
      <c r="G117" s="85" t="s">
        <v>3140</v>
      </c>
      <c r="H117" s="85" t="s">
        <v>416</v>
      </c>
      <c r="I117" s="102" t="s">
        <v>3628</v>
      </c>
      <c r="J117" s="85" t="s">
        <v>3394</v>
      </c>
      <c r="K117" s="85" t="s">
        <v>3395</v>
      </c>
      <c r="L117" s="85" t="s">
        <v>3144</v>
      </c>
      <c r="Y117" s="85" t="s">
        <v>4653</v>
      </c>
      <c r="AA117" s="85" t="s">
        <v>4654</v>
      </c>
      <c r="AB117" s="85" t="s">
        <v>3147</v>
      </c>
      <c r="AC117" s="85" t="s">
        <v>4655</v>
      </c>
      <c r="AD117" s="85" t="s">
        <v>4656</v>
      </c>
      <c r="AG117" s="85" t="s">
        <v>4657</v>
      </c>
      <c r="AP117" s="85" t="s">
        <v>4658</v>
      </c>
      <c r="AQ117" s="85" t="s">
        <v>4659</v>
      </c>
      <c r="AS117" s="85" t="s">
        <v>4660</v>
      </c>
      <c r="AT117" s="85" t="s">
        <v>4661</v>
      </c>
      <c r="AU117" s="85" t="s">
        <v>4662</v>
      </c>
      <c r="AV117" s="85" t="s">
        <v>416</v>
      </c>
      <c r="AW117" s="85" t="s">
        <v>1339</v>
      </c>
      <c r="AY117" s="85" t="s">
        <v>4663</v>
      </c>
      <c r="AZ117" s="85" t="s">
        <v>4664</v>
      </c>
      <c r="BA117" s="85" t="s">
        <v>4665</v>
      </c>
      <c r="BB117" s="85" t="s">
        <v>4666</v>
      </c>
      <c r="BC117" s="85" t="s">
        <v>4667</v>
      </c>
      <c r="BI117" s="85" t="s">
        <v>3183</v>
      </c>
      <c r="CT117" s="85" t="s">
        <v>3144</v>
      </c>
      <c r="CU117" s="85" t="s">
        <v>3151</v>
      </c>
      <c r="CW117" s="85" t="s">
        <v>3493</v>
      </c>
      <c r="CX117" s="85" t="s">
        <v>3394</v>
      </c>
    </row>
    <row r="118" spans="1:102" hidden="1" x14ac:dyDescent="0.2">
      <c r="A118" s="104">
        <v>45446</v>
      </c>
      <c r="B118" s="85" t="s">
        <v>4668</v>
      </c>
      <c r="C118" s="85" t="s">
        <v>3136</v>
      </c>
      <c r="D118" s="85" t="s">
        <v>3137</v>
      </c>
      <c r="E118" s="85" t="s">
        <v>4669</v>
      </c>
      <c r="F118" s="85" t="s">
        <v>4670</v>
      </c>
      <c r="G118" s="85" t="s">
        <v>2680</v>
      </c>
      <c r="H118" s="85" t="s">
        <v>416</v>
      </c>
      <c r="I118" s="102" t="s">
        <v>3906</v>
      </c>
      <c r="J118" s="85" t="s">
        <v>3394</v>
      </c>
      <c r="K118" s="85" t="s">
        <v>3395</v>
      </c>
      <c r="L118" s="85" t="s">
        <v>3144</v>
      </c>
      <c r="Y118" s="85" t="s">
        <v>4671</v>
      </c>
      <c r="AA118" s="85" t="s">
        <v>4672</v>
      </c>
      <c r="AB118" s="85" t="s">
        <v>3147</v>
      </c>
      <c r="AC118" s="85" t="s">
        <v>4673</v>
      </c>
      <c r="AD118" s="85" t="s">
        <v>4674</v>
      </c>
      <c r="AG118" s="85" t="s">
        <v>4675</v>
      </c>
      <c r="AP118" s="85" t="s">
        <v>4676</v>
      </c>
      <c r="AQ118" s="85" t="s">
        <v>4677</v>
      </c>
      <c r="AS118" s="85" t="s">
        <v>4678</v>
      </c>
      <c r="AT118" s="85" t="s">
        <v>4679</v>
      </c>
      <c r="AU118" s="85" t="s">
        <v>4680</v>
      </c>
      <c r="AV118" s="85" t="s">
        <v>416</v>
      </c>
      <c r="AW118" s="85" t="s">
        <v>1339</v>
      </c>
      <c r="AY118" s="85" t="s">
        <v>4681</v>
      </c>
      <c r="AZ118" s="85" t="s">
        <v>4682</v>
      </c>
      <c r="BA118" s="85" t="s">
        <v>4683</v>
      </c>
      <c r="BB118" s="85" t="s">
        <v>4684</v>
      </c>
      <c r="BC118" s="85" t="s">
        <v>4685</v>
      </c>
      <c r="BI118" s="85" t="s">
        <v>3791</v>
      </c>
      <c r="CT118" s="85" t="s">
        <v>3144</v>
      </c>
      <c r="CU118" s="85" t="s">
        <v>3151</v>
      </c>
      <c r="CW118" s="85" t="s">
        <v>3493</v>
      </c>
      <c r="CX118" s="85" t="s">
        <v>3394</v>
      </c>
    </row>
    <row r="119" spans="1:102" hidden="1" x14ac:dyDescent="0.2">
      <c r="A119" s="104">
        <v>45446</v>
      </c>
      <c r="B119" s="85" t="s">
        <v>4686</v>
      </c>
      <c r="C119" s="85" t="s">
        <v>3136</v>
      </c>
      <c r="D119" s="85" t="s">
        <v>3137</v>
      </c>
      <c r="E119" s="85" t="s">
        <v>4687</v>
      </c>
      <c r="F119" s="85" t="s">
        <v>4688</v>
      </c>
      <c r="G119" s="85" t="s">
        <v>2680</v>
      </c>
      <c r="H119" s="85" t="s">
        <v>416</v>
      </c>
      <c r="I119" s="102" t="s">
        <v>3906</v>
      </c>
      <c r="J119" s="85" t="s">
        <v>3318</v>
      </c>
      <c r="K119" s="85" t="s">
        <v>3143</v>
      </c>
      <c r="L119" s="85" t="s">
        <v>3144</v>
      </c>
      <c r="Y119" s="85" t="s">
        <v>4689</v>
      </c>
      <c r="AA119" s="85" t="s">
        <v>4690</v>
      </c>
      <c r="AB119" s="85" t="s">
        <v>3147</v>
      </c>
      <c r="AC119" s="85" t="s">
        <v>4691</v>
      </c>
      <c r="AD119" s="85" t="s">
        <v>4692</v>
      </c>
      <c r="AG119" s="85" t="s">
        <v>4693</v>
      </c>
      <c r="AP119" s="85" t="s">
        <v>4694</v>
      </c>
      <c r="AQ119" s="85" t="s">
        <v>4695</v>
      </c>
      <c r="AS119" s="85" t="s">
        <v>4696</v>
      </c>
      <c r="AT119" s="85" t="s">
        <v>4697</v>
      </c>
      <c r="AU119" s="85" t="s">
        <v>1579</v>
      </c>
      <c r="AV119" s="85" t="s">
        <v>416</v>
      </c>
      <c r="AW119" s="85" t="s">
        <v>1238</v>
      </c>
      <c r="AY119" s="85" t="s">
        <v>4698</v>
      </c>
      <c r="AZ119" s="85" t="s">
        <v>4699</v>
      </c>
      <c r="BA119" s="85" t="s">
        <v>4700</v>
      </c>
      <c r="BB119" s="85" t="s">
        <v>4701</v>
      </c>
      <c r="BC119" s="85" t="s">
        <v>4702</v>
      </c>
      <c r="BI119" s="85" t="s">
        <v>3791</v>
      </c>
      <c r="CT119" s="85" t="s">
        <v>3144</v>
      </c>
      <c r="CU119" s="85" t="s">
        <v>3151</v>
      </c>
      <c r="CW119" s="85" t="s">
        <v>3493</v>
      </c>
      <c r="CX119" s="85" t="s">
        <v>3318</v>
      </c>
    </row>
    <row r="120" spans="1:102" hidden="1" x14ac:dyDescent="0.2">
      <c r="A120" s="104">
        <v>45446</v>
      </c>
      <c r="B120" s="85" t="s">
        <v>4703</v>
      </c>
      <c r="C120" s="85" t="s">
        <v>3136</v>
      </c>
      <c r="D120" s="85" t="s">
        <v>3137</v>
      </c>
      <c r="E120" s="85" t="s">
        <v>4704</v>
      </c>
      <c r="F120" s="85" t="s">
        <v>945</v>
      </c>
      <c r="G120" s="85" t="s">
        <v>3924</v>
      </c>
      <c r="H120" s="85" t="s">
        <v>290</v>
      </c>
      <c r="I120" s="102" t="s">
        <v>75</v>
      </c>
      <c r="J120" s="85" t="s">
        <v>3458</v>
      </c>
      <c r="K120" s="85" t="s">
        <v>3143</v>
      </c>
      <c r="L120" s="85" t="s">
        <v>3144</v>
      </c>
      <c r="Y120" s="85" t="s">
        <v>4705</v>
      </c>
      <c r="AA120" s="85" t="s">
        <v>4706</v>
      </c>
      <c r="AB120" s="85" t="s">
        <v>4707</v>
      </c>
      <c r="AC120" s="85" t="s">
        <v>4708</v>
      </c>
      <c r="AD120" s="85" t="s">
        <v>4709</v>
      </c>
      <c r="AE120" s="85" t="s">
        <v>4710</v>
      </c>
      <c r="AL120" s="85" t="s">
        <v>4711</v>
      </c>
      <c r="AM120" s="85" t="s">
        <v>4712</v>
      </c>
      <c r="AR120" s="85" t="s">
        <v>4713</v>
      </c>
      <c r="AS120" s="85" t="s">
        <v>4714</v>
      </c>
      <c r="AU120" s="85" t="s">
        <v>4715</v>
      </c>
      <c r="AV120" s="85" t="s">
        <v>290</v>
      </c>
      <c r="AW120" s="85" t="s">
        <v>1339</v>
      </c>
      <c r="BA120" s="85" t="s">
        <v>4716</v>
      </c>
      <c r="BB120" s="85" t="s">
        <v>4717</v>
      </c>
      <c r="BC120" s="85" t="s">
        <v>4718</v>
      </c>
      <c r="BD120" s="85" t="s">
        <v>4719</v>
      </c>
      <c r="BE120" s="85" t="s">
        <v>4720</v>
      </c>
      <c r="BI120" s="85" t="s">
        <v>3791</v>
      </c>
      <c r="CT120" s="85" t="s">
        <v>3144</v>
      </c>
      <c r="CU120" s="85" t="s">
        <v>3151</v>
      </c>
      <c r="CW120" s="85" t="s">
        <v>3472</v>
      </c>
      <c r="CX120" s="85" t="s">
        <v>3458</v>
      </c>
    </row>
    <row r="121" spans="1:102" hidden="1" x14ac:dyDescent="0.2">
      <c r="A121" s="104">
        <v>45446</v>
      </c>
      <c r="B121" s="85" t="s">
        <v>4721</v>
      </c>
      <c r="C121" s="85" t="s">
        <v>3136</v>
      </c>
      <c r="D121" s="85" t="s">
        <v>3137</v>
      </c>
      <c r="E121" s="85" t="s">
        <v>4722</v>
      </c>
      <c r="F121" s="85" t="s">
        <v>4723</v>
      </c>
      <c r="G121" s="85" t="s">
        <v>2685</v>
      </c>
      <c r="H121" s="85" t="s">
        <v>290</v>
      </c>
      <c r="I121" s="102" t="s">
        <v>206</v>
      </c>
      <c r="J121" s="85" t="s">
        <v>3477</v>
      </c>
      <c r="K121" s="85" t="s">
        <v>3143</v>
      </c>
      <c r="L121" s="85" t="s">
        <v>3144</v>
      </c>
      <c r="Y121" s="85" t="s">
        <v>4724</v>
      </c>
      <c r="AA121" s="85" t="s">
        <v>4725</v>
      </c>
      <c r="AB121" s="85" t="s">
        <v>3147</v>
      </c>
      <c r="AC121" s="85" t="s">
        <v>4726</v>
      </c>
      <c r="AD121" s="85" t="s">
        <v>4727</v>
      </c>
      <c r="AG121" s="85" t="s">
        <v>4728</v>
      </c>
      <c r="AH121" s="85" t="s">
        <v>4729</v>
      </c>
      <c r="AI121" s="85">
        <v>3215144557096130</v>
      </c>
      <c r="AP121" s="85" t="s">
        <v>4730</v>
      </c>
      <c r="AQ121" s="85" t="s">
        <v>4731</v>
      </c>
      <c r="AS121" s="85" t="s">
        <v>4732</v>
      </c>
      <c r="AU121" s="85" t="s">
        <v>4733</v>
      </c>
      <c r="AV121" s="85" t="s">
        <v>290</v>
      </c>
      <c r="AW121" s="85" t="s">
        <v>1339</v>
      </c>
      <c r="BB121" s="85" t="s">
        <v>4734</v>
      </c>
      <c r="BC121" s="85" t="s">
        <v>4735</v>
      </c>
      <c r="BD121" s="85" t="s">
        <v>4736</v>
      </c>
      <c r="BE121" s="85" t="s">
        <v>4737</v>
      </c>
      <c r="BI121" s="85" t="s">
        <v>3791</v>
      </c>
      <c r="CT121" s="85" t="s">
        <v>3144</v>
      </c>
      <c r="CU121" s="85" t="s">
        <v>3151</v>
      </c>
      <c r="CW121" s="85" t="s">
        <v>3410</v>
      </c>
      <c r="CX121" s="85" t="s">
        <v>3477</v>
      </c>
    </row>
    <row r="122" spans="1:102" hidden="1" x14ac:dyDescent="0.2">
      <c r="A122" s="104">
        <v>45446</v>
      </c>
      <c r="B122" s="85" t="s">
        <v>4738</v>
      </c>
      <c r="C122" s="85" t="s">
        <v>3136</v>
      </c>
      <c r="D122" s="85" t="s">
        <v>3137</v>
      </c>
      <c r="E122" s="85" t="s">
        <v>4739</v>
      </c>
      <c r="F122" s="85" t="s">
        <v>963</v>
      </c>
      <c r="G122" s="85" t="s">
        <v>4344</v>
      </c>
      <c r="H122" s="85" t="s">
        <v>92</v>
      </c>
      <c r="I122" s="102" t="s">
        <v>75</v>
      </c>
      <c r="J122" s="85" t="s">
        <v>3394</v>
      </c>
      <c r="K122" s="85" t="s">
        <v>3395</v>
      </c>
      <c r="L122" s="85" t="s">
        <v>3144</v>
      </c>
      <c r="Y122" s="85" t="s">
        <v>4740</v>
      </c>
      <c r="AA122" s="85" t="s">
        <v>4741</v>
      </c>
      <c r="AB122" s="85" t="s">
        <v>4742</v>
      </c>
      <c r="AC122" s="85" t="s">
        <v>4743</v>
      </c>
      <c r="AD122" s="85" t="s">
        <v>4744</v>
      </c>
      <c r="AE122" s="85" t="s">
        <v>4745</v>
      </c>
      <c r="AL122" s="85" t="s">
        <v>4746</v>
      </c>
      <c r="AM122" s="85" t="s">
        <v>4747</v>
      </c>
      <c r="AU122" s="85" t="s">
        <v>4748</v>
      </c>
      <c r="AV122" s="85" t="s">
        <v>92</v>
      </c>
      <c r="AW122" s="85" t="s">
        <v>1339</v>
      </c>
      <c r="BA122" s="85" t="s">
        <v>4749</v>
      </c>
      <c r="BB122" s="85" t="s">
        <v>4750</v>
      </c>
      <c r="BC122" s="85" t="s">
        <v>4751</v>
      </c>
      <c r="BD122" s="85" t="s">
        <v>4752</v>
      </c>
      <c r="BE122" s="85" t="s">
        <v>4753</v>
      </c>
      <c r="BI122" s="85" t="s">
        <v>3380</v>
      </c>
      <c r="CT122" s="85" t="s">
        <v>3144</v>
      </c>
      <c r="CU122" s="85" t="s">
        <v>3151</v>
      </c>
      <c r="CW122" s="85" t="s">
        <v>3472</v>
      </c>
      <c r="CX122" s="85" t="s">
        <v>3394</v>
      </c>
    </row>
    <row r="123" spans="1:102" hidden="1" x14ac:dyDescent="0.2">
      <c r="A123" s="104">
        <v>45446</v>
      </c>
      <c r="B123" s="85" t="s">
        <v>4754</v>
      </c>
      <c r="C123" s="85" t="s">
        <v>3136</v>
      </c>
      <c r="D123" s="85" t="s">
        <v>3137</v>
      </c>
      <c r="E123" s="85" t="s">
        <v>4755</v>
      </c>
      <c r="F123" s="85" t="s">
        <v>960</v>
      </c>
      <c r="G123" s="85" t="s">
        <v>3738</v>
      </c>
      <c r="H123" s="85" t="s">
        <v>92</v>
      </c>
      <c r="I123" s="102" t="s">
        <v>69</v>
      </c>
      <c r="J123" s="85" t="s">
        <v>4756</v>
      </c>
      <c r="K123" s="85" t="s">
        <v>3395</v>
      </c>
      <c r="L123" s="85" t="s">
        <v>3144</v>
      </c>
      <c r="Y123" s="85" t="s">
        <v>4757</v>
      </c>
      <c r="AA123" s="85" t="s">
        <v>4758</v>
      </c>
      <c r="AB123" s="85" t="s">
        <v>4759</v>
      </c>
      <c r="AC123" s="85" t="s">
        <v>4760</v>
      </c>
      <c r="AD123" s="85" t="s">
        <v>4761</v>
      </c>
      <c r="AE123" s="85" t="s">
        <v>4762</v>
      </c>
      <c r="AL123" s="85" t="s">
        <v>4763</v>
      </c>
      <c r="AM123" s="85" t="s">
        <v>4764</v>
      </c>
      <c r="AU123" s="85" t="s">
        <v>3748</v>
      </c>
      <c r="AV123" s="85" t="s">
        <v>92</v>
      </c>
      <c r="AW123" s="85" t="s">
        <v>1339</v>
      </c>
      <c r="BA123" s="85" t="s">
        <v>4765</v>
      </c>
      <c r="BB123" s="85" t="s">
        <v>4766</v>
      </c>
      <c r="BC123" s="85" t="s">
        <v>4767</v>
      </c>
      <c r="BD123" s="85" t="s">
        <v>4768</v>
      </c>
      <c r="BE123" s="85" t="s">
        <v>4769</v>
      </c>
      <c r="BI123" s="85" t="s">
        <v>3380</v>
      </c>
      <c r="CT123" s="85" t="s">
        <v>3144</v>
      </c>
      <c r="CU123" s="85" t="s">
        <v>3151</v>
      </c>
      <c r="CW123" s="85" t="s">
        <v>3472</v>
      </c>
      <c r="CX123" s="85" t="s">
        <v>4756</v>
      </c>
    </row>
    <row r="124" spans="1:102" hidden="1" x14ac:dyDescent="0.2">
      <c r="A124" s="104">
        <v>45446</v>
      </c>
      <c r="B124" s="85" t="s">
        <v>4770</v>
      </c>
      <c r="C124" s="85" t="s">
        <v>3136</v>
      </c>
      <c r="D124" s="85" t="s">
        <v>3137</v>
      </c>
      <c r="E124" s="85" t="s">
        <v>4771</v>
      </c>
      <c r="F124" s="85" t="s">
        <v>4772</v>
      </c>
      <c r="G124" s="85" t="s">
        <v>4773</v>
      </c>
      <c r="H124" s="85" t="s">
        <v>290</v>
      </c>
      <c r="I124" s="102" t="s">
        <v>4452</v>
      </c>
      <c r="J124" s="85" t="s">
        <v>3394</v>
      </c>
      <c r="K124" s="85" t="s">
        <v>3395</v>
      </c>
      <c r="L124" s="85" t="s">
        <v>3144</v>
      </c>
      <c r="Y124" s="85" t="s">
        <v>4774</v>
      </c>
      <c r="AA124" s="85" t="s">
        <v>4775</v>
      </c>
      <c r="AB124" s="85" t="s">
        <v>3147</v>
      </c>
      <c r="AC124" s="85" t="s">
        <v>4776</v>
      </c>
      <c r="AD124" s="85" t="s">
        <v>4777</v>
      </c>
      <c r="AG124" s="85" t="s">
        <v>4778</v>
      </c>
      <c r="AO124" s="85" t="s">
        <v>4779</v>
      </c>
      <c r="AP124" s="85" t="s">
        <v>4780</v>
      </c>
      <c r="AR124" s="85" t="s">
        <v>4781</v>
      </c>
      <c r="AS124" s="85" t="s">
        <v>4782</v>
      </c>
      <c r="AT124" s="85" t="s">
        <v>4783</v>
      </c>
      <c r="AU124" s="85" t="s">
        <v>1330</v>
      </c>
      <c r="AV124" s="85" t="s">
        <v>290</v>
      </c>
      <c r="AW124" s="85" t="s">
        <v>1229</v>
      </c>
      <c r="BB124" s="85" t="s">
        <v>4784</v>
      </c>
      <c r="BC124" s="85" t="s">
        <v>4785</v>
      </c>
      <c r="BD124" s="85" t="s">
        <v>4786</v>
      </c>
      <c r="BE124" s="85" t="s">
        <v>4787</v>
      </c>
      <c r="BI124" s="85" t="s">
        <v>3380</v>
      </c>
      <c r="CT124" s="85" t="s">
        <v>3144</v>
      </c>
      <c r="CU124" s="85" t="s">
        <v>3151</v>
      </c>
      <c r="CW124" s="85" t="s">
        <v>3410</v>
      </c>
      <c r="CX124" s="85" t="s">
        <v>3394</v>
      </c>
    </row>
    <row r="125" spans="1:102" hidden="1" x14ac:dyDescent="0.2">
      <c r="A125" s="104">
        <v>45446</v>
      </c>
      <c r="B125" s="85" t="s">
        <v>4788</v>
      </c>
      <c r="C125" s="85" t="s">
        <v>3136</v>
      </c>
      <c r="D125" s="85" t="s">
        <v>3137</v>
      </c>
      <c r="E125" s="85" t="s">
        <v>4789</v>
      </c>
      <c r="F125" s="85" t="s">
        <v>4790</v>
      </c>
      <c r="G125" s="85" t="s">
        <v>3140</v>
      </c>
      <c r="H125" s="85" t="s">
        <v>2666</v>
      </c>
      <c r="I125" s="102" t="s">
        <v>3476</v>
      </c>
      <c r="J125" s="85" t="s">
        <v>3394</v>
      </c>
      <c r="K125" s="85" t="s">
        <v>3395</v>
      </c>
      <c r="L125" s="85" t="s">
        <v>3144</v>
      </c>
      <c r="Y125" s="85" t="s">
        <v>4791</v>
      </c>
      <c r="AA125" s="85" t="s">
        <v>4792</v>
      </c>
      <c r="AB125" s="85" t="s">
        <v>3147</v>
      </c>
      <c r="AC125" s="85" t="s">
        <v>4793</v>
      </c>
      <c r="AD125" s="85" t="s">
        <v>4794</v>
      </c>
      <c r="AG125" s="85" t="s">
        <v>4795</v>
      </c>
      <c r="AP125" s="85" t="s">
        <v>4796</v>
      </c>
      <c r="AQ125" s="85" t="s">
        <v>4797</v>
      </c>
      <c r="AS125" s="85" t="s">
        <v>4798</v>
      </c>
      <c r="AT125" s="85" t="s">
        <v>4799</v>
      </c>
      <c r="AU125" s="85" t="s">
        <v>4800</v>
      </c>
      <c r="AV125" s="85" t="s">
        <v>2666</v>
      </c>
      <c r="AW125" s="85" t="s">
        <v>1229</v>
      </c>
      <c r="AY125" s="85" t="s">
        <v>4801</v>
      </c>
      <c r="AZ125" s="85" t="s">
        <v>4802</v>
      </c>
      <c r="BA125" s="85" t="s">
        <v>4803</v>
      </c>
      <c r="BB125" s="85" t="s">
        <v>4804</v>
      </c>
      <c r="BC125" s="85" t="s">
        <v>4805</v>
      </c>
      <c r="BI125" s="85" t="s">
        <v>3380</v>
      </c>
      <c r="CT125" s="85" t="s">
        <v>3144</v>
      </c>
      <c r="CU125" s="85" t="s">
        <v>3151</v>
      </c>
      <c r="CW125" s="85" t="s">
        <v>3493</v>
      </c>
      <c r="CX125" s="85" t="s">
        <v>3394</v>
      </c>
    </row>
    <row r="126" spans="1:102" hidden="1" x14ac:dyDescent="0.2">
      <c r="A126" s="104">
        <v>45446</v>
      </c>
      <c r="B126" s="85" t="s">
        <v>4806</v>
      </c>
      <c r="C126" s="85" t="s">
        <v>3136</v>
      </c>
      <c r="D126" s="85" t="s">
        <v>3137</v>
      </c>
      <c r="E126" s="85" t="s">
        <v>4807</v>
      </c>
      <c r="F126" s="85" t="s">
        <v>4808</v>
      </c>
      <c r="G126" s="85" t="s">
        <v>3140</v>
      </c>
      <c r="H126" s="85" t="s">
        <v>416</v>
      </c>
      <c r="I126" s="102" t="s">
        <v>3141</v>
      </c>
      <c r="J126" s="85" t="s">
        <v>4809</v>
      </c>
      <c r="K126" s="85" t="s">
        <v>3143</v>
      </c>
      <c r="L126" s="85" t="s">
        <v>3144</v>
      </c>
      <c r="N126" s="85" t="s">
        <v>4810</v>
      </c>
      <c r="O126" s="85" t="s">
        <v>4811</v>
      </c>
      <c r="P126" s="85" t="s">
        <v>4812</v>
      </c>
      <c r="W126" s="85" t="s">
        <v>3984</v>
      </c>
      <c r="X126" s="85" t="s">
        <v>4813</v>
      </c>
      <c r="Y126" s="85" t="s">
        <v>4814</v>
      </c>
      <c r="AA126" s="85" t="s">
        <v>4815</v>
      </c>
      <c r="AB126" s="85" t="s">
        <v>3147</v>
      </c>
      <c r="AC126" s="85" t="s">
        <v>4816</v>
      </c>
      <c r="AD126" s="85" t="s">
        <v>4817</v>
      </c>
      <c r="AG126" s="85" t="s">
        <v>4818</v>
      </c>
      <c r="AP126" s="85" t="s">
        <v>4819</v>
      </c>
      <c r="AQ126" s="85" t="s">
        <v>4820</v>
      </c>
      <c r="AS126" s="85" t="s">
        <v>4821</v>
      </c>
      <c r="AT126" s="85" t="s">
        <v>4822</v>
      </c>
      <c r="AU126" s="85" t="s">
        <v>4823</v>
      </c>
      <c r="AV126" s="85" t="s">
        <v>416</v>
      </c>
      <c r="AW126" s="85" t="s">
        <v>1339</v>
      </c>
      <c r="AY126" s="85" t="s">
        <v>4824</v>
      </c>
      <c r="AZ126" s="85" t="s">
        <v>4825</v>
      </c>
      <c r="BA126" s="85" t="s">
        <v>4826</v>
      </c>
      <c r="BB126" s="85" t="s">
        <v>4827</v>
      </c>
      <c r="BC126" s="85" t="s">
        <v>4828</v>
      </c>
      <c r="BI126" s="85" t="s">
        <v>3380</v>
      </c>
      <c r="CT126" s="85" t="s">
        <v>3144</v>
      </c>
      <c r="CU126" s="85" t="s">
        <v>3151</v>
      </c>
      <c r="CW126" s="85" t="s">
        <v>3493</v>
      </c>
      <c r="CX126" s="85" t="s">
        <v>4809</v>
      </c>
    </row>
    <row r="127" spans="1:102" hidden="1" x14ac:dyDescent="0.2">
      <c r="A127" s="104">
        <v>45446</v>
      </c>
      <c r="B127" s="85" t="s">
        <v>4829</v>
      </c>
      <c r="C127" s="85" t="s">
        <v>3136</v>
      </c>
      <c r="D127" s="85" t="s">
        <v>3137</v>
      </c>
      <c r="E127" s="85" t="s">
        <v>4830</v>
      </c>
      <c r="F127" s="85" t="s">
        <v>4831</v>
      </c>
      <c r="G127" s="85" t="s">
        <v>4832</v>
      </c>
      <c r="H127" s="85" t="s">
        <v>290</v>
      </c>
      <c r="I127" s="102" t="s">
        <v>3141</v>
      </c>
      <c r="J127" s="85" t="s">
        <v>4833</v>
      </c>
      <c r="K127" s="85" t="s">
        <v>3143</v>
      </c>
      <c r="L127" s="85" t="s">
        <v>3144</v>
      </c>
      <c r="Y127" s="85" t="s">
        <v>4834</v>
      </c>
      <c r="AA127" s="85" t="s">
        <v>4835</v>
      </c>
      <c r="AB127" s="85" t="s">
        <v>3147</v>
      </c>
      <c r="AC127" s="85" t="s">
        <v>4836</v>
      </c>
      <c r="AD127" s="85" t="s">
        <v>4837</v>
      </c>
      <c r="AG127" s="85" t="s">
        <v>4838</v>
      </c>
      <c r="AP127" s="85" t="s">
        <v>4839</v>
      </c>
      <c r="AR127" s="85" t="s">
        <v>4840</v>
      </c>
      <c r="AS127" s="85" t="s">
        <v>4841</v>
      </c>
      <c r="AT127" s="85" t="s">
        <v>4842</v>
      </c>
      <c r="AU127" s="85" t="s">
        <v>4843</v>
      </c>
      <c r="AV127" s="85" t="s">
        <v>290</v>
      </c>
      <c r="AW127" s="85" t="s">
        <v>1339</v>
      </c>
      <c r="AZ127" s="85" t="s">
        <v>4844</v>
      </c>
      <c r="BA127" s="85" t="s">
        <v>4845</v>
      </c>
      <c r="BB127" s="85" t="s">
        <v>4846</v>
      </c>
      <c r="BC127" s="85" t="s">
        <v>4847</v>
      </c>
      <c r="BE127" s="85" t="s">
        <v>4848</v>
      </c>
      <c r="BG127" s="85" t="s">
        <v>4849</v>
      </c>
      <c r="BI127" s="85" t="s">
        <v>3390</v>
      </c>
      <c r="CT127" s="85" t="s">
        <v>3144</v>
      </c>
      <c r="CU127" s="85" t="s">
        <v>3151</v>
      </c>
      <c r="CW127" s="85" t="s">
        <v>3493</v>
      </c>
      <c r="CX127" s="85" t="s">
        <v>4833</v>
      </c>
    </row>
    <row r="128" spans="1:102" hidden="1" x14ac:dyDescent="0.2">
      <c r="A128" s="104">
        <v>45446</v>
      </c>
      <c r="B128" s="85" t="s">
        <v>4850</v>
      </c>
      <c r="C128" s="85" t="s">
        <v>3136</v>
      </c>
      <c r="D128" s="85" t="s">
        <v>3137</v>
      </c>
      <c r="E128" s="85" t="s">
        <v>4851</v>
      </c>
      <c r="F128" s="85" t="s">
        <v>4852</v>
      </c>
      <c r="G128" s="85" t="s">
        <v>3140</v>
      </c>
      <c r="H128" s="85" t="s">
        <v>416</v>
      </c>
      <c r="I128" s="102" t="s">
        <v>3291</v>
      </c>
      <c r="J128" s="85" t="s">
        <v>4853</v>
      </c>
      <c r="K128" s="85" t="s">
        <v>3143</v>
      </c>
      <c r="L128" s="85" t="s">
        <v>3144</v>
      </c>
      <c r="Y128" s="85" t="s">
        <v>4854</v>
      </c>
      <c r="AA128" s="85" t="s">
        <v>4855</v>
      </c>
      <c r="AB128" s="85" t="s">
        <v>3147</v>
      </c>
      <c r="AC128" s="85" t="s">
        <v>4856</v>
      </c>
      <c r="AD128" s="85" t="s">
        <v>4857</v>
      </c>
      <c r="AG128" s="85" t="s">
        <v>4858</v>
      </c>
      <c r="AP128" s="85" t="s">
        <v>4859</v>
      </c>
      <c r="AQ128" s="85" t="s">
        <v>4860</v>
      </c>
      <c r="AS128" s="85" t="s">
        <v>4861</v>
      </c>
      <c r="AT128" s="85" t="s">
        <v>4862</v>
      </c>
      <c r="AU128" s="85" t="s">
        <v>4863</v>
      </c>
      <c r="AV128" s="85" t="s">
        <v>416</v>
      </c>
      <c r="AW128" s="85" t="s">
        <v>1339</v>
      </c>
      <c r="AY128" s="85" t="s">
        <v>4864</v>
      </c>
      <c r="AZ128" s="85" t="s">
        <v>4865</v>
      </c>
      <c r="BA128" s="85" t="s">
        <v>4866</v>
      </c>
      <c r="BB128" s="85" t="s">
        <v>4867</v>
      </c>
      <c r="BC128" s="85" t="s">
        <v>4868</v>
      </c>
      <c r="BI128" s="85" t="s">
        <v>3390</v>
      </c>
      <c r="CT128" s="85" t="s">
        <v>3144</v>
      </c>
      <c r="CU128" s="85" t="s">
        <v>3151</v>
      </c>
      <c r="CW128" s="85" t="s">
        <v>3493</v>
      </c>
      <c r="CX128" s="85" t="s">
        <v>4869</v>
      </c>
    </row>
    <row r="129" spans="1:102" hidden="1" x14ac:dyDescent="0.2">
      <c r="A129" s="104">
        <v>45446</v>
      </c>
      <c r="B129" s="85" t="s">
        <v>4870</v>
      </c>
      <c r="C129" s="85" t="s">
        <v>3136</v>
      </c>
      <c r="D129" s="85" t="s">
        <v>3137</v>
      </c>
      <c r="E129" s="85" t="s">
        <v>4871</v>
      </c>
      <c r="F129" s="85" t="s">
        <v>4872</v>
      </c>
      <c r="G129" s="85" t="s">
        <v>3197</v>
      </c>
      <c r="H129" s="85" t="s">
        <v>290</v>
      </c>
      <c r="I129" s="102" t="s">
        <v>3198</v>
      </c>
      <c r="J129" s="85" t="s">
        <v>4873</v>
      </c>
      <c r="K129" s="85" t="s">
        <v>3143</v>
      </c>
      <c r="L129" s="85" t="s">
        <v>3144</v>
      </c>
      <c r="M129" s="85" t="s">
        <v>4302</v>
      </c>
      <c r="Y129" s="85" t="s">
        <v>4874</v>
      </c>
      <c r="AA129" s="85" t="s">
        <v>4875</v>
      </c>
      <c r="AB129" s="85" t="s">
        <v>3147</v>
      </c>
      <c r="AC129" s="85" t="s">
        <v>4876</v>
      </c>
      <c r="AD129" s="85" t="s">
        <v>4877</v>
      </c>
      <c r="AG129" s="85" t="s">
        <v>4878</v>
      </c>
      <c r="AH129" s="85">
        <v>2.1031901040422998E+25</v>
      </c>
      <c r="AI129" s="85">
        <v>3027613357013160</v>
      </c>
      <c r="AP129" s="85" t="s">
        <v>4879</v>
      </c>
      <c r="AQ129" s="85" t="s">
        <v>4880</v>
      </c>
      <c r="AS129" s="85" t="s">
        <v>4881</v>
      </c>
      <c r="AT129" s="85" t="s">
        <v>4882</v>
      </c>
      <c r="AU129" s="85" t="s">
        <v>4883</v>
      </c>
      <c r="AV129" s="85" t="s">
        <v>290</v>
      </c>
      <c r="AW129" s="85" t="s">
        <v>1339</v>
      </c>
      <c r="BB129" s="85" t="s">
        <v>4884</v>
      </c>
      <c r="BC129" s="85" t="s">
        <v>4885</v>
      </c>
      <c r="BD129" s="85" t="s">
        <v>4886</v>
      </c>
      <c r="BE129" s="85" t="s">
        <v>4887</v>
      </c>
      <c r="BI129" s="85" t="s">
        <v>4318</v>
      </c>
      <c r="CT129" s="85" t="s">
        <v>3144</v>
      </c>
      <c r="CU129" s="85" t="s">
        <v>3151</v>
      </c>
      <c r="CW129" s="85" t="s">
        <v>3410</v>
      </c>
      <c r="CX129" s="85" t="s">
        <v>4888</v>
      </c>
    </row>
    <row r="130" spans="1:102" hidden="1" x14ac:dyDescent="0.2">
      <c r="A130" s="104">
        <v>45446</v>
      </c>
      <c r="B130" s="85" t="s">
        <v>4889</v>
      </c>
      <c r="C130" s="85" t="s">
        <v>3136</v>
      </c>
      <c r="D130" s="85" t="s">
        <v>3137</v>
      </c>
      <c r="E130" s="85" t="s">
        <v>4890</v>
      </c>
      <c r="F130" s="85" t="s">
        <v>4891</v>
      </c>
      <c r="G130" s="85" t="s">
        <v>3140</v>
      </c>
      <c r="H130" s="85" t="s">
        <v>416</v>
      </c>
      <c r="I130" s="102" t="s">
        <v>4565</v>
      </c>
      <c r="J130" s="85" t="s">
        <v>3556</v>
      </c>
      <c r="K130" s="85" t="s">
        <v>3143</v>
      </c>
      <c r="L130" s="85" t="s">
        <v>3144</v>
      </c>
      <c r="M130" s="85" t="s">
        <v>4302</v>
      </c>
      <c r="Y130" s="85" t="s">
        <v>4892</v>
      </c>
      <c r="AA130" s="85" t="s">
        <v>4893</v>
      </c>
      <c r="AB130" s="85" t="s">
        <v>3147</v>
      </c>
      <c r="AC130" s="85" t="s">
        <v>4894</v>
      </c>
      <c r="AD130" s="85" t="s">
        <v>4895</v>
      </c>
      <c r="AG130" s="85" t="s">
        <v>4896</v>
      </c>
      <c r="AP130" s="85" t="s">
        <v>4897</v>
      </c>
      <c r="AQ130" s="85" t="s">
        <v>4898</v>
      </c>
      <c r="AS130" s="85" t="s">
        <v>4899</v>
      </c>
      <c r="AT130" s="85" t="s">
        <v>4900</v>
      </c>
      <c r="AU130" s="85" t="s">
        <v>1579</v>
      </c>
      <c r="AV130" s="85" t="s">
        <v>416</v>
      </c>
      <c r="AW130" s="85" t="s">
        <v>1238</v>
      </c>
      <c r="AY130" s="85" t="s">
        <v>4901</v>
      </c>
      <c r="AZ130" s="85" t="s">
        <v>4902</v>
      </c>
      <c r="BA130" s="85" t="s">
        <v>4903</v>
      </c>
      <c r="BB130" s="85" t="s">
        <v>4904</v>
      </c>
      <c r="BC130" s="85" t="s">
        <v>4905</v>
      </c>
      <c r="BI130" s="85" t="s">
        <v>4318</v>
      </c>
      <c r="CT130" s="85" t="s">
        <v>3144</v>
      </c>
      <c r="CU130" s="85" t="s">
        <v>3151</v>
      </c>
      <c r="CW130" s="85" t="s">
        <v>3493</v>
      </c>
      <c r="CX130" s="85" t="s">
        <v>3556</v>
      </c>
    </row>
    <row r="131" spans="1:102" hidden="1" x14ac:dyDescent="0.2">
      <c r="A131" s="104">
        <v>45447</v>
      </c>
      <c r="B131" s="85" t="s">
        <v>4906</v>
      </c>
      <c r="C131" s="85" t="s">
        <v>3136</v>
      </c>
      <c r="D131" s="85" t="s">
        <v>3137</v>
      </c>
      <c r="E131" s="85" t="s">
        <v>4907</v>
      </c>
      <c r="F131" s="85" t="s">
        <v>4908</v>
      </c>
      <c r="G131" s="85" t="s">
        <v>3255</v>
      </c>
      <c r="H131" s="85" t="s">
        <v>290</v>
      </c>
      <c r="I131" s="102" t="s">
        <v>3555</v>
      </c>
      <c r="J131" s="85" t="s">
        <v>3292</v>
      </c>
      <c r="K131" s="85" t="s">
        <v>3143</v>
      </c>
      <c r="L131" s="85" t="s">
        <v>3144</v>
      </c>
      <c r="Y131" s="85" t="s">
        <v>4909</v>
      </c>
      <c r="AA131" s="85" t="s">
        <v>4910</v>
      </c>
      <c r="AB131" s="85" t="s">
        <v>3147</v>
      </c>
      <c r="AC131" s="85" t="s">
        <v>4911</v>
      </c>
      <c r="AD131" s="85" t="s">
        <v>4912</v>
      </c>
      <c r="AV131" s="85" t="s">
        <v>3147</v>
      </c>
      <c r="AW131" s="85" t="s">
        <v>3147</v>
      </c>
      <c r="BI131" s="85" t="s">
        <v>3150</v>
      </c>
      <c r="CT131" s="85" t="s">
        <v>3144</v>
      </c>
      <c r="CU131" s="85" t="s">
        <v>3151</v>
      </c>
      <c r="CW131" s="85" t="s">
        <v>3152</v>
      </c>
      <c r="CX131" s="85" t="s">
        <v>3292</v>
      </c>
    </row>
    <row r="132" spans="1:102" hidden="1" x14ac:dyDescent="0.2">
      <c r="A132" s="104">
        <v>45447</v>
      </c>
      <c r="B132" s="85" t="s">
        <v>4913</v>
      </c>
      <c r="C132" s="85" t="s">
        <v>3136</v>
      </c>
      <c r="D132" s="85" t="s">
        <v>3137</v>
      </c>
      <c r="E132" s="85" t="s">
        <v>4914</v>
      </c>
      <c r="F132" s="85" t="s">
        <v>4915</v>
      </c>
      <c r="G132" s="85" t="s">
        <v>3197</v>
      </c>
      <c r="H132" s="85" t="s">
        <v>290</v>
      </c>
      <c r="I132" s="102" t="s">
        <v>527</v>
      </c>
      <c r="J132" s="85" t="s">
        <v>3162</v>
      </c>
      <c r="K132" s="85" t="s">
        <v>3143</v>
      </c>
      <c r="L132" s="85" t="s">
        <v>3144</v>
      </c>
      <c r="Y132" s="85" t="s">
        <v>4916</v>
      </c>
      <c r="AA132" s="85" t="s">
        <v>4917</v>
      </c>
      <c r="AB132" s="85" t="s">
        <v>3147</v>
      </c>
      <c r="AC132" s="85" t="s">
        <v>4918</v>
      </c>
      <c r="AD132" s="85" t="s">
        <v>4919</v>
      </c>
      <c r="AH132" s="85">
        <v>2.1031901040623002E+25</v>
      </c>
      <c r="AI132" s="85">
        <v>3012561151104070</v>
      </c>
      <c r="AV132" s="85" t="s">
        <v>3147</v>
      </c>
      <c r="AW132" s="85" t="s">
        <v>3147</v>
      </c>
      <c r="BI132" s="85" t="s">
        <v>3150</v>
      </c>
      <c r="CT132" s="85" t="s">
        <v>3144</v>
      </c>
      <c r="CU132" s="85" t="s">
        <v>3151</v>
      </c>
      <c r="CW132" s="85" t="s">
        <v>3152</v>
      </c>
      <c r="CX132" s="85" t="s">
        <v>3162</v>
      </c>
    </row>
    <row r="133" spans="1:102" hidden="1" x14ac:dyDescent="0.2">
      <c r="A133" s="104">
        <v>45447</v>
      </c>
      <c r="B133" s="85" t="s">
        <v>4920</v>
      </c>
      <c r="C133" s="85" t="s">
        <v>3136</v>
      </c>
      <c r="D133" s="85" t="s">
        <v>3137</v>
      </c>
      <c r="E133" s="85" t="s">
        <v>4921</v>
      </c>
      <c r="F133" s="85" t="s">
        <v>4922</v>
      </c>
      <c r="G133" s="85" t="s">
        <v>3140</v>
      </c>
      <c r="H133" s="85" t="s">
        <v>416</v>
      </c>
      <c r="I133" s="102" t="s">
        <v>3266</v>
      </c>
      <c r="J133" s="85" t="s">
        <v>4337</v>
      </c>
      <c r="K133" s="85" t="s">
        <v>3143</v>
      </c>
      <c r="L133" s="85" t="s">
        <v>3144</v>
      </c>
      <c r="Y133" s="85" t="s">
        <v>4923</v>
      </c>
      <c r="AA133" s="85" t="s">
        <v>4924</v>
      </c>
      <c r="AB133" s="85" t="s">
        <v>3147</v>
      </c>
      <c r="AC133" s="85" t="s">
        <v>4925</v>
      </c>
      <c r="AD133" s="85" t="s">
        <v>4926</v>
      </c>
      <c r="AV133" s="85" t="s">
        <v>3147</v>
      </c>
      <c r="AW133" s="85" t="s">
        <v>3147</v>
      </c>
      <c r="BI133" s="85" t="s">
        <v>3150</v>
      </c>
      <c r="CT133" s="85" t="s">
        <v>3144</v>
      </c>
      <c r="CU133" s="85" t="s">
        <v>3151</v>
      </c>
      <c r="CW133" s="85" t="s">
        <v>3152</v>
      </c>
      <c r="CX133" s="85" t="s">
        <v>4337</v>
      </c>
    </row>
    <row r="134" spans="1:102" hidden="1" x14ac:dyDescent="0.2">
      <c r="A134" s="104">
        <v>45447</v>
      </c>
      <c r="B134" s="85" t="s">
        <v>4927</v>
      </c>
      <c r="C134" s="85" t="s">
        <v>3136</v>
      </c>
      <c r="D134" s="85" t="s">
        <v>3137</v>
      </c>
      <c r="E134" s="85" t="s">
        <v>4928</v>
      </c>
      <c r="F134" s="85" t="s">
        <v>4929</v>
      </c>
      <c r="G134" s="85" t="s">
        <v>3156</v>
      </c>
      <c r="H134" s="85" t="s">
        <v>416</v>
      </c>
      <c r="I134" s="102" t="s">
        <v>3167</v>
      </c>
      <c r="J134" s="85" t="s">
        <v>3162</v>
      </c>
      <c r="K134" s="85" t="s">
        <v>3143</v>
      </c>
      <c r="L134" s="85" t="s">
        <v>3144</v>
      </c>
      <c r="Y134" s="85" t="s">
        <v>4930</v>
      </c>
      <c r="AA134" s="85" t="s">
        <v>4931</v>
      </c>
      <c r="AB134" s="85" t="s">
        <v>3147</v>
      </c>
      <c r="AC134" s="85" t="s">
        <v>4932</v>
      </c>
      <c r="AD134" s="85" t="s">
        <v>4933</v>
      </c>
      <c r="AH134" s="85">
        <v>2056510705030680</v>
      </c>
      <c r="AI134" s="85">
        <v>2042991626033040</v>
      </c>
      <c r="AV134" s="85" t="s">
        <v>3147</v>
      </c>
      <c r="AW134" s="85" t="s">
        <v>3147</v>
      </c>
      <c r="BI134" s="85" t="s">
        <v>3150</v>
      </c>
      <c r="CT134" s="85" t="s">
        <v>3144</v>
      </c>
      <c r="CU134" s="85" t="s">
        <v>3151</v>
      </c>
      <c r="CW134" s="85" t="s">
        <v>3152</v>
      </c>
      <c r="CX134" s="85" t="s">
        <v>3162</v>
      </c>
    </row>
    <row r="135" spans="1:102" hidden="1" x14ac:dyDescent="0.2">
      <c r="A135" s="104">
        <v>45447</v>
      </c>
      <c r="B135" s="85" t="s">
        <v>4934</v>
      </c>
      <c r="C135" s="85" t="s">
        <v>3136</v>
      </c>
      <c r="D135" s="85" t="s">
        <v>3137</v>
      </c>
      <c r="E135" s="85" t="s">
        <v>4935</v>
      </c>
      <c r="F135" s="85" t="s">
        <v>4936</v>
      </c>
      <c r="G135" s="85" t="s">
        <v>3197</v>
      </c>
      <c r="H135" s="85" t="s">
        <v>290</v>
      </c>
      <c r="I135" s="102" t="s">
        <v>4937</v>
      </c>
      <c r="J135" s="85" t="s">
        <v>3162</v>
      </c>
      <c r="K135" s="85" t="s">
        <v>3143</v>
      </c>
      <c r="L135" s="85" t="s">
        <v>3144</v>
      </c>
      <c r="Y135" s="85" t="s">
        <v>4938</v>
      </c>
      <c r="AA135" s="85" t="s">
        <v>4939</v>
      </c>
      <c r="AB135" s="85" t="s">
        <v>3147</v>
      </c>
      <c r="AC135" s="85" t="s">
        <v>4940</v>
      </c>
      <c r="AD135" s="85" t="s">
        <v>4941</v>
      </c>
      <c r="AH135" s="85">
        <v>2.1031901040623002E+25</v>
      </c>
      <c r="AI135" s="85">
        <v>2510293606081690</v>
      </c>
      <c r="AV135" s="85" t="s">
        <v>3147</v>
      </c>
      <c r="AW135" s="85" t="s">
        <v>3147</v>
      </c>
      <c r="BI135" s="85" t="s">
        <v>3150</v>
      </c>
      <c r="CT135" s="85" t="s">
        <v>3144</v>
      </c>
      <c r="CU135" s="85" t="s">
        <v>3151</v>
      </c>
      <c r="CW135" s="85" t="s">
        <v>3152</v>
      </c>
      <c r="CX135" s="85" t="s">
        <v>3162</v>
      </c>
    </row>
    <row r="136" spans="1:102" hidden="1" x14ac:dyDescent="0.2">
      <c r="A136" s="104">
        <v>45447</v>
      </c>
      <c r="B136" s="85" t="s">
        <v>4942</v>
      </c>
      <c r="C136" s="85" t="s">
        <v>3136</v>
      </c>
      <c r="D136" s="85" t="s">
        <v>3137</v>
      </c>
      <c r="E136" s="85" t="s">
        <v>4943</v>
      </c>
      <c r="F136" s="85" t="s">
        <v>4944</v>
      </c>
      <c r="G136" s="85" t="s">
        <v>3140</v>
      </c>
      <c r="H136" s="85" t="s">
        <v>416</v>
      </c>
      <c r="I136" s="102" t="s">
        <v>3628</v>
      </c>
      <c r="J136" s="85" t="s">
        <v>3377</v>
      </c>
      <c r="K136" s="85" t="s">
        <v>3143</v>
      </c>
      <c r="L136" s="85" t="s">
        <v>3144</v>
      </c>
      <c r="X136" s="85" t="s">
        <v>4945</v>
      </c>
      <c r="Y136" s="85" t="s">
        <v>4946</v>
      </c>
      <c r="AB136" s="85" t="s">
        <v>3147</v>
      </c>
      <c r="AC136" s="85" t="s">
        <v>3147</v>
      </c>
      <c r="AP136" s="85" t="s">
        <v>4947</v>
      </c>
      <c r="AV136" s="85" t="s">
        <v>3147</v>
      </c>
      <c r="AW136" s="85" t="s">
        <v>3147</v>
      </c>
      <c r="BI136" s="85" t="s">
        <v>3183</v>
      </c>
      <c r="CT136" s="85" t="s">
        <v>3144</v>
      </c>
      <c r="CU136" s="85" t="s">
        <v>3151</v>
      </c>
      <c r="CW136" s="85" t="s">
        <v>3152</v>
      </c>
      <c r="CX136" s="85" t="s">
        <v>3377</v>
      </c>
    </row>
    <row r="137" spans="1:102" hidden="1" x14ac:dyDescent="0.2">
      <c r="A137" s="104">
        <v>45447</v>
      </c>
      <c r="B137" s="85" t="s">
        <v>4948</v>
      </c>
      <c r="C137" s="85" t="s">
        <v>3136</v>
      </c>
      <c r="D137" s="85" t="s">
        <v>3137</v>
      </c>
      <c r="E137" s="85" t="s">
        <v>4949</v>
      </c>
      <c r="F137" s="85" t="s">
        <v>4950</v>
      </c>
      <c r="G137" s="85" t="s">
        <v>3140</v>
      </c>
      <c r="H137" s="85" t="s">
        <v>416</v>
      </c>
      <c r="I137" s="102" t="s">
        <v>3628</v>
      </c>
      <c r="J137" s="85" t="s">
        <v>3377</v>
      </c>
      <c r="K137" s="85" t="s">
        <v>3143</v>
      </c>
      <c r="L137" s="85" t="s">
        <v>3144</v>
      </c>
      <c r="X137" s="85" t="s">
        <v>4945</v>
      </c>
      <c r="Y137" s="85" t="s">
        <v>4951</v>
      </c>
      <c r="AB137" s="85" t="s">
        <v>3147</v>
      </c>
      <c r="AC137" s="85" t="s">
        <v>3147</v>
      </c>
      <c r="AP137" s="85" t="s">
        <v>4952</v>
      </c>
      <c r="AV137" s="85" t="s">
        <v>3147</v>
      </c>
      <c r="AW137" s="85" t="s">
        <v>3147</v>
      </c>
      <c r="BI137" s="85" t="s">
        <v>3183</v>
      </c>
      <c r="CT137" s="85" t="s">
        <v>3144</v>
      </c>
      <c r="CU137" s="85" t="s">
        <v>3151</v>
      </c>
      <c r="CW137" s="85" t="s">
        <v>3152</v>
      </c>
      <c r="CX137" s="85" t="s">
        <v>3377</v>
      </c>
    </row>
    <row r="138" spans="1:102" hidden="1" x14ac:dyDescent="0.2">
      <c r="A138" s="104">
        <v>45447</v>
      </c>
      <c r="B138" s="85" t="s">
        <v>4953</v>
      </c>
      <c r="C138" s="85" t="s">
        <v>3136</v>
      </c>
      <c r="D138" s="85" t="s">
        <v>3137</v>
      </c>
      <c r="E138" s="85" t="s">
        <v>4954</v>
      </c>
      <c r="F138" s="85" t="s">
        <v>3147</v>
      </c>
      <c r="G138" s="85" t="s">
        <v>3166</v>
      </c>
      <c r="H138" s="85" t="s">
        <v>290</v>
      </c>
      <c r="I138" s="102" t="s">
        <v>3222</v>
      </c>
      <c r="J138" s="85" t="s">
        <v>3184</v>
      </c>
      <c r="K138" s="85" t="s">
        <v>3143</v>
      </c>
      <c r="L138" s="85" t="s">
        <v>3144</v>
      </c>
      <c r="Y138" s="85" t="s">
        <v>4955</v>
      </c>
      <c r="AA138" s="85" t="s">
        <v>4956</v>
      </c>
      <c r="AB138" s="85" t="s">
        <v>3147</v>
      </c>
      <c r="AC138" s="85" t="s">
        <v>4957</v>
      </c>
      <c r="AD138" s="85" t="s">
        <v>4958</v>
      </c>
      <c r="AH138" s="85" t="s">
        <v>4959</v>
      </c>
      <c r="AI138" s="85" t="s">
        <v>4960</v>
      </c>
      <c r="AV138" s="85" t="s">
        <v>3147</v>
      </c>
      <c r="AW138" s="85" t="s">
        <v>3147</v>
      </c>
      <c r="BI138" s="85" t="s">
        <v>3207</v>
      </c>
      <c r="CT138" s="85" t="s">
        <v>3144</v>
      </c>
      <c r="CU138" s="85" t="s">
        <v>3151</v>
      </c>
      <c r="CW138" s="85" t="s">
        <v>3152</v>
      </c>
      <c r="CX138" s="85" t="s">
        <v>3184</v>
      </c>
    </row>
    <row r="139" spans="1:102" hidden="1" x14ac:dyDescent="0.2">
      <c r="A139" s="104">
        <v>45447</v>
      </c>
      <c r="B139" s="85" t="s">
        <v>4961</v>
      </c>
      <c r="C139" s="85" t="s">
        <v>3136</v>
      </c>
      <c r="D139" s="85" t="s">
        <v>3137</v>
      </c>
      <c r="E139" s="85" t="s">
        <v>4962</v>
      </c>
      <c r="F139" s="85" t="s">
        <v>3147</v>
      </c>
      <c r="G139" s="85" t="s">
        <v>3255</v>
      </c>
      <c r="H139" s="85" t="s">
        <v>290</v>
      </c>
      <c r="I139" s="102" t="s">
        <v>3498</v>
      </c>
      <c r="J139" s="85" t="s">
        <v>3215</v>
      </c>
      <c r="K139" s="85" t="s">
        <v>3143</v>
      </c>
      <c r="L139" s="85" t="s">
        <v>3144</v>
      </c>
      <c r="Y139" s="85" t="s">
        <v>4963</v>
      </c>
      <c r="AA139" s="85" t="s">
        <v>4964</v>
      </c>
      <c r="AB139" s="85" t="s">
        <v>3147</v>
      </c>
      <c r="AC139" s="85" t="s">
        <v>4965</v>
      </c>
      <c r="AD139" s="85" t="s">
        <v>4966</v>
      </c>
      <c r="AV139" s="85" t="s">
        <v>3147</v>
      </c>
      <c r="AW139" s="85" t="s">
        <v>3147</v>
      </c>
      <c r="BI139" s="85" t="s">
        <v>3207</v>
      </c>
      <c r="CT139" s="85" t="s">
        <v>3144</v>
      </c>
      <c r="CU139" s="85" t="s">
        <v>3151</v>
      </c>
      <c r="CW139" s="85" t="s">
        <v>3152</v>
      </c>
      <c r="CX139" s="85" t="s">
        <v>3215</v>
      </c>
    </row>
    <row r="140" spans="1:102" hidden="1" x14ac:dyDescent="0.2">
      <c r="A140" s="104">
        <v>45447</v>
      </c>
      <c r="B140" s="85" t="s">
        <v>4967</v>
      </c>
      <c r="C140" s="85" t="s">
        <v>3136</v>
      </c>
      <c r="D140" s="85" t="s">
        <v>3137</v>
      </c>
      <c r="E140" s="85" t="s">
        <v>4968</v>
      </c>
      <c r="F140" s="85" t="s">
        <v>3147</v>
      </c>
      <c r="G140" s="85" t="s">
        <v>3197</v>
      </c>
      <c r="H140" s="85" t="s">
        <v>416</v>
      </c>
      <c r="I140" s="102" t="s">
        <v>3198</v>
      </c>
      <c r="J140" s="85" t="s">
        <v>3377</v>
      </c>
      <c r="K140" s="85" t="s">
        <v>3143</v>
      </c>
      <c r="L140" s="85" t="s">
        <v>3144</v>
      </c>
      <c r="X140" s="85" t="s">
        <v>4969</v>
      </c>
      <c r="Y140" s="85" t="s">
        <v>4970</v>
      </c>
      <c r="AB140" s="85" t="s">
        <v>3147</v>
      </c>
      <c r="AC140" s="85" t="s">
        <v>3147</v>
      </c>
      <c r="AP140" s="85" t="s">
        <v>4971</v>
      </c>
      <c r="AV140" s="85" t="s">
        <v>3147</v>
      </c>
      <c r="AW140" s="85" t="s">
        <v>3147</v>
      </c>
      <c r="BI140" s="85" t="s">
        <v>3207</v>
      </c>
      <c r="CT140" s="85" t="s">
        <v>3144</v>
      </c>
      <c r="CU140" s="85" t="s">
        <v>4972</v>
      </c>
      <c r="CW140" s="85" t="s">
        <v>4973</v>
      </c>
      <c r="CX140" s="85" t="s">
        <v>4974</v>
      </c>
    </row>
    <row r="141" spans="1:102" hidden="1" x14ac:dyDescent="0.2">
      <c r="A141" s="104">
        <v>45447</v>
      </c>
      <c r="B141" s="85" t="s">
        <v>4975</v>
      </c>
      <c r="C141" s="85" t="s">
        <v>3136</v>
      </c>
      <c r="D141" s="85" t="s">
        <v>3137</v>
      </c>
      <c r="E141" s="85" t="s">
        <v>4976</v>
      </c>
      <c r="F141" s="85" t="s">
        <v>3147</v>
      </c>
      <c r="G141" s="85" t="s">
        <v>3255</v>
      </c>
      <c r="H141" s="85" t="s">
        <v>290</v>
      </c>
      <c r="I141" s="102" t="s">
        <v>3555</v>
      </c>
      <c r="J141" s="85" t="s">
        <v>3142</v>
      </c>
      <c r="K141" s="85" t="s">
        <v>3143</v>
      </c>
      <c r="L141" s="85" t="s">
        <v>3144</v>
      </c>
      <c r="Y141" s="85" t="s">
        <v>4977</v>
      </c>
      <c r="AA141" s="85" t="s">
        <v>4978</v>
      </c>
      <c r="AB141" s="85" t="s">
        <v>3147</v>
      </c>
      <c r="AC141" s="85" t="s">
        <v>4979</v>
      </c>
      <c r="AD141" s="85" t="s">
        <v>4980</v>
      </c>
      <c r="AV141" s="85" t="s">
        <v>3147</v>
      </c>
      <c r="AW141" s="85" t="s">
        <v>3147</v>
      </c>
      <c r="BI141" s="85" t="s">
        <v>3207</v>
      </c>
      <c r="CT141" s="85" t="s">
        <v>3144</v>
      </c>
      <c r="CU141" s="85" t="s">
        <v>3151</v>
      </c>
      <c r="CW141" s="85" t="s">
        <v>3152</v>
      </c>
      <c r="CX141" s="85" t="s">
        <v>3142</v>
      </c>
    </row>
    <row r="142" spans="1:102" hidden="1" x14ac:dyDescent="0.2">
      <c r="A142" s="104">
        <v>45447</v>
      </c>
      <c r="B142" s="85" t="s">
        <v>4981</v>
      </c>
      <c r="C142" s="85" t="s">
        <v>3136</v>
      </c>
      <c r="D142" s="85" t="s">
        <v>3137</v>
      </c>
      <c r="E142" s="85" t="s">
        <v>4982</v>
      </c>
      <c r="F142" s="85" t="s">
        <v>3147</v>
      </c>
      <c r="G142" s="85" t="s">
        <v>4983</v>
      </c>
      <c r="H142" s="85" t="s">
        <v>290</v>
      </c>
      <c r="I142" s="102" t="s">
        <v>4984</v>
      </c>
      <c r="J142" s="85" t="s">
        <v>4428</v>
      </c>
      <c r="K142" s="85" t="s">
        <v>3143</v>
      </c>
      <c r="L142" s="85" t="s">
        <v>3144</v>
      </c>
      <c r="Y142" s="85" t="s">
        <v>4985</v>
      </c>
      <c r="AA142" s="85" t="s">
        <v>4986</v>
      </c>
      <c r="AB142" s="85" t="s">
        <v>3147</v>
      </c>
      <c r="AC142" s="85" t="s">
        <v>4987</v>
      </c>
      <c r="AD142" s="85" t="s">
        <v>4988</v>
      </c>
      <c r="AV142" s="85" t="s">
        <v>3147</v>
      </c>
      <c r="AW142" s="85" t="s">
        <v>3147</v>
      </c>
      <c r="BI142" s="85" t="s">
        <v>3207</v>
      </c>
      <c r="CT142" s="85" t="s">
        <v>3144</v>
      </c>
      <c r="CU142" s="85" t="s">
        <v>3151</v>
      </c>
      <c r="CW142" s="85" t="s">
        <v>3152</v>
      </c>
      <c r="CX142" s="85" t="s">
        <v>4428</v>
      </c>
    </row>
    <row r="143" spans="1:102" hidden="1" x14ac:dyDescent="0.2">
      <c r="A143" s="104">
        <v>45447</v>
      </c>
      <c r="B143" s="85" t="s">
        <v>4989</v>
      </c>
      <c r="C143" s="85" t="s">
        <v>3136</v>
      </c>
      <c r="D143" s="85" t="s">
        <v>3137</v>
      </c>
      <c r="E143" s="85" t="s">
        <v>4990</v>
      </c>
      <c r="F143" s="85" t="s">
        <v>3147</v>
      </c>
      <c r="G143" s="85" t="s">
        <v>4188</v>
      </c>
      <c r="H143" s="85" t="s">
        <v>290</v>
      </c>
      <c r="I143" s="102" t="s">
        <v>4991</v>
      </c>
      <c r="J143" s="85" t="s">
        <v>3215</v>
      </c>
      <c r="K143" s="85" t="s">
        <v>3143</v>
      </c>
      <c r="L143" s="85" t="s">
        <v>3144</v>
      </c>
      <c r="Y143" s="85" t="s">
        <v>4992</v>
      </c>
      <c r="AA143" s="85" t="s">
        <v>4993</v>
      </c>
      <c r="AB143" s="85" t="s">
        <v>3147</v>
      </c>
      <c r="AC143" s="85" t="s">
        <v>4994</v>
      </c>
      <c r="AD143" s="85" t="s">
        <v>4995</v>
      </c>
      <c r="AV143" s="85" t="s">
        <v>3147</v>
      </c>
      <c r="AW143" s="85" t="s">
        <v>3147</v>
      </c>
      <c r="BI143" s="85" t="s">
        <v>3207</v>
      </c>
      <c r="CT143" s="85" t="s">
        <v>3144</v>
      </c>
      <c r="CU143" s="85" t="s">
        <v>3151</v>
      </c>
      <c r="CW143" s="85" t="s">
        <v>3152</v>
      </c>
      <c r="CX143" s="85" t="s">
        <v>3215</v>
      </c>
    </row>
    <row r="144" spans="1:102" hidden="1" x14ac:dyDescent="0.2">
      <c r="A144" s="104">
        <v>45447</v>
      </c>
      <c r="B144" s="85" t="s">
        <v>4996</v>
      </c>
      <c r="C144" s="85" t="s">
        <v>3136</v>
      </c>
      <c r="D144" s="85" t="s">
        <v>3137</v>
      </c>
      <c r="E144" s="85" t="s">
        <v>4997</v>
      </c>
      <c r="F144" s="85" t="s">
        <v>3147</v>
      </c>
      <c r="G144" s="85" t="s">
        <v>3255</v>
      </c>
      <c r="H144" s="85" t="s">
        <v>290</v>
      </c>
      <c r="I144" s="102" t="s">
        <v>3266</v>
      </c>
      <c r="J144" s="85" t="s">
        <v>3215</v>
      </c>
      <c r="K144" s="85" t="s">
        <v>3143</v>
      </c>
      <c r="L144" s="85" t="s">
        <v>3144</v>
      </c>
      <c r="Y144" s="85" t="s">
        <v>4998</v>
      </c>
      <c r="AA144" s="85" t="s">
        <v>4999</v>
      </c>
      <c r="AB144" s="85" t="s">
        <v>3147</v>
      </c>
      <c r="AC144" s="85" t="s">
        <v>5000</v>
      </c>
      <c r="AD144" s="85" t="s">
        <v>5001</v>
      </c>
      <c r="AV144" s="85" t="s">
        <v>3147</v>
      </c>
      <c r="AW144" s="85" t="s">
        <v>3147</v>
      </c>
      <c r="BI144" s="85" t="s">
        <v>3207</v>
      </c>
      <c r="CT144" s="85" t="s">
        <v>3144</v>
      </c>
      <c r="CU144" s="85" t="s">
        <v>3151</v>
      </c>
      <c r="CW144" s="85" t="s">
        <v>3152</v>
      </c>
      <c r="CX144" s="85" t="s">
        <v>3215</v>
      </c>
    </row>
    <row r="145" spans="1:102" hidden="1" x14ac:dyDescent="0.2">
      <c r="A145" s="104">
        <v>45447</v>
      </c>
      <c r="B145" s="85" t="s">
        <v>5002</v>
      </c>
      <c r="C145" s="85" t="s">
        <v>3136</v>
      </c>
      <c r="D145" s="85" t="s">
        <v>3137</v>
      </c>
      <c r="E145" s="85" t="s">
        <v>5003</v>
      </c>
      <c r="F145" s="85" t="s">
        <v>3147</v>
      </c>
      <c r="G145" s="85" t="s">
        <v>4983</v>
      </c>
      <c r="H145" s="85" t="s">
        <v>290</v>
      </c>
      <c r="I145" s="102" t="s">
        <v>3555</v>
      </c>
      <c r="J145" s="85" t="s">
        <v>3215</v>
      </c>
      <c r="K145" s="85" t="s">
        <v>3143</v>
      </c>
      <c r="L145" s="85" t="s">
        <v>3144</v>
      </c>
      <c r="Y145" s="85" t="s">
        <v>5004</v>
      </c>
      <c r="AA145" s="85" t="s">
        <v>5005</v>
      </c>
      <c r="AB145" s="85" t="s">
        <v>3147</v>
      </c>
      <c r="AC145" s="85" t="s">
        <v>5006</v>
      </c>
      <c r="AD145" s="85" t="s">
        <v>5007</v>
      </c>
      <c r="AV145" s="85" t="s">
        <v>3147</v>
      </c>
      <c r="AW145" s="85" t="s">
        <v>3147</v>
      </c>
      <c r="BI145" s="85" t="s">
        <v>3207</v>
      </c>
      <c r="CT145" s="85" t="s">
        <v>3144</v>
      </c>
      <c r="CU145" s="85" t="s">
        <v>3151</v>
      </c>
      <c r="CW145" s="85" t="s">
        <v>3152</v>
      </c>
      <c r="CX145" s="85" t="s">
        <v>3215</v>
      </c>
    </row>
    <row r="146" spans="1:102" hidden="1" x14ac:dyDescent="0.2">
      <c r="A146" s="104">
        <v>45447</v>
      </c>
      <c r="B146" s="85" t="s">
        <v>5008</v>
      </c>
      <c r="C146" s="85" t="s">
        <v>3136</v>
      </c>
      <c r="D146" s="85" t="s">
        <v>3137</v>
      </c>
      <c r="E146" s="85" t="s">
        <v>5009</v>
      </c>
      <c r="F146" s="85" t="s">
        <v>3147</v>
      </c>
      <c r="G146" s="85" t="s">
        <v>3255</v>
      </c>
      <c r="H146" s="85" t="s">
        <v>290</v>
      </c>
      <c r="I146" s="102" t="s">
        <v>3498</v>
      </c>
      <c r="J146" s="85" t="s">
        <v>3142</v>
      </c>
      <c r="K146" s="85" t="s">
        <v>3143</v>
      </c>
      <c r="L146" s="85" t="s">
        <v>3144</v>
      </c>
      <c r="Y146" s="85" t="s">
        <v>5010</v>
      </c>
      <c r="AA146" s="85" t="s">
        <v>5011</v>
      </c>
      <c r="AB146" s="85" t="s">
        <v>3147</v>
      </c>
      <c r="AC146" s="85" t="s">
        <v>5012</v>
      </c>
      <c r="AD146" s="85" t="s">
        <v>5013</v>
      </c>
      <c r="AV146" s="85" t="s">
        <v>3147</v>
      </c>
      <c r="AW146" s="85" t="s">
        <v>3147</v>
      </c>
      <c r="BI146" s="85" t="s">
        <v>3207</v>
      </c>
      <c r="CT146" s="85" t="s">
        <v>3144</v>
      </c>
      <c r="CU146" s="85" t="s">
        <v>3151</v>
      </c>
      <c r="CW146" s="85" t="s">
        <v>3152</v>
      </c>
      <c r="CX146" s="85" t="s">
        <v>3142</v>
      </c>
    </row>
    <row r="147" spans="1:102" hidden="1" x14ac:dyDescent="0.2">
      <c r="A147" s="104">
        <v>45447</v>
      </c>
      <c r="B147" s="85" t="s">
        <v>5014</v>
      </c>
      <c r="C147" s="85" t="s">
        <v>3136</v>
      </c>
      <c r="D147" s="85" t="s">
        <v>3137</v>
      </c>
      <c r="E147" s="85" t="s">
        <v>5015</v>
      </c>
      <c r="F147" s="85" t="s">
        <v>5016</v>
      </c>
      <c r="G147" s="85" t="s">
        <v>3140</v>
      </c>
      <c r="H147" s="85" t="s">
        <v>416</v>
      </c>
      <c r="I147" s="102" t="s">
        <v>3291</v>
      </c>
      <c r="J147" s="85" t="s">
        <v>5017</v>
      </c>
      <c r="K147" s="85" t="s">
        <v>3143</v>
      </c>
      <c r="L147" s="85" t="s">
        <v>3144</v>
      </c>
      <c r="X147" s="85" t="s">
        <v>5018</v>
      </c>
      <c r="Y147" s="85" t="s">
        <v>5019</v>
      </c>
      <c r="AA147" s="85" t="s">
        <v>5020</v>
      </c>
      <c r="AB147" s="85" t="s">
        <v>3147</v>
      </c>
      <c r="AC147" s="85" t="s">
        <v>5021</v>
      </c>
      <c r="AD147" s="85" t="s">
        <v>5022</v>
      </c>
      <c r="AP147" s="85" t="s">
        <v>5023</v>
      </c>
      <c r="AV147" s="85" t="s">
        <v>3147</v>
      </c>
      <c r="AW147" s="85" t="s">
        <v>3147</v>
      </c>
      <c r="BI147" s="85" t="s">
        <v>3262</v>
      </c>
      <c r="CT147" s="85" t="s">
        <v>3144</v>
      </c>
      <c r="CU147" s="85" t="s">
        <v>3151</v>
      </c>
      <c r="CW147" s="85" t="s">
        <v>3152</v>
      </c>
      <c r="CX147" s="85" t="s">
        <v>5017</v>
      </c>
    </row>
    <row r="148" spans="1:102" hidden="1" x14ac:dyDescent="0.2">
      <c r="A148" s="104">
        <v>45447</v>
      </c>
      <c r="B148" s="85" t="s">
        <v>5024</v>
      </c>
      <c r="C148" s="85" t="s">
        <v>3136</v>
      </c>
      <c r="D148" s="85" t="s">
        <v>3137</v>
      </c>
      <c r="E148" s="85" t="s">
        <v>5025</v>
      </c>
      <c r="F148" s="85" t="s">
        <v>5026</v>
      </c>
      <c r="G148" s="85" t="s">
        <v>3140</v>
      </c>
      <c r="H148" s="85" t="s">
        <v>416</v>
      </c>
      <c r="I148" s="102" t="s">
        <v>3291</v>
      </c>
      <c r="J148" s="85" t="s">
        <v>5027</v>
      </c>
      <c r="K148" s="85" t="s">
        <v>3143</v>
      </c>
      <c r="L148" s="85" t="s">
        <v>3144</v>
      </c>
      <c r="Y148" s="85" t="s">
        <v>5028</v>
      </c>
      <c r="AB148" s="85" t="s">
        <v>3147</v>
      </c>
      <c r="AC148" s="85" t="s">
        <v>3147</v>
      </c>
      <c r="AP148" s="85" t="s">
        <v>5029</v>
      </c>
      <c r="AV148" s="85" t="s">
        <v>3147</v>
      </c>
      <c r="AW148" s="85" t="s">
        <v>3147</v>
      </c>
      <c r="BA148" s="85" t="s">
        <v>5030</v>
      </c>
      <c r="BI148" s="85" t="s">
        <v>3262</v>
      </c>
      <c r="CT148" s="85" t="s">
        <v>3144</v>
      </c>
      <c r="CU148" s="85" t="s">
        <v>3151</v>
      </c>
      <c r="CW148" s="85" t="s">
        <v>3152</v>
      </c>
      <c r="CX148" s="85" t="s">
        <v>5027</v>
      </c>
    </row>
    <row r="149" spans="1:102" hidden="1" x14ac:dyDescent="0.2">
      <c r="A149" s="104">
        <v>45447</v>
      </c>
      <c r="B149" s="85" t="s">
        <v>5031</v>
      </c>
      <c r="C149" s="85" t="s">
        <v>3136</v>
      </c>
      <c r="D149" s="85" t="s">
        <v>3137</v>
      </c>
      <c r="E149" s="85" t="s">
        <v>5032</v>
      </c>
      <c r="F149" s="85" t="s">
        <v>5033</v>
      </c>
      <c r="G149" s="85" t="s">
        <v>3140</v>
      </c>
      <c r="H149" s="85" t="s">
        <v>416</v>
      </c>
      <c r="I149" s="102" t="s">
        <v>3628</v>
      </c>
      <c r="J149" s="85" t="s">
        <v>4337</v>
      </c>
      <c r="K149" s="85" t="s">
        <v>3143</v>
      </c>
      <c r="L149" s="85" t="s">
        <v>3144</v>
      </c>
      <c r="Y149" s="85" t="s">
        <v>5034</v>
      </c>
      <c r="AA149" s="85" t="s">
        <v>5035</v>
      </c>
      <c r="AB149" s="85" t="s">
        <v>3147</v>
      </c>
      <c r="AC149" s="85" t="s">
        <v>5036</v>
      </c>
      <c r="AD149" s="85" t="s">
        <v>5037</v>
      </c>
      <c r="AV149" s="85" t="s">
        <v>3147</v>
      </c>
      <c r="AW149" s="85" t="s">
        <v>3147</v>
      </c>
      <c r="BI149" s="85" t="s">
        <v>3262</v>
      </c>
      <c r="CT149" s="85" t="s">
        <v>3144</v>
      </c>
      <c r="CU149" s="85" t="s">
        <v>3151</v>
      </c>
      <c r="CW149" s="85" t="s">
        <v>3152</v>
      </c>
      <c r="CX149" s="85" t="s">
        <v>4337</v>
      </c>
    </row>
    <row r="150" spans="1:102" hidden="1" x14ac:dyDescent="0.2">
      <c r="A150" s="104">
        <v>45447</v>
      </c>
      <c r="B150" s="85" t="s">
        <v>5038</v>
      </c>
      <c r="C150" s="85" t="s">
        <v>3136</v>
      </c>
      <c r="D150" s="85" t="s">
        <v>3137</v>
      </c>
      <c r="E150" s="85" t="s">
        <v>5039</v>
      </c>
      <c r="F150" s="85" t="s">
        <v>5040</v>
      </c>
      <c r="G150" s="85" t="s">
        <v>3197</v>
      </c>
      <c r="H150" s="85" t="s">
        <v>416</v>
      </c>
      <c r="I150" s="102" t="s">
        <v>3198</v>
      </c>
      <c r="J150" s="85" t="s">
        <v>3282</v>
      </c>
      <c r="K150" s="85" t="s">
        <v>3143</v>
      </c>
      <c r="L150" s="85" t="s">
        <v>3144</v>
      </c>
      <c r="Y150" s="85" t="s">
        <v>5041</v>
      </c>
      <c r="AA150" s="85" t="s">
        <v>5042</v>
      </c>
      <c r="AB150" s="85" t="s">
        <v>3147</v>
      </c>
      <c r="AC150" s="85" t="s">
        <v>5043</v>
      </c>
      <c r="AD150" s="85" t="s">
        <v>5044</v>
      </c>
      <c r="AH150" s="85" t="s">
        <v>5045</v>
      </c>
      <c r="AI150" s="85">
        <v>2440536156030510</v>
      </c>
      <c r="AV150" s="85" t="s">
        <v>3147</v>
      </c>
      <c r="AW150" s="85" t="s">
        <v>3147</v>
      </c>
      <c r="BI150" s="85" t="s">
        <v>3262</v>
      </c>
      <c r="CT150" s="85" t="s">
        <v>3144</v>
      </c>
      <c r="CU150" s="85" t="s">
        <v>3151</v>
      </c>
      <c r="CW150" s="85" t="s">
        <v>3152</v>
      </c>
      <c r="CX150" s="85" t="s">
        <v>3282</v>
      </c>
    </row>
    <row r="151" spans="1:102" hidden="1" x14ac:dyDescent="0.2">
      <c r="A151" s="104">
        <v>45447</v>
      </c>
      <c r="B151" s="85" t="s">
        <v>5046</v>
      </c>
      <c r="C151" s="85" t="s">
        <v>3136</v>
      </c>
      <c r="D151" s="85" t="s">
        <v>3137</v>
      </c>
      <c r="E151" s="85" t="s">
        <v>5047</v>
      </c>
      <c r="F151" s="85" t="s">
        <v>5048</v>
      </c>
      <c r="G151" s="85" t="s">
        <v>3197</v>
      </c>
      <c r="H151" s="85" t="s">
        <v>416</v>
      </c>
      <c r="I151" s="102" t="s">
        <v>3198</v>
      </c>
      <c r="J151" s="85" t="s">
        <v>3282</v>
      </c>
      <c r="K151" s="85" t="s">
        <v>3143</v>
      </c>
      <c r="L151" s="85" t="s">
        <v>3144</v>
      </c>
      <c r="Y151" s="85" t="s">
        <v>5049</v>
      </c>
      <c r="AA151" s="85" t="s">
        <v>5050</v>
      </c>
      <c r="AB151" s="85" t="s">
        <v>3147</v>
      </c>
      <c r="AC151" s="85" t="s">
        <v>5051</v>
      </c>
      <c r="AD151" s="85" t="s">
        <v>5052</v>
      </c>
      <c r="AH151" s="85" t="s">
        <v>5053</v>
      </c>
      <c r="AI151" s="85">
        <v>2458774558084840</v>
      </c>
      <c r="AV151" s="85" t="s">
        <v>3147</v>
      </c>
      <c r="AW151" s="85" t="s">
        <v>3147</v>
      </c>
      <c r="BI151" s="85" t="s">
        <v>3262</v>
      </c>
      <c r="CT151" s="85" t="s">
        <v>3144</v>
      </c>
      <c r="CU151" s="85" t="s">
        <v>3151</v>
      </c>
      <c r="CW151" s="85" t="s">
        <v>3152</v>
      </c>
      <c r="CX151" s="85" t="s">
        <v>3282</v>
      </c>
    </row>
    <row r="152" spans="1:102" hidden="1" x14ac:dyDescent="0.2">
      <c r="A152" s="104">
        <v>45447</v>
      </c>
      <c r="B152" s="85" t="s">
        <v>5054</v>
      </c>
      <c r="C152" s="85" t="s">
        <v>3136</v>
      </c>
      <c r="D152" s="85" t="s">
        <v>3137</v>
      </c>
      <c r="E152" s="85" t="s">
        <v>5055</v>
      </c>
      <c r="F152" s="85" t="s">
        <v>5056</v>
      </c>
      <c r="G152" s="85" t="s">
        <v>3197</v>
      </c>
      <c r="H152" s="85" t="s">
        <v>416</v>
      </c>
      <c r="I152" s="102" t="s">
        <v>3198</v>
      </c>
      <c r="J152" s="85" t="s">
        <v>3282</v>
      </c>
      <c r="K152" s="85" t="s">
        <v>3143</v>
      </c>
      <c r="L152" s="85" t="s">
        <v>3144</v>
      </c>
      <c r="Y152" s="85" t="s">
        <v>5057</v>
      </c>
      <c r="AA152" s="85" t="s">
        <v>5058</v>
      </c>
      <c r="AB152" s="85" t="s">
        <v>3147</v>
      </c>
      <c r="AC152" s="85" t="s">
        <v>5059</v>
      </c>
      <c r="AD152" s="85" t="s">
        <v>5060</v>
      </c>
      <c r="AH152" s="85">
        <v>2.1031901040623002E+25</v>
      </c>
      <c r="AI152" s="85">
        <v>3029263354014040</v>
      </c>
      <c r="AV152" s="85" t="s">
        <v>3147</v>
      </c>
      <c r="AW152" s="85" t="s">
        <v>3147</v>
      </c>
      <c r="BI152" s="85" t="s">
        <v>3262</v>
      </c>
      <c r="CT152" s="85" t="s">
        <v>3144</v>
      </c>
      <c r="CU152" s="85" t="s">
        <v>3151</v>
      </c>
      <c r="CW152" s="85" t="s">
        <v>3152</v>
      </c>
      <c r="CX152" s="85" t="s">
        <v>3282</v>
      </c>
    </row>
    <row r="153" spans="1:102" hidden="1" x14ac:dyDescent="0.2">
      <c r="A153" s="104">
        <v>45447</v>
      </c>
      <c r="B153" s="85" t="s">
        <v>5061</v>
      </c>
      <c r="C153" s="85" t="s">
        <v>3136</v>
      </c>
      <c r="D153" s="85" t="s">
        <v>3137</v>
      </c>
      <c r="E153" s="85" t="s">
        <v>5062</v>
      </c>
      <c r="F153" s="85" t="s">
        <v>942</v>
      </c>
      <c r="G153" s="85" t="s">
        <v>3831</v>
      </c>
      <c r="H153" s="85" t="s">
        <v>290</v>
      </c>
      <c r="I153" s="102" t="s">
        <v>69</v>
      </c>
      <c r="J153" s="85" t="s">
        <v>4337</v>
      </c>
      <c r="K153" s="85" t="s">
        <v>3143</v>
      </c>
      <c r="L153" s="85" t="s">
        <v>3144</v>
      </c>
      <c r="Y153" s="85" t="s">
        <v>5063</v>
      </c>
      <c r="AA153" s="85" t="s">
        <v>5064</v>
      </c>
      <c r="AB153" s="85" t="s">
        <v>5065</v>
      </c>
      <c r="AC153" s="85" t="s">
        <v>5066</v>
      </c>
      <c r="AD153" s="85" t="s">
        <v>5067</v>
      </c>
      <c r="AE153" s="85" t="s">
        <v>5068</v>
      </c>
      <c r="AV153" s="85" t="s">
        <v>3147</v>
      </c>
      <c r="AW153" s="85" t="s">
        <v>3147</v>
      </c>
      <c r="BI153" s="85" t="s">
        <v>3262</v>
      </c>
      <c r="CT153" s="85" t="s">
        <v>3144</v>
      </c>
      <c r="CU153" s="85" t="s">
        <v>3151</v>
      </c>
      <c r="CW153" s="85" t="s">
        <v>3152</v>
      </c>
      <c r="CX153" s="85" t="s">
        <v>4337</v>
      </c>
    </row>
    <row r="154" spans="1:102" hidden="1" x14ac:dyDescent="0.2">
      <c r="A154" s="104">
        <v>45447</v>
      </c>
      <c r="B154" s="85" t="s">
        <v>5069</v>
      </c>
      <c r="C154" s="85" t="s">
        <v>3136</v>
      </c>
      <c r="D154" s="85" t="s">
        <v>3137</v>
      </c>
      <c r="E154" s="85" t="s">
        <v>5070</v>
      </c>
      <c r="F154" s="85" t="s">
        <v>5071</v>
      </c>
      <c r="G154" s="85" t="s">
        <v>3140</v>
      </c>
      <c r="H154" s="85" t="s">
        <v>416</v>
      </c>
      <c r="I154" s="102" t="s">
        <v>3291</v>
      </c>
      <c r="J154" s="85" t="s">
        <v>4378</v>
      </c>
      <c r="K154" s="85" t="s">
        <v>3143</v>
      </c>
      <c r="L154" s="85" t="s">
        <v>3144</v>
      </c>
      <c r="Y154" s="85" t="s">
        <v>5072</v>
      </c>
      <c r="AA154" s="85" t="s">
        <v>5073</v>
      </c>
      <c r="AB154" s="85" t="s">
        <v>3147</v>
      </c>
      <c r="AC154" s="85" t="s">
        <v>5074</v>
      </c>
      <c r="AD154" s="85" t="s">
        <v>5075</v>
      </c>
      <c r="AV154" s="85" t="s">
        <v>3147</v>
      </c>
      <c r="AW154" s="85" t="s">
        <v>3147</v>
      </c>
      <c r="BI154" s="85" t="s">
        <v>3262</v>
      </c>
      <c r="CT154" s="85" t="s">
        <v>3144</v>
      </c>
      <c r="CU154" s="85" t="s">
        <v>3151</v>
      </c>
      <c r="CW154" s="85" t="s">
        <v>3152</v>
      </c>
      <c r="CX154" s="85" t="s">
        <v>4378</v>
      </c>
    </row>
    <row r="155" spans="1:102" hidden="1" x14ac:dyDescent="0.2">
      <c r="A155" s="104">
        <v>45447</v>
      </c>
      <c r="B155" s="85" t="s">
        <v>5076</v>
      </c>
      <c r="C155" s="85" t="s">
        <v>3136</v>
      </c>
      <c r="D155" s="85" t="s">
        <v>3137</v>
      </c>
      <c r="E155" s="85" t="s">
        <v>5077</v>
      </c>
      <c r="F155" s="85" t="s">
        <v>5078</v>
      </c>
      <c r="G155" s="85" t="s">
        <v>5079</v>
      </c>
      <c r="H155" s="85" t="s">
        <v>290</v>
      </c>
      <c r="I155" s="102" t="s">
        <v>3555</v>
      </c>
      <c r="J155" s="85" t="s">
        <v>4428</v>
      </c>
      <c r="K155" s="85" t="s">
        <v>3143</v>
      </c>
      <c r="L155" s="85" t="s">
        <v>3144</v>
      </c>
      <c r="Y155" s="85" t="s">
        <v>5080</v>
      </c>
      <c r="AA155" s="85" t="s">
        <v>5081</v>
      </c>
      <c r="AB155" s="85" t="s">
        <v>3147</v>
      </c>
      <c r="AC155" s="85" t="s">
        <v>5082</v>
      </c>
      <c r="AD155" s="85" t="s">
        <v>5083</v>
      </c>
      <c r="AV155" s="85" t="s">
        <v>3147</v>
      </c>
      <c r="AW155" s="85" t="s">
        <v>3147</v>
      </c>
      <c r="BI155" s="85" t="s">
        <v>3262</v>
      </c>
      <c r="CT155" s="85" t="s">
        <v>3144</v>
      </c>
      <c r="CU155" s="85" t="s">
        <v>3151</v>
      </c>
      <c r="CW155" s="85" t="s">
        <v>3152</v>
      </c>
      <c r="CX155" s="85" t="s">
        <v>4428</v>
      </c>
    </row>
    <row r="156" spans="1:102" hidden="1" x14ac:dyDescent="0.2">
      <c r="A156" s="104">
        <v>45447</v>
      </c>
      <c r="B156" s="85" t="s">
        <v>5084</v>
      </c>
      <c r="C156" s="85" t="s">
        <v>3136</v>
      </c>
      <c r="D156" s="85" t="s">
        <v>3137</v>
      </c>
      <c r="E156" s="85" t="s">
        <v>5085</v>
      </c>
      <c r="F156" s="85" t="s">
        <v>5086</v>
      </c>
      <c r="G156" s="85" t="s">
        <v>3414</v>
      </c>
      <c r="H156" s="85" t="s">
        <v>290</v>
      </c>
      <c r="I156" s="102" t="s">
        <v>3198</v>
      </c>
      <c r="J156" s="85" t="s">
        <v>3282</v>
      </c>
      <c r="K156" s="85" t="s">
        <v>3143</v>
      </c>
      <c r="L156" s="85" t="s">
        <v>3144</v>
      </c>
      <c r="Y156" s="85" t="s">
        <v>5087</v>
      </c>
      <c r="AA156" s="85" t="s">
        <v>5088</v>
      </c>
      <c r="AB156" s="85" t="s">
        <v>3147</v>
      </c>
      <c r="AC156" s="85" t="s">
        <v>5089</v>
      </c>
      <c r="AD156" s="85" t="s">
        <v>5090</v>
      </c>
      <c r="AH156" s="85" t="s">
        <v>5091</v>
      </c>
      <c r="AI156" s="85">
        <v>2468666603024930</v>
      </c>
      <c r="AV156" s="85" t="s">
        <v>3147</v>
      </c>
      <c r="AW156" s="85" t="s">
        <v>3147</v>
      </c>
      <c r="BI156" s="85" t="s">
        <v>3262</v>
      </c>
      <c r="CT156" s="85" t="s">
        <v>3144</v>
      </c>
      <c r="CU156" s="85" t="s">
        <v>3151</v>
      </c>
      <c r="CW156" s="85" t="s">
        <v>3152</v>
      </c>
      <c r="CX156" s="85" t="s">
        <v>3282</v>
      </c>
    </row>
    <row r="157" spans="1:102" hidden="1" x14ac:dyDescent="0.2">
      <c r="A157" s="104">
        <v>45447</v>
      </c>
      <c r="B157" s="85" t="s">
        <v>5092</v>
      </c>
      <c r="C157" s="85" t="s">
        <v>3136</v>
      </c>
      <c r="D157" s="85" t="s">
        <v>3137</v>
      </c>
      <c r="E157" s="85" t="s">
        <v>5093</v>
      </c>
      <c r="F157" s="85" t="s">
        <v>5094</v>
      </c>
      <c r="G157" s="85" t="s">
        <v>3197</v>
      </c>
      <c r="H157" s="85" t="s">
        <v>416</v>
      </c>
      <c r="I157" s="102" t="s">
        <v>3198</v>
      </c>
      <c r="J157" s="85" t="s">
        <v>3282</v>
      </c>
      <c r="K157" s="85" t="s">
        <v>3143</v>
      </c>
      <c r="L157" s="85" t="s">
        <v>3144</v>
      </c>
      <c r="Y157" s="85" t="s">
        <v>5095</v>
      </c>
      <c r="AA157" s="85" t="s">
        <v>5096</v>
      </c>
      <c r="AB157" s="85" t="s">
        <v>3147</v>
      </c>
      <c r="AC157" s="85" t="s">
        <v>5097</v>
      </c>
      <c r="AD157" s="85" t="s">
        <v>5098</v>
      </c>
      <c r="AH157" s="85" t="s">
        <v>5099</v>
      </c>
      <c r="AI157" s="85">
        <v>2464736746051800</v>
      </c>
      <c r="AV157" s="85" t="s">
        <v>3147</v>
      </c>
      <c r="AW157" s="85" t="s">
        <v>3147</v>
      </c>
      <c r="BI157" s="85" t="s">
        <v>3262</v>
      </c>
      <c r="CT157" s="85" t="s">
        <v>3144</v>
      </c>
      <c r="CU157" s="85" t="s">
        <v>3151</v>
      </c>
      <c r="CW157" s="85" t="s">
        <v>3152</v>
      </c>
      <c r="CX157" s="85" t="s">
        <v>3282</v>
      </c>
    </row>
    <row r="158" spans="1:102" hidden="1" x14ac:dyDescent="0.2">
      <c r="A158" s="104">
        <v>45447</v>
      </c>
      <c r="B158" s="85" t="s">
        <v>5100</v>
      </c>
      <c r="C158" s="85" t="s">
        <v>3136</v>
      </c>
      <c r="D158" s="85" t="s">
        <v>3137</v>
      </c>
      <c r="E158" s="85" t="s">
        <v>5101</v>
      </c>
      <c r="F158" s="85" t="s">
        <v>5102</v>
      </c>
      <c r="G158" s="85" t="s">
        <v>3255</v>
      </c>
      <c r="H158" s="85" t="s">
        <v>290</v>
      </c>
      <c r="I158" s="102" t="s">
        <v>3498</v>
      </c>
      <c r="J158" s="85" t="s">
        <v>5103</v>
      </c>
      <c r="K158" s="85" t="s">
        <v>3143</v>
      </c>
      <c r="L158" s="85" t="s">
        <v>3144</v>
      </c>
      <c r="Y158" s="85" t="s">
        <v>5104</v>
      </c>
      <c r="AA158" s="85" t="s">
        <v>5105</v>
      </c>
      <c r="AB158" s="85" t="s">
        <v>3147</v>
      </c>
      <c r="AC158" s="85" t="s">
        <v>5106</v>
      </c>
      <c r="AD158" s="85" t="s">
        <v>5107</v>
      </c>
      <c r="AV158" s="85" t="s">
        <v>3147</v>
      </c>
      <c r="AW158" s="85" t="s">
        <v>3147</v>
      </c>
      <c r="BI158" s="85" t="s">
        <v>3262</v>
      </c>
      <c r="CT158" s="85" t="s">
        <v>3144</v>
      </c>
      <c r="CU158" s="85" t="s">
        <v>3151</v>
      </c>
      <c r="CW158" s="85" t="s">
        <v>3152</v>
      </c>
      <c r="CX158" s="85" t="s">
        <v>5103</v>
      </c>
    </row>
    <row r="159" spans="1:102" hidden="1" x14ac:dyDescent="0.2">
      <c r="A159" s="104">
        <v>45447</v>
      </c>
      <c r="B159" s="85" t="s">
        <v>5108</v>
      </c>
      <c r="C159" s="85" t="s">
        <v>3136</v>
      </c>
      <c r="D159" s="85" t="s">
        <v>3137</v>
      </c>
      <c r="E159" s="85" t="s">
        <v>5109</v>
      </c>
      <c r="F159" s="85" t="s">
        <v>5110</v>
      </c>
      <c r="G159" s="85" t="s">
        <v>3197</v>
      </c>
      <c r="H159" s="85" t="s">
        <v>290</v>
      </c>
      <c r="I159" s="102" t="s">
        <v>4937</v>
      </c>
      <c r="J159" s="85" t="s">
        <v>4428</v>
      </c>
      <c r="K159" s="85" t="s">
        <v>3143</v>
      </c>
      <c r="L159" s="85" t="s">
        <v>3144</v>
      </c>
      <c r="Y159" s="85" t="s">
        <v>5111</v>
      </c>
      <c r="AA159" s="85" t="s">
        <v>5112</v>
      </c>
      <c r="AB159" s="85" t="s">
        <v>3147</v>
      </c>
      <c r="AC159" s="85" t="s">
        <v>5113</v>
      </c>
      <c r="AD159" s="85" t="s">
        <v>5114</v>
      </c>
      <c r="AH159" s="85" t="s">
        <v>5115</v>
      </c>
      <c r="AI159" s="85">
        <v>2399997448055260</v>
      </c>
      <c r="AV159" s="85" t="s">
        <v>3147</v>
      </c>
      <c r="AW159" s="85" t="s">
        <v>3147</v>
      </c>
      <c r="BI159" s="85" t="s">
        <v>3262</v>
      </c>
      <c r="CT159" s="85" t="s">
        <v>3144</v>
      </c>
      <c r="CU159" s="85" t="s">
        <v>3151</v>
      </c>
      <c r="CW159" s="85" t="s">
        <v>3152</v>
      </c>
      <c r="CX159" s="85" t="s">
        <v>4428</v>
      </c>
    </row>
    <row r="160" spans="1:102" hidden="1" x14ac:dyDescent="0.2">
      <c r="A160" s="104">
        <v>45447</v>
      </c>
      <c r="B160" s="85" t="s">
        <v>5116</v>
      </c>
      <c r="C160" s="85" t="s">
        <v>3136</v>
      </c>
      <c r="D160" s="85" t="s">
        <v>3137</v>
      </c>
      <c r="E160" s="85" t="s">
        <v>5117</v>
      </c>
      <c r="F160" s="85" t="s">
        <v>5118</v>
      </c>
      <c r="G160" s="85" t="s">
        <v>4983</v>
      </c>
      <c r="H160" s="85" t="s">
        <v>290</v>
      </c>
      <c r="I160" s="102" t="s">
        <v>3266</v>
      </c>
      <c r="J160" s="85" t="s">
        <v>3282</v>
      </c>
      <c r="K160" s="85" t="s">
        <v>3143</v>
      </c>
      <c r="L160" s="85" t="s">
        <v>3144</v>
      </c>
      <c r="Y160" s="85" t="s">
        <v>5119</v>
      </c>
      <c r="AA160" s="85" t="s">
        <v>5120</v>
      </c>
      <c r="AB160" s="85" t="s">
        <v>3147</v>
      </c>
      <c r="AC160" s="85" t="s">
        <v>5121</v>
      </c>
      <c r="AD160" s="85" t="s">
        <v>5122</v>
      </c>
      <c r="AV160" s="85" t="s">
        <v>3147</v>
      </c>
      <c r="AW160" s="85" t="s">
        <v>3147</v>
      </c>
      <c r="BI160" s="85" t="s">
        <v>3262</v>
      </c>
      <c r="CT160" s="85" t="s">
        <v>3144</v>
      </c>
      <c r="CU160" s="85" t="s">
        <v>3151</v>
      </c>
      <c r="CW160" s="85" t="s">
        <v>3152</v>
      </c>
      <c r="CX160" s="85" t="s">
        <v>3282</v>
      </c>
    </row>
    <row r="161" spans="1:102" hidden="1" x14ac:dyDescent="0.2">
      <c r="A161" s="104">
        <v>45447</v>
      </c>
      <c r="B161" s="85" t="s">
        <v>5123</v>
      </c>
      <c r="C161" s="85" t="s">
        <v>3136</v>
      </c>
      <c r="D161" s="85" t="s">
        <v>3137</v>
      </c>
      <c r="E161" s="85" t="s">
        <v>5124</v>
      </c>
      <c r="F161" s="85" t="s">
        <v>5125</v>
      </c>
      <c r="G161" s="85" t="s">
        <v>3140</v>
      </c>
      <c r="H161" s="85" t="s">
        <v>416</v>
      </c>
      <c r="I161" s="102" t="s">
        <v>4127</v>
      </c>
      <c r="J161" s="85" t="s">
        <v>5126</v>
      </c>
      <c r="K161" s="85" t="s">
        <v>3143</v>
      </c>
      <c r="L161" s="85" t="s">
        <v>3144</v>
      </c>
      <c r="X161" s="85" t="s">
        <v>5127</v>
      </c>
      <c r="Y161" s="85" t="s">
        <v>5128</v>
      </c>
      <c r="AB161" s="85" t="s">
        <v>3147</v>
      </c>
      <c r="AC161" s="85" t="s">
        <v>3147</v>
      </c>
      <c r="AP161" s="85" t="s">
        <v>5129</v>
      </c>
      <c r="AV161" s="85" t="s">
        <v>3147</v>
      </c>
      <c r="AW161" s="85" t="s">
        <v>3147</v>
      </c>
      <c r="BI161" s="85" t="s">
        <v>3262</v>
      </c>
      <c r="CT161" s="85" t="s">
        <v>3144</v>
      </c>
      <c r="CU161" s="85" t="s">
        <v>4972</v>
      </c>
      <c r="CW161" s="85" t="s">
        <v>4973</v>
      </c>
      <c r="CX161" s="85" t="s">
        <v>4974</v>
      </c>
    </row>
    <row r="162" spans="1:102" hidden="1" x14ac:dyDescent="0.2">
      <c r="A162" s="104">
        <v>45447</v>
      </c>
      <c r="B162" s="85" t="s">
        <v>5130</v>
      </c>
      <c r="C162" s="85" t="s">
        <v>3136</v>
      </c>
      <c r="D162" s="85" t="s">
        <v>3137</v>
      </c>
      <c r="E162" s="85" t="s">
        <v>5131</v>
      </c>
      <c r="F162" s="85" t="s">
        <v>5132</v>
      </c>
      <c r="G162" s="85" t="s">
        <v>3140</v>
      </c>
      <c r="H162" s="85" t="s">
        <v>416</v>
      </c>
      <c r="I162" s="102" t="s">
        <v>3291</v>
      </c>
      <c r="J162" s="85" t="s">
        <v>5126</v>
      </c>
      <c r="K162" s="85" t="s">
        <v>3143</v>
      </c>
      <c r="L162" s="85" t="s">
        <v>3144</v>
      </c>
      <c r="X162" s="85" t="s">
        <v>5127</v>
      </c>
      <c r="Y162" s="85" t="s">
        <v>5133</v>
      </c>
      <c r="AB162" s="85" t="s">
        <v>3147</v>
      </c>
      <c r="AC162" s="85" t="s">
        <v>3147</v>
      </c>
      <c r="AP162" s="85" t="s">
        <v>5134</v>
      </c>
      <c r="AV162" s="85" t="s">
        <v>3147</v>
      </c>
      <c r="AW162" s="85" t="s">
        <v>3147</v>
      </c>
      <c r="BI162" s="85" t="s">
        <v>3262</v>
      </c>
      <c r="CT162" s="85" t="s">
        <v>3144</v>
      </c>
      <c r="CU162" s="85" t="s">
        <v>4972</v>
      </c>
      <c r="CW162" s="85" t="s">
        <v>4973</v>
      </c>
      <c r="CX162" s="85" t="s">
        <v>4974</v>
      </c>
    </row>
    <row r="163" spans="1:102" hidden="1" x14ac:dyDescent="0.2">
      <c r="A163" s="104">
        <v>45447</v>
      </c>
      <c r="B163" s="85" t="s">
        <v>5135</v>
      </c>
      <c r="C163" s="85" t="s">
        <v>3136</v>
      </c>
      <c r="D163" s="85" t="s">
        <v>3137</v>
      </c>
      <c r="E163" s="85" t="s">
        <v>5136</v>
      </c>
      <c r="F163" s="85" t="s">
        <v>945</v>
      </c>
      <c r="G163" s="85" t="s">
        <v>3924</v>
      </c>
      <c r="H163" s="85" t="s">
        <v>290</v>
      </c>
      <c r="I163" s="102" t="s">
        <v>75</v>
      </c>
      <c r="J163" s="85" t="s">
        <v>3142</v>
      </c>
      <c r="K163" s="85" t="s">
        <v>3143</v>
      </c>
      <c r="L163" s="85" t="s">
        <v>3144</v>
      </c>
      <c r="Y163" s="85" t="s">
        <v>5137</v>
      </c>
      <c r="AA163" s="85" t="s">
        <v>5138</v>
      </c>
      <c r="AB163" s="85" t="s">
        <v>5139</v>
      </c>
      <c r="AC163" s="85" t="s">
        <v>5140</v>
      </c>
      <c r="AD163" s="85" t="s">
        <v>5141</v>
      </c>
      <c r="AE163" s="85" t="s">
        <v>5142</v>
      </c>
      <c r="AV163" s="85" t="s">
        <v>3147</v>
      </c>
      <c r="AW163" s="85" t="s">
        <v>3147</v>
      </c>
      <c r="BI163" s="85" t="s">
        <v>3262</v>
      </c>
      <c r="CT163" s="85" t="s">
        <v>3144</v>
      </c>
      <c r="CU163" s="85" t="s">
        <v>3151</v>
      </c>
      <c r="CW163" s="85" t="s">
        <v>3152</v>
      </c>
      <c r="CX163" s="85" t="s">
        <v>3142</v>
      </c>
    </row>
    <row r="164" spans="1:102" hidden="1" x14ac:dyDescent="0.2">
      <c r="A164" s="104">
        <v>45447</v>
      </c>
      <c r="B164" s="85" t="s">
        <v>5143</v>
      </c>
      <c r="C164" s="85" t="s">
        <v>3136</v>
      </c>
      <c r="D164" s="85" t="s">
        <v>3137</v>
      </c>
      <c r="E164" s="85" t="s">
        <v>5144</v>
      </c>
      <c r="F164" s="85" t="s">
        <v>5145</v>
      </c>
      <c r="G164" s="85" t="s">
        <v>3432</v>
      </c>
      <c r="H164" s="85" t="s">
        <v>290</v>
      </c>
      <c r="I164" s="102" t="s">
        <v>3498</v>
      </c>
      <c r="J164" s="85" t="s">
        <v>3318</v>
      </c>
      <c r="K164" s="85" t="s">
        <v>3143</v>
      </c>
      <c r="L164" s="85" t="s">
        <v>3144</v>
      </c>
      <c r="Y164" s="85" t="s">
        <v>5146</v>
      </c>
      <c r="AB164" s="85" t="s">
        <v>3147</v>
      </c>
      <c r="AC164" s="85" t="s">
        <v>3147</v>
      </c>
      <c r="AV164" s="85" t="s">
        <v>3147</v>
      </c>
      <c r="AW164" s="85" t="s">
        <v>3147</v>
      </c>
      <c r="BG164" s="85" t="s">
        <v>5147</v>
      </c>
      <c r="BI164" s="85" t="s">
        <v>3380</v>
      </c>
      <c r="CT164" s="85" t="s">
        <v>3144</v>
      </c>
      <c r="CU164" s="85" t="s">
        <v>3151</v>
      </c>
      <c r="CW164" s="85" t="s">
        <v>3152</v>
      </c>
      <c r="CX164" s="85" t="s">
        <v>3318</v>
      </c>
    </row>
    <row r="165" spans="1:102" hidden="1" x14ac:dyDescent="0.2">
      <c r="A165" s="104">
        <v>45447</v>
      </c>
      <c r="B165" s="85" t="s">
        <v>5148</v>
      </c>
      <c r="C165" s="85" t="s">
        <v>3136</v>
      </c>
      <c r="D165" s="85" t="s">
        <v>3137</v>
      </c>
      <c r="E165" s="85" t="s">
        <v>5149</v>
      </c>
      <c r="F165" s="85" t="s">
        <v>5150</v>
      </c>
      <c r="G165" s="85" t="s">
        <v>3140</v>
      </c>
      <c r="H165" s="85" t="s">
        <v>416</v>
      </c>
      <c r="I165" s="102" t="s">
        <v>4565</v>
      </c>
      <c r="J165" s="85" t="s">
        <v>5151</v>
      </c>
      <c r="K165" s="85" t="s">
        <v>3143</v>
      </c>
      <c r="L165" s="85" t="s">
        <v>3144</v>
      </c>
      <c r="M165" s="85" t="s">
        <v>4302</v>
      </c>
      <c r="Y165" s="85" t="s">
        <v>5152</v>
      </c>
      <c r="AA165" s="85" t="s">
        <v>5153</v>
      </c>
      <c r="AB165" s="85" t="s">
        <v>3147</v>
      </c>
      <c r="AC165" s="85" t="s">
        <v>5154</v>
      </c>
      <c r="AD165" s="85" t="s">
        <v>5155</v>
      </c>
      <c r="AP165" s="85" t="s">
        <v>5156</v>
      </c>
      <c r="AV165" s="85" t="s">
        <v>3147</v>
      </c>
      <c r="AW165" s="85" t="s">
        <v>3147</v>
      </c>
      <c r="BI165" s="85" t="s">
        <v>4318</v>
      </c>
      <c r="CT165" s="85" t="s">
        <v>3144</v>
      </c>
      <c r="CU165" s="85" t="s">
        <v>3151</v>
      </c>
      <c r="CW165" s="85" t="s">
        <v>3152</v>
      </c>
      <c r="CX165" s="85" t="s">
        <v>5151</v>
      </c>
    </row>
    <row r="166" spans="1:102" hidden="1" x14ac:dyDescent="0.2">
      <c r="A166" s="104">
        <v>45447</v>
      </c>
      <c r="B166" s="85" t="s">
        <v>5157</v>
      </c>
      <c r="C166" s="85" t="s">
        <v>3136</v>
      </c>
      <c r="D166" s="85" t="s">
        <v>3137</v>
      </c>
      <c r="E166" s="85" t="s">
        <v>5158</v>
      </c>
      <c r="F166" s="85" t="s">
        <v>5159</v>
      </c>
      <c r="G166" s="85" t="s">
        <v>3197</v>
      </c>
      <c r="H166" s="85" t="s">
        <v>290</v>
      </c>
      <c r="I166" s="102" t="s">
        <v>527</v>
      </c>
      <c r="J166" s="85" t="s">
        <v>3257</v>
      </c>
      <c r="K166" s="85" t="s">
        <v>3143</v>
      </c>
      <c r="L166" s="85" t="s">
        <v>3144</v>
      </c>
      <c r="M166" s="85" t="s">
        <v>4302</v>
      </c>
      <c r="X166" s="85" t="s">
        <v>5160</v>
      </c>
      <c r="Y166" s="85" t="s">
        <v>5161</v>
      </c>
      <c r="AA166" s="85" t="s">
        <v>5162</v>
      </c>
      <c r="AB166" s="85" t="s">
        <v>3147</v>
      </c>
      <c r="AC166" s="85" t="s">
        <v>5163</v>
      </c>
      <c r="AD166" s="85" t="s">
        <v>5164</v>
      </c>
      <c r="AH166" s="85" t="s">
        <v>5165</v>
      </c>
      <c r="AI166" s="85">
        <v>3196114830070490</v>
      </c>
      <c r="AV166" s="85" t="s">
        <v>3147</v>
      </c>
      <c r="AW166" s="85" t="s">
        <v>3147</v>
      </c>
      <c r="BI166" s="85" t="s">
        <v>4318</v>
      </c>
      <c r="CT166" s="85" t="s">
        <v>3144</v>
      </c>
      <c r="CU166" s="85" t="s">
        <v>3151</v>
      </c>
      <c r="CW166" s="85" t="s">
        <v>3152</v>
      </c>
      <c r="CX166" s="85" t="s">
        <v>3257</v>
      </c>
    </row>
    <row r="167" spans="1:102" hidden="1" x14ac:dyDescent="0.2">
      <c r="A167" s="104">
        <v>45447</v>
      </c>
      <c r="B167" s="85" t="s">
        <v>5166</v>
      </c>
      <c r="C167" s="85" t="s">
        <v>3136</v>
      </c>
      <c r="D167" s="85" t="s">
        <v>3137</v>
      </c>
      <c r="E167" s="85" t="s">
        <v>5167</v>
      </c>
      <c r="F167" s="85" t="s">
        <v>5168</v>
      </c>
      <c r="G167" s="85" t="s">
        <v>3197</v>
      </c>
      <c r="H167" s="85" t="s">
        <v>290</v>
      </c>
      <c r="I167" s="102" t="s">
        <v>4937</v>
      </c>
      <c r="J167" s="85" t="s">
        <v>4549</v>
      </c>
      <c r="K167" s="85" t="s">
        <v>3143</v>
      </c>
      <c r="L167" s="85" t="s">
        <v>3144</v>
      </c>
      <c r="M167" s="85" t="s">
        <v>4302</v>
      </c>
      <c r="Y167" s="85" t="s">
        <v>5169</v>
      </c>
      <c r="AA167" s="85" t="s">
        <v>5170</v>
      </c>
      <c r="AB167" s="85" t="s">
        <v>3147</v>
      </c>
      <c r="AC167" s="85" t="s">
        <v>5171</v>
      </c>
      <c r="AD167" s="85" t="s">
        <v>5172</v>
      </c>
      <c r="AH167" s="85">
        <v>2.1031901040422101E+25</v>
      </c>
      <c r="AI167" s="85">
        <v>2417836339070090</v>
      </c>
      <c r="AV167" s="85" t="s">
        <v>3147</v>
      </c>
      <c r="AW167" s="85" t="s">
        <v>3147</v>
      </c>
      <c r="BI167" s="85" t="s">
        <v>4318</v>
      </c>
      <c r="CT167" s="85" t="s">
        <v>3144</v>
      </c>
      <c r="CU167" s="85" t="s">
        <v>3151</v>
      </c>
      <c r="CW167" s="85" t="s">
        <v>3152</v>
      </c>
      <c r="CX167" s="85" t="s">
        <v>3162</v>
      </c>
    </row>
    <row r="168" spans="1:102" hidden="1" x14ac:dyDescent="0.2">
      <c r="A168" s="104">
        <v>45447</v>
      </c>
      <c r="B168" s="85" t="s">
        <v>5173</v>
      </c>
      <c r="C168" s="85" t="s">
        <v>3136</v>
      </c>
      <c r="D168" s="85" t="s">
        <v>3137</v>
      </c>
      <c r="E168" s="85" t="s">
        <v>5174</v>
      </c>
      <c r="F168" s="85" t="s">
        <v>5175</v>
      </c>
      <c r="G168" s="85" t="s">
        <v>3140</v>
      </c>
      <c r="H168" s="85" t="s">
        <v>416</v>
      </c>
      <c r="I168" s="102" t="s">
        <v>3141</v>
      </c>
      <c r="J168" s="85" t="s">
        <v>5176</v>
      </c>
      <c r="K168" s="85" t="s">
        <v>3395</v>
      </c>
      <c r="L168" s="85" t="s">
        <v>3144</v>
      </c>
      <c r="N168" s="85" t="s">
        <v>5177</v>
      </c>
      <c r="O168" s="85" t="s">
        <v>4811</v>
      </c>
      <c r="P168" s="85" t="s">
        <v>5178</v>
      </c>
      <c r="Q168" s="85" t="s">
        <v>5179</v>
      </c>
      <c r="R168" s="85" t="s">
        <v>5180</v>
      </c>
      <c r="S168" s="85" t="s">
        <v>5181</v>
      </c>
      <c r="W168" s="85" t="s">
        <v>3436</v>
      </c>
      <c r="X168" s="85" t="s">
        <v>5182</v>
      </c>
      <c r="Y168" s="85" t="s">
        <v>5183</v>
      </c>
      <c r="AA168" s="85" t="s">
        <v>5184</v>
      </c>
      <c r="AB168" s="85" t="s">
        <v>3147</v>
      </c>
      <c r="AC168" s="85" t="s">
        <v>5185</v>
      </c>
      <c r="AD168" s="85" t="s">
        <v>5186</v>
      </c>
      <c r="AG168" s="85" t="s">
        <v>5187</v>
      </c>
      <c r="AP168" s="85" t="s">
        <v>5188</v>
      </c>
      <c r="AQ168" s="85" t="s">
        <v>5189</v>
      </c>
      <c r="AS168" s="85" t="s">
        <v>5190</v>
      </c>
      <c r="AT168" s="85" t="s">
        <v>5191</v>
      </c>
      <c r="AU168" s="85" t="s">
        <v>5192</v>
      </c>
      <c r="AV168" s="85" t="s">
        <v>416</v>
      </c>
      <c r="AW168" s="85" t="s">
        <v>1339</v>
      </c>
      <c r="AZ168" s="85" t="s">
        <v>5193</v>
      </c>
      <c r="BB168" s="85" t="s">
        <v>5194</v>
      </c>
      <c r="BC168" s="85" t="s">
        <v>5195</v>
      </c>
      <c r="BI168" s="85" t="s">
        <v>3150</v>
      </c>
      <c r="CT168" s="85" t="s">
        <v>3144</v>
      </c>
      <c r="CU168" s="85" t="s">
        <v>4572</v>
      </c>
      <c r="CV168" s="85" t="s">
        <v>3209</v>
      </c>
      <c r="CW168" s="85" t="s">
        <v>3210</v>
      </c>
      <c r="CX168" s="85" t="s">
        <v>4573</v>
      </c>
    </row>
    <row r="169" spans="1:102" hidden="1" x14ac:dyDescent="0.2">
      <c r="A169" s="104">
        <v>45447</v>
      </c>
      <c r="B169" s="85" t="s">
        <v>5196</v>
      </c>
      <c r="C169" s="85" t="s">
        <v>3136</v>
      </c>
      <c r="D169" s="85" t="s">
        <v>3137</v>
      </c>
      <c r="E169" s="85" t="s">
        <v>5197</v>
      </c>
      <c r="F169" s="85" t="s">
        <v>5198</v>
      </c>
      <c r="G169" s="85" t="s">
        <v>4188</v>
      </c>
      <c r="H169" s="85" t="s">
        <v>678</v>
      </c>
      <c r="I169" s="102" t="s">
        <v>3517</v>
      </c>
      <c r="J169" s="85" t="s">
        <v>5199</v>
      </c>
      <c r="K169" s="85" t="s">
        <v>3143</v>
      </c>
      <c r="L169" s="85" t="s">
        <v>3144</v>
      </c>
      <c r="X169" s="85" t="s">
        <v>5200</v>
      </c>
      <c r="Y169" s="85" t="s">
        <v>5201</v>
      </c>
      <c r="AA169" s="85" t="s">
        <v>5202</v>
      </c>
      <c r="AB169" s="85" t="s">
        <v>3147</v>
      </c>
      <c r="AC169" s="85" t="s">
        <v>5203</v>
      </c>
      <c r="AD169" s="85" t="s">
        <v>5204</v>
      </c>
      <c r="AG169" s="85" t="s">
        <v>5205</v>
      </c>
      <c r="AP169" s="85" t="s">
        <v>5206</v>
      </c>
      <c r="AQ169" s="85" t="s">
        <v>5207</v>
      </c>
      <c r="AS169" s="85" t="s">
        <v>5208</v>
      </c>
      <c r="AT169" s="85" t="s">
        <v>5209</v>
      </c>
      <c r="AU169" s="85" t="s">
        <v>1620</v>
      </c>
      <c r="AV169" s="85" t="s">
        <v>678</v>
      </c>
      <c r="AW169" s="85" t="s">
        <v>1233</v>
      </c>
      <c r="AY169" s="85" t="s">
        <v>5210</v>
      </c>
      <c r="AZ169" s="85" t="s">
        <v>5211</v>
      </c>
      <c r="BA169" s="85" t="s">
        <v>5212</v>
      </c>
      <c r="BB169" s="85" t="s">
        <v>5213</v>
      </c>
      <c r="BC169" s="85" t="s">
        <v>5214</v>
      </c>
      <c r="BI169" s="85" t="s">
        <v>3150</v>
      </c>
      <c r="CT169" s="85" t="s">
        <v>3144</v>
      </c>
      <c r="CU169" s="85" t="s">
        <v>4972</v>
      </c>
      <c r="CW169" s="85" t="s">
        <v>4973</v>
      </c>
      <c r="CX169" s="85" t="s">
        <v>5215</v>
      </c>
    </row>
    <row r="170" spans="1:102" hidden="1" x14ac:dyDescent="0.2">
      <c r="A170" s="104">
        <v>45447</v>
      </c>
      <c r="B170" s="85" t="s">
        <v>5216</v>
      </c>
      <c r="C170" s="85" t="s">
        <v>3136</v>
      </c>
      <c r="D170" s="85" t="s">
        <v>3137</v>
      </c>
      <c r="E170" s="85" t="s">
        <v>5217</v>
      </c>
      <c r="F170" s="85" t="s">
        <v>5218</v>
      </c>
      <c r="G170" s="85" t="s">
        <v>3140</v>
      </c>
      <c r="H170" s="85" t="s">
        <v>416</v>
      </c>
      <c r="I170" s="102" t="s">
        <v>3141</v>
      </c>
      <c r="J170" s="85" t="s">
        <v>3477</v>
      </c>
      <c r="K170" s="85" t="s">
        <v>3143</v>
      </c>
      <c r="L170" s="85" t="s">
        <v>3144</v>
      </c>
      <c r="Y170" s="85" t="s">
        <v>5219</v>
      </c>
      <c r="AA170" s="85" t="s">
        <v>5220</v>
      </c>
      <c r="AB170" s="85" t="s">
        <v>3147</v>
      </c>
      <c r="AC170" s="85" t="s">
        <v>5221</v>
      </c>
      <c r="AD170" s="85" t="s">
        <v>5222</v>
      </c>
      <c r="AG170" s="85" t="s">
        <v>5223</v>
      </c>
      <c r="AP170" s="85" t="s">
        <v>5224</v>
      </c>
      <c r="AQ170" s="85" t="s">
        <v>5225</v>
      </c>
      <c r="AS170" s="85" t="s">
        <v>5226</v>
      </c>
      <c r="AT170" s="85" t="s">
        <v>5227</v>
      </c>
      <c r="AU170" s="85" t="s">
        <v>5228</v>
      </c>
      <c r="AV170" s="85" t="s">
        <v>416</v>
      </c>
      <c r="AW170" s="85" t="s">
        <v>1339</v>
      </c>
      <c r="AY170" s="85" t="s">
        <v>5229</v>
      </c>
      <c r="AZ170" s="85" t="s">
        <v>5230</v>
      </c>
      <c r="BA170" s="85" t="s">
        <v>5231</v>
      </c>
      <c r="BB170" s="85" t="s">
        <v>5232</v>
      </c>
      <c r="BC170" s="85" t="s">
        <v>5233</v>
      </c>
      <c r="BI170" s="85" t="s">
        <v>3150</v>
      </c>
      <c r="CT170" s="85" t="s">
        <v>3144</v>
      </c>
      <c r="CU170" s="85" t="s">
        <v>3151</v>
      </c>
      <c r="CW170" s="85" t="s">
        <v>3493</v>
      </c>
      <c r="CX170" s="85" t="s">
        <v>3477</v>
      </c>
    </row>
    <row r="171" spans="1:102" hidden="1" x14ac:dyDescent="0.2">
      <c r="A171" s="104">
        <v>45447</v>
      </c>
      <c r="B171" s="85" t="s">
        <v>5234</v>
      </c>
      <c r="C171" s="85" t="s">
        <v>3136</v>
      </c>
      <c r="D171" s="85" t="s">
        <v>3137</v>
      </c>
      <c r="E171" s="85" t="s">
        <v>5235</v>
      </c>
      <c r="F171" s="85" t="s">
        <v>5236</v>
      </c>
      <c r="G171" s="85" t="s">
        <v>3140</v>
      </c>
      <c r="H171" s="85" t="s">
        <v>416</v>
      </c>
      <c r="I171" s="102" t="s">
        <v>3628</v>
      </c>
      <c r="J171" s="85" t="s">
        <v>5237</v>
      </c>
      <c r="K171" s="85" t="s">
        <v>3143</v>
      </c>
      <c r="L171" s="85" t="s">
        <v>3144</v>
      </c>
      <c r="X171" s="85" t="s">
        <v>5238</v>
      </c>
      <c r="Y171" s="85" t="s">
        <v>5239</v>
      </c>
      <c r="AA171" s="85" t="s">
        <v>5240</v>
      </c>
      <c r="AB171" s="85" t="s">
        <v>3147</v>
      </c>
      <c r="AC171" s="85" t="s">
        <v>5241</v>
      </c>
      <c r="AD171" s="85" t="s">
        <v>5242</v>
      </c>
      <c r="AG171" s="85" t="s">
        <v>5243</v>
      </c>
      <c r="AP171" s="85" t="s">
        <v>5244</v>
      </c>
      <c r="AQ171" s="85" t="s">
        <v>5245</v>
      </c>
      <c r="AS171" s="85" t="s">
        <v>5246</v>
      </c>
      <c r="AT171" s="85" t="s">
        <v>5247</v>
      </c>
      <c r="AU171" s="85" t="s">
        <v>5248</v>
      </c>
      <c r="AV171" s="85" t="s">
        <v>416</v>
      </c>
      <c r="AW171" s="85" t="s">
        <v>1339</v>
      </c>
      <c r="AZ171" s="85" t="s">
        <v>5249</v>
      </c>
      <c r="BB171" s="85" t="s">
        <v>5250</v>
      </c>
      <c r="BC171" s="85" t="s">
        <v>5251</v>
      </c>
      <c r="BI171" s="85" t="s">
        <v>3183</v>
      </c>
      <c r="CT171" s="85" t="s">
        <v>3144</v>
      </c>
      <c r="CU171" s="85" t="s">
        <v>4245</v>
      </c>
      <c r="CV171" s="85" t="s">
        <v>4246</v>
      </c>
      <c r="CW171" s="85" t="s">
        <v>5252</v>
      </c>
      <c r="CX171" s="85" t="s">
        <v>5253</v>
      </c>
    </row>
    <row r="172" spans="1:102" hidden="1" x14ac:dyDescent="0.2">
      <c r="A172" s="104">
        <v>45447</v>
      </c>
      <c r="B172" s="85" t="s">
        <v>5254</v>
      </c>
      <c r="C172" s="85" t="s">
        <v>3136</v>
      </c>
      <c r="D172" s="85" t="s">
        <v>3137</v>
      </c>
      <c r="E172" s="85" t="s">
        <v>5255</v>
      </c>
      <c r="F172" s="85" t="s">
        <v>963</v>
      </c>
      <c r="G172" s="85" t="s">
        <v>4344</v>
      </c>
      <c r="H172" s="85" t="s">
        <v>92</v>
      </c>
      <c r="I172" s="102" t="s">
        <v>75</v>
      </c>
      <c r="J172" s="85" t="s">
        <v>3394</v>
      </c>
      <c r="K172" s="85" t="s">
        <v>3395</v>
      </c>
      <c r="L172" s="85" t="s">
        <v>3144</v>
      </c>
      <c r="Y172" s="85" t="s">
        <v>5256</v>
      </c>
      <c r="AA172" s="85" t="s">
        <v>5257</v>
      </c>
      <c r="AB172" s="85" t="s">
        <v>5258</v>
      </c>
      <c r="AC172" s="85" t="s">
        <v>5259</v>
      </c>
      <c r="AD172" s="85" t="s">
        <v>5260</v>
      </c>
      <c r="AE172" s="85" t="s">
        <v>5261</v>
      </c>
      <c r="AL172" s="85" t="s">
        <v>5262</v>
      </c>
      <c r="AM172" s="85" t="s">
        <v>5263</v>
      </c>
      <c r="AU172" s="85" t="s">
        <v>5264</v>
      </c>
      <c r="AV172" s="85" t="s">
        <v>92</v>
      </c>
      <c r="AW172" s="85" t="s">
        <v>1339</v>
      </c>
      <c r="BA172" s="85" t="s">
        <v>5265</v>
      </c>
      <c r="BB172" s="85" t="s">
        <v>5266</v>
      </c>
      <c r="BD172" s="85" t="s">
        <v>5267</v>
      </c>
      <c r="BE172" s="85" t="s">
        <v>5268</v>
      </c>
      <c r="BI172" s="85" t="s">
        <v>3183</v>
      </c>
      <c r="CT172" s="85" t="s">
        <v>3144</v>
      </c>
      <c r="CU172" s="85" t="s">
        <v>3151</v>
      </c>
      <c r="CW172" s="85" t="s">
        <v>3472</v>
      </c>
      <c r="CX172" s="85" t="s">
        <v>3394</v>
      </c>
    </row>
    <row r="173" spans="1:102" hidden="1" x14ac:dyDescent="0.2">
      <c r="A173" s="104">
        <v>45447</v>
      </c>
      <c r="B173" s="85" t="s">
        <v>4319</v>
      </c>
      <c r="C173" s="85" t="s">
        <v>3136</v>
      </c>
      <c r="D173" s="85" t="s">
        <v>3137</v>
      </c>
      <c r="E173" s="85" t="s">
        <v>4320</v>
      </c>
      <c r="F173" s="85" t="s">
        <v>5269</v>
      </c>
      <c r="G173" s="85" t="s">
        <v>3197</v>
      </c>
      <c r="H173" s="85" t="s">
        <v>290</v>
      </c>
      <c r="I173" s="102" t="s">
        <v>3198</v>
      </c>
      <c r="J173" s="85" t="s">
        <v>3162</v>
      </c>
      <c r="K173" s="85" t="s">
        <v>3143</v>
      </c>
      <c r="L173" s="85" t="s">
        <v>3144</v>
      </c>
      <c r="N173" s="85" t="s">
        <v>5270</v>
      </c>
      <c r="O173" s="85" t="s">
        <v>4146</v>
      </c>
      <c r="P173" s="85" t="s">
        <v>5271</v>
      </c>
      <c r="W173" s="85" t="s">
        <v>5272</v>
      </c>
      <c r="X173" s="85" t="s">
        <v>5273</v>
      </c>
      <c r="Y173" s="85" t="s">
        <v>4322</v>
      </c>
      <c r="AA173" s="85" t="s">
        <v>4323</v>
      </c>
      <c r="AB173" s="85" t="s">
        <v>3147</v>
      </c>
      <c r="AC173" s="85" t="s">
        <v>4324</v>
      </c>
      <c r="AD173" s="85" t="s">
        <v>4325</v>
      </c>
      <c r="AG173" s="85" t="s">
        <v>5274</v>
      </c>
      <c r="AH173" s="85">
        <v>2.1031901040623002E+25</v>
      </c>
      <c r="AI173" s="85">
        <v>2467516116053970</v>
      </c>
      <c r="AP173" s="85" t="s">
        <v>5275</v>
      </c>
      <c r="AQ173" s="85" t="s">
        <v>5276</v>
      </c>
      <c r="AS173" s="85" t="s">
        <v>5277</v>
      </c>
      <c r="AT173" s="85" t="s">
        <v>5278</v>
      </c>
      <c r="AU173" s="85" t="s">
        <v>1591</v>
      </c>
      <c r="AV173" s="85" t="s">
        <v>290</v>
      </c>
      <c r="AW173" s="85" t="s">
        <v>1229</v>
      </c>
      <c r="BB173" s="85" t="s">
        <v>5279</v>
      </c>
      <c r="BC173" s="85" t="s">
        <v>5280</v>
      </c>
      <c r="BD173" s="85" t="s">
        <v>5281</v>
      </c>
      <c r="BE173" s="85" t="s">
        <v>5282</v>
      </c>
      <c r="BI173" s="85" t="s">
        <v>3183</v>
      </c>
      <c r="CT173" s="85" t="s">
        <v>3144</v>
      </c>
      <c r="CU173" s="85" t="s">
        <v>4146</v>
      </c>
      <c r="CV173" s="85" t="s">
        <v>5271</v>
      </c>
      <c r="CW173" s="85" t="s">
        <v>3453</v>
      </c>
      <c r="CX173" s="85" t="s">
        <v>5270</v>
      </c>
    </row>
    <row r="174" spans="1:102" hidden="1" x14ac:dyDescent="0.2">
      <c r="A174" s="104">
        <v>45447</v>
      </c>
      <c r="B174" s="85" t="s">
        <v>5283</v>
      </c>
      <c r="C174" s="85" t="s">
        <v>3136</v>
      </c>
      <c r="D174" s="85" t="s">
        <v>3137</v>
      </c>
      <c r="E174" s="85" t="s">
        <v>5284</v>
      </c>
      <c r="F174" s="85" t="s">
        <v>5285</v>
      </c>
      <c r="G174" s="85" t="s">
        <v>3255</v>
      </c>
      <c r="H174" s="85" t="s">
        <v>290</v>
      </c>
      <c r="I174" s="102" t="s">
        <v>4452</v>
      </c>
      <c r="J174" s="85" t="s">
        <v>3394</v>
      </c>
      <c r="K174" s="85" t="s">
        <v>3395</v>
      </c>
      <c r="L174" s="85" t="s">
        <v>3144</v>
      </c>
      <c r="Y174" s="85" t="s">
        <v>5286</v>
      </c>
      <c r="AA174" s="85" t="s">
        <v>5287</v>
      </c>
      <c r="AB174" s="85" t="s">
        <v>3147</v>
      </c>
      <c r="AC174" s="85" t="s">
        <v>5288</v>
      </c>
      <c r="AD174" s="85" t="s">
        <v>5289</v>
      </c>
      <c r="AG174" s="85" t="s">
        <v>5290</v>
      </c>
      <c r="AO174" s="85" t="s">
        <v>5291</v>
      </c>
      <c r="AP174" s="85" t="s">
        <v>5292</v>
      </c>
      <c r="AR174" s="85" t="s">
        <v>5293</v>
      </c>
      <c r="AS174" s="85" t="s">
        <v>5294</v>
      </c>
      <c r="AT174" s="85" t="s">
        <v>5295</v>
      </c>
      <c r="AU174" s="85" t="s">
        <v>1451</v>
      </c>
      <c r="AV174" s="85" t="s">
        <v>290</v>
      </c>
      <c r="AW174" s="85" t="s">
        <v>1238</v>
      </c>
      <c r="BB174" s="85" t="s">
        <v>5296</v>
      </c>
      <c r="BC174" s="85" t="s">
        <v>5297</v>
      </c>
      <c r="BD174" s="85" t="s">
        <v>5298</v>
      </c>
      <c r="BE174" s="85" t="s">
        <v>5299</v>
      </c>
      <c r="BI174" s="85" t="s">
        <v>3183</v>
      </c>
      <c r="CT174" s="85" t="s">
        <v>3144</v>
      </c>
      <c r="CU174" s="85" t="s">
        <v>3151</v>
      </c>
      <c r="CW174" s="85" t="s">
        <v>3410</v>
      </c>
      <c r="CX174" s="85" t="s">
        <v>3394</v>
      </c>
    </row>
    <row r="175" spans="1:102" hidden="1" x14ac:dyDescent="0.2">
      <c r="A175" s="104">
        <v>45447</v>
      </c>
      <c r="B175" s="85" t="s">
        <v>5300</v>
      </c>
      <c r="C175" s="85" t="s">
        <v>3136</v>
      </c>
      <c r="D175" s="85" t="s">
        <v>3137</v>
      </c>
      <c r="E175" s="85" t="s">
        <v>5301</v>
      </c>
      <c r="F175" s="85" t="s">
        <v>942</v>
      </c>
      <c r="G175" s="85" t="s">
        <v>3831</v>
      </c>
      <c r="H175" s="85" t="s">
        <v>290</v>
      </c>
      <c r="I175" s="102" t="s">
        <v>69</v>
      </c>
      <c r="J175" s="85" t="s">
        <v>3394</v>
      </c>
      <c r="K175" s="85" t="s">
        <v>3395</v>
      </c>
      <c r="L175" s="85" t="s">
        <v>3144</v>
      </c>
      <c r="Y175" s="85" t="s">
        <v>5302</v>
      </c>
      <c r="AA175" s="85" t="s">
        <v>5303</v>
      </c>
      <c r="AB175" s="85" t="s">
        <v>5304</v>
      </c>
      <c r="AC175" s="85" t="s">
        <v>5305</v>
      </c>
      <c r="AD175" s="85" t="s">
        <v>5306</v>
      </c>
      <c r="AE175" s="85" t="s">
        <v>5307</v>
      </c>
      <c r="AL175" s="85" t="s">
        <v>5308</v>
      </c>
      <c r="AM175" s="85" t="s">
        <v>5309</v>
      </c>
      <c r="AU175" s="85" t="s">
        <v>5310</v>
      </c>
      <c r="AV175" s="85" t="s">
        <v>290</v>
      </c>
      <c r="AW175" s="85" t="s">
        <v>1339</v>
      </c>
      <c r="BA175" s="85" t="s">
        <v>5311</v>
      </c>
      <c r="BB175" s="85" t="s">
        <v>5312</v>
      </c>
      <c r="BD175" s="85" t="s">
        <v>5313</v>
      </c>
      <c r="BE175" s="85" t="s">
        <v>5314</v>
      </c>
      <c r="BI175" s="85" t="s">
        <v>3183</v>
      </c>
      <c r="CT175" s="85" t="s">
        <v>3144</v>
      </c>
      <c r="CU175" s="85" t="s">
        <v>3151</v>
      </c>
      <c r="CW175" s="85" t="s">
        <v>3472</v>
      </c>
      <c r="CX175" s="85" t="s">
        <v>3394</v>
      </c>
    </row>
    <row r="176" spans="1:102" hidden="1" x14ac:dyDescent="0.2">
      <c r="A176" s="104">
        <v>45447</v>
      </c>
      <c r="B176" s="85" t="s">
        <v>5315</v>
      </c>
      <c r="C176" s="85" t="s">
        <v>3136</v>
      </c>
      <c r="D176" s="85" t="s">
        <v>3137</v>
      </c>
      <c r="E176" s="85" t="s">
        <v>5316</v>
      </c>
      <c r="F176" s="85" t="s">
        <v>945</v>
      </c>
      <c r="G176" s="85" t="s">
        <v>3924</v>
      </c>
      <c r="H176" s="85" t="s">
        <v>290</v>
      </c>
      <c r="I176" s="102" t="s">
        <v>75</v>
      </c>
      <c r="J176" s="85" t="s">
        <v>3458</v>
      </c>
      <c r="K176" s="85" t="s">
        <v>3143</v>
      </c>
      <c r="L176" s="85" t="s">
        <v>3144</v>
      </c>
      <c r="X176" s="85" t="s">
        <v>5317</v>
      </c>
      <c r="Y176" s="85" t="s">
        <v>5318</v>
      </c>
      <c r="AA176" s="85" t="s">
        <v>5319</v>
      </c>
      <c r="AB176" s="85" t="s">
        <v>5320</v>
      </c>
      <c r="AC176" s="85" t="s">
        <v>5321</v>
      </c>
      <c r="AD176" s="85" t="s">
        <v>5322</v>
      </c>
      <c r="AE176" s="85" t="s">
        <v>5323</v>
      </c>
      <c r="AL176" s="85" t="s">
        <v>5324</v>
      </c>
      <c r="AM176" s="85" t="s">
        <v>5325</v>
      </c>
      <c r="AU176" s="85" t="s">
        <v>5326</v>
      </c>
      <c r="AV176" s="85" t="s">
        <v>290</v>
      </c>
      <c r="AW176" s="85" t="s">
        <v>1339</v>
      </c>
      <c r="BA176" s="85" t="s">
        <v>5327</v>
      </c>
      <c r="BB176" s="85" t="s">
        <v>5328</v>
      </c>
      <c r="BD176" s="85" t="s">
        <v>5329</v>
      </c>
      <c r="BE176" s="85" t="s">
        <v>5330</v>
      </c>
      <c r="BI176" s="85" t="s">
        <v>3183</v>
      </c>
      <c r="CT176" s="85" t="s">
        <v>3144</v>
      </c>
      <c r="CU176" s="85" t="s">
        <v>3151</v>
      </c>
      <c r="CW176" s="85" t="s">
        <v>3472</v>
      </c>
      <c r="CX176" s="85" t="s">
        <v>3458</v>
      </c>
    </row>
    <row r="177" spans="1:102" hidden="1" x14ac:dyDescent="0.2">
      <c r="A177" s="104">
        <v>45447</v>
      </c>
      <c r="B177" s="85" t="s">
        <v>5331</v>
      </c>
      <c r="C177" s="85" t="s">
        <v>3136</v>
      </c>
      <c r="D177" s="85" t="s">
        <v>3137</v>
      </c>
      <c r="E177" s="85" t="s">
        <v>5332</v>
      </c>
      <c r="F177" s="85" t="s">
        <v>5333</v>
      </c>
      <c r="G177" s="85" t="s">
        <v>3140</v>
      </c>
      <c r="H177" s="85" t="s">
        <v>416</v>
      </c>
      <c r="I177" s="102" t="s">
        <v>3628</v>
      </c>
      <c r="J177" s="85" t="s">
        <v>3415</v>
      </c>
      <c r="K177" s="85" t="s">
        <v>3143</v>
      </c>
      <c r="L177" s="85" t="s">
        <v>3144</v>
      </c>
      <c r="X177" s="85" t="s">
        <v>5334</v>
      </c>
      <c r="Y177" s="85" t="s">
        <v>5335</v>
      </c>
      <c r="AA177" s="85" t="s">
        <v>5336</v>
      </c>
      <c r="AB177" s="85" t="s">
        <v>3147</v>
      </c>
      <c r="AC177" s="85" t="s">
        <v>5337</v>
      </c>
      <c r="AD177" s="85" t="s">
        <v>5338</v>
      </c>
      <c r="AG177" s="85" t="s">
        <v>5339</v>
      </c>
      <c r="AP177" s="85" t="s">
        <v>5340</v>
      </c>
      <c r="AQ177" s="85" t="s">
        <v>5341</v>
      </c>
      <c r="AS177" s="85" t="s">
        <v>5342</v>
      </c>
      <c r="AT177" s="85" t="s">
        <v>5343</v>
      </c>
      <c r="AU177" s="85" t="s">
        <v>5344</v>
      </c>
      <c r="AV177" s="85" t="s">
        <v>416</v>
      </c>
      <c r="AW177" s="85" t="s">
        <v>1339</v>
      </c>
      <c r="AY177" s="85" t="s">
        <v>5345</v>
      </c>
      <c r="AZ177" s="85" t="s">
        <v>5346</v>
      </c>
      <c r="BA177" s="85" t="s">
        <v>5347</v>
      </c>
      <c r="BB177" s="85" t="s">
        <v>5348</v>
      </c>
      <c r="BC177" s="85" t="s">
        <v>5349</v>
      </c>
      <c r="BI177" s="85" t="s">
        <v>3183</v>
      </c>
      <c r="CT177" s="85" t="s">
        <v>3144</v>
      </c>
      <c r="CU177" s="85" t="s">
        <v>3434</v>
      </c>
      <c r="CV177" s="85" t="s">
        <v>3435</v>
      </c>
      <c r="CW177" s="85" t="s">
        <v>3453</v>
      </c>
      <c r="CX177" s="85" t="s">
        <v>5350</v>
      </c>
    </row>
    <row r="178" spans="1:102" hidden="1" x14ac:dyDescent="0.2">
      <c r="A178" s="104">
        <v>45447</v>
      </c>
      <c r="B178" s="85" t="s">
        <v>5351</v>
      </c>
      <c r="C178" s="85" t="s">
        <v>3136</v>
      </c>
      <c r="D178" s="85" t="s">
        <v>3137</v>
      </c>
      <c r="E178" s="85" t="s">
        <v>5352</v>
      </c>
      <c r="F178" s="85" t="s">
        <v>5353</v>
      </c>
      <c r="G178" s="85" t="s">
        <v>3140</v>
      </c>
      <c r="H178" s="85" t="s">
        <v>416</v>
      </c>
      <c r="I178" s="102" t="s">
        <v>3628</v>
      </c>
      <c r="J178" s="85" t="s">
        <v>3753</v>
      </c>
      <c r="K178" s="85" t="s">
        <v>3143</v>
      </c>
      <c r="L178" s="85" t="s">
        <v>3144</v>
      </c>
      <c r="Y178" s="85" t="s">
        <v>5354</v>
      </c>
      <c r="AA178" s="85" t="s">
        <v>5355</v>
      </c>
      <c r="AB178" s="85" t="s">
        <v>3147</v>
      </c>
      <c r="AC178" s="85" t="s">
        <v>5356</v>
      </c>
      <c r="AD178" s="85" t="s">
        <v>5357</v>
      </c>
      <c r="AG178" s="85" t="s">
        <v>5358</v>
      </c>
      <c r="AP178" s="85" t="s">
        <v>5359</v>
      </c>
      <c r="AQ178" s="85" t="s">
        <v>5360</v>
      </c>
      <c r="AS178" s="85" t="s">
        <v>5361</v>
      </c>
      <c r="AT178" s="85" t="s">
        <v>5362</v>
      </c>
      <c r="AU178" s="85" t="s">
        <v>5363</v>
      </c>
      <c r="AV178" s="85" t="s">
        <v>416</v>
      </c>
      <c r="AW178" s="85" t="s">
        <v>1339</v>
      </c>
      <c r="AY178" s="85" t="s">
        <v>5364</v>
      </c>
      <c r="AZ178" s="85" t="s">
        <v>5365</v>
      </c>
      <c r="BA178" s="85" t="s">
        <v>5366</v>
      </c>
      <c r="BB178" s="85" t="s">
        <v>5367</v>
      </c>
      <c r="BC178" s="85" t="s">
        <v>5368</v>
      </c>
      <c r="BI178" s="85" t="s">
        <v>3183</v>
      </c>
      <c r="CT178" s="85" t="s">
        <v>3144</v>
      </c>
      <c r="CU178" s="85" t="s">
        <v>3151</v>
      </c>
      <c r="CW178" s="85" t="s">
        <v>3493</v>
      </c>
      <c r="CX178" s="85" t="s">
        <v>3753</v>
      </c>
    </row>
    <row r="179" spans="1:102" hidden="1" x14ac:dyDescent="0.2">
      <c r="A179" s="104">
        <v>45447</v>
      </c>
      <c r="B179" s="85" t="s">
        <v>5369</v>
      </c>
      <c r="C179" s="85" t="s">
        <v>3136</v>
      </c>
      <c r="D179" s="85" t="s">
        <v>3137</v>
      </c>
      <c r="E179" s="85" t="s">
        <v>5370</v>
      </c>
      <c r="F179" s="85" t="s">
        <v>5371</v>
      </c>
      <c r="G179" s="85" t="s">
        <v>2680</v>
      </c>
      <c r="H179" s="85" t="s">
        <v>2666</v>
      </c>
      <c r="I179" s="102" t="s">
        <v>3906</v>
      </c>
      <c r="J179" s="85" t="s">
        <v>3739</v>
      </c>
      <c r="K179" s="85" t="s">
        <v>3143</v>
      </c>
      <c r="L179" s="85" t="s">
        <v>3144</v>
      </c>
      <c r="Y179" s="85" t="s">
        <v>5372</v>
      </c>
      <c r="AA179" s="85" t="s">
        <v>5373</v>
      </c>
      <c r="AB179" s="85" t="s">
        <v>3147</v>
      </c>
      <c r="AC179" s="85" t="s">
        <v>5374</v>
      </c>
      <c r="AD179" s="85" t="s">
        <v>5375</v>
      </c>
      <c r="AG179" s="85" t="s">
        <v>5376</v>
      </c>
      <c r="AP179" s="85" t="s">
        <v>5377</v>
      </c>
      <c r="AQ179" s="85" t="s">
        <v>5378</v>
      </c>
      <c r="AS179" s="85" t="s">
        <v>5379</v>
      </c>
      <c r="AT179" s="85" t="s">
        <v>5380</v>
      </c>
      <c r="AU179" s="85" t="s">
        <v>1612</v>
      </c>
      <c r="AV179" s="85" t="s">
        <v>1239</v>
      </c>
      <c r="AW179" s="85" t="s">
        <v>1229</v>
      </c>
      <c r="AY179" s="85" t="s">
        <v>5381</v>
      </c>
      <c r="AZ179" s="85" t="s">
        <v>5382</v>
      </c>
      <c r="BA179" s="85" t="s">
        <v>5383</v>
      </c>
      <c r="BB179" s="85" t="s">
        <v>5384</v>
      </c>
      <c r="BC179" s="85" t="s">
        <v>5385</v>
      </c>
      <c r="BI179" s="85" t="s">
        <v>3791</v>
      </c>
      <c r="CT179" s="85" t="s">
        <v>3144</v>
      </c>
      <c r="CU179" s="85" t="s">
        <v>3151</v>
      </c>
      <c r="CW179" s="85" t="s">
        <v>3493</v>
      </c>
      <c r="CX179" s="85" t="s">
        <v>3753</v>
      </c>
    </row>
    <row r="180" spans="1:102" hidden="1" x14ac:dyDescent="0.2">
      <c r="A180" s="104">
        <v>45447</v>
      </c>
      <c r="B180" s="85" t="s">
        <v>5386</v>
      </c>
      <c r="C180" s="85" t="s">
        <v>3136</v>
      </c>
      <c r="D180" s="85" t="s">
        <v>3137</v>
      </c>
      <c r="E180" s="85" t="s">
        <v>5387</v>
      </c>
      <c r="F180" s="85" t="s">
        <v>5388</v>
      </c>
      <c r="G180" s="85" t="s">
        <v>2677</v>
      </c>
      <c r="H180" s="85" t="s">
        <v>290</v>
      </c>
      <c r="I180" s="102" t="s">
        <v>3851</v>
      </c>
      <c r="J180" s="85" t="s">
        <v>3415</v>
      </c>
      <c r="K180" s="85" t="s">
        <v>3143</v>
      </c>
      <c r="L180" s="85" t="s">
        <v>3144</v>
      </c>
      <c r="Y180" s="85" t="s">
        <v>5389</v>
      </c>
      <c r="AA180" s="85" t="s">
        <v>5390</v>
      </c>
      <c r="AB180" s="85" t="s">
        <v>3147</v>
      </c>
      <c r="AC180" s="85" t="s">
        <v>5391</v>
      </c>
      <c r="AD180" s="85" t="s">
        <v>5392</v>
      </c>
      <c r="AG180" s="85" t="s">
        <v>5393</v>
      </c>
      <c r="AH180" s="85">
        <v>2.1031901040122999E+25</v>
      </c>
      <c r="AI180" s="85">
        <v>3150722759051560</v>
      </c>
      <c r="AP180" s="85" t="s">
        <v>5394</v>
      </c>
      <c r="AQ180" s="85" t="s">
        <v>5395</v>
      </c>
      <c r="AS180" s="85" t="s">
        <v>5396</v>
      </c>
      <c r="AT180" s="85" t="s">
        <v>5397</v>
      </c>
      <c r="AU180" s="85" t="s">
        <v>5398</v>
      </c>
      <c r="AV180" s="85" t="s">
        <v>290</v>
      </c>
      <c r="AW180" s="85" t="s">
        <v>1339</v>
      </c>
      <c r="BB180" s="85" t="s">
        <v>5399</v>
      </c>
      <c r="BC180" s="85" t="s">
        <v>5400</v>
      </c>
      <c r="BD180" s="85" t="s">
        <v>5401</v>
      </c>
      <c r="BE180" s="85" t="s">
        <v>5402</v>
      </c>
      <c r="BI180" s="85" t="s">
        <v>3791</v>
      </c>
      <c r="CT180" s="85" t="s">
        <v>3144</v>
      </c>
      <c r="CU180" s="85" t="s">
        <v>3151</v>
      </c>
      <c r="CW180" s="85" t="s">
        <v>3410</v>
      </c>
      <c r="CX180" s="85" t="s">
        <v>3415</v>
      </c>
    </row>
    <row r="181" spans="1:102" hidden="1" x14ac:dyDescent="0.2">
      <c r="A181" s="104">
        <v>45447</v>
      </c>
      <c r="B181" s="85" t="s">
        <v>5403</v>
      </c>
      <c r="C181" s="85" t="s">
        <v>3136</v>
      </c>
      <c r="D181" s="85" t="s">
        <v>3137</v>
      </c>
      <c r="E181" s="85" t="s">
        <v>5404</v>
      </c>
      <c r="F181" s="85" t="s">
        <v>5405</v>
      </c>
      <c r="G181" s="85" t="s">
        <v>2664</v>
      </c>
      <c r="H181" s="85" t="s">
        <v>290</v>
      </c>
      <c r="I181" s="102" t="s">
        <v>119</v>
      </c>
      <c r="J181" s="85" t="s">
        <v>5406</v>
      </c>
      <c r="K181" s="85" t="s">
        <v>3143</v>
      </c>
      <c r="L181" s="85" t="s">
        <v>3144</v>
      </c>
      <c r="Y181" s="85" t="s">
        <v>5407</v>
      </c>
      <c r="AA181" s="85" t="s">
        <v>5408</v>
      </c>
      <c r="AB181" s="85" t="s">
        <v>3147</v>
      </c>
      <c r="AC181" s="85" t="s">
        <v>5409</v>
      </c>
      <c r="AD181" s="85" t="s">
        <v>5410</v>
      </c>
      <c r="AG181" s="85" t="s">
        <v>5411</v>
      </c>
      <c r="AO181" s="85" t="s">
        <v>5412</v>
      </c>
      <c r="AP181" s="85" t="s">
        <v>5413</v>
      </c>
      <c r="AR181" s="85" t="s">
        <v>5414</v>
      </c>
      <c r="AS181" s="85" t="s">
        <v>5415</v>
      </c>
      <c r="AT181" s="85" t="s">
        <v>5416</v>
      </c>
      <c r="AU181" s="85" t="s">
        <v>1451</v>
      </c>
      <c r="AV181" s="85" t="s">
        <v>290</v>
      </c>
      <c r="AW181" s="85" t="s">
        <v>1238</v>
      </c>
      <c r="BB181" s="85" t="s">
        <v>5417</v>
      </c>
      <c r="BC181" s="85" t="s">
        <v>5418</v>
      </c>
      <c r="BD181" s="85" t="s">
        <v>5419</v>
      </c>
      <c r="BE181" s="85" t="s">
        <v>5420</v>
      </c>
      <c r="BI181" s="85" t="s">
        <v>3791</v>
      </c>
      <c r="CT181" s="85" t="s">
        <v>3144</v>
      </c>
      <c r="CU181" s="85" t="s">
        <v>3151</v>
      </c>
      <c r="CW181" s="85" t="s">
        <v>3410</v>
      </c>
      <c r="CX181" s="85" t="s">
        <v>5406</v>
      </c>
    </row>
    <row r="182" spans="1:102" hidden="1" x14ac:dyDescent="0.2">
      <c r="A182" s="104">
        <v>45447</v>
      </c>
      <c r="B182" s="85" t="s">
        <v>5421</v>
      </c>
      <c r="C182" s="85" t="s">
        <v>3136</v>
      </c>
      <c r="D182" s="85" t="s">
        <v>3137</v>
      </c>
      <c r="E182" s="85" t="s">
        <v>5422</v>
      </c>
      <c r="F182" s="85" t="s">
        <v>942</v>
      </c>
      <c r="G182" s="85" t="s">
        <v>3831</v>
      </c>
      <c r="H182" s="85" t="s">
        <v>290</v>
      </c>
      <c r="I182" s="102" t="s">
        <v>69</v>
      </c>
      <c r="J182" s="85" t="s">
        <v>3394</v>
      </c>
      <c r="K182" s="85" t="s">
        <v>3395</v>
      </c>
      <c r="L182" s="85" t="s">
        <v>3144</v>
      </c>
      <c r="Y182" s="85" t="s">
        <v>5423</v>
      </c>
      <c r="AA182" s="85" t="s">
        <v>5424</v>
      </c>
      <c r="AB182" s="85" t="s">
        <v>5425</v>
      </c>
      <c r="AC182" s="85" t="s">
        <v>5426</v>
      </c>
      <c r="AD182" s="85" t="s">
        <v>5427</v>
      </c>
      <c r="AE182" s="85" t="s">
        <v>5428</v>
      </c>
      <c r="AL182" s="85" t="s">
        <v>5429</v>
      </c>
      <c r="AM182" s="85" t="s">
        <v>5430</v>
      </c>
      <c r="AR182" s="85" t="s">
        <v>5431</v>
      </c>
      <c r="AS182" s="85" t="s">
        <v>5432</v>
      </c>
      <c r="AU182" s="85" t="s">
        <v>5433</v>
      </c>
      <c r="AV182" s="85" t="s">
        <v>290</v>
      </c>
      <c r="AW182" s="85" t="s">
        <v>1339</v>
      </c>
      <c r="BA182" s="85" t="s">
        <v>5434</v>
      </c>
      <c r="BB182" s="85" t="s">
        <v>5435</v>
      </c>
      <c r="BC182" s="85" t="s">
        <v>5436</v>
      </c>
      <c r="BD182" s="85" t="s">
        <v>5437</v>
      </c>
      <c r="BE182" s="85" t="s">
        <v>5438</v>
      </c>
      <c r="BI182" s="85" t="s">
        <v>3791</v>
      </c>
      <c r="CT182" s="85" t="s">
        <v>3144</v>
      </c>
      <c r="CU182" s="85" t="s">
        <v>3151</v>
      </c>
      <c r="CW182" s="85" t="s">
        <v>3472</v>
      </c>
      <c r="CX182" s="85" t="s">
        <v>3394</v>
      </c>
    </row>
    <row r="183" spans="1:102" hidden="1" x14ac:dyDescent="0.2">
      <c r="A183" s="104">
        <v>45447</v>
      </c>
      <c r="B183" s="85" t="s">
        <v>5024</v>
      </c>
      <c r="C183" s="85" t="s">
        <v>3136</v>
      </c>
      <c r="D183" s="85" t="s">
        <v>3137</v>
      </c>
      <c r="E183" s="85" t="s">
        <v>5025</v>
      </c>
      <c r="F183" s="85" t="s">
        <v>5026</v>
      </c>
      <c r="G183" s="85" t="s">
        <v>3140</v>
      </c>
      <c r="H183" s="85" t="s">
        <v>416</v>
      </c>
      <c r="I183" s="102" t="s">
        <v>75</v>
      </c>
      <c r="J183" s="85" t="s">
        <v>3477</v>
      </c>
      <c r="K183" s="85" t="s">
        <v>3143</v>
      </c>
      <c r="L183" s="85" t="s">
        <v>3144</v>
      </c>
      <c r="Y183" s="85" t="s">
        <v>5028</v>
      </c>
      <c r="AA183" s="85" t="s">
        <v>5439</v>
      </c>
      <c r="AB183" s="85" t="s">
        <v>3147</v>
      </c>
      <c r="AC183" s="85" t="s">
        <v>5440</v>
      </c>
      <c r="AD183" s="85" t="s">
        <v>5441</v>
      </c>
      <c r="AG183" s="85" t="s">
        <v>5442</v>
      </c>
      <c r="AP183" s="85" t="s">
        <v>5029</v>
      </c>
      <c r="AQ183" s="85" t="s">
        <v>5443</v>
      </c>
      <c r="AS183" s="85" t="s">
        <v>5444</v>
      </c>
      <c r="AT183" s="85" t="s">
        <v>5445</v>
      </c>
      <c r="AU183" s="85" t="s">
        <v>5446</v>
      </c>
      <c r="AV183" s="85" t="s">
        <v>416</v>
      </c>
      <c r="AW183" s="85" t="s">
        <v>1339</v>
      </c>
      <c r="AY183" s="85" t="s">
        <v>5447</v>
      </c>
      <c r="AZ183" s="85" t="s">
        <v>5448</v>
      </c>
      <c r="BA183" s="85" t="s">
        <v>5030</v>
      </c>
      <c r="BB183" s="85" t="s">
        <v>5449</v>
      </c>
      <c r="BC183" s="85" t="s">
        <v>5450</v>
      </c>
      <c r="BI183" s="85" t="s">
        <v>3262</v>
      </c>
      <c r="CT183" s="85" t="s">
        <v>3144</v>
      </c>
      <c r="CU183" s="85" t="s">
        <v>3151</v>
      </c>
      <c r="CW183" s="85" t="s">
        <v>3493</v>
      </c>
      <c r="CX183" s="85" t="s">
        <v>3477</v>
      </c>
    </row>
    <row r="184" spans="1:102" hidden="1" x14ac:dyDescent="0.2">
      <c r="A184" s="104">
        <v>45447</v>
      </c>
      <c r="B184" s="85" t="s">
        <v>5451</v>
      </c>
      <c r="C184" s="85" t="s">
        <v>3136</v>
      </c>
      <c r="D184" s="85" t="s">
        <v>3137</v>
      </c>
      <c r="E184" s="85" t="s">
        <v>5452</v>
      </c>
      <c r="F184" s="85" t="s">
        <v>5453</v>
      </c>
      <c r="G184" s="85" t="s">
        <v>3140</v>
      </c>
      <c r="H184" s="85" t="s">
        <v>416</v>
      </c>
      <c r="I184" s="102" t="s">
        <v>3944</v>
      </c>
      <c r="J184" s="85" t="s">
        <v>3394</v>
      </c>
      <c r="K184" s="85" t="s">
        <v>3395</v>
      </c>
      <c r="L184" s="85" t="s">
        <v>3144</v>
      </c>
      <c r="Y184" s="85" t="s">
        <v>5454</v>
      </c>
      <c r="AA184" s="85" t="s">
        <v>5455</v>
      </c>
      <c r="AB184" s="85" t="s">
        <v>3147</v>
      </c>
      <c r="AC184" s="85" t="s">
        <v>5456</v>
      </c>
      <c r="AD184" s="85" t="s">
        <v>5457</v>
      </c>
      <c r="AG184" s="85" t="s">
        <v>5458</v>
      </c>
      <c r="AP184" s="85" t="s">
        <v>5459</v>
      </c>
      <c r="AQ184" s="85" t="s">
        <v>5460</v>
      </c>
      <c r="AS184" s="85" t="s">
        <v>5461</v>
      </c>
      <c r="AT184" s="85" t="s">
        <v>5462</v>
      </c>
      <c r="AU184" s="85" t="s">
        <v>5463</v>
      </c>
      <c r="AV184" s="85" t="s">
        <v>416</v>
      </c>
      <c r="AW184" s="85" t="s">
        <v>1339</v>
      </c>
      <c r="AY184" s="85" t="s">
        <v>5464</v>
      </c>
      <c r="AZ184" s="85" t="s">
        <v>5465</v>
      </c>
      <c r="BA184" s="85" t="s">
        <v>5466</v>
      </c>
      <c r="BB184" s="85" t="s">
        <v>5467</v>
      </c>
      <c r="BC184" s="85" t="s">
        <v>5468</v>
      </c>
      <c r="BI184" s="85" t="s">
        <v>3262</v>
      </c>
      <c r="CT184" s="85" t="s">
        <v>3144</v>
      </c>
      <c r="CU184" s="85" t="s">
        <v>3151</v>
      </c>
      <c r="CW184" s="85" t="s">
        <v>3493</v>
      </c>
      <c r="CX184" s="85" t="s">
        <v>3394</v>
      </c>
    </row>
    <row r="185" spans="1:102" hidden="1" x14ac:dyDescent="0.2">
      <c r="A185" s="104">
        <v>45447</v>
      </c>
      <c r="B185" s="85" t="s">
        <v>5469</v>
      </c>
      <c r="C185" s="85" t="s">
        <v>3136</v>
      </c>
      <c r="D185" s="85" t="s">
        <v>3137</v>
      </c>
      <c r="E185" s="85" t="s">
        <v>5470</v>
      </c>
      <c r="F185" s="85" t="s">
        <v>5471</v>
      </c>
      <c r="G185" s="85" t="s">
        <v>3140</v>
      </c>
      <c r="H185" s="85" t="s">
        <v>416</v>
      </c>
      <c r="I185" s="102" t="s">
        <v>4087</v>
      </c>
      <c r="J185" s="85" t="s">
        <v>3394</v>
      </c>
      <c r="K185" s="85" t="s">
        <v>3395</v>
      </c>
      <c r="L185" s="85" t="s">
        <v>3144</v>
      </c>
      <c r="Y185" s="85" t="s">
        <v>5472</v>
      </c>
      <c r="AA185" s="85" t="s">
        <v>5473</v>
      </c>
      <c r="AB185" s="85" t="s">
        <v>3147</v>
      </c>
      <c r="AC185" s="85" t="s">
        <v>5474</v>
      </c>
      <c r="AD185" s="85" t="s">
        <v>5475</v>
      </c>
      <c r="AG185" s="85" t="s">
        <v>5476</v>
      </c>
      <c r="AP185" s="85" t="s">
        <v>5477</v>
      </c>
      <c r="AQ185" s="85" t="s">
        <v>5478</v>
      </c>
      <c r="AS185" s="85" t="s">
        <v>5479</v>
      </c>
      <c r="AT185" s="85" t="s">
        <v>5480</v>
      </c>
      <c r="AU185" s="85" t="s">
        <v>1579</v>
      </c>
      <c r="AV185" s="85" t="s">
        <v>416</v>
      </c>
      <c r="AW185" s="85" t="s">
        <v>1238</v>
      </c>
      <c r="AY185" s="85" t="s">
        <v>5481</v>
      </c>
      <c r="AZ185" s="85" t="s">
        <v>5482</v>
      </c>
      <c r="BA185" s="85" t="s">
        <v>5483</v>
      </c>
      <c r="BB185" s="85" t="s">
        <v>5484</v>
      </c>
      <c r="BC185" s="85" t="s">
        <v>5485</v>
      </c>
      <c r="BI185" s="85" t="s">
        <v>3380</v>
      </c>
      <c r="CT185" s="85" t="s">
        <v>3144</v>
      </c>
      <c r="CU185" s="85" t="s">
        <v>3151</v>
      </c>
      <c r="CW185" s="85" t="s">
        <v>3493</v>
      </c>
      <c r="CX185" s="85" t="s">
        <v>3394</v>
      </c>
    </row>
    <row r="186" spans="1:102" hidden="1" x14ac:dyDescent="0.2">
      <c r="A186" s="104">
        <v>45447</v>
      </c>
      <c r="B186" s="85" t="s">
        <v>5486</v>
      </c>
      <c r="C186" s="85" t="s">
        <v>3136</v>
      </c>
      <c r="D186" s="85" t="s">
        <v>3137</v>
      </c>
      <c r="E186" s="85" t="s">
        <v>5487</v>
      </c>
      <c r="F186" s="85" t="s">
        <v>5488</v>
      </c>
      <c r="G186" s="85" t="s">
        <v>3140</v>
      </c>
      <c r="H186" s="85" t="s">
        <v>416</v>
      </c>
      <c r="I186" s="102" t="s">
        <v>3266</v>
      </c>
      <c r="J186" s="85" t="s">
        <v>3394</v>
      </c>
      <c r="K186" s="85" t="s">
        <v>3395</v>
      </c>
      <c r="L186" s="85" t="s">
        <v>3144</v>
      </c>
      <c r="Y186" s="85" t="s">
        <v>5489</v>
      </c>
      <c r="AA186" s="85" t="s">
        <v>5490</v>
      </c>
      <c r="AB186" s="85" t="s">
        <v>3147</v>
      </c>
      <c r="AC186" s="85" t="s">
        <v>5491</v>
      </c>
      <c r="AD186" s="85" t="s">
        <v>5492</v>
      </c>
      <c r="AG186" s="85" t="s">
        <v>5493</v>
      </c>
      <c r="AP186" s="85" t="s">
        <v>5494</v>
      </c>
      <c r="AQ186" s="85" t="s">
        <v>5495</v>
      </c>
      <c r="AS186" s="85" t="s">
        <v>5496</v>
      </c>
      <c r="AT186" s="85" t="s">
        <v>5497</v>
      </c>
      <c r="AU186" s="85" t="s">
        <v>5498</v>
      </c>
      <c r="AV186" s="85" t="s">
        <v>416</v>
      </c>
      <c r="AW186" s="85" t="s">
        <v>1339</v>
      </c>
      <c r="AY186" s="85" t="s">
        <v>5499</v>
      </c>
      <c r="AZ186" s="85" t="s">
        <v>5500</v>
      </c>
      <c r="BA186" s="85" t="s">
        <v>5501</v>
      </c>
      <c r="BB186" s="85" t="s">
        <v>5502</v>
      </c>
      <c r="BC186" s="85" t="s">
        <v>5503</v>
      </c>
      <c r="BI186" s="85" t="s">
        <v>3380</v>
      </c>
      <c r="CT186" s="85" t="s">
        <v>3144</v>
      </c>
      <c r="CU186" s="85" t="s">
        <v>3151</v>
      </c>
      <c r="CW186" s="85" t="s">
        <v>3493</v>
      </c>
      <c r="CX186" s="85" t="s">
        <v>3394</v>
      </c>
    </row>
    <row r="187" spans="1:102" hidden="1" x14ac:dyDescent="0.2">
      <c r="A187" s="104">
        <v>45447</v>
      </c>
      <c r="B187" s="85" t="s">
        <v>5504</v>
      </c>
      <c r="C187" s="85" t="s">
        <v>3136</v>
      </c>
      <c r="D187" s="85" t="s">
        <v>3137</v>
      </c>
      <c r="E187" s="85" t="s">
        <v>5505</v>
      </c>
      <c r="F187" s="85" t="s">
        <v>5506</v>
      </c>
      <c r="G187" s="85" t="s">
        <v>3140</v>
      </c>
      <c r="H187" s="85" t="s">
        <v>416</v>
      </c>
      <c r="I187" s="102" t="s">
        <v>3476</v>
      </c>
      <c r="J187" s="85" t="s">
        <v>3394</v>
      </c>
      <c r="K187" s="85" t="s">
        <v>3395</v>
      </c>
      <c r="L187" s="85" t="s">
        <v>3144</v>
      </c>
      <c r="Y187" s="85" t="s">
        <v>5507</v>
      </c>
      <c r="AA187" s="85" t="s">
        <v>5508</v>
      </c>
      <c r="AB187" s="85" t="s">
        <v>3147</v>
      </c>
      <c r="AC187" s="85" t="s">
        <v>5509</v>
      </c>
      <c r="AD187" s="85" t="s">
        <v>5510</v>
      </c>
      <c r="AG187" s="85" t="s">
        <v>5511</v>
      </c>
      <c r="AP187" s="85" t="s">
        <v>5512</v>
      </c>
      <c r="AQ187" s="85" t="s">
        <v>5513</v>
      </c>
      <c r="AS187" s="85" t="s">
        <v>5514</v>
      </c>
      <c r="AT187" s="85" t="s">
        <v>5515</v>
      </c>
      <c r="AU187" s="85" t="s">
        <v>5516</v>
      </c>
      <c r="AV187" s="85" t="s">
        <v>416</v>
      </c>
      <c r="AW187" s="85" t="s">
        <v>1339</v>
      </c>
      <c r="AY187" s="85" t="s">
        <v>5517</v>
      </c>
      <c r="AZ187" s="85" t="s">
        <v>5518</v>
      </c>
      <c r="BA187" s="85" t="s">
        <v>5519</v>
      </c>
      <c r="BB187" s="85" t="s">
        <v>5520</v>
      </c>
      <c r="BC187" s="85" t="s">
        <v>5521</v>
      </c>
      <c r="BI187" s="85" t="s">
        <v>3380</v>
      </c>
      <c r="CT187" s="85" t="s">
        <v>3144</v>
      </c>
      <c r="CU187" s="85" t="s">
        <v>3151</v>
      </c>
      <c r="CW187" s="85" t="s">
        <v>3493</v>
      </c>
      <c r="CX187" s="85" t="s">
        <v>3394</v>
      </c>
    </row>
    <row r="188" spans="1:102" hidden="1" x14ac:dyDescent="0.2">
      <c r="A188" s="104">
        <v>45447</v>
      </c>
      <c r="B188" s="85" t="s">
        <v>5522</v>
      </c>
      <c r="C188" s="85" t="s">
        <v>3136</v>
      </c>
      <c r="D188" s="85" t="s">
        <v>3137</v>
      </c>
      <c r="E188" s="85" t="s">
        <v>5523</v>
      </c>
      <c r="F188" s="85" t="s">
        <v>5524</v>
      </c>
      <c r="G188" s="85" t="s">
        <v>3140</v>
      </c>
      <c r="H188" s="85" t="s">
        <v>416</v>
      </c>
      <c r="I188" s="102" t="s">
        <v>3266</v>
      </c>
      <c r="J188" s="85" t="s">
        <v>3394</v>
      </c>
      <c r="K188" s="85" t="s">
        <v>3395</v>
      </c>
      <c r="L188" s="85" t="s">
        <v>3144</v>
      </c>
      <c r="Y188" s="85" t="s">
        <v>5525</v>
      </c>
      <c r="AA188" s="85" t="s">
        <v>5526</v>
      </c>
      <c r="AB188" s="85" t="s">
        <v>3147</v>
      </c>
      <c r="AC188" s="85" t="s">
        <v>5527</v>
      </c>
      <c r="AD188" s="85" t="s">
        <v>5528</v>
      </c>
      <c r="AG188" s="85" t="s">
        <v>5529</v>
      </c>
      <c r="AP188" s="85" t="s">
        <v>5530</v>
      </c>
      <c r="AQ188" s="85" t="s">
        <v>5531</v>
      </c>
      <c r="AS188" s="85" t="s">
        <v>5532</v>
      </c>
      <c r="AT188" s="85" t="s">
        <v>5533</v>
      </c>
      <c r="AU188" s="85" t="s">
        <v>5534</v>
      </c>
      <c r="AV188" s="85" t="s">
        <v>416</v>
      </c>
      <c r="AW188" s="85" t="s">
        <v>1339</v>
      </c>
      <c r="AY188" s="85" t="s">
        <v>5535</v>
      </c>
      <c r="AZ188" s="85" t="s">
        <v>5536</v>
      </c>
      <c r="BA188" s="85" t="s">
        <v>5537</v>
      </c>
      <c r="BB188" s="85" t="s">
        <v>5538</v>
      </c>
      <c r="BC188" s="85" t="s">
        <v>5539</v>
      </c>
      <c r="BI188" s="85" t="s">
        <v>3380</v>
      </c>
      <c r="CT188" s="85" t="s">
        <v>3144</v>
      </c>
      <c r="CU188" s="85" t="s">
        <v>3151</v>
      </c>
      <c r="CW188" s="85" t="s">
        <v>3493</v>
      </c>
      <c r="CX188" s="85" t="s">
        <v>3394</v>
      </c>
    </row>
    <row r="189" spans="1:102" hidden="1" x14ac:dyDescent="0.2">
      <c r="A189" s="104">
        <v>45447</v>
      </c>
      <c r="B189" s="85" t="s">
        <v>5540</v>
      </c>
      <c r="C189" s="85" t="s">
        <v>3136</v>
      </c>
      <c r="D189" s="85" t="s">
        <v>3137</v>
      </c>
      <c r="E189" s="85" t="s">
        <v>5541</v>
      </c>
      <c r="F189" s="85" t="s">
        <v>5542</v>
      </c>
      <c r="G189" s="85" t="s">
        <v>3197</v>
      </c>
      <c r="H189" s="85" t="s">
        <v>290</v>
      </c>
      <c r="I189" s="102" t="s">
        <v>3198</v>
      </c>
      <c r="J189" s="85" t="s">
        <v>3394</v>
      </c>
      <c r="K189" s="85" t="s">
        <v>3395</v>
      </c>
      <c r="L189" s="85" t="s">
        <v>3144</v>
      </c>
      <c r="Y189" s="85" t="s">
        <v>5543</v>
      </c>
      <c r="AA189" s="85" t="s">
        <v>5544</v>
      </c>
      <c r="AB189" s="85" t="s">
        <v>3147</v>
      </c>
      <c r="AC189" s="85" t="s">
        <v>5545</v>
      </c>
      <c r="AD189" s="85" t="s">
        <v>5546</v>
      </c>
      <c r="AG189" s="85" t="s">
        <v>5547</v>
      </c>
      <c r="AH189" s="85" t="s">
        <v>5548</v>
      </c>
      <c r="AI189" s="85" t="s">
        <v>5549</v>
      </c>
      <c r="AP189" s="85" t="s">
        <v>5550</v>
      </c>
      <c r="AQ189" s="85" t="s">
        <v>5551</v>
      </c>
      <c r="AS189" s="85" t="s">
        <v>5552</v>
      </c>
      <c r="AT189" s="85" t="s">
        <v>5553</v>
      </c>
      <c r="AU189" s="85" t="s">
        <v>5554</v>
      </c>
      <c r="AV189" s="85" t="s">
        <v>290</v>
      </c>
      <c r="AW189" s="85" t="s">
        <v>1339</v>
      </c>
      <c r="BB189" s="85" t="s">
        <v>5555</v>
      </c>
      <c r="BC189" s="85" t="s">
        <v>5556</v>
      </c>
      <c r="BD189" s="85" t="s">
        <v>5557</v>
      </c>
      <c r="BE189" s="85" t="s">
        <v>5558</v>
      </c>
      <c r="BI189" s="85" t="s">
        <v>3380</v>
      </c>
      <c r="CT189" s="85" t="s">
        <v>3144</v>
      </c>
      <c r="CU189" s="85" t="s">
        <v>3151</v>
      </c>
      <c r="CW189" s="85" t="s">
        <v>3410</v>
      </c>
      <c r="CX189" s="85" t="s">
        <v>3394</v>
      </c>
    </row>
    <row r="190" spans="1:102" hidden="1" x14ac:dyDescent="0.2">
      <c r="A190" s="104">
        <v>45447</v>
      </c>
      <c r="B190" s="85" t="s">
        <v>5559</v>
      </c>
      <c r="C190" s="85" t="s">
        <v>3136</v>
      </c>
      <c r="D190" s="85" t="s">
        <v>3137</v>
      </c>
      <c r="E190" s="85" t="s">
        <v>5560</v>
      </c>
      <c r="F190" s="85" t="s">
        <v>945</v>
      </c>
      <c r="G190" s="85" t="s">
        <v>2662</v>
      </c>
      <c r="H190" s="85" t="s">
        <v>290</v>
      </c>
      <c r="I190" s="102" t="s">
        <v>75</v>
      </c>
      <c r="J190" s="85" t="s">
        <v>5561</v>
      </c>
      <c r="K190" s="85" t="s">
        <v>3143</v>
      </c>
      <c r="L190" s="85" t="s">
        <v>3144</v>
      </c>
      <c r="Y190" s="85" t="s">
        <v>5562</v>
      </c>
      <c r="AA190" s="85" t="s">
        <v>5563</v>
      </c>
      <c r="AB190" s="85" t="s">
        <v>5564</v>
      </c>
      <c r="AC190" s="85" t="s">
        <v>5565</v>
      </c>
      <c r="AD190" s="85" t="s">
        <v>5566</v>
      </c>
      <c r="AE190" s="85" t="s">
        <v>5567</v>
      </c>
      <c r="AL190" s="85" t="s">
        <v>5568</v>
      </c>
      <c r="AM190" s="85" t="s">
        <v>5569</v>
      </c>
      <c r="AU190" s="85" t="s">
        <v>5570</v>
      </c>
      <c r="AV190" s="85" t="s">
        <v>290</v>
      </c>
      <c r="AW190" s="85" t="s">
        <v>1339</v>
      </c>
      <c r="BA190" s="85" t="s">
        <v>5571</v>
      </c>
      <c r="BB190" s="85" t="s">
        <v>5572</v>
      </c>
      <c r="BC190" s="85" t="s">
        <v>5573</v>
      </c>
      <c r="BD190" s="85" t="s">
        <v>5574</v>
      </c>
      <c r="BE190" s="85" t="s">
        <v>5575</v>
      </c>
      <c r="BI190" s="85" t="s">
        <v>3380</v>
      </c>
      <c r="CT190" s="85" t="s">
        <v>3144</v>
      </c>
      <c r="CU190" s="85" t="s">
        <v>3151</v>
      </c>
      <c r="CW190" s="85" t="s">
        <v>3472</v>
      </c>
      <c r="CX190" s="85" t="s">
        <v>5561</v>
      </c>
    </row>
    <row r="191" spans="1:102" hidden="1" x14ac:dyDescent="0.2">
      <c r="A191" s="104">
        <v>45447</v>
      </c>
      <c r="B191" s="85" t="s">
        <v>5576</v>
      </c>
      <c r="C191" s="85" t="s">
        <v>3136</v>
      </c>
      <c r="D191" s="85" t="s">
        <v>3137</v>
      </c>
      <c r="E191" s="85" t="s">
        <v>5577</v>
      </c>
      <c r="F191" s="85" t="s">
        <v>5578</v>
      </c>
      <c r="G191" s="85" t="s">
        <v>3140</v>
      </c>
      <c r="H191" s="85" t="s">
        <v>416</v>
      </c>
      <c r="I191" s="102" t="s">
        <v>3266</v>
      </c>
      <c r="J191" s="85" t="s">
        <v>3415</v>
      </c>
      <c r="K191" s="85" t="s">
        <v>3143</v>
      </c>
      <c r="L191" s="85" t="s">
        <v>3144</v>
      </c>
      <c r="Y191" s="85" t="s">
        <v>5579</v>
      </c>
      <c r="AA191" s="85" t="s">
        <v>5580</v>
      </c>
      <c r="AB191" s="85" t="s">
        <v>3147</v>
      </c>
      <c r="AC191" s="85" t="s">
        <v>5581</v>
      </c>
      <c r="AD191" s="85" t="s">
        <v>5582</v>
      </c>
      <c r="AG191" s="85" t="s">
        <v>5583</v>
      </c>
      <c r="AP191" s="85" t="s">
        <v>5584</v>
      </c>
      <c r="AQ191" s="85" t="s">
        <v>5585</v>
      </c>
      <c r="AS191" s="85" t="s">
        <v>5586</v>
      </c>
      <c r="AT191" s="85" t="s">
        <v>5587</v>
      </c>
      <c r="AU191" s="85" t="s">
        <v>1579</v>
      </c>
      <c r="AV191" s="85" t="s">
        <v>416</v>
      </c>
      <c r="AW191" s="85" t="s">
        <v>1238</v>
      </c>
      <c r="AY191" s="85" t="s">
        <v>5588</v>
      </c>
      <c r="AZ191" s="85" t="s">
        <v>5589</v>
      </c>
      <c r="BA191" s="85" t="s">
        <v>5590</v>
      </c>
      <c r="BB191" s="85" t="s">
        <v>5591</v>
      </c>
      <c r="BC191" s="85" t="s">
        <v>5592</v>
      </c>
      <c r="BI191" s="85" t="s">
        <v>3380</v>
      </c>
      <c r="CT191" s="85" t="s">
        <v>3144</v>
      </c>
      <c r="CU191" s="85" t="s">
        <v>3151</v>
      </c>
      <c r="CW191" s="85" t="s">
        <v>3493</v>
      </c>
      <c r="CX191" s="85" t="s">
        <v>3415</v>
      </c>
    </row>
    <row r="192" spans="1:102" hidden="1" x14ac:dyDescent="0.2">
      <c r="A192" s="104">
        <v>45447</v>
      </c>
      <c r="B192" s="85" t="s">
        <v>5593</v>
      </c>
      <c r="C192" s="85" t="s">
        <v>3136</v>
      </c>
      <c r="D192" s="85" t="s">
        <v>3137</v>
      </c>
      <c r="E192" s="85" t="s">
        <v>5594</v>
      </c>
      <c r="F192" s="85" t="s">
        <v>5595</v>
      </c>
      <c r="G192" s="85" t="s">
        <v>3140</v>
      </c>
      <c r="H192" s="85" t="s">
        <v>416</v>
      </c>
      <c r="I192" s="102" t="s">
        <v>4127</v>
      </c>
      <c r="J192" s="85" t="s">
        <v>5176</v>
      </c>
      <c r="K192" s="85" t="s">
        <v>3143</v>
      </c>
      <c r="L192" s="85" t="s">
        <v>3144</v>
      </c>
      <c r="N192" s="85" t="s">
        <v>5596</v>
      </c>
      <c r="O192" s="85" t="s">
        <v>3208</v>
      </c>
      <c r="P192" s="85" t="s">
        <v>3209</v>
      </c>
      <c r="W192" s="85" t="s">
        <v>69</v>
      </c>
      <c r="X192" s="85" t="s">
        <v>4208</v>
      </c>
      <c r="Y192" s="85" t="s">
        <v>5597</v>
      </c>
      <c r="AA192" s="85" t="s">
        <v>5598</v>
      </c>
      <c r="AB192" s="85" t="s">
        <v>3147</v>
      </c>
      <c r="AC192" s="85" t="s">
        <v>5599</v>
      </c>
      <c r="AD192" s="85" t="s">
        <v>5600</v>
      </c>
      <c r="AG192" s="85" t="s">
        <v>5601</v>
      </c>
      <c r="AP192" s="85" t="s">
        <v>5602</v>
      </c>
      <c r="AQ192" s="85" t="s">
        <v>5603</v>
      </c>
      <c r="AS192" s="85" t="s">
        <v>5604</v>
      </c>
      <c r="AT192" s="85" t="s">
        <v>5605</v>
      </c>
      <c r="AU192" s="85" t="s">
        <v>5606</v>
      </c>
      <c r="AV192" s="85" t="s">
        <v>416</v>
      </c>
      <c r="AW192" s="85" t="s">
        <v>1339</v>
      </c>
      <c r="AZ192" s="85" t="s">
        <v>5607</v>
      </c>
      <c r="BB192" s="85" t="s">
        <v>5608</v>
      </c>
      <c r="BC192" s="85" t="s">
        <v>5609</v>
      </c>
      <c r="BI192" s="85" t="s">
        <v>3390</v>
      </c>
      <c r="CT192" s="85" t="s">
        <v>3144</v>
      </c>
      <c r="CU192" s="85" t="s">
        <v>3208</v>
      </c>
      <c r="CV192" s="85" t="s">
        <v>3209</v>
      </c>
      <c r="CW192" s="85" t="s">
        <v>3210</v>
      </c>
      <c r="CX192" s="85" t="s">
        <v>5596</v>
      </c>
    </row>
    <row r="193" spans="1:102" hidden="1" x14ac:dyDescent="0.2">
      <c r="A193" s="104">
        <v>45447</v>
      </c>
      <c r="B193" s="85" t="s">
        <v>5610</v>
      </c>
      <c r="C193" s="85" t="s">
        <v>3136</v>
      </c>
      <c r="D193" s="85" t="s">
        <v>3137</v>
      </c>
      <c r="E193" s="85" t="s">
        <v>5611</v>
      </c>
      <c r="F193" s="85" t="s">
        <v>5612</v>
      </c>
      <c r="G193" s="85" t="s">
        <v>3156</v>
      </c>
      <c r="H193" s="85" t="s">
        <v>416</v>
      </c>
      <c r="I193" s="102" t="s">
        <v>529</v>
      </c>
      <c r="J193" s="85" t="s">
        <v>3162</v>
      </c>
      <c r="K193" s="85" t="s">
        <v>3143</v>
      </c>
      <c r="L193" s="85" t="s">
        <v>3144</v>
      </c>
      <c r="M193" s="85" t="s">
        <v>4302</v>
      </c>
      <c r="N193" s="85" t="s">
        <v>5613</v>
      </c>
      <c r="O193" s="85" t="s">
        <v>5614</v>
      </c>
      <c r="P193" s="85" t="s">
        <v>5615</v>
      </c>
      <c r="Q193" s="85" t="s">
        <v>5616</v>
      </c>
      <c r="S193" s="85" t="s">
        <v>5617</v>
      </c>
      <c r="W193" s="85" t="s">
        <v>5272</v>
      </c>
      <c r="X193" s="85" t="s">
        <v>5618</v>
      </c>
      <c r="Y193" s="85" t="s">
        <v>5619</v>
      </c>
      <c r="AA193" s="85" t="s">
        <v>5620</v>
      </c>
      <c r="AB193" s="85" t="s">
        <v>3147</v>
      </c>
      <c r="AC193" s="85" t="s">
        <v>5621</v>
      </c>
      <c r="AD193" s="85" t="s">
        <v>5622</v>
      </c>
      <c r="AG193" s="85" t="s">
        <v>5623</v>
      </c>
      <c r="AH193" s="85">
        <v>2056510705030730</v>
      </c>
      <c r="AI193" s="85">
        <v>2043547824101540</v>
      </c>
      <c r="AO193" s="85" t="s">
        <v>5624</v>
      </c>
      <c r="AP193" s="85" t="s">
        <v>5625</v>
      </c>
      <c r="AQ193" s="85" t="s">
        <v>5626</v>
      </c>
      <c r="AS193" s="85" t="s">
        <v>5627</v>
      </c>
      <c r="AT193" s="85" t="s">
        <v>5628</v>
      </c>
      <c r="AU193" s="85" t="s">
        <v>1332</v>
      </c>
      <c r="AV193" s="85" t="s">
        <v>416</v>
      </c>
      <c r="AW193" s="85" t="s">
        <v>1229</v>
      </c>
      <c r="BB193" s="85" t="s">
        <v>5629</v>
      </c>
      <c r="BC193" s="85" t="s">
        <v>5630</v>
      </c>
      <c r="BD193" s="85" t="s">
        <v>5631</v>
      </c>
      <c r="BE193" s="85" t="s">
        <v>5632</v>
      </c>
      <c r="BI193" s="85" t="s">
        <v>4318</v>
      </c>
      <c r="CT193" s="85" t="s">
        <v>3144</v>
      </c>
      <c r="CU193" s="85" t="s">
        <v>4544</v>
      </c>
      <c r="CV193" s="85" t="s">
        <v>3209</v>
      </c>
      <c r="CW193" s="85" t="s">
        <v>3210</v>
      </c>
      <c r="CX193" s="85" t="s">
        <v>4545</v>
      </c>
    </row>
    <row r="194" spans="1:102" hidden="1" x14ac:dyDescent="0.2">
      <c r="A194" s="104">
        <v>45447</v>
      </c>
      <c r="B194" s="85" t="s">
        <v>5633</v>
      </c>
      <c r="C194" s="85" t="s">
        <v>3136</v>
      </c>
      <c r="D194" s="85" t="s">
        <v>3137</v>
      </c>
      <c r="E194" s="85" t="s">
        <v>5634</v>
      </c>
      <c r="F194" s="85" t="s">
        <v>5635</v>
      </c>
      <c r="G194" s="85" t="s">
        <v>3140</v>
      </c>
      <c r="H194" s="85" t="s">
        <v>416</v>
      </c>
      <c r="I194" s="102" t="s">
        <v>4565</v>
      </c>
      <c r="J194" s="85" t="s">
        <v>5636</v>
      </c>
      <c r="K194" s="85" t="s">
        <v>3143</v>
      </c>
      <c r="L194" s="85" t="s">
        <v>3144</v>
      </c>
      <c r="M194" s="85" t="s">
        <v>4302</v>
      </c>
      <c r="Y194" s="85" t="s">
        <v>5637</v>
      </c>
      <c r="AA194" s="85" t="s">
        <v>5638</v>
      </c>
      <c r="AB194" s="85" t="s">
        <v>3147</v>
      </c>
      <c r="AC194" s="85" t="s">
        <v>5639</v>
      </c>
      <c r="AD194" s="85" t="s">
        <v>5640</v>
      </c>
      <c r="AG194" s="85" t="s">
        <v>5641</v>
      </c>
      <c r="AP194" s="85" t="s">
        <v>5642</v>
      </c>
      <c r="AQ194" s="85" t="s">
        <v>5643</v>
      </c>
      <c r="AS194" s="85" t="s">
        <v>5644</v>
      </c>
      <c r="AT194" s="85" t="s">
        <v>5645</v>
      </c>
      <c r="AU194" s="85" t="s">
        <v>5646</v>
      </c>
      <c r="AV194" s="85" t="s">
        <v>416</v>
      </c>
      <c r="AW194" s="85" t="s">
        <v>1339</v>
      </c>
      <c r="AY194" s="85" t="s">
        <v>5647</v>
      </c>
      <c r="AZ194" s="85" t="s">
        <v>5648</v>
      </c>
      <c r="BA194" s="85" t="s">
        <v>5649</v>
      </c>
      <c r="BB194" s="85" t="s">
        <v>5650</v>
      </c>
      <c r="BC194" s="85" t="s">
        <v>5651</v>
      </c>
      <c r="BI194" s="85" t="s">
        <v>4318</v>
      </c>
      <c r="CT194" s="85" t="s">
        <v>3144</v>
      </c>
      <c r="CU194" s="85" t="s">
        <v>3151</v>
      </c>
      <c r="CW194" s="85" t="s">
        <v>3493</v>
      </c>
      <c r="CX194" s="85" t="s">
        <v>5652</v>
      </c>
    </row>
    <row r="195" spans="1:102" hidden="1" x14ac:dyDescent="0.2">
      <c r="A195" s="104">
        <v>45447</v>
      </c>
      <c r="B195" s="85" t="s">
        <v>5653</v>
      </c>
      <c r="C195" s="85" t="s">
        <v>3136</v>
      </c>
      <c r="D195" s="85" t="s">
        <v>3137</v>
      </c>
      <c r="E195" s="85" t="s">
        <v>5654</v>
      </c>
      <c r="F195" s="85" t="s">
        <v>960</v>
      </c>
      <c r="G195" s="85" t="s">
        <v>3457</v>
      </c>
      <c r="H195" s="85" t="s">
        <v>92</v>
      </c>
      <c r="I195" s="102" t="s">
        <v>69</v>
      </c>
      <c r="J195" s="85" t="s">
        <v>5655</v>
      </c>
      <c r="K195" s="85" t="s">
        <v>3143</v>
      </c>
      <c r="L195" s="85" t="s">
        <v>3144</v>
      </c>
      <c r="M195" s="85" t="s">
        <v>4302</v>
      </c>
      <c r="X195" s="85" t="s">
        <v>5656</v>
      </c>
      <c r="Y195" s="85" t="s">
        <v>5657</v>
      </c>
      <c r="AA195" s="85" t="s">
        <v>5658</v>
      </c>
      <c r="AB195" s="85" t="s">
        <v>5659</v>
      </c>
      <c r="AC195" s="85" t="s">
        <v>5660</v>
      </c>
      <c r="AD195" s="85" t="s">
        <v>5661</v>
      </c>
      <c r="AE195" s="85" t="s">
        <v>5662</v>
      </c>
      <c r="AL195" s="85" t="s">
        <v>5663</v>
      </c>
      <c r="AM195" s="85" t="s">
        <v>5664</v>
      </c>
      <c r="AU195" s="85" t="s">
        <v>5665</v>
      </c>
      <c r="AV195" s="85" t="s">
        <v>92</v>
      </c>
      <c r="AW195" s="85" t="s">
        <v>1339</v>
      </c>
      <c r="BA195" s="85" t="s">
        <v>5666</v>
      </c>
      <c r="BB195" s="85" t="s">
        <v>5667</v>
      </c>
      <c r="BD195" s="85" t="s">
        <v>5668</v>
      </c>
      <c r="BE195" s="85" t="s">
        <v>5669</v>
      </c>
      <c r="BI195" s="85" t="s">
        <v>4318</v>
      </c>
      <c r="CT195" s="85" t="s">
        <v>3144</v>
      </c>
      <c r="CU195" s="85" t="s">
        <v>3151</v>
      </c>
      <c r="CW195" s="85" t="s">
        <v>3472</v>
      </c>
      <c r="CX195" s="85" t="s">
        <v>5670</v>
      </c>
    </row>
    <row r="196" spans="1:102" hidden="1" x14ac:dyDescent="0.2">
      <c r="A196" s="104">
        <v>45447</v>
      </c>
      <c r="B196" s="85" t="s">
        <v>5671</v>
      </c>
      <c r="C196" s="85" t="s">
        <v>3136</v>
      </c>
      <c r="D196" s="85" t="s">
        <v>3137</v>
      </c>
      <c r="E196" s="85" t="s">
        <v>5672</v>
      </c>
      <c r="F196" s="85" t="s">
        <v>963</v>
      </c>
      <c r="G196" s="85" t="s">
        <v>3457</v>
      </c>
      <c r="H196" s="85" t="s">
        <v>92</v>
      </c>
      <c r="I196" s="102" t="s">
        <v>75</v>
      </c>
      <c r="J196" s="85" t="s">
        <v>3753</v>
      </c>
      <c r="K196" s="85" t="s">
        <v>3143</v>
      </c>
      <c r="L196" s="85" t="s">
        <v>3144</v>
      </c>
      <c r="M196" s="85" t="s">
        <v>4302</v>
      </c>
      <c r="Y196" s="85" t="s">
        <v>5673</v>
      </c>
      <c r="AA196" s="85" t="s">
        <v>5674</v>
      </c>
      <c r="AB196" s="85" t="s">
        <v>5675</v>
      </c>
      <c r="AC196" s="85" t="s">
        <v>5676</v>
      </c>
      <c r="AD196" s="85" t="s">
        <v>5677</v>
      </c>
      <c r="AE196" s="85" t="s">
        <v>5678</v>
      </c>
      <c r="AL196" s="85" t="s">
        <v>5679</v>
      </c>
      <c r="AM196" s="85" t="s">
        <v>5680</v>
      </c>
      <c r="AU196" s="85" t="s">
        <v>5681</v>
      </c>
      <c r="AV196" s="85" t="s">
        <v>92</v>
      </c>
      <c r="AW196" s="85" t="s">
        <v>1339</v>
      </c>
      <c r="BA196" s="85" t="s">
        <v>5682</v>
      </c>
      <c r="BB196" s="85" t="s">
        <v>5683</v>
      </c>
      <c r="BD196" s="85" t="s">
        <v>5684</v>
      </c>
      <c r="BE196" s="85" t="s">
        <v>5685</v>
      </c>
      <c r="BI196" s="85" t="s">
        <v>4318</v>
      </c>
      <c r="CT196" s="85" t="s">
        <v>3144</v>
      </c>
      <c r="CU196" s="85" t="s">
        <v>3151</v>
      </c>
      <c r="CW196" s="85" t="s">
        <v>3472</v>
      </c>
      <c r="CX196" s="85" t="s">
        <v>3753</v>
      </c>
    </row>
    <row r="197" spans="1:102" hidden="1" x14ac:dyDescent="0.2">
      <c r="A197" s="104">
        <v>45447</v>
      </c>
      <c r="B197" s="85" t="s">
        <v>5686</v>
      </c>
      <c r="C197" s="85" t="s">
        <v>3136</v>
      </c>
      <c r="D197" s="85" t="s">
        <v>3137</v>
      </c>
      <c r="E197" s="85" t="s">
        <v>5687</v>
      </c>
      <c r="F197" s="85" t="s">
        <v>963</v>
      </c>
      <c r="G197" s="85" t="s">
        <v>3457</v>
      </c>
      <c r="H197" s="85" t="s">
        <v>92</v>
      </c>
      <c r="I197" s="102" t="s">
        <v>75</v>
      </c>
      <c r="J197" s="85" t="s">
        <v>3556</v>
      </c>
      <c r="K197" s="85" t="s">
        <v>3143</v>
      </c>
      <c r="L197" s="85" t="s">
        <v>3144</v>
      </c>
      <c r="M197" s="85" t="s">
        <v>4302</v>
      </c>
      <c r="N197" s="85" t="s">
        <v>5688</v>
      </c>
      <c r="O197" s="85" t="s">
        <v>5689</v>
      </c>
      <c r="P197" s="85" t="s">
        <v>4246</v>
      </c>
      <c r="W197" s="85" t="s">
        <v>406</v>
      </c>
      <c r="Y197" s="85" t="s">
        <v>5690</v>
      </c>
      <c r="AA197" s="85" t="s">
        <v>5691</v>
      </c>
      <c r="AB197" s="85" t="s">
        <v>5692</v>
      </c>
      <c r="AC197" s="85" t="s">
        <v>5693</v>
      </c>
      <c r="AD197" s="85" t="s">
        <v>5694</v>
      </c>
      <c r="AE197" s="85" t="s">
        <v>5695</v>
      </c>
      <c r="AL197" s="85" t="s">
        <v>5696</v>
      </c>
      <c r="AM197" s="85" t="s">
        <v>5697</v>
      </c>
      <c r="AU197" s="85" t="s">
        <v>5698</v>
      </c>
      <c r="AV197" s="85" t="s">
        <v>92</v>
      </c>
      <c r="AW197" s="85" t="s">
        <v>1339</v>
      </c>
      <c r="BA197" s="85" t="s">
        <v>5699</v>
      </c>
      <c r="BB197" s="85" t="s">
        <v>5700</v>
      </c>
      <c r="BD197" s="85" t="s">
        <v>5701</v>
      </c>
      <c r="BE197" s="85" t="s">
        <v>5702</v>
      </c>
      <c r="BI197" s="85" t="s">
        <v>4318</v>
      </c>
      <c r="CT197" s="85" t="s">
        <v>3144</v>
      </c>
      <c r="CU197" s="85" t="s">
        <v>3151</v>
      </c>
      <c r="CW197" s="85" t="s">
        <v>3472</v>
      </c>
      <c r="CX197" s="85" t="s">
        <v>3556</v>
      </c>
    </row>
    <row r="198" spans="1:102" hidden="1" x14ac:dyDescent="0.2">
      <c r="A198" s="104">
        <v>45448</v>
      </c>
      <c r="B198" s="85" t="s">
        <v>5703</v>
      </c>
      <c r="C198" s="85" t="s">
        <v>3136</v>
      </c>
      <c r="D198" s="85" t="s">
        <v>3137</v>
      </c>
      <c r="E198" s="85" t="s">
        <v>5704</v>
      </c>
      <c r="F198" s="85" t="s">
        <v>5705</v>
      </c>
      <c r="G198" s="85" t="s">
        <v>3156</v>
      </c>
      <c r="H198" s="85" t="s">
        <v>290</v>
      </c>
      <c r="I198" s="102" t="s">
        <v>5706</v>
      </c>
      <c r="J198" s="85" t="s">
        <v>3157</v>
      </c>
      <c r="K198" s="85" t="s">
        <v>3143</v>
      </c>
      <c r="L198" s="85" t="s">
        <v>3144</v>
      </c>
      <c r="Y198" s="85" t="s">
        <v>5707</v>
      </c>
      <c r="AA198" s="85" t="s">
        <v>5708</v>
      </c>
      <c r="AB198" s="85" t="s">
        <v>3147</v>
      </c>
      <c r="AC198" s="85" t="s">
        <v>5709</v>
      </c>
      <c r="AD198" s="85" t="s">
        <v>5710</v>
      </c>
      <c r="AH198" s="85">
        <v>2237034913103680</v>
      </c>
      <c r="AI198" s="85">
        <v>2258856260013880</v>
      </c>
      <c r="AV198" s="85" t="s">
        <v>3147</v>
      </c>
      <c r="AW198" s="85" t="s">
        <v>3147</v>
      </c>
      <c r="BI198" s="85" t="s">
        <v>3150</v>
      </c>
      <c r="CT198" s="85" t="s">
        <v>3144</v>
      </c>
      <c r="CU198" s="85" t="s">
        <v>3151</v>
      </c>
      <c r="CW198" s="85" t="s">
        <v>3152</v>
      </c>
      <c r="CX198" s="85" t="s">
        <v>3162</v>
      </c>
    </row>
    <row r="199" spans="1:102" hidden="1" x14ac:dyDescent="0.2">
      <c r="A199" s="104">
        <v>45448</v>
      </c>
      <c r="B199" s="85" t="s">
        <v>5711</v>
      </c>
      <c r="C199" s="85" t="s">
        <v>3136</v>
      </c>
      <c r="D199" s="85" t="s">
        <v>3137</v>
      </c>
      <c r="E199" s="85" t="s">
        <v>5712</v>
      </c>
      <c r="F199" s="85" t="s">
        <v>5713</v>
      </c>
      <c r="G199" s="85" t="s">
        <v>3197</v>
      </c>
      <c r="H199" s="85" t="s">
        <v>290</v>
      </c>
      <c r="I199" s="102" t="s">
        <v>4937</v>
      </c>
      <c r="J199" s="85" t="s">
        <v>3168</v>
      </c>
      <c r="K199" s="85" t="s">
        <v>3143</v>
      </c>
      <c r="L199" s="85" t="s">
        <v>3144</v>
      </c>
      <c r="X199" s="85" t="s">
        <v>5714</v>
      </c>
      <c r="Y199" s="85" t="s">
        <v>5715</v>
      </c>
      <c r="AA199" s="85" t="s">
        <v>5716</v>
      </c>
      <c r="AB199" s="85" t="s">
        <v>3147</v>
      </c>
      <c r="AC199" s="85" t="s">
        <v>5717</v>
      </c>
      <c r="AD199" s="85" t="s">
        <v>5718</v>
      </c>
      <c r="AH199" s="85" t="s">
        <v>5719</v>
      </c>
      <c r="AI199" s="85">
        <v>2407283309064400</v>
      </c>
      <c r="AV199" s="85" t="s">
        <v>3147</v>
      </c>
      <c r="AW199" s="85" t="s">
        <v>3147</v>
      </c>
      <c r="BI199" s="85" t="s">
        <v>3150</v>
      </c>
      <c r="CT199" s="85" t="s">
        <v>3144</v>
      </c>
      <c r="CU199" s="85" t="s">
        <v>3151</v>
      </c>
      <c r="CW199" s="85" t="s">
        <v>3152</v>
      </c>
      <c r="CX199" s="85" t="s">
        <v>5720</v>
      </c>
    </row>
    <row r="200" spans="1:102" hidden="1" x14ac:dyDescent="0.2">
      <c r="A200" s="104">
        <v>45448</v>
      </c>
      <c r="B200" s="85" t="s">
        <v>5721</v>
      </c>
      <c r="C200" s="85" t="s">
        <v>3136</v>
      </c>
      <c r="D200" s="85" t="s">
        <v>3137</v>
      </c>
      <c r="E200" s="85" t="s">
        <v>5722</v>
      </c>
      <c r="F200" s="85" t="s">
        <v>5723</v>
      </c>
      <c r="G200" s="85" t="s">
        <v>3197</v>
      </c>
      <c r="H200" s="85" t="s">
        <v>416</v>
      </c>
      <c r="I200" s="102" t="s">
        <v>527</v>
      </c>
      <c r="J200" s="85" t="s">
        <v>3168</v>
      </c>
      <c r="K200" s="85" t="s">
        <v>3143</v>
      </c>
      <c r="L200" s="85" t="s">
        <v>3144</v>
      </c>
      <c r="Y200" s="85" t="s">
        <v>5724</v>
      </c>
      <c r="AA200" s="85" t="s">
        <v>5725</v>
      </c>
      <c r="AB200" s="85" t="s">
        <v>3147</v>
      </c>
      <c r="AC200" s="85" t="s">
        <v>5726</v>
      </c>
      <c r="AD200" s="85" t="s">
        <v>5727</v>
      </c>
      <c r="AH200" s="85" t="s">
        <v>5728</v>
      </c>
      <c r="AI200" s="85">
        <v>2510013237103930</v>
      </c>
      <c r="AV200" s="85" t="s">
        <v>3147</v>
      </c>
      <c r="AW200" s="85" t="s">
        <v>3147</v>
      </c>
      <c r="BI200" s="85" t="s">
        <v>3150</v>
      </c>
      <c r="CT200" s="85" t="s">
        <v>3144</v>
      </c>
      <c r="CU200" s="85" t="s">
        <v>3151</v>
      </c>
      <c r="CW200" s="85" t="s">
        <v>3152</v>
      </c>
      <c r="CX200" s="85" t="s">
        <v>3162</v>
      </c>
    </row>
    <row r="201" spans="1:102" hidden="1" x14ac:dyDescent="0.2">
      <c r="A201" s="104">
        <v>45448</v>
      </c>
      <c r="B201" s="85" t="s">
        <v>5729</v>
      </c>
      <c r="C201" s="85" t="s">
        <v>3136</v>
      </c>
      <c r="D201" s="85" t="s">
        <v>3137</v>
      </c>
      <c r="E201" s="85" t="s">
        <v>5730</v>
      </c>
      <c r="F201" s="85" t="s">
        <v>5731</v>
      </c>
      <c r="G201" s="85" t="s">
        <v>3255</v>
      </c>
      <c r="H201" s="85" t="s">
        <v>290</v>
      </c>
      <c r="I201" s="102" t="s">
        <v>4452</v>
      </c>
      <c r="J201" s="85" t="s">
        <v>4428</v>
      </c>
      <c r="K201" s="85" t="s">
        <v>3143</v>
      </c>
      <c r="L201" s="85" t="s">
        <v>3144</v>
      </c>
      <c r="X201" s="85" t="s">
        <v>5732</v>
      </c>
      <c r="Y201" s="85" t="s">
        <v>5733</v>
      </c>
      <c r="AA201" s="85" t="s">
        <v>5734</v>
      </c>
      <c r="AB201" s="85" t="s">
        <v>3147</v>
      </c>
      <c r="AC201" s="85" t="s">
        <v>5735</v>
      </c>
      <c r="AD201" s="85" t="s">
        <v>5736</v>
      </c>
      <c r="AO201" s="85" t="s">
        <v>5737</v>
      </c>
      <c r="AP201" s="85" t="s">
        <v>5738</v>
      </c>
      <c r="AV201" s="85" t="s">
        <v>3147</v>
      </c>
      <c r="AW201" s="85" t="s">
        <v>3147</v>
      </c>
      <c r="BI201" s="85" t="s">
        <v>3150</v>
      </c>
      <c r="CT201" s="85" t="s">
        <v>3144</v>
      </c>
      <c r="CU201" s="85" t="s">
        <v>3151</v>
      </c>
      <c r="CW201" s="85" t="s">
        <v>3152</v>
      </c>
      <c r="CX201" s="85" t="s">
        <v>4428</v>
      </c>
    </row>
    <row r="202" spans="1:102" hidden="1" x14ac:dyDescent="0.2">
      <c r="A202" s="104">
        <v>45448</v>
      </c>
      <c r="B202" s="85" t="s">
        <v>5739</v>
      </c>
      <c r="C202" s="85" t="s">
        <v>3136</v>
      </c>
      <c r="D202" s="85" t="s">
        <v>3137</v>
      </c>
      <c r="E202" s="85" t="s">
        <v>5740</v>
      </c>
      <c r="F202" s="85" t="s">
        <v>5741</v>
      </c>
      <c r="G202" s="85" t="s">
        <v>3255</v>
      </c>
      <c r="H202" s="85" t="s">
        <v>290</v>
      </c>
      <c r="I202" s="102" t="s">
        <v>3256</v>
      </c>
      <c r="J202" s="85" t="s">
        <v>3257</v>
      </c>
      <c r="K202" s="85" t="s">
        <v>3143</v>
      </c>
      <c r="L202" s="85" t="s">
        <v>3144</v>
      </c>
      <c r="Y202" s="85" t="s">
        <v>5742</v>
      </c>
      <c r="AA202" s="85" t="s">
        <v>5743</v>
      </c>
      <c r="AB202" s="85" t="s">
        <v>3147</v>
      </c>
      <c r="AC202" s="85" t="s">
        <v>5744</v>
      </c>
      <c r="AD202" s="85" t="s">
        <v>5745</v>
      </c>
      <c r="AV202" s="85" t="s">
        <v>3147</v>
      </c>
      <c r="AW202" s="85" t="s">
        <v>3147</v>
      </c>
      <c r="BI202" s="85" t="s">
        <v>3150</v>
      </c>
      <c r="CT202" s="85" t="s">
        <v>3144</v>
      </c>
      <c r="CU202" s="85" t="s">
        <v>3151</v>
      </c>
      <c r="CW202" s="85" t="s">
        <v>3152</v>
      </c>
      <c r="CX202" s="85" t="s">
        <v>3257</v>
      </c>
    </row>
    <row r="203" spans="1:102" hidden="1" x14ac:dyDescent="0.2">
      <c r="A203" s="104">
        <v>45448</v>
      </c>
      <c r="B203" s="85" t="s">
        <v>5746</v>
      </c>
      <c r="C203" s="85" t="s">
        <v>3136</v>
      </c>
      <c r="D203" s="85" t="s">
        <v>3137</v>
      </c>
      <c r="E203" s="85" t="s">
        <v>5747</v>
      </c>
      <c r="F203" s="85" t="s">
        <v>5748</v>
      </c>
      <c r="G203" s="85" t="s">
        <v>3156</v>
      </c>
      <c r="H203" s="85" t="s">
        <v>290</v>
      </c>
      <c r="I203" s="102" t="s">
        <v>3167</v>
      </c>
      <c r="J203" s="85" t="s">
        <v>3168</v>
      </c>
      <c r="K203" s="85" t="s">
        <v>3143</v>
      </c>
      <c r="L203" s="85" t="s">
        <v>3144</v>
      </c>
      <c r="Y203" s="85" t="s">
        <v>5749</v>
      </c>
      <c r="AA203" s="85" t="s">
        <v>5750</v>
      </c>
      <c r="AB203" s="85" t="s">
        <v>3147</v>
      </c>
      <c r="AC203" s="85" t="s">
        <v>5751</v>
      </c>
      <c r="AD203" s="85" t="s">
        <v>5752</v>
      </c>
      <c r="AH203" s="85">
        <v>2234713426050600</v>
      </c>
      <c r="AI203" s="85">
        <v>2246396230034940</v>
      </c>
      <c r="AV203" s="85" t="s">
        <v>3147</v>
      </c>
      <c r="AW203" s="85" t="s">
        <v>3147</v>
      </c>
      <c r="BI203" s="85" t="s">
        <v>3150</v>
      </c>
      <c r="CT203" s="85" t="s">
        <v>3144</v>
      </c>
      <c r="CU203" s="85" t="s">
        <v>3151</v>
      </c>
      <c r="CW203" s="85" t="s">
        <v>3152</v>
      </c>
      <c r="CX203" s="85" t="s">
        <v>3162</v>
      </c>
    </row>
    <row r="204" spans="1:102" hidden="1" x14ac:dyDescent="0.2">
      <c r="A204" s="104">
        <v>45448</v>
      </c>
      <c r="B204" s="85" t="s">
        <v>5753</v>
      </c>
      <c r="C204" s="85" t="s">
        <v>3136</v>
      </c>
      <c r="D204" s="85" t="s">
        <v>3137</v>
      </c>
      <c r="E204" s="85" t="s">
        <v>5754</v>
      </c>
      <c r="F204" s="85" t="s">
        <v>5755</v>
      </c>
      <c r="G204" s="85" t="s">
        <v>3156</v>
      </c>
      <c r="H204" s="85" t="s">
        <v>290</v>
      </c>
      <c r="I204" s="102" t="s">
        <v>5706</v>
      </c>
      <c r="J204" s="85" t="s">
        <v>3168</v>
      </c>
      <c r="K204" s="85" t="s">
        <v>3143</v>
      </c>
      <c r="L204" s="85" t="s">
        <v>3144</v>
      </c>
      <c r="Y204" s="85" t="s">
        <v>5756</v>
      </c>
      <c r="AA204" s="85" t="s">
        <v>5757</v>
      </c>
      <c r="AB204" s="85" t="s">
        <v>3147</v>
      </c>
      <c r="AC204" s="85" t="s">
        <v>5758</v>
      </c>
      <c r="AD204" s="85" t="s">
        <v>5759</v>
      </c>
      <c r="AH204" s="85">
        <v>2013048419041690</v>
      </c>
      <c r="AI204" s="85">
        <v>2043017830063800</v>
      </c>
      <c r="AV204" s="85" t="s">
        <v>3147</v>
      </c>
      <c r="AW204" s="85" t="s">
        <v>3147</v>
      </c>
      <c r="BI204" s="85" t="s">
        <v>3150</v>
      </c>
      <c r="CT204" s="85" t="s">
        <v>3144</v>
      </c>
      <c r="CU204" s="85" t="s">
        <v>3151</v>
      </c>
      <c r="CW204" s="85" t="s">
        <v>3152</v>
      </c>
      <c r="CX204" s="85" t="s">
        <v>3162</v>
      </c>
    </row>
    <row r="205" spans="1:102" hidden="1" x14ac:dyDescent="0.2">
      <c r="A205" s="104">
        <v>45448</v>
      </c>
      <c r="B205" s="85" t="s">
        <v>5760</v>
      </c>
      <c r="C205" s="85" t="s">
        <v>3136</v>
      </c>
      <c r="D205" s="85" t="s">
        <v>3137</v>
      </c>
      <c r="E205" s="85" t="s">
        <v>5761</v>
      </c>
      <c r="F205" s="85" t="s">
        <v>5762</v>
      </c>
      <c r="G205" s="85" t="s">
        <v>3255</v>
      </c>
      <c r="H205" s="85" t="s">
        <v>290</v>
      </c>
      <c r="I205" s="102" t="s">
        <v>3256</v>
      </c>
      <c r="J205" s="85" t="s">
        <v>3257</v>
      </c>
      <c r="K205" s="85" t="s">
        <v>3143</v>
      </c>
      <c r="L205" s="85" t="s">
        <v>3144</v>
      </c>
      <c r="Y205" s="85" t="s">
        <v>5763</v>
      </c>
      <c r="AA205" s="85" t="s">
        <v>5764</v>
      </c>
      <c r="AB205" s="85" t="s">
        <v>3147</v>
      </c>
      <c r="AC205" s="85" t="s">
        <v>5765</v>
      </c>
      <c r="AD205" s="85" t="s">
        <v>5766</v>
      </c>
      <c r="AV205" s="85" t="s">
        <v>3147</v>
      </c>
      <c r="AW205" s="85" t="s">
        <v>3147</v>
      </c>
      <c r="BI205" s="85" t="s">
        <v>3150</v>
      </c>
      <c r="CT205" s="85" t="s">
        <v>3144</v>
      </c>
      <c r="CU205" s="85" t="s">
        <v>3151</v>
      </c>
      <c r="CW205" s="85" t="s">
        <v>3152</v>
      </c>
      <c r="CX205" s="85" t="s">
        <v>3257</v>
      </c>
    </row>
    <row r="206" spans="1:102" hidden="1" x14ac:dyDescent="0.2">
      <c r="A206" s="104">
        <v>45448</v>
      </c>
      <c r="B206" s="85" t="s">
        <v>5767</v>
      </c>
      <c r="C206" s="85" t="s">
        <v>3136</v>
      </c>
      <c r="D206" s="85" t="s">
        <v>3137</v>
      </c>
      <c r="E206" s="85" t="s">
        <v>5768</v>
      </c>
      <c r="F206" s="85" t="s">
        <v>5769</v>
      </c>
      <c r="G206" s="85" t="s">
        <v>3156</v>
      </c>
      <c r="H206" s="85" t="s">
        <v>290</v>
      </c>
      <c r="I206" s="102" t="s">
        <v>5706</v>
      </c>
      <c r="J206" s="85" t="s">
        <v>3168</v>
      </c>
      <c r="K206" s="85" t="s">
        <v>3143</v>
      </c>
      <c r="L206" s="85" t="s">
        <v>3144</v>
      </c>
      <c r="Y206" s="85" t="s">
        <v>5770</v>
      </c>
      <c r="AA206" s="85" t="s">
        <v>5771</v>
      </c>
      <c r="AB206" s="85" t="s">
        <v>3147</v>
      </c>
      <c r="AC206" s="85" t="s">
        <v>5772</v>
      </c>
      <c r="AD206" s="85" t="s">
        <v>5773</v>
      </c>
      <c r="AH206" s="85">
        <v>2266446818065890</v>
      </c>
      <c r="AI206" s="85">
        <v>2234454518042960</v>
      </c>
      <c r="AV206" s="85" t="s">
        <v>3147</v>
      </c>
      <c r="AW206" s="85" t="s">
        <v>3147</v>
      </c>
      <c r="BI206" s="85" t="s">
        <v>3150</v>
      </c>
      <c r="CT206" s="85" t="s">
        <v>3144</v>
      </c>
      <c r="CU206" s="85" t="s">
        <v>3151</v>
      </c>
      <c r="CW206" s="85" t="s">
        <v>3152</v>
      </c>
      <c r="CX206" s="85" t="s">
        <v>3162</v>
      </c>
    </row>
    <row r="207" spans="1:102" hidden="1" x14ac:dyDescent="0.2">
      <c r="A207" s="104">
        <v>45448</v>
      </c>
      <c r="B207" s="85" t="s">
        <v>5774</v>
      </c>
      <c r="C207" s="85" t="s">
        <v>3136</v>
      </c>
      <c r="D207" s="85" t="s">
        <v>3137</v>
      </c>
      <c r="E207" s="85" t="s">
        <v>5775</v>
      </c>
      <c r="F207" s="85" t="s">
        <v>5776</v>
      </c>
      <c r="G207" s="85" t="s">
        <v>3140</v>
      </c>
      <c r="H207" s="85" t="s">
        <v>416</v>
      </c>
      <c r="I207" s="102" t="s">
        <v>3517</v>
      </c>
      <c r="J207" s="85" t="s">
        <v>5777</v>
      </c>
      <c r="K207" s="85" t="s">
        <v>3143</v>
      </c>
      <c r="L207" s="85" t="s">
        <v>3144</v>
      </c>
      <c r="Y207" s="85" t="s">
        <v>5778</v>
      </c>
      <c r="AB207" s="85" t="s">
        <v>3147</v>
      </c>
      <c r="AC207" s="85" t="s">
        <v>3147</v>
      </c>
      <c r="AV207" s="85" t="s">
        <v>3147</v>
      </c>
      <c r="AW207" s="85" t="s">
        <v>3147</v>
      </c>
      <c r="BA207" s="85" t="s">
        <v>5779</v>
      </c>
      <c r="BI207" s="85" t="s">
        <v>3150</v>
      </c>
      <c r="CT207" s="85" t="s">
        <v>3144</v>
      </c>
      <c r="CU207" s="85" t="s">
        <v>3151</v>
      </c>
      <c r="CW207" s="85" t="s">
        <v>3152</v>
      </c>
      <c r="CX207" s="85" t="s">
        <v>5777</v>
      </c>
    </row>
    <row r="208" spans="1:102" hidden="1" x14ac:dyDescent="0.2">
      <c r="A208" s="104">
        <v>45448</v>
      </c>
      <c r="B208" s="85" t="s">
        <v>5780</v>
      </c>
      <c r="C208" s="85" t="s">
        <v>3136</v>
      </c>
      <c r="D208" s="85" t="s">
        <v>3137</v>
      </c>
      <c r="E208" s="85" t="s">
        <v>5781</v>
      </c>
      <c r="F208" s="85" t="s">
        <v>5782</v>
      </c>
      <c r="G208" s="85" t="s">
        <v>3166</v>
      </c>
      <c r="H208" s="85" t="s">
        <v>290</v>
      </c>
      <c r="I208" s="102" t="s">
        <v>527</v>
      </c>
      <c r="J208" s="85" t="s">
        <v>3168</v>
      </c>
      <c r="K208" s="85" t="s">
        <v>3143</v>
      </c>
      <c r="L208" s="85" t="s">
        <v>3144</v>
      </c>
      <c r="Y208" s="85" t="s">
        <v>5783</v>
      </c>
      <c r="AA208" s="85" t="s">
        <v>5784</v>
      </c>
      <c r="AB208" s="85" t="s">
        <v>3147</v>
      </c>
      <c r="AC208" s="85" t="s">
        <v>5785</v>
      </c>
      <c r="AD208" s="85" t="s">
        <v>5786</v>
      </c>
      <c r="AH208" s="85">
        <v>1484056401044340</v>
      </c>
      <c r="AI208" s="85">
        <v>2117971413013800</v>
      </c>
      <c r="AV208" s="85" t="s">
        <v>3147</v>
      </c>
      <c r="AW208" s="85" t="s">
        <v>3147</v>
      </c>
      <c r="BI208" s="85" t="s">
        <v>3150</v>
      </c>
      <c r="CT208" s="85" t="s">
        <v>3144</v>
      </c>
      <c r="CU208" s="85" t="s">
        <v>3151</v>
      </c>
      <c r="CW208" s="85" t="s">
        <v>3152</v>
      </c>
      <c r="CX208" s="85" t="s">
        <v>3162</v>
      </c>
    </row>
    <row r="209" spans="1:102" hidden="1" x14ac:dyDescent="0.2">
      <c r="A209" s="104">
        <v>45448</v>
      </c>
      <c r="B209" s="85" t="s">
        <v>5787</v>
      </c>
      <c r="C209" s="85" t="s">
        <v>3136</v>
      </c>
      <c r="D209" s="85" t="s">
        <v>3137</v>
      </c>
      <c r="E209" s="85" t="s">
        <v>5788</v>
      </c>
      <c r="F209" s="85" t="s">
        <v>5789</v>
      </c>
      <c r="G209" s="85" t="s">
        <v>2680</v>
      </c>
      <c r="H209" s="85" t="s">
        <v>416</v>
      </c>
      <c r="I209" s="102" t="s">
        <v>103</v>
      </c>
      <c r="J209" s="85" t="s">
        <v>5790</v>
      </c>
      <c r="K209" s="85" t="s">
        <v>3143</v>
      </c>
      <c r="L209" s="85" t="s">
        <v>3144</v>
      </c>
      <c r="X209" s="85" t="s">
        <v>5791</v>
      </c>
      <c r="Y209" s="85" t="s">
        <v>5792</v>
      </c>
      <c r="AA209" s="85" t="s">
        <v>5793</v>
      </c>
      <c r="AB209" s="85" t="s">
        <v>3147</v>
      </c>
      <c r="AC209" s="85" t="s">
        <v>5794</v>
      </c>
      <c r="AD209" s="85" t="s">
        <v>5795</v>
      </c>
      <c r="AV209" s="85" t="s">
        <v>3147</v>
      </c>
      <c r="AW209" s="85" t="s">
        <v>3147</v>
      </c>
      <c r="BI209" s="85" t="s">
        <v>3791</v>
      </c>
      <c r="CT209" s="85" t="s">
        <v>3144</v>
      </c>
      <c r="CU209" s="85" t="s">
        <v>5796</v>
      </c>
      <c r="CV209" s="85" t="s">
        <v>5797</v>
      </c>
      <c r="CW209" s="85" t="s">
        <v>3210</v>
      </c>
      <c r="CX209" s="85" t="s">
        <v>5798</v>
      </c>
    </row>
    <row r="210" spans="1:102" hidden="1" x14ac:dyDescent="0.2">
      <c r="A210" s="104">
        <v>45448</v>
      </c>
      <c r="B210" s="85" t="s">
        <v>5799</v>
      </c>
      <c r="C210" s="85" t="s">
        <v>3136</v>
      </c>
      <c r="D210" s="85" t="s">
        <v>3137</v>
      </c>
      <c r="E210" s="85" t="s">
        <v>5800</v>
      </c>
      <c r="F210" s="85" t="s">
        <v>5801</v>
      </c>
      <c r="G210" s="85" t="s">
        <v>2680</v>
      </c>
      <c r="H210" s="85" t="s">
        <v>678</v>
      </c>
      <c r="I210" s="102" t="s">
        <v>3906</v>
      </c>
      <c r="J210" s="85" t="s">
        <v>3142</v>
      </c>
      <c r="K210" s="85" t="s">
        <v>3143</v>
      </c>
      <c r="L210" s="85" t="s">
        <v>3144</v>
      </c>
      <c r="Y210" s="85" t="s">
        <v>5802</v>
      </c>
      <c r="AA210" s="85" t="s">
        <v>5803</v>
      </c>
      <c r="AB210" s="85" t="s">
        <v>3147</v>
      </c>
      <c r="AC210" s="85" t="s">
        <v>5804</v>
      </c>
      <c r="AD210" s="85" t="s">
        <v>5805</v>
      </c>
      <c r="AV210" s="85" t="s">
        <v>3147</v>
      </c>
      <c r="AW210" s="85" t="s">
        <v>3147</v>
      </c>
      <c r="BI210" s="85" t="s">
        <v>3791</v>
      </c>
      <c r="CT210" s="85" t="s">
        <v>3144</v>
      </c>
      <c r="CU210" s="85" t="s">
        <v>3151</v>
      </c>
      <c r="CW210" s="85" t="s">
        <v>3152</v>
      </c>
      <c r="CX210" s="85" t="s">
        <v>3142</v>
      </c>
    </row>
    <row r="211" spans="1:102" hidden="1" x14ac:dyDescent="0.2">
      <c r="A211" s="104">
        <v>45448</v>
      </c>
      <c r="B211" s="85" t="s">
        <v>5806</v>
      </c>
      <c r="C211" s="85" t="s">
        <v>3136</v>
      </c>
      <c r="D211" s="85" t="s">
        <v>3137</v>
      </c>
      <c r="E211" s="85" t="s">
        <v>5807</v>
      </c>
      <c r="F211" s="85" t="s">
        <v>942</v>
      </c>
      <c r="G211" s="85" t="s">
        <v>2662</v>
      </c>
      <c r="H211" s="85" t="s">
        <v>290</v>
      </c>
      <c r="I211" s="102" t="s">
        <v>69</v>
      </c>
      <c r="J211" s="85" t="s">
        <v>5808</v>
      </c>
      <c r="K211" s="85" t="s">
        <v>3143</v>
      </c>
      <c r="L211" s="85" t="s">
        <v>3144</v>
      </c>
      <c r="Y211" s="85" t="s">
        <v>5809</v>
      </c>
      <c r="AA211" s="85" t="s">
        <v>5810</v>
      </c>
      <c r="AB211" s="85" t="s">
        <v>5811</v>
      </c>
      <c r="AC211" s="85" t="s">
        <v>5812</v>
      </c>
      <c r="AD211" s="85" t="s">
        <v>5813</v>
      </c>
      <c r="AE211" s="85" t="s">
        <v>5814</v>
      </c>
      <c r="AV211" s="85" t="s">
        <v>3147</v>
      </c>
      <c r="AW211" s="85" t="s">
        <v>3147</v>
      </c>
      <c r="BI211" s="85" t="s">
        <v>3262</v>
      </c>
      <c r="CT211" s="85" t="s">
        <v>3144</v>
      </c>
      <c r="CU211" s="85" t="s">
        <v>3151</v>
      </c>
      <c r="CW211" s="85" t="s">
        <v>3152</v>
      </c>
      <c r="CX211" s="85" t="s">
        <v>5808</v>
      </c>
    </row>
    <row r="212" spans="1:102" hidden="1" x14ac:dyDescent="0.2">
      <c r="A212" s="104">
        <v>45448</v>
      </c>
      <c r="B212" s="85" t="s">
        <v>5815</v>
      </c>
      <c r="C212" s="85" t="s">
        <v>3136</v>
      </c>
      <c r="D212" s="85" t="s">
        <v>3137</v>
      </c>
      <c r="E212" s="85" t="s">
        <v>5816</v>
      </c>
      <c r="F212" s="85" t="s">
        <v>945</v>
      </c>
      <c r="G212" s="85" t="s">
        <v>2662</v>
      </c>
      <c r="H212" s="85" t="s">
        <v>290</v>
      </c>
      <c r="I212" s="102" t="s">
        <v>75</v>
      </c>
      <c r="J212" s="85" t="s">
        <v>4337</v>
      </c>
      <c r="K212" s="85" t="s">
        <v>3143</v>
      </c>
      <c r="L212" s="85" t="s">
        <v>3144</v>
      </c>
      <c r="Y212" s="85" t="s">
        <v>5817</v>
      </c>
      <c r="AA212" s="85" t="s">
        <v>5818</v>
      </c>
      <c r="AB212" s="85" t="s">
        <v>5819</v>
      </c>
      <c r="AC212" s="85" t="s">
        <v>5820</v>
      </c>
      <c r="AD212" s="85" t="s">
        <v>5821</v>
      </c>
      <c r="AE212" s="85" t="s">
        <v>5822</v>
      </c>
      <c r="AV212" s="85" t="s">
        <v>3147</v>
      </c>
      <c r="AW212" s="85" t="s">
        <v>3147</v>
      </c>
      <c r="BI212" s="85" t="s">
        <v>3262</v>
      </c>
      <c r="CT212" s="85" t="s">
        <v>3144</v>
      </c>
      <c r="CU212" s="85" t="s">
        <v>3151</v>
      </c>
      <c r="CW212" s="85" t="s">
        <v>3152</v>
      </c>
      <c r="CX212" s="85" t="s">
        <v>4337</v>
      </c>
    </row>
    <row r="213" spans="1:102" hidden="1" x14ac:dyDescent="0.2">
      <c r="A213" s="104">
        <v>45448</v>
      </c>
      <c r="B213" s="85" t="s">
        <v>5823</v>
      </c>
      <c r="C213" s="85" t="s">
        <v>3136</v>
      </c>
      <c r="D213" s="85" t="s">
        <v>3137</v>
      </c>
      <c r="E213" s="85" t="s">
        <v>5824</v>
      </c>
      <c r="F213" s="85" t="s">
        <v>945</v>
      </c>
      <c r="G213" s="85" t="s">
        <v>2662</v>
      </c>
      <c r="H213" s="85" t="s">
        <v>290</v>
      </c>
      <c r="I213" s="102" t="s">
        <v>75</v>
      </c>
      <c r="J213" s="85" t="s">
        <v>4378</v>
      </c>
      <c r="K213" s="85" t="s">
        <v>3143</v>
      </c>
      <c r="L213" s="85" t="s">
        <v>3144</v>
      </c>
      <c r="Y213" s="85" t="s">
        <v>5825</v>
      </c>
      <c r="AA213" s="85" t="s">
        <v>5826</v>
      </c>
      <c r="AB213" s="85" t="s">
        <v>5827</v>
      </c>
      <c r="AC213" s="85" t="s">
        <v>5828</v>
      </c>
      <c r="AD213" s="85" t="s">
        <v>5829</v>
      </c>
      <c r="AE213" s="85" t="s">
        <v>5830</v>
      </c>
      <c r="AV213" s="85" t="s">
        <v>3147</v>
      </c>
      <c r="AW213" s="85" t="s">
        <v>3147</v>
      </c>
      <c r="BI213" s="85" t="s">
        <v>3262</v>
      </c>
      <c r="CT213" s="85" t="s">
        <v>3144</v>
      </c>
      <c r="CU213" s="85" t="s">
        <v>3151</v>
      </c>
      <c r="CW213" s="85" t="s">
        <v>3152</v>
      </c>
      <c r="CX213" s="85" t="s">
        <v>4378</v>
      </c>
    </row>
    <row r="214" spans="1:102" hidden="1" x14ac:dyDescent="0.2">
      <c r="A214" s="104">
        <v>45448</v>
      </c>
      <c r="B214" s="85" t="s">
        <v>5831</v>
      </c>
      <c r="C214" s="85" t="s">
        <v>3136</v>
      </c>
      <c r="D214" s="85" t="s">
        <v>3137</v>
      </c>
      <c r="E214" s="85" t="s">
        <v>5832</v>
      </c>
      <c r="F214" s="85" t="s">
        <v>945</v>
      </c>
      <c r="G214" s="85" t="s">
        <v>2662</v>
      </c>
      <c r="H214" s="85" t="s">
        <v>290</v>
      </c>
      <c r="I214" s="102" t="s">
        <v>75</v>
      </c>
      <c r="J214" s="85" t="s">
        <v>5808</v>
      </c>
      <c r="K214" s="85" t="s">
        <v>3143</v>
      </c>
      <c r="L214" s="85" t="s">
        <v>3144</v>
      </c>
      <c r="Y214" s="85" t="s">
        <v>5833</v>
      </c>
      <c r="AA214" s="85" t="s">
        <v>5834</v>
      </c>
      <c r="AB214" s="85" t="s">
        <v>5835</v>
      </c>
      <c r="AC214" s="85" t="s">
        <v>5836</v>
      </c>
      <c r="AD214" s="85" t="s">
        <v>5837</v>
      </c>
      <c r="AE214" s="85" t="s">
        <v>5838</v>
      </c>
      <c r="AV214" s="85" t="s">
        <v>3147</v>
      </c>
      <c r="AW214" s="85" t="s">
        <v>3147</v>
      </c>
      <c r="BI214" s="85" t="s">
        <v>3262</v>
      </c>
      <c r="CT214" s="85" t="s">
        <v>3144</v>
      </c>
      <c r="CU214" s="85" t="s">
        <v>3151</v>
      </c>
      <c r="CW214" s="85" t="s">
        <v>3152</v>
      </c>
      <c r="CX214" s="85" t="s">
        <v>5808</v>
      </c>
    </row>
    <row r="215" spans="1:102" hidden="1" x14ac:dyDescent="0.2">
      <c r="A215" s="104">
        <v>45448</v>
      </c>
      <c r="B215" s="85" t="s">
        <v>5839</v>
      </c>
      <c r="C215" s="85" t="s">
        <v>3136</v>
      </c>
      <c r="D215" s="85" t="s">
        <v>3137</v>
      </c>
      <c r="E215" s="85" t="s">
        <v>5840</v>
      </c>
      <c r="F215" s="85" t="s">
        <v>5841</v>
      </c>
      <c r="G215" s="85" t="s">
        <v>3140</v>
      </c>
      <c r="H215" s="85" t="s">
        <v>416</v>
      </c>
      <c r="I215" s="102" t="s">
        <v>3628</v>
      </c>
      <c r="J215" s="85" t="s">
        <v>3292</v>
      </c>
      <c r="K215" s="85" t="s">
        <v>3143</v>
      </c>
      <c r="L215" s="85" t="s">
        <v>3144</v>
      </c>
      <c r="Y215" s="85" t="s">
        <v>5842</v>
      </c>
      <c r="AA215" s="85" t="s">
        <v>5843</v>
      </c>
      <c r="AB215" s="85" t="s">
        <v>3147</v>
      </c>
      <c r="AC215" s="85" t="s">
        <v>5844</v>
      </c>
      <c r="AD215" s="85" t="s">
        <v>5845</v>
      </c>
      <c r="AV215" s="85" t="s">
        <v>3147</v>
      </c>
      <c r="AW215" s="85" t="s">
        <v>3147</v>
      </c>
      <c r="BI215" s="85" t="s">
        <v>3262</v>
      </c>
      <c r="CT215" s="85" t="s">
        <v>3144</v>
      </c>
      <c r="CU215" s="85" t="s">
        <v>3151</v>
      </c>
      <c r="CW215" s="85" t="s">
        <v>3152</v>
      </c>
      <c r="CX215" s="85" t="s">
        <v>3292</v>
      </c>
    </row>
    <row r="216" spans="1:102" hidden="1" x14ac:dyDescent="0.2">
      <c r="A216" s="104">
        <v>45448</v>
      </c>
      <c r="B216" s="85" t="s">
        <v>5846</v>
      </c>
      <c r="C216" s="85" t="s">
        <v>3136</v>
      </c>
      <c r="D216" s="85" t="s">
        <v>3137</v>
      </c>
      <c r="E216" s="85" t="s">
        <v>5847</v>
      </c>
      <c r="F216" s="85" t="s">
        <v>5848</v>
      </c>
      <c r="G216" s="85" t="s">
        <v>3255</v>
      </c>
      <c r="H216" s="85" t="s">
        <v>290</v>
      </c>
      <c r="I216" s="102" t="s">
        <v>3555</v>
      </c>
      <c r="J216" s="85" t="s">
        <v>3257</v>
      </c>
      <c r="K216" s="85" t="s">
        <v>3143</v>
      </c>
      <c r="L216" s="85" t="s">
        <v>3144</v>
      </c>
      <c r="Y216" s="85" t="s">
        <v>5849</v>
      </c>
      <c r="AA216" s="85" t="s">
        <v>5850</v>
      </c>
      <c r="AB216" s="85" t="s">
        <v>3147</v>
      </c>
      <c r="AC216" s="85" t="s">
        <v>5851</v>
      </c>
      <c r="AD216" s="85" t="s">
        <v>5852</v>
      </c>
      <c r="AV216" s="85" t="s">
        <v>3147</v>
      </c>
      <c r="AW216" s="85" t="s">
        <v>3147</v>
      </c>
      <c r="BI216" s="85" t="s">
        <v>3262</v>
      </c>
      <c r="CT216" s="85" t="s">
        <v>3144</v>
      </c>
      <c r="CU216" s="85" t="s">
        <v>3151</v>
      </c>
      <c r="CW216" s="85" t="s">
        <v>3152</v>
      </c>
      <c r="CX216" s="85" t="s">
        <v>3257</v>
      </c>
    </row>
    <row r="217" spans="1:102" hidden="1" x14ac:dyDescent="0.2">
      <c r="A217" s="104">
        <v>45448</v>
      </c>
      <c r="B217" s="85" t="s">
        <v>5853</v>
      </c>
      <c r="C217" s="85" t="s">
        <v>3136</v>
      </c>
      <c r="D217" s="85" t="s">
        <v>3137</v>
      </c>
      <c r="E217" s="85" t="s">
        <v>5854</v>
      </c>
      <c r="F217" s="85" t="s">
        <v>5855</v>
      </c>
      <c r="G217" s="85" t="s">
        <v>3166</v>
      </c>
      <c r="H217" s="85" t="s">
        <v>416</v>
      </c>
      <c r="I217" s="102" t="s">
        <v>3188</v>
      </c>
      <c r="J217" s="85" t="s">
        <v>3282</v>
      </c>
      <c r="K217" s="85" t="s">
        <v>3143</v>
      </c>
      <c r="L217" s="85" t="s">
        <v>3144</v>
      </c>
      <c r="Y217" s="85" t="s">
        <v>5856</v>
      </c>
      <c r="AA217" s="85" t="s">
        <v>5857</v>
      </c>
      <c r="AB217" s="85" t="s">
        <v>3147</v>
      </c>
      <c r="AC217" s="85" t="s">
        <v>5858</v>
      </c>
      <c r="AD217" s="85" t="s">
        <v>5859</v>
      </c>
      <c r="AH217" s="85">
        <v>1375694612061220</v>
      </c>
      <c r="AI217" s="85">
        <v>1408228824013300</v>
      </c>
      <c r="AV217" s="85" t="s">
        <v>3147</v>
      </c>
      <c r="AW217" s="85" t="s">
        <v>3147</v>
      </c>
      <c r="BI217" s="85" t="s">
        <v>3262</v>
      </c>
      <c r="CT217" s="85" t="s">
        <v>3144</v>
      </c>
      <c r="CU217" s="85" t="s">
        <v>3151</v>
      </c>
      <c r="CW217" s="85" t="s">
        <v>3152</v>
      </c>
      <c r="CX217" s="85" t="s">
        <v>3282</v>
      </c>
    </row>
    <row r="218" spans="1:102" hidden="1" x14ac:dyDescent="0.2">
      <c r="A218" s="104">
        <v>45448</v>
      </c>
      <c r="B218" s="85" t="s">
        <v>5860</v>
      </c>
      <c r="C218" s="85" t="s">
        <v>3136</v>
      </c>
      <c r="D218" s="85" t="s">
        <v>3137</v>
      </c>
      <c r="E218" s="85" t="s">
        <v>5861</v>
      </c>
      <c r="F218" s="85" t="s">
        <v>5862</v>
      </c>
      <c r="G218" s="85" t="s">
        <v>3197</v>
      </c>
      <c r="H218" s="85" t="s">
        <v>416</v>
      </c>
      <c r="I218" s="102" t="s">
        <v>529</v>
      </c>
      <c r="J218" s="85" t="s">
        <v>3282</v>
      </c>
      <c r="K218" s="85" t="s">
        <v>3143</v>
      </c>
      <c r="L218" s="85" t="s">
        <v>3144</v>
      </c>
      <c r="Y218" s="85" t="s">
        <v>5863</v>
      </c>
      <c r="AA218" s="85" t="s">
        <v>5864</v>
      </c>
      <c r="AB218" s="85" t="s">
        <v>3147</v>
      </c>
      <c r="AC218" s="85" t="s">
        <v>5865</v>
      </c>
      <c r="AD218" s="85" t="s">
        <v>5866</v>
      </c>
      <c r="AH218" s="85" t="s">
        <v>5867</v>
      </c>
      <c r="AI218" s="85">
        <v>2517813236060640</v>
      </c>
      <c r="AV218" s="85" t="s">
        <v>3147</v>
      </c>
      <c r="AW218" s="85" t="s">
        <v>3147</v>
      </c>
      <c r="BI218" s="85" t="s">
        <v>3262</v>
      </c>
      <c r="CT218" s="85" t="s">
        <v>3144</v>
      </c>
      <c r="CU218" s="85" t="s">
        <v>3151</v>
      </c>
      <c r="CW218" s="85" t="s">
        <v>3152</v>
      </c>
      <c r="CX218" s="85" t="s">
        <v>3282</v>
      </c>
    </row>
    <row r="219" spans="1:102" hidden="1" x14ac:dyDescent="0.2">
      <c r="A219" s="104">
        <v>45448</v>
      </c>
      <c r="B219" s="85" t="s">
        <v>5868</v>
      </c>
      <c r="C219" s="85" t="s">
        <v>3136</v>
      </c>
      <c r="D219" s="85" t="s">
        <v>3137</v>
      </c>
      <c r="E219" s="85" t="s">
        <v>5869</v>
      </c>
      <c r="F219" s="85" t="s">
        <v>5870</v>
      </c>
      <c r="G219" s="85" t="s">
        <v>3140</v>
      </c>
      <c r="H219" s="85" t="s">
        <v>678</v>
      </c>
      <c r="I219" s="102" t="s">
        <v>3517</v>
      </c>
      <c r="J219" s="85" t="s">
        <v>5871</v>
      </c>
      <c r="K219" s="85" t="s">
        <v>3143</v>
      </c>
      <c r="L219" s="85" t="s">
        <v>3144</v>
      </c>
      <c r="Y219" s="85" t="s">
        <v>5872</v>
      </c>
      <c r="AB219" s="85" t="s">
        <v>3147</v>
      </c>
      <c r="AC219" s="85" t="s">
        <v>3147</v>
      </c>
      <c r="AP219" s="85" t="s">
        <v>5873</v>
      </c>
      <c r="AV219" s="85" t="s">
        <v>3147</v>
      </c>
      <c r="AW219" s="85" t="s">
        <v>3147</v>
      </c>
      <c r="BI219" s="85" t="s">
        <v>3380</v>
      </c>
      <c r="CT219" s="85" t="s">
        <v>3144</v>
      </c>
      <c r="CU219" s="85" t="s">
        <v>3151</v>
      </c>
      <c r="CW219" s="85" t="s">
        <v>3152</v>
      </c>
      <c r="CX219" s="85" t="s">
        <v>5871</v>
      </c>
    </row>
    <row r="220" spans="1:102" hidden="1" x14ac:dyDescent="0.2">
      <c r="A220" s="104">
        <v>45448</v>
      </c>
      <c r="B220" s="85" t="s">
        <v>5874</v>
      </c>
      <c r="C220" s="85" t="s">
        <v>3136</v>
      </c>
      <c r="D220" s="85" t="s">
        <v>3137</v>
      </c>
      <c r="E220" s="85" t="s">
        <v>5875</v>
      </c>
      <c r="F220" s="85" t="s">
        <v>5876</v>
      </c>
      <c r="G220" s="85" t="s">
        <v>3197</v>
      </c>
      <c r="H220" s="85" t="s">
        <v>416</v>
      </c>
      <c r="I220" s="102" t="s">
        <v>527</v>
      </c>
      <c r="J220" s="85" t="s">
        <v>3282</v>
      </c>
      <c r="K220" s="85" t="s">
        <v>3143</v>
      </c>
      <c r="L220" s="85" t="s">
        <v>3144</v>
      </c>
      <c r="Y220" s="85" t="s">
        <v>5877</v>
      </c>
      <c r="AA220" s="85" t="s">
        <v>5878</v>
      </c>
      <c r="AB220" s="85" t="s">
        <v>3147</v>
      </c>
      <c r="AC220" s="85" t="s">
        <v>5879</v>
      </c>
      <c r="AD220" s="85" t="s">
        <v>5880</v>
      </c>
      <c r="AH220" s="85" t="s">
        <v>5881</v>
      </c>
      <c r="AI220" s="85" t="s">
        <v>5882</v>
      </c>
      <c r="AV220" s="85" t="s">
        <v>3147</v>
      </c>
      <c r="AW220" s="85" t="s">
        <v>3147</v>
      </c>
      <c r="BI220" s="85" t="s">
        <v>3380</v>
      </c>
      <c r="CT220" s="85" t="s">
        <v>3144</v>
      </c>
      <c r="CU220" s="85" t="s">
        <v>3151</v>
      </c>
      <c r="CW220" s="85" t="s">
        <v>3152</v>
      </c>
      <c r="CX220" s="85" t="s">
        <v>3282</v>
      </c>
    </row>
    <row r="221" spans="1:102" hidden="1" x14ac:dyDescent="0.2">
      <c r="A221" s="104">
        <v>45448</v>
      </c>
      <c r="B221" s="85" t="s">
        <v>5883</v>
      </c>
      <c r="C221" s="85" t="s">
        <v>3136</v>
      </c>
      <c r="D221" s="85" t="s">
        <v>3137</v>
      </c>
      <c r="E221" s="85" t="s">
        <v>5884</v>
      </c>
      <c r="F221" s="85" t="s">
        <v>963</v>
      </c>
      <c r="G221" s="85" t="s">
        <v>2662</v>
      </c>
      <c r="H221" s="85" t="s">
        <v>92</v>
      </c>
      <c r="I221" s="102" t="s">
        <v>75</v>
      </c>
      <c r="J221" s="85" t="s">
        <v>3142</v>
      </c>
      <c r="K221" s="85" t="s">
        <v>3143</v>
      </c>
      <c r="L221" s="85" t="s">
        <v>3144</v>
      </c>
      <c r="Y221" s="85" t="s">
        <v>5885</v>
      </c>
      <c r="AA221" s="85" t="s">
        <v>5886</v>
      </c>
      <c r="AB221" s="85" t="s">
        <v>5887</v>
      </c>
      <c r="AC221" s="85" t="s">
        <v>5888</v>
      </c>
      <c r="AD221" s="85" t="s">
        <v>5889</v>
      </c>
      <c r="AE221" s="85" t="s">
        <v>5890</v>
      </c>
      <c r="AV221" s="85" t="s">
        <v>3147</v>
      </c>
      <c r="AW221" s="85" t="s">
        <v>3147</v>
      </c>
      <c r="BI221" s="85" t="s">
        <v>3380</v>
      </c>
      <c r="CT221" s="85" t="s">
        <v>3144</v>
      </c>
      <c r="CU221" s="85" t="s">
        <v>3151</v>
      </c>
      <c r="CW221" s="85" t="s">
        <v>3152</v>
      </c>
      <c r="CX221" s="85" t="s">
        <v>3142</v>
      </c>
    </row>
    <row r="222" spans="1:102" hidden="1" x14ac:dyDescent="0.2">
      <c r="A222" s="104">
        <v>45448</v>
      </c>
      <c r="B222" s="85" t="s">
        <v>5891</v>
      </c>
      <c r="C222" s="85" t="s">
        <v>3136</v>
      </c>
      <c r="D222" s="85" t="s">
        <v>3137</v>
      </c>
      <c r="E222" s="85" t="s">
        <v>5892</v>
      </c>
      <c r="F222" s="85" t="s">
        <v>5893</v>
      </c>
      <c r="G222" s="85" t="s">
        <v>3156</v>
      </c>
      <c r="H222" s="85" t="s">
        <v>416</v>
      </c>
      <c r="I222" s="102" t="s">
        <v>527</v>
      </c>
      <c r="J222" s="85" t="s">
        <v>3333</v>
      </c>
      <c r="K222" s="85" t="s">
        <v>3143</v>
      </c>
      <c r="L222" s="85" t="s">
        <v>3144</v>
      </c>
      <c r="Y222" s="85" t="s">
        <v>5894</v>
      </c>
      <c r="AA222" s="85" t="s">
        <v>5895</v>
      </c>
      <c r="AB222" s="85" t="s">
        <v>3147</v>
      </c>
      <c r="AC222" s="85" t="s">
        <v>5896</v>
      </c>
      <c r="AD222" s="85" t="s">
        <v>5897</v>
      </c>
      <c r="AH222" s="85" t="s">
        <v>5898</v>
      </c>
      <c r="AI222" s="85" t="s">
        <v>5899</v>
      </c>
      <c r="AV222" s="85" t="s">
        <v>3147</v>
      </c>
      <c r="AW222" s="85" t="s">
        <v>3147</v>
      </c>
      <c r="BI222" s="85" t="s">
        <v>3380</v>
      </c>
      <c r="CT222" s="85" t="s">
        <v>3144</v>
      </c>
      <c r="CU222" s="85" t="s">
        <v>3151</v>
      </c>
      <c r="CW222" s="85" t="s">
        <v>3152</v>
      </c>
      <c r="CX222" s="85" t="s">
        <v>3333</v>
      </c>
    </row>
    <row r="223" spans="1:102" hidden="1" x14ac:dyDescent="0.2">
      <c r="A223" s="104">
        <v>45448</v>
      </c>
      <c r="B223" s="85" t="s">
        <v>5900</v>
      </c>
      <c r="C223" s="85" t="s">
        <v>3136</v>
      </c>
      <c r="D223" s="85" t="s">
        <v>3137</v>
      </c>
      <c r="E223" s="85" t="s">
        <v>5901</v>
      </c>
      <c r="F223" s="85" t="s">
        <v>5902</v>
      </c>
      <c r="G223" s="85" t="s">
        <v>3197</v>
      </c>
      <c r="H223" s="85" t="s">
        <v>290</v>
      </c>
      <c r="I223" s="102" t="s">
        <v>527</v>
      </c>
      <c r="J223" s="85" t="s">
        <v>4428</v>
      </c>
      <c r="K223" s="85" t="s">
        <v>3143</v>
      </c>
      <c r="L223" s="85" t="s">
        <v>3144</v>
      </c>
      <c r="Y223" s="85" t="s">
        <v>5903</v>
      </c>
      <c r="AA223" s="85" t="s">
        <v>5904</v>
      </c>
      <c r="AB223" s="85" t="s">
        <v>3147</v>
      </c>
      <c r="AC223" s="85" t="s">
        <v>5905</v>
      </c>
      <c r="AD223" s="85" t="s">
        <v>5906</v>
      </c>
      <c r="AH223" s="85" t="s">
        <v>5907</v>
      </c>
      <c r="AI223" s="85" t="s">
        <v>5908</v>
      </c>
      <c r="AV223" s="85" t="s">
        <v>3147</v>
      </c>
      <c r="AW223" s="85" t="s">
        <v>3147</v>
      </c>
      <c r="BI223" s="85" t="s">
        <v>3380</v>
      </c>
      <c r="CT223" s="85" t="s">
        <v>3144</v>
      </c>
      <c r="CU223" s="85" t="s">
        <v>3151</v>
      </c>
      <c r="CW223" s="85" t="s">
        <v>3152</v>
      </c>
      <c r="CX223" s="85" t="s">
        <v>4428</v>
      </c>
    </row>
    <row r="224" spans="1:102" hidden="1" x14ac:dyDescent="0.2">
      <c r="A224" s="104">
        <v>45448</v>
      </c>
      <c r="B224" s="85" t="s">
        <v>5909</v>
      </c>
      <c r="C224" s="85" t="s">
        <v>3136</v>
      </c>
      <c r="D224" s="85" t="s">
        <v>3137</v>
      </c>
      <c r="E224" s="85" t="s">
        <v>5910</v>
      </c>
      <c r="F224" s="85" t="s">
        <v>5911</v>
      </c>
      <c r="G224" s="85" t="s">
        <v>3197</v>
      </c>
      <c r="H224" s="85" t="s">
        <v>290</v>
      </c>
      <c r="I224" s="102" t="s">
        <v>527</v>
      </c>
      <c r="J224" s="85" t="s">
        <v>3282</v>
      </c>
      <c r="K224" s="85" t="s">
        <v>3143</v>
      </c>
      <c r="L224" s="85" t="s">
        <v>3144</v>
      </c>
      <c r="Y224" s="85" t="s">
        <v>5912</v>
      </c>
      <c r="AA224" s="85" t="s">
        <v>5913</v>
      </c>
      <c r="AB224" s="85" t="s">
        <v>3147</v>
      </c>
      <c r="AC224" s="85" t="s">
        <v>5914</v>
      </c>
      <c r="AD224" s="85" t="s">
        <v>5915</v>
      </c>
      <c r="AH224" s="85" t="s">
        <v>5916</v>
      </c>
      <c r="AI224" s="85" t="s">
        <v>5917</v>
      </c>
      <c r="AV224" s="85" t="s">
        <v>3147</v>
      </c>
      <c r="AW224" s="85" t="s">
        <v>3147</v>
      </c>
      <c r="BI224" s="85" t="s">
        <v>3380</v>
      </c>
      <c r="CT224" s="85" t="s">
        <v>3144</v>
      </c>
      <c r="CU224" s="85" t="s">
        <v>3151</v>
      </c>
      <c r="CW224" s="85" t="s">
        <v>3152</v>
      </c>
      <c r="CX224" s="85" t="s">
        <v>3282</v>
      </c>
    </row>
    <row r="225" spans="1:102" hidden="1" x14ac:dyDescent="0.2">
      <c r="A225" s="104">
        <v>45448</v>
      </c>
      <c r="B225" s="85" t="s">
        <v>5918</v>
      </c>
      <c r="C225" s="85" t="s">
        <v>3136</v>
      </c>
      <c r="D225" s="85" t="s">
        <v>3137</v>
      </c>
      <c r="E225" s="85" t="s">
        <v>5919</v>
      </c>
      <c r="F225" s="85" t="s">
        <v>5920</v>
      </c>
      <c r="G225" s="85" t="s">
        <v>3197</v>
      </c>
      <c r="H225" s="85" t="s">
        <v>416</v>
      </c>
      <c r="I225" s="102" t="s">
        <v>527</v>
      </c>
      <c r="J225" s="85" t="s">
        <v>3282</v>
      </c>
      <c r="K225" s="85" t="s">
        <v>3143</v>
      </c>
      <c r="L225" s="85" t="s">
        <v>3144</v>
      </c>
      <c r="Y225" s="85" t="s">
        <v>5921</v>
      </c>
      <c r="AA225" s="85" t="s">
        <v>5922</v>
      </c>
      <c r="AB225" s="85" t="s">
        <v>3147</v>
      </c>
      <c r="AC225" s="85" t="s">
        <v>5923</v>
      </c>
      <c r="AD225" s="85" t="s">
        <v>5924</v>
      </c>
      <c r="AH225" s="85" t="s">
        <v>5925</v>
      </c>
      <c r="AI225" s="85" t="s">
        <v>5926</v>
      </c>
      <c r="AV225" s="85" t="s">
        <v>3147</v>
      </c>
      <c r="AW225" s="85" t="s">
        <v>3147</v>
      </c>
      <c r="BI225" s="85" t="s">
        <v>3380</v>
      </c>
      <c r="CT225" s="85" t="s">
        <v>3144</v>
      </c>
      <c r="CU225" s="85" t="s">
        <v>3151</v>
      </c>
      <c r="CW225" s="85" t="s">
        <v>3152</v>
      </c>
      <c r="CX225" s="85" t="s">
        <v>3282</v>
      </c>
    </row>
    <row r="226" spans="1:102" hidden="1" x14ac:dyDescent="0.2">
      <c r="A226" s="104">
        <v>45448</v>
      </c>
      <c r="B226" s="85" t="s">
        <v>5927</v>
      </c>
      <c r="C226" s="85" t="s">
        <v>3136</v>
      </c>
      <c r="D226" s="85" t="s">
        <v>3137</v>
      </c>
      <c r="E226" s="85" t="s">
        <v>5928</v>
      </c>
      <c r="F226" s="85" t="s">
        <v>5929</v>
      </c>
      <c r="G226" s="85" t="s">
        <v>3197</v>
      </c>
      <c r="H226" s="85" t="s">
        <v>290</v>
      </c>
      <c r="I226" s="85" t="s">
        <v>3198</v>
      </c>
      <c r="J226" s="85" t="s">
        <v>3333</v>
      </c>
      <c r="K226" s="85" t="s">
        <v>3143</v>
      </c>
      <c r="L226" s="85" t="s">
        <v>3144</v>
      </c>
      <c r="Y226" s="85" t="s">
        <v>5930</v>
      </c>
      <c r="AA226" s="85" t="s">
        <v>5931</v>
      </c>
      <c r="AB226" s="85" t="s">
        <v>3147</v>
      </c>
      <c r="AC226" s="85" t="s">
        <v>5932</v>
      </c>
      <c r="AD226" s="85" t="s">
        <v>5933</v>
      </c>
      <c r="AH226" s="85" t="s">
        <v>5934</v>
      </c>
      <c r="AI226" s="85" t="s">
        <v>5935</v>
      </c>
      <c r="AV226" s="85" t="s">
        <v>3147</v>
      </c>
      <c r="AW226" s="85" t="s">
        <v>3147</v>
      </c>
      <c r="BI226" s="85" t="s">
        <v>3380</v>
      </c>
      <c r="CT226" s="85" t="s">
        <v>3144</v>
      </c>
      <c r="CU226" s="85" t="s">
        <v>3151</v>
      </c>
      <c r="CW226" s="85" t="s">
        <v>3152</v>
      </c>
      <c r="CX226" s="85" t="s">
        <v>3282</v>
      </c>
    </row>
    <row r="227" spans="1:102" hidden="1" x14ac:dyDescent="0.2">
      <c r="A227" s="104">
        <v>45448</v>
      </c>
      <c r="B227" s="85" t="s">
        <v>5936</v>
      </c>
      <c r="C227" s="85" t="s">
        <v>3136</v>
      </c>
      <c r="D227" s="85" t="s">
        <v>3137</v>
      </c>
      <c r="E227" s="85" t="s">
        <v>5937</v>
      </c>
      <c r="F227" s="85" t="s">
        <v>5938</v>
      </c>
      <c r="G227" s="85" t="s">
        <v>3255</v>
      </c>
      <c r="H227" s="85" t="s">
        <v>290</v>
      </c>
      <c r="I227" s="85" t="s">
        <v>3498</v>
      </c>
      <c r="J227" s="85" t="s">
        <v>4337</v>
      </c>
      <c r="K227" s="85" t="s">
        <v>3143</v>
      </c>
      <c r="L227" s="85" t="s">
        <v>3144</v>
      </c>
      <c r="X227" s="85" t="s">
        <v>5939</v>
      </c>
      <c r="Y227" s="85" t="s">
        <v>5940</v>
      </c>
      <c r="AA227" s="85" t="s">
        <v>5941</v>
      </c>
      <c r="AB227" s="85" t="s">
        <v>3147</v>
      </c>
      <c r="AC227" s="85" t="s">
        <v>5942</v>
      </c>
      <c r="AD227" s="85" t="s">
        <v>5943</v>
      </c>
      <c r="AV227" s="85" t="s">
        <v>3147</v>
      </c>
      <c r="AW227" s="85" t="s">
        <v>3147</v>
      </c>
      <c r="BI227" s="85" t="s">
        <v>3390</v>
      </c>
      <c r="CT227" s="85" t="s">
        <v>3144</v>
      </c>
      <c r="CU227" s="85" t="s">
        <v>5944</v>
      </c>
      <c r="CV227" s="85" t="s">
        <v>5945</v>
      </c>
      <c r="CW227" s="85" t="s">
        <v>17519</v>
      </c>
      <c r="CX227" s="85" t="s">
        <v>5947</v>
      </c>
    </row>
    <row r="228" spans="1:102" hidden="1" x14ac:dyDescent="0.2">
      <c r="A228" s="104">
        <v>45448</v>
      </c>
      <c r="B228" s="85" t="s">
        <v>5948</v>
      </c>
      <c r="C228" s="85" t="s">
        <v>3136</v>
      </c>
      <c r="D228" s="85" t="s">
        <v>3137</v>
      </c>
      <c r="E228" s="85" t="s">
        <v>5949</v>
      </c>
      <c r="F228" s="85" t="s">
        <v>5950</v>
      </c>
      <c r="G228" s="85" t="s">
        <v>3156</v>
      </c>
      <c r="H228" s="85" t="s">
        <v>416</v>
      </c>
      <c r="I228" s="85" t="s">
        <v>3188</v>
      </c>
      <c r="J228" s="85" t="s">
        <v>3162</v>
      </c>
      <c r="K228" s="85" t="s">
        <v>3143</v>
      </c>
      <c r="L228" s="85" t="s">
        <v>3144</v>
      </c>
      <c r="Y228" s="85" t="s">
        <v>5951</v>
      </c>
      <c r="AA228" s="85" t="s">
        <v>5952</v>
      </c>
      <c r="AB228" s="85" t="s">
        <v>3147</v>
      </c>
      <c r="AC228" s="85" t="s">
        <v>5953</v>
      </c>
      <c r="AD228" s="85" t="s">
        <v>5954</v>
      </c>
      <c r="AH228" s="85" t="s">
        <v>5955</v>
      </c>
      <c r="AI228" s="85" t="s">
        <v>5956</v>
      </c>
      <c r="AV228" s="85" t="s">
        <v>3147</v>
      </c>
      <c r="AW228" s="85" t="s">
        <v>3147</v>
      </c>
      <c r="BI228" s="85" t="s">
        <v>3390</v>
      </c>
      <c r="CT228" s="85" t="s">
        <v>3144</v>
      </c>
      <c r="CU228" s="85" t="s">
        <v>3151</v>
      </c>
      <c r="CW228" s="85" t="s">
        <v>3152</v>
      </c>
      <c r="CX228" s="85" t="s">
        <v>3162</v>
      </c>
    </row>
    <row r="229" spans="1:102" hidden="1" x14ac:dyDescent="0.2">
      <c r="A229" s="104">
        <v>45448</v>
      </c>
      <c r="B229" s="85" t="s">
        <v>5957</v>
      </c>
      <c r="C229" s="85" t="s">
        <v>3136</v>
      </c>
      <c r="D229" s="85" t="s">
        <v>3137</v>
      </c>
      <c r="E229" s="85" t="s">
        <v>5958</v>
      </c>
      <c r="F229" s="85" t="s">
        <v>5959</v>
      </c>
      <c r="G229" s="85" t="s">
        <v>3140</v>
      </c>
      <c r="H229" s="85" t="s">
        <v>416</v>
      </c>
      <c r="I229" s="85" t="s">
        <v>3317</v>
      </c>
      <c r="J229" s="85" t="s">
        <v>3142</v>
      </c>
      <c r="K229" s="85" t="s">
        <v>3143</v>
      </c>
      <c r="L229" s="85" t="s">
        <v>3144</v>
      </c>
      <c r="Y229" s="85" t="s">
        <v>5960</v>
      </c>
      <c r="AA229" s="85" t="s">
        <v>5961</v>
      </c>
      <c r="AB229" s="85" t="s">
        <v>3147</v>
      </c>
      <c r="AC229" s="85" t="s">
        <v>5962</v>
      </c>
      <c r="AD229" s="85" t="s">
        <v>5963</v>
      </c>
      <c r="AV229" s="85" t="s">
        <v>3147</v>
      </c>
      <c r="AW229" s="85" t="s">
        <v>3147</v>
      </c>
      <c r="BI229" s="85" t="s">
        <v>3390</v>
      </c>
      <c r="CT229" s="85" t="s">
        <v>3144</v>
      </c>
      <c r="CU229" s="85" t="s">
        <v>3151</v>
      </c>
      <c r="CW229" s="85" t="s">
        <v>3152</v>
      </c>
      <c r="CX229" s="85" t="s">
        <v>3142</v>
      </c>
    </row>
    <row r="230" spans="1:102" hidden="1" x14ac:dyDescent="0.2">
      <c r="A230" s="104">
        <v>45448</v>
      </c>
      <c r="B230" s="85" t="s">
        <v>5964</v>
      </c>
      <c r="C230" s="85" t="s">
        <v>3136</v>
      </c>
      <c r="D230" s="85" t="s">
        <v>3137</v>
      </c>
      <c r="E230" s="85" t="s">
        <v>5965</v>
      </c>
      <c r="F230" s="85" t="s">
        <v>5966</v>
      </c>
      <c r="G230" s="85" t="s">
        <v>3140</v>
      </c>
      <c r="H230" s="85" t="s">
        <v>2666</v>
      </c>
      <c r="I230" s="85" t="s">
        <v>4127</v>
      </c>
      <c r="J230" s="85" t="s">
        <v>4337</v>
      </c>
      <c r="K230" s="85" t="s">
        <v>3143</v>
      </c>
      <c r="L230" s="85" t="s">
        <v>3144</v>
      </c>
      <c r="Y230" s="85" t="s">
        <v>5967</v>
      </c>
      <c r="AA230" s="85" t="s">
        <v>5968</v>
      </c>
      <c r="AB230" s="85" t="s">
        <v>3147</v>
      </c>
      <c r="AC230" s="85" t="s">
        <v>5969</v>
      </c>
      <c r="AD230" s="85" t="s">
        <v>5970</v>
      </c>
      <c r="AV230" s="85" t="s">
        <v>3147</v>
      </c>
      <c r="AW230" s="85" t="s">
        <v>3147</v>
      </c>
      <c r="BI230" s="85" t="s">
        <v>3390</v>
      </c>
      <c r="CT230" s="85" t="s">
        <v>3144</v>
      </c>
      <c r="CU230" s="85" t="s">
        <v>3151</v>
      </c>
      <c r="CW230" s="85" t="s">
        <v>3152</v>
      </c>
      <c r="CX230" s="85" t="s">
        <v>5971</v>
      </c>
    </row>
    <row r="231" spans="1:102" hidden="1" x14ac:dyDescent="0.2">
      <c r="A231" s="104">
        <v>45448</v>
      </c>
      <c r="B231" s="85" t="s">
        <v>5972</v>
      </c>
      <c r="C231" s="85" t="s">
        <v>3136</v>
      </c>
      <c r="D231" s="85" t="s">
        <v>3137</v>
      </c>
      <c r="E231" s="85" t="s">
        <v>5973</v>
      </c>
      <c r="F231" s="85" t="s">
        <v>5974</v>
      </c>
      <c r="G231" s="85" t="s">
        <v>3156</v>
      </c>
      <c r="H231" s="85" t="s">
        <v>290</v>
      </c>
      <c r="I231" s="85" t="s">
        <v>3188</v>
      </c>
      <c r="J231" s="85" t="s">
        <v>3162</v>
      </c>
      <c r="K231" s="85" t="s">
        <v>3143</v>
      </c>
      <c r="L231" s="85" t="s">
        <v>3144</v>
      </c>
      <c r="Y231" s="85" t="s">
        <v>5975</v>
      </c>
      <c r="AA231" s="85" t="s">
        <v>5976</v>
      </c>
      <c r="AB231" s="85" t="s">
        <v>3147</v>
      </c>
      <c r="AC231" s="85" t="s">
        <v>5977</v>
      </c>
      <c r="AD231" s="85" t="s">
        <v>5978</v>
      </c>
      <c r="AH231" s="85" t="s">
        <v>5979</v>
      </c>
      <c r="AI231" s="85" t="s">
        <v>5980</v>
      </c>
      <c r="AV231" s="85" t="s">
        <v>3147</v>
      </c>
      <c r="AW231" s="85" t="s">
        <v>3147</v>
      </c>
      <c r="BI231" s="85" t="s">
        <v>3390</v>
      </c>
      <c r="CT231" s="85" t="s">
        <v>3144</v>
      </c>
      <c r="CU231" s="85" t="s">
        <v>3151</v>
      </c>
      <c r="CW231" s="85" t="s">
        <v>3152</v>
      </c>
      <c r="CX231" s="85" t="s">
        <v>3162</v>
      </c>
    </row>
    <row r="232" spans="1:102" hidden="1" x14ac:dyDescent="0.2">
      <c r="A232" s="104">
        <v>45448</v>
      </c>
      <c r="B232" s="85" t="s">
        <v>5981</v>
      </c>
      <c r="C232" s="85" t="s">
        <v>3136</v>
      </c>
      <c r="D232" s="85" t="s">
        <v>3137</v>
      </c>
      <c r="E232" s="85" t="s">
        <v>5982</v>
      </c>
      <c r="F232" s="85" t="s">
        <v>5983</v>
      </c>
      <c r="G232" s="85" t="s">
        <v>3197</v>
      </c>
      <c r="H232" s="85" t="s">
        <v>416</v>
      </c>
      <c r="I232" s="85" t="s">
        <v>3198</v>
      </c>
      <c r="J232" s="85" t="s">
        <v>3162</v>
      </c>
      <c r="K232" s="85" t="s">
        <v>3143</v>
      </c>
      <c r="L232" s="85" t="s">
        <v>3144</v>
      </c>
      <c r="Y232" s="85" t="s">
        <v>5984</v>
      </c>
      <c r="AA232" s="85" t="s">
        <v>5985</v>
      </c>
      <c r="AB232" s="85" t="s">
        <v>3147</v>
      </c>
      <c r="AC232" s="85" t="s">
        <v>5986</v>
      </c>
      <c r="AD232" s="85" t="s">
        <v>5987</v>
      </c>
      <c r="AH232" s="85" t="s">
        <v>5988</v>
      </c>
      <c r="AI232" s="85" t="s">
        <v>5989</v>
      </c>
      <c r="AV232" s="85" t="s">
        <v>3147</v>
      </c>
      <c r="AW232" s="85" t="s">
        <v>3147</v>
      </c>
      <c r="BI232" s="85" t="s">
        <v>3390</v>
      </c>
      <c r="CT232" s="85" t="s">
        <v>3144</v>
      </c>
      <c r="CU232" s="85" t="s">
        <v>3151</v>
      </c>
      <c r="CW232" s="85" t="s">
        <v>3152</v>
      </c>
      <c r="CX232" s="85" t="s">
        <v>3162</v>
      </c>
    </row>
    <row r="233" spans="1:102" hidden="1" x14ac:dyDescent="0.2">
      <c r="A233" s="104">
        <v>45448</v>
      </c>
      <c r="B233" s="85" t="s">
        <v>5990</v>
      </c>
      <c r="C233" s="85" t="s">
        <v>3136</v>
      </c>
      <c r="D233" s="85" t="s">
        <v>3137</v>
      </c>
      <c r="E233" s="85" t="s">
        <v>5991</v>
      </c>
      <c r="F233" s="85" t="s">
        <v>5992</v>
      </c>
      <c r="G233" s="85" t="s">
        <v>5993</v>
      </c>
      <c r="H233" s="85" t="s">
        <v>290</v>
      </c>
      <c r="I233" s="85" t="s">
        <v>3555</v>
      </c>
      <c r="J233" s="85" t="s">
        <v>3377</v>
      </c>
      <c r="K233" s="85" t="s">
        <v>3143</v>
      </c>
      <c r="L233" s="85" t="s">
        <v>3144</v>
      </c>
      <c r="Y233" s="85" t="s">
        <v>5994</v>
      </c>
      <c r="AB233" s="85" t="s">
        <v>3147</v>
      </c>
      <c r="AC233" s="85" t="s">
        <v>3147</v>
      </c>
      <c r="AP233" s="85" t="s">
        <v>5995</v>
      </c>
      <c r="AV233" s="85" t="s">
        <v>3147</v>
      </c>
      <c r="AW233" s="85" t="s">
        <v>3147</v>
      </c>
      <c r="BI233" s="85" t="s">
        <v>3390</v>
      </c>
      <c r="CT233" s="85" t="s">
        <v>3144</v>
      </c>
      <c r="CU233" s="85" t="s">
        <v>3151</v>
      </c>
      <c r="CW233" s="85" t="s">
        <v>3152</v>
      </c>
      <c r="CX233" s="85" t="s">
        <v>3377</v>
      </c>
    </row>
    <row r="234" spans="1:102" hidden="1" x14ac:dyDescent="0.2">
      <c r="A234" s="104">
        <v>45448</v>
      </c>
      <c r="B234" s="85" t="s">
        <v>5996</v>
      </c>
      <c r="C234" s="85" t="s">
        <v>3136</v>
      </c>
      <c r="D234" s="85" t="s">
        <v>3137</v>
      </c>
      <c r="E234" s="85" t="s">
        <v>5997</v>
      </c>
      <c r="F234" s="85" t="s">
        <v>5998</v>
      </c>
      <c r="G234" s="85" t="s">
        <v>3255</v>
      </c>
      <c r="H234" s="85" t="s">
        <v>290</v>
      </c>
      <c r="I234" s="85" t="s">
        <v>3256</v>
      </c>
      <c r="J234" s="85" t="s">
        <v>5176</v>
      </c>
      <c r="K234" s="85" t="s">
        <v>3395</v>
      </c>
      <c r="L234" s="85" t="s">
        <v>3144</v>
      </c>
      <c r="N234" s="85" t="s">
        <v>5177</v>
      </c>
      <c r="O234" s="85" t="s">
        <v>4811</v>
      </c>
      <c r="P234" s="85" t="s">
        <v>5178</v>
      </c>
      <c r="Q234" s="85" t="s">
        <v>5179</v>
      </c>
      <c r="R234" s="85" t="s">
        <v>5180</v>
      </c>
      <c r="S234" s="85" t="s">
        <v>5181</v>
      </c>
      <c r="W234" s="85" t="s">
        <v>3436</v>
      </c>
      <c r="X234" s="85" t="s">
        <v>5999</v>
      </c>
      <c r="Y234" s="85" t="s">
        <v>6000</v>
      </c>
      <c r="AA234" s="85" t="s">
        <v>6001</v>
      </c>
      <c r="AB234" s="85" t="s">
        <v>3147</v>
      </c>
      <c r="AC234" s="85" t="s">
        <v>6002</v>
      </c>
      <c r="AD234" s="85" t="s">
        <v>6003</v>
      </c>
      <c r="AG234" s="85" t="s">
        <v>6004</v>
      </c>
      <c r="AO234" s="85" t="s">
        <v>6005</v>
      </c>
      <c r="AP234" s="85" t="s">
        <v>6006</v>
      </c>
      <c r="AR234" s="85" t="s">
        <v>6007</v>
      </c>
      <c r="AS234" s="85" t="s">
        <v>6008</v>
      </c>
      <c r="AT234" s="85" t="s">
        <v>6009</v>
      </c>
      <c r="AU234" s="85" t="s">
        <v>6010</v>
      </c>
      <c r="AV234" s="85" t="s">
        <v>290</v>
      </c>
      <c r="AW234" s="85" t="s">
        <v>1339</v>
      </c>
      <c r="BB234" s="85" t="s">
        <v>6011</v>
      </c>
      <c r="BC234" s="85" t="s">
        <v>6012</v>
      </c>
      <c r="BD234" s="85" t="s">
        <v>6013</v>
      </c>
      <c r="BE234" s="85" t="s">
        <v>6014</v>
      </c>
      <c r="BI234" s="85" t="s">
        <v>3150</v>
      </c>
      <c r="CT234" s="85" t="s">
        <v>3144</v>
      </c>
      <c r="CU234" s="85" t="s">
        <v>3151</v>
      </c>
      <c r="CW234" s="85" t="s">
        <v>3410</v>
      </c>
      <c r="CX234" s="85" t="s">
        <v>5176</v>
      </c>
    </row>
    <row r="235" spans="1:102" hidden="1" x14ac:dyDescent="0.2">
      <c r="A235" s="104">
        <v>45448</v>
      </c>
      <c r="B235" s="85" t="s">
        <v>6015</v>
      </c>
      <c r="C235" s="85" t="s">
        <v>3136</v>
      </c>
      <c r="D235" s="85" t="s">
        <v>3137</v>
      </c>
      <c r="E235" s="85" t="s">
        <v>6016</v>
      </c>
      <c r="F235" s="85" t="s">
        <v>963</v>
      </c>
      <c r="G235" s="85" t="s">
        <v>3457</v>
      </c>
      <c r="H235" s="85" t="s">
        <v>92</v>
      </c>
      <c r="I235" s="85" t="s">
        <v>75</v>
      </c>
      <c r="J235" s="85" t="s">
        <v>3394</v>
      </c>
      <c r="K235" s="85" t="s">
        <v>3395</v>
      </c>
      <c r="L235" s="85" t="s">
        <v>3144</v>
      </c>
      <c r="Y235" s="85" t="s">
        <v>6017</v>
      </c>
      <c r="AA235" s="85" t="s">
        <v>6018</v>
      </c>
      <c r="AB235" s="85" t="s">
        <v>6019</v>
      </c>
      <c r="AC235" s="85" t="s">
        <v>6020</v>
      </c>
      <c r="AD235" s="85" t="s">
        <v>6021</v>
      </c>
      <c r="AE235" s="85" t="s">
        <v>6022</v>
      </c>
      <c r="AL235" s="85" t="s">
        <v>6023</v>
      </c>
      <c r="AM235" s="85" t="s">
        <v>6024</v>
      </c>
      <c r="AU235" s="85" t="s">
        <v>6025</v>
      </c>
      <c r="AV235" s="85" t="s">
        <v>92</v>
      </c>
      <c r="AW235" s="85" t="s">
        <v>1339</v>
      </c>
      <c r="BA235" s="85" t="s">
        <v>6026</v>
      </c>
      <c r="BB235" s="85" t="s">
        <v>6027</v>
      </c>
      <c r="BD235" s="85" t="s">
        <v>6028</v>
      </c>
      <c r="BE235" s="85" t="s">
        <v>6029</v>
      </c>
      <c r="BI235" s="85" t="s">
        <v>3150</v>
      </c>
      <c r="CT235" s="85" t="s">
        <v>3144</v>
      </c>
      <c r="CU235" s="85" t="s">
        <v>3151</v>
      </c>
      <c r="CW235" s="85" t="s">
        <v>3472</v>
      </c>
      <c r="CX235" s="85" t="s">
        <v>3394</v>
      </c>
    </row>
    <row r="236" spans="1:102" hidden="1" x14ac:dyDescent="0.2">
      <c r="A236" s="104">
        <v>45448</v>
      </c>
      <c r="B236" s="85" t="s">
        <v>6030</v>
      </c>
      <c r="C236" s="85" t="s">
        <v>3136</v>
      </c>
      <c r="D236" s="85" t="s">
        <v>3137</v>
      </c>
      <c r="E236" s="85" t="s">
        <v>6031</v>
      </c>
      <c r="F236" s="85" t="s">
        <v>945</v>
      </c>
      <c r="G236" s="85" t="s">
        <v>2662</v>
      </c>
      <c r="H236" s="85" t="s">
        <v>290</v>
      </c>
      <c r="I236" s="85" t="s">
        <v>75</v>
      </c>
      <c r="J236" s="85" t="s">
        <v>3394</v>
      </c>
      <c r="K236" s="85" t="s">
        <v>3395</v>
      </c>
      <c r="L236" s="85" t="s">
        <v>3144</v>
      </c>
      <c r="Y236" s="85" t="s">
        <v>6032</v>
      </c>
      <c r="AA236" s="85" t="s">
        <v>6033</v>
      </c>
      <c r="AB236" s="85" t="s">
        <v>6034</v>
      </c>
      <c r="AC236" s="85" t="s">
        <v>6035</v>
      </c>
      <c r="AD236" s="85" t="s">
        <v>6036</v>
      </c>
      <c r="AE236" s="85" t="s">
        <v>6037</v>
      </c>
      <c r="AL236" s="85" t="s">
        <v>6038</v>
      </c>
      <c r="AM236" s="85" t="s">
        <v>6039</v>
      </c>
      <c r="AU236" s="85" t="s">
        <v>6040</v>
      </c>
      <c r="AV236" s="85" t="s">
        <v>290</v>
      </c>
      <c r="AW236" s="85" t="s">
        <v>1339</v>
      </c>
      <c r="BA236" s="85" t="s">
        <v>6041</v>
      </c>
      <c r="BB236" s="85" t="s">
        <v>6042</v>
      </c>
      <c r="BD236" s="85" t="s">
        <v>6043</v>
      </c>
      <c r="BE236" s="85" t="s">
        <v>6044</v>
      </c>
      <c r="BI236" s="85" t="s">
        <v>3183</v>
      </c>
      <c r="CT236" s="85" t="s">
        <v>3144</v>
      </c>
      <c r="CU236" s="85" t="s">
        <v>3151</v>
      </c>
      <c r="CW236" s="85" t="s">
        <v>3472</v>
      </c>
      <c r="CX236" s="85" t="s">
        <v>3394</v>
      </c>
    </row>
    <row r="237" spans="1:102" hidden="1" x14ac:dyDescent="0.2">
      <c r="A237" s="104">
        <v>45448</v>
      </c>
      <c r="B237" s="85" t="s">
        <v>6045</v>
      </c>
      <c r="C237" s="85" t="s">
        <v>3136</v>
      </c>
      <c r="D237" s="85" t="s">
        <v>3137</v>
      </c>
      <c r="E237" s="85" t="s">
        <v>6046</v>
      </c>
      <c r="F237" s="85" t="s">
        <v>6047</v>
      </c>
      <c r="G237" s="85" t="s">
        <v>3140</v>
      </c>
      <c r="H237" s="85" t="s">
        <v>416</v>
      </c>
      <c r="I237" s="85" t="s">
        <v>3628</v>
      </c>
      <c r="J237" s="85" t="s">
        <v>3394</v>
      </c>
      <c r="K237" s="85" t="s">
        <v>3395</v>
      </c>
      <c r="L237" s="85" t="s">
        <v>3665</v>
      </c>
      <c r="X237" s="85" t="s">
        <v>6048</v>
      </c>
      <c r="Y237" s="85" t="s">
        <v>6049</v>
      </c>
      <c r="AA237" s="85" t="s">
        <v>6050</v>
      </c>
      <c r="AB237" s="85" t="s">
        <v>3147</v>
      </c>
      <c r="AC237" s="85" t="s">
        <v>6051</v>
      </c>
      <c r="AD237" s="85" t="s">
        <v>6052</v>
      </c>
      <c r="AG237" s="85" t="s">
        <v>6053</v>
      </c>
      <c r="AP237" s="85" t="s">
        <v>6054</v>
      </c>
      <c r="AQ237" s="85" t="s">
        <v>6055</v>
      </c>
      <c r="AS237" s="85" t="s">
        <v>6056</v>
      </c>
      <c r="AT237" s="85" t="s">
        <v>6057</v>
      </c>
      <c r="AU237" s="85" t="s">
        <v>1626</v>
      </c>
      <c r="AV237" s="85" t="s">
        <v>416</v>
      </c>
      <c r="AW237" s="85" t="s">
        <v>1238</v>
      </c>
      <c r="AY237" s="85" t="s">
        <v>6058</v>
      </c>
      <c r="AZ237" s="85" t="s">
        <v>6059</v>
      </c>
      <c r="BA237" s="85" t="s">
        <v>6060</v>
      </c>
      <c r="BB237" s="85" t="s">
        <v>6061</v>
      </c>
      <c r="BC237" s="85" t="s">
        <v>6062</v>
      </c>
      <c r="BI237" s="85" t="s">
        <v>3183</v>
      </c>
      <c r="CT237" s="85" t="s">
        <v>3144</v>
      </c>
      <c r="CU237" s="85" t="s">
        <v>5796</v>
      </c>
      <c r="CV237" s="85" t="s">
        <v>5797</v>
      </c>
      <c r="CW237" s="85" t="s">
        <v>3210</v>
      </c>
      <c r="CX237" s="85" t="s">
        <v>5798</v>
      </c>
    </row>
    <row r="238" spans="1:102" hidden="1" x14ac:dyDescent="0.2">
      <c r="A238" s="104">
        <v>45448</v>
      </c>
      <c r="B238" s="85" t="s">
        <v>6063</v>
      </c>
      <c r="C238" s="85" t="s">
        <v>3136</v>
      </c>
      <c r="D238" s="85" t="s">
        <v>3137</v>
      </c>
      <c r="E238" s="85" t="s">
        <v>6064</v>
      </c>
      <c r="F238" s="85" t="s">
        <v>6065</v>
      </c>
      <c r="G238" s="85" t="s">
        <v>3140</v>
      </c>
      <c r="H238" s="85" t="s">
        <v>416</v>
      </c>
      <c r="I238" s="85" t="s">
        <v>3628</v>
      </c>
      <c r="J238" s="85" t="s">
        <v>3556</v>
      </c>
      <c r="K238" s="85" t="s">
        <v>3143</v>
      </c>
      <c r="L238" s="85" t="s">
        <v>3144</v>
      </c>
      <c r="Y238" s="85" t="s">
        <v>6066</v>
      </c>
      <c r="AA238" s="85" t="s">
        <v>6067</v>
      </c>
      <c r="AB238" s="85" t="s">
        <v>3147</v>
      </c>
      <c r="AC238" s="85" t="s">
        <v>6068</v>
      </c>
      <c r="AD238" s="85" t="s">
        <v>6069</v>
      </c>
      <c r="AG238" s="85" t="s">
        <v>6070</v>
      </c>
      <c r="AP238" s="85" t="s">
        <v>6071</v>
      </c>
      <c r="AQ238" s="85" t="s">
        <v>6072</v>
      </c>
      <c r="AS238" s="85" t="s">
        <v>6073</v>
      </c>
      <c r="AT238" s="85" t="s">
        <v>6074</v>
      </c>
      <c r="AU238" s="85" t="s">
        <v>6075</v>
      </c>
      <c r="AV238" s="85" t="s">
        <v>416</v>
      </c>
      <c r="AW238" s="85" t="s">
        <v>1339</v>
      </c>
      <c r="AY238" s="85" t="s">
        <v>6076</v>
      </c>
      <c r="AZ238" s="85" t="s">
        <v>6077</v>
      </c>
      <c r="BA238" s="85" t="s">
        <v>6078</v>
      </c>
      <c r="BB238" s="85" t="s">
        <v>6079</v>
      </c>
      <c r="BC238" s="85" t="s">
        <v>6080</v>
      </c>
      <c r="BI238" s="85" t="s">
        <v>3183</v>
      </c>
      <c r="CT238" s="85" t="s">
        <v>3144</v>
      </c>
      <c r="CU238" s="85" t="s">
        <v>3151</v>
      </c>
      <c r="CW238" s="85" t="s">
        <v>3493</v>
      </c>
      <c r="CX238" s="85" t="s">
        <v>3556</v>
      </c>
    </row>
    <row r="239" spans="1:102" hidden="1" x14ac:dyDescent="0.2">
      <c r="A239" s="104">
        <v>45448</v>
      </c>
      <c r="B239" s="85" t="s">
        <v>6081</v>
      </c>
      <c r="C239" s="85" t="s">
        <v>3136</v>
      </c>
      <c r="D239" s="85" t="s">
        <v>3137</v>
      </c>
      <c r="E239" s="85" t="s">
        <v>6082</v>
      </c>
      <c r="F239" s="85" t="s">
        <v>6083</v>
      </c>
      <c r="G239" s="85" t="s">
        <v>3197</v>
      </c>
      <c r="H239" s="85" t="s">
        <v>290</v>
      </c>
      <c r="I239" s="85" t="s">
        <v>527</v>
      </c>
      <c r="J239" s="85" t="s">
        <v>3394</v>
      </c>
      <c r="K239" s="85" t="s">
        <v>3395</v>
      </c>
      <c r="L239" s="85" t="s">
        <v>3144</v>
      </c>
      <c r="Y239" s="85" t="s">
        <v>6084</v>
      </c>
      <c r="AA239" s="85" t="s">
        <v>6085</v>
      </c>
      <c r="AB239" s="85" t="s">
        <v>3147</v>
      </c>
      <c r="AC239" s="85" t="s">
        <v>6086</v>
      </c>
      <c r="AD239" s="85" t="s">
        <v>6087</v>
      </c>
      <c r="AG239" s="85" t="s">
        <v>6088</v>
      </c>
      <c r="AH239" s="85">
        <v>2.1031901040623002E+25</v>
      </c>
      <c r="AI239" s="85">
        <v>3165074829074100</v>
      </c>
      <c r="AP239" s="85" t="s">
        <v>6089</v>
      </c>
      <c r="AQ239" s="85" t="s">
        <v>6090</v>
      </c>
      <c r="AS239" s="85" t="s">
        <v>6091</v>
      </c>
      <c r="AT239" s="85" t="s">
        <v>6092</v>
      </c>
      <c r="AU239" s="85" t="s">
        <v>1570</v>
      </c>
      <c r="AV239" s="85" t="s">
        <v>290</v>
      </c>
      <c r="AW239" s="85" t="s">
        <v>1238</v>
      </c>
      <c r="BB239" s="85" t="s">
        <v>6093</v>
      </c>
      <c r="BC239" s="85" t="s">
        <v>6094</v>
      </c>
      <c r="BD239" s="85" t="s">
        <v>6095</v>
      </c>
      <c r="BE239" s="85" t="s">
        <v>6096</v>
      </c>
      <c r="BI239" s="85" t="s">
        <v>3183</v>
      </c>
      <c r="CT239" s="85" t="s">
        <v>3144</v>
      </c>
      <c r="CU239" s="85" t="s">
        <v>3151</v>
      </c>
      <c r="CW239" s="85" t="s">
        <v>3410</v>
      </c>
      <c r="CX239" s="85" t="s">
        <v>3394</v>
      </c>
    </row>
    <row r="240" spans="1:102" hidden="1" x14ac:dyDescent="0.2">
      <c r="A240" s="104">
        <v>45448</v>
      </c>
      <c r="B240" s="85" t="s">
        <v>6097</v>
      </c>
      <c r="C240" s="85" t="s">
        <v>3136</v>
      </c>
      <c r="D240" s="85" t="s">
        <v>3137</v>
      </c>
      <c r="E240" s="85" t="s">
        <v>6098</v>
      </c>
      <c r="F240" s="85" t="s">
        <v>6099</v>
      </c>
      <c r="G240" s="85" t="s">
        <v>3197</v>
      </c>
      <c r="H240" s="85" t="s">
        <v>290</v>
      </c>
      <c r="I240" s="85" t="s">
        <v>527</v>
      </c>
      <c r="J240" s="85" t="s">
        <v>3394</v>
      </c>
      <c r="K240" s="85" t="s">
        <v>3395</v>
      </c>
      <c r="L240" s="85" t="s">
        <v>3144</v>
      </c>
      <c r="Y240" s="85" t="s">
        <v>6100</v>
      </c>
      <c r="AA240" s="85" t="s">
        <v>6101</v>
      </c>
      <c r="AB240" s="85" t="s">
        <v>3147</v>
      </c>
      <c r="AC240" s="85" t="s">
        <v>6102</v>
      </c>
      <c r="AD240" s="85" t="s">
        <v>6103</v>
      </c>
      <c r="AG240" s="85" t="s">
        <v>6104</v>
      </c>
      <c r="AH240" s="85" t="s">
        <v>6105</v>
      </c>
      <c r="AI240" s="85">
        <v>3251772839010410</v>
      </c>
      <c r="AP240" s="85" t="s">
        <v>6106</v>
      </c>
      <c r="AQ240" s="85" t="s">
        <v>6107</v>
      </c>
      <c r="AS240" s="85" t="s">
        <v>6108</v>
      </c>
      <c r="AT240" s="85" t="s">
        <v>6109</v>
      </c>
      <c r="AU240" s="85" t="s">
        <v>6110</v>
      </c>
      <c r="AV240" s="85" t="s">
        <v>290</v>
      </c>
      <c r="AW240" s="85" t="s">
        <v>1339</v>
      </c>
      <c r="BB240" s="85" t="s">
        <v>6111</v>
      </c>
      <c r="BC240" s="85" t="s">
        <v>6112</v>
      </c>
      <c r="BD240" s="85" t="s">
        <v>6113</v>
      </c>
      <c r="BE240" s="85" t="s">
        <v>6114</v>
      </c>
      <c r="BI240" s="85" t="s">
        <v>3183</v>
      </c>
      <c r="CT240" s="85" t="s">
        <v>3144</v>
      </c>
      <c r="CU240" s="85" t="s">
        <v>3151</v>
      </c>
      <c r="CW240" s="85" t="s">
        <v>3410</v>
      </c>
      <c r="CX240" s="85" t="s">
        <v>3394</v>
      </c>
    </row>
    <row r="241" spans="1:102" hidden="1" x14ac:dyDescent="0.2">
      <c r="A241" s="104">
        <v>45448</v>
      </c>
      <c r="B241" s="85" t="s">
        <v>6115</v>
      </c>
      <c r="C241" s="85" t="s">
        <v>3136</v>
      </c>
      <c r="D241" s="85" t="s">
        <v>3137</v>
      </c>
      <c r="E241" s="85" t="s">
        <v>6116</v>
      </c>
      <c r="F241" s="85" t="s">
        <v>6117</v>
      </c>
      <c r="G241" s="85" t="s">
        <v>3432</v>
      </c>
      <c r="H241" s="85" t="s">
        <v>416</v>
      </c>
      <c r="I241" s="85" t="s">
        <v>3256</v>
      </c>
      <c r="J241" s="85" t="s">
        <v>3394</v>
      </c>
      <c r="K241" s="85" t="s">
        <v>3395</v>
      </c>
      <c r="L241" s="85" t="s">
        <v>3144</v>
      </c>
      <c r="X241" s="85" t="s">
        <v>6118</v>
      </c>
      <c r="Y241" s="85" t="s">
        <v>6119</v>
      </c>
      <c r="AA241" s="85" t="s">
        <v>6120</v>
      </c>
      <c r="AB241" s="85" t="s">
        <v>3147</v>
      </c>
      <c r="AC241" s="85" t="s">
        <v>6121</v>
      </c>
      <c r="AD241" s="85" t="s">
        <v>6122</v>
      </c>
      <c r="AG241" s="85" t="s">
        <v>6123</v>
      </c>
      <c r="AP241" s="85" t="s">
        <v>6124</v>
      </c>
      <c r="AR241" s="85" t="s">
        <v>6125</v>
      </c>
      <c r="AS241" s="85" t="s">
        <v>6126</v>
      </c>
      <c r="AT241" s="85" t="s">
        <v>6127</v>
      </c>
      <c r="AU241" s="85" t="s">
        <v>1593</v>
      </c>
      <c r="AV241" s="85" t="s">
        <v>416</v>
      </c>
      <c r="AW241" s="85" t="s">
        <v>1229</v>
      </c>
      <c r="AZ241" s="85" t="s">
        <v>6128</v>
      </c>
      <c r="BA241" s="85" t="s">
        <v>6129</v>
      </c>
      <c r="BB241" s="85" t="s">
        <v>6130</v>
      </c>
      <c r="BC241" s="85" t="s">
        <v>6131</v>
      </c>
      <c r="BD241" s="85" t="s">
        <v>6132</v>
      </c>
      <c r="BG241" s="85" t="s">
        <v>6133</v>
      </c>
      <c r="BI241" s="85" t="s">
        <v>3183</v>
      </c>
      <c r="CT241" s="85" t="s">
        <v>3144</v>
      </c>
      <c r="CU241" s="85" t="s">
        <v>3151</v>
      </c>
      <c r="CW241" s="85" t="s">
        <v>3493</v>
      </c>
      <c r="CX241" s="85" t="s">
        <v>3394</v>
      </c>
    </row>
    <row r="242" spans="1:102" hidden="1" x14ac:dyDescent="0.2">
      <c r="A242" s="104">
        <v>45448</v>
      </c>
      <c r="B242" s="85" t="s">
        <v>6134</v>
      </c>
      <c r="C242" s="85" t="s">
        <v>3136</v>
      </c>
      <c r="D242" s="85" t="s">
        <v>3137</v>
      </c>
      <c r="E242" s="85" t="s">
        <v>6135</v>
      </c>
      <c r="F242" s="85" t="s">
        <v>6136</v>
      </c>
      <c r="G242" s="85" t="s">
        <v>4188</v>
      </c>
      <c r="H242" s="85" t="s">
        <v>290</v>
      </c>
      <c r="I242" s="85" t="s">
        <v>3628</v>
      </c>
      <c r="J242" s="85" t="s">
        <v>3556</v>
      </c>
      <c r="K242" s="85" t="s">
        <v>3143</v>
      </c>
      <c r="L242" s="85" t="s">
        <v>3144</v>
      </c>
      <c r="Y242" s="85" t="s">
        <v>6137</v>
      </c>
      <c r="AA242" s="85" t="s">
        <v>6138</v>
      </c>
      <c r="AB242" s="85" t="s">
        <v>3147</v>
      </c>
      <c r="AC242" s="85" t="s">
        <v>6139</v>
      </c>
      <c r="AD242" s="85" t="s">
        <v>6140</v>
      </c>
      <c r="AG242" s="85" t="s">
        <v>6141</v>
      </c>
      <c r="AP242" s="85" t="s">
        <v>6142</v>
      </c>
      <c r="AQ242" s="85" t="s">
        <v>6143</v>
      </c>
      <c r="AS242" s="85" t="s">
        <v>6144</v>
      </c>
      <c r="AT242" s="85" t="s">
        <v>6145</v>
      </c>
      <c r="AU242" s="85" t="s">
        <v>6146</v>
      </c>
      <c r="AV242" s="85" t="s">
        <v>290</v>
      </c>
      <c r="AW242" s="85" t="s">
        <v>1339</v>
      </c>
      <c r="AY242" s="85" t="s">
        <v>6147</v>
      </c>
      <c r="AZ242" s="85" t="s">
        <v>6148</v>
      </c>
      <c r="BA242" s="85" t="s">
        <v>6149</v>
      </c>
      <c r="BB242" s="85" t="s">
        <v>6150</v>
      </c>
      <c r="BC242" s="85" t="s">
        <v>6151</v>
      </c>
      <c r="BI242" s="85" t="s">
        <v>3183</v>
      </c>
      <c r="CT242" s="85" t="s">
        <v>3144</v>
      </c>
      <c r="CU242" s="85" t="s">
        <v>3151</v>
      </c>
      <c r="CW242" s="85" t="s">
        <v>3493</v>
      </c>
      <c r="CX242" s="85" t="s">
        <v>3556</v>
      </c>
    </row>
    <row r="243" spans="1:102" hidden="1" x14ac:dyDescent="0.2">
      <c r="A243" s="104">
        <v>45448</v>
      </c>
      <c r="B243" s="85" t="s">
        <v>6152</v>
      </c>
      <c r="C243" s="85" t="s">
        <v>3136</v>
      </c>
      <c r="D243" s="85" t="s">
        <v>3137</v>
      </c>
      <c r="E243" s="85" t="s">
        <v>6153</v>
      </c>
      <c r="F243" s="85" t="s">
        <v>6154</v>
      </c>
      <c r="G243" s="85" t="s">
        <v>3140</v>
      </c>
      <c r="H243" s="85" t="s">
        <v>416</v>
      </c>
      <c r="I243" s="85" t="s">
        <v>4127</v>
      </c>
      <c r="J243" s="85" t="s">
        <v>3753</v>
      </c>
      <c r="K243" s="85" t="s">
        <v>3143</v>
      </c>
      <c r="L243" s="85" t="s">
        <v>3144</v>
      </c>
      <c r="Y243" s="85" t="s">
        <v>6155</v>
      </c>
      <c r="AA243" s="85" t="s">
        <v>6156</v>
      </c>
      <c r="AB243" s="85" t="s">
        <v>3147</v>
      </c>
      <c r="AC243" s="85" t="s">
        <v>6157</v>
      </c>
      <c r="AD243" s="85" t="s">
        <v>6158</v>
      </c>
      <c r="AG243" s="85" t="s">
        <v>6159</v>
      </c>
      <c r="AP243" s="85" t="s">
        <v>6160</v>
      </c>
      <c r="AQ243" s="85" t="s">
        <v>6161</v>
      </c>
      <c r="AS243" s="85" t="s">
        <v>6162</v>
      </c>
      <c r="AT243" s="85" t="s">
        <v>6163</v>
      </c>
      <c r="AU243" s="85" t="s">
        <v>6164</v>
      </c>
      <c r="AV243" s="85" t="s">
        <v>416</v>
      </c>
      <c r="AW243" s="85" t="s">
        <v>1339</v>
      </c>
      <c r="AY243" s="85" t="s">
        <v>6165</v>
      </c>
      <c r="AZ243" s="85" t="s">
        <v>6166</v>
      </c>
      <c r="BA243" s="85" t="s">
        <v>6167</v>
      </c>
      <c r="BB243" s="85" t="s">
        <v>6168</v>
      </c>
      <c r="BC243" s="85" t="s">
        <v>6169</v>
      </c>
      <c r="BI243" s="85" t="s">
        <v>3183</v>
      </c>
      <c r="CT243" s="85" t="s">
        <v>3144</v>
      </c>
      <c r="CU243" s="85" t="s">
        <v>3151</v>
      </c>
      <c r="CW243" s="85" t="s">
        <v>3493</v>
      </c>
      <c r="CX243" s="85" t="s">
        <v>3753</v>
      </c>
    </row>
    <row r="244" spans="1:102" hidden="1" x14ac:dyDescent="0.2">
      <c r="A244" s="104">
        <v>45448</v>
      </c>
      <c r="B244" s="85" t="s">
        <v>6170</v>
      </c>
      <c r="C244" s="85" t="s">
        <v>3136</v>
      </c>
      <c r="D244" s="85" t="s">
        <v>3137</v>
      </c>
      <c r="E244" s="85" t="s">
        <v>6171</v>
      </c>
      <c r="F244" s="85" t="s">
        <v>6172</v>
      </c>
      <c r="G244" s="85" t="s">
        <v>2677</v>
      </c>
      <c r="H244" s="85" t="s">
        <v>290</v>
      </c>
      <c r="I244" s="85" t="s">
        <v>206</v>
      </c>
      <c r="J244" s="85" t="s">
        <v>3394</v>
      </c>
      <c r="K244" s="85" t="s">
        <v>3395</v>
      </c>
      <c r="L244" s="85" t="s">
        <v>3144</v>
      </c>
      <c r="Y244" s="85" t="s">
        <v>6173</v>
      </c>
      <c r="AA244" s="85" t="s">
        <v>6174</v>
      </c>
      <c r="AB244" s="85" t="s">
        <v>3147</v>
      </c>
      <c r="AC244" s="85" t="s">
        <v>6175</v>
      </c>
      <c r="AD244" s="85" t="s">
        <v>6176</v>
      </c>
      <c r="AG244" s="85" t="s">
        <v>6177</v>
      </c>
      <c r="AH244" s="85" t="s">
        <v>6178</v>
      </c>
      <c r="AI244" s="85">
        <v>3196114830031220</v>
      </c>
      <c r="AP244" s="85" t="s">
        <v>6179</v>
      </c>
      <c r="AQ244" s="85" t="s">
        <v>6180</v>
      </c>
      <c r="AS244" s="85" t="s">
        <v>6181</v>
      </c>
      <c r="AT244" s="85" t="s">
        <v>6182</v>
      </c>
      <c r="AU244" s="85" t="s">
        <v>1591</v>
      </c>
      <c r="AV244" s="85" t="s">
        <v>290</v>
      </c>
      <c r="AW244" s="85" t="s">
        <v>1229</v>
      </c>
      <c r="BB244" s="85" t="s">
        <v>6183</v>
      </c>
      <c r="BC244" s="85" t="s">
        <v>6184</v>
      </c>
      <c r="BD244" s="85" t="s">
        <v>6185</v>
      </c>
      <c r="BE244" s="85" t="s">
        <v>6186</v>
      </c>
      <c r="BI244" s="85" t="s">
        <v>3791</v>
      </c>
      <c r="CT244" s="85" t="s">
        <v>3144</v>
      </c>
      <c r="CU244" s="85" t="s">
        <v>3151</v>
      </c>
      <c r="CW244" s="85" t="s">
        <v>3410</v>
      </c>
      <c r="CX244" s="85" t="s">
        <v>3394</v>
      </c>
    </row>
    <row r="245" spans="1:102" hidden="1" x14ac:dyDescent="0.2">
      <c r="A245" s="104">
        <v>45448</v>
      </c>
      <c r="B245" s="85" t="s">
        <v>6187</v>
      </c>
      <c r="C245" s="85" t="s">
        <v>3136</v>
      </c>
      <c r="D245" s="85" t="s">
        <v>3137</v>
      </c>
      <c r="E245" s="85" t="s">
        <v>6188</v>
      </c>
      <c r="F245" s="85" t="s">
        <v>6189</v>
      </c>
      <c r="G245" s="85" t="s">
        <v>2680</v>
      </c>
      <c r="H245" s="85" t="s">
        <v>416</v>
      </c>
      <c r="I245" s="85" t="s">
        <v>3906</v>
      </c>
      <c r="J245" s="85" t="s">
        <v>3394</v>
      </c>
      <c r="K245" s="85" t="s">
        <v>3395</v>
      </c>
      <c r="L245" s="85" t="s">
        <v>3144</v>
      </c>
      <c r="Y245" s="85" t="s">
        <v>6190</v>
      </c>
      <c r="AA245" s="85" t="s">
        <v>6191</v>
      </c>
      <c r="AB245" s="85" t="s">
        <v>3147</v>
      </c>
      <c r="AC245" s="85" t="s">
        <v>6192</v>
      </c>
      <c r="AD245" s="85" t="s">
        <v>6193</v>
      </c>
      <c r="AG245" s="85" t="s">
        <v>6194</v>
      </c>
      <c r="AP245" s="85" t="s">
        <v>6195</v>
      </c>
      <c r="AQ245" s="85" t="s">
        <v>6196</v>
      </c>
      <c r="AS245" s="85" t="s">
        <v>6197</v>
      </c>
      <c r="AT245" s="85" t="s">
        <v>6198</v>
      </c>
      <c r="AU245" s="85" t="s">
        <v>6199</v>
      </c>
      <c r="AV245" s="85" t="s">
        <v>416</v>
      </c>
      <c r="AW245" s="85" t="s">
        <v>1339</v>
      </c>
      <c r="AY245" s="85" t="s">
        <v>6200</v>
      </c>
      <c r="AZ245" s="85" t="s">
        <v>6201</v>
      </c>
      <c r="BA245" s="85" t="s">
        <v>6202</v>
      </c>
      <c r="BB245" s="85" t="s">
        <v>6203</v>
      </c>
      <c r="BC245" s="85" t="s">
        <v>6204</v>
      </c>
      <c r="BI245" s="85" t="s">
        <v>3791</v>
      </c>
      <c r="CT245" s="85" t="s">
        <v>3144</v>
      </c>
      <c r="CU245" s="85" t="s">
        <v>3151</v>
      </c>
      <c r="CW245" s="85" t="s">
        <v>3493</v>
      </c>
      <c r="CX245" s="85" t="s">
        <v>3394</v>
      </c>
    </row>
    <row r="246" spans="1:102" hidden="1" x14ac:dyDescent="0.2">
      <c r="A246" s="104">
        <v>45448</v>
      </c>
      <c r="B246" s="85" t="s">
        <v>6205</v>
      </c>
      <c r="C246" s="85" t="s">
        <v>3136</v>
      </c>
      <c r="D246" s="85" t="s">
        <v>3137</v>
      </c>
      <c r="E246" s="85" t="s">
        <v>6206</v>
      </c>
      <c r="F246" s="85" t="s">
        <v>6207</v>
      </c>
      <c r="G246" s="85" t="s">
        <v>2680</v>
      </c>
      <c r="H246" s="85" t="s">
        <v>416</v>
      </c>
      <c r="I246" s="85" t="s">
        <v>75</v>
      </c>
      <c r="J246" s="85" t="s">
        <v>3394</v>
      </c>
      <c r="K246" s="85" t="s">
        <v>3395</v>
      </c>
      <c r="L246" s="85" t="s">
        <v>3144</v>
      </c>
      <c r="Y246" s="85" t="s">
        <v>6208</v>
      </c>
      <c r="AA246" s="85" t="s">
        <v>6209</v>
      </c>
      <c r="AB246" s="85" t="s">
        <v>3147</v>
      </c>
      <c r="AC246" s="85" t="s">
        <v>6210</v>
      </c>
      <c r="AD246" s="85" t="s">
        <v>6211</v>
      </c>
      <c r="AG246" s="85" t="s">
        <v>6212</v>
      </c>
      <c r="AP246" s="85" t="s">
        <v>6213</v>
      </c>
      <c r="AQ246" s="85" t="s">
        <v>6214</v>
      </c>
      <c r="AS246" s="85" t="s">
        <v>6215</v>
      </c>
      <c r="AT246" s="85" t="s">
        <v>6216</v>
      </c>
      <c r="AU246" s="85" t="s">
        <v>1579</v>
      </c>
      <c r="AV246" s="85" t="s">
        <v>416</v>
      </c>
      <c r="AW246" s="85" t="s">
        <v>1238</v>
      </c>
      <c r="AY246" s="85" t="s">
        <v>6217</v>
      </c>
      <c r="AZ246" s="85" t="s">
        <v>6218</v>
      </c>
      <c r="BA246" s="85" t="s">
        <v>6219</v>
      </c>
      <c r="BB246" s="85" t="s">
        <v>6220</v>
      </c>
      <c r="BC246" s="85" t="s">
        <v>6221</v>
      </c>
      <c r="BI246" s="85" t="s">
        <v>3791</v>
      </c>
      <c r="CT246" s="85" t="s">
        <v>3144</v>
      </c>
      <c r="CU246" s="85" t="s">
        <v>3151</v>
      </c>
      <c r="CW246" s="85" t="s">
        <v>3493</v>
      </c>
      <c r="CX246" s="85" t="s">
        <v>3394</v>
      </c>
    </row>
    <row r="247" spans="1:102" hidden="1" x14ac:dyDescent="0.2">
      <c r="A247" s="104">
        <v>45448</v>
      </c>
      <c r="B247" s="85" t="s">
        <v>6222</v>
      </c>
      <c r="C247" s="85" t="s">
        <v>3136</v>
      </c>
      <c r="D247" s="85" t="s">
        <v>3137</v>
      </c>
      <c r="E247" s="85" t="s">
        <v>6223</v>
      </c>
      <c r="F247" s="85" t="s">
        <v>6224</v>
      </c>
      <c r="G247" s="85" t="s">
        <v>2680</v>
      </c>
      <c r="H247" s="85" t="s">
        <v>678</v>
      </c>
      <c r="I247" s="85" t="s">
        <v>3906</v>
      </c>
      <c r="J247" s="85" t="s">
        <v>3394</v>
      </c>
      <c r="K247" s="85" t="s">
        <v>3395</v>
      </c>
      <c r="L247" s="85" t="s">
        <v>3144</v>
      </c>
      <c r="X247" s="85" t="s">
        <v>6225</v>
      </c>
      <c r="Y247" s="85" t="s">
        <v>6226</v>
      </c>
      <c r="AA247" s="85" t="s">
        <v>6227</v>
      </c>
      <c r="AB247" s="85" t="s">
        <v>3147</v>
      </c>
      <c r="AC247" s="85" t="s">
        <v>6228</v>
      </c>
      <c r="AD247" s="85" t="s">
        <v>6229</v>
      </c>
      <c r="AG247" s="85" t="s">
        <v>6230</v>
      </c>
      <c r="AP247" s="85" t="s">
        <v>6231</v>
      </c>
      <c r="AQ247" s="85" t="s">
        <v>6232</v>
      </c>
      <c r="AS247" s="85" t="s">
        <v>6233</v>
      </c>
      <c r="AT247" s="85" t="s">
        <v>6234</v>
      </c>
      <c r="AU247" s="85" t="s">
        <v>1604</v>
      </c>
      <c r="AV247" s="85" t="s">
        <v>678</v>
      </c>
      <c r="AW247" s="85" t="s">
        <v>1238</v>
      </c>
      <c r="AY247" s="85" t="s">
        <v>6235</v>
      </c>
      <c r="AZ247" s="85" t="s">
        <v>6236</v>
      </c>
      <c r="BA247" s="85" t="s">
        <v>6237</v>
      </c>
      <c r="BB247" s="85" t="s">
        <v>6238</v>
      </c>
      <c r="BC247" s="85" t="s">
        <v>6239</v>
      </c>
      <c r="BI247" s="85" t="s">
        <v>3791</v>
      </c>
      <c r="CT247" s="85" t="s">
        <v>3144</v>
      </c>
      <c r="CU247" s="85" t="s">
        <v>3151</v>
      </c>
      <c r="CW247" s="85" t="s">
        <v>3493</v>
      </c>
      <c r="CX247" s="85" t="s">
        <v>3394</v>
      </c>
    </row>
    <row r="248" spans="1:102" hidden="1" x14ac:dyDescent="0.2">
      <c r="A248" s="104">
        <v>45448</v>
      </c>
      <c r="B248" s="85" t="s">
        <v>6240</v>
      </c>
      <c r="C248" s="85" t="s">
        <v>3136</v>
      </c>
      <c r="D248" s="85" t="s">
        <v>3137</v>
      </c>
      <c r="E248" s="85" t="s">
        <v>6241</v>
      </c>
      <c r="F248" s="85" t="s">
        <v>6242</v>
      </c>
      <c r="G248" s="85" t="s">
        <v>2680</v>
      </c>
      <c r="H248" s="85" t="s">
        <v>416</v>
      </c>
      <c r="I248" s="85" t="s">
        <v>3906</v>
      </c>
      <c r="J248" s="85" t="s">
        <v>3477</v>
      </c>
      <c r="K248" s="85" t="s">
        <v>3143</v>
      </c>
      <c r="L248" s="85" t="s">
        <v>3144</v>
      </c>
      <c r="Y248" s="85" t="s">
        <v>6243</v>
      </c>
      <c r="AA248" s="85" t="s">
        <v>6244</v>
      </c>
      <c r="AB248" s="85" t="s">
        <v>3147</v>
      </c>
      <c r="AC248" s="85" t="s">
        <v>6245</v>
      </c>
      <c r="AD248" s="85" t="s">
        <v>6246</v>
      </c>
      <c r="AG248" s="85" t="s">
        <v>6247</v>
      </c>
      <c r="AP248" s="85" t="s">
        <v>6248</v>
      </c>
      <c r="AQ248" s="85" t="s">
        <v>6249</v>
      </c>
      <c r="AS248" s="85" t="s">
        <v>6250</v>
      </c>
      <c r="AT248" s="85" t="s">
        <v>6251</v>
      </c>
      <c r="AU248" s="85" t="s">
        <v>6252</v>
      </c>
      <c r="AV248" s="85" t="s">
        <v>416</v>
      </c>
      <c r="AW248" s="85" t="s">
        <v>1339</v>
      </c>
      <c r="AY248" s="85" t="s">
        <v>6253</v>
      </c>
      <c r="AZ248" s="85" t="s">
        <v>6254</v>
      </c>
      <c r="BA248" s="85" t="s">
        <v>6255</v>
      </c>
      <c r="BB248" s="85" t="s">
        <v>6256</v>
      </c>
      <c r="BC248" s="85" t="s">
        <v>6257</v>
      </c>
      <c r="BI248" s="85" t="s">
        <v>3791</v>
      </c>
      <c r="CT248" s="85" t="s">
        <v>3144</v>
      </c>
      <c r="CU248" s="85" t="s">
        <v>3151</v>
      </c>
      <c r="CW248" s="85" t="s">
        <v>3493</v>
      </c>
      <c r="CX248" s="85" t="s">
        <v>3477</v>
      </c>
    </row>
    <row r="249" spans="1:102" hidden="1" x14ac:dyDescent="0.2">
      <c r="A249" s="104">
        <v>45448</v>
      </c>
      <c r="B249" s="85" t="s">
        <v>6258</v>
      </c>
      <c r="C249" s="85" t="s">
        <v>3136</v>
      </c>
      <c r="D249" s="85" t="s">
        <v>3137</v>
      </c>
      <c r="E249" s="85" t="s">
        <v>6259</v>
      </c>
      <c r="F249" s="85" t="s">
        <v>6260</v>
      </c>
      <c r="G249" s="85" t="s">
        <v>2678</v>
      </c>
      <c r="H249" s="85" t="s">
        <v>416</v>
      </c>
      <c r="I249" s="85" t="s">
        <v>103</v>
      </c>
      <c r="J249" s="85" t="s">
        <v>3394</v>
      </c>
      <c r="K249" s="85" t="s">
        <v>3395</v>
      </c>
      <c r="L249" s="85" t="s">
        <v>3144</v>
      </c>
      <c r="Y249" s="85" t="s">
        <v>6261</v>
      </c>
      <c r="AA249" s="85" t="s">
        <v>6262</v>
      </c>
      <c r="AB249" s="85" t="s">
        <v>3147</v>
      </c>
      <c r="AC249" s="85" t="s">
        <v>6263</v>
      </c>
      <c r="AD249" s="85" t="s">
        <v>6264</v>
      </c>
      <c r="AG249" s="85" t="s">
        <v>6265</v>
      </c>
      <c r="AP249" s="85" t="s">
        <v>6266</v>
      </c>
      <c r="AR249" s="85" t="s">
        <v>6267</v>
      </c>
      <c r="AS249" s="85" t="s">
        <v>6268</v>
      </c>
      <c r="AT249" s="85" t="s">
        <v>6269</v>
      </c>
      <c r="AU249" s="85" t="s">
        <v>6270</v>
      </c>
      <c r="AV249" s="85" t="s">
        <v>416</v>
      </c>
      <c r="AW249" s="85" t="s">
        <v>1339</v>
      </c>
      <c r="AZ249" s="85" t="s">
        <v>6271</v>
      </c>
      <c r="BA249" s="85" t="s">
        <v>6272</v>
      </c>
      <c r="BB249" s="85" t="s">
        <v>6273</v>
      </c>
      <c r="BC249" s="85" t="s">
        <v>6274</v>
      </c>
      <c r="BE249" s="85" t="s">
        <v>6275</v>
      </c>
      <c r="BG249" s="85" t="s">
        <v>6276</v>
      </c>
      <c r="BI249" s="85" t="s">
        <v>3791</v>
      </c>
      <c r="CT249" s="85" t="s">
        <v>3144</v>
      </c>
      <c r="CU249" s="85" t="s">
        <v>3151</v>
      </c>
      <c r="CW249" s="85" t="s">
        <v>3493</v>
      </c>
      <c r="CX249" s="85" t="s">
        <v>3394</v>
      </c>
    </row>
    <row r="250" spans="1:102" hidden="1" x14ac:dyDescent="0.2">
      <c r="A250" s="104">
        <v>45448</v>
      </c>
      <c r="B250" s="85" t="s">
        <v>6277</v>
      </c>
      <c r="C250" s="85" t="s">
        <v>3136</v>
      </c>
      <c r="D250" s="85" t="s">
        <v>3137</v>
      </c>
      <c r="E250" s="85" t="s">
        <v>6278</v>
      </c>
      <c r="F250" s="85" t="s">
        <v>6279</v>
      </c>
      <c r="G250" s="85" t="s">
        <v>2677</v>
      </c>
      <c r="H250" s="85" t="s">
        <v>290</v>
      </c>
      <c r="I250" s="85" t="s">
        <v>4937</v>
      </c>
      <c r="J250" s="85" t="s">
        <v>3415</v>
      </c>
      <c r="K250" s="85" t="s">
        <v>3143</v>
      </c>
      <c r="L250" s="85" t="s">
        <v>3144</v>
      </c>
      <c r="Y250" s="85" t="s">
        <v>6280</v>
      </c>
      <c r="AA250" s="85" t="s">
        <v>6281</v>
      </c>
      <c r="AB250" s="85" t="s">
        <v>3147</v>
      </c>
      <c r="AC250" s="85" t="s">
        <v>6282</v>
      </c>
      <c r="AD250" s="85" t="s">
        <v>6283</v>
      </c>
      <c r="AG250" s="85" t="s">
        <v>6284</v>
      </c>
      <c r="AH250" s="85" t="s">
        <v>6285</v>
      </c>
      <c r="AI250" s="85">
        <v>3082974140101180</v>
      </c>
      <c r="AP250" s="85" t="s">
        <v>6286</v>
      </c>
      <c r="AQ250" s="85" t="s">
        <v>6287</v>
      </c>
      <c r="AS250" s="85" t="s">
        <v>6288</v>
      </c>
      <c r="AT250" s="85" t="s">
        <v>6289</v>
      </c>
      <c r="AU250" s="85" t="s">
        <v>6290</v>
      </c>
      <c r="AV250" s="85" t="s">
        <v>290</v>
      </c>
      <c r="AW250" s="85" t="s">
        <v>1339</v>
      </c>
      <c r="BB250" s="85" t="s">
        <v>6291</v>
      </c>
      <c r="BC250" s="85" t="s">
        <v>6292</v>
      </c>
      <c r="BD250" s="85" t="s">
        <v>6293</v>
      </c>
      <c r="BE250" s="85" t="s">
        <v>6294</v>
      </c>
      <c r="BI250" s="85" t="s">
        <v>3262</v>
      </c>
      <c r="CT250" s="85" t="s">
        <v>3144</v>
      </c>
      <c r="CU250" s="85" t="s">
        <v>3151</v>
      </c>
      <c r="CW250" s="85" t="s">
        <v>3410</v>
      </c>
      <c r="CX250" s="85" t="s">
        <v>3415</v>
      </c>
    </row>
    <row r="251" spans="1:102" hidden="1" x14ac:dyDescent="0.2">
      <c r="A251" s="104">
        <v>45448</v>
      </c>
      <c r="B251" s="85" t="s">
        <v>6295</v>
      </c>
      <c r="C251" s="85" t="s">
        <v>3136</v>
      </c>
      <c r="D251" s="85" t="s">
        <v>3137</v>
      </c>
      <c r="E251" s="85" t="s">
        <v>6296</v>
      </c>
      <c r="F251" s="85" t="s">
        <v>6297</v>
      </c>
      <c r="G251" s="85" t="s">
        <v>4773</v>
      </c>
      <c r="H251" s="85" t="s">
        <v>290</v>
      </c>
      <c r="I251" s="85" t="s">
        <v>3555</v>
      </c>
      <c r="J251" s="85" t="s">
        <v>6298</v>
      </c>
      <c r="K251" s="85" t="s">
        <v>3143</v>
      </c>
      <c r="L251" s="85" t="s">
        <v>3144</v>
      </c>
      <c r="X251" s="85" t="s">
        <v>6299</v>
      </c>
      <c r="Y251" s="85" t="s">
        <v>6300</v>
      </c>
      <c r="AA251" s="85" t="s">
        <v>6301</v>
      </c>
      <c r="AB251" s="85" t="s">
        <v>3147</v>
      </c>
      <c r="AC251" s="85" t="s">
        <v>6302</v>
      </c>
      <c r="AD251" s="85" t="s">
        <v>6303</v>
      </c>
      <c r="AG251" s="85" t="s">
        <v>6304</v>
      </c>
      <c r="AO251" s="85" t="s">
        <v>6305</v>
      </c>
      <c r="AP251" s="85" t="s">
        <v>6306</v>
      </c>
      <c r="AR251" s="85" t="s">
        <v>6307</v>
      </c>
      <c r="AS251" s="85" t="s">
        <v>6308</v>
      </c>
      <c r="AT251" s="85" t="s">
        <v>6309</v>
      </c>
      <c r="AU251" s="85" t="s">
        <v>6310</v>
      </c>
      <c r="AV251" s="85" t="s">
        <v>290</v>
      </c>
      <c r="AW251" s="85" t="s">
        <v>1339</v>
      </c>
      <c r="BB251" s="85" t="s">
        <v>6311</v>
      </c>
      <c r="BC251" s="85" t="s">
        <v>6312</v>
      </c>
      <c r="BD251" s="85" t="s">
        <v>6313</v>
      </c>
      <c r="BE251" s="85" t="s">
        <v>6314</v>
      </c>
      <c r="BI251" s="85" t="s">
        <v>3380</v>
      </c>
      <c r="CT251" s="85" t="s">
        <v>3144</v>
      </c>
      <c r="CU251" s="85" t="s">
        <v>3151</v>
      </c>
      <c r="CW251" s="85" t="s">
        <v>3410</v>
      </c>
      <c r="CX251" s="85" t="s">
        <v>6298</v>
      </c>
    </row>
    <row r="252" spans="1:102" hidden="1" x14ac:dyDescent="0.2">
      <c r="A252" s="104">
        <v>45448</v>
      </c>
      <c r="B252" s="85" t="s">
        <v>6315</v>
      </c>
      <c r="C252" s="85" t="s">
        <v>3136</v>
      </c>
      <c r="D252" s="85" t="s">
        <v>3137</v>
      </c>
      <c r="E252" s="85" t="s">
        <v>6316</v>
      </c>
      <c r="F252" s="85" t="s">
        <v>6317</v>
      </c>
      <c r="G252" s="85" t="s">
        <v>3140</v>
      </c>
      <c r="H252" s="85" t="s">
        <v>416</v>
      </c>
      <c r="I252" s="85" t="s">
        <v>3266</v>
      </c>
      <c r="J252" s="85" t="s">
        <v>3394</v>
      </c>
      <c r="K252" s="85" t="s">
        <v>3395</v>
      </c>
      <c r="L252" s="85" t="s">
        <v>3144</v>
      </c>
      <c r="Y252" s="85" t="s">
        <v>6318</v>
      </c>
      <c r="AA252" s="85" t="s">
        <v>6319</v>
      </c>
      <c r="AB252" s="85" t="s">
        <v>3147</v>
      </c>
      <c r="AC252" s="85" t="s">
        <v>6320</v>
      </c>
      <c r="AD252" s="85" t="s">
        <v>6321</v>
      </c>
      <c r="AG252" s="85" t="s">
        <v>6322</v>
      </c>
      <c r="AP252" s="85" t="s">
        <v>6323</v>
      </c>
      <c r="AQ252" s="85" t="s">
        <v>6324</v>
      </c>
      <c r="AS252" s="85" t="s">
        <v>6325</v>
      </c>
      <c r="AT252" s="85" t="s">
        <v>6326</v>
      </c>
      <c r="AU252" s="85" t="s">
        <v>6327</v>
      </c>
      <c r="AV252" s="85" t="s">
        <v>416</v>
      </c>
      <c r="AW252" s="85" t="s">
        <v>1339</v>
      </c>
      <c r="AY252" s="85" t="s">
        <v>6328</v>
      </c>
      <c r="AZ252" s="85" t="s">
        <v>6329</v>
      </c>
      <c r="BA252" s="85" t="s">
        <v>6330</v>
      </c>
      <c r="BB252" s="85" t="s">
        <v>6331</v>
      </c>
      <c r="BC252" s="85" t="s">
        <v>6332</v>
      </c>
      <c r="BI252" s="85" t="s">
        <v>3380</v>
      </c>
      <c r="CT252" s="85" t="s">
        <v>3144</v>
      </c>
      <c r="CU252" s="85" t="s">
        <v>3151</v>
      </c>
      <c r="CW252" s="85" t="s">
        <v>3493</v>
      </c>
      <c r="CX252" s="85" t="s">
        <v>3394</v>
      </c>
    </row>
    <row r="253" spans="1:102" hidden="1" x14ac:dyDescent="0.2">
      <c r="A253" s="104">
        <v>45448</v>
      </c>
      <c r="B253" s="85" t="s">
        <v>6333</v>
      </c>
      <c r="C253" s="85" t="s">
        <v>3136</v>
      </c>
      <c r="D253" s="85" t="s">
        <v>3137</v>
      </c>
      <c r="E253" s="85" t="s">
        <v>6334</v>
      </c>
      <c r="F253" s="85" t="s">
        <v>6335</v>
      </c>
      <c r="G253" s="85" t="s">
        <v>4773</v>
      </c>
      <c r="H253" s="85" t="s">
        <v>290</v>
      </c>
      <c r="I253" s="85" t="s">
        <v>4452</v>
      </c>
      <c r="J253" s="85" t="s">
        <v>3477</v>
      </c>
      <c r="K253" s="85" t="s">
        <v>3143</v>
      </c>
      <c r="L253" s="85" t="s">
        <v>3144</v>
      </c>
      <c r="Y253" s="85" t="s">
        <v>6336</v>
      </c>
      <c r="AA253" s="85" t="s">
        <v>6337</v>
      </c>
      <c r="AB253" s="85" t="s">
        <v>3147</v>
      </c>
      <c r="AC253" s="85" t="s">
        <v>6338</v>
      </c>
      <c r="AD253" s="85" t="s">
        <v>6339</v>
      </c>
      <c r="AG253" s="85" t="s">
        <v>6340</v>
      </c>
      <c r="AO253" s="85" t="s">
        <v>6341</v>
      </c>
      <c r="AP253" s="85" t="s">
        <v>6342</v>
      </c>
      <c r="AR253" s="85" t="s">
        <v>6343</v>
      </c>
      <c r="AS253" s="85" t="s">
        <v>6344</v>
      </c>
      <c r="AT253" s="85" t="s">
        <v>6345</v>
      </c>
      <c r="AU253" s="85" t="s">
        <v>6346</v>
      </c>
      <c r="AV253" s="85" t="s">
        <v>290</v>
      </c>
      <c r="AW253" s="85" t="s">
        <v>1339</v>
      </c>
      <c r="BB253" s="85" t="s">
        <v>6347</v>
      </c>
      <c r="BC253" s="85" t="s">
        <v>6348</v>
      </c>
      <c r="BD253" s="85" t="s">
        <v>6349</v>
      </c>
      <c r="BE253" s="85" t="s">
        <v>6350</v>
      </c>
      <c r="BI253" s="85" t="s">
        <v>3380</v>
      </c>
      <c r="CT253" s="85" t="s">
        <v>3144</v>
      </c>
      <c r="CU253" s="85" t="s">
        <v>3151</v>
      </c>
      <c r="CW253" s="85" t="s">
        <v>3410</v>
      </c>
      <c r="CX253" s="85" t="s">
        <v>3477</v>
      </c>
    </row>
    <row r="254" spans="1:102" hidden="1" x14ac:dyDescent="0.2">
      <c r="A254" s="104">
        <v>45448</v>
      </c>
      <c r="B254" s="85" t="s">
        <v>6351</v>
      </c>
      <c r="C254" s="85" t="s">
        <v>3136</v>
      </c>
      <c r="D254" s="85" t="s">
        <v>3137</v>
      </c>
      <c r="E254" s="85" t="s">
        <v>6352</v>
      </c>
      <c r="F254" s="85" t="s">
        <v>6353</v>
      </c>
      <c r="G254" s="85" t="s">
        <v>3140</v>
      </c>
      <c r="H254" s="85" t="s">
        <v>416</v>
      </c>
      <c r="I254" s="85" t="s">
        <v>3517</v>
      </c>
      <c r="J254" s="85" t="s">
        <v>6354</v>
      </c>
      <c r="K254" s="85" t="s">
        <v>3143</v>
      </c>
      <c r="L254" s="85" t="s">
        <v>3144</v>
      </c>
      <c r="N254" s="85" t="s">
        <v>6355</v>
      </c>
      <c r="O254" s="85" t="s">
        <v>6356</v>
      </c>
      <c r="P254" s="85" t="s">
        <v>4246</v>
      </c>
      <c r="W254" s="85" t="s">
        <v>587</v>
      </c>
      <c r="X254" s="85" t="s">
        <v>6357</v>
      </c>
      <c r="Y254" s="85" t="s">
        <v>6358</v>
      </c>
      <c r="AA254" s="85" t="s">
        <v>6359</v>
      </c>
      <c r="AB254" s="85" t="s">
        <v>3147</v>
      </c>
      <c r="AC254" s="85" t="s">
        <v>6360</v>
      </c>
      <c r="AD254" s="85" t="s">
        <v>6361</v>
      </c>
      <c r="AG254" s="85" t="s">
        <v>6362</v>
      </c>
      <c r="AP254" s="85" t="s">
        <v>6363</v>
      </c>
      <c r="AQ254" s="85" t="s">
        <v>6364</v>
      </c>
      <c r="AS254" s="85" t="s">
        <v>6365</v>
      </c>
      <c r="AT254" s="85" t="s">
        <v>6366</v>
      </c>
      <c r="AU254" s="85" t="s">
        <v>6367</v>
      </c>
      <c r="AV254" s="85" t="s">
        <v>416</v>
      </c>
      <c r="AW254" s="85" t="s">
        <v>1339</v>
      </c>
      <c r="AY254" s="85" t="s">
        <v>6368</v>
      </c>
      <c r="AZ254" s="85" t="s">
        <v>6369</v>
      </c>
      <c r="BA254" s="85" t="s">
        <v>6370</v>
      </c>
      <c r="BB254" s="85" t="s">
        <v>6371</v>
      </c>
      <c r="BC254" s="85" t="s">
        <v>6372</v>
      </c>
      <c r="BI254" s="85" t="s">
        <v>3380</v>
      </c>
      <c r="CT254" s="85" t="s">
        <v>3144</v>
      </c>
      <c r="CU254" s="85" t="s">
        <v>6373</v>
      </c>
      <c r="CV254" s="85" t="s">
        <v>4246</v>
      </c>
      <c r="CW254" s="85" t="s">
        <v>5252</v>
      </c>
      <c r="CX254" s="85" t="s">
        <v>6374</v>
      </c>
    </row>
    <row r="255" spans="1:102" hidden="1" x14ac:dyDescent="0.2">
      <c r="A255" s="104">
        <v>45448</v>
      </c>
      <c r="B255" s="85" t="s">
        <v>6375</v>
      </c>
      <c r="C255" s="85" t="s">
        <v>3136</v>
      </c>
      <c r="D255" s="85" t="s">
        <v>3137</v>
      </c>
      <c r="E255" s="85" t="s">
        <v>6376</v>
      </c>
      <c r="F255" s="85" t="s">
        <v>6377</v>
      </c>
      <c r="G255" s="85" t="s">
        <v>4188</v>
      </c>
      <c r="H255" s="85" t="s">
        <v>416</v>
      </c>
      <c r="I255" s="85" t="s">
        <v>3517</v>
      </c>
      <c r="J255" s="85" t="s">
        <v>3753</v>
      </c>
      <c r="K255" s="85" t="s">
        <v>3143</v>
      </c>
      <c r="L255" s="85" t="s">
        <v>3144</v>
      </c>
      <c r="Y255" s="85" t="s">
        <v>6378</v>
      </c>
      <c r="AA255" s="85" t="s">
        <v>6379</v>
      </c>
      <c r="AB255" s="85" t="s">
        <v>3147</v>
      </c>
      <c r="AC255" s="85" t="s">
        <v>6380</v>
      </c>
      <c r="AD255" s="85" t="s">
        <v>6381</v>
      </c>
      <c r="AG255" s="85" t="s">
        <v>6382</v>
      </c>
      <c r="AP255" s="85" t="s">
        <v>6383</v>
      </c>
      <c r="AQ255" s="85" t="s">
        <v>6384</v>
      </c>
      <c r="AS255" s="85" t="s">
        <v>6385</v>
      </c>
      <c r="AT255" s="85" t="s">
        <v>6386</v>
      </c>
      <c r="AU255" s="85" t="s">
        <v>6387</v>
      </c>
      <c r="AV255" s="85" t="s">
        <v>416</v>
      </c>
      <c r="AW255" s="85" t="s">
        <v>1339</v>
      </c>
      <c r="AY255" s="85" t="s">
        <v>6388</v>
      </c>
      <c r="AZ255" s="85" t="s">
        <v>6389</v>
      </c>
      <c r="BA255" s="85" t="s">
        <v>6390</v>
      </c>
      <c r="BB255" s="85" t="s">
        <v>6391</v>
      </c>
      <c r="BC255" s="85" t="s">
        <v>6392</v>
      </c>
      <c r="BI255" s="85" t="s">
        <v>3380</v>
      </c>
      <c r="CT255" s="85" t="s">
        <v>3144</v>
      </c>
      <c r="CU255" s="85" t="s">
        <v>3151</v>
      </c>
      <c r="CW255" s="85" t="s">
        <v>3410</v>
      </c>
      <c r="CX255" s="85" t="s">
        <v>3753</v>
      </c>
    </row>
    <row r="256" spans="1:102" hidden="1" x14ac:dyDescent="0.2">
      <c r="A256" s="104">
        <v>45448</v>
      </c>
      <c r="B256" s="85" t="s">
        <v>6393</v>
      </c>
      <c r="C256" s="85" t="s">
        <v>3136</v>
      </c>
      <c r="D256" s="85" t="s">
        <v>3137</v>
      </c>
      <c r="E256" s="85" t="s">
        <v>6394</v>
      </c>
      <c r="F256" s="85" t="s">
        <v>6395</v>
      </c>
      <c r="G256" s="85" t="s">
        <v>3140</v>
      </c>
      <c r="H256" s="85" t="s">
        <v>416</v>
      </c>
      <c r="I256" s="85" t="s">
        <v>3291</v>
      </c>
      <c r="J256" s="85" t="s">
        <v>6396</v>
      </c>
      <c r="K256" s="85" t="s">
        <v>3395</v>
      </c>
      <c r="L256" s="85" t="s">
        <v>3144</v>
      </c>
      <c r="X256" s="85" t="s">
        <v>6397</v>
      </c>
      <c r="Y256" s="85" t="s">
        <v>6398</v>
      </c>
      <c r="AA256" s="85" t="s">
        <v>6399</v>
      </c>
      <c r="AB256" s="85" t="s">
        <v>3147</v>
      </c>
      <c r="AC256" s="85" t="s">
        <v>6400</v>
      </c>
      <c r="AD256" s="85" t="s">
        <v>6401</v>
      </c>
      <c r="AG256" s="85" t="s">
        <v>6402</v>
      </c>
      <c r="AP256" s="85" t="s">
        <v>6403</v>
      </c>
      <c r="AQ256" s="85" t="s">
        <v>6404</v>
      </c>
      <c r="AS256" s="85" t="s">
        <v>6405</v>
      </c>
      <c r="AT256" s="85" t="s">
        <v>6406</v>
      </c>
      <c r="AU256" s="85" t="s">
        <v>6407</v>
      </c>
      <c r="AV256" s="85" t="s">
        <v>416</v>
      </c>
      <c r="AW256" s="85" t="s">
        <v>1339</v>
      </c>
      <c r="AY256" s="85" t="s">
        <v>6408</v>
      </c>
      <c r="AZ256" s="85" t="s">
        <v>6409</v>
      </c>
      <c r="BA256" s="85" t="s">
        <v>6410</v>
      </c>
      <c r="BB256" s="85" t="s">
        <v>6411</v>
      </c>
      <c r="BC256" s="85" t="s">
        <v>6412</v>
      </c>
      <c r="BI256" s="85" t="s">
        <v>3390</v>
      </c>
      <c r="CT256" s="85" t="s">
        <v>3144</v>
      </c>
      <c r="CU256" s="85" t="s">
        <v>4572</v>
      </c>
      <c r="CV256" s="85" t="s">
        <v>3209</v>
      </c>
      <c r="CW256" s="85" t="s">
        <v>3210</v>
      </c>
      <c r="CX256" s="85" t="s">
        <v>4573</v>
      </c>
    </row>
    <row r="257" spans="1:102" hidden="1" x14ac:dyDescent="0.2">
      <c r="A257" s="104">
        <v>45448</v>
      </c>
      <c r="B257" s="85" t="s">
        <v>6413</v>
      </c>
      <c r="C257" s="85" t="s">
        <v>3136</v>
      </c>
      <c r="D257" s="85" t="s">
        <v>3137</v>
      </c>
      <c r="E257" s="85" t="s">
        <v>6414</v>
      </c>
      <c r="F257" s="85" t="s">
        <v>6415</v>
      </c>
      <c r="G257" s="85" t="s">
        <v>4188</v>
      </c>
      <c r="H257" s="85" t="s">
        <v>290</v>
      </c>
      <c r="I257" s="85" t="s">
        <v>3317</v>
      </c>
      <c r="J257" s="85" t="s">
        <v>3556</v>
      </c>
      <c r="K257" s="85" t="s">
        <v>3143</v>
      </c>
      <c r="L257" s="85" t="s">
        <v>3144</v>
      </c>
      <c r="Y257" s="85" t="s">
        <v>6416</v>
      </c>
      <c r="AA257" s="85" t="s">
        <v>6417</v>
      </c>
      <c r="AB257" s="85" t="s">
        <v>3147</v>
      </c>
      <c r="AC257" s="85" t="s">
        <v>6418</v>
      </c>
      <c r="AD257" s="85" t="s">
        <v>6419</v>
      </c>
      <c r="AG257" s="85" t="s">
        <v>6420</v>
      </c>
      <c r="AP257" s="85" t="s">
        <v>6421</v>
      </c>
      <c r="AQ257" s="85" t="s">
        <v>6422</v>
      </c>
      <c r="AS257" s="85" t="s">
        <v>6423</v>
      </c>
      <c r="AT257" s="85" t="s">
        <v>6424</v>
      </c>
      <c r="AU257" s="85" t="s">
        <v>1570</v>
      </c>
      <c r="AV257" s="85" t="s">
        <v>290</v>
      </c>
      <c r="AW257" s="85" t="s">
        <v>1238</v>
      </c>
      <c r="AY257" s="85" t="s">
        <v>6425</v>
      </c>
      <c r="AZ257" s="85" t="s">
        <v>6426</v>
      </c>
      <c r="BA257" s="85" t="s">
        <v>6427</v>
      </c>
      <c r="BB257" s="85" t="s">
        <v>6428</v>
      </c>
      <c r="BC257" s="85" t="s">
        <v>6429</v>
      </c>
      <c r="BI257" s="85" t="s">
        <v>3390</v>
      </c>
      <c r="CT257" s="85" t="s">
        <v>3144</v>
      </c>
      <c r="CU257" s="85" t="s">
        <v>3151</v>
      </c>
      <c r="CW257" s="85" t="s">
        <v>3493</v>
      </c>
      <c r="CX257" s="85" t="s">
        <v>3556</v>
      </c>
    </row>
    <row r="258" spans="1:102" hidden="1" x14ac:dyDescent="0.2">
      <c r="A258" s="104">
        <v>45448</v>
      </c>
      <c r="B258" s="85" t="s">
        <v>6430</v>
      </c>
      <c r="C258" s="85" t="s">
        <v>3136</v>
      </c>
      <c r="D258" s="85" t="s">
        <v>3137</v>
      </c>
      <c r="E258" s="85" t="s">
        <v>6431</v>
      </c>
      <c r="F258" s="85" t="s">
        <v>6432</v>
      </c>
      <c r="G258" s="85" t="s">
        <v>4188</v>
      </c>
      <c r="H258" s="85" t="s">
        <v>416</v>
      </c>
      <c r="I258" s="85" t="s">
        <v>4127</v>
      </c>
      <c r="J258" s="85" t="s">
        <v>3415</v>
      </c>
      <c r="K258" s="85" t="s">
        <v>3143</v>
      </c>
      <c r="L258" s="85" t="s">
        <v>3144</v>
      </c>
      <c r="Y258" s="85" t="s">
        <v>6433</v>
      </c>
      <c r="AA258" s="85" t="s">
        <v>6434</v>
      </c>
      <c r="AB258" s="85" t="s">
        <v>3147</v>
      </c>
      <c r="AC258" s="85" t="s">
        <v>6435</v>
      </c>
      <c r="AD258" s="85" t="s">
        <v>6436</v>
      </c>
      <c r="AG258" s="85" t="s">
        <v>6437</v>
      </c>
      <c r="AP258" s="85" t="s">
        <v>6438</v>
      </c>
      <c r="AQ258" s="85" t="s">
        <v>6439</v>
      </c>
      <c r="AS258" s="85" t="s">
        <v>6440</v>
      </c>
      <c r="AT258" s="85" t="s">
        <v>6441</v>
      </c>
      <c r="AU258" s="85" t="s">
        <v>6442</v>
      </c>
      <c r="AV258" s="85" t="s">
        <v>416</v>
      </c>
      <c r="AW258" s="85" t="s">
        <v>1339</v>
      </c>
      <c r="AY258" s="85" t="s">
        <v>6443</v>
      </c>
      <c r="AZ258" s="85" t="s">
        <v>6444</v>
      </c>
      <c r="BA258" s="85" t="s">
        <v>6445</v>
      </c>
      <c r="BB258" s="85" t="s">
        <v>6446</v>
      </c>
      <c r="BC258" s="85" t="s">
        <v>6447</v>
      </c>
      <c r="BI258" s="85" t="s">
        <v>3390</v>
      </c>
      <c r="CT258" s="85" t="s">
        <v>3144</v>
      </c>
      <c r="CU258" s="85" t="s">
        <v>3151</v>
      </c>
      <c r="CW258" s="85" t="s">
        <v>3493</v>
      </c>
      <c r="CX258" s="85" t="s">
        <v>3415</v>
      </c>
    </row>
    <row r="259" spans="1:102" hidden="1" x14ac:dyDescent="0.2">
      <c r="A259" s="104">
        <v>45448</v>
      </c>
      <c r="B259" s="85" t="s">
        <v>6448</v>
      </c>
      <c r="C259" s="85" t="s">
        <v>3136</v>
      </c>
      <c r="D259" s="85" t="s">
        <v>3137</v>
      </c>
      <c r="E259" s="85" t="s">
        <v>6449</v>
      </c>
      <c r="F259" s="85" t="s">
        <v>6450</v>
      </c>
      <c r="G259" s="85" t="s">
        <v>3140</v>
      </c>
      <c r="H259" s="85" t="s">
        <v>416</v>
      </c>
      <c r="I259" s="85" t="s">
        <v>4127</v>
      </c>
      <c r="J259" s="85" t="s">
        <v>3415</v>
      </c>
      <c r="K259" s="85" t="s">
        <v>3143</v>
      </c>
      <c r="L259" s="85" t="s">
        <v>3144</v>
      </c>
      <c r="Y259" s="85" t="s">
        <v>6451</v>
      </c>
      <c r="AA259" s="85" t="s">
        <v>6452</v>
      </c>
      <c r="AB259" s="85" t="s">
        <v>3147</v>
      </c>
      <c r="AC259" s="85" t="s">
        <v>6453</v>
      </c>
      <c r="AD259" s="85" t="s">
        <v>6454</v>
      </c>
      <c r="AG259" s="85" t="s">
        <v>6455</v>
      </c>
      <c r="AP259" s="85" t="s">
        <v>6456</v>
      </c>
      <c r="AQ259" s="85" t="s">
        <v>6457</v>
      </c>
      <c r="AS259" s="85" t="s">
        <v>6458</v>
      </c>
      <c r="AT259" s="85" t="s">
        <v>6459</v>
      </c>
      <c r="AU259" s="85" t="s">
        <v>6460</v>
      </c>
      <c r="AV259" s="85" t="s">
        <v>416</v>
      </c>
      <c r="AW259" s="85" t="s">
        <v>1339</v>
      </c>
      <c r="AY259" s="85" t="s">
        <v>6461</v>
      </c>
      <c r="AZ259" s="85" t="s">
        <v>6462</v>
      </c>
      <c r="BA259" s="85" t="s">
        <v>6463</v>
      </c>
      <c r="BB259" s="85" t="s">
        <v>6464</v>
      </c>
      <c r="BC259" s="85" t="s">
        <v>6465</v>
      </c>
      <c r="BI259" s="85" t="s">
        <v>3390</v>
      </c>
      <c r="CT259" s="85" t="s">
        <v>3144</v>
      </c>
      <c r="CU259" s="85" t="s">
        <v>3151</v>
      </c>
      <c r="CW259" s="85" t="s">
        <v>3493</v>
      </c>
      <c r="CX259" s="85" t="s">
        <v>3415</v>
      </c>
    </row>
    <row r="260" spans="1:102" hidden="1" x14ac:dyDescent="0.2">
      <c r="A260" s="104">
        <v>45448</v>
      </c>
      <c r="B260" s="85" t="s">
        <v>6466</v>
      </c>
      <c r="C260" s="85" t="s">
        <v>3136</v>
      </c>
      <c r="D260" s="85" t="s">
        <v>3137</v>
      </c>
      <c r="E260" s="85" t="s">
        <v>6467</v>
      </c>
      <c r="F260" s="85" t="s">
        <v>6468</v>
      </c>
      <c r="G260" s="85" t="s">
        <v>3140</v>
      </c>
      <c r="H260" s="85" t="s">
        <v>416</v>
      </c>
      <c r="I260" s="85" t="s">
        <v>3317</v>
      </c>
      <c r="J260" s="85" t="s">
        <v>6469</v>
      </c>
      <c r="K260" s="85" t="s">
        <v>3143</v>
      </c>
      <c r="L260" s="85" t="s">
        <v>3144</v>
      </c>
      <c r="Y260" s="85" t="s">
        <v>6470</v>
      </c>
      <c r="AA260" s="85" t="s">
        <v>6471</v>
      </c>
      <c r="AB260" s="85" t="s">
        <v>3147</v>
      </c>
      <c r="AC260" s="85" t="s">
        <v>6472</v>
      </c>
      <c r="AD260" s="85" t="s">
        <v>6473</v>
      </c>
      <c r="AG260" s="85" t="s">
        <v>6474</v>
      </c>
      <c r="AP260" s="85" t="s">
        <v>6475</v>
      </c>
      <c r="AQ260" s="85" t="s">
        <v>6476</v>
      </c>
      <c r="AS260" s="85" t="s">
        <v>6477</v>
      </c>
      <c r="AT260" s="85" t="s">
        <v>6478</v>
      </c>
      <c r="AU260" s="85" t="s">
        <v>6479</v>
      </c>
      <c r="AV260" s="85" t="s">
        <v>416</v>
      </c>
      <c r="AW260" s="85" t="s">
        <v>1339</v>
      </c>
      <c r="AY260" s="85" t="s">
        <v>6480</v>
      </c>
      <c r="AZ260" s="85" t="s">
        <v>6481</v>
      </c>
      <c r="BA260" s="85" t="s">
        <v>6482</v>
      </c>
      <c r="BB260" s="85" t="s">
        <v>6483</v>
      </c>
      <c r="BC260" s="85" t="s">
        <v>6484</v>
      </c>
      <c r="BI260" s="85" t="s">
        <v>3390</v>
      </c>
      <c r="CT260" s="85" t="s">
        <v>3144</v>
      </c>
      <c r="CU260" s="85" t="s">
        <v>3151</v>
      </c>
      <c r="CW260" s="85" t="s">
        <v>3493</v>
      </c>
      <c r="CX260" s="85" t="s">
        <v>6469</v>
      </c>
    </row>
    <row r="261" spans="1:102" hidden="1" x14ac:dyDescent="0.2">
      <c r="A261" s="104">
        <v>45448</v>
      </c>
      <c r="B261" s="85" t="s">
        <v>6485</v>
      </c>
      <c r="C261" s="85" t="s">
        <v>3136</v>
      </c>
      <c r="D261" s="85" t="s">
        <v>3137</v>
      </c>
      <c r="E261" s="85" t="s">
        <v>6486</v>
      </c>
      <c r="F261" s="85" t="s">
        <v>6487</v>
      </c>
      <c r="G261" s="85" t="s">
        <v>3432</v>
      </c>
      <c r="H261" s="85" t="s">
        <v>290</v>
      </c>
      <c r="I261" s="85" t="s">
        <v>3141</v>
      </c>
      <c r="J261" s="85" t="s">
        <v>6488</v>
      </c>
      <c r="K261" s="85" t="s">
        <v>3143</v>
      </c>
      <c r="L261" s="85" t="s">
        <v>3144</v>
      </c>
      <c r="Y261" s="85" t="s">
        <v>6489</v>
      </c>
      <c r="AA261" s="85" t="s">
        <v>6490</v>
      </c>
      <c r="AB261" s="85" t="s">
        <v>3147</v>
      </c>
      <c r="AC261" s="85" t="s">
        <v>6491</v>
      </c>
      <c r="AD261" s="85" t="s">
        <v>6492</v>
      </c>
      <c r="AG261" s="85" t="s">
        <v>6493</v>
      </c>
      <c r="AP261" s="85" t="s">
        <v>6494</v>
      </c>
      <c r="AR261" s="85" t="s">
        <v>6495</v>
      </c>
      <c r="AS261" s="85" t="s">
        <v>6496</v>
      </c>
      <c r="AT261" s="85" t="s">
        <v>6497</v>
      </c>
      <c r="AU261" s="85" t="s">
        <v>1591</v>
      </c>
      <c r="AV261" s="85" t="s">
        <v>290</v>
      </c>
      <c r="AW261" s="85" t="s">
        <v>1229</v>
      </c>
      <c r="AZ261" s="85" t="s">
        <v>6498</v>
      </c>
      <c r="BA261" s="85" t="s">
        <v>6499</v>
      </c>
      <c r="BB261" s="85" t="s">
        <v>6500</v>
      </c>
      <c r="BC261" s="85" t="s">
        <v>6501</v>
      </c>
      <c r="BE261" s="85" t="s">
        <v>6502</v>
      </c>
      <c r="BG261" s="85" t="s">
        <v>6503</v>
      </c>
      <c r="BI261" s="85" t="s">
        <v>3390</v>
      </c>
      <c r="CT261" s="85" t="s">
        <v>3144</v>
      </c>
      <c r="CU261" s="85" t="s">
        <v>3151</v>
      </c>
      <c r="CW261" s="85" t="s">
        <v>3493</v>
      </c>
      <c r="CX261" s="85" t="s">
        <v>6504</v>
      </c>
    </row>
    <row r="262" spans="1:102" hidden="1" x14ac:dyDescent="0.2">
      <c r="A262" s="104">
        <v>45448</v>
      </c>
      <c r="B262" s="85" t="s">
        <v>6505</v>
      </c>
      <c r="C262" s="85" t="s">
        <v>3136</v>
      </c>
      <c r="D262" s="85" t="s">
        <v>3137</v>
      </c>
      <c r="E262" s="85" t="s">
        <v>6506</v>
      </c>
      <c r="F262" s="85" t="s">
        <v>6507</v>
      </c>
      <c r="G262" s="85" t="s">
        <v>3255</v>
      </c>
      <c r="H262" s="85" t="s">
        <v>290</v>
      </c>
      <c r="I262" s="85" t="s">
        <v>3555</v>
      </c>
      <c r="J262" s="85" t="s">
        <v>3394</v>
      </c>
      <c r="K262" s="85" t="s">
        <v>3395</v>
      </c>
      <c r="L262" s="85" t="s">
        <v>3144</v>
      </c>
      <c r="M262" s="85" t="s">
        <v>4302</v>
      </c>
      <c r="Y262" s="85" t="s">
        <v>6508</v>
      </c>
      <c r="AA262" s="85" t="s">
        <v>6509</v>
      </c>
      <c r="AB262" s="85" t="s">
        <v>3147</v>
      </c>
      <c r="AC262" s="85" t="s">
        <v>6510</v>
      </c>
      <c r="AD262" s="85" t="s">
        <v>6511</v>
      </c>
      <c r="AG262" s="85" t="s">
        <v>6512</v>
      </c>
      <c r="AO262" s="85" t="s">
        <v>6513</v>
      </c>
      <c r="AP262" s="85" t="s">
        <v>6514</v>
      </c>
      <c r="AR262" s="85" t="s">
        <v>6515</v>
      </c>
      <c r="AS262" s="85" t="s">
        <v>6516</v>
      </c>
      <c r="AT262" s="85" t="s">
        <v>6517</v>
      </c>
      <c r="AU262" s="85" t="s">
        <v>1435</v>
      </c>
      <c r="AV262" s="85" t="s">
        <v>290</v>
      </c>
      <c r="AW262" s="85" t="s">
        <v>1238</v>
      </c>
      <c r="BB262" s="85" t="s">
        <v>6518</v>
      </c>
      <c r="BC262" s="85" t="s">
        <v>6519</v>
      </c>
      <c r="BD262" s="85" t="s">
        <v>6520</v>
      </c>
      <c r="BE262" s="85" t="s">
        <v>6521</v>
      </c>
      <c r="BI262" s="85" t="s">
        <v>4318</v>
      </c>
      <c r="CT262" s="85" t="s">
        <v>3144</v>
      </c>
      <c r="CU262" s="85" t="s">
        <v>3151</v>
      </c>
      <c r="CW262" s="85" t="s">
        <v>3410</v>
      </c>
      <c r="CX262" s="85" t="s">
        <v>3394</v>
      </c>
    </row>
    <row r="263" spans="1:102" hidden="1" x14ac:dyDescent="0.2">
      <c r="A263" s="104">
        <v>45448</v>
      </c>
      <c r="B263" s="85" t="s">
        <v>6522</v>
      </c>
      <c r="C263" s="85" t="s">
        <v>3136</v>
      </c>
      <c r="D263" s="85" t="s">
        <v>3137</v>
      </c>
      <c r="E263" s="85" t="s">
        <v>6523</v>
      </c>
      <c r="F263" s="85" t="s">
        <v>6524</v>
      </c>
      <c r="G263" s="85" t="s">
        <v>3255</v>
      </c>
      <c r="H263" s="85" t="s">
        <v>290</v>
      </c>
      <c r="I263" s="85" t="s">
        <v>3256</v>
      </c>
      <c r="J263" s="85" t="s">
        <v>3394</v>
      </c>
      <c r="K263" s="85" t="s">
        <v>3395</v>
      </c>
      <c r="L263" s="85" t="s">
        <v>3144</v>
      </c>
      <c r="M263" s="85" t="s">
        <v>4302</v>
      </c>
      <c r="Y263" s="85" t="s">
        <v>6525</v>
      </c>
      <c r="AA263" s="85" t="s">
        <v>6526</v>
      </c>
      <c r="AB263" s="85" t="s">
        <v>3147</v>
      </c>
      <c r="AC263" s="85" t="s">
        <v>6527</v>
      </c>
      <c r="AD263" s="85" t="s">
        <v>6528</v>
      </c>
      <c r="AG263" s="85" t="s">
        <v>6529</v>
      </c>
      <c r="AO263" s="85" t="s">
        <v>6530</v>
      </c>
      <c r="AP263" s="85" t="s">
        <v>6531</v>
      </c>
      <c r="AR263" s="85" t="s">
        <v>6532</v>
      </c>
      <c r="AS263" s="85" t="s">
        <v>6533</v>
      </c>
      <c r="AT263" s="85" t="s">
        <v>6534</v>
      </c>
      <c r="AU263" s="85" t="s">
        <v>1435</v>
      </c>
      <c r="AV263" s="85" t="s">
        <v>290</v>
      </c>
      <c r="AW263" s="85" t="s">
        <v>1238</v>
      </c>
      <c r="BB263" s="85" t="s">
        <v>6535</v>
      </c>
      <c r="BC263" s="85" t="s">
        <v>6536</v>
      </c>
      <c r="BD263" s="85" t="s">
        <v>6537</v>
      </c>
      <c r="BE263" s="85" t="s">
        <v>6538</v>
      </c>
      <c r="BI263" s="85" t="s">
        <v>4318</v>
      </c>
      <c r="CT263" s="85" t="s">
        <v>3144</v>
      </c>
      <c r="CU263" s="85" t="s">
        <v>3151</v>
      </c>
      <c r="CW263" s="85" t="s">
        <v>3410</v>
      </c>
      <c r="CX263" s="85" t="s">
        <v>3394</v>
      </c>
    </row>
    <row r="264" spans="1:102" hidden="1" x14ac:dyDescent="0.2">
      <c r="A264" s="104">
        <v>45448</v>
      </c>
      <c r="B264" s="85" t="s">
        <v>6539</v>
      </c>
      <c r="C264" s="85" t="s">
        <v>3136</v>
      </c>
      <c r="D264" s="85" t="s">
        <v>3137</v>
      </c>
      <c r="E264" s="85" t="s">
        <v>6540</v>
      </c>
      <c r="F264" s="85" t="s">
        <v>6541</v>
      </c>
      <c r="G264" s="85" t="s">
        <v>3197</v>
      </c>
      <c r="H264" s="85" t="s">
        <v>290</v>
      </c>
      <c r="I264" s="85" t="s">
        <v>4937</v>
      </c>
      <c r="J264" s="85" t="s">
        <v>3394</v>
      </c>
      <c r="K264" s="85" t="s">
        <v>3395</v>
      </c>
      <c r="L264" s="85" t="s">
        <v>3144</v>
      </c>
      <c r="M264" s="85" t="s">
        <v>4302</v>
      </c>
      <c r="Y264" s="85" t="s">
        <v>6542</v>
      </c>
      <c r="AA264" s="85" t="s">
        <v>6543</v>
      </c>
      <c r="AB264" s="85" t="s">
        <v>3147</v>
      </c>
      <c r="AC264" s="85" t="s">
        <v>6544</v>
      </c>
      <c r="AD264" s="85" t="s">
        <v>6545</v>
      </c>
      <c r="AG264" s="85" t="s">
        <v>6546</v>
      </c>
      <c r="AH264" s="85" t="s">
        <v>6547</v>
      </c>
      <c r="AI264" s="85">
        <v>3135602536051640</v>
      </c>
      <c r="AP264" s="85" t="s">
        <v>6548</v>
      </c>
      <c r="AQ264" s="85" t="s">
        <v>6549</v>
      </c>
      <c r="AS264" s="85" t="s">
        <v>6550</v>
      </c>
      <c r="AT264" s="85" t="s">
        <v>6551</v>
      </c>
      <c r="AU264" s="85" t="s">
        <v>1590</v>
      </c>
      <c r="AV264" s="85" t="s">
        <v>290</v>
      </c>
      <c r="AW264" s="85" t="s">
        <v>1229</v>
      </c>
      <c r="BB264" s="85" t="s">
        <v>6552</v>
      </c>
      <c r="BC264" s="85" t="s">
        <v>6553</v>
      </c>
      <c r="BD264" s="85" t="s">
        <v>6554</v>
      </c>
      <c r="BE264" s="85" t="s">
        <v>6555</v>
      </c>
      <c r="BI264" s="85" t="s">
        <v>4318</v>
      </c>
      <c r="CT264" s="85" t="s">
        <v>3144</v>
      </c>
      <c r="CU264" s="85" t="s">
        <v>3151</v>
      </c>
      <c r="CW264" s="85" t="s">
        <v>3410</v>
      </c>
      <c r="CX264" s="85" t="s">
        <v>3394</v>
      </c>
    </row>
    <row r="265" spans="1:102" hidden="1" x14ac:dyDescent="0.2">
      <c r="A265" s="104">
        <v>45448</v>
      </c>
      <c r="B265" s="85" t="s">
        <v>5711</v>
      </c>
      <c r="C265" s="85" t="s">
        <v>3136</v>
      </c>
      <c r="D265" s="85" t="s">
        <v>3137</v>
      </c>
      <c r="E265" s="85" t="s">
        <v>5712</v>
      </c>
      <c r="F265" s="85" t="s">
        <v>5713</v>
      </c>
      <c r="G265" s="85" t="s">
        <v>3197</v>
      </c>
      <c r="H265" s="85" t="s">
        <v>290</v>
      </c>
      <c r="I265" s="85" t="s">
        <v>4937</v>
      </c>
      <c r="J265" s="85" t="s">
        <v>6556</v>
      </c>
      <c r="K265" s="85" t="s">
        <v>3143</v>
      </c>
      <c r="L265" s="85" t="s">
        <v>3144</v>
      </c>
      <c r="M265" s="85" t="s">
        <v>4302</v>
      </c>
      <c r="N265" s="85" t="s">
        <v>5270</v>
      </c>
      <c r="O265" s="85" t="s">
        <v>4146</v>
      </c>
      <c r="P265" s="85" t="s">
        <v>5271</v>
      </c>
      <c r="W265" s="85" t="s">
        <v>5272</v>
      </c>
      <c r="X265" s="85" t="s">
        <v>6557</v>
      </c>
      <c r="Y265" s="85" t="s">
        <v>5715</v>
      </c>
      <c r="AA265" s="85" t="s">
        <v>5716</v>
      </c>
      <c r="AB265" s="85" t="s">
        <v>3147</v>
      </c>
      <c r="AC265" s="85" t="s">
        <v>5717</v>
      </c>
      <c r="AD265" s="85" t="s">
        <v>5718</v>
      </c>
      <c r="AG265" s="85" t="s">
        <v>6558</v>
      </c>
      <c r="AH265" s="85" t="s">
        <v>5719</v>
      </c>
      <c r="AI265" s="85">
        <v>2407283309064400</v>
      </c>
      <c r="AP265" s="85" t="s">
        <v>6559</v>
      </c>
      <c r="AQ265" s="85" t="s">
        <v>6560</v>
      </c>
      <c r="AS265" s="85" t="s">
        <v>6561</v>
      </c>
      <c r="AT265" s="85" t="s">
        <v>6562</v>
      </c>
      <c r="AU265" s="85" t="s">
        <v>6563</v>
      </c>
      <c r="AV265" s="85" t="s">
        <v>290</v>
      </c>
      <c r="AW265" s="85" t="s">
        <v>1339</v>
      </c>
      <c r="BB265" s="85" t="s">
        <v>6564</v>
      </c>
      <c r="BC265" s="85" t="s">
        <v>6565</v>
      </c>
      <c r="BD265" s="85" t="s">
        <v>6566</v>
      </c>
      <c r="BE265" s="85" t="s">
        <v>6567</v>
      </c>
      <c r="BI265" s="85" t="s">
        <v>4318</v>
      </c>
      <c r="CT265" s="85" t="s">
        <v>3144</v>
      </c>
      <c r="CU265" s="85" t="s">
        <v>4146</v>
      </c>
      <c r="CV265" s="85" t="s">
        <v>5271</v>
      </c>
      <c r="CW265" s="85" t="s">
        <v>3453</v>
      </c>
      <c r="CX265" s="85" t="s">
        <v>5270</v>
      </c>
    </row>
    <row r="266" spans="1:102" hidden="1" x14ac:dyDescent="0.2">
      <c r="A266" s="104">
        <v>45448</v>
      </c>
      <c r="B266" s="85" t="s">
        <v>6568</v>
      </c>
      <c r="C266" s="85" t="s">
        <v>3136</v>
      </c>
      <c r="D266" s="85" t="s">
        <v>3137</v>
      </c>
      <c r="E266" s="85" t="s">
        <v>6569</v>
      </c>
      <c r="F266" s="85" t="s">
        <v>945</v>
      </c>
      <c r="G266" s="85" t="s">
        <v>3457</v>
      </c>
      <c r="H266" s="85" t="s">
        <v>290</v>
      </c>
      <c r="I266" s="85" t="s">
        <v>3476</v>
      </c>
      <c r="J266" s="85" t="s">
        <v>3318</v>
      </c>
      <c r="K266" s="85" t="s">
        <v>3143</v>
      </c>
      <c r="L266" s="85" t="s">
        <v>3144</v>
      </c>
      <c r="M266" s="85" t="s">
        <v>4302</v>
      </c>
      <c r="Y266" s="85" t="s">
        <v>6570</v>
      </c>
      <c r="AA266" s="85" t="s">
        <v>6571</v>
      </c>
      <c r="AB266" s="85" t="s">
        <v>6572</v>
      </c>
      <c r="AC266" s="85" t="s">
        <v>6573</v>
      </c>
      <c r="AD266" s="85" t="s">
        <v>6574</v>
      </c>
      <c r="AE266" s="85" t="s">
        <v>6575</v>
      </c>
      <c r="AG266" s="85" t="s">
        <v>6576</v>
      </c>
      <c r="AL266" s="85" t="s">
        <v>6577</v>
      </c>
      <c r="AM266" s="85" t="s">
        <v>6578</v>
      </c>
      <c r="AR266" s="85" t="s">
        <v>6579</v>
      </c>
      <c r="AS266" s="85" t="s">
        <v>6580</v>
      </c>
      <c r="AU266" s="85" t="s">
        <v>6581</v>
      </c>
      <c r="AV266" s="85" t="s">
        <v>290</v>
      </c>
      <c r="AW266" s="85" t="s">
        <v>1339</v>
      </c>
      <c r="BA266" s="85" t="s">
        <v>6582</v>
      </c>
      <c r="BB266" s="85" t="s">
        <v>6583</v>
      </c>
      <c r="BC266" s="85" t="s">
        <v>6584</v>
      </c>
      <c r="BD266" s="85" t="s">
        <v>6585</v>
      </c>
      <c r="BE266" s="85" t="s">
        <v>6586</v>
      </c>
      <c r="BI266" s="85" t="s">
        <v>6587</v>
      </c>
      <c r="CT266" s="85" t="s">
        <v>3144</v>
      </c>
      <c r="CU266" s="85" t="s">
        <v>3151</v>
      </c>
      <c r="CW266" s="85" t="s">
        <v>3472</v>
      </c>
      <c r="CX266" s="85" t="s">
        <v>3318</v>
      </c>
    </row>
    <row r="267" spans="1:102" hidden="1" x14ac:dyDescent="0.2">
      <c r="A267" s="104">
        <v>45448</v>
      </c>
      <c r="B267" s="85" t="s">
        <v>6588</v>
      </c>
      <c r="C267" s="85" t="s">
        <v>3136</v>
      </c>
      <c r="D267" s="85" t="s">
        <v>3137</v>
      </c>
      <c r="E267" s="85" t="s">
        <v>6589</v>
      </c>
      <c r="F267" s="85" t="s">
        <v>6590</v>
      </c>
      <c r="G267" s="85" t="s">
        <v>3140</v>
      </c>
      <c r="H267" s="85" t="s">
        <v>416</v>
      </c>
      <c r="I267" s="85" t="s">
        <v>3266</v>
      </c>
      <c r="J267" s="85" t="s">
        <v>6354</v>
      </c>
      <c r="K267" s="85" t="s">
        <v>3143</v>
      </c>
      <c r="L267" s="85" t="s">
        <v>3144</v>
      </c>
      <c r="Y267" s="85" t="s">
        <v>6591</v>
      </c>
      <c r="AA267" s="85" t="s">
        <v>6592</v>
      </c>
      <c r="AB267" s="85" t="s">
        <v>3147</v>
      </c>
      <c r="AC267" s="85" t="s">
        <v>6593</v>
      </c>
      <c r="AD267" s="85" t="s">
        <v>6594</v>
      </c>
      <c r="AG267" s="85" t="s">
        <v>6595</v>
      </c>
      <c r="AP267" s="85" t="s">
        <v>6596</v>
      </c>
      <c r="AQ267" s="85" t="s">
        <v>6597</v>
      </c>
      <c r="AS267" s="85" t="s">
        <v>6598</v>
      </c>
      <c r="AT267" s="85" t="s">
        <v>6599</v>
      </c>
      <c r="AU267" s="85" t="s">
        <v>6600</v>
      </c>
      <c r="AV267" s="85" t="s">
        <v>416</v>
      </c>
      <c r="AW267" s="85" t="s">
        <v>1339</v>
      </c>
      <c r="AY267" s="85" t="s">
        <v>6601</v>
      </c>
      <c r="AZ267" s="85" t="s">
        <v>6602</v>
      </c>
      <c r="BA267" s="85" t="s">
        <v>6603</v>
      </c>
      <c r="BB267" s="85" t="s">
        <v>6604</v>
      </c>
      <c r="BC267" s="85" t="s">
        <v>6605</v>
      </c>
      <c r="BI267" s="85" t="s">
        <v>3150</v>
      </c>
      <c r="CT267" s="85" t="s">
        <v>3144</v>
      </c>
      <c r="CU267" s="85" t="s">
        <v>3151</v>
      </c>
      <c r="CW267" s="85" t="s">
        <v>3493</v>
      </c>
      <c r="CX267" s="85" t="s">
        <v>6354</v>
      </c>
    </row>
    <row r="268" spans="1:102" hidden="1" x14ac:dyDescent="0.2">
      <c r="A268" s="104">
        <v>45449</v>
      </c>
      <c r="B268" s="85" t="s">
        <v>6606</v>
      </c>
      <c r="C268" s="85" t="s">
        <v>3136</v>
      </c>
      <c r="D268" s="85" t="s">
        <v>3137</v>
      </c>
      <c r="E268" s="85" t="s">
        <v>6607</v>
      </c>
      <c r="F268" s="85" t="s">
        <v>6608</v>
      </c>
      <c r="G268" s="85" t="s">
        <v>3140</v>
      </c>
      <c r="H268" s="85" t="s">
        <v>678</v>
      </c>
      <c r="I268" s="85" t="s">
        <v>3517</v>
      </c>
      <c r="J268" s="85" t="s">
        <v>3168</v>
      </c>
      <c r="K268" s="85" t="s">
        <v>3143</v>
      </c>
      <c r="L268" s="85" t="s">
        <v>3144</v>
      </c>
      <c r="Y268" s="85" t="s">
        <v>6609</v>
      </c>
      <c r="AA268" s="85" t="s">
        <v>6610</v>
      </c>
      <c r="AB268" s="85" t="s">
        <v>3147</v>
      </c>
      <c r="AC268" s="85" t="s">
        <v>6611</v>
      </c>
      <c r="AD268" s="85" t="s">
        <v>6612</v>
      </c>
      <c r="AV268" s="85" t="s">
        <v>3147</v>
      </c>
      <c r="AW268" s="85" t="s">
        <v>3147</v>
      </c>
      <c r="BI268" s="85" t="s">
        <v>3150</v>
      </c>
      <c r="CT268" s="85" t="s">
        <v>3144</v>
      </c>
      <c r="CU268" s="85" t="s">
        <v>3151</v>
      </c>
      <c r="CW268" s="85" t="s">
        <v>3152</v>
      </c>
      <c r="CX268" s="85" t="s">
        <v>3162</v>
      </c>
    </row>
    <row r="269" spans="1:102" hidden="1" x14ac:dyDescent="0.2">
      <c r="A269" s="104">
        <v>45449</v>
      </c>
      <c r="B269" s="85" t="s">
        <v>6613</v>
      </c>
      <c r="C269" s="85" t="s">
        <v>3136</v>
      </c>
      <c r="D269" s="85" t="s">
        <v>3137</v>
      </c>
      <c r="E269" s="85" t="s">
        <v>6614</v>
      </c>
      <c r="F269" s="85" t="s">
        <v>6615</v>
      </c>
      <c r="G269" s="85" t="s">
        <v>3197</v>
      </c>
      <c r="H269" s="85" t="s">
        <v>416</v>
      </c>
      <c r="I269" s="85" t="s">
        <v>3198</v>
      </c>
      <c r="J269" s="85" t="s">
        <v>3168</v>
      </c>
      <c r="K269" s="85" t="s">
        <v>3143</v>
      </c>
      <c r="L269" s="85" t="s">
        <v>3144</v>
      </c>
      <c r="X269" s="85" t="s">
        <v>6616</v>
      </c>
      <c r="Y269" s="85" t="s">
        <v>6617</v>
      </c>
      <c r="AA269" s="85" t="s">
        <v>6618</v>
      </c>
      <c r="AB269" s="85" t="s">
        <v>3147</v>
      </c>
      <c r="AC269" s="85" t="s">
        <v>6619</v>
      </c>
      <c r="AD269" s="85" t="s">
        <v>6620</v>
      </c>
      <c r="AH269" s="85" t="s">
        <v>6621</v>
      </c>
      <c r="AI269" s="85">
        <v>2511563223074140</v>
      </c>
      <c r="AV269" s="85" t="s">
        <v>3147</v>
      </c>
      <c r="AW269" s="85" t="s">
        <v>3147</v>
      </c>
      <c r="BD269" s="85" t="s">
        <v>6622</v>
      </c>
      <c r="BE269" s="85" t="s">
        <v>6623</v>
      </c>
      <c r="BI269" s="85" t="s">
        <v>3150</v>
      </c>
      <c r="CT269" s="85" t="s">
        <v>3144</v>
      </c>
      <c r="CU269" s="85" t="s">
        <v>4972</v>
      </c>
      <c r="CW269" s="85" t="s">
        <v>6624</v>
      </c>
      <c r="CX269" s="85" t="s">
        <v>6625</v>
      </c>
    </row>
    <row r="270" spans="1:102" hidden="1" x14ac:dyDescent="0.2">
      <c r="A270" s="104">
        <v>45449</v>
      </c>
      <c r="B270" s="85" t="s">
        <v>6626</v>
      </c>
      <c r="C270" s="85" t="s">
        <v>3136</v>
      </c>
      <c r="D270" s="85" t="s">
        <v>3137</v>
      </c>
      <c r="E270" s="85" t="s">
        <v>6627</v>
      </c>
      <c r="F270" s="85" t="s">
        <v>6628</v>
      </c>
      <c r="G270" s="85" t="s">
        <v>3255</v>
      </c>
      <c r="H270" s="85" t="s">
        <v>290</v>
      </c>
      <c r="I270" s="85" t="s">
        <v>3256</v>
      </c>
      <c r="J270" s="85" t="s">
        <v>3142</v>
      </c>
      <c r="K270" s="85" t="s">
        <v>3143</v>
      </c>
      <c r="L270" s="85" t="s">
        <v>3144</v>
      </c>
      <c r="Y270" s="85" t="s">
        <v>6629</v>
      </c>
      <c r="AA270" s="85" t="s">
        <v>6630</v>
      </c>
      <c r="AB270" s="85" t="s">
        <v>3147</v>
      </c>
      <c r="AC270" s="85" t="s">
        <v>6631</v>
      </c>
      <c r="AD270" s="85" t="s">
        <v>6632</v>
      </c>
      <c r="AV270" s="85" t="s">
        <v>3147</v>
      </c>
      <c r="AW270" s="85" t="s">
        <v>3147</v>
      </c>
      <c r="BI270" s="85" t="s">
        <v>3150</v>
      </c>
      <c r="CT270" s="85" t="s">
        <v>3144</v>
      </c>
      <c r="CU270" s="85" t="s">
        <v>3151</v>
      </c>
      <c r="CW270" s="85" t="s">
        <v>3152</v>
      </c>
      <c r="CX270" s="85" t="s">
        <v>3142</v>
      </c>
    </row>
    <row r="271" spans="1:102" hidden="1" x14ac:dyDescent="0.2">
      <c r="A271" s="104">
        <v>45449</v>
      </c>
      <c r="B271" s="85" t="s">
        <v>6633</v>
      </c>
      <c r="C271" s="85" t="s">
        <v>3136</v>
      </c>
      <c r="D271" s="85" t="s">
        <v>3137</v>
      </c>
      <c r="E271" s="85" t="s">
        <v>6634</v>
      </c>
      <c r="F271" s="85" t="s">
        <v>6635</v>
      </c>
      <c r="G271" s="85" t="s">
        <v>3156</v>
      </c>
      <c r="H271" s="85" t="s">
        <v>416</v>
      </c>
      <c r="I271" s="85" t="s">
        <v>527</v>
      </c>
      <c r="J271" s="85" t="s">
        <v>3168</v>
      </c>
      <c r="K271" s="85" t="s">
        <v>3143</v>
      </c>
      <c r="L271" s="85" t="s">
        <v>3144</v>
      </c>
      <c r="Y271" s="85" t="s">
        <v>6636</v>
      </c>
      <c r="AA271" s="85" t="s">
        <v>6637</v>
      </c>
      <c r="AB271" s="85" t="s">
        <v>3147</v>
      </c>
      <c r="AC271" s="85" t="s">
        <v>6638</v>
      </c>
      <c r="AD271" s="85" t="s">
        <v>6639</v>
      </c>
      <c r="AH271" s="85">
        <v>2167183701012620</v>
      </c>
      <c r="AI271" s="85">
        <v>2148212313073020</v>
      </c>
      <c r="AV271" s="85" t="s">
        <v>3147</v>
      </c>
      <c r="AW271" s="85" t="s">
        <v>3147</v>
      </c>
      <c r="BI271" s="85" t="s">
        <v>3150</v>
      </c>
      <c r="CT271" s="85" t="s">
        <v>3144</v>
      </c>
      <c r="CU271" s="85" t="s">
        <v>3151</v>
      </c>
      <c r="CW271" s="85" t="s">
        <v>3152</v>
      </c>
      <c r="CX271" s="85" t="s">
        <v>3162</v>
      </c>
    </row>
    <row r="272" spans="1:102" hidden="1" x14ac:dyDescent="0.2">
      <c r="A272" s="104">
        <v>45449</v>
      </c>
      <c r="B272" s="85" t="s">
        <v>6640</v>
      </c>
      <c r="C272" s="85" t="s">
        <v>3136</v>
      </c>
      <c r="D272" s="85" t="s">
        <v>3137</v>
      </c>
      <c r="E272" s="85" t="s">
        <v>6641</v>
      </c>
      <c r="F272" s="85" t="s">
        <v>6642</v>
      </c>
      <c r="G272" s="85" t="s">
        <v>3432</v>
      </c>
      <c r="H272" s="85" t="s">
        <v>290</v>
      </c>
      <c r="I272" s="85" t="s">
        <v>3256</v>
      </c>
      <c r="J272" s="85" t="s">
        <v>3377</v>
      </c>
      <c r="K272" s="85" t="s">
        <v>3143</v>
      </c>
      <c r="L272" s="85" t="s">
        <v>3144</v>
      </c>
      <c r="Y272" s="85" t="s">
        <v>6643</v>
      </c>
      <c r="AB272" s="85" t="s">
        <v>3147</v>
      </c>
      <c r="AC272" s="85" t="s">
        <v>3147</v>
      </c>
      <c r="AP272" s="85" t="s">
        <v>6644</v>
      </c>
      <c r="AV272" s="85" t="s">
        <v>3147</v>
      </c>
      <c r="AW272" s="85" t="s">
        <v>3147</v>
      </c>
      <c r="BI272" s="85" t="s">
        <v>3150</v>
      </c>
      <c r="CT272" s="85" t="s">
        <v>3144</v>
      </c>
      <c r="CU272" s="85" t="s">
        <v>3151</v>
      </c>
      <c r="CW272" s="85" t="s">
        <v>3152</v>
      </c>
      <c r="CX272" s="85" t="s">
        <v>3377</v>
      </c>
    </row>
    <row r="273" spans="1:102" hidden="1" x14ac:dyDescent="0.2">
      <c r="A273" s="104">
        <v>45449</v>
      </c>
      <c r="B273" s="85" t="s">
        <v>6645</v>
      </c>
      <c r="C273" s="85" t="s">
        <v>3136</v>
      </c>
      <c r="D273" s="85" t="s">
        <v>3137</v>
      </c>
      <c r="E273" s="85" t="s">
        <v>6646</v>
      </c>
      <c r="F273" s="85" t="s">
        <v>6647</v>
      </c>
      <c r="G273" s="85" t="s">
        <v>3197</v>
      </c>
      <c r="H273" s="85" t="s">
        <v>290</v>
      </c>
      <c r="I273" s="85" t="s">
        <v>4937</v>
      </c>
      <c r="J273" s="85" t="s">
        <v>3292</v>
      </c>
      <c r="K273" s="85" t="s">
        <v>3143</v>
      </c>
      <c r="L273" s="85" t="s">
        <v>3144</v>
      </c>
      <c r="Y273" s="85" t="s">
        <v>6648</v>
      </c>
      <c r="AA273" s="85" t="s">
        <v>6649</v>
      </c>
      <c r="AB273" s="85" t="s">
        <v>3147</v>
      </c>
      <c r="AC273" s="85" t="s">
        <v>6650</v>
      </c>
      <c r="AD273" s="85" t="s">
        <v>6651</v>
      </c>
      <c r="AH273" s="85" t="s">
        <v>6652</v>
      </c>
      <c r="AI273" s="85">
        <v>3214364556061420</v>
      </c>
      <c r="AV273" s="85" t="s">
        <v>3147</v>
      </c>
      <c r="AW273" s="85" t="s">
        <v>3147</v>
      </c>
      <c r="BI273" s="85" t="s">
        <v>3150</v>
      </c>
      <c r="CT273" s="85" t="s">
        <v>3144</v>
      </c>
      <c r="CU273" s="85" t="s">
        <v>3151</v>
      </c>
      <c r="CW273" s="85" t="s">
        <v>3152</v>
      </c>
      <c r="CX273" s="85" t="s">
        <v>3292</v>
      </c>
    </row>
    <row r="274" spans="1:102" hidden="1" x14ac:dyDescent="0.2">
      <c r="A274" s="104">
        <v>45449</v>
      </c>
      <c r="B274" s="85" t="s">
        <v>6653</v>
      </c>
      <c r="C274" s="85" t="s">
        <v>3136</v>
      </c>
      <c r="D274" s="85" t="s">
        <v>3137</v>
      </c>
      <c r="E274" s="85" t="s">
        <v>6654</v>
      </c>
      <c r="F274" s="85" t="s">
        <v>6655</v>
      </c>
      <c r="G274" s="85" t="s">
        <v>3197</v>
      </c>
      <c r="H274" s="85" t="s">
        <v>416</v>
      </c>
      <c r="I274" s="85" t="s">
        <v>3198</v>
      </c>
      <c r="J274" s="85" t="s">
        <v>3168</v>
      </c>
      <c r="K274" s="85" t="s">
        <v>3143</v>
      </c>
      <c r="L274" s="85" t="s">
        <v>3144</v>
      </c>
      <c r="Y274" s="85" t="s">
        <v>6656</v>
      </c>
      <c r="AA274" s="85" t="s">
        <v>6657</v>
      </c>
      <c r="AB274" s="85" t="s">
        <v>3147</v>
      </c>
      <c r="AC274" s="85" t="s">
        <v>6658</v>
      </c>
      <c r="AD274" s="85" t="s">
        <v>6659</v>
      </c>
      <c r="AH274" s="85">
        <v>2.1031901040623002E+25</v>
      </c>
      <c r="AI274" s="85">
        <v>2504399710095020</v>
      </c>
      <c r="AV274" s="85" t="s">
        <v>3147</v>
      </c>
      <c r="AW274" s="85" t="s">
        <v>3147</v>
      </c>
      <c r="BI274" s="85" t="s">
        <v>3150</v>
      </c>
      <c r="CT274" s="85" t="s">
        <v>3144</v>
      </c>
      <c r="CU274" s="85" t="s">
        <v>3151</v>
      </c>
      <c r="CW274" s="85" t="s">
        <v>3152</v>
      </c>
      <c r="CX274" s="85" t="s">
        <v>3162</v>
      </c>
    </row>
    <row r="275" spans="1:102" hidden="1" x14ac:dyDescent="0.2">
      <c r="A275" s="104">
        <v>45449</v>
      </c>
      <c r="B275" s="85" t="s">
        <v>6660</v>
      </c>
      <c r="C275" s="85" t="s">
        <v>3136</v>
      </c>
      <c r="D275" s="85" t="s">
        <v>3137</v>
      </c>
      <c r="E275" s="85" t="s">
        <v>6661</v>
      </c>
      <c r="F275" s="85" t="s">
        <v>3147</v>
      </c>
      <c r="G275" s="85" t="s">
        <v>3156</v>
      </c>
      <c r="H275" s="85" t="s">
        <v>290</v>
      </c>
      <c r="I275" s="85" t="s">
        <v>6662</v>
      </c>
      <c r="J275" s="85" t="s">
        <v>3184</v>
      </c>
      <c r="K275" s="85" t="s">
        <v>3143</v>
      </c>
      <c r="L275" s="85" t="s">
        <v>3144</v>
      </c>
      <c r="Y275" s="85" t="s">
        <v>6663</v>
      </c>
      <c r="AA275" s="85" t="s">
        <v>6664</v>
      </c>
      <c r="AB275" s="85" t="s">
        <v>3147</v>
      </c>
      <c r="AC275" s="85" t="s">
        <v>6665</v>
      </c>
      <c r="AD275" s="85" t="s">
        <v>6666</v>
      </c>
      <c r="AH275" s="85" t="s">
        <v>6667</v>
      </c>
      <c r="AI275" s="85" t="s">
        <v>6668</v>
      </c>
      <c r="AV275" s="85" t="s">
        <v>3147</v>
      </c>
      <c r="AW275" s="85" t="s">
        <v>3147</v>
      </c>
      <c r="BI275" s="85" t="s">
        <v>3207</v>
      </c>
      <c r="CT275" s="85" t="s">
        <v>3144</v>
      </c>
      <c r="CU275" s="85" t="s">
        <v>3151</v>
      </c>
      <c r="CW275" s="85" t="s">
        <v>3152</v>
      </c>
      <c r="CX275" s="85" t="s">
        <v>3184</v>
      </c>
    </row>
    <row r="276" spans="1:102" hidden="1" x14ac:dyDescent="0.2">
      <c r="A276" s="104">
        <v>45449</v>
      </c>
      <c r="B276" s="85" t="s">
        <v>6669</v>
      </c>
      <c r="C276" s="85" t="s">
        <v>3136</v>
      </c>
      <c r="D276" s="85" t="s">
        <v>3137</v>
      </c>
      <c r="E276" s="85" t="s">
        <v>6670</v>
      </c>
      <c r="F276" s="85" t="s">
        <v>3147</v>
      </c>
      <c r="G276" s="85" t="s">
        <v>3140</v>
      </c>
      <c r="H276" s="85" t="s">
        <v>416</v>
      </c>
      <c r="I276" s="85" t="s">
        <v>4127</v>
      </c>
      <c r="J276" s="85" t="s">
        <v>4337</v>
      </c>
      <c r="K276" s="85" t="s">
        <v>3143</v>
      </c>
      <c r="L276" s="85" t="s">
        <v>3144</v>
      </c>
      <c r="Y276" s="85" t="s">
        <v>6671</v>
      </c>
      <c r="AA276" s="85" t="s">
        <v>6672</v>
      </c>
      <c r="AB276" s="85" t="s">
        <v>3147</v>
      </c>
      <c r="AC276" s="85" t="s">
        <v>6673</v>
      </c>
      <c r="AD276" s="85" t="s">
        <v>6674</v>
      </c>
      <c r="AV276" s="85" t="s">
        <v>3147</v>
      </c>
      <c r="AW276" s="85" t="s">
        <v>3147</v>
      </c>
      <c r="BI276" s="85" t="s">
        <v>3207</v>
      </c>
      <c r="CT276" s="85" t="s">
        <v>3144</v>
      </c>
      <c r="CU276" s="85" t="s">
        <v>3151</v>
      </c>
      <c r="CW276" s="85" t="s">
        <v>3152</v>
      </c>
      <c r="CX276" s="85" t="s">
        <v>4337</v>
      </c>
    </row>
    <row r="277" spans="1:102" hidden="1" x14ac:dyDescent="0.2">
      <c r="A277" s="104">
        <v>45449</v>
      </c>
      <c r="B277" s="85" t="s">
        <v>6675</v>
      </c>
      <c r="C277" s="85" t="s">
        <v>3136</v>
      </c>
      <c r="D277" s="85" t="s">
        <v>3137</v>
      </c>
      <c r="E277" s="85" t="s">
        <v>6676</v>
      </c>
      <c r="F277" s="85" t="s">
        <v>3147</v>
      </c>
      <c r="G277" s="85" t="s">
        <v>3197</v>
      </c>
      <c r="H277" s="85" t="s">
        <v>290</v>
      </c>
      <c r="I277" s="85" t="s">
        <v>527</v>
      </c>
      <c r="J277" s="85" t="s">
        <v>4428</v>
      </c>
      <c r="K277" s="85" t="s">
        <v>3143</v>
      </c>
      <c r="L277" s="85" t="s">
        <v>3144</v>
      </c>
      <c r="Y277" s="85" t="s">
        <v>6677</v>
      </c>
      <c r="AA277" s="85" t="s">
        <v>6678</v>
      </c>
      <c r="AB277" s="85" t="s">
        <v>3147</v>
      </c>
      <c r="AC277" s="85" t="s">
        <v>6679</v>
      </c>
      <c r="AD277" s="85" t="s">
        <v>6680</v>
      </c>
      <c r="AV277" s="85" t="s">
        <v>3147</v>
      </c>
      <c r="AW277" s="85" t="s">
        <v>3147</v>
      </c>
      <c r="BI277" s="85" t="s">
        <v>3207</v>
      </c>
      <c r="CT277" s="85" t="s">
        <v>3144</v>
      </c>
      <c r="CU277" s="85" t="s">
        <v>3151</v>
      </c>
      <c r="CW277" s="85" t="s">
        <v>3152</v>
      </c>
      <c r="CX277" s="85" t="s">
        <v>4428</v>
      </c>
    </row>
    <row r="278" spans="1:102" hidden="1" x14ac:dyDescent="0.2">
      <c r="A278" s="104">
        <v>45449</v>
      </c>
      <c r="B278" s="85" t="s">
        <v>6681</v>
      </c>
      <c r="C278" s="85" t="s">
        <v>3136</v>
      </c>
      <c r="D278" s="85" t="s">
        <v>3137</v>
      </c>
      <c r="E278" s="85" t="s">
        <v>6682</v>
      </c>
      <c r="F278" s="85" t="s">
        <v>3147</v>
      </c>
      <c r="G278" s="85" t="s">
        <v>3197</v>
      </c>
      <c r="H278" s="85" t="s">
        <v>290</v>
      </c>
      <c r="I278" s="85" t="s">
        <v>6683</v>
      </c>
      <c r="J278" s="85" t="s">
        <v>4378</v>
      </c>
      <c r="K278" s="85" t="s">
        <v>3143</v>
      </c>
      <c r="L278" s="85" t="s">
        <v>3144</v>
      </c>
      <c r="Y278" s="85" t="s">
        <v>6684</v>
      </c>
      <c r="AA278" s="85" t="s">
        <v>6685</v>
      </c>
      <c r="AB278" s="85" t="s">
        <v>3147</v>
      </c>
      <c r="AC278" s="85" t="s">
        <v>6686</v>
      </c>
      <c r="AD278" s="85" t="s">
        <v>6687</v>
      </c>
      <c r="AV278" s="85" t="s">
        <v>3147</v>
      </c>
      <c r="AW278" s="85" t="s">
        <v>3147</v>
      </c>
      <c r="BI278" s="85" t="s">
        <v>3207</v>
      </c>
      <c r="CT278" s="85" t="s">
        <v>3144</v>
      </c>
      <c r="CU278" s="85" t="s">
        <v>3151</v>
      </c>
      <c r="CW278" s="85" t="s">
        <v>3152</v>
      </c>
      <c r="CX278" s="85" t="s">
        <v>4378</v>
      </c>
    </row>
    <row r="279" spans="1:102" hidden="1" x14ac:dyDescent="0.2">
      <c r="A279" s="104">
        <v>45449</v>
      </c>
      <c r="B279" s="85" t="s">
        <v>6688</v>
      </c>
      <c r="C279" s="85" t="s">
        <v>3136</v>
      </c>
      <c r="D279" s="85" t="s">
        <v>3137</v>
      </c>
      <c r="E279" s="85" t="s">
        <v>6689</v>
      </c>
      <c r="F279" s="85" t="s">
        <v>3147</v>
      </c>
      <c r="G279" s="85" t="s">
        <v>3197</v>
      </c>
      <c r="H279" s="85" t="s">
        <v>290</v>
      </c>
      <c r="I279" s="85" t="s">
        <v>529</v>
      </c>
      <c r="J279" s="85" t="s">
        <v>6690</v>
      </c>
      <c r="K279" s="85" t="s">
        <v>3143</v>
      </c>
      <c r="L279" s="85" t="s">
        <v>3144</v>
      </c>
      <c r="X279" s="85" t="s">
        <v>6691</v>
      </c>
      <c r="Y279" s="85" t="s">
        <v>6692</v>
      </c>
      <c r="AB279" s="85" t="s">
        <v>3147</v>
      </c>
      <c r="AC279" s="85" t="s">
        <v>3147</v>
      </c>
      <c r="AV279" s="85" t="s">
        <v>3147</v>
      </c>
      <c r="AW279" s="85" t="s">
        <v>3147</v>
      </c>
      <c r="BD279" s="85" t="s">
        <v>6693</v>
      </c>
      <c r="BE279" s="85" t="s">
        <v>6694</v>
      </c>
      <c r="BI279" s="85" t="s">
        <v>3207</v>
      </c>
      <c r="CT279" s="85" t="s">
        <v>3144</v>
      </c>
      <c r="CU279" s="85" t="s">
        <v>4972</v>
      </c>
      <c r="CW279" s="85" t="s">
        <v>6624</v>
      </c>
      <c r="CX279" s="85" t="s">
        <v>6691</v>
      </c>
    </row>
    <row r="280" spans="1:102" hidden="1" x14ac:dyDescent="0.2">
      <c r="A280" s="104">
        <v>45449</v>
      </c>
      <c r="B280" s="85" t="s">
        <v>6695</v>
      </c>
      <c r="C280" s="85" t="s">
        <v>3136</v>
      </c>
      <c r="D280" s="85" t="s">
        <v>3137</v>
      </c>
      <c r="E280" s="85" t="s">
        <v>6696</v>
      </c>
      <c r="F280" s="85" t="s">
        <v>3147</v>
      </c>
      <c r="G280" s="85" t="s">
        <v>3255</v>
      </c>
      <c r="H280" s="85" t="s">
        <v>290</v>
      </c>
      <c r="I280" s="85" t="s">
        <v>3555</v>
      </c>
      <c r="J280" s="85" t="s">
        <v>3142</v>
      </c>
      <c r="K280" s="85" t="s">
        <v>3143</v>
      </c>
      <c r="L280" s="85" t="s">
        <v>3144</v>
      </c>
      <c r="Y280" s="85" t="s">
        <v>6697</v>
      </c>
      <c r="AA280" s="85" t="s">
        <v>6698</v>
      </c>
      <c r="AB280" s="85" t="s">
        <v>3147</v>
      </c>
      <c r="AC280" s="85" t="s">
        <v>6699</v>
      </c>
      <c r="AD280" s="85" t="s">
        <v>6700</v>
      </c>
      <c r="AV280" s="85" t="s">
        <v>3147</v>
      </c>
      <c r="AW280" s="85" t="s">
        <v>3147</v>
      </c>
      <c r="BI280" s="85" t="s">
        <v>3207</v>
      </c>
      <c r="CT280" s="85" t="s">
        <v>3144</v>
      </c>
      <c r="CU280" s="85" t="s">
        <v>3151</v>
      </c>
      <c r="CW280" s="85" t="s">
        <v>3152</v>
      </c>
      <c r="CX280" s="85" t="s">
        <v>3142</v>
      </c>
    </row>
    <row r="281" spans="1:102" hidden="1" x14ac:dyDescent="0.2">
      <c r="A281" s="104">
        <v>45449</v>
      </c>
      <c r="B281" s="85" t="s">
        <v>6701</v>
      </c>
      <c r="C281" s="85" t="s">
        <v>3136</v>
      </c>
      <c r="D281" s="85" t="s">
        <v>3137</v>
      </c>
      <c r="E281" s="85" t="s">
        <v>6702</v>
      </c>
      <c r="F281" s="85" t="s">
        <v>3147</v>
      </c>
      <c r="G281" s="85" t="s">
        <v>3156</v>
      </c>
      <c r="H281" s="85" t="s">
        <v>290</v>
      </c>
      <c r="I281" s="85" t="s">
        <v>3188</v>
      </c>
      <c r="J281" s="85" t="s">
        <v>3199</v>
      </c>
      <c r="K281" s="85" t="s">
        <v>3143</v>
      </c>
      <c r="L281" s="85" t="s">
        <v>3144</v>
      </c>
      <c r="Y281" s="85" t="s">
        <v>6703</v>
      </c>
      <c r="AA281" s="85" t="s">
        <v>6704</v>
      </c>
      <c r="AB281" s="85" t="s">
        <v>3147</v>
      </c>
      <c r="AC281" s="85" t="s">
        <v>6705</v>
      </c>
      <c r="AD281" s="85" t="s">
        <v>6706</v>
      </c>
      <c r="AH281" s="85" t="s">
        <v>6707</v>
      </c>
      <c r="AI281" s="85" t="s">
        <v>6708</v>
      </c>
      <c r="AV281" s="85" t="s">
        <v>3147</v>
      </c>
      <c r="AW281" s="85" t="s">
        <v>3147</v>
      </c>
      <c r="BI281" s="85" t="s">
        <v>3207</v>
      </c>
      <c r="CT281" s="85" t="s">
        <v>3144</v>
      </c>
      <c r="CU281" s="85" t="s">
        <v>3151</v>
      </c>
      <c r="CW281" s="85" t="s">
        <v>3152</v>
      </c>
      <c r="CX281" s="85" t="s">
        <v>3199</v>
      </c>
    </row>
    <row r="282" spans="1:102" hidden="1" x14ac:dyDescent="0.2">
      <c r="A282" s="104">
        <v>45449</v>
      </c>
      <c r="B282" s="85" t="s">
        <v>6709</v>
      </c>
      <c r="C282" s="85" t="s">
        <v>3136</v>
      </c>
      <c r="D282" s="85" t="s">
        <v>3137</v>
      </c>
      <c r="E282" s="85" t="s">
        <v>6710</v>
      </c>
      <c r="F282" s="85" t="s">
        <v>3147</v>
      </c>
      <c r="G282" s="85" t="s">
        <v>3156</v>
      </c>
      <c r="H282" s="85" t="s">
        <v>290</v>
      </c>
      <c r="I282" s="85" t="s">
        <v>527</v>
      </c>
      <c r="J282" s="85" t="s">
        <v>3199</v>
      </c>
      <c r="K282" s="85" t="s">
        <v>3143</v>
      </c>
      <c r="L282" s="85" t="s">
        <v>3144</v>
      </c>
      <c r="Y282" s="85" t="s">
        <v>6711</v>
      </c>
      <c r="AA282" s="85" t="s">
        <v>6712</v>
      </c>
      <c r="AB282" s="85" t="s">
        <v>3147</v>
      </c>
      <c r="AC282" s="85" t="s">
        <v>6713</v>
      </c>
      <c r="AD282" s="85" t="s">
        <v>6714</v>
      </c>
      <c r="AH282" s="85" t="s">
        <v>6715</v>
      </c>
      <c r="AI282" s="85" t="s">
        <v>6716</v>
      </c>
      <c r="AV282" s="85" t="s">
        <v>3147</v>
      </c>
      <c r="AW282" s="85" t="s">
        <v>3147</v>
      </c>
      <c r="BI282" s="85" t="s">
        <v>3207</v>
      </c>
      <c r="CT282" s="85" t="s">
        <v>3144</v>
      </c>
      <c r="CU282" s="85" t="s">
        <v>3151</v>
      </c>
      <c r="CW282" s="85" t="s">
        <v>3152</v>
      </c>
      <c r="CX282" s="85" t="s">
        <v>3199</v>
      </c>
    </row>
    <row r="283" spans="1:102" hidden="1" x14ac:dyDescent="0.2">
      <c r="A283" s="104">
        <v>45449</v>
      </c>
      <c r="B283" s="85" t="s">
        <v>6717</v>
      </c>
      <c r="C283" s="85" t="s">
        <v>3136</v>
      </c>
      <c r="D283" s="85" t="s">
        <v>3137</v>
      </c>
      <c r="E283" s="85" t="s">
        <v>6718</v>
      </c>
      <c r="F283" s="85" t="s">
        <v>3147</v>
      </c>
      <c r="G283" s="85" t="s">
        <v>3255</v>
      </c>
      <c r="H283" s="85" t="s">
        <v>290</v>
      </c>
      <c r="I283" s="85" t="s">
        <v>3555</v>
      </c>
      <c r="J283" s="85" t="s">
        <v>3142</v>
      </c>
      <c r="K283" s="85" t="s">
        <v>3143</v>
      </c>
      <c r="L283" s="85" t="s">
        <v>3144</v>
      </c>
      <c r="Y283" s="85" t="s">
        <v>6719</v>
      </c>
      <c r="AA283" s="85" t="s">
        <v>6720</v>
      </c>
      <c r="AB283" s="85" t="s">
        <v>3147</v>
      </c>
      <c r="AC283" s="85" t="s">
        <v>6721</v>
      </c>
      <c r="AD283" s="85" t="s">
        <v>6722</v>
      </c>
      <c r="AV283" s="85" t="s">
        <v>3147</v>
      </c>
      <c r="AW283" s="85" t="s">
        <v>3147</v>
      </c>
      <c r="BI283" s="85" t="s">
        <v>3207</v>
      </c>
      <c r="CT283" s="85" t="s">
        <v>3144</v>
      </c>
      <c r="CU283" s="85" t="s">
        <v>3151</v>
      </c>
      <c r="CW283" s="85" t="s">
        <v>3152</v>
      </c>
      <c r="CX283" s="85" t="s">
        <v>3142</v>
      </c>
    </row>
    <row r="284" spans="1:102" hidden="1" x14ac:dyDescent="0.2">
      <c r="A284" s="104">
        <v>45449</v>
      </c>
      <c r="B284" s="85" t="s">
        <v>6723</v>
      </c>
      <c r="C284" s="85" t="s">
        <v>3136</v>
      </c>
      <c r="D284" s="85" t="s">
        <v>3137</v>
      </c>
      <c r="E284" s="85" t="s">
        <v>6724</v>
      </c>
      <c r="F284" s="85" t="s">
        <v>3147</v>
      </c>
      <c r="G284" s="85" t="s">
        <v>3197</v>
      </c>
      <c r="H284" s="85" t="s">
        <v>290</v>
      </c>
      <c r="I284" s="85" t="s">
        <v>6683</v>
      </c>
      <c r="J284" s="85" t="s">
        <v>3199</v>
      </c>
      <c r="K284" s="85" t="s">
        <v>3143</v>
      </c>
      <c r="L284" s="85" t="s">
        <v>3144</v>
      </c>
      <c r="Y284" s="85" t="s">
        <v>6725</v>
      </c>
      <c r="AA284" s="85" t="s">
        <v>6726</v>
      </c>
      <c r="AB284" s="85" t="s">
        <v>3147</v>
      </c>
      <c r="AC284" s="85" t="s">
        <v>6727</v>
      </c>
      <c r="AD284" s="85" t="s">
        <v>6728</v>
      </c>
      <c r="AH284" s="85" t="s">
        <v>6729</v>
      </c>
      <c r="AI284" s="85" t="s">
        <v>6730</v>
      </c>
      <c r="AV284" s="85" t="s">
        <v>3147</v>
      </c>
      <c r="AW284" s="85" t="s">
        <v>3147</v>
      </c>
      <c r="BI284" s="85" t="s">
        <v>3207</v>
      </c>
      <c r="CT284" s="85" t="s">
        <v>3144</v>
      </c>
      <c r="CU284" s="85" t="s">
        <v>3151</v>
      </c>
      <c r="CW284" s="85" t="s">
        <v>3152</v>
      </c>
      <c r="CX284" s="85" t="s">
        <v>3199</v>
      </c>
    </row>
    <row r="285" spans="1:102" hidden="1" x14ac:dyDescent="0.2">
      <c r="A285" s="104">
        <v>45449</v>
      </c>
      <c r="B285" s="85" t="s">
        <v>6731</v>
      </c>
      <c r="C285" s="85" t="s">
        <v>3136</v>
      </c>
      <c r="D285" s="85" t="s">
        <v>3137</v>
      </c>
      <c r="E285" s="85" t="s">
        <v>6732</v>
      </c>
      <c r="F285" s="85" t="s">
        <v>6733</v>
      </c>
      <c r="G285" s="85" t="s">
        <v>3140</v>
      </c>
      <c r="H285" s="85" t="s">
        <v>416</v>
      </c>
      <c r="I285" s="85" t="s">
        <v>4127</v>
      </c>
      <c r="J285" s="85" t="s">
        <v>4337</v>
      </c>
      <c r="K285" s="85" t="s">
        <v>3143</v>
      </c>
      <c r="L285" s="85" t="s">
        <v>3144</v>
      </c>
      <c r="Y285" s="85" t="s">
        <v>6734</v>
      </c>
      <c r="AA285" s="85" t="s">
        <v>6735</v>
      </c>
      <c r="AB285" s="85" t="s">
        <v>3147</v>
      </c>
      <c r="AC285" s="85" t="s">
        <v>6736</v>
      </c>
      <c r="AD285" s="85" t="s">
        <v>6737</v>
      </c>
      <c r="AV285" s="85" t="s">
        <v>3147</v>
      </c>
      <c r="AW285" s="85" t="s">
        <v>3147</v>
      </c>
      <c r="BI285" s="85" t="s">
        <v>3390</v>
      </c>
      <c r="CT285" s="85" t="s">
        <v>3144</v>
      </c>
      <c r="CU285" s="85" t="s">
        <v>3151</v>
      </c>
      <c r="CW285" s="85" t="s">
        <v>3152</v>
      </c>
      <c r="CX285" s="85" t="s">
        <v>6738</v>
      </c>
    </row>
    <row r="286" spans="1:102" hidden="1" x14ac:dyDescent="0.2">
      <c r="A286" s="104">
        <v>45449</v>
      </c>
      <c r="B286" s="85" t="s">
        <v>6739</v>
      </c>
      <c r="C286" s="85" t="s">
        <v>3136</v>
      </c>
      <c r="D286" s="85" t="s">
        <v>3137</v>
      </c>
      <c r="E286" s="85" t="s">
        <v>6740</v>
      </c>
      <c r="F286" s="85" t="s">
        <v>6741</v>
      </c>
      <c r="G286" s="85" t="s">
        <v>3140</v>
      </c>
      <c r="H286" s="85" t="s">
        <v>416</v>
      </c>
      <c r="I286" s="85" t="s">
        <v>3317</v>
      </c>
      <c r="J286" s="85" t="s">
        <v>4337</v>
      </c>
      <c r="K286" s="85" t="s">
        <v>3143</v>
      </c>
      <c r="L286" s="85" t="s">
        <v>3144</v>
      </c>
      <c r="Y286" s="85" t="s">
        <v>6742</v>
      </c>
      <c r="AA286" s="85" t="s">
        <v>6743</v>
      </c>
      <c r="AB286" s="85" t="s">
        <v>3147</v>
      </c>
      <c r="AC286" s="85" t="s">
        <v>6744</v>
      </c>
      <c r="AD286" s="85" t="s">
        <v>6745</v>
      </c>
      <c r="AV286" s="85" t="s">
        <v>3147</v>
      </c>
      <c r="AW286" s="85" t="s">
        <v>3147</v>
      </c>
      <c r="BI286" s="85" t="s">
        <v>3390</v>
      </c>
      <c r="CT286" s="85" t="s">
        <v>3144</v>
      </c>
      <c r="CU286" s="85" t="s">
        <v>3151</v>
      </c>
      <c r="CW286" s="85" t="s">
        <v>3152</v>
      </c>
      <c r="CX286" s="85" t="s">
        <v>4337</v>
      </c>
    </row>
    <row r="287" spans="1:102" hidden="1" x14ac:dyDescent="0.2">
      <c r="A287" s="104">
        <v>45449</v>
      </c>
      <c r="B287" s="85" t="s">
        <v>6746</v>
      </c>
      <c r="C287" s="85" t="s">
        <v>3136</v>
      </c>
      <c r="D287" s="85" t="s">
        <v>3137</v>
      </c>
      <c r="E287" s="85" t="s">
        <v>6747</v>
      </c>
      <c r="F287" s="85" t="s">
        <v>6748</v>
      </c>
      <c r="G287" s="85" t="s">
        <v>3140</v>
      </c>
      <c r="H287" s="85" t="s">
        <v>416</v>
      </c>
      <c r="I287" s="85" t="s">
        <v>3317</v>
      </c>
      <c r="J287" s="85" t="s">
        <v>4337</v>
      </c>
      <c r="K287" s="85" t="s">
        <v>3143</v>
      </c>
      <c r="L287" s="85" t="s">
        <v>3144</v>
      </c>
      <c r="Y287" s="85" t="s">
        <v>6749</v>
      </c>
      <c r="AA287" s="85" t="s">
        <v>6750</v>
      </c>
      <c r="AB287" s="85" t="s">
        <v>3147</v>
      </c>
      <c r="AC287" s="85" t="s">
        <v>6751</v>
      </c>
      <c r="AD287" s="85" t="s">
        <v>6752</v>
      </c>
      <c r="AV287" s="85" t="s">
        <v>3147</v>
      </c>
      <c r="AW287" s="85" t="s">
        <v>3147</v>
      </c>
      <c r="BI287" s="85" t="s">
        <v>3390</v>
      </c>
      <c r="CT287" s="85" t="s">
        <v>3144</v>
      </c>
      <c r="CU287" s="85" t="s">
        <v>3151</v>
      </c>
      <c r="CW287" s="85" t="s">
        <v>3152</v>
      </c>
      <c r="CX287" s="85" t="s">
        <v>4337</v>
      </c>
    </row>
    <row r="288" spans="1:102" hidden="1" x14ac:dyDescent="0.2">
      <c r="A288" s="104">
        <v>45449</v>
      </c>
      <c r="B288" s="85" t="s">
        <v>6753</v>
      </c>
      <c r="C288" s="85" t="s">
        <v>3136</v>
      </c>
      <c r="D288" s="85" t="s">
        <v>3137</v>
      </c>
      <c r="E288" s="85" t="s">
        <v>6754</v>
      </c>
      <c r="F288" s="85" t="s">
        <v>6755</v>
      </c>
      <c r="G288" s="85" t="s">
        <v>3156</v>
      </c>
      <c r="H288" s="85" t="s">
        <v>290</v>
      </c>
      <c r="I288" s="85" t="s">
        <v>527</v>
      </c>
      <c r="J288" s="85" t="s">
        <v>3162</v>
      </c>
      <c r="K288" s="85" t="s">
        <v>3143</v>
      </c>
      <c r="L288" s="85" t="s">
        <v>3144</v>
      </c>
      <c r="X288" s="85" t="s">
        <v>4321</v>
      </c>
      <c r="Y288" s="85" t="s">
        <v>6756</v>
      </c>
      <c r="AA288" s="85" t="s">
        <v>6757</v>
      </c>
      <c r="AB288" s="85" t="s">
        <v>3147</v>
      </c>
      <c r="AC288" s="85" t="s">
        <v>6758</v>
      </c>
      <c r="AD288" s="85" t="s">
        <v>6759</v>
      </c>
      <c r="AH288" s="85" t="s">
        <v>6760</v>
      </c>
      <c r="AI288" s="85" t="s">
        <v>6761</v>
      </c>
      <c r="AV288" s="85" t="s">
        <v>3147</v>
      </c>
      <c r="AW288" s="85" t="s">
        <v>3147</v>
      </c>
      <c r="BI288" s="85" t="s">
        <v>3390</v>
      </c>
      <c r="CT288" s="85" t="s">
        <v>3144</v>
      </c>
      <c r="CU288" s="85" t="s">
        <v>4544</v>
      </c>
      <c r="CV288" s="85" t="s">
        <v>3209</v>
      </c>
      <c r="CW288" s="85" t="s">
        <v>3210</v>
      </c>
      <c r="CX288" s="85" t="s">
        <v>4545</v>
      </c>
    </row>
    <row r="289" spans="1:102" hidden="1" x14ac:dyDescent="0.2">
      <c r="A289" s="104">
        <v>45449</v>
      </c>
      <c r="B289" s="85" t="s">
        <v>6762</v>
      </c>
      <c r="C289" s="85" t="s">
        <v>3136</v>
      </c>
      <c r="D289" s="85" t="s">
        <v>3137</v>
      </c>
      <c r="E289" s="85" t="s">
        <v>6763</v>
      </c>
      <c r="F289" s="85" t="s">
        <v>6764</v>
      </c>
      <c r="G289" s="85" t="s">
        <v>3140</v>
      </c>
      <c r="H289" s="85" t="s">
        <v>416</v>
      </c>
      <c r="I289" s="85" t="s">
        <v>4127</v>
      </c>
      <c r="J289" s="85" t="s">
        <v>6765</v>
      </c>
      <c r="K289" s="85" t="s">
        <v>3143</v>
      </c>
      <c r="L289" s="85" t="s">
        <v>3144</v>
      </c>
      <c r="X289" s="85" t="s">
        <v>6766</v>
      </c>
      <c r="Y289" s="85" t="s">
        <v>6767</v>
      </c>
      <c r="AA289" s="85" t="s">
        <v>6768</v>
      </c>
      <c r="AB289" s="85" t="s">
        <v>3147</v>
      </c>
      <c r="AC289" s="85" t="s">
        <v>6769</v>
      </c>
      <c r="AD289" s="85" t="s">
        <v>6770</v>
      </c>
      <c r="AV289" s="85" t="s">
        <v>3147</v>
      </c>
      <c r="AW289" s="85" t="s">
        <v>3147</v>
      </c>
      <c r="BI289" s="85" t="s">
        <v>3390</v>
      </c>
      <c r="CT289" s="85" t="s">
        <v>3144</v>
      </c>
      <c r="CU289" s="85" t="s">
        <v>4129</v>
      </c>
      <c r="CV289" s="85" t="s">
        <v>4130</v>
      </c>
      <c r="CW289" s="85" t="s">
        <v>3152</v>
      </c>
      <c r="CX289" s="85" t="s">
        <v>6771</v>
      </c>
    </row>
    <row r="290" spans="1:102" hidden="1" x14ac:dyDescent="0.2">
      <c r="A290" s="104">
        <v>45449</v>
      </c>
      <c r="B290" s="85" t="s">
        <v>6772</v>
      </c>
      <c r="C290" s="85" t="s">
        <v>3136</v>
      </c>
      <c r="D290" s="85" t="s">
        <v>3137</v>
      </c>
      <c r="E290" s="85" t="s">
        <v>6773</v>
      </c>
      <c r="F290" s="85" t="s">
        <v>6774</v>
      </c>
      <c r="G290" s="85" t="s">
        <v>4983</v>
      </c>
      <c r="H290" s="85" t="s">
        <v>290</v>
      </c>
      <c r="I290" s="85" t="s">
        <v>4452</v>
      </c>
      <c r="J290" s="85" t="s">
        <v>3318</v>
      </c>
      <c r="K290" s="85" t="s">
        <v>3143</v>
      </c>
      <c r="L290" s="85" t="s">
        <v>3144</v>
      </c>
      <c r="Y290" s="85" t="s">
        <v>6775</v>
      </c>
      <c r="AA290" s="85" t="s">
        <v>6776</v>
      </c>
      <c r="AB290" s="85" t="s">
        <v>3147</v>
      </c>
      <c r="AC290" s="85" t="s">
        <v>6777</v>
      </c>
      <c r="AD290" s="85" t="s">
        <v>6778</v>
      </c>
      <c r="AG290" s="85" t="s">
        <v>6779</v>
      </c>
      <c r="AP290" s="85" t="s">
        <v>6780</v>
      </c>
      <c r="AR290" s="85" t="s">
        <v>6781</v>
      </c>
      <c r="AS290" s="85" t="s">
        <v>6782</v>
      </c>
      <c r="AT290" s="85" t="s">
        <v>6783</v>
      </c>
      <c r="AU290" s="85" t="s">
        <v>6784</v>
      </c>
      <c r="AV290" s="85" t="s">
        <v>290</v>
      </c>
      <c r="AW290" s="85" t="s">
        <v>1339</v>
      </c>
      <c r="AZ290" s="85" t="s">
        <v>6785</v>
      </c>
      <c r="BA290" s="85" t="s">
        <v>6786</v>
      </c>
      <c r="BB290" s="85" t="s">
        <v>6787</v>
      </c>
      <c r="BC290" s="85" t="s">
        <v>6788</v>
      </c>
      <c r="BD290" s="85" t="s">
        <v>6789</v>
      </c>
      <c r="BI290" s="85" t="s">
        <v>3150</v>
      </c>
      <c r="CT290" s="85" t="s">
        <v>3144</v>
      </c>
      <c r="CU290" s="85" t="s">
        <v>3151</v>
      </c>
      <c r="CW290" s="85" t="s">
        <v>3493</v>
      </c>
      <c r="CX290" s="85" t="s">
        <v>3318</v>
      </c>
    </row>
    <row r="291" spans="1:102" hidden="1" x14ac:dyDescent="0.2">
      <c r="A291" s="104">
        <v>45449</v>
      </c>
      <c r="B291" s="85" t="s">
        <v>6790</v>
      </c>
      <c r="C291" s="85" t="s">
        <v>3136</v>
      </c>
      <c r="D291" s="85" t="s">
        <v>3137</v>
      </c>
      <c r="E291" s="85" t="s">
        <v>6791</v>
      </c>
      <c r="F291" s="85" t="s">
        <v>6792</v>
      </c>
      <c r="G291" s="85" t="s">
        <v>3197</v>
      </c>
      <c r="H291" s="85" t="s">
        <v>290</v>
      </c>
      <c r="I291" s="85" t="s">
        <v>4937</v>
      </c>
      <c r="J291" s="85" t="s">
        <v>3394</v>
      </c>
      <c r="K291" s="85" t="s">
        <v>3395</v>
      </c>
      <c r="L291" s="85" t="s">
        <v>3144</v>
      </c>
      <c r="Y291" s="85" t="s">
        <v>6793</v>
      </c>
      <c r="AA291" s="85" t="s">
        <v>6794</v>
      </c>
      <c r="AB291" s="85" t="s">
        <v>3147</v>
      </c>
      <c r="AC291" s="85" t="s">
        <v>6795</v>
      </c>
      <c r="AD291" s="85" t="s">
        <v>6796</v>
      </c>
      <c r="AG291" s="85" t="s">
        <v>6797</v>
      </c>
      <c r="AH291" s="85" t="s">
        <v>6798</v>
      </c>
      <c r="AI291" s="85">
        <v>3088556213064480</v>
      </c>
      <c r="AP291" s="85" t="s">
        <v>6799</v>
      </c>
      <c r="AQ291" s="85" t="s">
        <v>6800</v>
      </c>
      <c r="AS291" s="85" t="s">
        <v>6801</v>
      </c>
      <c r="AT291" s="85" t="s">
        <v>6802</v>
      </c>
      <c r="AU291" s="85" t="s">
        <v>6803</v>
      </c>
      <c r="AV291" s="85" t="s">
        <v>290</v>
      </c>
      <c r="AW291" s="85" t="s">
        <v>1339</v>
      </c>
      <c r="BB291" s="85" t="s">
        <v>6804</v>
      </c>
      <c r="BC291" s="85" t="s">
        <v>6805</v>
      </c>
      <c r="BD291" s="85" t="s">
        <v>6806</v>
      </c>
      <c r="BE291" s="85" t="s">
        <v>6807</v>
      </c>
      <c r="BI291" s="85" t="s">
        <v>3150</v>
      </c>
      <c r="CT291" s="85" t="s">
        <v>3144</v>
      </c>
      <c r="CU291" s="85" t="s">
        <v>3151</v>
      </c>
      <c r="CW291" s="85" t="s">
        <v>3410</v>
      </c>
      <c r="CX291" s="85" t="s">
        <v>3394</v>
      </c>
    </row>
    <row r="292" spans="1:102" hidden="1" x14ac:dyDescent="0.2">
      <c r="A292" s="104">
        <v>45449</v>
      </c>
      <c r="B292" s="85" t="s">
        <v>6808</v>
      </c>
      <c r="C292" s="85" t="s">
        <v>3136</v>
      </c>
      <c r="D292" s="85" t="s">
        <v>3137</v>
      </c>
      <c r="E292" s="85" t="s">
        <v>6809</v>
      </c>
      <c r="F292" s="85" t="s">
        <v>6810</v>
      </c>
      <c r="G292" s="85" t="s">
        <v>3140</v>
      </c>
      <c r="H292" s="85" t="s">
        <v>416</v>
      </c>
      <c r="I292" s="85" t="s">
        <v>3517</v>
      </c>
      <c r="J292" s="85" t="s">
        <v>3394</v>
      </c>
      <c r="K292" s="85" t="s">
        <v>3395</v>
      </c>
      <c r="L292" s="85" t="s">
        <v>3144</v>
      </c>
      <c r="Y292" s="85" t="s">
        <v>6811</v>
      </c>
      <c r="AA292" s="85" t="s">
        <v>6812</v>
      </c>
      <c r="AB292" s="85" t="s">
        <v>3147</v>
      </c>
      <c r="AC292" s="85" t="s">
        <v>6813</v>
      </c>
      <c r="AD292" s="85" t="s">
        <v>6814</v>
      </c>
      <c r="AG292" s="85" t="s">
        <v>6815</v>
      </c>
      <c r="AP292" s="85" t="s">
        <v>6816</v>
      </c>
      <c r="AQ292" s="85" t="s">
        <v>6817</v>
      </c>
      <c r="AS292" s="85" t="s">
        <v>6818</v>
      </c>
      <c r="AT292" s="85" t="s">
        <v>6819</v>
      </c>
      <c r="AU292" s="85" t="s">
        <v>6820</v>
      </c>
      <c r="AV292" s="85" t="s">
        <v>416</v>
      </c>
      <c r="AW292" s="85" t="s">
        <v>1339</v>
      </c>
      <c r="AY292" s="85" t="s">
        <v>6821</v>
      </c>
      <c r="AZ292" s="85" t="s">
        <v>6822</v>
      </c>
      <c r="BA292" s="85" t="s">
        <v>6823</v>
      </c>
      <c r="BB292" s="85" t="s">
        <v>6824</v>
      </c>
      <c r="BC292" s="85" t="s">
        <v>6825</v>
      </c>
      <c r="BI292" s="85" t="s">
        <v>3150</v>
      </c>
      <c r="CT292" s="85" t="s">
        <v>3144</v>
      </c>
      <c r="CU292" s="85" t="s">
        <v>3151</v>
      </c>
      <c r="CW292" s="85" t="s">
        <v>3493</v>
      </c>
      <c r="CX292" s="85" t="s">
        <v>3394</v>
      </c>
    </row>
    <row r="293" spans="1:102" hidden="1" x14ac:dyDescent="0.2">
      <c r="A293" s="104">
        <v>45449</v>
      </c>
      <c r="B293" s="85" t="s">
        <v>6826</v>
      </c>
      <c r="C293" s="85" t="s">
        <v>3136</v>
      </c>
      <c r="D293" s="85" t="s">
        <v>3137</v>
      </c>
      <c r="E293" s="85" t="s">
        <v>6827</v>
      </c>
      <c r="F293" s="85" t="s">
        <v>6828</v>
      </c>
      <c r="G293" s="85" t="s">
        <v>3432</v>
      </c>
      <c r="H293" s="85" t="s">
        <v>290</v>
      </c>
      <c r="I293" s="85" t="s">
        <v>3141</v>
      </c>
      <c r="J293" s="85" t="s">
        <v>3394</v>
      </c>
      <c r="K293" s="85" t="s">
        <v>3395</v>
      </c>
      <c r="L293" s="85" t="s">
        <v>6829</v>
      </c>
      <c r="Y293" s="85" t="s">
        <v>6830</v>
      </c>
      <c r="AA293" s="85" t="s">
        <v>6831</v>
      </c>
      <c r="AB293" s="85" t="s">
        <v>3147</v>
      </c>
      <c r="AC293" s="85" t="s">
        <v>6832</v>
      </c>
      <c r="AD293" s="85" t="s">
        <v>6833</v>
      </c>
      <c r="AG293" s="85" t="s">
        <v>6834</v>
      </c>
      <c r="AP293" s="85" t="s">
        <v>6835</v>
      </c>
      <c r="AR293" s="85" t="s">
        <v>6836</v>
      </c>
      <c r="AS293" s="85" t="s">
        <v>6837</v>
      </c>
      <c r="AT293" s="85" t="s">
        <v>6838</v>
      </c>
      <c r="AU293" s="85" t="s">
        <v>1591</v>
      </c>
      <c r="AV293" s="85" t="s">
        <v>290</v>
      </c>
      <c r="AW293" s="85" t="s">
        <v>1229</v>
      </c>
      <c r="AZ293" s="85" t="s">
        <v>6839</v>
      </c>
      <c r="BA293" s="85" t="s">
        <v>6840</v>
      </c>
      <c r="BB293" s="85" t="s">
        <v>6841</v>
      </c>
      <c r="BC293" s="85" t="s">
        <v>6842</v>
      </c>
      <c r="BD293" s="85" t="s">
        <v>6843</v>
      </c>
      <c r="BG293" s="85" t="s">
        <v>6844</v>
      </c>
      <c r="BI293" s="85" t="s">
        <v>3183</v>
      </c>
      <c r="CT293" s="85" t="s">
        <v>3144</v>
      </c>
      <c r="CU293" s="85" t="s">
        <v>3151</v>
      </c>
      <c r="CW293" s="85" t="s">
        <v>3493</v>
      </c>
      <c r="CX293" s="85" t="s">
        <v>3394</v>
      </c>
    </row>
    <row r="294" spans="1:102" hidden="1" x14ac:dyDescent="0.2">
      <c r="A294" s="104">
        <v>45449</v>
      </c>
      <c r="B294" s="85" t="s">
        <v>6845</v>
      </c>
      <c r="C294" s="85" t="s">
        <v>3136</v>
      </c>
      <c r="D294" s="85" t="s">
        <v>3137</v>
      </c>
      <c r="E294" s="85" t="s">
        <v>6846</v>
      </c>
      <c r="F294" s="85" t="s">
        <v>6847</v>
      </c>
      <c r="G294" s="85" t="s">
        <v>3197</v>
      </c>
      <c r="H294" s="85" t="s">
        <v>290</v>
      </c>
      <c r="I294" s="85" t="s">
        <v>3198</v>
      </c>
      <c r="J294" s="85" t="s">
        <v>3477</v>
      </c>
      <c r="K294" s="85" t="s">
        <v>3143</v>
      </c>
      <c r="L294" s="85" t="s">
        <v>3144</v>
      </c>
      <c r="Y294" s="85" t="s">
        <v>6848</v>
      </c>
      <c r="AA294" s="85" t="s">
        <v>6849</v>
      </c>
      <c r="AB294" s="85" t="s">
        <v>3147</v>
      </c>
      <c r="AC294" s="85" t="s">
        <v>6850</v>
      </c>
      <c r="AD294" s="85" t="s">
        <v>6851</v>
      </c>
      <c r="AG294" s="85" t="s">
        <v>6852</v>
      </c>
      <c r="AP294" s="85" t="s">
        <v>6853</v>
      </c>
      <c r="AQ294" s="85" t="s">
        <v>6854</v>
      </c>
      <c r="AS294" s="85" t="s">
        <v>6855</v>
      </c>
      <c r="AT294" s="85" t="s">
        <v>6856</v>
      </c>
      <c r="AU294" s="85" t="s">
        <v>1598</v>
      </c>
      <c r="AV294" s="85" t="s">
        <v>290</v>
      </c>
      <c r="AW294" s="85" t="s">
        <v>1238</v>
      </c>
      <c r="BB294" s="85" t="s">
        <v>6857</v>
      </c>
      <c r="BC294" s="85" t="s">
        <v>6858</v>
      </c>
      <c r="BD294" s="85" t="s">
        <v>6859</v>
      </c>
      <c r="BE294" s="85" t="s">
        <v>6860</v>
      </c>
      <c r="BI294" s="85" t="s">
        <v>3183</v>
      </c>
      <c r="CT294" s="85" t="s">
        <v>3144</v>
      </c>
      <c r="CU294" s="85" t="s">
        <v>3151</v>
      </c>
      <c r="CW294" s="85" t="s">
        <v>3410</v>
      </c>
      <c r="CX294" s="85" t="s">
        <v>3477</v>
      </c>
    </row>
    <row r="295" spans="1:102" hidden="1" x14ac:dyDescent="0.2">
      <c r="A295" s="104">
        <v>45449</v>
      </c>
      <c r="B295" s="85" t="s">
        <v>6861</v>
      </c>
      <c r="C295" s="85" t="s">
        <v>3136</v>
      </c>
      <c r="D295" s="85" t="s">
        <v>3137</v>
      </c>
      <c r="E295" s="85" t="s">
        <v>6862</v>
      </c>
      <c r="F295" s="85" t="s">
        <v>6863</v>
      </c>
      <c r="G295" s="85" t="s">
        <v>3414</v>
      </c>
      <c r="H295" s="85" t="s">
        <v>2666</v>
      </c>
      <c r="I295" s="85" t="s">
        <v>527</v>
      </c>
      <c r="J295" s="85" t="s">
        <v>3394</v>
      </c>
      <c r="K295" s="85" t="s">
        <v>3395</v>
      </c>
      <c r="L295" s="85" t="s">
        <v>3144</v>
      </c>
      <c r="Y295" s="85" t="s">
        <v>6864</v>
      </c>
      <c r="AA295" s="85" t="s">
        <v>6865</v>
      </c>
      <c r="AB295" s="85" t="s">
        <v>3147</v>
      </c>
      <c r="AC295" s="85" t="s">
        <v>6866</v>
      </c>
      <c r="AD295" s="85" t="s">
        <v>6867</v>
      </c>
      <c r="AG295" s="85" t="s">
        <v>6868</v>
      </c>
      <c r="AH295" s="85">
        <v>2.1031901040122999E+25</v>
      </c>
      <c r="AI295" s="85">
        <v>3090166259073530</v>
      </c>
      <c r="AP295" s="85" t="s">
        <v>6869</v>
      </c>
      <c r="AQ295" s="85" t="s">
        <v>6870</v>
      </c>
      <c r="AS295" s="85" t="s">
        <v>6871</v>
      </c>
      <c r="AU295" s="85" t="s">
        <v>1612</v>
      </c>
      <c r="AV295" s="85" t="s">
        <v>1239</v>
      </c>
      <c r="AW295" s="85" t="s">
        <v>1229</v>
      </c>
      <c r="BB295" s="85" t="s">
        <v>6872</v>
      </c>
      <c r="BC295" s="85" t="s">
        <v>6873</v>
      </c>
      <c r="BD295" s="85" t="s">
        <v>6874</v>
      </c>
      <c r="BE295" s="85" t="s">
        <v>6875</v>
      </c>
      <c r="BI295" s="85" t="s">
        <v>3183</v>
      </c>
      <c r="CT295" s="85" t="s">
        <v>3144</v>
      </c>
      <c r="CU295" s="85" t="s">
        <v>3151</v>
      </c>
      <c r="CW295" s="85" t="s">
        <v>3410</v>
      </c>
      <c r="CX295" s="85" t="s">
        <v>3394</v>
      </c>
    </row>
    <row r="296" spans="1:102" hidden="1" x14ac:dyDescent="0.2">
      <c r="A296" s="104">
        <v>45449</v>
      </c>
      <c r="B296" s="85" t="s">
        <v>6876</v>
      </c>
      <c r="C296" s="85" t="s">
        <v>3136</v>
      </c>
      <c r="D296" s="85" t="s">
        <v>3137</v>
      </c>
      <c r="E296" s="85" t="s">
        <v>6877</v>
      </c>
      <c r="F296" s="85" t="s">
        <v>6878</v>
      </c>
      <c r="G296" s="85" t="s">
        <v>3432</v>
      </c>
      <c r="H296" s="85" t="s">
        <v>416</v>
      </c>
      <c r="I296" s="85" t="s">
        <v>3256</v>
      </c>
      <c r="J296" s="85" t="s">
        <v>3394</v>
      </c>
      <c r="K296" s="85" t="s">
        <v>3395</v>
      </c>
      <c r="L296" s="85" t="s">
        <v>3144</v>
      </c>
      <c r="X296" s="85" t="s">
        <v>6879</v>
      </c>
      <c r="Y296" s="85" t="s">
        <v>6880</v>
      </c>
      <c r="AA296" s="85" t="s">
        <v>6881</v>
      </c>
      <c r="AB296" s="85" t="s">
        <v>3147</v>
      </c>
      <c r="AC296" s="85" t="s">
        <v>6882</v>
      </c>
      <c r="AD296" s="85" t="s">
        <v>6883</v>
      </c>
      <c r="AG296" s="85" t="s">
        <v>6884</v>
      </c>
      <c r="AP296" s="85" t="s">
        <v>6885</v>
      </c>
      <c r="AR296" s="85" t="s">
        <v>6886</v>
      </c>
      <c r="AS296" s="85" t="s">
        <v>6887</v>
      </c>
      <c r="AT296" s="85" t="s">
        <v>6888</v>
      </c>
      <c r="AU296" s="85" t="s">
        <v>1593</v>
      </c>
      <c r="AV296" s="85" t="s">
        <v>416</v>
      </c>
      <c r="AW296" s="85" t="s">
        <v>1229</v>
      </c>
      <c r="AZ296" s="85" t="s">
        <v>6889</v>
      </c>
      <c r="BA296" s="85" t="s">
        <v>6890</v>
      </c>
      <c r="BB296" s="85" t="s">
        <v>6891</v>
      </c>
      <c r="BC296" s="85" t="s">
        <v>6892</v>
      </c>
      <c r="BD296" s="85" t="s">
        <v>6893</v>
      </c>
      <c r="BG296" s="85" t="s">
        <v>6894</v>
      </c>
      <c r="BI296" s="85" t="s">
        <v>3183</v>
      </c>
      <c r="CT296" s="85" t="s">
        <v>3144</v>
      </c>
      <c r="CU296" s="85" t="s">
        <v>3151</v>
      </c>
      <c r="CW296" s="85" t="s">
        <v>3493</v>
      </c>
      <c r="CX296" s="85" t="s">
        <v>3394</v>
      </c>
    </row>
    <row r="297" spans="1:102" hidden="1" x14ac:dyDescent="0.2">
      <c r="A297" s="104">
        <v>45449</v>
      </c>
      <c r="B297" s="85" t="s">
        <v>6895</v>
      </c>
      <c r="C297" s="85" t="s">
        <v>3136</v>
      </c>
      <c r="D297" s="85" t="s">
        <v>3137</v>
      </c>
      <c r="E297" s="85" t="s">
        <v>6896</v>
      </c>
      <c r="F297" s="85" t="s">
        <v>6897</v>
      </c>
      <c r="G297" s="85" t="s">
        <v>3197</v>
      </c>
      <c r="H297" s="85" t="s">
        <v>416</v>
      </c>
      <c r="I297" s="85" t="s">
        <v>3198</v>
      </c>
      <c r="J297" s="85" t="s">
        <v>3415</v>
      </c>
      <c r="K297" s="85" t="s">
        <v>3143</v>
      </c>
      <c r="L297" s="85" t="s">
        <v>3144</v>
      </c>
      <c r="Y297" s="85" t="s">
        <v>6898</v>
      </c>
      <c r="AA297" s="85" t="s">
        <v>6899</v>
      </c>
      <c r="AB297" s="85" t="s">
        <v>3147</v>
      </c>
      <c r="AC297" s="85" t="s">
        <v>6900</v>
      </c>
      <c r="AD297" s="85" t="s">
        <v>6901</v>
      </c>
      <c r="AG297" s="85" t="s">
        <v>6902</v>
      </c>
      <c r="AH297" s="85" t="s">
        <v>6903</v>
      </c>
      <c r="AI297" s="85">
        <v>3159922701083720</v>
      </c>
      <c r="AP297" s="85" t="s">
        <v>6904</v>
      </c>
      <c r="AQ297" s="85" t="s">
        <v>6905</v>
      </c>
      <c r="AS297" s="85" t="s">
        <v>6906</v>
      </c>
      <c r="AT297" s="85" t="s">
        <v>6907</v>
      </c>
      <c r="AU297" s="85" t="s">
        <v>1579</v>
      </c>
      <c r="AV297" s="85" t="s">
        <v>416</v>
      </c>
      <c r="AW297" s="85" t="s">
        <v>1238</v>
      </c>
      <c r="BB297" s="85" t="s">
        <v>6908</v>
      </c>
      <c r="BC297" s="85" t="s">
        <v>6909</v>
      </c>
      <c r="BD297" s="85" t="s">
        <v>6910</v>
      </c>
      <c r="BE297" s="85" t="s">
        <v>6911</v>
      </c>
      <c r="BI297" s="85" t="s">
        <v>3183</v>
      </c>
      <c r="CT297" s="85" t="s">
        <v>3144</v>
      </c>
      <c r="CU297" s="85" t="s">
        <v>3151</v>
      </c>
      <c r="CW297" s="85" t="s">
        <v>3410</v>
      </c>
      <c r="CX297" s="85" t="s">
        <v>3415</v>
      </c>
    </row>
    <row r="298" spans="1:102" hidden="1" x14ac:dyDescent="0.2">
      <c r="A298" s="104">
        <v>45449</v>
      </c>
      <c r="B298" s="85" t="s">
        <v>6912</v>
      </c>
      <c r="C298" s="85" t="s">
        <v>3136</v>
      </c>
      <c r="D298" s="85" t="s">
        <v>3137</v>
      </c>
      <c r="E298" s="85" t="s">
        <v>6913</v>
      </c>
      <c r="F298" s="85" t="s">
        <v>945</v>
      </c>
      <c r="G298" s="85" t="s">
        <v>3924</v>
      </c>
      <c r="H298" s="85" t="s">
        <v>290</v>
      </c>
      <c r="I298" s="85" t="s">
        <v>75</v>
      </c>
      <c r="J298" s="85" t="s">
        <v>3888</v>
      </c>
      <c r="K298" s="85" t="s">
        <v>3143</v>
      </c>
      <c r="L298" s="85" t="s">
        <v>3144</v>
      </c>
      <c r="Y298" s="85" t="s">
        <v>6914</v>
      </c>
      <c r="AA298" s="85" t="s">
        <v>6915</v>
      </c>
      <c r="AB298" s="85" t="s">
        <v>6916</v>
      </c>
      <c r="AC298" s="85" t="s">
        <v>6917</v>
      </c>
      <c r="AD298" s="85" t="s">
        <v>6918</v>
      </c>
      <c r="AE298" s="85" t="s">
        <v>6919</v>
      </c>
      <c r="AL298" s="85" t="s">
        <v>6920</v>
      </c>
      <c r="AM298" s="85" t="s">
        <v>6921</v>
      </c>
      <c r="AU298" s="85" t="s">
        <v>6922</v>
      </c>
      <c r="AV298" s="85" t="s">
        <v>290</v>
      </c>
      <c r="AW298" s="85" t="s">
        <v>1339</v>
      </c>
      <c r="BA298" s="85" t="s">
        <v>6923</v>
      </c>
      <c r="BB298" s="85" t="s">
        <v>6924</v>
      </c>
      <c r="BD298" s="85" t="s">
        <v>6925</v>
      </c>
      <c r="BE298" s="85" t="s">
        <v>6926</v>
      </c>
      <c r="BI298" s="85" t="s">
        <v>3183</v>
      </c>
      <c r="CT298" s="85" t="s">
        <v>3144</v>
      </c>
      <c r="CU298" s="85" t="s">
        <v>3151</v>
      </c>
      <c r="CW298" s="85" t="s">
        <v>3472</v>
      </c>
      <c r="CX298" s="85" t="s">
        <v>3888</v>
      </c>
    </row>
    <row r="299" spans="1:102" hidden="1" x14ac:dyDescent="0.2">
      <c r="A299" s="104">
        <v>45449</v>
      </c>
      <c r="B299" s="85" t="s">
        <v>6927</v>
      </c>
      <c r="C299" s="85" t="s">
        <v>3136</v>
      </c>
      <c r="D299" s="85" t="s">
        <v>3137</v>
      </c>
      <c r="E299" s="85" t="s">
        <v>6928</v>
      </c>
      <c r="F299" s="85" t="s">
        <v>6929</v>
      </c>
      <c r="G299" s="85" t="s">
        <v>3197</v>
      </c>
      <c r="H299" s="85" t="s">
        <v>416</v>
      </c>
      <c r="I299" s="85" t="s">
        <v>529</v>
      </c>
      <c r="J299" s="85" t="s">
        <v>4853</v>
      </c>
      <c r="K299" s="85" t="s">
        <v>3143</v>
      </c>
      <c r="L299" s="85" t="s">
        <v>3144</v>
      </c>
      <c r="X299" s="85" t="s">
        <v>4614</v>
      </c>
      <c r="Y299" s="85" t="s">
        <v>6930</v>
      </c>
      <c r="AA299" s="85" t="s">
        <v>6931</v>
      </c>
      <c r="AB299" s="85" t="s">
        <v>3147</v>
      </c>
      <c r="AC299" s="85" t="s">
        <v>6932</v>
      </c>
      <c r="AD299" s="85" t="s">
        <v>6933</v>
      </c>
      <c r="AG299" s="85" t="s">
        <v>6934</v>
      </c>
      <c r="AP299" s="85" t="s">
        <v>6935</v>
      </c>
      <c r="AQ299" s="85" t="s">
        <v>6936</v>
      </c>
      <c r="AS299" s="85" t="s">
        <v>6937</v>
      </c>
      <c r="AT299" s="85" t="s">
        <v>6938</v>
      </c>
      <c r="AU299" s="85" t="s">
        <v>1579</v>
      </c>
      <c r="AV299" s="85" t="s">
        <v>416</v>
      </c>
      <c r="AW299" s="85" t="s">
        <v>1238</v>
      </c>
      <c r="BB299" s="85" t="s">
        <v>6939</v>
      </c>
      <c r="BC299" s="85" t="s">
        <v>6940</v>
      </c>
      <c r="BD299" s="85" t="s">
        <v>6941</v>
      </c>
      <c r="BE299" s="85" t="s">
        <v>6942</v>
      </c>
      <c r="BI299" s="85" t="s">
        <v>3183</v>
      </c>
      <c r="CT299" s="85" t="s">
        <v>3144</v>
      </c>
      <c r="CU299" s="85" t="s">
        <v>4972</v>
      </c>
      <c r="CW299" s="85" t="s">
        <v>6624</v>
      </c>
      <c r="CX299" s="85" t="s">
        <v>6625</v>
      </c>
    </row>
    <row r="300" spans="1:102" hidden="1" x14ac:dyDescent="0.2">
      <c r="A300" s="104">
        <v>45449</v>
      </c>
      <c r="B300" s="85" t="s">
        <v>5883</v>
      </c>
      <c r="C300" s="85" t="s">
        <v>3136</v>
      </c>
      <c r="D300" s="85" t="s">
        <v>3137</v>
      </c>
      <c r="E300" s="85" t="s">
        <v>5884</v>
      </c>
      <c r="F300" s="85" t="s">
        <v>963</v>
      </c>
      <c r="G300" s="85" t="s">
        <v>4344</v>
      </c>
      <c r="H300" s="85" t="s">
        <v>92</v>
      </c>
      <c r="I300" s="85" t="s">
        <v>75</v>
      </c>
      <c r="J300" s="85" t="s">
        <v>6943</v>
      </c>
      <c r="K300" s="85" t="s">
        <v>3143</v>
      </c>
      <c r="L300" s="85" t="s">
        <v>3144</v>
      </c>
      <c r="X300" s="85" t="s">
        <v>4244</v>
      </c>
      <c r="Y300" s="85" t="s">
        <v>5885</v>
      </c>
      <c r="AA300" s="85" t="s">
        <v>5886</v>
      </c>
      <c r="AB300" s="85" t="s">
        <v>5887</v>
      </c>
      <c r="AC300" s="85" t="s">
        <v>5888</v>
      </c>
      <c r="AD300" s="85" t="s">
        <v>5889</v>
      </c>
      <c r="AE300" s="85" t="s">
        <v>5890</v>
      </c>
      <c r="AL300" s="85" t="s">
        <v>6944</v>
      </c>
      <c r="AM300" s="85" t="s">
        <v>6945</v>
      </c>
      <c r="AU300" s="85" t="s">
        <v>6946</v>
      </c>
      <c r="AV300" s="85" t="s">
        <v>92</v>
      </c>
      <c r="AW300" s="85" t="s">
        <v>1339</v>
      </c>
      <c r="BA300" s="85" t="s">
        <v>6947</v>
      </c>
      <c r="BB300" s="85" t="s">
        <v>6948</v>
      </c>
      <c r="BD300" s="85" t="s">
        <v>6949</v>
      </c>
      <c r="BE300" s="85" t="s">
        <v>6950</v>
      </c>
      <c r="BI300" s="85" t="s">
        <v>3183</v>
      </c>
      <c r="CT300" s="85" t="s">
        <v>3144</v>
      </c>
      <c r="CU300" s="85" t="s">
        <v>3151</v>
      </c>
      <c r="CW300" s="85" t="s">
        <v>3472</v>
      </c>
      <c r="CX300" s="85" t="s">
        <v>6943</v>
      </c>
    </row>
    <row r="301" spans="1:102" hidden="1" x14ac:dyDescent="0.2">
      <c r="A301" s="104">
        <v>45449</v>
      </c>
      <c r="B301" s="85" t="s">
        <v>6951</v>
      </c>
      <c r="C301" s="85" t="s">
        <v>3136</v>
      </c>
      <c r="D301" s="85" t="s">
        <v>3137</v>
      </c>
      <c r="E301" s="85" t="s">
        <v>6952</v>
      </c>
      <c r="F301" s="85" t="s">
        <v>6953</v>
      </c>
      <c r="G301" s="85" t="s">
        <v>3432</v>
      </c>
      <c r="H301" s="85" t="s">
        <v>290</v>
      </c>
      <c r="I301" s="85" t="s">
        <v>3256</v>
      </c>
      <c r="J301" s="85" t="s">
        <v>6954</v>
      </c>
      <c r="K301" s="85" t="s">
        <v>3143</v>
      </c>
      <c r="L301" s="85" t="s">
        <v>3144</v>
      </c>
      <c r="M301" s="85" t="s">
        <v>4302</v>
      </c>
      <c r="Y301" s="85" t="s">
        <v>6955</v>
      </c>
      <c r="AA301" s="85" t="s">
        <v>6956</v>
      </c>
      <c r="AB301" s="85" t="s">
        <v>3147</v>
      </c>
      <c r="AC301" s="85" t="s">
        <v>6957</v>
      </c>
      <c r="AD301" s="85" t="s">
        <v>6958</v>
      </c>
      <c r="AG301" s="85" t="s">
        <v>6959</v>
      </c>
      <c r="AP301" s="85" t="s">
        <v>6960</v>
      </c>
      <c r="AR301" s="85" t="s">
        <v>6961</v>
      </c>
      <c r="AS301" s="85" t="s">
        <v>6962</v>
      </c>
      <c r="AT301" s="85" t="s">
        <v>6963</v>
      </c>
      <c r="AU301" s="85" t="s">
        <v>6964</v>
      </c>
      <c r="AV301" s="85" t="s">
        <v>290</v>
      </c>
      <c r="AW301" s="85" t="s">
        <v>1339</v>
      </c>
      <c r="AZ301" s="85" t="s">
        <v>6965</v>
      </c>
      <c r="BA301" s="85" t="s">
        <v>6966</v>
      </c>
      <c r="BB301" s="85" t="s">
        <v>6967</v>
      </c>
      <c r="BC301" s="85" t="s">
        <v>6968</v>
      </c>
      <c r="BD301" s="85" t="s">
        <v>6969</v>
      </c>
      <c r="BG301" s="85" t="s">
        <v>6970</v>
      </c>
      <c r="BI301" s="85" t="s">
        <v>6587</v>
      </c>
      <c r="CT301" s="85" t="s">
        <v>3144</v>
      </c>
      <c r="CU301" s="85" t="s">
        <v>3151</v>
      </c>
      <c r="CW301" s="85" t="s">
        <v>3493</v>
      </c>
      <c r="CX301" s="85" t="s">
        <v>6954</v>
      </c>
    </row>
    <row r="302" spans="1:102" hidden="1" x14ac:dyDescent="0.2">
      <c r="A302" s="104">
        <v>45449</v>
      </c>
      <c r="B302" s="85" t="s">
        <v>6971</v>
      </c>
      <c r="C302" s="85" t="s">
        <v>3136</v>
      </c>
      <c r="D302" s="85" t="s">
        <v>3137</v>
      </c>
      <c r="E302" s="85" t="s">
        <v>6972</v>
      </c>
      <c r="F302" s="85" t="s">
        <v>6973</v>
      </c>
      <c r="G302" s="85" t="s">
        <v>3255</v>
      </c>
      <c r="H302" s="85" t="s">
        <v>290</v>
      </c>
      <c r="I302" s="85" t="s">
        <v>4452</v>
      </c>
      <c r="J302" s="85" t="s">
        <v>4428</v>
      </c>
      <c r="K302" s="85" t="s">
        <v>3143</v>
      </c>
      <c r="L302" s="85" t="s">
        <v>3144</v>
      </c>
      <c r="Y302" s="85" t="s">
        <v>6974</v>
      </c>
      <c r="AA302" s="85" t="s">
        <v>6975</v>
      </c>
      <c r="AB302" s="85" t="s">
        <v>3147</v>
      </c>
      <c r="AC302" s="85" t="s">
        <v>6976</v>
      </c>
      <c r="AD302" s="85" t="s">
        <v>6977</v>
      </c>
      <c r="AV302" s="85" t="s">
        <v>3147</v>
      </c>
      <c r="AW302" s="85" t="s">
        <v>3147</v>
      </c>
      <c r="BI302" s="85" t="s">
        <v>3262</v>
      </c>
      <c r="CT302" s="85" t="s">
        <v>3144</v>
      </c>
      <c r="CU302" s="85" t="s">
        <v>3151</v>
      </c>
      <c r="CW302" s="85" t="s">
        <v>3152</v>
      </c>
      <c r="CX302" s="85" t="s">
        <v>4428</v>
      </c>
    </row>
    <row r="303" spans="1:102" hidden="1" x14ac:dyDescent="0.2">
      <c r="A303" s="104">
        <v>45449</v>
      </c>
      <c r="B303" s="85" t="s">
        <v>6951</v>
      </c>
      <c r="C303" s="85" t="s">
        <v>3136</v>
      </c>
      <c r="D303" s="85" t="s">
        <v>3137</v>
      </c>
      <c r="E303" s="85" t="s">
        <v>6952</v>
      </c>
      <c r="F303" s="85" t="s">
        <v>6953</v>
      </c>
      <c r="G303" s="85" t="s">
        <v>3432</v>
      </c>
      <c r="H303" s="85" t="s">
        <v>290</v>
      </c>
      <c r="I303" s="85" t="s">
        <v>3256</v>
      </c>
      <c r="J303" s="85" t="s">
        <v>4428</v>
      </c>
      <c r="K303" s="85" t="s">
        <v>3143</v>
      </c>
      <c r="L303" s="85" t="s">
        <v>3144</v>
      </c>
      <c r="Y303" s="85" t="s">
        <v>6955</v>
      </c>
      <c r="AA303" s="85" t="s">
        <v>6956</v>
      </c>
      <c r="AB303" s="85" t="s">
        <v>3147</v>
      </c>
      <c r="AC303" s="85" t="s">
        <v>6957</v>
      </c>
      <c r="AD303" s="85" t="s">
        <v>6958</v>
      </c>
      <c r="AV303" s="85" t="s">
        <v>3147</v>
      </c>
      <c r="AW303" s="85" t="s">
        <v>3147</v>
      </c>
      <c r="BI303" s="85" t="s">
        <v>3262</v>
      </c>
      <c r="CT303" s="85" t="s">
        <v>3144</v>
      </c>
      <c r="CU303" s="85" t="s">
        <v>3151</v>
      </c>
      <c r="CW303" s="85" t="s">
        <v>3152</v>
      </c>
      <c r="CX303" s="85" t="s">
        <v>4428</v>
      </c>
    </row>
    <row r="304" spans="1:102" hidden="1" x14ac:dyDescent="0.2">
      <c r="A304" s="104">
        <v>45449</v>
      </c>
      <c r="B304" s="85" t="s">
        <v>6978</v>
      </c>
      <c r="C304" s="85" t="s">
        <v>3136</v>
      </c>
      <c r="D304" s="85" t="s">
        <v>3137</v>
      </c>
      <c r="E304" s="85" t="s">
        <v>6979</v>
      </c>
      <c r="F304" s="85" t="s">
        <v>6980</v>
      </c>
      <c r="G304" s="85" t="s">
        <v>3140</v>
      </c>
      <c r="H304" s="85" t="s">
        <v>416</v>
      </c>
      <c r="I304" s="85" t="s">
        <v>3628</v>
      </c>
      <c r="J304" s="85" t="s">
        <v>4428</v>
      </c>
      <c r="K304" s="85" t="s">
        <v>3143</v>
      </c>
      <c r="L304" s="85" t="s">
        <v>3144</v>
      </c>
      <c r="Y304" s="85" t="s">
        <v>6981</v>
      </c>
      <c r="AA304" s="85" t="s">
        <v>6982</v>
      </c>
      <c r="AB304" s="85" t="s">
        <v>3147</v>
      </c>
      <c r="AC304" s="85" t="s">
        <v>6983</v>
      </c>
      <c r="AD304" s="85" t="s">
        <v>6984</v>
      </c>
      <c r="AV304" s="85" t="s">
        <v>3147</v>
      </c>
      <c r="AW304" s="85" t="s">
        <v>3147</v>
      </c>
      <c r="BI304" s="85" t="s">
        <v>3262</v>
      </c>
      <c r="CT304" s="85" t="s">
        <v>3144</v>
      </c>
      <c r="CU304" s="85" t="s">
        <v>3151</v>
      </c>
      <c r="CW304" s="85" t="s">
        <v>3152</v>
      </c>
      <c r="CX304" s="85" t="s">
        <v>4428</v>
      </c>
    </row>
    <row r="305" spans="1:102" hidden="1" x14ac:dyDescent="0.2">
      <c r="A305" s="104">
        <v>45449</v>
      </c>
      <c r="B305" s="85" t="s">
        <v>6985</v>
      </c>
      <c r="C305" s="85" t="s">
        <v>3136</v>
      </c>
      <c r="D305" s="85" t="s">
        <v>3137</v>
      </c>
      <c r="E305" s="85" t="s">
        <v>6986</v>
      </c>
      <c r="F305" s="85" t="s">
        <v>6987</v>
      </c>
      <c r="G305" s="85" t="s">
        <v>3140</v>
      </c>
      <c r="H305" s="85" t="s">
        <v>416</v>
      </c>
      <c r="I305" s="85" t="s">
        <v>4991</v>
      </c>
      <c r="J305" s="85" t="s">
        <v>3282</v>
      </c>
      <c r="K305" s="85" t="s">
        <v>3143</v>
      </c>
      <c r="L305" s="85" t="s">
        <v>3144</v>
      </c>
      <c r="Y305" s="85" t="s">
        <v>6988</v>
      </c>
      <c r="AA305" s="85" t="s">
        <v>6989</v>
      </c>
      <c r="AB305" s="85" t="s">
        <v>3147</v>
      </c>
      <c r="AC305" s="85" t="s">
        <v>6990</v>
      </c>
      <c r="AD305" s="85" t="s">
        <v>6991</v>
      </c>
      <c r="AV305" s="85" t="s">
        <v>3147</v>
      </c>
      <c r="AW305" s="85" t="s">
        <v>3147</v>
      </c>
      <c r="BI305" s="85" t="s">
        <v>3262</v>
      </c>
      <c r="CT305" s="85" t="s">
        <v>3144</v>
      </c>
      <c r="CU305" s="85" t="s">
        <v>3151</v>
      </c>
      <c r="CW305" s="85" t="s">
        <v>3152</v>
      </c>
      <c r="CX305" s="85" t="s">
        <v>3282</v>
      </c>
    </row>
    <row r="306" spans="1:102" hidden="1" x14ac:dyDescent="0.2">
      <c r="A306" s="104">
        <v>45449</v>
      </c>
      <c r="B306" s="85" t="s">
        <v>6992</v>
      </c>
      <c r="C306" s="85" t="s">
        <v>3136</v>
      </c>
      <c r="D306" s="85" t="s">
        <v>3137</v>
      </c>
      <c r="E306" s="85" t="s">
        <v>6993</v>
      </c>
      <c r="F306" s="85" t="s">
        <v>6994</v>
      </c>
      <c r="G306" s="85" t="s">
        <v>3197</v>
      </c>
      <c r="H306" s="85" t="s">
        <v>416</v>
      </c>
      <c r="I306" s="85" t="s">
        <v>3198</v>
      </c>
      <c r="J306" s="85" t="s">
        <v>3282</v>
      </c>
      <c r="K306" s="85" t="s">
        <v>3143</v>
      </c>
      <c r="L306" s="85" t="s">
        <v>3144</v>
      </c>
      <c r="Y306" s="85" t="s">
        <v>6995</v>
      </c>
      <c r="AA306" s="85" t="s">
        <v>6996</v>
      </c>
      <c r="AB306" s="85" t="s">
        <v>3147</v>
      </c>
      <c r="AC306" s="85" t="s">
        <v>6997</v>
      </c>
      <c r="AD306" s="85" t="s">
        <v>6998</v>
      </c>
      <c r="AH306" s="85">
        <v>2.1031901040623002E+25</v>
      </c>
      <c r="AI306" s="85">
        <v>2508279657051730</v>
      </c>
      <c r="AV306" s="85" t="s">
        <v>3147</v>
      </c>
      <c r="AW306" s="85" t="s">
        <v>3147</v>
      </c>
      <c r="BI306" s="85" t="s">
        <v>3262</v>
      </c>
      <c r="CT306" s="85" t="s">
        <v>3144</v>
      </c>
      <c r="CU306" s="85" t="s">
        <v>3151</v>
      </c>
      <c r="CW306" s="85" t="s">
        <v>3152</v>
      </c>
      <c r="CX306" s="85" t="s">
        <v>3282</v>
      </c>
    </row>
    <row r="307" spans="1:102" hidden="1" x14ac:dyDescent="0.2">
      <c r="A307" s="104">
        <v>45449</v>
      </c>
      <c r="B307" s="85" t="s">
        <v>6999</v>
      </c>
      <c r="C307" s="85" t="s">
        <v>3136</v>
      </c>
      <c r="D307" s="85" t="s">
        <v>3137</v>
      </c>
      <c r="E307" s="85" t="s">
        <v>7000</v>
      </c>
      <c r="F307" s="85" t="s">
        <v>7001</v>
      </c>
      <c r="G307" s="85" t="s">
        <v>3197</v>
      </c>
      <c r="H307" s="85" t="s">
        <v>416</v>
      </c>
      <c r="I307" s="85" t="s">
        <v>3198</v>
      </c>
      <c r="J307" s="85" t="s">
        <v>3300</v>
      </c>
      <c r="K307" s="85" t="s">
        <v>3143</v>
      </c>
      <c r="L307" s="85" t="s">
        <v>3144</v>
      </c>
      <c r="Y307" s="85" t="s">
        <v>7002</v>
      </c>
      <c r="AA307" s="85" t="s">
        <v>7003</v>
      </c>
      <c r="AB307" s="85" t="s">
        <v>3147</v>
      </c>
      <c r="AC307" s="85" t="s">
        <v>7004</v>
      </c>
      <c r="AD307" s="85" t="s">
        <v>7005</v>
      </c>
      <c r="AH307" s="85" t="s">
        <v>7006</v>
      </c>
      <c r="AI307" s="85">
        <v>2401416323051800</v>
      </c>
      <c r="AV307" s="85" t="s">
        <v>3147</v>
      </c>
      <c r="AW307" s="85" t="s">
        <v>3147</v>
      </c>
      <c r="BI307" s="85" t="s">
        <v>3262</v>
      </c>
      <c r="CT307" s="85" t="s">
        <v>3144</v>
      </c>
      <c r="CU307" s="85" t="s">
        <v>3151</v>
      </c>
      <c r="CW307" s="85" t="s">
        <v>3152</v>
      </c>
      <c r="CX307" s="85" t="s">
        <v>3300</v>
      </c>
    </row>
    <row r="308" spans="1:102" hidden="1" x14ac:dyDescent="0.2">
      <c r="A308" s="104">
        <v>45449</v>
      </c>
      <c r="B308" s="85" t="s">
        <v>7007</v>
      </c>
      <c r="C308" s="85" t="s">
        <v>3136</v>
      </c>
      <c r="D308" s="85" t="s">
        <v>3137</v>
      </c>
      <c r="E308" s="85" t="s">
        <v>7008</v>
      </c>
      <c r="F308" s="85" t="s">
        <v>7009</v>
      </c>
      <c r="G308" s="85" t="s">
        <v>3197</v>
      </c>
      <c r="H308" s="85" t="s">
        <v>290</v>
      </c>
      <c r="I308" s="85" t="s">
        <v>3198</v>
      </c>
      <c r="J308" s="85" t="s">
        <v>3300</v>
      </c>
      <c r="K308" s="85" t="s">
        <v>3143</v>
      </c>
      <c r="L308" s="85" t="s">
        <v>3144</v>
      </c>
      <c r="Y308" s="85" t="s">
        <v>7010</v>
      </c>
      <c r="AA308" s="85" t="s">
        <v>7011</v>
      </c>
      <c r="AB308" s="85" t="s">
        <v>3147</v>
      </c>
      <c r="AC308" s="85" t="s">
        <v>7012</v>
      </c>
      <c r="AD308" s="85" t="s">
        <v>7013</v>
      </c>
      <c r="AH308" s="85">
        <v>2.1031901040623002E+25</v>
      </c>
      <c r="AI308" s="85">
        <v>3022894028032350</v>
      </c>
      <c r="AV308" s="85" t="s">
        <v>3147</v>
      </c>
      <c r="AW308" s="85" t="s">
        <v>3147</v>
      </c>
      <c r="BI308" s="85" t="s">
        <v>3262</v>
      </c>
      <c r="CT308" s="85" t="s">
        <v>7014</v>
      </c>
      <c r="CU308" s="85" t="s">
        <v>3151</v>
      </c>
      <c r="CW308" s="85" t="s">
        <v>3410</v>
      </c>
      <c r="CX308" s="85" t="s">
        <v>3300</v>
      </c>
    </row>
    <row r="309" spans="1:102" hidden="1" x14ac:dyDescent="0.2">
      <c r="A309" s="104">
        <v>45449</v>
      </c>
      <c r="B309" s="85" t="s">
        <v>7015</v>
      </c>
      <c r="C309" s="85" t="s">
        <v>3136</v>
      </c>
      <c r="D309" s="85" t="s">
        <v>3137</v>
      </c>
      <c r="E309" s="85" t="s">
        <v>7016</v>
      </c>
      <c r="F309" s="85" t="s">
        <v>7017</v>
      </c>
      <c r="G309" s="85" t="s">
        <v>3255</v>
      </c>
      <c r="H309" s="85" t="s">
        <v>290</v>
      </c>
      <c r="I309" s="85" t="s">
        <v>3555</v>
      </c>
      <c r="J309" s="85" t="s">
        <v>3257</v>
      </c>
      <c r="K309" s="85" t="s">
        <v>3143</v>
      </c>
      <c r="L309" s="85" t="s">
        <v>3144</v>
      </c>
      <c r="Y309" s="85" t="s">
        <v>7018</v>
      </c>
      <c r="AA309" s="85" t="s">
        <v>7019</v>
      </c>
      <c r="AB309" s="85" t="s">
        <v>3147</v>
      </c>
      <c r="AC309" s="85" t="s">
        <v>7020</v>
      </c>
      <c r="AD309" s="85" t="s">
        <v>7021</v>
      </c>
      <c r="AV309" s="85" t="s">
        <v>3147</v>
      </c>
      <c r="AW309" s="85" t="s">
        <v>3147</v>
      </c>
      <c r="BI309" s="85" t="s">
        <v>3262</v>
      </c>
      <c r="CT309" s="85" t="s">
        <v>3144</v>
      </c>
      <c r="CU309" s="85" t="s">
        <v>3151</v>
      </c>
      <c r="CW309" s="85" t="s">
        <v>3152</v>
      </c>
      <c r="CX309" s="85" t="s">
        <v>3257</v>
      </c>
    </row>
    <row r="310" spans="1:102" hidden="1" x14ac:dyDescent="0.2">
      <c r="A310" s="104">
        <v>45449</v>
      </c>
      <c r="B310" s="85" t="s">
        <v>7022</v>
      </c>
      <c r="C310" s="85" t="s">
        <v>3136</v>
      </c>
      <c r="D310" s="85" t="s">
        <v>3137</v>
      </c>
      <c r="E310" s="85" t="s">
        <v>7023</v>
      </c>
      <c r="F310" s="85" t="s">
        <v>7024</v>
      </c>
      <c r="G310" s="85" t="s">
        <v>3140</v>
      </c>
      <c r="H310" s="85" t="s">
        <v>416</v>
      </c>
      <c r="I310" s="85" t="s">
        <v>3291</v>
      </c>
      <c r="J310" s="85" t="s">
        <v>7025</v>
      </c>
      <c r="K310" s="85" t="s">
        <v>3143</v>
      </c>
      <c r="L310" s="85" t="s">
        <v>3144</v>
      </c>
      <c r="X310" s="85" t="s">
        <v>7026</v>
      </c>
      <c r="Y310" s="85" t="s">
        <v>7027</v>
      </c>
      <c r="AA310" s="85" t="s">
        <v>7028</v>
      </c>
      <c r="AB310" s="85" t="s">
        <v>3147</v>
      </c>
      <c r="AC310" s="85" t="s">
        <v>7029</v>
      </c>
      <c r="AD310" s="85" t="s">
        <v>7030</v>
      </c>
      <c r="AV310" s="85" t="s">
        <v>3147</v>
      </c>
      <c r="AW310" s="85" t="s">
        <v>3147</v>
      </c>
      <c r="BI310" s="85" t="s">
        <v>3262</v>
      </c>
      <c r="CT310" s="85" t="s">
        <v>3144</v>
      </c>
      <c r="CU310" s="85" t="s">
        <v>7031</v>
      </c>
      <c r="CV310" s="85" t="s">
        <v>7032</v>
      </c>
      <c r="CW310" s="85" t="s">
        <v>3210</v>
      </c>
      <c r="CX310" s="85" t="s">
        <v>7033</v>
      </c>
    </row>
    <row r="311" spans="1:102" hidden="1" x14ac:dyDescent="0.2">
      <c r="A311" s="104">
        <v>45449</v>
      </c>
      <c r="B311" s="85" t="s">
        <v>7034</v>
      </c>
      <c r="C311" s="85" t="s">
        <v>3136</v>
      </c>
      <c r="D311" s="85" t="s">
        <v>3137</v>
      </c>
      <c r="E311" s="85" t="s">
        <v>7035</v>
      </c>
      <c r="F311" s="85" t="s">
        <v>7036</v>
      </c>
      <c r="G311" s="85" t="s">
        <v>3140</v>
      </c>
      <c r="H311" s="85" t="s">
        <v>416</v>
      </c>
      <c r="I311" s="85" t="s">
        <v>4087</v>
      </c>
      <c r="J311" s="85" t="s">
        <v>3394</v>
      </c>
      <c r="K311" s="85" t="s">
        <v>3395</v>
      </c>
      <c r="L311" s="85" t="s">
        <v>3144</v>
      </c>
      <c r="Y311" s="85" t="s">
        <v>7037</v>
      </c>
      <c r="AA311" s="85" t="s">
        <v>7038</v>
      </c>
      <c r="AB311" s="85" t="s">
        <v>3147</v>
      </c>
      <c r="AC311" s="85" t="s">
        <v>7039</v>
      </c>
      <c r="AD311" s="85" t="s">
        <v>7040</v>
      </c>
      <c r="AG311" s="85" t="s">
        <v>7041</v>
      </c>
      <c r="AP311" s="85" t="s">
        <v>7042</v>
      </c>
      <c r="AQ311" s="85" t="s">
        <v>7042</v>
      </c>
      <c r="AS311" s="85" t="s">
        <v>7043</v>
      </c>
      <c r="AT311" s="85" t="s">
        <v>7044</v>
      </c>
      <c r="AU311" s="85" t="s">
        <v>7045</v>
      </c>
      <c r="AV311" s="85" t="s">
        <v>416</v>
      </c>
      <c r="AW311" s="85" t="s">
        <v>1339</v>
      </c>
      <c r="AY311" s="85" t="s">
        <v>7046</v>
      </c>
      <c r="AZ311" s="85" t="s">
        <v>7047</v>
      </c>
      <c r="BA311" s="85" t="s">
        <v>7048</v>
      </c>
      <c r="BB311" s="85" t="s">
        <v>7049</v>
      </c>
      <c r="BC311" s="85" t="s">
        <v>7050</v>
      </c>
      <c r="BI311" s="85" t="s">
        <v>3380</v>
      </c>
      <c r="CT311" s="85" t="s">
        <v>3144</v>
      </c>
      <c r="CU311" s="85" t="s">
        <v>3151</v>
      </c>
      <c r="CW311" s="85" t="s">
        <v>3410</v>
      </c>
      <c r="CX311" s="85" t="s">
        <v>3394</v>
      </c>
    </row>
    <row r="312" spans="1:102" hidden="1" x14ac:dyDescent="0.2">
      <c r="A312" s="104">
        <v>45449</v>
      </c>
      <c r="B312" s="85" t="s">
        <v>7051</v>
      </c>
      <c r="C312" s="85" t="s">
        <v>3136</v>
      </c>
      <c r="D312" s="85" t="s">
        <v>3137</v>
      </c>
      <c r="E312" s="85" t="s">
        <v>7052</v>
      </c>
      <c r="F312" s="85" t="s">
        <v>7053</v>
      </c>
      <c r="G312" s="85" t="s">
        <v>3197</v>
      </c>
      <c r="H312" s="85" t="s">
        <v>290</v>
      </c>
      <c r="I312" s="85" t="s">
        <v>529</v>
      </c>
      <c r="J312" s="85" t="s">
        <v>3394</v>
      </c>
      <c r="K312" s="85" t="s">
        <v>3395</v>
      </c>
      <c r="L312" s="85" t="s">
        <v>3144</v>
      </c>
      <c r="Y312" s="85" t="s">
        <v>7054</v>
      </c>
      <c r="AA312" s="85" t="s">
        <v>7055</v>
      </c>
      <c r="AB312" s="85" t="s">
        <v>3147</v>
      </c>
      <c r="AC312" s="85" t="s">
        <v>7056</v>
      </c>
      <c r="AD312" s="85" t="s">
        <v>7057</v>
      </c>
      <c r="AG312" s="85" t="s">
        <v>7058</v>
      </c>
      <c r="AH312" s="85" t="s">
        <v>7059</v>
      </c>
      <c r="AI312" s="85" t="s">
        <v>7060</v>
      </c>
      <c r="AP312" s="85" t="s">
        <v>7061</v>
      </c>
      <c r="AQ312" s="85" t="s">
        <v>7062</v>
      </c>
      <c r="AS312" s="85" t="s">
        <v>7063</v>
      </c>
      <c r="AT312" s="85" t="s">
        <v>7064</v>
      </c>
      <c r="AU312" s="85" t="s">
        <v>1570</v>
      </c>
      <c r="AV312" s="85" t="s">
        <v>290</v>
      </c>
      <c r="AW312" s="85" t="s">
        <v>1238</v>
      </c>
      <c r="BB312" s="85" t="s">
        <v>7065</v>
      </c>
      <c r="BC312" s="85" t="s">
        <v>7066</v>
      </c>
      <c r="BD312" s="85" t="s">
        <v>7067</v>
      </c>
      <c r="BE312" s="85" t="s">
        <v>7068</v>
      </c>
      <c r="BI312" s="85" t="s">
        <v>3380</v>
      </c>
      <c r="CT312" s="85" t="s">
        <v>3144</v>
      </c>
      <c r="CU312" s="85" t="s">
        <v>3151</v>
      </c>
      <c r="CW312" s="85" t="s">
        <v>3410</v>
      </c>
      <c r="CX312" s="85" t="s">
        <v>3394</v>
      </c>
    </row>
    <row r="313" spans="1:102" hidden="1" x14ac:dyDescent="0.2">
      <c r="A313" s="104">
        <v>45449</v>
      </c>
      <c r="B313" s="85" t="s">
        <v>7069</v>
      </c>
      <c r="C313" s="85" t="s">
        <v>3136</v>
      </c>
      <c r="D313" s="85" t="s">
        <v>3137</v>
      </c>
      <c r="E313" s="85" t="s">
        <v>7070</v>
      </c>
      <c r="F313" s="85" t="s">
        <v>963</v>
      </c>
      <c r="G313" s="85" t="s">
        <v>4344</v>
      </c>
      <c r="H313" s="85" t="s">
        <v>92</v>
      </c>
      <c r="I313" s="85" t="s">
        <v>75</v>
      </c>
      <c r="J313" s="85" t="s">
        <v>3394</v>
      </c>
      <c r="K313" s="85" t="s">
        <v>3395</v>
      </c>
      <c r="L313" s="85" t="s">
        <v>3144</v>
      </c>
      <c r="Y313" s="85" t="s">
        <v>7071</v>
      </c>
      <c r="AA313" s="85" t="s">
        <v>7072</v>
      </c>
      <c r="AB313" s="85" t="s">
        <v>7073</v>
      </c>
      <c r="AC313" s="85" t="s">
        <v>7074</v>
      </c>
      <c r="AD313" s="85" t="s">
        <v>7075</v>
      </c>
      <c r="AE313" s="85" t="s">
        <v>7076</v>
      </c>
      <c r="AL313" s="85" t="s">
        <v>7077</v>
      </c>
      <c r="AM313" s="85" t="s">
        <v>7078</v>
      </c>
      <c r="AU313" s="85" t="s">
        <v>7079</v>
      </c>
      <c r="AV313" s="85" t="s">
        <v>92</v>
      </c>
      <c r="AW313" s="85" t="s">
        <v>1339</v>
      </c>
      <c r="BA313" s="85" t="s">
        <v>7080</v>
      </c>
      <c r="BB313" s="85" t="s">
        <v>7081</v>
      </c>
      <c r="BC313" s="85" t="s">
        <v>7082</v>
      </c>
      <c r="BD313" s="85" t="s">
        <v>7083</v>
      </c>
      <c r="BE313" s="85" t="s">
        <v>7084</v>
      </c>
      <c r="BI313" s="85" t="s">
        <v>3380</v>
      </c>
      <c r="CT313" s="85" t="s">
        <v>3144</v>
      </c>
      <c r="CU313" s="85" t="s">
        <v>3151</v>
      </c>
      <c r="CW313" s="85" t="s">
        <v>3472</v>
      </c>
      <c r="CX313" s="85" t="s">
        <v>3394</v>
      </c>
    </row>
    <row r="314" spans="1:102" hidden="1" x14ac:dyDescent="0.2">
      <c r="A314" s="104">
        <v>45449</v>
      </c>
      <c r="B314" s="85" t="s">
        <v>7085</v>
      </c>
      <c r="C314" s="85" t="s">
        <v>3136</v>
      </c>
      <c r="D314" s="85" t="s">
        <v>3137</v>
      </c>
      <c r="E314" s="85" t="s">
        <v>7086</v>
      </c>
      <c r="F314" s="85" t="s">
        <v>7087</v>
      </c>
      <c r="G314" s="85" t="s">
        <v>3197</v>
      </c>
      <c r="H314" s="85" t="s">
        <v>290</v>
      </c>
      <c r="I314" s="85" t="s">
        <v>3198</v>
      </c>
      <c r="J314" s="85" t="s">
        <v>5199</v>
      </c>
      <c r="K314" s="85" t="s">
        <v>3143</v>
      </c>
      <c r="L314" s="85" t="s">
        <v>3144</v>
      </c>
      <c r="Y314" s="85" t="s">
        <v>7088</v>
      </c>
      <c r="AA314" s="85" t="s">
        <v>7089</v>
      </c>
      <c r="AB314" s="85" t="s">
        <v>3147</v>
      </c>
      <c r="AC314" s="85" t="s">
        <v>7090</v>
      </c>
      <c r="AD314" s="85" t="s">
        <v>7091</v>
      </c>
      <c r="AG314" s="85" t="s">
        <v>7092</v>
      </c>
      <c r="AP314" s="85" t="s">
        <v>7093</v>
      </c>
      <c r="AQ314" s="85" t="s">
        <v>7094</v>
      </c>
      <c r="AS314" s="85" t="s">
        <v>7095</v>
      </c>
      <c r="AT314" s="85" t="s">
        <v>7096</v>
      </c>
      <c r="AU314" s="85" t="s">
        <v>1590</v>
      </c>
      <c r="AV314" s="85" t="s">
        <v>290</v>
      </c>
      <c r="AW314" s="85" t="s">
        <v>1229</v>
      </c>
      <c r="BB314" s="85" t="s">
        <v>7097</v>
      </c>
      <c r="BC314" s="85" t="s">
        <v>7098</v>
      </c>
      <c r="BD314" s="85" t="s">
        <v>7099</v>
      </c>
      <c r="BE314" s="85" t="s">
        <v>7100</v>
      </c>
      <c r="BI314" s="85" t="s">
        <v>3390</v>
      </c>
      <c r="CT314" s="85" t="s">
        <v>3144</v>
      </c>
      <c r="CU314" s="85" t="s">
        <v>3151</v>
      </c>
      <c r="CW314" s="85" t="s">
        <v>3410</v>
      </c>
      <c r="CX314" s="85" t="s">
        <v>5199</v>
      </c>
    </row>
    <row r="315" spans="1:102" hidden="1" x14ac:dyDescent="0.2">
      <c r="A315" s="104">
        <v>45449</v>
      </c>
      <c r="B315" s="85" t="s">
        <v>7101</v>
      </c>
      <c r="C315" s="85" t="s">
        <v>3136</v>
      </c>
      <c r="D315" s="85" t="s">
        <v>3137</v>
      </c>
      <c r="E315" s="85" t="s">
        <v>7102</v>
      </c>
      <c r="F315" s="85" t="s">
        <v>7103</v>
      </c>
      <c r="G315" s="85" t="s">
        <v>3140</v>
      </c>
      <c r="H315" s="85" t="s">
        <v>416</v>
      </c>
      <c r="I315" s="85" t="s">
        <v>3317</v>
      </c>
      <c r="J315" s="85" t="s">
        <v>3556</v>
      </c>
      <c r="K315" s="85" t="s">
        <v>3143</v>
      </c>
      <c r="L315" s="85" t="s">
        <v>3144</v>
      </c>
      <c r="Y315" s="85" t="s">
        <v>7104</v>
      </c>
      <c r="AA315" s="85" t="s">
        <v>7105</v>
      </c>
      <c r="AB315" s="85" t="s">
        <v>3147</v>
      </c>
      <c r="AC315" s="85" t="s">
        <v>7106</v>
      </c>
      <c r="AD315" s="85" t="s">
        <v>7107</v>
      </c>
      <c r="AG315" s="85" t="s">
        <v>7108</v>
      </c>
      <c r="AP315" s="85" t="s">
        <v>7109</v>
      </c>
      <c r="AQ315" s="85" t="s">
        <v>7110</v>
      </c>
      <c r="AS315" s="85" t="s">
        <v>7111</v>
      </c>
      <c r="AT315" s="85" t="s">
        <v>7112</v>
      </c>
      <c r="AU315" s="85" t="s">
        <v>7113</v>
      </c>
      <c r="AV315" s="85" t="s">
        <v>416</v>
      </c>
      <c r="AW315" s="85" t="s">
        <v>1339</v>
      </c>
      <c r="AY315" s="85" t="s">
        <v>7114</v>
      </c>
      <c r="AZ315" s="85" t="s">
        <v>7115</v>
      </c>
      <c r="BA315" s="85" t="s">
        <v>7116</v>
      </c>
      <c r="BB315" s="85" t="s">
        <v>7117</v>
      </c>
      <c r="BC315" s="85" t="s">
        <v>7118</v>
      </c>
      <c r="BI315" s="85" t="s">
        <v>3390</v>
      </c>
      <c r="CT315" s="85" t="s">
        <v>3144</v>
      </c>
      <c r="CU315" s="85" t="s">
        <v>3151</v>
      </c>
      <c r="CW315" s="85" t="s">
        <v>3493</v>
      </c>
      <c r="CX315" s="85" t="s">
        <v>3556</v>
      </c>
    </row>
    <row r="316" spans="1:102" hidden="1" x14ac:dyDescent="0.2">
      <c r="A316" s="104">
        <v>45449</v>
      </c>
      <c r="B316" s="85" t="s">
        <v>7119</v>
      </c>
      <c r="C316" s="85" t="s">
        <v>3136</v>
      </c>
      <c r="D316" s="85" t="s">
        <v>3137</v>
      </c>
      <c r="E316" s="85" t="s">
        <v>7120</v>
      </c>
      <c r="F316" s="85" t="s">
        <v>7121</v>
      </c>
      <c r="G316" s="85" t="s">
        <v>3140</v>
      </c>
      <c r="H316" s="85" t="s">
        <v>416</v>
      </c>
      <c r="I316" s="85" t="s">
        <v>4991</v>
      </c>
      <c r="J316" s="85" t="s">
        <v>5561</v>
      </c>
      <c r="K316" s="85" t="s">
        <v>3143</v>
      </c>
      <c r="L316" s="85" t="s">
        <v>3144</v>
      </c>
      <c r="Y316" s="85" t="s">
        <v>7122</v>
      </c>
      <c r="AA316" s="85" t="s">
        <v>7123</v>
      </c>
      <c r="AB316" s="85" t="s">
        <v>3147</v>
      </c>
      <c r="AC316" s="85" t="s">
        <v>7124</v>
      </c>
      <c r="AD316" s="85" t="s">
        <v>7125</v>
      </c>
      <c r="AG316" s="85" t="s">
        <v>7126</v>
      </c>
      <c r="AP316" s="85" t="s">
        <v>7127</v>
      </c>
      <c r="AQ316" s="85" t="s">
        <v>7128</v>
      </c>
      <c r="AS316" s="85" t="s">
        <v>7129</v>
      </c>
      <c r="AT316" s="85" t="s">
        <v>7130</v>
      </c>
      <c r="AU316" s="85" t="s">
        <v>7131</v>
      </c>
      <c r="AV316" s="85" t="s">
        <v>416</v>
      </c>
      <c r="AW316" s="85" t="s">
        <v>1339</v>
      </c>
      <c r="AY316" s="85" t="s">
        <v>7132</v>
      </c>
      <c r="AZ316" s="85" t="s">
        <v>7133</v>
      </c>
      <c r="BA316" s="85" t="s">
        <v>7134</v>
      </c>
      <c r="BB316" s="85" t="s">
        <v>7135</v>
      </c>
      <c r="BC316" s="85" t="s">
        <v>7136</v>
      </c>
      <c r="BI316" s="85" t="s">
        <v>3390</v>
      </c>
      <c r="CT316" s="85" t="s">
        <v>3144</v>
      </c>
      <c r="CU316" s="85" t="s">
        <v>3151</v>
      </c>
      <c r="CW316" s="85" t="s">
        <v>3493</v>
      </c>
      <c r="CX316" s="85" t="s">
        <v>7137</v>
      </c>
    </row>
    <row r="317" spans="1:102" hidden="1" x14ac:dyDescent="0.2">
      <c r="A317" s="104">
        <v>45449</v>
      </c>
      <c r="B317" s="85" t="s">
        <v>7138</v>
      </c>
      <c r="C317" s="85" t="s">
        <v>3136</v>
      </c>
      <c r="D317" s="85" t="s">
        <v>3137</v>
      </c>
      <c r="E317" s="85" t="s">
        <v>7139</v>
      </c>
      <c r="F317" s="85" t="s">
        <v>7140</v>
      </c>
      <c r="G317" s="85" t="s">
        <v>3140</v>
      </c>
      <c r="H317" s="85" t="s">
        <v>416</v>
      </c>
      <c r="I317" s="85" t="s">
        <v>3317</v>
      </c>
      <c r="J317" s="85" t="s">
        <v>3415</v>
      </c>
      <c r="K317" s="85" t="s">
        <v>3143</v>
      </c>
      <c r="L317" s="85" t="s">
        <v>3144</v>
      </c>
      <c r="Y317" s="85" t="s">
        <v>7141</v>
      </c>
      <c r="AA317" s="85" t="s">
        <v>7142</v>
      </c>
      <c r="AB317" s="85" t="s">
        <v>3147</v>
      </c>
      <c r="AC317" s="85" t="s">
        <v>7143</v>
      </c>
      <c r="AD317" s="85" t="s">
        <v>7144</v>
      </c>
      <c r="AG317" s="85" t="s">
        <v>7145</v>
      </c>
      <c r="AP317" s="85" t="s">
        <v>7146</v>
      </c>
      <c r="AQ317" s="85" t="s">
        <v>7147</v>
      </c>
      <c r="AS317" s="85" t="s">
        <v>7148</v>
      </c>
      <c r="AT317" s="85" t="s">
        <v>7149</v>
      </c>
      <c r="AU317" s="85" t="s">
        <v>7150</v>
      </c>
      <c r="AV317" s="85" t="s">
        <v>416</v>
      </c>
      <c r="AW317" s="85" t="s">
        <v>1339</v>
      </c>
      <c r="AY317" s="85" t="s">
        <v>7151</v>
      </c>
      <c r="AZ317" s="85" t="s">
        <v>7152</v>
      </c>
      <c r="BA317" s="85" t="s">
        <v>7153</v>
      </c>
      <c r="BB317" s="85" t="s">
        <v>7154</v>
      </c>
      <c r="BC317" s="85" t="s">
        <v>7155</v>
      </c>
      <c r="BI317" s="85" t="s">
        <v>3390</v>
      </c>
      <c r="CT317" s="85" t="s">
        <v>3144</v>
      </c>
      <c r="CU317" s="85" t="s">
        <v>3151</v>
      </c>
      <c r="CW317" s="85" t="s">
        <v>3493</v>
      </c>
      <c r="CX317" s="85" t="s">
        <v>3415</v>
      </c>
    </row>
    <row r="318" spans="1:102" hidden="1" x14ac:dyDescent="0.2">
      <c r="A318" s="104">
        <v>45449</v>
      </c>
      <c r="B318" s="85" t="s">
        <v>7156</v>
      </c>
      <c r="C318" s="85" t="s">
        <v>3136</v>
      </c>
      <c r="D318" s="85" t="s">
        <v>3137</v>
      </c>
      <c r="E318" s="85" t="s">
        <v>7157</v>
      </c>
      <c r="F318" s="85" t="s">
        <v>7158</v>
      </c>
      <c r="G318" s="85" t="s">
        <v>3414</v>
      </c>
      <c r="H318" s="85" t="s">
        <v>290</v>
      </c>
      <c r="I318" s="85" t="s">
        <v>3198</v>
      </c>
      <c r="J318" s="85" t="s">
        <v>3556</v>
      </c>
      <c r="K318" s="85" t="s">
        <v>3143</v>
      </c>
      <c r="L318" s="85" t="s">
        <v>3144</v>
      </c>
      <c r="Y318" s="85" t="s">
        <v>7159</v>
      </c>
      <c r="AA318" s="85" t="s">
        <v>7160</v>
      </c>
      <c r="AB318" s="85" t="s">
        <v>3147</v>
      </c>
      <c r="AC318" s="85" t="s">
        <v>7161</v>
      </c>
      <c r="AD318" s="85" t="s">
        <v>7162</v>
      </c>
      <c r="AG318" s="85" t="s">
        <v>7163</v>
      </c>
      <c r="AH318" s="85" t="s">
        <v>7164</v>
      </c>
      <c r="AI318" s="85">
        <v>3057373537010390</v>
      </c>
      <c r="AP318" s="85" t="s">
        <v>7165</v>
      </c>
      <c r="AQ318" s="85" t="s">
        <v>7166</v>
      </c>
      <c r="AS318" s="85" t="s">
        <v>7167</v>
      </c>
      <c r="AU318" s="85" t="s">
        <v>7168</v>
      </c>
      <c r="AV318" s="85" t="s">
        <v>290</v>
      </c>
      <c r="AW318" s="85" t="s">
        <v>1339</v>
      </c>
      <c r="BB318" s="85" t="s">
        <v>7169</v>
      </c>
      <c r="BC318" s="85" t="s">
        <v>7170</v>
      </c>
      <c r="BD318" s="85" t="s">
        <v>7171</v>
      </c>
      <c r="BE318" s="85" t="s">
        <v>7172</v>
      </c>
      <c r="BI318" s="85" t="s">
        <v>3262</v>
      </c>
      <c r="CT318" s="85" t="s">
        <v>3144</v>
      </c>
      <c r="CU318" s="85" t="s">
        <v>3151</v>
      </c>
      <c r="CW318" s="85" t="s">
        <v>3410</v>
      </c>
      <c r="CX318" s="85" t="s">
        <v>3556</v>
      </c>
    </row>
    <row r="319" spans="1:102" hidden="1" x14ac:dyDescent="0.2">
      <c r="A319" s="104">
        <v>45449</v>
      </c>
      <c r="B319" s="85" t="s">
        <v>7173</v>
      </c>
      <c r="C319" s="85" t="s">
        <v>3136</v>
      </c>
      <c r="D319" s="85" t="s">
        <v>3137</v>
      </c>
      <c r="E319" s="85" t="s">
        <v>7174</v>
      </c>
      <c r="F319" s="85" t="s">
        <v>7175</v>
      </c>
      <c r="G319" s="85" t="s">
        <v>3197</v>
      </c>
      <c r="H319" s="85" t="s">
        <v>416</v>
      </c>
      <c r="I319" s="85" t="s">
        <v>3198</v>
      </c>
      <c r="J319" s="85" t="s">
        <v>3394</v>
      </c>
      <c r="K319" s="85" t="s">
        <v>3395</v>
      </c>
      <c r="L319" s="85" t="s">
        <v>3144</v>
      </c>
      <c r="M319" s="85" t="s">
        <v>4302</v>
      </c>
      <c r="N319" s="85" t="s">
        <v>5273</v>
      </c>
      <c r="O319" s="85" t="s">
        <v>3982</v>
      </c>
      <c r="P319" s="85" t="s">
        <v>3983</v>
      </c>
      <c r="W319" s="85" t="s">
        <v>5272</v>
      </c>
      <c r="Y319" s="85" t="s">
        <v>7176</v>
      </c>
      <c r="AA319" s="85" t="s">
        <v>7177</v>
      </c>
      <c r="AB319" s="85" t="s">
        <v>3147</v>
      </c>
      <c r="AC319" s="85" t="s">
        <v>7178</v>
      </c>
      <c r="AD319" s="85" t="s">
        <v>7179</v>
      </c>
      <c r="AG319" s="85" t="s">
        <v>7180</v>
      </c>
      <c r="AH319" s="85" t="s">
        <v>7181</v>
      </c>
      <c r="AI319" s="85">
        <v>3223904745071390</v>
      </c>
      <c r="AP319" s="85" t="s">
        <v>7182</v>
      </c>
      <c r="AQ319" s="85" t="s">
        <v>7183</v>
      </c>
      <c r="AS319" s="85" t="s">
        <v>7184</v>
      </c>
      <c r="AT319" s="85" t="s">
        <v>7185</v>
      </c>
      <c r="AU319" s="85" t="s">
        <v>7186</v>
      </c>
      <c r="AV319" s="85" t="s">
        <v>416</v>
      </c>
      <c r="AW319" s="85" t="s">
        <v>1339</v>
      </c>
      <c r="BB319" s="85" t="s">
        <v>7187</v>
      </c>
      <c r="BC319" s="85" t="s">
        <v>7188</v>
      </c>
      <c r="BD319" s="85" t="s">
        <v>7189</v>
      </c>
      <c r="BE319" s="85" t="s">
        <v>7190</v>
      </c>
      <c r="BI319" s="85" t="s">
        <v>4318</v>
      </c>
      <c r="CT319" s="85" t="s">
        <v>3144</v>
      </c>
      <c r="CU319" s="85" t="s">
        <v>3151</v>
      </c>
      <c r="CW319" s="85" t="s">
        <v>3410</v>
      </c>
      <c r="CX319" s="85" t="s">
        <v>3394</v>
      </c>
    </row>
    <row r="320" spans="1:102" hidden="1" x14ac:dyDescent="0.2">
      <c r="A320" s="104">
        <v>45449</v>
      </c>
      <c r="B320" s="85" t="s">
        <v>7191</v>
      </c>
      <c r="C320" s="85" t="s">
        <v>3136</v>
      </c>
      <c r="D320" s="85" t="s">
        <v>3137</v>
      </c>
      <c r="E320" s="85" t="s">
        <v>7192</v>
      </c>
      <c r="F320" s="85" t="s">
        <v>7193</v>
      </c>
      <c r="G320" s="85" t="s">
        <v>3197</v>
      </c>
      <c r="H320" s="85" t="s">
        <v>290</v>
      </c>
      <c r="I320" s="85" t="s">
        <v>529</v>
      </c>
      <c r="J320" s="85" t="s">
        <v>7194</v>
      </c>
      <c r="K320" s="85" t="s">
        <v>3143</v>
      </c>
      <c r="L320" s="85" t="s">
        <v>3144</v>
      </c>
      <c r="M320" s="85" t="s">
        <v>4302</v>
      </c>
      <c r="Y320" s="85" t="s">
        <v>7195</v>
      </c>
      <c r="AA320" s="85" t="s">
        <v>7196</v>
      </c>
      <c r="AB320" s="85" t="s">
        <v>3147</v>
      </c>
      <c r="AC320" s="85" t="s">
        <v>7197</v>
      </c>
      <c r="AD320" s="85" t="s">
        <v>7198</v>
      </c>
      <c r="AG320" s="85" t="s">
        <v>7199</v>
      </c>
      <c r="AH320" s="85" t="s">
        <v>7200</v>
      </c>
      <c r="AI320" s="85">
        <v>3113602560041390</v>
      </c>
      <c r="AP320" s="85" t="s">
        <v>7201</v>
      </c>
      <c r="AQ320" s="85" t="s">
        <v>7202</v>
      </c>
      <c r="AS320" s="85" t="s">
        <v>7203</v>
      </c>
      <c r="AT320" s="85" t="s">
        <v>7204</v>
      </c>
      <c r="AU320" s="85" t="s">
        <v>1598</v>
      </c>
      <c r="AV320" s="85" t="s">
        <v>290</v>
      </c>
      <c r="AW320" s="85" t="s">
        <v>1238</v>
      </c>
      <c r="BB320" s="85" t="s">
        <v>7205</v>
      </c>
      <c r="BC320" s="85" t="s">
        <v>7206</v>
      </c>
      <c r="BD320" s="85" t="s">
        <v>7207</v>
      </c>
      <c r="BE320" s="85" t="s">
        <v>7208</v>
      </c>
      <c r="BI320" s="85" t="s">
        <v>4318</v>
      </c>
      <c r="CT320" s="85" t="s">
        <v>3144</v>
      </c>
      <c r="CU320" s="85" t="s">
        <v>3151</v>
      </c>
      <c r="CW320" s="85" t="s">
        <v>3410</v>
      </c>
      <c r="CX320" s="85" t="s">
        <v>7194</v>
      </c>
    </row>
    <row r="321" spans="1:102" hidden="1" x14ac:dyDescent="0.2">
      <c r="A321" s="104">
        <v>45449</v>
      </c>
      <c r="B321" s="85" t="s">
        <v>7209</v>
      </c>
      <c r="C321" s="85" t="s">
        <v>3136</v>
      </c>
      <c r="D321" s="85" t="s">
        <v>3137</v>
      </c>
      <c r="E321" s="85" t="s">
        <v>7210</v>
      </c>
      <c r="F321" s="85" t="s">
        <v>7211</v>
      </c>
      <c r="G321" s="85" t="s">
        <v>3140</v>
      </c>
      <c r="H321" s="85" t="s">
        <v>416</v>
      </c>
      <c r="I321" s="85" t="s">
        <v>4565</v>
      </c>
      <c r="J321" s="85" t="s">
        <v>3394</v>
      </c>
      <c r="K321" s="85" t="s">
        <v>3395</v>
      </c>
      <c r="L321" s="85" t="s">
        <v>3144</v>
      </c>
      <c r="M321" s="85" t="s">
        <v>4302</v>
      </c>
      <c r="X321" s="85" t="s">
        <v>7212</v>
      </c>
      <c r="Y321" s="85" t="s">
        <v>7213</v>
      </c>
      <c r="AA321" s="85" t="s">
        <v>7214</v>
      </c>
      <c r="AB321" s="85" t="s">
        <v>3147</v>
      </c>
      <c r="AC321" s="85" t="s">
        <v>7215</v>
      </c>
      <c r="AD321" s="85" t="s">
        <v>7216</v>
      </c>
      <c r="AG321" s="85" t="s">
        <v>7217</v>
      </c>
      <c r="AP321" s="85" t="s">
        <v>7218</v>
      </c>
      <c r="AQ321" s="85" t="s">
        <v>7219</v>
      </c>
      <c r="AS321" s="85" t="s">
        <v>7220</v>
      </c>
      <c r="AT321" s="85" t="s">
        <v>7221</v>
      </c>
      <c r="AU321" s="85" t="s">
        <v>7222</v>
      </c>
      <c r="AV321" s="85" t="s">
        <v>416</v>
      </c>
      <c r="AW321" s="85" t="s">
        <v>1339</v>
      </c>
      <c r="AY321" s="85" t="s">
        <v>7223</v>
      </c>
      <c r="AZ321" s="85" t="s">
        <v>7224</v>
      </c>
      <c r="BA321" s="85" t="s">
        <v>7225</v>
      </c>
      <c r="BB321" s="85" t="s">
        <v>7226</v>
      </c>
      <c r="BC321" s="85" t="s">
        <v>7227</v>
      </c>
      <c r="BI321" s="85" t="s">
        <v>4318</v>
      </c>
      <c r="CT321" s="85" t="s">
        <v>3144</v>
      </c>
      <c r="CU321" s="85" t="s">
        <v>3151</v>
      </c>
      <c r="CW321" s="85" t="s">
        <v>3410</v>
      </c>
      <c r="CX321" s="85" t="s">
        <v>3394</v>
      </c>
    </row>
    <row r="322" spans="1:102" hidden="1" x14ac:dyDescent="0.2">
      <c r="A322" s="104">
        <v>45449</v>
      </c>
      <c r="B322" s="85" t="s">
        <v>7228</v>
      </c>
      <c r="C322" s="85" t="s">
        <v>3136</v>
      </c>
      <c r="D322" s="85" t="s">
        <v>3137</v>
      </c>
      <c r="E322" s="85" t="s">
        <v>7229</v>
      </c>
      <c r="F322" s="85" t="s">
        <v>7230</v>
      </c>
      <c r="G322" s="85" t="s">
        <v>7231</v>
      </c>
      <c r="H322" s="85" t="s">
        <v>290</v>
      </c>
      <c r="I322" s="85" t="s">
        <v>4565</v>
      </c>
      <c r="J322" s="85" t="s">
        <v>3394</v>
      </c>
      <c r="K322" s="85" t="s">
        <v>3395</v>
      </c>
      <c r="L322" s="85" t="s">
        <v>3144</v>
      </c>
      <c r="M322" s="85" t="s">
        <v>4302</v>
      </c>
      <c r="Y322" s="85" t="s">
        <v>7232</v>
      </c>
      <c r="AA322" s="85" t="s">
        <v>7233</v>
      </c>
      <c r="AB322" s="85" t="s">
        <v>3147</v>
      </c>
      <c r="AC322" s="85" t="s">
        <v>7234</v>
      </c>
      <c r="AD322" s="85" t="s">
        <v>7235</v>
      </c>
      <c r="AG322" s="85" t="s">
        <v>7236</v>
      </c>
      <c r="AP322" s="85" t="s">
        <v>7237</v>
      </c>
      <c r="AQ322" s="85" t="s">
        <v>7238</v>
      </c>
      <c r="AS322" s="85" t="s">
        <v>7239</v>
      </c>
      <c r="AT322" s="85" t="s">
        <v>7240</v>
      </c>
      <c r="AU322" s="85" t="s">
        <v>7241</v>
      </c>
      <c r="AV322" s="85" t="s">
        <v>290</v>
      </c>
      <c r="AW322" s="85" t="s">
        <v>1339</v>
      </c>
      <c r="AY322" s="85" t="s">
        <v>7242</v>
      </c>
      <c r="AZ322" s="85" t="s">
        <v>7243</v>
      </c>
      <c r="BA322" s="85" t="s">
        <v>7244</v>
      </c>
      <c r="BB322" s="85" t="s">
        <v>7245</v>
      </c>
      <c r="BC322" s="85" t="s">
        <v>7246</v>
      </c>
      <c r="BI322" s="85" t="s">
        <v>4318</v>
      </c>
      <c r="CT322" s="85" t="s">
        <v>3144</v>
      </c>
      <c r="CU322" s="85" t="s">
        <v>3151</v>
      </c>
      <c r="CW322" s="85" t="s">
        <v>3493</v>
      </c>
      <c r="CX322" s="85" t="s">
        <v>3394</v>
      </c>
    </row>
    <row r="323" spans="1:102" hidden="1" x14ac:dyDescent="0.2">
      <c r="A323" s="104">
        <v>45449</v>
      </c>
      <c r="B323" s="85" t="s">
        <v>7247</v>
      </c>
      <c r="C323" s="85" t="s">
        <v>3136</v>
      </c>
      <c r="D323" s="85" t="s">
        <v>3137</v>
      </c>
      <c r="E323" s="85" t="s">
        <v>7248</v>
      </c>
      <c r="F323" s="85" t="s">
        <v>7249</v>
      </c>
      <c r="G323" s="85" t="s">
        <v>3255</v>
      </c>
      <c r="H323" s="85" t="s">
        <v>290</v>
      </c>
      <c r="I323" s="85" t="s">
        <v>3498</v>
      </c>
      <c r="J323" s="85" t="s">
        <v>6298</v>
      </c>
      <c r="K323" s="85" t="s">
        <v>3143</v>
      </c>
      <c r="L323" s="85" t="s">
        <v>3144</v>
      </c>
      <c r="M323" s="85" t="s">
        <v>4302</v>
      </c>
      <c r="Y323" s="85" t="s">
        <v>7250</v>
      </c>
      <c r="AA323" s="85" t="s">
        <v>7251</v>
      </c>
      <c r="AB323" s="85" t="s">
        <v>3147</v>
      </c>
      <c r="AC323" s="85" t="s">
        <v>7252</v>
      </c>
      <c r="AD323" s="85" t="s">
        <v>7253</v>
      </c>
      <c r="AG323" s="85" t="s">
        <v>7254</v>
      </c>
      <c r="AO323" s="85" t="s">
        <v>7255</v>
      </c>
      <c r="AP323" s="85" t="s">
        <v>7256</v>
      </c>
      <c r="AR323" s="85" t="s">
        <v>7257</v>
      </c>
      <c r="AS323" s="85" t="s">
        <v>7258</v>
      </c>
      <c r="AT323" s="85" t="s">
        <v>7259</v>
      </c>
      <c r="AU323" s="85" t="s">
        <v>1330</v>
      </c>
      <c r="AV323" s="85" t="s">
        <v>290</v>
      </c>
      <c r="AW323" s="85" t="s">
        <v>1229</v>
      </c>
      <c r="BB323" s="85" t="s">
        <v>7260</v>
      </c>
      <c r="BC323" s="85" t="s">
        <v>7261</v>
      </c>
      <c r="BD323" s="85" t="s">
        <v>7262</v>
      </c>
      <c r="BE323" s="85" t="s">
        <v>7263</v>
      </c>
      <c r="BI323" s="85" t="s">
        <v>4318</v>
      </c>
      <c r="CT323" s="85" t="s">
        <v>3144</v>
      </c>
      <c r="CU323" s="85" t="s">
        <v>3151</v>
      </c>
      <c r="CW323" s="85" t="s">
        <v>3410</v>
      </c>
      <c r="CX323" s="85" t="s">
        <v>6298</v>
      </c>
    </row>
    <row r="324" spans="1:102" hidden="1" x14ac:dyDescent="0.2">
      <c r="A324" s="104">
        <v>45450</v>
      </c>
      <c r="B324" s="85" t="s">
        <v>7264</v>
      </c>
      <c r="C324" s="85" t="s">
        <v>3136</v>
      </c>
      <c r="D324" s="85" t="s">
        <v>3137</v>
      </c>
      <c r="E324" s="85" t="s">
        <v>7265</v>
      </c>
      <c r="F324" s="85" t="s">
        <v>7266</v>
      </c>
      <c r="G324" s="85" t="s">
        <v>3140</v>
      </c>
      <c r="H324" s="85" t="s">
        <v>416</v>
      </c>
      <c r="I324" s="85" t="s">
        <v>3266</v>
      </c>
      <c r="J324" s="85" t="s">
        <v>3168</v>
      </c>
      <c r="K324" s="85" t="s">
        <v>3143</v>
      </c>
      <c r="L324" s="85" t="s">
        <v>3144</v>
      </c>
      <c r="Y324" s="85" t="s">
        <v>7267</v>
      </c>
      <c r="AA324" s="85" t="s">
        <v>7268</v>
      </c>
      <c r="AB324" s="85" t="s">
        <v>3147</v>
      </c>
      <c r="AC324" s="85" t="s">
        <v>7269</v>
      </c>
      <c r="AD324" s="85" t="s">
        <v>7270</v>
      </c>
      <c r="AV324" s="85" t="s">
        <v>3147</v>
      </c>
      <c r="AW324" s="85" t="s">
        <v>3147</v>
      </c>
      <c r="BI324" s="85" t="s">
        <v>3150</v>
      </c>
      <c r="CT324" s="85" t="s">
        <v>3144</v>
      </c>
      <c r="CU324" s="85" t="s">
        <v>3151</v>
      </c>
      <c r="CW324" s="85" t="s">
        <v>3152</v>
      </c>
      <c r="CX324" s="85" t="s">
        <v>3162</v>
      </c>
    </row>
    <row r="325" spans="1:102" hidden="1" x14ac:dyDescent="0.2">
      <c r="A325" s="104">
        <v>45450</v>
      </c>
      <c r="B325" s="85" t="s">
        <v>7271</v>
      </c>
      <c r="C325" s="85" t="s">
        <v>3136</v>
      </c>
      <c r="D325" s="85" t="s">
        <v>3137</v>
      </c>
      <c r="E325" s="85" t="s">
        <v>7272</v>
      </c>
      <c r="F325" s="85" t="s">
        <v>7273</v>
      </c>
      <c r="G325" s="85" t="s">
        <v>3140</v>
      </c>
      <c r="H325" s="85" t="s">
        <v>416</v>
      </c>
      <c r="I325" s="85" t="s">
        <v>3266</v>
      </c>
      <c r="J325" s="85" t="s">
        <v>4337</v>
      </c>
      <c r="K325" s="85" t="s">
        <v>3143</v>
      </c>
      <c r="L325" s="85" t="s">
        <v>3144</v>
      </c>
      <c r="X325" s="85" t="s">
        <v>7274</v>
      </c>
      <c r="Y325" s="85" t="s">
        <v>7275</v>
      </c>
      <c r="AA325" s="85" t="s">
        <v>7276</v>
      </c>
      <c r="AB325" s="85" t="s">
        <v>3147</v>
      </c>
      <c r="AC325" s="85" t="s">
        <v>7277</v>
      </c>
      <c r="AD325" s="85" t="s">
        <v>7278</v>
      </c>
      <c r="AV325" s="85" t="s">
        <v>3147</v>
      </c>
      <c r="AW325" s="85" t="s">
        <v>3147</v>
      </c>
      <c r="BI325" s="85" t="s">
        <v>3150</v>
      </c>
      <c r="CT325" s="85" t="s">
        <v>3144</v>
      </c>
      <c r="CU325" s="85" t="s">
        <v>3151</v>
      </c>
      <c r="CW325" s="85" t="s">
        <v>3152</v>
      </c>
    </row>
    <row r="326" spans="1:102" hidden="1" x14ac:dyDescent="0.2">
      <c r="A326" s="104">
        <v>45450</v>
      </c>
      <c r="B326" s="85" t="s">
        <v>7279</v>
      </c>
      <c r="C326" s="85" t="s">
        <v>3136</v>
      </c>
      <c r="D326" s="85" t="s">
        <v>3137</v>
      </c>
      <c r="E326" s="85" t="s">
        <v>7280</v>
      </c>
      <c r="F326" s="85" t="s">
        <v>7281</v>
      </c>
      <c r="G326" s="85" t="s">
        <v>3166</v>
      </c>
      <c r="H326" s="85" t="s">
        <v>290</v>
      </c>
      <c r="I326" s="85" t="s">
        <v>527</v>
      </c>
      <c r="J326" s="85" t="s">
        <v>3168</v>
      </c>
      <c r="K326" s="85" t="s">
        <v>3143</v>
      </c>
      <c r="L326" s="85" t="s">
        <v>3144</v>
      </c>
      <c r="Y326" s="85" t="s">
        <v>7282</v>
      </c>
      <c r="AA326" s="85" t="s">
        <v>7283</v>
      </c>
      <c r="AB326" s="85" t="s">
        <v>3147</v>
      </c>
      <c r="AC326" s="85" t="s">
        <v>7284</v>
      </c>
      <c r="AD326" s="85" t="s">
        <v>7285</v>
      </c>
      <c r="AH326" s="85">
        <v>1503948110071840</v>
      </c>
      <c r="AI326" s="85">
        <v>1512634607064320</v>
      </c>
      <c r="AV326" s="85" t="s">
        <v>3147</v>
      </c>
      <c r="AW326" s="85" t="s">
        <v>3147</v>
      </c>
      <c r="BI326" s="85" t="s">
        <v>3150</v>
      </c>
      <c r="CT326" s="85" t="s">
        <v>3144</v>
      </c>
      <c r="CU326" s="85" t="s">
        <v>3151</v>
      </c>
      <c r="CW326" s="85" t="s">
        <v>3152</v>
      </c>
      <c r="CX326" s="85" t="s">
        <v>3162</v>
      </c>
    </row>
    <row r="327" spans="1:102" hidden="1" x14ac:dyDescent="0.2">
      <c r="A327" s="104">
        <v>45450</v>
      </c>
      <c r="B327" s="85" t="s">
        <v>7286</v>
      </c>
      <c r="C327" s="85" t="s">
        <v>3136</v>
      </c>
      <c r="D327" s="85" t="s">
        <v>3137</v>
      </c>
      <c r="E327" s="85" t="s">
        <v>7287</v>
      </c>
      <c r="F327" s="85" t="s">
        <v>7288</v>
      </c>
      <c r="G327" s="85" t="s">
        <v>3414</v>
      </c>
      <c r="H327" s="85" t="s">
        <v>290</v>
      </c>
      <c r="I327" s="85" t="s">
        <v>3198</v>
      </c>
      <c r="J327" s="85" t="s">
        <v>3168</v>
      </c>
      <c r="K327" s="85" t="s">
        <v>3143</v>
      </c>
      <c r="L327" s="85" t="s">
        <v>3144</v>
      </c>
      <c r="Y327" s="85" t="s">
        <v>7289</v>
      </c>
      <c r="AA327" s="85" t="s">
        <v>7290</v>
      </c>
      <c r="AB327" s="85" t="s">
        <v>3147</v>
      </c>
      <c r="AC327" s="85" t="s">
        <v>7291</v>
      </c>
      <c r="AD327" s="85" t="s">
        <v>7292</v>
      </c>
      <c r="AH327" s="85">
        <v>2.1031901040623002E+25</v>
      </c>
      <c r="AI327" s="85">
        <v>3023954034066000</v>
      </c>
      <c r="AV327" s="85" t="s">
        <v>3147</v>
      </c>
      <c r="AW327" s="85" t="s">
        <v>3147</v>
      </c>
      <c r="BI327" s="85" t="s">
        <v>3150</v>
      </c>
      <c r="CT327" s="85" t="s">
        <v>3144</v>
      </c>
      <c r="CU327" s="85" t="s">
        <v>3151</v>
      </c>
      <c r="CW327" s="85" t="s">
        <v>3152</v>
      </c>
      <c r="CX327" s="85" t="s">
        <v>3162</v>
      </c>
    </row>
    <row r="328" spans="1:102" hidden="1" x14ac:dyDescent="0.2">
      <c r="A328" s="104">
        <v>45450</v>
      </c>
      <c r="B328" s="85" t="s">
        <v>7293</v>
      </c>
      <c r="C328" s="85" t="s">
        <v>3136</v>
      </c>
      <c r="D328" s="85" t="s">
        <v>3137</v>
      </c>
      <c r="E328" s="85" t="s">
        <v>7294</v>
      </c>
      <c r="F328" s="85" t="s">
        <v>7295</v>
      </c>
      <c r="G328" s="85" t="s">
        <v>3156</v>
      </c>
      <c r="H328" s="85" t="s">
        <v>290</v>
      </c>
      <c r="I328" s="85" t="s">
        <v>3222</v>
      </c>
      <c r="J328" s="85" t="s">
        <v>3168</v>
      </c>
      <c r="K328" s="85" t="s">
        <v>3143</v>
      </c>
      <c r="L328" s="85" t="s">
        <v>3144</v>
      </c>
      <c r="X328" s="85" t="s">
        <v>7296</v>
      </c>
      <c r="Y328" s="85" t="s">
        <v>7297</v>
      </c>
      <c r="AA328" s="85" t="s">
        <v>7298</v>
      </c>
      <c r="AB328" s="85" t="s">
        <v>3147</v>
      </c>
      <c r="AC328" s="85" t="s">
        <v>7299</v>
      </c>
      <c r="AD328" s="85" t="s">
        <v>7300</v>
      </c>
      <c r="AH328" s="85">
        <v>2202075115031000</v>
      </c>
      <c r="AI328" s="85">
        <v>2232756244094710</v>
      </c>
      <c r="AV328" s="85" t="s">
        <v>3147</v>
      </c>
      <c r="AW328" s="85" t="s">
        <v>3147</v>
      </c>
      <c r="BI328" s="85" t="s">
        <v>3150</v>
      </c>
      <c r="CT328" s="85" t="s">
        <v>3144</v>
      </c>
      <c r="CU328" s="85" t="s">
        <v>4544</v>
      </c>
      <c r="CV328" s="85" t="s">
        <v>3209</v>
      </c>
      <c r="CW328" s="85" t="s">
        <v>3210</v>
      </c>
      <c r="CX328" s="85" t="s">
        <v>4545</v>
      </c>
    </row>
    <row r="329" spans="1:102" hidden="1" x14ac:dyDescent="0.2">
      <c r="A329" s="104">
        <v>45450</v>
      </c>
      <c r="B329" s="85" t="s">
        <v>7301</v>
      </c>
      <c r="C329" s="85" t="s">
        <v>3136</v>
      </c>
      <c r="D329" s="85" t="s">
        <v>3137</v>
      </c>
      <c r="E329" s="85" t="s">
        <v>7302</v>
      </c>
      <c r="F329" s="85" t="s">
        <v>7303</v>
      </c>
      <c r="G329" s="85" t="s">
        <v>3156</v>
      </c>
      <c r="H329" s="85" t="s">
        <v>290</v>
      </c>
      <c r="I329" s="85" t="s">
        <v>5706</v>
      </c>
      <c r="J329" s="85" t="s">
        <v>3168</v>
      </c>
      <c r="K329" s="85" t="s">
        <v>3143</v>
      </c>
      <c r="L329" s="85" t="s">
        <v>3144</v>
      </c>
      <c r="Y329" s="85" t="s">
        <v>7304</v>
      </c>
      <c r="AA329" s="85" t="s">
        <v>7305</v>
      </c>
      <c r="AB329" s="85" t="s">
        <v>3147</v>
      </c>
      <c r="AC329" s="85" t="s">
        <v>7306</v>
      </c>
      <c r="AD329" s="85" t="s">
        <v>7307</v>
      </c>
      <c r="AH329" s="85">
        <v>2167616012074890</v>
      </c>
      <c r="AI329" s="85">
        <v>2123387316054930</v>
      </c>
      <c r="AV329" s="85" t="s">
        <v>3147</v>
      </c>
      <c r="AW329" s="85" t="s">
        <v>3147</v>
      </c>
      <c r="BI329" s="85" t="s">
        <v>3150</v>
      </c>
      <c r="CT329" s="85" t="s">
        <v>3144</v>
      </c>
      <c r="CU329" s="85" t="s">
        <v>3151</v>
      </c>
      <c r="CW329" s="85" t="s">
        <v>3152</v>
      </c>
      <c r="CX329" s="85" t="s">
        <v>3162</v>
      </c>
    </row>
    <row r="330" spans="1:102" hidden="1" x14ac:dyDescent="0.2">
      <c r="A330" s="104">
        <v>45450</v>
      </c>
      <c r="B330" s="85" t="s">
        <v>7308</v>
      </c>
      <c r="C330" s="85" t="s">
        <v>3136</v>
      </c>
      <c r="D330" s="85" t="s">
        <v>3137</v>
      </c>
      <c r="E330" s="85" t="s">
        <v>7309</v>
      </c>
      <c r="F330" s="85" t="s">
        <v>7310</v>
      </c>
      <c r="G330" s="85" t="s">
        <v>3255</v>
      </c>
      <c r="H330" s="85" t="s">
        <v>290</v>
      </c>
      <c r="I330" s="85" t="s">
        <v>3555</v>
      </c>
      <c r="J330" s="85" t="s">
        <v>4337</v>
      </c>
      <c r="K330" s="85" t="s">
        <v>3143</v>
      </c>
      <c r="L330" s="85" t="s">
        <v>3144</v>
      </c>
      <c r="Y330" s="85" t="s">
        <v>7311</v>
      </c>
      <c r="AA330" s="85" t="s">
        <v>7312</v>
      </c>
      <c r="AB330" s="85" t="s">
        <v>3147</v>
      </c>
      <c r="AC330" s="85" t="s">
        <v>7313</v>
      </c>
      <c r="AD330" s="85" t="s">
        <v>7314</v>
      </c>
      <c r="AV330" s="85" t="s">
        <v>3147</v>
      </c>
      <c r="AW330" s="85" t="s">
        <v>3147</v>
      </c>
      <c r="BI330" s="85" t="s">
        <v>3150</v>
      </c>
      <c r="CT330" s="85" t="s">
        <v>3144</v>
      </c>
      <c r="CU330" s="85" t="s">
        <v>3151</v>
      </c>
      <c r="CW330" s="85" t="s">
        <v>3152</v>
      </c>
      <c r="CX330" s="85" t="s">
        <v>4337</v>
      </c>
    </row>
    <row r="331" spans="1:102" hidden="1" x14ac:dyDescent="0.2">
      <c r="A331" s="104">
        <v>45450</v>
      </c>
      <c r="B331" s="85" t="s">
        <v>7315</v>
      </c>
      <c r="C331" s="85" t="s">
        <v>3136</v>
      </c>
      <c r="D331" s="85" t="s">
        <v>3137</v>
      </c>
      <c r="E331" s="85" t="s">
        <v>7316</v>
      </c>
      <c r="F331" s="85" t="s">
        <v>7317</v>
      </c>
      <c r="G331" s="85" t="s">
        <v>3197</v>
      </c>
      <c r="H331" s="85" t="s">
        <v>290</v>
      </c>
      <c r="I331" s="85" t="s">
        <v>529</v>
      </c>
      <c r="J331" s="85" t="s">
        <v>3168</v>
      </c>
      <c r="K331" s="85" t="s">
        <v>3143</v>
      </c>
      <c r="L331" s="85" t="s">
        <v>3144</v>
      </c>
      <c r="Y331" s="85" t="s">
        <v>7318</v>
      </c>
      <c r="AA331" s="85" t="s">
        <v>7319</v>
      </c>
      <c r="AB331" s="85" t="s">
        <v>3147</v>
      </c>
      <c r="AC331" s="85" t="s">
        <v>7320</v>
      </c>
      <c r="AD331" s="85" t="s">
        <v>7321</v>
      </c>
      <c r="AH331" s="85">
        <v>2.1031901040422998E+25</v>
      </c>
      <c r="AI331" s="85">
        <v>2501289702055250</v>
      </c>
      <c r="AV331" s="85" t="s">
        <v>3147</v>
      </c>
      <c r="AW331" s="85" t="s">
        <v>3147</v>
      </c>
      <c r="BI331" s="85" t="s">
        <v>3150</v>
      </c>
      <c r="CT331" s="85" t="s">
        <v>3144</v>
      </c>
      <c r="CU331" s="85" t="s">
        <v>3151</v>
      </c>
      <c r="CW331" s="85" t="s">
        <v>3152</v>
      </c>
      <c r="CX331" s="85" t="s">
        <v>3162</v>
      </c>
    </row>
    <row r="332" spans="1:102" hidden="1" x14ac:dyDescent="0.2">
      <c r="A332" s="104">
        <v>45450</v>
      </c>
      <c r="B332" s="85" t="s">
        <v>7322</v>
      </c>
      <c r="C332" s="85" t="s">
        <v>3136</v>
      </c>
      <c r="D332" s="85" t="s">
        <v>3137</v>
      </c>
      <c r="E332" s="85" t="s">
        <v>7323</v>
      </c>
      <c r="F332" s="85" t="s">
        <v>7324</v>
      </c>
      <c r="G332" s="85" t="s">
        <v>3197</v>
      </c>
      <c r="H332" s="85" t="s">
        <v>290</v>
      </c>
      <c r="I332" s="85" t="s">
        <v>3198</v>
      </c>
      <c r="J332" s="85" t="s">
        <v>3168</v>
      </c>
      <c r="K332" s="85" t="s">
        <v>3143</v>
      </c>
      <c r="L332" s="85" t="s">
        <v>3144</v>
      </c>
      <c r="Y332" s="85" t="s">
        <v>7325</v>
      </c>
      <c r="AA332" s="85" t="s">
        <v>7326</v>
      </c>
      <c r="AB332" s="85" t="s">
        <v>3147</v>
      </c>
      <c r="AC332" s="85" t="s">
        <v>7327</v>
      </c>
      <c r="AD332" s="85" t="s">
        <v>7328</v>
      </c>
      <c r="AH332" s="85">
        <v>2.1031901040623002E+25</v>
      </c>
      <c r="AI332" s="85">
        <v>3027613311103540</v>
      </c>
      <c r="AV332" s="85" t="s">
        <v>3147</v>
      </c>
      <c r="AW332" s="85" t="s">
        <v>3147</v>
      </c>
      <c r="BI332" s="85" t="s">
        <v>3150</v>
      </c>
      <c r="CT332" s="85" t="s">
        <v>3144</v>
      </c>
      <c r="CU332" s="85" t="s">
        <v>3151</v>
      </c>
      <c r="CW332" s="85" t="s">
        <v>3152</v>
      </c>
      <c r="CX332" s="85" t="s">
        <v>3162</v>
      </c>
    </row>
    <row r="333" spans="1:102" hidden="1" x14ac:dyDescent="0.2">
      <c r="A333" s="104">
        <v>45450</v>
      </c>
      <c r="B333" s="85" t="s">
        <v>7329</v>
      </c>
      <c r="C333" s="85" t="s">
        <v>3136</v>
      </c>
      <c r="D333" s="85" t="s">
        <v>3137</v>
      </c>
      <c r="E333" s="85" t="s">
        <v>7330</v>
      </c>
      <c r="F333" s="85" t="s">
        <v>7331</v>
      </c>
      <c r="G333" s="85" t="s">
        <v>3140</v>
      </c>
      <c r="H333" s="85" t="s">
        <v>416</v>
      </c>
      <c r="I333" s="85" t="s">
        <v>3476</v>
      </c>
      <c r="J333" s="85" t="s">
        <v>4428</v>
      </c>
      <c r="K333" s="85" t="s">
        <v>3143</v>
      </c>
      <c r="L333" s="85" t="s">
        <v>3144</v>
      </c>
      <c r="Y333" s="85" t="s">
        <v>7332</v>
      </c>
      <c r="AA333" s="85" t="s">
        <v>7333</v>
      </c>
      <c r="AB333" s="85" t="s">
        <v>3147</v>
      </c>
      <c r="AC333" s="85" t="s">
        <v>7334</v>
      </c>
      <c r="AD333" s="85" t="s">
        <v>7335</v>
      </c>
      <c r="AV333" s="85" t="s">
        <v>3147</v>
      </c>
      <c r="AW333" s="85" t="s">
        <v>3147</v>
      </c>
      <c r="BI333" s="85" t="s">
        <v>3150</v>
      </c>
      <c r="CT333" s="85" t="s">
        <v>3144</v>
      </c>
      <c r="CU333" s="85" t="s">
        <v>3151</v>
      </c>
      <c r="CW333" s="85" t="s">
        <v>3152</v>
      </c>
      <c r="CX333" s="85" t="s">
        <v>4428</v>
      </c>
    </row>
    <row r="334" spans="1:102" hidden="1" x14ac:dyDescent="0.2">
      <c r="A334" s="104">
        <v>45450</v>
      </c>
      <c r="B334" s="85" t="s">
        <v>7336</v>
      </c>
      <c r="C334" s="85" t="s">
        <v>3136</v>
      </c>
      <c r="D334" s="85" t="s">
        <v>3137</v>
      </c>
      <c r="E334" s="85" t="s">
        <v>7337</v>
      </c>
      <c r="F334" s="85" t="s">
        <v>7338</v>
      </c>
      <c r="G334" s="85" t="s">
        <v>4983</v>
      </c>
      <c r="H334" s="85" t="s">
        <v>290</v>
      </c>
      <c r="I334" s="85" t="s">
        <v>3266</v>
      </c>
      <c r="J334" s="85" t="s">
        <v>3142</v>
      </c>
      <c r="K334" s="85" t="s">
        <v>3143</v>
      </c>
      <c r="L334" s="85" t="s">
        <v>3144</v>
      </c>
      <c r="Y334" s="85" t="s">
        <v>7339</v>
      </c>
      <c r="AA334" s="85" t="s">
        <v>7340</v>
      </c>
      <c r="AB334" s="85" t="s">
        <v>3147</v>
      </c>
      <c r="AC334" s="85" t="s">
        <v>7341</v>
      </c>
      <c r="AD334" s="85" t="s">
        <v>7342</v>
      </c>
      <c r="AV334" s="85" t="s">
        <v>3147</v>
      </c>
      <c r="AW334" s="85" t="s">
        <v>3147</v>
      </c>
      <c r="BI334" s="85" t="s">
        <v>3150</v>
      </c>
      <c r="CT334" s="85" t="s">
        <v>3144</v>
      </c>
      <c r="CU334" s="85" t="s">
        <v>3151</v>
      </c>
      <c r="CW334" s="85" t="s">
        <v>3152</v>
      </c>
      <c r="CX334" s="85" t="s">
        <v>3142</v>
      </c>
    </row>
    <row r="335" spans="1:102" hidden="1" x14ac:dyDescent="0.2">
      <c r="A335" s="104">
        <v>45450</v>
      </c>
      <c r="B335" s="85" t="s">
        <v>7343</v>
      </c>
      <c r="C335" s="85" t="s">
        <v>3136</v>
      </c>
      <c r="D335" s="85" t="s">
        <v>3137</v>
      </c>
      <c r="E335" s="85" t="s">
        <v>7344</v>
      </c>
      <c r="F335" s="85" t="s">
        <v>942</v>
      </c>
      <c r="G335" s="85" t="s">
        <v>3457</v>
      </c>
      <c r="H335" s="85" t="s">
        <v>290</v>
      </c>
      <c r="I335" s="85" t="s">
        <v>69</v>
      </c>
      <c r="J335" s="85" t="s">
        <v>3142</v>
      </c>
      <c r="K335" s="85" t="s">
        <v>3143</v>
      </c>
      <c r="L335" s="85" t="s">
        <v>3144</v>
      </c>
      <c r="Y335" s="85" t="s">
        <v>7345</v>
      </c>
      <c r="AA335" s="85" t="s">
        <v>7346</v>
      </c>
      <c r="AB335" s="85" t="s">
        <v>7347</v>
      </c>
      <c r="AC335" s="85" t="s">
        <v>7348</v>
      </c>
      <c r="AD335" s="85" t="s">
        <v>7349</v>
      </c>
      <c r="AE335" s="85" t="s">
        <v>7350</v>
      </c>
      <c r="AV335" s="85" t="s">
        <v>3147</v>
      </c>
      <c r="AW335" s="85" t="s">
        <v>3147</v>
      </c>
      <c r="BI335" s="85" t="s">
        <v>3150</v>
      </c>
      <c r="CT335" s="85" t="s">
        <v>3144</v>
      </c>
      <c r="CU335" s="85" t="s">
        <v>3151</v>
      </c>
      <c r="CW335" s="85" t="s">
        <v>3152</v>
      </c>
      <c r="CX335" s="85" t="s">
        <v>3142</v>
      </c>
    </row>
    <row r="336" spans="1:102" hidden="1" x14ac:dyDescent="0.2">
      <c r="A336" s="104">
        <v>45450</v>
      </c>
      <c r="B336" s="85" t="s">
        <v>7351</v>
      </c>
      <c r="C336" s="85" t="s">
        <v>3136</v>
      </c>
      <c r="D336" s="85" t="s">
        <v>3137</v>
      </c>
      <c r="E336" s="85" t="s">
        <v>7352</v>
      </c>
      <c r="F336" s="85" t="s">
        <v>960</v>
      </c>
      <c r="G336" s="85" t="s">
        <v>3457</v>
      </c>
      <c r="H336" s="85" t="s">
        <v>92</v>
      </c>
      <c r="I336" s="85" t="s">
        <v>69</v>
      </c>
      <c r="J336" s="85" t="s">
        <v>7353</v>
      </c>
      <c r="K336" s="85" t="s">
        <v>3143</v>
      </c>
      <c r="L336" s="85" t="s">
        <v>3144</v>
      </c>
      <c r="Y336" s="85" t="s">
        <v>7354</v>
      </c>
      <c r="AA336" s="85" t="s">
        <v>7355</v>
      </c>
      <c r="AB336" s="85" t="s">
        <v>7356</v>
      </c>
      <c r="AC336" s="85" t="s">
        <v>7357</v>
      </c>
      <c r="AD336" s="85" t="s">
        <v>7358</v>
      </c>
      <c r="AE336" s="85" t="s">
        <v>7359</v>
      </c>
      <c r="AV336" s="85" t="s">
        <v>3147</v>
      </c>
      <c r="AW336" s="85" t="s">
        <v>3147</v>
      </c>
      <c r="BI336" s="85" t="s">
        <v>3150</v>
      </c>
      <c r="CT336" s="85" t="s">
        <v>3144</v>
      </c>
      <c r="CU336" s="85" t="s">
        <v>3151</v>
      </c>
      <c r="CW336" s="85" t="s">
        <v>3152</v>
      </c>
      <c r="CX336" s="85" t="s">
        <v>7353</v>
      </c>
    </row>
    <row r="337" spans="1:102" hidden="1" x14ac:dyDescent="0.2">
      <c r="A337" s="104">
        <v>45450</v>
      </c>
      <c r="B337" s="85" t="s">
        <v>7360</v>
      </c>
      <c r="C337" s="85" t="s">
        <v>3136</v>
      </c>
      <c r="D337" s="85" t="s">
        <v>3137</v>
      </c>
      <c r="E337" s="85" t="s">
        <v>7361</v>
      </c>
      <c r="F337" s="85" t="s">
        <v>7362</v>
      </c>
      <c r="G337" s="85" t="s">
        <v>2677</v>
      </c>
      <c r="H337" s="85" t="s">
        <v>7363</v>
      </c>
      <c r="I337" s="85" t="s">
        <v>7364</v>
      </c>
      <c r="J337" s="85" t="s">
        <v>7365</v>
      </c>
      <c r="K337" s="85" t="s">
        <v>3143</v>
      </c>
      <c r="L337" s="85" t="s">
        <v>3144</v>
      </c>
      <c r="M337" s="85" t="s">
        <v>4302</v>
      </c>
      <c r="X337" s="85" t="s">
        <v>7366</v>
      </c>
      <c r="Y337" s="85" t="s">
        <v>7367</v>
      </c>
      <c r="AA337" s="85" t="s">
        <v>7368</v>
      </c>
      <c r="AB337" s="85" t="s">
        <v>3147</v>
      </c>
      <c r="AC337" s="85" t="s">
        <v>7369</v>
      </c>
      <c r="AD337" s="85" t="s">
        <v>7370</v>
      </c>
      <c r="AH337" s="85" t="s">
        <v>7371</v>
      </c>
      <c r="AI337" s="85" t="s">
        <v>7372</v>
      </c>
      <c r="AV337" s="85" t="s">
        <v>3147</v>
      </c>
      <c r="AW337" s="85" t="s">
        <v>3147</v>
      </c>
      <c r="BD337" s="85" t="s">
        <v>7373</v>
      </c>
      <c r="BE337" s="85" t="s">
        <v>7374</v>
      </c>
      <c r="BI337" s="85" t="s">
        <v>7375</v>
      </c>
      <c r="CT337" s="85" t="s">
        <v>3144</v>
      </c>
      <c r="CU337" s="85" t="s">
        <v>3151</v>
      </c>
      <c r="CW337" s="85" t="s">
        <v>3152</v>
      </c>
      <c r="CX337" s="85" t="s">
        <v>7365</v>
      </c>
    </row>
    <row r="338" spans="1:102" hidden="1" x14ac:dyDescent="0.2">
      <c r="A338" s="104">
        <v>45450</v>
      </c>
      <c r="B338" s="85" t="s">
        <v>7376</v>
      </c>
      <c r="C338" s="85" t="s">
        <v>3136</v>
      </c>
      <c r="D338" s="85" t="s">
        <v>3137</v>
      </c>
      <c r="E338" s="85" t="s">
        <v>7377</v>
      </c>
      <c r="F338" s="85" t="s">
        <v>7378</v>
      </c>
      <c r="G338" s="85" t="s">
        <v>3414</v>
      </c>
      <c r="H338" s="85" t="s">
        <v>290</v>
      </c>
      <c r="I338" s="85" t="s">
        <v>3198</v>
      </c>
      <c r="J338" s="85" t="s">
        <v>4378</v>
      </c>
      <c r="K338" s="85" t="s">
        <v>3143</v>
      </c>
      <c r="L338" s="85" t="s">
        <v>3144</v>
      </c>
      <c r="Y338" s="85" t="s">
        <v>7379</v>
      </c>
      <c r="AA338" s="85" t="s">
        <v>7380</v>
      </c>
      <c r="AB338" s="85" t="s">
        <v>3147</v>
      </c>
      <c r="AC338" s="85" t="s">
        <v>7381</v>
      </c>
      <c r="AD338" s="85" t="s">
        <v>7382</v>
      </c>
      <c r="AH338" s="85" t="s">
        <v>7383</v>
      </c>
      <c r="AI338" s="85">
        <v>3057373533055200</v>
      </c>
      <c r="AV338" s="85" t="s">
        <v>3147</v>
      </c>
      <c r="AW338" s="85" t="s">
        <v>3147</v>
      </c>
      <c r="BI338" s="85" t="s">
        <v>3262</v>
      </c>
      <c r="CT338" s="85" t="s">
        <v>3144</v>
      </c>
      <c r="CU338" s="85" t="s">
        <v>3151</v>
      </c>
      <c r="CW338" s="85" t="s">
        <v>3152</v>
      </c>
      <c r="CX338" s="85" t="s">
        <v>4378</v>
      </c>
    </row>
    <row r="339" spans="1:102" hidden="1" x14ac:dyDescent="0.2">
      <c r="A339" s="104">
        <v>45450</v>
      </c>
      <c r="B339" s="85" t="s">
        <v>7384</v>
      </c>
      <c r="C339" s="85" t="s">
        <v>3136</v>
      </c>
      <c r="D339" s="85" t="s">
        <v>3137</v>
      </c>
      <c r="E339" s="85" t="s">
        <v>7385</v>
      </c>
      <c r="F339" s="85" t="s">
        <v>7386</v>
      </c>
      <c r="G339" s="85" t="s">
        <v>3197</v>
      </c>
      <c r="H339" s="85" t="s">
        <v>290</v>
      </c>
      <c r="I339" s="85" t="s">
        <v>527</v>
      </c>
      <c r="J339" s="85" t="s">
        <v>3333</v>
      </c>
      <c r="K339" s="85" t="s">
        <v>3143</v>
      </c>
      <c r="L339" s="85" t="s">
        <v>3144</v>
      </c>
      <c r="Y339" s="85" t="s">
        <v>7387</v>
      </c>
      <c r="AA339" s="85" t="s">
        <v>7388</v>
      </c>
      <c r="AB339" s="85" t="s">
        <v>3147</v>
      </c>
      <c r="AC339" s="85" t="s">
        <v>7389</v>
      </c>
      <c r="AD339" s="85" t="s">
        <v>7390</v>
      </c>
      <c r="AH339" s="85" t="s">
        <v>7391</v>
      </c>
      <c r="AI339" s="85">
        <v>2524653454065230</v>
      </c>
      <c r="AV339" s="85" t="s">
        <v>3147</v>
      </c>
      <c r="AW339" s="85" t="s">
        <v>3147</v>
      </c>
      <c r="BI339" s="85" t="s">
        <v>3262</v>
      </c>
      <c r="CT339" s="85" t="s">
        <v>3144</v>
      </c>
      <c r="CU339" s="85" t="s">
        <v>3151</v>
      </c>
      <c r="CW339" s="85" t="s">
        <v>3152</v>
      </c>
      <c r="CX339" s="85" t="s">
        <v>3333</v>
      </c>
    </row>
    <row r="340" spans="1:102" hidden="1" x14ac:dyDescent="0.2">
      <c r="A340" s="104">
        <v>45450</v>
      </c>
      <c r="B340" s="85" t="s">
        <v>7392</v>
      </c>
      <c r="C340" s="85" t="s">
        <v>3136</v>
      </c>
      <c r="D340" s="85" t="s">
        <v>3137</v>
      </c>
      <c r="E340" s="85" t="s">
        <v>7393</v>
      </c>
      <c r="F340" s="85" t="s">
        <v>7394</v>
      </c>
      <c r="G340" s="85" t="s">
        <v>3140</v>
      </c>
      <c r="H340" s="85" t="s">
        <v>416</v>
      </c>
      <c r="I340" s="85" t="s">
        <v>3628</v>
      </c>
      <c r="J340" s="85" t="s">
        <v>4337</v>
      </c>
      <c r="K340" s="85" t="s">
        <v>3143</v>
      </c>
      <c r="L340" s="85" t="s">
        <v>3144</v>
      </c>
      <c r="Y340" s="85" t="s">
        <v>7395</v>
      </c>
      <c r="AA340" s="85" t="s">
        <v>7396</v>
      </c>
      <c r="AB340" s="85" t="s">
        <v>3147</v>
      </c>
      <c r="AC340" s="85" t="s">
        <v>7397</v>
      </c>
      <c r="AD340" s="85" t="s">
        <v>7398</v>
      </c>
      <c r="AV340" s="85" t="s">
        <v>3147</v>
      </c>
      <c r="AW340" s="85" t="s">
        <v>3147</v>
      </c>
      <c r="BI340" s="85" t="s">
        <v>3262</v>
      </c>
      <c r="CT340" s="85" t="s">
        <v>3144</v>
      </c>
      <c r="CU340" s="85" t="s">
        <v>3151</v>
      </c>
      <c r="CW340" s="85" t="s">
        <v>3152</v>
      </c>
      <c r="CX340" s="85" t="s">
        <v>4337</v>
      </c>
    </row>
    <row r="341" spans="1:102" hidden="1" x14ac:dyDescent="0.2">
      <c r="A341" s="104">
        <v>45450</v>
      </c>
      <c r="B341" s="85" t="s">
        <v>7399</v>
      </c>
      <c r="C341" s="85" t="s">
        <v>3136</v>
      </c>
      <c r="D341" s="85" t="s">
        <v>3137</v>
      </c>
      <c r="E341" s="85" t="s">
        <v>7400</v>
      </c>
      <c r="F341" s="85" t="s">
        <v>7401</v>
      </c>
      <c r="G341" s="85" t="s">
        <v>3140</v>
      </c>
      <c r="H341" s="85" t="s">
        <v>678</v>
      </c>
      <c r="I341" s="85" t="s">
        <v>3628</v>
      </c>
      <c r="J341" s="85" t="s">
        <v>3318</v>
      </c>
      <c r="K341" s="85" t="s">
        <v>3143</v>
      </c>
      <c r="L341" s="85" t="s">
        <v>3144</v>
      </c>
      <c r="Y341" s="85" t="s">
        <v>7402</v>
      </c>
      <c r="AB341" s="85" t="s">
        <v>3147</v>
      </c>
      <c r="AC341" s="85" t="s">
        <v>3147</v>
      </c>
      <c r="AV341" s="85" t="s">
        <v>3147</v>
      </c>
      <c r="AW341" s="85" t="s">
        <v>3147</v>
      </c>
      <c r="BA341" s="85" t="s">
        <v>7403</v>
      </c>
      <c r="BI341" s="85" t="s">
        <v>3262</v>
      </c>
      <c r="CT341" s="85" t="s">
        <v>3144</v>
      </c>
      <c r="CU341" s="85" t="s">
        <v>3151</v>
      </c>
      <c r="CW341" s="85" t="s">
        <v>3152</v>
      </c>
      <c r="CX341" s="85" t="s">
        <v>3318</v>
      </c>
    </row>
    <row r="342" spans="1:102" hidden="1" x14ac:dyDescent="0.2">
      <c r="A342" s="104">
        <v>45450</v>
      </c>
      <c r="B342" s="85" t="s">
        <v>7404</v>
      </c>
      <c r="C342" s="85" t="s">
        <v>3136</v>
      </c>
      <c r="D342" s="85" t="s">
        <v>3137</v>
      </c>
      <c r="E342" s="85" t="s">
        <v>7405</v>
      </c>
      <c r="F342" s="85" t="s">
        <v>7406</v>
      </c>
      <c r="G342" s="85" t="s">
        <v>3140</v>
      </c>
      <c r="H342" s="85" t="s">
        <v>416</v>
      </c>
      <c r="I342" s="85" t="s">
        <v>3628</v>
      </c>
      <c r="J342" s="85" t="s">
        <v>4337</v>
      </c>
      <c r="K342" s="85" t="s">
        <v>3143</v>
      </c>
      <c r="L342" s="85" t="s">
        <v>3144</v>
      </c>
      <c r="Y342" s="85" t="s">
        <v>7407</v>
      </c>
      <c r="AA342" s="85" t="s">
        <v>7408</v>
      </c>
      <c r="AB342" s="85" t="s">
        <v>3147</v>
      </c>
      <c r="AC342" s="85" t="s">
        <v>7409</v>
      </c>
      <c r="AD342" s="85" t="s">
        <v>7410</v>
      </c>
      <c r="AV342" s="85" t="s">
        <v>3147</v>
      </c>
      <c r="AW342" s="85" t="s">
        <v>3147</v>
      </c>
      <c r="BI342" s="85" t="s">
        <v>3262</v>
      </c>
      <c r="CT342" s="85" t="s">
        <v>3144</v>
      </c>
      <c r="CU342" s="85" t="s">
        <v>3151</v>
      </c>
      <c r="CW342" s="85" t="s">
        <v>3152</v>
      </c>
      <c r="CX342" s="85" t="s">
        <v>4337</v>
      </c>
    </row>
    <row r="343" spans="1:102" hidden="1" x14ac:dyDescent="0.2">
      <c r="A343" s="104">
        <v>45450</v>
      </c>
      <c r="B343" s="85" t="s">
        <v>7411</v>
      </c>
      <c r="C343" s="85" t="s">
        <v>3136</v>
      </c>
      <c r="D343" s="85" t="s">
        <v>3137</v>
      </c>
      <c r="E343" s="85" t="s">
        <v>7412</v>
      </c>
      <c r="F343" s="85" t="s">
        <v>7413</v>
      </c>
      <c r="G343" s="85" t="s">
        <v>3255</v>
      </c>
      <c r="H343" s="85" t="s">
        <v>290</v>
      </c>
      <c r="I343" s="85" t="s">
        <v>3555</v>
      </c>
      <c r="J343" s="85" t="s">
        <v>7414</v>
      </c>
      <c r="K343" s="85" t="s">
        <v>3143</v>
      </c>
      <c r="L343" s="85" t="s">
        <v>3144</v>
      </c>
      <c r="Y343" s="85" t="s">
        <v>7415</v>
      </c>
      <c r="AA343" s="85" t="s">
        <v>7416</v>
      </c>
      <c r="AB343" s="85" t="s">
        <v>3147</v>
      </c>
      <c r="AC343" s="85" t="s">
        <v>7417</v>
      </c>
      <c r="AD343" s="85" t="s">
        <v>7418</v>
      </c>
      <c r="AV343" s="85" t="s">
        <v>3147</v>
      </c>
      <c r="AW343" s="85" t="s">
        <v>3147</v>
      </c>
      <c r="BI343" s="85" t="s">
        <v>3262</v>
      </c>
      <c r="CT343" s="85" t="s">
        <v>3144</v>
      </c>
      <c r="CU343" s="85" t="s">
        <v>3151</v>
      </c>
      <c r="CW343" s="85" t="s">
        <v>3152</v>
      </c>
      <c r="CX343" s="85" t="s">
        <v>7414</v>
      </c>
    </row>
    <row r="344" spans="1:102" hidden="1" x14ac:dyDescent="0.2">
      <c r="A344" s="104">
        <v>45450</v>
      </c>
      <c r="B344" s="85" t="s">
        <v>7419</v>
      </c>
      <c r="C344" s="85" t="s">
        <v>3136</v>
      </c>
      <c r="D344" s="85" t="s">
        <v>3137</v>
      </c>
      <c r="E344" s="85" t="s">
        <v>7420</v>
      </c>
      <c r="F344" s="85" t="s">
        <v>7421</v>
      </c>
      <c r="G344" s="85" t="s">
        <v>4983</v>
      </c>
      <c r="H344" s="85" t="s">
        <v>290</v>
      </c>
      <c r="I344" s="85" t="s">
        <v>3256</v>
      </c>
      <c r="J344" s="85" t="s">
        <v>3300</v>
      </c>
      <c r="K344" s="85" t="s">
        <v>3143</v>
      </c>
      <c r="L344" s="85" t="s">
        <v>3144</v>
      </c>
      <c r="Y344" s="85" t="s">
        <v>7422</v>
      </c>
      <c r="AA344" s="85" t="s">
        <v>7423</v>
      </c>
      <c r="AB344" s="85" t="s">
        <v>3147</v>
      </c>
      <c r="AC344" s="85" t="s">
        <v>7424</v>
      </c>
      <c r="AD344" s="85" t="s">
        <v>7425</v>
      </c>
      <c r="AV344" s="85" t="s">
        <v>3147</v>
      </c>
      <c r="AW344" s="85" t="s">
        <v>3147</v>
      </c>
      <c r="BI344" s="85" t="s">
        <v>3262</v>
      </c>
      <c r="CT344" s="85" t="s">
        <v>3144</v>
      </c>
      <c r="CU344" s="85" t="s">
        <v>3151</v>
      </c>
      <c r="CW344" s="85" t="s">
        <v>3152</v>
      </c>
      <c r="CX344" s="85" t="s">
        <v>3300</v>
      </c>
    </row>
    <row r="345" spans="1:102" hidden="1" x14ac:dyDescent="0.2">
      <c r="A345" s="104">
        <v>45450</v>
      </c>
      <c r="B345" s="85" t="s">
        <v>7426</v>
      </c>
      <c r="C345" s="85" t="s">
        <v>3136</v>
      </c>
      <c r="D345" s="85" t="s">
        <v>3137</v>
      </c>
      <c r="E345" s="85" t="s">
        <v>7427</v>
      </c>
      <c r="F345" s="85" t="s">
        <v>7428</v>
      </c>
      <c r="G345" s="85" t="s">
        <v>3197</v>
      </c>
      <c r="H345" s="85" t="s">
        <v>416</v>
      </c>
      <c r="I345" s="85" t="s">
        <v>527</v>
      </c>
      <c r="J345" s="85" t="s">
        <v>4428</v>
      </c>
      <c r="K345" s="85" t="s">
        <v>3143</v>
      </c>
      <c r="L345" s="85" t="s">
        <v>3144</v>
      </c>
      <c r="Y345" s="85" t="s">
        <v>7429</v>
      </c>
      <c r="AA345" s="85" t="s">
        <v>7430</v>
      </c>
      <c r="AB345" s="85" t="s">
        <v>3147</v>
      </c>
      <c r="AC345" s="85" t="s">
        <v>7431</v>
      </c>
      <c r="AD345" s="85" t="s">
        <v>7432</v>
      </c>
      <c r="AH345" s="85" t="s">
        <v>7433</v>
      </c>
      <c r="AI345" s="85">
        <v>3215164520085140</v>
      </c>
      <c r="AV345" s="85" t="s">
        <v>3147</v>
      </c>
      <c r="AW345" s="85" t="s">
        <v>3147</v>
      </c>
      <c r="BI345" s="85" t="s">
        <v>3262</v>
      </c>
      <c r="CT345" s="85" t="s">
        <v>3144</v>
      </c>
      <c r="CU345" s="85" t="s">
        <v>3151</v>
      </c>
      <c r="CW345" s="85" t="s">
        <v>3152</v>
      </c>
      <c r="CX345" s="85" t="s">
        <v>4428</v>
      </c>
    </row>
    <row r="346" spans="1:102" hidden="1" x14ac:dyDescent="0.2">
      <c r="A346" s="104">
        <v>45450</v>
      </c>
      <c r="B346" s="85" t="s">
        <v>7434</v>
      </c>
      <c r="C346" s="85" t="s">
        <v>3136</v>
      </c>
      <c r="D346" s="85" t="s">
        <v>3137</v>
      </c>
      <c r="E346" s="85" t="s">
        <v>7435</v>
      </c>
      <c r="F346" s="85" t="s">
        <v>7436</v>
      </c>
      <c r="G346" s="85" t="s">
        <v>3332</v>
      </c>
      <c r="H346" s="85" t="s">
        <v>678</v>
      </c>
      <c r="I346" s="85" t="s">
        <v>3167</v>
      </c>
      <c r="J346" s="85" t="s">
        <v>3333</v>
      </c>
      <c r="K346" s="85" t="s">
        <v>3143</v>
      </c>
      <c r="L346" s="85" t="s">
        <v>3144</v>
      </c>
      <c r="Y346" s="85" t="s">
        <v>7437</v>
      </c>
      <c r="AA346" s="85" t="s">
        <v>7438</v>
      </c>
      <c r="AB346" s="85" t="s">
        <v>3147</v>
      </c>
      <c r="AC346" s="85" t="s">
        <v>7439</v>
      </c>
      <c r="AD346" s="85" t="s">
        <v>7440</v>
      </c>
      <c r="AH346" s="85">
        <v>1283954804023830</v>
      </c>
      <c r="AI346" s="85">
        <v>1265426310075440</v>
      </c>
      <c r="AV346" s="85" t="s">
        <v>3147</v>
      </c>
      <c r="AW346" s="85" t="s">
        <v>3147</v>
      </c>
      <c r="BI346" s="85" t="s">
        <v>3262</v>
      </c>
      <c r="CT346" s="85" t="s">
        <v>3144</v>
      </c>
      <c r="CU346" s="85" t="s">
        <v>3151</v>
      </c>
      <c r="CW346" s="85" t="s">
        <v>3152</v>
      </c>
      <c r="CX346" s="85" t="s">
        <v>3333</v>
      </c>
    </row>
    <row r="347" spans="1:102" hidden="1" x14ac:dyDescent="0.2">
      <c r="A347" s="104">
        <v>45450</v>
      </c>
      <c r="B347" s="85" t="s">
        <v>7441</v>
      </c>
      <c r="C347" s="85" t="s">
        <v>3136</v>
      </c>
      <c r="D347" s="85" t="s">
        <v>3137</v>
      </c>
      <c r="E347" s="85" t="s">
        <v>7442</v>
      </c>
      <c r="F347" s="85" t="s">
        <v>7443</v>
      </c>
      <c r="G347" s="85" t="s">
        <v>3332</v>
      </c>
      <c r="H347" s="85" t="s">
        <v>678</v>
      </c>
      <c r="I347" s="85" t="s">
        <v>3188</v>
      </c>
      <c r="J347" s="85" t="s">
        <v>3333</v>
      </c>
      <c r="K347" s="85" t="s">
        <v>3143</v>
      </c>
      <c r="L347" s="85" t="s">
        <v>3144</v>
      </c>
      <c r="Y347" s="85" t="s">
        <v>7444</v>
      </c>
      <c r="AA347" s="85" t="s">
        <v>7445</v>
      </c>
      <c r="AB347" s="85" t="s">
        <v>3147</v>
      </c>
      <c r="AC347" s="85" t="s">
        <v>7446</v>
      </c>
      <c r="AD347" s="85" t="s">
        <v>7447</v>
      </c>
      <c r="AH347" s="85">
        <v>2120953724015820</v>
      </c>
      <c r="AI347" s="85">
        <v>2101463714083420</v>
      </c>
      <c r="AV347" s="85" t="s">
        <v>3147</v>
      </c>
      <c r="AW347" s="85" t="s">
        <v>3147</v>
      </c>
      <c r="BI347" s="85" t="s">
        <v>3262</v>
      </c>
      <c r="CT347" s="85" t="s">
        <v>3144</v>
      </c>
      <c r="CU347" s="85" t="s">
        <v>3151</v>
      </c>
      <c r="CW347" s="85" t="s">
        <v>3152</v>
      </c>
      <c r="CX347" s="85" t="s">
        <v>3333</v>
      </c>
    </row>
    <row r="348" spans="1:102" hidden="1" x14ac:dyDescent="0.2">
      <c r="A348" s="104">
        <v>45450</v>
      </c>
      <c r="B348" s="85" t="s">
        <v>7448</v>
      </c>
      <c r="C348" s="85" t="s">
        <v>3136</v>
      </c>
      <c r="D348" s="85" t="s">
        <v>3137</v>
      </c>
      <c r="E348" s="85" t="s">
        <v>7449</v>
      </c>
      <c r="F348" s="85" t="s">
        <v>945</v>
      </c>
      <c r="G348" s="85" t="s">
        <v>3457</v>
      </c>
      <c r="H348" s="85" t="s">
        <v>290</v>
      </c>
      <c r="I348" s="85" t="s">
        <v>75</v>
      </c>
      <c r="J348" s="85" t="s">
        <v>5808</v>
      </c>
      <c r="K348" s="85" t="s">
        <v>3143</v>
      </c>
      <c r="L348" s="85" t="s">
        <v>3144</v>
      </c>
      <c r="Y348" s="85" t="s">
        <v>7450</v>
      </c>
      <c r="AA348" s="85" t="s">
        <v>7451</v>
      </c>
      <c r="AB348" s="85" t="s">
        <v>7452</v>
      </c>
      <c r="AC348" s="85" t="s">
        <v>7453</v>
      </c>
      <c r="AD348" s="85" t="s">
        <v>7454</v>
      </c>
      <c r="AE348" s="85" t="s">
        <v>7455</v>
      </c>
      <c r="AV348" s="85" t="s">
        <v>3147</v>
      </c>
      <c r="AW348" s="85" t="s">
        <v>3147</v>
      </c>
      <c r="BI348" s="85" t="s">
        <v>3262</v>
      </c>
      <c r="CT348" s="85" t="s">
        <v>3144</v>
      </c>
      <c r="CU348" s="85" t="s">
        <v>3151</v>
      </c>
      <c r="CW348" s="85" t="s">
        <v>3152</v>
      </c>
      <c r="CX348" s="85" t="s">
        <v>5808</v>
      </c>
    </row>
    <row r="349" spans="1:102" hidden="1" x14ac:dyDescent="0.2">
      <c r="A349" s="104">
        <v>45450</v>
      </c>
      <c r="B349" s="85" t="s">
        <v>7456</v>
      </c>
      <c r="C349" s="85" t="s">
        <v>3136</v>
      </c>
      <c r="D349" s="85" t="s">
        <v>3137</v>
      </c>
      <c r="E349" s="85" t="s">
        <v>7457</v>
      </c>
      <c r="F349" s="85" t="s">
        <v>7458</v>
      </c>
      <c r="G349" s="85" t="s">
        <v>3197</v>
      </c>
      <c r="H349" s="85" t="s">
        <v>290</v>
      </c>
      <c r="I349" s="85" t="s">
        <v>3198</v>
      </c>
      <c r="J349" s="85" t="s">
        <v>3282</v>
      </c>
      <c r="K349" s="85" t="s">
        <v>3143</v>
      </c>
      <c r="L349" s="85" t="s">
        <v>3144</v>
      </c>
      <c r="X349" s="85" t="s">
        <v>7459</v>
      </c>
      <c r="Y349" s="85" t="s">
        <v>7460</v>
      </c>
      <c r="AA349" s="85" t="s">
        <v>7461</v>
      </c>
      <c r="AB349" s="85" t="s">
        <v>3147</v>
      </c>
      <c r="AC349" s="85" t="s">
        <v>7462</v>
      </c>
      <c r="AD349" s="85" t="s">
        <v>7463</v>
      </c>
      <c r="AH349" s="85">
        <v>2.1031901040422998E+25</v>
      </c>
      <c r="AI349" s="85">
        <v>3011091148050810</v>
      </c>
      <c r="AV349" s="85" t="s">
        <v>3147</v>
      </c>
      <c r="AW349" s="85" t="s">
        <v>3147</v>
      </c>
      <c r="BI349" s="85" t="s">
        <v>3262</v>
      </c>
      <c r="CT349" s="85" t="s">
        <v>3144</v>
      </c>
      <c r="CU349" s="85" t="s">
        <v>3151</v>
      </c>
      <c r="CW349" s="85" t="s">
        <v>3152</v>
      </c>
      <c r="CX349" s="85" t="s">
        <v>3282</v>
      </c>
    </row>
    <row r="350" spans="1:102" hidden="1" x14ac:dyDescent="0.2">
      <c r="A350" s="104">
        <v>45450</v>
      </c>
      <c r="B350" s="85" t="s">
        <v>7464</v>
      </c>
      <c r="C350" s="85" t="s">
        <v>3136</v>
      </c>
      <c r="D350" s="85" t="s">
        <v>3137</v>
      </c>
      <c r="E350" s="85" t="s">
        <v>7465</v>
      </c>
      <c r="F350" s="85" t="s">
        <v>7466</v>
      </c>
      <c r="G350" s="85" t="s">
        <v>3197</v>
      </c>
      <c r="H350" s="85" t="s">
        <v>290</v>
      </c>
      <c r="I350" s="85" t="s">
        <v>3198</v>
      </c>
      <c r="J350" s="85" t="s">
        <v>3282</v>
      </c>
      <c r="K350" s="85" t="s">
        <v>3143</v>
      </c>
      <c r="L350" s="85" t="s">
        <v>3144</v>
      </c>
      <c r="Y350" s="85" t="s">
        <v>7467</v>
      </c>
      <c r="AA350" s="85" t="s">
        <v>7468</v>
      </c>
      <c r="AB350" s="85" t="s">
        <v>3147</v>
      </c>
      <c r="AC350" s="85" t="s">
        <v>7469</v>
      </c>
      <c r="AD350" s="85" t="s">
        <v>7470</v>
      </c>
      <c r="AH350" s="85">
        <v>2.1031901040422998E+25</v>
      </c>
      <c r="AI350" s="85">
        <v>3023814023064650</v>
      </c>
      <c r="AV350" s="85" t="s">
        <v>3147</v>
      </c>
      <c r="AW350" s="85" t="s">
        <v>3147</v>
      </c>
      <c r="BI350" s="85" t="s">
        <v>3262</v>
      </c>
      <c r="CT350" s="85" t="s">
        <v>3144</v>
      </c>
      <c r="CU350" s="85" t="s">
        <v>3151</v>
      </c>
      <c r="CW350" s="85" t="s">
        <v>3152</v>
      </c>
      <c r="CX350" s="85" t="s">
        <v>3282</v>
      </c>
    </row>
    <row r="351" spans="1:102" hidden="1" x14ac:dyDescent="0.2">
      <c r="A351" s="104">
        <v>45450</v>
      </c>
      <c r="B351" s="85" t="s">
        <v>7471</v>
      </c>
      <c r="C351" s="85" t="s">
        <v>3136</v>
      </c>
      <c r="D351" s="85" t="s">
        <v>3137</v>
      </c>
      <c r="E351" s="85" t="s">
        <v>7472</v>
      </c>
      <c r="F351" s="85" t="s">
        <v>7473</v>
      </c>
      <c r="G351" s="85" t="s">
        <v>3197</v>
      </c>
      <c r="H351" s="85" t="s">
        <v>290</v>
      </c>
      <c r="I351" s="85" t="s">
        <v>4937</v>
      </c>
      <c r="J351" s="85" t="s">
        <v>3282</v>
      </c>
      <c r="K351" s="85" t="s">
        <v>3143</v>
      </c>
      <c r="L351" s="85" t="s">
        <v>3144</v>
      </c>
      <c r="Y351" s="85" t="s">
        <v>7474</v>
      </c>
      <c r="AA351" s="85" t="s">
        <v>7475</v>
      </c>
      <c r="AB351" s="85" t="s">
        <v>3147</v>
      </c>
      <c r="AC351" s="85" t="s">
        <v>7476</v>
      </c>
      <c r="AD351" s="85" t="s">
        <v>7477</v>
      </c>
      <c r="AH351" s="85">
        <v>2.1031901040623002E+25</v>
      </c>
      <c r="AI351" s="85">
        <v>3141362643060100</v>
      </c>
      <c r="AV351" s="85" t="s">
        <v>3147</v>
      </c>
      <c r="AW351" s="85" t="s">
        <v>3147</v>
      </c>
      <c r="BI351" s="85" t="s">
        <v>3262</v>
      </c>
      <c r="CT351" s="85" t="s">
        <v>3144</v>
      </c>
      <c r="CU351" s="85" t="s">
        <v>3151</v>
      </c>
      <c r="CW351" s="85" t="s">
        <v>3152</v>
      </c>
      <c r="CX351" s="85" t="s">
        <v>3282</v>
      </c>
    </row>
    <row r="352" spans="1:102" hidden="1" x14ac:dyDescent="0.2">
      <c r="A352" s="104">
        <v>45450</v>
      </c>
      <c r="B352" s="85" t="s">
        <v>7478</v>
      </c>
      <c r="C352" s="85" t="s">
        <v>3136</v>
      </c>
      <c r="D352" s="85" t="s">
        <v>3137</v>
      </c>
      <c r="E352" s="85" t="s">
        <v>7479</v>
      </c>
      <c r="F352" s="85" t="s">
        <v>7480</v>
      </c>
      <c r="G352" s="85" t="s">
        <v>3332</v>
      </c>
      <c r="H352" s="85" t="s">
        <v>416</v>
      </c>
      <c r="I352" s="85" t="s">
        <v>3188</v>
      </c>
      <c r="J352" s="85" t="s">
        <v>3333</v>
      </c>
      <c r="K352" s="85" t="s">
        <v>3143</v>
      </c>
      <c r="L352" s="85" t="s">
        <v>3144</v>
      </c>
      <c r="Y352" s="85" t="s">
        <v>7481</v>
      </c>
      <c r="AA352" s="85" t="s">
        <v>7482</v>
      </c>
      <c r="AB352" s="85" t="s">
        <v>3147</v>
      </c>
      <c r="AC352" s="85" t="s">
        <v>7483</v>
      </c>
      <c r="AD352" s="85" t="s">
        <v>7484</v>
      </c>
      <c r="AH352" s="85">
        <v>2209992309030280</v>
      </c>
      <c r="AI352" s="85">
        <v>2215067938015560</v>
      </c>
      <c r="AV352" s="85" t="s">
        <v>3147</v>
      </c>
      <c r="AW352" s="85" t="s">
        <v>3147</v>
      </c>
      <c r="BI352" s="85" t="s">
        <v>3262</v>
      </c>
      <c r="CT352" s="85" t="s">
        <v>3144</v>
      </c>
      <c r="CU352" s="85" t="s">
        <v>3151</v>
      </c>
      <c r="CW352" s="85" t="s">
        <v>3152</v>
      </c>
      <c r="CX352" s="85" t="s">
        <v>3333</v>
      </c>
    </row>
    <row r="353" spans="1:102" hidden="1" x14ac:dyDescent="0.2">
      <c r="A353" s="104">
        <v>45450</v>
      </c>
      <c r="B353" s="85" t="s">
        <v>7485</v>
      </c>
      <c r="C353" s="85" t="s">
        <v>3136</v>
      </c>
      <c r="D353" s="85" t="s">
        <v>3137</v>
      </c>
      <c r="E353" s="85" t="s">
        <v>7486</v>
      </c>
      <c r="F353" s="85" t="s">
        <v>7487</v>
      </c>
      <c r="G353" s="85" t="s">
        <v>7488</v>
      </c>
      <c r="H353" s="85" t="s">
        <v>416</v>
      </c>
      <c r="I353" s="85" t="s">
        <v>3167</v>
      </c>
      <c r="J353" s="85" t="s">
        <v>3282</v>
      </c>
      <c r="K353" s="85" t="s">
        <v>3143</v>
      </c>
      <c r="L353" s="85" t="s">
        <v>3144</v>
      </c>
      <c r="Y353" s="85" t="s">
        <v>7489</v>
      </c>
      <c r="AA353" s="85" t="s">
        <v>7490</v>
      </c>
      <c r="AB353" s="85" t="s">
        <v>3147</v>
      </c>
      <c r="AC353" s="85" t="s">
        <v>7491</v>
      </c>
      <c r="AD353" s="85" t="s">
        <v>7492</v>
      </c>
      <c r="AH353" s="85">
        <v>1383868401014320</v>
      </c>
      <c r="AI353" s="85">
        <v>1417512211040960</v>
      </c>
      <c r="AV353" s="85" t="s">
        <v>3147</v>
      </c>
      <c r="AW353" s="85" t="s">
        <v>3147</v>
      </c>
      <c r="BI353" s="85" t="s">
        <v>3262</v>
      </c>
      <c r="CT353" s="85" t="s">
        <v>3144</v>
      </c>
      <c r="CU353" s="85" t="s">
        <v>3151</v>
      </c>
      <c r="CW353" s="85" t="s">
        <v>3152</v>
      </c>
      <c r="CX353" s="85" t="s">
        <v>3282</v>
      </c>
    </row>
    <row r="354" spans="1:102" hidden="1" x14ac:dyDescent="0.2">
      <c r="A354" s="104">
        <v>45450</v>
      </c>
      <c r="B354" s="85" t="s">
        <v>7493</v>
      </c>
      <c r="C354" s="85" t="s">
        <v>3136</v>
      </c>
      <c r="D354" s="85" t="s">
        <v>3137</v>
      </c>
      <c r="E354" s="85" t="s">
        <v>7494</v>
      </c>
      <c r="F354" s="85" t="s">
        <v>7495</v>
      </c>
      <c r="G354" s="85" t="s">
        <v>3332</v>
      </c>
      <c r="H354" s="85" t="s">
        <v>416</v>
      </c>
      <c r="I354" s="85" t="s">
        <v>3188</v>
      </c>
      <c r="J354" s="85" t="s">
        <v>3282</v>
      </c>
      <c r="K354" s="85" t="s">
        <v>3143</v>
      </c>
      <c r="L354" s="85" t="s">
        <v>3144</v>
      </c>
      <c r="Y354" s="85" t="s">
        <v>7496</v>
      </c>
      <c r="AA354" s="85" t="s">
        <v>7497</v>
      </c>
      <c r="AB354" s="85" t="s">
        <v>3147</v>
      </c>
      <c r="AC354" s="85" t="s">
        <v>7498</v>
      </c>
      <c r="AD354" s="85" t="s">
        <v>7499</v>
      </c>
      <c r="AH354" s="85">
        <v>1303357220073110</v>
      </c>
      <c r="AI354" s="85">
        <v>1314444403052790</v>
      </c>
      <c r="AV354" s="85" t="s">
        <v>3147</v>
      </c>
      <c r="AW354" s="85" t="s">
        <v>3147</v>
      </c>
      <c r="BI354" s="85" t="s">
        <v>3262</v>
      </c>
      <c r="CT354" s="85" t="s">
        <v>3144</v>
      </c>
      <c r="CU354" s="85" t="s">
        <v>3151</v>
      </c>
      <c r="CW354" s="85" t="s">
        <v>3152</v>
      </c>
      <c r="CX354" s="85" t="s">
        <v>3282</v>
      </c>
    </row>
    <row r="355" spans="1:102" hidden="1" x14ac:dyDescent="0.2">
      <c r="A355" s="104">
        <v>45450</v>
      </c>
      <c r="B355" s="85" t="s">
        <v>7500</v>
      </c>
      <c r="C355" s="85" t="s">
        <v>3136</v>
      </c>
      <c r="D355" s="85" t="s">
        <v>3137</v>
      </c>
      <c r="E355" s="85" t="s">
        <v>7501</v>
      </c>
      <c r="F355" s="85" t="s">
        <v>7502</v>
      </c>
      <c r="G355" s="85" t="s">
        <v>3197</v>
      </c>
      <c r="H355" s="85" t="s">
        <v>290</v>
      </c>
      <c r="I355" s="85" t="s">
        <v>4937</v>
      </c>
      <c r="J355" s="85" t="s">
        <v>3142</v>
      </c>
      <c r="K355" s="85" t="s">
        <v>3143</v>
      </c>
      <c r="L355" s="85" t="s">
        <v>3144</v>
      </c>
      <c r="Y355" s="85" t="s">
        <v>7503</v>
      </c>
      <c r="AA355" s="85" t="s">
        <v>7504</v>
      </c>
      <c r="AB355" s="85" t="s">
        <v>3147</v>
      </c>
      <c r="AC355" s="85" t="s">
        <v>7505</v>
      </c>
      <c r="AD355" s="85" t="s">
        <v>7506</v>
      </c>
      <c r="AH355" s="85" t="s">
        <v>7507</v>
      </c>
      <c r="AI355" s="85">
        <v>3150862724032180</v>
      </c>
      <c r="AV355" s="85" t="s">
        <v>3147</v>
      </c>
      <c r="AW355" s="85" t="s">
        <v>3147</v>
      </c>
      <c r="BI355" s="85" t="s">
        <v>3262</v>
      </c>
      <c r="CT355" s="85" t="s">
        <v>3144</v>
      </c>
      <c r="CU355" s="85" t="s">
        <v>3151</v>
      </c>
      <c r="CW355" s="85" t="s">
        <v>3152</v>
      </c>
      <c r="CX355" s="85" t="s">
        <v>3142</v>
      </c>
    </row>
    <row r="356" spans="1:102" hidden="1" x14ac:dyDescent="0.2">
      <c r="A356" s="104">
        <v>45450</v>
      </c>
      <c r="B356" s="85" t="s">
        <v>7508</v>
      </c>
      <c r="C356" s="85" t="s">
        <v>3136</v>
      </c>
      <c r="D356" s="85" t="s">
        <v>3137</v>
      </c>
      <c r="E356" s="85" t="s">
        <v>7509</v>
      </c>
      <c r="F356" s="85" t="s">
        <v>963</v>
      </c>
      <c r="G356" s="85" t="s">
        <v>3457</v>
      </c>
      <c r="H356" s="85" t="s">
        <v>92</v>
      </c>
      <c r="I356" s="85" t="s">
        <v>75</v>
      </c>
      <c r="J356" s="85" t="s">
        <v>3142</v>
      </c>
      <c r="K356" s="85" t="s">
        <v>3143</v>
      </c>
      <c r="L356" s="85" t="s">
        <v>3144</v>
      </c>
      <c r="Y356" s="85" t="s">
        <v>7510</v>
      </c>
      <c r="AA356" s="85" t="s">
        <v>7511</v>
      </c>
      <c r="AB356" s="85" t="s">
        <v>7512</v>
      </c>
      <c r="AC356" s="85" t="s">
        <v>7513</v>
      </c>
      <c r="AD356" s="85" t="s">
        <v>7514</v>
      </c>
      <c r="AE356" s="85" t="s">
        <v>7515</v>
      </c>
      <c r="AV356" s="85" t="s">
        <v>3147</v>
      </c>
      <c r="AW356" s="85" t="s">
        <v>3147</v>
      </c>
      <c r="BI356" s="85" t="s">
        <v>3262</v>
      </c>
      <c r="CT356" s="85" t="s">
        <v>3144</v>
      </c>
      <c r="CU356" s="85" t="s">
        <v>3151</v>
      </c>
      <c r="CW356" s="85" t="s">
        <v>3152</v>
      </c>
      <c r="CX356" s="85" t="s">
        <v>3142</v>
      </c>
    </row>
    <row r="357" spans="1:102" hidden="1" x14ac:dyDescent="0.2">
      <c r="A357" s="104">
        <v>45450</v>
      </c>
      <c r="B357" s="85" t="s">
        <v>7516</v>
      </c>
      <c r="C357" s="85" t="s">
        <v>3136</v>
      </c>
      <c r="D357" s="85" t="s">
        <v>3137</v>
      </c>
      <c r="E357" s="85" t="s">
        <v>7517</v>
      </c>
      <c r="F357" s="85" t="s">
        <v>963</v>
      </c>
      <c r="G357" s="85" t="s">
        <v>3457</v>
      </c>
      <c r="H357" s="85" t="s">
        <v>92</v>
      </c>
      <c r="I357" s="85" t="s">
        <v>75</v>
      </c>
      <c r="J357" s="85" t="s">
        <v>3142</v>
      </c>
      <c r="K357" s="85" t="s">
        <v>3143</v>
      </c>
      <c r="L357" s="85" t="s">
        <v>3144</v>
      </c>
      <c r="Y357" s="85" t="s">
        <v>7518</v>
      </c>
      <c r="AA357" s="85" t="s">
        <v>7519</v>
      </c>
      <c r="AB357" s="85" t="s">
        <v>7520</v>
      </c>
      <c r="AC357" s="85" t="s">
        <v>7521</v>
      </c>
      <c r="AD357" s="85" t="s">
        <v>7522</v>
      </c>
      <c r="AE357" s="85" t="s">
        <v>7523</v>
      </c>
      <c r="AV357" s="85" t="s">
        <v>3147</v>
      </c>
      <c r="AW357" s="85" t="s">
        <v>3147</v>
      </c>
      <c r="BI357" s="85" t="s">
        <v>3262</v>
      </c>
      <c r="CT357" s="85" t="s">
        <v>3144</v>
      </c>
      <c r="CU357" s="85" t="s">
        <v>3151</v>
      </c>
      <c r="CW357" s="85" t="s">
        <v>3152</v>
      </c>
      <c r="CX357" s="85" t="s">
        <v>3142</v>
      </c>
    </row>
    <row r="358" spans="1:102" hidden="1" x14ac:dyDescent="0.2">
      <c r="A358" s="104">
        <v>45450</v>
      </c>
      <c r="B358" s="85" t="s">
        <v>7524</v>
      </c>
      <c r="C358" s="85" t="s">
        <v>3136</v>
      </c>
      <c r="D358" s="85" t="s">
        <v>3137</v>
      </c>
      <c r="E358" s="85" t="s">
        <v>7525</v>
      </c>
      <c r="F358" s="85" t="s">
        <v>942</v>
      </c>
      <c r="G358" s="85" t="s">
        <v>3457</v>
      </c>
      <c r="H358" s="85" t="s">
        <v>290</v>
      </c>
      <c r="I358" s="85" t="s">
        <v>69</v>
      </c>
      <c r="J358" s="85" t="s">
        <v>3142</v>
      </c>
      <c r="K358" s="85" t="s">
        <v>3143</v>
      </c>
      <c r="L358" s="85" t="s">
        <v>3144</v>
      </c>
      <c r="Y358" s="85" t="s">
        <v>7526</v>
      </c>
      <c r="AA358" s="85" t="s">
        <v>7527</v>
      </c>
      <c r="AB358" s="85" t="s">
        <v>7528</v>
      </c>
      <c r="AC358" s="85" t="s">
        <v>7529</v>
      </c>
      <c r="AD358" s="85" t="s">
        <v>7530</v>
      </c>
      <c r="AE358" s="85" t="s">
        <v>7531</v>
      </c>
      <c r="AV358" s="85" t="s">
        <v>3147</v>
      </c>
      <c r="AW358" s="85" t="s">
        <v>3147</v>
      </c>
      <c r="BI358" s="85" t="s">
        <v>3262</v>
      </c>
      <c r="CT358" s="85" t="s">
        <v>3144</v>
      </c>
      <c r="CU358" s="85" t="s">
        <v>3151</v>
      </c>
      <c r="CW358" s="85" t="s">
        <v>3152</v>
      </c>
      <c r="CX358" s="85" t="s">
        <v>3142</v>
      </c>
    </row>
    <row r="359" spans="1:102" hidden="1" x14ac:dyDescent="0.2">
      <c r="A359" s="104">
        <v>45450</v>
      </c>
      <c r="B359" s="85" t="s">
        <v>7532</v>
      </c>
      <c r="C359" s="85" t="s">
        <v>3136</v>
      </c>
      <c r="D359" s="85" t="s">
        <v>3137</v>
      </c>
      <c r="E359" s="85" t="s">
        <v>7533</v>
      </c>
      <c r="F359" s="85" t="s">
        <v>7534</v>
      </c>
      <c r="G359" s="85" t="s">
        <v>3197</v>
      </c>
      <c r="H359" s="85" t="s">
        <v>416</v>
      </c>
      <c r="I359" s="85" t="s">
        <v>527</v>
      </c>
      <c r="J359" s="85" t="s">
        <v>3162</v>
      </c>
      <c r="K359" s="85" t="s">
        <v>3143</v>
      </c>
      <c r="L359" s="85" t="s">
        <v>3144</v>
      </c>
      <c r="Y359" s="85" t="s">
        <v>7535</v>
      </c>
      <c r="AA359" s="85" t="s">
        <v>7536</v>
      </c>
      <c r="AB359" s="85" t="s">
        <v>3147</v>
      </c>
      <c r="AC359" s="85" t="s">
        <v>7537</v>
      </c>
      <c r="AD359" s="85" t="s">
        <v>7538</v>
      </c>
      <c r="AH359" s="85" t="s">
        <v>7539</v>
      </c>
      <c r="AI359" s="85" t="s">
        <v>7540</v>
      </c>
      <c r="AV359" s="85" t="s">
        <v>3147</v>
      </c>
      <c r="AW359" s="85" t="s">
        <v>3147</v>
      </c>
      <c r="BI359" s="85" t="s">
        <v>3390</v>
      </c>
      <c r="CT359" s="85" t="s">
        <v>3144</v>
      </c>
      <c r="CU359" s="85" t="s">
        <v>3151</v>
      </c>
      <c r="CW359" s="85" t="s">
        <v>3152</v>
      </c>
      <c r="CX359" s="85" t="s">
        <v>3162</v>
      </c>
    </row>
    <row r="360" spans="1:102" hidden="1" x14ac:dyDescent="0.2">
      <c r="A360" s="104">
        <v>45450</v>
      </c>
      <c r="B360" s="85" t="s">
        <v>7541</v>
      </c>
      <c r="C360" s="85" t="s">
        <v>3136</v>
      </c>
      <c r="D360" s="85" t="s">
        <v>3137</v>
      </c>
      <c r="E360" s="85" t="s">
        <v>7542</v>
      </c>
      <c r="F360" s="85" t="s">
        <v>7543</v>
      </c>
      <c r="G360" s="85" t="s">
        <v>3156</v>
      </c>
      <c r="H360" s="85" t="s">
        <v>290</v>
      </c>
      <c r="I360" s="85" t="s">
        <v>3222</v>
      </c>
      <c r="J360" s="85" t="s">
        <v>3257</v>
      </c>
      <c r="K360" s="85" t="s">
        <v>3143</v>
      </c>
      <c r="L360" s="85" t="s">
        <v>3144</v>
      </c>
      <c r="X360" s="85" t="s">
        <v>7544</v>
      </c>
      <c r="Y360" s="85" t="s">
        <v>7545</v>
      </c>
      <c r="AA360" s="85" t="s">
        <v>7546</v>
      </c>
      <c r="AB360" s="85" t="s">
        <v>3147</v>
      </c>
      <c r="AC360" s="85" t="s">
        <v>7547</v>
      </c>
      <c r="AD360" s="85" t="s">
        <v>7548</v>
      </c>
      <c r="AH360" s="85" t="s">
        <v>7549</v>
      </c>
      <c r="AI360" s="85" t="s">
        <v>7550</v>
      </c>
      <c r="AV360" s="85" t="s">
        <v>3147</v>
      </c>
      <c r="AW360" s="85" t="s">
        <v>3147</v>
      </c>
      <c r="BI360" s="85" t="s">
        <v>3390</v>
      </c>
      <c r="CT360" s="85" t="s">
        <v>3144</v>
      </c>
      <c r="CU360" s="85" t="s">
        <v>3151</v>
      </c>
      <c r="CW360" s="85" t="s">
        <v>3152</v>
      </c>
      <c r="CX360" s="85" t="s">
        <v>3257</v>
      </c>
    </row>
    <row r="361" spans="1:102" hidden="1" x14ac:dyDescent="0.2">
      <c r="A361" s="104">
        <v>45450</v>
      </c>
      <c r="B361" s="85" t="s">
        <v>7551</v>
      </c>
      <c r="C361" s="85" t="s">
        <v>3136</v>
      </c>
      <c r="D361" s="85" t="s">
        <v>3137</v>
      </c>
      <c r="E361" s="85" t="s">
        <v>7552</v>
      </c>
      <c r="F361" s="85" t="s">
        <v>7553</v>
      </c>
      <c r="G361" s="85" t="s">
        <v>3156</v>
      </c>
      <c r="H361" s="85" t="s">
        <v>290</v>
      </c>
      <c r="I361" s="85" t="s">
        <v>3188</v>
      </c>
      <c r="J361" s="85" t="s">
        <v>3162</v>
      </c>
      <c r="K361" s="85" t="s">
        <v>3143</v>
      </c>
      <c r="L361" s="85" t="s">
        <v>3144</v>
      </c>
      <c r="Y361" s="85" t="s">
        <v>7554</v>
      </c>
      <c r="AA361" s="85" t="s">
        <v>7555</v>
      </c>
      <c r="AB361" s="85" t="s">
        <v>3147</v>
      </c>
      <c r="AC361" s="85" t="s">
        <v>7556</v>
      </c>
      <c r="AD361" s="85" t="s">
        <v>7557</v>
      </c>
      <c r="AH361" s="85" t="s">
        <v>7558</v>
      </c>
      <c r="AI361" s="85" t="s">
        <v>7559</v>
      </c>
      <c r="AV361" s="85" t="s">
        <v>3147</v>
      </c>
      <c r="AW361" s="85" t="s">
        <v>3147</v>
      </c>
      <c r="BI361" s="85" t="s">
        <v>3390</v>
      </c>
      <c r="CT361" s="85" t="s">
        <v>3144</v>
      </c>
      <c r="CU361" s="85" t="s">
        <v>3151</v>
      </c>
      <c r="CW361" s="85" t="s">
        <v>3152</v>
      </c>
      <c r="CX361" s="85" t="s">
        <v>3162</v>
      </c>
    </row>
    <row r="362" spans="1:102" hidden="1" x14ac:dyDescent="0.2">
      <c r="A362" s="104">
        <v>45450</v>
      </c>
      <c r="B362" s="85" t="s">
        <v>7560</v>
      </c>
      <c r="C362" s="85" t="s">
        <v>3136</v>
      </c>
      <c r="D362" s="85" t="s">
        <v>3137</v>
      </c>
      <c r="E362" s="85" t="s">
        <v>7561</v>
      </c>
      <c r="F362" s="85" t="s">
        <v>7562</v>
      </c>
      <c r="G362" s="85" t="s">
        <v>3156</v>
      </c>
      <c r="H362" s="85" t="s">
        <v>416</v>
      </c>
      <c r="I362" s="85" t="s">
        <v>529</v>
      </c>
      <c r="J362" s="85" t="s">
        <v>3162</v>
      </c>
      <c r="K362" s="85" t="s">
        <v>3143</v>
      </c>
      <c r="L362" s="85" t="s">
        <v>3144</v>
      </c>
      <c r="Y362" s="85" t="s">
        <v>7563</v>
      </c>
      <c r="AA362" s="85" t="s">
        <v>7564</v>
      </c>
      <c r="AB362" s="85" t="s">
        <v>3147</v>
      </c>
      <c r="AC362" s="85" t="s">
        <v>7565</v>
      </c>
      <c r="AD362" s="85" t="s">
        <v>7566</v>
      </c>
      <c r="AH362" s="85" t="s">
        <v>7567</v>
      </c>
      <c r="AI362" s="85" t="s">
        <v>7568</v>
      </c>
      <c r="AV362" s="85" t="s">
        <v>3147</v>
      </c>
      <c r="AW362" s="85" t="s">
        <v>3147</v>
      </c>
      <c r="BI362" s="85" t="s">
        <v>3390</v>
      </c>
      <c r="CT362" s="85" t="s">
        <v>3144</v>
      </c>
      <c r="CU362" s="85" t="s">
        <v>3151</v>
      </c>
      <c r="CW362" s="85" t="s">
        <v>3152</v>
      </c>
      <c r="CX362" s="85" t="s">
        <v>3162</v>
      </c>
    </row>
    <row r="363" spans="1:102" hidden="1" x14ac:dyDescent="0.2">
      <c r="A363" s="104">
        <v>45450</v>
      </c>
      <c r="B363" s="85" t="s">
        <v>7569</v>
      </c>
      <c r="C363" s="85" t="s">
        <v>3136</v>
      </c>
      <c r="D363" s="85" t="s">
        <v>3137</v>
      </c>
      <c r="E363" s="85" t="s">
        <v>7570</v>
      </c>
      <c r="F363" s="85" t="s">
        <v>7571</v>
      </c>
      <c r="G363" s="85" t="s">
        <v>3156</v>
      </c>
      <c r="H363" s="85" t="s">
        <v>290</v>
      </c>
      <c r="I363" s="85" t="s">
        <v>527</v>
      </c>
      <c r="J363" s="85" t="s">
        <v>3162</v>
      </c>
      <c r="K363" s="85" t="s">
        <v>3143</v>
      </c>
      <c r="L363" s="85" t="s">
        <v>3144</v>
      </c>
      <c r="Y363" s="85" t="s">
        <v>7572</v>
      </c>
      <c r="AA363" s="85" t="s">
        <v>7573</v>
      </c>
      <c r="AB363" s="85" t="s">
        <v>3147</v>
      </c>
      <c r="AC363" s="85" t="s">
        <v>7574</v>
      </c>
      <c r="AD363" s="85" t="s">
        <v>7575</v>
      </c>
      <c r="AH363" s="85" t="s">
        <v>7576</v>
      </c>
      <c r="AI363" s="85" t="s">
        <v>7577</v>
      </c>
      <c r="AV363" s="85" t="s">
        <v>3147</v>
      </c>
      <c r="AW363" s="85" t="s">
        <v>3147</v>
      </c>
      <c r="BI363" s="85" t="s">
        <v>3390</v>
      </c>
      <c r="CT363" s="85" t="s">
        <v>3144</v>
      </c>
      <c r="CU363" s="85" t="s">
        <v>3151</v>
      </c>
      <c r="CW363" s="85" t="s">
        <v>3152</v>
      </c>
      <c r="CX363" s="85" t="s">
        <v>3162</v>
      </c>
    </row>
    <row r="364" spans="1:102" hidden="1" x14ac:dyDescent="0.2">
      <c r="A364" s="104">
        <v>45450</v>
      </c>
      <c r="B364" s="85" t="s">
        <v>7578</v>
      </c>
      <c r="C364" s="85" t="s">
        <v>3136</v>
      </c>
      <c r="D364" s="85" t="s">
        <v>3137</v>
      </c>
      <c r="E364" s="85" t="s">
        <v>7579</v>
      </c>
      <c r="F364" s="85" t="s">
        <v>7580</v>
      </c>
      <c r="G364" s="85" t="s">
        <v>3156</v>
      </c>
      <c r="H364" s="85" t="s">
        <v>290</v>
      </c>
      <c r="I364" s="85" t="s">
        <v>527</v>
      </c>
      <c r="J364" s="85" t="s">
        <v>3162</v>
      </c>
      <c r="K364" s="85" t="s">
        <v>3143</v>
      </c>
      <c r="L364" s="85" t="s">
        <v>3144</v>
      </c>
      <c r="Y364" s="85" t="s">
        <v>7581</v>
      </c>
      <c r="AA364" s="85" t="s">
        <v>7582</v>
      </c>
      <c r="AB364" s="85" t="s">
        <v>3147</v>
      </c>
      <c r="AC364" s="85" t="s">
        <v>7583</v>
      </c>
      <c r="AD364" s="85" t="s">
        <v>7584</v>
      </c>
      <c r="AH364" s="85" t="s">
        <v>7585</v>
      </c>
      <c r="AI364" s="85" t="s">
        <v>7586</v>
      </c>
      <c r="AV364" s="85" t="s">
        <v>3147</v>
      </c>
      <c r="AW364" s="85" t="s">
        <v>3147</v>
      </c>
      <c r="BI364" s="85" t="s">
        <v>3390</v>
      </c>
      <c r="CT364" s="85" t="s">
        <v>3144</v>
      </c>
      <c r="CU364" s="85" t="s">
        <v>3151</v>
      </c>
      <c r="CW364" s="85" t="s">
        <v>3152</v>
      </c>
      <c r="CX364" s="85" t="s">
        <v>3162</v>
      </c>
    </row>
    <row r="365" spans="1:102" hidden="1" x14ac:dyDescent="0.2">
      <c r="A365" s="104">
        <v>45450</v>
      </c>
      <c r="B365" s="85" t="s">
        <v>7587</v>
      </c>
      <c r="C365" s="85" t="s">
        <v>3136</v>
      </c>
      <c r="D365" s="85" t="s">
        <v>3137</v>
      </c>
      <c r="E365" s="85" t="s">
        <v>7588</v>
      </c>
      <c r="F365" s="85" t="s">
        <v>7589</v>
      </c>
      <c r="G365" s="85" t="s">
        <v>3197</v>
      </c>
      <c r="H365" s="85" t="s">
        <v>290</v>
      </c>
      <c r="I365" s="85" t="s">
        <v>3198</v>
      </c>
      <c r="J365" s="85" t="s">
        <v>3162</v>
      </c>
      <c r="K365" s="85" t="s">
        <v>3143</v>
      </c>
      <c r="L365" s="85" t="s">
        <v>3144</v>
      </c>
      <c r="Y365" s="85" t="s">
        <v>7590</v>
      </c>
      <c r="AA365" s="85" t="s">
        <v>7591</v>
      </c>
      <c r="AB365" s="85" t="s">
        <v>3147</v>
      </c>
      <c r="AC365" s="85" t="s">
        <v>7592</v>
      </c>
      <c r="AD365" s="85" t="s">
        <v>7593</v>
      </c>
      <c r="AH365" s="85" t="s">
        <v>7594</v>
      </c>
      <c r="AI365" s="85" t="s">
        <v>7595</v>
      </c>
      <c r="AV365" s="85" t="s">
        <v>3147</v>
      </c>
      <c r="AW365" s="85" t="s">
        <v>3147</v>
      </c>
      <c r="BI365" s="85" t="s">
        <v>3390</v>
      </c>
      <c r="CT365" s="85" t="s">
        <v>3144</v>
      </c>
      <c r="CU365" s="85" t="s">
        <v>3151</v>
      </c>
      <c r="CW365" s="85" t="s">
        <v>3152</v>
      </c>
      <c r="CX365" s="85" t="s">
        <v>3162</v>
      </c>
    </row>
    <row r="366" spans="1:102" hidden="1" x14ac:dyDescent="0.2">
      <c r="A366" s="104">
        <v>45450</v>
      </c>
      <c r="B366" s="85" t="s">
        <v>7596</v>
      </c>
      <c r="C366" s="85" t="s">
        <v>3136</v>
      </c>
      <c r="D366" s="85" t="s">
        <v>3137</v>
      </c>
      <c r="E366" s="85" t="s">
        <v>7597</v>
      </c>
      <c r="F366" s="85" t="s">
        <v>7598</v>
      </c>
      <c r="G366" s="85" t="s">
        <v>3156</v>
      </c>
      <c r="H366" s="85" t="s">
        <v>416</v>
      </c>
      <c r="I366" s="85" t="s">
        <v>3167</v>
      </c>
      <c r="J366" s="85" t="s">
        <v>3162</v>
      </c>
      <c r="K366" s="85" t="s">
        <v>3143</v>
      </c>
      <c r="L366" s="85" t="s">
        <v>3144</v>
      </c>
      <c r="Y366" s="85" t="s">
        <v>7599</v>
      </c>
      <c r="AA366" s="85" t="s">
        <v>7600</v>
      </c>
      <c r="AB366" s="85" t="s">
        <v>3147</v>
      </c>
      <c r="AC366" s="85" t="s">
        <v>7601</v>
      </c>
      <c r="AD366" s="85" t="s">
        <v>7602</v>
      </c>
      <c r="AH366" s="85" t="s">
        <v>7603</v>
      </c>
      <c r="AI366" s="85" t="s">
        <v>7604</v>
      </c>
      <c r="AV366" s="85" t="s">
        <v>3147</v>
      </c>
      <c r="AW366" s="85" t="s">
        <v>3147</v>
      </c>
      <c r="BI366" s="85" t="s">
        <v>3390</v>
      </c>
      <c r="CT366" s="85" t="s">
        <v>3144</v>
      </c>
      <c r="CU366" s="85" t="s">
        <v>3151</v>
      </c>
      <c r="CW366" s="85" t="s">
        <v>3152</v>
      </c>
      <c r="CX366" s="85" t="s">
        <v>3162</v>
      </c>
    </row>
    <row r="367" spans="1:102" hidden="1" x14ac:dyDescent="0.2">
      <c r="A367" s="104">
        <v>45450</v>
      </c>
      <c r="B367" s="85" t="s">
        <v>7605</v>
      </c>
      <c r="C367" s="85" t="s">
        <v>3136</v>
      </c>
      <c r="D367" s="85" t="s">
        <v>3137</v>
      </c>
      <c r="E367" s="85" t="s">
        <v>7606</v>
      </c>
      <c r="F367" s="85" t="s">
        <v>7607</v>
      </c>
      <c r="G367" s="85" t="s">
        <v>3156</v>
      </c>
      <c r="H367" s="85" t="s">
        <v>290</v>
      </c>
      <c r="I367" s="85" t="s">
        <v>3188</v>
      </c>
      <c r="J367" s="85" t="s">
        <v>3162</v>
      </c>
      <c r="K367" s="85" t="s">
        <v>3143</v>
      </c>
      <c r="L367" s="85" t="s">
        <v>3144</v>
      </c>
      <c r="Y367" s="85" t="s">
        <v>7608</v>
      </c>
      <c r="AA367" s="85" t="s">
        <v>7609</v>
      </c>
      <c r="AB367" s="85" t="s">
        <v>3147</v>
      </c>
      <c r="AC367" s="85" t="s">
        <v>7610</v>
      </c>
      <c r="AD367" s="85" t="s">
        <v>7611</v>
      </c>
      <c r="AH367" s="85" t="s">
        <v>7612</v>
      </c>
      <c r="AI367" s="85" t="s">
        <v>7613</v>
      </c>
      <c r="AV367" s="85" t="s">
        <v>3147</v>
      </c>
      <c r="AW367" s="85" t="s">
        <v>3147</v>
      </c>
      <c r="BI367" s="85" t="s">
        <v>3390</v>
      </c>
      <c r="CT367" s="85" t="s">
        <v>3144</v>
      </c>
      <c r="CU367" s="85" t="s">
        <v>3151</v>
      </c>
      <c r="CW367" s="85" t="s">
        <v>3152</v>
      </c>
      <c r="CX367" s="85" t="s">
        <v>3162</v>
      </c>
    </row>
    <row r="368" spans="1:102" hidden="1" x14ac:dyDescent="0.2">
      <c r="A368" s="104">
        <v>45450</v>
      </c>
      <c r="B368" s="85" t="s">
        <v>7614</v>
      </c>
      <c r="C368" s="85" t="s">
        <v>3136</v>
      </c>
      <c r="D368" s="85" t="s">
        <v>3137</v>
      </c>
      <c r="E368" s="85" t="s">
        <v>7615</v>
      </c>
      <c r="F368" s="85" t="s">
        <v>7616</v>
      </c>
      <c r="G368" s="85" t="s">
        <v>3156</v>
      </c>
      <c r="H368" s="85" t="s">
        <v>416</v>
      </c>
      <c r="I368" s="85" t="s">
        <v>3188</v>
      </c>
      <c r="J368" s="85" t="s">
        <v>3162</v>
      </c>
      <c r="K368" s="85" t="s">
        <v>3143</v>
      </c>
      <c r="L368" s="85" t="s">
        <v>3144</v>
      </c>
      <c r="Y368" s="85" t="s">
        <v>7617</v>
      </c>
      <c r="AA368" s="85" t="s">
        <v>7618</v>
      </c>
      <c r="AB368" s="85" t="s">
        <v>3147</v>
      </c>
      <c r="AC368" s="85" t="s">
        <v>7619</v>
      </c>
      <c r="AD368" s="85" t="s">
        <v>7620</v>
      </c>
      <c r="AH368" s="85" t="s">
        <v>7621</v>
      </c>
      <c r="AI368" s="85" t="s">
        <v>7622</v>
      </c>
      <c r="AV368" s="85" t="s">
        <v>3147</v>
      </c>
      <c r="AW368" s="85" t="s">
        <v>3147</v>
      </c>
      <c r="BI368" s="85" t="s">
        <v>3390</v>
      </c>
      <c r="CT368" s="85" t="s">
        <v>3144</v>
      </c>
      <c r="CU368" s="85" t="s">
        <v>3151</v>
      </c>
      <c r="CW368" s="85" t="s">
        <v>3152</v>
      </c>
      <c r="CX368" s="85" t="s">
        <v>3162</v>
      </c>
    </row>
    <row r="369" spans="1:102" hidden="1" x14ac:dyDescent="0.2">
      <c r="A369" s="104">
        <v>45450</v>
      </c>
      <c r="B369" s="85" t="s">
        <v>7623</v>
      </c>
      <c r="C369" s="85" t="s">
        <v>3136</v>
      </c>
      <c r="D369" s="85" t="s">
        <v>3137</v>
      </c>
      <c r="E369" s="85" t="s">
        <v>7624</v>
      </c>
      <c r="F369" s="85" t="s">
        <v>7625</v>
      </c>
      <c r="G369" s="85" t="s">
        <v>3156</v>
      </c>
      <c r="H369" s="85" t="s">
        <v>290</v>
      </c>
      <c r="I369" s="85" t="s">
        <v>3222</v>
      </c>
      <c r="J369" s="85" t="s">
        <v>3162</v>
      </c>
      <c r="K369" s="85" t="s">
        <v>3143</v>
      </c>
      <c r="L369" s="85" t="s">
        <v>3144</v>
      </c>
      <c r="Y369" s="85" t="s">
        <v>7626</v>
      </c>
      <c r="AA369" s="85" t="s">
        <v>7627</v>
      </c>
      <c r="AB369" s="85" t="s">
        <v>3147</v>
      </c>
      <c r="AC369" s="85" t="s">
        <v>7628</v>
      </c>
      <c r="AD369" s="85" t="s">
        <v>7629</v>
      </c>
      <c r="AH369" s="85" t="s">
        <v>7630</v>
      </c>
      <c r="AI369" s="85" t="s">
        <v>7631</v>
      </c>
      <c r="AV369" s="85" t="s">
        <v>3147</v>
      </c>
      <c r="AW369" s="85" t="s">
        <v>3147</v>
      </c>
      <c r="BI369" s="85" t="s">
        <v>3390</v>
      </c>
      <c r="CT369" s="85" t="s">
        <v>3144</v>
      </c>
      <c r="CU369" s="85" t="s">
        <v>3151</v>
      </c>
      <c r="CW369" s="85" t="s">
        <v>3152</v>
      </c>
      <c r="CX369" s="85" t="s">
        <v>3162</v>
      </c>
    </row>
    <row r="370" spans="1:102" hidden="1" x14ac:dyDescent="0.2">
      <c r="A370" s="104">
        <v>45450</v>
      </c>
      <c r="B370" s="85" t="s">
        <v>7632</v>
      </c>
      <c r="C370" s="85" t="s">
        <v>3136</v>
      </c>
      <c r="D370" s="85" t="s">
        <v>3137</v>
      </c>
      <c r="E370" s="85" t="s">
        <v>7633</v>
      </c>
      <c r="F370" s="85" t="s">
        <v>7634</v>
      </c>
      <c r="G370" s="85" t="s">
        <v>3255</v>
      </c>
      <c r="H370" s="85" t="s">
        <v>290</v>
      </c>
      <c r="I370" s="85" t="s">
        <v>3555</v>
      </c>
      <c r="J370" s="85" t="s">
        <v>4428</v>
      </c>
      <c r="K370" s="85" t="s">
        <v>3143</v>
      </c>
      <c r="L370" s="85" t="s">
        <v>3144</v>
      </c>
      <c r="Y370" s="85" t="s">
        <v>7635</v>
      </c>
      <c r="AA370" s="85" t="s">
        <v>7636</v>
      </c>
      <c r="AB370" s="85" t="s">
        <v>3147</v>
      </c>
      <c r="AC370" s="85" t="s">
        <v>7637</v>
      </c>
      <c r="AD370" s="85" t="s">
        <v>7638</v>
      </c>
      <c r="AV370" s="85" t="s">
        <v>3147</v>
      </c>
      <c r="AW370" s="85" t="s">
        <v>3147</v>
      </c>
      <c r="BI370" s="85" t="s">
        <v>3390</v>
      </c>
      <c r="CT370" s="85" t="s">
        <v>3144</v>
      </c>
      <c r="CU370" s="85" t="s">
        <v>3151</v>
      </c>
      <c r="CW370" s="85" t="s">
        <v>3152</v>
      </c>
      <c r="CX370" s="85" t="s">
        <v>4428</v>
      </c>
    </row>
    <row r="371" spans="1:102" hidden="1" x14ac:dyDescent="0.2">
      <c r="A371" s="104">
        <v>45450</v>
      </c>
      <c r="B371" s="85" t="s">
        <v>7639</v>
      </c>
      <c r="C371" s="85" t="s">
        <v>3136</v>
      </c>
      <c r="D371" s="85" t="s">
        <v>3137</v>
      </c>
      <c r="E371" s="85" t="s">
        <v>7640</v>
      </c>
      <c r="F371" s="85" t="s">
        <v>7641</v>
      </c>
      <c r="G371" s="85" t="s">
        <v>3255</v>
      </c>
      <c r="H371" s="85" t="s">
        <v>290</v>
      </c>
      <c r="I371" s="85" t="s">
        <v>3256</v>
      </c>
      <c r="J371" s="85" t="s">
        <v>4428</v>
      </c>
      <c r="K371" s="85" t="s">
        <v>3143</v>
      </c>
      <c r="L371" s="85" t="s">
        <v>3144</v>
      </c>
      <c r="Y371" s="85" t="s">
        <v>7642</v>
      </c>
      <c r="AA371" s="85" t="s">
        <v>7643</v>
      </c>
      <c r="AB371" s="85" t="s">
        <v>3147</v>
      </c>
      <c r="AC371" s="85" t="s">
        <v>7644</v>
      </c>
      <c r="AD371" s="85" t="s">
        <v>7645</v>
      </c>
      <c r="AV371" s="85" t="s">
        <v>3147</v>
      </c>
      <c r="AW371" s="85" t="s">
        <v>3147</v>
      </c>
      <c r="BI371" s="85" t="s">
        <v>3390</v>
      </c>
      <c r="CT371" s="85" t="s">
        <v>3144</v>
      </c>
      <c r="CU371" s="85" t="s">
        <v>3151</v>
      </c>
      <c r="CW371" s="85" t="s">
        <v>3152</v>
      </c>
      <c r="CX371" s="85" t="s">
        <v>4428</v>
      </c>
    </row>
    <row r="372" spans="1:102" hidden="1" x14ac:dyDescent="0.2">
      <c r="A372" s="104">
        <v>45450</v>
      </c>
      <c r="B372" s="85" t="s">
        <v>7646</v>
      </c>
      <c r="C372" s="85" t="s">
        <v>3136</v>
      </c>
      <c r="D372" s="85" t="s">
        <v>3137</v>
      </c>
      <c r="E372" s="85" t="s">
        <v>7647</v>
      </c>
      <c r="F372" s="85" t="s">
        <v>7648</v>
      </c>
      <c r="G372" s="85" t="s">
        <v>3255</v>
      </c>
      <c r="H372" s="85" t="s">
        <v>290</v>
      </c>
      <c r="I372" s="85" t="s">
        <v>3498</v>
      </c>
      <c r="J372" s="85" t="s">
        <v>3377</v>
      </c>
      <c r="K372" s="85" t="s">
        <v>3143</v>
      </c>
      <c r="L372" s="85" t="s">
        <v>3144</v>
      </c>
      <c r="Y372" s="85" t="s">
        <v>7649</v>
      </c>
      <c r="AB372" s="85" t="s">
        <v>3147</v>
      </c>
      <c r="AC372" s="85" t="s">
        <v>3147</v>
      </c>
      <c r="AO372" s="85" t="s">
        <v>7650</v>
      </c>
      <c r="AP372" s="85" t="s">
        <v>7651</v>
      </c>
      <c r="AV372" s="85" t="s">
        <v>3147</v>
      </c>
      <c r="AW372" s="85" t="s">
        <v>3147</v>
      </c>
      <c r="BI372" s="85" t="s">
        <v>3390</v>
      </c>
      <c r="CT372" s="85" t="s">
        <v>3144</v>
      </c>
      <c r="CU372" s="85" t="s">
        <v>3151</v>
      </c>
      <c r="CW372" s="85" t="s">
        <v>3152</v>
      </c>
      <c r="CX372" s="85" t="s">
        <v>3377</v>
      </c>
    </row>
    <row r="373" spans="1:102" hidden="1" x14ac:dyDescent="0.2">
      <c r="A373" s="104">
        <v>45450</v>
      </c>
      <c r="B373" s="85" t="s">
        <v>7652</v>
      </c>
      <c r="C373" s="85" t="s">
        <v>3136</v>
      </c>
      <c r="D373" s="85" t="s">
        <v>3137</v>
      </c>
      <c r="E373" s="85" t="s">
        <v>7653</v>
      </c>
      <c r="F373" s="85" t="s">
        <v>7654</v>
      </c>
      <c r="G373" s="85" t="s">
        <v>3255</v>
      </c>
      <c r="H373" s="85" t="s">
        <v>290</v>
      </c>
      <c r="I373" s="85" t="s">
        <v>3555</v>
      </c>
      <c r="J373" s="85" t="s">
        <v>3142</v>
      </c>
      <c r="K373" s="85" t="s">
        <v>3143</v>
      </c>
      <c r="L373" s="85" t="s">
        <v>3144</v>
      </c>
      <c r="Y373" s="85" t="s">
        <v>7655</v>
      </c>
      <c r="AA373" s="85" t="s">
        <v>7656</v>
      </c>
      <c r="AB373" s="85" t="s">
        <v>3147</v>
      </c>
      <c r="AC373" s="85" t="s">
        <v>7657</v>
      </c>
      <c r="AD373" s="85" t="s">
        <v>7658</v>
      </c>
      <c r="AV373" s="85" t="s">
        <v>3147</v>
      </c>
      <c r="AW373" s="85" t="s">
        <v>3147</v>
      </c>
      <c r="BI373" s="85" t="s">
        <v>3390</v>
      </c>
      <c r="CT373" s="85" t="s">
        <v>3144</v>
      </c>
      <c r="CU373" s="85" t="s">
        <v>3151</v>
      </c>
      <c r="CW373" s="85" t="s">
        <v>3152</v>
      </c>
      <c r="CX373" s="85" t="s">
        <v>3142</v>
      </c>
    </row>
    <row r="374" spans="1:102" hidden="1" x14ac:dyDescent="0.2">
      <c r="A374" s="104">
        <v>45450</v>
      </c>
      <c r="B374" s="85" t="s">
        <v>7659</v>
      </c>
      <c r="C374" s="85" t="s">
        <v>3136</v>
      </c>
      <c r="D374" s="85" t="s">
        <v>3137</v>
      </c>
      <c r="E374" s="85" t="s">
        <v>7660</v>
      </c>
      <c r="F374" s="85" t="s">
        <v>7661</v>
      </c>
      <c r="G374" s="85" t="s">
        <v>3140</v>
      </c>
      <c r="H374" s="85" t="s">
        <v>416</v>
      </c>
      <c r="I374" s="85" t="s">
        <v>3317</v>
      </c>
      <c r="J374" s="85" t="s">
        <v>5871</v>
      </c>
      <c r="K374" s="85" t="s">
        <v>3143</v>
      </c>
      <c r="L374" s="85" t="s">
        <v>3144</v>
      </c>
      <c r="Y374" s="85" t="s">
        <v>7662</v>
      </c>
      <c r="AB374" s="85" t="s">
        <v>3147</v>
      </c>
      <c r="AC374" s="85" t="s">
        <v>3147</v>
      </c>
      <c r="AP374" s="85" t="s">
        <v>7663</v>
      </c>
      <c r="AV374" s="85" t="s">
        <v>3147</v>
      </c>
      <c r="AW374" s="85" t="s">
        <v>3147</v>
      </c>
      <c r="BI374" s="85" t="s">
        <v>3390</v>
      </c>
      <c r="CT374" s="85" t="s">
        <v>3144</v>
      </c>
      <c r="CU374" s="85" t="s">
        <v>3151</v>
      </c>
      <c r="CW374" s="85" t="s">
        <v>3152</v>
      </c>
      <c r="CX374" s="85" t="s">
        <v>5871</v>
      </c>
    </row>
    <row r="375" spans="1:102" hidden="1" x14ac:dyDescent="0.2">
      <c r="A375" s="104">
        <v>45450</v>
      </c>
      <c r="B375" s="85" t="s">
        <v>7664</v>
      </c>
      <c r="C375" s="85" t="s">
        <v>3136</v>
      </c>
      <c r="D375" s="85" t="s">
        <v>3137</v>
      </c>
      <c r="E375" s="85" t="s">
        <v>7665</v>
      </c>
      <c r="F375" s="85" t="s">
        <v>7666</v>
      </c>
      <c r="G375" s="85" t="s">
        <v>3432</v>
      </c>
      <c r="H375" s="85" t="s">
        <v>290</v>
      </c>
      <c r="I375" s="85" t="s">
        <v>7667</v>
      </c>
      <c r="J375" s="85" t="s">
        <v>3142</v>
      </c>
      <c r="K375" s="85" t="s">
        <v>3143</v>
      </c>
      <c r="L375" s="85" t="s">
        <v>3144</v>
      </c>
      <c r="Y375" s="85" t="s">
        <v>7668</v>
      </c>
      <c r="AA375" s="85" t="s">
        <v>7669</v>
      </c>
      <c r="AB375" s="85" t="s">
        <v>3147</v>
      </c>
      <c r="AC375" s="85" t="s">
        <v>7670</v>
      </c>
      <c r="AD375" s="85" t="s">
        <v>7671</v>
      </c>
      <c r="AV375" s="85" t="s">
        <v>3147</v>
      </c>
      <c r="AW375" s="85" t="s">
        <v>3147</v>
      </c>
      <c r="BI375" s="85" t="s">
        <v>3390</v>
      </c>
      <c r="CT375" s="85" t="s">
        <v>3144</v>
      </c>
      <c r="CU375" s="85" t="s">
        <v>3151</v>
      </c>
      <c r="CW375" s="85" t="s">
        <v>3152</v>
      </c>
      <c r="CX375" s="85" t="s">
        <v>7672</v>
      </c>
    </row>
    <row r="376" spans="1:102" hidden="1" x14ac:dyDescent="0.2">
      <c r="A376" s="104">
        <v>45450</v>
      </c>
      <c r="B376" s="85" t="s">
        <v>7673</v>
      </c>
      <c r="C376" s="85" t="s">
        <v>3136</v>
      </c>
      <c r="D376" s="85" t="s">
        <v>3137</v>
      </c>
      <c r="E376" s="85" t="s">
        <v>7674</v>
      </c>
      <c r="F376" s="85" t="s">
        <v>7675</v>
      </c>
      <c r="G376" s="85" t="s">
        <v>4983</v>
      </c>
      <c r="H376" s="85" t="s">
        <v>290</v>
      </c>
      <c r="I376" s="85" t="s">
        <v>4452</v>
      </c>
      <c r="J376" s="85" t="s">
        <v>3142</v>
      </c>
      <c r="K376" s="85" t="s">
        <v>3143</v>
      </c>
      <c r="L376" s="85" t="s">
        <v>3144</v>
      </c>
      <c r="Y376" s="85" t="s">
        <v>7676</v>
      </c>
      <c r="AA376" s="85" t="s">
        <v>7677</v>
      </c>
      <c r="AB376" s="85" t="s">
        <v>3147</v>
      </c>
      <c r="AC376" s="85" t="s">
        <v>7678</v>
      </c>
      <c r="AD376" s="85" t="s">
        <v>7679</v>
      </c>
      <c r="AV376" s="85" t="s">
        <v>3147</v>
      </c>
      <c r="AW376" s="85" t="s">
        <v>3147</v>
      </c>
      <c r="BI376" s="85" t="s">
        <v>3390</v>
      </c>
      <c r="CT376" s="85" t="s">
        <v>3144</v>
      </c>
      <c r="CU376" s="85" t="s">
        <v>3151</v>
      </c>
      <c r="CW376" s="85" t="s">
        <v>3152</v>
      </c>
      <c r="CX376" s="85" t="s">
        <v>3142</v>
      </c>
    </row>
    <row r="377" spans="1:102" hidden="1" x14ac:dyDescent="0.2">
      <c r="A377" s="104">
        <v>45450</v>
      </c>
      <c r="B377" s="85" t="s">
        <v>7680</v>
      </c>
      <c r="C377" s="85" t="s">
        <v>3136</v>
      </c>
      <c r="D377" s="85" t="s">
        <v>3137</v>
      </c>
      <c r="E377" s="85" t="s">
        <v>7681</v>
      </c>
      <c r="F377" s="85" t="s">
        <v>7682</v>
      </c>
      <c r="G377" s="85" t="s">
        <v>3140</v>
      </c>
      <c r="H377" s="85" t="s">
        <v>416</v>
      </c>
      <c r="I377" s="85" t="s">
        <v>3291</v>
      </c>
      <c r="J377" s="85" t="s">
        <v>3142</v>
      </c>
      <c r="K377" s="85" t="s">
        <v>3143</v>
      </c>
      <c r="L377" s="85" t="s">
        <v>3144</v>
      </c>
      <c r="Y377" s="85" t="s">
        <v>7683</v>
      </c>
      <c r="AA377" s="85" t="s">
        <v>7684</v>
      </c>
      <c r="AB377" s="85" t="s">
        <v>3147</v>
      </c>
      <c r="AC377" s="85" t="s">
        <v>7685</v>
      </c>
      <c r="AD377" s="85" t="s">
        <v>7686</v>
      </c>
      <c r="AV377" s="85" t="s">
        <v>3147</v>
      </c>
      <c r="AW377" s="85" t="s">
        <v>3147</v>
      </c>
      <c r="BI377" s="85" t="s">
        <v>3390</v>
      </c>
      <c r="CT377" s="85" t="s">
        <v>3144</v>
      </c>
      <c r="CU377" s="85" t="s">
        <v>3151</v>
      </c>
      <c r="CW377" s="85" t="s">
        <v>3152</v>
      </c>
      <c r="CX377" s="85" t="s">
        <v>3142</v>
      </c>
    </row>
    <row r="378" spans="1:102" hidden="1" x14ac:dyDescent="0.2">
      <c r="A378" s="104">
        <v>45450</v>
      </c>
      <c r="B378" s="85" t="s">
        <v>7687</v>
      </c>
      <c r="C378" s="85" t="s">
        <v>3136</v>
      </c>
      <c r="D378" s="85" t="s">
        <v>3137</v>
      </c>
      <c r="E378" s="85" t="s">
        <v>7688</v>
      </c>
      <c r="F378" s="85" t="s">
        <v>7689</v>
      </c>
      <c r="G378" s="85" t="s">
        <v>3140</v>
      </c>
      <c r="H378" s="85" t="s">
        <v>416</v>
      </c>
      <c r="I378" s="85" t="s">
        <v>4127</v>
      </c>
      <c r="J378" s="85" t="s">
        <v>5777</v>
      </c>
      <c r="K378" s="85" t="s">
        <v>3143</v>
      </c>
      <c r="L378" s="85" t="s">
        <v>3144</v>
      </c>
      <c r="Y378" s="85" t="s">
        <v>7690</v>
      </c>
      <c r="AB378" s="85" t="s">
        <v>3147</v>
      </c>
      <c r="AC378" s="85" t="s">
        <v>3147</v>
      </c>
      <c r="AV378" s="85" t="s">
        <v>3147</v>
      </c>
      <c r="AW378" s="85" t="s">
        <v>3147</v>
      </c>
      <c r="BA378" s="85" t="s">
        <v>7691</v>
      </c>
      <c r="BI378" s="85" t="s">
        <v>3390</v>
      </c>
      <c r="CT378" s="85" t="s">
        <v>3144</v>
      </c>
      <c r="CU378" s="85" t="s">
        <v>3151</v>
      </c>
      <c r="CW378" s="85" t="s">
        <v>3152</v>
      </c>
      <c r="CX378" s="85" t="s">
        <v>5777</v>
      </c>
    </row>
    <row r="379" spans="1:102" hidden="1" x14ac:dyDescent="0.2">
      <c r="A379" s="104">
        <v>45450</v>
      </c>
      <c r="B379" s="85" t="s">
        <v>7692</v>
      </c>
      <c r="C379" s="85" t="s">
        <v>3136</v>
      </c>
      <c r="D379" s="85" t="s">
        <v>3137</v>
      </c>
      <c r="E379" s="85" t="s">
        <v>7693</v>
      </c>
      <c r="F379" s="85" t="s">
        <v>7694</v>
      </c>
      <c r="G379" s="85" t="s">
        <v>3140</v>
      </c>
      <c r="H379" s="85" t="s">
        <v>678</v>
      </c>
      <c r="I379" s="85" t="s">
        <v>3517</v>
      </c>
      <c r="J379" s="85" t="s">
        <v>3394</v>
      </c>
      <c r="K379" s="85" t="s">
        <v>3395</v>
      </c>
      <c r="L379" s="85" t="s">
        <v>3144</v>
      </c>
      <c r="Y379" s="85" t="s">
        <v>7695</v>
      </c>
      <c r="AA379" s="85" t="s">
        <v>7696</v>
      </c>
      <c r="AB379" s="85" t="s">
        <v>3147</v>
      </c>
      <c r="AC379" s="85" t="s">
        <v>7697</v>
      </c>
      <c r="AD379" s="85" t="s">
        <v>7698</v>
      </c>
      <c r="AG379" s="85" t="s">
        <v>7699</v>
      </c>
      <c r="AP379" s="85" t="s">
        <v>7700</v>
      </c>
      <c r="AQ379" s="85" t="s">
        <v>7701</v>
      </c>
      <c r="AS379" s="85" t="s">
        <v>7702</v>
      </c>
      <c r="AT379" s="85" t="s">
        <v>7703</v>
      </c>
      <c r="AU379" s="85" t="s">
        <v>1604</v>
      </c>
      <c r="AV379" s="85" t="s">
        <v>678</v>
      </c>
      <c r="AW379" s="85" t="s">
        <v>1238</v>
      </c>
      <c r="AY379" s="85" t="s">
        <v>7704</v>
      </c>
      <c r="AZ379" s="85" t="s">
        <v>7705</v>
      </c>
      <c r="BA379" s="85" t="s">
        <v>7706</v>
      </c>
      <c r="BB379" s="85" t="s">
        <v>7707</v>
      </c>
      <c r="BC379" s="85" t="s">
        <v>7708</v>
      </c>
      <c r="BI379" s="85" t="s">
        <v>3150</v>
      </c>
      <c r="CT379" s="85" t="s">
        <v>3144</v>
      </c>
      <c r="CU379" s="85" t="s">
        <v>3151</v>
      </c>
      <c r="CW379" s="85" t="s">
        <v>3493</v>
      </c>
      <c r="CX379" s="85" t="s">
        <v>3394</v>
      </c>
    </row>
    <row r="380" spans="1:102" hidden="1" x14ac:dyDescent="0.2">
      <c r="A380" s="104">
        <v>45450</v>
      </c>
      <c r="B380" s="85" t="s">
        <v>7709</v>
      </c>
      <c r="C380" s="85" t="s">
        <v>3136</v>
      </c>
      <c r="D380" s="85" t="s">
        <v>3137</v>
      </c>
      <c r="E380" s="85" t="s">
        <v>7710</v>
      </c>
      <c r="F380" s="85" t="s">
        <v>7711</v>
      </c>
      <c r="G380" s="85" t="s">
        <v>3140</v>
      </c>
      <c r="H380" s="85" t="s">
        <v>416</v>
      </c>
      <c r="I380" s="85" t="s">
        <v>3266</v>
      </c>
      <c r="J380" s="85" t="s">
        <v>3394</v>
      </c>
      <c r="K380" s="85" t="s">
        <v>3395</v>
      </c>
      <c r="L380" s="85" t="s">
        <v>3144</v>
      </c>
      <c r="Y380" s="85" t="s">
        <v>7712</v>
      </c>
      <c r="AA380" s="85" t="s">
        <v>7713</v>
      </c>
      <c r="AB380" s="85" t="s">
        <v>3147</v>
      </c>
      <c r="AC380" s="85" t="s">
        <v>7714</v>
      </c>
      <c r="AD380" s="85" t="s">
        <v>7715</v>
      </c>
      <c r="AG380" s="85" t="s">
        <v>7716</v>
      </c>
      <c r="AP380" s="85" t="s">
        <v>7717</v>
      </c>
      <c r="AQ380" s="85" t="s">
        <v>7718</v>
      </c>
      <c r="AS380" s="85" t="s">
        <v>7719</v>
      </c>
      <c r="AT380" s="85" t="s">
        <v>7720</v>
      </c>
      <c r="AU380" s="85" t="s">
        <v>7721</v>
      </c>
      <c r="AV380" s="85" t="s">
        <v>416</v>
      </c>
      <c r="AW380" s="85" t="s">
        <v>1339</v>
      </c>
      <c r="AY380" s="85" t="s">
        <v>7722</v>
      </c>
      <c r="AZ380" s="85" t="s">
        <v>7723</v>
      </c>
      <c r="BA380" s="85" t="s">
        <v>7724</v>
      </c>
      <c r="BB380" s="85" t="s">
        <v>7725</v>
      </c>
      <c r="BC380" s="85" t="s">
        <v>7726</v>
      </c>
      <c r="BI380" s="85" t="s">
        <v>3150</v>
      </c>
      <c r="CT380" s="85" t="s">
        <v>3144</v>
      </c>
      <c r="CU380" s="85" t="s">
        <v>3151</v>
      </c>
      <c r="CW380" s="85" t="s">
        <v>3493</v>
      </c>
      <c r="CX380" s="85" t="s">
        <v>3394</v>
      </c>
    </row>
    <row r="381" spans="1:102" hidden="1" x14ac:dyDescent="0.2">
      <c r="A381" s="104">
        <v>45450</v>
      </c>
      <c r="B381" s="85" t="s">
        <v>7727</v>
      </c>
      <c r="C381" s="85" t="s">
        <v>3136</v>
      </c>
      <c r="D381" s="85" t="s">
        <v>3137</v>
      </c>
      <c r="E381" s="85" t="s">
        <v>7728</v>
      </c>
      <c r="F381" s="85" t="s">
        <v>7729</v>
      </c>
      <c r="G381" s="85" t="s">
        <v>2664</v>
      </c>
      <c r="H381" s="85" t="s">
        <v>290</v>
      </c>
      <c r="I381" s="85" t="s">
        <v>1918</v>
      </c>
      <c r="J381" s="85" t="s">
        <v>3394</v>
      </c>
      <c r="K381" s="85" t="s">
        <v>3395</v>
      </c>
      <c r="L381" s="85" t="s">
        <v>3144</v>
      </c>
      <c r="Y381" s="85" t="s">
        <v>7730</v>
      </c>
      <c r="AA381" s="85" t="s">
        <v>7731</v>
      </c>
      <c r="AB381" s="85" t="s">
        <v>3147</v>
      </c>
      <c r="AC381" s="85" t="s">
        <v>7732</v>
      </c>
      <c r="AD381" s="85" t="s">
        <v>7733</v>
      </c>
      <c r="AG381" s="85" t="s">
        <v>7734</v>
      </c>
      <c r="AO381" s="85" t="s">
        <v>7735</v>
      </c>
      <c r="AP381" s="85" t="s">
        <v>7736</v>
      </c>
      <c r="AR381" s="85" t="s">
        <v>7737</v>
      </c>
      <c r="AS381" s="85" t="s">
        <v>7738</v>
      </c>
      <c r="AT381" s="85" t="s">
        <v>7739</v>
      </c>
      <c r="AU381" s="85" t="s">
        <v>1330</v>
      </c>
      <c r="AV381" s="85" t="s">
        <v>290</v>
      </c>
      <c r="AW381" s="85" t="s">
        <v>1229</v>
      </c>
      <c r="BB381" s="85" t="s">
        <v>7740</v>
      </c>
      <c r="BC381" s="85" t="s">
        <v>7741</v>
      </c>
      <c r="BD381" s="85" t="s">
        <v>7742</v>
      </c>
      <c r="BE381" s="85" t="s">
        <v>7743</v>
      </c>
      <c r="BI381" s="85" t="s">
        <v>3791</v>
      </c>
      <c r="CT381" s="85" t="s">
        <v>3144</v>
      </c>
      <c r="CU381" s="85" t="s">
        <v>3151</v>
      </c>
      <c r="CW381" s="85" t="s">
        <v>3410</v>
      </c>
      <c r="CX381" s="85" t="s">
        <v>3394</v>
      </c>
    </row>
    <row r="382" spans="1:102" hidden="1" x14ac:dyDescent="0.2">
      <c r="A382" s="104">
        <v>45450</v>
      </c>
      <c r="B382" s="85" t="s">
        <v>7744</v>
      </c>
      <c r="C382" s="85" t="s">
        <v>3136</v>
      </c>
      <c r="D382" s="85" t="s">
        <v>3137</v>
      </c>
      <c r="E382" s="85" t="s">
        <v>7745</v>
      </c>
      <c r="F382" s="85" t="s">
        <v>7746</v>
      </c>
      <c r="G382" s="85" t="s">
        <v>2677</v>
      </c>
      <c r="H382" s="85" t="s">
        <v>290</v>
      </c>
      <c r="I382" s="85" t="s">
        <v>3851</v>
      </c>
      <c r="J382" s="85" t="s">
        <v>3394</v>
      </c>
      <c r="K382" s="85" t="s">
        <v>3395</v>
      </c>
      <c r="L382" s="85" t="s">
        <v>3144</v>
      </c>
      <c r="X382" s="85" t="s">
        <v>7747</v>
      </c>
      <c r="Y382" s="85" t="s">
        <v>7748</v>
      </c>
      <c r="AA382" s="85" t="s">
        <v>7749</v>
      </c>
      <c r="AB382" s="85" t="s">
        <v>3147</v>
      </c>
      <c r="AC382" s="85" t="s">
        <v>7750</v>
      </c>
      <c r="AD382" s="85" t="s">
        <v>7751</v>
      </c>
      <c r="AG382" s="85" t="s">
        <v>7752</v>
      </c>
      <c r="AH382" s="85">
        <v>2.1031901040422998E+25</v>
      </c>
      <c r="AI382" s="85">
        <v>2467516146091120</v>
      </c>
      <c r="AP382" s="85" t="s">
        <v>7753</v>
      </c>
      <c r="AQ382" s="85" t="s">
        <v>7754</v>
      </c>
      <c r="AS382" s="85" t="s">
        <v>7755</v>
      </c>
      <c r="AT382" s="85" t="s">
        <v>7756</v>
      </c>
      <c r="AU382" s="85" t="s">
        <v>1591</v>
      </c>
      <c r="AV382" s="85" t="s">
        <v>290</v>
      </c>
      <c r="AW382" s="85" t="s">
        <v>1229</v>
      </c>
      <c r="BB382" s="85" t="s">
        <v>7757</v>
      </c>
      <c r="BC382" s="85" t="s">
        <v>7758</v>
      </c>
      <c r="BD382" s="85" t="s">
        <v>7759</v>
      </c>
      <c r="BE382" s="85" t="s">
        <v>7760</v>
      </c>
      <c r="BI382" s="85" t="s">
        <v>3791</v>
      </c>
      <c r="CT382" s="85" t="s">
        <v>3144</v>
      </c>
      <c r="CU382" s="85" t="s">
        <v>4972</v>
      </c>
      <c r="CW382" s="85" t="s">
        <v>3453</v>
      </c>
      <c r="CX382" s="85" t="s">
        <v>7761</v>
      </c>
    </row>
    <row r="383" spans="1:102" hidden="1" x14ac:dyDescent="0.2">
      <c r="A383" s="104">
        <v>45450</v>
      </c>
      <c r="B383" s="85" t="s">
        <v>7762</v>
      </c>
      <c r="C383" s="85" t="s">
        <v>3136</v>
      </c>
      <c r="D383" s="85" t="s">
        <v>3137</v>
      </c>
      <c r="E383" s="85" t="s">
        <v>7763</v>
      </c>
      <c r="F383" s="85" t="s">
        <v>7764</v>
      </c>
      <c r="G383" s="85" t="s">
        <v>2680</v>
      </c>
      <c r="H383" s="85" t="s">
        <v>416</v>
      </c>
      <c r="I383" s="85" t="s">
        <v>103</v>
      </c>
      <c r="J383" s="85" t="s">
        <v>3477</v>
      </c>
      <c r="K383" s="85" t="s">
        <v>3143</v>
      </c>
      <c r="L383" s="85" t="s">
        <v>3144</v>
      </c>
      <c r="N383" s="85" t="s">
        <v>7765</v>
      </c>
      <c r="O383" s="85" t="s">
        <v>7766</v>
      </c>
      <c r="P383" s="85" t="s">
        <v>3209</v>
      </c>
      <c r="Q383" s="85" t="s">
        <v>7767</v>
      </c>
      <c r="R383" s="85" t="s">
        <v>5180</v>
      </c>
      <c r="S383" s="85" t="s">
        <v>5181</v>
      </c>
      <c r="W383" s="85" t="s">
        <v>69</v>
      </c>
      <c r="Y383" s="85" t="s">
        <v>7768</v>
      </c>
      <c r="AA383" s="85" t="s">
        <v>7769</v>
      </c>
      <c r="AB383" s="85" t="s">
        <v>3147</v>
      </c>
      <c r="AC383" s="85" t="s">
        <v>7770</v>
      </c>
      <c r="AD383" s="85" t="s">
        <v>7771</v>
      </c>
      <c r="AG383" s="85" t="s">
        <v>7772</v>
      </c>
      <c r="AP383" s="85" t="s">
        <v>7773</v>
      </c>
      <c r="AQ383" s="85" t="s">
        <v>7774</v>
      </c>
      <c r="AS383" s="85" t="s">
        <v>7775</v>
      </c>
      <c r="AT383" s="85" t="s">
        <v>7776</v>
      </c>
      <c r="AU383" s="85" t="s">
        <v>7777</v>
      </c>
      <c r="AV383" s="85" t="s">
        <v>416</v>
      </c>
      <c r="AW383" s="85" t="s">
        <v>1339</v>
      </c>
      <c r="AY383" s="85" t="s">
        <v>7778</v>
      </c>
      <c r="AZ383" s="85" t="s">
        <v>7779</v>
      </c>
      <c r="BA383" s="85" t="s">
        <v>7780</v>
      </c>
      <c r="BB383" s="85" t="s">
        <v>7781</v>
      </c>
      <c r="BC383" s="85" t="s">
        <v>7782</v>
      </c>
      <c r="BI383" s="85" t="s">
        <v>3791</v>
      </c>
      <c r="CT383" s="85" t="s">
        <v>3144</v>
      </c>
      <c r="CU383" s="85" t="s">
        <v>7766</v>
      </c>
      <c r="CV383" s="85" t="s">
        <v>3209</v>
      </c>
      <c r="CW383" s="85" t="s">
        <v>3210</v>
      </c>
      <c r="CX383" s="85" t="s">
        <v>7783</v>
      </c>
    </row>
    <row r="384" spans="1:102" hidden="1" x14ac:dyDescent="0.2">
      <c r="A384" s="104">
        <v>45450</v>
      </c>
      <c r="B384" s="85" t="s">
        <v>7784</v>
      </c>
      <c r="C384" s="85" t="s">
        <v>3136</v>
      </c>
      <c r="D384" s="85" t="s">
        <v>3137</v>
      </c>
      <c r="E384" s="85" t="s">
        <v>7785</v>
      </c>
      <c r="F384" s="85" t="s">
        <v>7786</v>
      </c>
      <c r="G384" s="85" t="s">
        <v>2680</v>
      </c>
      <c r="H384" s="85" t="s">
        <v>416</v>
      </c>
      <c r="I384" s="85" t="s">
        <v>3906</v>
      </c>
      <c r="J384" s="85" t="s">
        <v>3394</v>
      </c>
      <c r="K384" s="85" t="s">
        <v>3395</v>
      </c>
      <c r="L384" s="85" t="s">
        <v>3144</v>
      </c>
      <c r="Y384" s="85" t="s">
        <v>7787</v>
      </c>
      <c r="AA384" s="85" t="s">
        <v>7788</v>
      </c>
      <c r="AB384" s="85" t="s">
        <v>3147</v>
      </c>
      <c r="AC384" s="85" t="s">
        <v>7789</v>
      </c>
      <c r="AD384" s="85" t="s">
        <v>7790</v>
      </c>
      <c r="AG384" s="85" t="s">
        <v>7791</v>
      </c>
      <c r="AP384" s="85" t="s">
        <v>7792</v>
      </c>
      <c r="AQ384" s="85" t="s">
        <v>7793</v>
      </c>
      <c r="AS384" s="85" t="s">
        <v>7794</v>
      </c>
      <c r="AT384" s="85" t="s">
        <v>7795</v>
      </c>
      <c r="AU384" s="85" t="s">
        <v>7796</v>
      </c>
      <c r="AV384" s="85" t="s">
        <v>416</v>
      </c>
      <c r="AW384" s="85" t="s">
        <v>1339</v>
      </c>
      <c r="AY384" s="85" t="s">
        <v>7797</v>
      </c>
      <c r="AZ384" s="85" t="s">
        <v>7798</v>
      </c>
      <c r="BA384" s="85" t="s">
        <v>7799</v>
      </c>
      <c r="BB384" s="85" t="s">
        <v>7800</v>
      </c>
      <c r="BC384" s="85" t="s">
        <v>7801</v>
      </c>
      <c r="BI384" s="85" t="s">
        <v>3791</v>
      </c>
      <c r="CT384" s="85" t="s">
        <v>3144</v>
      </c>
      <c r="CU384" s="85" t="s">
        <v>3151</v>
      </c>
      <c r="CW384" s="85" t="s">
        <v>3493</v>
      </c>
      <c r="CX384" s="85" t="s">
        <v>3394</v>
      </c>
    </row>
    <row r="385" spans="1:102" hidden="1" x14ac:dyDescent="0.2">
      <c r="A385" s="104">
        <v>45450</v>
      </c>
      <c r="B385" s="85" t="s">
        <v>7802</v>
      </c>
      <c r="C385" s="85" t="s">
        <v>3136</v>
      </c>
      <c r="D385" s="85" t="s">
        <v>3137</v>
      </c>
      <c r="E385" s="85" t="s">
        <v>7803</v>
      </c>
      <c r="F385" s="85" t="s">
        <v>7804</v>
      </c>
      <c r="G385" s="85" t="s">
        <v>2664</v>
      </c>
      <c r="H385" s="85" t="s">
        <v>290</v>
      </c>
      <c r="I385" s="85" t="s">
        <v>103</v>
      </c>
      <c r="J385" s="85" t="s">
        <v>7805</v>
      </c>
      <c r="K385" s="85" t="s">
        <v>3143</v>
      </c>
      <c r="L385" s="85" t="s">
        <v>3144</v>
      </c>
      <c r="N385" s="85" t="s">
        <v>5270</v>
      </c>
      <c r="O385" s="85" t="s">
        <v>4146</v>
      </c>
      <c r="P385" s="85" t="s">
        <v>5271</v>
      </c>
      <c r="W385" s="85" t="s">
        <v>5272</v>
      </c>
      <c r="Y385" s="85" t="s">
        <v>7806</v>
      </c>
      <c r="AA385" s="85" t="s">
        <v>7807</v>
      </c>
      <c r="AB385" s="85" t="s">
        <v>3147</v>
      </c>
      <c r="AC385" s="85" t="s">
        <v>7808</v>
      </c>
      <c r="AD385" s="85" t="s">
        <v>7809</v>
      </c>
      <c r="AG385" s="85" t="s">
        <v>7810</v>
      </c>
      <c r="AO385" s="85" t="s">
        <v>7811</v>
      </c>
      <c r="AP385" s="85" t="s">
        <v>7812</v>
      </c>
      <c r="AR385" s="85" t="s">
        <v>7813</v>
      </c>
      <c r="AS385" s="85" t="s">
        <v>7814</v>
      </c>
      <c r="AT385" s="85" t="s">
        <v>7815</v>
      </c>
      <c r="AU385" s="85" t="s">
        <v>7816</v>
      </c>
      <c r="AV385" s="85" t="s">
        <v>290</v>
      </c>
      <c r="AW385" s="85" t="s">
        <v>1339</v>
      </c>
      <c r="BB385" s="85" t="s">
        <v>7817</v>
      </c>
      <c r="BC385" s="85" t="s">
        <v>7818</v>
      </c>
      <c r="BD385" s="85" t="s">
        <v>7819</v>
      </c>
      <c r="BE385" s="85" t="s">
        <v>7820</v>
      </c>
      <c r="BI385" s="85" t="s">
        <v>3791</v>
      </c>
      <c r="CT385" s="85" t="s">
        <v>3144</v>
      </c>
      <c r="CU385" s="85" t="s">
        <v>4146</v>
      </c>
      <c r="CV385" s="85" t="s">
        <v>5271</v>
      </c>
      <c r="CW385" s="85" t="s">
        <v>3453</v>
      </c>
      <c r="CX385" s="85" t="s">
        <v>5714</v>
      </c>
    </row>
    <row r="386" spans="1:102" hidden="1" x14ac:dyDescent="0.2">
      <c r="A386" s="104">
        <v>45450</v>
      </c>
      <c r="B386" s="85" t="s">
        <v>7821</v>
      </c>
      <c r="C386" s="85" t="s">
        <v>3136</v>
      </c>
      <c r="D386" s="85" t="s">
        <v>3137</v>
      </c>
      <c r="E386" s="85" t="s">
        <v>7822</v>
      </c>
      <c r="F386" s="85" t="s">
        <v>7823</v>
      </c>
      <c r="G386" s="85" t="s">
        <v>3197</v>
      </c>
      <c r="H386" s="85" t="s">
        <v>416</v>
      </c>
      <c r="I386" s="85" t="s">
        <v>4937</v>
      </c>
      <c r="J386" s="85" t="s">
        <v>7824</v>
      </c>
      <c r="K386" s="85" t="s">
        <v>3395</v>
      </c>
      <c r="L386" s="85" t="s">
        <v>3144</v>
      </c>
      <c r="X386" s="85" t="s">
        <v>7825</v>
      </c>
      <c r="Y386" s="85" t="s">
        <v>7826</v>
      </c>
      <c r="AA386" s="85" t="s">
        <v>7827</v>
      </c>
      <c r="AB386" s="85" t="s">
        <v>3147</v>
      </c>
      <c r="AC386" s="85" t="s">
        <v>7828</v>
      </c>
      <c r="AD386" s="85" t="s">
        <v>7829</v>
      </c>
      <c r="AG386" s="85" t="s">
        <v>7830</v>
      </c>
      <c r="AH386" s="85" t="s">
        <v>7831</v>
      </c>
      <c r="AI386" s="85" t="s">
        <v>7832</v>
      </c>
      <c r="AP386" s="85" t="s">
        <v>7833</v>
      </c>
      <c r="AQ386" s="85" t="s">
        <v>7834</v>
      </c>
      <c r="AS386" s="85" t="s">
        <v>7835</v>
      </c>
      <c r="AT386" s="85" t="s">
        <v>7836</v>
      </c>
      <c r="AU386" s="85" t="s">
        <v>7837</v>
      </c>
      <c r="AV386" s="85" t="s">
        <v>416</v>
      </c>
      <c r="AW386" s="85" t="s">
        <v>1339</v>
      </c>
      <c r="BB386" s="85" t="s">
        <v>7838</v>
      </c>
      <c r="BC386" s="85" t="s">
        <v>7839</v>
      </c>
      <c r="BD386" s="85" t="s">
        <v>7840</v>
      </c>
      <c r="BE386" s="85" t="s">
        <v>7841</v>
      </c>
      <c r="BI386" s="85" t="s">
        <v>3380</v>
      </c>
      <c r="CT386" s="85" t="s">
        <v>4973</v>
      </c>
      <c r="CU386" s="85" t="s">
        <v>3151</v>
      </c>
      <c r="CW386" s="85" t="s">
        <v>3410</v>
      </c>
      <c r="CX386" s="85" t="s">
        <v>7824</v>
      </c>
    </row>
    <row r="387" spans="1:102" hidden="1" x14ac:dyDescent="0.2">
      <c r="A387" s="104">
        <v>45450</v>
      </c>
      <c r="B387" s="85" t="s">
        <v>7842</v>
      </c>
      <c r="C387" s="85" t="s">
        <v>3136</v>
      </c>
      <c r="D387" s="85" t="s">
        <v>3137</v>
      </c>
      <c r="E387" s="85" t="s">
        <v>7843</v>
      </c>
      <c r="F387" s="85" t="s">
        <v>945</v>
      </c>
      <c r="G387" s="85" t="s">
        <v>3924</v>
      </c>
      <c r="H387" s="85" t="s">
        <v>290</v>
      </c>
      <c r="I387" s="85" t="s">
        <v>75</v>
      </c>
      <c r="J387" s="85" t="s">
        <v>3394</v>
      </c>
      <c r="K387" s="85" t="s">
        <v>3395</v>
      </c>
      <c r="L387" s="85" t="s">
        <v>3144</v>
      </c>
      <c r="N387" s="85" t="s">
        <v>7844</v>
      </c>
      <c r="O387" s="85" t="s">
        <v>4245</v>
      </c>
      <c r="P387" s="85" t="s">
        <v>4246</v>
      </c>
      <c r="W387" s="85" t="s">
        <v>587</v>
      </c>
      <c r="Y387" s="85" t="s">
        <v>7845</v>
      </c>
      <c r="AA387" s="85" t="s">
        <v>7846</v>
      </c>
      <c r="AB387" s="85" t="s">
        <v>7847</v>
      </c>
      <c r="AC387" s="85" t="s">
        <v>7848</v>
      </c>
      <c r="AD387" s="85" t="s">
        <v>7849</v>
      </c>
      <c r="AE387" s="85" t="s">
        <v>7850</v>
      </c>
      <c r="AL387" s="85" t="s">
        <v>7851</v>
      </c>
      <c r="AM387" s="85" t="s">
        <v>7852</v>
      </c>
      <c r="AU387" s="85" t="s">
        <v>7853</v>
      </c>
      <c r="AV387" s="85" t="s">
        <v>290</v>
      </c>
      <c r="AW387" s="85" t="s">
        <v>1339</v>
      </c>
      <c r="BA387" s="85" t="s">
        <v>7854</v>
      </c>
      <c r="BB387" s="85" t="s">
        <v>7855</v>
      </c>
      <c r="BC387" s="85" t="s">
        <v>7856</v>
      </c>
      <c r="BD387" s="85" t="s">
        <v>7857</v>
      </c>
      <c r="BE387" s="85" t="s">
        <v>7858</v>
      </c>
      <c r="BI387" s="85" t="s">
        <v>3380</v>
      </c>
      <c r="CT387" s="85" t="s">
        <v>3144</v>
      </c>
      <c r="CU387" s="85" t="s">
        <v>4245</v>
      </c>
      <c r="CV387" s="85" t="s">
        <v>4246</v>
      </c>
      <c r="CW387" s="85" t="s">
        <v>5252</v>
      </c>
      <c r="CX387" s="85" t="s">
        <v>5253</v>
      </c>
    </row>
    <row r="388" spans="1:102" hidden="1" x14ac:dyDescent="0.2">
      <c r="A388" s="104">
        <v>45450</v>
      </c>
      <c r="B388" s="85" t="s">
        <v>7859</v>
      </c>
      <c r="C388" s="85" t="s">
        <v>3136</v>
      </c>
      <c r="D388" s="85" t="s">
        <v>3137</v>
      </c>
      <c r="E388" s="85" t="s">
        <v>7860</v>
      </c>
      <c r="F388" s="85" t="s">
        <v>945</v>
      </c>
      <c r="G388" s="85" t="s">
        <v>3924</v>
      </c>
      <c r="H388" s="85" t="s">
        <v>290</v>
      </c>
      <c r="I388" s="85" t="s">
        <v>75</v>
      </c>
      <c r="J388" s="85" t="s">
        <v>3394</v>
      </c>
      <c r="K388" s="85" t="s">
        <v>3395</v>
      </c>
      <c r="L388" s="85" t="s">
        <v>3144</v>
      </c>
      <c r="Y388" s="85" t="s">
        <v>7861</v>
      </c>
      <c r="AA388" s="85" t="s">
        <v>7862</v>
      </c>
      <c r="AB388" s="85" t="s">
        <v>7863</v>
      </c>
      <c r="AC388" s="85" t="s">
        <v>7864</v>
      </c>
      <c r="AD388" s="85" t="s">
        <v>7865</v>
      </c>
      <c r="AE388" s="85" t="s">
        <v>7866</v>
      </c>
      <c r="AL388" s="85" t="s">
        <v>7867</v>
      </c>
      <c r="AM388" s="85" t="s">
        <v>7868</v>
      </c>
      <c r="AU388" s="85" t="s">
        <v>7869</v>
      </c>
      <c r="AV388" s="85" t="s">
        <v>290</v>
      </c>
      <c r="AW388" s="85" t="s">
        <v>1339</v>
      </c>
      <c r="BA388" s="85" t="s">
        <v>7870</v>
      </c>
      <c r="BB388" s="85" t="s">
        <v>7871</v>
      </c>
      <c r="BC388" s="85" t="s">
        <v>7872</v>
      </c>
      <c r="BD388" s="85" t="s">
        <v>7873</v>
      </c>
      <c r="BE388" s="85" t="s">
        <v>7874</v>
      </c>
      <c r="BI388" s="85" t="s">
        <v>3380</v>
      </c>
      <c r="CT388" s="85" t="s">
        <v>3144</v>
      </c>
      <c r="CU388" s="85" t="s">
        <v>3151</v>
      </c>
      <c r="CW388" s="85" t="s">
        <v>3472</v>
      </c>
      <c r="CX388" s="85" t="s">
        <v>3394</v>
      </c>
    </row>
    <row r="389" spans="1:102" hidden="1" x14ac:dyDescent="0.2">
      <c r="A389" s="104">
        <v>45450</v>
      </c>
      <c r="B389" s="85" t="s">
        <v>7875</v>
      </c>
      <c r="C389" s="85" t="s">
        <v>3136</v>
      </c>
      <c r="D389" s="85" t="s">
        <v>3137</v>
      </c>
      <c r="E389" s="85" t="s">
        <v>7876</v>
      </c>
      <c r="F389" s="85" t="s">
        <v>7877</v>
      </c>
      <c r="G389" s="85" t="s">
        <v>3140</v>
      </c>
      <c r="H389" s="85" t="s">
        <v>7878</v>
      </c>
      <c r="I389" s="85" t="s">
        <v>75</v>
      </c>
      <c r="J389" s="85" t="s">
        <v>3415</v>
      </c>
      <c r="K389" s="85" t="s">
        <v>3395</v>
      </c>
      <c r="L389" s="85" t="s">
        <v>3144</v>
      </c>
      <c r="Y389" s="85" t="s">
        <v>7879</v>
      </c>
      <c r="AA389" s="85" t="s">
        <v>7880</v>
      </c>
      <c r="AB389" s="85" t="s">
        <v>3147</v>
      </c>
      <c r="AC389" s="85" t="s">
        <v>7881</v>
      </c>
      <c r="AD389" s="85" t="s">
        <v>7882</v>
      </c>
      <c r="AG389" s="85" t="s">
        <v>7883</v>
      </c>
      <c r="AP389" s="85" t="s">
        <v>7884</v>
      </c>
      <c r="AQ389" s="85" t="s">
        <v>7885</v>
      </c>
      <c r="AS389" s="85" t="s">
        <v>7886</v>
      </c>
      <c r="AT389" s="85" t="s">
        <v>7887</v>
      </c>
      <c r="AU389" s="85" t="s">
        <v>7888</v>
      </c>
      <c r="AV389" s="85" t="s">
        <v>678</v>
      </c>
      <c r="AW389" s="85" t="s">
        <v>1339</v>
      </c>
      <c r="AY389" s="85" t="s">
        <v>7889</v>
      </c>
      <c r="AZ389" s="85" t="s">
        <v>7890</v>
      </c>
      <c r="BA389" s="85" t="s">
        <v>7891</v>
      </c>
      <c r="BB389" s="85" t="s">
        <v>7892</v>
      </c>
      <c r="BC389" s="85" t="s">
        <v>7893</v>
      </c>
      <c r="BI389" s="85" t="s">
        <v>3380</v>
      </c>
      <c r="CT389" s="85" t="s">
        <v>3144</v>
      </c>
      <c r="CU389" s="85" t="s">
        <v>3151</v>
      </c>
      <c r="CW389" s="85" t="s">
        <v>3493</v>
      </c>
      <c r="CX389" s="85" t="s">
        <v>3415</v>
      </c>
    </row>
    <row r="390" spans="1:102" hidden="1" x14ac:dyDescent="0.2">
      <c r="A390" s="104">
        <v>45450</v>
      </c>
      <c r="B390" s="85" t="s">
        <v>7894</v>
      </c>
      <c r="C390" s="85" t="s">
        <v>3136</v>
      </c>
      <c r="D390" s="85" t="s">
        <v>3137</v>
      </c>
      <c r="E390" s="85" t="s">
        <v>7895</v>
      </c>
      <c r="F390" s="85" t="s">
        <v>7896</v>
      </c>
      <c r="G390" s="85" t="s">
        <v>3140</v>
      </c>
      <c r="H390" s="85" t="s">
        <v>416</v>
      </c>
      <c r="I390" s="85" t="s">
        <v>3266</v>
      </c>
      <c r="J390" s="85" t="s">
        <v>3556</v>
      </c>
      <c r="K390" s="85" t="s">
        <v>3143</v>
      </c>
      <c r="L390" s="85" t="s">
        <v>3144</v>
      </c>
      <c r="Y390" s="85" t="s">
        <v>7897</v>
      </c>
      <c r="AA390" s="85" t="s">
        <v>7898</v>
      </c>
      <c r="AB390" s="85" t="s">
        <v>3147</v>
      </c>
      <c r="AC390" s="85" t="s">
        <v>7899</v>
      </c>
      <c r="AD390" s="85" t="s">
        <v>7900</v>
      </c>
      <c r="AG390" s="85" t="s">
        <v>7901</v>
      </c>
      <c r="AP390" s="85" t="s">
        <v>7902</v>
      </c>
      <c r="AQ390" s="85" t="s">
        <v>7903</v>
      </c>
      <c r="AS390" s="85" t="s">
        <v>7904</v>
      </c>
      <c r="AT390" s="85" t="s">
        <v>7905</v>
      </c>
      <c r="AU390" s="85" t="s">
        <v>7906</v>
      </c>
      <c r="AV390" s="85" t="s">
        <v>416</v>
      </c>
      <c r="AW390" s="85" t="s">
        <v>1339</v>
      </c>
      <c r="AY390" s="85" t="s">
        <v>7907</v>
      </c>
      <c r="AZ390" s="85" t="s">
        <v>7908</v>
      </c>
      <c r="BA390" s="85" t="s">
        <v>7909</v>
      </c>
      <c r="BB390" s="85" t="s">
        <v>7910</v>
      </c>
      <c r="BC390" s="85" t="s">
        <v>7911</v>
      </c>
      <c r="BI390" s="85" t="s">
        <v>3380</v>
      </c>
      <c r="CT390" s="85" t="s">
        <v>3144</v>
      </c>
      <c r="CU390" s="85" t="s">
        <v>3151</v>
      </c>
      <c r="CW390" s="85" t="s">
        <v>3493</v>
      </c>
      <c r="CX390" s="85" t="s">
        <v>3556</v>
      </c>
    </row>
    <row r="391" spans="1:102" hidden="1" x14ac:dyDescent="0.2">
      <c r="A391" s="104">
        <v>45450</v>
      </c>
      <c r="B391" s="85" t="s">
        <v>7360</v>
      </c>
      <c r="C391" s="85" t="s">
        <v>3136</v>
      </c>
      <c r="D391" s="85" t="s">
        <v>3137</v>
      </c>
      <c r="E391" s="85" t="s">
        <v>7361</v>
      </c>
      <c r="F391" s="85" t="s">
        <v>7362</v>
      </c>
      <c r="G391" s="85" t="s">
        <v>3197</v>
      </c>
      <c r="H391" s="85" t="s">
        <v>290</v>
      </c>
      <c r="I391" s="85" t="s">
        <v>3198</v>
      </c>
      <c r="J391" s="85" t="s">
        <v>6488</v>
      </c>
      <c r="K391" s="85" t="s">
        <v>3143</v>
      </c>
      <c r="L391" s="85" t="s">
        <v>3144</v>
      </c>
      <c r="Y391" s="85" t="s">
        <v>7367</v>
      </c>
      <c r="AA391" s="85" t="s">
        <v>7368</v>
      </c>
      <c r="AB391" s="85" t="s">
        <v>3147</v>
      </c>
      <c r="AC391" s="85" t="s">
        <v>7369</v>
      </c>
      <c r="AD391" s="85" t="s">
        <v>7370</v>
      </c>
      <c r="AG391" s="85" t="s">
        <v>7912</v>
      </c>
      <c r="AP391" s="85" t="s">
        <v>7913</v>
      </c>
      <c r="AQ391" s="85" t="s">
        <v>7914</v>
      </c>
      <c r="AS391" s="85" t="s">
        <v>7915</v>
      </c>
      <c r="AT391" s="85" t="s">
        <v>7916</v>
      </c>
      <c r="AU391" s="85" t="s">
        <v>7917</v>
      </c>
      <c r="AV391" s="85" t="s">
        <v>290</v>
      </c>
      <c r="AW391" s="85" t="s">
        <v>1339</v>
      </c>
      <c r="BB391" s="85" t="s">
        <v>7918</v>
      </c>
      <c r="BC391" s="85" t="s">
        <v>7919</v>
      </c>
      <c r="BD391" s="85" t="s">
        <v>7373</v>
      </c>
      <c r="BE391" s="85" t="s">
        <v>7374</v>
      </c>
      <c r="BI391" s="85" t="s">
        <v>3390</v>
      </c>
      <c r="CT391" s="85" t="s">
        <v>3144</v>
      </c>
      <c r="CU391" s="85" t="s">
        <v>3151</v>
      </c>
      <c r="CW391" s="85" t="s">
        <v>3410</v>
      </c>
      <c r="CX391" s="85" t="s">
        <v>6504</v>
      </c>
    </row>
    <row r="392" spans="1:102" hidden="1" x14ac:dyDescent="0.2">
      <c r="A392" s="104">
        <v>45450</v>
      </c>
      <c r="B392" s="85" t="s">
        <v>7920</v>
      </c>
      <c r="C392" s="85" t="s">
        <v>3136</v>
      </c>
      <c r="D392" s="85" t="s">
        <v>3137</v>
      </c>
      <c r="E392" s="85" t="s">
        <v>7921</v>
      </c>
      <c r="F392" s="85" t="s">
        <v>7922</v>
      </c>
      <c r="G392" s="85" t="s">
        <v>3414</v>
      </c>
      <c r="H392" s="85" t="s">
        <v>290</v>
      </c>
      <c r="I392" s="85" t="s">
        <v>527</v>
      </c>
      <c r="J392" s="85" t="s">
        <v>3415</v>
      </c>
      <c r="K392" s="85" t="s">
        <v>3143</v>
      </c>
      <c r="L392" s="85" t="s">
        <v>3144</v>
      </c>
      <c r="N392" s="85" t="s">
        <v>3645</v>
      </c>
      <c r="O392" s="85" t="s">
        <v>3434</v>
      </c>
      <c r="P392" s="85" t="s">
        <v>3435</v>
      </c>
      <c r="W392" s="85" t="s">
        <v>5272</v>
      </c>
      <c r="Y392" s="85" t="s">
        <v>7923</v>
      </c>
      <c r="AA392" s="85" t="s">
        <v>7924</v>
      </c>
      <c r="AB392" s="85" t="s">
        <v>3147</v>
      </c>
      <c r="AC392" s="85" t="s">
        <v>7925</v>
      </c>
      <c r="AD392" s="85" t="s">
        <v>7926</v>
      </c>
      <c r="AG392" s="85" t="s">
        <v>7927</v>
      </c>
      <c r="AP392" s="85" t="s">
        <v>7928</v>
      </c>
      <c r="AQ392" s="85" t="s">
        <v>7929</v>
      </c>
      <c r="AS392" s="85" t="s">
        <v>7930</v>
      </c>
      <c r="AU392" s="85" t="s">
        <v>1598</v>
      </c>
      <c r="AV392" s="85" t="s">
        <v>290</v>
      </c>
      <c r="AW392" s="85" t="s">
        <v>1238</v>
      </c>
      <c r="BB392" s="85" t="s">
        <v>7931</v>
      </c>
      <c r="BC392" s="85" t="s">
        <v>7932</v>
      </c>
      <c r="BD392" s="85" t="s">
        <v>7933</v>
      </c>
      <c r="BE392" s="85" t="s">
        <v>7934</v>
      </c>
      <c r="BI392" s="85" t="s">
        <v>3390</v>
      </c>
      <c r="CT392" s="85" t="s">
        <v>3144</v>
      </c>
      <c r="CU392" s="85" t="s">
        <v>3434</v>
      </c>
      <c r="CV392" s="85" t="s">
        <v>3435</v>
      </c>
      <c r="CW392" s="85" t="s">
        <v>7935</v>
      </c>
      <c r="CX392" s="85" t="s">
        <v>3645</v>
      </c>
    </row>
    <row r="393" spans="1:102" hidden="1" x14ac:dyDescent="0.2">
      <c r="A393" s="104">
        <v>45450</v>
      </c>
      <c r="B393" s="85" t="s">
        <v>7936</v>
      </c>
      <c r="C393" s="85" t="s">
        <v>3136</v>
      </c>
      <c r="D393" s="85" t="s">
        <v>3137</v>
      </c>
      <c r="E393" s="85" t="s">
        <v>7937</v>
      </c>
      <c r="F393" s="85" t="s">
        <v>1063</v>
      </c>
      <c r="G393" s="85" t="s">
        <v>7938</v>
      </c>
      <c r="H393" s="85" t="s">
        <v>290</v>
      </c>
      <c r="I393" s="85" t="s">
        <v>75</v>
      </c>
      <c r="J393" s="85" t="s">
        <v>3394</v>
      </c>
      <c r="K393" s="85" t="s">
        <v>3395</v>
      </c>
      <c r="L393" s="85" t="s">
        <v>3144</v>
      </c>
      <c r="M393" s="85" t="s">
        <v>4302</v>
      </c>
      <c r="X393" s="85" t="s">
        <v>5688</v>
      </c>
      <c r="Y393" s="85" t="s">
        <v>7939</v>
      </c>
      <c r="AA393" s="85" t="s">
        <v>7940</v>
      </c>
      <c r="AB393" s="85" t="s">
        <v>3147</v>
      </c>
      <c r="AC393" s="85" t="s">
        <v>7941</v>
      </c>
      <c r="AD393" s="85" t="s">
        <v>7942</v>
      </c>
      <c r="AL393" s="85" t="s">
        <v>7943</v>
      </c>
      <c r="AM393" s="85" t="s">
        <v>7944</v>
      </c>
      <c r="AR393" s="85" t="s">
        <v>7945</v>
      </c>
      <c r="AS393" s="85" t="s">
        <v>7946</v>
      </c>
      <c r="AT393" s="85" t="s">
        <v>7947</v>
      </c>
      <c r="AU393" s="85" t="s">
        <v>7948</v>
      </c>
      <c r="AV393" s="85" t="s">
        <v>290</v>
      </c>
      <c r="AW393" s="85" t="s">
        <v>1339</v>
      </c>
      <c r="BB393" s="85" t="s">
        <v>7949</v>
      </c>
      <c r="BD393" s="85" t="s">
        <v>7950</v>
      </c>
      <c r="BE393" s="85" t="s">
        <v>7951</v>
      </c>
      <c r="BI393" s="85" t="s">
        <v>4318</v>
      </c>
      <c r="CT393" s="85" t="s">
        <v>3144</v>
      </c>
      <c r="CU393" s="85" t="s">
        <v>3151</v>
      </c>
      <c r="CW393" s="85" t="s">
        <v>3410</v>
      </c>
      <c r="CX393" s="85" t="s">
        <v>3394</v>
      </c>
    </row>
    <row r="394" spans="1:102" hidden="1" x14ac:dyDescent="0.2">
      <c r="A394" s="104">
        <v>45450</v>
      </c>
      <c r="B394" s="85" t="s">
        <v>7952</v>
      </c>
      <c r="C394" s="85" t="s">
        <v>3136</v>
      </c>
      <c r="D394" s="85" t="s">
        <v>3137</v>
      </c>
      <c r="E394" s="85" t="s">
        <v>7953</v>
      </c>
      <c r="F394" s="85" t="s">
        <v>7954</v>
      </c>
      <c r="G394" s="85" t="s">
        <v>7938</v>
      </c>
      <c r="H394" s="85" t="s">
        <v>92</v>
      </c>
      <c r="I394" s="85" t="s">
        <v>4984</v>
      </c>
      <c r="J394" s="85" t="s">
        <v>3394</v>
      </c>
      <c r="K394" s="85" t="s">
        <v>3395</v>
      </c>
      <c r="L394" s="85" t="s">
        <v>3144</v>
      </c>
      <c r="M394" s="85" t="s">
        <v>4302</v>
      </c>
      <c r="Y394" s="85" t="s">
        <v>7955</v>
      </c>
      <c r="AA394" s="85" t="s">
        <v>7956</v>
      </c>
      <c r="AB394" s="85" t="s">
        <v>3147</v>
      </c>
      <c r="AC394" s="85" t="s">
        <v>7957</v>
      </c>
      <c r="AD394" s="85" t="s">
        <v>7958</v>
      </c>
      <c r="AL394" s="85" t="s">
        <v>7959</v>
      </c>
      <c r="AM394" s="85" t="s">
        <v>7960</v>
      </c>
      <c r="AR394" s="85" t="s">
        <v>7961</v>
      </c>
      <c r="AS394" s="85" t="s">
        <v>7962</v>
      </c>
      <c r="AT394" s="85" t="s">
        <v>7963</v>
      </c>
      <c r="AU394" s="85" t="s">
        <v>7964</v>
      </c>
      <c r="AV394" s="85" t="s">
        <v>92</v>
      </c>
      <c r="AW394" s="85" t="s">
        <v>1339</v>
      </c>
      <c r="BB394" s="85" t="s">
        <v>7965</v>
      </c>
      <c r="BD394" s="85" t="s">
        <v>7966</v>
      </c>
      <c r="BE394" s="85" t="s">
        <v>7967</v>
      </c>
      <c r="BI394" s="85" t="s">
        <v>4318</v>
      </c>
      <c r="CT394" s="85" t="s">
        <v>3144</v>
      </c>
      <c r="CU394" s="85" t="s">
        <v>3151</v>
      </c>
      <c r="CW394" s="85" t="s">
        <v>3410</v>
      </c>
      <c r="CX394" s="85" t="s">
        <v>3394</v>
      </c>
    </row>
    <row r="395" spans="1:102" hidden="1" x14ac:dyDescent="0.2">
      <c r="A395" s="104">
        <v>45450</v>
      </c>
      <c r="B395" s="85" t="s">
        <v>7968</v>
      </c>
      <c r="C395" s="85" t="s">
        <v>3136</v>
      </c>
      <c r="D395" s="85" t="s">
        <v>3137</v>
      </c>
      <c r="E395" s="85" t="s">
        <v>7969</v>
      </c>
      <c r="F395" s="85" t="s">
        <v>7970</v>
      </c>
      <c r="G395" s="85" t="s">
        <v>3140</v>
      </c>
      <c r="H395" s="85" t="s">
        <v>416</v>
      </c>
      <c r="I395" s="85" t="s">
        <v>4565</v>
      </c>
      <c r="J395" s="85" t="s">
        <v>3394</v>
      </c>
      <c r="K395" s="85" t="s">
        <v>3395</v>
      </c>
      <c r="L395" s="85" t="s">
        <v>3144</v>
      </c>
      <c r="M395" s="85" t="s">
        <v>4302</v>
      </c>
      <c r="Y395" s="85" t="s">
        <v>7971</v>
      </c>
      <c r="AA395" s="85" t="s">
        <v>7972</v>
      </c>
      <c r="AB395" s="85" t="s">
        <v>3147</v>
      </c>
      <c r="AC395" s="85" t="s">
        <v>7973</v>
      </c>
      <c r="AD395" s="85" t="s">
        <v>7974</v>
      </c>
      <c r="AG395" s="85" t="s">
        <v>7975</v>
      </c>
      <c r="AP395" s="85" t="s">
        <v>7976</v>
      </c>
      <c r="AQ395" s="85" t="s">
        <v>7977</v>
      </c>
      <c r="AS395" s="85" t="s">
        <v>7978</v>
      </c>
      <c r="AT395" s="85" t="s">
        <v>7979</v>
      </c>
      <c r="AU395" s="85" t="s">
        <v>7980</v>
      </c>
      <c r="AV395" s="85" t="s">
        <v>416</v>
      </c>
      <c r="AW395" s="85" t="s">
        <v>1339</v>
      </c>
      <c r="AY395" s="85" t="s">
        <v>7981</v>
      </c>
      <c r="AZ395" s="85" t="s">
        <v>7982</v>
      </c>
      <c r="BA395" s="85" t="s">
        <v>7983</v>
      </c>
      <c r="BB395" s="85" t="s">
        <v>7984</v>
      </c>
      <c r="BC395" s="85" t="s">
        <v>7985</v>
      </c>
      <c r="BI395" s="85" t="s">
        <v>4318</v>
      </c>
      <c r="CT395" s="85" t="s">
        <v>3144</v>
      </c>
      <c r="CU395" s="85" t="s">
        <v>3151</v>
      </c>
      <c r="CW395" s="85" t="s">
        <v>3493</v>
      </c>
      <c r="CX395" s="85" t="s">
        <v>3394</v>
      </c>
    </row>
    <row r="396" spans="1:102" hidden="1" x14ac:dyDescent="0.2">
      <c r="A396" s="104">
        <v>45450</v>
      </c>
      <c r="B396" s="85" t="s">
        <v>7986</v>
      </c>
      <c r="C396" s="85" t="s">
        <v>3136</v>
      </c>
      <c r="D396" s="85" t="s">
        <v>3137</v>
      </c>
      <c r="E396" s="85" t="s">
        <v>7987</v>
      </c>
      <c r="F396" s="85" t="s">
        <v>7988</v>
      </c>
      <c r="G396" s="85" t="s">
        <v>3140</v>
      </c>
      <c r="H396" s="85" t="s">
        <v>416</v>
      </c>
      <c r="I396" s="85" t="s">
        <v>4565</v>
      </c>
      <c r="J396" s="85" t="s">
        <v>3394</v>
      </c>
      <c r="K396" s="85" t="s">
        <v>3395</v>
      </c>
      <c r="L396" s="85" t="s">
        <v>3144</v>
      </c>
      <c r="M396" s="85" t="s">
        <v>4302</v>
      </c>
      <c r="Y396" s="85" t="s">
        <v>7989</v>
      </c>
      <c r="AA396" s="85" t="s">
        <v>7990</v>
      </c>
      <c r="AB396" s="85" t="s">
        <v>3147</v>
      </c>
      <c r="AC396" s="85" t="s">
        <v>7991</v>
      </c>
      <c r="AD396" s="85" t="s">
        <v>7992</v>
      </c>
      <c r="AG396" s="85" t="s">
        <v>7993</v>
      </c>
      <c r="AP396" s="85" t="s">
        <v>7994</v>
      </c>
      <c r="AQ396" s="85" t="s">
        <v>7995</v>
      </c>
      <c r="AS396" s="85" t="s">
        <v>7996</v>
      </c>
      <c r="AT396" s="85" t="s">
        <v>7997</v>
      </c>
      <c r="AU396" s="85" t="s">
        <v>7998</v>
      </c>
      <c r="AV396" s="85" t="s">
        <v>416</v>
      </c>
      <c r="AW396" s="85" t="s">
        <v>1339</v>
      </c>
      <c r="AY396" s="85" t="s">
        <v>7999</v>
      </c>
      <c r="AZ396" s="85" t="s">
        <v>8000</v>
      </c>
      <c r="BA396" s="85" t="s">
        <v>8001</v>
      </c>
      <c r="BB396" s="85" t="s">
        <v>8002</v>
      </c>
      <c r="BC396" s="85" t="s">
        <v>8003</v>
      </c>
      <c r="BI396" s="85" t="s">
        <v>4318</v>
      </c>
      <c r="CT396" s="85" t="s">
        <v>3144</v>
      </c>
      <c r="CU396" s="85" t="s">
        <v>3151</v>
      </c>
      <c r="CW396" s="85" t="s">
        <v>3493</v>
      </c>
      <c r="CX396" s="85" t="s">
        <v>3394</v>
      </c>
    </row>
    <row r="397" spans="1:102" hidden="1" x14ac:dyDescent="0.2">
      <c r="A397" s="104">
        <v>45450</v>
      </c>
      <c r="B397" s="85" t="s">
        <v>8004</v>
      </c>
      <c r="C397" s="85" t="s">
        <v>3136</v>
      </c>
      <c r="D397" s="85" t="s">
        <v>3137</v>
      </c>
      <c r="E397" s="85" t="s">
        <v>8005</v>
      </c>
      <c r="F397" s="85" t="s">
        <v>8006</v>
      </c>
      <c r="G397" s="85" t="s">
        <v>3140</v>
      </c>
      <c r="H397" s="85" t="s">
        <v>416</v>
      </c>
      <c r="I397" s="85" t="s">
        <v>4565</v>
      </c>
      <c r="J397" s="85" t="s">
        <v>8007</v>
      </c>
      <c r="K397" s="85" t="s">
        <v>3143</v>
      </c>
      <c r="L397" s="85" t="s">
        <v>3144</v>
      </c>
      <c r="M397" s="85" t="s">
        <v>4302</v>
      </c>
      <c r="Y397" s="85" t="s">
        <v>8008</v>
      </c>
      <c r="AA397" s="85" t="s">
        <v>8009</v>
      </c>
      <c r="AB397" s="85" t="s">
        <v>3147</v>
      </c>
      <c r="AC397" s="85" t="s">
        <v>8010</v>
      </c>
      <c r="AD397" s="85" t="s">
        <v>8011</v>
      </c>
      <c r="AG397" s="85" t="s">
        <v>8012</v>
      </c>
      <c r="AP397" s="85" t="s">
        <v>8013</v>
      </c>
      <c r="AQ397" s="85" t="s">
        <v>8014</v>
      </c>
      <c r="AS397" s="85" t="s">
        <v>8015</v>
      </c>
      <c r="AT397" s="85" t="s">
        <v>8016</v>
      </c>
      <c r="AU397" s="85" t="s">
        <v>8017</v>
      </c>
      <c r="AV397" s="85" t="s">
        <v>416</v>
      </c>
      <c r="AW397" s="85" t="s">
        <v>1339</v>
      </c>
      <c r="AY397" s="85" t="s">
        <v>8018</v>
      </c>
      <c r="AZ397" s="85" t="s">
        <v>8019</v>
      </c>
      <c r="BA397" s="85" t="s">
        <v>8020</v>
      </c>
      <c r="BB397" s="85" t="s">
        <v>8021</v>
      </c>
      <c r="BC397" s="85" t="s">
        <v>8022</v>
      </c>
      <c r="BI397" s="85" t="s">
        <v>4318</v>
      </c>
      <c r="CT397" s="85" t="s">
        <v>3144</v>
      </c>
      <c r="CU397" s="85" t="s">
        <v>3151</v>
      </c>
      <c r="CW397" s="85" t="s">
        <v>3493</v>
      </c>
      <c r="CX397" s="85" t="s">
        <v>8007</v>
      </c>
    </row>
    <row r="398" spans="1:102" hidden="1" x14ac:dyDescent="0.2">
      <c r="A398" s="104">
        <v>45451</v>
      </c>
      <c r="B398" s="85" t="s">
        <v>8023</v>
      </c>
      <c r="C398" s="85" t="s">
        <v>3136</v>
      </c>
      <c r="D398" s="85" t="s">
        <v>3137</v>
      </c>
      <c r="E398" s="85" t="s">
        <v>8024</v>
      </c>
      <c r="F398" s="85" t="s">
        <v>8025</v>
      </c>
      <c r="G398" s="85" t="s">
        <v>3140</v>
      </c>
      <c r="H398" s="85" t="s">
        <v>416</v>
      </c>
      <c r="I398" s="85" t="s">
        <v>3628</v>
      </c>
      <c r="J398" s="85" t="s">
        <v>3458</v>
      </c>
      <c r="K398" s="85" t="s">
        <v>3143</v>
      </c>
      <c r="L398" s="85" t="s">
        <v>3144</v>
      </c>
      <c r="M398" s="85" t="s">
        <v>4302</v>
      </c>
      <c r="Y398" s="85" t="s">
        <v>8026</v>
      </c>
      <c r="AA398" s="85" t="s">
        <v>8027</v>
      </c>
      <c r="AB398" s="85" t="s">
        <v>3147</v>
      </c>
      <c r="AC398" s="85" t="s">
        <v>8028</v>
      </c>
      <c r="AD398" s="85" t="s">
        <v>8029</v>
      </c>
      <c r="AG398" s="85" t="s">
        <v>8030</v>
      </c>
      <c r="AP398" s="85" t="s">
        <v>8031</v>
      </c>
      <c r="AQ398" s="85" t="s">
        <v>8032</v>
      </c>
      <c r="AS398" s="85" t="s">
        <v>8033</v>
      </c>
      <c r="AT398" s="85" t="s">
        <v>8034</v>
      </c>
      <c r="AU398" s="85" t="s">
        <v>8035</v>
      </c>
      <c r="AV398" s="85" t="s">
        <v>416</v>
      </c>
      <c r="AW398" s="85" t="s">
        <v>1339</v>
      </c>
      <c r="AY398" s="85" t="s">
        <v>8036</v>
      </c>
      <c r="AZ398" s="85" t="s">
        <v>8034</v>
      </c>
      <c r="BA398" s="85" t="s">
        <v>8037</v>
      </c>
      <c r="BB398" s="85" t="s">
        <v>8038</v>
      </c>
      <c r="BC398" s="85" t="s">
        <v>8039</v>
      </c>
      <c r="BI398" s="85" t="s">
        <v>8040</v>
      </c>
      <c r="CT398" s="85" t="s">
        <v>3144</v>
      </c>
      <c r="CU398" s="85" t="s">
        <v>3151</v>
      </c>
      <c r="CW398" s="85" t="s">
        <v>3493</v>
      </c>
      <c r="CX398" s="85" t="s">
        <v>3458</v>
      </c>
    </row>
    <row r="399" spans="1:102" hidden="1" x14ac:dyDescent="0.2">
      <c r="A399" s="104">
        <v>45451</v>
      </c>
      <c r="B399" s="85" t="s">
        <v>8041</v>
      </c>
      <c r="C399" s="85" t="s">
        <v>3136</v>
      </c>
      <c r="D399" s="85" t="s">
        <v>3137</v>
      </c>
      <c r="E399" s="85" t="s">
        <v>8042</v>
      </c>
      <c r="F399" s="85" t="s">
        <v>8043</v>
      </c>
      <c r="G399" s="85" t="s">
        <v>3255</v>
      </c>
      <c r="H399" s="85" t="s">
        <v>290</v>
      </c>
      <c r="I399" s="85" t="s">
        <v>4452</v>
      </c>
      <c r="J399" s="85" t="s">
        <v>4337</v>
      </c>
      <c r="K399" s="85" t="s">
        <v>3143</v>
      </c>
      <c r="L399" s="85" t="s">
        <v>3144</v>
      </c>
      <c r="Y399" s="85" t="s">
        <v>8044</v>
      </c>
      <c r="AA399" s="85" t="s">
        <v>8045</v>
      </c>
      <c r="AB399" s="85" t="s">
        <v>3147</v>
      </c>
      <c r="AC399" s="85" t="s">
        <v>8046</v>
      </c>
      <c r="AD399" s="85" t="s">
        <v>8047</v>
      </c>
      <c r="AV399" s="85" t="s">
        <v>3147</v>
      </c>
      <c r="AW399" s="85" t="s">
        <v>3147</v>
      </c>
      <c r="BI399" s="85" t="s">
        <v>3150</v>
      </c>
      <c r="CT399" s="85" t="s">
        <v>3144</v>
      </c>
      <c r="CU399" s="85" t="s">
        <v>3151</v>
      </c>
      <c r="CW399" s="85" t="s">
        <v>3152</v>
      </c>
      <c r="CX399" s="85" t="s">
        <v>4337</v>
      </c>
    </row>
    <row r="400" spans="1:102" hidden="1" x14ac:dyDescent="0.2">
      <c r="A400" s="104">
        <v>45451</v>
      </c>
      <c r="B400" s="85" t="s">
        <v>8048</v>
      </c>
      <c r="C400" s="85" t="s">
        <v>3136</v>
      </c>
      <c r="D400" s="85" t="s">
        <v>3137</v>
      </c>
      <c r="E400" s="85" t="s">
        <v>8049</v>
      </c>
      <c r="F400" s="85" t="s">
        <v>8050</v>
      </c>
      <c r="G400" s="85" t="s">
        <v>3140</v>
      </c>
      <c r="H400" s="85" t="s">
        <v>416</v>
      </c>
      <c r="I400" s="85" t="s">
        <v>3476</v>
      </c>
      <c r="J400" s="85" t="s">
        <v>4337</v>
      </c>
      <c r="K400" s="85" t="s">
        <v>3143</v>
      </c>
      <c r="L400" s="85" t="s">
        <v>3144</v>
      </c>
      <c r="Y400" s="85" t="s">
        <v>8051</v>
      </c>
      <c r="AA400" s="85" t="s">
        <v>8052</v>
      </c>
      <c r="AB400" s="85" t="s">
        <v>3147</v>
      </c>
      <c r="AC400" s="85" t="s">
        <v>8053</v>
      </c>
      <c r="AD400" s="85" t="s">
        <v>8054</v>
      </c>
      <c r="AV400" s="85" t="s">
        <v>3147</v>
      </c>
      <c r="AW400" s="85" t="s">
        <v>3147</v>
      </c>
      <c r="BI400" s="85" t="s">
        <v>3150</v>
      </c>
      <c r="CT400" s="85" t="s">
        <v>3144</v>
      </c>
      <c r="CU400" s="85" t="s">
        <v>3151</v>
      </c>
      <c r="CW400" s="85" t="s">
        <v>3152</v>
      </c>
      <c r="CX400" s="85" t="s">
        <v>4337</v>
      </c>
    </row>
    <row r="401" spans="1:102" hidden="1" x14ac:dyDescent="0.2">
      <c r="A401" s="104">
        <v>45451</v>
      </c>
      <c r="B401" s="85" t="s">
        <v>8055</v>
      </c>
      <c r="C401" s="85" t="s">
        <v>3136</v>
      </c>
      <c r="D401" s="85" t="s">
        <v>3137</v>
      </c>
      <c r="E401" s="85" t="s">
        <v>8056</v>
      </c>
      <c r="F401" s="85" t="s">
        <v>8057</v>
      </c>
      <c r="G401" s="85" t="s">
        <v>3255</v>
      </c>
      <c r="H401" s="85" t="s">
        <v>290</v>
      </c>
      <c r="I401" s="85" t="s">
        <v>3555</v>
      </c>
      <c r="J401" s="85" t="s">
        <v>3142</v>
      </c>
      <c r="K401" s="85" t="s">
        <v>3143</v>
      </c>
      <c r="L401" s="85" t="s">
        <v>3144</v>
      </c>
      <c r="Y401" s="85" t="s">
        <v>8058</v>
      </c>
      <c r="AA401" s="85" t="s">
        <v>8059</v>
      </c>
      <c r="AB401" s="85" t="s">
        <v>3147</v>
      </c>
      <c r="AC401" s="85" t="s">
        <v>8060</v>
      </c>
      <c r="AD401" s="85" t="s">
        <v>8061</v>
      </c>
      <c r="AV401" s="85" t="s">
        <v>3147</v>
      </c>
      <c r="AW401" s="85" t="s">
        <v>3147</v>
      </c>
      <c r="BI401" s="85" t="s">
        <v>3150</v>
      </c>
      <c r="CT401" s="85" t="s">
        <v>3144</v>
      </c>
      <c r="CU401" s="85" t="s">
        <v>3151</v>
      </c>
      <c r="CW401" s="85" t="s">
        <v>3152</v>
      </c>
      <c r="CX401" s="85" t="s">
        <v>3142</v>
      </c>
    </row>
    <row r="402" spans="1:102" hidden="1" x14ac:dyDescent="0.2">
      <c r="A402" s="104">
        <v>45451</v>
      </c>
      <c r="B402" s="85" t="s">
        <v>8062</v>
      </c>
      <c r="C402" s="85" t="s">
        <v>3136</v>
      </c>
      <c r="D402" s="85" t="s">
        <v>3137</v>
      </c>
      <c r="E402" s="85" t="s">
        <v>8063</v>
      </c>
      <c r="F402" s="85" t="s">
        <v>960</v>
      </c>
      <c r="G402" s="85" t="s">
        <v>3457</v>
      </c>
      <c r="H402" s="85" t="s">
        <v>92</v>
      </c>
      <c r="I402" s="85" t="s">
        <v>69</v>
      </c>
      <c r="J402" s="85" t="s">
        <v>8064</v>
      </c>
      <c r="K402" s="85" t="s">
        <v>3143</v>
      </c>
      <c r="L402" s="85" t="s">
        <v>3144</v>
      </c>
      <c r="X402" s="85" t="s">
        <v>8065</v>
      </c>
      <c r="Y402" s="85" t="s">
        <v>8066</v>
      </c>
      <c r="AA402" s="85" t="s">
        <v>8067</v>
      </c>
      <c r="AB402" s="85" t="s">
        <v>8068</v>
      </c>
      <c r="AC402" s="85" t="s">
        <v>8069</v>
      </c>
      <c r="AD402" s="85" t="s">
        <v>8070</v>
      </c>
      <c r="AE402" s="85" t="s">
        <v>8071</v>
      </c>
      <c r="AV402" s="85" t="s">
        <v>3147</v>
      </c>
      <c r="AW402" s="85" t="s">
        <v>3147</v>
      </c>
      <c r="BI402" s="85" t="s">
        <v>3150</v>
      </c>
      <c r="CT402" s="85" t="s">
        <v>3144</v>
      </c>
      <c r="CU402" s="85" t="s">
        <v>3151</v>
      </c>
      <c r="CW402" s="85" t="s">
        <v>3152</v>
      </c>
      <c r="CX402" s="85" t="s">
        <v>8064</v>
      </c>
    </row>
    <row r="403" spans="1:102" hidden="1" x14ac:dyDescent="0.2">
      <c r="A403" s="104">
        <v>45451</v>
      </c>
      <c r="B403" s="85" t="s">
        <v>8072</v>
      </c>
      <c r="C403" s="85" t="s">
        <v>3136</v>
      </c>
      <c r="D403" s="85" t="s">
        <v>3137</v>
      </c>
      <c r="E403" s="85" t="s">
        <v>8073</v>
      </c>
      <c r="F403" s="85" t="s">
        <v>8074</v>
      </c>
      <c r="G403" s="85" t="s">
        <v>3332</v>
      </c>
      <c r="H403" s="85" t="s">
        <v>416</v>
      </c>
      <c r="I403" s="85" t="s">
        <v>529</v>
      </c>
      <c r="J403" s="85" t="s">
        <v>3282</v>
      </c>
      <c r="K403" s="85" t="s">
        <v>3143</v>
      </c>
      <c r="L403" s="85" t="s">
        <v>3144</v>
      </c>
      <c r="Y403" s="85" t="s">
        <v>8075</v>
      </c>
      <c r="AA403" s="85" t="s">
        <v>8076</v>
      </c>
      <c r="AB403" s="85" t="s">
        <v>3147</v>
      </c>
      <c r="AC403" s="85" t="s">
        <v>8077</v>
      </c>
      <c r="AD403" s="85" t="s">
        <v>8078</v>
      </c>
      <c r="AH403" s="85">
        <v>2120803708084960</v>
      </c>
      <c r="AI403" s="85">
        <v>2122722404095040</v>
      </c>
      <c r="AV403" s="85" t="s">
        <v>3147</v>
      </c>
      <c r="AW403" s="85" t="s">
        <v>3147</v>
      </c>
      <c r="BI403" s="85" t="s">
        <v>3262</v>
      </c>
      <c r="CT403" s="85" t="s">
        <v>3144</v>
      </c>
      <c r="CU403" s="85" t="s">
        <v>3151</v>
      </c>
      <c r="CW403" s="85" t="s">
        <v>3152</v>
      </c>
      <c r="CX403" s="85" t="s">
        <v>3282</v>
      </c>
    </row>
    <row r="404" spans="1:102" hidden="1" x14ac:dyDescent="0.2">
      <c r="A404" s="104">
        <v>45451</v>
      </c>
      <c r="B404" s="85" t="s">
        <v>8079</v>
      </c>
      <c r="C404" s="85" t="s">
        <v>3136</v>
      </c>
      <c r="D404" s="85" t="s">
        <v>3137</v>
      </c>
      <c r="E404" s="85" t="s">
        <v>8080</v>
      </c>
      <c r="F404" s="85" t="s">
        <v>8081</v>
      </c>
      <c r="G404" s="85" t="s">
        <v>3140</v>
      </c>
      <c r="H404" s="85" t="s">
        <v>416</v>
      </c>
      <c r="I404" s="85" t="s">
        <v>3628</v>
      </c>
      <c r="J404" s="85" t="s">
        <v>4337</v>
      </c>
      <c r="K404" s="85" t="s">
        <v>3143</v>
      </c>
      <c r="L404" s="85" t="s">
        <v>3144</v>
      </c>
      <c r="Y404" s="85" t="s">
        <v>8082</v>
      </c>
      <c r="AA404" s="85" t="s">
        <v>8083</v>
      </c>
      <c r="AB404" s="85" t="s">
        <v>3147</v>
      </c>
      <c r="AC404" s="85" t="s">
        <v>8084</v>
      </c>
      <c r="AD404" s="85" t="s">
        <v>8085</v>
      </c>
      <c r="AV404" s="85" t="s">
        <v>3147</v>
      </c>
      <c r="AW404" s="85" t="s">
        <v>3147</v>
      </c>
      <c r="BI404" s="85" t="s">
        <v>3262</v>
      </c>
      <c r="CT404" s="85" t="s">
        <v>3144</v>
      </c>
      <c r="CU404" s="85" t="s">
        <v>3151</v>
      </c>
      <c r="CW404" s="85" t="s">
        <v>3152</v>
      </c>
      <c r="CX404" s="85" t="s">
        <v>4337</v>
      </c>
    </row>
    <row r="405" spans="1:102" hidden="1" x14ac:dyDescent="0.2">
      <c r="A405" s="104">
        <v>45451</v>
      </c>
      <c r="B405" s="85" t="s">
        <v>8086</v>
      </c>
      <c r="C405" s="85" t="s">
        <v>3136</v>
      </c>
      <c r="D405" s="85" t="s">
        <v>3137</v>
      </c>
      <c r="E405" s="85" t="s">
        <v>8087</v>
      </c>
      <c r="F405" s="85" t="s">
        <v>8088</v>
      </c>
      <c r="G405" s="85" t="s">
        <v>3140</v>
      </c>
      <c r="H405" s="85" t="s">
        <v>416</v>
      </c>
      <c r="I405" s="85" t="s">
        <v>3291</v>
      </c>
      <c r="J405" s="85" t="s">
        <v>8089</v>
      </c>
      <c r="K405" s="85" t="s">
        <v>3143</v>
      </c>
      <c r="L405" s="85" t="s">
        <v>3144</v>
      </c>
      <c r="Y405" s="85" t="s">
        <v>8090</v>
      </c>
      <c r="AB405" s="85" t="s">
        <v>3147</v>
      </c>
      <c r="AC405" s="85" t="s">
        <v>3147</v>
      </c>
      <c r="AP405" s="85" t="s">
        <v>8091</v>
      </c>
      <c r="AV405" s="85" t="s">
        <v>3147</v>
      </c>
      <c r="AW405" s="85" t="s">
        <v>3147</v>
      </c>
      <c r="BI405" s="85" t="s">
        <v>3262</v>
      </c>
      <c r="CT405" s="85" t="s">
        <v>3144</v>
      </c>
      <c r="CU405" s="85" t="s">
        <v>3151</v>
      </c>
      <c r="CW405" s="85" t="s">
        <v>3152</v>
      </c>
      <c r="CX405" s="85" t="s">
        <v>8089</v>
      </c>
    </row>
    <row r="406" spans="1:102" hidden="1" x14ac:dyDescent="0.2">
      <c r="A406" s="104">
        <v>45451</v>
      </c>
      <c r="B406" s="85" t="s">
        <v>8092</v>
      </c>
      <c r="C406" s="85" t="s">
        <v>3136</v>
      </c>
      <c r="D406" s="85" t="s">
        <v>3137</v>
      </c>
      <c r="E406" s="85" t="s">
        <v>8093</v>
      </c>
      <c r="F406" s="85" t="s">
        <v>8094</v>
      </c>
      <c r="G406" s="85" t="s">
        <v>3255</v>
      </c>
      <c r="H406" s="85" t="s">
        <v>290</v>
      </c>
      <c r="I406" s="85" t="s">
        <v>3256</v>
      </c>
      <c r="J406" s="85" t="s">
        <v>5871</v>
      </c>
      <c r="K406" s="85" t="s">
        <v>3143</v>
      </c>
      <c r="L406" s="85" t="s">
        <v>3144</v>
      </c>
      <c r="Y406" s="85" t="s">
        <v>8095</v>
      </c>
      <c r="AB406" s="85" t="s">
        <v>3147</v>
      </c>
      <c r="AC406" s="85" t="s">
        <v>3147</v>
      </c>
      <c r="AO406" s="85" t="s">
        <v>8096</v>
      </c>
      <c r="AP406" s="85" t="s">
        <v>8097</v>
      </c>
      <c r="AV406" s="85" t="s">
        <v>3147</v>
      </c>
      <c r="AW406" s="85" t="s">
        <v>3147</v>
      </c>
      <c r="BI406" s="85" t="s">
        <v>3262</v>
      </c>
      <c r="CT406" s="85" t="s">
        <v>3144</v>
      </c>
      <c r="CU406" s="85" t="s">
        <v>3151</v>
      </c>
      <c r="CW406" s="85" t="s">
        <v>3152</v>
      </c>
      <c r="CX406" s="85" t="s">
        <v>5871</v>
      </c>
    </row>
    <row r="407" spans="1:102" hidden="1" x14ac:dyDescent="0.2">
      <c r="A407" s="104">
        <v>45451</v>
      </c>
      <c r="B407" s="85" t="s">
        <v>8098</v>
      </c>
      <c r="C407" s="85" t="s">
        <v>3136</v>
      </c>
      <c r="D407" s="85" t="s">
        <v>3137</v>
      </c>
      <c r="E407" s="85" t="s">
        <v>8099</v>
      </c>
      <c r="F407" s="85" t="s">
        <v>8100</v>
      </c>
      <c r="G407" s="85" t="s">
        <v>3255</v>
      </c>
      <c r="H407" s="85" t="s">
        <v>290</v>
      </c>
      <c r="I407" s="85" t="s">
        <v>4452</v>
      </c>
      <c r="J407" s="85" t="s">
        <v>3257</v>
      </c>
      <c r="K407" s="85" t="s">
        <v>3143</v>
      </c>
      <c r="L407" s="85" t="s">
        <v>3144</v>
      </c>
      <c r="Y407" s="85" t="s">
        <v>8101</v>
      </c>
      <c r="AA407" s="85" t="s">
        <v>8102</v>
      </c>
      <c r="AB407" s="85" t="s">
        <v>3147</v>
      </c>
      <c r="AC407" s="85" t="s">
        <v>8103</v>
      </c>
      <c r="AD407" s="85" t="s">
        <v>8104</v>
      </c>
      <c r="AV407" s="85" t="s">
        <v>3147</v>
      </c>
      <c r="AW407" s="85" t="s">
        <v>3147</v>
      </c>
      <c r="BI407" s="85" t="s">
        <v>3262</v>
      </c>
      <c r="CT407" s="85" t="s">
        <v>3144</v>
      </c>
      <c r="CU407" s="85" t="s">
        <v>3151</v>
      </c>
      <c r="CW407" s="85" t="s">
        <v>3152</v>
      </c>
      <c r="CX407" s="85" t="s">
        <v>3257</v>
      </c>
    </row>
    <row r="408" spans="1:102" hidden="1" x14ac:dyDescent="0.2">
      <c r="A408" s="104">
        <v>45451</v>
      </c>
      <c r="B408" s="85" t="s">
        <v>8105</v>
      </c>
      <c r="C408" s="85" t="s">
        <v>3136</v>
      </c>
      <c r="D408" s="85" t="s">
        <v>3137</v>
      </c>
      <c r="E408" s="85" t="s">
        <v>8106</v>
      </c>
      <c r="F408" s="85" t="s">
        <v>8107</v>
      </c>
      <c r="G408" s="85" t="s">
        <v>3197</v>
      </c>
      <c r="H408" s="85" t="s">
        <v>290</v>
      </c>
      <c r="I408" s="85" t="s">
        <v>3198</v>
      </c>
      <c r="J408" s="85" t="s">
        <v>3282</v>
      </c>
      <c r="K408" s="85" t="s">
        <v>3143</v>
      </c>
      <c r="L408" s="85" t="s">
        <v>3144</v>
      </c>
      <c r="Y408" s="85" t="s">
        <v>8108</v>
      </c>
      <c r="AA408" s="85" t="s">
        <v>8109</v>
      </c>
      <c r="AB408" s="85" t="s">
        <v>3147</v>
      </c>
      <c r="AC408" s="85" t="s">
        <v>8110</v>
      </c>
      <c r="AD408" s="85" t="s">
        <v>8111</v>
      </c>
      <c r="AH408" s="85">
        <v>2.1031901040623002E+25</v>
      </c>
      <c r="AI408" s="85">
        <v>3141362610093530</v>
      </c>
      <c r="AV408" s="85" t="s">
        <v>3147</v>
      </c>
      <c r="AW408" s="85" t="s">
        <v>3147</v>
      </c>
      <c r="BI408" s="85" t="s">
        <v>3262</v>
      </c>
      <c r="CT408" s="85" t="s">
        <v>3144</v>
      </c>
      <c r="CU408" s="85" t="s">
        <v>3151</v>
      </c>
      <c r="CW408" s="85" t="s">
        <v>3152</v>
      </c>
      <c r="CX408" s="85" t="s">
        <v>3282</v>
      </c>
    </row>
    <row r="409" spans="1:102" hidden="1" x14ac:dyDescent="0.2">
      <c r="A409" s="104">
        <v>45451</v>
      </c>
      <c r="B409" s="85" t="s">
        <v>8112</v>
      </c>
      <c r="C409" s="85" t="s">
        <v>3136</v>
      </c>
      <c r="D409" s="85" t="s">
        <v>3137</v>
      </c>
      <c r="E409" s="85" t="s">
        <v>8113</v>
      </c>
      <c r="F409" s="85" t="s">
        <v>8114</v>
      </c>
      <c r="G409" s="85" t="s">
        <v>3197</v>
      </c>
      <c r="H409" s="85" t="s">
        <v>290</v>
      </c>
      <c r="I409" s="85" t="s">
        <v>3198</v>
      </c>
      <c r="J409" s="85" t="s">
        <v>3282</v>
      </c>
      <c r="K409" s="85" t="s">
        <v>3143</v>
      </c>
      <c r="L409" s="85" t="s">
        <v>3144</v>
      </c>
      <c r="Y409" s="85" t="s">
        <v>8115</v>
      </c>
      <c r="AA409" s="85" t="s">
        <v>8116</v>
      </c>
      <c r="AB409" s="85" t="s">
        <v>3147</v>
      </c>
      <c r="AC409" s="85" t="s">
        <v>8117</v>
      </c>
      <c r="AD409" s="85" t="s">
        <v>8118</v>
      </c>
      <c r="AH409" s="85" t="s">
        <v>8119</v>
      </c>
      <c r="AI409" s="85">
        <v>2420771113030870</v>
      </c>
      <c r="AV409" s="85" t="s">
        <v>3147</v>
      </c>
      <c r="AW409" s="85" t="s">
        <v>3147</v>
      </c>
      <c r="BI409" s="85" t="s">
        <v>3262</v>
      </c>
      <c r="CT409" s="85" t="s">
        <v>3144</v>
      </c>
      <c r="CU409" s="85" t="s">
        <v>3151</v>
      </c>
      <c r="CW409" s="85" t="s">
        <v>3152</v>
      </c>
      <c r="CX409" s="85" t="s">
        <v>3282</v>
      </c>
    </row>
    <row r="410" spans="1:102" hidden="1" x14ac:dyDescent="0.2">
      <c r="A410" s="104">
        <v>45451</v>
      </c>
      <c r="B410" s="85" t="s">
        <v>8120</v>
      </c>
      <c r="C410" s="85" t="s">
        <v>3136</v>
      </c>
      <c r="D410" s="85" t="s">
        <v>3137</v>
      </c>
      <c r="E410" s="85" t="s">
        <v>8121</v>
      </c>
      <c r="F410" s="85" t="s">
        <v>8122</v>
      </c>
      <c r="G410" s="85" t="s">
        <v>3197</v>
      </c>
      <c r="H410" s="85" t="s">
        <v>290</v>
      </c>
      <c r="I410" s="85" t="s">
        <v>3198</v>
      </c>
      <c r="J410" s="85" t="s">
        <v>3282</v>
      </c>
      <c r="K410" s="85" t="s">
        <v>3143</v>
      </c>
      <c r="L410" s="85" t="s">
        <v>3144</v>
      </c>
      <c r="Y410" s="85" t="s">
        <v>8123</v>
      </c>
      <c r="AA410" s="85" t="s">
        <v>8124</v>
      </c>
      <c r="AB410" s="85" t="s">
        <v>3147</v>
      </c>
      <c r="AC410" s="85" t="s">
        <v>8125</v>
      </c>
      <c r="AD410" s="85" t="s">
        <v>8126</v>
      </c>
      <c r="AH410" s="85" t="s">
        <v>8127</v>
      </c>
      <c r="AI410" s="85">
        <v>2516143240083770</v>
      </c>
      <c r="AV410" s="85" t="s">
        <v>3147</v>
      </c>
      <c r="AW410" s="85" t="s">
        <v>3147</v>
      </c>
      <c r="BI410" s="85" t="s">
        <v>3262</v>
      </c>
      <c r="CT410" s="85" t="s">
        <v>3144</v>
      </c>
      <c r="CU410" s="85" t="s">
        <v>3151</v>
      </c>
      <c r="CW410" s="85" t="s">
        <v>3152</v>
      </c>
      <c r="CX410" s="85" t="s">
        <v>3282</v>
      </c>
    </row>
    <row r="411" spans="1:102" hidden="1" x14ac:dyDescent="0.2">
      <c r="A411" s="104">
        <v>45451</v>
      </c>
      <c r="B411" s="85" t="s">
        <v>8128</v>
      </c>
      <c r="C411" s="85" t="s">
        <v>3136</v>
      </c>
      <c r="D411" s="85" t="s">
        <v>3137</v>
      </c>
      <c r="E411" s="85" t="s">
        <v>8129</v>
      </c>
      <c r="F411" s="85" t="s">
        <v>8130</v>
      </c>
      <c r="G411" s="85" t="s">
        <v>3332</v>
      </c>
      <c r="H411" s="85" t="s">
        <v>416</v>
      </c>
      <c r="I411" s="85" t="s">
        <v>3222</v>
      </c>
      <c r="J411" s="85" t="s">
        <v>3333</v>
      </c>
      <c r="K411" s="85" t="s">
        <v>3143</v>
      </c>
      <c r="L411" s="85" t="s">
        <v>3144</v>
      </c>
      <c r="Y411" s="85" t="s">
        <v>8131</v>
      </c>
      <c r="AA411" s="85" t="s">
        <v>8132</v>
      </c>
      <c r="AB411" s="85" t="s">
        <v>3147</v>
      </c>
      <c r="AC411" s="85" t="s">
        <v>8133</v>
      </c>
      <c r="AD411" s="85" t="s">
        <v>8134</v>
      </c>
      <c r="AH411" s="85">
        <v>2169003803090600</v>
      </c>
      <c r="AI411" s="85">
        <v>2105123709011190</v>
      </c>
      <c r="AV411" s="85" t="s">
        <v>3147</v>
      </c>
      <c r="AW411" s="85" t="s">
        <v>3147</v>
      </c>
      <c r="BI411" s="85" t="s">
        <v>3262</v>
      </c>
      <c r="CT411" s="85" t="s">
        <v>3144</v>
      </c>
      <c r="CU411" s="85" t="s">
        <v>3151</v>
      </c>
      <c r="CW411" s="85" t="s">
        <v>3152</v>
      </c>
      <c r="CX411" s="85" t="s">
        <v>3333</v>
      </c>
    </row>
    <row r="412" spans="1:102" hidden="1" x14ac:dyDescent="0.2">
      <c r="A412" s="104">
        <v>45451</v>
      </c>
      <c r="B412" s="85" t="s">
        <v>8135</v>
      </c>
      <c r="C412" s="85" t="s">
        <v>3136</v>
      </c>
      <c r="D412" s="85" t="s">
        <v>3137</v>
      </c>
      <c r="E412" s="85" t="s">
        <v>8136</v>
      </c>
      <c r="F412" s="85" t="s">
        <v>8137</v>
      </c>
      <c r="G412" s="85" t="s">
        <v>3166</v>
      </c>
      <c r="H412" s="85" t="s">
        <v>290</v>
      </c>
      <c r="I412" s="85" t="s">
        <v>527</v>
      </c>
      <c r="J412" s="85" t="s">
        <v>3282</v>
      </c>
      <c r="K412" s="85" t="s">
        <v>3143</v>
      </c>
      <c r="L412" s="85" t="s">
        <v>3144</v>
      </c>
      <c r="Y412" s="85" t="s">
        <v>8138</v>
      </c>
      <c r="AA412" s="85" t="s">
        <v>8139</v>
      </c>
      <c r="AB412" s="85" t="s">
        <v>3147</v>
      </c>
      <c r="AC412" s="85" t="s">
        <v>8140</v>
      </c>
      <c r="AD412" s="85" t="s">
        <v>8141</v>
      </c>
      <c r="AH412" s="85">
        <v>1492366117074890</v>
      </c>
      <c r="AI412" s="85">
        <v>2128904514031800</v>
      </c>
      <c r="AV412" s="85" t="s">
        <v>3147</v>
      </c>
      <c r="AW412" s="85" t="s">
        <v>3147</v>
      </c>
      <c r="BI412" s="85" t="s">
        <v>3262</v>
      </c>
      <c r="CT412" s="85" t="s">
        <v>3144</v>
      </c>
      <c r="CU412" s="85" t="s">
        <v>3151</v>
      </c>
      <c r="CW412" s="85" t="s">
        <v>3152</v>
      </c>
      <c r="CX412" s="85" t="s">
        <v>3282</v>
      </c>
    </row>
    <row r="413" spans="1:102" hidden="1" x14ac:dyDescent="0.2">
      <c r="A413" s="104">
        <v>45451</v>
      </c>
      <c r="B413" s="85" t="s">
        <v>8142</v>
      </c>
      <c r="C413" s="85" t="s">
        <v>3136</v>
      </c>
      <c r="D413" s="85" t="s">
        <v>3137</v>
      </c>
      <c r="E413" s="85" t="s">
        <v>8143</v>
      </c>
      <c r="F413" s="85" t="s">
        <v>8144</v>
      </c>
      <c r="G413" s="85" t="s">
        <v>3166</v>
      </c>
      <c r="H413" s="85" t="s">
        <v>290</v>
      </c>
      <c r="I413" s="85" t="s">
        <v>527</v>
      </c>
      <c r="J413" s="85" t="s">
        <v>3333</v>
      </c>
      <c r="K413" s="85" t="s">
        <v>3143</v>
      </c>
      <c r="L413" s="85" t="s">
        <v>3144</v>
      </c>
      <c r="Y413" s="85" t="s">
        <v>8145</v>
      </c>
      <c r="AA413" s="85" t="s">
        <v>8146</v>
      </c>
      <c r="AB413" s="85" t="s">
        <v>3147</v>
      </c>
      <c r="AC413" s="85" t="s">
        <v>8147</v>
      </c>
      <c r="AD413" s="85" t="s">
        <v>8148</v>
      </c>
      <c r="AH413" s="85">
        <v>1455750626025210</v>
      </c>
      <c r="AI413" s="85">
        <v>1469901721094640</v>
      </c>
      <c r="AV413" s="85" t="s">
        <v>3147</v>
      </c>
      <c r="AW413" s="85" t="s">
        <v>3147</v>
      </c>
      <c r="BI413" s="85" t="s">
        <v>3262</v>
      </c>
      <c r="CT413" s="85" t="s">
        <v>3144</v>
      </c>
      <c r="CU413" s="85" t="s">
        <v>3151</v>
      </c>
      <c r="CW413" s="85" t="s">
        <v>3152</v>
      </c>
      <c r="CX413" s="85" t="s">
        <v>3333</v>
      </c>
    </row>
    <row r="414" spans="1:102" hidden="1" x14ac:dyDescent="0.2">
      <c r="A414" s="104">
        <v>45451</v>
      </c>
      <c r="B414" s="85" t="s">
        <v>8149</v>
      </c>
      <c r="C414" s="85" t="s">
        <v>3136</v>
      </c>
      <c r="D414" s="85" t="s">
        <v>3137</v>
      </c>
      <c r="E414" s="85" t="s">
        <v>8150</v>
      </c>
      <c r="F414" s="85" t="s">
        <v>8151</v>
      </c>
      <c r="G414" s="85" t="s">
        <v>3255</v>
      </c>
      <c r="H414" s="85" t="s">
        <v>290</v>
      </c>
      <c r="I414" s="85" t="s">
        <v>4452</v>
      </c>
      <c r="J414" s="85" t="s">
        <v>3142</v>
      </c>
      <c r="K414" s="85" t="s">
        <v>3143</v>
      </c>
      <c r="L414" s="85" t="s">
        <v>3144</v>
      </c>
      <c r="Y414" s="85" t="s">
        <v>8152</v>
      </c>
      <c r="AA414" s="85" t="s">
        <v>8153</v>
      </c>
      <c r="AB414" s="85" t="s">
        <v>3147</v>
      </c>
      <c r="AC414" s="85" t="s">
        <v>8154</v>
      </c>
      <c r="AD414" s="85" t="s">
        <v>8155</v>
      </c>
      <c r="AV414" s="85" t="s">
        <v>3147</v>
      </c>
      <c r="AW414" s="85" t="s">
        <v>3147</v>
      </c>
      <c r="BI414" s="85" t="s">
        <v>3262</v>
      </c>
      <c r="CT414" s="85" t="s">
        <v>3144</v>
      </c>
      <c r="CU414" s="85" t="s">
        <v>3151</v>
      </c>
      <c r="CW414" s="85" t="s">
        <v>3152</v>
      </c>
      <c r="CX414" s="85" t="s">
        <v>3142</v>
      </c>
    </row>
    <row r="415" spans="1:102" hidden="1" x14ac:dyDescent="0.2">
      <c r="A415" s="104">
        <v>45451</v>
      </c>
      <c r="B415" s="85" t="s">
        <v>8156</v>
      </c>
      <c r="C415" s="85" t="s">
        <v>3136</v>
      </c>
      <c r="D415" s="85" t="s">
        <v>3137</v>
      </c>
      <c r="E415" s="85" t="s">
        <v>8157</v>
      </c>
      <c r="F415" s="85" t="s">
        <v>8158</v>
      </c>
      <c r="G415" s="85" t="s">
        <v>5993</v>
      </c>
      <c r="H415" s="85" t="s">
        <v>290</v>
      </c>
      <c r="I415" s="85" t="s">
        <v>3266</v>
      </c>
      <c r="J415" s="85" t="s">
        <v>5126</v>
      </c>
      <c r="K415" s="85" t="s">
        <v>3143</v>
      </c>
      <c r="L415" s="85" t="s">
        <v>3144</v>
      </c>
      <c r="Y415" s="85" t="s">
        <v>8159</v>
      </c>
      <c r="AB415" s="85" t="s">
        <v>3147</v>
      </c>
      <c r="AC415" s="85" t="s">
        <v>3147</v>
      </c>
      <c r="AP415" s="85" t="s">
        <v>8160</v>
      </c>
      <c r="AV415" s="85" t="s">
        <v>3147</v>
      </c>
      <c r="AW415" s="85" t="s">
        <v>3147</v>
      </c>
      <c r="BD415" s="85" t="s">
        <v>8161</v>
      </c>
      <c r="BI415" s="85" t="s">
        <v>3262</v>
      </c>
      <c r="CT415" s="85" t="s">
        <v>3144</v>
      </c>
      <c r="CU415" s="85" t="s">
        <v>3151</v>
      </c>
      <c r="CW415" s="85" t="s">
        <v>3152</v>
      </c>
      <c r="CX415" s="85" t="s">
        <v>5126</v>
      </c>
    </row>
    <row r="416" spans="1:102" hidden="1" x14ac:dyDescent="0.2">
      <c r="A416" s="104">
        <v>45451</v>
      </c>
      <c r="B416" s="85" t="s">
        <v>8162</v>
      </c>
      <c r="C416" s="85" t="s">
        <v>3136</v>
      </c>
      <c r="D416" s="85" t="s">
        <v>3137</v>
      </c>
      <c r="E416" s="85" t="s">
        <v>8163</v>
      </c>
      <c r="F416" s="85" t="s">
        <v>8164</v>
      </c>
      <c r="G416" s="85" t="s">
        <v>3432</v>
      </c>
      <c r="H416" s="85" t="s">
        <v>290</v>
      </c>
      <c r="I416" s="85" t="s">
        <v>3266</v>
      </c>
      <c r="J416" s="85" t="s">
        <v>8165</v>
      </c>
      <c r="K416" s="85" t="s">
        <v>3143</v>
      </c>
      <c r="L416" s="85" t="s">
        <v>3144</v>
      </c>
      <c r="Y416" s="85" t="s">
        <v>8166</v>
      </c>
      <c r="AB416" s="85" t="s">
        <v>3147</v>
      </c>
      <c r="AC416" s="85" t="s">
        <v>3147</v>
      </c>
      <c r="AP416" s="85" t="s">
        <v>8167</v>
      </c>
      <c r="AV416" s="85" t="s">
        <v>3147</v>
      </c>
      <c r="AW416" s="85" t="s">
        <v>3147</v>
      </c>
      <c r="BD416" s="85" t="s">
        <v>8168</v>
      </c>
      <c r="BI416" s="85" t="s">
        <v>3262</v>
      </c>
      <c r="CT416" s="85" t="s">
        <v>3144</v>
      </c>
      <c r="CU416" s="85" t="s">
        <v>3151</v>
      </c>
      <c r="CW416" s="85" t="s">
        <v>3152</v>
      </c>
      <c r="CX416" s="85" t="s">
        <v>8165</v>
      </c>
    </row>
    <row r="417" spans="1:102" hidden="1" x14ac:dyDescent="0.2">
      <c r="A417" s="104">
        <v>45451</v>
      </c>
      <c r="B417" s="85" t="s">
        <v>8169</v>
      </c>
      <c r="C417" s="85" t="s">
        <v>3136</v>
      </c>
      <c r="D417" s="85" t="s">
        <v>3137</v>
      </c>
      <c r="E417" s="85" t="s">
        <v>8170</v>
      </c>
      <c r="F417" s="85" t="s">
        <v>8171</v>
      </c>
      <c r="G417" s="85" t="s">
        <v>3432</v>
      </c>
      <c r="H417" s="85" t="s">
        <v>290</v>
      </c>
      <c r="I417" s="85" t="s">
        <v>8172</v>
      </c>
      <c r="J417" s="85" t="s">
        <v>8173</v>
      </c>
      <c r="K417" s="85" t="s">
        <v>3143</v>
      </c>
      <c r="L417" s="85" t="s">
        <v>3144</v>
      </c>
      <c r="X417" s="85" t="s">
        <v>5127</v>
      </c>
      <c r="Y417" s="85" t="s">
        <v>8174</v>
      </c>
      <c r="AB417" s="85" t="s">
        <v>3147</v>
      </c>
      <c r="AC417" s="85" t="s">
        <v>3147</v>
      </c>
      <c r="AP417" s="85" t="s">
        <v>8175</v>
      </c>
      <c r="AV417" s="85" t="s">
        <v>3147</v>
      </c>
      <c r="AW417" s="85" t="s">
        <v>3147</v>
      </c>
      <c r="BD417" s="85" t="s">
        <v>8176</v>
      </c>
      <c r="BI417" s="85" t="s">
        <v>3380</v>
      </c>
      <c r="CT417" s="85" t="s">
        <v>3144</v>
      </c>
      <c r="CU417" s="85" t="s">
        <v>4972</v>
      </c>
      <c r="CW417" s="85" t="s">
        <v>4973</v>
      </c>
      <c r="CX417" s="85" t="s">
        <v>8177</v>
      </c>
    </row>
    <row r="418" spans="1:102" hidden="1" x14ac:dyDescent="0.2">
      <c r="A418" s="104">
        <v>45451</v>
      </c>
      <c r="B418" s="85" t="s">
        <v>8178</v>
      </c>
      <c r="C418" s="85" t="s">
        <v>3136</v>
      </c>
      <c r="D418" s="85" t="s">
        <v>3137</v>
      </c>
      <c r="E418" s="85" t="s">
        <v>8179</v>
      </c>
      <c r="F418" s="85" t="s">
        <v>8180</v>
      </c>
      <c r="G418" s="85" t="s">
        <v>3197</v>
      </c>
      <c r="H418" s="85" t="s">
        <v>290</v>
      </c>
      <c r="I418" s="85" t="s">
        <v>3198</v>
      </c>
      <c r="J418" s="85" t="s">
        <v>3292</v>
      </c>
      <c r="K418" s="85" t="s">
        <v>3143</v>
      </c>
      <c r="L418" s="85" t="s">
        <v>3144</v>
      </c>
      <c r="Y418" s="85" t="s">
        <v>8181</v>
      </c>
      <c r="AA418" s="85" t="s">
        <v>8182</v>
      </c>
      <c r="AB418" s="85" t="s">
        <v>3147</v>
      </c>
      <c r="AC418" s="85" t="s">
        <v>8183</v>
      </c>
      <c r="AD418" s="85" t="s">
        <v>8184</v>
      </c>
      <c r="AV418" s="85" t="s">
        <v>3147</v>
      </c>
      <c r="AW418" s="85" t="s">
        <v>3147</v>
      </c>
      <c r="BI418" s="85" t="s">
        <v>3390</v>
      </c>
      <c r="CT418" s="85" t="s">
        <v>3144</v>
      </c>
      <c r="CU418" s="85" t="s">
        <v>3151</v>
      </c>
      <c r="CW418" s="85" t="s">
        <v>3152</v>
      </c>
      <c r="CX418" s="85" t="s">
        <v>3292</v>
      </c>
    </row>
    <row r="419" spans="1:102" hidden="1" x14ac:dyDescent="0.2">
      <c r="A419" s="104">
        <v>45451</v>
      </c>
      <c r="B419" s="85" t="s">
        <v>8185</v>
      </c>
      <c r="C419" s="85" t="s">
        <v>3136</v>
      </c>
      <c r="D419" s="85" t="s">
        <v>3137</v>
      </c>
      <c r="E419" s="85" t="s">
        <v>8186</v>
      </c>
      <c r="F419" s="85" t="s">
        <v>8187</v>
      </c>
      <c r="G419" s="85" t="s">
        <v>3156</v>
      </c>
      <c r="H419" s="85" t="s">
        <v>290</v>
      </c>
      <c r="I419" s="85" t="s">
        <v>527</v>
      </c>
      <c r="J419" s="85" t="s">
        <v>3162</v>
      </c>
      <c r="K419" s="85" t="s">
        <v>3143</v>
      </c>
      <c r="L419" s="85" t="s">
        <v>3144</v>
      </c>
      <c r="Y419" s="85" t="s">
        <v>8188</v>
      </c>
      <c r="AA419" s="85" t="s">
        <v>8189</v>
      </c>
      <c r="AB419" s="85" t="s">
        <v>3147</v>
      </c>
      <c r="AC419" s="85" t="s">
        <v>8190</v>
      </c>
      <c r="AD419" s="85" t="s">
        <v>8191</v>
      </c>
      <c r="AH419" s="85" t="s">
        <v>8192</v>
      </c>
      <c r="AI419" s="85" t="s">
        <v>8193</v>
      </c>
      <c r="AV419" s="85" t="s">
        <v>3147</v>
      </c>
      <c r="AW419" s="85" t="s">
        <v>3147</v>
      </c>
      <c r="BI419" s="85" t="s">
        <v>3390</v>
      </c>
      <c r="CT419" s="85" t="s">
        <v>3144</v>
      </c>
      <c r="CU419" s="85" t="s">
        <v>3151</v>
      </c>
      <c r="CW419" s="85" t="s">
        <v>3152</v>
      </c>
      <c r="CX419" s="85" t="s">
        <v>3162</v>
      </c>
    </row>
    <row r="420" spans="1:102" hidden="1" x14ac:dyDescent="0.2">
      <c r="A420" s="104">
        <v>45451</v>
      </c>
      <c r="B420" s="85" t="s">
        <v>8194</v>
      </c>
      <c r="C420" s="85" t="s">
        <v>3136</v>
      </c>
      <c r="D420" s="85" t="s">
        <v>3137</v>
      </c>
      <c r="E420" s="85" t="s">
        <v>8195</v>
      </c>
      <c r="F420" s="85" t="s">
        <v>8196</v>
      </c>
      <c r="G420" s="85" t="s">
        <v>3255</v>
      </c>
      <c r="H420" s="85" t="s">
        <v>290</v>
      </c>
      <c r="I420" s="85" t="s">
        <v>3266</v>
      </c>
      <c r="J420" s="85" t="s">
        <v>4428</v>
      </c>
      <c r="K420" s="85" t="s">
        <v>3143</v>
      </c>
      <c r="L420" s="85" t="s">
        <v>3144</v>
      </c>
      <c r="Y420" s="85" t="s">
        <v>8197</v>
      </c>
      <c r="AA420" s="85" t="s">
        <v>8198</v>
      </c>
      <c r="AB420" s="85" t="s">
        <v>3147</v>
      </c>
      <c r="AC420" s="85" t="s">
        <v>8199</v>
      </c>
      <c r="AD420" s="85" t="s">
        <v>8200</v>
      </c>
      <c r="AV420" s="85" t="s">
        <v>3147</v>
      </c>
      <c r="AW420" s="85" t="s">
        <v>3147</v>
      </c>
      <c r="BI420" s="85" t="s">
        <v>3390</v>
      </c>
      <c r="CT420" s="85" t="s">
        <v>3144</v>
      </c>
      <c r="CU420" s="85" t="s">
        <v>3151</v>
      </c>
      <c r="CW420" s="85" t="s">
        <v>3152</v>
      </c>
      <c r="CX420" s="85" t="s">
        <v>4428</v>
      </c>
    </row>
    <row r="421" spans="1:102" hidden="1" x14ac:dyDescent="0.2">
      <c r="A421" s="104">
        <v>45451</v>
      </c>
      <c r="B421" s="85" t="s">
        <v>8201</v>
      </c>
      <c r="C421" s="85" t="s">
        <v>3136</v>
      </c>
      <c r="D421" s="85" t="s">
        <v>3137</v>
      </c>
      <c r="E421" s="85" t="s">
        <v>8202</v>
      </c>
      <c r="F421" s="85" t="s">
        <v>8203</v>
      </c>
      <c r="G421" s="85" t="s">
        <v>3197</v>
      </c>
      <c r="H421" s="85" t="s">
        <v>416</v>
      </c>
      <c r="I421" s="85" t="s">
        <v>3198</v>
      </c>
      <c r="J421" s="85" t="s">
        <v>3162</v>
      </c>
      <c r="K421" s="85" t="s">
        <v>3143</v>
      </c>
      <c r="L421" s="85" t="s">
        <v>3144</v>
      </c>
      <c r="Y421" s="85" t="s">
        <v>8204</v>
      </c>
      <c r="AA421" s="85" t="s">
        <v>8205</v>
      </c>
      <c r="AB421" s="85" t="s">
        <v>3147</v>
      </c>
      <c r="AC421" s="85" t="s">
        <v>8206</v>
      </c>
      <c r="AD421" s="85" t="s">
        <v>8207</v>
      </c>
      <c r="AH421" s="85" t="s">
        <v>8208</v>
      </c>
      <c r="AI421" s="85" t="s">
        <v>8209</v>
      </c>
      <c r="AV421" s="85" t="s">
        <v>3147</v>
      </c>
      <c r="AW421" s="85" t="s">
        <v>3147</v>
      </c>
      <c r="BI421" s="85" t="s">
        <v>3390</v>
      </c>
      <c r="CT421" s="85" t="s">
        <v>3144</v>
      </c>
      <c r="CU421" s="85" t="s">
        <v>3151</v>
      </c>
      <c r="CW421" s="85" t="s">
        <v>3152</v>
      </c>
      <c r="CX421" s="85" t="s">
        <v>3162</v>
      </c>
    </row>
    <row r="422" spans="1:102" hidden="1" x14ac:dyDescent="0.2">
      <c r="A422" s="104">
        <v>45451</v>
      </c>
      <c r="B422" s="85" t="s">
        <v>8210</v>
      </c>
      <c r="C422" s="85" t="s">
        <v>3136</v>
      </c>
      <c r="D422" s="85" t="s">
        <v>3137</v>
      </c>
      <c r="E422" s="85" t="s">
        <v>8211</v>
      </c>
      <c r="F422" s="85" t="s">
        <v>8212</v>
      </c>
      <c r="G422" s="85" t="s">
        <v>3156</v>
      </c>
      <c r="H422" s="85" t="s">
        <v>290</v>
      </c>
      <c r="I422" s="85" t="s">
        <v>527</v>
      </c>
      <c r="J422" s="85" t="s">
        <v>3162</v>
      </c>
      <c r="K422" s="85" t="s">
        <v>3143</v>
      </c>
      <c r="L422" s="85" t="s">
        <v>3144</v>
      </c>
      <c r="Y422" s="85" t="s">
        <v>8213</v>
      </c>
      <c r="AA422" s="85" t="s">
        <v>8214</v>
      </c>
      <c r="AB422" s="85" t="s">
        <v>3147</v>
      </c>
      <c r="AC422" s="85" t="s">
        <v>8215</v>
      </c>
      <c r="AD422" s="85" t="s">
        <v>8216</v>
      </c>
      <c r="AH422" s="85" t="s">
        <v>8217</v>
      </c>
      <c r="AI422" s="85" t="s">
        <v>8218</v>
      </c>
      <c r="AV422" s="85" t="s">
        <v>3147</v>
      </c>
      <c r="AW422" s="85" t="s">
        <v>3147</v>
      </c>
      <c r="BI422" s="85" t="s">
        <v>3390</v>
      </c>
      <c r="CT422" s="85" t="s">
        <v>3144</v>
      </c>
      <c r="CU422" s="85" t="s">
        <v>3151</v>
      </c>
      <c r="CW422" s="85" t="s">
        <v>3152</v>
      </c>
      <c r="CX422" s="85" t="s">
        <v>3162</v>
      </c>
    </row>
    <row r="423" spans="1:102" hidden="1" x14ac:dyDescent="0.2">
      <c r="A423" s="104">
        <v>45451</v>
      </c>
      <c r="B423" s="85" t="s">
        <v>8219</v>
      </c>
      <c r="C423" s="85" t="s">
        <v>3136</v>
      </c>
      <c r="D423" s="85" t="s">
        <v>3137</v>
      </c>
      <c r="E423" s="85" t="s">
        <v>8220</v>
      </c>
      <c r="F423" s="85" t="s">
        <v>8221</v>
      </c>
      <c r="G423" s="85" t="s">
        <v>3156</v>
      </c>
      <c r="H423" s="85" t="s">
        <v>416</v>
      </c>
      <c r="I423" s="85" t="s">
        <v>527</v>
      </c>
      <c r="J423" s="85" t="s">
        <v>3162</v>
      </c>
      <c r="K423" s="85" t="s">
        <v>3143</v>
      </c>
      <c r="L423" s="85" t="s">
        <v>3144</v>
      </c>
      <c r="Y423" s="85" t="s">
        <v>8222</v>
      </c>
      <c r="AA423" s="85" t="s">
        <v>8223</v>
      </c>
      <c r="AB423" s="85" t="s">
        <v>3147</v>
      </c>
      <c r="AC423" s="85" t="s">
        <v>8224</v>
      </c>
      <c r="AD423" s="85" t="s">
        <v>8225</v>
      </c>
      <c r="AH423" s="85" t="s">
        <v>8226</v>
      </c>
      <c r="AI423" s="85" t="s">
        <v>8227</v>
      </c>
      <c r="AV423" s="85" t="s">
        <v>3147</v>
      </c>
      <c r="AW423" s="85" t="s">
        <v>3147</v>
      </c>
      <c r="BI423" s="85" t="s">
        <v>3390</v>
      </c>
      <c r="CT423" s="85" t="s">
        <v>3144</v>
      </c>
      <c r="CU423" s="85" t="s">
        <v>3151</v>
      </c>
      <c r="CW423" s="85" t="s">
        <v>3152</v>
      </c>
      <c r="CX423" s="85" t="s">
        <v>3162</v>
      </c>
    </row>
    <row r="424" spans="1:102" hidden="1" x14ac:dyDescent="0.2">
      <c r="A424" s="104">
        <v>45451</v>
      </c>
      <c r="B424" s="85" t="s">
        <v>8228</v>
      </c>
      <c r="C424" s="85" t="s">
        <v>3136</v>
      </c>
      <c r="D424" s="85" t="s">
        <v>3137</v>
      </c>
      <c r="E424" s="85" t="s">
        <v>8229</v>
      </c>
      <c r="F424" s="85" t="s">
        <v>8230</v>
      </c>
      <c r="G424" s="85" t="s">
        <v>3156</v>
      </c>
      <c r="H424" s="85" t="s">
        <v>416</v>
      </c>
      <c r="I424" s="85" t="s">
        <v>3222</v>
      </c>
      <c r="J424" s="85" t="s">
        <v>3162</v>
      </c>
      <c r="K424" s="85" t="s">
        <v>3143</v>
      </c>
      <c r="L424" s="85" t="s">
        <v>3144</v>
      </c>
      <c r="Y424" s="85" t="s">
        <v>8231</v>
      </c>
      <c r="AA424" s="85" t="s">
        <v>8232</v>
      </c>
      <c r="AB424" s="85" t="s">
        <v>3147</v>
      </c>
      <c r="AC424" s="85" t="s">
        <v>8233</v>
      </c>
      <c r="AD424" s="85" t="s">
        <v>8234</v>
      </c>
      <c r="AH424" s="85" t="s">
        <v>8235</v>
      </c>
      <c r="AI424" s="85" t="s">
        <v>8236</v>
      </c>
      <c r="AV424" s="85" t="s">
        <v>3147</v>
      </c>
      <c r="AW424" s="85" t="s">
        <v>3147</v>
      </c>
      <c r="BI424" s="85" t="s">
        <v>3390</v>
      </c>
      <c r="CT424" s="85" t="s">
        <v>3144</v>
      </c>
      <c r="CU424" s="85" t="s">
        <v>3151</v>
      </c>
      <c r="CW424" s="85" t="s">
        <v>3152</v>
      </c>
      <c r="CX424" s="85" t="s">
        <v>3162</v>
      </c>
    </row>
    <row r="425" spans="1:102" hidden="1" x14ac:dyDescent="0.2">
      <c r="A425" s="104">
        <v>45451</v>
      </c>
      <c r="B425" s="85" t="s">
        <v>8237</v>
      </c>
      <c r="C425" s="85" t="s">
        <v>3136</v>
      </c>
      <c r="D425" s="85" t="s">
        <v>3137</v>
      </c>
      <c r="E425" s="85" t="s">
        <v>8238</v>
      </c>
      <c r="F425" s="85" t="s">
        <v>8239</v>
      </c>
      <c r="G425" s="85" t="s">
        <v>3197</v>
      </c>
      <c r="H425" s="85" t="s">
        <v>290</v>
      </c>
      <c r="I425" s="85" t="s">
        <v>3198</v>
      </c>
      <c r="J425" s="85" t="s">
        <v>3162</v>
      </c>
      <c r="K425" s="85" t="s">
        <v>3143</v>
      </c>
      <c r="L425" s="85" t="s">
        <v>3144</v>
      </c>
      <c r="Y425" s="85" t="s">
        <v>8240</v>
      </c>
      <c r="AA425" s="85" t="s">
        <v>8241</v>
      </c>
      <c r="AB425" s="85" t="s">
        <v>3147</v>
      </c>
      <c r="AC425" s="85" t="s">
        <v>8242</v>
      </c>
      <c r="AD425" s="85" t="s">
        <v>8243</v>
      </c>
      <c r="AH425" s="85" t="s">
        <v>8244</v>
      </c>
      <c r="AI425" s="85" t="s">
        <v>8245</v>
      </c>
      <c r="AV425" s="85" t="s">
        <v>3147</v>
      </c>
      <c r="AW425" s="85" t="s">
        <v>3147</v>
      </c>
      <c r="BI425" s="85" t="s">
        <v>3390</v>
      </c>
      <c r="CT425" s="85" t="s">
        <v>3144</v>
      </c>
      <c r="CU425" s="85" t="s">
        <v>3151</v>
      </c>
      <c r="CW425" s="85" t="s">
        <v>3152</v>
      </c>
      <c r="CX425" s="85" t="s">
        <v>3162</v>
      </c>
    </row>
    <row r="426" spans="1:102" hidden="1" x14ac:dyDescent="0.2">
      <c r="A426" s="104">
        <v>45451</v>
      </c>
      <c r="B426" s="85" t="s">
        <v>8246</v>
      </c>
      <c r="C426" s="85" t="s">
        <v>3136</v>
      </c>
      <c r="D426" s="85" t="s">
        <v>3137</v>
      </c>
      <c r="E426" s="85" t="s">
        <v>8247</v>
      </c>
      <c r="F426" s="85" t="s">
        <v>8248</v>
      </c>
      <c r="G426" s="85" t="s">
        <v>3140</v>
      </c>
      <c r="H426" s="85" t="s">
        <v>416</v>
      </c>
      <c r="I426" s="85" t="s">
        <v>4565</v>
      </c>
      <c r="J426" s="85" t="s">
        <v>3292</v>
      </c>
      <c r="K426" s="85" t="s">
        <v>3143</v>
      </c>
      <c r="L426" s="85" t="s">
        <v>3144</v>
      </c>
      <c r="M426" s="85" t="s">
        <v>4302</v>
      </c>
      <c r="X426" s="85" t="s">
        <v>4539</v>
      </c>
      <c r="Y426" s="85" t="s">
        <v>8249</v>
      </c>
      <c r="AA426" s="85" t="s">
        <v>8250</v>
      </c>
      <c r="AB426" s="85" t="s">
        <v>3147</v>
      </c>
      <c r="AC426" s="85" t="s">
        <v>8251</v>
      </c>
      <c r="AD426" s="85" t="s">
        <v>8252</v>
      </c>
      <c r="AV426" s="85" t="s">
        <v>3147</v>
      </c>
      <c r="AW426" s="85" t="s">
        <v>3147</v>
      </c>
      <c r="BI426" s="85" t="s">
        <v>4318</v>
      </c>
      <c r="CT426" s="85" t="s">
        <v>3144</v>
      </c>
      <c r="CU426" s="85" t="s">
        <v>3151</v>
      </c>
      <c r="CW426" s="85" t="s">
        <v>3152</v>
      </c>
      <c r="CX426" s="85" t="s">
        <v>3292</v>
      </c>
    </row>
    <row r="427" spans="1:102" hidden="1" x14ac:dyDescent="0.2">
      <c r="A427" s="104">
        <v>45451</v>
      </c>
      <c r="B427" s="85" t="s">
        <v>8253</v>
      </c>
      <c r="C427" s="85" t="s">
        <v>3136</v>
      </c>
      <c r="D427" s="85" t="s">
        <v>3137</v>
      </c>
      <c r="E427" s="85" t="s">
        <v>8254</v>
      </c>
      <c r="F427" s="85" t="s">
        <v>8255</v>
      </c>
      <c r="G427" s="85" t="s">
        <v>3197</v>
      </c>
      <c r="H427" s="85" t="s">
        <v>416</v>
      </c>
      <c r="I427" s="85" t="s">
        <v>529</v>
      </c>
      <c r="J427" s="85" t="s">
        <v>4549</v>
      </c>
      <c r="K427" s="85" t="s">
        <v>3143</v>
      </c>
      <c r="L427" s="85" t="s">
        <v>3144</v>
      </c>
      <c r="M427" s="85" t="s">
        <v>4302</v>
      </c>
      <c r="Y427" s="85" t="s">
        <v>8256</v>
      </c>
      <c r="AA427" s="85" t="s">
        <v>8257</v>
      </c>
      <c r="AB427" s="85" t="s">
        <v>3147</v>
      </c>
      <c r="AC427" s="85" t="s">
        <v>8258</v>
      </c>
      <c r="AD427" s="85" t="s">
        <v>8259</v>
      </c>
      <c r="AH427" s="85">
        <v>2.1031901040623002E+25</v>
      </c>
      <c r="AI427" s="85">
        <v>2508279657055270</v>
      </c>
      <c r="AV427" s="85" t="s">
        <v>3147</v>
      </c>
      <c r="AW427" s="85" t="s">
        <v>3147</v>
      </c>
      <c r="BI427" s="85" t="s">
        <v>4318</v>
      </c>
      <c r="CT427" s="85" t="s">
        <v>3144</v>
      </c>
      <c r="CU427" s="85" t="s">
        <v>3151</v>
      </c>
      <c r="CW427" s="85" t="s">
        <v>3152</v>
      </c>
      <c r="CX427" s="85" t="s">
        <v>3162</v>
      </c>
    </row>
    <row r="428" spans="1:102" hidden="1" x14ac:dyDescent="0.2">
      <c r="A428" s="104">
        <v>45451</v>
      </c>
      <c r="B428" s="85" t="s">
        <v>8260</v>
      </c>
      <c r="C428" s="85" t="s">
        <v>3136</v>
      </c>
      <c r="D428" s="85" t="s">
        <v>3137</v>
      </c>
      <c r="E428" s="85" t="s">
        <v>8261</v>
      </c>
      <c r="F428" s="85" t="s">
        <v>8262</v>
      </c>
      <c r="G428" s="85" t="s">
        <v>8263</v>
      </c>
      <c r="H428" s="85" t="s">
        <v>290</v>
      </c>
      <c r="I428" s="85" t="s">
        <v>527</v>
      </c>
      <c r="J428" s="85" t="s">
        <v>4549</v>
      </c>
      <c r="K428" s="85" t="s">
        <v>3143</v>
      </c>
      <c r="L428" s="85" t="s">
        <v>3144</v>
      </c>
      <c r="M428" s="85" t="s">
        <v>4302</v>
      </c>
      <c r="X428" s="85" t="s">
        <v>4539</v>
      </c>
      <c r="Y428" s="85" t="s">
        <v>8264</v>
      </c>
      <c r="AA428" s="85" t="s">
        <v>8265</v>
      </c>
      <c r="AB428" s="85" t="s">
        <v>3147</v>
      </c>
      <c r="AC428" s="85" t="s">
        <v>8266</v>
      </c>
      <c r="AD428" s="85" t="s">
        <v>8267</v>
      </c>
      <c r="AH428" s="85" t="s">
        <v>8268</v>
      </c>
      <c r="AI428" s="85">
        <v>2443136627095670</v>
      </c>
      <c r="AV428" s="85" t="s">
        <v>3147</v>
      </c>
      <c r="AW428" s="85" t="s">
        <v>3147</v>
      </c>
      <c r="BI428" s="85" t="s">
        <v>4318</v>
      </c>
      <c r="CT428" s="85" t="s">
        <v>3144</v>
      </c>
      <c r="CU428" s="85" t="s">
        <v>3208</v>
      </c>
      <c r="CV428" s="85" t="s">
        <v>3209</v>
      </c>
      <c r="CW428" s="85" t="s">
        <v>3210</v>
      </c>
      <c r="CX428" s="85" t="s">
        <v>5596</v>
      </c>
    </row>
    <row r="429" spans="1:102" hidden="1" x14ac:dyDescent="0.2">
      <c r="A429" s="104">
        <v>45451</v>
      </c>
      <c r="B429" s="85" t="s">
        <v>8269</v>
      </c>
      <c r="C429" s="85" t="s">
        <v>3136</v>
      </c>
      <c r="D429" s="85" t="s">
        <v>3137</v>
      </c>
      <c r="E429" s="85" t="s">
        <v>8270</v>
      </c>
      <c r="F429" s="85" t="s">
        <v>8271</v>
      </c>
      <c r="G429" s="85" t="s">
        <v>3140</v>
      </c>
      <c r="H429" s="85" t="s">
        <v>416</v>
      </c>
      <c r="I429" s="85" t="s">
        <v>4565</v>
      </c>
      <c r="J429" s="85" t="s">
        <v>8272</v>
      </c>
      <c r="K429" s="85" t="s">
        <v>3143</v>
      </c>
      <c r="L429" s="85" t="s">
        <v>3144</v>
      </c>
      <c r="M429" s="85" t="s">
        <v>4302</v>
      </c>
      <c r="X429" s="85" t="s">
        <v>8273</v>
      </c>
      <c r="Y429" s="85" t="s">
        <v>8274</v>
      </c>
      <c r="AA429" s="85" t="s">
        <v>8275</v>
      </c>
      <c r="AB429" s="85" t="s">
        <v>3147</v>
      </c>
      <c r="AC429" s="85" t="s">
        <v>8276</v>
      </c>
      <c r="AD429" s="85" t="s">
        <v>8277</v>
      </c>
      <c r="AV429" s="85" t="s">
        <v>3147</v>
      </c>
      <c r="AW429" s="85" t="s">
        <v>3147</v>
      </c>
      <c r="BA429" s="85" t="s">
        <v>8278</v>
      </c>
      <c r="BI429" s="85" t="s">
        <v>4318</v>
      </c>
      <c r="CT429" s="85" t="s">
        <v>3144</v>
      </c>
      <c r="CU429" s="85" t="s">
        <v>3151</v>
      </c>
      <c r="CW429" s="85" t="s">
        <v>3152</v>
      </c>
      <c r="CX429" s="85" t="s">
        <v>8272</v>
      </c>
    </row>
    <row r="430" spans="1:102" hidden="1" x14ac:dyDescent="0.2">
      <c r="A430" s="104">
        <v>45451</v>
      </c>
      <c r="B430" s="85" t="s">
        <v>8279</v>
      </c>
      <c r="C430" s="85" t="s">
        <v>3136</v>
      </c>
      <c r="D430" s="85" t="s">
        <v>3137</v>
      </c>
      <c r="E430" s="85" t="s">
        <v>8280</v>
      </c>
      <c r="F430" s="85" t="s">
        <v>8281</v>
      </c>
      <c r="G430" s="85" t="s">
        <v>3156</v>
      </c>
      <c r="H430" s="85" t="s">
        <v>416</v>
      </c>
      <c r="I430" s="85" t="s">
        <v>4565</v>
      </c>
      <c r="J430" s="85" t="s">
        <v>4549</v>
      </c>
      <c r="K430" s="85" t="s">
        <v>3143</v>
      </c>
      <c r="L430" s="85" t="s">
        <v>3144</v>
      </c>
      <c r="M430" s="85" t="s">
        <v>4302</v>
      </c>
      <c r="Y430" s="85" t="s">
        <v>8282</v>
      </c>
      <c r="AA430" s="85" t="s">
        <v>8283</v>
      </c>
      <c r="AB430" s="85" t="s">
        <v>3147</v>
      </c>
      <c r="AC430" s="85" t="s">
        <v>8284</v>
      </c>
      <c r="AD430" s="85" t="s">
        <v>8285</v>
      </c>
      <c r="AH430" s="85">
        <v>2232795114014970</v>
      </c>
      <c r="AI430" s="85">
        <v>2242756233030430</v>
      </c>
      <c r="AV430" s="85" t="s">
        <v>3147</v>
      </c>
      <c r="AW430" s="85" t="s">
        <v>3147</v>
      </c>
      <c r="BI430" s="85" t="s">
        <v>4318</v>
      </c>
      <c r="CT430" s="85" t="s">
        <v>3144</v>
      </c>
      <c r="CU430" s="85" t="s">
        <v>3151</v>
      </c>
      <c r="CW430" s="85" t="s">
        <v>3152</v>
      </c>
      <c r="CX430" s="85" t="s">
        <v>3162</v>
      </c>
    </row>
    <row r="431" spans="1:102" hidden="1" x14ac:dyDescent="0.2">
      <c r="A431" s="104">
        <v>45451</v>
      </c>
      <c r="B431" s="85" t="s">
        <v>8286</v>
      </c>
      <c r="C431" s="85" t="s">
        <v>3136</v>
      </c>
      <c r="D431" s="85" t="s">
        <v>3137</v>
      </c>
      <c r="E431" s="85" t="s">
        <v>8287</v>
      </c>
      <c r="F431" s="85" t="s">
        <v>8288</v>
      </c>
      <c r="G431" s="85" t="s">
        <v>3197</v>
      </c>
      <c r="H431" s="85" t="s">
        <v>290</v>
      </c>
      <c r="I431" s="85" t="s">
        <v>3198</v>
      </c>
      <c r="J431" s="85" t="s">
        <v>8289</v>
      </c>
      <c r="K431" s="85" t="s">
        <v>3143</v>
      </c>
      <c r="L431" s="85" t="s">
        <v>3144</v>
      </c>
      <c r="Y431" s="85" t="s">
        <v>8290</v>
      </c>
      <c r="AA431" s="85" t="s">
        <v>8291</v>
      </c>
      <c r="AB431" s="85" t="s">
        <v>3147</v>
      </c>
      <c r="AC431" s="85" t="s">
        <v>8292</v>
      </c>
      <c r="AD431" s="85" t="s">
        <v>8293</v>
      </c>
      <c r="AG431" s="85" t="s">
        <v>8294</v>
      </c>
      <c r="AH431" s="85" t="s">
        <v>8295</v>
      </c>
      <c r="AI431" s="85">
        <v>3255322830074790</v>
      </c>
      <c r="AP431" s="85" t="s">
        <v>8296</v>
      </c>
      <c r="AQ431" s="85" t="s">
        <v>8297</v>
      </c>
      <c r="AS431" s="85" t="s">
        <v>8298</v>
      </c>
      <c r="AT431" s="85" t="s">
        <v>8299</v>
      </c>
      <c r="AU431" s="85" t="s">
        <v>8300</v>
      </c>
      <c r="AV431" s="85" t="s">
        <v>290</v>
      </c>
      <c r="AW431" s="85" t="s">
        <v>1339</v>
      </c>
      <c r="BB431" s="85" t="s">
        <v>8301</v>
      </c>
      <c r="BC431" s="85" t="s">
        <v>8302</v>
      </c>
      <c r="BD431" s="85" t="s">
        <v>8303</v>
      </c>
      <c r="BE431" s="85" t="s">
        <v>8304</v>
      </c>
      <c r="BI431" s="85" t="s">
        <v>3150</v>
      </c>
      <c r="CT431" s="85" t="s">
        <v>3144</v>
      </c>
      <c r="CU431" s="85" t="s">
        <v>3151</v>
      </c>
      <c r="CW431" s="85" t="s">
        <v>3410</v>
      </c>
      <c r="CX431" s="85" t="s">
        <v>8289</v>
      </c>
    </row>
    <row r="432" spans="1:102" hidden="1" x14ac:dyDescent="0.2">
      <c r="A432" s="104">
        <v>45451</v>
      </c>
      <c r="B432" s="85" t="s">
        <v>7659</v>
      </c>
      <c r="C432" s="85" t="s">
        <v>3136</v>
      </c>
      <c r="D432" s="85" t="s">
        <v>3137</v>
      </c>
      <c r="E432" s="85" t="s">
        <v>7660</v>
      </c>
      <c r="F432" s="85" t="s">
        <v>7661</v>
      </c>
      <c r="G432" s="85" t="s">
        <v>3140</v>
      </c>
      <c r="H432" s="85" t="s">
        <v>416</v>
      </c>
      <c r="I432" s="85" t="s">
        <v>3517</v>
      </c>
      <c r="J432" s="85" t="s">
        <v>4873</v>
      </c>
      <c r="K432" s="85" t="s">
        <v>3143</v>
      </c>
      <c r="L432" s="85" t="s">
        <v>3144</v>
      </c>
      <c r="Y432" s="85" t="s">
        <v>7662</v>
      </c>
      <c r="AA432" s="85" t="s">
        <v>8305</v>
      </c>
      <c r="AB432" s="85" t="s">
        <v>3147</v>
      </c>
      <c r="AC432" s="85" t="s">
        <v>8306</v>
      </c>
      <c r="AD432" s="85" t="s">
        <v>8307</v>
      </c>
      <c r="AG432" s="85" t="s">
        <v>8308</v>
      </c>
      <c r="AP432" s="85" t="s">
        <v>7663</v>
      </c>
      <c r="AQ432" s="85" t="s">
        <v>8309</v>
      </c>
      <c r="AS432" s="85" t="s">
        <v>8310</v>
      </c>
      <c r="AT432" s="85" t="s">
        <v>8311</v>
      </c>
      <c r="AU432" s="85" t="s">
        <v>8312</v>
      </c>
      <c r="AV432" s="85" t="s">
        <v>416</v>
      </c>
      <c r="AW432" s="85" t="s">
        <v>1339</v>
      </c>
      <c r="AY432" s="85" t="s">
        <v>8313</v>
      </c>
      <c r="AZ432" s="85" t="s">
        <v>8314</v>
      </c>
      <c r="BA432" s="85" t="s">
        <v>8315</v>
      </c>
      <c r="BB432" s="85" t="s">
        <v>8316</v>
      </c>
      <c r="BC432" s="85" t="s">
        <v>8317</v>
      </c>
      <c r="BI432" s="85" t="s">
        <v>3150</v>
      </c>
      <c r="CT432" s="85" t="s">
        <v>3144</v>
      </c>
      <c r="CU432" s="85" t="s">
        <v>3151</v>
      </c>
      <c r="CW432" s="85" t="s">
        <v>3410</v>
      </c>
      <c r="CX432" s="85" t="s">
        <v>4873</v>
      </c>
    </row>
    <row r="433" spans="1:102" hidden="1" x14ac:dyDescent="0.2">
      <c r="A433" s="104">
        <v>45451</v>
      </c>
      <c r="B433" s="85" t="s">
        <v>8318</v>
      </c>
      <c r="C433" s="85" t="s">
        <v>3136</v>
      </c>
      <c r="D433" s="85" t="s">
        <v>3137</v>
      </c>
      <c r="E433" s="85" t="s">
        <v>8319</v>
      </c>
      <c r="F433" s="85" t="s">
        <v>8320</v>
      </c>
      <c r="G433" s="85" t="s">
        <v>3255</v>
      </c>
      <c r="H433" s="85" t="s">
        <v>290</v>
      </c>
      <c r="I433" s="85" t="s">
        <v>3256</v>
      </c>
      <c r="J433" s="85" t="s">
        <v>3394</v>
      </c>
      <c r="K433" s="85" t="s">
        <v>3395</v>
      </c>
      <c r="L433" s="85" t="s">
        <v>3144</v>
      </c>
      <c r="Y433" s="85" t="s">
        <v>8321</v>
      </c>
      <c r="AA433" s="85" t="s">
        <v>8322</v>
      </c>
      <c r="AB433" s="85" t="s">
        <v>3147</v>
      </c>
      <c r="AC433" s="85" t="s">
        <v>8323</v>
      </c>
      <c r="AD433" s="85" t="s">
        <v>8324</v>
      </c>
      <c r="AG433" s="85" t="s">
        <v>8325</v>
      </c>
      <c r="AO433" s="85" t="s">
        <v>8326</v>
      </c>
      <c r="AP433" s="85" t="s">
        <v>8327</v>
      </c>
      <c r="AR433" s="85" t="s">
        <v>8328</v>
      </c>
      <c r="AS433" s="85" t="s">
        <v>8329</v>
      </c>
      <c r="AT433" s="85" t="s">
        <v>8330</v>
      </c>
      <c r="AU433" s="85" t="s">
        <v>8331</v>
      </c>
      <c r="AV433" s="85" t="s">
        <v>290</v>
      </c>
      <c r="AW433" s="85" t="s">
        <v>1339</v>
      </c>
      <c r="BB433" s="85" t="s">
        <v>8332</v>
      </c>
      <c r="BC433" s="85" t="s">
        <v>8333</v>
      </c>
      <c r="BD433" s="85" t="s">
        <v>8334</v>
      </c>
      <c r="BE433" s="85" t="s">
        <v>8335</v>
      </c>
      <c r="BI433" s="85" t="s">
        <v>3150</v>
      </c>
      <c r="CT433" s="85" t="s">
        <v>3144</v>
      </c>
      <c r="CU433" s="85" t="s">
        <v>3151</v>
      </c>
      <c r="CW433" s="85" t="s">
        <v>3410</v>
      </c>
      <c r="CX433" s="85" t="s">
        <v>3394</v>
      </c>
    </row>
    <row r="434" spans="1:102" hidden="1" x14ac:dyDescent="0.2">
      <c r="A434" s="104">
        <v>45451</v>
      </c>
      <c r="B434" s="85" t="s">
        <v>7516</v>
      </c>
      <c r="C434" s="85" t="s">
        <v>3136</v>
      </c>
      <c r="D434" s="85" t="s">
        <v>3137</v>
      </c>
      <c r="E434" s="85" t="s">
        <v>7517</v>
      </c>
      <c r="F434" s="85" t="s">
        <v>963</v>
      </c>
      <c r="G434" s="85" t="s">
        <v>3457</v>
      </c>
      <c r="H434" s="85" t="s">
        <v>92</v>
      </c>
      <c r="I434" s="85" t="s">
        <v>75</v>
      </c>
      <c r="J434" s="85" t="s">
        <v>4873</v>
      </c>
      <c r="K434" s="85" t="s">
        <v>3143</v>
      </c>
      <c r="L434" s="85" t="s">
        <v>3144</v>
      </c>
      <c r="Y434" s="85" t="s">
        <v>7518</v>
      </c>
      <c r="AA434" s="85" t="s">
        <v>7519</v>
      </c>
      <c r="AB434" s="85" t="s">
        <v>7520</v>
      </c>
      <c r="AC434" s="85" t="s">
        <v>7521</v>
      </c>
      <c r="AD434" s="85" t="s">
        <v>7522</v>
      </c>
      <c r="AE434" s="85" t="s">
        <v>7523</v>
      </c>
      <c r="AL434" s="85" t="s">
        <v>8336</v>
      </c>
      <c r="AM434" s="85" t="s">
        <v>8337</v>
      </c>
      <c r="AU434" s="85" t="s">
        <v>8338</v>
      </c>
      <c r="AV434" s="85" t="s">
        <v>92</v>
      </c>
      <c r="AW434" s="85" t="s">
        <v>1339</v>
      </c>
      <c r="BA434" s="85" t="s">
        <v>8339</v>
      </c>
      <c r="BB434" s="85" t="s">
        <v>8340</v>
      </c>
      <c r="BD434" s="85" t="s">
        <v>8341</v>
      </c>
      <c r="BE434" s="85" t="s">
        <v>8342</v>
      </c>
      <c r="BI434" s="85" t="s">
        <v>3150</v>
      </c>
      <c r="CT434" s="85" t="s">
        <v>3144</v>
      </c>
      <c r="CU434" s="85" t="s">
        <v>3151</v>
      </c>
      <c r="CW434" s="85" t="s">
        <v>3472</v>
      </c>
      <c r="CX434" s="85" t="s">
        <v>4873</v>
      </c>
    </row>
    <row r="435" spans="1:102" hidden="1" x14ac:dyDescent="0.2">
      <c r="A435" s="104">
        <v>45451</v>
      </c>
      <c r="B435" s="85" t="s">
        <v>8343</v>
      </c>
      <c r="C435" s="85" t="s">
        <v>3136</v>
      </c>
      <c r="D435" s="85" t="s">
        <v>3137</v>
      </c>
      <c r="E435" s="85" t="s">
        <v>8344</v>
      </c>
      <c r="F435" s="85" t="s">
        <v>8345</v>
      </c>
      <c r="G435" s="85" t="s">
        <v>3140</v>
      </c>
      <c r="H435" s="85" t="s">
        <v>416</v>
      </c>
      <c r="I435" s="85" t="s">
        <v>3517</v>
      </c>
      <c r="J435" s="85" t="s">
        <v>8346</v>
      </c>
      <c r="K435" s="85" t="s">
        <v>3143</v>
      </c>
      <c r="L435" s="85" t="s">
        <v>3144</v>
      </c>
      <c r="Y435" s="85" t="s">
        <v>8347</v>
      </c>
      <c r="AA435" s="85" t="s">
        <v>8348</v>
      </c>
      <c r="AB435" s="85" t="s">
        <v>3147</v>
      </c>
      <c r="AC435" s="85" t="s">
        <v>8349</v>
      </c>
      <c r="AD435" s="85" t="s">
        <v>8350</v>
      </c>
      <c r="AG435" s="85" t="s">
        <v>8351</v>
      </c>
      <c r="AP435" s="85" t="s">
        <v>8352</v>
      </c>
      <c r="AQ435" s="85" t="s">
        <v>8353</v>
      </c>
      <c r="AS435" s="85" t="s">
        <v>8354</v>
      </c>
      <c r="AT435" s="85" t="s">
        <v>8355</v>
      </c>
      <c r="AU435" s="85" t="s">
        <v>8356</v>
      </c>
      <c r="AV435" s="85" t="s">
        <v>416</v>
      </c>
      <c r="AW435" s="85" t="s">
        <v>1339</v>
      </c>
      <c r="AY435" s="85" t="s">
        <v>8357</v>
      </c>
      <c r="AZ435" s="85" t="s">
        <v>8358</v>
      </c>
      <c r="BA435" s="85" t="s">
        <v>8359</v>
      </c>
      <c r="BB435" s="85" t="s">
        <v>8360</v>
      </c>
      <c r="BC435" s="85" t="s">
        <v>8361</v>
      </c>
      <c r="BI435" s="85" t="s">
        <v>3150</v>
      </c>
      <c r="CT435" s="85" t="s">
        <v>3144</v>
      </c>
      <c r="CU435" s="85" t="s">
        <v>3151</v>
      </c>
      <c r="CW435" s="85" t="s">
        <v>3493</v>
      </c>
      <c r="CX435" s="85" t="s">
        <v>3415</v>
      </c>
    </row>
    <row r="436" spans="1:102" hidden="1" x14ac:dyDescent="0.2">
      <c r="A436" s="104">
        <v>45451</v>
      </c>
      <c r="B436" s="85" t="s">
        <v>8362</v>
      </c>
      <c r="C436" s="85" t="s">
        <v>3136</v>
      </c>
      <c r="D436" s="85" t="s">
        <v>3137</v>
      </c>
      <c r="E436" s="85" t="s">
        <v>8363</v>
      </c>
      <c r="F436" s="85" t="s">
        <v>8364</v>
      </c>
      <c r="G436" s="85" t="s">
        <v>3255</v>
      </c>
      <c r="H436" s="85" t="s">
        <v>290</v>
      </c>
      <c r="I436" s="85" t="s">
        <v>3555</v>
      </c>
      <c r="J436" s="85" t="s">
        <v>6298</v>
      </c>
      <c r="K436" s="85" t="s">
        <v>3143</v>
      </c>
      <c r="L436" s="85" t="s">
        <v>3144</v>
      </c>
      <c r="Y436" s="85" t="s">
        <v>8365</v>
      </c>
      <c r="AA436" s="85" t="s">
        <v>8366</v>
      </c>
      <c r="AB436" s="85" t="s">
        <v>3147</v>
      </c>
      <c r="AC436" s="85" t="s">
        <v>8367</v>
      </c>
      <c r="AD436" s="85" t="s">
        <v>8368</v>
      </c>
      <c r="AG436" s="85" t="s">
        <v>8369</v>
      </c>
      <c r="AO436" s="85" t="s">
        <v>8370</v>
      </c>
      <c r="AP436" s="85" t="s">
        <v>8371</v>
      </c>
      <c r="AR436" s="85" t="s">
        <v>8372</v>
      </c>
      <c r="AS436" s="85" t="s">
        <v>8373</v>
      </c>
      <c r="AT436" s="85" t="s">
        <v>8374</v>
      </c>
      <c r="AU436" s="85" t="s">
        <v>1435</v>
      </c>
      <c r="AV436" s="85" t="s">
        <v>290</v>
      </c>
      <c r="AW436" s="85" t="s">
        <v>1238</v>
      </c>
      <c r="BB436" s="85" t="s">
        <v>8375</v>
      </c>
      <c r="BC436" s="85" t="s">
        <v>8376</v>
      </c>
      <c r="BD436" s="85" t="s">
        <v>8377</v>
      </c>
      <c r="BE436" s="85" t="s">
        <v>8378</v>
      </c>
      <c r="BI436" s="85" t="s">
        <v>3150</v>
      </c>
      <c r="CT436" s="85" t="s">
        <v>3144</v>
      </c>
      <c r="CU436" s="85" t="s">
        <v>3151</v>
      </c>
      <c r="CW436" s="85" t="s">
        <v>3410</v>
      </c>
      <c r="CX436" s="85" t="s">
        <v>6298</v>
      </c>
    </row>
    <row r="437" spans="1:102" hidden="1" x14ac:dyDescent="0.2">
      <c r="A437" s="104">
        <v>45451</v>
      </c>
      <c r="B437" s="85" t="s">
        <v>8379</v>
      </c>
      <c r="C437" s="85" t="s">
        <v>3136</v>
      </c>
      <c r="D437" s="85" t="s">
        <v>3137</v>
      </c>
      <c r="E437" s="85" t="s">
        <v>8380</v>
      </c>
      <c r="F437" s="85" t="s">
        <v>8381</v>
      </c>
      <c r="G437" s="85" t="s">
        <v>2680</v>
      </c>
      <c r="H437" s="85" t="s">
        <v>416</v>
      </c>
      <c r="I437" s="85" t="s">
        <v>103</v>
      </c>
      <c r="J437" s="85" t="s">
        <v>3477</v>
      </c>
      <c r="K437" s="85" t="s">
        <v>3143</v>
      </c>
      <c r="L437" s="85" t="s">
        <v>3144</v>
      </c>
      <c r="Y437" s="85" t="s">
        <v>8382</v>
      </c>
      <c r="AA437" s="85" t="s">
        <v>8383</v>
      </c>
      <c r="AB437" s="85" t="s">
        <v>3147</v>
      </c>
      <c r="AC437" s="85" t="s">
        <v>8384</v>
      </c>
      <c r="AD437" s="85" t="s">
        <v>8385</v>
      </c>
      <c r="AG437" s="85" t="s">
        <v>8386</v>
      </c>
      <c r="AP437" s="85" t="s">
        <v>8387</v>
      </c>
      <c r="AQ437" s="85" t="s">
        <v>8388</v>
      </c>
      <c r="AS437" s="85" t="s">
        <v>8389</v>
      </c>
      <c r="AT437" s="85" t="s">
        <v>8390</v>
      </c>
      <c r="AU437" s="85" t="s">
        <v>8391</v>
      </c>
      <c r="AV437" s="85" t="s">
        <v>416</v>
      </c>
      <c r="AW437" s="85" t="s">
        <v>1339</v>
      </c>
      <c r="AY437" s="85" t="s">
        <v>8392</v>
      </c>
      <c r="AZ437" s="85" t="s">
        <v>8393</v>
      </c>
      <c r="BA437" s="85" t="s">
        <v>8394</v>
      </c>
      <c r="BB437" s="85" t="s">
        <v>8395</v>
      </c>
      <c r="BC437" s="85" t="s">
        <v>8396</v>
      </c>
      <c r="BI437" s="85" t="s">
        <v>3791</v>
      </c>
      <c r="CT437" s="85" t="s">
        <v>3144</v>
      </c>
      <c r="CU437" s="85" t="s">
        <v>3151</v>
      </c>
      <c r="CW437" s="85" t="s">
        <v>3493</v>
      </c>
      <c r="CX437" s="85" t="s">
        <v>3477</v>
      </c>
    </row>
    <row r="438" spans="1:102" hidden="1" x14ac:dyDescent="0.2">
      <c r="A438" s="104">
        <v>45451</v>
      </c>
      <c r="B438" s="85" t="s">
        <v>8397</v>
      </c>
      <c r="C438" s="85" t="s">
        <v>3136</v>
      </c>
      <c r="D438" s="85" t="s">
        <v>3137</v>
      </c>
      <c r="E438" s="85" t="s">
        <v>8398</v>
      </c>
      <c r="F438" s="85" t="s">
        <v>8399</v>
      </c>
      <c r="G438" s="85" t="s">
        <v>2677</v>
      </c>
      <c r="H438" s="85" t="s">
        <v>290</v>
      </c>
      <c r="I438" s="85" t="s">
        <v>3851</v>
      </c>
      <c r="J438" s="85" t="s">
        <v>3394</v>
      </c>
      <c r="K438" s="85" t="s">
        <v>3395</v>
      </c>
      <c r="L438" s="85" t="s">
        <v>3144</v>
      </c>
      <c r="X438" s="85" t="s">
        <v>8400</v>
      </c>
      <c r="Y438" s="85" t="s">
        <v>8401</v>
      </c>
      <c r="AA438" s="85" t="s">
        <v>8402</v>
      </c>
      <c r="AB438" s="85" t="s">
        <v>3147</v>
      </c>
      <c r="AC438" s="85" t="s">
        <v>8403</v>
      </c>
      <c r="AD438" s="85" t="s">
        <v>8404</v>
      </c>
      <c r="AG438" s="85" t="s">
        <v>8405</v>
      </c>
      <c r="AH438" s="85">
        <v>2.1031901040422998E+25</v>
      </c>
      <c r="AI438" s="85">
        <v>3029173322075760</v>
      </c>
      <c r="AP438" s="85" t="s">
        <v>8406</v>
      </c>
      <c r="AQ438" s="85" t="s">
        <v>8407</v>
      </c>
      <c r="AS438" s="85" t="s">
        <v>8408</v>
      </c>
      <c r="AT438" s="85" t="s">
        <v>8409</v>
      </c>
      <c r="AU438" s="85" t="s">
        <v>8410</v>
      </c>
      <c r="AV438" s="85" t="s">
        <v>290</v>
      </c>
      <c r="AW438" s="85" t="s">
        <v>1339</v>
      </c>
      <c r="BB438" s="85" t="s">
        <v>8411</v>
      </c>
      <c r="BC438" s="85" t="s">
        <v>8412</v>
      </c>
      <c r="BD438" s="85" t="s">
        <v>8413</v>
      </c>
      <c r="BE438" s="85" t="s">
        <v>8414</v>
      </c>
      <c r="BI438" s="85" t="s">
        <v>3791</v>
      </c>
      <c r="CT438" s="85" t="s">
        <v>3144</v>
      </c>
      <c r="CU438" s="85" t="s">
        <v>3151</v>
      </c>
      <c r="CW438" s="85" t="s">
        <v>3410</v>
      </c>
      <c r="CX438" s="85" t="s">
        <v>3394</v>
      </c>
    </row>
    <row r="439" spans="1:102" hidden="1" x14ac:dyDescent="0.2">
      <c r="A439" s="104">
        <v>45451</v>
      </c>
      <c r="B439" s="85" t="s">
        <v>8415</v>
      </c>
      <c r="C439" s="85" t="s">
        <v>3136</v>
      </c>
      <c r="D439" s="85" t="s">
        <v>3137</v>
      </c>
      <c r="E439" s="85" t="s">
        <v>8416</v>
      </c>
      <c r="F439" s="85" t="s">
        <v>8417</v>
      </c>
      <c r="G439" s="85" t="s">
        <v>2680</v>
      </c>
      <c r="H439" s="85" t="s">
        <v>678</v>
      </c>
      <c r="I439" s="85" t="s">
        <v>103</v>
      </c>
      <c r="J439" s="85" t="s">
        <v>6354</v>
      </c>
      <c r="K439" s="85" t="s">
        <v>3143</v>
      </c>
      <c r="L439" s="85" t="s">
        <v>3144</v>
      </c>
      <c r="Y439" s="85" t="s">
        <v>8418</v>
      </c>
      <c r="AA439" s="85" t="s">
        <v>8419</v>
      </c>
      <c r="AB439" s="85" t="s">
        <v>3147</v>
      </c>
      <c r="AC439" s="85" t="s">
        <v>8420</v>
      </c>
      <c r="AD439" s="85" t="s">
        <v>8421</v>
      </c>
      <c r="AG439" s="85" t="s">
        <v>8422</v>
      </c>
      <c r="AP439" s="85" t="s">
        <v>8423</v>
      </c>
      <c r="AQ439" s="85" t="s">
        <v>8424</v>
      </c>
      <c r="AS439" s="85" t="s">
        <v>8425</v>
      </c>
      <c r="AT439" s="85" t="s">
        <v>8426</v>
      </c>
      <c r="AU439" s="85" t="s">
        <v>8427</v>
      </c>
      <c r="AV439" s="85" t="s">
        <v>678</v>
      </c>
      <c r="AW439" s="85" t="s">
        <v>1339</v>
      </c>
      <c r="AY439" s="85" t="s">
        <v>8428</v>
      </c>
      <c r="AZ439" s="85" t="s">
        <v>8429</v>
      </c>
      <c r="BA439" s="85" t="s">
        <v>8430</v>
      </c>
      <c r="BB439" s="85" t="s">
        <v>8431</v>
      </c>
      <c r="BC439" s="85" t="s">
        <v>8432</v>
      </c>
      <c r="BI439" s="85" t="s">
        <v>3791</v>
      </c>
      <c r="CT439" s="85" t="s">
        <v>3144</v>
      </c>
      <c r="CU439" s="85" t="s">
        <v>3151</v>
      </c>
      <c r="CW439" s="85" t="s">
        <v>3493</v>
      </c>
      <c r="CX439" s="85" t="s">
        <v>3753</v>
      </c>
    </row>
    <row r="440" spans="1:102" hidden="1" x14ac:dyDescent="0.2">
      <c r="A440" s="104">
        <v>45451</v>
      </c>
      <c r="B440" s="85" t="s">
        <v>8433</v>
      </c>
      <c r="C440" s="85" t="s">
        <v>3136</v>
      </c>
      <c r="D440" s="85" t="s">
        <v>3137</v>
      </c>
      <c r="E440" s="85" t="s">
        <v>8434</v>
      </c>
      <c r="F440" s="85" t="s">
        <v>8435</v>
      </c>
      <c r="G440" s="85" t="s">
        <v>2665</v>
      </c>
      <c r="H440" s="85" t="s">
        <v>290</v>
      </c>
      <c r="I440" s="85" t="s">
        <v>111</v>
      </c>
      <c r="J440" s="85" t="s">
        <v>3458</v>
      </c>
      <c r="K440" s="85" t="s">
        <v>3143</v>
      </c>
      <c r="L440" s="85" t="s">
        <v>3144</v>
      </c>
      <c r="N440" s="85" t="s">
        <v>8436</v>
      </c>
      <c r="O440" s="85" t="s">
        <v>8437</v>
      </c>
      <c r="P440" s="85" t="s">
        <v>3435</v>
      </c>
      <c r="W440" s="85" t="s">
        <v>5272</v>
      </c>
      <c r="X440" s="85" t="s">
        <v>8438</v>
      </c>
      <c r="Y440" s="85" t="s">
        <v>8439</v>
      </c>
      <c r="AA440" s="85" t="s">
        <v>8440</v>
      </c>
      <c r="AB440" s="85" t="s">
        <v>3147</v>
      </c>
      <c r="AC440" s="85" t="s">
        <v>8441</v>
      </c>
      <c r="AD440" s="85" t="s">
        <v>8442</v>
      </c>
      <c r="AG440" s="85" t="s">
        <v>8443</v>
      </c>
      <c r="AP440" s="85" t="s">
        <v>8444</v>
      </c>
      <c r="AR440" s="85" t="s">
        <v>8445</v>
      </c>
      <c r="AS440" s="85" t="s">
        <v>8446</v>
      </c>
      <c r="AT440" s="85" t="s">
        <v>8447</v>
      </c>
      <c r="AU440" s="85" t="s">
        <v>1560</v>
      </c>
      <c r="AV440" s="85" t="s">
        <v>290</v>
      </c>
      <c r="AW440" s="85" t="s">
        <v>1233</v>
      </c>
      <c r="AZ440" s="85" t="s">
        <v>8448</v>
      </c>
      <c r="BA440" s="85" t="s">
        <v>8449</v>
      </c>
      <c r="BB440" s="85" t="s">
        <v>8450</v>
      </c>
      <c r="BC440" s="85" t="s">
        <v>8451</v>
      </c>
      <c r="BE440" s="85" t="s">
        <v>8452</v>
      </c>
      <c r="BG440" s="85" t="s">
        <v>8453</v>
      </c>
      <c r="BI440" s="85" t="s">
        <v>3791</v>
      </c>
      <c r="CT440" s="85" t="s">
        <v>3144</v>
      </c>
      <c r="CU440" s="85" t="s">
        <v>8454</v>
      </c>
      <c r="CV440" s="85" t="s">
        <v>3435</v>
      </c>
      <c r="CW440" s="85" t="s">
        <v>3210</v>
      </c>
      <c r="CX440" s="85" t="s">
        <v>8455</v>
      </c>
    </row>
    <row r="441" spans="1:102" hidden="1" x14ac:dyDescent="0.2">
      <c r="A441" s="104">
        <v>45451</v>
      </c>
      <c r="B441" s="85" t="s">
        <v>8456</v>
      </c>
      <c r="C441" s="85" t="s">
        <v>3136</v>
      </c>
      <c r="D441" s="85" t="s">
        <v>3137</v>
      </c>
      <c r="E441" s="85" t="s">
        <v>8457</v>
      </c>
      <c r="F441" s="85" t="s">
        <v>8458</v>
      </c>
      <c r="G441" s="85" t="s">
        <v>2665</v>
      </c>
      <c r="H441" s="85" t="s">
        <v>290</v>
      </c>
      <c r="I441" s="85" t="s">
        <v>103</v>
      </c>
      <c r="J441" s="85" t="s">
        <v>3394</v>
      </c>
      <c r="K441" s="85" t="s">
        <v>3143</v>
      </c>
      <c r="L441" s="85" t="s">
        <v>3144</v>
      </c>
      <c r="Y441" s="85" t="s">
        <v>8459</v>
      </c>
      <c r="AA441" s="85" t="s">
        <v>8460</v>
      </c>
      <c r="AB441" s="85" t="s">
        <v>3147</v>
      </c>
      <c r="AC441" s="85" t="s">
        <v>8461</v>
      </c>
      <c r="AD441" s="85" t="s">
        <v>8462</v>
      </c>
      <c r="AG441" s="85" t="s">
        <v>8463</v>
      </c>
      <c r="AP441" s="85" t="s">
        <v>8464</v>
      </c>
      <c r="AR441" s="85" t="s">
        <v>8465</v>
      </c>
      <c r="AS441" s="85" t="s">
        <v>8466</v>
      </c>
      <c r="AT441" s="85" t="s">
        <v>8467</v>
      </c>
      <c r="AU441" s="85" t="s">
        <v>8468</v>
      </c>
      <c r="AV441" s="85" t="s">
        <v>290</v>
      </c>
      <c r="AW441" s="85" t="s">
        <v>1339</v>
      </c>
      <c r="AZ441" s="85" t="s">
        <v>8469</v>
      </c>
      <c r="BA441" s="85" t="s">
        <v>8470</v>
      </c>
      <c r="BB441" s="85" t="s">
        <v>8471</v>
      </c>
      <c r="BC441" s="85" t="s">
        <v>8472</v>
      </c>
      <c r="BE441" s="85" t="s">
        <v>8473</v>
      </c>
      <c r="BG441" s="85" t="s">
        <v>8474</v>
      </c>
      <c r="BI441" s="85" t="s">
        <v>3791</v>
      </c>
      <c r="CT441" s="85" t="s">
        <v>3144</v>
      </c>
      <c r="CU441" s="85" t="s">
        <v>3151</v>
      </c>
      <c r="CW441" s="85" t="s">
        <v>3493</v>
      </c>
      <c r="CX441" s="85" t="s">
        <v>3394</v>
      </c>
    </row>
    <row r="442" spans="1:102" hidden="1" x14ac:dyDescent="0.2">
      <c r="A442" s="104">
        <v>45451</v>
      </c>
      <c r="B442" s="85" t="s">
        <v>8475</v>
      </c>
      <c r="C442" s="85" t="s">
        <v>3136</v>
      </c>
      <c r="D442" s="85" t="s">
        <v>3137</v>
      </c>
      <c r="E442" s="85" t="s">
        <v>8476</v>
      </c>
      <c r="F442" s="85" t="s">
        <v>960</v>
      </c>
      <c r="G442" s="85" t="s">
        <v>3738</v>
      </c>
      <c r="H442" s="85" t="s">
        <v>92</v>
      </c>
      <c r="I442" s="85" t="s">
        <v>69</v>
      </c>
      <c r="J442" s="85" t="s">
        <v>3394</v>
      </c>
      <c r="K442" s="85" t="s">
        <v>3395</v>
      </c>
      <c r="L442" s="85" t="s">
        <v>3144</v>
      </c>
      <c r="Y442" s="85" t="s">
        <v>8477</v>
      </c>
      <c r="AA442" s="85" t="s">
        <v>8478</v>
      </c>
      <c r="AB442" s="85" t="s">
        <v>8479</v>
      </c>
      <c r="AC442" s="85" t="s">
        <v>8480</v>
      </c>
      <c r="AD442" s="85" t="s">
        <v>8481</v>
      </c>
      <c r="AE442" s="85" t="s">
        <v>8482</v>
      </c>
      <c r="AL442" s="85" t="s">
        <v>8483</v>
      </c>
      <c r="AM442" s="85" t="s">
        <v>8484</v>
      </c>
      <c r="AR442" s="85" t="s">
        <v>8485</v>
      </c>
      <c r="AS442" s="85" t="s">
        <v>8486</v>
      </c>
      <c r="AU442" s="85" t="s">
        <v>8487</v>
      </c>
      <c r="AV442" s="85" t="s">
        <v>92</v>
      </c>
      <c r="AW442" s="85" t="s">
        <v>1339</v>
      </c>
      <c r="BA442" s="85" t="s">
        <v>8488</v>
      </c>
      <c r="BB442" s="85" t="s">
        <v>8489</v>
      </c>
      <c r="BC442" s="85" t="s">
        <v>8490</v>
      </c>
      <c r="BD442" s="85" t="s">
        <v>8491</v>
      </c>
      <c r="BE442" s="85" t="s">
        <v>8492</v>
      </c>
      <c r="BI442" s="85" t="s">
        <v>3791</v>
      </c>
      <c r="CT442" s="85" t="s">
        <v>3144</v>
      </c>
      <c r="CU442" s="85" t="s">
        <v>3151</v>
      </c>
      <c r="CW442" s="85" t="s">
        <v>3472</v>
      </c>
      <c r="CX442" s="85" t="s">
        <v>3394</v>
      </c>
    </row>
    <row r="443" spans="1:102" hidden="1" x14ac:dyDescent="0.2">
      <c r="A443" s="104">
        <v>45451</v>
      </c>
      <c r="B443" s="85" t="s">
        <v>8493</v>
      </c>
      <c r="C443" s="85" t="s">
        <v>3136</v>
      </c>
      <c r="D443" s="85" t="s">
        <v>3137</v>
      </c>
      <c r="E443" s="85" t="s">
        <v>8494</v>
      </c>
      <c r="F443" s="85" t="s">
        <v>8495</v>
      </c>
      <c r="G443" s="85" t="s">
        <v>3140</v>
      </c>
      <c r="H443" s="85" t="s">
        <v>678</v>
      </c>
      <c r="I443" s="85" t="s">
        <v>4087</v>
      </c>
      <c r="J443" s="85" t="s">
        <v>6354</v>
      </c>
      <c r="K443" s="85" t="s">
        <v>3143</v>
      </c>
      <c r="L443" s="85" t="s">
        <v>3144</v>
      </c>
      <c r="Y443" s="85" t="s">
        <v>8496</v>
      </c>
      <c r="AA443" s="85" t="s">
        <v>8497</v>
      </c>
      <c r="AB443" s="85" t="s">
        <v>3147</v>
      </c>
      <c r="AC443" s="85" t="s">
        <v>8498</v>
      </c>
      <c r="AD443" s="85" t="s">
        <v>8499</v>
      </c>
      <c r="AG443" s="85" t="s">
        <v>8500</v>
      </c>
      <c r="AP443" s="85" t="s">
        <v>8501</v>
      </c>
      <c r="AQ443" s="85" t="s">
        <v>8502</v>
      </c>
      <c r="AS443" s="85" t="s">
        <v>8503</v>
      </c>
      <c r="AT443" s="85" t="s">
        <v>8504</v>
      </c>
      <c r="AU443" s="85" t="s">
        <v>1604</v>
      </c>
      <c r="AV443" s="85" t="s">
        <v>678</v>
      </c>
      <c r="AW443" s="85" t="s">
        <v>1238</v>
      </c>
      <c r="AY443" s="85" t="s">
        <v>8505</v>
      </c>
      <c r="AZ443" s="85" t="s">
        <v>8506</v>
      </c>
      <c r="BA443" s="85" t="s">
        <v>8507</v>
      </c>
      <c r="BB443" s="85" t="s">
        <v>8508</v>
      </c>
      <c r="BC443" s="85" t="s">
        <v>8509</v>
      </c>
      <c r="BI443" s="85" t="s">
        <v>3380</v>
      </c>
      <c r="CT443" s="85" t="s">
        <v>3144</v>
      </c>
      <c r="CU443" s="85" t="s">
        <v>3151</v>
      </c>
      <c r="CW443" s="85" t="s">
        <v>3493</v>
      </c>
      <c r="CX443" s="85" t="s">
        <v>6354</v>
      </c>
    </row>
    <row r="444" spans="1:102" hidden="1" x14ac:dyDescent="0.2">
      <c r="A444" s="104">
        <v>45451</v>
      </c>
      <c r="B444" s="85" t="s">
        <v>8510</v>
      </c>
      <c r="C444" s="85" t="s">
        <v>3136</v>
      </c>
      <c r="D444" s="85" t="s">
        <v>3137</v>
      </c>
      <c r="E444" s="85" t="s">
        <v>8511</v>
      </c>
      <c r="F444" s="85" t="s">
        <v>963</v>
      </c>
      <c r="G444" s="85" t="s">
        <v>4344</v>
      </c>
      <c r="H444" s="85" t="s">
        <v>92</v>
      </c>
      <c r="I444" s="85" t="s">
        <v>75</v>
      </c>
      <c r="J444" s="85" t="s">
        <v>8512</v>
      </c>
      <c r="K444" s="85" t="s">
        <v>3143</v>
      </c>
      <c r="L444" s="85" t="s">
        <v>3144</v>
      </c>
      <c r="Y444" s="85" t="s">
        <v>8513</v>
      </c>
      <c r="AA444" s="85" t="s">
        <v>8514</v>
      </c>
      <c r="AB444" s="85" t="s">
        <v>8515</v>
      </c>
      <c r="AC444" s="85" t="s">
        <v>8516</v>
      </c>
      <c r="AD444" s="85" t="s">
        <v>8517</v>
      </c>
      <c r="AE444" s="85" t="s">
        <v>8518</v>
      </c>
      <c r="AL444" s="85" t="s">
        <v>8519</v>
      </c>
      <c r="AM444" s="85" t="s">
        <v>8520</v>
      </c>
      <c r="AU444" s="85" t="s">
        <v>8521</v>
      </c>
      <c r="AV444" s="85" t="s">
        <v>92</v>
      </c>
      <c r="AW444" s="85" t="s">
        <v>1339</v>
      </c>
      <c r="BA444" s="85" t="s">
        <v>8522</v>
      </c>
      <c r="BB444" s="85" t="s">
        <v>8523</v>
      </c>
      <c r="BC444" s="85" t="s">
        <v>8524</v>
      </c>
      <c r="BD444" s="85" t="s">
        <v>8525</v>
      </c>
      <c r="BE444" s="85" t="s">
        <v>8526</v>
      </c>
      <c r="BI444" s="85" t="s">
        <v>3380</v>
      </c>
      <c r="CT444" s="85" t="s">
        <v>3144</v>
      </c>
      <c r="CU444" s="85" t="s">
        <v>3151</v>
      </c>
      <c r="CW444" s="85" t="s">
        <v>3472</v>
      </c>
      <c r="CX444" s="85" t="s">
        <v>8512</v>
      </c>
    </row>
    <row r="445" spans="1:102" hidden="1" x14ac:dyDescent="0.2">
      <c r="A445" s="104">
        <v>45451</v>
      </c>
      <c r="B445" s="85" t="s">
        <v>8527</v>
      </c>
      <c r="C445" s="85" t="s">
        <v>3136</v>
      </c>
      <c r="D445" s="85" t="s">
        <v>3137</v>
      </c>
      <c r="E445" s="85" t="s">
        <v>8528</v>
      </c>
      <c r="F445" s="85" t="s">
        <v>8529</v>
      </c>
      <c r="G445" s="85" t="s">
        <v>3255</v>
      </c>
      <c r="H445" s="85" t="s">
        <v>290</v>
      </c>
      <c r="I445" s="85" t="s">
        <v>3266</v>
      </c>
      <c r="J445" s="85" t="s">
        <v>3394</v>
      </c>
      <c r="K445" s="85" t="s">
        <v>3395</v>
      </c>
      <c r="L445" s="85" t="s">
        <v>3144</v>
      </c>
      <c r="Y445" s="85" t="s">
        <v>8530</v>
      </c>
      <c r="AA445" s="85" t="s">
        <v>8531</v>
      </c>
      <c r="AB445" s="85" t="s">
        <v>3147</v>
      </c>
      <c r="AC445" s="85" t="s">
        <v>8532</v>
      </c>
      <c r="AD445" s="85" t="s">
        <v>8533</v>
      </c>
      <c r="AG445" s="85" t="s">
        <v>8534</v>
      </c>
      <c r="AO445" s="85" t="s">
        <v>8535</v>
      </c>
      <c r="AP445" s="85" t="s">
        <v>8536</v>
      </c>
      <c r="AR445" s="85" t="s">
        <v>8537</v>
      </c>
      <c r="AS445" s="85" t="s">
        <v>8538</v>
      </c>
      <c r="AT445" s="85" t="s">
        <v>8539</v>
      </c>
      <c r="AU445" s="85" t="s">
        <v>1330</v>
      </c>
      <c r="AV445" s="85" t="s">
        <v>290</v>
      </c>
      <c r="AW445" s="85" t="s">
        <v>1229</v>
      </c>
      <c r="BB445" s="85" t="s">
        <v>8540</v>
      </c>
      <c r="BC445" s="85" t="s">
        <v>8541</v>
      </c>
      <c r="BD445" s="85" t="s">
        <v>8542</v>
      </c>
      <c r="BE445" s="85" t="s">
        <v>8543</v>
      </c>
      <c r="BI445" s="85" t="s">
        <v>3380</v>
      </c>
      <c r="CT445" s="85" t="s">
        <v>3144</v>
      </c>
      <c r="CU445" s="85" t="s">
        <v>3151</v>
      </c>
      <c r="CW445" s="85" t="s">
        <v>3410</v>
      </c>
      <c r="CX445" s="85" t="s">
        <v>3394</v>
      </c>
    </row>
    <row r="446" spans="1:102" hidden="1" x14ac:dyDescent="0.2">
      <c r="A446" s="104">
        <v>45451</v>
      </c>
      <c r="B446" s="85" t="s">
        <v>8544</v>
      </c>
      <c r="C446" s="85" t="s">
        <v>3136</v>
      </c>
      <c r="D446" s="85" t="s">
        <v>3137</v>
      </c>
      <c r="E446" s="85" t="s">
        <v>8545</v>
      </c>
      <c r="F446" s="85" t="s">
        <v>8546</v>
      </c>
      <c r="G446" s="85" t="s">
        <v>3197</v>
      </c>
      <c r="H446" s="85" t="s">
        <v>290</v>
      </c>
      <c r="I446" s="85" t="s">
        <v>3266</v>
      </c>
      <c r="J446" s="85" t="s">
        <v>3394</v>
      </c>
      <c r="K446" s="85" t="s">
        <v>3395</v>
      </c>
      <c r="L446" s="85" t="s">
        <v>3144</v>
      </c>
      <c r="Y446" s="85" t="s">
        <v>8547</v>
      </c>
      <c r="AA446" s="85" t="s">
        <v>8548</v>
      </c>
      <c r="AB446" s="85" t="s">
        <v>3147</v>
      </c>
      <c r="AC446" s="85" t="s">
        <v>8549</v>
      </c>
      <c r="AD446" s="85" t="s">
        <v>8550</v>
      </c>
      <c r="AG446" s="85" t="s">
        <v>8551</v>
      </c>
      <c r="AH446" s="85" t="s">
        <v>8552</v>
      </c>
      <c r="AI446" s="85" t="s">
        <v>8553</v>
      </c>
      <c r="AP446" s="85" t="s">
        <v>8554</v>
      </c>
      <c r="AQ446" s="85" t="s">
        <v>8555</v>
      </c>
      <c r="AS446" s="85" t="s">
        <v>8556</v>
      </c>
      <c r="AT446" s="85" t="s">
        <v>8557</v>
      </c>
      <c r="AU446" s="85" t="s">
        <v>1626</v>
      </c>
      <c r="AV446" s="85" t="s">
        <v>416</v>
      </c>
      <c r="AW446" s="85" t="s">
        <v>1238</v>
      </c>
      <c r="BB446" s="85" t="s">
        <v>8558</v>
      </c>
      <c r="BC446" s="85" t="s">
        <v>8559</v>
      </c>
      <c r="BD446" s="85" t="s">
        <v>8560</v>
      </c>
      <c r="BE446" s="85" t="s">
        <v>8561</v>
      </c>
      <c r="BI446" s="85" t="s">
        <v>3380</v>
      </c>
      <c r="CT446" s="85" t="s">
        <v>3144</v>
      </c>
      <c r="CU446" s="85" t="s">
        <v>3151</v>
      </c>
      <c r="CW446" s="85" t="s">
        <v>3410</v>
      </c>
      <c r="CX446" s="85" t="s">
        <v>3394</v>
      </c>
    </row>
    <row r="447" spans="1:102" hidden="1" x14ac:dyDescent="0.2">
      <c r="A447" s="104">
        <v>45451</v>
      </c>
      <c r="B447" s="85" t="s">
        <v>8562</v>
      </c>
      <c r="C447" s="85" t="s">
        <v>3136</v>
      </c>
      <c r="D447" s="85" t="s">
        <v>3137</v>
      </c>
      <c r="E447" s="85" t="s">
        <v>8563</v>
      </c>
      <c r="F447" s="85" t="s">
        <v>8564</v>
      </c>
      <c r="G447" s="85" t="s">
        <v>7231</v>
      </c>
      <c r="H447" s="85" t="s">
        <v>416</v>
      </c>
      <c r="I447" s="85" t="s">
        <v>3476</v>
      </c>
      <c r="J447" s="85" t="s">
        <v>3394</v>
      </c>
      <c r="K447" s="85" t="s">
        <v>3395</v>
      </c>
      <c r="L447" s="85" t="s">
        <v>3144</v>
      </c>
      <c r="Y447" s="85" t="s">
        <v>8565</v>
      </c>
      <c r="AA447" s="85" t="s">
        <v>8566</v>
      </c>
      <c r="AB447" s="85" t="s">
        <v>3147</v>
      </c>
      <c r="AC447" s="85" t="s">
        <v>8567</v>
      </c>
      <c r="AD447" s="85" t="s">
        <v>8568</v>
      </c>
      <c r="AG447" s="85" t="s">
        <v>8569</v>
      </c>
      <c r="AP447" s="85" t="s">
        <v>8570</v>
      </c>
      <c r="AQ447" s="85" t="s">
        <v>8571</v>
      </c>
      <c r="AS447" s="85" t="s">
        <v>8572</v>
      </c>
      <c r="AT447" s="85" t="s">
        <v>8573</v>
      </c>
      <c r="AU447" s="85" t="s">
        <v>1579</v>
      </c>
      <c r="AV447" s="85" t="s">
        <v>416</v>
      </c>
      <c r="AW447" s="85" t="s">
        <v>1238</v>
      </c>
      <c r="AY447" s="85" t="s">
        <v>8574</v>
      </c>
      <c r="AZ447" s="85" t="s">
        <v>8575</v>
      </c>
      <c r="BA447" s="85" t="s">
        <v>8576</v>
      </c>
      <c r="BB447" s="85" t="s">
        <v>8577</v>
      </c>
      <c r="BC447" s="85" t="s">
        <v>8578</v>
      </c>
      <c r="BI447" s="85" t="s">
        <v>3380</v>
      </c>
      <c r="CT447" s="85" t="s">
        <v>3144</v>
      </c>
      <c r="CU447" s="85" t="s">
        <v>3151</v>
      </c>
      <c r="CW447" s="85" t="s">
        <v>3493</v>
      </c>
      <c r="CX447" s="85" t="s">
        <v>3394</v>
      </c>
    </row>
    <row r="448" spans="1:102" hidden="1" x14ac:dyDescent="0.2">
      <c r="A448" s="104">
        <v>45451</v>
      </c>
      <c r="B448" s="85" t="s">
        <v>8579</v>
      </c>
      <c r="C448" s="85" t="s">
        <v>3136</v>
      </c>
      <c r="D448" s="85" t="s">
        <v>3137</v>
      </c>
      <c r="E448" s="85" t="s">
        <v>8580</v>
      </c>
      <c r="F448" s="85" t="s">
        <v>945</v>
      </c>
      <c r="G448" s="85" t="s">
        <v>3924</v>
      </c>
      <c r="H448" s="85" t="s">
        <v>290</v>
      </c>
      <c r="I448" s="85" t="s">
        <v>75</v>
      </c>
      <c r="J448" s="85" t="s">
        <v>5561</v>
      </c>
      <c r="K448" s="85" t="s">
        <v>3143</v>
      </c>
      <c r="L448" s="85" t="s">
        <v>3144</v>
      </c>
      <c r="Y448" s="85" t="s">
        <v>8581</v>
      </c>
      <c r="AA448" s="85" t="s">
        <v>8582</v>
      </c>
      <c r="AB448" s="85" t="s">
        <v>8583</v>
      </c>
      <c r="AC448" s="85" t="s">
        <v>8584</v>
      </c>
      <c r="AD448" s="85" t="s">
        <v>8585</v>
      </c>
      <c r="AE448" s="85" t="s">
        <v>8586</v>
      </c>
      <c r="AL448" s="85" t="s">
        <v>8587</v>
      </c>
      <c r="AM448" s="85" t="s">
        <v>8588</v>
      </c>
      <c r="AU448" s="85" t="s">
        <v>8589</v>
      </c>
      <c r="AV448" s="85" t="s">
        <v>290</v>
      </c>
      <c r="AW448" s="85" t="s">
        <v>1339</v>
      </c>
      <c r="BA448" s="85" t="s">
        <v>8590</v>
      </c>
      <c r="BB448" s="85" t="s">
        <v>8591</v>
      </c>
      <c r="BC448" s="85" t="s">
        <v>8592</v>
      </c>
      <c r="BD448" s="85" t="s">
        <v>8593</v>
      </c>
      <c r="BE448" s="85" t="s">
        <v>8594</v>
      </c>
      <c r="BI448" s="85" t="s">
        <v>3390</v>
      </c>
      <c r="CT448" s="85" t="s">
        <v>3144</v>
      </c>
      <c r="CU448" s="85" t="s">
        <v>3151</v>
      </c>
      <c r="CW448" s="85" t="s">
        <v>3472</v>
      </c>
      <c r="CX448" s="85" t="s">
        <v>8595</v>
      </c>
    </row>
    <row r="449" spans="1:102" hidden="1" x14ac:dyDescent="0.2">
      <c r="A449" s="104">
        <v>45451</v>
      </c>
      <c r="B449" s="85" t="s">
        <v>8596</v>
      </c>
      <c r="C449" s="85" t="s">
        <v>3136</v>
      </c>
      <c r="D449" s="85" t="s">
        <v>3137</v>
      </c>
      <c r="E449" s="85" t="s">
        <v>8597</v>
      </c>
      <c r="F449" s="85" t="s">
        <v>963</v>
      </c>
      <c r="G449" s="85" t="s">
        <v>4344</v>
      </c>
      <c r="H449" s="85" t="s">
        <v>92</v>
      </c>
      <c r="I449" s="85" t="s">
        <v>75</v>
      </c>
      <c r="J449" s="85" t="s">
        <v>3318</v>
      </c>
      <c r="K449" s="85" t="s">
        <v>3143</v>
      </c>
      <c r="L449" s="85" t="s">
        <v>3144</v>
      </c>
      <c r="Y449" s="85" t="s">
        <v>8598</v>
      </c>
      <c r="AA449" s="85" t="s">
        <v>8599</v>
      </c>
      <c r="AB449" s="85" t="s">
        <v>8600</v>
      </c>
      <c r="AC449" s="85" t="s">
        <v>8601</v>
      </c>
      <c r="AD449" s="85" t="s">
        <v>8602</v>
      </c>
      <c r="AE449" s="85" t="s">
        <v>8603</v>
      </c>
      <c r="AL449" s="85" t="s">
        <v>8604</v>
      </c>
      <c r="AM449" s="85" t="s">
        <v>8605</v>
      </c>
      <c r="AU449" s="85" t="s">
        <v>8606</v>
      </c>
      <c r="AV449" s="85" t="s">
        <v>92</v>
      </c>
      <c r="AW449" s="85" t="s">
        <v>1339</v>
      </c>
      <c r="BA449" s="85" t="s">
        <v>8607</v>
      </c>
      <c r="BB449" s="85" t="s">
        <v>8608</v>
      </c>
      <c r="BC449" s="85" t="s">
        <v>8609</v>
      </c>
      <c r="BD449" s="85" t="s">
        <v>8610</v>
      </c>
      <c r="BE449" s="85" t="s">
        <v>8611</v>
      </c>
      <c r="BI449" s="85" t="s">
        <v>3390</v>
      </c>
      <c r="CT449" s="85" t="s">
        <v>3144</v>
      </c>
      <c r="CU449" s="85" t="s">
        <v>3151</v>
      </c>
      <c r="CW449" s="85" t="s">
        <v>3472</v>
      </c>
      <c r="CX449" s="85" t="s">
        <v>3318</v>
      </c>
    </row>
    <row r="450" spans="1:102" hidden="1" x14ac:dyDescent="0.2">
      <c r="A450" s="104">
        <v>45451</v>
      </c>
      <c r="B450" s="85" t="s">
        <v>8612</v>
      </c>
      <c r="C450" s="85" t="s">
        <v>3136</v>
      </c>
      <c r="D450" s="85" t="s">
        <v>3137</v>
      </c>
      <c r="E450" s="85" t="s">
        <v>8613</v>
      </c>
      <c r="F450" s="85" t="s">
        <v>8614</v>
      </c>
      <c r="G450" s="85" t="s">
        <v>3140</v>
      </c>
      <c r="H450" s="85" t="s">
        <v>416</v>
      </c>
      <c r="I450" s="85" t="s">
        <v>3317</v>
      </c>
      <c r="J450" s="85" t="s">
        <v>3415</v>
      </c>
      <c r="K450" s="85" t="s">
        <v>3143</v>
      </c>
      <c r="L450" s="85" t="s">
        <v>3144</v>
      </c>
      <c r="Y450" s="85" t="s">
        <v>8615</v>
      </c>
      <c r="AA450" s="85" t="s">
        <v>8616</v>
      </c>
      <c r="AB450" s="85" t="s">
        <v>3147</v>
      </c>
      <c r="AC450" s="85" t="s">
        <v>8617</v>
      </c>
      <c r="AD450" s="85" t="s">
        <v>8618</v>
      </c>
      <c r="AG450" s="85" t="s">
        <v>8619</v>
      </c>
      <c r="AP450" s="85" t="s">
        <v>8620</v>
      </c>
      <c r="AQ450" s="85" t="s">
        <v>8621</v>
      </c>
      <c r="AS450" s="85" t="s">
        <v>8622</v>
      </c>
      <c r="AT450" s="85" t="s">
        <v>8623</v>
      </c>
      <c r="AU450" s="85" t="s">
        <v>1579</v>
      </c>
      <c r="AV450" s="85" t="s">
        <v>416</v>
      </c>
      <c r="AW450" s="85" t="s">
        <v>1238</v>
      </c>
      <c r="AY450" s="85" t="s">
        <v>8624</v>
      </c>
      <c r="AZ450" s="85" t="s">
        <v>8625</v>
      </c>
      <c r="BA450" s="85" t="s">
        <v>8626</v>
      </c>
      <c r="BB450" s="85" t="s">
        <v>8627</v>
      </c>
      <c r="BC450" s="85" t="s">
        <v>8628</v>
      </c>
      <c r="BI450" s="85" t="s">
        <v>3390</v>
      </c>
      <c r="CT450" s="85" t="s">
        <v>3144</v>
      </c>
      <c r="CU450" s="85" t="s">
        <v>3151</v>
      </c>
      <c r="CW450" s="85" t="s">
        <v>3493</v>
      </c>
      <c r="CX450" s="85" t="s">
        <v>3415</v>
      </c>
    </row>
    <row r="451" spans="1:102" hidden="1" x14ac:dyDescent="0.2">
      <c r="A451" s="104">
        <v>45451</v>
      </c>
      <c r="B451" s="85" t="s">
        <v>8629</v>
      </c>
      <c r="C451" s="85" t="s">
        <v>3136</v>
      </c>
      <c r="D451" s="85" t="s">
        <v>3137</v>
      </c>
      <c r="E451" s="85" t="s">
        <v>8630</v>
      </c>
      <c r="F451" s="85" t="s">
        <v>8631</v>
      </c>
      <c r="G451" s="85" t="s">
        <v>3197</v>
      </c>
      <c r="H451" s="85" t="s">
        <v>416</v>
      </c>
      <c r="I451" s="85" t="s">
        <v>3198</v>
      </c>
      <c r="J451" s="85" t="s">
        <v>3556</v>
      </c>
      <c r="K451" s="85" t="s">
        <v>3143</v>
      </c>
      <c r="L451" s="85" t="s">
        <v>3144</v>
      </c>
      <c r="N451" s="85" t="s">
        <v>8632</v>
      </c>
      <c r="O451" s="85" t="s">
        <v>8633</v>
      </c>
      <c r="P451" s="85" t="s">
        <v>4147</v>
      </c>
      <c r="W451" s="85" t="s">
        <v>5272</v>
      </c>
      <c r="Y451" s="85" t="s">
        <v>8634</v>
      </c>
      <c r="AA451" s="85" t="s">
        <v>8635</v>
      </c>
      <c r="AB451" s="85" t="s">
        <v>3147</v>
      </c>
      <c r="AC451" s="85" t="s">
        <v>8636</v>
      </c>
      <c r="AD451" s="85" t="s">
        <v>8637</v>
      </c>
      <c r="AG451" s="85" t="s">
        <v>8638</v>
      </c>
      <c r="AP451" s="85" t="s">
        <v>8639</v>
      </c>
      <c r="AQ451" s="85" t="s">
        <v>8640</v>
      </c>
      <c r="AS451" s="85" t="s">
        <v>8641</v>
      </c>
      <c r="AT451" s="85" t="s">
        <v>8642</v>
      </c>
      <c r="AU451" s="85" t="s">
        <v>1626</v>
      </c>
      <c r="AV451" s="85" t="s">
        <v>416</v>
      </c>
      <c r="AW451" s="85" t="s">
        <v>1238</v>
      </c>
      <c r="BB451" s="85" t="s">
        <v>8643</v>
      </c>
      <c r="BC451" s="85" t="s">
        <v>8644</v>
      </c>
      <c r="BD451" s="85" t="s">
        <v>8645</v>
      </c>
      <c r="BE451" s="85" t="s">
        <v>8646</v>
      </c>
      <c r="BI451" s="85" t="s">
        <v>3390</v>
      </c>
      <c r="CT451" s="85" t="s">
        <v>3144</v>
      </c>
      <c r="CU451" s="85" t="s">
        <v>8633</v>
      </c>
      <c r="CV451" s="85" t="s">
        <v>4147</v>
      </c>
      <c r="CW451" s="85" t="s">
        <v>3453</v>
      </c>
      <c r="CX451" s="85" t="s">
        <v>8632</v>
      </c>
    </row>
    <row r="452" spans="1:102" hidden="1" x14ac:dyDescent="0.2">
      <c r="A452" s="104">
        <v>45451</v>
      </c>
      <c r="B452" s="85" t="s">
        <v>8647</v>
      </c>
      <c r="C452" s="85" t="s">
        <v>3136</v>
      </c>
      <c r="D452" s="85" t="s">
        <v>3137</v>
      </c>
      <c r="E452" s="85" t="s">
        <v>8648</v>
      </c>
      <c r="F452" s="85" t="s">
        <v>8649</v>
      </c>
      <c r="G452" s="85" t="s">
        <v>3197</v>
      </c>
      <c r="H452" s="85" t="s">
        <v>290</v>
      </c>
      <c r="I452" s="85" t="s">
        <v>3198</v>
      </c>
      <c r="J452" s="85" t="s">
        <v>3394</v>
      </c>
      <c r="K452" s="85" t="s">
        <v>3395</v>
      </c>
      <c r="L452" s="85" t="s">
        <v>3144</v>
      </c>
      <c r="Y452" s="85" t="s">
        <v>8650</v>
      </c>
      <c r="AA452" s="85" t="s">
        <v>8651</v>
      </c>
      <c r="AB452" s="85" t="s">
        <v>3147</v>
      </c>
      <c r="AC452" s="85" t="s">
        <v>8652</v>
      </c>
      <c r="AD452" s="85" t="s">
        <v>8653</v>
      </c>
      <c r="AG452" s="85" t="s">
        <v>8654</v>
      </c>
      <c r="AH452" s="85" t="s">
        <v>8655</v>
      </c>
      <c r="AI452" s="85" t="s">
        <v>8656</v>
      </c>
      <c r="AP452" s="85" t="s">
        <v>8657</v>
      </c>
      <c r="AQ452" s="85" t="s">
        <v>8658</v>
      </c>
      <c r="AS452" s="85" t="s">
        <v>8659</v>
      </c>
      <c r="AT452" s="85" t="s">
        <v>8660</v>
      </c>
      <c r="AU452" s="85" t="s">
        <v>8661</v>
      </c>
      <c r="AV452" s="85" t="s">
        <v>290</v>
      </c>
      <c r="AW452" s="85" t="s">
        <v>1339</v>
      </c>
      <c r="BB452" s="85" t="s">
        <v>8662</v>
      </c>
      <c r="BC452" s="85" t="s">
        <v>8663</v>
      </c>
      <c r="BD452" s="85" t="s">
        <v>8664</v>
      </c>
      <c r="BE452" s="85" t="s">
        <v>8665</v>
      </c>
      <c r="BI452" s="85" t="s">
        <v>3390</v>
      </c>
      <c r="CT452" s="85" t="s">
        <v>3144</v>
      </c>
      <c r="CU452" s="85" t="s">
        <v>3151</v>
      </c>
      <c r="CW452" s="85" t="s">
        <v>3410</v>
      </c>
      <c r="CX452" s="85" t="s">
        <v>3394</v>
      </c>
    </row>
    <row r="453" spans="1:102" hidden="1" x14ac:dyDescent="0.2">
      <c r="A453" s="104">
        <v>45451</v>
      </c>
      <c r="B453" s="85" t="s">
        <v>8666</v>
      </c>
      <c r="C453" s="85" t="s">
        <v>3136</v>
      </c>
      <c r="D453" s="85" t="s">
        <v>3137</v>
      </c>
      <c r="E453" s="85" t="s">
        <v>8667</v>
      </c>
      <c r="F453" s="85" t="s">
        <v>8668</v>
      </c>
      <c r="G453" s="85" t="s">
        <v>3432</v>
      </c>
      <c r="H453" s="85" t="s">
        <v>290</v>
      </c>
      <c r="I453" s="85" t="s">
        <v>3266</v>
      </c>
      <c r="J453" s="85" t="s">
        <v>3415</v>
      </c>
      <c r="K453" s="85" t="s">
        <v>3143</v>
      </c>
      <c r="L453" s="85" t="s">
        <v>3144</v>
      </c>
      <c r="Y453" s="85" t="s">
        <v>8669</v>
      </c>
      <c r="AA453" s="85" t="s">
        <v>8670</v>
      </c>
      <c r="AB453" s="85" t="s">
        <v>3147</v>
      </c>
      <c r="AC453" s="85" t="s">
        <v>8671</v>
      </c>
      <c r="AD453" s="85" t="s">
        <v>8672</v>
      </c>
      <c r="AG453" s="85" t="s">
        <v>8673</v>
      </c>
      <c r="AP453" s="85" t="s">
        <v>8674</v>
      </c>
      <c r="AR453" s="85" t="s">
        <v>8675</v>
      </c>
      <c r="AS453" s="85" t="s">
        <v>8676</v>
      </c>
      <c r="AT453" s="85" t="s">
        <v>8677</v>
      </c>
      <c r="AU453" s="85" t="s">
        <v>8678</v>
      </c>
      <c r="AV453" s="85" t="s">
        <v>290</v>
      </c>
      <c r="AW453" s="85" t="s">
        <v>1233</v>
      </c>
      <c r="AZ453" s="85" t="s">
        <v>8679</v>
      </c>
      <c r="BA453" s="85" t="s">
        <v>8680</v>
      </c>
      <c r="BB453" s="85" t="s">
        <v>8681</v>
      </c>
      <c r="BC453" s="85" t="s">
        <v>8682</v>
      </c>
      <c r="BE453" s="85" t="s">
        <v>8683</v>
      </c>
      <c r="BG453" s="85" t="s">
        <v>8684</v>
      </c>
      <c r="BI453" s="85" t="s">
        <v>3390</v>
      </c>
      <c r="CT453" s="85" t="s">
        <v>3144</v>
      </c>
      <c r="CU453" s="85" t="s">
        <v>3151</v>
      </c>
      <c r="CW453" s="85" t="s">
        <v>3493</v>
      </c>
      <c r="CX453" s="85" t="s">
        <v>8346</v>
      </c>
    </row>
    <row r="454" spans="1:102" hidden="1" x14ac:dyDescent="0.2">
      <c r="A454" s="104">
        <v>45451</v>
      </c>
      <c r="B454" s="85" t="s">
        <v>8685</v>
      </c>
      <c r="C454" s="85" t="s">
        <v>3136</v>
      </c>
      <c r="D454" s="85" t="s">
        <v>3137</v>
      </c>
      <c r="E454" s="85" t="s">
        <v>8686</v>
      </c>
      <c r="F454" s="85" t="s">
        <v>8687</v>
      </c>
      <c r="G454" s="85" t="s">
        <v>3255</v>
      </c>
      <c r="H454" s="85" t="s">
        <v>290</v>
      </c>
      <c r="I454" s="85" t="s">
        <v>3266</v>
      </c>
      <c r="J454" s="85" t="s">
        <v>3556</v>
      </c>
      <c r="K454" s="85" t="s">
        <v>3143</v>
      </c>
      <c r="L454" s="85" t="s">
        <v>3144</v>
      </c>
      <c r="Y454" s="85" t="s">
        <v>8688</v>
      </c>
      <c r="AA454" s="85" t="s">
        <v>8689</v>
      </c>
      <c r="AB454" s="85" t="s">
        <v>3147</v>
      </c>
      <c r="AC454" s="85" t="s">
        <v>8690</v>
      </c>
      <c r="AD454" s="85" t="s">
        <v>8691</v>
      </c>
      <c r="AG454" s="85" t="s">
        <v>8692</v>
      </c>
      <c r="AO454" s="85" t="s">
        <v>8693</v>
      </c>
      <c r="AP454" s="85" t="s">
        <v>8694</v>
      </c>
      <c r="AR454" s="85" t="s">
        <v>8695</v>
      </c>
      <c r="AS454" s="85" t="s">
        <v>8696</v>
      </c>
      <c r="AT454" s="85" t="s">
        <v>8697</v>
      </c>
      <c r="AU454" s="85" t="s">
        <v>8698</v>
      </c>
      <c r="AV454" s="85" t="s">
        <v>290</v>
      </c>
      <c r="AW454" s="85" t="s">
        <v>1339</v>
      </c>
      <c r="BB454" s="85" t="s">
        <v>8699</v>
      </c>
      <c r="BC454" s="85" t="s">
        <v>8700</v>
      </c>
      <c r="BD454" s="85" t="s">
        <v>8701</v>
      </c>
      <c r="BE454" s="85" t="s">
        <v>8702</v>
      </c>
      <c r="BI454" s="85" t="s">
        <v>3390</v>
      </c>
      <c r="CT454" s="85" t="s">
        <v>3144</v>
      </c>
      <c r="CU454" s="85" t="s">
        <v>3151</v>
      </c>
      <c r="CW454" s="85" t="s">
        <v>3410</v>
      </c>
      <c r="CX454" s="85" t="s">
        <v>3556</v>
      </c>
    </row>
    <row r="455" spans="1:102" hidden="1" x14ac:dyDescent="0.2">
      <c r="A455" s="104">
        <v>45451</v>
      </c>
      <c r="B455" s="85" t="s">
        <v>8703</v>
      </c>
      <c r="C455" s="85" t="s">
        <v>3136</v>
      </c>
      <c r="D455" s="85" t="s">
        <v>3137</v>
      </c>
      <c r="E455" s="85" t="s">
        <v>8704</v>
      </c>
      <c r="F455" s="85" t="s">
        <v>8705</v>
      </c>
      <c r="G455" s="85" t="s">
        <v>3255</v>
      </c>
      <c r="H455" s="85" t="s">
        <v>290</v>
      </c>
      <c r="I455" s="85" t="s">
        <v>3555</v>
      </c>
      <c r="J455" s="85" t="s">
        <v>3318</v>
      </c>
      <c r="K455" s="85" t="s">
        <v>3143</v>
      </c>
      <c r="L455" s="85" t="s">
        <v>3144</v>
      </c>
      <c r="M455" s="85" t="s">
        <v>4302</v>
      </c>
      <c r="N455" s="85" t="s">
        <v>8706</v>
      </c>
      <c r="O455" s="85" t="s">
        <v>8707</v>
      </c>
      <c r="P455" s="85" t="s">
        <v>8708</v>
      </c>
      <c r="T455" s="85" t="s">
        <v>69</v>
      </c>
      <c r="W455" s="85" t="s">
        <v>69</v>
      </c>
      <c r="Y455" s="85" t="s">
        <v>8709</v>
      </c>
      <c r="AA455" s="85" t="s">
        <v>8710</v>
      </c>
      <c r="AB455" s="85" t="s">
        <v>3147</v>
      </c>
      <c r="AC455" s="85" t="s">
        <v>8711</v>
      </c>
      <c r="AD455" s="85" t="s">
        <v>8712</v>
      </c>
      <c r="AG455" s="85" t="s">
        <v>8713</v>
      </c>
      <c r="AO455" s="85" t="s">
        <v>8714</v>
      </c>
      <c r="AP455" s="85" t="s">
        <v>8715</v>
      </c>
      <c r="AR455" s="85" t="s">
        <v>8716</v>
      </c>
      <c r="AS455" s="85" t="s">
        <v>8717</v>
      </c>
      <c r="AT455" s="85" t="s">
        <v>8718</v>
      </c>
      <c r="AU455" s="85" t="s">
        <v>1330</v>
      </c>
      <c r="AV455" s="85" t="s">
        <v>290</v>
      </c>
      <c r="AW455" s="85" t="s">
        <v>1229</v>
      </c>
      <c r="BB455" s="85" t="s">
        <v>8719</v>
      </c>
      <c r="BC455" s="85" t="s">
        <v>8720</v>
      </c>
      <c r="BD455" s="85" t="s">
        <v>8721</v>
      </c>
      <c r="BE455" s="85" t="s">
        <v>8722</v>
      </c>
      <c r="BI455" s="85" t="s">
        <v>4318</v>
      </c>
      <c r="CT455" s="85" t="s">
        <v>3144</v>
      </c>
      <c r="CU455" s="85" t="s">
        <v>3151</v>
      </c>
      <c r="CW455" s="85" t="s">
        <v>3472</v>
      </c>
      <c r="CX455" s="85" t="s">
        <v>3318</v>
      </c>
    </row>
    <row r="456" spans="1:102" hidden="1" x14ac:dyDescent="0.2">
      <c r="A456" s="104">
        <v>45451</v>
      </c>
      <c r="B456" s="85" t="s">
        <v>8723</v>
      </c>
      <c r="C456" s="85" t="s">
        <v>3136</v>
      </c>
      <c r="D456" s="85" t="s">
        <v>3137</v>
      </c>
      <c r="E456" s="85" t="s">
        <v>8724</v>
      </c>
      <c r="F456" s="85" t="s">
        <v>8725</v>
      </c>
      <c r="G456" s="85" t="s">
        <v>3432</v>
      </c>
      <c r="H456" s="85" t="s">
        <v>290</v>
      </c>
      <c r="I456" s="85" t="s">
        <v>3141</v>
      </c>
      <c r="J456" s="85" t="s">
        <v>3477</v>
      </c>
      <c r="K456" s="85" t="s">
        <v>3143</v>
      </c>
      <c r="L456" s="85" t="s">
        <v>3144</v>
      </c>
      <c r="M456" s="85" t="s">
        <v>4302</v>
      </c>
      <c r="X456" s="85" t="s">
        <v>8726</v>
      </c>
      <c r="Y456" s="85" t="s">
        <v>8727</v>
      </c>
      <c r="AA456" s="85" t="s">
        <v>8728</v>
      </c>
      <c r="AB456" s="85" t="s">
        <v>3147</v>
      </c>
      <c r="AC456" s="85" t="s">
        <v>8729</v>
      </c>
      <c r="AD456" s="85" t="s">
        <v>8730</v>
      </c>
      <c r="AG456" s="85" t="s">
        <v>8731</v>
      </c>
      <c r="AP456" s="85" t="s">
        <v>8732</v>
      </c>
      <c r="AR456" s="85" t="s">
        <v>8733</v>
      </c>
      <c r="AS456" s="85" t="s">
        <v>8734</v>
      </c>
      <c r="AT456" s="85" t="s">
        <v>8735</v>
      </c>
      <c r="AU456" s="85" t="s">
        <v>1591</v>
      </c>
      <c r="AV456" s="85" t="s">
        <v>290</v>
      </c>
      <c r="AW456" s="85" t="s">
        <v>1229</v>
      </c>
      <c r="AZ456" s="85" t="s">
        <v>8736</v>
      </c>
      <c r="BA456" s="85" t="s">
        <v>8737</v>
      </c>
      <c r="BB456" s="85" t="s">
        <v>8738</v>
      </c>
      <c r="BC456" s="85" t="s">
        <v>8739</v>
      </c>
      <c r="BD456" s="85" t="s">
        <v>8740</v>
      </c>
      <c r="BG456" s="85" t="s">
        <v>8741</v>
      </c>
      <c r="BI456" s="85" t="s">
        <v>4318</v>
      </c>
      <c r="CT456" s="85" t="s">
        <v>3144</v>
      </c>
      <c r="CU456" s="85" t="s">
        <v>3151</v>
      </c>
      <c r="CW456" s="85" t="s">
        <v>3493</v>
      </c>
      <c r="CX456" s="85" t="s">
        <v>3477</v>
      </c>
    </row>
    <row r="457" spans="1:102" hidden="1" x14ac:dyDescent="0.2">
      <c r="A457" s="104">
        <v>45451</v>
      </c>
      <c r="B457" s="85" t="s">
        <v>8742</v>
      </c>
      <c r="C457" s="85" t="s">
        <v>3136</v>
      </c>
      <c r="D457" s="85" t="s">
        <v>3137</v>
      </c>
      <c r="E457" s="85" t="s">
        <v>8743</v>
      </c>
      <c r="F457" s="85" t="s">
        <v>8744</v>
      </c>
      <c r="G457" s="85" t="s">
        <v>3140</v>
      </c>
      <c r="H457" s="85" t="s">
        <v>416</v>
      </c>
      <c r="I457" s="85" t="s">
        <v>4565</v>
      </c>
      <c r="J457" s="85" t="s">
        <v>3556</v>
      </c>
      <c r="K457" s="85" t="s">
        <v>3143</v>
      </c>
      <c r="L457" s="85" t="s">
        <v>3144</v>
      </c>
      <c r="M457" s="85" t="s">
        <v>4302</v>
      </c>
      <c r="Y457" s="85" t="s">
        <v>8745</v>
      </c>
      <c r="AA457" s="85" t="s">
        <v>8746</v>
      </c>
      <c r="AB457" s="85" t="s">
        <v>3147</v>
      </c>
      <c r="AC457" s="85" t="s">
        <v>8747</v>
      </c>
      <c r="AD457" s="85" t="s">
        <v>8748</v>
      </c>
      <c r="AG457" s="85" t="s">
        <v>8749</v>
      </c>
      <c r="AP457" s="85" t="s">
        <v>8750</v>
      </c>
      <c r="AQ457" s="85" t="s">
        <v>8751</v>
      </c>
      <c r="AS457" s="85" t="s">
        <v>8752</v>
      </c>
      <c r="AT457" s="85" t="s">
        <v>8753</v>
      </c>
      <c r="AU457" s="85" t="s">
        <v>8754</v>
      </c>
      <c r="AV457" s="85" t="s">
        <v>416</v>
      </c>
      <c r="AW457" s="85" t="s">
        <v>1339</v>
      </c>
      <c r="AY457" s="85" t="s">
        <v>8755</v>
      </c>
      <c r="AZ457" s="85" t="s">
        <v>8756</v>
      </c>
      <c r="BA457" s="85" t="s">
        <v>8757</v>
      </c>
      <c r="BB457" s="85" t="s">
        <v>8758</v>
      </c>
      <c r="BC457" s="85" t="s">
        <v>8759</v>
      </c>
      <c r="BI457" s="85" t="s">
        <v>4318</v>
      </c>
      <c r="CT457" s="85" t="s">
        <v>3144</v>
      </c>
      <c r="CU457" s="85" t="s">
        <v>3151</v>
      </c>
      <c r="CW457" s="85" t="s">
        <v>3493</v>
      </c>
      <c r="CX457" s="85" t="s">
        <v>3556</v>
      </c>
    </row>
    <row r="458" spans="1:102" hidden="1" x14ac:dyDescent="0.2">
      <c r="A458" s="104">
        <v>45451</v>
      </c>
      <c r="B458" s="85" t="s">
        <v>8760</v>
      </c>
      <c r="C458" s="85" t="s">
        <v>3136</v>
      </c>
      <c r="D458" s="85" t="s">
        <v>3137</v>
      </c>
      <c r="E458" s="85" t="s">
        <v>8761</v>
      </c>
      <c r="F458" s="85" t="s">
        <v>8762</v>
      </c>
      <c r="G458" s="85" t="s">
        <v>3140</v>
      </c>
      <c r="H458" s="85" t="s">
        <v>416</v>
      </c>
      <c r="I458" s="85" t="s">
        <v>4565</v>
      </c>
      <c r="J458" s="85" t="s">
        <v>5636</v>
      </c>
      <c r="K458" s="85" t="s">
        <v>3143</v>
      </c>
      <c r="L458" s="85" t="s">
        <v>3144</v>
      </c>
      <c r="M458" s="85" t="s">
        <v>4302</v>
      </c>
      <c r="Y458" s="85" t="s">
        <v>8763</v>
      </c>
      <c r="AA458" s="85" t="s">
        <v>8764</v>
      </c>
      <c r="AB458" s="85" t="s">
        <v>3147</v>
      </c>
      <c r="AC458" s="85" t="s">
        <v>8765</v>
      </c>
      <c r="AD458" s="85" t="s">
        <v>8766</v>
      </c>
      <c r="AG458" s="85" t="s">
        <v>8767</v>
      </c>
      <c r="AP458" s="85" t="s">
        <v>8768</v>
      </c>
      <c r="AQ458" s="85" t="s">
        <v>8769</v>
      </c>
      <c r="AS458" s="85" t="s">
        <v>8770</v>
      </c>
      <c r="AT458" s="85" t="s">
        <v>8771</v>
      </c>
      <c r="AU458" s="85" t="s">
        <v>8772</v>
      </c>
      <c r="AV458" s="85" t="s">
        <v>416</v>
      </c>
      <c r="AW458" s="85" t="s">
        <v>1339</v>
      </c>
      <c r="AY458" s="85" t="s">
        <v>8773</v>
      </c>
      <c r="AZ458" s="85" t="s">
        <v>8774</v>
      </c>
      <c r="BA458" s="85" t="s">
        <v>8775</v>
      </c>
      <c r="BB458" s="85" t="s">
        <v>8776</v>
      </c>
      <c r="BC458" s="85" t="s">
        <v>8777</v>
      </c>
      <c r="BI458" s="85" t="s">
        <v>4318</v>
      </c>
      <c r="CT458" s="85" t="s">
        <v>3144</v>
      </c>
      <c r="CU458" s="85" t="s">
        <v>3151</v>
      </c>
      <c r="CW458" s="85" t="s">
        <v>3493</v>
      </c>
      <c r="CX458" s="85" t="s">
        <v>5652</v>
      </c>
    </row>
    <row r="459" spans="1:102" hidden="1" x14ac:dyDescent="0.2">
      <c r="A459" s="104">
        <v>45451</v>
      </c>
      <c r="B459" s="85" t="s">
        <v>8778</v>
      </c>
      <c r="C459" s="85" t="s">
        <v>3136</v>
      </c>
      <c r="D459" s="85" t="s">
        <v>3137</v>
      </c>
      <c r="E459" s="85" t="s">
        <v>8779</v>
      </c>
      <c r="F459" s="85" t="s">
        <v>8780</v>
      </c>
      <c r="G459" s="85" t="s">
        <v>7938</v>
      </c>
      <c r="H459" s="85" t="s">
        <v>290</v>
      </c>
      <c r="I459" s="85" t="s">
        <v>4984</v>
      </c>
      <c r="J459" s="85" t="s">
        <v>3556</v>
      </c>
      <c r="K459" s="85" t="s">
        <v>3143</v>
      </c>
      <c r="L459" s="85" t="s">
        <v>3144</v>
      </c>
      <c r="M459" s="85" t="s">
        <v>4302</v>
      </c>
      <c r="X459" s="85" t="s">
        <v>8781</v>
      </c>
      <c r="Y459" s="85" t="s">
        <v>8782</v>
      </c>
      <c r="AA459" s="85" t="s">
        <v>8783</v>
      </c>
      <c r="AB459" s="85" t="s">
        <v>3147</v>
      </c>
      <c r="AC459" s="85" t="s">
        <v>8784</v>
      </c>
      <c r="AD459" s="85" t="s">
        <v>8785</v>
      </c>
      <c r="AL459" s="85" t="s">
        <v>8786</v>
      </c>
      <c r="AM459" s="85" t="s">
        <v>8787</v>
      </c>
      <c r="AR459" s="85" t="s">
        <v>8788</v>
      </c>
      <c r="AS459" s="85" t="s">
        <v>8789</v>
      </c>
      <c r="AT459" s="85" t="s">
        <v>8790</v>
      </c>
      <c r="AU459" s="85" t="s">
        <v>8791</v>
      </c>
      <c r="AV459" s="85" t="s">
        <v>290</v>
      </c>
      <c r="AW459" s="85" t="s">
        <v>1339</v>
      </c>
      <c r="BB459" s="85" t="s">
        <v>8792</v>
      </c>
      <c r="BD459" s="85" t="s">
        <v>8793</v>
      </c>
      <c r="BE459" s="85" t="s">
        <v>8794</v>
      </c>
      <c r="BI459" s="85" t="s">
        <v>4318</v>
      </c>
      <c r="CT459" s="85" t="s">
        <v>3144</v>
      </c>
      <c r="CU459" s="85" t="s">
        <v>3151</v>
      </c>
      <c r="CW459" s="85" t="s">
        <v>3410</v>
      </c>
      <c r="CX459" s="85" t="s">
        <v>3556</v>
      </c>
    </row>
    <row r="460" spans="1:102" hidden="1" x14ac:dyDescent="0.2">
      <c r="A460" s="104">
        <v>45451</v>
      </c>
      <c r="B460" s="85" t="s">
        <v>7456</v>
      </c>
      <c r="C460" s="85" t="s">
        <v>3136</v>
      </c>
      <c r="D460" s="85" t="s">
        <v>3137</v>
      </c>
      <c r="E460" s="85" t="s">
        <v>7457</v>
      </c>
      <c r="F460" s="85" t="s">
        <v>7458</v>
      </c>
      <c r="G460" s="85" t="s">
        <v>8795</v>
      </c>
      <c r="H460" s="85" t="s">
        <v>290</v>
      </c>
      <c r="I460" s="85" t="s">
        <v>3198</v>
      </c>
      <c r="J460" s="85" t="s">
        <v>3282</v>
      </c>
      <c r="K460" s="85" t="s">
        <v>3143</v>
      </c>
      <c r="L460" s="85" t="s">
        <v>3144</v>
      </c>
      <c r="N460" s="85" t="s">
        <v>8796</v>
      </c>
      <c r="O460" s="85" t="s">
        <v>8797</v>
      </c>
      <c r="P460" s="85" t="s">
        <v>5617</v>
      </c>
      <c r="W460" s="85" t="s">
        <v>3984</v>
      </c>
      <c r="Y460" s="85" t="s">
        <v>7460</v>
      </c>
      <c r="AA460" s="85" t="s">
        <v>7461</v>
      </c>
      <c r="AB460" s="85" t="s">
        <v>3147</v>
      </c>
      <c r="AC460" s="85" t="s">
        <v>7462</v>
      </c>
      <c r="AD460" s="85" t="s">
        <v>7463</v>
      </c>
      <c r="AG460" s="85" t="s">
        <v>8798</v>
      </c>
      <c r="AH460" s="85">
        <v>2.1031901040422998E+25</v>
      </c>
      <c r="AI460" s="85">
        <v>3011091148050810</v>
      </c>
      <c r="AP460" s="85" t="s">
        <v>8799</v>
      </c>
      <c r="AQ460" s="85" t="s">
        <v>8800</v>
      </c>
      <c r="AS460" s="85" t="s">
        <v>8801</v>
      </c>
      <c r="AT460" s="85" t="s">
        <v>8802</v>
      </c>
      <c r="AU460" s="85" t="s">
        <v>8803</v>
      </c>
      <c r="AV460" s="85" t="s">
        <v>290</v>
      </c>
      <c r="AW460" s="85" t="s">
        <v>1339</v>
      </c>
      <c r="BB460" s="85" t="s">
        <v>8804</v>
      </c>
      <c r="BC460" s="85" t="s">
        <v>8805</v>
      </c>
      <c r="BD460" s="85" t="s">
        <v>8806</v>
      </c>
      <c r="BE460" s="85" t="s">
        <v>8807</v>
      </c>
      <c r="BI460" s="85" t="s">
        <v>3262</v>
      </c>
      <c r="CT460" s="85" t="s">
        <v>3144</v>
      </c>
      <c r="CU460" s="85" t="s">
        <v>4146</v>
      </c>
      <c r="CV460" s="85" t="s">
        <v>5271</v>
      </c>
      <c r="CW460" s="85" t="s">
        <v>3453</v>
      </c>
      <c r="CX460" s="85" t="s">
        <v>7457</v>
      </c>
    </row>
    <row r="461" spans="1:102" hidden="1" x14ac:dyDescent="0.2">
      <c r="A461" s="104">
        <v>45453</v>
      </c>
      <c r="B461" s="85" t="s">
        <v>8128</v>
      </c>
      <c r="C461" s="85" t="s">
        <v>3136</v>
      </c>
      <c r="D461" s="85" t="s">
        <v>3137</v>
      </c>
      <c r="E461" s="85" t="s">
        <v>8129</v>
      </c>
      <c r="F461" s="85" t="s">
        <v>8130</v>
      </c>
      <c r="G461" s="85" t="s">
        <v>3156</v>
      </c>
      <c r="H461" s="85" t="s">
        <v>416</v>
      </c>
      <c r="I461" s="85" t="s">
        <v>3222</v>
      </c>
      <c r="J461" s="85" t="s">
        <v>8808</v>
      </c>
      <c r="K461" s="85" t="s">
        <v>3143</v>
      </c>
      <c r="L461" s="85" t="s">
        <v>3144</v>
      </c>
      <c r="X461" s="85" t="s">
        <v>8809</v>
      </c>
      <c r="Y461" s="85" t="s">
        <v>8131</v>
      </c>
      <c r="AA461" s="85" t="s">
        <v>8132</v>
      </c>
      <c r="AB461" s="85" t="s">
        <v>3147</v>
      </c>
      <c r="AC461" s="85" t="s">
        <v>8133</v>
      </c>
      <c r="AD461" s="85" t="s">
        <v>8134</v>
      </c>
      <c r="AG461" s="85" t="s">
        <v>8810</v>
      </c>
      <c r="AH461" s="85" t="s">
        <v>8811</v>
      </c>
      <c r="AI461" s="85" t="s">
        <v>8812</v>
      </c>
      <c r="AO461" s="85" t="s">
        <v>8813</v>
      </c>
      <c r="AP461" s="85" t="s">
        <v>8814</v>
      </c>
      <c r="AQ461" s="85" t="s">
        <v>8815</v>
      </c>
      <c r="AS461" s="85" t="s">
        <v>8816</v>
      </c>
      <c r="AT461" s="85" t="s">
        <v>8817</v>
      </c>
      <c r="AU461" s="85" t="s">
        <v>1452</v>
      </c>
      <c r="AV461" s="85" t="s">
        <v>416</v>
      </c>
      <c r="AW461" s="85" t="s">
        <v>1238</v>
      </c>
      <c r="BB461" s="85" t="s">
        <v>8818</v>
      </c>
      <c r="BC461" s="85" t="s">
        <v>8819</v>
      </c>
      <c r="BD461" s="85" t="s">
        <v>8820</v>
      </c>
      <c r="BE461" s="85" t="s">
        <v>8821</v>
      </c>
      <c r="BI461" s="85" t="s">
        <v>3390</v>
      </c>
      <c r="CT461" s="85" t="s">
        <v>3144</v>
      </c>
      <c r="CU461" s="85" t="s">
        <v>4972</v>
      </c>
      <c r="CW461" s="85" t="s">
        <v>8822</v>
      </c>
      <c r="CX461" s="85" t="s">
        <v>8823</v>
      </c>
    </row>
    <row r="462" spans="1:102" hidden="1" x14ac:dyDescent="0.2">
      <c r="A462" s="104">
        <v>45453</v>
      </c>
      <c r="B462" s="85" t="s">
        <v>8092</v>
      </c>
      <c r="C462" s="85" t="s">
        <v>3136</v>
      </c>
      <c r="D462" s="85" t="s">
        <v>3137</v>
      </c>
      <c r="E462" s="85" t="s">
        <v>8093</v>
      </c>
      <c r="F462" s="85" t="s">
        <v>8094</v>
      </c>
      <c r="G462" s="85" t="s">
        <v>3255</v>
      </c>
      <c r="H462" s="85" t="s">
        <v>290</v>
      </c>
      <c r="I462" s="85" t="s">
        <v>3256</v>
      </c>
      <c r="J462" s="85" t="s">
        <v>4873</v>
      </c>
      <c r="K462" s="85" t="s">
        <v>3143</v>
      </c>
      <c r="L462" s="85" t="s">
        <v>3144</v>
      </c>
      <c r="Y462" s="85" t="s">
        <v>8095</v>
      </c>
      <c r="AA462" s="85" t="s">
        <v>8824</v>
      </c>
      <c r="AB462" s="85" t="s">
        <v>3147</v>
      </c>
      <c r="AC462" s="85" t="s">
        <v>8825</v>
      </c>
      <c r="AD462" s="85" t="s">
        <v>8826</v>
      </c>
      <c r="AG462" s="85" t="s">
        <v>8827</v>
      </c>
      <c r="AO462" s="85" t="s">
        <v>8828</v>
      </c>
      <c r="AP462" s="85" t="s">
        <v>8829</v>
      </c>
      <c r="AR462" s="85" t="s">
        <v>8830</v>
      </c>
      <c r="AS462" s="85" t="s">
        <v>8831</v>
      </c>
      <c r="AT462" s="85" t="s">
        <v>8832</v>
      </c>
      <c r="AU462" s="85" t="s">
        <v>8833</v>
      </c>
      <c r="AV462" s="85" t="s">
        <v>290</v>
      </c>
      <c r="AW462" s="85" t="s">
        <v>1339</v>
      </c>
      <c r="BB462" s="85" t="s">
        <v>8834</v>
      </c>
      <c r="BC462" s="85" t="s">
        <v>8835</v>
      </c>
      <c r="BD462" s="85" t="s">
        <v>8836</v>
      </c>
      <c r="BE462" s="85" t="s">
        <v>8837</v>
      </c>
      <c r="BI462" s="85" t="s">
        <v>3390</v>
      </c>
      <c r="CT462" s="85" t="s">
        <v>3144</v>
      </c>
      <c r="CU462" s="85" t="s">
        <v>3151</v>
      </c>
      <c r="CW462" s="85" t="s">
        <v>3410</v>
      </c>
      <c r="CX462" s="85" t="s">
        <v>8838</v>
      </c>
    </row>
    <row r="463" spans="1:102" hidden="1" x14ac:dyDescent="0.2">
      <c r="A463" s="104">
        <v>45453</v>
      </c>
      <c r="B463" s="85" t="s">
        <v>8839</v>
      </c>
      <c r="C463" s="85" t="s">
        <v>3136</v>
      </c>
      <c r="D463" s="85" t="s">
        <v>3137</v>
      </c>
      <c r="E463" s="85" t="s">
        <v>8840</v>
      </c>
      <c r="F463" s="85" t="s">
        <v>963</v>
      </c>
      <c r="G463" s="85" t="s">
        <v>4344</v>
      </c>
      <c r="H463" s="85" t="s">
        <v>92</v>
      </c>
      <c r="I463" s="85" t="s">
        <v>75</v>
      </c>
      <c r="J463" s="85" t="s">
        <v>6765</v>
      </c>
      <c r="K463" s="85" t="s">
        <v>3143</v>
      </c>
      <c r="L463" s="85" t="s">
        <v>3144</v>
      </c>
      <c r="N463" s="85" t="s">
        <v>4128</v>
      </c>
      <c r="O463" s="85" t="s">
        <v>4129</v>
      </c>
      <c r="P463" s="85" t="s">
        <v>4130</v>
      </c>
      <c r="W463" s="85" t="s">
        <v>111</v>
      </c>
      <c r="X463" s="85" t="s">
        <v>8841</v>
      </c>
      <c r="Y463" s="85" t="s">
        <v>8842</v>
      </c>
      <c r="AA463" s="85" t="s">
        <v>8843</v>
      </c>
      <c r="AB463" s="85" t="s">
        <v>8844</v>
      </c>
      <c r="AC463" s="85" t="s">
        <v>8845</v>
      </c>
      <c r="AD463" s="85" t="s">
        <v>8846</v>
      </c>
      <c r="AE463" s="85" t="s">
        <v>8847</v>
      </c>
      <c r="AL463" s="85" t="s">
        <v>8848</v>
      </c>
      <c r="AM463" s="85" t="s">
        <v>8849</v>
      </c>
      <c r="AU463" s="85" t="s">
        <v>8850</v>
      </c>
      <c r="AV463" s="85" t="s">
        <v>92</v>
      </c>
      <c r="AW463" s="85" t="s">
        <v>1339</v>
      </c>
      <c r="AY463" s="85" t="s">
        <v>8851</v>
      </c>
      <c r="AZ463" s="85" t="s">
        <v>8852</v>
      </c>
      <c r="BA463" s="85" t="s">
        <v>8853</v>
      </c>
      <c r="BB463" s="85" t="s">
        <v>8854</v>
      </c>
      <c r="BC463" s="85" t="s">
        <v>8855</v>
      </c>
      <c r="BD463" s="85" t="s">
        <v>8856</v>
      </c>
      <c r="BE463" s="85" t="s">
        <v>8857</v>
      </c>
      <c r="BI463" s="85" t="s">
        <v>3390</v>
      </c>
      <c r="CT463" s="85" t="s">
        <v>3144</v>
      </c>
      <c r="CU463" s="85" t="s">
        <v>4612</v>
      </c>
      <c r="CV463" s="85" t="s">
        <v>4613</v>
      </c>
      <c r="CW463" s="85" t="s">
        <v>8822</v>
      </c>
      <c r="CX463" s="85" t="s">
        <v>8858</v>
      </c>
    </row>
    <row r="464" spans="1:102" hidden="1" x14ac:dyDescent="0.2">
      <c r="A464" s="104">
        <v>45453</v>
      </c>
      <c r="B464" s="85" t="s">
        <v>8859</v>
      </c>
      <c r="C464" s="85" t="s">
        <v>3136</v>
      </c>
      <c r="D464" s="85" t="s">
        <v>3137</v>
      </c>
      <c r="E464" s="85" t="s">
        <v>8860</v>
      </c>
      <c r="F464" s="85" t="s">
        <v>8861</v>
      </c>
      <c r="G464" s="85" t="s">
        <v>3197</v>
      </c>
      <c r="H464" s="85" t="s">
        <v>290</v>
      </c>
      <c r="I464" s="85" t="s">
        <v>3198</v>
      </c>
      <c r="J464" s="85" t="s">
        <v>3162</v>
      </c>
      <c r="K464" s="85" t="s">
        <v>3143</v>
      </c>
      <c r="L464" s="85" t="s">
        <v>3144</v>
      </c>
      <c r="Y464" s="85" t="s">
        <v>8862</v>
      </c>
      <c r="AA464" s="85" t="s">
        <v>8863</v>
      </c>
      <c r="AB464" s="85" t="s">
        <v>3147</v>
      </c>
      <c r="AC464" s="85" t="s">
        <v>8864</v>
      </c>
      <c r="AD464" s="85" t="s">
        <v>8865</v>
      </c>
      <c r="AH464" s="85" t="s">
        <v>8866</v>
      </c>
      <c r="AI464" s="85" t="s">
        <v>8867</v>
      </c>
      <c r="AV464" s="85" t="s">
        <v>3147</v>
      </c>
      <c r="AW464" s="85" t="s">
        <v>3147</v>
      </c>
      <c r="BI464" s="85" t="s">
        <v>3390</v>
      </c>
      <c r="CT464" s="85" t="s">
        <v>3144</v>
      </c>
      <c r="CU464" s="85" t="s">
        <v>3151</v>
      </c>
      <c r="CW464" s="85" t="s">
        <v>3152</v>
      </c>
      <c r="CX464" s="85" t="s">
        <v>3162</v>
      </c>
    </row>
    <row r="465" spans="1:102" hidden="1" x14ac:dyDescent="0.2">
      <c r="A465" s="104">
        <v>45453</v>
      </c>
      <c r="B465" s="85" t="s">
        <v>8868</v>
      </c>
      <c r="C465" s="85" t="s">
        <v>3136</v>
      </c>
      <c r="D465" s="85" t="s">
        <v>3137</v>
      </c>
      <c r="E465" s="85" t="s">
        <v>8869</v>
      </c>
      <c r="F465" s="85" t="s">
        <v>8870</v>
      </c>
      <c r="G465" s="85" t="s">
        <v>3140</v>
      </c>
      <c r="H465" s="85" t="s">
        <v>416</v>
      </c>
      <c r="I465" s="85" t="s">
        <v>4127</v>
      </c>
      <c r="J465" s="85" t="s">
        <v>4378</v>
      </c>
      <c r="K465" s="85" t="s">
        <v>3143</v>
      </c>
      <c r="L465" s="85" t="s">
        <v>3144</v>
      </c>
      <c r="Y465" s="85" t="s">
        <v>8871</v>
      </c>
      <c r="AA465" s="85" t="s">
        <v>8872</v>
      </c>
      <c r="AB465" s="85" t="s">
        <v>3147</v>
      </c>
      <c r="AC465" s="85" t="s">
        <v>8873</v>
      </c>
      <c r="AD465" s="85" t="s">
        <v>8874</v>
      </c>
      <c r="AV465" s="85" t="s">
        <v>3147</v>
      </c>
      <c r="AW465" s="85" t="s">
        <v>3147</v>
      </c>
      <c r="BI465" s="85" t="s">
        <v>3390</v>
      </c>
      <c r="CT465" s="85" t="s">
        <v>3144</v>
      </c>
      <c r="CU465" s="85" t="s">
        <v>3151</v>
      </c>
      <c r="CW465" s="85" t="s">
        <v>3152</v>
      </c>
      <c r="CX465" s="85" t="s">
        <v>4378</v>
      </c>
    </row>
    <row r="466" spans="1:102" hidden="1" x14ac:dyDescent="0.2">
      <c r="A466" s="104">
        <v>45453</v>
      </c>
      <c r="B466" s="85" t="s">
        <v>8875</v>
      </c>
      <c r="C466" s="85" t="s">
        <v>3136</v>
      </c>
      <c r="D466" s="85" t="s">
        <v>3137</v>
      </c>
      <c r="E466" s="85" t="s">
        <v>8876</v>
      </c>
      <c r="F466" s="85" t="s">
        <v>8877</v>
      </c>
      <c r="G466" s="85" t="s">
        <v>8263</v>
      </c>
      <c r="H466" s="85" t="s">
        <v>290</v>
      </c>
      <c r="I466" s="85" t="s">
        <v>529</v>
      </c>
      <c r="J466" s="85" t="s">
        <v>4428</v>
      </c>
      <c r="K466" s="85" t="s">
        <v>3143</v>
      </c>
      <c r="L466" s="85" t="s">
        <v>3144</v>
      </c>
      <c r="X466" s="85" t="s">
        <v>8878</v>
      </c>
      <c r="Y466" s="85" t="s">
        <v>8879</v>
      </c>
      <c r="AA466" s="85" t="s">
        <v>8880</v>
      </c>
      <c r="AB466" s="85" t="s">
        <v>3147</v>
      </c>
      <c r="AC466" s="85" t="s">
        <v>8881</v>
      </c>
      <c r="AD466" s="85" t="s">
        <v>8882</v>
      </c>
      <c r="AH466" s="85" t="s">
        <v>8883</v>
      </c>
      <c r="AI466" s="85" t="s">
        <v>8884</v>
      </c>
      <c r="AV466" s="85" t="s">
        <v>3147</v>
      </c>
      <c r="AW466" s="85" t="s">
        <v>3147</v>
      </c>
      <c r="BI466" s="85" t="s">
        <v>3390</v>
      </c>
      <c r="CT466" s="85" t="s">
        <v>3144</v>
      </c>
      <c r="CU466" s="85" t="s">
        <v>4572</v>
      </c>
      <c r="CV466" s="85" t="s">
        <v>3209</v>
      </c>
      <c r="CW466" s="85" t="s">
        <v>3210</v>
      </c>
      <c r="CX466" s="85" t="s">
        <v>4573</v>
      </c>
    </row>
    <row r="467" spans="1:102" hidden="1" x14ac:dyDescent="0.2">
      <c r="A467" s="104">
        <v>45453</v>
      </c>
      <c r="B467" s="85" t="s">
        <v>8885</v>
      </c>
      <c r="C467" s="85" t="s">
        <v>3136</v>
      </c>
      <c r="D467" s="85" t="s">
        <v>3137</v>
      </c>
      <c r="E467" s="85" t="s">
        <v>8886</v>
      </c>
      <c r="F467" s="85" t="s">
        <v>8887</v>
      </c>
      <c r="G467" s="85" t="s">
        <v>2680</v>
      </c>
      <c r="H467" s="85" t="s">
        <v>416</v>
      </c>
      <c r="I467" s="85" t="s">
        <v>3906</v>
      </c>
      <c r="J467" s="85" t="s">
        <v>3394</v>
      </c>
      <c r="K467" s="85" t="s">
        <v>3395</v>
      </c>
      <c r="L467" s="85" t="s">
        <v>3144</v>
      </c>
      <c r="Y467" s="85" t="s">
        <v>8888</v>
      </c>
      <c r="AA467" s="85" t="s">
        <v>8889</v>
      </c>
      <c r="AB467" s="85" t="s">
        <v>3147</v>
      </c>
      <c r="AC467" s="85" t="s">
        <v>8890</v>
      </c>
      <c r="AD467" s="85" t="s">
        <v>8891</v>
      </c>
      <c r="AG467" s="85" t="s">
        <v>8892</v>
      </c>
      <c r="AP467" s="85" t="s">
        <v>8893</v>
      </c>
      <c r="AQ467" s="85" t="s">
        <v>8894</v>
      </c>
      <c r="AS467" s="85" t="s">
        <v>8895</v>
      </c>
      <c r="AT467" s="85" t="s">
        <v>8896</v>
      </c>
      <c r="AU467" s="85" t="s">
        <v>8897</v>
      </c>
      <c r="AV467" s="85" t="s">
        <v>416</v>
      </c>
      <c r="AW467" s="85" t="s">
        <v>1339</v>
      </c>
      <c r="AY467" s="85" t="s">
        <v>8898</v>
      </c>
      <c r="AZ467" s="85" t="s">
        <v>8899</v>
      </c>
      <c r="BA467" s="85" t="s">
        <v>8900</v>
      </c>
      <c r="BB467" s="85" t="s">
        <v>8901</v>
      </c>
      <c r="BC467" s="85" t="s">
        <v>8902</v>
      </c>
      <c r="BI467" s="85" t="s">
        <v>3791</v>
      </c>
      <c r="CT467" s="85" t="s">
        <v>3144</v>
      </c>
      <c r="CU467" s="85" t="s">
        <v>3151</v>
      </c>
      <c r="CW467" s="85" t="s">
        <v>3493</v>
      </c>
      <c r="CX467" s="85" t="s">
        <v>3394</v>
      </c>
    </row>
    <row r="468" spans="1:102" hidden="1" x14ac:dyDescent="0.2">
      <c r="A468" s="104">
        <v>45453</v>
      </c>
      <c r="B468" s="85" t="s">
        <v>8903</v>
      </c>
      <c r="C468" s="85" t="s">
        <v>3136</v>
      </c>
      <c r="D468" s="85" t="s">
        <v>3137</v>
      </c>
      <c r="E468" s="85" t="s">
        <v>8904</v>
      </c>
      <c r="F468" s="85" t="s">
        <v>8905</v>
      </c>
      <c r="G468" s="85" t="s">
        <v>2680</v>
      </c>
      <c r="H468" s="85" t="s">
        <v>416</v>
      </c>
      <c r="I468" s="85" t="s">
        <v>3906</v>
      </c>
      <c r="J468" s="85" t="s">
        <v>3394</v>
      </c>
      <c r="K468" s="85" t="s">
        <v>3395</v>
      </c>
      <c r="L468" s="85" t="s">
        <v>3144</v>
      </c>
      <c r="Y468" s="85" t="s">
        <v>8906</v>
      </c>
      <c r="AA468" s="85" t="s">
        <v>8907</v>
      </c>
      <c r="AB468" s="85" t="s">
        <v>3147</v>
      </c>
      <c r="AC468" s="85" t="s">
        <v>8908</v>
      </c>
      <c r="AD468" s="85" t="s">
        <v>8909</v>
      </c>
      <c r="AG468" s="85" t="s">
        <v>8910</v>
      </c>
      <c r="AP468" s="85" t="s">
        <v>8911</v>
      </c>
      <c r="AQ468" s="85" t="s">
        <v>8912</v>
      </c>
      <c r="AS468" s="85" t="s">
        <v>8913</v>
      </c>
      <c r="AT468" s="85" t="s">
        <v>8914</v>
      </c>
      <c r="AU468" s="85" t="s">
        <v>8915</v>
      </c>
      <c r="AV468" s="85" t="s">
        <v>416</v>
      </c>
      <c r="AW468" s="85" t="s">
        <v>1339</v>
      </c>
      <c r="AY468" s="85" t="s">
        <v>8916</v>
      </c>
      <c r="AZ468" s="85" t="s">
        <v>8917</v>
      </c>
      <c r="BA468" s="85" t="s">
        <v>8918</v>
      </c>
      <c r="BB468" s="85" t="s">
        <v>8919</v>
      </c>
      <c r="BC468" s="85" t="s">
        <v>8920</v>
      </c>
      <c r="BI468" s="85" t="s">
        <v>3791</v>
      </c>
      <c r="CT468" s="85" t="s">
        <v>3144</v>
      </c>
      <c r="CU468" s="85" t="s">
        <v>3151</v>
      </c>
      <c r="CW468" s="85" t="s">
        <v>3493</v>
      </c>
      <c r="CX468" s="85" t="s">
        <v>3394</v>
      </c>
    </row>
    <row r="469" spans="1:102" hidden="1" x14ac:dyDescent="0.2">
      <c r="A469" s="104">
        <v>45453</v>
      </c>
      <c r="B469" s="85" t="s">
        <v>8921</v>
      </c>
      <c r="C469" s="85" t="s">
        <v>3136</v>
      </c>
      <c r="D469" s="85" t="s">
        <v>3137</v>
      </c>
      <c r="E469" s="85" t="s">
        <v>8922</v>
      </c>
      <c r="F469" s="85" t="s">
        <v>8923</v>
      </c>
      <c r="G469" s="85" t="s">
        <v>2678</v>
      </c>
      <c r="H469" s="85" t="s">
        <v>290</v>
      </c>
      <c r="I469" s="85" t="s">
        <v>119</v>
      </c>
      <c r="J469" s="85" t="s">
        <v>3394</v>
      </c>
      <c r="K469" s="85" t="s">
        <v>3395</v>
      </c>
      <c r="L469" s="85" t="s">
        <v>3144</v>
      </c>
      <c r="Y469" s="85" t="s">
        <v>8924</v>
      </c>
      <c r="AA469" s="85" t="s">
        <v>8925</v>
      </c>
      <c r="AB469" s="85" t="s">
        <v>3147</v>
      </c>
      <c r="AC469" s="85" t="s">
        <v>8926</v>
      </c>
      <c r="AD469" s="85" t="s">
        <v>8927</v>
      </c>
      <c r="AG469" s="85" t="s">
        <v>8928</v>
      </c>
      <c r="AP469" s="85" t="s">
        <v>8929</v>
      </c>
      <c r="AR469" s="85" t="s">
        <v>8930</v>
      </c>
      <c r="AS469" s="85" t="s">
        <v>8931</v>
      </c>
      <c r="AT469" s="85" t="s">
        <v>8932</v>
      </c>
      <c r="AU469" s="85" t="s">
        <v>1598</v>
      </c>
      <c r="AV469" s="85" t="s">
        <v>290</v>
      </c>
      <c r="AW469" s="85" t="s">
        <v>1238</v>
      </c>
      <c r="AZ469" s="85" t="s">
        <v>8933</v>
      </c>
      <c r="BA469" s="85" t="s">
        <v>8934</v>
      </c>
      <c r="BB469" s="85" t="s">
        <v>8935</v>
      </c>
      <c r="BC469" s="85" t="s">
        <v>8936</v>
      </c>
      <c r="BE469" s="85" t="s">
        <v>8937</v>
      </c>
      <c r="BG469" s="85" t="s">
        <v>8938</v>
      </c>
      <c r="BI469" s="85" t="s">
        <v>3791</v>
      </c>
      <c r="CT469" s="85" t="s">
        <v>3144</v>
      </c>
      <c r="CU469" s="85" t="s">
        <v>3151</v>
      </c>
      <c r="CW469" s="85" t="s">
        <v>3493</v>
      </c>
      <c r="CX469" s="85" t="s">
        <v>3394</v>
      </c>
    </row>
    <row r="470" spans="1:102" hidden="1" x14ac:dyDescent="0.2">
      <c r="A470" s="104">
        <v>45453</v>
      </c>
      <c r="B470" s="85" t="s">
        <v>8939</v>
      </c>
      <c r="C470" s="85" t="s">
        <v>3136</v>
      </c>
      <c r="D470" s="85" t="s">
        <v>3137</v>
      </c>
      <c r="E470" s="85" t="s">
        <v>8940</v>
      </c>
      <c r="F470" s="85" t="s">
        <v>8941</v>
      </c>
      <c r="G470" s="85" t="s">
        <v>2680</v>
      </c>
      <c r="H470" s="85" t="s">
        <v>416</v>
      </c>
      <c r="I470" s="85" t="s">
        <v>3906</v>
      </c>
      <c r="J470" s="85" t="s">
        <v>8942</v>
      </c>
      <c r="K470" s="85" t="s">
        <v>3395</v>
      </c>
      <c r="L470" s="85" t="s">
        <v>3144</v>
      </c>
      <c r="N470" s="85" t="s">
        <v>8943</v>
      </c>
      <c r="O470" s="85" t="s">
        <v>8944</v>
      </c>
      <c r="P470" s="85" t="s">
        <v>8945</v>
      </c>
      <c r="Q470" s="85" t="s">
        <v>8946</v>
      </c>
      <c r="R470" s="85" t="s">
        <v>8947</v>
      </c>
      <c r="S470" s="85" t="s">
        <v>4246</v>
      </c>
      <c r="W470" s="85" t="s">
        <v>8948</v>
      </c>
      <c r="X470" s="85" t="s">
        <v>8949</v>
      </c>
      <c r="Y470" s="85" t="s">
        <v>8950</v>
      </c>
      <c r="AA470" s="85" t="s">
        <v>8951</v>
      </c>
      <c r="AB470" s="85" t="s">
        <v>3147</v>
      </c>
      <c r="AC470" s="85" t="s">
        <v>8952</v>
      </c>
      <c r="AD470" s="85" t="s">
        <v>8953</v>
      </c>
      <c r="AG470" s="85" t="s">
        <v>8954</v>
      </c>
      <c r="AP470" s="85" t="s">
        <v>8955</v>
      </c>
      <c r="AQ470" s="85" t="s">
        <v>8956</v>
      </c>
      <c r="AS470" s="85" t="s">
        <v>8957</v>
      </c>
      <c r="AT470" s="85" t="s">
        <v>8958</v>
      </c>
      <c r="AU470" s="85" t="s">
        <v>8959</v>
      </c>
      <c r="AV470" s="85" t="s">
        <v>416</v>
      </c>
      <c r="AW470" s="85" t="s">
        <v>1339</v>
      </c>
      <c r="AY470" s="85" t="s">
        <v>8960</v>
      </c>
      <c r="AZ470" s="85" t="s">
        <v>8961</v>
      </c>
      <c r="BA470" s="85" t="s">
        <v>8962</v>
      </c>
      <c r="BB470" s="85" t="s">
        <v>8963</v>
      </c>
      <c r="BI470" s="85" t="s">
        <v>3791</v>
      </c>
      <c r="CT470" s="85" t="s">
        <v>5252</v>
      </c>
      <c r="CU470" s="85" t="s">
        <v>8964</v>
      </c>
      <c r="CV470" s="85" t="s">
        <v>4246</v>
      </c>
      <c r="CW470" s="85" t="s">
        <v>3210</v>
      </c>
      <c r="CX470" s="85" t="s">
        <v>8455</v>
      </c>
    </row>
    <row r="471" spans="1:102" hidden="1" x14ac:dyDescent="0.2">
      <c r="A471" s="104">
        <v>45453</v>
      </c>
      <c r="B471" s="85" t="s">
        <v>8269</v>
      </c>
      <c r="C471" s="85" t="s">
        <v>3136</v>
      </c>
      <c r="D471" s="85" t="s">
        <v>3137</v>
      </c>
      <c r="E471" s="85" t="s">
        <v>8270</v>
      </c>
      <c r="F471" s="85" t="s">
        <v>8271</v>
      </c>
      <c r="G471" s="85" t="s">
        <v>2680</v>
      </c>
      <c r="H471" s="85" t="s">
        <v>416</v>
      </c>
      <c r="I471" s="85" t="s">
        <v>69</v>
      </c>
      <c r="J471" s="85" t="s">
        <v>8965</v>
      </c>
      <c r="K471" s="85" t="s">
        <v>3143</v>
      </c>
      <c r="L471" s="85" t="s">
        <v>3144</v>
      </c>
      <c r="N471" s="85" t="s">
        <v>4614</v>
      </c>
      <c r="O471" s="85" t="s">
        <v>4612</v>
      </c>
      <c r="P471" s="85" t="s">
        <v>4613</v>
      </c>
      <c r="W471" s="85" t="s">
        <v>8966</v>
      </c>
      <c r="X471" s="85" t="s">
        <v>8967</v>
      </c>
      <c r="Y471" s="85" t="s">
        <v>8274</v>
      </c>
      <c r="AA471" s="85" t="s">
        <v>8275</v>
      </c>
      <c r="AB471" s="85" t="s">
        <v>3147</v>
      </c>
      <c r="AC471" s="85" t="s">
        <v>8276</v>
      </c>
      <c r="AD471" s="85" t="s">
        <v>8277</v>
      </c>
      <c r="AG471" s="85" t="s">
        <v>8968</v>
      </c>
      <c r="AP471" s="85" t="s">
        <v>8969</v>
      </c>
      <c r="AQ471" s="85" t="s">
        <v>8970</v>
      </c>
      <c r="AS471" s="85" t="s">
        <v>8971</v>
      </c>
      <c r="AT471" s="85" t="s">
        <v>8972</v>
      </c>
      <c r="AU471" s="85" t="s">
        <v>8973</v>
      </c>
      <c r="AV471" s="85" t="s">
        <v>416</v>
      </c>
      <c r="AW471" s="85" t="s">
        <v>1339</v>
      </c>
      <c r="AY471" s="85" t="s">
        <v>8974</v>
      </c>
      <c r="AZ471" s="85" t="s">
        <v>8975</v>
      </c>
      <c r="BA471" s="85" t="s">
        <v>8278</v>
      </c>
      <c r="BB471" s="85" t="s">
        <v>8976</v>
      </c>
      <c r="BC471" s="85" t="s">
        <v>8977</v>
      </c>
      <c r="BI471" s="85" t="s">
        <v>3791</v>
      </c>
      <c r="CT471" s="85" t="s">
        <v>3144</v>
      </c>
      <c r="CU471" s="85" t="s">
        <v>4612</v>
      </c>
      <c r="CV471" s="85" t="s">
        <v>4613</v>
      </c>
      <c r="CW471" s="85" t="s">
        <v>8822</v>
      </c>
      <c r="CX471" s="85" t="s">
        <v>8978</v>
      </c>
    </row>
    <row r="472" spans="1:102" hidden="1" x14ac:dyDescent="0.2">
      <c r="A472" s="104">
        <v>45453</v>
      </c>
      <c r="B472" s="85" t="s">
        <v>8979</v>
      </c>
      <c r="C472" s="85" t="s">
        <v>3136</v>
      </c>
      <c r="D472" s="85" t="s">
        <v>3137</v>
      </c>
      <c r="E472" s="85" t="s">
        <v>8980</v>
      </c>
      <c r="F472" s="85" t="s">
        <v>8981</v>
      </c>
      <c r="G472" s="85" t="s">
        <v>2677</v>
      </c>
      <c r="H472" s="85" t="s">
        <v>290</v>
      </c>
      <c r="I472" s="85" t="s">
        <v>206</v>
      </c>
      <c r="J472" s="85" t="s">
        <v>8982</v>
      </c>
      <c r="K472" s="85" t="s">
        <v>3143</v>
      </c>
      <c r="L472" s="85" t="s">
        <v>3144</v>
      </c>
      <c r="N472" s="85" t="s">
        <v>8983</v>
      </c>
      <c r="O472" s="85" t="s">
        <v>4612</v>
      </c>
      <c r="P472" s="85" t="s">
        <v>4613</v>
      </c>
      <c r="W472" s="85" t="s">
        <v>8966</v>
      </c>
      <c r="X472" s="85" t="s">
        <v>8984</v>
      </c>
      <c r="Y472" s="85" t="s">
        <v>8985</v>
      </c>
      <c r="AA472" s="85" t="s">
        <v>8986</v>
      </c>
      <c r="AB472" s="85" t="s">
        <v>3147</v>
      </c>
      <c r="AC472" s="85" t="s">
        <v>8987</v>
      </c>
      <c r="AD472" s="85" t="s">
        <v>8988</v>
      </c>
      <c r="AG472" s="85" t="s">
        <v>8989</v>
      </c>
      <c r="AH472" s="85">
        <v>2.1031901040623002E+25</v>
      </c>
      <c r="AI472" s="85">
        <v>2509669720083370</v>
      </c>
      <c r="AP472" s="85" t="s">
        <v>8990</v>
      </c>
      <c r="AQ472" s="85" t="s">
        <v>8991</v>
      </c>
      <c r="AS472" s="85" t="s">
        <v>8992</v>
      </c>
      <c r="AT472" s="85" t="s">
        <v>8993</v>
      </c>
      <c r="AU472" s="85" t="s">
        <v>8994</v>
      </c>
      <c r="AV472" s="85" t="s">
        <v>290</v>
      </c>
      <c r="AW472" s="85" t="s">
        <v>1339</v>
      </c>
      <c r="BB472" s="85" t="s">
        <v>8995</v>
      </c>
      <c r="BC472" s="85" t="s">
        <v>8996</v>
      </c>
      <c r="BD472" s="85" t="s">
        <v>8997</v>
      </c>
      <c r="BE472" s="85" t="s">
        <v>8998</v>
      </c>
      <c r="BI472" s="85" t="s">
        <v>3791</v>
      </c>
      <c r="CT472" s="85" t="s">
        <v>3144</v>
      </c>
      <c r="CU472" s="85" t="s">
        <v>3151</v>
      </c>
      <c r="CW472" s="85" t="s">
        <v>3410</v>
      </c>
      <c r="CX472" s="85" t="s">
        <v>8999</v>
      </c>
    </row>
    <row r="473" spans="1:102" hidden="1" x14ac:dyDescent="0.2">
      <c r="A473" s="104">
        <v>45453</v>
      </c>
      <c r="B473" s="85" t="s">
        <v>9000</v>
      </c>
      <c r="C473" s="85" t="s">
        <v>3136</v>
      </c>
      <c r="D473" s="85" t="s">
        <v>3137</v>
      </c>
      <c r="E473" s="85" t="s">
        <v>9001</v>
      </c>
      <c r="F473" s="85" t="s">
        <v>9002</v>
      </c>
      <c r="G473" s="85" t="s">
        <v>2685</v>
      </c>
      <c r="H473" s="85" t="s">
        <v>290</v>
      </c>
      <c r="I473" s="85" t="s">
        <v>3851</v>
      </c>
      <c r="J473" s="85" t="s">
        <v>9003</v>
      </c>
      <c r="K473" s="85" t="s">
        <v>3143</v>
      </c>
      <c r="L473" s="85" t="s">
        <v>3144</v>
      </c>
      <c r="X473" s="85" t="s">
        <v>3854</v>
      </c>
      <c r="Y473" s="85" t="s">
        <v>9004</v>
      </c>
      <c r="AA473" s="85" t="s">
        <v>9005</v>
      </c>
      <c r="AB473" s="85" t="s">
        <v>3147</v>
      </c>
      <c r="AC473" s="85" t="s">
        <v>9006</v>
      </c>
      <c r="AD473" s="85" t="s">
        <v>9007</v>
      </c>
      <c r="AG473" s="85" t="s">
        <v>9008</v>
      </c>
      <c r="AH473" s="85" t="s">
        <v>9009</v>
      </c>
      <c r="AI473" s="85">
        <v>3215854522035640</v>
      </c>
      <c r="AP473" s="85" t="s">
        <v>9010</v>
      </c>
      <c r="AQ473" s="85" t="s">
        <v>9011</v>
      </c>
      <c r="AS473" s="85" t="s">
        <v>9012</v>
      </c>
      <c r="AU473" s="85" t="s">
        <v>1591</v>
      </c>
      <c r="AV473" s="85" t="s">
        <v>290</v>
      </c>
      <c r="AW473" s="85" t="s">
        <v>1229</v>
      </c>
      <c r="BB473" s="85" t="s">
        <v>9013</v>
      </c>
      <c r="BC473" s="85" t="s">
        <v>9014</v>
      </c>
      <c r="BD473" s="85" t="s">
        <v>9015</v>
      </c>
      <c r="BE473" s="85" t="s">
        <v>9016</v>
      </c>
      <c r="BI473" s="85" t="s">
        <v>3791</v>
      </c>
      <c r="CT473" s="85" t="s">
        <v>3144</v>
      </c>
      <c r="CU473" s="85" t="s">
        <v>3151</v>
      </c>
      <c r="CW473" s="85" t="s">
        <v>3410</v>
      </c>
      <c r="CX473" s="85" t="s">
        <v>9003</v>
      </c>
    </row>
    <row r="474" spans="1:102" hidden="1" x14ac:dyDescent="0.2">
      <c r="A474" s="104">
        <v>45453</v>
      </c>
      <c r="B474" s="85" t="s">
        <v>9017</v>
      </c>
      <c r="C474" s="85" t="s">
        <v>3136</v>
      </c>
      <c r="D474" s="85" t="s">
        <v>3137</v>
      </c>
      <c r="E474" s="85" t="s">
        <v>9018</v>
      </c>
      <c r="F474" s="85" t="s">
        <v>9019</v>
      </c>
      <c r="G474" s="85" t="s">
        <v>3332</v>
      </c>
      <c r="H474" s="85" t="s">
        <v>416</v>
      </c>
      <c r="I474" s="85" t="s">
        <v>3188</v>
      </c>
      <c r="J474" s="85" t="s">
        <v>3333</v>
      </c>
      <c r="K474" s="85" t="s">
        <v>3143</v>
      </c>
      <c r="L474" s="85" t="s">
        <v>3144</v>
      </c>
      <c r="Y474" s="85" t="s">
        <v>9020</v>
      </c>
      <c r="AA474" s="85" t="s">
        <v>9021</v>
      </c>
      <c r="AB474" s="85" t="s">
        <v>3147</v>
      </c>
      <c r="AC474" s="85" t="s">
        <v>9022</v>
      </c>
      <c r="AD474" s="85" t="s">
        <v>9023</v>
      </c>
      <c r="AH474" s="85">
        <v>2127381808105770</v>
      </c>
      <c r="AI474" s="85">
        <v>2130641401082740</v>
      </c>
      <c r="AV474" s="85" t="s">
        <v>3147</v>
      </c>
      <c r="AW474" s="85" t="s">
        <v>3147</v>
      </c>
      <c r="BI474" s="85" t="s">
        <v>3262</v>
      </c>
      <c r="CT474" s="85" t="s">
        <v>3144</v>
      </c>
      <c r="CU474" s="85" t="s">
        <v>3151</v>
      </c>
      <c r="CW474" s="85" t="s">
        <v>3152</v>
      </c>
      <c r="CX474" s="85" t="s">
        <v>3333</v>
      </c>
    </row>
    <row r="475" spans="1:102" hidden="1" x14ac:dyDescent="0.2">
      <c r="A475" s="104">
        <v>45453</v>
      </c>
      <c r="B475" s="85" t="s">
        <v>9024</v>
      </c>
      <c r="C475" s="85" t="s">
        <v>3136</v>
      </c>
      <c r="D475" s="85" t="s">
        <v>3137</v>
      </c>
      <c r="E475" s="85" t="s">
        <v>9025</v>
      </c>
      <c r="F475" s="85" t="s">
        <v>9026</v>
      </c>
      <c r="G475" s="85" t="s">
        <v>3332</v>
      </c>
      <c r="H475" s="85" t="s">
        <v>290</v>
      </c>
      <c r="I475" s="85" t="s">
        <v>3188</v>
      </c>
      <c r="J475" s="85" t="s">
        <v>3282</v>
      </c>
      <c r="K475" s="85" t="s">
        <v>3143</v>
      </c>
      <c r="L475" s="85" t="s">
        <v>3144</v>
      </c>
      <c r="Y475" s="85" t="s">
        <v>9027</v>
      </c>
      <c r="AA475" s="85" t="s">
        <v>9028</v>
      </c>
      <c r="AB475" s="85" t="s">
        <v>3147</v>
      </c>
      <c r="AC475" s="85" t="s">
        <v>9029</v>
      </c>
      <c r="AD475" s="85" t="s">
        <v>9030</v>
      </c>
      <c r="AH475" s="85">
        <v>2140333324101640</v>
      </c>
      <c r="AI475" s="85">
        <v>2179502110014070</v>
      </c>
      <c r="AV475" s="85" t="s">
        <v>3147</v>
      </c>
      <c r="AW475" s="85" t="s">
        <v>3147</v>
      </c>
      <c r="BI475" s="85" t="s">
        <v>3262</v>
      </c>
      <c r="CT475" s="85" t="s">
        <v>3144</v>
      </c>
      <c r="CU475" s="85" t="s">
        <v>3151</v>
      </c>
      <c r="CW475" s="85" t="s">
        <v>3152</v>
      </c>
      <c r="CX475" s="85" t="s">
        <v>3282</v>
      </c>
    </row>
    <row r="476" spans="1:102" hidden="1" x14ac:dyDescent="0.2">
      <c r="A476" s="104">
        <v>45453</v>
      </c>
      <c r="B476" s="85" t="s">
        <v>9031</v>
      </c>
      <c r="C476" s="85" t="s">
        <v>3136</v>
      </c>
      <c r="D476" s="85" t="s">
        <v>3137</v>
      </c>
      <c r="E476" s="85" t="s">
        <v>9032</v>
      </c>
      <c r="F476" s="85" t="s">
        <v>9033</v>
      </c>
      <c r="G476" s="85" t="s">
        <v>3197</v>
      </c>
      <c r="H476" s="85" t="s">
        <v>416</v>
      </c>
      <c r="I476" s="85" t="s">
        <v>527</v>
      </c>
      <c r="J476" s="85" t="s">
        <v>3282</v>
      </c>
      <c r="K476" s="85" t="s">
        <v>3143</v>
      </c>
      <c r="L476" s="85" t="s">
        <v>3144</v>
      </c>
      <c r="X476" s="85" t="s">
        <v>9034</v>
      </c>
      <c r="Y476" s="85" t="s">
        <v>9035</v>
      </c>
      <c r="AA476" s="85" t="s">
        <v>9036</v>
      </c>
      <c r="AB476" s="85" t="s">
        <v>3147</v>
      </c>
      <c r="AC476" s="85" t="s">
        <v>9037</v>
      </c>
      <c r="AD476" s="85" t="s">
        <v>9038</v>
      </c>
      <c r="AH476" s="85" t="s">
        <v>9039</v>
      </c>
      <c r="AI476" s="85">
        <v>2458774513030090</v>
      </c>
      <c r="AV476" s="85" t="s">
        <v>3147</v>
      </c>
      <c r="AW476" s="85" t="s">
        <v>3147</v>
      </c>
      <c r="BI476" s="85" t="s">
        <v>3262</v>
      </c>
      <c r="CT476" s="85" t="s">
        <v>3144</v>
      </c>
      <c r="CU476" s="85" t="s">
        <v>3151</v>
      </c>
      <c r="CW476" s="85" t="s">
        <v>3152</v>
      </c>
      <c r="CX476" s="85" t="s">
        <v>3282</v>
      </c>
    </row>
    <row r="477" spans="1:102" hidden="1" x14ac:dyDescent="0.2">
      <c r="A477" s="104">
        <v>45453</v>
      </c>
      <c r="B477" s="85" t="s">
        <v>9040</v>
      </c>
      <c r="C477" s="85" t="s">
        <v>3136</v>
      </c>
      <c r="D477" s="85" t="s">
        <v>3137</v>
      </c>
      <c r="E477" s="85" t="s">
        <v>9041</v>
      </c>
      <c r="F477" s="85" t="s">
        <v>9042</v>
      </c>
      <c r="G477" s="85" t="s">
        <v>3197</v>
      </c>
      <c r="H477" s="85" t="s">
        <v>416</v>
      </c>
      <c r="I477" s="85" t="s">
        <v>3198</v>
      </c>
      <c r="J477" s="85" t="s">
        <v>3282</v>
      </c>
      <c r="K477" s="85" t="s">
        <v>3143</v>
      </c>
      <c r="L477" s="85" t="s">
        <v>3144</v>
      </c>
      <c r="Y477" s="85" t="s">
        <v>9043</v>
      </c>
      <c r="AA477" s="85" t="s">
        <v>9044</v>
      </c>
      <c r="AB477" s="85" t="s">
        <v>3147</v>
      </c>
      <c r="AC477" s="85" t="s">
        <v>9045</v>
      </c>
      <c r="AD477" s="85" t="s">
        <v>9046</v>
      </c>
      <c r="AH477" s="85">
        <v>2.1031901040623002E+25</v>
      </c>
      <c r="AI477" s="85">
        <v>2508279657055590</v>
      </c>
      <c r="AV477" s="85" t="s">
        <v>3147</v>
      </c>
      <c r="AW477" s="85" t="s">
        <v>3147</v>
      </c>
      <c r="BI477" s="85" t="s">
        <v>3262</v>
      </c>
      <c r="CT477" s="85" t="s">
        <v>3144</v>
      </c>
      <c r="CU477" s="85" t="s">
        <v>3151</v>
      </c>
      <c r="CW477" s="85" t="s">
        <v>3152</v>
      </c>
      <c r="CX477" s="85" t="s">
        <v>3282</v>
      </c>
    </row>
    <row r="478" spans="1:102" hidden="1" x14ac:dyDescent="0.2">
      <c r="A478" s="104">
        <v>45453</v>
      </c>
      <c r="B478" s="85" t="s">
        <v>9047</v>
      </c>
      <c r="C478" s="85" t="s">
        <v>3136</v>
      </c>
      <c r="D478" s="85" t="s">
        <v>3137</v>
      </c>
      <c r="E478" s="85" t="s">
        <v>9048</v>
      </c>
      <c r="F478" s="85" t="s">
        <v>9049</v>
      </c>
      <c r="G478" s="85" t="s">
        <v>3140</v>
      </c>
      <c r="H478" s="85" t="s">
        <v>416</v>
      </c>
      <c r="I478" s="85" t="s">
        <v>3628</v>
      </c>
      <c r="J478" s="85" t="s">
        <v>3292</v>
      </c>
      <c r="K478" s="85" t="s">
        <v>3143</v>
      </c>
      <c r="L478" s="85" t="s">
        <v>3144</v>
      </c>
      <c r="Y478" s="85" t="s">
        <v>9050</v>
      </c>
      <c r="AA478" s="85" t="s">
        <v>9051</v>
      </c>
      <c r="AB478" s="85" t="s">
        <v>3147</v>
      </c>
      <c r="AC478" s="85" t="s">
        <v>9052</v>
      </c>
      <c r="AD478" s="85" t="s">
        <v>9053</v>
      </c>
      <c r="AV478" s="85" t="s">
        <v>3147</v>
      </c>
      <c r="AW478" s="85" t="s">
        <v>3147</v>
      </c>
      <c r="BI478" s="85" t="s">
        <v>3262</v>
      </c>
      <c r="CT478" s="85" t="s">
        <v>3144</v>
      </c>
      <c r="CU478" s="85" t="s">
        <v>3151</v>
      </c>
      <c r="CW478" s="85" t="s">
        <v>3152</v>
      </c>
      <c r="CX478" s="85" t="s">
        <v>3292</v>
      </c>
    </row>
    <row r="479" spans="1:102" hidden="1" x14ac:dyDescent="0.2">
      <c r="A479" s="104">
        <v>45453</v>
      </c>
      <c r="B479" s="85" t="s">
        <v>9054</v>
      </c>
      <c r="C479" s="85" t="s">
        <v>3136</v>
      </c>
      <c r="D479" s="85" t="s">
        <v>3137</v>
      </c>
      <c r="E479" s="85" t="s">
        <v>9055</v>
      </c>
      <c r="F479" s="85" t="s">
        <v>9056</v>
      </c>
      <c r="G479" s="85" t="s">
        <v>3140</v>
      </c>
      <c r="H479" s="85" t="s">
        <v>416</v>
      </c>
      <c r="I479" s="85" t="s">
        <v>3291</v>
      </c>
      <c r="J479" s="85" t="s">
        <v>9057</v>
      </c>
      <c r="K479" s="85" t="s">
        <v>3143</v>
      </c>
      <c r="L479" s="85" t="s">
        <v>3144</v>
      </c>
      <c r="X479" s="85" t="s">
        <v>9058</v>
      </c>
      <c r="Y479" s="85" t="s">
        <v>9059</v>
      </c>
      <c r="AA479" s="85" t="s">
        <v>9060</v>
      </c>
      <c r="AB479" s="85" t="s">
        <v>3147</v>
      </c>
      <c r="AC479" s="85" t="s">
        <v>9061</v>
      </c>
      <c r="AD479" s="85" t="s">
        <v>9062</v>
      </c>
      <c r="AV479" s="85" t="s">
        <v>3147</v>
      </c>
      <c r="AW479" s="85" t="s">
        <v>3147</v>
      </c>
      <c r="BI479" s="85" t="s">
        <v>3262</v>
      </c>
      <c r="CT479" s="85" t="s">
        <v>3144</v>
      </c>
      <c r="CU479" s="85" t="s">
        <v>3151</v>
      </c>
      <c r="CW479" s="85" t="s">
        <v>3152</v>
      </c>
      <c r="CX479" s="85" t="s">
        <v>9057</v>
      </c>
    </row>
    <row r="480" spans="1:102" hidden="1" x14ac:dyDescent="0.2">
      <c r="A480" s="104">
        <v>45453</v>
      </c>
      <c r="B480" s="85" t="s">
        <v>9063</v>
      </c>
      <c r="C480" s="85" t="s">
        <v>3136</v>
      </c>
      <c r="D480" s="85" t="s">
        <v>3137</v>
      </c>
      <c r="E480" s="85" t="s">
        <v>9064</v>
      </c>
      <c r="F480" s="85" t="s">
        <v>9065</v>
      </c>
      <c r="G480" s="85" t="s">
        <v>3140</v>
      </c>
      <c r="H480" s="85" t="s">
        <v>416</v>
      </c>
      <c r="I480" s="85" t="s">
        <v>3628</v>
      </c>
      <c r="J480" s="85" t="s">
        <v>4337</v>
      </c>
      <c r="K480" s="85" t="s">
        <v>3143</v>
      </c>
      <c r="L480" s="85" t="s">
        <v>3144</v>
      </c>
      <c r="Y480" s="85" t="s">
        <v>9066</v>
      </c>
      <c r="AA480" s="85" t="s">
        <v>9067</v>
      </c>
      <c r="AB480" s="85" t="s">
        <v>3147</v>
      </c>
      <c r="AC480" s="85" t="s">
        <v>9068</v>
      </c>
      <c r="AD480" s="85" t="s">
        <v>9069</v>
      </c>
      <c r="AV480" s="85" t="s">
        <v>3147</v>
      </c>
      <c r="AW480" s="85" t="s">
        <v>3147</v>
      </c>
      <c r="BI480" s="85" t="s">
        <v>3262</v>
      </c>
      <c r="CT480" s="85" t="s">
        <v>3144</v>
      </c>
      <c r="CU480" s="85" t="s">
        <v>3151</v>
      </c>
      <c r="CW480" s="85" t="s">
        <v>3152</v>
      </c>
      <c r="CX480" s="85" t="s">
        <v>4337</v>
      </c>
    </row>
    <row r="481" spans="1:102" hidden="1" x14ac:dyDescent="0.2">
      <c r="A481" s="104">
        <v>45453</v>
      </c>
      <c r="B481" s="85" t="s">
        <v>9070</v>
      </c>
      <c r="C481" s="85" t="s">
        <v>3136</v>
      </c>
      <c r="D481" s="85" t="s">
        <v>3137</v>
      </c>
      <c r="E481" s="85" t="s">
        <v>9071</v>
      </c>
      <c r="F481" s="85" t="s">
        <v>9072</v>
      </c>
      <c r="G481" s="85" t="s">
        <v>4188</v>
      </c>
      <c r="H481" s="85" t="s">
        <v>290</v>
      </c>
      <c r="I481" s="85" t="s">
        <v>4991</v>
      </c>
      <c r="J481" s="85" t="s">
        <v>4337</v>
      </c>
      <c r="K481" s="85" t="s">
        <v>3143</v>
      </c>
      <c r="L481" s="85" t="s">
        <v>3144</v>
      </c>
      <c r="Y481" s="85" t="s">
        <v>9073</v>
      </c>
      <c r="AA481" s="85" t="s">
        <v>9074</v>
      </c>
      <c r="AB481" s="85" t="s">
        <v>3147</v>
      </c>
      <c r="AC481" s="85" t="s">
        <v>9075</v>
      </c>
      <c r="AD481" s="85" t="s">
        <v>9076</v>
      </c>
      <c r="AV481" s="85" t="s">
        <v>3147</v>
      </c>
      <c r="AW481" s="85" t="s">
        <v>3147</v>
      </c>
      <c r="BI481" s="85" t="s">
        <v>3262</v>
      </c>
      <c r="CT481" s="85" t="s">
        <v>3144</v>
      </c>
      <c r="CU481" s="85" t="s">
        <v>3151</v>
      </c>
      <c r="CW481" s="85" t="s">
        <v>3152</v>
      </c>
      <c r="CX481" s="85" t="s">
        <v>4337</v>
      </c>
    </row>
    <row r="482" spans="1:102" hidden="1" x14ac:dyDescent="0.2">
      <c r="A482" s="104">
        <v>45453</v>
      </c>
      <c r="B482" s="85" t="s">
        <v>9077</v>
      </c>
      <c r="C482" s="85" t="s">
        <v>3136</v>
      </c>
      <c r="D482" s="85" t="s">
        <v>3137</v>
      </c>
      <c r="E482" s="85" t="s">
        <v>9078</v>
      </c>
      <c r="F482" s="85" t="s">
        <v>9079</v>
      </c>
      <c r="G482" s="85" t="s">
        <v>4773</v>
      </c>
      <c r="H482" s="85" t="s">
        <v>290</v>
      </c>
      <c r="I482" s="85" t="s">
        <v>4452</v>
      </c>
      <c r="J482" s="85" t="s">
        <v>3142</v>
      </c>
      <c r="K482" s="85" t="s">
        <v>3143</v>
      </c>
      <c r="L482" s="85" t="s">
        <v>3144</v>
      </c>
      <c r="Y482" s="85" t="s">
        <v>9080</v>
      </c>
      <c r="AA482" s="85" t="s">
        <v>9081</v>
      </c>
      <c r="AB482" s="85" t="s">
        <v>3147</v>
      </c>
      <c r="AC482" s="85" t="s">
        <v>9082</v>
      </c>
      <c r="AD482" s="85" t="s">
        <v>9083</v>
      </c>
      <c r="AV482" s="85" t="s">
        <v>3147</v>
      </c>
      <c r="AW482" s="85" t="s">
        <v>3147</v>
      </c>
      <c r="BI482" s="85" t="s">
        <v>3390</v>
      </c>
      <c r="CT482" s="85" t="s">
        <v>3144</v>
      </c>
      <c r="CU482" s="85" t="s">
        <v>3151</v>
      </c>
      <c r="CW482" s="85" t="s">
        <v>3152</v>
      </c>
      <c r="CX482" s="85" t="s">
        <v>3142</v>
      </c>
    </row>
    <row r="483" spans="1:102" hidden="1" x14ac:dyDescent="0.2">
      <c r="A483" s="104">
        <v>45453</v>
      </c>
      <c r="B483" s="85" t="s">
        <v>9084</v>
      </c>
      <c r="C483" s="85" t="s">
        <v>3136</v>
      </c>
      <c r="D483" s="85" t="s">
        <v>3137</v>
      </c>
      <c r="E483" s="85" t="s">
        <v>9085</v>
      </c>
      <c r="F483" s="85" t="s">
        <v>9086</v>
      </c>
      <c r="G483" s="85" t="s">
        <v>3432</v>
      </c>
      <c r="H483" s="85" t="s">
        <v>290</v>
      </c>
      <c r="I483" s="85" t="s">
        <v>3141</v>
      </c>
      <c r="J483" s="85" t="s">
        <v>4428</v>
      </c>
      <c r="K483" s="85" t="s">
        <v>3143</v>
      </c>
      <c r="L483" s="85" t="s">
        <v>3144</v>
      </c>
      <c r="Y483" s="85" t="s">
        <v>9087</v>
      </c>
      <c r="AA483" s="85" t="s">
        <v>9088</v>
      </c>
      <c r="AB483" s="85" t="s">
        <v>3147</v>
      </c>
      <c r="AC483" s="85" t="s">
        <v>9089</v>
      </c>
      <c r="AD483" s="85" t="s">
        <v>9090</v>
      </c>
      <c r="AV483" s="85" t="s">
        <v>3147</v>
      </c>
      <c r="AW483" s="85" t="s">
        <v>3147</v>
      </c>
      <c r="BI483" s="85" t="s">
        <v>3390</v>
      </c>
      <c r="CT483" s="85" t="s">
        <v>3144</v>
      </c>
      <c r="CU483" s="85" t="s">
        <v>3151</v>
      </c>
      <c r="CW483" s="85" t="s">
        <v>3152</v>
      </c>
      <c r="CX483" s="85" t="s">
        <v>4428</v>
      </c>
    </row>
    <row r="484" spans="1:102" hidden="1" x14ac:dyDescent="0.2">
      <c r="A484" s="104">
        <v>45453</v>
      </c>
      <c r="B484" s="85" t="s">
        <v>9091</v>
      </c>
      <c r="C484" s="85" t="s">
        <v>3136</v>
      </c>
      <c r="D484" s="85" t="s">
        <v>3137</v>
      </c>
      <c r="E484" s="85" t="s">
        <v>9092</v>
      </c>
      <c r="F484" s="85" t="s">
        <v>9093</v>
      </c>
      <c r="G484" s="85" t="s">
        <v>3156</v>
      </c>
      <c r="H484" s="85" t="s">
        <v>290</v>
      </c>
      <c r="I484" s="85" t="s">
        <v>3188</v>
      </c>
      <c r="J484" s="85" t="s">
        <v>3162</v>
      </c>
      <c r="K484" s="85" t="s">
        <v>3143</v>
      </c>
      <c r="L484" s="85" t="s">
        <v>3144</v>
      </c>
      <c r="Y484" s="85" t="s">
        <v>9094</v>
      </c>
      <c r="AA484" s="85" t="s">
        <v>9095</v>
      </c>
      <c r="AB484" s="85" t="s">
        <v>3147</v>
      </c>
      <c r="AC484" s="85" t="s">
        <v>9096</v>
      </c>
      <c r="AD484" s="85" t="s">
        <v>9097</v>
      </c>
      <c r="AH484" s="85" t="s">
        <v>9098</v>
      </c>
      <c r="AI484" s="85" t="s">
        <v>9099</v>
      </c>
      <c r="AV484" s="85" t="s">
        <v>3147</v>
      </c>
      <c r="AW484" s="85" t="s">
        <v>3147</v>
      </c>
      <c r="BI484" s="85" t="s">
        <v>3390</v>
      </c>
      <c r="CT484" s="85" t="s">
        <v>3144</v>
      </c>
      <c r="CU484" s="85" t="s">
        <v>3151</v>
      </c>
      <c r="CW484" s="85" t="s">
        <v>3152</v>
      </c>
      <c r="CX484" s="85" t="s">
        <v>3162</v>
      </c>
    </row>
    <row r="485" spans="1:102" hidden="1" x14ac:dyDescent="0.2">
      <c r="A485" s="104">
        <v>45453</v>
      </c>
      <c r="B485" s="85" t="s">
        <v>9100</v>
      </c>
      <c r="C485" s="85" t="s">
        <v>3136</v>
      </c>
      <c r="D485" s="85" t="s">
        <v>3137</v>
      </c>
      <c r="E485" s="85" t="s">
        <v>9101</v>
      </c>
      <c r="F485" s="85" t="s">
        <v>9102</v>
      </c>
      <c r="G485" s="85" t="s">
        <v>3197</v>
      </c>
      <c r="H485" s="85" t="s">
        <v>290</v>
      </c>
      <c r="I485" s="85" t="s">
        <v>3198</v>
      </c>
      <c r="J485" s="85" t="s">
        <v>3162</v>
      </c>
      <c r="K485" s="85" t="s">
        <v>3143</v>
      </c>
      <c r="L485" s="85" t="s">
        <v>3144</v>
      </c>
      <c r="Y485" s="85" t="s">
        <v>9103</v>
      </c>
      <c r="AA485" s="85" t="s">
        <v>9104</v>
      </c>
      <c r="AB485" s="85" t="s">
        <v>3147</v>
      </c>
      <c r="AC485" s="85" t="s">
        <v>9105</v>
      </c>
      <c r="AD485" s="85" t="s">
        <v>9106</v>
      </c>
      <c r="AH485" s="85" t="s">
        <v>9107</v>
      </c>
      <c r="AI485" s="85" t="s">
        <v>9108</v>
      </c>
      <c r="AV485" s="85" t="s">
        <v>3147</v>
      </c>
      <c r="AW485" s="85" t="s">
        <v>3147</v>
      </c>
      <c r="BI485" s="85" t="s">
        <v>3390</v>
      </c>
      <c r="CT485" s="85" t="s">
        <v>3144</v>
      </c>
      <c r="CU485" s="85" t="s">
        <v>3151</v>
      </c>
      <c r="CW485" s="85" t="s">
        <v>3152</v>
      </c>
      <c r="CX485" s="85" t="s">
        <v>3162</v>
      </c>
    </row>
    <row r="486" spans="1:102" hidden="1" x14ac:dyDescent="0.2">
      <c r="A486" s="104">
        <v>45453</v>
      </c>
      <c r="B486" s="85" t="s">
        <v>9109</v>
      </c>
      <c r="C486" s="85" t="s">
        <v>3136</v>
      </c>
      <c r="D486" s="85" t="s">
        <v>3137</v>
      </c>
      <c r="E486" s="85" t="s">
        <v>9110</v>
      </c>
      <c r="F486" s="85" t="s">
        <v>9111</v>
      </c>
      <c r="G486" s="85" t="s">
        <v>3197</v>
      </c>
      <c r="H486" s="85" t="s">
        <v>416</v>
      </c>
      <c r="I486" s="85" t="s">
        <v>527</v>
      </c>
      <c r="J486" s="85" t="s">
        <v>4428</v>
      </c>
      <c r="K486" s="85" t="s">
        <v>3143</v>
      </c>
      <c r="L486" s="85" t="s">
        <v>3144</v>
      </c>
      <c r="Y486" s="85" t="s">
        <v>9112</v>
      </c>
      <c r="AA486" s="85" t="s">
        <v>9113</v>
      </c>
      <c r="AB486" s="85" t="s">
        <v>3147</v>
      </c>
      <c r="AC486" s="85" t="s">
        <v>9114</v>
      </c>
      <c r="AD486" s="85" t="s">
        <v>9115</v>
      </c>
      <c r="AV486" s="85" t="s">
        <v>3147</v>
      </c>
      <c r="AW486" s="85" t="s">
        <v>3147</v>
      </c>
      <c r="BI486" s="85" t="s">
        <v>3390</v>
      </c>
      <c r="CT486" s="85" t="s">
        <v>3144</v>
      </c>
      <c r="CU486" s="85" t="s">
        <v>3151</v>
      </c>
      <c r="CW486" s="85" t="s">
        <v>3152</v>
      </c>
      <c r="CX486" s="85" t="s">
        <v>4428</v>
      </c>
    </row>
    <row r="487" spans="1:102" hidden="1" x14ac:dyDescent="0.2">
      <c r="A487" s="104">
        <v>45453</v>
      </c>
      <c r="B487" s="85" t="s">
        <v>9116</v>
      </c>
      <c r="C487" s="85" t="s">
        <v>3136</v>
      </c>
      <c r="D487" s="85" t="s">
        <v>3137</v>
      </c>
      <c r="E487" s="85" t="s">
        <v>9117</v>
      </c>
      <c r="F487" s="85" t="s">
        <v>9118</v>
      </c>
      <c r="G487" s="85" t="s">
        <v>3197</v>
      </c>
      <c r="H487" s="85" t="s">
        <v>290</v>
      </c>
      <c r="I487" s="85" t="s">
        <v>3198</v>
      </c>
      <c r="J487" s="85" t="s">
        <v>3257</v>
      </c>
      <c r="K487" s="85" t="s">
        <v>3143</v>
      </c>
      <c r="L487" s="85" t="s">
        <v>3144</v>
      </c>
      <c r="Y487" s="85" t="s">
        <v>9119</v>
      </c>
      <c r="AA487" s="85" t="s">
        <v>9120</v>
      </c>
      <c r="AB487" s="85" t="s">
        <v>3147</v>
      </c>
      <c r="AC487" s="85" t="s">
        <v>9121</v>
      </c>
      <c r="AD487" s="85" t="s">
        <v>9122</v>
      </c>
      <c r="AH487" s="85" t="s">
        <v>9123</v>
      </c>
      <c r="AI487" s="85" t="s">
        <v>9124</v>
      </c>
      <c r="AV487" s="85" t="s">
        <v>3147</v>
      </c>
      <c r="AW487" s="85" t="s">
        <v>3147</v>
      </c>
      <c r="BI487" s="85" t="s">
        <v>3390</v>
      </c>
      <c r="CT487" s="85" t="s">
        <v>3144</v>
      </c>
      <c r="CU487" s="85" t="s">
        <v>3151</v>
      </c>
      <c r="CW487" s="85" t="s">
        <v>3152</v>
      </c>
      <c r="CX487" s="85" t="s">
        <v>3257</v>
      </c>
    </row>
    <row r="488" spans="1:102" hidden="1" x14ac:dyDescent="0.2">
      <c r="A488" s="104">
        <v>45453</v>
      </c>
      <c r="B488" s="85" t="s">
        <v>9125</v>
      </c>
      <c r="C488" s="85" t="s">
        <v>3136</v>
      </c>
      <c r="D488" s="85" t="s">
        <v>3137</v>
      </c>
      <c r="E488" s="85" t="s">
        <v>9126</v>
      </c>
      <c r="F488" s="85" t="s">
        <v>9127</v>
      </c>
      <c r="G488" s="85" t="s">
        <v>3156</v>
      </c>
      <c r="H488" s="85" t="s">
        <v>290</v>
      </c>
      <c r="I488" s="85" t="s">
        <v>527</v>
      </c>
      <c r="J488" s="85" t="s">
        <v>3162</v>
      </c>
      <c r="K488" s="85" t="s">
        <v>3143</v>
      </c>
      <c r="L488" s="85" t="s">
        <v>3144</v>
      </c>
      <c r="X488" s="85" t="s">
        <v>9128</v>
      </c>
      <c r="Y488" s="85" t="s">
        <v>9129</v>
      </c>
      <c r="AA488" s="85" t="s">
        <v>9130</v>
      </c>
      <c r="AB488" s="85" t="s">
        <v>3147</v>
      </c>
      <c r="AC488" s="85" t="s">
        <v>9131</v>
      </c>
      <c r="AD488" s="85" t="s">
        <v>9132</v>
      </c>
      <c r="AH488" s="85" t="s">
        <v>9133</v>
      </c>
      <c r="AI488" s="85" t="s">
        <v>9134</v>
      </c>
      <c r="AV488" s="85" t="s">
        <v>3147</v>
      </c>
      <c r="AW488" s="85" t="s">
        <v>3147</v>
      </c>
      <c r="BI488" s="85" t="s">
        <v>3390</v>
      </c>
      <c r="CT488" s="85" t="s">
        <v>7014</v>
      </c>
      <c r="CU488" s="85" t="s">
        <v>3151</v>
      </c>
      <c r="CW488" s="85" t="s">
        <v>3152</v>
      </c>
      <c r="CX488" s="85" t="s">
        <v>3162</v>
      </c>
    </row>
    <row r="489" spans="1:102" hidden="1" x14ac:dyDescent="0.2">
      <c r="A489" s="104">
        <v>45453</v>
      </c>
      <c r="B489" s="85" t="s">
        <v>9135</v>
      </c>
      <c r="C489" s="85" t="s">
        <v>3136</v>
      </c>
      <c r="D489" s="85" t="s">
        <v>3137</v>
      </c>
      <c r="E489" s="85" t="s">
        <v>9136</v>
      </c>
      <c r="F489" s="85" t="s">
        <v>9137</v>
      </c>
      <c r="G489" s="85" t="s">
        <v>3156</v>
      </c>
      <c r="H489" s="85" t="s">
        <v>416</v>
      </c>
      <c r="I489" s="85" t="s">
        <v>527</v>
      </c>
      <c r="J489" s="85" t="s">
        <v>3157</v>
      </c>
      <c r="K489" s="85" t="s">
        <v>3143</v>
      </c>
      <c r="L489" s="85" t="s">
        <v>3144</v>
      </c>
      <c r="Y489" s="85" t="s">
        <v>9138</v>
      </c>
      <c r="AA489" s="85" t="s">
        <v>9139</v>
      </c>
      <c r="AB489" s="85" t="s">
        <v>3147</v>
      </c>
      <c r="AC489" s="85" t="s">
        <v>9140</v>
      </c>
      <c r="AD489" s="85" t="s">
        <v>9141</v>
      </c>
      <c r="AH489" s="85">
        <v>2168063020103710</v>
      </c>
      <c r="AI489" s="85">
        <v>2132174528034620</v>
      </c>
      <c r="AV489" s="85" t="s">
        <v>3147</v>
      </c>
      <c r="AW489" s="85" t="s">
        <v>3147</v>
      </c>
      <c r="BI489" s="85" t="s">
        <v>3150</v>
      </c>
      <c r="CT489" s="85" t="s">
        <v>3144</v>
      </c>
      <c r="CU489" s="85" t="s">
        <v>3151</v>
      </c>
      <c r="CW489" s="85" t="s">
        <v>3152</v>
      </c>
      <c r="CX489" s="85" t="s">
        <v>3162</v>
      </c>
    </row>
    <row r="490" spans="1:102" hidden="1" x14ac:dyDescent="0.2">
      <c r="A490" s="104">
        <v>45453</v>
      </c>
      <c r="B490" s="85" t="s">
        <v>9142</v>
      </c>
      <c r="C490" s="85" t="s">
        <v>3136</v>
      </c>
      <c r="D490" s="85" t="s">
        <v>3137</v>
      </c>
      <c r="E490" s="85" t="s">
        <v>9143</v>
      </c>
      <c r="F490" s="85" t="s">
        <v>9144</v>
      </c>
      <c r="G490" s="85" t="s">
        <v>3156</v>
      </c>
      <c r="H490" s="85" t="s">
        <v>290</v>
      </c>
      <c r="I490" s="85" t="s">
        <v>5706</v>
      </c>
      <c r="J490" s="85" t="s">
        <v>3157</v>
      </c>
      <c r="K490" s="85" t="s">
        <v>3143</v>
      </c>
      <c r="L490" s="85" t="s">
        <v>3144</v>
      </c>
      <c r="Y490" s="85" t="s">
        <v>9145</v>
      </c>
      <c r="AA490" s="85" t="s">
        <v>9146</v>
      </c>
      <c r="AB490" s="85" t="s">
        <v>3147</v>
      </c>
      <c r="AC490" s="85" t="s">
        <v>9147</v>
      </c>
      <c r="AD490" s="85" t="s">
        <v>9148</v>
      </c>
      <c r="AH490" s="85">
        <v>2168463020060980</v>
      </c>
      <c r="AI490" s="85">
        <v>2183482128051310</v>
      </c>
      <c r="AV490" s="85" t="s">
        <v>3147</v>
      </c>
      <c r="AW490" s="85" t="s">
        <v>3147</v>
      </c>
      <c r="BI490" s="85" t="s">
        <v>3150</v>
      </c>
      <c r="CT490" s="85" t="s">
        <v>3144</v>
      </c>
      <c r="CU490" s="85" t="s">
        <v>3151</v>
      </c>
      <c r="CW490" s="85" t="s">
        <v>3152</v>
      </c>
      <c r="CX490" s="85" t="s">
        <v>3162</v>
      </c>
    </row>
    <row r="491" spans="1:102" hidden="1" x14ac:dyDescent="0.2">
      <c r="A491" s="104">
        <v>45453</v>
      </c>
      <c r="B491" s="85" t="s">
        <v>9149</v>
      </c>
      <c r="C491" s="85" t="s">
        <v>3136</v>
      </c>
      <c r="D491" s="85" t="s">
        <v>3137</v>
      </c>
      <c r="E491" s="85" t="s">
        <v>9150</v>
      </c>
      <c r="F491" s="85" t="s">
        <v>9151</v>
      </c>
      <c r="G491" s="85" t="s">
        <v>3156</v>
      </c>
      <c r="H491" s="85" t="s">
        <v>290</v>
      </c>
      <c r="I491" s="85" t="s">
        <v>5706</v>
      </c>
      <c r="J491" s="85" t="s">
        <v>3157</v>
      </c>
      <c r="K491" s="85" t="s">
        <v>3143</v>
      </c>
      <c r="L491" s="85" t="s">
        <v>3144</v>
      </c>
      <c r="Y491" s="85" t="s">
        <v>9152</v>
      </c>
      <c r="AA491" s="85" t="s">
        <v>9153</v>
      </c>
      <c r="AB491" s="85" t="s">
        <v>3147</v>
      </c>
      <c r="AC491" s="85" t="s">
        <v>9154</v>
      </c>
      <c r="AD491" s="85" t="s">
        <v>9155</v>
      </c>
      <c r="AH491" s="85">
        <v>2167983012031850</v>
      </c>
      <c r="AI491" s="85">
        <v>2136452327095410</v>
      </c>
      <c r="AV491" s="85" t="s">
        <v>3147</v>
      </c>
      <c r="AW491" s="85" t="s">
        <v>3147</v>
      </c>
      <c r="BI491" s="85" t="s">
        <v>3150</v>
      </c>
      <c r="CT491" s="85" t="s">
        <v>3144</v>
      </c>
      <c r="CU491" s="85" t="s">
        <v>3151</v>
      </c>
      <c r="CW491" s="85" t="s">
        <v>3152</v>
      </c>
      <c r="CX491" s="85" t="s">
        <v>3162</v>
      </c>
    </row>
    <row r="492" spans="1:102" hidden="1" x14ac:dyDescent="0.2">
      <c r="A492" s="104">
        <v>45453</v>
      </c>
      <c r="B492" s="85" t="s">
        <v>9156</v>
      </c>
      <c r="C492" s="85" t="s">
        <v>3136</v>
      </c>
      <c r="D492" s="85" t="s">
        <v>3137</v>
      </c>
      <c r="E492" s="85" t="s">
        <v>9157</v>
      </c>
      <c r="F492" s="85" t="s">
        <v>9158</v>
      </c>
      <c r="G492" s="85" t="s">
        <v>3140</v>
      </c>
      <c r="H492" s="85" t="s">
        <v>416</v>
      </c>
      <c r="I492" s="85" t="s">
        <v>3517</v>
      </c>
      <c r="J492" s="85" t="s">
        <v>3257</v>
      </c>
      <c r="K492" s="85" t="s">
        <v>3143</v>
      </c>
      <c r="L492" s="85" t="s">
        <v>3144</v>
      </c>
      <c r="Y492" s="85" t="s">
        <v>9159</v>
      </c>
      <c r="AA492" s="85" t="s">
        <v>9160</v>
      </c>
      <c r="AB492" s="85" t="s">
        <v>3147</v>
      </c>
      <c r="AC492" s="85" t="s">
        <v>9161</v>
      </c>
      <c r="AD492" s="85" t="s">
        <v>9162</v>
      </c>
      <c r="AV492" s="85" t="s">
        <v>3147</v>
      </c>
      <c r="AW492" s="85" t="s">
        <v>3147</v>
      </c>
      <c r="BI492" s="85" t="s">
        <v>3150</v>
      </c>
      <c r="CT492" s="85" t="s">
        <v>3144</v>
      </c>
      <c r="CU492" s="85" t="s">
        <v>3151</v>
      </c>
      <c r="CW492" s="85" t="s">
        <v>3152</v>
      </c>
      <c r="CX492" s="85" t="s">
        <v>3257</v>
      </c>
    </row>
    <row r="493" spans="1:102" hidden="1" x14ac:dyDescent="0.2">
      <c r="A493" s="104">
        <v>45453</v>
      </c>
      <c r="B493" s="85" t="s">
        <v>9163</v>
      </c>
      <c r="C493" s="85" t="s">
        <v>3136</v>
      </c>
      <c r="D493" s="85" t="s">
        <v>3137</v>
      </c>
      <c r="E493" s="85" t="s">
        <v>9164</v>
      </c>
      <c r="F493" s="85" t="s">
        <v>9165</v>
      </c>
      <c r="G493" s="85" t="s">
        <v>3197</v>
      </c>
      <c r="H493" s="85" t="s">
        <v>290</v>
      </c>
      <c r="I493" s="85" t="s">
        <v>3198</v>
      </c>
      <c r="J493" s="85" t="s">
        <v>3157</v>
      </c>
      <c r="K493" s="85" t="s">
        <v>3143</v>
      </c>
      <c r="L493" s="85" t="s">
        <v>3144</v>
      </c>
      <c r="Y493" s="85" t="s">
        <v>9166</v>
      </c>
      <c r="AA493" s="85" t="s">
        <v>9167</v>
      </c>
      <c r="AB493" s="85" t="s">
        <v>3147</v>
      </c>
      <c r="AC493" s="85" t="s">
        <v>9168</v>
      </c>
      <c r="AD493" s="85" t="s">
        <v>9169</v>
      </c>
      <c r="AH493" s="85" t="s">
        <v>9170</v>
      </c>
      <c r="AI493" s="85">
        <v>2463876757102960</v>
      </c>
      <c r="AV493" s="85" t="s">
        <v>3147</v>
      </c>
      <c r="AW493" s="85" t="s">
        <v>3147</v>
      </c>
      <c r="BI493" s="85" t="s">
        <v>3150</v>
      </c>
      <c r="CT493" s="85" t="s">
        <v>3144</v>
      </c>
      <c r="CU493" s="85" t="s">
        <v>3151</v>
      </c>
      <c r="CW493" s="85" t="s">
        <v>3152</v>
      </c>
      <c r="CX493" s="85" t="s">
        <v>3162</v>
      </c>
    </row>
    <row r="494" spans="1:102" hidden="1" x14ac:dyDescent="0.2">
      <c r="A494" s="104">
        <v>45453</v>
      </c>
      <c r="B494" s="85" t="s">
        <v>9171</v>
      </c>
      <c r="C494" s="85" t="s">
        <v>3136</v>
      </c>
      <c r="D494" s="85" t="s">
        <v>3137</v>
      </c>
      <c r="E494" s="85" t="s">
        <v>9172</v>
      </c>
      <c r="F494" s="85" t="s">
        <v>9173</v>
      </c>
      <c r="G494" s="85" t="s">
        <v>2677</v>
      </c>
      <c r="H494" s="85" t="s">
        <v>416</v>
      </c>
      <c r="I494" s="85" t="s">
        <v>3851</v>
      </c>
      <c r="J494" s="85" t="s">
        <v>3394</v>
      </c>
      <c r="K494" s="85" t="s">
        <v>3395</v>
      </c>
      <c r="L494" s="85" t="s">
        <v>3144</v>
      </c>
      <c r="X494" s="85" t="s">
        <v>9174</v>
      </c>
      <c r="Y494" s="85" t="s">
        <v>9175</v>
      </c>
      <c r="AA494" s="85" t="s">
        <v>9176</v>
      </c>
      <c r="AB494" s="85" t="s">
        <v>3147</v>
      </c>
      <c r="AC494" s="85" t="s">
        <v>9177</v>
      </c>
      <c r="AD494" s="85" t="s">
        <v>9178</v>
      </c>
      <c r="AG494" s="85" t="s">
        <v>9179</v>
      </c>
      <c r="AH494" s="85">
        <v>2.1031901040121998E+25</v>
      </c>
      <c r="AI494" s="85">
        <v>2292176355011760</v>
      </c>
      <c r="AP494" s="85" t="s">
        <v>9180</v>
      </c>
      <c r="AQ494" s="85" t="s">
        <v>9181</v>
      </c>
      <c r="AS494" s="85" t="s">
        <v>9182</v>
      </c>
      <c r="AT494" s="85" t="s">
        <v>9183</v>
      </c>
      <c r="AU494" s="85" t="s">
        <v>9184</v>
      </c>
      <c r="AV494" s="85" t="s">
        <v>416</v>
      </c>
      <c r="AW494" s="85" t="s">
        <v>1339</v>
      </c>
      <c r="BB494" s="85" t="s">
        <v>9185</v>
      </c>
      <c r="BC494" s="85" t="s">
        <v>9186</v>
      </c>
      <c r="BD494" s="85" t="s">
        <v>9187</v>
      </c>
      <c r="BE494" s="85" t="s">
        <v>9188</v>
      </c>
      <c r="BI494" s="85" t="s">
        <v>3791</v>
      </c>
      <c r="CT494" s="85" t="s">
        <v>3144</v>
      </c>
      <c r="CU494" s="85" t="s">
        <v>4972</v>
      </c>
      <c r="CW494" s="85" t="s">
        <v>8822</v>
      </c>
      <c r="CX494" s="85" t="s">
        <v>9189</v>
      </c>
    </row>
    <row r="495" spans="1:102" hidden="1" x14ac:dyDescent="0.2">
      <c r="A495" s="104">
        <v>45453</v>
      </c>
      <c r="B495" s="85" t="s">
        <v>9190</v>
      </c>
      <c r="C495" s="85" t="s">
        <v>3136</v>
      </c>
      <c r="D495" s="85" t="s">
        <v>3137</v>
      </c>
      <c r="E495" s="85" t="s">
        <v>9191</v>
      </c>
      <c r="F495" s="85" t="s">
        <v>9192</v>
      </c>
      <c r="G495" s="85" t="s">
        <v>3255</v>
      </c>
      <c r="H495" s="85" t="s">
        <v>290</v>
      </c>
      <c r="I495" s="85" t="s">
        <v>3555</v>
      </c>
      <c r="J495" s="85" t="s">
        <v>3142</v>
      </c>
      <c r="K495" s="85" t="s">
        <v>3143</v>
      </c>
      <c r="L495" s="85" t="s">
        <v>3144</v>
      </c>
      <c r="X495" s="85" t="s">
        <v>9193</v>
      </c>
      <c r="Y495" s="85" t="s">
        <v>9194</v>
      </c>
      <c r="AA495" s="85" t="s">
        <v>9195</v>
      </c>
      <c r="AB495" s="85" t="s">
        <v>3147</v>
      </c>
      <c r="AC495" s="85" t="s">
        <v>9196</v>
      </c>
      <c r="AD495" s="85" t="s">
        <v>9197</v>
      </c>
      <c r="AV495" s="85" t="s">
        <v>3147</v>
      </c>
      <c r="AW495" s="85" t="s">
        <v>3147</v>
      </c>
      <c r="BI495" s="85" t="s">
        <v>3150</v>
      </c>
      <c r="CT495" s="85" t="s">
        <v>3144</v>
      </c>
      <c r="CU495" s="85" t="s">
        <v>3151</v>
      </c>
      <c r="CW495" s="85" t="s">
        <v>3152</v>
      </c>
      <c r="CX495" s="85" t="s">
        <v>3142</v>
      </c>
    </row>
    <row r="496" spans="1:102" hidden="1" x14ac:dyDescent="0.2">
      <c r="A496" s="104">
        <v>45453</v>
      </c>
      <c r="B496" s="85" t="s">
        <v>9198</v>
      </c>
      <c r="C496" s="85" t="s">
        <v>3136</v>
      </c>
      <c r="D496" s="85" t="s">
        <v>3137</v>
      </c>
      <c r="E496" s="85" t="s">
        <v>9199</v>
      </c>
      <c r="F496" s="85" t="s">
        <v>9200</v>
      </c>
      <c r="G496" s="85" t="s">
        <v>3497</v>
      </c>
      <c r="H496" s="85" t="s">
        <v>290</v>
      </c>
      <c r="I496" s="85" t="s">
        <v>3256</v>
      </c>
      <c r="J496" s="85" t="s">
        <v>4337</v>
      </c>
      <c r="K496" s="85" t="s">
        <v>3143</v>
      </c>
      <c r="L496" s="85" t="s">
        <v>3144</v>
      </c>
      <c r="Y496" s="85" t="s">
        <v>9201</v>
      </c>
      <c r="AA496" s="85" t="s">
        <v>9202</v>
      </c>
      <c r="AB496" s="85" t="s">
        <v>3147</v>
      </c>
      <c r="AC496" s="85" t="s">
        <v>9203</v>
      </c>
      <c r="AD496" s="85" t="s">
        <v>9204</v>
      </c>
      <c r="AV496" s="85" t="s">
        <v>3147</v>
      </c>
      <c r="AW496" s="85" t="s">
        <v>3147</v>
      </c>
      <c r="BI496" s="85" t="s">
        <v>3150</v>
      </c>
      <c r="CT496" s="85" t="s">
        <v>3144</v>
      </c>
      <c r="CU496" s="85" t="s">
        <v>3151</v>
      </c>
      <c r="CW496" s="85" t="s">
        <v>3152</v>
      </c>
      <c r="CX496" s="85" t="s">
        <v>4337</v>
      </c>
    </row>
    <row r="497" spans="1:102" hidden="1" x14ac:dyDescent="0.2">
      <c r="A497" s="104">
        <v>45453</v>
      </c>
      <c r="B497" s="85" t="s">
        <v>9205</v>
      </c>
      <c r="C497" s="85" t="s">
        <v>3136</v>
      </c>
      <c r="D497" s="85" t="s">
        <v>3137</v>
      </c>
      <c r="E497" s="85" t="s">
        <v>9206</v>
      </c>
      <c r="F497" s="85" t="s">
        <v>9207</v>
      </c>
      <c r="G497" s="85" t="s">
        <v>3197</v>
      </c>
      <c r="H497" s="85" t="s">
        <v>416</v>
      </c>
      <c r="I497" s="85" t="s">
        <v>3198</v>
      </c>
      <c r="J497" s="85" t="s">
        <v>4428</v>
      </c>
      <c r="K497" s="85" t="s">
        <v>3143</v>
      </c>
      <c r="L497" s="85" t="s">
        <v>3144</v>
      </c>
      <c r="Y497" s="85" t="s">
        <v>9208</v>
      </c>
      <c r="AA497" s="85" t="s">
        <v>9209</v>
      </c>
      <c r="AB497" s="85" t="s">
        <v>3147</v>
      </c>
      <c r="AC497" s="85" t="s">
        <v>9210</v>
      </c>
      <c r="AD497" s="85" t="s">
        <v>9211</v>
      </c>
      <c r="AH497" s="85" t="s">
        <v>9212</v>
      </c>
      <c r="AI497" s="85">
        <v>2467536124084130</v>
      </c>
      <c r="AV497" s="85" t="s">
        <v>3147</v>
      </c>
      <c r="AW497" s="85" t="s">
        <v>3147</v>
      </c>
      <c r="BI497" s="85" t="s">
        <v>3150</v>
      </c>
      <c r="CT497" s="85" t="s">
        <v>3144</v>
      </c>
      <c r="CU497" s="85" t="s">
        <v>3151</v>
      </c>
      <c r="CW497" s="85" t="s">
        <v>3152</v>
      </c>
      <c r="CX497" s="85" t="s">
        <v>4428</v>
      </c>
    </row>
    <row r="498" spans="1:102" hidden="1" x14ac:dyDescent="0.2">
      <c r="A498" s="104">
        <v>45453</v>
      </c>
      <c r="B498" s="85" t="s">
        <v>9213</v>
      </c>
      <c r="C498" s="85" t="s">
        <v>3136</v>
      </c>
      <c r="D498" s="85" t="s">
        <v>3137</v>
      </c>
      <c r="E498" s="85" t="s">
        <v>9214</v>
      </c>
      <c r="F498" s="85" t="s">
        <v>9215</v>
      </c>
      <c r="G498" s="85" t="s">
        <v>3255</v>
      </c>
      <c r="H498" s="85" t="s">
        <v>290</v>
      </c>
      <c r="I498" s="85" t="s">
        <v>4452</v>
      </c>
      <c r="J498" s="85" t="s">
        <v>3394</v>
      </c>
      <c r="K498" s="85" t="s">
        <v>3395</v>
      </c>
      <c r="L498" s="85" t="s">
        <v>3144</v>
      </c>
      <c r="Y498" s="85" t="s">
        <v>9216</v>
      </c>
      <c r="AA498" s="85" t="s">
        <v>9217</v>
      </c>
      <c r="AB498" s="85" t="s">
        <v>3147</v>
      </c>
      <c r="AC498" s="85" t="s">
        <v>9218</v>
      </c>
      <c r="AD498" s="85" t="s">
        <v>9219</v>
      </c>
      <c r="AG498" s="85" t="s">
        <v>9220</v>
      </c>
      <c r="AO498" s="85" t="s">
        <v>9221</v>
      </c>
      <c r="AP498" s="85" t="s">
        <v>9222</v>
      </c>
      <c r="AR498" s="85" t="s">
        <v>9223</v>
      </c>
      <c r="AS498" s="85" t="s">
        <v>9224</v>
      </c>
      <c r="AT498" s="85" t="s">
        <v>9225</v>
      </c>
      <c r="AU498" s="85" t="s">
        <v>1451</v>
      </c>
      <c r="AV498" s="85" t="s">
        <v>290</v>
      </c>
      <c r="AW498" s="85" t="s">
        <v>1238</v>
      </c>
      <c r="BB498" s="85" t="s">
        <v>9226</v>
      </c>
      <c r="BC498" s="85" t="s">
        <v>9227</v>
      </c>
      <c r="BD498" s="85" t="s">
        <v>9228</v>
      </c>
      <c r="BE498" s="85" t="s">
        <v>9229</v>
      </c>
      <c r="BI498" s="85" t="s">
        <v>3380</v>
      </c>
      <c r="CT498" s="85" t="s">
        <v>3144</v>
      </c>
      <c r="CU498" s="85" t="s">
        <v>3151</v>
      </c>
      <c r="CW498" s="85" t="s">
        <v>3410</v>
      </c>
      <c r="CX498" s="85" t="s">
        <v>3394</v>
      </c>
    </row>
    <row r="499" spans="1:102" hidden="1" x14ac:dyDescent="0.2">
      <c r="A499" s="104">
        <v>45453</v>
      </c>
      <c r="B499" s="85" t="s">
        <v>9230</v>
      </c>
      <c r="C499" s="85" t="s">
        <v>3136</v>
      </c>
      <c r="D499" s="85" t="s">
        <v>3137</v>
      </c>
      <c r="E499" s="85" t="s">
        <v>9231</v>
      </c>
      <c r="F499" s="85" t="s">
        <v>942</v>
      </c>
      <c r="G499" s="85" t="s">
        <v>3831</v>
      </c>
      <c r="H499" s="85" t="s">
        <v>290</v>
      </c>
      <c r="I499" s="85" t="s">
        <v>69</v>
      </c>
      <c r="J499" s="85" t="s">
        <v>9232</v>
      </c>
      <c r="K499" s="85" t="s">
        <v>3395</v>
      </c>
      <c r="L499" s="85" t="s">
        <v>3144</v>
      </c>
      <c r="Y499" s="85" t="s">
        <v>9233</v>
      </c>
      <c r="AA499" s="85" t="s">
        <v>9234</v>
      </c>
      <c r="AB499" s="85" t="s">
        <v>9235</v>
      </c>
      <c r="AC499" s="85" t="s">
        <v>9236</v>
      </c>
      <c r="AD499" s="85" t="s">
        <v>9237</v>
      </c>
      <c r="AE499" s="85" t="s">
        <v>9238</v>
      </c>
      <c r="AL499" s="85" t="s">
        <v>9239</v>
      </c>
      <c r="AM499" s="85" t="s">
        <v>9240</v>
      </c>
      <c r="AU499" s="85" t="s">
        <v>9241</v>
      </c>
      <c r="AV499" s="85" t="s">
        <v>290</v>
      </c>
      <c r="AW499" s="85" t="s">
        <v>1339</v>
      </c>
      <c r="BA499" s="85" t="s">
        <v>9242</v>
      </c>
      <c r="BB499" s="85" t="s">
        <v>9243</v>
      </c>
      <c r="BC499" s="85" t="s">
        <v>9244</v>
      </c>
      <c r="BD499" s="85" t="s">
        <v>9245</v>
      </c>
      <c r="BE499" s="85" t="s">
        <v>9246</v>
      </c>
      <c r="BI499" s="85" t="s">
        <v>3380</v>
      </c>
      <c r="CT499" s="85" t="s">
        <v>3144</v>
      </c>
      <c r="CU499" s="85" t="s">
        <v>3151</v>
      </c>
      <c r="CW499" s="85" t="s">
        <v>3472</v>
      </c>
      <c r="CX499" s="85" t="s">
        <v>3415</v>
      </c>
    </row>
    <row r="500" spans="1:102" hidden="1" x14ac:dyDescent="0.2">
      <c r="A500" s="104">
        <v>45453</v>
      </c>
      <c r="B500" s="85" t="s">
        <v>9247</v>
      </c>
      <c r="C500" s="85" t="s">
        <v>3136</v>
      </c>
      <c r="D500" s="85" t="s">
        <v>3137</v>
      </c>
      <c r="E500" s="85" t="s">
        <v>9248</v>
      </c>
      <c r="F500" s="85" t="s">
        <v>9249</v>
      </c>
      <c r="G500" s="85" t="s">
        <v>4983</v>
      </c>
      <c r="H500" s="85" t="s">
        <v>290</v>
      </c>
      <c r="I500" s="85" t="s">
        <v>4984</v>
      </c>
      <c r="J500" s="85" t="s">
        <v>3394</v>
      </c>
      <c r="K500" s="85" t="s">
        <v>3395</v>
      </c>
      <c r="L500" s="85" t="s">
        <v>3144</v>
      </c>
      <c r="N500" s="85" t="s">
        <v>9250</v>
      </c>
      <c r="O500" s="85" t="s">
        <v>9251</v>
      </c>
      <c r="P500" s="85" t="s">
        <v>4246</v>
      </c>
      <c r="W500" s="85" t="s">
        <v>587</v>
      </c>
      <c r="Y500" s="85" t="s">
        <v>9252</v>
      </c>
      <c r="AA500" s="85" t="s">
        <v>9253</v>
      </c>
      <c r="AB500" s="85" t="s">
        <v>3147</v>
      </c>
      <c r="AC500" s="85" t="s">
        <v>9254</v>
      </c>
      <c r="AD500" s="85" t="s">
        <v>9255</v>
      </c>
      <c r="AG500" s="85" t="s">
        <v>9256</v>
      </c>
      <c r="AP500" s="85" t="s">
        <v>9257</v>
      </c>
      <c r="AR500" s="85" t="s">
        <v>9258</v>
      </c>
      <c r="AS500" s="85" t="s">
        <v>9259</v>
      </c>
      <c r="AT500" s="85" t="s">
        <v>9260</v>
      </c>
      <c r="AU500" s="85" t="s">
        <v>1598</v>
      </c>
      <c r="AV500" s="85" t="s">
        <v>290</v>
      </c>
      <c r="AW500" s="85" t="s">
        <v>1238</v>
      </c>
      <c r="AZ500" s="85" t="s">
        <v>9261</v>
      </c>
      <c r="BA500" s="85" t="s">
        <v>9262</v>
      </c>
      <c r="BB500" s="85" t="s">
        <v>9263</v>
      </c>
      <c r="BC500" s="85" t="s">
        <v>9264</v>
      </c>
      <c r="BD500" s="85" t="s">
        <v>9265</v>
      </c>
      <c r="BI500" s="85" t="s">
        <v>3380</v>
      </c>
      <c r="CT500" s="85" t="s">
        <v>3144</v>
      </c>
      <c r="CU500" s="85" t="s">
        <v>9251</v>
      </c>
      <c r="CV500" s="85" t="s">
        <v>4246</v>
      </c>
      <c r="CW500" s="85" t="s">
        <v>5252</v>
      </c>
      <c r="CX500" s="85" t="s">
        <v>9250</v>
      </c>
    </row>
    <row r="501" spans="1:102" hidden="1" x14ac:dyDescent="0.2">
      <c r="A501" s="104">
        <v>45453</v>
      </c>
      <c r="B501" s="85" t="s">
        <v>9266</v>
      </c>
      <c r="C501" s="85" t="s">
        <v>3136</v>
      </c>
      <c r="D501" s="85" t="s">
        <v>3137</v>
      </c>
      <c r="E501" s="85" t="s">
        <v>9267</v>
      </c>
      <c r="F501" s="85" t="s">
        <v>9268</v>
      </c>
      <c r="G501" s="85" t="s">
        <v>3197</v>
      </c>
      <c r="H501" s="85" t="s">
        <v>290</v>
      </c>
      <c r="I501" s="85" t="s">
        <v>3198</v>
      </c>
      <c r="J501" s="85" t="s">
        <v>9269</v>
      </c>
      <c r="K501" s="85" t="s">
        <v>3143</v>
      </c>
      <c r="L501" s="85" t="s">
        <v>3144</v>
      </c>
      <c r="Y501" s="85" t="s">
        <v>9270</v>
      </c>
      <c r="AA501" s="85" t="s">
        <v>9271</v>
      </c>
      <c r="AB501" s="85" t="s">
        <v>3147</v>
      </c>
      <c r="AC501" s="85" t="s">
        <v>9272</v>
      </c>
      <c r="AD501" s="85" t="s">
        <v>9273</v>
      </c>
      <c r="AG501" s="85" t="s">
        <v>9274</v>
      </c>
      <c r="AP501" s="85" t="s">
        <v>9275</v>
      </c>
      <c r="AQ501" s="85" t="s">
        <v>9276</v>
      </c>
      <c r="AS501" s="85" t="s">
        <v>9277</v>
      </c>
      <c r="AT501" s="85" t="s">
        <v>9278</v>
      </c>
      <c r="AU501" s="85" t="s">
        <v>9279</v>
      </c>
      <c r="AV501" s="85" t="s">
        <v>290</v>
      </c>
      <c r="AW501" s="85" t="s">
        <v>1339</v>
      </c>
      <c r="BB501" s="85" t="s">
        <v>9280</v>
      </c>
      <c r="BC501" s="85" t="s">
        <v>9281</v>
      </c>
      <c r="BD501" s="85" t="s">
        <v>9282</v>
      </c>
      <c r="BE501" s="85" t="s">
        <v>9283</v>
      </c>
      <c r="BI501" s="85" t="s">
        <v>3390</v>
      </c>
      <c r="CT501" s="85" t="s">
        <v>3144</v>
      </c>
      <c r="CU501" s="85" t="s">
        <v>3151</v>
      </c>
      <c r="CW501" s="85" t="s">
        <v>3410</v>
      </c>
      <c r="CX501" s="85" t="s">
        <v>9269</v>
      </c>
    </row>
    <row r="502" spans="1:102" hidden="1" x14ac:dyDescent="0.2">
      <c r="A502" s="104">
        <v>45453</v>
      </c>
      <c r="B502" s="85" t="s">
        <v>9284</v>
      </c>
      <c r="C502" s="85" t="s">
        <v>3136</v>
      </c>
      <c r="D502" s="85" t="s">
        <v>3137</v>
      </c>
      <c r="E502" s="85" t="s">
        <v>9285</v>
      </c>
      <c r="F502" s="85" t="s">
        <v>9286</v>
      </c>
      <c r="G502" s="85" t="s">
        <v>3255</v>
      </c>
      <c r="H502" s="85" t="s">
        <v>290</v>
      </c>
      <c r="I502" s="85" t="s">
        <v>3498</v>
      </c>
      <c r="J502" s="85" t="s">
        <v>3556</v>
      </c>
      <c r="K502" s="85" t="s">
        <v>3143</v>
      </c>
      <c r="L502" s="85" t="s">
        <v>3144</v>
      </c>
      <c r="Y502" s="85" t="s">
        <v>9287</v>
      </c>
      <c r="AA502" s="85" t="s">
        <v>9288</v>
      </c>
      <c r="AB502" s="85" t="s">
        <v>3147</v>
      </c>
      <c r="AC502" s="85" t="s">
        <v>9289</v>
      </c>
      <c r="AD502" s="85" t="s">
        <v>9290</v>
      </c>
      <c r="AG502" s="85" t="s">
        <v>9291</v>
      </c>
      <c r="AO502" s="85" t="s">
        <v>9292</v>
      </c>
      <c r="AP502" s="85" t="s">
        <v>9293</v>
      </c>
      <c r="AR502" s="85" t="s">
        <v>9294</v>
      </c>
      <c r="AS502" s="85" t="s">
        <v>9295</v>
      </c>
      <c r="AT502" s="85" t="s">
        <v>9296</v>
      </c>
      <c r="AU502" s="85" t="s">
        <v>1330</v>
      </c>
      <c r="AV502" s="85" t="s">
        <v>290</v>
      </c>
      <c r="AW502" s="85" t="s">
        <v>1229</v>
      </c>
      <c r="BB502" s="85" t="s">
        <v>9297</v>
      </c>
      <c r="BC502" s="85" t="s">
        <v>9298</v>
      </c>
      <c r="BD502" s="85" t="s">
        <v>9299</v>
      </c>
      <c r="BE502" s="85" t="s">
        <v>9300</v>
      </c>
      <c r="BI502" s="85" t="s">
        <v>3390</v>
      </c>
      <c r="CT502" s="85" t="s">
        <v>3144</v>
      </c>
      <c r="CU502" s="85" t="s">
        <v>3151</v>
      </c>
      <c r="CW502" s="85" t="s">
        <v>3410</v>
      </c>
      <c r="CX502" s="85" t="s">
        <v>9301</v>
      </c>
    </row>
    <row r="503" spans="1:102" hidden="1" x14ac:dyDescent="0.2">
      <c r="A503" s="104">
        <v>45453</v>
      </c>
      <c r="B503" s="85" t="s">
        <v>9302</v>
      </c>
      <c r="C503" s="85" t="s">
        <v>3136</v>
      </c>
      <c r="D503" s="85" t="s">
        <v>3137</v>
      </c>
      <c r="E503" s="85" t="s">
        <v>9303</v>
      </c>
      <c r="F503" s="85" t="s">
        <v>960</v>
      </c>
      <c r="G503" s="85" t="s">
        <v>3738</v>
      </c>
      <c r="H503" s="85" t="s">
        <v>92</v>
      </c>
      <c r="I503" s="85" t="s">
        <v>69</v>
      </c>
      <c r="J503" s="85" t="s">
        <v>9304</v>
      </c>
      <c r="K503" s="85" t="s">
        <v>3143</v>
      </c>
      <c r="L503" s="85" t="s">
        <v>3144</v>
      </c>
      <c r="N503" s="85" t="s">
        <v>9305</v>
      </c>
      <c r="O503" s="85" t="s">
        <v>5614</v>
      </c>
      <c r="P503" s="85" t="s">
        <v>5615</v>
      </c>
      <c r="W503" s="85" t="s">
        <v>5272</v>
      </c>
      <c r="Y503" s="85" t="s">
        <v>9306</v>
      </c>
      <c r="AA503" s="85" t="s">
        <v>9307</v>
      </c>
      <c r="AB503" s="85" t="s">
        <v>9308</v>
      </c>
      <c r="AC503" s="85" t="s">
        <v>9309</v>
      </c>
      <c r="AD503" s="85" t="s">
        <v>9310</v>
      </c>
      <c r="AE503" s="85" t="s">
        <v>9311</v>
      </c>
      <c r="AL503" s="85" t="s">
        <v>9312</v>
      </c>
      <c r="AM503" s="85" t="s">
        <v>9313</v>
      </c>
      <c r="AU503" s="85" t="s">
        <v>9314</v>
      </c>
      <c r="AV503" s="85" t="s">
        <v>92</v>
      </c>
      <c r="AW503" s="85" t="s">
        <v>1339</v>
      </c>
      <c r="BA503" s="85" t="s">
        <v>9315</v>
      </c>
      <c r="BB503" s="85" t="s">
        <v>9316</v>
      </c>
      <c r="BD503" s="85" t="s">
        <v>9317</v>
      </c>
      <c r="BE503" s="85" t="s">
        <v>9318</v>
      </c>
      <c r="BI503" s="85" t="s">
        <v>3390</v>
      </c>
      <c r="CT503" s="85" t="s">
        <v>3144</v>
      </c>
      <c r="CU503" s="85" t="s">
        <v>5614</v>
      </c>
      <c r="CV503" s="85" t="s">
        <v>5615</v>
      </c>
      <c r="CW503" s="85" t="s">
        <v>7935</v>
      </c>
      <c r="CX503" s="85" t="s">
        <v>9319</v>
      </c>
    </row>
    <row r="504" spans="1:102" hidden="1" x14ac:dyDescent="0.2">
      <c r="A504" s="104">
        <v>45453</v>
      </c>
      <c r="B504" s="85" t="s">
        <v>9320</v>
      </c>
      <c r="C504" s="85" t="s">
        <v>3136</v>
      </c>
      <c r="D504" s="85" t="s">
        <v>3137</v>
      </c>
      <c r="E504" s="85" t="s">
        <v>9321</v>
      </c>
      <c r="F504" s="85" t="s">
        <v>960</v>
      </c>
      <c r="G504" s="85" t="s">
        <v>3738</v>
      </c>
      <c r="H504" s="85" t="s">
        <v>92</v>
      </c>
      <c r="I504" s="85" t="s">
        <v>69</v>
      </c>
      <c r="J504" s="85" t="s">
        <v>9304</v>
      </c>
      <c r="K504" s="85" t="s">
        <v>3143</v>
      </c>
      <c r="L504" s="85" t="s">
        <v>3144</v>
      </c>
      <c r="N504" s="85" t="s">
        <v>9305</v>
      </c>
      <c r="O504" s="85" t="s">
        <v>5614</v>
      </c>
      <c r="P504" s="85" t="s">
        <v>5615</v>
      </c>
      <c r="W504" s="85" t="s">
        <v>5272</v>
      </c>
      <c r="Y504" s="85" t="s">
        <v>9322</v>
      </c>
      <c r="AA504" s="85" t="s">
        <v>9323</v>
      </c>
      <c r="AB504" s="85" t="s">
        <v>9324</v>
      </c>
      <c r="AC504" s="85" t="s">
        <v>9325</v>
      </c>
      <c r="AD504" s="85" t="s">
        <v>9326</v>
      </c>
      <c r="AE504" s="85" t="s">
        <v>9327</v>
      </c>
      <c r="AL504" s="85" t="s">
        <v>9328</v>
      </c>
      <c r="AM504" s="85" t="s">
        <v>9329</v>
      </c>
      <c r="AU504" s="85" t="s">
        <v>9330</v>
      </c>
      <c r="AV504" s="85" t="s">
        <v>92</v>
      </c>
      <c r="AW504" s="85" t="s">
        <v>1339</v>
      </c>
      <c r="BA504" s="85" t="s">
        <v>9331</v>
      </c>
      <c r="BB504" s="85" t="s">
        <v>9332</v>
      </c>
      <c r="BD504" s="85" t="s">
        <v>9333</v>
      </c>
      <c r="BE504" s="85" t="s">
        <v>9334</v>
      </c>
      <c r="BI504" s="85" t="s">
        <v>3390</v>
      </c>
      <c r="CT504" s="85" t="s">
        <v>3144</v>
      </c>
      <c r="CU504" s="85" t="s">
        <v>5614</v>
      </c>
      <c r="CV504" s="85" t="s">
        <v>5615</v>
      </c>
      <c r="CW504" s="85" t="s">
        <v>7935</v>
      </c>
      <c r="CX504" s="85" t="s">
        <v>9319</v>
      </c>
    </row>
    <row r="505" spans="1:102" hidden="1" x14ac:dyDescent="0.2">
      <c r="A505" s="104">
        <v>45453</v>
      </c>
      <c r="B505" s="85" t="s">
        <v>9335</v>
      </c>
      <c r="C505" s="85" t="s">
        <v>3136</v>
      </c>
      <c r="D505" s="85" t="s">
        <v>3137</v>
      </c>
      <c r="E505" s="85" t="s">
        <v>9336</v>
      </c>
      <c r="F505" s="85" t="s">
        <v>9337</v>
      </c>
      <c r="G505" s="85" t="s">
        <v>3255</v>
      </c>
      <c r="H505" s="85" t="s">
        <v>290</v>
      </c>
      <c r="I505" s="85" t="s">
        <v>3498</v>
      </c>
      <c r="J505" s="85" t="s">
        <v>3142</v>
      </c>
      <c r="K505" s="85" t="s">
        <v>3143</v>
      </c>
      <c r="L505" s="85" t="s">
        <v>3144</v>
      </c>
      <c r="Y505" s="85" t="s">
        <v>9338</v>
      </c>
      <c r="AA505" s="85" t="s">
        <v>9339</v>
      </c>
      <c r="AB505" s="85" t="s">
        <v>3147</v>
      </c>
      <c r="AC505" s="85" t="s">
        <v>9340</v>
      </c>
      <c r="AD505" s="85" t="s">
        <v>9341</v>
      </c>
      <c r="AV505" s="85" t="s">
        <v>3147</v>
      </c>
      <c r="AW505" s="85" t="s">
        <v>3147</v>
      </c>
      <c r="BI505" s="85" t="s">
        <v>3262</v>
      </c>
      <c r="CT505" s="85" t="s">
        <v>3144</v>
      </c>
      <c r="CU505" s="85" t="s">
        <v>3151</v>
      </c>
      <c r="CW505" s="85" t="s">
        <v>3152</v>
      </c>
      <c r="CX505" s="85" t="s">
        <v>3142</v>
      </c>
    </row>
    <row r="506" spans="1:102" hidden="1" x14ac:dyDescent="0.2">
      <c r="A506" s="104">
        <v>45453</v>
      </c>
      <c r="B506" s="85" t="s">
        <v>9342</v>
      </c>
      <c r="C506" s="85" t="s">
        <v>3136</v>
      </c>
      <c r="D506" s="85" t="s">
        <v>3137</v>
      </c>
      <c r="E506" s="85" t="s">
        <v>9343</v>
      </c>
      <c r="F506" s="85" t="s">
        <v>9344</v>
      </c>
      <c r="G506" s="85" t="s">
        <v>3255</v>
      </c>
      <c r="H506" s="85" t="s">
        <v>290</v>
      </c>
      <c r="I506" s="85" t="s">
        <v>3498</v>
      </c>
      <c r="J506" s="85" t="s">
        <v>3257</v>
      </c>
      <c r="K506" s="85" t="s">
        <v>3143</v>
      </c>
      <c r="L506" s="85" t="s">
        <v>3144</v>
      </c>
      <c r="Y506" s="85" t="s">
        <v>9345</v>
      </c>
      <c r="AA506" s="85" t="s">
        <v>9346</v>
      </c>
      <c r="AB506" s="85" t="s">
        <v>3147</v>
      </c>
      <c r="AC506" s="85" t="s">
        <v>9347</v>
      </c>
      <c r="AD506" s="85" t="s">
        <v>9348</v>
      </c>
      <c r="AV506" s="85" t="s">
        <v>3147</v>
      </c>
      <c r="AW506" s="85" t="s">
        <v>3147</v>
      </c>
      <c r="BI506" s="85" t="s">
        <v>3262</v>
      </c>
      <c r="CT506" s="85" t="s">
        <v>3144</v>
      </c>
      <c r="CU506" s="85" t="s">
        <v>3151</v>
      </c>
      <c r="CW506" s="85" t="s">
        <v>3152</v>
      </c>
      <c r="CX506" s="85" t="s">
        <v>3257</v>
      </c>
    </row>
    <row r="507" spans="1:102" hidden="1" x14ac:dyDescent="0.2">
      <c r="A507" s="104">
        <v>45453</v>
      </c>
      <c r="B507" s="85" t="s">
        <v>9349</v>
      </c>
      <c r="C507" s="85" t="s">
        <v>3136</v>
      </c>
      <c r="D507" s="85" t="s">
        <v>3137</v>
      </c>
      <c r="E507" s="85" t="s">
        <v>9350</v>
      </c>
      <c r="F507" s="85" t="s">
        <v>9351</v>
      </c>
      <c r="G507" s="85" t="s">
        <v>3197</v>
      </c>
      <c r="H507" s="85" t="s">
        <v>290</v>
      </c>
      <c r="I507" s="85" t="s">
        <v>3198</v>
      </c>
      <c r="J507" s="85" t="s">
        <v>3282</v>
      </c>
      <c r="K507" s="85" t="s">
        <v>3143</v>
      </c>
      <c r="L507" s="85" t="s">
        <v>3144</v>
      </c>
      <c r="Y507" s="85" t="s">
        <v>9352</v>
      </c>
      <c r="AA507" s="85" t="s">
        <v>9353</v>
      </c>
      <c r="AB507" s="85" t="s">
        <v>3147</v>
      </c>
      <c r="AC507" s="85" t="s">
        <v>9354</v>
      </c>
      <c r="AD507" s="85" t="s">
        <v>9355</v>
      </c>
      <c r="AH507" s="85" t="s">
        <v>9356</v>
      </c>
      <c r="AI507" s="85">
        <v>3029263354012090</v>
      </c>
      <c r="AV507" s="85" t="s">
        <v>3147</v>
      </c>
      <c r="AW507" s="85" t="s">
        <v>3147</v>
      </c>
      <c r="BI507" s="85" t="s">
        <v>3262</v>
      </c>
      <c r="CT507" s="85" t="s">
        <v>3144</v>
      </c>
      <c r="CU507" s="85" t="s">
        <v>3151</v>
      </c>
      <c r="CW507" s="85" t="s">
        <v>3152</v>
      </c>
      <c r="CX507" s="85" t="s">
        <v>3282</v>
      </c>
    </row>
    <row r="508" spans="1:102" hidden="1" x14ac:dyDescent="0.2">
      <c r="A508" s="104">
        <v>45453</v>
      </c>
      <c r="B508" s="85" t="s">
        <v>9357</v>
      </c>
      <c r="C508" s="85" t="s">
        <v>3136</v>
      </c>
      <c r="D508" s="85" t="s">
        <v>3137</v>
      </c>
      <c r="E508" s="85" t="s">
        <v>9358</v>
      </c>
      <c r="F508" s="85" t="s">
        <v>9359</v>
      </c>
      <c r="G508" s="85" t="s">
        <v>3255</v>
      </c>
      <c r="H508" s="85" t="s">
        <v>290</v>
      </c>
      <c r="I508" s="85" t="s">
        <v>3555</v>
      </c>
      <c r="J508" s="85" t="s">
        <v>3292</v>
      </c>
      <c r="K508" s="85" t="s">
        <v>3143</v>
      </c>
      <c r="L508" s="85" t="s">
        <v>3144</v>
      </c>
      <c r="Y508" s="85" t="s">
        <v>9360</v>
      </c>
      <c r="AA508" s="85" t="s">
        <v>9361</v>
      </c>
      <c r="AB508" s="85" t="s">
        <v>3147</v>
      </c>
      <c r="AC508" s="85" t="s">
        <v>9362</v>
      </c>
      <c r="AD508" s="85" t="s">
        <v>9363</v>
      </c>
      <c r="AV508" s="85" t="s">
        <v>3147</v>
      </c>
      <c r="AW508" s="85" t="s">
        <v>3147</v>
      </c>
      <c r="BI508" s="85" t="s">
        <v>3262</v>
      </c>
      <c r="CT508" s="85" t="s">
        <v>3144</v>
      </c>
      <c r="CU508" s="85" t="s">
        <v>3151</v>
      </c>
      <c r="CW508" s="85" t="s">
        <v>3152</v>
      </c>
      <c r="CX508" s="85" t="s">
        <v>3292</v>
      </c>
    </row>
    <row r="509" spans="1:102" hidden="1" x14ac:dyDescent="0.2">
      <c r="A509" s="104">
        <v>45453</v>
      </c>
      <c r="B509" s="85" t="s">
        <v>9364</v>
      </c>
      <c r="C509" s="85" t="s">
        <v>3136</v>
      </c>
      <c r="D509" s="85" t="s">
        <v>3137</v>
      </c>
      <c r="E509" s="85" t="s">
        <v>9365</v>
      </c>
      <c r="F509" s="85" t="s">
        <v>9366</v>
      </c>
      <c r="G509" s="85" t="s">
        <v>3197</v>
      </c>
      <c r="H509" s="85" t="s">
        <v>416</v>
      </c>
      <c r="I509" s="85" t="s">
        <v>529</v>
      </c>
      <c r="J509" s="85" t="s">
        <v>3300</v>
      </c>
      <c r="K509" s="85" t="s">
        <v>3143</v>
      </c>
      <c r="L509" s="85" t="s">
        <v>3144</v>
      </c>
      <c r="Y509" s="85" t="s">
        <v>9367</v>
      </c>
      <c r="AA509" s="85" t="s">
        <v>9368</v>
      </c>
      <c r="AB509" s="85" t="s">
        <v>3147</v>
      </c>
      <c r="AC509" s="85" t="s">
        <v>9369</v>
      </c>
      <c r="AD509" s="85" t="s">
        <v>9370</v>
      </c>
      <c r="AH509" s="85">
        <v>2.1031901040623002E+25</v>
      </c>
      <c r="AI509" s="85">
        <v>2509659735051510</v>
      </c>
      <c r="AV509" s="85" t="s">
        <v>3147</v>
      </c>
      <c r="AW509" s="85" t="s">
        <v>3147</v>
      </c>
      <c r="BI509" s="85" t="s">
        <v>3262</v>
      </c>
      <c r="CT509" s="85" t="s">
        <v>3144</v>
      </c>
      <c r="CU509" s="85" t="s">
        <v>3151</v>
      </c>
      <c r="CW509" s="85" t="s">
        <v>3152</v>
      </c>
      <c r="CX509" s="85" t="s">
        <v>3300</v>
      </c>
    </row>
    <row r="510" spans="1:102" hidden="1" x14ac:dyDescent="0.2">
      <c r="A510" s="104">
        <v>45453</v>
      </c>
      <c r="B510" s="85" t="s">
        <v>9371</v>
      </c>
      <c r="C510" s="85" t="s">
        <v>3136</v>
      </c>
      <c r="D510" s="85" t="s">
        <v>3137</v>
      </c>
      <c r="E510" s="85" t="s">
        <v>9372</v>
      </c>
      <c r="F510" s="85" t="s">
        <v>9373</v>
      </c>
      <c r="G510" s="85" t="s">
        <v>3197</v>
      </c>
      <c r="H510" s="85" t="s">
        <v>416</v>
      </c>
      <c r="I510" s="85" t="s">
        <v>527</v>
      </c>
      <c r="J510" s="85" t="s">
        <v>3282</v>
      </c>
      <c r="K510" s="85" t="s">
        <v>3143</v>
      </c>
      <c r="L510" s="85" t="s">
        <v>3144</v>
      </c>
      <c r="Y510" s="85" t="s">
        <v>9374</v>
      </c>
      <c r="AA510" s="85" t="s">
        <v>9375</v>
      </c>
      <c r="AB510" s="85" t="s">
        <v>3147</v>
      </c>
      <c r="AC510" s="85" t="s">
        <v>9376</v>
      </c>
      <c r="AD510" s="85" t="s">
        <v>9377</v>
      </c>
      <c r="AH510" s="85" t="s">
        <v>9378</v>
      </c>
      <c r="AI510" s="85">
        <v>2486376753025210</v>
      </c>
      <c r="AV510" s="85" t="s">
        <v>3147</v>
      </c>
      <c r="AW510" s="85" t="s">
        <v>3147</v>
      </c>
      <c r="BI510" s="85" t="s">
        <v>3262</v>
      </c>
      <c r="CT510" s="85" t="s">
        <v>3144</v>
      </c>
      <c r="CU510" s="85" t="s">
        <v>3151</v>
      </c>
      <c r="CW510" s="85" t="s">
        <v>3152</v>
      </c>
      <c r="CX510" s="85" t="s">
        <v>3282</v>
      </c>
    </row>
    <row r="511" spans="1:102" hidden="1" x14ac:dyDescent="0.2">
      <c r="A511" s="104">
        <v>45453</v>
      </c>
      <c r="B511" s="85" t="s">
        <v>9379</v>
      </c>
      <c r="C511" s="85" t="s">
        <v>3136</v>
      </c>
      <c r="D511" s="85" t="s">
        <v>3137</v>
      </c>
      <c r="E511" s="85" t="s">
        <v>9380</v>
      </c>
      <c r="F511" s="85" t="s">
        <v>9381</v>
      </c>
      <c r="G511" s="85" t="s">
        <v>3255</v>
      </c>
      <c r="H511" s="85" t="s">
        <v>290</v>
      </c>
      <c r="I511" s="85" t="s">
        <v>3256</v>
      </c>
      <c r="J511" s="85" t="s">
        <v>9382</v>
      </c>
      <c r="K511" s="85" t="s">
        <v>3143</v>
      </c>
      <c r="L511" s="85" t="s">
        <v>3144</v>
      </c>
      <c r="Y511" s="85" t="s">
        <v>9383</v>
      </c>
      <c r="AA511" s="85" t="s">
        <v>9384</v>
      </c>
      <c r="AB511" s="85" t="s">
        <v>3147</v>
      </c>
      <c r="AC511" s="85" t="s">
        <v>9385</v>
      </c>
      <c r="AD511" s="85" t="s">
        <v>9386</v>
      </c>
      <c r="AV511" s="85" t="s">
        <v>3147</v>
      </c>
      <c r="AW511" s="85" t="s">
        <v>3147</v>
      </c>
      <c r="BI511" s="85" t="s">
        <v>3380</v>
      </c>
      <c r="CT511" s="85" t="s">
        <v>3144</v>
      </c>
      <c r="CU511" s="85" t="s">
        <v>3151</v>
      </c>
      <c r="CW511" s="85" t="s">
        <v>3152</v>
      </c>
      <c r="CX511" s="85" t="s">
        <v>9387</v>
      </c>
    </row>
    <row r="512" spans="1:102" hidden="1" x14ac:dyDescent="0.2">
      <c r="A512" s="104">
        <v>45453</v>
      </c>
      <c r="B512" s="85" t="s">
        <v>9388</v>
      </c>
      <c r="C512" s="85" t="s">
        <v>3136</v>
      </c>
      <c r="D512" s="85" t="s">
        <v>3137</v>
      </c>
      <c r="E512" s="85" t="s">
        <v>9389</v>
      </c>
      <c r="F512" s="85" t="s">
        <v>9390</v>
      </c>
      <c r="G512" s="85" t="s">
        <v>3197</v>
      </c>
      <c r="H512" s="85" t="s">
        <v>290</v>
      </c>
      <c r="I512" s="85" t="s">
        <v>527</v>
      </c>
      <c r="J512" s="85" t="s">
        <v>4337</v>
      </c>
      <c r="K512" s="85" t="s">
        <v>3143</v>
      </c>
      <c r="L512" s="85" t="s">
        <v>3144</v>
      </c>
      <c r="Y512" s="85" t="s">
        <v>9391</v>
      </c>
      <c r="AA512" s="85" t="s">
        <v>9392</v>
      </c>
      <c r="AB512" s="85" t="s">
        <v>3147</v>
      </c>
      <c r="AC512" s="85" t="s">
        <v>9393</v>
      </c>
      <c r="AD512" s="85" t="s">
        <v>9394</v>
      </c>
      <c r="AH512" s="85" t="s">
        <v>9395</v>
      </c>
      <c r="AI512" s="85" t="s">
        <v>9396</v>
      </c>
      <c r="AV512" s="85" t="s">
        <v>3147</v>
      </c>
      <c r="AW512" s="85" t="s">
        <v>3147</v>
      </c>
      <c r="BI512" s="85" t="s">
        <v>3380</v>
      </c>
      <c r="CT512" s="85" t="s">
        <v>3144</v>
      </c>
      <c r="CU512" s="85" t="s">
        <v>3151</v>
      </c>
      <c r="CW512" s="85" t="s">
        <v>3152</v>
      </c>
      <c r="CX512" s="85" t="s">
        <v>4337</v>
      </c>
    </row>
    <row r="513" spans="1:102" hidden="1" x14ac:dyDescent="0.2">
      <c r="A513" s="104">
        <v>45453</v>
      </c>
      <c r="B513" s="85" t="s">
        <v>9397</v>
      </c>
      <c r="C513" s="85" t="s">
        <v>3136</v>
      </c>
      <c r="D513" s="85" t="s">
        <v>3137</v>
      </c>
      <c r="E513" s="85" t="s">
        <v>9398</v>
      </c>
      <c r="F513" s="85" t="s">
        <v>9399</v>
      </c>
      <c r="G513" s="85" t="s">
        <v>3140</v>
      </c>
      <c r="H513" s="85" t="s">
        <v>416</v>
      </c>
      <c r="I513" s="85" t="s">
        <v>3266</v>
      </c>
      <c r="J513" s="85" t="s">
        <v>3292</v>
      </c>
      <c r="K513" s="85" t="s">
        <v>3143</v>
      </c>
      <c r="L513" s="85" t="s">
        <v>3144</v>
      </c>
      <c r="Y513" s="85" t="s">
        <v>9400</v>
      </c>
      <c r="AA513" s="85" t="s">
        <v>9401</v>
      </c>
      <c r="AB513" s="85" t="s">
        <v>3147</v>
      </c>
      <c r="AC513" s="85" t="s">
        <v>9402</v>
      </c>
      <c r="AD513" s="85" t="s">
        <v>9403</v>
      </c>
      <c r="AV513" s="85" t="s">
        <v>3147</v>
      </c>
      <c r="AW513" s="85" t="s">
        <v>3147</v>
      </c>
      <c r="BI513" s="85" t="s">
        <v>3380</v>
      </c>
      <c r="CT513" s="85" t="s">
        <v>3144</v>
      </c>
      <c r="CU513" s="85" t="s">
        <v>3151</v>
      </c>
      <c r="CW513" s="85" t="s">
        <v>3152</v>
      </c>
      <c r="CX513" s="85" t="s">
        <v>3292</v>
      </c>
    </row>
    <row r="514" spans="1:102" hidden="1" x14ac:dyDescent="0.2">
      <c r="A514" s="104">
        <v>45453</v>
      </c>
      <c r="B514" s="85" t="s">
        <v>9404</v>
      </c>
      <c r="C514" s="85" t="s">
        <v>3136</v>
      </c>
      <c r="D514" s="85" t="s">
        <v>3137</v>
      </c>
      <c r="E514" s="85" t="s">
        <v>9405</v>
      </c>
      <c r="F514" s="85" t="s">
        <v>9406</v>
      </c>
      <c r="G514" s="85" t="s">
        <v>3197</v>
      </c>
      <c r="H514" s="85" t="s">
        <v>416</v>
      </c>
      <c r="I514" s="85" t="s">
        <v>3198</v>
      </c>
      <c r="J514" s="85" t="s">
        <v>4549</v>
      </c>
      <c r="K514" s="85" t="s">
        <v>3143</v>
      </c>
      <c r="L514" s="85" t="s">
        <v>3144</v>
      </c>
      <c r="M514" s="85" t="s">
        <v>4302</v>
      </c>
      <c r="Y514" s="85" t="s">
        <v>9407</v>
      </c>
      <c r="AA514" s="85" t="s">
        <v>9408</v>
      </c>
      <c r="AB514" s="85" t="s">
        <v>3147</v>
      </c>
      <c r="AC514" s="85" t="s">
        <v>9409</v>
      </c>
      <c r="AD514" s="85" t="s">
        <v>9410</v>
      </c>
      <c r="AH514" s="85">
        <v>2.1031901040322999E+25</v>
      </c>
      <c r="AI514" s="85">
        <v>2502179728093400</v>
      </c>
      <c r="AV514" s="85" t="s">
        <v>3147</v>
      </c>
      <c r="AW514" s="85" t="s">
        <v>3147</v>
      </c>
      <c r="BI514" s="85" t="s">
        <v>4318</v>
      </c>
      <c r="CT514" s="85" t="s">
        <v>3144</v>
      </c>
      <c r="CU514" s="85" t="s">
        <v>3151</v>
      </c>
      <c r="CW514" s="85" t="s">
        <v>3152</v>
      </c>
      <c r="CX514" s="85" t="s">
        <v>3162</v>
      </c>
    </row>
    <row r="515" spans="1:102" hidden="1" x14ac:dyDescent="0.2">
      <c r="A515" s="104">
        <v>45453</v>
      </c>
      <c r="B515" s="85" t="s">
        <v>9411</v>
      </c>
      <c r="C515" s="85" t="s">
        <v>3136</v>
      </c>
      <c r="D515" s="85" t="s">
        <v>3137</v>
      </c>
      <c r="E515" s="85" t="s">
        <v>9412</v>
      </c>
      <c r="F515" s="85" t="s">
        <v>9413</v>
      </c>
      <c r="G515" s="85" t="s">
        <v>3197</v>
      </c>
      <c r="H515" s="85" t="s">
        <v>290</v>
      </c>
      <c r="I515" s="85" t="s">
        <v>3198</v>
      </c>
      <c r="J515" s="85" t="s">
        <v>4549</v>
      </c>
      <c r="K515" s="85" t="s">
        <v>3143</v>
      </c>
      <c r="L515" s="85" t="s">
        <v>3144</v>
      </c>
      <c r="M515" s="85" t="s">
        <v>4302</v>
      </c>
      <c r="Y515" s="85" t="s">
        <v>9414</v>
      </c>
      <c r="AA515" s="85" t="s">
        <v>9415</v>
      </c>
      <c r="AB515" s="85" t="s">
        <v>3147</v>
      </c>
      <c r="AC515" s="85" t="s">
        <v>9416</v>
      </c>
      <c r="AD515" s="85" t="s">
        <v>9417</v>
      </c>
      <c r="AH515" s="85">
        <v>2.1031901040422998E+25</v>
      </c>
      <c r="AI515" s="85">
        <v>3029263351065540</v>
      </c>
      <c r="AV515" s="85" t="s">
        <v>3147</v>
      </c>
      <c r="AW515" s="85" t="s">
        <v>3147</v>
      </c>
      <c r="BI515" s="85" t="s">
        <v>4318</v>
      </c>
      <c r="CT515" s="85" t="s">
        <v>3144</v>
      </c>
      <c r="CU515" s="85" t="s">
        <v>3151</v>
      </c>
      <c r="CW515" s="85" t="s">
        <v>3152</v>
      </c>
      <c r="CX515" s="85" t="s">
        <v>3162</v>
      </c>
    </row>
    <row r="516" spans="1:102" hidden="1" x14ac:dyDescent="0.2">
      <c r="A516" s="104">
        <v>45453</v>
      </c>
      <c r="B516" s="85" t="s">
        <v>9418</v>
      </c>
      <c r="C516" s="85" t="s">
        <v>3136</v>
      </c>
      <c r="D516" s="85" t="s">
        <v>3137</v>
      </c>
      <c r="E516" s="85" t="s">
        <v>9419</v>
      </c>
      <c r="F516" s="85" t="s">
        <v>9420</v>
      </c>
      <c r="G516" s="85" t="s">
        <v>3156</v>
      </c>
      <c r="H516" s="85" t="s">
        <v>416</v>
      </c>
      <c r="I516" s="85" t="s">
        <v>3222</v>
      </c>
      <c r="J516" s="85" t="s">
        <v>4531</v>
      </c>
      <c r="K516" s="85" t="s">
        <v>3143</v>
      </c>
      <c r="L516" s="85" t="s">
        <v>3144</v>
      </c>
      <c r="M516" s="85" t="s">
        <v>4302</v>
      </c>
      <c r="Y516" s="85" t="s">
        <v>9421</v>
      </c>
      <c r="AA516" s="85" t="s">
        <v>9422</v>
      </c>
      <c r="AB516" s="85" t="s">
        <v>3147</v>
      </c>
      <c r="AC516" s="85" t="s">
        <v>9423</v>
      </c>
      <c r="AD516" s="85" t="s">
        <v>9424</v>
      </c>
      <c r="AH516" s="85">
        <v>2206895004095070</v>
      </c>
      <c r="AI516" s="85">
        <v>2246626231085100</v>
      </c>
      <c r="AV516" s="85" t="s">
        <v>3147</v>
      </c>
      <c r="AW516" s="85" t="s">
        <v>3147</v>
      </c>
      <c r="BI516" s="85" t="s">
        <v>4318</v>
      </c>
      <c r="CT516" s="85" t="s">
        <v>3144</v>
      </c>
      <c r="CU516" s="85" t="s">
        <v>3151</v>
      </c>
      <c r="CW516" s="85" t="s">
        <v>3152</v>
      </c>
      <c r="CX516" s="85" t="s">
        <v>3162</v>
      </c>
    </row>
    <row r="517" spans="1:102" hidden="1" x14ac:dyDescent="0.2">
      <c r="A517" s="104">
        <v>45453</v>
      </c>
      <c r="B517" s="85" t="s">
        <v>9425</v>
      </c>
      <c r="C517" s="85" t="s">
        <v>3136</v>
      </c>
      <c r="D517" s="85" t="s">
        <v>3137</v>
      </c>
      <c r="E517" s="85" t="s">
        <v>9426</v>
      </c>
      <c r="F517" s="85" t="s">
        <v>9427</v>
      </c>
      <c r="G517" s="85" t="s">
        <v>3156</v>
      </c>
      <c r="H517" s="85" t="s">
        <v>416</v>
      </c>
      <c r="I517" s="85" t="s">
        <v>3188</v>
      </c>
      <c r="K517" s="85" t="s">
        <v>3143</v>
      </c>
      <c r="L517" s="85" t="s">
        <v>3144</v>
      </c>
      <c r="M517" s="85" t="s">
        <v>4302</v>
      </c>
      <c r="Y517" s="85" t="s">
        <v>9428</v>
      </c>
      <c r="AA517" s="85" t="s">
        <v>9429</v>
      </c>
      <c r="AB517" s="85" t="s">
        <v>3147</v>
      </c>
      <c r="AC517" s="85" t="s">
        <v>9430</v>
      </c>
      <c r="AD517" s="85" t="s">
        <v>9431</v>
      </c>
      <c r="AH517" s="85">
        <v>2140333303092290</v>
      </c>
      <c r="AI517" s="85">
        <v>2148410818020980</v>
      </c>
      <c r="AV517" s="85" t="s">
        <v>3147</v>
      </c>
      <c r="AW517" s="85" t="s">
        <v>3147</v>
      </c>
      <c r="BI517" s="85" t="s">
        <v>4318</v>
      </c>
      <c r="CT517" s="85" t="s">
        <v>3144</v>
      </c>
      <c r="CU517" s="85" t="s">
        <v>3151</v>
      </c>
      <c r="CW517" s="85" t="s">
        <v>3152</v>
      </c>
      <c r="CX517" s="85" t="s">
        <v>3162</v>
      </c>
    </row>
    <row r="518" spans="1:102" hidden="1" x14ac:dyDescent="0.2">
      <c r="A518" s="104">
        <v>45453</v>
      </c>
      <c r="B518" s="85" t="s">
        <v>9432</v>
      </c>
      <c r="C518" s="85" t="s">
        <v>3136</v>
      </c>
      <c r="D518" s="85" t="s">
        <v>3137</v>
      </c>
      <c r="E518" s="85" t="s">
        <v>9433</v>
      </c>
      <c r="F518" s="85" t="s">
        <v>9434</v>
      </c>
      <c r="G518" s="85" t="s">
        <v>3140</v>
      </c>
      <c r="H518" s="85" t="s">
        <v>416</v>
      </c>
      <c r="I518" s="85" t="s">
        <v>4565</v>
      </c>
      <c r="J518" s="85" t="s">
        <v>8346</v>
      </c>
      <c r="K518" s="85" t="s">
        <v>3143</v>
      </c>
      <c r="L518" s="85" t="s">
        <v>3144</v>
      </c>
      <c r="M518" s="85" t="s">
        <v>4302</v>
      </c>
      <c r="Y518" s="85" t="s">
        <v>9435</v>
      </c>
      <c r="AA518" s="85" t="s">
        <v>9436</v>
      </c>
      <c r="AB518" s="85" t="s">
        <v>3147</v>
      </c>
      <c r="AC518" s="85" t="s">
        <v>9437</v>
      </c>
      <c r="AD518" s="85" t="s">
        <v>9438</v>
      </c>
      <c r="AG518" s="85" t="s">
        <v>9439</v>
      </c>
      <c r="AP518" s="85" t="s">
        <v>9440</v>
      </c>
      <c r="AQ518" s="85" t="s">
        <v>9441</v>
      </c>
      <c r="AS518" s="85" t="s">
        <v>9442</v>
      </c>
      <c r="AT518" s="85" t="s">
        <v>9443</v>
      </c>
      <c r="AU518" s="85" t="s">
        <v>1579</v>
      </c>
      <c r="AV518" s="85" t="s">
        <v>416</v>
      </c>
      <c r="AW518" s="85" t="s">
        <v>1238</v>
      </c>
      <c r="AY518" s="85" t="s">
        <v>9444</v>
      </c>
      <c r="AZ518" s="85" t="s">
        <v>9445</v>
      </c>
      <c r="BA518" s="85" t="s">
        <v>9446</v>
      </c>
      <c r="BB518" s="85" t="s">
        <v>9447</v>
      </c>
      <c r="BC518" s="85" t="s">
        <v>9448</v>
      </c>
      <c r="BI518" s="85" t="s">
        <v>4318</v>
      </c>
      <c r="CT518" s="85" t="s">
        <v>3144</v>
      </c>
      <c r="CU518" s="85" t="s">
        <v>3151</v>
      </c>
      <c r="CW518" s="85" t="s">
        <v>3493</v>
      </c>
      <c r="CX518" s="85" t="s">
        <v>8346</v>
      </c>
    </row>
    <row r="519" spans="1:102" hidden="1" x14ac:dyDescent="0.2">
      <c r="A519" s="104">
        <v>45453</v>
      </c>
      <c r="B519" s="85" t="s">
        <v>9449</v>
      </c>
      <c r="C519" s="85" t="s">
        <v>3136</v>
      </c>
      <c r="D519" s="85" t="s">
        <v>3137</v>
      </c>
      <c r="E519" s="85" t="s">
        <v>9450</v>
      </c>
      <c r="F519" s="85" t="s">
        <v>9451</v>
      </c>
      <c r="G519" s="85" t="s">
        <v>8263</v>
      </c>
      <c r="H519" s="85" t="s">
        <v>290</v>
      </c>
      <c r="I519" s="85" t="s">
        <v>3198</v>
      </c>
      <c r="J519" s="85" t="s">
        <v>3394</v>
      </c>
      <c r="K519" s="85" t="s">
        <v>3395</v>
      </c>
      <c r="L519" s="85" t="s">
        <v>3144</v>
      </c>
      <c r="M519" s="85" t="s">
        <v>4302</v>
      </c>
      <c r="Y519" s="85" t="s">
        <v>9452</v>
      </c>
      <c r="AA519" s="85" t="s">
        <v>9453</v>
      </c>
      <c r="AB519" s="85" t="s">
        <v>3147</v>
      </c>
      <c r="AC519" s="85" t="s">
        <v>9454</v>
      </c>
      <c r="AD519" s="85" t="s">
        <v>9455</v>
      </c>
      <c r="AG519" s="85" t="s">
        <v>9456</v>
      </c>
      <c r="AH519" s="85">
        <v>2.1031901040522998E+25</v>
      </c>
      <c r="AI519" s="85">
        <v>3040143510024840</v>
      </c>
      <c r="AP519" s="85" t="s">
        <v>9457</v>
      </c>
      <c r="AQ519" s="85" t="s">
        <v>9458</v>
      </c>
      <c r="AS519" s="85" t="s">
        <v>9459</v>
      </c>
      <c r="AU519" s="85" t="s">
        <v>9460</v>
      </c>
      <c r="AV519" s="85" t="s">
        <v>290</v>
      </c>
      <c r="AW519" s="85" t="s">
        <v>1339</v>
      </c>
      <c r="BB519" s="85" t="s">
        <v>9461</v>
      </c>
      <c r="BC519" s="85" t="s">
        <v>9462</v>
      </c>
      <c r="BD519" s="85" t="s">
        <v>9463</v>
      </c>
      <c r="BE519" s="85" t="s">
        <v>9464</v>
      </c>
      <c r="BI519" s="85" t="s">
        <v>4318</v>
      </c>
      <c r="CT519" s="85" t="s">
        <v>3144</v>
      </c>
      <c r="CU519" s="85" t="s">
        <v>3151</v>
      </c>
      <c r="CW519" s="85" t="s">
        <v>3410</v>
      </c>
      <c r="CX519" s="85" t="s">
        <v>3394</v>
      </c>
    </row>
    <row r="520" spans="1:102" hidden="1" x14ac:dyDescent="0.2">
      <c r="A520" s="104">
        <v>45453</v>
      </c>
      <c r="B520" s="85" t="s">
        <v>9465</v>
      </c>
      <c r="C520" s="85" t="s">
        <v>3136</v>
      </c>
      <c r="D520" s="85" t="s">
        <v>3137</v>
      </c>
      <c r="E520" s="85" t="s">
        <v>9466</v>
      </c>
      <c r="F520" s="85" t="s">
        <v>9467</v>
      </c>
      <c r="G520" s="85" t="s">
        <v>3197</v>
      </c>
      <c r="H520" s="85" t="s">
        <v>290</v>
      </c>
      <c r="I520" s="85" t="s">
        <v>3198</v>
      </c>
      <c r="J520" s="85" t="s">
        <v>3394</v>
      </c>
      <c r="K520" s="85" t="s">
        <v>3395</v>
      </c>
      <c r="L520" s="85" t="s">
        <v>3144</v>
      </c>
      <c r="M520" s="85" t="s">
        <v>4302</v>
      </c>
      <c r="Y520" s="85" t="s">
        <v>9468</v>
      </c>
      <c r="AA520" s="85" t="s">
        <v>9469</v>
      </c>
      <c r="AB520" s="85" t="s">
        <v>3147</v>
      </c>
      <c r="AC520" s="85" t="s">
        <v>9470</v>
      </c>
      <c r="AD520" s="85" t="s">
        <v>9471</v>
      </c>
      <c r="AG520" s="85" t="s">
        <v>9472</v>
      </c>
      <c r="AH520" s="85">
        <v>2.1031901040422998E+25</v>
      </c>
      <c r="AI520" s="85">
        <v>3029732707043300</v>
      </c>
      <c r="AP520" s="85" t="s">
        <v>9473</v>
      </c>
      <c r="AQ520" s="85" t="s">
        <v>9474</v>
      </c>
      <c r="AS520" s="85" t="s">
        <v>9475</v>
      </c>
      <c r="AT520" s="85" t="s">
        <v>9476</v>
      </c>
      <c r="AU520" s="85" t="s">
        <v>9477</v>
      </c>
      <c r="AV520" s="85" t="s">
        <v>290</v>
      </c>
      <c r="AW520" s="85" t="s">
        <v>1339</v>
      </c>
      <c r="BB520" s="85" t="s">
        <v>9478</v>
      </c>
      <c r="BC520" s="85" t="s">
        <v>9479</v>
      </c>
      <c r="BD520" s="85" t="s">
        <v>9480</v>
      </c>
      <c r="BE520" s="85" t="s">
        <v>9481</v>
      </c>
      <c r="BI520" s="85" t="s">
        <v>4318</v>
      </c>
      <c r="CT520" s="85" t="s">
        <v>3144</v>
      </c>
      <c r="CU520" s="85" t="s">
        <v>3151</v>
      </c>
      <c r="CW520" s="85" t="s">
        <v>3410</v>
      </c>
      <c r="CX520" s="85" t="s">
        <v>3394</v>
      </c>
    </row>
    <row r="521" spans="1:102" hidden="1" x14ac:dyDescent="0.2">
      <c r="A521" s="104">
        <v>45453</v>
      </c>
      <c r="B521" s="85" t="s">
        <v>9482</v>
      </c>
      <c r="C521" s="85" t="s">
        <v>3136</v>
      </c>
      <c r="D521" s="85" t="s">
        <v>3137</v>
      </c>
      <c r="E521" s="85" t="s">
        <v>9483</v>
      </c>
      <c r="F521" s="85" t="s">
        <v>9484</v>
      </c>
      <c r="G521" s="85" t="s">
        <v>3255</v>
      </c>
      <c r="H521" s="85" t="s">
        <v>290</v>
      </c>
      <c r="I521" s="85" t="s">
        <v>3555</v>
      </c>
      <c r="J521" s="85" t="s">
        <v>3394</v>
      </c>
      <c r="K521" s="85" t="s">
        <v>3395</v>
      </c>
      <c r="L521" s="85" t="s">
        <v>3144</v>
      </c>
      <c r="M521" s="85" t="s">
        <v>4302</v>
      </c>
      <c r="Y521" s="85" t="s">
        <v>9485</v>
      </c>
      <c r="AA521" s="85" t="s">
        <v>9486</v>
      </c>
      <c r="AB521" s="85" t="s">
        <v>3147</v>
      </c>
      <c r="AC521" s="85" t="s">
        <v>9487</v>
      </c>
      <c r="AD521" s="85" t="s">
        <v>9488</v>
      </c>
      <c r="AG521" s="85" t="s">
        <v>9489</v>
      </c>
      <c r="AO521" s="85" t="s">
        <v>9490</v>
      </c>
      <c r="AP521" s="85" t="s">
        <v>9491</v>
      </c>
      <c r="AR521" s="85" t="s">
        <v>9492</v>
      </c>
      <c r="AS521" s="85" t="s">
        <v>9493</v>
      </c>
      <c r="AT521" s="85" t="s">
        <v>9494</v>
      </c>
      <c r="AU521" s="85" t="s">
        <v>1330</v>
      </c>
      <c r="AV521" s="85" t="s">
        <v>290</v>
      </c>
      <c r="AW521" s="85" t="s">
        <v>1229</v>
      </c>
      <c r="BB521" s="85" t="s">
        <v>9495</v>
      </c>
      <c r="BC521" s="85" t="s">
        <v>9496</v>
      </c>
      <c r="BD521" s="85" t="s">
        <v>9497</v>
      </c>
      <c r="BE521" s="85" t="s">
        <v>9498</v>
      </c>
      <c r="BI521" s="85" t="s">
        <v>4318</v>
      </c>
      <c r="CT521" s="85" t="s">
        <v>3144</v>
      </c>
      <c r="CU521" s="85" t="s">
        <v>3151</v>
      </c>
      <c r="CW521" s="85" t="s">
        <v>3410</v>
      </c>
      <c r="CX521" s="85" t="s">
        <v>3394</v>
      </c>
    </row>
    <row r="522" spans="1:102" hidden="1" x14ac:dyDescent="0.2">
      <c r="A522" s="104">
        <v>45454</v>
      </c>
      <c r="B522" s="85" t="s">
        <v>9499</v>
      </c>
      <c r="C522" s="85" t="s">
        <v>3136</v>
      </c>
      <c r="D522" s="85" t="s">
        <v>3137</v>
      </c>
      <c r="E522" s="85" t="s">
        <v>9500</v>
      </c>
      <c r="F522" s="85" t="s">
        <v>945</v>
      </c>
      <c r="G522" s="85" t="s">
        <v>2662</v>
      </c>
      <c r="H522" s="85" t="s">
        <v>290</v>
      </c>
      <c r="I522" s="85" t="s">
        <v>75</v>
      </c>
      <c r="J522" s="85" t="s">
        <v>3415</v>
      </c>
      <c r="K522" s="85" t="s">
        <v>3143</v>
      </c>
      <c r="L522" s="85" t="s">
        <v>3144</v>
      </c>
      <c r="Y522" s="85" t="s">
        <v>9501</v>
      </c>
      <c r="AA522" s="85" t="s">
        <v>9502</v>
      </c>
      <c r="AB522" s="85" t="s">
        <v>9503</v>
      </c>
      <c r="AC522" s="85" t="s">
        <v>9504</v>
      </c>
      <c r="AD522" s="85" t="s">
        <v>9505</v>
      </c>
      <c r="AE522" s="85" t="s">
        <v>9506</v>
      </c>
      <c r="AL522" s="85" t="s">
        <v>9507</v>
      </c>
      <c r="AM522" s="85" t="s">
        <v>9508</v>
      </c>
      <c r="AR522" s="85" t="s">
        <v>9509</v>
      </c>
      <c r="AS522" s="85" t="s">
        <v>9510</v>
      </c>
      <c r="AU522" s="85" t="s">
        <v>9511</v>
      </c>
      <c r="AV522" s="85" t="s">
        <v>290</v>
      </c>
      <c r="AW522" s="85" t="s">
        <v>1339</v>
      </c>
      <c r="BA522" s="85" t="s">
        <v>9512</v>
      </c>
      <c r="BB522" s="85" t="s">
        <v>9513</v>
      </c>
      <c r="BC522" s="85" t="s">
        <v>9514</v>
      </c>
      <c r="BD522" s="85" t="s">
        <v>9515</v>
      </c>
      <c r="BE522" s="85" t="s">
        <v>9516</v>
      </c>
      <c r="BI522" s="85" t="s">
        <v>3791</v>
      </c>
      <c r="CT522" s="85" t="s">
        <v>3144</v>
      </c>
      <c r="CU522" s="85" t="s">
        <v>3151</v>
      </c>
      <c r="CW522" s="85" t="s">
        <v>3472</v>
      </c>
      <c r="CX522" s="85" t="s">
        <v>3415</v>
      </c>
    </row>
    <row r="523" spans="1:102" hidden="1" x14ac:dyDescent="0.2">
      <c r="A523" s="104">
        <v>45454</v>
      </c>
      <c r="B523" s="85" t="s">
        <v>9517</v>
      </c>
      <c r="C523" s="85" t="s">
        <v>3136</v>
      </c>
      <c r="D523" s="85" t="s">
        <v>3137</v>
      </c>
      <c r="E523" s="85" t="s">
        <v>9518</v>
      </c>
      <c r="F523" s="85" t="s">
        <v>9519</v>
      </c>
      <c r="G523" s="85" t="s">
        <v>2680</v>
      </c>
      <c r="H523" s="85" t="s">
        <v>416</v>
      </c>
      <c r="I523" s="85" t="s">
        <v>75</v>
      </c>
      <c r="J523" s="85" t="s">
        <v>9520</v>
      </c>
      <c r="K523" s="85" t="s">
        <v>3143</v>
      </c>
      <c r="L523" s="85" t="s">
        <v>3144</v>
      </c>
      <c r="N523" s="85" t="s">
        <v>4128</v>
      </c>
      <c r="O523" s="85" t="s">
        <v>4129</v>
      </c>
      <c r="P523" s="85" t="s">
        <v>4130</v>
      </c>
      <c r="W523" s="85" t="s">
        <v>111</v>
      </c>
      <c r="Y523" s="85" t="s">
        <v>9521</v>
      </c>
      <c r="AA523" s="85" t="s">
        <v>9522</v>
      </c>
      <c r="AB523" s="85" t="s">
        <v>3147</v>
      </c>
      <c r="AC523" s="85" t="s">
        <v>9523</v>
      </c>
      <c r="AD523" s="85" t="s">
        <v>9524</v>
      </c>
      <c r="AG523" s="85" t="s">
        <v>9525</v>
      </c>
      <c r="AP523" s="85" t="s">
        <v>9526</v>
      </c>
      <c r="AQ523" s="85" t="s">
        <v>9527</v>
      </c>
      <c r="AS523" s="85" t="s">
        <v>9528</v>
      </c>
      <c r="AT523" s="85" t="s">
        <v>9529</v>
      </c>
      <c r="AU523" s="85" t="s">
        <v>9530</v>
      </c>
      <c r="AV523" s="85" t="s">
        <v>416</v>
      </c>
      <c r="AW523" s="85" t="s">
        <v>1339</v>
      </c>
      <c r="AY523" s="85" t="s">
        <v>9531</v>
      </c>
      <c r="AZ523" s="85" t="s">
        <v>9532</v>
      </c>
      <c r="BA523" s="85" t="s">
        <v>9533</v>
      </c>
      <c r="BB523" s="85" t="s">
        <v>9534</v>
      </c>
      <c r="BC523" s="85" t="s">
        <v>9535</v>
      </c>
      <c r="BI523" s="85" t="s">
        <v>3791</v>
      </c>
      <c r="CT523" s="85" t="s">
        <v>3144</v>
      </c>
      <c r="CU523" s="85" t="s">
        <v>4129</v>
      </c>
      <c r="CV523" s="85" t="s">
        <v>4130</v>
      </c>
      <c r="CW523" s="85" t="s">
        <v>3493</v>
      </c>
      <c r="CX523" s="85" t="s">
        <v>9536</v>
      </c>
    </row>
    <row r="524" spans="1:102" hidden="1" x14ac:dyDescent="0.2">
      <c r="A524" s="104">
        <v>45454</v>
      </c>
      <c r="B524" s="85" t="s">
        <v>9537</v>
      </c>
      <c r="C524" s="85" t="s">
        <v>3136</v>
      </c>
      <c r="D524" s="85" t="s">
        <v>3137</v>
      </c>
      <c r="E524" s="85" t="s">
        <v>9538</v>
      </c>
      <c r="F524" s="85" t="s">
        <v>9539</v>
      </c>
      <c r="G524" s="85" t="s">
        <v>3197</v>
      </c>
      <c r="H524" s="85" t="s">
        <v>290</v>
      </c>
      <c r="I524" s="85" t="s">
        <v>3198</v>
      </c>
      <c r="J524" s="85" t="s">
        <v>3257</v>
      </c>
      <c r="K524" s="85" t="s">
        <v>3143</v>
      </c>
      <c r="L524" s="85" t="s">
        <v>3144</v>
      </c>
      <c r="Y524" s="85" t="s">
        <v>9540</v>
      </c>
      <c r="AA524" s="85" t="s">
        <v>9541</v>
      </c>
      <c r="AB524" s="85" t="s">
        <v>3147</v>
      </c>
      <c r="AC524" s="85" t="s">
        <v>9542</v>
      </c>
      <c r="AD524" s="85" t="s">
        <v>9543</v>
      </c>
      <c r="AH524" s="85" t="s">
        <v>9544</v>
      </c>
      <c r="AI524" s="85" t="s">
        <v>9545</v>
      </c>
      <c r="AV524" s="85" t="s">
        <v>3147</v>
      </c>
      <c r="AW524" s="85" t="s">
        <v>3147</v>
      </c>
      <c r="BI524" s="85" t="s">
        <v>3390</v>
      </c>
      <c r="CT524" s="85" t="s">
        <v>3144</v>
      </c>
      <c r="CU524" s="85" t="s">
        <v>3151</v>
      </c>
      <c r="CW524" s="85" t="s">
        <v>3152</v>
      </c>
      <c r="CX524" s="85" t="s">
        <v>3257</v>
      </c>
    </row>
    <row r="525" spans="1:102" hidden="1" x14ac:dyDescent="0.2">
      <c r="A525" s="104">
        <v>45454</v>
      </c>
      <c r="B525" s="85" t="s">
        <v>9546</v>
      </c>
      <c r="C525" s="85" t="s">
        <v>3136</v>
      </c>
      <c r="D525" s="85" t="s">
        <v>3137</v>
      </c>
      <c r="E525" s="85" t="s">
        <v>9547</v>
      </c>
      <c r="F525" s="85" t="s">
        <v>9548</v>
      </c>
      <c r="G525" s="85" t="s">
        <v>3197</v>
      </c>
      <c r="H525" s="85" t="s">
        <v>416</v>
      </c>
      <c r="I525" s="85" t="s">
        <v>3198</v>
      </c>
      <c r="J525" s="85" t="s">
        <v>3162</v>
      </c>
      <c r="K525" s="85" t="s">
        <v>3143</v>
      </c>
      <c r="L525" s="85" t="s">
        <v>3144</v>
      </c>
      <c r="X525" s="85" t="s">
        <v>9549</v>
      </c>
      <c r="Y525" s="85" t="s">
        <v>9550</v>
      </c>
      <c r="AA525" s="85" t="s">
        <v>9551</v>
      </c>
      <c r="AB525" s="85" t="s">
        <v>3147</v>
      </c>
      <c r="AC525" s="85" t="s">
        <v>9552</v>
      </c>
      <c r="AD525" s="85" t="s">
        <v>9553</v>
      </c>
      <c r="AH525" s="85" t="s">
        <v>9554</v>
      </c>
      <c r="AI525" s="85" t="s">
        <v>9555</v>
      </c>
      <c r="AV525" s="85" t="s">
        <v>3147</v>
      </c>
      <c r="AW525" s="85" t="s">
        <v>3147</v>
      </c>
      <c r="BI525" s="85" t="s">
        <v>3390</v>
      </c>
      <c r="CT525" s="85" t="s">
        <v>3144</v>
      </c>
      <c r="CU525" s="85" t="s">
        <v>3151</v>
      </c>
      <c r="CW525" s="85" t="s">
        <v>3152</v>
      </c>
      <c r="CX525" s="85" t="s">
        <v>3162</v>
      </c>
    </row>
    <row r="526" spans="1:102" hidden="1" x14ac:dyDescent="0.2">
      <c r="A526" s="104">
        <v>45454</v>
      </c>
      <c r="B526" s="85" t="s">
        <v>9556</v>
      </c>
      <c r="C526" s="85" t="s">
        <v>3136</v>
      </c>
      <c r="D526" s="85" t="s">
        <v>3137</v>
      </c>
      <c r="E526" s="85" t="s">
        <v>9557</v>
      </c>
      <c r="F526" s="85" t="s">
        <v>942</v>
      </c>
      <c r="G526" s="85" t="s">
        <v>2662</v>
      </c>
      <c r="H526" s="85" t="s">
        <v>290</v>
      </c>
      <c r="I526" s="85" t="s">
        <v>69</v>
      </c>
      <c r="J526" s="85" t="s">
        <v>3318</v>
      </c>
      <c r="K526" s="85" t="s">
        <v>3143</v>
      </c>
      <c r="L526" s="85" t="s">
        <v>3144</v>
      </c>
      <c r="Y526" s="85" t="s">
        <v>9558</v>
      </c>
      <c r="AA526" s="85" t="s">
        <v>9559</v>
      </c>
      <c r="AB526" s="85" t="s">
        <v>9560</v>
      </c>
      <c r="AC526" s="85" t="s">
        <v>9561</v>
      </c>
      <c r="AD526" s="85" t="s">
        <v>9562</v>
      </c>
      <c r="AE526" s="85" t="s">
        <v>9563</v>
      </c>
      <c r="AL526" s="85" t="s">
        <v>9564</v>
      </c>
      <c r="AM526" s="85" t="s">
        <v>9565</v>
      </c>
      <c r="AU526" s="85" t="s">
        <v>9566</v>
      </c>
      <c r="AV526" s="85" t="s">
        <v>290</v>
      </c>
      <c r="AW526" s="85" t="s">
        <v>1339</v>
      </c>
      <c r="BA526" s="85" t="s">
        <v>9567</v>
      </c>
      <c r="BB526" s="85" t="s">
        <v>9568</v>
      </c>
      <c r="BC526" s="85" t="s">
        <v>9569</v>
      </c>
      <c r="BD526" s="85" t="s">
        <v>9570</v>
      </c>
      <c r="BE526" s="85" t="s">
        <v>9571</v>
      </c>
      <c r="BI526" s="85" t="s">
        <v>3390</v>
      </c>
      <c r="CT526" s="85" t="s">
        <v>3144</v>
      </c>
      <c r="CU526" s="85" t="s">
        <v>3151</v>
      </c>
      <c r="CW526" s="85" t="s">
        <v>3472</v>
      </c>
      <c r="CX526" s="85" t="s">
        <v>3318</v>
      </c>
    </row>
    <row r="527" spans="1:102" hidden="1" x14ac:dyDescent="0.2">
      <c r="A527" s="104">
        <v>45454</v>
      </c>
      <c r="B527" s="85" t="s">
        <v>9163</v>
      </c>
      <c r="C527" s="85" t="s">
        <v>3136</v>
      </c>
      <c r="D527" s="85" t="s">
        <v>3137</v>
      </c>
      <c r="E527" s="85" t="s">
        <v>9164</v>
      </c>
      <c r="F527" s="85" t="s">
        <v>9165</v>
      </c>
      <c r="G527" s="85" t="s">
        <v>3197</v>
      </c>
      <c r="H527" s="85" t="s">
        <v>290</v>
      </c>
      <c r="I527" s="85" t="s">
        <v>3198</v>
      </c>
      <c r="J527" s="85" t="s">
        <v>8808</v>
      </c>
      <c r="K527" s="85" t="s">
        <v>3143</v>
      </c>
      <c r="L527" s="85" t="s">
        <v>3144</v>
      </c>
      <c r="Y527" s="85" t="s">
        <v>9166</v>
      </c>
      <c r="AA527" s="85" t="s">
        <v>9167</v>
      </c>
      <c r="AB527" s="85" t="s">
        <v>3147</v>
      </c>
      <c r="AC527" s="85" t="s">
        <v>9168</v>
      </c>
      <c r="AD527" s="85" t="s">
        <v>9169</v>
      </c>
      <c r="AG527" s="85" t="s">
        <v>9572</v>
      </c>
      <c r="AH527" s="85" t="s">
        <v>9170</v>
      </c>
      <c r="AI527" s="85" t="s">
        <v>9573</v>
      </c>
      <c r="AP527" s="85" t="s">
        <v>9574</v>
      </c>
      <c r="AQ527" s="85" t="s">
        <v>9575</v>
      </c>
      <c r="AS527" s="85" t="s">
        <v>9576</v>
      </c>
      <c r="AT527" s="85" t="s">
        <v>9577</v>
      </c>
      <c r="AU527" s="85" t="s">
        <v>1591</v>
      </c>
      <c r="AV527" s="85" t="s">
        <v>290</v>
      </c>
      <c r="AW527" s="85" t="s">
        <v>1229</v>
      </c>
      <c r="BB527" s="85" t="s">
        <v>9578</v>
      </c>
      <c r="BC527" s="85" t="s">
        <v>9579</v>
      </c>
      <c r="BD527" s="85" t="s">
        <v>9580</v>
      </c>
      <c r="BE527" s="85" t="s">
        <v>9581</v>
      </c>
      <c r="BI527" s="85" t="s">
        <v>3390</v>
      </c>
      <c r="CT527" s="85" t="s">
        <v>3144</v>
      </c>
      <c r="CU527" s="85" t="s">
        <v>3151</v>
      </c>
      <c r="CW527" s="85" t="s">
        <v>3410</v>
      </c>
      <c r="CX527" s="85" t="s">
        <v>9582</v>
      </c>
    </row>
    <row r="528" spans="1:102" hidden="1" x14ac:dyDescent="0.2">
      <c r="A528" s="104">
        <v>45454</v>
      </c>
      <c r="B528" s="85" t="s">
        <v>9116</v>
      </c>
      <c r="C528" s="85" t="s">
        <v>3136</v>
      </c>
      <c r="D528" s="85" t="s">
        <v>3137</v>
      </c>
      <c r="E528" s="85" t="s">
        <v>9117</v>
      </c>
      <c r="F528" s="85" t="s">
        <v>9118</v>
      </c>
      <c r="G528" s="85" t="s">
        <v>3197</v>
      </c>
      <c r="H528" s="85" t="s">
        <v>290</v>
      </c>
      <c r="I528" s="85" t="s">
        <v>3198</v>
      </c>
      <c r="J528" s="85" t="s">
        <v>3518</v>
      </c>
      <c r="K528" s="85" t="s">
        <v>3143</v>
      </c>
      <c r="L528" s="85" t="s">
        <v>3144</v>
      </c>
      <c r="Y528" s="85" t="s">
        <v>9119</v>
      </c>
      <c r="AA528" s="85" t="s">
        <v>9120</v>
      </c>
      <c r="AB528" s="85" t="s">
        <v>3147</v>
      </c>
      <c r="AC528" s="85" t="s">
        <v>9121</v>
      </c>
      <c r="AD528" s="85" t="s">
        <v>9122</v>
      </c>
      <c r="AG528" s="85" t="s">
        <v>9583</v>
      </c>
      <c r="AH528" s="85" t="s">
        <v>9123</v>
      </c>
      <c r="AI528" s="85" t="s">
        <v>9124</v>
      </c>
      <c r="AP528" s="85" t="s">
        <v>9584</v>
      </c>
      <c r="AQ528" s="85" t="s">
        <v>9585</v>
      </c>
      <c r="AS528" s="85" t="s">
        <v>9586</v>
      </c>
      <c r="AT528" s="85" t="s">
        <v>9587</v>
      </c>
      <c r="AU528" s="85" t="s">
        <v>1598</v>
      </c>
      <c r="AV528" s="85" t="s">
        <v>290</v>
      </c>
      <c r="AW528" s="85" t="s">
        <v>1238</v>
      </c>
      <c r="BB528" s="85" t="s">
        <v>9588</v>
      </c>
      <c r="BC528" s="85" t="s">
        <v>9589</v>
      </c>
      <c r="BD528" s="85" t="s">
        <v>9590</v>
      </c>
      <c r="BE528" s="85" t="s">
        <v>9591</v>
      </c>
      <c r="BI528" s="85" t="s">
        <v>3390</v>
      </c>
      <c r="CT528" s="85" t="s">
        <v>3144</v>
      </c>
      <c r="CU528" s="85" t="s">
        <v>3151</v>
      </c>
      <c r="CW528" s="85" t="s">
        <v>3410</v>
      </c>
      <c r="CX528" s="85" t="s">
        <v>9582</v>
      </c>
    </row>
    <row r="529" spans="1:102" hidden="1" x14ac:dyDescent="0.2">
      <c r="A529" s="104">
        <v>45454</v>
      </c>
      <c r="B529" s="85" t="s">
        <v>9592</v>
      </c>
      <c r="C529" s="85" t="s">
        <v>3136</v>
      </c>
      <c r="D529" s="85" t="s">
        <v>3137</v>
      </c>
      <c r="E529" s="85" t="s">
        <v>9593</v>
      </c>
      <c r="F529" s="85" t="s">
        <v>9594</v>
      </c>
      <c r="G529" s="85" t="s">
        <v>4188</v>
      </c>
      <c r="H529" s="85" t="s">
        <v>416</v>
      </c>
      <c r="I529" s="85" t="s">
        <v>4127</v>
      </c>
      <c r="J529" s="85" t="s">
        <v>9304</v>
      </c>
      <c r="K529" s="85" t="s">
        <v>3143</v>
      </c>
      <c r="L529" s="85" t="s">
        <v>3144</v>
      </c>
      <c r="X529" s="85" t="s">
        <v>9595</v>
      </c>
      <c r="Y529" s="85" t="s">
        <v>9596</v>
      </c>
      <c r="AA529" s="85" t="s">
        <v>9597</v>
      </c>
      <c r="AB529" s="85" t="s">
        <v>3147</v>
      </c>
      <c r="AC529" s="85" t="s">
        <v>9598</v>
      </c>
      <c r="AD529" s="85" t="s">
        <v>9599</v>
      </c>
      <c r="AG529" s="85" t="s">
        <v>9600</v>
      </c>
      <c r="AP529" s="85" t="s">
        <v>9601</v>
      </c>
      <c r="AQ529" s="85" t="s">
        <v>9602</v>
      </c>
      <c r="AS529" s="85" t="s">
        <v>9603</v>
      </c>
      <c r="AT529" s="85" t="s">
        <v>9604</v>
      </c>
      <c r="AU529" s="85" t="s">
        <v>9605</v>
      </c>
      <c r="AV529" s="85" t="s">
        <v>416</v>
      </c>
      <c r="AW529" s="85" t="s">
        <v>1339</v>
      </c>
      <c r="AZ529" s="85" t="s">
        <v>9606</v>
      </c>
      <c r="BB529" s="85" t="s">
        <v>9607</v>
      </c>
      <c r="BC529" s="85" t="s">
        <v>9608</v>
      </c>
      <c r="BI529" s="85" t="s">
        <v>3390</v>
      </c>
      <c r="CT529" s="85" t="s">
        <v>3144</v>
      </c>
      <c r="CU529" s="85" t="s">
        <v>3151</v>
      </c>
      <c r="CW529" s="85" t="s">
        <v>3410</v>
      </c>
      <c r="CX529" s="85" t="s">
        <v>9609</v>
      </c>
    </row>
    <row r="530" spans="1:102" hidden="1" x14ac:dyDescent="0.2">
      <c r="A530" s="104">
        <v>45454</v>
      </c>
      <c r="B530" s="85" t="s">
        <v>9610</v>
      </c>
      <c r="C530" s="85" t="s">
        <v>3136</v>
      </c>
      <c r="D530" s="85" t="s">
        <v>3137</v>
      </c>
      <c r="E530" s="85" t="s">
        <v>9611</v>
      </c>
      <c r="F530" s="85" t="s">
        <v>9612</v>
      </c>
      <c r="G530" s="85" t="s">
        <v>5993</v>
      </c>
      <c r="H530" s="85" t="s">
        <v>290</v>
      </c>
      <c r="I530" s="85" t="s">
        <v>4984</v>
      </c>
      <c r="J530" s="85" t="s">
        <v>5199</v>
      </c>
      <c r="K530" s="85" t="s">
        <v>3143</v>
      </c>
      <c r="L530" s="85" t="s">
        <v>3144</v>
      </c>
      <c r="X530" s="85" t="s">
        <v>9613</v>
      </c>
      <c r="Y530" s="85" t="s">
        <v>9614</v>
      </c>
      <c r="AA530" s="85" t="s">
        <v>9615</v>
      </c>
      <c r="AB530" s="85" t="s">
        <v>3147</v>
      </c>
      <c r="AC530" s="85" t="s">
        <v>9616</v>
      </c>
      <c r="AD530" s="85" t="s">
        <v>9617</v>
      </c>
      <c r="AG530" s="85" t="s">
        <v>9618</v>
      </c>
      <c r="AP530" s="85" t="s">
        <v>9619</v>
      </c>
      <c r="AR530" s="85" t="s">
        <v>9620</v>
      </c>
      <c r="AS530" s="85" t="s">
        <v>9621</v>
      </c>
      <c r="AT530" s="85" t="s">
        <v>9622</v>
      </c>
      <c r="AU530" s="85" t="s">
        <v>1591</v>
      </c>
      <c r="AV530" s="85" t="s">
        <v>290</v>
      </c>
      <c r="AW530" s="85" t="s">
        <v>1229</v>
      </c>
      <c r="AZ530" s="85" t="s">
        <v>9623</v>
      </c>
      <c r="BA530" s="85" t="s">
        <v>9624</v>
      </c>
      <c r="BB530" s="85" t="s">
        <v>9625</v>
      </c>
      <c r="BC530" s="85" t="s">
        <v>9626</v>
      </c>
      <c r="BD530" s="85" t="s">
        <v>9627</v>
      </c>
      <c r="BI530" s="85" t="s">
        <v>3150</v>
      </c>
      <c r="CT530" s="85" t="s">
        <v>3144</v>
      </c>
      <c r="CU530" s="85" t="s">
        <v>3151</v>
      </c>
      <c r="CW530" s="85" t="s">
        <v>3493</v>
      </c>
      <c r="CX530" s="85" t="s">
        <v>5199</v>
      </c>
    </row>
    <row r="531" spans="1:102" hidden="1" x14ac:dyDescent="0.2">
      <c r="A531" s="104">
        <v>45454</v>
      </c>
      <c r="B531" s="85" t="s">
        <v>9628</v>
      </c>
      <c r="C531" s="85" t="s">
        <v>3136</v>
      </c>
      <c r="D531" s="85" t="s">
        <v>3137</v>
      </c>
      <c r="E531" s="85" t="s">
        <v>9629</v>
      </c>
      <c r="F531" s="85" t="s">
        <v>9630</v>
      </c>
      <c r="G531" s="85" t="s">
        <v>9631</v>
      </c>
      <c r="H531" s="85" t="s">
        <v>290</v>
      </c>
      <c r="I531" s="85" t="s">
        <v>3266</v>
      </c>
      <c r="J531" s="85" t="s">
        <v>6765</v>
      </c>
      <c r="K531" s="85" t="s">
        <v>3143</v>
      </c>
      <c r="L531" s="85" t="s">
        <v>3144</v>
      </c>
      <c r="X531" s="85" t="s">
        <v>9632</v>
      </c>
      <c r="Y531" s="85" t="s">
        <v>9633</v>
      </c>
      <c r="AB531" s="85" t="s">
        <v>3147</v>
      </c>
      <c r="AC531" s="85" t="s">
        <v>3147</v>
      </c>
      <c r="AV531" s="85" t="s">
        <v>3147</v>
      </c>
      <c r="AW531" s="85" t="s">
        <v>3147</v>
      </c>
      <c r="AY531" s="85" t="s">
        <v>9634</v>
      </c>
      <c r="BI531" s="85" t="s">
        <v>9635</v>
      </c>
      <c r="CT531" s="85" t="s">
        <v>3144</v>
      </c>
      <c r="CU531" s="85" t="s">
        <v>4129</v>
      </c>
      <c r="CV531" s="85" t="s">
        <v>4130</v>
      </c>
      <c r="CW531" s="85" t="s">
        <v>3152</v>
      </c>
      <c r="CX531" s="85" t="s">
        <v>6765</v>
      </c>
    </row>
    <row r="532" spans="1:102" hidden="1" x14ac:dyDescent="0.2">
      <c r="A532" s="104">
        <v>45454</v>
      </c>
      <c r="B532" s="85" t="s">
        <v>9636</v>
      </c>
      <c r="C532" s="85" t="s">
        <v>3136</v>
      </c>
      <c r="D532" s="85" t="s">
        <v>3137</v>
      </c>
      <c r="E532" s="85" t="s">
        <v>9637</v>
      </c>
      <c r="F532" s="85" t="s">
        <v>9638</v>
      </c>
      <c r="G532" s="85" t="s">
        <v>2680</v>
      </c>
      <c r="H532" s="85" t="s">
        <v>416</v>
      </c>
      <c r="I532" s="85" t="s">
        <v>3906</v>
      </c>
      <c r="J532" s="85" t="s">
        <v>3556</v>
      </c>
      <c r="K532" s="85" t="s">
        <v>3143</v>
      </c>
      <c r="L532" s="85" t="s">
        <v>3144</v>
      </c>
      <c r="X532" s="85" t="s">
        <v>9639</v>
      </c>
      <c r="Y532" s="85" t="s">
        <v>9640</v>
      </c>
      <c r="AA532" s="85" t="s">
        <v>9641</v>
      </c>
      <c r="AB532" s="85" t="s">
        <v>3147</v>
      </c>
      <c r="AC532" s="85" t="s">
        <v>9642</v>
      </c>
      <c r="AD532" s="85" t="s">
        <v>9643</v>
      </c>
      <c r="AG532" s="85" t="s">
        <v>9644</v>
      </c>
      <c r="AP532" s="85" t="s">
        <v>9645</v>
      </c>
      <c r="AQ532" s="85" t="s">
        <v>9646</v>
      </c>
      <c r="AS532" s="85" t="s">
        <v>9647</v>
      </c>
      <c r="AT532" s="85" t="s">
        <v>9648</v>
      </c>
      <c r="AU532" s="85" t="s">
        <v>9649</v>
      </c>
      <c r="AV532" s="85" t="s">
        <v>416</v>
      </c>
      <c r="AW532" s="85" t="s">
        <v>1339</v>
      </c>
      <c r="AY532" s="85" t="s">
        <v>9650</v>
      </c>
      <c r="AZ532" s="85" t="s">
        <v>9651</v>
      </c>
      <c r="BA532" s="85" t="s">
        <v>9652</v>
      </c>
      <c r="BB532" s="85" t="s">
        <v>9653</v>
      </c>
      <c r="BC532" s="85" t="s">
        <v>9654</v>
      </c>
      <c r="BI532" s="85" t="s">
        <v>3791</v>
      </c>
      <c r="CT532" s="85" t="s">
        <v>3144</v>
      </c>
      <c r="CU532" s="85" t="s">
        <v>3151</v>
      </c>
      <c r="CW532" s="85" t="s">
        <v>3493</v>
      </c>
      <c r="CX532" s="85" t="s">
        <v>3556</v>
      </c>
    </row>
    <row r="533" spans="1:102" hidden="1" x14ac:dyDescent="0.2">
      <c r="A533" s="104">
        <v>45454</v>
      </c>
      <c r="B533" s="85" t="s">
        <v>9655</v>
      </c>
      <c r="C533" s="85" t="s">
        <v>3136</v>
      </c>
      <c r="D533" s="85" t="s">
        <v>3137</v>
      </c>
      <c r="E533" s="85" t="s">
        <v>9656</v>
      </c>
      <c r="F533" s="85" t="s">
        <v>9657</v>
      </c>
      <c r="G533" s="85" t="s">
        <v>2677</v>
      </c>
      <c r="H533" s="85" t="s">
        <v>290</v>
      </c>
      <c r="I533" s="85" t="s">
        <v>216</v>
      </c>
      <c r="J533" s="85" t="s">
        <v>3394</v>
      </c>
      <c r="K533" s="85" t="s">
        <v>3395</v>
      </c>
      <c r="L533" s="85" t="s">
        <v>3144</v>
      </c>
      <c r="Y533" s="85" t="s">
        <v>9658</v>
      </c>
      <c r="AA533" s="85" t="s">
        <v>9659</v>
      </c>
      <c r="AB533" s="85" t="s">
        <v>3147</v>
      </c>
      <c r="AC533" s="85" t="s">
        <v>9660</v>
      </c>
      <c r="AD533" s="85" t="s">
        <v>9661</v>
      </c>
      <c r="AG533" s="85" t="s">
        <v>9662</v>
      </c>
      <c r="AH533" s="85" t="s">
        <v>9663</v>
      </c>
      <c r="AI533" s="85">
        <v>3196114830035740</v>
      </c>
      <c r="AP533" s="85" t="s">
        <v>9664</v>
      </c>
      <c r="AQ533" s="85" t="s">
        <v>9665</v>
      </c>
      <c r="AS533" s="85" t="s">
        <v>9666</v>
      </c>
      <c r="AT533" s="85" t="s">
        <v>9667</v>
      </c>
      <c r="AU533" s="85" t="s">
        <v>1570</v>
      </c>
      <c r="AV533" s="85" t="s">
        <v>290</v>
      </c>
      <c r="AW533" s="85" t="s">
        <v>1238</v>
      </c>
      <c r="BB533" s="85" t="s">
        <v>9668</v>
      </c>
      <c r="BC533" s="85" t="s">
        <v>9669</v>
      </c>
      <c r="BD533" s="85" t="s">
        <v>9670</v>
      </c>
      <c r="BE533" s="85" t="s">
        <v>9671</v>
      </c>
      <c r="BI533" s="85" t="s">
        <v>3791</v>
      </c>
      <c r="CT533" s="85" t="s">
        <v>3144</v>
      </c>
      <c r="CU533" s="85" t="s">
        <v>3151</v>
      </c>
      <c r="CW533" s="85" t="s">
        <v>3410</v>
      </c>
      <c r="CX533" s="85" t="s">
        <v>3394</v>
      </c>
    </row>
    <row r="534" spans="1:102" hidden="1" x14ac:dyDescent="0.2">
      <c r="A534" s="104">
        <v>45454</v>
      </c>
      <c r="B534" s="85" t="s">
        <v>9672</v>
      </c>
      <c r="C534" s="85" t="s">
        <v>3136</v>
      </c>
      <c r="D534" s="85" t="s">
        <v>3137</v>
      </c>
      <c r="E534" s="85" t="s">
        <v>9673</v>
      </c>
      <c r="F534" s="85" t="s">
        <v>9674</v>
      </c>
      <c r="G534" s="85" t="s">
        <v>2677</v>
      </c>
      <c r="H534" s="85" t="s">
        <v>416</v>
      </c>
      <c r="I534" s="85" t="s">
        <v>206</v>
      </c>
      <c r="J534" s="85" t="s">
        <v>3415</v>
      </c>
      <c r="K534" s="85" t="s">
        <v>3143</v>
      </c>
      <c r="L534" s="85" t="s">
        <v>3144</v>
      </c>
      <c r="Y534" s="85" t="s">
        <v>9675</v>
      </c>
      <c r="AA534" s="85" t="s">
        <v>9676</v>
      </c>
      <c r="AB534" s="85" t="s">
        <v>3147</v>
      </c>
      <c r="AC534" s="85" t="s">
        <v>9677</v>
      </c>
      <c r="AD534" s="85" t="s">
        <v>9678</v>
      </c>
      <c r="AG534" s="85" t="s">
        <v>9679</v>
      </c>
      <c r="AH534" s="85">
        <v>2.10319010406221E+25</v>
      </c>
      <c r="AI534" s="85">
        <v>2469126114065690</v>
      </c>
      <c r="AP534" s="85" t="s">
        <v>9680</v>
      </c>
      <c r="AQ534" s="85" t="s">
        <v>9681</v>
      </c>
      <c r="AS534" s="85" t="s">
        <v>9682</v>
      </c>
      <c r="AT534" s="85" t="s">
        <v>9683</v>
      </c>
      <c r="AU534" s="85" t="s">
        <v>1579</v>
      </c>
      <c r="AV534" s="85" t="s">
        <v>416</v>
      </c>
      <c r="AW534" s="85" t="s">
        <v>1238</v>
      </c>
      <c r="BB534" s="85" t="s">
        <v>9684</v>
      </c>
      <c r="BC534" s="85" t="s">
        <v>9685</v>
      </c>
      <c r="BD534" s="85" t="s">
        <v>9686</v>
      </c>
      <c r="BE534" s="85" t="s">
        <v>9687</v>
      </c>
      <c r="BG534" s="85" t="s">
        <v>9688</v>
      </c>
      <c r="BI534" s="85" t="s">
        <v>3791</v>
      </c>
      <c r="CT534" s="85" t="s">
        <v>3144</v>
      </c>
      <c r="CU534" s="85" t="s">
        <v>3151</v>
      </c>
      <c r="CW534" s="85" t="s">
        <v>3493</v>
      </c>
      <c r="CX534" s="85" t="s">
        <v>3415</v>
      </c>
    </row>
    <row r="535" spans="1:102" hidden="1" x14ac:dyDescent="0.2">
      <c r="A535" s="104">
        <v>45454</v>
      </c>
      <c r="B535" s="85" t="s">
        <v>9689</v>
      </c>
      <c r="C535" s="85" t="s">
        <v>3136</v>
      </c>
      <c r="D535" s="85" t="s">
        <v>3137</v>
      </c>
      <c r="E535" s="85" t="s">
        <v>9690</v>
      </c>
      <c r="F535" s="85" t="s">
        <v>9691</v>
      </c>
      <c r="G535" s="85" t="s">
        <v>2680</v>
      </c>
      <c r="H535" s="85" t="s">
        <v>416</v>
      </c>
      <c r="I535" s="85" t="s">
        <v>3906</v>
      </c>
      <c r="J535" s="85" t="s">
        <v>3477</v>
      </c>
      <c r="K535" s="85" t="s">
        <v>3143</v>
      </c>
      <c r="L535" s="85" t="s">
        <v>3144</v>
      </c>
      <c r="N535" s="85" t="s">
        <v>9692</v>
      </c>
      <c r="O535" s="85" t="s">
        <v>9693</v>
      </c>
      <c r="P535" s="85" t="s">
        <v>9694</v>
      </c>
      <c r="W535" s="85" t="s">
        <v>69</v>
      </c>
      <c r="Y535" s="85" t="s">
        <v>9695</v>
      </c>
      <c r="AA535" s="85" t="s">
        <v>9696</v>
      </c>
      <c r="AB535" s="85" t="s">
        <v>3147</v>
      </c>
      <c r="AC535" s="85" t="s">
        <v>9697</v>
      </c>
      <c r="AD535" s="85" t="s">
        <v>9698</v>
      </c>
      <c r="AG535" s="85" t="s">
        <v>9699</v>
      </c>
      <c r="AP535" s="85" t="s">
        <v>9700</v>
      </c>
      <c r="AQ535" s="85" t="s">
        <v>9701</v>
      </c>
      <c r="AS535" s="85" t="s">
        <v>9702</v>
      </c>
      <c r="AT535" s="85" t="s">
        <v>9703</v>
      </c>
      <c r="AU535" s="85" t="s">
        <v>9704</v>
      </c>
      <c r="AV535" s="85" t="s">
        <v>416</v>
      </c>
      <c r="AW535" s="85" t="s">
        <v>1339</v>
      </c>
      <c r="AY535" s="85" t="s">
        <v>9705</v>
      </c>
      <c r="AZ535" s="85" t="s">
        <v>9706</v>
      </c>
      <c r="BA535" s="85" t="s">
        <v>9707</v>
      </c>
      <c r="BB535" s="85" t="s">
        <v>9708</v>
      </c>
      <c r="BC535" s="85" t="s">
        <v>9709</v>
      </c>
      <c r="BI535" s="85" t="s">
        <v>3791</v>
      </c>
      <c r="CT535" s="85" t="s">
        <v>3144</v>
      </c>
      <c r="CU535" s="85" t="s">
        <v>3151</v>
      </c>
      <c r="CW535" s="85" t="s">
        <v>3493</v>
      </c>
      <c r="CX535" s="85" t="s">
        <v>3477</v>
      </c>
    </row>
    <row r="536" spans="1:102" hidden="1" x14ac:dyDescent="0.2">
      <c r="A536" s="104">
        <v>45454</v>
      </c>
      <c r="B536" s="85" t="s">
        <v>9710</v>
      </c>
      <c r="C536" s="85" t="s">
        <v>3136</v>
      </c>
      <c r="D536" s="85" t="s">
        <v>3137</v>
      </c>
      <c r="E536" s="85" t="s">
        <v>9711</v>
      </c>
      <c r="F536" s="85" t="s">
        <v>9712</v>
      </c>
      <c r="G536" s="85" t="s">
        <v>3255</v>
      </c>
      <c r="H536" s="85" t="s">
        <v>290</v>
      </c>
      <c r="I536" s="85" t="s">
        <v>3256</v>
      </c>
      <c r="J536" s="85" t="s">
        <v>3394</v>
      </c>
      <c r="K536" s="85" t="s">
        <v>3395</v>
      </c>
      <c r="L536" s="85" t="s">
        <v>3144</v>
      </c>
      <c r="M536" s="85" t="s">
        <v>4302</v>
      </c>
      <c r="Y536" s="85" t="s">
        <v>9713</v>
      </c>
      <c r="AA536" s="85" t="s">
        <v>9714</v>
      </c>
      <c r="AB536" s="85" t="s">
        <v>3147</v>
      </c>
      <c r="AC536" s="85" t="s">
        <v>9715</v>
      </c>
      <c r="AD536" s="85" t="s">
        <v>9716</v>
      </c>
      <c r="AG536" s="85" t="s">
        <v>9717</v>
      </c>
      <c r="AO536" s="85" t="s">
        <v>9718</v>
      </c>
      <c r="AP536" s="85" t="s">
        <v>9719</v>
      </c>
      <c r="AR536" s="85" t="s">
        <v>9720</v>
      </c>
      <c r="AS536" s="85" t="s">
        <v>9721</v>
      </c>
      <c r="AT536" s="85" t="s">
        <v>9722</v>
      </c>
      <c r="AU536" s="85" t="s">
        <v>1435</v>
      </c>
      <c r="AV536" s="85" t="s">
        <v>290</v>
      </c>
      <c r="AW536" s="85" t="s">
        <v>1238</v>
      </c>
      <c r="BB536" s="85" t="s">
        <v>9723</v>
      </c>
      <c r="BC536" s="85" t="s">
        <v>9724</v>
      </c>
      <c r="BD536" s="85" t="s">
        <v>9725</v>
      </c>
      <c r="BE536" s="85" t="s">
        <v>9726</v>
      </c>
      <c r="BI536" s="85" t="s">
        <v>4318</v>
      </c>
      <c r="CT536" s="85" t="s">
        <v>3144</v>
      </c>
      <c r="CU536" s="85" t="s">
        <v>3151</v>
      </c>
      <c r="CW536" s="85" t="s">
        <v>3410</v>
      </c>
      <c r="CX536" s="85" t="s">
        <v>3394</v>
      </c>
    </row>
    <row r="537" spans="1:102" hidden="1" x14ac:dyDescent="0.2">
      <c r="A537" s="104">
        <v>45454</v>
      </c>
      <c r="B537" s="85" t="s">
        <v>9727</v>
      </c>
      <c r="C537" s="85" t="s">
        <v>3136</v>
      </c>
      <c r="D537" s="85" t="s">
        <v>3137</v>
      </c>
      <c r="E537" s="85" t="s">
        <v>9728</v>
      </c>
      <c r="F537" s="85" t="s">
        <v>9729</v>
      </c>
      <c r="G537" s="85" t="s">
        <v>3255</v>
      </c>
      <c r="H537" s="85" t="s">
        <v>290</v>
      </c>
      <c r="I537" s="85" t="s">
        <v>3266</v>
      </c>
      <c r="J537" s="85" t="s">
        <v>9730</v>
      </c>
      <c r="K537" s="85" t="s">
        <v>3143</v>
      </c>
      <c r="L537" s="85" t="s">
        <v>3144</v>
      </c>
      <c r="M537" s="85" t="s">
        <v>4302</v>
      </c>
      <c r="Y537" s="85" t="s">
        <v>9731</v>
      </c>
      <c r="AA537" s="85" t="s">
        <v>9732</v>
      </c>
      <c r="AB537" s="85" t="s">
        <v>3147</v>
      </c>
      <c r="AC537" s="85" t="s">
        <v>9733</v>
      </c>
      <c r="AD537" s="85" t="s">
        <v>9734</v>
      </c>
      <c r="AG537" s="85" t="s">
        <v>9735</v>
      </c>
      <c r="AO537" s="85" t="s">
        <v>9736</v>
      </c>
      <c r="AP537" s="85" t="s">
        <v>9737</v>
      </c>
      <c r="AR537" s="85" t="s">
        <v>9738</v>
      </c>
      <c r="AS537" s="85" t="s">
        <v>9739</v>
      </c>
      <c r="AT537" s="85" t="s">
        <v>9740</v>
      </c>
      <c r="AU537" s="85" t="s">
        <v>9741</v>
      </c>
      <c r="AV537" s="85" t="s">
        <v>290</v>
      </c>
      <c r="AW537" s="85" t="s">
        <v>1339</v>
      </c>
      <c r="BB537" s="85" t="s">
        <v>9742</v>
      </c>
      <c r="BC537" s="85" t="s">
        <v>9743</v>
      </c>
      <c r="BD537" s="85" t="s">
        <v>9744</v>
      </c>
      <c r="BE537" s="85" t="s">
        <v>9745</v>
      </c>
      <c r="BI537" s="85" t="s">
        <v>4318</v>
      </c>
      <c r="CT537" s="85" t="s">
        <v>3144</v>
      </c>
      <c r="CU537" s="85" t="s">
        <v>3151</v>
      </c>
      <c r="CW537" s="85" t="s">
        <v>3410</v>
      </c>
      <c r="CX537" s="85" t="s">
        <v>3394</v>
      </c>
    </row>
    <row r="538" spans="1:102" hidden="1" x14ac:dyDescent="0.2">
      <c r="A538" s="104">
        <v>45454</v>
      </c>
      <c r="B538" s="85" t="s">
        <v>9746</v>
      </c>
      <c r="C538" s="85" t="s">
        <v>3136</v>
      </c>
      <c r="D538" s="85" t="s">
        <v>3137</v>
      </c>
      <c r="E538" s="85" t="s">
        <v>9747</v>
      </c>
      <c r="F538" s="85" t="s">
        <v>9748</v>
      </c>
      <c r="G538" s="85" t="s">
        <v>3255</v>
      </c>
      <c r="H538" s="85" t="s">
        <v>290</v>
      </c>
      <c r="I538" s="85" t="s">
        <v>3255</v>
      </c>
      <c r="J538" s="85" t="s">
        <v>8512</v>
      </c>
      <c r="K538" s="85" t="s">
        <v>3143</v>
      </c>
      <c r="L538" s="85" t="s">
        <v>3144</v>
      </c>
      <c r="M538" s="85" t="s">
        <v>4302</v>
      </c>
      <c r="X538" s="85" t="s">
        <v>5618</v>
      </c>
      <c r="Y538" s="85" t="s">
        <v>9749</v>
      </c>
      <c r="AA538" s="85" t="s">
        <v>9750</v>
      </c>
      <c r="AB538" s="85" t="s">
        <v>3147</v>
      </c>
      <c r="AC538" s="85" t="s">
        <v>9751</v>
      </c>
      <c r="AD538" s="85" t="s">
        <v>9752</v>
      </c>
      <c r="AG538" s="85" t="s">
        <v>9753</v>
      </c>
      <c r="AO538" s="85" t="s">
        <v>9754</v>
      </c>
      <c r="AP538" s="85" t="s">
        <v>9755</v>
      </c>
      <c r="AR538" s="85" t="s">
        <v>9756</v>
      </c>
      <c r="AS538" s="85" t="s">
        <v>9757</v>
      </c>
      <c r="AT538" s="85" t="s">
        <v>9758</v>
      </c>
      <c r="AU538" s="85" t="s">
        <v>9759</v>
      </c>
      <c r="AV538" s="85" t="s">
        <v>290</v>
      </c>
      <c r="AW538" s="85" t="s">
        <v>1339</v>
      </c>
      <c r="BB538" s="85" t="s">
        <v>9760</v>
      </c>
      <c r="BC538" s="85" t="s">
        <v>9761</v>
      </c>
      <c r="BD538" s="85" t="s">
        <v>9762</v>
      </c>
      <c r="BE538" s="85" t="s">
        <v>9763</v>
      </c>
      <c r="BI538" s="85" t="s">
        <v>4318</v>
      </c>
      <c r="CT538" s="85" t="s">
        <v>3144</v>
      </c>
      <c r="CU538" s="85" t="s">
        <v>3151</v>
      </c>
      <c r="CW538" s="85" t="s">
        <v>3410</v>
      </c>
      <c r="CX538" s="85" t="s">
        <v>8512</v>
      </c>
    </row>
    <row r="539" spans="1:102" hidden="1" x14ac:dyDescent="0.2">
      <c r="A539" s="104">
        <v>45454</v>
      </c>
      <c r="B539" s="85" t="s">
        <v>9764</v>
      </c>
      <c r="C539" s="85" t="s">
        <v>3136</v>
      </c>
      <c r="D539" s="85" t="s">
        <v>3137</v>
      </c>
      <c r="E539" s="85" t="s">
        <v>9765</v>
      </c>
      <c r="F539" s="85" t="s">
        <v>9766</v>
      </c>
      <c r="G539" s="85" t="s">
        <v>3255</v>
      </c>
      <c r="H539" s="85" t="s">
        <v>290</v>
      </c>
      <c r="I539" s="85" t="s">
        <v>3498</v>
      </c>
      <c r="J539" s="85" t="s">
        <v>3415</v>
      </c>
      <c r="K539" s="85" t="s">
        <v>3143</v>
      </c>
      <c r="L539" s="85" t="s">
        <v>3144</v>
      </c>
      <c r="Y539" s="85" t="s">
        <v>9767</v>
      </c>
      <c r="AA539" s="85" t="s">
        <v>9768</v>
      </c>
      <c r="AB539" s="85" t="s">
        <v>3147</v>
      </c>
      <c r="AC539" s="85" t="s">
        <v>9769</v>
      </c>
      <c r="AD539" s="85" t="s">
        <v>9770</v>
      </c>
      <c r="AG539" s="85" t="s">
        <v>9771</v>
      </c>
      <c r="AO539" s="85" t="s">
        <v>9772</v>
      </c>
      <c r="AP539" s="85" t="s">
        <v>9773</v>
      </c>
      <c r="AR539" s="85" t="s">
        <v>9774</v>
      </c>
      <c r="AS539" s="85" t="s">
        <v>9775</v>
      </c>
      <c r="AT539" s="85" t="s">
        <v>9776</v>
      </c>
      <c r="AU539" s="85" t="s">
        <v>9777</v>
      </c>
      <c r="AV539" s="85" t="s">
        <v>290</v>
      </c>
      <c r="AW539" s="85" t="s">
        <v>1339</v>
      </c>
      <c r="BB539" s="85" t="s">
        <v>9778</v>
      </c>
      <c r="BC539" s="85" t="s">
        <v>9779</v>
      </c>
      <c r="BD539" s="85" t="s">
        <v>9780</v>
      </c>
      <c r="BE539" s="85" t="s">
        <v>9781</v>
      </c>
      <c r="BI539" s="85" t="s">
        <v>3150</v>
      </c>
      <c r="CT539" s="85" t="s">
        <v>3144</v>
      </c>
      <c r="CU539" s="85" t="s">
        <v>3151</v>
      </c>
      <c r="CW539" s="85" t="s">
        <v>3410</v>
      </c>
      <c r="CX539" s="85" t="s">
        <v>3415</v>
      </c>
    </row>
    <row r="540" spans="1:102" hidden="1" x14ac:dyDescent="0.2">
      <c r="A540" s="104">
        <v>45454</v>
      </c>
      <c r="B540" s="85" t="s">
        <v>9782</v>
      </c>
      <c r="C540" s="85" t="s">
        <v>3136</v>
      </c>
      <c r="D540" s="85" t="s">
        <v>3137</v>
      </c>
      <c r="E540" s="85" t="s">
        <v>9783</v>
      </c>
      <c r="F540" s="85" t="s">
        <v>960</v>
      </c>
      <c r="G540" s="85" t="s">
        <v>3457</v>
      </c>
      <c r="H540" s="85" t="s">
        <v>92</v>
      </c>
      <c r="I540" s="85" t="s">
        <v>69</v>
      </c>
      <c r="J540" s="85" t="s">
        <v>3394</v>
      </c>
      <c r="K540" s="85" t="s">
        <v>3395</v>
      </c>
      <c r="L540" s="85" t="s">
        <v>3144</v>
      </c>
      <c r="Y540" s="85" t="s">
        <v>9784</v>
      </c>
      <c r="AA540" s="85" t="s">
        <v>9785</v>
      </c>
      <c r="AB540" s="85" t="s">
        <v>9786</v>
      </c>
      <c r="AC540" s="85" t="s">
        <v>9787</v>
      </c>
      <c r="AD540" s="85" t="s">
        <v>9788</v>
      </c>
      <c r="AE540" s="85" t="s">
        <v>9789</v>
      </c>
      <c r="AL540" s="85" t="s">
        <v>9790</v>
      </c>
      <c r="AM540" s="85" t="s">
        <v>9791</v>
      </c>
      <c r="AU540" s="85" t="s">
        <v>9792</v>
      </c>
      <c r="AV540" s="85" t="s">
        <v>92</v>
      </c>
      <c r="AW540" s="85" t="s">
        <v>1339</v>
      </c>
      <c r="BA540" s="85" t="s">
        <v>9793</v>
      </c>
      <c r="BB540" s="85" t="s">
        <v>9794</v>
      </c>
      <c r="BD540" s="85" t="s">
        <v>9795</v>
      </c>
      <c r="BE540" s="85" t="s">
        <v>9796</v>
      </c>
      <c r="BI540" s="85" t="s">
        <v>3150</v>
      </c>
      <c r="CT540" s="85" t="s">
        <v>3144</v>
      </c>
      <c r="CU540" s="85" t="s">
        <v>3151</v>
      </c>
      <c r="CW540" s="85" t="s">
        <v>3472</v>
      </c>
      <c r="CX540" s="85" t="s">
        <v>3394</v>
      </c>
    </row>
    <row r="541" spans="1:102" hidden="1" x14ac:dyDescent="0.2">
      <c r="A541" s="104">
        <v>45454</v>
      </c>
      <c r="B541" s="85" t="s">
        <v>9797</v>
      </c>
      <c r="C541" s="85" t="s">
        <v>3136</v>
      </c>
      <c r="D541" s="85" t="s">
        <v>3137</v>
      </c>
      <c r="E541" s="85" t="s">
        <v>9798</v>
      </c>
      <c r="F541" s="85" t="s">
        <v>9799</v>
      </c>
      <c r="G541" s="85" t="s">
        <v>4983</v>
      </c>
      <c r="H541" s="85" t="s">
        <v>290</v>
      </c>
      <c r="I541" s="85" t="s">
        <v>4984</v>
      </c>
      <c r="J541" s="85" t="s">
        <v>3394</v>
      </c>
      <c r="K541" s="85" t="s">
        <v>3395</v>
      </c>
      <c r="L541" s="85" t="s">
        <v>3144</v>
      </c>
      <c r="Y541" s="85" t="s">
        <v>9800</v>
      </c>
      <c r="AA541" s="85" t="s">
        <v>9801</v>
      </c>
      <c r="AB541" s="85" t="s">
        <v>3147</v>
      </c>
      <c r="AC541" s="85" t="s">
        <v>9802</v>
      </c>
      <c r="AD541" s="85" t="s">
        <v>9803</v>
      </c>
      <c r="AG541" s="85" t="s">
        <v>9804</v>
      </c>
      <c r="AP541" s="85" t="s">
        <v>9805</v>
      </c>
      <c r="AR541" s="85" t="s">
        <v>9806</v>
      </c>
      <c r="AS541" s="85" t="s">
        <v>9807</v>
      </c>
      <c r="AT541" s="85" t="s">
        <v>9808</v>
      </c>
      <c r="AU541" s="85" t="s">
        <v>9809</v>
      </c>
      <c r="AV541" s="85" t="s">
        <v>290</v>
      </c>
      <c r="AW541" s="85" t="s">
        <v>1339</v>
      </c>
      <c r="AZ541" s="85" t="s">
        <v>9810</v>
      </c>
      <c r="BA541" s="85" t="s">
        <v>9811</v>
      </c>
      <c r="BB541" s="85" t="s">
        <v>9812</v>
      </c>
      <c r="BC541" s="85" t="s">
        <v>9813</v>
      </c>
      <c r="BD541" s="85" t="s">
        <v>9814</v>
      </c>
      <c r="BI541" s="85" t="s">
        <v>3150</v>
      </c>
      <c r="CT541" s="85" t="s">
        <v>3144</v>
      </c>
      <c r="CU541" s="85" t="s">
        <v>3151</v>
      </c>
      <c r="CW541" s="85" t="s">
        <v>3493</v>
      </c>
      <c r="CX541" s="85" t="s">
        <v>3394</v>
      </c>
    </row>
    <row r="542" spans="1:102" hidden="1" x14ac:dyDescent="0.2">
      <c r="A542" s="104">
        <v>45454</v>
      </c>
      <c r="B542" s="85" t="s">
        <v>9815</v>
      </c>
      <c r="C542" s="85" t="s">
        <v>3136</v>
      </c>
      <c r="D542" s="85" t="s">
        <v>3137</v>
      </c>
      <c r="E542" s="85" t="s">
        <v>9816</v>
      </c>
      <c r="F542" s="85" t="s">
        <v>9817</v>
      </c>
      <c r="G542" s="85" t="s">
        <v>3140</v>
      </c>
      <c r="H542" s="85" t="s">
        <v>678</v>
      </c>
      <c r="I542" s="85" t="s">
        <v>3517</v>
      </c>
      <c r="J542" s="85" t="s">
        <v>9818</v>
      </c>
      <c r="K542" s="85" t="s">
        <v>3143</v>
      </c>
      <c r="L542" s="85" t="s">
        <v>3144</v>
      </c>
      <c r="N542" s="85" t="s">
        <v>5177</v>
      </c>
      <c r="O542" s="85" t="s">
        <v>4811</v>
      </c>
      <c r="P542" s="85" t="s">
        <v>5178</v>
      </c>
      <c r="Q542" s="85" t="s">
        <v>9819</v>
      </c>
      <c r="R542" s="85" t="s">
        <v>4612</v>
      </c>
      <c r="S542" s="85" t="s">
        <v>4613</v>
      </c>
      <c r="W542" s="85" t="s">
        <v>3436</v>
      </c>
      <c r="X542" s="85" t="s">
        <v>9820</v>
      </c>
      <c r="Y542" s="85" t="s">
        <v>9821</v>
      </c>
      <c r="AA542" s="85" t="s">
        <v>9822</v>
      </c>
      <c r="AB542" s="85" t="s">
        <v>3147</v>
      </c>
      <c r="AC542" s="85" t="s">
        <v>9823</v>
      </c>
      <c r="AD542" s="85" t="s">
        <v>9824</v>
      </c>
      <c r="AG542" s="85" t="s">
        <v>9825</v>
      </c>
      <c r="AP542" s="85" t="s">
        <v>9826</v>
      </c>
      <c r="AQ542" s="85" t="s">
        <v>9827</v>
      </c>
      <c r="AS542" s="85" t="s">
        <v>9828</v>
      </c>
      <c r="AT542" s="85" t="s">
        <v>9829</v>
      </c>
      <c r="AU542" s="85" t="s">
        <v>1604</v>
      </c>
      <c r="AV542" s="85" t="s">
        <v>678</v>
      </c>
      <c r="AW542" s="85" t="s">
        <v>1238</v>
      </c>
      <c r="AY542" s="85" t="s">
        <v>9830</v>
      </c>
      <c r="AZ542" s="85" t="s">
        <v>9831</v>
      </c>
      <c r="BA542" s="85" t="s">
        <v>9832</v>
      </c>
      <c r="BB542" s="85" t="s">
        <v>9833</v>
      </c>
      <c r="BC542" s="85" t="s">
        <v>9834</v>
      </c>
      <c r="BI542" s="85" t="s">
        <v>3150</v>
      </c>
      <c r="CT542" s="85" t="s">
        <v>3144</v>
      </c>
      <c r="CU542" s="85" t="s">
        <v>3151</v>
      </c>
      <c r="CW542" s="85" t="s">
        <v>3493</v>
      </c>
      <c r="CX542" s="85" t="s">
        <v>6396</v>
      </c>
    </row>
    <row r="543" spans="1:102" hidden="1" x14ac:dyDescent="0.2">
      <c r="A543" s="104">
        <v>45454</v>
      </c>
      <c r="B543" s="85" t="s">
        <v>9397</v>
      </c>
      <c r="C543" s="85" t="s">
        <v>3136</v>
      </c>
      <c r="D543" s="85" t="s">
        <v>3137</v>
      </c>
      <c r="E543" s="85" t="s">
        <v>9398</v>
      </c>
      <c r="F543" s="85" t="s">
        <v>9399</v>
      </c>
      <c r="G543" s="85" t="s">
        <v>3140</v>
      </c>
      <c r="H543" s="85" t="s">
        <v>416</v>
      </c>
      <c r="I543" s="85" t="s">
        <v>9835</v>
      </c>
      <c r="J543" s="85" t="s">
        <v>3292</v>
      </c>
      <c r="K543" s="85" t="s">
        <v>3143</v>
      </c>
      <c r="L543" s="85" t="s">
        <v>3144</v>
      </c>
      <c r="N543" s="85" t="s">
        <v>9250</v>
      </c>
      <c r="O543" s="85" t="s">
        <v>9251</v>
      </c>
      <c r="P543" s="85" t="s">
        <v>4246</v>
      </c>
      <c r="W543" s="85" t="s">
        <v>587</v>
      </c>
      <c r="X543" s="85" t="s">
        <v>9836</v>
      </c>
      <c r="Y543" s="85" t="s">
        <v>9400</v>
      </c>
      <c r="AA543" s="85" t="s">
        <v>9401</v>
      </c>
      <c r="AB543" s="85" t="s">
        <v>3147</v>
      </c>
      <c r="AC543" s="85" t="s">
        <v>9402</v>
      </c>
      <c r="AD543" s="85" t="s">
        <v>9403</v>
      </c>
      <c r="AG543" s="85" t="s">
        <v>9837</v>
      </c>
      <c r="AP543" s="85" t="s">
        <v>9838</v>
      </c>
      <c r="AQ543" s="85" t="s">
        <v>9839</v>
      </c>
      <c r="AS543" s="85" t="s">
        <v>9840</v>
      </c>
      <c r="AT543" s="85" t="s">
        <v>9841</v>
      </c>
      <c r="AU543" s="85" t="s">
        <v>9842</v>
      </c>
      <c r="AV543" s="85" t="s">
        <v>416</v>
      </c>
      <c r="AW543" s="85" t="s">
        <v>1339</v>
      </c>
      <c r="AY543" s="85" t="s">
        <v>9843</v>
      </c>
      <c r="AZ543" s="85" t="s">
        <v>9844</v>
      </c>
      <c r="BA543" s="85" t="s">
        <v>9845</v>
      </c>
      <c r="BB543" s="85" t="s">
        <v>9846</v>
      </c>
      <c r="BC543" s="85" t="s">
        <v>9847</v>
      </c>
      <c r="BI543" s="85" t="s">
        <v>3380</v>
      </c>
      <c r="CT543" s="85" t="s">
        <v>3144</v>
      </c>
      <c r="CU543" s="85" t="s">
        <v>3151</v>
      </c>
      <c r="CW543" s="85" t="s">
        <v>3410</v>
      </c>
      <c r="CX543" s="85" t="s">
        <v>3292</v>
      </c>
    </row>
    <row r="544" spans="1:102" hidden="1" x14ac:dyDescent="0.2">
      <c r="A544" s="104">
        <v>45454</v>
      </c>
      <c r="B544" s="85" t="s">
        <v>9848</v>
      </c>
      <c r="C544" s="85" t="s">
        <v>3136</v>
      </c>
      <c r="D544" s="85" t="s">
        <v>3137</v>
      </c>
      <c r="E544" s="85" t="s">
        <v>9849</v>
      </c>
      <c r="F544" s="85" t="s">
        <v>9850</v>
      </c>
      <c r="G544" s="85" t="s">
        <v>3497</v>
      </c>
      <c r="H544" s="85" t="s">
        <v>290</v>
      </c>
      <c r="I544" s="85" t="s">
        <v>3141</v>
      </c>
      <c r="J544" s="85" t="s">
        <v>4853</v>
      </c>
      <c r="K544" s="85" t="s">
        <v>3143</v>
      </c>
      <c r="L544" s="85" t="s">
        <v>3144</v>
      </c>
      <c r="X544" s="85" t="s">
        <v>9851</v>
      </c>
      <c r="Y544" s="85" t="s">
        <v>9852</v>
      </c>
      <c r="AA544" s="85" t="s">
        <v>9853</v>
      </c>
      <c r="AB544" s="85" t="s">
        <v>3147</v>
      </c>
      <c r="AC544" s="85" t="s">
        <v>9854</v>
      </c>
      <c r="AD544" s="85" t="s">
        <v>9855</v>
      </c>
      <c r="AG544" s="85" t="s">
        <v>9856</v>
      </c>
      <c r="AP544" s="85" t="s">
        <v>9857</v>
      </c>
      <c r="AR544" s="85" t="s">
        <v>9858</v>
      </c>
      <c r="AS544" s="85" t="s">
        <v>9859</v>
      </c>
      <c r="AT544" s="85" t="s">
        <v>9860</v>
      </c>
      <c r="AU544" s="85" t="s">
        <v>9861</v>
      </c>
      <c r="AV544" s="85" t="s">
        <v>290</v>
      </c>
      <c r="AW544" s="85" t="s">
        <v>1339</v>
      </c>
      <c r="AZ544" s="85" t="s">
        <v>9862</v>
      </c>
      <c r="BA544" s="85" t="s">
        <v>9863</v>
      </c>
      <c r="BB544" s="85" t="s">
        <v>9864</v>
      </c>
      <c r="BC544" s="85" t="s">
        <v>9865</v>
      </c>
      <c r="BD544" s="85" t="s">
        <v>9866</v>
      </c>
      <c r="BG544" s="85" t="s">
        <v>9867</v>
      </c>
      <c r="BI544" s="85" t="s">
        <v>3380</v>
      </c>
      <c r="CT544" s="85" t="s">
        <v>3144</v>
      </c>
      <c r="CU544" s="85" t="s">
        <v>3151</v>
      </c>
      <c r="CW544" s="85" t="s">
        <v>3410</v>
      </c>
      <c r="CX544" s="85" t="s">
        <v>4853</v>
      </c>
    </row>
    <row r="545" spans="1:102" hidden="1" x14ac:dyDescent="0.2">
      <c r="A545" s="104">
        <v>45454</v>
      </c>
      <c r="B545" s="85" t="s">
        <v>9868</v>
      </c>
      <c r="C545" s="85" t="s">
        <v>3136</v>
      </c>
      <c r="D545" s="85" t="s">
        <v>3137</v>
      </c>
      <c r="E545" s="85" t="s">
        <v>9869</v>
      </c>
      <c r="F545" s="85" t="s">
        <v>9870</v>
      </c>
      <c r="G545" s="85" t="s">
        <v>3197</v>
      </c>
      <c r="H545" s="85" t="s">
        <v>290</v>
      </c>
      <c r="I545" s="85" t="s">
        <v>527</v>
      </c>
      <c r="J545" s="85" t="s">
        <v>3415</v>
      </c>
      <c r="K545" s="85" t="s">
        <v>3143</v>
      </c>
      <c r="L545" s="85" t="s">
        <v>3144</v>
      </c>
      <c r="Y545" s="85" t="s">
        <v>9871</v>
      </c>
      <c r="AA545" s="85" t="s">
        <v>9872</v>
      </c>
      <c r="AB545" s="85" t="s">
        <v>3147</v>
      </c>
      <c r="AC545" s="85" t="s">
        <v>9873</v>
      </c>
      <c r="AD545" s="85" t="s">
        <v>9874</v>
      </c>
      <c r="AG545" s="85" t="s">
        <v>9875</v>
      </c>
      <c r="AH545" s="85">
        <v>2.1031901040623002E+25</v>
      </c>
      <c r="AI545" s="85">
        <v>3143672635013510</v>
      </c>
      <c r="AP545" s="85" t="s">
        <v>9876</v>
      </c>
      <c r="AQ545" s="85" t="s">
        <v>9877</v>
      </c>
      <c r="AS545" s="85" t="s">
        <v>9878</v>
      </c>
      <c r="AT545" s="85" t="s">
        <v>9879</v>
      </c>
      <c r="AU545" s="85" t="s">
        <v>9880</v>
      </c>
      <c r="AV545" s="85" t="s">
        <v>290</v>
      </c>
      <c r="AW545" s="85" t="s">
        <v>1339</v>
      </c>
      <c r="BB545" s="85" t="s">
        <v>9881</v>
      </c>
      <c r="BC545" s="85" t="s">
        <v>9882</v>
      </c>
      <c r="BD545" s="85" t="s">
        <v>9883</v>
      </c>
      <c r="BE545" s="85" t="s">
        <v>9884</v>
      </c>
      <c r="BI545" s="85" t="s">
        <v>3380</v>
      </c>
      <c r="CT545" s="85" t="s">
        <v>3144</v>
      </c>
      <c r="CU545" s="85" t="s">
        <v>3151</v>
      </c>
      <c r="CW545" s="85" t="s">
        <v>3410</v>
      </c>
      <c r="CX545" s="85" t="s">
        <v>3415</v>
      </c>
    </row>
    <row r="546" spans="1:102" hidden="1" x14ac:dyDescent="0.2">
      <c r="A546" s="104">
        <v>45454</v>
      </c>
      <c r="B546" s="85" t="s">
        <v>9885</v>
      </c>
      <c r="C546" s="85" t="s">
        <v>3136</v>
      </c>
      <c r="D546" s="85" t="s">
        <v>3137</v>
      </c>
      <c r="E546" s="85" t="s">
        <v>9886</v>
      </c>
      <c r="F546" s="85" t="s">
        <v>9887</v>
      </c>
      <c r="G546" s="85" t="s">
        <v>3140</v>
      </c>
      <c r="H546" s="85" t="s">
        <v>416</v>
      </c>
      <c r="I546" s="85" t="s">
        <v>4087</v>
      </c>
      <c r="J546" s="85" t="s">
        <v>3394</v>
      </c>
      <c r="K546" s="85" t="s">
        <v>3395</v>
      </c>
      <c r="L546" s="85" t="s">
        <v>3144</v>
      </c>
      <c r="Y546" s="85" t="s">
        <v>9888</v>
      </c>
      <c r="AA546" s="85" t="s">
        <v>9889</v>
      </c>
      <c r="AB546" s="85" t="s">
        <v>3147</v>
      </c>
      <c r="AC546" s="85" t="s">
        <v>9890</v>
      </c>
      <c r="AD546" s="85" t="s">
        <v>9891</v>
      </c>
      <c r="AG546" s="85" t="s">
        <v>9892</v>
      </c>
      <c r="AP546" s="85" t="s">
        <v>9893</v>
      </c>
      <c r="AQ546" s="85" t="s">
        <v>9894</v>
      </c>
      <c r="AS546" s="85" t="s">
        <v>9895</v>
      </c>
      <c r="AT546" s="85" t="s">
        <v>9896</v>
      </c>
      <c r="AU546" s="85" t="s">
        <v>9897</v>
      </c>
      <c r="AV546" s="85" t="s">
        <v>416</v>
      </c>
      <c r="AW546" s="85" t="s">
        <v>1339</v>
      </c>
      <c r="AY546" s="85" t="s">
        <v>9898</v>
      </c>
      <c r="AZ546" s="85" t="s">
        <v>9899</v>
      </c>
      <c r="BA546" s="85" t="s">
        <v>9900</v>
      </c>
      <c r="BB546" s="85" t="s">
        <v>9901</v>
      </c>
      <c r="BC546" s="85" t="s">
        <v>9902</v>
      </c>
      <c r="BI546" s="85" t="s">
        <v>3380</v>
      </c>
      <c r="CT546" s="85" t="s">
        <v>3144</v>
      </c>
      <c r="CU546" s="85" t="s">
        <v>3151</v>
      </c>
      <c r="CW546" s="85" t="s">
        <v>3493</v>
      </c>
      <c r="CX546" s="85" t="s">
        <v>3394</v>
      </c>
    </row>
    <row r="547" spans="1:102" hidden="1" x14ac:dyDescent="0.2">
      <c r="A547" s="104">
        <v>45454</v>
      </c>
      <c r="B547" s="85" t="s">
        <v>9903</v>
      </c>
      <c r="C547" s="85" t="s">
        <v>3136</v>
      </c>
      <c r="D547" s="85" t="s">
        <v>3137</v>
      </c>
      <c r="E547" s="85" t="s">
        <v>9904</v>
      </c>
      <c r="F547" s="85" t="s">
        <v>9905</v>
      </c>
      <c r="G547" s="85" t="s">
        <v>3432</v>
      </c>
      <c r="H547" s="85" t="s">
        <v>290</v>
      </c>
      <c r="I547" s="85" t="s">
        <v>9835</v>
      </c>
      <c r="J547" s="85" t="s">
        <v>9906</v>
      </c>
      <c r="K547" s="85" t="s">
        <v>3143</v>
      </c>
      <c r="L547" s="85" t="s">
        <v>3144</v>
      </c>
      <c r="Y547" s="85" t="s">
        <v>9907</v>
      </c>
      <c r="AA547" s="85" t="s">
        <v>9908</v>
      </c>
      <c r="AB547" s="85" t="s">
        <v>3147</v>
      </c>
      <c r="AC547" s="85" t="s">
        <v>9909</v>
      </c>
      <c r="AD547" s="85" t="s">
        <v>9910</v>
      </c>
      <c r="AG547" s="85" t="s">
        <v>9911</v>
      </c>
      <c r="AP547" s="85" t="s">
        <v>9912</v>
      </c>
      <c r="AR547" s="85" t="s">
        <v>9913</v>
      </c>
      <c r="AS547" s="85" t="s">
        <v>9914</v>
      </c>
      <c r="AT547" s="85" t="s">
        <v>9915</v>
      </c>
      <c r="AU547" s="85" t="s">
        <v>1591</v>
      </c>
      <c r="AV547" s="85" t="s">
        <v>290</v>
      </c>
      <c r="AW547" s="85" t="s">
        <v>1229</v>
      </c>
      <c r="AZ547" s="85" t="s">
        <v>9916</v>
      </c>
      <c r="BA547" s="85" t="s">
        <v>9917</v>
      </c>
      <c r="BB547" s="85" t="s">
        <v>9918</v>
      </c>
      <c r="BC547" s="85" t="s">
        <v>9919</v>
      </c>
      <c r="BD547" s="85" t="s">
        <v>9920</v>
      </c>
      <c r="BG547" s="85" t="s">
        <v>9921</v>
      </c>
      <c r="BI547" s="85" t="s">
        <v>3380</v>
      </c>
      <c r="CT547" s="85" t="s">
        <v>3144</v>
      </c>
      <c r="CU547" s="85" t="s">
        <v>3151</v>
      </c>
      <c r="CW547" s="85" t="s">
        <v>3493</v>
      </c>
      <c r="CX547" s="85" t="s">
        <v>9906</v>
      </c>
    </row>
    <row r="548" spans="1:102" hidden="1" x14ac:dyDescent="0.2">
      <c r="A548" s="104">
        <v>45454</v>
      </c>
      <c r="B548" s="85" t="s">
        <v>9922</v>
      </c>
      <c r="C548" s="85" t="s">
        <v>3136</v>
      </c>
      <c r="D548" s="85" t="s">
        <v>3137</v>
      </c>
      <c r="E548" s="85" t="s">
        <v>9923</v>
      </c>
      <c r="F548" s="85" t="s">
        <v>963</v>
      </c>
      <c r="G548" s="85" t="s">
        <v>4344</v>
      </c>
      <c r="H548" s="85" t="s">
        <v>92</v>
      </c>
      <c r="I548" s="85" t="s">
        <v>75</v>
      </c>
      <c r="J548" s="85" t="s">
        <v>3556</v>
      </c>
      <c r="K548" s="85" t="s">
        <v>3143</v>
      </c>
      <c r="L548" s="85" t="s">
        <v>3144</v>
      </c>
      <c r="N548" s="85" t="s">
        <v>9924</v>
      </c>
      <c r="O548" s="85" t="s">
        <v>9925</v>
      </c>
      <c r="P548" s="85" t="s">
        <v>9926</v>
      </c>
      <c r="W548" s="85" t="s">
        <v>3984</v>
      </c>
      <c r="Y548" s="85" t="s">
        <v>9927</v>
      </c>
      <c r="AA548" s="85" t="s">
        <v>9928</v>
      </c>
      <c r="AB548" s="85" t="s">
        <v>9929</v>
      </c>
      <c r="AC548" s="85" t="s">
        <v>9930</v>
      </c>
      <c r="AD548" s="85" t="s">
        <v>9931</v>
      </c>
      <c r="AE548" s="85" t="s">
        <v>9932</v>
      </c>
      <c r="AL548" s="85" t="s">
        <v>9933</v>
      </c>
      <c r="AM548" s="85" t="s">
        <v>9934</v>
      </c>
      <c r="AU548" s="85" t="s">
        <v>9935</v>
      </c>
      <c r="AV548" s="85" t="s">
        <v>92</v>
      </c>
      <c r="AW548" s="85" t="s">
        <v>1339</v>
      </c>
      <c r="BA548" s="85" t="s">
        <v>9936</v>
      </c>
      <c r="BB548" s="85" t="s">
        <v>9937</v>
      </c>
      <c r="BC548" s="85" t="s">
        <v>9938</v>
      </c>
      <c r="BD548" s="85" t="s">
        <v>9939</v>
      </c>
      <c r="BE548" s="85" t="s">
        <v>9940</v>
      </c>
      <c r="BI548" s="85" t="s">
        <v>3380</v>
      </c>
      <c r="CT548" s="85" t="s">
        <v>3144</v>
      </c>
      <c r="CU548" s="85" t="s">
        <v>9925</v>
      </c>
      <c r="CV548" s="85" t="s">
        <v>9926</v>
      </c>
      <c r="CW548" s="85" t="s">
        <v>3453</v>
      </c>
      <c r="CX548" s="85" t="s">
        <v>9924</v>
      </c>
    </row>
    <row r="549" spans="1:102" hidden="1" x14ac:dyDescent="0.2">
      <c r="A549" s="104">
        <v>45454</v>
      </c>
      <c r="B549" s="85" t="s">
        <v>9941</v>
      </c>
      <c r="C549" s="85" t="s">
        <v>3136</v>
      </c>
      <c r="D549" s="85" t="s">
        <v>3137</v>
      </c>
      <c r="E549" s="85" t="s">
        <v>9942</v>
      </c>
      <c r="F549" s="85" t="s">
        <v>9943</v>
      </c>
      <c r="G549" s="85" t="s">
        <v>3156</v>
      </c>
      <c r="H549" s="85" t="s">
        <v>416</v>
      </c>
      <c r="I549" s="85" t="s">
        <v>3222</v>
      </c>
      <c r="J549" s="85" t="s">
        <v>3157</v>
      </c>
      <c r="K549" s="85" t="s">
        <v>3143</v>
      </c>
      <c r="L549" s="85" t="s">
        <v>3144</v>
      </c>
      <c r="Y549" s="85" t="s">
        <v>9944</v>
      </c>
      <c r="AA549" s="85" t="s">
        <v>9945</v>
      </c>
      <c r="AB549" s="85" t="s">
        <v>3147</v>
      </c>
      <c r="AC549" s="85" t="s">
        <v>9946</v>
      </c>
      <c r="AD549" s="85" t="s">
        <v>9947</v>
      </c>
      <c r="AH549" s="85">
        <v>2206233411020330</v>
      </c>
      <c r="AI549" s="85">
        <v>2224217936094230</v>
      </c>
      <c r="AV549" s="85" t="s">
        <v>3147</v>
      </c>
      <c r="AW549" s="85" t="s">
        <v>3147</v>
      </c>
      <c r="BI549" s="85" t="s">
        <v>3150</v>
      </c>
      <c r="CT549" s="85" t="s">
        <v>3144</v>
      </c>
      <c r="CU549" s="85" t="s">
        <v>3151</v>
      </c>
      <c r="CW549" s="85" t="s">
        <v>3152</v>
      </c>
      <c r="CX549" s="85" t="s">
        <v>3162</v>
      </c>
    </row>
    <row r="550" spans="1:102" hidden="1" x14ac:dyDescent="0.2">
      <c r="A550" s="104">
        <v>45454</v>
      </c>
      <c r="B550" s="85" t="s">
        <v>9948</v>
      </c>
      <c r="C550" s="85" t="s">
        <v>3136</v>
      </c>
      <c r="D550" s="85" t="s">
        <v>3137</v>
      </c>
      <c r="E550" s="85" t="s">
        <v>9949</v>
      </c>
      <c r="F550" s="85" t="s">
        <v>9950</v>
      </c>
      <c r="G550" s="85" t="s">
        <v>3197</v>
      </c>
      <c r="H550" s="85" t="s">
        <v>290</v>
      </c>
      <c r="I550" s="85" t="s">
        <v>3198</v>
      </c>
      <c r="J550" s="85" t="s">
        <v>3168</v>
      </c>
      <c r="K550" s="85" t="s">
        <v>3143</v>
      </c>
      <c r="L550" s="85" t="s">
        <v>3144</v>
      </c>
      <c r="Y550" s="85" t="s">
        <v>9951</v>
      </c>
      <c r="AA550" s="85" t="s">
        <v>9952</v>
      </c>
      <c r="AB550" s="85" t="s">
        <v>3147</v>
      </c>
      <c r="AC550" s="85" t="s">
        <v>9953</v>
      </c>
      <c r="AD550" s="85" t="s">
        <v>9954</v>
      </c>
      <c r="AH550" s="85">
        <v>2.1031901040623002E+25</v>
      </c>
      <c r="AI550" s="85">
        <v>3027613329013750</v>
      </c>
      <c r="AV550" s="85" t="s">
        <v>3147</v>
      </c>
      <c r="AW550" s="85" t="s">
        <v>3147</v>
      </c>
      <c r="BI550" s="85" t="s">
        <v>3150</v>
      </c>
      <c r="CT550" s="85" t="s">
        <v>3144</v>
      </c>
      <c r="CU550" s="85" t="s">
        <v>3151</v>
      </c>
      <c r="CW550" s="85" t="s">
        <v>3152</v>
      </c>
      <c r="CX550" s="85" t="s">
        <v>3162</v>
      </c>
    </row>
    <row r="551" spans="1:102" hidden="1" x14ac:dyDescent="0.2">
      <c r="A551" s="104">
        <v>45454</v>
      </c>
      <c r="B551" s="85" t="s">
        <v>9955</v>
      </c>
      <c r="C551" s="85" t="s">
        <v>3136</v>
      </c>
      <c r="D551" s="85" t="s">
        <v>3137</v>
      </c>
      <c r="E551" s="85" t="s">
        <v>9956</v>
      </c>
      <c r="F551" s="85" t="s">
        <v>942</v>
      </c>
      <c r="G551" s="85" t="s">
        <v>3457</v>
      </c>
      <c r="H551" s="85" t="s">
        <v>290</v>
      </c>
      <c r="I551" s="85" t="s">
        <v>69</v>
      </c>
      <c r="J551" s="85" t="s">
        <v>4378</v>
      </c>
      <c r="K551" s="85" t="s">
        <v>3143</v>
      </c>
      <c r="L551" s="85" t="s">
        <v>3144</v>
      </c>
      <c r="Y551" s="85" t="s">
        <v>9957</v>
      </c>
      <c r="AA551" s="85" t="s">
        <v>9958</v>
      </c>
      <c r="AB551" s="85" t="s">
        <v>9959</v>
      </c>
      <c r="AC551" s="85" t="s">
        <v>9960</v>
      </c>
      <c r="AD551" s="85" t="s">
        <v>9961</v>
      </c>
      <c r="AE551" s="85" t="s">
        <v>9962</v>
      </c>
      <c r="AV551" s="85" t="s">
        <v>3147</v>
      </c>
      <c r="AW551" s="85" t="s">
        <v>3147</v>
      </c>
      <c r="BI551" s="85" t="s">
        <v>3150</v>
      </c>
      <c r="CT551" s="85" t="s">
        <v>3144</v>
      </c>
      <c r="CU551" s="85" t="s">
        <v>3151</v>
      </c>
      <c r="CW551" s="85" t="s">
        <v>3152</v>
      </c>
      <c r="CX551" s="85" t="s">
        <v>4378</v>
      </c>
    </row>
    <row r="552" spans="1:102" hidden="1" x14ac:dyDescent="0.2">
      <c r="A552" s="104">
        <v>45454</v>
      </c>
      <c r="B552" s="85" t="s">
        <v>9963</v>
      </c>
      <c r="C552" s="85" t="s">
        <v>3136</v>
      </c>
      <c r="D552" s="85" t="s">
        <v>3137</v>
      </c>
      <c r="E552" s="85" t="s">
        <v>9964</v>
      </c>
      <c r="F552" s="85" t="s">
        <v>942</v>
      </c>
      <c r="G552" s="85" t="s">
        <v>3457</v>
      </c>
      <c r="H552" s="85" t="s">
        <v>290</v>
      </c>
      <c r="I552" s="85" t="s">
        <v>69</v>
      </c>
      <c r="J552" s="85" t="s">
        <v>3142</v>
      </c>
      <c r="K552" s="85" t="s">
        <v>3143</v>
      </c>
      <c r="L552" s="85" t="s">
        <v>3144</v>
      </c>
      <c r="Y552" s="85" t="s">
        <v>9965</v>
      </c>
      <c r="AA552" s="85" t="s">
        <v>9966</v>
      </c>
      <c r="AB552" s="85" t="s">
        <v>9967</v>
      </c>
      <c r="AC552" s="85" t="s">
        <v>9968</v>
      </c>
      <c r="AD552" s="85" t="s">
        <v>9969</v>
      </c>
      <c r="AE552" s="85" t="s">
        <v>9970</v>
      </c>
      <c r="AV552" s="85" t="s">
        <v>3147</v>
      </c>
      <c r="AW552" s="85" t="s">
        <v>3147</v>
      </c>
      <c r="BI552" s="85" t="s">
        <v>3262</v>
      </c>
      <c r="CT552" s="85" t="s">
        <v>3144</v>
      </c>
      <c r="CU552" s="85" t="s">
        <v>3151</v>
      </c>
      <c r="CW552" s="85" t="s">
        <v>3152</v>
      </c>
      <c r="CX552" s="85" t="s">
        <v>3142</v>
      </c>
    </row>
    <row r="553" spans="1:102" hidden="1" x14ac:dyDescent="0.2">
      <c r="A553" s="104">
        <v>45454</v>
      </c>
      <c r="B553" s="85" t="s">
        <v>9971</v>
      </c>
      <c r="C553" s="85" t="s">
        <v>3136</v>
      </c>
      <c r="D553" s="85" t="s">
        <v>3137</v>
      </c>
      <c r="E553" s="85" t="s">
        <v>9972</v>
      </c>
      <c r="F553" s="85" t="s">
        <v>9973</v>
      </c>
      <c r="G553" s="85" t="s">
        <v>3197</v>
      </c>
      <c r="H553" s="85" t="s">
        <v>416</v>
      </c>
      <c r="I553" s="85" t="s">
        <v>3188</v>
      </c>
      <c r="J553" s="85" t="s">
        <v>3282</v>
      </c>
      <c r="K553" s="85" t="s">
        <v>3143</v>
      </c>
      <c r="L553" s="85" t="s">
        <v>3144</v>
      </c>
      <c r="Y553" s="85" t="s">
        <v>9974</v>
      </c>
      <c r="AA553" s="85" t="s">
        <v>9975</v>
      </c>
      <c r="AB553" s="85" t="s">
        <v>3147</v>
      </c>
      <c r="AC553" s="85" t="s">
        <v>9976</v>
      </c>
      <c r="AD553" s="85" t="s">
        <v>9977</v>
      </c>
      <c r="AH553" s="85">
        <v>2127380417062440</v>
      </c>
      <c r="AI553" s="85">
        <v>2130641421031160</v>
      </c>
      <c r="AV553" s="85" t="s">
        <v>3147</v>
      </c>
      <c r="AW553" s="85" t="s">
        <v>3147</v>
      </c>
      <c r="BI553" s="85" t="s">
        <v>3262</v>
      </c>
      <c r="CT553" s="85" t="s">
        <v>3144</v>
      </c>
      <c r="CU553" s="85" t="s">
        <v>3151</v>
      </c>
      <c r="CW553" s="85" t="s">
        <v>3152</v>
      </c>
      <c r="CX553" s="85" t="s">
        <v>3282</v>
      </c>
    </row>
    <row r="554" spans="1:102" hidden="1" x14ac:dyDescent="0.2">
      <c r="A554" s="104">
        <v>45454</v>
      </c>
      <c r="B554" s="85" t="s">
        <v>9978</v>
      </c>
      <c r="C554" s="85" t="s">
        <v>3136</v>
      </c>
      <c r="D554" s="85" t="s">
        <v>3137</v>
      </c>
      <c r="E554" s="85" t="s">
        <v>9979</v>
      </c>
      <c r="F554" s="85" t="s">
        <v>9980</v>
      </c>
      <c r="G554" s="85" t="s">
        <v>3197</v>
      </c>
      <c r="H554" s="85" t="s">
        <v>416</v>
      </c>
      <c r="I554" s="85" t="s">
        <v>527</v>
      </c>
      <c r="J554" s="85" t="s">
        <v>3282</v>
      </c>
      <c r="K554" s="85" t="s">
        <v>3143</v>
      </c>
      <c r="L554" s="85" t="s">
        <v>3144</v>
      </c>
      <c r="Y554" s="85" t="s">
        <v>9981</v>
      </c>
      <c r="AA554" s="85" t="s">
        <v>9982</v>
      </c>
      <c r="AB554" s="85" t="s">
        <v>3147</v>
      </c>
      <c r="AC554" s="85" t="s">
        <v>9983</v>
      </c>
      <c r="AD554" s="85" t="s">
        <v>9984</v>
      </c>
      <c r="AH554" s="85" t="s">
        <v>9985</v>
      </c>
      <c r="AI554" s="85">
        <v>2510013256083650</v>
      </c>
      <c r="AV554" s="85" t="s">
        <v>3147</v>
      </c>
      <c r="AW554" s="85" t="s">
        <v>3147</v>
      </c>
      <c r="BI554" s="85" t="s">
        <v>3262</v>
      </c>
      <c r="CT554" s="85" t="s">
        <v>3144</v>
      </c>
      <c r="CU554" s="85" t="s">
        <v>3151</v>
      </c>
      <c r="CW554" s="85" t="s">
        <v>3152</v>
      </c>
      <c r="CX554" s="85" t="s">
        <v>3282</v>
      </c>
    </row>
    <row r="555" spans="1:102" hidden="1" x14ac:dyDescent="0.2">
      <c r="A555" s="104">
        <v>45454</v>
      </c>
      <c r="B555" s="85" t="s">
        <v>9986</v>
      </c>
      <c r="C555" s="85" t="s">
        <v>3136</v>
      </c>
      <c r="D555" s="85" t="s">
        <v>3137</v>
      </c>
      <c r="E555" s="85" t="s">
        <v>9987</v>
      </c>
      <c r="F555" s="85" t="s">
        <v>9988</v>
      </c>
      <c r="G555" s="85" t="s">
        <v>3197</v>
      </c>
      <c r="H555" s="85" t="s">
        <v>290</v>
      </c>
      <c r="I555" s="85" t="s">
        <v>3198</v>
      </c>
      <c r="J555" s="85" t="s">
        <v>3282</v>
      </c>
      <c r="K555" s="85" t="s">
        <v>3143</v>
      </c>
      <c r="L555" s="85" t="s">
        <v>3144</v>
      </c>
      <c r="Y555" s="85" t="s">
        <v>9989</v>
      </c>
      <c r="AA555" s="85" t="s">
        <v>9990</v>
      </c>
      <c r="AB555" s="85" t="s">
        <v>3147</v>
      </c>
      <c r="AC555" s="85" t="s">
        <v>9991</v>
      </c>
      <c r="AD555" s="85" t="s">
        <v>9992</v>
      </c>
      <c r="AH555" s="85">
        <v>2.1031901040623002E+25</v>
      </c>
      <c r="AI555" s="85">
        <v>3023814018035080</v>
      </c>
      <c r="AV555" s="85" t="s">
        <v>3147</v>
      </c>
      <c r="AW555" s="85" t="s">
        <v>3147</v>
      </c>
      <c r="BI555" s="85" t="s">
        <v>3262</v>
      </c>
      <c r="CT555" s="85" t="s">
        <v>3144</v>
      </c>
      <c r="CU555" s="85" t="s">
        <v>3151</v>
      </c>
      <c r="CW555" s="85" t="s">
        <v>3152</v>
      </c>
      <c r="CX555" s="85" t="s">
        <v>3282</v>
      </c>
    </row>
    <row r="556" spans="1:102" hidden="1" x14ac:dyDescent="0.2">
      <c r="A556" s="104">
        <v>45454</v>
      </c>
      <c r="B556" s="85" t="s">
        <v>9993</v>
      </c>
      <c r="C556" s="85" t="s">
        <v>3136</v>
      </c>
      <c r="D556" s="85" t="s">
        <v>3137</v>
      </c>
      <c r="E556" s="85" t="s">
        <v>9994</v>
      </c>
      <c r="F556" s="85" t="s">
        <v>9995</v>
      </c>
      <c r="G556" s="85" t="s">
        <v>3140</v>
      </c>
      <c r="H556" s="85" t="s">
        <v>678</v>
      </c>
      <c r="I556" s="85" t="s">
        <v>3628</v>
      </c>
      <c r="J556" s="85" t="s">
        <v>3377</v>
      </c>
      <c r="K556" s="85" t="s">
        <v>3143</v>
      </c>
      <c r="L556" s="85" t="s">
        <v>3144</v>
      </c>
      <c r="Y556" s="85" t="s">
        <v>9996</v>
      </c>
      <c r="AB556" s="85" t="s">
        <v>3147</v>
      </c>
      <c r="AC556" s="85" t="s">
        <v>3147</v>
      </c>
      <c r="AP556" s="85" t="s">
        <v>9997</v>
      </c>
      <c r="AV556" s="85" t="s">
        <v>3147</v>
      </c>
      <c r="AW556" s="85" t="s">
        <v>3147</v>
      </c>
      <c r="BI556" s="85" t="s">
        <v>3262</v>
      </c>
      <c r="CT556" s="85" t="s">
        <v>3144</v>
      </c>
      <c r="CU556" s="85" t="s">
        <v>3151</v>
      </c>
      <c r="CW556" s="85" t="s">
        <v>3152</v>
      </c>
      <c r="CX556" s="85" t="s">
        <v>3377</v>
      </c>
    </row>
    <row r="557" spans="1:102" hidden="1" x14ac:dyDescent="0.2">
      <c r="A557" s="104">
        <v>45454</v>
      </c>
      <c r="B557" s="85" t="s">
        <v>9998</v>
      </c>
      <c r="C557" s="85" t="s">
        <v>3136</v>
      </c>
      <c r="D557" s="85" t="s">
        <v>3137</v>
      </c>
      <c r="E557" s="85" t="s">
        <v>9999</v>
      </c>
      <c r="F557" s="85" t="s">
        <v>10000</v>
      </c>
      <c r="G557" s="85" t="s">
        <v>3197</v>
      </c>
      <c r="H557" s="85" t="s">
        <v>290</v>
      </c>
      <c r="I557" s="85" t="s">
        <v>3198</v>
      </c>
      <c r="J557" s="85" t="s">
        <v>4378</v>
      </c>
      <c r="K557" s="85" t="s">
        <v>3143</v>
      </c>
      <c r="L557" s="85" t="s">
        <v>3144</v>
      </c>
      <c r="Y557" s="85" t="s">
        <v>10001</v>
      </c>
      <c r="AA557" s="85" t="s">
        <v>10002</v>
      </c>
      <c r="AB557" s="85" t="s">
        <v>3147</v>
      </c>
      <c r="AC557" s="85" t="s">
        <v>10003</v>
      </c>
      <c r="AD557" s="85" t="s">
        <v>10004</v>
      </c>
      <c r="AH557" s="85">
        <v>2.1031901040623002E+25</v>
      </c>
      <c r="AI557" s="85">
        <v>3029263331073010</v>
      </c>
      <c r="AV557" s="85" t="s">
        <v>3147</v>
      </c>
      <c r="AW557" s="85" t="s">
        <v>3147</v>
      </c>
      <c r="BI557" s="85" t="s">
        <v>3262</v>
      </c>
      <c r="CT557" s="85" t="s">
        <v>3144</v>
      </c>
      <c r="CU557" s="85" t="s">
        <v>3151</v>
      </c>
      <c r="CW557" s="85" t="s">
        <v>3152</v>
      </c>
      <c r="CX557" s="85" t="s">
        <v>4378</v>
      </c>
    </row>
    <row r="558" spans="1:102" hidden="1" x14ac:dyDescent="0.2">
      <c r="A558" s="104">
        <v>45454</v>
      </c>
      <c r="B558" s="85" t="s">
        <v>10005</v>
      </c>
      <c r="C558" s="85" t="s">
        <v>3136</v>
      </c>
      <c r="D558" s="85" t="s">
        <v>3137</v>
      </c>
      <c r="E558" s="85" t="s">
        <v>10006</v>
      </c>
      <c r="F558" s="85" t="s">
        <v>10007</v>
      </c>
      <c r="G558" s="85" t="s">
        <v>3255</v>
      </c>
      <c r="H558" s="85" t="s">
        <v>290</v>
      </c>
      <c r="I558" s="85" t="s">
        <v>4452</v>
      </c>
      <c r="J558" s="85" t="s">
        <v>3257</v>
      </c>
      <c r="K558" s="85" t="s">
        <v>3143</v>
      </c>
      <c r="L558" s="85" t="s">
        <v>3144</v>
      </c>
      <c r="Y558" s="85" t="s">
        <v>10008</v>
      </c>
      <c r="AA558" s="85" t="s">
        <v>10009</v>
      </c>
      <c r="AB558" s="85" t="s">
        <v>3147</v>
      </c>
      <c r="AC558" s="85" t="s">
        <v>10010</v>
      </c>
      <c r="AD558" s="85" t="s">
        <v>10011</v>
      </c>
      <c r="AV558" s="85" t="s">
        <v>3147</v>
      </c>
      <c r="AW558" s="85" t="s">
        <v>3147</v>
      </c>
      <c r="BI558" s="85" t="s">
        <v>3262</v>
      </c>
      <c r="CT558" s="85" t="s">
        <v>3144</v>
      </c>
      <c r="CU558" s="85" t="s">
        <v>3151</v>
      </c>
      <c r="CW558" s="85" t="s">
        <v>3152</v>
      </c>
      <c r="CX558" s="85" t="s">
        <v>3257</v>
      </c>
    </row>
    <row r="559" spans="1:102" hidden="1" x14ac:dyDescent="0.2">
      <c r="A559" s="104">
        <v>45454</v>
      </c>
      <c r="B559" s="85" t="s">
        <v>10012</v>
      </c>
      <c r="C559" s="85" t="s">
        <v>3136</v>
      </c>
      <c r="D559" s="85" t="s">
        <v>3137</v>
      </c>
      <c r="E559" s="85" t="s">
        <v>10013</v>
      </c>
      <c r="F559" s="85" t="s">
        <v>10014</v>
      </c>
      <c r="G559" s="85" t="s">
        <v>3332</v>
      </c>
      <c r="H559" s="85" t="s">
        <v>416</v>
      </c>
      <c r="I559" s="85" t="s">
        <v>527</v>
      </c>
      <c r="J559" s="85" t="s">
        <v>3333</v>
      </c>
      <c r="K559" s="85" t="s">
        <v>3143</v>
      </c>
      <c r="L559" s="85" t="s">
        <v>3144</v>
      </c>
      <c r="Y559" s="85" t="s">
        <v>10015</v>
      </c>
      <c r="AA559" s="85" t="s">
        <v>10016</v>
      </c>
      <c r="AB559" s="85" t="s">
        <v>3147</v>
      </c>
      <c r="AC559" s="85" t="s">
        <v>10017</v>
      </c>
      <c r="AD559" s="85" t="s">
        <v>10018</v>
      </c>
      <c r="AH559" s="85">
        <v>2136383623011310</v>
      </c>
      <c r="AI559" s="85">
        <v>2127624539063440</v>
      </c>
      <c r="AV559" s="85" t="s">
        <v>3147</v>
      </c>
      <c r="AW559" s="85" t="s">
        <v>3147</v>
      </c>
      <c r="BI559" s="85" t="s">
        <v>3262</v>
      </c>
      <c r="CT559" s="85" t="s">
        <v>3144</v>
      </c>
      <c r="CU559" s="85" t="s">
        <v>3151</v>
      </c>
      <c r="CW559" s="85" t="s">
        <v>3152</v>
      </c>
      <c r="CX559" s="85" t="s">
        <v>3333</v>
      </c>
    </row>
    <row r="560" spans="1:102" hidden="1" x14ac:dyDescent="0.2">
      <c r="A560" s="104">
        <v>45454</v>
      </c>
      <c r="B560" s="85" t="s">
        <v>10019</v>
      </c>
      <c r="C560" s="85" t="s">
        <v>3136</v>
      </c>
      <c r="D560" s="85" t="s">
        <v>3137</v>
      </c>
      <c r="E560" s="85" t="s">
        <v>10020</v>
      </c>
      <c r="F560" s="85" t="s">
        <v>10021</v>
      </c>
      <c r="G560" s="85" t="s">
        <v>4188</v>
      </c>
      <c r="H560" s="85" t="s">
        <v>416</v>
      </c>
      <c r="I560" s="85" t="s">
        <v>3628</v>
      </c>
      <c r="J560" s="85" t="s">
        <v>10022</v>
      </c>
      <c r="K560" s="85" t="s">
        <v>3143</v>
      </c>
      <c r="L560" s="85" t="s">
        <v>3144</v>
      </c>
      <c r="Y560" s="85" t="s">
        <v>10023</v>
      </c>
      <c r="AB560" s="85" t="s">
        <v>3147</v>
      </c>
      <c r="AC560" s="85" t="s">
        <v>3147</v>
      </c>
      <c r="AV560" s="85" t="s">
        <v>3147</v>
      </c>
      <c r="AW560" s="85" t="s">
        <v>3147</v>
      </c>
      <c r="AY560" s="85" t="s">
        <v>10024</v>
      </c>
      <c r="BI560" s="85" t="s">
        <v>3262</v>
      </c>
      <c r="CT560" s="85" t="s">
        <v>3144</v>
      </c>
      <c r="CU560" s="85" t="s">
        <v>3151</v>
      </c>
      <c r="CW560" s="85" t="s">
        <v>3152</v>
      </c>
      <c r="CX560" s="85" t="s">
        <v>10022</v>
      </c>
    </row>
    <row r="561" spans="1:102" hidden="1" x14ac:dyDescent="0.2">
      <c r="A561" s="104">
        <v>45454</v>
      </c>
      <c r="B561" s="85" t="s">
        <v>10025</v>
      </c>
      <c r="C561" s="85" t="s">
        <v>3136</v>
      </c>
      <c r="D561" s="85" t="s">
        <v>3137</v>
      </c>
      <c r="E561" s="85" t="s">
        <v>10026</v>
      </c>
      <c r="F561" s="85" t="s">
        <v>10027</v>
      </c>
      <c r="G561" s="85" t="s">
        <v>4983</v>
      </c>
      <c r="H561" s="85" t="s">
        <v>290</v>
      </c>
      <c r="I561" s="85" t="s">
        <v>7667</v>
      </c>
      <c r="J561" s="85" t="s">
        <v>3300</v>
      </c>
      <c r="K561" s="85" t="s">
        <v>3143</v>
      </c>
      <c r="L561" s="85" t="s">
        <v>3144</v>
      </c>
      <c r="Y561" s="85" t="s">
        <v>10028</v>
      </c>
      <c r="AA561" s="85" t="s">
        <v>10029</v>
      </c>
      <c r="AB561" s="85" t="s">
        <v>3147</v>
      </c>
      <c r="AC561" s="85" t="s">
        <v>10030</v>
      </c>
      <c r="AD561" s="85" t="s">
        <v>10031</v>
      </c>
      <c r="AV561" s="85" t="s">
        <v>3147</v>
      </c>
      <c r="AW561" s="85" t="s">
        <v>3147</v>
      </c>
      <c r="BI561" s="85" t="s">
        <v>3390</v>
      </c>
      <c r="CT561" s="85" t="s">
        <v>3144</v>
      </c>
      <c r="CU561" s="85" t="s">
        <v>3151</v>
      </c>
      <c r="CW561" s="85" t="s">
        <v>3152</v>
      </c>
      <c r="CX561" s="85" t="s">
        <v>3300</v>
      </c>
    </row>
    <row r="562" spans="1:102" hidden="1" x14ac:dyDescent="0.2">
      <c r="A562" s="104">
        <v>45454</v>
      </c>
      <c r="B562" s="85" t="s">
        <v>10032</v>
      </c>
      <c r="C562" s="85" t="s">
        <v>3136</v>
      </c>
      <c r="D562" s="85" t="s">
        <v>3137</v>
      </c>
      <c r="E562" s="85" t="s">
        <v>10033</v>
      </c>
      <c r="F562" s="85" t="s">
        <v>10034</v>
      </c>
      <c r="G562" s="85" t="s">
        <v>3197</v>
      </c>
      <c r="H562" s="85" t="s">
        <v>416</v>
      </c>
      <c r="I562" s="85" t="s">
        <v>3198</v>
      </c>
      <c r="J562" s="85" t="s">
        <v>3162</v>
      </c>
      <c r="K562" s="85" t="s">
        <v>3143</v>
      </c>
      <c r="L562" s="85" t="s">
        <v>3144</v>
      </c>
      <c r="Y562" s="85" t="s">
        <v>10035</v>
      </c>
      <c r="AA562" s="85" t="s">
        <v>10036</v>
      </c>
      <c r="AB562" s="85" t="s">
        <v>3147</v>
      </c>
      <c r="AC562" s="85" t="s">
        <v>10037</v>
      </c>
      <c r="AD562" s="85" t="s">
        <v>10038</v>
      </c>
      <c r="AH562" s="85" t="s">
        <v>10039</v>
      </c>
      <c r="AI562" s="85" t="s">
        <v>10040</v>
      </c>
      <c r="AV562" s="85" t="s">
        <v>3147</v>
      </c>
      <c r="AW562" s="85" t="s">
        <v>3147</v>
      </c>
      <c r="BI562" s="85" t="s">
        <v>3390</v>
      </c>
      <c r="CT562" s="85" t="s">
        <v>3144</v>
      </c>
      <c r="CU562" s="85" t="s">
        <v>3151</v>
      </c>
      <c r="CW562" s="85" t="s">
        <v>3152</v>
      </c>
      <c r="CX562" s="85" t="s">
        <v>3162</v>
      </c>
    </row>
    <row r="563" spans="1:102" hidden="1" x14ac:dyDescent="0.2">
      <c r="A563" s="104">
        <v>45454</v>
      </c>
      <c r="B563" s="85" t="s">
        <v>10041</v>
      </c>
      <c r="C563" s="85" t="s">
        <v>3136</v>
      </c>
      <c r="D563" s="85" t="s">
        <v>3137</v>
      </c>
      <c r="E563" s="85" t="s">
        <v>10042</v>
      </c>
      <c r="F563" s="85" t="s">
        <v>10043</v>
      </c>
      <c r="G563" s="85" t="s">
        <v>4188</v>
      </c>
      <c r="H563" s="85" t="s">
        <v>416</v>
      </c>
      <c r="I563" s="85" t="s">
        <v>3141</v>
      </c>
      <c r="J563" s="85" t="s">
        <v>6488</v>
      </c>
      <c r="K563" s="85" t="s">
        <v>3143</v>
      </c>
      <c r="L563" s="85" t="s">
        <v>3144</v>
      </c>
      <c r="Y563" s="85" t="s">
        <v>10044</v>
      </c>
      <c r="AA563" s="85" t="s">
        <v>10045</v>
      </c>
      <c r="AB563" s="85" t="s">
        <v>3147</v>
      </c>
      <c r="AC563" s="85" t="s">
        <v>10046</v>
      </c>
      <c r="AD563" s="85" t="s">
        <v>10047</v>
      </c>
      <c r="AG563" s="85" t="s">
        <v>10048</v>
      </c>
      <c r="AP563" s="85" t="s">
        <v>10049</v>
      </c>
      <c r="AQ563" s="85" t="s">
        <v>10050</v>
      </c>
      <c r="AS563" s="85" t="s">
        <v>10051</v>
      </c>
      <c r="AT563" s="85" t="s">
        <v>10052</v>
      </c>
      <c r="AU563" s="85" t="s">
        <v>10053</v>
      </c>
      <c r="AV563" s="85" t="s">
        <v>416</v>
      </c>
      <c r="AW563" s="85" t="s">
        <v>1339</v>
      </c>
      <c r="AY563" s="85" t="s">
        <v>10054</v>
      </c>
      <c r="AZ563" s="85" t="s">
        <v>10055</v>
      </c>
      <c r="BA563" s="85" t="s">
        <v>10056</v>
      </c>
      <c r="BB563" s="85" t="s">
        <v>10057</v>
      </c>
      <c r="BC563" s="85" t="s">
        <v>10058</v>
      </c>
      <c r="BI563" s="85" t="s">
        <v>3150</v>
      </c>
      <c r="CT563" s="85" t="s">
        <v>3144</v>
      </c>
      <c r="CU563" s="85" t="s">
        <v>3151</v>
      </c>
      <c r="CW563" s="85" t="s">
        <v>3493</v>
      </c>
      <c r="CX563" s="85" t="s">
        <v>6488</v>
      </c>
    </row>
    <row r="564" spans="1:102" hidden="1" x14ac:dyDescent="0.2">
      <c r="A564" s="104">
        <v>45454</v>
      </c>
      <c r="B564" s="85" t="s">
        <v>10059</v>
      </c>
      <c r="C564" s="85" t="s">
        <v>3136</v>
      </c>
      <c r="D564" s="85" t="s">
        <v>3137</v>
      </c>
      <c r="E564" s="85" t="s">
        <v>10060</v>
      </c>
      <c r="F564" s="85" t="s">
        <v>10061</v>
      </c>
      <c r="G564" s="85" t="s">
        <v>3432</v>
      </c>
      <c r="H564" s="85" t="s">
        <v>290</v>
      </c>
      <c r="I564" s="85" t="s">
        <v>3266</v>
      </c>
      <c r="J564" s="85" t="s">
        <v>10062</v>
      </c>
      <c r="K564" s="85" t="s">
        <v>3143</v>
      </c>
      <c r="L564" s="85" t="s">
        <v>3144</v>
      </c>
      <c r="X564" s="85" t="s">
        <v>10063</v>
      </c>
      <c r="Y564" s="85" t="s">
        <v>10064</v>
      </c>
      <c r="AA564" s="85" t="s">
        <v>10065</v>
      </c>
      <c r="AB564" s="85" t="s">
        <v>3147</v>
      </c>
      <c r="AC564" s="85" t="s">
        <v>10066</v>
      </c>
      <c r="AD564" s="85" t="s">
        <v>10067</v>
      </c>
      <c r="AG564" s="85" t="s">
        <v>10068</v>
      </c>
      <c r="AP564" s="85" t="s">
        <v>10069</v>
      </c>
      <c r="AR564" s="85" t="s">
        <v>10070</v>
      </c>
      <c r="AS564" s="85" t="s">
        <v>10071</v>
      </c>
      <c r="AT564" s="85" t="s">
        <v>10072</v>
      </c>
      <c r="AU564" s="85" t="s">
        <v>1624</v>
      </c>
      <c r="AV564" s="85" t="s">
        <v>290</v>
      </c>
      <c r="AW564" s="85" t="s">
        <v>1233</v>
      </c>
      <c r="AZ564" s="85" t="s">
        <v>10073</v>
      </c>
      <c r="BA564" s="85" t="s">
        <v>10074</v>
      </c>
      <c r="BB564" s="85" t="s">
        <v>10075</v>
      </c>
      <c r="BC564" s="85" t="s">
        <v>10076</v>
      </c>
      <c r="BD564" s="85" t="s">
        <v>10077</v>
      </c>
      <c r="BG564" s="85" t="s">
        <v>10078</v>
      </c>
      <c r="BI564" s="85" t="s">
        <v>3150</v>
      </c>
      <c r="CT564" s="85" t="s">
        <v>3144</v>
      </c>
      <c r="CU564" s="85" t="s">
        <v>3151</v>
      </c>
      <c r="CW564" s="85" t="s">
        <v>3493</v>
      </c>
      <c r="CX564" s="85" t="s">
        <v>10062</v>
      </c>
    </row>
    <row r="565" spans="1:102" hidden="1" x14ac:dyDescent="0.2">
      <c r="A565" s="104">
        <v>45454</v>
      </c>
      <c r="B565" s="85" t="s">
        <v>10079</v>
      </c>
      <c r="C565" s="85" t="s">
        <v>3136</v>
      </c>
      <c r="D565" s="85" t="s">
        <v>3137</v>
      </c>
      <c r="E565" s="85" t="s">
        <v>10080</v>
      </c>
      <c r="F565" s="85" t="s">
        <v>10081</v>
      </c>
      <c r="G565" s="85" t="s">
        <v>3432</v>
      </c>
      <c r="H565" s="85" t="s">
        <v>290</v>
      </c>
      <c r="I565" s="85" t="s">
        <v>3498</v>
      </c>
      <c r="J565" s="85" t="s">
        <v>10082</v>
      </c>
      <c r="K565" s="85" t="s">
        <v>3143</v>
      </c>
      <c r="L565" s="85" t="s">
        <v>3144</v>
      </c>
      <c r="M565" s="85" t="s">
        <v>4302</v>
      </c>
      <c r="Y565" s="85" t="s">
        <v>10083</v>
      </c>
      <c r="AA565" s="85" t="s">
        <v>10084</v>
      </c>
      <c r="AB565" s="85" t="s">
        <v>3147</v>
      </c>
      <c r="AC565" s="85" t="s">
        <v>10085</v>
      </c>
      <c r="AD565" s="85" t="s">
        <v>10086</v>
      </c>
      <c r="AG565" s="85" t="s">
        <v>10087</v>
      </c>
      <c r="AO565" s="85" t="s">
        <v>10088</v>
      </c>
      <c r="AP565" s="85" t="s">
        <v>10089</v>
      </c>
      <c r="AR565" s="85" t="s">
        <v>10090</v>
      </c>
      <c r="AS565" s="85" t="s">
        <v>10091</v>
      </c>
      <c r="AT565" s="85" t="s">
        <v>10092</v>
      </c>
      <c r="AU565" s="85" t="s">
        <v>1451</v>
      </c>
      <c r="AV565" s="85" t="s">
        <v>290</v>
      </c>
      <c r="AW565" s="85" t="s">
        <v>1238</v>
      </c>
      <c r="BB565" s="85" t="s">
        <v>10093</v>
      </c>
      <c r="BC565" s="85" t="s">
        <v>10094</v>
      </c>
      <c r="BD565" s="85" t="s">
        <v>10095</v>
      </c>
      <c r="BE565" s="85" t="s">
        <v>10096</v>
      </c>
      <c r="BI565" s="85" t="s">
        <v>9635</v>
      </c>
      <c r="CT565" s="85" t="s">
        <v>3144</v>
      </c>
      <c r="CU565" s="85" t="s">
        <v>3151</v>
      </c>
      <c r="CW565" s="85" t="s">
        <v>3410</v>
      </c>
      <c r="CX565" s="85" t="s">
        <v>10097</v>
      </c>
    </row>
    <row r="566" spans="1:102" hidden="1" x14ac:dyDescent="0.2">
      <c r="A566" s="104">
        <v>45454</v>
      </c>
      <c r="B566" s="85" t="s">
        <v>10098</v>
      </c>
      <c r="C566" s="85" t="s">
        <v>3136</v>
      </c>
      <c r="D566" s="85" t="s">
        <v>3137</v>
      </c>
      <c r="E566" s="85" t="s">
        <v>10099</v>
      </c>
      <c r="F566" s="85" t="s">
        <v>10100</v>
      </c>
      <c r="G566" s="85" t="s">
        <v>3197</v>
      </c>
      <c r="H566" s="85" t="s">
        <v>290</v>
      </c>
      <c r="I566" s="85" t="s">
        <v>527</v>
      </c>
      <c r="J566" s="85" t="s">
        <v>8512</v>
      </c>
      <c r="K566" s="85" t="s">
        <v>3143</v>
      </c>
      <c r="L566" s="85" t="s">
        <v>3144</v>
      </c>
      <c r="M566" s="85" t="s">
        <v>4302</v>
      </c>
      <c r="Y566" s="85" t="s">
        <v>10101</v>
      </c>
      <c r="AA566" s="85" t="s">
        <v>10102</v>
      </c>
      <c r="AB566" s="85" t="s">
        <v>3147</v>
      </c>
      <c r="AC566" s="85" t="s">
        <v>10103</v>
      </c>
      <c r="AD566" s="85" t="s">
        <v>10104</v>
      </c>
      <c r="AG566" s="85" t="s">
        <v>10105</v>
      </c>
      <c r="AH566" s="85" t="s">
        <v>10106</v>
      </c>
      <c r="AI566" s="85">
        <v>3251592802102220</v>
      </c>
      <c r="AP566" s="85" t="s">
        <v>10107</v>
      </c>
      <c r="AQ566" s="85" t="s">
        <v>10108</v>
      </c>
      <c r="AS566" s="85" t="s">
        <v>10109</v>
      </c>
      <c r="AT566" s="85" t="s">
        <v>10110</v>
      </c>
      <c r="AU566" s="85" t="s">
        <v>10111</v>
      </c>
      <c r="AV566" s="85" t="s">
        <v>290</v>
      </c>
      <c r="AW566" s="85" t="s">
        <v>1339</v>
      </c>
      <c r="BB566" s="85" t="s">
        <v>10112</v>
      </c>
      <c r="BC566" s="85" t="s">
        <v>10113</v>
      </c>
      <c r="BD566" s="85" t="s">
        <v>10114</v>
      </c>
      <c r="BE566" s="85" t="s">
        <v>10115</v>
      </c>
      <c r="BI566" s="85" t="s">
        <v>10116</v>
      </c>
      <c r="CT566" s="85" t="s">
        <v>3144</v>
      </c>
      <c r="CU566" s="85" t="s">
        <v>3151</v>
      </c>
      <c r="CW566" s="85" t="s">
        <v>3410</v>
      </c>
      <c r="CX566" s="85" t="s">
        <v>8512</v>
      </c>
    </row>
    <row r="567" spans="1:102" hidden="1" x14ac:dyDescent="0.2">
      <c r="A567" s="104">
        <v>45454</v>
      </c>
      <c r="B567" s="85" t="s">
        <v>10117</v>
      </c>
      <c r="C567" s="85" t="s">
        <v>3136</v>
      </c>
      <c r="D567" s="85" t="s">
        <v>3137</v>
      </c>
      <c r="E567" s="85" t="s">
        <v>10118</v>
      </c>
      <c r="F567" s="85" t="s">
        <v>10119</v>
      </c>
      <c r="G567" s="85" t="s">
        <v>3197</v>
      </c>
      <c r="H567" s="85" t="s">
        <v>416</v>
      </c>
      <c r="I567" s="85" t="s">
        <v>527</v>
      </c>
      <c r="J567" s="85" t="s">
        <v>3753</v>
      </c>
      <c r="K567" s="85" t="s">
        <v>3143</v>
      </c>
      <c r="L567" s="85" t="s">
        <v>3144</v>
      </c>
      <c r="M567" s="85" t="s">
        <v>4302</v>
      </c>
      <c r="Y567" s="85" t="s">
        <v>10120</v>
      </c>
      <c r="AA567" s="85" t="s">
        <v>10121</v>
      </c>
      <c r="AB567" s="85" t="s">
        <v>3147</v>
      </c>
      <c r="AC567" s="85" t="s">
        <v>10122</v>
      </c>
      <c r="AD567" s="85" t="s">
        <v>10123</v>
      </c>
      <c r="AG567" s="85" t="s">
        <v>10124</v>
      </c>
      <c r="AH567" s="85" t="s">
        <v>10125</v>
      </c>
      <c r="AI567" s="85">
        <v>3200314856070760</v>
      </c>
      <c r="AP567" s="85" t="s">
        <v>10126</v>
      </c>
      <c r="AQ567" s="85" t="s">
        <v>10127</v>
      </c>
      <c r="AS567" s="85" t="s">
        <v>10128</v>
      </c>
      <c r="AT567" s="85" t="s">
        <v>10129</v>
      </c>
      <c r="AU567" s="85" t="s">
        <v>1579</v>
      </c>
      <c r="AV567" s="85" t="s">
        <v>416</v>
      </c>
      <c r="AW567" s="85" t="s">
        <v>1238</v>
      </c>
      <c r="BB567" s="85" t="s">
        <v>10130</v>
      </c>
      <c r="BC567" s="85" t="s">
        <v>10131</v>
      </c>
      <c r="BD567" s="85" t="s">
        <v>10132</v>
      </c>
      <c r="BE567" s="85" t="s">
        <v>10133</v>
      </c>
      <c r="BI567" s="85" t="s">
        <v>10116</v>
      </c>
      <c r="CT567" s="85" t="s">
        <v>3144</v>
      </c>
      <c r="CU567" s="85" t="s">
        <v>3151</v>
      </c>
      <c r="CW567" s="85" t="s">
        <v>3410</v>
      </c>
      <c r="CX567" s="85" t="s">
        <v>10134</v>
      </c>
    </row>
    <row r="568" spans="1:102" hidden="1" x14ac:dyDescent="0.2">
      <c r="A568" s="104">
        <v>45454</v>
      </c>
      <c r="B568" s="85" t="s">
        <v>10135</v>
      </c>
      <c r="C568" s="85" t="s">
        <v>3136</v>
      </c>
      <c r="D568" s="85" t="s">
        <v>3137</v>
      </c>
      <c r="E568" s="85" t="s">
        <v>10136</v>
      </c>
      <c r="F568" s="85" t="s">
        <v>10137</v>
      </c>
      <c r="G568" s="85" t="s">
        <v>2082</v>
      </c>
      <c r="H568" s="85" t="s">
        <v>290</v>
      </c>
      <c r="I568" s="85" t="s">
        <v>103</v>
      </c>
      <c r="J568" s="85" t="s">
        <v>10138</v>
      </c>
      <c r="K568" s="85" t="s">
        <v>3143</v>
      </c>
      <c r="L568" s="85" t="s">
        <v>3144</v>
      </c>
      <c r="Y568" s="85" t="s">
        <v>10139</v>
      </c>
      <c r="AA568" s="85" t="s">
        <v>10140</v>
      </c>
      <c r="AB568" s="85" t="s">
        <v>3147</v>
      </c>
      <c r="AC568" s="85" t="s">
        <v>10141</v>
      </c>
      <c r="AD568" s="85" t="s">
        <v>10142</v>
      </c>
      <c r="AG568" s="85" t="s">
        <v>10143</v>
      </c>
      <c r="AP568" s="85" t="s">
        <v>10144</v>
      </c>
      <c r="AR568" s="85" t="s">
        <v>10145</v>
      </c>
      <c r="AS568" s="85" t="s">
        <v>10146</v>
      </c>
      <c r="AT568" s="85" t="s">
        <v>10147</v>
      </c>
      <c r="AU568" s="85" t="s">
        <v>1591</v>
      </c>
      <c r="AV568" s="85" t="s">
        <v>290</v>
      </c>
      <c r="AW568" s="85" t="s">
        <v>1229</v>
      </c>
      <c r="AZ568" s="85" t="s">
        <v>10148</v>
      </c>
      <c r="BA568" s="85" t="s">
        <v>10149</v>
      </c>
      <c r="BB568" s="85" t="s">
        <v>10150</v>
      </c>
      <c r="BC568" s="85" t="s">
        <v>10151</v>
      </c>
      <c r="BE568" s="85" t="s">
        <v>10152</v>
      </c>
      <c r="BI568" s="85" t="s">
        <v>3791</v>
      </c>
      <c r="CT568" s="85" t="s">
        <v>3144</v>
      </c>
      <c r="CU568" s="85" t="s">
        <v>3151</v>
      </c>
      <c r="CW568" s="85" t="s">
        <v>3493</v>
      </c>
      <c r="CX568" s="85" t="s">
        <v>10153</v>
      </c>
    </row>
    <row r="569" spans="1:102" hidden="1" x14ac:dyDescent="0.2">
      <c r="A569" s="104">
        <v>45454</v>
      </c>
      <c r="B569" s="85" t="s">
        <v>10154</v>
      </c>
      <c r="C569" s="85" t="s">
        <v>3136</v>
      </c>
      <c r="D569" s="85" t="s">
        <v>3137</v>
      </c>
      <c r="E569" s="85" t="s">
        <v>10155</v>
      </c>
      <c r="F569" s="85" t="s">
        <v>963</v>
      </c>
      <c r="G569" s="85" t="s">
        <v>4344</v>
      </c>
      <c r="H569" s="85" t="s">
        <v>92</v>
      </c>
      <c r="I569" s="85" t="s">
        <v>75</v>
      </c>
      <c r="J569" s="85" t="s">
        <v>3394</v>
      </c>
      <c r="K569" s="85" t="s">
        <v>3395</v>
      </c>
      <c r="L569" s="85" t="s">
        <v>3144</v>
      </c>
      <c r="Y569" s="85" t="s">
        <v>10156</v>
      </c>
      <c r="AA569" s="85" t="s">
        <v>10157</v>
      </c>
      <c r="AB569" s="85" t="s">
        <v>10158</v>
      </c>
      <c r="AC569" s="85" t="s">
        <v>10159</v>
      </c>
      <c r="AD569" s="85" t="s">
        <v>10160</v>
      </c>
      <c r="AE569" s="85" t="s">
        <v>10161</v>
      </c>
      <c r="AL569" s="85" t="s">
        <v>10162</v>
      </c>
      <c r="AM569" s="85" t="s">
        <v>10163</v>
      </c>
      <c r="AR569" s="85" t="s">
        <v>10164</v>
      </c>
      <c r="AS569" s="85" t="s">
        <v>10165</v>
      </c>
      <c r="AU569" s="85" t="s">
        <v>10166</v>
      </c>
      <c r="AV569" s="85" t="s">
        <v>92</v>
      </c>
      <c r="AW569" s="85" t="s">
        <v>1339</v>
      </c>
      <c r="BA569" s="85" t="s">
        <v>10167</v>
      </c>
      <c r="BB569" s="85" t="s">
        <v>10168</v>
      </c>
      <c r="BC569" s="85" t="s">
        <v>10169</v>
      </c>
      <c r="BD569" s="85" t="s">
        <v>10170</v>
      </c>
      <c r="BE569" s="85" t="s">
        <v>10171</v>
      </c>
      <c r="BI569" s="85" t="s">
        <v>3791</v>
      </c>
      <c r="CT569" s="85" t="s">
        <v>3144</v>
      </c>
      <c r="CU569" s="85" t="s">
        <v>3151</v>
      </c>
      <c r="CW569" s="85" t="s">
        <v>3472</v>
      </c>
      <c r="CX569" s="85" t="s">
        <v>3394</v>
      </c>
    </row>
    <row r="570" spans="1:102" hidden="1" x14ac:dyDescent="0.2">
      <c r="A570" s="104">
        <v>45454</v>
      </c>
      <c r="B570" s="85" t="s">
        <v>10172</v>
      </c>
      <c r="C570" s="85" t="s">
        <v>3136</v>
      </c>
      <c r="D570" s="85" t="s">
        <v>3137</v>
      </c>
      <c r="E570" s="85" t="s">
        <v>10173</v>
      </c>
      <c r="F570" s="85" t="s">
        <v>960</v>
      </c>
      <c r="G570" s="85" t="s">
        <v>3738</v>
      </c>
      <c r="H570" s="85" t="s">
        <v>92</v>
      </c>
      <c r="I570" s="85" t="s">
        <v>69</v>
      </c>
      <c r="J570" s="85" t="s">
        <v>3394</v>
      </c>
      <c r="K570" s="85" t="s">
        <v>3395</v>
      </c>
      <c r="L570" s="85" t="s">
        <v>3144</v>
      </c>
      <c r="Y570" s="85" t="s">
        <v>10174</v>
      </c>
      <c r="AA570" s="85" t="s">
        <v>10175</v>
      </c>
      <c r="AB570" s="85" t="s">
        <v>10176</v>
      </c>
      <c r="AC570" s="85" t="s">
        <v>10177</v>
      </c>
      <c r="AD570" s="85" t="s">
        <v>10178</v>
      </c>
      <c r="AE570" s="85" t="s">
        <v>10179</v>
      </c>
      <c r="AL570" s="85" t="s">
        <v>10180</v>
      </c>
      <c r="AM570" s="85" t="s">
        <v>10181</v>
      </c>
      <c r="AR570" s="85" t="s">
        <v>10182</v>
      </c>
      <c r="AS570" s="85" t="s">
        <v>10183</v>
      </c>
      <c r="AU570" s="85" t="s">
        <v>10184</v>
      </c>
      <c r="AV570" s="85" t="s">
        <v>92</v>
      </c>
      <c r="AW570" s="85" t="s">
        <v>1339</v>
      </c>
      <c r="BA570" s="85" t="s">
        <v>10185</v>
      </c>
      <c r="BB570" s="85" t="s">
        <v>10186</v>
      </c>
      <c r="BC570" s="85" t="s">
        <v>10187</v>
      </c>
      <c r="BD570" s="85" t="s">
        <v>10188</v>
      </c>
      <c r="BE570" s="85" t="s">
        <v>10189</v>
      </c>
      <c r="BI570" s="85" t="s">
        <v>3791</v>
      </c>
      <c r="CT570" s="85" t="s">
        <v>3144</v>
      </c>
      <c r="CU570" s="85" t="s">
        <v>3151</v>
      </c>
      <c r="CW570" s="85" t="s">
        <v>3472</v>
      </c>
      <c r="CX570" s="85" t="s">
        <v>3394</v>
      </c>
    </row>
    <row r="571" spans="1:102" hidden="1" x14ac:dyDescent="0.2">
      <c r="A571" s="104">
        <v>45454</v>
      </c>
      <c r="B571" s="85" t="s">
        <v>10190</v>
      </c>
      <c r="C571" s="85" t="s">
        <v>3136</v>
      </c>
      <c r="D571" s="85" t="s">
        <v>3137</v>
      </c>
      <c r="E571" s="85" t="s">
        <v>10191</v>
      </c>
      <c r="F571" s="85" t="s">
        <v>945</v>
      </c>
      <c r="G571" s="85" t="s">
        <v>2662</v>
      </c>
      <c r="H571" s="85" t="s">
        <v>290</v>
      </c>
      <c r="I571" s="85" t="s">
        <v>75</v>
      </c>
      <c r="J571" s="85" t="s">
        <v>3415</v>
      </c>
      <c r="K571" s="85" t="s">
        <v>3143</v>
      </c>
      <c r="L571" s="85" t="s">
        <v>3144</v>
      </c>
      <c r="M571" s="85" t="s">
        <v>4302</v>
      </c>
      <c r="Y571" s="85" t="s">
        <v>10192</v>
      </c>
      <c r="AA571" s="85" t="s">
        <v>10193</v>
      </c>
      <c r="AB571" s="85" t="s">
        <v>10194</v>
      </c>
      <c r="AC571" s="85" t="s">
        <v>10195</v>
      </c>
      <c r="AD571" s="85" t="s">
        <v>10196</v>
      </c>
      <c r="AE571" s="85" t="s">
        <v>10197</v>
      </c>
      <c r="AG571" s="85" t="s">
        <v>10198</v>
      </c>
      <c r="AL571" s="85" t="s">
        <v>10199</v>
      </c>
      <c r="AM571" s="85" t="s">
        <v>10200</v>
      </c>
      <c r="AR571" s="85" t="s">
        <v>10201</v>
      </c>
      <c r="AS571" s="85" t="s">
        <v>10202</v>
      </c>
      <c r="AU571" s="85" t="s">
        <v>5326</v>
      </c>
      <c r="AV571" s="85" t="s">
        <v>290</v>
      </c>
      <c r="AW571" s="85" t="s">
        <v>1339</v>
      </c>
      <c r="AZ571" s="85" t="s">
        <v>10203</v>
      </c>
      <c r="BA571" s="85" t="s">
        <v>10204</v>
      </c>
      <c r="BB571" s="85" t="s">
        <v>10205</v>
      </c>
      <c r="BC571" s="85" t="s">
        <v>10206</v>
      </c>
      <c r="BD571" s="85" t="s">
        <v>10207</v>
      </c>
      <c r="BE571" s="85" t="s">
        <v>10208</v>
      </c>
      <c r="BI571" s="85" t="s">
        <v>6587</v>
      </c>
      <c r="CT571" s="85" t="s">
        <v>3144</v>
      </c>
      <c r="CU571" s="85" t="s">
        <v>3151</v>
      </c>
      <c r="CW571" s="85" t="s">
        <v>3472</v>
      </c>
      <c r="CX571" s="85" t="s">
        <v>3415</v>
      </c>
    </row>
    <row r="572" spans="1:102" hidden="1" x14ac:dyDescent="0.2">
      <c r="A572" s="104">
        <v>45454</v>
      </c>
      <c r="B572" s="85" t="s">
        <v>10209</v>
      </c>
      <c r="C572" s="85" t="s">
        <v>3136</v>
      </c>
      <c r="D572" s="85" t="s">
        <v>3137</v>
      </c>
      <c r="E572" s="85" t="s">
        <v>10210</v>
      </c>
      <c r="F572" s="85" t="s">
        <v>942</v>
      </c>
      <c r="G572" s="85" t="s">
        <v>2662</v>
      </c>
      <c r="H572" s="85" t="s">
        <v>290</v>
      </c>
      <c r="I572" s="85" t="s">
        <v>69</v>
      </c>
      <c r="J572" s="85" t="s">
        <v>3458</v>
      </c>
      <c r="K572" s="85" t="s">
        <v>3143</v>
      </c>
      <c r="L572" s="85" t="s">
        <v>3144</v>
      </c>
      <c r="M572" s="85" t="s">
        <v>4302</v>
      </c>
      <c r="Y572" s="85" t="s">
        <v>10211</v>
      </c>
      <c r="AA572" s="85" t="s">
        <v>10212</v>
      </c>
      <c r="AB572" s="85" t="s">
        <v>10213</v>
      </c>
      <c r="AC572" s="85" t="s">
        <v>10214</v>
      </c>
      <c r="AD572" s="85" t="s">
        <v>10215</v>
      </c>
      <c r="AE572" s="85" t="s">
        <v>10216</v>
      </c>
      <c r="AG572" s="85" t="s">
        <v>10217</v>
      </c>
      <c r="AL572" s="85" t="s">
        <v>10218</v>
      </c>
      <c r="AM572" s="85" t="s">
        <v>10219</v>
      </c>
      <c r="AR572" s="85" t="s">
        <v>10220</v>
      </c>
      <c r="AS572" s="85" t="s">
        <v>10221</v>
      </c>
      <c r="AU572" s="85" t="s">
        <v>10222</v>
      </c>
      <c r="AV572" s="85" t="s">
        <v>290</v>
      </c>
      <c r="AW572" s="85" t="s">
        <v>1339</v>
      </c>
      <c r="AZ572" s="85" t="s">
        <v>10223</v>
      </c>
      <c r="BA572" s="85" t="s">
        <v>10224</v>
      </c>
      <c r="BB572" s="85" t="s">
        <v>10225</v>
      </c>
      <c r="BC572" s="85" t="s">
        <v>10226</v>
      </c>
      <c r="BD572" s="85" t="s">
        <v>10227</v>
      </c>
      <c r="BE572" s="85" t="s">
        <v>10228</v>
      </c>
      <c r="BI572" s="85" t="s">
        <v>6587</v>
      </c>
      <c r="CT572" s="85" t="s">
        <v>3144</v>
      </c>
      <c r="CU572" s="85" t="s">
        <v>3151</v>
      </c>
      <c r="CW572" s="85" t="s">
        <v>3472</v>
      </c>
      <c r="CX572" s="85" t="s">
        <v>3458</v>
      </c>
    </row>
    <row r="573" spans="1:102" hidden="1" x14ac:dyDescent="0.2">
      <c r="A573" s="104">
        <v>45454</v>
      </c>
      <c r="B573" s="85" t="s">
        <v>10229</v>
      </c>
      <c r="C573" s="85" t="s">
        <v>3136</v>
      </c>
      <c r="D573" s="85" t="s">
        <v>3137</v>
      </c>
      <c r="E573" s="85" t="s">
        <v>10230</v>
      </c>
      <c r="F573" s="85" t="s">
        <v>10231</v>
      </c>
      <c r="G573" s="85" t="s">
        <v>3140</v>
      </c>
      <c r="H573" s="85" t="s">
        <v>416</v>
      </c>
      <c r="I573" s="85" t="s">
        <v>10232</v>
      </c>
      <c r="J573" s="85" t="s">
        <v>3394</v>
      </c>
      <c r="K573" s="85" t="s">
        <v>3395</v>
      </c>
      <c r="L573" s="85" t="s">
        <v>3144</v>
      </c>
      <c r="Y573" s="85" t="s">
        <v>10233</v>
      </c>
      <c r="AA573" s="85" t="s">
        <v>10234</v>
      </c>
      <c r="AB573" s="85" t="s">
        <v>3147</v>
      </c>
      <c r="AC573" s="85" t="s">
        <v>10235</v>
      </c>
      <c r="AD573" s="85" t="s">
        <v>10236</v>
      </c>
      <c r="AG573" s="85" t="s">
        <v>10237</v>
      </c>
      <c r="AP573" s="85" t="s">
        <v>10238</v>
      </c>
      <c r="AQ573" s="85" t="s">
        <v>10239</v>
      </c>
      <c r="AS573" s="85" t="s">
        <v>10240</v>
      </c>
      <c r="AT573" s="85" t="s">
        <v>10241</v>
      </c>
      <c r="AU573" s="85" t="s">
        <v>10242</v>
      </c>
      <c r="AV573" s="85" t="s">
        <v>416</v>
      </c>
      <c r="AW573" s="85" t="s">
        <v>1339</v>
      </c>
      <c r="AY573" s="85" t="s">
        <v>10243</v>
      </c>
      <c r="AZ573" s="85" t="s">
        <v>10244</v>
      </c>
      <c r="BA573" s="85" t="s">
        <v>10245</v>
      </c>
      <c r="BB573" s="85" t="s">
        <v>10246</v>
      </c>
      <c r="BC573" s="85" t="s">
        <v>10247</v>
      </c>
      <c r="BI573" s="85" t="s">
        <v>3262</v>
      </c>
      <c r="CT573" s="85" t="s">
        <v>3144</v>
      </c>
      <c r="CU573" s="85" t="s">
        <v>3151</v>
      </c>
      <c r="CW573" s="85" t="s">
        <v>3410</v>
      </c>
      <c r="CX573" s="85" t="s">
        <v>3394</v>
      </c>
    </row>
    <row r="574" spans="1:102" hidden="1" x14ac:dyDescent="0.2">
      <c r="A574" s="104">
        <v>45454</v>
      </c>
      <c r="B574" s="85" t="s">
        <v>10248</v>
      </c>
      <c r="C574" s="85" t="s">
        <v>3136</v>
      </c>
      <c r="D574" s="85" t="s">
        <v>3137</v>
      </c>
      <c r="E574" s="85" t="s">
        <v>10249</v>
      </c>
      <c r="F574" s="85" t="s">
        <v>10250</v>
      </c>
      <c r="G574" s="85" t="s">
        <v>8795</v>
      </c>
      <c r="H574" s="85" t="s">
        <v>290</v>
      </c>
      <c r="I574" s="85" t="s">
        <v>4937</v>
      </c>
      <c r="J574" s="85" t="s">
        <v>10138</v>
      </c>
      <c r="K574" s="85" t="s">
        <v>3143</v>
      </c>
      <c r="L574" s="85" t="s">
        <v>3144</v>
      </c>
      <c r="Y574" s="85" t="s">
        <v>10251</v>
      </c>
      <c r="AA574" s="85" t="s">
        <v>10252</v>
      </c>
      <c r="AB574" s="85" t="s">
        <v>3147</v>
      </c>
      <c r="AC574" s="85" t="s">
        <v>10253</v>
      </c>
      <c r="AD574" s="85" t="s">
        <v>10254</v>
      </c>
      <c r="AG574" s="85" t="s">
        <v>10255</v>
      </c>
      <c r="AH574" s="85" t="s">
        <v>10256</v>
      </c>
      <c r="AI574" s="85">
        <v>3164852707042800</v>
      </c>
      <c r="AP574" s="85" t="s">
        <v>10257</v>
      </c>
      <c r="AQ574" s="85" t="s">
        <v>10258</v>
      </c>
      <c r="AS574" s="85" t="s">
        <v>10259</v>
      </c>
      <c r="AT574" s="85" t="s">
        <v>10260</v>
      </c>
      <c r="AU574" s="85" t="s">
        <v>1590</v>
      </c>
      <c r="AV574" s="85" t="s">
        <v>290</v>
      </c>
      <c r="AW574" s="85" t="s">
        <v>1229</v>
      </c>
      <c r="BB574" s="85" t="s">
        <v>10261</v>
      </c>
      <c r="BC574" s="85" t="s">
        <v>10262</v>
      </c>
      <c r="BD574" s="85" t="s">
        <v>10263</v>
      </c>
      <c r="BE574" s="85" t="s">
        <v>10264</v>
      </c>
      <c r="BI574" s="85" t="s">
        <v>3262</v>
      </c>
      <c r="CT574" s="85" t="s">
        <v>3144</v>
      </c>
      <c r="CU574" s="85" t="s">
        <v>3151</v>
      </c>
      <c r="CW574" s="85" t="s">
        <v>3410</v>
      </c>
      <c r="CX574" s="85" t="s">
        <v>10138</v>
      </c>
    </row>
    <row r="575" spans="1:102" hidden="1" x14ac:dyDescent="0.2">
      <c r="A575" s="104">
        <v>45454</v>
      </c>
      <c r="B575" s="85" t="s">
        <v>7632</v>
      </c>
      <c r="C575" s="85" t="s">
        <v>3136</v>
      </c>
      <c r="D575" s="85" t="s">
        <v>3137</v>
      </c>
      <c r="E575" s="85" t="s">
        <v>7633</v>
      </c>
      <c r="F575" s="85" t="s">
        <v>7634</v>
      </c>
      <c r="G575" s="85" t="s">
        <v>3255</v>
      </c>
      <c r="H575" s="85" t="s">
        <v>290</v>
      </c>
      <c r="I575" s="85" t="s">
        <v>3555</v>
      </c>
      <c r="J575" s="85" t="s">
        <v>4428</v>
      </c>
      <c r="K575" s="85" t="s">
        <v>3143</v>
      </c>
      <c r="L575" s="85" t="s">
        <v>3144</v>
      </c>
      <c r="X575" s="85" t="s">
        <v>10265</v>
      </c>
      <c r="Y575" s="85" t="s">
        <v>7635</v>
      </c>
      <c r="AA575" s="85" t="s">
        <v>7636</v>
      </c>
      <c r="AB575" s="85" t="s">
        <v>3147</v>
      </c>
      <c r="AC575" s="85" t="s">
        <v>7637</v>
      </c>
      <c r="AD575" s="85" t="s">
        <v>7638</v>
      </c>
      <c r="AG575" s="85" t="s">
        <v>10266</v>
      </c>
      <c r="AO575" s="85" t="s">
        <v>10267</v>
      </c>
      <c r="AP575" s="85" t="s">
        <v>10268</v>
      </c>
      <c r="AR575" s="85" t="s">
        <v>10269</v>
      </c>
      <c r="AS575" s="85" t="s">
        <v>10270</v>
      </c>
      <c r="AT575" s="85" t="s">
        <v>10271</v>
      </c>
      <c r="AU575" s="85" t="s">
        <v>10272</v>
      </c>
      <c r="AV575" s="85" t="s">
        <v>290</v>
      </c>
      <c r="AW575" s="85" t="s">
        <v>1339</v>
      </c>
      <c r="BB575" s="85" t="s">
        <v>10273</v>
      </c>
      <c r="BC575" s="85" t="s">
        <v>10274</v>
      </c>
      <c r="BD575" s="85" t="s">
        <v>10275</v>
      </c>
      <c r="BE575" s="85" t="s">
        <v>10276</v>
      </c>
      <c r="BI575" s="85" t="s">
        <v>3262</v>
      </c>
      <c r="CT575" s="85" t="s">
        <v>3144</v>
      </c>
      <c r="CU575" s="85" t="s">
        <v>3151</v>
      </c>
      <c r="CW575" s="85" t="s">
        <v>3410</v>
      </c>
      <c r="CX575" s="85" t="s">
        <v>10277</v>
      </c>
    </row>
    <row r="576" spans="1:102" hidden="1" x14ac:dyDescent="0.2">
      <c r="A576" s="104">
        <v>45454</v>
      </c>
      <c r="B576" s="85" t="s">
        <v>9537</v>
      </c>
      <c r="C576" s="85" t="s">
        <v>3136</v>
      </c>
      <c r="D576" s="85" t="s">
        <v>3137</v>
      </c>
      <c r="E576" s="85" t="s">
        <v>9538</v>
      </c>
      <c r="F576" s="85" t="s">
        <v>9539</v>
      </c>
      <c r="G576" s="85" t="s">
        <v>8795</v>
      </c>
      <c r="H576" s="85" t="s">
        <v>290</v>
      </c>
      <c r="I576" s="85" t="s">
        <v>3198</v>
      </c>
      <c r="J576" s="85" t="s">
        <v>10278</v>
      </c>
      <c r="K576" s="85" t="s">
        <v>3143</v>
      </c>
      <c r="L576" s="85" t="s">
        <v>3144</v>
      </c>
      <c r="Y576" s="85" t="s">
        <v>9540</v>
      </c>
      <c r="AA576" s="85" t="s">
        <v>9541</v>
      </c>
      <c r="AB576" s="85" t="s">
        <v>3147</v>
      </c>
      <c r="AC576" s="85" t="s">
        <v>9542</v>
      </c>
      <c r="AD576" s="85" t="s">
        <v>9543</v>
      </c>
      <c r="AG576" s="85" t="s">
        <v>10279</v>
      </c>
      <c r="AH576" s="85">
        <v>2.1031901040122999E+25</v>
      </c>
      <c r="AI576" s="85">
        <v>3163584825024600</v>
      </c>
      <c r="AP576" s="85" t="s">
        <v>10280</v>
      </c>
      <c r="AQ576" s="85" t="s">
        <v>10281</v>
      </c>
      <c r="AS576" s="85" t="s">
        <v>10282</v>
      </c>
      <c r="AT576" s="85" t="s">
        <v>10283</v>
      </c>
      <c r="AU576" s="85" t="s">
        <v>10284</v>
      </c>
      <c r="AV576" s="85" t="s">
        <v>290</v>
      </c>
      <c r="AW576" s="85" t="s">
        <v>1339</v>
      </c>
      <c r="BB576" s="85" t="s">
        <v>10285</v>
      </c>
      <c r="BC576" s="85" t="s">
        <v>10286</v>
      </c>
      <c r="BD576" s="85" t="s">
        <v>10287</v>
      </c>
      <c r="BE576" s="85" t="s">
        <v>10288</v>
      </c>
      <c r="BI576" s="85" t="s">
        <v>3262</v>
      </c>
      <c r="CT576" s="85" t="s">
        <v>3144</v>
      </c>
      <c r="CU576" s="85" t="s">
        <v>3151</v>
      </c>
      <c r="CW576" s="85" t="s">
        <v>3410</v>
      </c>
      <c r="CX576" s="85" t="s">
        <v>10278</v>
      </c>
    </row>
    <row r="577" spans="1:102" hidden="1" x14ac:dyDescent="0.2">
      <c r="A577" s="104">
        <v>45454</v>
      </c>
      <c r="B577" s="85" t="s">
        <v>10289</v>
      </c>
      <c r="C577" s="85" t="s">
        <v>3136</v>
      </c>
      <c r="D577" s="85" t="s">
        <v>3137</v>
      </c>
      <c r="E577" s="85" t="s">
        <v>10290</v>
      </c>
      <c r="F577" s="85" t="s">
        <v>10291</v>
      </c>
      <c r="G577" s="85" t="s">
        <v>3140</v>
      </c>
      <c r="H577" s="85" t="s">
        <v>416</v>
      </c>
      <c r="I577" s="85" t="s">
        <v>4127</v>
      </c>
      <c r="J577" s="85" t="s">
        <v>3556</v>
      </c>
      <c r="K577" s="85" t="s">
        <v>3143</v>
      </c>
      <c r="L577" s="85" t="s">
        <v>3144</v>
      </c>
      <c r="Y577" s="85" t="s">
        <v>10292</v>
      </c>
      <c r="AA577" s="85" t="s">
        <v>10293</v>
      </c>
      <c r="AB577" s="85" t="s">
        <v>3147</v>
      </c>
      <c r="AC577" s="85" t="s">
        <v>10294</v>
      </c>
      <c r="AD577" s="85" t="s">
        <v>10295</v>
      </c>
      <c r="AG577" s="85" t="s">
        <v>10296</v>
      </c>
      <c r="AP577" s="85" t="s">
        <v>10297</v>
      </c>
      <c r="AQ577" s="85" t="s">
        <v>10298</v>
      </c>
      <c r="AS577" s="85" t="s">
        <v>10299</v>
      </c>
      <c r="AT577" s="85" t="s">
        <v>10300</v>
      </c>
      <c r="AU577" s="85" t="s">
        <v>10301</v>
      </c>
      <c r="AV577" s="85" t="s">
        <v>416</v>
      </c>
      <c r="AW577" s="85" t="s">
        <v>1339</v>
      </c>
      <c r="AY577" s="85" t="s">
        <v>10302</v>
      </c>
      <c r="AZ577" s="85" t="s">
        <v>10303</v>
      </c>
      <c r="BA577" s="85" t="s">
        <v>10304</v>
      </c>
      <c r="BB577" s="85" t="s">
        <v>10305</v>
      </c>
      <c r="BC577" s="85" t="s">
        <v>10306</v>
      </c>
      <c r="BI577" s="85" t="s">
        <v>3390</v>
      </c>
      <c r="CT577" s="85" t="s">
        <v>3144</v>
      </c>
      <c r="CU577" s="85" t="s">
        <v>3151</v>
      </c>
      <c r="CW577" s="85" t="s">
        <v>3493</v>
      </c>
      <c r="CX577" s="85" t="s">
        <v>10307</v>
      </c>
    </row>
    <row r="578" spans="1:102" hidden="1" x14ac:dyDescent="0.2">
      <c r="A578" s="104">
        <v>45454</v>
      </c>
      <c r="B578" s="85" t="s">
        <v>10308</v>
      </c>
      <c r="C578" s="85" t="s">
        <v>3136</v>
      </c>
      <c r="D578" s="85" t="s">
        <v>3137</v>
      </c>
      <c r="E578" s="85" t="s">
        <v>10309</v>
      </c>
      <c r="F578" s="85" t="s">
        <v>10310</v>
      </c>
      <c r="G578" s="85" t="s">
        <v>3140</v>
      </c>
      <c r="H578" s="85" t="s">
        <v>416</v>
      </c>
      <c r="I578" s="85" t="s">
        <v>3317</v>
      </c>
      <c r="J578" s="85" t="s">
        <v>6298</v>
      </c>
      <c r="K578" s="85" t="s">
        <v>3143</v>
      </c>
      <c r="L578" s="85" t="s">
        <v>3144</v>
      </c>
      <c r="Y578" s="85" t="s">
        <v>10311</v>
      </c>
      <c r="AA578" s="85" t="s">
        <v>10312</v>
      </c>
      <c r="AB578" s="85" t="s">
        <v>3147</v>
      </c>
      <c r="AC578" s="85" t="s">
        <v>10313</v>
      </c>
      <c r="AD578" s="85" t="s">
        <v>10314</v>
      </c>
      <c r="AG578" s="85" t="s">
        <v>10315</v>
      </c>
      <c r="AP578" s="85" t="s">
        <v>10316</v>
      </c>
      <c r="AQ578" s="85" t="s">
        <v>10317</v>
      </c>
      <c r="AS578" s="85" t="s">
        <v>10318</v>
      </c>
      <c r="AT578" s="85" t="s">
        <v>10319</v>
      </c>
      <c r="AU578" s="85" t="s">
        <v>10320</v>
      </c>
      <c r="AV578" s="85" t="s">
        <v>416</v>
      </c>
      <c r="AW578" s="85" t="s">
        <v>1339</v>
      </c>
      <c r="AY578" s="85" t="s">
        <v>10321</v>
      </c>
      <c r="AZ578" s="85" t="s">
        <v>10322</v>
      </c>
      <c r="BA578" s="85" t="s">
        <v>10323</v>
      </c>
      <c r="BB578" s="85" t="s">
        <v>10324</v>
      </c>
      <c r="BC578" s="85" t="s">
        <v>10325</v>
      </c>
      <c r="BI578" s="85" t="s">
        <v>3390</v>
      </c>
      <c r="CT578" s="85" t="s">
        <v>3144</v>
      </c>
      <c r="CU578" s="85" t="s">
        <v>3151</v>
      </c>
      <c r="CW578" s="85" t="s">
        <v>3493</v>
      </c>
      <c r="CX578" s="85" t="s">
        <v>6298</v>
      </c>
    </row>
    <row r="579" spans="1:102" hidden="1" x14ac:dyDescent="0.2">
      <c r="A579" s="104">
        <v>45454</v>
      </c>
      <c r="B579" s="85" t="s">
        <v>10326</v>
      </c>
      <c r="C579" s="85" t="s">
        <v>3136</v>
      </c>
      <c r="D579" s="85" t="s">
        <v>3137</v>
      </c>
      <c r="E579" s="85" t="s">
        <v>10327</v>
      </c>
      <c r="F579" s="85" t="s">
        <v>10328</v>
      </c>
      <c r="G579" s="85" t="s">
        <v>3140</v>
      </c>
      <c r="H579" s="85" t="s">
        <v>416</v>
      </c>
      <c r="I579" s="85" t="s">
        <v>4991</v>
      </c>
      <c r="J579" s="85" t="s">
        <v>3394</v>
      </c>
      <c r="K579" s="85" t="s">
        <v>3395</v>
      </c>
      <c r="L579" s="85" t="s">
        <v>3144</v>
      </c>
      <c r="Y579" s="85" t="s">
        <v>10329</v>
      </c>
      <c r="AA579" s="85" t="s">
        <v>10330</v>
      </c>
      <c r="AB579" s="85" t="s">
        <v>3147</v>
      </c>
      <c r="AC579" s="85" t="s">
        <v>10331</v>
      </c>
      <c r="AD579" s="85" t="s">
        <v>10332</v>
      </c>
      <c r="AG579" s="85" t="s">
        <v>10333</v>
      </c>
      <c r="AP579" s="85" t="s">
        <v>10334</v>
      </c>
      <c r="AQ579" s="85" t="s">
        <v>10335</v>
      </c>
      <c r="AS579" s="85" t="s">
        <v>10336</v>
      </c>
      <c r="AT579" s="85" t="s">
        <v>10337</v>
      </c>
      <c r="AU579" s="85" t="s">
        <v>10338</v>
      </c>
      <c r="AV579" s="85" t="s">
        <v>416</v>
      </c>
      <c r="AW579" s="85" t="s">
        <v>1339</v>
      </c>
      <c r="AY579" s="85" t="s">
        <v>10339</v>
      </c>
      <c r="AZ579" s="85" t="s">
        <v>10340</v>
      </c>
      <c r="BA579" s="85" t="s">
        <v>10341</v>
      </c>
      <c r="BB579" s="85" t="s">
        <v>10342</v>
      </c>
      <c r="BC579" s="85" t="s">
        <v>10343</v>
      </c>
      <c r="BI579" s="85" t="s">
        <v>3390</v>
      </c>
      <c r="CT579" s="85" t="s">
        <v>3144</v>
      </c>
      <c r="CU579" s="85" t="s">
        <v>3151</v>
      </c>
      <c r="CW579" s="85" t="s">
        <v>3493</v>
      </c>
      <c r="CX579" s="85" t="s">
        <v>3394</v>
      </c>
    </row>
    <row r="580" spans="1:102" hidden="1" x14ac:dyDescent="0.2">
      <c r="A580" s="104">
        <v>45454</v>
      </c>
      <c r="B580" s="85" t="s">
        <v>9156</v>
      </c>
      <c r="C580" s="85" t="s">
        <v>3136</v>
      </c>
      <c r="D580" s="85" t="s">
        <v>3137</v>
      </c>
      <c r="E580" s="85" t="s">
        <v>9157</v>
      </c>
      <c r="F580" s="85" t="s">
        <v>9158</v>
      </c>
      <c r="G580" s="85" t="s">
        <v>3140</v>
      </c>
      <c r="H580" s="85" t="s">
        <v>416</v>
      </c>
      <c r="I580" s="85" t="s">
        <v>3317</v>
      </c>
      <c r="J580" s="85" t="s">
        <v>3518</v>
      </c>
      <c r="K580" s="85" t="s">
        <v>3143</v>
      </c>
      <c r="L580" s="85" t="s">
        <v>3144</v>
      </c>
      <c r="Y580" s="85" t="s">
        <v>9159</v>
      </c>
      <c r="AA580" s="85" t="s">
        <v>9160</v>
      </c>
      <c r="AB580" s="85" t="s">
        <v>3147</v>
      </c>
      <c r="AC580" s="85" t="s">
        <v>9161</v>
      </c>
      <c r="AD580" s="85" t="s">
        <v>9162</v>
      </c>
      <c r="AG580" s="85" t="s">
        <v>10344</v>
      </c>
      <c r="AP580" s="85" t="s">
        <v>10345</v>
      </c>
      <c r="AQ580" s="85" t="s">
        <v>10346</v>
      </c>
      <c r="AS580" s="85" t="s">
        <v>10347</v>
      </c>
      <c r="AT580" s="85" t="s">
        <v>10348</v>
      </c>
      <c r="AU580" s="85" t="s">
        <v>10349</v>
      </c>
      <c r="AV580" s="85" t="s">
        <v>416</v>
      </c>
      <c r="AW580" s="85" t="s">
        <v>1339</v>
      </c>
      <c r="AY580" s="85" t="s">
        <v>10350</v>
      </c>
      <c r="AZ580" s="85" t="s">
        <v>10351</v>
      </c>
      <c r="BA580" s="85" t="s">
        <v>10352</v>
      </c>
      <c r="BB580" s="85" t="s">
        <v>10353</v>
      </c>
      <c r="BC580" s="85" t="s">
        <v>10354</v>
      </c>
      <c r="BI580" s="85" t="s">
        <v>3390</v>
      </c>
      <c r="CT580" s="85" t="s">
        <v>3144</v>
      </c>
      <c r="CU580" s="85" t="s">
        <v>3151</v>
      </c>
      <c r="CW580" s="85" t="s">
        <v>3493</v>
      </c>
      <c r="CX580" s="85" t="s">
        <v>9582</v>
      </c>
    </row>
    <row r="581" spans="1:102" hidden="1" x14ac:dyDescent="0.2">
      <c r="A581" s="104">
        <v>45454</v>
      </c>
      <c r="B581" s="85" t="s">
        <v>10355</v>
      </c>
      <c r="C581" s="85" t="s">
        <v>3136</v>
      </c>
      <c r="D581" s="85" t="s">
        <v>3137</v>
      </c>
      <c r="E581" s="85" t="s">
        <v>10356</v>
      </c>
      <c r="F581" s="85" t="s">
        <v>10357</v>
      </c>
      <c r="G581" s="85" t="s">
        <v>3140</v>
      </c>
      <c r="H581" s="85" t="s">
        <v>416</v>
      </c>
      <c r="I581" s="85" t="s">
        <v>3317</v>
      </c>
      <c r="J581" s="85" t="s">
        <v>8289</v>
      </c>
      <c r="K581" s="85" t="s">
        <v>3143</v>
      </c>
      <c r="L581" s="85" t="s">
        <v>3144</v>
      </c>
      <c r="Y581" s="85" t="s">
        <v>10358</v>
      </c>
      <c r="AA581" s="85" t="s">
        <v>10359</v>
      </c>
      <c r="AB581" s="85" t="s">
        <v>3147</v>
      </c>
      <c r="AC581" s="85" t="s">
        <v>10360</v>
      </c>
      <c r="AD581" s="85" t="s">
        <v>10361</v>
      </c>
      <c r="AG581" s="85" t="s">
        <v>10362</v>
      </c>
      <c r="AP581" s="85" t="s">
        <v>10363</v>
      </c>
      <c r="AQ581" s="85" t="s">
        <v>10364</v>
      </c>
      <c r="AS581" s="85" t="s">
        <v>10365</v>
      </c>
      <c r="AT581" s="85" t="s">
        <v>10366</v>
      </c>
      <c r="AU581" s="85" t="s">
        <v>1579</v>
      </c>
      <c r="AV581" s="85" t="s">
        <v>416</v>
      </c>
      <c r="AW581" s="85" t="s">
        <v>1238</v>
      </c>
      <c r="AY581" s="85" t="s">
        <v>10367</v>
      </c>
      <c r="AZ581" s="85" t="s">
        <v>10368</v>
      </c>
      <c r="BA581" s="85" t="s">
        <v>10369</v>
      </c>
      <c r="BB581" s="85" t="s">
        <v>10370</v>
      </c>
      <c r="BC581" s="85" t="s">
        <v>10371</v>
      </c>
      <c r="BI581" s="85" t="s">
        <v>3390</v>
      </c>
      <c r="CT581" s="85" t="s">
        <v>3144</v>
      </c>
      <c r="CU581" s="85" t="s">
        <v>3151</v>
      </c>
      <c r="CW581" s="85" t="s">
        <v>3493</v>
      </c>
      <c r="CX581" s="85" t="s">
        <v>8289</v>
      </c>
    </row>
    <row r="582" spans="1:102" hidden="1" x14ac:dyDescent="0.2">
      <c r="A582" s="104">
        <v>45454</v>
      </c>
      <c r="B582" s="85" t="s">
        <v>10372</v>
      </c>
      <c r="C582" s="85" t="s">
        <v>3136</v>
      </c>
      <c r="D582" s="85" t="s">
        <v>3137</v>
      </c>
      <c r="E582" s="85" t="s">
        <v>10373</v>
      </c>
      <c r="F582" s="85" t="s">
        <v>10374</v>
      </c>
      <c r="G582" s="85" t="s">
        <v>3432</v>
      </c>
      <c r="H582" s="85" t="s">
        <v>290</v>
      </c>
      <c r="I582" s="85" t="s">
        <v>3498</v>
      </c>
      <c r="J582" s="85" t="s">
        <v>3394</v>
      </c>
      <c r="K582" s="85" t="s">
        <v>3395</v>
      </c>
      <c r="L582" s="85" t="s">
        <v>3144</v>
      </c>
      <c r="Y582" s="85" t="s">
        <v>10375</v>
      </c>
      <c r="AA582" s="85" t="s">
        <v>10376</v>
      </c>
      <c r="AB582" s="85" t="s">
        <v>3147</v>
      </c>
      <c r="AC582" s="85" t="s">
        <v>10377</v>
      </c>
      <c r="AD582" s="85" t="s">
        <v>10378</v>
      </c>
      <c r="AG582" s="85" t="s">
        <v>10379</v>
      </c>
      <c r="AP582" s="85" t="s">
        <v>10380</v>
      </c>
      <c r="AR582" s="85" t="s">
        <v>10381</v>
      </c>
      <c r="AS582" s="85" t="s">
        <v>10382</v>
      </c>
      <c r="AT582" s="85" t="s">
        <v>10383</v>
      </c>
      <c r="AU582" s="85" t="s">
        <v>10384</v>
      </c>
      <c r="AV582" s="85" t="s">
        <v>290</v>
      </c>
      <c r="AW582" s="85" t="s">
        <v>1339</v>
      </c>
      <c r="AZ582" s="85" t="s">
        <v>10385</v>
      </c>
      <c r="BA582" s="85" t="s">
        <v>10386</v>
      </c>
      <c r="BB582" s="85" t="s">
        <v>10387</v>
      </c>
      <c r="BC582" s="85" t="s">
        <v>10388</v>
      </c>
      <c r="BE582" s="85" t="s">
        <v>10389</v>
      </c>
      <c r="BG582" s="85" t="s">
        <v>10390</v>
      </c>
      <c r="BI582" s="85" t="s">
        <v>3390</v>
      </c>
      <c r="CT582" s="85" t="s">
        <v>3144</v>
      </c>
      <c r="CU582" s="85" t="s">
        <v>3151</v>
      </c>
      <c r="CW582" s="85" t="s">
        <v>3493</v>
      </c>
      <c r="CX582" s="85" t="s">
        <v>3394</v>
      </c>
    </row>
    <row r="583" spans="1:102" hidden="1" x14ac:dyDescent="0.2">
      <c r="A583" s="104">
        <v>45454</v>
      </c>
      <c r="B583" s="85" t="s">
        <v>10391</v>
      </c>
      <c r="C583" s="85" t="s">
        <v>3136</v>
      </c>
      <c r="D583" s="85" t="s">
        <v>3137</v>
      </c>
      <c r="E583" s="85" t="s">
        <v>10392</v>
      </c>
      <c r="F583" s="85" t="s">
        <v>10393</v>
      </c>
      <c r="G583" s="85" t="s">
        <v>3255</v>
      </c>
      <c r="H583" s="85" t="s">
        <v>290</v>
      </c>
      <c r="I583" s="85" t="s">
        <v>4452</v>
      </c>
      <c r="J583" s="85" t="s">
        <v>10394</v>
      </c>
      <c r="K583" s="85" t="s">
        <v>3143</v>
      </c>
      <c r="L583" s="85" t="s">
        <v>3144</v>
      </c>
      <c r="M583" s="85" t="s">
        <v>4302</v>
      </c>
      <c r="Y583" s="85" t="s">
        <v>10395</v>
      </c>
      <c r="AA583" s="85" t="s">
        <v>10396</v>
      </c>
      <c r="AB583" s="85" t="s">
        <v>3147</v>
      </c>
      <c r="AC583" s="85" t="s">
        <v>10397</v>
      </c>
      <c r="AD583" s="85" t="s">
        <v>10398</v>
      </c>
      <c r="AG583" s="85" t="s">
        <v>10399</v>
      </c>
      <c r="AO583" s="85" t="s">
        <v>10400</v>
      </c>
      <c r="AP583" s="85" t="s">
        <v>10401</v>
      </c>
      <c r="AR583" s="85" t="s">
        <v>10402</v>
      </c>
      <c r="AS583" s="85" t="s">
        <v>10403</v>
      </c>
      <c r="AT583" s="85" t="s">
        <v>10404</v>
      </c>
      <c r="AU583" s="85" t="s">
        <v>1330</v>
      </c>
      <c r="AV583" s="85" t="s">
        <v>290</v>
      </c>
      <c r="AW583" s="85" t="s">
        <v>1229</v>
      </c>
      <c r="BB583" s="85" t="s">
        <v>10405</v>
      </c>
      <c r="BC583" s="85" t="s">
        <v>10406</v>
      </c>
      <c r="BD583" s="85" t="s">
        <v>10407</v>
      </c>
      <c r="BE583" s="85" t="s">
        <v>10408</v>
      </c>
      <c r="BI583" s="85" t="s">
        <v>4318</v>
      </c>
      <c r="CT583" s="85" t="s">
        <v>3144</v>
      </c>
      <c r="CU583" s="85" t="s">
        <v>3151</v>
      </c>
      <c r="CW583" s="85" t="s">
        <v>3410</v>
      </c>
      <c r="CX583" s="85" t="s">
        <v>10394</v>
      </c>
    </row>
    <row r="584" spans="1:102" hidden="1" x14ac:dyDescent="0.2">
      <c r="A584" s="104">
        <v>45454</v>
      </c>
      <c r="B584" s="85" t="s">
        <v>10409</v>
      </c>
      <c r="C584" s="85" t="s">
        <v>3136</v>
      </c>
      <c r="D584" s="85" t="s">
        <v>3137</v>
      </c>
      <c r="E584" s="85" t="s">
        <v>10410</v>
      </c>
      <c r="F584" s="85" t="s">
        <v>10411</v>
      </c>
      <c r="G584" s="85" t="s">
        <v>3140</v>
      </c>
      <c r="H584" s="85" t="s">
        <v>416</v>
      </c>
      <c r="I584" s="85" t="s">
        <v>4565</v>
      </c>
      <c r="J584" s="85" t="s">
        <v>3394</v>
      </c>
      <c r="K584" s="85" t="s">
        <v>3395</v>
      </c>
      <c r="L584" s="85" t="s">
        <v>3144</v>
      </c>
      <c r="M584" s="85" t="s">
        <v>4302</v>
      </c>
      <c r="Y584" s="85" t="s">
        <v>10412</v>
      </c>
      <c r="AA584" s="85" t="s">
        <v>10413</v>
      </c>
      <c r="AB584" s="85" t="s">
        <v>3147</v>
      </c>
      <c r="AC584" s="85" t="s">
        <v>10414</v>
      </c>
      <c r="AD584" s="85" t="s">
        <v>10415</v>
      </c>
      <c r="AG584" s="85" t="s">
        <v>10416</v>
      </c>
      <c r="AP584" s="85" t="s">
        <v>10417</v>
      </c>
      <c r="AQ584" s="85" t="s">
        <v>10418</v>
      </c>
      <c r="AS584" s="85" t="s">
        <v>10419</v>
      </c>
      <c r="AT584" s="85" t="s">
        <v>10420</v>
      </c>
      <c r="AU584" s="85" t="s">
        <v>1579</v>
      </c>
      <c r="AV584" s="85" t="s">
        <v>416</v>
      </c>
      <c r="AW584" s="85" t="s">
        <v>1238</v>
      </c>
      <c r="AY584" s="85" t="s">
        <v>10421</v>
      </c>
      <c r="AZ584" s="85" t="s">
        <v>10422</v>
      </c>
      <c r="BA584" s="85" t="s">
        <v>10423</v>
      </c>
      <c r="BB584" s="85" t="s">
        <v>10424</v>
      </c>
      <c r="BC584" s="85" t="s">
        <v>10425</v>
      </c>
      <c r="BI584" s="85" t="s">
        <v>4318</v>
      </c>
      <c r="CT584" s="85" t="s">
        <v>3144</v>
      </c>
      <c r="CU584" s="85" t="s">
        <v>3151</v>
      </c>
      <c r="CW584" s="85" t="s">
        <v>3493</v>
      </c>
      <c r="CX584" s="85" t="s">
        <v>3394</v>
      </c>
    </row>
    <row r="585" spans="1:102" hidden="1" x14ac:dyDescent="0.2">
      <c r="A585" s="104">
        <v>45454</v>
      </c>
      <c r="B585" s="85" t="s">
        <v>10426</v>
      </c>
      <c r="C585" s="85" t="s">
        <v>3136</v>
      </c>
      <c r="D585" s="85" t="s">
        <v>3137</v>
      </c>
      <c r="E585" s="85" t="s">
        <v>10427</v>
      </c>
      <c r="F585" s="85" t="s">
        <v>963</v>
      </c>
      <c r="G585" s="85" t="s">
        <v>3457</v>
      </c>
      <c r="H585" s="85" t="s">
        <v>92</v>
      </c>
      <c r="I585" s="85" t="s">
        <v>75</v>
      </c>
      <c r="J585" s="85" t="s">
        <v>10394</v>
      </c>
      <c r="K585" s="85" t="s">
        <v>3143</v>
      </c>
      <c r="L585" s="85" t="s">
        <v>3144</v>
      </c>
      <c r="M585" s="85" t="s">
        <v>4302</v>
      </c>
      <c r="Y585" s="85" t="s">
        <v>10428</v>
      </c>
      <c r="AA585" s="85" t="s">
        <v>10429</v>
      </c>
      <c r="AB585" s="85" t="s">
        <v>10430</v>
      </c>
      <c r="AC585" s="85" t="s">
        <v>10431</v>
      </c>
      <c r="AD585" s="85" t="s">
        <v>10432</v>
      </c>
      <c r="AE585" s="85" t="s">
        <v>10433</v>
      </c>
      <c r="AL585" s="85" t="s">
        <v>10434</v>
      </c>
      <c r="AM585" s="85" t="s">
        <v>10435</v>
      </c>
      <c r="AU585" s="85" t="s">
        <v>10436</v>
      </c>
      <c r="AV585" s="85" t="s">
        <v>92</v>
      </c>
      <c r="AW585" s="85" t="s">
        <v>1339</v>
      </c>
      <c r="BA585" s="85" t="s">
        <v>10437</v>
      </c>
      <c r="BB585" s="85" t="s">
        <v>10438</v>
      </c>
      <c r="BD585" s="85" t="s">
        <v>10439</v>
      </c>
      <c r="BE585" s="85" t="s">
        <v>10440</v>
      </c>
      <c r="BI585" s="85" t="s">
        <v>4318</v>
      </c>
      <c r="CT585" s="85" t="s">
        <v>3144</v>
      </c>
      <c r="CU585" s="85" t="s">
        <v>3151</v>
      </c>
      <c r="CW585" s="85" t="s">
        <v>3472</v>
      </c>
      <c r="CX585" s="85" t="s">
        <v>10394</v>
      </c>
    </row>
    <row r="586" spans="1:102" hidden="1" x14ac:dyDescent="0.2">
      <c r="A586" s="104">
        <v>45454</v>
      </c>
      <c r="B586" s="85" t="s">
        <v>10441</v>
      </c>
      <c r="C586" s="85" t="s">
        <v>3136</v>
      </c>
      <c r="D586" s="85" t="s">
        <v>3137</v>
      </c>
      <c r="E586" s="85" t="s">
        <v>10442</v>
      </c>
      <c r="F586" s="85" t="s">
        <v>10443</v>
      </c>
      <c r="G586" s="85" t="s">
        <v>3140</v>
      </c>
      <c r="H586" s="85" t="s">
        <v>678</v>
      </c>
      <c r="I586" s="85" t="s">
        <v>4565</v>
      </c>
      <c r="J586" s="85" t="s">
        <v>3394</v>
      </c>
      <c r="K586" s="85" t="s">
        <v>3395</v>
      </c>
      <c r="L586" s="85" t="s">
        <v>3144</v>
      </c>
      <c r="M586" s="85" t="s">
        <v>4302</v>
      </c>
      <c r="Y586" s="85" t="s">
        <v>10444</v>
      </c>
      <c r="AA586" s="85" t="s">
        <v>10445</v>
      </c>
      <c r="AB586" s="85" t="s">
        <v>3147</v>
      </c>
      <c r="AC586" s="85" t="s">
        <v>10446</v>
      </c>
      <c r="AD586" s="85" t="s">
        <v>10447</v>
      </c>
      <c r="AG586" s="85" t="s">
        <v>10448</v>
      </c>
      <c r="AP586" s="85" t="s">
        <v>10449</v>
      </c>
      <c r="AQ586" s="85" t="s">
        <v>10450</v>
      </c>
      <c r="AS586" s="85" t="s">
        <v>10451</v>
      </c>
      <c r="AT586" s="85" t="s">
        <v>10452</v>
      </c>
      <c r="AU586" s="85" t="s">
        <v>10453</v>
      </c>
      <c r="AV586" s="85" t="s">
        <v>678</v>
      </c>
      <c r="AW586" s="85" t="s">
        <v>1339</v>
      </c>
      <c r="AY586" s="85" t="s">
        <v>10454</v>
      </c>
      <c r="AZ586" s="85" t="s">
        <v>10455</v>
      </c>
      <c r="BA586" s="85" t="s">
        <v>10456</v>
      </c>
      <c r="BB586" s="85" t="s">
        <v>10457</v>
      </c>
      <c r="BC586" s="85" t="s">
        <v>10458</v>
      </c>
      <c r="BI586" s="85" t="s">
        <v>4318</v>
      </c>
      <c r="CT586" s="85" t="s">
        <v>3144</v>
      </c>
      <c r="CU586" s="85" t="s">
        <v>3151</v>
      </c>
      <c r="CW586" s="85" t="s">
        <v>3493</v>
      </c>
      <c r="CX586" s="85" t="s">
        <v>3394</v>
      </c>
    </row>
    <row r="587" spans="1:102" hidden="1" x14ac:dyDescent="0.2">
      <c r="A587" s="104">
        <v>45455</v>
      </c>
      <c r="B587" s="85" t="s">
        <v>10459</v>
      </c>
      <c r="C587" s="85" t="s">
        <v>3136</v>
      </c>
      <c r="D587" s="85" t="s">
        <v>3137</v>
      </c>
      <c r="E587" s="85" t="s">
        <v>10460</v>
      </c>
      <c r="F587" s="85" t="s">
        <v>10461</v>
      </c>
      <c r="G587" s="85" t="s">
        <v>3432</v>
      </c>
      <c r="H587" s="85" t="s">
        <v>416</v>
      </c>
      <c r="I587" s="85" t="s">
        <v>3256</v>
      </c>
      <c r="J587" s="85" t="s">
        <v>3556</v>
      </c>
      <c r="K587" s="85" t="s">
        <v>3143</v>
      </c>
      <c r="L587" s="85" t="s">
        <v>3144</v>
      </c>
      <c r="X587" s="85" t="s">
        <v>10462</v>
      </c>
      <c r="Y587" s="85" t="s">
        <v>10463</v>
      </c>
      <c r="AA587" s="85" t="s">
        <v>10464</v>
      </c>
      <c r="AB587" s="85" t="s">
        <v>3147</v>
      </c>
      <c r="AC587" s="85" t="s">
        <v>10465</v>
      </c>
      <c r="AD587" s="85" t="s">
        <v>10466</v>
      </c>
      <c r="AG587" s="85" t="s">
        <v>10467</v>
      </c>
      <c r="AP587" s="85" t="s">
        <v>10468</v>
      </c>
      <c r="AR587" s="85" t="s">
        <v>10469</v>
      </c>
      <c r="AS587" s="85" t="s">
        <v>10470</v>
      </c>
      <c r="AT587" s="85" t="s">
        <v>10471</v>
      </c>
      <c r="AU587" s="85" t="s">
        <v>1593</v>
      </c>
      <c r="AV587" s="85" t="s">
        <v>416</v>
      </c>
      <c r="AW587" s="85" t="s">
        <v>1229</v>
      </c>
      <c r="AZ587" s="85" t="s">
        <v>10472</v>
      </c>
      <c r="BA587" s="85" t="s">
        <v>10473</v>
      </c>
      <c r="BB587" s="85" t="s">
        <v>10474</v>
      </c>
      <c r="BC587" s="85" t="s">
        <v>10475</v>
      </c>
      <c r="BE587" s="85" t="s">
        <v>10476</v>
      </c>
      <c r="BG587" s="85" t="s">
        <v>10477</v>
      </c>
      <c r="BI587" s="85" t="s">
        <v>3390</v>
      </c>
      <c r="CT587" s="85" t="s">
        <v>3144</v>
      </c>
      <c r="CU587" s="85" t="s">
        <v>3151</v>
      </c>
      <c r="CW587" s="85" t="s">
        <v>3410</v>
      </c>
      <c r="CX587" s="85" t="s">
        <v>3556</v>
      </c>
    </row>
    <row r="588" spans="1:102" hidden="1" x14ac:dyDescent="0.2">
      <c r="A588" s="104">
        <v>45455</v>
      </c>
      <c r="B588" s="85" t="s">
        <v>10478</v>
      </c>
      <c r="C588" s="85" t="s">
        <v>3136</v>
      </c>
      <c r="D588" s="85" t="s">
        <v>3137</v>
      </c>
      <c r="E588" s="85" t="s">
        <v>10479</v>
      </c>
      <c r="F588" s="85" t="s">
        <v>10480</v>
      </c>
      <c r="G588" s="85" t="s">
        <v>3497</v>
      </c>
      <c r="H588" s="85" t="s">
        <v>290</v>
      </c>
      <c r="I588" s="85" t="s">
        <v>3141</v>
      </c>
      <c r="J588" s="85" t="s">
        <v>5871</v>
      </c>
      <c r="K588" s="85" t="s">
        <v>3143</v>
      </c>
      <c r="L588" s="85" t="s">
        <v>3144</v>
      </c>
      <c r="Y588" s="85" t="s">
        <v>10481</v>
      </c>
      <c r="AB588" s="85" t="s">
        <v>3147</v>
      </c>
      <c r="AC588" s="85" t="s">
        <v>3147</v>
      </c>
      <c r="AP588" s="85" t="s">
        <v>10482</v>
      </c>
      <c r="AV588" s="85" t="s">
        <v>3147</v>
      </c>
      <c r="AW588" s="85" t="s">
        <v>3147</v>
      </c>
      <c r="BI588" s="85" t="s">
        <v>3262</v>
      </c>
      <c r="CT588" s="85" t="s">
        <v>3144</v>
      </c>
      <c r="CU588" s="85" t="s">
        <v>3151</v>
      </c>
      <c r="CW588" s="85" t="s">
        <v>3152</v>
      </c>
      <c r="CX588" s="85" t="s">
        <v>5871</v>
      </c>
    </row>
    <row r="589" spans="1:102" hidden="1" x14ac:dyDescent="0.2">
      <c r="A589" s="104">
        <v>45455</v>
      </c>
      <c r="B589" s="85" t="s">
        <v>10483</v>
      </c>
      <c r="C589" s="85" t="s">
        <v>3136</v>
      </c>
      <c r="D589" s="85" t="s">
        <v>3137</v>
      </c>
      <c r="E589" s="85" t="s">
        <v>10484</v>
      </c>
      <c r="F589" s="85" t="s">
        <v>10485</v>
      </c>
      <c r="G589" s="85" t="s">
        <v>3140</v>
      </c>
      <c r="H589" s="85" t="s">
        <v>416</v>
      </c>
      <c r="I589" s="85" t="s">
        <v>4127</v>
      </c>
      <c r="J589" s="85" t="s">
        <v>10486</v>
      </c>
      <c r="K589" s="85" t="s">
        <v>3143</v>
      </c>
      <c r="L589" s="85" t="s">
        <v>3144</v>
      </c>
      <c r="Y589" s="85" t="s">
        <v>10487</v>
      </c>
      <c r="AA589" s="85" t="s">
        <v>10488</v>
      </c>
      <c r="AB589" s="85" t="s">
        <v>3147</v>
      </c>
      <c r="AC589" s="85" t="s">
        <v>10489</v>
      </c>
      <c r="AD589" s="85" t="s">
        <v>10490</v>
      </c>
      <c r="AV589" s="85" t="s">
        <v>3147</v>
      </c>
      <c r="AW589" s="85" t="s">
        <v>3147</v>
      </c>
      <c r="BI589" s="85" t="s">
        <v>3262</v>
      </c>
      <c r="CT589" s="85" t="s">
        <v>3144</v>
      </c>
      <c r="CU589" s="85" t="s">
        <v>3151</v>
      </c>
      <c r="CW589" s="85" t="s">
        <v>3152</v>
      </c>
      <c r="CX589" s="85" t="s">
        <v>10486</v>
      </c>
    </row>
    <row r="590" spans="1:102" hidden="1" x14ac:dyDescent="0.2">
      <c r="A590" s="104">
        <v>45455</v>
      </c>
      <c r="B590" s="85" t="s">
        <v>10491</v>
      </c>
      <c r="C590" s="85" t="s">
        <v>3136</v>
      </c>
      <c r="D590" s="85" t="s">
        <v>3137</v>
      </c>
      <c r="E590" s="85" t="s">
        <v>10492</v>
      </c>
      <c r="F590" s="85" t="s">
        <v>10493</v>
      </c>
      <c r="G590" s="85" t="s">
        <v>3140</v>
      </c>
      <c r="H590" s="85" t="s">
        <v>416</v>
      </c>
      <c r="I590" s="85" t="s">
        <v>3628</v>
      </c>
      <c r="J590" s="85" t="s">
        <v>4337</v>
      </c>
      <c r="K590" s="85" t="s">
        <v>3143</v>
      </c>
      <c r="L590" s="85" t="s">
        <v>3144</v>
      </c>
      <c r="Y590" s="85" t="s">
        <v>10494</v>
      </c>
      <c r="AA590" s="85" t="s">
        <v>10495</v>
      </c>
      <c r="AB590" s="85" t="s">
        <v>3147</v>
      </c>
      <c r="AC590" s="85" t="s">
        <v>10496</v>
      </c>
      <c r="AD590" s="85" t="s">
        <v>10497</v>
      </c>
      <c r="AV590" s="85" t="s">
        <v>3147</v>
      </c>
      <c r="AW590" s="85" t="s">
        <v>3147</v>
      </c>
      <c r="BI590" s="85" t="s">
        <v>3262</v>
      </c>
      <c r="CT590" s="85" t="s">
        <v>3144</v>
      </c>
      <c r="CU590" s="85" t="s">
        <v>3151</v>
      </c>
      <c r="CW590" s="85" t="s">
        <v>3152</v>
      </c>
      <c r="CX590" s="85" t="s">
        <v>4337</v>
      </c>
    </row>
    <row r="591" spans="1:102" hidden="1" x14ac:dyDescent="0.2">
      <c r="A591" s="104">
        <v>45455</v>
      </c>
      <c r="B591" s="85" t="s">
        <v>10498</v>
      </c>
      <c r="C591" s="85" t="s">
        <v>3136</v>
      </c>
      <c r="D591" s="85" t="s">
        <v>3137</v>
      </c>
      <c r="E591" s="85" t="s">
        <v>10499</v>
      </c>
      <c r="F591" s="85" t="s">
        <v>10500</v>
      </c>
      <c r="G591" s="85" t="s">
        <v>3197</v>
      </c>
      <c r="H591" s="85" t="s">
        <v>416</v>
      </c>
      <c r="I591" s="85" t="s">
        <v>3198</v>
      </c>
      <c r="J591" s="85" t="s">
        <v>4428</v>
      </c>
      <c r="K591" s="85" t="s">
        <v>3143</v>
      </c>
      <c r="L591" s="85" t="s">
        <v>3144</v>
      </c>
      <c r="X591" s="85" t="s">
        <v>10501</v>
      </c>
      <c r="Y591" s="85" t="s">
        <v>10502</v>
      </c>
      <c r="AA591" s="85" t="s">
        <v>10503</v>
      </c>
      <c r="AB591" s="85" t="s">
        <v>3147</v>
      </c>
      <c r="AC591" s="85" t="s">
        <v>10504</v>
      </c>
      <c r="AD591" s="85" t="s">
        <v>10505</v>
      </c>
      <c r="AH591" s="85" t="s">
        <v>10506</v>
      </c>
      <c r="AI591" s="85">
        <v>2464736746050950</v>
      </c>
      <c r="AV591" s="85" t="s">
        <v>3147</v>
      </c>
      <c r="AW591" s="85" t="s">
        <v>3147</v>
      </c>
      <c r="BI591" s="85" t="s">
        <v>3262</v>
      </c>
      <c r="CT591" s="85" t="s">
        <v>3144</v>
      </c>
      <c r="CU591" s="85" t="s">
        <v>3151</v>
      </c>
      <c r="CW591" s="85" t="s">
        <v>3152</v>
      </c>
      <c r="CX591" s="85" t="s">
        <v>4428</v>
      </c>
    </row>
    <row r="592" spans="1:102" hidden="1" x14ac:dyDescent="0.2">
      <c r="A592" s="104">
        <v>45455</v>
      </c>
      <c r="B592" s="85" t="s">
        <v>10507</v>
      </c>
      <c r="C592" s="85" t="s">
        <v>3136</v>
      </c>
      <c r="D592" s="85" t="s">
        <v>3137</v>
      </c>
      <c r="E592" s="85" t="s">
        <v>10508</v>
      </c>
      <c r="F592" s="85" t="s">
        <v>10509</v>
      </c>
      <c r="G592" s="85" t="s">
        <v>3332</v>
      </c>
      <c r="H592" s="85" t="s">
        <v>290</v>
      </c>
      <c r="I592" s="85" t="s">
        <v>3188</v>
      </c>
      <c r="J592" s="85" t="s">
        <v>10510</v>
      </c>
      <c r="K592" s="85" t="s">
        <v>3143</v>
      </c>
      <c r="L592" s="85" t="s">
        <v>3144</v>
      </c>
      <c r="X592" s="85" t="s">
        <v>10511</v>
      </c>
      <c r="Y592" s="85" t="s">
        <v>10512</v>
      </c>
      <c r="AA592" s="85" t="s">
        <v>10513</v>
      </c>
      <c r="AB592" s="85" t="s">
        <v>3147</v>
      </c>
      <c r="AC592" s="85" t="s">
        <v>10514</v>
      </c>
      <c r="AD592" s="85" t="s">
        <v>10515</v>
      </c>
      <c r="AH592" s="85">
        <v>1301823724043120</v>
      </c>
      <c r="AI592" s="85">
        <v>1314504429041140</v>
      </c>
      <c r="AV592" s="85" t="s">
        <v>3147</v>
      </c>
      <c r="AW592" s="85" t="s">
        <v>3147</v>
      </c>
      <c r="BI592" s="85" t="s">
        <v>3262</v>
      </c>
      <c r="CT592" s="85" t="s">
        <v>7014</v>
      </c>
      <c r="CU592" s="85" t="s">
        <v>4544</v>
      </c>
      <c r="CV592" s="85" t="s">
        <v>3209</v>
      </c>
      <c r="CW592" s="85" t="s">
        <v>3210</v>
      </c>
      <c r="CX592" s="85" t="s">
        <v>4545</v>
      </c>
    </row>
    <row r="593" spans="1:102" hidden="1" x14ac:dyDescent="0.2">
      <c r="A593" s="104">
        <v>45455</v>
      </c>
      <c r="B593" s="85" t="s">
        <v>10516</v>
      </c>
      <c r="C593" s="85" t="s">
        <v>3136</v>
      </c>
      <c r="D593" s="85" t="s">
        <v>3137</v>
      </c>
      <c r="E593" s="85" t="s">
        <v>10517</v>
      </c>
      <c r="F593" s="85" t="s">
        <v>10518</v>
      </c>
      <c r="G593" s="85" t="s">
        <v>2680</v>
      </c>
      <c r="H593" s="85" t="s">
        <v>416</v>
      </c>
      <c r="I593" s="85" t="s">
        <v>3906</v>
      </c>
      <c r="J593" s="85" t="s">
        <v>10519</v>
      </c>
      <c r="K593" s="85" t="s">
        <v>3395</v>
      </c>
      <c r="L593" s="85" t="s">
        <v>3144</v>
      </c>
      <c r="N593" s="85" t="s">
        <v>10520</v>
      </c>
      <c r="O593" s="85" t="s">
        <v>8944</v>
      </c>
      <c r="P593" s="85" t="s">
        <v>8945</v>
      </c>
      <c r="Q593" s="85" t="s">
        <v>10521</v>
      </c>
      <c r="R593" s="85" t="s">
        <v>10522</v>
      </c>
      <c r="S593" s="85" t="s">
        <v>4246</v>
      </c>
      <c r="W593" s="85" t="s">
        <v>8948</v>
      </c>
      <c r="X593" s="85" t="s">
        <v>10523</v>
      </c>
      <c r="Y593" s="85" t="s">
        <v>10524</v>
      </c>
      <c r="AA593" s="85" t="s">
        <v>10525</v>
      </c>
      <c r="AB593" s="85" t="s">
        <v>3147</v>
      </c>
      <c r="AC593" s="85" t="s">
        <v>10526</v>
      </c>
      <c r="AD593" s="85" t="s">
        <v>10527</v>
      </c>
      <c r="AG593" s="85" t="s">
        <v>10528</v>
      </c>
      <c r="AP593" s="85" t="s">
        <v>10529</v>
      </c>
      <c r="AQ593" s="85" t="s">
        <v>10530</v>
      </c>
      <c r="AS593" s="85" t="s">
        <v>10531</v>
      </c>
      <c r="AT593" s="85" t="s">
        <v>10532</v>
      </c>
      <c r="AU593" s="85" t="s">
        <v>1604</v>
      </c>
      <c r="AV593" s="85" t="s">
        <v>678</v>
      </c>
      <c r="AW593" s="85" t="s">
        <v>1238</v>
      </c>
      <c r="AZ593" s="85" t="s">
        <v>10533</v>
      </c>
      <c r="BB593" s="85" t="s">
        <v>10534</v>
      </c>
      <c r="BC593" s="85" t="s">
        <v>10535</v>
      </c>
      <c r="BI593" s="85" t="s">
        <v>3791</v>
      </c>
      <c r="CT593" s="85" t="s">
        <v>5252</v>
      </c>
      <c r="CU593" s="85" t="s">
        <v>8964</v>
      </c>
      <c r="CV593" s="85" t="s">
        <v>4246</v>
      </c>
      <c r="CW593" s="85" t="s">
        <v>3210</v>
      </c>
      <c r="CX593" s="85" t="s">
        <v>8455</v>
      </c>
    </row>
    <row r="594" spans="1:102" hidden="1" x14ac:dyDescent="0.2">
      <c r="A594" s="104">
        <v>45455</v>
      </c>
      <c r="B594" s="85" t="s">
        <v>10536</v>
      </c>
      <c r="C594" s="85" t="s">
        <v>3136</v>
      </c>
      <c r="D594" s="85" t="s">
        <v>3137</v>
      </c>
      <c r="E594" s="85" t="s">
        <v>10537</v>
      </c>
      <c r="F594" s="85" t="s">
        <v>963</v>
      </c>
      <c r="G594" s="85" t="s">
        <v>2662</v>
      </c>
      <c r="H594" s="85" t="s">
        <v>92</v>
      </c>
      <c r="I594" s="85" t="s">
        <v>75</v>
      </c>
      <c r="J594" s="85" t="s">
        <v>9304</v>
      </c>
      <c r="K594" s="85" t="s">
        <v>3143</v>
      </c>
      <c r="L594" s="85" t="s">
        <v>3144</v>
      </c>
      <c r="N594" s="85" t="s">
        <v>9305</v>
      </c>
      <c r="O594" s="85" t="s">
        <v>5614</v>
      </c>
      <c r="P594" s="85" t="s">
        <v>5615</v>
      </c>
      <c r="W594" s="85" t="s">
        <v>5272</v>
      </c>
      <c r="Y594" s="85" t="s">
        <v>10538</v>
      </c>
      <c r="AA594" s="85" t="s">
        <v>10539</v>
      </c>
      <c r="AB594" s="85" t="s">
        <v>10540</v>
      </c>
      <c r="AC594" s="85" t="s">
        <v>10541</v>
      </c>
      <c r="AD594" s="85" t="s">
        <v>10542</v>
      </c>
      <c r="AE594" s="85" t="s">
        <v>10543</v>
      </c>
      <c r="AL594" s="85" t="s">
        <v>10544</v>
      </c>
      <c r="AM594" s="85" t="s">
        <v>10545</v>
      </c>
      <c r="AU594" s="85" t="s">
        <v>10546</v>
      </c>
      <c r="AV594" s="85" t="s">
        <v>92</v>
      </c>
      <c r="AW594" s="85" t="s">
        <v>1339</v>
      </c>
      <c r="BA594" s="85" t="s">
        <v>10547</v>
      </c>
      <c r="BB594" s="85" t="s">
        <v>10548</v>
      </c>
      <c r="BD594" s="85" t="s">
        <v>10549</v>
      </c>
      <c r="BE594" s="85" t="s">
        <v>10550</v>
      </c>
      <c r="BI594" s="85" t="s">
        <v>3390</v>
      </c>
      <c r="CT594" s="85" t="s">
        <v>3144</v>
      </c>
      <c r="CU594" s="85" t="s">
        <v>5614</v>
      </c>
      <c r="CV594" s="85" t="s">
        <v>5615</v>
      </c>
      <c r="CW594" s="85" t="s">
        <v>7935</v>
      </c>
      <c r="CX594" s="85" t="s">
        <v>9319</v>
      </c>
    </row>
    <row r="595" spans="1:102" hidden="1" x14ac:dyDescent="0.2">
      <c r="A595" s="104">
        <v>45455</v>
      </c>
      <c r="B595" s="85" t="s">
        <v>10551</v>
      </c>
      <c r="C595" s="85" t="s">
        <v>3136</v>
      </c>
      <c r="D595" s="85" t="s">
        <v>3137</v>
      </c>
      <c r="E595" s="85" t="s">
        <v>10552</v>
      </c>
      <c r="F595" s="85" t="s">
        <v>10553</v>
      </c>
      <c r="G595" s="85" t="s">
        <v>3255</v>
      </c>
      <c r="H595" s="85" t="s">
        <v>290</v>
      </c>
      <c r="I595" s="85" t="s">
        <v>4452</v>
      </c>
      <c r="J595" s="85" t="s">
        <v>3142</v>
      </c>
      <c r="K595" s="85" t="s">
        <v>3143</v>
      </c>
      <c r="L595" s="85" t="s">
        <v>3144</v>
      </c>
      <c r="Y595" s="85" t="s">
        <v>10554</v>
      </c>
      <c r="AA595" s="85" t="s">
        <v>10555</v>
      </c>
      <c r="AB595" s="85" t="s">
        <v>3147</v>
      </c>
      <c r="AC595" s="85" t="s">
        <v>10556</v>
      </c>
      <c r="AD595" s="85" t="s">
        <v>10557</v>
      </c>
      <c r="AV595" s="85" t="s">
        <v>3147</v>
      </c>
      <c r="AW595" s="85" t="s">
        <v>3147</v>
      </c>
      <c r="BI595" s="85" t="s">
        <v>3262</v>
      </c>
      <c r="CT595" s="85" t="s">
        <v>3144</v>
      </c>
      <c r="CU595" s="85" t="s">
        <v>3151</v>
      </c>
      <c r="CW595" s="85" t="s">
        <v>3152</v>
      </c>
      <c r="CX595" s="85" t="s">
        <v>3142</v>
      </c>
    </row>
    <row r="596" spans="1:102" hidden="1" x14ac:dyDescent="0.2">
      <c r="A596" s="104">
        <v>45455</v>
      </c>
      <c r="B596" s="85" t="s">
        <v>10558</v>
      </c>
      <c r="C596" s="85" t="s">
        <v>3136</v>
      </c>
      <c r="D596" s="85" t="s">
        <v>3137</v>
      </c>
      <c r="E596" s="85" t="s">
        <v>10559</v>
      </c>
      <c r="F596" s="85" t="s">
        <v>10560</v>
      </c>
      <c r="G596" s="85" t="s">
        <v>3197</v>
      </c>
      <c r="H596" s="85" t="s">
        <v>290</v>
      </c>
      <c r="I596" s="85" t="s">
        <v>529</v>
      </c>
      <c r="J596" s="85" t="s">
        <v>3282</v>
      </c>
      <c r="K596" s="85" t="s">
        <v>3143</v>
      </c>
      <c r="L596" s="85" t="s">
        <v>3144</v>
      </c>
      <c r="Y596" s="85" t="s">
        <v>10561</v>
      </c>
      <c r="AA596" s="85" t="s">
        <v>10562</v>
      </c>
      <c r="AB596" s="85" t="s">
        <v>3147</v>
      </c>
      <c r="AC596" s="85" t="s">
        <v>10563</v>
      </c>
      <c r="AD596" s="85" t="s">
        <v>10564</v>
      </c>
      <c r="AH596" s="85">
        <v>2.1031901040623002E+25</v>
      </c>
      <c r="AI596" s="85">
        <v>2467516146095820</v>
      </c>
      <c r="AV596" s="85" t="s">
        <v>3147</v>
      </c>
      <c r="AW596" s="85" t="s">
        <v>3147</v>
      </c>
      <c r="BI596" s="85" t="s">
        <v>3262</v>
      </c>
      <c r="CT596" s="85" t="s">
        <v>3144</v>
      </c>
      <c r="CU596" s="85" t="s">
        <v>3151</v>
      </c>
      <c r="CW596" s="85" t="s">
        <v>3152</v>
      </c>
      <c r="CX596" s="85" t="s">
        <v>3282</v>
      </c>
    </row>
    <row r="597" spans="1:102" hidden="1" x14ac:dyDescent="0.2">
      <c r="A597" s="104">
        <v>45455</v>
      </c>
      <c r="B597" s="85" t="s">
        <v>10565</v>
      </c>
      <c r="C597" s="85" t="s">
        <v>3136</v>
      </c>
      <c r="D597" s="85" t="s">
        <v>3137</v>
      </c>
      <c r="E597" s="85" t="s">
        <v>10566</v>
      </c>
      <c r="F597" s="85" t="s">
        <v>10567</v>
      </c>
      <c r="G597" s="85" t="s">
        <v>3140</v>
      </c>
      <c r="H597" s="85" t="s">
        <v>416</v>
      </c>
      <c r="I597" s="85" t="s">
        <v>3628</v>
      </c>
      <c r="J597" s="85" t="s">
        <v>4337</v>
      </c>
      <c r="K597" s="85" t="s">
        <v>3143</v>
      </c>
      <c r="L597" s="85" t="s">
        <v>3144</v>
      </c>
      <c r="Y597" s="85" t="s">
        <v>10568</v>
      </c>
      <c r="AA597" s="85" t="s">
        <v>10569</v>
      </c>
      <c r="AB597" s="85" t="s">
        <v>3147</v>
      </c>
      <c r="AC597" s="85" t="s">
        <v>10570</v>
      </c>
      <c r="AD597" s="85" t="s">
        <v>10571</v>
      </c>
      <c r="AV597" s="85" t="s">
        <v>3147</v>
      </c>
      <c r="AW597" s="85" t="s">
        <v>3147</v>
      </c>
      <c r="BI597" s="85" t="s">
        <v>3262</v>
      </c>
      <c r="CT597" s="85" t="s">
        <v>3144</v>
      </c>
      <c r="CU597" s="85" t="s">
        <v>3151</v>
      </c>
      <c r="CW597" s="85" t="s">
        <v>3152</v>
      </c>
      <c r="CX597" s="85" t="s">
        <v>4337</v>
      </c>
    </row>
    <row r="598" spans="1:102" hidden="1" x14ac:dyDescent="0.2">
      <c r="A598" s="104">
        <v>45455</v>
      </c>
      <c r="B598" s="85" t="s">
        <v>10572</v>
      </c>
      <c r="C598" s="85" t="s">
        <v>3136</v>
      </c>
      <c r="D598" s="85" t="s">
        <v>3137</v>
      </c>
      <c r="E598" s="85" t="s">
        <v>10573</v>
      </c>
      <c r="F598" s="85" t="s">
        <v>10574</v>
      </c>
      <c r="G598" s="85" t="s">
        <v>3197</v>
      </c>
      <c r="H598" s="85" t="s">
        <v>416</v>
      </c>
      <c r="I598" s="85" t="s">
        <v>3198</v>
      </c>
      <c r="J598" s="85" t="s">
        <v>3282</v>
      </c>
      <c r="K598" s="85" t="s">
        <v>3143</v>
      </c>
      <c r="L598" s="85" t="s">
        <v>3144</v>
      </c>
      <c r="X598" s="85" t="s">
        <v>10575</v>
      </c>
      <c r="Y598" s="85" t="s">
        <v>10576</v>
      </c>
      <c r="AA598" s="85" t="s">
        <v>10577</v>
      </c>
      <c r="AB598" s="85" t="s">
        <v>3147</v>
      </c>
      <c r="AC598" s="85" t="s">
        <v>10578</v>
      </c>
      <c r="AD598" s="85" t="s">
        <v>10579</v>
      </c>
      <c r="AH598" s="85" t="s">
        <v>10580</v>
      </c>
      <c r="AI598" s="85">
        <v>2464736710083430</v>
      </c>
      <c r="AV598" s="85" t="s">
        <v>3147</v>
      </c>
      <c r="AW598" s="85" t="s">
        <v>3147</v>
      </c>
      <c r="BI598" s="85" t="s">
        <v>3262</v>
      </c>
      <c r="CT598" s="85" t="s">
        <v>3144</v>
      </c>
      <c r="CU598" s="85" t="s">
        <v>5796</v>
      </c>
      <c r="CV598" s="85" t="s">
        <v>4246</v>
      </c>
      <c r="CW598" s="85" t="s">
        <v>3210</v>
      </c>
      <c r="CX598" s="85" t="s">
        <v>10581</v>
      </c>
    </row>
    <row r="599" spans="1:102" hidden="1" x14ac:dyDescent="0.2">
      <c r="A599" s="104">
        <v>45455</v>
      </c>
      <c r="B599" s="85" t="s">
        <v>10582</v>
      </c>
      <c r="C599" s="85" t="s">
        <v>3136</v>
      </c>
      <c r="D599" s="85" t="s">
        <v>3137</v>
      </c>
      <c r="E599" s="85" t="s">
        <v>10583</v>
      </c>
      <c r="F599" s="85" t="s">
        <v>10584</v>
      </c>
      <c r="G599" s="85" t="s">
        <v>3497</v>
      </c>
      <c r="H599" s="85" t="s">
        <v>290</v>
      </c>
      <c r="I599" s="85" t="s">
        <v>3266</v>
      </c>
      <c r="J599" s="85" t="s">
        <v>10585</v>
      </c>
      <c r="K599" s="85" t="s">
        <v>3143</v>
      </c>
      <c r="L599" s="85" t="s">
        <v>3144</v>
      </c>
      <c r="M599" s="85" t="s">
        <v>4302</v>
      </c>
      <c r="X599" s="85" t="s">
        <v>9819</v>
      </c>
      <c r="Y599" s="85" t="s">
        <v>10586</v>
      </c>
      <c r="AA599" s="85" t="s">
        <v>10587</v>
      </c>
      <c r="AB599" s="85" t="s">
        <v>3147</v>
      </c>
      <c r="AC599" s="85" t="s">
        <v>10588</v>
      </c>
      <c r="AD599" s="85" t="s">
        <v>10589</v>
      </c>
      <c r="AG599" s="85" t="s">
        <v>10590</v>
      </c>
      <c r="AP599" s="85" t="s">
        <v>10591</v>
      </c>
      <c r="AR599" s="85" t="s">
        <v>10592</v>
      </c>
      <c r="AS599" s="85" t="s">
        <v>10593</v>
      </c>
      <c r="AT599" s="85" t="s">
        <v>10594</v>
      </c>
      <c r="AU599" s="85" t="s">
        <v>1435</v>
      </c>
      <c r="AV599" s="85" t="s">
        <v>290</v>
      </c>
      <c r="AW599" s="85" t="s">
        <v>1238</v>
      </c>
      <c r="AZ599" s="85" t="s">
        <v>10595</v>
      </c>
      <c r="BA599" s="85" t="s">
        <v>10596</v>
      </c>
      <c r="BB599" s="85" t="s">
        <v>10597</v>
      </c>
      <c r="BC599" s="85" t="s">
        <v>10598</v>
      </c>
      <c r="BD599" s="85" t="s">
        <v>10599</v>
      </c>
      <c r="BG599" s="85" t="s">
        <v>10600</v>
      </c>
      <c r="BI599" s="85" t="s">
        <v>4318</v>
      </c>
      <c r="CT599" s="85" t="s">
        <v>3144</v>
      </c>
      <c r="CU599" s="85" t="s">
        <v>4612</v>
      </c>
      <c r="CV599" s="85" t="s">
        <v>4613</v>
      </c>
      <c r="CW599" s="85" t="s">
        <v>7935</v>
      </c>
      <c r="CX599" s="85" t="s">
        <v>8858</v>
      </c>
    </row>
    <row r="600" spans="1:102" hidden="1" x14ac:dyDescent="0.2">
      <c r="A600" s="104">
        <v>45455</v>
      </c>
      <c r="B600" s="85" t="s">
        <v>10601</v>
      </c>
      <c r="C600" s="85" t="s">
        <v>3136</v>
      </c>
      <c r="D600" s="85" t="s">
        <v>3137</v>
      </c>
      <c r="E600" s="85" t="s">
        <v>10602</v>
      </c>
      <c r="F600" s="85" t="s">
        <v>10603</v>
      </c>
      <c r="G600" s="85" t="s">
        <v>2680</v>
      </c>
      <c r="H600" s="85" t="s">
        <v>416</v>
      </c>
      <c r="I600" s="85" t="s">
        <v>75</v>
      </c>
      <c r="J600" s="85" t="s">
        <v>3477</v>
      </c>
      <c r="K600" s="85" t="s">
        <v>3143</v>
      </c>
      <c r="L600" s="85" t="s">
        <v>3144</v>
      </c>
      <c r="Y600" s="85" t="s">
        <v>10604</v>
      </c>
      <c r="AA600" s="85" t="s">
        <v>10605</v>
      </c>
      <c r="AB600" s="85" t="s">
        <v>3147</v>
      </c>
      <c r="AC600" s="85" t="s">
        <v>10606</v>
      </c>
      <c r="AD600" s="85" t="s">
        <v>10607</v>
      </c>
      <c r="AG600" s="85" t="s">
        <v>10608</v>
      </c>
      <c r="AP600" s="85" t="s">
        <v>10609</v>
      </c>
      <c r="AQ600" s="85" t="s">
        <v>10610</v>
      </c>
      <c r="AS600" s="85" t="s">
        <v>10611</v>
      </c>
      <c r="AT600" s="85" t="s">
        <v>10612</v>
      </c>
      <c r="AU600" s="85" t="s">
        <v>1579</v>
      </c>
      <c r="AV600" s="85" t="s">
        <v>416</v>
      </c>
      <c r="AW600" s="85" t="s">
        <v>1238</v>
      </c>
      <c r="AY600" s="85" t="s">
        <v>10613</v>
      </c>
      <c r="AZ600" s="85" t="s">
        <v>10614</v>
      </c>
      <c r="BA600" s="85" t="s">
        <v>10615</v>
      </c>
      <c r="BB600" s="85" t="s">
        <v>10616</v>
      </c>
      <c r="BC600" s="85" t="s">
        <v>10617</v>
      </c>
      <c r="BI600" s="85" t="s">
        <v>3791</v>
      </c>
      <c r="CT600" s="85" t="s">
        <v>3144</v>
      </c>
      <c r="CU600" s="85" t="s">
        <v>3151</v>
      </c>
      <c r="CW600" s="85" t="s">
        <v>3493</v>
      </c>
      <c r="CX600" s="85" t="s">
        <v>3477</v>
      </c>
    </row>
    <row r="601" spans="1:102" hidden="1" x14ac:dyDescent="0.2">
      <c r="A601" s="104">
        <v>45455</v>
      </c>
      <c r="B601" s="85" t="s">
        <v>10618</v>
      </c>
      <c r="C601" s="85" t="s">
        <v>3136</v>
      </c>
      <c r="D601" s="85" t="s">
        <v>3137</v>
      </c>
      <c r="E601" s="85" t="s">
        <v>10619</v>
      </c>
      <c r="F601" s="85" t="s">
        <v>10620</v>
      </c>
      <c r="G601" s="85" t="s">
        <v>2677</v>
      </c>
      <c r="H601" s="85" t="s">
        <v>416</v>
      </c>
      <c r="I601" s="85" t="s">
        <v>3851</v>
      </c>
      <c r="J601" s="85" t="s">
        <v>3556</v>
      </c>
      <c r="K601" s="85" t="s">
        <v>3143</v>
      </c>
      <c r="L601" s="85" t="s">
        <v>3144</v>
      </c>
      <c r="Y601" s="85" t="s">
        <v>10621</v>
      </c>
      <c r="AA601" s="85" t="s">
        <v>10622</v>
      </c>
      <c r="AB601" s="85" t="s">
        <v>3147</v>
      </c>
      <c r="AC601" s="85" t="s">
        <v>10623</v>
      </c>
      <c r="AD601" s="85" t="s">
        <v>10624</v>
      </c>
      <c r="AG601" s="85" t="s">
        <v>10625</v>
      </c>
      <c r="AH601" s="85" t="s">
        <v>10626</v>
      </c>
      <c r="AI601" s="85">
        <v>3107514225073970</v>
      </c>
      <c r="AP601" s="85" t="s">
        <v>10627</v>
      </c>
      <c r="AQ601" s="85" t="s">
        <v>10628</v>
      </c>
      <c r="AS601" s="85" t="s">
        <v>10629</v>
      </c>
      <c r="AT601" s="85" t="s">
        <v>10630</v>
      </c>
      <c r="AU601" s="85" t="s">
        <v>10631</v>
      </c>
      <c r="AV601" s="85" t="s">
        <v>416</v>
      </c>
      <c r="AW601" s="85" t="s">
        <v>1339</v>
      </c>
      <c r="BB601" s="85" t="s">
        <v>10632</v>
      </c>
      <c r="BC601" s="85" t="s">
        <v>10633</v>
      </c>
      <c r="BD601" s="85" t="s">
        <v>10634</v>
      </c>
      <c r="BE601" s="85" t="s">
        <v>10635</v>
      </c>
      <c r="BI601" s="85" t="s">
        <v>3791</v>
      </c>
      <c r="CT601" s="85" t="s">
        <v>3144</v>
      </c>
      <c r="CU601" s="85" t="s">
        <v>3151</v>
      </c>
      <c r="CW601" s="85" t="s">
        <v>3410</v>
      </c>
      <c r="CX601" s="85" t="s">
        <v>3556</v>
      </c>
    </row>
    <row r="602" spans="1:102" hidden="1" x14ac:dyDescent="0.2">
      <c r="A602" s="104">
        <v>45455</v>
      </c>
      <c r="B602" s="85" t="s">
        <v>10636</v>
      </c>
      <c r="C602" s="85" t="s">
        <v>3136</v>
      </c>
      <c r="D602" s="85" t="s">
        <v>3137</v>
      </c>
      <c r="E602" s="85" t="s">
        <v>10637</v>
      </c>
      <c r="F602" s="85" t="s">
        <v>10638</v>
      </c>
      <c r="G602" s="85" t="s">
        <v>2664</v>
      </c>
      <c r="H602" s="85" t="s">
        <v>290</v>
      </c>
      <c r="I602" s="85" t="s">
        <v>1918</v>
      </c>
      <c r="J602" s="85" t="s">
        <v>10639</v>
      </c>
      <c r="K602" s="85" t="s">
        <v>3143</v>
      </c>
      <c r="L602" s="85" t="s">
        <v>3144</v>
      </c>
      <c r="N602" s="85" t="s">
        <v>5270</v>
      </c>
      <c r="O602" s="85" t="s">
        <v>4146</v>
      </c>
      <c r="P602" s="85" t="s">
        <v>5271</v>
      </c>
      <c r="W602" s="85" t="s">
        <v>3984</v>
      </c>
      <c r="Y602" s="85" t="s">
        <v>10640</v>
      </c>
      <c r="AA602" s="85" t="s">
        <v>10641</v>
      </c>
      <c r="AB602" s="85" t="s">
        <v>3147</v>
      </c>
      <c r="AC602" s="85" t="s">
        <v>10642</v>
      </c>
      <c r="AD602" s="85" t="s">
        <v>10643</v>
      </c>
      <c r="AG602" s="85" t="s">
        <v>10644</v>
      </c>
      <c r="AO602" s="85" t="s">
        <v>10645</v>
      </c>
      <c r="AP602" s="85" t="s">
        <v>10646</v>
      </c>
      <c r="AR602" s="85" t="s">
        <v>10647</v>
      </c>
      <c r="AS602" s="85" t="s">
        <v>10648</v>
      </c>
      <c r="AT602" s="85" t="s">
        <v>10649</v>
      </c>
      <c r="AU602" s="85" t="s">
        <v>10650</v>
      </c>
      <c r="AV602" s="85" t="s">
        <v>290</v>
      </c>
      <c r="AW602" s="85" t="s">
        <v>1339</v>
      </c>
      <c r="BB602" s="85" t="s">
        <v>10651</v>
      </c>
      <c r="BC602" s="85" t="s">
        <v>10652</v>
      </c>
      <c r="BD602" s="85" t="s">
        <v>10653</v>
      </c>
      <c r="BE602" s="85" t="s">
        <v>10654</v>
      </c>
      <c r="BI602" s="85" t="s">
        <v>3791</v>
      </c>
      <c r="CT602" s="85" t="s">
        <v>3144</v>
      </c>
      <c r="CU602" s="85" t="s">
        <v>4146</v>
      </c>
      <c r="CV602" s="85" t="s">
        <v>5271</v>
      </c>
      <c r="CW602" s="85" t="s">
        <v>8822</v>
      </c>
      <c r="CX602" s="85" t="s">
        <v>5270</v>
      </c>
    </row>
    <row r="603" spans="1:102" hidden="1" x14ac:dyDescent="0.2">
      <c r="A603" s="104">
        <v>45455</v>
      </c>
      <c r="B603" s="85" t="s">
        <v>10655</v>
      </c>
      <c r="C603" s="85" t="s">
        <v>3136</v>
      </c>
      <c r="D603" s="85" t="s">
        <v>3137</v>
      </c>
      <c r="E603" s="85" t="s">
        <v>10656</v>
      </c>
      <c r="F603" s="85" t="s">
        <v>10657</v>
      </c>
      <c r="G603" s="85" t="s">
        <v>3197</v>
      </c>
      <c r="H603" s="85" t="s">
        <v>416</v>
      </c>
      <c r="I603" s="85" t="s">
        <v>527</v>
      </c>
      <c r="J603" s="85" t="s">
        <v>3168</v>
      </c>
      <c r="K603" s="85" t="s">
        <v>3143</v>
      </c>
      <c r="L603" s="85" t="s">
        <v>3144</v>
      </c>
      <c r="Y603" s="85" t="s">
        <v>10658</v>
      </c>
      <c r="AA603" s="85" t="s">
        <v>10659</v>
      </c>
      <c r="AB603" s="85" t="s">
        <v>3147</v>
      </c>
      <c r="AC603" s="85" t="s">
        <v>10660</v>
      </c>
      <c r="AD603" s="85" t="s">
        <v>10661</v>
      </c>
      <c r="AH603" s="85" t="s">
        <v>10662</v>
      </c>
      <c r="AI603" s="85">
        <v>2458774551045380</v>
      </c>
      <c r="AV603" s="85" t="s">
        <v>3147</v>
      </c>
      <c r="AW603" s="85" t="s">
        <v>3147</v>
      </c>
      <c r="BI603" s="85" t="s">
        <v>3150</v>
      </c>
      <c r="CT603" s="85" t="s">
        <v>3144</v>
      </c>
      <c r="CU603" s="85" t="s">
        <v>3151</v>
      </c>
      <c r="CW603" s="85" t="s">
        <v>3152</v>
      </c>
      <c r="CX603" s="85" t="s">
        <v>3162</v>
      </c>
    </row>
    <row r="604" spans="1:102" hidden="1" x14ac:dyDescent="0.2">
      <c r="A604" s="104">
        <v>45455</v>
      </c>
      <c r="B604" s="85" t="s">
        <v>10663</v>
      </c>
      <c r="C604" s="85" t="s">
        <v>3136</v>
      </c>
      <c r="D604" s="85" t="s">
        <v>3137</v>
      </c>
      <c r="E604" s="85" t="s">
        <v>10664</v>
      </c>
      <c r="F604" s="85" t="s">
        <v>10665</v>
      </c>
      <c r="G604" s="85" t="s">
        <v>3414</v>
      </c>
      <c r="H604" s="85" t="s">
        <v>290</v>
      </c>
      <c r="I604" s="85" t="s">
        <v>527</v>
      </c>
      <c r="J604" s="85" t="s">
        <v>3300</v>
      </c>
      <c r="K604" s="85" t="s">
        <v>3143</v>
      </c>
      <c r="L604" s="85" t="s">
        <v>3144</v>
      </c>
      <c r="Y604" s="85" t="s">
        <v>10666</v>
      </c>
      <c r="AA604" s="85" t="s">
        <v>10667</v>
      </c>
      <c r="AB604" s="85" t="s">
        <v>3147</v>
      </c>
      <c r="AC604" s="85" t="s">
        <v>10668</v>
      </c>
      <c r="AD604" s="85" t="s">
        <v>10669</v>
      </c>
      <c r="AH604" s="85" t="s">
        <v>10670</v>
      </c>
      <c r="AI604" s="85">
        <v>3215034557031310</v>
      </c>
      <c r="AV604" s="85" t="s">
        <v>3147</v>
      </c>
      <c r="AW604" s="85" t="s">
        <v>3147</v>
      </c>
      <c r="BI604" s="85" t="s">
        <v>3150</v>
      </c>
      <c r="CT604" s="85" t="s">
        <v>3144</v>
      </c>
      <c r="CU604" s="85" t="s">
        <v>3151</v>
      </c>
      <c r="CW604" s="85" t="s">
        <v>3152</v>
      </c>
      <c r="CX604" s="85" t="s">
        <v>3300</v>
      </c>
    </row>
    <row r="605" spans="1:102" hidden="1" x14ac:dyDescent="0.2">
      <c r="A605" s="104">
        <v>45455</v>
      </c>
      <c r="B605" s="85" t="s">
        <v>10671</v>
      </c>
      <c r="C605" s="85" t="s">
        <v>3136</v>
      </c>
      <c r="D605" s="85" t="s">
        <v>3137</v>
      </c>
      <c r="E605" s="85" t="s">
        <v>10672</v>
      </c>
      <c r="F605" s="85" t="s">
        <v>10673</v>
      </c>
      <c r="G605" s="85" t="s">
        <v>3497</v>
      </c>
      <c r="H605" s="85" t="s">
        <v>290</v>
      </c>
      <c r="I605" s="85" t="s">
        <v>3256</v>
      </c>
      <c r="J605" s="85" t="s">
        <v>3257</v>
      </c>
      <c r="K605" s="85" t="s">
        <v>3143</v>
      </c>
      <c r="L605" s="85" t="s">
        <v>3144</v>
      </c>
      <c r="Y605" s="85" t="s">
        <v>10674</v>
      </c>
      <c r="AA605" s="85" t="s">
        <v>10675</v>
      </c>
      <c r="AB605" s="85" t="s">
        <v>3147</v>
      </c>
      <c r="AC605" s="85" t="s">
        <v>10676</v>
      </c>
      <c r="AD605" s="85" t="s">
        <v>10677</v>
      </c>
      <c r="AV605" s="85" t="s">
        <v>3147</v>
      </c>
      <c r="AW605" s="85" t="s">
        <v>3147</v>
      </c>
      <c r="BI605" s="85" t="s">
        <v>3150</v>
      </c>
      <c r="CT605" s="85" t="s">
        <v>3144</v>
      </c>
      <c r="CU605" s="85" t="s">
        <v>3151</v>
      </c>
      <c r="CW605" s="85" t="s">
        <v>3152</v>
      </c>
      <c r="CX605" s="85" t="s">
        <v>3257</v>
      </c>
    </row>
    <row r="606" spans="1:102" hidden="1" x14ac:dyDescent="0.2">
      <c r="A606" s="104">
        <v>45455</v>
      </c>
      <c r="B606" s="85" t="s">
        <v>10678</v>
      </c>
      <c r="C606" s="85" t="s">
        <v>3136</v>
      </c>
      <c r="D606" s="85" t="s">
        <v>3137</v>
      </c>
      <c r="E606" s="85" t="s">
        <v>10679</v>
      </c>
      <c r="F606" s="85" t="s">
        <v>10680</v>
      </c>
      <c r="G606" s="85" t="s">
        <v>3140</v>
      </c>
      <c r="H606" s="85" t="s">
        <v>416</v>
      </c>
      <c r="I606" s="85" t="s">
        <v>4565</v>
      </c>
      <c r="J606" s="85" t="s">
        <v>10681</v>
      </c>
      <c r="K606" s="85" t="s">
        <v>3143</v>
      </c>
      <c r="L606" s="85" t="s">
        <v>3144</v>
      </c>
      <c r="M606" s="85" t="s">
        <v>4302</v>
      </c>
      <c r="X606" s="85" t="s">
        <v>10682</v>
      </c>
      <c r="Y606" s="85" t="s">
        <v>10683</v>
      </c>
      <c r="AA606" s="85" t="s">
        <v>10684</v>
      </c>
      <c r="AB606" s="85" t="s">
        <v>3147</v>
      </c>
      <c r="AC606" s="85" t="s">
        <v>10685</v>
      </c>
      <c r="AD606" s="85" t="s">
        <v>10686</v>
      </c>
      <c r="AG606" s="85" t="s">
        <v>10687</v>
      </c>
      <c r="AP606" s="85" t="s">
        <v>10688</v>
      </c>
      <c r="AQ606" s="85" t="s">
        <v>10689</v>
      </c>
      <c r="AS606" s="85" t="s">
        <v>10690</v>
      </c>
      <c r="AT606" s="85" t="s">
        <v>10691</v>
      </c>
      <c r="AU606" s="85" t="s">
        <v>10692</v>
      </c>
      <c r="AV606" s="85" t="s">
        <v>416</v>
      </c>
      <c r="AW606" s="85" t="s">
        <v>1339</v>
      </c>
      <c r="AY606" s="85" t="s">
        <v>10693</v>
      </c>
      <c r="AZ606" s="85" t="s">
        <v>10694</v>
      </c>
      <c r="BB606" s="85" t="s">
        <v>10695</v>
      </c>
      <c r="BC606" s="85" t="s">
        <v>10696</v>
      </c>
      <c r="BI606" s="85" t="s">
        <v>4318</v>
      </c>
      <c r="CT606" s="85" t="s">
        <v>10697</v>
      </c>
      <c r="CU606" s="85" t="s">
        <v>8964</v>
      </c>
      <c r="CV606" s="85" t="s">
        <v>4246</v>
      </c>
      <c r="CW606" s="85" t="s">
        <v>3210</v>
      </c>
      <c r="CX606" s="85" t="s">
        <v>8455</v>
      </c>
    </row>
    <row r="607" spans="1:102" hidden="1" x14ac:dyDescent="0.2">
      <c r="A607" s="104">
        <v>45455</v>
      </c>
      <c r="B607" s="85" t="s">
        <v>10698</v>
      </c>
      <c r="C607" s="85" t="s">
        <v>3136</v>
      </c>
      <c r="D607" s="85" t="s">
        <v>3137</v>
      </c>
      <c r="E607" s="85" t="s">
        <v>10699</v>
      </c>
      <c r="F607" s="85" t="s">
        <v>10700</v>
      </c>
      <c r="G607" s="85" t="s">
        <v>3197</v>
      </c>
      <c r="H607" s="85" t="s">
        <v>290</v>
      </c>
      <c r="I607" s="85" t="s">
        <v>3198</v>
      </c>
      <c r="J607" s="85" t="s">
        <v>4853</v>
      </c>
      <c r="K607" s="85" t="s">
        <v>3143</v>
      </c>
      <c r="L607" s="85" t="s">
        <v>3144</v>
      </c>
      <c r="X607" s="85" t="s">
        <v>10701</v>
      </c>
      <c r="Y607" s="85" t="s">
        <v>10702</v>
      </c>
      <c r="AA607" s="85" t="s">
        <v>10703</v>
      </c>
      <c r="AB607" s="85" t="s">
        <v>3147</v>
      </c>
      <c r="AC607" s="85" t="s">
        <v>10704</v>
      </c>
      <c r="AD607" s="85" t="s">
        <v>10705</v>
      </c>
      <c r="AG607" s="85" t="s">
        <v>10706</v>
      </c>
      <c r="AP607" s="85" t="s">
        <v>10707</v>
      </c>
      <c r="AQ607" s="85" t="s">
        <v>10708</v>
      </c>
      <c r="AS607" s="85" t="s">
        <v>10709</v>
      </c>
      <c r="AT607" s="85" t="s">
        <v>10710</v>
      </c>
      <c r="AU607" s="85" t="s">
        <v>10711</v>
      </c>
      <c r="AV607" s="85" t="s">
        <v>290</v>
      </c>
      <c r="AW607" s="85" t="s">
        <v>1339</v>
      </c>
      <c r="BB607" s="85" t="s">
        <v>10712</v>
      </c>
      <c r="BC607" s="85" t="s">
        <v>10713</v>
      </c>
      <c r="BD607" s="85" t="s">
        <v>10714</v>
      </c>
      <c r="BE607" s="85" t="s">
        <v>10715</v>
      </c>
      <c r="BI607" s="85" t="s">
        <v>3390</v>
      </c>
      <c r="CT607" s="85" t="s">
        <v>3144</v>
      </c>
      <c r="CU607" s="85" t="s">
        <v>3151</v>
      </c>
      <c r="CW607" s="85" t="s">
        <v>3410</v>
      </c>
      <c r="CX607" s="85" t="s">
        <v>10716</v>
      </c>
    </row>
    <row r="608" spans="1:102" hidden="1" x14ac:dyDescent="0.2">
      <c r="A608" s="104">
        <v>45455</v>
      </c>
      <c r="B608" s="85" t="s">
        <v>10717</v>
      </c>
      <c r="C608" s="85" t="s">
        <v>3136</v>
      </c>
      <c r="D608" s="85" t="s">
        <v>3137</v>
      </c>
      <c r="E608" s="85" t="s">
        <v>10718</v>
      </c>
      <c r="F608" s="85" t="s">
        <v>10719</v>
      </c>
      <c r="G608" s="85" t="s">
        <v>3140</v>
      </c>
      <c r="H608" s="85" t="s">
        <v>416</v>
      </c>
      <c r="I608" s="85" t="s">
        <v>3317</v>
      </c>
      <c r="J608" s="85" t="s">
        <v>6354</v>
      </c>
      <c r="K608" s="85" t="s">
        <v>3143</v>
      </c>
      <c r="L608" s="85" t="s">
        <v>3144</v>
      </c>
      <c r="Y608" s="85" t="s">
        <v>10720</v>
      </c>
      <c r="AA608" s="85" t="s">
        <v>10721</v>
      </c>
      <c r="AB608" s="85" t="s">
        <v>3147</v>
      </c>
      <c r="AC608" s="85" t="s">
        <v>10722</v>
      </c>
      <c r="AD608" s="85" t="s">
        <v>10723</v>
      </c>
      <c r="AG608" s="85" t="s">
        <v>10724</v>
      </c>
      <c r="AP608" s="85" t="s">
        <v>10725</v>
      </c>
      <c r="AQ608" s="85" t="s">
        <v>10726</v>
      </c>
      <c r="AS608" s="85" t="s">
        <v>10727</v>
      </c>
      <c r="AT608" s="85" t="s">
        <v>10728</v>
      </c>
      <c r="AU608" s="85" t="s">
        <v>10729</v>
      </c>
      <c r="AV608" s="85" t="s">
        <v>416</v>
      </c>
      <c r="AW608" s="85" t="s">
        <v>1339</v>
      </c>
      <c r="AY608" s="85" t="s">
        <v>10730</v>
      </c>
      <c r="AZ608" s="85" t="s">
        <v>10731</v>
      </c>
      <c r="BA608" s="85" t="s">
        <v>10732</v>
      </c>
      <c r="BB608" s="85" t="s">
        <v>10733</v>
      </c>
      <c r="BC608" s="85" t="s">
        <v>10734</v>
      </c>
      <c r="BI608" s="85" t="s">
        <v>3390</v>
      </c>
      <c r="CT608" s="85" t="s">
        <v>3144</v>
      </c>
      <c r="CU608" s="85" t="s">
        <v>3151</v>
      </c>
      <c r="CW608" s="85" t="s">
        <v>3493</v>
      </c>
      <c r="CX608" s="85" t="s">
        <v>6354</v>
      </c>
    </row>
    <row r="609" spans="1:102" hidden="1" x14ac:dyDescent="0.2">
      <c r="A609" s="104">
        <v>45455</v>
      </c>
      <c r="B609" s="85" t="s">
        <v>10735</v>
      </c>
      <c r="C609" s="85" t="s">
        <v>3136</v>
      </c>
      <c r="D609" s="85" t="s">
        <v>3137</v>
      </c>
      <c r="E609" s="85" t="s">
        <v>10736</v>
      </c>
      <c r="F609" s="85" t="s">
        <v>10737</v>
      </c>
      <c r="G609" s="85" t="s">
        <v>3197</v>
      </c>
      <c r="H609" s="85" t="s">
        <v>290</v>
      </c>
      <c r="I609" s="85" t="s">
        <v>3198</v>
      </c>
      <c r="J609" s="85" t="s">
        <v>10738</v>
      </c>
      <c r="K609" s="85" t="s">
        <v>3143</v>
      </c>
      <c r="L609" s="85" t="s">
        <v>3144</v>
      </c>
      <c r="X609" s="85" t="s">
        <v>10739</v>
      </c>
      <c r="Y609" s="85" t="s">
        <v>10740</v>
      </c>
      <c r="AA609" s="85" t="s">
        <v>10741</v>
      </c>
      <c r="AB609" s="85" t="s">
        <v>3147</v>
      </c>
      <c r="AC609" s="85" t="s">
        <v>10742</v>
      </c>
      <c r="AD609" s="85" t="s">
        <v>10743</v>
      </c>
      <c r="AG609" s="85" t="s">
        <v>10744</v>
      </c>
      <c r="AP609" s="85" t="s">
        <v>10745</v>
      </c>
      <c r="AQ609" s="85" t="s">
        <v>10746</v>
      </c>
      <c r="AS609" s="85" t="s">
        <v>10747</v>
      </c>
      <c r="AT609" s="85" t="s">
        <v>10748</v>
      </c>
      <c r="AU609" s="85" t="s">
        <v>1591</v>
      </c>
      <c r="AV609" s="85" t="s">
        <v>290</v>
      </c>
      <c r="AW609" s="85" t="s">
        <v>1229</v>
      </c>
      <c r="BB609" s="85" t="s">
        <v>10749</v>
      </c>
      <c r="BC609" s="85" t="s">
        <v>10750</v>
      </c>
      <c r="BD609" s="85" t="s">
        <v>10751</v>
      </c>
      <c r="BE609" s="85" t="s">
        <v>10752</v>
      </c>
      <c r="BI609" s="85" t="s">
        <v>3390</v>
      </c>
      <c r="CT609" s="85" t="s">
        <v>3144</v>
      </c>
      <c r="CU609" s="85" t="s">
        <v>10753</v>
      </c>
      <c r="CV609" s="85" t="s">
        <v>10754</v>
      </c>
      <c r="CW609" s="85" t="s">
        <v>3210</v>
      </c>
      <c r="CX609" s="85" t="s">
        <v>10755</v>
      </c>
    </row>
    <row r="610" spans="1:102" hidden="1" x14ac:dyDescent="0.2">
      <c r="A610" s="104">
        <v>45455</v>
      </c>
      <c r="B610" s="85" t="s">
        <v>10756</v>
      </c>
      <c r="C610" s="85" t="s">
        <v>3136</v>
      </c>
      <c r="D610" s="85" t="s">
        <v>3137</v>
      </c>
      <c r="E610" s="85" t="s">
        <v>10757</v>
      </c>
      <c r="F610" s="85" t="s">
        <v>10758</v>
      </c>
      <c r="G610" s="85" t="s">
        <v>3140</v>
      </c>
      <c r="H610" s="85" t="s">
        <v>416</v>
      </c>
      <c r="I610" s="85" t="s">
        <v>3317</v>
      </c>
      <c r="J610" s="85" t="s">
        <v>5176</v>
      </c>
      <c r="K610" s="85" t="s">
        <v>3395</v>
      </c>
      <c r="L610" s="85" t="s">
        <v>3144</v>
      </c>
      <c r="N610" s="85" t="s">
        <v>10759</v>
      </c>
      <c r="O610" s="85" t="s">
        <v>10760</v>
      </c>
      <c r="P610" s="85" t="s">
        <v>10761</v>
      </c>
      <c r="W610" s="85" t="s">
        <v>69</v>
      </c>
      <c r="X610" s="85" t="s">
        <v>4190</v>
      </c>
      <c r="Y610" s="85" t="s">
        <v>10762</v>
      </c>
      <c r="AA610" s="85" t="s">
        <v>10763</v>
      </c>
      <c r="AB610" s="85" t="s">
        <v>3147</v>
      </c>
      <c r="AC610" s="85" t="s">
        <v>10764</v>
      </c>
      <c r="AD610" s="85" t="s">
        <v>10765</v>
      </c>
      <c r="AG610" s="85" t="s">
        <v>10766</v>
      </c>
      <c r="AP610" s="85" t="s">
        <v>10767</v>
      </c>
      <c r="AQ610" s="85" t="s">
        <v>10768</v>
      </c>
      <c r="AS610" s="85" t="s">
        <v>10769</v>
      </c>
      <c r="AT610" s="85" t="s">
        <v>10770</v>
      </c>
      <c r="AU610" s="85" t="s">
        <v>1612</v>
      </c>
      <c r="AV610" s="85" t="s">
        <v>1239</v>
      </c>
      <c r="AW610" s="85" t="s">
        <v>1229</v>
      </c>
      <c r="AZ610" s="85" t="s">
        <v>10771</v>
      </c>
      <c r="BB610" s="85" t="s">
        <v>10772</v>
      </c>
      <c r="BC610" s="85" t="s">
        <v>10773</v>
      </c>
      <c r="BI610" s="85" t="s">
        <v>3390</v>
      </c>
      <c r="CT610" s="85" t="s">
        <v>10697</v>
      </c>
      <c r="CU610" s="85" t="s">
        <v>8964</v>
      </c>
      <c r="CV610" s="85" t="s">
        <v>4246</v>
      </c>
      <c r="CW610" s="85" t="s">
        <v>3210</v>
      </c>
      <c r="CX610" s="85" t="s">
        <v>8455</v>
      </c>
    </row>
    <row r="611" spans="1:102" hidden="1" x14ac:dyDescent="0.2">
      <c r="A611" s="104">
        <v>45455</v>
      </c>
      <c r="B611" s="85" t="s">
        <v>10774</v>
      </c>
      <c r="C611" s="85" t="s">
        <v>3136</v>
      </c>
      <c r="D611" s="85" t="s">
        <v>3137</v>
      </c>
      <c r="E611" s="85" t="s">
        <v>10775</v>
      </c>
      <c r="F611" s="85" t="s">
        <v>10776</v>
      </c>
      <c r="G611" s="85" t="s">
        <v>4188</v>
      </c>
      <c r="H611" s="85" t="s">
        <v>416</v>
      </c>
      <c r="I611" s="85" t="s">
        <v>4127</v>
      </c>
      <c r="J611" s="85" t="s">
        <v>6765</v>
      </c>
      <c r="K611" s="85" t="s">
        <v>3143</v>
      </c>
      <c r="L611" s="85" t="s">
        <v>3144</v>
      </c>
      <c r="M611" s="85" t="s">
        <v>4302</v>
      </c>
      <c r="O611" s="85">
        <v>121</v>
      </c>
      <c r="Y611" s="85" t="s">
        <v>10777</v>
      </c>
      <c r="AB611" s="85" t="s">
        <v>3147</v>
      </c>
      <c r="AC611" s="85" t="s">
        <v>3147</v>
      </c>
      <c r="AV611" s="85" t="s">
        <v>3147</v>
      </c>
      <c r="AW611" s="85" t="s">
        <v>3147</v>
      </c>
      <c r="AY611" s="85" t="s">
        <v>10778</v>
      </c>
      <c r="BI611" s="85" t="s">
        <v>10779</v>
      </c>
      <c r="CT611" s="85" t="s">
        <v>3144</v>
      </c>
      <c r="CU611" s="85" t="s">
        <v>4129</v>
      </c>
      <c r="CV611" s="85" t="s">
        <v>4130</v>
      </c>
      <c r="CW611" s="85" t="s">
        <v>3152</v>
      </c>
      <c r="CX611" s="85" t="s">
        <v>6765</v>
      </c>
    </row>
    <row r="612" spans="1:102" hidden="1" x14ac:dyDescent="0.2">
      <c r="A612" s="104">
        <v>45455</v>
      </c>
      <c r="B612" s="85" t="s">
        <v>10780</v>
      </c>
      <c r="C612" s="85" t="s">
        <v>3136</v>
      </c>
      <c r="D612" s="85" t="s">
        <v>3137</v>
      </c>
      <c r="E612" s="85" t="s">
        <v>10781</v>
      </c>
      <c r="F612" s="85" t="s">
        <v>10782</v>
      </c>
      <c r="G612" s="85" t="s">
        <v>3197</v>
      </c>
      <c r="H612" s="85" t="s">
        <v>416</v>
      </c>
      <c r="I612" s="85" t="s">
        <v>3198</v>
      </c>
      <c r="J612" s="85" t="s">
        <v>10783</v>
      </c>
      <c r="K612" s="85" t="s">
        <v>3143</v>
      </c>
      <c r="L612" s="85" t="s">
        <v>3144</v>
      </c>
      <c r="M612" s="85" t="s">
        <v>4302</v>
      </c>
      <c r="X612" s="85" t="s">
        <v>10784</v>
      </c>
      <c r="Y612" s="85" t="s">
        <v>10785</v>
      </c>
      <c r="AA612" s="85" t="s">
        <v>10786</v>
      </c>
      <c r="AB612" s="85" t="s">
        <v>3147</v>
      </c>
      <c r="AC612" s="85" t="s">
        <v>10787</v>
      </c>
      <c r="AD612" s="85" t="s">
        <v>10788</v>
      </c>
      <c r="AH612" s="85">
        <v>2.1031901040322999E+25</v>
      </c>
      <c r="AI612" s="85">
        <v>2509669720085340</v>
      </c>
      <c r="AV612" s="85" t="s">
        <v>3147</v>
      </c>
      <c r="AW612" s="85" t="s">
        <v>3147</v>
      </c>
      <c r="BI612" s="85" t="s">
        <v>10779</v>
      </c>
      <c r="CT612" s="85" t="s">
        <v>3144</v>
      </c>
      <c r="CU612" s="85" t="s">
        <v>3151</v>
      </c>
      <c r="CW612" s="85" t="s">
        <v>3152</v>
      </c>
      <c r="CX612" s="85" t="s">
        <v>10789</v>
      </c>
    </row>
    <row r="613" spans="1:102" hidden="1" x14ac:dyDescent="0.2">
      <c r="A613" s="104">
        <v>45455</v>
      </c>
      <c r="B613" s="85" t="s">
        <v>10790</v>
      </c>
      <c r="C613" s="85" t="s">
        <v>3136</v>
      </c>
      <c r="D613" s="85" t="s">
        <v>3137</v>
      </c>
      <c r="E613" s="85" t="s">
        <v>10791</v>
      </c>
      <c r="F613" s="85" t="s">
        <v>10792</v>
      </c>
      <c r="G613" s="85" t="s">
        <v>3197</v>
      </c>
      <c r="H613" s="85" t="s">
        <v>290</v>
      </c>
      <c r="I613" s="85" t="s">
        <v>3198</v>
      </c>
      <c r="J613" s="85" t="s">
        <v>3162</v>
      </c>
      <c r="K613" s="85" t="s">
        <v>3143</v>
      </c>
      <c r="L613" s="85" t="s">
        <v>3144</v>
      </c>
      <c r="Y613" s="85" t="s">
        <v>10793</v>
      </c>
      <c r="AA613" s="85" t="s">
        <v>10794</v>
      </c>
      <c r="AB613" s="85" t="s">
        <v>3147</v>
      </c>
      <c r="AC613" s="85" t="s">
        <v>10795</v>
      </c>
      <c r="AD613" s="85" t="s">
        <v>10796</v>
      </c>
      <c r="AH613" s="85" t="s">
        <v>10797</v>
      </c>
      <c r="AI613" s="85" t="s">
        <v>10798</v>
      </c>
      <c r="AV613" s="85" t="s">
        <v>3147</v>
      </c>
      <c r="AW613" s="85" t="s">
        <v>3147</v>
      </c>
      <c r="BI613" s="85" t="s">
        <v>3390</v>
      </c>
      <c r="CT613" s="85" t="s">
        <v>3144</v>
      </c>
      <c r="CU613" s="85" t="s">
        <v>3151</v>
      </c>
      <c r="CW613" s="85" t="s">
        <v>3152</v>
      </c>
      <c r="CX613" s="85" t="s">
        <v>3162</v>
      </c>
    </row>
    <row r="614" spans="1:102" hidden="1" x14ac:dyDescent="0.2">
      <c r="A614" s="104">
        <v>45455</v>
      </c>
      <c r="B614" s="85" t="s">
        <v>10799</v>
      </c>
      <c r="C614" s="85" t="s">
        <v>3136</v>
      </c>
      <c r="D614" s="85" t="s">
        <v>3137</v>
      </c>
      <c r="E614" s="85" t="s">
        <v>10800</v>
      </c>
      <c r="F614" s="85" t="s">
        <v>10801</v>
      </c>
      <c r="G614" s="85" t="s">
        <v>3197</v>
      </c>
      <c r="H614" s="85" t="s">
        <v>290</v>
      </c>
      <c r="I614" s="85" t="s">
        <v>3198</v>
      </c>
      <c r="J614" s="85" t="s">
        <v>10802</v>
      </c>
      <c r="K614" s="85" t="s">
        <v>3143</v>
      </c>
      <c r="L614" s="85" t="s">
        <v>3144</v>
      </c>
      <c r="Y614" s="85" t="s">
        <v>10803</v>
      </c>
      <c r="AA614" s="85" t="s">
        <v>10804</v>
      </c>
      <c r="AB614" s="85" t="s">
        <v>3147</v>
      </c>
      <c r="AC614" s="85" t="s">
        <v>10805</v>
      </c>
      <c r="AD614" s="85" t="s">
        <v>10806</v>
      </c>
      <c r="AH614" s="85" t="s">
        <v>10807</v>
      </c>
      <c r="AI614" s="85" t="s">
        <v>10808</v>
      </c>
      <c r="AV614" s="85" t="s">
        <v>3147</v>
      </c>
      <c r="AW614" s="85" t="s">
        <v>3147</v>
      </c>
      <c r="BI614" s="85" t="s">
        <v>3390</v>
      </c>
      <c r="CT614" s="85" t="s">
        <v>3144</v>
      </c>
      <c r="CU614" s="85" t="s">
        <v>3151</v>
      </c>
      <c r="CW614" s="85" t="s">
        <v>3152</v>
      </c>
      <c r="CX614" s="85" t="s">
        <v>3162</v>
      </c>
    </row>
    <row r="615" spans="1:102" hidden="1" x14ac:dyDescent="0.2">
      <c r="A615" s="104">
        <v>45455</v>
      </c>
      <c r="B615" s="85" t="s">
        <v>10809</v>
      </c>
      <c r="C615" s="85" t="s">
        <v>3136</v>
      </c>
      <c r="D615" s="85" t="s">
        <v>3137</v>
      </c>
      <c r="E615" s="85" t="s">
        <v>10810</v>
      </c>
      <c r="F615" s="85" t="s">
        <v>10811</v>
      </c>
      <c r="G615" s="85" t="s">
        <v>3197</v>
      </c>
      <c r="H615" s="85" t="s">
        <v>290</v>
      </c>
      <c r="I615" s="85" t="s">
        <v>3198</v>
      </c>
      <c r="J615" s="85" t="s">
        <v>4428</v>
      </c>
      <c r="K615" s="85" t="s">
        <v>3143</v>
      </c>
      <c r="L615" s="85" t="s">
        <v>3144</v>
      </c>
      <c r="Y615" s="85" t="s">
        <v>10812</v>
      </c>
      <c r="AA615" s="85" t="s">
        <v>10813</v>
      </c>
      <c r="AB615" s="85" t="s">
        <v>3147</v>
      </c>
      <c r="AC615" s="85" t="s">
        <v>10814</v>
      </c>
      <c r="AD615" s="85" t="s">
        <v>10815</v>
      </c>
      <c r="AV615" s="85" t="s">
        <v>3147</v>
      </c>
      <c r="AW615" s="85" t="s">
        <v>3147</v>
      </c>
      <c r="BI615" s="85" t="s">
        <v>3390</v>
      </c>
      <c r="CT615" s="85" t="s">
        <v>3144</v>
      </c>
      <c r="CU615" s="85" t="s">
        <v>3151</v>
      </c>
      <c r="CW615" s="85" t="s">
        <v>3152</v>
      </c>
      <c r="CX615" s="85" t="s">
        <v>4428</v>
      </c>
    </row>
    <row r="616" spans="1:102" hidden="1" x14ac:dyDescent="0.2">
      <c r="A616" s="104">
        <v>45455</v>
      </c>
      <c r="B616" s="85" t="s">
        <v>10816</v>
      </c>
      <c r="C616" s="85" t="s">
        <v>3136</v>
      </c>
      <c r="D616" s="85" t="s">
        <v>3137</v>
      </c>
      <c r="E616" s="85" t="s">
        <v>10817</v>
      </c>
      <c r="F616" s="85" t="s">
        <v>10818</v>
      </c>
      <c r="G616" s="85" t="s">
        <v>3255</v>
      </c>
      <c r="H616" s="85" t="s">
        <v>290</v>
      </c>
      <c r="I616" s="85" t="s">
        <v>3498</v>
      </c>
      <c r="J616" s="85" t="s">
        <v>3142</v>
      </c>
      <c r="K616" s="85" t="s">
        <v>3143</v>
      </c>
      <c r="L616" s="85" t="s">
        <v>3144</v>
      </c>
      <c r="Y616" s="85" t="s">
        <v>10819</v>
      </c>
      <c r="AA616" s="85" t="s">
        <v>10820</v>
      </c>
      <c r="AB616" s="85" t="s">
        <v>3147</v>
      </c>
      <c r="AC616" s="85" t="s">
        <v>10821</v>
      </c>
      <c r="AD616" s="85" t="s">
        <v>10822</v>
      </c>
      <c r="AV616" s="85" t="s">
        <v>3147</v>
      </c>
      <c r="AW616" s="85" t="s">
        <v>3147</v>
      </c>
      <c r="BI616" s="85" t="s">
        <v>3390</v>
      </c>
      <c r="CT616" s="85" t="s">
        <v>3144</v>
      </c>
      <c r="CU616" s="85" t="s">
        <v>3151</v>
      </c>
      <c r="CW616" s="85" t="s">
        <v>3152</v>
      </c>
      <c r="CX616" s="85" t="s">
        <v>3142</v>
      </c>
    </row>
    <row r="617" spans="1:102" hidden="1" x14ac:dyDescent="0.2">
      <c r="A617" s="104">
        <v>45455</v>
      </c>
      <c r="B617" s="85" t="s">
        <v>10823</v>
      </c>
      <c r="C617" s="85" t="s">
        <v>3136</v>
      </c>
      <c r="D617" s="85" t="s">
        <v>3137</v>
      </c>
      <c r="E617" s="85" t="s">
        <v>10824</v>
      </c>
      <c r="F617" s="85" t="s">
        <v>10825</v>
      </c>
      <c r="G617" s="85" t="s">
        <v>3156</v>
      </c>
      <c r="H617" s="85" t="s">
        <v>678</v>
      </c>
      <c r="I617" s="85" t="s">
        <v>527</v>
      </c>
      <c r="J617" s="85" t="s">
        <v>3162</v>
      </c>
      <c r="K617" s="85" t="s">
        <v>3143</v>
      </c>
      <c r="L617" s="85" t="s">
        <v>3144</v>
      </c>
      <c r="Y617" s="85" t="s">
        <v>10826</v>
      </c>
      <c r="AA617" s="85" t="s">
        <v>10827</v>
      </c>
      <c r="AB617" s="85" t="s">
        <v>3147</v>
      </c>
      <c r="AC617" s="85" t="s">
        <v>10828</v>
      </c>
      <c r="AD617" s="85" t="s">
        <v>10829</v>
      </c>
      <c r="AH617" s="85" t="s">
        <v>10830</v>
      </c>
      <c r="AI617" s="85" t="s">
        <v>10831</v>
      </c>
      <c r="AV617" s="85" t="s">
        <v>3147</v>
      </c>
      <c r="AW617" s="85" t="s">
        <v>3147</v>
      </c>
      <c r="BI617" s="85" t="s">
        <v>3390</v>
      </c>
      <c r="CT617" s="85" t="s">
        <v>3144</v>
      </c>
      <c r="CU617" s="85" t="s">
        <v>3151</v>
      </c>
      <c r="CW617" s="85" t="s">
        <v>3152</v>
      </c>
      <c r="CX617" s="85" t="s">
        <v>3162</v>
      </c>
    </row>
    <row r="618" spans="1:102" hidden="1" x14ac:dyDescent="0.2">
      <c r="A618" s="104">
        <v>45455</v>
      </c>
      <c r="B618" s="85" t="s">
        <v>10832</v>
      </c>
      <c r="C618" s="85" t="s">
        <v>3136</v>
      </c>
      <c r="D618" s="85" t="s">
        <v>3137</v>
      </c>
      <c r="E618" s="85" t="s">
        <v>10833</v>
      </c>
      <c r="F618" s="85" t="s">
        <v>10834</v>
      </c>
      <c r="G618" s="85" t="s">
        <v>3156</v>
      </c>
      <c r="H618" s="85" t="s">
        <v>416</v>
      </c>
      <c r="I618" s="85" t="s">
        <v>3188</v>
      </c>
      <c r="J618" s="85" t="s">
        <v>4549</v>
      </c>
      <c r="K618" s="85" t="s">
        <v>3143</v>
      </c>
      <c r="L618" s="85" t="s">
        <v>3144</v>
      </c>
      <c r="M618" s="85" t="s">
        <v>4302</v>
      </c>
      <c r="Y618" s="85" t="s">
        <v>10835</v>
      </c>
      <c r="AA618" s="85" t="s">
        <v>10836</v>
      </c>
      <c r="AB618" s="85" t="s">
        <v>3147</v>
      </c>
      <c r="AC618" s="85" t="s">
        <v>10837</v>
      </c>
      <c r="AD618" s="85" t="s">
        <v>10838</v>
      </c>
      <c r="AH618" s="85">
        <v>2118021710083150</v>
      </c>
      <c r="AI618" s="85">
        <v>2138242304050020</v>
      </c>
      <c r="AV618" s="85" t="s">
        <v>3147</v>
      </c>
      <c r="AW618" s="85" t="s">
        <v>3147</v>
      </c>
      <c r="BI618" s="85" t="s">
        <v>4318</v>
      </c>
      <c r="CT618" s="85" t="s">
        <v>3144</v>
      </c>
      <c r="CU618" s="85" t="s">
        <v>3151</v>
      </c>
      <c r="CW618" s="85" t="s">
        <v>3152</v>
      </c>
      <c r="CX618" s="85" t="s">
        <v>10839</v>
      </c>
    </row>
    <row r="619" spans="1:102" hidden="1" x14ac:dyDescent="0.2">
      <c r="A619" s="104">
        <v>45455</v>
      </c>
      <c r="B619" s="85" t="s">
        <v>10840</v>
      </c>
      <c r="C619" s="85" t="s">
        <v>3136</v>
      </c>
      <c r="D619" s="85" t="s">
        <v>3137</v>
      </c>
      <c r="E619" s="85" t="s">
        <v>10841</v>
      </c>
      <c r="F619" s="85" t="s">
        <v>10842</v>
      </c>
      <c r="G619" s="85" t="s">
        <v>3140</v>
      </c>
      <c r="H619" s="85" t="s">
        <v>416</v>
      </c>
      <c r="I619" s="85" t="s">
        <v>4565</v>
      </c>
      <c r="J619" s="85" t="s">
        <v>4337</v>
      </c>
      <c r="K619" s="85" t="s">
        <v>3143</v>
      </c>
      <c r="L619" s="85" t="s">
        <v>3144</v>
      </c>
      <c r="M619" s="85" t="s">
        <v>4302</v>
      </c>
      <c r="Y619" s="85" t="s">
        <v>10843</v>
      </c>
      <c r="AA619" s="85" t="s">
        <v>10844</v>
      </c>
      <c r="AB619" s="85" t="s">
        <v>3147</v>
      </c>
      <c r="AC619" s="85" t="s">
        <v>10845</v>
      </c>
      <c r="AD619" s="85" t="s">
        <v>10846</v>
      </c>
      <c r="AV619" s="85" t="s">
        <v>3147</v>
      </c>
      <c r="AW619" s="85" t="s">
        <v>3147</v>
      </c>
      <c r="BI619" s="85" t="s">
        <v>4318</v>
      </c>
      <c r="CT619" s="85" t="s">
        <v>3144</v>
      </c>
      <c r="CU619" s="85" t="s">
        <v>3151</v>
      </c>
      <c r="CW619" s="85" t="s">
        <v>3152</v>
      </c>
      <c r="CX619" s="85" t="s">
        <v>4337</v>
      </c>
    </row>
    <row r="620" spans="1:102" hidden="1" x14ac:dyDescent="0.2">
      <c r="A620" s="104">
        <v>45455</v>
      </c>
      <c r="B620" s="85" t="s">
        <v>10847</v>
      </c>
      <c r="C620" s="85" t="s">
        <v>3136</v>
      </c>
      <c r="D620" s="85" t="s">
        <v>3137</v>
      </c>
      <c r="E620" s="85" t="s">
        <v>10848</v>
      </c>
      <c r="F620" s="85" t="s">
        <v>10849</v>
      </c>
      <c r="G620" s="85" t="s">
        <v>3197</v>
      </c>
      <c r="H620" s="85" t="s">
        <v>290</v>
      </c>
      <c r="I620" s="85" t="s">
        <v>3198</v>
      </c>
      <c r="J620" s="85" t="s">
        <v>4549</v>
      </c>
      <c r="K620" s="85" t="s">
        <v>3143</v>
      </c>
      <c r="L620" s="85" t="s">
        <v>3144</v>
      </c>
      <c r="M620" s="85" t="s">
        <v>4302</v>
      </c>
      <c r="Y620" s="85" t="s">
        <v>10850</v>
      </c>
      <c r="AA620" s="85" t="s">
        <v>10851</v>
      </c>
      <c r="AB620" s="85" t="s">
        <v>3147</v>
      </c>
      <c r="AC620" s="85" t="s">
        <v>10852</v>
      </c>
      <c r="AD620" s="85" t="s">
        <v>10853</v>
      </c>
      <c r="AH620" s="85" t="s">
        <v>10854</v>
      </c>
      <c r="AI620" s="85">
        <v>3193913045041370</v>
      </c>
      <c r="AV620" s="85" t="s">
        <v>3147</v>
      </c>
      <c r="AW620" s="85" t="s">
        <v>3147</v>
      </c>
      <c r="BI620" s="85" t="s">
        <v>4318</v>
      </c>
      <c r="CT620" s="85" t="s">
        <v>3144</v>
      </c>
      <c r="CU620" s="85" t="s">
        <v>3151</v>
      </c>
      <c r="CW620" s="85" t="s">
        <v>3152</v>
      </c>
      <c r="CX620" s="85" t="s">
        <v>10839</v>
      </c>
    </row>
    <row r="621" spans="1:102" hidden="1" x14ac:dyDescent="0.2">
      <c r="A621" s="104">
        <v>45455</v>
      </c>
      <c r="B621" s="85" t="s">
        <v>10855</v>
      </c>
      <c r="C621" s="85" t="s">
        <v>3136</v>
      </c>
      <c r="D621" s="85" t="s">
        <v>3137</v>
      </c>
      <c r="E621" s="85" t="s">
        <v>10856</v>
      </c>
      <c r="F621" s="85" t="s">
        <v>10857</v>
      </c>
      <c r="G621" s="85" t="s">
        <v>3156</v>
      </c>
      <c r="H621" s="85" t="s">
        <v>290</v>
      </c>
      <c r="I621" s="85" t="s">
        <v>529</v>
      </c>
      <c r="J621" s="85" t="s">
        <v>4531</v>
      </c>
      <c r="K621" s="85" t="s">
        <v>3143</v>
      </c>
      <c r="L621" s="85" t="s">
        <v>3144</v>
      </c>
      <c r="M621" s="85" t="s">
        <v>4302</v>
      </c>
      <c r="Y621" s="85" t="s">
        <v>10858</v>
      </c>
      <c r="AA621" s="85" t="s">
        <v>10859</v>
      </c>
      <c r="AB621" s="85" t="s">
        <v>3147</v>
      </c>
      <c r="AC621" s="85" t="s">
        <v>10860</v>
      </c>
      <c r="AD621" s="85" t="s">
        <v>10861</v>
      </c>
      <c r="AH621" s="85">
        <v>2167613006055500</v>
      </c>
      <c r="AI621" s="85">
        <v>2148010823082230</v>
      </c>
      <c r="AV621" s="85" t="s">
        <v>3147</v>
      </c>
      <c r="AW621" s="85" t="s">
        <v>3147</v>
      </c>
      <c r="BI621" s="85" t="s">
        <v>4318</v>
      </c>
      <c r="CT621" s="85" t="s">
        <v>3144</v>
      </c>
      <c r="CU621" s="85" t="s">
        <v>3151</v>
      </c>
      <c r="CW621" s="85" t="s">
        <v>3152</v>
      </c>
      <c r="CX621" s="85" t="s">
        <v>10839</v>
      </c>
    </row>
    <row r="622" spans="1:102" hidden="1" x14ac:dyDescent="0.2">
      <c r="A622" s="104">
        <v>45455</v>
      </c>
      <c r="B622" s="85" t="s">
        <v>10862</v>
      </c>
      <c r="C622" s="85" t="s">
        <v>3136</v>
      </c>
      <c r="D622" s="85" t="s">
        <v>3137</v>
      </c>
      <c r="E622" s="85" t="s">
        <v>10863</v>
      </c>
      <c r="F622" s="85" t="s">
        <v>10864</v>
      </c>
      <c r="G622" s="85" t="s">
        <v>3156</v>
      </c>
      <c r="H622" s="85" t="s">
        <v>290</v>
      </c>
      <c r="I622" s="85" t="s">
        <v>3188</v>
      </c>
      <c r="J622" s="85" t="s">
        <v>4531</v>
      </c>
      <c r="K622" s="85" t="s">
        <v>3143</v>
      </c>
      <c r="L622" s="85" t="s">
        <v>3144</v>
      </c>
      <c r="M622" s="85" t="s">
        <v>4302</v>
      </c>
      <c r="Y622" s="85" t="s">
        <v>10865</v>
      </c>
      <c r="AA622" s="85" t="s">
        <v>10866</v>
      </c>
      <c r="AB622" s="85" t="s">
        <v>3147</v>
      </c>
      <c r="AC622" s="85" t="s">
        <v>10867</v>
      </c>
      <c r="AD622" s="85" t="s">
        <v>10868</v>
      </c>
      <c r="AH622" s="85">
        <v>1398447904035240</v>
      </c>
      <c r="AI622" s="85">
        <v>1400962301090080</v>
      </c>
      <c r="AV622" s="85" t="s">
        <v>3147</v>
      </c>
      <c r="AW622" s="85" t="s">
        <v>3147</v>
      </c>
      <c r="AY622" s="85" t="s">
        <v>10869</v>
      </c>
      <c r="BI622" s="85" t="s">
        <v>4318</v>
      </c>
      <c r="CT622" s="85" t="s">
        <v>3144</v>
      </c>
      <c r="CU622" s="85" t="s">
        <v>3151</v>
      </c>
      <c r="CW622" s="85" t="s">
        <v>3152</v>
      </c>
      <c r="CX622" s="85" t="s">
        <v>10839</v>
      </c>
    </row>
    <row r="623" spans="1:102" hidden="1" x14ac:dyDescent="0.2">
      <c r="A623" s="104">
        <v>45455</v>
      </c>
      <c r="B623" s="85" t="s">
        <v>10870</v>
      </c>
      <c r="C623" s="85" t="s">
        <v>3136</v>
      </c>
      <c r="D623" s="85" t="s">
        <v>3137</v>
      </c>
      <c r="E623" s="85" t="s">
        <v>10871</v>
      </c>
      <c r="F623" s="85" t="s">
        <v>10872</v>
      </c>
      <c r="G623" s="85" t="s">
        <v>3140</v>
      </c>
      <c r="H623" s="85" t="s">
        <v>678</v>
      </c>
      <c r="I623" s="85" t="s">
        <v>3517</v>
      </c>
      <c r="J623" s="85" t="s">
        <v>3394</v>
      </c>
      <c r="K623" s="85" t="s">
        <v>3395</v>
      </c>
      <c r="L623" s="85" t="s">
        <v>3144</v>
      </c>
      <c r="Y623" s="85" t="s">
        <v>10873</v>
      </c>
      <c r="AA623" s="85" t="s">
        <v>10874</v>
      </c>
      <c r="AB623" s="85" t="s">
        <v>3147</v>
      </c>
      <c r="AC623" s="85" t="s">
        <v>10875</v>
      </c>
      <c r="AD623" s="85" t="s">
        <v>10876</v>
      </c>
      <c r="AG623" s="85" t="s">
        <v>10877</v>
      </c>
      <c r="AP623" s="85" t="s">
        <v>10878</v>
      </c>
      <c r="AQ623" s="85" t="s">
        <v>10879</v>
      </c>
      <c r="AS623" s="85" t="s">
        <v>10880</v>
      </c>
      <c r="AT623" s="85" t="s">
        <v>10881</v>
      </c>
      <c r="AU623" s="85" t="s">
        <v>10882</v>
      </c>
      <c r="AV623" s="85" t="s">
        <v>678</v>
      </c>
      <c r="AW623" s="85" t="s">
        <v>1339</v>
      </c>
      <c r="AY623" s="85" t="s">
        <v>10883</v>
      </c>
      <c r="AZ623" s="85" t="s">
        <v>10884</v>
      </c>
      <c r="BA623" s="85" t="s">
        <v>10885</v>
      </c>
      <c r="BB623" s="85" t="s">
        <v>10886</v>
      </c>
      <c r="BC623" s="85" t="s">
        <v>10887</v>
      </c>
      <c r="BI623" s="85" t="s">
        <v>3150</v>
      </c>
      <c r="CT623" s="85" t="s">
        <v>3144</v>
      </c>
      <c r="CU623" s="85" t="s">
        <v>3151</v>
      </c>
      <c r="CW623" s="85" t="s">
        <v>3493</v>
      </c>
      <c r="CX623" s="85" t="s">
        <v>3394</v>
      </c>
    </row>
    <row r="624" spans="1:102" hidden="1" x14ac:dyDescent="0.2">
      <c r="A624" s="104">
        <v>45455</v>
      </c>
      <c r="B624" s="85" t="s">
        <v>10888</v>
      </c>
      <c r="C624" s="85" t="s">
        <v>3136</v>
      </c>
      <c r="D624" s="85" t="s">
        <v>3137</v>
      </c>
      <c r="E624" s="85" t="s">
        <v>10889</v>
      </c>
      <c r="F624" s="85" t="s">
        <v>10890</v>
      </c>
      <c r="G624" s="85" t="s">
        <v>3140</v>
      </c>
      <c r="H624" s="85" t="s">
        <v>416</v>
      </c>
      <c r="I624" s="85" t="s">
        <v>3266</v>
      </c>
      <c r="J624" s="85" t="s">
        <v>3394</v>
      </c>
      <c r="K624" s="85" t="s">
        <v>3395</v>
      </c>
      <c r="L624" s="85" t="s">
        <v>3144</v>
      </c>
      <c r="Y624" s="85" t="s">
        <v>10891</v>
      </c>
      <c r="AA624" s="85" t="s">
        <v>10892</v>
      </c>
      <c r="AB624" s="85" t="s">
        <v>3147</v>
      </c>
      <c r="AC624" s="85" t="s">
        <v>10893</v>
      </c>
      <c r="AD624" s="85" t="s">
        <v>10894</v>
      </c>
      <c r="AG624" s="85" t="s">
        <v>10895</v>
      </c>
      <c r="AP624" s="85" t="s">
        <v>10896</v>
      </c>
      <c r="AQ624" s="85" t="s">
        <v>10897</v>
      </c>
      <c r="AS624" s="85" t="s">
        <v>10898</v>
      </c>
      <c r="AT624" s="85" t="s">
        <v>10899</v>
      </c>
      <c r="AU624" s="85" t="s">
        <v>9897</v>
      </c>
      <c r="AV624" s="85" t="s">
        <v>416</v>
      </c>
      <c r="AW624" s="85" t="s">
        <v>1339</v>
      </c>
      <c r="AY624" s="85" t="s">
        <v>10900</v>
      </c>
      <c r="AZ624" s="85" t="s">
        <v>10901</v>
      </c>
      <c r="BA624" s="85" t="s">
        <v>10902</v>
      </c>
      <c r="BB624" s="85" t="s">
        <v>10903</v>
      </c>
      <c r="BC624" s="85" t="s">
        <v>10904</v>
      </c>
      <c r="BI624" s="85" t="s">
        <v>3150</v>
      </c>
      <c r="CT624" s="85" t="s">
        <v>3144</v>
      </c>
      <c r="CU624" s="85" t="s">
        <v>3151</v>
      </c>
      <c r="CW624" s="85" t="s">
        <v>3493</v>
      </c>
      <c r="CX624" s="85" t="s">
        <v>3394</v>
      </c>
    </row>
    <row r="625" spans="1:102" hidden="1" x14ac:dyDescent="0.2">
      <c r="A625" s="104">
        <v>45455</v>
      </c>
      <c r="B625" s="85" t="s">
        <v>10905</v>
      </c>
      <c r="C625" s="85" t="s">
        <v>3136</v>
      </c>
      <c r="D625" s="85" t="s">
        <v>3137</v>
      </c>
      <c r="E625" s="85" t="s">
        <v>10906</v>
      </c>
      <c r="F625" s="85" t="s">
        <v>10907</v>
      </c>
      <c r="G625" s="85" t="s">
        <v>3255</v>
      </c>
      <c r="H625" s="85" t="s">
        <v>290</v>
      </c>
      <c r="I625" s="85" t="s">
        <v>3498</v>
      </c>
      <c r="J625" s="85" t="s">
        <v>3318</v>
      </c>
      <c r="K625" s="85" t="s">
        <v>3143</v>
      </c>
      <c r="L625" s="85" t="s">
        <v>3144</v>
      </c>
      <c r="Y625" s="85" t="s">
        <v>10908</v>
      </c>
      <c r="AA625" s="85" t="s">
        <v>10909</v>
      </c>
      <c r="AB625" s="85" t="s">
        <v>3147</v>
      </c>
      <c r="AC625" s="85" t="s">
        <v>10910</v>
      </c>
      <c r="AD625" s="85" t="s">
        <v>10911</v>
      </c>
      <c r="AG625" s="85" t="s">
        <v>10912</v>
      </c>
      <c r="AO625" s="85" t="s">
        <v>10913</v>
      </c>
      <c r="AP625" s="85" t="s">
        <v>10914</v>
      </c>
      <c r="AR625" s="85" t="s">
        <v>10915</v>
      </c>
      <c r="AS625" s="85" t="s">
        <v>10916</v>
      </c>
      <c r="AT625" s="85" t="s">
        <v>10917</v>
      </c>
      <c r="AU625" s="85" t="s">
        <v>10918</v>
      </c>
      <c r="AV625" s="85" t="s">
        <v>290</v>
      </c>
      <c r="AW625" s="85" t="s">
        <v>1339</v>
      </c>
      <c r="BB625" s="85" t="s">
        <v>10919</v>
      </c>
      <c r="BC625" s="85" t="s">
        <v>10920</v>
      </c>
      <c r="BD625" s="85" t="s">
        <v>10921</v>
      </c>
      <c r="BE625" s="85" t="s">
        <v>10922</v>
      </c>
      <c r="BI625" s="85" t="s">
        <v>3150</v>
      </c>
      <c r="CT625" s="85" t="s">
        <v>3144</v>
      </c>
      <c r="CU625" s="85" t="s">
        <v>3151</v>
      </c>
      <c r="CW625" s="85" t="s">
        <v>3410</v>
      </c>
      <c r="CX625" s="85" t="s">
        <v>3318</v>
      </c>
    </row>
    <row r="626" spans="1:102" hidden="1" x14ac:dyDescent="0.2">
      <c r="A626" s="104">
        <v>45455</v>
      </c>
      <c r="B626" s="85" t="s">
        <v>10923</v>
      </c>
      <c r="C626" s="85" t="s">
        <v>3136</v>
      </c>
      <c r="D626" s="85" t="s">
        <v>3137</v>
      </c>
      <c r="E626" s="85" t="s">
        <v>10924</v>
      </c>
      <c r="F626" s="85" t="s">
        <v>10925</v>
      </c>
      <c r="G626" s="85" t="s">
        <v>4983</v>
      </c>
      <c r="H626" s="85" t="s">
        <v>290</v>
      </c>
      <c r="I626" s="85" t="s">
        <v>4452</v>
      </c>
      <c r="J626" s="85" t="s">
        <v>3394</v>
      </c>
      <c r="K626" s="85" t="s">
        <v>3395</v>
      </c>
      <c r="L626" s="85" t="s">
        <v>3144</v>
      </c>
      <c r="Y626" s="85" t="s">
        <v>10926</v>
      </c>
      <c r="AA626" s="85" t="s">
        <v>10927</v>
      </c>
      <c r="AB626" s="85" t="s">
        <v>3147</v>
      </c>
      <c r="AC626" s="85" t="s">
        <v>10928</v>
      </c>
      <c r="AD626" s="85" t="s">
        <v>10929</v>
      </c>
      <c r="AG626" s="85" t="s">
        <v>10930</v>
      </c>
      <c r="AP626" s="85" t="s">
        <v>10931</v>
      </c>
      <c r="AR626" s="85" t="s">
        <v>10932</v>
      </c>
      <c r="AS626" s="85" t="s">
        <v>10933</v>
      </c>
      <c r="AT626" s="85" t="s">
        <v>10934</v>
      </c>
      <c r="AU626" s="85" t="s">
        <v>10935</v>
      </c>
      <c r="AV626" s="85" t="s">
        <v>290</v>
      </c>
      <c r="AW626" s="85" t="s">
        <v>1339</v>
      </c>
      <c r="AZ626" s="85" t="s">
        <v>10936</v>
      </c>
      <c r="BA626" s="85" t="s">
        <v>10937</v>
      </c>
      <c r="BB626" s="85" t="s">
        <v>10938</v>
      </c>
      <c r="BC626" s="85" t="s">
        <v>10939</v>
      </c>
      <c r="BD626" s="85" t="s">
        <v>10940</v>
      </c>
      <c r="BI626" s="85" t="s">
        <v>3150</v>
      </c>
      <c r="CT626" s="85" t="s">
        <v>3144</v>
      </c>
      <c r="CU626" s="85" t="s">
        <v>3151</v>
      </c>
      <c r="CW626" s="85" t="s">
        <v>3493</v>
      </c>
      <c r="CX626" s="85" t="s">
        <v>3394</v>
      </c>
    </row>
    <row r="627" spans="1:102" hidden="1" x14ac:dyDescent="0.2">
      <c r="A627" s="104">
        <v>45455</v>
      </c>
      <c r="B627" s="85" t="s">
        <v>10941</v>
      </c>
      <c r="C627" s="85" t="s">
        <v>3136</v>
      </c>
      <c r="D627" s="85" t="s">
        <v>3137</v>
      </c>
      <c r="E627" s="85" t="s">
        <v>10942</v>
      </c>
      <c r="F627" s="85" t="s">
        <v>10943</v>
      </c>
      <c r="G627" s="85" t="s">
        <v>3497</v>
      </c>
      <c r="H627" s="85" t="s">
        <v>290</v>
      </c>
      <c r="I627" s="85" t="s">
        <v>3498</v>
      </c>
      <c r="J627" s="85" t="s">
        <v>6488</v>
      </c>
      <c r="K627" s="85" t="s">
        <v>3143</v>
      </c>
      <c r="L627" s="85" t="s">
        <v>3144</v>
      </c>
      <c r="Y627" s="85" t="s">
        <v>10944</v>
      </c>
      <c r="AA627" s="85" t="s">
        <v>10945</v>
      </c>
      <c r="AB627" s="85" t="s">
        <v>3147</v>
      </c>
      <c r="AC627" s="85" t="s">
        <v>10946</v>
      </c>
      <c r="AD627" s="85" t="s">
        <v>10947</v>
      </c>
      <c r="AG627" s="85" t="s">
        <v>10948</v>
      </c>
      <c r="AP627" s="85" t="s">
        <v>10949</v>
      </c>
      <c r="AR627" s="85" t="s">
        <v>10950</v>
      </c>
      <c r="AS627" s="85" t="s">
        <v>10951</v>
      </c>
      <c r="AT627" s="85" t="s">
        <v>10952</v>
      </c>
      <c r="AU627" s="85" t="s">
        <v>10953</v>
      </c>
      <c r="AV627" s="85" t="s">
        <v>290</v>
      </c>
      <c r="AW627" s="85" t="s">
        <v>1339</v>
      </c>
      <c r="AZ627" s="85" t="s">
        <v>10954</v>
      </c>
      <c r="BA627" s="85" t="s">
        <v>10955</v>
      </c>
      <c r="BB627" s="85" t="s">
        <v>10956</v>
      </c>
      <c r="BC627" s="85" t="s">
        <v>10957</v>
      </c>
      <c r="BD627" s="85" t="s">
        <v>10958</v>
      </c>
      <c r="BG627" s="85" t="s">
        <v>10959</v>
      </c>
      <c r="BI627" s="85" t="s">
        <v>3150</v>
      </c>
      <c r="CT627" s="85" t="s">
        <v>3144</v>
      </c>
      <c r="CU627" s="85" t="s">
        <v>3151</v>
      </c>
      <c r="CW627" s="85" t="s">
        <v>3493</v>
      </c>
      <c r="CX627" s="85" t="s">
        <v>6488</v>
      </c>
    </row>
    <row r="628" spans="1:102" hidden="1" x14ac:dyDescent="0.2">
      <c r="A628" s="104">
        <v>45455</v>
      </c>
      <c r="B628" s="85" t="s">
        <v>10478</v>
      </c>
      <c r="C628" s="85" t="s">
        <v>3136</v>
      </c>
      <c r="D628" s="85" t="s">
        <v>3137</v>
      </c>
      <c r="E628" s="85" t="s">
        <v>10479</v>
      </c>
      <c r="F628" s="85" t="s">
        <v>10480</v>
      </c>
      <c r="G628" s="85" t="s">
        <v>3497</v>
      </c>
      <c r="H628" s="85" t="s">
        <v>290</v>
      </c>
      <c r="I628" s="85" t="s">
        <v>69</v>
      </c>
      <c r="J628" s="85" t="s">
        <v>4873</v>
      </c>
      <c r="K628" s="85" t="s">
        <v>3143</v>
      </c>
      <c r="L628" s="85" t="s">
        <v>3144</v>
      </c>
      <c r="Y628" s="85" t="s">
        <v>10481</v>
      </c>
      <c r="AA628" s="85" t="s">
        <v>10960</v>
      </c>
      <c r="AB628" s="85" t="s">
        <v>3147</v>
      </c>
      <c r="AC628" s="85" t="s">
        <v>10961</v>
      </c>
      <c r="AD628" s="85" t="s">
        <v>10962</v>
      </c>
      <c r="AG628" s="85" t="s">
        <v>10963</v>
      </c>
      <c r="AP628" s="85" t="s">
        <v>10482</v>
      </c>
      <c r="AR628" s="85" t="s">
        <v>10964</v>
      </c>
      <c r="AS628" s="85" t="s">
        <v>10965</v>
      </c>
      <c r="AT628" s="85" t="s">
        <v>10966</v>
      </c>
      <c r="AU628" s="85" t="s">
        <v>10967</v>
      </c>
      <c r="AV628" s="85" t="s">
        <v>290</v>
      </c>
      <c r="AW628" s="85" t="s">
        <v>1339</v>
      </c>
      <c r="AZ628" s="85" t="s">
        <v>10968</v>
      </c>
      <c r="BA628" s="85" t="s">
        <v>10969</v>
      </c>
      <c r="BB628" s="85" t="s">
        <v>10970</v>
      </c>
      <c r="BC628" s="85" t="s">
        <v>10971</v>
      </c>
      <c r="BD628" s="85" t="s">
        <v>10972</v>
      </c>
      <c r="BG628" s="85" t="s">
        <v>10973</v>
      </c>
      <c r="BI628" s="85" t="s">
        <v>3150</v>
      </c>
      <c r="CT628" s="85" t="s">
        <v>3144</v>
      </c>
      <c r="CU628" s="85" t="s">
        <v>3151</v>
      </c>
      <c r="CW628" s="85" t="s">
        <v>3493</v>
      </c>
      <c r="CX628" s="85" t="s">
        <v>4873</v>
      </c>
    </row>
    <row r="629" spans="1:102" hidden="1" x14ac:dyDescent="0.2">
      <c r="A629" s="104">
        <v>45455</v>
      </c>
      <c r="B629" s="85" t="s">
        <v>10974</v>
      </c>
      <c r="C629" s="85" t="s">
        <v>3136</v>
      </c>
      <c r="D629" s="85" t="s">
        <v>3137</v>
      </c>
      <c r="E629" s="85" t="s">
        <v>10975</v>
      </c>
      <c r="F629" s="85" t="s">
        <v>963</v>
      </c>
      <c r="G629" s="85" t="s">
        <v>4344</v>
      </c>
      <c r="H629" s="85" t="s">
        <v>92</v>
      </c>
      <c r="I629" s="85" t="s">
        <v>75</v>
      </c>
      <c r="J629" s="85" t="s">
        <v>3458</v>
      </c>
      <c r="K629" s="85" t="s">
        <v>3143</v>
      </c>
      <c r="L629" s="85" t="s">
        <v>3144</v>
      </c>
      <c r="Y629" s="85" t="s">
        <v>10976</v>
      </c>
      <c r="AA629" s="85" t="s">
        <v>10977</v>
      </c>
      <c r="AB629" s="85" t="s">
        <v>10978</v>
      </c>
      <c r="AC629" s="85" t="s">
        <v>10979</v>
      </c>
      <c r="AD629" s="85" t="s">
        <v>10980</v>
      </c>
      <c r="AE629" s="85" t="s">
        <v>10981</v>
      </c>
      <c r="AL629" s="85" t="s">
        <v>10982</v>
      </c>
      <c r="AM629" s="85" t="s">
        <v>10983</v>
      </c>
      <c r="AR629" s="85" t="s">
        <v>10984</v>
      </c>
      <c r="AS629" s="85" t="s">
        <v>10985</v>
      </c>
      <c r="AU629" s="85" t="s">
        <v>10986</v>
      </c>
      <c r="AV629" s="85" t="s">
        <v>92</v>
      </c>
      <c r="AW629" s="85" t="s">
        <v>1339</v>
      </c>
      <c r="BA629" s="85" t="s">
        <v>10987</v>
      </c>
      <c r="BB629" s="85" t="s">
        <v>10988</v>
      </c>
      <c r="BC629" s="85" t="s">
        <v>10989</v>
      </c>
      <c r="BD629" s="85" t="s">
        <v>10990</v>
      </c>
      <c r="BE629" s="85" t="s">
        <v>10991</v>
      </c>
      <c r="BI629" s="85" t="s">
        <v>3791</v>
      </c>
      <c r="CT629" s="85" t="s">
        <v>3144</v>
      </c>
      <c r="CU629" s="85" t="s">
        <v>3151</v>
      </c>
      <c r="CW629" s="85" t="s">
        <v>3472</v>
      </c>
      <c r="CX629" s="85" t="s">
        <v>3458</v>
      </c>
    </row>
    <row r="630" spans="1:102" hidden="1" x14ac:dyDescent="0.2">
      <c r="A630" s="104">
        <v>45455</v>
      </c>
      <c r="B630" s="85" t="s">
        <v>10992</v>
      </c>
      <c r="C630" s="85" t="s">
        <v>3136</v>
      </c>
      <c r="D630" s="85" t="s">
        <v>3137</v>
      </c>
      <c r="E630" s="85" t="s">
        <v>10993</v>
      </c>
      <c r="F630" s="85" t="s">
        <v>960</v>
      </c>
      <c r="G630" s="85" t="s">
        <v>2662</v>
      </c>
      <c r="H630" s="85" t="s">
        <v>92</v>
      </c>
      <c r="I630" s="85" t="s">
        <v>69</v>
      </c>
      <c r="J630" s="85" t="s">
        <v>10994</v>
      </c>
      <c r="K630" s="85" t="s">
        <v>3143</v>
      </c>
      <c r="L630" s="85" t="s">
        <v>3144</v>
      </c>
      <c r="M630" s="85" t="s">
        <v>4302</v>
      </c>
      <c r="Y630" s="85" t="s">
        <v>10995</v>
      </c>
      <c r="AA630" s="85" t="s">
        <v>10996</v>
      </c>
      <c r="AB630" s="85" t="s">
        <v>10997</v>
      </c>
      <c r="AC630" s="85" t="s">
        <v>10998</v>
      </c>
      <c r="AD630" s="85" t="s">
        <v>10999</v>
      </c>
      <c r="AE630" s="85" t="s">
        <v>11000</v>
      </c>
      <c r="AG630" s="85" t="s">
        <v>11001</v>
      </c>
      <c r="AL630" s="85" t="s">
        <v>11002</v>
      </c>
      <c r="AM630" s="85" t="s">
        <v>11003</v>
      </c>
      <c r="AR630" s="85" t="s">
        <v>11004</v>
      </c>
      <c r="AS630" s="85" t="s">
        <v>11005</v>
      </c>
      <c r="AU630" s="85" t="s">
        <v>11006</v>
      </c>
      <c r="AV630" s="85" t="s">
        <v>92</v>
      </c>
      <c r="AW630" s="85" t="s">
        <v>1339</v>
      </c>
      <c r="AZ630" s="85" t="s">
        <v>11007</v>
      </c>
      <c r="BA630" s="85" t="s">
        <v>11008</v>
      </c>
      <c r="BB630" s="85" t="s">
        <v>11009</v>
      </c>
      <c r="BC630" s="85" t="s">
        <v>11010</v>
      </c>
      <c r="BD630" s="85" t="s">
        <v>11011</v>
      </c>
      <c r="BE630" s="85" t="s">
        <v>11012</v>
      </c>
      <c r="BI630" s="85" t="s">
        <v>6587</v>
      </c>
      <c r="CT630" s="85" t="s">
        <v>3144</v>
      </c>
      <c r="CU630" s="85" t="s">
        <v>3151</v>
      </c>
      <c r="CW630" s="85" t="s">
        <v>3472</v>
      </c>
      <c r="CX630" s="85" t="s">
        <v>10994</v>
      </c>
    </row>
    <row r="631" spans="1:102" hidden="1" x14ac:dyDescent="0.2">
      <c r="A631" s="104">
        <v>45455</v>
      </c>
      <c r="B631" s="85" t="s">
        <v>11013</v>
      </c>
      <c r="C631" s="85" t="s">
        <v>3136</v>
      </c>
      <c r="D631" s="85" t="s">
        <v>3137</v>
      </c>
      <c r="E631" s="85" t="s">
        <v>11014</v>
      </c>
      <c r="F631" s="85" t="s">
        <v>11015</v>
      </c>
      <c r="G631" s="85" t="s">
        <v>3140</v>
      </c>
      <c r="H631" s="85" t="s">
        <v>678</v>
      </c>
      <c r="I631" s="85" t="s">
        <v>4087</v>
      </c>
      <c r="J631" s="85" t="s">
        <v>11016</v>
      </c>
      <c r="K631" s="85" t="s">
        <v>3143</v>
      </c>
      <c r="L631" s="85" t="s">
        <v>3144</v>
      </c>
      <c r="M631" s="85" t="s">
        <v>4302</v>
      </c>
      <c r="Y631" s="85" t="s">
        <v>11017</v>
      </c>
      <c r="AA631" s="85" t="s">
        <v>11018</v>
      </c>
      <c r="AB631" s="85" t="s">
        <v>3147</v>
      </c>
      <c r="AC631" s="85" t="s">
        <v>11019</v>
      </c>
      <c r="AD631" s="85" t="s">
        <v>11020</v>
      </c>
      <c r="AG631" s="85" t="s">
        <v>11021</v>
      </c>
      <c r="AP631" s="85" t="s">
        <v>11022</v>
      </c>
      <c r="AQ631" s="85" t="s">
        <v>11023</v>
      </c>
      <c r="AS631" s="85" t="s">
        <v>11024</v>
      </c>
      <c r="AT631" s="85" t="s">
        <v>11025</v>
      </c>
      <c r="AU631" s="85" t="s">
        <v>11026</v>
      </c>
      <c r="AV631" s="85" t="s">
        <v>678</v>
      </c>
      <c r="AW631" s="85" t="s">
        <v>1339</v>
      </c>
      <c r="AY631" s="85" t="s">
        <v>11027</v>
      </c>
      <c r="AZ631" s="85" t="s">
        <v>11028</v>
      </c>
      <c r="BA631" s="85" t="s">
        <v>11029</v>
      </c>
      <c r="BB631" s="85" t="s">
        <v>11030</v>
      </c>
      <c r="BC631" s="85" t="s">
        <v>11031</v>
      </c>
      <c r="BI631" s="85" t="s">
        <v>6587</v>
      </c>
      <c r="CT631" s="85" t="s">
        <v>3144</v>
      </c>
      <c r="CU631" s="85" t="s">
        <v>3151</v>
      </c>
      <c r="CW631" s="85" t="s">
        <v>3410</v>
      </c>
      <c r="CX631" s="85" t="s">
        <v>11032</v>
      </c>
    </row>
    <row r="632" spans="1:102" hidden="1" x14ac:dyDescent="0.2">
      <c r="A632" s="104">
        <v>45455</v>
      </c>
      <c r="B632" s="85" t="s">
        <v>11033</v>
      </c>
      <c r="C632" s="85" t="s">
        <v>3136</v>
      </c>
      <c r="D632" s="85" t="s">
        <v>3137</v>
      </c>
      <c r="E632" s="85" t="s">
        <v>11034</v>
      </c>
      <c r="F632" s="85" t="s">
        <v>11035</v>
      </c>
      <c r="G632" s="85" t="s">
        <v>3414</v>
      </c>
      <c r="H632" s="85" t="s">
        <v>290</v>
      </c>
      <c r="I632" s="85" t="s">
        <v>527</v>
      </c>
      <c r="J632" s="85" t="s">
        <v>6354</v>
      </c>
      <c r="K632" s="85" t="s">
        <v>3143</v>
      </c>
      <c r="L632" s="85" t="s">
        <v>3144</v>
      </c>
      <c r="Y632" s="85" t="s">
        <v>11036</v>
      </c>
      <c r="AA632" s="85" t="s">
        <v>11037</v>
      </c>
      <c r="AB632" s="85" t="s">
        <v>3147</v>
      </c>
      <c r="AC632" s="85" t="s">
        <v>11038</v>
      </c>
      <c r="AD632" s="85" t="s">
        <v>11039</v>
      </c>
      <c r="AG632" s="85" t="s">
        <v>11040</v>
      </c>
      <c r="AH632" s="85">
        <v>2.1031901040623002E+25</v>
      </c>
      <c r="AI632" s="85">
        <v>3024444013012040</v>
      </c>
      <c r="AP632" s="85" t="s">
        <v>11041</v>
      </c>
      <c r="AQ632" s="85" t="s">
        <v>11042</v>
      </c>
      <c r="AS632" s="85" t="s">
        <v>11043</v>
      </c>
      <c r="AU632" s="85" t="s">
        <v>11044</v>
      </c>
      <c r="AV632" s="85" t="s">
        <v>290</v>
      </c>
      <c r="AW632" s="85" t="s">
        <v>1339</v>
      </c>
      <c r="BB632" s="85" t="s">
        <v>11045</v>
      </c>
      <c r="BC632" s="85" t="s">
        <v>11046</v>
      </c>
      <c r="BD632" s="85" t="s">
        <v>11047</v>
      </c>
      <c r="BE632" s="85" t="s">
        <v>11048</v>
      </c>
      <c r="BI632" s="85" t="s">
        <v>3262</v>
      </c>
      <c r="CT632" s="85" t="s">
        <v>3144</v>
      </c>
      <c r="CU632" s="85" t="s">
        <v>3151</v>
      </c>
      <c r="CW632" s="85" t="s">
        <v>3410</v>
      </c>
      <c r="CX632" s="85" t="s">
        <v>6354</v>
      </c>
    </row>
    <row r="633" spans="1:102" hidden="1" x14ac:dyDescent="0.2">
      <c r="A633" s="104">
        <v>45455</v>
      </c>
      <c r="B633" s="85" t="s">
        <v>11049</v>
      </c>
      <c r="C633" s="85" t="s">
        <v>3136</v>
      </c>
      <c r="D633" s="85" t="s">
        <v>3137</v>
      </c>
      <c r="E633" s="85" t="s">
        <v>11050</v>
      </c>
      <c r="F633" s="85" t="s">
        <v>963</v>
      </c>
      <c r="G633" s="85" t="s">
        <v>4344</v>
      </c>
      <c r="H633" s="85" t="s">
        <v>92</v>
      </c>
      <c r="I633" s="85" t="s">
        <v>75</v>
      </c>
      <c r="J633" s="85" t="s">
        <v>6354</v>
      </c>
      <c r="K633" s="85" t="s">
        <v>3143</v>
      </c>
      <c r="L633" s="85" t="s">
        <v>3144</v>
      </c>
      <c r="Y633" s="85" t="s">
        <v>11051</v>
      </c>
      <c r="AA633" s="85" t="s">
        <v>11052</v>
      </c>
      <c r="AB633" s="85" t="s">
        <v>11053</v>
      </c>
      <c r="AC633" s="85" t="s">
        <v>11054</v>
      </c>
      <c r="AD633" s="85" t="s">
        <v>11055</v>
      </c>
      <c r="AE633" s="85" t="s">
        <v>11056</v>
      </c>
      <c r="AL633" s="85" t="s">
        <v>11057</v>
      </c>
      <c r="AM633" s="85" t="s">
        <v>11058</v>
      </c>
      <c r="AR633" s="85" t="s">
        <v>11059</v>
      </c>
      <c r="AS633" s="85" t="s">
        <v>11060</v>
      </c>
      <c r="AU633" s="85" t="s">
        <v>3748</v>
      </c>
      <c r="AV633" s="85" t="s">
        <v>92</v>
      </c>
      <c r="AW633" s="85" t="s">
        <v>1339</v>
      </c>
      <c r="BA633" s="85" t="s">
        <v>11061</v>
      </c>
      <c r="BB633" s="85" t="s">
        <v>11062</v>
      </c>
      <c r="BC633" s="85" t="s">
        <v>11063</v>
      </c>
      <c r="BD633" s="85" t="s">
        <v>11064</v>
      </c>
      <c r="BE633" s="85" t="s">
        <v>11065</v>
      </c>
      <c r="BI633" s="85" t="s">
        <v>3262</v>
      </c>
      <c r="CT633" s="85" t="s">
        <v>3144</v>
      </c>
      <c r="CU633" s="85" t="s">
        <v>3151</v>
      </c>
      <c r="CW633" s="85" t="s">
        <v>3472</v>
      </c>
      <c r="CX633" s="85" t="s">
        <v>6354</v>
      </c>
    </row>
    <row r="634" spans="1:102" hidden="1" x14ac:dyDescent="0.2">
      <c r="A634" s="104">
        <v>45455</v>
      </c>
      <c r="B634" s="85" t="s">
        <v>11066</v>
      </c>
      <c r="C634" s="85" t="s">
        <v>3136</v>
      </c>
      <c r="D634" s="85" t="s">
        <v>3137</v>
      </c>
      <c r="E634" s="85" t="s">
        <v>11067</v>
      </c>
      <c r="F634" s="85" t="s">
        <v>11068</v>
      </c>
      <c r="G634" s="85" t="s">
        <v>4188</v>
      </c>
      <c r="H634" s="85" t="s">
        <v>290</v>
      </c>
      <c r="I634" s="85" t="s">
        <v>3317</v>
      </c>
      <c r="J634" s="85" t="s">
        <v>5176</v>
      </c>
      <c r="K634" s="85" t="s">
        <v>3395</v>
      </c>
      <c r="L634" s="85" t="s">
        <v>3144</v>
      </c>
      <c r="N634" s="85" t="s">
        <v>11069</v>
      </c>
      <c r="O634" s="85" t="s">
        <v>11070</v>
      </c>
      <c r="P634" s="85" t="s">
        <v>4266</v>
      </c>
      <c r="W634" s="85" t="s">
        <v>69</v>
      </c>
      <c r="Y634" s="85" t="s">
        <v>11071</v>
      </c>
      <c r="AA634" s="85" t="s">
        <v>11072</v>
      </c>
      <c r="AB634" s="85" t="s">
        <v>3147</v>
      </c>
      <c r="AC634" s="85" t="s">
        <v>11073</v>
      </c>
      <c r="AD634" s="85" t="s">
        <v>11074</v>
      </c>
      <c r="AG634" s="85" t="s">
        <v>11075</v>
      </c>
      <c r="AP634" s="85" t="s">
        <v>11076</v>
      </c>
      <c r="AQ634" s="85" t="s">
        <v>11077</v>
      </c>
      <c r="AS634" s="85" t="s">
        <v>11078</v>
      </c>
      <c r="AT634" s="85" t="s">
        <v>11079</v>
      </c>
      <c r="AU634" s="85" t="s">
        <v>11080</v>
      </c>
      <c r="AV634" s="85" t="s">
        <v>416</v>
      </c>
      <c r="AW634" s="85" t="s">
        <v>1339</v>
      </c>
      <c r="AZ634" s="85" t="s">
        <v>11081</v>
      </c>
      <c r="BB634" s="85" t="s">
        <v>11082</v>
      </c>
      <c r="BC634" s="85" t="s">
        <v>11083</v>
      </c>
      <c r="BI634" s="85" t="s">
        <v>3390</v>
      </c>
      <c r="CT634" s="85" t="s">
        <v>5252</v>
      </c>
      <c r="CU634" s="85" t="s">
        <v>8964</v>
      </c>
      <c r="CV634" s="85" t="s">
        <v>4246</v>
      </c>
      <c r="CW634" s="85" t="s">
        <v>3210</v>
      </c>
      <c r="CX634" s="85" t="s">
        <v>8455</v>
      </c>
    </row>
    <row r="635" spans="1:102" hidden="1" x14ac:dyDescent="0.2">
      <c r="A635" s="104">
        <v>45455</v>
      </c>
      <c r="B635" s="85" t="s">
        <v>11084</v>
      </c>
      <c r="C635" s="85" t="s">
        <v>3136</v>
      </c>
      <c r="D635" s="85" t="s">
        <v>3137</v>
      </c>
      <c r="E635" s="85" t="s">
        <v>11085</v>
      </c>
      <c r="F635" s="85" t="s">
        <v>963</v>
      </c>
      <c r="G635" s="85" t="s">
        <v>3457</v>
      </c>
      <c r="H635" s="85" t="s">
        <v>92</v>
      </c>
      <c r="I635" s="85" t="s">
        <v>75</v>
      </c>
      <c r="J635" s="85" t="s">
        <v>3318</v>
      </c>
      <c r="K635" s="85" t="s">
        <v>3143</v>
      </c>
      <c r="L635" s="85" t="s">
        <v>3144</v>
      </c>
      <c r="M635" s="85" t="s">
        <v>4302</v>
      </c>
      <c r="N635" s="85" t="s">
        <v>11086</v>
      </c>
      <c r="O635" s="85" t="s">
        <v>11087</v>
      </c>
      <c r="P635" s="85" t="s">
        <v>11088</v>
      </c>
      <c r="Q635" s="85" t="s">
        <v>8706</v>
      </c>
      <c r="R635" s="85" t="s">
        <v>8707</v>
      </c>
      <c r="S635" s="85" t="s">
        <v>8708</v>
      </c>
      <c r="W635" s="85" t="s">
        <v>69</v>
      </c>
      <c r="X635" s="85" t="s">
        <v>5688</v>
      </c>
      <c r="Y635" s="85" t="s">
        <v>11089</v>
      </c>
      <c r="AA635" s="85" t="s">
        <v>11090</v>
      </c>
      <c r="AB635" s="85" t="s">
        <v>11091</v>
      </c>
      <c r="AC635" s="85" t="s">
        <v>11092</v>
      </c>
      <c r="AD635" s="85" t="s">
        <v>11093</v>
      </c>
      <c r="AE635" s="85" t="s">
        <v>11094</v>
      </c>
      <c r="AL635" s="85" t="s">
        <v>11095</v>
      </c>
      <c r="AM635" s="85" t="s">
        <v>11096</v>
      </c>
      <c r="AU635" s="85" t="s">
        <v>11097</v>
      </c>
      <c r="AV635" s="85" t="s">
        <v>92</v>
      </c>
      <c r="AW635" s="85" t="s">
        <v>1339</v>
      </c>
      <c r="BA635" s="85" t="s">
        <v>11098</v>
      </c>
      <c r="BB635" s="85" t="s">
        <v>11099</v>
      </c>
      <c r="BD635" s="85" t="s">
        <v>11100</v>
      </c>
      <c r="BE635" s="85" t="s">
        <v>11101</v>
      </c>
      <c r="BI635" s="85" t="s">
        <v>4318</v>
      </c>
      <c r="CT635" s="85" t="s">
        <v>3144</v>
      </c>
      <c r="CU635" s="85" t="s">
        <v>3151</v>
      </c>
      <c r="CW635" s="85" t="s">
        <v>3472</v>
      </c>
      <c r="CX635" s="85" t="s">
        <v>3318</v>
      </c>
    </row>
    <row r="636" spans="1:102" hidden="1" x14ac:dyDescent="0.2">
      <c r="A636" s="104">
        <v>45455</v>
      </c>
      <c r="B636" s="85" t="s">
        <v>11013</v>
      </c>
      <c r="C636" s="85" t="s">
        <v>3136</v>
      </c>
      <c r="D636" s="85" t="s">
        <v>3137</v>
      </c>
      <c r="E636" s="85" t="s">
        <v>11014</v>
      </c>
      <c r="F636" s="85" t="s">
        <v>11015</v>
      </c>
      <c r="G636" s="85" t="s">
        <v>3140</v>
      </c>
      <c r="H636" s="85" t="s">
        <v>678</v>
      </c>
      <c r="I636" s="85" t="s">
        <v>3628</v>
      </c>
      <c r="J636" s="85" t="s">
        <v>3377</v>
      </c>
      <c r="K636" s="85" t="s">
        <v>3143</v>
      </c>
      <c r="L636" s="85" t="s">
        <v>3144</v>
      </c>
      <c r="Y636" s="85" t="s">
        <v>11017</v>
      </c>
      <c r="AB636" s="85" t="s">
        <v>3147</v>
      </c>
      <c r="AC636" s="85" t="s">
        <v>3147</v>
      </c>
      <c r="AP636" s="85" t="s">
        <v>11022</v>
      </c>
      <c r="AV636" s="85" t="s">
        <v>3147</v>
      </c>
      <c r="AW636" s="85" t="s">
        <v>3147</v>
      </c>
      <c r="BI636" s="85" t="s">
        <v>3262</v>
      </c>
      <c r="CT636" s="85" t="s">
        <v>3144</v>
      </c>
      <c r="CU636" s="85" t="s">
        <v>3151</v>
      </c>
      <c r="CW636" s="85" t="s">
        <v>3152</v>
      </c>
      <c r="CX636" s="85" t="s">
        <v>3377</v>
      </c>
    </row>
    <row r="637" spans="1:102" hidden="1" x14ac:dyDescent="0.2">
      <c r="A637" s="104">
        <v>45455</v>
      </c>
      <c r="B637" s="85" t="s">
        <v>11102</v>
      </c>
      <c r="C637" s="85" t="s">
        <v>3136</v>
      </c>
      <c r="D637" s="85" t="s">
        <v>3137</v>
      </c>
      <c r="E637" s="85" t="s">
        <v>11103</v>
      </c>
      <c r="F637" s="85" t="s">
        <v>11104</v>
      </c>
      <c r="G637" s="85" t="s">
        <v>3432</v>
      </c>
      <c r="H637" s="85" t="s">
        <v>416</v>
      </c>
      <c r="I637" s="85" t="s">
        <v>3141</v>
      </c>
      <c r="J637" s="85" t="s">
        <v>3477</v>
      </c>
      <c r="K637" s="85" t="s">
        <v>3143</v>
      </c>
      <c r="L637" s="85" t="s">
        <v>3144</v>
      </c>
      <c r="Y637" s="85" t="s">
        <v>11105</v>
      </c>
      <c r="AB637" s="85" t="s">
        <v>3147</v>
      </c>
      <c r="AC637" s="85" t="s">
        <v>3147</v>
      </c>
      <c r="AV637" s="85" t="s">
        <v>3147</v>
      </c>
      <c r="AW637" s="85" t="s">
        <v>3147</v>
      </c>
      <c r="BA637" s="85" t="s">
        <v>11106</v>
      </c>
      <c r="BI637" s="85" t="s">
        <v>3262</v>
      </c>
      <c r="CT637" s="85" t="s">
        <v>3144</v>
      </c>
      <c r="CU637" s="85" t="s">
        <v>3151</v>
      </c>
      <c r="CW637" s="85" t="s">
        <v>3152</v>
      </c>
      <c r="CX637" s="85" t="s">
        <v>3477</v>
      </c>
    </row>
    <row r="638" spans="1:102" hidden="1" x14ac:dyDescent="0.2">
      <c r="A638" s="104">
        <v>45455</v>
      </c>
      <c r="B638" s="85" t="s">
        <v>11107</v>
      </c>
      <c r="C638" s="85" t="s">
        <v>3136</v>
      </c>
      <c r="D638" s="85" t="s">
        <v>3137</v>
      </c>
      <c r="E638" s="85" t="s">
        <v>11108</v>
      </c>
      <c r="F638" s="85" t="s">
        <v>11109</v>
      </c>
      <c r="G638" s="85" t="s">
        <v>4188</v>
      </c>
      <c r="H638" s="85" t="s">
        <v>290</v>
      </c>
      <c r="I638" s="85" t="s">
        <v>4127</v>
      </c>
      <c r="J638" s="85" t="s">
        <v>3142</v>
      </c>
      <c r="K638" s="85" t="s">
        <v>3143</v>
      </c>
      <c r="L638" s="85" t="s">
        <v>3144</v>
      </c>
      <c r="Y638" s="85" t="s">
        <v>11110</v>
      </c>
      <c r="AA638" s="85" t="s">
        <v>11111</v>
      </c>
      <c r="AB638" s="85" t="s">
        <v>3147</v>
      </c>
      <c r="AC638" s="85" t="s">
        <v>11112</v>
      </c>
      <c r="AD638" s="85" t="s">
        <v>11113</v>
      </c>
      <c r="AV638" s="85" t="s">
        <v>3147</v>
      </c>
      <c r="AW638" s="85" t="s">
        <v>3147</v>
      </c>
      <c r="BI638" s="85" t="s">
        <v>3262</v>
      </c>
      <c r="CT638" s="85" t="s">
        <v>3144</v>
      </c>
      <c r="CU638" s="85" t="s">
        <v>3151</v>
      </c>
      <c r="CW638" s="85" t="s">
        <v>3152</v>
      </c>
      <c r="CX638" s="85" t="s">
        <v>3142</v>
      </c>
    </row>
    <row r="639" spans="1:102" hidden="1" x14ac:dyDescent="0.2">
      <c r="A639" s="104">
        <v>45456</v>
      </c>
      <c r="B639" s="85" t="s">
        <v>11102</v>
      </c>
      <c r="C639" s="85" t="s">
        <v>3136</v>
      </c>
      <c r="D639" s="85" t="s">
        <v>3137</v>
      </c>
      <c r="E639" s="85" t="s">
        <v>11103</v>
      </c>
      <c r="F639" s="85" t="s">
        <v>11104</v>
      </c>
      <c r="G639" s="85" t="s">
        <v>3432</v>
      </c>
      <c r="H639" s="85" t="s">
        <v>290</v>
      </c>
      <c r="I639" s="85" t="s">
        <v>3141</v>
      </c>
      <c r="J639" s="85" t="s">
        <v>3477</v>
      </c>
      <c r="K639" s="85" t="s">
        <v>3143</v>
      </c>
      <c r="L639" s="85" t="s">
        <v>3144</v>
      </c>
      <c r="M639" s="85" t="s">
        <v>4302</v>
      </c>
      <c r="N639" s="85" t="s">
        <v>11114</v>
      </c>
      <c r="O639" s="85" t="s">
        <v>11115</v>
      </c>
      <c r="P639" s="85" t="s">
        <v>10761</v>
      </c>
      <c r="W639" s="85" t="s">
        <v>69</v>
      </c>
      <c r="Y639" s="85" t="s">
        <v>11105</v>
      </c>
      <c r="AA639" s="85" t="s">
        <v>11116</v>
      </c>
      <c r="AB639" s="85" t="s">
        <v>3147</v>
      </c>
      <c r="AC639" s="85" t="s">
        <v>11117</v>
      </c>
      <c r="AD639" s="85" t="s">
        <v>11118</v>
      </c>
      <c r="AG639" s="85" t="s">
        <v>11119</v>
      </c>
      <c r="AP639" s="85" t="s">
        <v>11120</v>
      </c>
      <c r="AR639" s="85" t="s">
        <v>11121</v>
      </c>
      <c r="AS639" s="85" t="s">
        <v>11122</v>
      </c>
      <c r="AT639" s="85" t="s">
        <v>11123</v>
      </c>
      <c r="AU639" s="85" t="s">
        <v>11124</v>
      </c>
      <c r="AV639" s="85" t="s">
        <v>416</v>
      </c>
      <c r="AW639" s="85" t="s">
        <v>1233</v>
      </c>
      <c r="AZ639" s="85" t="s">
        <v>11125</v>
      </c>
      <c r="BA639" s="85" t="s">
        <v>11106</v>
      </c>
      <c r="BB639" s="85" t="s">
        <v>11126</v>
      </c>
      <c r="BC639" s="85" t="s">
        <v>11127</v>
      </c>
      <c r="BD639" s="85" t="s">
        <v>11128</v>
      </c>
      <c r="BG639" s="85" t="s">
        <v>11129</v>
      </c>
      <c r="BI639" s="85" t="s">
        <v>4318</v>
      </c>
      <c r="CT639" s="85" t="s">
        <v>3144</v>
      </c>
      <c r="CU639" s="85" t="s">
        <v>3151</v>
      </c>
      <c r="CW639" s="85" t="s">
        <v>3493</v>
      </c>
      <c r="CX639" s="85" t="s">
        <v>3477</v>
      </c>
    </row>
    <row r="640" spans="1:102" hidden="1" x14ac:dyDescent="0.2">
      <c r="A640" s="104">
        <v>45456</v>
      </c>
      <c r="B640" s="85" t="s">
        <v>11130</v>
      </c>
      <c r="C640" s="85" t="s">
        <v>3136</v>
      </c>
      <c r="D640" s="85" t="s">
        <v>3137</v>
      </c>
      <c r="E640" s="85" t="s">
        <v>11131</v>
      </c>
      <c r="F640" s="85" t="s">
        <v>11132</v>
      </c>
      <c r="G640" s="85" t="s">
        <v>3255</v>
      </c>
      <c r="H640" s="85" t="s">
        <v>11133</v>
      </c>
      <c r="I640" s="85" t="s">
        <v>3498</v>
      </c>
      <c r="J640" s="85" t="s">
        <v>8512</v>
      </c>
      <c r="K640" s="85" t="s">
        <v>3143</v>
      </c>
      <c r="L640" s="85" t="s">
        <v>3144</v>
      </c>
      <c r="M640" s="85" t="s">
        <v>4302</v>
      </c>
      <c r="Y640" s="85" t="s">
        <v>11134</v>
      </c>
      <c r="AA640" s="85" t="s">
        <v>11135</v>
      </c>
      <c r="AB640" s="85" t="s">
        <v>3147</v>
      </c>
      <c r="AC640" s="85" t="s">
        <v>11136</v>
      </c>
      <c r="AD640" s="85" t="s">
        <v>11137</v>
      </c>
      <c r="AG640" s="85" t="s">
        <v>11138</v>
      </c>
      <c r="AO640" s="85" t="s">
        <v>11139</v>
      </c>
      <c r="AP640" s="85" t="s">
        <v>11140</v>
      </c>
      <c r="AR640" s="85" t="s">
        <v>11141</v>
      </c>
      <c r="AS640" s="85" t="s">
        <v>11142</v>
      </c>
      <c r="AT640" s="85" t="s">
        <v>11143</v>
      </c>
      <c r="AU640" s="85" t="s">
        <v>11144</v>
      </c>
      <c r="AV640" s="85" t="s">
        <v>290</v>
      </c>
      <c r="AW640" s="85" t="s">
        <v>1339</v>
      </c>
      <c r="BB640" s="85" t="s">
        <v>11145</v>
      </c>
      <c r="BC640" s="85" t="s">
        <v>11146</v>
      </c>
      <c r="BD640" s="85" t="s">
        <v>11147</v>
      </c>
      <c r="BE640" s="85" t="s">
        <v>11148</v>
      </c>
      <c r="BI640" s="85" t="s">
        <v>4318</v>
      </c>
      <c r="CT640" s="85" t="s">
        <v>3144</v>
      </c>
      <c r="CU640" s="85" t="s">
        <v>3151</v>
      </c>
      <c r="CW640" s="85" t="s">
        <v>3410</v>
      </c>
      <c r="CX640" s="85" t="s">
        <v>8512</v>
      </c>
    </row>
    <row r="641" spans="1:102" hidden="1" x14ac:dyDescent="0.2">
      <c r="A641" s="104">
        <v>45456</v>
      </c>
      <c r="B641" s="85" t="s">
        <v>11149</v>
      </c>
      <c r="C641" s="85" t="s">
        <v>3136</v>
      </c>
      <c r="D641" s="85" t="s">
        <v>3137</v>
      </c>
      <c r="E641" s="85" t="s">
        <v>11150</v>
      </c>
      <c r="F641" s="85" t="s">
        <v>11151</v>
      </c>
      <c r="G641" s="85" t="s">
        <v>3140</v>
      </c>
      <c r="H641" s="85" t="s">
        <v>416</v>
      </c>
      <c r="I641" s="85" t="s">
        <v>4565</v>
      </c>
      <c r="J641" s="85" t="s">
        <v>11152</v>
      </c>
      <c r="K641" s="85" t="s">
        <v>3143</v>
      </c>
      <c r="L641" s="85" t="s">
        <v>3144</v>
      </c>
      <c r="M641" s="85" t="s">
        <v>4302</v>
      </c>
      <c r="Y641" s="85" t="s">
        <v>11153</v>
      </c>
      <c r="AA641" s="85" t="s">
        <v>11154</v>
      </c>
      <c r="AB641" s="85" t="s">
        <v>3147</v>
      </c>
      <c r="AC641" s="85" t="s">
        <v>11155</v>
      </c>
      <c r="AD641" s="85" t="s">
        <v>11156</v>
      </c>
      <c r="AG641" s="85" t="s">
        <v>11157</v>
      </c>
      <c r="AP641" s="85" t="s">
        <v>11158</v>
      </c>
      <c r="AQ641" s="85" t="s">
        <v>11159</v>
      </c>
      <c r="AS641" s="85" t="s">
        <v>11160</v>
      </c>
      <c r="AT641" s="85" t="s">
        <v>11161</v>
      </c>
      <c r="AU641" s="85" t="s">
        <v>11162</v>
      </c>
      <c r="AV641" s="85" t="s">
        <v>416</v>
      </c>
      <c r="AW641" s="85" t="s">
        <v>1339</v>
      </c>
      <c r="AY641" s="85" t="s">
        <v>11163</v>
      </c>
      <c r="AZ641" s="85" t="s">
        <v>11164</v>
      </c>
      <c r="BA641" s="85" t="s">
        <v>11165</v>
      </c>
      <c r="BB641" s="85" t="s">
        <v>11166</v>
      </c>
      <c r="BC641" s="85" t="s">
        <v>11167</v>
      </c>
      <c r="BI641" s="85" t="s">
        <v>4318</v>
      </c>
      <c r="CT641" s="85" t="s">
        <v>3144</v>
      </c>
      <c r="CU641" s="85" t="s">
        <v>3151</v>
      </c>
      <c r="CW641" s="85" t="s">
        <v>3493</v>
      </c>
      <c r="CX641" s="85" t="s">
        <v>11168</v>
      </c>
    </row>
    <row r="642" spans="1:102" hidden="1" x14ac:dyDescent="0.2">
      <c r="A642" s="104">
        <v>45456</v>
      </c>
      <c r="B642" s="85" t="s">
        <v>11169</v>
      </c>
      <c r="C642" s="85" t="s">
        <v>3136</v>
      </c>
      <c r="D642" s="85" t="s">
        <v>3137</v>
      </c>
      <c r="E642" s="85" t="s">
        <v>11170</v>
      </c>
      <c r="F642" s="85" t="s">
        <v>11171</v>
      </c>
      <c r="G642" s="85" t="s">
        <v>3156</v>
      </c>
      <c r="H642" s="85" t="s">
        <v>416</v>
      </c>
      <c r="I642" s="85" t="s">
        <v>3222</v>
      </c>
      <c r="J642" s="85" t="s">
        <v>3162</v>
      </c>
      <c r="K642" s="85" t="s">
        <v>3143</v>
      </c>
      <c r="L642" s="85" t="s">
        <v>3144</v>
      </c>
      <c r="Y642" s="85" t="s">
        <v>11172</v>
      </c>
      <c r="AA642" s="85" t="s">
        <v>11173</v>
      </c>
      <c r="AB642" s="85" t="s">
        <v>3147</v>
      </c>
      <c r="AC642" s="85" t="s">
        <v>11174</v>
      </c>
      <c r="AD642" s="85" t="s">
        <v>11175</v>
      </c>
      <c r="AH642" s="85" t="s">
        <v>11176</v>
      </c>
      <c r="AI642" s="85" t="s">
        <v>11177</v>
      </c>
      <c r="AV642" s="85" t="s">
        <v>3147</v>
      </c>
      <c r="AW642" s="85" t="s">
        <v>3147</v>
      </c>
      <c r="BI642" s="85" t="s">
        <v>3390</v>
      </c>
      <c r="CT642" s="85" t="s">
        <v>3144</v>
      </c>
      <c r="CU642" s="85" t="s">
        <v>3151</v>
      </c>
      <c r="CW642" s="85" t="s">
        <v>3152</v>
      </c>
      <c r="CX642" s="85" t="s">
        <v>3162</v>
      </c>
    </row>
    <row r="643" spans="1:102" hidden="1" x14ac:dyDescent="0.2">
      <c r="A643" s="104">
        <v>45456</v>
      </c>
      <c r="B643" s="85" t="s">
        <v>11178</v>
      </c>
      <c r="C643" s="85" t="s">
        <v>3136</v>
      </c>
      <c r="D643" s="85" t="s">
        <v>3137</v>
      </c>
      <c r="E643" s="85" t="s">
        <v>11179</v>
      </c>
      <c r="F643" s="85" t="s">
        <v>11180</v>
      </c>
      <c r="G643" s="85" t="s">
        <v>3197</v>
      </c>
      <c r="H643" s="85" t="s">
        <v>290</v>
      </c>
      <c r="I643" s="85" t="s">
        <v>3198</v>
      </c>
      <c r="J643" s="85" t="s">
        <v>3162</v>
      </c>
      <c r="K643" s="85" t="s">
        <v>3143</v>
      </c>
      <c r="L643" s="85" t="s">
        <v>3144</v>
      </c>
      <c r="Y643" s="85" t="s">
        <v>11181</v>
      </c>
      <c r="AA643" s="85" t="s">
        <v>11182</v>
      </c>
      <c r="AB643" s="85" t="s">
        <v>3147</v>
      </c>
      <c r="AC643" s="85" t="s">
        <v>11183</v>
      </c>
      <c r="AD643" s="85" t="s">
        <v>11184</v>
      </c>
      <c r="AH643" s="85" t="s">
        <v>11185</v>
      </c>
      <c r="AI643" s="85" t="s">
        <v>11186</v>
      </c>
      <c r="AV643" s="85" t="s">
        <v>3147</v>
      </c>
      <c r="AW643" s="85" t="s">
        <v>3147</v>
      </c>
      <c r="BI643" s="85" t="s">
        <v>3390</v>
      </c>
      <c r="CT643" s="85" t="s">
        <v>3144</v>
      </c>
      <c r="CU643" s="85" t="s">
        <v>3151</v>
      </c>
      <c r="CW643" s="85" t="s">
        <v>3152</v>
      </c>
      <c r="CX643" s="85" t="s">
        <v>3162</v>
      </c>
    </row>
    <row r="644" spans="1:102" hidden="1" x14ac:dyDescent="0.2">
      <c r="A644" s="104">
        <v>45456</v>
      </c>
      <c r="B644" s="85" t="s">
        <v>11187</v>
      </c>
      <c r="C644" s="85" t="s">
        <v>3136</v>
      </c>
      <c r="D644" s="85" t="s">
        <v>3137</v>
      </c>
      <c r="E644" s="85" t="s">
        <v>11188</v>
      </c>
      <c r="F644" s="85" t="s">
        <v>11189</v>
      </c>
      <c r="G644" s="85" t="s">
        <v>3197</v>
      </c>
      <c r="H644" s="85" t="s">
        <v>290</v>
      </c>
      <c r="I644" s="85" t="s">
        <v>3198</v>
      </c>
      <c r="J644" s="85" t="s">
        <v>3162</v>
      </c>
      <c r="K644" s="85" t="s">
        <v>3143</v>
      </c>
      <c r="L644" s="85" t="s">
        <v>3144</v>
      </c>
      <c r="Y644" s="85" t="s">
        <v>11190</v>
      </c>
      <c r="AA644" s="85" t="s">
        <v>11191</v>
      </c>
      <c r="AB644" s="85" t="s">
        <v>3147</v>
      </c>
      <c r="AC644" s="85" t="s">
        <v>11192</v>
      </c>
      <c r="AD644" s="85" t="s">
        <v>11193</v>
      </c>
      <c r="AH644" s="85" t="s">
        <v>11194</v>
      </c>
      <c r="AI644" s="85" t="s">
        <v>11195</v>
      </c>
      <c r="AV644" s="85" t="s">
        <v>3147</v>
      </c>
      <c r="AW644" s="85" t="s">
        <v>3147</v>
      </c>
      <c r="BI644" s="85" t="s">
        <v>3390</v>
      </c>
      <c r="CT644" s="85" t="s">
        <v>3144</v>
      </c>
      <c r="CU644" s="85" t="s">
        <v>3151</v>
      </c>
      <c r="CW644" s="85" t="s">
        <v>3152</v>
      </c>
      <c r="CX644" s="85" t="s">
        <v>3162</v>
      </c>
    </row>
    <row r="645" spans="1:102" hidden="1" x14ac:dyDescent="0.2">
      <c r="A645" s="104">
        <v>45456</v>
      </c>
      <c r="B645" s="85" t="s">
        <v>11196</v>
      </c>
      <c r="C645" s="85" t="s">
        <v>3136</v>
      </c>
      <c r="D645" s="85" t="s">
        <v>3137</v>
      </c>
      <c r="E645" s="85" t="s">
        <v>11197</v>
      </c>
      <c r="F645" s="85" t="s">
        <v>7401</v>
      </c>
      <c r="G645" s="85" t="s">
        <v>3197</v>
      </c>
      <c r="H645" s="85" t="s">
        <v>290</v>
      </c>
      <c r="I645" s="85" t="s">
        <v>4937</v>
      </c>
      <c r="J645" s="85" t="s">
        <v>3162</v>
      </c>
      <c r="K645" s="85" t="s">
        <v>3143</v>
      </c>
      <c r="L645" s="85" t="s">
        <v>3144</v>
      </c>
      <c r="N645" s="85" t="s">
        <v>5596</v>
      </c>
      <c r="O645" s="85" t="s">
        <v>3208</v>
      </c>
      <c r="P645" s="85" t="s">
        <v>3209</v>
      </c>
      <c r="W645" s="85" t="s">
        <v>69</v>
      </c>
      <c r="X645" s="85" t="s">
        <v>11198</v>
      </c>
      <c r="Y645" s="85" t="s">
        <v>11199</v>
      </c>
      <c r="AA645" s="85" t="s">
        <v>11200</v>
      </c>
      <c r="AB645" s="85" t="s">
        <v>3147</v>
      </c>
      <c r="AC645" s="85" t="s">
        <v>11201</v>
      </c>
      <c r="AD645" s="85" t="s">
        <v>11202</v>
      </c>
      <c r="AH645" s="85" t="s">
        <v>11203</v>
      </c>
      <c r="AI645" s="85" t="s">
        <v>11204</v>
      </c>
      <c r="AV645" s="85" t="s">
        <v>3147</v>
      </c>
      <c r="AW645" s="85" t="s">
        <v>3147</v>
      </c>
      <c r="BI645" s="85" t="s">
        <v>3390</v>
      </c>
      <c r="CT645" s="85" t="s">
        <v>3144</v>
      </c>
      <c r="CU645" s="85" t="s">
        <v>3208</v>
      </c>
      <c r="CV645" s="85" t="s">
        <v>3209</v>
      </c>
      <c r="CW645" s="85" t="s">
        <v>3210</v>
      </c>
      <c r="CX645" s="85" t="s">
        <v>5596</v>
      </c>
    </row>
    <row r="646" spans="1:102" hidden="1" x14ac:dyDescent="0.2">
      <c r="A646" s="104">
        <v>45456</v>
      </c>
      <c r="B646" s="85" t="s">
        <v>11205</v>
      </c>
      <c r="C646" s="85" t="s">
        <v>3136</v>
      </c>
      <c r="D646" s="85" t="s">
        <v>3137</v>
      </c>
      <c r="E646" s="85" t="s">
        <v>11206</v>
      </c>
      <c r="F646" s="85" t="s">
        <v>11207</v>
      </c>
      <c r="G646" s="85" t="s">
        <v>3255</v>
      </c>
      <c r="H646" s="85" t="s">
        <v>290</v>
      </c>
      <c r="I646" s="85" t="s">
        <v>4452</v>
      </c>
      <c r="J646" s="85" t="s">
        <v>10783</v>
      </c>
      <c r="K646" s="85" t="s">
        <v>3143</v>
      </c>
      <c r="L646" s="85" t="s">
        <v>3144</v>
      </c>
      <c r="Y646" s="85" t="s">
        <v>11208</v>
      </c>
      <c r="AA646" s="85" t="s">
        <v>11209</v>
      </c>
      <c r="AB646" s="85" t="s">
        <v>3147</v>
      </c>
      <c r="AC646" s="85" t="s">
        <v>11210</v>
      </c>
      <c r="AD646" s="85" t="s">
        <v>11211</v>
      </c>
      <c r="AV646" s="85" t="s">
        <v>3147</v>
      </c>
      <c r="AW646" s="85" t="s">
        <v>3147</v>
      </c>
      <c r="BI646" s="85" t="s">
        <v>3390</v>
      </c>
      <c r="CT646" s="85" t="s">
        <v>3144</v>
      </c>
      <c r="CU646" s="85" t="s">
        <v>3151</v>
      </c>
      <c r="CW646" s="85" t="s">
        <v>3152</v>
      </c>
      <c r="CX646" s="85" t="s">
        <v>10783</v>
      </c>
    </row>
    <row r="647" spans="1:102" hidden="1" x14ac:dyDescent="0.2">
      <c r="A647" s="104">
        <v>45456</v>
      </c>
      <c r="B647" s="85" t="s">
        <v>11212</v>
      </c>
      <c r="C647" s="85" t="s">
        <v>3136</v>
      </c>
      <c r="D647" s="85" t="s">
        <v>3137</v>
      </c>
      <c r="E647" s="85" t="s">
        <v>11213</v>
      </c>
      <c r="F647" s="85" t="s">
        <v>11214</v>
      </c>
      <c r="G647" s="85" t="s">
        <v>3255</v>
      </c>
      <c r="H647" s="85" t="s">
        <v>290</v>
      </c>
      <c r="I647" s="85" t="s">
        <v>3498</v>
      </c>
      <c r="J647" s="85" t="s">
        <v>3142</v>
      </c>
      <c r="K647" s="85" t="s">
        <v>3143</v>
      </c>
      <c r="L647" s="85" t="s">
        <v>3144</v>
      </c>
      <c r="Y647" s="85" t="s">
        <v>11215</v>
      </c>
      <c r="AA647" s="85" t="s">
        <v>11216</v>
      </c>
      <c r="AB647" s="85" t="s">
        <v>3147</v>
      </c>
      <c r="AC647" s="85" t="s">
        <v>11217</v>
      </c>
      <c r="AD647" s="85" t="s">
        <v>11218</v>
      </c>
      <c r="AV647" s="85" t="s">
        <v>3147</v>
      </c>
      <c r="AW647" s="85" t="s">
        <v>3147</v>
      </c>
      <c r="BI647" s="85" t="s">
        <v>3390</v>
      </c>
      <c r="CT647" s="85" t="s">
        <v>3144</v>
      </c>
      <c r="CU647" s="85" t="s">
        <v>3151</v>
      </c>
      <c r="CW647" s="85" t="s">
        <v>3152</v>
      </c>
      <c r="CX647" s="85" t="s">
        <v>3142</v>
      </c>
    </row>
    <row r="648" spans="1:102" hidden="1" x14ac:dyDescent="0.2">
      <c r="A648" s="104">
        <v>45456</v>
      </c>
      <c r="B648" s="85" t="s">
        <v>11219</v>
      </c>
      <c r="C648" s="85" t="s">
        <v>3136</v>
      </c>
      <c r="D648" s="85" t="s">
        <v>3137</v>
      </c>
      <c r="E648" s="85" t="s">
        <v>11220</v>
      </c>
      <c r="F648" s="85" t="s">
        <v>11221</v>
      </c>
      <c r="G648" s="85" t="s">
        <v>2680</v>
      </c>
      <c r="H648" s="85" t="s">
        <v>416</v>
      </c>
      <c r="I648" s="85" t="s">
        <v>3906</v>
      </c>
      <c r="J648" s="85" t="s">
        <v>11222</v>
      </c>
      <c r="K648" s="85" t="s">
        <v>3143</v>
      </c>
      <c r="L648" s="85" t="s">
        <v>3144</v>
      </c>
      <c r="N648" s="85" t="s">
        <v>10520</v>
      </c>
      <c r="O648" s="85" t="s">
        <v>8944</v>
      </c>
      <c r="P648" s="85" t="s">
        <v>8945</v>
      </c>
      <c r="W648" s="85" t="s">
        <v>8948</v>
      </c>
      <c r="X648" s="85" t="s">
        <v>11223</v>
      </c>
      <c r="Y648" s="85" t="s">
        <v>11224</v>
      </c>
      <c r="AA648" s="85" t="s">
        <v>11225</v>
      </c>
      <c r="AB648" s="85" t="s">
        <v>3147</v>
      </c>
      <c r="AC648" s="85" t="s">
        <v>11226</v>
      </c>
      <c r="AD648" s="85" t="s">
        <v>11227</v>
      </c>
      <c r="AG648" s="85" t="s">
        <v>11228</v>
      </c>
      <c r="AP648" s="85" t="s">
        <v>11229</v>
      </c>
      <c r="AQ648" s="85" t="s">
        <v>11230</v>
      </c>
      <c r="AS648" s="85" t="s">
        <v>11231</v>
      </c>
      <c r="AT648" s="85" t="s">
        <v>11232</v>
      </c>
      <c r="AU648" s="85" t="s">
        <v>11233</v>
      </c>
      <c r="AV648" s="85" t="s">
        <v>416</v>
      </c>
      <c r="AW648" s="85" t="s">
        <v>1339</v>
      </c>
      <c r="AY648" s="85" t="s">
        <v>11234</v>
      </c>
      <c r="AZ648" s="85" t="s">
        <v>11235</v>
      </c>
      <c r="BA648" s="85" t="s">
        <v>11236</v>
      </c>
      <c r="BB648" s="85" t="s">
        <v>11237</v>
      </c>
      <c r="BC648" s="85" t="s">
        <v>11238</v>
      </c>
      <c r="BI648" s="85" t="s">
        <v>3791</v>
      </c>
      <c r="CT648" s="85" t="s">
        <v>3144</v>
      </c>
      <c r="CU648" s="85" t="s">
        <v>8944</v>
      </c>
      <c r="CV648" s="85" t="s">
        <v>8945</v>
      </c>
      <c r="CW648" s="85" t="s">
        <v>38634</v>
      </c>
      <c r="CX648" s="85" t="s">
        <v>11239</v>
      </c>
    </row>
    <row r="649" spans="1:102" hidden="1" x14ac:dyDescent="0.2">
      <c r="A649" s="104">
        <v>45456</v>
      </c>
      <c r="B649" s="85" t="s">
        <v>11240</v>
      </c>
      <c r="C649" s="85" t="s">
        <v>3136</v>
      </c>
      <c r="D649" s="85" t="s">
        <v>3137</v>
      </c>
      <c r="E649" s="85" t="s">
        <v>11241</v>
      </c>
      <c r="F649" s="85" t="s">
        <v>11242</v>
      </c>
      <c r="G649" s="85" t="s">
        <v>3332</v>
      </c>
      <c r="H649" s="85" t="s">
        <v>290</v>
      </c>
      <c r="I649" s="85" t="s">
        <v>527</v>
      </c>
      <c r="J649" s="85" t="s">
        <v>3282</v>
      </c>
      <c r="K649" s="85" t="s">
        <v>3143</v>
      </c>
      <c r="L649" s="85" t="s">
        <v>3144</v>
      </c>
      <c r="X649" s="85" t="s">
        <v>11243</v>
      </c>
      <c r="Y649" s="85" t="s">
        <v>11244</v>
      </c>
      <c r="AA649" s="85" t="s">
        <v>11245</v>
      </c>
      <c r="AB649" s="85" t="s">
        <v>3147</v>
      </c>
      <c r="AC649" s="85" t="s">
        <v>11246</v>
      </c>
      <c r="AD649" s="85" t="s">
        <v>11247</v>
      </c>
      <c r="AH649" s="85">
        <v>2226314922046100</v>
      </c>
      <c r="AI649" s="85">
        <v>2240746227093170</v>
      </c>
      <c r="AV649" s="85" t="s">
        <v>3147</v>
      </c>
      <c r="AW649" s="85" t="s">
        <v>3147</v>
      </c>
      <c r="BD649" s="85" t="s">
        <v>11248</v>
      </c>
      <c r="BE649" s="85" t="s">
        <v>11249</v>
      </c>
      <c r="BI649" s="85" t="s">
        <v>3262</v>
      </c>
      <c r="CT649" s="85" t="s">
        <v>3144</v>
      </c>
      <c r="CU649" s="85" t="s">
        <v>4972</v>
      </c>
      <c r="CW649" s="85" t="s">
        <v>6624</v>
      </c>
      <c r="CX649" s="85" t="s">
        <v>6625</v>
      </c>
    </row>
    <row r="650" spans="1:102" hidden="1" x14ac:dyDescent="0.2">
      <c r="A650" s="104">
        <v>45456</v>
      </c>
      <c r="B650" s="85" t="s">
        <v>11250</v>
      </c>
      <c r="C650" s="85" t="s">
        <v>3136</v>
      </c>
      <c r="D650" s="85" t="s">
        <v>3137</v>
      </c>
      <c r="E650" s="85" t="s">
        <v>11251</v>
      </c>
      <c r="F650" s="85" t="s">
        <v>11252</v>
      </c>
      <c r="G650" s="85" t="s">
        <v>3197</v>
      </c>
      <c r="H650" s="85" t="s">
        <v>416</v>
      </c>
      <c r="I650" s="85" t="s">
        <v>527</v>
      </c>
      <c r="J650" s="85" t="s">
        <v>3282</v>
      </c>
      <c r="K650" s="85" t="s">
        <v>3143</v>
      </c>
      <c r="L650" s="85" t="s">
        <v>3144</v>
      </c>
      <c r="Y650" s="85" t="s">
        <v>11253</v>
      </c>
      <c r="AA650" s="85" t="s">
        <v>11254</v>
      </c>
      <c r="AB650" s="85" t="s">
        <v>3147</v>
      </c>
      <c r="AC650" s="85" t="s">
        <v>11255</v>
      </c>
      <c r="AD650" s="85" t="s">
        <v>11256</v>
      </c>
      <c r="AH650" s="85" t="s">
        <v>11257</v>
      </c>
      <c r="AI650" s="85">
        <v>2464736710084130</v>
      </c>
      <c r="AV650" s="85" t="s">
        <v>3147</v>
      </c>
      <c r="AW650" s="85" t="s">
        <v>3147</v>
      </c>
      <c r="BI650" s="85" t="s">
        <v>3262</v>
      </c>
      <c r="CT650" s="85" t="s">
        <v>3144</v>
      </c>
      <c r="CU650" s="85" t="s">
        <v>3151</v>
      </c>
      <c r="CW650" s="85" t="s">
        <v>3152</v>
      </c>
      <c r="CX650" s="85" t="s">
        <v>3282</v>
      </c>
    </row>
    <row r="651" spans="1:102" hidden="1" x14ac:dyDescent="0.2">
      <c r="A651" s="104">
        <v>45456</v>
      </c>
      <c r="B651" s="85" t="s">
        <v>11258</v>
      </c>
      <c r="C651" s="85" t="s">
        <v>3136</v>
      </c>
      <c r="D651" s="85" t="s">
        <v>3137</v>
      </c>
      <c r="E651" s="85" t="s">
        <v>11259</v>
      </c>
      <c r="F651" s="85" t="s">
        <v>11260</v>
      </c>
      <c r="G651" s="85" t="s">
        <v>4983</v>
      </c>
      <c r="H651" s="85" t="s">
        <v>290</v>
      </c>
      <c r="I651" s="85" t="s">
        <v>3266</v>
      </c>
      <c r="J651" s="85" t="s">
        <v>3142</v>
      </c>
      <c r="K651" s="85" t="s">
        <v>3143</v>
      </c>
      <c r="L651" s="85" t="s">
        <v>3144</v>
      </c>
      <c r="Y651" s="85" t="s">
        <v>11261</v>
      </c>
      <c r="AA651" s="85" t="s">
        <v>11262</v>
      </c>
      <c r="AB651" s="85" t="s">
        <v>3147</v>
      </c>
      <c r="AC651" s="85" t="s">
        <v>11263</v>
      </c>
      <c r="AD651" s="85" t="s">
        <v>11264</v>
      </c>
      <c r="AV651" s="85" t="s">
        <v>3147</v>
      </c>
      <c r="AW651" s="85" t="s">
        <v>3147</v>
      </c>
      <c r="BI651" s="85" t="s">
        <v>3262</v>
      </c>
      <c r="CT651" s="85" t="s">
        <v>3144</v>
      </c>
      <c r="CU651" s="85" t="s">
        <v>3151</v>
      </c>
      <c r="CW651" s="85" t="s">
        <v>3152</v>
      </c>
      <c r="CX651" s="85" t="s">
        <v>3142</v>
      </c>
    </row>
    <row r="652" spans="1:102" hidden="1" x14ac:dyDescent="0.2">
      <c r="A652" s="104">
        <v>45456</v>
      </c>
      <c r="B652" s="85" t="s">
        <v>11265</v>
      </c>
      <c r="C652" s="85" t="s">
        <v>3136</v>
      </c>
      <c r="D652" s="85" t="s">
        <v>3137</v>
      </c>
      <c r="E652" s="85" t="s">
        <v>11266</v>
      </c>
      <c r="F652" s="85" t="s">
        <v>11267</v>
      </c>
      <c r="G652" s="85" t="s">
        <v>3197</v>
      </c>
      <c r="H652" s="85" t="s">
        <v>416</v>
      </c>
      <c r="I652" s="85" t="s">
        <v>3198</v>
      </c>
      <c r="J652" s="85" t="s">
        <v>3282</v>
      </c>
      <c r="K652" s="85" t="s">
        <v>3143</v>
      </c>
      <c r="L652" s="85" t="s">
        <v>3144</v>
      </c>
      <c r="Y652" s="85" t="s">
        <v>11268</v>
      </c>
      <c r="AA652" s="85" t="s">
        <v>11269</v>
      </c>
      <c r="AB652" s="85" t="s">
        <v>3147</v>
      </c>
      <c r="AC652" s="85" t="s">
        <v>11270</v>
      </c>
      <c r="AD652" s="85" t="s">
        <v>11271</v>
      </c>
      <c r="AH652" s="85">
        <v>2.1031901040122999E+25</v>
      </c>
      <c r="AI652" s="85">
        <v>2462354613064220</v>
      </c>
      <c r="AV652" s="85" t="s">
        <v>3147</v>
      </c>
      <c r="AW652" s="85" t="s">
        <v>3147</v>
      </c>
      <c r="BI652" s="85" t="s">
        <v>3262</v>
      </c>
      <c r="CT652" s="85" t="s">
        <v>3144</v>
      </c>
      <c r="CU652" s="85" t="s">
        <v>3151</v>
      </c>
      <c r="CW652" s="85" t="s">
        <v>3152</v>
      </c>
      <c r="CX652" s="85" t="s">
        <v>3282</v>
      </c>
    </row>
    <row r="653" spans="1:102" hidden="1" x14ac:dyDescent="0.2">
      <c r="A653" s="104">
        <v>45456</v>
      </c>
      <c r="B653" s="85" t="s">
        <v>11272</v>
      </c>
      <c r="C653" s="85" t="s">
        <v>3136</v>
      </c>
      <c r="D653" s="85" t="s">
        <v>3137</v>
      </c>
      <c r="E653" s="85" t="s">
        <v>11273</v>
      </c>
      <c r="F653" s="85" t="s">
        <v>11274</v>
      </c>
      <c r="G653" s="85" t="s">
        <v>3332</v>
      </c>
      <c r="H653" s="85" t="s">
        <v>290</v>
      </c>
      <c r="I653" s="85" t="s">
        <v>3188</v>
      </c>
      <c r="J653" s="85" t="s">
        <v>3282</v>
      </c>
      <c r="K653" s="85" t="s">
        <v>3143</v>
      </c>
      <c r="L653" s="85" t="s">
        <v>3144</v>
      </c>
      <c r="Y653" s="85" t="s">
        <v>11275</v>
      </c>
      <c r="AA653" s="85" t="s">
        <v>11276</v>
      </c>
      <c r="AB653" s="85" t="s">
        <v>3147</v>
      </c>
      <c r="AC653" s="85" t="s">
        <v>11277</v>
      </c>
      <c r="AD653" s="85" t="s">
        <v>11278</v>
      </c>
      <c r="AH653" s="85">
        <v>2123830415042600</v>
      </c>
      <c r="AI653" s="85">
        <v>2121002302105260</v>
      </c>
      <c r="AV653" s="85" t="s">
        <v>3147</v>
      </c>
      <c r="AW653" s="85" t="s">
        <v>3147</v>
      </c>
      <c r="BI653" s="85" t="s">
        <v>3262</v>
      </c>
      <c r="CT653" s="85" t="s">
        <v>3144</v>
      </c>
      <c r="CU653" s="85" t="s">
        <v>3151</v>
      </c>
      <c r="CW653" s="85" t="s">
        <v>3152</v>
      </c>
      <c r="CX653" s="85" t="s">
        <v>3282</v>
      </c>
    </row>
    <row r="654" spans="1:102" hidden="1" x14ac:dyDescent="0.2">
      <c r="A654" s="104">
        <v>45456</v>
      </c>
      <c r="B654" s="85" t="s">
        <v>11279</v>
      </c>
      <c r="C654" s="85" t="s">
        <v>3136</v>
      </c>
      <c r="D654" s="85" t="s">
        <v>3137</v>
      </c>
      <c r="E654" s="85" t="s">
        <v>11280</v>
      </c>
      <c r="F654" s="85" t="s">
        <v>11281</v>
      </c>
      <c r="G654" s="85" t="s">
        <v>3332</v>
      </c>
      <c r="H654" s="85" t="s">
        <v>416</v>
      </c>
      <c r="I654" s="85" t="s">
        <v>527</v>
      </c>
      <c r="J654" s="85" t="s">
        <v>3333</v>
      </c>
      <c r="K654" s="85" t="s">
        <v>3143</v>
      </c>
      <c r="L654" s="85" t="s">
        <v>3144</v>
      </c>
      <c r="Y654" s="85" t="s">
        <v>11282</v>
      </c>
      <c r="AA654" s="85" t="s">
        <v>11283</v>
      </c>
      <c r="AB654" s="85" t="s">
        <v>3147</v>
      </c>
      <c r="AC654" s="85" t="s">
        <v>11284</v>
      </c>
      <c r="AD654" s="85" t="s">
        <v>11285</v>
      </c>
      <c r="AH654" s="85">
        <v>2206415016092140</v>
      </c>
      <c r="AI654" s="85">
        <v>2234441415022880</v>
      </c>
      <c r="AV654" s="85" t="s">
        <v>3147</v>
      </c>
      <c r="AW654" s="85" t="s">
        <v>3147</v>
      </c>
      <c r="BI654" s="85" t="s">
        <v>3262</v>
      </c>
      <c r="CT654" s="85" t="s">
        <v>3144</v>
      </c>
      <c r="CU654" s="85" t="s">
        <v>3151</v>
      </c>
      <c r="CW654" s="85" t="s">
        <v>3152</v>
      </c>
      <c r="CX654" s="85" t="s">
        <v>3333</v>
      </c>
    </row>
    <row r="655" spans="1:102" hidden="1" x14ac:dyDescent="0.2">
      <c r="A655" s="104">
        <v>45456</v>
      </c>
      <c r="B655" s="85" t="s">
        <v>11286</v>
      </c>
      <c r="C655" s="85" t="s">
        <v>3136</v>
      </c>
      <c r="D655" s="85" t="s">
        <v>3137</v>
      </c>
      <c r="E655" s="85" t="s">
        <v>11287</v>
      </c>
      <c r="F655" s="85" t="s">
        <v>11288</v>
      </c>
      <c r="G655" s="85" t="s">
        <v>3414</v>
      </c>
      <c r="H655" s="85" t="s">
        <v>290</v>
      </c>
      <c r="I655" s="85" t="s">
        <v>527</v>
      </c>
      <c r="J655" s="85" t="s">
        <v>3377</v>
      </c>
      <c r="K655" s="85" t="s">
        <v>3143</v>
      </c>
      <c r="L655" s="85" t="s">
        <v>3144</v>
      </c>
      <c r="Y655" s="85" t="s">
        <v>11289</v>
      </c>
      <c r="AB655" s="85" t="s">
        <v>3147</v>
      </c>
      <c r="AC655" s="85" t="s">
        <v>3147</v>
      </c>
      <c r="AP655" s="85" t="s">
        <v>11290</v>
      </c>
      <c r="AV655" s="85" t="s">
        <v>3147</v>
      </c>
      <c r="AW655" s="85" t="s">
        <v>3147</v>
      </c>
      <c r="BI655" s="85" t="s">
        <v>3262</v>
      </c>
      <c r="CT655" s="85" t="s">
        <v>3144</v>
      </c>
      <c r="CU655" s="85" t="s">
        <v>3151</v>
      </c>
      <c r="CW655" s="85" t="s">
        <v>3152</v>
      </c>
      <c r="CX655" s="85" t="s">
        <v>3377</v>
      </c>
    </row>
    <row r="656" spans="1:102" hidden="1" x14ac:dyDescent="0.2">
      <c r="A656" s="104">
        <v>45456</v>
      </c>
      <c r="B656" s="85" t="s">
        <v>11291</v>
      </c>
      <c r="C656" s="85" t="s">
        <v>3136</v>
      </c>
      <c r="D656" s="85" t="s">
        <v>3137</v>
      </c>
      <c r="E656" s="85" t="s">
        <v>11292</v>
      </c>
      <c r="F656" s="85" t="s">
        <v>11293</v>
      </c>
      <c r="G656" s="85" t="s">
        <v>3332</v>
      </c>
      <c r="H656" s="85" t="s">
        <v>290</v>
      </c>
      <c r="I656" s="85" t="s">
        <v>3188</v>
      </c>
      <c r="J656" s="85" t="s">
        <v>3282</v>
      </c>
      <c r="K656" s="85" t="s">
        <v>3143</v>
      </c>
      <c r="L656" s="85" t="s">
        <v>3144</v>
      </c>
      <c r="Y656" s="85" t="s">
        <v>11294</v>
      </c>
      <c r="AA656" s="85" t="s">
        <v>11295</v>
      </c>
      <c r="AB656" s="85" t="s">
        <v>3147</v>
      </c>
      <c r="AC656" s="85" t="s">
        <v>11296</v>
      </c>
      <c r="AD656" s="85" t="s">
        <v>11297</v>
      </c>
      <c r="AH656" s="85">
        <v>1305917209022450</v>
      </c>
      <c r="AI656" s="85">
        <v>1294012806085140</v>
      </c>
      <c r="AV656" s="85" t="s">
        <v>3147</v>
      </c>
      <c r="AW656" s="85" t="s">
        <v>3147</v>
      </c>
      <c r="BI656" s="85" t="s">
        <v>3262</v>
      </c>
      <c r="CT656" s="85" t="s">
        <v>3144</v>
      </c>
      <c r="CU656" s="85" t="s">
        <v>3151</v>
      </c>
      <c r="CW656" s="85" t="s">
        <v>3152</v>
      </c>
      <c r="CX656" s="85" t="s">
        <v>3282</v>
      </c>
    </row>
    <row r="657" spans="1:102" hidden="1" x14ac:dyDescent="0.2">
      <c r="A657" s="104">
        <v>45456</v>
      </c>
      <c r="B657" s="85" t="s">
        <v>11298</v>
      </c>
      <c r="C657" s="85" t="s">
        <v>3136</v>
      </c>
      <c r="D657" s="85" t="s">
        <v>3137</v>
      </c>
      <c r="E657" s="85" t="s">
        <v>11299</v>
      </c>
      <c r="F657" s="85" t="s">
        <v>11300</v>
      </c>
      <c r="G657" s="85" t="s">
        <v>3140</v>
      </c>
      <c r="H657" s="85" t="s">
        <v>416</v>
      </c>
      <c r="I657" s="85" t="s">
        <v>3628</v>
      </c>
      <c r="J657" s="85" t="s">
        <v>6765</v>
      </c>
      <c r="K657" s="85" t="s">
        <v>3143</v>
      </c>
      <c r="L657" s="85" t="s">
        <v>3144</v>
      </c>
      <c r="X657" s="85" t="s">
        <v>4128</v>
      </c>
      <c r="Y657" s="85" t="s">
        <v>11301</v>
      </c>
      <c r="AB657" s="85" t="s">
        <v>3147</v>
      </c>
      <c r="AC657" s="85" t="s">
        <v>3147</v>
      </c>
      <c r="AV657" s="85" t="s">
        <v>3147</v>
      </c>
      <c r="AW657" s="85" t="s">
        <v>3147</v>
      </c>
      <c r="AY657" s="85" t="s">
        <v>11302</v>
      </c>
      <c r="BI657" s="85" t="s">
        <v>3262</v>
      </c>
      <c r="CT657" s="85" t="s">
        <v>3144</v>
      </c>
      <c r="CU657" s="85" t="s">
        <v>4129</v>
      </c>
      <c r="CV657" s="85" t="s">
        <v>4130</v>
      </c>
      <c r="CW657" s="85" t="s">
        <v>3152</v>
      </c>
      <c r="CX657" s="85" t="s">
        <v>6765</v>
      </c>
    </row>
    <row r="658" spans="1:102" hidden="1" x14ac:dyDescent="0.2">
      <c r="A658" s="104">
        <v>45456</v>
      </c>
      <c r="B658" s="85" t="s">
        <v>11303</v>
      </c>
      <c r="C658" s="85" t="s">
        <v>3136</v>
      </c>
      <c r="D658" s="85" t="s">
        <v>3137</v>
      </c>
      <c r="E658" s="85" t="s">
        <v>11304</v>
      </c>
      <c r="F658" s="85" t="s">
        <v>11305</v>
      </c>
      <c r="G658" s="85" t="s">
        <v>3140</v>
      </c>
      <c r="H658" s="85" t="s">
        <v>416</v>
      </c>
      <c r="I658" s="85" t="s">
        <v>4565</v>
      </c>
      <c r="J658" s="85" t="s">
        <v>3394</v>
      </c>
      <c r="K658" s="85" t="s">
        <v>3395</v>
      </c>
      <c r="L658" s="85" t="s">
        <v>3144</v>
      </c>
      <c r="M658" s="85" t="s">
        <v>4302</v>
      </c>
      <c r="Y658" s="85" t="s">
        <v>11306</v>
      </c>
      <c r="AA658" s="85" t="s">
        <v>11307</v>
      </c>
      <c r="AB658" s="85" t="s">
        <v>3147</v>
      </c>
      <c r="AC658" s="85" t="s">
        <v>11308</v>
      </c>
      <c r="AD658" s="85" t="s">
        <v>11309</v>
      </c>
      <c r="AG658" s="85" t="s">
        <v>11310</v>
      </c>
      <c r="AP658" s="85" t="s">
        <v>11311</v>
      </c>
      <c r="AQ658" s="85" t="s">
        <v>11312</v>
      </c>
      <c r="AS658" s="85" t="s">
        <v>11313</v>
      </c>
      <c r="AT658" s="85" t="s">
        <v>11314</v>
      </c>
      <c r="AU658" s="85" t="s">
        <v>11315</v>
      </c>
      <c r="AV658" s="85" t="s">
        <v>416</v>
      </c>
      <c r="AW658" s="85" t="s">
        <v>1339</v>
      </c>
      <c r="AY658" s="85" t="s">
        <v>11316</v>
      </c>
      <c r="AZ658" s="85" t="s">
        <v>11317</v>
      </c>
      <c r="BA658" s="85" t="s">
        <v>11318</v>
      </c>
      <c r="BB658" s="85" t="s">
        <v>11319</v>
      </c>
      <c r="BC658" s="85" t="s">
        <v>11320</v>
      </c>
      <c r="BI658" s="85" t="s">
        <v>4318</v>
      </c>
      <c r="CT658" s="85" t="s">
        <v>3144</v>
      </c>
      <c r="CU658" s="85" t="s">
        <v>3151</v>
      </c>
      <c r="CW658" s="85" t="s">
        <v>3493</v>
      </c>
      <c r="CX658" s="85" t="s">
        <v>3394</v>
      </c>
    </row>
    <row r="659" spans="1:102" hidden="1" x14ac:dyDescent="0.2">
      <c r="A659" s="104">
        <v>45456</v>
      </c>
      <c r="B659" s="85" t="s">
        <v>11321</v>
      </c>
      <c r="C659" s="85" t="s">
        <v>3136</v>
      </c>
      <c r="D659" s="85" t="s">
        <v>3137</v>
      </c>
      <c r="E659" s="85" t="s">
        <v>11322</v>
      </c>
      <c r="F659" s="85" t="s">
        <v>11323</v>
      </c>
      <c r="G659" s="85" t="s">
        <v>3197</v>
      </c>
      <c r="H659" s="85" t="s">
        <v>290</v>
      </c>
      <c r="I659" s="85" t="s">
        <v>3198</v>
      </c>
      <c r="J659" s="85" t="s">
        <v>3394</v>
      </c>
      <c r="K659" s="85" t="s">
        <v>3395</v>
      </c>
      <c r="L659" s="85" t="s">
        <v>3144</v>
      </c>
      <c r="M659" s="85" t="s">
        <v>4302</v>
      </c>
      <c r="N659" s="85" t="s">
        <v>11324</v>
      </c>
      <c r="O659" s="85" t="s">
        <v>3434</v>
      </c>
      <c r="P659" s="85" t="s">
        <v>3435</v>
      </c>
      <c r="W659" s="85" t="s">
        <v>3436</v>
      </c>
      <c r="X659" s="85" t="s">
        <v>11325</v>
      </c>
      <c r="Y659" s="85" t="s">
        <v>11326</v>
      </c>
      <c r="AA659" s="85" t="s">
        <v>11327</v>
      </c>
      <c r="AB659" s="85" t="s">
        <v>3147</v>
      </c>
      <c r="AC659" s="85" t="s">
        <v>11328</v>
      </c>
      <c r="AD659" s="85" t="s">
        <v>11329</v>
      </c>
      <c r="AG659" s="85" t="s">
        <v>11330</v>
      </c>
      <c r="AH659" s="85">
        <v>2.1031901040222999E+25</v>
      </c>
      <c r="AI659" s="85">
        <v>3088546233022070</v>
      </c>
      <c r="AP659" s="85" t="s">
        <v>11331</v>
      </c>
      <c r="AQ659" s="85" t="s">
        <v>11332</v>
      </c>
      <c r="AS659" s="85" t="s">
        <v>11333</v>
      </c>
      <c r="AT659" s="85" t="s">
        <v>11334</v>
      </c>
      <c r="AU659" s="85" t="s">
        <v>1598</v>
      </c>
      <c r="AV659" s="85" t="s">
        <v>290</v>
      </c>
      <c r="AW659" s="85" t="s">
        <v>1238</v>
      </c>
      <c r="BB659" s="85" t="s">
        <v>11335</v>
      </c>
      <c r="BC659" s="85" t="s">
        <v>11336</v>
      </c>
      <c r="BD659" s="85" t="s">
        <v>11337</v>
      </c>
      <c r="BE659" s="85" t="s">
        <v>11338</v>
      </c>
      <c r="BI659" s="85" t="s">
        <v>4318</v>
      </c>
      <c r="CT659" s="85" t="s">
        <v>3144</v>
      </c>
      <c r="CU659" s="85" t="s">
        <v>3434</v>
      </c>
      <c r="CV659" s="85" t="s">
        <v>3435</v>
      </c>
      <c r="CW659" s="85" t="s">
        <v>8822</v>
      </c>
      <c r="CX659" s="85" t="s">
        <v>5350</v>
      </c>
    </row>
    <row r="660" spans="1:102" hidden="1" x14ac:dyDescent="0.2">
      <c r="A660" s="104">
        <v>45456</v>
      </c>
      <c r="B660" s="85" t="s">
        <v>11339</v>
      </c>
      <c r="C660" s="85" t="s">
        <v>3136</v>
      </c>
      <c r="D660" s="85" t="s">
        <v>3137</v>
      </c>
      <c r="E660" s="85" t="s">
        <v>11340</v>
      </c>
      <c r="F660" s="85" t="s">
        <v>963</v>
      </c>
      <c r="G660" s="85" t="s">
        <v>3457</v>
      </c>
      <c r="H660" s="85" t="s">
        <v>92</v>
      </c>
      <c r="I660" s="85" t="s">
        <v>75</v>
      </c>
      <c r="J660" s="85" t="s">
        <v>3753</v>
      </c>
      <c r="K660" s="85" t="s">
        <v>3143</v>
      </c>
      <c r="L660" s="85" t="s">
        <v>3144</v>
      </c>
      <c r="Y660" s="85" t="s">
        <v>11341</v>
      </c>
      <c r="AA660" s="85" t="s">
        <v>11342</v>
      </c>
      <c r="AB660" s="85" t="s">
        <v>11343</v>
      </c>
      <c r="AC660" s="85" t="s">
        <v>11344</v>
      </c>
      <c r="AD660" s="85" t="s">
        <v>11345</v>
      </c>
      <c r="AE660" s="85" t="s">
        <v>11346</v>
      </c>
      <c r="AL660" s="85" t="s">
        <v>11347</v>
      </c>
      <c r="AM660" s="85" t="s">
        <v>11348</v>
      </c>
      <c r="AU660" s="85" t="s">
        <v>11349</v>
      </c>
      <c r="AV660" s="85" t="s">
        <v>92</v>
      </c>
      <c r="AW660" s="85" t="s">
        <v>1339</v>
      </c>
      <c r="BA660" s="85" t="s">
        <v>11350</v>
      </c>
      <c r="BB660" s="85" t="s">
        <v>11351</v>
      </c>
      <c r="BD660" s="85" t="s">
        <v>11352</v>
      </c>
      <c r="BE660" s="85" t="s">
        <v>11353</v>
      </c>
      <c r="BI660" s="85" t="s">
        <v>3150</v>
      </c>
      <c r="CT660" s="85" t="s">
        <v>3144</v>
      </c>
      <c r="CU660" s="85" t="s">
        <v>3151</v>
      </c>
      <c r="CW660" s="85" t="s">
        <v>3472</v>
      </c>
      <c r="CX660" s="85" t="s">
        <v>3753</v>
      </c>
    </row>
    <row r="661" spans="1:102" hidden="1" x14ac:dyDescent="0.2">
      <c r="A661" s="104">
        <v>45456</v>
      </c>
      <c r="B661" s="85" t="s">
        <v>11354</v>
      </c>
      <c r="C661" s="85" t="s">
        <v>3136</v>
      </c>
      <c r="D661" s="85" t="s">
        <v>3137</v>
      </c>
      <c r="E661" s="85" t="s">
        <v>11355</v>
      </c>
      <c r="F661" s="85" t="s">
        <v>11356</v>
      </c>
      <c r="G661" s="85" t="s">
        <v>3255</v>
      </c>
      <c r="H661" s="85" t="s">
        <v>290</v>
      </c>
      <c r="I661" s="85" t="s">
        <v>3256</v>
      </c>
      <c r="J661" s="85" t="s">
        <v>3394</v>
      </c>
      <c r="K661" s="85" t="s">
        <v>3395</v>
      </c>
      <c r="L661" s="85" t="s">
        <v>3144</v>
      </c>
      <c r="N661" s="85" t="s">
        <v>11357</v>
      </c>
      <c r="O661" s="85" t="s">
        <v>11358</v>
      </c>
      <c r="P661" s="85" t="s">
        <v>11359</v>
      </c>
      <c r="W661" s="85" t="s">
        <v>3436</v>
      </c>
      <c r="Y661" s="85" t="s">
        <v>11360</v>
      </c>
      <c r="AA661" s="85" t="s">
        <v>11361</v>
      </c>
      <c r="AB661" s="85" t="s">
        <v>3147</v>
      </c>
      <c r="AC661" s="85" t="s">
        <v>11362</v>
      </c>
      <c r="AD661" s="85" t="s">
        <v>11363</v>
      </c>
      <c r="AG661" s="85" t="s">
        <v>11364</v>
      </c>
      <c r="AO661" s="85" t="s">
        <v>11365</v>
      </c>
      <c r="AP661" s="85" t="s">
        <v>11366</v>
      </c>
      <c r="AR661" s="85" t="s">
        <v>11367</v>
      </c>
      <c r="AS661" s="85" t="s">
        <v>11368</v>
      </c>
      <c r="AT661" s="85" t="s">
        <v>11369</v>
      </c>
      <c r="AU661" s="85" t="s">
        <v>11370</v>
      </c>
      <c r="AV661" s="85" t="s">
        <v>290</v>
      </c>
      <c r="AW661" s="85" t="s">
        <v>1339</v>
      </c>
      <c r="BB661" s="85" t="s">
        <v>11371</v>
      </c>
      <c r="BC661" s="85" t="s">
        <v>11372</v>
      </c>
      <c r="BD661" s="85" t="s">
        <v>11373</v>
      </c>
      <c r="BE661" s="85" t="s">
        <v>11374</v>
      </c>
      <c r="BI661" s="85" t="s">
        <v>3150</v>
      </c>
      <c r="CT661" s="85" t="s">
        <v>3144</v>
      </c>
      <c r="CU661" s="85" t="s">
        <v>3151</v>
      </c>
      <c r="CW661" s="85" t="s">
        <v>3410</v>
      </c>
      <c r="CX661" s="85" t="s">
        <v>3394</v>
      </c>
    </row>
    <row r="662" spans="1:102" hidden="1" x14ac:dyDescent="0.2">
      <c r="A662" s="104">
        <v>45456</v>
      </c>
      <c r="B662" s="85" t="s">
        <v>11375</v>
      </c>
      <c r="C662" s="85" t="s">
        <v>3136</v>
      </c>
      <c r="D662" s="85" t="s">
        <v>3137</v>
      </c>
      <c r="E662" s="85" t="s">
        <v>11376</v>
      </c>
      <c r="F662" s="85" t="s">
        <v>11377</v>
      </c>
      <c r="G662" s="85" t="s">
        <v>3197</v>
      </c>
      <c r="H662" s="85" t="s">
        <v>416</v>
      </c>
      <c r="I662" s="85" t="s">
        <v>3198</v>
      </c>
      <c r="J662" s="85" t="s">
        <v>3458</v>
      </c>
      <c r="K662" s="85" t="s">
        <v>3143</v>
      </c>
      <c r="L662" s="85" t="s">
        <v>3144</v>
      </c>
      <c r="X662" s="85" t="s">
        <v>11378</v>
      </c>
      <c r="Y662" s="85" t="s">
        <v>11379</v>
      </c>
      <c r="AA662" s="85" t="s">
        <v>11380</v>
      </c>
      <c r="AB662" s="85" t="s">
        <v>3147</v>
      </c>
      <c r="AC662" s="85" t="s">
        <v>11381</v>
      </c>
      <c r="AD662" s="85" t="s">
        <v>11382</v>
      </c>
      <c r="AG662" s="85" t="s">
        <v>11383</v>
      </c>
      <c r="AH662" s="85">
        <v>2.10319010405221E+25</v>
      </c>
      <c r="AI662" s="85">
        <v>2372127415101910</v>
      </c>
      <c r="AP662" s="85" t="s">
        <v>11384</v>
      </c>
      <c r="AQ662" s="85" t="s">
        <v>11385</v>
      </c>
      <c r="AS662" s="85" t="s">
        <v>11386</v>
      </c>
      <c r="AT662" s="85" t="s">
        <v>11387</v>
      </c>
      <c r="AU662" s="85" t="s">
        <v>11388</v>
      </c>
      <c r="AV662" s="85" t="s">
        <v>416</v>
      </c>
      <c r="AW662" s="85" t="s">
        <v>1339</v>
      </c>
      <c r="BB662" s="85" t="s">
        <v>11389</v>
      </c>
      <c r="BC662" s="85" t="s">
        <v>11390</v>
      </c>
      <c r="BD662" s="85" t="s">
        <v>11391</v>
      </c>
      <c r="BE662" s="85" t="s">
        <v>11392</v>
      </c>
      <c r="BI662" s="85" t="s">
        <v>3150</v>
      </c>
      <c r="CT662" s="85" t="s">
        <v>3144</v>
      </c>
      <c r="CU662" s="85" t="s">
        <v>3151</v>
      </c>
      <c r="CW662" s="85" t="s">
        <v>3410</v>
      </c>
      <c r="CX662" s="85" t="s">
        <v>6354</v>
      </c>
    </row>
    <row r="663" spans="1:102" hidden="1" x14ac:dyDescent="0.2">
      <c r="A663" s="104">
        <v>45456</v>
      </c>
      <c r="B663" s="85" t="s">
        <v>11393</v>
      </c>
      <c r="C663" s="85" t="s">
        <v>3136</v>
      </c>
      <c r="D663" s="85" t="s">
        <v>3137</v>
      </c>
      <c r="E663" s="85" t="s">
        <v>11394</v>
      </c>
      <c r="F663" s="85" t="s">
        <v>11395</v>
      </c>
      <c r="G663" s="85" t="s">
        <v>3332</v>
      </c>
      <c r="H663" s="85" t="s">
        <v>416</v>
      </c>
      <c r="I663" s="85" t="s">
        <v>6662</v>
      </c>
      <c r="J663" s="85" t="s">
        <v>3282</v>
      </c>
      <c r="K663" s="85" t="s">
        <v>3143</v>
      </c>
      <c r="L663" s="85" t="s">
        <v>3144</v>
      </c>
      <c r="Y663" s="85" t="s">
        <v>11396</v>
      </c>
      <c r="AA663" s="85" t="s">
        <v>11397</v>
      </c>
      <c r="AB663" s="85" t="s">
        <v>3147</v>
      </c>
      <c r="AC663" s="85" t="s">
        <v>11398</v>
      </c>
      <c r="AD663" s="85" t="s">
        <v>11399</v>
      </c>
      <c r="AH663" s="85">
        <v>2168313004011700</v>
      </c>
      <c r="AI663" s="85">
        <v>2148810815093830</v>
      </c>
      <c r="AV663" s="85" t="s">
        <v>3147</v>
      </c>
      <c r="AW663" s="85" t="s">
        <v>3147</v>
      </c>
      <c r="BI663" s="85" t="s">
        <v>3262</v>
      </c>
      <c r="CT663" s="85" t="s">
        <v>3144</v>
      </c>
      <c r="CU663" s="85" t="s">
        <v>3151</v>
      </c>
      <c r="CW663" s="85" t="s">
        <v>3152</v>
      </c>
      <c r="CX663" s="85" t="s">
        <v>3282</v>
      </c>
    </row>
    <row r="664" spans="1:102" hidden="1" x14ac:dyDescent="0.2">
      <c r="A664" s="104">
        <v>45456</v>
      </c>
      <c r="B664" s="85" t="s">
        <v>11400</v>
      </c>
      <c r="C664" s="85" t="s">
        <v>3136</v>
      </c>
      <c r="D664" s="85" t="s">
        <v>3137</v>
      </c>
      <c r="E664" s="85" t="s">
        <v>11401</v>
      </c>
      <c r="F664" s="85" t="s">
        <v>11402</v>
      </c>
      <c r="G664" s="85" t="s">
        <v>3332</v>
      </c>
      <c r="H664" s="85" t="s">
        <v>416</v>
      </c>
      <c r="I664" s="85" t="s">
        <v>3188</v>
      </c>
      <c r="J664" s="85" t="s">
        <v>3282</v>
      </c>
      <c r="K664" s="85" t="s">
        <v>3143</v>
      </c>
      <c r="L664" s="85" t="s">
        <v>3144</v>
      </c>
      <c r="Y664" s="85" t="s">
        <v>11403</v>
      </c>
      <c r="AA664" s="85" t="s">
        <v>11404</v>
      </c>
      <c r="AB664" s="85" t="s">
        <v>3147</v>
      </c>
      <c r="AC664" s="85" t="s">
        <v>11405</v>
      </c>
      <c r="AD664" s="85" t="s">
        <v>11406</v>
      </c>
      <c r="AH664" s="85">
        <v>2090003411014920</v>
      </c>
      <c r="AI664" s="85">
        <v>2122592405034000</v>
      </c>
      <c r="AV664" s="85" t="s">
        <v>3147</v>
      </c>
      <c r="AW664" s="85" t="s">
        <v>3147</v>
      </c>
      <c r="BI664" s="85" t="s">
        <v>3262</v>
      </c>
      <c r="CT664" s="85" t="s">
        <v>3144</v>
      </c>
      <c r="CU664" s="85" t="s">
        <v>3151</v>
      </c>
      <c r="CW664" s="85" t="s">
        <v>3152</v>
      </c>
      <c r="CX664" s="85" t="s">
        <v>3282</v>
      </c>
    </row>
    <row r="665" spans="1:102" hidden="1" x14ac:dyDescent="0.2">
      <c r="A665" s="104">
        <v>45456</v>
      </c>
      <c r="B665" s="85" t="s">
        <v>11407</v>
      </c>
      <c r="C665" s="85" t="s">
        <v>3136</v>
      </c>
      <c r="D665" s="85" t="s">
        <v>3137</v>
      </c>
      <c r="E665" s="85" t="s">
        <v>11408</v>
      </c>
      <c r="F665" s="85" t="s">
        <v>11409</v>
      </c>
      <c r="G665" s="85" t="s">
        <v>3140</v>
      </c>
      <c r="H665" s="85" t="s">
        <v>678</v>
      </c>
      <c r="I665" s="85" t="s">
        <v>3628</v>
      </c>
      <c r="J665" s="85" t="s">
        <v>10486</v>
      </c>
      <c r="K665" s="85" t="s">
        <v>3143</v>
      </c>
      <c r="L665" s="85" t="s">
        <v>3144</v>
      </c>
      <c r="Y665" s="85" t="s">
        <v>11410</v>
      </c>
      <c r="AA665" s="85" t="s">
        <v>11411</v>
      </c>
      <c r="AB665" s="85" t="s">
        <v>3147</v>
      </c>
      <c r="AC665" s="85" t="s">
        <v>11412</v>
      </c>
      <c r="AD665" s="85" t="s">
        <v>11413</v>
      </c>
      <c r="AV665" s="85" t="s">
        <v>3147</v>
      </c>
      <c r="AW665" s="85" t="s">
        <v>3147</v>
      </c>
      <c r="BI665" s="85" t="s">
        <v>3262</v>
      </c>
      <c r="CT665" s="85" t="s">
        <v>3144</v>
      </c>
      <c r="CU665" s="85" t="s">
        <v>3151</v>
      </c>
      <c r="CW665" s="85" t="s">
        <v>3152</v>
      </c>
      <c r="CX665" s="85" t="s">
        <v>10486</v>
      </c>
    </row>
    <row r="666" spans="1:102" hidden="1" x14ac:dyDescent="0.2">
      <c r="A666" s="104">
        <v>45456</v>
      </c>
      <c r="B666" s="85" t="s">
        <v>11414</v>
      </c>
      <c r="C666" s="85" t="s">
        <v>3136</v>
      </c>
      <c r="D666" s="85" t="s">
        <v>3137</v>
      </c>
      <c r="E666" s="85" t="s">
        <v>11415</v>
      </c>
      <c r="F666" s="85" t="s">
        <v>11416</v>
      </c>
      <c r="G666" s="85" t="s">
        <v>3197</v>
      </c>
      <c r="H666" s="85" t="s">
        <v>416</v>
      </c>
      <c r="I666" s="85" t="s">
        <v>3198</v>
      </c>
      <c r="J666" s="85" t="s">
        <v>4378</v>
      </c>
      <c r="K666" s="85" t="s">
        <v>3143</v>
      </c>
      <c r="L666" s="85" t="s">
        <v>3144</v>
      </c>
      <c r="Y666" s="85" t="s">
        <v>11417</v>
      </c>
      <c r="AA666" s="85" t="s">
        <v>11418</v>
      </c>
      <c r="AB666" s="85" t="s">
        <v>3147</v>
      </c>
      <c r="AC666" s="85" t="s">
        <v>11419</v>
      </c>
      <c r="AD666" s="85" t="s">
        <v>11420</v>
      </c>
      <c r="AH666" s="85" t="s">
        <v>11421</v>
      </c>
      <c r="AI666" s="85">
        <v>3029733350042990</v>
      </c>
      <c r="AV666" s="85" t="s">
        <v>3147</v>
      </c>
      <c r="AW666" s="85" t="s">
        <v>3147</v>
      </c>
      <c r="BI666" s="85" t="s">
        <v>3262</v>
      </c>
      <c r="CT666" s="85" t="s">
        <v>3144</v>
      </c>
      <c r="CU666" s="85" t="s">
        <v>3151</v>
      </c>
      <c r="CW666" s="85" t="s">
        <v>3152</v>
      </c>
      <c r="CX666" s="85" t="s">
        <v>4378</v>
      </c>
    </row>
    <row r="667" spans="1:102" hidden="1" x14ac:dyDescent="0.2">
      <c r="A667" s="104">
        <v>45456</v>
      </c>
      <c r="B667" s="85" t="s">
        <v>11422</v>
      </c>
      <c r="C667" s="85" t="s">
        <v>3136</v>
      </c>
      <c r="D667" s="85" t="s">
        <v>3137</v>
      </c>
      <c r="E667" s="85" t="s">
        <v>11423</v>
      </c>
      <c r="F667" s="85" t="s">
        <v>11424</v>
      </c>
      <c r="G667" s="85" t="s">
        <v>3140</v>
      </c>
      <c r="H667" s="85" t="s">
        <v>416</v>
      </c>
      <c r="I667" s="85" t="s">
        <v>3628</v>
      </c>
      <c r="J667" s="85" t="s">
        <v>4337</v>
      </c>
      <c r="K667" s="85" t="s">
        <v>3143</v>
      </c>
      <c r="L667" s="85" t="s">
        <v>3144</v>
      </c>
      <c r="X667" s="85" t="s">
        <v>9819</v>
      </c>
      <c r="Y667" s="85" t="s">
        <v>11425</v>
      </c>
      <c r="AA667" s="85" t="s">
        <v>11426</v>
      </c>
      <c r="AB667" s="85" t="s">
        <v>3147</v>
      </c>
      <c r="AC667" s="85" t="s">
        <v>11427</v>
      </c>
      <c r="AD667" s="85" t="s">
        <v>11428</v>
      </c>
      <c r="AV667" s="85" t="s">
        <v>3147</v>
      </c>
      <c r="AW667" s="85" t="s">
        <v>3147</v>
      </c>
      <c r="BI667" s="85" t="s">
        <v>3262</v>
      </c>
      <c r="CT667" s="85" t="s">
        <v>3144</v>
      </c>
      <c r="CU667" s="85" t="s">
        <v>3151</v>
      </c>
      <c r="CW667" s="85" t="s">
        <v>3152</v>
      </c>
      <c r="CX667" s="85" t="s">
        <v>4337</v>
      </c>
    </row>
    <row r="668" spans="1:102" hidden="1" x14ac:dyDescent="0.2">
      <c r="A668" s="104">
        <v>45456</v>
      </c>
      <c r="B668" s="85" t="s">
        <v>11429</v>
      </c>
      <c r="C668" s="85" t="s">
        <v>3136</v>
      </c>
      <c r="D668" s="85" t="s">
        <v>3137</v>
      </c>
      <c r="E668" s="85" t="s">
        <v>11430</v>
      </c>
      <c r="F668" s="85" t="s">
        <v>11431</v>
      </c>
      <c r="G668" s="85" t="s">
        <v>2664</v>
      </c>
      <c r="H668" s="85" t="s">
        <v>290</v>
      </c>
      <c r="I668" s="85" t="s">
        <v>111</v>
      </c>
      <c r="J668" s="85" t="s">
        <v>6354</v>
      </c>
      <c r="K668" s="85" t="s">
        <v>3143</v>
      </c>
      <c r="L668" s="85" t="s">
        <v>3144</v>
      </c>
      <c r="Y668" s="85" t="s">
        <v>11432</v>
      </c>
      <c r="AA668" s="85" t="s">
        <v>11433</v>
      </c>
      <c r="AB668" s="85" t="s">
        <v>3147</v>
      </c>
      <c r="AC668" s="85" t="s">
        <v>11434</v>
      </c>
      <c r="AD668" s="85" t="s">
        <v>11435</v>
      </c>
      <c r="AG668" s="85" t="s">
        <v>11436</v>
      </c>
      <c r="AO668" s="85" t="s">
        <v>11437</v>
      </c>
      <c r="AP668" s="85" t="s">
        <v>11438</v>
      </c>
      <c r="AR668" s="85" t="s">
        <v>11439</v>
      </c>
      <c r="AS668" s="85" t="s">
        <v>11440</v>
      </c>
      <c r="AT668" s="85" t="s">
        <v>11441</v>
      </c>
      <c r="AU668" s="85" t="s">
        <v>1330</v>
      </c>
      <c r="AV668" s="85" t="s">
        <v>290</v>
      </c>
      <c r="AW668" s="85" t="s">
        <v>1229</v>
      </c>
      <c r="BB668" s="85" t="s">
        <v>11442</v>
      </c>
      <c r="BC668" s="85" t="s">
        <v>11443</v>
      </c>
      <c r="BD668" s="85" t="s">
        <v>11444</v>
      </c>
      <c r="BE668" s="85" t="s">
        <v>11445</v>
      </c>
      <c r="BI668" s="85" t="s">
        <v>3791</v>
      </c>
      <c r="CT668" s="85" t="s">
        <v>3144</v>
      </c>
      <c r="CU668" s="85" t="s">
        <v>3151</v>
      </c>
      <c r="CW668" s="85" t="s">
        <v>3410</v>
      </c>
      <c r="CX668" s="85" t="s">
        <v>6354</v>
      </c>
    </row>
    <row r="669" spans="1:102" hidden="1" x14ac:dyDescent="0.2">
      <c r="A669" s="104">
        <v>45456</v>
      </c>
      <c r="B669" s="85" t="s">
        <v>11446</v>
      </c>
      <c r="C669" s="85" t="s">
        <v>3136</v>
      </c>
      <c r="D669" s="85" t="s">
        <v>3137</v>
      </c>
      <c r="E669" s="85" t="s">
        <v>11447</v>
      </c>
      <c r="F669" s="85" t="s">
        <v>11448</v>
      </c>
      <c r="G669" s="85" t="s">
        <v>2664</v>
      </c>
      <c r="H669" s="85" t="s">
        <v>290</v>
      </c>
      <c r="I669" s="85" t="s">
        <v>1918</v>
      </c>
      <c r="J669" s="85" t="s">
        <v>3394</v>
      </c>
      <c r="K669" s="85" t="s">
        <v>3395</v>
      </c>
      <c r="L669" s="85" t="s">
        <v>3144</v>
      </c>
      <c r="Y669" s="85" t="s">
        <v>11449</v>
      </c>
      <c r="AA669" s="85" t="s">
        <v>11450</v>
      </c>
      <c r="AB669" s="85" t="s">
        <v>3147</v>
      </c>
      <c r="AC669" s="85" t="s">
        <v>11451</v>
      </c>
      <c r="AD669" s="85" t="s">
        <v>11452</v>
      </c>
      <c r="AG669" s="85" t="s">
        <v>11453</v>
      </c>
      <c r="AO669" s="85" t="s">
        <v>11454</v>
      </c>
      <c r="AP669" s="85" t="s">
        <v>11455</v>
      </c>
      <c r="AR669" s="85" t="s">
        <v>11456</v>
      </c>
      <c r="AS669" s="85" t="s">
        <v>11457</v>
      </c>
      <c r="AT669" s="85" t="s">
        <v>11458</v>
      </c>
      <c r="AU669" s="85" t="s">
        <v>1435</v>
      </c>
      <c r="AV669" s="85" t="s">
        <v>290</v>
      </c>
      <c r="AW669" s="85" t="s">
        <v>1238</v>
      </c>
      <c r="BB669" s="85" t="s">
        <v>11459</v>
      </c>
      <c r="BC669" s="85" t="s">
        <v>11460</v>
      </c>
      <c r="BD669" s="85" t="s">
        <v>11461</v>
      </c>
      <c r="BE669" s="85" t="s">
        <v>11462</v>
      </c>
      <c r="BI669" s="85" t="s">
        <v>3791</v>
      </c>
      <c r="CT669" s="85" t="s">
        <v>3144</v>
      </c>
      <c r="CU669" s="85" t="s">
        <v>3151</v>
      </c>
      <c r="CW669" s="85" t="s">
        <v>3410</v>
      </c>
      <c r="CX669" s="85" t="s">
        <v>3394</v>
      </c>
    </row>
    <row r="670" spans="1:102" hidden="1" x14ac:dyDescent="0.2">
      <c r="A670" s="104">
        <v>45456</v>
      </c>
      <c r="B670" s="85" t="s">
        <v>11463</v>
      </c>
      <c r="C670" s="85" t="s">
        <v>3136</v>
      </c>
      <c r="D670" s="85" t="s">
        <v>3137</v>
      </c>
      <c r="E670" s="85" t="s">
        <v>11464</v>
      </c>
      <c r="F670" s="85" t="s">
        <v>11465</v>
      </c>
      <c r="G670" s="85" t="s">
        <v>2680</v>
      </c>
      <c r="H670" s="85" t="s">
        <v>416</v>
      </c>
      <c r="I670" s="85" t="s">
        <v>103</v>
      </c>
      <c r="J670" s="85" t="s">
        <v>3394</v>
      </c>
      <c r="K670" s="85" t="s">
        <v>3395</v>
      </c>
      <c r="L670" s="85" t="s">
        <v>3144</v>
      </c>
      <c r="Y670" s="85" t="s">
        <v>11466</v>
      </c>
      <c r="AA670" s="85" t="s">
        <v>11467</v>
      </c>
      <c r="AB670" s="85" t="s">
        <v>3147</v>
      </c>
      <c r="AC670" s="85" t="s">
        <v>11468</v>
      </c>
      <c r="AD670" s="85" t="s">
        <v>11469</v>
      </c>
      <c r="AG670" s="85" t="s">
        <v>11470</v>
      </c>
      <c r="AP670" s="85" t="s">
        <v>11471</v>
      </c>
      <c r="AQ670" s="85" t="s">
        <v>11472</v>
      </c>
      <c r="AS670" s="85" t="s">
        <v>11473</v>
      </c>
      <c r="AT670" s="85" t="s">
        <v>11474</v>
      </c>
      <c r="AU670" s="85" t="s">
        <v>11475</v>
      </c>
      <c r="AV670" s="85" t="s">
        <v>416</v>
      </c>
      <c r="AW670" s="85" t="s">
        <v>1339</v>
      </c>
      <c r="AY670" s="85" t="s">
        <v>11476</v>
      </c>
      <c r="AZ670" s="85" t="s">
        <v>11477</v>
      </c>
      <c r="BA670" s="85" t="s">
        <v>11478</v>
      </c>
      <c r="BB670" s="85" t="s">
        <v>11479</v>
      </c>
      <c r="BC670" s="85" t="s">
        <v>11480</v>
      </c>
      <c r="BI670" s="85" t="s">
        <v>3791</v>
      </c>
      <c r="CT670" s="85" t="s">
        <v>3144</v>
      </c>
      <c r="CU670" s="85" t="s">
        <v>3151</v>
      </c>
      <c r="CW670" s="85" t="s">
        <v>3493</v>
      </c>
      <c r="CX670" s="85" t="s">
        <v>3394</v>
      </c>
    </row>
    <row r="671" spans="1:102" hidden="1" x14ac:dyDescent="0.2">
      <c r="A671" s="104">
        <v>45456</v>
      </c>
      <c r="B671" s="85" t="s">
        <v>11481</v>
      </c>
      <c r="C671" s="85" t="s">
        <v>3136</v>
      </c>
      <c r="D671" s="85" t="s">
        <v>3137</v>
      </c>
      <c r="E671" s="85" t="s">
        <v>11482</v>
      </c>
      <c r="F671" s="85" t="s">
        <v>11483</v>
      </c>
      <c r="G671" s="85" t="s">
        <v>2664</v>
      </c>
      <c r="H671" s="85" t="s">
        <v>290</v>
      </c>
      <c r="I671" s="85" t="s">
        <v>119</v>
      </c>
      <c r="J671" s="85" t="s">
        <v>6354</v>
      </c>
      <c r="K671" s="85" t="s">
        <v>3143</v>
      </c>
      <c r="L671" s="85" t="s">
        <v>3144</v>
      </c>
      <c r="N671" s="85" t="s">
        <v>11484</v>
      </c>
      <c r="O671" s="85" t="s">
        <v>10522</v>
      </c>
      <c r="P671" s="85" t="s">
        <v>4246</v>
      </c>
      <c r="Q671" s="85" t="s">
        <v>11485</v>
      </c>
      <c r="R671" s="85" t="s">
        <v>9251</v>
      </c>
      <c r="S671" s="85" t="s">
        <v>4246</v>
      </c>
      <c r="W671" s="85" t="s">
        <v>587</v>
      </c>
      <c r="Y671" s="85" t="s">
        <v>11486</v>
      </c>
      <c r="AA671" s="85" t="s">
        <v>11487</v>
      </c>
      <c r="AB671" s="85" t="s">
        <v>3147</v>
      </c>
      <c r="AC671" s="85" t="s">
        <v>11488</v>
      </c>
      <c r="AD671" s="85" t="s">
        <v>11489</v>
      </c>
      <c r="AG671" s="85" t="s">
        <v>11490</v>
      </c>
      <c r="AO671" s="85" t="s">
        <v>11491</v>
      </c>
      <c r="AP671" s="85" t="s">
        <v>11492</v>
      </c>
      <c r="AR671" s="85" t="s">
        <v>11493</v>
      </c>
      <c r="AS671" s="85" t="s">
        <v>11494</v>
      </c>
      <c r="AT671" s="85" t="s">
        <v>11495</v>
      </c>
      <c r="AU671" s="85" t="s">
        <v>1435</v>
      </c>
      <c r="AV671" s="85" t="s">
        <v>290</v>
      </c>
      <c r="AW671" s="85" t="s">
        <v>1238</v>
      </c>
      <c r="BB671" s="85" t="s">
        <v>11496</v>
      </c>
      <c r="BC671" s="85" t="s">
        <v>11497</v>
      </c>
      <c r="BD671" s="85" t="s">
        <v>11498</v>
      </c>
      <c r="BE671" s="85" t="s">
        <v>11499</v>
      </c>
      <c r="BI671" s="85" t="s">
        <v>3791</v>
      </c>
      <c r="CT671" s="85" t="s">
        <v>5252</v>
      </c>
      <c r="CU671" s="85" t="s">
        <v>3151</v>
      </c>
      <c r="CW671" s="85" t="s">
        <v>3410</v>
      </c>
      <c r="CX671" s="85" t="s">
        <v>6354</v>
      </c>
    </row>
    <row r="672" spans="1:102" hidden="1" x14ac:dyDescent="0.2">
      <c r="A672" s="104">
        <v>45456</v>
      </c>
      <c r="B672" s="85" t="s">
        <v>11500</v>
      </c>
      <c r="C672" s="85" t="s">
        <v>3136</v>
      </c>
      <c r="D672" s="85" t="s">
        <v>3137</v>
      </c>
      <c r="E672" s="85" t="s">
        <v>11501</v>
      </c>
      <c r="F672" s="85" t="s">
        <v>11502</v>
      </c>
      <c r="G672" s="85" t="s">
        <v>3156</v>
      </c>
      <c r="H672" s="85" t="s">
        <v>416</v>
      </c>
      <c r="I672" s="85" t="s">
        <v>529</v>
      </c>
      <c r="J672" s="85" t="s">
        <v>3168</v>
      </c>
      <c r="K672" s="85" t="s">
        <v>3143</v>
      </c>
      <c r="L672" s="85" t="s">
        <v>3144</v>
      </c>
      <c r="Y672" s="85" t="s">
        <v>11503</v>
      </c>
      <c r="AA672" s="85" t="s">
        <v>11504</v>
      </c>
      <c r="AB672" s="85" t="s">
        <v>3147</v>
      </c>
      <c r="AC672" s="85" t="s">
        <v>11505</v>
      </c>
      <c r="AD672" s="85" t="s">
        <v>11506</v>
      </c>
      <c r="AH672" s="85">
        <v>2167153313104960</v>
      </c>
      <c r="AI672" s="85">
        <v>2136441426074250</v>
      </c>
      <c r="AV672" s="85" t="s">
        <v>3147</v>
      </c>
      <c r="AW672" s="85" t="s">
        <v>3147</v>
      </c>
      <c r="BI672" s="85" t="s">
        <v>11507</v>
      </c>
      <c r="CT672" s="85" t="s">
        <v>3144</v>
      </c>
      <c r="CU672" s="85" t="s">
        <v>3151</v>
      </c>
      <c r="CW672" s="85" t="s">
        <v>11508</v>
      </c>
      <c r="CX672" s="85" t="s">
        <v>3162</v>
      </c>
    </row>
    <row r="673" spans="1:102" hidden="1" x14ac:dyDescent="0.2">
      <c r="A673" s="104">
        <v>45456</v>
      </c>
      <c r="B673" s="85" t="s">
        <v>11509</v>
      </c>
      <c r="C673" s="85" t="s">
        <v>3136</v>
      </c>
      <c r="D673" s="85" t="s">
        <v>3137</v>
      </c>
      <c r="E673" s="85" t="s">
        <v>11510</v>
      </c>
      <c r="F673" s="85" t="s">
        <v>11511</v>
      </c>
      <c r="G673" s="85" t="s">
        <v>3197</v>
      </c>
      <c r="H673" s="85" t="s">
        <v>416</v>
      </c>
      <c r="I673" s="85" t="s">
        <v>527</v>
      </c>
      <c r="J673" s="85" t="s">
        <v>3168</v>
      </c>
      <c r="K673" s="85" t="s">
        <v>3143</v>
      </c>
      <c r="L673" s="85" t="s">
        <v>3144</v>
      </c>
      <c r="Y673" s="85" t="s">
        <v>11512</v>
      </c>
      <c r="AA673" s="85" t="s">
        <v>11513</v>
      </c>
      <c r="AB673" s="85" t="s">
        <v>3147</v>
      </c>
      <c r="AC673" s="85" t="s">
        <v>11514</v>
      </c>
      <c r="AD673" s="85" t="s">
        <v>11515</v>
      </c>
      <c r="AH673" s="85" t="s">
        <v>11516</v>
      </c>
      <c r="AI673" s="85">
        <v>2516173259021860</v>
      </c>
      <c r="AV673" s="85" t="s">
        <v>3147</v>
      </c>
      <c r="AW673" s="85" t="s">
        <v>3147</v>
      </c>
      <c r="BI673" s="85" t="s">
        <v>11507</v>
      </c>
      <c r="CT673" s="85" t="s">
        <v>3144</v>
      </c>
      <c r="CU673" s="85" t="s">
        <v>3151</v>
      </c>
      <c r="CW673" s="85" t="s">
        <v>11508</v>
      </c>
      <c r="CX673" s="85" t="s">
        <v>3162</v>
      </c>
    </row>
    <row r="674" spans="1:102" hidden="1" x14ac:dyDescent="0.2">
      <c r="A674" s="104">
        <v>45456</v>
      </c>
      <c r="B674" s="85" t="s">
        <v>11517</v>
      </c>
      <c r="C674" s="85" t="s">
        <v>3136</v>
      </c>
      <c r="D674" s="85" t="s">
        <v>3137</v>
      </c>
      <c r="E674" s="85" t="s">
        <v>11518</v>
      </c>
      <c r="F674" s="85" t="s">
        <v>11519</v>
      </c>
      <c r="G674" s="85" t="s">
        <v>3140</v>
      </c>
      <c r="H674" s="85" t="s">
        <v>11520</v>
      </c>
      <c r="I674" s="85" t="s">
        <v>4565</v>
      </c>
      <c r="J674" s="85" t="s">
        <v>3257</v>
      </c>
      <c r="K674" s="85" t="s">
        <v>3143</v>
      </c>
      <c r="L674" s="85" t="s">
        <v>3144</v>
      </c>
      <c r="Y674" s="85" t="s">
        <v>11521</v>
      </c>
      <c r="AA674" s="85" t="s">
        <v>11522</v>
      </c>
      <c r="AB674" s="85" t="s">
        <v>3147</v>
      </c>
      <c r="AC674" s="85" t="s">
        <v>11523</v>
      </c>
      <c r="AD674" s="85" t="s">
        <v>11524</v>
      </c>
      <c r="AV674" s="85" t="s">
        <v>3147</v>
      </c>
      <c r="AW674" s="85" t="s">
        <v>3147</v>
      </c>
      <c r="BI674" s="85" t="s">
        <v>11507</v>
      </c>
      <c r="CT674" s="85" t="s">
        <v>3144</v>
      </c>
      <c r="CU674" s="85" t="s">
        <v>3151</v>
      </c>
      <c r="CW674" s="85" t="s">
        <v>11508</v>
      </c>
      <c r="CX674" s="85" t="s">
        <v>3257</v>
      </c>
    </row>
    <row r="675" spans="1:102" hidden="1" x14ac:dyDescent="0.2">
      <c r="A675" s="104">
        <v>45456</v>
      </c>
      <c r="B675" s="85" t="s">
        <v>11525</v>
      </c>
      <c r="C675" s="85" t="s">
        <v>3136</v>
      </c>
      <c r="D675" s="85" t="s">
        <v>3137</v>
      </c>
      <c r="E675" s="85" t="s">
        <v>11526</v>
      </c>
      <c r="F675" s="85" t="s">
        <v>11527</v>
      </c>
      <c r="G675" s="85" t="s">
        <v>3140</v>
      </c>
      <c r="H675" s="85" t="s">
        <v>11528</v>
      </c>
      <c r="I675" s="85" t="s">
        <v>4565</v>
      </c>
      <c r="J675" s="85" t="s">
        <v>3168</v>
      </c>
      <c r="K675" s="85" t="s">
        <v>3143</v>
      </c>
      <c r="L675" s="85" t="s">
        <v>3144</v>
      </c>
      <c r="Y675" s="85" t="s">
        <v>11529</v>
      </c>
      <c r="AA675" s="85" t="s">
        <v>11530</v>
      </c>
      <c r="AB675" s="85" t="s">
        <v>3147</v>
      </c>
      <c r="AC675" s="85" t="s">
        <v>11531</v>
      </c>
      <c r="AD675" s="85" t="s">
        <v>11532</v>
      </c>
      <c r="AV675" s="85" t="s">
        <v>3147</v>
      </c>
      <c r="AW675" s="85" t="s">
        <v>3147</v>
      </c>
      <c r="BI675" s="85" t="s">
        <v>11507</v>
      </c>
      <c r="CT675" s="85" t="s">
        <v>3144</v>
      </c>
      <c r="CU675" s="85" t="s">
        <v>3151</v>
      </c>
      <c r="CW675" s="85" t="s">
        <v>11508</v>
      </c>
      <c r="CX675" s="85" t="s">
        <v>3162</v>
      </c>
    </row>
    <row r="676" spans="1:102" hidden="1" x14ac:dyDescent="0.2">
      <c r="A676" s="104">
        <v>45456</v>
      </c>
      <c r="B676" s="85" t="s">
        <v>11533</v>
      </c>
      <c r="C676" s="85" t="s">
        <v>3136</v>
      </c>
      <c r="D676" s="85" t="s">
        <v>3137</v>
      </c>
      <c r="E676" s="85" t="s">
        <v>11534</v>
      </c>
      <c r="F676" s="85" t="s">
        <v>11535</v>
      </c>
      <c r="G676" s="85" t="s">
        <v>3156</v>
      </c>
      <c r="H676" s="85" t="s">
        <v>416</v>
      </c>
      <c r="I676" s="85" t="s">
        <v>5706</v>
      </c>
      <c r="J676" s="85" t="s">
        <v>3157</v>
      </c>
      <c r="K676" s="85" t="s">
        <v>3143</v>
      </c>
      <c r="L676" s="85" t="s">
        <v>3144</v>
      </c>
      <c r="Y676" s="85" t="s">
        <v>11536</v>
      </c>
      <c r="AA676" s="85" t="s">
        <v>11537</v>
      </c>
      <c r="AB676" s="85" t="s">
        <v>3147</v>
      </c>
      <c r="AC676" s="85" t="s">
        <v>11538</v>
      </c>
      <c r="AD676" s="85" t="s">
        <v>11539</v>
      </c>
      <c r="AH676" s="85">
        <v>2239838720040640</v>
      </c>
      <c r="AI676" s="85">
        <v>2248046256051250</v>
      </c>
      <c r="AV676" s="85" t="s">
        <v>3147</v>
      </c>
      <c r="AW676" s="85" t="s">
        <v>3147</v>
      </c>
      <c r="BI676" s="85" t="s">
        <v>3150</v>
      </c>
      <c r="CT676" s="85" t="s">
        <v>3144</v>
      </c>
      <c r="CU676" s="85" t="s">
        <v>3151</v>
      </c>
      <c r="CW676" s="85" t="s">
        <v>3152</v>
      </c>
      <c r="CX676" s="85" t="s">
        <v>3162</v>
      </c>
    </row>
    <row r="677" spans="1:102" hidden="1" x14ac:dyDescent="0.2">
      <c r="A677" s="104">
        <v>45456</v>
      </c>
      <c r="B677" s="85" t="s">
        <v>11540</v>
      </c>
      <c r="C677" s="85" t="s">
        <v>3136</v>
      </c>
      <c r="D677" s="85" t="s">
        <v>3137</v>
      </c>
      <c r="E677" s="85" t="s">
        <v>11541</v>
      </c>
      <c r="F677" s="85" t="s">
        <v>11542</v>
      </c>
      <c r="G677" s="85" t="s">
        <v>3156</v>
      </c>
      <c r="H677" s="85" t="s">
        <v>290</v>
      </c>
      <c r="I677" s="85" t="s">
        <v>5706</v>
      </c>
      <c r="J677" s="85" t="s">
        <v>3157</v>
      </c>
      <c r="K677" s="85" t="s">
        <v>3143</v>
      </c>
      <c r="L677" s="85" t="s">
        <v>3144</v>
      </c>
      <c r="Y677" s="85" t="s">
        <v>11543</v>
      </c>
      <c r="AA677" s="85" t="s">
        <v>11544</v>
      </c>
      <c r="AB677" s="85" t="s">
        <v>3147</v>
      </c>
      <c r="AC677" s="85" t="s">
        <v>11545</v>
      </c>
      <c r="AD677" s="85" t="s">
        <v>11546</v>
      </c>
      <c r="AH677" s="85">
        <v>2226314922040670</v>
      </c>
      <c r="AI677" s="85">
        <v>2240746206024680</v>
      </c>
      <c r="AV677" s="85" t="s">
        <v>3147</v>
      </c>
      <c r="AW677" s="85" t="s">
        <v>3147</v>
      </c>
      <c r="BI677" s="85" t="s">
        <v>3150</v>
      </c>
      <c r="CT677" s="85" t="s">
        <v>3144</v>
      </c>
      <c r="CU677" s="85" t="s">
        <v>3151</v>
      </c>
      <c r="CW677" s="85" t="s">
        <v>3152</v>
      </c>
      <c r="CX677" s="85" t="s">
        <v>3162</v>
      </c>
    </row>
    <row r="678" spans="1:102" hidden="1" x14ac:dyDescent="0.2">
      <c r="A678" s="104">
        <v>45456</v>
      </c>
      <c r="B678" s="85" t="s">
        <v>11547</v>
      </c>
      <c r="C678" s="85" t="s">
        <v>3136</v>
      </c>
      <c r="D678" s="85" t="s">
        <v>3137</v>
      </c>
      <c r="E678" s="85" t="s">
        <v>11548</v>
      </c>
      <c r="F678" s="85" t="s">
        <v>11549</v>
      </c>
      <c r="G678" s="85" t="s">
        <v>3140</v>
      </c>
      <c r="H678" s="85" t="s">
        <v>416</v>
      </c>
      <c r="I678" s="85" t="s">
        <v>3517</v>
      </c>
      <c r="J678" s="85" t="s">
        <v>4337</v>
      </c>
      <c r="K678" s="85" t="s">
        <v>3143</v>
      </c>
      <c r="L678" s="85" t="s">
        <v>3144</v>
      </c>
      <c r="Y678" s="85" t="s">
        <v>11550</v>
      </c>
      <c r="AA678" s="85" t="s">
        <v>11551</v>
      </c>
      <c r="AB678" s="85" t="s">
        <v>3147</v>
      </c>
      <c r="AC678" s="85" t="s">
        <v>11552</v>
      </c>
      <c r="AD678" s="85" t="s">
        <v>11553</v>
      </c>
      <c r="AV678" s="85" t="s">
        <v>3147</v>
      </c>
      <c r="AW678" s="85" t="s">
        <v>3147</v>
      </c>
      <c r="BI678" s="85" t="s">
        <v>3150</v>
      </c>
      <c r="CT678" s="85" t="s">
        <v>3144</v>
      </c>
      <c r="CU678" s="85" t="s">
        <v>3151</v>
      </c>
      <c r="CW678" s="85" t="s">
        <v>3152</v>
      </c>
      <c r="CX678" s="85" t="s">
        <v>4337</v>
      </c>
    </row>
    <row r="679" spans="1:102" hidden="1" x14ac:dyDescent="0.2">
      <c r="A679" s="104">
        <v>45456</v>
      </c>
      <c r="B679" s="85" t="s">
        <v>11554</v>
      </c>
      <c r="C679" s="85" t="s">
        <v>3136</v>
      </c>
      <c r="D679" s="85" t="s">
        <v>3137</v>
      </c>
      <c r="E679" s="85" t="s">
        <v>11555</v>
      </c>
      <c r="F679" s="85" t="s">
        <v>11556</v>
      </c>
      <c r="G679" s="85" t="s">
        <v>3140</v>
      </c>
      <c r="H679" s="85" t="s">
        <v>416</v>
      </c>
      <c r="I679" s="85" t="s">
        <v>3476</v>
      </c>
      <c r="J679" s="85" t="s">
        <v>3377</v>
      </c>
      <c r="K679" s="85" t="s">
        <v>3143</v>
      </c>
      <c r="L679" s="85" t="s">
        <v>3144</v>
      </c>
      <c r="Y679" s="85" t="s">
        <v>11557</v>
      </c>
      <c r="AB679" s="85" t="s">
        <v>3147</v>
      </c>
      <c r="AC679" s="85" t="s">
        <v>3147</v>
      </c>
      <c r="AP679" s="85" t="s">
        <v>11558</v>
      </c>
      <c r="AV679" s="85" t="s">
        <v>3147</v>
      </c>
      <c r="AW679" s="85" t="s">
        <v>3147</v>
      </c>
      <c r="BI679" s="85" t="s">
        <v>3150</v>
      </c>
      <c r="CT679" s="85" t="s">
        <v>3144</v>
      </c>
      <c r="CU679" s="85" t="s">
        <v>3151</v>
      </c>
      <c r="CW679" s="85" t="s">
        <v>3152</v>
      </c>
      <c r="CX679" s="85" t="s">
        <v>3377</v>
      </c>
    </row>
    <row r="680" spans="1:102" hidden="1" x14ac:dyDescent="0.2">
      <c r="A680" s="104">
        <v>45456</v>
      </c>
      <c r="B680" s="85" t="s">
        <v>11559</v>
      </c>
      <c r="C680" s="85" t="s">
        <v>3136</v>
      </c>
      <c r="D680" s="85" t="s">
        <v>3137</v>
      </c>
      <c r="E680" s="85" t="s">
        <v>11560</v>
      </c>
      <c r="F680" s="85" t="s">
        <v>11561</v>
      </c>
      <c r="G680" s="85" t="s">
        <v>3255</v>
      </c>
      <c r="H680" s="85" t="s">
        <v>290</v>
      </c>
      <c r="I680" s="85" t="s">
        <v>3555</v>
      </c>
      <c r="J680" s="85" t="s">
        <v>4378</v>
      </c>
      <c r="K680" s="85" t="s">
        <v>3143</v>
      </c>
      <c r="L680" s="85" t="s">
        <v>3144</v>
      </c>
      <c r="Y680" s="85" t="s">
        <v>11562</v>
      </c>
      <c r="AA680" s="85" t="s">
        <v>11563</v>
      </c>
      <c r="AB680" s="85" t="s">
        <v>3147</v>
      </c>
      <c r="AC680" s="85" t="s">
        <v>11564</v>
      </c>
      <c r="AD680" s="85" t="s">
        <v>11565</v>
      </c>
      <c r="AV680" s="85" t="s">
        <v>3147</v>
      </c>
      <c r="AW680" s="85" t="s">
        <v>3147</v>
      </c>
      <c r="BI680" s="85" t="s">
        <v>3390</v>
      </c>
      <c r="CT680" s="85" t="s">
        <v>3144</v>
      </c>
      <c r="CU680" s="85" t="s">
        <v>3151</v>
      </c>
      <c r="CW680" s="85" t="s">
        <v>3152</v>
      </c>
      <c r="CX680" s="85" t="s">
        <v>4378</v>
      </c>
    </row>
    <row r="681" spans="1:102" hidden="1" x14ac:dyDescent="0.2">
      <c r="A681" s="104">
        <v>45456</v>
      </c>
      <c r="B681" s="85" t="s">
        <v>11566</v>
      </c>
      <c r="C681" s="85" t="s">
        <v>3136</v>
      </c>
      <c r="D681" s="85" t="s">
        <v>3137</v>
      </c>
      <c r="E681" s="85" t="s">
        <v>11567</v>
      </c>
      <c r="F681" s="85" t="s">
        <v>942</v>
      </c>
      <c r="G681" s="85" t="s">
        <v>2662</v>
      </c>
      <c r="H681" s="85" t="s">
        <v>290</v>
      </c>
      <c r="I681" s="85" t="s">
        <v>69</v>
      </c>
      <c r="J681" s="85" t="s">
        <v>4428</v>
      </c>
      <c r="K681" s="85" t="s">
        <v>3143</v>
      </c>
      <c r="L681" s="85" t="s">
        <v>3144</v>
      </c>
      <c r="Y681" s="85" t="s">
        <v>11568</v>
      </c>
      <c r="AA681" s="85" t="s">
        <v>11569</v>
      </c>
      <c r="AB681" s="85" t="s">
        <v>11570</v>
      </c>
      <c r="AC681" s="85" t="s">
        <v>11571</v>
      </c>
      <c r="AD681" s="85" t="s">
        <v>11572</v>
      </c>
      <c r="AE681" s="85" t="s">
        <v>11573</v>
      </c>
      <c r="AV681" s="85" t="s">
        <v>3147</v>
      </c>
      <c r="AW681" s="85" t="s">
        <v>3147</v>
      </c>
      <c r="BI681" s="85" t="s">
        <v>3390</v>
      </c>
      <c r="CT681" s="85" t="s">
        <v>3144</v>
      </c>
      <c r="CU681" s="85" t="s">
        <v>3151</v>
      </c>
      <c r="CW681" s="85" t="s">
        <v>3152</v>
      </c>
      <c r="CX681" s="85" t="s">
        <v>4428</v>
      </c>
    </row>
    <row r="682" spans="1:102" hidden="1" x14ac:dyDescent="0.2">
      <c r="A682" s="104">
        <v>45456</v>
      </c>
      <c r="B682" s="85" t="s">
        <v>11574</v>
      </c>
      <c r="C682" s="85" t="s">
        <v>3136</v>
      </c>
      <c r="D682" s="85" t="s">
        <v>3137</v>
      </c>
      <c r="E682" s="85" t="s">
        <v>11575</v>
      </c>
      <c r="F682" s="85" t="s">
        <v>11576</v>
      </c>
      <c r="G682" s="85" t="s">
        <v>3140</v>
      </c>
      <c r="H682" s="85" t="s">
        <v>416</v>
      </c>
      <c r="I682" s="85" t="s">
        <v>3317</v>
      </c>
      <c r="J682" s="85" t="s">
        <v>5871</v>
      </c>
      <c r="K682" s="85" t="s">
        <v>3143</v>
      </c>
      <c r="L682" s="85" t="s">
        <v>3144</v>
      </c>
      <c r="Y682" s="85" t="s">
        <v>11577</v>
      </c>
      <c r="AB682" s="85" t="s">
        <v>3147</v>
      </c>
      <c r="AC682" s="85" t="s">
        <v>3147</v>
      </c>
      <c r="AP682" s="85" t="s">
        <v>11578</v>
      </c>
      <c r="AV682" s="85" t="s">
        <v>3147</v>
      </c>
      <c r="AW682" s="85" t="s">
        <v>3147</v>
      </c>
      <c r="BI682" s="85" t="s">
        <v>3390</v>
      </c>
      <c r="CT682" s="85" t="s">
        <v>3144</v>
      </c>
      <c r="CU682" s="85" t="s">
        <v>3151</v>
      </c>
      <c r="CW682" s="85" t="s">
        <v>3152</v>
      </c>
      <c r="CX682" s="85" t="s">
        <v>5871</v>
      </c>
    </row>
    <row r="683" spans="1:102" hidden="1" x14ac:dyDescent="0.2">
      <c r="A683" s="104">
        <v>45456</v>
      </c>
      <c r="B683" s="85" t="s">
        <v>11579</v>
      </c>
      <c r="C683" s="85" t="s">
        <v>3136</v>
      </c>
      <c r="D683" s="85" t="s">
        <v>3137</v>
      </c>
      <c r="E683" s="85" t="s">
        <v>11580</v>
      </c>
      <c r="F683" s="85" t="s">
        <v>11581</v>
      </c>
      <c r="G683" s="85" t="s">
        <v>3140</v>
      </c>
      <c r="H683" s="85" t="s">
        <v>416</v>
      </c>
      <c r="I683" s="85" t="s">
        <v>3266</v>
      </c>
      <c r="J683" s="85" t="s">
        <v>3556</v>
      </c>
      <c r="K683" s="85" t="s">
        <v>3143</v>
      </c>
      <c r="L683" s="85" t="s">
        <v>3144</v>
      </c>
      <c r="Y683" s="85" t="s">
        <v>11582</v>
      </c>
      <c r="AA683" s="85" t="s">
        <v>11583</v>
      </c>
      <c r="AB683" s="85" t="s">
        <v>3147</v>
      </c>
      <c r="AC683" s="85" t="s">
        <v>11584</v>
      </c>
      <c r="AD683" s="85" t="s">
        <v>11585</v>
      </c>
      <c r="AG683" s="85" t="s">
        <v>11586</v>
      </c>
      <c r="AP683" s="85" t="s">
        <v>11587</v>
      </c>
      <c r="AQ683" s="85" t="s">
        <v>11588</v>
      </c>
      <c r="AS683" s="85" t="s">
        <v>11589</v>
      </c>
      <c r="AT683" s="85" t="s">
        <v>11590</v>
      </c>
      <c r="AU683" s="85" t="s">
        <v>11591</v>
      </c>
      <c r="AV683" s="85" t="s">
        <v>416</v>
      </c>
      <c r="AW683" s="85" t="s">
        <v>1339</v>
      </c>
      <c r="AY683" s="85" t="s">
        <v>11592</v>
      </c>
      <c r="AZ683" s="85" t="s">
        <v>11593</v>
      </c>
      <c r="BA683" s="85" t="s">
        <v>11594</v>
      </c>
      <c r="BB683" s="85" t="s">
        <v>11595</v>
      </c>
      <c r="BC683" s="85" t="s">
        <v>11596</v>
      </c>
      <c r="BI683" s="85" t="s">
        <v>3150</v>
      </c>
      <c r="CT683" s="85" t="s">
        <v>3144</v>
      </c>
      <c r="CU683" s="85" t="s">
        <v>3151</v>
      </c>
      <c r="CW683" s="85" t="s">
        <v>3493</v>
      </c>
      <c r="CX683" s="85" t="s">
        <v>3556</v>
      </c>
    </row>
    <row r="684" spans="1:102" hidden="1" x14ac:dyDescent="0.2">
      <c r="A684" s="104">
        <v>45456</v>
      </c>
      <c r="B684" s="85" t="s">
        <v>11597</v>
      </c>
      <c r="C684" s="85" t="s">
        <v>3136</v>
      </c>
      <c r="D684" s="85" t="s">
        <v>3137</v>
      </c>
      <c r="E684" s="85" t="s">
        <v>11598</v>
      </c>
      <c r="F684" s="85" t="s">
        <v>11599</v>
      </c>
      <c r="G684" s="85" t="s">
        <v>3197</v>
      </c>
      <c r="H684" s="85" t="s">
        <v>290</v>
      </c>
      <c r="I684" s="85" t="s">
        <v>4937</v>
      </c>
      <c r="J684" s="85" t="s">
        <v>3458</v>
      </c>
      <c r="K684" s="85" t="s">
        <v>3143</v>
      </c>
      <c r="L684" s="85" t="s">
        <v>3144</v>
      </c>
      <c r="Y684" s="85" t="s">
        <v>11600</v>
      </c>
      <c r="AA684" s="85" t="s">
        <v>11601</v>
      </c>
      <c r="AB684" s="85" t="s">
        <v>3147</v>
      </c>
      <c r="AC684" s="85" t="s">
        <v>11602</v>
      </c>
      <c r="AD684" s="85" t="s">
        <v>11603</v>
      </c>
      <c r="AG684" s="85" t="s">
        <v>11604</v>
      </c>
      <c r="AH684" s="85">
        <v>2.1031901040222999E+25</v>
      </c>
      <c r="AI684" s="85">
        <v>3108774221023780</v>
      </c>
      <c r="AP684" s="85" t="s">
        <v>11605</v>
      </c>
      <c r="AQ684" s="85" t="s">
        <v>11606</v>
      </c>
      <c r="AS684" s="85" t="s">
        <v>11607</v>
      </c>
      <c r="AT684" s="85" t="s">
        <v>11608</v>
      </c>
      <c r="AU684" s="85" t="s">
        <v>1570</v>
      </c>
      <c r="AV684" s="85" t="s">
        <v>290</v>
      </c>
      <c r="AW684" s="85" t="s">
        <v>1238</v>
      </c>
      <c r="BB684" s="85" t="s">
        <v>11609</v>
      </c>
      <c r="BC684" s="85" t="s">
        <v>11610</v>
      </c>
      <c r="BD684" s="85" t="s">
        <v>11611</v>
      </c>
      <c r="BE684" s="85" t="s">
        <v>11612</v>
      </c>
      <c r="BI684" s="85" t="s">
        <v>3150</v>
      </c>
      <c r="CT684" s="85" t="s">
        <v>3144</v>
      </c>
      <c r="CU684" s="85" t="s">
        <v>3151</v>
      </c>
      <c r="CW684" s="85" t="s">
        <v>3410</v>
      </c>
      <c r="CX684" s="85" t="s">
        <v>3458</v>
      </c>
    </row>
    <row r="685" spans="1:102" hidden="1" x14ac:dyDescent="0.2">
      <c r="A685" s="104">
        <v>45456</v>
      </c>
      <c r="B685" s="85" t="s">
        <v>11613</v>
      </c>
      <c r="C685" s="85" t="s">
        <v>3136</v>
      </c>
      <c r="D685" s="85" t="s">
        <v>3137</v>
      </c>
      <c r="E685" s="85" t="s">
        <v>11614</v>
      </c>
      <c r="F685" s="85" t="s">
        <v>11615</v>
      </c>
      <c r="G685" s="85" t="s">
        <v>3197</v>
      </c>
      <c r="H685" s="85" t="s">
        <v>416</v>
      </c>
      <c r="I685" s="85" t="s">
        <v>527</v>
      </c>
      <c r="J685" s="85" t="s">
        <v>6488</v>
      </c>
      <c r="K685" s="85" t="s">
        <v>3143</v>
      </c>
      <c r="L685" s="85" t="s">
        <v>3144</v>
      </c>
      <c r="Y685" s="85" t="s">
        <v>11616</v>
      </c>
      <c r="AA685" s="85" t="s">
        <v>11617</v>
      </c>
      <c r="AB685" s="85" t="s">
        <v>3147</v>
      </c>
      <c r="AC685" s="85" t="s">
        <v>11618</v>
      </c>
      <c r="AD685" s="85" t="s">
        <v>11619</v>
      </c>
      <c r="AG685" s="85" t="s">
        <v>11620</v>
      </c>
      <c r="AH685" s="85" t="s">
        <v>11621</v>
      </c>
      <c r="AI685" s="85">
        <v>2464736728061440</v>
      </c>
      <c r="AP685" s="85" t="s">
        <v>11622</v>
      </c>
      <c r="AQ685" s="85" t="s">
        <v>11623</v>
      </c>
      <c r="AS685" s="85" t="s">
        <v>11624</v>
      </c>
      <c r="AT685" s="85" t="s">
        <v>11625</v>
      </c>
      <c r="AU685" s="85" t="s">
        <v>1626</v>
      </c>
      <c r="AV685" s="85" t="s">
        <v>416</v>
      </c>
      <c r="AW685" s="85" t="s">
        <v>1238</v>
      </c>
      <c r="BB685" s="85" t="s">
        <v>11626</v>
      </c>
      <c r="BC685" s="85" t="s">
        <v>11627</v>
      </c>
      <c r="BD685" s="85" t="s">
        <v>11628</v>
      </c>
      <c r="BE685" s="85" t="s">
        <v>11629</v>
      </c>
      <c r="BI685" s="85" t="s">
        <v>3150</v>
      </c>
      <c r="CT685" s="85" t="s">
        <v>3144</v>
      </c>
      <c r="CU685" s="85" t="s">
        <v>3151</v>
      </c>
      <c r="CW685" s="85" t="s">
        <v>3410</v>
      </c>
      <c r="CX685" s="85" t="s">
        <v>6488</v>
      </c>
    </row>
    <row r="686" spans="1:102" hidden="1" x14ac:dyDescent="0.2">
      <c r="A686" s="104">
        <v>45456</v>
      </c>
      <c r="B686" s="85" t="s">
        <v>11630</v>
      </c>
      <c r="C686" s="85" t="s">
        <v>3136</v>
      </c>
      <c r="D686" s="85" t="s">
        <v>3137</v>
      </c>
      <c r="E686" s="85" t="s">
        <v>11631</v>
      </c>
      <c r="F686" s="85" t="s">
        <v>11632</v>
      </c>
      <c r="G686" s="85" t="s">
        <v>3432</v>
      </c>
      <c r="H686" s="85" t="s">
        <v>290</v>
      </c>
      <c r="I686" s="85" t="s">
        <v>3498</v>
      </c>
      <c r="J686" s="85" t="s">
        <v>6488</v>
      </c>
      <c r="K686" s="85" t="s">
        <v>3143</v>
      </c>
      <c r="L686" s="85" t="s">
        <v>3144</v>
      </c>
      <c r="Y686" s="85" t="s">
        <v>11633</v>
      </c>
      <c r="AA686" s="85" t="s">
        <v>11634</v>
      </c>
      <c r="AB686" s="85" t="s">
        <v>3147</v>
      </c>
      <c r="AC686" s="85" t="s">
        <v>11635</v>
      </c>
      <c r="AD686" s="85" t="s">
        <v>11636</v>
      </c>
      <c r="AG686" s="85" t="s">
        <v>11637</v>
      </c>
      <c r="AP686" s="85" t="s">
        <v>11638</v>
      </c>
      <c r="AR686" s="85" t="s">
        <v>11639</v>
      </c>
      <c r="AS686" s="85" t="s">
        <v>11640</v>
      </c>
      <c r="AT686" s="85" t="s">
        <v>11641</v>
      </c>
      <c r="AU686" s="85" t="s">
        <v>1591</v>
      </c>
      <c r="AV686" s="85" t="s">
        <v>290</v>
      </c>
      <c r="AW686" s="85" t="s">
        <v>1229</v>
      </c>
      <c r="AZ686" s="85" t="s">
        <v>11642</v>
      </c>
      <c r="BA686" s="85" t="s">
        <v>11643</v>
      </c>
      <c r="BB686" s="85" t="s">
        <v>11644</v>
      </c>
      <c r="BC686" s="85" t="s">
        <v>11645</v>
      </c>
      <c r="BD686" s="85" t="s">
        <v>11646</v>
      </c>
      <c r="BG686" s="85" t="s">
        <v>11647</v>
      </c>
      <c r="BI686" s="85" t="s">
        <v>3150</v>
      </c>
      <c r="CT686" s="85" t="s">
        <v>3144</v>
      </c>
      <c r="CU686" s="85" t="s">
        <v>3151</v>
      </c>
      <c r="CW686" s="85" t="s">
        <v>3493</v>
      </c>
      <c r="CX686" s="85" t="s">
        <v>6488</v>
      </c>
    </row>
    <row r="687" spans="1:102" hidden="1" x14ac:dyDescent="0.2">
      <c r="A687" s="104">
        <v>45456</v>
      </c>
      <c r="B687" s="85" t="s">
        <v>11648</v>
      </c>
      <c r="C687" s="85" t="s">
        <v>3136</v>
      </c>
      <c r="D687" s="85" t="s">
        <v>3137</v>
      </c>
      <c r="E687" s="85" t="s">
        <v>11649</v>
      </c>
      <c r="F687" s="85" t="s">
        <v>11650</v>
      </c>
      <c r="G687" s="85" t="s">
        <v>3255</v>
      </c>
      <c r="H687" s="85" t="s">
        <v>290</v>
      </c>
      <c r="I687" s="85" t="s">
        <v>3555</v>
      </c>
      <c r="J687" s="85" t="s">
        <v>10134</v>
      </c>
      <c r="K687" s="85" t="s">
        <v>3143</v>
      </c>
      <c r="L687" s="85" t="s">
        <v>3144</v>
      </c>
      <c r="M687" s="85" t="s">
        <v>4302</v>
      </c>
      <c r="Y687" s="85" t="s">
        <v>11651</v>
      </c>
      <c r="AA687" s="85" t="s">
        <v>11652</v>
      </c>
      <c r="AB687" s="85" t="s">
        <v>3147</v>
      </c>
      <c r="AC687" s="85" t="s">
        <v>11653</v>
      </c>
      <c r="AD687" s="85" t="s">
        <v>11654</v>
      </c>
      <c r="AG687" s="85" t="s">
        <v>11655</v>
      </c>
      <c r="AO687" s="85" t="s">
        <v>11656</v>
      </c>
      <c r="AP687" s="85" t="s">
        <v>11657</v>
      </c>
      <c r="AR687" s="85" t="s">
        <v>11658</v>
      </c>
      <c r="AS687" s="85" t="s">
        <v>11659</v>
      </c>
      <c r="AT687" s="85" t="s">
        <v>11660</v>
      </c>
      <c r="AU687" s="85" t="s">
        <v>11661</v>
      </c>
      <c r="AV687" s="85" t="s">
        <v>290</v>
      </c>
      <c r="AW687" s="85" t="s">
        <v>1339</v>
      </c>
      <c r="BB687" s="85" t="s">
        <v>11662</v>
      </c>
      <c r="BC687" s="85" t="s">
        <v>11663</v>
      </c>
      <c r="BD687" s="85" t="s">
        <v>11664</v>
      </c>
      <c r="BE687" s="85" t="s">
        <v>11665</v>
      </c>
      <c r="BI687" s="85" t="s">
        <v>11666</v>
      </c>
      <c r="CT687" s="85" t="s">
        <v>3144</v>
      </c>
      <c r="CU687" s="85" t="s">
        <v>3151</v>
      </c>
      <c r="CW687" s="85" t="s">
        <v>3410</v>
      </c>
      <c r="CX687" s="85" t="s">
        <v>10134</v>
      </c>
    </row>
    <row r="688" spans="1:102" hidden="1" x14ac:dyDescent="0.2">
      <c r="A688" s="104">
        <v>45456</v>
      </c>
      <c r="B688" s="85" t="s">
        <v>11667</v>
      </c>
      <c r="C688" s="85" t="s">
        <v>3136</v>
      </c>
      <c r="D688" s="85" t="s">
        <v>3137</v>
      </c>
      <c r="E688" s="85" t="s">
        <v>11668</v>
      </c>
      <c r="F688" s="85" t="s">
        <v>11669</v>
      </c>
      <c r="G688" s="85" t="s">
        <v>2680</v>
      </c>
      <c r="H688" s="85" t="s">
        <v>416</v>
      </c>
      <c r="I688" s="85" t="s">
        <v>3906</v>
      </c>
      <c r="J688" s="85" t="s">
        <v>11670</v>
      </c>
      <c r="K688" s="85" t="s">
        <v>3143</v>
      </c>
      <c r="L688" s="85" t="s">
        <v>3144</v>
      </c>
      <c r="Y688" s="85" t="s">
        <v>11671</v>
      </c>
      <c r="AA688" s="85" t="s">
        <v>11672</v>
      </c>
      <c r="AB688" s="85" t="s">
        <v>3147</v>
      </c>
      <c r="AC688" s="85" t="s">
        <v>11673</v>
      </c>
      <c r="AD688" s="85" t="s">
        <v>11674</v>
      </c>
      <c r="AG688" s="85" t="s">
        <v>11675</v>
      </c>
      <c r="AP688" s="85" t="s">
        <v>11676</v>
      </c>
      <c r="AQ688" s="85" t="s">
        <v>11677</v>
      </c>
      <c r="AS688" s="85" t="s">
        <v>11678</v>
      </c>
      <c r="AT688" s="85" t="s">
        <v>11679</v>
      </c>
      <c r="AU688" s="85" t="s">
        <v>11680</v>
      </c>
      <c r="AV688" s="85" t="s">
        <v>416</v>
      </c>
      <c r="AW688" s="85" t="s">
        <v>1339</v>
      </c>
      <c r="AY688" s="85" t="s">
        <v>11681</v>
      </c>
      <c r="AZ688" s="85" t="s">
        <v>11682</v>
      </c>
      <c r="BA688" s="85" t="s">
        <v>11683</v>
      </c>
      <c r="BB688" s="85" t="s">
        <v>11684</v>
      </c>
      <c r="BC688" s="85" t="s">
        <v>11685</v>
      </c>
      <c r="BI688" s="85" t="s">
        <v>3791</v>
      </c>
      <c r="CT688" s="85" t="s">
        <v>3144</v>
      </c>
      <c r="CU688" s="85" t="s">
        <v>3151</v>
      </c>
      <c r="CW688" s="85" t="s">
        <v>3493</v>
      </c>
      <c r="CX688" s="85" t="s">
        <v>3394</v>
      </c>
    </row>
    <row r="689" spans="1:102" hidden="1" x14ac:dyDescent="0.2">
      <c r="A689" s="104">
        <v>45456</v>
      </c>
      <c r="B689" s="85" t="s">
        <v>11566</v>
      </c>
      <c r="C689" s="85" t="s">
        <v>3136</v>
      </c>
      <c r="D689" s="85" t="s">
        <v>3137</v>
      </c>
      <c r="E689" s="85" t="s">
        <v>11567</v>
      </c>
      <c r="F689" s="85" t="s">
        <v>942</v>
      </c>
      <c r="G689" s="85" t="s">
        <v>2662</v>
      </c>
      <c r="H689" s="85" t="s">
        <v>290</v>
      </c>
      <c r="I689" s="85" t="s">
        <v>69</v>
      </c>
      <c r="J689" s="85" t="s">
        <v>6954</v>
      </c>
      <c r="K689" s="85" t="s">
        <v>3143</v>
      </c>
      <c r="L689" s="85" t="s">
        <v>3144</v>
      </c>
      <c r="M689" s="85" t="s">
        <v>4302</v>
      </c>
      <c r="Y689" s="85" t="s">
        <v>11568</v>
      </c>
      <c r="AA689" s="85" t="s">
        <v>11569</v>
      </c>
      <c r="AB689" s="85" t="s">
        <v>11570</v>
      </c>
      <c r="AC689" s="85" t="s">
        <v>11571</v>
      </c>
      <c r="AD689" s="85" t="s">
        <v>11572</v>
      </c>
      <c r="AE689" s="85" t="s">
        <v>11573</v>
      </c>
      <c r="AG689" s="85" t="s">
        <v>11686</v>
      </c>
      <c r="AL689" s="85" t="s">
        <v>11687</v>
      </c>
      <c r="AM689" s="85" t="s">
        <v>11688</v>
      </c>
      <c r="AR689" s="85" t="s">
        <v>11689</v>
      </c>
      <c r="AS689" s="85" t="s">
        <v>11690</v>
      </c>
      <c r="AU689" s="85" t="s">
        <v>11691</v>
      </c>
      <c r="AV689" s="85" t="s">
        <v>290</v>
      </c>
      <c r="AW689" s="85" t="s">
        <v>1339</v>
      </c>
      <c r="BA689" s="85" t="s">
        <v>11692</v>
      </c>
      <c r="BB689" s="85" t="s">
        <v>11693</v>
      </c>
      <c r="BC689" s="85" t="s">
        <v>11694</v>
      </c>
      <c r="BD689" s="85" t="s">
        <v>11695</v>
      </c>
      <c r="BE689" s="85" t="s">
        <v>11696</v>
      </c>
      <c r="BI689" s="85" t="s">
        <v>6587</v>
      </c>
      <c r="CT689" s="85" t="s">
        <v>3144</v>
      </c>
      <c r="CU689" s="85" t="s">
        <v>3151</v>
      </c>
      <c r="CW689" s="85" t="s">
        <v>3472</v>
      </c>
      <c r="CX689" s="85" t="s">
        <v>6954</v>
      </c>
    </row>
    <row r="690" spans="1:102" hidden="1" x14ac:dyDescent="0.2">
      <c r="A690" s="104">
        <v>45456</v>
      </c>
      <c r="B690" s="85" t="s">
        <v>11697</v>
      </c>
      <c r="C690" s="85" t="s">
        <v>3136</v>
      </c>
      <c r="D690" s="85" t="s">
        <v>3137</v>
      </c>
      <c r="E690" s="85" t="s">
        <v>11698</v>
      </c>
      <c r="F690" s="85" t="s">
        <v>963</v>
      </c>
      <c r="G690" s="85" t="s">
        <v>3457</v>
      </c>
      <c r="H690" s="85" t="s">
        <v>92</v>
      </c>
      <c r="I690" s="85" t="s">
        <v>75</v>
      </c>
      <c r="J690" s="85" t="s">
        <v>3318</v>
      </c>
      <c r="K690" s="85" t="s">
        <v>3143</v>
      </c>
      <c r="L690" s="85" t="s">
        <v>3144</v>
      </c>
      <c r="Y690" s="85" t="s">
        <v>11699</v>
      </c>
      <c r="AA690" s="85" t="s">
        <v>11700</v>
      </c>
      <c r="AB690" s="85" t="s">
        <v>11701</v>
      </c>
      <c r="AC690" s="85" t="s">
        <v>11702</v>
      </c>
      <c r="AD690" s="85" t="s">
        <v>11703</v>
      </c>
      <c r="AE690" s="85" t="s">
        <v>11704</v>
      </c>
      <c r="AL690" s="85" t="s">
        <v>11705</v>
      </c>
      <c r="AM690" s="85" t="s">
        <v>11706</v>
      </c>
      <c r="AR690" s="85" t="s">
        <v>11707</v>
      </c>
      <c r="AS690" s="85" t="s">
        <v>11708</v>
      </c>
      <c r="AU690" s="85" t="s">
        <v>11709</v>
      </c>
      <c r="AV690" s="85" t="s">
        <v>92</v>
      </c>
      <c r="AW690" s="85" t="s">
        <v>1339</v>
      </c>
      <c r="BA690" s="85" t="s">
        <v>11710</v>
      </c>
      <c r="BB690" s="85" t="s">
        <v>11711</v>
      </c>
      <c r="BC690" s="85" t="s">
        <v>11712</v>
      </c>
      <c r="BD690" s="85" t="s">
        <v>11713</v>
      </c>
      <c r="BE690" s="85" t="s">
        <v>11714</v>
      </c>
      <c r="BI690" s="85" t="s">
        <v>3262</v>
      </c>
      <c r="CT690" s="85" t="s">
        <v>3144</v>
      </c>
      <c r="CU690" s="85" t="s">
        <v>3151</v>
      </c>
      <c r="CW690" s="85" t="s">
        <v>3472</v>
      </c>
      <c r="CX690" s="85" t="s">
        <v>3318</v>
      </c>
    </row>
    <row r="691" spans="1:102" hidden="1" x14ac:dyDescent="0.2">
      <c r="A691" s="104">
        <v>45456</v>
      </c>
      <c r="B691" s="85" t="s">
        <v>11715</v>
      </c>
      <c r="C691" s="85" t="s">
        <v>3136</v>
      </c>
      <c r="D691" s="85" t="s">
        <v>3137</v>
      </c>
      <c r="E691" s="85" t="s">
        <v>11716</v>
      </c>
      <c r="F691" s="85" t="s">
        <v>11717</v>
      </c>
      <c r="G691" s="85" t="s">
        <v>2677</v>
      </c>
      <c r="H691" s="85" t="s">
        <v>290</v>
      </c>
      <c r="I691" s="85" t="s">
        <v>3198</v>
      </c>
      <c r="J691" s="85" t="s">
        <v>3394</v>
      </c>
      <c r="K691" s="85" t="s">
        <v>3395</v>
      </c>
      <c r="L691" s="85" t="s">
        <v>3144</v>
      </c>
      <c r="Y691" s="85" t="s">
        <v>11718</v>
      </c>
      <c r="AA691" s="85" t="s">
        <v>11719</v>
      </c>
      <c r="AB691" s="85" t="s">
        <v>3147</v>
      </c>
      <c r="AC691" s="85" t="s">
        <v>11720</v>
      </c>
      <c r="AD691" s="85" t="s">
        <v>11721</v>
      </c>
      <c r="AG691" s="85" t="s">
        <v>11722</v>
      </c>
      <c r="AH691" s="85" t="s">
        <v>11723</v>
      </c>
      <c r="AI691" s="85">
        <v>3147584233101480</v>
      </c>
      <c r="AP691" s="85" t="s">
        <v>11724</v>
      </c>
      <c r="AQ691" s="85" t="s">
        <v>11725</v>
      </c>
      <c r="AS691" s="85" t="s">
        <v>11726</v>
      </c>
      <c r="AT691" s="85" t="s">
        <v>11727</v>
      </c>
      <c r="AU691" s="85" t="s">
        <v>1590</v>
      </c>
      <c r="AV691" s="85" t="s">
        <v>290</v>
      </c>
      <c r="AW691" s="85" t="s">
        <v>1229</v>
      </c>
      <c r="BB691" s="85" t="s">
        <v>11728</v>
      </c>
      <c r="BC691" s="85" t="s">
        <v>11729</v>
      </c>
      <c r="BD691" s="85" t="s">
        <v>11730</v>
      </c>
      <c r="BE691" s="85" t="s">
        <v>11731</v>
      </c>
      <c r="BI691" s="85" t="s">
        <v>3262</v>
      </c>
      <c r="CT691" s="85" t="s">
        <v>3144</v>
      </c>
      <c r="CU691" s="85" t="s">
        <v>3151</v>
      </c>
      <c r="CW691" s="85" t="s">
        <v>3410</v>
      </c>
      <c r="CX691" s="85" t="s">
        <v>3394</v>
      </c>
    </row>
    <row r="692" spans="1:102" hidden="1" x14ac:dyDescent="0.2">
      <c r="A692" s="104">
        <v>45456</v>
      </c>
      <c r="B692" s="85" t="s">
        <v>11732</v>
      </c>
      <c r="C692" s="85" t="s">
        <v>3136</v>
      </c>
      <c r="D692" s="85" t="s">
        <v>3137</v>
      </c>
      <c r="E692" s="85" t="s">
        <v>11733</v>
      </c>
      <c r="F692" s="85" t="s">
        <v>11734</v>
      </c>
      <c r="G692" s="85" t="s">
        <v>2677</v>
      </c>
      <c r="H692" s="85" t="s">
        <v>290</v>
      </c>
      <c r="I692" s="85" t="s">
        <v>3198</v>
      </c>
      <c r="J692" s="85" t="s">
        <v>3415</v>
      </c>
      <c r="K692" s="85" t="s">
        <v>3143</v>
      </c>
      <c r="L692" s="85" t="s">
        <v>3144</v>
      </c>
      <c r="Y692" s="85" t="s">
        <v>11735</v>
      </c>
      <c r="AA692" s="85" t="s">
        <v>11736</v>
      </c>
      <c r="AB692" s="85" t="s">
        <v>3147</v>
      </c>
      <c r="AC692" s="85" t="s">
        <v>11737</v>
      </c>
      <c r="AD692" s="85" t="s">
        <v>11738</v>
      </c>
      <c r="AG692" s="85" t="s">
        <v>11739</v>
      </c>
      <c r="AH692" s="85">
        <v>2.1031901040122999E+25</v>
      </c>
      <c r="AI692" s="85">
        <v>3165072757015650</v>
      </c>
      <c r="AP692" s="85" t="s">
        <v>11740</v>
      </c>
      <c r="AQ692" s="85" t="s">
        <v>11741</v>
      </c>
      <c r="AS692" s="85" t="s">
        <v>11742</v>
      </c>
      <c r="AT692" s="85" t="s">
        <v>11743</v>
      </c>
      <c r="AU692" s="85" t="s">
        <v>1570</v>
      </c>
      <c r="AV692" s="85" t="s">
        <v>290</v>
      </c>
      <c r="AW692" s="85" t="s">
        <v>1238</v>
      </c>
      <c r="BB692" s="85" t="s">
        <v>11744</v>
      </c>
      <c r="BC692" s="85" t="s">
        <v>11745</v>
      </c>
      <c r="BD692" s="85" t="s">
        <v>11746</v>
      </c>
      <c r="BE692" s="85" t="s">
        <v>11747</v>
      </c>
      <c r="BI692" s="85" t="s">
        <v>3262</v>
      </c>
      <c r="CT692" s="85" t="s">
        <v>3144</v>
      </c>
      <c r="CU692" s="85" t="s">
        <v>3151</v>
      </c>
      <c r="CW692" s="85" t="s">
        <v>3410</v>
      </c>
      <c r="CX692" s="85" t="s">
        <v>3415</v>
      </c>
    </row>
    <row r="693" spans="1:102" hidden="1" x14ac:dyDescent="0.2">
      <c r="A693" s="104">
        <v>45456</v>
      </c>
      <c r="B693" s="85" t="s">
        <v>11748</v>
      </c>
      <c r="C693" s="85" t="s">
        <v>3136</v>
      </c>
      <c r="D693" s="85" t="s">
        <v>3137</v>
      </c>
      <c r="E693" s="85" t="s">
        <v>11749</v>
      </c>
      <c r="F693" s="85" t="s">
        <v>11750</v>
      </c>
      <c r="G693" s="85" t="s">
        <v>3197</v>
      </c>
      <c r="H693" s="85" t="s">
        <v>290</v>
      </c>
      <c r="I693" s="85" t="s">
        <v>3198</v>
      </c>
      <c r="J693" s="85" t="s">
        <v>11751</v>
      </c>
      <c r="K693" s="85" t="s">
        <v>3143</v>
      </c>
      <c r="L693" s="85" t="s">
        <v>3144</v>
      </c>
      <c r="Y693" s="85" t="s">
        <v>11752</v>
      </c>
      <c r="AA693" s="85" t="s">
        <v>11753</v>
      </c>
      <c r="AB693" s="85" t="s">
        <v>3147</v>
      </c>
      <c r="AC693" s="85" t="s">
        <v>11754</v>
      </c>
      <c r="AD693" s="85" t="s">
        <v>11755</v>
      </c>
      <c r="AG693" s="85" t="s">
        <v>11756</v>
      </c>
      <c r="AH693" s="85" t="s">
        <v>11757</v>
      </c>
      <c r="AI693" s="85" t="s">
        <v>11758</v>
      </c>
      <c r="AP693" s="85" t="s">
        <v>11759</v>
      </c>
      <c r="AQ693" s="85" t="s">
        <v>11760</v>
      </c>
      <c r="AS693" s="85" t="s">
        <v>11761</v>
      </c>
      <c r="AT693" s="85" t="s">
        <v>11762</v>
      </c>
      <c r="AU693" s="85" t="s">
        <v>11763</v>
      </c>
      <c r="AV693" s="85" t="s">
        <v>290</v>
      </c>
      <c r="AW693" s="85" t="s">
        <v>1339</v>
      </c>
      <c r="BB693" s="85" t="s">
        <v>11764</v>
      </c>
      <c r="BC693" s="85" t="s">
        <v>11765</v>
      </c>
      <c r="BD693" s="85" t="s">
        <v>11766</v>
      </c>
      <c r="BE693" s="85" t="s">
        <v>11767</v>
      </c>
      <c r="BI693" s="85" t="s">
        <v>3390</v>
      </c>
      <c r="CT693" s="85" t="s">
        <v>3144</v>
      </c>
      <c r="CU693" s="85" t="s">
        <v>3151</v>
      </c>
      <c r="CW693" s="85" t="s">
        <v>3410</v>
      </c>
      <c r="CX693" s="85" t="s">
        <v>11751</v>
      </c>
    </row>
    <row r="694" spans="1:102" hidden="1" x14ac:dyDescent="0.2">
      <c r="A694" s="104">
        <v>45456</v>
      </c>
      <c r="B694" s="85" t="s">
        <v>11768</v>
      </c>
      <c r="C694" s="85" t="s">
        <v>3136</v>
      </c>
      <c r="D694" s="85" t="s">
        <v>3137</v>
      </c>
      <c r="E694" s="85" t="s">
        <v>11769</v>
      </c>
      <c r="F694" s="85" t="s">
        <v>11770</v>
      </c>
      <c r="G694" s="85" t="s">
        <v>3255</v>
      </c>
      <c r="H694" s="85" t="s">
        <v>290</v>
      </c>
      <c r="I694" s="85" t="s">
        <v>3256</v>
      </c>
      <c r="J694" s="85" t="s">
        <v>11771</v>
      </c>
      <c r="K694" s="85" t="s">
        <v>3143</v>
      </c>
      <c r="L694" s="85" t="s">
        <v>3144</v>
      </c>
      <c r="Y694" s="85" t="s">
        <v>11772</v>
      </c>
      <c r="AA694" s="85" t="s">
        <v>11773</v>
      </c>
      <c r="AB694" s="85" t="s">
        <v>3147</v>
      </c>
      <c r="AC694" s="85" t="s">
        <v>11774</v>
      </c>
      <c r="AD694" s="85" t="s">
        <v>11775</v>
      </c>
      <c r="AG694" s="85" t="s">
        <v>11776</v>
      </c>
      <c r="AO694" s="85" t="s">
        <v>11777</v>
      </c>
      <c r="AP694" s="85" t="s">
        <v>11778</v>
      </c>
      <c r="AR694" s="85" t="s">
        <v>11779</v>
      </c>
      <c r="AS694" s="85" t="s">
        <v>11780</v>
      </c>
      <c r="AT694" s="85" t="s">
        <v>11781</v>
      </c>
      <c r="AU694" s="85" t="s">
        <v>11782</v>
      </c>
      <c r="AV694" s="85" t="s">
        <v>290</v>
      </c>
      <c r="AW694" s="85" t="s">
        <v>1339</v>
      </c>
      <c r="BB694" s="85" t="s">
        <v>11783</v>
      </c>
      <c r="BC694" s="85" t="s">
        <v>11784</v>
      </c>
      <c r="BD694" s="85" t="s">
        <v>11785</v>
      </c>
      <c r="BE694" s="85" t="s">
        <v>11786</v>
      </c>
      <c r="BI694" s="85" t="s">
        <v>3390</v>
      </c>
      <c r="CT694" s="85" t="s">
        <v>3144</v>
      </c>
      <c r="CU694" s="85" t="s">
        <v>3151</v>
      </c>
      <c r="CW694" s="85" t="s">
        <v>3410</v>
      </c>
      <c r="CX694" s="85" t="s">
        <v>11771</v>
      </c>
    </row>
    <row r="695" spans="1:102" hidden="1" x14ac:dyDescent="0.2">
      <c r="A695" s="104">
        <v>45456</v>
      </c>
      <c r="B695" s="85" t="s">
        <v>11787</v>
      </c>
      <c r="C695" s="85" t="s">
        <v>3136</v>
      </c>
      <c r="D695" s="85" t="s">
        <v>3137</v>
      </c>
      <c r="E695" s="85" t="s">
        <v>11788</v>
      </c>
      <c r="F695" s="85" t="s">
        <v>11789</v>
      </c>
      <c r="G695" s="85" t="s">
        <v>3255</v>
      </c>
      <c r="H695" s="85" t="s">
        <v>290</v>
      </c>
      <c r="I695" s="85" t="s">
        <v>3498</v>
      </c>
      <c r="J695" s="85" t="s">
        <v>3458</v>
      </c>
      <c r="K695" s="85" t="s">
        <v>3143</v>
      </c>
      <c r="L695" s="85" t="s">
        <v>3144</v>
      </c>
      <c r="Y695" s="85" t="s">
        <v>11790</v>
      </c>
      <c r="AA695" s="85" t="s">
        <v>11791</v>
      </c>
      <c r="AB695" s="85" t="s">
        <v>3147</v>
      </c>
      <c r="AC695" s="85" t="s">
        <v>11792</v>
      </c>
      <c r="AD695" s="85" t="s">
        <v>11793</v>
      </c>
      <c r="AG695" s="85" t="s">
        <v>11794</v>
      </c>
      <c r="AO695" s="85" t="s">
        <v>11795</v>
      </c>
      <c r="AP695" s="85" t="s">
        <v>11796</v>
      </c>
      <c r="AR695" s="85" t="s">
        <v>11797</v>
      </c>
      <c r="AS695" s="85" t="s">
        <v>11798</v>
      </c>
      <c r="AT695" s="85" t="s">
        <v>11799</v>
      </c>
      <c r="AU695" s="85" t="s">
        <v>1451</v>
      </c>
      <c r="AV695" s="85" t="s">
        <v>290</v>
      </c>
      <c r="AW695" s="85" t="s">
        <v>1238</v>
      </c>
      <c r="BB695" s="85" t="s">
        <v>11800</v>
      </c>
      <c r="BC695" s="85" t="s">
        <v>11801</v>
      </c>
      <c r="BD695" s="85" t="s">
        <v>11802</v>
      </c>
      <c r="BE695" s="85" t="s">
        <v>11803</v>
      </c>
      <c r="BI695" s="85" t="s">
        <v>3390</v>
      </c>
      <c r="CT695" s="85" t="s">
        <v>3144</v>
      </c>
      <c r="CU695" s="85" t="s">
        <v>3151</v>
      </c>
      <c r="CW695" s="85" t="s">
        <v>3410</v>
      </c>
      <c r="CX695" s="85" t="s">
        <v>11804</v>
      </c>
    </row>
    <row r="696" spans="1:102" hidden="1" x14ac:dyDescent="0.2">
      <c r="A696" s="104">
        <v>45456</v>
      </c>
      <c r="B696" s="85" t="s">
        <v>11805</v>
      </c>
      <c r="C696" s="85" t="s">
        <v>3136</v>
      </c>
      <c r="D696" s="85" t="s">
        <v>3137</v>
      </c>
      <c r="E696" s="85" t="s">
        <v>11806</v>
      </c>
      <c r="F696" s="85" t="s">
        <v>11807</v>
      </c>
      <c r="G696" s="85" t="s">
        <v>3255</v>
      </c>
      <c r="H696" s="85" t="s">
        <v>290</v>
      </c>
      <c r="I696" s="85" t="s">
        <v>3256</v>
      </c>
      <c r="J696" s="85" t="s">
        <v>3394</v>
      </c>
      <c r="K696" s="85" t="s">
        <v>3395</v>
      </c>
      <c r="L696" s="85" t="s">
        <v>3144</v>
      </c>
      <c r="Y696" s="85" t="s">
        <v>11808</v>
      </c>
      <c r="AA696" s="85" t="s">
        <v>11809</v>
      </c>
      <c r="AB696" s="85" t="s">
        <v>3147</v>
      </c>
      <c r="AC696" s="85" t="s">
        <v>11810</v>
      </c>
      <c r="AD696" s="85" t="s">
        <v>11811</v>
      </c>
      <c r="AG696" s="85" t="s">
        <v>11812</v>
      </c>
      <c r="AO696" s="85" t="s">
        <v>11813</v>
      </c>
      <c r="AP696" s="85" t="s">
        <v>11814</v>
      </c>
      <c r="AR696" s="85" t="s">
        <v>11815</v>
      </c>
      <c r="AS696" s="85" t="s">
        <v>11816</v>
      </c>
      <c r="AT696" s="85" t="s">
        <v>11817</v>
      </c>
      <c r="AU696" s="85" t="s">
        <v>1330</v>
      </c>
      <c r="AV696" s="85" t="s">
        <v>290</v>
      </c>
      <c r="AW696" s="85" t="s">
        <v>1229</v>
      </c>
      <c r="BB696" s="85" t="s">
        <v>11818</v>
      </c>
      <c r="BC696" s="85" t="s">
        <v>11819</v>
      </c>
      <c r="BD696" s="85" t="s">
        <v>11820</v>
      </c>
      <c r="BE696" s="85" t="s">
        <v>11821</v>
      </c>
      <c r="BI696" s="85" t="s">
        <v>3390</v>
      </c>
      <c r="CT696" s="85" t="s">
        <v>3144</v>
      </c>
      <c r="CU696" s="85" t="s">
        <v>3151</v>
      </c>
      <c r="CW696" s="85" t="s">
        <v>3410</v>
      </c>
      <c r="CX696" s="85" t="s">
        <v>3394</v>
      </c>
    </row>
    <row r="697" spans="1:102" hidden="1" x14ac:dyDescent="0.2">
      <c r="A697" s="104">
        <v>45456</v>
      </c>
      <c r="B697" s="85" t="s">
        <v>11822</v>
      </c>
      <c r="C697" s="85" t="s">
        <v>3136</v>
      </c>
      <c r="D697" s="85" t="s">
        <v>3137</v>
      </c>
      <c r="E697" s="85" t="s">
        <v>11823</v>
      </c>
      <c r="F697" s="85" t="s">
        <v>11824</v>
      </c>
      <c r="G697" s="85" t="s">
        <v>3197</v>
      </c>
      <c r="H697" s="85" t="s">
        <v>290</v>
      </c>
      <c r="I697" s="85" t="s">
        <v>527</v>
      </c>
      <c r="J697" s="85" t="s">
        <v>3477</v>
      </c>
      <c r="K697" s="85" t="s">
        <v>3143</v>
      </c>
      <c r="L697" s="85" t="s">
        <v>3144</v>
      </c>
      <c r="Y697" s="85" t="s">
        <v>11825</v>
      </c>
      <c r="AA697" s="85" t="s">
        <v>11826</v>
      </c>
      <c r="AB697" s="85" t="s">
        <v>3147</v>
      </c>
      <c r="AC697" s="85" t="s">
        <v>11827</v>
      </c>
      <c r="AD697" s="85" t="s">
        <v>11828</v>
      </c>
      <c r="AG697" s="85" t="s">
        <v>11829</v>
      </c>
      <c r="AP697" s="85" t="s">
        <v>11830</v>
      </c>
      <c r="AQ697" s="85" t="s">
        <v>11831</v>
      </c>
      <c r="AS697" s="85" t="s">
        <v>11832</v>
      </c>
      <c r="AT697" s="85" t="s">
        <v>11833</v>
      </c>
      <c r="AU697" s="85" t="s">
        <v>1598</v>
      </c>
      <c r="AV697" s="85" t="s">
        <v>290</v>
      </c>
      <c r="AW697" s="85" t="s">
        <v>1238</v>
      </c>
      <c r="BB697" s="85" t="s">
        <v>11834</v>
      </c>
      <c r="BC697" s="85" t="s">
        <v>11835</v>
      </c>
      <c r="BD697" s="85" t="s">
        <v>11836</v>
      </c>
      <c r="BE697" s="85" t="s">
        <v>11837</v>
      </c>
      <c r="BI697" s="85" t="s">
        <v>3390</v>
      </c>
      <c r="CT697" s="85" t="s">
        <v>3144</v>
      </c>
      <c r="CU697" s="85" t="s">
        <v>3151</v>
      </c>
      <c r="CW697" s="85" t="s">
        <v>3410</v>
      </c>
      <c r="CX697" s="85" t="s">
        <v>3477</v>
      </c>
    </row>
    <row r="698" spans="1:102" hidden="1" x14ac:dyDescent="0.2">
      <c r="A698" s="104">
        <v>45456</v>
      </c>
      <c r="B698" s="85" t="s">
        <v>11838</v>
      </c>
      <c r="C698" s="85" t="s">
        <v>3136</v>
      </c>
      <c r="D698" s="85" t="s">
        <v>3137</v>
      </c>
      <c r="E698" s="85" t="s">
        <v>11839</v>
      </c>
      <c r="F698" s="85" t="s">
        <v>1075</v>
      </c>
      <c r="G698" s="85" t="s">
        <v>2663</v>
      </c>
      <c r="H698" s="85" t="s">
        <v>290</v>
      </c>
      <c r="I698" s="85" t="s">
        <v>111</v>
      </c>
      <c r="J698" s="85" t="s">
        <v>3415</v>
      </c>
      <c r="K698" s="85" t="s">
        <v>3143</v>
      </c>
      <c r="L698" s="85" t="s">
        <v>3144</v>
      </c>
      <c r="Y698" s="85" t="s">
        <v>11840</v>
      </c>
      <c r="AA698" s="85" t="s">
        <v>11841</v>
      </c>
      <c r="AB698" s="85" t="s">
        <v>3147</v>
      </c>
      <c r="AC698" s="85" t="s">
        <v>11842</v>
      </c>
      <c r="AD698" s="85" t="s">
        <v>11843</v>
      </c>
      <c r="AL698" s="85" t="s">
        <v>11844</v>
      </c>
      <c r="AM698" s="85" t="s">
        <v>11845</v>
      </c>
      <c r="AR698" s="85" t="s">
        <v>11846</v>
      </c>
      <c r="AS698" s="85" t="s">
        <v>11847</v>
      </c>
      <c r="AT698" s="85" t="s">
        <v>11848</v>
      </c>
      <c r="AU698" s="85" t="s">
        <v>11849</v>
      </c>
      <c r="AV698" s="85" t="s">
        <v>290</v>
      </c>
      <c r="AW698" s="85" t="s">
        <v>1339</v>
      </c>
      <c r="BB698" s="85" t="s">
        <v>11850</v>
      </c>
      <c r="BC698" s="85" t="s">
        <v>11851</v>
      </c>
      <c r="BD698" s="85" t="s">
        <v>11852</v>
      </c>
      <c r="BE698" s="85" t="s">
        <v>11853</v>
      </c>
      <c r="BI698" s="85" t="s">
        <v>3390</v>
      </c>
      <c r="CT698" s="85" t="s">
        <v>3144</v>
      </c>
      <c r="CU698" s="85" t="s">
        <v>3151</v>
      </c>
      <c r="CW698" s="85" t="s">
        <v>3410</v>
      </c>
      <c r="CX698" s="85" t="s">
        <v>3415</v>
      </c>
    </row>
    <row r="699" spans="1:102" hidden="1" x14ac:dyDescent="0.2">
      <c r="A699" s="104">
        <v>45456</v>
      </c>
      <c r="B699" s="85" t="s">
        <v>11854</v>
      </c>
      <c r="C699" s="85" t="s">
        <v>3136</v>
      </c>
      <c r="D699" s="85" t="s">
        <v>3137</v>
      </c>
      <c r="E699" s="85" t="s">
        <v>11855</v>
      </c>
      <c r="F699" s="85" t="s">
        <v>942</v>
      </c>
      <c r="G699" s="85" t="s">
        <v>2662</v>
      </c>
      <c r="H699" s="85" t="s">
        <v>290</v>
      </c>
      <c r="I699" s="85" t="s">
        <v>69</v>
      </c>
      <c r="J699" s="85" t="s">
        <v>10062</v>
      </c>
      <c r="K699" s="85" t="s">
        <v>3143</v>
      </c>
      <c r="L699" s="85" t="s">
        <v>3144</v>
      </c>
      <c r="Y699" s="85" t="s">
        <v>11856</v>
      </c>
      <c r="AA699" s="85" t="s">
        <v>11857</v>
      </c>
      <c r="AB699" s="85" t="s">
        <v>11858</v>
      </c>
      <c r="AC699" s="85" t="s">
        <v>11859</v>
      </c>
      <c r="AD699" s="85" t="s">
        <v>11860</v>
      </c>
      <c r="AE699" s="85" t="s">
        <v>11861</v>
      </c>
      <c r="AL699" s="85" t="s">
        <v>11862</v>
      </c>
      <c r="AM699" s="85" t="s">
        <v>11863</v>
      </c>
      <c r="AU699" s="85" t="s">
        <v>11864</v>
      </c>
      <c r="AV699" s="85" t="s">
        <v>290</v>
      </c>
      <c r="AW699" s="85" t="s">
        <v>1339</v>
      </c>
      <c r="BA699" s="85" t="s">
        <v>11865</v>
      </c>
      <c r="BB699" s="85" t="s">
        <v>11866</v>
      </c>
      <c r="BC699" s="85" t="s">
        <v>11867</v>
      </c>
      <c r="BD699" s="85" t="s">
        <v>11868</v>
      </c>
      <c r="BE699" s="85" t="s">
        <v>11869</v>
      </c>
      <c r="BI699" s="85" t="s">
        <v>3390</v>
      </c>
      <c r="CT699" s="85" t="s">
        <v>3144</v>
      </c>
      <c r="CU699" s="85" t="s">
        <v>3151</v>
      </c>
      <c r="CW699" s="85" t="s">
        <v>3472</v>
      </c>
      <c r="CX699" s="85" t="s">
        <v>11870</v>
      </c>
    </row>
    <row r="700" spans="1:102" hidden="1" x14ac:dyDescent="0.2">
      <c r="A700" s="104">
        <v>45456</v>
      </c>
      <c r="B700" s="85" t="s">
        <v>11871</v>
      </c>
      <c r="C700" s="85" t="s">
        <v>3136</v>
      </c>
      <c r="D700" s="85" t="s">
        <v>3137</v>
      </c>
      <c r="E700" s="85" t="s">
        <v>11872</v>
      </c>
      <c r="F700" s="85" t="s">
        <v>11873</v>
      </c>
      <c r="G700" s="85" t="s">
        <v>3432</v>
      </c>
      <c r="H700" s="85" t="s">
        <v>290</v>
      </c>
      <c r="I700" s="85" t="s">
        <v>3266</v>
      </c>
      <c r="J700" s="85" t="s">
        <v>3753</v>
      </c>
      <c r="K700" s="85" t="s">
        <v>3143</v>
      </c>
      <c r="L700" s="85" t="s">
        <v>3144</v>
      </c>
      <c r="M700" s="85" t="s">
        <v>4302</v>
      </c>
      <c r="Y700" s="85" t="s">
        <v>11874</v>
      </c>
      <c r="AA700" s="85" t="s">
        <v>11875</v>
      </c>
      <c r="AB700" s="85" t="s">
        <v>3147</v>
      </c>
      <c r="AC700" s="85" t="s">
        <v>11876</v>
      </c>
      <c r="AD700" s="85" t="s">
        <v>11877</v>
      </c>
      <c r="AG700" s="85" t="s">
        <v>11878</v>
      </c>
      <c r="AP700" s="85" t="s">
        <v>11879</v>
      </c>
      <c r="AR700" s="85" t="s">
        <v>11880</v>
      </c>
      <c r="AS700" s="85" t="s">
        <v>11880</v>
      </c>
      <c r="AT700" s="85" t="s">
        <v>11881</v>
      </c>
      <c r="AU700" s="85" t="s">
        <v>1591</v>
      </c>
      <c r="AV700" s="85" t="s">
        <v>290</v>
      </c>
      <c r="AW700" s="85" t="s">
        <v>1229</v>
      </c>
      <c r="AZ700" s="85" t="s">
        <v>11882</v>
      </c>
      <c r="BA700" s="85" t="s">
        <v>11883</v>
      </c>
      <c r="BB700" s="85" t="s">
        <v>11884</v>
      </c>
      <c r="BC700" s="85" t="s">
        <v>11885</v>
      </c>
      <c r="BD700" s="85" t="s">
        <v>11886</v>
      </c>
      <c r="BG700" s="85" t="s">
        <v>11887</v>
      </c>
      <c r="BI700" s="85" t="s">
        <v>4318</v>
      </c>
      <c r="CT700" s="85" t="s">
        <v>3144</v>
      </c>
      <c r="CU700" s="85" t="s">
        <v>3151</v>
      </c>
      <c r="CW700" s="85" t="s">
        <v>3493</v>
      </c>
      <c r="CX700" s="85" t="s">
        <v>3753</v>
      </c>
    </row>
    <row r="701" spans="1:102" hidden="1" x14ac:dyDescent="0.2">
      <c r="A701" s="104">
        <v>45456</v>
      </c>
      <c r="B701" s="85" t="s">
        <v>11888</v>
      </c>
      <c r="C701" s="85" t="s">
        <v>3136</v>
      </c>
      <c r="D701" s="85" t="s">
        <v>3137</v>
      </c>
      <c r="E701" s="85" t="s">
        <v>11889</v>
      </c>
      <c r="F701" s="85" t="s">
        <v>11890</v>
      </c>
      <c r="G701" s="85" t="s">
        <v>3140</v>
      </c>
      <c r="H701" s="85" t="s">
        <v>416</v>
      </c>
      <c r="I701" s="85" t="s">
        <v>4565</v>
      </c>
      <c r="J701" s="85" t="s">
        <v>3477</v>
      </c>
      <c r="K701" s="85" t="s">
        <v>3143</v>
      </c>
      <c r="L701" s="85" t="s">
        <v>3144</v>
      </c>
      <c r="M701" s="85" t="s">
        <v>4302</v>
      </c>
      <c r="Y701" s="85" t="s">
        <v>11891</v>
      </c>
      <c r="AA701" s="85" t="s">
        <v>11892</v>
      </c>
      <c r="AB701" s="85" t="s">
        <v>3147</v>
      </c>
      <c r="AC701" s="85" t="s">
        <v>11893</v>
      </c>
      <c r="AD701" s="85" t="s">
        <v>11894</v>
      </c>
      <c r="AG701" s="85" t="s">
        <v>11895</v>
      </c>
      <c r="AP701" s="85" t="s">
        <v>11896</v>
      </c>
      <c r="AQ701" s="85" t="s">
        <v>11897</v>
      </c>
      <c r="AS701" s="85" t="s">
        <v>11898</v>
      </c>
      <c r="AT701" s="85" t="s">
        <v>11899</v>
      </c>
      <c r="AU701" s="85" t="s">
        <v>11900</v>
      </c>
      <c r="AV701" s="85" t="s">
        <v>416</v>
      </c>
      <c r="AW701" s="85" t="s">
        <v>1339</v>
      </c>
      <c r="AY701" s="85" t="s">
        <v>11901</v>
      </c>
      <c r="AZ701" s="85" t="s">
        <v>11902</v>
      </c>
      <c r="BA701" s="85" t="s">
        <v>11903</v>
      </c>
      <c r="BB701" s="85" t="s">
        <v>11904</v>
      </c>
      <c r="BC701" s="85" t="s">
        <v>11905</v>
      </c>
      <c r="BI701" s="85" t="s">
        <v>4318</v>
      </c>
      <c r="CT701" s="85" t="s">
        <v>3144</v>
      </c>
      <c r="CU701" s="85" t="s">
        <v>3151</v>
      </c>
      <c r="CW701" s="85" t="s">
        <v>3493</v>
      </c>
      <c r="CX701" s="85" t="s">
        <v>3477</v>
      </c>
    </row>
    <row r="702" spans="1:102" hidden="1" x14ac:dyDescent="0.2">
      <c r="A702" s="104">
        <v>45456</v>
      </c>
      <c r="B702" s="85" t="s">
        <v>11906</v>
      </c>
      <c r="C702" s="85" t="s">
        <v>3136</v>
      </c>
      <c r="D702" s="85" t="s">
        <v>3137</v>
      </c>
      <c r="E702" s="85" t="s">
        <v>11907</v>
      </c>
      <c r="F702" s="85" t="s">
        <v>11908</v>
      </c>
      <c r="G702" s="85" t="s">
        <v>4983</v>
      </c>
      <c r="H702" s="85" t="s">
        <v>290</v>
      </c>
      <c r="I702" s="85" t="s">
        <v>4984</v>
      </c>
      <c r="J702" s="85" t="s">
        <v>3394</v>
      </c>
      <c r="K702" s="85" t="s">
        <v>3395</v>
      </c>
      <c r="L702" s="85" t="s">
        <v>3144</v>
      </c>
      <c r="M702" s="85" t="s">
        <v>4302</v>
      </c>
      <c r="Y702" s="85" t="s">
        <v>11909</v>
      </c>
      <c r="AA702" s="85" t="s">
        <v>11910</v>
      </c>
      <c r="AB702" s="85" t="s">
        <v>3147</v>
      </c>
      <c r="AC702" s="85" t="s">
        <v>11911</v>
      </c>
      <c r="AD702" s="85" t="s">
        <v>11912</v>
      </c>
      <c r="AG702" s="85" t="s">
        <v>11913</v>
      </c>
      <c r="AP702" s="85" t="s">
        <v>11914</v>
      </c>
      <c r="AR702" s="85" t="s">
        <v>11915</v>
      </c>
      <c r="AS702" s="85" t="s">
        <v>11916</v>
      </c>
      <c r="AT702" s="85" t="s">
        <v>11917</v>
      </c>
      <c r="AU702" s="85" t="s">
        <v>11918</v>
      </c>
      <c r="AV702" s="85" t="s">
        <v>290</v>
      </c>
      <c r="AW702" s="85" t="s">
        <v>1339</v>
      </c>
      <c r="AZ702" s="85" t="s">
        <v>11919</v>
      </c>
      <c r="BA702" s="85" t="s">
        <v>11920</v>
      </c>
      <c r="BB702" s="85" t="s">
        <v>11921</v>
      </c>
      <c r="BC702" s="85" t="s">
        <v>11922</v>
      </c>
      <c r="BD702" s="85" t="s">
        <v>11923</v>
      </c>
      <c r="BI702" s="85" t="s">
        <v>4318</v>
      </c>
      <c r="CT702" s="85" t="s">
        <v>3144</v>
      </c>
      <c r="CU702" s="85" t="s">
        <v>3151</v>
      </c>
      <c r="CW702" s="85" t="s">
        <v>3493</v>
      </c>
      <c r="CX702" s="85" t="s">
        <v>3394</v>
      </c>
    </row>
    <row r="703" spans="1:102" hidden="1" x14ac:dyDescent="0.2">
      <c r="A703" s="104">
        <v>45456</v>
      </c>
      <c r="B703" s="85" t="s">
        <v>11924</v>
      </c>
      <c r="C703" s="85" t="s">
        <v>3136</v>
      </c>
      <c r="D703" s="85" t="s">
        <v>3137</v>
      </c>
      <c r="E703" s="85" t="s">
        <v>11925</v>
      </c>
      <c r="F703" s="85" t="s">
        <v>945</v>
      </c>
      <c r="G703" s="85" t="s">
        <v>3457</v>
      </c>
      <c r="H703" s="85" t="s">
        <v>290</v>
      </c>
      <c r="I703" s="85" t="s">
        <v>75</v>
      </c>
      <c r="J703" s="85" t="s">
        <v>3477</v>
      </c>
      <c r="K703" s="85" t="s">
        <v>3143</v>
      </c>
      <c r="L703" s="85" t="s">
        <v>3144</v>
      </c>
      <c r="M703" s="85" t="s">
        <v>4302</v>
      </c>
      <c r="Y703" s="85" t="s">
        <v>11926</v>
      </c>
      <c r="AA703" s="85" t="s">
        <v>11927</v>
      </c>
      <c r="AB703" s="85" t="s">
        <v>11928</v>
      </c>
      <c r="AC703" s="85" t="s">
        <v>11929</v>
      </c>
      <c r="AD703" s="85" t="s">
        <v>11930</v>
      </c>
      <c r="AE703" s="85" t="s">
        <v>11931</v>
      </c>
      <c r="AL703" s="85" t="s">
        <v>11932</v>
      </c>
      <c r="AM703" s="85" t="s">
        <v>11933</v>
      </c>
      <c r="AU703" s="85" t="s">
        <v>11934</v>
      </c>
      <c r="AV703" s="85" t="s">
        <v>290</v>
      </c>
      <c r="AW703" s="85" t="s">
        <v>1339</v>
      </c>
      <c r="BA703" s="85" t="s">
        <v>11935</v>
      </c>
      <c r="BB703" s="85" t="s">
        <v>11936</v>
      </c>
      <c r="BD703" s="85" t="s">
        <v>11937</v>
      </c>
      <c r="BE703" s="85" t="s">
        <v>11938</v>
      </c>
      <c r="BI703" s="85" t="s">
        <v>4318</v>
      </c>
      <c r="CT703" s="85" t="s">
        <v>3144</v>
      </c>
      <c r="CU703" s="85" t="s">
        <v>3151</v>
      </c>
      <c r="CW703" s="85" t="s">
        <v>3472</v>
      </c>
      <c r="CX703" s="85" t="s">
        <v>3477</v>
      </c>
    </row>
    <row r="704" spans="1:102" hidden="1" x14ac:dyDescent="0.2">
      <c r="A704" s="104">
        <v>45457</v>
      </c>
      <c r="B704" s="85" t="s">
        <v>11939</v>
      </c>
      <c r="C704" s="85" t="s">
        <v>3136</v>
      </c>
      <c r="D704" s="85" t="s">
        <v>3137</v>
      </c>
      <c r="E704" s="85" t="s">
        <v>11940</v>
      </c>
      <c r="F704" s="85" t="s">
        <v>11941</v>
      </c>
      <c r="G704" s="85" t="s">
        <v>3197</v>
      </c>
      <c r="H704" s="85" t="s">
        <v>416</v>
      </c>
      <c r="I704" s="85" t="s">
        <v>3198</v>
      </c>
      <c r="J704" s="85" t="s">
        <v>3282</v>
      </c>
      <c r="K704" s="85" t="s">
        <v>3143</v>
      </c>
      <c r="L704" s="85" t="s">
        <v>3144</v>
      </c>
      <c r="Y704" s="85" t="s">
        <v>11942</v>
      </c>
      <c r="AA704" s="85" t="s">
        <v>11943</v>
      </c>
      <c r="AB704" s="85" t="s">
        <v>3147</v>
      </c>
      <c r="AC704" s="85" t="s">
        <v>11944</v>
      </c>
      <c r="AD704" s="85" t="s">
        <v>11945</v>
      </c>
      <c r="AH704" s="85">
        <v>2.1031901040623002E+25</v>
      </c>
      <c r="AI704" s="85">
        <v>2504623228081230</v>
      </c>
      <c r="AV704" s="85" t="s">
        <v>3147</v>
      </c>
      <c r="AW704" s="85" t="s">
        <v>3147</v>
      </c>
      <c r="BI704" s="85" t="s">
        <v>3262</v>
      </c>
      <c r="CT704" s="85" t="s">
        <v>3144</v>
      </c>
      <c r="CU704" s="85" t="s">
        <v>3151</v>
      </c>
      <c r="CW704" s="85" t="s">
        <v>3152</v>
      </c>
      <c r="CX704" s="85" t="s">
        <v>3282</v>
      </c>
    </row>
    <row r="705" spans="1:102" hidden="1" x14ac:dyDescent="0.2">
      <c r="A705" s="104">
        <v>45457</v>
      </c>
      <c r="B705" s="85" t="s">
        <v>11946</v>
      </c>
      <c r="C705" s="85" t="s">
        <v>3136</v>
      </c>
      <c r="D705" s="85" t="s">
        <v>3137</v>
      </c>
      <c r="E705" s="85" t="s">
        <v>11947</v>
      </c>
      <c r="F705" s="85" t="s">
        <v>11948</v>
      </c>
      <c r="G705" s="85" t="s">
        <v>3140</v>
      </c>
      <c r="H705" s="85" t="s">
        <v>416</v>
      </c>
      <c r="I705" s="85" t="s">
        <v>3628</v>
      </c>
      <c r="J705" s="85" t="s">
        <v>11949</v>
      </c>
      <c r="K705" s="85" t="s">
        <v>3143</v>
      </c>
      <c r="L705" s="85" t="s">
        <v>3144</v>
      </c>
      <c r="X705" s="85" t="s">
        <v>11950</v>
      </c>
      <c r="Y705" s="85" t="s">
        <v>11951</v>
      </c>
      <c r="AA705" s="85" t="s">
        <v>11952</v>
      </c>
      <c r="AB705" s="85" t="s">
        <v>3147</v>
      </c>
      <c r="AC705" s="85" t="s">
        <v>11953</v>
      </c>
      <c r="AD705" s="85" t="s">
        <v>11954</v>
      </c>
      <c r="AV705" s="85" t="s">
        <v>3147</v>
      </c>
      <c r="AW705" s="85" t="s">
        <v>3147</v>
      </c>
      <c r="BI705" s="85" t="s">
        <v>3262</v>
      </c>
      <c r="CT705" s="85" t="s">
        <v>3144</v>
      </c>
      <c r="CU705" s="85" t="s">
        <v>3151</v>
      </c>
      <c r="CW705" s="85" t="s">
        <v>3152</v>
      </c>
      <c r="CX705" s="85" t="s">
        <v>11949</v>
      </c>
    </row>
    <row r="706" spans="1:102" hidden="1" x14ac:dyDescent="0.2">
      <c r="A706" s="104">
        <v>45457</v>
      </c>
      <c r="B706" s="85" t="s">
        <v>11955</v>
      </c>
      <c r="C706" s="85" t="s">
        <v>3136</v>
      </c>
      <c r="D706" s="85" t="s">
        <v>3137</v>
      </c>
      <c r="E706" s="85" t="s">
        <v>11956</v>
      </c>
      <c r="F706" s="85" t="s">
        <v>11957</v>
      </c>
      <c r="G706" s="85" t="s">
        <v>2677</v>
      </c>
      <c r="H706" s="85" t="s">
        <v>290</v>
      </c>
      <c r="I706" s="85" t="s">
        <v>3851</v>
      </c>
      <c r="J706" s="85" t="s">
        <v>3394</v>
      </c>
      <c r="K706" s="85" t="s">
        <v>3395</v>
      </c>
      <c r="L706" s="85" t="s">
        <v>3144</v>
      </c>
      <c r="Y706" s="85" t="s">
        <v>11958</v>
      </c>
      <c r="AA706" s="85" t="s">
        <v>11959</v>
      </c>
      <c r="AB706" s="85" t="s">
        <v>3147</v>
      </c>
      <c r="AC706" s="85" t="s">
        <v>11960</v>
      </c>
      <c r="AD706" s="85" t="s">
        <v>11961</v>
      </c>
      <c r="AG706" s="85" t="s">
        <v>11962</v>
      </c>
      <c r="AH706" s="85">
        <v>2.1031901040623002E+25</v>
      </c>
      <c r="AI706" s="85">
        <v>2509669720085870</v>
      </c>
      <c r="AP706" s="85" t="s">
        <v>11963</v>
      </c>
      <c r="AQ706" s="85" t="s">
        <v>11964</v>
      </c>
      <c r="AS706" s="85" t="s">
        <v>11965</v>
      </c>
      <c r="AT706" s="85" t="s">
        <v>11966</v>
      </c>
      <c r="AU706" s="85" t="s">
        <v>11967</v>
      </c>
      <c r="AV706" s="85" t="s">
        <v>290</v>
      </c>
      <c r="AW706" s="85" t="s">
        <v>1339</v>
      </c>
      <c r="BB706" s="85" t="s">
        <v>11968</v>
      </c>
      <c r="BC706" s="85" t="s">
        <v>11969</v>
      </c>
      <c r="BD706" s="85" t="s">
        <v>11970</v>
      </c>
      <c r="BE706" s="85" t="s">
        <v>11971</v>
      </c>
      <c r="BI706" s="85" t="s">
        <v>3791</v>
      </c>
      <c r="CT706" s="85" t="s">
        <v>3144</v>
      </c>
      <c r="CU706" s="85" t="s">
        <v>3151</v>
      </c>
      <c r="CW706" s="85" t="s">
        <v>3410</v>
      </c>
      <c r="CX706" s="85" t="s">
        <v>3394</v>
      </c>
    </row>
    <row r="707" spans="1:102" hidden="1" x14ac:dyDescent="0.2">
      <c r="A707" s="104">
        <v>45457</v>
      </c>
      <c r="B707" s="85" t="s">
        <v>11972</v>
      </c>
      <c r="C707" s="85" t="s">
        <v>3136</v>
      </c>
      <c r="D707" s="85" t="s">
        <v>3137</v>
      </c>
      <c r="E707" s="85" t="s">
        <v>11973</v>
      </c>
      <c r="F707" s="85" t="s">
        <v>11974</v>
      </c>
      <c r="G707" s="85" t="s">
        <v>2677</v>
      </c>
      <c r="H707" s="85" t="s">
        <v>290</v>
      </c>
      <c r="I707" s="85" t="s">
        <v>206</v>
      </c>
      <c r="J707" s="85" t="s">
        <v>3394</v>
      </c>
      <c r="K707" s="85" t="s">
        <v>3395</v>
      </c>
      <c r="L707" s="85" t="s">
        <v>3144</v>
      </c>
      <c r="X707" s="85" t="s">
        <v>11975</v>
      </c>
      <c r="Y707" s="85" t="s">
        <v>11976</v>
      </c>
      <c r="AA707" s="85" t="s">
        <v>11977</v>
      </c>
      <c r="AB707" s="85" t="s">
        <v>3147</v>
      </c>
      <c r="AC707" s="85" t="s">
        <v>11978</v>
      </c>
      <c r="AD707" s="85" t="s">
        <v>11979</v>
      </c>
      <c r="AG707" s="85" t="s">
        <v>11980</v>
      </c>
      <c r="AH707" s="85" t="s">
        <v>11981</v>
      </c>
      <c r="AI707" s="85">
        <v>3258142932053580</v>
      </c>
      <c r="AP707" s="85" t="s">
        <v>11982</v>
      </c>
      <c r="AQ707" s="85" t="s">
        <v>11983</v>
      </c>
      <c r="AS707" s="85" t="s">
        <v>11984</v>
      </c>
      <c r="AT707" s="85" t="s">
        <v>11985</v>
      </c>
      <c r="AU707" s="85" t="s">
        <v>11986</v>
      </c>
      <c r="AV707" s="85" t="s">
        <v>290</v>
      </c>
      <c r="AW707" s="85" t="s">
        <v>1339</v>
      </c>
      <c r="BB707" s="85" t="s">
        <v>11987</v>
      </c>
      <c r="BC707" s="85" t="s">
        <v>11988</v>
      </c>
      <c r="BD707" s="85" t="s">
        <v>11989</v>
      </c>
      <c r="BE707" s="85" t="s">
        <v>11990</v>
      </c>
      <c r="BI707" s="85" t="s">
        <v>3791</v>
      </c>
      <c r="CT707" s="85" t="s">
        <v>3144</v>
      </c>
      <c r="CU707" s="85" t="s">
        <v>11991</v>
      </c>
      <c r="CV707" s="85" t="s">
        <v>11992</v>
      </c>
      <c r="CW707" s="85" t="s">
        <v>3210</v>
      </c>
      <c r="CX707" s="85" t="s">
        <v>11993</v>
      </c>
    </row>
    <row r="708" spans="1:102" hidden="1" x14ac:dyDescent="0.2">
      <c r="A708" s="104">
        <v>45457</v>
      </c>
      <c r="B708" s="85" t="s">
        <v>11994</v>
      </c>
      <c r="C708" s="85" t="s">
        <v>3136</v>
      </c>
      <c r="D708" s="85" t="s">
        <v>3137</v>
      </c>
      <c r="E708" s="85" t="s">
        <v>11995</v>
      </c>
      <c r="F708" s="85" t="s">
        <v>11996</v>
      </c>
      <c r="G708" s="85" t="s">
        <v>2677</v>
      </c>
      <c r="H708" s="85" t="s">
        <v>290</v>
      </c>
      <c r="I708" s="85" t="s">
        <v>3851</v>
      </c>
      <c r="J708" s="85" t="s">
        <v>3415</v>
      </c>
      <c r="K708" s="85" t="s">
        <v>3143</v>
      </c>
      <c r="L708" s="85" t="s">
        <v>3144</v>
      </c>
      <c r="N708" s="85" t="s">
        <v>3645</v>
      </c>
      <c r="O708" s="85" t="s">
        <v>3434</v>
      </c>
      <c r="P708" s="85" t="s">
        <v>3435</v>
      </c>
      <c r="W708" s="85" t="s">
        <v>3984</v>
      </c>
      <c r="Y708" s="85" t="s">
        <v>11997</v>
      </c>
      <c r="AA708" s="85" t="s">
        <v>11998</v>
      </c>
      <c r="AB708" s="85" t="s">
        <v>3147</v>
      </c>
      <c r="AC708" s="85" t="s">
        <v>11999</v>
      </c>
      <c r="AD708" s="85" t="s">
        <v>12000</v>
      </c>
      <c r="AG708" s="85" t="s">
        <v>12001</v>
      </c>
      <c r="AH708" s="85" t="s">
        <v>12002</v>
      </c>
      <c r="AI708" s="85">
        <v>3152292704062270</v>
      </c>
      <c r="AP708" s="85" t="s">
        <v>12003</v>
      </c>
      <c r="AQ708" s="85" t="s">
        <v>12004</v>
      </c>
      <c r="AS708" s="85" t="s">
        <v>12005</v>
      </c>
      <c r="AT708" s="85" t="s">
        <v>12006</v>
      </c>
      <c r="AU708" s="85" t="s">
        <v>1598</v>
      </c>
      <c r="AV708" s="85" t="s">
        <v>290</v>
      </c>
      <c r="AW708" s="85" t="s">
        <v>1238</v>
      </c>
      <c r="BB708" s="85" t="s">
        <v>12007</v>
      </c>
      <c r="BC708" s="85" t="s">
        <v>12008</v>
      </c>
      <c r="BD708" s="85" t="s">
        <v>12009</v>
      </c>
      <c r="BE708" s="85" t="s">
        <v>12010</v>
      </c>
      <c r="BI708" s="85" t="s">
        <v>3791</v>
      </c>
      <c r="CT708" s="85" t="s">
        <v>3144</v>
      </c>
      <c r="CU708" s="85" t="s">
        <v>3434</v>
      </c>
      <c r="CV708" s="85" t="s">
        <v>3435</v>
      </c>
      <c r="CW708" s="85" t="s">
        <v>8822</v>
      </c>
      <c r="CX708" s="85" t="s">
        <v>3645</v>
      </c>
    </row>
    <row r="709" spans="1:102" hidden="1" x14ac:dyDescent="0.2">
      <c r="A709" s="104">
        <v>45457</v>
      </c>
      <c r="B709" s="85" t="s">
        <v>12011</v>
      </c>
      <c r="C709" s="85" t="s">
        <v>3136</v>
      </c>
      <c r="D709" s="85" t="s">
        <v>3137</v>
      </c>
      <c r="E709" s="85" t="s">
        <v>12012</v>
      </c>
      <c r="F709" s="85" t="s">
        <v>12013</v>
      </c>
      <c r="G709" s="85" t="s">
        <v>3140</v>
      </c>
      <c r="H709" s="85" t="s">
        <v>416</v>
      </c>
      <c r="I709" s="85" t="s">
        <v>4565</v>
      </c>
      <c r="J709" s="85" t="s">
        <v>12014</v>
      </c>
      <c r="K709" s="85" t="s">
        <v>3143</v>
      </c>
      <c r="L709" s="85" t="s">
        <v>3144</v>
      </c>
      <c r="M709" s="85" t="s">
        <v>4302</v>
      </c>
      <c r="Y709" s="85" t="s">
        <v>12015</v>
      </c>
      <c r="AA709" s="85" t="s">
        <v>12016</v>
      </c>
      <c r="AB709" s="85" t="s">
        <v>3147</v>
      </c>
      <c r="AC709" s="85" t="s">
        <v>12017</v>
      </c>
      <c r="AD709" s="85" t="s">
        <v>12018</v>
      </c>
      <c r="AV709" s="85" t="s">
        <v>3147</v>
      </c>
      <c r="AW709" s="85" t="s">
        <v>3147</v>
      </c>
      <c r="BI709" s="85" t="s">
        <v>4318</v>
      </c>
      <c r="CT709" s="85" t="s">
        <v>3144</v>
      </c>
      <c r="CU709" s="85" t="s">
        <v>3151</v>
      </c>
      <c r="CW709" s="85" t="s">
        <v>3152</v>
      </c>
      <c r="CX709" s="85" t="s">
        <v>12014</v>
      </c>
    </row>
    <row r="710" spans="1:102" hidden="1" x14ac:dyDescent="0.2">
      <c r="A710" s="104">
        <v>45457</v>
      </c>
      <c r="B710" s="85" t="s">
        <v>12019</v>
      </c>
      <c r="C710" s="85" t="s">
        <v>3136</v>
      </c>
      <c r="D710" s="85" t="s">
        <v>3137</v>
      </c>
      <c r="E710" s="85" t="s">
        <v>12020</v>
      </c>
      <c r="F710" s="85" t="s">
        <v>12021</v>
      </c>
      <c r="G710" s="85" t="s">
        <v>3197</v>
      </c>
      <c r="H710" s="85" t="s">
        <v>416</v>
      </c>
      <c r="I710" s="85" t="s">
        <v>3198</v>
      </c>
      <c r="J710" s="85" t="s">
        <v>4549</v>
      </c>
      <c r="K710" s="85" t="s">
        <v>3143</v>
      </c>
      <c r="L710" s="85" t="s">
        <v>3144</v>
      </c>
      <c r="M710" s="85" t="s">
        <v>4302</v>
      </c>
      <c r="X710" s="85" t="s">
        <v>11324</v>
      </c>
      <c r="Y710" s="85" t="s">
        <v>12022</v>
      </c>
      <c r="AA710" s="85" t="s">
        <v>12023</v>
      </c>
      <c r="AB710" s="85" t="s">
        <v>3147</v>
      </c>
      <c r="AC710" s="85" t="s">
        <v>12024</v>
      </c>
      <c r="AD710" s="85" t="s">
        <v>12025</v>
      </c>
      <c r="AH710" s="85" t="s">
        <v>12026</v>
      </c>
      <c r="AI710" s="85">
        <v>2464736710084650</v>
      </c>
      <c r="AV710" s="85" t="s">
        <v>3147</v>
      </c>
      <c r="AW710" s="85" t="s">
        <v>3147</v>
      </c>
      <c r="BI710" s="85" t="s">
        <v>4318</v>
      </c>
      <c r="CT710" s="85" t="s">
        <v>3144</v>
      </c>
      <c r="CU710" s="85" t="s">
        <v>3151</v>
      </c>
      <c r="CW710" s="85" t="s">
        <v>3152</v>
      </c>
      <c r="CX710" s="85" t="s">
        <v>3162</v>
      </c>
    </row>
    <row r="711" spans="1:102" hidden="1" x14ac:dyDescent="0.2">
      <c r="A711" s="104">
        <v>45457</v>
      </c>
      <c r="B711" s="85" t="s">
        <v>12027</v>
      </c>
      <c r="C711" s="85" t="s">
        <v>3136</v>
      </c>
      <c r="D711" s="85" t="s">
        <v>3137</v>
      </c>
      <c r="E711" s="85" t="s">
        <v>12028</v>
      </c>
      <c r="F711" s="85" t="s">
        <v>12029</v>
      </c>
      <c r="G711" s="85" t="s">
        <v>2677</v>
      </c>
      <c r="H711" s="85" t="s">
        <v>290</v>
      </c>
      <c r="I711" s="85" t="s">
        <v>1807</v>
      </c>
      <c r="J711" s="85" t="s">
        <v>3394</v>
      </c>
      <c r="K711" s="85" t="s">
        <v>3395</v>
      </c>
      <c r="L711" s="85" t="s">
        <v>3144</v>
      </c>
      <c r="X711" s="85" t="s">
        <v>4321</v>
      </c>
      <c r="Y711" s="85" t="s">
        <v>12030</v>
      </c>
      <c r="AA711" s="85" t="s">
        <v>12031</v>
      </c>
      <c r="AB711" s="85" t="s">
        <v>3147</v>
      </c>
      <c r="AC711" s="85" t="s">
        <v>12032</v>
      </c>
      <c r="AD711" s="85" t="s">
        <v>12033</v>
      </c>
      <c r="AG711" s="85" t="s">
        <v>12034</v>
      </c>
      <c r="AH711" s="85">
        <v>2.1031901040422101E+25</v>
      </c>
      <c r="AI711" s="85">
        <v>2352622523011540</v>
      </c>
      <c r="AP711" s="85" t="s">
        <v>12035</v>
      </c>
      <c r="AQ711" s="85" t="s">
        <v>12036</v>
      </c>
      <c r="AS711" s="85" t="s">
        <v>12037</v>
      </c>
      <c r="AT711" s="85" t="s">
        <v>12038</v>
      </c>
      <c r="AU711" s="85" t="s">
        <v>1570</v>
      </c>
      <c r="AV711" s="85" t="s">
        <v>290</v>
      </c>
      <c r="AW711" s="85" t="s">
        <v>1238</v>
      </c>
      <c r="BB711" s="85" t="s">
        <v>12039</v>
      </c>
      <c r="BC711" s="85" t="s">
        <v>12040</v>
      </c>
      <c r="BD711" s="85" t="s">
        <v>12041</v>
      </c>
      <c r="BE711" s="85" t="s">
        <v>12042</v>
      </c>
      <c r="BI711" s="85" t="s">
        <v>3791</v>
      </c>
      <c r="CT711" s="85" t="s">
        <v>3144</v>
      </c>
      <c r="CU711" s="85" t="s">
        <v>12043</v>
      </c>
      <c r="CV711" s="85" t="s">
        <v>3209</v>
      </c>
      <c r="CW711" s="85" t="s">
        <v>3210</v>
      </c>
      <c r="CX711" s="85" t="s">
        <v>12044</v>
      </c>
    </row>
    <row r="712" spans="1:102" hidden="1" x14ac:dyDescent="0.2">
      <c r="A712" s="104">
        <v>45457</v>
      </c>
      <c r="B712" s="85" t="s">
        <v>12019</v>
      </c>
      <c r="C712" s="85" t="s">
        <v>3136</v>
      </c>
      <c r="D712" s="85" t="s">
        <v>3137</v>
      </c>
      <c r="E712" s="85" t="s">
        <v>12020</v>
      </c>
      <c r="F712" s="85" t="s">
        <v>12021</v>
      </c>
      <c r="G712" s="85" t="s">
        <v>2677</v>
      </c>
      <c r="H712" s="85" t="s">
        <v>416</v>
      </c>
      <c r="I712" s="85" t="s">
        <v>3851</v>
      </c>
      <c r="J712" s="85" t="s">
        <v>12045</v>
      </c>
      <c r="K712" s="85" t="s">
        <v>3143</v>
      </c>
      <c r="L712" s="85" t="s">
        <v>3144</v>
      </c>
      <c r="N712" s="85" t="s">
        <v>3645</v>
      </c>
      <c r="O712" s="85" t="s">
        <v>3434</v>
      </c>
      <c r="P712" s="85" t="s">
        <v>3435</v>
      </c>
      <c r="W712" s="85" t="s">
        <v>3984</v>
      </c>
      <c r="Y712" s="85" t="s">
        <v>12022</v>
      </c>
      <c r="AA712" s="85" t="s">
        <v>12023</v>
      </c>
      <c r="AB712" s="85" t="s">
        <v>3147</v>
      </c>
      <c r="AC712" s="85" t="s">
        <v>12024</v>
      </c>
      <c r="AD712" s="85" t="s">
        <v>12025</v>
      </c>
      <c r="AG712" s="85" t="s">
        <v>12046</v>
      </c>
      <c r="AH712" s="85" t="s">
        <v>12026</v>
      </c>
      <c r="AI712" s="85">
        <v>2464736710084650</v>
      </c>
      <c r="AP712" s="85" t="s">
        <v>12047</v>
      </c>
      <c r="AQ712" s="85" t="s">
        <v>12048</v>
      </c>
      <c r="AS712" s="85" t="s">
        <v>12049</v>
      </c>
      <c r="AT712" s="85" t="s">
        <v>12050</v>
      </c>
      <c r="AU712" s="85" t="s">
        <v>1626</v>
      </c>
      <c r="AV712" s="85" t="s">
        <v>416</v>
      </c>
      <c r="AW712" s="85" t="s">
        <v>1238</v>
      </c>
      <c r="BB712" s="85" t="s">
        <v>12051</v>
      </c>
      <c r="BC712" s="85" t="s">
        <v>12052</v>
      </c>
      <c r="BD712" s="85" t="s">
        <v>12053</v>
      </c>
      <c r="BE712" s="85" t="s">
        <v>12054</v>
      </c>
      <c r="BI712" s="85" t="s">
        <v>3791</v>
      </c>
      <c r="CT712" s="85" t="s">
        <v>3144</v>
      </c>
      <c r="CU712" s="85" t="s">
        <v>3434</v>
      </c>
      <c r="CV712" s="85" t="s">
        <v>3435</v>
      </c>
      <c r="CW712" s="85" t="s">
        <v>8822</v>
      </c>
      <c r="CX712" s="85" t="s">
        <v>12055</v>
      </c>
    </row>
    <row r="713" spans="1:102" hidden="1" x14ac:dyDescent="0.2">
      <c r="A713" s="104">
        <v>45457</v>
      </c>
      <c r="B713" s="85" t="s">
        <v>12056</v>
      </c>
      <c r="C713" s="85" t="s">
        <v>3136</v>
      </c>
      <c r="D713" s="85" t="s">
        <v>3137</v>
      </c>
      <c r="E713" s="85" t="s">
        <v>12057</v>
      </c>
      <c r="F713" s="85" t="s">
        <v>12058</v>
      </c>
      <c r="G713" s="85" t="s">
        <v>3255</v>
      </c>
      <c r="H713" s="85" t="s">
        <v>290</v>
      </c>
      <c r="I713" s="85" t="s">
        <v>3256</v>
      </c>
      <c r="J713" s="85" t="s">
        <v>4378</v>
      </c>
      <c r="K713" s="85" t="s">
        <v>3143</v>
      </c>
      <c r="L713" s="85" t="s">
        <v>3144</v>
      </c>
      <c r="Y713" s="85" t="s">
        <v>12059</v>
      </c>
      <c r="AA713" s="85" t="s">
        <v>12060</v>
      </c>
      <c r="AB713" s="85" t="s">
        <v>3147</v>
      </c>
      <c r="AC713" s="85" t="s">
        <v>12061</v>
      </c>
      <c r="AD713" s="85" t="s">
        <v>12062</v>
      </c>
      <c r="AV713" s="85" t="s">
        <v>3147</v>
      </c>
      <c r="AW713" s="85" t="s">
        <v>3147</v>
      </c>
      <c r="BI713" s="85" t="s">
        <v>3390</v>
      </c>
      <c r="CT713" s="85" t="s">
        <v>3144</v>
      </c>
      <c r="CU713" s="85" t="s">
        <v>3151</v>
      </c>
      <c r="CW713" s="85" t="s">
        <v>3152</v>
      </c>
      <c r="CX713" s="85" t="s">
        <v>4378</v>
      </c>
    </row>
    <row r="714" spans="1:102" hidden="1" x14ac:dyDescent="0.2">
      <c r="A714" s="104">
        <v>45457</v>
      </c>
      <c r="B714" s="85" t="s">
        <v>12063</v>
      </c>
      <c r="C714" s="85" t="s">
        <v>3136</v>
      </c>
      <c r="D714" s="85" t="s">
        <v>3137</v>
      </c>
      <c r="E714" s="85" t="s">
        <v>12064</v>
      </c>
      <c r="F714" s="85" t="s">
        <v>12065</v>
      </c>
      <c r="G714" s="85" t="s">
        <v>3197</v>
      </c>
      <c r="H714" s="85" t="s">
        <v>416</v>
      </c>
      <c r="I714" s="85" t="s">
        <v>3198</v>
      </c>
      <c r="J714" s="85" t="s">
        <v>3162</v>
      </c>
      <c r="K714" s="85" t="s">
        <v>3143</v>
      </c>
      <c r="L714" s="85" t="s">
        <v>3144</v>
      </c>
      <c r="Y714" s="85" t="s">
        <v>12066</v>
      </c>
      <c r="AA714" s="85" t="s">
        <v>12067</v>
      </c>
      <c r="AB714" s="85" t="s">
        <v>3147</v>
      </c>
      <c r="AC714" s="85" t="s">
        <v>12068</v>
      </c>
      <c r="AD714" s="85" t="s">
        <v>12069</v>
      </c>
      <c r="AH714" s="85" t="s">
        <v>12070</v>
      </c>
      <c r="AI714" s="85" t="s">
        <v>12071</v>
      </c>
      <c r="AV714" s="85" t="s">
        <v>3147</v>
      </c>
      <c r="AW714" s="85" t="s">
        <v>3147</v>
      </c>
      <c r="BI714" s="85" t="s">
        <v>3390</v>
      </c>
      <c r="CT714" s="85" t="s">
        <v>3144</v>
      </c>
      <c r="CU714" s="85" t="s">
        <v>3151</v>
      </c>
      <c r="CW714" s="85" t="s">
        <v>3152</v>
      </c>
      <c r="CX714" s="85" t="s">
        <v>3162</v>
      </c>
    </row>
    <row r="715" spans="1:102" hidden="1" x14ac:dyDescent="0.2">
      <c r="A715" s="104">
        <v>45457</v>
      </c>
      <c r="B715" s="85" t="s">
        <v>12072</v>
      </c>
      <c r="C715" s="85" t="s">
        <v>3136</v>
      </c>
      <c r="D715" s="85" t="s">
        <v>3137</v>
      </c>
      <c r="E715" s="85" t="s">
        <v>12073</v>
      </c>
      <c r="F715" s="85" t="s">
        <v>12074</v>
      </c>
      <c r="G715" s="85" t="s">
        <v>3197</v>
      </c>
      <c r="H715" s="85" t="s">
        <v>290</v>
      </c>
      <c r="I715" s="85" t="s">
        <v>3198</v>
      </c>
      <c r="J715" s="85" t="s">
        <v>4428</v>
      </c>
      <c r="K715" s="85" t="s">
        <v>3143</v>
      </c>
      <c r="L715" s="85" t="s">
        <v>3144</v>
      </c>
      <c r="Y715" s="85" t="s">
        <v>12075</v>
      </c>
      <c r="AA715" s="85" t="s">
        <v>12076</v>
      </c>
      <c r="AB715" s="85" t="s">
        <v>3147</v>
      </c>
      <c r="AC715" s="85" t="s">
        <v>12077</v>
      </c>
      <c r="AD715" s="85" t="s">
        <v>12078</v>
      </c>
      <c r="AV715" s="85" t="s">
        <v>3147</v>
      </c>
      <c r="AW715" s="85" t="s">
        <v>3147</v>
      </c>
      <c r="BI715" s="85" t="s">
        <v>3390</v>
      </c>
      <c r="CT715" s="85" t="s">
        <v>3144</v>
      </c>
      <c r="CU715" s="85" t="s">
        <v>3151</v>
      </c>
      <c r="CW715" s="85" t="s">
        <v>3152</v>
      </c>
      <c r="CX715" s="85" t="s">
        <v>4428</v>
      </c>
    </row>
    <row r="716" spans="1:102" hidden="1" x14ac:dyDescent="0.2">
      <c r="A716" s="104">
        <v>45457</v>
      </c>
      <c r="B716" s="85" t="s">
        <v>12079</v>
      </c>
      <c r="C716" s="85" t="s">
        <v>3136</v>
      </c>
      <c r="D716" s="85" t="s">
        <v>3137</v>
      </c>
      <c r="E716" s="85" t="s">
        <v>12080</v>
      </c>
      <c r="F716" s="85" t="s">
        <v>12081</v>
      </c>
      <c r="G716" s="85" t="s">
        <v>3156</v>
      </c>
      <c r="H716" s="85" t="s">
        <v>290</v>
      </c>
      <c r="I716" s="85" t="s">
        <v>3188</v>
      </c>
      <c r="J716" s="85" t="s">
        <v>3162</v>
      </c>
      <c r="K716" s="85" t="s">
        <v>3143</v>
      </c>
      <c r="L716" s="85" t="s">
        <v>3144</v>
      </c>
      <c r="X716" s="85" t="s">
        <v>4321</v>
      </c>
      <c r="Y716" s="85" t="s">
        <v>12082</v>
      </c>
      <c r="AA716" s="85" t="s">
        <v>12083</v>
      </c>
      <c r="AB716" s="85" t="s">
        <v>3147</v>
      </c>
      <c r="AC716" s="85" t="s">
        <v>12084</v>
      </c>
      <c r="AD716" s="85" t="s">
        <v>12085</v>
      </c>
      <c r="AH716" s="85" t="s">
        <v>12086</v>
      </c>
      <c r="AI716" s="85" t="s">
        <v>12087</v>
      </c>
      <c r="AV716" s="85" t="s">
        <v>3147</v>
      </c>
      <c r="AW716" s="85" t="s">
        <v>3147</v>
      </c>
      <c r="BI716" s="85" t="s">
        <v>3390</v>
      </c>
      <c r="CT716" s="85" t="s">
        <v>3144</v>
      </c>
      <c r="CU716" s="85" t="s">
        <v>4544</v>
      </c>
      <c r="CV716" s="85" t="s">
        <v>3209</v>
      </c>
      <c r="CW716" s="85" t="s">
        <v>3210</v>
      </c>
      <c r="CX716" s="85" t="s">
        <v>12088</v>
      </c>
    </row>
    <row r="717" spans="1:102" hidden="1" x14ac:dyDescent="0.2">
      <c r="A717" s="104">
        <v>45457</v>
      </c>
      <c r="B717" s="85" t="s">
        <v>12089</v>
      </c>
      <c r="C717" s="85" t="s">
        <v>3136</v>
      </c>
      <c r="D717" s="85" t="s">
        <v>3137</v>
      </c>
      <c r="E717" s="85" t="s">
        <v>12090</v>
      </c>
      <c r="F717" s="85" t="s">
        <v>12091</v>
      </c>
      <c r="G717" s="85" t="s">
        <v>3197</v>
      </c>
      <c r="H717" s="85" t="s">
        <v>290</v>
      </c>
      <c r="I717" s="85" t="s">
        <v>4984</v>
      </c>
      <c r="J717" s="85" t="s">
        <v>3394</v>
      </c>
      <c r="K717" s="85" t="s">
        <v>3143</v>
      </c>
      <c r="L717" s="85" t="s">
        <v>3144</v>
      </c>
      <c r="M717" s="85" t="s">
        <v>4302</v>
      </c>
      <c r="X717" s="85" t="s">
        <v>12092</v>
      </c>
      <c r="Y717" s="85" t="s">
        <v>12093</v>
      </c>
      <c r="AA717" s="85" t="s">
        <v>12094</v>
      </c>
      <c r="AB717" s="85" t="s">
        <v>3147</v>
      </c>
      <c r="AC717" s="85" t="s">
        <v>12095</v>
      </c>
      <c r="AD717" s="85" t="s">
        <v>12096</v>
      </c>
      <c r="AG717" s="85" t="s">
        <v>12097</v>
      </c>
      <c r="AH717" s="85" t="s">
        <v>12098</v>
      </c>
      <c r="AI717" s="85">
        <v>3014151105013490</v>
      </c>
      <c r="AP717" s="85" t="s">
        <v>12099</v>
      </c>
      <c r="AQ717" s="85" t="s">
        <v>12100</v>
      </c>
      <c r="AS717" s="85" t="s">
        <v>12101</v>
      </c>
      <c r="AT717" s="85" t="s">
        <v>12102</v>
      </c>
      <c r="AU717" s="85" t="s">
        <v>12103</v>
      </c>
      <c r="AV717" s="85" t="s">
        <v>290</v>
      </c>
      <c r="AW717" s="85" t="s">
        <v>1339</v>
      </c>
      <c r="BB717" s="85" t="s">
        <v>12104</v>
      </c>
      <c r="BC717" s="85" t="s">
        <v>12105</v>
      </c>
      <c r="BD717" s="85" t="s">
        <v>12106</v>
      </c>
      <c r="BE717" s="85" t="s">
        <v>12107</v>
      </c>
      <c r="BI717" s="85" t="s">
        <v>10116</v>
      </c>
      <c r="CT717" s="85" t="s">
        <v>3144</v>
      </c>
      <c r="CU717" s="85" t="s">
        <v>3151</v>
      </c>
      <c r="CW717" s="85" t="s">
        <v>3410</v>
      </c>
      <c r="CX717" s="85" t="s">
        <v>12108</v>
      </c>
    </row>
    <row r="718" spans="1:102" hidden="1" x14ac:dyDescent="0.2">
      <c r="A718" s="104">
        <v>45457</v>
      </c>
      <c r="B718" s="85" t="s">
        <v>12109</v>
      </c>
      <c r="C718" s="85" t="s">
        <v>3136</v>
      </c>
      <c r="D718" s="85" t="s">
        <v>3137</v>
      </c>
      <c r="E718" s="85" t="s">
        <v>12110</v>
      </c>
      <c r="F718" s="85" t="s">
        <v>12111</v>
      </c>
      <c r="G718" s="85" t="s">
        <v>7231</v>
      </c>
      <c r="H718" s="85" t="s">
        <v>290</v>
      </c>
      <c r="I718" s="85" t="s">
        <v>3317</v>
      </c>
      <c r="J718" s="85" t="s">
        <v>3257</v>
      </c>
      <c r="K718" s="85" t="s">
        <v>3143</v>
      </c>
      <c r="L718" s="85" t="s">
        <v>3144</v>
      </c>
      <c r="Y718" s="85" t="s">
        <v>12112</v>
      </c>
      <c r="AA718" s="85" t="s">
        <v>12113</v>
      </c>
      <c r="AB718" s="85" t="s">
        <v>3147</v>
      </c>
      <c r="AC718" s="85" t="s">
        <v>12114</v>
      </c>
      <c r="AD718" s="85" t="s">
        <v>12115</v>
      </c>
      <c r="AV718" s="85" t="s">
        <v>3147</v>
      </c>
      <c r="AW718" s="85" t="s">
        <v>3147</v>
      </c>
      <c r="BI718" s="85" t="s">
        <v>3390</v>
      </c>
      <c r="CT718" s="85" t="s">
        <v>3144</v>
      </c>
      <c r="CU718" s="85" t="s">
        <v>3151</v>
      </c>
      <c r="CW718" s="85" t="s">
        <v>3152</v>
      </c>
      <c r="CX718" s="85" t="s">
        <v>3257</v>
      </c>
    </row>
    <row r="719" spans="1:102" hidden="1" x14ac:dyDescent="0.2">
      <c r="A719" s="104">
        <v>45457</v>
      </c>
      <c r="B719" s="85" t="s">
        <v>12116</v>
      </c>
      <c r="C719" s="85" t="s">
        <v>3136</v>
      </c>
      <c r="D719" s="85" t="s">
        <v>3137</v>
      </c>
      <c r="E719" s="85" t="s">
        <v>12117</v>
      </c>
      <c r="F719" s="85" t="s">
        <v>12118</v>
      </c>
      <c r="G719" s="85" t="s">
        <v>5993</v>
      </c>
      <c r="H719" s="85" t="s">
        <v>416</v>
      </c>
      <c r="I719" s="85" t="s">
        <v>4984</v>
      </c>
      <c r="J719" s="85" t="s">
        <v>3477</v>
      </c>
      <c r="K719" s="85" t="s">
        <v>3143</v>
      </c>
      <c r="L719" s="85" t="s">
        <v>3144</v>
      </c>
      <c r="Y719" s="85" t="s">
        <v>12119</v>
      </c>
      <c r="AB719" s="85" t="s">
        <v>3147</v>
      </c>
      <c r="AC719" s="85" t="s">
        <v>3147</v>
      </c>
      <c r="AV719" s="85" t="s">
        <v>3147</v>
      </c>
      <c r="AW719" s="85" t="s">
        <v>3147</v>
      </c>
      <c r="BA719" s="85" t="s">
        <v>12120</v>
      </c>
      <c r="BI719" s="85" t="s">
        <v>3390</v>
      </c>
      <c r="CT719" s="85" t="s">
        <v>3144</v>
      </c>
      <c r="CU719" s="85" t="s">
        <v>3151</v>
      </c>
      <c r="CW719" s="85" t="s">
        <v>3152</v>
      </c>
      <c r="CX719" s="85" t="s">
        <v>3477</v>
      </c>
    </row>
    <row r="720" spans="1:102" hidden="1" x14ac:dyDescent="0.2">
      <c r="A720" s="104">
        <v>45457</v>
      </c>
      <c r="B720" s="85" t="s">
        <v>12121</v>
      </c>
      <c r="C720" s="85" t="s">
        <v>3136</v>
      </c>
      <c r="D720" s="85" t="s">
        <v>3137</v>
      </c>
      <c r="E720" s="85" t="s">
        <v>12122</v>
      </c>
      <c r="F720" s="85" t="s">
        <v>12123</v>
      </c>
      <c r="G720" s="85" t="s">
        <v>2680</v>
      </c>
      <c r="H720" s="85" t="s">
        <v>416</v>
      </c>
      <c r="I720" s="85" t="s">
        <v>3906</v>
      </c>
      <c r="J720" s="85" t="s">
        <v>3415</v>
      </c>
      <c r="K720" s="85" t="s">
        <v>3143</v>
      </c>
      <c r="L720" s="85" t="s">
        <v>3144</v>
      </c>
      <c r="Y720" s="85" t="s">
        <v>12124</v>
      </c>
      <c r="AA720" s="85" t="s">
        <v>12125</v>
      </c>
      <c r="AB720" s="85" t="s">
        <v>3147</v>
      </c>
      <c r="AC720" s="85" t="s">
        <v>12126</v>
      </c>
      <c r="AD720" s="85" t="s">
        <v>12127</v>
      </c>
      <c r="AG720" s="85" t="s">
        <v>12128</v>
      </c>
      <c r="AP720" s="85" t="s">
        <v>12129</v>
      </c>
      <c r="AQ720" s="85" t="s">
        <v>12130</v>
      </c>
      <c r="AS720" s="85" t="s">
        <v>12131</v>
      </c>
      <c r="AT720" s="85" t="s">
        <v>12132</v>
      </c>
      <c r="AU720" s="85" t="s">
        <v>12133</v>
      </c>
      <c r="AV720" s="85" t="s">
        <v>416</v>
      </c>
      <c r="AW720" s="85" t="s">
        <v>1339</v>
      </c>
      <c r="AY720" s="85" t="s">
        <v>12134</v>
      </c>
      <c r="AZ720" s="85" t="s">
        <v>12135</v>
      </c>
      <c r="BA720" s="85" t="s">
        <v>12136</v>
      </c>
      <c r="BB720" s="85" t="s">
        <v>12137</v>
      </c>
      <c r="BC720" s="85" t="s">
        <v>12138</v>
      </c>
      <c r="BI720" s="85" t="s">
        <v>3791</v>
      </c>
      <c r="CT720" s="85" t="s">
        <v>3144</v>
      </c>
      <c r="CU720" s="85" t="s">
        <v>3151</v>
      </c>
      <c r="CW720" s="85" t="s">
        <v>3493</v>
      </c>
      <c r="CX720" s="85" t="s">
        <v>3415</v>
      </c>
    </row>
    <row r="721" spans="1:102" hidden="1" x14ac:dyDescent="0.2">
      <c r="A721" s="104">
        <v>45457</v>
      </c>
      <c r="B721" s="85" t="s">
        <v>12139</v>
      </c>
      <c r="C721" s="85" t="s">
        <v>3136</v>
      </c>
      <c r="D721" s="85" t="s">
        <v>3137</v>
      </c>
      <c r="E721" s="85" t="s">
        <v>12140</v>
      </c>
      <c r="F721" s="85" t="s">
        <v>12141</v>
      </c>
      <c r="G721" s="85" t="s">
        <v>2679</v>
      </c>
      <c r="H721" s="85" t="s">
        <v>416</v>
      </c>
      <c r="I721" s="85" t="s">
        <v>3906</v>
      </c>
      <c r="J721" s="85" t="s">
        <v>12142</v>
      </c>
      <c r="K721" s="85" t="s">
        <v>3143</v>
      </c>
      <c r="L721" s="85" t="s">
        <v>3144</v>
      </c>
      <c r="N721" s="85" t="s">
        <v>12143</v>
      </c>
      <c r="O721" s="85" t="s">
        <v>12144</v>
      </c>
      <c r="P721" s="85" t="s">
        <v>12145</v>
      </c>
      <c r="Q721" s="85" t="s">
        <v>9319</v>
      </c>
      <c r="R721" s="85" t="s">
        <v>5614</v>
      </c>
      <c r="S721" s="85" t="s">
        <v>12146</v>
      </c>
      <c r="W721" s="85" t="s">
        <v>3141</v>
      </c>
      <c r="Y721" s="85" t="s">
        <v>12147</v>
      </c>
      <c r="AA721" s="85" t="s">
        <v>12148</v>
      </c>
      <c r="AB721" s="85" t="s">
        <v>3147</v>
      </c>
      <c r="AC721" s="85" t="s">
        <v>12149</v>
      </c>
      <c r="AD721" s="85" t="s">
        <v>12150</v>
      </c>
      <c r="AG721" s="85" t="s">
        <v>12151</v>
      </c>
      <c r="AP721" s="85" t="s">
        <v>12152</v>
      </c>
      <c r="AQ721" s="85" t="s">
        <v>12153</v>
      </c>
      <c r="AS721" s="85" t="s">
        <v>12154</v>
      </c>
      <c r="AT721" s="85" t="s">
        <v>12155</v>
      </c>
      <c r="AU721" s="85" t="s">
        <v>12156</v>
      </c>
      <c r="AV721" s="85" t="s">
        <v>416</v>
      </c>
      <c r="AW721" s="85" t="s">
        <v>1339</v>
      </c>
      <c r="AY721" s="85" t="s">
        <v>12157</v>
      </c>
      <c r="AZ721" s="85" t="s">
        <v>12158</v>
      </c>
      <c r="BA721" s="85" t="s">
        <v>12159</v>
      </c>
      <c r="BB721" s="85" t="s">
        <v>12160</v>
      </c>
      <c r="BC721" s="85" t="s">
        <v>12161</v>
      </c>
      <c r="BI721" s="85" t="s">
        <v>3791</v>
      </c>
      <c r="CT721" s="85" t="s">
        <v>3144</v>
      </c>
      <c r="CU721" s="85" t="s">
        <v>5614</v>
      </c>
      <c r="CV721" s="85" t="s">
        <v>5615</v>
      </c>
      <c r="CW721" s="85" t="s">
        <v>8822</v>
      </c>
      <c r="CX721" s="85" t="s">
        <v>9319</v>
      </c>
    </row>
    <row r="722" spans="1:102" hidden="1" x14ac:dyDescent="0.2">
      <c r="A722" s="104">
        <v>45457</v>
      </c>
      <c r="B722" s="85" t="s">
        <v>12162</v>
      </c>
      <c r="C722" s="85" t="s">
        <v>3136</v>
      </c>
      <c r="D722" s="85" t="s">
        <v>3137</v>
      </c>
      <c r="E722" s="85" t="s">
        <v>12163</v>
      </c>
      <c r="F722" s="85" t="s">
        <v>12164</v>
      </c>
      <c r="G722" s="85" t="s">
        <v>3197</v>
      </c>
      <c r="H722" s="85" t="s">
        <v>290</v>
      </c>
      <c r="I722" s="85" t="s">
        <v>3198</v>
      </c>
      <c r="J722" s="85" t="s">
        <v>4337</v>
      </c>
      <c r="K722" s="85" t="s">
        <v>3143</v>
      </c>
      <c r="L722" s="85" t="s">
        <v>3144</v>
      </c>
      <c r="Y722" s="85" t="s">
        <v>12165</v>
      </c>
      <c r="AA722" s="85" t="s">
        <v>12166</v>
      </c>
      <c r="AB722" s="85" t="s">
        <v>3147</v>
      </c>
      <c r="AC722" s="85" t="s">
        <v>12167</v>
      </c>
      <c r="AD722" s="85" t="s">
        <v>12168</v>
      </c>
      <c r="AH722" s="85" t="s">
        <v>12169</v>
      </c>
      <c r="AI722" s="85">
        <v>3191343020103210</v>
      </c>
      <c r="AV722" s="85" t="s">
        <v>3147</v>
      </c>
      <c r="AW722" s="85" t="s">
        <v>3147</v>
      </c>
      <c r="BI722" s="85" t="s">
        <v>3262</v>
      </c>
      <c r="CT722" s="85" t="s">
        <v>3144</v>
      </c>
      <c r="CU722" s="85" t="s">
        <v>3151</v>
      </c>
      <c r="CW722" s="85" t="s">
        <v>3152</v>
      </c>
      <c r="CX722" s="85" t="s">
        <v>4337</v>
      </c>
    </row>
    <row r="723" spans="1:102" hidden="1" x14ac:dyDescent="0.2">
      <c r="A723" s="104">
        <v>45457</v>
      </c>
      <c r="B723" s="85" t="s">
        <v>12170</v>
      </c>
      <c r="C723" s="85" t="s">
        <v>3136</v>
      </c>
      <c r="D723" s="85" t="s">
        <v>3137</v>
      </c>
      <c r="E723" s="85" t="s">
        <v>12171</v>
      </c>
      <c r="F723" s="85" t="s">
        <v>12172</v>
      </c>
      <c r="G723" s="85" t="s">
        <v>3197</v>
      </c>
      <c r="H723" s="85" t="s">
        <v>416</v>
      </c>
      <c r="I723" s="85" t="s">
        <v>4937</v>
      </c>
      <c r="J723" s="85" t="s">
        <v>3282</v>
      </c>
      <c r="K723" s="85" t="s">
        <v>3143</v>
      </c>
      <c r="L723" s="85" t="s">
        <v>3144</v>
      </c>
      <c r="Y723" s="85" t="s">
        <v>12173</v>
      </c>
      <c r="AA723" s="85" t="s">
        <v>12174</v>
      </c>
      <c r="AB723" s="85" t="s">
        <v>3147</v>
      </c>
      <c r="AC723" s="85" t="s">
        <v>12175</v>
      </c>
      <c r="AD723" s="85" t="s">
        <v>12176</v>
      </c>
      <c r="AH723" s="85">
        <v>2.1031901040222999E+25</v>
      </c>
      <c r="AI723" s="85">
        <v>3109734205023920</v>
      </c>
      <c r="AV723" s="85" t="s">
        <v>3147</v>
      </c>
      <c r="AW723" s="85" t="s">
        <v>3147</v>
      </c>
      <c r="BI723" s="85" t="s">
        <v>3262</v>
      </c>
      <c r="CT723" s="85" t="s">
        <v>3144</v>
      </c>
      <c r="CU723" s="85" t="s">
        <v>3151</v>
      </c>
      <c r="CW723" s="85" t="s">
        <v>3152</v>
      </c>
      <c r="CX723" s="85" t="s">
        <v>3282</v>
      </c>
    </row>
    <row r="724" spans="1:102" hidden="1" x14ac:dyDescent="0.2">
      <c r="A724" s="104">
        <v>45457</v>
      </c>
      <c r="B724" s="85" t="s">
        <v>12177</v>
      </c>
      <c r="C724" s="85" t="s">
        <v>3136</v>
      </c>
      <c r="D724" s="85" t="s">
        <v>3137</v>
      </c>
      <c r="E724" s="85" t="s">
        <v>12178</v>
      </c>
      <c r="F724" s="85" t="s">
        <v>12179</v>
      </c>
      <c r="G724" s="85" t="s">
        <v>3140</v>
      </c>
      <c r="H724" s="85" t="s">
        <v>12180</v>
      </c>
      <c r="I724" s="85" t="s">
        <v>3628</v>
      </c>
      <c r="J724" s="85" t="s">
        <v>3377</v>
      </c>
      <c r="K724" s="85" t="s">
        <v>3143</v>
      </c>
      <c r="L724" s="85" t="s">
        <v>3144</v>
      </c>
      <c r="Y724" s="85" t="s">
        <v>12181</v>
      </c>
      <c r="AB724" s="85" t="s">
        <v>3147</v>
      </c>
      <c r="AC724" s="85" t="s">
        <v>3147</v>
      </c>
      <c r="AP724" s="85" t="s">
        <v>12182</v>
      </c>
      <c r="AV724" s="85" t="s">
        <v>3147</v>
      </c>
      <c r="AW724" s="85" t="s">
        <v>3147</v>
      </c>
      <c r="BI724" s="85" t="s">
        <v>3262</v>
      </c>
      <c r="CT724" s="85" t="s">
        <v>3144</v>
      </c>
      <c r="CU724" s="85" t="s">
        <v>3151</v>
      </c>
      <c r="CW724" s="85" t="s">
        <v>3152</v>
      </c>
      <c r="CX724" s="85" t="s">
        <v>3377</v>
      </c>
    </row>
    <row r="725" spans="1:102" hidden="1" x14ac:dyDescent="0.2">
      <c r="A725" s="104">
        <v>45457</v>
      </c>
      <c r="B725" s="85" t="s">
        <v>12183</v>
      </c>
      <c r="C725" s="85" t="s">
        <v>3136</v>
      </c>
      <c r="D725" s="85" t="s">
        <v>3137</v>
      </c>
      <c r="E725" s="85" t="s">
        <v>12184</v>
      </c>
      <c r="F725" s="85" t="s">
        <v>12185</v>
      </c>
      <c r="G725" s="85" t="s">
        <v>3140</v>
      </c>
      <c r="H725" s="85" t="s">
        <v>416</v>
      </c>
      <c r="I725" s="85" t="s">
        <v>3628</v>
      </c>
      <c r="J725" s="85" t="s">
        <v>4428</v>
      </c>
      <c r="K725" s="85" t="s">
        <v>3143</v>
      </c>
      <c r="L725" s="85" t="s">
        <v>3144</v>
      </c>
      <c r="Y725" s="85" t="s">
        <v>12186</v>
      </c>
      <c r="AA725" s="85" t="s">
        <v>12187</v>
      </c>
      <c r="AB725" s="85" t="s">
        <v>3147</v>
      </c>
      <c r="AC725" s="85" t="s">
        <v>12188</v>
      </c>
      <c r="AD725" s="85" t="s">
        <v>12189</v>
      </c>
      <c r="AV725" s="85" t="s">
        <v>3147</v>
      </c>
      <c r="AW725" s="85" t="s">
        <v>3147</v>
      </c>
      <c r="BI725" s="85" t="s">
        <v>3262</v>
      </c>
      <c r="CT725" s="85" t="s">
        <v>3144</v>
      </c>
      <c r="CU725" s="85" t="s">
        <v>3151</v>
      </c>
      <c r="CW725" s="85" t="s">
        <v>3152</v>
      </c>
      <c r="CX725" s="85" t="s">
        <v>4428</v>
      </c>
    </row>
    <row r="726" spans="1:102" hidden="1" x14ac:dyDescent="0.2">
      <c r="A726" s="104">
        <v>45457</v>
      </c>
      <c r="B726" s="85" t="s">
        <v>12190</v>
      </c>
      <c r="C726" s="85" t="s">
        <v>3136</v>
      </c>
      <c r="D726" s="85" t="s">
        <v>3137</v>
      </c>
      <c r="E726" s="85" t="s">
        <v>12191</v>
      </c>
      <c r="F726" s="85" t="s">
        <v>12192</v>
      </c>
      <c r="G726" s="85" t="s">
        <v>12193</v>
      </c>
      <c r="H726" s="85" t="s">
        <v>290</v>
      </c>
      <c r="I726" s="85" t="s">
        <v>3555</v>
      </c>
      <c r="J726" s="85" t="s">
        <v>3257</v>
      </c>
      <c r="K726" s="85" t="s">
        <v>3143</v>
      </c>
      <c r="L726" s="85" t="s">
        <v>3144</v>
      </c>
      <c r="Y726" s="85" t="s">
        <v>12194</v>
      </c>
      <c r="AA726" s="85" t="s">
        <v>12195</v>
      </c>
      <c r="AB726" s="85" t="s">
        <v>3147</v>
      </c>
      <c r="AC726" s="85" t="s">
        <v>12196</v>
      </c>
      <c r="AD726" s="85" t="s">
        <v>12197</v>
      </c>
      <c r="AV726" s="85" t="s">
        <v>3147</v>
      </c>
      <c r="AW726" s="85" t="s">
        <v>3147</v>
      </c>
      <c r="BI726" s="85" t="s">
        <v>3262</v>
      </c>
      <c r="CT726" s="85" t="s">
        <v>3144</v>
      </c>
      <c r="CU726" s="85" t="s">
        <v>3151</v>
      </c>
      <c r="CW726" s="85" t="s">
        <v>3152</v>
      </c>
      <c r="CX726" s="85" t="s">
        <v>3257</v>
      </c>
    </row>
    <row r="727" spans="1:102" hidden="1" x14ac:dyDescent="0.2">
      <c r="A727" s="104">
        <v>45457</v>
      </c>
      <c r="B727" s="85" t="s">
        <v>12198</v>
      </c>
      <c r="C727" s="85" t="s">
        <v>3136</v>
      </c>
      <c r="D727" s="85" t="s">
        <v>3137</v>
      </c>
      <c r="E727" s="85" t="s">
        <v>12199</v>
      </c>
      <c r="F727" s="85" t="s">
        <v>12200</v>
      </c>
      <c r="G727" s="85" t="s">
        <v>3140</v>
      </c>
      <c r="H727" s="85" t="s">
        <v>416</v>
      </c>
      <c r="I727" s="85" t="s">
        <v>3628</v>
      </c>
      <c r="J727" s="85" t="s">
        <v>12201</v>
      </c>
      <c r="K727" s="85" t="s">
        <v>3143</v>
      </c>
      <c r="L727" s="85" t="s">
        <v>3144</v>
      </c>
      <c r="Y727" s="85" t="s">
        <v>12202</v>
      </c>
      <c r="AB727" s="85" t="s">
        <v>3147</v>
      </c>
      <c r="AC727" s="85" t="s">
        <v>3147</v>
      </c>
      <c r="AP727" s="85" t="s">
        <v>12203</v>
      </c>
      <c r="AV727" s="85" t="s">
        <v>3147</v>
      </c>
      <c r="AW727" s="85" t="s">
        <v>3147</v>
      </c>
      <c r="BI727" s="85" t="s">
        <v>3262</v>
      </c>
      <c r="CT727" s="85" t="s">
        <v>3144</v>
      </c>
      <c r="CU727" s="85" t="s">
        <v>3151</v>
      </c>
      <c r="CW727" s="85" t="s">
        <v>3152</v>
      </c>
      <c r="CX727" s="85" t="s">
        <v>12201</v>
      </c>
    </row>
    <row r="728" spans="1:102" hidden="1" x14ac:dyDescent="0.2">
      <c r="A728" s="104">
        <v>45457</v>
      </c>
      <c r="B728" s="85" t="s">
        <v>12204</v>
      </c>
      <c r="C728" s="85" t="s">
        <v>3136</v>
      </c>
      <c r="D728" s="85" t="s">
        <v>3137</v>
      </c>
      <c r="E728" s="85" t="s">
        <v>12205</v>
      </c>
      <c r="F728" s="85" t="s">
        <v>12206</v>
      </c>
      <c r="G728" s="85" t="s">
        <v>3197</v>
      </c>
      <c r="H728" s="85" t="s">
        <v>290</v>
      </c>
      <c r="I728" s="85" t="s">
        <v>527</v>
      </c>
      <c r="J728" s="85" t="s">
        <v>4428</v>
      </c>
      <c r="K728" s="85" t="s">
        <v>3143</v>
      </c>
      <c r="L728" s="85" t="s">
        <v>3144</v>
      </c>
      <c r="Y728" s="85" t="s">
        <v>12207</v>
      </c>
      <c r="AA728" s="85" t="s">
        <v>12208</v>
      </c>
      <c r="AB728" s="85" t="s">
        <v>3147</v>
      </c>
      <c r="AC728" s="85" t="s">
        <v>12209</v>
      </c>
      <c r="AD728" s="85" t="s">
        <v>12210</v>
      </c>
      <c r="AH728" s="85" t="s">
        <v>12211</v>
      </c>
      <c r="AI728" s="85">
        <v>3211154502062320</v>
      </c>
      <c r="AV728" s="85" t="s">
        <v>3147</v>
      </c>
      <c r="AW728" s="85" t="s">
        <v>3147</v>
      </c>
      <c r="BI728" s="85" t="s">
        <v>3262</v>
      </c>
      <c r="CT728" s="85" t="s">
        <v>3144</v>
      </c>
      <c r="CU728" s="85" t="s">
        <v>3151</v>
      </c>
      <c r="CW728" s="85" t="s">
        <v>3152</v>
      </c>
      <c r="CX728" s="85" t="s">
        <v>4428</v>
      </c>
    </row>
    <row r="729" spans="1:102" hidden="1" x14ac:dyDescent="0.2">
      <c r="A729" s="104">
        <v>45457</v>
      </c>
      <c r="B729" s="85" t="s">
        <v>12212</v>
      </c>
      <c r="C729" s="85" t="s">
        <v>3136</v>
      </c>
      <c r="D729" s="85" t="s">
        <v>3137</v>
      </c>
      <c r="E729" s="85" t="s">
        <v>12213</v>
      </c>
      <c r="F729" s="85" t="s">
        <v>12214</v>
      </c>
      <c r="G729" s="85" t="s">
        <v>3197</v>
      </c>
      <c r="H729" s="85" t="s">
        <v>678</v>
      </c>
      <c r="I729" s="85" t="s">
        <v>4937</v>
      </c>
      <c r="J729" s="85" t="s">
        <v>3282</v>
      </c>
      <c r="K729" s="85" t="s">
        <v>3143</v>
      </c>
      <c r="L729" s="85" t="s">
        <v>3144</v>
      </c>
      <c r="Y729" s="85" t="s">
        <v>12215</v>
      </c>
      <c r="AA729" s="85" t="s">
        <v>12216</v>
      </c>
      <c r="AB729" s="85" t="s">
        <v>3147</v>
      </c>
      <c r="AC729" s="85" t="s">
        <v>12217</v>
      </c>
      <c r="AD729" s="85" t="s">
        <v>12218</v>
      </c>
      <c r="AH729" s="85" t="s">
        <v>12219</v>
      </c>
      <c r="AI729" s="85">
        <v>2383563550024020</v>
      </c>
      <c r="AV729" s="85" t="s">
        <v>3147</v>
      </c>
      <c r="AW729" s="85" t="s">
        <v>3147</v>
      </c>
      <c r="BI729" s="85" t="s">
        <v>3262</v>
      </c>
      <c r="CT729" s="85" t="s">
        <v>3144</v>
      </c>
      <c r="CU729" s="85" t="s">
        <v>3151</v>
      </c>
      <c r="CW729" s="85" t="s">
        <v>3152</v>
      </c>
      <c r="CX729" s="85" t="s">
        <v>3282</v>
      </c>
    </row>
    <row r="730" spans="1:102" hidden="1" x14ac:dyDescent="0.2">
      <c r="A730" s="104">
        <v>45457</v>
      </c>
      <c r="B730" s="85" t="s">
        <v>12220</v>
      </c>
      <c r="C730" s="85" t="s">
        <v>3136</v>
      </c>
      <c r="D730" s="85" t="s">
        <v>3137</v>
      </c>
      <c r="E730" s="85" t="s">
        <v>12221</v>
      </c>
      <c r="F730" s="85" t="s">
        <v>12222</v>
      </c>
      <c r="G730" s="85" t="s">
        <v>3197</v>
      </c>
      <c r="H730" s="85" t="s">
        <v>290</v>
      </c>
      <c r="I730" s="85" t="s">
        <v>3198</v>
      </c>
      <c r="J730" s="85" t="s">
        <v>3300</v>
      </c>
      <c r="K730" s="85" t="s">
        <v>3143</v>
      </c>
      <c r="L730" s="85" t="s">
        <v>3144</v>
      </c>
      <c r="Y730" s="85" t="s">
        <v>12223</v>
      </c>
      <c r="AA730" s="85" t="s">
        <v>12224</v>
      </c>
      <c r="AB730" s="85" t="s">
        <v>3147</v>
      </c>
      <c r="AC730" s="85" t="s">
        <v>12225</v>
      </c>
      <c r="AD730" s="85" t="s">
        <v>12226</v>
      </c>
      <c r="AH730" s="85" t="s">
        <v>12227</v>
      </c>
      <c r="AI730" s="85">
        <v>2516009715054990</v>
      </c>
      <c r="AV730" s="85" t="s">
        <v>3147</v>
      </c>
      <c r="AW730" s="85" t="s">
        <v>3147</v>
      </c>
      <c r="BI730" s="85" t="s">
        <v>3262</v>
      </c>
      <c r="CT730" s="85" t="s">
        <v>3144</v>
      </c>
      <c r="CU730" s="85" t="s">
        <v>3151</v>
      </c>
      <c r="CW730" s="85" t="s">
        <v>3152</v>
      </c>
      <c r="CX730" s="85" t="s">
        <v>3300</v>
      </c>
    </row>
    <row r="731" spans="1:102" hidden="1" x14ac:dyDescent="0.2">
      <c r="A731" s="104">
        <v>45457</v>
      </c>
      <c r="B731" s="85" t="s">
        <v>12228</v>
      </c>
      <c r="C731" s="85" t="s">
        <v>3136</v>
      </c>
      <c r="D731" s="85" t="s">
        <v>3137</v>
      </c>
      <c r="E731" s="85" t="s">
        <v>12229</v>
      </c>
      <c r="F731" s="85" t="s">
        <v>960</v>
      </c>
      <c r="G731" s="85" t="s">
        <v>3457</v>
      </c>
      <c r="H731" s="85" t="s">
        <v>92</v>
      </c>
      <c r="I731" s="85" t="s">
        <v>69</v>
      </c>
      <c r="J731" s="85" t="s">
        <v>4428</v>
      </c>
      <c r="K731" s="85" t="s">
        <v>3143</v>
      </c>
      <c r="L731" s="85" t="s">
        <v>3144</v>
      </c>
      <c r="Y731" s="85" t="s">
        <v>12230</v>
      </c>
      <c r="AA731" s="85" t="s">
        <v>12231</v>
      </c>
      <c r="AB731" s="85" t="s">
        <v>12232</v>
      </c>
      <c r="AC731" s="85" t="s">
        <v>12233</v>
      </c>
      <c r="AD731" s="85" t="s">
        <v>12234</v>
      </c>
      <c r="AE731" s="85" t="s">
        <v>12235</v>
      </c>
      <c r="AV731" s="85" t="s">
        <v>3147</v>
      </c>
      <c r="AW731" s="85" t="s">
        <v>3147</v>
      </c>
      <c r="BI731" s="85" t="s">
        <v>3262</v>
      </c>
      <c r="CT731" s="85" t="s">
        <v>3144</v>
      </c>
      <c r="CU731" s="85" t="s">
        <v>3151</v>
      </c>
      <c r="CW731" s="85" t="s">
        <v>3152</v>
      </c>
      <c r="CX731" s="85" t="s">
        <v>4428</v>
      </c>
    </row>
    <row r="732" spans="1:102" hidden="1" x14ac:dyDescent="0.2">
      <c r="A732" s="104">
        <v>45457</v>
      </c>
      <c r="B732" s="85" t="s">
        <v>12236</v>
      </c>
      <c r="C732" s="85" t="s">
        <v>3136</v>
      </c>
      <c r="D732" s="85" t="s">
        <v>3137</v>
      </c>
      <c r="E732" s="85" t="s">
        <v>12237</v>
      </c>
      <c r="F732" s="85" t="s">
        <v>12238</v>
      </c>
      <c r="G732" s="85" t="s">
        <v>3197</v>
      </c>
      <c r="H732" s="85" t="s">
        <v>290</v>
      </c>
      <c r="I732" s="85" t="s">
        <v>4937</v>
      </c>
      <c r="J732" s="85" t="s">
        <v>3282</v>
      </c>
      <c r="K732" s="85" t="s">
        <v>3143</v>
      </c>
      <c r="L732" s="85" t="s">
        <v>3144</v>
      </c>
      <c r="X732" s="85" t="s">
        <v>12239</v>
      </c>
      <c r="Y732" s="85" t="s">
        <v>12240</v>
      </c>
      <c r="AA732" s="85" t="s">
        <v>12241</v>
      </c>
      <c r="AB732" s="85" t="s">
        <v>3147</v>
      </c>
      <c r="AC732" s="85" t="s">
        <v>12242</v>
      </c>
      <c r="AD732" s="85" t="s">
        <v>12243</v>
      </c>
      <c r="AH732" s="85" t="s">
        <v>12244</v>
      </c>
      <c r="AI732" s="85">
        <v>2390077433055210</v>
      </c>
      <c r="AV732" s="85" t="s">
        <v>3147</v>
      </c>
      <c r="AW732" s="85" t="s">
        <v>3147</v>
      </c>
      <c r="BI732" s="85" t="s">
        <v>3262</v>
      </c>
      <c r="CT732" s="85" t="s">
        <v>3144</v>
      </c>
      <c r="CU732" s="85" t="s">
        <v>4972</v>
      </c>
      <c r="CW732" s="85" t="s">
        <v>6624</v>
      </c>
      <c r="CX732" s="85" t="s">
        <v>6625</v>
      </c>
    </row>
    <row r="733" spans="1:102" hidden="1" x14ac:dyDescent="0.2">
      <c r="A733" s="104">
        <v>45457</v>
      </c>
      <c r="B733" s="85" t="s">
        <v>12245</v>
      </c>
      <c r="C733" s="85" t="s">
        <v>3136</v>
      </c>
      <c r="D733" s="85" t="s">
        <v>3137</v>
      </c>
      <c r="E733" s="85" t="s">
        <v>12246</v>
      </c>
      <c r="F733" s="85" t="s">
        <v>12247</v>
      </c>
      <c r="G733" s="85" t="s">
        <v>3140</v>
      </c>
      <c r="H733" s="85" t="s">
        <v>416</v>
      </c>
      <c r="I733" s="85" t="s">
        <v>3628</v>
      </c>
      <c r="J733" s="85" t="s">
        <v>4428</v>
      </c>
      <c r="K733" s="85" t="s">
        <v>3143</v>
      </c>
      <c r="L733" s="85" t="s">
        <v>3144</v>
      </c>
      <c r="Y733" s="85" t="s">
        <v>12248</v>
      </c>
      <c r="AA733" s="85" t="s">
        <v>12249</v>
      </c>
      <c r="AB733" s="85" t="s">
        <v>3147</v>
      </c>
      <c r="AC733" s="85" t="s">
        <v>12250</v>
      </c>
      <c r="AD733" s="85" t="s">
        <v>12251</v>
      </c>
      <c r="AV733" s="85" t="s">
        <v>3147</v>
      </c>
      <c r="AW733" s="85" t="s">
        <v>3147</v>
      </c>
      <c r="BI733" s="85" t="s">
        <v>3262</v>
      </c>
      <c r="CT733" s="85" t="s">
        <v>3144</v>
      </c>
      <c r="CU733" s="85" t="s">
        <v>3151</v>
      </c>
      <c r="CW733" s="85" t="s">
        <v>3152</v>
      </c>
      <c r="CX733" s="85" t="s">
        <v>4428</v>
      </c>
    </row>
    <row r="734" spans="1:102" hidden="1" x14ac:dyDescent="0.2">
      <c r="A734" s="104">
        <v>45457</v>
      </c>
      <c r="B734" s="85" t="s">
        <v>12252</v>
      </c>
      <c r="C734" s="85" t="s">
        <v>3136</v>
      </c>
      <c r="D734" s="85" t="s">
        <v>3137</v>
      </c>
      <c r="E734" s="85" t="s">
        <v>12253</v>
      </c>
      <c r="F734" s="85" t="s">
        <v>12254</v>
      </c>
      <c r="G734" s="85" t="s">
        <v>3140</v>
      </c>
      <c r="H734" s="85" t="s">
        <v>416</v>
      </c>
      <c r="I734" s="85" t="s">
        <v>3628</v>
      </c>
      <c r="J734" s="85" t="s">
        <v>5777</v>
      </c>
      <c r="K734" s="85" t="s">
        <v>3143</v>
      </c>
      <c r="L734" s="85" t="s">
        <v>3144</v>
      </c>
      <c r="Y734" s="85" t="s">
        <v>12255</v>
      </c>
      <c r="AB734" s="85" t="s">
        <v>3147</v>
      </c>
      <c r="AC734" s="85" t="s">
        <v>3147</v>
      </c>
      <c r="AV734" s="85" t="s">
        <v>3147</v>
      </c>
      <c r="AW734" s="85" t="s">
        <v>3147</v>
      </c>
      <c r="BA734" s="85" t="s">
        <v>12256</v>
      </c>
      <c r="BI734" s="85" t="s">
        <v>3262</v>
      </c>
      <c r="CT734" s="85" t="s">
        <v>3144</v>
      </c>
      <c r="CU734" s="85" t="s">
        <v>3151</v>
      </c>
      <c r="CW734" s="85" t="s">
        <v>3152</v>
      </c>
      <c r="CX734" s="85" t="s">
        <v>5777</v>
      </c>
    </row>
    <row r="735" spans="1:102" hidden="1" x14ac:dyDescent="0.2">
      <c r="A735" s="104">
        <v>45457</v>
      </c>
      <c r="B735" s="85" t="s">
        <v>12257</v>
      </c>
      <c r="C735" s="85" t="s">
        <v>3136</v>
      </c>
      <c r="D735" s="85" t="s">
        <v>3137</v>
      </c>
      <c r="E735" s="85" t="s">
        <v>12258</v>
      </c>
      <c r="F735" s="85" t="s">
        <v>12259</v>
      </c>
      <c r="G735" s="85" t="s">
        <v>3140</v>
      </c>
      <c r="H735" s="85" t="s">
        <v>416</v>
      </c>
      <c r="I735" s="85" t="s">
        <v>4565</v>
      </c>
      <c r="J735" s="85" t="s">
        <v>3394</v>
      </c>
      <c r="K735" s="85" t="s">
        <v>3395</v>
      </c>
      <c r="L735" s="85" t="s">
        <v>3144</v>
      </c>
      <c r="M735" s="85" t="s">
        <v>4302</v>
      </c>
      <c r="Y735" s="85" t="s">
        <v>12260</v>
      </c>
      <c r="AA735" s="85" t="s">
        <v>12261</v>
      </c>
      <c r="AB735" s="85" t="s">
        <v>3147</v>
      </c>
      <c r="AC735" s="85" t="s">
        <v>12262</v>
      </c>
      <c r="AD735" s="85" t="s">
        <v>12263</v>
      </c>
      <c r="AG735" s="85" t="s">
        <v>12264</v>
      </c>
      <c r="AP735" s="85" t="s">
        <v>12265</v>
      </c>
      <c r="AQ735" s="85" t="s">
        <v>12266</v>
      </c>
      <c r="AS735" s="85" t="s">
        <v>12267</v>
      </c>
      <c r="AT735" s="85" t="s">
        <v>12268</v>
      </c>
      <c r="AU735" s="85" t="s">
        <v>12269</v>
      </c>
      <c r="AV735" s="85" t="s">
        <v>416</v>
      </c>
      <c r="AW735" s="85" t="s">
        <v>1339</v>
      </c>
      <c r="AY735" s="85" t="s">
        <v>12270</v>
      </c>
      <c r="AZ735" s="85" t="s">
        <v>12271</v>
      </c>
      <c r="BA735" s="85" t="s">
        <v>12272</v>
      </c>
      <c r="BB735" s="85" t="s">
        <v>12273</v>
      </c>
      <c r="BC735" s="85" t="s">
        <v>12274</v>
      </c>
      <c r="BI735" s="85" t="s">
        <v>4318</v>
      </c>
      <c r="CT735" s="85" t="s">
        <v>3144</v>
      </c>
      <c r="CU735" s="85" t="s">
        <v>3151</v>
      </c>
      <c r="CW735" s="85" t="s">
        <v>3493</v>
      </c>
      <c r="CX735" s="85" t="s">
        <v>3394</v>
      </c>
    </row>
    <row r="736" spans="1:102" hidden="1" x14ac:dyDescent="0.2">
      <c r="A736" s="104">
        <v>45457</v>
      </c>
      <c r="B736" s="85" t="s">
        <v>12275</v>
      </c>
      <c r="C736" s="85" t="s">
        <v>3136</v>
      </c>
      <c r="D736" s="85" t="s">
        <v>3137</v>
      </c>
      <c r="E736" s="85" t="s">
        <v>12276</v>
      </c>
      <c r="F736" s="85" t="s">
        <v>12277</v>
      </c>
      <c r="G736" s="85" t="s">
        <v>3497</v>
      </c>
      <c r="H736" s="85" t="s">
        <v>290</v>
      </c>
      <c r="I736" s="85" t="s">
        <v>3141</v>
      </c>
      <c r="J736" s="85" t="s">
        <v>3945</v>
      </c>
      <c r="K736" s="85" t="s">
        <v>3143</v>
      </c>
      <c r="L736" s="85" t="s">
        <v>3144</v>
      </c>
      <c r="M736" s="85" t="s">
        <v>4302</v>
      </c>
      <c r="Y736" s="85" t="s">
        <v>12278</v>
      </c>
      <c r="AA736" s="85" t="s">
        <v>12279</v>
      </c>
      <c r="AB736" s="85" t="s">
        <v>3147</v>
      </c>
      <c r="AC736" s="85" t="s">
        <v>12280</v>
      </c>
      <c r="AD736" s="85" t="s">
        <v>12281</v>
      </c>
      <c r="AG736" s="85" t="s">
        <v>12282</v>
      </c>
      <c r="AP736" s="85" t="s">
        <v>12283</v>
      </c>
      <c r="AR736" s="85" t="s">
        <v>12284</v>
      </c>
      <c r="AS736" s="85" t="s">
        <v>12285</v>
      </c>
      <c r="AT736" s="85" t="s">
        <v>12286</v>
      </c>
      <c r="AU736" s="85" t="s">
        <v>12287</v>
      </c>
      <c r="AV736" s="85" t="s">
        <v>290</v>
      </c>
      <c r="AW736" s="85" t="s">
        <v>1339</v>
      </c>
      <c r="AZ736" s="85" t="s">
        <v>12288</v>
      </c>
      <c r="BA736" s="85" t="s">
        <v>12289</v>
      </c>
      <c r="BB736" s="85" t="s">
        <v>12290</v>
      </c>
      <c r="BC736" s="85" t="s">
        <v>12291</v>
      </c>
      <c r="BD736" s="85" t="s">
        <v>12292</v>
      </c>
      <c r="BG736" s="85" t="s">
        <v>12293</v>
      </c>
      <c r="BI736" s="85" t="s">
        <v>4318</v>
      </c>
      <c r="CT736" s="85" t="s">
        <v>3144</v>
      </c>
      <c r="CU736" s="85" t="s">
        <v>3151</v>
      </c>
      <c r="CW736" s="85" t="s">
        <v>3493</v>
      </c>
      <c r="CX736" s="85" t="s">
        <v>3945</v>
      </c>
    </row>
    <row r="737" spans="1:102" hidden="1" x14ac:dyDescent="0.2">
      <c r="A737" s="104">
        <v>45457</v>
      </c>
      <c r="B737" s="85" t="s">
        <v>12294</v>
      </c>
      <c r="C737" s="85" t="s">
        <v>3136</v>
      </c>
      <c r="D737" s="85" t="s">
        <v>3137</v>
      </c>
      <c r="E737" s="85" t="s">
        <v>12295</v>
      </c>
      <c r="F737" s="85" t="s">
        <v>942</v>
      </c>
      <c r="G737" s="85" t="s">
        <v>3457</v>
      </c>
      <c r="H737" s="85" t="s">
        <v>290</v>
      </c>
      <c r="I737" s="85" t="s">
        <v>3141</v>
      </c>
      <c r="J737" s="85" t="s">
        <v>3318</v>
      </c>
      <c r="K737" s="85" t="s">
        <v>3143</v>
      </c>
      <c r="L737" s="85" t="s">
        <v>3144</v>
      </c>
      <c r="M737" s="85" t="s">
        <v>4302</v>
      </c>
      <c r="N737" s="85" t="s">
        <v>11086</v>
      </c>
      <c r="O737" s="85" t="s">
        <v>11087</v>
      </c>
      <c r="P737" s="85" t="s">
        <v>11088</v>
      </c>
      <c r="Q737" s="85" t="s">
        <v>8706</v>
      </c>
      <c r="R737" s="85" t="s">
        <v>8707</v>
      </c>
      <c r="S737" s="85" t="s">
        <v>8708</v>
      </c>
      <c r="W737" s="85" t="s">
        <v>69</v>
      </c>
      <c r="X737" s="85" t="s">
        <v>12296</v>
      </c>
      <c r="Y737" s="85" t="s">
        <v>12297</v>
      </c>
      <c r="AA737" s="85" t="s">
        <v>12298</v>
      </c>
      <c r="AB737" s="85" t="s">
        <v>12299</v>
      </c>
      <c r="AC737" s="85" t="s">
        <v>12300</v>
      </c>
      <c r="AD737" s="85" t="s">
        <v>12301</v>
      </c>
      <c r="AE737" s="85" t="s">
        <v>12302</v>
      </c>
      <c r="AL737" s="85" t="s">
        <v>12303</v>
      </c>
      <c r="AM737" s="85" t="s">
        <v>12304</v>
      </c>
      <c r="AU737" s="85" t="s">
        <v>12305</v>
      </c>
      <c r="AV737" s="85" t="s">
        <v>290</v>
      </c>
      <c r="AW737" s="85" t="s">
        <v>1339</v>
      </c>
      <c r="BA737" s="85" t="s">
        <v>12306</v>
      </c>
      <c r="BB737" s="85" t="s">
        <v>12307</v>
      </c>
      <c r="BD737" s="85" t="s">
        <v>12308</v>
      </c>
      <c r="BE737" s="85" t="s">
        <v>12309</v>
      </c>
      <c r="BI737" s="85" t="s">
        <v>4318</v>
      </c>
      <c r="CT737" s="85" t="s">
        <v>3144</v>
      </c>
      <c r="CU737" s="85" t="s">
        <v>3151</v>
      </c>
      <c r="CW737" s="85" t="s">
        <v>3472</v>
      </c>
      <c r="CX737" s="85" t="s">
        <v>3318</v>
      </c>
    </row>
    <row r="738" spans="1:102" hidden="1" x14ac:dyDescent="0.2">
      <c r="A738" s="104">
        <v>45457</v>
      </c>
      <c r="B738" s="85" t="s">
        <v>12310</v>
      </c>
      <c r="C738" s="85" t="s">
        <v>3136</v>
      </c>
      <c r="D738" s="85" t="s">
        <v>3137</v>
      </c>
      <c r="E738" s="85" t="s">
        <v>12311</v>
      </c>
      <c r="F738" s="85" t="s">
        <v>12312</v>
      </c>
      <c r="G738" s="85" t="s">
        <v>3197</v>
      </c>
      <c r="H738" s="85" t="s">
        <v>290</v>
      </c>
      <c r="I738" s="85" t="s">
        <v>3198</v>
      </c>
      <c r="J738" s="85" t="s">
        <v>3394</v>
      </c>
      <c r="K738" s="85" t="s">
        <v>3395</v>
      </c>
      <c r="L738" s="85" t="s">
        <v>3144</v>
      </c>
      <c r="Y738" s="85" t="s">
        <v>12313</v>
      </c>
      <c r="AA738" s="85" t="s">
        <v>12314</v>
      </c>
      <c r="AB738" s="85" t="s">
        <v>3147</v>
      </c>
      <c r="AC738" s="85" t="s">
        <v>12315</v>
      </c>
      <c r="AD738" s="85" t="s">
        <v>12316</v>
      </c>
      <c r="AG738" s="85" t="s">
        <v>12317</v>
      </c>
      <c r="AH738" s="85" t="s">
        <v>12318</v>
      </c>
      <c r="AI738" s="85" t="s">
        <v>12319</v>
      </c>
      <c r="AP738" s="85" t="s">
        <v>12320</v>
      </c>
      <c r="AQ738" s="85" t="s">
        <v>12321</v>
      </c>
      <c r="AS738" s="85" t="s">
        <v>12322</v>
      </c>
      <c r="AT738" s="85" t="s">
        <v>12323</v>
      </c>
      <c r="AU738" s="85" t="s">
        <v>12324</v>
      </c>
      <c r="AV738" s="85" t="s">
        <v>290</v>
      </c>
      <c r="AW738" s="85" t="s">
        <v>1339</v>
      </c>
      <c r="BB738" s="85" t="s">
        <v>12325</v>
      </c>
      <c r="BC738" s="85" t="s">
        <v>12326</v>
      </c>
      <c r="BD738" s="85" t="s">
        <v>12327</v>
      </c>
      <c r="BE738" s="85" t="s">
        <v>12328</v>
      </c>
      <c r="BI738" s="85" t="s">
        <v>3390</v>
      </c>
      <c r="CT738" s="85" t="s">
        <v>3144</v>
      </c>
      <c r="CU738" s="85" t="s">
        <v>3151</v>
      </c>
      <c r="CW738" s="85" t="s">
        <v>3410</v>
      </c>
      <c r="CX738" s="85" t="s">
        <v>3394</v>
      </c>
    </row>
    <row r="739" spans="1:102" hidden="1" x14ac:dyDescent="0.2">
      <c r="A739" s="104">
        <v>45457</v>
      </c>
      <c r="B739" s="85" t="s">
        <v>12329</v>
      </c>
      <c r="C739" s="85" t="s">
        <v>3136</v>
      </c>
      <c r="D739" s="85" t="s">
        <v>3137</v>
      </c>
      <c r="E739" s="85" t="s">
        <v>12330</v>
      </c>
      <c r="F739" s="85" t="s">
        <v>12331</v>
      </c>
      <c r="G739" s="85" t="s">
        <v>3197</v>
      </c>
      <c r="H739" s="85" t="s">
        <v>290</v>
      </c>
      <c r="I739" s="85" t="s">
        <v>3198</v>
      </c>
      <c r="J739" s="85" t="s">
        <v>3394</v>
      </c>
      <c r="K739" s="85" t="s">
        <v>3395</v>
      </c>
      <c r="L739" s="85" t="s">
        <v>3144</v>
      </c>
      <c r="Y739" s="85" t="s">
        <v>12332</v>
      </c>
      <c r="AA739" s="85" t="s">
        <v>12333</v>
      </c>
      <c r="AB739" s="85" t="s">
        <v>3147</v>
      </c>
      <c r="AC739" s="85" t="s">
        <v>12334</v>
      </c>
      <c r="AD739" s="85" t="s">
        <v>12335</v>
      </c>
      <c r="AG739" s="85" t="s">
        <v>12336</v>
      </c>
      <c r="AH739" s="85" t="s">
        <v>12337</v>
      </c>
      <c r="AI739" s="85" t="s">
        <v>12338</v>
      </c>
      <c r="AP739" s="85" t="s">
        <v>12339</v>
      </c>
      <c r="AQ739" s="85" t="s">
        <v>12340</v>
      </c>
      <c r="AS739" s="85" t="s">
        <v>12341</v>
      </c>
      <c r="AT739" s="85" t="s">
        <v>12342</v>
      </c>
      <c r="AU739" s="85" t="s">
        <v>1570</v>
      </c>
      <c r="AV739" s="85" t="s">
        <v>290</v>
      </c>
      <c r="AW739" s="85" t="s">
        <v>1238</v>
      </c>
      <c r="BB739" s="85" t="s">
        <v>12343</v>
      </c>
      <c r="BC739" s="85" t="s">
        <v>12344</v>
      </c>
      <c r="BD739" s="85" t="s">
        <v>12345</v>
      </c>
      <c r="BE739" s="85" t="s">
        <v>12346</v>
      </c>
      <c r="BI739" s="85" t="s">
        <v>3390</v>
      </c>
      <c r="CT739" s="85" t="s">
        <v>3144</v>
      </c>
      <c r="CU739" s="85" t="s">
        <v>3151</v>
      </c>
      <c r="CW739" s="85" t="s">
        <v>3410</v>
      </c>
      <c r="CX739" s="85" t="s">
        <v>3394</v>
      </c>
    </row>
    <row r="740" spans="1:102" hidden="1" x14ac:dyDescent="0.2">
      <c r="A740" s="104">
        <v>45457</v>
      </c>
      <c r="B740" s="85" t="s">
        <v>12347</v>
      </c>
      <c r="C740" s="85" t="s">
        <v>3136</v>
      </c>
      <c r="D740" s="85" t="s">
        <v>3137</v>
      </c>
      <c r="E740" s="85" t="s">
        <v>12348</v>
      </c>
      <c r="F740" s="85" t="s">
        <v>12349</v>
      </c>
      <c r="G740" s="85" t="s">
        <v>3197</v>
      </c>
      <c r="H740" s="85" t="s">
        <v>290</v>
      </c>
      <c r="I740" s="85" t="s">
        <v>12350</v>
      </c>
      <c r="J740" s="85" t="s">
        <v>3394</v>
      </c>
      <c r="K740" s="85" t="s">
        <v>3395</v>
      </c>
      <c r="L740" s="85" t="s">
        <v>3144</v>
      </c>
      <c r="Y740" s="85" t="s">
        <v>12351</v>
      </c>
      <c r="AA740" s="85" t="s">
        <v>12352</v>
      </c>
      <c r="AB740" s="85" t="s">
        <v>3147</v>
      </c>
      <c r="AC740" s="85" t="s">
        <v>12353</v>
      </c>
      <c r="AD740" s="85" t="s">
        <v>12354</v>
      </c>
      <c r="AG740" s="85" t="s">
        <v>12355</v>
      </c>
      <c r="AH740" s="85" t="s">
        <v>12356</v>
      </c>
      <c r="AI740" s="85" t="s">
        <v>12357</v>
      </c>
      <c r="AP740" s="85" t="s">
        <v>12358</v>
      </c>
      <c r="AQ740" s="85" t="s">
        <v>12359</v>
      </c>
      <c r="AS740" s="85" t="s">
        <v>12360</v>
      </c>
      <c r="AT740" s="85" t="s">
        <v>12361</v>
      </c>
      <c r="AU740" s="85" t="s">
        <v>1570</v>
      </c>
      <c r="AV740" s="85" t="s">
        <v>290</v>
      </c>
      <c r="AW740" s="85" t="s">
        <v>1238</v>
      </c>
      <c r="BB740" s="85" t="s">
        <v>12362</v>
      </c>
      <c r="BC740" s="85" t="s">
        <v>12363</v>
      </c>
      <c r="BD740" s="85" t="s">
        <v>12364</v>
      </c>
      <c r="BE740" s="85" t="s">
        <v>12365</v>
      </c>
      <c r="BI740" s="85" t="s">
        <v>3390</v>
      </c>
      <c r="CT740" s="85" t="s">
        <v>3144</v>
      </c>
      <c r="CU740" s="85" t="s">
        <v>3151</v>
      </c>
      <c r="CW740" s="85" t="s">
        <v>3410</v>
      </c>
      <c r="CX740" s="85" t="s">
        <v>3394</v>
      </c>
    </row>
    <row r="741" spans="1:102" hidden="1" x14ac:dyDescent="0.2">
      <c r="A741" s="104">
        <v>45457</v>
      </c>
      <c r="B741" s="85" t="s">
        <v>12366</v>
      </c>
      <c r="C741" s="85" t="s">
        <v>3136</v>
      </c>
      <c r="D741" s="85" t="s">
        <v>3137</v>
      </c>
      <c r="E741" s="85" t="s">
        <v>12367</v>
      </c>
      <c r="F741" s="85" t="s">
        <v>1039</v>
      </c>
      <c r="G741" s="85" t="s">
        <v>7938</v>
      </c>
      <c r="H741" s="85" t="s">
        <v>92</v>
      </c>
      <c r="I741" s="85" t="s">
        <v>69</v>
      </c>
      <c r="J741" s="85" t="s">
        <v>3394</v>
      </c>
      <c r="K741" s="85" t="s">
        <v>3395</v>
      </c>
      <c r="L741" s="85" t="s">
        <v>3144</v>
      </c>
      <c r="Y741" s="85" t="s">
        <v>12368</v>
      </c>
      <c r="AA741" s="85" t="s">
        <v>12369</v>
      </c>
      <c r="AB741" s="85" t="s">
        <v>3147</v>
      </c>
      <c r="AC741" s="85" t="s">
        <v>12370</v>
      </c>
      <c r="AD741" s="85" t="s">
        <v>12371</v>
      </c>
      <c r="AL741" s="85" t="s">
        <v>12372</v>
      </c>
      <c r="AM741" s="85" t="s">
        <v>12373</v>
      </c>
      <c r="AR741" s="85" t="s">
        <v>12374</v>
      </c>
      <c r="AS741" s="85" t="s">
        <v>12375</v>
      </c>
      <c r="AT741" s="85" t="s">
        <v>12376</v>
      </c>
      <c r="AU741" s="85" t="s">
        <v>1643</v>
      </c>
      <c r="AV741" s="85" t="s">
        <v>92</v>
      </c>
      <c r="AW741" s="85" t="s">
        <v>1229</v>
      </c>
      <c r="BB741" s="85" t="s">
        <v>12377</v>
      </c>
      <c r="BC741" s="85" t="s">
        <v>12378</v>
      </c>
      <c r="BD741" s="85" t="s">
        <v>12379</v>
      </c>
      <c r="BE741" s="85" t="s">
        <v>12380</v>
      </c>
      <c r="BI741" s="85" t="s">
        <v>3390</v>
      </c>
      <c r="CT741" s="85" t="s">
        <v>3144</v>
      </c>
      <c r="CU741" s="85" t="s">
        <v>3151</v>
      </c>
      <c r="CW741" s="85" t="s">
        <v>3410</v>
      </c>
      <c r="CX741" s="85" t="s">
        <v>3394</v>
      </c>
    </row>
    <row r="742" spans="1:102" hidden="1" x14ac:dyDescent="0.2">
      <c r="A742" s="104">
        <v>45457</v>
      </c>
      <c r="B742" s="85" t="s">
        <v>12381</v>
      </c>
      <c r="C742" s="85" t="s">
        <v>3136</v>
      </c>
      <c r="D742" s="85" t="s">
        <v>3137</v>
      </c>
      <c r="E742" s="85" t="s">
        <v>12382</v>
      </c>
      <c r="F742" s="85" t="s">
        <v>12383</v>
      </c>
      <c r="G742" s="85" t="s">
        <v>3255</v>
      </c>
      <c r="H742" s="85" t="s">
        <v>290</v>
      </c>
      <c r="I742" s="85" t="s">
        <v>3266</v>
      </c>
      <c r="J742" s="85" t="s">
        <v>3477</v>
      </c>
      <c r="K742" s="85" t="s">
        <v>3143</v>
      </c>
      <c r="L742" s="85" t="s">
        <v>3144</v>
      </c>
      <c r="Y742" s="85" t="s">
        <v>12384</v>
      </c>
      <c r="AA742" s="85" t="s">
        <v>12385</v>
      </c>
      <c r="AB742" s="85" t="s">
        <v>3147</v>
      </c>
      <c r="AC742" s="85" t="s">
        <v>12386</v>
      </c>
      <c r="AD742" s="85" t="s">
        <v>12387</v>
      </c>
      <c r="AG742" s="85" t="s">
        <v>12388</v>
      </c>
      <c r="AO742" s="85" t="s">
        <v>12389</v>
      </c>
      <c r="AP742" s="85" t="s">
        <v>12390</v>
      </c>
      <c r="AR742" s="85" t="s">
        <v>12391</v>
      </c>
      <c r="AS742" s="85" t="s">
        <v>12392</v>
      </c>
      <c r="AT742" s="85" t="s">
        <v>12393</v>
      </c>
      <c r="AU742" s="85" t="s">
        <v>1330</v>
      </c>
      <c r="AV742" s="85" t="s">
        <v>290</v>
      </c>
      <c r="AW742" s="85" t="s">
        <v>1229</v>
      </c>
      <c r="BB742" s="85" t="s">
        <v>12394</v>
      </c>
      <c r="BC742" s="85" t="s">
        <v>12395</v>
      </c>
      <c r="BD742" s="85" t="s">
        <v>12396</v>
      </c>
      <c r="BE742" s="85" t="s">
        <v>12397</v>
      </c>
      <c r="BI742" s="85" t="s">
        <v>3390</v>
      </c>
      <c r="CT742" s="85" t="s">
        <v>3144</v>
      </c>
      <c r="CU742" s="85" t="s">
        <v>3151</v>
      </c>
      <c r="CW742" s="85" t="s">
        <v>3410</v>
      </c>
      <c r="CX742" s="85" t="s">
        <v>3477</v>
      </c>
    </row>
    <row r="743" spans="1:102" hidden="1" x14ac:dyDescent="0.2">
      <c r="A743" s="104">
        <v>45457</v>
      </c>
      <c r="B743" s="85" t="s">
        <v>12398</v>
      </c>
      <c r="C743" s="85" t="s">
        <v>3136</v>
      </c>
      <c r="D743" s="85" t="s">
        <v>3137</v>
      </c>
      <c r="E743" s="85" t="s">
        <v>12399</v>
      </c>
      <c r="F743" s="85" t="s">
        <v>12400</v>
      </c>
      <c r="G743" s="85" t="s">
        <v>5993</v>
      </c>
      <c r="H743" s="85" t="s">
        <v>290</v>
      </c>
      <c r="I743" s="85" t="s">
        <v>4452</v>
      </c>
      <c r="J743" s="85" t="s">
        <v>3415</v>
      </c>
      <c r="K743" s="85" t="s">
        <v>3143</v>
      </c>
      <c r="L743" s="85" t="s">
        <v>3144</v>
      </c>
      <c r="X743" s="85" t="s">
        <v>12401</v>
      </c>
      <c r="Y743" s="85" t="s">
        <v>12402</v>
      </c>
      <c r="AA743" s="85" t="s">
        <v>12403</v>
      </c>
      <c r="AB743" s="85" t="s">
        <v>3147</v>
      </c>
      <c r="AC743" s="85" t="s">
        <v>12404</v>
      </c>
      <c r="AD743" s="85" t="s">
        <v>12405</v>
      </c>
      <c r="AG743" s="85" t="s">
        <v>12406</v>
      </c>
      <c r="AP743" s="85" t="s">
        <v>12407</v>
      </c>
      <c r="AR743" s="85" t="s">
        <v>12408</v>
      </c>
      <c r="AS743" s="85" t="s">
        <v>12409</v>
      </c>
      <c r="AT743" s="85" t="s">
        <v>12410</v>
      </c>
      <c r="AU743" s="85" t="s">
        <v>12411</v>
      </c>
      <c r="AV743" s="85" t="s">
        <v>290</v>
      </c>
      <c r="AW743" s="85" t="s">
        <v>1339</v>
      </c>
      <c r="AZ743" s="85" t="s">
        <v>12412</v>
      </c>
      <c r="BA743" s="85" t="s">
        <v>12413</v>
      </c>
      <c r="BB743" s="85" t="s">
        <v>12414</v>
      </c>
      <c r="BC743" s="85" t="s">
        <v>12415</v>
      </c>
      <c r="BE743" s="85" t="s">
        <v>12416</v>
      </c>
      <c r="BI743" s="85" t="s">
        <v>3390</v>
      </c>
      <c r="CT743" s="85" t="s">
        <v>3144</v>
      </c>
      <c r="CU743" s="85" t="s">
        <v>3151</v>
      </c>
      <c r="CW743" s="85" t="s">
        <v>3410</v>
      </c>
      <c r="CX743" s="85" t="s">
        <v>3415</v>
      </c>
    </row>
    <row r="744" spans="1:102" hidden="1" x14ac:dyDescent="0.2">
      <c r="A744" s="104">
        <v>45457</v>
      </c>
      <c r="B744" s="85" t="s">
        <v>12417</v>
      </c>
      <c r="C744" s="85" t="s">
        <v>3136</v>
      </c>
      <c r="D744" s="85" t="s">
        <v>3137</v>
      </c>
      <c r="E744" s="85" t="s">
        <v>12418</v>
      </c>
      <c r="F744" s="85" t="s">
        <v>12419</v>
      </c>
      <c r="G744" s="85" t="s">
        <v>3197</v>
      </c>
      <c r="H744" s="85" t="s">
        <v>290</v>
      </c>
      <c r="I744" s="85" t="s">
        <v>527</v>
      </c>
      <c r="J744" s="85" t="s">
        <v>12420</v>
      </c>
      <c r="K744" s="85" t="s">
        <v>3143</v>
      </c>
      <c r="L744" s="85" t="s">
        <v>3144</v>
      </c>
      <c r="M744" s="85" t="s">
        <v>4302</v>
      </c>
      <c r="X744" s="85" t="s">
        <v>12421</v>
      </c>
      <c r="Y744" s="85" t="s">
        <v>12422</v>
      </c>
      <c r="AA744" s="85" t="s">
        <v>12423</v>
      </c>
      <c r="AB744" s="85" t="s">
        <v>3147</v>
      </c>
      <c r="AC744" s="85" t="s">
        <v>12424</v>
      </c>
      <c r="AD744" s="85" t="s">
        <v>12425</v>
      </c>
      <c r="AG744" s="85" t="s">
        <v>12426</v>
      </c>
      <c r="AH744" s="85">
        <v>2.1031901040623002E+25</v>
      </c>
      <c r="AI744" s="85">
        <v>2527523456091850</v>
      </c>
      <c r="AP744" s="85" t="s">
        <v>12427</v>
      </c>
      <c r="AQ744" s="85" t="s">
        <v>12428</v>
      </c>
      <c r="AS744" s="85" t="s">
        <v>12429</v>
      </c>
      <c r="AT744" s="85" t="s">
        <v>12430</v>
      </c>
      <c r="AU744" s="85" t="s">
        <v>12431</v>
      </c>
      <c r="AV744" s="85" t="s">
        <v>290</v>
      </c>
      <c r="AW744" s="85" t="s">
        <v>1339</v>
      </c>
      <c r="BB744" s="85" t="s">
        <v>12432</v>
      </c>
      <c r="BC744" s="85" t="s">
        <v>12433</v>
      </c>
      <c r="BD744" s="85" t="s">
        <v>12434</v>
      </c>
      <c r="BE744" s="85" t="s">
        <v>12435</v>
      </c>
      <c r="BI744" s="85" t="s">
        <v>4318</v>
      </c>
      <c r="CT744" s="85" t="s">
        <v>7014</v>
      </c>
      <c r="CU744" s="85" t="s">
        <v>3151</v>
      </c>
      <c r="CW744" s="85" t="s">
        <v>3410</v>
      </c>
      <c r="CX744" s="85" t="s">
        <v>12420</v>
      </c>
    </row>
    <row r="745" spans="1:102" hidden="1" x14ac:dyDescent="0.2">
      <c r="A745" s="104">
        <v>45457</v>
      </c>
      <c r="B745" s="85" t="s">
        <v>12436</v>
      </c>
      <c r="C745" s="85" t="s">
        <v>3136</v>
      </c>
      <c r="D745" s="85" t="s">
        <v>3137</v>
      </c>
      <c r="E745" s="85" t="s">
        <v>12437</v>
      </c>
      <c r="F745" s="85" t="s">
        <v>12438</v>
      </c>
      <c r="G745" s="85" t="s">
        <v>3255</v>
      </c>
      <c r="H745" s="85" t="s">
        <v>290</v>
      </c>
      <c r="I745" s="85" t="s">
        <v>3266</v>
      </c>
      <c r="J745" s="85" t="s">
        <v>3394</v>
      </c>
      <c r="K745" s="85" t="s">
        <v>3395</v>
      </c>
      <c r="L745" s="85" t="s">
        <v>3144</v>
      </c>
      <c r="Y745" s="85" t="s">
        <v>12439</v>
      </c>
      <c r="AA745" s="85" t="s">
        <v>12440</v>
      </c>
      <c r="AB745" s="85" t="s">
        <v>3147</v>
      </c>
      <c r="AC745" s="85" t="s">
        <v>12441</v>
      </c>
      <c r="AD745" s="85" t="s">
        <v>12442</v>
      </c>
      <c r="AG745" s="85" t="s">
        <v>12443</v>
      </c>
      <c r="AO745" s="85" t="s">
        <v>12444</v>
      </c>
      <c r="AP745" s="85" t="s">
        <v>12445</v>
      </c>
      <c r="AR745" s="85" t="s">
        <v>12446</v>
      </c>
      <c r="AS745" s="85" t="s">
        <v>12447</v>
      </c>
      <c r="AT745" s="85" t="s">
        <v>12448</v>
      </c>
      <c r="AU745" s="85" t="s">
        <v>12449</v>
      </c>
      <c r="AV745" s="85" t="s">
        <v>290</v>
      </c>
      <c r="AW745" s="85" t="s">
        <v>1339</v>
      </c>
      <c r="BB745" s="85" t="s">
        <v>12450</v>
      </c>
      <c r="BC745" s="85" t="s">
        <v>12451</v>
      </c>
      <c r="BD745" s="85" t="s">
        <v>12452</v>
      </c>
      <c r="BE745" s="85" t="s">
        <v>12453</v>
      </c>
      <c r="BI745" s="85" t="s">
        <v>3150</v>
      </c>
      <c r="CT745" s="85" t="s">
        <v>3144</v>
      </c>
      <c r="CU745" s="85" t="s">
        <v>3151</v>
      </c>
      <c r="CW745" s="85" t="s">
        <v>3410</v>
      </c>
      <c r="CX745" s="85" t="s">
        <v>3394</v>
      </c>
    </row>
    <row r="746" spans="1:102" hidden="1" x14ac:dyDescent="0.2">
      <c r="A746" s="104">
        <v>45457</v>
      </c>
      <c r="B746" s="85" t="s">
        <v>12454</v>
      </c>
      <c r="C746" s="85" t="s">
        <v>3136</v>
      </c>
      <c r="D746" s="85" t="s">
        <v>3137</v>
      </c>
      <c r="E746" s="85" t="s">
        <v>12455</v>
      </c>
      <c r="F746" s="85" t="s">
        <v>12456</v>
      </c>
      <c r="G746" s="85" t="s">
        <v>3255</v>
      </c>
      <c r="H746" s="85" t="s">
        <v>290</v>
      </c>
      <c r="I746" s="85" t="s">
        <v>3256</v>
      </c>
      <c r="J746" s="85" t="s">
        <v>3394</v>
      </c>
      <c r="K746" s="85" t="s">
        <v>3395</v>
      </c>
      <c r="L746" s="85" t="s">
        <v>3144</v>
      </c>
      <c r="Y746" s="85" t="s">
        <v>12457</v>
      </c>
      <c r="AA746" s="85" t="s">
        <v>12458</v>
      </c>
      <c r="AB746" s="85" t="s">
        <v>3147</v>
      </c>
      <c r="AC746" s="85" t="s">
        <v>12459</v>
      </c>
      <c r="AD746" s="85" t="s">
        <v>12460</v>
      </c>
      <c r="AG746" s="85" t="s">
        <v>12461</v>
      </c>
      <c r="AO746" s="85" t="s">
        <v>12462</v>
      </c>
      <c r="AP746" s="85" t="s">
        <v>12463</v>
      </c>
      <c r="AR746" s="85" t="s">
        <v>12464</v>
      </c>
      <c r="AS746" s="85" t="s">
        <v>12465</v>
      </c>
      <c r="AT746" s="85" t="s">
        <v>12466</v>
      </c>
      <c r="AU746" s="85" t="s">
        <v>1330</v>
      </c>
      <c r="AV746" s="85" t="s">
        <v>290</v>
      </c>
      <c r="AW746" s="85" t="s">
        <v>1229</v>
      </c>
      <c r="BB746" s="85" t="s">
        <v>12467</v>
      </c>
      <c r="BC746" s="85" t="s">
        <v>12468</v>
      </c>
      <c r="BD746" s="85" t="s">
        <v>12469</v>
      </c>
      <c r="BE746" s="85" t="s">
        <v>12470</v>
      </c>
      <c r="BI746" s="85" t="s">
        <v>3150</v>
      </c>
      <c r="CT746" s="85" t="s">
        <v>3144</v>
      </c>
      <c r="CU746" s="85" t="s">
        <v>3151</v>
      </c>
      <c r="CW746" s="85" t="s">
        <v>3410</v>
      </c>
      <c r="CX746" s="85" t="s">
        <v>3394</v>
      </c>
    </row>
    <row r="747" spans="1:102" hidden="1" x14ac:dyDescent="0.2">
      <c r="A747" s="104">
        <v>45457</v>
      </c>
      <c r="B747" s="85" t="s">
        <v>12471</v>
      </c>
      <c r="C747" s="85" t="s">
        <v>3136</v>
      </c>
      <c r="D747" s="85" t="s">
        <v>3137</v>
      </c>
      <c r="E747" s="85" t="s">
        <v>12472</v>
      </c>
      <c r="F747" s="85" t="s">
        <v>12473</v>
      </c>
      <c r="G747" s="85" t="s">
        <v>3140</v>
      </c>
      <c r="H747" s="85" t="s">
        <v>416</v>
      </c>
      <c r="I747" s="85" t="s">
        <v>3517</v>
      </c>
      <c r="J747" s="85" t="s">
        <v>3394</v>
      </c>
      <c r="K747" s="85" t="s">
        <v>3395</v>
      </c>
      <c r="L747" s="85" t="s">
        <v>3144</v>
      </c>
      <c r="Y747" s="85" t="s">
        <v>12474</v>
      </c>
      <c r="AA747" s="85" t="s">
        <v>12475</v>
      </c>
      <c r="AB747" s="85" t="s">
        <v>3147</v>
      </c>
      <c r="AC747" s="85" t="s">
        <v>12476</v>
      </c>
      <c r="AD747" s="85" t="s">
        <v>12477</v>
      </c>
      <c r="AG747" s="85" t="s">
        <v>12478</v>
      </c>
      <c r="AP747" s="85" t="s">
        <v>12479</v>
      </c>
      <c r="AQ747" s="85" t="s">
        <v>12480</v>
      </c>
      <c r="AS747" s="85" t="s">
        <v>12481</v>
      </c>
      <c r="AT747" s="85" t="s">
        <v>12482</v>
      </c>
      <c r="AU747" s="85" t="s">
        <v>12483</v>
      </c>
      <c r="AV747" s="85" t="s">
        <v>416</v>
      </c>
      <c r="AW747" s="85" t="s">
        <v>1339</v>
      </c>
      <c r="AY747" s="85" t="s">
        <v>12484</v>
      </c>
      <c r="AZ747" s="85" t="s">
        <v>12485</v>
      </c>
      <c r="BA747" s="85" t="s">
        <v>12486</v>
      </c>
      <c r="BB747" s="85" t="s">
        <v>12487</v>
      </c>
      <c r="BC747" s="85" t="s">
        <v>12488</v>
      </c>
      <c r="BI747" s="85" t="s">
        <v>3150</v>
      </c>
      <c r="CT747" s="85" t="s">
        <v>3144</v>
      </c>
      <c r="CU747" s="85" t="s">
        <v>3151</v>
      </c>
      <c r="CW747" s="85" t="s">
        <v>3410</v>
      </c>
      <c r="CX747" s="85" t="s">
        <v>3394</v>
      </c>
    </row>
    <row r="748" spans="1:102" hidden="1" x14ac:dyDescent="0.2">
      <c r="A748" s="104">
        <v>45457</v>
      </c>
      <c r="B748" s="85" t="s">
        <v>12489</v>
      </c>
      <c r="C748" s="85" t="s">
        <v>3136</v>
      </c>
      <c r="D748" s="85" t="s">
        <v>3137</v>
      </c>
      <c r="E748" s="85" t="s">
        <v>12490</v>
      </c>
      <c r="F748" s="85" t="s">
        <v>12491</v>
      </c>
      <c r="G748" s="85" t="s">
        <v>3140</v>
      </c>
      <c r="H748" s="85" t="s">
        <v>416</v>
      </c>
      <c r="I748" s="85" t="s">
        <v>3266</v>
      </c>
      <c r="J748" s="85" t="s">
        <v>3458</v>
      </c>
      <c r="K748" s="85" t="s">
        <v>3143</v>
      </c>
      <c r="L748" s="85" t="s">
        <v>3144</v>
      </c>
      <c r="Y748" s="85" t="s">
        <v>12492</v>
      </c>
      <c r="AA748" s="85" t="s">
        <v>12493</v>
      </c>
      <c r="AB748" s="85" t="s">
        <v>3147</v>
      </c>
      <c r="AC748" s="85" t="s">
        <v>12494</v>
      </c>
      <c r="AD748" s="85" t="s">
        <v>12495</v>
      </c>
      <c r="AG748" s="85" t="s">
        <v>12496</v>
      </c>
      <c r="AP748" s="85" t="s">
        <v>12497</v>
      </c>
      <c r="AQ748" s="85" t="s">
        <v>12498</v>
      </c>
      <c r="AS748" s="85" t="s">
        <v>12499</v>
      </c>
      <c r="AT748" s="85" t="s">
        <v>12500</v>
      </c>
      <c r="AU748" s="85" t="s">
        <v>12501</v>
      </c>
      <c r="AV748" s="85" t="s">
        <v>416</v>
      </c>
      <c r="AW748" s="85" t="s">
        <v>1339</v>
      </c>
      <c r="AY748" s="85" t="s">
        <v>12502</v>
      </c>
      <c r="AZ748" s="85" t="s">
        <v>12503</v>
      </c>
      <c r="BA748" s="85" t="s">
        <v>12504</v>
      </c>
      <c r="BB748" s="85" t="s">
        <v>12505</v>
      </c>
      <c r="BC748" s="85" t="s">
        <v>12506</v>
      </c>
      <c r="BI748" s="85" t="s">
        <v>3150</v>
      </c>
      <c r="CT748" s="85" t="s">
        <v>3144</v>
      </c>
      <c r="CU748" s="85" t="s">
        <v>3151</v>
      </c>
      <c r="CW748" s="85" t="s">
        <v>3493</v>
      </c>
      <c r="CX748" s="85" t="s">
        <v>3458</v>
      </c>
    </row>
    <row r="749" spans="1:102" hidden="1" x14ac:dyDescent="0.2">
      <c r="A749" s="104">
        <v>45457</v>
      </c>
      <c r="B749" s="85" t="s">
        <v>12507</v>
      </c>
      <c r="C749" s="85" t="s">
        <v>3136</v>
      </c>
      <c r="D749" s="85" t="s">
        <v>3137</v>
      </c>
      <c r="E749" s="85" t="s">
        <v>12508</v>
      </c>
      <c r="F749" s="85" t="s">
        <v>12509</v>
      </c>
      <c r="G749" s="85" t="s">
        <v>3255</v>
      </c>
      <c r="H749" s="85" t="s">
        <v>290</v>
      </c>
      <c r="I749" s="85" t="s">
        <v>3555</v>
      </c>
      <c r="J749" s="85" t="s">
        <v>8289</v>
      </c>
      <c r="K749" s="85" t="s">
        <v>3143</v>
      </c>
      <c r="L749" s="85" t="s">
        <v>3144</v>
      </c>
      <c r="Y749" s="85" t="s">
        <v>12510</v>
      </c>
      <c r="AA749" s="85" t="s">
        <v>12511</v>
      </c>
      <c r="AB749" s="85" t="s">
        <v>3147</v>
      </c>
      <c r="AC749" s="85" t="s">
        <v>12512</v>
      </c>
      <c r="AD749" s="85" t="s">
        <v>12513</v>
      </c>
      <c r="AG749" s="85" t="s">
        <v>12514</v>
      </c>
      <c r="AO749" s="85" t="s">
        <v>12515</v>
      </c>
      <c r="AP749" s="85" t="s">
        <v>12516</v>
      </c>
      <c r="AR749" s="85" t="s">
        <v>12517</v>
      </c>
      <c r="AS749" s="85" t="s">
        <v>12518</v>
      </c>
      <c r="AT749" s="85" t="s">
        <v>12519</v>
      </c>
      <c r="AU749" s="85" t="s">
        <v>1435</v>
      </c>
      <c r="AV749" s="85" t="s">
        <v>290</v>
      </c>
      <c r="AW749" s="85" t="s">
        <v>1238</v>
      </c>
      <c r="BB749" s="85" t="s">
        <v>12520</v>
      </c>
      <c r="BC749" s="85" t="s">
        <v>12521</v>
      </c>
      <c r="BD749" s="85" t="s">
        <v>12522</v>
      </c>
      <c r="BE749" s="85" t="s">
        <v>12523</v>
      </c>
      <c r="BI749" s="85" t="s">
        <v>3150</v>
      </c>
      <c r="CT749" s="85" t="s">
        <v>3144</v>
      </c>
      <c r="CU749" s="85" t="s">
        <v>3151</v>
      </c>
      <c r="CW749" s="85" t="s">
        <v>3410</v>
      </c>
      <c r="CX749" s="85" t="s">
        <v>8289</v>
      </c>
    </row>
    <row r="750" spans="1:102" hidden="1" x14ac:dyDescent="0.2">
      <c r="A750" s="104">
        <v>45457</v>
      </c>
      <c r="B750" s="85" t="s">
        <v>12524</v>
      </c>
      <c r="C750" s="85" t="s">
        <v>3136</v>
      </c>
      <c r="D750" s="85" t="s">
        <v>3137</v>
      </c>
      <c r="E750" s="85" t="s">
        <v>12525</v>
      </c>
      <c r="F750" s="85" t="s">
        <v>12526</v>
      </c>
      <c r="G750" s="85" t="s">
        <v>3255</v>
      </c>
      <c r="H750" s="85" t="s">
        <v>290</v>
      </c>
      <c r="I750" s="85" t="s">
        <v>4452</v>
      </c>
      <c r="J750" s="85" t="s">
        <v>3394</v>
      </c>
      <c r="K750" s="85" t="s">
        <v>3395</v>
      </c>
      <c r="L750" s="85" t="s">
        <v>3144</v>
      </c>
      <c r="Y750" s="85" t="s">
        <v>12527</v>
      </c>
      <c r="AA750" s="85" t="s">
        <v>12528</v>
      </c>
      <c r="AB750" s="85" t="s">
        <v>3147</v>
      </c>
      <c r="AC750" s="85" t="s">
        <v>12529</v>
      </c>
      <c r="AD750" s="85" t="s">
        <v>12530</v>
      </c>
      <c r="AG750" s="85" t="s">
        <v>12531</v>
      </c>
      <c r="AO750" s="85" t="s">
        <v>12532</v>
      </c>
      <c r="AP750" s="85" t="s">
        <v>12533</v>
      </c>
      <c r="AR750" s="85" t="s">
        <v>12534</v>
      </c>
      <c r="AS750" s="85" t="s">
        <v>12535</v>
      </c>
      <c r="AT750" s="85" t="s">
        <v>12536</v>
      </c>
      <c r="AU750" s="85" t="s">
        <v>1435</v>
      </c>
      <c r="AV750" s="85" t="s">
        <v>290</v>
      </c>
      <c r="AW750" s="85" t="s">
        <v>1238</v>
      </c>
      <c r="BB750" s="85" t="s">
        <v>12537</v>
      </c>
      <c r="BC750" s="85" t="s">
        <v>12538</v>
      </c>
      <c r="BD750" s="85" t="s">
        <v>12539</v>
      </c>
      <c r="BE750" s="85" t="s">
        <v>12540</v>
      </c>
      <c r="BI750" s="85" t="s">
        <v>3150</v>
      </c>
      <c r="CT750" s="85" t="s">
        <v>3144</v>
      </c>
      <c r="CU750" s="85" t="s">
        <v>3151</v>
      </c>
      <c r="CW750" s="85" t="s">
        <v>3410</v>
      </c>
      <c r="CX750" s="85" t="s">
        <v>3394</v>
      </c>
    </row>
    <row r="751" spans="1:102" hidden="1" x14ac:dyDescent="0.2">
      <c r="A751" s="104">
        <v>45457</v>
      </c>
      <c r="B751" s="85" t="s">
        <v>12541</v>
      </c>
      <c r="C751" s="85" t="s">
        <v>3136</v>
      </c>
      <c r="D751" s="85" t="s">
        <v>3137</v>
      </c>
      <c r="E751" s="85" t="s">
        <v>5197</v>
      </c>
      <c r="F751" s="85" t="s">
        <v>5198</v>
      </c>
      <c r="G751" s="85" t="s">
        <v>4188</v>
      </c>
      <c r="H751" s="85" t="s">
        <v>678</v>
      </c>
      <c r="I751" s="85" t="s">
        <v>3517</v>
      </c>
      <c r="J751" s="85" t="s">
        <v>5199</v>
      </c>
      <c r="K751" s="85" t="s">
        <v>3143</v>
      </c>
      <c r="L751" s="85" t="s">
        <v>3144</v>
      </c>
      <c r="N751" s="85" t="s">
        <v>5200</v>
      </c>
      <c r="O751" s="85" t="s">
        <v>9925</v>
      </c>
      <c r="P751" s="85" t="s">
        <v>12542</v>
      </c>
      <c r="W751" s="85" t="s">
        <v>3436</v>
      </c>
      <c r="X751" s="85" t="s">
        <v>12543</v>
      </c>
      <c r="Y751" s="85" t="s">
        <v>5201</v>
      </c>
      <c r="AA751" s="85" t="s">
        <v>5202</v>
      </c>
      <c r="AB751" s="85" t="s">
        <v>3147</v>
      </c>
      <c r="AC751" s="85" t="s">
        <v>5203</v>
      </c>
      <c r="AD751" s="85" t="s">
        <v>5204</v>
      </c>
      <c r="AG751" s="85" t="s">
        <v>5205</v>
      </c>
      <c r="AP751" s="85" t="s">
        <v>5206</v>
      </c>
      <c r="AQ751" s="85" t="s">
        <v>5207</v>
      </c>
      <c r="AS751" s="85" t="s">
        <v>5208</v>
      </c>
      <c r="AT751" s="85" t="s">
        <v>5209</v>
      </c>
      <c r="AU751" s="85" t="s">
        <v>1620</v>
      </c>
      <c r="AV751" s="85" t="s">
        <v>678</v>
      </c>
      <c r="AW751" s="85" t="s">
        <v>1233</v>
      </c>
      <c r="AY751" s="85" t="s">
        <v>5210</v>
      </c>
      <c r="AZ751" s="85" t="s">
        <v>5211</v>
      </c>
      <c r="BA751" s="85" t="s">
        <v>5212</v>
      </c>
      <c r="BB751" s="85" t="s">
        <v>5213</v>
      </c>
      <c r="BC751" s="85" t="s">
        <v>5214</v>
      </c>
      <c r="BI751" s="85" t="s">
        <v>3150</v>
      </c>
      <c r="CT751" s="85" t="s">
        <v>3144</v>
      </c>
      <c r="CU751" s="85" t="s">
        <v>12544</v>
      </c>
      <c r="CV751" s="85" t="s">
        <v>12545</v>
      </c>
      <c r="CW751" s="85" t="s">
        <v>17519</v>
      </c>
      <c r="CX751" s="85" t="s">
        <v>12546</v>
      </c>
    </row>
    <row r="752" spans="1:102" hidden="1" x14ac:dyDescent="0.2">
      <c r="A752" s="104">
        <v>45457</v>
      </c>
      <c r="B752" s="85" t="s">
        <v>12547</v>
      </c>
      <c r="C752" s="85" t="s">
        <v>3136</v>
      </c>
      <c r="D752" s="85" t="s">
        <v>3137</v>
      </c>
      <c r="E752" s="85" t="s">
        <v>12548</v>
      </c>
      <c r="F752" s="85" t="s">
        <v>12549</v>
      </c>
      <c r="G752" s="85" t="s">
        <v>3197</v>
      </c>
      <c r="H752" s="85" t="s">
        <v>416</v>
      </c>
      <c r="I752" s="85" t="s">
        <v>4937</v>
      </c>
      <c r="J752" s="85" t="s">
        <v>7414</v>
      </c>
      <c r="K752" s="85" t="s">
        <v>3143</v>
      </c>
      <c r="L752" s="85" t="s">
        <v>3144</v>
      </c>
      <c r="X752" s="85" t="s">
        <v>12550</v>
      </c>
      <c r="Y752" s="85" t="s">
        <v>12551</v>
      </c>
      <c r="AA752" s="85" t="s">
        <v>12552</v>
      </c>
      <c r="AB752" s="85" t="s">
        <v>3147</v>
      </c>
      <c r="AC752" s="85" t="s">
        <v>12553</v>
      </c>
      <c r="AD752" s="85" t="s">
        <v>12554</v>
      </c>
      <c r="AH752" s="85">
        <v>2.1031901040422998E+25</v>
      </c>
      <c r="AI752" s="85">
        <v>3012561147105000</v>
      </c>
      <c r="AV752" s="85" t="s">
        <v>3147</v>
      </c>
      <c r="AW752" s="85" t="s">
        <v>3147</v>
      </c>
      <c r="BI752" s="85" t="s">
        <v>3150</v>
      </c>
      <c r="CT752" s="85" t="s">
        <v>3144</v>
      </c>
      <c r="CU752" s="85" t="s">
        <v>5944</v>
      </c>
      <c r="CV752" s="85" t="s">
        <v>5945</v>
      </c>
      <c r="CW752" s="85" t="s">
        <v>17519</v>
      </c>
      <c r="CX752" s="85" t="s">
        <v>12555</v>
      </c>
    </row>
    <row r="753" spans="1:102" hidden="1" x14ac:dyDescent="0.2">
      <c r="A753" s="104">
        <v>45457</v>
      </c>
      <c r="B753" s="85" t="s">
        <v>12556</v>
      </c>
      <c r="C753" s="85" t="s">
        <v>3136</v>
      </c>
      <c r="D753" s="85" t="s">
        <v>3137</v>
      </c>
      <c r="E753" s="85" t="s">
        <v>12557</v>
      </c>
      <c r="F753" s="85" t="s">
        <v>12558</v>
      </c>
      <c r="G753" s="85" t="s">
        <v>3140</v>
      </c>
      <c r="H753" s="85" t="s">
        <v>416</v>
      </c>
      <c r="I753" s="85" t="s">
        <v>4127</v>
      </c>
      <c r="J753" s="85" t="s">
        <v>10022</v>
      </c>
      <c r="K753" s="85" t="s">
        <v>3143</v>
      </c>
      <c r="L753" s="85" t="s">
        <v>3144</v>
      </c>
      <c r="M753" s="85" t="s">
        <v>4302</v>
      </c>
      <c r="Y753" s="85" t="s">
        <v>12559</v>
      </c>
      <c r="AB753" s="85" t="s">
        <v>3147</v>
      </c>
      <c r="AC753" s="85" t="s">
        <v>3147</v>
      </c>
      <c r="AV753" s="85" t="s">
        <v>3147</v>
      </c>
      <c r="AW753" s="85" t="s">
        <v>3147</v>
      </c>
      <c r="AY753" s="85" t="s">
        <v>12560</v>
      </c>
      <c r="BI753" s="85" t="s">
        <v>10779</v>
      </c>
      <c r="CT753" s="85" t="s">
        <v>3144</v>
      </c>
      <c r="CU753" s="85" t="s">
        <v>3151</v>
      </c>
      <c r="CW753" s="85" t="s">
        <v>3152</v>
      </c>
      <c r="CX753" s="85" t="s">
        <v>10022</v>
      </c>
    </row>
    <row r="754" spans="1:102" hidden="1" x14ac:dyDescent="0.2">
      <c r="A754" s="104">
        <v>45457</v>
      </c>
      <c r="B754" s="85" t="s">
        <v>12561</v>
      </c>
      <c r="C754" s="85" t="s">
        <v>3136</v>
      </c>
      <c r="D754" s="85" t="s">
        <v>3137</v>
      </c>
      <c r="E754" s="85" t="s">
        <v>12562</v>
      </c>
      <c r="F754" s="85" t="s">
        <v>12563</v>
      </c>
      <c r="G754" s="85" t="s">
        <v>3197</v>
      </c>
      <c r="H754" s="85" t="s">
        <v>416</v>
      </c>
      <c r="I754" s="85" t="s">
        <v>3198</v>
      </c>
      <c r="J754" s="85" t="s">
        <v>3292</v>
      </c>
      <c r="K754" s="85" t="s">
        <v>3143</v>
      </c>
      <c r="L754" s="85" t="s">
        <v>3144</v>
      </c>
      <c r="M754" s="85" t="s">
        <v>4302</v>
      </c>
      <c r="Y754" s="85" t="s">
        <v>12564</v>
      </c>
      <c r="AA754" s="85" t="s">
        <v>12565</v>
      </c>
      <c r="AB754" s="85" t="s">
        <v>3147</v>
      </c>
      <c r="AC754" s="85" t="s">
        <v>12566</v>
      </c>
      <c r="AD754" s="85" t="s">
        <v>12567</v>
      </c>
      <c r="AH754" s="85">
        <v>2.1031901040122999E+25</v>
      </c>
      <c r="AI754" s="85">
        <v>3155472748013760</v>
      </c>
      <c r="AV754" s="85" t="s">
        <v>3147</v>
      </c>
      <c r="AW754" s="85" t="s">
        <v>3147</v>
      </c>
      <c r="BI754" s="85" t="s">
        <v>4318</v>
      </c>
      <c r="CT754" s="85" t="s">
        <v>3144</v>
      </c>
      <c r="CU754" s="85" t="s">
        <v>3151</v>
      </c>
      <c r="CW754" s="85" t="s">
        <v>3152</v>
      </c>
      <c r="CX754" s="85" t="s">
        <v>3292</v>
      </c>
    </row>
    <row r="755" spans="1:102" hidden="1" x14ac:dyDescent="0.2">
      <c r="A755" s="104">
        <v>45457</v>
      </c>
      <c r="B755" s="85" t="s">
        <v>12568</v>
      </c>
      <c r="C755" s="85" t="s">
        <v>3136</v>
      </c>
      <c r="D755" s="85" t="s">
        <v>3137</v>
      </c>
      <c r="E755" s="85" t="s">
        <v>12569</v>
      </c>
      <c r="F755" s="85" t="s">
        <v>12570</v>
      </c>
      <c r="G755" s="85" t="s">
        <v>3197</v>
      </c>
      <c r="H755" s="85" t="s">
        <v>290</v>
      </c>
      <c r="I755" s="85" t="s">
        <v>527</v>
      </c>
      <c r="J755" s="85" t="s">
        <v>4549</v>
      </c>
      <c r="K755" s="85" t="s">
        <v>3143</v>
      </c>
      <c r="L755" s="85" t="s">
        <v>3144</v>
      </c>
      <c r="M755" s="85" t="s">
        <v>4302</v>
      </c>
      <c r="Y755" s="85" t="s">
        <v>12571</v>
      </c>
      <c r="AA755" s="85" t="s">
        <v>12572</v>
      </c>
      <c r="AB755" s="85" t="s">
        <v>3147</v>
      </c>
      <c r="AC755" s="85" t="s">
        <v>12573</v>
      </c>
      <c r="AD755" s="85" t="s">
        <v>12574</v>
      </c>
      <c r="AH755" s="85">
        <v>2.1031901040623002E+25</v>
      </c>
      <c r="AI755" s="85">
        <v>2502179721084540</v>
      </c>
      <c r="AV755" s="85" t="s">
        <v>3147</v>
      </c>
      <c r="AW755" s="85" t="s">
        <v>3147</v>
      </c>
      <c r="BI755" s="85" t="s">
        <v>4318</v>
      </c>
      <c r="CT755" s="85" t="s">
        <v>3144</v>
      </c>
      <c r="CU755" s="85" t="s">
        <v>3151</v>
      </c>
      <c r="CW755" s="85" t="s">
        <v>3152</v>
      </c>
      <c r="CX755" s="85" t="s">
        <v>10839</v>
      </c>
    </row>
    <row r="756" spans="1:102" hidden="1" x14ac:dyDescent="0.2">
      <c r="A756" s="104">
        <v>45457</v>
      </c>
      <c r="B756" s="85" t="s">
        <v>12575</v>
      </c>
      <c r="C756" s="85" t="s">
        <v>3136</v>
      </c>
      <c r="D756" s="85" t="s">
        <v>3137</v>
      </c>
      <c r="E756" s="85" t="s">
        <v>12576</v>
      </c>
      <c r="F756" s="85" t="s">
        <v>960</v>
      </c>
      <c r="G756" s="85" t="s">
        <v>3738</v>
      </c>
      <c r="H756" s="85" t="s">
        <v>92</v>
      </c>
      <c r="I756" s="85" t="s">
        <v>69</v>
      </c>
      <c r="J756" s="85" t="s">
        <v>3394</v>
      </c>
      <c r="K756" s="85" t="s">
        <v>3395</v>
      </c>
      <c r="L756" s="85" t="s">
        <v>3144</v>
      </c>
      <c r="Y756" s="85" t="s">
        <v>12577</v>
      </c>
      <c r="AA756" s="85" t="s">
        <v>12578</v>
      </c>
      <c r="AB756" s="85" t="s">
        <v>12579</v>
      </c>
      <c r="AC756" s="85" t="s">
        <v>12580</v>
      </c>
      <c r="AD756" s="85" t="s">
        <v>12581</v>
      </c>
      <c r="AE756" s="85" t="s">
        <v>12582</v>
      </c>
      <c r="AL756" s="85" t="s">
        <v>12583</v>
      </c>
      <c r="AM756" s="85" t="s">
        <v>12584</v>
      </c>
      <c r="AU756" s="85" t="s">
        <v>12585</v>
      </c>
      <c r="AV756" s="85" t="s">
        <v>92</v>
      </c>
      <c r="AW756" s="85" t="s">
        <v>1339</v>
      </c>
      <c r="BA756" s="85" t="s">
        <v>12586</v>
      </c>
      <c r="BB756" s="85" t="s">
        <v>12587</v>
      </c>
      <c r="BD756" s="85" t="s">
        <v>12588</v>
      </c>
      <c r="BE756" s="85" t="s">
        <v>12589</v>
      </c>
      <c r="BI756" s="85" t="s">
        <v>3390</v>
      </c>
      <c r="CT756" s="85" t="s">
        <v>3144</v>
      </c>
      <c r="CU756" s="85" t="s">
        <v>3151</v>
      </c>
      <c r="CW756" s="85" t="s">
        <v>3472</v>
      </c>
      <c r="CX756" s="85" t="s">
        <v>3394</v>
      </c>
    </row>
    <row r="757" spans="1:102" hidden="1" x14ac:dyDescent="0.2">
      <c r="A757" s="104">
        <v>45457</v>
      </c>
      <c r="B757" s="85" t="s">
        <v>12590</v>
      </c>
      <c r="C757" s="85" t="s">
        <v>3136</v>
      </c>
      <c r="D757" s="85" t="s">
        <v>3137</v>
      </c>
      <c r="E757" s="85" t="s">
        <v>12591</v>
      </c>
      <c r="F757" s="85" t="s">
        <v>942</v>
      </c>
      <c r="G757" s="85" t="s">
        <v>3457</v>
      </c>
      <c r="H757" s="85" t="s">
        <v>290</v>
      </c>
      <c r="I757" s="85" t="s">
        <v>69</v>
      </c>
      <c r="J757" s="85" t="s">
        <v>8512</v>
      </c>
      <c r="K757" s="85" t="s">
        <v>3143</v>
      </c>
      <c r="L757" s="85" t="s">
        <v>3144</v>
      </c>
      <c r="Y757" s="85" t="s">
        <v>12592</v>
      </c>
      <c r="AA757" s="85" t="s">
        <v>12593</v>
      </c>
      <c r="AB757" s="85" t="s">
        <v>12594</v>
      </c>
      <c r="AC757" s="85" t="s">
        <v>12595</v>
      </c>
      <c r="AD757" s="85" t="s">
        <v>12596</v>
      </c>
      <c r="AE757" s="85" t="s">
        <v>12597</v>
      </c>
      <c r="AL757" s="85" t="s">
        <v>12598</v>
      </c>
      <c r="AM757" s="85" t="s">
        <v>12599</v>
      </c>
      <c r="AR757" s="85" t="s">
        <v>12600</v>
      </c>
      <c r="AS757" s="85" t="s">
        <v>12601</v>
      </c>
      <c r="AU757" s="85" t="s">
        <v>12602</v>
      </c>
      <c r="AV757" s="85" t="s">
        <v>290</v>
      </c>
      <c r="AW757" s="85" t="s">
        <v>1339</v>
      </c>
      <c r="BA757" s="85" t="s">
        <v>12603</v>
      </c>
      <c r="BB757" s="85" t="s">
        <v>12604</v>
      </c>
      <c r="BC757" s="85" t="s">
        <v>12605</v>
      </c>
      <c r="BD757" s="85" t="s">
        <v>12606</v>
      </c>
      <c r="BE757" s="85" t="s">
        <v>12607</v>
      </c>
      <c r="BI757" s="85" t="s">
        <v>3262</v>
      </c>
      <c r="CT757" s="85" t="s">
        <v>3144</v>
      </c>
      <c r="CU757" s="85" t="s">
        <v>3151</v>
      </c>
      <c r="CW757" s="85" t="s">
        <v>3472</v>
      </c>
      <c r="CX757" s="85" t="s">
        <v>8512</v>
      </c>
    </row>
    <row r="758" spans="1:102" hidden="1" x14ac:dyDescent="0.2">
      <c r="A758" s="104">
        <v>45457</v>
      </c>
      <c r="B758" s="85" t="s">
        <v>12608</v>
      </c>
      <c r="C758" s="85" t="s">
        <v>3136</v>
      </c>
      <c r="D758" s="85" t="s">
        <v>3137</v>
      </c>
      <c r="E758" s="85" t="s">
        <v>12609</v>
      </c>
      <c r="F758" s="85" t="s">
        <v>12610</v>
      </c>
      <c r="G758" s="85" t="s">
        <v>3140</v>
      </c>
      <c r="H758" s="85" t="s">
        <v>416</v>
      </c>
      <c r="I758" s="85" t="s">
        <v>3944</v>
      </c>
      <c r="J758" s="85" t="s">
        <v>10138</v>
      </c>
      <c r="K758" s="85" t="s">
        <v>3143</v>
      </c>
      <c r="L758" s="85" t="s">
        <v>3144</v>
      </c>
      <c r="Y758" s="85" t="s">
        <v>12611</v>
      </c>
      <c r="AA758" s="85" t="s">
        <v>12612</v>
      </c>
      <c r="AB758" s="85" t="s">
        <v>3147</v>
      </c>
      <c r="AC758" s="85" t="s">
        <v>12613</v>
      </c>
      <c r="AD758" s="85" t="s">
        <v>12614</v>
      </c>
      <c r="AG758" s="85" t="s">
        <v>12615</v>
      </c>
      <c r="AP758" s="85" t="s">
        <v>12616</v>
      </c>
      <c r="AQ758" s="85" t="s">
        <v>12617</v>
      </c>
      <c r="AS758" s="85" t="s">
        <v>12618</v>
      </c>
      <c r="AT758" s="85" t="s">
        <v>12619</v>
      </c>
      <c r="AU758" s="85" t="s">
        <v>12620</v>
      </c>
      <c r="AV758" s="85" t="s">
        <v>416</v>
      </c>
      <c r="AW758" s="85" t="s">
        <v>1339</v>
      </c>
      <c r="AY758" s="85" t="s">
        <v>12621</v>
      </c>
      <c r="AZ758" s="85" t="s">
        <v>12622</v>
      </c>
      <c r="BA758" s="85" t="s">
        <v>12623</v>
      </c>
      <c r="BB758" s="85" t="s">
        <v>12624</v>
      </c>
      <c r="BC758" s="85" t="s">
        <v>12625</v>
      </c>
      <c r="BI758" s="85" t="s">
        <v>3262</v>
      </c>
      <c r="CT758" s="85" t="s">
        <v>3144</v>
      </c>
      <c r="CU758" s="85" t="s">
        <v>3151</v>
      </c>
      <c r="CW758" s="85" t="s">
        <v>3493</v>
      </c>
      <c r="CX758" s="85" t="s">
        <v>10138</v>
      </c>
    </row>
    <row r="759" spans="1:102" hidden="1" x14ac:dyDescent="0.2">
      <c r="A759" s="104">
        <v>45457</v>
      </c>
      <c r="B759" s="85" t="s">
        <v>12109</v>
      </c>
      <c r="C759" s="85" t="s">
        <v>3136</v>
      </c>
      <c r="D759" s="85" t="s">
        <v>3137</v>
      </c>
      <c r="E759" s="85" t="s">
        <v>12110</v>
      </c>
      <c r="F759" s="85" t="s">
        <v>12111</v>
      </c>
      <c r="G759" s="85" t="s">
        <v>4188</v>
      </c>
      <c r="H759" s="85" t="s">
        <v>290</v>
      </c>
      <c r="I759" s="85" t="s">
        <v>4087</v>
      </c>
      <c r="J759" s="85" t="s">
        <v>12626</v>
      </c>
      <c r="K759" s="85" t="s">
        <v>3143</v>
      </c>
      <c r="L759" s="85" t="s">
        <v>3144</v>
      </c>
      <c r="M759" s="85" t="s">
        <v>4302</v>
      </c>
      <c r="Y759" s="85" t="s">
        <v>12112</v>
      </c>
      <c r="AA759" s="85" t="s">
        <v>12113</v>
      </c>
      <c r="AB759" s="85" t="s">
        <v>3147</v>
      </c>
      <c r="AC759" s="85" t="s">
        <v>12114</v>
      </c>
      <c r="AD759" s="85" t="s">
        <v>12115</v>
      </c>
      <c r="AG759" s="85" t="s">
        <v>12627</v>
      </c>
      <c r="AP759" s="85" t="s">
        <v>12628</v>
      </c>
      <c r="AQ759" s="85" t="s">
        <v>12629</v>
      </c>
      <c r="AS759" s="85" t="s">
        <v>12630</v>
      </c>
      <c r="AT759" s="85" t="s">
        <v>12631</v>
      </c>
      <c r="AU759" s="85" t="s">
        <v>12632</v>
      </c>
      <c r="AV759" s="85" t="s">
        <v>290</v>
      </c>
      <c r="AW759" s="85" t="s">
        <v>1339</v>
      </c>
      <c r="AZ759" s="85" t="s">
        <v>12633</v>
      </c>
      <c r="BA759" s="85" t="s">
        <v>12634</v>
      </c>
      <c r="BB759" s="85" t="s">
        <v>12635</v>
      </c>
      <c r="BC759" s="85" t="s">
        <v>12636</v>
      </c>
      <c r="BI759" s="85" t="s">
        <v>6587</v>
      </c>
      <c r="CT759" s="85" t="s">
        <v>3144</v>
      </c>
      <c r="CU759" s="85" t="s">
        <v>3151</v>
      </c>
      <c r="CW759" s="85" t="s">
        <v>3493</v>
      </c>
      <c r="CX759" s="85" t="s">
        <v>12626</v>
      </c>
    </row>
    <row r="760" spans="1:102" hidden="1" x14ac:dyDescent="0.2">
      <c r="A760" s="104">
        <v>45457</v>
      </c>
      <c r="B760" s="85" t="s">
        <v>12637</v>
      </c>
      <c r="C760" s="85" t="s">
        <v>3136</v>
      </c>
      <c r="D760" s="85" t="s">
        <v>3137</v>
      </c>
      <c r="E760" s="85" t="s">
        <v>12638</v>
      </c>
      <c r="F760" s="85" t="s">
        <v>12639</v>
      </c>
      <c r="G760" s="85" t="s">
        <v>3197</v>
      </c>
      <c r="H760" s="85" t="s">
        <v>290</v>
      </c>
      <c r="I760" s="85" t="s">
        <v>4937</v>
      </c>
      <c r="J760" s="85" t="s">
        <v>3458</v>
      </c>
      <c r="K760" s="85" t="s">
        <v>3143</v>
      </c>
      <c r="L760" s="85" t="s">
        <v>3144</v>
      </c>
      <c r="M760" s="85" t="s">
        <v>4302</v>
      </c>
      <c r="Y760" s="85" t="s">
        <v>12640</v>
      </c>
      <c r="AA760" s="85" t="s">
        <v>12641</v>
      </c>
      <c r="AB760" s="85" t="s">
        <v>3147</v>
      </c>
      <c r="AC760" s="85" t="s">
        <v>12642</v>
      </c>
      <c r="AD760" s="85" t="s">
        <v>12643</v>
      </c>
      <c r="AG760" s="85" t="s">
        <v>12644</v>
      </c>
      <c r="AH760" s="85" t="s">
        <v>12645</v>
      </c>
      <c r="AI760" s="85">
        <v>3214364560104740</v>
      </c>
      <c r="AP760" s="85" t="s">
        <v>12646</v>
      </c>
      <c r="AQ760" s="85" t="s">
        <v>12647</v>
      </c>
      <c r="AS760" s="85" t="s">
        <v>12648</v>
      </c>
      <c r="AT760" s="85" t="s">
        <v>12649</v>
      </c>
      <c r="AU760" s="85" t="s">
        <v>12650</v>
      </c>
      <c r="AV760" s="85" t="s">
        <v>290</v>
      </c>
      <c r="AW760" s="85" t="s">
        <v>1339</v>
      </c>
      <c r="BB760" s="85" t="s">
        <v>12651</v>
      </c>
      <c r="BC760" s="85" t="s">
        <v>12652</v>
      </c>
      <c r="BD760" s="85" t="s">
        <v>12653</v>
      </c>
      <c r="BE760" s="85" t="s">
        <v>12654</v>
      </c>
      <c r="BI760" s="85" t="s">
        <v>10116</v>
      </c>
      <c r="CT760" s="85" t="s">
        <v>3144</v>
      </c>
      <c r="CU760" s="85" t="s">
        <v>3151</v>
      </c>
      <c r="CW760" s="85" t="s">
        <v>3410</v>
      </c>
      <c r="CX760" s="85" t="s">
        <v>3458</v>
      </c>
    </row>
    <row r="761" spans="1:102" hidden="1" x14ac:dyDescent="0.2">
      <c r="A761" s="104">
        <v>45458</v>
      </c>
      <c r="B761" s="85" t="s">
        <v>12655</v>
      </c>
      <c r="C761" s="85" t="s">
        <v>3136</v>
      </c>
      <c r="D761" s="85" t="s">
        <v>3137</v>
      </c>
      <c r="E761" s="85" t="s">
        <v>12656</v>
      </c>
      <c r="F761" s="85" t="s">
        <v>12657</v>
      </c>
      <c r="G761" s="85" t="s">
        <v>3140</v>
      </c>
      <c r="H761" s="85" t="s">
        <v>416</v>
      </c>
      <c r="I761" s="85" t="s">
        <v>4565</v>
      </c>
      <c r="J761" s="85" t="s">
        <v>3415</v>
      </c>
      <c r="K761" s="85" t="s">
        <v>3143</v>
      </c>
      <c r="L761" s="85" t="s">
        <v>3144</v>
      </c>
      <c r="M761" s="85" t="s">
        <v>4302</v>
      </c>
      <c r="X761" s="85" t="s">
        <v>12658</v>
      </c>
      <c r="Y761" s="85" t="s">
        <v>12659</v>
      </c>
      <c r="AA761" s="85" t="s">
        <v>12660</v>
      </c>
      <c r="AB761" s="85" t="s">
        <v>3147</v>
      </c>
      <c r="AC761" s="85" t="s">
        <v>12661</v>
      </c>
      <c r="AD761" s="85" t="s">
        <v>12662</v>
      </c>
      <c r="AG761" s="85" t="s">
        <v>12663</v>
      </c>
      <c r="AP761" s="85" t="s">
        <v>12664</v>
      </c>
      <c r="AQ761" s="85" t="s">
        <v>12665</v>
      </c>
      <c r="AS761" s="85" t="s">
        <v>12666</v>
      </c>
      <c r="AT761" s="85" t="s">
        <v>12667</v>
      </c>
      <c r="AU761" s="85" t="s">
        <v>12668</v>
      </c>
      <c r="AV761" s="85" t="s">
        <v>416</v>
      </c>
      <c r="AW761" s="85" t="s">
        <v>1339</v>
      </c>
      <c r="AY761" s="85" t="s">
        <v>12669</v>
      </c>
      <c r="AZ761" s="85" t="s">
        <v>12670</v>
      </c>
      <c r="BA761" s="85" t="s">
        <v>12671</v>
      </c>
      <c r="BB761" s="85" t="s">
        <v>12672</v>
      </c>
      <c r="BC761" s="85" t="s">
        <v>12673</v>
      </c>
      <c r="BI761" s="85" t="s">
        <v>4318</v>
      </c>
      <c r="CT761" s="85" t="s">
        <v>3144</v>
      </c>
      <c r="CU761" s="85" t="s">
        <v>3151</v>
      </c>
      <c r="CW761" s="85" t="s">
        <v>3493</v>
      </c>
      <c r="CX761" s="85" t="s">
        <v>3415</v>
      </c>
    </row>
    <row r="762" spans="1:102" hidden="1" x14ac:dyDescent="0.2">
      <c r="A762" s="104">
        <v>45458</v>
      </c>
      <c r="B762" s="85" t="s">
        <v>12674</v>
      </c>
      <c r="C762" s="85" t="s">
        <v>3136</v>
      </c>
      <c r="D762" s="85" t="s">
        <v>3137</v>
      </c>
      <c r="E762" s="85" t="s">
        <v>12675</v>
      </c>
      <c r="F762" s="85" t="s">
        <v>12676</v>
      </c>
      <c r="G762" s="85" t="s">
        <v>3140</v>
      </c>
      <c r="H762" s="85" t="s">
        <v>416</v>
      </c>
      <c r="I762" s="85" t="s">
        <v>4565</v>
      </c>
      <c r="J762" s="85" t="s">
        <v>6298</v>
      </c>
      <c r="K762" s="85" t="s">
        <v>3143</v>
      </c>
      <c r="L762" s="85" t="s">
        <v>3144</v>
      </c>
      <c r="M762" s="85" t="s">
        <v>4302</v>
      </c>
      <c r="Y762" s="85" t="s">
        <v>12677</v>
      </c>
      <c r="AA762" s="85" t="s">
        <v>12678</v>
      </c>
      <c r="AB762" s="85" t="s">
        <v>3147</v>
      </c>
      <c r="AC762" s="85" t="s">
        <v>12679</v>
      </c>
      <c r="AD762" s="85" t="s">
        <v>12680</v>
      </c>
      <c r="AG762" s="85" t="s">
        <v>12681</v>
      </c>
      <c r="AP762" s="85" t="s">
        <v>12682</v>
      </c>
      <c r="AQ762" s="85" t="s">
        <v>12683</v>
      </c>
      <c r="AS762" s="85" t="s">
        <v>12684</v>
      </c>
      <c r="AT762" s="85" t="s">
        <v>12685</v>
      </c>
      <c r="AU762" s="85" t="s">
        <v>7131</v>
      </c>
      <c r="AV762" s="85" t="s">
        <v>416</v>
      </c>
      <c r="AW762" s="85" t="s">
        <v>1339</v>
      </c>
      <c r="AY762" s="85" t="s">
        <v>12686</v>
      </c>
      <c r="AZ762" s="85" t="s">
        <v>12687</v>
      </c>
      <c r="BA762" s="85" t="s">
        <v>12688</v>
      </c>
      <c r="BB762" s="85" t="s">
        <v>12689</v>
      </c>
      <c r="BC762" s="85" t="s">
        <v>12690</v>
      </c>
      <c r="BI762" s="85" t="s">
        <v>4318</v>
      </c>
      <c r="CT762" s="85" t="s">
        <v>3144</v>
      </c>
      <c r="CU762" s="85" t="s">
        <v>3151</v>
      </c>
      <c r="CW762" s="85" t="s">
        <v>3493</v>
      </c>
      <c r="CX762" s="85" t="s">
        <v>6298</v>
      </c>
    </row>
    <row r="763" spans="1:102" hidden="1" x14ac:dyDescent="0.2">
      <c r="A763" s="104">
        <v>45458</v>
      </c>
      <c r="B763" s="85" t="s">
        <v>12691</v>
      </c>
      <c r="C763" s="85" t="s">
        <v>3136</v>
      </c>
      <c r="D763" s="85" t="s">
        <v>3137</v>
      </c>
      <c r="E763" s="85" t="s">
        <v>12692</v>
      </c>
      <c r="F763" s="85" t="s">
        <v>12693</v>
      </c>
      <c r="G763" s="85" t="s">
        <v>3197</v>
      </c>
      <c r="H763" s="85" t="s">
        <v>290</v>
      </c>
      <c r="I763" s="85" t="s">
        <v>4937</v>
      </c>
      <c r="J763" s="85" t="s">
        <v>3282</v>
      </c>
      <c r="K763" s="85" t="s">
        <v>3143</v>
      </c>
      <c r="L763" s="85" t="s">
        <v>3144</v>
      </c>
      <c r="X763" s="85" t="s">
        <v>4321</v>
      </c>
      <c r="Y763" s="85" t="s">
        <v>12694</v>
      </c>
      <c r="AA763" s="85" t="s">
        <v>12695</v>
      </c>
      <c r="AB763" s="85" t="s">
        <v>3147</v>
      </c>
      <c r="AC763" s="85" t="s">
        <v>12696</v>
      </c>
      <c r="AD763" s="85" t="s">
        <v>12697</v>
      </c>
      <c r="AH763" s="85">
        <v>2.1031901040422101E+25</v>
      </c>
      <c r="AI763" s="85">
        <v>2405256413012300</v>
      </c>
      <c r="AV763" s="85" t="s">
        <v>3147</v>
      </c>
      <c r="AW763" s="85" t="s">
        <v>3147</v>
      </c>
      <c r="BI763" s="85" t="s">
        <v>3262</v>
      </c>
      <c r="CT763" s="85" t="s">
        <v>3144</v>
      </c>
      <c r="CU763" s="85" t="s">
        <v>12698</v>
      </c>
      <c r="CV763" s="85" t="s">
        <v>4266</v>
      </c>
      <c r="CW763" s="85" t="s">
        <v>3210</v>
      </c>
      <c r="CX763" s="85" t="s">
        <v>12699</v>
      </c>
    </row>
    <row r="764" spans="1:102" hidden="1" x14ac:dyDescent="0.2">
      <c r="A764" s="104">
        <v>45458</v>
      </c>
      <c r="B764" s="85" t="s">
        <v>12700</v>
      </c>
      <c r="C764" s="85" t="s">
        <v>3136</v>
      </c>
      <c r="D764" s="85" t="s">
        <v>3137</v>
      </c>
      <c r="E764" s="85" t="s">
        <v>12701</v>
      </c>
      <c r="F764" s="85" t="s">
        <v>12702</v>
      </c>
      <c r="G764" s="85" t="s">
        <v>2680</v>
      </c>
      <c r="H764" s="85" t="s">
        <v>416</v>
      </c>
      <c r="I764" s="85" t="s">
        <v>75</v>
      </c>
      <c r="J764" s="85" t="s">
        <v>12703</v>
      </c>
      <c r="K764" s="85" t="s">
        <v>3395</v>
      </c>
      <c r="L764" s="85" t="s">
        <v>3144</v>
      </c>
      <c r="N764" s="85" t="s">
        <v>9819</v>
      </c>
      <c r="O764" s="85" t="s">
        <v>4612</v>
      </c>
      <c r="P764" s="85" t="s">
        <v>4613</v>
      </c>
      <c r="Q764" s="85" t="s">
        <v>4128</v>
      </c>
      <c r="R764" s="85" t="s">
        <v>4129</v>
      </c>
      <c r="S764" s="85" t="s">
        <v>4130</v>
      </c>
      <c r="W764" s="85" t="s">
        <v>3984</v>
      </c>
      <c r="Y764" s="85" t="s">
        <v>12704</v>
      </c>
      <c r="AA764" s="85" t="s">
        <v>12705</v>
      </c>
      <c r="AB764" s="85" t="s">
        <v>3147</v>
      </c>
      <c r="AC764" s="85" t="s">
        <v>12706</v>
      </c>
      <c r="AD764" s="85" t="s">
        <v>12707</v>
      </c>
      <c r="AG764" s="85" t="s">
        <v>12708</v>
      </c>
      <c r="AP764" s="85" t="s">
        <v>12709</v>
      </c>
      <c r="AQ764" s="85" t="s">
        <v>12710</v>
      </c>
      <c r="AS764" s="85" t="s">
        <v>12711</v>
      </c>
      <c r="AT764" s="85" t="s">
        <v>12712</v>
      </c>
      <c r="AU764" s="85" t="s">
        <v>12713</v>
      </c>
      <c r="AV764" s="85" t="s">
        <v>416</v>
      </c>
      <c r="AW764" s="85" t="s">
        <v>1339</v>
      </c>
      <c r="AY764" s="85" t="s">
        <v>12714</v>
      </c>
      <c r="AZ764" s="85" t="s">
        <v>12715</v>
      </c>
      <c r="BA764" s="85" t="s">
        <v>12716</v>
      </c>
      <c r="BB764" s="85" t="s">
        <v>12717</v>
      </c>
      <c r="BC764" s="85" t="s">
        <v>12718</v>
      </c>
      <c r="BI764" s="85" t="s">
        <v>3791</v>
      </c>
      <c r="CT764" s="85" t="s">
        <v>3144</v>
      </c>
      <c r="CU764" s="85" t="s">
        <v>4129</v>
      </c>
      <c r="CV764" s="85" t="s">
        <v>4130</v>
      </c>
      <c r="CW764" s="85" t="s">
        <v>3493</v>
      </c>
      <c r="CX764" s="85" t="s">
        <v>12719</v>
      </c>
    </row>
    <row r="765" spans="1:102" hidden="1" x14ac:dyDescent="0.2">
      <c r="A765" s="104">
        <v>45458</v>
      </c>
      <c r="B765" s="85" t="s">
        <v>12720</v>
      </c>
      <c r="C765" s="85" t="s">
        <v>3136</v>
      </c>
      <c r="D765" s="85" t="s">
        <v>3137</v>
      </c>
      <c r="E765" s="85" t="s">
        <v>12721</v>
      </c>
      <c r="F765" s="85" t="s">
        <v>12722</v>
      </c>
      <c r="G765" s="85" t="s">
        <v>3156</v>
      </c>
      <c r="H765" s="85" t="s">
        <v>290</v>
      </c>
      <c r="I765" s="85" t="s">
        <v>527</v>
      </c>
      <c r="J765" s="85" t="s">
        <v>4549</v>
      </c>
      <c r="K765" s="85" t="s">
        <v>3143</v>
      </c>
      <c r="L765" s="85" t="s">
        <v>3144</v>
      </c>
      <c r="M765" s="85" t="s">
        <v>4302</v>
      </c>
      <c r="X765" s="85" t="s">
        <v>12723</v>
      </c>
      <c r="Y765" s="85" t="s">
        <v>12724</v>
      </c>
      <c r="AA765" s="85" t="s">
        <v>12725</v>
      </c>
      <c r="AB765" s="85" t="s">
        <v>3147</v>
      </c>
      <c r="AC765" s="85" t="s">
        <v>12726</v>
      </c>
      <c r="AD765" s="85" t="s">
        <v>12727</v>
      </c>
      <c r="AH765" s="85">
        <v>2196911112022300</v>
      </c>
      <c r="AI765" s="85">
        <v>2146921428072050</v>
      </c>
      <c r="AV765" s="85" t="s">
        <v>3147</v>
      </c>
      <c r="AW765" s="85" t="s">
        <v>3147</v>
      </c>
      <c r="BI765" s="85" t="s">
        <v>4318</v>
      </c>
      <c r="CT765" s="85" t="s">
        <v>7014</v>
      </c>
      <c r="CU765" s="85" t="s">
        <v>3151</v>
      </c>
      <c r="CW765" s="85" t="s">
        <v>3152</v>
      </c>
      <c r="CX765" s="85" t="s">
        <v>3162</v>
      </c>
    </row>
    <row r="766" spans="1:102" hidden="1" x14ac:dyDescent="0.2">
      <c r="A766" s="104">
        <v>45458</v>
      </c>
      <c r="B766" s="85" t="s">
        <v>12728</v>
      </c>
      <c r="C766" s="85" t="s">
        <v>3136</v>
      </c>
      <c r="D766" s="85" t="s">
        <v>3137</v>
      </c>
      <c r="E766" s="85" t="s">
        <v>12729</v>
      </c>
      <c r="F766" s="85" t="s">
        <v>12730</v>
      </c>
      <c r="G766" s="85" t="s">
        <v>3140</v>
      </c>
      <c r="H766" s="85" t="s">
        <v>416</v>
      </c>
      <c r="I766" s="85" t="s">
        <v>4565</v>
      </c>
      <c r="J766" s="85" t="s">
        <v>3257</v>
      </c>
      <c r="K766" s="85" t="s">
        <v>3143</v>
      </c>
      <c r="L766" s="85" t="s">
        <v>3144</v>
      </c>
      <c r="M766" s="85" t="s">
        <v>4302</v>
      </c>
      <c r="X766" s="85" t="s">
        <v>12731</v>
      </c>
      <c r="Y766" s="85" t="s">
        <v>12732</v>
      </c>
      <c r="AA766" s="85" t="s">
        <v>12733</v>
      </c>
      <c r="AB766" s="85" t="s">
        <v>3147</v>
      </c>
      <c r="AC766" s="85" t="s">
        <v>12734</v>
      </c>
      <c r="AD766" s="85" t="s">
        <v>12735</v>
      </c>
      <c r="AV766" s="85" t="s">
        <v>3147</v>
      </c>
      <c r="AW766" s="85" t="s">
        <v>3147</v>
      </c>
      <c r="BI766" s="85" t="s">
        <v>4318</v>
      </c>
      <c r="CT766" s="85" t="s">
        <v>3144</v>
      </c>
      <c r="CU766" s="85" t="s">
        <v>7766</v>
      </c>
      <c r="CV766" s="85" t="s">
        <v>3209</v>
      </c>
      <c r="CW766" s="85" t="s">
        <v>3210</v>
      </c>
      <c r="CX766" s="85" t="s">
        <v>7783</v>
      </c>
    </row>
    <row r="767" spans="1:102" hidden="1" x14ac:dyDescent="0.2">
      <c r="A767" s="104">
        <v>45458</v>
      </c>
      <c r="B767" s="85" t="s">
        <v>12736</v>
      </c>
      <c r="C767" s="85" t="s">
        <v>3136</v>
      </c>
      <c r="D767" s="85" t="s">
        <v>3137</v>
      </c>
      <c r="E767" s="85" t="s">
        <v>12737</v>
      </c>
      <c r="F767" s="85" t="s">
        <v>12738</v>
      </c>
      <c r="G767" s="85" t="s">
        <v>3197</v>
      </c>
      <c r="H767" s="85" t="s">
        <v>416</v>
      </c>
      <c r="I767" s="85" t="s">
        <v>527</v>
      </c>
      <c r="J767" s="85" t="s">
        <v>4549</v>
      </c>
      <c r="K767" s="85" t="s">
        <v>3143</v>
      </c>
      <c r="L767" s="85" t="s">
        <v>3144</v>
      </c>
      <c r="M767" s="85" t="s">
        <v>4302</v>
      </c>
      <c r="Y767" s="85" t="s">
        <v>12739</v>
      </c>
      <c r="AA767" s="85" t="s">
        <v>12740</v>
      </c>
      <c r="AB767" s="85" t="s">
        <v>3147</v>
      </c>
      <c r="AC767" s="85" t="s">
        <v>12741</v>
      </c>
      <c r="AD767" s="85" t="s">
        <v>12742</v>
      </c>
      <c r="AH767" s="85" t="s">
        <v>12743</v>
      </c>
      <c r="AI767" s="85">
        <v>2451264543033660</v>
      </c>
      <c r="AV767" s="85" t="s">
        <v>3147</v>
      </c>
      <c r="AW767" s="85" t="s">
        <v>3147</v>
      </c>
      <c r="BI767" s="85" t="s">
        <v>4318</v>
      </c>
      <c r="CT767" s="85" t="s">
        <v>3144</v>
      </c>
      <c r="CU767" s="85" t="s">
        <v>3151</v>
      </c>
      <c r="CW767" s="85" t="s">
        <v>3152</v>
      </c>
      <c r="CX767" s="85" t="s">
        <v>10839</v>
      </c>
    </row>
    <row r="768" spans="1:102" hidden="1" x14ac:dyDescent="0.2">
      <c r="A768" s="104">
        <v>45458</v>
      </c>
      <c r="B768" s="85" t="s">
        <v>12744</v>
      </c>
      <c r="C768" s="85" t="s">
        <v>3136</v>
      </c>
      <c r="D768" s="85" t="s">
        <v>3137</v>
      </c>
      <c r="E768" s="85" t="s">
        <v>12745</v>
      </c>
      <c r="F768" s="85" t="s">
        <v>12746</v>
      </c>
      <c r="G768" s="85" t="s">
        <v>3197</v>
      </c>
      <c r="H768" s="85" t="s">
        <v>290</v>
      </c>
      <c r="I768" s="85" t="s">
        <v>527</v>
      </c>
      <c r="J768" s="85" t="s">
        <v>4549</v>
      </c>
      <c r="K768" s="85" t="s">
        <v>3143</v>
      </c>
      <c r="L768" s="85" t="s">
        <v>3144</v>
      </c>
      <c r="M768" s="85" t="s">
        <v>4302</v>
      </c>
      <c r="Y768" s="85" t="s">
        <v>12747</v>
      </c>
      <c r="AA768" s="85" t="s">
        <v>12748</v>
      </c>
      <c r="AB768" s="85" t="s">
        <v>3147</v>
      </c>
      <c r="AC768" s="85" t="s">
        <v>12749</v>
      </c>
      <c r="AD768" s="85" t="s">
        <v>12750</v>
      </c>
      <c r="AH768" s="85">
        <v>2.1031901040422998E+25</v>
      </c>
      <c r="AI768" s="85">
        <v>3034053301032870</v>
      </c>
      <c r="AV768" s="85" t="s">
        <v>3147</v>
      </c>
      <c r="AW768" s="85" t="s">
        <v>3147</v>
      </c>
      <c r="BI768" s="85" t="s">
        <v>4318</v>
      </c>
      <c r="CT768" s="85" t="s">
        <v>3144</v>
      </c>
      <c r="CU768" s="85" t="s">
        <v>3151</v>
      </c>
      <c r="CW768" s="85" t="s">
        <v>3152</v>
      </c>
      <c r="CX768" s="85" t="s">
        <v>10839</v>
      </c>
    </row>
    <row r="769" spans="1:102" hidden="1" x14ac:dyDescent="0.2">
      <c r="A769" s="104">
        <v>45458</v>
      </c>
      <c r="B769" s="85" t="s">
        <v>12751</v>
      </c>
      <c r="C769" s="85" t="s">
        <v>3136</v>
      </c>
      <c r="D769" s="85" t="s">
        <v>3137</v>
      </c>
      <c r="E769" s="85" t="s">
        <v>12752</v>
      </c>
      <c r="F769" s="85" t="s">
        <v>12753</v>
      </c>
      <c r="G769" s="85" t="s">
        <v>3156</v>
      </c>
      <c r="H769" s="85" t="s">
        <v>416</v>
      </c>
      <c r="I769" s="85" t="s">
        <v>527</v>
      </c>
      <c r="J769" s="85" t="s">
        <v>12754</v>
      </c>
      <c r="K769" s="85" t="s">
        <v>3143</v>
      </c>
      <c r="L769" s="85" t="s">
        <v>3144</v>
      </c>
      <c r="M769" s="85" t="s">
        <v>4302</v>
      </c>
      <c r="Y769" s="85" t="s">
        <v>12755</v>
      </c>
      <c r="AA769" s="85" t="s">
        <v>12756</v>
      </c>
      <c r="AB769" s="85" t="s">
        <v>3147</v>
      </c>
      <c r="AC769" s="85" t="s">
        <v>12757</v>
      </c>
      <c r="AD769" s="85" t="s">
        <v>12758</v>
      </c>
      <c r="AH769" s="85">
        <v>2167613029041640</v>
      </c>
      <c r="AI769" s="85">
        <v>2123387316050610</v>
      </c>
      <c r="AV769" s="85" t="s">
        <v>3147</v>
      </c>
      <c r="AW769" s="85" t="s">
        <v>3147</v>
      </c>
      <c r="BI769" s="85" t="s">
        <v>4318</v>
      </c>
      <c r="CT769" s="85" t="s">
        <v>3144</v>
      </c>
      <c r="CU769" s="85" t="s">
        <v>3151</v>
      </c>
      <c r="CW769" s="85" t="s">
        <v>3152</v>
      </c>
      <c r="CX769" s="85" t="s">
        <v>10839</v>
      </c>
    </row>
    <row r="770" spans="1:102" hidden="1" x14ac:dyDescent="0.2">
      <c r="A770" s="104">
        <v>45458</v>
      </c>
      <c r="B770" s="85" t="s">
        <v>12759</v>
      </c>
      <c r="C770" s="85" t="s">
        <v>3136</v>
      </c>
      <c r="D770" s="85" t="s">
        <v>3137</v>
      </c>
      <c r="E770" s="85" t="s">
        <v>12760</v>
      </c>
      <c r="F770" s="85" t="s">
        <v>12761</v>
      </c>
      <c r="G770" s="85" t="s">
        <v>3156</v>
      </c>
      <c r="H770" s="85" t="s">
        <v>290</v>
      </c>
      <c r="I770" s="85" t="s">
        <v>3188</v>
      </c>
      <c r="J770" s="85" t="s">
        <v>4549</v>
      </c>
      <c r="K770" s="85" t="s">
        <v>3143</v>
      </c>
      <c r="L770" s="85" t="s">
        <v>3144</v>
      </c>
      <c r="M770" s="85" t="s">
        <v>4302</v>
      </c>
      <c r="Y770" s="85" t="s">
        <v>12762</v>
      </c>
      <c r="AA770" s="85" t="s">
        <v>12763</v>
      </c>
      <c r="AB770" s="85" t="s">
        <v>3147</v>
      </c>
      <c r="AC770" s="85" t="s">
        <v>12764</v>
      </c>
      <c r="AD770" s="85" t="s">
        <v>12765</v>
      </c>
      <c r="AH770" s="85">
        <v>1389619703092920</v>
      </c>
      <c r="AI770" s="85">
        <v>1384770206084360</v>
      </c>
      <c r="AV770" s="85" t="s">
        <v>3147</v>
      </c>
      <c r="AW770" s="85" t="s">
        <v>3147</v>
      </c>
      <c r="BI770" s="85" t="s">
        <v>4318</v>
      </c>
      <c r="CT770" s="85" t="s">
        <v>3144</v>
      </c>
      <c r="CU770" s="85" t="s">
        <v>3151</v>
      </c>
      <c r="CW770" s="85" t="s">
        <v>3152</v>
      </c>
      <c r="CX770" s="85" t="s">
        <v>10839</v>
      </c>
    </row>
    <row r="771" spans="1:102" hidden="1" x14ac:dyDescent="0.2">
      <c r="A771" s="104">
        <v>45458</v>
      </c>
      <c r="B771" s="85" t="s">
        <v>12766</v>
      </c>
      <c r="C771" s="85" t="s">
        <v>3136</v>
      </c>
      <c r="D771" s="85" t="s">
        <v>3137</v>
      </c>
      <c r="E771" s="85" t="s">
        <v>12767</v>
      </c>
      <c r="F771" s="85" t="s">
        <v>12768</v>
      </c>
      <c r="G771" s="85" t="s">
        <v>3156</v>
      </c>
      <c r="H771" s="85" t="s">
        <v>416</v>
      </c>
      <c r="I771" s="85" t="s">
        <v>3188</v>
      </c>
      <c r="J771" s="85" t="s">
        <v>3257</v>
      </c>
      <c r="K771" s="85" t="s">
        <v>3143</v>
      </c>
      <c r="L771" s="85" t="s">
        <v>3144</v>
      </c>
      <c r="M771" s="85" t="s">
        <v>4302</v>
      </c>
      <c r="Y771" s="85" t="s">
        <v>12769</v>
      </c>
      <c r="AA771" s="85" t="s">
        <v>12770</v>
      </c>
      <c r="AB771" s="85" t="s">
        <v>3147</v>
      </c>
      <c r="AC771" s="85" t="s">
        <v>12771</v>
      </c>
      <c r="AD771" s="85" t="s">
        <v>12772</v>
      </c>
      <c r="AH771" s="85">
        <v>2262183201065540</v>
      </c>
      <c r="AI771" s="85">
        <v>2252106239044960</v>
      </c>
      <c r="AV771" s="85" t="s">
        <v>3147</v>
      </c>
      <c r="AW771" s="85" t="s">
        <v>3147</v>
      </c>
      <c r="BI771" s="85" t="s">
        <v>4318</v>
      </c>
      <c r="CT771" s="85" t="s">
        <v>3144</v>
      </c>
      <c r="CU771" s="85" t="s">
        <v>3151</v>
      </c>
      <c r="CW771" s="85" t="s">
        <v>3152</v>
      </c>
      <c r="CX771" s="85" t="s">
        <v>3257</v>
      </c>
    </row>
    <row r="772" spans="1:102" hidden="1" x14ac:dyDescent="0.2">
      <c r="A772" s="104">
        <v>45458</v>
      </c>
      <c r="B772" s="85" t="s">
        <v>12773</v>
      </c>
      <c r="C772" s="85" t="s">
        <v>3136</v>
      </c>
      <c r="D772" s="85" t="s">
        <v>3137</v>
      </c>
      <c r="E772" s="85" t="s">
        <v>12774</v>
      </c>
      <c r="F772" s="85" t="s">
        <v>12775</v>
      </c>
      <c r="G772" s="85" t="s">
        <v>2680</v>
      </c>
      <c r="H772" s="85" t="s">
        <v>416</v>
      </c>
      <c r="I772" s="85" t="s">
        <v>3906</v>
      </c>
      <c r="J772" s="85" t="s">
        <v>3394</v>
      </c>
      <c r="K772" s="85" t="s">
        <v>3395</v>
      </c>
      <c r="L772" s="85" t="s">
        <v>3144</v>
      </c>
      <c r="Y772" s="85" t="s">
        <v>12776</v>
      </c>
      <c r="AA772" s="85" t="s">
        <v>12777</v>
      </c>
      <c r="AB772" s="85" t="s">
        <v>3147</v>
      </c>
      <c r="AC772" s="85" t="s">
        <v>12778</v>
      </c>
      <c r="AD772" s="85" t="s">
        <v>12779</v>
      </c>
      <c r="AG772" s="85" t="s">
        <v>12780</v>
      </c>
      <c r="AP772" s="85" t="s">
        <v>12781</v>
      </c>
      <c r="AQ772" s="85" t="s">
        <v>12782</v>
      </c>
      <c r="AS772" s="85" t="s">
        <v>12783</v>
      </c>
      <c r="AT772" s="85" t="s">
        <v>12784</v>
      </c>
      <c r="AU772" s="85" t="s">
        <v>12785</v>
      </c>
      <c r="AV772" s="85" t="s">
        <v>416</v>
      </c>
      <c r="AW772" s="85" t="s">
        <v>1339</v>
      </c>
      <c r="AY772" s="85" t="s">
        <v>12786</v>
      </c>
      <c r="AZ772" s="85" t="s">
        <v>12787</v>
      </c>
      <c r="BA772" s="85" t="s">
        <v>12788</v>
      </c>
      <c r="BB772" s="85" t="s">
        <v>12789</v>
      </c>
      <c r="BC772" s="85" t="s">
        <v>12790</v>
      </c>
      <c r="BI772" s="85" t="s">
        <v>3791</v>
      </c>
      <c r="CT772" s="85" t="s">
        <v>3144</v>
      </c>
      <c r="CU772" s="85" t="s">
        <v>3151</v>
      </c>
      <c r="CW772" s="85" t="s">
        <v>3493</v>
      </c>
      <c r="CX772" s="85" t="s">
        <v>3394</v>
      </c>
    </row>
    <row r="773" spans="1:102" hidden="1" x14ac:dyDescent="0.2">
      <c r="A773" s="104">
        <v>45458</v>
      </c>
      <c r="B773" s="85" t="s">
        <v>12791</v>
      </c>
      <c r="C773" s="85" t="s">
        <v>3136</v>
      </c>
      <c r="D773" s="85" t="s">
        <v>3137</v>
      </c>
      <c r="E773" s="85" t="s">
        <v>12792</v>
      </c>
      <c r="F773" s="85" t="s">
        <v>12793</v>
      </c>
      <c r="G773" s="85" t="s">
        <v>2677</v>
      </c>
      <c r="H773" s="85" t="s">
        <v>290</v>
      </c>
      <c r="I773" s="85" t="s">
        <v>3851</v>
      </c>
      <c r="J773" s="85" t="s">
        <v>3394</v>
      </c>
      <c r="K773" s="85" t="s">
        <v>3395</v>
      </c>
      <c r="L773" s="85" t="s">
        <v>3144</v>
      </c>
      <c r="Y773" s="85" t="s">
        <v>12794</v>
      </c>
      <c r="AA773" s="85" t="s">
        <v>12795</v>
      </c>
      <c r="AB773" s="85" t="s">
        <v>3147</v>
      </c>
      <c r="AC773" s="85" t="s">
        <v>12796</v>
      </c>
      <c r="AD773" s="85" t="s">
        <v>12797</v>
      </c>
      <c r="AG773" s="85" t="s">
        <v>12798</v>
      </c>
      <c r="AH773" s="85">
        <v>2.1031901040122999E+25</v>
      </c>
      <c r="AI773" s="85">
        <v>3184624837083600</v>
      </c>
      <c r="AP773" s="85" t="s">
        <v>12799</v>
      </c>
      <c r="AQ773" s="85" t="s">
        <v>12800</v>
      </c>
      <c r="AS773" s="85" t="s">
        <v>12801</v>
      </c>
      <c r="AT773" s="85" t="s">
        <v>12802</v>
      </c>
      <c r="AU773" s="85" t="s">
        <v>1570</v>
      </c>
      <c r="AV773" s="85" t="s">
        <v>290</v>
      </c>
      <c r="AW773" s="85" t="s">
        <v>1238</v>
      </c>
      <c r="BB773" s="85" t="s">
        <v>12803</v>
      </c>
      <c r="BC773" s="85" t="s">
        <v>12804</v>
      </c>
      <c r="BD773" s="85" t="s">
        <v>12805</v>
      </c>
      <c r="BE773" s="85" t="s">
        <v>12806</v>
      </c>
      <c r="BI773" s="85" t="s">
        <v>3791</v>
      </c>
      <c r="CT773" s="85" t="s">
        <v>3144</v>
      </c>
      <c r="CU773" s="85" t="s">
        <v>3151</v>
      </c>
      <c r="CW773" s="85" t="s">
        <v>3410</v>
      </c>
      <c r="CX773" s="85" t="s">
        <v>3394</v>
      </c>
    </row>
    <row r="774" spans="1:102" hidden="1" x14ac:dyDescent="0.2">
      <c r="A774" s="104">
        <v>45458</v>
      </c>
      <c r="B774" s="85" t="s">
        <v>12807</v>
      </c>
      <c r="C774" s="85" t="s">
        <v>3136</v>
      </c>
      <c r="D774" s="85" t="s">
        <v>3137</v>
      </c>
      <c r="E774" s="85" t="s">
        <v>12808</v>
      </c>
      <c r="F774" s="85" t="s">
        <v>12809</v>
      </c>
      <c r="G774" s="85" t="s">
        <v>3140</v>
      </c>
      <c r="H774" s="85" t="s">
        <v>416</v>
      </c>
      <c r="I774" s="85" t="s">
        <v>4087</v>
      </c>
      <c r="J774" s="85" t="s">
        <v>3394</v>
      </c>
      <c r="K774" s="85" t="s">
        <v>3395</v>
      </c>
      <c r="L774" s="85" t="s">
        <v>3144</v>
      </c>
      <c r="Y774" s="85" t="s">
        <v>12810</v>
      </c>
      <c r="AA774" s="85" t="s">
        <v>12811</v>
      </c>
      <c r="AB774" s="85" t="s">
        <v>3147</v>
      </c>
      <c r="AC774" s="85" t="s">
        <v>12812</v>
      </c>
      <c r="AD774" s="85" t="s">
        <v>12813</v>
      </c>
      <c r="AG774" s="85" t="s">
        <v>12814</v>
      </c>
      <c r="AP774" s="85" t="s">
        <v>12815</v>
      </c>
      <c r="AQ774" s="85" t="s">
        <v>12816</v>
      </c>
      <c r="AS774" s="85" t="s">
        <v>12817</v>
      </c>
      <c r="AT774" s="85" t="s">
        <v>12818</v>
      </c>
      <c r="AU774" s="85" t="s">
        <v>12819</v>
      </c>
      <c r="AV774" s="85" t="s">
        <v>416</v>
      </c>
      <c r="AW774" s="85" t="s">
        <v>1339</v>
      </c>
      <c r="AY774" s="85" t="s">
        <v>12820</v>
      </c>
      <c r="AZ774" s="85" t="s">
        <v>12821</v>
      </c>
      <c r="BA774" s="85" t="s">
        <v>12822</v>
      </c>
      <c r="BB774" s="85" t="s">
        <v>12823</v>
      </c>
      <c r="BC774" s="85" t="s">
        <v>12824</v>
      </c>
      <c r="BI774" s="85" t="s">
        <v>3380</v>
      </c>
      <c r="CT774" s="85" t="s">
        <v>3144</v>
      </c>
      <c r="CU774" s="85" t="s">
        <v>3151</v>
      </c>
      <c r="CW774" s="85" t="s">
        <v>3493</v>
      </c>
      <c r="CX774" s="85" t="s">
        <v>3394</v>
      </c>
    </row>
    <row r="775" spans="1:102" hidden="1" x14ac:dyDescent="0.2">
      <c r="A775" s="104">
        <v>45458</v>
      </c>
      <c r="B775" s="85" t="s">
        <v>12825</v>
      </c>
      <c r="C775" s="85" t="s">
        <v>3136</v>
      </c>
      <c r="D775" s="85" t="s">
        <v>3137</v>
      </c>
      <c r="E775" s="85" t="s">
        <v>12826</v>
      </c>
      <c r="F775" s="85" t="s">
        <v>12827</v>
      </c>
      <c r="G775" s="85" t="s">
        <v>4773</v>
      </c>
      <c r="H775" s="85" t="s">
        <v>290</v>
      </c>
      <c r="I775" s="85" t="s">
        <v>3256</v>
      </c>
      <c r="J775" s="85" t="s">
        <v>3257</v>
      </c>
      <c r="K775" s="85" t="s">
        <v>3143</v>
      </c>
      <c r="L775" s="85" t="s">
        <v>3144</v>
      </c>
      <c r="Y775" s="85" t="s">
        <v>12828</v>
      </c>
      <c r="AA775" s="85" t="s">
        <v>12829</v>
      </c>
      <c r="AB775" s="85" t="s">
        <v>3147</v>
      </c>
      <c r="AC775" s="85" t="s">
        <v>12830</v>
      </c>
      <c r="AD775" s="85" t="s">
        <v>12831</v>
      </c>
      <c r="AV775" s="85" t="s">
        <v>3147</v>
      </c>
      <c r="AW775" s="85" t="s">
        <v>3147</v>
      </c>
      <c r="BI775" s="85" t="s">
        <v>9635</v>
      </c>
      <c r="CT775" s="85" t="s">
        <v>3144</v>
      </c>
      <c r="CU775" s="85" t="s">
        <v>3151</v>
      </c>
      <c r="CW775" s="85" t="s">
        <v>3152</v>
      </c>
      <c r="CX775" s="85" t="s">
        <v>3257</v>
      </c>
    </row>
    <row r="776" spans="1:102" hidden="1" x14ac:dyDescent="0.2">
      <c r="A776" s="104">
        <v>45458</v>
      </c>
      <c r="B776" s="85" t="s">
        <v>12832</v>
      </c>
      <c r="C776" s="85" t="s">
        <v>3136</v>
      </c>
      <c r="D776" s="85" t="s">
        <v>3137</v>
      </c>
      <c r="E776" s="85" t="s">
        <v>12833</v>
      </c>
      <c r="F776" s="85" t="s">
        <v>12834</v>
      </c>
      <c r="G776" s="85" t="s">
        <v>9631</v>
      </c>
      <c r="H776" s="85" t="s">
        <v>290</v>
      </c>
      <c r="I776" s="85" t="s">
        <v>3266</v>
      </c>
      <c r="J776" s="85" t="s">
        <v>4428</v>
      </c>
      <c r="K776" s="85" t="s">
        <v>3143</v>
      </c>
      <c r="L776" s="85" t="s">
        <v>3144</v>
      </c>
      <c r="Y776" s="85" t="s">
        <v>12835</v>
      </c>
      <c r="AA776" s="85" t="s">
        <v>12836</v>
      </c>
      <c r="AB776" s="85" t="s">
        <v>3147</v>
      </c>
      <c r="AC776" s="85" t="s">
        <v>12837</v>
      </c>
      <c r="AD776" s="85" t="s">
        <v>12838</v>
      </c>
      <c r="AV776" s="85" t="s">
        <v>3147</v>
      </c>
      <c r="AW776" s="85" t="s">
        <v>3147</v>
      </c>
      <c r="BI776" s="85" t="s">
        <v>9635</v>
      </c>
      <c r="CT776" s="85" t="s">
        <v>3144</v>
      </c>
      <c r="CU776" s="85" t="s">
        <v>3151</v>
      </c>
      <c r="CW776" s="85" t="s">
        <v>3152</v>
      </c>
      <c r="CX776" s="85" t="s">
        <v>4428</v>
      </c>
    </row>
    <row r="777" spans="1:102" hidden="1" x14ac:dyDescent="0.2">
      <c r="A777" s="104">
        <v>45458</v>
      </c>
      <c r="B777" s="85" t="s">
        <v>12839</v>
      </c>
      <c r="C777" s="85" t="s">
        <v>3136</v>
      </c>
      <c r="D777" s="85" t="s">
        <v>3137</v>
      </c>
      <c r="E777" s="85" t="s">
        <v>12840</v>
      </c>
      <c r="F777" s="85" t="s">
        <v>945</v>
      </c>
      <c r="G777" s="85" t="s">
        <v>3924</v>
      </c>
      <c r="H777" s="85" t="s">
        <v>290</v>
      </c>
      <c r="I777" s="85" t="s">
        <v>75</v>
      </c>
      <c r="J777" s="85" t="s">
        <v>3394</v>
      </c>
      <c r="K777" s="85" t="s">
        <v>3395</v>
      </c>
      <c r="L777" s="85" t="s">
        <v>3144</v>
      </c>
      <c r="Y777" s="85" t="s">
        <v>12841</v>
      </c>
      <c r="AA777" s="85" t="s">
        <v>12842</v>
      </c>
      <c r="AB777" s="85" t="s">
        <v>12843</v>
      </c>
      <c r="AC777" s="85" t="s">
        <v>12844</v>
      </c>
      <c r="AD777" s="85" t="s">
        <v>12845</v>
      </c>
      <c r="AE777" s="85" t="s">
        <v>12846</v>
      </c>
      <c r="AL777" s="85" t="s">
        <v>12847</v>
      </c>
      <c r="AM777" s="85" t="s">
        <v>12848</v>
      </c>
      <c r="AR777" s="85" t="s">
        <v>12849</v>
      </c>
      <c r="AS777" s="85" t="s">
        <v>12850</v>
      </c>
      <c r="AU777" s="85" t="s">
        <v>12851</v>
      </c>
      <c r="AV777" s="85" t="s">
        <v>290</v>
      </c>
      <c r="AW777" s="85" t="s">
        <v>1339</v>
      </c>
      <c r="BA777" s="85" t="s">
        <v>12852</v>
      </c>
      <c r="BB777" s="85" t="s">
        <v>12853</v>
      </c>
      <c r="BC777" s="85" t="s">
        <v>12854</v>
      </c>
      <c r="BD777" s="85" t="s">
        <v>12855</v>
      </c>
      <c r="BE777" s="85" t="s">
        <v>12856</v>
      </c>
      <c r="BI777" s="85" t="s">
        <v>3791</v>
      </c>
      <c r="CT777" s="85" t="s">
        <v>3144</v>
      </c>
      <c r="CU777" s="85" t="s">
        <v>3151</v>
      </c>
      <c r="CW777" s="85" t="s">
        <v>3472</v>
      </c>
      <c r="CX777" s="85" t="s">
        <v>3394</v>
      </c>
    </row>
    <row r="778" spans="1:102" hidden="1" x14ac:dyDescent="0.2">
      <c r="A778" s="104">
        <v>45458</v>
      </c>
      <c r="B778" s="85" t="s">
        <v>12857</v>
      </c>
      <c r="C778" s="85" t="s">
        <v>3136</v>
      </c>
      <c r="D778" s="85" t="s">
        <v>3137</v>
      </c>
      <c r="E778" s="85" t="s">
        <v>12858</v>
      </c>
      <c r="F778" s="85" t="s">
        <v>963</v>
      </c>
      <c r="G778" s="85" t="s">
        <v>4344</v>
      </c>
      <c r="H778" s="85" t="s">
        <v>92</v>
      </c>
      <c r="I778" s="85" t="s">
        <v>75</v>
      </c>
      <c r="J778" s="85" t="s">
        <v>3394</v>
      </c>
      <c r="K778" s="85" t="s">
        <v>3395</v>
      </c>
      <c r="L778" s="85" t="s">
        <v>3144</v>
      </c>
      <c r="Y778" s="85" t="s">
        <v>12859</v>
      </c>
      <c r="AA778" s="85" t="s">
        <v>12860</v>
      </c>
      <c r="AB778" s="85" t="s">
        <v>12861</v>
      </c>
      <c r="AC778" s="85" t="s">
        <v>12862</v>
      </c>
      <c r="AD778" s="85" t="s">
        <v>12863</v>
      </c>
      <c r="AE778" s="85" t="s">
        <v>12864</v>
      </c>
      <c r="AL778" s="85" t="s">
        <v>12865</v>
      </c>
      <c r="AM778" s="85" t="s">
        <v>12866</v>
      </c>
      <c r="AR778" s="85" t="s">
        <v>12867</v>
      </c>
      <c r="AS778" s="85" t="s">
        <v>12868</v>
      </c>
      <c r="AU778" s="85" t="s">
        <v>12869</v>
      </c>
      <c r="AV778" s="85" t="s">
        <v>92</v>
      </c>
      <c r="AW778" s="85" t="s">
        <v>1339</v>
      </c>
      <c r="BA778" s="85" t="s">
        <v>12870</v>
      </c>
      <c r="BB778" s="85" t="s">
        <v>12871</v>
      </c>
      <c r="BC778" s="85" t="s">
        <v>12872</v>
      </c>
      <c r="BD778" s="85" t="s">
        <v>12873</v>
      </c>
      <c r="BE778" s="85" t="s">
        <v>12874</v>
      </c>
      <c r="BI778" s="85" t="s">
        <v>3791</v>
      </c>
      <c r="CT778" s="85" t="s">
        <v>3144</v>
      </c>
      <c r="CU778" s="85" t="s">
        <v>3151</v>
      </c>
      <c r="CW778" s="85" t="s">
        <v>3472</v>
      </c>
      <c r="CX778" s="85" t="s">
        <v>3394</v>
      </c>
    </row>
    <row r="779" spans="1:102" hidden="1" x14ac:dyDescent="0.2">
      <c r="A779" s="104">
        <v>45458</v>
      </c>
      <c r="B779" s="85" t="s">
        <v>12875</v>
      </c>
      <c r="C779" s="85" t="s">
        <v>3136</v>
      </c>
      <c r="D779" s="85" t="s">
        <v>3137</v>
      </c>
      <c r="E779" s="85" t="s">
        <v>12876</v>
      </c>
      <c r="F779" s="85" t="s">
        <v>12877</v>
      </c>
      <c r="G779" s="85" t="s">
        <v>2677</v>
      </c>
      <c r="H779" s="85" t="s">
        <v>416</v>
      </c>
      <c r="I779" s="85" t="s">
        <v>3851</v>
      </c>
      <c r="J779" s="85" t="s">
        <v>12878</v>
      </c>
      <c r="K779" s="85" t="s">
        <v>3143</v>
      </c>
      <c r="L779" s="85" t="s">
        <v>3144</v>
      </c>
      <c r="Y779" s="85" t="s">
        <v>12879</v>
      </c>
      <c r="AA779" s="85" t="s">
        <v>12880</v>
      </c>
      <c r="AB779" s="85" t="s">
        <v>3147</v>
      </c>
      <c r="AC779" s="85" t="s">
        <v>12881</v>
      </c>
      <c r="AD779" s="85" t="s">
        <v>12882</v>
      </c>
      <c r="AG779" s="85" t="s">
        <v>12883</v>
      </c>
      <c r="AH779" s="85" t="s">
        <v>12884</v>
      </c>
      <c r="AI779" s="85">
        <v>3165594805031120</v>
      </c>
      <c r="AP779" s="85" t="s">
        <v>12885</v>
      </c>
      <c r="AQ779" s="85" t="s">
        <v>12886</v>
      </c>
      <c r="AS779" s="85" t="s">
        <v>12887</v>
      </c>
      <c r="AT779" s="85" t="s">
        <v>12888</v>
      </c>
      <c r="AU779" s="85" t="s">
        <v>1579</v>
      </c>
      <c r="AV779" s="85" t="s">
        <v>416</v>
      </c>
      <c r="AW779" s="85" t="s">
        <v>1238</v>
      </c>
      <c r="BB779" s="85" t="s">
        <v>12889</v>
      </c>
      <c r="BC779" s="85" t="s">
        <v>12890</v>
      </c>
      <c r="BD779" s="85" t="s">
        <v>12891</v>
      </c>
      <c r="BE779" s="85" t="s">
        <v>12892</v>
      </c>
      <c r="BI779" s="85" t="s">
        <v>3791</v>
      </c>
      <c r="CT779" s="85" t="s">
        <v>3144</v>
      </c>
      <c r="CU779" s="85" t="s">
        <v>3151</v>
      </c>
      <c r="CW779" s="85" t="s">
        <v>3410</v>
      </c>
      <c r="CX779" s="85" t="s">
        <v>12893</v>
      </c>
    </row>
    <row r="780" spans="1:102" hidden="1" x14ac:dyDescent="0.2">
      <c r="A780" s="104">
        <v>45458</v>
      </c>
      <c r="B780" s="85" t="s">
        <v>12894</v>
      </c>
      <c r="C780" s="85" t="s">
        <v>3136</v>
      </c>
      <c r="D780" s="85" t="s">
        <v>3137</v>
      </c>
      <c r="E780" s="85" t="s">
        <v>12895</v>
      </c>
      <c r="F780" s="85" t="s">
        <v>12896</v>
      </c>
      <c r="G780" s="85" t="s">
        <v>3432</v>
      </c>
      <c r="H780" s="85" t="s">
        <v>290</v>
      </c>
      <c r="I780" s="85" t="s">
        <v>3266</v>
      </c>
      <c r="J780" s="85" t="s">
        <v>3394</v>
      </c>
      <c r="K780" s="85" t="s">
        <v>3395</v>
      </c>
      <c r="L780" s="85" t="s">
        <v>3144</v>
      </c>
      <c r="Y780" s="85" t="s">
        <v>12897</v>
      </c>
      <c r="AA780" s="85" t="s">
        <v>12898</v>
      </c>
      <c r="AB780" s="85" t="s">
        <v>3147</v>
      </c>
      <c r="AC780" s="85" t="s">
        <v>12899</v>
      </c>
      <c r="AD780" s="85" t="s">
        <v>12900</v>
      </c>
      <c r="AG780" s="85" t="s">
        <v>12901</v>
      </c>
      <c r="AP780" s="85" t="s">
        <v>12902</v>
      </c>
      <c r="AR780" s="85" t="s">
        <v>12903</v>
      </c>
      <c r="AS780" s="85" t="s">
        <v>12904</v>
      </c>
      <c r="AT780" s="85" t="s">
        <v>12905</v>
      </c>
      <c r="AU780" s="85" t="s">
        <v>1591</v>
      </c>
      <c r="AV780" s="85" t="s">
        <v>290</v>
      </c>
      <c r="AW780" s="85" t="s">
        <v>1229</v>
      </c>
      <c r="AZ780" s="85" t="s">
        <v>12906</v>
      </c>
      <c r="BA780" s="85" t="s">
        <v>12907</v>
      </c>
      <c r="BB780" s="85" t="s">
        <v>12908</v>
      </c>
      <c r="BC780" s="85" t="s">
        <v>12909</v>
      </c>
      <c r="BD780" s="85" t="s">
        <v>12910</v>
      </c>
      <c r="BG780" s="85" t="s">
        <v>12911</v>
      </c>
      <c r="BI780" s="85" t="s">
        <v>3380</v>
      </c>
      <c r="CT780" s="85" t="s">
        <v>3144</v>
      </c>
      <c r="CU780" s="85" t="s">
        <v>3151</v>
      </c>
      <c r="CW780" s="85" t="s">
        <v>3493</v>
      </c>
      <c r="CX780" s="85" t="s">
        <v>3394</v>
      </c>
    </row>
    <row r="781" spans="1:102" hidden="1" x14ac:dyDescent="0.2">
      <c r="A781" s="104">
        <v>45458</v>
      </c>
      <c r="B781" s="85" t="s">
        <v>12912</v>
      </c>
      <c r="C781" s="85" t="s">
        <v>3136</v>
      </c>
      <c r="D781" s="85" t="s">
        <v>3137</v>
      </c>
      <c r="E781" s="85" t="s">
        <v>12913</v>
      </c>
      <c r="F781" s="85" t="s">
        <v>12914</v>
      </c>
      <c r="G781" s="85" t="s">
        <v>8263</v>
      </c>
      <c r="H781" s="85" t="s">
        <v>416</v>
      </c>
      <c r="I781" s="85" t="s">
        <v>3198</v>
      </c>
      <c r="J781" s="85" t="s">
        <v>9003</v>
      </c>
      <c r="K781" s="85" t="s">
        <v>3143</v>
      </c>
      <c r="L781" s="85" t="s">
        <v>3144</v>
      </c>
      <c r="X781" s="85" t="s">
        <v>12915</v>
      </c>
      <c r="Y781" s="85" t="s">
        <v>12916</v>
      </c>
      <c r="AA781" s="85" t="s">
        <v>12917</v>
      </c>
      <c r="AB781" s="85" t="s">
        <v>3147</v>
      </c>
      <c r="AC781" s="85" t="s">
        <v>12918</v>
      </c>
      <c r="AD781" s="85" t="s">
        <v>12919</v>
      </c>
      <c r="AG781" s="85" t="s">
        <v>12920</v>
      </c>
      <c r="AH781" s="85" t="s">
        <v>12921</v>
      </c>
      <c r="AI781" s="85" t="s">
        <v>12922</v>
      </c>
      <c r="AP781" s="85" t="s">
        <v>12923</v>
      </c>
      <c r="AQ781" s="85" t="s">
        <v>12924</v>
      </c>
      <c r="AS781" s="85" t="s">
        <v>12925</v>
      </c>
      <c r="AU781" s="85" t="s">
        <v>1579</v>
      </c>
      <c r="AV781" s="85" t="s">
        <v>416</v>
      </c>
      <c r="AW781" s="85" t="s">
        <v>1238</v>
      </c>
      <c r="BB781" s="85" t="s">
        <v>12926</v>
      </c>
      <c r="BC781" s="85" t="s">
        <v>12927</v>
      </c>
      <c r="BD781" s="85" t="s">
        <v>12928</v>
      </c>
      <c r="BE781" s="85" t="s">
        <v>12929</v>
      </c>
      <c r="BI781" s="85" t="s">
        <v>3380</v>
      </c>
      <c r="CT781" s="85" t="s">
        <v>3144</v>
      </c>
      <c r="CU781" s="85" t="s">
        <v>3151</v>
      </c>
      <c r="CW781" s="85" t="s">
        <v>3410</v>
      </c>
      <c r="CX781" s="85" t="s">
        <v>9003</v>
      </c>
    </row>
    <row r="782" spans="1:102" hidden="1" x14ac:dyDescent="0.2">
      <c r="A782" s="104">
        <v>45458</v>
      </c>
      <c r="B782" s="85" t="s">
        <v>12930</v>
      </c>
      <c r="C782" s="85" t="s">
        <v>3136</v>
      </c>
      <c r="D782" s="85" t="s">
        <v>3137</v>
      </c>
      <c r="E782" s="85" t="s">
        <v>12931</v>
      </c>
      <c r="F782" s="85" t="s">
        <v>12932</v>
      </c>
      <c r="G782" s="85" t="s">
        <v>2677</v>
      </c>
      <c r="H782" s="85" t="s">
        <v>290</v>
      </c>
      <c r="I782" s="85" t="s">
        <v>3851</v>
      </c>
      <c r="J782" s="85" t="s">
        <v>12878</v>
      </c>
      <c r="K782" s="85" t="s">
        <v>3143</v>
      </c>
      <c r="L782" s="85" t="s">
        <v>3144</v>
      </c>
      <c r="Y782" s="85" t="s">
        <v>12933</v>
      </c>
      <c r="AA782" s="85" t="s">
        <v>12934</v>
      </c>
      <c r="AB782" s="85" t="s">
        <v>3147</v>
      </c>
      <c r="AC782" s="85" t="s">
        <v>12935</v>
      </c>
      <c r="AD782" s="85" t="s">
        <v>12936</v>
      </c>
      <c r="AG782" s="85" t="s">
        <v>12937</v>
      </c>
      <c r="AH782" s="85" t="s">
        <v>12938</v>
      </c>
      <c r="AI782" s="85">
        <v>3211074537075810</v>
      </c>
      <c r="AP782" s="85" t="s">
        <v>12939</v>
      </c>
      <c r="AQ782" s="85" t="s">
        <v>12940</v>
      </c>
      <c r="AS782" s="85" t="s">
        <v>12941</v>
      </c>
      <c r="AT782" s="85" t="s">
        <v>12942</v>
      </c>
      <c r="AU782" s="85" t="s">
        <v>12943</v>
      </c>
      <c r="AV782" s="85" t="s">
        <v>290</v>
      </c>
      <c r="AW782" s="85" t="s">
        <v>1339</v>
      </c>
      <c r="BB782" s="85" t="s">
        <v>12944</v>
      </c>
      <c r="BC782" s="85" t="s">
        <v>12945</v>
      </c>
      <c r="BD782" s="85" t="s">
        <v>12946</v>
      </c>
      <c r="BE782" s="85" t="s">
        <v>12947</v>
      </c>
      <c r="BI782" s="85" t="s">
        <v>3791</v>
      </c>
      <c r="CT782" s="85" t="s">
        <v>3144</v>
      </c>
      <c r="CU782" s="85" t="s">
        <v>3151</v>
      </c>
      <c r="CW782" s="85" t="s">
        <v>3410</v>
      </c>
      <c r="CX782" s="85" t="s">
        <v>12893</v>
      </c>
    </row>
    <row r="783" spans="1:102" hidden="1" x14ac:dyDescent="0.2">
      <c r="A783" s="104">
        <v>45458</v>
      </c>
      <c r="B783" s="85" t="s">
        <v>12948</v>
      </c>
      <c r="C783" s="85" t="s">
        <v>3136</v>
      </c>
      <c r="D783" s="85" t="s">
        <v>3137</v>
      </c>
      <c r="E783" s="85" t="s">
        <v>12949</v>
      </c>
      <c r="F783" s="85" t="s">
        <v>12950</v>
      </c>
      <c r="G783" s="85" t="s">
        <v>2680</v>
      </c>
      <c r="H783" s="85" t="s">
        <v>416</v>
      </c>
      <c r="I783" s="85" t="s">
        <v>3906</v>
      </c>
      <c r="J783" s="85" t="s">
        <v>3394</v>
      </c>
      <c r="K783" s="85" t="s">
        <v>3395</v>
      </c>
      <c r="L783" s="85" t="s">
        <v>3144</v>
      </c>
      <c r="X783" s="85" t="s">
        <v>12951</v>
      </c>
      <c r="Y783" s="85" t="s">
        <v>12952</v>
      </c>
      <c r="AA783" s="85" t="s">
        <v>12953</v>
      </c>
      <c r="AB783" s="85" t="s">
        <v>3147</v>
      </c>
      <c r="AC783" s="85" t="s">
        <v>12954</v>
      </c>
      <c r="AD783" s="85" t="s">
        <v>12955</v>
      </c>
      <c r="AG783" s="85" t="s">
        <v>12956</v>
      </c>
      <c r="AP783" s="85" t="s">
        <v>12957</v>
      </c>
      <c r="AQ783" s="85" t="s">
        <v>12958</v>
      </c>
      <c r="AS783" s="85" t="s">
        <v>12959</v>
      </c>
      <c r="AT783" s="85" t="s">
        <v>12960</v>
      </c>
      <c r="AU783" s="85" t="s">
        <v>12961</v>
      </c>
      <c r="AV783" s="85" t="s">
        <v>416</v>
      </c>
      <c r="AW783" s="85" t="s">
        <v>1339</v>
      </c>
      <c r="AY783" s="85" t="s">
        <v>12962</v>
      </c>
      <c r="AZ783" s="85" t="s">
        <v>12963</v>
      </c>
      <c r="BA783" s="85" t="s">
        <v>12964</v>
      </c>
      <c r="BB783" s="85" t="s">
        <v>12965</v>
      </c>
      <c r="BC783" s="85" t="s">
        <v>12966</v>
      </c>
      <c r="BI783" s="85" t="s">
        <v>3791</v>
      </c>
      <c r="CT783" s="85" t="s">
        <v>3144</v>
      </c>
      <c r="CU783" s="85" t="s">
        <v>4972</v>
      </c>
      <c r="CW783" s="85" t="s">
        <v>6624</v>
      </c>
      <c r="CX783" s="85" t="s">
        <v>7212</v>
      </c>
    </row>
    <row r="784" spans="1:102" hidden="1" x14ac:dyDescent="0.2">
      <c r="A784" s="104">
        <v>45458</v>
      </c>
      <c r="B784" s="85" t="s">
        <v>12967</v>
      </c>
      <c r="C784" s="85" t="s">
        <v>3136</v>
      </c>
      <c r="D784" s="85" t="s">
        <v>3137</v>
      </c>
      <c r="E784" s="85" t="s">
        <v>12968</v>
      </c>
      <c r="F784" s="85" t="s">
        <v>12969</v>
      </c>
      <c r="G784" s="85" t="s">
        <v>3197</v>
      </c>
      <c r="H784" s="85" t="s">
        <v>290</v>
      </c>
      <c r="I784" s="85" t="s">
        <v>3198</v>
      </c>
      <c r="J784" s="85" t="s">
        <v>3282</v>
      </c>
      <c r="K784" s="85" t="s">
        <v>3143</v>
      </c>
      <c r="L784" s="85" t="s">
        <v>3144</v>
      </c>
      <c r="Y784" s="85" t="s">
        <v>12970</v>
      </c>
      <c r="AA784" s="85" t="s">
        <v>12971</v>
      </c>
      <c r="AB784" s="85" t="s">
        <v>3147</v>
      </c>
      <c r="AC784" s="85" t="s">
        <v>12972</v>
      </c>
      <c r="AD784" s="85" t="s">
        <v>12973</v>
      </c>
      <c r="AH784" s="85" t="s">
        <v>12974</v>
      </c>
      <c r="AI784" s="85">
        <v>2504409727032950</v>
      </c>
      <c r="AV784" s="85" t="s">
        <v>3147</v>
      </c>
      <c r="AW784" s="85" t="s">
        <v>3147</v>
      </c>
      <c r="BI784" s="85" t="s">
        <v>3262</v>
      </c>
      <c r="CT784" s="85" t="s">
        <v>3144</v>
      </c>
      <c r="CU784" s="85" t="s">
        <v>3151</v>
      </c>
      <c r="CW784" s="85" t="s">
        <v>3152</v>
      </c>
      <c r="CX784" s="85" t="s">
        <v>3282</v>
      </c>
    </row>
    <row r="785" spans="1:102" hidden="1" x14ac:dyDescent="0.2">
      <c r="A785" s="104">
        <v>45458</v>
      </c>
      <c r="B785" s="85" t="s">
        <v>12975</v>
      </c>
      <c r="C785" s="85" t="s">
        <v>3136</v>
      </c>
      <c r="D785" s="85" t="s">
        <v>3137</v>
      </c>
      <c r="E785" s="85" t="s">
        <v>12976</v>
      </c>
      <c r="F785" s="85" t="s">
        <v>12977</v>
      </c>
      <c r="G785" s="85" t="s">
        <v>3197</v>
      </c>
      <c r="H785" s="85" t="s">
        <v>416</v>
      </c>
      <c r="I785" s="85" t="s">
        <v>3198</v>
      </c>
      <c r="J785" s="85" t="s">
        <v>3282</v>
      </c>
      <c r="K785" s="85" t="s">
        <v>3143</v>
      </c>
      <c r="L785" s="85" t="s">
        <v>3144</v>
      </c>
      <c r="Y785" s="85" t="s">
        <v>12978</v>
      </c>
      <c r="AA785" s="85" t="s">
        <v>12979</v>
      </c>
      <c r="AB785" s="85" t="s">
        <v>3147</v>
      </c>
      <c r="AC785" s="85" t="s">
        <v>12980</v>
      </c>
      <c r="AD785" s="85" t="s">
        <v>12981</v>
      </c>
      <c r="AH785" s="85" t="s">
        <v>12982</v>
      </c>
      <c r="AI785" s="85">
        <v>2504423222096020</v>
      </c>
      <c r="AV785" s="85" t="s">
        <v>3147</v>
      </c>
      <c r="AW785" s="85" t="s">
        <v>3147</v>
      </c>
      <c r="BI785" s="85" t="s">
        <v>3262</v>
      </c>
      <c r="CT785" s="85" t="s">
        <v>3144</v>
      </c>
      <c r="CU785" s="85" t="s">
        <v>3151</v>
      </c>
      <c r="CW785" s="85" t="s">
        <v>3152</v>
      </c>
      <c r="CX785" s="85" t="s">
        <v>3282</v>
      </c>
    </row>
    <row r="786" spans="1:102" hidden="1" x14ac:dyDescent="0.2">
      <c r="A786" s="104">
        <v>45458</v>
      </c>
      <c r="B786" s="85" t="s">
        <v>12983</v>
      </c>
      <c r="C786" s="85" t="s">
        <v>3136</v>
      </c>
      <c r="D786" s="85" t="s">
        <v>3137</v>
      </c>
      <c r="E786" s="85" t="s">
        <v>12984</v>
      </c>
      <c r="F786" s="85" t="s">
        <v>12985</v>
      </c>
      <c r="G786" s="85" t="s">
        <v>3140</v>
      </c>
      <c r="H786" s="85" t="s">
        <v>678</v>
      </c>
      <c r="I786" s="85" t="s">
        <v>3628</v>
      </c>
      <c r="J786" s="85" t="s">
        <v>3282</v>
      </c>
      <c r="K786" s="85" t="s">
        <v>3143</v>
      </c>
      <c r="L786" s="85" t="s">
        <v>3144</v>
      </c>
      <c r="Y786" s="85" t="s">
        <v>12986</v>
      </c>
      <c r="AA786" s="85" t="s">
        <v>12987</v>
      </c>
      <c r="AB786" s="85" t="s">
        <v>3147</v>
      </c>
      <c r="AC786" s="85" t="s">
        <v>12988</v>
      </c>
      <c r="AD786" s="85" t="s">
        <v>12989</v>
      </c>
      <c r="AV786" s="85" t="s">
        <v>3147</v>
      </c>
      <c r="AW786" s="85" t="s">
        <v>3147</v>
      </c>
      <c r="BI786" s="85" t="s">
        <v>3262</v>
      </c>
      <c r="CT786" s="85" t="s">
        <v>3144</v>
      </c>
      <c r="CU786" s="85" t="s">
        <v>3151</v>
      </c>
      <c r="CW786" s="85" t="s">
        <v>3152</v>
      </c>
      <c r="CX786" s="85" t="s">
        <v>3282</v>
      </c>
    </row>
    <row r="787" spans="1:102" hidden="1" x14ac:dyDescent="0.2">
      <c r="A787" s="104">
        <v>45458</v>
      </c>
      <c r="B787" s="85" t="s">
        <v>12990</v>
      </c>
      <c r="C787" s="85" t="s">
        <v>3136</v>
      </c>
      <c r="D787" s="85" t="s">
        <v>3137</v>
      </c>
      <c r="E787" s="85" t="s">
        <v>12991</v>
      </c>
      <c r="F787" s="85" t="s">
        <v>12992</v>
      </c>
      <c r="G787" s="85" t="s">
        <v>3332</v>
      </c>
      <c r="H787" s="85" t="s">
        <v>416</v>
      </c>
      <c r="I787" s="85" t="s">
        <v>6662</v>
      </c>
      <c r="J787" s="85" t="s">
        <v>3282</v>
      </c>
      <c r="K787" s="85" t="s">
        <v>3143</v>
      </c>
      <c r="L787" s="85" t="s">
        <v>3144</v>
      </c>
      <c r="Y787" s="85" t="s">
        <v>12993</v>
      </c>
      <c r="AA787" s="85" t="s">
        <v>12994</v>
      </c>
      <c r="AB787" s="85" t="s">
        <v>3147</v>
      </c>
      <c r="AC787" s="85" t="s">
        <v>12995</v>
      </c>
      <c r="AD787" s="85" t="s">
        <v>12996</v>
      </c>
      <c r="AH787" s="85">
        <v>2116120920103130</v>
      </c>
      <c r="AI787" s="85">
        <v>2088617629034460</v>
      </c>
      <c r="AV787" s="85" t="s">
        <v>3147</v>
      </c>
      <c r="AW787" s="85" t="s">
        <v>3147</v>
      </c>
      <c r="BI787" s="85" t="s">
        <v>3262</v>
      </c>
      <c r="CT787" s="85" t="s">
        <v>3144</v>
      </c>
      <c r="CU787" s="85" t="s">
        <v>3151</v>
      </c>
      <c r="CW787" s="85" t="s">
        <v>3152</v>
      </c>
      <c r="CX787" s="85" t="s">
        <v>3282</v>
      </c>
    </row>
    <row r="788" spans="1:102" hidden="1" x14ac:dyDescent="0.2">
      <c r="A788" s="104">
        <v>45458</v>
      </c>
      <c r="B788" s="85" t="s">
        <v>12997</v>
      </c>
      <c r="C788" s="85" t="s">
        <v>3136</v>
      </c>
      <c r="D788" s="85" t="s">
        <v>3137</v>
      </c>
      <c r="E788" s="85" t="s">
        <v>12998</v>
      </c>
      <c r="F788" s="85" t="s">
        <v>12999</v>
      </c>
      <c r="G788" s="85" t="s">
        <v>3332</v>
      </c>
      <c r="H788" s="85" t="s">
        <v>290</v>
      </c>
      <c r="I788" s="85" t="s">
        <v>6662</v>
      </c>
      <c r="J788" s="85" t="s">
        <v>3282</v>
      </c>
      <c r="K788" s="85" t="s">
        <v>3143</v>
      </c>
      <c r="L788" s="85" t="s">
        <v>3144</v>
      </c>
      <c r="Y788" s="85" t="s">
        <v>13000</v>
      </c>
      <c r="AA788" s="85" t="s">
        <v>13001</v>
      </c>
      <c r="AB788" s="85" t="s">
        <v>3147</v>
      </c>
      <c r="AC788" s="85" t="s">
        <v>13002</v>
      </c>
      <c r="AD788" s="85" t="s">
        <v>13003</v>
      </c>
      <c r="AH788" s="85">
        <v>2138593308014670</v>
      </c>
      <c r="AI788" s="85">
        <v>2150110808011680</v>
      </c>
      <c r="AV788" s="85" t="s">
        <v>3147</v>
      </c>
      <c r="AW788" s="85" t="s">
        <v>3147</v>
      </c>
      <c r="BI788" s="85" t="s">
        <v>3262</v>
      </c>
      <c r="CT788" s="85" t="s">
        <v>3144</v>
      </c>
      <c r="CU788" s="85" t="s">
        <v>3151</v>
      </c>
      <c r="CW788" s="85" t="s">
        <v>3152</v>
      </c>
      <c r="CX788" s="85" t="s">
        <v>3282</v>
      </c>
    </row>
    <row r="789" spans="1:102" hidden="1" x14ac:dyDescent="0.2">
      <c r="A789" s="104">
        <v>45458</v>
      </c>
      <c r="B789" s="85" t="s">
        <v>13004</v>
      </c>
      <c r="C789" s="85" t="s">
        <v>3136</v>
      </c>
      <c r="D789" s="85" t="s">
        <v>3137</v>
      </c>
      <c r="E789" s="85" t="s">
        <v>13005</v>
      </c>
      <c r="F789" s="85" t="s">
        <v>13006</v>
      </c>
      <c r="G789" s="85" t="s">
        <v>3332</v>
      </c>
      <c r="H789" s="85" t="s">
        <v>290</v>
      </c>
      <c r="I789" s="85" t="s">
        <v>6662</v>
      </c>
      <c r="J789" s="85" t="s">
        <v>3282</v>
      </c>
      <c r="K789" s="85" t="s">
        <v>3143</v>
      </c>
      <c r="L789" s="85" t="s">
        <v>3144</v>
      </c>
      <c r="Y789" s="85" t="s">
        <v>13007</v>
      </c>
      <c r="AA789" s="85" t="s">
        <v>13008</v>
      </c>
      <c r="AB789" s="85" t="s">
        <v>3147</v>
      </c>
      <c r="AC789" s="85" t="s">
        <v>13009</v>
      </c>
      <c r="AD789" s="85" t="s">
        <v>13010</v>
      </c>
      <c r="AH789" s="85">
        <v>2025023111061730</v>
      </c>
      <c r="AI789" s="85">
        <v>2014262311072830</v>
      </c>
      <c r="AV789" s="85" t="s">
        <v>3147</v>
      </c>
      <c r="AW789" s="85" t="s">
        <v>3147</v>
      </c>
      <c r="BI789" s="85" t="s">
        <v>3262</v>
      </c>
      <c r="CT789" s="85" t="s">
        <v>3144</v>
      </c>
      <c r="CU789" s="85" t="s">
        <v>3151</v>
      </c>
      <c r="CW789" s="85" t="s">
        <v>3152</v>
      </c>
      <c r="CX789" s="85" t="s">
        <v>3282</v>
      </c>
    </row>
    <row r="790" spans="1:102" hidden="1" x14ac:dyDescent="0.2">
      <c r="A790" s="104">
        <v>45458</v>
      </c>
      <c r="B790" s="85" t="s">
        <v>13011</v>
      </c>
      <c r="C790" s="85" t="s">
        <v>3136</v>
      </c>
      <c r="D790" s="85" t="s">
        <v>3137</v>
      </c>
      <c r="E790" s="85" t="s">
        <v>13012</v>
      </c>
      <c r="F790" s="85" t="s">
        <v>13013</v>
      </c>
      <c r="G790" s="85" t="s">
        <v>3332</v>
      </c>
      <c r="H790" s="85" t="s">
        <v>290</v>
      </c>
      <c r="I790" s="85" t="s">
        <v>3188</v>
      </c>
      <c r="J790" s="85" t="s">
        <v>3333</v>
      </c>
      <c r="K790" s="85" t="s">
        <v>3143</v>
      </c>
      <c r="L790" s="85" t="s">
        <v>3144</v>
      </c>
      <c r="Y790" s="85" t="s">
        <v>13014</v>
      </c>
      <c r="AA790" s="85" t="s">
        <v>13015</v>
      </c>
      <c r="AB790" s="85" t="s">
        <v>3147</v>
      </c>
      <c r="AC790" s="85" t="s">
        <v>13016</v>
      </c>
      <c r="AD790" s="85" t="s">
        <v>13017</v>
      </c>
      <c r="AH790" s="85">
        <v>1408370929012310</v>
      </c>
      <c r="AI790" s="85">
        <v>1372761006100760</v>
      </c>
      <c r="AV790" s="85" t="s">
        <v>3147</v>
      </c>
      <c r="AW790" s="85" t="s">
        <v>3147</v>
      </c>
      <c r="BI790" s="85" t="s">
        <v>3262</v>
      </c>
      <c r="CT790" s="85" t="s">
        <v>3144</v>
      </c>
      <c r="CU790" s="85" t="s">
        <v>3151</v>
      </c>
      <c r="CW790" s="85" t="s">
        <v>3152</v>
      </c>
      <c r="CX790" s="85" t="s">
        <v>3333</v>
      </c>
    </row>
    <row r="791" spans="1:102" hidden="1" x14ac:dyDescent="0.2">
      <c r="A791" s="104">
        <v>45458</v>
      </c>
      <c r="B791" s="85" t="s">
        <v>13018</v>
      </c>
      <c r="C791" s="85" t="s">
        <v>3136</v>
      </c>
      <c r="D791" s="85" t="s">
        <v>3137</v>
      </c>
      <c r="E791" s="85" t="s">
        <v>13019</v>
      </c>
      <c r="F791" s="85" t="s">
        <v>13020</v>
      </c>
      <c r="G791" s="85" t="s">
        <v>3332</v>
      </c>
      <c r="H791" s="85" t="s">
        <v>290</v>
      </c>
      <c r="I791" s="85" t="s">
        <v>3188</v>
      </c>
      <c r="J791" s="85" t="s">
        <v>3282</v>
      </c>
      <c r="K791" s="85" t="s">
        <v>3143</v>
      </c>
      <c r="L791" s="85" t="s">
        <v>3144</v>
      </c>
      <c r="Y791" s="85" t="s">
        <v>13021</v>
      </c>
      <c r="AA791" s="85" t="s">
        <v>13022</v>
      </c>
      <c r="AB791" s="85" t="s">
        <v>3147</v>
      </c>
      <c r="AC791" s="85" t="s">
        <v>13023</v>
      </c>
      <c r="AD791" s="85" t="s">
        <v>13024</v>
      </c>
      <c r="AH791" s="85">
        <v>2173442015045320</v>
      </c>
      <c r="AI791" s="85">
        <v>2190183306050810</v>
      </c>
      <c r="AV791" s="85" t="s">
        <v>3147</v>
      </c>
      <c r="AW791" s="85" t="s">
        <v>3147</v>
      </c>
      <c r="BI791" s="85" t="s">
        <v>3262</v>
      </c>
      <c r="CT791" s="85" t="s">
        <v>3144</v>
      </c>
      <c r="CU791" s="85" t="s">
        <v>3151</v>
      </c>
      <c r="CW791" s="85" t="s">
        <v>3152</v>
      </c>
      <c r="CX791" s="85" t="s">
        <v>3282</v>
      </c>
    </row>
    <row r="792" spans="1:102" hidden="1" x14ac:dyDescent="0.2">
      <c r="A792" s="104">
        <v>45458</v>
      </c>
      <c r="B792" s="85" t="s">
        <v>13025</v>
      </c>
      <c r="C792" s="85" t="s">
        <v>3136</v>
      </c>
      <c r="D792" s="85" t="s">
        <v>3137</v>
      </c>
      <c r="E792" s="85" t="s">
        <v>13026</v>
      </c>
      <c r="F792" s="85" t="s">
        <v>13027</v>
      </c>
      <c r="G792" s="85" t="s">
        <v>3332</v>
      </c>
      <c r="H792" s="85" t="s">
        <v>290</v>
      </c>
      <c r="I792" s="85" t="s">
        <v>3198</v>
      </c>
      <c r="J792" s="85" t="s">
        <v>3282</v>
      </c>
      <c r="K792" s="85" t="s">
        <v>3143</v>
      </c>
      <c r="L792" s="85" t="s">
        <v>3144</v>
      </c>
      <c r="Y792" s="85" t="s">
        <v>13028</v>
      </c>
      <c r="AA792" s="85" t="s">
        <v>13029</v>
      </c>
      <c r="AB792" s="85" t="s">
        <v>3147</v>
      </c>
      <c r="AC792" s="85" t="s">
        <v>13030</v>
      </c>
      <c r="AD792" s="85" t="s">
        <v>13031</v>
      </c>
      <c r="AH792" s="85">
        <v>2.1031901040122999E+25</v>
      </c>
      <c r="AI792" s="85">
        <v>2462164616025290</v>
      </c>
      <c r="AV792" s="85" t="s">
        <v>3147</v>
      </c>
      <c r="AW792" s="85" t="s">
        <v>3147</v>
      </c>
      <c r="BI792" s="85" t="s">
        <v>3262</v>
      </c>
      <c r="CT792" s="85" t="s">
        <v>3144</v>
      </c>
      <c r="CU792" s="85" t="s">
        <v>3151</v>
      </c>
      <c r="CW792" s="85" t="s">
        <v>3152</v>
      </c>
      <c r="CX792" s="85" t="s">
        <v>3282</v>
      </c>
    </row>
    <row r="793" spans="1:102" hidden="1" x14ac:dyDescent="0.2">
      <c r="A793" s="104">
        <v>45458</v>
      </c>
      <c r="B793" s="85" t="s">
        <v>13032</v>
      </c>
      <c r="C793" s="85" t="s">
        <v>3136</v>
      </c>
      <c r="D793" s="85" t="s">
        <v>3137</v>
      </c>
      <c r="E793" s="85" t="s">
        <v>13033</v>
      </c>
      <c r="F793" s="85" t="s">
        <v>13034</v>
      </c>
      <c r="G793" s="85" t="s">
        <v>3255</v>
      </c>
      <c r="H793" s="85" t="s">
        <v>290</v>
      </c>
      <c r="I793" s="85" t="s">
        <v>3256</v>
      </c>
      <c r="J793" s="85" t="s">
        <v>3142</v>
      </c>
      <c r="K793" s="85" t="s">
        <v>3143</v>
      </c>
      <c r="L793" s="85" t="s">
        <v>3144</v>
      </c>
      <c r="Y793" s="85" t="s">
        <v>13035</v>
      </c>
      <c r="AA793" s="85" t="s">
        <v>13036</v>
      </c>
      <c r="AB793" s="85" t="s">
        <v>3147</v>
      </c>
      <c r="AC793" s="85" t="s">
        <v>13037</v>
      </c>
      <c r="AD793" s="85" t="s">
        <v>13038</v>
      </c>
      <c r="AV793" s="85" t="s">
        <v>3147</v>
      </c>
      <c r="AW793" s="85" t="s">
        <v>3147</v>
      </c>
      <c r="BI793" s="85" t="s">
        <v>3262</v>
      </c>
      <c r="CT793" s="85" t="s">
        <v>3144</v>
      </c>
      <c r="CU793" s="85" t="s">
        <v>3151</v>
      </c>
      <c r="CW793" s="85" t="s">
        <v>3152</v>
      </c>
      <c r="CX793" s="85" t="s">
        <v>3142</v>
      </c>
    </row>
    <row r="794" spans="1:102" hidden="1" x14ac:dyDescent="0.2">
      <c r="A794" s="104">
        <v>45458</v>
      </c>
      <c r="B794" s="85" t="s">
        <v>13039</v>
      </c>
      <c r="C794" s="85" t="s">
        <v>3136</v>
      </c>
      <c r="D794" s="85" t="s">
        <v>3137</v>
      </c>
      <c r="E794" s="85" t="s">
        <v>13040</v>
      </c>
      <c r="F794" s="85" t="s">
        <v>13041</v>
      </c>
      <c r="G794" s="85" t="s">
        <v>4983</v>
      </c>
      <c r="H794" s="85" t="s">
        <v>290</v>
      </c>
      <c r="I794" s="85" t="s">
        <v>4452</v>
      </c>
      <c r="J794" s="85" t="s">
        <v>3300</v>
      </c>
      <c r="K794" s="85" t="s">
        <v>3143</v>
      </c>
      <c r="L794" s="85" t="s">
        <v>3144</v>
      </c>
      <c r="Y794" s="85" t="s">
        <v>13042</v>
      </c>
      <c r="AA794" s="85" t="s">
        <v>13043</v>
      </c>
      <c r="AB794" s="85" t="s">
        <v>3147</v>
      </c>
      <c r="AC794" s="85" t="s">
        <v>13044</v>
      </c>
      <c r="AD794" s="85" t="s">
        <v>13045</v>
      </c>
      <c r="AV794" s="85" t="s">
        <v>3147</v>
      </c>
      <c r="AW794" s="85" t="s">
        <v>3147</v>
      </c>
      <c r="BI794" s="85" t="s">
        <v>3262</v>
      </c>
      <c r="CT794" s="85" t="s">
        <v>3144</v>
      </c>
      <c r="CU794" s="85" t="s">
        <v>3151</v>
      </c>
      <c r="CW794" s="85" t="s">
        <v>3152</v>
      </c>
      <c r="CX794" s="85" t="s">
        <v>3300</v>
      </c>
    </row>
    <row r="795" spans="1:102" hidden="1" x14ac:dyDescent="0.2">
      <c r="A795" s="104">
        <v>45458</v>
      </c>
      <c r="B795" s="85" t="s">
        <v>13046</v>
      </c>
      <c r="C795" s="85" t="s">
        <v>3136</v>
      </c>
      <c r="D795" s="85" t="s">
        <v>3137</v>
      </c>
      <c r="E795" s="85" t="s">
        <v>13047</v>
      </c>
      <c r="F795" s="85" t="s">
        <v>13048</v>
      </c>
      <c r="G795" s="85" t="s">
        <v>3140</v>
      </c>
      <c r="H795" s="85" t="s">
        <v>416</v>
      </c>
      <c r="I795" s="85" t="s">
        <v>3628</v>
      </c>
      <c r="J795" s="85" t="s">
        <v>10486</v>
      </c>
      <c r="K795" s="85" t="s">
        <v>3143</v>
      </c>
      <c r="L795" s="85" t="s">
        <v>3144</v>
      </c>
      <c r="Y795" s="85" t="s">
        <v>13049</v>
      </c>
      <c r="AA795" s="85" t="s">
        <v>13050</v>
      </c>
      <c r="AB795" s="85" t="s">
        <v>3147</v>
      </c>
      <c r="AC795" s="85" t="s">
        <v>13051</v>
      </c>
      <c r="AD795" s="85" t="s">
        <v>13052</v>
      </c>
      <c r="AV795" s="85" t="s">
        <v>3147</v>
      </c>
      <c r="AW795" s="85" t="s">
        <v>3147</v>
      </c>
      <c r="BI795" s="85" t="s">
        <v>3262</v>
      </c>
      <c r="CT795" s="85" t="s">
        <v>3144</v>
      </c>
      <c r="CU795" s="85" t="s">
        <v>3151</v>
      </c>
      <c r="CW795" s="85" t="s">
        <v>3152</v>
      </c>
      <c r="CX795" s="85" t="s">
        <v>10486</v>
      </c>
    </row>
    <row r="796" spans="1:102" hidden="1" x14ac:dyDescent="0.2">
      <c r="A796" s="104">
        <v>45458</v>
      </c>
      <c r="B796" s="85" t="s">
        <v>13053</v>
      </c>
      <c r="C796" s="85" t="s">
        <v>3136</v>
      </c>
      <c r="D796" s="85" t="s">
        <v>3137</v>
      </c>
      <c r="E796" s="85" t="s">
        <v>13054</v>
      </c>
      <c r="F796" s="85" t="s">
        <v>13055</v>
      </c>
      <c r="G796" s="85" t="s">
        <v>3140</v>
      </c>
      <c r="H796" s="85" t="s">
        <v>416</v>
      </c>
      <c r="I796" s="85" t="s">
        <v>3628</v>
      </c>
      <c r="J796" s="85" t="s">
        <v>4337</v>
      </c>
      <c r="K796" s="85" t="s">
        <v>3143</v>
      </c>
      <c r="L796" s="85" t="s">
        <v>3144</v>
      </c>
      <c r="Y796" s="85" t="s">
        <v>13056</v>
      </c>
      <c r="AA796" s="85" t="s">
        <v>13057</v>
      </c>
      <c r="AB796" s="85" t="s">
        <v>3147</v>
      </c>
      <c r="AC796" s="85" t="s">
        <v>13058</v>
      </c>
      <c r="AD796" s="85" t="s">
        <v>13059</v>
      </c>
      <c r="AV796" s="85" t="s">
        <v>3147</v>
      </c>
      <c r="AW796" s="85" t="s">
        <v>3147</v>
      </c>
      <c r="BI796" s="85" t="s">
        <v>3262</v>
      </c>
      <c r="CT796" s="85" t="s">
        <v>3144</v>
      </c>
      <c r="CU796" s="85" t="s">
        <v>3151</v>
      </c>
      <c r="CW796" s="85" t="s">
        <v>3152</v>
      </c>
      <c r="CX796" s="85" t="s">
        <v>4337</v>
      </c>
    </row>
    <row r="797" spans="1:102" hidden="1" x14ac:dyDescent="0.2">
      <c r="A797" s="104">
        <v>45458</v>
      </c>
      <c r="B797" s="85" t="s">
        <v>13060</v>
      </c>
      <c r="C797" s="85" t="s">
        <v>3136</v>
      </c>
      <c r="D797" s="85" t="s">
        <v>3137</v>
      </c>
      <c r="E797" s="85" t="s">
        <v>13061</v>
      </c>
      <c r="F797" s="85" t="s">
        <v>13062</v>
      </c>
      <c r="G797" s="85" t="s">
        <v>3166</v>
      </c>
      <c r="H797" s="85" t="s">
        <v>290</v>
      </c>
      <c r="I797" s="85" t="s">
        <v>3167</v>
      </c>
      <c r="J797" s="85" t="s">
        <v>3333</v>
      </c>
      <c r="K797" s="85" t="s">
        <v>3143</v>
      </c>
      <c r="L797" s="85" t="s">
        <v>3144</v>
      </c>
      <c r="Y797" s="85" t="s">
        <v>13063</v>
      </c>
      <c r="AA797" s="85" t="s">
        <v>13064</v>
      </c>
      <c r="AB797" s="85" t="s">
        <v>3147</v>
      </c>
      <c r="AC797" s="85" t="s">
        <v>13065</v>
      </c>
      <c r="AD797" s="85" t="s">
        <v>13066</v>
      </c>
      <c r="AH797" s="85">
        <v>1323577508011660</v>
      </c>
      <c r="AI797" s="85">
        <v>1337313018011160</v>
      </c>
      <c r="AV797" s="85" t="s">
        <v>3147</v>
      </c>
      <c r="AW797" s="85" t="s">
        <v>3147</v>
      </c>
      <c r="BI797" s="85" t="s">
        <v>3262</v>
      </c>
      <c r="CT797" s="85" t="s">
        <v>3144</v>
      </c>
      <c r="CU797" s="85" t="s">
        <v>3151</v>
      </c>
      <c r="CW797" s="85" t="s">
        <v>3152</v>
      </c>
      <c r="CX797" s="85" t="s">
        <v>3333</v>
      </c>
    </row>
    <row r="798" spans="1:102" hidden="1" x14ac:dyDescent="0.2">
      <c r="A798" s="104">
        <v>45458</v>
      </c>
      <c r="B798" s="85" t="s">
        <v>13067</v>
      </c>
      <c r="C798" s="85" t="s">
        <v>3136</v>
      </c>
      <c r="D798" s="85" t="s">
        <v>3137</v>
      </c>
      <c r="E798" s="85" t="s">
        <v>13068</v>
      </c>
      <c r="F798" s="85" t="s">
        <v>13069</v>
      </c>
      <c r="G798" s="85" t="s">
        <v>3197</v>
      </c>
      <c r="H798" s="85" t="s">
        <v>290</v>
      </c>
      <c r="I798" s="85" t="s">
        <v>3198</v>
      </c>
      <c r="J798" s="85" t="s">
        <v>3377</v>
      </c>
      <c r="K798" s="85" t="s">
        <v>3143</v>
      </c>
      <c r="L798" s="85" t="s">
        <v>3144</v>
      </c>
      <c r="Y798" s="85" t="s">
        <v>13070</v>
      </c>
      <c r="AB798" s="85" t="s">
        <v>3147</v>
      </c>
      <c r="AC798" s="85" t="s">
        <v>3147</v>
      </c>
      <c r="AP798" s="85" t="s">
        <v>13071</v>
      </c>
      <c r="AV798" s="85" t="s">
        <v>3147</v>
      </c>
      <c r="AW798" s="85" t="s">
        <v>3147</v>
      </c>
      <c r="BI798" s="85" t="s">
        <v>3262</v>
      </c>
      <c r="CT798" s="85" t="s">
        <v>3144</v>
      </c>
      <c r="CU798" s="85" t="s">
        <v>3151</v>
      </c>
      <c r="CW798" s="85" t="s">
        <v>3152</v>
      </c>
      <c r="CX798" s="85" t="s">
        <v>3377</v>
      </c>
    </row>
    <row r="799" spans="1:102" hidden="1" x14ac:dyDescent="0.2">
      <c r="A799" s="104">
        <v>45458</v>
      </c>
      <c r="B799" s="85" t="s">
        <v>13072</v>
      </c>
      <c r="C799" s="85" t="s">
        <v>3136</v>
      </c>
      <c r="D799" s="85" t="s">
        <v>3137</v>
      </c>
      <c r="E799" s="85" t="s">
        <v>13073</v>
      </c>
      <c r="F799" s="85" t="s">
        <v>13074</v>
      </c>
      <c r="G799" s="85" t="s">
        <v>4983</v>
      </c>
      <c r="H799" s="85" t="s">
        <v>290</v>
      </c>
      <c r="I799" s="85" t="s">
        <v>3555</v>
      </c>
      <c r="J799" s="85" t="s">
        <v>13075</v>
      </c>
      <c r="K799" s="85" t="s">
        <v>3143</v>
      </c>
      <c r="L799" s="85" t="s">
        <v>3144</v>
      </c>
      <c r="Y799" s="85" t="s">
        <v>13076</v>
      </c>
      <c r="AA799" s="85" t="s">
        <v>13077</v>
      </c>
      <c r="AB799" s="85" t="s">
        <v>3147</v>
      </c>
      <c r="AC799" s="85" t="s">
        <v>13078</v>
      </c>
      <c r="AD799" s="85" t="s">
        <v>13079</v>
      </c>
      <c r="AV799" s="85" t="s">
        <v>3147</v>
      </c>
      <c r="AW799" s="85" t="s">
        <v>3147</v>
      </c>
      <c r="BI799" s="85" t="s">
        <v>3262</v>
      </c>
      <c r="CT799" s="85" t="s">
        <v>3144</v>
      </c>
      <c r="CU799" s="85" t="s">
        <v>3151</v>
      </c>
      <c r="CW799" s="85" t="s">
        <v>3152</v>
      </c>
      <c r="CX799" s="85" t="s">
        <v>13075</v>
      </c>
    </row>
    <row r="800" spans="1:102" hidden="1" x14ac:dyDescent="0.2">
      <c r="A800" s="104">
        <v>45458</v>
      </c>
      <c r="B800" s="85" t="s">
        <v>13080</v>
      </c>
      <c r="C800" s="85" t="s">
        <v>3136</v>
      </c>
      <c r="D800" s="85" t="s">
        <v>3137</v>
      </c>
      <c r="E800" s="85" t="s">
        <v>13081</v>
      </c>
      <c r="F800" s="85" t="s">
        <v>13082</v>
      </c>
      <c r="G800" s="85" t="s">
        <v>4983</v>
      </c>
      <c r="H800" s="85" t="s">
        <v>416</v>
      </c>
      <c r="I800" s="85" t="s">
        <v>3266</v>
      </c>
      <c r="J800" s="85" t="s">
        <v>5871</v>
      </c>
      <c r="K800" s="85" t="s">
        <v>3143</v>
      </c>
      <c r="L800" s="85" t="s">
        <v>3144</v>
      </c>
      <c r="Y800" s="85" t="s">
        <v>13083</v>
      </c>
      <c r="AB800" s="85" t="s">
        <v>3147</v>
      </c>
      <c r="AC800" s="85" t="s">
        <v>3147</v>
      </c>
      <c r="AP800" s="85" t="s">
        <v>13084</v>
      </c>
      <c r="AV800" s="85" t="s">
        <v>3147</v>
      </c>
      <c r="AW800" s="85" t="s">
        <v>3147</v>
      </c>
      <c r="BI800" s="85" t="s">
        <v>3262</v>
      </c>
      <c r="CT800" s="85" t="s">
        <v>3144</v>
      </c>
      <c r="CU800" s="85" t="s">
        <v>3151</v>
      </c>
      <c r="CW800" s="85" t="s">
        <v>3152</v>
      </c>
      <c r="CX800" s="85" t="s">
        <v>5871</v>
      </c>
    </row>
    <row r="801" spans="1:102" hidden="1" x14ac:dyDescent="0.2">
      <c r="A801" s="104">
        <v>45458</v>
      </c>
      <c r="B801" s="85" t="s">
        <v>13085</v>
      </c>
      <c r="C801" s="85" t="s">
        <v>3136</v>
      </c>
      <c r="D801" s="85" t="s">
        <v>3137</v>
      </c>
      <c r="E801" s="85" t="s">
        <v>13086</v>
      </c>
      <c r="F801" s="85" t="s">
        <v>13087</v>
      </c>
      <c r="G801" s="85" t="s">
        <v>3140</v>
      </c>
      <c r="H801" s="85" t="s">
        <v>416</v>
      </c>
      <c r="I801" s="85" t="s">
        <v>3628</v>
      </c>
      <c r="J801" s="85" t="s">
        <v>3318</v>
      </c>
      <c r="K801" s="85" t="s">
        <v>3143</v>
      </c>
      <c r="L801" s="85" t="s">
        <v>3144</v>
      </c>
      <c r="Y801" s="85" t="s">
        <v>13088</v>
      </c>
      <c r="AB801" s="85" t="s">
        <v>3147</v>
      </c>
      <c r="AC801" s="85" t="s">
        <v>3147</v>
      </c>
      <c r="AV801" s="85" t="s">
        <v>3147</v>
      </c>
      <c r="AW801" s="85" t="s">
        <v>3147</v>
      </c>
      <c r="BA801" s="85" t="s">
        <v>13089</v>
      </c>
      <c r="BI801" s="85" t="s">
        <v>3262</v>
      </c>
      <c r="CT801" s="85" t="s">
        <v>3144</v>
      </c>
      <c r="CU801" s="85" t="s">
        <v>3151</v>
      </c>
      <c r="CW801" s="85" t="s">
        <v>3152</v>
      </c>
      <c r="CX801" s="85" t="s">
        <v>3318</v>
      </c>
    </row>
    <row r="802" spans="1:102" hidden="1" x14ac:dyDescent="0.2">
      <c r="A802" s="104">
        <v>45458</v>
      </c>
      <c r="B802" s="85" t="s">
        <v>13090</v>
      </c>
      <c r="C802" s="85" t="s">
        <v>3136</v>
      </c>
      <c r="D802" s="85" t="s">
        <v>3137</v>
      </c>
      <c r="E802" s="85" t="s">
        <v>13091</v>
      </c>
      <c r="F802" s="85" t="s">
        <v>960</v>
      </c>
      <c r="G802" s="85" t="s">
        <v>2662</v>
      </c>
      <c r="H802" s="85" t="s">
        <v>92</v>
      </c>
      <c r="I802" s="85" t="s">
        <v>69</v>
      </c>
      <c r="J802" s="85" t="s">
        <v>13092</v>
      </c>
      <c r="K802" s="85" t="s">
        <v>3143</v>
      </c>
      <c r="L802" s="85" t="s">
        <v>3144</v>
      </c>
      <c r="X802" s="85" t="s">
        <v>13093</v>
      </c>
      <c r="Y802" s="85" t="s">
        <v>13094</v>
      </c>
      <c r="AA802" s="85" t="s">
        <v>13095</v>
      </c>
      <c r="AB802" s="85" t="s">
        <v>13096</v>
      </c>
      <c r="AC802" s="85" t="s">
        <v>13097</v>
      </c>
      <c r="AD802" s="85" t="s">
        <v>13098</v>
      </c>
      <c r="AE802" s="85" t="s">
        <v>13099</v>
      </c>
      <c r="AV802" s="85" t="s">
        <v>3147</v>
      </c>
      <c r="AW802" s="85" t="s">
        <v>3147</v>
      </c>
      <c r="AY802" s="85" t="s">
        <v>13100</v>
      </c>
      <c r="BI802" s="85" t="s">
        <v>9635</v>
      </c>
      <c r="CT802" s="85" t="s">
        <v>3144</v>
      </c>
      <c r="CU802" s="85" t="s">
        <v>4129</v>
      </c>
      <c r="CV802" s="85" t="s">
        <v>4130</v>
      </c>
      <c r="CW802" s="85" t="s">
        <v>3152</v>
      </c>
      <c r="CX802" s="85" t="s">
        <v>6765</v>
      </c>
    </row>
    <row r="803" spans="1:102" hidden="1" x14ac:dyDescent="0.2">
      <c r="A803" s="104">
        <v>45458</v>
      </c>
      <c r="B803" s="85" t="s">
        <v>13101</v>
      </c>
      <c r="C803" s="85" t="s">
        <v>3136</v>
      </c>
      <c r="D803" s="85" t="s">
        <v>3137</v>
      </c>
      <c r="E803" s="85" t="s">
        <v>13102</v>
      </c>
      <c r="F803" s="85" t="s">
        <v>13103</v>
      </c>
      <c r="G803" s="85" t="s">
        <v>3140</v>
      </c>
      <c r="H803" s="85" t="s">
        <v>416</v>
      </c>
      <c r="I803" s="85" t="s">
        <v>3628</v>
      </c>
      <c r="J803" s="85" t="s">
        <v>4428</v>
      </c>
      <c r="K803" s="85" t="s">
        <v>3143</v>
      </c>
      <c r="L803" s="85" t="s">
        <v>3144</v>
      </c>
      <c r="M803" s="85" t="s">
        <v>4302</v>
      </c>
      <c r="Y803" s="85" t="s">
        <v>13104</v>
      </c>
      <c r="AA803" s="85" t="s">
        <v>13105</v>
      </c>
      <c r="AB803" s="85" t="s">
        <v>3147</v>
      </c>
      <c r="AC803" s="85" t="s">
        <v>13106</v>
      </c>
      <c r="AD803" s="85" t="s">
        <v>13107</v>
      </c>
      <c r="AV803" s="85" t="s">
        <v>3147</v>
      </c>
      <c r="AW803" s="85" t="s">
        <v>3147</v>
      </c>
      <c r="BI803" s="85" t="s">
        <v>10779</v>
      </c>
      <c r="CT803" s="85" t="s">
        <v>3144</v>
      </c>
      <c r="CU803" s="85" t="s">
        <v>3151</v>
      </c>
      <c r="CW803" s="85" t="s">
        <v>3152</v>
      </c>
      <c r="CX803" s="85" t="s">
        <v>4428</v>
      </c>
    </row>
    <row r="804" spans="1:102" hidden="1" x14ac:dyDescent="0.2">
      <c r="A804" s="104">
        <v>45458</v>
      </c>
      <c r="B804" s="85" t="s">
        <v>13108</v>
      </c>
      <c r="C804" s="85" t="s">
        <v>3136</v>
      </c>
      <c r="D804" s="85" t="s">
        <v>3137</v>
      </c>
      <c r="E804" s="85" t="s">
        <v>13109</v>
      </c>
      <c r="F804" s="85" t="s">
        <v>13110</v>
      </c>
      <c r="G804" s="85" t="s">
        <v>3156</v>
      </c>
      <c r="H804" s="85" t="s">
        <v>290</v>
      </c>
      <c r="I804" s="85" t="s">
        <v>527</v>
      </c>
      <c r="J804" s="85" t="s">
        <v>3162</v>
      </c>
      <c r="K804" s="85" t="s">
        <v>3143</v>
      </c>
      <c r="L804" s="85" t="s">
        <v>3144</v>
      </c>
      <c r="M804" s="85" t="s">
        <v>4302</v>
      </c>
      <c r="Y804" s="85" t="s">
        <v>13111</v>
      </c>
      <c r="AA804" s="85" t="s">
        <v>13112</v>
      </c>
      <c r="AB804" s="85" t="s">
        <v>3147</v>
      </c>
      <c r="AC804" s="85" t="s">
        <v>13113</v>
      </c>
      <c r="AD804" s="85" t="s">
        <v>13114</v>
      </c>
      <c r="AH804" s="85">
        <v>2226314929073410</v>
      </c>
      <c r="AI804" s="85">
        <v>2240746223063080</v>
      </c>
      <c r="AV804" s="85" t="s">
        <v>3147</v>
      </c>
      <c r="AW804" s="85" t="s">
        <v>3147</v>
      </c>
      <c r="BI804" s="85" t="s">
        <v>10779</v>
      </c>
      <c r="CT804" s="85" t="s">
        <v>3144</v>
      </c>
      <c r="CU804" s="85" t="s">
        <v>3151</v>
      </c>
      <c r="CW804" s="85" t="s">
        <v>3152</v>
      </c>
      <c r="CX804" s="85" t="s">
        <v>13115</v>
      </c>
    </row>
    <row r="805" spans="1:102" hidden="1" x14ac:dyDescent="0.2">
      <c r="A805" s="104">
        <v>45458</v>
      </c>
      <c r="B805" s="85" t="s">
        <v>12245</v>
      </c>
      <c r="C805" s="85" t="s">
        <v>3136</v>
      </c>
      <c r="D805" s="85" t="s">
        <v>3137</v>
      </c>
      <c r="E805" s="85" t="s">
        <v>12246</v>
      </c>
      <c r="F805" s="85" t="s">
        <v>12247</v>
      </c>
      <c r="G805" s="85" t="s">
        <v>3140</v>
      </c>
      <c r="H805" s="85" t="s">
        <v>416</v>
      </c>
      <c r="I805" s="85" t="s">
        <v>3944</v>
      </c>
      <c r="J805" s="85" t="s">
        <v>13116</v>
      </c>
      <c r="K805" s="85" t="s">
        <v>3143</v>
      </c>
      <c r="L805" s="85" t="s">
        <v>3144</v>
      </c>
      <c r="Y805" s="85" t="s">
        <v>12248</v>
      </c>
      <c r="AA805" s="85" t="s">
        <v>12249</v>
      </c>
      <c r="AB805" s="85" t="s">
        <v>3147</v>
      </c>
      <c r="AC805" s="85" t="s">
        <v>12250</v>
      </c>
      <c r="AD805" s="85" t="s">
        <v>12251</v>
      </c>
      <c r="AG805" s="85" t="s">
        <v>13117</v>
      </c>
      <c r="AP805" s="85" t="s">
        <v>13118</v>
      </c>
      <c r="AQ805" s="85" t="s">
        <v>13119</v>
      </c>
      <c r="AS805" s="85" t="s">
        <v>13120</v>
      </c>
      <c r="AT805" s="85" t="s">
        <v>13121</v>
      </c>
      <c r="AU805" s="85" t="s">
        <v>13122</v>
      </c>
      <c r="AV805" s="85" t="s">
        <v>416</v>
      </c>
      <c r="AW805" s="85" t="s">
        <v>1339</v>
      </c>
      <c r="AY805" s="85" t="s">
        <v>13123</v>
      </c>
      <c r="AZ805" s="85" t="s">
        <v>13124</v>
      </c>
      <c r="BA805" s="85" t="s">
        <v>13125</v>
      </c>
      <c r="BB805" s="85" t="s">
        <v>13126</v>
      </c>
      <c r="BC805" s="85" t="s">
        <v>13127</v>
      </c>
      <c r="BI805" s="85" t="s">
        <v>3262</v>
      </c>
      <c r="CT805" s="85" t="s">
        <v>3144</v>
      </c>
      <c r="CU805" s="85" t="s">
        <v>3151</v>
      </c>
      <c r="CW805" s="85" t="s">
        <v>3493</v>
      </c>
      <c r="CX805" s="85" t="s">
        <v>13116</v>
      </c>
    </row>
    <row r="806" spans="1:102" hidden="1" x14ac:dyDescent="0.2">
      <c r="A806" s="104">
        <v>45458</v>
      </c>
      <c r="B806" s="85" t="s">
        <v>13128</v>
      </c>
      <c r="C806" s="85" t="s">
        <v>3136</v>
      </c>
      <c r="D806" s="85" t="s">
        <v>3137</v>
      </c>
      <c r="E806" s="85" t="s">
        <v>13129</v>
      </c>
      <c r="F806" s="85" t="s">
        <v>13130</v>
      </c>
      <c r="G806" s="85" t="s">
        <v>8795</v>
      </c>
      <c r="H806" s="85" t="s">
        <v>290</v>
      </c>
      <c r="I806" s="85" t="s">
        <v>527</v>
      </c>
      <c r="J806" s="85" t="s">
        <v>3477</v>
      </c>
      <c r="K806" s="85" t="s">
        <v>3143</v>
      </c>
      <c r="L806" s="85" t="s">
        <v>3144</v>
      </c>
      <c r="Y806" s="85" t="s">
        <v>13131</v>
      </c>
      <c r="AA806" s="85" t="s">
        <v>13132</v>
      </c>
      <c r="AB806" s="85" t="s">
        <v>3147</v>
      </c>
      <c r="AC806" s="85" t="s">
        <v>13133</v>
      </c>
      <c r="AD806" s="85" t="s">
        <v>13134</v>
      </c>
      <c r="AG806" s="85" t="s">
        <v>13135</v>
      </c>
      <c r="AH806" s="85" t="s">
        <v>13136</v>
      </c>
      <c r="AI806" s="85">
        <v>3215034557030270</v>
      </c>
      <c r="AP806" s="85" t="s">
        <v>13137</v>
      </c>
      <c r="AQ806" s="85" t="s">
        <v>13138</v>
      </c>
      <c r="AS806" s="85" t="s">
        <v>13139</v>
      </c>
      <c r="AT806" s="85" t="s">
        <v>13140</v>
      </c>
      <c r="AU806" s="85" t="s">
        <v>13141</v>
      </c>
      <c r="AV806" s="85" t="s">
        <v>290</v>
      </c>
      <c r="AW806" s="85" t="s">
        <v>1339</v>
      </c>
      <c r="BB806" s="85" t="s">
        <v>13142</v>
      </c>
      <c r="BC806" s="85" t="s">
        <v>13143</v>
      </c>
      <c r="BD806" s="85" t="s">
        <v>13144</v>
      </c>
      <c r="BE806" s="85" t="s">
        <v>13145</v>
      </c>
      <c r="BI806" s="85" t="s">
        <v>3262</v>
      </c>
      <c r="CT806" s="85" t="s">
        <v>3144</v>
      </c>
      <c r="CU806" s="85" t="s">
        <v>3151</v>
      </c>
      <c r="CW806" s="85" t="s">
        <v>3410</v>
      </c>
      <c r="CX806" s="85" t="s">
        <v>3477</v>
      </c>
    </row>
    <row r="807" spans="1:102" hidden="1" x14ac:dyDescent="0.2">
      <c r="A807" s="104">
        <v>45458</v>
      </c>
      <c r="B807" s="85" t="s">
        <v>13146</v>
      </c>
      <c r="C807" s="85" t="s">
        <v>3136</v>
      </c>
      <c r="D807" s="85" t="s">
        <v>3137</v>
      </c>
      <c r="E807" s="85" t="s">
        <v>13147</v>
      </c>
      <c r="F807" s="85" t="s">
        <v>13148</v>
      </c>
      <c r="G807" s="85" t="s">
        <v>3255</v>
      </c>
      <c r="H807" s="85" t="s">
        <v>290</v>
      </c>
      <c r="I807" s="85" t="s">
        <v>3256</v>
      </c>
      <c r="J807" s="85" t="s">
        <v>3394</v>
      </c>
      <c r="K807" s="85" t="s">
        <v>3395</v>
      </c>
      <c r="L807" s="85" t="s">
        <v>3144</v>
      </c>
      <c r="Y807" s="85" t="s">
        <v>13149</v>
      </c>
      <c r="AA807" s="85" t="s">
        <v>13150</v>
      </c>
      <c r="AB807" s="85" t="s">
        <v>3147</v>
      </c>
      <c r="AC807" s="85" t="s">
        <v>13151</v>
      </c>
      <c r="AD807" s="85" t="s">
        <v>13152</v>
      </c>
      <c r="AG807" s="85" t="s">
        <v>13153</v>
      </c>
      <c r="AO807" s="85" t="s">
        <v>13154</v>
      </c>
      <c r="AP807" s="85" t="s">
        <v>13155</v>
      </c>
      <c r="AR807" s="85" t="s">
        <v>13156</v>
      </c>
      <c r="AS807" s="85" t="s">
        <v>13157</v>
      </c>
      <c r="AT807" s="85" t="s">
        <v>13158</v>
      </c>
      <c r="AU807" s="85" t="s">
        <v>13159</v>
      </c>
      <c r="AV807" s="85" t="s">
        <v>290</v>
      </c>
      <c r="AW807" s="85" t="s">
        <v>1339</v>
      </c>
      <c r="BB807" s="85" t="s">
        <v>13160</v>
      </c>
      <c r="BC807" s="85" t="s">
        <v>13161</v>
      </c>
      <c r="BD807" s="85" t="s">
        <v>13162</v>
      </c>
      <c r="BE807" s="85" t="s">
        <v>13163</v>
      </c>
      <c r="BI807" s="85" t="s">
        <v>3262</v>
      </c>
      <c r="CT807" s="85" t="s">
        <v>3144</v>
      </c>
      <c r="CU807" s="85" t="s">
        <v>3151</v>
      </c>
      <c r="CW807" s="85" t="s">
        <v>3410</v>
      </c>
      <c r="CX807" s="85" t="s">
        <v>3394</v>
      </c>
    </row>
    <row r="808" spans="1:102" hidden="1" x14ac:dyDescent="0.2">
      <c r="A808" s="104">
        <v>45458</v>
      </c>
      <c r="B808" s="85" t="s">
        <v>13164</v>
      </c>
      <c r="C808" s="85" t="s">
        <v>3136</v>
      </c>
      <c r="D808" s="85" t="s">
        <v>3137</v>
      </c>
      <c r="E808" s="85" t="s">
        <v>13165</v>
      </c>
      <c r="F808" s="85" t="s">
        <v>13166</v>
      </c>
      <c r="G808" s="85" t="s">
        <v>8795</v>
      </c>
      <c r="H808" s="85" t="s">
        <v>290</v>
      </c>
      <c r="I808" s="85" t="s">
        <v>3198</v>
      </c>
      <c r="J808" s="85" t="s">
        <v>13167</v>
      </c>
      <c r="K808" s="85" t="s">
        <v>3143</v>
      </c>
      <c r="L808" s="85" t="s">
        <v>3144</v>
      </c>
      <c r="N808" s="85" t="s">
        <v>13168</v>
      </c>
      <c r="O808" s="85" t="s">
        <v>4107</v>
      </c>
      <c r="P808" s="85" t="s">
        <v>4108</v>
      </c>
      <c r="Q808" s="85" t="s">
        <v>13169</v>
      </c>
      <c r="R808" s="85" t="s">
        <v>13170</v>
      </c>
      <c r="S808" s="85" t="s">
        <v>11992</v>
      </c>
      <c r="Y808" s="85" t="s">
        <v>13171</v>
      </c>
      <c r="AA808" s="85" t="s">
        <v>13172</v>
      </c>
      <c r="AB808" s="85" t="s">
        <v>3147</v>
      </c>
      <c r="AC808" s="85" t="s">
        <v>13173</v>
      </c>
      <c r="AD808" s="85" t="s">
        <v>13174</v>
      </c>
      <c r="AG808" s="85" t="s">
        <v>13175</v>
      </c>
      <c r="AH808" s="85" t="s">
        <v>13176</v>
      </c>
      <c r="AI808" s="85">
        <v>3245854958085670</v>
      </c>
      <c r="AP808" s="85" t="s">
        <v>13177</v>
      </c>
      <c r="AQ808" s="85" t="s">
        <v>13178</v>
      </c>
      <c r="AS808" s="85" t="s">
        <v>13179</v>
      </c>
      <c r="AT808" s="85" t="s">
        <v>13180</v>
      </c>
      <c r="AU808" s="85" t="s">
        <v>13181</v>
      </c>
      <c r="AV808" s="85" t="s">
        <v>290</v>
      </c>
      <c r="AW808" s="85" t="s">
        <v>1339</v>
      </c>
      <c r="BB808" s="85" t="s">
        <v>13182</v>
      </c>
      <c r="BC808" s="85" t="s">
        <v>13183</v>
      </c>
      <c r="BD808" s="85" t="s">
        <v>13184</v>
      </c>
      <c r="BE808" s="85" t="s">
        <v>13185</v>
      </c>
      <c r="BI808" s="85" t="s">
        <v>3262</v>
      </c>
      <c r="CT808" s="85" t="s">
        <v>3144</v>
      </c>
      <c r="CU808" s="85" t="s">
        <v>4107</v>
      </c>
      <c r="CV808" s="85" t="s">
        <v>4108</v>
      </c>
      <c r="CW808" s="85" t="s">
        <v>3210</v>
      </c>
      <c r="CX808" s="85" t="s">
        <v>13168</v>
      </c>
    </row>
    <row r="809" spans="1:102" hidden="1" x14ac:dyDescent="0.2">
      <c r="A809" s="104">
        <v>45458</v>
      </c>
      <c r="B809" s="85" t="s">
        <v>13186</v>
      </c>
      <c r="C809" s="85" t="s">
        <v>3136</v>
      </c>
      <c r="D809" s="85" t="s">
        <v>3137</v>
      </c>
      <c r="E809" s="85" t="s">
        <v>13187</v>
      </c>
      <c r="F809" s="85" t="s">
        <v>13188</v>
      </c>
      <c r="G809" s="85" t="s">
        <v>3140</v>
      </c>
      <c r="H809" s="85" t="s">
        <v>416</v>
      </c>
      <c r="I809" s="85" t="s">
        <v>4087</v>
      </c>
      <c r="J809" s="85" t="s">
        <v>3394</v>
      </c>
      <c r="K809" s="85" t="s">
        <v>3395</v>
      </c>
      <c r="L809" s="85" t="s">
        <v>3144</v>
      </c>
      <c r="Y809" s="85" t="s">
        <v>13189</v>
      </c>
      <c r="AA809" s="85" t="s">
        <v>13190</v>
      </c>
      <c r="AB809" s="85" t="s">
        <v>3147</v>
      </c>
      <c r="AC809" s="85" t="s">
        <v>13191</v>
      </c>
      <c r="AD809" s="85" t="s">
        <v>13192</v>
      </c>
      <c r="AG809" s="85" t="s">
        <v>13193</v>
      </c>
      <c r="AP809" s="85" t="s">
        <v>13194</v>
      </c>
      <c r="AQ809" s="85" t="s">
        <v>13195</v>
      </c>
      <c r="AS809" s="85" t="s">
        <v>13196</v>
      </c>
      <c r="AT809" s="85" t="s">
        <v>13197</v>
      </c>
      <c r="AU809" s="85" t="s">
        <v>13198</v>
      </c>
      <c r="AV809" s="85" t="s">
        <v>416</v>
      </c>
      <c r="AW809" s="85" t="s">
        <v>1339</v>
      </c>
      <c r="AY809" s="85" t="s">
        <v>13199</v>
      </c>
      <c r="AZ809" s="85" t="s">
        <v>13200</v>
      </c>
      <c r="BA809" s="85" t="s">
        <v>13201</v>
      </c>
      <c r="BB809" s="85" t="s">
        <v>13202</v>
      </c>
      <c r="BC809" s="85" t="s">
        <v>13203</v>
      </c>
      <c r="BI809" s="85" t="s">
        <v>3380</v>
      </c>
      <c r="CT809" s="85" t="s">
        <v>3144</v>
      </c>
      <c r="CU809" s="85" t="s">
        <v>3151</v>
      </c>
      <c r="CW809" s="85" t="s">
        <v>3493</v>
      </c>
      <c r="CX809" s="85" t="s">
        <v>3394</v>
      </c>
    </row>
    <row r="810" spans="1:102" hidden="1" x14ac:dyDescent="0.2">
      <c r="A810" s="104">
        <v>45458</v>
      </c>
      <c r="B810" s="85" t="s">
        <v>13204</v>
      </c>
      <c r="C810" s="85" t="s">
        <v>3136</v>
      </c>
      <c r="D810" s="85" t="s">
        <v>3137</v>
      </c>
      <c r="E810" s="85" t="s">
        <v>13205</v>
      </c>
      <c r="F810" s="85" t="s">
        <v>13206</v>
      </c>
      <c r="G810" s="85" t="s">
        <v>7231</v>
      </c>
      <c r="H810" s="85" t="s">
        <v>290</v>
      </c>
      <c r="I810" s="85" t="s">
        <v>4087</v>
      </c>
      <c r="J810" s="85" t="s">
        <v>3394</v>
      </c>
      <c r="K810" s="85" t="s">
        <v>3395</v>
      </c>
      <c r="L810" s="85" t="s">
        <v>3144</v>
      </c>
      <c r="Y810" s="85" t="s">
        <v>13207</v>
      </c>
      <c r="AA810" s="85" t="s">
        <v>13208</v>
      </c>
      <c r="AB810" s="85" t="s">
        <v>3147</v>
      </c>
      <c r="AC810" s="85" t="s">
        <v>13209</v>
      </c>
      <c r="AD810" s="85" t="s">
        <v>13210</v>
      </c>
      <c r="AG810" s="85" t="s">
        <v>13211</v>
      </c>
      <c r="AP810" s="85" t="s">
        <v>13212</v>
      </c>
      <c r="AQ810" s="85" t="s">
        <v>13213</v>
      </c>
      <c r="AS810" s="85" t="s">
        <v>13214</v>
      </c>
      <c r="AT810" s="85" t="s">
        <v>13215</v>
      </c>
      <c r="AU810" s="85" t="s">
        <v>13216</v>
      </c>
      <c r="AV810" s="85" t="s">
        <v>290</v>
      </c>
      <c r="AW810" s="85" t="s">
        <v>1339</v>
      </c>
      <c r="AY810" s="85" t="s">
        <v>13217</v>
      </c>
      <c r="AZ810" s="85" t="s">
        <v>13218</v>
      </c>
      <c r="BA810" s="85" t="s">
        <v>13219</v>
      </c>
      <c r="BB810" s="85" t="s">
        <v>13220</v>
      </c>
      <c r="BC810" s="85" t="s">
        <v>13221</v>
      </c>
      <c r="BI810" s="85" t="s">
        <v>3380</v>
      </c>
      <c r="CT810" s="85" t="s">
        <v>3144</v>
      </c>
      <c r="CU810" s="85" t="s">
        <v>3151</v>
      </c>
      <c r="CW810" s="85" t="s">
        <v>3493</v>
      </c>
      <c r="CX810" s="85" t="s">
        <v>3394</v>
      </c>
    </row>
    <row r="811" spans="1:102" hidden="1" x14ac:dyDescent="0.2">
      <c r="A811" s="104">
        <v>45458</v>
      </c>
      <c r="B811" s="85" t="s">
        <v>13222</v>
      </c>
      <c r="C811" s="85" t="s">
        <v>3136</v>
      </c>
      <c r="D811" s="85" t="s">
        <v>3137</v>
      </c>
      <c r="E811" s="85" t="s">
        <v>13223</v>
      </c>
      <c r="F811" s="85" t="s">
        <v>960</v>
      </c>
      <c r="G811" s="85" t="s">
        <v>3738</v>
      </c>
      <c r="H811" s="85" t="s">
        <v>92</v>
      </c>
      <c r="I811" s="85" t="s">
        <v>69</v>
      </c>
      <c r="J811" s="85" t="s">
        <v>3394</v>
      </c>
      <c r="K811" s="85" t="s">
        <v>3395</v>
      </c>
      <c r="L811" s="85" t="s">
        <v>3144</v>
      </c>
      <c r="Y811" s="85" t="s">
        <v>13224</v>
      </c>
      <c r="AA811" s="85" t="s">
        <v>13225</v>
      </c>
      <c r="AB811" s="85" t="s">
        <v>13226</v>
      </c>
      <c r="AC811" s="85" t="s">
        <v>13227</v>
      </c>
      <c r="AD811" s="85" t="s">
        <v>13228</v>
      </c>
      <c r="AE811" s="85" t="s">
        <v>13229</v>
      </c>
      <c r="AL811" s="85" t="s">
        <v>13230</v>
      </c>
      <c r="AM811" s="85" t="s">
        <v>13231</v>
      </c>
      <c r="AU811" s="85" t="s">
        <v>13232</v>
      </c>
      <c r="AV811" s="85" t="s">
        <v>92</v>
      </c>
      <c r="AW811" s="85" t="s">
        <v>1339</v>
      </c>
      <c r="BA811" s="85" t="s">
        <v>13233</v>
      </c>
      <c r="BB811" s="85" t="s">
        <v>13234</v>
      </c>
      <c r="BC811" s="85" t="s">
        <v>13235</v>
      </c>
      <c r="BD811" s="85" t="s">
        <v>13236</v>
      </c>
      <c r="BE811" s="85" t="s">
        <v>13237</v>
      </c>
      <c r="BI811" s="85" t="s">
        <v>3380</v>
      </c>
      <c r="CT811" s="85" t="s">
        <v>3144</v>
      </c>
      <c r="CU811" s="85" t="s">
        <v>3151</v>
      </c>
      <c r="CW811" s="85" t="s">
        <v>3472</v>
      </c>
      <c r="CX811" s="85" t="s">
        <v>3394</v>
      </c>
    </row>
    <row r="812" spans="1:102" hidden="1" x14ac:dyDescent="0.2">
      <c r="A812" s="104">
        <v>45458</v>
      </c>
      <c r="B812" s="85" t="s">
        <v>13238</v>
      </c>
      <c r="C812" s="85" t="s">
        <v>3136</v>
      </c>
      <c r="D812" s="85" t="s">
        <v>3137</v>
      </c>
      <c r="E812" s="85" t="s">
        <v>13239</v>
      </c>
      <c r="F812" s="85" t="s">
        <v>13240</v>
      </c>
      <c r="G812" s="85" t="s">
        <v>3497</v>
      </c>
      <c r="H812" s="85" t="s">
        <v>290</v>
      </c>
      <c r="I812" s="85" t="s">
        <v>3266</v>
      </c>
      <c r="J812" s="85" t="s">
        <v>3394</v>
      </c>
      <c r="K812" s="85" t="s">
        <v>3395</v>
      </c>
      <c r="L812" s="85" t="s">
        <v>3144</v>
      </c>
      <c r="M812" s="85" t="s">
        <v>4302</v>
      </c>
      <c r="Y812" s="85" t="s">
        <v>13241</v>
      </c>
      <c r="AA812" s="85" t="s">
        <v>13242</v>
      </c>
      <c r="AB812" s="85" t="s">
        <v>3147</v>
      </c>
      <c r="AC812" s="85" t="s">
        <v>13243</v>
      </c>
      <c r="AD812" s="85" t="s">
        <v>13244</v>
      </c>
      <c r="AG812" s="85" t="s">
        <v>13245</v>
      </c>
      <c r="AP812" s="85" t="s">
        <v>13246</v>
      </c>
      <c r="AR812" s="85" t="s">
        <v>13247</v>
      </c>
      <c r="AS812" s="85" t="s">
        <v>13248</v>
      </c>
      <c r="AT812" s="85" t="s">
        <v>13249</v>
      </c>
      <c r="AU812" s="85" t="s">
        <v>1570</v>
      </c>
      <c r="AV812" s="85" t="s">
        <v>290</v>
      </c>
      <c r="AW812" s="85" t="s">
        <v>1238</v>
      </c>
      <c r="AZ812" s="85" t="s">
        <v>13250</v>
      </c>
      <c r="BA812" s="85" t="s">
        <v>13251</v>
      </c>
      <c r="BB812" s="85" t="s">
        <v>13252</v>
      </c>
      <c r="BC812" s="85" t="s">
        <v>13253</v>
      </c>
      <c r="BD812" s="85" t="s">
        <v>13254</v>
      </c>
      <c r="BG812" s="85" t="s">
        <v>13255</v>
      </c>
      <c r="BI812" s="85" t="s">
        <v>4318</v>
      </c>
      <c r="CT812" s="85" t="s">
        <v>3144</v>
      </c>
      <c r="CU812" s="85" t="s">
        <v>3151</v>
      </c>
      <c r="CW812" s="85" t="s">
        <v>3493</v>
      </c>
      <c r="CX812" s="85" t="s">
        <v>3394</v>
      </c>
    </row>
    <row r="813" spans="1:102" hidden="1" x14ac:dyDescent="0.2">
      <c r="A813" s="104">
        <v>45458</v>
      </c>
      <c r="B813" s="85" t="s">
        <v>13256</v>
      </c>
      <c r="C813" s="85" t="s">
        <v>3136</v>
      </c>
      <c r="D813" s="85" t="s">
        <v>3137</v>
      </c>
      <c r="E813" s="85" t="s">
        <v>13257</v>
      </c>
      <c r="F813" s="85" t="s">
        <v>13258</v>
      </c>
      <c r="G813" s="85" t="s">
        <v>3140</v>
      </c>
      <c r="H813" s="85" t="s">
        <v>416</v>
      </c>
      <c r="I813" s="85" t="s">
        <v>4565</v>
      </c>
      <c r="J813" s="85" t="s">
        <v>3394</v>
      </c>
      <c r="K813" s="85" t="s">
        <v>3395</v>
      </c>
      <c r="L813" s="85" t="s">
        <v>3144</v>
      </c>
      <c r="M813" s="85" t="s">
        <v>4302</v>
      </c>
      <c r="Y813" s="85" t="s">
        <v>13259</v>
      </c>
      <c r="AA813" s="85" t="s">
        <v>13260</v>
      </c>
      <c r="AB813" s="85" t="s">
        <v>3147</v>
      </c>
      <c r="AC813" s="85" t="s">
        <v>13261</v>
      </c>
      <c r="AD813" s="85" t="s">
        <v>13262</v>
      </c>
      <c r="AG813" s="85" t="s">
        <v>13263</v>
      </c>
      <c r="AP813" s="85" t="s">
        <v>13264</v>
      </c>
      <c r="AQ813" s="85" t="s">
        <v>13265</v>
      </c>
      <c r="AS813" s="85" t="s">
        <v>13266</v>
      </c>
      <c r="AT813" s="85" t="s">
        <v>13267</v>
      </c>
      <c r="AU813" s="85" t="s">
        <v>13268</v>
      </c>
      <c r="AV813" s="85" t="s">
        <v>416</v>
      </c>
      <c r="AW813" s="85" t="s">
        <v>1339</v>
      </c>
      <c r="AY813" s="85" t="s">
        <v>13269</v>
      </c>
      <c r="AZ813" s="85" t="s">
        <v>13270</v>
      </c>
      <c r="BA813" s="85" t="s">
        <v>13271</v>
      </c>
      <c r="BB813" s="85" t="s">
        <v>13272</v>
      </c>
      <c r="BC813" s="85" t="s">
        <v>13273</v>
      </c>
      <c r="BI813" s="85" t="s">
        <v>4318</v>
      </c>
      <c r="CT813" s="85" t="s">
        <v>3144</v>
      </c>
      <c r="CU813" s="85" t="s">
        <v>3151</v>
      </c>
      <c r="CW813" s="85" t="s">
        <v>3493</v>
      </c>
      <c r="CX813" s="85" t="s">
        <v>3394</v>
      </c>
    </row>
    <row r="814" spans="1:102" hidden="1" x14ac:dyDescent="0.2">
      <c r="A814" s="104">
        <v>45458</v>
      </c>
      <c r="B814" s="85" t="s">
        <v>13274</v>
      </c>
      <c r="C814" s="85" t="s">
        <v>3136</v>
      </c>
      <c r="D814" s="85" t="s">
        <v>3137</v>
      </c>
      <c r="E814" s="85" t="s">
        <v>13275</v>
      </c>
      <c r="F814" s="85" t="s">
        <v>945</v>
      </c>
      <c r="G814" s="85" t="s">
        <v>3457</v>
      </c>
      <c r="H814" s="85" t="s">
        <v>290</v>
      </c>
      <c r="I814" s="85" t="s">
        <v>75</v>
      </c>
      <c r="J814" s="85" t="s">
        <v>13276</v>
      </c>
      <c r="K814" s="85" t="s">
        <v>3143</v>
      </c>
      <c r="L814" s="85" t="s">
        <v>3144</v>
      </c>
      <c r="M814" s="85" t="s">
        <v>4302</v>
      </c>
      <c r="Y814" s="85" t="s">
        <v>13277</v>
      </c>
      <c r="AA814" s="85" t="s">
        <v>13278</v>
      </c>
      <c r="AB814" s="85" t="s">
        <v>13279</v>
      </c>
      <c r="AC814" s="85" t="s">
        <v>13280</v>
      </c>
      <c r="AD814" s="85" t="s">
        <v>13281</v>
      </c>
      <c r="AE814" s="85" t="s">
        <v>13282</v>
      </c>
      <c r="AL814" s="85" t="s">
        <v>13283</v>
      </c>
      <c r="AM814" s="85" t="s">
        <v>13284</v>
      </c>
      <c r="AU814" s="85" t="s">
        <v>1641</v>
      </c>
      <c r="AV814" s="85" t="s">
        <v>290</v>
      </c>
      <c r="AW814" s="85" t="s">
        <v>1235</v>
      </c>
      <c r="BA814" s="85" t="s">
        <v>13285</v>
      </c>
      <c r="BB814" s="85" t="s">
        <v>13286</v>
      </c>
      <c r="BD814" s="85" t="s">
        <v>13287</v>
      </c>
      <c r="BE814" s="85" t="s">
        <v>13288</v>
      </c>
      <c r="BI814" s="85" t="s">
        <v>4318</v>
      </c>
      <c r="CT814" s="85" t="s">
        <v>3144</v>
      </c>
      <c r="CU814" s="85" t="s">
        <v>3151</v>
      </c>
      <c r="CW814" s="85" t="s">
        <v>3472</v>
      </c>
      <c r="CX814" s="85" t="s">
        <v>13276</v>
      </c>
    </row>
    <row r="815" spans="1:102" hidden="1" x14ac:dyDescent="0.2">
      <c r="A815" s="104">
        <v>45458</v>
      </c>
      <c r="B815" s="85" t="s">
        <v>13289</v>
      </c>
      <c r="C815" s="85" t="s">
        <v>3136</v>
      </c>
      <c r="D815" s="85" t="s">
        <v>3137</v>
      </c>
      <c r="E815" s="85" t="s">
        <v>13290</v>
      </c>
      <c r="F815" s="85" t="s">
        <v>960</v>
      </c>
      <c r="G815" s="85" t="s">
        <v>3457</v>
      </c>
      <c r="H815" s="85" t="s">
        <v>92</v>
      </c>
      <c r="I815" s="85" t="s">
        <v>69</v>
      </c>
      <c r="J815" s="85" t="s">
        <v>3945</v>
      </c>
      <c r="K815" s="85" t="s">
        <v>3143</v>
      </c>
      <c r="L815" s="85" t="s">
        <v>3144</v>
      </c>
      <c r="M815" s="85" t="s">
        <v>4302</v>
      </c>
      <c r="Y815" s="85" t="s">
        <v>13291</v>
      </c>
      <c r="AA815" s="85" t="s">
        <v>13292</v>
      </c>
      <c r="AB815" s="85" t="s">
        <v>13293</v>
      </c>
      <c r="AC815" s="85" t="s">
        <v>13294</v>
      </c>
      <c r="AD815" s="85" t="s">
        <v>13295</v>
      </c>
      <c r="AE815" s="85" t="s">
        <v>13296</v>
      </c>
      <c r="AL815" s="85" t="s">
        <v>13297</v>
      </c>
      <c r="AM815" s="85" t="s">
        <v>13298</v>
      </c>
      <c r="AU815" s="85" t="s">
        <v>13299</v>
      </c>
      <c r="AV815" s="85" t="s">
        <v>92</v>
      </c>
      <c r="AW815" s="85" t="s">
        <v>1339</v>
      </c>
      <c r="BA815" s="85" t="s">
        <v>13300</v>
      </c>
      <c r="BB815" s="85" t="s">
        <v>13301</v>
      </c>
      <c r="BD815" s="85" t="s">
        <v>13302</v>
      </c>
      <c r="BE815" s="85" t="s">
        <v>13303</v>
      </c>
      <c r="BI815" s="85" t="s">
        <v>4318</v>
      </c>
      <c r="CT815" s="85" t="s">
        <v>3144</v>
      </c>
      <c r="CU815" s="85" t="s">
        <v>3151</v>
      </c>
      <c r="CW815" s="85" t="s">
        <v>3472</v>
      </c>
      <c r="CX815" s="85" t="s">
        <v>3945</v>
      </c>
    </row>
    <row r="816" spans="1:102" hidden="1" x14ac:dyDescent="0.2">
      <c r="A816" s="104">
        <v>45458</v>
      </c>
      <c r="B816" s="85" t="s">
        <v>13304</v>
      </c>
      <c r="C816" s="85" t="s">
        <v>3136</v>
      </c>
      <c r="D816" s="85" t="s">
        <v>3137</v>
      </c>
      <c r="E816" s="85" t="s">
        <v>13305</v>
      </c>
      <c r="F816" s="85" t="s">
        <v>13306</v>
      </c>
      <c r="G816" s="85" t="s">
        <v>3197</v>
      </c>
      <c r="H816" s="85" t="s">
        <v>416</v>
      </c>
      <c r="I816" s="85" t="s">
        <v>527</v>
      </c>
      <c r="J816" s="85" t="s">
        <v>13307</v>
      </c>
      <c r="K816" s="85" t="s">
        <v>3143</v>
      </c>
      <c r="L816" s="85" t="s">
        <v>3144</v>
      </c>
      <c r="M816" s="85" t="s">
        <v>4302</v>
      </c>
      <c r="X816" s="85" t="s">
        <v>13308</v>
      </c>
      <c r="Y816" s="85" t="s">
        <v>13309</v>
      </c>
      <c r="AA816" s="85" t="s">
        <v>13310</v>
      </c>
      <c r="AB816" s="85" t="s">
        <v>3147</v>
      </c>
      <c r="AC816" s="85" t="s">
        <v>13311</v>
      </c>
      <c r="AD816" s="85" t="s">
        <v>13312</v>
      </c>
      <c r="AG816" s="85" t="s">
        <v>13313</v>
      </c>
      <c r="AH816" s="85" t="s">
        <v>13314</v>
      </c>
      <c r="AI816" s="85">
        <v>2286283702050020</v>
      </c>
      <c r="AP816" s="85" t="s">
        <v>13315</v>
      </c>
      <c r="AQ816" s="85" t="s">
        <v>13316</v>
      </c>
      <c r="AS816" s="85" t="s">
        <v>13317</v>
      </c>
      <c r="AT816" s="85" t="s">
        <v>13318</v>
      </c>
      <c r="AU816" s="85" t="s">
        <v>13319</v>
      </c>
      <c r="AV816" s="85" t="s">
        <v>416</v>
      </c>
      <c r="AW816" s="85" t="s">
        <v>1339</v>
      </c>
      <c r="BB816" s="85" t="s">
        <v>13320</v>
      </c>
      <c r="BC816" s="85" t="s">
        <v>13321</v>
      </c>
      <c r="BD816" s="85" t="s">
        <v>13322</v>
      </c>
      <c r="BE816" s="85" t="s">
        <v>13323</v>
      </c>
      <c r="BI816" s="85" t="s">
        <v>4318</v>
      </c>
      <c r="CT816" s="85" t="s">
        <v>3144</v>
      </c>
      <c r="CU816" s="85" t="s">
        <v>3151</v>
      </c>
      <c r="CW816" s="85" t="s">
        <v>3410</v>
      </c>
      <c r="CX816" s="85" t="s">
        <v>13307</v>
      </c>
    </row>
    <row r="817" spans="1:102" hidden="1" x14ac:dyDescent="0.2">
      <c r="A817" s="104">
        <v>45458</v>
      </c>
      <c r="B817" s="85" t="s">
        <v>13324</v>
      </c>
      <c r="C817" s="85" t="s">
        <v>3136</v>
      </c>
      <c r="D817" s="85" t="s">
        <v>3137</v>
      </c>
      <c r="E817" s="85" t="s">
        <v>13325</v>
      </c>
      <c r="F817" s="85" t="s">
        <v>13326</v>
      </c>
      <c r="G817" s="85" t="s">
        <v>3197</v>
      </c>
      <c r="H817" s="85" t="s">
        <v>290</v>
      </c>
      <c r="I817" s="85" t="s">
        <v>4984</v>
      </c>
      <c r="J817" s="85" t="s">
        <v>3753</v>
      </c>
      <c r="K817" s="85" t="s">
        <v>3143</v>
      </c>
      <c r="L817" s="85" t="s">
        <v>3144</v>
      </c>
      <c r="M817" s="85" t="s">
        <v>4302</v>
      </c>
      <c r="Y817" s="85" t="s">
        <v>13327</v>
      </c>
      <c r="AA817" s="85" t="s">
        <v>13328</v>
      </c>
      <c r="AB817" s="85" t="s">
        <v>3147</v>
      </c>
      <c r="AC817" s="85" t="s">
        <v>13329</v>
      </c>
      <c r="AD817" s="85" t="s">
        <v>13330</v>
      </c>
      <c r="AG817" s="85" t="s">
        <v>13331</v>
      </c>
      <c r="AH817" s="85" t="s">
        <v>13332</v>
      </c>
      <c r="AI817" s="85">
        <v>2296633612102930</v>
      </c>
      <c r="AP817" s="85" t="s">
        <v>13333</v>
      </c>
      <c r="AQ817" s="85" t="s">
        <v>13334</v>
      </c>
      <c r="AS817" s="85" t="s">
        <v>13335</v>
      </c>
      <c r="AT817" s="85" t="s">
        <v>13336</v>
      </c>
      <c r="AU817" s="85" t="s">
        <v>13337</v>
      </c>
      <c r="AV817" s="85" t="s">
        <v>290</v>
      </c>
      <c r="AW817" s="85" t="s">
        <v>1339</v>
      </c>
      <c r="BB817" s="85" t="s">
        <v>13338</v>
      </c>
      <c r="BC817" s="85" t="s">
        <v>13339</v>
      </c>
      <c r="BD817" s="85" t="s">
        <v>13340</v>
      </c>
      <c r="BE817" s="85" t="s">
        <v>13341</v>
      </c>
      <c r="BI817" s="85" t="s">
        <v>6587</v>
      </c>
      <c r="CT817" s="85" t="s">
        <v>3144</v>
      </c>
      <c r="CU817" s="85" t="s">
        <v>3151</v>
      </c>
      <c r="CW817" s="85" t="s">
        <v>3410</v>
      </c>
      <c r="CX817" s="85" t="s">
        <v>3753</v>
      </c>
    </row>
    <row r="818" spans="1:102" hidden="1" x14ac:dyDescent="0.2">
      <c r="A818" s="104">
        <v>45458</v>
      </c>
      <c r="B818" s="85" t="s">
        <v>13101</v>
      </c>
      <c r="C818" s="85" t="s">
        <v>3136</v>
      </c>
      <c r="D818" s="85" t="s">
        <v>3137</v>
      </c>
      <c r="E818" s="85" t="s">
        <v>13102</v>
      </c>
      <c r="F818" s="85" t="s">
        <v>13103</v>
      </c>
      <c r="G818" s="85" t="s">
        <v>3140</v>
      </c>
      <c r="H818" s="85" t="s">
        <v>416</v>
      </c>
      <c r="I818" s="85" t="s">
        <v>4087</v>
      </c>
      <c r="J818" s="85" t="s">
        <v>6954</v>
      </c>
      <c r="K818" s="85" t="s">
        <v>3143</v>
      </c>
      <c r="L818" s="85" t="s">
        <v>3144</v>
      </c>
      <c r="M818" s="85" t="s">
        <v>4302</v>
      </c>
      <c r="Y818" s="85" t="s">
        <v>13104</v>
      </c>
      <c r="AA818" s="85" t="s">
        <v>13105</v>
      </c>
      <c r="AB818" s="85" t="s">
        <v>3147</v>
      </c>
      <c r="AC818" s="85" t="s">
        <v>13106</v>
      </c>
      <c r="AD818" s="85" t="s">
        <v>13107</v>
      </c>
      <c r="AG818" s="85" t="s">
        <v>13342</v>
      </c>
      <c r="AP818" s="85" t="s">
        <v>13343</v>
      </c>
      <c r="AQ818" s="85" t="s">
        <v>13344</v>
      </c>
      <c r="AS818" s="85" t="s">
        <v>13345</v>
      </c>
      <c r="AT818" s="85" t="s">
        <v>13346</v>
      </c>
      <c r="AU818" s="85" t="s">
        <v>13347</v>
      </c>
      <c r="AV818" s="85" t="s">
        <v>416</v>
      </c>
      <c r="AW818" s="85" t="s">
        <v>1339</v>
      </c>
      <c r="AY818" s="85" t="s">
        <v>13348</v>
      </c>
      <c r="AZ818" s="85" t="s">
        <v>13349</v>
      </c>
      <c r="BA818" s="85" t="s">
        <v>13105</v>
      </c>
      <c r="BB818" s="85" t="s">
        <v>13350</v>
      </c>
      <c r="BC818" s="85" t="s">
        <v>13351</v>
      </c>
      <c r="BI818" s="85" t="s">
        <v>6587</v>
      </c>
      <c r="CT818" s="85" t="s">
        <v>3144</v>
      </c>
      <c r="CU818" s="85" t="s">
        <v>3151</v>
      </c>
      <c r="CW818" s="85" t="s">
        <v>3410</v>
      </c>
      <c r="CX818" s="85" t="s">
        <v>6954</v>
      </c>
    </row>
    <row r="819" spans="1:102" hidden="1" x14ac:dyDescent="0.2">
      <c r="A819" s="104">
        <v>45458</v>
      </c>
      <c r="B819" s="85" t="s">
        <v>13352</v>
      </c>
      <c r="C819" s="85" t="s">
        <v>3136</v>
      </c>
      <c r="D819" s="85" t="s">
        <v>3137</v>
      </c>
      <c r="E819" s="85" t="s">
        <v>13353</v>
      </c>
      <c r="F819" s="85" t="s">
        <v>13354</v>
      </c>
      <c r="G819" s="85" t="s">
        <v>3140</v>
      </c>
      <c r="H819" s="85" t="s">
        <v>678</v>
      </c>
      <c r="I819" s="85" t="s">
        <v>4087</v>
      </c>
      <c r="J819" s="85" t="s">
        <v>3394</v>
      </c>
      <c r="K819" s="85" t="s">
        <v>3395</v>
      </c>
      <c r="L819" s="85" t="s">
        <v>3144</v>
      </c>
      <c r="M819" s="85" t="s">
        <v>4302</v>
      </c>
      <c r="Y819" s="85" t="s">
        <v>13355</v>
      </c>
      <c r="AA819" s="85" t="s">
        <v>13356</v>
      </c>
      <c r="AB819" s="85" t="s">
        <v>3147</v>
      </c>
      <c r="AC819" s="85" t="s">
        <v>13357</v>
      </c>
      <c r="AD819" s="85" t="s">
        <v>13358</v>
      </c>
      <c r="AG819" s="85" t="s">
        <v>13359</v>
      </c>
      <c r="AP819" s="85" t="s">
        <v>13360</v>
      </c>
      <c r="AQ819" s="85" t="s">
        <v>13361</v>
      </c>
      <c r="AS819" s="85" t="s">
        <v>13362</v>
      </c>
      <c r="AT819" s="85" t="s">
        <v>13363</v>
      </c>
      <c r="AU819" s="85" t="s">
        <v>1604</v>
      </c>
      <c r="AV819" s="85" t="s">
        <v>678</v>
      </c>
      <c r="AW819" s="85" t="s">
        <v>1238</v>
      </c>
      <c r="AY819" s="85" t="s">
        <v>13364</v>
      </c>
      <c r="AZ819" s="85" t="s">
        <v>13365</v>
      </c>
      <c r="BA819" s="85" t="s">
        <v>13366</v>
      </c>
      <c r="BB819" s="85" t="s">
        <v>13367</v>
      </c>
      <c r="BC819" s="85" t="s">
        <v>13368</v>
      </c>
      <c r="BI819" s="85" t="s">
        <v>6587</v>
      </c>
      <c r="CT819" s="85" t="s">
        <v>3144</v>
      </c>
      <c r="CU819" s="85" t="s">
        <v>3151</v>
      </c>
      <c r="CW819" s="85" t="s">
        <v>3410</v>
      </c>
      <c r="CX819" s="85" t="s">
        <v>3394</v>
      </c>
    </row>
    <row r="820" spans="1:102" hidden="1" x14ac:dyDescent="0.2">
      <c r="A820" s="104">
        <v>45460</v>
      </c>
      <c r="B820" s="85" t="s">
        <v>13369</v>
      </c>
      <c r="C820" s="85" t="s">
        <v>3136</v>
      </c>
      <c r="D820" s="85" t="s">
        <v>3137</v>
      </c>
      <c r="E820" s="85" t="s">
        <v>13370</v>
      </c>
      <c r="F820" s="85" t="s">
        <v>13371</v>
      </c>
      <c r="G820" s="85" t="s">
        <v>3140</v>
      </c>
      <c r="H820" s="85" t="s">
        <v>416</v>
      </c>
      <c r="I820" s="85" t="s">
        <v>3291</v>
      </c>
      <c r="J820" s="85" t="s">
        <v>13372</v>
      </c>
      <c r="K820" s="85" t="s">
        <v>3143</v>
      </c>
      <c r="L820" s="85" t="s">
        <v>3144</v>
      </c>
      <c r="X820" s="85" t="s">
        <v>13373</v>
      </c>
      <c r="Y820" s="85" t="s">
        <v>13374</v>
      </c>
      <c r="AB820" s="85" t="s">
        <v>3147</v>
      </c>
      <c r="AC820" s="85" t="s">
        <v>3147</v>
      </c>
      <c r="AV820" s="85" t="s">
        <v>3147</v>
      </c>
      <c r="AW820" s="85" t="s">
        <v>3147</v>
      </c>
      <c r="AY820" s="85" t="s">
        <v>13375</v>
      </c>
      <c r="BI820" s="85" t="s">
        <v>9635</v>
      </c>
      <c r="CT820" s="85" t="s">
        <v>3144</v>
      </c>
      <c r="CU820" s="85" t="s">
        <v>3151</v>
      </c>
      <c r="CW820" s="85" t="s">
        <v>3152</v>
      </c>
      <c r="CX820" s="85" t="s">
        <v>6765</v>
      </c>
    </row>
    <row r="821" spans="1:102" hidden="1" x14ac:dyDescent="0.2">
      <c r="A821" s="104">
        <v>45460</v>
      </c>
      <c r="B821" s="85" t="s">
        <v>13376</v>
      </c>
      <c r="C821" s="85" t="s">
        <v>3136</v>
      </c>
      <c r="D821" s="85" t="s">
        <v>3137</v>
      </c>
      <c r="E821" s="85" t="s">
        <v>13377</v>
      </c>
      <c r="F821" s="85" t="s">
        <v>13378</v>
      </c>
      <c r="G821" s="85" t="s">
        <v>3140</v>
      </c>
      <c r="H821" s="85" t="s">
        <v>678</v>
      </c>
      <c r="I821" s="85" t="s">
        <v>4127</v>
      </c>
      <c r="J821" s="85" t="s">
        <v>3292</v>
      </c>
      <c r="K821" s="85" t="s">
        <v>3143</v>
      </c>
      <c r="L821" s="85" t="s">
        <v>3144</v>
      </c>
      <c r="Y821" s="85" t="s">
        <v>13379</v>
      </c>
      <c r="AA821" s="85" t="s">
        <v>13380</v>
      </c>
      <c r="AB821" s="85" t="s">
        <v>3147</v>
      </c>
      <c r="AC821" s="85" t="s">
        <v>13381</v>
      </c>
      <c r="AD821" s="85" t="s">
        <v>13382</v>
      </c>
      <c r="AV821" s="85" t="s">
        <v>3147</v>
      </c>
      <c r="AW821" s="85" t="s">
        <v>3147</v>
      </c>
      <c r="BI821" s="85" t="s">
        <v>3262</v>
      </c>
      <c r="CT821" s="85" t="s">
        <v>3144</v>
      </c>
      <c r="CU821" s="85" t="s">
        <v>3151</v>
      </c>
      <c r="CW821" s="85" t="s">
        <v>3152</v>
      </c>
      <c r="CX821" s="85" t="s">
        <v>3292</v>
      </c>
    </row>
    <row r="822" spans="1:102" hidden="1" x14ac:dyDescent="0.2">
      <c r="A822" s="104">
        <v>45460</v>
      </c>
      <c r="B822" s="85" t="s">
        <v>13383</v>
      </c>
      <c r="C822" s="85" t="s">
        <v>3136</v>
      </c>
      <c r="D822" s="85" t="s">
        <v>3137</v>
      </c>
      <c r="E822" s="85" t="s">
        <v>13384</v>
      </c>
      <c r="F822" s="85" t="s">
        <v>13385</v>
      </c>
      <c r="G822" s="85" t="s">
        <v>3197</v>
      </c>
      <c r="H822" s="85" t="s">
        <v>290</v>
      </c>
      <c r="I822" s="85" t="s">
        <v>3198</v>
      </c>
      <c r="J822" s="85" t="s">
        <v>3282</v>
      </c>
      <c r="K822" s="85" t="s">
        <v>3143</v>
      </c>
      <c r="L822" s="85" t="s">
        <v>3144</v>
      </c>
      <c r="Y822" s="85" t="s">
        <v>13386</v>
      </c>
      <c r="AA822" s="85" t="s">
        <v>13387</v>
      </c>
      <c r="AB822" s="85" t="s">
        <v>3147</v>
      </c>
      <c r="AC822" s="85" t="s">
        <v>13388</v>
      </c>
      <c r="AD822" s="85" t="s">
        <v>13389</v>
      </c>
      <c r="AH822" s="85">
        <v>2.1031901040623002E+25</v>
      </c>
      <c r="AI822" s="85">
        <v>2466336205072580</v>
      </c>
      <c r="AV822" s="85" t="s">
        <v>3147</v>
      </c>
      <c r="AW822" s="85" t="s">
        <v>3147</v>
      </c>
      <c r="BI822" s="85" t="s">
        <v>3262</v>
      </c>
      <c r="CT822" s="85" t="s">
        <v>3144</v>
      </c>
      <c r="CU822" s="85" t="s">
        <v>3151</v>
      </c>
      <c r="CW822" s="85" t="s">
        <v>3152</v>
      </c>
      <c r="CX822" s="85" t="s">
        <v>3162</v>
      </c>
    </row>
    <row r="823" spans="1:102" hidden="1" x14ac:dyDescent="0.2">
      <c r="A823" s="104">
        <v>45460</v>
      </c>
      <c r="B823" s="85" t="s">
        <v>13390</v>
      </c>
      <c r="C823" s="85" t="s">
        <v>3136</v>
      </c>
      <c r="D823" s="85" t="s">
        <v>3137</v>
      </c>
      <c r="E823" s="85" t="s">
        <v>13391</v>
      </c>
      <c r="F823" s="85" t="s">
        <v>13392</v>
      </c>
      <c r="G823" s="85" t="s">
        <v>3197</v>
      </c>
      <c r="H823" s="85" t="s">
        <v>416</v>
      </c>
      <c r="I823" s="85" t="s">
        <v>527</v>
      </c>
      <c r="J823" s="85" t="s">
        <v>3282</v>
      </c>
      <c r="K823" s="85" t="s">
        <v>3143</v>
      </c>
      <c r="L823" s="85" t="s">
        <v>3144</v>
      </c>
      <c r="Y823" s="85" t="s">
        <v>13393</v>
      </c>
      <c r="AA823" s="85" t="s">
        <v>13394</v>
      </c>
      <c r="AB823" s="85" t="s">
        <v>3147</v>
      </c>
      <c r="AC823" s="85" t="s">
        <v>13395</v>
      </c>
      <c r="AD823" s="85" t="s">
        <v>13396</v>
      </c>
      <c r="AH823" s="85" t="s">
        <v>13397</v>
      </c>
      <c r="AI823" s="85">
        <v>2464736728060640</v>
      </c>
      <c r="AV823" s="85" t="s">
        <v>3147</v>
      </c>
      <c r="AW823" s="85" t="s">
        <v>3147</v>
      </c>
      <c r="BI823" s="85" t="s">
        <v>3262</v>
      </c>
      <c r="CT823" s="85" t="s">
        <v>3144</v>
      </c>
      <c r="CU823" s="85" t="s">
        <v>3151</v>
      </c>
      <c r="CW823" s="85" t="s">
        <v>3152</v>
      </c>
      <c r="CX823" s="85" t="s">
        <v>3162</v>
      </c>
    </row>
    <row r="824" spans="1:102" hidden="1" x14ac:dyDescent="0.2">
      <c r="A824" s="104">
        <v>45460</v>
      </c>
      <c r="B824" s="85" t="s">
        <v>13398</v>
      </c>
      <c r="C824" s="85" t="s">
        <v>3136</v>
      </c>
      <c r="D824" s="85" t="s">
        <v>3137</v>
      </c>
      <c r="E824" s="85" t="s">
        <v>13399</v>
      </c>
      <c r="F824" s="85" t="s">
        <v>13400</v>
      </c>
      <c r="G824" s="85" t="s">
        <v>3197</v>
      </c>
      <c r="H824" s="85" t="s">
        <v>290</v>
      </c>
      <c r="I824" s="85" t="s">
        <v>3198</v>
      </c>
      <c r="J824" s="85" t="s">
        <v>3282</v>
      </c>
      <c r="K824" s="85" t="s">
        <v>3143</v>
      </c>
      <c r="L824" s="85" t="s">
        <v>3144</v>
      </c>
      <c r="Y824" s="85" t="s">
        <v>13401</v>
      </c>
      <c r="AA824" s="85" t="s">
        <v>13402</v>
      </c>
      <c r="AB824" s="85" t="s">
        <v>3147</v>
      </c>
      <c r="AC824" s="85" t="s">
        <v>13403</v>
      </c>
      <c r="AD824" s="85" t="s">
        <v>13404</v>
      </c>
      <c r="AH824" s="85" t="s">
        <v>13405</v>
      </c>
      <c r="AI824" s="85">
        <v>3017701133045580</v>
      </c>
      <c r="AV824" s="85" t="s">
        <v>3147</v>
      </c>
      <c r="AW824" s="85" t="s">
        <v>3147</v>
      </c>
      <c r="BI824" s="85" t="s">
        <v>3262</v>
      </c>
      <c r="CT824" s="85" t="s">
        <v>3144</v>
      </c>
      <c r="CU824" s="85" t="s">
        <v>3151</v>
      </c>
      <c r="CW824" s="85" t="s">
        <v>3152</v>
      </c>
      <c r="CX824" s="85" t="s">
        <v>3162</v>
      </c>
    </row>
    <row r="825" spans="1:102" hidden="1" x14ac:dyDescent="0.2">
      <c r="A825" s="104">
        <v>45460</v>
      </c>
      <c r="B825" s="85" t="s">
        <v>13406</v>
      </c>
      <c r="C825" s="85" t="s">
        <v>3136</v>
      </c>
      <c r="D825" s="85" t="s">
        <v>3137</v>
      </c>
      <c r="E825" s="85" t="s">
        <v>13407</v>
      </c>
      <c r="F825" s="85" t="s">
        <v>13408</v>
      </c>
      <c r="G825" s="85" t="s">
        <v>3255</v>
      </c>
      <c r="H825" s="85" t="s">
        <v>290</v>
      </c>
      <c r="I825" s="85" t="s">
        <v>3555</v>
      </c>
      <c r="J825" s="85" t="s">
        <v>3257</v>
      </c>
      <c r="K825" s="85" t="s">
        <v>3143</v>
      </c>
      <c r="L825" s="85" t="s">
        <v>3144</v>
      </c>
      <c r="Y825" s="85" t="s">
        <v>13409</v>
      </c>
      <c r="AA825" s="85" t="s">
        <v>13410</v>
      </c>
      <c r="AB825" s="85" t="s">
        <v>3147</v>
      </c>
      <c r="AC825" s="85" t="s">
        <v>13411</v>
      </c>
      <c r="AD825" s="85" t="s">
        <v>13412</v>
      </c>
      <c r="AV825" s="85" t="s">
        <v>3147</v>
      </c>
      <c r="AW825" s="85" t="s">
        <v>3147</v>
      </c>
      <c r="BI825" s="85" t="s">
        <v>3262</v>
      </c>
      <c r="CT825" s="85" t="s">
        <v>3144</v>
      </c>
      <c r="CU825" s="85" t="s">
        <v>3151</v>
      </c>
      <c r="CW825" s="85" t="s">
        <v>3152</v>
      </c>
      <c r="CX825" s="85" t="s">
        <v>3257</v>
      </c>
    </row>
    <row r="826" spans="1:102" hidden="1" x14ac:dyDescent="0.2">
      <c r="A826" s="104">
        <v>45460</v>
      </c>
      <c r="B826" s="85" t="s">
        <v>13413</v>
      </c>
      <c r="C826" s="85" t="s">
        <v>3136</v>
      </c>
      <c r="D826" s="85" t="s">
        <v>3137</v>
      </c>
      <c r="E826" s="85" t="s">
        <v>13414</v>
      </c>
      <c r="F826" s="85" t="s">
        <v>13415</v>
      </c>
      <c r="G826" s="85" t="s">
        <v>3197</v>
      </c>
      <c r="H826" s="85" t="s">
        <v>290</v>
      </c>
      <c r="I826" s="85" t="s">
        <v>3198</v>
      </c>
      <c r="J826" s="85" t="s">
        <v>3282</v>
      </c>
      <c r="K826" s="85" t="s">
        <v>3143</v>
      </c>
      <c r="L826" s="85" t="s">
        <v>3144</v>
      </c>
      <c r="X826" s="85" t="s">
        <v>3854</v>
      </c>
      <c r="Y826" s="85" t="s">
        <v>13416</v>
      </c>
      <c r="AA826" s="85" t="s">
        <v>13417</v>
      </c>
      <c r="AB826" s="85" t="s">
        <v>3147</v>
      </c>
      <c r="AC826" s="85" t="s">
        <v>13418</v>
      </c>
      <c r="AD826" s="85" t="s">
        <v>13419</v>
      </c>
      <c r="AH826" s="85" t="s">
        <v>13420</v>
      </c>
      <c r="AI826" s="85">
        <v>3113602539024650</v>
      </c>
      <c r="AV826" s="85" t="s">
        <v>3147</v>
      </c>
      <c r="AW826" s="85" t="s">
        <v>3147</v>
      </c>
      <c r="BI826" s="85" t="s">
        <v>3262</v>
      </c>
      <c r="CT826" s="85" t="s">
        <v>3144</v>
      </c>
      <c r="CU826" s="85" t="s">
        <v>3151</v>
      </c>
      <c r="CW826" s="85" t="s">
        <v>3152</v>
      </c>
      <c r="CX826" s="85" t="s">
        <v>3162</v>
      </c>
    </row>
    <row r="827" spans="1:102" hidden="1" x14ac:dyDescent="0.2">
      <c r="A827" s="104">
        <v>45460</v>
      </c>
      <c r="B827" s="85" t="s">
        <v>13421</v>
      </c>
      <c r="C827" s="85" t="s">
        <v>3136</v>
      </c>
      <c r="D827" s="85" t="s">
        <v>3137</v>
      </c>
      <c r="E827" s="85" t="s">
        <v>13422</v>
      </c>
      <c r="F827" s="85" t="s">
        <v>13423</v>
      </c>
      <c r="G827" s="85" t="s">
        <v>3140</v>
      </c>
      <c r="H827" s="85" t="s">
        <v>416</v>
      </c>
      <c r="I827" s="85" t="s">
        <v>69</v>
      </c>
      <c r="J827" s="85" t="s">
        <v>4337</v>
      </c>
      <c r="K827" s="85" t="s">
        <v>3143</v>
      </c>
      <c r="L827" s="85" t="s">
        <v>3144</v>
      </c>
      <c r="Y827" s="85" t="s">
        <v>13424</v>
      </c>
      <c r="AA827" s="85" t="s">
        <v>13425</v>
      </c>
      <c r="AB827" s="85" t="s">
        <v>3147</v>
      </c>
      <c r="AC827" s="85" t="s">
        <v>13426</v>
      </c>
      <c r="AD827" s="85" t="s">
        <v>13427</v>
      </c>
      <c r="AV827" s="85" t="s">
        <v>3147</v>
      </c>
      <c r="AW827" s="85" t="s">
        <v>3147</v>
      </c>
      <c r="BI827" s="85" t="s">
        <v>3150</v>
      </c>
      <c r="CT827" s="85" t="s">
        <v>3144</v>
      </c>
      <c r="CU827" s="85" t="s">
        <v>3151</v>
      </c>
      <c r="CW827" s="85" t="s">
        <v>3152</v>
      </c>
      <c r="CX827" s="85" t="s">
        <v>4337</v>
      </c>
    </row>
    <row r="828" spans="1:102" hidden="1" x14ac:dyDescent="0.2">
      <c r="A828" s="104">
        <v>45460</v>
      </c>
      <c r="B828" s="85" t="s">
        <v>13428</v>
      </c>
      <c r="C828" s="85" t="s">
        <v>3136</v>
      </c>
      <c r="D828" s="85" t="s">
        <v>3137</v>
      </c>
      <c r="E828" s="85" t="s">
        <v>13429</v>
      </c>
      <c r="F828" s="85" t="s">
        <v>13430</v>
      </c>
      <c r="G828" s="85" t="s">
        <v>3140</v>
      </c>
      <c r="H828" s="85" t="s">
        <v>416</v>
      </c>
      <c r="I828" s="85" t="s">
        <v>3517</v>
      </c>
      <c r="J828" s="85" t="s">
        <v>3257</v>
      </c>
      <c r="K828" s="85" t="s">
        <v>3143</v>
      </c>
      <c r="L828" s="85" t="s">
        <v>3144</v>
      </c>
      <c r="Y828" s="85" t="s">
        <v>13431</v>
      </c>
      <c r="AA828" s="85" t="s">
        <v>13432</v>
      </c>
      <c r="AB828" s="85" t="s">
        <v>3147</v>
      </c>
      <c r="AC828" s="85" t="s">
        <v>13433</v>
      </c>
      <c r="AD828" s="85" t="s">
        <v>13434</v>
      </c>
      <c r="AV828" s="85" t="s">
        <v>3147</v>
      </c>
      <c r="AW828" s="85" t="s">
        <v>3147</v>
      </c>
      <c r="BI828" s="85" t="s">
        <v>3150</v>
      </c>
      <c r="CT828" s="85" t="s">
        <v>3144</v>
      </c>
      <c r="CU828" s="85" t="s">
        <v>3151</v>
      </c>
      <c r="CW828" s="85" t="s">
        <v>3152</v>
      </c>
      <c r="CX828" s="85" t="s">
        <v>3257</v>
      </c>
    </row>
    <row r="829" spans="1:102" hidden="1" x14ac:dyDescent="0.2">
      <c r="A829" s="104">
        <v>45460</v>
      </c>
      <c r="B829" s="85" t="s">
        <v>13435</v>
      </c>
      <c r="C829" s="85" t="s">
        <v>3136</v>
      </c>
      <c r="D829" s="85" t="s">
        <v>3137</v>
      </c>
      <c r="E829" s="85" t="s">
        <v>13436</v>
      </c>
      <c r="F829" s="85" t="s">
        <v>13437</v>
      </c>
      <c r="G829" s="85" t="s">
        <v>3156</v>
      </c>
      <c r="H829" s="85" t="s">
        <v>290</v>
      </c>
      <c r="I829" s="85" t="s">
        <v>3222</v>
      </c>
      <c r="J829" s="85" t="s">
        <v>3157</v>
      </c>
      <c r="K829" s="85" t="s">
        <v>3143</v>
      </c>
      <c r="L829" s="85" t="s">
        <v>3144</v>
      </c>
      <c r="Y829" s="85" t="s">
        <v>13438</v>
      </c>
      <c r="AA829" s="85" t="s">
        <v>13439</v>
      </c>
      <c r="AB829" s="85" t="s">
        <v>3147</v>
      </c>
      <c r="AC829" s="85" t="s">
        <v>13440</v>
      </c>
      <c r="AD829" s="85" t="s">
        <v>13441</v>
      </c>
      <c r="AH829" s="85">
        <v>2024213214074450</v>
      </c>
      <c r="AI829" s="85">
        <v>2012571922085140</v>
      </c>
      <c r="AV829" s="85" t="s">
        <v>3147</v>
      </c>
      <c r="AW829" s="85" t="s">
        <v>3147</v>
      </c>
      <c r="BI829" s="85" t="s">
        <v>3150</v>
      </c>
      <c r="CT829" s="85" t="s">
        <v>3144</v>
      </c>
      <c r="CU829" s="85" t="s">
        <v>3151</v>
      </c>
      <c r="CW829" s="85" t="s">
        <v>3152</v>
      </c>
      <c r="CX829" s="85" t="s">
        <v>3162</v>
      </c>
    </row>
    <row r="830" spans="1:102" hidden="1" x14ac:dyDescent="0.2">
      <c r="A830" s="104">
        <v>45460</v>
      </c>
      <c r="B830" s="85" t="s">
        <v>13442</v>
      </c>
      <c r="C830" s="85" t="s">
        <v>3136</v>
      </c>
      <c r="D830" s="85" t="s">
        <v>3137</v>
      </c>
      <c r="E830" s="85" t="s">
        <v>13443</v>
      </c>
      <c r="F830" s="85" t="s">
        <v>13444</v>
      </c>
      <c r="G830" s="85" t="s">
        <v>3156</v>
      </c>
      <c r="H830" s="85" t="s">
        <v>290</v>
      </c>
      <c r="I830" s="85" t="s">
        <v>5706</v>
      </c>
      <c r="J830" s="85" t="s">
        <v>3157</v>
      </c>
      <c r="K830" s="85" t="s">
        <v>3143</v>
      </c>
      <c r="L830" s="85" t="s">
        <v>3144</v>
      </c>
      <c r="Y830" s="85" t="s">
        <v>13445</v>
      </c>
      <c r="AA830" s="85" t="s">
        <v>13446</v>
      </c>
      <c r="AB830" s="85" t="s">
        <v>3147</v>
      </c>
      <c r="AC830" s="85" t="s">
        <v>13447</v>
      </c>
      <c r="AD830" s="85" t="s">
        <v>13448</v>
      </c>
      <c r="AH830" s="85">
        <v>2138563314035200</v>
      </c>
      <c r="AI830" s="85">
        <v>2127574509052720</v>
      </c>
      <c r="AV830" s="85" t="s">
        <v>3147</v>
      </c>
      <c r="AW830" s="85" t="s">
        <v>3147</v>
      </c>
      <c r="BI830" s="85" t="s">
        <v>3150</v>
      </c>
      <c r="CT830" s="85" t="s">
        <v>3144</v>
      </c>
      <c r="CU830" s="85" t="s">
        <v>3151</v>
      </c>
      <c r="CW830" s="85" t="s">
        <v>3152</v>
      </c>
      <c r="CX830" s="85" t="s">
        <v>3162</v>
      </c>
    </row>
    <row r="831" spans="1:102" hidden="1" x14ac:dyDescent="0.2">
      <c r="A831" s="104">
        <v>45460</v>
      </c>
      <c r="B831" s="85" t="s">
        <v>13449</v>
      </c>
      <c r="C831" s="85" t="s">
        <v>3136</v>
      </c>
      <c r="D831" s="85" t="s">
        <v>3137</v>
      </c>
      <c r="E831" s="85" t="s">
        <v>13450</v>
      </c>
      <c r="F831" s="85" t="s">
        <v>13451</v>
      </c>
      <c r="G831" s="85" t="s">
        <v>3255</v>
      </c>
      <c r="H831" s="85" t="s">
        <v>290</v>
      </c>
      <c r="I831" s="85" t="s">
        <v>3498</v>
      </c>
      <c r="J831" s="85" t="s">
        <v>4428</v>
      </c>
      <c r="K831" s="85" t="s">
        <v>3143</v>
      </c>
      <c r="L831" s="85" t="s">
        <v>3144</v>
      </c>
      <c r="X831" s="85" t="s">
        <v>13452</v>
      </c>
      <c r="Y831" s="85" t="s">
        <v>13453</v>
      </c>
      <c r="AA831" s="85" t="s">
        <v>13454</v>
      </c>
      <c r="AB831" s="85" t="s">
        <v>3147</v>
      </c>
      <c r="AC831" s="85" t="s">
        <v>13455</v>
      </c>
      <c r="AD831" s="85" t="s">
        <v>13456</v>
      </c>
      <c r="AV831" s="85" t="s">
        <v>3147</v>
      </c>
      <c r="AW831" s="85" t="s">
        <v>3147</v>
      </c>
      <c r="BI831" s="85" t="s">
        <v>3262</v>
      </c>
      <c r="CT831" s="85" t="s">
        <v>3144</v>
      </c>
      <c r="CU831" s="85" t="s">
        <v>5944</v>
      </c>
      <c r="CV831" s="85" t="s">
        <v>5945</v>
      </c>
      <c r="CW831" s="85" t="s">
        <v>17519</v>
      </c>
      <c r="CX831" s="85" t="s">
        <v>13457</v>
      </c>
    </row>
    <row r="832" spans="1:102" hidden="1" x14ac:dyDescent="0.2">
      <c r="A832" s="104">
        <v>45460</v>
      </c>
      <c r="B832" s="85" t="s">
        <v>13458</v>
      </c>
      <c r="C832" s="85" t="s">
        <v>3136</v>
      </c>
      <c r="D832" s="85" t="s">
        <v>3137</v>
      </c>
      <c r="E832" s="85" t="s">
        <v>13459</v>
      </c>
      <c r="F832" s="85" t="s">
        <v>13460</v>
      </c>
      <c r="G832" s="85" t="s">
        <v>3255</v>
      </c>
      <c r="H832" s="85" t="s">
        <v>290</v>
      </c>
      <c r="I832" s="85" t="s">
        <v>3266</v>
      </c>
      <c r="J832" s="85" t="s">
        <v>3257</v>
      </c>
      <c r="K832" s="85" t="s">
        <v>3143</v>
      </c>
      <c r="L832" s="85" t="s">
        <v>3144</v>
      </c>
      <c r="Y832" s="85" t="s">
        <v>13461</v>
      </c>
      <c r="AA832" s="85" t="s">
        <v>13462</v>
      </c>
      <c r="AB832" s="85" t="s">
        <v>3147</v>
      </c>
      <c r="AC832" s="85" t="s">
        <v>13463</v>
      </c>
      <c r="AD832" s="85" t="s">
        <v>13464</v>
      </c>
      <c r="AV832" s="85" t="s">
        <v>3147</v>
      </c>
      <c r="AW832" s="85" t="s">
        <v>3147</v>
      </c>
      <c r="BI832" s="85" t="s">
        <v>3262</v>
      </c>
      <c r="CT832" s="85" t="s">
        <v>3144</v>
      </c>
      <c r="CU832" s="85" t="s">
        <v>3151</v>
      </c>
      <c r="CW832" s="85" t="s">
        <v>3152</v>
      </c>
      <c r="CX832" s="85" t="s">
        <v>3162</v>
      </c>
    </row>
    <row r="833" spans="1:102" hidden="1" x14ac:dyDescent="0.2">
      <c r="A833" s="104">
        <v>45460</v>
      </c>
      <c r="B833" s="85" t="s">
        <v>13465</v>
      </c>
      <c r="C833" s="85" t="s">
        <v>3136</v>
      </c>
      <c r="D833" s="85" t="s">
        <v>3137</v>
      </c>
      <c r="E833" s="85" t="s">
        <v>13466</v>
      </c>
      <c r="F833" s="85" t="s">
        <v>13467</v>
      </c>
      <c r="G833" s="85" t="s">
        <v>3255</v>
      </c>
      <c r="H833" s="85" t="s">
        <v>290</v>
      </c>
      <c r="I833" s="85" t="s">
        <v>3555</v>
      </c>
      <c r="J833" s="85" t="s">
        <v>4428</v>
      </c>
      <c r="K833" s="85" t="s">
        <v>3143</v>
      </c>
      <c r="L833" s="85" t="s">
        <v>3144</v>
      </c>
      <c r="X833" s="85" t="s">
        <v>4614</v>
      </c>
      <c r="Y833" s="85" t="s">
        <v>13468</v>
      </c>
      <c r="AA833" s="85" t="s">
        <v>13469</v>
      </c>
      <c r="AB833" s="85" t="s">
        <v>3147</v>
      </c>
      <c r="AC833" s="85" t="s">
        <v>13470</v>
      </c>
      <c r="AD833" s="85" t="s">
        <v>13471</v>
      </c>
      <c r="AV833" s="85" t="s">
        <v>3147</v>
      </c>
      <c r="AW833" s="85" t="s">
        <v>3147</v>
      </c>
      <c r="BI833" s="85" t="s">
        <v>3390</v>
      </c>
      <c r="CT833" s="85" t="s">
        <v>3144</v>
      </c>
      <c r="CU833" s="85" t="s">
        <v>3151</v>
      </c>
      <c r="CW833" s="85" t="s">
        <v>3152</v>
      </c>
      <c r="CX833" s="85" t="s">
        <v>4428</v>
      </c>
    </row>
    <row r="834" spans="1:102" hidden="1" x14ac:dyDescent="0.2">
      <c r="A834" s="104">
        <v>45460</v>
      </c>
      <c r="B834" s="85" t="s">
        <v>13472</v>
      </c>
      <c r="C834" s="85" t="s">
        <v>3136</v>
      </c>
      <c r="D834" s="85" t="s">
        <v>3137</v>
      </c>
      <c r="E834" s="85" t="s">
        <v>13473</v>
      </c>
      <c r="F834" s="85" t="s">
        <v>13474</v>
      </c>
      <c r="G834" s="85" t="s">
        <v>3197</v>
      </c>
      <c r="H834" s="85" t="s">
        <v>290</v>
      </c>
      <c r="I834" s="85" t="s">
        <v>3198</v>
      </c>
      <c r="J834" s="85" t="s">
        <v>3162</v>
      </c>
      <c r="K834" s="85" t="s">
        <v>3143</v>
      </c>
      <c r="L834" s="85" t="s">
        <v>3144</v>
      </c>
      <c r="Y834" s="85" t="s">
        <v>13475</v>
      </c>
      <c r="AA834" s="85" t="s">
        <v>13476</v>
      </c>
      <c r="AB834" s="85" t="s">
        <v>3147</v>
      </c>
      <c r="AC834" s="85" t="s">
        <v>13477</v>
      </c>
      <c r="AD834" s="85" t="s">
        <v>13478</v>
      </c>
      <c r="AH834" s="85" t="s">
        <v>13479</v>
      </c>
      <c r="AI834" s="85" t="s">
        <v>13480</v>
      </c>
      <c r="AV834" s="85" t="s">
        <v>3147</v>
      </c>
      <c r="AW834" s="85" t="s">
        <v>3147</v>
      </c>
      <c r="BI834" s="85" t="s">
        <v>3390</v>
      </c>
      <c r="CT834" s="85" t="s">
        <v>3144</v>
      </c>
      <c r="CU834" s="85" t="s">
        <v>3151</v>
      </c>
      <c r="CW834" s="85" t="s">
        <v>3152</v>
      </c>
      <c r="CX834" s="85" t="s">
        <v>3162</v>
      </c>
    </row>
    <row r="835" spans="1:102" hidden="1" x14ac:dyDescent="0.2">
      <c r="A835" s="104">
        <v>45460</v>
      </c>
      <c r="B835" s="85" t="s">
        <v>13481</v>
      </c>
      <c r="C835" s="85" t="s">
        <v>3136</v>
      </c>
      <c r="D835" s="85" t="s">
        <v>3137</v>
      </c>
      <c r="E835" s="85" t="s">
        <v>13482</v>
      </c>
      <c r="F835" s="85" t="s">
        <v>13483</v>
      </c>
      <c r="G835" s="85" t="s">
        <v>3255</v>
      </c>
      <c r="H835" s="85" t="s">
        <v>290</v>
      </c>
      <c r="I835" s="85" t="s">
        <v>3256</v>
      </c>
      <c r="J835" s="85" t="s">
        <v>13484</v>
      </c>
      <c r="K835" s="85" t="s">
        <v>3143</v>
      </c>
      <c r="L835" s="85" t="s">
        <v>3144</v>
      </c>
      <c r="Y835" s="85" t="s">
        <v>13485</v>
      </c>
      <c r="AB835" s="85" t="s">
        <v>3147</v>
      </c>
      <c r="AC835" s="85" t="s">
        <v>3147</v>
      </c>
      <c r="AV835" s="85" t="s">
        <v>3147</v>
      </c>
      <c r="AW835" s="85" t="s">
        <v>3147</v>
      </c>
      <c r="AY835" s="85" t="s">
        <v>13486</v>
      </c>
      <c r="BI835" s="85" t="s">
        <v>3390</v>
      </c>
      <c r="CT835" s="85" t="s">
        <v>3144</v>
      </c>
      <c r="CU835" s="85" t="s">
        <v>3151</v>
      </c>
      <c r="CW835" s="85" t="s">
        <v>3152</v>
      </c>
      <c r="CX835" s="85" t="s">
        <v>13484</v>
      </c>
    </row>
    <row r="836" spans="1:102" hidden="1" x14ac:dyDescent="0.2">
      <c r="A836" s="104">
        <v>45460</v>
      </c>
      <c r="B836" s="85" t="s">
        <v>13487</v>
      </c>
      <c r="C836" s="85" t="s">
        <v>3136</v>
      </c>
      <c r="D836" s="85" t="s">
        <v>3137</v>
      </c>
      <c r="E836" s="85" t="s">
        <v>13488</v>
      </c>
      <c r="F836" s="85" t="s">
        <v>13489</v>
      </c>
      <c r="G836" s="85" t="s">
        <v>3197</v>
      </c>
      <c r="H836" s="85" t="s">
        <v>290</v>
      </c>
      <c r="I836" s="85" t="s">
        <v>3198</v>
      </c>
      <c r="J836" s="85" t="s">
        <v>3162</v>
      </c>
      <c r="K836" s="85" t="s">
        <v>3143</v>
      </c>
      <c r="L836" s="85" t="s">
        <v>3144</v>
      </c>
      <c r="Y836" s="85" t="s">
        <v>13490</v>
      </c>
      <c r="AA836" s="85" t="s">
        <v>13491</v>
      </c>
      <c r="AB836" s="85" t="s">
        <v>3147</v>
      </c>
      <c r="AC836" s="85" t="s">
        <v>13492</v>
      </c>
      <c r="AD836" s="85" t="s">
        <v>13493</v>
      </c>
      <c r="AH836" s="85" t="s">
        <v>13494</v>
      </c>
      <c r="AI836" s="85" t="s">
        <v>13495</v>
      </c>
      <c r="AV836" s="85" t="s">
        <v>3147</v>
      </c>
      <c r="AW836" s="85" t="s">
        <v>3147</v>
      </c>
      <c r="BI836" s="85" t="s">
        <v>3390</v>
      </c>
      <c r="CT836" s="85" t="s">
        <v>3144</v>
      </c>
      <c r="CU836" s="85" t="s">
        <v>3151</v>
      </c>
      <c r="CW836" s="85" t="s">
        <v>3152</v>
      </c>
      <c r="CX836" s="85" t="s">
        <v>3162</v>
      </c>
    </row>
    <row r="837" spans="1:102" hidden="1" x14ac:dyDescent="0.2">
      <c r="A837" s="104">
        <v>45460</v>
      </c>
      <c r="B837" s="85" t="s">
        <v>13496</v>
      </c>
      <c r="C837" s="85" t="s">
        <v>3136</v>
      </c>
      <c r="D837" s="85" t="s">
        <v>3137</v>
      </c>
      <c r="E837" s="85" t="s">
        <v>13497</v>
      </c>
      <c r="F837" s="85" t="s">
        <v>13498</v>
      </c>
      <c r="G837" s="85" t="s">
        <v>3156</v>
      </c>
      <c r="H837" s="85" t="s">
        <v>290</v>
      </c>
      <c r="I837" s="85" t="s">
        <v>527</v>
      </c>
      <c r="J837" s="85" t="s">
        <v>3162</v>
      </c>
      <c r="K837" s="85" t="s">
        <v>3143</v>
      </c>
      <c r="L837" s="85" t="s">
        <v>3144</v>
      </c>
      <c r="Y837" s="85" t="s">
        <v>13499</v>
      </c>
      <c r="AA837" s="85" t="s">
        <v>13500</v>
      </c>
      <c r="AB837" s="85" t="s">
        <v>3147</v>
      </c>
      <c r="AC837" s="85" t="s">
        <v>13501</v>
      </c>
      <c r="AD837" s="85" t="s">
        <v>13502</v>
      </c>
      <c r="AH837" s="85" t="s">
        <v>13503</v>
      </c>
      <c r="AI837" s="85" t="s">
        <v>13504</v>
      </c>
      <c r="AV837" s="85" t="s">
        <v>3147</v>
      </c>
      <c r="AW837" s="85" t="s">
        <v>3147</v>
      </c>
      <c r="BI837" s="85" t="s">
        <v>3390</v>
      </c>
      <c r="CT837" s="85" t="s">
        <v>3144</v>
      </c>
      <c r="CU837" s="85" t="s">
        <v>3151</v>
      </c>
      <c r="CW837" s="85" t="s">
        <v>3152</v>
      </c>
      <c r="CX837" s="85" t="s">
        <v>3162</v>
      </c>
    </row>
    <row r="838" spans="1:102" hidden="1" x14ac:dyDescent="0.2">
      <c r="A838" s="104">
        <v>45460</v>
      </c>
      <c r="B838" s="85" t="s">
        <v>13505</v>
      </c>
      <c r="C838" s="85" t="s">
        <v>3136</v>
      </c>
      <c r="D838" s="85" t="s">
        <v>3137</v>
      </c>
      <c r="E838" s="85" t="s">
        <v>13506</v>
      </c>
      <c r="F838" s="85" t="s">
        <v>13507</v>
      </c>
      <c r="G838" s="85" t="s">
        <v>3255</v>
      </c>
      <c r="H838" s="85" t="s">
        <v>290</v>
      </c>
      <c r="I838" s="85" t="s">
        <v>3266</v>
      </c>
      <c r="J838" s="85" t="s">
        <v>3142</v>
      </c>
      <c r="K838" s="85" t="s">
        <v>3143</v>
      </c>
      <c r="L838" s="85" t="s">
        <v>3144</v>
      </c>
      <c r="Y838" s="85" t="s">
        <v>13508</v>
      </c>
      <c r="AA838" s="85" t="s">
        <v>13509</v>
      </c>
      <c r="AB838" s="85" t="s">
        <v>3147</v>
      </c>
      <c r="AC838" s="85" t="s">
        <v>13510</v>
      </c>
      <c r="AD838" s="85" t="s">
        <v>13511</v>
      </c>
      <c r="AV838" s="85" t="s">
        <v>3147</v>
      </c>
      <c r="AW838" s="85" t="s">
        <v>3147</v>
      </c>
      <c r="BI838" s="85" t="s">
        <v>3390</v>
      </c>
      <c r="CT838" s="85" t="s">
        <v>3144</v>
      </c>
      <c r="CU838" s="85" t="s">
        <v>3151</v>
      </c>
      <c r="CW838" s="85" t="s">
        <v>3152</v>
      </c>
      <c r="CX838" s="85" t="s">
        <v>3142</v>
      </c>
    </row>
    <row r="839" spans="1:102" hidden="1" x14ac:dyDescent="0.2">
      <c r="A839" s="104">
        <v>45460</v>
      </c>
      <c r="B839" s="85" t="s">
        <v>13512</v>
      </c>
      <c r="C839" s="85" t="s">
        <v>3136</v>
      </c>
      <c r="D839" s="85" t="s">
        <v>3137</v>
      </c>
      <c r="E839" s="85" t="s">
        <v>13513</v>
      </c>
      <c r="F839" s="85" t="s">
        <v>13514</v>
      </c>
      <c r="G839" s="85" t="s">
        <v>3197</v>
      </c>
      <c r="H839" s="85" t="s">
        <v>290</v>
      </c>
      <c r="I839" s="85" t="s">
        <v>527</v>
      </c>
      <c r="J839" s="85" t="s">
        <v>3162</v>
      </c>
      <c r="K839" s="85" t="s">
        <v>3143</v>
      </c>
      <c r="L839" s="85" t="s">
        <v>3144</v>
      </c>
      <c r="Y839" s="85" t="s">
        <v>13515</v>
      </c>
      <c r="AA839" s="85" t="s">
        <v>13516</v>
      </c>
      <c r="AB839" s="85" t="s">
        <v>3147</v>
      </c>
      <c r="AC839" s="85" t="s">
        <v>13517</v>
      </c>
      <c r="AD839" s="85" t="s">
        <v>13518</v>
      </c>
      <c r="AH839" s="85" t="s">
        <v>13519</v>
      </c>
      <c r="AI839" s="85" t="s">
        <v>13520</v>
      </c>
      <c r="AV839" s="85" t="s">
        <v>3147</v>
      </c>
      <c r="AW839" s="85" t="s">
        <v>3147</v>
      </c>
      <c r="BI839" s="85" t="s">
        <v>3390</v>
      </c>
      <c r="CT839" s="85" t="s">
        <v>3144</v>
      </c>
      <c r="CU839" s="85" t="s">
        <v>3151</v>
      </c>
      <c r="CW839" s="85" t="s">
        <v>3152</v>
      </c>
      <c r="CX839" s="85" t="s">
        <v>3162</v>
      </c>
    </row>
    <row r="840" spans="1:102" hidden="1" x14ac:dyDescent="0.2">
      <c r="A840" s="104">
        <v>45460</v>
      </c>
      <c r="B840" s="85" t="s">
        <v>13521</v>
      </c>
      <c r="C840" s="85" t="s">
        <v>3136</v>
      </c>
      <c r="D840" s="85" t="s">
        <v>3137</v>
      </c>
      <c r="E840" s="85" t="s">
        <v>13522</v>
      </c>
      <c r="F840" s="85" t="s">
        <v>13523</v>
      </c>
      <c r="G840" s="85" t="s">
        <v>3140</v>
      </c>
      <c r="H840" s="85" t="s">
        <v>416</v>
      </c>
      <c r="I840" s="85" t="s">
        <v>4565</v>
      </c>
      <c r="J840" s="85" t="s">
        <v>13524</v>
      </c>
      <c r="K840" s="85" t="s">
        <v>3143</v>
      </c>
      <c r="L840" s="85" t="s">
        <v>3144</v>
      </c>
      <c r="M840" s="85" t="s">
        <v>4302</v>
      </c>
      <c r="N840" s="85" t="s">
        <v>4128</v>
      </c>
      <c r="O840" s="85" t="s">
        <v>4129</v>
      </c>
      <c r="P840" s="85" t="s">
        <v>4130</v>
      </c>
      <c r="W840" s="85" t="s">
        <v>111</v>
      </c>
      <c r="Y840" s="85" t="s">
        <v>13525</v>
      </c>
      <c r="AA840" s="85" t="s">
        <v>13526</v>
      </c>
      <c r="AB840" s="85" t="s">
        <v>3147</v>
      </c>
      <c r="AC840" s="85" t="s">
        <v>13527</v>
      </c>
      <c r="AD840" s="85" t="s">
        <v>13528</v>
      </c>
      <c r="AG840" s="85" t="s">
        <v>13529</v>
      </c>
      <c r="AP840" s="85" t="s">
        <v>13530</v>
      </c>
      <c r="AQ840" s="85" t="s">
        <v>13531</v>
      </c>
      <c r="AS840" s="85" t="s">
        <v>13532</v>
      </c>
      <c r="AT840" s="85" t="s">
        <v>13533</v>
      </c>
      <c r="AU840" s="85" t="s">
        <v>13534</v>
      </c>
      <c r="AV840" s="85" t="s">
        <v>416</v>
      </c>
      <c r="AW840" s="85" t="s">
        <v>1339</v>
      </c>
      <c r="AY840" s="85" t="s">
        <v>13535</v>
      </c>
      <c r="AZ840" s="85" t="s">
        <v>13536</v>
      </c>
      <c r="BA840" s="85" t="s">
        <v>13537</v>
      </c>
      <c r="BB840" s="85" t="s">
        <v>13538</v>
      </c>
      <c r="BC840" s="85" t="s">
        <v>13539</v>
      </c>
      <c r="BI840" s="85" t="s">
        <v>4318</v>
      </c>
      <c r="CT840" s="85" t="s">
        <v>3144</v>
      </c>
      <c r="CU840" s="85" t="s">
        <v>4129</v>
      </c>
      <c r="CV840" s="85" t="s">
        <v>4130</v>
      </c>
      <c r="CW840" s="85" t="s">
        <v>3410</v>
      </c>
      <c r="CX840" s="85" t="s">
        <v>13524</v>
      </c>
    </row>
    <row r="841" spans="1:102" hidden="1" x14ac:dyDescent="0.2">
      <c r="A841" s="104">
        <v>45460</v>
      </c>
      <c r="B841" s="85" t="s">
        <v>13540</v>
      </c>
      <c r="C841" s="85" t="s">
        <v>3136</v>
      </c>
      <c r="D841" s="85" t="s">
        <v>3137</v>
      </c>
      <c r="E841" s="85" t="s">
        <v>13541</v>
      </c>
      <c r="F841" s="85" t="s">
        <v>13542</v>
      </c>
      <c r="G841" s="85" t="s">
        <v>3140</v>
      </c>
      <c r="H841" s="85" t="s">
        <v>678</v>
      </c>
      <c r="I841" s="85" t="s">
        <v>4565</v>
      </c>
      <c r="J841" s="85" t="s">
        <v>3415</v>
      </c>
      <c r="K841" s="85" t="s">
        <v>3143</v>
      </c>
      <c r="L841" s="85" t="s">
        <v>3144</v>
      </c>
      <c r="M841" s="85" t="s">
        <v>4302</v>
      </c>
      <c r="X841" s="85" t="s">
        <v>13543</v>
      </c>
      <c r="Y841" s="85" t="s">
        <v>13544</v>
      </c>
      <c r="AA841" s="85" t="s">
        <v>13545</v>
      </c>
      <c r="AB841" s="85" t="s">
        <v>3147</v>
      </c>
      <c r="AC841" s="85" t="s">
        <v>13546</v>
      </c>
      <c r="AD841" s="85" t="s">
        <v>13547</v>
      </c>
      <c r="AG841" s="85" t="s">
        <v>13548</v>
      </c>
      <c r="AP841" s="85" t="s">
        <v>13549</v>
      </c>
      <c r="AQ841" s="85" t="s">
        <v>13550</v>
      </c>
      <c r="AS841" s="85" t="s">
        <v>13551</v>
      </c>
      <c r="AT841" s="85" t="s">
        <v>13552</v>
      </c>
      <c r="AU841" s="85" t="s">
        <v>1604</v>
      </c>
      <c r="AV841" s="85" t="s">
        <v>678</v>
      </c>
      <c r="AW841" s="85" t="s">
        <v>1238</v>
      </c>
      <c r="AY841" s="85" t="s">
        <v>13553</v>
      </c>
      <c r="AZ841" s="85" t="s">
        <v>13554</v>
      </c>
      <c r="BA841" s="85" t="s">
        <v>13555</v>
      </c>
      <c r="BB841" s="85" t="s">
        <v>13556</v>
      </c>
      <c r="BC841" s="85" t="s">
        <v>13557</v>
      </c>
      <c r="BI841" s="85" t="s">
        <v>4318</v>
      </c>
      <c r="CT841" s="85" t="s">
        <v>3144</v>
      </c>
      <c r="CU841" s="85" t="s">
        <v>3151</v>
      </c>
      <c r="CW841" s="85" t="s">
        <v>3493</v>
      </c>
      <c r="CX841" s="85" t="s">
        <v>5777</v>
      </c>
    </row>
    <row r="842" spans="1:102" hidden="1" x14ac:dyDescent="0.2">
      <c r="A842" s="104">
        <v>45460</v>
      </c>
      <c r="B842" s="85" t="s">
        <v>13558</v>
      </c>
      <c r="C842" s="85" t="s">
        <v>3136</v>
      </c>
      <c r="D842" s="85" t="s">
        <v>3137</v>
      </c>
      <c r="E842" s="85" t="s">
        <v>13559</v>
      </c>
      <c r="F842" s="85" t="s">
        <v>13560</v>
      </c>
      <c r="G842" s="85" t="s">
        <v>3140</v>
      </c>
      <c r="H842" s="85" t="s">
        <v>416</v>
      </c>
      <c r="I842" s="85" t="s">
        <v>4565</v>
      </c>
      <c r="J842" s="85" t="s">
        <v>3394</v>
      </c>
      <c r="K842" s="85" t="s">
        <v>3395</v>
      </c>
      <c r="L842" s="85" t="s">
        <v>3144</v>
      </c>
      <c r="M842" s="85" t="s">
        <v>4302</v>
      </c>
      <c r="Y842" s="85" t="s">
        <v>13561</v>
      </c>
      <c r="AA842" s="85" t="s">
        <v>13562</v>
      </c>
      <c r="AB842" s="85" t="s">
        <v>3147</v>
      </c>
      <c r="AC842" s="85" t="s">
        <v>13563</v>
      </c>
      <c r="AD842" s="85" t="s">
        <v>13564</v>
      </c>
      <c r="AG842" s="85" t="s">
        <v>13565</v>
      </c>
      <c r="AP842" s="85" t="s">
        <v>13566</v>
      </c>
      <c r="AQ842" s="85" t="s">
        <v>13567</v>
      </c>
      <c r="AS842" s="85" t="s">
        <v>13568</v>
      </c>
      <c r="AT842" s="85" t="s">
        <v>13569</v>
      </c>
      <c r="AU842" s="85" t="s">
        <v>13570</v>
      </c>
      <c r="AV842" s="85" t="s">
        <v>416</v>
      </c>
      <c r="AW842" s="85" t="s">
        <v>1339</v>
      </c>
      <c r="AY842" s="85" t="s">
        <v>13571</v>
      </c>
      <c r="AZ842" s="85" t="s">
        <v>13572</v>
      </c>
      <c r="BA842" s="85" t="s">
        <v>13573</v>
      </c>
      <c r="BB842" s="85" t="s">
        <v>13574</v>
      </c>
      <c r="BC842" s="85" t="s">
        <v>13575</v>
      </c>
      <c r="BI842" s="85" t="s">
        <v>4318</v>
      </c>
      <c r="CT842" s="85" t="s">
        <v>3144</v>
      </c>
      <c r="CU842" s="85" t="s">
        <v>3151</v>
      </c>
      <c r="CW842" s="85" t="s">
        <v>3493</v>
      </c>
      <c r="CX842" s="85" t="s">
        <v>3394</v>
      </c>
    </row>
    <row r="843" spans="1:102" hidden="1" x14ac:dyDescent="0.2">
      <c r="A843" s="104">
        <v>45460</v>
      </c>
      <c r="B843" s="85" t="s">
        <v>13576</v>
      </c>
      <c r="C843" s="85" t="s">
        <v>3136</v>
      </c>
      <c r="D843" s="85" t="s">
        <v>3137</v>
      </c>
      <c r="E843" s="85" t="s">
        <v>13577</v>
      </c>
      <c r="F843" s="85" t="s">
        <v>13578</v>
      </c>
      <c r="G843" s="85" t="s">
        <v>3140</v>
      </c>
      <c r="H843" s="85" t="s">
        <v>416</v>
      </c>
      <c r="I843" s="85" t="s">
        <v>3141</v>
      </c>
      <c r="J843" s="85" t="s">
        <v>3415</v>
      </c>
      <c r="K843" s="85" t="s">
        <v>3143</v>
      </c>
      <c r="L843" s="85" t="s">
        <v>3144</v>
      </c>
      <c r="X843" s="85" t="s">
        <v>13579</v>
      </c>
      <c r="Y843" s="85" t="s">
        <v>13580</v>
      </c>
      <c r="AA843" s="85" t="s">
        <v>13581</v>
      </c>
      <c r="AB843" s="85" t="s">
        <v>3147</v>
      </c>
      <c r="AC843" s="85" t="s">
        <v>13582</v>
      </c>
      <c r="AD843" s="85" t="s">
        <v>13583</v>
      </c>
      <c r="AG843" s="85" t="s">
        <v>13584</v>
      </c>
      <c r="AP843" s="85" t="s">
        <v>13585</v>
      </c>
      <c r="AQ843" s="85" t="s">
        <v>13586</v>
      </c>
      <c r="AS843" s="85" t="s">
        <v>13587</v>
      </c>
      <c r="AT843" s="85" t="s">
        <v>13588</v>
      </c>
      <c r="AU843" s="85" t="s">
        <v>13198</v>
      </c>
      <c r="AV843" s="85" t="s">
        <v>416</v>
      </c>
      <c r="AW843" s="85" t="s">
        <v>1339</v>
      </c>
      <c r="AY843" s="85" t="s">
        <v>13589</v>
      </c>
      <c r="AZ843" s="85" t="s">
        <v>13590</v>
      </c>
      <c r="BA843" s="85" t="s">
        <v>13591</v>
      </c>
      <c r="BB843" s="85" t="s">
        <v>13592</v>
      </c>
      <c r="BC843" s="85" t="s">
        <v>13593</v>
      </c>
      <c r="BI843" s="85" t="s">
        <v>3380</v>
      </c>
      <c r="CT843" s="85" t="s">
        <v>3144</v>
      </c>
      <c r="CU843" s="85" t="s">
        <v>5944</v>
      </c>
      <c r="CV843" s="85" t="s">
        <v>4246</v>
      </c>
      <c r="CW843" s="85" t="s">
        <v>17519</v>
      </c>
      <c r="CX843" s="85" t="s">
        <v>12555</v>
      </c>
    </row>
    <row r="844" spans="1:102" hidden="1" x14ac:dyDescent="0.2">
      <c r="A844" s="104">
        <v>45460</v>
      </c>
      <c r="B844" s="85" t="s">
        <v>13594</v>
      </c>
      <c r="C844" s="85" t="s">
        <v>3136</v>
      </c>
      <c r="D844" s="85" t="s">
        <v>3137</v>
      </c>
      <c r="E844" s="85" t="s">
        <v>13595</v>
      </c>
      <c r="F844" s="85" t="s">
        <v>13596</v>
      </c>
      <c r="G844" s="85" t="s">
        <v>7231</v>
      </c>
      <c r="H844" s="85" t="s">
        <v>416</v>
      </c>
      <c r="I844" s="85" t="s">
        <v>3141</v>
      </c>
      <c r="J844" s="85" t="s">
        <v>3415</v>
      </c>
      <c r="K844" s="85" t="s">
        <v>3143</v>
      </c>
      <c r="L844" s="85" t="s">
        <v>3144</v>
      </c>
      <c r="Y844" s="85" t="s">
        <v>13597</v>
      </c>
      <c r="AA844" s="85" t="s">
        <v>13598</v>
      </c>
      <c r="AB844" s="85" t="s">
        <v>3147</v>
      </c>
      <c r="AC844" s="85" t="s">
        <v>13599</v>
      </c>
      <c r="AD844" s="85" t="s">
        <v>13600</v>
      </c>
      <c r="AG844" s="85" t="s">
        <v>13601</v>
      </c>
      <c r="AP844" s="85" t="s">
        <v>13602</v>
      </c>
      <c r="AQ844" s="85" t="s">
        <v>13603</v>
      </c>
      <c r="AS844" s="85" t="s">
        <v>13604</v>
      </c>
      <c r="AT844" s="85" t="s">
        <v>13605</v>
      </c>
      <c r="AU844" s="85" t="s">
        <v>13606</v>
      </c>
      <c r="AV844" s="85" t="s">
        <v>290</v>
      </c>
      <c r="AW844" s="85" t="s">
        <v>1339</v>
      </c>
      <c r="AY844" s="85" t="s">
        <v>13607</v>
      </c>
      <c r="AZ844" s="85" t="s">
        <v>13608</v>
      </c>
      <c r="BA844" s="85" t="s">
        <v>13609</v>
      </c>
      <c r="BB844" s="85" t="s">
        <v>13610</v>
      </c>
      <c r="BC844" s="85" t="s">
        <v>13611</v>
      </c>
      <c r="BI844" s="85" t="s">
        <v>3380</v>
      </c>
      <c r="CT844" s="85" t="s">
        <v>3144</v>
      </c>
      <c r="CU844" s="85" t="s">
        <v>3151</v>
      </c>
      <c r="CW844" s="85" t="s">
        <v>3493</v>
      </c>
      <c r="CX844" s="85" t="s">
        <v>13612</v>
      </c>
    </row>
    <row r="845" spans="1:102" hidden="1" x14ac:dyDescent="0.2">
      <c r="A845" s="104">
        <v>45460</v>
      </c>
      <c r="B845" s="85" t="s">
        <v>13613</v>
      </c>
      <c r="C845" s="85" t="s">
        <v>3136</v>
      </c>
      <c r="D845" s="85" t="s">
        <v>3137</v>
      </c>
      <c r="E845" s="85" t="s">
        <v>13614</v>
      </c>
      <c r="F845" s="85" t="s">
        <v>13615</v>
      </c>
      <c r="G845" s="85" t="s">
        <v>3140</v>
      </c>
      <c r="H845" s="85" t="s">
        <v>416</v>
      </c>
      <c r="I845" s="85" t="s">
        <v>4087</v>
      </c>
      <c r="J845" s="85" t="s">
        <v>3394</v>
      </c>
      <c r="K845" s="85" t="s">
        <v>3395</v>
      </c>
      <c r="L845" s="85" t="s">
        <v>3144</v>
      </c>
      <c r="Y845" s="85" t="s">
        <v>13616</v>
      </c>
      <c r="AA845" s="85" t="s">
        <v>13617</v>
      </c>
      <c r="AB845" s="85" t="s">
        <v>3147</v>
      </c>
      <c r="AC845" s="85" t="s">
        <v>13618</v>
      </c>
      <c r="AD845" s="85" t="s">
        <v>13619</v>
      </c>
      <c r="AG845" s="85" t="s">
        <v>13620</v>
      </c>
      <c r="AP845" s="85" t="s">
        <v>13621</v>
      </c>
      <c r="AQ845" s="85" t="s">
        <v>13622</v>
      </c>
      <c r="AS845" s="85" t="s">
        <v>13623</v>
      </c>
      <c r="AT845" s="85" t="s">
        <v>13624</v>
      </c>
      <c r="AU845" s="85" t="s">
        <v>13625</v>
      </c>
      <c r="AV845" s="85" t="s">
        <v>416</v>
      </c>
      <c r="AW845" s="85" t="s">
        <v>1339</v>
      </c>
      <c r="AY845" s="85" t="s">
        <v>13626</v>
      </c>
      <c r="AZ845" s="85" t="s">
        <v>13627</v>
      </c>
      <c r="BA845" s="85" t="s">
        <v>13628</v>
      </c>
      <c r="BB845" s="85" t="s">
        <v>13629</v>
      </c>
      <c r="BC845" s="85" t="s">
        <v>13630</v>
      </c>
      <c r="BI845" s="85" t="s">
        <v>3380</v>
      </c>
      <c r="CT845" s="85" t="s">
        <v>3144</v>
      </c>
      <c r="CU845" s="85" t="s">
        <v>3151</v>
      </c>
      <c r="CW845" s="85" t="s">
        <v>3493</v>
      </c>
      <c r="CX845" s="85" t="s">
        <v>3394</v>
      </c>
    </row>
    <row r="846" spans="1:102" hidden="1" x14ac:dyDescent="0.2">
      <c r="A846" s="104">
        <v>45460</v>
      </c>
      <c r="B846" s="85" t="s">
        <v>13631</v>
      </c>
      <c r="C846" s="85" t="s">
        <v>3136</v>
      </c>
      <c r="D846" s="85" t="s">
        <v>3137</v>
      </c>
      <c r="E846" s="85" t="s">
        <v>13632</v>
      </c>
      <c r="F846" s="85" t="s">
        <v>13633</v>
      </c>
      <c r="G846" s="85" t="s">
        <v>3197</v>
      </c>
      <c r="H846" s="85" t="s">
        <v>290</v>
      </c>
      <c r="I846" s="85" t="s">
        <v>527</v>
      </c>
      <c r="J846" s="85" t="s">
        <v>3394</v>
      </c>
      <c r="K846" s="85" t="s">
        <v>3395</v>
      </c>
      <c r="L846" s="85" t="s">
        <v>3144</v>
      </c>
      <c r="Y846" s="85" t="s">
        <v>13634</v>
      </c>
      <c r="AA846" s="85" t="s">
        <v>13635</v>
      </c>
      <c r="AB846" s="85" t="s">
        <v>3147</v>
      </c>
      <c r="AC846" s="85" t="s">
        <v>13636</v>
      </c>
      <c r="AD846" s="85" t="s">
        <v>13637</v>
      </c>
      <c r="AG846" s="85" t="s">
        <v>13638</v>
      </c>
      <c r="AH846" s="85" t="s">
        <v>13639</v>
      </c>
      <c r="AI846" s="85" t="s">
        <v>13640</v>
      </c>
      <c r="AP846" s="85" t="s">
        <v>13641</v>
      </c>
      <c r="AQ846" s="85" t="s">
        <v>13642</v>
      </c>
      <c r="AS846" s="85" t="s">
        <v>13643</v>
      </c>
      <c r="AT846" s="85" t="s">
        <v>13644</v>
      </c>
      <c r="AU846" s="85" t="s">
        <v>1570</v>
      </c>
      <c r="AV846" s="85" t="s">
        <v>290</v>
      </c>
      <c r="AW846" s="85" t="s">
        <v>1238</v>
      </c>
      <c r="BB846" s="85" t="s">
        <v>13645</v>
      </c>
      <c r="BC846" s="85" t="s">
        <v>13646</v>
      </c>
      <c r="BD846" s="85" t="s">
        <v>13647</v>
      </c>
      <c r="BE846" s="85" t="s">
        <v>13648</v>
      </c>
      <c r="BI846" s="85" t="s">
        <v>3380</v>
      </c>
      <c r="CT846" s="85" t="s">
        <v>3144</v>
      </c>
      <c r="CU846" s="85" t="s">
        <v>3151</v>
      </c>
      <c r="CW846" s="85" t="s">
        <v>3410</v>
      </c>
      <c r="CX846" s="85" t="s">
        <v>3394</v>
      </c>
    </row>
    <row r="847" spans="1:102" hidden="1" x14ac:dyDescent="0.2">
      <c r="A847" s="104">
        <v>45460</v>
      </c>
      <c r="B847" s="85" t="s">
        <v>13649</v>
      </c>
      <c r="C847" s="85" t="s">
        <v>3136</v>
      </c>
      <c r="D847" s="85" t="s">
        <v>3137</v>
      </c>
      <c r="E847" s="85" t="s">
        <v>13650</v>
      </c>
      <c r="F847" s="85" t="s">
        <v>963</v>
      </c>
      <c r="G847" s="85" t="s">
        <v>4344</v>
      </c>
      <c r="H847" s="85" t="s">
        <v>92</v>
      </c>
      <c r="I847" s="85" t="s">
        <v>75</v>
      </c>
      <c r="J847" s="85" t="s">
        <v>13651</v>
      </c>
      <c r="K847" s="85" t="s">
        <v>3143</v>
      </c>
      <c r="L847" s="85" t="s">
        <v>3144</v>
      </c>
      <c r="X847" s="85" t="s">
        <v>13652</v>
      </c>
      <c r="Y847" s="85" t="s">
        <v>13653</v>
      </c>
      <c r="AA847" s="85" t="s">
        <v>13654</v>
      </c>
      <c r="AB847" s="85" t="s">
        <v>13655</v>
      </c>
      <c r="AC847" s="85" t="s">
        <v>13656</v>
      </c>
      <c r="AD847" s="85" t="s">
        <v>13657</v>
      </c>
      <c r="AE847" s="85" t="s">
        <v>13658</v>
      </c>
      <c r="AV847" s="85" t="s">
        <v>3147</v>
      </c>
      <c r="AW847" s="85" t="s">
        <v>3147</v>
      </c>
      <c r="BI847" s="85" t="s">
        <v>3791</v>
      </c>
      <c r="CT847" s="85" t="s">
        <v>3144</v>
      </c>
      <c r="CU847" s="85" t="s">
        <v>4972</v>
      </c>
      <c r="CW847" s="85" t="s">
        <v>17519</v>
      </c>
      <c r="CX847" s="85" t="s">
        <v>13659</v>
      </c>
    </row>
    <row r="848" spans="1:102" hidden="1" x14ac:dyDescent="0.2">
      <c r="A848" s="104">
        <v>45460</v>
      </c>
      <c r="B848" s="85" t="s">
        <v>13660</v>
      </c>
      <c r="C848" s="85" t="s">
        <v>3136</v>
      </c>
      <c r="D848" s="85" t="s">
        <v>3137</v>
      </c>
      <c r="E848" s="85" t="s">
        <v>13661</v>
      </c>
      <c r="F848" s="85" t="s">
        <v>13662</v>
      </c>
      <c r="G848" s="85" t="s">
        <v>3140</v>
      </c>
      <c r="H848" s="85" t="s">
        <v>416</v>
      </c>
      <c r="I848" s="85" t="s">
        <v>4127</v>
      </c>
      <c r="J848" s="85" t="s">
        <v>4428</v>
      </c>
      <c r="K848" s="85" t="s">
        <v>3143</v>
      </c>
      <c r="L848" s="85" t="s">
        <v>3144</v>
      </c>
      <c r="Y848" s="85" t="s">
        <v>13663</v>
      </c>
      <c r="AA848" s="85" t="s">
        <v>13664</v>
      </c>
      <c r="AB848" s="85" t="s">
        <v>3147</v>
      </c>
      <c r="AC848" s="85" t="s">
        <v>13665</v>
      </c>
      <c r="AD848" s="85" t="s">
        <v>13666</v>
      </c>
      <c r="AV848" s="85" t="s">
        <v>3147</v>
      </c>
      <c r="AW848" s="85" t="s">
        <v>3147</v>
      </c>
      <c r="BI848" s="85" t="s">
        <v>3262</v>
      </c>
      <c r="CT848" s="85" t="s">
        <v>3144</v>
      </c>
      <c r="CU848" s="85" t="s">
        <v>3151</v>
      </c>
      <c r="CW848" s="85" t="s">
        <v>3152</v>
      </c>
      <c r="CX848" s="85" t="s">
        <v>4428</v>
      </c>
    </row>
    <row r="849" spans="1:102" hidden="1" x14ac:dyDescent="0.2">
      <c r="A849" s="104">
        <v>45460</v>
      </c>
      <c r="B849" s="85" t="s">
        <v>13667</v>
      </c>
      <c r="C849" s="85" t="s">
        <v>3136</v>
      </c>
      <c r="D849" s="85" t="s">
        <v>3137</v>
      </c>
      <c r="E849" s="85" t="s">
        <v>4968</v>
      </c>
      <c r="F849" s="85" t="s">
        <v>13668</v>
      </c>
      <c r="G849" s="85" t="s">
        <v>3197</v>
      </c>
      <c r="H849" s="85" t="s">
        <v>416</v>
      </c>
      <c r="I849" s="85" t="s">
        <v>3198</v>
      </c>
      <c r="J849" s="85" t="s">
        <v>6690</v>
      </c>
      <c r="K849" s="85" t="s">
        <v>3143</v>
      </c>
      <c r="L849" s="85" t="s">
        <v>3144</v>
      </c>
      <c r="X849" s="85" t="s">
        <v>13669</v>
      </c>
      <c r="Y849" s="85" t="s">
        <v>4970</v>
      </c>
      <c r="AB849" s="85" t="s">
        <v>3147</v>
      </c>
      <c r="AC849" s="85" t="s">
        <v>3147</v>
      </c>
      <c r="AP849" s="85" t="s">
        <v>4971</v>
      </c>
      <c r="AV849" s="85" t="s">
        <v>3147</v>
      </c>
      <c r="AW849" s="85" t="s">
        <v>3147</v>
      </c>
      <c r="BD849" s="85" t="s">
        <v>13670</v>
      </c>
      <c r="BE849" s="85" t="s">
        <v>13671</v>
      </c>
      <c r="BI849" s="85" t="s">
        <v>3262</v>
      </c>
      <c r="CT849" s="85" t="s">
        <v>3144</v>
      </c>
      <c r="CU849" s="85" t="s">
        <v>4972</v>
      </c>
      <c r="CW849" s="85" t="s">
        <v>6624</v>
      </c>
      <c r="CX849" s="85" t="s">
        <v>6625</v>
      </c>
    </row>
    <row r="850" spans="1:102" hidden="1" x14ac:dyDescent="0.2">
      <c r="A850" s="104">
        <v>45460</v>
      </c>
      <c r="B850" s="85" t="s">
        <v>13672</v>
      </c>
      <c r="C850" s="85" t="s">
        <v>3136</v>
      </c>
      <c r="D850" s="85" t="s">
        <v>3137</v>
      </c>
      <c r="E850" s="85" t="s">
        <v>13673</v>
      </c>
      <c r="F850" s="85" t="s">
        <v>942</v>
      </c>
      <c r="G850" s="85" t="s">
        <v>3457</v>
      </c>
      <c r="H850" s="85" t="s">
        <v>290</v>
      </c>
      <c r="I850" s="85" t="s">
        <v>69</v>
      </c>
      <c r="J850" s="85" t="s">
        <v>10783</v>
      </c>
      <c r="K850" s="85" t="s">
        <v>3143</v>
      </c>
      <c r="L850" s="85" t="s">
        <v>3144</v>
      </c>
      <c r="Y850" s="85" t="s">
        <v>13674</v>
      </c>
      <c r="AA850" s="85" t="s">
        <v>13675</v>
      </c>
      <c r="AB850" s="85" t="s">
        <v>13676</v>
      </c>
      <c r="AC850" s="85" t="s">
        <v>13677</v>
      </c>
      <c r="AD850" s="85" t="s">
        <v>13678</v>
      </c>
      <c r="AE850" s="85" t="s">
        <v>13679</v>
      </c>
      <c r="AV850" s="85" t="s">
        <v>3147</v>
      </c>
      <c r="AW850" s="85" t="s">
        <v>3147</v>
      </c>
      <c r="BI850" s="85" t="s">
        <v>3262</v>
      </c>
      <c r="CT850" s="85" t="s">
        <v>3144</v>
      </c>
      <c r="CU850" s="85" t="s">
        <v>3151</v>
      </c>
      <c r="CW850" s="85" t="s">
        <v>3152</v>
      </c>
      <c r="CX850" s="85" t="s">
        <v>10783</v>
      </c>
    </row>
    <row r="851" spans="1:102" hidden="1" x14ac:dyDescent="0.2">
      <c r="A851" s="104">
        <v>45460</v>
      </c>
      <c r="B851" s="85" t="s">
        <v>13680</v>
      </c>
      <c r="C851" s="85" t="s">
        <v>3136</v>
      </c>
      <c r="D851" s="85" t="s">
        <v>3137</v>
      </c>
      <c r="E851" s="85" t="s">
        <v>13681</v>
      </c>
      <c r="F851" s="85" t="s">
        <v>13682</v>
      </c>
      <c r="G851" s="85" t="s">
        <v>3255</v>
      </c>
      <c r="H851" s="85" t="s">
        <v>290</v>
      </c>
      <c r="I851" s="85" t="s">
        <v>3555</v>
      </c>
      <c r="J851" s="85" t="s">
        <v>3257</v>
      </c>
      <c r="K851" s="85" t="s">
        <v>3143</v>
      </c>
      <c r="L851" s="85" t="s">
        <v>3144</v>
      </c>
      <c r="Y851" s="85" t="s">
        <v>13683</v>
      </c>
      <c r="AA851" s="85" t="s">
        <v>13684</v>
      </c>
      <c r="AB851" s="85" t="s">
        <v>3147</v>
      </c>
      <c r="AC851" s="85" t="s">
        <v>13685</v>
      </c>
      <c r="AD851" s="85" t="s">
        <v>13686</v>
      </c>
      <c r="AV851" s="85" t="s">
        <v>3147</v>
      </c>
      <c r="AW851" s="85" t="s">
        <v>3147</v>
      </c>
      <c r="BI851" s="85" t="s">
        <v>3262</v>
      </c>
      <c r="CT851" s="85" t="s">
        <v>3144</v>
      </c>
      <c r="CU851" s="85" t="s">
        <v>3151</v>
      </c>
      <c r="CW851" s="85" t="s">
        <v>3152</v>
      </c>
      <c r="CX851" s="85" t="s">
        <v>3257</v>
      </c>
    </row>
    <row r="852" spans="1:102" hidden="1" x14ac:dyDescent="0.2">
      <c r="A852" s="104">
        <v>45460</v>
      </c>
      <c r="B852" s="85" t="s">
        <v>13687</v>
      </c>
      <c r="C852" s="85" t="s">
        <v>3136</v>
      </c>
      <c r="D852" s="85" t="s">
        <v>3137</v>
      </c>
      <c r="E852" s="85" t="s">
        <v>13688</v>
      </c>
      <c r="F852" s="85" t="s">
        <v>13689</v>
      </c>
      <c r="G852" s="85" t="s">
        <v>3197</v>
      </c>
      <c r="H852" s="85" t="s">
        <v>416</v>
      </c>
      <c r="I852" s="85" t="s">
        <v>527</v>
      </c>
      <c r="J852" s="85" t="s">
        <v>3282</v>
      </c>
      <c r="K852" s="85" t="s">
        <v>3143</v>
      </c>
      <c r="L852" s="85" t="s">
        <v>3144</v>
      </c>
      <c r="Y852" s="85" t="s">
        <v>13690</v>
      </c>
      <c r="AA852" s="85" t="s">
        <v>13691</v>
      </c>
      <c r="AB852" s="85" t="s">
        <v>3147</v>
      </c>
      <c r="AC852" s="85" t="s">
        <v>13692</v>
      </c>
      <c r="AD852" s="85" t="s">
        <v>13693</v>
      </c>
      <c r="AH852" s="85" t="s">
        <v>13694</v>
      </c>
      <c r="AI852" s="85">
        <v>2464736710080310</v>
      </c>
      <c r="AV852" s="85" t="s">
        <v>3147</v>
      </c>
      <c r="AW852" s="85" t="s">
        <v>3147</v>
      </c>
      <c r="BI852" s="85" t="s">
        <v>3262</v>
      </c>
      <c r="CT852" s="85" t="s">
        <v>3144</v>
      </c>
      <c r="CU852" s="85" t="s">
        <v>3151</v>
      </c>
      <c r="CW852" s="85" t="s">
        <v>3152</v>
      </c>
      <c r="CX852" s="85" t="s">
        <v>3282</v>
      </c>
    </row>
    <row r="853" spans="1:102" hidden="1" x14ac:dyDescent="0.2">
      <c r="A853" s="104">
        <v>45460</v>
      </c>
      <c r="B853" s="85" t="s">
        <v>13695</v>
      </c>
      <c r="C853" s="85" t="s">
        <v>3136</v>
      </c>
      <c r="D853" s="85" t="s">
        <v>3137</v>
      </c>
      <c r="E853" s="85" t="s">
        <v>13696</v>
      </c>
      <c r="F853" s="85" t="s">
        <v>13697</v>
      </c>
      <c r="G853" s="85" t="s">
        <v>3197</v>
      </c>
      <c r="H853" s="85" t="s">
        <v>290</v>
      </c>
      <c r="I853" s="85" t="s">
        <v>527</v>
      </c>
      <c r="J853" s="85" t="s">
        <v>13698</v>
      </c>
      <c r="K853" s="85" t="s">
        <v>3143</v>
      </c>
      <c r="L853" s="85" t="s">
        <v>3144</v>
      </c>
      <c r="Y853" s="85" t="s">
        <v>13699</v>
      </c>
      <c r="AA853" s="85" t="s">
        <v>13700</v>
      </c>
      <c r="AB853" s="85" t="s">
        <v>3147</v>
      </c>
      <c r="AC853" s="85" t="s">
        <v>13701</v>
      </c>
      <c r="AD853" s="85" t="s">
        <v>13702</v>
      </c>
      <c r="AH853" s="85" t="s">
        <v>13703</v>
      </c>
      <c r="AI853" s="85">
        <v>3196114830030850</v>
      </c>
      <c r="AV853" s="85" t="s">
        <v>3147</v>
      </c>
      <c r="AW853" s="85" t="s">
        <v>3147</v>
      </c>
      <c r="BI853" s="85" t="s">
        <v>3262</v>
      </c>
      <c r="CT853" s="85" t="s">
        <v>3144</v>
      </c>
      <c r="CU853" s="85" t="s">
        <v>3151</v>
      </c>
      <c r="CW853" s="85" t="s">
        <v>3152</v>
      </c>
      <c r="CX853" s="85" t="s">
        <v>13698</v>
      </c>
    </row>
    <row r="854" spans="1:102" hidden="1" x14ac:dyDescent="0.2">
      <c r="A854" s="104">
        <v>45460</v>
      </c>
      <c r="B854" s="85" t="s">
        <v>13704</v>
      </c>
      <c r="C854" s="85" t="s">
        <v>3136</v>
      </c>
      <c r="D854" s="85" t="s">
        <v>3137</v>
      </c>
      <c r="E854" s="85" t="s">
        <v>13705</v>
      </c>
      <c r="F854" s="85" t="s">
        <v>13706</v>
      </c>
      <c r="G854" s="85" t="s">
        <v>3140</v>
      </c>
      <c r="H854" s="85" t="s">
        <v>416</v>
      </c>
      <c r="I854" s="85" t="s">
        <v>4127</v>
      </c>
      <c r="J854" s="85" t="s">
        <v>8089</v>
      </c>
      <c r="K854" s="85" t="s">
        <v>3143</v>
      </c>
      <c r="L854" s="85" t="s">
        <v>3144</v>
      </c>
      <c r="Y854" s="85" t="s">
        <v>13707</v>
      </c>
      <c r="AB854" s="85" t="s">
        <v>3147</v>
      </c>
      <c r="AC854" s="85" t="s">
        <v>3147</v>
      </c>
      <c r="AP854" s="85" t="s">
        <v>13708</v>
      </c>
      <c r="AV854" s="85" t="s">
        <v>3147</v>
      </c>
      <c r="AW854" s="85" t="s">
        <v>3147</v>
      </c>
      <c r="BI854" s="85" t="s">
        <v>3262</v>
      </c>
      <c r="CT854" s="85" t="s">
        <v>3144</v>
      </c>
      <c r="CU854" s="85" t="s">
        <v>3151</v>
      </c>
      <c r="CW854" s="85" t="s">
        <v>3152</v>
      </c>
      <c r="CX854" s="85" t="s">
        <v>8089</v>
      </c>
    </row>
    <row r="855" spans="1:102" hidden="1" x14ac:dyDescent="0.2">
      <c r="A855" s="104">
        <v>45460</v>
      </c>
      <c r="B855" s="85" t="s">
        <v>13709</v>
      </c>
      <c r="C855" s="85" t="s">
        <v>3136</v>
      </c>
      <c r="D855" s="85" t="s">
        <v>3137</v>
      </c>
      <c r="E855" s="85" t="s">
        <v>13710</v>
      </c>
      <c r="F855" s="85" t="s">
        <v>13711</v>
      </c>
      <c r="G855" s="85" t="s">
        <v>3255</v>
      </c>
      <c r="H855" s="85" t="s">
        <v>290</v>
      </c>
      <c r="I855" s="85" t="s">
        <v>3555</v>
      </c>
      <c r="J855" s="85" t="s">
        <v>3257</v>
      </c>
      <c r="K855" s="85" t="s">
        <v>3143</v>
      </c>
      <c r="L855" s="85" t="s">
        <v>3144</v>
      </c>
      <c r="Y855" s="85" t="s">
        <v>13712</v>
      </c>
      <c r="AA855" s="85" t="s">
        <v>13713</v>
      </c>
      <c r="AB855" s="85" t="s">
        <v>3147</v>
      </c>
      <c r="AC855" s="85" t="s">
        <v>13714</v>
      </c>
      <c r="AD855" s="85" t="s">
        <v>13715</v>
      </c>
      <c r="AV855" s="85" t="s">
        <v>3147</v>
      </c>
      <c r="AW855" s="85" t="s">
        <v>3147</v>
      </c>
      <c r="BI855" s="85" t="s">
        <v>3262</v>
      </c>
      <c r="CT855" s="85" t="s">
        <v>3144</v>
      </c>
      <c r="CU855" s="85" t="s">
        <v>3151</v>
      </c>
      <c r="CW855" s="85" t="s">
        <v>3152</v>
      </c>
      <c r="CX855" s="85" t="s">
        <v>3257</v>
      </c>
    </row>
    <row r="856" spans="1:102" hidden="1" x14ac:dyDescent="0.2">
      <c r="A856" s="104">
        <v>45460</v>
      </c>
      <c r="B856" s="85" t="s">
        <v>13716</v>
      </c>
      <c r="C856" s="85" t="s">
        <v>3136</v>
      </c>
      <c r="D856" s="85" t="s">
        <v>3137</v>
      </c>
      <c r="E856" s="85" t="s">
        <v>13717</v>
      </c>
      <c r="F856" s="85" t="s">
        <v>13718</v>
      </c>
      <c r="G856" s="85" t="s">
        <v>4188</v>
      </c>
      <c r="H856" s="85" t="s">
        <v>290</v>
      </c>
      <c r="I856" s="85" t="s">
        <v>4991</v>
      </c>
      <c r="J856" s="85" t="s">
        <v>4378</v>
      </c>
      <c r="K856" s="85" t="s">
        <v>3143</v>
      </c>
      <c r="L856" s="85" t="s">
        <v>3144</v>
      </c>
      <c r="X856" s="85" t="s">
        <v>13719</v>
      </c>
      <c r="Y856" s="85" t="s">
        <v>13720</v>
      </c>
      <c r="AA856" s="85" t="s">
        <v>13721</v>
      </c>
      <c r="AB856" s="85" t="s">
        <v>3147</v>
      </c>
      <c r="AC856" s="85" t="s">
        <v>13722</v>
      </c>
      <c r="AD856" s="85" t="s">
        <v>13723</v>
      </c>
      <c r="AV856" s="85" t="s">
        <v>3147</v>
      </c>
      <c r="AW856" s="85" t="s">
        <v>3147</v>
      </c>
      <c r="BI856" s="85" t="s">
        <v>3262</v>
      </c>
      <c r="CT856" s="85" t="s">
        <v>3144</v>
      </c>
      <c r="CU856" s="85" t="s">
        <v>5944</v>
      </c>
      <c r="CV856" s="85" t="s">
        <v>5945</v>
      </c>
      <c r="CW856" s="85" t="s">
        <v>17519</v>
      </c>
      <c r="CX856" s="85" t="s">
        <v>13724</v>
      </c>
    </row>
    <row r="857" spans="1:102" hidden="1" x14ac:dyDescent="0.2">
      <c r="A857" s="104">
        <v>45460</v>
      </c>
      <c r="B857" s="85" t="s">
        <v>13725</v>
      </c>
      <c r="C857" s="85" t="s">
        <v>3136</v>
      </c>
      <c r="D857" s="85" t="s">
        <v>3137</v>
      </c>
      <c r="E857" s="85" t="s">
        <v>13726</v>
      </c>
      <c r="F857" s="85" t="s">
        <v>13727</v>
      </c>
      <c r="G857" s="85" t="s">
        <v>3497</v>
      </c>
      <c r="H857" s="85" t="s">
        <v>290</v>
      </c>
      <c r="I857" s="85" t="s">
        <v>3266</v>
      </c>
      <c r="J857" s="85" t="s">
        <v>8089</v>
      </c>
      <c r="K857" s="85" t="s">
        <v>3143</v>
      </c>
      <c r="L857" s="85" t="s">
        <v>3144</v>
      </c>
      <c r="Y857" s="85" t="s">
        <v>13728</v>
      </c>
      <c r="AB857" s="85" t="s">
        <v>3147</v>
      </c>
      <c r="AC857" s="85" t="s">
        <v>3147</v>
      </c>
      <c r="AP857" s="85" t="s">
        <v>13729</v>
      </c>
      <c r="AV857" s="85" t="s">
        <v>3147</v>
      </c>
      <c r="AW857" s="85" t="s">
        <v>3147</v>
      </c>
      <c r="BI857" s="85" t="s">
        <v>3262</v>
      </c>
      <c r="CT857" s="85" t="s">
        <v>3144</v>
      </c>
      <c r="CU857" s="85" t="s">
        <v>3151</v>
      </c>
      <c r="CW857" s="85" t="s">
        <v>3152</v>
      </c>
      <c r="CX857" s="85" t="s">
        <v>8089</v>
      </c>
    </row>
    <row r="858" spans="1:102" hidden="1" x14ac:dyDescent="0.2">
      <c r="A858" s="104">
        <v>45460</v>
      </c>
      <c r="B858" s="85" t="s">
        <v>13730</v>
      </c>
      <c r="C858" s="85" t="s">
        <v>3136</v>
      </c>
      <c r="D858" s="85" t="s">
        <v>3137</v>
      </c>
      <c r="E858" s="85" t="s">
        <v>13731</v>
      </c>
      <c r="F858" s="85" t="s">
        <v>13732</v>
      </c>
      <c r="G858" s="85" t="s">
        <v>4983</v>
      </c>
      <c r="H858" s="85" t="s">
        <v>290</v>
      </c>
      <c r="I858" s="85" t="s">
        <v>3266</v>
      </c>
      <c r="J858" s="85" t="s">
        <v>4378</v>
      </c>
      <c r="K858" s="85" t="s">
        <v>3143</v>
      </c>
      <c r="L858" s="85" t="s">
        <v>3144</v>
      </c>
      <c r="Y858" s="85" t="s">
        <v>13733</v>
      </c>
      <c r="AA858" s="85" t="s">
        <v>13734</v>
      </c>
      <c r="AB858" s="85" t="s">
        <v>3147</v>
      </c>
      <c r="AC858" s="85" t="s">
        <v>13735</v>
      </c>
      <c r="AD858" s="85" t="s">
        <v>13736</v>
      </c>
      <c r="AV858" s="85" t="s">
        <v>3147</v>
      </c>
      <c r="AW858" s="85" t="s">
        <v>3147</v>
      </c>
      <c r="BI858" s="85" t="s">
        <v>3262</v>
      </c>
      <c r="CT858" s="85" t="s">
        <v>3144</v>
      </c>
      <c r="CU858" s="85" t="s">
        <v>3151</v>
      </c>
      <c r="CW858" s="85" t="s">
        <v>3152</v>
      </c>
      <c r="CX858" s="85" t="s">
        <v>4378</v>
      </c>
    </row>
    <row r="859" spans="1:102" hidden="1" x14ac:dyDescent="0.2">
      <c r="A859" s="104">
        <v>45460</v>
      </c>
      <c r="B859" s="85" t="s">
        <v>13737</v>
      </c>
      <c r="C859" s="85" t="s">
        <v>3136</v>
      </c>
      <c r="D859" s="85" t="s">
        <v>3137</v>
      </c>
      <c r="E859" s="85" t="s">
        <v>13738</v>
      </c>
      <c r="F859" s="85" t="s">
        <v>13739</v>
      </c>
      <c r="G859" s="85" t="s">
        <v>3414</v>
      </c>
      <c r="H859" s="85" t="s">
        <v>290</v>
      </c>
      <c r="I859" s="85" t="s">
        <v>3188</v>
      </c>
      <c r="J859" s="85" t="s">
        <v>3282</v>
      </c>
      <c r="K859" s="85" t="s">
        <v>3143</v>
      </c>
      <c r="L859" s="85" t="s">
        <v>3144</v>
      </c>
      <c r="Y859" s="85" t="s">
        <v>13740</v>
      </c>
      <c r="AA859" s="85" t="s">
        <v>13741</v>
      </c>
      <c r="AB859" s="85" t="s">
        <v>3147</v>
      </c>
      <c r="AC859" s="85" t="s">
        <v>13742</v>
      </c>
      <c r="AD859" s="85" t="s">
        <v>13743</v>
      </c>
      <c r="AH859" s="85" t="s">
        <v>13744</v>
      </c>
      <c r="AI859" s="85">
        <v>2505126404084640</v>
      </c>
      <c r="AV859" s="85" t="s">
        <v>3147</v>
      </c>
      <c r="AW859" s="85" t="s">
        <v>3147</v>
      </c>
      <c r="BI859" s="85" t="s">
        <v>3262</v>
      </c>
      <c r="CT859" s="85" t="s">
        <v>3144</v>
      </c>
      <c r="CU859" s="85" t="s">
        <v>3151</v>
      </c>
      <c r="CW859" s="85" t="s">
        <v>3152</v>
      </c>
      <c r="CX859" s="85" t="s">
        <v>3282</v>
      </c>
    </row>
    <row r="860" spans="1:102" hidden="1" x14ac:dyDescent="0.2">
      <c r="A860" s="104">
        <v>45460</v>
      </c>
      <c r="B860" s="85" t="s">
        <v>13745</v>
      </c>
      <c r="C860" s="85" t="s">
        <v>3136</v>
      </c>
      <c r="D860" s="85" t="s">
        <v>3137</v>
      </c>
      <c r="E860" s="85" t="s">
        <v>13746</v>
      </c>
      <c r="F860" s="85" t="s">
        <v>13747</v>
      </c>
      <c r="G860" s="85" t="s">
        <v>3497</v>
      </c>
      <c r="H860" s="85" t="s">
        <v>290</v>
      </c>
      <c r="I860" s="85" t="s">
        <v>3498</v>
      </c>
      <c r="J860" s="85" t="s">
        <v>3142</v>
      </c>
      <c r="K860" s="85" t="s">
        <v>3143</v>
      </c>
      <c r="L860" s="85" t="s">
        <v>3144</v>
      </c>
      <c r="Y860" s="85" t="s">
        <v>13748</v>
      </c>
      <c r="AA860" s="85" t="s">
        <v>13749</v>
      </c>
      <c r="AB860" s="85" t="s">
        <v>3147</v>
      </c>
      <c r="AC860" s="85" t="s">
        <v>13750</v>
      </c>
      <c r="AD860" s="85" t="s">
        <v>13751</v>
      </c>
      <c r="AV860" s="85" t="s">
        <v>3147</v>
      </c>
      <c r="AW860" s="85" t="s">
        <v>3147</v>
      </c>
      <c r="BI860" s="85" t="s">
        <v>3262</v>
      </c>
      <c r="CT860" s="85" t="s">
        <v>3144</v>
      </c>
      <c r="CU860" s="85" t="s">
        <v>3151</v>
      </c>
      <c r="CW860" s="85" t="s">
        <v>3152</v>
      </c>
      <c r="CX860" s="85" t="s">
        <v>3142</v>
      </c>
    </row>
    <row r="861" spans="1:102" hidden="1" x14ac:dyDescent="0.2">
      <c r="A861" s="104">
        <v>45460</v>
      </c>
      <c r="B861" s="85" t="s">
        <v>13752</v>
      </c>
      <c r="C861" s="85" t="s">
        <v>3136</v>
      </c>
      <c r="D861" s="85" t="s">
        <v>3137</v>
      </c>
      <c r="E861" s="85" t="s">
        <v>13753</v>
      </c>
      <c r="F861" s="85" t="s">
        <v>13754</v>
      </c>
      <c r="G861" s="85" t="s">
        <v>2680</v>
      </c>
      <c r="H861" s="85" t="s">
        <v>416</v>
      </c>
      <c r="I861" s="85" t="s">
        <v>3906</v>
      </c>
      <c r="J861" s="85" t="s">
        <v>3394</v>
      </c>
      <c r="K861" s="85" t="s">
        <v>3395</v>
      </c>
      <c r="L861" s="85" t="s">
        <v>3144</v>
      </c>
      <c r="Y861" s="85" t="s">
        <v>13755</v>
      </c>
      <c r="AA861" s="85" t="s">
        <v>13756</v>
      </c>
      <c r="AB861" s="85" t="s">
        <v>3147</v>
      </c>
      <c r="AC861" s="85" t="s">
        <v>13757</v>
      </c>
      <c r="AD861" s="85" t="s">
        <v>13758</v>
      </c>
      <c r="AG861" s="85" t="s">
        <v>13759</v>
      </c>
      <c r="AP861" s="85" t="s">
        <v>13760</v>
      </c>
      <c r="AQ861" s="85" t="s">
        <v>13761</v>
      </c>
      <c r="AS861" s="85" t="s">
        <v>13762</v>
      </c>
      <c r="AT861" s="85" t="s">
        <v>13763</v>
      </c>
      <c r="AU861" s="85" t="s">
        <v>13764</v>
      </c>
      <c r="AV861" s="85" t="s">
        <v>416</v>
      </c>
      <c r="AW861" s="85" t="s">
        <v>1339</v>
      </c>
      <c r="AY861" s="85" t="s">
        <v>13765</v>
      </c>
      <c r="AZ861" s="85" t="s">
        <v>13766</v>
      </c>
      <c r="BA861" s="85" t="s">
        <v>13767</v>
      </c>
      <c r="BB861" s="85" t="s">
        <v>13768</v>
      </c>
      <c r="BC861" s="85" t="s">
        <v>13769</v>
      </c>
      <c r="BI861" s="85" t="s">
        <v>3791</v>
      </c>
      <c r="CT861" s="85" t="s">
        <v>3144</v>
      </c>
      <c r="CU861" s="85" t="s">
        <v>3151</v>
      </c>
      <c r="CW861" s="85" t="s">
        <v>3493</v>
      </c>
      <c r="CX861" s="85" t="s">
        <v>3394</v>
      </c>
    </row>
    <row r="862" spans="1:102" hidden="1" x14ac:dyDescent="0.2">
      <c r="A862" s="104">
        <v>45460</v>
      </c>
      <c r="B862" s="85" t="s">
        <v>13770</v>
      </c>
      <c r="C862" s="85" t="s">
        <v>3136</v>
      </c>
      <c r="D862" s="85" t="s">
        <v>3137</v>
      </c>
      <c r="E862" s="85" t="s">
        <v>13771</v>
      </c>
      <c r="F862" s="85" t="s">
        <v>13772</v>
      </c>
      <c r="G862" s="85" t="s">
        <v>2677</v>
      </c>
      <c r="H862" s="85" t="s">
        <v>290</v>
      </c>
      <c r="I862" s="85" t="s">
        <v>206</v>
      </c>
      <c r="J862" s="85" t="s">
        <v>3556</v>
      </c>
      <c r="K862" s="85" t="s">
        <v>3143</v>
      </c>
      <c r="L862" s="85" t="s">
        <v>3144</v>
      </c>
      <c r="Y862" s="85" t="s">
        <v>13773</v>
      </c>
      <c r="AA862" s="85" t="s">
        <v>13774</v>
      </c>
      <c r="AB862" s="85" t="s">
        <v>3147</v>
      </c>
      <c r="AC862" s="85" t="s">
        <v>13775</v>
      </c>
      <c r="AD862" s="85" t="s">
        <v>13776</v>
      </c>
      <c r="AG862" s="85" t="s">
        <v>13777</v>
      </c>
      <c r="AH862" s="85" t="s">
        <v>13778</v>
      </c>
      <c r="AI862" s="85">
        <v>3070286321093920</v>
      </c>
      <c r="AP862" s="85" t="s">
        <v>13779</v>
      </c>
      <c r="AQ862" s="85" t="s">
        <v>13780</v>
      </c>
      <c r="AS862" s="85" t="s">
        <v>13781</v>
      </c>
      <c r="AT862" s="85" t="s">
        <v>13782</v>
      </c>
      <c r="AU862" s="85" t="s">
        <v>13783</v>
      </c>
      <c r="AV862" s="85" t="s">
        <v>290</v>
      </c>
      <c r="AW862" s="85" t="s">
        <v>1339</v>
      </c>
      <c r="BB862" s="85" t="s">
        <v>13784</v>
      </c>
      <c r="BC862" s="85" t="s">
        <v>13785</v>
      </c>
      <c r="BD862" s="85" t="s">
        <v>13786</v>
      </c>
      <c r="BE862" s="85" t="s">
        <v>13787</v>
      </c>
      <c r="BI862" s="85" t="s">
        <v>3791</v>
      </c>
      <c r="CT862" s="85" t="s">
        <v>3144</v>
      </c>
      <c r="CU862" s="85" t="s">
        <v>3151</v>
      </c>
      <c r="CW862" s="85" t="s">
        <v>3410</v>
      </c>
      <c r="CX862" s="85" t="s">
        <v>3556</v>
      </c>
    </row>
    <row r="863" spans="1:102" hidden="1" x14ac:dyDescent="0.2">
      <c r="A863" s="104">
        <v>45460</v>
      </c>
      <c r="B863" s="85" t="s">
        <v>13788</v>
      </c>
      <c r="C863" s="85" t="s">
        <v>3136</v>
      </c>
      <c r="D863" s="85" t="s">
        <v>3137</v>
      </c>
      <c r="E863" s="85" t="s">
        <v>13789</v>
      </c>
      <c r="F863" s="85" t="s">
        <v>13790</v>
      </c>
      <c r="G863" s="85" t="s">
        <v>2680</v>
      </c>
      <c r="H863" s="85" t="s">
        <v>416</v>
      </c>
      <c r="I863" s="85" t="s">
        <v>3906</v>
      </c>
      <c r="J863" s="85" t="s">
        <v>8942</v>
      </c>
      <c r="K863" s="85" t="s">
        <v>3395</v>
      </c>
      <c r="L863" s="85" t="s">
        <v>3144</v>
      </c>
      <c r="N863" s="85" t="s">
        <v>10520</v>
      </c>
      <c r="O863" s="85" t="s">
        <v>8944</v>
      </c>
      <c r="P863" s="85" t="s">
        <v>8945</v>
      </c>
      <c r="W863" s="85" t="s">
        <v>8948</v>
      </c>
      <c r="X863" s="85" t="s">
        <v>13791</v>
      </c>
      <c r="Y863" s="85" t="s">
        <v>13792</v>
      </c>
      <c r="AA863" s="85" t="s">
        <v>13793</v>
      </c>
      <c r="AB863" s="85" t="s">
        <v>3147</v>
      </c>
      <c r="AC863" s="85" t="s">
        <v>13794</v>
      </c>
      <c r="AD863" s="85" t="s">
        <v>13795</v>
      </c>
      <c r="AG863" s="85" t="s">
        <v>13796</v>
      </c>
      <c r="AP863" s="85" t="s">
        <v>13797</v>
      </c>
      <c r="AQ863" s="85" t="s">
        <v>13798</v>
      </c>
      <c r="AS863" s="85" t="s">
        <v>13799</v>
      </c>
      <c r="AT863" s="85" t="s">
        <v>13800</v>
      </c>
      <c r="AU863" s="85" t="s">
        <v>1579</v>
      </c>
      <c r="AV863" s="85" t="s">
        <v>416</v>
      </c>
      <c r="AW863" s="85" t="s">
        <v>1238</v>
      </c>
      <c r="AY863" s="85" t="s">
        <v>13801</v>
      </c>
      <c r="AZ863" s="85" t="s">
        <v>13802</v>
      </c>
      <c r="BB863" s="85" t="s">
        <v>13803</v>
      </c>
      <c r="BC863" s="85" t="s">
        <v>13804</v>
      </c>
      <c r="BI863" s="85" t="s">
        <v>3791</v>
      </c>
      <c r="CT863" s="85" t="s">
        <v>3144</v>
      </c>
      <c r="CU863" s="85" t="s">
        <v>3151</v>
      </c>
      <c r="CW863" s="85" t="s">
        <v>3410</v>
      </c>
      <c r="CX863" s="85" t="s">
        <v>8942</v>
      </c>
    </row>
    <row r="864" spans="1:102" hidden="1" x14ac:dyDescent="0.2">
      <c r="A864" s="104">
        <v>45460</v>
      </c>
      <c r="B864" s="85" t="s">
        <v>13805</v>
      </c>
      <c r="C864" s="85" t="s">
        <v>3136</v>
      </c>
      <c r="D864" s="85" t="s">
        <v>3137</v>
      </c>
      <c r="E864" s="85" t="s">
        <v>13806</v>
      </c>
      <c r="F864" s="85" t="s">
        <v>13807</v>
      </c>
      <c r="G864" s="85" t="s">
        <v>2664</v>
      </c>
      <c r="H864" s="85" t="s">
        <v>290</v>
      </c>
      <c r="I864" s="85" t="s">
        <v>111</v>
      </c>
      <c r="J864" s="85" t="s">
        <v>3477</v>
      </c>
      <c r="K864" s="85" t="s">
        <v>3143</v>
      </c>
      <c r="L864" s="85" t="s">
        <v>3144</v>
      </c>
      <c r="Y864" s="85" t="s">
        <v>13808</v>
      </c>
      <c r="AA864" s="85" t="s">
        <v>13809</v>
      </c>
      <c r="AB864" s="85" t="s">
        <v>3147</v>
      </c>
      <c r="AC864" s="85" t="s">
        <v>13810</v>
      </c>
      <c r="AD864" s="85" t="s">
        <v>13811</v>
      </c>
      <c r="AG864" s="85" t="s">
        <v>13812</v>
      </c>
      <c r="AO864" s="85" t="s">
        <v>13813</v>
      </c>
      <c r="AP864" s="85" t="s">
        <v>13814</v>
      </c>
      <c r="AR864" s="85" t="s">
        <v>13815</v>
      </c>
      <c r="AS864" s="85" t="s">
        <v>13816</v>
      </c>
      <c r="AT864" s="85" t="s">
        <v>13817</v>
      </c>
      <c r="AU864" s="85" t="s">
        <v>13818</v>
      </c>
      <c r="AV864" s="85" t="s">
        <v>290</v>
      </c>
      <c r="AW864" s="85" t="s">
        <v>1339</v>
      </c>
      <c r="BB864" s="85" t="s">
        <v>13819</v>
      </c>
      <c r="BC864" s="85" t="s">
        <v>13820</v>
      </c>
      <c r="BD864" s="85" t="s">
        <v>13821</v>
      </c>
      <c r="BE864" s="85" t="s">
        <v>13822</v>
      </c>
      <c r="BI864" s="85" t="s">
        <v>3791</v>
      </c>
      <c r="CT864" s="85" t="s">
        <v>3144</v>
      </c>
      <c r="CU864" s="85" t="s">
        <v>3151</v>
      </c>
      <c r="CW864" s="85" t="s">
        <v>3410</v>
      </c>
      <c r="CX864" s="85" t="s">
        <v>3477</v>
      </c>
    </row>
    <row r="865" spans="1:102" hidden="1" x14ac:dyDescent="0.2">
      <c r="A865" s="104">
        <v>45460</v>
      </c>
      <c r="B865" s="85" t="s">
        <v>13823</v>
      </c>
      <c r="C865" s="85" t="s">
        <v>3136</v>
      </c>
      <c r="D865" s="85" t="s">
        <v>3137</v>
      </c>
      <c r="E865" s="85" t="s">
        <v>13824</v>
      </c>
      <c r="F865" s="85" t="s">
        <v>13825</v>
      </c>
      <c r="G865" s="85" t="s">
        <v>2664</v>
      </c>
      <c r="H865" s="85" t="s">
        <v>290</v>
      </c>
      <c r="I865" s="85" t="s">
        <v>119</v>
      </c>
      <c r="J865" s="85" t="s">
        <v>13826</v>
      </c>
      <c r="K865" s="85" t="s">
        <v>3395</v>
      </c>
      <c r="L865" s="85" t="s">
        <v>3144</v>
      </c>
      <c r="N865" s="85" t="s">
        <v>3645</v>
      </c>
      <c r="O865" s="85" t="s">
        <v>3434</v>
      </c>
      <c r="P865" s="85" t="s">
        <v>3435</v>
      </c>
      <c r="W865" s="85" t="s">
        <v>3984</v>
      </c>
      <c r="X865" s="85" t="s">
        <v>13827</v>
      </c>
      <c r="Y865" s="85" t="s">
        <v>13828</v>
      </c>
      <c r="AA865" s="85" t="s">
        <v>13829</v>
      </c>
      <c r="AB865" s="85" t="s">
        <v>3147</v>
      </c>
      <c r="AC865" s="85" t="s">
        <v>13830</v>
      </c>
      <c r="AD865" s="85" t="s">
        <v>13831</v>
      </c>
      <c r="AG865" s="85" t="s">
        <v>13832</v>
      </c>
      <c r="AO865" s="85" t="s">
        <v>13833</v>
      </c>
      <c r="AP865" s="85" t="s">
        <v>13834</v>
      </c>
      <c r="AR865" s="85" t="s">
        <v>13835</v>
      </c>
      <c r="AS865" s="85" t="s">
        <v>13836</v>
      </c>
      <c r="AT865" s="85" t="s">
        <v>13837</v>
      </c>
      <c r="AU865" s="85" t="s">
        <v>13838</v>
      </c>
      <c r="AV865" s="85" t="s">
        <v>290</v>
      </c>
      <c r="AW865" s="85" t="s">
        <v>1339</v>
      </c>
      <c r="BB865" s="85" t="s">
        <v>13839</v>
      </c>
      <c r="BC865" s="85" t="s">
        <v>13840</v>
      </c>
      <c r="BD865" s="85" t="s">
        <v>13841</v>
      </c>
      <c r="BE865" s="85" t="s">
        <v>13842</v>
      </c>
      <c r="BI865" s="85" t="s">
        <v>3791</v>
      </c>
      <c r="CT865" s="85" t="s">
        <v>3144</v>
      </c>
      <c r="CU865" s="85" t="s">
        <v>3151</v>
      </c>
      <c r="CW865" s="85" t="s">
        <v>3410</v>
      </c>
      <c r="CX865" s="85" t="s">
        <v>13826</v>
      </c>
    </row>
    <row r="866" spans="1:102" hidden="1" x14ac:dyDescent="0.2">
      <c r="A866" s="104">
        <v>45460</v>
      </c>
      <c r="B866" s="85" t="s">
        <v>13843</v>
      </c>
      <c r="C866" s="85" t="s">
        <v>3136</v>
      </c>
      <c r="D866" s="85" t="s">
        <v>3137</v>
      </c>
      <c r="E866" s="85" t="s">
        <v>13844</v>
      </c>
      <c r="F866" s="85" t="s">
        <v>13845</v>
      </c>
      <c r="G866" s="85" t="s">
        <v>3140</v>
      </c>
      <c r="H866" s="85" t="s">
        <v>416</v>
      </c>
      <c r="I866" s="85" t="s">
        <v>3317</v>
      </c>
      <c r="J866" s="85" t="s">
        <v>8512</v>
      </c>
      <c r="K866" s="85" t="s">
        <v>3143</v>
      </c>
      <c r="L866" s="85" t="s">
        <v>3144</v>
      </c>
      <c r="Y866" s="85" t="s">
        <v>13846</v>
      </c>
      <c r="AA866" s="85" t="s">
        <v>13847</v>
      </c>
      <c r="AB866" s="85" t="s">
        <v>3147</v>
      </c>
      <c r="AC866" s="85" t="s">
        <v>13848</v>
      </c>
      <c r="AD866" s="85" t="s">
        <v>13849</v>
      </c>
      <c r="AG866" s="85" t="s">
        <v>13850</v>
      </c>
      <c r="AP866" s="85" t="s">
        <v>13851</v>
      </c>
      <c r="AQ866" s="85" t="s">
        <v>13852</v>
      </c>
      <c r="AS866" s="85" t="s">
        <v>13853</v>
      </c>
      <c r="AT866" s="85" t="s">
        <v>13854</v>
      </c>
      <c r="AU866" s="85" t="s">
        <v>13855</v>
      </c>
      <c r="AV866" s="85" t="s">
        <v>416</v>
      </c>
      <c r="AW866" s="85" t="s">
        <v>1339</v>
      </c>
      <c r="AY866" s="85" t="s">
        <v>13856</v>
      </c>
      <c r="AZ866" s="85" t="s">
        <v>13857</v>
      </c>
      <c r="BA866" s="85" t="s">
        <v>13858</v>
      </c>
      <c r="BB866" s="85" t="s">
        <v>13859</v>
      </c>
      <c r="BC866" s="85" t="s">
        <v>13860</v>
      </c>
      <c r="BI866" s="85" t="s">
        <v>3390</v>
      </c>
      <c r="CT866" s="85" t="s">
        <v>3144</v>
      </c>
      <c r="CU866" s="85" t="s">
        <v>3151</v>
      </c>
      <c r="CW866" s="85" t="s">
        <v>3493</v>
      </c>
      <c r="CX866" s="85" t="s">
        <v>8512</v>
      </c>
    </row>
    <row r="867" spans="1:102" hidden="1" x14ac:dyDescent="0.2">
      <c r="A867" s="104">
        <v>45460</v>
      </c>
      <c r="B867" s="85" t="s">
        <v>13861</v>
      </c>
      <c r="C867" s="85" t="s">
        <v>3136</v>
      </c>
      <c r="D867" s="85" t="s">
        <v>3137</v>
      </c>
      <c r="E867" s="85" t="s">
        <v>13862</v>
      </c>
      <c r="F867" s="85" t="s">
        <v>13863</v>
      </c>
      <c r="G867" s="85" t="s">
        <v>3140</v>
      </c>
      <c r="H867" s="85" t="s">
        <v>416</v>
      </c>
      <c r="I867" s="85" t="s">
        <v>4127</v>
      </c>
      <c r="J867" s="85" t="s">
        <v>6298</v>
      </c>
      <c r="K867" s="85" t="s">
        <v>3143</v>
      </c>
      <c r="L867" s="85" t="s">
        <v>3144</v>
      </c>
      <c r="Y867" s="85" t="s">
        <v>13864</v>
      </c>
      <c r="AA867" s="85" t="s">
        <v>13865</v>
      </c>
      <c r="AB867" s="85" t="s">
        <v>3147</v>
      </c>
      <c r="AC867" s="85" t="s">
        <v>13866</v>
      </c>
      <c r="AD867" s="85" t="s">
        <v>13867</v>
      </c>
      <c r="AG867" s="85" t="s">
        <v>13868</v>
      </c>
      <c r="AP867" s="85" t="s">
        <v>13869</v>
      </c>
      <c r="AQ867" s="85" t="s">
        <v>13870</v>
      </c>
      <c r="AS867" s="85" t="s">
        <v>13871</v>
      </c>
      <c r="AT867" s="85" t="s">
        <v>13872</v>
      </c>
      <c r="AU867" s="85" t="s">
        <v>1593</v>
      </c>
      <c r="AV867" s="85" t="s">
        <v>416</v>
      </c>
      <c r="AW867" s="85" t="s">
        <v>1229</v>
      </c>
      <c r="AY867" s="85" t="s">
        <v>13873</v>
      </c>
      <c r="AZ867" s="85" t="s">
        <v>13874</v>
      </c>
      <c r="BA867" s="85" t="s">
        <v>13875</v>
      </c>
      <c r="BB867" s="85" t="s">
        <v>13876</v>
      </c>
      <c r="BC867" s="85" t="s">
        <v>13877</v>
      </c>
      <c r="BI867" s="85" t="s">
        <v>3390</v>
      </c>
      <c r="CT867" s="85" t="s">
        <v>3144</v>
      </c>
      <c r="CU867" s="85" t="s">
        <v>3151</v>
      </c>
      <c r="CW867" s="85" t="s">
        <v>3493</v>
      </c>
      <c r="CX867" s="85" t="s">
        <v>6298</v>
      </c>
    </row>
    <row r="868" spans="1:102" hidden="1" x14ac:dyDescent="0.2">
      <c r="A868" s="104">
        <v>45460</v>
      </c>
      <c r="B868" s="85" t="s">
        <v>13878</v>
      </c>
      <c r="C868" s="85" t="s">
        <v>3136</v>
      </c>
      <c r="D868" s="85" t="s">
        <v>3137</v>
      </c>
      <c r="E868" s="85" t="s">
        <v>13879</v>
      </c>
      <c r="F868" s="85" t="s">
        <v>13880</v>
      </c>
      <c r="G868" s="85" t="s">
        <v>3255</v>
      </c>
      <c r="H868" s="85" t="s">
        <v>290</v>
      </c>
      <c r="I868" s="85" t="s">
        <v>4452</v>
      </c>
      <c r="J868" s="85" t="s">
        <v>3394</v>
      </c>
      <c r="K868" s="85" t="s">
        <v>3395</v>
      </c>
      <c r="L868" s="85" t="s">
        <v>3144</v>
      </c>
      <c r="Y868" s="85" t="s">
        <v>13881</v>
      </c>
      <c r="AA868" s="85" t="s">
        <v>13882</v>
      </c>
      <c r="AB868" s="85" t="s">
        <v>3147</v>
      </c>
      <c r="AC868" s="85" t="s">
        <v>13883</v>
      </c>
      <c r="AD868" s="85" t="s">
        <v>13884</v>
      </c>
      <c r="AG868" s="85" t="s">
        <v>13885</v>
      </c>
      <c r="AO868" s="85" t="s">
        <v>13886</v>
      </c>
      <c r="AP868" s="85" t="s">
        <v>13887</v>
      </c>
      <c r="AR868" s="85" t="s">
        <v>13888</v>
      </c>
      <c r="AS868" s="85" t="s">
        <v>13889</v>
      </c>
      <c r="AT868" s="85" t="s">
        <v>13890</v>
      </c>
      <c r="AU868" s="85" t="s">
        <v>13891</v>
      </c>
      <c r="AV868" s="85" t="s">
        <v>290</v>
      </c>
      <c r="AW868" s="85" t="s">
        <v>1339</v>
      </c>
      <c r="BB868" s="85" t="s">
        <v>13892</v>
      </c>
      <c r="BC868" s="85" t="s">
        <v>13893</v>
      </c>
      <c r="BD868" s="85" t="s">
        <v>13894</v>
      </c>
      <c r="BE868" s="85" t="s">
        <v>13895</v>
      </c>
      <c r="BI868" s="85" t="s">
        <v>3390</v>
      </c>
      <c r="CT868" s="85" t="s">
        <v>3144</v>
      </c>
      <c r="CU868" s="85" t="s">
        <v>3151</v>
      </c>
      <c r="CW868" s="85" t="s">
        <v>3410</v>
      </c>
      <c r="CX868" s="85" t="s">
        <v>3394</v>
      </c>
    </row>
    <row r="869" spans="1:102" hidden="1" x14ac:dyDescent="0.2">
      <c r="A869" s="104">
        <v>45460</v>
      </c>
      <c r="B869" s="85" t="s">
        <v>13896</v>
      </c>
      <c r="C869" s="85" t="s">
        <v>3136</v>
      </c>
      <c r="D869" s="85" t="s">
        <v>3137</v>
      </c>
      <c r="E869" s="85" t="s">
        <v>13897</v>
      </c>
      <c r="F869" s="85" t="s">
        <v>13898</v>
      </c>
      <c r="G869" s="85" t="s">
        <v>3140</v>
      </c>
      <c r="H869" s="85" t="s">
        <v>416</v>
      </c>
      <c r="I869" s="85" t="s">
        <v>3291</v>
      </c>
      <c r="J869" s="85" t="s">
        <v>3394</v>
      </c>
      <c r="K869" s="85" t="s">
        <v>3395</v>
      </c>
      <c r="L869" s="85" t="s">
        <v>3144</v>
      </c>
      <c r="Y869" s="85" t="s">
        <v>13899</v>
      </c>
      <c r="AA869" s="85" t="s">
        <v>13900</v>
      </c>
      <c r="AB869" s="85" t="s">
        <v>3147</v>
      </c>
      <c r="AC869" s="85" t="s">
        <v>13901</v>
      </c>
      <c r="AD869" s="85" t="s">
        <v>13902</v>
      </c>
      <c r="AG869" s="85" t="s">
        <v>13903</v>
      </c>
      <c r="AP869" s="85" t="s">
        <v>13904</v>
      </c>
      <c r="AQ869" s="85" t="s">
        <v>13905</v>
      </c>
      <c r="AS869" s="85" t="s">
        <v>13906</v>
      </c>
      <c r="AT869" s="85" t="s">
        <v>13907</v>
      </c>
      <c r="AU869" s="85" t="s">
        <v>13908</v>
      </c>
      <c r="AV869" s="85" t="s">
        <v>416</v>
      </c>
      <c r="AW869" s="85" t="s">
        <v>1339</v>
      </c>
      <c r="AY869" s="85" t="s">
        <v>13909</v>
      </c>
      <c r="AZ869" s="85" t="s">
        <v>13910</v>
      </c>
      <c r="BA869" s="85" t="s">
        <v>13911</v>
      </c>
      <c r="BB869" s="85" t="s">
        <v>13912</v>
      </c>
      <c r="BC869" s="85" t="s">
        <v>13913</v>
      </c>
      <c r="BI869" s="85" t="s">
        <v>3390</v>
      </c>
      <c r="CT869" s="85" t="s">
        <v>3144</v>
      </c>
      <c r="CU869" s="85" t="s">
        <v>3151</v>
      </c>
      <c r="CW869" s="85" t="s">
        <v>3493</v>
      </c>
      <c r="CX869" s="85" t="s">
        <v>3394</v>
      </c>
    </row>
    <row r="870" spans="1:102" hidden="1" x14ac:dyDescent="0.2">
      <c r="A870" s="104">
        <v>45460</v>
      </c>
      <c r="B870" s="85" t="s">
        <v>13914</v>
      </c>
      <c r="C870" s="85" t="s">
        <v>3136</v>
      </c>
      <c r="D870" s="85" t="s">
        <v>3137</v>
      </c>
      <c r="E870" s="85" t="s">
        <v>13915</v>
      </c>
      <c r="F870" s="85" t="s">
        <v>13916</v>
      </c>
      <c r="G870" s="85" t="s">
        <v>3140</v>
      </c>
      <c r="H870" s="85" t="s">
        <v>416</v>
      </c>
      <c r="I870" s="85" t="s">
        <v>3317</v>
      </c>
      <c r="J870" s="85" t="s">
        <v>3394</v>
      </c>
      <c r="K870" s="85" t="s">
        <v>3395</v>
      </c>
      <c r="L870" s="85" t="s">
        <v>3144</v>
      </c>
      <c r="X870" s="85" t="s">
        <v>13917</v>
      </c>
      <c r="Y870" s="85" t="s">
        <v>13918</v>
      </c>
      <c r="AA870" s="85" t="s">
        <v>13919</v>
      </c>
      <c r="AB870" s="85" t="s">
        <v>3147</v>
      </c>
      <c r="AC870" s="85" t="s">
        <v>13920</v>
      </c>
      <c r="AD870" s="85" t="s">
        <v>13921</v>
      </c>
      <c r="AG870" s="85" t="s">
        <v>13922</v>
      </c>
      <c r="AP870" s="85" t="s">
        <v>13923</v>
      </c>
      <c r="AQ870" s="85" t="s">
        <v>13924</v>
      </c>
      <c r="AS870" s="85" t="s">
        <v>13925</v>
      </c>
      <c r="AT870" s="85" t="s">
        <v>13926</v>
      </c>
      <c r="AU870" s="85" t="s">
        <v>13927</v>
      </c>
      <c r="AV870" s="85" t="s">
        <v>416</v>
      </c>
      <c r="AW870" s="85" t="s">
        <v>1339</v>
      </c>
      <c r="AY870" s="85" t="s">
        <v>13928</v>
      </c>
      <c r="AZ870" s="85" t="s">
        <v>13929</v>
      </c>
      <c r="BA870" s="85" t="s">
        <v>13930</v>
      </c>
      <c r="BB870" s="85" t="s">
        <v>13931</v>
      </c>
      <c r="BC870" s="85" t="s">
        <v>13932</v>
      </c>
      <c r="BI870" s="85" t="s">
        <v>3390</v>
      </c>
      <c r="CT870" s="85" t="s">
        <v>3144</v>
      </c>
      <c r="CU870" s="85" t="s">
        <v>3151</v>
      </c>
      <c r="CW870" s="85" t="s">
        <v>3493</v>
      </c>
      <c r="CX870" s="85" t="s">
        <v>3394</v>
      </c>
    </row>
    <row r="871" spans="1:102" hidden="1" x14ac:dyDescent="0.2">
      <c r="A871" s="104">
        <v>45460</v>
      </c>
      <c r="B871" s="85" t="s">
        <v>13933</v>
      </c>
      <c r="C871" s="85" t="s">
        <v>3136</v>
      </c>
      <c r="D871" s="85" t="s">
        <v>3137</v>
      </c>
      <c r="E871" s="85" t="s">
        <v>13934</v>
      </c>
      <c r="F871" s="85" t="s">
        <v>13935</v>
      </c>
      <c r="G871" s="85" t="s">
        <v>3140</v>
      </c>
      <c r="H871" s="85" t="s">
        <v>416</v>
      </c>
      <c r="I871" s="85" t="s">
        <v>4127</v>
      </c>
      <c r="J871" s="85" t="s">
        <v>3394</v>
      </c>
      <c r="K871" s="85" t="s">
        <v>3395</v>
      </c>
      <c r="L871" s="85" t="s">
        <v>3144</v>
      </c>
      <c r="X871" s="85" t="s">
        <v>13936</v>
      </c>
      <c r="Y871" s="85" t="s">
        <v>13937</v>
      </c>
      <c r="AA871" s="85" t="s">
        <v>13938</v>
      </c>
      <c r="AB871" s="85" t="s">
        <v>3147</v>
      </c>
      <c r="AC871" s="85" t="s">
        <v>13939</v>
      </c>
      <c r="AD871" s="85" t="s">
        <v>13940</v>
      </c>
      <c r="AG871" s="85" t="s">
        <v>13941</v>
      </c>
      <c r="AP871" s="85" t="s">
        <v>13942</v>
      </c>
      <c r="AQ871" s="85" t="s">
        <v>13943</v>
      </c>
      <c r="AS871" s="85" t="s">
        <v>13944</v>
      </c>
      <c r="AT871" s="85" t="s">
        <v>13945</v>
      </c>
      <c r="AU871" s="85" t="s">
        <v>7980</v>
      </c>
      <c r="AV871" s="85" t="s">
        <v>416</v>
      </c>
      <c r="AW871" s="85" t="s">
        <v>1339</v>
      </c>
      <c r="AY871" s="85" t="s">
        <v>13946</v>
      </c>
      <c r="AZ871" s="85" t="s">
        <v>13947</v>
      </c>
      <c r="BA871" s="85" t="s">
        <v>13948</v>
      </c>
      <c r="BB871" s="85" t="s">
        <v>13949</v>
      </c>
      <c r="BC871" s="85" t="s">
        <v>13950</v>
      </c>
      <c r="BI871" s="85" t="s">
        <v>3390</v>
      </c>
      <c r="CT871" s="85" t="s">
        <v>3144</v>
      </c>
      <c r="CU871" s="85" t="s">
        <v>3151</v>
      </c>
      <c r="CW871" s="85" t="s">
        <v>3410</v>
      </c>
      <c r="CX871" s="85" t="s">
        <v>13951</v>
      </c>
    </row>
    <row r="872" spans="1:102" hidden="1" x14ac:dyDescent="0.2">
      <c r="A872" s="104">
        <v>45460</v>
      </c>
      <c r="B872" s="85" t="s">
        <v>13952</v>
      </c>
      <c r="C872" s="85" t="s">
        <v>3136</v>
      </c>
      <c r="D872" s="85" t="s">
        <v>3137</v>
      </c>
      <c r="E872" s="85" t="s">
        <v>13953</v>
      </c>
      <c r="F872" s="85" t="s">
        <v>13954</v>
      </c>
      <c r="G872" s="85" t="s">
        <v>3255</v>
      </c>
      <c r="H872" s="85" t="s">
        <v>290</v>
      </c>
      <c r="I872" s="85" t="s">
        <v>3555</v>
      </c>
      <c r="J872" s="85" t="s">
        <v>13955</v>
      </c>
      <c r="K872" s="85" t="s">
        <v>3143</v>
      </c>
      <c r="L872" s="85" t="s">
        <v>3144</v>
      </c>
      <c r="Y872" s="85" t="s">
        <v>13956</v>
      </c>
      <c r="AA872" s="85" t="s">
        <v>13957</v>
      </c>
      <c r="AB872" s="85" t="s">
        <v>3147</v>
      </c>
      <c r="AC872" s="85" t="s">
        <v>13958</v>
      </c>
      <c r="AD872" s="85" t="s">
        <v>13959</v>
      </c>
      <c r="AG872" s="85" t="s">
        <v>13960</v>
      </c>
      <c r="AO872" s="85" t="s">
        <v>13961</v>
      </c>
      <c r="AP872" s="85" t="s">
        <v>13962</v>
      </c>
      <c r="AR872" s="85" t="s">
        <v>13963</v>
      </c>
      <c r="AS872" s="85" t="s">
        <v>13964</v>
      </c>
      <c r="AT872" s="85" t="s">
        <v>13965</v>
      </c>
      <c r="AU872" s="85" t="s">
        <v>1435</v>
      </c>
      <c r="AV872" s="85" t="s">
        <v>290</v>
      </c>
      <c r="AW872" s="85" t="s">
        <v>1238</v>
      </c>
      <c r="BB872" s="85" t="s">
        <v>13966</v>
      </c>
      <c r="BC872" s="85" t="s">
        <v>13967</v>
      </c>
      <c r="BD872" s="85" t="s">
        <v>13968</v>
      </c>
      <c r="BE872" s="85" t="s">
        <v>13969</v>
      </c>
      <c r="BI872" s="85" t="s">
        <v>3390</v>
      </c>
      <c r="CT872" s="85" t="s">
        <v>3144</v>
      </c>
      <c r="CU872" s="85" t="s">
        <v>3151</v>
      </c>
      <c r="CW872" s="85" t="s">
        <v>3410</v>
      </c>
      <c r="CX872" s="85" t="s">
        <v>13955</v>
      </c>
    </row>
    <row r="873" spans="1:102" hidden="1" x14ac:dyDescent="0.2">
      <c r="A873" s="104">
        <v>45460</v>
      </c>
      <c r="B873" s="85" t="s">
        <v>13970</v>
      </c>
      <c r="C873" s="85" t="s">
        <v>3136</v>
      </c>
      <c r="D873" s="85" t="s">
        <v>3137</v>
      </c>
      <c r="E873" s="85" t="s">
        <v>13971</v>
      </c>
      <c r="F873" s="85" t="s">
        <v>13972</v>
      </c>
      <c r="G873" s="85" t="s">
        <v>3140</v>
      </c>
      <c r="H873" s="85" t="s">
        <v>416</v>
      </c>
      <c r="I873" s="85" t="s">
        <v>4565</v>
      </c>
      <c r="J873" s="85" t="s">
        <v>3945</v>
      </c>
      <c r="K873" s="85" t="s">
        <v>3143</v>
      </c>
      <c r="L873" s="85" t="s">
        <v>3144</v>
      </c>
      <c r="M873" s="85" t="s">
        <v>4302</v>
      </c>
      <c r="Y873" s="85" t="s">
        <v>13973</v>
      </c>
      <c r="AA873" s="85" t="s">
        <v>13974</v>
      </c>
      <c r="AB873" s="85" t="s">
        <v>3147</v>
      </c>
      <c r="AC873" s="85" t="s">
        <v>13975</v>
      </c>
      <c r="AD873" s="85" t="s">
        <v>13976</v>
      </c>
      <c r="AG873" s="85" t="s">
        <v>13977</v>
      </c>
      <c r="AP873" s="85" t="s">
        <v>13978</v>
      </c>
      <c r="AQ873" s="85" t="s">
        <v>13979</v>
      </c>
      <c r="AS873" s="85" t="s">
        <v>13980</v>
      </c>
      <c r="AT873" s="85" t="s">
        <v>13981</v>
      </c>
      <c r="AU873" s="85" t="s">
        <v>13982</v>
      </c>
      <c r="AV873" s="85" t="s">
        <v>416</v>
      </c>
      <c r="AW873" s="85" t="s">
        <v>1339</v>
      </c>
      <c r="AY873" s="85" t="s">
        <v>13983</v>
      </c>
      <c r="AZ873" s="85" t="s">
        <v>13984</v>
      </c>
      <c r="BA873" s="85" t="s">
        <v>13985</v>
      </c>
      <c r="BB873" s="85" t="s">
        <v>13986</v>
      </c>
      <c r="BC873" s="85" t="s">
        <v>13987</v>
      </c>
      <c r="BI873" s="85" t="s">
        <v>4318</v>
      </c>
      <c r="CT873" s="85" t="s">
        <v>3144</v>
      </c>
      <c r="CU873" s="85" t="s">
        <v>3151</v>
      </c>
      <c r="CW873" s="85" t="s">
        <v>3493</v>
      </c>
      <c r="CX873" s="85" t="s">
        <v>3945</v>
      </c>
    </row>
    <row r="874" spans="1:102" hidden="1" x14ac:dyDescent="0.2">
      <c r="A874" s="104">
        <v>45460</v>
      </c>
      <c r="B874" s="85" t="s">
        <v>13988</v>
      </c>
      <c r="C874" s="85" t="s">
        <v>3136</v>
      </c>
      <c r="D874" s="85" t="s">
        <v>3137</v>
      </c>
      <c r="E874" s="85" t="s">
        <v>13989</v>
      </c>
      <c r="F874" s="85" t="s">
        <v>13990</v>
      </c>
      <c r="G874" s="85" t="s">
        <v>3140</v>
      </c>
      <c r="H874" s="85" t="s">
        <v>416</v>
      </c>
      <c r="I874" s="85" t="s">
        <v>4565</v>
      </c>
      <c r="J874" s="85" t="s">
        <v>3394</v>
      </c>
      <c r="K874" s="85" t="s">
        <v>3395</v>
      </c>
      <c r="L874" s="85" t="s">
        <v>3144</v>
      </c>
      <c r="M874" s="85" t="s">
        <v>4302</v>
      </c>
      <c r="Y874" s="85" t="s">
        <v>13991</v>
      </c>
      <c r="AA874" s="85" t="s">
        <v>13992</v>
      </c>
      <c r="AB874" s="85" t="s">
        <v>3147</v>
      </c>
      <c r="AC874" s="85" t="s">
        <v>13993</v>
      </c>
      <c r="AD874" s="85" t="s">
        <v>13994</v>
      </c>
      <c r="AG874" s="85" t="s">
        <v>13995</v>
      </c>
      <c r="AP874" s="85" t="s">
        <v>13996</v>
      </c>
      <c r="AQ874" s="85" t="s">
        <v>13997</v>
      </c>
      <c r="AS874" s="85" t="s">
        <v>13998</v>
      </c>
      <c r="AT874" s="85" t="s">
        <v>13999</v>
      </c>
      <c r="AU874" s="85" t="s">
        <v>14000</v>
      </c>
      <c r="AV874" s="85" t="s">
        <v>416</v>
      </c>
      <c r="AW874" s="85" t="s">
        <v>1339</v>
      </c>
      <c r="AY874" s="85" t="s">
        <v>14001</v>
      </c>
      <c r="AZ874" s="85" t="s">
        <v>14002</v>
      </c>
      <c r="BA874" s="85" t="s">
        <v>14003</v>
      </c>
      <c r="BB874" s="85" t="s">
        <v>14004</v>
      </c>
      <c r="BC874" s="85" t="s">
        <v>14005</v>
      </c>
      <c r="BI874" s="85" t="s">
        <v>4318</v>
      </c>
      <c r="CT874" s="85" t="s">
        <v>3144</v>
      </c>
      <c r="CU874" s="85" t="s">
        <v>3151</v>
      </c>
      <c r="CW874" s="85" t="s">
        <v>3493</v>
      </c>
      <c r="CX874" s="85" t="s">
        <v>3394</v>
      </c>
    </row>
    <row r="875" spans="1:102" hidden="1" x14ac:dyDescent="0.2">
      <c r="A875" s="104">
        <v>45460</v>
      </c>
      <c r="B875" s="85" t="s">
        <v>14006</v>
      </c>
      <c r="C875" s="85" t="s">
        <v>3136</v>
      </c>
      <c r="D875" s="85" t="s">
        <v>3137</v>
      </c>
      <c r="E875" s="85" t="s">
        <v>14007</v>
      </c>
      <c r="F875" s="85" t="s">
        <v>14008</v>
      </c>
      <c r="G875" s="85" t="s">
        <v>3432</v>
      </c>
      <c r="H875" s="85" t="s">
        <v>11133</v>
      </c>
      <c r="I875" s="85" t="s">
        <v>3256</v>
      </c>
      <c r="J875" s="85" t="s">
        <v>3945</v>
      </c>
      <c r="K875" s="85" t="s">
        <v>3143</v>
      </c>
      <c r="L875" s="85" t="s">
        <v>3144</v>
      </c>
      <c r="M875" s="85" t="s">
        <v>4302</v>
      </c>
      <c r="X875" s="85" t="s">
        <v>14009</v>
      </c>
      <c r="Y875" s="85" t="s">
        <v>14010</v>
      </c>
      <c r="AA875" s="85" t="s">
        <v>14011</v>
      </c>
      <c r="AB875" s="85" t="s">
        <v>3147</v>
      </c>
      <c r="AC875" s="85" t="s">
        <v>14012</v>
      </c>
      <c r="AD875" s="85" t="s">
        <v>14013</v>
      </c>
      <c r="AG875" s="85" t="s">
        <v>14014</v>
      </c>
      <c r="AP875" s="85" t="s">
        <v>14015</v>
      </c>
      <c r="AR875" s="85" t="s">
        <v>14016</v>
      </c>
      <c r="AS875" s="85" t="s">
        <v>14017</v>
      </c>
      <c r="AT875" s="85" t="s">
        <v>14018</v>
      </c>
      <c r="AU875" s="85" t="s">
        <v>1591</v>
      </c>
      <c r="AV875" s="85" t="s">
        <v>290</v>
      </c>
      <c r="AW875" s="85" t="s">
        <v>1229</v>
      </c>
      <c r="AZ875" s="85" t="s">
        <v>14019</v>
      </c>
      <c r="BA875" s="85" t="s">
        <v>14020</v>
      </c>
      <c r="BB875" s="85" t="s">
        <v>14021</v>
      </c>
      <c r="BC875" s="85" t="s">
        <v>14022</v>
      </c>
      <c r="BD875" s="85" t="s">
        <v>14023</v>
      </c>
      <c r="BG875" s="85" t="s">
        <v>14024</v>
      </c>
      <c r="BI875" s="85" t="s">
        <v>4318</v>
      </c>
      <c r="CT875" s="85" t="s">
        <v>3144</v>
      </c>
      <c r="CU875" s="85" t="s">
        <v>3151</v>
      </c>
      <c r="CW875" s="85" t="s">
        <v>3493</v>
      </c>
      <c r="CX875" s="85" t="s">
        <v>3945</v>
      </c>
    </row>
    <row r="876" spans="1:102" hidden="1" x14ac:dyDescent="0.2">
      <c r="A876" s="104">
        <v>45460</v>
      </c>
      <c r="B876" s="85" t="s">
        <v>14025</v>
      </c>
      <c r="C876" s="85" t="s">
        <v>3136</v>
      </c>
      <c r="D876" s="85" t="s">
        <v>3137</v>
      </c>
      <c r="E876" s="85" t="s">
        <v>14026</v>
      </c>
      <c r="F876" s="85" t="s">
        <v>945</v>
      </c>
      <c r="G876" s="85" t="s">
        <v>3924</v>
      </c>
      <c r="H876" s="85" t="s">
        <v>290</v>
      </c>
      <c r="I876" s="85" t="s">
        <v>75</v>
      </c>
      <c r="J876" s="85" t="s">
        <v>3415</v>
      </c>
      <c r="K876" s="85" t="s">
        <v>3143</v>
      </c>
      <c r="L876" s="85" t="s">
        <v>3144</v>
      </c>
      <c r="N876" s="85" t="s">
        <v>3645</v>
      </c>
      <c r="O876" s="85" t="s">
        <v>3434</v>
      </c>
      <c r="P876" s="85" t="s">
        <v>3435</v>
      </c>
      <c r="W876" s="85" t="s">
        <v>3984</v>
      </c>
      <c r="Y876" s="85" t="s">
        <v>14027</v>
      </c>
      <c r="AA876" s="85" t="s">
        <v>14028</v>
      </c>
      <c r="AB876" s="85" t="s">
        <v>14029</v>
      </c>
      <c r="AC876" s="85" t="s">
        <v>14030</v>
      </c>
      <c r="AD876" s="85" t="s">
        <v>14031</v>
      </c>
      <c r="AE876" s="85" t="s">
        <v>14032</v>
      </c>
      <c r="AL876" s="85" t="s">
        <v>14033</v>
      </c>
      <c r="AM876" s="85" t="s">
        <v>14034</v>
      </c>
      <c r="AR876" s="85" t="s">
        <v>14035</v>
      </c>
      <c r="AS876" s="85" t="s">
        <v>14036</v>
      </c>
      <c r="AU876" s="85" t="s">
        <v>4715</v>
      </c>
      <c r="AV876" s="85" t="s">
        <v>290</v>
      </c>
      <c r="AW876" s="85" t="s">
        <v>1339</v>
      </c>
      <c r="BA876" s="85" t="s">
        <v>14037</v>
      </c>
      <c r="BB876" s="85" t="s">
        <v>14038</v>
      </c>
      <c r="BC876" s="85" t="s">
        <v>14039</v>
      </c>
      <c r="BD876" s="85" t="s">
        <v>14040</v>
      </c>
      <c r="BE876" s="85" t="s">
        <v>14041</v>
      </c>
      <c r="BI876" s="85" t="s">
        <v>3791</v>
      </c>
      <c r="CT876" s="85" t="s">
        <v>3144</v>
      </c>
      <c r="CU876" s="85" t="s">
        <v>3434</v>
      </c>
      <c r="CV876" s="85" t="s">
        <v>3435</v>
      </c>
      <c r="CW876" s="85" t="s">
        <v>8822</v>
      </c>
      <c r="CX876" s="85" t="s">
        <v>3645</v>
      </c>
    </row>
    <row r="877" spans="1:102" hidden="1" x14ac:dyDescent="0.2">
      <c r="A877" s="104">
        <v>45460</v>
      </c>
      <c r="B877" s="85" t="s">
        <v>14042</v>
      </c>
      <c r="C877" s="85" t="s">
        <v>3136</v>
      </c>
      <c r="D877" s="85" t="s">
        <v>3137</v>
      </c>
      <c r="E877" s="85" t="s">
        <v>14043</v>
      </c>
      <c r="F877" s="85" t="s">
        <v>14044</v>
      </c>
      <c r="G877" s="85" t="s">
        <v>3497</v>
      </c>
      <c r="H877" s="85" t="s">
        <v>290</v>
      </c>
      <c r="I877" s="85" t="s">
        <v>3256</v>
      </c>
      <c r="J877" s="85" t="s">
        <v>5636</v>
      </c>
      <c r="K877" s="85" t="s">
        <v>3143</v>
      </c>
      <c r="L877" s="85" t="s">
        <v>3144</v>
      </c>
      <c r="Y877" s="85" t="s">
        <v>14045</v>
      </c>
      <c r="AA877" s="85" t="s">
        <v>14046</v>
      </c>
      <c r="AB877" s="85" t="s">
        <v>3147</v>
      </c>
      <c r="AC877" s="85" t="s">
        <v>14047</v>
      </c>
      <c r="AD877" s="85" t="s">
        <v>14048</v>
      </c>
      <c r="AG877" s="85" t="s">
        <v>14049</v>
      </c>
      <c r="AP877" s="85" t="s">
        <v>14050</v>
      </c>
      <c r="AR877" s="85" t="s">
        <v>14051</v>
      </c>
      <c r="AS877" s="85" t="s">
        <v>14052</v>
      </c>
      <c r="AT877" s="85" t="s">
        <v>14053</v>
      </c>
      <c r="AU877" s="85" t="s">
        <v>14054</v>
      </c>
      <c r="AV877" s="85" t="s">
        <v>290</v>
      </c>
      <c r="AW877" s="85" t="s">
        <v>1339</v>
      </c>
      <c r="AZ877" s="85" t="s">
        <v>14055</v>
      </c>
      <c r="BA877" s="85" t="s">
        <v>14056</v>
      </c>
      <c r="BB877" s="85" t="s">
        <v>14057</v>
      </c>
      <c r="BC877" s="85" t="s">
        <v>14058</v>
      </c>
      <c r="BD877" s="85" t="s">
        <v>14059</v>
      </c>
      <c r="BI877" s="85" t="s">
        <v>3150</v>
      </c>
      <c r="CT877" s="85" t="s">
        <v>3144</v>
      </c>
      <c r="CU877" s="85" t="s">
        <v>3151</v>
      </c>
      <c r="CW877" s="85" t="s">
        <v>3493</v>
      </c>
      <c r="CX877" s="85" t="s">
        <v>5636</v>
      </c>
    </row>
    <row r="878" spans="1:102" hidden="1" x14ac:dyDescent="0.2">
      <c r="A878" s="104">
        <v>45460</v>
      </c>
      <c r="B878" s="85" t="s">
        <v>14060</v>
      </c>
      <c r="C878" s="85" t="s">
        <v>3136</v>
      </c>
      <c r="D878" s="85" t="s">
        <v>3137</v>
      </c>
      <c r="E878" s="85" t="s">
        <v>14061</v>
      </c>
      <c r="F878" s="85" t="s">
        <v>14062</v>
      </c>
      <c r="G878" s="85" t="s">
        <v>3255</v>
      </c>
      <c r="H878" s="85" t="s">
        <v>290</v>
      </c>
      <c r="I878" s="85" t="s">
        <v>3555</v>
      </c>
      <c r="J878" s="85" t="s">
        <v>3945</v>
      </c>
      <c r="K878" s="85" t="s">
        <v>3143</v>
      </c>
      <c r="L878" s="85" t="s">
        <v>3144</v>
      </c>
      <c r="Y878" s="85" t="s">
        <v>14063</v>
      </c>
      <c r="AA878" s="85" t="s">
        <v>14064</v>
      </c>
      <c r="AB878" s="85" t="s">
        <v>3147</v>
      </c>
      <c r="AC878" s="85" t="s">
        <v>14065</v>
      </c>
      <c r="AD878" s="85" t="s">
        <v>14066</v>
      </c>
      <c r="AG878" s="85" t="s">
        <v>14067</v>
      </c>
      <c r="AO878" s="85" t="s">
        <v>14068</v>
      </c>
      <c r="AP878" s="85" t="s">
        <v>14069</v>
      </c>
      <c r="AR878" s="85" t="s">
        <v>14070</v>
      </c>
      <c r="AS878" s="85" t="s">
        <v>14071</v>
      </c>
      <c r="AT878" s="85" t="s">
        <v>14072</v>
      </c>
      <c r="AU878" s="85" t="s">
        <v>1435</v>
      </c>
      <c r="AV878" s="85" t="s">
        <v>290</v>
      </c>
      <c r="AW878" s="85" t="s">
        <v>1238</v>
      </c>
      <c r="BB878" s="85" t="s">
        <v>14073</v>
      </c>
      <c r="BC878" s="85" t="s">
        <v>14074</v>
      </c>
      <c r="BD878" s="85" t="s">
        <v>14075</v>
      </c>
      <c r="BE878" s="85" t="s">
        <v>14076</v>
      </c>
      <c r="BI878" s="85" t="s">
        <v>3150</v>
      </c>
      <c r="CT878" s="85" t="s">
        <v>3144</v>
      </c>
      <c r="CU878" s="85" t="s">
        <v>3151</v>
      </c>
      <c r="CW878" s="85" t="s">
        <v>3410</v>
      </c>
      <c r="CX878" s="85" t="s">
        <v>3945</v>
      </c>
    </row>
    <row r="879" spans="1:102" hidden="1" x14ac:dyDescent="0.2">
      <c r="A879" s="104">
        <v>45460</v>
      </c>
      <c r="B879" s="85" t="s">
        <v>14077</v>
      </c>
      <c r="C879" s="85" t="s">
        <v>3136</v>
      </c>
      <c r="D879" s="85" t="s">
        <v>3137</v>
      </c>
      <c r="E879" s="85" t="s">
        <v>14078</v>
      </c>
      <c r="F879" s="85" t="s">
        <v>14079</v>
      </c>
      <c r="G879" s="85" t="s">
        <v>3140</v>
      </c>
      <c r="H879" s="85" t="s">
        <v>678</v>
      </c>
      <c r="I879" s="85" t="s">
        <v>3517</v>
      </c>
      <c r="J879" s="85" t="s">
        <v>6354</v>
      </c>
      <c r="K879" s="85" t="s">
        <v>3143</v>
      </c>
      <c r="L879" s="85" t="s">
        <v>3144</v>
      </c>
      <c r="Y879" s="85" t="s">
        <v>14080</v>
      </c>
      <c r="AA879" s="85" t="s">
        <v>14081</v>
      </c>
      <c r="AB879" s="85" t="s">
        <v>3147</v>
      </c>
      <c r="AC879" s="85" t="s">
        <v>14082</v>
      </c>
      <c r="AD879" s="85" t="s">
        <v>14083</v>
      </c>
      <c r="AG879" s="85" t="s">
        <v>14084</v>
      </c>
      <c r="AP879" s="85" t="s">
        <v>14085</v>
      </c>
      <c r="AQ879" s="85" t="s">
        <v>14086</v>
      </c>
      <c r="AS879" s="85" t="s">
        <v>14087</v>
      </c>
      <c r="AT879" s="85" t="s">
        <v>14088</v>
      </c>
      <c r="AU879" s="85" t="s">
        <v>1604</v>
      </c>
      <c r="AV879" s="85" t="s">
        <v>678</v>
      </c>
      <c r="AW879" s="85" t="s">
        <v>1238</v>
      </c>
      <c r="AY879" s="85" t="s">
        <v>14089</v>
      </c>
      <c r="AZ879" s="85" t="s">
        <v>14090</v>
      </c>
      <c r="BA879" s="85" t="s">
        <v>14091</v>
      </c>
      <c r="BB879" s="85" t="s">
        <v>14092</v>
      </c>
      <c r="BC879" s="85" t="s">
        <v>14093</v>
      </c>
      <c r="BI879" s="85" t="s">
        <v>3150</v>
      </c>
      <c r="CT879" s="85" t="s">
        <v>3144</v>
      </c>
      <c r="CU879" s="85" t="s">
        <v>3151</v>
      </c>
      <c r="CW879" s="85" t="s">
        <v>3410</v>
      </c>
      <c r="CX879" s="85" t="s">
        <v>6354</v>
      </c>
    </row>
    <row r="880" spans="1:102" hidden="1" x14ac:dyDescent="0.2">
      <c r="A880" s="104">
        <v>45460</v>
      </c>
      <c r="B880" s="85" t="s">
        <v>14094</v>
      </c>
      <c r="C880" s="85" t="s">
        <v>3136</v>
      </c>
      <c r="D880" s="85" t="s">
        <v>3137</v>
      </c>
      <c r="E880" s="85" t="s">
        <v>14095</v>
      </c>
      <c r="F880" s="85" t="s">
        <v>14096</v>
      </c>
      <c r="G880" s="85" t="s">
        <v>4188</v>
      </c>
      <c r="H880" s="85" t="s">
        <v>290</v>
      </c>
      <c r="I880" s="85" t="s">
        <v>3517</v>
      </c>
      <c r="J880" s="85" t="s">
        <v>5176</v>
      </c>
      <c r="K880" s="85" t="s">
        <v>3143</v>
      </c>
      <c r="L880" s="85" t="s">
        <v>3144</v>
      </c>
      <c r="N880" s="85" t="s">
        <v>14097</v>
      </c>
      <c r="O880" s="85" t="s">
        <v>8944</v>
      </c>
      <c r="P880" s="85" t="s">
        <v>8945</v>
      </c>
      <c r="Q880" s="85" t="s">
        <v>5253</v>
      </c>
      <c r="R880" s="85" t="s">
        <v>4245</v>
      </c>
      <c r="S880" s="85" t="s">
        <v>4246</v>
      </c>
      <c r="T880" s="85" t="s">
        <v>9819</v>
      </c>
      <c r="U880" s="85" t="s">
        <v>4612</v>
      </c>
      <c r="V880" s="85" t="s">
        <v>4613</v>
      </c>
      <c r="W880" s="85" t="s">
        <v>14098</v>
      </c>
      <c r="X880" s="85" t="s">
        <v>14099</v>
      </c>
      <c r="Y880" s="85" t="s">
        <v>14100</v>
      </c>
      <c r="AA880" s="85" t="s">
        <v>14101</v>
      </c>
      <c r="AB880" s="85" t="s">
        <v>3147</v>
      </c>
      <c r="AC880" s="85" t="s">
        <v>14102</v>
      </c>
      <c r="AD880" s="85" t="s">
        <v>14103</v>
      </c>
      <c r="AG880" s="85" t="s">
        <v>14104</v>
      </c>
      <c r="AP880" s="85" t="s">
        <v>14105</v>
      </c>
      <c r="AQ880" s="85" t="s">
        <v>14106</v>
      </c>
      <c r="AS880" s="85" t="s">
        <v>14107</v>
      </c>
      <c r="AT880" s="85" t="s">
        <v>14108</v>
      </c>
      <c r="AU880" s="85" t="s">
        <v>1604</v>
      </c>
      <c r="AV880" s="85" t="s">
        <v>678</v>
      </c>
      <c r="AW880" s="85" t="s">
        <v>1238</v>
      </c>
      <c r="AZ880" s="85" t="s">
        <v>14109</v>
      </c>
      <c r="BB880" s="85" t="s">
        <v>14110</v>
      </c>
      <c r="BC880" s="85" t="s">
        <v>14111</v>
      </c>
      <c r="BI880" s="85" t="s">
        <v>3150</v>
      </c>
      <c r="CT880" s="85" t="s">
        <v>10697</v>
      </c>
      <c r="CU880" s="85" t="s">
        <v>8964</v>
      </c>
      <c r="CV880" s="85" t="s">
        <v>4246</v>
      </c>
      <c r="CW880" s="85" t="s">
        <v>3210</v>
      </c>
      <c r="CX880" s="85" t="s">
        <v>8455</v>
      </c>
    </row>
    <row r="881" spans="1:102" hidden="1" x14ac:dyDescent="0.2">
      <c r="A881" s="104">
        <v>45460</v>
      </c>
      <c r="B881" s="85" t="s">
        <v>14112</v>
      </c>
      <c r="C881" s="85" t="s">
        <v>3136</v>
      </c>
      <c r="D881" s="85" t="s">
        <v>3137</v>
      </c>
      <c r="E881" s="85" t="s">
        <v>14113</v>
      </c>
      <c r="F881" s="85" t="s">
        <v>14114</v>
      </c>
      <c r="G881" s="85" t="s">
        <v>3156</v>
      </c>
      <c r="H881" s="85" t="s">
        <v>290</v>
      </c>
      <c r="I881" s="85" t="s">
        <v>5706</v>
      </c>
      <c r="J881" s="85" t="s">
        <v>3168</v>
      </c>
      <c r="K881" s="85" t="s">
        <v>3143</v>
      </c>
      <c r="L881" s="85" t="s">
        <v>3144</v>
      </c>
      <c r="Y881" s="85" t="s">
        <v>14115</v>
      </c>
      <c r="AA881" s="85" t="s">
        <v>14116</v>
      </c>
      <c r="AB881" s="85" t="s">
        <v>3147</v>
      </c>
      <c r="AC881" s="85" t="s">
        <v>14117</v>
      </c>
      <c r="AD881" s="85" t="s">
        <v>14118</v>
      </c>
      <c r="AH881" s="85">
        <v>2169003804094550</v>
      </c>
      <c r="AI881" s="85">
        <v>2150160816040790</v>
      </c>
      <c r="AV881" s="85" t="s">
        <v>3147</v>
      </c>
      <c r="AW881" s="85" t="s">
        <v>3147</v>
      </c>
      <c r="BI881" s="85" t="s">
        <v>3150</v>
      </c>
      <c r="CT881" s="85" t="s">
        <v>3144</v>
      </c>
      <c r="CU881" s="85" t="s">
        <v>3151</v>
      </c>
      <c r="CW881" s="85" t="s">
        <v>3152</v>
      </c>
      <c r="CX881" s="85" t="s">
        <v>3162</v>
      </c>
    </row>
    <row r="882" spans="1:102" hidden="1" x14ac:dyDescent="0.2">
      <c r="A882" s="104">
        <v>45460</v>
      </c>
      <c r="B882" s="85" t="s">
        <v>14119</v>
      </c>
      <c r="C882" s="85" t="s">
        <v>3136</v>
      </c>
      <c r="D882" s="85" t="s">
        <v>3137</v>
      </c>
      <c r="E882" s="85" t="s">
        <v>14120</v>
      </c>
      <c r="F882" s="85" t="s">
        <v>14121</v>
      </c>
      <c r="G882" s="85" t="s">
        <v>3156</v>
      </c>
      <c r="H882" s="85" t="s">
        <v>290</v>
      </c>
      <c r="I882" s="85" t="s">
        <v>3222</v>
      </c>
      <c r="J882" s="85" t="s">
        <v>3157</v>
      </c>
      <c r="K882" s="85" t="s">
        <v>3143</v>
      </c>
      <c r="L882" s="85" t="s">
        <v>3144</v>
      </c>
      <c r="Y882" s="85" t="s">
        <v>14122</v>
      </c>
      <c r="AA882" s="85" t="s">
        <v>14123</v>
      </c>
      <c r="AB882" s="85" t="s">
        <v>3147</v>
      </c>
      <c r="AC882" s="85" t="s">
        <v>14124</v>
      </c>
      <c r="AD882" s="85" t="s">
        <v>14125</v>
      </c>
      <c r="AH882" s="85">
        <v>2060690525073210</v>
      </c>
      <c r="AI882" s="85">
        <v>2046372004070720</v>
      </c>
      <c r="AV882" s="85" t="s">
        <v>3147</v>
      </c>
      <c r="AW882" s="85" t="s">
        <v>3147</v>
      </c>
      <c r="BI882" s="85" t="s">
        <v>3150</v>
      </c>
      <c r="CT882" s="85" t="s">
        <v>3144</v>
      </c>
      <c r="CU882" s="85" t="s">
        <v>3151</v>
      </c>
      <c r="CW882" s="85" t="s">
        <v>3152</v>
      </c>
      <c r="CX882" s="85" t="s">
        <v>3162</v>
      </c>
    </row>
    <row r="883" spans="1:102" hidden="1" x14ac:dyDescent="0.2">
      <c r="A883" s="104">
        <v>45460</v>
      </c>
      <c r="B883" s="85" t="s">
        <v>14126</v>
      </c>
      <c r="C883" s="85" t="s">
        <v>3136</v>
      </c>
      <c r="D883" s="85" t="s">
        <v>3137</v>
      </c>
      <c r="E883" s="85" t="s">
        <v>14127</v>
      </c>
      <c r="F883" s="85" t="s">
        <v>14128</v>
      </c>
      <c r="G883" s="85" t="s">
        <v>3156</v>
      </c>
      <c r="H883" s="85" t="s">
        <v>2666</v>
      </c>
      <c r="I883" s="85" t="s">
        <v>527</v>
      </c>
      <c r="J883" s="85" t="s">
        <v>3168</v>
      </c>
      <c r="K883" s="85" t="s">
        <v>3143</v>
      </c>
      <c r="L883" s="85" t="s">
        <v>3144</v>
      </c>
      <c r="Y883" s="85" t="s">
        <v>14129</v>
      </c>
      <c r="AA883" s="85" t="s">
        <v>14130</v>
      </c>
      <c r="AB883" s="85" t="s">
        <v>3147</v>
      </c>
      <c r="AC883" s="85" t="s">
        <v>14131</v>
      </c>
      <c r="AD883" s="85" t="s">
        <v>14132</v>
      </c>
      <c r="AH883" s="85">
        <v>2233503408061810</v>
      </c>
      <c r="AI883" s="85">
        <v>2230741512072430</v>
      </c>
      <c r="AV883" s="85" t="s">
        <v>3147</v>
      </c>
      <c r="AW883" s="85" t="s">
        <v>3147</v>
      </c>
      <c r="BI883" s="85" t="s">
        <v>3150</v>
      </c>
      <c r="CT883" s="85" t="s">
        <v>3144</v>
      </c>
      <c r="CU883" s="85" t="s">
        <v>3151</v>
      </c>
      <c r="CW883" s="85" t="s">
        <v>3152</v>
      </c>
      <c r="CX883" s="85" t="s">
        <v>3162</v>
      </c>
    </row>
    <row r="884" spans="1:102" hidden="1" x14ac:dyDescent="0.2">
      <c r="A884" s="104">
        <v>45460</v>
      </c>
      <c r="B884" s="85" t="s">
        <v>14133</v>
      </c>
      <c r="C884" s="85" t="s">
        <v>3136</v>
      </c>
      <c r="D884" s="85" t="s">
        <v>3137</v>
      </c>
      <c r="E884" s="85" t="s">
        <v>14134</v>
      </c>
      <c r="F884" s="85" t="s">
        <v>14135</v>
      </c>
      <c r="G884" s="85" t="s">
        <v>3166</v>
      </c>
      <c r="H884" s="85" t="s">
        <v>416</v>
      </c>
      <c r="I884" s="85" t="s">
        <v>3167</v>
      </c>
      <c r="J884" s="85" t="s">
        <v>3157</v>
      </c>
      <c r="K884" s="85" t="s">
        <v>3143</v>
      </c>
      <c r="L884" s="85" t="s">
        <v>3144</v>
      </c>
      <c r="Y884" s="85" t="s">
        <v>14136</v>
      </c>
      <c r="AA884" s="85" t="s">
        <v>14137</v>
      </c>
      <c r="AB884" s="85" t="s">
        <v>3147</v>
      </c>
      <c r="AC884" s="85" t="s">
        <v>14138</v>
      </c>
      <c r="AD884" s="85" t="s">
        <v>14139</v>
      </c>
      <c r="AH884" s="85">
        <v>2215292305082670</v>
      </c>
      <c r="AI884" s="85">
        <v>2205663335100370</v>
      </c>
      <c r="AV884" s="85" t="s">
        <v>3147</v>
      </c>
      <c r="AW884" s="85" t="s">
        <v>3147</v>
      </c>
      <c r="BI884" s="85" t="s">
        <v>3150</v>
      </c>
      <c r="CT884" s="85" t="s">
        <v>3144</v>
      </c>
      <c r="CU884" s="85" t="s">
        <v>3151</v>
      </c>
      <c r="CW884" s="85" t="s">
        <v>3152</v>
      </c>
      <c r="CX884" s="85" t="s">
        <v>3162</v>
      </c>
    </row>
    <row r="885" spans="1:102" hidden="1" x14ac:dyDescent="0.2">
      <c r="A885" s="104">
        <v>45460</v>
      </c>
      <c r="B885" s="85" t="s">
        <v>14140</v>
      </c>
      <c r="C885" s="85" t="s">
        <v>3136</v>
      </c>
      <c r="D885" s="85" t="s">
        <v>3137</v>
      </c>
      <c r="E885" s="85" t="s">
        <v>14141</v>
      </c>
      <c r="F885" s="85" t="s">
        <v>14142</v>
      </c>
      <c r="G885" s="85" t="s">
        <v>3140</v>
      </c>
      <c r="H885" s="85" t="s">
        <v>416</v>
      </c>
      <c r="I885" s="85" t="s">
        <v>69</v>
      </c>
      <c r="J885" s="85" t="s">
        <v>4378</v>
      </c>
      <c r="K885" s="85" t="s">
        <v>3143</v>
      </c>
      <c r="L885" s="85" t="s">
        <v>3144</v>
      </c>
      <c r="Y885" s="85" t="s">
        <v>14143</v>
      </c>
      <c r="AA885" s="85" t="s">
        <v>14144</v>
      </c>
      <c r="AB885" s="85" t="s">
        <v>3147</v>
      </c>
      <c r="AC885" s="85" t="s">
        <v>14145</v>
      </c>
      <c r="AD885" s="85" t="s">
        <v>14146</v>
      </c>
      <c r="AV885" s="85" t="s">
        <v>3147</v>
      </c>
      <c r="AW885" s="85" t="s">
        <v>3147</v>
      </c>
      <c r="BI885" s="85" t="s">
        <v>3150</v>
      </c>
      <c r="CT885" s="85" t="s">
        <v>3144</v>
      </c>
      <c r="CU885" s="85" t="s">
        <v>3151</v>
      </c>
      <c r="CW885" s="85" t="s">
        <v>3152</v>
      </c>
      <c r="CX885" s="85" t="s">
        <v>4378</v>
      </c>
    </row>
    <row r="886" spans="1:102" hidden="1" x14ac:dyDescent="0.2">
      <c r="A886" s="104">
        <v>45460</v>
      </c>
      <c r="B886" s="85" t="s">
        <v>14147</v>
      </c>
      <c r="C886" s="85" t="s">
        <v>3136</v>
      </c>
      <c r="D886" s="85" t="s">
        <v>3137</v>
      </c>
      <c r="E886" s="85" t="s">
        <v>14148</v>
      </c>
      <c r="F886" s="85" t="s">
        <v>14149</v>
      </c>
      <c r="G886" s="85" t="s">
        <v>3156</v>
      </c>
      <c r="H886" s="85" t="s">
        <v>678</v>
      </c>
      <c r="I886" s="85" t="s">
        <v>5706</v>
      </c>
      <c r="J886" s="85" t="s">
        <v>3168</v>
      </c>
      <c r="K886" s="85" t="s">
        <v>3143</v>
      </c>
      <c r="L886" s="85" t="s">
        <v>3144</v>
      </c>
      <c r="Y886" s="85" t="s">
        <v>14150</v>
      </c>
      <c r="AA886" s="85" t="s">
        <v>14151</v>
      </c>
      <c r="AB886" s="85" t="s">
        <v>3147</v>
      </c>
      <c r="AC886" s="85" t="s">
        <v>14152</v>
      </c>
      <c r="AD886" s="85" t="s">
        <v>14153</v>
      </c>
      <c r="AH886" s="85">
        <v>1386462924041830</v>
      </c>
      <c r="AI886" s="85">
        <v>1399443802033300</v>
      </c>
      <c r="AV886" s="85" t="s">
        <v>3147</v>
      </c>
      <c r="AW886" s="85" t="s">
        <v>3147</v>
      </c>
      <c r="BI886" s="85" t="s">
        <v>3150</v>
      </c>
      <c r="CT886" s="85" t="s">
        <v>3144</v>
      </c>
      <c r="CU886" s="85" t="s">
        <v>3151</v>
      </c>
      <c r="CW886" s="85" t="s">
        <v>3152</v>
      </c>
      <c r="CX886" s="85" t="s">
        <v>3162</v>
      </c>
    </row>
    <row r="887" spans="1:102" hidden="1" x14ac:dyDescent="0.2">
      <c r="A887" s="104">
        <v>45460</v>
      </c>
      <c r="B887" s="85" t="s">
        <v>14154</v>
      </c>
      <c r="C887" s="85" t="s">
        <v>3136</v>
      </c>
      <c r="D887" s="85" t="s">
        <v>3137</v>
      </c>
      <c r="E887" s="85" t="s">
        <v>14155</v>
      </c>
      <c r="F887" s="85" t="s">
        <v>14156</v>
      </c>
      <c r="G887" s="85" t="s">
        <v>3156</v>
      </c>
      <c r="H887" s="85" t="s">
        <v>416</v>
      </c>
      <c r="I887" s="85" t="s">
        <v>5706</v>
      </c>
      <c r="J887" s="85" t="s">
        <v>3157</v>
      </c>
      <c r="K887" s="85" t="s">
        <v>3143</v>
      </c>
      <c r="L887" s="85" t="s">
        <v>3144</v>
      </c>
      <c r="Y887" s="85" t="s">
        <v>14157</v>
      </c>
      <c r="AA887" s="85" t="s">
        <v>14158</v>
      </c>
      <c r="AB887" s="85" t="s">
        <v>3147</v>
      </c>
      <c r="AC887" s="85" t="s">
        <v>14159</v>
      </c>
      <c r="AD887" s="85" t="s">
        <v>14160</v>
      </c>
      <c r="AH887" s="85">
        <v>2201005116093570</v>
      </c>
      <c r="AI887" s="85">
        <v>2226184501053060</v>
      </c>
      <c r="AV887" s="85" t="s">
        <v>3147</v>
      </c>
      <c r="AW887" s="85" t="s">
        <v>3147</v>
      </c>
      <c r="BI887" s="85" t="s">
        <v>3150</v>
      </c>
      <c r="CT887" s="85" t="s">
        <v>3144</v>
      </c>
      <c r="CU887" s="85" t="s">
        <v>3151</v>
      </c>
      <c r="CW887" s="85" t="s">
        <v>3152</v>
      </c>
      <c r="CX887" s="85" t="s">
        <v>3162</v>
      </c>
    </row>
    <row r="888" spans="1:102" hidden="1" x14ac:dyDescent="0.2">
      <c r="A888" s="104">
        <v>45460</v>
      </c>
      <c r="B888" s="85" t="s">
        <v>14161</v>
      </c>
      <c r="C888" s="85" t="s">
        <v>3136</v>
      </c>
      <c r="D888" s="85" t="s">
        <v>3137</v>
      </c>
      <c r="E888" s="85" t="s">
        <v>14162</v>
      </c>
      <c r="F888" s="85" t="s">
        <v>14163</v>
      </c>
      <c r="G888" s="85" t="s">
        <v>3140</v>
      </c>
      <c r="H888" s="85" t="s">
        <v>678</v>
      </c>
      <c r="I888" s="85" t="s">
        <v>3291</v>
      </c>
      <c r="J888" s="85" t="s">
        <v>14164</v>
      </c>
      <c r="K888" s="85" t="s">
        <v>3143</v>
      </c>
      <c r="L888" s="85" t="s">
        <v>3144</v>
      </c>
      <c r="Y888" s="85" t="s">
        <v>14165</v>
      </c>
      <c r="AB888" s="85" t="s">
        <v>3147</v>
      </c>
      <c r="AC888" s="85" t="s">
        <v>3147</v>
      </c>
      <c r="AV888" s="85" t="s">
        <v>3147</v>
      </c>
      <c r="AW888" s="85" t="s">
        <v>3147</v>
      </c>
      <c r="BA888" s="85" t="s">
        <v>14166</v>
      </c>
      <c r="BI888" s="85" t="s">
        <v>3262</v>
      </c>
      <c r="CT888" s="85" t="s">
        <v>3144</v>
      </c>
      <c r="CU888" s="85" t="s">
        <v>3151</v>
      </c>
      <c r="CW888" s="85" t="s">
        <v>3152</v>
      </c>
      <c r="CX888" s="85" t="s">
        <v>14164</v>
      </c>
    </row>
    <row r="889" spans="1:102" hidden="1" x14ac:dyDescent="0.2">
      <c r="A889" s="104">
        <v>45460</v>
      </c>
      <c r="B889" s="85" t="s">
        <v>14167</v>
      </c>
      <c r="C889" s="85" t="s">
        <v>3136</v>
      </c>
      <c r="D889" s="85" t="s">
        <v>3137</v>
      </c>
      <c r="E889" s="85" t="s">
        <v>14168</v>
      </c>
      <c r="F889" s="85" t="s">
        <v>14169</v>
      </c>
      <c r="G889" s="85" t="s">
        <v>3197</v>
      </c>
      <c r="H889" s="85" t="s">
        <v>416</v>
      </c>
      <c r="I889" s="85" t="s">
        <v>527</v>
      </c>
      <c r="J889" s="85" t="s">
        <v>3162</v>
      </c>
      <c r="K889" s="85" t="s">
        <v>3143</v>
      </c>
      <c r="L889" s="85" t="s">
        <v>3144</v>
      </c>
      <c r="Y889" s="85" t="s">
        <v>14170</v>
      </c>
      <c r="AA889" s="85" t="s">
        <v>14171</v>
      </c>
      <c r="AB889" s="85" t="s">
        <v>3147</v>
      </c>
      <c r="AC889" s="85" t="s">
        <v>14172</v>
      </c>
      <c r="AD889" s="85" t="s">
        <v>14173</v>
      </c>
      <c r="AH889" s="85" t="s">
        <v>14174</v>
      </c>
      <c r="AI889" s="85" t="s">
        <v>14175</v>
      </c>
      <c r="AV889" s="85" t="s">
        <v>3147</v>
      </c>
      <c r="AW889" s="85" t="s">
        <v>3147</v>
      </c>
      <c r="BI889" s="85" t="s">
        <v>3390</v>
      </c>
      <c r="CT889" s="85" t="s">
        <v>3144</v>
      </c>
      <c r="CU889" s="85" t="s">
        <v>3151</v>
      </c>
      <c r="CW889" s="85" t="s">
        <v>3152</v>
      </c>
      <c r="CX889" s="85" t="s">
        <v>3162</v>
      </c>
    </row>
    <row r="890" spans="1:102" hidden="1" x14ac:dyDescent="0.2">
      <c r="A890" s="104">
        <v>45460</v>
      </c>
      <c r="B890" s="85" t="s">
        <v>14176</v>
      </c>
      <c r="C890" s="85" t="s">
        <v>3136</v>
      </c>
      <c r="D890" s="85" t="s">
        <v>3137</v>
      </c>
      <c r="E890" s="85" t="s">
        <v>14177</v>
      </c>
      <c r="F890" s="85" t="s">
        <v>942</v>
      </c>
      <c r="G890" s="85" t="s">
        <v>3457</v>
      </c>
      <c r="H890" s="85" t="s">
        <v>290</v>
      </c>
      <c r="I890" s="85" t="s">
        <v>69</v>
      </c>
      <c r="J890" s="85" t="s">
        <v>4378</v>
      </c>
      <c r="K890" s="85" t="s">
        <v>3143</v>
      </c>
      <c r="L890" s="85" t="s">
        <v>3144</v>
      </c>
      <c r="M890" s="85" t="s">
        <v>4302</v>
      </c>
      <c r="Y890" s="85" t="s">
        <v>14178</v>
      </c>
      <c r="AA890" s="85" t="s">
        <v>14179</v>
      </c>
      <c r="AB890" s="85" t="s">
        <v>14180</v>
      </c>
      <c r="AC890" s="85" t="s">
        <v>14181</v>
      </c>
      <c r="AD890" s="85" t="s">
        <v>14182</v>
      </c>
      <c r="AE890" s="85" t="s">
        <v>14183</v>
      </c>
      <c r="AV890" s="85" t="s">
        <v>3147</v>
      </c>
      <c r="AW890" s="85" t="s">
        <v>3147</v>
      </c>
      <c r="BI890" s="85" t="s">
        <v>4318</v>
      </c>
      <c r="CT890" s="85" t="s">
        <v>3144</v>
      </c>
      <c r="CU890" s="85" t="s">
        <v>3151</v>
      </c>
      <c r="CW890" s="85" t="s">
        <v>3152</v>
      </c>
      <c r="CX890" s="85" t="s">
        <v>4378</v>
      </c>
    </row>
    <row r="891" spans="1:102" hidden="1" x14ac:dyDescent="0.2">
      <c r="A891" s="104">
        <v>45460</v>
      </c>
      <c r="B891" s="85" t="s">
        <v>14184</v>
      </c>
      <c r="C891" s="85" t="s">
        <v>3136</v>
      </c>
      <c r="D891" s="85" t="s">
        <v>3137</v>
      </c>
      <c r="E891" s="85" t="s">
        <v>14185</v>
      </c>
      <c r="F891" s="85" t="s">
        <v>14186</v>
      </c>
      <c r="G891" s="85" t="s">
        <v>3197</v>
      </c>
      <c r="H891" s="85" t="s">
        <v>290</v>
      </c>
      <c r="I891" s="85" t="s">
        <v>3198</v>
      </c>
      <c r="J891" s="85" t="s">
        <v>5871</v>
      </c>
      <c r="K891" s="85" t="s">
        <v>3143</v>
      </c>
      <c r="L891" s="85" t="s">
        <v>3144</v>
      </c>
      <c r="M891" s="85" t="s">
        <v>4302</v>
      </c>
      <c r="X891" s="85" t="s">
        <v>14187</v>
      </c>
      <c r="Y891" s="85" t="s">
        <v>14188</v>
      </c>
      <c r="AB891" s="85" t="s">
        <v>3147</v>
      </c>
      <c r="AC891" s="85" t="s">
        <v>3147</v>
      </c>
      <c r="AP891" s="85" t="s">
        <v>14189</v>
      </c>
      <c r="AV891" s="85" t="s">
        <v>3147</v>
      </c>
      <c r="AW891" s="85" t="s">
        <v>3147</v>
      </c>
      <c r="BI891" s="85" t="s">
        <v>4318</v>
      </c>
      <c r="CT891" s="85" t="s">
        <v>3144</v>
      </c>
      <c r="CU891" s="85" t="s">
        <v>4972</v>
      </c>
      <c r="CW891" s="85" t="s">
        <v>6624</v>
      </c>
      <c r="CX891" s="85" t="s">
        <v>14190</v>
      </c>
    </row>
    <row r="892" spans="1:102" hidden="1" x14ac:dyDescent="0.2">
      <c r="A892" s="104">
        <v>45460</v>
      </c>
      <c r="B892" s="85" t="s">
        <v>14191</v>
      </c>
      <c r="C892" s="85" t="s">
        <v>3136</v>
      </c>
      <c r="D892" s="85" t="s">
        <v>3137</v>
      </c>
      <c r="E892" s="85" t="s">
        <v>14192</v>
      </c>
      <c r="F892" s="85" t="s">
        <v>14193</v>
      </c>
      <c r="G892" s="85" t="s">
        <v>3197</v>
      </c>
      <c r="H892" s="85" t="s">
        <v>290</v>
      </c>
      <c r="I892" s="85" t="s">
        <v>4984</v>
      </c>
      <c r="J892" s="85" t="s">
        <v>9003</v>
      </c>
      <c r="K892" s="85" t="s">
        <v>3143</v>
      </c>
      <c r="L892" s="85" t="s">
        <v>3144</v>
      </c>
      <c r="M892" s="85" t="s">
        <v>4302</v>
      </c>
      <c r="Y892" s="85" t="s">
        <v>14194</v>
      </c>
      <c r="AA892" s="85" t="s">
        <v>14195</v>
      </c>
      <c r="AB892" s="85" t="s">
        <v>3147</v>
      </c>
      <c r="AC892" s="85" t="s">
        <v>14196</v>
      </c>
      <c r="AD892" s="85" t="s">
        <v>14197</v>
      </c>
      <c r="AG892" s="85" t="s">
        <v>14198</v>
      </c>
      <c r="AH892" s="85" t="s">
        <v>14199</v>
      </c>
      <c r="AI892" s="85">
        <v>3215174536093360</v>
      </c>
      <c r="AP892" s="85" t="s">
        <v>14200</v>
      </c>
      <c r="AQ892" s="85" t="s">
        <v>14201</v>
      </c>
      <c r="AS892" s="85" t="s">
        <v>14202</v>
      </c>
      <c r="AT892" s="85" t="s">
        <v>14203</v>
      </c>
      <c r="AU892" s="85" t="s">
        <v>1591</v>
      </c>
      <c r="AV892" s="85" t="s">
        <v>290</v>
      </c>
      <c r="AW892" s="85" t="s">
        <v>1229</v>
      </c>
      <c r="BB892" s="85" t="s">
        <v>14204</v>
      </c>
      <c r="BC892" s="85" t="s">
        <v>14205</v>
      </c>
      <c r="BD892" s="85" t="s">
        <v>14206</v>
      </c>
      <c r="BE892" s="85" t="s">
        <v>14207</v>
      </c>
      <c r="BI892" s="85" t="s">
        <v>6587</v>
      </c>
      <c r="CT892" s="85" t="s">
        <v>3144</v>
      </c>
      <c r="CU892" s="85" t="s">
        <v>3151</v>
      </c>
      <c r="CW892" s="85" t="s">
        <v>3410</v>
      </c>
      <c r="CX892" s="85" t="s">
        <v>14208</v>
      </c>
    </row>
    <row r="893" spans="1:102" hidden="1" x14ac:dyDescent="0.2">
      <c r="A893" s="104">
        <v>45460</v>
      </c>
      <c r="B893" s="85" t="s">
        <v>14209</v>
      </c>
      <c r="C893" s="85" t="s">
        <v>3136</v>
      </c>
      <c r="D893" s="85" t="s">
        <v>3137</v>
      </c>
      <c r="E893" s="85" t="s">
        <v>14210</v>
      </c>
      <c r="F893" s="85" t="s">
        <v>960</v>
      </c>
      <c r="G893" s="85" t="s">
        <v>3457</v>
      </c>
      <c r="H893" s="85" t="s">
        <v>92</v>
      </c>
      <c r="I893" s="85" t="s">
        <v>69</v>
      </c>
      <c r="J893" s="85" t="s">
        <v>3394</v>
      </c>
      <c r="K893" s="85" t="s">
        <v>3395</v>
      </c>
      <c r="L893" s="85" t="s">
        <v>3665</v>
      </c>
      <c r="M893" s="85" t="s">
        <v>4302</v>
      </c>
      <c r="Y893" s="85" t="s">
        <v>14211</v>
      </c>
      <c r="AA893" s="85" t="s">
        <v>14212</v>
      </c>
      <c r="AB893" s="85" t="s">
        <v>14213</v>
      </c>
      <c r="AC893" s="85" t="s">
        <v>14214</v>
      </c>
      <c r="AD893" s="85" t="s">
        <v>14215</v>
      </c>
      <c r="AE893" s="85" t="s">
        <v>14216</v>
      </c>
      <c r="AG893" s="85" t="s">
        <v>14217</v>
      </c>
      <c r="AL893" s="85" t="s">
        <v>14218</v>
      </c>
      <c r="AM893" s="85" t="s">
        <v>14219</v>
      </c>
      <c r="AR893" s="85" t="s">
        <v>14220</v>
      </c>
      <c r="AS893" s="85" t="s">
        <v>14221</v>
      </c>
      <c r="AU893" s="85" t="s">
        <v>14222</v>
      </c>
      <c r="AV893" s="85" t="s">
        <v>92</v>
      </c>
      <c r="AW893" s="85" t="s">
        <v>1339</v>
      </c>
      <c r="BA893" s="85" t="s">
        <v>14223</v>
      </c>
      <c r="BB893" s="85" t="s">
        <v>14224</v>
      </c>
      <c r="BC893" s="85" t="s">
        <v>14225</v>
      </c>
      <c r="BD893" s="85" t="s">
        <v>14226</v>
      </c>
      <c r="BE893" s="85" t="s">
        <v>14227</v>
      </c>
      <c r="BI893" s="85" t="s">
        <v>6587</v>
      </c>
      <c r="CT893" s="85" t="s">
        <v>3144</v>
      </c>
      <c r="CU893" s="85" t="s">
        <v>3151</v>
      </c>
      <c r="CW893" s="85" t="s">
        <v>3472</v>
      </c>
      <c r="CX893" s="85" t="s">
        <v>3394</v>
      </c>
    </row>
    <row r="894" spans="1:102" hidden="1" x14ac:dyDescent="0.2">
      <c r="A894" s="104">
        <v>45460</v>
      </c>
      <c r="B894" s="85" t="s">
        <v>14228</v>
      </c>
      <c r="C894" s="85" t="s">
        <v>3136</v>
      </c>
      <c r="D894" s="85" t="s">
        <v>3137</v>
      </c>
      <c r="E894" s="85" t="s">
        <v>14229</v>
      </c>
      <c r="F894" s="85" t="s">
        <v>14230</v>
      </c>
      <c r="G894" s="85" t="s">
        <v>3497</v>
      </c>
      <c r="H894" s="85" t="s">
        <v>290</v>
      </c>
      <c r="I894" s="85" t="s">
        <v>69</v>
      </c>
      <c r="J894" s="85" t="s">
        <v>6298</v>
      </c>
      <c r="K894" s="85" t="s">
        <v>3143</v>
      </c>
      <c r="L894" s="85" t="s">
        <v>3144</v>
      </c>
      <c r="Y894" s="85" t="s">
        <v>14231</v>
      </c>
      <c r="AA894" s="85" t="s">
        <v>14232</v>
      </c>
      <c r="AB894" s="85" t="s">
        <v>3147</v>
      </c>
      <c r="AC894" s="85" t="s">
        <v>14233</v>
      </c>
      <c r="AD894" s="85" t="s">
        <v>14234</v>
      </c>
      <c r="AG894" s="85" t="s">
        <v>14235</v>
      </c>
      <c r="AP894" s="85" t="s">
        <v>14236</v>
      </c>
      <c r="AR894" s="85" t="s">
        <v>14237</v>
      </c>
      <c r="AS894" s="85" t="s">
        <v>14238</v>
      </c>
      <c r="AT894" s="85" t="s">
        <v>14239</v>
      </c>
      <c r="AU894" s="85" t="s">
        <v>14240</v>
      </c>
      <c r="AV894" s="85" t="s">
        <v>290</v>
      </c>
      <c r="AW894" s="85" t="s">
        <v>1339</v>
      </c>
      <c r="AZ894" s="85" t="s">
        <v>14241</v>
      </c>
      <c r="BA894" s="85" t="s">
        <v>14242</v>
      </c>
      <c r="BB894" s="85" t="s">
        <v>14243</v>
      </c>
      <c r="BC894" s="85" t="s">
        <v>14244</v>
      </c>
      <c r="BD894" s="85" t="s">
        <v>14245</v>
      </c>
      <c r="BG894" s="85" t="s">
        <v>14246</v>
      </c>
      <c r="BI894" s="85" t="s">
        <v>3262</v>
      </c>
      <c r="CT894" s="85" t="s">
        <v>3144</v>
      </c>
      <c r="CU894" s="85" t="s">
        <v>3151</v>
      </c>
      <c r="CW894" s="85" t="s">
        <v>3493</v>
      </c>
      <c r="CX894" s="85" t="s">
        <v>6298</v>
      </c>
    </row>
    <row r="895" spans="1:102" hidden="1" x14ac:dyDescent="0.2">
      <c r="A895" s="104">
        <v>45460</v>
      </c>
      <c r="B895" s="85" t="s">
        <v>14247</v>
      </c>
      <c r="C895" s="85" t="s">
        <v>3136</v>
      </c>
      <c r="D895" s="85" t="s">
        <v>3137</v>
      </c>
      <c r="E895" s="85" t="s">
        <v>14248</v>
      </c>
      <c r="F895" s="85" t="s">
        <v>963</v>
      </c>
      <c r="G895" s="85" t="s">
        <v>3457</v>
      </c>
      <c r="H895" s="85" t="s">
        <v>92</v>
      </c>
      <c r="I895" s="85" t="s">
        <v>75</v>
      </c>
      <c r="J895" s="85" t="s">
        <v>3753</v>
      </c>
      <c r="K895" s="85" t="s">
        <v>3143</v>
      </c>
      <c r="L895" s="85" t="s">
        <v>3144</v>
      </c>
      <c r="Y895" s="85" t="s">
        <v>14249</v>
      </c>
      <c r="AA895" s="85" t="s">
        <v>14250</v>
      </c>
      <c r="AB895" s="85" t="s">
        <v>14251</v>
      </c>
      <c r="AC895" s="85" t="s">
        <v>14252</v>
      </c>
      <c r="AD895" s="85" t="s">
        <v>14253</v>
      </c>
      <c r="AE895" s="85" t="s">
        <v>14254</v>
      </c>
      <c r="AL895" s="85" t="s">
        <v>14255</v>
      </c>
      <c r="AM895" s="85" t="s">
        <v>14256</v>
      </c>
      <c r="AR895" s="85" t="s">
        <v>14257</v>
      </c>
      <c r="AS895" s="85" t="s">
        <v>14258</v>
      </c>
      <c r="AU895" s="85" t="s">
        <v>14259</v>
      </c>
      <c r="AV895" s="85" t="s">
        <v>92</v>
      </c>
      <c r="AW895" s="85" t="s">
        <v>1339</v>
      </c>
      <c r="BA895" s="85" t="s">
        <v>14260</v>
      </c>
      <c r="BB895" s="85" t="s">
        <v>14261</v>
      </c>
      <c r="BC895" s="85" t="s">
        <v>14262</v>
      </c>
      <c r="BD895" s="85" t="s">
        <v>14263</v>
      </c>
      <c r="BE895" s="85" t="s">
        <v>14264</v>
      </c>
      <c r="BI895" s="85" t="s">
        <v>3262</v>
      </c>
      <c r="CT895" s="85" t="s">
        <v>3144</v>
      </c>
      <c r="CU895" s="85" t="s">
        <v>3151</v>
      </c>
      <c r="CW895" s="85" t="s">
        <v>3472</v>
      </c>
      <c r="CX895" s="85" t="s">
        <v>3753</v>
      </c>
    </row>
    <row r="896" spans="1:102" hidden="1" x14ac:dyDescent="0.2">
      <c r="A896" s="104">
        <v>45460</v>
      </c>
      <c r="B896" s="85" t="s">
        <v>14265</v>
      </c>
      <c r="C896" s="85" t="s">
        <v>3136</v>
      </c>
      <c r="D896" s="85" t="s">
        <v>3137</v>
      </c>
      <c r="E896" s="85" t="s">
        <v>14266</v>
      </c>
      <c r="F896" s="85" t="s">
        <v>14267</v>
      </c>
      <c r="G896" s="85" t="s">
        <v>3197</v>
      </c>
      <c r="H896" s="85" t="s">
        <v>290</v>
      </c>
      <c r="I896" s="85" t="s">
        <v>3198</v>
      </c>
      <c r="J896" s="85" t="s">
        <v>12878</v>
      </c>
      <c r="K896" s="85" t="s">
        <v>3143</v>
      </c>
      <c r="L896" s="85" t="s">
        <v>3144</v>
      </c>
      <c r="Y896" s="85" t="s">
        <v>14268</v>
      </c>
      <c r="AA896" s="85" t="s">
        <v>14269</v>
      </c>
      <c r="AB896" s="85" t="s">
        <v>3147</v>
      </c>
      <c r="AC896" s="85" t="s">
        <v>14270</v>
      </c>
      <c r="AD896" s="85" t="s">
        <v>14271</v>
      </c>
      <c r="AG896" s="85" t="s">
        <v>14272</v>
      </c>
      <c r="AH896" s="85" t="s">
        <v>14273</v>
      </c>
      <c r="AI896" s="85" t="s">
        <v>14274</v>
      </c>
      <c r="AP896" s="85" t="s">
        <v>14275</v>
      </c>
      <c r="AQ896" s="85" t="s">
        <v>14276</v>
      </c>
      <c r="AS896" s="85" t="s">
        <v>14277</v>
      </c>
      <c r="AT896" s="85" t="s">
        <v>14278</v>
      </c>
      <c r="AU896" s="85" t="s">
        <v>1598</v>
      </c>
      <c r="AV896" s="85" t="s">
        <v>290</v>
      </c>
      <c r="AW896" s="85" t="s">
        <v>1238</v>
      </c>
      <c r="BB896" s="85" t="s">
        <v>14279</v>
      </c>
      <c r="BC896" s="85" t="s">
        <v>14280</v>
      </c>
      <c r="BD896" s="85" t="s">
        <v>14281</v>
      </c>
      <c r="BE896" s="85" t="s">
        <v>14282</v>
      </c>
      <c r="BI896" s="85" t="s">
        <v>3380</v>
      </c>
      <c r="CT896" s="85" t="s">
        <v>3144</v>
      </c>
      <c r="CU896" s="85" t="s">
        <v>3151</v>
      </c>
      <c r="CW896" s="85" t="s">
        <v>3410</v>
      </c>
      <c r="CX896" s="85" t="s">
        <v>10138</v>
      </c>
    </row>
    <row r="897" spans="1:102" hidden="1" x14ac:dyDescent="0.2">
      <c r="A897" s="104">
        <v>45460</v>
      </c>
      <c r="B897" s="85" t="s">
        <v>14283</v>
      </c>
      <c r="C897" s="85" t="s">
        <v>3136</v>
      </c>
      <c r="D897" s="85" t="s">
        <v>3137</v>
      </c>
      <c r="E897" s="85" t="s">
        <v>14284</v>
      </c>
      <c r="F897" s="85" t="s">
        <v>14285</v>
      </c>
      <c r="G897" s="85" t="s">
        <v>3432</v>
      </c>
      <c r="H897" s="85" t="s">
        <v>416</v>
      </c>
      <c r="I897" s="85" t="s">
        <v>3266</v>
      </c>
      <c r="J897" s="85" t="s">
        <v>3556</v>
      </c>
      <c r="K897" s="85" t="s">
        <v>3143</v>
      </c>
      <c r="L897" s="85" t="s">
        <v>3144</v>
      </c>
      <c r="Y897" s="85" t="s">
        <v>14286</v>
      </c>
      <c r="AA897" s="85" t="s">
        <v>14287</v>
      </c>
      <c r="AB897" s="85" t="s">
        <v>3147</v>
      </c>
      <c r="AC897" s="85" t="s">
        <v>14288</v>
      </c>
      <c r="AD897" s="85" t="s">
        <v>14289</v>
      </c>
      <c r="AG897" s="85" t="s">
        <v>14290</v>
      </c>
      <c r="AP897" s="85" t="s">
        <v>14291</v>
      </c>
      <c r="AR897" s="85" t="s">
        <v>14292</v>
      </c>
      <c r="AS897" s="85" t="s">
        <v>14293</v>
      </c>
      <c r="AT897" s="85" t="s">
        <v>14294</v>
      </c>
      <c r="AU897" s="85" t="s">
        <v>1579</v>
      </c>
      <c r="AV897" s="85" t="s">
        <v>416</v>
      </c>
      <c r="AW897" s="85" t="s">
        <v>1238</v>
      </c>
      <c r="AZ897" s="85" t="s">
        <v>14295</v>
      </c>
      <c r="BA897" s="85" t="s">
        <v>14296</v>
      </c>
      <c r="BB897" s="85" t="s">
        <v>14297</v>
      </c>
      <c r="BC897" s="85" t="s">
        <v>14298</v>
      </c>
      <c r="BD897" s="85" t="s">
        <v>14299</v>
      </c>
      <c r="BG897" s="85" t="s">
        <v>14300</v>
      </c>
      <c r="BI897" s="85" t="s">
        <v>3380</v>
      </c>
      <c r="CT897" s="85" t="s">
        <v>3144</v>
      </c>
      <c r="CU897" s="85" t="s">
        <v>3151</v>
      </c>
      <c r="CW897" s="85" t="s">
        <v>3493</v>
      </c>
      <c r="CX897" s="85" t="s">
        <v>3556</v>
      </c>
    </row>
    <row r="898" spans="1:102" hidden="1" x14ac:dyDescent="0.2">
      <c r="A898" s="104">
        <v>45460</v>
      </c>
      <c r="B898" s="85" t="s">
        <v>14301</v>
      </c>
      <c r="C898" s="85" t="s">
        <v>3136</v>
      </c>
      <c r="D898" s="85" t="s">
        <v>3137</v>
      </c>
      <c r="E898" s="85" t="s">
        <v>14302</v>
      </c>
      <c r="F898" s="85" t="s">
        <v>14303</v>
      </c>
      <c r="G898" s="85" t="s">
        <v>5993</v>
      </c>
      <c r="H898" s="85" t="s">
        <v>290</v>
      </c>
      <c r="I898" s="85" t="s">
        <v>4984</v>
      </c>
      <c r="J898" s="85" t="s">
        <v>3394</v>
      </c>
      <c r="K898" s="85" t="s">
        <v>3395</v>
      </c>
      <c r="L898" s="85" t="s">
        <v>3144</v>
      </c>
      <c r="Y898" s="85" t="s">
        <v>14304</v>
      </c>
      <c r="AA898" s="85" t="s">
        <v>14305</v>
      </c>
      <c r="AB898" s="85" t="s">
        <v>3147</v>
      </c>
      <c r="AC898" s="85" t="s">
        <v>14306</v>
      </c>
      <c r="AD898" s="85" t="s">
        <v>14307</v>
      </c>
      <c r="AG898" s="85" t="s">
        <v>14308</v>
      </c>
      <c r="AP898" s="85" t="s">
        <v>14309</v>
      </c>
      <c r="AR898" s="85" t="s">
        <v>14310</v>
      </c>
      <c r="AS898" s="85" t="s">
        <v>14311</v>
      </c>
      <c r="AT898" s="85" t="s">
        <v>14312</v>
      </c>
      <c r="AU898" s="85" t="s">
        <v>14313</v>
      </c>
      <c r="AV898" s="85" t="s">
        <v>290</v>
      </c>
      <c r="AW898" s="85" t="s">
        <v>1339</v>
      </c>
      <c r="AZ898" s="85" t="s">
        <v>14314</v>
      </c>
      <c r="BA898" s="85" t="s">
        <v>14315</v>
      </c>
      <c r="BB898" s="85" t="s">
        <v>14316</v>
      </c>
      <c r="BC898" s="85" t="s">
        <v>14317</v>
      </c>
      <c r="BD898" s="85" t="s">
        <v>14318</v>
      </c>
      <c r="BI898" s="85" t="s">
        <v>3380</v>
      </c>
      <c r="CT898" s="85" t="s">
        <v>3144</v>
      </c>
      <c r="CU898" s="85" t="s">
        <v>3151</v>
      </c>
      <c r="CW898" s="85" t="s">
        <v>3493</v>
      </c>
      <c r="CX898" s="85" t="s">
        <v>3394</v>
      </c>
    </row>
    <row r="899" spans="1:102" hidden="1" x14ac:dyDescent="0.2">
      <c r="A899" s="104">
        <v>45460</v>
      </c>
      <c r="B899" s="85" t="s">
        <v>14319</v>
      </c>
      <c r="C899" s="85" t="s">
        <v>3136</v>
      </c>
      <c r="D899" s="85" t="s">
        <v>3137</v>
      </c>
      <c r="E899" s="85" t="s">
        <v>14320</v>
      </c>
      <c r="F899" s="85" t="s">
        <v>14321</v>
      </c>
      <c r="G899" s="85" t="s">
        <v>3255</v>
      </c>
      <c r="H899" s="85" t="s">
        <v>290</v>
      </c>
      <c r="I899" s="85" t="s">
        <v>3256</v>
      </c>
      <c r="J899" s="85" t="s">
        <v>3477</v>
      </c>
      <c r="K899" s="85" t="s">
        <v>3143</v>
      </c>
      <c r="L899" s="85" t="s">
        <v>3144</v>
      </c>
      <c r="Y899" s="85" t="s">
        <v>14322</v>
      </c>
      <c r="AA899" s="85" t="s">
        <v>14323</v>
      </c>
      <c r="AB899" s="85" t="s">
        <v>3147</v>
      </c>
      <c r="AC899" s="85" t="s">
        <v>14324</v>
      </c>
      <c r="AD899" s="85" t="s">
        <v>14325</v>
      </c>
      <c r="AG899" s="85" t="s">
        <v>14326</v>
      </c>
      <c r="AO899" s="85" t="s">
        <v>14327</v>
      </c>
      <c r="AP899" s="85" t="s">
        <v>14328</v>
      </c>
      <c r="AR899" s="85" t="s">
        <v>14329</v>
      </c>
      <c r="AS899" s="85" t="s">
        <v>14330</v>
      </c>
      <c r="AT899" s="85" t="s">
        <v>14331</v>
      </c>
      <c r="AU899" s="85" t="s">
        <v>14332</v>
      </c>
      <c r="AV899" s="85" t="s">
        <v>290</v>
      </c>
      <c r="AW899" s="85" t="s">
        <v>1339</v>
      </c>
      <c r="BB899" s="85" t="s">
        <v>14333</v>
      </c>
      <c r="BC899" s="85" t="s">
        <v>14334</v>
      </c>
      <c r="BD899" s="85" t="s">
        <v>14335</v>
      </c>
      <c r="BE899" s="85" t="s">
        <v>14336</v>
      </c>
      <c r="BI899" s="85" t="s">
        <v>3390</v>
      </c>
      <c r="CT899" s="85" t="s">
        <v>3144</v>
      </c>
      <c r="CU899" s="85" t="s">
        <v>3151</v>
      </c>
      <c r="CW899" s="85" t="s">
        <v>3410</v>
      </c>
      <c r="CX899" s="85" t="s">
        <v>3477</v>
      </c>
    </row>
    <row r="900" spans="1:102" hidden="1" x14ac:dyDescent="0.2">
      <c r="A900" s="104">
        <v>45460</v>
      </c>
      <c r="B900" s="85" t="s">
        <v>14337</v>
      </c>
      <c r="C900" s="85" t="s">
        <v>3136</v>
      </c>
      <c r="D900" s="85" t="s">
        <v>3137</v>
      </c>
      <c r="E900" s="85" t="s">
        <v>14338</v>
      </c>
      <c r="F900" s="85" t="s">
        <v>942</v>
      </c>
      <c r="G900" s="85" t="s">
        <v>3457</v>
      </c>
      <c r="H900" s="85" t="s">
        <v>290</v>
      </c>
      <c r="I900" s="85" t="s">
        <v>69</v>
      </c>
      <c r="J900" s="85" t="s">
        <v>5777</v>
      </c>
      <c r="K900" s="85" t="s">
        <v>3143</v>
      </c>
      <c r="L900" s="85" t="s">
        <v>3144</v>
      </c>
      <c r="Y900" s="85" t="s">
        <v>14339</v>
      </c>
      <c r="AA900" s="85" t="s">
        <v>14340</v>
      </c>
      <c r="AB900" s="85" t="s">
        <v>14341</v>
      </c>
      <c r="AC900" s="85" t="s">
        <v>14342</v>
      </c>
      <c r="AD900" s="85" t="s">
        <v>14343</v>
      </c>
      <c r="AE900" s="85" t="s">
        <v>14344</v>
      </c>
      <c r="AL900" s="85" t="s">
        <v>14345</v>
      </c>
      <c r="AM900" s="85" t="s">
        <v>14346</v>
      </c>
      <c r="AU900" s="85" t="s">
        <v>3842</v>
      </c>
      <c r="AV900" s="85" t="s">
        <v>290</v>
      </c>
      <c r="AW900" s="85" t="s">
        <v>1339</v>
      </c>
      <c r="BA900" s="85" t="s">
        <v>14347</v>
      </c>
      <c r="BB900" s="85" t="s">
        <v>14348</v>
      </c>
      <c r="BD900" s="85" t="s">
        <v>14349</v>
      </c>
      <c r="BE900" s="85" t="s">
        <v>14350</v>
      </c>
      <c r="BI900" s="85" t="s">
        <v>3390</v>
      </c>
      <c r="CT900" s="85" t="s">
        <v>3144</v>
      </c>
      <c r="CU900" s="85" t="s">
        <v>3151</v>
      </c>
      <c r="CW900" s="85" t="s">
        <v>3472</v>
      </c>
      <c r="CX900" s="85" t="s">
        <v>5777</v>
      </c>
    </row>
    <row r="901" spans="1:102" hidden="1" x14ac:dyDescent="0.2">
      <c r="A901" s="104">
        <v>45460</v>
      </c>
      <c r="B901" s="85" t="s">
        <v>14351</v>
      </c>
      <c r="C901" s="85" t="s">
        <v>3136</v>
      </c>
      <c r="D901" s="85" t="s">
        <v>3137</v>
      </c>
      <c r="E901" s="85" t="s">
        <v>14352</v>
      </c>
      <c r="F901" s="85" t="s">
        <v>963</v>
      </c>
      <c r="G901" s="85" t="s">
        <v>3457</v>
      </c>
      <c r="H901" s="85" t="s">
        <v>92</v>
      </c>
      <c r="I901" s="85" t="s">
        <v>75</v>
      </c>
      <c r="J901" s="85" t="s">
        <v>3477</v>
      </c>
      <c r="K901" s="85" t="s">
        <v>3143</v>
      </c>
      <c r="L901" s="85" t="s">
        <v>3144</v>
      </c>
      <c r="M901" s="85" t="s">
        <v>4302</v>
      </c>
      <c r="Y901" s="85" t="s">
        <v>14353</v>
      </c>
      <c r="AA901" s="85" t="s">
        <v>14354</v>
      </c>
      <c r="AB901" s="85" t="s">
        <v>14355</v>
      </c>
      <c r="AC901" s="85" t="s">
        <v>14356</v>
      </c>
      <c r="AD901" s="85" t="s">
        <v>14357</v>
      </c>
      <c r="AE901" s="85" t="s">
        <v>14358</v>
      </c>
      <c r="AL901" s="85" t="s">
        <v>14359</v>
      </c>
      <c r="AM901" s="85" t="s">
        <v>14360</v>
      </c>
      <c r="AU901" s="85" t="s">
        <v>14361</v>
      </c>
      <c r="AV901" s="85" t="s">
        <v>92</v>
      </c>
      <c r="AW901" s="85" t="s">
        <v>1339</v>
      </c>
      <c r="BA901" s="85" t="s">
        <v>14362</v>
      </c>
      <c r="BB901" s="85" t="s">
        <v>14363</v>
      </c>
      <c r="BD901" s="85" t="s">
        <v>14364</v>
      </c>
      <c r="BE901" s="85" t="s">
        <v>14365</v>
      </c>
      <c r="BI901" s="85" t="s">
        <v>4318</v>
      </c>
      <c r="CT901" s="85" t="s">
        <v>3144</v>
      </c>
      <c r="CU901" s="85" t="s">
        <v>3151</v>
      </c>
      <c r="CW901" s="85" t="s">
        <v>3472</v>
      </c>
      <c r="CX901" s="85" t="s">
        <v>3477</v>
      </c>
    </row>
    <row r="902" spans="1:102" hidden="1" x14ac:dyDescent="0.2">
      <c r="A902" s="104">
        <v>45461</v>
      </c>
      <c r="B902" s="85" t="s">
        <v>14366</v>
      </c>
      <c r="C902" s="85" t="s">
        <v>3136</v>
      </c>
      <c r="D902" s="85" t="s">
        <v>3137</v>
      </c>
      <c r="E902" s="85" t="s">
        <v>14367</v>
      </c>
      <c r="F902" s="85" t="s">
        <v>14368</v>
      </c>
      <c r="G902" s="85" t="s">
        <v>3140</v>
      </c>
      <c r="H902" s="85" t="s">
        <v>416</v>
      </c>
      <c r="I902" s="85" t="s">
        <v>3317</v>
      </c>
      <c r="J902" s="85" t="s">
        <v>3142</v>
      </c>
      <c r="K902" s="85" t="s">
        <v>3143</v>
      </c>
      <c r="L902" s="85" t="s">
        <v>3144</v>
      </c>
      <c r="X902" s="85" t="s">
        <v>8983</v>
      </c>
      <c r="Y902" s="85" t="s">
        <v>14369</v>
      </c>
      <c r="AA902" s="85" t="s">
        <v>14370</v>
      </c>
      <c r="AB902" s="85" t="s">
        <v>3147</v>
      </c>
      <c r="AC902" s="85" t="s">
        <v>14371</v>
      </c>
      <c r="AD902" s="85" t="s">
        <v>14372</v>
      </c>
      <c r="AV902" s="85" t="s">
        <v>3147</v>
      </c>
      <c r="AW902" s="85" t="s">
        <v>3147</v>
      </c>
      <c r="BI902" s="85" t="s">
        <v>3390</v>
      </c>
      <c r="CT902" s="85" t="s">
        <v>3144</v>
      </c>
      <c r="CU902" s="85" t="s">
        <v>3151</v>
      </c>
      <c r="CW902" s="85" t="s">
        <v>3152</v>
      </c>
      <c r="CX902" s="85" t="s">
        <v>3142</v>
      </c>
    </row>
    <row r="903" spans="1:102" hidden="1" x14ac:dyDescent="0.2">
      <c r="A903" s="104">
        <v>45461</v>
      </c>
      <c r="B903" s="85" t="s">
        <v>14373</v>
      </c>
      <c r="C903" s="85" t="s">
        <v>3136</v>
      </c>
      <c r="D903" s="85" t="s">
        <v>3137</v>
      </c>
      <c r="E903" s="85" t="s">
        <v>14374</v>
      </c>
      <c r="F903" s="85" t="s">
        <v>14375</v>
      </c>
      <c r="G903" s="85" t="s">
        <v>3156</v>
      </c>
      <c r="H903" s="85" t="s">
        <v>290</v>
      </c>
      <c r="I903" s="85" t="s">
        <v>527</v>
      </c>
      <c r="J903" s="85" t="s">
        <v>3162</v>
      </c>
      <c r="K903" s="85" t="s">
        <v>3143</v>
      </c>
      <c r="L903" s="85" t="s">
        <v>3144</v>
      </c>
      <c r="Y903" s="85" t="s">
        <v>14376</v>
      </c>
      <c r="AA903" s="85" t="s">
        <v>14377</v>
      </c>
      <c r="AB903" s="85" t="s">
        <v>3147</v>
      </c>
      <c r="AC903" s="85" t="s">
        <v>14378</v>
      </c>
      <c r="AD903" s="85" t="s">
        <v>14379</v>
      </c>
      <c r="AH903" s="85" t="s">
        <v>14380</v>
      </c>
      <c r="AI903" s="85" t="s">
        <v>14381</v>
      </c>
      <c r="AV903" s="85" t="s">
        <v>3147</v>
      </c>
      <c r="AW903" s="85" t="s">
        <v>3147</v>
      </c>
      <c r="BI903" s="85" t="s">
        <v>3390</v>
      </c>
      <c r="CT903" s="85" t="s">
        <v>3144</v>
      </c>
      <c r="CU903" s="85" t="s">
        <v>3151</v>
      </c>
      <c r="CW903" s="85" t="s">
        <v>3152</v>
      </c>
      <c r="CX903" s="85" t="s">
        <v>3162</v>
      </c>
    </row>
    <row r="904" spans="1:102" hidden="1" x14ac:dyDescent="0.2">
      <c r="A904" s="104">
        <v>45461</v>
      </c>
      <c r="B904" s="85" t="s">
        <v>14382</v>
      </c>
      <c r="C904" s="85" t="s">
        <v>3136</v>
      </c>
      <c r="D904" s="85" t="s">
        <v>3137</v>
      </c>
      <c r="E904" s="85" t="s">
        <v>14383</v>
      </c>
      <c r="F904" s="85" t="s">
        <v>14384</v>
      </c>
      <c r="G904" s="85" t="s">
        <v>3140</v>
      </c>
      <c r="H904" s="85" t="s">
        <v>678</v>
      </c>
      <c r="I904" s="85" t="s">
        <v>4087</v>
      </c>
      <c r="J904" s="85" t="s">
        <v>5126</v>
      </c>
      <c r="K904" s="85" t="s">
        <v>3143</v>
      </c>
      <c r="L904" s="85" t="s">
        <v>3144</v>
      </c>
      <c r="X904" s="85" t="s">
        <v>11243</v>
      </c>
      <c r="Y904" s="85" t="s">
        <v>14385</v>
      </c>
      <c r="AB904" s="85" t="s">
        <v>3147</v>
      </c>
      <c r="AC904" s="85" t="s">
        <v>3147</v>
      </c>
      <c r="AP904" s="85" t="s">
        <v>14386</v>
      </c>
      <c r="AV904" s="85" t="s">
        <v>3147</v>
      </c>
      <c r="AW904" s="85" t="s">
        <v>3147</v>
      </c>
      <c r="BI904" s="85" t="s">
        <v>3380</v>
      </c>
      <c r="CT904" s="85" t="s">
        <v>3144</v>
      </c>
      <c r="CU904" s="85" t="s">
        <v>4972</v>
      </c>
      <c r="CW904" s="85" t="s">
        <v>4973</v>
      </c>
      <c r="CX904" s="85" t="s">
        <v>11243</v>
      </c>
    </row>
    <row r="905" spans="1:102" hidden="1" x14ac:dyDescent="0.2">
      <c r="A905" s="104">
        <v>45461</v>
      </c>
      <c r="B905" s="85" t="s">
        <v>14387</v>
      </c>
      <c r="C905" s="85" t="s">
        <v>3136</v>
      </c>
      <c r="D905" s="85" t="s">
        <v>3137</v>
      </c>
      <c r="E905" s="85" t="s">
        <v>14388</v>
      </c>
      <c r="F905" s="85" t="s">
        <v>14389</v>
      </c>
      <c r="G905" s="85" t="s">
        <v>3197</v>
      </c>
      <c r="H905" s="85" t="s">
        <v>290</v>
      </c>
      <c r="I905" s="85" t="s">
        <v>12350</v>
      </c>
      <c r="J905" s="85" t="s">
        <v>10394</v>
      </c>
      <c r="K905" s="85" t="s">
        <v>3143</v>
      </c>
      <c r="L905" s="85" t="s">
        <v>3144</v>
      </c>
      <c r="N905" s="85" t="s">
        <v>11069</v>
      </c>
      <c r="O905" s="85" t="s">
        <v>12698</v>
      </c>
      <c r="P905" s="85" t="s">
        <v>4266</v>
      </c>
      <c r="X905" s="85" t="s">
        <v>14390</v>
      </c>
      <c r="Y905" s="85" t="s">
        <v>14391</v>
      </c>
      <c r="AA905" s="85" t="s">
        <v>14392</v>
      </c>
      <c r="AB905" s="85" t="s">
        <v>3147</v>
      </c>
      <c r="AC905" s="85" t="s">
        <v>14393</v>
      </c>
      <c r="AD905" s="85" t="s">
        <v>14394</v>
      </c>
      <c r="AG905" s="85" t="s">
        <v>14395</v>
      </c>
      <c r="AP905" s="85" t="s">
        <v>14396</v>
      </c>
      <c r="AQ905" s="85" t="s">
        <v>14397</v>
      </c>
      <c r="AS905" s="85" t="s">
        <v>14398</v>
      </c>
      <c r="AT905" s="85" t="s">
        <v>14399</v>
      </c>
      <c r="AU905" s="85" t="s">
        <v>14400</v>
      </c>
      <c r="AV905" s="85" t="s">
        <v>290</v>
      </c>
      <c r="AW905" s="85" t="s">
        <v>1339</v>
      </c>
      <c r="AY905" s="85" t="s">
        <v>14401</v>
      </c>
      <c r="AZ905" s="85" t="s">
        <v>14402</v>
      </c>
      <c r="BB905" s="85" t="s">
        <v>14403</v>
      </c>
      <c r="BC905" s="85" t="s">
        <v>14404</v>
      </c>
      <c r="BD905" s="85" t="s">
        <v>14405</v>
      </c>
      <c r="BE905" s="85" t="s">
        <v>14406</v>
      </c>
      <c r="BI905" s="85" t="s">
        <v>3390</v>
      </c>
      <c r="CT905" s="85" t="s">
        <v>10697</v>
      </c>
      <c r="CU905" s="85" t="s">
        <v>12698</v>
      </c>
      <c r="CV905" s="85" t="s">
        <v>4266</v>
      </c>
      <c r="CW905" s="85" t="s">
        <v>3210</v>
      </c>
      <c r="CX905" s="85" t="s">
        <v>11069</v>
      </c>
    </row>
    <row r="906" spans="1:102" hidden="1" x14ac:dyDescent="0.2">
      <c r="A906" s="104">
        <v>45461</v>
      </c>
      <c r="B906" s="85" t="s">
        <v>13725</v>
      </c>
      <c r="C906" s="85" t="s">
        <v>3136</v>
      </c>
      <c r="D906" s="85" t="s">
        <v>3137</v>
      </c>
      <c r="E906" s="85" t="s">
        <v>13726</v>
      </c>
      <c r="F906" s="85" t="s">
        <v>13727</v>
      </c>
      <c r="G906" s="85" t="s">
        <v>3497</v>
      </c>
      <c r="H906" s="85" t="s">
        <v>416</v>
      </c>
      <c r="I906" s="85" t="s">
        <v>3266</v>
      </c>
      <c r="J906" s="85" t="s">
        <v>14407</v>
      </c>
      <c r="K906" s="85" t="s">
        <v>3143</v>
      </c>
      <c r="L906" s="85" t="s">
        <v>3144</v>
      </c>
      <c r="X906" s="85" t="s">
        <v>14408</v>
      </c>
      <c r="Y906" s="85" t="s">
        <v>13728</v>
      </c>
      <c r="AA906" s="85" t="s">
        <v>14409</v>
      </c>
      <c r="AB906" s="85" t="s">
        <v>3147</v>
      </c>
      <c r="AC906" s="85" t="s">
        <v>14410</v>
      </c>
      <c r="AD906" s="85" t="s">
        <v>14411</v>
      </c>
      <c r="AG906" s="85" t="s">
        <v>14412</v>
      </c>
      <c r="AP906" s="85" t="s">
        <v>13729</v>
      </c>
      <c r="AR906" s="85" t="s">
        <v>14413</v>
      </c>
      <c r="AS906" s="85" t="s">
        <v>14414</v>
      </c>
      <c r="AT906" s="85" t="s">
        <v>14415</v>
      </c>
      <c r="AU906" s="85" t="s">
        <v>14416</v>
      </c>
      <c r="AV906" s="85" t="s">
        <v>416</v>
      </c>
      <c r="AW906" s="85" t="s">
        <v>1233</v>
      </c>
      <c r="AZ906" s="85" t="s">
        <v>14417</v>
      </c>
      <c r="BA906" s="85" t="s">
        <v>14418</v>
      </c>
      <c r="BB906" s="85" t="s">
        <v>14419</v>
      </c>
      <c r="BE906" s="85" t="s">
        <v>14420</v>
      </c>
      <c r="BG906" s="85" t="s">
        <v>14421</v>
      </c>
      <c r="BI906" s="85" t="s">
        <v>3390</v>
      </c>
      <c r="CT906" s="85" t="s">
        <v>3144</v>
      </c>
      <c r="CU906" s="85" t="s">
        <v>3151</v>
      </c>
      <c r="CW906" s="85" t="s">
        <v>3152</v>
      </c>
      <c r="CX906" s="85" t="s">
        <v>14422</v>
      </c>
    </row>
    <row r="907" spans="1:102" hidden="1" x14ac:dyDescent="0.2">
      <c r="A907" s="104">
        <v>45461</v>
      </c>
      <c r="B907" s="85" t="s">
        <v>14423</v>
      </c>
      <c r="C907" s="85" t="s">
        <v>3136</v>
      </c>
      <c r="D907" s="85" t="s">
        <v>3137</v>
      </c>
      <c r="E907" s="85" t="s">
        <v>14424</v>
      </c>
      <c r="F907" s="85" t="s">
        <v>14425</v>
      </c>
      <c r="G907" s="85" t="s">
        <v>2680</v>
      </c>
      <c r="H907" s="85" t="s">
        <v>416</v>
      </c>
      <c r="I907" s="85" t="s">
        <v>3906</v>
      </c>
      <c r="J907" s="85" t="s">
        <v>14426</v>
      </c>
      <c r="K907" s="85" t="s">
        <v>3143</v>
      </c>
      <c r="L907" s="85" t="s">
        <v>3144</v>
      </c>
      <c r="N907" s="85" t="s">
        <v>10520</v>
      </c>
      <c r="O907" s="85" t="s">
        <v>8944</v>
      </c>
      <c r="P907" s="85" t="s">
        <v>8945</v>
      </c>
      <c r="W907" s="85" t="s">
        <v>8948</v>
      </c>
      <c r="X907" s="85" t="s">
        <v>14427</v>
      </c>
      <c r="Y907" s="85" t="s">
        <v>14428</v>
      </c>
      <c r="AA907" s="85" t="s">
        <v>14429</v>
      </c>
      <c r="AB907" s="85" t="s">
        <v>3147</v>
      </c>
      <c r="AC907" s="85" t="s">
        <v>14430</v>
      </c>
      <c r="AD907" s="85" t="s">
        <v>14431</v>
      </c>
      <c r="AG907" s="85" t="s">
        <v>14432</v>
      </c>
      <c r="AP907" s="85" t="s">
        <v>14433</v>
      </c>
      <c r="AQ907" s="85" t="s">
        <v>14434</v>
      </c>
      <c r="AS907" s="85" t="s">
        <v>14435</v>
      </c>
      <c r="AT907" s="85" t="s">
        <v>14436</v>
      </c>
      <c r="AU907" s="85" t="s">
        <v>1579</v>
      </c>
      <c r="AV907" s="85" t="s">
        <v>416</v>
      </c>
      <c r="AW907" s="85" t="s">
        <v>1238</v>
      </c>
      <c r="AZ907" s="85" t="s">
        <v>14437</v>
      </c>
      <c r="BB907" s="85" t="s">
        <v>14438</v>
      </c>
      <c r="BC907" s="85" t="s">
        <v>14439</v>
      </c>
      <c r="BI907" s="85" t="s">
        <v>3791</v>
      </c>
      <c r="CT907" s="85" t="s">
        <v>3144</v>
      </c>
      <c r="CU907" s="85" t="s">
        <v>3151</v>
      </c>
      <c r="CW907" s="85" t="s">
        <v>3410</v>
      </c>
      <c r="CX907" s="85" t="s">
        <v>14440</v>
      </c>
    </row>
    <row r="908" spans="1:102" hidden="1" x14ac:dyDescent="0.2">
      <c r="A908" s="104">
        <v>45461</v>
      </c>
      <c r="B908" s="85" t="s">
        <v>14441</v>
      </c>
      <c r="C908" s="85" t="s">
        <v>3136</v>
      </c>
      <c r="D908" s="85" t="s">
        <v>3137</v>
      </c>
      <c r="E908" s="85" t="s">
        <v>14442</v>
      </c>
      <c r="F908" s="85" t="s">
        <v>14443</v>
      </c>
      <c r="G908" s="85" t="s">
        <v>3255</v>
      </c>
      <c r="H908" s="85" t="s">
        <v>290</v>
      </c>
      <c r="I908" s="85" t="s">
        <v>3256</v>
      </c>
      <c r="J908" s="85" t="s">
        <v>14444</v>
      </c>
      <c r="K908" s="85" t="s">
        <v>3143</v>
      </c>
      <c r="L908" s="85" t="s">
        <v>3144</v>
      </c>
      <c r="X908" s="85" t="s">
        <v>14445</v>
      </c>
      <c r="Y908" s="85" t="s">
        <v>14446</v>
      </c>
      <c r="AA908" s="85" t="s">
        <v>14447</v>
      </c>
      <c r="AB908" s="85" t="s">
        <v>3147</v>
      </c>
      <c r="AC908" s="85" t="s">
        <v>14448</v>
      </c>
      <c r="AD908" s="85" t="s">
        <v>14449</v>
      </c>
      <c r="AG908" s="85" t="s">
        <v>14450</v>
      </c>
      <c r="AO908" s="85" t="s">
        <v>14451</v>
      </c>
      <c r="AP908" s="85" t="s">
        <v>14452</v>
      </c>
      <c r="AR908" s="85" t="s">
        <v>14453</v>
      </c>
      <c r="AS908" s="85" t="s">
        <v>14454</v>
      </c>
      <c r="AT908" s="85" t="s">
        <v>14455</v>
      </c>
      <c r="AU908" s="85" t="s">
        <v>14456</v>
      </c>
      <c r="AV908" s="85" t="s">
        <v>290</v>
      </c>
      <c r="AW908" s="85" t="s">
        <v>1339</v>
      </c>
      <c r="BB908" s="85" t="s">
        <v>14457</v>
      </c>
      <c r="BC908" s="85" t="s">
        <v>14458</v>
      </c>
      <c r="BD908" s="85" t="s">
        <v>14459</v>
      </c>
      <c r="BE908" s="85" t="s">
        <v>14460</v>
      </c>
      <c r="BI908" s="85" t="s">
        <v>3262</v>
      </c>
      <c r="CT908" s="85" t="s">
        <v>3144</v>
      </c>
      <c r="CU908" s="85" t="s">
        <v>3151</v>
      </c>
      <c r="CW908" s="85" t="s">
        <v>3410</v>
      </c>
      <c r="CX908" s="85" t="s">
        <v>3753</v>
      </c>
    </row>
    <row r="909" spans="1:102" hidden="1" x14ac:dyDescent="0.2">
      <c r="A909" s="104">
        <v>45461</v>
      </c>
      <c r="B909" s="85" t="s">
        <v>14461</v>
      </c>
      <c r="C909" s="85" t="s">
        <v>3136</v>
      </c>
      <c r="D909" s="85" t="s">
        <v>3137</v>
      </c>
      <c r="E909" s="85" t="s">
        <v>14462</v>
      </c>
      <c r="F909" s="85" t="s">
        <v>14463</v>
      </c>
      <c r="G909" s="85" t="s">
        <v>2677</v>
      </c>
      <c r="H909" s="85" t="s">
        <v>290</v>
      </c>
      <c r="I909" s="85" t="s">
        <v>3851</v>
      </c>
      <c r="J909" s="85" t="s">
        <v>14464</v>
      </c>
      <c r="K909" s="85" t="s">
        <v>3395</v>
      </c>
      <c r="L909" s="85" t="s">
        <v>3144</v>
      </c>
      <c r="X909" s="85" t="s">
        <v>14465</v>
      </c>
      <c r="Y909" s="85" t="s">
        <v>14466</v>
      </c>
      <c r="AA909" s="85" t="s">
        <v>14467</v>
      </c>
      <c r="AB909" s="85" t="s">
        <v>3147</v>
      </c>
      <c r="AC909" s="85" t="s">
        <v>14468</v>
      </c>
      <c r="AD909" s="85" t="s">
        <v>14469</v>
      </c>
      <c r="AG909" s="85" t="s">
        <v>14470</v>
      </c>
      <c r="AH909" s="85">
        <v>2.1031901040122101E+25</v>
      </c>
      <c r="AI909" s="85">
        <v>2403706402072260</v>
      </c>
      <c r="AP909" s="85" t="s">
        <v>14471</v>
      </c>
      <c r="AQ909" s="85" t="s">
        <v>14472</v>
      </c>
      <c r="AS909" s="85" t="s">
        <v>14473</v>
      </c>
      <c r="AT909" s="85" t="s">
        <v>14474</v>
      </c>
      <c r="AU909" s="85" t="s">
        <v>14475</v>
      </c>
      <c r="AV909" s="85" t="s">
        <v>290</v>
      </c>
      <c r="AW909" s="85" t="s">
        <v>1339</v>
      </c>
      <c r="BB909" s="85" t="s">
        <v>14476</v>
      </c>
      <c r="BC909" s="85" t="s">
        <v>14477</v>
      </c>
      <c r="BD909" s="85" t="s">
        <v>14478</v>
      </c>
      <c r="BE909" s="85" t="s">
        <v>14479</v>
      </c>
      <c r="BI909" s="85" t="s">
        <v>3791</v>
      </c>
      <c r="CT909" s="85" t="s">
        <v>3144</v>
      </c>
      <c r="CU909" s="85" t="s">
        <v>3151</v>
      </c>
      <c r="CW909" s="85" t="s">
        <v>3410</v>
      </c>
      <c r="CX909" s="85" t="s">
        <v>14464</v>
      </c>
    </row>
    <row r="910" spans="1:102" hidden="1" x14ac:dyDescent="0.2">
      <c r="A910" s="104">
        <v>45461</v>
      </c>
      <c r="B910" s="85" t="s">
        <v>14480</v>
      </c>
      <c r="C910" s="85" t="s">
        <v>3136</v>
      </c>
      <c r="D910" s="85" t="s">
        <v>3137</v>
      </c>
      <c r="E910" s="85" t="s">
        <v>14481</v>
      </c>
      <c r="F910" s="85" t="s">
        <v>14482</v>
      </c>
      <c r="G910" s="85" t="s">
        <v>3255</v>
      </c>
      <c r="H910" s="85" t="s">
        <v>290</v>
      </c>
      <c r="I910" s="85" t="s">
        <v>4452</v>
      </c>
      <c r="J910" s="85" t="s">
        <v>3142</v>
      </c>
      <c r="K910" s="85" t="s">
        <v>3143</v>
      </c>
      <c r="L910" s="85" t="s">
        <v>3144</v>
      </c>
      <c r="Y910" s="85" t="s">
        <v>14483</v>
      </c>
      <c r="AA910" s="85" t="s">
        <v>14484</v>
      </c>
      <c r="AB910" s="85" t="s">
        <v>3147</v>
      </c>
      <c r="AC910" s="85" t="s">
        <v>14485</v>
      </c>
      <c r="AD910" s="85" t="s">
        <v>14486</v>
      </c>
      <c r="AV910" s="85" t="s">
        <v>3147</v>
      </c>
      <c r="AW910" s="85" t="s">
        <v>3147</v>
      </c>
      <c r="BI910" s="85" t="s">
        <v>3262</v>
      </c>
      <c r="CT910" s="85" t="s">
        <v>3144</v>
      </c>
      <c r="CU910" s="85" t="s">
        <v>3151</v>
      </c>
      <c r="CW910" s="85" t="s">
        <v>3152</v>
      </c>
      <c r="CX910" s="85" t="s">
        <v>3142</v>
      </c>
    </row>
    <row r="911" spans="1:102" hidden="1" x14ac:dyDescent="0.2">
      <c r="A911" s="104">
        <v>45461</v>
      </c>
      <c r="B911" s="85" t="s">
        <v>14487</v>
      </c>
      <c r="C911" s="85" t="s">
        <v>3136</v>
      </c>
      <c r="D911" s="85" t="s">
        <v>3137</v>
      </c>
      <c r="E911" s="85" t="s">
        <v>14488</v>
      </c>
      <c r="F911" s="85" t="s">
        <v>14489</v>
      </c>
      <c r="G911" s="85" t="s">
        <v>3255</v>
      </c>
      <c r="H911" s="85" t="s">
        <v>290</v>
      </c>
      <c r="I911" s="85" t="s">
        <v>3256</v>
      </c>
      <c r="J911" s="85" t="s">
        <v>3142</v>
      </c>
      <c r="K911" s="85" t="s">
        <v>3143</v>
      </c>
      <c r="L911" s="85" t="s">
        <v>3144</v>
      </c>
      <c r="Y911" s="85" t="s">
        <v>14490</v>
      </c>
      <c r="AA911" s="85" t="s">
        <v>14491</v>
      </c>
      <c r="AB911" s="85" t="s">
        <v>3147</v>
      </c>
      <c r="AC911" s="85" t="s">
        <v>14492</v>
      </c>
      <c r="AD911" s="85" t="s">
        <v>14493</v>
      </c>
      <c r="AV911" s="85" t="s">
        <v>3147</v>
      </c>
      <c r="AW911" s="85" t="s">
        <v>3147</v>
      </c>
      <c r="BI911" s="85" t="s">
        <v>3262</v>
      </c>
      <c r="CT911" s="85" t="s">
        <v>3144</v>
      </c>
      <c r="CU911" s="85" t="s">
        <v>3151</v>
      </c>
      <c r="CW911" s="85" t="s">
        <v>3152</v>
      </c>
      <c r="CX911" s="85" t="s">
        <v>3142</v>
      </c>
    </row>
    <row r="912" spans="1:102" hidden="1" x14ac:dyDescent="0.2">
      <c r="A912" s="104">
        <v>45461</v>
      </c>
      <c r="B912" s="85" t="s">
        <v>14494</v>
      </c>
      <c r="C912" s="85" t="s">
        <v>3136</v>
      </c>
      <c r="D912" s="85" t="s">
        <v>3137</v>
      </c>
      <c r="E912" s="85" t="s">
        <v>14495</v>
      </c>
      <c r="F912" s="85" t="s">
        <v>14496</v>
      </c>
      <c r="G912" s="85" t="s">
        <v>3332</v>
      </c>
      <c r="H912" s="85" t="s">
        <v>290</v>
      </c>
      <c r="I912" s="85" t="s">
        <v>527</v>
      </c>
      <c r="J912" s="85" t="s">
        <v>3333</v>
      </c>
      <c r="K912" s="85" t="s">
        <v>3143</v>
      </c>
      <c r="L912" s="85" t="s">
        <v>3144</v>
      </c>
      <c r="Y912" s="85" t="s">
        <v>14497</v>
      </c>
      <c r="AA912" s="85" t="s">
        <v>14498</v>
      </c>
      <c r="AB912" s="85" t="s">
        <v>3147</v>
      </c>
      <c r="AC912" s="85" t="s">
        <v>14499</v>
      </c>
      <c r="AD912" s="85" t="s">
        <v>14500</v>
      </c>
      <c r="AH912" s="85">
        <v>2167613029042590</v>
      </c>
      <c r="AI912" s="85">
        <v>2148010823081850</v>
      </c>
      <c r="AV912" s="85" t="s">
        <v>3147</v>
      </c>
      <c r="AW912" s="85" t="s">
        <v>3147</v>
      </c>
      <c r="BI912" s="85" t="s">
        <v>3262</v>
      </c>
      <c r="CT912" s="85" t="s">
        <v>3144</v>
      </c>
      <c r="CU912" s="85" t="s">
        <v>3151</v>
      </c>
      <c r="CW912" s="85" t="s">
        <v>3152</v>
      </c>
      <c r="CX912" s="85" t="s">
        <v>3333</v>
      </c>
    </row>
    <row r="913" spans="1:102" hidden="1" x14ac:dyDescent="0.2">
      <c r="A913" s="104">
        <v>45461</v>
      </c>
      <c r="B913" s="85" t="s">
        <v>14501</v>
      </c>
      <c r="C913" s="85" t="s">
        <v>3136</v>
      </c>
      <c r="D913" s="85" t="s">
        <v>3137</v>
      </c>
      <c r="E913" s="85" t="s">
        <v>14502</v>
      </c>
      <c r="F913" s="85" t="s">
        <v>14503</v>
      </c>
      <c r="G913" s="85" t="s">
        <v>3255</v>
      </c>
      <c r="H913" s="85" t="s">
        <v>290</v>
      </c>
      <c r="I913" s="85" t="s">
        <v>3256</v>
      </c>
      <c r="J913" s="85" t="s">
        <v>3257</v>
      </c>
      <c r="K913" s="85" t="s">
        <v>3143</v>
      </c>
      <c r="L913" s="85" t="s">
        <v>3144</v>
      </c>
      <c r="Y913" s="85" t="s">
        <v>14504</v>
      </c>
      <c r="AA913" s="85" t="s">
        <v>14505</v>
      </c>
      <c r="AB913" s="85" t="s">
        <v>3147</v>
      </c>
      <c r="AC913" s="85" t="s">
        <v>14506</v>
      </c>
      <c r="AD913" s="85" t="s">
        <v>14507</v>
      </c>
      <c r="AV913" s="85" t="s">
        <v>3147</v>
      </c>
      <c r="AW913" s="85" t="s">
        <v>3147</v>
      </c>
      <c r="BI913" s="85" t="s">
        <v>3262</v>
      </c>
      <c r="CT913" s="85" t="s">
        <v>3144</v>
      </c>
      <c r="CU913" s="85" t="s">
        <v>3151</v>
      </c>
      <c r="CW913" s="85" t="s">
        <v>3152</v>
      </c>
      <c r="CX913" s="85" t="s">
        <v>3257</v>
      </c>
    </row>
    <row r="914" spans="1:102" hidden="1" x14ac:dyDescent="0.2">
      <c r="A914" s="104">
        <v>45461</v>
      </c>
      <c r="B914" s="85" t="s">
        <v>14508</v>
      </c>
      <c r="C914" s="85" t="s">
        <v>3136</v>
      </c>
      <c r="D914" s="85" t="s">
        <v>3137</v>
      </c>
      <c r="E914" s="85" t="s">
        <v>14509</v>
      </c>
      <c r="F914" s="85" t="s">
        <v>14510</v>
      </c>
      <c r="G914" s="85" t="s">
        <v>3332</v>
      </c>
      <c r="H914" s="85" t="s">
        <v>416</v>
      </c>
      <c r="I914" s="85" t="s">
        <v>527</v>
      </c>
      <c r="J914" s="85" t="s">
        <v>3333</v>
      </c>
      <c r="K914" s="85" t="s">
        <v>3143</v>
      </c>
      <c r="L914" s="85" t="s">
        <v>3144</v>
      </c>
      <c r="Y914" s="85" t="s">
        <v>14511</v>
      </c>
      <c r="AA914" s="85" t="s">
        <v>14512</v>
      </c>
      <c r="AB914" s="85" t="s">
        <v>3147</v>
      </c>
      <c r="AC914" s="85" t="s">
        <v>14513</v>
      </c>
      <c r="AD914" s="85" t="s">
        <v>14514</v>
      </c>
      <c r="AH914" s="85">
        <v>2167613029045430</v>
      </c>
      <c r="AI914" s="85">
        <v>2137360817082580</v>
      </c>
      <c r="AV914" s="85" t="s">
        <v>3147</v>
      </c>
      <c r="AW914" s="85" t="s">
        <v>3147</v>
      </c>
      <c r="BI914" s="85" t="s">
        <v>3262</v>
      </c>
      <c r="CT914" s="85" t="s">
        <v>3144</v>
      </c>
      <c r="CU914" s="85" t="s">
        <v>3151</v>
      </c>
      <c r="CW914" s="85" t="s">
        <v>3152</v>
      </c>
      <c r="CX914" s="85" t="s">
        <v>3333</v>
      </c>
    </row>
    <row r="915" spans="1:102" hidden="1" x14ac:dyDescent="0.2">
      <c r="A915" s="104">
        <v>45461</v>
      </c>
      <c r="B915" s="85" t="s">
        <v>14515</v>
      </c>
      <c r="C915" s="85" t="s">
        <v>3136</v>
      </c>
      <c r="D915" s="85" t="s">
        <v>3137</v>
      </c>
      <c r="E915" s="85" t="s">
        <v>14516</v>
      </c>
      <c r="F915" s="85" t="s">
        <v>14517</v>
      </c>
      <c r="G915" s="85" t="s">
        <v>3332</v>
      </c>
      <c r="H915" s="85" t="s">
        <v>290</v>
      </c>
      <c r="I915" s="85" t="s">
        <v>6662</v>
      </c>
      <c r="J915" s="85" t="s">
        <v>3282</v>
      </c>
      <c r="K915" s="85" t="s">
        <v>3143</v>
      </c>
      <c r="L915" s="85" t="s">
        <v>3144</v>
      </c>
      <c r="Y915" s="85" t="s">
        <v>14518</v>
      </c>
      <c r="AA915" s="85" t="s">
        <v>14519</v>
      </c>
      <c r="AB915" s="85" t="s">
        <v>3147</v>
      </c>
      <c r="AC915" s="85" t="s">
        <v>14520</v>
      </c>
      <c r="AD915" s="85" t="s">
        <v>14521</v>
      </c>
      <c r="AH915" s="85">
        <v>2116830927050960</v>
      </c>
      <c r="AI915" s="85">
        <v>2123724504102140</v>
      </c>
      <c r="AV915" s="85" t="s">
        <v>3147</v>
      </c>
      <c r="AW915" s="85" t="s">
        <v>3147</v>
      </c>
      <c r="BI915" s="85" t="s">
        <v>3262</v>
      </c>
      <c r="CT915" s="85" t="s">
        <v>3144</v>
      </c>
      <c r="CU915" s="85" t="s">
        <v>3151</v>
      </c>
      <c r="CW915" s="85" t="s">
        <v>3152</v>
      </c>
      <c r="CX915" s="85" t="s">
        <v>3282</v>
      </c>
    </row>
    <row r="916" spans="1:102" hidden="1" x14ac:dyDescent="0.2">
      <c r="A916" s="104">
        <v>45461</v>
      </c>
      <c r="B916" s="85" t="s">
        <v>14522</v>
      </c>
      <c r="C916" s="85" t="s">
        <v>3136</v>
      </c>
      <c r="D916" s="85" t="s">
        <v>3137</v>
      </c>
      <c r="E916" s="85" t="s">
        <v>14523</v>
      </c>
      <c r="F916" s="85" t="s">
        <v>14524</v>
      </c>
      <c r="G916" s="85" t="s">
        <v>3140</v>
      </c>
      <c r="H916" s="85" t="s">
        <v>416</v>
      </c>
      <c r="I916" s="85" t="s">
        <v>3628</v>
      </c>
      <c r="J916" s="85" t="s">
        <v>14525</v>
      </c>
      <c r="K916" s="85" t="s">
        <v>3143</v>
      </c>
      <c r="L916" s="85" t="s">
        <v>3144</v>
      </c>
      <c r="X916" s="85" t="s">
        <v>14526</v>
      </c>
      <c r="Y916" s="85" t="s">
        <v>14527</v>
      </c>
      <c r="AA916" s="85" t="s">
        <v>14528</v>
      </c>
      <c r="AB916" s="85" t="s">
        <v>3147</v>
      </c>
      <c r="AC916" s="85" t="s">
        <v>14529</v>
      </c>
      <c r="AD916" s="85" t="s">
        <v>14530</v>
      </c>
      <c r="AV916" s="85" t="s">
        <v>3147</v>
      </c>
      <c r="AW916" s="85" t="s">
        <v>3147</v>
      </c>
      <c r="BA916" s="85" t="s">
        <v>14531</v>
      </c>
      <c r="BI916" s="85" t="s">
        <v>3262</v>
      </c>
      <c r="CT916" s="85" t="s">
        <v>3144</v>
      </c>
      <c r="CU916" s="85" t="s">
        <v>14532</v>
      </c>
      <c r="CV916" s="85" t="s">
        <v>14533</v>
      </c>
      <c r="CW916" s="85" t="s">
        <v>17519</v>
      </c>
      <c r="CX916" s="85" t="s">
        <v>14534</v>
      </c>
    </row>
    <row r="917" spans="1:102" hidden="1" x14ac:dyDescent="0.2">
      <c r="A917" s="104">
        <v>45461</v>
      </c>
      <c r="B917" s="85" t="s">
        <v>14535</v>
      </c>
      <c r="C917" s="85" t="s">
        <v>3136</v>
      </c>
      <c r="D917" s="85" t="s">
        <v>3137</v>
      </c>
      <c r="E917" s="85" t="s">
        <v>14536</v>
      </c>
      <c r="F917" s="85" t="s">
        <v>14537</v>
      </c>
      <c r="G917" s="85" t="s">
        <v>3332</v>
      </c>
      <c r="H917" s="85" t="s">
        <v>416</v>
      </c>
      <c r="I917" s="85" t="s">
        <v>6662</v>
      </c>
      <c r="J917" s="85" t="s">
        <v>3333</v>
      </c>
      <c r="K917" s="85" t="s">
        <v>3143</v>
      </c>
      <c r="L917" s="85" t="s">
        <v>3144</v>
      </c>
      <c r="Y917" s="85" t="s">
        <v>14538</v>
      </c>
      <c r="AA917" s="85" t="s">
        <v>14539</v>
      </c>
      <c r="AB917" s="85" t="s">
        <v>3147</v>
      </c>
      <c r="AC917" s="85" t="s">
        <v>14540</v>
      </c>
      <c r="AD917" s="85" t="s">
        <v>14541</v>
      </c>
      <c r="AH917" s="85">
        <v>2233693419090580</v>
      </c>
      <c r="AI917" s="85">
        <v>2248556221061200</v>
      </c>
      <c r="AV917" s="85" t="s">
        <v>3147</v>
      </c>
      <c r="AW917" s="85" t="s">
        <v>3147</v>
      </c>
      <c r="BI917" s="85" t="s">
        <v>3262</v>
      </c>
      <c r="CT917" s="85" t="s">
        <v>3144</v>
      </c>
      <c r="CU917" s="85" t="s">
        <v>3151</v>
      </c>
      <c r="CW917" s="85" t="s">
        <v>3152</v>
      </c>
      <c r="CX917" s="85" t="s">
        <v>3333</v>
      </c>
    </row>
    <row r="918" spans="1:102" hidden="1" x14ac:dyDescent="0.2">
      <c r="A918" s="104">
        <v>45461</v>
      </c>
      <c r="B918" s="85" t="s">
        <v>14542</v>
      </c>
      <c r="C918" s="85" t="s">
        <v>3136</v>
      </c>
      <c r="D918" s="85" t="s">
        <v>3137</v>
      </c>
      <c r="E918" s="85" t="s">
        <v>14543</v>
      </c>
      <c r="F918" s="85" t="s">
        <v>14544</v>
      </c>
      <c r="G918" s="85" t="s">
        <v>3140</v>
      </c>
      <c r="H918" s="85" t="s">
        <v>416</v>
      </c>
      <c r="I918" s="85" t="s">
        <v>3628</v>
      </c>
      <c r="J918" s="85" t="s">
        <v>10022</v>
      </c>
      <c r="K918" s="85" t="s">
        <v>3143</v>
      </c>
      <c r="L918" s="85" t="s">
        <v>3144</v>
      </c>
      <c r="Y918" s="85" t="s">
        <v>14545</v>
      </c>
      <c r="AB918" s="85" t="s">
        <v>3147</v>
      </c>
      <c r="AC918" s="85" t="s">
        <v>3147</v>
      </c>
      <c r="AV918" s="85" t="s">
        <v>3147</v>
      </c>
      <c r="AW918" s="85" t="s">
        <v>3147</v>
      </c>
      <c r="AY918" s="85" t="s">
        <v>14546</v>
      </c>
      <c r="BI918" s="85" t="s">
        <v>3262</v>
      </c>
      <c r="CT918" s="85" t="s">
        <v>3144</v>
      </c>
      <c r="CU918" s="85" t="s">
        <v>3151</v>
      </c>
      <c r="CW918" s="85" t="s">
        <v>3152</v>
      </c>
      <c r="CX918" s="85" t="s">
        <v>10022</v>
      </c>
    </row>
    <row r="919" spans="1:102" hidden="1" x14ac:dyDescent="0.2">
      <c r="A919" s="104">
        <v>45461</v>
      </c>
      <c r="B919" s="85" t="s">
        <v>14161</v>
      </c>
      <c r="C919" s="85" t="s">
        <v>3136</v>
      </c>
      <c r="D919" s="85" t="s">
        <v>3137</v>
      </c>
      <c r="E919" s="85" t="s">
        <v>14162</v>
      </c>
      <c r="F919" s="85" t="s">
        <v>14163</v>
      </c>
      <c r="G919" s="85" t="s">
        <v>3140</v>
      </c>
      <c r="H919" s="85" t="s">
        <v>678</v>
      </c>
      <c r="I919" s="85" t="s">
        <v>75</v>
      </c>
      <c r="J919" s="85" t="s">
        <v>14547</v>
      </c>
      <c r="K919" s="85" t="s">
        <v>3143</v>
      </c>
      <c r="L919" s="85" t="s">
        <v>3144</v>
      </c>
      <c r="Y919" s="85" t="s">
        <v>14165</v>
      </c>
      <c r="AA919" s="85" t="s">
        <v>14548</v>
      </c>
      <c r="AB919" s="85" t="s">
        <v>3147</v>
      </c>
      <c r="AC919" s="85" t="s">
        <v>14549</v>
      </c>
      <c r="AD919" s="85" t="s">
        <v>14550</v>
      </c>
      <c r="AG919" s="85" t="s">
        <v>14551</v>
      </c>
      <c r="AP919" s="85" t="s">
        <v>14552</v>
      </c>
      <c r="AQ919" s="85" t="s">
        <v>14553</v>
      </c>
      <c r="AS919" s="85" t="s">
        <v>14554</v>
      </c>
      <c r="AT919" s="85" t="s">
        <v>14555</v>
      </c>
      <c r="AU919" s="85" t="s">
        <v>14556</v>
      </c>
      <c r="AV919" s="85" t="s">
        <v>678</v>
      </c>
      <c r="AW919" s="85" t="s">
        <v>1339</v>
      </c>
      <c r="AY919" s="85" t="s">
        <v>14557</v>
      </c>
      <c r="AZ919" s="85" t="s">
        <v>14558</v>
      </c>
      <c r="BA919" s="85" t="s">
        <v>14166</v>
      </c>
      <c r="BB919" s="85" t="s">
        <v>14559</v>
      </c>
      <c r="BC919" s="85" t="s">
        <v>14560</v>
      </c>
      <c r="BI919" s="85" t="s">
        <v>3150</v>
      </c>
      <c r="CT919" s="85" t="s">
        <v>3144</v>
      </c>
      <c r="CU919" s="85" t="s">
        <v>3151</v>
      </c>
      <c r="CW919" s="85" t="s">
        <v>3493</v>
      </c>
      <c r="CX919" s="85" t="s">
        <v>14547</v>
      </c>
    </row>
    <row r="920" spans="1:102" hidden="1" x14ac:dyDescent="0.2">
      <c r="A920" s="104">
        <v>45461</v>
      </c>
      <c r="B920" s="85" t="s">
        <v>14561</v>
      </c>
      <c r="C920" s="85" t="s">
        <v>3136</v>
      </c>
      <c r="D920" s="85" t="s">
        <v>3137</v>
      </c>
      <c r="E920" s="85" t="s">
        <v>14562</v>
      </c>
      <c r="F920" s="85" t="s">
        <v>14563</v>
      </c>
      <c r="G920" s="85" t="s">
        <v>3497</v>
      </c>
      <c r="H920" s="85" t="s">
        <v>290</v>
      </c>
      <c r="I920" s="85" t="s">
        <v>3266</v>
      </c>
      <c r="J920" s="85" t="s">
        <v>4189</v>
      </c>
      <c r="K920" s="85" t="s">
        <v>3143</v>
      </c>
      <c r="L920" s="85" t="s">
        <v>3144</v>
      </c>
      <c r="N920" s="85" t="s">
        <v>9819</v>
      </c>
      <c r="O920" s="85" t="s">
        <v>4612</v>
      </c>
      <c r="P920" s="85" t="s">
        <v>4613</v>
      </c>
      <c r="Q920" s="85" t="s">
        <v>5177</v>
      </c>
      <c r="R920" s="85" t="s">
        <v>4811</v>
      </c>
      <c r="S920" s="85" t="s">
        <v>5178</v>
      </c>
      <c r="W920" s="85" t="s">
        <v>3436</v>
      </c>
      <c r="X920" s="85" t="s">
        <v>14564</v>
      </c>
      <c r="Y920" s="85" t="s">
        <v>14565</v>
      </c>
      <c r="AA920" s="85" t="s">
        <v>14566</v>
      </c>
      <c r="AB920" s="85" t="s">
        <v>3147</v>
      </c>
      <c r="AC920" s="85" t="s">
        <v>14567</v>
      </c>
      <c r="AD920" s="85" t="s">
        <v>14568</v>
      </c>
      <c r="AG920" s="85" t="s">
        <v>14569</v>
      </c>
      <c r="AP920" s="85" t="s">
        <v>14570</v>
      </c>
      <c r="AR920" s="85" t="s">
        <v>14571</v>
      </c>
      <c r="AS920" s="85" t="s">
        <v>14572</v>
      </c>
      <c r="AT920" s="85" t="s">
        <v>14573</v>
      </c>
      <c r="AU920" s="85" t="s">
        <v>14574</v>
      </c>
      <c r="AV920" s="85" t="s">
        <v>290</v>
      </c>
      <c r="AW920" s="85" t="s">
        <v>1339</v>
      </c>
      <c r="AZ920" s="85" t="s">
        <v>14575</v>
      </c>
      <c r="BA920" s="85" t="s">
        <v>14576</v>
      </c>
      <c r="BB920" s="85" t="s">
        <v>14577</v>
      </c>
      <c r="BC920" s="85" t="s">
        <v>14578</v>
      </c>
      <c r="BD920" s="85" t="s">
        <v>14579</v>
      </c>
      <c r="BG920" s="85" t="s">
        <v>14580</v>
      </c>
      <c r="BI920" s="85" t="s">
        <v>3150</v>
      </c>
      <c r="CT920" s="85" t="s">
        <v>3144</v>
      </c>
      <c r="CU920" s="85" t="s">
        <v>3151</v>
      </c>
      <c r="CW920" s="85" t="s">
        <v>3493</v>
      </c>
      <c r="CX920" s="85" t="s">
        <v>9818</v>
      </c>
    </row>
    <row r="921" spans="1:102" hidden="1" x14ac:dyDescent="0.2">
      <c r="A921" s="104">
        <v>45461</v>
      </c>
      <c r="B921" s="85" t="s">
        <v>14581</v>
      </c>
      <c r="C921" s="85" t="s">
        <v>3136</v>
      </c>
      <c r="D921" s="85" t="s">
        <v>3137</v>
      </c>
      <c r="E921" s="85" t="s">
        <v>14582</v>
      </c>
      <c r="F921" s="85" t="s">
        <v>14583</v>
      </c>
      <c r="G921" s="85" t="s">
        <v>3197</v>
      </c>
      <c r="H921" s="85" t="s">
        <v>416</v>
      </c>
      <c r="I921" s="85" t="s">
        <v>3198</v>
      </c>
      <c r="J921" s="85" t="s">
        <v>3477</v>
      </c>
      <c r="K921" s="85" t="s">
        <v>3143</v>
      </c>
      <c r="L921" s="85" t="s">
        <v>3144</v>
      </c>
      <c r="Y921" s="85" t="s">
        <v>14584</v>
      </c>
      <c r="AA921" s="85" t="s">
        <v>14585</v>
      </c>
      <c r="AB921" s="85" t="s">
        <v>3147</v>
      </c>
      <c r="AC921" s="85" t="s">
        <v>14586</v>
      </c>
      <c r="AD921" s="85" t="s">
        <v>14587</v>
      </c>
      <c r="AG921" s="85" t="s">
        <v>14588</v>
      </c>
      <c r="AP921" s="85" t="s">
        <v>14589</v>
      </c>
      <c r="AQ921" s="85" t="s">
        <v>14590</v>
      </c>
      <c r="AS921" s="85" t="s">
        <v>14591</v>
      </c>
      <c r="AT921" s="85" t="s">
        <v>14592</v>
      </c>
      <c r="AU921" s="85" t="s">
        <v>1626</v>
      </c>
      <c r="AV921" s="85" t="s">
        <v>416</v>
      </c>
      <c r="AW921" s="85" t="s">
        <v>1238</v>
      </c>
      <c r="BB921" s="85" t="s">
        <v>14593</v>
      </c>
      <c r="BC921" s="85" t="s">
        <v>14594</v>
      </c>
      <c r="BD921" s="85" t="s">
        <v>14595</v>
      </c>
      <c r="BE921" s="85" t="s">
        <v>14596</v>
      </c>
      <c r="BI921" s="85" t="s">
        <v>3390</v>
      </c>
      <c r="CT921" s="85" t="s">
        <v>3144</v>
      </c>
      <c r="CU921" s="85" t="s">
        <v>3151</v>
      </c>
      <c r="CW921" s="85" t="s">
        <v>3410</v>
      </c>
      <c r="CX921" s="85" t="s">
        <v>3477</v>
      </c>
    </row>
    <row r="922" spans="1:102" hidden="1" x14ac:dyDescent="0.2">
      <c r="A922" s="104">
        <v>45461</v>
      </c>
      <c r="B922" s="85" t="s">
        <v>14597</v>
      </c>
      <c r="C922" s="85" t="s">
        <v>3136</v>
      </c>
      <c r="D922" s="85" t="s">
        <v>3137</v>
      </c>
      <c r="E922" s="85" t="s">
        <v>14598</v>
      </c>
      <c r="F922" s="85" t="s">
        <v>14599</v>
      </c>
      <c r="G922" s="85" t="s">
        <v>3255</v>
      </c>
      <c r="H922" s="85" t="s">
        <v>290</v>
      </c>
      <c r="I922" s="85" t="s">
        <v>4452</v>
      </c>
      <c r="J922" s="85" t="s">
        <v>8289</v>
      </c>
      <c r="K922" s="85" t="s">
        <v>3143</v>
      </c>
      <c r="L922" s="85" t="s">
        <v>3144</v>
      </c>
      <c r="Y922" s="85" t="s">
        <v>14600</v>
      </c>
      <c r="AA922" s="85" t="s">
        <v>14601</v>
      </c>
      <c r="AB922" s="85" t="s">
        <v>3147</v>
      </c>
      <c r="AC922" s="85" t="s">
        <v>14602</v>
      </c>
      <c r="AD922" s="85" t="s">
        <v>14603</v>
      </c>
      <c r="AG922" s="85" t="s">
        <v>14604</v>
      </c>
      <c r="AO922" s="85" t="s">
        <v>14605</v>
      </c>
      <c r="AP922" s="85" t="s">
        <v>14606</v>
      </c>
      <c r="AR922" s="85" t="s">
        <v>14607</v>
      </c>
      <c r="AS922" s="85" t="s">
        <v>14608</v>
      </c>
      <c r="AT922" s="85" t="s">
        <v>14609</v>
      </c>
      <c r="AU922" s="85" t="s">
        <v>1330</v>
      </c>
      <c r="AV922" s="85" t="s">
        <v>290</v>
      </c>
      <c r="AW922" s="85" t="s">
        <v>1229</v>
      </c>
      <c r="BB922" s="85" t="s">
        <v>14610</v>
      </c>
      <c r="BC922" s="85" t="s">
        <v>14611</v>
      </c>
      <c r="BD922" s="85" t="s">
        <v>14612</v>
      </c>
      <c r="BE922" s="85" t="s">
        <v>14613</v>
      </c>
      <c r="BI922" s="85" t="s">
        <v>3390</v>
      </c>
      <c r="CT922" s="85" t="s">
        <v>3144</v>
      </c>
      <c r="CU922" s="85" t="s">
        <v>3151</v>
      </c>
      <c r="CW922" s="85" t="s">
        <v>3410</v>
      </c>
      <c r="CX922" s="85" t="s">
        <v>8289</v>
      </c>
    </row>
    <row r="923" spans="1:102" hidden="1" x14ac:dyDescent="0.2">
      <c r="A923" s="104">
        <v>45461</v>
      </c>
      <c r="B923" s="85" t="s">
        <v>14614</v>
      </c>
      <c r="C923" s="85" t="s">
        <v>3136</v>
      </c>
      <c r="D923" s="85" t="s">
        <v>3137</v>
      </c>
      <c r="E923" s="85" t="s">
        <v>14615</v>
      </c>
      <c r="F923" s="85" t="s">
        <v>14616</v>
      </c>
      <c r="G923" s="85" t="s">
        <v>2664</v>
      </c>
      <c r="H923" s="85" t="s">
        <v>290</v>
      </c>
      <c r="I923" s="85" t="s">
        <v>1917</v>
      </c>
      <c r="J923" s="85" t="s">
        <v>3753</v>
      </c>
      <c r="K923" s="85" t="s">
        <v>3143</v>
      </c>
      <c r="L923" s="85" t="s">
        <v>3144</v>
      </c>
      <c r="Y923" s="85" t="s">
        <v>14617</v>
      </c>
      <c r="AA923" s="85" t="s">
        <v>14618</v>
      </c>
      <c r="AB923" s="85" t="s">
        <v>3147</v>
      </c>
      <c r="AC923" s="85" t="s">
        <v>14619</v>
      </c>
      <c r="AD923" s="85" t="s">
        <v>14620</v>
      </c>
      <c r="AG923" s="85" t="s">
        <v>14621</v>
      </c>
      <c r="AO923" s="85" t="s">
        <v>14622</v>
      </c>
      <c r="AP923" s="85" t="s">
        <v>14623</v>
      </c>
      <c r="AR923" s="85" t="s">
        <v>14624</v>
      </c>
      <c r="AS923" s="85" t="s">
        <v>14625</v>
      </c>
      <c r="AT923" s="85" t="s">
        <v>14626</v>
      </c>
      <c r="AU923" s="85" t="s">
        <v>1451</v>
      </c>
      <c r="AV923" s="85" t="s">
        <v>290</v>
      </c>
      <c r="AW923" s="85" t="s">
        <v>1238</v>
      </c>
      <c r="BB923" s="85" t="s">
        <v>14627</v>
      </c>
      <c r="BC923" s="85" t="s">
        <v>14628</v>
      </c>
      <c r="BD923" s="85" t="s">
        <v>14629</v>
      </c>
      <c r="BE923" s="85" t="s">
        <v>14630</v>
      </c>
      <c r="BI923" s="85" t="s">
        <v>3791</v>
      </c>
      <c r="CT923" s="85" t="s">
        <v>3144</v>
      </c>
      <c r="CU923" s="85" t="s">
        <v>3151</v>
      </c>
      <c r="CW923" s="85" t="s">
        <v>3410</v>
      </c>
      <c r="CX923" s="85" t="s">
        <v>3753</v>
      </c>
    </row>
    <row r="924" spans="1:102" hidden="1" x14ac:dyDescent="0.2">
      <c r="A924" s="104">
        <v>45461</v>
      </c>
      <c r="B924" s="85" t="s">
        <v>14631</v>
      </c>
      <c r="C924" s="85" t="s">
        <v>3136</v>
      </c>
      <c r="D924" s="85" t="s">
        <v>3137</v>
      </c>
      <c r="E924" s="85" t="s">
        <v>14632</v>
      </c>
      <c r="F924" s="85" t="s">
        <v>14633</v>
      </c>
      <c r="G924" s="85" t="s">
        <v>2082</v>
      </c>
      <c r="H924" s="85" t="s">
        <v>290</v>
      </c>
      <c r="I924" s="85" t="s">
        <v>103</v>
      </c>
      <c r="J924" s="85" t="s">
        <v>3394</v>
      </c>
      <c r="K924" s="85" t="s">
        <v>3395</v>
      </c>
      <c r="L924" s="85" t="s">
        <v>3144</v>
      </c>
      <c r="Y924" s="85" t="s">
        <v>14634</v>
      </c>
      <c r="AA924" s="85" t="s">
        <v>14635</v>
      </c>
      <c r="AB924" s="85" t="s">
        <v>3147</v>
      </c>
      <c r="AC924" s="85" t="s">
        <v>14636</v>
      </c>
      <c r="AD924" s="85" t="s">
        <v>14637</v>
      </c>
      <c r="AG924" s="85" t="s">
        <v>14638</v>
      </c>
      <c r="AP924" s="85" t="s">
        <v>14639</v>
      </c>
      <c r="AR924" s="85" t="s">
        <v>14640</v>
      </c>
      <c r="AS924" s="85" t="s">
        <v>14641</v>
      </c>
      <c r="AT924" s="85" t="s">
        <v>14642</v>
      </c>
      <c r="AU924" s="85" t="s">
        <v>1598</v>
      </c>
      <c r="AV924" s="85" t="s">
        <v>290</v>
      </c>
      <c r="AW924" s="85" t="s">
        <v>1238</v>
      </c>
      <c r="AZ924" s="85" t="s">
        <v>14643</v>
      </c>
      <c r="BA924" s="85" t="s">
        <v>14644</v>
      </c>
      <c r="BB924" s="85" t="s">
        <v>14645</v>
      </c>
      <c r="BC924" s="85" t="s">
        <v>14646</v>
      </c>
      <c r="BE924" s="85" t="s">
        <v>14647</v>
      </c>
      <c r="BI924" s="85" t="s">
        <v>3791</v>
      </c>
      <c r="CT924" s="85" t="s">
        <v>3144</v>
      </c>
      <c r="CU924" s="85" t="s">
        <v>3151</v>
      </c>
      <c r="CW924" s="85" t="s">
        <v>3493</v>
      </c>
      <c r="CX924" s="85" t="s">
        <v>14648</v>
      </c>
    </row>
    <row r="925" spans="1:102" hidden="1" x14ac:dyDescent="0.2">
      <c r="A925" s="104">
        <v>45461</v>
      </c>
      <c r="B925" s="85" t="s">
        <v>14649</v>
      </c>
      <c r="C925" s="85" t="s">
        <v>3136</v>
      </c>
      <c r="D925" s="85" t="s">
        <v>3137</v>
      </c>
      <c r="E925" s="85" t="s">
        <v>14650</v>
      </c>
      <c r="F925" s="85" t="s">
        <v>14651</v>
      </c>
      <c r="G925" s="85" t="s">
        <v>3140</v>
      </c>
      <c r="H925" s="85" t="s">
        <v>416</v>
      </c>
      <c r="I925" s="85" t="s">
        <v>3476</v>
      </c>
      <c r="J925" s="85" t="s">
        <v>3394</v>
      </c>
      <c r="K925" s="85" t="s">
        <v>3395</v>
      </c>
      <c r="L925" s="85" t="s">
        <v>3144</v>
      </c>
      <c r="Y925" s="85" t="s">
        <v>14652</v>
      </c>
      <c r="AA925" s="85" t="s">
        <v>14653</v>
      </c>
      <c r="AB925" s="85" t="s">
        <v>3147</v>
      </c>
      <c r="AC925" s="85" t="s">
        <v>14654</v>
      </c>
      <c r="AD925" s="85" t="s">
        <v>14655</v>
      </c>
      <c r="AG925" s="85" t="s">
        <v>14656</v>
      </c>
      <c r="AP925" s="85" t="s">
        <v>14657</v>
      </c>
      <c r="AQ925" s="85" t="s">
        <v>14658</v>
      </c>
      <c r="AS925" s="85" t="s">
        <v>14659</v>
      </c>
      <c r="AT925" s="85" t="s">
        <v>14660</v>
      </c>
      <c r="AU925" s="85" t="s">
        <v>14661</v>
      </c>
      <c r="AV925" s="85" t="s">
        <v>416</v>
      </c>
      <c r="AW925" s="85" t="s">
        <v>1339</v>
      </c>
      <c r="AY925" s="85" t="s">
        <v>14662</v>
      </c>
      <c r="AZ925" s="85" t="s">
        <v>14663</v>
      </c>
      <c r="BA925" s="85" t="s">
        <v>14664</v>
      </c>
      <c r="BB925" s="85" t="s">
        <v>14665</v>
      </c>
      <c r="BC925" s="85" t="s">
        <v>14666</v>
      </c>
      <c r="BI925" s="85" t="s">
        <v>3380</v>
      </c>
      <c r="CT925" s="85" t="s">
        <v>3144</v>
      </c>
      <c r="CU925" s="85" t="s">
        <v>3151</v>
      </c>
      <c r="CW925" s="85" t="s">
        <v>3493</v>
      </c>
      <c r="CX925" s="85" t="s">
        <v>3394</v>
      </c>
    </row>
    <row r="926" spans="1:102" hidden="1" x14ac:dyDescent="0.2">
      <c r="A926" s="104">
        <v>45461</v>
      </c>
      <c r="B926" s="85" t="s">
        <v>14667</v>
      </c>
      <c r="C926" s="85" t="s">
        <v>3136</v>
      </c>
      <c r="D926" s="85" t="s">
        <v>3137</v>
      </c>
      <c r="E926" s="85" t="s">
        <v>14668</v>
      </c>
      <c r="F926" s="85" t="s">
        <v>14669</v>
      </c>
      <c r="G926" s="85" t="s">
        <v>3197</v>
      </c>
      <c r="H926" s="85" t="s">
        <v>416</v>
      </c>
      <c r="I926" s="85" t="s">
        <v>3198</v>
      </c>
      <c r="J926" s="85" t="s">
        <v>3753</v>
      </c>
      <c r="K926" s="85" t="s">
        <v>3143</v>
      </c>
      <c r="L926" s="85" t="s">
        <v>3144</v>
      </c>
      <c r="X926" s="85" t="s">
        <v>14670</v>
      </c>
      <c r="Y926" s="85" t="s">
        <v>14671</v>
      </c>
      <c r="AA926" s="85" t="s">
        <v>14672</v>
      </c>
      <c r="AB926" s="85" t="s">
        <v>3147</v>
      </c>
      <c r="AC926" s="85" t="s">
        <v>14673</v>
      </c>
      <c r="AD926" s="85" t="s">
        <v>14674</v>
      </c>
      <c r="AG926" s="85" t="s">
        <v>14675</v>
      </c>
      <c r="AH926" s="85" t="s">
        <v>14676</v>
      </c>
      <c r="AI926" s="85" t="s">
        <v>14677</v>
      </c>
      <c r="AP926" s="85" t="s">
        <v>14678</v>
      </c>
      <c r="AQ926" s="85" t="s">
        <v>14679</v>
      </c>
      <c r="AS926" s="85" t="s">
        <v>14680</v>
      </c>
      <c r="AT926" s="85" t="s">
        <v>14681</v>
      </c>
      <c r="AU926" s="85" t="s">
        <v>14682</v>
      </c>
      <c r="AV926" s="85" t="s">
        <v>416</v>
      </c>
      <c r="AW926" s="85" t="s">
        <v>1339</v>
      </c>
      <c r="BB926" s="85" t="s">
        <v>14683</v>
      </c>
      <c r="BC926" s="85" t="s">
        <v>14684</v>
      </c>
      <c r="BD926" s="85" t="s">
        <v>14685</v>
      </c>
      <c r="BE926" s="85" t="s">
        <v>14686</v>
      </c>
      <c r="BI926" s="85" t="s">
        <v>3380</v>
      </c>
      <c r="CT926" s="85" t="s">
        <v>3144</v>
      </c>
      <c r="CU926" s="85" t="s">
        <v>3151</v>
      </c>
      <c r="CW926" s="85" t="s">
        <v>3410</v>
      </c>
      <c r="CX926" s="85" t="s">
        <v>3753</v>
      </c>
    </row>
    <row r="927" spans="1:102" hidden="1" x14ac:dyDescent="0.2">
      <c r="A927" s="104">
        <v>45461</v>
      </c>
      <c r="B927" s="85" t="s">
        <v>14687</v>
      </c>
      <c r="C927" s="85" t="s">
        <v>3136</v>
      </c>
      <c r="D927" s="85" t="s">
        <v>3137</v>
      </c>
      <c r="E927" s="85" t="s">
        <v>14688</v>
      </c>
      <c r="F927" s="85" t="s">
        <v>14689</v>
      </c>
      <c r="G927" s="85" t="s">
        <v>3140</v>
      </c>
      <c r="H927" s="85" t="s">
        <v>416</v>
      </c>
      <c r="I927" s="85" t="s">
        <v>4087</v>
      </c>
      <c r="J927" s="85" t="s">
        <v>10138</v>
      </c>
      <c r="K927" s="85" t="s">
        <v>3143</v>
      </c>
      <c r="L927" s="85" t="s">
        <v>3144</v>
      </c>
      <c r="Y927" s="85" t="s">
        <v>14690</v>
      </c>
      <c r="AA927" s="85" t="s">
        <v>14691</v>
      </c>
      <c r="AB927" s="85" t="s">
        <v>3147</v>
      </c>
      <c r="AC927" s="85" t="s">
        <v>14692</v>
      </c>
      <c r="AD927" s="85" t="s">
        <v>14693</v>
      </c>
      <c r="AG927" s="85" t="s">
        <v>14694</v>
      </c>
      <c r="AP927" s="85" t="s">
        <v>14695</v>
      </c>
      <c r="AQ927" s="85" t="s">
        <v>14696</v>
      </c>
      <c r="AS927" s="85" t="s">
        <v>14697</v>
      </c>
      <c r="AT927" s="85" t="s">
        <v>14698</v>
      </c>
      <c r="AU927" s="85" t="s">
        <v>14699</v>
      </c>
      <c r="AV927" s="85" t="s">
        <v>416</v>
      </c>
      <c r="AW927" s="85" t="s">
        <v>1339</v>
      </c>
      <c r="AY927" s="85" t="s">
        <v>14700</v>
      </c>
      <c r="AZ927" s="85" t="s">
        <v>14701</v>
      </c>
      <c r="BA927" s="85" t="s">
        <v>14702</v>
      </c>
      <c r="BB927" s="85" t="s">
        <v>14703</v>
      </c>
      <c r="BC927" s="85" t="s">
        <v>14704</v>
      </c>
      <c r="BI927" s="85" t="s">
        <v>3380</v>
      </c>
      <c r="CT927" s="85" t="s">
        <v>3144</v>
      </c>
      <c r="CU927" s="85" t="s">
        <v>3151</v>
      </c>
      <c r="CW927" s="85" t="s">
        <v>3493</v>
      </c>
      <c r="CX927" s="85" t="s">
        <v>10138</v>
      </c>
    </row>
    <row r="928" spans="1:102" hidden="1" x14ac:dyDescent="0.2">
      <c r="A928" s="104">
        <v>45461</v>
      </c>
      <c r="B928" s="85" t="s">
        <v>14705</v>
      </c>
      <c r="C928" s="85" t="s">
        <v>3136</v>
      </c>
      <c r="D928" s="85" t="s">
        <v>3137</v>
      </c>
      <c r="E928" s="85" t="s">
        <v>14706</v>
      </c>
      <c r="F928" s="85" t="s">
        <v>14707</v>
      </c>
      <c r="G928" s="85" t="s">
        <v>3140</v>
      </c>
      <c r="H928" s="85" t="s">
        <v>416</v>
      </c>
      <c r="I928" s="85" t="s">
        <v>3517</v>
      </c>
      <c r="J928" s="85" t="s">
        <v>6354</v>
      </c>
      <c r="K928" s="85" t="s">
        <v>3143</v>
      </c>
      <c r="L928" s="85" t="s">
        <v>3144</v>
      </c>
      <c r="N928" s="85" t="s">
        <v>14708</v>
      </c>
      <c r="O928" s="85" t="s">
        <v>6373</v>
      </c>
      <c r="P928" s="85" t="s">
        <v>4246</v>
      </c>
      <c r="W928" s="85" t="s">
        <v>406</v>
      </c>
      <c r="Y928" s="85" t="s">
        <v>14709</v>
      </c>
      <c r="AA928" s="85" t="s">
        <v>14710</v>
      </c>
      <c r="AB928" s="85" t="s">
        <v>3147</v>
      </c>
      <c r="AC928" s="85" t="s">
        <v>14711</v>
      </c>
      <c r="AD928" s="85" t="s">
        <v>14712</v>
      </c>
      <c r="AG928" s="85" t="s">
        <v>14713</v>
      </c>
      <c r="AP928" s="85" t="s">
        <v>14714</v>
      </c>
      <c r="AQ928" s="85" t="s">
        <v>14715</v>
      </c>
      <c r="AS928" s="85" t="s">
        <v>14716</v>
      </c>
      <c r="AT928" s="85" t="s">
        <v>14717</v>
      </c>
      <c r="AU928" s="85" t="s">
        <v>14718</v>
      </c>
      <c r="AV928" s="85" t="s">
        <v>416</v>
      </c>
      <c r="AW928" s="85" t="s">
        <v>1339</v>
      </c>
      <c r="AY928" s="85" t="s">
        <v>14719</v>
      </c>
      <c r="AZ928" s="85" t="s">
        <v>14720</v>
      </c>
      <c r="BA928" s="85" t="s">
        <v>14721</v>
      </c>
      <c r="BB928" s="85" t="s">
        <v>14722</v>
      </c>
      <c r="BC928" s="85" t="s">
        <v>14723</v>
      </c>
      <c r="BI928" s="85" t="s">
        <v>3150</v>
      </c>
      <c r="CT928" s="85" t="s">
        <v>3144</v>
      </c>
      <c r="CU928" s="85" t="s">
        <v>6373</v>
      </c>
      <c r="CV928" s="85" t="s">
        <v>4246</v>
      </c>
      <c r="CW928" s="85" t="s">
        <v>10697</v>
      </c>
      <c r="CX928" s="85" t="s">
        <v>14708</v>
      </c>
    </row>
    <row r="929" spans="1:102" hidden="1" x14ac:dyDescent="0.2">
      <c r="A929" s="104">
        <v>45461</v>
      </c>
      <c r="B929" s="85" t="s">
        <v>14724</v>
      </c>
      <c r="C929" s="85" t="s">
        <v>3136</v>
      </c>
      <c r="D929" s="85" t="s">
        <v>3137</v>
      </c>
      <c r="E929" s="85" t="s">
        <v>14725</v>
      </c>
      <c r="F929" s="85" t="s">
        <v>963</v>
      </c>
      <c r="G929" s="85" t="s">
        <v>4344</v>
      </c>
      <c r="H929" s="85" t="s">
        <v>92</v>
      </c>
      <c r="I929" s="85" t="s">
        <v>75</v>
      </c>
      <c r="J929" s="85" t="s">
        <v>14726</v>
      </c>
      <c r="K929" s="85" t="s">
        <v>3143</v>
      </c>
      <c r="L929" s="85" t="s">
        <v>3144</v>
      </c>
      <c r="N929" s="85" t="s">
        <v>9305</v>
      </c>
      <c r="O929" s="85" t="s">
        <v>5614</v>
      </c>
      <c r="P929" s="85" t="s">
        <v>5615</v>
      </c>
      <c r="W929" s="85" t="s">
        <v>3984</v>
      </c>
      <c r="Y929" s="85" t="s">
        <v>14727</v>
      </c>
      <c r="AA929" s="85" t="s">
        <v>14728</v>
      </c>
      <c r="AB929" s="85" t="s">
        <v>14729</v>
      </c>
      <c r="AC929" s="85" t="s">
        <v>14730</v>
      </c>
      <c r="AD929" s="85" t="s">
        <v>14731</v>
      </c>
      <c r="AE929" s="85" t="s">
        <v>14732</v>
      </c>
      <c r="AL929" s="85" t="s">
        <v>14733</v>
      </c>
      <c r="AM929" s="85" t="s">
        <v>14734</v>
      </c>
      <c r="AR929" s="85" t="s">
        <v>14735</v>
      </c>
      <c r="AS929" s="85" t="s">
        <v>14736</v>
      </c>
      <c r="AU929" s="85" t="s">
        <v>14737</v>
      </c>
      <c r="AV929" s="85" t="s">
        <v>92</v>
      </c>
      <c r="AW929" s="85" t="s">
        <v>1339</v>
      </c>
      <c r="BA929" s="85" t="s">
        <v>14738</v>
      </c>
      <c r="BB929" s="85" t="s">
        <v>14739</v>
      </c>
      <c r="BC929" s="85" t="s">
        <v>14740</v>
      </c>
      <c r="BD929" s="85" t="s">
        <v>14741</v>
      </c>
      <c r="BE929" s="85" t="s">
        <v>14742</v>
      </c>
      <c r="BI929" s="85" t="s">
        <v>3791</v>
      </c>
      <c r="CT929" s="85" t="s">
        <v>3144</v>
      </c>
      <c r="CU929" s="85" t="s">
        <v>5614</v>
      </c>
      <c r="CV929" s="85" t="s">
        <v>5615</v>
      </c>
      <c r="CW929" s="85" t="s">
        <v>8822</v>
      </c>
      <c r="CX929" s="85" t="s">
        <v>9305</v>
      </c>
    </row>
    <row r="930" spans="1:102" hidden="1" x14ac:dyDescent="0.2">
      <c r="A930" s="104">
        <v>45461</v>
      </c>
      <c r="B930" s="85" t="s">
        <v>14743</v>
      </c>
      <c r="C930" s="85" t="s">
        <v>3136</v>
      </c>
      <c r="D930" s="85" t="s">
        <v>3137</v>
      </c>
      <c r="E930" s="85" t="s">
        <v>14744</v>
      </c>
      <c r="F930" s="85" t="s">
        <v>14745</v>
      </c>
      <c r="G930" s="85" t="s">
        <v>3140</v>
      </c>
      <c r="H930" s="85" t="s">
        <v>416</v>
      </c>
      <c r="I930" s="85" t="s">
        <v>3266</v>
      </c>
      <c r="J930" s="85" t="s">
        <v>6354</v>
      </c>
      <c r="K930" s="85" t="s">
        <v>3143</v>
      </c>
      <c r="L930" s="85" t="s">
        <v>3144</v>
      </c>
      <c r="N930" s="85" t="s">
        <v>14746</v>
      </c>
      <c r="O930" s="85" t="s">
        <v>6373</v>
      </c>
      <c r="P930" s="85" t="s">
        <v>4246</v>
      </c>
      <c r="W930" s="85" t="s">
        <v>587</v>
      </c>
      <c r="Y930" s="85" t="s">
        <v>14747</v>
      </c>
      <c r="AA930" s="85" t="s">
        <v>14748</v>
      </c>
      <c r="AB930" s="85" t="s">
        <v>3147</v>
      </c>
      <c r="AC930" s="85" t="s">
        <v>14749</v>
      </c>
      <c r="AD930" s="85" t="s">
        <v>14750</v>
      </c>
      <c r="AG930" s="85" t="s">
        <v>14751</v>
      </c>
      <c r="AP930" s="85" t="s">
        <v>14752</v>
      </c>
      <c r="AQ930" s="85" t="s">
        <v>14753</v>
      </c>
      <c r="AS930" s="85" t="s">
        <v>14754</v>
      </c>
      <c r="AT930" s="85" t="s">
        <v>14755</v>
      </c>
      <c r="AU930" s="85" t="s">
        <v>1579</v>
      </c>
      <c r="AV930" s="85" t="s">
        <v>416</v>
      </c>
      <c r="AW930" s="85" t="s">
        <v>1238</v>
      </c>
      <c r="AY930" s="85" t="s">
        <v>14756</v>
      </c>
      <c r="AZ930" s="85" t="s">
        <v>14757</v>
      </c>
      <c r="BA930" s="85" t="s">
        <v>14758</v>
      </c>
      <c r="BB930" s="85" t="s">
        <v>14759</v>
      </c>
      <c r="BC930" s="85" t="s">
        <v>14760</v>
      </c>
      <c r="BI930" s="85" t="s">
        <v>3380</v>
      </c>
      <c r="CT930" s="85" t="s">
        <v>3144</v>
      </c>
      <c r="CU930" s="85" t="s">
        <v>6373</v>
      </c>
      <c r="CV930" s="85" t="s">
        <v>4246</v>
      </c>
      <c r="CW930" s="85" t="s">
        <v>5252</v>
      </c>
      <c r="CX930" s="85" t="s">
        <v>14708</v>
      </c>
    </row>
    <row r="931" spans="1:102" hidden="1" x14ac:dyDescent="0.2">
      <c r="A931" s="104">
        <v>45461</v>
      </c>
      <c r="B931" s="85" t="s">
        <v>14761</v>
      </c>
      <c r="C931" s="85" t="s">
        <v>3136</v>
      </c>
      <c r="D931" s="85" t="s">
        <v>3137</v>
      </c>
      <c r="E931" s="85" t="s">
        <v>14762</v>
      </c>
      <c r="F931" s="85" t="s">
        <v>14763</v>
      </c>
      <c r="G931" s="85" t="s">
        <v>3140</v>
      </c>
      <c r="H931" s="85" t="s">
        <v>2666</v>
      </c>
      <c r="I931" s="85" t="s">
        <v>4127</v>
      </c>
      <c r="J931" s="85" t="s">
        <v>9730</v>
      </c>
      <c r="K931" s="85" t="s">
        <v>3143</v>
      </c>
      <c r="L931" s="85" t="s">
        <v>3144</v>
      </c>
      <c r="Y931" s="85" t="s">
        <v>14764</v>
      </c>
      <c r="AA931" s="85" t="s">
        <v>14765</v>
      </c>
      <c r="AB931" s="85" t="s">
        <v>3147</v>
      </c>
      <c r="AC931" s="85" t="s">
        <v>14766</v>
      </c>
      <c r="AD931" s="85" t="s">
        <v>14767</v>
      </c>
      <c r="AG931" s="85" t="s">
        <v>14768</v>
      </c>
      <c r="AP931" s="85" t="s">
        <v>14769</v>
      </c>
      <c r="AQ931" s="85" t="s">
        <v>14770</v>
      </c>
      <c r="AS931" s="85" t="s">
        <v>14771</v>
      </c>
      <c r="AT931" s="85" t="s">
        <v>14772</v>
      </c>
      <c r="AU931" s="85" t="s">
        <v>1612</v>
      </c>
      <c r="AV931" s="85" t="s">
        <v>1239</v>
      </c>
      <c r="AW931" s="85" t="s">
        <v>1229</v>
      </c>
      <c r="AY931" s="85" t="s">
        <v>14773</v>
      </c>
      <c r="AZ931" s="85" t="s">
        <v>14774</v>
      </c>
      <c r="BA931" s="85" t="s">
        <v>14775</v>
      </c>
      <c r="BB931" s="85" t="s">
        <v>14776</v>
      </c>
      <c r="BC931" s="85" t="s">
        <v>14777</v>
      </c>
      <c r="BI931" s="85" t="s">
        <v>3390</v>
      </c>
      <c r="CT931" s="85" t="s">
        <v>3144</v>
      </c>
      <c r="CU931" s="85" t="s">
        <v>3151</v>
      </c>
      <c r="CW931" s="85" t="s">
        <v>3493</v>
      </c>
      <c r="CX931" s="85" t="s">
        <v>9730</v>
      </c>
    </row>
    <row r="932" spans="1:102" hidden="1" x14ac:dyDescent="0.2">
      <c r="A932" s="104">
        <v>45461</v>
      </c>
      <c r="B932" s="85" t="s">
        <v>14778</v>
      </c>
      <c r="C932" s="85" t="s">
        <v>3136</v>
      </c>
      <c r="D932" s="85" t="s">
        <v>3137</v>
      </c>
      <c r="E932" s="85" t="s">
        <v>14779</v>
      </c>
      <c r="F932" s="85" t="s">
        <v>14780</v>
      </c>
      <c r="G932" s="85" t="s">
        <v>3140</v>
      </c>
      <c r="H932" s="85" t="s">
        <v>416</v>
      </c>
      <c r="I932" s="85" t="s">
        <v>4127</v>
      </c>
      <c r="J932" s="85" t="s">
        <v>3415</v>
      </c>
      <c r="K932" s="85" t="s">
        <v>3143</v>
      </c>
      <c r="L932" s="85" t="s">
        <v>3144</v>
      </c>
      <c r="X932" s="85" t="s">
        <v>14781</v>
      </c>
      <c r="Y932" s="85" t="s">
        <v>14782</v>
      </c>
      <c r="AA932" s="85" t="s">
        <v>14783</v>
      </c>
      <c r="AB932" s="85" t="s">
        <v>3147</v>
      </c>
      <c r="AC932" s="85" t="s">
        <v>14784</v>
      </c>
      <c r="AD932" s="85" t="s">
        <v>14785</v>
      </c>
      <c r="AG932" s="85" t="s">
        <v>14786</v>
      </c>
      <c r="AP932" s="85" t="s">
        <v>14787</v>
      </c>
      <c r="AQ932" s="85" t="s">
        <v>14788</v>
      </c>
      <c r="AS932" s="85" t="s">
        <v>14789</v>
      </c>
      <c r="AT932" s="85" t="s">
        <v>14790</v>
      </c>
      <c r="AU932" s="85" t="s">
        <v>14791</v>
      </c>
      <c r="AV932" s="85" t="s">
        <v>416</v>
      </c>
      <c r="AW932" s="85" t="s">
        <v>1339</v>
      </c>
      <c r="AY932" s="85" t="s">
        <v>14792</v>
      </c>
      <c r="AZ932" s="85" t="s">
        <v>14793</v>
      </c>
      <c r="BA932" s="85" t="s">
        <v>14794</v>
      </c>
      <c r="BB932" s="85" t="s">
        <v>14795</v>
      </c>
      <c r="BC932" s="85" t="s">
        <v>14796</v>
      </c>
      <c r="BI932" s="85" t="s">
        <v>3390</v>
      </c>
      <c r="CT932" s="85" t="s">
        <v>3144</v>
      </c>
      <c r="CU932" s="85" t="s">
        <v>4612</v>
      </c>
      <c r="CV932" s="85" t="s">
        <v>4613</v>
      </c>
      <c r="CW932" s="85" t="s">
        <v>8822</v>
      </c>
      <c r="CX932" s="85" t="s">
        <v>14797</v>
      </c>
    </row>
    <row r="933" spans="1:102" hidden="1" x14ac:dyDescent="0.2">
      <c r="A933" s="104">
        <v>45461</v>
      </c>
      <c r="B933" s="85" t="s">
        <v>14798</v>
      </c>
      <c r="C933" s="85" t="s">
        <v>3136</v>
      </c>
      <c r="D933" s="85" t="s">
        <v>3137</v>
      </c>
      <c r="E933" s="85" t="s">
        <v>14799</v>
      </c>
      <c r="F933" s="85" t="s">
        <v>963</v>
      </c>
      <c r="G933" s="85" t="s">
        <v>3457</v>
      </c>
      <c r="H933" s="85" t="s">
        <v>92</v>
      </c>
      <c r="I933" s="85" t="s">
        <v>75</v>
      </c>
      <c r="J933" s="85" t="s">
        <v>14800</v>
      </c>
      <c r="K933" s="85" t="s">
        <v>3143</v>
      </c>
      <c r="L933" s="85" t="s">
        <v>3144</v>
      </c>
      <c r="N933" s="85" t="s">
        <v>9819</v>
      </c>
      <c r="O933" s="85" t="s">
        <v>4612</v>
      </c>
      <c r="P933" s="85" t="s">
        <v>4613</v>
      </c>
      <c r="W933" s="85" t="s">
        <v>3436</v>
      </c>
      <c r="Y933" s="85" t="s">
        <v>14801</v>
      </c>
      <c r="AA933" s="85" t="s">
        <v>14802</v>
      </c>
      <c r="AB933" s="85" t="s">
        <v>14803</v>
      </c>
      <c r="AC933" s="85" t="s">
        <v>14804</v>
      </c>
      <c r="AD933" s="85" t="s">
        <v>14805</v>
      </c>
      <c r="AE933" s="85" t="s">
        <v>14806</v>
      </c>
      <c r="AL933" s="85" t="s">
        <v>14807</v>
      </c>
      <c r="AM933" s="85" t="s">
        <v>14808</v>
      </c>
      <c r="AU933" s="85" t="s">
        <v>14809</v>
      </c>
      <c r="AV933" s="85" t="s">
        <v>92</v>
      </c>
      <c r="AW933" s="85" t="s">
        <v>1339</v>
      </c>
      <c r="BA933" s="85" t="s">
        <v>14810</v>
      </c>
      <c r="BB933" s="85" t="s">
        <v>14811</v>
      </c>
      <c r="BD933" s="85" t="s">
        <v>14812</v>
      </c>
      <c r="BE933" s="85" t="s">
        <v>14813</v>
      </c>
      <c r="BI933" s="85" t="s">
        <v>3150</v>
      </c>
      <c r="CT933" s="85" t="s">
        <v>3144</v>
      </c>
      <c r="CU933" s="85" t="s">
        <v>5180</v>
      </c>
      <c r="CV933" s="85" t="s">
        <v>5181</v>
      </c>
      <c r="CW933" s="85" t="s">
        <v>8822</v>
      </c>
      <c r="CX933" s="85" t="s">
        <v>5179</v>
      </c>
    </row>
    <row r="934" spans="1:102" hidden="1" x14ac:dyDescent="0.2">
      <c r="A934" s="104">
        <v>45461</v>
      </c>
      <c r="B934" s="85" t="s">
        <v>13369</v>
      </c>
      <c r="C934" s="85" t="s">
        <v>3136</v>
      </c>
      <c r="D934" s="85" t="s">
        <v>3137</v>
      </c>
      <c r="E934" s="85" t="s">
        <v>13370</v>
      </c>
      <c r="F934" s="85" t="s">
        <v>13371</v>
      </c>
      <c r="G934" s="85" t="s">
        <v>3140</v>
      </c>
      <c r="H934" s="85" t="s">
        <v>416</v>
      </c>
      <c r="I934" s="85" t="s">
        <v>3476</v>
      </c>
      <c r="J934" s="85" t="s">
        <v>14814</v>
      </c>
      <c r="K934" s="85" t="s">
        <v>3143</v>
      </c>
      <c r="L934" s="85" t="s">
        <v>3144</v>
      </c>
      <c r="N934" s="85" t="s">
        <v>9836</v>
      </c>
      <c r="O934" s="85" t="s">
        <v>4612</v>
      </c>
      <c r="P934" s="85" t="s">
        <v>4613</v>
      </c>
      <c r="W934" s="85" t="s">
        <v>3984</v>
      </c>
      <c r="X934" s="85" t="s">
        <v>14815</v>
      </c>
      <c r="Y934" s="85" t="s">
        <v>13374</v>
      </c>
      <c r="AA934" s="85" t="s">
        <v>14816</v>
      </c>
      <c r="AB934" s="85" t="s">
        <v>3147</v>
      </c>
      <c r="AC934" s="85" t="s">
        <v>14817</v>
      </c>
      <c r="AD934" s="85" t="s">
        <v>14818</v>
      </c>
      <c r="AG934" s="85" t="s">
        <v>14819</v>
      </c>
      <c r="AP934" s="85" t="s">
        <v>14820</v>
      </c>
      <c r="AQ934" s="85" t="s">
        <v>14821</v>
      </c>
      <c r="AS934" s="85" t="s">
        <v>14822</v>
      </c>
      <c r="AT934" s="85" t="s">
        <v>14823</v>
      </c>
      <c r="AU934" s="85" t="s">
        <v>1579</v>
      </c>
      <c r="AV934" s="85" t="s">
        <v>416</v>
      </c>
      <c r="AW934" s="85" t="s">
        <v>1238</v>
      </c>
      <c r="AY934" s="85" t="s">
        <v>13375</v>
      </c>
      <c r="AZ934" s="85" t="s">
        <v>14824</v>
      </c>
      <c r="BA934" s="85" t="s">
        <v>14825</v>
      </c>
      <c r="BB934" s="85" t="s">
        <v>14826</v>
      </c>
      <c r="BC934" s="85" t="s">
        <v>14827</v>
      </c>
      <c r="BI934" s="85" t="s">
        <v>3380</v>
      </c>
      <c r="CT934" s="85" t="s">
        <v>3144</v>
      </c>
      <c r="CU934" s="85" t="s">
        <v>4612</v>
      </c>
      <c r="CV934" s="85" t="s">
        <v>4613</v>
      </c>
      <c r="CW934" s="85" t="s">
        <v>3453</v>
      </c>
      <c r="CX934" s="85" t="s">
        <v>8858</v>
      </c>
    </row>
    <row r="935" spans="1:102" hidden="1" x14ac:dyDescent="0.2">
      <c r="A935" s="104">
        <v>45461</v>
      </c>
      <c r="B935" s="85" t="s">
        <v>14828</v>
      </c>
      <c r="C935" s="85" t="s">
        <v>3136</v>
      </c>
      <c r="D935" s="85" t="s">
        <v>3137</v>
      </c>
      <c r="E935" s="85" t="s">
        <v>14829</v>
      </c>
      <c r="F935" s="85" t="s">
        <v>14830</v>
      </c>
      <c r="G935" s="85" t="s">
        <v>3197</v>
      </c>
      <c r="H935" s="85" t="s">
        <v>678</v>
      </c>
      <c r="I935" s="85" t="s">
        <v>3198</v>
      </c>
      <c r="J935" s="85" t="s">
        <v>3292</v>
      </c>
      <c r="K935" s="85" t="s">
        <v>3143</v>
      </c>
      <c r="L935" s="85" t="s">
        <v>3144</v>
      </c>
      <c r="Y935" s="85" t="s">
        <v>14831</v>
      </c>
      <c r="AA935" s="85" t="s">
        <v>14832</v>
      </c>
      <c r="AB935" s="85" t="s">
        <v>3147</v>
      </c>
      <c r="AC935" s="85" t="s">
        <v>14833</v>
      </c>
      <c r="AD935" s="85" t="s">
        <v>14834</v>
      </c>
      <c r="AH935" s="85" t="s">
        <v>14835</v>
      </c>
      <c r="AI935" s="85">
        <v>3259862825041830</v>
      </c>
      <c r="AV935" s="85" t="s">
        <v>3147</v>
      </c>
      <c r="AW935" s="85" t="s">
        <v>3147</v>
      </c>
      <c r="BI935" s="85" t="s">
        <v>3150</v>
      </c>
      <c r="CT935" s="85" t="s">
        <v>3144</v>
      </c>
      <c r="CU935" s="85" t="s">
        <v>3151</v>
      </c>
      <c r="CW935" s="85" t="s">
        <v>3152</v>
      </c>
      <c r="CX935" s="85" t="s">
        <v>3292</v>
      </c>
    </row>
    <row r="936" spans="1:102" hidden="1" x14ac:dyDescent="0.2">
      <c r="A936" s="104">
        <v>45461</v>
      </c>
      <c r="B936" s="85" t="s">
        <v>14836</v>
      </c>
      <c r="C936" s="85" t="s">
        <v>3136</v>
      </c>
      <c r="D936" s="85" t="s">
        <v>3137</v>
      </c>
      <c r="E936" s="85" t="s">
        <v>14837</v>
      </c>
      <c r="F936" s="85" t="s">
        <v>14838</v>
      </c>
      <c r="G936" s="85" t="s">
        <v>3255</v>
      </c>
      <c r="H936" s="85" t="s">
        <v>290</v>
      </c>
      <c r="I936" s="85" t="s">
        <v>3498</v>
      </c>
      <c r="J936" s="85" t="s">
        <v>4378</v>
      </c>
      <c r="K936" s="85" t="s">
        <v>3143</v>
      </c>
      <c r="L936" s="85" t="s">
        <v>3144</v>
      </c>
      <c r="Y936" s="85" t="s">
        <v>14839</v>
      </c>
      <c r="AA936" s="85" t="s">
        <v>14840</v>
      </c>
      <c r="AB936" s="85" t="s">
        <v>3147</v>
      </c>
      <c r="AC936" s="85" t="s">
        <v>14841</v>
      </c>
      <c r="AD936" s="85" t="s">
        <v>14842</v>
      </c>
      <c r="AV936" s="85" t="s">
        <v>3147</v>
      </c>
      <c r="AW936" s="85" t="s">
        <v>3147</v>
      </c>
      <c r="BI936" s="85" t="s">
        <v>3150</v>
      </c>
      <c r="CT936" s="85" t="s">
        <v>3144</v>
      </c>
      <c r="CU936" s="85" t="s">
        <v>3151</v>
      </c>
      <c r="CW936" s="85" t="s">
        <v>3152</v>
      </c>
      <c r="CX936" s="85" t="s">
        <v>4378</v>
      </c>
    </row>
    <row r="937" spans="1:102" hidden="1" x14ac:dyDescent="0.2">
      <c r="A937" s="104">
        <v>45461</v>
      </c>
      <c r="B937" s="85" t="s">
        <v>14843</v>
      </c>
      <c r="C937" s="85" t="s">
        <v>3136</v>
      </c>
      <c r="D937" s="85" t="s">
        <v>3137</v>
      </c>
      <c r="E937" s="85" t="s">
        <v>14844</v>
      </c>
      <c r="F937" s="85" t="s">
        <v>14845</v>
      </c>
      <c r="G937" s="85" t="s">
        <v>3156</v>
      </c>
      <c r="H937" s="85" t="s">
        <v>290</v>
      </c>
      <c r="I937" s="85" t="s">
        <v>5706</v>
      </c>
      <c r="J937" s="85" t="s">
        <v>3168</v>
      </c>
      <c r="K937" s="85" t="s">
        <v>3143</v>
      </c>
      <c r="L937" s="85" t="s">
        <v>3144</v>
      </c>
      <c r="Y937" s="85" t="s">
        <v>14846</v>
      </c>
      <c r="AA937" s="85" t="s">
        <v>14847</v>
      </c>
      <c r="AB937" s="85" t="s">
        <v>3147</v>
      </c>
      <c r="AC937" s="85" t="s">
        <v>14848</v>
      </c>
      <c r="AD937" s="85" t="s">
        <v>14849</v>
      </c>
      <c r="AH937" s="85">
        <v>2022518720024320</v>
      </c>
      <c r="AI937" s="85">
        <v>1522375411033080</v>
      </c>
      <c r="AV937" s="85" t="s">
        <v>3147</v>
      </c>
      <c r="AW937" s="85" t="s">
        <v>3147</v>
      </c>
      <c r="BI937" s="85" t="s">
        <v>3150</v>
      </c>
      <c r="CT937" s="85" t="s">
        <v>3144</v>
      </c>
      <c r="CU937" s="85" t="s">
        <v>3151</v>
      </c>
      <c r="CW937" s="85" t="s">
        <v>3152</v>
      </c>
      <c r="CX937" s="85" t="s">
        <v>3162</v>
      </c>
    </row>
    <row r="938" spans="1:102" hidden="1" x14ac:dyDescent="0.2">
      <c r="A938" s="104">
        <v>45461</v>
      </c>
      <c r="B938" s="85" t="s">
        <v>14850</v>
      </c>
      <c r="C938" s="85" t="s">
        <v>3136</v>
      </c>
      <c r="D938" s="85" t="s">
        <v>3137</v>
      </c>
      <c r="E938" s="85" t="s">
        <v>14851</v>
      </c>
      <c r="F938" s="85" t="s">
        <v>14852</v>
      </c>
      <c r="G938" s="85" t="s">
        <v>3156</v>
      </c>
      <c r="H938" s="85" t="s">
        <v>290</v>
      </c>
      <c r="I938" s="85" t="s">
        <v>3167</v>
      </c>
      <c r="J938" s="85" t="s">
        <v>3168</v>
      </c>
      <c r="K938" s="85" t="s">
        <v>3143</v>
      </c>
      <c r="L938" s="85" t="s">
        <v>3144</v>
      </c>
      <c r="Y938" s="85" t="s">
        <v>14853</v>
      </c>
      <c r="AA938" s="85" t="s">
        <v>14854</v>
      </c>
      <c r="AB938" s="85" t="s">
        <v>3147</v>
      </c>
      <c r="AC938" s="85" t="s">
        <v>14855</v>
      </c>
      <c r="AD938" s="85" t="s">
        <v>14856</v>
      </c>
      <c r="AH938" s="85">
        <v>2121553508064130</v>
      </c>
      <c r="AI938" s="85">
        <v>2101581323104640</v>
      </c>
      <c r="AV938" s="85" t="s">
        <v>3147</v>
      </c>
      <c r="AW938" s="85" t="s">
        <v>3147</v>
      </c>
      <c r="BI938" s="85" t="s">
        <v>3150</v>
      </c>
      <c r="CT938" s="85" t="s">
        <v>3144</v>
      </c>
      <c r="CU938" s="85" t="s">
        <v>3151</v>
      </c>
      <c r="CW938" s="85" t="s">
        <v>3152</v>
      </c>
      <c r="CX938" s="85" t="s">
        <v>3162</v>
      </c>
    </row>
    <row r="939" spans="1:102" hidden="1" x14ac:dyDescent="0.2">
      <c r="A939" s="104">
        <v>45461</v>
      </c>
      <c r="B939" s="85" t="s">
        <v>14857</v>
      </c>
      <c r="C939" s="85" t="s">
        <v>3136</v>
      </c>
      <c r="D939" s="85" t="s">
        <v>3137</v>
      </c>
      <c r="E939" s="85" t="s">
        <v>14858</v>
      </c>
      <c r="F939" s="85" t="s">
        <v>14859</v>
      </c>
      <c r="G939" s="85" t="s">
        <v>3140</v>
      </c>
      <c r="H939" s="85" t="s">
        <v>416</v>
      </c>
      <c r="I939" s="85" t="s">
        <v>3476</v>
      </c>
      <c r="J939" s="85" t="s">
        <v>3377</v>
      </c>
      <c r="K939" s="85" t="s">
        <v>3143</v>
      </c>
      <c r="L939" s="85" t="s">
        <v>3144</v>
      </c>
      <c r="Y939" s="85" t="s">
        <v>14860</v>
      </c>
      <c r="AB939" s="85" t="s">
        <v>3147</v>
      </c>
      <c r="AC939" s="85" t="s">
        <v>3147</v>
      </c>
      <c r="AP939" s="85" t="s">
        <v>14861</v>
      </c>
      <c r="AV939" s="85" t="s">
        <v>3147</v>
      </c>
      <c r="AW939" s="85" t="s">
        <v>3147</v>
      </c>
      <c r="BI939" s="85" t="s">
        <v>3150</v>
      </c>
      <c r="CT939" s="85" t="s">
        <v>3144</v>
      </c>
      <c r="CU939" s="85" t="s">
        <v>3151</v>
      </c>
      <c r="CW939" s="85" t="s">
        <v>3152</v>
      </c>
      <c r="CX939" s="85" t="s">
        <v>3377</v>
      </c>
    </row>
    <row r="940" spans="1:102" hidden="1" x14ac:dyDescent="0.2">
      <c r="A940" s="104">
        <v>45461</v>
      </c>
      <c r="B940" s="85" t="s">
        <v>14862</v>
      </c>
      <c r="C940" s="85" t="s">
        <v>3136</v>
      </c>
      <c r="D940" s="85" t="s">
        <v>3137</v>
      </c>
      <c r="E940" s="85" t="s">
        <v>14863</v>
      </c>
      <c r="F940" s="85" t="s">
        <v>14864</v>
      </c>
      <c r="G940" s="85" t="s">
        <v>3140</v>
      </c>
      <c r="H940" s="85" t="s">
        <v>416</v>
      </c>
      <c r="I940" s="85" t="s">
        <v>3317</v>
      </c>
      <c r="J940" s="85" t="s">
        <v>10022</v>
      </c>
      <c r="K940" s="85" t="s">
        <v>3143</v>
      </c>
      <c r="L940" s="85" t="s">
        <v>3144</v>
      </c>
      <c r="Y940" s="85" t="s">
        <v>14865</v>
      </c>
      <c r="AB940" s="85" t="s">
        <v>3147</v>
      </c>
      <c r="AC940" s="85" t="s">
        <v>3147</v>
      </c>
      <c r="AV940" s="85" t="s">
        <v>3147</v>
      </c>
      <c r="AW940" s="85" t="s">
        <v>3147</v>
      </c>
      <c r="AY940" s="85" t="s">
        <v>14866</v>
      </c>
      <c r="BI940" s="85" t="s">
        <v>9635</v>
      </c>
      <c r="CT940" s="85" t="s">
        <v>3144</v>
      </c>
      <c r="CU940" s="85" t="s">
        <v>3151</v>
      </c>
      <c r="CW940" s="85" t="s">
        <v>11508</v>
      </c>
      <c r="CX940" s="85" t="s">
        <v>10022</v>
      </c>
    </row>
    <row r="941" spans="1:102" hidden="1" x14ac:dyDescent="0.2">
      <c r="A941" s="104">
        <v>45461</v>
      </c>
      <c r="B941" s="85" t="s">
        <v>14867</v>
      </c>
      <c r="C941" s="85" t="s">
        <v>3136</v>
      </c>
      <c r="D941" s="85" t="s">
        <v>3137</v>
      </c>
      <c r="E941" s="85" t="s">
        <v>14868</v>
      </c>
      <c r="F941" s="85" t="s">
        <v>14869</v>
      </c>
      <c r="G941" s="85" t="s">
        <v>3156</v>
      </c>
      <c r="H941" s="85" t="s">
        <v>416</v>
      </c>
      <c r="I941" s="85" t="s">
        <v>3222</v>
      </c>
      <c r="J941" s="85" t="s">
        <v>3162</v>
      </c>
      <c r="K941" s="85" t="s">
        <v>3143</v>
      </c>
      <c r="L941" s="85" t="s">
        <v>3144</v>
      </c>
      <c r="Y941" s="85" t="s">
        <v>14870</v>
      </c>
      <c r="AA941" s="85" t="s">
        <v>14871</v>
      </c>
      <c r="AB941" s="85" t="s">
        <v>3147</v>
      </c>
      <c r="AC941" s="85" t="s">
        <v>14872</v>
      </c>
      <c r="AD941" s="85" t="s">
        <v>14873</v>
      </c>
      <c r="AH941" s="85" t="s">
        <v>14874</v>
      </c>
      <c r="AI941" s="85" t="s">
        <v>14875</v>
      </c>
      <c r="AV941" s="85" t="s">
        <v>3147</v>
      </c>
      <c r="AW941" s="85" t="s">
        <v>3147</v>
      </c>
      <c r="BI941" s="85" t="s">
        <v>3390</v>
      </c>
      <c r="CT941" s="85" t="s">
        <v>3144</v>
      </c>
      <c r="CU941" s="85" t="s">
        <v>3151</v>
      </c>
      <c r="CW941" s="85" t="s">
        <v>3152</v>
      </c>
      <c r="CX941" s="85" t="s">
        <v>3162</v>
      </c>
    </row>
    <row r="942" spans="1:102" hidden="1" x14ac:dyDescent="0.2">
      <c r="A942" s="104">
        <v>45461</v>
      </c>
      <c r="B942" s="85" t="s">
        <v>14876</v>
      </c>
      <c r="C942" s="85" t="s">
        <v>3136</v>
      </c>
      <c r="D942" s="85" t="s">
        <v>3137</v>
      </c>
      <c r="E942" s="85" t="s">
        <v>14877</v>
      </c>
      <c r="F942" s="85" t="s">
        <v>14878</v>
      </c>
      <c r="G942" s="85" t="s">
        <v>3255</v>
      </c>
      <c r="H942" s="85" t="s">
        <v>290</v>
      </c>
      <c r="I942" s="85" t="s">
        <v>3256</v>
      </c>
      <c r="J942" s="85" t="s">
        <v>3162</v>
      </c>
      <c r="K942" s="85" t="s">
        <v>3143</v>
      </c>
      <c r="L942" s="85" t="s">
        <v>3144</v>
      </c>
      <c r="Y942" s="85" t="s">
        <v>14879</v>
      </c>
      <c r="AA942" s="85" t="s">
        <v>14880</v>
      </c>
      <c r="AB942" s="85" t="s">
        <v>3147</v>
      </c>
      <c r="AC942" s="85" t="s">
        <v>14881</v>
      </c>
      <c r="AD942" s="85" t="s">
        <v>14882</v>
      </c>
      <c r="AV942" s="85" t="s">
        <v>3147</v>
      </c>
      <c r="AW942" s="85" t="s">
        <v>3147</v>
      </c>
      <c r="BI942" s="85" t="s">
        <v>3390</v>
      </c>
      <c r="CT942" s="85" t="s">
        <v>3144</v>
      </c>
      <c r="CU942" s="85" t="s">
        <v>3151</v>
      </c>
      <c r="CW942" s="85" t="s">
        <v>3152</v>
      </c>
      <c r="CX942" s="85" t="s">
        <v>3162</v>
      </c>
    </row>
    <row r="943" spans="1:102" hidden="1" x14ac:dyDescent="0.2">
      <c r="A943" s="104">
        <v>45461</v>
      </c>
      <c r="B943" s="85" t="s">
        <v>14883</v>
      </c>
      <c r="C943" s="85" t="s">
        <v>3136</v>
      </c>
      <c r="D943" s="85" t="s">
        <v>3137</v>
      </c>
      <c r="E943" s="85" t="s">
        <v>14884</v>
      </c>
      <c r="F943" s="85" t="s">
        <v>14885</v>
      </c>
      <c r="G943" s="85" t="s">
        <v>3140</v>
      </c>
      <c r="H943" s="85" t="s">
        <v>416</v>
      </c>
      <c r="I943" s="85" t="s">
        <v>3628</v>
      </c>
      <c r="J943" s="85" t="s">
        <v>3257</v>
      </c>
      <c r="K943" s="85" t="s">
        <v>3143</v>
      </c>
      <c r="L943" s="85" t="s">
        <v>3144</v>
      </c>
      <c r="Y943" s="85" t="s">
        <v>14886</v>
      </c>
      <c r="AA943" s="85" t="s">
        <v>14887</v>
      </c>
      <c r="AB943" s="85" t="s">
        <v>3147</v>
      </c>
      <c r="AC943" s="85" t="s">
        <v>14888</v>
      </c>
      <c r="AD943" s="85" t="s">
        <v>14889</v>
      </c>
      <c r="AV943" s="85" t="s">
        <v>3147</v>
      </c>
      <c r="AW943" s="85" t="s">
        <v>3147</v>
      </c>
      <c r="BI943" s="85" t="s">
        <v>3262</v>
      </c>
      <c r="CT943" s="85" t="s">
        <v>3144</v>
      </c>
      <c r="CU943" s="85" t="s">
        <v>3151</v>
      </c>
      <c r="CW943" s="85" t="s">
        <v>3152</v>
      </c>
      <c r="CX943" s="85" t="s">
        <v>3257</v>
      </c>
    </row>
    <row r="944" spans="1:102" hidden="1" x14ac:dyDescent="0.2">
      <c r="A944" s="104">
        <v>45461</v>
      </c>
      <c r="B944" s="85" t="s">
        <v>14890</v>
      </c>
      <c r="C944" s="85" t="s">
        <v>3136</v>
      </c>
      <c r="D944" s="85" t="s">
        <v>3137</v>
      </c>
      <c r="E944" s="85" t="s">
        <v>14891</v>
      </c>
      <c r="F944" s="85" t="s">
        <v>14892</v>
      </c>
      <c r="G944" s="85" t="s">
        <v>4188</v>
      </c>
      <c r="H944" s="85" t="s">
        <v>416</v>
      </c>
      <c r="I944" s="85" t="s">
        <v>4127</v>
      </c>
      <c r="J944" s="85" t="s">
        <v>10022</v>
      </c>
      <c r="K944" s="85" t="s">
        <v>3143</v>
      </c>
      <c r="L944" s="85" t="s">
        <v>3144</v>
      </c>
      <c r="Y944" s="85" t="s">
        <v>14893</v>
      </c>
      <c r="AB944" s="85" t="s">
        <v>3147</v>
      </c>
      <c r="AC944" s="85" t="s">
        <v>3147</v>
      </c>
      <c r="AV944" s="85" t="s">
        <v>3147</v>
      </c>
      <c r="AW944" s="85" t="s">
        <v>3147</v>
      </c>
      <c r="AY944" s="85" t="s">
        <v>14894</v>
      </c>
      <c r="BI944" s="85" t="s">
        <v>3262</v>
      </c>
      <c r="CT944" s="85" t="s">
        <v>3144</v>
      </c>
      <c r="CU944" s="85" t="s">
        <v>3151</v>
      </c>
      <c r="CW944" s="85" t="s">
        <v>3152</v>
      </c>
      <c r="CX944" s="85" t="s">
        <v>10022</v>
      </c>
    </row>
    <row r="945" spans="1:102" hidden="1" x14ac:dyDescent="0.2">
      <c r="A945" s="104">
        <v>45461</v>
      </c>
      <c r="B945" s="85" t="s">
        <v>14895</v>
      </c>
      <c r="C945" s="85" t="s">
        <v>3136</v>
      </c>
      <c r="D945" s="85" t="s">
        <v>3137</v>
      </c>
      <c r="E945" s="85" t="s">
        <v>14896</v>
      </c>
      <c r="F945" s="85" t="s">
        <v>14897</v>
      </c>
      <c r="G945" s="85" t="s">
        <v>3140</v>
      </c>
      <c r="H945" s="85" t="s">
        <v>678</v>
      </c>
      <c r="I945" s="85" t="s">
        <v>3517</v>
      </c>
      <c r="J945" s="85" t="s">
        <v>6488</v>
      </c>
      <c r="K945" s="85" t="s">
        <v>3143</v>
      </c>
      <c r="L945" s="85" t="s">
        <v>3144</v>
      </c>
      <c r="Y945" s="85" t="s">
        <v>14898</v>
      </c>
      <c r="AA945" s="85" t="s">
        <v>14899</v>
      </c>
      <c r="AB945" s="85" t="s">
        <v>3147</v>
      </c>
      <c r="AC945" s="85" t="s">
        <v>14900</v>
      </c>
      <c r="AD945" s="85" t="s">
        <v>14901</v>
      </c>
      <c r="AG945" s="85" t="s">
        <v>14902</v>
      </c>
      <c r="AP945" s="85" t="s">
        <v>14903</v>
      </c>
      <c r="AQ945" s="85" t="s">
        <v>14904</v>
      </c>
      <c r="AS945" s="85" t="s">
        <v>14905</v>
      </c>
      <c r="AT945" s="85" t="s">
        <v>14906</v>
      </c>
      <c r="AU945" s="85" t="s">
        <v>1604</v>
      </c>
      <c r="AV945" s="85" t="s">
        <v>678</v>
      </c>
      <c r="AW945" s="85" t="s">
        <v>1238</v>
      </c>
      <c r="AY945" s="85" t="s">
        <v>14907</v>
      </c>
      <c r="AZ945" s="85" t="s">
        <v>14908</v>
      </c>
      <c r="BA945" s="85" t="s">
        <v>14909</v>
      </c>
      <c r="BB945" s="85" t="s">
        <v>14910</v>
      </c>
      <c r="BC945" s="85" t="s">
        <v>14911</v>
      </c>
      <c r="BI945" s="85" t="s">
        <v>3150</v>
      </c>
      <c r="CT945" s="85" t="s">
        <v>3144</v>
      </c>
      <c r="CU945" s="85" t="s">
        <v>3151</v>
      </c>
      <c r="CW945" s="85" t="s">
        <v>3493</v>
      </c>
      <c r="CX945" s="85" t="s">
        <v>6488</v>
      </c>
    </row>
    <row r="946" spans="1:102" hidden="1" x14ac:dyDescent="0.2">
      <c r="A946" s="104">
        <v>45461</v>
      </c>
      <c r="B946" s="85" t="s">
        <v>14912</v>
      </c>
      <c r="C946" s="85" t="s">
        <v>3136</v>
      </c>
      <c r="D946" s="85" t="s">
        <v>3137</v>
      </c>
      <c r="E946" s="85" t="s">
        <v>7688</v>
      </c>
      <c r="F946" s="85" t="s">
        <v>7689</v>
      </c>
      <c r="G946" s="85" t="s">
        <v>3140</v>
      </c>
      <c r="H946" s="85" t="s">
        <v>416</v>
      </c>
      <c r="I946" s="85" t="s">
        <v>3266</v>
      </c>
      <c r="J946" s="85" t="s">
        <v>6298</v>
      </c>
      <c r="K946" s="85" t="s">
        <v>3143</v>
      </c>
      <c r="L946" s="85" t="s">
        <v>3144</v>
      </c>
      <c r="Y946" s="85" t="s">
        <v>7690</v>
      </c>
      <c r="AA946" s="85" t="s">
        <v>14913</v>
      </c>
      <c r="AB946" s="85" t="s">
        <v>3147</v>
      </c>
      <c r="AC946" s="85" t="s">
        <v>14914</v>
      </c>
      <c r="AD946" s="85" t="s">
        <v>14915</v>
      </c>
      <c r="AG946" s="85" t="s">
        <v>14916</v>
      </c>
      <c r="AP946" s="85" t="s">
        <v>14917</v>
      </c>
      <c r="AQ946" s="85" t="s">
        <v>14918</v>
      </c>
      <c r="AS946" s="85" t="s">
        <v>14919</v>
      </c>
      <c r="AT946" s="85" t="s">
        <v>14920</v>
      </c>
      <c r="AU946" s="85" t="s">
        <v>14921</v>
      </c>
      <c r="AV946" s="85" t="s">
        <v>416</v>
      </c>
      <c r="AW946" s="85" t="s">
        <v>1339</v>
      </c>
      <c r="AY946" s="85" t="s">
        <v>14922</v>
      </c>
      <c r="AZ946" s="85" t="s">
        <v>14923</v>
      </c>
      <c r="BA946" s="85" t="s">
        <v>14924</v>
      </c>
      <c r="BB946" s="85" t="s">
        <v>14925</v>
      </c>
      <c r="BC946" s="85" t="s">
        <v>14926</v>
      </c>
      <c r="BI946" s="85" t="s">
        <v>3150</v>
      </c>
      <c r="CT946" s="85" t="s">
        <v>3144</v>
      </c>
      <c r="CU946" s="85" t="s">
        <v>3151</v>
      </c>
      <c r="CW946" s="85" t="s">
        <v>3493</v>
      </c>
      <c r="CX946" s="85" t="s">
        <v>6298</v>
      </c>
    </row>
    <row r="947" spans="1:102" hidden="1" x14ac:dyDescent="0.2">
      <c r="A947" s="104">
        <v>45461</v>
      </c>
      <c r="B947" s="85" t="s">
        <v>14927</v>
      </c>
      <c r="C947" s="85" t="s">
        <v>3136</v>
      </c>
      <c r="D947" s="85" t="s">
        <v>3137</v>
      </c>
      <c r="E947" s="85" t="s">
        <v>14928</v>
      </c>
      <c r="F947" s="85" t="s">
        <v>14929</v>
      </c>
      <c r="G947" s="85" t="s">
        <v>3255</v>
      </c>
      <c r="H947" s="85" t="s">
        <v>290</v>
      </c>
      <c r="I947" s="85" t="s">
        <v>3498</v>
      </c>
      <c r="J947" s="85" t="s">
        <v>14930</v>
      </c>
      <c r="K947" s="85" t="s">
        <v>3143</v>
      </c>
      <c r="L947" s="85" t="s">
        <v>3144</v>
      </c>
      <c r="M947" s="85" t="s">
        <v>4302</v>
      </c>
      <c r="Y947" s="85" t="s">
        <v>14931</v>
      </c>
      <c r="AA947" s="85" t="s">
        <v>14932</v>
      </c>
      <c r="AB947" s="85" t="s">
        <v>3147</v>
      </c>
      <c r="AC947" s="85" t="s">
        <v>14933</v>
      </c>
      <c r="AD947" s="85" t="s">
        <v>14934</v>
      </c>
      <c r="AG947" s="85" t="s">
        <v>14935</v>
      </c>
      <c r="AO947" s="85" t="s">
        <v>14936</v>
      </c>
      <c r="AP947" s="85" t="s">
        <v>14937</v>
      </c>
      <c r="AR947" s="85" t="s">
        <v>14938</v>
      </c>
      <c r="AS947" s="85" t="s">
        <v>14939</v>
      </c>
      <c r="AT947" s="85" t="s">
        <v>14940</v>
      </c>
      <c r="AU947" s="85" t="s">
        <v>1451</v>
      </c>
      <c r="AV947" s="85" t="s">
        <v>290</v>
      </c>
      <c r="AW947" s="85" t="s">
        <v>1238</v>
      </c>
      <c r="BB947" s="85" t="s">
        <v>14941</v>
      </c>
      <c r="BC947" s="85" t="s">
        <v>14942</v>
      </c>
      <c r="BD947" s="85" t="s">
        <v>14943</v>
      </c>
      <c r="BE947" s="85" t="s">
        <v>14944</v>
      </c>
      <c r="BI947" s="85" t="s">
        <v>11666</v>
      </c>
      <c r="CT947" s="85" t="s">
        <v>3144</v>
      </c>
      <c r="CU947" s="85" t="s">
        <v>3151</v>
      </c>
      <c r="CW947" s="85" t="s">
        <v>3410</v>
      </c>
      <c r="CX947" s="85" t="s">
        <v>14930</v>
      </c>
    </row>
    <row r="948" spans="1:102" hidden="1" x14ac:dyDescent="0.2">
      <c r="A948" s="104">
        <v>45461</v>
      </c>
      <c r="B948" s="85" t="s">
        <v>14945</v>
      </c>
      <c r="C948" s="85" t="s">
        <v>3136</v>
      </c>
      <c r="D948" s="85" t="s">
        <v>3137</v>
      </c>
      <c r="E948" s="85" t="s">
        <v>14946</v>
      </c>
      <c r="F948" s="85" t="s">
        <v>963</v>
      </c>
      <c r="G948" s="85" t="s">
        <v>4344</v>
      </c>
      <c r="H948" s="85" t="s">
        <v>92</v>
      </c>
      <c r="I948" s="85" t="s">
        <v>75</v>
      </c>
      <c r="J948" s="85" t="s">
        <v>3477</v>
      </c>
      <c r="K948" s="85" t="s">
        <v>3143</v>
      </c>
      <c r="L948" s="85" t="s">
        <v>3144</v>
      </c>
      <c r="Y948" s="85" t="s">
        <v>14947</v>
      </c>
      <c r="AA948" s="85" t="s">
        <v>14948</v>
      </c>
      <c r="AB948" s="85" t="s">
        <v>14949</v>
      </c>
      <c r="AC948" s="85" t="s">
        <v>14950</v>
      </c>
      <c r="AD948" s="85" t="s">
        <v>14951</v>
      </c>
      <c r="AE948" s="85" t="s">
        <v>14952</v>
      </c>
      <c r="AL948" s="85" t="s">
        <v>14953</v>
      </c>
      <c r="AM948" s="85" t="s">
        <v>14954</v>
      </c>
      <c r="AR948" s="85" t="s">
        <v>14955</v>
      </c>
      <c r="AS948" s="85" t="s">
        <v>14956</v>
      </c>
      <c r="AU948" s="85" t="s">
        <v>14957</v>
      </c>
      <c r="AV948" s="85" t="s">
        <v>92</v>
      </c>
      <c r="AW948" s="85" t="s">
        <v>1339</v>
      </c>
      <c r="BA948" s="85" t="s">
        <v>14958</v>
      </c>
      <c r="BB948" s="85" t="s">
        <v>14959</v>
      </c>
      <c r="BC948" s="85" t="s">
        <v>14960</v>
      </c>
      <c r="BD948" s="85" t="s">
        <v>14961</v>
      </c>
      <c r="BE948" s="85" t="s">
        <v>14962</v>
      </c>
      <c r="BI948" s="85" t="s">
        <v>3791</v>
      </c>
      <c r="CT948" s="85" t="s">
        <v>3144</v>
      </c>
      <c r="CU948" s="85" t="s">
        <v>3151</v>
      </c>
      <c r="CW948" s="85" t="s">
        <v>3472</v>
      </c>
      <c r="CX948" s="85" t="s">
        <v>3477</v>
      </c>
    </row>
    <row r="949" spans="1:102" hidden="1" x14ac:dyDescent="0.2">
      <c r="A949" s="104">
        <v>45461</v>
      </c>
      <c r="B949" s="85" t="s">
        <v>14963</v>
      </c>
      <c r="C949" s="85" t="s">
        <v>3136</v>
      </c>
      <c r="D949" s="85" t="s">
        <v>3137</v>
      </c>
      <c r="E949" s="85" t="s">
        <v>14964</v>
      </c>
      <c r="F949" s="85" t="s">
        <v>14965</v>
      </c>
      <c r="G949" s="85" t="s">
        <v>3414</v>
      </c>
      <c r="H949" s="85" t="s">
        <v>416</v>
      </c>
      <c r="I949" s="85" t="s">
        <v>529</v>
      </c>
      <c r="J949" s="85" t="s">
        <v>12878</v>
      </c>
      <c r="K949" s="85" t="s">
        <v>3143</v>
      </c>
      <c r="L949" s="85" t="s">
        <v>3144</v>
      </c>
      <c r="Y949" s="85" t="s">
        <v>14966</v>
      </c>
      <c r="AA949" s="85" t="s">
        <v>14967</v>
      </c>
      <c r="AB949" s="85" t="s">
        <v>3147</v>
      </c>
      <c r="AC949" s="85" t="s">
        <v>14968</v>
      </c>
      <c r="AD949" s="85" t="s">
        <v>14969</v>
      </c>
      <c r="AG949" s="85" t="s">
        <v>14970</v>
      </c>
      <c r="AH949" s="85" t="s">
        <v>14971</v>
      </c>
      <c r="AI949" s="85">
        <v>3215174523093470</v>
      </c>
      <c r="AP949" s="85" t="s">
        <v>14972</v>
      </c>
      <c r="AQ949" s="85" t="s">
        <v>14973</v>
      </c>
      <c r="AS949" s="85" t="s">
        <v>14974</v>
      </c>
      <c r="AU949" s="85" t="s">
        <v>14975</v>
      </c>
      <c r="AV949" s="85" t="s">
        <v>416</v>
      </c>
      <c r="AW949" s="85" t="s">
        <v>1339</v>
      </c>
      <c r="BB949" s="85" t="s">
        <v>14976</v>
      </c>
      <c r="BC949" s="85" t="s">
        <v>14977</v>
      </c>
      <c r="BD949" s="85" t="s">
        <v>14978</v>
      </c>
      <c r="BE949" s="85" t="s">
        <v>14979</v>
      </c>
      <c r="BI949" s="85" t="s">
        <v>3262</v>
      </c>
      <c r="CT949" s="85" t="s">
        <v>3144</v>
      </c>
      <c r="CU949" s="85" t="s">
        <v>3151</v>
      </c>
      <c r="CW949" s="85" t="s">
        <v>3410</v>
      </c>
      <c r="CX949" s="85" t="s">
        <v>12878</v>
      </c>
    </row>
    <row r="950" spans="1:102" hidden="1" x14ac:dyDescent="0.2">
      <c r="A950" s="104">
        <v>45461</v>
      </c>
      <c r="B950" s="85" t="s">
        <v>14980</v>
      </c>
      <c r="C950" s="85" t="s">
        <v>3136</v>
      </c>
      <c r="D950" s="85" t="s">
        <v>3137</v>
      </c>
      <c r="E950" s="85" t="s">
        <v>14981</v>
      </c>
      <c r="F950" s="85" t="s">
        <v>14982</v>
      </c>
      <c r="G950" s="85" t="s">
        <v>3140</v>
      </c>
      <c r="H950" s="85" t="s">
        <v>416</v>
      </c>
      <c r="I950" s="85" t="s">
        <v>3944</v>
      </c>
      <c r="J950" s="85" t="s">
        <v>3556</v>
      </c>
      <c r="K950" s="85" t="s">
        <v>3143</v>
      </c>
      <c r="L950" s="85" t="s">
        <v>3144</v>
      </c>
      <c r="Y950" s="85" t="s">
        <v>14983</v>
      </c>
      <c r="AA950" s="85" t="s">
        <v>14984</v>
      </c>
      <c r="AB950" s="85" t="s">
        <v>3147</v>
      </c>
      <c r="AC950" s="85" t="s">
        <v>14985</v>
      </c>
      <c r="AD950" s="85" t="s">
        <v>14986</v>
      </c>
      <c r="AG950" s="85" t="s">
        <v>14987</v>
      </c>
      <c r="AP950" s="85" t="s">
        <v>14988</v>
      </c>
      <c r="AQ950" s="85" t="s">
        <v>14989</v>
      </c>
      <c r="AS950" s="85" t="s">
        <v>14990</v>
      </c>
      <c r="AT950" s="85" t="s">
        <v>14991</v>
      </c>
      <c r="AU950" s="85" t="s">
        <v>14992</v>
      </c>
      <c r="AV950" s="85" t="s">
        <v>416</v>
      </c>
      <c r="AW950" s="85" t="s">
        <v>1339</v>
      </c>
      <c r="AY950" s="85" t="s">
        <v>14993</v>
      </c>
      <c r="AZ950" s="85" t="s">
        <v>14994</v>
      </c>
      <c r="BA950" s="85" t="s">
        <v>14995</v>
      </c>
      <c r="BB950" s="85" t="s">
        <v>14996</v>
      </c>
      <c r="BC950" s="85" t="s">
        <v>14997</v>
      </c>
      <c r="BI950" s="85" t="s">
        <v>3262</v>
      </c>
      <c r="CT950" s="85" t="s">
        <v>3144</v>
      </c>
      <c r="CU950" s="85" t="s">
        <v>3151</v>
      </c>
      <c r="CW950" s="85" t="s">
        <v>3493</v>
      </c>
      <c r="CX950" s="85" t="s">
        <v>3556</v>
      </c>
    </row>
    <row r="951" spans="1:102" hidden="1" x14ac:dyDescent="0.2">
      <c r="A951" s="104">
        <v>45461</v>
      </c>
      <c r="B951" s="85" t="s">
        <v>14998</v>
      </c>
      <c r="C951" s="85" t="s">
        <v>3136</v>
      </c>
      <c r="D951" s="85" t="s">
        <v>3137</v>
      </c>
      <c r="E951" s="85" t="s">
        <v>14999</v>
      </c>
      <c r="F951" s="85" t="s">
        <v>15000</v>
      </c>
      <c r="G951" s="85" t="s">
        <v>8795</v>
      </c>
      <c r="H951" s="85" t="s">
        <v>416</v>
      </c>
      <c r="I951" s="85" t="s">
        <v>527</v>
      </c>
      <c r="J951" s="85" t="s">
        <v>3415</v>
      </c>
      <c r="K951" s="85" t="s">
        <v>3143</v>
      </c>
      <c r="L951" s="85" t="s">
        <v>3144</v>
      </c>
      <c r="Y951" s="85" t="s">
        <v>15001</v>
      </c>
      <c r="AA951" s="85" t="s">
        <v>15002</v>
      </c>
      <c r="AB951" s="85" t="s">
        <v>3147</v>
      </c>
      <c r="AC951" s="85" t="s">
        <v>15003</v>
      </c>
      <c r="AD951" s="85" t="s">
        <v>15004</v>
      </c>
      <c r="AG951" s="85" t="s">
        <v>15005</v>
      </c>
      <c r="AH951" s="85" t="s">
        <v>15006</v>
      </c>
      <c r="AI951" s="85">
        <v>3253392930083490</v>
      </c>
      <c r="AP951" s="85" t="s">
        <v>15007</v>
      </c>
      <c r="AQ951" s="85" t="s">
        <v>15008</v>
      </c>
      <c r="AS951" s="85" t="s">
        <v>15009</v>
      </c>
      <c r="AT951" s="85" t="s">
        <v>15010</v>
      </c>
      <c r="AU951" s="85" t="s">
        <v>1579</v>
      </c>
      <c r="AV951" s="85" t="s">
        <v>416</v>
      </c>
      <c r="AW951" s="85" t="s">
        <v>1238</v>
      </c>
      <c r="BB951" s="85" t="s">
        <v>15011</v>
      </c>
      <c r="BC951" s="85" t="s">
        <v>15012</v>
      </c>
      <c r="BD951" s="85" t="s">
        <v>15013</v>
      </c>
      <c r="BE951" s="85" t="s">
        <v>15014</v>
      </c>
      <c r="BI951" s="85" t="s">
        <v>3262</v>
      </c>
      <c r="CT951" s="85" t="s">
        <v>3144</v>
      </c>
      <c r="CU951" s="85" t="s">
        <v>3151</v>
      </c>
      <c r="CW951" s="85" t="s">
        <v>3410</v>
      </c>
      <c r="CX951" s="85" t="s">
        <v>3415</v>
      </c>
    </row>
    <row r="952" spans="1:102" hidden="1" x14ac:dyDescent="0.2">
      <c r="A952" s="104">
        <v>45461</v>
      </c>
      <c r="B952" s="85" t="s">
        <v>15015</v>
      </c>
      <c r="C952" s="85" t="s">
        <v>3136</v>
      </c>
      <c r="D952" s="85" t="s">
        <v>3137</v>
      </c>
      <c r="E952" s="85" t="s">
        <v>15016</v>
      </c>
      <c r="F952" s="85" t="s">
        <v>15017</v>
      </c>
      <c r="G952" s="85" t="s">
        <v>3255</v>
      </c>
      <c r="H952" s="85" t="s">
        <v>290</v>
      </c>
      <c r="I952" s="85" t="s">
        <v>3256</v>
      </c>
      <c r="J952" s="85" t="s">
        <v>3415</v>
      </c>
      <c r="K952" s="85" t="s">
        <v>3143</v>
      </c>
      <c r="L952" s="85" t="s">
        <v>3144</v>
      </c>
      <c r="Y952" s="85" t="s">
        <v>15018</v>
      </c>
      <c r="AA952" s="85" t="s">
        <v>15019</v>
      </c>
      <c r="AB952" s="85" t="s">
        <v>3147</v>
      </c>
      <c r="AC952" s="85" t="s">
        <v>15020</v>
      </c>
      <c r="AD952" s="85" t="s">
        <v>15021</v>
      </c>
      <c r="AG952" s="85" t="s">
        <v>15022</v>
      </c>
      <c r="AO952" s="85" t="s">
        <v>15023</v>
      </c>
      <c r="AP952" s="85" t="s">
        <v>15024</v>
      </c>
      <c r="AR952" s="85" t="s">
        <v>15025</v>
      </c>
      <c r="AS952" s="85" t="s">
        <v>15026</v>
      </c>
      <c r="AT952" s="85" t="s">
        <v>15027</v>
      </c>
      <c r="AU952" s="85" t="s">
        <v>1451</v>
      </c>
      <c r="AV952" s="85" t="s">
        <v>290</v>
      </c>
      <c r="AW952" s="85" t="s">
        <v>1238</v>
      </c>
      <c r="BB952" s="85" t="s">
        <v>15028</v>
      </c>
      <c r="BC952" s="85" t="s">
        <v>15029</v>
      </c>
      <c r="BD952" s="85" t="s">
        <v>15030</v>
      </c>
      <c r="BE952" s="85" t="s">
        <v>15031</v>
      </c>
      <c r="BI952" s="85" t="s">
        <v>3390</v>
      </c>
      <c r="CT952" s="85" t="s">
        <v>3144</v>
      </c>
      <c r="CU952" s="85" t="s">
        <v>3151</v>
      </c>
      <c r="CW952" s="85" t="s">
        <v>3410</v>
      </c>
      <c r="CX952" s="85" t="s">
        <v>15032</v>
      </c>
    </row>
    <row r="953" spans="1:102" hidden="1" x14ac:dyDescent="0.2">
      <c r="A953" s="104">
        <v>45461</v>
      </c>
      <c r="B953" s="85" t="s">
        <v>15033</v>
      </c>
      <c r="C953" s="85" t="s">
        <v>3136</v>
      </c>
      <c r="D953" s="85" t="s">
        <v>3137</v>
      </c>
      <c r="E953" s="85" t="s">
        <v>15034</v>
      </c>
      <c r="F953" s="85" t="s">
        <v>963</v>
      </c>
      <c r="G953" s="85" t="s">
        <v>3457</v>
      </c>
      <c r="H953" s="85" t="s">
        <v>92</v>
      </c>
      <c r="I953" s="85" t="s">
        <v>75</v>
      </c>
      <c r="J953" s="85" t="s">
        <v>3753</v>
      </c>
      <c r="K953" s="85" t="s">
        <v>3143</v>
      </c>
      <c r="L953" s="85" t="s">
        <v>3144</v>
      </c>
      <c r="Y953" s="85" t="s">
        <v>15035</v>
      </c>
      <c r="AA953" s="85" t="s">
        <v>15036</v>
      </c>
      <c r="AB953" s="85" t="s">
        <v>15037</v>
      </c>
      <c r="AC953" s="85" t="s">
        <v>15038</v>
      </c>
      <c r="AD953" s="85" t="s">
        <v>15039</v>
      </c>
      <c r="AE953" s="85" t="s">
        <v>15040</v>
      </c>
      <c r="AL953" s="85" t="s">
        <v>15041</v>
      </c>
      <c r="AM953" s="85" t="s">
        <v>15042</v>
      </c>
      <c r="AU953" s="85" t="s">
        <v>15043</v>
      </c>
      <c r="AV953" s="85" t="s">
        <v>92</v>
      </c>
      <c r="AW953" s="85" t="s">
        <v>1339</v>
      </c>
      <c r="BA953" s="85" t="s">
        <v>15044</v>
      </c>
      <c r="BB953" s="85" t="s">
        <v>15045</v>
      </c>
      <c r="BD953" s="85" t="s">
        <v>15046</v>
      </c>
      <c r="BE953" s="85" t="s">
        <v>15047</v>
      </c>
      <c r="BI953" s="85" t="s">
        <v>3390</v>
      </c>
      <c r="CT953" s="85" t="s">
        <v>3144</v>
      </c>
      <c r="CU953" s="85" t="s">
        <v>3151</v>
      </c>
      <c r="CW953" s="85" t="s">
        <v>3472</v>
      </c>
      <c r="CX953" s="85" t="s">
        <v>3753</v>
      </c>
    </row>
    <row r="954" spans="1:102" hidden="1" x14ac:dyDescent="0.2">
      <c r="A954" s="104">
        <v>45462</v>
      </c>
      <c r="B954" s="85" t="s">
        <v>15048</v>
      </c>
      <c r="C954" s="85" t="s">
        <v>3136</v>
      </c>
      <c r="D954" s="85" t="s">
        <v>3137</v>
      </c>
      <c r="E954" s="85" t="s">
        <v>15049</v>
      </c>
      <c r="F954" s="85" t="s">
        <v>15050</v>
      </c>
      <c r="G954" s="85" t="s">
        <v>3140</v>
      </c>
      <c r="H954" s="85" t="s">
        <v>416</v>
      </c>
      <c r="I954" s="85" t="s">
        <v>3317</v>
      </c>
      <c r="J954" s="85" t="s">
        <v>6298</v>
      </c>
      <c r="K954" s="85" t="s">
        <v>3143</v>
      </c>
      <c r="L954" s="85" t="s">
        <v>3144</v>
      </c>
      <c r="Y954" s="85" t="s">
        <v>15051</v>
      </c>
      <c r="AA954" s="85" t="s">
        <v>15052</v>
      </c>
      <c r="AB954" s="85" t="s">
        <v>3147</v>
      </c>
      <c r="AC954" s="85" t="s">
        <v>15053</v>
      </c>
      <c r="AD954" s="85" t="s">
        <v>15054</v>
      </c>
      <c r="AG954" s="85" t="s">
        <v>15055</v>
      </c>
      <c r="AP954" s="85" t="s">
        <v>15056</v>
      </c>
      <c r="AQ954" s="85" t="s">
        <v>15057</v>
      </c>
      <c r="AS954" s="85" t="s">
        <v>15058</v>
      </c>
      <c r="AT954" s="85" t="s">
        <v>15059</v>
      </c>
      <c r="AU954" s="85" t="s">
        <v>15060</v>
      </c>
      <c r="AV954" s="85" t="s">
        <v>416</v>
      </c>
      <c r="AW954" s="85" t="s">
        <v>1339</v>
      </c>
      <c r="AY954" s="85" t="s">
        <v>15061</v>
      </c>
      <c r="AZ954" s="85" t="s">
        <v>15062</v>
      </c>
      <c r="BA954" s="85" t="s">
        <v>15063</v>
      </c>
      <c r="BB954" s="85" t="s">
        <v>15064</v>
      </c>
      <c r="BC954" s="85" t="s">
        <v>15065</v>
      </c>
      <c r="BI954" s="85" t="s">
        <v>3390</v>
      </c>
      <c r="CT954" s="85" t="s">
        <v>3144</v>
      </c>
      <c r="CU954" s="85" t="s">
        <v>3151</v>
      </c>
      <c r="CW954" s="85" t="s">
        <v>3493</v>
      </c>
      <c r="CX954" s="85" t="s">
        <v>6298</v>
      </c>
    </row>
    <row r="955" spans="1:102" hidden="1" x14ac:dyDescent="0.2">
      <c r="A955" s="104">
        <v>45462</v>
      </c>
      <c r="B955" s="85" t="s">
        <v>15066</v>
      </c>
      <c r="C955" s="85" t="s">
        <v>3136</v>
      </c>
      <c r="D955" s="85" t="s">
        <v>3137</v>
      </c>
      <c r="E955" s="85" t="s">
        <v>15067</v>
      </c>
      <c r="F955" s="85" t="s">
        <v>15068</v>
      </c>
      <c r="G955" s="85" t="s">
        <v>3140</v>
      </c>
      <c r="H955" s="85" t="s">
        <v>416</v>
      </c>
      <c r="I955" s="85" t="s">
        <v>4127</v>
      </c>
      <c r="J955" s="85" t="s">
        <v>3394</v>
      </c>
      <c r="K955" s="85" t="s">
        <v>3395</v>
      </c>
      <c r="L955" s="85" t="s">
        <v>3144</v>
      </c>
      <c r="Y955" s="85" t="s">
        <v>15069</v>
      </c>
      <c r="AA955" s="85" t="s">
        <v>15070</v>
      </c>
      <c r="AB955" s="85" t="s">
        <v>3147</v>
      </c>
      <c r="AC955" s="85" t="s">
        <v>15071</v>
      </c>
      <c r="AD955" s="85" t="s">
        <v>15072</v>
      </c>
      <c r="AG955" s="85" t="s">
        <v>15073</v>
      </c>
      <c r="AP955" s="85" t="s">
        <v>15074</v>
      </c>
      <c r="AQ955" s="85" t="s">
        <v>15075</v>
      </c>
      <c r="AS955" s="85" t="s">
        <v>15076</v>
      </c>
      <c r="AT955" s="85" t="s">
        <v>15077</v>
      </c>
      <c r="AU955" s="85" t="s">
        <v>4680</v>
      </c>
      <c r="AV955" s="85" t="s">
        <v>416</v>
      </c>
      <c r="AW955" s="85" t="s">
        <v>1339</v>
      </c>
      <c r="AY955" s="85" t="s">
        <v>15078</v>
      </c>
      <c r="AZ955" s="85" t="s">
        <v>15079</v>
      </c>
      <c r="BA955" s="85" t="s">
        <v>15080</v>
      </c>
      <c r="BB955" s="85" t="s">
        <v>15081</v>
      </c>
      <c r="BC955" s="85" t="s">
        <v>15082</v>
      </c>
      <c r="BI955" s="85" t="s">
        <v>3390</v>
      </c>
      <c r="CT955" s="85" t="s">
        <v>3144</v>
      </c>
      <c r="CU955" s="85" t="s">
        <v>3151</v>
      </c>
      <c r="CW955" s="85" t="s">
        <v>3493</v>
      </c>
      <c r="CX955" s="85" t="s">
        <v>3394</v>
      </c>
    </row>
    <row r="956" spans="1:102" hidden="1" x14ac:dyDescent="0.2">
      <c r="A956" s="104">
        <v>45462</v>
      </c>
      <c r="B956" s="85" t="s">
        <v>15083</v>
      </c>
      <c r="C956" s="85" t="s">
        <v>3136</v>
      </c>
      <c r="D956" s="85" t="s">
        <v>3137</v>
      </c>
      <c r="E956" s="85" t="s">
        <v>15084</v>
      </c>
      <c r="F956" s="85" t="s">
        <v>15085</v>
      </c>
      <c r="G956" s="85" t="s">
        <v>3140</v>
      </c>
      <c r="H956" s="85" t="s">
        <v>416</v>
      </c>
      <c r="I956" s="85" t="s">
        <v>3317</v>
      </c>
      <c r="J956" s="85" t="s">
        <v>5176</v>
      </c>
      <c r="K956" s="85" t="s">
        <v>3143</v>
      </c>
      <c r="L956" s="85" t="s">
        <v>3144</v>
      </c>
      <c r="X956" s="85" t="s">
        <v>4208</v>
      </c>
      <c r="Y956" s="85" t="s">
        <v>15086</v>
      </c>
      <c r="AA956" s="85" t="s">
        <v>15087</v>
      </c>
      <c r="AB956" s="85" t="s">
        <v>3147</v>
      </c>
      <c r="AC956" s="85" t="s">
        <v>15088</v>
      </c>
      <c r="AD956" s="85" t="s">
        <v>15089</v>
      </c>
      <c r="AG956" s="85" t="s">
        <v>15090</v>
      </c>
      <c r="AP956" s="85" t="s">
        <v>15091</v>
      </c>
      <c r="AQ956" s="85" t="s">
        <v>15092</v>
      </c>
      <c r="AS956" s="85" t="s">
        <v>15093</v>
      </c>
      <c r="AT956" s="85" t="s">
        <v>15094</v>
      </c>
      <c r="AU956" s="85" t="s">
        <v>1579</v>
      </c>
      <c r="AV956" s="85" t="s">
        <v>416</v>
      </c>
      <c r="AW956" s="85" t="s">
        <v>1238</v>
      </c>
      <c r="AZ956" s="85" t="s">
        <v>15095</v>
      </c>
      <c r="BB956" s="85" t="s">
        <v>15096</v>
      </c>
      <c r="BC956" s="85" t="s">
        <v>15097</v>
      </c>
      <c r="BI956" s="85" t="s">
        <v>3390</v>
      </c>
      <c r="CT956" s="85" t="s">
        <v>3144</v>
      </c>
      <c r="CU956" s="85" t="s">
        <v>3151</v>
      </c>
      <c r="CW956" s="85" t="s">
        <v>3493</v>
      </c>
      <c r="CX956" s="85" t="s">
        <v>15098</v>
      </c>
    </row>
    <row r="957" spans="1:102" hidden="1" x14ac:dyDescent="0.2">
      <c r="A957" s="104">
        <v>45462</v>
      </c>
      <c r="B957" s="85" t="s">
        <v>15099</v>
      </c>
      <c r="C957" s="85" t="s">
        <v>3136</v>
      </c>
      <c r="D957" s="85" t="s">
        <v>3137</v>
      </c>
      <c r="E957" s="85" t="s">
        <v>15100</v>
      </c>
      <c r="F957" s="85" t="s">
        <v>15101</v>
      </c>
      <c r="G957" s="85" t="s">
        <v>3140</v>
      </c>
      <c r="H957" s="85" t="s">
        <v>416</v>
      </c>
      <c r="I957" s="85" t="s">
        <v>3291</v>
      </c>
      <c r="J957" s="85" t="s">
        <v>4189</v>
      </c>
      <c r="K957" s="85" t="s">
        <v>3143</v>
      </c>
      <c r="L957" s="85" t="s">
        <v>3144</v>
      </c>
      <c r="X957" s="85" t="s">
        <v>4190</v>
      </c>
      <c r="Y957" s="85" t="s">
        <v>15102</v>
      </c>
      <c r="AA957" s="85" t="s">
        <v>15103</v>
      </c>
      <c r="AB957" s="85" t="s">
        <v>3147</v>
      </c>
      <c r="AC957" s="85" t="s">
        <v>15104</v>
      </c>
      <c r="AD957" s="85" t="s">
        <v>15105</v>
      </c>
      <c r="AG957" s="85" t="s">
        <v>15106</v>
      </c>
      <c r="AP957" s="85" t="s">
        <v>15107</v>
      </c>
      <c r="AQ957" s="85" t="s">
        <v>15108</v>
      </c>
      <c r="AS957" s="85" t="s">
        <v>15109</v>
      </c>
      <c r="AT957" s="85" t="s">
        <v>15110</v>
      </c>
      <c r="AU957" s="85" t="s">
        <v>15111</v>
      </c>
      <c r="AV957" s="85" t="s">
        <v>416</v>
      </c>
      <c r="AW957" s="85" t="s">
        <v>1339</v>
      </c>
      <c r="AY957" s="85" t="s">
        <v>15112</v>
      </c>
      <c r="AZ957" s="85" t="s">
        <v>15113</v>
      </c>
      <c r="BA957" s="85" t="s">
        <v>15114</v>
      </c>
      <c r="BB957" s="85" t="s">
        <v>15115</v>
      </c>
      <c r="BC957" s="85" t="s">
        <v>15116</v>
      </c>
      <c r="BI957" s="85" t="s">
        <v>3390</v>
      </c>
      <c r="CT957" s="85" t="s">
        <v>3144</v>
      </c>
      <c r="CU957" s="85" t="s">
        <v>3151</v>
      </c>
      <c r="CW957" s="85" t="s">
        <v>3493</v>
      </c>
      <c r="CX957" s="85" t="s">
        <v>9818</v>
      </c>
    </row>
    <row r="958" spans="1:102" hidden="1" x14ac:dyDescent="0.2">
      <c r="A958" s="104">
        <v>45462</v>
      </c>
      <c r="B958" s="85" t="s">
        <v>15117</v>
      </c>
      <c r="C958" s="85" t="s">
        <v>3136</v>
      </c>
      <c r="D958" s="85" t="s">
        <v>3137</v>
      </c>
      <c r="E958" s="85" t="s">
        <v>15118</v>
      </c>
      <c r="F958" s="85" t="s">
        <v>15119</v>
      </c>
      <c r="G958" s="85" t="s">
        <v>3140</v>
      </c>
      <c r="H958" s="85" t="s">
        <v>416</v>
      </c>
      <c r="I958" s="85" t="s">
        <v>3476</v>
      </c>
      <c r="J958" s="85" t="s">
        <v>8512</v>
      </c>
      <c r="K958" s="85" t="s">
        <v>3143</v>
      </c>
      <c r="L958" s="85" t="s">
        <v>3144</v>
      </c>
      <c r="X958" s="85" t="s">
        <v>15120</v>
      </c>
      <c r="Y958" s="85" t="s">
        <v>15121</v>
      </c>
      <c r="AA958" s="85" t="s">
        <v>15122</v>
      </c>
      <c r="AB958" s="85" t="s">
        <v>3147</v>
      </c>
      <c r="AC958" s="85" t="s">
        <v>15123</v>
      </c>
      <c r="AD958" s="85" t="s">
        <v>15124</v>
      </c>
      <c r="AG958" s="85" t="s">
        <v>15125</v>
      </c>
      <c r="AP958" s="85" t="s">
        <v>15126</v>
      </c>
      <c r="AQ958" s="85" t="s">
        <v>15127</v>
      </c>
      <c r="AS958" s="85" t="s">
        <v>15128</v>
      </c>
      <c r="AT958" s="85" t="s">
        <v>15129</v>
      </c>
      <c r="AU958" s="85" t="s">
        <v>15130</v>
      </c>
      <c r="AV958" s="85" t="s">
        <v>416</v>
      </c>
      <c r="AW958" s="85" t="s">
        <v>1339</v>
      </c>
      <c r="AY958" s="85" t="s">
        <v>15131</v>
      </c>
      <c r="AZ958" s="85" t="s">
        <v>15132</v>
      </c>
      <c r="BA958" s="85" t="s">
        <v>15133</v>
      </c>
      <c r="BB958" s="85" t="s">
        <v>15134</v>
      </c>
      <c r="BC958" s="85" t="s">
        <v>15135</v>
      </c>
      <c r="BI958" s="85" t="s">
        <v>3380</v>
      </c>
      <c r="CT958" s="85" t="s">
        <v>3144</v>
      </c>
      <c r="CU958" s="85" t="s">
        <v>3151</v>
      </c>
      <c r="CW958" s="85" t="s">
        <v>3493</v>
      </c>
      <c r="CX958" s="85" t="s">
        <v>8512</v>
      </c>
    </row>
    <row r="959" spans="1:102" hidden="1" x14ac:dyDescent="0.2">
      <c r="A959" s="104">
        <v>45462</v>
      </c>
      <c r="B959" s="85" t="s">
        <v>15136</v>
      </c>
      <c r="C959" s="85" t="s">
        <v>3136</v>
      </c>
      <c r="D959" s="85" t="s">
        <v>3137</v>
      </c>
      <c r="E959" s="85" t="s">
        <v>15137</v>
      </c>
      <c r="F959" s="85" t="s">
        <v>15138</v>
      </c>
      <c r="G959" s="85" t="s">
        <v>3197</v>
      </c>
      <c r="H959" s="85" t="s">
        <v>290</v>
      </c>
      <c r="I959" s="85" t="s">
        <v>3198</v>
      </c>
      <c r="J959" s="85" t="s">
        <v>3168</v>
      </c>
      <c r="K959" s="85" t="s">
        <v>3143</v>
      </c>
      <c r="L959" s="85" t="s">
        <v>3144</v>
      </c>
      <c r="Y959" s="85" t="s">
        <v>15139</v>
      </c>
      <c r="AA959" s="85" t="s">
        <v>15140</v>
      </c>
      <c r="AB959" s="85" t="s">
        <v>3147</v>
      </c>
      <c r="AC959" s="85" t="s">
        <v>15141</v>
      </c>
      <c r="AD959" s="85" t="s">
        <v>15142</v>
      </c>
      <c r="AH959" s="85" t="s">
        <v>15143</v>
      </c>
      <c r="AI959" s="85">
        <v>2462944612050770</v>
      </c>
      <c r="AV959" s="85" t="s">
        <v>3147</v>
      </c>
      <c r="AW959" s="85" t="s">
        <v>3147</v>
      </c>
      <c r="BI959" s="85" t="s">
        <v>3150</v>
      </c>
      <c r="CT959" s="85" t="s">
        <v>3144</v>
      </c>
      <c r="CU959" s="85" t="s">
        <v>3151</v>
      </c>
      <c r="CW959" s="85" t="s">
        <v>3152</v>
      </c>
      <c r="CX959" s="85" t="s">
        <v>3162</v>
      </c>
    </row>
    <row r="960" spans="1:102" hidden="1" x14ac:dyDescent="0.2">
      <c r="A960" s="104">
        <v>45462</v>
      </c>
      <c r="B960" s="85" t="s">
        <v>15144</v>
      </c>
      <c r="C960" s="85" t="s">
        <v>3136</v>
      </c>
      <c r="D960" s="85" t="s">
        <v>3137</v>
      </c>
      <c r="E960" s="85" t="s">
        <v>15145</v>
      </c>
      <c r="F960" s="85" t="s">
        <v>15146</v>
      </c>
      <c r="G960" s="85" t="s">
        <v>3156</v>
      </c>
      <c r="H960" s="85" t="s">
        <v>290</v>
      </c>
      <c r="I960" s="85" t="s">
        <v>5706</v>
      </c>
      <c r="J960" s="85" t="s">
        <v>3157</v>
      </c>
      <c r="K960" s="85" t="s">
        <v>3143</v>
      </c>
      <c r="L960" s="85" t="s">
        <v>3144</v>
      </c>
      <c r="Y960" s="85" t="s">
        <v>15147</v>
      </c>
      <c r="AA960" s="85" t="s">
        <v>15148</v>
      </c>
      <c r="AB960" s="85" t="s">
        <v>3147</v>
      </c>
      <c r="AC960" s="85" t="s">
        <v>15149</v>
      </c>
      <c r="AD960" s="85" t="s">
        <v>15150</v>
      </c>
      <c r="AH960" s="85">
        <v>2169003813082140</v>
      </c>
      <c r="AI960" s="85">
        <v>2123682320043460</v>
      </c>
      <c r="AV960" s="85" t="s">
        <v>3147</v>
      </c>
      <c r="AW960" s="85" t="s">
        <v>3147</v>
      </c>
      <c r="BI960" s="85" t="s">
        <v>3150</v>
      </c>
      <c r="CT960" s="85" t="s">
        <v>3144</v>
      </c>
      <c r="CU960" s="85" t="s">
        <v>3151</v>
      </c>
      <c r="CW960" s="85" t="s">
        <v>3152</v>
      </c>
      <c r="CX960" s="85" t="s">
        <v>3162</v>
      </c>
    </row>
    <row r="961" spans="1:102" hidden="1" x14ac:dyDescent="0.2">
      <c r="A961" s="104">
        <v>45462</v>
      </c>
      <c r="B961" s="85" t="s">
        <v>15151</v>
      </c>
      <c r="C961" s="85" t="s">
        <v>3136</v>
      </c>
      <c r="D961" s="85" t="s">
        <v>3137</v>
      </c>
      <c r="E961" s="85" t="s">
        <v>15152</v>
      </c>
      <c r="F961" s="85" t="s">
        <v>15153</v>
      </c>
      <c r="G961" s="85" t="s">
        <v>3156</v>
      </c>
      <c r="H961" s="85" t="s">
        <v>416</v>
      </c>
      <c r="I961" s="85" t="s">
        <v>3167</v>
      </c>
      <c r="J961" s="85" t="s">
        <v>3157</v>
      </c>
      <c r="K961" s="85" t="s">
        <v>3143</v>
      </c>
      <c r="L961" s="85" t="s">
        <v>3144</v>
      </c>
      <c r="Y961" s="85" t="s">
        <v>15154</v>
      </c>
      <c r="AA961" s="85" t="s">
        <v>15155</v>
      </c>
      <c r="AB961" s="85" t="s">
        <v>3147</v>
      </c>
      <c r="AC961" s="85" t="s">
        <v>15156</v>
      </c>
      <c r="AD961" s="85" t="s">
        <v>15157</v>
      </c>
      <c r="AH961" s="85">
        <v>2055430709060530</v>
      </c>
      <c r="AI961" s="85">
        <v>1527942404090080</v>
      </c>
      <c r="AV961" s="85" t="s">
        <v>3147</v>
      </c>
      <c r="AW961" s="85" t="s">
        <v>3147</v>
      </c>
      <c r="BI961" s="85" t="s">
        <v>3150</v>
      </c>
      <c r="CT961" s="85" t="s">
        <v>3144</v>
      </c>
      <c r="CU961" s="85" t="s">
        <v>3151</v>
      </c>
      <c r="CW961" s="85" t="s">
        <v>3152</v>
      </c>
      <c r="CX961" s="85" t="s">
        <v>3162</v>
      </c>
    </row>
    <row r="962" spans="1:102" hidden="1" x14ac:dyDescent="0.2">
      <c r="A962" s="104">
        <v>45462</v>
      </c>
      <c r="B962" s="85" t="s">
        <v>15158</v>
      </c>
      <c r="C962" s="85" t="s">
        <v>3136</v>
      </c>
      <c r="D962" s="85" t="s">
        <v>3137</v>
      </c>
      <c r="E962" s="85" t="s">
        <v>15159</v>
      </c>
      <c r="F962" s="85" t="s">
        <v>15160</v>
      </c>
      <c r="G962" s="85" t="s">
        <v>3166</v>
      </c>
      <c r="H962" s="85" t="s">
        <v>416</v>
      </c>
      <c r="I962" s="85" t="s">
        <v>3222</v>
      </c>
      <c r="J962" s="85" t="s">
        <v>3157</v>
      </c>
      <c r="K962" s="85" t="s">
        <v>3143</v>
      </c>
      <c r="L962" s="85" t="s">
        <v>3144</v>
      </c>
      <c r="Y962" s="85" t="s">
        <v>15161</v>
      </c>
      <c r="AA962" s="85" t="s">
        <v>15162</v>
      </c>
      <c r="AB962" s="85" t="s">
        <v>3147</v>
      </c>
      <c r="AC962" s="85" t="s">
        <v>15163</v>
      </c>
      <c r="AD962" s="85" t="s">
        <v>15164</v>
      </c>
      <c r="AH962" s="85">
        <v>2060790510071060</v>
      </c>
      <c r="AI962" s="85">
        <v>2074907622072860</v>
      </c>
      <c r="AV962" s="85" t="s">
        <v>3147</v>
      </c>
      <c r="AW962" s="85" t="s">
        <v>3147</v>
      </c>
      <c r="BI962" s="85" t="s">
        <v>3150</v>
      </c>
      <c r="CT962" s="85" t="s">
        <v>3144</v>
      </c>
      <c r="CU962" s="85" t="s">
        <v>3151</v>
      </c>
      <c r="CW962" s="85" t="s">
        <v>3152</v>
      </c>
      <c r="CX962" s="85" t="s">
        <v>3162</v>
      </c>
    </row>
    <row r="963" spans="1:102" hidden="1" x14ac:dyDescent="0.2">
      <c r="A963" s="104">
        <v>45462</v>
      </c>
      <c r="B963" s="85" t="s">
        <v>15165</v>
      </c>
      <c r="C963" s="85" t="s">
        <v>3136</v>
      </c>
      <c r="D963" s="85" t="s">
        <v>3137</v>
      </c>
      <c r="E963" s="85" t="s">
        <v>15166</v>
      </c>
      <c r="F963" s="85" t="s">
        <v>15167</v>
      </c>
      <c r="G963" s="85" t="s">
        <v>4188</v>
      </c>
      <c r="H963" s="85" t="s">
        <v>290</v>
      </c>
      <c r="I963" s="85" t="s">
        <v>3517</v>
      </c>
      <c r="J963" s="85" t="s">
        <v>4337</v>
      </c>
      <c r="K963" s="85" t="s">
        <v>3143</v>
      </c>
      <c r="L963" s="85" t="s">
        <v>3144</v>
      </c>
      <c r="Y963" s="85" t="s">
        <v>15168</v>
      </c>
      <c r="AA963" s="85" t="s">
        <v>15169</v>
      </c>
      <c r="AB963" s="85" t="s">
        <v>3147</v>
      </c>
      <c r="AC963" s="85" t="s">
        <v>15170</v>
      </c>
      <c r="AD963" s="85" t="s">
        <v>15171</v>
      </c>
      <c r="AV963" s="85" t="s">
        <v>3147</v>
      </c>
      <c r="AW963" s="85" t="s">
        <v>3147</v>
      </c>
      <c r="BI963" s="85" t="s">
        <v>3150</v>
      </c>
      <c r="CT963" s="85" t="s">
        <v>3144</v>
      </c>
      <c r="CU963" s="85" t="s">
        <v>3151</v>
      </c>
      <c r="CW963" s="85" t="s">
        <v>3152</v>
      </c>
      <c r="CX963" s="85" t="s">
        <v>4337</v>
      </c>
    </row>
    <row r="964" spans="1:102" hidden="1" x14ac:dyDescent="0.2">
      <c r="A964" s="104">
        <v>45462</v>
      </c>
      <c r="B964" s="85" t="s">
        <v>15172</v>
      </c>
      <c r="C964" s="85" t="s">
        <v>3136</v>
      </c>
      <c r="D964" s="85" t="s">
        <v>3137</v>
      </c>
      <c r="E964" s="85" t="s">
        <v>15173</v>
      </c>
      <c r="F964" s="85" t="s">
        <v>15174</v>
      </c>
      <c r="G964" s="85" t="s">
        <v>3497</v>
      </c>
      <c r="H964" s="85" t="s">
        <v>290</v>
      </c>
      <c r="I964" s="85" t="s">
        <v>3256</v>
      </c>
      <c r="J964" s="85" t="s">
        <v>3556</v>
      </c>
      <c r="K964" s="85" t="s">
        <v>3143</v>
      </c>
      <c r="L964" s="85" t="s">
        <v>3144</v>
      </c>
      <c r="Y964" s="85" t="s">
        <v>15175</v>
      </c>
      <c r="AB964" s="85" t="s">
        <v>3147</v>
      </c>
      <c r="AC964" s="85" t="s">
        <v>3147</v>
      </c>
      <c r="AV964" s="85" t="s">
        <v>3147</v>
      </c>
      <c r="AW964" s="85" t="s">
        <v>3147</v>
      </c>
      <c r="BA964" s="85" t="s">
        <v>15176</v>
      </c>
      <c r="BI964" s="85" t="s">
        <v>3150</v>
      </c>
      <c r="CT964" s="85" t="s">
        <v>3144</v>
      </c>
      <c r="CU964" s="85" t="s">
        <v>3151</v>
      </c>
      <c r="CW964" s="85" t="s">
        <v>3152</v>
      </c>
      <c r="CX964" s="85" t="s">
        <v>3556</v>
      </c>
    </row>
    <row r="965" spans="1:102" hidden="1" x14ac:dyDescent="0.2">
      <c r="A965" s="104">
        <v>45462</v>
      </c>
      <c r="B965" s="85" t="s">
        <v>15177</v>
      </c>
      <c r="C965" s="85" t="s">
        <v>3136</v>
      </c>
      <c r="D965" s="85" t="s">
        <v>3137</v>
      </c>
      <c r="E965" s="85" t="s">
        <v>15178</v>
      </c>
      <c r="F965" s="85" t="s">
        <v>15179</v>
      </c>
      <c r="G965" s="85" t="s">
        <v>3140</v>
      </c>
      <c r="H965" s="85" t="s">
        <v>416</v>
      </c>
      <c r="I965" s="85" t="s">
        <v>3517</v>
      </c>
      <c r="J965" s="85" t="s">
        <v>3142</v>
      </c>
      <c r="K965" s="85" t="s">
        <v>3143</v>
      </c>
      <c r="L965" s="85" t="s">
        <v>3144</v>
      </c>
      <c r="Y965" s="85" t="s">
        <v>15180</v>
      </c>
      <c r="AA965" s="85" t="s">
        <v>15181</v>
      </c>
      <c r="AB965" s="85" t="s">
        <v>3147</v>
      </c>
      <c r="AC965" s="85" t="s">
        <v>15182</v>
      </c>
      <c r="AD965" s="85" t="s">
        <v>15183</v>
      </c>
      <c r="AV965" s="85" t="s">
        <v>3147</v>
      </c>
      <c r="AW965" s="85" t="s">
        <v>3147</v>
      </c>
      <c r="BI965" s="85" t="s">
        <v>3150</v>
      </c>
      <c r="CT965" s="85" t="s">
        <v>3144</v>
      </c>
      <c r="CU965" s="85" t="s">
        <v>3151</v>
      </c>
      <c r="CW965" s="85" t="s">
        <v>3152</v>
      </c>
      <c r="CX965" s="85" t="s">
        <v>3142</v>
      </c>
    </row>
    <row r="966" spans="1:102" hidden="1" x14ac:dyDescent="0.2">
      <c r="A966" s="104">
        <v>45462</v>
      </c>
      <c r="B966" s="85" t="s">
        <v>15184</v>
      </c>
      <c r="C966" s="85" t="s">
        <v>3136</v>
      </c>
      <c r="D966" s="85" t="s">
        <v>3137</v>
      </c>
      <c r="E966" s="85" t="s">
        <v>15185</v>
      </c>
      <c r="F966" s="85" t="s">
        <v>15186</v>
      </c>
      <c r="G966" s="85" t="s">
        <v>3156</v>
      </c>
      <c r="H966" s="85" t="s">
        <v>416</v>
      </c>
      <c r="I966" s="85" t="s">
        <v>527</v>
      </c>
      <c r="J966" s="85" t="s">
        <v>3168</v>
      </c>
      <c r="K966" s="85" t="s">
        <v>3143</v>
      </c>
      <c r="L966" s="85" t="s">
        <v>3144</v>
      </c>
      <c r="Y966" s="85" t="s">
        <v>15187</v>
      </c>
      <c r="AA966" s="85" t="s">
        <v>15188</v>
      </c>
      <c r="AB966" s="85" t="s">
        <v>3147</v>
      </c>
      <c r="AC966" s="85" t="s">
        <v>15189</v>
      </c>
      <c r="AD966" s="85" t="s">
        <v>15190</v>
      </c>
      <c r="AH966" s="85">
        <v>2104011821014910</v>
      </c>
      <c r="AI966" s="85">
        <v>2080704207015520</v>
      </c>
      <c r="AV966" s="85" t="s">
        <v>3147</v>
      </c>
      <c r="AW966" s="85" t="s">
        <v>3147</v>
      </c>
      <c r="BI966" s="85" t="s">
        <v>9635</v>
      </c>
      <c r="CT966" s="85" t="s">
        <v>3144</v>
      </c>
      <c r="CU966" s="85" t="s">
        <v>3151</v>
      </c>
      <c r="CW966" s="85" t="s">
        <v>11508</v>
      </c>
      <c r="CX966" s="85" t="s">
        <v>3162</v>
      </c>
    </row>
    <row r="967" spans="1:102" hidden="1" x14ac:dyDescent="0.2">
      <c r="A967" s="104">
        <v>45462</v>
      </c>
      <c r="B967" s="85" t="s">
        <v>10862</v>
      </c>
      <c r="C967" s="85" t="s">
        <v>3136</v>
      </c>
      <c r="D967" s="85" t="s">
        <v>3137</v>
      </c>
      <c r="E967" s="85" t="s">
        <v>10863</v>
      </c>
      <c r="F967" s="85" t="s">
        <v>10864</v>
      </c>
      <c r="G967" s="85" t="s">
        <v>3332</v>
      </c>
      <c r="H967" s="85" t="s">
        <v>290</v>
      </c>
      <c r="I967" s="85" t="s">
        <v>3188</v>
      </c>
      <c r="J967" s="85" t="s">
        <v>10022</v>
      </c>
      <c r="K967" s="85" t="s">
        <v>3143</v>
      </c>
      <c r="L967" s="85" t="s">
        <v>3144</v>
      </c>
      <c r="M967" s="85" t="s">
        <v>4302</v>
      </c>
      <c r="Y967" s="85" t="s">
        <v>10865</v>
      </c>
      <c r="AB967" s="85" t="s">
        <v>3147</v>
      </c>
      <c r="AC967" s="85" t="s">
        <v>3147</v>
      </c>
      <c r="AV967" s="85" t="s">
        <v>3147</v>
      </c>
      <c r="AW967" s="85" t="s">
        <v>3147</v>
      </c>
      <c r="AY967" s="85" t="s">
        <v>15191</v>
      </c>
      <c r="BI967" s="85" t="s">
        <v>10779</v>
      </c>
      <c r="CT967" s="85" t="s">
        <v>3144</v>
      </c>
      <c r="CU967" s="85" t="s">
        <v>3151</v>
      </c>
      <c r="CW967" s="85" t="s">
        <v>3152</v>
      </c>
      <c r="CX967" s="85" t="s">
        <v>15192</v>
      </c>
    </row>
    <row r="968" spans="1:102" hidden="1" x14ac:dyDescent="0.2">
      <c r="A968" s="104">
        <v>45462</v>
      </c>
      <c r="B968" s="85" t="s">
        <v>15193</v>
      </c>
      <c r="C968" s="85" t="s">
        <v>3136</v>
      </c>
      <c r="D968" s="85" t="s">
        <v>3137</v>
      </c>
      <c r="E968" s="85" t="s">
        <v>15194</v>
      </c>
      <c r="F968" s="85" t="s">
        <v>15195</v>
      </c>
      <c r="G968" s="85" t="s">
        <v>3140</v>
      </c>
      <c r="H968" s="85" t="s">
        <v>416</v>
      </c>
      <c r="I968" s="85" t="s">
        <v>3628</v>
      </c>
      <c r="J968" s="85" t="s">
        <v>3142</v>
      </c>
      <c r="K968" s="85" t="s">
        <v>3143</v>
      </c>
      <c r="L968" s="85" t="s">
        <v>3144</v>
      </c>
      <c r="Y968" s="85" t="s">
        <v>15196</v>
      </c>
      <c r="AA968" s="85" t="s">
        <v>15197</v>
      </c>
      <c r="AB968" s="85" t="s">
        <v>3147</v>
      </c>
      <c r="AC968" s="85" t="s">
        <v>15198</v>
      </c>
      <c r="AD968" s="85" t="s">
        <v>15199</v>
      </c>
      <c r="AV968" s="85" t="s">
        <v>3147</v>
      </c>
      <c r="AW968" s="85" t="s">
        <v>3147</v>
      </c>
      <c r="BI968" s="85" t="s">
        <v>3262</v>
      </c>
      <c r="CT968" s="85" t="s">
        <v>3144</v>
      </c>
      <c r="CU968" s="85" t="s">
        <v>3151</v>
      </c>
      <c r="CW968" s="85" t="s">
        <v>3152</v>
      </c>
      <c r="CX968" s="85" t="s">
        <v>3142</v>
      </c>
    </row>
    <row r="969" spans="1:102" hidden="1" x14ac:dyDescent="0.2">
      <c r="A969" s="104">
        <v>45462</v>
      </c>
      <c r="B969" s="85" t="s">
        <v>15200</v>
      </c>
      <c r="C969" s="85" t="s">
        <v>3136</v>
      </c>
      <c r="D969" s="85" t="s">
        <v>3137</v>
      </c>
      <c r="E969" s="85" t="s">
        <v>15201</v>
      </c>
      <c r="F969" s="85" t="s">
        <v>15202</v>
      </c>
      <c r="G969" s="85" t="s">
        <v>3140</v>
      </c>
      <c r="H969" s="85" t="s">
        <v>678</v>
      </c>
      <c r="I969" s="85" t="s">
        <v>4565</v>
      </c>
      <c r="J969" s="85" t="s">
        <v>3257</v>
      </c>
      <c r="K969" s="85" t="s">
        <v>3143</v>
      </c>
      <c r="L969" s="85" t="s">
        <v>3144</v>
      </c>
      <c r="M969" s="85" t="s">
        <v>4302</v>
      </c>
      <c r="Y969" s="85" t="s">
        <v>15203</v>
      </c>
      <c r="AA969" s="85" t="s">
        <v>15204</v>
      </c>
      <c r="AB969" s="85" t="s">
        <v>3147</v>
      </c>
      <c r="AC969" s="85" t="s">
        <v>15205</v>
      </c>
      <c r="AD969" s="85" t="s">
        <v>15206</v>
      </c>
      <c r="AV969" s="85" t="s">
        <v>3147</v>
      </c>
      <c r="AW969" s="85" t="s">
        <v>3147</v>
      </c>
      <c r="BI969" s="85" t="s">
        <v>4318</v>
      </c>
      <c r="CT969" s="85" t="s">
        <v>3144</v>
      </c>
      <c r="CU969" s="85" t="s">
        <v>3151</v>
      </c>
      <c r="CW969" s="85" t="s">
        <v>3152</v>
      </c>
      <c r="CX969" s="85" t="s">
        <v>3257</v>
      </c>
    </row>
    <row r="970" spans="1:102" hidden="1" x14ac:dyDescent="0.2">
      <c r="A970" s="104">
        <v>45462</v>
      </c>
      <c r="B970" s="85" t="s">
        <v>15207</v>
      </c>
      <c r="C970" s="85" t="s">
        <v>3136</v>
      </c>
      <c r="D970" s="85" t="s">
        <v>3137</v>
      </c>
      <c r="E970" s="85" t="s">
        <v>15208</v>
      </c>
      <c r="F970" s="85" t="s">
        <v>15209</v>
      </c>
      <c r="G970" s="85" t="s">
        <v>3197</v>
      </c>
      <c r="H970" s="85" t="s">
        <v>290</v>
      </c>
      <c r="I970" s="85" t="s">
        <v>3198</v>
      </c>
      <c r="J970" s="85" t="s">
        <v>4549</v>
      </c>
      <c r="K970" s="85" t="s">
        <v>3143</v>
      </c>
      <c r="L970" s="85" t="s">
        <v>3144</v>
      </c>
      <c r="M970" s="85" t="s">
        <v>4302</v>
      </c>
      <c r="Y970" s="85" t="s">
        <v>15210</v>
      </c>
      <c r="AA970" s="85" t="s">
        <v>15211</v>
      </c>
      <c r="AB970" s="85" t="s">
        <v>3147</v>
      </c>
      <c r="AC970" s="85" t="s">
        <v>15212</v>
      </c>
      <c r="AD970" s="85" t="s">
        <v>15213</v>
      </c>
      <c r="AH970" s="85">
        <v>2.1031901040623002E+25</v>
      </c>
      <c r="AI970" s="85">
        <v>2501809643044000</v>
      </c>
      <c r="AV970" s="85" t="s">
        <v>3147</v>
      </c>
      <c r="AW970" s="85" t="s">
        <v>3147</v>
      </c>
      <c r="BI970" s="85" t="s">
        <v>4318</v>
      </c>
      <c r="CT970" s="85" t="s">
        <v>3144</v>
      </c>
      <c r="CU970" s="85" t="s">
        <v>3151</v>
      </c>
      <c r="CW970" s="85" t="s">
        <v>3152</v>
      </c>
      <c r="CX970" s="85" t="s">
        <v>3162</v>
      </c>
    </row>
    <row r="971" spans="1:102" hidden="1" x14ac:dyDescent="0.2">
      <c r="A971" s="104">
        <v>45462</v>
      </c>
      <c r="B971" s="85" t="s">
        <v>15214</v>
      </c>
      <c r="C971" s="85" t="s">
        <v>3136</v>
      </c>
      <c r="D971" s="85" t="s">
        <v>3137</v>
      </c>
      <c r="E971" s="85" t="s">
        <v>15215</v>
      </c>
      <c r="F971" s="85" t="s">
        <v>15216</v>
      </c>
      <c r="G971" s="85" t="s">
        <v>3255</v>
      </c>
      <c r="H971" s="85" t="s">
        <v>290</v>
      </c>
      <c r="I971" s="85" t="s">
        <v>3256</v>
      </c>
      <c r="J971" s="85" t="s">
        <v>3394</v>
      </c>
      <c r="K971" s="85" t="s">
        <v>3395</v>
      </c>
      <c r="L971" s="85" t="s">
        <v>3144</v>
      </c>
      <c r="Y971" s="85" t="s">
        <v>15217</v>
      </c>
      <c r="AA971" s="85" t="s">
        <v>15218</v>
      </c>
      <c r="AB971" s="85" t="s">
        <v>3147</v>
      </c>
      <c r="AC971" s="85" t="s">
        <v>15219</v>
      </c>
      <c r="AD971" s="85" t="s">
        <v>15220</v>
      </c>
      <c r="AG971" s="85" t="s">
        <v>15221</v>
      </c>
      <c r="AO971" s="85" t="s">
        <v>15222</v>
      </c>
      <c r="AP971" s="85" t="s">
        <v>15223</v>
      </c>
      <c r="AR971" s="85" t="s">
        <v>15224</v>
      </c>
      <c r="AS971" s="85" t="s">
        <v>15225</v>
      </c>
      <c r="AT971" s="85" t="s">
        <v>15226</v>
      </c>
      <c r="AU971" s="85" t="s">
        <v>15227</v>
      </c>
      <c r="AV971" s="85" t="s">
        <v>290</v>
      </c>
      <c r="AW971" s="85" t="s">
        <v>1339</v>
      </c>
      <c r="BB971" s="85" t="s">
        <v>15228</v>
      </c>
      <c r="BC971" s="85" t="s">
        <v>15229</v>
      </c>
      <c r="BD971" s="85" t="s">
        <v>15230</v>
      </c>
      <c r="BE971" s="85" t="s">
        <v>15231</v>
      </c>
      <c r="BI971" s="85" t="s">
        <v>3150</v>
      </c>
      <c r="CT971" s="85" t="s">
        <v>3144</v>
      </c>
      <c r="CU971" s="85" t="s">
        <v>3151</v>
      </c>
      <c r="CW971" s="85" t="s">
        <v>3410</v>
      </c>
      <c r="CX971" s="85" t="s">
        <v>3394</v>
      </c>
    </row>
    <row r="972" spans="1:102" hidden="1" x14ac:dyDescent="0.2">
      <c r="A972" s="104">
        <v>45462</v>
      </c>
      <c r="B972" s="85" t="s">
        <v>15232</v>
      </c>
      <c r="C972" s="85" t="s">
        <v>3136</v>
      </c>
      <c r="D972" s="85" t="s">
        <v>3137</v>
      </c>
      <c r="E972" s="85" t="s">
        <v>15233</v>
      </c>
      <c r="F972" s="85" t="s">
        <v>15234</v>
      </c>
      <c r="G972" s="85" t="s">
        <v>3414</v>
      </c>
      <c r="H972" s="85" t="s">
        <v>416</v>
      </c>
      <c r="I972" s="85" t="s">
        <v>3198</v>
      </c>
      <c r="J972" s="85" t="s">
        <v>3556</v>
      </c>
      <c r="K972" s="85" t="s">
        <v>3143</v>
      </c>
      <c r="L972" s="85" t="s">
        <v>3144</v>
      </c>
      <c r="Y972" s="85" t="s">
        <v>15235</v>
      </c>
      <c r="AA972" s="85" t="s">
        <v>15236</v>
      </c>
      <c r="AB972" s="85" t="s">
        <v>3147</v>
      </c>
      <c r="AC972" s="85" t="s">
        <v>15237</v>
      </c>
      <c r="AD972" s="85" t="s">
        <v>15238</v>
      </c>
      <c r="AG972" s="85" t="s">
        <v>15239</v>
      </c>
      <c r="AH972" s="85">
        <v>2.1031901040222999E+25</v>
      </c>
      <c r="AI972" s="85">
        <v>2488476353101340</v>
      </c>
      <c r="AP972" s="85" t="s">
        <v>15240</v>
      </c>
      <c r="AQ972" s="85" t="s">
        <v>15241</v>
      </c>
      <c r="AS972" s="85" t="s">
        <v>15242</v>
      </c>
      <c r="AU972" s="85" t="s">
        <v>1579</v>
      </c>
      <c r="AV972" s="85" t="s">
        <v>416</v>
      </c>
      <c r="AW972" s="85" t="s">
        <v>1238</v>
      </c>
      <c r="BB972" s="85" t="s">
        <v>15243</v>
      </c>
      <c r="BC972" s="85" t="s">
        <v>15244</v>
      </c>
      <c r="BD972" s="85" t="s">
        <v>15245</v>
      </c>
      <c r="BE972" s="85" t="s">
        <v>15246</v>
      </c>
      <c r="BI972" s="85" t="s">
        <v>3150</v>
      </c>
      <c r="CT972" s="85" t="s">
        <v>3144</v>
      </c>
      <c r="CU972" s="85" t="s">
        <v>3151</v>
      </c>
      <c r="CW972" s="85" t="s">
        <v>3410</v>
      </c>
      <c r="CX972" s="85" t="s">
        <v>3556</v>
      </c>
    </row>
    <row r="973" spans="1:102" hidden="1" x14ac:dyDescent="0.2">
      <c r="A973" s="104">
        <v>45462</v>
      </c>
      <c r="B973" s="85" t="s">
        <v>15247</v>
      </c>
      <c r="C973" s="85" t="s">
        <v>3136</v>
      </c>
      <c r="D973" s="85" t="s">
        <v>3137</v>
      </c>
      <c r="E973" s="85" t="s">
        <v>15248</v>
      </c>
      <c r="F973" s="85" t="s">
        <v>945</v>
      </c>
      <c r="G973" s="85" t="s">
        <v>3457</v>
      </c>
      <c r="H973" s="85" t="s">
        <v>290</v>
      </c>
      <c r="I973" s="85" t="s">
        <v>75</v>
      </c>
      <c r="J973" s="85" t="s">
        <v>3394</v>
      </c>
      <c r="K973" s="85" t="s">
        <v>3395</v>
      </c>
      <c r="L973" s="85" t="s">
        <v>3144</v>
      </c>
      <c r="Y973" s="85" t="s">
        <v>15249</v>
      </c>
      <c r="AA973" s="85" t="s">
        <v>15250</v>
      </c>
      <c r="AB973" s="85" t="s">
        <v>15251</v>
      </c>
      <c r="AC973" s="85" t="s">
        <v>15252</v>
      </c>
      <c r="AD973" s="85" t="s">
        <v>15253</v>
      </c>
      <c r="AE973" s="85" t="s">
        <v>15254</v>
      </c>
      <c r="AL973" s="85" t="s">
        <v>15255</v>
      </c>
      <c r="AM973" s="85" t="s">
        <v>15256</v>
      </c>
      <c r="AU973" s="85" t="s">
        <v>15257</v>
      </c>
      <c r="AV973" s="85" t="s">
        <v>290</v>
      </c>
      <c r="AW973" s="85" t="s">
        <v>1339</v>
      </c>
      <c r="BA973" s="85" t="s">
        <v>15258</v>
      </c>
      <c r="BB973" s="85" t="s">
        <v>15259</v>
      </c>
      <c r="BD973" s="85" t="s">
        <v>15260</v>
      </c>
      <c r="BE973" s="85" t="s">
        <v>15261</v>
      </c>
      <c r="BI973" s="85" t="s">
        <v>3150</v>
      </c>
      <c r="CT973" s="85" t="s">
        <v>3144</v>
      </c>
      <c r="CU973" s="85" t="s">
        <v>3151</v>
      </c>
      <c r="CW973" s="85" t="s">
        <v>3472</v>
      </c>
      <c r="CX973" s="85" t="s">
        <v>3394</v>
      </c>
    </row>
    <row r="974" spans="1:102" hidden="1" x14ac:dyDescent="0.2">
      <c r="A974" s="104">
        <v>45462</v>
      </c>
      <c r="B974" s="85" t="s">
        <v>15262</v>
      </c>
      <c r="C974" s="85" t="s">
        <v>3136</v>
      </c>
      <c r="D974" s="85" t="s">
        <v>3137</v>
      </c>
      <c r="E974" s="85" t="s">
        <v>15263</v>
      </c>
      <c r="F974" s="85" t="s">
        <v>15264</v>
      </c>
      <c r="G974" s="85" t="s">
        <v>2680</v>
      </c>
      <c r="H974" s="85" t="s">
        <v>416</v>
      </c>
      <c r="I974" s="85" t="s">
        <v>3906</v>
      </c>
      <c r="J974" s="85" t="s">
        <v>3394</v>
      </c>
      <c r="K974" s="85" t="s">
        <v>3395</v>
      </c>
      <c r="L974" s="85" t="s">
        <v>3144</v>
      </c>
      <c r="Y974" s="85" t="s">
        <v>15265</v>
      </c>
      <c r="AA974" s="85" t="s">
        <v>15266</v>
      </c>
      <c r="AB974" s="85" t="s">
        <v>3147</v>
      </c>
      <c r="AC974" s="85" t="s">
        <v>15267</v>
      </c>
      <c r="AD974" s="85" t="s">
        <v>15268</v>
      </c>
      <c r="AG974" s="85" t="s">
        <v>15269</v>
      </c>
      <c r="AP974" s="85" t="s">
        <v>15270</v>
      </c>
      <c r="AQ974" s="85" t="s">
        <v>15271</v>
      </c>
      <c r="AS974" s="85" t="s">
        <v>15272</v>
      </c>
      <c r="AT974" s="85" t="s">
        <v>15273</v>
      </c>
      <c r="AU974" s="85" t="s">
        <v>15274</v>
      </c>
      <c r="AV974" s="85" t="s">
        <v>416</v>
      </c>
      <c r="AW974" s="85" t="s">
        <v>1339</v>
      </c>
      <c r="AY974" s="85" t="s">
        <v>15275</v>
      </c>
      <c r="AZ974" s="85" t="s">
        <v>15276</v>
      </c>
      <c r="BA974" s="85" t="s">
        <v>15277</v>
      </c>
      <c r="BB974" s="85" t="s">
        <v>15278</v>
      </c>
      <c r="BC974" s="85" t="s">
        <v>15279</v>
      </c>
      <c r="BI974" s="85" t="s">
        <v>3791</v>
      </c>
      <c r="CT974" s="85" t="s">
        <v>3144</v>
      </c>
      <c r="CU974" s="85" t="s">
        <v>3151</v>
      </c>
      <c r="CW974" s="85" t="s">
        <v>3493</v>
      </c>
      <c r="CX974" s="85" t="s">
        <v>3394</v>
      </c>
    </row>
    <row r="975" spans="1:102" hidden="1" x14ac:dyDescent="0.2">
      <c r="A975" s="104">
        <v>45462</v>
      </c>
      <c r="B975" s="85" t="s">
        <v>15280</v>
      </c>
      <c r="C975" s="85" t="s">
        <v>3136</v>
      </c>
      <c r="D975" s="85" t="s">
        <v>3137</v>
      </c>
      <c r="E975" s="85" t="s">
        <v>15281</v>
      </c>
      <c r="F975" s="85" t="s">
        <v>15282</v>
      </c>
      <c r="G975" s="85" t="s">
        <v>2664</v>
      </c>
      <c r="H975" s="85" t="s">
        <v>290</v>
      </c>
      <c r="I975" s="85" t="s">
        <v>1918</v>
      </c>
      <c r="J975" s="85" t="s">
        <v>3394</v>
      </c>
      <c r="K975" s="85" t="s">
        <v>3395</v>
      </c>
      <c r="L975" s="85" t="s">
        <v>3144</v>
      </c>
      <c r="Y975" s="85" t="s">
        <v>15283</v>
      </c>
      <c r="AA975" s="85" t="s">
        <v>15284</v>
      </c>
      <c r="AB975" s="85" t="s">
        <v>3147</v>
      </c>
      <c r="AC975" s="85" t="s">
        <v>15285</v>
      </c>
      <c r="AD975" s="85" t="s">
        <v>15286</v>
      </c>
      <c r="AG975" s="85" t="s">
        <v>15287</v>
      </c>
      <c r="AO975" s="85" t="s">
        <v>15288</v>
      </c>
      <c r="AP975" s="85" t="s">
        <v>15289</v>
      </c>
      <c r="AR975" s="85" t="s">
        <v>15290</v>
      </c>
      <c r="AS975" s="85" t="s">
        <v>15291</v>
      </c>
      <c r="AT975" s="85" t="s">
        <v>15292</v>
      </c>
      <c r="AU975" s="85" t="s">
        <v>1451</v>
      </c>
      <c r="AV975" s="85" t="s">
        <v>290</v>
      </c>
      <c r="AW975" s="85" t="s">
        <v>1238</v>
      </c>
      <c r="BB975" s="85" t="s">
        <v>15293</v>
      </c>
      <c r="BC975" s="85" t="s">
        <v>15294</v>
      </c>
      <c r="BD975" s="85" t="s">
        <v>15295</v>
      </c>
      <c r="BE975" s="85" t="s">
        <v>15296</v>
      </c>
      <c r="BI975" s="85" t="s">
        <v>3791</v>
      </c>
      <c r="CT975" s="85" t="s">
        <v>3144</v>
      </c>
      <c r="CU975" s="85" t="s">
        <v>3151</v>
      </c>
      <c r="CW975" s="85" t="s">
        <v>3410</v>
      </c>
      <c r="CX975" s="85" t="s">
        <v>3394</v>
      </c>
    </row>
    <row r="976" spans="1:102" hidden="1" x14ac:dyDescent="0.2">
      <c r="A976" s="104">
        <v>45462</v>
      </c>
      <c r="B976" s="85" t="s">
        <v>15297</v>
      </c>
      <c r="C976" s="85" t="s">
        <v>3136</v>
      </c>
      <c r="D976" s="85" t="s">
        <v>3137</v>
      </c>
      <c r="E976" s="85" t="s">
        <v>15298</v>
      </c>
      <c r="F976" s="85" t="s">
        <v>15299</v>
      </c>
      <c r="G976" s="85" t="s">
        <v>2680</v>
      </c>
      <c r="H976" s="85" t="s">
        <v>416</v>
      </c>
      <c r="I976" s="85" t="s">
        <v>3906</v>
      </c>
      <c r="J976" s="85" t="s">
        <v>3415</v>
      </c>
      <c r="K976" s="85" t="s">
        <v>3143</v>
      </c>
      <c r="L976" s="85" t="s">
        <v>3144</v>
      </c>
      <c r="Y976" s="85" t="s">
        <v>15300</v>
      </c>
      <c r="AA976" s="85" t="s">
        <v>15301</v>
      </c>
      <c r="AB976" s="85" t="s">
        <v>3147</v>
      </c>
      <c r="AC976" s="85" t="s">
        <v>15302</v>
      </c>
      <c r="AD976" s="85" t="s">
        <v>15303</v>
      </c>
      <c r="AG976" s="85" t="s">
        <v>15304</v>
      </c>
      <c r="AP976" s="85" t="s">
        <v>15305</v>
      </c>
      <c r="AQ976" s="85" t="s">
        <v>15306</v>
      </c>
      <c r="AS976" s="85" t="s">
        <v>15307</v>
      </c>
      <c r="AT976" s="85" t="s">
        <v>15308</v>
      </c>
      <c r="AU976" s="85" t="s">
        <v>15309</v>
      </c>
      <c r="AV976" s="85" t="s">
        <v>416</v>
      </c>
      <c r="AW976" s="85" t="s">
        <v>1339</v>
      </c>
      <c r="AY976" s="85" t="s">
        <v>15310</v>
      </c>
      <c r="AZ976" s="85" t="s">
        <v>15311</v>
      </c>
      <c r="BA976" s="85" t="s">
        <v>15312</v>
      </c>
      <c r="BB976" s="85" t="s">
        <v>15313</v>
      </c>
      <c r="BC976" s="85" t="s">
        <v>15314</v>
      </c>
      <c r="BI976" s="85" t="s">
        <v>3791</v>
      </c>
      <c r="CT976" s="85" t="s">
        <v>3144</v>
      </c>
      <c r="CU976" s="85" t="s">
        <v>3151</v>
      </c>
      <c r="CW976" s="85" t="s">
        <v>3493</v>
      </c>
      <c r="CX976" s="85" t="s">
        <v>3415</v>
      </c>
    </row>
    <row r="977" spans="1:104" hidden="1" x14ac:dyDescent="0.2">
      <c r="A977" s="104">
        <v>45462</v>
      </c>
      <c r="B977" s="85" t="s">
        <v>15315</v>
      </c>
      <c r="C977" s="85" t="s">
        <v>3136</v>
      </c>
      <c r="D977" s="85" t="s">
        <v>3137</v>
      </c>
      <c r="E977" s="85" t="s">
        <v>15316</v>
      </c>
      <c r="F977" s="85" t="s">
        <v>15317</v>
      </c>
      <c r="G977" s="85" t="s">
        <v>2677</v>
      </c>
      <c r="H977" s="85" t="s">
        <v>678</v>
      </c>
      <c r="I977" s="85" t="s">
        <v>206</v>
      </c>
      <c r="J977" s="85" t="s">
        <v>3415</v>
      </c>
      <c r="K977" s="85" t="s">
        <v>3143</v>
      </c>
      <c r="L977" s="85" t="s">
        <v>3144</v>
      </c>
      <c r="N977" s="85" t="s">
        <v>5270</v>
      </c>
      <c r="O977" s="85" t="s">
        <v>4146</v>
      </c>
      <c r="P977" s="85" t="s">
        <v>15318</v>
      </c>
      <c r="W977" s="85" t="s">
        <v>3984</v>
      </c>
      <c r="Y977" s="85" t="s">
        <v>15319</v>
      </c>
      <c r="AA977" s="85" t="s">
        <v>15320</v>
      </c>
      <c r="AB977" s="85" t="s">
        <v>3147</v>
      </c>
      <c r="AC977" s="85" t="s">
        <v>15321</v>
      </c>
      <c r="AD977" s="85" t="s">
        <v>15322</v>
      </c>
      <c r="AG977" s="85" t="s">
        <v>15323</v>
      </c>
      <c r="AH977" s="85">
        <v>2.1031901040122101E+25</v>
      </c>
      <c r="AI977" s="85">
        <v>2432542836062350</v>
      </c>
      <c r="AP977" s="85" t="s">
        <v>15324</v>
      </c>
      <c r="AQ977" s="85" t="s">
        <v>15325</v>
      </c>
      <c r="AS977" s="85" t="s">
        <v>15326</v>
      </c>
      <c r="AT977" s="85" t="s">
        <v>15327</v>
      </c>
      <c r="AU977" s="85" t="s">
        <v>15328</v>
      </c>
      <c r="AV977" s="85" t="s">
        <v>678</v>
      </c>
      <c r="AW977" s="85" t="s">
        <v>1339</v>
      </c>
      <c r="BB977" s="85" t="s">
        <v>15329</v>
      </c>
      <c r="BC977" s="85" t="s">
        <v>15330</v>
      </c>
      <c r="BD977" s="85" t="s">
        <v>15331</v>
      </c>
      <c r="BE977" s="85" t="s">
        <v>15332</v>
      </c>
      <c r="BI977" s="85" t="s">
        <v>3791</v>
      </c>
      <c r="CT977" s="85" t="s">
        <v>3144</v>
      </c>
      <c r="CU977" s="85" t="s">
        <v>4146</v>
      </c>
      <c r="CV977" s="85" t="s">
        <v>5271</v>
      </c>
      <c r="CW977" s="85" t="s">
        <v>8822</v>
      </c>
      <c r="CX977" s="85" t="s">
        <v>5270</v>
      </c>
    </row>
    <row r="978" spans="1:104" hidden="1" x14ac:dyDescent="0.2">
      <c r="A978" s="104">
        <v>45462</v>
      </c>
      <c r="B978" s="85" t="s">
        <v>15333</v>
      </c>
      <c r="C978" s="85" t="s">
        <v>3136</v>
      </c>
      <c r="D978" s="85" t="s">
        <v>3137</v>
      </c>
      <c r="E978" s="85" t="s">
        <v>15334</v>
      </c>
      <c r="F978" s="85" t="s">
        <v>945</v>
      </c>
      <c r="G978" s="85" t="s">
        <v>3924</v>
      </c>
      <c r="H978" s="85" t="s">
        <v>290</v>
      </c>
      <c r="I978" s="85" t="s">
        <v>75</v>
      </c>
      <c r="J978" s="85" t="s">
        <v>3394</v>
      </c>
      <c r="K978" s="85" t="s">
        <v>3395</v>
      </c>
      <c r="L978" s="85" t="s">
        <v>3144</v>
      </c>
      <c r="Y978" s="85" t="s">
        <v>15335</v>
      </c>
      <c r="AA978" s="85" t="s">
        <v>15336</v>
      </c>
      <c r="AB978" s="85" t="s">
        <v>15337</v>
      </c>
      <c r="AC978" s="85" t="s">
        <v>15338</v>
      </c>
      <c r="AD978" s="85" t="s">
        <v>15339</v>
      </c>
      <c r="AE978" s="85" t="s">
        <v>15340</v>
      </c>
      <c r="AL978" s="85" t="s">
        <v>15341</v>
      </c>
      <c r="AM978" s="85" t="s">
        <v>15342</v>
      </c>
      <c r="AR978" s="85" t="s">
        <v>15343</v>
      </c>
      <c r="AS978" s="85" t="s">
        <v>15344</v>
      </c>
      <c r="AU978" s="85" t="s">
        <v>15345</v>
      </c>
      <c r="AV978" s="85" t="s">
        <v>290</v>
      </c>
      <c r="AW978" s="85" t="s">
        <v>1339</v>
      </c>
      <c r="BA978" s="85" t="s">
        <v>15346</v>
      </c>
      <c r="BB978" s="85" t="s">
        <v>15347</v>
      </c>
      <c r="BC978" s="85" t="s">
        <v>15348</v>
      </c>
      <c r="BD978" s="85" t="s">
        <v>15349</v>
      </c>
      <c r="BE978" s="85" t="s">
        <v>15350</v>
      </c>
      <c r="BI978" s="85" t="s">
        <v>3791</v>
      </c>
      <c r="CT978" s="85" t="s">
        <v>3144</v>
      </c>
      <c r="CU978" s="85" t="s">
        <v>3151</v>
      </c>
      <c r="CW978" s="85" t="s">
        <v>3472</v>
      </c>
      <c r="CX978" s="85" t="s">
        <v>3394</v>
      </c>
    </row>
    <row r="979" spans="1:104" hidden="1" x14ac:dyDescent="0.2">
      <c r="A979" s="104">
        <v>45462</v>
      </c>
      <c r="B979" s="85" t="s">
        <v>15351</v>
      </c>
      <c r="C979" s="85" t="s">
        <v>3136</v>
      </c>
      <c r="D979" s="85" t="s">
        <v>3137</v>
      </c>
      <c r="E979" s="85" t="s">
        <v>15352</v>
      </c>
      <c r="F979" s="85" t="s">
        <v>15353</v>
      </c>
      <c r="G979" s="85" t="s">
        <v>3140</v>
      </c>
      <c r="H979" s="85" t="s">
        <v>416</v>
      </c>
      <c r="I979" s="85" t="s">
        <v>3266</v>
      </c>
      <c r="J979" s="85" t="s">
        <v>15354</v>
      </c>
      <c r="K979" s="85" t="s">
        <v>3143</v>
      </c>
      <c r="L979" s="85" t="s">
        <v>3144</v>
      </c>
      <c r="M979" s="85" t="s">
        <v>4302</v>
      </c>
      <c r="Y979" s="85" t="s">
        <v>15355</v>
      </c>
      <c r="AA979" s="85" t="s">
        <v>15356</v>
      </c>
      <c r="AB979" s="85" t="s">
        <v>3147</v>
      </c>
      <c r="AC979" s="85" t="s">
        <v>15357</v>
      </c>
      <c r="AD979" s="85" t="s">
        <v>15358</v>
      </c>
      <c r="AG979" s="85" t="s">
        <v>15359</v>
      </c>
      <c r="AP979" s="85" t="s">
        <v>15360</v>
      </c>
      <c r="AQ979" s="85" t="s">
        <v>15361</v>
      </c>
      <c r="AS979" s="85" t="s">
        <v>15362</v>
      </c>
      <c r="AT979" s="85" t="s">
        <v>15363</v>
      </c>
      <c r="AU979" s="85" t="s">
        <v>1579</v>
      </c>
      <c r="AV979" s="85" t="s">
        <v>416</v>
      </c>
      <c r="AW979" s="85" t="s">
        <v>1238</v>
      </c>
      <c r="AZ979" s="85" t="s">
        <v>15364</v>
      </c>
      <c r="BA979" s="85" t="s">
        <v>15365</v>
      </c>
      <c r="BB979" s="85" t="s">
        <v>15366</v>
      </c>
      <c r="BC979" s="85" t="s">
        <v>15367</v>
      </c>
      <c r="BI979" s="85" t="s">
        <v>6587</v>
      </c>
      <c r="CT979" s="85" t="s">
        <v>3144</v>
      </c>
      <c r="CU979" s="85" t="s">
        <v>3151</v>
      </c>
      <c r="CW979" s="85" t="s">
        <v>3493</v>
      </c>
      <c r="CX979" s="85" t="s">
        <v>15354</v>
      </c>
    </row>
    <row r="980" spans="1:104" hidden="1" x14ac:dyDescent="0.2">
      <c r="A980" s="104">
        <v>45462</v>
      </c>
      <c r="B980" s="85" t="s">
        <v>15368</v>
      </c>
      <c r="C980" s="85" t="s">
        <v>3136</v>
      </c>
      <c r="D980" s="85" t="s">
        <v>3137</v>
      </c>
      <c r="E980" s="85" t="s">
        <v>15369</v>
      </c>
      <c r="F980" s="85" t="s">
        <v>942</v>
      </c>
      <c r="G980" s="85" t="s">
        <v>3457</v>
      </c>
      <c r="H980" s="85" t="s">
        <v>290</v>
      </c>
      <c r="I980" s="85" t="s">
        <v>69</v>
      </c>
      <c r="J980" s="85" t="s">
        <v>12878</v>
      </c>
      <c r="K980" s="85" t="s">
        <v>3143</v>
      </c>
      <c r="L980" s="85" t="s">
        <v>3144</v>
      </c>
      <c r="Y980" s="85" t="s">
        <v>15370</v>
      </c>
      <c r="AA980" s="85" t="s">
        <v>15371</v>
      </c>
      <c r="AB980" s="85" t="s">
        <v>15372</v>
      </c>
      <c r="AC980" s="85" t="s">
        <v>15373</v>
      </c>
      <c r="AD980" s="85" t="s">
        <v>15374</v>
      </c>
      <c r="AE980" s="85" t="s">
        <v>15375</v>
      </c>
      <c r="AL980" s="85" t="s">
        <v>15376</v>
      </c>
      <c r="AM980" s="85" t="s">
        <v>15377</v>
      </c>
      <c r="AR980" s="85" t="s">
        <v>15378</v>
      </c>
      <c r="AS980" s="85" t="s">
        <v>15379</v>
      </c>
      <c r="AU980" s="85" t="s">
        <v>15380</v>
      </c>
      <c r="AV980" s="85" t="s">
        <v>290</v>
      </c>
      <c r="AW980" s="85" t="s">
        <v>1339</v>
      </c>
      <c r="BA980" s="85" t="s">
        <v>15381</v>
      </c>
      <c r="BB980" s="85" t="s">
        <v>15382</v>
      </c>
      <c r="BC980" s="85" t="s">
        <v>15383</v>
      </c>
      <c r="BD980" s="85" t="s">
        <v>15384</v>
      </c>
      <c r="BE980" s="85" t="s">
        <v>15385</v>
      </c>
      <c r="BI980" s="85" t="s">
        <v>3262</v>
      </c>
      <c r="CT980" s="85" t="s">
        <v>3144</v>
      </c>
      <c r="CU980" s="85" t="s">
        <v>3151</v>
      </c>
      <c r="CW980" s="85" t="s">
        <v>3472</v>
      </c>
      <c r="CX980" s="85" t="s">
        <v>12878</v>
      </c>
    </row>
    <row r="981" spans="1:104" hidden="1" x14ac:dyDescent="0.2">
      <c r="A981" s="104">
        <v>45462</v>
      </c>
      <c r="B981" s="85" t="s">
        <v>15386</v>
      </c>
      <c r="C981" s="85" t="s">
        <v>3136</v>
      </c>
      <c r="D981" s="85" t="s">
        <v>3137</v>
      </c>
      <c r="E981" s="85" t="s">
        <v>15387</v>
      </c>
      <c r="F981" s="85" t="s">
        <v>15388</v>
      </c>
      <c r="G981" s="85" t="s">
        <v>3197</v>
      </c>
      <c r="H981" s="85" t="s">
        <v>290</v>
      </c>
      <c r="I981" s="85" t="s">
        <v>3198</v>
      </c>
      <c r="J981" s="85" t="s">
        <v>3394</v>
      </c>
      <c r="K981" s="85" t="s">
        <v>3395</v>
      </c>
      <c r="L981" s="85" t="s">
        <v>3144</v>
      </c>
      <c r="Y981" s="85" t="s">
        <v>15389</v>
      </c>
      <c r="AA981" s="85" t="s">
        <v>15390</v>
      </c>
      <c r="AB981" s="85" t="s">
        <v>3147</v>
      </c>
      <c r="AC981" s="85" t="s">
        <v>15391</v>
      </c>
      <c r="AD981" s="85" t="s">
        <v>15392</v>
      </c>
      <c r="AG981" s="85" t="s">
        <v>15393</v>
      </c>
      <c r="AH981" s="85" t="s">
        <v>15394</v>
      </c>
      <c r="AI981" s="85" t="s">
        <v>15395</v>
      </c>
      <c r="AP981" s="85" t="s">
        <v>15396</v>
      </c>
      <c r="AQ981" s="85" t="s">
        <v>15397</v>
      </c>
      <c r="AS981" s="85" t="s">
        <v>15398</v>
      </c>
      <c r="AT981" s="85" t="s">
        <v>15399</v>
      </c>
      <c r="AU981" s="85" t="s">
        <v>15400</v>
      </c>
      <c r="AV981" s="85" t="s">
        <v>290</v>
      </c>
      <c r="AW981" s="85" t="s">
        <v>1339</v>
      </c>
      <c r="BB981" s="85" t="s">
        <v>15401</v>
      </c>
      <c r="BC981" s="85" t="s">
        <v>15402</v>
      </c>
      <c r="BD981" s="85" t="s">
        <v>15403</v>
      </c>
      <c r="BE981" s="85" t="s">
        <v>15404</v>
      </c>
      <c r="BI981" s="85" t="s">
        <v>3380</v>
      </c>
      <c r="CT981" s="85" t="s">
        <v>3144</v>
      </c>
      <c r="CU981" s="85" t="s">
        <v>3151</v>
      </c>
      <c r="CW981" s="85" t="s">
        <v>3410</v>
      </c>
      <c r="CX981" s="85" t="s">
        <v>3394</v>
      </c>
    </row>
    <row r="982" spans="1:104" hidden="1" x14ac:dyDescent="0.2">
      <c r="A982" s="104">
        <v>45462</v>
      </c>
      <c r="B982" s="85" t="s">
        <v>15405</v>
      </c>
      <c r="C982" s="85" t="s">
        <v>3136</v>
      </c>
      <c r="D982" s="85" t="s">
        <v>3137</v>
      </c>
      <c r="E982" s="85" t="s">
        <v>15406</v>
      </c>
      <c r="F982" s="85" t="s">
        <v>15407</v>
      </c>
      <c r="G982" s="85" t="s">
        <v>3140</v>
      </c>
      <c r="H982" s="85" t="s">
        <v>416</v>
      </c>
      <c r="I982" s="85" t="s">
        <v>3141</v>
      </c>
      <c r="J982" s="85" t="s">
        <v>3415</v>
      </c>
      <c r="K982" s="85" t="s">
        <v>3143</v>
      </c>
      <c r="L982" s="85" t="s">
        <v>3144</v>
      </c>
      <c r="N982" s="85" t="s">
        <v>15408</v>
      </c>
      <c r="O982" s="85" t="s">
        <v>3434</v>
      </c>
      <c r="P982" s="85" t="s">
        <v>3435</v>
      </c>
      <c r="W982" s="85" t="s">
        <v>3984</v>
      </c>
      <c r="Y982" s="85" t="s">
        <v>15409</v>
      </c>
      <c r="AA982" s="85" t="s">
        <v>15410</v>
      </c>
      <c r="AB982" s="85" t="s">
        <v>3147</v>
      </c>
      <c r="AC982" s="85" t="s">
        <v>15411</v>
      </c>
      <c r="AD982" s="85" t="s">
        <v>15412</v>
      </c>
      <c r="AG982" s="85" t="s">
        <v>15413</v>
      </c>
      <c r="AP982" s="85" t="s">
        <v>15414</v>
      </c>
      <c r="AQ982" s="85" t="s">
        <v>15415</v>
      </c>
      <c r="AS982" s="85" t="s">
        <v>15416</v>
      </c>
      <c r="AT982" s="85" t="s">
        <v>15417</v>
      </c>
      <c r="AU982" s="85" t="s">
        <v>15418</v>
      </c>
      <c r="AV982" s="85" t="s">
        <v>416</v>
      </c>
      <c r="AW982" s="85" t="s">
        <v>1339</v>
      </c>
      <c r="AY982" s="85" t="s">
        <v>15419</v>
      </c>
      <c r="AZ982" s="85" t="s">
        <v>15420</v>
      </c>
      <c r="BA982" s="85" t="s">
        <v>15421</v>
      </c>
      <c r="BB982" s="85" t="s">
        <v>15422</v>
      </c>
      <c r="BC982" s="85" t="s">
        <v>15423</v>
      </c>
      <c r="BI982" s="85" t="s">
        <v>3380</v>
      </c>
      <c r="CT982" s="85" t="s">
        <v>3144</v>
      </c>
      <c r="CU982" s="85" t="s">
        <v>3434</v>
      </c>
      <c r="CV982" s="85" t="s">
        <v>3435</v>
      </c>
      <c r="CW982" s="85" t="s">
        <v>8822</v>
      </c>
      <c r="CX982" s="85" t="s">
        <v>15408</v>
      </c>
    </row>
    <row r="983" spans="1:104" hidden="1" x14ac:dyDescent="0.2">
      <c r="A983" s="104">
        <v>45462</v>
      </c>
      <c r="B983" s="85" t="s">
        <v>15424</v>
      </c>
      <c r="C983" s="85" t="s">
        <v>3136</v>
      </c>
      <c r="D983" s="85" t="s">
        <v>3137</v>
      </c>
      <c r="E983" s="85" t="s">
        <v>15425</v>
      </c>
      <c r="F983" s="85" t="s">
        <v>15426</v>
      </c>
      <c r="G983" s="85" t="s">
        <v>3140</v>
      </c>
      <c r="H983" s="85" t="s">
        <v>416</v>
      </c>
      <c r="I983" s="85" t="s">
        <v>3266</v>
      </c>
      <c r="J983" s="85" t="s">
        <v>3394</v>
      </c>
      <c r="K983" s="85" t="s">
        <v>3395</v>
      </c>
      <c r="L983" s="85" t="s">
        <v>3144</v>
      </c>
      <c r="Y983" s="85" t="s">
        <v>15427</v>
      </c>
      <c r="AA983" s="85" t="s">
        <v>15428</v>
      </c>
      <c r="AB983" s="85" t="s">
        <v>3147</v>
      </c>
      <c r="AC983" s="85" t="s">
        <v>15429</v>
      </c>
      <c r="AD983" s="85" t="s">
        <v>15430</v>
      </c>
      <c r="AG983" s="85" t="s">
        <v>15431</v>
      </c>
      <c r="AP983" s="85" t="s">
        <v>15432</v>
      </c>
      <c r="AQ983" s="85" t="s">
        <v>15433</v>
      </c>
      <c r="AS983" s="85" t="s">
        <v>15434</v>
      </c>
      <c r="AT983" s="85" t="s">
        <v>15435</v>
      </c>
      <c r="AU983" s="85" t="s">
        <v>15436</v>
      </c>
      <c r="AV983" s="85" t="s">
        <v>416</v>
      </c>
      <c r="AW983" s="85" t="s">
        <v>1339</v>
      </c>
      <c r="AY983" s="85" t="s">
        <v>15437</v>
      </c>
      <c r="AZ983" s="85" t="s">
        <v>15438</v>
      </c>
      <c r="BA983" s="85" t="s">
        <v>15439</v>
      </c>
      <c r="BB983" s="85" t="s">
        <v>15440</v>
      </c>
      <c r="BC983" s="85" t="s">
        <v>15441</v>
      </c>
      <c r="BI983" s="85" t="s">
        <v>3380</v>
      </c>
      <c r="CT983" s="85" t="s">
        <v>3144</v>
      </c>
      <c r="CU983" s="85" t="s">
        <v>3151</v>
      </c>
      <c r="CW983" s="85" t="s">
        <v>3493</v>
      </c>
      <c r="CX983" s="85" t="s">
        <v>3394</v>
      </c>
    </row>
    <row r="984" spans="1:104" hidden="1" x14ac:dyDescent="0.2">
      <c r="A984" s="104">
        <v>45462</v>
      </c>
      <c r="B984" s="85" t="s">
        <v>15442</v>
      </c>
      <c r="C984" s="85" t="s">
        <v>3136</v>
      </c>
      <c r="D984" s="85" t="s">
        <v>3137</v>
      </c>
      <c r="E984" s="85" t="s">
        <v>15443</v>
      </c>
      <c r="F984" s="85" t="s">
        <v>15444</v>
      </c>
      <c r="G984" s="85" t="s">
        <v>3140</v>
      </c>
      <c r="H984" s="85" t="s">
        <v>416</v>
      </c>
      <c r="I984" s="85" t="s">
        <v>4127</v>
      </c>
      <c r="J984" s="85" t="s">
        <v>3394</v>
      </c>
      <c r="K984" s="85" t="s">
        <v>3395</v>
      </c>
      <c r="L984" s="85" t="s">
        <v>3144</v>
      </c>
      <c r="X984" s="85" t="s">
        <v>15445</v>
      </c>
      <c r="Y984" s="85" t="s">
        <v>15446</v>
      </c>
      <c r="AA984" s="85" t="s">
        <v>15447</v>
      </c>
      <c r="AB984" s="85" t="s">
        <v>3147</v>
      </c>
      <c r="AC984" s="85" t="s">
        <v>15448</v>
      </c>
      <c r="AD984" s="85" t="s">
        <v>15449</v>
      </c>
      <c r="AG984" s="85" t="s">
        <v>15450</v>
      </c>
      <c r="AP984" s="85" t="s">
        <v>15451</v>
      </c>
      <c r="AQ984" s="85" t="s">
        <v>15452</v>
      </c>
      <c r="AS984" s="85" t="s">
        <v>15453</v>
      </c>
      <c r="AT984" s="85" t="s">
        <v>15454</v>
      </c>
      <c r="AU984" s="85" t="s">
        <v>15455</v>
      </c>
      <c r="AV984" s="85" t="s">
        <v>416</v>
      </c>
      <c r="AW984" s="85" t="s">
        <v>1339</v>
      </c>
      <c r="AY984" s="85" t="s">
        <v>15456</v>
      </c>
      <c r="AZ984" s="85" t="s">
        <v>15457</v>
      </c>
      <c r="BA984" s="85" t="s">
        <v>15458</v>
      </c>
      <c r="BB984" s="85" t="s">
        <v>15459</v>
      </c>
      <c r="BC984" s="85" t="s">
        <v>15460</v>
      </c>
      <c r="BI984" s="85" t="s">
        <v>3390</v>
      </c>
      <c r="CT984" s="85" t="s">
        <v>3144</v>
      </c>
      <c r="CU984" s="85" t="s">
        <v>5796</v>
      </c>
      <c r="CV984" s="85" t="s">
        <v>4246</v>
      </c>
      <c r="CW984" s="85" t="s">
        <v>3210</v>
      </c>
      <c r="CX984" s="85" t="s">
        <v>15461</v>
      </c>
    </row>
    <row r="985" spans="1:104" hidden="1" x14ac:dyDescent="0.2">
      <c r="A985" s="104">
        <v>45462</v>
      </c>
      <c r="B985" s="85" t="s">
        <v>15462</v>
      </c>
      <c r="C985" s="85" t="s">
        <v>3136</v>
      </c>
      <c r="D985" s="85" t="s">
        <v>3137</v>
      </c>
      <c r="E985" s="85" t="s">
        <v>15463</v>
      </c>
      <c r="F985" s="85" t="s">
        <v>1055</v>
      </c>
      <c r="G985" s="85" t="s">
        <v>7938</v>
      </c>
      <c r="H985" s="85" t="s">
        <v>92</v>
      </c>
      <c r="I985" s="85" t="s">
        <v>111</v>
      </c>
      <c r="J985" s="85" t="s">
        <v>3394</v>
      </c>
      <c r="K985" s="85" t="s">
        <v>3395</v>
      </c>
      <c r="L985" s="85" t="s">
        <v>3144</v>
      </c>
      <c r="Y985" s="85" t="s">
        <v>15464</v>
      </c>
      <c r="AA985" s="85" t="s">
        <v>15465</v>
      </c>
      <c r="AB985" s="85" t="s">
        <v>3147</v>
      </c>
      <c r="AC985" s="85" t="s">
        <v>15466</v>
      </c>
      <c r="AD985" s="85" t="s">
        <v>15467</v>
      </c>
      <c r="AL985" s="85" t="s">
        <v>15468</v>
      </c>
      <c r="AM985" s="85" t="s">
        <v>15469</v>
      </c>
      <c r="AR985" s="85" t="s">
        <v>15470</v>
      </c>
      <c r="AS985" s="85" t="s">
        <v>15471</v>
      </c>
      <c r="AT985" s="85" t="s">
        <v>15472</v>
      </c>
      <c r="AU985" s="85" t="s">
        <v>1643</v>
      </c>
      <c r="AV985" s="85" t="s">
        <v>92</v>
      </c>
      <c r="AW985" s="85" t="s">
        <v>1229</v>
      </c>
      <c r="BB985" s="85" t="s">
        <v>15473</v>
      </c>
      <c r="BC985" s="85" t="s">
        <v>15474</v>
      </c>
      <c r="BD985" s="85" t="s">
        <v>15475</v>
      </c>
      <c r="BE985" s="85" t="s">
        <v>15476</v>
      </c>
      <c r="BI985" s="85" t="s">
        <v>3390</v>
      </c>
      <c r="CT985" s="85" t="s">
        <v>3144</v>
      </c>
      <c r="CU985" s="85" t="s">
        <v>3151</v>
      </c>
      <c r="CW985" s="85" t="s">
        <v>3410</v>
      </c>
      <c r="CX985" s="85" t="s">
        <v>3394</v>
      </c>
    </row>
    <row r="986" spans="1:104" hidden="1" x14ac:dyDescent="0.2">
      <c r="A986" s="104">
        <v>45462</v>
      </c>
      <c r="B986" s="85" t="s">
        <v>15477</v>
      </c>
      <c r="C986" s="85" t="s">
        <v>3136</v>
      </c>
      <c r="D986" s="85" t="s">
        <v>3137</v>
      </c>
      <c r="E986" s="85" t="s">
        <v>15478</v>
      </c>
      <c r="F986" s="85" t="s">
        <v>960</v>
      </c>
      <c r="G986" s="85" t="s">
        <v>3457</v>
      </c>
      <c r="H986" s="85" t="s">
        <v>92</v>
      </c>
      <c r="I986" s="85" t="s">
        <v>69</v>
      </c>
      <c r="J986" s="85" t="s">
        <v>3318</v>
      </c>
      <c r="K986" s="85" t="s">
        <v>3143</v>
      </c>
      <c r="L986" s="85" t="s">
        <v>3144</v>
      </c>
      <c r="Y986" s="85" t="s">
        <v>15479</v>
      </c>
      <c r="AA986" s="85" t="s">
        <v>15480</v>
      </c>
      <c r="AB986" s="85" t="s">
        <v>15481</v>
      </c>
      <c r="AC986" s="85" t="s">
        <v>15482</v>
      </c>
      <c r="AD986" s="85" t="s">
        <v>15483</v>
      </c>
      <c r="AE986" s="85" t="s">
        <v>15484</v>
      </c>
      <c r="AL986" s="85" t="s">
        <v>15485</v>
      </c>
      <c r="AM986" s="85" t="s">
        <v>15486</v>
      </c>
      <c r="AU986" s="85" t="s">
        <v>15487</v>
      </c>
      <c r="AV986" s="85" t="s">
        <v>92</v>
      </c>
      <c r="AW986" s="85" t="s">
        <v>1339</v>
      </c>
      <c r="BA986" s="85" t="s">
        <v>15488</v>
      </c>
      <c r="BB986" s="85" t="s">
        <v>15489</v>
      </c>
      <c r="BD986" s="85" t="s">
        <v>15490</v>
      </c>
      <c r="BE986" s="85" t="s">
        <v>15491</v>
      </c>
      <c r="BI986" s="85" t="s">
        <v>3390</v>
      </c>
      <c r="CT986" s="85" t="s">
        <v>3144</v>
      </c>
      <c r="CU986" s="85" t="s">
        <v>3151</v>
      </c>
      <c r="CW986" s="85" t="s">
        <v>3472</v>
      </c>
      <c r="CX986" s="85" t="s">
        <v>3318</v>
      </c>
    </row>
    <row r="987" spans="1:104" hidden="1" x14ac:dyDescent="0.2">
      <c r="A987" s="104">
        <v>45462</v>
      </c>
      <c r="B987" s="85" t="s">
        <v>15492</v>
      </c>
      <c r="C987" s="85" t="s">
        <v>3136</v>
      </c>
      <c r="D987" s="85" t="s">
        <v>3137</v>
      </c>
      <c r="E987" s="85" t="s">
        <v>15493</v>
      </c>
      <c r="F987" s="85" t="s">
        <v>15494</v>
      </c>
      <c r="G987" s="85" t="s">
        <v>3140</v>
      </c>
      <c r="H987" s="85" t="s">
        <v>416</v>
      </c>
      <c r="I987" s="85" t="s">
        <v>4565</v>
      </c>
      <c r="J987" s="85" t="s">
        <v>3394</v>
      </c>
      <c r="K987" s="85" t="s">
        <v>3395</v>
      </c>
      <c r="L987" s="85" t="s">
        <v>3144</v>
      </c>
      <c r="M987" s="85" t="s">
        <v>4302</v>
      </c>
      <c r="Y987" s="85" t="s">
        <v>15495</v>
      </c>
      <c r="AA987" s="85" t="s">
        <v>15496</v>
      </c>
      <c r="AB987" s="85" t="s">
        <v>3147</v>
      </c>
      <c r="AC987" s="85" t="s">
        <v>15497</v>
      </c>
      <c r="AD987" s="85" t="s">
        <v>15498</v>
      </c>
      <c r="AG987" s="85" t="s">
        <v>15499</v>
      </c>
      <c r="AP987" s="85" t="s">
        <v>15500</v>
      </c>
      <c r="AQ987" s="85" t="s">
        <v>15501</v>
      </c>
      <c r="AS987" s="85" t="s">
        <v>15502</v>
      </c>
      <c r="AT987" s="85" t="s">
        <v>15503</v>
      </c>
      <c r="AU987" s="85" t="s">
        <v>15504</v>
      </c>
      <c r="AV987" s="85" t="s">
        <v>416</v>
      </c>
      <c r="AW987" s="85" t="s">
        <v>1339</v>
      </c>
      <c r="AY987" s="85" t="s">
        <v>15505</v>
      </c>
      <c r="AZ987" s="85" t="s">
        <v>15506</v>
      </c>
      <c r="BA987" s="85" t="s">
        <v>15507</v>
      </c>
      <c r="BB987" s="85" t="s">
        <v>15508</v>
      </c>
      <c r="BC987" s="85" t="s">
        <v>15509</v>
      </c>
      <c r="BI987" s="85" t="s">
        <v>4318</v>
      </c>
      <c r="CT987" s="85" t="s">
        <v>3144</v>
      </c>
      <c r="CU987" s="85" t="s">
        <v>3151</v>
      </c>
      <c r="CW987" s="85" t="s">
        <v>3493</v>
      </c>
      <c r="CX987" s="85" t="s">
        <v>3394</v>
      </c>
    </row>
    <row r="988" spans="1:104" hidden="1" x14ac:dyDescent="0.2">
      <c r="A988" s="104">
        <v>45462</v>
      </c>
      <c r="B988" s="85" t="s">
        <v>15510</v>
      </c>
      <c r="C988" s="85" t="s">
        <v>3136</v>
      </c>
      <c r="D988" s="85" t="s">
        <v>3137</v>
      </c>
      <c r="E988" s="85" t="s">
        <v>15511</v>
      </c>
      <c r="F988" s="85" t="s">
        <v>15512</v>
      </c>
      <c r="G988" s="85" t="s">
        <v>3140</v>
      </c>
      <c r="H988" s="85" t="s">
        <v>416</v>
      </c>
      <c r="I988" s="85" t="s">
        <v>4565</v>
      </c>
      <c r="J988" s="85" t="s">
        <v>3556</v>
      </c>
      <c r="K988" s="85" t="s">
        <v>3143</v>
      </c>
      <c r="L988" s="85" t="s">
        <v>3144</v>
      </c>
      <c r="M988" s="85" t="s">
        <v>4302</v>
      </c>
      <c r="Y988" s="85" t="s">
        <v>15513</v>
      </c>
      <c r="AA988" s="85" t="s">
        <v>15514</v>
      </c>
      <c r="AB988" s="85" t="s">
        <v>3147</v>
      </c>
      <c r="AC988" s="85" t="s">
        <v>15515</v>
      </c>
      <c r="AD988" s="85" t="s">
        <v>15516</v>
      </c>
      <c r="AG988" s="85" t="s">
        <v>15517</v>
      </c>
      <c r="AP988" s="85" t="s">
        <v>15518</v>
      </c>
      <c r="AQ988" s="85" t="s">
        <v>15519</v>
      </c>
      <c r="AS988" s="85" t="s">
        <v>15520</v>
      </c>
      <c r="AT988" s="85" t="s">
        <v>15521</v>
      </c>
      <c r="AU988" s="85" t="s">
        <v>1579</v>
      </c>
      <c r="AV988" s="85" t="s">
        <v>416</v>
      </c>
      <c r="AW988" s="85" t="s">
        <v>1238</v>
      </c>
      <c r="AY988" s="85" t="s">
        <v>15522</v>
      </c>
      <c r="AZ988" s="85" t="s">
        <v>15523</v>
      </c>
      <c r="BA988" s="85" t="s">
        <v>15524</v>
      </c>
      <c r="BB988" s="85" t="s">
        <v>15525</v>
      </c>
      <c r="BC988" s="85" t="s">
        <v>15526</v>
      </c>
      <c r="BI988" s="85" t="s">
        <v>4318</v>
      </c>
      <c r="CT988" s="85" t="s">
        <v>3144</v>
      </c>
      <c r="CU988" s="85" t="s">
        <v>3151</v>
      </c>
      <c r="CW988" s="85" t="s">
        <v>3493</v>
      </c>
      <c r="CX988" s="85" t="s">
        <v>3556</v>
      </c>
    </row>
    <row r="989" spans="1:104" hidden="1" x14ac:dyDescent="0.2">
      <c r="A989" s="104">
        <v>45462</v>
      </c>
      <c r="B989" s="85" t="s">
        <v>15527</v>
      </c>
      <c r="C989" s="85" t="s">
        <v>3136</v>
      </c>
      <c r="D989" s="85" t="s">
        <v>3137</v>
      </c>
      <c r="E989" s="85" t="s">
        <v>15528</v>
      </c>
      <c r="F989" s="85" t="s">
        <v>15529</v>
      </c>
      <c r="G989" s="85" t="s">
        <v>3432</v>
      </c>
      <c r="H989" s="85" t="s">
        <v>11133</v>
      </c>
      <c r="I989" s="85" t="s">
        <v>3498</v>
      </c>
      <c r="J989" s="85" t="s">
        <v>3394</v>
      </c>
      <c r="K989" s="85" t="s">
        <v>3395</v>
      </c>
      <c r="L989" s="85" t="s">
        <v>3144</v>
      </c>
      <c r="M989" s="85" t="s">
        <v>4302</v>
      </c>
      <c r="Y989" s="85" t="s">
        <v>15530</v>
      </c>
      <c r="AA989" s="85" t="s">
        <v>15531</v>
      </c>
      <c r="AB989" s="85" t="s">
        <v>3147</v>
      </c>
      <c r="AC989" s="85" t="s">
        <v>15532</v>
      </c>
      <c r="AD989" s="85" t="s">
        <v>15533</v>
      </c>
      <c r="AG989" s="85" t="s">
        <v>15534</v>
      </c>
      <c r="AP989" s="85" t="s">
        <v>15535</v>
      </c>
      <c r="AR989" s="85" t="s">
        <v>15536</v>
      </c>
      <c r="AS989" s="85" t="s">
        <v>15537</v>
      </c>
      <c r="AT989" s="85" t="s">
        <v>15538</v>
      </c>
      <c r="AU989" s="85" t="s">
        <v>1591</v>
      </c>
      <c r="AV989" s="85" t="s">
        <v>290</v>
      </c>
      <c r="AW989" s="85" t="s">
        <v>1229</v>
      </c>
      <c r="AZ989" s="85" t="s">
        <v>15539</v>
      </c>
      <c r="BA989" s="85" t="s">
        <v>15540</v>
      </c>
      <c r="BB989" s="85" t="s">
        <v>15541</v>
      </c>
      <c r="BC989" s="85" t="s">
        <v>15542</v>
      </c>
      <c r="BD989" s="85" t="s">
        <v>15543</v>
      </c>
      <c r="BG989" s="85" t="s">
        <v>15544</v>
      </c>
      <c r="BI989" s="85" t="s">
        <v>4318</v>
      </c>
      <c r="CT989" s="85" t="s">
        <v>3144</v>
      </c>
      <c r="CU989" s="85" t="s">
        <v>3151</v>
      </c>
      <c r="CW989" s="85" t="s">
        <v>3493</v>
      </c>
      <c r="CX989" s="85" t="s">
        <v>3394</v>
      </c>
    </row>
    <row r="990" spans="1:104" hidden="1" x14ac:dyDescent="0.2">
      <c r="A990" s="104">
        <v>45462</v>
      </c>
      <c r="B990" s="85" t="s">
        <v>15545</v>
      </c>
      <c r="C990" s="85" t="s">
        <v>3136</v>
      </c>
      <c r="D990" s="85" t="s">
        <v>3137</v>
      </c>
      <c r="E990" s="85" t="s">
        <v>15546</v>
      </c>
      <c r="F990" s="85" t="s">
        <v>15547</v>
      </c>
      <c r="G990" s="85" t="s">
        <v>3197</v>
      </c>
      <c r="H990" s="85" t="s">
        <v>416</v>
      </c>
      <c r="I990" s="85" t="s">
        <v>3198</v>
      </c>
      <c r="J990" s="85" t="s">
        <v>15548</v>
      </c>
      <c r="K990" s="85" t="s">
        <v>3143</v>
      </c>
      <c r="L990" s="85" t="s">
        <v>3144</v>
      </c>
      <c r="Y990" s="85" t="s">
        <v>15549</v>
      </c>
      <c r="AA990" s="85" t="s">
        <v>15550</v>
      </c>
      <c r="AB990" s="85" t="s">
        <v>3147</v>
      </c>
      <c r="AC990" s="85" t="s">
        <v>15551</v>
      </c>
      <c r="AD990" s="85" t="s">
        <v>15552</v>
      </c>
      <c r="AP990" s="85" t="s">
        <v>15553</v>
      </c>
      <c r="AV990" s="85" t="s">
        <v>3147</v>
      </c>
      <c r="AW990" s="85" t="s">
        <v>3147</v>
      </c>
      <c r="BD990" s="85" t="s">
        <v>15554</v>
      </c>
      <c r="BE990" s="85" t="s">
        <v>15555</v>
      </c>
      <c r="BF990" s="85" t="s">
        <v>15556</v>
      </c>
      <c r="BI990" s="85" t="s">
        <v>9635</v>
      </c>
      <c r="CT990" s="85" t="s">
        <v>3144</v>
      </c>
      <c r="CU990" s="85" t="s">
        <v>3151</v>
      </c>
      <c r="CW990" s="85" t="s">
        <v>11508</v>
      </c>
      <c r="CX990" s="85" t="s">
        <v>15548</v>
      </c>
    </row>
    <row r="991" spans="1:104" hidden="1" x14ac:dyDescent="0.2">
      <c r="A991" s="104">
        <v>45462</v>
      </c>
      <c r="B991" s="85" t="s">
        <v>15557</v>
      </c>
      <c r="C991" s="85" t="s">
        <v>3136</v>
      </c>
      <c r="D991" s="85" t="s">
        <v>3137</v>
      </c>
      <c r="E991" s="85" t="s">
        <v>15558</v>
      </c>
      <c r="F991" s="85" t="s">
        <v>15559</v>
      </c>
      <c r="G991" s="85" t="s">
        <v>3332</v>
      </c>
      <c r="H991" s="85" t="s">
        <v>290</v>
      </c>
      <c r="I991" s="85" t="s">
        <v>3167</v>
      </c>
      <c r="J991" s="85" t="s">
        <v>3282</v>
      </c>
      <c r="K991" s="85" t="s">
        <v>3143</v>
      </c>
      <c r="L991" s="85" t="s">
        <v>15560</v>
      </c>
      <c r="Y991" s="85" t="s">
        <v>15561</v>
      </c>
      <c r="AA991" s="85" t="s">
        <v>15562</v>
      </c>
      <c r="AC991" s="85" t="s">
        <v>15563</v>
      </c>
      <c r="AD991" s="85" t="s">
        <v>15564</v>
      </c>
      <c r="AH991" s="85">
        <v>1504608128053270</v>
      </c>
      <c r="AI991" s="85">
        <v>1496545217012030</v>
      </c>
      <c r="BI991" s="85" t="s">
        <v>3262</v>
      </c>
      <c r="CT991" s="85" t="s">
        <v>3144</v>
      </c>
      <c r="CU991" s="85" t="s">
        <v>3151</v>
      </c>
      <c r="CW991" s="85" t="s">
        <v>3152</v>
      </c>
      <c r="CX991" s="85" t="s">
        <v>3282</v>
      </c>
      <c r="CZ991" s="85" t="s">
        <v>15565</v>
      </c>
    </row>
    <row r="992" spans="1:104" hidden="1" x14ac:dyDescent="0.2">
      <c r="A992" s="104">
        <v>45462</v>
      </c>
      <c r="B992" s="85" t="s">
        <v>15566</v>
      </c>
      <c r="C992" s="85" t="s">
        <v>3136</v>
      </c>
      <c r="D992" s="85" t="s">
        <v>3137</v>
      </c>
      <c r="E992" s="85" t="s">
        <v>15567</v>
      </c>
      <c r="F992" s="85" t="s">
        <v>15568</v>
      </c>
      <c r="G992" s="85" t="s">
        <v>3197</v>
      </c>
      <c r="H992" s="85" t="s">
        <v>416</v>
      </c>
      <c r="I992" s="85" t="s">
        <v>527</v>
      </c>
      <c r="J992" s="85" t="s">
        <v>3282</v>
      </c>
      <c r="K992" s="85" t="s">
        <v>3143</v>
      </c>
      <c r="L992" s="85" t="s">
        <v>15560</v>
      </c>
      <c r="Y992" s="85" t="s">
        <v>15569</v>
      </c>
      <c r="AA992" s="85" t="s">
        <v>15570</v>
      </c>
      <c r="AC992" s="85" t="s">
        <v>15571</v>
      </c>
      <c r="AD992" s="85" t="s">
        <v>15572</v>
      </c>
      <c r="AH992" s="85" t="s">
        <v>15573</v>
      </c>
      <c r="AI992" s="85">
        <v>2447672745023100</v>
      </c>
      <c r="BI992" s="85" t="s">
        <v>3262</v>
      </c>
      <c r="CT992" s="85" t="s">
        <v>3144</v>
      </c>
      <c r="CU992" s="85" t="s">
        <v>3151</v>
      </c>
      <c r="CW992" s="85" t="s">
        <v>3152</v>
      </c>
      <c r="CX992" s="85" t="s">
        <v>3282</v>
      </c>
      <c r="CZ992" s="85" t="s">
        <v>15565</v>
      </c>
    </row>
    <row r="993" spans="1:104" hidden="1" x14ac:dyDescent="0.2">
      <c r="A993" s="104">
        <v>45462</v>
      </c>
      <c r="B993" s="85" t="s">
        <v>15574</v>
      </c>
      <c r="C993" s="85" t="s">
        <v>3136</v>
      </c>
      <c r="D993" s="85" t="s">
        <v>3137</v>
      </c>
      <c r="E993" s="85" t="s">
        <v>15575</v>
      </c>
      <c r="F993" s="85" t="s">
        <v>15576</v>
      </c>
      <c r="G993" s="85" t="s">
        <v>3414</v>
      </c>
      <c r="H993" s="85" t="s">
        <v>290</v>
      </c>
      <c r="I993" s="85" t="s">
        <v>4937</v>
      </c>
      <c r="J993" s="85" t="s">
        <v>4428</v>
      </c>
      <c r="K993" s="85" t="s">
        <v>3143</v>
      </c>
      <c r="L993" s="85" t="s">
        <v>15560</v>
      </c>
      <c r="Y993" s="85" t="s">
        <v>15577</v>
      </c>
      <c r="AA993" s="85" t="s">
        <v>15578</v>
      </c>
      <c r="AC993" s="85" t="s">
        <v>15579</v>
      </c>
      <c r="AD993" s="85" t="s">
        <v>15580</v>
      </c>
      <c r="AH993" s="85">
        <v>2.1031901040222999E+25</v>
      </c>
      <c r="AI993" s="85">
        <v>3040043510084280</v>
      </c>
      <c r="BI993" s="85" t="s">
        <v>3262</v>
      </c>
      <c r="CT993" s="85" t="s">
        <v>3144</v>
      </c>
      <c r="CU993" s="85" t="s">
        <v>3151</v>
      </c>
      <c r="CW993" s="85" t="s">
        <v>3152</v>
      </c>
      <c r="CX993" s="85" t="s">
        <v>4428</v>
      </c>
      <c r="CZ993" s="85" t="s">
        <v>15565</v>
      </c>
    </row>
    <row r="994" spans="1:104" hidden="1" x14ac:dyDescent="0.2">
      <c r="A994" s="104">
        <v>45462</v>
      </c>
      <c r="B994" s="85" t="s">
        <v>15581</v>
      </c>
      <c r="C994" s="85" t="s">
        <v>3136</v>
      </c>
      <c r="D994" s="85" t="s">
        <v>3137</v>
      </c>
      <c r="E994" s="85" t="s">
        <v>15582</v>
      </c>
      <c r="F994" s="85" t="s">
        <v>15583</v>
      </c>
      <c r="G994" s="85" t="s">
        <v>3332</v>
      </c>
      <c r="H994" s="85" t="s">
        <v>290</v>
      </c>
      <c r="I994" s="85" t="s">
        <v>3167</v>
      </c>
      <c r="J994" s="85" t="s">
        <v>3282</v>
      </c>
      <c r="K994" s="85" t="s">
        <v>3143</v>
      </c>
      <c r="L994" s="85" t="s">
        <v>15560</v>
      </c>
      <c r="Y994" s="85" t="s">
        <v>15584</v>
      </c>
      <c r="AA994" s="85" t="s">
        <v>15585</v>
      </c>
      <c r="AC994" s="85" t="s">
        <v>15586</v>
      </c>
      <c r="AD994" s="85" t="s">
        <v>15587</v>
      </c>
      <c r="AH994" s="85">
        <v>2167943024044600</v>
      </c>
      <c r="AI994" s="85">
        <v>2171225427030720</v>
      </c>
      <c r="BI994" s="85" t="s">
        <v>3262</v>
      </c>
      <c r="CT994" s="85" t="s">
        <v>3144</v>
      </c>
      <c r="CU994" s="85" t="s">
        <v>3151</v>
      </c>
      <c r="CW994" s="85" t="s">
        <v>3152</v>
      </c>
      <c r="CX994" s="85" t="s">
        <v>3282</v>
      </c>
      <c r="CZ994" s="85" t="s">
        <v>15565</v>
      </c>
    </row>
    <row r="995" spans="1:104" hidden="1" x14ac:dyDescent="0.2">
      <c r="A995" s="104">
        <v>45462</v>
      </c>
      <c r="B995" s="85" t="s">
        <v>15588</v>
      </c>
      <c r="C995" s="85" t="s">
        <v>3136</v>
      </c>
      <c r="D995" s="85" t="s">
        <v>3137</v>
      </c>
      <c r="E995" s="85" t="s">
        <v>15589</v>
      </c>
      <c r="F995" s="85" t="s">
        <v>15590</v>
      </c>
      <c r="G995" s="85" t="s">
        <v>4983</v>
      </c>
      <c r="H995" s="85" t="s">
        <v>290</v>
      </c>
      <c r="I995" s="85" t="s">
        <v>3266</v>
      </c>
      <c r="J995" s="85" t="s">
        <v>3377</v>
      </c>
      <c r="K995" s="85" t="s">
        <v>3143</v>
      </c>
      <c r="L995" s="85" t="s">
        <v>15560</v>
      </c>
      <c r="Y995" s="85" t="s">
        <v>15591</v>
      </c>
      <c r="AP995" s="85" t="s">
        <v>15592</v>
      </c>
      <c r="BI995" s="85" t="s">
        <v>3262</v>
      </c>
      <c r="CT995" s="85" t="s">
        <v>3144</v>
      </c>
      <c r="CU995" s="85" t="s">
        <v>3151</v>
      </c>
      <c r="CW995" s="85" t="s">
        <v>3152</v>
      </c>
      <c r="CX995" s="85" t="s">
        <v>3377</v>
      </c>
      <c r="CZ995" s="85" t="s">
        <v>15565</v>
      </c>
    </row>
    <row r="996" spans="1:104" hidden="1" x14ac:dyDescent="0.2">
      <c r="A996" s="104">
        <v>45462</v>
      </c>
      <c r="B996" s="85" t="s">
        <v>15593</v>
      </c>
      <c r="C996" s="85" t="s">
        <v>3136</v>
      </c>
      <c r="D996" s="85" t="s">
        <v>3137</v>
      </c>
      <c r="E996" s="85" t="s">
        <v>15594</v>
      </c>
      <c r="F996" s="85" t="s">
        <v>15595</v>
      </c>
      <c r="G996" s="85" t="s">
        <v>3255</v>
      </c>
      <c r="H996" s="85" t="s">
        <v>290</v>
      </c>
      <c r="I996" s="85" t="s">
        <v>3256</v>
      </c>
      <c r="J996" s="85" t="s">
        <v>3142</v>
      </c>
      <c r="K996" s="85" t="s">
        <v>3143</v>
      </c>
      <c r="L996" s="85" t="s">
        <v>15560</v>
      </c>
      <c r="Y996" s="85" t="s">
        <v>15596</v>
      </c>
      <c r="AA996" s="85" t="s">
        <v>15597</v>
      </c>
      <c r="AC996" s="85" t="s">
        <v>15598</v>
      </c>
      <c r="AD996" s="85" t="s">
        <v>15599</v>
      </c>
      <c r="BI996" s="85" t="s">
        <v>3262</v>
      </c>
      <c r="CT996" s="85" t="s">
        <v>3144</v>
      </c>
      <c r="CU996" s="85" t="s">
        <v>3151</v>
      </c>
      <c r="CW996" s="85" t="s">
        <v>3152</v>
      </c>
      <c r="CX996" s="85" t="s">
        <v>3142</v>
      </c>
      <c r="CZ996" s="85" t="s">
        <v>15565</v>
      </c>
    </row>
    <row r="997" spans="1:104" hidden="1" x14ac:dyDescent="0.2">
      <c r="A997" s="104">
        <v>45462</v>
      </c>
      <c r="B997" s="85" t="s">
        <v>15600</v>
      </c>
      <c r="C997" s="85" t="s">
        <v>3136</v>
      </c>
      <c r="D997" s="85" t="s">
        <v>3137</v>
      </c>
      <c r="E997" s="85" t="s">
        <v>15601</v>
      </c>
      <c r="F997" s="85">
        <v>933</v>
      </c>
      <c r="G997" s="85" t="s">
        <v>3432</v>
      </c>
      <c r="H997" s="85" t="s">
        <v>290</v>
      </c>
      <c r="I997" s="85" t="s">
        <v>3498</v>
      </c>
      <c r="J997" s="85" t="s">
        <v>15602</v>
      </c>
      <c r="K997" s="85" t="s">
        <v>3143</v>
      </c>
      <c r="L997" s="85" t="s">
        <v>3144</v>
      </c>
      <c r="X997" s="85" t="s">
        <v>15603</v>
      </c>
      <c r="Y997" s="85" t="s">
        <v>15604</v>
      </c>
      <c r="BA997" s="85" t="s">
        <v>15605</v>
      </c>
      <c r="BI997" s="85" t="s">
        <v>3262</v>
      </c>
      <c r="CT997" s="85" t="s">
        <v>3144</v>
      </c>
      <c r="CU997" s="85" t="s">
        <v>4129</v>
      </c>
      <c r="CV997" s="85" t="s">
        <v>4130</v>
      </c>
      <c r="CW997" s="85" t="s">
        <v>3152</v>
      </c>
      <c r="CX997" s="85" t="s">
        <v>15602</v>
      </c>
      <c r="CZ997" s="85" t="s">
        <v>15565</v>
      </c>
    </row>
    <row r="998" spans="1:104" hidden="1" x14ac:dyDescent="0.2">
      <c r="A998" s="104">
        <v>45463</v>
      </c>
      <c r="B998" s="85" t="s">
        <v>15606</v>
      </c>
      <c r="C998" s="85" t="s">
        <v>3136</v>
      </c>
      <c r="D998" s="85" t="s">
        <v>3137</v>
      </c>
      <c r="E998" s="85" t="s">
        <v>15607</v>
      </c>
      <c r="F998" s="85" t="s">
        <v>15608</v>
      </c>
      <c r="G998" s="85" t="s">
        <v>3197</v>
      </c>
      <c r="H998" s="85" t="s">
        <v>290</v>
      </c>
      <c r="I998" s="85" t="s">
        <v>3198</v>
      </c>
      <c r="J998" s="85" t="s">
        <v>3162</v>
      </c>
      <c r="K998" s="85" t="s">
        <v>3143</v>
      </c>
      <c r="L998" s="85" t="s">
        <v>3144</v>
      </c>
      <c r="Y998" s="85" t="s">
        <v>15609</v>
      </c>
      <c r="AA998" s="85" t="s">
        <v>15610</v>
      </c>
      <c r="AB998" s="85" t="s">
        <v>3147</v>
      </c>
      <c r="AC998" s="85" t="s">
        <v>15611</v>
      </c>
      <c r="AD998" s="85" t="s">
        <v>15612</v>
      </c>
      <c r="AH998" s="85" t="s">
        <v>15613</v>
      </c>
      <c r="AI998" s="85" t="s">
        <v>15614</v>
      </c>
      <c r="AV998" s="85" t="s">
        <v>3147</v>
      </c>
      <c r="AW998" s="85" t="s">
        <v>3147</v>
      </c>
      <c r="BI998" s="85" t="s">
        <v>3390</v>
      </c>
      <c r="CT998" s="85" t="s">
        <v>3144</v>
      </c>
      <c r="CU998" s="85" t="s">
        <v>3151</v>
      </c>
      <c r="CW998" s="85" t="s">
        <v>3152</v>
      </c>
      <c r="CX998" s="85" t="s">
        <v>3162</v>
      </c>
    </row>
    <row r="999" spans="1:104" hidden="1" x14ac:dyDescent="0.2">
      <c r="A999" s="104">
        <v>45463</v>
      </c>
      <c r="B999" s="85" t="s">
        <v>15615</v>
      </c>
      <c r="C999" s="85" t="s">
        <v>3136</v>
      </c>
      <c r="D999" s="85" t="s">
        <v>3137</v>
      </c>
      <c r="E999" s="85" t="s">
        <v>15616</v>
      </c>
      <c r="F999" s="85" t="s">
        <v>15617</v>
      </c>
      <c r="G999" s="85" t="s">
        <v>3255</v>
      </c>
      <c r="H999" s="85" t="s">
        <v>290</v>
      </c>
      <c r="I999" s="85" t="s">
        <v>3256</v>
      </c>
      <c r="J999" s="85" t="s">
        <v>3257</v>
      </c>
      <c r="K999" s="85" t="s">
        <v>3143</v>
      </c>
      <c r="L999" s="85" t="s">
        <v>3144</v>
      </c>
      <c r="Y999" s="85" t="s">
        <v>15618</v>
      </c>
      <c r="AA999" s="85" t="s">
        <v>15619</v>
      </c>
      <c r="AB999" s="85" t="s">
        <v>3147</v>
      </c>
      <c r="AC999" s="85" t="s">
        <v>15620</v>
      </c>
      <c r="AD999" s="85" t="s">
        <v>15621</v>
      </c>
      <c r="AV999" s="85" t="s">
        <v>3147</v>
      </c>
      <c r="AW999" s="85" t="s">
        <v>3147</v>
      </c>
      <c r="BI999" s="85" t="s">
        <v>3390</v>
      </c>
      <c r="CT999" s="85" t="s">
        <v>3144</v>
      </c>
      <c r="CU999" s="85" t="s">
        <v>3151</v>
      </c>
      <c r="CW999" s="85" t="s">
        <v>3152</v>
      </c>
      <c r="CX999" s="85" t="s">
        <v>3257</v>
      </c>
    </row>
    <row r="1000" spans="1:104" hidden="1" x14ac:dyDescent="0.2">
      <c r="A1000" s="104">
        <v>45463</v>
      </c>
      <c r="B1000" s="85" t="s">
        <v>15622</v>
      </c>
      <c r="C1000" s="85" t="s">
        <v>3136</v>
      </c>
      <c r="D1000" s="85" t="s">
        <v>3137</v>
      </c>
      <c r="E1000" s="85" t="s">
        <v>15623</v>
      </c>
      <c r="F1000" s="85" t="s">
        <v>15624</v>
      </c>
      <c r="G1000" s="85" t="s">
        <v>3255</v>
      </c>
      <c r="H1000" s="85" t="s">
        <v>290</v>
      </c>
      <c r="I1000" s="85" t="s">
        <v>3498</v>
      </c>
      <c r="J1000" s="85" t="s">
        <v>3142</v>
      </c>
      <c r="K1000" s="85" t="s">
        <v>3143</v>
      </c>
      <c r="L1000" s="85" t="s">
        <v>3144</v>
      </c>
      <c r="Y1000" s="85" t="s">
        <v>15625</v>
      </c>
      <c r="AA1000" s="85" t="s">
        <v>15626</v>
      </c>
      <c r="AB1000" s="85" t="s">
        <v>3147</v>
      </c>
      <c r="AC1000" s="85" t="s">
        <v>15627</v>
      </c>
      <c r="AD1000" s="85" t="s">
        <v>15628</v>
      </c>
      <c r="AV1000" s="85" t="s">
        <v>3147</v>
      </c>
      <c r="AW1000" s="85" t="s">
        <v>3147</v>
      </c>
      <c r="BI1000" s="85" t="s">
        <v>3390</v>
      </c>
      <c r="CT1000" s="85" t="s">
        <v>3144</v>
      </c>
      <c r="CU1000" s="85" t="s">
        <v>3151</v>
      </c>
      <c r="CW1000" s="85" t="s">
        <v>3152</v>
      </c>
      <c r="CX1000" s="85" t="s">
        <v>3142</v>
      </c>
    </row>
    <row r="1001" spans="1:104" hidden="1" x14ac:dyDescent="0.2">
      <c r="A1001" s="104">
        <v>45463</v>
      </c>
      <c r="B1001" s="85" t="s">
        <v>15629</v>
      </c>
      <c r="C1001" s="85" t="s">
        <v>3136</v>
      </c>
      <c r="D1001" s="85" t="s">
        <v>3137</v>
      </c>
      <c r="E1001" s="85" t="s">
        <v>15630</v>
      </c>
      <c r="F1001" s="85" t="s">
        <v>15631</v>
      </c>
      <c r="G1001" s="85" t="s">
        <v>3156</v>
      </c>
      <c r="H1001" s="85" t="s">
        <v>290</v>
      </c>
      <c r="I1001" s="85" t="s">
        <v>3222</v>
      </c>
      <c r="J1001" s="85" t="s">
        <v>3162</v>
      </c>
      <c r="K1001" s="85" t="s">
        <v>3143</v>
      </c>
      <c r="L1001" s="85" t="s">
        <v>3144</v>
      </c>
      <c r="Y1001" s="85" t="s">
        <v>15632</v>
      </c>
      <c r="AA1001" s="85" t="s">
        <v>15633</v>
      </c>
      <c r="AB1001" s="85" t="s">
        <v>3147</v>
      </c>
      <c r="AC1001" s="85" t="s">
        <v>15634</v>
      </c>
      <c r="AD1001" s="85" t="s">
        <v>15635</v>
      </c>
      <c r="AH1001" s="85" t="s">
        <v>15636</v>
      </c>
      <c r="AI1001" s="85" t="s">
        <v>15637</v>
      </c>
      <c r="AV1001" s="85" t="s">
        <v>3147</v>
      </c>
      <c r="AW1001" s="85" t="s">
        <v>3147</v>
      </c>
      <c r="BI1001" s="85" t="s">
        <v>3390</v>
      </c>
      <c r="CT1001" s="85" t="s">
        <v>3144</v>
      </c>
      <c r="CU1001" s="85" t="s">
        <v>3151</v>
      </c>
      <c r="CW1001" s="85" t="s">
        <v>3152</v>
      </c>
      <c r="CX1001" s="85" t="s">
        <v>3162</v>
      </c>
    </row>
    <row r="1002" spans="1:104" hidden="1" x14ac:dyDescent="0.2">
      <c r="A1002" s="104">
        <v>45463</v>
      </c>
      <c r="B1002" s="85" t="s">
        <v>15638</v>
      </c>
      <c r="C1002" s="85" t="s">
        <v>3136</v>
      </c>
      <c r="D1002" s="85" t="s">
        <v>3137</v>
      </c>
      <c r="E1002" s="85" t="s">
        <v>15639</v>
      </c>
      <c r="F1002" s="85" t="s">
        <v>15640</v>
      </c>
      <c r="G1002" s="85" t="s">
        <v>8795</v>
      </c>
      <c r="H1002" s="85" t="s">
        <v>290</v>
      </c>
      <c r="I1002" s="85" t="s">
        <v>527</v>
      </c>
      <c r="J1002" s="85" t="s">
        <v>3458</v>
      </c>
      <c r="K1002" s="85" t="s">
        <v>3143</v>
      </c>
      <c r="L1002" s="85" t="s">
        <v>3144</v>
      </c>
      <c r="Y1002" s="85" t="s">
        <v>15641</v>
      </c>
      <c r="AA1002" s="85" t="s">
        <v>15642</v>
      </c>
      <c r="AB1002" s="85" t="s">
        <v>3147</v>
      </c>
      <c r="AC1002" s="85" t="s">
        <v>15643</v>
      </c>
      <c r="AD1002" s="85" t="s">
        <v>15644</v>
      </c>
      <c r="AG1002" s="85" t="s">
        <v>15645</v>
      </c>
      <c r="AH1002" s="85" t="s">
        <v>15646</v>
      </c>
      <c r="AI1002" s="85">
        <v>3195193058095110</v>
      </c>
      <c r="AP1002" s="85" t="s">
        <v>15647</v>
      </c>
      <c r="AQ1002" s="85" t="s">
        <v>15648</v>
      </c>
      <c r="AS1002" s="85" t="s">
        <v>15649</v>
      </c>
      <c r="AT1002" s="85" t="s">
        <v>15650</v>
      </c>
      <c r="AU1002" s="85" t="s">
        <v>1591</v>
      </c>
      <c r="AV1002" s="85" t="s">
        <v>290</v>
      </c>
      <c r="AW1002" s="85" t="s">
        <v>1229</v>
      </c>
      <c r="BB1002" s="85" t="s">
        <v>15651</v>
      </c>
      <c r="BC1002" s="85" t="s">
        <v>15652</v>
      </c>
      <c r="BD1002" s="85" t="s">
        <v>15653</v>
      </c>
      <c r="BE1002" s="85" t="s">
        <v>15654</v>
      </c>
      <c r="BI1002" s="85" t="s">
        <v>3262</v>
      </c>
      <c r="CT1002" s="85" t="s">
        <v>3144</v>
      </c>
      <c r="CU1002" s="85" t="s">
        <v>3151</v>
      </c>
      <c r="CW1002" s="85" t="s">
        <v>3410</v>
      </c>
      <c r="CX1002" s="85" t="s">
        <v>3458</v>
      </c>
    </row>
    <row r="1003" spans="1:104" hidden="1" x14ac:dyDescent="0.2">
      <c r="A1003" s="104">
        <v>45463</v>
      </c>
      <c r="B1003" s="85" t="s">
        <v>15655</v>
      </c>
      <c r="C1003" s="85" t="s">
        <v>3136</v>
      </c>
      <c r="D1003" s="85" t="s">
        <v>3137</v>
      </c>
      <c r="E1003" s="85" t="s">
        <v>15656</v>
      </c>
      <c r="F1003" s="85" t="s">
        <v>15657</v>
      </c>
      <c r="G1003" s="85" t="s">
        <v>3140</v>
      </c>
      <c r="H1003" s="85" t="s">
        <v>416</v>
      </c>
      <c r="I1003" s="85" t="s">
        <v>3517</v>
      </c>
      <c r="J1003" s="85" t="s">
        <v>15658</v>
      </c>
      <c r="K1003" s="85" t="s">
        <v>3143</v>
      </c>
      <c r="L1003" s="85" t="s">
        <v>3144</v>
      </c>
      <c r="Y1003" s="85" t="s">
        <v>15659</v>
      </c>
      <c r="AA1003" s="85" t="s">
        <v>15660</v>
      </c>
      <c r="AB1003" s="85" t="s">
        <v>3147</v>
      </c>
      <c r="AC1003" s="85" t="s">
        <v>15661</v>
      </c>
      <c r="AD1003" s="85" t="s">
        <v>15662</v>
      </c>
      <c r="AV1003" s="85" t="s">
        <v>3147</v>
      </c>
      <c r="AW1003" s="85" t="s">
        <v>3147</v>
      </c>
      <c r="BI1003" s="85" t="s">
        <v>3150</v>
      </c>
      <c r="CT1003" s="85" t="s">
        <v>3144</v>
      </c>
      <c r="CU1003" s="85" t="s">
        <v>3151</v>
      </c>
      <c r="CW1003" s="85" t="s">
        <v>3152</v>
      </c>
      <c r="CX1003" s="85" t="s">
        <v>3292</v>
      </c>
    </row>
    <row r="1004" spans="1:104" hidden="1" x14ac:dyDescent="0.2">
      <c r="A1004" s="104">
        <v>45463</v>
      </c>
      <c r="B1004" s="85" t="s">
        <v>15663</v>
      </c>
      <c r="C1004" s="85" t="s">
        <v>3136</v>
      </c>
      <c r="D1004" s="85" t="s">
        <v>3137</v>
      </c>
      <c r="E1004" s="85" t="s">
        <v>15664</v>
      </c>
      <c r="F1004" s="85" t="s">
        <v>15665</v>
      </c>
      <c r="G1004" s="85" t="s">
        <v>3156</v>
      </c>
      <c r="H1004" s="85" t="s">
        <v>290</v>
      </c>
      <c r="I1004" s="85" t="s">
        <v>5706</v>
      </c>
      <c r="J1004" s="85" t="s">
        <v>3157</v>
      </c>
      <c r="K1004" s="85" t="s">
        <v>3143</v>
      </c>
      <c r="L1004" s="85" t="s">
        <v>3144</v>
      </c>
      <c r="X1004" s="85" t="s">
        <v>11357</v>
      </c>
      <c r="Y1004" s="85" t="s">
        <v>15666</v>
      </c>
      <c r="AA1004" s="85" t="s">
        <v>15667</v>
      </c>
      <c r="AB1004" s="85" t="s">
        <v>3147</v>
      </c>
      <c r="AC1004" s="85" t="s">
        <v>15668</v>
      </c>
      <c r="AD1004" s="85" t="s">
        <v>15669</v>
      </c>
      <c r="AH1004" s="85">
        <v>2169003828104430</v>
      </c>
      <c r="AI1004" s="85">
        <v>2123682324095240</v>
      </c>
      <c r="AV1004" s="85" t="s">
        <v>3147</v>
      </c>
      <c r="AW1004" s="85" t="s">
        <v>3147</v>
      </c>
      <c r="BI1004" s="85" t="s">
        <v>3150</v>
      </c>
      <c r="CT1004" s="85" t="s">
        <v>3144</v>
      </c>
      <c r="CU1004" s="85" t="s">
        <v>3151</v>
      </c>
      <c r="CW1004" s="85" t="s">
        <v>3152</v>
      </c>
      <c r="CX1004" s="85" t="s">
        <v>3162</v>
      </c>
    </row>
    <row r="1005" spans="1:104" hidden="1" x14ac:dyDescent="0.2">
      <c r="A1005" s="104">
        <v>45463</v>
      </c>
      <c r="B1005" s="85" t="s">
        <v>15670</v>
      </c>
      <c r="C1005" s="85" t="s">
        <v>3136</v>
      </c>
      <c r="D1005" s="85" t="s">
        <v>3137</v>
      </c>
      <c r="E1005" s="85" t="s">
        <v>15671</v>
      </c>
      <c r="F1005" s="85" t="s">
        <v>15672</v>
      </c>
      <c r="G1005" s="85" t="s">
        <v>3156</v>
      </c>
      <c r="H1005" s="85" t="s">
        <v>416</v>
      </c>
      <c r="I1005" s="85" t="s">
        <v>527</v>
      </c>
      <c r="J1005" s="85" t="s">
        <v>3157</v>
      </c>
      <c r="K1005" s="85" t="s">
        <v>3143</v>
      </c>
      <c r="L1005" s="85" t="s">
        <v>3144</v>
      </c>
      <c r="Y1005" s="85" t="s">
        <v>15673</v>
      </c>
      <c r="AA1005" s="85" t="s">
        <v>15674</v>
      </c>
      <c r="AB1005" s="85" t="s">
        <v>3147</v>
      </c>
      <c r="AC1005" s="85" t="s">
        <v>15675</v>
      </c>
      <c r="AD1005" s="85" t="s">
        <v>15676</v>
      </c>
      <c r="AH1005" s="85">
        <v>2172113816070850</v>
      </c>
      <c r="AI1005" s="85">
        <v>2130651424034430</v>
      </c>
      <c r="AV1005" s="85" t="s">
        <v>3147</v>
      </c>
      <c r="AW1005" s="85" t="s">
        <v>3147</v>
      </c>
      <c r="BI1005" s="85" t="s">
        <v>3150</v>
      </c>
      <c r="CT1005" s="85" t="s">
        <v>3144</v>
      </c>
      <c r="CU1005" s="85" t="s">
        <v>3151</v>
      </c>
      <c r="CW1005" s="85" t="s">
        <v>3152</v>
      </c>
      <c r="CX1005" s="85" t="s">
        <v>3162</v>
      </c>
    </row>
    <row r="1006" spans="1:104" hidden="1" x14ac:dyDescent="0.2">
      <c r="A1006" s="104">
        <v>45463</v>
      </c>
      <c r="B1006" s="85" t="s">
        <v>15677</v>
      </c>
      <c r="C1006" s="85" t="s">
        <v>3136</v>
      </c>
      <c r="D1006" s="85" t="s">
        <v>3137</v>
      </c>
      <c r="E1006" s="85" t="s">
        <v>15678</v>
      </c>
      <c r="F1006" s="85" t="s">
        <v>15679</v>
      </c>
      <c r="G1006" s="85" t="s">
        <v>3156</v>
      </c>
      <c r="H1006" s="85" t="s">
        <v>290</v>
      </c>
      <c r="I1006" s="85" t="s">
        <v>527</v>
      </c>
      <c r="J1006" s="85" t="s">
        <v>3168</v>
      </c>
      <c r="K1006" s="85" t="s">
        <v>3143</v>
      </c>
      <c r="L1006" s="85" t="s">
        <v>3144</v>
      </c>
      <c r="Y1006" s="85" t="s">
        <v>15680</v>
      </c>
      <c r="AA1006" s="85" t="s">
        <v>15681</v>
      </c>
      <c r="AB1006" s="85" t="s">
        <v>3147</v>
      </c>
      <c r="AC1006" s="85" t="s">
        <v>15682</v>
      </c>
      <c r="AD1006" s="85" t="s">
        <v>15683</v>
      </c>
      <c r="AH1006" s="85">
        <v>2168413827083120</v>
      </c>
      <c r="AI1006" s="85">
        <v>2146921430094670</v>
      </c>
      <c r="AV1006" s="85" t="s">
        <v>3147</v>
      </c>
      <c r="AW1006" s="85" t="s">
        <v>3147</v>
      </c>
      <c r="BI1006" s="85" t="s">
        <v>3150</v>
      </c>
      <c r="CT1006" s="85" t="s">
        <v>3144</v>
      </c>
      <c r="CU1006" s="85" t="s">
        <v>3151</v>
      </c>
      <c r="CW1006" s="85" t="s">
        <v>3152</v>
      </c>
      <c r="CX1006" s="85" t="s">
        <v>3162</v>
      </c>
    </row>
    <row r="1007" spans="1:104" hidden="1" x14ac:dyDescent="0.2">
      <c r="A1007" s="104">
        <v>45463</v>
      </c>
      <c r="B1007" s="85" t="s">
        <v>15684</v>
      </c>
      <c r="C1007" s="85" t="s">
        <v>3136</v>
      </c>
      <c r="D1007" s="85" t="s">
        <v>3137</v>
      </c>
      <c r="E1007" s="85" t="s">
        <v>15685</v>
      </c>
      <c r="F1007" s="85" t="s">
        <v>15686</v>
      </c>
      <c r="G1007" s="85" t="s">
        <v>3497</v>
      </c>
      <c r="H1007" s="85" t="s">
        <v>290</v>
      </c>
      <c r="I1007" s="85" t="s">
        <v>7667</v>
      </c>
      <c r="J1007" s="85" t="s">
        <v>3168</v>
      </c>
      <c r="K1007" s="85" t="s">
        <v>3143</v>
      </c>
      <c r="L1007" s="85" t="s">
        <v>3144</v>
      </c>
      <c r="Y1007" s="85" t="s">
        <v>15687</v>
      </c>
      <c r="AA1007" s="85" t="s">
        <v>15688</v>
      </c>
      <c r="AB1007" s="85" t="s">
        <v>3147</v>
      </c>
      <c r="AC1007" s="85" t="s">
        <v>15689</v>
      </c>
      <c r="AD1007" s="85" t="s">
        <v>15690</v>
      </c>
      <c r="AV1007" s="85" t="s">
        <v>3147</v>
      </c>
      <c r="AW1007" s="85" t="s">
        <v>3147</v>
      </c>
      <c r="BI1007" s="85" t="s">
        <v>3150</v>
      </c>
      <c r="CT1007" s="85" t="s">
        <v>3144</v>
      </c>
      <c r="CU1007" s="85" t="s">
        <v>3151</v>
      </c>
      <c r="CW1007" s="85" t="s">
        <v>3152</v>
      </c>
      <c r="CX1007" s="85" t="s">
        <v>3162</v>
      </c>
    </row>
    <row r="1008" spans="1:104" hidden="1" x14ac:dyDescent="0.2">
      <c r="A1008" s="104">
        <v>45463</v>
      </c>
      <c r="B1008" s="85" t="s">
        <v>15691</v>
      </c>
      <c r="C1008" s="85" t="s">
        <v>3136</v>
      </c>
      <c r="D1008" s="85" t="s">
        <v>3137</v>
      </c>
      <c r="E1008" s="85" t="s">
        <v>15692</v>
      </c>
      <c r="F1008" s="85" t="s">
        <v>15693</v>
      </c>
      <c r="G1008" s="85" t="s">
        <v>3156</v>
      </c>
      <c r="H1008" s="85" t="s">
        <v>416</v>
      </c>
      <c r="I1008" s="85" t="s">
        <v>5706</v>
      </c>
      <c r="J1008" s="85" t="s">
        <v>3157</v>
      </c>
      <c r="K1008" s="85" t="s">
        <v>3143</v>
      </c>
      <c r="L1008" s="85" t="s">
        <v>3144</v>
      </c>
      <c r="Y1008" s="85" t="s">
        <v>15694</v>
      </c>
      <c r="AA1008" s="85" t="s">
        <v>15695</v>
      </c>
      <c r="AB1008" s="85" t="s">
        <v>3147</v>
      </c>
      <c r="AC1008" s="85" t="s">
        <v>15696</v>
      </c>
      <c r="AD1008" s="85" t="s">
        <v>15697</v>
      </c>
      <c r="AH1008" s="85">
        <v>2239838720040630</v>
      </c>
      <c r="AI1008" s="85">
        <v>2248536256093800</v>
      </c>
      <c r="AV1008" s="85" t="s">
        <v>3147</v>
      </c>
      <c r="AW1008" s="85" t="s">
        <v>3147</v>
      </c>
      <c r="BI1008" s="85" t="s">
        <v>3150</v>
      </c>
      <c r="CT1008" s="85" t="s">
        <v>3144</v>
      </c>
      <c r="CU1008" s="85" t="s">
        <v>3151</v>
      </c>
      <c r="CW1008" s="85" t="s">
        <v>3152</v>
      </c>
      <c r="CX1008" s="85" t="s">
        <v>3162</v>
      </c>
    </row>
    <row r="1009" spans="1:102" hidden="1" x14ac:dyDescent="0.2">
      <c r="A1009" s="104">
        <v>45463</v>
      </c>
      <c r="B1009" s="85" t="s">
        <v>15698</v>
      </c>
      <c r="C1009" s="85" t="s">
        <v>3136</v>
      </c>
      <c r="D1009" s="85" t="s">
        <v>3137</v>
      </c>
      <c r="E1009" s="85" t="s">
        <v>15699</v>
      </c>
      <c r="F1009" s="85" t="s">
        <v>15700</v>
      </c>
      <c r="G1009" s="85" t="s">
        <v>3140</v>
      </c>
      <c r="H1009" s="85" t="s">
        <v>678</v>
      </c>
      <c r="I1009" s="85" t="s">
        <v>3317</v>
      </c>
      <c r="J1009" s="85" t="s">
        <v>5176</v>
      </c>
      <c r="K1009" s="85" t="s">
        <v>3143</v>
      </c>
      <c r="L1009" s="85" t="s">
        <v>3144</v>
      </c>
      <c r="X1009" s="85" t="s">
        <v>15701</v>
      </c>
      <c r="Y1009" s="85" t="s">
        <v>15702</v>
      </c>
      <c r="AA1009" s="85" t="s">
        <v>15703</v>
      </c>
      <c r="AB1009" s="85" t="s">
        <v>3147</v>
      </c>
      <c r="AC1009" s="85" t="s">
        <v>15704</v>
      </c>
      <c r="AD1009" s="85" t="s">
        <v>15705</v>
      </c>
      <c r="AG1009" s="85" t="s">
        <v>15706</v>
      </c>
      <c r="AP1009" s="85" t="s">
        <v>15707</v>
      </c>
      <c r="AQ1009" s="85" t="s">
        <v>15708</v>
      </c>
      <c r="AS1009" s="85" t="s">
        <v>15709</v>
      </c>
      <c r="AT1009" s="85" t="s">
        <v>15710</v>
      </c>
      <c r="AU1009" s="85" t="s">
        <v>15711</v>
      </c>
      <c r="AV1009" s="85" t="s">
        <v>678</v>
      </c>
      <c r="AW1009" s="85" t="s">
        <v>1339</v>
      </c>
      <c r="AZ1009" s="85" t="s">
        <v>15712</v>
      </c>
      <c r="BB1009" s="85" t="s">
        <v>15713</v>
      </c>
      <c r="BC1009" s="85" t="s">
        <v>15714</v>
      </c>
      <c r="BD1009" s="85" t="s">
        <v>15715</v>
      </c>
      <c r="BI1009" s="85" t="s">
        <v>3390</v>
      </c>
      <c r="CT1009" s="85" t="s">
        <v>3144</v>
      </c>
      <c r="CU1009" s="85" t="s">
        <v>9251</v>
      </c>
      <c r="CV1009" s="85" t="s">
        <v>4246</v>
      </c>
      <c r="CW1009" s="85" t="s">
        <v>3210</v>
      </c>
      <c r="CX1009" s="85" t="s">
        <v>15716</v>
      </c>
    </row>
    <row r="1010" spans="1:102" hidden="1" x14ac:dyDescent="0.2">
      <c r="A1010" s="104">
        <v>45463</v>
      </c>
      <c r="B1010" s="85" t="s">
        <v>15717</v>
      </c>
      <c r="C1010" s="85" t="s">
        <v>3136</v>
      </c>
      <c r="D1010" s="85" t="s">
        <v>3137</v>
      </c>
      <c r="E1010" s="85" t="s">
        <v>15718</v>
      </c>
      <c r="F1010" s="85" t="s">
        <v>15719</v>
      </c>
      <c r="G1010" s="85" t="s">
        <v>3140</v>
      </c>
      <c r="H1010" s="85" t="s">
        <v>416</v>
      </c>
      <c r="I1010" s="85" t="s">
        <v>3944</v>
      </c>
      <c r="J1010" s="85" t="s">
        <v>3477</v>
      </c>
      <c r="K1010" s="85" t="s">
        <v>3143</v>
      </c>
      <c r="L1010" s="85" t="s">
        <v>3144</v>
      </c>
      <c r="X1010" s="85" t="s">
        <v>13719</v>
      </c>
      <c r="Y1010" s="85" t="s">
        <v>15720</v>
      </c>
      <c r="AA1010" s="85" t="s">
        <v>15721</v>
      </c>
      <c r="AB1010" s="85" t="s">
        <v>3147</v>
      </c>
      <c r="AC1010" s="85" t="s">
        <v>15722</v>
      </c>
      <c r="AD1010" s="85" t="s">
        <v>15723</v>
      </c>
      <c r="AG1010" s="85" t="s">
        <v>15724</v>
      </c>
      <c r="AP1010" s="85" t="s">
        <v>15725</v>
      </c>
      <c r="AQ1010" s="85" t="s">
        <v>15726</v>
      </c>
      <c r="AS1010" s="85" t="s">
        <v>15727</v>
      </c>
      <c r="AT1010" s="85" t="s">
        <v>15728</v>
      </c>
      <c r="AU1010" s="85" t="s">
        <v>15729</v>
      </c>
      <c r="AV1010" s="85" t="s">
        <v>416</v>
      </c>
      <c r="AW1010" s="85" t="s">
        <v>1339</v>
      </c>
      <c r="AY1010" s="85" t="s">
        <v>15730</v>
      </c>
      <c r="AZ1010" s="85" t="s">
        <v>15731</v>
      </c>
      <c r="BA1010" s="85" t="s">
        <v>15732</v>
      </c>
      <c r="BB1010" s="85" t="s">
        <v>15733</v>
      </c>
      <c r="BC1010" s="85" t="s">
        <v>15734</v>
      </c>
      <c r="BD1010" s="85" t="s">
        <v>15735</v>
      </c>
      <c r="BI1010" s="85" t="s">
        <v>3262</v>
      </c>
      <c r="CT1010" s="85" t="s">
        <v>3144</v>
      </c>
      <c r="CU1010" s="85" t="s">
        <v>3151</v>
      </c>
      <c r="CW1010" s="85" t="s">
        <v>3410</v>
      </c>
      <c r="CX1010" s="85" t="s">
        <v>3477</v>
      </c>
    </row>
    <row r="1011" spans="1:102" hidden="1" x14ac:dyDescent="0.2">
      <c r="A1011" s="104">
        <v>45463</v>
      </c>
      <c r="B1011" s="85" t="s">
        <v>15736</v>
      </c>
      <c r="C1011" s="85" t="s">
        <v>3136</v>
      </c>
      <c r="D1011" s="85" t="s">
        <v>3137</v>
      </c>
      <c r="E1011" s="85" t="s">
        <v>15737</v>
      </c>
      <c r="F1011" s="85" t="s">
        <v>15738</v>
      </c>
      <c r="G1011" s="85" t="s">
        <v>3197</v>
      </c>
      <c r="H1011" s="85" t="s">
        <v>290</v>
      </c>
      <c r="I1011" s="85" t="s">
        <v>3198</v>
      </c>
      <c r="J1011" s="85" t="s">
        <v>3556</v>
      </c>
      <c r="K1011" s="85" t="s">
        <v>3143</v>
      </c>
      <c r="L1011" s="85" t="s">
        <v>3144</v>
      </c>
      <c r="X1011" s="85" t="s">
        <v>15739</v>
      </c>
      <c r="Y1011" s="85" t="s">
        <v>15740</v>
      </c>
      <c r="AA1011" s="85" t="s">
        <v>15741</v>
      </c>
      <c r="AB1011" s="85" t="s">
        <v>3147</v>
      </c>
      <c r="AC1011" s="85" t="s">
        <v>15742</v>
      </c>
      <c r="AD1011" s="85" t="s">
        <v>15743</v>
      </c>
      <c r="AG1011" s="85" t="s">
        <v>15744</v>
      </c>
      <c r="AP1011" s="85" t="s">
        <v>15745</v>
      </c>
      <c r="AQ1011" s="85" t="s">
        <v>15746</v>
      </c>
      <c r="AS1011" s="85" t="s">
        <v>15747</v>
      </c>
      <c r="AT1011" s="85" t="s">
        <v>15748</v>
      </c>
      <c r="AU1011" s="85" t="s">
        <v>1570</v>
      </c>
      <c r="AV1011" s="85" t="s">
        <v>290</v>
      </c>
      <c r="AW1011" s="85" t="s">
        <v>1238</v>
      </c>
      <c r="BB1011" s="85" t="s">
        <v>15749</v>
      </c>
      <c r="BC1011" s="85" t="s">
        <v>15750</v>
      </c>
      <c r="BD1011" s="85" t="s">
        <v>15751</v>
      </c>
      <c r="BE1011" s="85" t="s">
        <v>15752</v>
      </c>
      <c r="BI1011" s="85" t="s">
        <v>3390</v>
      </c>
      <c r="CT1011" s="85" t="s">
        <v>3144</v>
      </c>
      <c r="CU1011" s="85" t="s">
        <v>3151</v>
      </c>
      <c r="CW1011" s="85" t="s">
        <v>3410</v>
      </c>
      <c r="CX1011" s="85" t="s">
        <v>15753</v>
      </c>
    </row>
    <row r="1012" spans="1:102" hidden="1" x14ac:dyDescent="0.2">
      <c r="A1012" s="104">
        <v>45463</v>
      </c>
      <c r="B1012" s="85" t="s">
        <v>15754</v>
      </c>
      <c r="C1012" s="85" t="s">
        <v>3136</v>
      </c>
      <c r="D1012" s="85" t="s">
        <v>3137</v>
      </c>
      <c r="E1012" s="85" t="s">
        <v>15755</v>
      </c>
      <c r="F1012" s="85" t="s">
        <v>15756</v>
      </c>
      <c r="G1012" s="85" t="s">
        <v>3255</v>
      </c>
      <c r="H1012" s="85" t="s">
        <v>290</v>
      </c>
      <c r="I1012" s="85" t="s">
        <v>3555</v>
      </c>
      <c r="J1012" s="85" t="s">
        <v>3142</v>
      </c>
      <c r="K1012" s="85" t="s">
        <v>3143</v>
      </c>
      <c r="L1012" s="85" t="s">
        <v>3144</v>
      </c>
      <c r="M1012" s="85" t="s">
        <v>4302</v>
      </c>
      <c r="Y1012" s="85" t="s">
        <v>15757</v>
      </c>
      <c r="AA1012" s="85" t="s">
        <v>15758</v>
      </c>
      <c r="AB1012" s="85" t="s">
        <v>3147</v>
      </c>
      <c r="AC1012" s="85" t="s">
        <v>15759</v>
      </c>
      <c r="AD1012" s="85" t="s">
        <v>15760</v>
      </c>
      <c r="AV1012" s="85" t="s">
        <v>3147</v>
      </c>
      <c r="AW1012" s="85" t="s">
        <v>3147</v>
      </c>
      <c r="BI1012" s="85" t="s">
        <v>4318</v>
      </c>
      <c r="CT1012" s="85" t="s">
        <v>3144</v>
      </c>
      <c r="CU1012" s="85" t="s">
        <v>3151</v>
      </c>
      <c r="CW1012" s="85" t="s">
        <v>3152</v>
      </c>
      <c r="CX1012" s="85" t="s">
        <v>3142</v>
      </c>
    </row>
    <row r="1013" spans="1:102" hidden="1" x14ac:dyDescent="0.2">
      <c r="A1013" s="104">
        <v>45463</v>
      </c>
      <c r="B1013" s="85" t="s">
        <v>15761</v>
      </c>
      <c r="C1013" s="85" t="s">
        <v>3136</v>
      </c>
      <c r="D1013" s="85" t="s">
        <v>3137</v>
      </c>
      <c r="E1013" s="85" t="s">
        <v>15762</v>
      </c>
      <c r="F1013" s="85" t="s">
        <v>15763</v>
      </c>
      <c r="G1013" s="85" t="s">
        <v>3197</v>
      </c>
      <c r="H1013" s="85" t="s">
        <v>290</v>
      </c>
      <c r="I1013" s="85" t="s">
        <v>4937</v>
      </c>
      <c r="J1013" s="85" t="s">
        <v>4549</v>
      </c>
      <c r="K1013" s="85" t="s">
        <v>3143</v>
      </c>
      <c r="L1013" s="85" t="s">
        <v>3144</v>
      </c>
      <c r="M1013" s="85" t="s">
        <v>4302</v>
      </c>
      <c r="Y1013" s="85" t="s">
        <v>15764</v>
      </c>
      <c r="AA1013" s="85" t="s">
        <v>15765</v>
      </c>
      <c r="AB1013" s="85" t="s">
        <v>3147</v>
      </c>
      <c r="AC1013" s="85" t="s">
        <v>15766</v>
      </c>
      <c r="AD1013" s="85" t="s">
        <v>15767</v>
      </c>
      <c r="AH1013" s="85" t="s">
        <v>15768</v>
      </c>
      <c r="AI1013" s="85">
        <v>3397297133010140</v>
      </c>
      <c r="AV1013" s="85" t="s">
        <v>3147</v>
      </c>
      <c r="AW1013" s="85" t="s">
        <v>3147</v>
      </c>
      <c r="BI1013" s="85" t="s">
        <v>4318</v>
      </c>
      <c r="CT1013" s="85" t="s">
        <v>3144</v>
      </c>
      <c r="CU1013" s="85" t="s">
        <v>3151</v>
      </c>
      <c r="CW1013" s="85" t="s">
        <v>3152</v>
      </c>
      <c r="CX1013" s="85" t="s">
        <v>3162</v>
      </c>
    </row>
    <row r="1014" spans="1:102" hidden="1" x14ac:dyDescent="0.2">
      <c r="A1014" s="104">
        <v>45463</v>
      </c>
      <c r="B1014" s="85" t="s">
        <v>15769</v>
      </c>
      <c r="C1014" s="85" t="s">
        <v>3136</v>
      </c>
      <c r="D1014" s="85" t="s">
        <v>3137</v>
      </c>
      <c r="E1014" s="85" t="s">
        <v>15770</v>
      </c>
      <c r="F1014" s="85" t="s">
        <v>15771</v>
      </c>
      <c r="G1014" s="85" t="s">
        <v>3156</v>
      </c>
      <c r="H1014" s="85" t="s">
        <v>290</v>
      </c>
      <c r="I1014" s="85" t="s">
        <v>3188</v>
      </c>
      <c r="J1014" s="85" t="s">
        <v>4531</v>
      </c>
      <c r="K1014" s="85" t="s">
        <v>3143</v>
      </c>
      <c r="L1014" s="85" t="s">
        <v>3144</v>
      </c>
      <c r="M1014" s="85" t="s">
        <v>4302</v>
      </c>
      <c r="Y1014" s="85" t="s">
        <v>15772</v>
      </c>
      <c r="AA1014" s="85" t="s">
        <v>15773</v>
      </c>
      <c r="AB1014" s="85" t="s">
        <v>3147</v>
      </c>
      <c r="AC1014" s="85" t="s">
        <v>15774</v>
      </c>
      <c r="AD1014" s="85" t="s">
        <v>15775</v>
      </c>
      <c r="AH1014" s="85">
        <v>2169003803095570</v>
      </c>
      <c r="AI1014" s="85">
        <v>2105113710103200</v>
      </c>
      <c r="AV1014" s="85" t="s">
        <v>3147</v>
      </c>
      <c r="AW1014" s="85" t="s">
        <v>3147</v>
      </c>
      <c r="BI1014" s="85" t="s">
        <v>4318</v>
      </c>
      <c r="CT1014" s="85" t="s">
        <v>3144</v>
      </c>
      <c r="CU1014" s="85" t="s">
        <v>3151</v>
      </c>
      <c r="CW1014" s="85" t="s">
        <v>3152</v>
      </c>
      <c r="CX1014" s="85" t="s">
        <v>3162</v>
      </c>
    </row>
    <row r="1015" spans="1:102" hidden="1" x14ac:dyDescent="0.2">
      <c r="A1015" s="104">
        <v>45463</v>
      </c>
      <c r="B1015" s="85" t="s">
        <v>15776</v>
      </c>
      <c r="C1015" s="85" t="s">
        <v>3136</v>
      </c>
      <c r="D1015" s="85" t="s">
        <v>3137</v>
      </c>
      <c r="E1015" s="85" t="s">
        <v>15777</v>
      </c>
      <c r="F1015" s="85" t="s">
        <v>15778</v>
      </c>
      <c r="G1015" s="85" t="s">
        <v>3197</v>
      </c>
      <c r="H1015" s="85" t="s">
        <v>416</v>
      </c>
      <c r="I1015" s="85" t="s">
        <v>3198</v>
      </c>
      <c r="J1015" s="85" t="s">
        <v>4549</v>
      </c>
      <c r="K1015" s="85" t="s">
        <v>3143</v>
      </c>
      <c r="L1015" s="85" t="s">
        <v>3144</v>
      </c>
      <c r="M1015" s="85" t="s">
        <v>4302</v>
      </c>
      <c r="Y1015" s="85" t="s">
        <v>15779</v>
      </c>
      <c r="AA1015" s="85" t="s">
        <v>15780</v>
      </c>
      <c r="AB1015" s="85" t="s">
        <v>3147</v>
      </c>
      <c r="AC1015" s="85" t="s">
        <v>15781</v>
      </c>
      <c r="AD1015" s="85" t="s">
        <v>15782</v>
      </c>
      <c r="AH1015" s="85">
        <v>2.1031901040623002E+25</v>
      </c>
      <c r="AI1015" s="85">
        <v>2504399734071720</v>
      </c>
      <c r="AV1015" s="85" t="s">
        <v>3147</v>
      </c>
      <c r="AW1015" s="85" t="s">
        <v>3147</v>
      </c>
      <c r="BI1015" s="85" t="s">
        <v>4318</v>
      </c>
      <c r="CT1015" s="85" t="s">
        <v>3144</v>
      </c>
      <c r="CU1015" s="85" t="s">
        <v>3151</v>
      </c>
      <c r="CW1015" s="85" t="s">
        <v>3152</v>
      </c>
      <c r="CX1015" s="85" t="s">
        <v>3162</v>
      </c>
    </row>
    <row r="1016" spans="1:102" hidden="1" x14ac:dyDescent="0.2">
      <c r="A1016" s="104">
        <v>45463</v>
      </c>
      <c r="B1016" s="85" t="s">
        <v>15783</v>
      </c>
      <c r="C1016" s="85" t="s">
        <v>3136</v>
      </c>
      <c r="D1016" s="85" t="s">
        <v>3137</v>
      </c>
      <c r="E1016" s="85" t="s">
        <v>15784</v>
      </c>
      <c r="F1016" s="85" t="s">
        <v>15785</v>
      </c>
      <c r="G1016" s="85" t="s">
        <v>3140</v>
      </c>
      <c r="H1016" s="85" t="s">
        <v>416</v>
      </c>
      <c r="I1016" s="85" t="s">
        <v>4565</v>
      </c>
      <c r="J1016" s="85" t="s">
        <v>15786</v>
      </c>
      <c r="K1016" s="85" t="s">
        <v>3143</v>
      </c>
      <c r="L1016" s="85" t="s">
        <v>3144</v>
      </c>
      <c r="M1016" s="85" t="s">
        <v>4302</v>
      </c>
      <c r="Y1016" s="85" t="s">
        <v>15787</v>
      </c>
      <c r="AA1016" s="85" t="s">
        <v>15788</v>
      </c>
      <c r="AB1016" s="85" t="s">
        <v>3147</v>
      </c>
      <c r="AC1016" s="85" t="s">
        <v>15789</v>
      </c>
      <c r="AD1016" s="85" t="s">
        <v>15790</v>
      </c>
      <c r="AV1016" s="85" t="s">
        <v>3147</v>
      </c>
      <c r="AW1016" s="85" t="s">
        <v>3147</v>
      </c>
      <c r="BI1016" s="85" t="s">
        <v>4318</v>
      </c>
      <c r="CT1016" s="85" t="s">
        <v>3144</v>
      </c>
      <c r="CU1016" s="85" t="s">
        <v>3151</v>
      </c>
      <c r="CW1016" s="85" t="s">
        <v>3152</v>
      </c>
      <c r="CX1016" s="85" t="s">
        <v>3257</v>
      </c>
    </row>
    <row r="1017" spans="1:102" hidden="1" x14ac:dyDescent="0.2">
      <c r="A1017" s="104">
        <v>45463</v>
      </c>
      <c r="B1017" s="85" t="s">
        <v>15791</v>
      </c>
      <c r="C1017" s="85" t="s">
        <v>3136</v>
      </c>
      <c r="D1017" s="85" t="s">
        <v>3137</v>
      </c>
      <c r="E1017" s="85" t="s">
        <v>15792</v>
      </c>
      <c r="F1017" s="85" t="s">
        <v>15793</v>
      </c>
      <c r="G1017" s="85" t="s">
        <v>3156</v>
      </c>
      <c r="H1017" s="85" t="s">
        <v>290</v>
      </c>
      <c r="I1017" s="85" t="s">
        <v>3188</v>
      </c>
      <c r="J1017" s="85" t="s">
        <v>4549</v>
      </c>
      <c r="K1017" s="85" t="s">
        <v>3143</v>
      </c>
      <c r="L1017" s="85" t="s">
        <v>3144</v>
      </c>
      <c r="M1017" s="85" t="s">
        <v>4302</v>
      </c>
      <c r="Y1017" s="85" t="s">
        <v>15794</v>
      </c>
      <c r="AA1017" s="85" t="s">
        <v>15795</v>
      </c>
      <c r="AB1017" s="85" t="s">
        <v>3147</v>
      </c>
      <c r="AC1017" s="85" t="s">
        <v>15796</v>
      </c>
      <c r="AD1017" s="85" t="s">
        <v>15797</v>
      </c>
      <c r="AH1017" s="85">
        <v>2236083424065410</v>
      </c>
      <c r="AI1017" s="85">
        <v>2239072116012530</v>
      </c>
      <c r="AV1017" s="85" t="s">
        <v>3147</v>
      </c>
      <c r="AW1017" s="85" t="s">
        <v>3147</v>
      </c>
      <c r="BI1017" s="85" t="s">
        <v>4318</v>
      </c>
      <c r="CT1017" s="85" t="s">
        <v>3144</v>
      </c>
      <c r="CU1017" s="85" t="s">
        <v>3151</v>
      </c>
      <c r="CW1017" s="85" t="s">
        <v>3152</v>
      </c>
      <c r="CX1017" s="85" t="s">
        <v>3162</v>
      </c>
    </row>
    <row r="1018" spans="1:102" hidden="1" x14ac:dyDescent="0.2">
      <c r="A1018" s="104">
        <v>45463</v>
      </c>
      <c r="B1018" s="85" t="s">
        <v>15798</v>
      </c>
      <c r="C1018" s="85" t="s">
        <v>3136</v>
      </c>
      <c r="D1018" s="85" t="s">
        <v>3137</v>
      </c>
      <c r="E1018" s="85" t="s">
        <v>15799</v>
      </c>
      <c r="F1018" s="85" t="s">
        <v>15800</v>
      </c>
      <c r="G1018" s="85" t="s">
        <v>3197</v>
      </c>
      <c r="H1018" s="85" t="s">
        <v>416</v>
      </c>
      <c r="I1018" s="85" t="s">
        <v>3198</v>
      </c>
      <c r="J1018" s="85" t="s">
        <v>4428</v>
      </c>
      <c r="K1018" s="85" t="s">
        <v>3143</v>
      </c>
      <c r="L1018" s="85" t="s">
        <v>3144</v>
      </c>
      <c r="M1018" s="85" t="s">
        <v>4302</v>
      </c>
      <c r="Y1018" s="85" t="s">
        <v>15801</v>
      </c>
      <c r="AA1018" s="85" t="s">
        <v>15802</v>
      </c>
      <c r="AB1018" s="85" t="s">
        <v>3147</v>
      </c>
      <c r="AC1018" s="85" t="s">
        <v>15803</v>
      </c>
      <c r="AD1018" s="85" t="s">
        <v>15804</v>
      </c>
      <c r="AH1018" s="85">
        <v>2.1031901040522998E+25</v>
      </c>
      <c r="AI1018" s="85">
        <v>3135562509103630</v>
      </c>
      <c r="AV1018" s="85" t="s">
        <v>3147</v>
      </c>
      <c r="AW1018" s="85" t="s">
        <v>3147</v>
      </c>
      <c r="BI1018" s="85" t="s">
        <v>4318</v>
      </c>
      <c r="CT1018" s="85" t="s">
        <v>3144</v>
      </c>
      <c r="CU1018" s="85" t="s">
        <v>3151</v>
      </c>
      <c r="CW1018" s="85" t="s">
        <v>3152</v>
      </c>
      <c r="CX1018" s="85" t="s">
        <v>4428</v>
      </c>
    </row>
    <row r="1019" spans="1:102" hidden="1" x14ac:dyDescent="0.2">
      <c r="A1019" s="104">
        <v>45463</v>
      </c>
      <c r="B1019" s="85" t="s">
        <v>15805</v>
      </c>
      <c r="C1019" s="85" t="s">
        <v>3136</v>
      </c>
      <c r="D1019" s="85" t="s">
        <v>3137</v>
      </c>
      <c r="E1019" s="85" t="s">
        <v>15806</v>
      </c>
      <c r="F1019" s="85" t="s">
        <v>15807</v>
      </c>
      <c r="G1019" s="85" t="s">
        <v>3255</v>
      </c>
      <c r="H1019" s="85" t="s">
        <v>290</v>
      </c>
      <c r="I1019" s="85" t="s">
        <v>3256</v>
      </c>
      <c r="J1019" s="85" t="s">
        <v>3394</v>
      </c>
      <c r="K1019" s="85" t="s">
        <v>3395</v>
      </c>
      <c r="L1019" s="85" t="s">
        <v>3144</v>
      </c>
      <c r="Y1019" s="85" t="s">
        <v>15808</v>
      </c>
      <c r="AA1019" s="85" t="s">
        <v>15809</v>
      </c>
      <c r="AB1019" s="85" t="s">
        <v>3147</v>
      </c>
      <c r="AC1019" s="85" t="s">
        <v>15810</v>
      </c>
      <c r="AD1019" s="85" t="s">
        <v>15811</v>
      </c>
      <c r="AG1019" s="85" t="s">
        <v>15812</v>
      </c>
      <c r="AO1019" s="85" t="s">
        <v>15813</v>
      </c>
      <c r="AP1019" s="85" t="s">
        <v>15814</v>
      </c>
      <c r="AR1019" s="85" t="s">
        <v>15815</v>
      </c>
      <c r="AS1019" s="85" t="s">
        <v>15816</v>
      </c>
      <c r="AT1019" s="85" t="s">
        <v>15817</v>
      </c>
      <c r="AU1019" s="85" t="s">
        <v>15818</v>
      </c>
      <c r="AV1019" s="85" t="s">
        <v>290</v>
      </c>
      <c r="AW1019" s="85" t="s">
        <v>1339</v>
      </c>
      <c r="BB1019" s="85" t="s">
        <v>15819</v>
      </c>
      <c r="BC1019" s="85" t="s">
        <v>15820</v>
      </c>
      <c r="BD1019" s="85" t="s">
        <v>15821</v>
      </c>
      <c r="BE1019" s="85" t="s">
        <v>15822</v>
      </c>
      <c r="BI1019" s="85" t="s">
        <v>3380</v>
      </c>
      <c r="CT1019" s="85" t="s">
        <v>3144</v>
      </c>
      <c r="CU1019" s="85" t="s">
        <v>3151</v>
      </c>
      <c r="CW1019" s="85" t="s">
        <v>3410</v>
      </c>
      <c r="CX1019" s="85" t="s">
        <v>3394</v>
      </c>
    </row>
    <row r="1020" spans="1:102" hidden="1" x14ac:dyDescent="0.2">
      <c r="A1020" s="104">
        <v>45463</v>
      </c>
      <c r="B1020" s="85" t="s">
        <v>15823</v>
      </c>
      <c r="C1020" s="85" t="s">
        <v>3136</v>
      </c>
      <c r="D1020" s="85" t="s">
        <v>3137</v>
      </c>
      <c r="E1020" s="85" t="s">
        <v>15824</v>
      </c>
      <c r="F1020" s="85" t="s">
        <v>15825</v>
      </c>
      <c r="G1020" s="85" t="s">
        <v>3140</v>
      </c>
      <c r="H1020" s="85" t="s">
        <v>416</v>
      </c>
      <c r="I1020" s="85" t="s">
        <v>3266</v>
      </c>
      <c r="J1020" s="85" t="s">
        <v>3945</v>
      </c>
      <c r="K1020" s="85" t="s">
        <v>3143</v>
      </c>
      <c r="L1020" s="85" t="s">
        <v>3144</v>
      </c>
      <c r="X1020" s="85" t="s">
        <v>15826</v>
      </c>
      <c r="Y1020" s="85" t="s">
        <v>15827</v>
      </c>
      <c r="AA1020" s="85" t="s">
        <v>15828</v>
      </c>
      <c r="AB1020" s="85" t="s">
        <v>3147</v>
      </c>
      <c r="AC1020" s="85" t="s">
        <v>15829</v>
      </c>
      <c r="AD1020" s="85" t="s">
        <v>15830</v>
      </c>
      <c r="AG1020" s="85" t="s">
        <v>15831</v>
      </c>
      <c r="AP1020" s="85" t="s">
        <v>15832</v>
      </c>
      <c r="AQ1020" s="85" t="s">
        <v>15833</v>
      </c>
      <c r="AS1020" s="85" t="s">
        <v>15834</v>
      </c>
      <c r="AT1020" s="85" t="s">
        <v>15835</v>
      </c>
      <c r="AU1020" s="85" t="s">
        <v>8035</v>
      </c>
      <c r="AV1020" s="85" t="s">
        <v>416</v>
      </c>
      <c r="AW1020" s="85" t="s">
        <v>1339</v>
      </c>
      <c r="AY1020" s="85" t="s">
        <v>15836</v>
      </c>
      <c r="AZ1020" s="85" t="s">
        <v>15837</v>
      </c>
      <c r="BA1020" s="85" t="s">
        <v>15838</v>
      </c>
      <c r="BB1020" s="85" t="s">
        <v>15839</v>
      </c>
      <c r="BC1020" s="85" t="s">
        <v>15840</v>
      </c>
      <c r="BD1020" s="85" t="s">
        <v>15841</v>
      </c>
      <c r="BI1020" s="85" t="s">
        <v>3380</v>
      </c>
      <c r="CT1020" s="85" t="s">
        <v>3144</v>
      </c>
      <c r="CU1020" s="85" t="s">
        <v>3151</v>
      </c>
      <c r="CW1020" s="85" t="s">
        <v>3493</v>
      </c>
      <c r="CX1020" s="85" t="s">
        <v>3945</v>
      </c>
    </row>
    <row r="1021" spans="1:102" hidden="1" x14ac:dyDescent="0.2">
      <c r="A1021" s="104">
        <v>45463</v>
      </c>
      <c r="B1021" s="85" t="s">
        <v>15842</v>
      </c>
      <c r="C1021" s="85" t="s">
        <v>3136</v>
      </c>
      <c r="D1021" s="85" t="s">
        <v>3137</v>
      </c>
      <c r="E1021" s="85" t="s">
        <v>15843</v>
      </c>
      <c r="F1021" s="85" t="s">
        <v>15844</v>
      </c>
      <c r="G1021" s="85" t="s">
        <v>3197</v>
      </c>
      <c r="H1021" s="85" t="s">
        <v>290</v>
      </c>
      <c r="I1021" s="85" t="s">
        <v>527</v>
      </c>
      <c r="J1021" s="85" t="s">
        <v>3477</v>
      </c>
      <c r="K1021" s="85" t="s">
        <v>3143</v>
      </c>
      <c r="L1021" s="85" t="s">
        <v>3144</v>
      </c>
      <c r="X1021" s="85" t="s">
        <v>15845</v>
      </c>
      <c r="Y1021" s="85" t="s">
        <v>15846</v>
      </c>
      <c r="AA1021" s="85" t="s">
        <v>15847</v>
      </c>
      <c r="AB1021" s="85" t="s">
        <v>3147</v>
      </c>
      <c r="AC1021" s="85" t="s">
        <v>15848</v>
      </c>
      <c r="AD1021" s="85" t="s">
        <v>15849</v>
      </c>
      <c r="AG1021" s="85" t="s">
        <v>15850</v>
      </c>
      <c r="AH1021" s="85" t="s">
        <v>15851</v>
      </c>
      <c r="AI1021" s="85" t="s">
        <v>15852</v>
      </c>
      <c r="AP1021" s="85" t="s">
        <v>15853</v>
      </c>
      <c r="AQ1021" s="85" t="s">
        <v>15854</v>
      </c>
      <c r="AS1021" s="85" t="s">
        <v>15855</v>
      </c>
      <c r="AT1021" s="85" t="s">
        <v>15856</v>
      </c>
      <c r="AU1021" s="85" t="s">
        <v>1591</v>
      </c>
      <c r="AV1021" s="85" t="s">
        <v>290</v>
      </c>
      <c r="AW1021" s="85" t="s">
        <v>1229</v>
      </c>
      <c r="BB1021" s="85" t="s">
        <v>15857</v>
      </c>
      <c r="BC1021" s="85" t="s">
        <v>15858</v>
      </c>
      <c r="BD1021" s="85" t="s">
        <v>15859</v>
      </c>
      <c r="BE1021" s="85" t="s">
        <v>15860</v>
      </c>
      <c r="BI1021" s="85" t="s">
        <v>3380</v>
      </c>
      <c r="CT1021" s="85" t="s">
        <v>7014</v>
      </c>
      <c r="CU1021" s="85" t="s">
        <v>3151</v>
      </c>
      <c r="CW1021" s="85" t="s">
        <v>3410</v>
      </c>
      <c r="CX1021" s="85" t="s">
        <v>3477</v>
      </c>
    </row>
    <row r="1022" spans="1:102" hidden="1" x14ac:dyDescent="0.2">
      <c r="A1022" s="104">
        <v>45463</v>
      </c>
      <c r="B1022" s="85" t="s">
        <v>15861</v>
      </c>
      <c r="C1022" s="85" t="s">
        <v>3136</v>
      </c>
      <c r="D1022" s="85" t="s">
        <v>3137</v>
      </c>
      <c r="E1022" s="85" t="s">
        <v>15862</v>
      </c>
      <c r="F1022" s="85" t="s">
        <v>15863</v>
      </c>
      <c r="G1022" s="85" t="s">
        <v>3140</v>
      </c>
      <c r="H1022" s="85" t="s">
        <v>416</v>
      </c>
      <c r="I1022" s="85" t="s">
        <v>4565</v>
      </c>
      <c r="J1022" s="85" t="s">
        <v>6354</v>
      </c>
      <c r="K1022" s="85" t="s">
        <v>3143</v>
      </c>
      <c r="L1022" s="85" t="s">
        <v>3144</v>
      </c>
      <c r="M1022" s="85" t="s">
        <v>4302</v>
      </c>
      <c r="X1022" s="85" t="s">
        <v>15864</v>
      </c>
      <c r="Y1022" s="85" t="s">
        <v>15865</v>
      </c>
      <c r="AA1022" s="85" t="s">
        <v>15866</v>
      </c>
      <c r="AB1022" s="85" t="s">
        <v>3147</v>
      </c>
      <c r="AC1022" s="85" t="s">
        <v>15867</v>
      </c>
      <c r="AD1022" s="85" t="s">
        <v>15868</v>
      </c>
      <c r="AG1022" s="85" t="s">
        <v>15869</v>
      </c>
      <c r="AP1022" s="85" t="s">
        <v>15870</v>
      </c>
      <c r="AQ1022" s="85" t="s">
        <v>15871</v>
      </c>
      <c r="AS1022" s="85" t="s">
        <v>15872</v>
      </c>
      <c r="AT1022" s="85" t="s">
        <v>15873</v>
      </c>
      <c r="AU1022" s="85" t="s">
        <v>15874</v>
      </c>
      <c r="AV1022" s="85" t="s">
        <v>416</v>
      </c>
      <c r="AW1022" s="85" t="s">
        <v>1339</v>
      </c>
      <c r="AY1022" s="85" t="s">
        <v>15875</v>
      </c>
      <c r="AZ1022" s="85" t="s">
        <v>15876</v>
      </c>
      <c r="BA1022" s="85" t="s">
        <v>15877</v>
      </c>
      <c r="BB1022" s="85" t="s">
        <v>15878</v>
      </c>
      <c r="BC1022" s="85" t="s">
        <v>15879</v>
      </c>
      <c r="BD1022" s="85" t="s">
        <v>15880</v>
      </c>
      <c r="BI1022" s="85" t="s">
        <v>4318</v>
      </c>
      <c r="CT1022" s="85" t="s">
        <v>3144</v>
      </c>
      <c r="CU1022" s="85" t="s">
        <v>3151</v>
      </c>
      <c r="CW1022" s="85" t="s">
        <v>3493</v>
      </c>
      <c r="CX1022" s="85" t="s">
        <v>6354</v>
      </c>
    </row>
    <row r="1023" spans="1:102" hidden="1" x14ac:dyDescent="0.2">
      <c r="A1023" s="104">
        <v>45463</v>
      </c>
      <c r="B1023" s="85" t="s">
        <v>15881</v>
      </c>
      <c r="C1023" s="85" t="s">
        <v>3136</v>
      </c>
      <c r="D1023" s="85" t="s">
        <v>3137</v>
      </c>
      <c r="E1023" s="85" t="s">
        <v>15882</v>
      </c>
      <c r="F1023" s="85" t="s">
        <v>960</v>
      </c>
      <c r="G1023" s="85" t="s">
        <v>3457</v>
      </c>
      <c r="H1023" s="85" t="s">
        <v>92</v>
      </c>
      <c r="I1023" s="85" t="s">
        <v>69</v>
      </c>
      <c r="J1023" s="85" t="s">
        <v>3142</v>
      </c>
      <c r="K1023" s="85" t="s">
        <v>3143</v>
      </c>
      <c r="L1023" s="85" t="s">
        <v>3144</v>
      </c>
      <c r="Y1023" s="85" t="s">
        <v>15883</v>
      </c>
      <c r="AA1023" s="85" t="s">
        <v>15884</v>
      </c>
      <c r="AB1023" s="85" t="s">
        <v>15885</v>
      </c>
      <c r="AC1023" s="85" t="s">
        <v>15886</v>
      </c>
      <c r="AD1023" s="85" t="s">
        <v>15887</v>
      </c>
      <c r="AE1023" s="85" t="s">
        <v>15888</v>
      </c>
      <c r="AV1023" s="85" t="s">
        <v>3147</v>
      </c>
      <c r="AW1023" s="85" t="s">
        <v>3147</v>
      </c>
      <c r="BI1023" s="85" t="s">
        <v>3150</v>
      </c>
      <c r="CT1023" s="85" t="s">
        <v>3144</v>
      </c>
      <c r="CU1023" s="85" t="s">
        <v>3151</v>
      </c>
      <c r="CW1023" s="85" t="s">
        <v>3152</v>
      </c>
      <c r="CX1023" s="85" t="s">
        <v>3142</v>
      </c>
    </row>
    <row r="1024" spans="1:102" hidden="1" x14ac:dyDescent="0.2">
      <c r="A1024" s="104">
        <v>45463</v>
      </c>
      <c r="B1024" s="85" t="s">
        <v>15889</v>
      </c>
      <c r="C1024" s="85" t="s">
        <v>3136</v>
      </c>
      <c r="D1024" s="85" t="s">
        <v>3137</v>
      </c>
      <c r="E1024" s="85" t="s">
        <v>15890</v>
      </c>
      <c r="F1024" s="85" t="s">
        <v>15891</v>
      </c>
      <c r="G1024" s="85" t="s">
        <v>3140</v>
      </c>
      <c r="H1024" s="85" t="s">
        <v>416</v>
      </c>
      <c r="I1024" s="85" t="s">
        <v>69</v>
      </c>
      <c r="J1024" s="85" t="s">
        <v>4428</v>
      </c>
      <c r="K1024" s="85" t="s">
        <v>3143</v>
      </c>
      <c r="L1024" s="85" t="s">
        <v>3144</v>
      </c>
      <c r="Y1024" s="85" t="s">
        <v>15892</v>
      </c>
      <c r="AA1024" s="85" t="s">
        <v>15893</v>
      </c>
      <c r="AB1024" s="85" t="s">
        <v>3147</v>
      </c>
      <c r="AC1024" s="85" t="s">
        <v>15894</v>
      </c>
      <c r="AD1024" s="85" t="s">
        <v>15895</v>
      </c>
      <c r="AV1024" s="85" t="s">
        <v>3147</v>
      </c>
      <c r="AW1024" s="85" t="s">
        <v>3147</v>
      </c>
      <c r="BI1024" s="85" t="s">
        <v>3150</v>
      </c>
      <c r="CT1024" s="85" t="s">
        <v>3144</v>
      </c>
      <c r="CU1024" s="85" t="s">
        <v>3151</v>
      </c>
      <c r="CW1024" s="85" t="s">
        <v>3152</v>
      </c>
      <c r="CX1024" s="85" t="s">
        <v>4428</v>
      </c>
    </row>
    <row r="1025" spans="1:102" hidden="1" x14ac:dyDescent="0.2">
      <c r="A1025" s="104">
        <v>45463</v>
      </c>
      <c r="B1025" s="85" t="s">
        <v>15896</v>
      </c>
      <c r="C1025" s="85" t="s">
        <v>3136</v>
      </c>
      <c r="D1025" s="85" t="s">
        <v>3137</v>
      </c>
      <c r="E1025" s="85" t="s">
        <v>15897</v>
      </c>
      <c r="F1025" s="85" t="s">
        <v>15898</v>
      </c>
      <c r="G1025" s="85" t="s">
        <v>3197</v>
      </c>
      <c r="H1025" s="85" t="s">
        <v>416</v>
      </c>
      <c r="I1025" s="85" t="s">
        <v>3198</v>
      </c>
      <c r="J1025" s="85" t="s">
        <v>3168</v>
      </c>
      <c r="K1025" s="85" t="s">
        <v>3143</v>
      </c>
      <c r="L1025" s="85" t="s">
        <v>3144</v>
      </c>
      <c r="Y1025" s="85" t="s">
        <v>15899</v>
      </c>
      <c r="AA1025" s="85" t="s">
        <v>15900</v>
      </c>
      <c r="AB1025" s="85" t="s">
        <v>3147</v>
      </c>
      <c r="AC1025" s="85" t="s">
        <v>15901</v>
      </c>
      <c r="AD1025" s="85" t="s">
        <v>15902</v>
      </c>
      <c r="AH1025" s="85">
        <v>2.1031901040222101E+25</v>
      </c>
      <c r="AI1025" s="85">
        <v>2406686417105490</v>
      </c>
      <c r="AV1025" s="85" t="s">
        <v>3147</v>
      </c>
      <c r="AW1025" s="85" t="s">
        <v>3147</v>
      </c>
      <c r="BI1025" s="85" t="s">
        <v>3150</v>
      </c>
      <c r="CT1025" s="85" t="s">
        <v>3144</v>
      </c>
      <c r="CU1025" s="85" t="s">
        <v>3151</v>
      </c>
      <c r="CW1025" s="85" t="s">
        <v>3152</v>
      </c>
      <c r="CX1025" s="85" t="s">
        <v>3162</v>
      </c>
    </row>
    <row r="1026" spans="1:102" hidden="1" x14ac:dyDescent="0.2">
      <c r="A1026" s="104">
        <v>45463</v>
      </c>
      <c r="B1026" s="85" t="s">
        <v>15903</v>
      </c>
      <c r="C1026" s="85" t="s">
        <v>3136</v>
      </c>
      <c r="D1026" s="85" t="s">
        <v>3137</v>
      </c>
      <c r="E1026" s="85" t="s">
        <v>15904</v>
      </c>
      <c r="F1026" s="85" t="s">
        <v>15905</v>
      </c>
      <c r="G1026" s="85" t="s">
        <v>3197</v>
      </c>
      <c r="H1026" s="85" t="s">
        <v>290</v>
      </c>
      <c r="I1026" s="85" t="s">
        <v>3198</v>
      </c>
      <c r="J1026" s="85" t="s">
        <v>3168</v>
      </c>
      <c r="K1026" s="85" t="s">
        <v>3143</v>
      </c>
      <c r="L1026" s="85" t="s">
        <v>3144</v>
      </c>
      <c r="Y1026" s="85" t="s">
        <v>15906</v>
      </c>
      <c r="AA1026" s="85" t="s">
        <v>15907</v>
      </c>
      <c r="AB1026" s="85" t="s">
        <v>3147</v>
      </c>
      <c r="AC1026" s="85" t="s">
        <v>15908</v>
      </c>
      <c r="AD1026" s="85" t="s">
        <v>15909</v>
      </c>
      <c r="AH1026" s="85" t="s">
        <v>15910</v>
      </c>
      <c r="AI1026" s="85">
        <v>3193943022082180</v>
      </c>
      <c r="AV1026" s="85" t="s">
        <v>3147</v>
      </c>
      <c r="AW1026" s="85" t="s">
        <v>3147</v>
      </c>
      <c r="BI1026" s="85" t="s">
        <v>3150</v>
      </c>
      <c r="CT1026" s="85" t="s">
        <v>3144</v>
      </c>
      <c r="CU1026" s="85" t="s">
        <v>3151</v>
      </c>
      <c r="CW1026" s="85" t="s">
        <v>3152</v>
      </c>
      <c r="CX1026" s="85" t="s">
        <v>3162</v>
      </c>
    </row>
    <row r="1027" spans="1:102" hidden="1" x14ac:dyDescent="0.2">
      <c r="A1027" s="104">
        <v>45463</v>
      </c>
      <c r="B1027" s="85" t="s">
        <v>15911</v>
      </c>
      <c r="C1027" s="85" t="s">
        <v>3136</v>
      </c>
      <c r="D1027" s="85" t="s">
        <v>3137</v>
      </c>
      <c r="E1027" s="85" t="s">
        <v>15912</v>
      </c>
      <c r="F1027" s="85" t="s">
        <v>15913</v>
      </c>
      <c r="G1027" s="85" t="s">
        <v>3197</v>
      </c>
      <c r="H1027" s="85" t="s">
        <v>290</v>
      </c>
      <c r="I1027" s="85" t="s">
        <v>3198</v>
      </c>
      <c r="J1027" s="85" t="s">
        <v>3168</v>
      </c>
      <c r="K1027" s="85" t="s">
        <v>3143</v>
      </c>
      <c r="L1027" s="85" t="s">
        <v>3144</v>
      </c>
      <c r="Y1027" s="85" t="s">
        <v>15914</v>
      </c>
      <c r="AA1027" s="85" t="s">
        <v>15915</v>
      </c>
      <c r="AB1027" s="85" t="s">
        <v>3147</v>
      </c>
      <c r="AC1027" s="85" t="s">
        <v>15916</v>
      </c>
      <c r="AD1027" s="85" t="s">
        <v>15917</v>
      </c>
      <c r="AH1027" s="85">
        <v>2.1031901040422998E+25</v>
      </c>
      <c r="AI1027" s="85">
        <v>3024494015075670</v>
      </c>
      <c r="AV1027" s="85" t="s">
        <v>3147</v>
      </c>
      <c r="AW1027" s="85" t="s">
        <v>3147</v>
      </c>
      <c r="BI1027" s="85" t="s">
        <v>3150</v>
      </c>
      <c r="CT1027" s="85" t="s">
        <v>3144</v>
      </c>
      <c r="CU1027" s="85" t="s">
        <v>3151</v>
      </c>
      <c r="CW1027" s="85" t="s">
        <v>3152</v>
      </c>
      <c r="CX1027" s="85" t="s">
        <v>3162</v>
      </c>
    </row>
    <row r="1028" spans="1:102" hidden="1" x14ac:dyDescent="0.2">
      <c r="A1028" s="104">
        <v>45463</v>
      </c>
      <c r="B1028" s="85" t="s">
        <v>15918</v>
      </c>
      <c r="C1028" s="85" t="s">
        <v>3136</v>
      </c>
      <c r="D1028" s="85" t="s">
        <v>3137</v>
      </c>
      <c r="E1028" s="85" t="s">
        <v>15919</v>
      </c>
      <c r="F1028" s="85" t="s">
        <v>15920</v>
      </c>
      <c r="G1028" s="85" t="s">
        <v>3255</v>
      </c>
      <c r="H1028" s="85" t="s">
        <v>290</v>
      </c>
      <c r="I1028" s="85" t="s">
        <v>3555</v>
      </c>
      <c r="J1028" s="85" t="s">
        <v>3257</v>
      </c>
      <c r="K1028" s="85" t="s">
        <v>3143</v>
      </c>
      <c r="L1028" s="85" t="s">
        <v>3144</v>
      </c>
      <c r="Y1028" s="85" t="s">
        <v>15921</v>
      </c>
      <c r="AA1028" s="85" t="s">
        <v>15922</v>
      </c>
      <c r="AB1028" s="85" t="s">
        <v>3147</v>
      </c>
      <c r="AC1028" s="85" t="s">
        <v>15923</v>
      </c>
      <c r="AD1028" s="85" t="s">
        <v>15924</v>
      </c>
      <c r="AV1028" s="85" t="s">
        <v>3147</v>
      </c>
      <c r="AW1028" s="85" t="s">
        <v>3147</v>
      </c>
      <c r="BI1028" s="85" t="s">
        <v>3262</v>
      </c>
      <c r="CT1028" s="85" t="s">
        <v>3144</v>
      </c>
      <c r="CU1028" s="85" t="s">
        <v>3151</v>
      </c>
      <c r="CW1028" s="85" t="s">
        <v>3152</v>
      </c>
      <c r="CX1028" s="85" t="s">
        <v>3257</v>
      </c>
    </row>
    <row r="1029" spans="1:102" hidden="1" x14ac:dyDescent="0.2">
      <c r="A1029" s="104">
        <v>45463</v>
      </c>
      <c r="B1029" s="85" t="s">
        <v>15925</v>
      </c>
      <c r="C1029" s="85" t="s">
        <v>3136</v>
      </c>
      <c r="D1029" s="85" t="s">
        <v>3137</v>
      </c>
      <c r="E1029" s="85" t="s">
        <v>15926</v>
      </c>
      <c r="F1029" s="85" t="s">
        <v>15927</v>
      </c>
      <c r="G1029" s="85" t="s">
        <v>3140</v>
      </c>
      <c r="H1029" s="85" t="s">
        <v>416</v>
      </c>
      <c r="I1029" s="85" t="s">
        <v>3628</v>
      </c>
      <c r="J1029" s="85" t="s">
        <v>15928</v>
      </c>
      <c r="K1029" s="85" t="s">
        <v>3143</v>
      </c>
      <c r="L1029" s="85" t="s">
        <v>3144</v>
      </c>
      <c r="Y1029" s="85" t="s">
        <v>15929</v>
      </c>
      <c r="AA1029" s="85" t="s">
        <v>15930</v>
      </c>
      <c r="AB1029" s="85" t="s">
        <v>3147</v>
      </c>
      <c r="AC1029" s="85" t="s">
        <v>15931</v>
      </c>
      <c r="AD1029" s="85" t="s">
        <v>15932</v>
      </c>
      <c r="AV1029" s="85" t="s">
        <v>3147</v>
      </c>
      <c r="AW1029" s="85" t="s">
        <v>3147</v>
      </c>
      <c r="BI1029" s="85" t="s">
        <v>3262</v>
      </c>
      <c r="CT1029" s="85" t="s">
        <v>3144</v>
      </c>
      <c r="CU1029" s="85" t="s">
        <v>3151</v>
      </c>
      <c r="CW1029" s="85" t="s">
        <v>3152</v>
      </c>
      <c r="CX1029" s="85" t="s">
        <v>15928</v>
      </c>
    </row>
    <row r="1030" spans="1:102" hidden="1" x14ac:dyDescent="0.2">
      <c r="A1030" s="104">
        <v>45463</v>
      </c>
      <c r="B1030" s="85" t="s">
        <v>15933</v>
      </c>
      <c r="C1030" s="85" t="s">
        <v>3136</v>
      </c>
      <c r="D1030" s="85" t="s">
        <v>3137</v>
      </c>
      <c r="E1030" s="85" t="s">
        <v>15934</v>
      </c>
      <c r="F1030" s="85" t="s">
        <v>15935</v>
      </c>
      <c r="G1030" s="85" t="s">
        <v>3332</v>
      </c>
      <c r="H1030" s="85" t="s">
        <v>290</v>
      </c>
      <c r="I1030" s="85" t="s">
        <v>527</v>
      </c>
      <c r="J1030" s="85" t="s">
        <v>3282</v>
      </c>
      <c r="K1030" s="85" t="s">
        <v>3143</v>
      </c>
      <c r="L1030" s="85" t="s">
        <v>3144</v>
      </c>
      <c r="Y1030" s="85" t="s">
        <v>15936</v>
      </c>
      <c r="AA1030" s="85" t="s">
        <v>15937</v>
      </c>
      <c r="AB1030" s="85" t="s">
        <v>3147</v>
      </c>
      <c r="AC1030" s="85" t="s">
        <v>15938</v>
      </c>
      <c r="AD1030" s="85" t="s">
        <v>15939</v>
      </c>
      <c r="AH1030" s="85">
        <v>2168963804072610</v>
      </c>
      <c r="AI1030" s="85">
        <v>2137360817081630</v>
      </c>
      <c r="AV1030" s="85" t="s">
        <v>3147</v>
      </c>
      <c r="AW1030" s="85" t="s">
        <v>3147</v>
      </c>
      <c r="BI1030" s="85" t="s">
        <v>3262</v>
      </c>
      <c r="CT1030" s="85" t="s">
        <v>3144</v>
      </c>
      <c r="CU1030" s="85" t="s">
        <v>3151</v>
      </c>
      <c r="CW1030" s="85" t="s">
        <v>3152</v>
      </c>
      <c r="CX1030" s="85" t="s">
        <v>3282</v>
      </c>
    </row>
    <row r="1031" spans="1:102" hidden="1" x14ac:dyDescent="0.2">
      <c r="A1031" s="104">
        <v>45463</v>
      </c>
      <c r="B1031" s="85" t="s">
        <v>15940</v>
      </c>
      <c r="C1031" s="85" t="s">
        <v>3136</v>
      </c>
      <c r="D1031" s="85" t="s">
        <v>3137</v>
      </c>
      <c r="E1031" s="85" t="s">
        <v>15941</v>
      </c>
      <c r="F1031" s="85" t="s">
        <v>15942</v>
      </c>
      <c r="G1031" s="85" t="s">
        <v>3255</v>
      </c>
      <c r="H1031" s="85" t="s">
        <v>290</v>
      </c>
      <c r="I1031" s="85" t="s">
        <v>3498</v>
      </c>
      <c r="J1031" s="85" t="s">
        <v>4337</v>
      </c>
      <c r="K1031" s="85" t="s">
        <v>3143</v>
      </c>
      <c r="L1031" s="85" t="s">
        <v>3144</v>
      </c>
      <c r="Y1031" s="85" t="s">
        <v>15943</v>
      </c>
      <c r="AA1031" s="85" t="s">
        <v>15944</v>
      </c>
      <c r="AB1031" s="85" t="s">
        <v>3147</v>
      </c>
      <c r="AC1031" s="85" t="s">
        <v>15945</v>
      </c>
      <c r="AD1031" s="85" t="s">
        <v>15946</v>
      </c>
      <c r="AV1031" s="85" t="s">
        <v>3147</v>
      </c>
      <c r="AW1031" s="85" t="s">
        <v>3147</v>
      </c>
      <c r="BI1031" s="85" t="s">
        <v>3262</v>
      </c>
      <c r="CT1031" s="85" t="s">
        <v>3144</v>
      </c>
      <c r="CU1031" s="85" t="s">
        <v>3151</v>
      </c>
      <c r="CW1031" s="85" t="s">
        <v>3152</v>
      </c>
      <c r="CX1031" s="85" t="s">
        <v>4337</v>
      </c>
    </row>
    <row r="1032" spans="1:102" hidden="1" x14ac:dyDescent="0.2">
      <c r="A1032" s="104">
        <v>45463</v>
      </c>
      <c r="B1032" s="85" t="s">
        <v>15947</v>
      </c>
      <c r="C1032" s="85" t="s">
        <v>3136</v>
      </c>
      <c r="D1032" s="85" t="s">
        <v>3137</v>
      </c>
      <c r="E1032" s="85" t="s">
        <v>15948</v>
      </c>
      <c r="F1032" s="85" t="s">
        <v>15949</v>
      </c>
      <c r="G1032" s="85" t="s">
        <v>3166</v>
      </c>
      <c r="H1032" s="85" t="s">
        <v>416</v>
      </c>
      <c r="I1032" s="85" t="s">
        <v>527</v>
      </c>
      <c r="J1032" s="85" t="s">
        <v>3282</v>
      </c>
      <c r="K1032" s="85" t="s">
        <v>3143</v>
      </c>
      <c r="L1032" s="85" t="s">
        <v>3144</v>
      </c>
      <c r="Y1032" s="85" t="s">
        <v>15950</v>
      </c>
      <c r="AA1032" s="85" t="s">
        <v>15951</v>
      </c>
      <c r="AB1032" s="85" t="s">
        <v>3147</v>
      </c>
      <c r="AC1032" s="85" t="s">
        <v>15952</v>
      </c>
      <c r="AD1032" s="85" t="s">
        <v>15953</v>
      </c>
      <c r="AH1032" s="85">
        <v>2232923419080770</v>
      </c>
      <c r="AI1032" s="85">
        <v>2238756207045600</v>
      </c>
      <c r="AV1032" s="85" t="s">
        <v>3147</v>
      </c>
      <c r="AW1032" s="85" t="s">
        <v>3147</v>
      </c>
      <c r="BI1032" s="85" t="s">
        <v>3262</v>
      </c>
      <c r="CT1032" s="85" t="s">
        <v>3144</v>
      </c>
      <c r="CU1032" s="85" t="s">
        <v>3151</v>
      </c>
      <c r="CW1032" s="85" t="s">
        <v>3152</v>
      </c>
      <c r="CX1032" s="85" t="s">
        <v>3282</v>
      </c>
    </row>
    <row r="1033" spans="1:102" hidden="1" x14ac:dyDescent="0.2">
      <c r="A1033" s="104">
        <v>45463</v>
      </c>
      <c r="B1033" s="85" t="s">
        <v>15954</v>
      </c>
      <c r="C1033" s="85" t="s">
        <v>3136</v>
      </c>
      <c r="D1033" s="85" t="s">
        <v>3137</v>
      </c>
      <c r="E1033" s="85" t="s">
        <v>15955</v>
      </c>
      <c r="F1033" s="85" t="s">
        <v>15956</v>
      </c>
      <c r="G1033" s="85" t="s">
        <v>3140</v>
      </c>
      <c r="H1033" s="85" t="s">
        <v>416</v>
      </c>
      <c r="I1033" s="85" t="s">
        <v>3628</v>
      </c>
      <c r="J1033" s="85" t="s">
        <v>5777</v>
      </c>
      <c r="K1033" s="85" t="s">
        <v>3143</v>
      </c>
      <c r="L1033" s="85" t="s">
        <v>3144</v>
      </c>
      <c r="Y1033" s="85" t="s">
        <v>15957</v>
      </c>
      <c r="AB1033" s="85" t="s">
        <v>3147</v>
      </c>
      <c r="AC1033" s="85" t="s">
        <v>3147</v>
      </c>
      <c r="AV1033" s="85" t="s">
        <v>3147</v>
      </c>
      <c r="AW1033" s="85" t="s">
        <v>3147</v>
      </c>
      <c r="BA1033" s="85" t="s">
        <v>15958</v>
      </c>
      <c r="BI1033" s="85" t="s">
        <v>3262</v>
      </c>
      <c r="CT1033" s="85" t="s">
        <v>3144</v>
      </c>
      <c r="CU1033" s="85" t="s">
        <v>3151</v>
      </c>
      <c r="CW1033" s="85" t="s">
        <v>3152</v>
      </c>
      <c r="CX1033" s="85" t="s">
        <v>5777</v>
      </c>
    </row>
    <row r="1034" spans="1:102" hidden="1" x14ac:dyDescent="0.2">
      <c r="A1034" s="104">
        <v>45463</v>
      </c>
      <c r="B1034" s="85" t="s">
        <v>15959</v>
      </c>
      <c r="C1034" s="85" t="s">
        <v>3136</v>
      </c>
      <c r="D1034" s="85" t="s">
        <v>3137</v>
      </c>
      <c r="E1034" s="85" t="s">
        <v>15960</v>
      </c>
      <c r="F1034" s="85" t="s">
        <v>15961</v>
      </c>
      <c r="G1034" s="85" t="s">
        <v>3432</v>
      </c>
      <c r="H1034" s="85" t="s">
        <v>416</v>
      </c>
      <c r="I1034" s="85" t="s">
        <v>3256</v>
      </c>
      <c r="J1034" s="85" t="s">
        <v>3377</v>
      </c>
      <c r="K1034" s="85" t="s">
        <v>3143</v>
      </c>
      <c r="L1034" s="85" t="s">
        <v>3144</v>
      </c>
      <c r="Y1034" s="85" t="s">
        <v>15962</v>
      </c>
      <c r="AB1034" s="85" t="s">
        <v>3147</v>
      </c>
      <c r="AC1034" s="85" t="s">
        <v>3147</v>
      </c>
      <c r="AP1034" s="85" t="s">
        <v>15963</v>
      </c>
      <c r="AV1034" s="85" t="s">
        <v>3147</v>
      </c>
      <c r="AW1034" s="85" t="s">
        <v>3147</v>
      </c>
      <c r="BI1034" s="85" t="s">
        <v>3262</v>
      </c>
      <c r="CT1034" s="85" t="s">
        <v>3144</v>
      </c>
      <c r="CU1034" s="85" t="s">
        <v>3151</v>
      </c>
      <c r="CW1034" s="85" t="s">
        <v>3152</v>
      </c>
      <c r="CX1034" s="85" t="s">
        <v>3377</v>
      </c>
    </row>
    <row r="1035" spans="1:102" hidden="1" x14ac:dyDescent="0.2">
      <c r="A1035" s="104">
        <v>45463</v>
      </c>
      <c r="B1035" s="85" t="s">
        <v>15964</v>
      </c>
      <c r="C1035" s="85" t="s">
        <v>3136</v>
      </c>
      <c r="D1035" s="85" t="s">
        <v>3137</v>
      </c>
      <c r="E1035" s="85" t="s">
        <v>15965</v>
      </c>
      <c r="F1035" s="85" t="s">
        <v>15966</v>
      </c>
      <c r="G1035" s="85" t="s">
        <v>3255</v>
      </c>
      <c r="H1035" s="85" t="s">
        <v>290</v>
      </c>
      <c r="I1035" s="85" t="s">
        <v>3555</v>
      </c>
      <c r="J1035" s="85" t="s">
        <v>5871</v>
      </c>
      <c r="K1035" s="85" t="s">
        <v>3143</v>
      </c>
      <c r="L1035" s="85" t="s">
        <v>3144</v>
      </c>
      <c r="Y1035" s="85" t="s">
        <v>15967</v>
      </c>
      <c r="AB1035" s="85" t="s">
        <v>3147</v>
      </c>
      <c r="AC1035" s="85" t="s">
        <v>3147</v>
      </c>
      <c r="AO1035" s="85" t="s">
        <v>15968</v>
      </c>
      <c r="AP1035" s="85" t="s">
        <v>15969</v>
      </c>
      <c r="AV1035" s="85" t="s">
        <v>3147</v>
      </c>
      <c r="AW1035" s="85" t="s">
        <v>3147</v>
      </c>
      <c r="BI1035" s="85" t="s">
        <v>3262</v>
      </c>
      <c r="CT1035" s="85" t="s">
        <v>3144</v>
      </c>
      <c r="CU1035" s="85" t="s">
        <v>3151</v>
      </c>
      <c r="CW1035" s="85" t="s">
        <v>3152</v>
      </c>
      <c r="CX1035" s="85" t="s">
        <v>5871</v>
      </c>
    </row>
    <row r="1036" spans="1:102" hidden="1" x14ac:dyDescent="0.2">
      <c r="A1036" s="104">
        <v>45463</v>
      </c>
      <c r="B1036" s="85" t="s">
        <v>15970</v>
      </c>
      <c r="C1036" s="85" t="s">
        <v>3136</v>
      </c>
      <c r="D1036" s="85" t="s">
        <v>3137</v>
      </c>
      <c r="E1036" s="85" t="s">
        <v>15971</v>
      </c>
      <c r="F1036" s="85" t="s">
        <v>15972</v>
      </c>
      <c r="G1036" s="85" t="s">
        <v>3140</v>
      </c>
      <c r="H1036" s="85" t="s">
        <v>416</v>
      </c>
      <c r="I1036" s="85" t="s">
        <v>3317</v>
      </c>
      <c r="J1036" s="85" t="s">
        <v>3477</v>
      </c>
      <c r="K1036" s="85" t="s">
        <v>3143</v>
      </c>
      <c r="L1036" s="85" t="s">
        <v>3144</v>
      </c>
      <c r="Y1036" s="85" t="s">
        <v>15973</v>
      </c>
      <c r="AA1036" s="85" t="s">
        <v>15974</v>
      </c>
      <c r="AB1036" s="85" t="s">
        <v>3147</v>
      </c>
      <c r="AC1036" s="85" t="s">
        <v>15975</v>
      </c>
      <c r="AD1036" s="85" t="s">
        <v>15976</v>
      </c>
      <c r="AG1036" s="85" t="s">
        <v>15977</v>
      </c>
      <c r="AP1036" s="85" t="s">
        <v>15978</v>
      </c>
      <c r="AQ1036" s="85" t="s">
        <v>15979</v>
      </c>
      <c r="AS1036" s="85" t="s">
        <v>15980</v>
      </c>
      <c r="AT1036" s="85" t="s">
        <v>15981</v>
      </c>
      <c r="AU1036" s="85" t="s">
        <v>1579</v>
      </c>
      <c r="AV1036" s="85" t="s">
        <v>416</v>
      </c>
      <c r="AW1036" s="85" t="s">
        <v>1238</v>
      </c>
      <c r="AY1036" s="85" t="s">
        <v>15982</v>
      </c>
      <c r="AZ1036" s="85" t="s">
        <v>15983</v>
      </c>
      <c r="BA1036" s="85" t="s">
        <v>15984</v>
      </c>
      <c r="BB1036" s="85" t="s">
        <v>15985</v>
      </c>
      <c r="BC1036" s="85" t="s">
        <v>15986</v>
      </c>
      <c r="BD1036" s="85" t="s">
        <v>15987</v>
      </c>
      <c r="BI1036" s="85" t="s">
        <v>3390</v>
      </c>
      <c r="CT1036" s="85" t="s">
        <v>3144</v>
      </c>
      <c r="CU1036" s="85" t="s">
        <v>3151</v>
      </c>
      <c r="CW1036" s="85" t="s">
        <v>3493</v>
      </c>
      <c r="CX1036" s="85" t="s">
        <v>3477</v>
      </c>
    </row>
    <row r="1037" spans="1:102" hidden="1" x14ac:dyDescent="0.2">
      <c r="A1037" s="104">
        <v>45463</v>
      </c>
      <c r="B1037" s="85" t="s">
        <v>15988</v>
      </c>
      <c r="C1037" s="85" t="s">
        <v>3136</v>
      </c>
      <c r="D1037" s="85" t="s">
        <v>3137</v>
      </c>
      <c r="E1037" s="85" t="s">
        <v>15989</v>
      </c>
      <c r="F1037" s="85" t="s">
        <v>15990</v>
      </c>
      <c r="G1037" s="85" t="s">
        <v>3255</v>
      </c>
      <c r="H1037" s="85" t="s">
        <v>290</v>
      </c>
      <c r="I1037" s="85" t="s">
        <v>3256</v>
      </c>
      <c r="J1037" s="85" t="s">
        <v>5561</v>
      </c>
      <c r="K1037" s="85" t="s">
        <v>3143</v>
      </c>
      <c r="L1037" s="85" t="s">
        <v>3144</v>
      </c>
      <c r="Y1037" s="85" t="s">
        <v>15991</v>
      </c>
      <c r="AA1037" s="85" t="s">
        <v>15992</v>
      </c>
      <c r="AB1037" s="85" t="s">
        <v>3147</v>
      </c>
      <c r="AC1037" s="85" t="s">
        <v>15993</v>
      </c>
      <c r="AD1037" s="85" t="s">
        <v>15994</v>
      </c>
      <c r="AG1037" s="85" t="s">
        <v>15995</v>
      </c>
      <c r="AO1037" s="85" t="s">
        <v>15996</v>
      </c>
      <c r="AP1037" s="85" t="s">
        <v>15997</v>
      </c>
      <c r="AR1037" s="85" t="s">
        <v>15998</v>
      </c>
      <c r="AS1037" s="85" t="s">
        <v>15999</v>
      </c>
      <c r="AT1037" s="85" t="s">
        <v>16000</v>
      </c>
      <c r="AU1037" s="85" t="s">
        <v>16001</v>
      </c>
      <c r="AV1037" s="85" t="s">
        <v>290</v>
      </c>
      <c r="AW1037" s="85" t="s">
        <v>1339</v>
      </c>
      <c r="BB1037" s="85" t="s">
        <v>16002</v>
      </c>
      <c r="BC1037" s="85" t="s">
        <v>16003</v>
      </c>
      <c r="BD1037" s="85" t="s">
        <v>16004</v>
      </c>
      <c r="BE1037" s="85" t="s">
        <v>16005</v>
      </c>
      <c r="BI1037" s="85" t="s">
        <v>3390</v>
      </c>
      <c r="CT1037" s="85" t="s">
        <v>3144</v>
      </c>
      <c r="CU1037" s="85" t="s">
        <v>3151</v>
      </c>
      <c r="CW1037" s="85" t="s">
        <v>3410</v>
      </c>
      <c r="CX1037" s="85" t="s">
        <v>16006</v>
      </c>
    </row>
    <row r="1038" spans="1:102" hidden="1" x14ac:dyDescent="0.2">
      <c r="A1038" s="104">
        <v>45463</v>
      </c>
      <c r="B1038" s="85" t="s">
        <v>16007</v>
      </c>
      <c r="C1038" s="85" t="s">
        <v>3136</v>
      </c>
      <c r="D1038" s="85" t="s">
        <v>3137</v>
      </c>
      <c r="E1038" s="85" t="s">
        <v>16008</v>
      </c>
      <c r="F1038" s="85" t="s">
        <v>942</v>
      </c>
      <c r="G1038" s="85" t="s">
        <v>3457</v>
      </c>
      <c r="H1038" s="85" t="s">
        <v>290</v>
      </c>
      <c r="I1038" s="85" t="s">
        <v>69</v>
      </c>
      <c r="J1038" s="85" t="s">
        <v>3556</v>
      </c>
      <c r="K1038" s="85" t="s">
        <v>3143</v>
      </c>
      <c r="L1038" s="85" t="s">
        <v>3144</v>
      </c>
      <c r="X1038" s="85" t="s">
        <v>16009</v>
      </c>
      <c r="Y1038" s="85" t="s">
        <v>16010</v>
      </c>
      <c r="AA1038" s="85" t="s">
        <v>16011</v>
      </c>
      <c r="AB1038" s="85" t="s">
        <v>16012</v>
      </c>
      <c r="AC1038" s="85" t="s">
        <v>16013</v>
      </c>
      <c r="AD1038" s="85" t="s">
        <v>16014</v>
      </c>
      <c r="AE1038" s="85" t="s">
        <v>16015</v>
      </c>
      <c r="AL1038" s="85" t="s">
        <v>16016</v>
      </c>
      <c r="AM1038" s="85" t="s">
        <v>16017</v>
      </c>
      <c r="AU1038" s="85" t="s">
        <v>3935</v>
      </c>
      <c r="AV1038" s="85" t="s">
        <v>290</v>
      </c>
      <c r="AW1038" s="85" t="s">
        <v>1339</v>
      </c>
      <c r="BA1038" s="85" t="s">
        <v>16018</v>
      </c>
      <c r="BB1038" s="85" t="s">
        <v>16019</v>
      </c>
      <c r="BC1038" s="85" t="s">
        <v>16020</v>
      </c>
      <c r="BD1038" s="85" t="s">
        <v>16021</v>
      </c>
      <c r="BE1038" s="85" t="s">
        <v>16022</v>
      </c>
      <c r="BI1038" s="85" t="s">
        <v>3390</v>
      </c>
      <c r="CT1038" s="85" t="s">
        <v>3144</v>
      </c>
      <c r="CU1038" s="85" t="s">
        <v>4972</v>
      </c>
      <c r="CW1038" s="85" t="s">
        <v>3210</v>
      </c>
      <c r="CX1038" s="85" t="s">
        <v>16023</v>
      </c>
    </row>
    <row r="1039" spans="1:102" hidden="1" x14ac:dyDescent="0.2">
      <c r="A1039" s="104">
        <v>45463</v>
      </c>
      <c r="B1039" s="85" t="s">
        <v>16024</v>
      </c>
      <c r="C1039" s="85" t="s">
        <v>3136</v>
      </c>
      <c r="D1039" s="85" t="s">
        <v>3137</v>
      </c>
      <c r="E1039" s="85" t="s">
        <v>16025</v>
      </c>
      <c r="F1039" s="85" t="s">
        <v>16026</v>
      </c>
      <c r="G1039" s="85" t="s">
        <v>3140</v>
      </c>
      <c r="H1039" s="85" t="s">
        <v>416</v>
      </c>
      <c r="I1039" s="85" t="s">
        <v>3517</v>
      </c>
      <c r="J1039" s="85" t="s">
        <v>3518</v>
      </c>
      <c r="K1039" s="85" t="s">
        <v>3143</v>
      </c>
      <c r="L1039" s="85" t="s">
        <v>3144</v>
      </c>
      <c r="X1039" s="85" t="s">
        <v>16027</v>
      </c>
      <c r="Y1039" s="85" t="s">
        <v>16028</v>
      </c>
      <c r="AA1039" s="85" t="s">
        <v>16029</v>
      </c>
      <c r="AB1039" s="85" t="s">
        <v>3147</v>
      </c>
      <c r="AC1039" s="85" t="s">
        <v>16030</v>
      </c>
      <c r="AD1039" s="85" t="s">
        <v>16031</v>
      </c>
      <c r="AG1039" s="85" t="s">
        <v>16032</v>
      </c>
      <c r="AP1039" s="85" t="s">
        <v>16033</v>
      </c>
      <c r="AQ1039" s="85" t="s">
        <v>16034</v>
      </c>
      <c r="AS1039" s="85" t="s">
        <v>16035</v>
      </c>
      <c r="AT1039" s="85" t="s">
        <v>16036</v>
      </c>
      <c r="AU1039" s="85" t="s">
        <v>5534</v>
      </c>
      <c r="AV1039" s="85" t="s">
        <v>416</v>
      </c>
      <c r="AW1039" s="85" t="s">
        <v>1339</v>
      </c>
      <c r="AY1039" s="85" t="s">
        <v>16037</v>
      </c>
      <c r="AZ1039" s="85" t="s">
        <v>16038</v>
      </c>
      <c r="BA1039" s="85" t="s">
        <v>16039</v>
      </c>
      <c r="BB1039" s="85" t="s">
        <v>16040</v>
      </c>
      <c r="BC1039" s="85" t="s">
        <v>16041</v>
      </c>
      <c r="BD1039" s="85" t="s">
        <v>16042</v>
      </c>
      <c r="BI1039" s="85" t="s">
        <v>3150</v>
      </c>
      <c r="CT1039" s="85" t="s">
        <v>3144</v>
      </c>
      <c r="CU1039" s="85" t="s">
        <v>3151</v>
      </c>
      <c r="CW1039" s="85" t="s">
        <v>3493</v>
      </c>
      <c r="CX1039" s="85" t="s">
        <v>3415</v>
      </c>
    </row>
    <row r="1040" spans="1:102" hidden="1" x14ac:dyDescent="0.2">
      <c r="A1040" s="104">
        <v>45463</v>
      </c>
      <c r="B1040" s="85" t="s">
        <v>16043</v>
      </c>
      <c r="C1040" s="85" t="s">
        <v>3136</v>
      </c>
      <c r="D1040" s="85" t="s">
        <v>3137</v>
      </c>
      <c r="E1040" s="85" t="s">
        <v>16044</v>
      </c>
      <c r="F1040" s="85" t="s">
        <v>963</v>
      </c>
      <c r="G1040" s="85" t="s">
        <v>4344</v>
      </c>
      <c r="H1040" s="85" t="s">
        <v>92</v>
      </c>
      <c r="I1040" s="85" t="s">
        <v>75</v>
      </c>
      <c r="J1040" s="85" t="s">
        <v>3556</v>
      </c>
      <c r="K1040" s="85" t="s">
        <v>3143</v>
      </c>
      <c r="L1040" s="85" t="s">
        <v>3144</v>
      </c>
      <c r="X1040" s="85" t="s">
        <v>16045</v>
      </c>
      <c r="Y1040" s="85" t="s">
        <v>16046</v>
      </c>
      <c r="AA1040" s="85" t="s">
        <v>16047</v>
      </c>
      <c r="AB1040" s="85" t="s">
        <v>16048</v>
      </c>
      <c r="AC1040" s="85" t="s">
        <v>16049</v>
      </c>
      <c r="AD1040" s="85" t="s">
        <v>16050</v>
      </c>
      <c r="AE1040" s="85" t="s">
        <v>16051</v>
      </c>
      <c r="AL1040" s="85" t="s">
        <v>16052</v>
      </c>
      <c r="AM1040" s="85" t="s">
        <v>16053</v>
      </c>
      <c r="AR1040" s="85" t="s">
        <v>16054</v>
      </c>
      <c r="AS1040" s="85" t="s">
        <v>16055</v>
      </c>
      <c r="AU1040" s="85" t="s">
        <v>8850</v>
      </c>
      <c r="AV1040" s="85" t="s">
        <v>92</v>
      </c>
      <c r="AW1040" s="85" t="s">
        <v>1339</v>
      </c>
      <c r="BA1040" s="85" t="s">
        <v>16056</v>
      </c>
      <c r="BB1040" s="85" t="s">
        <v>16057</v>
      </c>
      <c r="BC1040" s="85" t="s">
        <v>16058</v>
      </c>
      <c r="BD1040" s="85" t="s">
        <v>16059</v>
      </c>
      <c r="BE1040" s="85" t="s">
        <v>16060</v>
      </c>
      <c r="BI1040" s="85" t="s">
        <v>3791</v>
      </c>
      <c r="CT1040" s="85" t="s">
        <v>3144</v>
      </c>
      <c r="CU1040" s="85" t="s">
        <v>3151</v>
      </c>
      <c r="CW1040" s="85" t="s">
        <v>3472</v>
      </c>
      <c r="CX1040" s="85" t="s">
        <v>3556</v>
      </c>
    </row>
    <row r="1041" spans="1:102" hidden="1" x14ac:dyDescent="0.2">
      <c r="A1041" s="104">
        <v>45463</v>
      </c>
      <c r="B1041" s="85" t="s">
        <v>16061</v>
      </c>
      <c r="C1041" s="85" t="s">
        <v>3136</v>
      </c>
      <c r="D1041" s="85" t="s">
        <v>3137</v>
      </c>
      <c r="E1041" s="85" t="s">
        <v>16062</v>
      </c>
      <c r="F1041" s="85" t="s">
        <v>16063</v>
      </c>
      <c r="G1041" s="85" t="s">
        <v>2680</v>
      </c>
      <c r="H1041" s="85" t="s">
        <v>416</v>
      </c>
      <c r="I1041" s="85" t="s">
        <v>103</v>
      </c>
      <c r="J1041" s="85" t="s">
        <v>3394</v>
      </c>
      <c r="K1041" s="85" t="s">
        <v>3395</v>
      </c>
      <c r="L1041" s="85" t="s">
        <v>3144</v>
      </c>
      <c r="Y1041" s="85" t="s">
        <v>16064</v>
      </c>
      <c r="AA1041" s="85" t="s">
        <v>16065</v>
      </c>
      <c r="AB1041" s="85" t="s">
        <v>3147</v>
      </c>
      <c r="AC1041" s="85" t="s">
        <v>16066</v>
      </c>
      <c r="AD1041" s="85" t="s">
        <v>16067</v>
      </c>
      <c r="AG1041" s="85" t="s">
        <v>16068</v>
      </c>
      <c r="AP1041" s="85" t="s">
        <v>16069</v>
      </c>
      <c r="AQ1041" s="85" t="s">
        <v>16070</v>
      </c>
      <c r="AS1041" s="85" t="s">
        <v>16071</v>
      </c>
      <c r="AT1041" s="85" t="s">
        <v>16072</v>
      </c>
      <c r="AU1041" s="85" t="s">
        <v>1579</v>
      </c>
      <c r="AV1041" s="85" t="s">
        <v>416</v>
      </c>
      <c r="AW1041" s="85" t="s">
        <v>1238</v>
      </c>
      <c r="AY1041" s="85" t="s">
        <v>16073</v>
      </c>
      <c r="AZ1041" s="85" t="s">
        <v>16074</v>
      </c>
      <c r="BA1041" s="85" t="s">
        <v>16075</v>
      </c>
      <c r="BB1041" s="85" t="s">
        <v>16076</v>
      </c>
      <c r="BC1041" s="85" t="s">
        <v>16077</v>
      </c>
      <c r="BD1041" s="85" t="s">
        <v>16078</v>
      </c>
      <c r="BI1041" s="85" t="s">
        <v>3791</v>
      </c>
      <c r="CT1041" s="85" t="s">
        <v>3144</v>
      </c>
      <c r="CU1041" s="85" t="s">
        <v>3151</v>
      </c>
      <c r="CW1041" s="85" t="s">
        <v>3493</v>
      </c>
      <c r="CX1041" s="85" t="s">
        <v>3394</v>
      </c>
    </row>
    <row r="1042" spans="1:102" hidden="1" x14ac:dyDescent="0.2">
      <c r="A1042" s="104">
        <v>45463</v>
      </c>
      <c r="B1042" s="85" t="s">
        <v>16079</v>
      </c>
      <c r="C1042" s="85" t="s">
        <v>3136</v>
      </c>
      <c r="D1042" s="85" t="s">
        <v>3137</v>
      </c>
      <c r="E1042" s="85" t="s">
        <v>16080</v>
      </c>
      <c r="F1042" s="85" t="s">
        <v>16081</v>
      </c>
      <c r="G1042" s="85" t="s">
        <v>2680</v>
      </c>
      <c r="H1042" s="85" t="s">
        <v>678</v>
      </c>
      <c r="I1042" s="85" t="s">
        <v>3906</v>
      </c>
      <c r="J1042" s="85" t="s">
        <v>3394</v>
      </c>
      <c r="K1042" s="85" t="s">
        <v>3395</v>
      </c>
      <c r="L1042" s="85" t="s">
        <v>3144</v>
      </c>
      <c r="Y1042" s="85" t="s">
        <v>16082</v>
      </c>
      <c r="AA1042" s="85" t="s">
        <v>16083</v>
      </c>
      <c r="AB1042" s="85" t="s">
        <v>3147</v>
      </c>
      <c r="AC1042" s="85" t="s">
        <v>16084</v>
      </c>
      <c r="AD1042" s="85" t="s">
        <v>16085</v>
      </c>
      <c r="AG1042" s="85" t="s">
        <v>16086</v>
      </c>
      <c r="AP1042" s="85" t="s">
        <v>16087</v>
      </c>
      <c r="AQ1042" s="85" t="s">
        <v>16088</v>
      </c>
      <c r="AS1042" s="85" t="s">
        <v>16089</v>
      </c>
      <c r="AT1042" s="85" t="s">
        <v>16090</v>
      </c>
      <c r="AU1042" s="85" t="s">
        <v>1604</v>
      </c>
      <c r="AV1042" s="85" t="s">
        <v>678</v>
      </c>
      <c r="AW1042" s="85" t="s">
        <v>1238</v>
      </c>
      <c r="AY1042" s="85" t="s">
        <v>16091</v>
      </c>
      <c r="AZ1042" s="85" t="s">
        <v>16092</v>
      </c>
      <c r="BA1042" s="85" t="s">
        <v>16093</v>
      </c>
      <c r="BB1042" s="85" t="s">
        <v>16094</v>
      </c>
      <c r="BC1042" s="85" t="s">
        <v>16095</v>
      </c>
      <c r="BD1042" s="85" t="s">
        <v>16096</v>
      </c>
      <c r="BI1042" s="85" t="s">
        <v>3791</v>
      </c>
      <c r="CT1042" s="85" t="s">
        <v>3144</v>
      </c>
      <c r="CU1042" s="85" t="s">
        <v>3151</v>
      </c>
      <c r="CW1042" s="85" t="s">
        <v>3493</v>
      </c>
      <c r="CX1042" s="85" t="s">
        <v>3394</v>
      </c>
    </row>
    <row r="1043" spans="1:102" hidden="1" x14ac:dyDescent="0.2">
      <c r="A1043" s="104">
        <v>45463</v>
      </c>
      <c r="B1043" s="85" t="s">
        <v>16097</v>
      </c>
      <c r="C1043" s="85" t="s">
        <v>3136</v>
      </c>
      <c r="D1043" s="85" t="s">
        <v>3137</v>
      </c>
      <c r="E1043" s="85" t="s">
        <v>16098</v>
      </c>
      <c r="F1043" s="85" t="s">
        <v>16099</v>
      </c>
      <c r="G1043" s="85" t="s">
        <v>2665</v>
      </c>
      <c r="H1043" s="85" t="s">
        <v>290</v>
      </c>
      <c r="I1043" s="85" t="s">
        <v>103</v>
      </c>
      <c r="J1043" s="85" t="s">
        <v>3394</v>
      </c>
      <c r="K1043" s="85" t="s">
        <v>3395</v>
      </c>
      <c r="L1043" s="85" t="s">
        <v>3144</v>
      </c>
      <c r="Y1043" s="85" t="s">
        <v>16100</v>
      </c>
      <c r="AA1043" s="85" t="s">
        <v>16101</v>
      </c>
      <c r="AB1043" s="85" t="s">
        <v>3147</v>
      </c>
      <c r="AC1043" s="85" t="s">
        <v>16102</v>
      </c>
      <c r="AD1043" s="85" t="s">
        <v>16103</v>
      </c>
      <c r="AG1043" s="85" t="s">
        <v>16104</v>
      </c>
      <c r="AO1043" s="85" t="s">
        <v>16105</v>
      </c>
      <c r="AP1043" s="85" t="s">
        <v>16106</v>
      </c>
      <c r="AR1043" s="85" t="s">
        <v>16107</v>
      </c>
      <c r="AS1043" s="85" t="s">
        <v>16108</v>
      </c>
      <c r="AT1043" s="85" t="s">
        <v>16109</v>
      </c>
      <c r="AU1043" s="85" t="s">
        <v>16110</v>
      </c>
      <c r="AV1043" s="85" t="s">
        <v>290</v>
      </c>
      <c r="AW1043" s="85" t="s">
        <v>1339</v>
      </c>
      <c r="AZ1043" s="85" t="s">
        <v>16111</v>
      </c>
      <c r="BA1043" s="85" t="s">
        <v>16112</v>
      </c>
      <c r="BB1043" s="85" t="s">
        <v>16113</v>
      </c>
      <c r="BC1043" s="85" t="s">
        <v>16114</v>
      </c>
      <c r="BE1043" s="85" t="s">
        <v>16115</v>
      </c>
      <c r="BG1043" s="85" t="s">
        <v>16116</v>
      </c>
      <c r="BI1043" s="85" t="s">
        <v>3791</v>
      </c>
      <c r="CT1043" s="85" t="s">
        <v>3144</v>
      </c>
      <c r="CU1043" s="85" t="s">
        <v>3151</v>
      </c>
      <c r="CW1043" s="85" t="s">
        <v>3493</v>
      </c>
      <c r="CX1043" s="85" t="s">
        <v>3394</v>
      </c>
    </row>
    <row r="1044" spans="1:102" hidden="1" x14ac:dyDescent="0.2">
      <c r="A1044" s="104">
        <v>45463</v>
      </c>
      <c r="B1044" s="85" t="s">
        <v>16117</v>
      </c>
      <c r="C1044" s="85" t="s">
        <v>3136</v>
      </c>
      <c r="D1044" s="85" t="s">
        <v>3137</v>
      </c>
      <c r="E1044" s="85" t="s">
        <v>16118</v>
      </c>
      <c r="F1044" s="85" t="s">
        <v>16119</v>
      </c>
      <c r="G1044" s="85" t="s">
        <v>2680</v>
      </c>
      <c r="H1044" s="85" t="s">
        <v>416</v>
      </c>
      <c r="I1044" s="85" t="s">
        <v>75</v>
      </c>
      <c r="J1044" s="85" t="s">
        <v>5237</v>
      </c>
      <c r="K1044" s="85" t="s">
        <v>3143</v>
      </c>
      <c r="L1044" s="85" t="s">
        <v>3144</v>
      </c>
      <c r="N1044" s="85" t="s">
        <v>9819</v>
      </c>
      <c r="O1044" s="85" t="s">
        <v>4612</v>
      </c>
      <c r="P1044" s="85" t="s">
        <v>4613</v>
      </c>
      <c r="W1044" s="85" t="s">
        <v>3984</v>
      </c>
      <c r="X1044" s="85" t="s">
        <v>16120</v>
      </c>
      <c r="Y1044" s="85" t="s">
        <v>16121</v>
      </c>
      <c r="AA1044" s="85" t="s">
        <v>16122</v>
      </c>
      <c r="AB1044" s="85" t="s">
        <v>3147</v>
      </c>
      <c r="AC1044" s="85" t="s">
        <v>16123</v>
      </c>
      <c r="AD1044" s="85" t="s">
        <v>16124</v>
      </c>
      <c r="AG1044" s="85" t="s">
        <v>16125</v>
      </c>
      <c r="AP1044" s="85" t="s">
        <v>16126</v>
      </c>
      <c r="AQ1044" s="85" t="s">
        <v>16127</v>
      </c>
      <c r="AS1044" s="85" t="s">
        <v>16128</v>
      </c>
      <c r="AT1044" s="85" t="s">
        <v>16129</v>
      </c>
      <c r="AU1044" s="85" t="s">
        <v>1579</v>
      </c>
      <c r="AV1044" s="85" t="s">
        <v>416</v>
      </c>
      <c r="AW1044" s="85" t="s">
        <v>1238</v>
      </c>
      <c r="AY1044" s="85" t="s">
        <v>16130</v>
      </c>
      <c r="AZ1044" s="85" t="s">
        <v>16131</v>
      </c>
      <c r="BA1044" s="85" t="s">
        <v>16132</v>
      </c>
      <c r="BB1044" s="85" t="s">
        <v>16133</v>
      </c>
      <c r="BC1044" s="85" t="s">
        <v>16134</v>
      </c>
      <c r="BD1044" s="85" t="s">
        <v>16135</v>
      </c>
      <c r="BI1044" s="85" t="s">
        <v>3791</v>
      </c>
      <c r="CT1044" s="85" t="s">
        <v>3144</v>
      </c>
      <c r="CU1044" s="85" t="s">
        <v>3151</v>
      </c>
      <c r="CW1044" s="85" t="s">
        <v>3410</v>
      </c>
      <c r="CX1044" s="85" t="s">
        <v>5237</v>
      </c>
    </row>
    <row r="1045" spans="1:102" hidden="1" x14ac:dyDescent="0.2">
      <c r="A1045" s="104">
        <v>45463</v>
      </c>
      <c r="B1045" s="85" t="s">
        <v>16136</v>
      </c>
      <c r="C1045" s="85" t="s">
        <v>3136</v>
      </c>
      <c r="D1045" s="85" t="s">
        <v>3137</v>
      </c>
      <c r="E1045" s="85" t="s">
        <v>16137</v>
      </c>
      <c r="F1045" s="85" t="s">
        <v>942</v>
      </c>
      <c r="G1045" s="85" t="s">
        <v>3831</v>
      </c>
      <c r="H1045" s="85" t="s">
        <v>290</v>
      </c>
      <c r="I1045" s="85" t="s">
        <v>69</v>
      </c>
      <c r="J1045" s="85" t="s">
        <v>3945</v>
      </c>
      <c r="K1045" s="85" t="s">
        <v>3143</v>
      </c>
      <c r="L1045" s="85" t="s">
        <v>3144</v>
      </c>
      <c r="Y1045" s="85" t="s">
        <v>16138</v>
      </c>
      <c r="AA1045" s="85" t="s">
        <v>16139</v>
      </c>
      <c r="AB1045" s="85" t="s">
        <v>16140</v>
      </c>
      <c r="AC1045" s="85" t="s">
        <v>16141</v>
      </c>
      <c r="AD1045" s="85" t="s">
        <v>16142</v>
      </c>
      <c r="AE1045" s="85" t="s">
        <v>16143</v>
      </c>
      <c r="AL1045" s="85" t="s">
        <v>16144</v>
      </c>
      <c r="AM1045" s="85" t="s">
        <v>16145</v>
      </c>
      <c r="AR1045" s="85" t="s">
        <v>16146</v>
      </c>
      <c r="AS1045" s="85" t="s">
        <v>16147</v>
      </c>
      <c r="AU1045" s="85" t="s">
        <v>16148</v>
      </c>
      <c r="AV1045" s="85" t="s">
        <v>290</v>
      </c>
      <c r="AW1045" s="85" t="s">
        <v>1339</v>
      </c>
      <c r="BA1045" s="85" t="s">
        <v>16149</v>
      </c>
      <c r="BB1045" s="85" t="s">
        <v>16150</v>
      </c>
      <c r="BC1045" s="85" t="s">
        <v>16151</v>
      </c>
      <c r="BD1045" s="85" t="s">
        <v>16152</v>
      </c>
      <c r="BE1045" s="85" t="s">
        <v>16153</v>
      </c>
      <c r="BI1045" s="85" t="s">
        <v>3791</v>
      </c>
      <c r="CT1045" s="85" t="s">
        <v>3144</v>
      </c>
      <c r="CU1045" s="85" t="s">
        <v>3151</v>
      </c>
      <c r="CW1045" s="85" t="s">
        <v>3472</v>
      </c>
      <c r="CX1045" s="85" t="s">
        <v>3945</v>
      </c>
    </row>
    <row r="1046" spans="1:102" hidden="1" x14ac:dyDescent="0.2">
      <c r="A1046" s="104">
        <v>45463</v>
      </c>
      <c r="B1046" s="85" t="s">
        <v>15959</v>
      </c>
      <c r="C1046" s="85" t="s">
        <v>3136</v>
      </c>
      <c r="D1046" s="85" t="s">
        <v>3137</v>
      </c>
      <c r="E1046" s="85" t="s">
        <v>15960</v>
      </c>
      <c r="F1046" s="85" t="s">
        <v>15961</v>
      </c>
      <c r="G1046" s="85" t="s">
        <v>2678</v>
      </c>
      <c r="H1046" s="85" t="s">
        <v>416</v>
      </c>
      <c r="I1046" s="85" t="s">
        <v>119</v>
      </c>
      <c r="J1046" s="85" t="s">
        <v>14407</v>
      </c>
      <c r="K1046" s="85" t="s">
        <v>3143</v>
      </c>
      <c r="L1046" s="85" t="s">
        <v>3144</v>
      </c>
      <c r="N1046" s="85" t="s">
        <v>16154</v>
      </c>
      <c r="O1046" s="85" t="s">
        <v>9251</v>
      </c>
      <c r="P1046" s="85" t="s">
        <v>4246</v>
      </c>
      <c r="W1046" s="85" t="s">
        <v>587</v>
      </c>
      <c r="Y1046" s="85" t="s">
        <v>15962</v>
      </c>
      <c r="AA1046" s="85" t="s">
        <v>16155</v>
      </c>
      <c r="AB1046" s="85" t="s">
        <v>3147</v>
      </c>
      <c r="AC1046" s="85" t="s">
        <v>16156</v>
      </c>
      <c r="AD1046" s="85" t="s">
        <v>16157</v>
      </c>
      <c r="AG1046" s="85" t="s">
        <v>16158</v>
      </c>
      <c r="AO1046" s="85" t="s">
        <v>15963</v>
      </c>
      <c r="AP1046" s="85" t="s">
        <v>16159</v>
      </c>
      <c r="AR1046" s="85" t="s">
        <v>16160</v>
      </c>
      <c r="AS1046" s="85" t="s">
        <v>16161</v>
      </c>
      <c r="AT1046" s="85" t="s">
        <v>16162</v>
      </c>
      <c r="AU1046" s="85" t="s">
        <v>1579</v>
      </c>
      <c r="AV1046" s="85" t="s">
        <v>416</v>
      </c>
      <c r="AW1046" s="85" t="s">
        <v>1238</v>
      </c>
      <c r="AZ1046" s="85" t="s">
        <v>16163</v>
      </c>
      <c r="BA1046" s="85" t="s">
        <v>16164</v>
      </c>
      <c r="BB1046" s="85" t="s">
        <v>16165</v>
      </c>
      <c r="BC1046" s="85" t="s">
        <v>16166</v>
      </c>
      <c r="BE1046" s="85" t="s">
        <v>16167</v>
      </c>
      <c r="BG1046" s="85" t="s">
        <v>16168</v>
      </c>
      <c r="BI1046" s="85" t="s">
        <v>3791</v>
      </c>
      <c r="CT1046" s="85" t="s">
        <v>3144</v>
      </c>
      <c r="CU1046" s="85" t="s">
        <v>9251</v>
      </c>
      <c r="CV1046" s="85" t="s">
        <v>4246</v>
      </c>
      <c r="CW1046" s="85" t="s">
        <v>10697</v>
      </c>
      <c r="CX1046" s="85" t="s">
        <v>16154</v>
      </c>
    </row>
    <row r="1047" spans="1:102" hidden="1" x14ac:dyDescent="0.2">
      <c r="A1047" s="104">
        <v>45463</v>
      </c>
      <c r="B1047" s="85" t="s">
        <v>16169</v>
      </c>
      <c r="C1047" s="85" t="s">
        <v>3136</v>
      </c>
      <c r="D1047" s="85" t="s">
        <v>3137</v>
      </c>
      <c r="E1047" s="85" t="s">
        <v>16170</v>
      </c>
      <c r="F1047" s="85" t="s">
        <v>16171</v>
      </c>
      <c r="G1047" s="85" t="s">
        <v>16172</v>
      </c>
      <c r="H1047" s="85" t="s">
        <v>290</v>
      </c>
      <c r="I1047" s="85" t="s">
        <v>527</v>
      </c>
      <c r="J1047" s="85" t="s">
        <v>3162</v>
      </c>
      <c r="K1047" s="85" t="s">
        <v>3143</v>
      </c>
      <c r="L1047" s="85" t="s">
        <v>3144</v>
      </c>
      <c r="Y1047" s="85" t="s">
        <v>16173</v>
      </c>
      <c r="AA1047" s="85" t="s">
        <v>16174</v>
      </c>
      <c r="AB1047" s="85" t="s">
        <v>3147</v>
      </c>
      <c r="AC1047" s="85" t="s">
        <v>16175</v>
      </c>
      <c r="AD1047" s="85" t="s">
        <v>16176</v>
      </c>
      <c r="AH1047" s="85" t="s">
        <v>16177</v>
      </c>
      <c r="AI1047" s="85" t="s">
        <v>16178</v>
      </c>
      <c r="AV1047" s="85" t="s">
        <v>3147</v>
      </c>
      <c r="AW1047" s="85" t="s">
        <v>3147</v>
      </c>
      <c r="BI1047" s="85" t="s">
        <v>3390</v>
      </c>
      <c r="CT1047" s="85" t="s">
        <v>3144</v>
      </c>
      <c r="CU1047" s="85" t="s">
        <v>3151</v>
      </c>
      <c r="CW1047" s="85" t="s">
        <v>3152</v>
      </c>
      <c r="CX1047" s="85" t="s">
        <v>3162</v>
      </c>
    </row>
    <row r="1048" spans="1:102" hidden="1" x14ac:dyDescent="0.2">
      <c r="A1048" s="104">
        <v>45463</v>
      </c>
      <c r="B1048" s="85" t="s">
        <v>16179</v>
      </c>
      <c r="C1048" s="85" t="s">
        <v>3136</v>
      </c>
      <c r="D1048" s="85" t="s">
        <v>3137</v>
      </c>
      <c r="E1048" s="85" t="s">
        <v>16180</v>
      </c>
      <c r="F1048" s="85" t="s">
        <v>16181</v>
      </c>
      <c r="G1048" s="85" t="s">
        <v>3197</v>
      </c>
      <c r="H1048" s="85" t="s">
        <v>290</v>
      </c>
      <c r="I1048" s="85" t="s">
        <v>527</v>
      </c>
      <c r="J1048" s="85" t="s">
        <v>3162</v>
      </c>
      <c r="K1048" s="85" t="s">
        <v>3143</v>
      </c>
      <c r="L1048" s="85" t="s">
        <v>3144</v>
      </c>
      <c r="Y1048" s="85" t="s">
        <v>16182</v>
      </c>
      <c r="AA1048" s="85" t="s">
        <v>16183</v>
      </c>
      <c r="AB1048" s="85" t="s">
        <v>3147</v>
      </c>
      <c r="AC1048" s="85" t="s">
        <v>16184</v>
      </c>
      <c r="AD1048" s="85" t="s">
        <v>16185</v>
      </c>
      <c r="AH1048" s="85" t="s">
        <v>16186</v>
      </c>
      <c r="AI1048" s="85" t="s">
        <v>16187</v>
      </c>
      <c r="AV1048" s="85" t="s">
        <v>3147</v>
      </c>
      <c r="AW1048" s="85" t="s">
        <v>3147</v>
      </c>
      <c r="BI1048" s="85" t="s">
        <v>3390</v>
      </c>
      <c r="CT1048" s="85" t="s">
        <v>3144</v>
      </c>
      <c r="CU1048" s="85" t="s">
        <v>3151</v>
      </c>
      <c r="CW1048" s="85" t="s">
        <v>3152</v>
      </c>
      <c r="CX1048" s="85" t="s">
        <v>3162</v>
      </c>
    </row>
    <row r="1049" spans="1:102" hidden="1" x14ac:dyDescent="0.2">
      <c r="A1049" s="104">
        <v>45463</v>
      </c>
      <c r="B1049" s="85" t="s">
        <v>16024</v>
      </c>
      <c r="C1049" s="85" t="s">
        <v>3136</v>
      </c>
      <c r="D1049" s="85" t="s">
        <v>3137</v>
      </c>
      <c r="E1049" s="85" t="s">
        <v>16025</v>
      </c>
      <c r="F1049" s="85" t="s">
        <v>16026</v>
      </c>
      <c r="G1049" s="85" t="s">
        <v>3140</v>
      </c>
      <c r="H1049" s="85" t="s">
        <v>416</v>
      </c>
      <c r="I1049" s="85" t="s">
        <v>3317</v>
      </c>
      <c r="J1049" s="85" t="s">
        <v>3257</v>
      </c>
      <c r="K1049" s="85" t="s">
        <v>3143</v>
      </c>
      <c r="L1049" s="85" t="s">
        <v>3144</v>
      </c>
      <c r="Y1049" s="85" t="s">
        <v>16028</v>
      </c>
      <c r="AA1049" s="85" t="s">
        <v>16029</v>
      </c>
      <c r="AB1049" s="85" t="s">
        <v>3147</v>
      </c>
      <c r="AC1049" s="85" t="s">
        <v>16030</v>
      </c>
      <c r="AD1049" s="85" t="s">
        <v>16031</v>
      </c>
      <c r="AV1049" s="85" t="s">
        <v>3147</v>
      </c>
      <c r="AW1049" s="85" t="s">
        <v>3147</v>
      </c>
      <c r="BI1049" s="85" t="s">
        <v>3390</v>
      </c>
      <c r="CT1049" s="85" t="s">
        <v>3144</v>
      </c>
      <c r="CU1049" s="85" t="s">
        <v>3151</v>
      </c>
      <c r="CW1049" s="85" t="s">
        <v>3152</v>
      </c>
      <c r="CX1049" s="85" t="s">
        <v>3257</v>
      </c>
    </row>
    <row r="1050" spans="1:102" hidden="1" x14ac:dyDescent="0.2">
      <c r="A1050" s="104">
        <v>45463</v>
      </c>
      <c r="B1050" s="85" t="s">
        <v>16188</v>
      </c>
      <c r="C1050" s="85" t="s">
        <v>3136</v>
      </c>
      <c r="D1050" s="85" t="s">
        <v>3137</v>
      </c>
      <c r="E1050" s="85" t="s">
        <v>16189</v>
      </c>
      <c r="F1050" s="85" t="s">
        <v>16190</v>
      </c>
      <c r="G1050" s="85" t="s">
        <v>3156</v>
      </c>
      <c r="H1050" s="85" t="s">
        <v>290</v>
      </c>
      <c r="I1050" s="85" t="s">
        <v>3222</v>
      </c>
      <c r="J1050" s="85" t="s">
        <v>3157</v>
      </c>
      <c r="K1050" s="85" t="s">
        <v>3143</v>
      </c>
      <c r="L1050" s="85" t="s">
        <v>3144</v>
      </c>
      <c r="X1050" s="85" t="s">
        <v>7296</v>
      </c>
      <c r="Y1050" s="85" t="s">
        <v>16191</v>
      </c>
      <c r="AA1050" s="85" t="s">
        <v>16192</v>
      </c>
      <c r="AB1050" s="85" t="s">
        <v>3147</v>
      </c>
      <c r="AC1050" s="85" t="s">
        <v>16193</v>
      </c>
      <c r="AD1050" s="85" t="s">
        <v>16194</v>
      </c>
      <c r="AH1050" s="85">
        <v>2202383318101280</v>
      </c>
      <c r="AI1050" s="85">
        <v>2220817917061900</v>
      </c>
      <c r="AV1050" s="85" t="s">
        <v>3147</v>
      </c>
      <c r="AW1050" s="85" t="s">
        <v>3147</v>
      </c>
      <c r="BI1050" s="85" t="s">
        <v>3150</v>
      </c>
      <c r="CT1050" s="85" t="s">
        <v>3144</v>
      </c>
      <c r="CU1050" s="85" t="s">
        <v>4544</v>
      </c>
      <c r="CV1050" s="85" t="s">
        <v>3209</v>
      </c>
      <c r="CW1050" s="85" t="s">
        <v>3210</v>
      </c>
      <c r="CX1050" s="85" t="s">
        <v>4545</v>
      </c>
    </row>
    <row r="1051" spans="1:102" hidden="1" x14ac:dyDescent="0.2">
      <c r="A1051" s="104">
        <v>45463</v>
      </c>
      <c r="B1051" s="85" t="s">
        <v>15783</v>
      </c>
      <c r="C1051" s="85" t="s">
        <v>3136</v>
      </c>
      <c r="D1051" s="85" t="s">
        <v>3137</v>
      </c>
      <c r="E1051" s="85" t="s">
        <v>15784</v>
      </c>
      <c r="F1051" s="85" t="s">
        <v>15785</v>
      </c>
      <c r="G1051" s="85" t="s">
        <v>3140</v>
      </c>
      <c r="H1051" s="85" t="s">
        <v>416</v>
      </c>
      <c r="I1051" s="85" t="s">
        <v>3476</v>
      </c>
      <c r="J1051" s="85" t="s">
        <v>12626</v>
      </c>
      <c r="K1051" s="85" t="s">
        <v>3143</v>
      </c>
      <c r="L1051" s="85" t="s">
        <v>3144</v>
      </c>
      <c r="M1051" s="85" t="s">
        <v>4302</v>
      </c>
      <c r="Y1051" s="85" t="s">
        <v>15787</v>
      </c>
      <c r="AA1051" s="85" t="s">
        <v>15788</v>
      </c>
      <c r="AB1051" s="85" t="s">
        <v>3147</v>
      </c>
      <c r="AC1051" s="85" t="s">
        <v>15789</v>
      </c>
      <c r="AD1051" s="85" t="s">
        <v>15790</v>
      </c>
      <c r="AG1051" s="85" t="s">
        <v>16195</v>
      </c>
      <c r="AP1051" s="85" t="s">
        <v>16196</v>
      </c>
      <c r="AQ1051" s="85" t="s">
        <v>16197</v>
      </c>
      <c r="AS1051" s="85" t="s">
        <v>16198</v>
      </c>
      <c r="AT1051" s="85" t="s">
        <v>16199</v>
      </c>
      <c r="AU1051" s="85" t="s">
        <v>16200</v>
      </c>
      <c r="AV1051" s="85" t="s">
        <v>416</v>
      </c>
      <c r="AW1051" s="85" t="s">
        <v>1339</v>
      </c>
      <c r="AY1051" s="85" t="s">
        <v>16201</v>
      </c>
      <c r="AZ1051" s="85" t="s">
        <v>16202</v>
      </c>
      <c r="BA1051" s="85" t="s">
        <v>16203</v>
      </c>
      <c r="BB1051" s="85" t="s">
        <v>16204</v>
      </c>
      <c r="BC1051" s="85" t="s">
        <v>16205</v>
      </c>
      <c r="BD1051" s="85" t="s">
        <v>16206</v>
      </c>
      <c r="BI1051" s="85" t="s">
        <v>6587</v>
      </c>
      <c r="CT1051" s="85" t="s">
        <v>3144</v>
      </c>
      <c r="CU1051" s="85" t="s">
        <v>3151</v>
      </c>
      <c r="CW1051" s="85" t="s">
        <v>3410</v>
      </c>
      <c r="CX1051" s="85" t="s">
        <v>12626</v>
      </c>
    </row>
    <row r="1052" spans="1:102" hidden="1" x14ac:dyDescent="0.2">
      <c r="A1052" s="104">
        <v>45463</v>
      </c>
      <c r="B1052" s="85" t="s">
        <v>16207</v>
      </c>
      <c r="C1052" s="85" t="s">
        <v>3136</v>
      </c>
      <c r="D1052" s="85" t="s">
        <v>3137</v>
      </c>
      <c r="E1052" s="85" t="s">
        <v>16208</v>
      </c>
      <c r="F1052" s="85" t="s">
        <v>16209</v>
      </c>
      <c r="G1052" s="85" t="s">
        <v>3140</v>
      </c>
      <c r="H1052" s="85" t="s">
        <v>416</v>
      </c>
      <c r="I1052" s="85" t="s">
        <v>3944</v>
      </c>
      <c r="J1052" s="85" t="s">
        <v>3394</v>
      </c>
      <c r="K1052" s="85" t="s">
        <v>3395</v>
      </c>
      <c r="L1052" s="85" t="s">
        <v>3144</v>
      </c>
      <c r="Y1052" s="85" t="s">
        <v>16210</v>
      </c>
      <c r="AA1052" s="85" t="s">
        <v>16211</v>
      </c>
      <c r="AB1052" s="85" t="s">
        <v>3147</v>
      </c>
      <c r="AC1052" s="85" t="s">
        <v>16212</v>
      </c>
      <c r="AD1052" s="85" t="s">
        <v>16213</v>
      </c>
      <c r="AG1052" s="85" t="s">
        <v>16214</v>
      </c>
      <c r="AP1052" s="85" t="s">
        <v>16215</v>
      </c>
      <c r="AQ1052" s="85" t="s">
        <v>16216</v>
      </c>
      <c r="AS1052" s="85" t="s">
        <v>16217</v>
      </c>
      <c r="AT1052" s="85" t="s">
        <v>16218</v>
      </c>
      <c r="AU1052" s="85" t="s">
        <v>5344</v>
      </c>
      <c r="AV1052" s="85" t="s">
        <v>416</v>
      </c>
      <c r="AW1052" s="85" t="s">
        <v>1339</v>
      </c>
      <c r="AY1052" s="85" t="s">
        <v>16219</v>
      </c>
      <c r="AZ1052" s="85" t="s">
        <v>16220</v>
      </c>
      <c r="BA1052" s="85" t="s">
        <v>16221</v>
      </c>
      <c r="BB1052" s="85" t="s">
        <v>16222</v>
      </c>
      <c r="BC1052" s="85" t="s">
        <v>16223</v>
      </c>
      <c r="BD1052" s="85" t="s">
        <v>16224</v>
      </c>
      <c r="BI1052" s="85" t="s">
        <v>3262</v>
      </c>
      <c r="CT1052" s="85" t="s">
        <v>3144</v>
      </c>
      <c r="CU1052" s="85" t="s">
        <v>3151</v>
      </c>
      <c r="CW1052" s="85" t="s">
        <v>3493</v>
      </c>
      <c r="CX1052" s="85" t="s">
        <v>3394</v>
      </c>
    </row>
    <row r="1053" spans="1:102" hidden="1" x14ac:dyDescent="0.2">
      <c r="A1053" s="104">
        <v>45463</v>
      </c>
      <c r="B1053" s="85" t="s">
        <v>16225</v>
      </c>
      <c r="C1053" s="85" t="s">
        <v>3136</v>
      </c>
      <c r="D1053" s="85" t="s">
        <v>3137</v>
      </c>
      <c r="E1053" s="85" t="s">
        <v>16226</v>
      </c>
      <c r="F1053" s="85" t="s">
        <v>16227</v>
      </c>
      <c r="G1053" s="85" t="s">
        <v>3197</v>
      </c>
      <c r="H1053" s="85" t="s">
        <v>290</v>
      </c>
      <c r="I1053" s="85" t="s">
        <v>3198</v>
      </c>
      <c r="J1053" s="85" t="s">
        <v>16228</v>
      </c>
      <c r="K1053" s="85" t="s">
        <v>3143</v>
      </c>
      <c r="L1053" s="85" t="s">
        <v>3144</v>
      </c>
      <c r="Y1053" s="85" t="s">
        <v>16229</v>
      </c>
      <c r="AA1053" s="85" t="s">
        <v>16230</v>
      </c>
      <c r="AB1053" s="85" t="s">
        <v>3147</v>
      </c>
      <c r="AC1053" s="85" t="s">
        <v>16231</v>
      </c>
      <c r="AD1053" s="85" t="s">
        <v>16232</v>
      </c>
      <c r="AG1053" s="85" t="s">
        <v>16233</v>
      </c>
      <c r="AH1053" s="85" t="s">
        <v>16234</v>
      </c>
      <c r="AI1053" s="85" t="s">
        <v>16235</v>
      </c>
      <c r="AP1053" s="85" t="s">
        <v>16236</v>
      </c>
      <c r="AQ1053" s="85" t="s">
        <v>16237</v>
      </c>
      <c r="AS1053" s="85" t="s">
        <v>16238</v>
      </c>
      <c r="AT1053" s="85" t="s">
        <v>16239</v>
      </c>
      <c r="AU1053" s="85" t="s">
        <v>16240</v>
      </c>
      <c r="AV1053" s="85" t="s">
        <v>290</v>
      </c>
      <c r="AW1053" s="85" t="s">
        <v>1339</v>
      </c>
      <c r="BB1053" s="85" t="s">
        <v>16241</v>
      </c>
      <c r="BC1053" s="85" t="s">
        <v>16242</v>
      </c>
      <c r="BD1053" s="85" t="s">
        <v>16243</v>
      </c>
      <c r="BE1053" s="85" t="s">
        <v>16244</v>
      </c>
      <c r="BI1053" s="85" t="s">
        <v>3380</v>
      </c>
      <c r="CT1053" s="85" t="s">
        <v>3144</v>
      </c>
      <c r="CU1053" s="85" t="s">
        <v>3151</v>
      </c>
      <c r="CW1053" s="85" t="s">
        <v>3410</v>
      </c>
      <c r="CX1053" s="85" t="s">
        <v>16228</v>
      </c>
    </row>
    <row r="1054" spans="1:102" hidden="1" x14ac:dyDescent="0.2">
      <c r="A1054" s="104">
        <v>45463</v>
      </c>
      <c r="B1054" s="85" t="s">
        <v>16245</v>
      </c>
      <c r="C1054" s="85" t="s">
        <v>3136</v>
      </c>
      <c r="D1054" s="85" t="s">
        <v>3137</v>
      </c>
      <c r="E1054" s="85" t="s">
        <v>16246</v>
      </c>
      <c r="F1054" s="85" t="s">
        <v>960</v>
      </c>
      <c r="G1054" s="85" t="s">
        <v>3738</v>
      </c>
      <c r="H1054" s="85" t="s">
        <v>92</v>
      </c>
      <c r="I1054" s="85" t="s">
        <v>69</v>
      </c>
      <c r="J1054" s="85" t="s">
        <v>3394</v>
      </c>
      <c r="K1054" s="85" t="s">
        <v>3395</v>
      </c>
      <c r="L1054" s="85" t="s">
        <v>3144</v>
      </c>
      <c r="Y1054" s="85" t="s">
        <v>16247</v>
      </c>
      <c r="AA1054" s="85" t="s">
        <v>16248</v>
      </c>
      <c r="AB1054" s="85" t="s">
        <v>16249</v>
      </c>
      <c r="AC1054" s="85" t="s">
        <v>16250</v>
      </c>
      <c r="AD1054" s="85" t="s">
        <v>16251</v>
      </c>
      <c r="AE1054" s="85" t="s">
        <v>16252</v>
      </c>
      <c r="AL1054" s="85" t="s">
        <v>16253</v>
      </c>
      <c r="AM1054" s="85" t="s">
        <v>16254</v>
      </c>
      <c r="AU1054" s="85" t="s">
        <v>1635</v>
      </c>
      <c r="AV1054" s="85" t="s">
        <v>92</v>
      </c>
      <c r="AW1054" s="85" t="s">
        <v>1233</v>
      </c>
      <c r="BA1054" s="85" t="s">
        <v>16255</v>
      </c>
      <c r="BB1054" s="85" t="s">
        <v>16256</v>
      </c>
      <c r="BC1054" s="85" t="s">
        <v>16257</v>
      </c>
      <c r="BD1054" s="85" t="s">
        <v>16258</v>
      </c>
      <c r="BE1054" s="85" t="s">
        <v>16259</v>
      </c>
      <c r="BI1054" s="85" t="s">
        <v>3380</v>
      </c>
      <c r="CT1054" s="85" t="s">
        <v>3144</v>
      </c>
      <c r="CU1054" s="85" t="s">
        <v>3151</v>
      </c>
      <c r="CW1054" s="85" t="s">
        <v>3472</v>
      </c>
      <c r="CX1054" s="85" t="s">
        <v>3394</v>
      </c>
    </row>
    <row r="1055" spans="1:102" hidden="1" x14ac:dyDescent="0.2">
      <c r="A1055" s="104">
        <v>45464</v>
      </c>
      <c r="B1055" s="85" t="s">
        <v>16260</v>
      </c>
      <c r="C1055" s="85" t="s">
        <v>3136</v>
      </c>
      <c r="D1055" s="85" t="s">
        <v>3137</v>
      </c>
      <c r="E1055" s="85" t="s">
        <v>16261</v>
      </c>
      <c r="F1055" s="85" t="s">
        <v>16262</v>
      </c>
      <c r="G1055" s="85" t="s">
        <v>3156</v>
      </c>
      <c r="H1055" s="85" t="s">
        <v>416</v>
      </c>
      <c r="I1055" s="85" t="s">
        <v>3188</v>
      </c>
      <c r="J1055" s="85" t="s">
        <v>4549</v>
      </c>
      <c r="K1055" s="85" t="s">
        <v>3143</v>
      </c>
      <c r="L1055" s="85" t="s">
        <v>3144</v>
      </c>
      <c r="M1055" s="85" t="s">
        <v>4302</v>
      </c>
      <c r="Y1055" s="85" t="s">
        <v>16263</v>
      </c>
      <c r="AA1055" s="85" t="s">
        <v>16264</v>
      </c>
      <c r="AB1055" s="85" t="s">
        <v>3147</v>
      </c>
      <c r="AC1055" s="85" t="s">
        <v>16265</v>
      </c>
      <c r="AD1055" s="85" t="s">
        <v>16266</v>
      </c>
      <c r="AH1055" s="85">
        <v>2239838717092370</v>
      </c>
      <c r="AI1055" s="85">
        <v>2248046209040180</v>
      </c>
      <c r="AV1055" s="85" t="s">
        <v>3147</v>
      </c>
      <c r="AW1055" s="85" t="s">
        <v>3147</v>
      </c>
      <c r="BI1055" s="85" t="s">
        <v>4318</v>
      </c>
      <c r="CT1055" s="85" t="s">
        <v>3144</v>
      </c>
      <c r="CU1055" s="85" t="s">
        <v>3151</v>
      </c>
      <c r="CW1055" s="85" t="s">
        <v>3152</v>
      </c>
      <c r="CX1055" s="85" t="s">
        <v>3162</v>
      </c>
    </row>
    <row r="1056" spans="1:102" hidden="1" x14ac:dyDescent="0.2">
      <c r="A1056" s="104">
        <v>45464</v>
      </c>
      <c r="B1056" s="85" t="s">
        <v>16267</v>
      </c>
      <c r="C1056" s="85" t="s">
        <v>3136</v>
      </c>
      <c r="D1056" s="85" t="s">
        <v>3137</v>
      </c>
      <c r="E1056" s="85" t="s">
        <v>16268</v>
      </c>
      <c r="F1056" s="85" t="s">
        <v>16269</v>
      </c>
      <c r="G1056" s="85" t="s">
        <v>3197</v>
      </c>
      <c r="H1056" s="85" t="s">
        <v>416</v>
      </c>
      <c r="I1056" s="85" t="s">
        <v>527</v>
      </c>
      <c r="J1056" s="85" t="s">
        <v>4549</v>
      </c>
      <c r="K1056" s="85" t="s">
        <v>3143</v>
      </c>
      <c r="L1056" s="85" t="s">
        <v>3144</v>
      </c>
      <c r="M1056" s="85" t="s">
        <v>4302</v>
      </c>
      <c r="X1056" s="85" t="s">
        <v>16270</v>
      </c>
      <c r="Y1056" s="85" t="s">
        <v>16271</v>
      </c>
      <c r="AA1056" s="85" t="s">
        <v>16272</v>
      </c>
      <c r="AB1056" s="85" t="s">
        <v>3147</v>
      </c>
      <c r="AC1056" s="85" t="s">
        <v>16273</v>
      </c>
      <c r="AD1056" s="85" t="s">
        <v>16274</v>
      </c>
      <c r="AH1056" s="85" t="s">
        <v>16275</v>
      </c>
      <c r="AI1056" s="85">
        <v>2443466604034420</v>
      </c>
      <c r="AV1056" s="85" t="s">
        <v>3147</v>
      </c>
      <c r="AW1056" s="85" t="s">
        <v>3147</v>
      </c>
      <c r="BI1056" s="85" t="s">
        <v>4318</v>
      </c>
      <c r="CT1056" s="85" t="s">
        <v>3144</v>
      </c>
      <c r="CU1056" s="85" t="s">
        <v>3151</v>
      </c>
      <c r="CW1056" s="85" t="s">
        <v>3152</v>
      </c>
      <c r="CX1056" s="85" t="s">
        <v>3162</v>
      </c>
    </row>
    <row r="1057" spans="1:102" hidden="1" x14ac:dyDescent="0.2">
      <c r="A1057" s="104">
        <v>45464</v>
      </c>
      <c r="B1057" s="85" t="s">
        <v>16276</v>
      </c>
      <c r="C1057" s="85" t="s">
        <v>3136</v>
      </c>
      <c r="D1057" s="85" t="s">
        <v>3137</v>
      </c>
      <c r="E1057" s="85" t="s">
        <v>16277</v>
      </c>
      <c r="F1057" s="85" t="s">
        <v>16278</v>
      </c>
      <c r="G1057" s="85" t="s">
        <v>3255</v>
      </c>
      <c r="H1057" s="85" t="s">
        <v>290</v>
      </c>
      <c r="I1057" s="85" t="s">
        <v>4452</v>
      </c>
      <c r="J1057" s="85" t="s">
        <v>3257</v>
      </c>
      <c r="K1057" s="85" t="s">
        <v>3143</v>
      </c>
      <c r="L1057" s="85" t="s">
        <v>3144</v>
      </c>
      <c r="M1057" s="85" t="s">
        <v>4302</v>
      </c>
      <c r="Y1057" s="85" t="s">
        <v>16279</v>
      </c>
      <c r="AA1057" s="85" t="s">
        <v>16280</v>
      </c>
      <c r="AB1057" s="85" t="s">
        <v>3147</v>
      </c>
      <c r="AC1057" s="85" t="s">
        <v>16281</v>
      </c>
      <c r="AD1057" s="85" t="s">
        <v>16282</v>
      </c>
      <c r="AV1057" s="85" t="s">
        <v>3147</v>
      </c>
      <c r="AW1057" s="85" t="s">
        <v>3147</v>
      </c>
      <c r="BI1057" s="85" t="s">
        <v>4318</v>
      </c>
      <c r="CT1057" s="85" t="s">
        <v>3144</v>
      </c>
      <c r="CU1057" s="85" t="s">
        <v>3151</v>
      </c>
      <c r="CW1057" s="85" t="s">
        <v>3152</v>
      </c>
      <c r="CX1057" s="85" t="s">
        <v>3257</v>
      </c>
    </row>
    <row r="1058" spans="1:102" hidden="1" x14ac:dyDescent="0.2">
      <c r="A1058" s="104">
        <v>45464</v>
      </c>
      <c r="B1058" s="85" t="s">
        <v>16283</v>
      </c>
      <c r="C1058" s="85" t="s">
        <v>3136</v>
      </c>
      <c r="D1058" s="85" t="s">
        <v>3137</v>
      </c>
      <c r="E1058" s="85" t="s">
        <v>16284</v>
      </c>
      <c r="F1058" s="85" t="s">
        <v>16285</v>
      </c>
      <c r="G1058" s="85" t="s">
        <v>3140</v>
      </c>
      <c r="H1058" s="85" t="s">
        <v>678</v>
      </c>
      <c r="I1058" s="85" t="s">
        <v>4565</v>
      </c>
      <c r="J1058" s="85" t="s">
        <v>3300</v>
      </c>
      <c r="K1058" s="85" t="s">
        <v>3143</v>
      </c>
      <c r="L1058" s="85" t="s">
        <v>3144</v>
      </c>
      <c r="M1058" s="85" t="s">
        <v>4302</v>
      </c>
      <c r="X1058" s="85" t="s">
        <v>16286</v>
      </c>
      <c r="Y1058" s="85" t="s">
        <v>16287</v>
      </c>
      <c r="AA1058" s="85" t="s">
        <v>16288</v>
      </c>
      <c r="AB1058" s="85" t="s">
        <v>3147</v>
      </c>
      <c r="AC1058" s="85" t="s">
        <v>16289</v>
      </c>
      <c r="AD1058" s="85" t="s">
        <v>16290</v>
      </c>
      <c r="AV1058" s="85" t="s">
        <v>3147</v>
      </c>
      <c r="AW1058" s="85" t="s">
        <v>3147</v>
      </c>
      <c r="BI1058" s="85" t="s">
        <v>4318</v>
      </c>
      <c r="CT1058" s="85" t="s">
        <v>3144</v>
      </c>
      <c r="CU1058" s="85" t="s">
        <v>3151</v>
      </c>
      <c r="CW1058" s="85" t="s">
        <v>3152</v>
      </c>
      <c r="CX1058" s="85" t="s">
        <v>3300</v>
      </c>
    </row>
    <row r="1059" spans="1:102" hidden="1" x14ac:dyDescent="0.2">
      <c r="A1059" s="104">
        <v>45464</v>
      </c>
      <c r="B1059" s="85" t="s">
        <v>16291</v>
      </c>
      <c r="C1059" s="85" t="s">
        <v>3136</v>
      </c>
      <c r="D1059" s="85" t="s">
        <v>3137</v>
      </c>
      <c r="E1059" s="85" t="s">
        <v>16292</v>
      </c>
      <c r="F1059" s="85" t="s">
        <v>16293</v>
      </c>
      <c r="G1059" s="85" t="s">
        <v>3166</v>
      </c>
      <c r="H1059" s="85" t="s">
        <v>290</v>
      </c>
      <c r="I1059" s="85" t="s">
        <v>527</v>
      </c>
      <c r="J1059" s="85" t="s">
        <v>4549</v>
      </c>
      <c r="K1059" s="85" t="s">
        <v>3143</v>
      </c>
      <c r="L1059" s="85" t="s">
        <v>3144</v>
      </c>
      <c r="M1059" s="85" t="s">
        <v>4302</v>
      </c>
      <c r="Y1059" s="85" t="s">
        <v>16294</v>
      </c>
      <c r="AA1059" s="85" t="s">
        <v>16295</v>
      </c>
      <c r="AB1059" s="85" t="s">
        <v>3147</v>
      </c>
      <c r="AC1059" s="85" t="s">
        <v>16296</v>
      </c>
      <c r="AD1059" s="85" t="s">
        <v>16297</v>
      </c>
      <c r="AH1059" s="85">
        <v>1498458208092650</v>
      </c>
      <c r="AI1059" s="85">
        <v>1500220716013420</v>
      </c>
      <c r="AV1059" s="85" t="s">
        <v>3147</v>
      </c>
      <c r="AW1059" s="85" t="s">
        <v>3147</v>
      </c>
      <c r="BI1059" s="85" t="s">
        <v>4318</v>
      </c>
      <c r="CT1059" s="85" t="s">
        <v>3144</v>
      </c>
      <c r="CU1059" s="85" t="s">
        <v>3151</v>
      </c>
      <c r="CW1059" s="85" t="s">
        <v>3152</v>
      </c>
      <c r="CX1059" s="85" t="s">
        <v>3162</v>
      </c>
    </row>
    <row r="1060" spans="1:102" hidden="1" x14ac:dyDescent="0.2">
      <c r="A1060" s="104">
        <v>45464</v>
      </c>
      <c r="B1060" s="85" t="s">
        <v>16298</v>
      </c>
      <c r="C1060" s="85" t="s">
        <v>3136</v>
      </c>
      <c r="D1060" s="85" t="s">
        <v>3137</v>
      </c>
      <c r="E1060" s="85" t="s">
        <v>16299</v>
      </c>
      <c r="F1060" s="85" t="s">
        <v>16300</v>
      </c>
      <c r="G1060" s="85" t="s">
        <v>4773</v>
      </c>
      <c r="H1060" s="85" t="s">
        <v>290</v>
      </c>
      <c r="I1060" s="85" t="s">
        <v>3256</v>
      </c>
      <c r="J1060" s="85" t="s">
        <v>3394</v>
      </c>
      <c r="K1060" s="85" t="s">
        <v>3395</v>
      </c>
      <c r="L1060" s="85" t="s">
        <v>3144</v>
      </c>
      <c r="Y1060" s="85" t="s">
        <v>16301</v>
      </c>
      <c r="AA1060" s="85" t="s">
        <v>16302</v>
      </c>
      <c r="AB1060" s="85" t="s">
        <v>3147</v>
      </c>
      <c r="AC1060" s="85" t="s">
        <v>16303</v>
      </c>
      <c r="AD1060" s="85" t="s">
        <v>16304</v>
      </c>
      <c r="AG1060" s="85" t="s">
        <v>16305</v>
      </c>
      <c r="AO1060" s="85" t="s">
        <v>16306</v>
      </c>
      <c r="AP1060" s="85" t="s">
        <v>16307</v>
      </c>
      <c r="AR1060" s="85" t="s">
        <v>16308</v>
      </c>
      <c r="AS1060" s="85" t="s">
        <v>16309</v>
      </c>
      <c r="AT1060" s="85" t="s">
        <v>16310</v>
      </c>
      <c r="AU1060" s="85" t="s">
        <v>1330</v>
      </c>
      <c r="AV1060" s="85" t="s">
        <v>290</v>
      </c>
      <c r="AW1060" s="85" t="s">
        <v>1229</v>
      </c>
      <c r="BB1060" s="85" t="s">
        <v>16311</v>
      </c>
      <c r="BC1060" s="85" t="s">
        <v>16312</v>
      </c>
      <c r="BD1060" s="85" t="s">
        <v>16313</v>
      </c>
      <c r="BE1060" s="85" t="s">
        <v>16314</v>
      </c>
      <c r="BI1060" s="85" t="s">
        <v>3380</v>
      </c>
      <c r="CT1060" s="85" t="s">
        <v>3144</v>
      </c>
      <c r="CU1060" s="85" t="s">
        <v>3151</v>
      </c>
      <c r="CW1060" s="85" t="s">
        <v>3410</v>
      </c>
      <c r="CX1060" s="85" t="s">
        <v>3394</v>
      </c>
    </row>
    <row r="1061" spans="1:102" hidden="1" x14ac:dyDescent="0.2">
      <c r="A1061" s="104">
        <v>45464</v>
      </c>
      <c r="B1061" s="85" t="s">
        <v>16315</v>
      </c>
      <c r="C1061" s="85" t="s">
        <v>3136</v>
      </c>
      <c r="D1061" s="85" t="s">
        <v>3137</v>
      </c>
      <c r="E1061" s="85" t="s">
        <v>16316</v>
      </c>
      <c r="F1061" s="85" t="s">
        <v>16317</v>
      </c>
      <c r="G1061" s="85" t="s">
        <v>3140</v>
      </c>
      <c r="H1061" s="85" t="s">
        <v>416</v>
      </c>
      <c r="I1061" s="85" t="s">
        <v>3266</v>
      </c>
      <c r="J1061" s="85" t="s">
        <v>3394</v>
      </c>
      <c r="K1061" s="85" t="s">
        <v>3395</v>
      </c>
      <c r="L1061" s="85" t="s">
        <v>3665</v>
      </c>
      <c r="N1061" s="85" t="s">
        <v>16318</v>
      </c>
      <c r="O1061" s="85" t="s">
        <v>10522</v>
      </c>
      <c r="P1061" s="85" t="s">
        <v>4246</v>
      </c>
      <c r="W1061" s="85" t="s">
        <v>587</v>
      </c>
      <c r="X1061" s="85" t="s">
        <v>16319</v>
      </c>
      <c r="Y1061" s="85" t="s">
        <v>16320</v>
      </c>
      <c r="AA1061" s="85" t="s">
        <v>16321</v>
      </c>
      <c r="AB1061" s="85" t="s">
        <v>3147</v>
      </c>
      <c r="AC1061" s="85" t="s">
        <v>16322</v>
      </c>
      <c r="AD1061" s="85" t="s">
        <v>16323</v>
      </c>
      <c r="AG1061" s="85" t="s">
        <v>16324</v>
      </c>
      <c r="AP1061" s="85" t="s">
        <v>16325</v>
      </c>
      <c r="AQ1061" s="85" t="s">
        <v>16326</v>
      </c>
      <c r="AS1061" s="85" t="s">
        <v>16327</v>
      </c>
      <c r="AT1061" s="85" t="s">
        <v>16328</v>
      </c>
      <c r="AU1061" s="85" t="s">
        <v>16329</v>
      </c>
      <c r="AV1061" s="85" t="s">
        <v>416</v>
      </c>
      <c r="AW1061" s="85" t="s">
        <v>1339</v>
      </c>
      <c r="AY1061" s="85" t="s">
        <v>16330</v>
      </c>
      <c r="AZ1061" s="85" t="s">
        <v>16331</v>
      </c>
      <c r="BA1061" s="85" t="s">
        <v>16332</v>
      </c>
      <c r="BB1061" s="85" t="s">
        <v>16333</v>
      </c>
      <c r="BC1061" s="85" t="s">
        <v>16334</v>
      </c>
      <c r="BD1061" s="85" t="s">
        <v>16335</v>
      </c>
      <c r="BI1061" s="85" t="s">
        <v>3380</v>
      </c>
      <c r="CT1061" s="85" t="s">
        <v>10697</v>
      </c>
      <c r="CU1061" s="85" t="s">
        <v>10522</v>
      </c>
      <c r="CV1061" s="85" t="s">
        <v>4246</v>
      </c>
      <c r="CW1061" s="85" t="s">
        <v>3210</v>
      </c>
      <c r="CX1061" s="85" t="s">
        <v>16318</v>
      </c>
    </row>
    <row r="1062" spans="1:102" hidden="1" x14ac:dyDescent="0.2">
      <c r="A1062" s="104">
        <v>45464</v>
      </c>
      <c r="B1062" s="85" t="s">
        <v>16336</v>
      </c>
      <c r="C1062" s="85" t="s">
        <v>3136</v>
      </c>
      <c r="D1062" s="85" t="s">
        <v>3137</v>
      </c>
      <c r="E1062" s="85" t="s">
        <v>16337</v>
      </c>
      <c r="F1062" s="85" t="s">
        <v>16338</v>
      </c>
      <c r="G1062" s="85" t="s">
        <v>8263</v>
      </c>
      <c r="H1062" s="85" t="s">
        <v>290</v>
      </c>
      <c r="I1062" s="85" t="s">
        <v>529</v>
      </c>
      <c r="J1062" s="85" t="s">
        <v>16339</v>
      </c>
      <c r="K1062" s="85" t="s">
        <v>3143</v>
      </c>
      <c r="L1062" s="85" t="s">
        <v>3144</v>
      </c>
      <c r="N1062" s="85" t="s">
        <v>9836</v>
      </c>
      <c r="O1062" s="85" t="s">
        <v>4612</v>
      </c>
      <c r="P1062" s="85" t="s">
        <v>4613</v>
      </c>
      <c r="W1062" s="85" t="s">
        <v>3984</v>
      </c>
      <c r="X1062" s="85" t="s">
        <v>16340</v>
      </c>
      <c r="Y1062" s="85" t="s">
        <v>16341</v>
      </c>
      <c r="AA1062" s="85" t="s">
        <v>16342</v>
      </c>
      <c r="AB1062" s="85" t="s">
        <v>3147</v>
      </c>
      <c r="AC1062" s="85" t="s">
        <v>16343</v>
      </c>
      <c r="AD1062" s="85" t="s">
        <v>16344</v>
      </c>
      <c r="AG1062" s="85" t="s">
        <v>16345</v>
      </c>
      <c r="AH1062" s="85" t="s">
        <v>16346</v>
      </c>
      <c r="AI1062" s="85" t="s">
        <v>16347</v>
      </c>
      <c r="AP1062" s="85" t="s">
        <v>16348</v>
      </c>
      <c r="AQ1062" s="85" t="s">
        <v>16349</v>
      </c>
      <c r="AS1062" s="85" t="s">
        <v>16350</v>
      </c>
      <c r="AT1062" s="85" t="s">
        <v>16351</v>
      </c>
      <c r="AU1062" s="85" t="s">
        <v>16352</v>
      </c>
      <c r="AV1062" s="85" t="s">
        <v>290</v>
      </c>
      <c r="AW1062" s="85" t="s">
        <v>1339</v>
      </c>
      <c r="BB1062" s="85" t="s">
        <v>16353</v>
      </c>
      <c r="BC1062" s="85" t="s">
        <v>16354</v>
      </c>
      <c r="BD1062" s="85" t="s">
        <v>16355</v>
      </c>
      <c r="BE1062" s="85" t="s">
        <v>16356</v>
      </c>
      <c r="BI1062" s="85" t="s">
        <v>3380</v>
      </c>
      <c r="CT1062" s="85" t="s">
        <v>3144</v>
      </c>
      <c r="CU1062" s="85" t="s">
        <v>4612</v>
      </c>
      <c r="CV1062" s="85" t="s">
        <v>4613</v>
      </c>
      <c r="CW1062" s="85" t="s">
        <v>3453</v>
      </c>
      <c r="CX1062" s="85" t="s">
        <v>9836</v>
      </c>
    </row>
    <row r="1063" spans="1:102" hidden="1" x14ac:dyDescent="0.2">
      <c r="A1063" s="104">
        <v>45464</v>
      </c>
      <c r="B1063" s="85" t="s">
        <v>16357</v>
      </c>
      <c r="C1063" s="85" t="s">
        <v>3136</v>
      </c>
      <c r="D1063" s="85" t="s">
        <v>3137</v>
      </c>
      <c r="E1063" s="85" t="s">
        <v>6614</v>
      </c>
      <c r="F1063" s="85" t="s">
        <v>6615</v>
      </c>
      <c r="G1063" s="85" t="s">
        <v>3197</v>
      </c>
      <c r="H1063" s="85" t="s">
        <v>416</v>
      </c>
      <c r="I1063" s="85" t="s">
        <v>3198</v>
      </c>
      <c r="J1063" s="85" t="s">
        <v>4549</v>
      </c>
      <c r="K1063" s="85" t="s">
        <v>3143</v>
      </c>
      <c r="L1063" s="85" t="s">
        <v>3144</v>
      </c>
      <c r="M1063" s="85" t="s">
        <v>4302</v>
      </c>
      <c r="X1063" s="85" t="s">
        <v>16358</v>
      </c>
      <c r="Y1063" s="85" t="s">
        <v>6617</v>
      </c>
      <c r="AA1063" s="85" t="s">
        <v>6618</v>
      </c>
      <c r="AB1063" s="85" t="s">
        <v>3147</v>
      </c>
      <c r="AC1063" s="85" t="s">
        <v>6619</v>
      </c>
      <c r="AD1063" s="85" t="s">
        <v>6620</v>
      </c>
      <c r="AH1063" s="85" t="s">
        <v>6621</v>
      </c>
      <c r="AI1063" s="85">
        <v>2511563223074140</v>
      </c>
      <c r="AV1063" s="85" t="s">
        <v>3147</v>
      </c>
      <c r="AW1063" s="85" t="s">
        <v>3147</v>
      </c>
      <c r="BD1063" s="85" t="s">
        <v>6622</v>
      </c>
      <c r="BE1063" s="85" t="s">
        <v>6623</v>
      </c>
      <c r="BI1063" s="85" t="s">
        <v>4318</v>
      </c>
      <c r="CT1063" s="85" t="s">
        <v>3144</v>
      </c>
      <c r="CU1063" s="85" t="s">
        <v>4972</v>
      </c>
      <c r="CW1063" s="85" t="s">
        <v>6624</v>
      </c>
      <c r="CX1063" s="85" t="s">
        <v>6625</v>
      </c>
    </row>
    <row r="1064" spans="1:102" hidden="1" x14ac:dyDescent="0.2">
      <c r="A1064" s="104">
        <v>45464</v>
      </c>
      <c r="B1064" s="85" t="s">
        <v>16359</v>
      </c>
      <c r="C1064" s="85" t="s">
        <v>3136</v>
      </c>
      <c r="D1064" s="85" t="s">
        <v>3137</v>
      </c>
      <c r="E1064" s="85" t="s">
        <v>16360</v>
      </c>
      <c r="F1064" s="85" t="s">
        <v>16361</v>
      </c>
      <c r="G1064" s="85" t="s">
        <v>3255</v>
      </c>
      <c r="H1064" s="85" t="s">
        <v>290</v>
      </c>
      <c r="I1064" s="85" t="s">
        <v>3256</v>
      </c>
      <c r="J1064" s="85" t="s">
        <v>6469</v>
      </c>
      <c r="K1064" s="85" t="s">
        <v>3143</v>
      </c>
      <c r="L1064" s="85" t="s">
        <v>3144</v>
      </c>
      <c r="Y1064" s="85" t="s">
        <v>16362</v>
      </c>
      <c r="AA1064" s="85" t="s">
        <v>16363</v>
      </c>
      <c r="AB1064" s="85" t="s">
        <v>3147</v>
      </c>
      <c r="AC1064" s="85" t="s">
        <v>16364</v>
      </c>
      <c r="AD1064" s="85" t="s">
        <v>16365</v>
      </c>
      <c r="AG1064" s="85" t="s">
        <v>16366</v>
      </c>
      <c r="AO1064" s="85" t="s">
        <v>16367</v>
      </c>
      <c r="AP1064" s="85" t="s">
        <v>16368</v>
      </c>
      <c r="AR1064" s="85" t="s">
        <v>16369</v>
      </c>
      <c r="AS1064" s="85" t="s">
        <v>16370</v>
      </c>
      <c r="AT1064" s="85" t="s">
        <v>16371</v>
      </c>
      <c r="AU1064" s="85" t="s">
        <v>1451</v>
      </c>
      <c r="AV1064" s="85" t="s">
        <v>290</v>
      </c>
      <c r="AW1064" s="85" t="s">
        <v>1238</v>
      </c>
      <c r="BB1064" s="85" t="s">
        <v>16372</v>
      </c>
      <c r="BC1064" s="85" t="s">
        <v>16373</v>
      </c>
      <c r="BD1064" s="85" t="s">
        <v>16374</v>
      </c>
      <c r="BE1064" s="85" t="s">
        <v>16375</v>
      </c>
      <c r="BI1064" s="85" t="s">
        <v>3390</v>
      </c>
      <c r="CT1064" s="85" t="s">
        <v>3144</v>
      </c>
      <c r="CU1064" s="85" t="s">
        <v>3151</v>
      </c>
      <c r="CW1064" s="85" t="s">
        <v>3410</v>
      </c>
      <c r="CX1064" s="85" t="s">
        <v>6469</v>
      </c>
    </row>
    <row r="1065" spans="1:102" hidden="1" x14ac:dyDescent="0.2">
      <c r="A1065" s="104">
        <v>45464</v>
      </c>
      <c r="B1065" s="85" t="s">
        <v>16376</v>
      </c>
      <c r="C1065" s="85" t="s">
        <v>3136</v>
      </c>
      <c r="D1065" s="85" t="s">
        <v>3137</v>
      </c>
      <c r="E1065" s="85" t="s">
        <v>16377</v>
      </c>
      <c r="F1065" s="85" t="s">
        <v>16378</v>
      </c>
      <c r="G1065" s="85" t="s">
        <v>3140</v>
      </c>
      <c r="H1065" s="85" t="s">
        <v>416</v>
      </c>
      <c r="I1065" s="85" t="s">
        <v>4127</v>
      </c>
      <c r="J1065" s="85" t="s">
        <v>5176</v>
      </c>
      <c r="K1065" s="85" t="s">
        <v>3395</v>
      </c>
      <c r="L1065" s="85" t="s">
        <v>3144</v>
      </c>
      <c r="X1065" s="85" t="s">
        <v>16379</v>
      </c>
      <c r="Y1065" s="85" t="s">
        <v>16380</v>
      </c>
      <c r="AA1065" s="85" t="s">
        <v>16381</v>
      </c>
      <c r="AB1065" s="85" t="s">
        <v>3147</v>
      </c>
      <c r="AC1065" s="85" t="s">
        <v>16382</v>
      </c>
      <c r="AD1065" s="85" t="s">
        <v>16383</v>
      </c>
      <c r="AG1065" s="85" t="s">
        <v>16384</v>
      </c>
      <c r="AP1065" s="85" t="s">
        <v>16385</v>
      </c>
      <c r="AQ1065" s="85" t="s">
        <v>16386</v>
      </c>
      <c r="AS1065" s="85" t="s">
        <v>16387</v>
      </c>
      <c r="AT1065" s="85" t="s">
        <v>16388</v>
      </c>
      <c r="AU1065" s="85" t="s">
        <v>16389</v>
      </c>
      <c r="AV1065" s="85" t="s">
        <v>416</v>
      </c>
      <c r="AW1065" s="85" t="s">
        <v>1339</v>
      </c>
      <c r="AY1065" s="85" t="s">
        <v>16390</v>
      </c>
      <c r="AZ1065" s="85" t="s">
        <v>16391</v>
      </c>
      <c r="BA1065" s="85" t="s">
        <v>16392</v>
      </c>
      <c r="BB1065" s="85" t="s">
        <v>16393</v>
      </c>
      <c r="BC1065" s="85" t="s">
        <v>16394</v>
      </c>
      <c r="BD1065" s="85" t="s">
        <v>16395</v>
      </c>
      <c r="BI1065" s="85" t="s">
        <v>3390</v>
      </c>
      <c r="CT1065" s="85" t="s">
        <v>3144</v>
      </c>
      <c r="CU1065" s="85" t="s">
        <v>3151</v>
      </c>
      <c r="CW1065" s="85" t="s">
        <v>3493</v>
      </c>
      <c r="CX1065" s="85" t="s">
        <v>16396</v>
      </c>
    </row>
    <row r="1066" spans="1:102" hidden="1" x14ac:dyDescent="0.2">
      <c r="A1066" s="104">
        <v>45464</v>
      </c>
      <c r="B1066" s="85" t="s">
        <v>16397</v>
      </c>
      <c r="C1066" s="85" t="s">
        <v>3136</v>
      </c>
      <c r="D1066" s="85" t="s">
        <v>3137</v>
      </c>
      <c r="E1066" s="85" t="s">
        <v>16398</v>
      </c>
      <c r="F1066" s="85" t="s">
        <v>16399</v>
      </c>
      <c r="G1066" s="85" t="s">
        <v>3197</v>
      </c>
      <c r="H1066" s="85" t="s">
        <v>290</v>
      </c>
      <c r="I1066" s="85" t="s">
        <v>3198</v>
      </c>
      <c r="J1066" s="85" t="s">
        <v>6765</v>
      </c>
      <c r="K1066" s="85" t="s">
        <v>3143</v>
      </c>
      <c r="L1066" s="85" t="s">
        <v>3144</v>
      </c>
      <c r="N1066" s="85" t="s">
        <v>4128</v>
      </c>
      <c r="O1066" s="85" t="s">
        <v>4129</v>
      </c>
      <c r="P1066" s="85" t="s">
        <v>4130</v>
      </c>
      <c r="W1066" s="85" t="s">
        <v>111</v>
      </c>
      <c r="X1066" s="85" t="s">
        <v>16400</v>
      </c>
      <c r="Y1066" s="85" t="s">
        <v>16401</v>
      </c>
      <c r="AA1066" s="85" t="s">
        <v>16402</v>
      </c>
      <c r="AB1066" s="85" t="s">
        <v>3147</v>
      </c>
      <c r="AC1066" s="85" t="s">
        <v>16403</v>
      </c>
      <c r="AD1066" s="85" t="s">
        <v>16404</v>
      </c>
      <c r="AG1066" s="85" t="s">
        <v>16405</v>
      </c>
      <c r="AP1066" s="85" t="s">
        <v>16406</v>
      </c>
      <c r="AQ1066" s="85" t="s">
        <v>16407</v>
      </c>
      <c r="AS1066" s="85" t="s">
        <v>16408</v>
      </c>
      <c r="AT1066" s="85" t="s">
        <v>16409</v>
      </c>
      <c r="AU1066" s="85" t="s">
        <v>1591</v>
      </c>
      <c r="AV1066" s="85" t="s">
        <v>290</v>
      </c>
      <c r="AW1066" s="85" t="s">
        <v>1229</v>
      </c>
      <c r="AY1066" s="85" t="s">
        <v>16410</v>
      </c>
      <c r="AZ1066" s="85" t="s">
        <v>16411</v>
      </c>
      <c r="BB1066" s="85" t="s">
        <v>16412</v>
      </c>
      <c r="BC1066" s="85" t="s">
        <v>16413</v>
      </c>
      <c r="BD1066" s="85" t="s">
        <v>16414</v>
      </c>
      <c r="BE1066" s="85" t="s">
        <v>16415</v>
      </c>
      <c r="BI1066" s="85" t="s">
        <v>3390</v>
      </c>
      <c r="CT1066" s="85" t="s">
        <v>3144</v>
      </c>
      <c r="CU1066" s="85" t="s">
        <v>4129</v>
      </c>
      <c r="CV1066" s="85" t="s">
        <v>4130</v>
      </c>
      <c r="CW1066" s="85" t="s">
        <v>3410</v>
      </c>
      <c r="CX1066" s="85" t="s">
        <v>16416</v>
      </c>
    </row>
    <row r="1067" spans="1:102" hidden="1" x14ac:dyDescent="0.2">
      <c r="A1067" s="104">
        <v>45464</v>
      </c>
      <c r="B1067" s="85" t="s">
        <v>16417</v>
      </c>
      <c r="C1067" s="85" t="s">
        <v>3136</v>
      </c>
      <c r="D1067" s="85" t="s">
        <v>3137</v>
      </c>
      <c r="E1067" s="85" t="s">
        <v>16418</v>
      </c>
      <c r="F1067" s="85" t="s">
        <v>16419</v>
      </c>
      <c r="G1067" s="85" t="s">
        <v>3197</v>
      </c>
      <c r="H1067" s="85" t="s">
        <v>290</v>
      </c>
      <c r="I1067" s="85" t="s">
        <v>3198</v>
      </c>
      <c r="J1067" s="85" t="s">
        <v>3282</v>
      </c>
      <c r="K1067" s="85" t="s">
        <v>3143</v>
      </c>
      <c r="L1067" s="85" t="s">
        <v>3144</v>
      </c>
      <c r="Y1067" s="85" t="s">
        <v>16420</v>
      </c>
      <c r="AA1067" s="85" t="s">
        <v>16421</v>
      </c>
      <c r="AB1067" s="85" t="s">
        <v>3147</v>
      </c>
      <c r="AC1067" s="85" t="s">
        <v>16422</v>
      </c>
      <c r="AD1067" s="85" t="s">
        <v>16423</v>
      </c>
      <c r="AH1067" s="85">
        <v>2.1031901040422998E+25</v>
      </c>
      <c r="AI1067" s="85">
        <v>2467516125050130</v>
      </c>
      <c r="AV1067" s="85" t="s">
        <v>3147</v>
      </c>
      <c r="AW1067" s="85" t="s">
        <v>3147</v>
      </c>
      <c r="BI1067" s="85" t="s">
        <v>3262</v>
      </c>
      <c r="CT1067" s="85" t="s">
        <v>3144</v>
      </c>
      <c r="CU1067" s="85" t="s">
        <v>3151</v>
      </c>
      <c r="CW1067" s="85" t="s">
        <v>3152</v>
      </c>
      <c r="CX1067" s="85" t="s">
        <v>3282</v>
      </c>
    </row>
    <row r="1068" spans="1:102" hidden="1" x14ac:dyDescent="0.2">
      <c r="A1068" s="104">
        <v>45464</v>
      </c>
      <c r="B1068" s="85" t="s">
        <v>16424</v>
      </c>
      <c r="C1068" s="85" t="s">
        <v>3136</v>
      </c>
      <c r="D1068" s="85" t="s">
        <v>3137</v>
      </c>
      <c r="E1068" s="85" t="s">
        <v>16425</v>
      </c>
      <c r="F1068" s="85" t="s">
        <v>16426</v>
      </c>
      <c r="G1068" s="85" t="s">
        <v>3414</v>
      </c>
      <c r="H1068" s="85" t="s">
        <v>290</v>
      </c>
      <c r="I1068" s="85" t="s">
        <v>3198</v>
      </c>
      <c r="J1068" s="85" t="s">
        <v>3300</v>
      </c>
      <c r="K1068" s="85" t="s">
        <v>3143</v>
      </c>
      <c r="L1068" s="85" t="s">
        <v>3144</v>
      </c>
      <c r="Y1068" s="85" t="s">
        <v>16427</v>
      </c>
      <c r="AA1068" s="85" t="s">
        <v>16428</v>
      </c>
      <c r="AB1068" s="85" t="s">
        <v>3147</v>
      </c>
      <c r="AC1068" s="85" t="s">
        <v>16429</v>
      </c>
      <c r="AD1068" s="85" t="s">
        <v>16430</v>
      </c>
      <c r="AH1068" s="85">
        <v>2.1031901040322999E+25</v>
      </c>
      <c r="AI1068" s="85">
        <v>3061909841093510</v>
      </c>
      <c r="AV1068" s="85" t="s">
        <v>3147</v>
      </c>
      <c r="AW1068" s="85" t="s">
        <v>3147</v>
      </c>
      <c r="BI1068" s="85" t="s">
        <v>3262</v>
      </c>
      <c r="CT1068" s="85" t="s">
        <v>3144</v>
      </c>
      <c r="CU1068" s="85" t="s">
        <v>3151</v>
      </c>
      <c r="CW1068" s="85" t="s">
        <v>3152</v>
      </c>
      <c r="CX1068" s="85" t="s">
        <v>3300</v>
      </c>
    </row>
    <row r="1069" spans="1:102" hidden="1" x14ac:dyDescent="0.2">
      <c r="A1069" s="104">
        <v>45464</v>
      </c>
      <c r="B1069" s="85" t="s">
        <v>16431</v>
      </c>
      <c r="C1069" s="85" t="s">
        <v>3136</v>
      </c>
      <c r="D1069" s="85" t="s">
        <v>3137</v>
      </c>
      <c r="E1069" s="85" t="s">
        <v>16432</v>
      </c>
      <c r="F1069" s="85" t="s">
        <v>16433</v>
      </c>
      <c r="G1069" s="85" t="s">
        <v>3197</v>
      </c>
      <c r="H1069" s="85" t="s">
        <v>416</v>
      </c>
      <c r="I1069" s="85" t="s">
        <v>527</v>
      </c>
      <c r="J1069" s="85" t="s">
        <v>3282</v>
      </c>
      <c r="K1069" s="85" t="s">
        <v>3143</v>
      </c>
      <c r="L1069" s="85" t="s">
        <v>3144</v>
      </c>
      <c r="Y1069" s="85" t="s">
        <v>16434</v>
      </c>
      <c r="AA1069" s="85" t="s">
        <v>16435</v>
      </c>
      <c r="AB1069" s="85" t="s">
        <v>3147</v>
      </c>
      <c r="AC1069" s="85" t="s">
        <v>16436</v>
      </c>
      <c r="AD1069" s="85" t="s">
        <v>16437</v>
      </c>
      <c r="AH1069" s="85" t="s">
        <v>16438</v>
      </c>
      <c r="AI1069" s="85">
        <v>2443466604032580</v>
      </c>
      <c r="AV1069" s="85" t="s">
        <v>3147</v>
      </c>
      <c r="AW1069" s="85" t="s">
        <v>3147</v>
      </c>
      <c r="BI1069" s="85" t="s">
        <v>3262</v>
      </c>
      <c r="CT1069" s="85" t="s">
        <v>3144</v>
      </c>
      <c r="CU1069" s="85" t="s">
        <v>3151</v>
      </c>
      <c r="CW1069" s="85" t="s">
        <v>3152</v>
      </c>
      <c r="CX1069" s="85" t="s">
        <v>3282</v>
      </c>
    </row>
    <row r="1070" spans="1:102" hidden="1" x14ac:dyDescent="0.2">
      <c r="A1070" s="104">
        <v>45464</v>
      </c>
      <c r="B1070" s="85" t="s">
        <v>16439</v>
      </c>
      <c r="C1070" s="85" t="s">
        <v>3136</v>
      </c>
      <c r="D1070" s="85" t="s">
        <v>3137</v>
      </c>
      <c r="E1070" s="85" t="s">
        <v>16440</v>
      </c>
      <c r="F1070" s="85" t="s">
        <v>16441</v>
      </c>
      <c r="G1070" s="85" t="s">
        <v>3332</v>
      </c>
      <c r="H1070" s="85" t="s">
        <v>290</v>
      </c>
      <c r="I1070" s="85" t="s">
        <v>527</v>
      </c>
      <c r="J1070" s="85" t="s">
        <v>3333</v>
      </c>
      <c r="K1070" s="85" t="s">
        <v>3143</v>
      </c>
      <c r="L1070" s="85" t="s">
        <v>3144</v>
      </c>
      <c r="Y1070" s="85" t="s">
        <v>16442</v>
      </c>
      <c r="AA1070" s="85" t="s">
        <v>16443</v>
      </c>
      <c r="AB1070" s="85" t="s">
        <v>3147</v>
      </c>
      <c r="AC1070" s="85" t="s">
        <v>16444</v>
      </c>
      <c r="AD1070" s="85" t="s">
        <v>16445</v>
      </c>
      <c r="AH1070" s="85">
        <v>2168963804070890</v>
      </c>
      <c r="AI1070" s="85">
        <v>2137360824081030</v>
      </c>
      <c r="AV1070" s="85" t="s">
        <v>3147</v>
      </c>
      <c r="AW1070" s="85" t="s">
        <v>3147</v>
      </c>
      <c r="BI1070" s="85" t="s">
        <v>3262</v>
      </c>
      <c r="CT1070" s="85" t="s">
        <v>3144</v>
      </c>
      <c r="CU1070" s="85" t="s">
        <v>3151</v>
      </c>
      <c r="CW1070" s="85" t="s">
        <v>3152</v>
      </c>
      <c r="CX1070" s="85" t="s">
        <v>3333</v>
      </c>
    </row>
    <row r="1071" spans="1:102" hidden="1" x14ac:dyDescent="0.2">
      <c r="A1071" s="104">
        <v>45464</v>
      </c>
      <c r="B1071" s="85" t="s">
        <v>16446</v>
      </c>
      <c r="C1071" s="85" t="s">
        <v>3136</v>
      </c>
      <c r="D1071" s="85" t="s">
        <v>3137</v>
      </c>
      <c r="E1071" s="85" t="s">
        <v>16447</v>
      </c>
      <c r="F1071" s="85" t="s">
        <v>16448</v>
      </c>
      <c r="G1071" s="85" t="s">
        <v>3332</v>
      </c>
      <c r="H1071" s="85" t="s">
        <v>416</v>
      </c>
      <c r="I1071" s="85" t="s">
        <v>3188</v>
      </c>
      <c r="J1071" s="85" t="s">
        <v>3282</v>
      </c>
      <c r="K1071" s="85" t="s">
        <v>3143</v>
      </c>
      <c r="L1071" s="85" t="s">
        <v>3144</v>
      </c>
      <c r="Y1071" s="85" t="s">
        <v>16449</v>
      </c>
      <c r="AA1071" s="85" t="s">
        <v>16450</v>
      </c>
      <c r="AB1071" s="85" t="s">
        <v>3147</v>
      </c>
      <c r="AC1071" s="85" t="s">
        <v>16451</v>
      </c>
      <c r="AD1071" s="85" t="s">
        <v>16452</v>
      </c>
      <c r="AH1071" s="85">
        <v>2099953430010920</v>
      </c>
      <c r="AI1071" s="85">
        <v>2124174534024270</v>
      </c>
      <c r="AV1071" s="85" t="s">
        <v>3147</v>
      </c>
      <c r="AW1071" s="85" t="s">
        <v>3147</v>
      </c>
      <c r="BI1071" s="85" t="s">
        <v>3262</v>
      </c>
      <c r="CT1071" s="85" t="s">
        <v>3144</v>
      </c>
      <c r="CU1071" s="85" t="s">
        <v>3151</v>
      </c>
      <c r="CW1071" s="85" t="s">
        <v>3152</v>
      </c>
      <c r="CX1071" s="85" t="s">
        <v>3282</v>
      </c>
    </row>
    <row r="1072" spans="1:102" hidden="1" x14ac:dyDescent="0.2">
      <c r="A1072" s="104">
        <v>45464</v>
      </c>
      <c r="B1072" s="85" t="s">
        <v>16453</v>
      </c>
      <c r="C1072" s="85" t="s">
        <v>3136</v>
      </c>
      <c r="D1072" s="85" t="s">
        <v>3137</v>
      </c>
      <c r="E1072" s="85" t="s">
        <v>16454</v>
      </c>
      <c r="F1072" s="85" t="s">
        <v>16455</v>
      </c>
      <c r="G1072" s="85" t="s">
        <v>3332</v>
      </c>
      <c r="H1072" s="85" t="s">
        <v>290</v>
      </c>
      <c r="I1072" s="85" t="s">
        <v>6662</v>
      </c>
      <c r="J1072" s="85" t="s">
        <v>3333</v>
      </c>
      <c r="K1072" s="85" t="s">
        <v>3143</v>
      </c>
      <c r="L1072" s="85" t="s">
        <v>3144</v>
      </c>
      <c r="Y1072" s="85" t="s">
        <v>16456</v>
      </c>
      <c r="AA1072" s="85" t="s">
        <v>16457</v>
      </c>
      <c r="AB1072" s="85" t="s">
        <v>3147</v>
      </c>
      <c r="AC1072" s="85" t="s">
        <v>16458</v>
      </c>
      <c r="AD1072" s="85" t="s">
        <v>16459</v>
      </c>
      <c r="AH1072" s="85">
        <v>2083230923053070</v>
      </c>
      <c r="AI1072" s="85">
        <v>2045203805092970</v>
      </c>
      <c r="AV1072" s="85" t="s">
        <v>3147</v>
      </c>
      <c r="AW1072" s="85" t="s">
        <v>3147</v>
      </c>
      <c r="BI1072" s="85" t="s">
        <v>3262</v>
      </c>
      <c r="CT1072" s="85" t="s">
        <v>3144</v>
      </c>
      <c r="CU1072" s="85" t="s">
        <v>3151</v>
      </c>
      <c r="CW1072" s="85" t="s">
        <v>3152</v>
      </c>
      <c r="CX1072" s="85" t="s">
        <v>3333</v>
      </c>
    </row>
    <row r="1073" spans="1:102" hidden="1" x14ac:dyDescent="0.2">
      <c r="A1073" s="104">
        <v>45464</v>
      </c>
      <c r="B1073" s="85" t="s">
        <v>16460</v>
      </c>
      <c r="C1073" s="85" t="s">
        <v>3136</v>
      </c>
      <c r="D1073" s="85" t="s">
        <v>3137</v>
      </c>
      <c r="E1073" s="85" t="s">
        <v>16461</v>
      </c>
      <c r="F1073" s="85" t="s">
        <v>16462</v>
      </c>
      <c r="G1073" s="85" t="s">
        <v>3332</v>
      </c>
      <c r="H1073" s="85" t="s">
        <v>290</v>
      </c>
      <c r="I1073" s="85" t="s">
        <v>6662</v>
      </c>
      <c r="J1073" s="85" t="s">
        <v>3333</v>
      </c>
      <c r="K1073" s="85" t="s">
        <v>3143</v>
      </c>
      <c r="L1073" s="85" t="s">
        <v>3144</v>
      </c>
      <c r="Y1073" s="85" t="s">
        <v>16463</v>
      </c>
      <c r="AA1073" s="85" t="s">
        <v>16464</v>
      </c>
      <c r="AB1073" s="85" t="s">
        <v>3147</v>
      </c>
      <c r="AC1073" s="85" t="s">
        <v>16465</v>
      </c>
      <c r="AD1073" s="85" t="s">
        <v>16466</v>
      </c>
      <c r="AH1073" s="85">
        <v>2121543506105060</v>
      </c>
      <c r="AI1073" s="85">
        <v>2111361604085170</v>
      </c>
      <c r="AV1073" s="85" t="s">
        <v>3147</v>
      </c>
      <c r="AW1073" s="85" t="s">
        <v>3147</v>
      </c>
      <c r="BI1073" s="85" t="s">
        <v>3262</v>
      </c>
      <c r="CT1073" s="85" t="s">
        <v>3144</v>
      </c>
      <c r="CU1073" s="85" t="s">
        <v>3151</v>
      </c>
      <c r="CW1073" s="85" t="s">
        <v>3152</v>
      </c>
      <c r="CX1073" s="85" t="s">
        <v>3333</v>
      </c>
    </row>
    <row r="1074" spans="1:102" hidden="1" x14ac:dyDescent="0.2">
      <c r="A1074" s="104">
        <v>45464</v>
      </c>
      <c r="B1074" s="85" t="s">
        <v>16467</v>
      </c>
      <c r="C1074" s="85" t="s">
        <v>3136</v>
      </c>
      <c r="D1074" s="85" t="s">
        <v>3137</v>
      </c>
      <c r="E1074" s="85" t="s">
        <v>16468</v>
      </c>
      <c r="F1074" s="85" t="s">
        <v>16469</v>
      </c>
      <c r="G1074" s="85" t="s">
        <v>3332</v>
      </c>
      <c r="H1074" s="85" t="s">
        <v>290</v>
      </c>
      <c r="I1074" s="85" t="s">
        <v>6662</v>
      </c>
      <c r="J1074" s="85" t="s">
        <v>3282</v>
      </c>
      <c r="K1074" s="85" t="s">
        <v>3143</v>
      </c>
      <c r="L1074" s="85" t="s">
        <v>3144</v>
      </c>
      <c r="Y1074" s="85" t="s">
        <v>16470</v>
      </c>
      <c r="AA1074" s="85" t="s">
        <v>16471</v>
      </c>
      <c r="AB1074" s="85" t="s">
        <v>3147</v>
      </c>
      <c r="AC1074" s="85" t="s">
        <v>16472</v>
      </c>
      <c r="AD1074" s="85" t="s">
        <v>16473</v>
      </c>
      <c r="AH1074" s="85">
        <v>2173442015042250</v>
      </c>
      <c r="AI1074" s="85">
        <v>2190183314055400</v>
      </c>
      <c r="AV1074" s="85" t="s">
        <v>3147</v>
      </c>
      <c r="AW1074" s="85" t="s">
        <v>3147</v>
      </c>
      <c r="BI1074" s="85" t="s">
        <v>3262</v>
      </c>
      <c r="CT1074" s="85" t="s">
        <v>3144</v>
      </c>
      <c r="CU1074" s="85" t="s">
        <v>3151</v>
      </c>
      <c r="CW1074" s="85" t="s">
        <v>3152</v>
      </c>
      <c r="CX1074" s="85" t="s">
        <v>3282</v>
      </c>
    </row>
    <row r="1075" spans="1:102" hidden="1" x14ac:dyDescent="0.2">
      <c r="A1075" s="104">
        <v>45464</v>
      </c>
      <c r="B1075" s="85" t="s">
        <v>16474</v>
      </c>
      <c r="C1075" s="85" t="s">
        <v>3136</v>
      </c>
      <c r="D1075" s="85" t="s">
        <v>3137</v>
      </c>
      <c r="E1075" s="85" t="s">
        <v>16475</v>
      </c>
      <c r="F1075" s="85" t="s">
        <v>16476</v>
      </c>
      <c r="G1075" s="85" t="s">
        <v>3255</v>
      </c>
      <c r="H1075" s="85" t="s">
        <v>290</v>
      </c>
      <c r="I1075" s="85" t="s">
        <v>3256</v>
      </c>
      <c r="J1075" s="85" t="s">
        <v>4428</v>
      </c>
      <c r="K1075" s="85" t="s">
        <v>3143</v>
      </c>
      <c r="L1075" s="85" t="s">
        <v>3144</v>
      </c>
      <c r="Y1075" s="85" t="s">
        <v>16477</v>
      </c>
      <c r="AA1075" s="85" t="s">
        <v>16478</v>
      </c>
      <c r="AB1075" s="85" t="s">
        <v>3147</v>
      </c>
      <c r="AC1075" s="85" t="s">
        <v>16479</v>
      </c>
      <c r="AD1075" s="85" t="s">
        <v>16480</v>
      </c>
      <c r="AV1075" s="85" t="s">
        <v>3147</v>
      </c>
      <c r="AW1075" s="85" t="s">
        <v>3147</v>
      </c>
      <c r="BI1075" s="85" t="s">
        <v>3262</v>
      </c>
      <c r="CT1075" s="85" t="s">
        <v>3144</v>
      </c>
      <c r="CU1075" s="85" t="s">
        <v>3151</v>
      </c>
      <c r="CW1075" s="85" t="s">
        <v>3152</v>
      </c>
      <c r="CX1075" s="85" t="s">
        <v>4428</v>
      </c>
    </row>
    <row r="1076" spans="1:102" hidden="1" x14ac:dyDescent="0.2">
      <c r="A1076" s="104">
        <v>45464</v>
      </c>
      <c r="B1076" s="85" t="s">
        <v>16481</v>
      </c>
      <c r="C1076" s="85" t="s">
        <v>3136</v>
      </c>
      <c r="D1076" s="85" t="s">
        <v>3137</v>
      </c>
      <c r="E1076" s="85" t="s">
        <v>16482</v>
      </c>
      <c r="F1076" s="85" t="s">
        <v>16483</v>
      </c>
      <c r="G1076" s="85" t="s">
        <v>3197</v>
      </c>
      <c r="H1076" s="85" t="s">
        <v>290</v>
      </c>
      <c r="I1076" s="85" t="s">
        <v>3198</v>
      </c>
      <c r="J1076" s="85" t="s">
        <v>4428</v>
      </c>
      <c r="K1076" s="85" t="s">
        <v>3143</v>
      </c>
      <c r="L1076" s="85" t="s">
        <v>3144</v>
      </c>
      <c r="Y1076" s="85" t="s">
        <v>16484</v>
      </c>
      <c r="AA1076" s="85" t="s">
        <v>16485</v>
      </c>
      <c r="AB1076" s="85" t="s">
        <v>3147</v>
      </c>
      <c r="AC1076" s="85" t="s">
        <v>16486</v>
      </c>
      <c r="AD1076" s="85" t="s">
        <v>16487</v>
      </c>
      <c r="AH1076" s="85">
        <v>2.1031901040522998E+25</v>
      </c>
      <c r="AI1076" s="85">
        <v>3118682505065410</v>
      </c>
      <c r="AV1076" s="85" t="s">
        <v>3147</v>
      </c>
      <c r="AW1076" s="85" t="s">
        <v>3147</v>
      </c>
      <c r="BI1076" s="85" t="s">
        <v>3262</v>
      </c>
      <c r="CT1076" s="85" t="s">
        <v>3144</v>
      </c>
      <c r="CU1076" s="85" t="s">
        <v>3151</v>
      </c>
      <c r="CW1076" s="85" t="s">
        <v>3152</v>
      </c>
      <c r="CX1076" s="85" t="s">
        <v>4428</v>
      </c>
    </row>
    <row r="1077" spans="1:102" hidden="1" x14ac:dyDescent="0.2">
      <c r="A1077" s="104">
        <v>45464</v>
      </c>
      <c r="B1077" s="85" t="s">
        <v>16488</v>
      </c>
      <c r="C1077" s="85" t="s">
        <v>3136</v>
      </c>
      <c r="D1077" s="85" t="s">
        <v>3137</v>
      </c>
      <c r="E1077" s="85" t="s">
        <v>16489</v>
      </c>
      <c r="F1077" s="85" t="s">
        <v>16490</v>
      </c>
      <c r="G1077" s="85" t="s">
        <v>3166</v>
      </c>
      <c r="H1077" s="85" t="s">
        <v>678</v>
      </c>
      <c r="I1077" s="85" t="s">
        <v>3188</v>
      </c>
      <c r="J1077" s="85" t="s">
        <v>3333</v>
      </c>
      <c r="K1077" s="85" t="s">
        <v>3143</v>
      </c>
      <c r="L1077" s="85" t="s">
        <v>3144</v>
      </c>
      <c r="Y1077" s="85" t="s">
        <v>16491</v>
      </c>
      <c r="AA1077" s="85" t="s">
        <v>16492</v>
      </c>
      <c r="AB1077" s="85" t="s">
        <v>3147</v>
      </c>
      <c r="AC1077" s="85" t="s">
        <v>16493</v>
      </c>
      <c r="AD1077" s="85" t="s">
        <v>16494</v>
      </c>
      <c r="AH1077" s="85">
        <v>1450183110093130</v>
      </c>
      <c r="AI1077" s="85">
        <v>1480117929092430</v>
      </c>
      <c r="AV1077" s="85" t="s">
        <v>3147</v>
      </c>
      <c r="AW1077" s="85" t="s">
        <v>3147</v>
      </c>
      <c r="BI1077" s="85" t="s">
        <v>3262</v>
      </c>
      <c r="CT1077" s="85" t="s">
        <v>3144</v>
      </c>
      <c r="CU1077" s="85" t="s">
        <v>3151</v>
      </c>
      <c r="CW1077" s="85" t="s">
        <v>3152</v>
      </c>
      <c r="CX1077" s="85" t="s">
        <v>3333</v>
      </c>
    </row>
    <row r="1078" spans="1:102" hidden="1" x14ac:dyDescent="0.2">
      <c r="A1078" s="104">
        <v>45464</v>
      </c>
      <c r="B1078" s="85" t="s">
        <v>16495</v>
      </c>
      <c r="C1078" s="85" t="s">
        <v>3136</v>
      </c>
      <c r="D1078" s="85" t="s">
        <v>3137</v>
      </c>
      <c r="E1078" s="85" t="s">
        <v>16496</v>
      </c>
      <c r="F1078" s="85" t="s">
        <v>16497</v>
      </c>
      <c r="G1078" s="85" t="s">
        <v>3332</v>
      </c>
      <c r="H1078" s="85" t="s">
        <v>290</v>
      </c>
      <c r="I1078" s="85" t="s">
        <v>6662</v>
      </c>
      <c r="J1078" s="85" t="s">
        <v>3282</v>
      </c>
      <c r="K1078" s="85" t="s">
        <v>3143</v>
      </c>
      <c r="L1078" s="85" t="s">
        <v>3144</v>
      </c>
      <c r="Y1078" s="85" t="s">
        <v>16498</v>
      </c>
      <c r="AA1078" s="85" t="s">
        <v>16499</v>
      </c>
      <c r="AB1078" s="85" t="s">
        <v>3147</v>
      </c>
      <c r="AC1078" s="85" t="s">
        <v>16500</v>
      </c>
      <c r="AD1078" s="85" t="s">
        <v>16501</v>
      </c>
      <c r="AH1078" s="85">
        <v>2062260527013310</v>
      </c>
      <c r="AI1078" s="85">
        <v>2092071018103240</v>
      </c>
      <c r="AV1078" s="85" t="s">
        <v>3147</v>
      </c>
      <c r="AW1078" s="85" t="s">
        <v>3147</v>
      </c>
      <c r="BI1078" s="85" t="s">
        <v>3262</v>
      </c>
      <c r="CT1078" s="85" t="s">
        <v>3144</v>
      </c>
      <c r="CU1078" s="85" t="s">
        <v>3151</v>
      </c>
      <c r="CW1078" s="85" t="s">
        <v>3152</v>
      </c>
      <c r="CX1078" s="85" t="s">
        <v>3282</v>
      </c>
    </row>
    <row r="1079" spans="1:102" hidden="1" x14ac:dyDescent="0.2">
      <c r="A1079" s="104">
        <v>45464</v>
      </c>
      <c r="B1079" s="85" t="s">
        <v>16502</v>
      </c>
      <c r="C1079" s="85" t="s">
        <v>3136</v>
      </c>
      <c r="D1079" s="85" t="s">
        <v>3137</v>
      </c>
      <c r="E1079" s="85" t="s">
        <v>16503</v>
      </c>
      <c r="F1079" s="85" t="s">
        <v>16504</v>
      </c>
      <c r="G1079" s="85" t="s">
        <v>3140</v>
      </c>
      <c r="H1079" s="85" t="s">
        <v>416</v>
      </c>
      <c r="I1079" s="85" t="s">
        <v>3628</v>
      </c>
      <c r="J1079" s="85" t="s">
        <v>3282</v>
      </c>
      <c r="K1079" s="85" t="s">
        <v>3143</v>
      </c>
      <c r="L1079" s="85" t="s">
        <v>3144</v>
      </c>
      <c r="Y1079" s="85" t="s">
        <v>16505</v>
      </c>
      <c r="AA1079" s="85" t="s">
        <v>16506</v>
      </c>
      <c r="AB1079" s="85" t="s">
        <v>3147</v>
      </c>
      <c r="AC1079" s="85" t="s">
        <v>16507</v>
      </c>
      <c r="AD1079" s="85" t="s">
        <v>16508</v>
      </c>
      <c r="AV1079" s="85" t="s">
        <v>3147</v>
      </c>
      <c r="AW1079" s="85" t="s">
        <v>3147</v>
      </c>
      <c r="BI1079" s="85" t="s">
        <v>3262</v>
      </c>
      <c r="CT1079" s="85" t="s">
        <v>3144</v>
      </c>
      <c r="CU1079" s="85" t="s">
        <v>3151</v>
      </c>
      <c r="CW1079" s="85" t="s">
        <v>3152</v>
      </c>
      <c r="CX1079" s="85" t="s">
        <v>3282</v>
      </c>
    </row>
    <row r="1080" spans="1:102" hidden="1" x14ac:dyDescent="0.2">
      <c r="A1080" s="104">
        <v>45464</v>
      </c>
      <c r="B1080" s="85" t="s">
        <v>16509</v>
      </c>
      <c r="C1080" s="85" t="s">
        <v>3136</v>
      </c>
      <c r="D1080" s="85" t="s">
        <v>3137</v>
      </c>
      <c r="E1080" s="85" t="s">
        <v>16510</v>
      </c>
      <c r="F1080" s="85" t="s">
        <v>16511</v>
      </c>
      <c r="G1080" s="85" t="s">
        <v>3140</v>
      </c>
      <c r="H1080" s="85" t="s">
        <v>416</v>
      </c>
      <c r="I1080" s="85" t="s">
        <v>4991</v>
      </c>
      <c r="J1080" s="85" t="s">
        <v>3257</v>
      </c>
      <c r="K1080" s="85" t="s">
        <v>3143</v>
      </c>
      <c r="L1080" s="85" t="s">
        <v>3144</v>
      </c>
      <c r="X1080" s="85" t="s">
        <v>16512</v>
      </c>
      <c r="Y1080" s="85" t="s">
        <v>16513</v>
      </c>
      <c r="AA1080" s="85" t="s">
        <v>16514</v>
      </c>
      <c r="AB1080" s="85" t="s">
        <v>3147</v>
      </c>
      <c r="AC1080" s="85" t="s">
        <v>16515</v>
      </c>
      <c r="AD1080" s="85" t="s">
        <v>16516</v>
      </c>
      <c r="AV1080" s="85" t="s">
        <v>3147</v>
      </c>
      <c r="AW1080" s="85" t="s">
        <v>3147</v>
      </c>
      <c r="BI1080" s="85" t="s">
        <v>3262</v>
      </c>
      <c r="CT1080" s="85" t="s">
        <v>3144</v>
      </c>
      <c r="CU1080" s="85" t="s">
        <v>5796</v>
      </c>
      <c r="CV1080" s="85" t="s">
        <v>4246</v>
      </c>
      <c r="CW1080" s="85" t="s">
        <v>3210</v>
      </c>
      <c r="CX1080" s="85" t="s">
        <v>15461</v>
      </c>
    </row>
    <row r="1081" spans="1:102" hidden="1" x14ac:dyDescent="0.2">
      <c r="A1081" s="104">
        <v>45464</v>
      </c>
      <c r="B1081" s="85" t="s">
        <v>16517</v>
      </c>
      <c r="C1081" s="85" t="s">
        <v>3136</v>
      </c>
      <c r="D1081" s="85" t="s">
        <v>3137</v>
      </c>
      <c r="E1081" s="85" t="s">
        <v>16518</v>
      </c>
      <c r="F1081" s="85" t="s">
        <v>16519</v>
      </c>
      <c r="G1081" s="85" t="s">
        <v>3140</v>
      </c>
      <c r="H1081" s="85" t="s">
        <v>416</v>
      </c>
      <c r="I1081" s="85" t="s">
        <v>3628</v>
      </c>
      <c r="J1081" s="85" t="s">
        <v>3282</v>
      </c>
      <c r="K1081" s="85" t="s">
        <v>3143</v>
      </c>
      <c r="L1081" s="85" t="s">
        <v>3144</v>
      </c>
      <c r="Y1081" s="85" t="s">
        <v>16520</v>
      </c>
      <c r="AA1081" s="85" t="s">
        <v>16521</v>
      </c>
      <c r="AB1081" s="85" t="s">
        <v>3147</v>
      </c>
      <c r="AC1081" s="85" t="s">
        <v>16522</v>
      </c>
      <c r="AD1081" s="85" t="s">
        <v>16523</v>
      </c>
      <c r="AV1081" s="85" t="s">
        <v>3147</v>
      </c>
      <c r="AW1081" s="85" t="s">
        <v>3147</v>
      </c>
      <c r="BI1081" s="85" t="s">
        <v>3262</v>
      </c>
      <c r="CT1081" s="85" t="s">
        <v>3144</v>
      </c>
      <c r="CU1081" s="85" t="s">
        <v>3151</v>
      </c>
      <c r="CW1081" s="85" t="s">
        <v>3152</v>
      </c>
      <c r="CX1081" s="85" t="s">
        <v>3282</v>
      </c>
    </row>
    <row r="1082" spans="1:102" hidden="1" x14ac:dyDescent="0.2">
      <c r="A1082" s="104">
        <v>45464</v>
      </c>
      <c r="B1082" s="85" t="s">
        <v>16524</v>
      </c>
      <c r="C1082" s="85" t="s">
        <v>3136</v>
      </c>
      <c r="D1082" s="85" t="s">
        <v>3137</v>
      </c>
      <c r="E1082" s="85" t="s">
        <v>16525</v>
      </c>
      <c r="F1082" s="85" t="s">
        <v>16526</v>
      </c>
      <c r="G1082" s="85" t="s">
        <v>3255</v>
      </c>
      <c r="H1082" s="85" t="s">
        <v>290</v>
      </c>
      <c r="I1082" s="85" t="s">
        <v>3555</v>
      </c>
      <c r="J1082" s="85" t="s">
        <v>5199</v>
      </c>
      <c r="K1082" s="85" t="s">
        <v>3143</v>
      </c>
      <c r="L1082" s="85" t="s">
        <v>3144</v>
      </c>
      <c r="M1082" s="85" t="s">
        <v>4302</v>
      </c>
      <c r="Y1082" s="85" t="s">
        <v>16527</v>
      </c>
      <c r="AA1082" s="85" t="s">
        <v>16528</v>
      </c>
      <c r="AB1082" s="85" t="s">
        <v>3147</v>
      </c>
      <c r="AC1082" s="85" t="s">
        <v>16529</v>
      </c>
      <c r="AD1082" s="85" t="s">
        <v>16530</v>
      </c>
      <c r="AG1082" s="85" t="s">
        <v>16531</v>
      </c>
      <c r="AO1082" s="85" t="s">
        <v>16532</v>
      </c>
      <c r="AP1082" s="85" t="s">
        <v>16533</v>
      </c>
      <c r="AR1082" s="85" t="s">
        <v>16534</v>
      </c>
      <c r="AS1082" s="85" t="s">
        <v>16535</v>
      </c>
      <c r="AT1082" s="85" t="s">
        <v>16536</v>
      </c>
      <c r="AU1082" s="85" t="s">
        <v>16537</v>
      </c>
      <c r="AV1082" s="85" t="s">
        <v>290</v>
      </c>
      <c r="AW1082" s="85" t="s">
        <v>1229</v>
      </c>
      <c r="BB1082" s="85" t="s">
        <v>16538</v>
      </c>
      <c r="BC1082" s="85" t="s">
        <v>16539</v>
      </c>
      <c r="BD1082" s="85" t="s">
        <v>16540</v>
      </c>
      <c r="BE1082" s="85" t="s">
        <v>16541</v>
      </c>
      <c r="BI1082" s="85" t="s">
        <v>10116</v>
      </c>
      <c r="CT1082" s="85" t="s">
        <v>3144</v>
      </c>
      <c r="CU1082" s="85" t="s">
        <v>3151</v>
      </c>
      <c r="CW1082" s="85" t="s">
        <v>3410</v>
      </c>
      <c r="CX1082" s="85" t="s">
        <v>5199</v>
      </c>
    </row>
    <row r="1083" spans="1:102" hidden="1" x14ac:dyDescent="0.2">
      <c r="A1083" s="104">
        <v>45464</v>
      </c>
      <c r="B1083" s="85" t="s">
        <v>16542</v>
      </c>
      <c r="C1083" s="85" t="s">
        <v>3136</v>
      </c>
      <c r="D1083" s="85" t="s">
        <v>3137</v>
      </c>
      <c r="E1083" s="85" t="s">
        <v>16543</v>
      </c>
      <c r="F1083" s="85" t="s">
        <v>16544</v>
      </c>
      <c r="G1083" s="85" t="s">
        <v>3255</v>
      </c>
      <c r="H1083" s="85" t="s">
        <v>290</v>
      </c>
      <c r="I1083" s="85" t="s">
        <v>3256</v>
      </c>
      <c r="J1083" s="85" t="s">
        <v>3415</v>
      </c>
      <c r="K1083" s="85" t="s">
        <v>3143</v>
      </c>
      <c r="L1083" s="85" t="s">
        <v>3144</v>
      </c>
      <c r="M1083" s="85" t="s">
        <v>4302</v>
      </c>
      <c r="X1083" s="85" t="s">
        <v>16545</v>
      </c>
      <c r="Y1083" s="85" t="s">
        <v>16546</v>
      </c>
      <c r="AA1083" s="85" t="s">
        <v>16547</v>
      </c>
      <c r="AB1083" s="85" t="s">
        <v>3147</v>
      </c>
      <c r="AC1083" s="85" t="s">
        <v>16548</v>
      </c>
      <c r="AD1083" s="85" t="s">
        <v>16549</v>
      </c>
      <c r="AG1083" s="85" t="s">
        <v>16550</v>
      </c>
      <c r="AO1083" s="85" t="s">
        <v>16551</v>
      </c>
      <c r="AP1083" s="85" t="s">
        <v>16552</v>
      </c>
      <c r="AR1083" s="85" t="s">
        <v>16553</v>
      </c>
      <c r="AS1083" s="85" t="s">
        <v>16554</v>
      </c>
      <c r="AT1083" s="85" t="s">
        <v>16555</v>
      </c>
      <c r="AU1083" s="85" t="s">
        <v>1435</v>
      </c>
      <c r="AV1083" s="85" t="s">
        <v>290</v>
      </c>
      <c r="AW1083" s="85" t="s">
        <v>1238</v>
      </c>
      <c r="BB1083" s="85" t="s">
        <v>16556</v>
      </c>
      <c r="BC1083" s="85" t="s">
        <v>16557</v>
      </c>
      <c r="BD1083" s="85" t="s">
        <v>16558</v>
      </c>
      <c r="BE1083" s="85" t="s">
        <v>16559</v>
      </c>
      <c r="BI1083" s="85" t="s">
        <v>10116</v>
      </c>
      <c r="CT1083" s="85" t="s">
        <v>3144</v>
      </c>
      <c r="CU1083" s="85" t="s">
        <v>3434</v>
      </c>
      <c r="CV1083" s="85" t="s">
        <v>3435</v>
      </c>
      <c r="CW1083" s="85" t="s">
        <v>3453</v>
      </c>
      <c r="CX1083" s="85" t="s">
        <v>16560</v>
      </c>
    </row>
    <row r="1084" spans="1:102" hidden="1" x14ac:dyDescent="0.2">
      <c r="A1084" s="104">
        <v>45464</v>
      </c>
      <c r="B1084" s="85" t="s">
        <v>16561</v>
      </c>
      <c r="C1084" s="85" t="s">
        <v>3136</v>
      </c>
      <c r="D1084" s="85" t="s">
        <v>3137</v>
      </c>
      <c r="E1084" s="85" t="s">
        <v>16562</v>
      </c>
      <c r="F1084" s="85" t="s">
        <v>16563</v>
      </c>
      <c r="G1084" s="85" t="s">
        <v>3140</v>
      </c>
      <c r="H1084" s="85" t="s">
        <v>416</v>
      </c>
      <c r="I1084" s="85" t="s">
        <v>4565</v>
      </c>
      <c r="J1084" s="85" t="s">
        <v>16564</v>
      </c>
      <c r="K1084" s="85" t="s">
        <v>3143</v>
      </c>
      <c r="L1084" s="85" t="s">
        <v>3144</v>
      </c>
      <c r="M1084" s="85" t="s">
        <v>4302</v>
      </c>
      <c r="X1084" s="85" t="s">
        <v>9819</v>
      </c>
      <c r="Y1084" s="85" t="s">
        <v>16565</v>
      </c>
      <c r="AA1084" s="85" t="s">
        <v>16566</v>
      </c>
      <c r="AB1084" s="85" t="s">
        <v>3147</v>
      </c>
      <c r="AC1084" s="85" t="s">
        <v>16567</v>
      </c>
      <c r="AD1084" s="85" t="s">
        <v>16568</v>
      </c>
      <c r="AG1084" s="85" t="s">
        <v>16569</v>
      </c>
      <c r="AP1084" s="85" t="s">
        <v>16570</v>
      </c>
      <c r="AQ1084" s="85" t="s">
        <v>16571</v>
      </c>
      <c r="AS1084" s="85" t="s">
        <v>16572</v>
      </c>
      <c r="AT1084" s="85" t="s">
        <v>16573</v>
      </c>
      <c r="AU1084" s="85" t="s">
        <v>1579</v>
      </c>
      <c r="AV1084" s="85" t="s">
        <v>416</v>
      </c>
      <c r="AW1084" s="85" t="s">
        <v>1238</v>
      </c>
      <c r="AY1084" s="85" t="s">
        <v>16574</v>
      </c>
      <c r="AZ1084" s="85" t="s">
        <v>16575</v>
      </c>
      <c r="BA1084" s="85" t="s">
        <v>16576</v>
      </c>
      <c r="BB1084" s="85" t="s">
        <v>16577</v>
      </c>
      <c r="BC1084" s="85" t="s">
        <v>16578</v>
      </c>
      <c r="BD1084" s="85" t="s">
        <v>16579</v>
      </c>
      <c r="BI1084" s="85" t="s">
        <v>4318</v>
      </c>
      <c r="CT1084" s="85" t="s">
        <v>3144</v>
      </c>
      <c r="CU1084" s="85" t="s">
        <v>4612</v>
      </c>
      <c r="CV1084" s="85" t="s">
        <v>4613</v>
      </c>
      <c r="CW1084" s="85" t="s">
        <v>3453</v>
      </c>
      <c r="CX1084" s="85" t="s">
        <v>9836</v>
      </c>
    </row>
    <row r="1085" spans="1:102" hidden="1" x14ac:dyDescent="0.2">
      <c r="A1085" s="104">
        <v>45464</v>
      </c>
      <c r="B1085" s="85" t="s">
        <v>16580</v>
      </c>
      <c r="C1085" s="85" t="s">
        <v>3136</v>
      </c>
      <c r="D1085" s="85" t="s">
        <v>3137</v>
      </c>
      <c r="E1085" s="85" t="s">
        <v>16581</v>
      </c>
      <c r="F1085" s="85" t="s">
        <v>16582</v>
      </c>
      <c r="G1085" s="85" t="s">
        <v>3140</v>
      </c>
      <c r="H1085" s="85" t="s">
        <v>416</v>
      </c>
      <c r="I1085" s="85" t="s">
        <v>4127</v>
      </c>
      <c r="J1085" s="85" t="s">
        <v>16583</v>
      </c>
      <c r="K1085" s="85" t="s">
        <v>3395</v>
      </c>
      <c r="L1085" s="85" t="s">
        <v>3144</v>
      </c>
      <c r="X1085" s="85" t="s">
        <v>16584</v>
      </c>
      <c r="Y1085" s="85" t="s">
        <v>16585</v>
      </c>
      <c r="AA1085" s="85" t="s">
        <v>16586</v>
      </c>
      <c r="AB1085" s="85" t="s">
        <v>3147</v>
      </c>
      <c r="AC1085" s="85" t="s">
        <v>16587</v>
      </c>
      <c r="AD1085" s="85" t="s">
        <v>16588</v>
      </c>
      <c r="AG1085" s="85" t="s">
        <v>16589</v>
      </c>
      <c r="AP1085" s="85" t="s">
        <v>16590</v>
      </c>
      <c r="AQ1085" s="85" t="s">
        <v>16591</v>
      </c>
      <c r="AS1085" s="85" t="s">
        <v>16592</v>
      </c>
      <c r="AT1085" s="85" t="s">
        <v>16593</v>
      </c>
      <c r="AU1085" s="85" t="s">
        <v>1579</v>
      </c>
      <c r="AV1085" s="85" t="s">
        <v>416</v>
      </c>
      <c r="AW1085" s="85" t="s">
        <v>1238</v>
      </c>
      <c r="AY1085" s="85" t="s">
        <v>16594</v>
      </c>
      <c r="AZ1085" s="85" t="s">
        <v>16595</v>
      </c>
      <c r="BA1085" s="85" t="s">
        <v>16596</v>
      </c>
      <c r="BB1085" s="85" t="s">
        <v>16597</v>
      </c>
      <c r="BC1085" s="85" t="s">
        <v>16598</v>
      </c>
      <c r="BD1085" s="85" t="s">
        <v>16599</v>
      </c>
      <c r="BI1085" s="85" t="s">
        <v>3390</v>
      </c>
      <c r="CT1085" s="85" t="s">
        <v>3144</v>
      </c>
      <c r="CU1085" s="85" t="s">
        <v>3151</v>
      </c>
      <c r="CW1085" s="85" t="s">
        <v>3493</v>
      </c>
      <c r="CX1085" s="85" t="s">
        <v>16600</v>
      </c>
    </row>
    <row r="1086" spans="1:102" hidden="1" x14ac:dyDescent="0.2">
      <c r="A1086" s="104">
        <v>45464</v>
      </c>
      <c r="B1086" s="85" t="s">
        <v>16601</v>
      </c>
      <c r="C1086" s="85" t="s">
        <v>3136</v>
      </c>
      <c r="D1086" s="85" t="s">
        <v>3137</v>
      </c>
      <c r="E1086" s="85" t="s">
        <v>16602</v>
      </c>
      <c r="F1086" s="85" t="s">
        <v>16603</v>
      </c>
      <c r="G1086" s="85" t="s">
        <v>3197</v>
      </c>
      <c r="H1086" s="85" t="s">
        <v>416</v>
      </c>
      <c r="I1086" s="85" t="s">
        <v>3198</v>
      </c>
      <c r="J1086" s="85" t="s">
        <v>4428</v>
      </c>
      <c r="K1086" s="85" t="s">
        <v>3143</v>
      </c>
      <c r="L1086" s="85" t="s">
        <v>3144</v>
      </c>
      <c r="Y1086" s="85" t="s">
        <v>16604</v>
      </c>
      <c r="AA1086" s="85" t="s">
        <v>16605</v>
      </c>
      <c r="AB1086" s="85" t="s">
        <v>3147</v>
      </c>
      <c r="AC1086" s="85" t="s">
        <v>16606</v>
      </c>
      <c r="AD1086" s="85" t="s">
        <v>16607</v>
      </c>
      <c r="AH1086" s="85" t="s">
        <v>16608</v>
      </c>
      <c r="AI1086" s="85">
        <v>3102762557051250</v>
      </c>
      <c r="AV1086" s="85" t="s">
        <v>3147</v>
      </c>
      <c r="AW1086" s="85" t="s">
        <v>3147</v>
      </c>
      <c r="BI1086" s="85" t="s">
        <v>3262</v>
      </c>
      <c r="CT1086" s="85" t="s">
        <v>3144</v>
      </c>
      <c r="CU1086" s="85" t="s">
        <v>3151</v>
      </c>
      <c r="CW1086" s="85" t="s">
        <v>3152</v>
      </c>
      <c r="CX1086" s="85" t="s">
        <v>4428</v>
      </c>
    </row>
    <row r="1087" spans="1:102" hidden="1" x14ac:dyDescent="0.2">
      <c r="A1087" s="104">
        <v>45464</v>
      </c>
      <c r="B1087" s="85" t="s">
        <v>16609</v>
      </c>
      <c r="C1087" s="85" t="s">
        <v>3136</v>
      </c>
      <c r="D1087" s="85" t="s">
        <v>3137</v>
      </c>
      <c r="E1087" s="85" t="s">
        <v>16610</v>
      </c>
      <c r="F1087" s="85" t="s">
        <v>16611</v>
      </c>
      <c r="G1087" s="85" t="s">
        <v>3197</v>
      </c>
      <c r="H1087" s="85" t="s">
        <v>290</v>
      </c>
      <c r="I1087" s="85" t="s">
        <v>3198</v>
      </c>
      <c r="J1087" s="85" t="s">
        <v>4428</v>
      </c>
      <c r="K1087" s="85" t="s">
        <v>3143</v>
      </c>
      <c r="L1087" s="85" t="s">
        <v>3144</v>
      </c>
      <c r="Y1087" s="85" t="s">
        <v>16612</v>
      </c>
      <c r="AA1087" s="85" t="s">
        <v>16613</v>
      </c>
      <c r="AB1087" s="85" t="s">
        <v>3147</v>
      </c>
      <c r="AC1087" s="85" t="s">
        <v>16614</v>
      </c>
      <c r="AD1087" s="85" t="s">
        <v>16615</v>
      </c>
      <c r="AH1087" s="85" t="s">
        <v>16616</v>
      </c>
      <c r="AI1087" s="85">
        <v>3211074537065050</v>
      </c>
      <c r="AV1087" s="85" t="s">
        <v>3147</v>
      </c>
      <c r="AW1087" s="85" t="s">
        <v>3147</v>
      </c>
      <c r="BI1087" s="85" t="s">
        <v>3262</v>
      </c>
      <c r="CT1087" s="85" t="s">
        <v>3144</v>
      </c>
      <c r="CU1087" s="85" t="s">
        <v>3151</v>
      </c>
      <c r="CW1087" s="85" t="s">
        <v>3152</v>
      </c>
      <c r="CX1087" s="85" t="s">
        <v>4428</v>
      </c>
    </row>
    <row r="1088" spans="1:102" hidden="1" x14ac:dyDescent="0.2">
      <c r="A1088" s="104">
        <v>45464</v>
      </c>
      <c r="B1088" s="85" t="s">
        <v>16617</v>
      </c>
      <c r="C1088" s="85" t="s">
        <v>3136</v>
      </c>
      <c r="D1088" s="85" t="s">
        <v>3137</v>
      </c>
      <c r="E1088" s="85" t="s">
        <v>16618</v>
      </c>
      <c r="F1088" s="85" t="s">
        <v>16619</v>
      </c>
      <c r="G1088" s="85" t="s">
        <v>3332</v>
      </c>
      <c r="H1088" s="85" t="s">
        <v>290</v>
      </c>
      <c r="I1088" s="85" t="s">
        <v>527</v>
      </c>
      <c r="J1088" s="85" t="s">
        <v>3333</v>
      </c>
      <c r="K1088" s="85" t="s">
        <v>3143</v>
      </c>
      <c r="L1088" s="85" t="s">
        <v>3144</v>
      </c>
      <c r="Y1088" s="85" t="s">
        <v>16620</v>
      </c>
      <c r="AA1088" s="85" t="s">
        <v>16621</v>
      </c>
      <c r="AB1088" s="85" t="s">
        <v>3147</v>
      </c>
      <c r="AC1088" s="85" t="s">
        <v>16622</v>
      </c>
      <c r="AD1088" s="85" t="s">
        <v>16623</v>
      </c>
      <c r="AH1088" s="85">
        <v>2196911112023790</v>
      </c>
      <c r="AI1088" s="85">
        <v>2146921414041840</v>
      </c>
      <c r="AV1088" s="85" t="s">
        <v>3147</v>
      </c>
      <c r="AW1088" s="85" t="s">
        <v>3147</v>
      </c>
      <c r="BI1088" s="85" t="s">
        <v>3262</v>
      </c>
      <c r="CT1088" s="85" t="s">
        <v>3144</v>
      </c>
      <c r="CU1088" s="85" t="s">
        <v>3151</v>
      </c>
      <c r="CW1088" s="85" t="s">
        <v>3152</v>
      </c>
      <c r="CX1088" s="85" t="s">
        <v>3333</v>
      </c>
    </row>
    <row r="1089" spans="1:102" hidden="1" x14ac:dyDescent="0.2">
      <c r="A1089" s="104">
        <v>45464</v>
      </c>
      <c r="B1089" s="85" t="s">
        <v>16624</v>
      </c>
      <c r="C1089" s="85" t="s">
        <v>3136</v>
      </c>
      <c r="D1089" s="85" t="s">
        <v>3137</v>
      </c>
      <c r="E1089" s="85" t="s">
        <v>16625</v>
      </c>
      <c r="F1089" s="85" t="s">
        <v>16626</v>
      </c>
      <c r="G1089" s="85" t="s">
        <v>3255</v>
      </c>
      <c r="H1089" s="85" t="s">
        <v>416</v>
      </c>
      <c r="I1089" s="85" t="s">
        <v>3256</v>
      </c>
      <c r="J1089" s="85" t="s">
        <v>16627</v>
      </c>
      <c r="K1089" s="85" t="s">
        <v>3143</v>
      </c>
      <c r="L1089" s="85" t="s">
        <v>3144</v>
      </c>
      <c r="Y1089" s="85" t="s">
        <v>16628</v>
      </c>
      <c r="AA1089" s="85" t="s">
        <v>16629</v>
      </c>
      <c r="AB1089" s="85" t="s">
        <v>3147</v>
      </c>
      <c r="AC1089" s="85" t="s">
        <v>16630</v>
      </c>
      <c r="AD1089" s="85" t="s">
        <v>16631</v>
      </c>
      <c r="AV1089" s="85" t="s">
        <v>3147</v>
      </c>
      <c r="AW1089" s="85" t="s">
        <v>3147</v>
      </c>
      <c r="BI1089" s="85" t="s">
        <v>3262</v>
      </c>
      <c r="CT1089" s="85" t="s">
        <v>3144</v>
      </c>
      <c r="CU1089" s="85" t="s">
        <v>3151</v>
      </c>
      <c r="CW1089" s="85" t="s">
        <v>3152</v>
      </c>
      <c r="CX1089" s="85" t="s">
        <v>16627</v>
      </c>
    </row>
    <row r="1090" spans="1:102" hidden="1" x14ac:dyDescent="0.2">
      <c r="A1090" s="104">
        <v>45464</v>
      </c>
      <c r="B1090" s="85" t="s">
        <v>16632</v>
      </c>
      <c r="C1090" s="85" t="s">
        <v>3136</v>
      </c>
      <c r="D1090" s="85" t="s">
        <v>3137</v>
      </c>
      <c r="E1090" s="85" t="s">
        <v>16633</v>
      </c>
      <c r="F1090" s="85" t="s">
        <v>16634</v>
      </c>
      <c r="G1090" s="85" t="s">
        <v>4983</v>
      </c>
      <c r="H1090" s="85" t="s">
        <v>290</v>
      </c>
      <c r="I1090" s="85" t="s">
        <v>3266</v>
      </c>
      <c r="J1090" s="85" t="s">
        <v>5777</v>
      </c>
      <c r="K1090" s="85" t="s">
        <v>3143</v>
      </c>
      <c r="L1090" s="85" t="s">
        <v>3144</v>
      </c>
      <c r="Y1090" s="85" t="s">
        <v>16635</v>
      </c>
      <c r="AB1090" s="85" t="s">
        <v>3147</v>
      </c>
      <c r="AC1090" s="85" t="s">
        <v>3147</v>
      </c>
      <c r="AV1090" s="85" t="s">
        <v>3147</v>
      </c>
      <c r="AW1090" s="85" t="s">
        <v>3147</v>
      </c>
      <c r="BA1090" s="85" t="s">
        <v>16636</v>
      </c>
      <c r="BI1090" s="85" t="s">
        <v>3262</v>
      </c>
      <c r="CT1090" s="85" t="s">
        <v>3144</v>
      </c>
      <c r="CU1090" s="85" t="s">
        <v>3151</v>
      </c>
      <c r="CW1090" s="85" t="s">
        <v>3152</v>
      </c>
      <c r="CX1090" s="85" t="s">
        <v>5777</v>
      </c>
    </row>
    <row r="1091" spans="1:102" hidden="1" x14ac:dyDescent="0.2">
      <c r="A1091" s="104">
        <v>45464</v>
      </c>
      <c r="B1091" s="85" t="s">
        <v>16637</v>
      </c>
      <c r="C1091" s="85" t="s">
        <v>3136</v>
      </c>
      <c r="D1091" s="85" t="s">
        <v>3137</v>
      </c>
      <c r="E1091" s="85" t="s">
        <v>16638</v>
      </c>
      <c r="F1091" s="85" t="s">
        <v>16639</v>
      </c>
      <c r="G1091" s="85" t="s">
        <v>16640</v>
      </c>
      <c r="H1091" s="85" t="s">
        <v>290</v>
      </c>
      <c r="I1091" s="85" t="s">
        <v>3266</v>
      </c>
      <c r="J1091" s="85" t="s">
        <v>3142</v>
      </c>
      <c r="K1091" s="85" t="s">
        <v>3143</v>
      </c>
      <c r="L1091" s="85" t="s">
        <v>3144</v>
      </c>
      <c r="Y1091" s="85" t="s">
        <v>16641</v>
      </c>
      <c r="AA1091" s="85" t="s">
        <v>16642</v>
      </c>
      <c r="AB1091" s="85" t="s">
        <v>3147</v>
      </c>
      <c r="AC1091" s="85" t="s">
        <v>16643</v>
      </c>
      <c r="AD1091" s="85" t="s">
        <v>16644</v>
      </c>
      <c r="AV1091" s="85" t="s">
        <v>3147</v>
      </c>
      <c r="AW1091" s="85" t="s">
        <v>3147</v>
      </c>
      <c r="BI1091" s="85" t="s">
        <v>3262</v>
      </c>
      <c r="CT1091" s="85" t="s">
        <v>3144</v>
      </c>
      <c r="CU1091" s="85" t="s">
        <v>3151</v>
      </c>
      <c r="CW1091" s="85" t="s">
        <v>3152</v>
      </c>
      <c r="CX1091" s="85" t="s">
        <v>3142</v>
      </c>
    </row>
    <row r="1092" spans="1:102" hidden="1" x14ac:dyDescent="0.2">
      <c r="A1092" s="104">
        <v>45464</v>
      </c>
      <c r="B1092" s="85" t="s">
        <v>16645</v>
      </c>
      <c r="C1092" s="85" t="s">
        <v>3136</v>
      </c>
      <c r="D1092" s="85" t="s">
        <v>3137</v>
      </c>
      <c r="E1092" s="85" t="s">
        <v>16646</v>
      </c>
      <c r="F1092" s="85" t="s">
        <v>16647</v>
      </c>
      <c r="G1092" s="85" t="s">
        <v>3140</v>
      </c>
      <c r="H1092" s="85" t="s">
        <v>416</v>
      </c>
      <c r="I1092" s="85" t="s">
        <v>3628</v>
      </c>
      <c r="J1092" s="85" t="s">
        <v>5126</v>
      </c>
      <c r="K1092" s="85" t="s">
        <v>3143</v>
      </c>
      <c r="L1092" s="85" t="s">
        <v>3144</v>
      </c>
      <c r="Y1092" s="85" t="s">
        <v>16648</v>
      </c>
      <c r="AB1092" s="85" t="s">
        <v>3147</v>
      </c>
      <c r="AC1092" s="85" t="s">
        <v>3147</v>
      </c>
      <c r="AP1092" s="85" t="s">
        <v>16649</v>
      </c>
      <c r="AV1092" s="85" t="s">
        <v>3147</v>
      </c>
      <c r="AW1092" s="85" t="s">
        <v>3147</v>
      </c>
      <c r="BD1092" s="85" t="s">
        <v>16650</v>
      </c>
      <c r="BI1092" s="85" t="s">
        <v>3262</v>
      </c>
      <c r="CT1092" s="85" t="s">
        <v>3144</v>
      </c>
      <c r="CU1092" s="85" t="s">
        <v>3151</v>
      </c>
      <c r="CW1092" s="85" t="s">
        <v>3152</v>
      </c>
      <c r="CX1092" s="85" t="s">
        <v>5126</v>
      </c>
    </row>
    <row r="1093" spans="1:102" hidden="1" x14ac:dyDescent="0.2">
      <c r="A1093" s="104">
        <v>45464</v>
      </c>
      <c r="B1093" s="85" t="s">
        <v>16651</v>
      </c>
      <c r="C1093" s="85" t="s">
        <v>3136</v>
      </c>
      <c r="D1093" s="85" t="s">
        <v>3137</v>
      </c>
      <c r="E1093" s="85" t="s">
        <v>16652</v>
      </c>
      <c r="F1093" s="85" t="s">
        <v>16653</v>
      </c>
      <c r="G1093" s="85" t="s">
        <v>3140</v>
      </c>
      <c r="H1093" s="85" t="s">
        <v>416</v>
      </c>
      <c r="I1093" s="85" t="s">
        <v>3628</v>
      </c>
      <c r="J1093" s="85" t="s">
        <v>16654</v>
      </c>
      <c r="K1093" s="85" t="s">
        <v>3143</v>
      </c>
      <c r="L1093" s="85" t="s">
        <v>3144</v>
      </c>
      <c r="X1093" s="85" t="s">
        <v>4128</v>
      </c>
      <c r="Y1093" s="85" t="s">
        <v>16655</v>
      </c>
      <c r="AA1093" s="85" t="s">
        <v>16656</v>
      </c>
      <c r="AB1093" s="85" t="s">
        <v>3147</v>
      </c>
      <c r="AC1093" s="85" t="s">
        <v>16657</v>
      </c>
      <c r="AD1093" s="85" t="s">
        <v>16658</v>
      </c>
      <c r="AV1093" s="85" t="s">
        <v>3147</v>
      </c>
      <c r="AW1093" s="85" t="s">
        <v>3147</v>
      </c>
      <c r="AY1093" s="85" t="s">
        <v>16659</v>
      </c>
      <c r="BI1093" s="85" t="s">
        <v>3262</v>
      </c>
      <c r="CT1093" s="85" t="s">
        <v>3144</v>
      </c>
      <c r="CU1093" s="85" t="s">
        <v>4129</v>
      </c>
      <c r="CV1093" s="85" t="s">
        <v>4130</v>
      </c>
      <c r="CW1093" s="85" t="s">
        <v>3152</v>
      </c>
      <c r="CX1093" s="85" t="s">
        <v>16654</v>
      </c>
    </row>
    <row r="1094" spans="1:102" hidden="1" x14ac:dyDescent="0.2">
      <c r="A1094" s="104">
        <v>45464</v>
      </c>
      <c r="B1094" s="85" t="s">
        <v>16660</v>
      </c>
      <c r="C1094" s="85" t="s">
        <v>3136</v>
      </c>
      <c r="D1094" s="85" t="s">
        <v>3137</v>
      </c>
      <c r="E1094" s="85" t="s">
        <v>16661</v>
      </c>
      <c r="F1094" s="85" t="s">
        <v>16662</v>
      </c>
      <c r="G1094" s="85" t="s">
        <v>3197</v>
      </c>
      <c r="H1094" s="85" t="s">
        <v>290</v>
      </c>
      <c r="I1094" s="85" t="s">
        <v>527</v>
      </c>
      <c r="J1094" s="85" t="s">
        <v>3477</v>
      </c>
      <c r="K1094" s="85" t="s">
        <v>3143</v>
      </c>
      <c r="L1094" s="85" t="s">
        <v>3144</v>
      </c>
      <c r="Y1094" s="85" t="s">
        <v>16663</v>
      </c>
      <c r="AA1094" s="85" t="s">
        <v>16664</v>
      </c>
      <c r="AB1094" s="85" t="s">
        <v>3147</v>
      </c>
      <c r="AC1094" s="85" t="s">
        <v>16665</v>
      </c>
      <c r="AD1094" s="85" t="s">
        <v>16666</v>
      </c>
      <c r="AG1094" s="85" t="s">
        <v>16667</v>
      </c>
      <c r="AP1094" s="85" t="s">
        <v>16668</v>
      </c>
      <c r="AQ1094" s="85" t="s">
        <v>16669</v>
      </c>
      <c r="AS1094" s="85" t="s">
        <v>16670</v>
      </c>
      <c r="AT1094" s="85" t="s">
        <v>16671</v>
      </c>
      <c r="AU1094" s="85" t="s">
        <v>1591</v>
      </c>
      <c r="AV1094" s="85" t="s">
        <v>290</v>
      </c>
      <c r="AW1094" s="85" t="s">
        <v>1229</v>
      </c>
      <c r="BB1094" s="85" t="s">
        <v>16672</v>
      </c>
      <c r="BC1094" s="85" t="s">
        <v>16673</v>
      </c>
      <c r="BD1094" s="85" t="s">
        <v>16674</v>
      </c>
      <c r="BE1094" s="85" t="s">
        <v>16675</v>
      </c>
      <c r="BI1094" s="85" t="s">
        <v>3390</v>
      </c>
      <c r="CT1094" s="85" t="s">
        <v>3144</v>
      </c>
      <c r="CU1094" s="85" t="s">
        <v>3151</v>
      </c>
      <c r="CW1094" s="85" t="s">
        <v>3410</v>
      </c>
      <c r="CX1094" s="85" t="s">
        <v>3477</v>
      </c>
    </row>
    <row r="1095" spans="1:102" hidden="1" x14ac:dyDescent="0.2">
      <c r="A1095" s="104">
        <v>45464</v>
      </c>
      <c r="B1095" s="85" t="s">
        <v>16676</v>
      </c>
      <c r="C1095" s="85" t="s">
        <v>3136</v>
      </c>
      <c r="D1095" s="85" t="s">
        <v>3137</v>
      </c>
      <c r="E1095" s="85" t="s">
        <v>16677</v>
      </c>
      <c r="F1095" s="85" t="s">
        <v>16678</v>
      </c>
      <c r="G1095" s="85" t="s">
        <v>3197</v>
      </c>
      <c r="H1095" s="85" t="s">
        <v>416</v>
      </c>
      <c r="I1095" s="85" t="s">
        <v>529</v>
      </c>
      <c r="J1095" s="85" t="s">
        <v>3415</v>
      </c>
      <c r="K1095" s="85" t="s">
        <v>3143</v>
      </c>
      <c r="L1095" s="85" t="s">
        <v>3144</v>
      </c>
      <c r="N1095" s="85" t="s">
        <v>3645</v>
      </c>
      <c r="O1095" s="85" t="s">
        <v>3434</v>
      </c>
      <c r="P1095" s="85" t="s">
        <v>3435</v>
      </c>
      <c r="W1095" s="85" t="s">
        <v>5272</v>
      </c>
      <c r="X1095" s="85" t="s">
        <v>16679</v>
      </c>
      <c r="Y1095" s="85" t="s">
        <v>16680</v>
      </c>
      <c r="AA1095" s="85" t="s">
        <v>16681</v>
      </c>
      <c r="AB1095" s="85" t="s">
        <v>3147</v>
      </c>
      <c r="AC1095" s="85" t="s">
        <v>16682</v>
      </c>
      <c r="AD1095" s="85" t="s">
        <v>16683</v>
      </c>
      <c r="AG1095" s="85" t="s">
        <v>16684</v>
      </c>
      <c r="AP1095" s="85" t="s">
        <v>16685</v>
      </c>
      <c r="AQ1095" s="85" t="s">
        <v>16686</v>
      </c>
      <c r="AS1095" s="85" t="s">
        <v>16687</v>
      </c>
      <c r="AT1095" s="85" t="s">
        <v>16688</v>
      </c>
      <c r="AU1095" s="85" t="s">
        <v>16689</v>
      </c>
      <c r="AV1095" s="85" t="s">
        <v>416</v>
      </c>
      <c r="AW1095" s="85" t="s">
        <v>1339</v>
      </c>
      <c r="BB1095" s="85" t="s">
        <v>16690</v>
      </c>
      <c r="BC1095" s="85" t="s">
        <v>16691</v>
      </c>
      <c r="BD1095" s="85" t="s">
        <v>16692</v>
      </c>
      <c r="BE1095" s="85" t="s">
        <v>16693</v>
      </c>
      <c r="BI1095" s="85" t="s">
        <v>3390</v>
      </c>
      <c r="CT1095" s="85" t="s">
        <v>3144</v>
      </c>
      <c r="CU1095" s="85" t="s">
        <v>3434</v>
      </c>
      <c r="CV1095" s="85" t="s">
        <v>3435</v>
      </c>
      <c r="CW1095" s="85" t="s">
        <v>7935</v>
      </c>
      <c r="CX1095" s="85" t="s">
        <v>16560</v>
      </c>
    </row>
    <row r="1096" spans="1:102" hidden="1" x14ac:dyDescent="0.2">
      <c r="A1096" s="104">
        <v>45464</v>
      </c>
      <c r="B1096" s="85" t="s">
        <v>16694</v>
      </c>
      <c r="C1096" s="85" t="s">
        <v>3136</v>
      </c>
      <c r="D1096" s="85" t="s">
        <v>3137</v>
      </c>
      <c r="E1096" s="85" t="s">
        <v>16695</v>
      </c>
      <c r="F1096" s="85" t="s">
        <v>16696</v>
      </c>
      <c r="G1096" s="85" t="s">
        <v>3255</v>
      </c>
      <c r="H1096" s="85" t="s">
        <v>11133</v>
      </c>
      <c r="I1096" s="85" t="s">
        <v>3256</v>
      </c>
      <c r="J1096" s="85" t="s">
        <v>16697</v>
      </c>
      <c r="K1096" s="85" t="s">
        <v>3143</v>
      </c>
      <c r="L1096" s="85" t="s">
        <v>3144</v>
      </c>
      <c r="M1096" s="85" t="s">
        <v>4302</v>
      </c>
      <c r="X1096" s="85" t="s">
        <v>16698</v>
      </c>
      <c r="Y1096" s="85" t="s">
        <v>16699</v>
      </c>
      <c r="AA1096" s="85" t="s">
        <v>16700</v>
      </c>
      <c r="AB1096" s="85" t="s">
        <v>3147</v>
      </c>
      <c r="AC1096" s="85" t="s">
        <v>16701</v>
      </c>
      <c r="AD1096" s="85" t="s">
        <v>16702</v>
      </c>
      <c r="AG1096" s="85" t="s">
        <v>16703</v>
      </c>
      <c r="AO1096" s="85" t="s">
        <v>16704</v>
      </c>
      <c r="AP1096" s="85" t="s">
        <v>16705</v>
      </c>
      <c r="AR1096" s="85" t="s">
        <v>16706</v>
      </c>
      <c r="AS1096" s="85" t="s">
        <v>16707</v>
      </c>
      <c r="AT1096" s="85" t="s">
        <v>16708</v>
      </c>
      <c r="AU1096" s="85" t="s">
        <v>16709</v>
      </c>
      <c r="AV1096" s="85" t="s">
        <v>290</v>
      </c>
      <c r="AW1096" s="85" t="s">
        <v>1339</v>
      </c>
      <c r="BB1096" s="85" t="s">
        <v>16710</v>
      </c>
      <c r="BC1096" s="85" t="s">
        <v>16711</v>
      </c>
      <c r="BD1096" s="85" t="s">
        <v>16712</v>
      </c>
      <c r="BE1096" s="85" t="s">
        <v>16713</v>
      </c>
      <c r="BI1096" s="85" t="s">
        <v>4318</v>
      </c>
      <c r="CT1096" s="85" t="s">
        <v>3144</v>
      </c>
      <c r="CU1096" s="85" t="s">
        <v>9251</v>
      </c>
      <c r="CV1096" s="85" t="s">
        <v>4246</v>
      </c>
      <c r="CW1096" s="85" t="s">
        <v>10697</v>
      </c>
      <c r="CX1096" s="85" t="s">
        <v>15716</v>
      </c>
    </row>
    <row r="1097" spans="1:102" hidden="1" x14ac:dyDescent="0.2">
      <c r="A1097" s="104">
        <v>45464</v>
      </c>
      <c r="B1097" s="85" t="s">
        <v>16714</v>
      </c>
      <c r="C1097" s="85" t="s">
        <v>3136</v>
      </c>
      <c r="D1097" s="85" t="s">
        <v>3137</v>
      </c>
      <c r="E1097" s="85" t="s">
        <v>16715</v>
      </c>
      <c r="F1097" s="85" t="s">
        <v>16716</v>
      </c>
      <c r="G1097" s="85" t="s">
        <v>7231</v>
      </c>
      <c r="H1097" s="85" t="s">
        <v>416</v>
      </c>
      <c r="I1097" s="85" t="s">
        <v>4087</v>
      </c>
      <c r="J1097" s="85" t="s">
        <v>10138</v>
      </c>
      <c r="K1097" s="85" t="s">
        <v>3143</v>
      </c>
      <c r="L1097" s="85" t="s">
        <v>3144</v>
      </c>
      <c r="Y1097" s="85" t="s">
        <v>16717</v>
      </c>
      <c r="AA1097" s="85" t="s">
        <v>16718</v>
      </c>
      <c r="AB1097" s="85" t="s">
        <v>3147</v>
      </c>
      <c r="AC1097" s="85" t="s">
        <v>16719</v>
      </c>
      <c r="AD1097" s="85" t="s">
        <v>16720</v>
      </c>
      <c r="AG1097" s="85" t="s">
        <v>16721</v>
      </c>
      <c r="AP1097" s="85" t="s">
        <v>16722</v>
      </c>
      <c r="AQ1097" s="85" t="s">
        <v>16723</v>
      </c>
      <c r="AS1097" s="85" t="s">
        <v>16724</v>
      </c>
      <c r="AT1097" s="85" t="s">
        <v>16725</v>
      </c>
      <c r="AU1097" s="85" t="s">
        <v>16726</v>
      </c>
      <c r="AV1097" s="85" t="s">
        <v>416</v>
      </c>
      <c r="AW1097" s="85" t="s">
        <v>1339</v>
      </c>
      <c r="AY1097" s="85" t="s">
        <v>16727</v>
      </c>
      <c r="AZ1097" s="85" t="s">
        <v>16728</v>
      </c>
      <c r="BA1097" s="85" t="s">
        <v>16729</v>
      </c>
      <c r="BB1097" s="85" t="s">
        <v>16730</v>
      </c>
      <c r="BC1097" s="85" t="s">
        <v>16731</v>
      </c>
      <c r="BD1097" s="85" t="s">
        <v>16732</v>
      </c>
      <c r="BI1097" s="85" t="s">
        <v>3380</v>
      </c>
      <c r="CT1097" s="85" t="s">
        <v>3144</v>
      </c>
      <c r="CU1097" s="85" t="s">
        <v>3151</v>
      </c>
      <c r="CW1097" s="85" t="s">
        <v>3493</v>
      </c>
      <c r="CX1097" s="85" t="s">
        <v>10138</v>
      </c>
    </row>
    <row r="1098" spans="1:102" hidden="1" x14ac:dyDescent="0.2">
      <c r="A1098" s="104">
        <v>45464</v>
      </c>
      <c r="B1098" s="85" t="s">
        <v>16733</v>
      </c>
      <c r="C1098" s="85" t="s">
        <v>3136</v>
      </c>
      <c r="D1098" s="85" t="s">
        <v>3137</v>
      </c>
      <c r="E1098" s="85" t="s">
        <v>16734</v>
      </c>
      <c r="F1098" s="85" t="s">
        <v>963</v>
      </c>
      <c r="G1098" s="85" t="s">
        <v>4344</v>
      </c>
      <c r="H1098" s="85" t="s">
        <v>92</v>
      </c>
      <c r="I1098" s="85" t="s">
        <v>75</v>
      </c>
      <c r="J1098" s="85" t="s">
        <v>3394</v>
      </c>
      <c r="K1098" s="85" t="s">
        <v>3395</v>
      </c>
      <c r="L1098" s="85" t="s">
        <v>3144</v>
      </c>
      <c r="Y1098" s="85" t="s">
        <v>16735</v>
      </c>
      <c r="AA1098" s="85" t="s">
        <v>16736</v>
      </c>
      <c r="AB1098" s="85" t="s">
        <v>16737</v>
      </c>
      <c r="AC1098" s="85" t="s">
        <v>16738</v>
      </c>
      <c r="AD1098" s="85" t="s">
        <v>16739</v>
      </c>
      <c r="AE1098" s="85" t="s">
        <v>16740</v>
      </c>
      <c r="AL1098" s="85" t="s">
        <v>16741</v>
      </c>
      <c r="AM1098" s="85" t="s">
        <v>16742</v>
      </c>
      <c r="AU1098" s="85" t="s">
        <v>16743</v>
      </c>
      <c r="AV1098" s="85" t="s">
        <v>92</v>
      </c>
      <c r="AW1098" s="85" t="s">
        <v>1339</v>
      </c>
      <c r="BA1098" s="85" t="s">
        <v>16744</v>
      </c>
      <c r="BB1098" s="85" t="s">
        <v>16745</v>
      </c>
      <c r="BC1098" s="85" t="s">
        <v>16746</v>
      </c>
      <c r="BD1098" s="85" t="s">
        <v>16747</v>
      </c>
      <c r="BE1098" s="85" t="s">
        <v>16748</v>
      </c>
      <c r="BI1098" s="85" t="s">
        <v>3380</v>
      </c>
      <c r="CT1098" s="85" t="s">
        <v>3144</v>
      </c>
      <c r="CU1098" s="85" t="s">
        <v>3151</v>
      </c>
      <c r="CW1098" s="85" t="s">
        <v>3472</v>
      </c>
      <c r="CX1098" s="85" t="s">
        <v>3394</v>
      </c>
    </row>
    <row r="1099" spans="1:102" hidden="1" x14ac:dyDescent="0.2">
      <c r="A1099" s="104">
        <v>45464</v>
      </c>
      <c r="B1099" s="85" t="s">
        <v>16749</v>
      </c>
      <c r="C1099" s="85" t="s">
        <v>3136</v>
      </c>
      <c r="D1099" s="85" t="s">
        <v>3137</v>
      </c>
      <c r="E1099" s="85" t="s">
        <v>16750</v>
      </c>
      <c r="F1099" s="85" t="s">
        <v>16751</v>
      </c>
      <c r="G1099" s="85" t="s">
        <v>3197</v>
      </c>
      <c r="H1099" s="85" t="s">
        <v>290</v>
      </c>
      <c r="I1099" s="85" t="s">
        <v>3198</v>
      </c>
      <c r="J1099" s="85" t="s">
        <v>16752</v>
      </c>
      <c r="K1099" s="85" t="s">
        <v>3143</v>
      </c>
      <c r="L1099" s="85" t="s">
        <v>3144</v>
      </c>
      <c r="X1099" s="85" t="s">
        <v>16753</v>
      </c>
      <c r="Y1099" s="85" t="s">
        <v>16754</v>
      </c>
      <c r="AA1099" s="85" t="s">
        <v>16755</v>
      </c>
      <c r="AB1099" s="85" t="s">
        <v>3147</v>
      </c>
      <c r="AC1099" s="85" t="s">
        <v>16756</v>
      </c>
      <c r="AD1099" s="85" t="s">
        <v>16757</v>
      </c>
      <c r="AG1099" s="85" t="s">
        <v>16758</v>
      </c>
      <c r="AH1099" s="85" t="s">
        <v>16759</v>
      </c>
      <c r="AI1099" s="85" t="s">
        <v>16760</v>
      </c>
      <c r="AP1099" s="85" t="s">
        <v>16761</v>
      </c>
      <c r="AQ1099" s="85" t="s">
        <v>16762</v>
      </c>
      <c r="AS1099" s="85" t="s">
        <v>16763</v>
      </c>
      <c r="AT1099" s="85" t="s">
        <v>16764</v>
      </c>
      <c r="AU1099" s="85" t="s">
        <v>1591</v>
      </c>
      <c r="AV1099" s="85" t="s">
        <v>290</v>
      </c>
      <c r="AW1099" s="85" t="s">
        <v>1229</v>
      </c>
      <c r="BB1099" s="85" t="s">
        <v>16765</v>
      </c>
      <c r="BC1099" s="85" t="s">
        <v>16766</v>
      </c>
      <c r="BD1099" s="85" t="s">
        <v>16767</v>
      </c>
      <c r="BE1099" s="85" t="s">
        <v>16768</v>
      </c>
      <c r="BI1099" s="85" t="s">
        <v>3380</v>
      </c>
      <c r="CT1099" s="85" t="s">
        <v>3144</v>
      </c>
      <c r="CU1099" s="85" t="s">
        <v>3151</v>
      </c>
      <c r="CW1099" s="85" t="s">
        <v>3410</v>
      </c>
      <c r="CX1099" s="85" t="s">
        <v>9003</v>
      </c>
    </row>
    <row r="1100" spans="1:102" hidden="1" x14ac:dyDescent="0.2">
      <c r="A1100" s="104">
        <v>45464</v>
      </c>
      <c r="B1100" s="85" t="s">
        <v>16769</v>
      </c>
      <c r="C1100" s="85" t="s">
        <v>3136</v>
      </c>
      <c r="D1100" s="85" t="s">
        <v>3137</v>
      </c>
      <c r="E1100" s="85" t="s">
        <v>16770</v>
      </c>
      <c r="F1100" s="85" t="s">
        <v>16771</v>
      </c>
      <c r="G1100" s="85" t="s">
        <v>2680</v>
      </c>
      <c r="H1100" s="85" t="s">
        <v>416</v>
      </c>
      <c r="I1100" s="85" t="s">
        <v>75</v>
      </c>
      <c r="J1100" s="85" t="s">
        <v>3394</v>
      </c>
      <c r="K1100" s="85" t="s">
        <v>3395</v>
      </c>
      <c r="L1100" s="85" t="s">
        <v>3144</v>
      </c>
      <c r="Y1100" s="85" t="s">
        <v>16772</v>
      </c>
      <c r="AA1100" s="85" t="s">
        <v>16773</v>
      </c>
      <c r="AB1100" s="85" t="s">
        <v>3147</v>
      </c>
      <c r="AC1100" s="85" t="s">
        <v>16774</v>
      </c>
      <c r="AD1100" s="85" t="s">
        <v>16775</v>
      </c>
      <c r="AG1100" s="85" t="s">
        <v>16776</v>
      </c>
      <c r="AP1100" s="85" t="s">
        <v>16777</v>
      </c>
      <c r="AQ1100" s="85" t="s">
        <v>16778</v>
      </c>
      <c r="AS1100" s="85" t="s">
        <v>16779</v>
      </c>
      <c r="AT1100" s="85" t="s">
        <v>16780</v>
      </c>
      <c r="AU1100" s="85" t="s">
        <v>16781</v>
      </c>
      <c r="AV1100" s="85" t="s">
        <v>416</v>
      </c>
      <c r="AW1100" s="85" t="s">
        <v>1339</v>
      </c>
      <c r="AY1100" s="85" t="s">
        <v>16782</v>
      </c>
      <c r="AZ1100" s="85" t="s">
        <v>16783</v>
      </c>
      <c r="BA1100" s="85" t="s">
        <v>16784</v>
      </c>
      <c r="BB1100" s="85" t="s">
        <v>16785</v>
      </c>
      <c r="BC1100" s="85" t="s">
        <v>16786</v>
      </c>
      <c r="BD1100" s="85" t="s">
        <v>16787</v>
      </c>
      <c r="BI1100" s="85" t="s">
        <v>3791</v>
      </c>
      <c r="CT1100" s="85" t="s">
        <v>3144</v>
      </c>
      <c r="CU1100" s="85" t="s">
        <v>3151</v>
      </c>
      <c r="CW1100" s="85" t="s">
        <v>3493</v>
      </c>
      <c r="CX1100" s="85" t="s">
        <v>3394</v>
      </c>
    </row>
    <row r="1101" spans="1:102" hidden="1" x14ac:dyDescent="0.2">
      <c r="A1101" s="104">
        <v>45464</v>
      </c>
      <c r="B1101" s="85" t="s">
        <v>16788</v>
      </c>
      <c r="C1101" s="85" t="s">
        <v>3136</v>
      </c>
      <c r="D1101" s="85" t="s">
        <v>3137</v>
      </c>
      <c r="E1101" s="85" t="s">
        <v>16789</v>
      </c>
      <c r="F1101" s="85" t="s">
        <v>16790</v>
      </c>
      <c r="G1101" s="85" t="s">
        <v>2677</v>
      </c>
      <c r="H1101" s="85" t="s">
        <v>416</v>
      </c>
      <c r="I1101" s="85" t="s">
        <v>3851</v>
      </c>
      <c r="J1101" s="85" t="s">
        <v>3394</v>
      </c>
      <c r="K1101" s="85" t="s">
        <v>3395</v>
      </c>
      <c r="L1101" s="85" t="s">
        <v>3144</v>
      </c>
      <c r="X1101" s="85" t="s">
        <v>16791</v>
      </c>
      <c r="Y1101" s="85" t="s">
        <v>16792</v>
      </c>
      <c r="AA1101" s="85" t="s">
        <v>16793</v>
      </c>
      <c r="AB1101" s="85" t="s">
        <v>3147</v>
      </c>
      <c r="AC1101" s="85" t="s">
        <v>16794</v>
      </c>
      <c r="AD1101" s="85" t="s">
        <v>16795</v>
      </c>
      <c r="AG1101" s="85" t="s">
        <v>16796</v>
      </c>
      <c r="AH1101" s="85" t="s">
        <v>16797</v>
      </c>
      <c r="AI1101" s="85">
        <v>2464736746051610</v>
      </c>
      <c r="AP1101" s="85" t="s">
        <v>16798</v>
      </c>
      <c r="AQ1101" s="85" t="s">
        <v>16799</v>
      </c>
      <c r="AS1101" s="85" t="s">
        <v>16800</v>
      </c>
      <c r="AT1101" s="85" t="s">
        <v>16801</v>
      </c>
      <c r="AU1101" s="85" t="s">
        <v>1626</v>
      </c>
      <c r="AV1101" s="85" t="s">
        <v>416</v>
      </c>
      <c r="AW1101" s="85" t="s">
        <v>1238</v>
      </c>
      <c r="BB1101" s="85" t="s">
        <v>16802</v>
      </c>
      <c r="BC1101" s="85" t="s">
        <v>16803</v>
      </c>
      <c r="BD1101" s="85" t="s">
        <v>16804</v>
      </c>
      <c r="BE1101" s="85" t="s">
        <v>16805</v>
      </c>
      <c r="BI1101" s="85" t="s">
        <v>3791</v>
      </c>
      <c r="CT1101" s="85" t="s">
        <v>3144</v>
      </c>
      <c r="CU1101" s="85" t="s">
        <v>3151</v>
      </c>
      <c r="CW1101" s="85" t="s">
        <v>3410</v>
      </c>
      <c r="CX1101" s="85" t="s">
        <v>3394</v>
      </c>
    </row>
    <row r="1102" spans="1:102" hidden="1" x14ac:dyDescent="0.2">
      <c r="A1102" s="104">
        <v>45464</v>
      </c>
      <c r="B1102" s="85" t="s">
        <v>16806</v>
      </c>
      <c r="C1102" s="85" t="s">
        <v>3136</v>
      </c>
      <c r="D1102" s="85" t="s">
        <v>3137</v>
      </c>
      <c r="E1102" s="85" t="s">
        <v>16807</v>
      </c>
      <c r="F1102" s="85" t="s">
        <v>16808</v>
      </c>
      <c r="G1102" s="85" t="s">
        <v>2677</v>
      </c>
      <c r="H1102" s="85" t="s">
        <v>290</v>
      </c>
      <c r="I1102" s="85" t="s">
        <v>3851</v>
      </c>
      <c r="J1102" s="85" t="s">
        <v>3394</v>
      </c>
      <c r="K1102" s="85" t="s">
        <v>3395</v>
      </c>
      <c r="L1102" s="85" t="s">
        <v>3144</v>
      </c>
      <c r="Y1102" s="85" t="s">
        <v>16809</v>
      </c>
      <c r="AA1102" s="85" t="s">
        <v>16810</v>
      </c>
      <c r="AB1102" s="85" t="s">
        <v>3147</v>
      </c>
      <c r="AC1102" s="85" t="s">
        <v>16811</v>
      </c>
      <c r="AD1102" s="85" t="s">
        <v>16812</v>
      </c>
      <c r="AG1102" s="85" t="s">
        <v>16813</v>
      </c>
      <c r="AH1102" s="85">
        <v>2.1031901040222999E+25</v>
      </c>
      <c r="AI1102" s="85">
        <v>3159542747030370</v>
      </c>
      <c r="AP1102" s="85" t="s">
        <v>16814</v>
      </c>
      <c r="AQ1102" s="85" t="s">
        <v>16815</v>
      </c>
      <c r="AS1102" s="85" t="s">
        <v>16816</v>
      </c>
      <c r="AT1102" s="85" t="s">
        <v>16817</v>
      </c>
      <c r="AU1102" s="85" t="s">
        <v>1598</v>
      </c>
      <c r="AV1102" s="85" t="s">
        <v>290</v>
      </c>
      <c r="AW1102" s="85" t="s">
        <v>1238</v>
      </c>
      <c r="BB1102" s="85" t="s">
        <v>16818</v>
      </c>
      <c r="BC1102" s="85" t="s">
        <v>16819</v>
      </c>
      <c r="BD1102" s="85" t="s">
        <v>16820</v>
      </c>
      <c r="BE1102" s="85" t="s">
        <v>16821</v>
      </c>
      <c r="BI1102" s="85" t="s">
        <v>3791</v>
      </c>
      <c r="CT1102" s="85" t="s">
        <v>3144</v>
      </c>
      <c r="CU1102" s="85" t="s">
        <v>3151</v>
      </c>
      <c r="CW1102" s="85" t="s">
        <v>3410</v>
      </c>
      <c r="CX1102" s="85" t="s">
        <v>3394</v>
      </c>
    </row>
    <row r="1103" spans="1:102" hidden="1" x14ac:dyDescent="0.2">
      <c r="A1103" s="104">
        <v>45464</v>
      </c>
      <c r="B1103" s="85" t="s">
        <v>16822</v>
      </c>
      <c r="C1103" s="85" t="s">
        <v>3136</v>
      </c>
      <c r="D1103" s="85" t="s">
        <v>3137</v>
      </c>
      <c r="E1103" s="85" t="s">
        <v>16823</v>
      </c>
      <c r="F1103" s="85" t="s">
        <v>945</v>
      </c>
      <c r="G1103" s="85" t="s">
        <v>3924</v>
      </c>
      <c r="H1103" s="85" t="s">
        <v>290</v>
      </c>
      <c r="I1103" s="85" t="s">
        <v>75</v>
      </c>
      <c r="J1103" s="85" t="s">
        <v>3394</v>
      </c>
      <c r="K1103" s="85" t="s">
        <v>3395</v>
      </c>
      <c r="L1103" s="85" t="s">
        <v>3144</v>
      </c>
      <c r="Y1103" s="85" t="s">
        <v>16824</v>
      </c>
      <c r="AA1103" s="85" t="s">
        <v>16825</v>
      </c>
      <c r="AB1103" s="85" t="s">
        <v>16826</v>
      </c>
      <c r="AC1103" s="85" t="s">
        <v>16827</v>
      </c>
      <c r="AD1103" s="85" t="s">
        <v>16828</v>
      </c>
      <c r="AE1103" s="85" t="s">
        <v>16829</v>
      </c>
      <c r="AL1103" s="85" t="s">
        <v>16830</v>
      </c>
      <c r="AM1103" s="85" t="s">
        <v>16831</v>
      </c>
      <c r="AR1103" s="85" t="s">
        <v>16832</v>
      </c>
      <c r="AS1103" s="85" t="s">
        <v>16833</v>
      </c>
      <c r="AU1103" s="85" t="s">
        <v>3935</v>
      </c>
      <c r="AV1103" s="85" t="s">
        <v>290</v>
      </c>
      <c r="AW1103" s="85" t="s">
        <v>1339</v>
      </c>
      <c r="BA1103" s="85" t="s">
        <v>16834</v>
      </c>
      <c r="BB1103" s="85" t="s">
        <v>16835</v>
      </c>
      <c r="BC1103" s="85" t="s">
        <v>16836</v>
      </c>
      <c r="BD1103" s="85" t="s">
        <v>16837</v>
      </c>
      <c r="BE1103" s="85" t="s">
        <v>16838</v>
      </c>
      <c r="BI1103" s="85" t="s">
        <v>3791</v>
      </c>
      <c r="CT1103" s="85" t="s">
        <v>3144</v>
      </c>
      <c r="CU1103" s="85" t="s">
        <v>3151</v>
      </c>
      <c r="CW1103" s="85" t="s">
        <v>3472</v>
      </c>
      <c r="CX1103" s="85" t="s">
        <v>3394</v>
      </c>
    </row>
    <row r="1104" spans="1:102" hidden="1" x14ac:dyDescent="0.2">
      <c r="A1104" s="104">
        <v>45464</v>
      </c>
      <c r="B1104" s="85" t="s">
        <v>16839</v>
      </c>
      <c r="C1104" s="85" t="s">
        <v>3136</v>
      </c>
      <c r="D1104" s="85" t="s">
        <v>3137</v>
      </c>
      <c r="E1104" s="85" t="s">
        <v>16840</v>
      </c>
      <c r="F1104" s="85" t="s">
        <v>16841</v>
      </c>
      <c r="G1104" s="85" t="s">
        <v>2664</v>
      </c>
      <c r="H1104" s="85" t="s">
        <v>290</v>
      </c>
      <c r="I1104" s="85" t="s">
        <v>103</v>
      </c>
      <c r="J1104" s="85" t="s">
        <v>3477</v>
      </c>
      <c r="K1104" s="85" t="s">
        <v>3143</v>
      </c>
      <c r="L1104" s="85" t="s">
        <v>3144</v>
      </c>
      <c r="Y1104" s="85" t="s">
        <v>16842</v>
      </c>
      <c r="AA1104" s="85" t="s">
        <v>16843</v>
      </c>
      <c r="AB1104" s="85" t="s">
        <v>3147</v>
      </c>
      <c r="AC1104" s="85" t="s">
        <v>16844</v>
      </c>
      <c r="AD1104" s="85" t="s">
        <v>16845</v>
      </c>
      <c r="AG1104" s="85" t="s">
        <v>16846</v>
      </c>
      <c r="AO1104" s="85" t="s">
        <v>16847</v>
      </c>
      <c r="AP1104" s="85" t="s">
        <v>16848</v>
      </c>
      <c r="AR1104" s="85" t="s">
        <v>16849</v>
      </c>
      <c r="AS1104" s="85" t="s">
        <v>16850</v>
      </c>
      <c r="AT1104" s="85" t="s">
        <v>16851</v>
      </c>
      <c r="AU1104" s="85" t="s">
        <v>1435</v>
      </c>
      <c r="AV1104" s="85" t="s">
        <v>290</v>
      </c>
      <c r="AW1104" s="85" t="s">
        <v>1238</v>
      </c>
      <c r="BB1104" s="85" t="s">
        <v>16852</v>
      </c>
      <c r="BC1104" s="85" t="s">
        <v>16853</v>
      </c>
      <c r="BD1104" s="85" t="s">
        <v>16854</v>
      </c>
      <c r="BE1104" s="85" t="s">
        <v>16855</v>
      </c>
      <c r="BI1104" s="85" t="s">
        <v>3791</v>
      </c>
      <c r="CT1104" s="85" t="s">
        <v>3144</v>
      </c>
      <c r="CU1104" s="85" t="s">
        <v>3151</v>
      </c>
      <c r="CW1104" s="85" t="s">
        <v>3410</v>
      </c>
      <c r="CX1104" s="85" t="s">
        <v>3477</v>
      </c>
    </row>
    <row r="1105" spans="1:102" hidden="1" x14ac:dyDescent="0.2">
      <c r="A1105" s="104">
        <v>45464</v>
      </c>
      <c r="B1105" s="85" t="s">
        <v>16856</v>
      </c>
      <c r="C1105" s="85" t="s">
        <v>3136</v>
      </c>
      <c r="D1105" s="85" t="s">
        <v>3137</v>
      </c>
      <c r="E1105" s="85" t="s">
        <v>16857</v>
      </c>
      <c r="F1105" s="85" t="s">
        <v>16858</v>
      </c>
      <c r="G1105" s="85" t="s">
        <v>2664</v>
      </c>
      <c r="H1105" s="85" t="s">
        <v>290</v>
      </c>
      <c r="I1105" s="85" t="s">
        <v>1918</v>
      </c>
      <c r="J1105" s="85" t="s">
        <v>3394</v>
      </c>
      <c r="K1105" s="85" t="s">
        <v>3395</v>
      </c>
      <c r="L1105" s="85" t="s">
        <v>3144</v>
      </c>
      <c r="Y1105" s="85" t="s">
        <v>16859</v>
      </c>
      <c r="AA1105" s="85" t="s">
        <v>16860</v>
      </c>
      <c r="AB1105" s="85" t="s">
        <v>3147</v>
      </c>
      <c r="AC1105" s="85" t="s">
        <v>16861</v>
      </c>
      <c r="AD1105" s="85" t="s">
        <v>16862</v>
      </c>
      <c r="AG1105" s="85" t="s">
        <v>16863</v>
      </c>
      <c r="AO1105" s="85" t="s">
        <v>16864</v>
      </c>
      <c r="AP1105" s="85" t="s">
        <v>16865</v>
      </c>
      <c r="AR1105" s="85" t="s">
        <v>16866</v>
      </c>
      <c r="AS1105" s="85" t="s">
        <v>16867</v>
      </c>
      <c r="AT1105" s="85" t="s">
        <v>16868</v>
      </c>
      <c r="AU1105" s="85" t="s">
        <v>16869</v>
      </c>
      <c r="AV1105" s="85" t="s">
        <v>290</v>
      </c>
      <c r="AW1105" s="85" t="s">
        <v>1339</v>
      </c>
      <c r="BB1105" s="85" t="s">
        <v>16870</v>
      </c>
      <c r="BC1105" s="85" t="s">
        <v>16871</v>
      </c>
      <c r="BD1105" s="85" t="s">
        <v>16872</v>
      </c>
      <c r="BE1105" s="85" t="s">
        <v>16873</v>
      </c>
      <c r="BI1105" s="85" t="s">
        <v>3791</v>
      </c>
      <c r="CT1105" s="85" t="s">
        <v>3144</v>
      </c>
      <c r="CU1105" s="85" t="s">
        <v>3151</v>
      </c>
      <c r="CW1105" s="85" t="s">
        <v>3410</v>
      </c>
      <c r="CX1105" s="85" t="s">
        <v>3394</v>
      </c>
    </row>
    <row r="1106" spans="1:102" hidden="1" x14ac:dyDescent="0.2">
      <c r="A1106" s="104">
        <v>45464</v>
      </c>
      <c r="B1106" s="85" t="s">
        <v>16874</v>
      </c>
      <c r="C1106" s="85" t="s">
        <v>3136</v>
      </c>
      <c r="D1106" s="85" t="s">
        <v>3137</v>
      </c>
      <c r="E1106" s="85" t="s">
        <v>16875</v>
      </c>
      <c r="F1106" s="85" t="s">
        <v>16876</v>
      </c>
      <c r="G1106" s="85" t="s">
        <v>2680</v>
      </c>
      <c r="H1106" s="85" t="s">
        <v>416</v>
      </c>
      <c r="I1106" s="85" t="s">
        <v>69</v>
      </c>
      <c r="J1106" s="85" t="s">
        <v>3945</v>
      </c>
      <c r="K1106" s="85" t="s">
        <v>3143</v>
      </c>
      <c r="L1106" s="85" t="s">
        <v>3144</v>
      </c>
      <c r="N1106" s="85" t="s">
        <v>16877</v>
      </c>
      <c r="O1106" s="85" t="s">
        <v>16878</v>
      </c>
      <c r="P1106" s="85" t="s">
        <v>4266</v>
      </c>
      <c r="W1106" s="85" t="s">
        <v>3141</v>
      </c>
      <c r="Y1106" s="85" t="s">
        <v>16879</v>
      </c>
      <c r="AA1106" s="85" t="s">
        <v>16880</v>
      </c>
      <c r="AB1106" s="85" t="s">
        <v>3147</v>
      </c>
      <c r="AC1106" s="85" t="s">
        <v>16881</v>
      </c>
      <c r="AD1106" s="85" t="s">
        <v>16882</v>
      </c>
      <c r="AG1106" s="85" t="s">
        <v>16883</v>
      </c>
      <c r="AP1106" s="85" t="s">
        <v>16884</v>
      </c>
      <c r="AQ1106" s="85" t="s">
        <v>16885</v>
      </c>
      <c r="AS1106" s="85" t="s">
        <v>16886</v>
      </c>
      <c r="AT1106" s="85" t="s">
        <v>16887</v>
      </c>
      <c r="AU1106" s="85" t="s">
        <v>16888</v>
      </c>
      <c r="AV1106" s="85" t="s">
        <v>416</v>
      </c>
      <c r="AW1106" s="85" t="s">
        <v>1339</v>
      </c>
      <c r="AY1106" s="85" t="s">
        <v>16889</v>
      </c>
      <c r="AZ1106" s="85" t="s">
        <v>16890</v>
      </c>
      <c r="BA1106" s="85" t="s">
        <v>16891</v>
      </c>
      <c r="BB1106" s="85" t="s">
        <v>16892</v>
      </c>
      <c r="BC1106" s="85" t="s">
        <v>16893</v>
      </c>
      <c r="BD1106" s="85" t="s">
        <v>16894</v>
      </c>
      <c r="BI1106" s="85" t="s">
        <v>3791</v>
      </c>
      <c r="CT1106" s="85" t="s">
        <v>3144</v>
      </c>
      <c r="CU1106" s="85" t="s">
        <v>3151</v>
      </c>
      <c r="CW1106" s="85" t="s">
        <v>3493</v>
      </c>
      <c r="CX1106" s="85" t="s">
        <v>3945</v>
      </c>
    </row>
    <row r="1107" spans="1:102" hidden="1" x14ac:dyDescent="0.2">
      <c r="A1107" s="104">
        <v>45464</v>
      </c>
      <c r="B1107" s="85" t="s">
        <v>16895</v>
      </c>
      <c r="C1107" s="85" t="s">
        <v>3136</v>
      </c>
      <c r="D1107" s="85" t="s">
        <v>3137</v>
      </c>
      <c r="E1107" s="85" t="s">
        <v>16896</v>
      </c>
      <c r="F1107" s="85" t="s">
        <v>16897</v>
      </c>
      <c r="G1107" s="85" t="s">
        <v>3156</v>
      </c>
      <c r="H1107" s="85" t="s">
        <v>290</v>
      </c>
      <c r="I1107" s="85" t="s">
        <v>3222</v>
      </c>
      <c r="J1107" s="85" t="s">
        <v>3162</v>
      </c>
      <c r="K1107" s="85" t="s">
        <v>3143</v>
      </c>
      <c r="L1107" s="85" t="s">
        <v>3144</v>
      </c>
      <c r="Y1107" s="85" t="s">
        <v>16898</v>
      </c>
      <c r="AA1107" s="85" t="s">
        <v>16899</v>
      </c>
      <c r="AB1107" s="85" t="s">
        <v>3147</v>
      </c>
      <c r="AC1107" s="85" t="s">
        <v>16900</v>
      </c>
      <c r="AD1107" s="85" t="s">
        <v>16901</v>
      </c>
      <c r="AH1107" s="85" t="s">
        <v>16902</v>
      </c>
      <c r="AI1107" s="85" t="s">
        <v>16903</v>
      </c>
      <c r="AV1107" s="85" t="s">
        <v>3147</v>
      </c>
      <c r="AW1107" s="85" t="s">
        <v>3147</v>
      </c>
      <c r="BI1107" s="85" t="s">
        <v>3390</v>
      </c>
      <c r="CT1107" s="85" t="s">
        <v>3144</v>
      </c>
      <c r="CU1107" s="85" t="s">
        <v>3151</v>
      </c>
      <c r="CW1107" s="85" t="s">
        <v>3152</v>
      </c>
      <c r="CX1107" s="85" t="s">
        <v>3162</v>
      </c>
    </row>
    <row r="1108" spans="1:102" hidden="1" x14ac:dyDescent="0.2">
      <c r="A1108" s="104">
        <v>45464</v>
      </c>
      <c r="B1108" s="85" t="s">
        <v>16904</v>
      </c>
      <c r="C1108" s="85" t="s">
        <v>3136</v>
      </c>
      <c r="D1108" s="85" t="s">
        <v>3137</v>
      </c>
      <c r="E1108" s="85" t="s">
        <v>16905</v>
      </c>
      <c r="F1108" s="85" t="s">
        <v>16906</v>
      </c>
      <c r="G1108" s="85" t="s">
        <v>3197</v>
      </c>
      <c r="H1108" s="85" t="s">
        <v>416</v>
      </c>
      <c r="I1108" s="85" t="s">
        <v>3198</v>
      </c>
      <c r="J1108" s="85" t="s">
        <v>3162</v>
      </c>
      <c r="K1108" s="85" t="s">
        <v>3143</v>
      </c>
      <c r="L1108" s="85" t="s">
        <v>3144</v>
      </c>
      <c r="Y1108" s="85" t="s">
        <v>16907</v>
      </c>
      <c r="AA1108" s="85" t="s">
        <v>16908</v>
      </c>
      <c r="AB1108" s="85" t="s">
        <v>3147</v>
      </c>
      <c r="AC1108" s="85" t="s">
        <v>16909</v>
      </c>
      <c r="AD1108" s="85" t="s">
        <v>16910</v>
      </c>
      <c r="AH1108" s="85" t="s">
        <v>16911</v>
      </c>
      <c r="AI1108" s="85" t="s">
        <v>16912</v>
      </c>
      <c r="AV1108" s="85" t="s">
        <v>3147</v>
      </c>
      <c r="AW1108" s="85" t="s">
        <v>3147</v>
      </c>
      <c r="BI1108" s="85" t="s">
        <v>3390</v>
      </c>
      <c r="CT1108" s="85" t="s">
        <v>3144</v>
      </c>
      <c r="CU1108" s="85" t="s">
        <v>3151</v>
      </c>
      <c r="CW1108" s="85" t="s">
        <v>3152</v>
      </c>
      <c r="CX1108" s="85" t="s">
        <v>3162</v>
      </c>
    </row>
    <row r="1109" spans="1:102" hidden="1" x14ac:dyDescent="0.2">
      <c r="A1109" s="104">
        <v>45464</v>
      </c>
      <c r="B1109" s="85" t="s">
        <v>16913</v>
      </c>
      <c r="C1109" s="85" t="s">
        <v>3136</v>
      </c>
      <c r="D1109" s="85" t="s">
        <v>3137</v>
      </c>
      <c r="E1109" s="85" t="s">
        <v>16914</v>
      </c>
      <c r="F1109" s="85" t="s">
        <v>16915</v>
      </c>
      <c r="G1109" s="85" t="s">
        <v>3197</v>
      </c>
      <c r="H1109" s="85" t="s">
        <v>416</v>
      </c>
      <c r="I1109" s="85" t="s">
        <v>4937</v>
      </c>
      <c r="J1109" s="85" t="s">
        <v>3162</v>
      </c>
      <c r="K1109" s="85" t="s">
        <v>3143</v>
      </c>
      <c r="L1109" s="85" t="s">
        <v>3144</v>
      </c>
      <c r="Y1109" s="85" t="s">
        <v>16916</v>
      </c>
      <c r="AA1109" s="85" t="s">
        <v>16917</v>
      </c>
      <c r="AB1109" s="85" t="s">
        <v>3147</v>
      </c>
      <c r="AC1109" s="85" t="s">
        <v>16918</v>
      </c>
      <c r="AD1109" s="85" t="s">
        <v>16919</v>
      </c>
      <c r="AH1109" s="85" t="s">
        <v>16920</v>
      </c>
      <c r="AI1109" s="85" t="s">
        <v>16921</v>
      </c>
      <c r="AV1109" s="85" t="s">
        <v>3147</v>
      </c>
      <c r="AW1109" s="85" t="s">
        <v>3147</v>
      </c>
      <c r="BI1109" s="85" t="s">
        <v>3390</v>
      </c>
      <c r="CT1109" s="85" t="s">
        <v>3144</v>
      </c>
      <c r="CU1109" s="85" t="s">
        <v>3151</v>
      </c>
      <c r="CW1109" s="85" t="s">
        <v>3152</v>
      </c>
      <c r="CX1109" s="85" t="s">
        <v>3162</v>
      </c>
    </row>
    <row r="1110" spans="1:102" hidden="1" x14ac:dyDescent="0.2">
      <c r="A1110" s="104">
        <v>45464</v>
      </c>
      <c r="B1110" s="85" t="s">
        <v>16922</v>
      </c>
      <c r="C1110" s="85" t="s">
        <v>3136</v>
      </c>
      <c r="D1110" s="85" t="s">
        <v>3137</v>
      </c>
      <c r="E1110" s="85" t="s">
        <v>16923</v>
      </c>
      <c r="F1110" s="85" t="s">
        <v>16924</v>
      </c>
      <c r="G1110" s="85" t="s">
        <v>3255</v>
      </c>
      <c r="H1110" s="85" t="s">
        <v>290</v>
      </c>
      <c r="I1110" s="85" t="s">
        <v>3256</v>
      </c>
      <c r="J1110" s="85" t="s">
        <v>4428</v>
      </c>
      <c r="K1110" s="85" t="s">
        <v>3143</v>
      </c>
      <c r="L1110" s="85" t="s">
        <v>3144</v>
      </c>
      <c r="Y1110" s="85" t="s">
        <v>16925</v>
      </c>
      <c r="AA1110" s="85" t="s">
        <v>16926</v>
      </c>
      <c r="AB1110" s="85" t="s">
        <v>3147</v>
      </c>
      <c r="AC1110" s="85" t="s">
        <v>16927</v>
      </c>
      <c r="AD1110" s="85" t="s">
        <v>16928</v>
      </c>
      <c r="AV1110" s="85" t="s">
        <v>3147</v>
      </c>
      <c r="AW1110" s="85" t="s">
        <v>3147</v>
      </c>
      <c r="BI1110" s="85" t="s">
        <v>3390</v>
      </c>
      <c r="CT1110" s="85" t="s">
        <v>3144</v>
      </c>
      <c r="CU1110" s="85" t="s">
        <v>3151</v>
      </c>
      <c r="CW1110" s="85" t="s">
        <v>3152</v>
      </c>
      <c r="CX1110" s="85" t="s">
        <v>4428</v>
      </c>
    </row>
    <row r="1111" spans="1:102" hidden="1" x14ac:dyDescent="0.2">
      <c r="A1111" s="104">
        <v>45464</v>
      </c>
      <c r="B1111" s="85" t="s">
        <v>16929</v>
      </c>
      <c r="C1111" s="85" t="s">
        <v>3136</v>
      </c>
      <c r="D1111" s="85" t="s">
        <v>3137</v>
      </c>
      <c r="E1111" s="85" t="s">
        <v>16930</v>
      </c>
      <c r="F1111" s="85" t="s">
        <v>16931</v>
      </c>
      <c r="G1111" s="85" t="s">
        <v>3156</v>
      </c>
      <c r="H1111" s="85" t="s">
        <v>290</v>
      </c>
      <c r="I1111" s="85" t="s">
        <v>3167</v>
      </c>
      <c r="J1111" s="85" t="s">
        <v>3162</v>
      </c>
      <c r="K1111" s="85" t="s">
        <v>3143</v>
      </c>
      <c r="L1111" s="85" t="s">
        <v>3144</v>
      </c>
      <c r="Y1111" s="85" t="s">
        <v>16932</v>
      </c>
      <c r="AA1111" s="85" t="s">
        <v>16933</v>
      </c>
      <c r="AB1111" s="85" t="s">
        <v>3147</v>
      </c>
      <c r="AC1111" s="85" t="s">
        <v>16934</v>
      </c>
      <c r="AD1111" s="85" t="s">
        <v>16935</v>
      </c>
      <c r="AH1111" s="85" t="s">
        <v>16936</v>
      </c>
      <c r="AI1111" s="85" t="s">
        <v>16937</v>
      </c>
      <c r="AV1111" s="85" t="s">
        <v>3147</v>
      </c>
      <c r="AW1111" s="85" t="s">
        <v>3147</v>
      </c>
      <c r="BI1111" s="85" t="s">
        <v>3390</v>
      </c>
      <c r="CT1111" s="85" t="s">
        <v>3144</v>
      </c>
      <c r="CU1111" s="85" t="s">
        <v>3151</v>
      </c>
      <c r="CW1111" s="85" t="s">
        <v>3152</v>
      </c>
      <c r="CX1111" s="85" t="s">
        <v>3162</v>
      </c>
    </row>
    <row r="1112" spans="1:102" hidden="1" x14ac:dyDescent="0.2">
      <c r="A1112" s="104">
        <v>45464</v>
      </c>
      <c r="B1112" s="85" t="s">
        <v>16938</v>
      </c>
      <c r="C1112" s="85" t="s">
        <v>3136</v>
      </c>
      <c r="D1112" s="85" t="s">
        <v>3137</v>
      </c>
      <c r="E1112" s="85" t="s">
        <v>16939</v>
      </c>
      <c r="F1112" s="85" t="s">
        <v>16940</v>
      </c>
      <c r="G1112" s="85" t="s">
        <v>3255</v>
      </c>
      <c r="H1112" s="85" t="s">
        <v>290</v>
      </c>
      <c r="I1112" s="85" t="s">
        <v>3266</v>
      </c>
      <c r="J1112" s="85" t="s">
        <v>3257</v>
      </c>
      <c r="K1112" s="85" t="s">
        <v>3143</v>
      </c>
      <c r="L1112" s="85" t="s">
        <v>3144</v>
      </c>
      <c r="Y1112" s="85" t="s">
        <v>16941</v>
      </c>
      <c r="AA1112" s="85" t="s">
        <v>16942</v>
      </c>
      <c r="AB1112" s="85" t="s">
        <v>3147</v>
      </c>
      <c r="AC1112" s="85" t="s">
        <v>16943</v>
      </c>
      <c r="AD1112" s="85" t="s">
        <v>16944</v>
      </c>
      <c r="AV1112" s="85" t="s">
        <v>3147</v>
      </c>
      <c r="AW1112" s="85" t="s">
        <v>3147</v>
      </c>
      <c r="BI1112" s="85" t="s">
        <v>3390</v>
      </c>
      <c r="CT1112" s="85" t="s">
        <v>3144</v>
      </c>
      <c r="CU1112" s="85" t="s">
        <v>3151</v>
      </c>
      <c r="CW1112" s="85" t="s">
        <v>3152</v>
      </c>
      <c r="CX1112" s="85" t="s">
        <v>3257</v>
      </c>
    </row>
    <row r="1113" spans="1:102" hidden="1" x14ac:dyDescent="0.2">
      <c r="A1113" s="104">
        <v>45464</v>
      </c>
      <c r="B1113" s="85" t="s">
        <v>16945</v>
      </c>
      <c r="C1113" s="85" t="s">
        <v>3136</v>
      </c>
      <c r="D1113" s="85" t="s">
        <v>3137</v>
      </c>
      <c r="E1113" s="85" t="s">
        <v>16946</v>
      </c>
      <c r="F1113" s="85" t="s">
        <v>16947</v>
      </c>
      <c r="G1113" s="85" t="s">
        <v>16172</v>
      </c>
      <c r="H1113" s="85" t="s">
        <v>416</v>
      </c>
      <c r="I1113" s="85" t="s">
        <v>3188</v>
      </c>
      <c r="J1113" s="85" t="s">
        <v>3162</v>
      </c>
      <c r="K1113" s="85" t="s">
        <v>3143</v>
      </c>
      <c r="L1113" s="85" t="s">
        <v>3144</v>
      </c>
      <c r="Y1113" s="85" t="s">
        <v>16948</v>
      </c>
      <c r="AA1113" s="85" t="s">
        <v>16949</v>
      </c>
      <c r="AB1113" s="85" t="s">
        <v>3147</v>
      </c>
      <c r="AC1113" s="85" t="s">
        <v>16950</v>
      </c>
      <c r="AD1113" s="85" t="s">
        <v>16951</v>
      </c>
      <c r="AH1113" s="85" t="s">
        <v>16952</v>
      </c>
      <c r="AI1113" s="85" t="s">
        <v>16953</v>
      </c>
      <c r="AV1113" s="85" t="s">
        <v>3147</v>
      </c>
      <c r="AW1113" s="85" t="s">
        <v>3147</v>
      </c>
      <c r="BI1113" s="85" t="s">
        <v>3390</v>
      </c>
      <c r="CT1113" s="85" t="s">
        <v>3144</v>
      </c>
      <c r="CU1113" s="85" t="s">
        <v>3151</v>
      </c>
      <c r="CW1113" s="85" t="s">
        <v>3152</v>
      </c>
      <c r="CX1113" s="85" t="s">
        <v>3162</v>
      </c>
    </row>
    <row r="1114" spans="1:102" hidden="1" x14ac:dyDescent="0.2">
      <c r="A1114" s="104">
        <v>45464</v>
      </c>
      <c r="B1114" s="85" t="s">
        <v>16954</v>
      </c>
      <c r="C1114" s="85" t="s">
        <v>3136</v>
      </c>
      <c r="D1114" s="85" t="s">
        <v>3137</v>
      </c>
      <c r="E1114" s="85" t="s">
        <v>16955</v>
      </c>
      <c r="F1114" s="85" t="s">
        <v>16956</v>
      </c>
      <c r="G1114" s="85" t="s">
        <v>3197</v>
      </c>
      <c r="H1114" s="85" t="s">
        <v>290</v>
      </c>
      <c r="I1114" s="85" t="s">
        <v>3198</v>
      </c>
      <c r="J1114" s="85" t="s">
        <v>3162</v>
      </c>
      <c r="K1114" s="85" t="s">
        <v>3143</v>
      </c>
      <c r="L1114" s="85" t="s">
        <v>3144</v>
      </c>
      <c r="Y1114" s="85" t="s">
        <v>16957</v>
      </c>
      <c r="AA1114" s="85" t="s">
        <v>16958</v>
      </c>
      <c r="AB1114" s="85" t="s">
        <v>3147</v>
      </c>
      <c r="AC1114" s="85" t="s">
        <v>16959</v>
      </c>
      <c r="AD1114" s="85" t="s">
        <v>16960</v>
      </c>
      <c r="AH1114" s="85" t="s">
        <v>16961</v>
      </c>
      <c r="AI1114" s="85" t="s">
        <v>16962</v>
      </c>
      <c r="AV1114" s="85" t="s">
        <v>3147</v>
      </c>
      <c r="AW1114" s="85" t="s">
        <v>3147</v>
      </c>
      <c r="BI1114" s="85" t="s">
        <v>3390</v>
      </c>
      <c r="CT1114" s="85" t="s">
        <v>3144</v>
      </c>
      <c r="CU1114" s="85" t="s">
        <v>3151</v>
      </c>
      <c r="CW1114" s="85" t="s">
        <v>3152</v>
      </c>
      <c r="CX1114" s="85" t="s">
        <v>3162</v>
      </c>
    </row>
    <row r="1115" spans="1:102" hidden="1" x14ac:dyDescent="0.2">
      <c r="A1115" s="104">
        <v>45464</v>
      </c>
      <c r="B1115" s="85" t="s">
        <v>16963</v>
      </c>
      <c r="C1115" s="85" t="s">
        <v>3136</v>
      </c>
      <c r="D1115" s="85" t="s">
        <v>3137</v>
      </c>
      <c r="E1115" s="85" t="s">
        <v>16964</v>
      </c>
      <c r="F1115" s="85" t="s">
        <v>16965</v>
      </c>
      <c r="G1115" s="85" t="s">
        <v>3255</v>
      </c>
      <c r="H1115" s="85" t="s">
        <v>290</v>
      </c>
      <c r="I1115" s="85" t="s">
        <v>3555</v>
      </c>
      <c r="J1115" s="85" t="s">
        <v>3142</v>
      </c>
      <c r="K1115" s="85" t="s">
        <v>3143</v>
      </c>
      <c r="L1115" s="85" t="s">
        <v>3144</v>
      </c>
      <c r="Y1115" s="85" t="s">
        <v>16966</v>
      </c>
      <c r="AA1115" s="85" t="s">
        <v>16967</v>
      </c>
      <c r="AB1115" s="85" t="s">
        <v>3147</v>
      </c>
      <c r="AC1115" s="85" t="s">
        <v>16968</v>
      </c>
      <c r="AD1115" s="85" t="s">
        <v>16969</v>
      </c>
      <c r="AV1115" s="85" t="s">
        <v>3147</v>
      </c>
      <c r="AW1115" s="85" t="s">
        <v>3147</v>
      </c>
      <c r="BI1115" s="85" t="s">
        <v>3390</v>
      </c>
      <c r="CT1115" s="85" t="s">
        <v>3144</v>
      </c>
      <c r="CU1115" s="85" t="s">
        <v>3151</v>
      </c>
      <c r="CW1115" s="85" t="s">
        <v>3152</v>
      </c>
      <c r="CX1115" s="85" t="s">
        <v>3142</v>
      </c>
    </row>
    <row r="1116" spans="1:102" hidden="1" x14ac:dyDescent="0.2">
      <c r="A1116" s="104">
        <v>45464</v>
      </c>
      <c r="B1116" s="85" t="s">
        <v>16970</v>
      </c>
      <c r="C1116" s="85" t="s">
        <v>3136</v>
      </c>
      <c r="D1116" s="85" t="s">
        <v>3137</v>
      </c>
      <c r="E1116" s="85" t="s">
        <v>16971</v>
      </c>
      <c r="F1116" s="85" t="s">
        <v>16972</v>
      </c>
      <c r="G1116" s="85" t="s">
        <v>16172</v>
      </c>
      <c r="H1116" s="85" t="s">
        <v>290</v>
      </c>
      <c r="I1116" s="85" t="s">
        <v>527</v>
      </c>
      <c r="J1116" s="85" t="s">
        <v>3162</v>
      </c>
      <c r="K1116" s="85" t="s">
        <v>3143</v>
      </c>
      <c r="L1116" s="85" t="s">
        <v>3144</v>
      </c>
      <c r="Y1116" s="85" t="s">
        <v>16973</v>
      </c>
      <c r="AA1116" s="85" t="s">
        <v>16974</v>
      </c>
      <c r="AB1116" s="85" t="s">
        <v>3147</v>
      </c>
      <c r="AC1116" s="85" t="s">
        <v>16975</v>
      </c>
      <c r="AD1116" s="85" t="s">
        <v>16976</v>
      </c>
      <c r="AH1116" s="85" t="s">
        <v>16977</v>
      </c>
      <c r="AI1116" s="85" t="s">
        <v>16978</v>
      </c>
      <c r="AV1116" s="85" t="s">
        <v>3147</v>
      </c>
      <c r="AW1116" s="85" t="s">
        <v>3147</v>
      </c>
      <c r="BI1116" s="85" t="s">
        <v>3390</v>
      </c>
      <c r="CT1116" s="85" t="s">
        <v>3144</v>
      </c>
      <c r="CU1116" s="85" t="s">
        <v>3151</v>
      </c>
      <c r="CW1116" s="85" t="s">
        <v>3152</v>
      </c>
      <c r="CX1116" s="85" t="s">
        <v>3162</v>
      </c>
    </row>
    <row r="1117" spans="1:102" hidden="1" x14ac:dyDescent="0.2">
      <c r="A1117" s="104">
        <v>45464</v>
      </c>
      <c r="B1117" s="85" t="s">
        <v>16979</v>
      </c>
      <c r="C1117" s="85" t="s">
        <v>3136</v>
      </c>
      <c r="D1117" s="85" t="s">
        <v>3137</v>
      </c>
      <c r="E1117" s="85" t="s">
        <v>16980</v>
      </c>
      <c r="F1117" s="85" t="s">
        <v>16981</v>
      </c>
      <c r="G1117" s="85" t="s">
        <v>16172</v>
      </c>
      <c r="H1117" s="85" t="s">
        <v>290</v>
      </c>
      <c r="I1117" s="85" t="s">
        <v>3188</v>
      </c>
      <c r="J1117" s="85" t="s">
        <v>3162</v>
      </c>
      <c r="K1117" s="85" t="s">
        <v>3143</v>
      </c>
      <c r="L1117" s="85" t="s">
        <v>3144</v>
      </c>
      <c r="Y1117" s="85" t="s">
        <v>16982</v>
      </c>
      <c r="AA1117" s="85" t="s">
        <v>16983</v>
      </c>
      <c r="AB1117" s="85" t="s">
        <v>3147</v>
      </c>
      <c r="AC1117" s="85" t="s">
        <v>16984</v>
      </c>
      <c r="AD1117" s="85" t="s">
        <v>16985</v>
      </c>
      <c r="AH1117" s="85" t="s">
        <v>16986</v>
      </c>
      <c r="AI1117" s="85" t="s">
        <v>16987</v>
      </c>
      <c r="AV1117" s="85" t="s">
        <v>3147</v>
      </c>
      <c r="AW1117" s="85" t="s">
        <v>3147</v>
      </c>
      <c r="BI1117" s="85" t="s">
        <v>3390</v>
      </c>
      <c r="CT1117" s="85" t="s">
        <v>3144</v>
      </c>
      <c r="CU1117" s="85" t="s">
        <v>3151</v>
      </c>
      <c r="CW1117" s="85" t="s">
        <v>3152</v>
      </c>
      <c r="CX1117" s="85" t="s">
        <v>3162</v>
      </c>
    </row>
    <row r="1118" spans="1:102" hidden="1" x14ac:dyDescent="0.2">
      <c r="A1118" s="104">
        <v>45464</v>
      </c>
      <c r="B1118" s="85" t="s">
        <v>16988</v>
      </c>
      <c r="C1118" s="85" t="s">
        <v>3136</v>
      </c>
      <c r="D1118" s="85" t="s">
        <v>3137</v>
      </c>
      <c r="E1118" s="85" t="s">
        <v>16989</v>
      </c>
      <c r="F1118" s="85" t="s">
        <v>16990</v>
      </c>
      <c r="G1118" s="85" t="s">
        <v>3156</v>
      </c>
      <c r="H1118" s="85" t="s">
        <v>290</v>
      </c>
      <c r="I1118" s="85" t="s">
        <v>3222</v>
      </c>
      <c r="J1118" s="85" t="s">
        <v>3162</v>
      </c>
      <c r="K1118" s="85" t="s">
        <v>3143</v>
      </c>
      <c r="L1118" s="85" t="s">
        <v>3144</v>
      </c>
      <c r="Y1118" s="85" t="s">
        <v>16991</v>
      </c>
      <c r="AA1118" s="85" t="s">
        <v>16992</v>
      </c>
      <c r="AB1118" s="85" t="s">
        <v>3147</v>
      </c>
      <c r="AC1118" s="85" t="s">
        <v>16993</v>
      </c>
      <c r="AD1118" s="85" t="s">
        <v>16994</v>
      </c>
      <c r="AH1118" s="85" t="s">
        <v>16995</v>
      </c>
      <c r="AI1118" s="85" t="s">
        <v>16996</v>
      </c>
      <c r="AV1118" s="85" t="s">
        <v>3147</v>
      </c>
      <c r="AW1118" s="85" t="s">
        <v>3147</v>
      </c>
      <c r="BI1118" s="85" t="s">
        <v>3390</v>
      </c>
      <c r="CT1118" s="85" t="s">
        <v>3144</v>
      </c>
      <c r="CU1118" s="85" t="s">
        <v>3151</v>
      </c>
      <c r="CW1118" s="85" t="s">
        <v>3152</v>
      </c>
      <c r="CX1118" s="85" t="s">
        <v>3162</v>
      </c>
    </row>
    <row r="1119" spans="1:102" hidden="1" x14ac:dyDescent="0.2">
      <c r="A1119" s="104">
        <v>45464</v>
      </c>
      <c r="B1119" s="85" t="s">
        <v>16997</v>
      </c>
      <c r="C1119" s="85" t="s">
        <v>3136</v>
      </c>
      <c r="D1119" s="85" t="s">
        <v>3137</v>
      </c>
      <c r="E1119" s="85" t="s">
        <v>16998</v>
      </c>
      <c r="F1119" s="85" t="s">
        <v>16999</v>
      </c>
      <c r="G1119" s="85" t="s">
        <v>3156</v>
      </c>
      <c r="H1119" s="85" t="s">
        <v>416</v>
      </c>
      <c r="I1119" s="85" t="s">
        <v>527</v>
      </c>
      <c r="J1119" s="85" t="s">
        <v>3162</v>
      </c>
      <c r="K1119" s="85" t="s">
        <v>3143</v>
      </c>
      <c r="L1119" s="85" t="s">
        <v>3144</v>
      </c>
      <c r="Y1119" s="85" t="s">
        <v>17000</v>
      </c>
      <c r="AA1119" s="85" t="s">
        <v>17001</v>
      </c>
      <c r="AB1119" s="85" t="s">
        <v>3147</v>
      </c>
      <c r="AC1119" s="85" t="s">
        <v>17002</v>
      </c>
      <c r="AD1119" s="85" t="s">
        <v>17003</v>
      </c>
      <c r="AH1119" s="85" t="s">
        <v>17004</v>
      </c>
      <c r="AI1119" s="85" t="s">
        <v>17005</v>
      </c>
      <c r="AV1119" s="85" t="s">
        <v>3147</v>
      </c>
      <c r="AW1119" s="85" t="s">
        <v>3147</v>
      </c>
      <c r="BI1119" s="85" t="s">
        <v>3390</v>
      </c>
      <c r="CT1119" s="85" t="s">
        <v>3144</v>
      </c>
      <c r="CU1119" s="85" t="s">
        <v>3151</v>
      </c>
      <c r="CW1119" s="85" t="s">
        <v>3152</v>
      </c>
      <c r="CX1119" s="85" t="s">
        <v>3162</v>
      </c>
    </row>
    <row r="1120" spans="1:102" hidden="1" x14ac:dyDescent="0.2">
      <c r="A1120" s="104">
        <v>45464</v>
      </c>
      <c r="B1120" s="85" t="s">
        <v>17006</v>
      </c>
      <c r="C1120" s="85" t="s">
        <v>3136</v>
      </c>
      <c r="D1120" s="85" t="s">
        <v>3137</v>
      </c>
      <c r="E1120" s="85" t="s">
        <v>17007</v>
      </c>
      <c r="F1120" s="85" t="s">
        <v>17008</v>
      </c>
      <c r="G1120" s="85" t="s">
        <v>3255</v>
      </c>
      <c r="H1120" s="85" t="s">
        <v>290</v>
      </c>
      <c r="I1120" s="85" t="s">
        <v>3256</v>
      </c>
      <c r="J1120" s="85" t="s">
        <v>3394</v>
      </c>
      <c r="K1120" s="85" t="s">
        <v>3395</v>
      </c>
      <c r="L1120" s="85" t="s">
        <v>3144</v>
      </c>
      <c r="Y1120" s="85" t="s">
        <v>17009</v>
      </c>
      <c r="AA1120" s="85" t="s">
        <v>17010</v>
      </c>
      <c r="AB1120" s="85" t="s">
        <v>3147</v>
      </c>
      <c r="AC1120" s="85" t="s">
        <v>17011</v>
      </c>
      <c r="AD1120" s="85" t="s">
        <v>17012</v>
      </c>
      <c r="AG1120" s="85" t="s">
        <v>17013</v>
      </c>
      <c r="AO1120" s="85" t="s">
        <v>17014</v>
      </c>
      <c r="AP1120" s="85" t="s">
        <v>17015</v>
      </c>
      <c r="AR1120" s="85" t="s">
        <v>17016</v>
      </c>
      <c r="AS1120" s="85" t="s">
        <v>17017</v>
      </c>
      <c r="AT1120" s="85" t="s">
        <v>17018</v>
      </c>
      <c r="AU1120" s="85" t="s">
        <v>1435</v>
      </c>
      <c r="AV1120" s="85" t="s">
        <v>290</v>
      </c>
      <c r="AW1120" s="85" t="s">
        <v>1238</v>
      </c>
      <c r="BB1120" s="85" t="s">
        <v>17019</v>
      </c>
      <c r="BC1120" s="85" t="s">
        <v>17020</v>
      </c>
      <c r="BD1120" s="85" t="s">
        <v>17021</v>
      </c>
      <c r="BE1120" s="85" t="s">
        <v>17022</v>
      </c>
      <c r="BI1120" s="85" t="s">
        <v>9635</v>
      </c>
      <c r="CT1120" s="85" t="s">
        <v>3144</v>
      </c>
      <c r="CU1120" s="85" t="s">
        <v>3151</v>
      </c>
      <c r="CW1120" s="85" t="s">
        <v>3410</v>
      </c>
      <c r="CX1120" s="85" t="s">
        <v>3394</v>
      </c>
    </row>
    <row r="1121" spans="1:102" hidden="1" x14ac:dyDescent="0.2">
      <c r="A1121" s="104">
        <v>45464</v>
      </c>
      <c r="B1121" s="85" t="s">
        <v>17023</v>
      </c>
      <c r="C1121" s="85" t="s">
        <v>3136</v>
      </c>
      <c r="D1121" s="85" t="s">
        <v>3137</v>
      </c>
      <c r="E1121" s="85" t="s">
        <v>17024</v>
      </c>
      <c r="F1121" s="85" t="s">
        <v>17025</v>
      </c>
      <c r="G1121" s="85" t="s">
        <v>3255</v>
      </c>
      <c r="H1121" s="85" t="s">
        <v>290</v>
      </c>
      <c r="I1121" s="85" t="s">
        <v>4452</v>
      </c>
      <c r="J1121" s="85" t="s">
        <v>3477</v>
      </c>
      <c r="K1121" s="85" t="s">
        <v>3143</v>
      </c>
      <c r="L1121" s="85" t="s">
        <v>3144</v>
      </c>
      <c r="Y1121" s="85" t="s">
        <v>17026</v>
      </c>
      <c r="AA1121" s="85" t="s">
        <v>17027</v>
      </c>
      <c r="AB1121" s="85" t="s">
        <v>3147</v>
      </c>
      <c r="AC1121" s="85" t="s">
        <v>17028</v>
      </c>
      <c r="AD1121" s="85" t="s">
        <v>17029</v>
      </c>
      <c r="AG1121" s="85" t="s">
        <v>17030</v>
      </c>
      <c r="AO1121" s="85" t="s">
        <v>17031</v>
      </c>
      <c r="AP1121" s="85" t="s">
        <v>17032</v>
      </c>
      <c r="AR1121" s="85" t="s">
        <v>17033</v>
      </c>
      <c r="AS1121" s="85" t="s">
        <v>17034</v>
      </c>
      <c r="AT1121" s="85" t="s">
        <v>17035</v>
      </c>
      <c r="AU1121" s="85" t="s">
        <v>17036</v>
      </c>
      <c r="AV1121" s="85" t="s">
        <v>290</v>
      </c>
      <c r="AW1121" s="85" t="s">
        <v>1339</v>
      </c>
      <c r="BB1121" s="85" t="s">
        <v>17037</v>
      </c>
      <c r="BC1121" s="85" t="s">
        <v>17038</v>
      </c>
      <c r="BD1121" s="85" t="s">
        <v>17039</v>
      </c>
      <c r="BE1121" s="85" t="s">
        <v>17040</v>
      </c>
      <c r="BI1121" s="85" t="s">
        <v>9635</v>
      </c>
      <c r="CT1121" s="85" t="s">
        <v>3144</v>
      </c>
      <c r="CU1121" s="85" t="s">
        <v>3151</v>
      </c>
      <c r="CW1121" s="85" t="s">
        <v>3410</v>
      </c>
      <c r="CX1121" s="85" t="s">
        <v>3477</v>
      </c>
    </row>
    <row r="1122" spans="1:102" hidden="1" x14ac:dyDescent="0.2">
      <c r="A1122" s="104">
        <v>45464</v>
      </c>
      <c r="B1122" s="85" t="s">
        <v>17041</v>
      </c>
      <c r="C1122" s="85" t="s">
        <v>3136</v>
      </c>
      <c r="D1122" s="85" t="s">
        <v>3137</v>
      </c>
      <c r="E1122" s="85" t="s">
        <v>17042</v>
      </c>
      <c r="F1122" s="85" t="s">
        <v>17043</v>
      </c>
      <c r="G1122" s="85" t="s">
        <v>3197</v>
      </c>
      <c r="H1122" s="85" t="s">
        <v>416</v>
      </c>
      <c r="I1122" s="85" t="s">
        <v>4984</v>
      </c>
      <c r="J1122" s="85" t="s">
        <v>9003</v>
      </c>
      <c r="K1122" s="85" t="s">
        <v>3143</v>
      </c>
      <c r="L1122" s="85" t="s">
        <v>3144</v>
      </c>
      <c r="M1122" s="85" t="s">
        <v>4302</v>
      </c>
      <c r="Y1122" s="85" t="s">
        <v>17044</v>
      </c>
      <c r="AA1122" s="85" t="s">
        <v>17045</v>
      </c>
      <c r="AB1122" s="85" t="s">
        <v>3147</v>
      </c>
      <c r="AC1122" s="85" t="s">
        <v>17046</v>
      </c>
      <c r="AD1122" s="85" t="s">
        <v>17047</v>
      </c>
      <c r="AG1122" s="85" t="s">
        <v>17048</v>
      </c>
      <c r="AH1122" s="85">
        <v>2.1031901040322999E+25</v>
      </c>
      <c r="AI1122" s="85">
        <v>3193853010070900</v>
      </c>
      <c r="AP1122" s="85" t="s">
        <v>17049</v>
      </c>
      <c r="AQ1122" s="85" t="s">
        <v>17050</v>
      </c>
      <c r="AS1122" s="85" t="s">
        <v>17051</v>
      </c>
      <c r="AT1122" s="85" t="s">
        <v>17052</v>
      </c>
      <c r="AU1122" s="85" t="s">
        <v>1579</v>
      </c>
      <c r="AV1122" s="85" t="s">
        <v>416</v>
      </c>
      <c r="AW1122" s="85" t="s">
        <v>1238</v>
      </c>
      <c r="BB1122" s="85" t="s">
        <v>17053</v>
      </c>
      <c r="BC1122" s="85" t="s">
        <v>17054</v>
      </c>
      <c r="BD1122" s="85" t="s">
        <v>17055</v>
      </c>
      <c r="BE1122" s="85" t="s">
        <v>17056</v>
      </c>
      <c r="BI1122" s="85" t="s">
        <v>6587</v>
      </c>
      <c r="CT1122" s="85" t="s">
        <v>3144</v>
      </c>
      <c r="CU1122" s="85" t="s">
        <v>3151</v>
      </c>
      <c r="CW1122" s="85" t="s">
        <v>3410</v>
      </c>
      <c r="CX1122" s="85" t="s">
        <v>9003</v>
      </c>
    </row>
    <row r="1123" spans="1:102" hidden="1" x14ac:dyDescent="0.2">
      <c r="A1123" s="104">
        <v>45464</v>
      </c>
      <c r="B1123" s="85" t="s">
        <v>17057</v>
      </c>
      <c r="C1123" s="85" t="s">
        <v>3136</v>
      </c>
      <c r="D1123" s="85" t="s">
        <v>3137</v>
      </c>
      <c r="E1123" s="85" t="s">
        <v>17058</v>
      </c>
      <c r="F1123" s="85" t="s">
        <v>17059</v>
      </c>
      <c r="G1123" s="85" t="s">
        <v>3140</v>
      </c>
      <c r="H1123" s="85" t="s">
        <v>416</v>
      </c>
      <c r="I1123" s="85" t="s">
        <v>4087</v>
      </c>
      <c r="J1123" s="85" t="s">
        <v>17060</v>
      </c>
      <c r="K1123" s="85" t="s">
        <v>3143</v>
      </c>
      <c r="L1123" s="85" t="s">
        <v>3144</v>
      </c>
      <c r="M1123" s="85" t="s">
        <v>4302</v>
      </c>
      <c r="Y1123" s="85" t="s">
        <v>17061</v>
      </c>
      <c r="AA1123" s="85" t="s">
        <v>17062</v>
      </c>
      <c r="AB1123" s="85" t="s">
        <v>3147</v>
      </c>
      <c r="AC1123" s="85" t="s">
        <v>17063</v>
      </c>
      <c r="AD1123" s="85" t="s">
        <v>17064</v>
      </c>
      <c r="AG1123" s="85" t="s">
        <v>17065</v>
      </c>
      <c r="AP1123" s="85" t="s">
        <v>17066</v>
      </c>
      <c r="AQ1123" s="85" t="s">
        <v>17067</v>
      </c>
      <c r="AS1123" s="85" t="s">
        <v>17068</v>
      </c>
      <c r="AT1123" s="85" t="s">
        <v>17069</v>
      </c>
      <c r="AU1123" s="85" t="s">
        <v>17070</v>
      </c>
      <c r="AV1123" s="85" t="s">
        <v>416</v>
      </c>
      <c r="AW1123" s="85" t="s">
        <v>1339</v>
      </c>
      <c r="AY1123" s="85" t="s">
        <v>17071</v>
      </c>
      <c r="AZ1123" s="85" t="s">
        <v>17072</v>
      </c>
      <c r="BA1123" s="85" t="s">
        <v>17073</v>
      </c>
      <c r="BB1123" s="85" t="s">
        <v>17074</v>
      </c>
      <c r="BC1123" s="85" t="s">
        <v>17075</v>
      </c>
      <c r="BD1123" s="85" t="s">
        <v>17076</v>
      </c>
      <c r="BI1123" s="85" t="s">
        <v>6587</v>
      </c>
      <c r="CT1123" s="85" t="s">
        <v>3144</v>
      </c>
      <c r="CU1123" s="85" t="s">
        <v>3151</v>
      </c>
      <c r="CW1123" s="85" t="s">
        <v>3410</v>
      </c>
      <c r="CX1123" s="85" t="s">
        <v>17060</v>
      </c>
    </row>
    <row r="1124" spans="1:102" hidden="1" x14ac:dyDescent="0.2">
      <c r="A1124" s="104">
        <v>45464</v>
      </c>
      <c r="B1124" s="85" t="s">
        <v>17077</v>
      </c>
      <c r="C1124" s="85" t="s">
        <v>3136</v>
      </c>
      <c r="D1124" s="85" t="s">
        <v>3137</v>
      </c>
      <c r="E1124" s="85" t="s">
        <v>17078</v>
      </c>
      <c r="F1124" s="85" t="s">
        <v>17079</v>
      </c>
      <c r="G1124" s="85" t="s">
        <v>8795</v>
      </c>
      <c r="H1124" s="85" t="s">
        <v>290</v>
      </c>
      <c r="I1124" s="85" t="s">
        <v>3198</v>
      </c>
      <c r="J1124" s="85" t="s">
        <v>17080</v>
      </c>
      <c r="K1124" s="85" t="s">
        <v>3143</v>
      </c>
      <c r="L1124" s="85" t="s">
        <v>3144</v>
      </c>
      <c r="X1124" s="85" t="s">
        <v>17081</v>
      </c>
      <c r="Y1124" s="85" t="s">
        <v>17082</v>
      </c>
      <c r="AA1124" s="85" t="s">
        <v>17083</v>
      </c>
      <c r="AB1124" s="85" t="s">
        <v>3147</v>
      </c>
      <c r="AC1124" s="85" t="s">
        <v>17084</v>
      </c>
      <c r="AD1124" s="85" t="s">
        <v>17085</v>
      </c>
      <c r="AG1124" s="85" t="s">
        <v>17086</v>
      </c>
      <c r="AH1124" s="85">
        <v>2.1031901040122999E+25</v>
      </c>
      <c r="AI1124" s="85">
        <v>2516143240081640</v>
      </c>
      <c r="AP1124" s="85" t="s">
        <v>17087</v>
      </c>
      <c r="AQ1124" s="85" t="s">
        <v>17088</v>
      </c>
      <c r="AS1124" s="85" t="s">
        <v>17089</v>
      </c>
      <c r="AT1124" s="85" t="s">
        <v>17090</v>
      </c>
      <c r="AU1124" s="85" t="s">
        <v>17091</v>
      </c>
      <c r="AV1124" s="85" t="s">
        <v>290</v>
      </c>
      <c r="AW1124" s="85" t="s">
        <v>1339</v>
      </c>
      <c r="BB1124" s="85" t="s">
        <v>17092</v>
      </c>
      <c r="BC1124" s="85" t="s">
        <v>17093</v>
      </c>
      <c r="BD1124" s="85" t="s">
        <v>17094</v>
      </c>
      <c r="BE1124" s="85" t="s">
        <v>17095</v>
      </c>
      <c r="BI1124" s="85" t="s">
        <v>3262</v>
      </c>
      <c r="CT1124" s="85" t="s">
        <v>3144</v>
      </c>
      <c r="CU1124" s="85" t="s">
        <v>3434</v>
      </c>
      <c r="CV1124" s="85" t="s">
        <v>3435</v>
      </c>
      <c r="CW1124" s="85" t="s">
        <v>8822</v>
      </c>
      <c r="CX1124" s="85" t="s">
        <v>5350</v>
      </c>
    </row>
    <row r="1125" spans="1:102" hidden="1" x14ac:dyDescent="0.2">
      <c r="A1125" s="104">
        <v>45464</v>
      </c>
      <c r="B1125" s="85" t="s">
        <v>17096</v>
      </c>
      <c r="C1125" s="85" t="s">
        <v>3136</v>
      </c>
      <c r="D1125" s="85" t="s">
        <v>3137</v>
      </c>
      <c r="E1125" s="85" t="s">
        <v>17097</v>
      </c>
      <c r="F1125" s="85" t="s">
        <v>17098</v>
      </c>
      <c r="G1125" s="85" t="s">
        <v>3197</v>
      </c>
      <c r="H1125" s="85" t="s">
        <v>290</v>
      </c>
      <c r="I1125" s="85" t="s">
        <v>12350</v>
      </c>
      <c r="J1125" s="85" t="s">
        <v>8289</v>
      </c>
      <c r="K1125" s="85" t="s">
        <v>3143</v>
      </c>
      <c r="L1125" s="85" t="s">
        <v>3144</v>
      </c>
      <c r="Y1125" s="85" t="s">
        <v>17099</v>
      </c>
      <c r="AA1125" s="85" t="s">
        <v>17100</v>
      </c>
      <c r="AB1125" s="85" t="s">
        <v>3147</v>
      </c>
      <c r="AC1125" s="85" t="s">
        <v>17101</v>
      </c>
      <c r="AD1125" s="85" t="s">
        <v>17102</v>
      </c>
      <c r="AG1125" s="85" t="s">
        <v>17103</v>
      </c>
      <c r="AP1125" s="85" t="s">
        <v>17104</v>
      </c>
      <c r="AQ1125" s="85" t="s">
        <v>17105</v>
      </c>
      <c r="AS1125" s="85" t="s">
        <v>17106</v>
      </c>
      <c r="AT1125" s="85" t="s">
        <v>17107</v>
      </c>
      <c r="AU1125" s="85" t="s">
        <v>12650</v>
      </c>
      <c r="AV1125" s="85" t="s">
        <v>290</v>
      </c>
      <c r="AW1125" s="85" t="s">
        <v>1339</v>
      </c>
      <c r="BB1125" s="85" t="s">
        <v>17108</v>
      </c>
      <c r="BC1125" s="85" t="s">
        <v>17109</v>
      </c>
      <c r="BD1125" s="85" t="s">
        <v>17110</v>
      </c>
      <c r="BE1125" s="85" t="s">
        <v>17111</v>
      </c>
      <c r="BI1125" s="85" t="s">
        <v>3390</v>
      </c>
      <c r="CT1125" s="85" t="s">
        <v>3144</v>
      </c>
      <c r="CU1125" s="85" t="s">
        <v>3151</v>
      </c>
      <c r="CW1125" s="85" t="s">
        <v>3410</v>
      </c>
      <c r="CX1125" s="85" t="s">
        <v>8289</v>
      </c>
    </row>
    <row r="1126" spans="1:102" hidden="1" x14ac:dyDescent="0.2">
      <c r="A1126" s="104">
        <v>45464</v>
      </c>
      <c r="B1126" s="85" t="s">
        <v>17112</v>
      </c>
      <c r="C1126" s="85" t="s">
        <v>3136</v>
      </c>
      <c r="D1126" s="85" t="s">
        <v>3137</v>
      </c>
      <c r="E1126" s="85" t="s">
        <v>17113</v>
      </c>
      <c r="F1126" s="85" t="s">
        <v>17114</v>
      </c>
      <c r="G1126" s="85" t="s">
        <v>3140</v>
      </c>
      <c r="H1126" s="85" t="s">
        <v>416</v>
      </c>
      <c r="I1126" s="85" t="s">
        <v>4565</v>
      </c>
      <c r="J1126" s="85" t="s">
        <v>3945</v>
      </c>
      <c r="K1126" s="85" t="s">
        <v>3143</v>
      </c>
      <c r="L1126" s="85" t="s">
        <v>3144</v>
      </c>
      <c r="M1126" s="85" t="s">
        <v>4302</v>
      </c>
      <c r="Y1126" s="85" t="s">
        <v>17115</v>
      </c>
      <c r="AA1126" s="85" t="s">
        <v>17116</v>
      </c>
      <c r="AB1126" s="85" t="s">
        <v>3147</v>
      </c>
      <c r="AC1126" s="85" t="s">
        <v>17117</v>
      </c>
      <c r="AD1126" s="85" t="s">
        <v>17118</v>
      </c>
      <c r="AG1126" s="85" t="s">
        <v>17119</v>
      </c>
      <c r="AP1126" s="85" t="s">
        <v>17120</v>
      </c>
      <c r="AQ1126" s="85" t="s">
        <v>17121</v>
      </c>
      <c r="AS1126" s="85" t="s">
        <v>17122</v>
      </c>
      <c r="AT1126" s="85" t="s">
        <v>17123</v>
      </c>
      <c r="AU1126" s="85" t="s">
        <v>17124</v>
      </c>
      <c r="AV1126" s="85" t="s">
        <v>416</v>
      </c>
      <c r="AW1126" s="85" t="s">
        <v>1339</v>
      </c>
      <c r="AY1126" s="85" t="s">
        <v>17125</v>
      </c>
      <c r="AZ1126" s="85" t="s">
        <v>17126</v>
      </c>
      <c r="BA1126" s="85" t="s">
        <v>17127</v>
      </c>
      <c r="BB1126" s="85" t="s">
        <v>17128</v>
      </c>
      <c r="BC1126" s="85" t="s">
        <v>17129</v>
      </c>
      <c r="BD1126" s="85" t="s">
        <v>17130</v>
      </c>
      <c r="BI1126" s="85" t="s">
        <v>4318</v>
      </c>
      <c r="CT1126" s="85" t="s">
        <v>3144</v>
      </c>
      <c r="CU1126" s="85" t="s">
        <v>3151</v>
      </c>
      <c r="CW1126" s="85" t="s">
        <v>3493</v>
      </c>
      <c r="CX1126" s="85" t="s">
        <v>3945</v>
      </c>
    </row>
    <row r="1127" spans="1:102" hidden="1" x14ac:dyDescent="0.2">
      <c r="A1127" s="104">
        <v>45465</v>
      </c>
      <c r="B1127" s="85" t="s">
        <v>17131</v>
      </c>
      <c r="C1127" s="85" t="s">
        <v>3136</v>
      </c>
      <c r="D1127" s="85" t="s">
        <v>3137</v>
      </c>
      <c r="E1127" s="85" t="s">
        <v>17132</v>
      </c>
      <c r="F1127" s="85" t="s">
        <v>17133</v>
      </c>
      <c r="G1127" s="85" t="s">
        <v>3140</v>
      </c>
      <c r="H1127" s="85" t="s">
        <v>416</v>
      </c>
      <c r="I1127" s="85" t="s">
        <v>4565</v>
      </c>
      <c r="J1127" s="85" t="s">
        <v>4549</v>
      </c>
      <c r="K1127" s="85" t="s">
        <v>3143</v>
      </c>
      <c r="L1127" s="85" t="s">
        <v>3144</v>
      </c>
      <c r="M1127" s="85" t="s">
        <v>4302</v>
      </c>
      <c r="Y1127" s="85" t="s">
        <v>17134</v>
      </c>
      <c r="AA1127" s="85" t="s">
        <v>17135</v>
      </c>
      <c r="AB1127" s="85" t="s">
        <v>3147</v>
      </c>
      <c r="AC1127" s="85" t="s">
        <v>17136</v>
      </c>
      <c r="AD1127" s="85" t="s">
        <v>17137</v>
      </c>
      <c r="AV1127" s="85" t="s">
        <v>3147</v>
      </c>
      <c r="AW1127" s="85" t="s">
        <v>3147</v>
      </c>
      <c r="BI1127" s="85" t="s">
        <v>4318</v>
      </c>
      <c r="CT1127" s="85" t="s">
        <v>3144</v>
      </c>
      <c r="CU1127" s="85" t="s">
        <v>3151</v>
      </c>
      <c r="CW1127" s="85" t="s">
        <v>3152</v>
      </c>
      <c r="CX1127" s="85" t="s">
        <v>10839</v>
      </c>
    </row>
    <row r="1128" spans="1:102" hidden="1" x14ac:dyDescent="0.2">
      <c r="A1128" s="104">
        <v>45465</v>
      </c>
      <c r="B1128" s="85" t="s">
        <v>17138</v>
      </c>
      <c r="C1128" s="85" t="s">
        <v>3136</v>
      </c>
      <c r="D1128" s="85" t="s">
        <v>3137</v>
      </c>
      <c r="E1128" s="85" t="s">
        <v>17139</v>
      </c>
      <c r="F1128" s="85" t="s">
        <v>17140</v>
      </c>
      <c r="G1128" s="85" t="s">
        <v>3197</v>
      </c>
      <c r="H1128" s="85" t="s">
        <v>416</v>
      </c>
      <c r="I1128" s="85" t="s">
        <v>3198</v>
      </c>
      <c r="J1128" s="85" t="s">
        <v>4549</v>
      </c>
      <c r="K1128" s="85" t="s">
        <v>3143</v>
      </c>
      <c r="L1128" s="85" t="s">
        <v>3144</v>
      </c>
      <c r="M1128" s="85" t="s">
        <v>4302</v>
      </c>
      <c r="Y1128" s="85" t="s">
        <v>17141</v>
      </c>
      <c r="AA1128" s="85" t="s">
        <v>17142</v>
      </c>
      <c r="AB1128" s="85" t="s">
        <v>3147</v>
      </c>
      <c r="AC1128" s="85" t="s">
        <v>17143</v>
      </c>
      <c r="AD1128" s="85" t="s">
        <v>17144</v>
      </c>
      <c r="AH1128" s="85">
        <v>2.1031901040623002E+25</v>
      </c>
      <c r="AI1128" s="85">
        <v>2507296439010180</v>
      </c>
      <c r="AV1128" s="85" t="s">
        <v>3147</v>
      </c>
      <c r="AW1128" s="85" t="s">
        <v>3147</v>
      </c>
      <c r="BI1128" s="85" t="s">
        <v>4318</v>
      </c>
      <c r="CT1128" s="85" t="s">
        <v>3144</v>
      </c>
      <c r="CU1128" s="85" t="s">
        <v>3151</v>
      </c>
      <c r="CW1128" s="85" t="s">
        <v>3152</v>
      </c>
      <c r="CX1128" s="85" t="s">
        <v>10839</v>
      </c>
    </row>
    <row r="1129" spans="1:102" hidden="1" x14ac:dyDescent="0.2">
      <c r="A1129" s="104">
        <v>45465</v>
      </c>
      <c r="B1129" s="85" t="s">
        <v>17145</v>
      </c>
      <c r="C1129" s="85" t="s">
        <v>3136</v>
      </c>
      <c r="D1129" s="85" t="s">
        <v>3137</v>
      </c>
      <c r="E1129" s="85" t="s">
        <v>17146</v>
      </c>
      <c r="F1129" s="85" t="s">
        <v>17147</v>
      </c>
      <c r="G1129" s="85" t="s">
        <v>3140</v>
      </c>
      <c r="H1129" s="85" t="s">
        <v>416</v>
      </c>
      <c r="I1129" s="85" t="s">
        <v>4565</v>
      </c>
      <c r="J1129" s="85" t="s">
        <v>4549</v>
      </c>
      <c r="K1129" s="85" t="s">
        <v>3143</v>
      </c>
      <c r="L1129" s="85" t="s">
        <v>3144</v>
      </c>
      <c r="M1129" s="85" t="s">
        <v>4302</v>
      </c>
      <c r="Y1129" s="85" t="s">
        <v>17148</v>
      </c>
      <c r="AA1129" s="85" t="s">
        <v>17149</v>
      </c>
      <c r="AB1129" s="85" t="s">
        <v>3147</v>
      </c>
      <c r="AC1129" s="85" t="s">
        <v>17150</v>
      </c>
      <c r="AD1129" s="85" t="s">
        <v>17151</v>
      </c>
      <c r="AV1129" s="85" t="s">
        <v>3147</v>
      </c>
      <c r="AW1129" s="85" t="s">
        <v>3147</v>
      </c>
      <c r="BI1129" s="85" t="s">
        <v>4318</v>
      </c>
      <c r="CT1129" s="85" t="s">
        <v>3144</v>
      </c>
      <c r="CU1129" s="85" t="s">
        <v>3151</v>
      </c>
      <c r="CW1129" s="85" t="s">
        <v>3152</v>
      </c>
      <c r="CX1129" s="85" t="s">
        <v>10839</v>
      </c>
    </row>
    <row r="1130" spans="1:102" hidden="1" x14ac:dyDescent="0.2">
      <c r="A1130" s="104">
        <v>45465</v>
      </c>
      <c r="B1130" s="85" t="s">
        <v>17152</v>
      </c>
      <c r="C1130" s="85" t="s">
        <v>3136</v>
      </c>
      <c r="D1130" s="85" t="s">
        <v>3137</v>
      </c>
      <c r="E1130" s="85" t="s">
        <v>17153</v>
      </c>
      <c r="F1130" s="85" t="s">
        <v>17154</v>
      </c>
      <c r="G1130" s="85" t="s">
        <v>3255</v>
      </c>
      <c r="H1130" s="85" t="s">
        <v>290</v>
      </c>
      <c r="I1130" s="85" t="s">
        <v>3498</v>
      </c>
      <c r="J1130" s="85" t="s">
        <v>3257</v>
      </c>
      <c r="K1130" s="85" t="s">
        <v>3143</v>
      </c>
      <c r="L1130" s="85" t="s">
        <v>3144</v>
      </c>
      <c r="M1130" s="85" t="s">
        <v>4302</v>
      </c>
      <c r="X1130" s="85" t="s">
        <v>17155</v>
      </c>
      <c r="Y1130" s="85" t="s">
        <v>17156</v>
      </c>
      <c r="AA1130" s="85" t="s">
        <v>17157</v>
      </c>
      <c r="AB1130" s="85" t="s">
        <v>3147</v>
      </c>
      <c r="AC1130" s="85" t="s">
        <v>17158</v>
      </c>
      <c r="AD1130" s="85" t="s">
        <v>17159</v>
      </c>
      <c r="AV1130" s="85" t="s">
        <v>3147</v>
      </c>
      <c r="AW1130" s="85" t="s">
        <v>3147</v>
      </c>
      <c r="BI1130" s="85" t="s">
        <v>4318</v>
      </c>
      <c r="CT1130" s="85" t="s">
        <v>3144</v>
      </c>
      <c r="CU1130" s="85" t="s">
        <v>3151</v>
      </c>
      <c r="CW1130" s="85" t="s">
        <v>3152</v>
      </c>
      <c r="CX1130" s="85" t="s">
        <v>3257</v>
      </c>
    </row>
    <row r="1131" spans="1:102" hidden="1" x14ac:dyDescent="0.2">
      <c r="A1131" s="104">
        <v>45465</v>
      </c>
      <c r="B1131" s="85" t="s">
        <v>17160</v>
      </c>
      <c r="C1131" s="85" t="s">
        <v>3136</v>
      </c>
      <c r="D1131" s="85" t="s">
        <v>3137</v>
      </c>
      <c r="E1131" s="85" t="s">
        <v>17161</v>
      </c>
      <c r="F1131" s="85" t="s">
        <v>17162</v>
      </c>
      <c r="G1131" s="85" t="s">
        <v>3197</v>
      </c>
      <c r="H1131" s="85" t="s">
        <v>416</v>
      </c>
      <c r="I1131" s="85" t="s">
        <v>3198</v>
      </c>
      <c r="J1131" s="85" t="s">
        <v>4549</v>
      </c>
      <c r="K1131" s="85" t="s">
        <v>3143</v>
      </c>
      <c r="L1131" s="85" t="s">
        <v>3144</v>
      </c>
      <c r="M1131" s="85" t="s">
        <v>4302</v>
      </c>
      <c r="Y1131" s="85" t="s">
        <v>17163</v>
      </c>
      <c r="AA1131" s="85" t="s">
        <v>17164</v>
      </c>
      <c r="AB1131" s="85" t="s">
        <v>3147</v>
      </c>
      <c r="AC1131" s="85" t="s">
        <v>17165</v>
      </c>
      <c r="AD1131" s="85" t="s">
        <v>17166</v>
      </c>
      <c r="AH1131" s="85" t="s">
        <v>17167</v>
      </c>
      <c r="AI1131" s="85">
        <v>2464736746051160</v>
      </c>
      <c r="AV1131" s="85" t="s">
        <v>3147</v>
      </c>
      <c r="AW1131" s="85" t="s">
        <v>3147</v>
      </c>
      <c r="BI1131" s="85" t="s">
        <v>4318</v>
      </c>
      <c r="CT1131" s="85" t="s">
        <v>3144</v>
      </c>
      <c r="CU1131" s="85" t="s">
        <v>3151</v>
      </c>
      <c r="CW1131" s="85" t="s">
        <v>3152</v>
      </c>
      <c r="CX1131" s="85" t="s">
        <v>10839</v>
      </c>
    </row>
    <row r="1132" spans="1:102" hidden="1" x14ac:dyDescent="0.2">
      <c r="A1132" s="104">
        <v>45465</v>
      </c>
      <c r="B1132" s="85" t="s">
        <v>17168</v>
      </c>
      <c r="C1132" s="85" t="s">
        <v>3136</v>
      </c>
      <c r="D1132" s="85" t="s">
        <v>3137</v>
      </c>
      <c r="E1132" s="85" t="s">
        <v>17169</v>
      </c>
      <c r="F1132" s="85" t="s">
        <v>17170</v>
      </c>
      <c r="G1132" s="85" t="s">
        <v>3197</v>
      </c>
      <c r="H1132" s="85" t="s">
        <v>290</v>
      </c>
      <c r="I1132" s="85" t="s">
        <v>3198</v>
      </c>
      <c r="J1132" s="85" t="s">
        <v>4549</v>
      </c>
      <c r="K1132" s="85" t="s">
        <v>3143</v>
      </c>
      <c r="L1132" s="85" t="s">
        <v>3144</v>
      </c>
      <c r="M1132" s="85" t="s">
        <v>4302</v>
      </c>
      <c r="Y1132" s="85" t="s">
        <v>17171</v>
      </c>
      <c r="AA1132" s="85" t="s">
        <v>17172</v>
      </c>
      <c r="AB1132" s="85" t="s">
        <v>3147</v>
      </c>
      <c r="AC1132" s="85" t="s">
        <v>17173</v>
      </c>
      <c r="AD1132" s="85" t="s">
        <v>17174</v>
      </c>
      <c r="AH1132" s="85">
        <v>2.1031901040623002E+25</v>
      </c>
      <c r="AI1132" s="85">
        <v>3012483422020520</v>
      </c>
      <c r="AV1132" s="85" t="s">
        <v>3147</v>
      </c>
      <c r="AW1132" s="85" t="s">
        <v>3147</v>
      </c>
      <c r="BI1132" s="85" t="s">
        <v>4318</v>
      </c>
      <c r="CT1132" s="85" t="s">
        <v>3144</v>
      </c>
      <c r="CU1132" s="85" t="s">
        <v>3151</v>
      </c>
      <c r="CW1132" s="85" t="s">
        <v>3152</v>
      </c>
      <c r="CX1132" s="85" t="s">
        <v>10839</v>
      </c>
    </row>
    <row r="1133" spans="1:102" hidden="1" x14ac:dyDescent="0.2">
      <c r="A1133" s="104">
        <v>45465</v>
      </c>
      <c r="B1133" s="85" t="s">
        <v>17175</v>
      </c>
      <c r="C1133" s="85" t="s">
        <v>3136</v>
      </c>
      <c r="D1133" s="85" t="s">
        <v>3137</v>
      </c>
      <c r="E1133" s="85" t="s">
        <v>17176</v>
      </c>
      <c r="F1133" s="85" t="s">
        <v>17177</v>
      </c>
      <c r="G1133" s="85" t="s">
        <v>3140</v>
      </c>
      <c r="H1133" s="85" t="s">
        <v>416</v>
      </c>
      <c r="I1133" s="85" t="s">
        <v>4127</v>
      </c>
      <c r="J1133" s="85" t="s">
        <v>5777</v>
      </c>
      <c r="K1133" s="85" t="s">
        <v>3143</v>
      </c>
      <c r="L1133" s="85" t="s">
        <v>3144</v>
      </c>
      <c r="Y1133" s="85" t="s">
        <v>17178</v>
      </c>
      <c r="AB1133" s="85" t="s">
        <v>3147</v>
      </c>
      <c r="AC1133" s="85" t="s">
        <v>3147</v>
      </c>
      <c r="AV1133" s="85" t="s">
        <v>3147</v>
      </c>
      <c r="AW1133" s="85" t="s">
        <v>3147</v>
      </c>
      <c r="BA1133" s="85" t="s">
        <v>17179</v>
      </c>
      <c r="BI1133" s="85" t="s">
        <v>3262</v>
      </c>
      <c r="CT1133" s="85" t="s">
        <v>3144</v>
      </c>
      <c r="CU1133" s="85" t="s">
        <v>3151</v>
      </c>
      <c r="CW1133" s="85" t="s">
        <v>3152</v>
      </c>
      <c r="CX1133" s="85" t="s">
        <v>5777</v>
      </c>
    </row>
    <row r="1134" spans="1:102" hidden="1" x14ac:dyDescent="0.2">
      <c r="A1134" s="104">
        <v>45465</v>
      </c>
      <c r="B1134" s="85" t="s">
        <v>17180</v>
      </c>
      <c r="C1134" s="85" t="s">
        <v>3136</v>
      </c>
      <c r="D1134" s="85" t="s">
        <v>3137</v>
      </c>
      <c r="E1134" s="85" t="s">
        <v>17181</v>
      </c>
      <c r="F1134" s="85" t="s">
        <v>17182</v>
      </c>
      <c r="G1134" s="85" t="s">
        <v>3140</v>
      </c>
      <c r="H1134" s="85" t="s">
        <v>416</v>
      </c>
      <c r="I1134" s="85" t="s">
        <v>4991</v>
      </c>
      <c r="J1134" s="85" t="s">
        <v>3257</v>
      </c>
      <c r="K1134" s="85" t="s">
        <v>3143</v>
      </c>
      <c r="L1134" s="85" t="s">
        <v>3144</v>
      </c>
      <c r="Y1134" s="85" t="s">
        <v>17183</v>
      </c>
      <c r="AA1134" s="85" t="s">
        <v>17184</v>
      </c>
      <c r="AB1134" s="85" t="s">
        <v>3147</v>
      </c>
      <c r="AC1134" s="85" t="s">
        <v>17185</v>
      </c>
      <c r="AD1134" s="85" t="s">
        <v>17186</v>
      </c>
      <c r="AV1134" s="85" t="s">
        <v>3147</v>
      </c>
      <c r="AW1134" s="85" t="s">
        <v>3147</v>
      </c>
      <c r="BI1134" s="85" t="s">
        <v>3262</v>
      </c>
      <c r="CT1134" s="85" t="s">
        <v>3144</v>
      </c>
      <c r="CU1134" s="85" t="s">
        <v>3151</v>
      </c>
      <c r="CW1134" s="85" t="s">
        <v>3152</v>
      </c>
      <c r="CX1134" s="85" t="s">
        <v>3257</v>
      </c>
    </row>
    <row r="1135" spans="1:102" hidden="1" x14ac:dyDescent="0.2">
      <c r="A1135" s="104">
        <v>45465</v>
      </c>
      <c r="B1135" s="85" t="s">
        <v>17187</v>
      </c>
      <c r="C1135" s="85" t="s">
        <v>3136</v>
      </c>
      <c r="D1135" s="85" t="s">
        <v>3137</v>
      </c>
      <c r="E1135" s="85" t="s">
        <v>17188</v>
      </c>
      <c r="F1135" s="85" t="s">
        <v>17189</v>
      </c>
      <c r="G1135" s="85" t="s">
        <v>3140</v>
      </c>
      <c r="H1135" s="85" t="s">
        <v>416</v>
      </c>
      <c r="I1135" s="85" t="s">
        <v>3291</v>
      </c>
      <c r="J1135" s="85" t="s">
        <v>4337</v>
      </c>
      <c r="K1135" s="85" t="s">
        <v>3143</v>
      </c>
      <c r="L1135" s="85" t="s">
        <v>3144</v>
      </c>
      <c r="Y1135" s="85" t="s">
        <v>17190</v>
      </c>
      <c r="AA1135" s="85" t="s">
        <v>17191</v>
      </c>
      <c r="AB1135" s="85" t="s">
        <v>3147</v>
      </c>
      <c r="AC1135" s="85" t="s">
        <v>17192</v>
      </c>
      <c r="AD1135" s="85" t="s">
        <v>17193</v>
      </c>
      <c r="AV1135" s="85" t="s">
        <v>3147</v>
      </c>
      <c r="AW1135" s="85" t="s">
        <v>3147</v>
      </c>
      <c r="BI1135" s="85" t="s">
        <v>3262</v>
      </c>
      <c r="CT1135" s="85" t="s">
        <v>3144</v>
      </c>
      <c r="CU1135" s="85" t="s">
        <v>3151</v>
      </c>
      <c r="CW1135" s="85" t="s">
        <v>3152</v>
      </c>
      <c r="CX1135" s="85" t="s">
        <v>4337</v>
      </c>
    </row>
    <row r="1136" spans="1:102" hidden="1" x14ac:dyDescent="0.2">
      <c r="A1136" s="104">
        <v>45465</v>
      </c>
      <c r="B1136" s="85" t="s">
        <v>17194</v>
      </c>
      <c r="C1136" s="85" t="s">
        <v>3136</v>
      </c>
      <c r="D1136" s="85" t="s">
        <v>3137</v>
      </c>
      <c r="E1136" s="85" t="s">
        <v>17195</v>
      </c>
      <c r="F1136" s="85" t="s">
        <v>17196</v>
      </c>
      <c r="G1136" s="85" t="s">
        <v>3197</v>
      </c>
      <c r="H1136" s="85" t="s">
        <v>416</v>
      </c>
      <c r="I1136" s="85" t="s">
        <v>527</v>
      </c>
      <c r="J1136" s="85" t="s">
        <v>3282</v>
      </c>
      <c r="K1136" s="85" t="s">
        <v>3143</v>
      </c>
      <c r="L1136" s="85" t="s">
        <v>3144</v>
      </c>
      <c r="Y1136" s="85" t="s">
        <v>17197</v>
      </c>
      <c r="AA1136" s="85" t="s">
        <v>17198</v>
      </c>
      <c r="AB1136" s="85" t="s">
        <v>3147</v>
      </c>
      <c r="AC1136" s="85" t="s">
        <v>17199</v>
      </c>
      <c r="AD1136" s="85" t="s">
        <v>17200</v>
      </c>
      <c r="AH1136" s="85" t="s">
        <v>17201</v>
      </c>
      <c r="AI1136" s="85">
        <v>2510013237104790</v>
      </c>
      <c r="AV1136" s="85" t="s">
        <v>3147</v>
      </c>
      <c r="AW1136" s="85" t="s">
        <v>3147</v>
      </c>
      <c r="BI1136" s="85" t="s">
        <v>3262</v>
      </c>
      <c r="CT1136" s="85" t="s">
        <v>3144</v>
      </c>
      <c r="CU1136" s="85" t="s">
        <v>3151</v>
      </c>
      <c r="CW1136" s="85" t="s">
        <v>3152</v>
      </c>
      <c r="CX1136" s="85" t="s">
        <v>3282</v>
      </c>
    </row>
    <row r="1137" spans="1:102" hidden="1" x14ac:dyDescent="0.2">
      <c r="A1137" s="104">
        <v>45465</v>
      </c>
      <c r="B1137" s="85" t="s">
        <v>17202</v>
      </c>
      <c r="C1137" s="85" t="s">
        <v>3136</v>
      </c>
      <c r="D1137" s="85" t="s">
        <v>3137</v>
      </c>
      <c r="E1137" s="85" t="s">
        <v>17203</v>
      </c>
      <c r="F1137" s="85" t="s">
        <v>17204</v>
      </c>
      <c r="G1137" s="85" t="s">
        <v>3255</v>
      </c>
      <c r="H1137" s="85" t="s">
        <v>290</v>
      </c>
      <c r="I1137" s="85" t="s">
        <v>3256</v>
      </c>
      <c r="J1137" s="85" t="s">
        <v>3257</v>
      </c>
      <c r="K1137" s="85" t="s">
        <v>3143</v>
      </c>
      <c r="L1137" s="85" t="s">
        <v>3144</v>
      </c>
      <c r="Y1137" s="85" t="s">
        <v>17205</v>
      </c>
      <c r="AA1137" s="85" t="s">
        <v>17206</v>
      </c>
      <c r="AB1137" s="85" t="s">
        <v>3147</v>
      </c>
      <c r="AC1137" s="85" t="s">
        <v>17207</v>
      </c>
      <c r="AD1137" s="85" t="s">
        <v>17208</v>
      </c>
      <c r="AV1137" s="85" t="s">
        <v>3147</v>
      </c>
      <c r="AW1137" s="85" t="s">
        <v>3147</v>
      </c>
      <c r="BI1137" s="85" t="s">
        <v>3262</v>
      </c>
      <c r="CT1137" s="85" t="s">
        <v>3144</v>
      </c>
      <c r="CU1137" s="85" t="s">
        <v>3151</v>
      </c>
      <c r="CW1137" s="85" t="s">
        <v>3152</v>
      </c>
      <c r="CX1137" s="85" t="s">
        <v>3257</v>
      </c>
    </row>
    <row r="1138" spans="1:102" hidden="1" x14ac:dyDescent="0.2">
      <c r="A1138" s="104">
        <v>45465</v>
      </c>
      <c r="B1138" s="85" t="s">
        <v>17209</v>
      </c>
      <c r="C1138" s="85" t="s">
        <v>3136</v>
      </c>
      <c r="D1138" s="85" t="s">
        <v>3137</v>
      </c>
      <c r="E1138" s="85" t="s">
        <v>17210</v>
      </c>
      <c r="F1138" s="85" t="s">
        <v>17211</v>
      </c>
      <c r="G1138" s="85" t="s">
        <v>3197</v>
      </c>
      <c r="H1138" s="85" t="s">
        <v>416</v>
      </c>
      <c r="I1138" s="85" t="s">
        <v>3198</v>
      </c>
      <c r="J1138" s="85" t="s">
        <v>3282</v>
      </c>
      <c r="K1138" s="85" t="s">
        <v>3143</v>
      </c>
      <c r="L1138" s="85" t="s">
        <v>3144</v>
      </c>
      <c r="Y1138" s="85" t="s">
        <v>17212</v>
      </c>
      <c r="AA1138" s="85" t="s">
        <v>17213</v>
      </c>
      <c r="AB1138" s="85" t="s">
        <v>3147</v>
      </c>
      <c r="AC1138" s="85" t="s">
        <v>17214</v>
      </c>
      <c r="AD1138" s="85" t="s">
        <v>17215</v>
      </c>
      <c r="AH1138" s="85" t="s">
        <v>17216</v>
      </c>
      <c r="AI1138" s="85">
        <v>2458774551041310</v>
      </c>
      <c r="AV1138" s="85" t="s">
        <v>3147</v>
      </c>
      <c r="AW1138" s="85" t="s">
        <v>3147</v>
      </c>
      <c r="BI1138" s="85" t="s">
        <v>3262</v>
      </c>
      <c r="CT1138" s="85" t="s">
        <v>3144</v>
      </c>
      <c r="CU1138" s="85" t="s">
        <v>3151</v>
      </c>
      <c r="CW1138" s="85" t="s">
        <v>3152</v>
      </c>
      <c r="CX1138" s="85" t="s">
        <v>3282</v>
      </c>
    </row>
    <row r="1139" spans="1:102" hidden="1" x14ac:dyDescent="0.2">
      <c r="A1139" s="104">
        <v>45465</v>
      </c>
      <c r="B1139" s="85" t="s">
        <v>17217</v>
      </c>
      <c r="C1139" s="85" t="s">
        <v>3136</v>
      </c>
      <c r="D1139" s="85" t="s">
        <v>3137</v>
      </c>
      <c r="E1139" s="85" t="s">
        <v>17218</v>
      </c>
      <c r="F1139" s="85" t="s">
        <v>17219</v>
      </c>
      <c r="G1139" s="85" t="s">
        <v>3332</v>
      </c>
      <c r="H1139" s="85" t="s">
        <v>416</v>
      </c>
      <c r="I1139" s="85" t="s">
        <v>3188</v>
      </c>
      <c r="J1139" s="85" t="s">
        <v>3282</v>
      </c>
      <c r="K1139" s="85" t="s">
        <v>3143</v>
      </c>
      <c r="L1139" s="85" t="s">
        <v>3144</v>
      </c>
      <c r="Y1139" s="85" t="s">
        <v>17220</v>
      </c>
      <c r="AA1139" s="85" t="s">
        <v>17221</v>
      </c>
      <c r="AB1139" s="85" t="s">
        <v>3147</v>
      </c>
      <c r="AC1139" s="85" t="s">
        <v>17222</v>
      </c>
      <c r="AD1139" s="85" t="s">
        <v>17223</v>
      </c>
      <c r="AH1139" s="85">
        <v>2239838720040760</v>
      </c>
      <c r="AI1139" s="85">
        <v>2248046215010610</v>
      </c>
      <c r="AV1139" s="85" t="s">
        <v>3147</v>
      </c>
      <c r="AW1139" s="85" t="s">
        <v>3147</v>
      </c>
      <c r="BI1139" s="85" t="s">
        <v>3262</v>
      </c>
      <c r="CT1139" s="85" t="s">
        <v>3144</v>
      </c>
      <c r="CU1139" s="85" t="s">
        <v>3151</v>
      </c>
      <c r="CW1139" s="85" t="s">
        <v>3152</v>
      </c>
      <c r="CX1139" s="85" t="s">
        <v>3282</v>
      </c>
    </row>
    <row r="1140" spans="1:102" hidden="1" x14ac:dyDescent="0.2">
      <c r="A1140" s="104">
        <v>45465</v>
      </c>
      <c r="B1140" s="85" t="s">
        <v>17224</v>
      </c>
      <c r="C1140" s="85" t="s">
        <v>3136</v>
      </c>
      <c r="D1140" s="85" t="s">
        <v>3137</v>
      </c>
      <c r="E1140" s="85" t="s">
        <v>17225</v>
      </c>
      <c r="F1140" s="85" t="s">
        <v>17226</v>
      </c>
      <c r="G1140" s="85" t="s">
        <v>3197</v>
      </c>
      <c r="H1140" s="85" t="s">
        <v>290</v>
      </c>
      <c r="I1140" s="85" t="s">
        <v>3198</v>
      </c>
      <c r="J1140" s="85" t="s">
        <v>17227</v>
      </c>
      <c r="K1140" s="85" t="s">
        <v>3143</v>
      </c>
      <c r="L1140" s="85" t="s">
        <v>3144</v>
      </c>
      <c r="Y1140" s="85" t="s">
        <v>17228</v>
      </c>
      <c r="AB1140" s="85" t="s">
        <v>3147</v>
      </c>
      <c r="AC1140" s="85" t="s">
        <v>3147</v>
      </c>
      <c r="AP1140" s="85" t="s">
        <v>17229</v>
      </c>
      <c r="AV1140" s="85" t="s">
        <v>3147</v>
      </c>
      <c r="AW1140" s="85" t="s">
        <v>3147</v>
      </c>
      <c r="BD1140" s="85" t="s">
        <v>17230</v>
      </c>
      <c r="BE1140" s="85" t="s">
        <v>17231</v>
      </c>
      <c r="BI1140" s="85" t="s">
        <v>3262</v>
      </c>
      <c r="CT1140" s="85" t="s">
        <v>3144</v>
      </c>
      <c r="CU1140" s="85" t="s">
        <v>3151</v>
      </c>
      <c r="CW1140" s="85" t="s">
        <v>3152</v>
      </c>
      <c r="CX1140" s="85" t="s">
        <v>17227</v>
      </c>
    </row>
    <row r="1141" spans="1:102" hidden="1" x14ac:dyDescent="0.2">
      <c r="A1141" s="104">
        <v>45465</v>
      </c>
      <c r="B1141" s="85" t="s">
        <v>17232</v>
      </c>
      <c r="C1141" s="85" t="s">
        <v>3136</v>
      </c>
      <c r="D1141" s="85" t="s">
        <v>3137</v>
      </c>
      <c r="E1141" s="85" t="s">
        <v>17233</v>
      </c>
      <c r="F1141" s="85" t="s">
        <v>17234</v>
      </c>
      <c r="G1141" s="85" t="s">
        <v>3332</v>
      </c>
      <c r="H1141" s="85" t="s">
        <v>416</v>
      </c>
      <c r="I1141" s="85" t="s">
        <v>6662</v>
      </c>
      <c r="J1141" s="85" t="s">
        <v>3282</v>
      </c>
      <c r="K1141" s="85" t="s">
        <v>3143</v>
      </c>
      <c r="L1141" s="85" t="s">
        <v>3144</v>
      </c>
      <c r="Y1141" s="85" t="s">
        <v>17235</v>
      </c>
      <c r="AA1141" s="85" t="s">
        <v>17236</v>
      </c>
      <c r="AB1141" s="85" t="s">
        <v>3147</v>
      </c>
      <c r="AC1141" s="85" t="s">
        <v>17237</v>
      </c>
      <c r="AD1141" s="85" t="s">
        <v>17238</v>
      </c>
      <c r="AH1141" s="85">
        <v>2232875119105710</v>
      </c>
      <c r="AI1141" s="85">
        <v>2255076320090250</v>
      </c>
      <c r="AV1141" s="85" t="s">
        <v>3147</v>
      </c>
      <c r="AW1141" s="85" t="s">
        <v>3147</v>
      </c>
      <c r="BI1141" s="85" t="s">
        <v>3262</v>
      </c>
      <c r="CT1141" s="85" t="s">
        <v>3144</v>
      </c>
      <c r="CU1141" s="85" t="s">
        <v>17239</v>
      </c>
      <c r="CV1141" s="85" t="s">
        <v>17240</v>
      </c>
      <c r="CW1141" s="85" t="s">
        <v>17519</v>
      </c>
      <c r="CX1141" s="85" t="s">
        <v>17241</v>
      </c>
    </row>
    <row r="1142" spans="1:102" hidden="1" x14ac:dyDescent="0.2">
      <c r="A1142" s="104">
        <v>45465</v>
      </c>
      <c r="B1142" s="85" t="s">
        <v>17242</v>
      </c>
      <c r="C1142" s="85" t="s">
        <v>3136</v>
      </c>
      <c r="D1142" s="85" t="s">
        <v>3137</v>
      </c>
      <c r="E1142" s="85" t="s">
        <v>17243</v>
      </c>
      <c r="F1142" s="85" t="s">
        <v>17244</v>
      </c>
      <c r="G1142" s="85" t="s">
        <v>3414</v>
      </c>
      <c r="H1142" s="85" t="s">
        <v>290</v>
      </c>
      <c r="I1142" s="85" t="s">
        <v>527</v>
      </c>
      <c r="J1142" s="85" t="s">
        <v>3282</v>
      </c>
      <c r="K1142" s="85" t="s">
        <v>3143</v>
      </c>
      <c r="L1142" s="85" t="s">
        <v>3144</v>
      </c>
      <c r="Y1142" s="85" t="s">
        <v>17245</v>
      </c>
      <c r="AA1142" s="85" t="s">
        <v>17246</v>
      </c>
      <c r="AB1142" s="85" t="s">
        <v>3147</v>
      </c>
      <c r="AC1142" s="85" t="s">
        <v>17247</v>
      </c>
      <c r="AD1142" s="85" t="s">
        <v>17248</v>
      </c>
      <c r="AH1142" s="85" t="s">
        <v>17249</v>
      </c>
      <c r="AI1142" s="85">
        <v>2466026219091310</v>
      </c>
      <c r="AV1142" s="85" t="s">
        <v>3147</v>
      </c>
      <c r="AW1142" s="85" t="s">
        <v>3147</v>
      </c>
      <c r="BI1142" s="85" t="s">
        <v>3262</v>
      </c>
      <c r="CT1142" s="85" t="s">
        <v>3144</v>
      </c>
      <c r="CU1142" s="85" t="s">
        <v>3151</v>
      </c>
      <c r="CW1142" s="85" t="s">
        <v>3152</v>
      </c>
      <c r="CX1142" s="85" t="s">
        <v>3282</v>
      </c>
    </row>
    <row r="1143" spans="1:102" hidden="1" x14ac:dyDescent="0.2">
      <c r="A1143" s="104">
        <v>45465</v>
      </c>
      <c r="B1143" s="85" t="s">
        <v>17250</v>
      </c>
      <c r="C1143" s="85" t="s">
        <v>3136</v>
      </c>
      <c r="D1143" s="85" t="s">
        <v>3137</v>
      </c>
      <c r="E1143" s="85" t="s">
        <v>17251</v>
      </c>
      <c r="F1143" s="85" t="s">
        <v>17252</v>
      </c>
      <c r="G1143" s="85" t="s">
        <v>3432</v>
      </c>
      <c r="H1143" s="85" t="s">
        <v>290</v>
      </c>
      <c r="I1143" s="85" t="s">
        <v>3141</v>
      </c>
      <c r="J1143" s="85" t="s">
        <v>4337</v>
      </c>
      <c r="K1143" s="85" t="s">
        <v>3143</v>
      </c>
      <c r="L1143" s="85" t="s">
        <v>3144</v>
      </c>
      <c r="Y1143" s="85" t="s">
        <v>17253</v>
      </c>
      <c r="AA1143" s="85" t="s">
        <v>17254</v>
      </c>
      <c r="AB1143" s="85" t="s">
        <v>3147</v>
      </c>
      <c r="AC1143" s="85" t="s">
        <v>17255</v>
      </c>
      <c r="AD1143" s="85" t="s">
        <v>17256</v>
      </c>
      <c r="AV1143" s="85" t="s">
        <v>3147</v>
      </c>
      <c r="AW1143" s="85" t="s">
        <v>3147</v>
      </c>
      <c r="BI1143" s="85" t="s">
        <v>3262</v>
      </c>
      <c r="CT1143" s="85" t="s">
        <v>3144</v>
      </c>
      <c r="CU1143" s="85" t="s">
        <v>3151</v>
      </c>
      <c r="CW1143" s="85" t="s">
        <v>3152</v>
      </c>
      <c r="CX1143" s="85" t="s">
        <v>4337</v>
      </c>
    </row>
    <row r="1144" spans="1:102" hidden="1" x14ac:dyDescent="0.2">
      <c r="A1144" s="104">
        <v>45465</v>
      </c>
      <c r="B1144" s="85" t="s">
        <v>17257</v>
      </c>
      <c r="C1144" s="85" t="s">
        <v>3136</v>
      </c>
      <c r="D1144" s="85" t="s">
        <v>3137</v>
      </c>
      <c r="E1144" s="85" t="s">
        <v>17258</v>
      </c>
      <c r="F1144" s="85" t="s">
        <v>17259</v>
      </c>
      <c r="G1144" s="85" t="s">
        <v>3332</v>
      </c>
      <c r="H1144" s="85" t="s">
        <v>416</v>
      </c>
      <c r="I1144" s="85" t="s">
        <v>529</v>
      </c>
      <c r="J1144" s="85" t="s">
        <v>3333</v>
      </c>
      <c r="K1144" s="85" t="s">
        <v>3143</v>
      </c>
      <c r="L1144" s="85" t="s">
        <v>3144</v>
      </c>
      <c r="Y1144" s="85" t="s">
        <v>17260</v>
      </c>
      <c r="AA1144" s="85" t="s">
        <v>17261</v>
      </c>
      <c r="AB1144" s="85" t="s">
        <v>3147</v>
      </c>
      <c r="AC1144" s="85" t="s">
        <v>17262</v>
      </c>
      <c r="AD1144" s="85" t="s">
        <v>17263</v>
      </c>
      <c r="AH1144" s="85">
        <v>2136573629074700</v>
      </c>
      <c r="AI1144" s="85">
        <v>2171270204085370</v>
      </c>
      <c r="AV1144" s="85" t="s">
        <v>3147</v>
      </c>
      <c r="AW1144" s="85" t="s">
        <v>3147</v>
      </c>
      <c r="BI1144" s="85" t="s">
        <v>3262</v>
      </c>
      <c r="CT1144" s="85" t="s">
        <v>3144</v>
      </c>
      <c r="CU1144" s="85" t="s">
        <v>3151</v>
      </c>
      <c r="CW1144" s="85" t="s">
        <v>3152</v>
      </c>
      <c r="CX1144" s="85" t="s">
        <v>3333</v>
      </c>
    </row>
    <row r="1145" spans="1:102" hidden="1" x14ac:dyDescent="0.2">
      <c r="A1145" s="104">
        <v>45465</v>
      </c>
      <c r="B1145" s="85" t="s">
        <v>17264</v>
      </c>
      <c r="C1145" s="85" t="s">
        <v>3136</v>
      </c>
      <c r="D1145" s="85" t="s">
        <v>3137</v>
      </c>
      <c r="E1145" s="85" t="s">
        <v>17265</v>
      </c>
      <c r="F1145" s="85" t="s">
        <v>17266</v>
      </c>
      <c r="G1145" s="85" t="s">
        <v>3332</v>
      </c>
      <c r="H1145" s="85" t="s">
        <v>2666</v>
      </c>
      <c r="I1145" s="85" t="s">
        <v>529</v>
      </c>
      <c r="J1145" s="85" t="s">
        <v>3333</v>
      </c>
      <c r="K1145" s="85" t="s">
        <v>3143</v>
      </c>
      <c r="L1145" s="85" t="s">
        <v>3144</v>
      </c>
      <c r="Y1145" s="85" t="s">
        <v>17267</v>
      </c>
      <c r="AA1145" s="85" t="s">
        <v>17268</v>
      </c>
      <c r="AB1145" s="85" t="s">
        <v>3147</v>
      </c>
      <c r="AC1145" s="85" t="s">
        <v>17269</v>
      </c>
      <c r="AD1145" s="85" t="s">
        <v>17270</v>
      </c>
      <c r="AH1145" s="85">
        <v>1431818830104150</v>
      </c>
      <c r="AI1145" s="85">
        <v>1424317926012200</v>
      </c>
      <c r="AV1145" s="85" t="s">
        <v>3147</v>
      </c>
      <c r="AW1145" s="85" t="s">
        <v>3147</v>
      </c>
      <c r="BI1145" s="85" t="s">
        <v>3262</v>
      </c>
      <c r="CT1145" s="85" t="s">
        <v>3144</v>
      </c>
      <c r="CU1145" s="85" t="s">
        <v>3151</v>
      </c>
      <c r="CW1145" s="85" t="s">
        <v>3152</v>
      </c>
      <c r="CX1145" s="85" t="s">
        <v>3333</v>
      </c>
    </row>
    <row r="1146" spans="1:102" hidden="1" x14ac:dyDescent="0.2">
      <c r="A1146" s="104">
        <v>45465</v>
      </c>
      <c r="B1146" s="85" t="s">
        <v>17271</v>
      </c>
      <c r="C1146" s="85" t="s">
        <v>3136</v>
      </c>
      <c r="D1146" s="85" t="s">
        <v>3137</v>
      </c>
      <c r="E1146" s="85" t="s">
        <v>17272</v>
      </c>
      <c r="F1146" s="85" t="s">
        <v>17273</v>
      </c>
      <c r="G1146" s="85" t="s">
        <v>3332</v>
      </c>
      <c r="H1146" s="85" t="s">
        <v>290</v>
      </c>
      <c r="I1146" s="85" t="s">
        <v>527</v>
      </c>
      <c r="J1146" s="85" t="s">
        <v>17274</v>
      </c>
      <c r="K1146" s="85" t="s">
        <v>3143</v>
      </c>
      <c r="L1146" s="85" t="s">
        <v>3144</v>
      </c>
      <c r="X1146" s="85" t="s">
        <v>17275</v>
      </c>
      <c r="Y1146" s="85" t="s">
        <v>17276</v>
      </c>
      <c r="AA1146" s="85" t="s">
        <v>17277</v>
      </c>
      <c r="AB1146" s="85" t="s">
        <v>3147</v>
      </c>
      <c r="AC1146" s="85" t="s">
        <v>17278</v>
      </c>
      <c r="AD1146" s="85" t="s">
        <v>17279</v>
      </c>
      <c r="AH1146" s="85">
        <v>2098831718040190</v>
      </c>
      <c r="AI1146" s="85">
        <v>2113622721020920</v>
      </c>
      <c r="AV1146" s="85" t="s">
        <v>3147</v>
      </c>
      <c r="AW1146" s="85" t="s">
        <v>3147</v>
      </c>
      <c r="BI1146" s="85" t="s">
        <v>3262</v>
      </c>
      <c r="CT1146" s="85" t="s">
        <v>3144</v>
      </c>
      <c r="CU1146" s="85" t="s">
        <v>7766</v>
      </c>
      <c r="CV1146" s="85" t="s">
        <v>3209</v>
      </c>
      <c r="CW1146" s="85" t="s">
        <v>3210</v>
      </c>
      <c r="CX1146" s="85" t="s">
        <v>7783</v>
      </c>
    </row>
    <row r="1147" spans="1:102" hidden="1" x14ac:dyDescent="0.2">
      <c r="A1147" s="104">
        <v>45465</v>
      </c>
      <c r="B1147" s="85" t="s">
        <v>17280</v>
      </c>
      <c r="C1147" s="85" t="s">
        <v>3136</v>
      </c>
      <c r="D1147" s="85" t="s">
        <v>3137</v>
      </c>
      <c r="E1147" s="85" t="s">
        <v>17281</v>
      </c>
      <c r="F1147" s="85" t="s">
        <v>17282</v>
      </c>
      <c r="G1147" s="85" t="s">
        <v>3332</v>
      </c>
      <c r="H1147" s="85" t="s">
        <v>290</v>
      </c>
      <c r="I1147" s="85" t="s">
        <v>3188</v>
      </c>
      <c r="J1147" s="85" t="s">
        <v>3333</v>
      </c>
      <c r="K1147" s="85" t="s">
        <v>3143</v>
      </c>
      <c r="L1147" s="85" t="s">
        <v>3144</v>
      </c>
      <c r="Y1147" s="85" t="s">
        <v>17283</v>
      </c>
      <c r="AA1147" s="85" t="s">
        <v>17284</v>
      </c>
      <c r="AB1147" s="85" t="s">
        <v>3147</v>
      </c>
      <c r="AC1147" s="85" t="s">
        <v>17285</v>
      </c>
      <c r="AD1147" s="85" t="s">
        <v>17286</v>
      </c>
      <c r="AH1147" s="85">
        <v>2233673415015160</v>
      </c>
      <c r="AI1147" s="85">
        <v>2232826218083400</v>
      </c>
      <c r="AV1147" s="85" t="s">
        <v>3147</v>
      </c>
      <c r="AW1147" s="85" t="s">
        <v>3147</v>
      </c>
      <c r="BI1147" s="85" t="s">
        <v>3262</v>
      </c>
      <c r="CT1147" s="85" t="s">
        <v>3144</v>
      </c>
      <c r="CU1147" s="85" t="s">
        <v>3151</v>
      </c>
      <c r="CW1147" s="85" t="s">
        <v>3152</v>
      </c>
      <c r="CX1147" s="85" t="s">
        <v>3333</v>
      </c>
    </row>
    <row r="1148" spans="1:102" hidden="1" x14ac:dyDescent="0.2">
      <c r="A1148" s="104">
        <v>45465</v>
      </c>
      <c r="B1148" s="85" t="s">
        <v>17287</v>
      </c>
      <c r="C1148" s="85" t="s">
        <v>3136</v>
      </c>
      <c r="D1148" s="85" t="s">
        <v>3137</v>
      </c>
      <c r="E1148" s="85" t="s">
        <v>17288</v>
      </c>
      <c r="F1148" s="85" t="s">
        <v>17289</v>
      </c>
      <c r="G1148" s="85" t="s">
        <v>3197</v>
      </c>
      <c r="H1148" s="85" t="s">
        <v>290</v>
      </c>
      <c r="I1148" s="85" t="s">
        <v>527</v>
      </c>
      <c r="J1148" s="85" t="s">
        <v>3257</v>
      </c>
      <c r="K1148" s="85" t="s">
        <v>3143</v>
      </c>
      <c r="L1148" s="85" t="s">
        <v>3144</v>
      </c>
      <c r="X1148" s="85" t="s">
        <v>17290</v>
      </c>
      <c r="Y1148" s="85" t="s">
        <v>17291</v>
      </c>
      <c r="AA1148" s="85" t="s">
        <v>17292</v>
      </c>
      <c r="AB1148" s="85" t="s">
        <v>3147</v>
      </c>
      <c r="AC1148" s="85" t="s">
        <v>17293</v>
      </c>
      <c r="AD1148" s="85" t="s">
        <v>17294</v>
      </c>
      <c r="AH1148" s="85">
        <v>2.1031901040121998E+25</v>
      </c>
      <c r="AI1148" s="85">
        <v>2343306122086130</v>
      </c>
      <c r="AV1148" s="85" t="s">
        <v>3147</v>
      </c>
      <c r="AW1148" s="85" t="s">
        <v>3147</v>
      </c>
      <c r="BI1148" s="85" t="s">
        <v>3262</v>
      </c>
      <c r="CT1148" s="85" t="s">
        <v>3144</v>
      </c>
      <c r="CU1148" s="85" t="s">
        <v>3151</v>
      </c>
      <c r="CW1148" s="85" t="s">
        <v>3152</v>
      </c>
      <c r="CX1148" s="85" t="s">
        <v>3257</v>
      </c>
    </row>
    <row r="1149" spans="1:102" hidden="1" x14ac:dyDescent="0.2">
      <c r="A1149" s="104">
        <v>45465</v>
      </c>
      <c r="B1149" s="85" t="s">
        <v>17295</v>
      </c>
      <c r="C1149" s="85" t="s">
        <v>3136</v>
      </c>
      <c r="D1149" s="85" t="s">
        <v>3137</v>
      </c>
      <c r="E1149" s="85" t="s">
        <v>17296</v>
      </c>
      <c r="F1149" s="85" t="s">
        <v>17297</v>
      </c>
      <c r="G1149" s="85" t="s">
        <v>3166</v>
      </c>
      <c r="H1149" s="85" t="s">
        <v>290</v>
      </c>
      <c r="I1149" s="85" t="s">
        <v>3167</v>
      </c>
      <c r="J1149" s="85" t="s">
        <v>3333</v>
      </c>
      <c r="K1149" s="85" t="s">
        <v>3143</v>
      </c>
      <c r="L1149" s="85" t="s">
        <v>3144</v>
      </c>
      <c r="Y1149" s="85" t="s">
        <v>17298</v>
      </c>
      <c r="AA1149" s="85" t="s">
        <v>17299</v>
      </c>
      <c r="AB1149" s="85" t="s">
        <v>3147</v>
      </c>
      <c r="AC1149" s="85" t="s">
        <v>17300</v>
      </c>
      <c r="AD1149" s="85" t="s">
        <v>17301</v>
      </c>
      <c r="AH1149" s="85">
        <v>1484756421064530</v>
      </c>
      <c r="AI1149" s="85">
        <v>1507207508011890</v>
      </c>
      <c r="AV1149" s="85" t="s">
        <v>3147</v>
      </c>
      <c r="AW1149" s="85" t="s">
        <v>3147</v>
      </c>
      <c r="BI1149" s="85" t="s">
        <v>3262</v>
      </c>
      <c r="CT1149" s="85" t="s">
        <v>3144</v>
      </c>
      <c r="CU1149" s="85" t="s">
        <v>3151</v>
      </c>
      <c r="CW1149" s="85" t="s">
        <v>3152</v>
      </c>
      <c r="CX1149" s="85" t="s">
        <v>3333</v>
      </c>
    </row>
    <row r="1150" spans="1:102" hidden="1" x14ac:dyDescent="0.2">
      <c r="A1150" s="104">
        <v>45465</v>
      </c>
      <c r="B1150" s="85" t="s">
        <v>17302</v>
      </c>
      <c r="C1150" s="85" t="s">
        <v>3136</v>
      </c>
      <c r="D1150" s="85" t="s">
        <v>3137</v>
      </c>
      <c r="E1150" s="85" t="s">
        <v>17303</v>
      </c>
      <c r="F1150" s="85" t="s">
        <v>17304</v>
      </c>
      <c r="G1150" s="85" t="s">
        <v>2082</v>
      </c>
      <c r="H1150" s="85" t="s">
        <v>416</v>
      </c>
      <c r="I1150" s="85" t="s">
        <v>69</v>
      </c>
      <c r="J1150" s="85" t="s">
        <v>3394</v>
      </c>
      <c r="K1150" s="85" t="s">
        <v>3395</v>
      </c>
      <c r="L1150" s="85" t="s">
        <v>3144</v>
      </c>
      <c r="Y1150" s="85" t="s">
        <v>17305</v>
      </c>
      <c r="AA1150" s="85" t="s">
        <v>17306</v>
      </c>
      <c r="AB1150" s="85" t="s">
        <v>3147</v>
      </c>
      <c r="AC1150" s="85" t="s">
        <v>17307</v>
      </c>
      <c r="AD1150" s="85" t="s">
        <v>17308</v>
      </c>
      <c r="AG1150" s="85" t="s">
        <v>17309</v>
      </c>
      <c r="AP1150" s="85" t="s">
        <v>17310</v>
      </c>
      <c r="AR1150" s="85" t="s">
        <v>17311</v>
      </c>
      <c r="AS1150" s="85" t="s">
        <v>17312</v>
      </c>
      <c r="AT1150" s="85" t="s">
        <v>17313</v>
      </c>
      <c r="AU1150" s="85" t="s">
        <v>1591</v>
      </c>
      <c r="AV1150" s="85" t="s">
        <v>290</v>
      </c>
      <c r="AW1150" s="85" t="s">
        <v>1229</v>
      </c>
      <c r="AZ1150" s="85" t="s">
        <v>17314</v>
      </c>
      <c r="BA1150" s="85" t="s">
        <v>17315</v>
      </c>
      <c r="BB1150" s="85" t="s">
        <v>17316</v>
      </c>
      <c r="BC1150" s="85" t="s">
        <v>17317</v>
      </c>
      <c r="BD1150" s="85" t="s">
        <v>17318</v>
      </c>
      <c r="BI1150" s="85" t="s">
        <v>3791</v>
      </c>
      <c r="CT1150" s="85" t="s">
        <v>3144</v>
      </c>
      <c r="CU1150" s="85" t="s">
        <v>3151</v>
      </c>
      <c r="CW1150" s="85" t="s">
        <v>3493</v>
      </c>
      <c r="CX1150" s="85" t="s">
        <v>3394</v>
      </c>
    </row>
    <row r="1151" spans="1:102" hidden="1" x14ac:dyDescent="0.2">
      <c r="A1151" s="104">
        <v>45465</v>
      </c>
      <c r="B1151" s="85" t="s">
        <v>17319</v>
      </c>
      <c r="C1151" s="85" t="s">
        <v>3136</v>
      </c>
      <c r="D1151" s="85" t="s">
        <v>3137</v>
      </c>
      <c r="E1151" s="85" t="s">
        <v>17320</v>
      </c>
      <c r="F1151" s="85" t="s">
        <v>17321</v>
      </c>
      <c r="G1151" s="85" t="s">
        <v>2665</v>
      </c>
      <c r="H1151" s="85" t="s">
        <v>290</v>
      </c>
      <c r="I1151" s="85" t="s">
        <v>103</v>
      </c>
      <c r="J1151" s="85" t="s">
        <v>3458</v>
      </c>
      <c r="K1151" s="85" t="s">
        <v>3143</v>
      </c>
      <c r="L1151" s="85" t="s">
        <v>3144</v>
      </c>
      <c r="N1151" s="85" t="s">
        <v>17322</v>
      </c>
      <c r="O1151" s="85" t="s">
        <v>10522</v>
      </c>
      <c r="P1151" s="85" t="s">
        <v>4246</v>
      </c>
      <c r="W1151" s="85" t="s">
        <v>587</v>
      </c>
      <c r="Y1151" s="85" t="s">
        <v>17323</v>
      </c>
      <c r="AA1151" s="85" t="s">
        <v>17324</v>
      </c>
      <c r="AB1151" s="85" t="s">
        <v>3147</v>
      </c>
      <c r="AC1151" s="85" t="s">
        <v>17325</v>
      </c>
      <c r="AD1151" s="85" t="s">
        <v>17326</v>
      </c>
      <c r="AG1151" s="85" t="s">
        <v>17327</v>
      </c>
      <c r="AO1151" s="85" t="s">
        <v>17328</v>
      </c>
      <c r="AP1151" s="85" t="s">
        <v>17329</v>
      </c>
      <c r="AR1151" s="85" t="s">
        <v>17330</v>
      </c>
      <c r="AS1151" s="85" t="s">
        <v>17331</v>
      </c>
      <c r="AT1151" s="85" t="s">
        <v>17332</v>
      </c>
      <c r="AU1151" s="85" t="s">
        <v>17333</v>
      </c>
      <c r="AV1151" s="85" t="s">
        <v>17334</v>
      </c>
      <c r="AW1151" s="85" t="s">
        <v>17334</v>
      </c>
      <c r="AZ1151" s="85" t="s">
        <v>17335</v>
      </c>
      <c r="BA1151" s="85" t="s">
        <v>17336</v>
      </c>
      <c r="BB1151" s="85" t="s">
        <v>17337</v>
      </c>
      <c r="BC1151" s="85" t="s">
        <v>17338</v>
      </c>
      <c r="BE1151" s="85" t="s">
        <v>17339</v>
      </c>
      <c r="BG1151" s="85" t="s">
        <v>17340</v>
      </c>
      <c r="BI1151" s="85" t="s">
        <v>3791</v>
      </c>
      <c r="CT1151" s="85" t="s">
        <v>5252</v>
      </c>
      <c r="CU1151" s="85" t="s">
        <v>3151</v>
      </c>
      <c r="CW1151" s="85" t="s">
        <v>3410</v>
      </c>
      <c r="CX1151" s="85" t="s">
        <v>3458</v>
      </c>
    </row>
    <row r="1152" spans="1:102" hidden="1" x14ac:dyDescent="0.2">
      <c r="A1152" s="104">
        <v>45465</v>
      </c>
      <c r="B1152" s="85" t="s">
        <v>17341</v>
      </c>
      <c r="C1152" s="85" t="s">
        <v>3136</v>
      </c>
      <c r="D1152" s="85" t="s">
        <v>3137</v>
      </c>
      <c r="E1152" s="85" t="s">
        <v>17342</v>
      </c>
      <c r="F1152" s="85" t="s">
        <v>17343</v>
      </c>
      <c r="G1152" s="85" t="s">
        <v>2677</v>
      </c>
      <c r="H1152" s="85" t="s">
        <v>416</v>
      </c>
      <c r="I1152" s="85" t="s">
        <v>3851</v>
      </c>
      <c r="J1152" s="85" t="s">
        <v>3394</v>
      </c>
      <c r="K1152" s="85" t="s">
        <v>3395</v>
      </c>
      <c r="L1152" s="85" t="s">
        <v>3144</v>
      </c>
      <c r="Y1152" s="85" t="s">
        <v>17344</v>
      </c>
      <c r="AA1152" s="85" t="s">
        <v>17345</v>
      </c>
      <c r="AB1152" s="85" t="s">
        <v>3147</v>
      </c>
      <c r="AC1152" s="85" t="s">
        <v>17346</v>
      </c>
      <c r="AD1152" s="85" t="s">
        <v>17347</v>
      </c>
      <c r="AG1152" s="85" t="s">
        <v>17348</v>
      </c>
      <c r="AH1152" s="85" t="s">
        <v>17349</v>
      </c>
      <c r="AI1152" s="85">
        <v>2440536160033400</v>
      </c>
      <c r="AP1152" s="85" t="s">
        <v>17350</v>
      </c>
      <c r="AQ1152" s="85" t="s">
        <v>17351</v>
      </c>
      <c r="AS1152" s="85" t="s">
        <v>17352</v>
      </c>
      <c r="AT1152" s="85" t="s">
        <v>17353</v>
      </c>
      <c r="AU1152" s="85" t="s">
        <v>1579</v>
      </c>
      <c r="AV1152" s="85" t="s">
        <v>416</v>
      </c>
      <c r="AW1152" s="85" t="s">
        <v>1238</v>
      </c>
      <c r="BB1152" s="85" t="s">
        <v>17354</v>
      </c>
      <c r="BC1152" s="85" t="s">
        <v>17355</v>
      </c>
      <c r="BD1152" s="85" t="s">
        <v>17356</v>
      </c>
      <c r="BE1152" s="85" t="s">
        <v>17357</v>
      </c>
      <c r="BI1152" s="85" t="s">
        <v>3791</v>
      </c>
      <c r="CT1152" s="85" t="s">
        <v>3144</v>
      </c>
      <c r="CU1152" s="85" t="s">
        <v>3151</v>
      </c>
      <c r="CW1152" s="85" t="s">
        <v>3410</v>
      </c>
      <c r="CX1152" s="85" t="s">
        <v>3394</v>
      </c>
    </row>
    <row r="1153" spans="1:102" hidden="1" x14ac:dyDescent="0.2">
      <c r="A1153" s="104">
        <v>45465</v>
      </c>
      <c r="B1153" s="85" t="s">
        <v>17358</v>
      </c>
      <c r="C1153" s="85" t="s">
        <v>3136</v>
      </c>
      <c r="D1153" s="85" t="s">
        <v>3137</v>
      </c>
      <c r="E1153" s="85" t="s">
        <v>17359</v>
      </c>
      <c r="F1153" s="85" t="s">
        <v>17360</v>
      </c>
      <c r="G1153" s="85" t="s">
        <v>2664</v>
      </c>
      <c r="H1153" s="85" t="s">
        <v>290</v>
      </c>
      <c r="I1153" s="85" t="s">
        <v>1917</v>
      </c>
      <c r="J1153" s="85" t="s">
        <v>3394</v>
      </c>
      <c r="K1153" s="85" t="s">
        <v>3395</v>
      </c>
      <c r="L1153" s="85" t="s">
        <v>3144</v>
      </c>
      <c r="Y1153" s="85" t="s">
        <v>17361</v>
      </c>
      <c r="AA1153" s="85" t="s">
        <v>17362</v>
      </c>
      <c r="AB1153" s="85" t="s">
        <v>3147</v>
      </c>
      <c r="AC1153" s="85" t="s">
        <v>17363</v>
      </c>
      <c r="AD1153" s="85" t="s">
        <v>17364</v>
      </c>
      <c r="AG1153" s="85" t="s">
        <v>17365</v>
      </c>
      <c r="AO1153" s="85" t="s">
        <v>17366</v>
      </c>
      <c r="AP1153" s="85" t="s">
        <v>17367</v>
      </c>
      <c r="AR1153" s="85" t="s">
        <v>17368</v>
      </c>
      <c r="AS1153" s="85" t="s">
        <v>17369</v>
      </c>
      <c r="AT1153" s="85" t="s">
        <v>17370</v>
      </c>
      <c r="AU1153" s="85" t="s">
        <v>1451</v>
      </c>
      <c r="AV1153" s="85" t="s">
        <v>290</v>
      </c>
      <c r="AW1153" s="85" t="s">
        <v>1238</v>
      </c>
      <c r="BB1153" s="85" t="s">
        <v>17371</v>
      </c>
      <c r="BC1153" s="85" t="s">
        <v>17372</v>
      </c>
      <c r="BD1153" s="85" t="s">
        <v>17373</v>
      </c>
      <c r="BE1153" s="85" t="s">
        <v>17374</v>
      </c>
      <c r="BI1153" s="85" t="s">
        <v>3791</v>
      </c>
      <c r="CT1153" s="85" t="s">
        <v>3144</v>
      </c>
      <c r="CU1153" s="85" t="s">
        <v>3151</v>
      </c>
      <c r="CW1153" s="85" t="s">
        <v>3410</v>
      </c>
      <c r="CX1153" s="85" t="s">
        <v>3394</v>
      </c>
    </row>
    <row r="1154" spans="1:102" hidden="1" x14ac:dyDescent="0.2">
      <c r="A1154" s="104">
        <v>45465</v>
      </c>
      <c r="B1154" s="85" t="s">
        <v>17375</v>
      </c>
      <c r="C1154" s="85" t="s">
        <v>3136</v>
      </c>
      <c r="D1154" s="85" t="s">
        <v>3137</v>
      </c>
      <c r="E1154" s="85" t="s">
        <v>17376</v>
      </c>
      <c r="F1154" s="85" t="s">
        <v>17377</v>
      </c>
      <c r="G1154" s="85" t="s">
        <v>2664</v>
      </c>
      <c r="H1154" s="85" t="s">
        <v>290</v>
      </c>
      <c r="I1154" s="85" t="s">
        <v>1918</v>
      </c>
      <c r="J1154" s="85" t="s">
        <v>3394</v>
      </c>
      <c r="K1154" s="85" t="s">
        <v>3395</v>
      </c>
      <c r="L1154" s="85" t="s">
        <v>3144</v>
      </c>
      <c r="X1154" s="85" t="s">
        <v>4321</v>
      </c>
      <c r="Y1154" s="85" t="s">
        <v>17378</v>
      </c>
      <c r="AA1154" s="85" t="s">
        <v>17379</v>
      </c>
      <c r="AB1154" s="85" t="s">
        <v>3147</v>
      </c>
      <c r="AC1154" s="85" t="s">
        <v>17380</v>
      </c>
      <c r="AD1154" s="85" t="s">
        <v>17381</v>
      </c>
      <c r="AG1154" s="85" t="s">
        <v>17382</v>
      </c>
      <c r="AO1154" s="85" t="s">
        <v>17383</v>
      </c>
      <c r="AP1154" s="85" t="s">
        <v>17384</v>
      </c>
      <c r="AR1154" s="85" t="s">
        <v>17385</v>
      </c>
      <c r="AS1154" s="85" t="s">
        <v>17386</v>
      </c>
      <c r="AT1154" s="85" t="s">
        <v>17387</v>
      </c>
      <c r="AU1154" s="85" t="s">
        <v>17388</v>
      </c>
      <c r="AV1154" s="85" t="s">
        <v>290</v>
      </c>
      <c r="AW1154" s="85" t="s">
        <v>1339</v>
      </c>
      <c r="BB1154" s="85" t="s">
        <v>17389</v>
      </c>
      <c r="BC1154" s="85" t="s">
        <v>17390</v>
      </c>
      <c r="BD1154" s="85" t="s">
        <v>17391</v>
      </c>
      <c r="BE1154" s="85" t="s">
        <v>17392</v>
      </c>
      <c r="BI1154" s="85" t="s">
        <v>3791</v>
      </c>
      <c r="CT1154" s="85" t="s">
        <v>3144</v>
      </c>
      <c r="CU1154" s="85" t="s">
        <v>3151</v>
      </c>
      <c r="CW1154" s="85" t="s">
        <v>3410</v>
      </c>
      <c r="CX1154" s="85" t="s">
        <v>3394</v>
      </c>
    </row>
    <row r="1155" spans="1:102" hidden="1" x14ac:dyDescent="0.2">
      <c r="A1155" s="104">
        <v>45465</v>
      </c>
      <c r="B1155" s="85" t="s">
        <v>17393</v>
      </c>
      <c r="C1155" s="85" t="s">
        <v>3136</v>
      </c>
      <c r="D1155" s="85" t="s">
        <v>3137</v>
      </c>
      <c r="E1155" s="85" t="s">
        <v>17394</v>
      </c>
      <c r="F1155" s="85" t="s">
        <v>17395</v>
      </c>
      <c r="G1155" s="85" t="s">
        <v>2664</v>
      </c>
      <c r="H1155" s="85" t="s">
        <v>290</v>
      </c>
      <c r="I1155" s="85" t="s">
        <v>119</v>
      </c>
      <c r="J1155" s="85" t="s">
        <v>3394</v>
      </c>
      <c r="K1155" s="85" t="s">
        <v>3395</v>
      </c>
      <c r="L1155" s="85" t="s">
        <v>3144</v>
      </c>
      <c r="Y1155" s="85" t="s">
        <v>17396</v>
      </c>
      <c r="AA1155" s="85" t="s">
        <v>17397</v>
      </c>
      <c r="AB1155" s="85" t="s">
        <v>3147</v>
      </c>
      <c r="AC1155" s="85" t="s">
        <v>17398</v>
      </c>
      <c r="AD1155" s="85" t="s">
        <v>17399</v>
      </c>
      <c r="AG1155" s="85" t="s">
        <v>17400</v>
      </c>
      <c r="AO1155" s="85" t="s">
        <v>17401</v>
      </c>
      <c r="AP1155" s="85" t="s">
        <v>17402</v>
      </c>
      <c r="AR1155" s="85" t="s">
        <v>17403</v>
      </c>
      <c r="AS1155" s="85" t="s">
        <v>17404</v>
      </c>
      <c r="AT1155" s="85" t="s">
        <v>17405</v>
      </c>
      <c r="AU1155" s="85" t="s">
        <v>1451</v>
      </c>
      <c r="AV1155" s="85" t="s">
        <v>290</v>
      </c>
      <c r="AW1155" s="85" t="s">
        <v>1238</v>
      </c>
      <c r="BB1155" s="85" t="s">
        <v>17406</v>
      </c>
      <c r="BC1155" s="85" t="s">
        <v>17407</v>
      </c>
      <c r="BD1155" s="85" t="s">
        <v>17408</v>
      </c>
      <c r="BE1155" s="85" t="s">
        <v>17409</v>
      </c>
      <c r="BI1155" s="85" t="s">
        <v>3791</v>
      </c>
      <c r="CT1155" s="85" t="s">
        <v>3144</v>
      </c>
      <c r="CU1155" s="85" t="s">
        <v>3151</v>
      </c>
      <c r="CW1155" s="85" t="s">
        <v>3410</v>
      </c>
      <c r="CX1155" s="85" t="s">
        <v>3394</v>
      </c>
    </row>
    <row r="1156" spans="1:102" hidden="1" x14ac:dyDescent="0.2">
      <c r="A1156" s="104">
        <v>45465</v>
      </c>
      <c r="B1156" s="85" t="s">
        <v>17410</v>
      </c>
      <c r="C1156" s="85" t="s">
        <v>3136</v>
      </c>
      <c r="D1156" s="85" t="s">
        <v>3137</v>
      </c>
      <c r="E1156" s="85" t="s">
        <v>17411</v>
      </c>
      <c r="F1156" s="85" t="s">
        <v>17412</v>
      </c>
      <c r="G1156" s="85" t="s">
        <v>2680</v>
      </c>
      <c r="H1156" s="85" t="s">
        <v>416</v>
      </c>
      <c r="I1156" s="85" t="s">
        <v>3906</v>
      </c>
      <c r="J1156" s="85" t="s">
        <v>17413</v>
      </c>
      <c r="K1156" s="85" t="s">
        <v>3143</v>
      </c>
      <c r="L1156" s="85" t="s">
        <v>3144</v>
      </c>
      <c r="Y1156" s="85" t="s">
        <v>17414</v>
      </c>
      <c r="AA1156" s="85" t="s">
        <v>17415</v>
      </c>
      <c r="AB1156" s="85" t="s">
        <v>3147</v>
      </c>
      <c r="AC1156" s="85" t="s">
        <v>17416</v>
      </c>
      <c r="AD1156" s="85" t="s">
        <v>17417</v>
      </c>
      <c r="AG1156" s="85" t="s">
        <v>17418</v>
      </c>
      <c r="AP1156" s="85" t="s">
        <v>17419</v>
      </c>
      <c r="AS1156" s="85" t="s">
        <v>17420</v>
      </c>
      <c r="AT1156" s="85" t="s">
        <v>17421</v>
      </c>
      <c r="AU1156" s="85" t="s">
        <v>17422</v>
      </c>
      <c r="AV1156" s="85" t="s">
        <v>416</v>
      </c>
      <c r="AW1156" s="85" t="s">
        <v>1339</v>
      </c>
      <c r="AY1156" s="85" t="s">
        <v>17423</v>
      </c>
      <c r="AZ1156" s="85" t="s">
        <v>17424</v>
      </c>
      <c r="BA1156" s="85" t="s">
        <v>17425</v>
      </c>
      <c r="BB1156" s="85" t="s">
        <v>17426</v>
      </c>
      <c r="BC1156" s="85" t="s">
        <v>17427</v>
      </c>
      <c r="BD1156" s="85" t="s">
        <v>17428</v>
      </c>
      <c r="BI1156" s="85" t="s">
        <v>3791</v>
      </c>
      <c r="CT1156" s="85" t="s">
        <v>3144</v>
      </c>
      <c r="CU1156" s="85" t="s">
        <v>3151</v>
      </c>
      <c r="CW1156" s="85" t="s">
        <v>3493</v>
      </c>
      <c r="CX1156" s="85" t="s">
        <v>17413</v>
      </c>
    </row>
    <row r="1157" spans="1:102" hidden="1" x14ac:dyDescent="0.2">
      <c r="A1157" s="104">
        <v>45465</v>
      </c>
      <c r="B1157" s="85" t="s">
        <v>17429</v>
      </c>
      <c r="C1157" s="85" t="s">
        <v>3136</v>
      </c>
      <c r="D1157" s="85" t="s">
        <v>3137</v>
      </c>
      <c r="E1157" s="85" t="s">
        <v>17430</v>
      </c>
      <c r="F1157" s="85" t="s">
        <v>17431</v>
      </c>
      <c r="G1157" s="85" t="s">
        <v>2664</v>
      </c>
      <c r="H1157" s="85" t="s">
        <v>290</v>
      </c>
      <c r="I1157" s="85" t="s">
        <v>119</v>
      </c>
      <c r="J1157" s="85" t="s">
        <v>8289</v>
      </c>
      <c r="K1157" s="85" t="s">
        <v>3143</v>
      </c>
      <c r="L1157" s="85" t="s">
        <v>3144</v>
      </c>
      <c r="X1157" s="85" t="s">
        <v>17432</v>
      </c>
      <c r="Y1157" s="85" t="s">
        <v>17433</v>
      </c>
      <c r="AA1157" s="85" t="s">
        <v>17434</v>
      </c>
      <c r="AB1157" s="85" t="s">
        <v>3147</v>
      </c>
      <c r="AC1157" s="85" t="s">
        <v>17435</v>
      </c>
      <c r="AD1157" s="85" t="s">
        <v>17436</v>
      </c>
      <c r="AG1157" s="85" t="s">
        <v>17437</v>
      </c>
      <c r="AO1157" s="85" t="s">
        <v>17438</v>
      </c>
      <c r="AP1157" s="85" t="s">
        <v>17439</v>
      </c>
      <c r="AS1157" s="85" t="s">
        <v>17440</v>
      </c>
      <c r="AT1157" s="85" t="s">
        <v>17441</v>
      </c>
      <c r="AU1157" s="85" t="s">
        <v>17442</v>
      </c>
      <c r="AV1157" s="85" t="s">
        <v>290</v>
      </c>
      <c r="AW1157" s="85" t="s">
        <v>1339</v>
      </c>
      <c r="BB1157" s="85" t="s">
        <v>17443</v>
      </c>
      <c r="BC1157" s="85" t="s">
        <v>17444</v>
      </c>
      <c r="BD1157" s="85" t="s">
        <v>17445</v>
      </c>
      <c r="BE1157" s="85" t="s">
        <v>17446</v>
      </c>
      <c r="BI1157" s="85" t="s">
        <v>3791</v>
      </c>
      <c r="CT1157" s="85" t="s">
        <v>3144</v>
      </c>
      <c r="CU1157" s="85" t="s">
        <v>5944</v>
      </c>
      <c r="CV1157" s="85" t="s">
        <v>5945</v>
      </c>
      <c r="CW1157" s="85" t="s">
        <v>17519</v>
      </c>
      <c r="CX1157" s="85" t="s">
        <v>17447</v>
      </c>
    </row>
    <row r="1158" spans="1:102" hidden="1" x14ac:dyDescent="0.2">
      <c r="A1158" s="104">
        <v>45465</v>
      </c>
      <c r="B1158" s="85" t="s">
        <v>17448</v>
      </c>
      <c r="C1158" s="85" t="s">
        <v>3136</v>
      </c>
      <c r="D1158" s="85" t="s">
        <v>3137</v>
      </c>
      <c r="E1158" s="85" t="s">
        <v>17449</v>
      </c>
      <c r="F1158" s="85" t="s">
        <v>17450</v>
      </c>
      <c r="G1158" s="85" t="s">
        <v>3197</v>
      </c>
      <c r="H1158" s="85" t="s">
        <v>416</v>
      </c>
      <c r="I1158" s="85" t="s">
        <v>527</v>
      </c>
      <c r="J1158" s="85" t="s">
        <v>3168</v>
      </c>
      <c r="K1158" s="85" t="s">
        <v>3143</v>
      </c>
      <c r="L1158" s="85" t="s">
        <v>3144</v>
      </c>
      <c r="Y1158" s="85" t="s">
        <v>17451</v>
      </c>
      <c r="AA1158" s="85" t="s">
        <v>17452</v>
      </c>
      <c r="AB1158" s="85" t="s">
        <v>3147</v>
      </c>
      <c r="AC1158" s="85" t="s">
        <v>17453</v>
      </c>
      <c r="AD1158" s="85" t="s">
        <v>17454</v>
      </c>
      <c r="AH1158" s="85" t="s">
        <v>17455</v>
      </c>
      <c r="AI1158" s="85">
        <v>2464736710081900</v>
      </c>
      <c r="AV1158" s="85" t="s">
        <v>3147</v>
      </c>
      <c r="AW1158" s="85" t="s">
        <v>3147</v>
      </c>
      <c r="BI1158" s="85" t="s">
        <v>3150</v>
      </c>
      <c r="CT1158" s="85" t="s">
        <v>3144</v>
      </c>
      <c r="CU1158" s="85" t="s">
        <v>3151</v>
      </c>
      <c r="CW1158" s="85" t="s">
        <v>3152</v>
      </c>
      <c r="CX1158" s="85" t="s">
        <v>3162</v>
      </c>
    </row>
    <row r="1159" spans="1:102" hidden="1" x14ac:dyDescent="0.2">
      <c r="A1159" s="104">
        <v>45465</v>
      </c>
      <c r="B1159" s="85" t="s">
        <v>17456</v>
      </c>
      <c r="C1159" s="85" t="s">
        <v>3136</v>
      </c>
      <c r="D1159" s="85" t="s">
        <v>3137</v>
      </c>
      <c r="E1159" s="85" t="s">
        <v>17457</v>
      </c>
      <c r="F1159" s="85" t="s">
        <v>17458</v>
      </c>
      <c r="G1159" s="85" t="s">
        <v>3197</v>
      </c>
      <c r="H1159" s="85" t="s">
        <v>416</v>
      </c>
      <c r="I1159" s="85" t="s">
        <v>3198</v>
      </c>
      <c r="J1159" s="85" t="s">
        <v>3168</v>
      </c>
      <c r="K1159" s="85" t="s">
        <v>3143</v>
      </c>
      <c r="L1159" s="85" t="s">
        <v>3144</v>
      </c>
      <c r="Y1159" s="85" t="s">
        <v>17459</v>
      </c>
      <c r="AA1159" s="85" t="s">
        <v>17460</v>
      </c>
      <c r="AB1159" s="85" t="s">
        <v>3147</v>
      </c>
      <c r="AC1159" s="85" t="s">
        <v>17461</v>
      </c>
      <c r="AD1159" s="85" t="s">
        <v>17462</v>
      </c>
      <c r="AH1159" s="85">
        <v>2.1031901040422101E+25</v>
      </c>
      <c r="AI1159" s="85">
        <v>2429981153072370</v>
      </c>
      <c r="AV1159" s="85" t="s">
        <v>3147</v>
      </c>
      <c r="AW1159" s="85" t="s">
        <v>3147</v>
      </c>
      <c r="BI1159" s="85" t="s">
        <v>3150</v>
      </c>
      <c r="CT1159" s="85" t="s">
        <v>3144</v>
      </c>
      <c r="CU1159" s="85" t="s">
        <v>3151</v>
      </c>
      <c r="CW1159" s="85" t="s">
        <v>3152</v>
      </c>
      <c r="CX1159" s="85" t="s">
        <v>3162</v>
      </c>
    </row>
    <row r="1160" spans="1:102" hidden="1" x14ac:dyDescent="0.2">
      <c r="A1160" s="104">
        <v>45465</v>
      </c>
      <c r="B1160" s="85" t="s">
        <v>17463</v>
      </c>
      <c r="C1160" s="85" t="s">
        <v>3136</v>
      </c>
      <c r="D1160" s="85" t="s">
        <v>3137</v>
      </c>
      <c r="E1160" s="85" t="s">
        <v>17464</v>
      </c>
      <c r="F1160" s="85" t="s">
        <v>17465</v>
      </c>
      <c r="G1160" s="85" t="s">
        <v>3156</v>
      </c>
      <c r="H1160" s="85" t="s">
        <v>416</v>
      </c>
      <c r="I1160" s="85" t="s">
        <v>3222</v>
      </c>
      <c r="J1160" s="85" t="s">
        <v>3157</v>
      </c>
      <c r="K1160" s="85" t="s">
        <v>3143</v>
      </c>
      <c r="L1160" s="85" t="s">
        <v>3144</v>
      </c>
      <c r="Y1160" s="85" t="s">
        <v>17466</v>
      </c>
      <c r="AA1160" s="85" t="s">
        <v>17467</v>
      </c>
      <c r="AB1160" s="85" t="s">
        <v>3147</v>
      </c>
      <c r="AC1160" s="85" t="s">
        <v>17468</v>
      </c>
      <c r="AD1160" s="85" t="s">
        <v>17469</v>
      </c>
      <c r="AH1160" s="85">
        <v>2209455124075290</v>
      </c>
      <c r="AI1160" s="85">
        <v>2242726224013640</v>
      </c>
      <c r="AV1160" s="85" t="s">
        <v>3147</v>
      </c>
      <c r="AW1160" s="85" t="s">
        <v>3147</v>
      </c>
      <c r="BI1160" s="85" t="s">
        <v>3150</v>
      </c>
      <c r="CT1160" s="85" t="s">
        <v>3144</v>
      </c>
      <c r="CU1160" s="85" t="s">
        <v>3151</v>
      </c>
      <c r="CW1160" s="85" t="s">
        <v>3152</v>
      </c>
      <c r="CX1160" s="85" t="s">
        <v>3162</v>
      </c>
    </row>
    <row r="1161" spans="1:102" hidden="1" x14ac:dyDescent="0.2">
      <c r="A1161" s="104">
        <v>45465</v>
      </c>
      <c r="B1161" s="85" t="s">
        <v>17470</v>
      </c>
      <c r="C1161" s="85" t="s">
        <v>3136</v>
      </c>
      <c r="D1161" s="85" t="s">
        <v>3137</v>
      </c>
      <c r="E1161" s="85" t="s">
        <v>17471</v>
      </c>
      <c r="F1161" s="85" t="s">
        <v>17472</v>
      </c>
      <c r="G1161" s="85" t="s">
        <v>3156</v>
      </c>
      <c r="H1161" s="85" t="s">
        <v>416</v>
      </c>
      <c r="I1161" s="85" t="s">
        <v>527</v>
      </c>
      <c r="J1161" s="85" t="s">
        <v>3157</v>
      </c>
      <c r="K1161" s="85" t="s">
        <v>3143</v>
      </c>
      <c r="L1161" s="85" t="s">
        <v>3144</v>
      </c>
      <c r="Y1161" s="85" t="s">
        <v>17473</v>
      </c>
      <c r="AA1161" s="85" t="s">
        <v>17474</v>
      </c>
      <c r="AB1161" s="85" t="s">
        <v>3147</v>
      </c>
      <c r="AC1161" s="85" t="s">
        <v>17475</v>
      </c>
      <c r="AD1161" s="85" t="s">
        <v>17476</v>
      </c>
      <c r="AH1161" s="85">
        <v>2023118430014160</v>
      </c>
      <c r="AI1161" s="85">
        <v>2045972216061110</v>
      </c>
      <c r="AV1161" s="85" t="s">
        <v>3147</v>
      </c>
      <c r="AW1161" s="85" t="s">
        <v>3147</v>
      </c>
      <c r="BI1161" s="85" t="s">
        <v>3150</v>
      </c>
      <c r="CT1161" s="85" t="s">
        <v>3144</v>
      </c>
      <c r="CU1161" s="85" t="s">
        <v>3151</v>
      </c>
      <c r="CW1161" s="85" t="s">
        <v>3152</v>
      </c>
      <c r="CX1161" s="85" t="s">
        <v>3162</v>
      </c>
    </row>
    <row r="1162" spans="1:102" hidden="1" x14ac:dyDescent="0.2">
      <c r="A1162" s="104">
        <v>45465</v>
      </c>
      <c r="B1162" s="85" t="s">
        <v>17477</v>
      </c>
      <c r="C1162" s="85" t="s">
        <v>3136</v>
      </c>
      <c r="D1162" s="85" t="s">
        <v>3137</v>
      </c>
      <c r="E1162" s="85" t="s">
        <v>17478</v>
      </c>
      <c r="F1162" s="85" t="s">
        <v>17479</v>
      </c>
      <c r="G1162" s="85" t="s">
        <v>3140</v>
      </c>
      <c r="H1162" s="85" t="s">
        <v>416</v>
      </c>
      <c r="I1162" s="85" t="s">
        <v>69</v>
      </c>
      <c r="J1162" s="85" t="s">
        <v>3142</v>
      </c>
      <c r="K1162" s="85" t="s">
        <v>3143</v>
      </c>
      <c r="L1162" s="85" t="s">
        <v>3144</v>
      </c>
      <c r="Y1162" s="85" t="s">
        <v>17480</v>
      </c>
      <c r="AA1162" s="85" t="s">
        <v>17481</v>
      </c>
      <c r="AB1162" s="85" t="s">
        <v>3147</v>
      </c>
      <c r="AC1162" s="85" t="s">
        <v>17482</v>
      </c>
      <c r="AD1162" s="85" t="s">
        <v>17483</v>
      </c>
      <c r="AV1162" s="85" t="s">
        <v>3147</v>
      </c>
      <c r="AW1162" s="85" t="s">
        <v>3147</v>
      </c>
      <c r="BI1162" s="85" t="s">
        <v>3150</v>
      </c>
      <c r="CT1162" s="85" t="s">
        <v>3144</v>
      </c>
      <c r="CU1162" s="85" t="s">
        <v>3151</v>
      </c>
      <c r="CW1162" s="85" t="s">
        <v>3152</v>
      </c>
      <c r="CX1162" s="85" t="s">
        <v>3142</v>
      </c>
    </row>
    <row r="1163" spans="1:102" hidden="1" x14ac:dyDescent="0.2">
      <c r="A1163" s="104">
        <v>45465</v>
      </c>
      <c r="B1163" s="85" t="s">
        <v>17484</v>
      </c>
      <c r="C1163" s="85" t="s">
        <v>3136</v>
      </c>
      <c r="D1163" s="85" t="s">
        <v>3137</v>
      </c>
      <c r="E1163" s="85" t="s">
        <v>17485</v>
      </c>
      <c r="F1163" s="85" t="s">
        <v>17486</v>
      </c>
      <c r="G1163" s="85" t="s">
        <v>3140</v>
      </c>
      <c r="H1163" s="85" t="s">
        <v>416</v>
      </c>
      <c r="I1163" s="85" t="s">
        <v>3266</v>
      </c>
      <c r="J1163" s="85" t="s">
        <v>3257</v>
      </c>
      <c r="K1163" s="85" t="s">
        <v>3143</v>
      </c>
      <c r="L1163" s="85" t="s">
        <v>3144</v>
      </c>
      <c r="Y1163" s="85" t="s">
        <v>17487</v>
      </c>
      <c r="AA1163" s="85" t="s">
        <v>17488</v>
      </c>
      <c r="AB1163" s="85" t="s">
        <v>3147</v>
      </c>
      <c r="AC1163" s="85" t="s">
        <v>17489</v>
      </c>
      <c r="AD1163" s="85" t="s">
        <v>17490</v>
      </c>
      <c r="AV1163" s="85" t="s">
        <v>3147</v>
      </c>
      <c r="AW1163" s="85" t="s">
        <v>3147</v>
      </c>
      <c r="BI1163" s="85" t="s">
        <v>3150</v>
      </c>
      <c r="CT1163" s="85" t="s">
        <v>3144</v>
      </c>
      <c r="CU1163" s="85" t="s">
        <v>3151</v>
      </c>
      <c r="CW1163" s="85" t="s">
        <v>3152</v>
      </c>
      <c r="CX1163" s="85" t="s">
        <v>3257</v>
      </c>
    </row>
    <row r="1164" spans="1:102" hidden="1" x14ac:dyDescent="0.2">
      <c r="A1164" s="104">
        <v>45465</v>
      </c>
      <c r="B1164" s="85" t="s">
        <v>17491</v>
      </c>
      <c r="C1164" s="85" t="s">
        <v>3136</v>
      </c>
      <c r="D1164" s="85" t="s">
        <v>3137</v>
      </c>
      <c r="E1164" s="85" t="s">
        <v>17492</v>
      </c>
      <c r="F1164" s="85" t="s">
        <v>17493</v>
      </c>
      <c r="G1164" s="85" t="s">
        <v>3156</v>
      </c>
      <c r="H1164" s="85" t="s">
        <v>416</v>
      </c>
      <c r="I1164" s="85" t="s">
        <v>527</v>
      </c>
      <c r="J1164" s="85" t="s">
        <v>3168</v>
      </c>
      <c r="K1164" s="85" t="s">
        <v>3143</v>
      </c>
      <c r="L1164" s="85" t="s">
        <v>3144</v>
      </c>
      <c r="Y1164" s="85" t="s">
        <v>17494</v>
      </c>
      <c r="AA1164" s="85" t="s">
        <v>17495</v>
      </c>
      <c r="AB1164" s="85" t="s">
        <v>3147</v>
      </c>
      <c r="AC1164" s="85" t="s">
        <v>17496</v>
      </c>
      <c r="AD1164" s="85" t="s">
        <v>17497</v>
      </c>
      <c r="AH1164" s="85">
        <v>2168313019020390</v>
      </c>
      <c r="AI1164" s="85">
        <v>2148810812021680</v>
      </c>
      <c r="AV1164" s="85" t="s">
        <v>3147</v>
      </c>
      <c r="AW1164" s="85" t="s">
        <v>3147</v>
      </c>
      <c r="BI1164" s="85" t="s">
        <v>3150</v>
      </c>
      <c r="CT1164" s="85" t="s">
        <v>3144</v>
      </c>
      <c r="CU1164" s="85" t="s">
        <v>3151</v>
      </c>
      <c r="CW1164" s="85" t="s">
        <v>3152</v>
      </c>
      <c r="CX1164" s="85" t="s">
        <v>3162</v>
      </c>
    </row>
    <row r="1165" spans="1:102" hidden="1" x14ac:dyDescent="0.2">
      <c r="A1165" s="104">
        <v>45465</v>
      </c>
      <c r="B1165" s="85" t="s">
        <v>17498</v>
      </c>
      <c r="C1165" s="85" t="s">
        <v>3136</v>
      </c>
      <c r="D1165" s="85" t="s">
        <v>3137</v>
      </c>
      <c r="E1165" s="85" t="s">
        <v>17499</v>
      </c>
      <c r="F1165" s="85" t="s">
        <v>17500</v>
      </c>
      <c r="G1165" s="85" t="s">
        <v>3156</v>
      </c>
      <c r="H1165" s="85" t="s">
        <v>416</v>
      </c>
      <c r="I1165" s="85" t="s">
        <v>3222</v>
      </c>
      <c r="J1165" s="85" t="s">
        <v>3157</v>
      </c>
      <c r="K1165" s="85" t="s">
        <v>3143</v>
      </c>
      <c r="L1165" s="85" t="s">
        <v>3144</v>
      </c>
      <c r="Y1165" s="85" t="s">
        <v>17501</v>
      </c>
      <c r="AA1165" s="85" t="s">
        <v>17502</v>
      </c>
      <c r="AB1165" s="85" t="s">
        <v>3147</v>
      </c>
      <c r="AC1165" s="85" t="s">
        <v>17503</v>
      </c>
      <c r="AD1165" s="85" t="s">
        <v>17504</v>
      </c>
      <c r="AH1165" s="85">
        <v>2078985817065820</v>
      </c>
      <c r="AI1165" s="85">
        <v>2016400109040620</v>
      </c>
      <c r="AV1165" s="85" t="s">
        <v>3147</v>
      </c>
      <c r="AW1165" s="85" t="s">
        <v>3147</v>
      </c>
      <c r="BI1165" s="85" t="s">
        <v>3150</v>
      </c>
      <c r="CT1165" s="85" t="s">
        <v>3144</v>
      </c>
      <c r="CU1165" s="85" t="s">
        <v>3151</v>
      </c>
      <c r="CW1165" s="85" t="s">
        <v>3152</v>
      </c>
      <c r="CX1165" s="85" t="s">
        <v>3162</v>
      </c>
    </row>
    <row r="1166" spans="1:102" hidden="1" x14ac:dyDescent="0.2">
      <c r="A1166" s="104">
        <v>45465</v>
      </c>
      <c r="B1166" s="85" t="s">
        <v>17505</v>
      </c>
      <c r="C1166" s="85" t="s">
        <v>3136</v>
      </c>
      <c r="D1166" s="85" t="s">
        <v>3137</v>
      </c>
      <c r="E1166" s="85" t="s">
        <v>17506</v>
      </c>
      <c r="F1166" s="85" t="s">
        <v>17507</v>
      </c>
      <c r="G1166" s="85" t="s">
        <v>3166</v>
      </c>
      <c r="H1166" s="85" t="s">
        <v>416</v>
      </c>
      <c r="I1166" s="85" t="s">
        <v>5706</v>
      </c>
      <c r="J1166" s="85" t="s">
        <v>3157</v>
      </c>
      <c r="K1166" s="85" t="s">
        <v>3143</v>
      </c>
      <c r="L1166" s="85" t="s">
        <v>3144</v>
      </c>
      <c r="Y1166" s="85" t="s">
        <v>17508</v>
      </c>
      <c r="AA1166" s="85" t="s">
        <v>17509</v>
      </c>
      <c r="AB1166" s="85" t="s">
        <v>3147</v>
      </c>
      <c r="AC1166" s="85" t="s">
        <v>17510</v>
      </c>
      <c r="AD1166" s="85" t="s">
        <v>17511</v>
      </c>
      <c r="AH1166" s="85">
        <v>1439873320082470</v>
      </c>
      <c r="AI1166" s="85">
        <v>1441332510013640</v>
      </c>
      <c r="AV1166" s="85" t="s">
        <v>3147</v>
      </c>
      <c r="AW1166" s="85" t="s">
        <v>3147</v>
      </c>
      <c r="BI1166" s="85" t="s">
        <v>3150</v>
      </c>
      <c r="CT1166" s="85" t="s">
        <v>3144</v>
      </c>
      <c r="CU1166" s="85" t="s">
        <v>3151</v>
      </c>
      <c r="CW1166" s="85" t="s">
        <v>3152</v>
      </c>
      <c r="CX1166" s="85" t="s">
        <v>3162</v>
      </c>
    </row>
    <row r="1167" spans="1:102" hidden="1" x14ac:dyDescent="0.2">
      <c r="A1167" s="104">
        <v>45465</v>
      </c>
      <c r="B1167" s="85" t="s">
        <v>17512</v>
      </c>
      <c r="C1167" s="85" t="s">
        <v>3136</v>
      </c>
      <c r="D1167" s="85" t="s">
        <v>3137</v>
      </c>
      <c r="E1167" s="85" t="s">
        <v>17513</v>
      </c>
      <c r="F1167" s="85" t="s">
        <v>17514</v>
      </c>
      <c r="G1167" s="85" t="s">
        <v>17515</v>
      </c>
      <c r="H1167" s="85" t="s">
        <v>92</v>
      </c>
      <c r="I1167" s="85" t="s">
        <v>4452</v>
      </c>
      <c r="J1167" s="85" t="s">
        <v>4428</v>
      </c>
      <c r="K1167" s="85" t="s">
        <v>3143</v>
      </c>
      <c r="L1167" s="85" t="s">
        <v>3144</v>
      </c>
      <c r="Y1167" s="85" t="s">
        <v>17516</v>
      </c>
      <c r="AA1167" s="85" t="s">
        <v>17517</v>
      </c>
      <c r="AB1167" s="85" t="s">
        <v>3147</v>
      </c>
      <c r="AC1167" s="85" t="s">
        <v>3147</v>
      </c>
      <c r="AD1167" s="85" t="s">
        <v>17518</v>
      </c>
      <c r="AV1167" s="85" t="s">
        <v>3147</v>
      </c>
      <c r="AW1167" s="85" t="s">
        <v>3147</v>
      </c>
      <c r="BI1167" s="85" t="s">
        <v>3150</v>
      </c>
      <c r="CT1167" s="85" t="s">
        <v>17519</v>
      </c>
      <c r="CU1167" s="85" t="s">
        <v>3151</v>
      </c>
      <c r="CW1167" s="85" t="s">
        <v>3152</v>
      </c>
      <c r="CX1167" s="85" t="s">
        <v>4428</v>
      </c>
    </row>
    <row r="1168" spans="1:102" hidden="1" x14ac:dyDescent="0.2">
      <c r="A1168" s="104">
        <v>45465</v>
      </c>
      <c r="B1168" s="85" t="s">
        <v>17520</v>
      </c>
      <c r="C1168" s="85" t="s">
        <v>3136</v>
      </c>
      <c r="D1168" s="85" t="s">
        <v>3137</v>
      </c>
      <c r="E1168" s="85" t="s">
        <v>17521</v>
      </c>
      <c r="F1168" s="85" t="s">
        <v>17522</v>
      </c>
      <c r="G1168" s="85" t="s">
        <v>3140</v>
      </c>
      <c r="H1168" s="85" t="s">
        <v>416</v>
      </c>
      <c r="I1168" s="85" t="s">
        <v>4565</v>
      </c>
      <c r="J1168" s="85" t="s">
        <v>17523</v>
      </c>
      <c r="K1168" s="85" t="s">
        <v>3143</v>
      </c>
      <c r="L1168" s="85" t="s">
        <v>3144</v>
      </c>
      <c r="M1168" s="85" t="s">
        <v>4302</v>
      </c>
      <c r="Y1168" s="85" t="s">
        <v>17524</v>
      </c>
      <c r="AA1168" s="85" t="s">
        <v>17525</v>
      </c>
      <c r="AB1168" s="85" t="s">
        <v>3147</v>
      </c>
      <c r="AC1168" s="85" t="s">
        <v>17526</v>
      </c>
      <c r="AD1168" s="85" t="s">
        <v>17527</v>
      </c>
      <c r="AG1168" s="85" t="s">
        <v>17528</v>
      </c>
      <c r="AP1168" s="85" t="s">
        <v>17529</v>
      </c>
      <c r="AQ1168" s="85" t="s">
        <v>17530</v>
      </c>
      <c r="AS1168" s="85" t="s">
        <v>17531</v>
      </c>
      <c r="AT1168" s="85" t="s">
        <v>17532</v>
      </c>
      <c r="AU1168" s="85" t="s">
        <v>17533</v>
      </c>
      <c r="AV1168" s="85" t="s">
        <v>416</v>
      </c>
      <c r="AW1168" s="85" t="s">
        <v>1339</v>
      </c>
      <c r="AY1168" s="85" t="s">
        <v>17534</v>
      </c>
      <c r="AZ1168" s="85" t="s">
        <v>17535</v>
      </c>
      <c r="BA1168" s="85" t="s">
        <v>17536</v>
      </c>
      <c r="BB1168" s="85" t="s">
        <v>17537</v>
      </c>
      <c r="BC1168" s="85" t="s">
        <v>17538</v>
      </c>
      <c r="BD1168" s="85" t="s">
        <v>17539</v>
      </c>
      <c r="BI1168" s="85" t="s">
        <v>4318</v>
      </c>
      <c r="CT1168" s="85" t="s">
        <v>3144</v>
      </c>
      <c r="CU1168" s="85" t="s">
        <v>3151</v>
      </c>
      <c r="CW1168" s="85" t="s">
        <v>3493</v>
      </c>
      <c r="CX1168" s="85" t="s">
        <v>17540</v>
      </c>
    </row>
    <row r="1169" spans="1:102" hidden="1" x14ac:dyDescent="0.2">
      <c r="A1169" s="104">
        <v>45465</v>
      </c>
      <c r="B1169" s="85" t="s">
        <v>17541</v>
      </c>
      <c r="C1169" s="85" t="s">
        <v>3136</v>
      </c>
      <c r="D1169" s="85" t="s">
        <v>3137</v>
      </c>
      <c r="E1169" s="85" t="s">
        <v>17542</v>
      </c>
      <c r="F1169" s="85" t="s">
        <v>17543</v>
      </c>
      <c r="G1169" s="85" t="s">
        <v>4188</v>
      </c>
      <c r="H1169" s="85" t="s">
        <v>416</v>
      </c>
      <c r="I1169" s="85" t="s">
        <v>4565</v>
      </c>
      <c r="J1169" s="85" t="s">
        <v>13276</v>
      </c>
      <c r="K1169" s="85" t="s">
        <v>3143</v>
      </c>
      <c r="L1169" s="85" t="s">
        <v>3144</v>
      </c>
      <c r="M1169" s="85" t="s">
        <v>4302</v>
      </c>
      <c r="Y1169" s="85" t="s">
        <v>17544</v>
      </c>
      <c r="AA1169" s="85" t="s">
        <v>17545</v>
      </c>
      <c r="AB1169" s="85" t="s">
        <v>3147</v>
      </c>
      <c r="AC1169" s="85" t="s">
        <v>17546</v>
      </c>
      <c r="AD1169" s="85" t="s">
        <v>17547</v>
      </c>
      <c r="AG1169" s="85" t="s">
        <v>17548</v>
      </c>
      <c r="AP1169" s="85" t="s">
        <v>17549</v>
      </c>
      <c r="AQ1169" s="85" t="s">
        <v>17550</v>
      </c>
      <c r="AS1169" s="85" t="s">
        <v>17551</v>
      </c>
      <c r="AT1169" s="85" t="s">
        <v>17552</v>
      </c>
      <c r="AU1169" s="85" t="s">
        <v>17553</v>
      </c>
      <c r="AV1169" s="85" t="s">
        <v>416</v>
      </c>
      <c r="AW1169" s="85" t="s">
        <v>1339</v>
      </c>
      <c r="AY1169" s="85" t="s">
        <v>17554</v>
      </c>
      <c r="AZ1169" s="85" t="s">
        <v>17555</v>
      </c>
      <c r="BA1169" s="85" t="s">
        <v>17556</v>
      </c>
      <c r="BB1169" s="85" t="s">
        <v>17557</v>
      </c>
      <c r="BC1169" s="85" t="s">
        <v>17558</v>
      </c>
      <c r="BF1169" s="85" t="s">
        <v>17559</v>
      </c>
      <c r="BI1169" s="85" t="s">
        <v>4318</v>
      </c>
      <c r="CT1169" s="85" t="s">
        <v>3144</v>
      </c>
      <c r="CU1169" s="85" t="s">
        <v>3151</v>
      </c>
      <c r="CW1169" s="85" t="s">
        <v>3493</v>
      </c>
      <c r="CX1169" s="85" t="s">
        <v>17560</v>
      </c>
    </row>
    <row r="1170" spans="1:102" hidden="1" x14ac:dyDescent="0.2">
      <c r="A1170" s="104">
        <v>45465</v>
      </c>
      <c r="B1170" s="85" t="s">
        <v>17561</v>
      </c>
      <c r="C1170" s="85" t="s">
        <v>3136</v>
      </c>
      <c r="D1170" s="85" t="s">
        <v>3137</v>
      </c>
      <c r="E1170" s="85" t="s">
        <v>17562</v>
      </c>
      <c r="F1170" s="85" t="s">
        <v>17563</v>
      </c>
      <c r="G1170" s="85" t="s">
        <v>3255</v>
      </c>
      <c r="H1170" s="85" t="s">
        <v>11133</v>
      </c>
      <c r="I1170" s="85" t="s">
        <v>3256</v>
      </c>
      <c r="J1170" s="85" t="s">
        <v>3394</v>
      </c>
      <c r="K1170" s="85" t="s">
        <v>3395</v>
      </c>
      <c r="L1170" s="85" t="s">
        <v>3144</v>
      </c>
      <c r="M1170" s="85" t="s">
        <v>4302</v>
      </c>
      <c r="Y1170" s="85" t="s">
        <v>17564</v>
      </c>
      <c r="AA1170" s="85" t="s">
        <v>17565</v>
      </c>
      <c r="AB1170" s="85" t="s">
        <v>3147</v>
      </c>
      <c r="AC1170" s="85" t="s">
        <v>17566</v>
      </c>
      <c r="AD1170" s="85" t="s">
        <v>17567</v>
      </c>
      <c r="AG1170" s="85" t="s">
        <v>17568</v>
      </c>
      <c r="AO1170" s="85" t="s">
        <v>17569</v>
      </c>
      <c r="AP1170" s="85" t="s">
        <v>17570</v>
      </c>
      <c r="AR1170" s="85" t="s">
        <v>17571</v>
      </c>
      <c r="AS1170" s="85" t="s">
        <v>17572</v>
      </c>
      <c r="AT1170" s="85" t="s">
        <v>17573</v>
      </c>
      <c r="AU1170" s="85" t="s">
        <v>1435</v>
      </c>
      <c r="AV1170" s="85" t="s">
        <v>290</v>
      </c>
      <c r="AW1170" s="85" t="s">
        <v>1238</v>
      </c>
      <c r="BB1170" s="85" t="s">
        <v>17574</v>
      </c>
      <c r="BC1170" s="85" t="s">
        <v>17575</v>
      </c>
      <c r="BD1170" s="85" t="s">
        <v>17576</v>
      </c>
      <c r="BE1170" s="85" t="s">
        <v>17577</v>
      </c>
      <c r="BI1170" s="85" t="s">
        <v>4318</v>
      </c>
      <c r="CT1170" s="85" t="s">
        <v>3144</v>
      </c>
      <c r="CU1170" s="85" t="s">
        <v>3151</v>
      </c>
      <c r="CW1170" s="85" t="s">
        <v>3410</v>
      </c>
      <c r="CX1170" s="85" t="s">
        <v>3394</v>
      </c>
    </row>
    <row r="1171" spans="1:102" hidden="1" x14ac:dyDescent="0.2">
      <c r="A1171" s="104">
        <v>45465</v>
      </c>
      <c r="B1171" s="85" t="s">
        <v>17578</v>
      </c>
      <c r="C1171" s="85" t="s">
        <v>3136</v>
      </c>
      <c r="D1171" s="85" t="s">
        <v>3137</v>
      </c>
      <c r="E1171" s="85" t="s">
        <v>17579</v>
      </c>
      <c r="F1171" s="85" t="s">
        <v>17580</v>
      </c>
      <c r="G1171" s="85" t="s">
        <v>3166</v>
      </c>
      <c r="H1171" s="85" t="s">
        <v>11133</v>
      </c>
      <c r="I1171" s="85" t="s">
        <v>3167</v>
      </c>
      <c r="J1171" s="85" t="s">
        <v>3394</v>
      </c>
      <c r="K1171" s="85" t="s">
        <v>3395</v>
      </c>
      <c r="L1171" s="85" t="s">
        <v>3144</v>
      </c>
      <c r="M1171" s="85" t="s">
        <v>4302</v>
      </c>
      <c r="Y1171" s="85" t="s">
        <v>17581</v>
      </c>
      <c r="AA1171" s="85" t="s">
        <v>17582</v>
      </c>
      <c r="AB1171" s="85" t="s">
        <v>3147</v>
      </c>
      <c r="AC1171" s="85" t="s">
        <v>17583</v>
      </c>
      <c r="AD1171" s="85" t="s">
        <v>17584</v>
      </c>
      <c r="AG1171" s="85" t="s">
        <v>17585</v>
      </c>
      <c r="AH1171" s="85">
        <v>1455748421075570</v>
      </c>
      <c r="AI1171" s="85">
        <v>1469901721092490</v>
      </c>
      <c r="AO1171" s="85" t="s">
        <v>17586</v>
      </c>
      <c r="AP1171" s="85" t="s">
        <v>17587</v>
      </c>
      <c r="AQ1171" s="85" t="s">
        <v>17588</v>
      </c>
      <c r="AS1171" s="85" t="s">
        <v>17589</v>
      </c>
      <c r="AT1171" s="85" t="s">
        <v>17590</v>
      </c>
      <c r="AU1171" s="85" t="s">
        <v>17591</v>
      </c>
      <c r="AV1171" s="85" t="s">
        <v>290</v>
      </c>
      <c r="AW1171" s="85" t="s">
        <v>1339</v>
      </c>
      <c r="BB1171" s="85" t="s">
        <v>17592</v>
      </c>
      <c r="BC1171" s="85" t="s">
        <v>17593</v>
      </c>
      <c r="BD1171" s="85" t="s">
        <v>17594</v>
      </c>
      <c r="BE1171" s="85" t="s">
        <v>17595</v>
      </c>
      <c r="BI1171" s="85" t="s">
        <v>4318</v>
      </c>
      <c r="CT1171" s="85" t="s">
        <v>3144</v>
      </c>
      <c r="CU1171" s="85" t="s">
        <v>3151</v>
      </c>
      <c r="CW1171" s="85" t="s">
        <v>3410</v>
      </c>
      <c r="CX1171" s="85" t="s">
        <v>3394</v>
      </c>
    </row>
    <row r="1172" spans="1:102" hidden="1" x14ac:dyDescent="0.2">
      <c r="A1172" s="104">
        <v>45465</v>
      </c>
      <c r="B1172" s="85" t="s">
        <v>17596</v>
      </c>
      <c r="C1172" s="85" t="s">
        <v>3136</v>
      </c>
      <c r="D1172" s="85" t="s">
        <v>3137</v>
      </c>
      <c r="E1172" s="85" t="s">
        <v>17597</v>
      </c>
      <c r="F1172" s="85" t="s">
        <v>1055</v>
      </c>
      <c r="G1172" s="85" t="s">
        <v>7938</v>
      </c>
      <c r="H1172" s="85" t="s">
        <v>92</v>
      </c>
      <c r="I1172" s="85" t="s">
        <v>111</v>
      </c>
      <c r="J1172" s="85" t="s">
        <v>3394</v>
      </c>
      <c r="K1172" s="85" t="s">
        <v>3395</v>
      </c>
      <c r="L1172" s="85" t="s">
        <v>3144</v>
      </c>
      <c r="M1172" s="85" t="s">
        <v>4302</v>
      </c>
      <c r="Y1172" s="85" t="s">
        <v>17598</v>
      </c>
      <c r="AA1172" s="85" t="s">
        <v>17599</v>
      </c>
      <c r="AB1172" s="85" t="s">
        <v>3147</v>
      </c>
      <c r="AC1172" s="85" t="s">
        <v>17600</v>
      </c>
      <c r="AD1172" s="85" t="s">
        <v>17601</v>
      </c>
      <c r="AL1172" s="85" t="s">
        <v>17602</v>
      </c>
      <c r="AM1172" s="85" t="s">
        <v>17603</v>
      </c>
      <c r="AR1172" s="85" t="s">
        <v>17604</v>
      </c>
      <c r="AS1172" s="85" t="s">
        <v>17605</v>
      </c>
      <c r="AT1172" s="85" t="s">
        <v>17606</v>
      </c>
      <c r="AU1172" s="85" t="s">
        <v>1643</v>
      </c>
      <c r="AV1172" s="85" t="s">
        <v>92</v>
      </c>
      <c r="AW1172" s="85" t="s">
        <v>1229</v>
      </c>
      <c r="BB1172" s="85" t="s">
        <v>17607</v>
      </c>
      <c r="BD1172" s="85" t="s">
        <v>17608</v>
      </c>
      <c r="BE1172" s="85" t="s">
        <v>17609</v>
      </c>
      <c r="BI1172" s="85" t="s">
        <v>4318</v>
      </c>
      <c r="CT1172" s="85" t="s">
        <v>3144</v>
      </c>
      <c r="CU1172" s="85" t="s">
        <v>3151</v>
      </c>
      <c r="CW1172" s="85" t="s">
        <v>3410</v>
      </c>
      <c r="CX1172" s="85" t="s">
        <v>3394</v>
      </c>
    </row>
    <row r="1173" spans="1:102" hidden="1" x14ac:dyDescent="0.2">
      <c r="A1173" s="104">
        <v>45465</v>
      </c>
      <c r="B1173" s="85" t="s">
        <v>17610</v>
      </c>
      <c r="C1173" s="85" t="s">
        <v>3136</v>
      </c>
      <c r="D1173" s="85" t="s">
        <v>3137</v>
      </c>
      <c r="E1173" s="85" t="s">
        <v>17611</v>
      </c>
      <c r="F1173" s="85" t="s">
        <v>960</v>
      </c>
      <c r="G1173" s="85" t="s">
        <v>3457</v>
      </c>
      <c r="H1173" s="85" t="s">
        <v>92</v>
      </c>
      <c r="I1173" s="85" t="s">
        <v>69</v>
      </c>
      <c r="J1173" s="85" t="s">
        <v>3394</v>
      </c>
      <c r="K1173" s="85" t="s">
        <v>3395</v>
      </c>
      <c r="L1173" s="85" t="s">
        <v>3144</v>
      </c>
      <c r="M1173" s="85" t="s">
        <v>4302</v>
      </c>
      <c r="Y1173" s="85" t="s">
        <v>17612</v>
      </c>
      <c r="AA1173" s="85" t="s">
        <v>17613</v>
      </c>
      <c r="AB1173" s="85" t="s">
        <v>17614</v>
      </c>
      <c r="AC1173" s="85" t="s">
        <v>17615</v>
      </c>
      <c r="AD1173" s="85" t="s">
        <v>17616</v>
      </c>
      <c r="AE1173" s="85" t="s">
        <v>17617</v>
      </c>
      <c r="AL1173" s="85" t="s">
        <v>17618</v>
      </c>
      <c r="AM1173" s="85" t="s">
        <v>17619</v>
      </c>
      <c r="AU1173" s="85" t="s">
        <v>13299</v>
      </c>
      <c r="AV1173" s="85" t="s">
        <v>92</v>
      </c>
      <c r="AW1173" s="85" t="s">
        <v>1339</v>
      </c>
      <c r="BA1173" s="85" t="s">
        <v>17620</v>
      </c>
      <c r="BB1173" s="85" t="s">
        <v>17621</v>
      </c>
      <c r="BC1173" s="85" t="s">
        <v>17622</v>
      </c>
      <c r="BD1173" s="85" t="s">
        <v>17623</v>
      </c>
      <c r="BE1173" s="85" t="s">
        <v>17624</v>
      </c>
      <c r="BI1173" s="85" t="s">
        <v>4318</v>
      </c>
      <c r="CT1173" s="85" t="s">
        <v>3144</v>
      </c>
      <c r="CU1173" s="85" t="s">
        <v>3151</v>
      </c>
      <c r="CW1173" s="85" t="s">
        <v>3472</v>
      </c>
      <c r="CX1173" s="85" t="s">
        <v>3394</v>
      </c>
    </row>
    <row r="1174" spans="1:102" hidden="1" x14ac:dyDescent="0.2">
      <c r="A1174" s="104">
        <v>45465</v>
      </c>
      <c r="B1174" s="85" t="s">
        <v>17625</v>
      </c>
      <c r="C1174" s="85" t="s">
        <v>3136</v>
      </c>
      <c r="D1174" s="85" t="s">
        <v>3137</v>
      </c>
      <c r="E1174" s="85" t="s">
        <v>17626</v>
      </c>
      <c r="F1174" s="85" t="s">
        <v>17627</v>
      </c>
      <c r="G1174" s="85" t="s">
        <v>3140</v>
      </c>
      <c r="H1174" s="85" t="s">
        <v>416</v>
      </c>
      <c r="I1174" s="85" t="s">
        <v>4565</v>
      </c>
      <c r="J1174" s="85" t="s">
        <v>13276</v>
      </c>
      <c r="K1174" s="85" t="s">
        <v>3143</v>
      </c>
      <c r="L1174" s="85" t="s">
        <v>3144</v>
      </c>
      <c r="M1174" s="85" t="s">
        <v>4302</v>
      </c>
      <c r="Y1174" s="85" t="s">
        <v>17628</v>
      </c>
      <c r="AA1174" s="85" t="s">
        <v>17629</v>
      </c>
      <c r="AB1174" s="85" t="s">
        <v>3147</v>
      </c>
      <c r="AC1174" s="85" t="s">
        <v>17630</v>
      </c>
      <c r="AD1174" s="85" t="s">
        <v>17631</v>
      </c>
      <c r="AG1174" s="85" t="s">
        <v>17632</v>
      </c>
      <c r="AP1174" s="85" t="s">
        <v>17633</v>
      </c>
      <c r="AQ1174" s="85" t="s">
        <v>17634</v>
      </c>
      <c r="AS1174" s="85" t="s">
        <v>17635</v>
      </c>
      <c r="AT1174" s="85" t="s">
        <v>17636</v>
      </c>
      <c r="AU1174" s="85" t="s">
        <v>9842</v>
      </c>
      <c r="AV1174" s="85" t="s">
        <v>416</v>
      </c>
      <c r="AW1174" s="85" t="s">
        <v>1339</v>
      </c>
      <c r="AY1174" s="85" t="s">
        <v>17637</v>
      </c>
      <c r="AZ1174" s="85" t="s">
        <v>17638</v>
      </c>
      <c r="BA1174" s="85" t="s">
        <v>17639</v>
      </c>
      <c r="BB1174" s="85" t="s">
        <v>17640</v>
      </c>
      <c r="BC1174" s="85" t="s">
        <v>17641</v>
      </c>
      <c r="BD1174" s="85" t="s">
        <v>17642</v>
      </c>
      <c r="BI1174" s="85" t="s">
        <v>4318</v>
      </c>
      <c r="CT1174" s="85" t="s">
        <v>3144</v>
      </c>
      <c r="CU1174" s="85" t="s">
        <v>3151</v>
      </c>
      <c r="CW1174" s="85" t="s">
        <v>3493</v>
      </c>
      <c r="CX1174" s="85" t="s">
        <v>17560</v>
      </c>
    </row>
    <row r="1175" spans="1:102" hidden="1" x14ac:dyDescent="0.2">
      <c r="A1175" s="104">
        <v>45465</v>
      </c>
      <c r="B1175" s="85" t="s">
        <v>17643</v>
      </c>
      <c r="C1175" s="85" t="s">
        <v>3136</v>
      </c>
      <c r="D1175" s="85" t="s">
        <v>3137</v>
      </c>
      <c r="E1175" s="85" t="s">
        <v>17644</v>
      </c>
      <c r="F1175" s="85" t="s">
        <v>17645</v>
      </c>
      <c r="G1175" s="85" t="s">
        <v>3140</v>
      </c>
      <c r="H1175" s="85" t="s">
        <v>416</v>
      </c>
      <c r="I1175" s="85" t="s">
        <v>4565</v>
      </c>
      <c r="J1175" s="85" t="s">
        <v>17646</v>
      </c>
      <c r="K1175" s="85" t="s">
        <v>3143</v>
      </c>
      <c r="L1175" s="85" t="s">
        <v>3144</v>
      </c>
      <c r="M1175" s="85" t="s">
        <v>4302</v>
      </c>
      <c r="X1175" s="85" t="s">
        <v>9819</v>
      </c>
      <c r="Y1175" s="85" t="s">
        <v>17647</v>
      </c>
      <c r="AA1175" s="85" t="s">
        <v>17648</v>
      </c>
      <c r="AB1175" s="85" t="s">
        <v>3147</v>
      </c>
      <c r="AC1175" s="85" t="s">
        <v>17649</v>
      </c>
      <c r="AD1175" s="85" t="s">
        <v>17650</v>
      </c>
      <c r="AG1175" s="85" t="s">
        <v>17651</v>
      </c>
      <c r="AP1175" s="85" t="s">
        <v>17652</v>
      </c>
      <c r="AQ1175" s="85" t="s">
        <v>17653</v>
      </c>
      <c r="AS1175" s="85" t="s">
        <v>17654</v>
      </c>
      <c r="AT1175" s="85" t="s">
        <v>17655</v>
      </c>
      <c r="AU1175" s="85" t="s">
        <v>1579</v>
      </c>
      <c r="AV1175" s="85" t="s">
        <v>416</v>
      </c>
      <c r="AW1175" s="85" t="s">
        <v>1238</v>
      </c>
      <c r="AY1175" s="85" t="s">
        <v>17656</v>
      </c>
      <c r="AZ1175" s="85" t="s">
        <v>17657</v>
      </c>
      <c r="BA1175" s="85" t="s">
        <v>17658</v>
      </c>
      <c r="BB1175" s="85" t="s">
        <v>17659</v>
      </c>
      <c r="BC1175" s="85" t="s">
        <v>17660</v>
      </c>
      <c r="BD1175" s="85" t="s">
        <v>17661</v>
      </c>
      <c r="BI1175" s="85" t="s">
        <v>4318</v>
      </c>
      <c r="CT1175" s="85" t="s">
        <v>3144</v>
      </c>
      <c r="CU1175" s="85" t="s">
        <v>4612</v>
      </c>
      <c r="CV1175" s="85" t="s">
        <v>4613</v>
      </c>
      <c r="CW1175" s="85" t="s">
        <v>8822</v>
      </c>
      <c r="CX1175" s="85" t="s">
        <v>8858</v>
      </c>
    </row>
    <row r="1176" spans="1:102" hidden="1" x14ac:dyDescent="0.2">
      <c r="A1176" s="104">
        <v>45465</v>
      </c>
      <c r="B1176" s="85" t="s">
        <v>17662</v>
      </c>
      <c r="C1176" s="85" t="s">
        <v>3136</v>
      </c>
      <c r="D1176" s="85" t="s">
        <v>3137</v>
      </c>
      <c r="E1176" s="85" t="s">
        <v>17663</v>
      </c>
      <c r="F1176" s="85" t="s">
        <v>17664</v>
      </c>
      <c r="G1176" s="85" t="s">
        <v>3432</v>
      </c>
      <c r="H1176" s="85" t="s">
        <v>416</v>
      </c>
      <c r="I1176" s="85" t="s">
        <v>3141</v>
      </c>
      <c r="J1176" s="85" t="s">
        <v>3394</v>
      </c>
      <c r="K1176" s="85" t="s">
        <v>3395</v>
      </c>
      <c r="L1176" s="85" t="s">
        <v>3144</v>
      </c>
      <c r="Y1176" s="85" t="s">
        <v>17665</v>
      </c>
      <c r="AA1176" s="85" t="s">
        <v>17666</v>
      </c>
      <c r="AB1176" s="85" t="s">
        <v>3147</v>
      </c>
      <c r="AC1176" s="85" t="s">
        <v>17667</v>
      </c>
      <c r="AD1176" s="85" t="s">
        <v>17668</v>
      </c>
      <c r="AG1176" s="85" t="s">
        <v>17669</v>
      </c>
      <c r="AO1176" s="85" t="s">
        <v>17670</v>
      </c>
      <c r="AP1176" s="85" t="s">
        <v>17671</v>
      </c>
      <c r="AR1176" s="85" t="s">
        <v>17672</v>
      </c>
      <c r="AS1176" s="85" t="s">
        <v>17673</v>
      </c>
      <c r="AT1176" s="85" t="s">
        <v>17674</v>
      </c>
      <c r="AU1176" s="85" t="s">
        <v>1593</v>
      </c>
      <c r="AV1176" s="85" t="s">
        <v>416</v>
      </c>
      <c r="AW1176" s="85" t="s">
        <v>1229</v>
      </c>
      <c r="AZ1176" s="85" t="s">
        <v>17675</v>
      </c>
      <c r="BA1176" s="85" t="s">
        <v>17676</v>
      </c>
      <c r="BB1176" s="85" t="s">
        <v>17677</v>
      </c>
      <c r="BC1176" s="85" t="s">
        <v>17678</v>
      </c>
      <c r="BD1176" s="85" t="s">
        <v>17679</v>
      </c>
      <c r="BG1176" s="85" t="s">
        <v>17680</v>
      </c>
      <c r="BI1176" s="85" t="s">
        <v>3380</v>
      </c>
      <c r="CT1176" s="85" t="s">
        <v>3144</v>
      </c>
      <c r="CU1176" s="85" t="s">
        <v>3151</v>
      </c>
      <c r="CW1176" s="85" t="s">
        <v>3493</v>
      </c>
      <c r="CX1176" s="85" t="s">
        <v>3394</v>
      </c>
    </row>
    <row r="1177" spans="1:102" hidden="1" x14ac:dyDescent="0.2">
      <c r="A1177" s="104">
        <v>45465</v>
      </c>
      <c r="B1177" s="85" t="s">
        <v>17681</v>
      </c>
      <c r="C1177" s="85" t="s">
        <v>3136</v>
      </c>
      <c r="D1177" s="85" t="s">
        <v>3137</v>
      </c>
      <c r="E1177" s="85" t="s">
        <v>17682</v>
      </c>
      <c r="F1177" s="85" t="s">
        <v>17683</v>
      </c>
      <c r="G1177" s="85" t="s">
        <v>3140</v>
      </c>
      <c r="H1177" s="85" t="s">
        <v>416</v>
      </c>
      <c r="I1177" s="85" t="s">
        <v>4087</v>
      </c>
      <c r="J1177" s="85" t="s">
        <v>3394</v>
      </c>
      <c r="K1177" s="85" t="s">
        <v>3395</v>
      </c>
      <c r="L1177" s="85" t="s">
        <v>3144</v>
      </c>
      <c r="Y1177" s="85" t="s">
        <v>17684</v>
      </c>
      <c r="AA1177" s="85" t="s">
        <v>17685</v>
      </c>
      <c r="AB1177" s="85" t="s">
        <v>3147</v>
      </c>
      <c r="AC1177" s="85" t="s">
        <v>17686</v>
      </c>
      <c r="AD1177" s="85" t="s">
        <v>17687</v>
      </c>
      <c r="AG1177" s="85" t="s">
        <v>17688</v>
      </c>
      <c r="AP1177" s="85" t="s">
        <v>17689</v>
      </c>
      <c r="AQ1177" s="85" t="s">
        <v>17690</v>
      </c>
      <c r="AS1177" s="85" t="s">
        <v>17691</v>
      </c>
      <c r="AT1177" s="85" t="s">
        <v>17692</v>
      </c>
      <c r="AU1177" s="85" t="s">
        <v>13347</v>
      </c>
      <c r="AV1177" s="85" t="s">
        <v>416</v>
      </c>
      <c r="AW1177" s="85" t="s">
        <v>1339</v>
      </c>
      <c r="AY1177" s="85" t="s">
        <v>17693</v>
      </c>
      <c r="AZ1177" s="85" t="s">
        <v>17694</v>
      </c>
      <c r="BA1177" s="85" t="s">
        <v>17695</v>
      </c>
      <c r="BB1177" s="85" t="s">
        <v>17696</v>
      </c>
      <c r="BC1177" s="85" t="s">
        <v>17697</v>
      </c>
      <c r="BD1177" s="85" t="s">
        <v>17698</v>
      </c>
      <c r="BI1177" s="85" t="s">
        <v>3380</v>
      </c>
      <c r="CT1177" s="85" t="s">
        <v>3144</v>
      </c>
      <c r="CU1177" s="85" t="s">
        <v>3151</v>
      </c>
      <c r="CW1177" s="85" t="s">
        <v>3493</v>
      </c>
      <c r="CX1177" s="85" t="s">
        <v>3394</v>
      </c>
    </row>
    <row r="1178" spans="1:102" hidden="1" x14ac:dyDescent="0.2">
      <c r="A1178" s="104">
        <v>45465</v>
      </c>
      <c r="B1178" s="85" t="s">
        <v>17699</v>
      </c>
      <c r="C1178" s="85" t="s">
        <v>3136</v>
      </c>
      <c r="D1178" s="85" t="s">
        <v>3137</v>
      </c>
      <c r="E1178" s="85" t="s">
        <v>17700</v>
      </c>
      <c r="F1178" s="85" t="s">
        <v>17701</v>
      </c>
      <c r="G1178" s="85" t="s">
        <v>3255</v>
      </c>
      <c r="H1178" s="85" t="s">
        <v>290</v>
      </c>
      <c r="I1178" s="85" t="s">
        <v>3266</v>
      </c>
      <c r="J1178" s="85" t="s">
        <v>3394</v>
      </c>
      <c r="K1178" s="85" t="s">
        <v>3395</v>
      </c>
      <c r="L1178" s="85" t="s">
        <v>3144</v>
      </c>
      <c r="Y1178" s="85" t="s">
        <v>17702</v>
      </c>
      <c r="AA1178" s="85" t="s">
        <v>17703</v>
      </c>
      <c r="AB1178" s="85" t="s">
        <v>3147</v>
      </c>
      <c r="AC1178" s="85" t="s">
        <v>17704</v>
      </c>
      <c r="AD1178" s="85" t="s">
        <v>17705</v>
      </c>
      <c r="AG1178" s="85" t="s">
        <v>17706</v>
      </c>
      <c r="AO1178" s="85" t="s">
        <v>17707</v>
      </c>
      <c r="AP1178" s="85" t="s">
        <v>17708</v>
      </c>
      <c r="AR1178" s="85" t="s">
        <v>17709</v>
      </c>
      <c r="AS1178" s="85" t="s">
        <v>17710</v>
      </c>
      <c r="AT1178" s="85" t="s">
        <v>17711</v>
      </c>
      <c r="AU1178" s="85" t="s">
        <v>17712</v>
      </c>
      <c r="AV1178" s="85" t="s">
        <v>290</v>
      </c>
      <c r="AW1178" s="85" t="s">
        <v>1339</v>
      </c>
      <c r="BB1178" s="85" t="s">
        <v>17713</v>
      </c>
      <c r="BC1178" s="85" t="s">
        <v>17714</v>
      </c>
      <c r="BD1178" s="85" t="s">
        <v>17715</v>
      </c>
      <c r="BE1178" s="85" t="s">
        <v>17716</v>
      </c>
      <c r="BI1178" s="85" t="s">
        <v>3380</v>
      </c>
      <c r="CT1178" s="85" t="s">
        <v>3144</v>
      </c>
      <c r="CU1178" s="85" t="s">
        <v>3151</v>
      </c>
      <c r="CW1178" s="85" t="s">
        <v>3410</v>
      </c>
      <c r="CX1178" s="85" t="s">
        <v>3394</v>
      </c>
    </row>
    <row r="1179" spans="1:102" hidden="1" x14ac:dyDescent="0.2">
      <c r="A1179" s="104">
        <v>45465</v>
      </c>
      <c r="B1179" s="85" t="s">
        <v>17717</v>
      </c>
      <c r="C1179" s="85" t="s">
        <v>3136</v>
      </c>
      <c r="D1179" s="85" t="s">
        <v>3137</v>
      </c>
      <c r="E1179" s="85" t="s">
        <v>17718</v>
      </c>
      <c r="F1179" s="85" t="s">
        <v>17719</v>
      </c>
      <c r="G1179" s="85" t="s">
        <v>3140</v>
      </c>
      <c r="H1179" s="85" t="s">
        <v>416</v>
      </c>
      <c r="I1179" s="85" t="s">
        <v>3266</v>
      </c>
      <c r="J1179" s="85" t="s">
        <v>3394</v>
      </c>
      <c r="K1179" s="85" t="s">
        <v>3395</v>
      </c>
      <c r="L1179" s="85" t="s">
        <v>3144</v>
      </c>
      <c r="Y1179" s="85" t="s">
        <v>17720</v>
      </c>
      <c r="AA1179" s="85" t="s">
        <v>17721</v>
      </c>
      <c r="AB1179" s="85" t="s">
        <v>3147</v>
      </c>
      <c r="AC1179" s="85" t="s">
        <v>17722</v>
      </c>
      <c r="AD1179" s="85" t="s">
        <v>17723</v>
      </c>
      <c r="AG1179" s="85" t="s">
        <v>17724</v>
      </c>
      <c r="AP1179" s="85" t="s">
        <v>17725</v>
      </c>
      <c r="AQ1179" s="85" t="s">
        <v>17726</v>
      </c>
      <c r="AS1179" s="85" t="s">
        <v>17727</v>
      </c>
      <c r="AT1179" s="85" t="s">
        <v>17728</v>
      </c>
      <c r="AU1179" s="85" t="s">
        <v>1579</v>
      </c>
      <c r="AV1179" s="85" t="s">
        <v>416</v>
      </c>
      <c r="AW1179" s="85" t="s">
        <v>1238</v>
      </c>
      <c r="AY1179" s="85" t="s">
        <v>17729</v>
      </c>
      <c r="AZ1179" s="85" t="s">
        <v>17730</v>
      </c>
      <c r="BA1179" s="85" t="s">
        <v>17731</v>
      </c>
      <c r="BB1179" s="85" t="s">
        <v>17732</v>
      </c>
      <c r="BC1179" s="85" t="s">
        <v>17733</v>
      </c>
      <c r="BD1179" s="85" t="s">
        <v>17734</v>
      </c>
      <c r="BI1179" s="85" t="s">
        <v>3380</v>
      </c>
      <c r="CT1179" s="85" t="s">
        <v>3144</v>
      </c>
      <c r="CU1179" s="85" t="s">
        <v>3151</v>
      </c>
      <c r="CW1179" s="85" t="s">
        <v>3493</v>
      </c>
      <c r="CX1179" s="85" t="s">
        <v>3394</v>
      </c>
    </row>
    <row r="1180" spans="1:102" hidden="1" x14ac:dyDescent="0.2">
      <c r="A1180" s="104">
        <v>45465</v>
      </c>
      <c r="B1180" s="85" t="s">
        <v>17735</v>
      </c>
      <c r="C1180" s="85" t="s">
        <v>3136</v>
      </c>
      <c r="D1180" s="85" t="s">
        <v>3137</v>
      </c>
      <c r="E1180" s="85" t="s">
        <v>17736</v>
      </c>
      <c r="F1180" s="85" t="s">
        <v>17737</v>
      </c>
      <c r="G1180" s="85" t="s">
        <v>7231</v>
      </c>
      <c r="H1180" s="85" t="s">
        <v>290</v>
      </c>
      <c r="I1180" s="85" t="s">
        <v>4087</v>
      </c>
      <c r="J1180" s="85" t="s">
        <v>3394</v>
      </c>
      <c r="K1180" s="85" t="s">
        <v>3395</v>
      </c>
      <c r="L1180" s="85" t="s">
        <v>3144</v>
      </c>
      <c r="Y1180" s="85" t="s">
        <v>17738</v>
      </c>
      <c r="AA1180" s="85" t="s">
        <v>17739</v>
      </c>
      <c r="AB1180" s="85" t="s">
        <v>3147</v>
      </c>
      <c r="AC1180" s="85" t="s">
        <v>17740</v>
      </c>
      <c r="AD1180" s="85" t="s">
        <v>17741</v>
      </c>
      <c r="AG1180" s="85" t="s">
        <v>17742</v>
      </c>
      <c r="AP1180" s="85" t="s">
        <v>17743</v>
      </c>
      <c r="AQ1180" s="85" t="s">
        <v>17744</v>
      </c>
      <c r="AS1180" s="85" t="s">
        <v>17745</v>
      </c>
      <c r="AT1180" s="85" t="s">
        <v>17746</v>
      </c>
      <c r="AU1180" s="85" t="s">
        <v>17747</v>
      </c>
      <c r="AV1180" s="85" t="s">
        <v>290</v>
      </c>
      <c r="AW1180" s="85" t="s">
        <v>1339</v>
      </c>
      <c r="AY1180" s="85" t="s">
        <v>17748</v>
      </c>
      <c r="AZ1180" s="85" t="s">
        <v>17749</v>
      </c>
      <c r="BA1180" s="85" t="s">
        <v>17750</v>
      </c>
      <c r="BB1180" s="85" t="s">
        <v>17751</v>
      </c>
      <c r="BC1180" s="85" t="s">
        <v>17752</v>
      </c>
      <c r="BD1180" s="85" t="s">
        <v>17753</v>
      </c>
      <c r="BI1180" s="85" t="s">
        <v>3380</v>
      </c>
      <c r="CT1180" s="85" t="s">
        <v>3144</v>
      </c>
      <c r="CU1180" s="85" t="s">
        <v>3151</v>
      </c>
      <c r="CW1180" s="85" t="s">
        <v>3493</v>
      </c>
      <c r="CX1180" s="85" t="s">
        <v>3394</v>
      </c>
    </row>
    <row r="1181" spans="1:102" hidden="1" x14ac:dyDescent="0.2">
      <c r="A1181" s="104">
        <v>45465</v>
      </c>
      <c r="B1181" s="85" t="s">
        <v>17754</v>
      </c>
      <c r="C1181" s="85" t="s">
        <v>3136</v>
      </c>
      <c r="D1181" s="85" t="s">
        <v>3137</v>
      </c>
      <c r="E1181" s="85" t="s">
        <v>17755</v>
      </c>
      <c r="F1181" s="85" t="s">
        <v>960</v>
      </c>
      <c r="G1181" s="85" t="s">
        <v>3738</v>
      </c>
      <c r="H1181" s="85" t="s">
        <v>92</v>
      </c>
      <c r="I1181" s="85" t="s">
        <v>69</v>
      </c>
      <c r="J1181" s="85" t="s">
        <v>8289</v>
      </c>
      <c r="K1181" s="85" t="s">
        <v>3143</v>
      </c>
      <c r="L1181" s="85" t="s">
        <v>3144</v>
      </c>
      <c r="X1181" s="85" t="s">
        <v>3981</v>
      </c>
      <c r="Y1181" s="85" t="s">
        <v>17756</v>
      </c>
      <c r="AA1181" s="85" t="s">
        <v>17757</v>
      </c>
      <c r="AB1181" s="85" t="s">
        <v>17758</v>
      </c>
      <c r="AC1181" s="85" t="s">
        <v>17759</v>
      </c>
      <c r="AD1181" s="85" t="s">
        <v>17760</v>
      </c>
      <c r="AE1181" s="85" t="s">
        <v>17761</v>
      </c>
      <c r="AL1181" s="85" t="s">
        <v>17762</v>
      </c>
      <c r="AM1181" s="85" t="s">
        <v>17763</v>
      </c>
      <c r="AU1181" s="85" t="s">
        <v>17764</v>
      </c>
      <c r="AV1181" s="85" t="s">
        <v>92</v>
      </c>
      <c r="AW1181" s="85" t="s">
        <v>1339</v>
      </c>
      <c r="BA1181" s="85" t="s">
        <v>17765</v>
      </c>
      <c r="BB1181" s="85" t="s">
        <v>17766</v>
      </c>
      <c r="BC1181" s="85" t="s">
        <v>17767</v>
      </c>
      <c r="BD1181" s="85" t="s">
        <v>17768</v>
      </c>
      <c r="BE1181" s="85" t="s">
        <v>17769</v>
      </c>
      <c r="BI1181" s="85" t="s">
        <v>3380</v>
      </c>
      <c r="CT1181" s="85" t="s">
        <v>3144</v>
      </c>
      <c r="CU1181" s="85" t="s">
        <v>3151</v>
      </c>
      <c r="CW1181" s="85" t="s">
        <v>3472</v>
      </c>
      <c r="CX1181" s="85" t="s">
        <v>8289</v>
      </c>
    </row>
    <row r="1182" spans="1:102" hidden="1" x14ac:dyDescent="0.2">
      <c r="A1182" s="104">
        <v>45465</v>
      </c>
      <c r="B1182" s="85" t="s">
        <v>17770</v>
      </c>
      <c r="C1182" s="85" t="s">
        <v>3136</v>
      </c>
      <c r="D1182" s="85" t="s">
        <v>3137</v>
      </c>
      <c r="E1182" s="85" t="s">
        <v>17771</v>
      </c>
      <c r="F1182" s="85" t="s">
        <v>17772</v>
      </c>
      <c r="G1182" s="85" t="s">
        <v>3255</v>
      </c>
      <c r="H1182" s="85" t="s">
        <v>290</v>
      </c>
      <c r="I1182" s="85" t="s">
        <v>3256</v>
      </c>
      <c r="J1182" s="85" t="s">
        <v>3142</v>
      </c>
      <c r="K1182" s="85" t="s">
        <v>3143</v>
      </c>
      <c r="L1182" s="85" t="s">
        <v>3144</v>
      </c>
      <c r="Y1182" s="85" t="s">
        <v>17773</v>
      </c>
      <c r="AA1182" s="85" t="s">
        <v>17774</v>
      </c>
      <c r="AB1182" s="85" t="s">
        <v>3147</v>
      </c>
      <c r="AC1182" s="85" t="s">
        <v>17775</v>
      </c>
      <c r="AD1182" s="85" t="s">
        <v>17776</v>
      </c>
      <c r="AV1182" s="85" t="s">
        <v>3147</v>
      </c>
      <c r="AW1182" s="85" t="s">
        <v>3147</v>
      </c>
      <c r="BI1182" s="85" t="s">
        <v>3150</v>
      </c>
      <c r="CT1182" s="85" t="s">
        <v>3144</v>
      </c>
      <c r="CU1182" s="85" t="s">
        <v>3151</v>
      </c>
      <c r="CW1182" s="85" t="s">
        <v>3152</v>
      </c>
      <c r="CX1182" s="85" t="s">
        <v>3142</v>
      </c>
    </row>
    <row r="1183" spans="1:102" hidden="1" x14ac:dyDescent="0.2">
      <c r="A1183" s="104">
        <v>45465</v>
      </c>
      <c r="B1183" s="85" t="s">
        <v>17777</v>
      </c>
      <c r="C1183" s="85" t="s">
        <v>3136</v>
      </c>
      <c r="D1183" s="85" t="s">
        <v>3137</v>
      </c>
      <c r="E1183" s="85" t="s">
        <v>17778</v>
      </c>
      <c r="F1183" s="85" t="s">
        <v>17779</v>
      </c>
      <c r="G1183" s="85" t="s">
        <v>3414</v>
      </c>
      <c r="H1183" s="85" t="s">
        <v>290</v>
      </c>
      <c r="I1183" s="85" t="s">
        <v>4937</v>
      </c>
      <c r="J1183" s="85" t="s">
        <v>3377</v>
      </c>
      <c r="K1183" s="85" t="s">
        <v>3143</v>
      </c>
      <c r="L1183" s="85" t="s">
        <v>3144</v>
      </c>
      <c r="Y1183" s="85" t="s">
        <v>17780</v>
      </c>
      <c r="AB1183" s="85" t="s">
        <v>3147</v>
      </c>
      <c r="AC1183" s="85" t="s">
        <v>3147</v>
      </c>
      <c r="AP1183" s="85" t="s">
        <v>17781</v>
      </c>
      <c r="AV1183" s="85" t="s">
        <v>3147</v>
      </c>
      <c r="AW1183" s="85" t="s">
        <v>3147</v>
      </c>
      <c r="BI1183" s="85" t="s">
        <v>3150</v>
      </c>
      <c r="CT1183" s="85" t="s">
        <v>3144</v>
      </c>
      <c r="CU1183" s="85" t="s">
        <v>3151</v>
      </c>
      <c r="CW1183" s="85" t="s">
        <v>3152</v>
      </c>
      <c r="CX1183" s="85" t="s">
        <v>3377</v>
      </c>
    </row>
    <row r="1184" spans="1:102" hidden="1" x14ac:dyDescent="0.2">
      <c r="A1184" s="104">
        <v>45465</v>
      </c>
      <c r="B1184" s="85" t="s">
        <v>17782</v>
      </c>
      <c r="C1184" s="85" t="s">
        <v>3136</v>
      </c>
      <c r="D1184" s="85" t="s">
        <v>3137</v>
      </c>
      <c r="E1184" s="85" t="s">
        <v>17783</v>
      </c>
      <c r="F1184" s="85" t="s">
        <v>17784</v>
      </c>
      <c r="G1184" s="85" t="s">
        <v>3255</v>
      </c>
      <c r="H1184" s="85" t="s">
        <v>290</v>
      </c>
      <c r="I1184" s="85" t="s">
        <v>4452</v>
      </c>
      <c r="J1184" s="85" t="s">
        <v>4428</v>
      </c>
      <c r="K1184" s="85" t="s">
        <v>3143</v>
      </c>
      <c r="L1184" s="85" t="s">
        <v>3144</v>
      </c>
      <c r="Y1184" s="85" t="s">
        <v>17785</v>
      </c>
      <c r="AA1184" s="85" t="s">
        <v>17786</v>
      </c>
      <c r="AB1184" s="85" t="s">
        <v>3147</v>
      </c>
      <c r="AC1184" s="85" t="s">
        <v>17787</v>
      </c>
      <c r="AD1184" s="85" t="s">
        <v>17788</v>
      </c>
      <c r="AV1184" s="85" t="s">
        <v>3147</v>
      </c>
      <c r="AW1184" s="85" t="s">
        <v>3147</v>
      </c>
      <c r="BI1184" s="85" t="s">
        <v>3262</v>
      </c>
      <c r="CT1184" s="85" t="s">
        <v>3144</v>
      </c>
      <c r="CU1184" s="85" t="s">
        <v>3151</v>
      </c>
      <c r="CW1184" s="85" t="s">
        <v>3152</v>
      </c>
      <c r="CX1184" s="85" t="s">
        <v>4428</v>
      </c>
    </row>
    <row r="1185" spans="1:102" hidden="1" x14ac:dyDescent="0.2">
      <c r="A1185" s="104">
        <v>45465</v>
      </c>
      <c r="B1185" s="85" t="s">
        <v>17789</v>
      </c>
      <c r="C1185" s="85" t="s">
        <v>3136</v>
      </c>
      <c r="D1185" s="85" t="s">
        <v>3137</v>
      </c>
      <c r="E1185" s="85" t="s">
        <v>17790</v>
      </c>
      <c r="F1185" s="85" t="s">
        <v>17791</v>
      </c>
      <c r="G1185" s="85" t="s">
        <v>3140</v>
      </c>
      <c r="H1185" s="85" t="s">
        <v>416</v>
      </c>
      <c r="I1185" s="85" t="s">
        <v>3628</v>
      </c>
      <c r="J1185" s="85" t="s">
        <v>4337</v>
      </c>
      <c r="K1185" s="85" t="s">
        <v>3143</v>
      </c>
      <c r="L1185" s="85" t="s">
        <v>3144</v>
      </c>
      <c r="Y1185" s="85" t="s">
        <v>17792</v>
      </c>
      <c r="AA1185" s="85" t="s">
        <v>17793</v>
      </c>
      <c r="AB1185" s="85" t="s">
        <v>3147</v>
      </c>
      <c r="AC1185" s="85" t="s">
        <v>17794</v>
      </c>
      <c r="AD1185" s="85" t="s">
        <v>17795</v>
      </c>
      <c r="AV1185" s="85" t="s">
        <v>3147</v>
      </c>
      <c r="AW1185" s="85" t="s">
        <v>3147</v>
      </c>
      <c r="BI1185" s="85" t="s">
        <v>3262</v>
      </c>
      <c r="CT1185" s="85" t="s">
        <v>3144</v>
      </c>
      <c r="CU1185" s="85" t="s">
        <v>3151</v>
      </c>
      <c r="CW1185" s="85" t="s">
        <v>3152</v>
      </c>
      <c r="CX1185" s="85" t="s">
        <v>4337</v>
      </c>
    </row>
    <row r="1186" spans="1:102" hidden="1" x14ac:dyDescent="0.2">
      <c r="A1186" s="104">
        <v>45465</v>
      </c>
      <c r="B1186" s="85" t="s">
        <v>17796</v>
      </c>
      <c r="C1186" s="85" t="s">
        <v>3136</v>
      </c>
      <c r="D1186" s="85" t="s">
        <v>3137</v>
      </c>
      <c r="E1186" s="85" t="s">
        <v>17797</v>
      </c>
      <c r="F1186" s="85" t="s">
        <v>17798</v>
      </c>
      <c r="G1186" s="85" t="s">
        <v>4983</v>
      </c>
      <c r="H1186" s="85" t="s">
        <v>290</v>
      </c>
      <c r="I1186" s="85" t="s">
        <v>7667</v>
      </c>
      <c r="J1186" s="85" t="s">
        <v>17799</v>
      </c>
      <c r="K1186" s="85" t="s">
        <v>3143</v>
      </c>
      <c r="L1186" s="85" t="s">
        <v>3144</v>
      </c>
      <c r="Y1186" s="85" t="s">
        <v>17800</v>
      </c>
      <c r="AA1186" s="85" t="s">
        <v>17801</v>
      </c>
      <c r="AB1186" s="85" t="s">
        <v>3147</v>
      </c>
      <c r="AC1186" s="85" t="s">
        <v>17802</v>
      </c>
      <c r="AD1186" s="85" t="s">
        <v>17803</v>
      </c>
      <c r="AP1186" s="85" t="s">
        <v>17804</v>
      </c>
      <c r="AV1186" s="85" t="s">
        <v>3147</v>
      </c>
      <c r="AW1186" s="85" t="s">
        <v>3147</v>
      </c>
      <c r="BI1186" s="85" t="s">
        <v>3262</v>
      </c>
      <c r="CT1186" s="85" t="s">
        <v>3144</v>
      </c>
      <c r="CU1186" s="85" t="s">
        <v>3151</v>
      </c>
      <c r="CW1186" s="85" t="s">
        <v>3152</v>
      </c>
      <c r="CX1186" s="85" t="s">
        <v>17799</v>
      </c>
    </row>
    <row r="1187" spans="1:102" hidden="1" x14ac:dyDescent="0.2">
      <c r="A1187" s="104">
        <v>45465</v>
      </c>
      <c r="B1187" s="85" t="s">
        <v>17805</v>
      </c>
      <c r="C1187" s="85" t="s">
        <v>3136</v>
      </c>
      <c r="D1187" s="85" t="s">
        <v>3137</v>
      </c>
      <c r="E1187" s="85" t="s">
        <v>17806</v>
      </c>
      <c r="F1187" s="85" t="s">
        <v>17807</v>
      </c>
      <c r="G1187" s="85" t="s">
        <v>3197</v>
      </c>
      <c r="H1187" s="85" t="s">
        <v>290</v>
      </c>
      <c r="I1187" s="85" t="s">
        <v>4937</v>
      </c>
      <c r="J1187" s="85" t="s">
        <v>3282</v>
      </c>
      <c r="K1187" s="85" t="s">
        <v>3143</v>
      </c>
      <c r="L1187" s="85" t="s">
        <v>3144</v>
      </c>
      <c r="Y1187" s="85" t="s">
        <v>17808</v>
      </c>
      <c r="AA1187" s="85" t="s">
        <v>17809</v>
      </c>
      <c r="AB1187" s="85" t="s">
        <v>3147</v>
      </c>
      <c r="AC1187" s="85" t="s">
        <v>17810</v>
      </c>
      <c r="AD1187" s="85" t="s">
        <v>17811</v>
      </c>
      <c r="AH1187" s="85" t="s">
        <v>17812</v>
      </c>
      <c r="AI1187" s="85">
        <v>3109754244010830</v>
      </c>
      <c r="AV1187" s="85" t="s">
        <v>3147</v>
      </c>
      <c r="AW1187" s="85" t="s">
        <v>3147</v>
      </c>
      <c r="BI1187" s="85" t="s">
        <v>3262</v>
      </c>
      <c r="CT1187" s="85" t="s">
        <v>3144</v>
      </c>
      <c r="CU1187" s="85" t="s">
        <v>3151</v>
      </c>
      <c r="CW1187" s="85" t="s">
        <v>3152</v>
      </c>
      <c r="CX1187" s="85" t="s">
        <v>3282</v>
      </c>
    </row>
    <row r="1188" spans="1:102" hidden="1" x14ac:dyDescent="0.2">
      <c r="A1188" s="104">
        <v>45465</v>
      </c>
      <c r="B1188" s="85" t="s">
        <v>17813</v>
      </c>
      <c r="C1188" s="85" t="s">
        <v>3136</v>
      </c>
      <c r="D1188" s="85" t="s">
        <v>3137</v>
      </c>
      <c r="E1188" s="85" t="s">
        <v>17814</v>
      </c>
      <c r="F1188" s="85" t="s">
        <v>17815</v>
      </c>
      <c r="G1188" s="85" t="s">
        <v>3140</v>
      </c>
      <c r="H1188" s="85" t="s">
        <v>416</v>
      </c>
      <c r="I1188" s="85" t="s">
        <v>3628</v>
      </c>
      <c r="J1188" s="85" t="s">
        <v>3377</v>
      </c>
      <c r="K1188" s="85" t="s">
        <v>3143</v>
      </c>
      <c r="L1188" s="85" t="s">
        <v>3144</v>
      </c>
      <c r="Y1188" s="85" t="s">
        <v>17816</v>
      </c>
      <c r="AB1188" s="85" t="s">
        <v>3147</v>
      </c>
      <c r="AC1188" s="85" t="s">
        <v>3147</v>
      </c>
      <c r="AP1188" s="85" t="s">
        <v>17817</v>
      </c>
      <c r="AV1188" s="85" t="s">
        <v>3147</v>
      </c>
      <c r="AW1188" s="85" t="s">
        <v>3147</v>
      </c>
      <c r="BI1188" s="85" t="s">
        <v>3262</v>
      </c>
      <c r="CT1188" s="85" t="s">
        <v>3144</v>
      </c>
      <c r="CU1188" s="85" t="s">
        <v>3151</v>
      </c>
      <c r="CW1188" s="85" t="s">
        <v>3152</v>
      </c>
      <c r="CX1188" s="85" t="s">
        <v>3377</v>
      </c>
    </row>
    <row r="1189" spans="1:102" hidden="1" x14ac:dyDescent="0.2">
      <c r="A1189" s="104">
        <v>45465</v>
      </c>
      <c r="B1189" s="85" t="s">
        <v>17818</v>
      </c>
      <c r="C1189" s="85" t="s">
        <v>3136</v>
      </c>
      <c r="D1189" s="85" t="s">
        <v>3137</v>
      </c>
      <c r="E1189" s="85" t="s">
        <v>17819</v>
      </c>
      <c r="F1189" s="85" t="s">
        <v>17820</v>
      </c>
      <c r="G1189" s="85" t="s">
        <v>3140</v>
      </c>
      <c r="H1189" s="85" t="s">
        <v>416</v>
      </c>
      <c r="I1189" s="85" t="s">
        <v>3628</v>
      </c>
      <c r="J1189" s="85" t="s">
        <v>4337</v>
      </c>
      <c r="K1189" s="85" t="s">
        <v>3143</v>
      </c>
      <c r="L1189" s="85" t="s">
        <v>3144</v>
      </c>
      <c r="Y1189" s="85" t="s">
        <v>17821</v>
      </c>
      <c r="AA1189" s="85" t="s">
        <v>17822</v>
      </c>
      <c r="AB1189" s="85" t="s">
        <v>3147</v>
      </c>
      <c r="AC1189" s="85" t="s">
        <v>17823</v>
      </c>
      <c r="AD1189" s="85" t="s">
        <v>17824</v>
      </c>
      <c r="AV1189" s="85" t="s">
        <v>3147</v>
      </c>
      <c r="AW1189" s="85" t="s">
        <v>3147</v>
      </c>
      <c r="BI1189" s="85" t="s">
        <v>3262</v>
      </c>
      <c r="CT1189" s="85" t="s">
        <v>3144</v>
      </c>
      <c r="CU1189" s="85" t="s">
        <v>3151</v>
      </c>
      <c r="CW1189" s="85" t="s">
        <v>3152</v>
      </c>
      <c r="CX1189" s="85" t="s">
        <v>4337</v>
      </c>
    </row>
    <row r="1190" spans="1:102" hidden="1" x14ac:dyDescent="0.2">
      <c r="A1190" s="104">
        <v>45465</v>
      </c>
      <c r="B1190" s="85" t="s">
        <v>17825</v>
      </c>
      <c r="C1190" s="85" t="s">
        <v>3136</v>
      </c>
      <c r="D1190" s="85" t="s">
        <v>3137</v>
      </c>
      <c r="E1190" s="85" t="s">
        <v>17826</v>
      </c>
      <c r="F1190" s="85" t="s">
        <v>17827</v>
      </c>
      <c r="G1190" s="85" t="s">
        <v>3140</v>
      </c>
      <c r="H1190" s="85" t="s">
        <v>678</v>
      </c>
      <c r="I1190" s="85" t="s">
        <v>3291</v>
      </c>
      <c r="J1190" s="85" t="s">
        <v>3377</v>
      </c>
      <c r="K1190" s="85" t="s">
        <v>3143</v>
      </c>
      <c r="L1190" s="85" t="s">
        <v>3144</v>
      </c>
      <c r="Y1190" s="85" t="s">
        <v>17828</v>
      </c>
      <c r="AA1190" s="85" t="s">
        <v>17829</v>
      </c>
      <c r="AB1190" s="85" t="s">
        <v>3147</v>
      </c>
      <c r="AC1190" s="85" t="s">
        <v>17830</v>
      </c>
      <c r="AD1190" s="85" t="s">
        <v>17831</v>
      </c>
      <c r="AV1190" s="85" t="s">
        <v>3147</v>
      </c>
      <c r="AW1190" s="85" t="s">
        <v>3147</v>
      </c>
      <c r="BI1190" s="85" t="s">
        <v>3262</v>
      </c>
      <c r="CT1190" s="85" t="s">
        <v>3144</v>
      </c>
      <c r="CU1190" s="85" t="s">
        <v>3151</v>
      </c>
      <c r="CW1190" s="85" t="s">
        <v>3152</v>
      </c>
      <c r="CX1190" s="85" t="s">
        <v>3377</v>
      </c>
    </row>
    <row r="1191" spans="1:102" hidden="1" x14ac:dyDescent="0.2">
      <c r="A1191" s="104">
        <v>45465</v>
      </c>
      <c r="B1191" s="85" t="s">
        <v>17832</v>
      </c>
      <c r="C1191" s="85" t="s">
        <v>3136</v>
      </c>
      <c r="D1191" s="85" t="s">
        <v>3137</v>
      </c>
      <c r="E1191" s="85" t="s">
        <v>17833</v>
      </c>
      <c r="F1191" s="85" t="s">
        <v>17834</v>
      </c>
      <c r="G1191" s="85" t="s">
        <v>3255</v>
      </c>
      <c r="H1191" s="85" t="s">
        <v>416</v>
      </c>
      <c r="I1191" s="85" t="s">
        <v>587</v>
      </c>
      <c r="J1191" s="85" t="s">
        <v>3394</v>
      </c>
      <c r="K1191" s="85" t="s">
        <v>3395</v>
      </c>
      <c r="L1191" s="85" t="s">
        <v>3144</v>
      </c>
      <c r="Y1191" s="85" t="s">
        <v>17835</v>
      </c>
      <c r="AA1191" s="85" t="s">
        <v>17836</v>
      </c>
      <c r="AB1191" s="85" t="s">
        <v>3147</v>
      </c>
      <c r="AC1191" s="85" t="s">
        <v>17837</v>
      </c>
      <c r="AD1191" s="85" t="s">
        <v>17838</v>
      </c>
      <c r="AG1191" s="85" t="s">
        <v>17839</v>
      </c>
      <c r="AO1191" s="85" t="s">
        <v>17840</v>
      </c>
      <c r="AP1191" s="85" t="s">
        <v>17841</v>
      </c>
      <c r="AR1191" s="85" t="s">
        <v>17842</v>
      </c>
      <c r="AS1191" s="85" t="s">
        <v>17843</v>
      </c>
      <c r="AT1191" s="85" t="s">
        <v>17844</v>
      </c>
      <c r="AU1191" s="85" t="s">
        <v>17845</v>
      </c>
      <c r="AV1191" s="85" t="s">
        <v>416</v>
      </c>
      <c r="AW1191" s="85" t="s">
        <v>1339</v>
      </c>
      <c r="BB1191" s="85" t="s">
        <v>17846</v>
      </c>
      <c r="BC1191" s="85" t="s">
        <v>17847</v>
      </c>
      <c r="BD1191" s="85" t="s">
        <v>17848</v>
      </c>
      <c r="BE1191" s="85" t="s">
        <v>17849</v>
      </c>
      <c r="BI1191" s="85" t="s">
        <v>3150</v>
      </c>
      <c r="CT1191" s="85" t="s">
        <v>3144</v>
      </c>
      <c r="CU1191" s="85" t="s">
        <v>3151</v>
      </c>
      <c r="CW1191" s="85" t="s">
        <v>3410</v>
      </c>
      <c r="CX1191" s="85" t="s">
        <v>3394</v>
      </c>
    </row>
    <row r="1192" spans="1:102" hidden="1" x14ac:dyDescent="0.2">
      <c r="A1192" s="104">
        <v>45465</v>
      </c>
      <c r="B1192" s="85" t="s">
        <v>17850</v>
      </c>
      <c r="C1192" s="85" t="s">
        <v>3136</v>
      </c>
      <c r="D1192" s="85" t="s">
        <v>3137</v>
      </c>
      <c r="E1192" s="85" t="s">
        <v>17851</v>
      </c>
      <c r="F1192" s="85" t="s">
        <v>960</v>
      </c>
      <c r="G1192" s="85" t="s">
        <v>3457</v>
      </c>
      <c r="H1192" s="85" t="s">
        <v>92</v>
      </c>
      <c r="I1192" s="85" t="s">
        <v>69</v>
      </c>
      <c r="J1192" s="85" t="s">
        <v>3394</v>
      </c>
      <c r="K1192" s="85" t="s">
        <v>3395</v>
      </c>
      <c r="L1192" s="85" t="s">
        <v>3144</v>
      </c>
      <c r="Y1192" s="85" t="s">
        <v>17852</v>
      </c>
      <c r="AA1192" s="85" t="s">
        <v>17853</v>
      </c>
      <c r="AB1192" s="85" t="s">
        <v>17854</v>
      </c>
      <c r="AC1192" s="85" t="s">
        <v>17855</v>
      </c>
      <c r="AD1192" s="85" t="s">
        <v>17856</v>
      </c>
      <c r="AE1192" s="85" t="s">
        <v>17857</v>
      </c>
      <c r="AL1192" s="85" t="s">
        <v>17858</v>
      </c>
      <c r="AM1192" s="85" t="s">
        <v>17859</v>
      </c>
      <c r="AU1192" s="85" t="s">
        <v>3748</v>
      </c>
      <c r="AV1192" s="85" t="s">
        <v>92</v>
      </c>
      <c r="AW1192" s="85" t="s">
        <v>1339</v>
      </c>
      <c r="BA1192" s="85" t="s">
        <v>17860</v>
      </c>
      <c r="BB1192" s="85" t="s">
        <v>17861</v>
      </c>
      <c r="BC1192" s="85" t="s">
        <v>17862</v>
      </c>
      <c r="BD1192" s="85" t="s">
        <v>17863</v>
      </c>
      <c r="BE1192" s="85" t="s">
        <v>17864</v>
      </c>
      <c r="BI1192" s="85" t="s">
        <v>3150</v>
      </c>
      <c r="CT1192" s="85" t="s">
        <v>3144</v>
      </c>
      <c r="CU1192" s="85" t="s">
        <v>3151</v>
      </c>
      <c r="CW1192" s="85" t="s">
        <v>3472</v>
      </c>
      <c r="CX1192" s="85" t="s">
        <v>3394</v>
      </c>
    </row>
    <row r="1193" spans="1:102" hidden="1" x14ac:dyDescent="0.2">
      <c r="A1193" s="104">
        <v>45465</v>
      </c>
      <c r="B1193" s="85" t="s">
        <v>17865</v>
      </c>
      <c r="C1193" s="85" t="s">
        <v>3136</v>
      </c>
      <c r="D1193" s="85" t="s">
        <v>3137</v>
      </c>
      <c r="E1193" s="85" t="s">
        <v>17866</v>
      </c>
      <c r="F1193" s="85" t="s">
        <v>17867</v>
      </c>
      <c r="G1193" s="85" t="s">
        <v>3255</v>
      </c>
      <c r="H1193" s="85" t="s">
        <v>290</v>
      </c>
      <c r="I1193" s="85" t="s">
        <v>3555</v>
      </c>
      <c r="J1193" s="85" t="s">
        <v>3394</v>
      </c>
      <c r="K1193" s="85" t="s">
        <v>3395</v>
      </c>
      <c r="L1193" s="85" t="s">
        <v>3144</v>
      </c>
      <c r="Y1193" s="85" t="s">
        <v>17868</v>
      </c>
      <c r="AA1193" s="85" t="s">
        <v>17869</v>
      </c>
      <c r="AB1193" s="85" t="s">
        <v>3147</v>
      </c>
      <c r="AC1193" s="85" t="s">
        <v>17870</v>
      </c>
      <c r="AD1193" s="85" t="s">
        <v>17871</v>
      </c>
      <c r="AG1193" s="85" t="s">
        <v>17872</v>
      </c>
      <c r="AO1193" s="85" t="s">
        <v>17873</v>
      </c>
      <c r="AP1193" s="85" t="s">
        <v>17874</v>
      </c>
      <c r="AR1193" s="85" t="s">
        <v>17875</v>
      </c>
      <c r="AS1193" s="85" t="s">
        <v>17876</v>
      </c>
      <c r="AT1193" s="85" t="s">
        <v>17877</v>
      </c>
      <c r="AU1193" s="85" t="s">
        <v>1435</v>
      </c>
      <c r="AV1193" s="85" t="s">
        <v>290</v>
      </c>
      <c r="AW1193" s="85" t="s">
        <v>1238</v>
      </c>
      <c r="BB1193" s="85" t="s">
        <v>17878</v>
      </c>
      <c r="BC1193" s="85" t="s">
        <v>17879</v>
      </c>
      <c r="BD1193" s="85" t="s">
        <v>17880</v>
      </c>
      <c r="BE1193" s="85" t="s">
        <v>17881</v>
      </c>
      <c r="BI1193" s="85" t="s">
        <v>3150</v>
      </c>
      <c r="CT1193" s="85" t="s">
        <v>3144</v>
      </c>
      <c r="CU1193" s="85" t="s">
        <v>3151</v>
      </c>
      <c r="CW1193" s="85" t="s">
        <v>3410</v>
      </c>
      <c r="CX1193" s="85" t="s">
        <v>3394</v>
      </c>
    </row>
    <row r="1194" spans="1:102" hidden="1" x14ac:dyDescent="0.2">
      <c r="A1194" s="104">
        <v>45465</v>
      </c>
      <c r="B1194" s="85" t="s">
        <v>17882</v>
      </c>
      <c r="C1194" s="85" t="s">
        <v>3136</v>
      </c>
      <c r="D1194" s="85" t="s">
        <v>3137</v>
      </c>
      <c r="E1194" s="85" t="s">
        <v>17883</v>
      </c>
      <c r="F1194" s="85" t="s">
        <v>17884</v>
      </c>
      <c r="G1194" s="85" t="s">
        <v>3255</v>
      </c>
      <c r="H1194" s="85" t="s">
        <v>290</v>
      </c>
      <c r="I1194" s="85" t="s">
        <v>3256</v>
      </c>
      <c r="J1194" s="85" t="s">
        <v>3394</v>
      </c>
      <c r="K1194" s="85" t="s">
        <v>3395</v>
      </c>
      <c r="L1194" s="85" t="s">
        <v>3144</v>
      </c>
      <c r="Y1194" s="85" t="s">
        <v>17885</v>
      </c>
      <c r="AA1194" s="85" t="s">
        <v>17886</v>
      </c>
      <c r="AB1194" s="85" t="s">
        <v>3147</v>
      </c>
      <c r="AC1194" s="85" t="s">
        <v>17887</v>
      </c>
      <c r="AD1194" s="85" t="s">
        <v>17888</v>
      </c>
      <c r="AG1194" s="85" t="s">
        <v>17889</v>
      </c>
      <c r="AO1194" s="85" t="s">
        <v>17890</v>
      </c>
      <c r="AP1194" s="85" t="s">
        <v>17891</v>
      </c>
      <c r="AR1194" s="85" t="s">
        <v>17892</v>
      </c>
      <c r="AS1194" s="85" t="s">
        <v>17893</v>
      </c>
      <c r="AT1194" s="85" t="s">
        <v>17894</v>
      </c>
      <c r="AU1194" s="85" t="s">
        <v>17895</v>
      </c>
      <c r="AV1194" s="85" t="s">
        <v>290</v>
      </c>
      <c r="AW1194" s="85" t="s">
        <v>1339</v>
      </c>
      <c r="BB1194" s="85" t="s">
        <v>17896</v>
      </c>
      <c r="BC1194" s="85" t="s">
        <v>17897</v>
      </c>
      <c r="BD1194" s="85" t="s">
        <v>17898</v>
      </c>
      <c r="BE1194" s="85" t="s">
        <v>17899</v>
      </c>
      <c r="BI1194" s="85" t="s">
        <v>3150</v>
      </c>
      <c r="CT1194" s="85" t="s">
        <v>3144</v>
      </c>
      <c r="CU1194" s="85" t="s">
        <v>3151</v>
      </c>
      <c r="CW1194" s="85" t="s">
        <v>3410</v>
      </c>
      <c r="CX1194" s="85" t="s">
        <v>3394</v>
      </c>
    </row>
    <row r="1195" spans="1:102" hidden="1" x14ac:dyDescent="0.2">
      <c r="A1195" s="104">
        <v>45465</v>
      </c>
      <c r="B1195" s="85" t="s">
        <v>17900</v>
      </c>
      <c r="C1195" s="85" t="s">
        <v>3136</v>
      </c>
      <c r="D1195" s="85" t="s">
        <v>3137</v>
      </c>
      <c r="E1195" s="85" t="s">
        <v>17901</v>
      </c>
      <c r="F1195" s="85" t="s">
        <v>17902</v>
      </c>
      <c r="G1195" s="85" t="s">
        <v>4188</v>
      </c>
      <c r="H1195" s="85" t="s">
        <v>290</v>
      </c>
      <c r="I1195" s="85" t="s">
        <v>3517</v>
      </c>
      <c r="J1195" s="85" t="s">
        <v>6488</v>
      </c>
      <c r="K1195" s="85" t="s">
        <v>3143</v>
      </c>
      <c r="L1195" s="85" t="s">
        <v>3144</v>
      </c>
      <c r="Y1195" s="85" t="s">
        <v>17903</v>
      </c>
      <c r="AA1195" s="85" t="s">
        <v>17904</v>
      </c>
      <c r="AB1195" s="85" t="s">
        <v>3147</v>
      </c>
      <c r="AC1195" s="85" t="s">
        <v>17905</v>
      </c>
      <c r="AD1195" s="85" t="s">
        <v>17906</v>
      </c>
      <c r="AG1195" s="85" t="s">
        <v>17907</v>
      </c>
      <c r="AP1195" s="85" t="s">
        <v>17908</v>
      </c>
      <c r="AQ1195" s="85" t="s">
        <v>17909</v>
      </c>
      <c r="AS1195" s="85" t="s">
        <v>17910</v>
      </c>
      <c r="AT1195" s="85" t="s">
        <v>17911</v>
      </c>
      <c r="AU1195" s="85" t="s">
        <v>17912</v>
      </c>
      <c r="AV1195" s="85" t="s">
        <v>290</v>
      </c>
      <c r="AW1195" s="85" t="s">
        <v>1339</v>
      </c>
      <c r="AY1195" s="85" t="s">
        <v>17913</v>
      </c>
      <c r="AZ1195" s="85" t="s">
        <v>17914</v>
      </c>
      <c r="BA1195" s="85" t="s">
        <v>17915</v>
      </c>
      <c r="BB1195" s="85" t="s">
        <v>17916</v>
      </c>
      <c r="BC1195" s="85" t="s">
        <v>17917</v>
      </c>
      <c r="BF1195" s="85" t="s">
        <v>17918</v>
      </c>
      <c r="BI1195" s="85" t="s">
        <v>3150</v>
      </c>
      <c r="CT1195" s="85" t="s">
        <v>3144</v>
      </c>
      <c r="CU1195" s="85" t="s">
        <v>3151</v>
      </c>
      <c r="CW1195" s="85" t="s">
        <v>3493</v>
      </c>
      <c r="CX1195" s="85" t="s">
        <v>6488</v>
      </c>
    </row>
    <row r="1196" spans="1:102" hidden="1" x14ac:dyDescent="0.2">
      <c r="A1196" s="104">
        <v>45465</v>
      </c>
      <c r="B1196" s="85" t="s">
        <v>17919</v>
      </c>
      <c r="C1196" s="85" t="s">
        <v>3136</v>
      </c>
      <c r="D1196" s="85" t="s">
        <v>3137</v>
      </c>
      <c r="E1196" s="85" t="s">
        <v>17920</v>
      </c>
      <c r="F1196" s="85" t="s">
        <v>17921</v>
      </c>
      <c r="G1196" s="85" t="s">
        <v>2680</v>
      </c>
      <c r="H1196" s="85" t="s">
        <v>416</v>
      </c>
      <c r="I1196" s="85" t="s">
        <v>3906</v>
      </c>
      <c r="J1196" s="85" t="s">
        <v>12878</v>
      </c>
      <c r="K1196" s="85" t="s">
        <v>3143</v>
      </c>
      <c r="L1196" s="85" t="s">
        <v>3144</v>
      </c>
      <c r="Y1196" s="85" t="s">
        <v>17922</v>
      </c>
      <c r="AA1196" s="85" t="s">
        <v>17923</v>
      </c>
      <c r="AB1196" s="85" t="s">
        <v>3147</v>
      </c>
      <c r="AC1196" s="85" t="s">
        <v>17924</v>
      </c>
      <c r="AD1196" s="85" t="s">
        <v>17925</v>
      </c>
      <c r="AG1196" s="85" t="s">
        <v>17926</v>
      </c>
      <c r="AP1196" s="85" t="s">
        <v>17927</v>
      </c>
      <c r="AQ1196" s="85" t="s">
        <v>17928</v>
      </c>
      <c r="AS1196" s="85" t="s">
        <v>17929</v>
      </c>
      <c r="AT1196" s="85" t="s">
        <v>17930</v>
      </c>
      <c r="AU1196" s="85" t="s">
        <v>17931</v>
      </c>
      <c r="AV1196" s="85" t="s">
        <v>416</v>
      </c>
      <c r="AW1196" s="85" t="s">
        <v>1339</v>
      </c>
      <c r="AY1196" s="85" t="s">
        <v>17932</v>
      </c>
      <c r="AZ1196" s="85" t="s">
        <v>17933</v>
      </c>
      <c r="BA1196" s="85" t="s">
        <v>17934</v>
      </c>
      <c r="BB1196" s="85" t="s">
        <v>17935</v>
      </c>
      <c r="BC1196" s="85" t="s">
        <v>17936</v>
      </c>
      <c r="BD1196" s="85" t="s">
        <v>17937</v>
      </c>
      <c r="BI1196" s="85" t="s">
        <v>3791</v>
      </c>
      <c r="CT1196" s="85" t="s">
        <v>3144</v>
      </c>
      <c r="CU1196" s="85" t="s">
        <v>3151</v>
      </c>
      <c r="CW1196" s="85" t="s">
        <v>3493</v>
      </c>
      <c r="CX1196" s="85" t="s">
        <v>12878</v>
      </c>
    </row>
    <row r="1197" spans="1:102" hidden="1" x14ac:dyDescent="0.2">
      <c r="A1197" s="104">
        <v>45465</v>
      </c>
      <c r="B1197" s="85" t="s">
        <v>17938</v>
      </c>
      <c r="C1197" s="85" t="s">
        <v>3136</v>
      </c>
      <c r="D1197" s="85" t="s">
        <v>3137</v>
      </c>
      <c r="E1197" s="85" t="s">
        <v>17939</v>
      </c>
      <c r="F1197" s="85" t="s">
        <v>945</v>
      </c>
      <c r="G1197" s="85" t="s">
        <v>3924</v>
      </c>
      <c r="H1197" s="85" t="s">
        <v>290</v>
      </c>
      <c r="I1197" s="85" t="s">
        <v>75</v>
      </c>
      <c r="J1197" s="85" t="s">
        <v>17940</v>
      </c>
      <c r="K1197" s="85" t="s">
        <v>3143</v>
      </c>
      <c r="L1197" s="85" t="s">
        <v>3144</v>
      </c>
      <c r="M1197" s="85" t="s">
        <v>4302</v>
      </c>
      <c r="Y1197" s="85" t="s">
        <v>17941</v>
      </c>
      <c r="AA1197" s="85" t="s">
        <v>17942</v>
      </c>
      <c r="AB1197" s="85" t="s">
        <v>17943</v>
      </c>
      <c r="AC1197" s="85" t="s">
        <v>17944</v>
      </c>
      <c r="AD1197" s="85" t="s">
        <v>17945</v>
      </c>
      <c r="AE1197" s="85" t="s">
        <v>17946</v>
      </c>
      <c r="AG1197" s="85" t="s">
        <v>17947</v>
      </c>
      <c r="AL1197" s="85" t="s">
        <v>17948</v>
      </c>
      <c r="AM1197" s="85" t="s">
        <v>17949</v>
      </c>
      <c r="AR1197" s="85" t="s">
        <v>17950</v>
      </c>
      <c r="AS1197" s="85" t="s">
        <v>17951</v>
      </c>
      <c r="AU1197" s="85" t="s">
        <v>4715</v>
      </c>
      <c r="AV1197" s="85" t="s">
        <v>290</v>
      </c>
      <c r="AW1197" s="85" t="s">
        <v>1339</v>
      </c>
      <c r="BA1197" s="85" t="s">
        <v>17952</v>
      </c>
      <c r="BB1197" s="85" t="s">
        <v>17953</v>
      </c>
      <c r="BC1197" s="85" t="s">
        <v>17954</v>
      </c>
      <c r="BD1197" s="85" t="s">
        <v>17955</v>
      </c>
      <c r="BE1197" s="85" t="s">
        <v>17956</v>
      </c>
      <c r="BI1197" s="85" t="s">
        <v>6587</v>
      </c>
      <c r="CT1197" s="85" t="s">
        <v>3144</v>
      </c>
      <c r="CU1197" s="85" t="s">
        <v>3151</v>
      </c>
      <c r="CW1197" s="85" t="s">
        <v>3472</v>
      </c>
      <c r="CX1197" s="85" t="s">
        <v>17940</v>
      </c>
    </row>
    <row r="1198" spans="1:102" hidden="1" x14ac:dyDescent="0.2">
      <c r="A1198" s="104">
        <v>45465</v>
      </c>
      <c r="B1198" s="85" t="s">
        <v>17957</v>
      </c>
      <c r="C1198" s="85" t="s">
        <v>3136</v>
      </c>
      <c r="D1198" s="85" t="s">
        <v>3137</v>
      </c>
      <c r="E1198" s="85" t="s">
        <v>17958</v>
      </c>
      <c r="F1198" s="85" t="s">
        <v>17959</v>
      </c>
      <c r="G1198" s="85" t="s">
        <v>4983</v>
      </c>
      <c r="H1198" s="85" t="s">
        <v>290</v>
      </c>
      <c r="I1198" s="85" t="s">
        <v>3266</v>
      </c>
      <c r="J1198" s="85" t="s">
        <v>17960</v>
      </c>
      <c r="K1198" s="85" t="s">
        <v>3143</v>
      </c>
      <c r="L1198" s="85" t="s">
        <v>3144</v>
      </c>
      <c r="N1198" s="85" t="s">
        <v>17961</v>
      </c>
      <c r="O1198" s="85" t="s">
        <v>9251</v>
      </c>
      <c r="P1198" s="85" t="s">
        <v>4246</v>
      </c>
      <c r="W1198" s="85" t="s">
        <v>587</v>
      </c>
      <c r="Y1198" s="85" t="s">
        <v>17962</v>
      </c>
      <c r="AA1198" s="85" t="s">
        <v>17963</v>
      </c>
      <c r="AB1198" s="85" t="s">
        <v>3147</v>
      </c>
      <c r="AC1198" s="85" t="s">
        <v>17964</v>
      </c>
      <c r="AD1198" s="85" t="s">
        <v>17965</v>
      </c>
      <c r="AG1198" s="85" t="s">
        <v>17966</v>
      </c>
      <c r="AP1198" s="85" t="s">
        <v>17967</v>
      </c>
      <c r="AR1198" s="85" t="s">
        <v>17968</v>
      </c>
      <c r="AS1198" s="85" t="s">
        <v>17969</v>
      </c>
      <c r="AT1198" s="85" t="s">
        <v>17970</v>
      </c>
      <c r="AU1198" s="85" t="s">
        <v>1591</v>
      </c>
      <c r="AV1198" s="85" t="s">
        <v>290</v>
      </c>
      <c r="AW1198" s="85" t="s">
        <v>1229</v>
      </c>
      <c r="AZ1198" s="85" t="s">
        <v>17971</v>
      </c>
      <c r="BA1198" s="85" t="s">
        <v>17972</v>
      </c>
      <c r="BB1198" s="85" t="s">
        <v>17973</v>
      </c>
      <c r="BC1198" s="85" t="s">
        <v>17974</v>
      </c>
      <c r="BD1198" s="85" t="s">
        <v>17975</v>
      </c>
      <c r="BI1198" s="85" t="s">
        <v>3262</v>
      </c>
      <c r="CT1198" s="85" t="s">
        <v>3144</v>
      </c>
      <c r="CU1198" s="85" t="s">
        <v>3151</v>
      </c>
      <c r="CW1198" s="85" t="s">
        <v>3493</v>
      </c>
      <c r="CX1198" s="85" t="s">
        <v>17960</v>
      </c>
    </row>
    <row r="1199" spans="1:102" hidden="1" x14ac:dyDescent="0.2">
      <c r="A1199" s="104">
        <v>45465</v>
      </c>
      <c r="B1199" s="85" t="s">
        <v>17976</v>
      </c>
      <c r="C1199" s="85" t="s">
        <v>3136</v>
      </c>
      <c r="D1199" s="85" t="s">
        <v>3137</v>
      </c>
      <c r="E1199" s="85" t="s">
        <v>17977</v>
      </c>
      <c r="F1199" s="85" t="s">
        <v>17978</v>
      </c>
      <c r="G1199" s="85" t="s">
        <v>3140</v>
      </c>
      <c r="H1199" s="85" t="s">
        <v>416</v>
      </c>
      <c r="I1199" s="85" t="s">
        <v>3944</v>
      </c>
      <c r="J1199" s="85" t="s">
        <v>12878</v>
      </c>
      <c r="K1199" s="85" t="s">
        <v>3143</v>
      </c>
      <c r="L1199" s="85" t="s">
        <v>3144</v>
      </c>
      <c r="Y1199" s="85" t="s">
        <v>17979</v>
      </c>
      <c r="AA1199" s="85" t="s">
        <v>17980</v>
      </c>
      <c r="AB1199" s="85" t="s">
        <v>3147</v>
      </c>
      <c r="AC1199" s="85" t="s">
        <v>17981</v>
      </c>
      <c r="AD1199" s="85" t="s">
        <v>17982</v>
      </c>
      <c r="AG1199" s="85" t="s">
        <v>17983</v>
      </c>
      <c r="AP1199" s="85" t="s">
        <v>17984</v>
      </c>
      <c r="AQ1199" s="85" t="s">
        <v>17985</v>
      </c>
      <c r="AS1199" s="85" t="s">
        <v>17986</v>
      </c>
      <c r="AT1199" s="85" t="s">
        <v>17987</v>
      </c>
      <c r="AU1199" s="85" t="s">
        <v>5363</v>
      </c>
      <c r="AV1199" s="85" t="s">
        <v>416</v>
      </c>
      <c r="AW1199" s="85" t="s">
        <v>1339</v>
      </c>
      <c r="AY1199" s="85" t="s">
        <v>17988</v>
      </c>
      <c r="AZ1199" s="85" t="s">
        <v>17989</v>
      </c>
      <c r="BA1199" s="85" t="s">
        <v>17990</v>
      </c>
      <c r="BB1199" s="85" t="s">
        <v>17991</v>
      </c>
      <c r="BC1199" s="85" t="s">
        <v>17992</v>
      </c>
      <c r="BD1199" s="85" t="s">
        <v>17993</v>
      </c>
      <c r="BI1199" s="85" t="s">
        <v>3262</v>
      </c>
      <c r="CT1199" s="85" t="s">
        <v>3144</v>
      </c>
      <c r="CU1199" s="85" t="s">
        <v>3151</v>
      </c>
      <c r="CW1199" s="85" t="s">
        <v>3493</v>
      </c>
      <c r="CX1199" s="85" t="s">
        <v>12878</v>
      </c>
    </row>
    <row r="1200" spans="1:102" hidden="1" x14ac:dyDescent="0.2">
      <c r="A1200" s="104">
        <v>45465</v>
      </c>
      <c r="B1200" s="85" t="s">
        <v>17994</v>
      </c>
      <c r="C1200" s="85" t="s">
        <v>3136</v>
      </c>
      <c r="D1200" s="85" t="s">
        <v>3137</v>
      </c>
      <c r="E1200" s="85" t="s">
        <v>17995</v>
      </c>
      <c r="F1200" s="85" t="s">
        <v>17996</v>
      </c>
      <c r="G1200" s="85" t="s">
        <v>4188</v>
      </c>
      <c r="H1200" s="85" t="s">
        <v>290</v>
      </c>
      <c r="I1200" s="85" t="s">
        <v>3944</v>
      </c>
      <c r="J1200" s="85" t="s">
        <v>3477</v>
      </c>
      <c r="K1200" s="85" t="s">
        <v>3143</v>
      </c>
      <c r="L1200" s="85" t="s">
        <v>3144</v>
      </c>
      <c r="Y1200" s="85" t="s">
        <v>17997</v>
      </c>
      <c r="AA1200" s="85" t="s">
        <v>17998</v>
      </c>
      <c r="AB1200" s="85" t="s">
        <v>3147</v>
      </c>
      <c r="AC1200" s="85" t="s">
        <v>17999</v>
      </c>
      <c r="AD1200" s="85" t="s">
        <v>18000</v>
      </c>
      <c r="AG1200" s="85" t="s">
        <v>18001</v>
      </c>
      <c r="AP1200" s="85" t="s">
        <v>18002</v>
      </c>
      <c r="AQ1200" s="85" t="s">
        <v>18003</v>
      </c>
      <c r="AS1200" s="85" t="s">
        <v>18004</v>
      </c>
      <c r="AT1200" s="85" t="s">
        <v>18005</v>
      </c>
      <c r="AU1200" s="85" t="s">
        <v>1598</v>
      </c>
      <c r="AV1200" s="85" t="s">
        <v>290</v>
      </c>
      <c r="AW1200" s="85" t="s">
        <v>1238</v>
      </c>
      <c r="AY1200" s="85" t="s">
        <v>18006</v>
      </c>
      <c r="AZ1200" s="85" t="s">
        <v>18007</v>
      </c>
      <c r="BA1200" s="85" t="s">
        <v>18008</v>
      </c>
      <c r="BB1200" s="85" t="s">
        <v>18009</v>
      </c>
      <c r="BC1200" s="85" t="s">
        <v>18010</v>
      </c>
      <c r="BF1200" s="85" t="s">
        <v>18011</v>
      </c>
      <c r="BI1200" s="85" t="s">
        <v>3262</v>
      </c>
      <c r="CT1200" s="85" t="s">
        <v>3144</v>
      </c>
      <c r="CU1200" s="85" t="s">
        <v>3151</v>
      </c>
      <c r="CW1200" s="85" t="s">
        <v>3493</v>
      </c>
      <c r="CX1200" s="85" t="s">
        <v>3477</v>
      </c>
    </row>
    <row r="1201" spans="1:102" hidden="1" x14ac:dyDescent="0.2">
      <c r="A1201" s="104">
        <v>45467</v>
      </c>
      <c r="B1201" s="85" t="s">
        <v>18012</v>
      </c>
      <c r="C1201" s="85" t="s">
        <v>3136</v>
      </c>
      <c r="D1201" s="85" t="s">
        <v>3137</v>
      </c>
      <c r="E1201" s="85" t="s">
        <v>18013</v>
      </c>
      <c r="F1201" s="85" t="s">
        <v>18014</v>
      </c>
      <c r="G1201" s="85" t="s">
        <v>3197</v>
      </c>
      <c r="H1201" s="85" t="s">
        <v>290</v>
      </c>
      <c r="I1201" s="85" t="s">
        <v>3198</v>
      </c>
      <c r="J1201" s="85" t="s">
        <v>3168</v>
      </c>
      <c r="K1201" s="85" t="s">
        <v>3143</v>
      </c>
      <c r="L1201" s="85" t="s">
        <v>3144</v>
      </c>
      <c r="Y1201" s="85" t="s">
        <v>18015</v>
      </c>
      <c r="AA1201" s="85" t="s">
        <v>18016</v>
      </c>
      <c r="AB1201" s="85" t="s">
        <v>3147</v>
      </c>
      <c r="AC1201" s="85" t="s">
        <v>18017</v>
      </c>
      <c r="AD1201" s="85" t="s">
        <v>18018</v>
      </c>
      <c r="AH1201" s="85" t="s">
        <v>18019</v>
      </c>
      <c r="AI1201" s="85">
        <v>3010281153100920</v>
      </c>
      <c r="AV1201" s="85" t="s">
        <v>3147</v>
      </c>
      <c r="AW1201" s="85" t="s">
        <v>3147</v>
      </c>
      <c r="BI1201" s="85" t="s">
        <v>3150</v>
      </c>
      <c r="CT1201" s="85" t="s">
        <v>3144</v>
      </c>
      <c r="CU1201" s="85" t="s">
        <v>3151</v>
      </c>
      <c r="CW1201" s="85" t="s">
        <v>3152</v>
      </c>
      <c r="CX1201" s="85" t="s">
        <v>3162</v>
      </c>
    </row>
    <row r="1202" spans="1:102" hidden="1" x14ac:dyDescent="0.2">
      <c r="A1202" s="104">
        <v>45467</v>
      </c>
      <c r="B1202" s="85" t="s">
        <v>18020</v>
      </c>
      <c r="C1202" s="85" t="s">
        <v>3136</v>
      </c>
      <c r="D1202" s="85" t="s">
        <v>3137</v>
      </c>
      <c r="E1202" s="85" t="s">
        <v>18021</v>
      </c>
      <c r="F1202" s="85" t="s">
        <v>18022</v>
      </c>
      <c r="G1202" s="85" t="s">
        <v>3197</v>
      </c>
      <c r="H1202" s="85" t="s">
        <v>416</v>
      </c>
      <c r="I1202" s="85" t="s">
        <v>3198</v>
      </c>
      <c r="J1202" s="85" t="s">
        <v>3168</v>
      </c>
      <c r="K1202" s="85" t="s">
        <v>3143</v>
      </c>
      <c r="L1202" s="85" t="s">
        <v>3144</v>
      </c>
      <c r="X1202" s="85" t="s">
        <v>3854</v>
      </c>
      <c r="Y1202" s="85" t="s">
        <v>18023</v>
      </c>
      <c r="AA1202" s="85" t="s">
        <v>18024</v>
      </c>
      <c r="AB1202" s="85" t="s">
        <v>3147</v>
      </c>
      <c r="AC1202" s="85" t="s">
        <v>18025</v>
      </c>
      <c r="AD1202" s="85" t="s">
        <v>18026</v>
      </c>
      <c r="AH1202" s="85" t="s">
        <v>18027</v>
      </c>
      <c r="AI1202" s="85">
        <v>2464736746050540</v>
      </c>
      <c r="AV1202" s="85" t="s">
        <v>3147</v>
      </c>
      <c r="AW1202" s="85" t="s">
        <v>3147</v>
      </c>
      <c r="BI1202" s="85" t="s">
        <v>3150</v>
      </c>
      <c r="CT1202" s="85" t="s">
        <v>3144</v>
      </c>
      <c r="CU1202" s="85" t="s">
        <v>3151</v>
      </c>
      <c r="CW1202" s="85" t="s">
        <v>3152</v>
      </c>
      <c r="CX1202" s="85" t="s">
        <v>3162</v>
      </c>
    </row>
    <row r="1203" spans="1:102" hidden="1" x14ac:dyDescent="0.2">
      <c r="A1203" s="104">
        <v>45467</v>
      </c>
      <c r="B1203" s="85" t="s">
        <v>18028</v>
      </c>
      <c r="C1203" s="85" t="s">
        <v>3136</v>
      </c>
      <c r="D1203" s="85" t="s">
        <v>3137</v>
      </c>
      <c r="E1203" s="85" t="s">
        <v>18029</v>
      </c>
      <c r="F1203" s="85" t="s">
        <v>18030</v>
      </c>
      <c r="G1203" s="85" t="s">
        <v>3140</v>
      </c>
      <c r="H1203" s="85" t="s">
        <v>416</v>
      </c>
      <c r="I1203" s="85" t="s">
        <v>3517</v>
      </c>
      <c r="J1203" s="85" t="s">
        <v>4428</v>
      </c>
      <c r="K1203" s="85" t="s">
        <v>3143</v>
      </c>
      <c r="L1203" s="85" t="s">
        <v>3144</v>
      </c>
      <c r="Y1203" s="85" t="s">
        <v>18031</v>
      </c>
      <c r="AA1203" s="85" t="s">
        <v>18032</v>
      </c>
      <c r="AB1203" s="85" t="s">
        <v>3147</v>
      </c>
      <c r="AC1203" s="85" t="s">
        <v>18033</v>
      </c>
      <c r="AD1203" s="85" t="s">
        <v>18034</v>
      </c>
      <c r="AV1203" s="85" t="s">
        <v>3147</v>
      </c>
      <c r="AW1203" s="85" t="s">
        <v>3147</v>
      </c>
      <c r="BI1203" s="85" t="s">
        <v>3150</v>
      </c>
      <c r="CT1203" s="85" t="s">
        <v>3144</v>
      </c>
      <c r="CU1203" s="85" t="s">
        <v>3151</v>
      </c>
      <c r="CW1203" s="85" t="s">
        <v>3152</v>
      </c>
      <c r="CX1203" s="85" t="s">
        <v>4428</v>
      </c>
    </row>
    <row r="1204" spans="1:102" hidden="1" x14ac:dyDescent="0.2">
      <c r="A1204" s="104">
        <v>45467</v>
      </c>
      <c r="B1204" s="85" t="s">
        <v>18035</v>
      </c>
      <c r="C1204" s="85" t="s">
        <v>3136</v>
      </c>
      <c r="D1204" s="85" t="s">
        <v>3137</v>
      </c>
      <c r="E1204" s="85" t="s">
        <v>18036</v>
      </c>
      <c r="F1204" s="85" t="s">
        <v>18037</v>
      </c>
      <c r="G1204" s="85" t="s">
        <v>3140</v>
      </c>
      <c r="H1204" s="85" t="s">
        <v>416</v>
      </c>
      <c r="I1204" s="85" t="s">
        <v>3517</v>
      </c>
      <c r="J1204" s="85" t="s">
        <v>3300</v>
      </c>
      <c r="K1204" s="85" t="s">
        <v>3143</v>
      </c>
      <c r="L1204" s="85" t="s">
        <v>3144</v>
      </c>
      <c r="Y1204" s="85" t="s">
        <v>18038</v>
      </c>
      <c r="AA1204" s="85" t="s">
        <v>18039</v>
      </c>
      <c r="AB1204" s="85" t="s">
        <v>3147</v>
      </c>
      <c r="AC1204" s="85" t="s">
        <v>18040</v>
      </c>
      <c r="AD1204" s="85" t="s">
        <v>18041</v>
      </c>
      <c r="AV1204" s="85" t="s">
        <v>3147</v>
      </c>
      <c r="AW1204" s="85" t="s">
        <v>3147</v>
      </c>
      <c r="BI1204" s="85" t="s">
        <v>3150</v>
      </c>
      <c r="CT1204" s="85" t="s">
        <v>3144</v>
      </c>
      <c r="CU1204" s="85" t="s">
        <v>3151</v>
      </c>
      <c r="CW1204" s="85" t="s">
        <v>3152</v>
      </c>
      <c r="CX1204" s="85" t="s">
        <v>3300</v>
      </c>
    </row>
    <row r="1205" spans="1:102" hidden="1" x14ac:dyDescent="0.2">
      <c r="A1205" s="104">
        <v>45467</v>
      </c>
      <c r="B1205" s="85" t="s">
        <v>18042</v>
      </c>
      <c r="C1205" s="85" t="s">
        <v>3136</v>
      </c>
      <c r="D1205" s="85" t="s">
        <v>3137</v>
      </c>
      <c r="E1205" s="85" t="s">
        <v>18043</v>
      </c>
      <c r="F1205" s="85" t="s">
        <v>18044</v>
      </c>
      <c r="G1205" s="85" t="s">
        <v>3140</v>
      </c>
      <c r="H1205" s="85" t="s">
        <v>416</v>
      </c>
      <c r="I1205" s="85" t="s">
        <v>3476</v>
      </c>
      <c r="J1205" s="85" t="s">
        <v>3257</v>
      </c>
      <c r="K1205" s="85" t="s">
        <v>3143</v>
      </c>
      <c r="L1205" s="85" t="s">
        <v>3144</v>
      </c>
      <c r="Y1205" s="85" t="s">
        <v>18045</v>
      </c>
      <c r="AA1205" s="85" t="s">
        <v>18046</v>
      </c>
      <c r="AB1205" s="85" t="s">
        <v>3147</v>
      </c>
      <c r="AC1205" s="85" t="s">
        <v>18047</v>
      </c>
      <c r="AD1205" s="85" t="s">
        <v>18048</v>
      </c>
      <c r="AV1205" s="85" t="s">
        <v>3147</v>
      </c>
      <c r="AW1205" s="85" t="s">
        <v>3147</v>
      </c>
      <c r="BI1205" s="85" t="s">
        <v>3150</v>
      </c>
      <c r="CT1205" s="85" t="s">
        <v>3144</v>
      </c>
      <c r="CU1205" s="85" t="s">
        <v>3151</v>
      </c>
      <c r="CW1205" s="85" t="s">
        <v>3152</v>
      </c>
      <c r="CX1205" s="85" t="s">
        <v>3257</v>
      </c>
    </row>
    <row r="1206" spans="1:102" hidden="1" x14ac:dyDescent="0.2">
      <c r="A1206" s="104">
        <v>45467</v>
      </c>
      <c r="B1206" s="85" t="s">
        <v>18049</v>
      </c>
      <c r="C1206" s="85" t="s">
        <v>3136</v>
      </c>
      <c r="D1206" s="85" t="s">
        <v>3137</v>
      </c>
      <c r="E1206" s="85" t="s">
        <v>18050</v>
      </c>
      <c r="F1206" s="85" t="s">
        <v>18051</v>
      </c>
      <c r="G1206" s="85" t="s">
        <v>3197</v>
      </c>
      <c r="H1206" s="85" t="s">
        <v>416</v>
      </c>
      <c r="I1206" s="85" t="s">
        <v>3198</v>
      </c>
      <c r="J1206" s="85" t="s">
        <v>3168</v>
      </c>
      <c r="K1206" s="85" t="s">
        <v>3143</v>
      </c>
      <c r="L1206" s="85" t="s">
        <v>3144</v>
      </c>
      <c r="Y1206" s="85" t="s">
        <v>18052</v>
      </c>
      <c r="AA1206" s="85" t="s">
        <v>18053</v>
      </c>
      <c r="AB1206" s="85" t="s">
        <v>3147</v>
      </c>
      <c r="AC1206" s="85" t="s">
        <v>18054</v>
      </c>
      <c r="AD1206" s="85" t="s">
        <v>18055</v>
      </c>
      <c r="AH1206" s="85" t="s">
        <v>18056</v>
      </c>
      <c r="AI1206" s="85">
        <v>2502109710072500</v>
      </c>
      <c r="AV1206" s="85" t="s">
        <v>3147</v>
      </c>
      <c r="AW1206" s="85" t="s">
        <v>3147</v>
      </c>
      <c r="BI1206" s="85" t="s">
        <v>3150</v>
      </c>
      <c r="CT1206" s="85" t="s">
        <v>3144</v>
      </c>
      <c r="CU1206" s="85" t="s">
        <v>3151</v>
      </c>
      <c r="CW1206" s="85" t="s">
        <v>3152</v>
      </c>
      <c r="CX1206" s="85" t="s">
        <v>3162</v>
      </c>
    </row>
    <row r="1207" spans="1:102" hidden="1" x14ac:dyDescent="0.2">
      <c r="A1207" s="104">
        <v>45467</v>
      </c>
      <c r="B1207" s="85" t="s">
        <v>18057</v>
      </c>
      <c r="C1207" s="85" t="s">
        <v>3136</v>
      </c>
      <c r="D1207" s="85" t="s">
        <v>3137</v>
      </c>
      <c r="E1207" s="85" t="s">
        <v>18058</v>
      </c>
      <c r="F1207" s="85" t="s">
        <v>18059</v>
      </c>
      <c r="G1207" s="85" t="s">
        <v>3156</v>
      </c>
      <c r="H1207" s="85" t="s">
        <v>416</v>
      </c>
      <c r="I1207" s="85" t="s">
        <v>3222</v>
      </c>
      <c r="J1207" s="85" t="s">
        <v>3168</v>
      </c>
      <c r="K1207" s="85" t="s">
        <v>3143</v>
      </c>
      <c r="L1207" s="85" t="s">
        <v>3144</v>
      </c>
      <c r="Y1207" s="85" t="s">
        <v>18060</v>
      </c>
      <c r="AA1207" s="85" t="s">
        <v>18061</v>
      </c>
      <c r="AB1207" s="85" t="s">
        <v>3147</v>
      </c>
      <c r="AC1207" s="85" t="s">
        <v>18062</v>
      </c>
      <c r="AD1207" s="85" t="s">
        <v>18063</v>
      </c>
      <c r="AH1207" s="85">
        <v>2136553613042750</v>
      </c>
      <c r="AI1207" s="85">
        <v>2113607325054740</v>
      </c>
      <c r="AV1207" s="85" t="s">
        <v>3147</v>
      </c>
      <c r="AW1207" s="85" t="s">
        <v>3147</v>
      </c>
      <c r="BI1207" s="85" t="s">
        <v>3150</v>
      </c>
      <c r="CT1207" s="85" t="s">
        <v>3144</v>
      </c>
      <c r="CU1207" s="85" t="s">
        <v>3151</v>
      </c>
      <c r="CW1207" s="85" t="s">
        <v>3152</v>
      </c>
      <c r="CX1207" s="85" t="s">
        <v>3162</v>
      </c>
    </row>
    <row r="1208" spans="1:102" hidden="1" x14ac:dyDescent="0.2">
      <c r="A1208" s="104">
        <v>45467</v>
      </c>
      <c r="B1208" s="85" t="s">
        <v>18064</v>
      </c>
      <c r="C1208" s="85" t="s">
        <v>3136</v>
      </c>
      <c r="D1208" s="85" t="s">
        <v>3137</v>
      </c>
      <c r="E1208" s="85" t="s">
        <v>18065</v>
      </c>
      <c r="F1208" s="85" t="s">
        <v>18066</v>
      </c>
      <c r="G1208" s="85" t="s">
        <v>3197</v>
      </c>
      <c r="H1208" s="85" t="s">
        <v>290</v>
      </c>
      <c r="I1208" s="85" t="s">
        <v>4937</v>
      </c>
      <c r="J1208" s="85" t="s">
        <v>4428</v>
      </c>
      <c r="K1208" s="85" t="s">
        <v>3143</v>
      </c>
      <c r="L1208" s="85" t="s">
        <v>3144</v>
      </c>
      <c r="Y1208" s="85" t="s">
        <v>18067</v>
      </c>
      <c r="AA1208" s="85" t="s">
        <v>18068</v>
      </c>
      <c r="AB1208" s="85" t="s">
        <v>3147</v>
      </c>
      <c r="AC1208" s="85" t="s">
        <v>18069</v>
      </c>
      <c r="AD1208" s="85" t="s">
        <v>18070</v>
      </c>
      <c r="AH1208" s="85" t="s">
        <v>18071</v>
      </c>
      <c r="AI1208" s="85">
        <v>3143942609073850</v>
      </c>
      <c r="AV1208" s="85" t="s">
        <v>3147</v>
      </c>
      <c r="AW1208" s="85" t="s">
        <v>3147</v>
      </c>
      <c r="BI1208" s="85" t="s">
        <v>3150</v>
      </c>
      <c r="CT1208" s="85" t="s">
        <v>3144</v>
      </c>
      <c r="CU1208" s="85" t="s">
        <v>3151</v>
      </c>
      <c r="CW1208" s="85" t="s">
        <v>3152</v>
      </c>
      <c r="CX1208" s="85" t="s">
        <v>4428</v>
      </c>
    </row>
    <row r="1209" spans="1:102" hidden="1" x14ac:dyDescent="0.2">
      <c r="A1209" s="104">
        <v>45467</v>
      </c>
      <c r="B1209" s="85" t="s">
        <v>18072</v>
      </c>
      <c r="C1209" s="85" t="s">
        <v>3136</v>
      </c>
      <c r="D1209" s="85" t="s">
        <v>3137</v>
      </c>
      <c r="E1209" s="85" t="s">
        <v>18073</v>
      </c>
      <c r="F1209" s="85" t="s">
        <v>18074</v>
      </c>
      <c r="G1209" s="85" t="s">
        <v>3255</v>
      </c>
      <c r="H1209" s="85" t="s">
        <v>290</v>
      </c>
      <c r="I1209" s="85" t="s">
        <v>3256</v>
      </c>
      <c r="J1209" s="85" t="s">
        <v>3142</v>
      </c>
      <c r="K1209" s="85" t="s">
        <v>3143</v>
      </c>
      <c r="L1209" s="85" t="s">
        <v>3144</v>
      </c>
      <c r="Y1209" s="85" t="s">
        <v>18075</v>
      </c>
      <c r="AA1209" s="85" t="s">
        <v>18076</v>
      </c>
      <c r="AB1209" s="85" t="s">
        <v>3147</v>
      </c>
      <c r="AC1209" s="85" t="s">
        <v>18077</v>
      </c>
      <c r="AD1209" s="85" t="s">
        <v>18078</v>
      </c>
      <c r="AV1209" s="85" t="s">
        <v>3147</v>
      </c>
      <c r="AW1209" s="85" t="s">
        <v>3147</v>
      </c>
      <c r="BI1209" s="85" t="s">
        <v>3150</v>
      </c>
      <c r="CT1209" s="85" t="s">
        <v>3144</v>
      </c>
      <c r="CU1209" s="85" t="s">
        <v>3151</v>
      </c>
      <c r="CW1209" s="85" t="s">
        <v>3152</v>
      </c>
      <c r="CX1209" s="85" t="s">
        <v>3142</v>
      </c>
    </row>
    <row r="1210" spans="1:102" hidden="1" x14ac:dyDescent="0.2">
      <c r="A1210" s="104">
        <v>45467</v>
      </c>
      <c r="B1210" s="85" t="s">
        <v>18079</v>
      </c>
      <c r="C1210" s="85" t="s">
        <v>3136</v>
      </c>
      <c r="D1210" s="85" t="s">
        <v>3137</v>
      </c>
      <c r="E1210" s="85" t="s">
        <v>18080</v>
      </c>
      <c r="F1210" s="85" t="s">
        <v>18081</v>
      </c>
      <c r="G1210" s="85" t="s">
        <v>3255</v>
      </c>
      <c r="H1210" s="85" t="s">
        <v>290</v>
      </c>
      <c r="I1210" s="85" t="s">
        <v>3498</v>
      </c>
      <c r="J1210" s="85" t="s">
        <v>3168</v>
      </c>
      <c r="K1210" s="85" t="s">
        <v>3143</v>
      </c>
      <c r="L1210" s="85" t="s">
        <v>3144</v>
      </c>
      <c r="Y1210" s="85" t="s">
        <v>18082</v>
      </c>
      <c r="AA1210" s="85" t="s">
        <v>18083</v>
      </c>
      <c r="AB1210" s="85" t="s">
        <v>3147</v>
      </c>
      <c r="AC1210" s="85" t="s">
        <v>18084</v>
      </c>
      <c r="AD1210" s="85" t="s">
        <v>18085</v>
      </c>
      <c r="AV1210" s="85" t="s">
        <v>3147</v>
      </c>
      <c r="AW1210" s="85" t="s">
        <v>3147</v>
      </c>
      <c r="BI1210" s="85" t="s">
        <v>3150</v>
      </c>
      <c r="CT1210" s="85" t="s">
        <v>3144</v>
      </c>
      <c r="CU1210" s="85" t="s">
        <v>3151</v>
      </c>
      <c r="CW1210" s="85" t="s">
        <v>3152</v>
      </c>
      <c r="CX1210" s="85" t="s">
        <v>3162</v>
      </c>
    </row>
    <row r="1211" spans="1:102" hidden="1" x14ac:dyDescent="0.2">
      <c r="A1211" s="104">
        <v>45467</v>
      </c>
      <c r="B1211" s="85" t="s">
        <v>18086</v>
      </c>
      <c r="C1211" s="85" t="s">
        <v>3136</v>
      </c>
      <c r="D1211" s="85" t="s">
        <v>3137</v>
      </c>
      <c r="E1211" s="85" t="s">
        <v>18087</v>
      </c>
      <c r="F1211" s="85" t="s">
        <v>18088</v>
      </c>
      <c r="G1211" s="85" t="s">
        <v>3197</v>
      </c>
      <c r="H1211" s="85" t="s">
        <v>290</v>
      </c>
      <c r="I1211" s="85" t="s">
        <v>3198</v>
      </c>
      <c r="J1211" s="85" t="s">
        <v>4428</v>
      </c>
      <c r="K1211" s="85" t="s">
        <v>3143</v>
      </c>
      <c r="L1211" s="85" t="s">
        <v>3144</v>
      </c>
      <c r="X1211" s="85" t="s">
        <v>18089</v>
      </c>
      <c r="Y1211" s="85" t="s">
        <v>18090</v>
      </c>
      <c r="AA1211" s="85" t="s">
        <v>18091</v>
      </c>
      <c r="AB1211" s="85" t="s">
        <v>3147</v>
      </c>
      <c r="AC1211" s="85" t="s">
        <v>18092</v>
      </c>
      <c r="AD1211" s="85" t="s">
        <v>18093</v>
      </c>
      <c r="AH1211" s="85">
        <v>2.1031901040623002E+25</v>
      </c>
      <c r="AI1211" s="85">
        <v>3141362643062030</v>
      </c>
      <c r="AV1211" s="85" t="s">
        <v>3147</v>
      </c>
      <c r="AW1211" s="85" t="s">
        <v>3147</v>
      </c>
      <c r="BI1211" s="85" t="s">
        <v>3150</v>
      </c>
      <c r="CT1211" s="85" t="s">
        <v>3144</v>
      </c>
      <c r="CU1211" s="85" t="s">
        <v>5796</v>
      </c>
      <c r="CV1211" s="85" t="s">
        <v>5797</v>
      </c>
      <c r="CW1211" s="85" t="s">
        <v>5798</v>
      </c>
      <c r="CX1211" s="85" t="s">
        <v>4428</v>
      </c>
    </row>
    <row r="1212" spans="1:102" hidden="1" x14ac:dyDescent="0.2">
      <c r="A1212" s="104">
        <v>45467</v>
      </c>
      <c r="B1212" s="85" t="s">
        <v>18094</v>
      </c>
      <c r="C1212" s="85" t="s">
        <v>3136</v>
      </c>
      <c r="D1212" s="85" t="s">
        <v>3137</v>
      </c>
      <c r="E1212" s="85" t="s">
        <v>18095</v>
      </c>
      <c r="F1212" s="85" t="s">
        <v>18096</v>
      </c>
      <c r="G1212" s="85" t="s">
        <v>3197</v>
      </c>
      <c r="H1212" s="85" t="s">
        <v>416</v>
      </c>
      <c r="I1212" s="85" t="s">
        <v>3198</v>
      </c>
      <c r="J1212" s="85" t="s">
        <v>3377</v>
      </c>
      <c r="K1212" s="85" t="s">
        <v>3143</v>
      </c>
      <c r="L1212" s="85" t="s">
        <v>3144</v>
      </c>
      <c r="Y1212" s="85" t="s">
        <v>18097</v>
      </c>
      <c r="AB1212" s="85" t="s">
        <v>3147</v>
      </c>
      <c r="AC1212" s="85" t="s">
        <v>3147</v>
      </c>
      <c r="AP1212" s="85" t="s">
        <v>18098</v>
      </c>
      <c r="AV1212" s="85" t="s">
        <v>3147</v>
      </c>
      <c r="AW1212" s="85" t="s">
        <v>3147</v>
      </c>
      <c r="BI1212" s="85" t="s">
        <v>3150</v>
      </c>
      <c r="CT1212" s="85" t="s">
        <v>3144</v>
      </c>
      <c r="CU1212" s="85" t="s">
        <v>3151</v>
      </c>
      <c r="CW1212" s="85" t="s">
        <v>3152</v>
      </c>
      <c r="CX1212" s="85" t="s">
        <v>3377</v>
      </c>
    </row>
    <row r="1213" spans="1:102" hidden="1" x14ac:dyDescent="0.2">
      <c r="A1213" s="104">
        <v>45467</v>
      </c>
      <c r="B1213" s="85" t="s">
        <v>18099</v>
      </c>
      <c r="C1213" s="85" t="s">
        <v>3136</v>
      </c>
      <c r="D1213" s="85" t="s">
        <v>3137</v>
      </c>
      <c r="E1213" s="85" t="s">
        <v>18100</v>
      </c>
      <c r="F1213" s="85" t="s">
        <v>18101</v>
      </c>
      <c r="G1213" s="85" t="s">
        <v>4188</v>
      </c>
      <c r="H1213" s="85" t="s">
        <v>416</v>
      </c>
      <c r="I1213" s="85" t="s">
        <v>3266</v>
      </c>
      <c r="J1213" s="85" t="s">
        <v>4337</v>
      </c>
      <c r="K1213" s="85" t="s">
        <v>3143</v>
      </c>
      <c r="L1213" s="85" t="s">
        <v>3144</v>
      </c>
      <c r="Y1213" s="85" t="s">
        <v>18102</v>
      </c>
      <c r="AA1213" s="85" t="s">
        <v>18103</v>
      </c>
      <c r="AB1213" s="85" t="s">
        <v>3147</v>
      </c>
      <c r="AC1213" s="85" t="s">
        <v>18104</v>
      </c>
      <c r="AD1213" s="85" t="s">
        <v>18105</v>
      </c>
      <c r="AV1213" s="85" t="s">
        <v>3147</v>
      </c>
      <c r="AW1213" s="85" t="s">
        <v>3147</v>
      </c>
      <c r="BI1213" s="85" t="s">
        <v>3150</v>
      </c>
      <c r="CT1213" s="85" t="s">
        <v>3144</v>
      </c>
      <c r="CU1213" s="85" t="s">
        <v>3151</v>
      </c>
      <c r="CW1213" s="85" t="s">
        <v>3152</v>
      </c>
      <c r="CX1213" s="85" t="s">
        <v>4337</v>
      </c>
    </row>
    <row r="1214" spans="1:102" hidden="1" x14ac:dyDescent="0.2">
      <c r="A1214" s="104">
        <v>45467</v>
      </c>
      <c r="B1214" s="85" t="s">
        <v>18106</v>
      </c>
      <c r="C1214" s="85" t="s">
        <v>3136</v>
      </c>
      <c r="D1214" s="85" t="s">
        <v>3137</v>
      </c>
      <c r="E1214" s="85" t="s">
        <v>18107</v>
      </c>
      <c r="F1214" s="85" t="s">
        <v>18108</v>
      </c>
      <c r="G1214" s="85" t="s">
        <v>3197</v>
      </c>
      <c r="H1214" s="85" t="s">
        <v>290</v>
      </c>
      <c r="I1214" s="85" t="s">
        <v>3198</v>
      </c>
      <c r="J1214" s="85" t="s">
        <v>4428</v>
      </c>
      <c r="K1214" s="85" t="s">
        <v>3143</v>
      </c>
      <c r="L1214" s="85" t="s">
        <v>3144</v>
      </c>
      <c r="Y1214" s="85" t="s">
        <v>18109</v>
      </c>
      <c r="AA1214" s="85" t="s">
        <v>18110</v>
      </c>
      <c r="AB1214" s="85" t="s">
        <v>3147</v>
      </c>
      <c r="AC1214" s="85" t="s">
        <v>18111</v>
      </c>
      <c r="AD1214" s="85" t="s">
        <v>18112</v>
      </c>
      <c r="AH1214" s="85" t="s">
        <v>18113</v>
      </c>
      <c r="AI1214" s="85">
        <v>3232884937095640</v>
      </c>
      <c r="AV1214" s="85" t="s">
        <v>3147</v>
      </c>
      <c r="AW1214" s="85" t="s">
        <v>3147</v>
      </c>
      <c r="BI1214" s="85" t="s">
        <v>3150</v>
      </c>
      <c r="CT1214" s="85" t="s">
        <v>3144</v>
      </c>
      <c r="CU1214" s="85" t="s">
        <v>3151</v>
      </c>
      <c r="CW1214" s="85" t="s">
        <v>3152</v>
      </c>
      <c r="CX1214" s="85" t="s">
        <v>4428</v>
      </c>
    </row>
    <row r="1215" spans="1:102" hidden="1" x14ac:dyDescent="0.2">
      <c r="A1215" s="104">
        <v>45467</v>
      </c>
      <c r="B1215" s="85" t="s">
        <v>18114</v>
      </c>
      <c r="C1215" s="85" t="s">
        <v>3136</v>
      </c>
      <c r="D1215" s="85" t="s">
        <v>3137</v>
      </c>
      <c r="E1215" s="85" t="s">
        <v>18115</v>
      </c>
      <c r="F1215" s="85" t="s">
        <v>963</v>
      </c>
      <c r="G1215" s="85" t="s">
        <v>4344</v>
      </c>
      <c r="H1215" s="85" t="s">
        <v>92</v>
      </c>
      <c r="I1215" s="85" t="s">
        <v>75</v>
      </c>
      <c r="J1215" s="85" t="s">
        <v>10022</v>
      </c>
      <c r="K1215" s="85" t="s">
        <v>3143</v>
      </c>
      <c r="L1215" s="85" t="s">
        <v>3144</v>
      </c>
      <c r="Y1215" s="85" t="s">
        <v>18116</v>
      </c>
      <c r="AB1215" s="85" t="s">
        <v>3147</v>
      </c>
      <c r="AC1215" s="85" t="s">
        <v>3147</v>
      </c>
      <c r="AV1215" s="85" t="s">
        <v>3147</v>
      </c>
      <c r="AW1215" s="85" t="s">
        <v>3147</v>
      </c>
      <c r="AY1215" s="85" t="s">
        <v>18117</v>
      </c>
      <c r="AZ1215" s="85" t="s">
        <v>18118</v>
      </c>
      <c r="BI1215" s="85" t="s">
        <v>3791</v>
      </c>
      <c r="CT1215" s="85" t="s">
        <v>3144</v>
      </c>
      <c r="CU1215" s="85" t="s">
        <v>3151</v>
      </c>
      <c r="CW1215" s="85" t="s">
        <v>3152</v>
      </c>
      <c r="CX1215" s="85" t="s">
        <v>10022</v>
      </c>
    </row>
    <row r="1216" spans="1:102" hidden="1" x14ac:dyDescent="0.2">
      <c r="A1216" s="104">
        <v>45467</v>
      </c>
      <c r="B1216" s="85" t="s">
        <v>18119</v>
      </c>
      <c r="C1216" s="85" t="s">
        <v>3136</v>
      </c>
      <c r="D1216" s="85" t="s">
        <v>3137</v>
      </c>
      <c r="E1216" s="85" t="s">
        <v>18120</v>
      </c>
      <c r="F1216" s="85" t="s">
        <v>18121</v>
      </c>
      <c r="G1216" s="85" t="s">
        <v>3197</v>
      </c>
      <c r="H1216" s="85" t="s">
        <v>416</v>
      </c>
      <c r="I1216" s="85" t="s">
        <v>527</v>
      </c>
      <c r="J1216" s="85" t="s">
        <v>3162</v>
      </c>
      <c r="K1216" s="85" t="s">
        <v>3143</v>
      </c>
      <c r="L1216" s="85" t="s">
        <v>3144</v>
      </c>
      <c r="Y1216" s="85" t="s">
        <v>18122</v>
      </c>
      <c r="AA1216" s="85" t="s">
        <v>18123</v>
      </c>
      <c r="AB1216" s="85" t="s">
        <v>3147</v>
      </c>
      <c r="AC1216" s="85" t="s">
        <v>18124</v>
      </c>
      <c r="AD1216" s="85" t="s">
        <v>18125</v>
      </c>
      <c r="AH1216" s="85" t="s">
        <v>18126</v>
      </c>
      <c r="AI1216" s="85" t="s">
        <v>18127</v>
      </c>
      <c r="AV1216" s="85" t="s">
        <v>3147</v>
      </c>
      <c r="AW1216" s="85" t="s">
        <v>3147</v>
      </c>
      <c r="BI1216" s="85" t="s">
        <v>3390</v>
      </c>
      <c r="CT1216" s="85" t="s">
        <v>3144</v>
      </c>
      <c r="CU1216" s="85" t="s">
        <v>3151</v>
      </c>
      <c r="CW1216" s="85" t="s">
        <v>3152</v>
      </c>
      <c r="CX1216" s="85" t="s">
        <v>3162</v>
      </c>
    </row>
    <row r="1217" spans="1:102" hidden="1" x14ac:dyDescent="0.2">
      <c r="A1217" s="104">
        <v>45467</v>
      </c>
      <c r="B1217" s="85" t="s">
        <v>18128</v>
      </c>
      <c r="C1217" s="85" t="s">
        <v>3136</v>
      </c>
      <c r="D1217" s="85" t="s">
        <v>3137</v>
      </c>
      <c r="E1217" s="85" t="s">
        <v>18129</v>
      </c>
      <c r="F1217" s="85" t="s">
        <v>18130</v>
      </c>
      <c r="G1217" s="85" t="s">
        <v>3197</v>
      </c>
      <c r="H1217" s="85" t="s">
        <v>290</v>
      </c>
      <c r="I1217" s="85" t="s">
        <v>4937</v>
      </c>
      <c r="J1217" s="85" t="s">
        <v>3162</v>
      </c>
      <c r="K1217" s="85" t="s">
        <v>3143</v>
      </c>
      <c r="L1217" s="85" t="s">
        <v>3144</v>
      </c>
      <c r="Y1217" s="85" t="s">
        <v>18131</v>
      </c>
      <c r="AA1217" s="85" t="s">
        <v>18132</v>
      </c>
      <c r="AB1217" s="85" t="s">
        <v>3147</v>
      </c>
      <c r="AC1217" s="85" t="s">
        <v>18133</v>
      </c>
      <c r="AD1217" s="85" t="s">
        <v>18134</v>
      </c>
      <c r="AH1217" s="85" t="s">
        <v>18135</v>
      </c>
      <c r="AI1217" s="85" t="s">
        <v>18136</v>
      </c>
      <c r="AV1217" s="85" t="s">
        <v>3147</v>
      </c>
      <c r="AW1217" s="85" t="s">
        <v>3147</v>
      </c>
      <c r="BI1217" s="85" t="s">
        <v>3390</v>
      </c>
      <c r="CT1217" s="85" t="s">
        <v>3144</v>
      </c>
      <c r="CU1217" s="85" t="s">
        <v>3151</v>
      </c>
      <c r="CW1217" s="85" t="s">
        <v>3152</v>
      </c>
      <c r="CX1217" s="85" t="s">
        <v>3162</v>
      </c>
    </row>
    <row r="1218" spans="1:102" hidden="1" x14ac:dyDescent="0.2">
      <c r="A1218" s="104">
        <v>45467</v>
      </c>
      <c r="B1218" s="85" t="s">
        <v>18137</v>
      </c>
      <c r="C1218" s="85" t="s">
        <v>3136</v>
      </c>
      <c r="D1218" s="85" t="s">
        <v>3137</v>
      </c>
      <c r="E1218" s="85" t="s">
        <v>18138</v>
      </c>
      <c r="F1218" s="85" t="s">
        <v>18139</v>
      </c>
      <c r="G1218" s="85" t="s">
        <v>3197</v>
      </c>
      <c r="H1218" s="85" t="s">
        <v>290</v>
      </c>
      <c r="I1218" s="85" t="s">
        <v>3198</v>
      </c>
      <c r="J1218" s="85" t="s">
        <v>3162</v>
      </c>
      <c r="K1218" s="85" t="s">
        <v>3143</v>
      </c>
      <c r="L1218" s="85" t="s">
        <v>3144</v>
      </c>
      <c r="Y1218" s="85" t="s">
        <v>18140</v>
      </c>
      <c r="AA1218" s="85" t="s">
        <v>18141</v>
      </c>
      <c r="AB1218" s="85" t="s">
        <v>3147</v>
      </c>
      <c r="AC1218" s="85" t="s">
        <v>18142</v>
      </c>
      <c r="AD1218" s="85" t="s">
        <v>18143</v>
      </c>
      <c r="AH1218" s="85" t="s">
        <v>18144</v>
      </c>
      <c r="AI1218" s="85" t="s">
        <v>18145</v>
      </c>
      <c r="AV1218" s="85" t="s">
        <v>3147</v>
      </c>
      <c r="AW1218" s="85" t="s">
        <v>3147</v>
      </c>
      <c r="BI1218" s="85" t="s">
        <v>3390</v>
      </c>
      <c r="CT1218" s="85" t="s">
        <v>3144</v>
      </c>
      <c r="CU1218" s="85" t="s">
        <v>3151</v>
      </c>
      <c r="CW1218" s="85" t="s">
        <v>3152</v>
      </c>
      <c r="CX1218" s="85" t="s">
        <v>3162</v>
      </c>
    </row>
    <row r="1219" spans="1:102" hidden="1" x14ac:dyDescent="0.2">
      <c r="A1219" s="104">
        <v>45467</v>
      </c>
      <c r="B1219" s="85" t="s">
        <v>18146</v>
      </c>
      <c r="C1219" s="85" t="s">
        <v>3136</v>
      </c>
      <c r="D1219" s="85" t="s">
        <v>3137</v>
      </c>
      <c r="E1219" s="85" t="s">
        <v>18147</v>
      </c>
      <c r="F1219" s="85" t="s">
        <v>18148</v>
      </c>
      <c r="G1219" s="85" t="s">
        <v>3197</v>
      </c>
      <c r="H1219" s="85" t="s">
        <v>290</v>
      </c>
      <c r="I1219" s="85" t="s">
        <v>4937</v>
      </c>
      <c r="J1219" s="85" t="s">
        <v>3162</v>
      </c>
      <c r="K1219" s="85" t="s">
        <v>3143</v>
      </c>
      <c r="L1219" s="85" t="s">
        <v>3144</v>
      </c>
      <c r="X1219" s="85" t="s">
        <v>18149</v>
      </c>
      <c r="Y1219" s="85" t="s">
        <v>18150</v>
      </c>
      <c r="AA1219" s="85" t="s">
        <v>18151</v>
      </c>
      <c r="AB1219" s="85" t="s">
        <v>3147</v>
      </c>
      <c r="AC1219" s="85" t="s">
        <v>18152</v>
      </c>
      <c r="AD1219" s="85" t="s">
        <v>18153</v>
      </c>
      <c r="AH1219" s="85" t="s">
        <v>18154</v>
      </c>
      <c r="AI1219" s="85" t="s">
        <v>18155</v>
      </c>
      <c r="AV1219" s="85" t="s">
        <v>3147</v>
      </c>
      <c r="AW1219" s="85" t="s">
        <v>3147</v>
      </c>
      <c r="BI1219" s="85" t="s">
        <v>3390</v>
      </c>
      <c r="CT1219" s="85" t="s">
        <v>3144</v>
      </c>
      <c r="CU1219" s="85" t="s">
        <v>3151</v>
      </c>
      <c r="CW1219" s="85" t="s">
        <v>3152</v>
      </c>
      <c r="CX1219" s="85" t="s">
        <v>3162</v>
      </c>
    </row>
    <row r="1220" spans="1:102" hidden="1" x14ac:dyDescent="0.2">
      <c r="A1220" s="104">
        <v>45467</v>
      </c>
      <c r="B1220" s="85" t="s">
        <v>18156</v>
      </c>
      <c r="C1220" s="85" t="s">
        <v>3136</v>
      </c>
      <c r="D1220" s="85" t="s">
        <v>3137</v>
      </c>
      <c r="E1220" s="85" t="s">
        <v>18157</v>
      </c>
      <c r="F1220" s="85" t="s">
        <v>18158</v>
      </c>
      <c r="G1220" s="85" t="s">
        <v>3197</v>
      </c>
      <c r="H1220" s="85" t="s">
        <v>290</v>
      </c>
      <c r="I1220" s="85" t="s">
        <v>527</v>
      </c>
      <c r="J1220" s="85" t="s">
        <v>3162</v>
      </c>
      <c r="K1220" s="85" t="s">
        <v>3143</v>
      </c>
      <c r="L1220" s="85" t="s">
        <v>3144</v>
      </c>
      <c r="Y1220" s="85" t="s">
        <v>18159</v>
      </c>
      <c r="AA1220" s="85" t="s">
        <v>18160</v>
      </c>
      <c r="AB1220" s="85" t="s">
        <v>3147</v>
      </c>
      <c r="AC1220" s="85" t="s">
        <v>18161</v>
      </c>
      <c r="AD1220" s="85" t="s">
        <v>18162</v>
      </c>
      <c r="AH1220" s="85" t="s">
        <v>18163</v>
      </c>
      <c r="AI1220" s="85" t="s">
        <v>18164</v>
      </c>
      <c r="AV1220" s="85" t="s">
        <v>3147</v>
      </c>
      <c r="AW1220" s="85" t="s">
        <v>3147</v>
      </c>
      <c r="BI1220" s="85" t="s">
        <v>3390</v>
      </c>
      <c r="CT1220" s="85" t="s">
        <v>3144</v>
      </c>
      <c r="CU1220" s="85" t="s">
        <v>3151</v>
      </c>
      <c r="CW1220" s="85" t="s">
        <v>3152</v>
      </c>
      <c r="CX1220" s="85" t="s">
        <v>3162</v>
      </c>
    </row>
    <row r="1221" spans="1:102" hidden="1" x14ac:dyDescent="0.2">
      <c r="A1221" s="104">
        <v>45467</v>
      </c>
      <c r="B1221" s="85" t="s">
        <v>18165</v>
      </c>
      <c r="C1221" s="85" t="s">
        <v>3136</v>
      </c>
      <c r="D1221" s="85" t="s">
        <v>3137</v>
      </c>
      <c r="E1221" s="85" t="s">
        <v>18166</v>
      </c>
      <c r="F1221" s="85" t="s">
        <v>18167</v>
      </c>
      <c r="G1221" s="85" t="s">
        <v>3197</v>
      </c>
      <c r="H1221" s="85" t="s">
        <v>416</v>
      </c>
      <c r="I1221" s="85" t="s">
        <v>3198</v>
      </c>
      <c r="J1221" s="85" t="s">
        <v>3257</v>
      </c>
      <c r="K1221" s="85" t="s">
        <v>3143</v>
      </c>
      <c r="L1221" s="85" t="s">
        <v>3144</v>
      </c>
      <c r="Y1221" s="85" t="s">
        <v>18168</v>
      </c>
      <c r="AA1221" s="85" t="s">
        <v>18169</v>
      </c>
      <c r="AB1221" s="85" t="s">
        <v>3147</v>
      </c>
      <c r="AC1221" s="85" t="s">
        <v>18170</v>
      </c>
      <c r="AD1221" s="85" t="s">
        <v>18171</v>
      </c>
      <c r="AH1221" s="85" t="s">
        <v>18172</v>
      </c>
      <c r="AI1221" s="85" t="s">
        <v>18173</v>
      </c>
      <c r="AV1221" s="85" t="s">
        <v>3147</v>
      </c>
      <c r="AW1221" s="85" t="s">
        <v>3147</v>
      </c>
      <c r="BI1221" s="85" t="s">
        <v>3390</v>
      </c>
      <c r="CT1221" s="85" t="s">
        <v>3144</v>
      </c>
      <c r="CU1221" s="85" t="s">
        <v>3151</v>
      </c>
      <c r="CW1221" s="85" t="s">
        <v>3152</v>
      </c>
      <c r="CX1221" s="85" t="s">
        <v>3257</v>
      </c>
    </row>
    <row r="1222" spans="1:102" hidden="1" x14ac:dyDescent="0.2">
      <c r="A1222" s="104">
        <v>45467</v>
      </c>
      <c r="B1222" s="85" t="s">
        <v>18174</v>
      </c>
      <c r="C1222" s="85" t="s">
        <v>3136</v>
      </c>
      <c r="D1222" s="85" t="s">
        <v>3137</v>
      </c>
      <c r="E1222" s="85" t="s">
        <v>18175</v>
      </c>
      <c r="F1222" s="85" t="s">
        <v>18176</v>
      </c>
      <c r="G1222" s="85" t="s">
        <v>3255</v>
      </c>
      <c r="H1222" s="85" t="s">
        <v>290</v>
      </c>
      <c r="I1222" s="85" t="s">
        <v>3555</v>
      </c>
      <c r="J1222" s="85" t="s">
        <v>3142</v>
      </c>
      <c r="K1222" s="85" t="s">
        <v>3143</v>
      </c>
      <c r="L1222" s="85" t="s">
        <v>3144</v>
      </c>
      <c r="Y1222" s="85" t="s">
        <v>18177</v>
      </c>
      <c r="AA1222" s="85" t="s">
        <v>18178</v>
      </c>
      <c r="AB1222" s="85" t="s">
        <v>3147</v>
      </c>
      <c r="AC1222" s="85" t="s">
        <v>18179</v>
      </c>
      <c r="AD1222" s="85" t="s">
        <v>18180</v>
      </c>
      <c r="AV1222" s="85" t="s">
        <v>3147</v>
      </c>
      <c r="AW1222" s="85" t="s">
        <v>3147</v>
      </c>
      <c r="BI1222" s="85" t="s">
        <v>3390</v>
      </c>
      <c r="CT1222" s="85" t="s">
        <v>3144</v>
      </c>
      <c r="CU1222" s="85" t="s">
        <v>3151</v>
      </c>
      <c r="CW1222" s="85" t="s">
        <v>3152</v>
      </c>
      <c r="CX1222" s="85" t="s">
        <v>3142</v>
      </c>
    </row>
    <row r="1223" spans="1:102" hidden="1" x14ac:dyDescent="0.2">
      <c r="A1223" s="104">
        <v>45467</v>
      </c>
      <c r="B1223" s="85" t="s">
        <v>18181</v>
      </c>
      <c r="C1223" s="85" t="s">
        <v>3136</v>
      </c>
      <c r="D1223" s="85" t="s">
        <v>3137</v>
      </c>
      <c r="E1223" s="85" t="s">
        <v>18182</v>
      </c>
      <c r="F1223" s="85" t="s">
        <v>18183</v>
      </c>
      <c r="G1223" s="85" t="s">
        <v>3197</v>
      </c>
      <c r="H1223" s="85" t="s">
        <v>290</v>
      </c>
      <c r="I1223" s="85" t="s">
        <v>3198</v>
      </c>
      <c r="J1223" s="85" t="s">
        <v>3162</v>
      </c>
      <c r="K1223" s="85" t="s">
        <v>3143</v>
      </c>
      <c r="L1223" s="85" t="s">
        <v>3144</v>
      </c>
      <c r="Y1223" s="85" t="s">
        <v>18184</v>
      </c>
      <c r="AA1223" s="85" t="s">
        <v>18185</v>
      </c>
      <c r="AB1223" s="85" t="s">
        <v>3147</v>
      </c>
      <c r="AC1223" s="85" t="s">
        <v>18186</v>
      </c>
      <c r="AD1223" s="85" t="s">
        <v>18187</v>
      </c>
      <c r="AH1223" s="85" t="s">
        <v>18188</v>
      </c>
      <c r="AI1223" s="85" t="s">
        <v>18189</v>
      </c>
      <c r="AV1223" s="85" t="s">
        <v>3147</v>
      </c>
      <c r="AW1223" s="85" t="s">
        <v>3147</v>
      </c>
      <c r="BI1223" s="85" t="s">
        <v>3390</v>
      </c>
      <c r="CT1223" s="85" t="s">
        <v>3144</v>
      </c>
      <c r="CU1223" s="85" t="s">
        <v>3151</v>
      </c>
      <c r="CW1223" s="85" t="s">
        <v>3152</v>
      </c>
      <c r="CX1223" s="85" t="s">
        <v>3162</v>
      </c>
    </row>
    <row r="1224" spans="1:102" hidden="1" x14ac:dyDescent="0.2">
      <c r="A1224" s="104">
        <v>45467</v>
      </c>
      <c r="B1224" s="85" t="s">
        <v>18190</v>
      </c>
      <c r="C1224" s="85" t="s">
        <v>3136</v>
      </c>
      <c r="D1224" s="85" t="s">
        <v>3137</v>
      </c>
      <c r="E1224" s="85" t="s">
        <v>18191</v>
      </c>
      <c r="F1224" s="85" t="s">
        <v>18192</v>
      </c>
      <c r="G1224" s="85" t="s">
        <v>3197</v>
      </c>
      <c r="H1224" s="85" t="s">
        <v>416</v>
      </c>
      <c r="I1224" s="85" t="s">
        <v>527</v>
      </c>
      <c r="J1224" s="85" t="s">
        <v>3162</v>
      </c>
      <c r="K1224" s="85" t="s">
        <v>3143</v>
      </c>
      <c r="L1224" s="85" t="s">
        <v>3144</v>
      </c>
      <c r="Y1224" s="85" t="s">
        <v>18193</v>
      </c>
      <c r="AA1224" s="85" t="s">
        <v>18194</v>
      </c>
      <c r="AB1224" s="85" t="s">
        <v>3147</v>
      </c>
      <c r="AC1224" s="85" t="s">
        <v>18195</v>
      </c>
      <c r="AD1224" s="85" t="s">
        <v>18196</v>
      </c>
      <c r="AH1224" s="85" t="s">
        <v>18197</v>
      </c>
      <c r="AI1224" s="85" t="s">
        <v>18198</v>
      </c>
      <c r="AV1224" s="85" t="s">
        <v>3147</v>
      </c>
      <c r="AW1224" s="85" t="s">
        <v>3147</v>
      </c>
      <c r="BI1224" s="85" t="s">
        <v>3390</v>
      </c>
      <c r="CT1224" s="85" t="s">
        <v>3144</v>
      </c>
      <c r="CU1224" s="85" t="s">
        <v>3151</v>
      </c>
      <c r="CW1224" s="85" t="s">
        <v>3152</v>
      </c>
      <c r="CX1224" s="85" t="s">
        <v>3162</v>
      </c>
    </row>
    <row r="1225" spans="1:102" hidden="1" x14ac:dyDescent="0.2">
      <c r="A1225" s="104">
        <v>45467</v>
      </c>
      <c r="B1225" s="85" t="s">
        <v>18199</v>
      </c>
      <c r="C1225" s="85" t="s">
        <v>3136</v>
      </c>
      <c r="D1225" s="85" t="s">
        <v>3137</v>
      </c>
      <c r="E1225" s="85" t="s">
        <v>18200</v>
      </c>
      <c r="F1225" s="85" t="s">
        <v>18201</v>
      </c>
      <c r="G1225" s="85" t="s">
        <v>3140</v>
      </c>
      <c r="H1225" s="85" t="s">
        <v>416</v>
      </c>
      <c r="I1225" s="85" t="s">
        <v>3317</v>
      </c>
      <c r="J1225" s="85" t="s">
        <v>4337</v>
      </c>
      <c r="K1225" s="85" t="s">
        <v>3143</v>
      </c>
      <c r="L1225" s="85" t="s">
        <v>3144</v>
      </c>
      <c r="Y1225" s="85" t="s">
        <v>18202</v>
      </c>
      <c r="AA1225" s="85" t="s">
        <v>18203</v>
      </c>
      <c r="AB1225" s="85" t="s">
        <v>3147</v>
      </c>
      <c r="AC1225" s="85" t="s">
        <v>18204</v>
      </c>
      <c r="AD1225" s="85" t="s">
        <v>18205</v>
      </c>
      <c r="AV1225" s="85" t="s">
        <v>3147</v>
      </c>
      <c r="AW1225" s="85" t="s">
        <v>3147</v>
      </c>
      <c r="BI1225" s="85" t="s">
        <v>3390</v>
      </c>
      <c r="CT1225" s="85" t="s">
        <v>3144</v>
      </c>
      <c r="CU1225" s="85" t="s">
        <v>3151</v>
      </c>
      <c r="CW1225" s="85" t="s">
        <v>3152</v>
      </c>
      <c r="CX1225" s="85" t="s">
        <v>4337</v>
      </c>
    </row>
    <row r="1226" spans="1:102" hidden="1" x14ac:dyDescent="0.2">
      <c r="A1226" s="104">
        <v>45467</v>
      </c>
      <c r="B1226" s="85" t="s">
        <v>18206</v>
      </c>
      <c r="C1226" s="85" t="s">
        <v>3136</v>
      </c>
      <c r="D1226" s="85" t="s">
        <v>3137</v>
      </c>
      <c r="E1226" s="85" t="s">
        <v>18207</v>
      </c>
      <c r="F1226" s="85" t="s">
        <v>18208</v>
      </c>
      <c r="G1226" s="85" t="s">
        <v>3255</v>
      </c>
      <c r="H1226" s="85" t="s">
        <v>290</v>
      </c>
      <c r="I1226" s="85" t="s">
        <v>9835</v>
      </c>
      <c r="J1226" s="85" t="s">
        <v>3142</v>
      </c>
      <c r="K1226" s="85" t="s">
        <v>3143</v>
      </c>
      <c r="L1226" s="85" t="s">
        <v>3144</v>
      </c>
      <c r="Y1226" s="85" t="s">
        <v>18209</v>
      </c>
      <c r="AA1226" s="85" t="s">
        <v>18210</v>
      </c>
      <c r="AB1226" s="85" t="s">
        <v>3147</v>
      </c>
      <c r="AC1226" s="85" t="s">
        <v>18211</v>
      </c>
      <c r="AD1226" s="85" t="s">
        <v>18212</v>
      </c>
      <c r="AV1226" s="85" t="s">
        <v>3147</v>
      </c>
      <c r="AW1226" s="85" t="s">
        <v>3147</v>
      </c>
      <c r="BI1226" s="85" t="s">
        <v>3390</v>
      </c>
      <c r="CT1226" s="85" t="s">
        <v>3144</v>
      </c>
      <c r="CU1226" s="85" t="s">
        <v>3151</v>
      </c>
      <c r="CW1226" s="85" t="s">
        <v>3152</v>
      </c>
      <c r="CX1226" s="85" t="s">
        <v>3142</v>
      </c>
    </row>
    <row r="1227" spans="1:102" hidden="1" x14ac:dyDescent="0.2">
      <c r="A1227" s="104">
        <v>45467</v>
      </c>
      <c r="B1227" s="85" t="s">
        <v>18213</v>
      </c>
      <c r="C1227" s="85" t="s">
        <v>3136</v>
      </c>
      <c r="D1227" s="85" t="s">
        <v>3137</v>
      </c>
      <c r="E1227" s="85" t="s">
        <v>18214</v>
      </c>
      <c r="F1227" s="85" t="s">
        <v>18215</v>
      </c>
      <c r="G1227" s="85" t="s">
        <v>3255</v>
      </c>
      <c r="H1227" s="85" t="s">
        <v>290</v>
      </c>
      <c r="I1227" s="85" t="s">
        <v>3555</v>
      </c>
      <c r="J1227" s="85" t="s">
        <v>3142</v>
      </c>
      <c r="K1227" s="85" t="s">
        <v>3143</v>
      </c>
      <c r="L1227" s="85" t="s">
        <v>3144</v>
      </c>
      <c r="Y1227" s="85" t="s">
        <v>18216</v>
      </c>
      <c r="AA1227" s="85" t="s">
        <v>18217</v>
      </c>
      <c r="AB1227" s="85" t="s">
        <v>3147</v>
      </c>
      <c r="AC1227" s="85" t="s">
        <v>18218</v>
      </c>
      <c r="AD1227" s="85" t="s">
        <v>18219</v>
      </c>
      <c r="AV1227" s="85" t="s">
        <v>3147</v>
      </c>
      <c r="AW1227" s="85" t="s">
        <v>3147</v>
      </c>
      <c r="BI1227" s="85" t="s">
        <v>3390</v>
      </c>
      <c r="CT1227" s="85" t="s">
        <v>3144</v>
      </c>
      <c r="CU1227" s="85" t="s">
        <v>3151</v>
      </c>
      <c r="CW1227" s="85" t="s">
        <v>3152</v>
      </c>
      <c r="CX1227" s="85" t="s">
        <v>3142</v>
      </c>
    </row>
    <row r="1228" spans="1:102" hidden="1" x14ac:dyDescent="0.2">
      <c r="A1228" s="104">
        <v>45467</v>
      </c>
      <c r="B1228" s="85" t="s">
        <v>18220</v>
      </c>
      <c r="C1228" s="85" t="s">
        <v>3136</v>
      </c>
      <c r="D1228" s="85" t="s">
        <v>3137</v>
      </c>
      <c r="E1228" s="85" t="s">
        <v>18221</v>
      </c>
      <c r="F1228" s="85" t="s">
        <v>18222</v>
      </c>
      <c r="G1228" s="85" t="s">
        <v>3140</v>
      </c>
      <c r="H1228" s="85" t="s">
        <v>416</v>
      </c>
      <c r="I1228" s="85" t="s">
        <v>3291</v>
      </c>
      <c r="J1228" s="85" t="s">
        <v>3162</v>
      </c>
      <c r="K1228" s="85" t="s">
        <v>3143</v>
      </c>
      <c r="L1228" s="85" t="s">
        <v>3144</v>
      </c>
      <c r="Y1228" s="85" t="s">
        <v>18223</v>
      </c>
      <c r="AA1228" s="85" t="s">
        <v>18224</v>
      </c>
      <c r="AB1228" s="85" t="s">
        <v>3147</v>
      </c>
      <c r="AC1228" s="85" t="s">
        <v>18225</v>
      </c>
      <c r="AD1228" s="85" t="s">
        <v>18226</v>
      </c>
      <c r="AV1228" s="85" t="s">
        <v>3147</v>
      </c>
      <c r="AW1228" s="85" t="s">
        <v>3147</v>
      </c>
      <c r="BI1228" s="85" t="s">
        <v>3390</v>
      </c>
      <c r="CT1228" s="85" t="s">
        <v>3144</v>
      </c>
      <c r="CU1228" s="85" t="s">
        <v>3151</v>
      </c>
      <c r="CW1228" s="85" t="s">
        <v>3152</v>
      </c>
      <c r="CX1228" s="85" t="s">
        <v>3162</v>
      </c>
    </row>
    <row r="1229" spans="1:102" hidden="1" x14ac:dyDescent="0.2">
      <c r="A1229" s="104">
        <v>45467</v>
      </c>
      <c r="B1229" s="85" t="s">
        <v>18227</v>
      </c>
      <c r="C1229" s="85" t="s">
        <v>3136</v>
      </c>
      <c r="D1229" s="85" t="s">
        <v>3137</v>
      </c>
      <c r="E1229" s="85" t="s">
        <v>18228</v>
      </c>
      <c r="F1229" s="85" t="s">
        <v>18229</v>
      </c>
      <c r="G1229" s="85" t="s">
        <v>3197</v>
      </c>
      <c r="H1229" s="85" t="s">
        <v>290</v>
      </c>
      <c r="I1229" s="85" t="s">
        <v>527</v>
      </c>
      <c r="J1229" s="85" t="s">
        <v>3162</v>
      </c>
      <c r="K1229" s="85" t="s">
        <v>3143</v>
      </c>
      <c r="L1229" s="85" t="s">
        <v>3144</v>
      </c>
      <c r="Y1229" s="85" t="s">
        <v>18230</v>
      </c>
      <c r="AA1229" s="85" t="s">
        <v>18231</v>
      </c>
      <c r="AB1229" s="85" t="s">
        <v>3147</v>
      </c>
      <c r="AC1229" s="85" t="s">
        <v>18232</v>
      </c>
      <c r="AD1229" s="85" t="s">
        <v>18233</v>
      </c>
      <c r="AH1229" s="85" t="s">
        <v>18234</v>
      </c>
      <c r="AI1229" s="85" t="s">
        <v>18235</v>
      </c>
      <c r="AV1229" s="85" t="s">
        <v>3147</v>
      </c>
      <c r="AW1229" s="85" t="s">
        <v>3147</v>
      </c>
      <c r="BI1229" s="85" t="s">
        <v>3390</v>
      </c>
      <c r="CT1229" s="85" t="s">
        <v>3144</v>
      </c>
      <c r="CU1229" s="85" t="s">
        <v>3151</v>
      </c>
      <c r="CW1229" s="85" t="s">
        <v>3152</v>
      </c>
      <c r="CX1229" s="85" t="s">
        <v>3162</v>
      </c>
    </row>
    <row r="1230" spans="1:102" hidden="1" x14ac:dyDescent="0.2">
      <c r="A1230" s="104">
        <v>45467</v>
      </c>
      <c r="B1230" s="85" t="s">
        <v>18236</v>
      </c>
      <c r="C1230" s="85" t="s">
        <v>3136</v>
      </c>
      <c r="D1230" s="85" t="s">
        <v>3137</v>
      </c>
      <c r="E1230" s="85" t="s">
        <v>18237</v>
      </c>
      <c r="F1230" s="85" t="s">
        <v>18238</v>
      </c>
      <c r="G1230" s="85" t="s">
        <v>3197</v>
      </c>
      <c r="H1230" s="85" t="s">
        <v>290</v>
      </c>
      <c r="I1230" s="85" t="s">
        <v>3198</v>
      </c>
      <c r="J1230" s="85" t="s">
        <v>3162</v>
      </c>
      <c r="K1230" s="85" t="s">
        <v>3143</v>
      </c>
      <c r="L1230" s="85" t="s">
        <v>3144</v>
      </c>
      <c r="Y1230" s="85" t="s">
        <v>18239</v>
      </c>
      <c r="AA1230" s="85" t="s">
        <v>18240</v>
      </c>
      <c r="AB1230" s="85" t="s">
        <v>3147</v>
      </c>
      <c r="AC1230" s="85" t="s">
        <v>18241</v>
      </c>
      <c r="AD1230" s="85" t="s">
        <v>18242</v>
      </c>
      <c r="AH1230" s="85" t="s">
        <v>18243</v>
      </c>
      <c r="AI1230" s="85" t="s">
        <v>18244</v>
      </c>
      <c r="AV1230" s="85" t="s">
        <v>3147</v>
      </c>
      <c r="AW1230" s="85" t="s">
        <v>3147</v>
      </c>
      <c r="BI1230" s="85" t="s">
        <v>3390</v>
      </c>
      <c r="CT1230" s="85" t="s">
        <v>3144</v>
      </c>
      <c r="CU1230" s="85" t="s">
        <v>3151</v>
      </c>
      <c r="CW1230" s="85" t="s">
        <v>3152</v>
      </c>
      <c r="CX1230" s="85" t="s">
        <v>3162</v>
      </c>
    </row>
    <row r="1231" spans="1:102" hidden="1" x14ac:dyDescent="0.2">
      <c r="A1231" s="104">
        <v>45467</v>
      </c>
      <c r="B1231" s="85" t="s">
        <v>18245</v>
      </c>
      <c r="C1231" s="85" t="s">
        <v>3136</v>
      </c>
      <c r="D1231" s="85" t="s">
        <v>3137</v>
      </c>
      <c r="E1231" s="85" t="s">
        <v>18246</v>
      </c>
      <c r="F1231" s="85" t="s">
        <v>18247</v>
      </c>
      <c r="G1231" s="85" t="s">
        <v>3140</v>
      </c>
      <c r="H1231" s="85" t="s">
        <v>416</v>
      </c>
      <c r="I1231" s="85" t="s">
        <v>3291</v>
      </c>
      <c r="J1231" s="85" t="s">
        <v>4337</v>
      </c>
      <c r="K1231" s="85" t="s">
        <v>3143</v>
      </c>
      <c r="L1231" s="85" t="s">
        <v>3144</v>
      </c>
      <c r="Y1231" s="85" t="s">
        <v>18248</v>
      </c>
      <c r="AA1231" s="85" t="s">
        <v>18249</v>
      </c>
      <c r="AB1231" s="85" t="s">
        <v>3147</v>
      </c>
      <c r="AC1231" s="85" t="s">
        <v>18250</v>
      </c>
      <c r="AD1231" s="85" t="s">
        <v>18251</v>
      </c>
      <c r="AV1231" s="85" t="s">
        <v>3147</v>
      </c>
      <c r="AW1231" s="85" t="s">
        <v>3147</v>
      </c>
      <c r="BI1231" s="85" t="s">
        <v>3390</v>
      </c>
      <c r="CT1231" s="85" t="s">
        <v>3144</v>
      </c>
      <c r="CU1231" s="85" t="s">
        <v>3151</v>
      </c>
      <c r="CW1231" s="85" t="s">
        <v>3152</v>
      </c>
      <c r="CX1231" s="85" t="s">
        <v>4337</v>
      </c>
    </row>
    <row r="1232" spans="1:102" hidden="1" x14ac:dyDescent="0.2">
      <c r="A1232" s="104">
        <v>45467</v>
      </c>
      <c r="B1232" s="85" t="s">
        <v>18252</v>
      </c>
      <c r="C1232" s="85" t="s">
        <v>3136</v>
      </c>
      <c r="D1232" s="85" t="s">
        <v>3137</v>
      </c>
      <c r="E1232" s="85" t="s">
        <v>18253</v>
      </c>
      <c r="F1232" s="85" t="s">
        <v>963</v>
      </c>
      <c r="G1232" s="85" t="s">
        <v>3457</v>
      </c>
      <c r="H1232" s="85" t="s">
        <v>92</v>
      </c>
      <c r="I1232" s="85" t="s">
        <v>75</v>
      </c>
      <c r="J1232" s="85" t="s">
        <v>4378</v>
      </c>
      <c r="K1232" s="85" t="s">
        <v>3143</v>
      </c>
      <c r="L1232" s="85" t="s">
        <v>3144</v>
      </c>
      <c r="Y1232" s="85" t="s">
        <v>18254</v>
      </c>
      <c r="AA1232" s="85" t="s">
        <v>18255</v>
      </c>
      <c r="AB1232" s="85" t="s">
        <v>18256</v>
      </c>
      <c r="AC1232" s="85" t="s">
        <v>18257</v>
      </c>
      <c r="AD1232" s="85" t="s">
        <v>18258</v>
      </c>
      <c r="AE1232" s="85" t="s">
        <v>18259</v>
      </c>
      <c r="AV1232" s="85" t="s">
        <v>3147</v>
      </c>
      <c r="AW1232" s="85" t="s">
        <v>3147</v>
      </c>
      <c r="BI1232" s="85" t="s">
        <v>3390</v>
      </c>
      <c r="CT1232" s="85" t="s">
        <v>3144</v>
      </c>
      <c r="CU1232" s="85" t="s">
        <v>3151</v>
      </c>
      <c r="CW1232" s="85" t="s">
        <v>3152</v>
      </c>
      <c r="CX1232" s="85" t="s">
        <v>4378</v>
      </c>
    </row>
    <row r="1233" spans="1:102" hidden="1" x14ac:dyDescent="0.2">
      <c r="A1233" s="104">
        <v>45467</v>
      </c>
      <c r="B1233" s="85" t="s">
        <v>18260</v>
      </c>
      <c r="C1233" s="85" t="s">
        <v>3136</v>
      </c>
      <c r="D1233" s="85" t="s">
        <v>3137</v>
      </c>
      <c r="E1233" s="85" t="s">
        <v>18261</v>
      </c>
      <c r="F1233" s="85" t="s">
        <v>945</v>
      </c>
      <c r="G1233" s="85" t="s">
        <v>3457</v>
      </c>
      <c r="H1233" s="85" t="s">
        <v>290</v>
      </c>
      <c r="I1233" s="85" t="s">
        <v>75</v>
      </c>
      <c r="J1233" s="85" t="s">
        <v>4428</v>
      </c>
      <c r="K1233" s="85" t="s">
        <v>3143</v>
      </c>
      <c r="L1233" s="85" t="s">
        <v>3144</v>
      </c>
      <c r="Y1233" s="85" t="s">
        <v>18262</v>
      </c>
      <c r="AA1233" s="85" t="s">
        <v>18263</v>
      </c>
      <c r="AB1233" s="85" t="s">
        <v>18264</v>
      </c>
      <c r="AC1233" s="85" t="s">
        <v>18265</v>
      </c>
      <c r="AD1233" s="85" t="s">
        <v>18266</v>
      </c>
      <c r="AE1233" s="85" t="s">
        <v>18267</v>
      </c>
      <c r="AV1233" s="85" t="s">
        <v>3147</v>
      </c>
      <c r="AW1233" s="85" t="s">
        <v>3147</v>
      </c>
      <c r="BI1233" s="85" t="s">
        <v>3390</v>
      </c>
      <c r="CT1233" s="85" t="s">
        <v>3144</v>
      </c>
      <c r="CU1233" s="85" t="s">
        <v>3151</v>
      </c>
      <c r="CW1233" s="85" t="s">
        <v>3152</v>
      </c>
      <c r="CX1233" s="85" t="s">
        <v>4428</v>
      </c>
    </row>
    <row r="1234" spans="1:102" hidden="1" x14ac:dyDescent="0.2">
      <c r="A1234" s="104">
        <v>45467</v>
      </c>
      <c r="B1234" s="85" t="s">
        <v>18268</v>
      </c>
      <c r="C1234" s="85" t="s">
        <v>3136</v>
      </c>
      <c r="D1234" s="85" t="s">
        <v>3137</v>
      </c>
      <c r="E1234" s="85" t="s">
        <v>18269</v>
      </c>
      <c r="F1234" s="85" t="s">
        <v>18270</v>
      </c>
      <c r="G1234" s="85" t="s">
        <v>3140</v>
      </c>
      <c r="H1234" s="85" t="s">
        <v>416</v>
      </c>
      <c r="I1234" s="85" t="s">
        <v>3291</v>
      </c>
      <c r="J1234" s="85" t="s">
        <v>3377</v>
      </c>
      <c r="K1234" s="85" t="s">
        <v>3143</v>
      </c>
      <c r="L1234" s="85" t="s">
        <v>3144</v>
      </c>
      <c r="Y1234" s="85" t="s">
        <v>18271</v>
      </c>
      <c r="AB1234" s="85" t="s">
        <v>3147</v>
      </c>
      <c r="AC1234" s="85" t="s">
        <v>3147</v>
      </c>
      <c r="AP1234" s="85" t="s">
        <v>18272</v>
      </c>
      <c r="AV1234" s="85" t="s">
        <v>3147</v>
      </c>
      <c r="AW1234" s="85" t="s">
        <v>3147</v>
      </c>
      <c r="BI1234" s="85" t="s">
        <v>3390</v>
      </c>
      <c r="CT1234" s="85" t="s">
        <v>3144</v>
      </c>
      <c r="CU1234" s="85" t="s">
        <v>3151</v>
      </c>
      <c r="CW1234" s="85" t="s">
        <v>3152</v>
      </c>
      <c r="CX1234" s="85" t="s">
        <v>18273</v>
      </c>
    </row>
    <row r="1235" spans="1:102" hidden="1" x14ac:dyDescent="0.2">
      <c r="A1235" s="104">
        <v>45467</v>
      </c>
      <c r="B1235" s="85" t="s">
        <v>18274</v>
      </c>
      <c r="C1235" s="85" t="s">
        <v>3136</v>
      </c>
      <c r="D1235" s="85" t="s">
        <v>3137</v>
      </c>
      <c r="E1235" s="85" t="s">
        <v>18275</v>
      </c>
      <c r="F1235" s="85" t="s">
        <v>18276</v>
      </c>
      <c r="G1235" s="85" t="s">
        <v>3140</v>
      </c>
      <c r="H1235" s="85" t="s">
        <v>416</v>
      </c>
      <c r="I1235" s="85" t="s">
        <v>3317</v>
      </c>
      <c r="J1235" s="85" t="s">
        <v>5777</v>
      </c>
      <c r="K1235" s="85" t="s">
        <v>3143</v>
      </c>
      <c r="L1235" s="85" t="s">
        <v>3144</v>
      </c>
      <c r="Y1235" s="85" t="s">
        <v>18277</v>
      </c>
      <c r="AB1235" s="85" t="s">
        <v>3147</v>
      </c>
      <c r="AC1235" s="85" t="s">
        <v>3147</v>
      </c>
      <c r="AV1235" s="85" t="s">
        <v>3147</v>
      </c>
      <c r="AW1235" s="85" t="s">
        <v>3147</v>
      </c>
      <c r="BA1235" s="85" t="s">
        <v>18278</v>
      </c>
      <c r="BI1235" s="85" t="s">
        <v>3390</v>
      </c>
      <c r="CT1235" s="85" t="s">
        <v>3144</v>
      </c>
      <c r="CU1235" s="85" t="s">
        <v>3151</v>
      </c>
      <c r="CW1235" s="85" t="s">
        <v>3152</v>
      </c>
      <c r="CX1235" s="85" t="s">
        <v>5777</v>
      </c>
    </row>
    <row r="1236" spans="1:102" hidden="1" x14ac:dyDescent="0.2">
      <c r="A1236" s="104">
        <v>45467</v>
      </c>
      <c r="B1236" s="85" t="s">
        <v>18279</v>
      </c>
      <c r="C1236" s="85" t="s">
        <v>3136</v>
      </c>
      <c r="D1236" s="85" t="s">
        <v>3137</v>
      </c>
      <c r="E1236" s="85" t="s">
        <v>18280</v>
      </c>
      <c r="F1236" s="85" t="s">
        <v>18281</v>
      </c>
      <c r="G1236" s="85" t="s">
        <v>7231</v>
      </c>
      <c r="H1236" s="85" t="s">
        <v>290</v>
      </c>
      <c r="I1236" s="85" t="s">
        <v>3317</v>
      </c>
      <c r="J1236" s="85" t="s">
        <v>4378</v>
      </c>
      <c r="K1236" s="85" t="s">
        <v>3143</v>
      </c>
      <c r="L1236" s="85" t="s">
        <v>3144</v>
      </c>
      <c r="Y1236" s="85" t="s">
        <v>18282</v>
      </c>
      <c r="AA1236" s="85" t="s">
        <v>18283</v>
      </c>
      <c r="AB1236" s="85" t="s">
        <v>3147</v>
      </c>
      <c r="AC1236" s="85" t="s">
        <v>18284</v>
      </c>
      <c r="AD1236" s="85" t="s">
        <v>18285</v>
      </c>
      <c r="AV1236" s="85" t="s">
        <v>3147</v>
      </c>
      <c r="AW1236" s="85" t="s">
        <v>3147</v>
      </c>
      <c r="BI1236" s="85" t="s">
        <v>3390</v>
      </c>
      <c r="CT1236" s="85" t="s">
        <v>3144</v>
      </c>
      <c r="CU1236" s="85" t="s">
        <v>3151</v>
      </c>
      <c r="CW1236" s="85" t="s">
        <v>3152</v>
      </c>
      <c r="CX1236" s="85" t="s">
        <v>4378</v>
      </c>
    </row>
    <row r="1237" spans="1:102" hidden="1" x14ac:dyDescent="0.2">
      <c r="A1237" s="104">
        <v>45467</v>
      </c>
      <c r="B1237" s="85" t="s">
        <v>18286</v>
      </c>
      <c r="C1237" s="85" t="s">
        <v>3136</v>
      </c>
      <c r="D1237" s="85" t="s">
        <v>3137</v>
      </c>
      <c r="E1237" s="85" t="s">
        <v>18287</v>
      </c>
      <c r="F1237" s="85" t="s">
        <v>18288</v>
      </c>
      <c r="G1237" s="85" t="s">
        <v>3140</v>
      </c>
      <c r="H1237" s="85" t="s">
        <v>416</v>
      </c>
      <c r="I1237" s="85" t="s">
        <v>3317</v>
      </c>
      <c r="J1237" s="85" t="s">
        <v>3377</v>
      </c>
      <c r="K1237" s="85" t="s">
        <v>3143</v>
      </c>
      <c r="L1237" s="85" t="s">
        <v>3144</v>
      </c>
      <c r="Y1237" s="85" t="s">
        <v>18289</v>
      </c>
      <c r="AB1237" s="85" t="s">
        <v>3147</v>
      </c>
      <c r="AC1237" s="85" t="s">
        <v>3147</v>
      </c>
      <c r="AP1237" s="85" t="s">
        <v>18290</v>
      </c>
      <c r="AV1237" s="85" t="s">
        <v>3147</v>
      </c>
      <c r="AW1237" s="85" t="s">
        <v>3147</v>
      </c>
      <c r="BI1237" s="85" t="s">
        <v>3390</v>
      </c>
      <c r="CT1237" s="85" t="s">
        <v>3144</v>
      </c>
      <c r="CU1237" s="85" t="s">
        <v>3151</v>
      </c>
      <c r="CW1237" s="85" t="s">
        <v>3152</v>
      </c>
      <c r="CX1237" s="85" t="s">
        <v>18273</v>
      </c>
    </row>
    <row r="1238" spans="1:102" hidden="1" x14ac:dyDescent="0.2">
      <c r="A1238" s="104">
        <v>45467</v>
      </c>
      <c r="B1238" s="85" t="s">
        <v>18291</v>
      </c>
      <c r="C1238" s="85" t="s">
        <v>3136</v>
      </c>
      <c r="D1238" s="85" t="s">
        <v>3137</v>
      </c>
      <c r="E1238" s="85" t="s">
        <v>18292</v>
      </c>
      <c r="F1238" s="85" t="s">
        <v>18293</v>
      </c>
      <c r="G1238" s="85" t="s">
        <v>18294</v>
      </c>
      <c r="H1238" s="85" t="s">
        <v>290</v>
      </c>
      <c r="I1238" s="85" t="s">
        <v>3266</v>
      </c>
      <c r="J1238" s="85" t="s">
        <v>13484</v>
      </c>
      <c r="K1238" s="85" t="s">
        <v>3143</v>
      </c>
      <c r="L1238" s="85" t="s">
        <v>3144</v>
      </c>
      <c r="Y1238" s="85" t="s">
        <v>18295</v>
      </c>
      <c r="AB1238" s="85" t="s">
        <v>3147</v>
      </c>
      <c r="AC1238" s="85" t="s">
        <v>3147</v>
      </c>
      <c r="AV1238" s="85" t="s">
        <v>3147</v>
      </c>
      <c r="AW1238" s="85" t="s">
        <v>3147</v>
      </c>
      <c r="AY1238" s="85" t="s">
        <v>18296</v>
      </c>
      <c r="BI1238" s="85" t="s">
        <v>3390</v>
      </c>
      <c r="CT1238" s="85" t="s">
        <v>3144</v>
      </c>
      <c r="CU1238" s="85" t="s">
        <v>3151</v>
      </c>
      <c r="CW1238" s="85" t="s">
        <v>3152</v>
      </c>
      <c r="CX1238" s="85" t="s">
        <v>13484</v>
      </c>
    </row>
    <row r="1239" spans="1:102" hidden="1" x14ac:dyDescent="0.2">
      <c r="A1239" s="104">
        <v>45467</v>
      </c>
      <c r="B1239" s="85" t="s">
        <v>18165</v>
      </c>
      <c r="C1239" s="85" t="s">
        <v>3136</v>
      </c>
      <c r="D1239" s="85" t="s">
        <v>3137</v>
      </c>
      <c r="E1239" s="85" t="s">
        <v>18166</v>
      </c>
      <c r="F1239" s="85" t="s">
        <v>18167</v>
      </c>
      <c r="G1239" s="85" t="s">
        <v>3197</v>
      </c>
      <c r="H1239" s="85" t="s">
        <v>416</v>
      </c>
      <c r="I1239" s="85" t="s">
        <v>3198</v>
      </c>
      <c r="J1239" s="85" t="s">
        <v>3518</v>
      </c>
      <c r="K1239" s="85" t="s">
        <v>3143</v>
      </c>
      <c r="L1239" s="85" t="s">
        <v>3144</v>
      </c>
      <c r="Y1239" s="85" t="s">
        <v>18168</v>
      </c>
      <c r="AA1239" s="85" t="s">
        <v>18169</v>
      </c>
      <c r="AB1239" s="85" t="s">
        <v>3147</v>
      </c>
      <c r="AC1239" s="85" t="s">
        <v>18170</v>
      </c>
      <c r="AD1239" s="85" t="s">
        <v>18171</v>
      </c>
      <c r="AG1239" s="85" t="s">
        <v>18297</v>
      </c>
      <c r="AH1239" s="85">
        <v>2.10319010405221E+25</v>
      </c>
      <c r="AI1239" s="85">
        <v>2414776526050950</v>
      </c>
      <c r="AP1239" s="85" t="s">
        <v>18298</v>
      </c>
      <c r="AQ1239" s="85" t="s">
        <v>18299</v>
      </c>
      <c r="AS1239" s="85" t="s">
        <v>18300</v>
      </c>
      <c r="AT1239" s="85" t="s">
        <v>18301</v>
      </c>
      <c r="AU1239" s="85" t="s">
        <v>18302</v>
      </c>
      <c r="AV1239" s="85" t="s">
        <v>416</v>
      </c>
      <c r="AW1239" s="85" t="s">
        <v>1339</v>
      </c>
      <c r="BB1239" s="85" t="s">
        <v>18303</v>
      </c>
      <c r="BC1239" s="85" t="s">
        <v>18304</v>
      </c>
      <c r="BD1239" s="85" t="s">
        <v>18305</v>
      </c>
      <c r="BE1239" s="85" t="s">
        <v>18306</v>
      </c>
      <c r="BI1239" s="85" t="s">
        <v>3150</v>
      </c>
      <c r="CT1239" s="85" t="s">
        <v>3144</v>
      </c>
      <c r="CU1239" s="85" t="s">
        <v>3151</v>
      </c>
      <c r="CW1239" s="85" t="s">
        <v>3410</v>
      </c>
      <c r="CX1239" s="85" t="s">
        <v>3518</v>
      </c>
    </row>
    <row r="1240" spans="1:102" hidden="1" x14ac:dyDescent="0.2">
      <c r="A1240" s="104">
        <v>45467</v>
      </c>
      <c r="B1240" s="85" t="s">
        <v>18307</v>
      </c>
      <c r="C1240" s="85" t="s">
        <v>3136</v>
      </c>
      <c r="D1240" s="85" t="s">
        <v>3137</v>
      </c>
      <c r="E1240" s="85" t="s">
        <v>18308</v>
      </c>
      <c r="F1240" s="85" t="s">
        <v>18309</v>
      </c>
      <c r="G1240" s="85" t="s">
        <v>3497</v>
      </c>
      <c r="H1240" s="85" t="s">
        <v>290</v>
      </c>
      <c r="I1240" s="85" t="s">
        <v>3498</v>
      </c>
      <c r="J1240" s="85" t="s">
        <v>5636</v>
      </c>
      <c r="K1240" s="85" t="s">
        <v>3143</v>
      </c>
      <c r="L1240" s="85" t="s">
        <v>3144</v>
      </c>
      <c r="Y1240" s="85" t="s">
        <v>18310</v>
      </c>
      <c r="AA1240" s="85" t="s">
        <v>18311</v>
      </c>
      <c r="AB1240" s="85" t="s">
        <v>3147</v>
      </c>
      <c r="AC1240" s="85" t="s">
        <v>18312</v>
      </c>
      <c r="AD1240" s="85" t="s">
        <v>18313</v>
      </c>
      <c r="AG1240" s="85" t="s">
        <v>18314</v>
      </c>
      <c r="AP1240" s="85" t="s">
        <v>18315</v>
      </c>
      <c r="AR1240" s="85" t="s">
        <v>18316</v>
      </c>
      <c r="AS1240" s="85" t="s">
        <v>18317</v>
      </c>
      <c r="AT1240" s="85" t="s">
        <v>18318</v>
      </c>
      <c r="AU1240" s="85" t="s">
        <v>18319</v>
      </c>
      <c r="AV1240" s="85" t="s">
        <v>290</v>
      </c>
      <c r="AW1240" s="85" t="s">
        <v>1339</v>
      </c>
      <c r="AZ1240" s="85" t="s">
        <v>18320</v>
      </c>
      <c r="BA1240" s="85" t="s">
        <v>18321</v>
      </c>
      <c r="BB1240" s="85" t="s">
        <v>18322</v>
      </c>
      <c r="BC1240" s="85" t="s">
        <v>18323</v>
      </c>
      <c r="BD1240" s="85" t="s">
        <v>18324</v>
      </c>
      <c r="BG1240" s="85" t="s">
        <v>18325</v>
      </c>
      <c r="BI1240" s="85" t="s">
        <v>3150</v>
      </c>
      <c r="CT1240" s="85" t="s">
        <v>3144</v>
      </c>
      <c r="CU1240" s="85" t="s">
        <v>3151</v>
      </c>
      <c r="CW1240" s="85" t="s">
        <v>3493</v>
      </c>
      <c r="CX1240" s="85" t="s">
        <v>5636</v>
      </c>
    </row>
    <row r="1241" spans="1:102" hidden="1" x14ac:dyDescent="0.2">
      <c r="A1241" s="104">
        <v>45467</v>
      </c>
      <c r="B1241" s="85" t="s">
        <v>18326</v>
      </c>
      <c r="C1241" s="85" t="s">
        <v>3136</v>
      </c>
      <c r="D1241" s="85" t="s">
        <v>3137</v>
      </c>
      <c r="E1241" s="85" t="s">
        <v>18327</v>
      </c>
      <c r="F1241" s="85" t="s">
        <v>18328</v>
      </c>
      <c r="G1241" s="85" t="s">
        <v>2664</v>
      </c>
      <c r="H1241" s="85" t="s">
        <v>290</v>
      </c>
      <c r="I1241" s="85" t="s">
        <v>1918</v>
      </c>
      <c r="J1241" s="85" t="s">
        <v>3394</v>
      </c>
      <c r="K1241" s="85" t="s">
        <v>3395</v>
      </c>
      <c r="L1241" s="85" t="s">
        <v>3144</v>
      </c>
      <c r="Y1241" s="85" t="s">
        <v>18329</v>
      </c>
      <c r="AA1241" s="85" t="s">
        <v>18330</v>
      </c>
      <c r="AB1241" s="85" t="s">
        <v>3147</v>
      </c>
      <c r="AC1241" s="85" t="s">
        <v>18331</v>
      </c>
      <c r="AD1241" s="85" t="s">
        <v>18332</v>
      </c>
      <c r="AG1241" s="85" t="s">
        <v>18333</v>
      </c>
      <c r="AO1241" s="85" t="s">
        <v>18334</v>
      </c>
      <c r="AP1241" s="85" t="s">
        <v>18335</v>
      </c>
      <c r="AR1241" s="85" t="s">
        <v>18336</v>
      </c>
      <c r="AS1241" s="85" t="s">
        <v>18337</v>
      </c>
      <c r="AT1241" s="85" t="s">
        <v>18338</v>
      </c>
      <c r="AU1241" s="85" t="s">
        <v>18339</v>
      </c>
      <c r="AV1241" s="85" t="s">
        <v>290</v>
      </c>
      <c r="AW1241" s="85" t="s">
        <v>1339</v>
      </c>
      <c r="BB1241" s="85" t="s">
        <v>18340</v>
      </c>
      <c r="BC1241" s="85" t="s">
        <v>18341</v>
      </c>
      <c r="BD1241" s="85" t="s">
        <v>18342</v>
      </c>
      <c r="BE1241" s="85" t="s">
        <v>18343</v>
      </c>
      <c r="BI1241" s="85" t="s">
        <v>3791</v>
      </c>
      <c r="CT1241" s="85" t="s">
        <v>3144</v>
      </c>
      <c r="CU1241" s="85" t="s">
        <v>3151</v>
      </c>
      <c r="CW1241" s="85" t="s">
        <v>3410</v>
      </c>
      <c r="CX1241" s="85" t="s">
        <v>3394</v>
      </c>
    </row>
    <row r="1242" spans="1:102" hidden="1" x14ac:dyDescent="0.2">
      <c r="A1242" s="104">
        <v>45467</v>
      </c>
      <c r="B1242" s="85" t="s">
        <v>18344</v>
      </c>
      <c r="C1242" s="85" t="s">
        <v>3136</v>
      </c>
      <c r="D1242" s="85" t="s">
        <v>3137</v>
      </c>
      <c r="E1242" s="85" t="s">
        <v>18345</v>
      </c>
      <c r="F1242" s="85" t="s">
        <v>18346</v>
      </c>
      <c r="G1242" s="85" t="s">
        <v>2677</v>
      </c>
      <c r="H1242" s="85" t="s">
        <v>290</v>
      </c>
      <c r="I1242" s="85" t="s">
        <v>3851</v>
      </c>
      <c r="J1242" s="85" t="s">
        <v>3556</v>
      </c>
      <c r="K1242" s="85" t="s">
        <v>3143</v>
      </c>
      <c r="L1242" s="85" t="s">
        <v>3144</v>
      </c>
      <c r="N1242" s="85" t="s">
        <v>5273</v>
      </c>
      <c r="O1242" s="85" t="s">
        <v>3982</v>
      </c>
      <c r="P1242" s="85" t="s">
        <v>18347</v>
      </c>
      <c r="W1242" s="85" t="s">
        <v>111</v>
      </c>
      <c r="X1242" s="85" t="s">
        <v>3854</v>
      </c>
      <c r="Y1242" s="85" t="s">
        <v>18348</v>
      </c>
      <c r="AA1242" s="85" t="s">
        <v>18349</v>
      </c>
      <c r="AB1242" s="85" t="s">
        <v>3147</v>
      </c>
      <c r="AC1242" s="85" t="s">
        <v>18350</v>
      </c>
      <c r="AD1242" s="85" t="s">
        <v>18351</v>
      </c>
      <c r="AG1242" s="85" t="s">
        <v>18352</v>
      </c>
      <c r="AH1242" s="85" t="s">
        <v>18353</v>
      </c>
      <c r="AI1242" s="85">
        <v>3080126233094310</v>
      </c>
      <c r="AP1242" s="85" t="s">
        <v>18354</v>
      </c>
      <c r="AQ1242" s="85" t="s">
        <v>18355</v>
      </c>
      <c r="AS1242" s="85" t="s">
        <v>18356</v>
      </c>
      <c r="AT1242" s="85" t="s">
        <v>18357</v>
      </c>
      <c r="AU1242" s="85" t="s">
        <v>1598</v>
      </c>
      <c r="AV1242" s="85" t="s">
        <v>290</v>
      </c>
      <c r="AW1242" s="85" t="s">
        <v>1238</v>
      </c>
      <c r="BB1242" s="85" t="s">
        <v>18358</v>
      </c>
      <c r="BC1242" s="85" t="s">
        <v>18359</v>
      </c>
      <c r="BD1242" s="85" t="s">
        <v>18360</v>
      </c>
      <c r="BE1242" s="85" t="s">
        <v>18361</v>
      </c>
      <c r="BI1242" s="85" t="s">
        <v>3791</v>
      </c>
      <c r="CT1242" s="85" t="s">
        <v>3144</v>
      </c>
      <c r="CU1242" s="85" t="s">
        <v>3151</v>
      </c>
      <c r="CW1242" s="85" t="s">
        <v>3410</v>
      </c>
      <c r="CX1242" s="85" t="s">
        <v>3556</v>
      </c>
    </row>
    <row r="1243" spans="1:102" hidden="1" x14ac:dyDescent="0.2">
      <c r="A1243" s="104">
        <v>45467</v>
      </c>
      <c r="B1243" s="85" t="s">
        <v>18362</v>
      </c>
      <c r="C1243" s="85" t="s">
        <v>3136</v>
      </c>
      <c r="D1243" s="85" t="s">
        <v>3137</v>
      </c>
      <c r="E1243" s="85" t="s">
        <v>18363</v>
      </c>
      <c r="F1243" s="85" t="s">
        <v>18364</v>
      </c>
      <c r="G1243" s="85" t="s">
        <v>2664</v>
      </c>
      <c r="H1243" s="85" t="s">
        <v>290</v>
      </c>
      <c r="I1243" s="85" t="s">
        <v>119</v>
      </c>
      <c r="J1243" s="85" t="s">
        <v>10138</v>
      </c>
      <c r="K1243" s="85" t="s">
        <v>3143</v>
      </c>
      <c r="L1243" s="85" t="s">
        <v>3144</v>
      </c>
      <c r="Y1243" s="85" t="s">
        <v>18365</v>
      </c>
      <c r="AA1243" s="85" t="s">
        <v>18366</v>
      </c>
      <c r="AB1243" s="85" t="s">
        <v>3147</v>
      </c>
      <c r="AC1243" s="85" t="s">
        <v>18367</v>
      </c>
      <c r="AD1243" s="85" t="s">
        <v>18368</v>
      </c>
      <c r="AG1243" s="85" t="s">
        <v>18369</v>
      </c>
      <c r="AO1243" s="85" t="s">
        <v>18370</v>
      </c>
      <c r="AP1243" s="85" t="s">
        <v>18371</v>
      </c>
      <c r="AR1243" s="85" t="s">
        <v>18372</v>
      </c>
      <c r="AS1243" s="85" t="s">
        <v>18373</v>
      </c>
      <c r="AT1243" s="85" t="s">
        <v>18374</v>
      </c>
      <c r="AU1243" s="85" t="s">
        <v>18375</v>
      </c>
      <c r="AV1243" s="85" t="s">
        <v>290</v>
      </c>
      <c r="AW1243" s="85" t="s">
        <v>1339</v>
      </c>
      <c r="BB1243" s="85" t="s">
        <v>18376</v>
      </c>
      <c r="BC1243" s="85" t="s">
        <v>18377</v>
      </c>
      <c r="BD1243" s="85" t="s">
        <v>18378</v>
      </c>
      <c r="BE1243" s="85" t="s">
        <v>18379</v>
      </c>
      <c r="BI1243" s="85" t="s">
        <v>3791</v>
      </c>
      <c r="CT1243" s="85" t="s">
        <v>3144</v>
      </c>
      <c r="CU1243" s="85" t="s">
        <v>3151</v>
      </c>
      <c r="CW1243" s="85" t="s">
        <v>3410</v>
      </c>
      <c r="CX1243" s="85" t="s">
        <v>10153</v>
      </c>
    </row>
    <row r="1244" spans="1:102" hidden="1" x14ac:dyDescent="0.2">
      <c r="A1244" s="104">
        <v>45467</v>
      </c>
      <c r="B1244" s="85" t="s">
        <v>18380</v>
      </c>
      <c r="C1244" s="85" t="s">
        <v>3136</v>
      </c>
      <c r="D1244" s="85" t="s">
        <v>3137</v>
      </c>
      <c r="E1244" s="85" t="s">
        <v>18381</v>
      </c>
      <c r="F1244" s="85" t="s">
        <v>18382</v>
      </c>
      <c r="G1244" s="85" t="s">
        <v>2680</v>
      </c>
      <c r="H1244" s="85" t="s">
        <v>416</v>
      </c>
      <c r="I1244" s="85" t="s">
        <v>103</v>
      </c>
      <c r="J1244" s="85" t="s">
        <v>3556</v>
      </c>
      <c r="K1244" s="85" t="s">
        <v>3143</v>
      </c>
      <c r="L1244" s="85" t="s">
        <v>3144</v>
      </c>
      <c r="Y1244" s="85" t="s">
        <v>18383</v>
      </c>
      <c r="AA1244" s="85" t="s">
        <v>18384</v>
      </c>
      <c r="AB1244" s="85" t="s">
        <v>3147</v>
      </c>
      <c r="AC1244" s="85" t="s">
        <v>18385</v>
      </c>
      <c r="AD1244" s="85" t="s">
        <v>18386</v>
      </c>
      <c r="AG1244" s="85" t="s">
        <v>18387</v>
      </c>
      <c r="AP1244" s="85" t="s">
        <v>18388</v>
      </c>
      <c r="AQ1244" s="85" t="s">
        <v>18389</v>
      </c>
      <c r="AS1244" s="85" t="s">
        <v>18390</v>
      </c>
      <c r="AT1244" s="85" t="s">
        <v>18391</v>
      </c>
      <c r="AU1244" s="85" t="s">
        <v>18392</v>
      </c>
      <c r="AV1244" s="85" t="s">
        <v>416</v>
      </c>
      <c r="AW1244" s="85" t="s">
        <v>1339</v>
      </c>
      <c r="AY1244" s="85" t="s">
        <v>18393</v>
      </c>
      <c r="AZ1244" s="85" t="s">
        <v>18394</v>
      </c>
      <c r="BA1244" s="85" t="s">
        <v>18395</v>
      </c>
      <c r="BB1244" s="85" t="s">
        <v>18396</v>
      </c>
      <c r="BC1244" s="85" t="s">
        <v>18397</v>
      </c>
      <c r="BD1244" s="85" t="s">
        <v>18398</v>
      </c>
      <c r="BI1244" s="85" t="s">
        <v>3791</v>
      </c>
      <c r="CT1244" s="85" t="s">
        <v>3144</v>
      </c>
      <c r="CU1244" s="85" t="s">
        <v>3151</v>
      </c>
      <c r="CW1244" s="85" t="s">
        <v>3493</v>
      </c>
      <c r="CX1244" s="85" t="s">
        <v>3556</v>
      </c>
    </row>
    <row r="1245" spans="1:102" hidden="1" x14ac:dyDescent="0.2">
      <c r="A1245" s="104">
        <v>45467</v>
      </c>
      <c r="B1245" s="85" t="s">
        <v>18399</v>
      </c>
      <c r="C1245" s="85" t="s">
        <v>3136</v>
      </c>
      <c r="D1245" s="85" t="s">
        <v>3137</v>
      </c>
      <c r="E1245" s="85" t="s">
        <v>18400</v>
      </c>
      <c r="F1245" s="85" t="s">
        <v>945</v>
      </c>
      <c r="G1245" s="85" t="s">
        <v>3924</v>
      </c>
      <c r="H1245" s="85" t="s">
        <v>290</v>
      </c>
      <c r="I1245" s="85" t="s">
        <v>75</v>
      </c>
      <c r="J1245" s="85" t="s">
        <v>3394</v>
      </c>
      <c r="K1245" s="85" t="s">
        <v>3395</v>
      </c>
      <c r="L1245" s="85" t="s">
        <v>3144</v>
      </c>
      <c r="N1245" s="85" t="s">
        <v>9305</v>
      </c>
      <c r="O1245" s="85" t="s">
        <v>5614</v>
      </c>
      <c r="P1245" s="85" t="s">
        <v>5615</v>
      </c>
      <c r="W1245" s="85" t="s">
        <v>3984</v>
      </c>
      <c r="Y1245" s="85" t="s">
        <v>18401</v>
      </c>
      <c r="AA1245" s="85" t="s">
        <v>18402</v>
      </c>
      <c r="AB1245" s="85" t="s">
        <v>18403</v>
      </c>
      <c r="AC1245" s="85" t="s">
        <v>18404</v>
      </c>
      <c r="AD1245" s="85" t="s">
        <v>18405</v>
      </c>
      <c r="AE1245" s="85" t="s">
        <v>18406</v>
      </c>
      <c r="AL1245" s="85" t="s">
        <v>18407</v>
      </c>
      <c r="AM1245" s="85" t="s">
        <v>18408</v>
      </c>
      <c r="AR1245" s="85" t="s">
        <v>18409</v>
      </c>
      <c r="AS1245" s="85" t="s">
        <v>18410</v>
      </c>
      <c r="AU1245" s="85" t="s">
        <v>3467</v>
      </c>
      <c r="AV1245" s="85" t="s">
        <v>290</v>
      </c>
      <c r="AW1245" s="85" t="s">
        <v>1339</v>
      </c>
      <c r="BA1245" s="85" t="s">
        <v>18411</v>
      </c>
      <c r="BB1245" s="85" t="s">
        <v>18412</v>
      </c>
      <c r="BC1245" s="85" t="s">
        <v>18413</v>
      </c>
      <c r="BD1245" s="85" t="s">
        <v>18414</v>
      </c>
      <c r="BE1245" s="85" t="s">
        <v>18415</v>
      </c>
      <c r="BI1245" s="85" t="s">
        <v>3791</v>
      </c>
      <c r="CT1245" s="85" t="s">
        <v>3144</v>
      </c>
      <c r="CU1245" s="85" t="s">
        <v>5614</v>
      </c>
      <c r="CV1245" s="85" t="s">
        <v>5615</v>
      </c>
      <c r="CW1245" s="85" t="s">
        <v>3453</v>
      </c>
      <c r="CX1245" s="85" t="s">
        <v>9305</v>
      </c>
    </row>
    <row r="1246" spans="1:102" hidden="1" x14ac:dyDescent="0.2">
      <c r="A1246" s="104">
        <v>45467</v>
      </c>
      <c r="B1246" s="85" t="s">
        <v>18416</v>
      </c>
      <c r="C1246" s="85" t="s">
        <v>3136</v>
      </c>
      <c r="D1246" s="85" t="s">
        <v>3137</v>
      </c>
      <c r="E1246" s="85" t="s">
        <v>18417</v>
      </c>
      <c r="F1246" s="85" t="s">
        <v>18418</v>
      </c>
      <c r="G1246" s="85" t="s">
        <v>3140</v>
      </c>
      <c r="H1246" s="85" t="s">
        <v>416</v>
      </c>
      <c r="I1246" s="85" t="s">
        <v>18419</v>
      </c>
      <c r="J1246" s="85" t="s">
        <v>3477</v>
      </c>
      <c r="K1246" s="85" t="s">
        <v>3143</v>
      </c>
      <c r="L1246" s="85" t="s">
        <v>3144</v>
      </c>
      <c r="Y1246" s="85" t="s">
        <v>18420</v>
      </c>
      <c r="AA1246" s="85" t="s">
        <v>18421</v>
      </c>
      <c r="AB1246" s="85" t="s">
        <v>3147</v>
      </c>
      <c r="AC1246" s="85" t="s">
        <v>18422</v>
      </c>
      <c r="AD1246" s="85" t="s">
        <v>18423</v>
      </c>
      <c r="AG1246" s="85" t="s">
        <v>18424</v>
      </c>
      <c r="AP1246" s="85" t="s">
        <v>18425</v>
      </c>
      <c r="AQ1246" s="85" t="s">
        <v>18426</v>
      </c>
      <c r="AS1246" s="85" t="s">
        <v>18427</v>
      </c>
      <c r="AT1246" s="85" t="s">
        <v>18428</v>
      </c>
      <c r="AU1246" s="85" t="s">
        <v>18429</v>
      </c>
      <c r="AV1246" s="85" t="s">
        <v>416</v>
      </c>
      <c r="AW1246" s="85" t="s">
        <v>1339</v>
      </c>
      <c r="AY1246" s="85" t="s">
        <v>18430</v>
      </c>
      <c r="AZ1246" s="85" t="s">
        <v>18431</v>
      </c>
      <c r="BA1246" s="85" t="s">
        <v>18432</v>
      </c>
      <c r="BB1246" s="85" t="s">
        <v>18433</v>
      </c>
      <c r="BC1246" s="85" t="s">
        <v>18434</v>
      </c>
      <c r="BD1246" s="85" t="s">
        <v>18435</v>
      </c>
      <c r="BI1246" s="85" t="s">
        <v>3262</v>
      </c>
      <c r="CT1246" s="85" t="s">
        <v>3144</v>
      </c>
      <c r="CU1246" s="85" t="s">
        <v>3151</v>
      </c>
      <c r="CW1246" s="85" t="s">
        <v>3493</v>
      </c>
      <c r="CX1246" s="85" t="s">
        <v>3477</v>
      </c>
    </row>
    <row r="1247" spans="1:102" hidden="1" x14ac:dyDescent="0.2">
      <c r="A1247" s="104">
        <v>45467</v>
      </c>
      <c r="B1247" s="85" t="s">
        <v>18436</v>
      </c>
      <c r="C1247" s="85" t="s">
        <v>3136</v>
      </c>
      <c r="D1247" s="85" t="s">
        <v>3137</v>
      </c>
      <c r="E1247" s="85" t="s">
        <v>18437</v>
      </c>
      <c r="F1247" s="85" t="s">
        <v>18438</v>
      </c>
      <c r="G1247" s="85" t="s">
        <v>3140</v>
      </c>
      <c r="H1247" s="85" t="s">
        <v>416</v>
      </c>
      <c r="I1247" s="85" t="s">
        <v>3944</v>
      </c>
      <c r="J1247" s="85" t="s">
        <v>18439</v>
      </c>
      <c r="K1247" s="85" t="s">
        <v>3143</v>
      </c>
      <c r="L1247" s="85" t="s">
        <v>3144</v>
      </c>
      <c r="N1247" s="85" t="s">
        <v>18440</v>
      </c>
      <c r="O1247" s="85" t="s">
        <v>18441</v>
      </c>
      <c r="P1247" s="85" t="s">
        <v>4266</v>
      </c>
      <c r="W1247" s="85" t="s">
        <v>3141</v>
      </c>
      <c r="Y1247" s="85" t="s">
        <v>18442</v>
      </c>
      <c r="AA1247" s="85" t="s">
        <v>18443</v>
      </c>
      <c r="AB1247" s="85" t="s">
        <v>3147</v>
      </c>
      <c r="AC1247" s="85" t="s">
        <v>18444</v>
      </c>
      <c r="AD1247" s="85" t="s">
        <v>18445</v>
      </c>
      <c r="AG1247" s="85" t="s">
        <v>18446</v>
      </c>
      <c r="AP1247" s="85" t="s">
        <v>18447</v>
      </c>
      <c r="AQ1247" s="85" t="s">
        <v>18448</v>
      </c>
      <c r="AS1247" s="85" t="s">
        <v>18449</v>
      </c>
      <c r="AT1247" s="85" t="s">
        <v>18450</v>
      </c>
      <c r="AU1247" s="85" t="s">
        <v>18451</v>
      </c>
      <c r="AV1247" s="85" t="s">
        <v>416</v>
      </c>
      <c r="AW1247" s="85" t="s">
        <v>1339</v>
      </c>
      <c r="AY1247" s="85" t="s">
        <v>18452</v>
      </c>
      <c r="AZ1247" s="85" t="s">
        <v>18453</v>
      </c>
      <c r="BA1247" s="85" t="s">
        <v>18454</v>
      </c>
      <c r="BB1247" s="85" t="s">
        <v>18455</v>
      </c>
      <c r="BC1247" s="85" t="s">
        <v>18456</v>
      </c>
      <c r="BD1247" s="85" t="s">
        <v>18457</v>
      </c>
      <c r="BI1247" s="85" t="s">
        <v>3262</v>
      </c>
      <c r="CT1247" s="85" t="s">
        <v>3144</v>
      </c>
      <c r="CU1247" s="85" t="s">
        <v>3151</v>
      </c>
      <c r="CW1247" s="85" t="s">
        <v>3493</v>
      </c>
      <c r="CX1247" s="85" t="s">
        <v>18458</v>
      </c>
    </row>
    <row r="1248" spans="1:102" hidden="1" x14ac:dyDescent="0.2">
      <c r="A1248" s="104">
        <v>45467</v>
      </c>
      <c r="B1248" s="85" t="s">
        <v>17180</v>
      </c>
      <c r="C1248" s="85" t="s">
        <v>3136</v>
      </c>
      <c r="D1248" s="85" t="s">
        <v>3137</v>
      </c>
      <c r="E1248" s="85" t="s">
        <v>17181</v>
      </c>
      <c r="F1248" s="85" t="s">
        <v>17182</v>
      </c>
      <c r="G1248" s="85" t="s">
        <v>3140</v>
      </c>
      <c r="H1248" s="85" t="s">
        <v>416</v>
      </c>
      <c r="I1248" s="85" t="s">
        <v>18459</v>
      </c>
      <c r="J1248" s="85" t="s">
        <v>18460</v>
      </c>
      <c r="K1248" s="85" t="s">
        <v>3143</v>
      </c>
      <c r="L1248" s="85" t="s">
        <v>3144</v>
      </c>
      <c r="Y1248" s="85" t="s">
        <v>17183</v>
      </c>
      <c r="AA1248" s="85" t="s">
        <v>17184</v>
      </c>
      <c r="AB1248" s="85" t="s">
        <v>3147</v>
      </c>
      <c r="AC1248" s="85" t="s">
        <v>17185</v>
      </c>
      <c r="AD1248" s="85" t="s">
        <v>17186</v>
      </c>
      <c r="AG1248" s="85" t="s">
        <v>18461</v>
      </c>
      <c r="AP1248" s="85" t="s">
        <v>18462</v>
      </c>
      <c r="AQ1248" s="85" t="s">
        <v>18463</v>
      </c>
      <c r="AS1248" s="85" t="s">
        <v>18464</v>
      </c>
      <c r="AT1248" s="85" t="s">
        <v>18465</v>
      </c>
      <c r="AU1248" s="85" t="s">
        <v>1579</v>
      </c>
      <c r="AV1248" s="85" t="s">
        <v>416</v>
      </c>
      <c r="AW1248" s="85" t="s">
        <v>1238</v>
      </c>
      <c r="AY1248" s="85" t="s">
        <v>18466</v>
      </c>
      <c r="AZ1248" s="85" t="s">
        <v>18467</v>
      </c>
      <c r="BA1248" s="85" t="s">
        <v>18468</v>
      </c>
      <c r="BB1248" s="85" t="s">
        <v>18469</v>
      </c>
      <c r="BC1248" s="85" t="s">
        <v>18470</v>
      </c>
      <c r="BD1248" s="85" t="s">
        <v>18471</v>
      </c>
      <c r="BI1248" s="85" t="s">
        <v>3262</v>
      </c>
      <c r="CT1248" s="85" t="s">
        <v>3144</v>
      </c>
      <c r="CU1248" s="85" t="s">
        <v>3151</v>
      </c>
      <c r="CW1248" s="85" t="s">
        <v>3493</v>
      </c>
      <c r="CX1248" s="85" t="s">
        <v>18460</v>
      </c>
    </row>
    <row r="1249" spans="1:102" hidden="1" x14ac:dyDescent="0.2">
      <c r="A1249" s="104">
        <v>45467</v>
      </c>
      <c r="B1249" s="85" t="s">
        <v>18472</v>
      </c>
      <c r="C1249" s="85" t="s">
        <v>3136</v>
      </c>
      <c r="D1249" s="85" t="s">
        <v>3137</v>
      </c>
      <c r="E1249" s="85" t="s">
        <v>18473</v>
      </c>
      <c r="F1249" s="85" t="s">
        <v>18474</v>
      </c>
      <c r="G1249" s="85" t="s">
        <v>3140</v>
      </c>
      <c r="H1249" s="85" t="s">
        <v>678</v>
      </c>
      <c r="I1249" s="85" t="s">
        <v>3266</v>
      </c>
      <c r="J1249" s="85" t="s">
        <v>12878</v>
      </c>
      <c r="K1249" s="85" t="s">
        <v>3143</v>
      </c>
      <c r="L1249" s="85" t="s">
        <v>3144</v>
      </c>
      <c r="Y1249" s="85" t="s">
        <v>18475</v>
      </c>
      <c r="AA1249" s="85" t="s">
        <v>18476</v>
      </c>
      <c r="AB1249" s="85" t="s">
        <v>3147</v>
      </c>
      <c r="AC1249" s="85" t="s">
        <v>18477</v>
      </c>
      <c r="AD1249" s="85" t="s">
        <v>18478</v>
      </c>
      <c r="AG1249" s="85" t="s">
        <v>18479</v>
      </c>
      <c r="AP1249" s="85" t="s">
        <v>18480</v>
      </c>
      <c r="AQ1249" s="85" t="s">
        <v>18481</v>
      </c>
      <c r="AS1249" s="85" t="s">
        <v>18482</v>
      </c>
      <c r="AT1249" s="85" t="s">
        <v>18483</v>
      </c>
      <c r="AU1249" s="85" t="s">
        <v>18484</v>
      </c>
      <c r="AV1249" s="85" t="s">
        <v>416</v>
      </c>
      <c r="AW1249" s="85" t="s">
        <v>1339</v>
      </c>
      <c r="AY1249" s="85" t="s">
        <v>18485</v>
      </c>
      <c r="AZ1249" s="85" t="s">
        <v>18486</v>
      </c>
      <c r="BA1249" s="85" t="s">
        <v>18487</v>
      </c>
      <c r="BB1249" s="85" t="s">
        <v>18488</v>
      </c>
      <c r="BC1249" s="85" t="s">
        <v>18489</v>
      </c>
      <c r="BD1249" s="85" t="s">
        <v>18490</v>
      </c>
      <c r="BI1249" s="85" t="s">
        <v>3380</v>
      </c>
      <c r="CT1249" s="85" t="s">
        <v>3144</v>
      </c>
      <c r="CU1249" s="85" t="s">
        <v>3151</v>
      </c>
      <c r="CW1249" s="85" t="s">
        <v>3493</v>
      </c>
      <c r="CX1249" s="85" t="s">
        <v>5561</v>
      </c>
    </row>
    <row r="1250" spans="1:102" hidden="1" x14ac:dyDescent="0.2">
      <c r="A1250" s="104">
        <v>45467</v>
      </c>
      <c r="B1250" s="85" t="s">
        <v>18491</v>
      </c>
      <c r="C1250" s="85" t="s">
        <v>3136</v>
      </c>
      <c r="D1250" s="85" t="s">
        <v>3137</v>
      </c>
      <c r="E1250" s="85" t="s">
        <v>18492</v>
      </c>
      <c r="F1250" s="85" t="s">
        <v>18493</v>
      </c>
      <c r="G1250" s="85" t="s">
        <v>3255</v>
      </c>
      <c r="H1250" s="85" t="s">
        <v>290</v>
      </c>
      <c r="I1250" s="85" t="s">
        <v>3256</v>
      </c>
      <c r="J1250" s="85" t="s">
        <v>3394</v>
      </c>
      <c r="K1250" s="85" t="s">
        <v>3395</v>
      </c>
      <c r="L1250" s="85" t="s">
        <v>3144</v>
      </c>
      <c r="Y1250" s="85" t="s">
        <v>18494</v>
      </c>
      <c r="AA1250" s="85" t="s">
        <v>18495</v>
      </c>
      <c r="AB1250" s="85" t="s">
        <v>3147</v>
      </c>
      <c r="AC1250" s="85" t="s">
        <v>18496</v>
      </c>
      <c r="AD1250" s="85" t="s">
        <v>18497</v>
      </c>
      <c r="AG1250" s="85" t="s">
        <v>18498</v>
      </c>
      <c r="AO1250" s="85" t="s">
        <v>18499</v>
      </c>
      <c r="AP1250" s="85" t="s">
        <v>18500</v>
      </c>
      <c r="AR1250" s="85" t="s">
        <v>18501</v>
      </c>
      <c r="AS1250" s="85" t="s">
        <v>18502</v>
      </c>
      <c r="AT1250" s="85" t="s">
        <v>18503</v>
      </c>
      <c r="AU1250" s="85" t="s">
        <v>1435</v>
      </c>
      <c r="AV1250" s="85" t="s">
        <v>290</v>
      </c>
      <c r="AW1250" s="85" t="s">
        <v>1238</v>
      </c>
      <c r="BB1250" s="85" t="s">
        <v>18504</v>
      </c>
      <c r="BC1250" s="85" t="s">
        <v>18505</v>
      </c>
      <c r="BD1250" s="85" t="s">
        <v>18506</v>
      </c>
      <c r="BE1250" s="85" t="s">
        <v>18507</v>
      </c>
      <c r="BI1250" s="85" t="s">
        <v>3380</v>
      </c>
      <c r="CT1250" s="85" t="s">
        <v>3144</v>
      </c>
      <c r="CU1250" s="85" t="s">
        <v>3151</v>
      </c>
      <c r="CW1250" s="85" t="s">
        <v>3410</v>
      </c>
      <c r="CX1250" s="85" t="s">
        <v>3394</v>
      </c>
    </row>
    <row r="1251" spans="1:102" hidden="1" x14ac:dyDescent="0.2">
      <c r="A1251" s="104">
        <v>45467</v>
      </c>
      <c r="B1251" s="85" t="s">
        <v>18508</v>
      </c>
      <c r="C1251" s="85" t="s">
        <v>3136</v>
      </c>
      <c r="D1251" s="85" t="s">
        <v>3137</v>
      </c>
      <c r="E1251" s="85" t="s">
        <v>18509</v>
      </c>
      <c r="F1251" s="85" t="s">
        <v>18510</v>
      </c>
      <c r="G1251" s="85" t="s">
        <v>3197</v>
      </c>
      <c r="H1251" s="85" t="s">
        <v>290</v>
      </c>
      <c r="I1251" s="85" t="s">
        <v>3198</v>
      </c>
      <c r="J1251" s="85" t="s">
        <v>3394</v>
      </c>
      <c r="K1251" s="85" t="s">
        <v>3395</v>
      </c>
      <c r="L1251" s="85" t="s">
        <v>3144</v>
      </c>
      <c r="N1251" s="85" t="s">
        <v>18511</v>
      </c>
      <c r="O1251" s="85" t="s">
        <v>8437</v>
      </c>
      <c r="P1251" s="85" t="s">
        <v>4266</v>
      </c>
      <c r="W1251" s="85" t="s">
        <v>3141</v>
      </c>
      <c r="Y1251" s="85" t="s">
        <v>18512</v>
      </c>
      <c r="AA1251" s="85" t="s">
        <v>18513</v>
      </c>
      <c r="AB1251" s="85" t="s">
        <v>3147</v>
      </c>
      <c r="AC1251" s="85" t="s">
        <v>18514</v>
      </c>
      <c r="AD1251" s="85" t="s">
        <v>18515</v>
      </c>
      <c r="AG1251" s="85" t="s">
        <v>18516</v>
      </c>
      <c r="AH1251" s="85" t="s">
        <v>18517</v>
      </c>
      <c r="AI1251" s="85" t="s">
        <v>18518</v>
      </c>
      <c r="AP1251" s="85" t="s">
        <v>18519</v>
      </c>
      <c r="AQ1251" s="85" t="s">
        <v>18520</v>
      </c>
      <c r="AS1251" s="85" t="s">
        <v>18521</v>
      </c>
      <c r="AT1251" s="85" t="s">
        <v>18522</v>
      </c>
      <c r="AU1251" s="85" t="s">
        <v>18523</v>
      </c>
      <c r="AV1251" s="85" t="s">
        <v>290</v>
      </c>
      <c r="AW1251" s="85" t="s">
        <v>1339</v>
      </c>
      <c r="BB1251" s="85" t="s">
        <v>18524</v>
      </c>
      <c r="BC1251" s="85" t="s">
        <v>18525</v>
      </c>
      <c r="BD1251" s="85" t="s">
        <v>18526</v>
      </c>
      <c r="BE1251" s="85" t="s">
        <v>18527</v>
      </c>
      <c r="BI1251" s="85" t="s">
        <v>3380</v>
      </c>
      <c r="CT1251" s="85" t="s">
        <v>3144</v>
      </c>
      <c r="CU1251" s="85" t="s">
        <v>8437</v>
      </c>
      <c r="CV1251" s="85" t="s">
        <v>4266</v>
      </c>
      <c r="CW1251" s="85" t="s">
        <v>3210</v>
      </c>
      <c r="CX1251" s="85" t="s">
        <v>18511</v>
      </c>
    </row>
    <row r="1252" spans="1:102" hidden="1" x14ac:dyDescent="0.2">
      <c r="A1252" s="104">
        <v>45467</v>
      </c>
      <c r="B1252" s="85" t="s">
        <v>18528</v>
      </c>
      <c r="C1252" s="85" t="s">
        <v>3136</v>
      </c>
      <c r="D1252" s="85" t="s">
        <v>3137</v>
      </c>
      <c r="E1252" s="85" t="s">
        <v>18529</v>
      </c>
      <c r="F1252" s="85" t="s">
        <v>963</v>
      </c>
      <c r="G1252" s="85" t="s">
        <v>4344</v>
      </c>
      <c r="H1252" s="85" t="s">
        <v>92</v>
      </c>
      <c r="I1252" s="85" t="s">
        <v>75</v>
      </c>
      <c r="J1252" s="85" t="s">
        <v>6354</v>
      </c>
      <c r="K1252" s="85" t="s">
        <v>3143</v>
      </c>
      <c r="L1252" s="85" t="s">
        <v>3144</v>
      </c>
      <c r="Y1252" s="85" t="s">
        <v>18530</v>
      </c>
      <c r="AA1252" s="85" t="s">
        <v>18531</v>
      </c>
      <c r="AB1252" s="85" t="s">
        <v>18532</v>
      </c>
      <c r="AC1252" s="85" t="s">
        <v>18533</v>
      </c>
      <c r="AD1252" s="85" t="s">
        <v>18534</v>
      </c>
      <c r="AE1252" s="85" t="s">
        <v>18535</v>
      </c>
      <c r="AL1252" s="85" t="s">
        <v>18536</v>
      </c>
      <c r="AM1252" s="85" t="s">
        <v>18537</v>
      </c>
      <c r="AU1252" s="85" t="s">
        <v>18538</v>
      </c>
      <c r="AV1252" s="85" t="s">
        <v>92</v>
      </c>
      <c r="AW1252" s="85" t="s">
        <v>1339</v>
      </c>
      <c r="BA1252" s="85" t="s">
        <v>18539</v>
      </c>
      <c r="BB1252" s="85" t="s">
        <v>18540</v>
      </c>
      <c r="BC1252" s="85" t="s">
        <v>18541</v>
      </c>
      <c r="BD1252" s="85" t="s">
        <v>18542</v>
      </c>
      <c r="BE1252" s="85" t="s">
        <v>18543</v>
      </c>
      <c r="BI1252" s="85" t="s">
        <v>3380</v>
      </c>
      <c r="CT1252" s="85" t="s">
        <v>3144</v>
      </c>
      <c r="CU1252" s="85" t="s">
        <v>3151</v>
      </c>
      <c r="CW1252" s="85" t="s">
        <v>3472</v>
      </c>
      <c r="CX1252" s="85" t="s">
        <v>6354</v>
      </c>
    </row>
    <row r="1253" spans="1:102" hidden="1" x14ac:dyDescent="0.2">
      <c r="A1253" s="104">
        <v>45467</v>
      </c>
      <c r="B1253" s="85" t="s">
        <v>18544</v>
      </c>
      <c r="C1253" s="85" t="s">
        <v>3136</v>
      </c>
      <c r="D1253" s="85" t="s">
        <v>3137</v>
      </c>
      <c r="E1253" s="85" t="s">
        <v>18545</v>
      </c>
      <c r="F1253" s="85" t="s">
        <v>945</v>
      </c>
      <c r="G1253" s="85" t="s">
        <v>3924</v>
      </c>
      <c r="H1253" s="85" t="s">
        <v>290</v>
      </c>
      <c r="I1253" s="85" t="s">
        <v>75</v>
      </c>
      <c r="J1253" s="85" t="s">
        <v>4853</v>
      </c>
      <c r="K1253" s="85" t="s">
        <v>3143</v>
      </c>
      <c r="L1253" s="85" t="s">
        <v>3144</v>
      </c>
      <c r="Y1253" s="85" t="s">
        <v>18546</v>
      </c>
      <c r="AA1253" s="85" t="s">
        <v>18547</v>
      </c>
      <c r="AB1253" s="85" t="s">
        <v>18548</v>
      </c>
      <c r="AC1253" s="85" t="s">
        <v>18549</v>
      </c>
      <c r="AD1253" s="85" t="s">
        <v>18550</v>
      </c>
      <c r="AE1253" s="85" t="s">
        <v>18551</v>
      </c>
      <c r="AL1253" s="85" t="s">
        <v>18552</v>
      </c>
      <c r="AM1253" s="85" t="s">
        <v>18553</v>
      </c>
      <c r="AU1253" s="85" t="s">
        <v>18554</v>
      </c>
      <c r="AV1253" s="85" t="s">
        <v>290</v>
      </c>
      <c r="AW1253" s="85" t="s">
        <v>1339</v>
      </c>
      <c r="BA1253" s="85" t="s">
        <v>18555</v>
      </c>
      <c r="BB1253" s="85" t="s">
        <v>18556</v>
      </c>
      <c r="BC1253" s="85" t="s">
        <v>18557</v>
      </c>
      <c r="BD1253" s="85" t="s">
        <v>18558</v>
      </c>
      <c r="BE1253" s="85" t="s">
        <v>18559</v>
      </c>
      <c r="BI1253" s="85" t="s">
        <v>3380</v>
      </c>
      <c r="CT1253" s="85" t="s">
        <v>3144</v>
      </c>
      <c r="CU1253" s="85" t="s">
        <v>3151</v>
      </c>
      <c r="CW1253" s="85" t="s">
        <v>3472</v>
      </c>
      <c r="CX1253" s="85" t="s">
        <v>4853</v>
      </c>
    </row>
    <row r="1254" spans="1:102" hidden="1" x14ac:dyDescent="0.2">
      <c r="A1254" s="104">
        <v>45467</v>
      </c>
      <c r="B1254" s="85" t="s">
        <v>18560</v>
      </c>
      <c r="C1254" s="85" t="s">
        <v>3136</v>
      </c>
      <c r="D1254" s="85" t="s">
        <v>3137</v>
      </c>
      <c r="E1254" s="85" t="s">
        <v>18561</v>
      </c>
      <c r="F1254" s="85" t="s">
        <v>18562</v>
      </c>
      <c r="G1254" s="85" t="s">
        <v>3432</v>
      </c>
      <c r="H1254" s="85" t="s">
        <v>290</v>
      </c>
      <c r="I1254" s="85" t="s">
        <v>3256</v>
      </c>
      <c r="J1254" s="85" t="s">
        <v>9730</v>
      </c>
      <c r="K1254" s="85" t="s">
        <v>3143</v>
      </c>
      <c r="L1254" s="85" t="s">
        <v>3144</v>
      </c>
      <c r="Y1254" s="85" t="s">
        <v>18563</v>
      </c>
      <c r="AA1254" s="85" t="s">
        <v>18564</v>
      </c>
      <c r="AB1254" s="85" t="s">
        <v>3147</v>
      </c>
      <c r="AC1254" s="85" t="s">
        <v>18565</v>
      </c>
      <c r="AD1254" s="85" t="s">
        <v>18566</v>
      </c>
      <c r="AG1254" s="85" t="s">
        <v>18567</v>
      </c>
      <c r="AO1254" s="85" t="s">
        <v>18568</v>
      </c>
      <c r="AP1254" s="85" t="s">
        <v>18569</v>
      </c>
      <c r="AR1254" s="85" t="s">
        <v>18570</v>
      </c>
      <c r="AS1254" s="85" t="s">
        <v>18571</v>
      </c>
      <c r="AT1254" s="85" t="s">
        <v>18572</v>
      </c>
      <c r="AU1254" s="85" t="s">
        <v>1598</v>
      </c>
      <c r="AV1254" s="85" t="s">
        <v>290</v>
      </c>
      <c r="AW1254" s="85" t="s">
        <v>1238</v>
      </c>
      <c r="AZ1254" s="85" t="s">
        <v>18573</v>
      </c>
      <c r="BA1254" s="85" t="s">
        <v>18574</v>
      </c>
      <c r="BB1254" s="85" t="s">
        <v>18575</v>
      </c>
      <c r="BC1254" s="85" t="s">
        <v>18576</v>
      </c>
      <c r="BD1254" s="85" t="s">
        <v>18577</v>
      </c>
      <c r="BG1254" s="85" t="s">
        <v>18578</v>
      </c>
      <c r="BI1254" s="85" t="s">
        <v>3380</v>
      </c>
      <c r="CT1254" s="85" t="s">
        <v>3144</v>
      </c>
      <c r="CU1254" s="85" t="s">
        <v>3151</v>
      </c>
      <c r="CW1254" s="85" t="s">
        <v>3493</v>
      </c>
      <c r="CX1254" s="85" t="s">
        <v>9730</v>
      </c>
    </row>
    <row r="1255" spans="1:102" hidden="1" x14ac:dyDescent="0.2">
      <c r="A1255" s="104">
        <v>45467</v>
      </c>
      <c r="B1255" s="85" t="s">
        <v>17224</v>
      </c>
      <c r="C1255" s="85" t="s">
        <v>3136</v>
      </c>
      <c r="D1255" s="85" t="s">
        <v>3137</v>
      </c>
      <c r="E1255" s="85" t="s">
        <v>17225</v>
      </c>
      <c r="F1255" s="85" t="s">
        <v>17226</v>
      </c>
      <c r="G1255" s="85" t="s">
        <v>3197</v>
      </c>
      <c r="H1255" s="85" t="s">
        <v>290</v>
      </c>
      <c r="I1255" s="85" t="s">
        <v>3198</v>
      </c>
      <c r="J1255" s="85" t="s">
        <v>4873</v>
      </c>
      <c r="K1255" s="85" t="s">
        <v>3143</v>
      </c>
      <c r="L1255" s="85" t="s">
        <v>3144</v>
      </c>
      <c r="X1255" s="85" t="s">
        <v>18579</v>
      </c>
      <c r="Y1255" s="85" t="s">
        <v>17228</v>
      </c>
      <c r="AA1255" s="85" t="s">
        <v>18580</v>
      </c>
      <c r="AB1255" s="85" t="s">
        <v>3147</v>
      </c>
      <c r="AC1255" s="85" t="s">
        <v>18581</v>
      </c>
      <c r="AD1255" s="85" t="s">
        <v>18582</v>
      </c>
      <c r="AG1255" s="85" t="s">
        <v>18583</v>
      </c>
      <c r="AP1255" s="85" t="s">
        <v>17229</v>
      </c>
      <c r="AQ1255" s="85" t="s">
        <v>18584</v>
      </c>
      <c r="AS1255" s="85" t="s">
        <v>18585</v>
      </c>
      <c r="AT1255" s="85" t="s">
        <v>18586</v>
      </c>
      <c r="AU1255" s="85" t="s">
        <v>18587</v>
      </c>
      <c r="AV1255" s="85" t="s">
        <v>290</v>
      </c>
      <c r="AW1255" s="85" t="s">
        <v>1339</v>
      </c>
      <c r="BB1255" s="85" t="s">
        <v>18588</v>
      </c>
      <c r="BC1255" s="85" t="s">
        <v>18589</v>
      </c>
      <c r="BD1255" s="85" t="s">
        <v>17230</v>
      </c>
      <c r="BE1255" s="85" t="s">
        <v>17231</v>
      </c>
      <c r="BI1255" s="85" t="s">
        <v>3390</v>
      </c>
      <c r="CT1255" s="85" t="s">
        <v>3144</v>
      </c>
      <c r="CU1255" s="85" t="s">
        <v>3151</v>
      </c>
      <c r="CW1255" s="85" t="s">
        <v>3410</v>
      </c>
      <c r="CX1255" s="85" t="s">
        <v>18590</v>
      </c>
    </row>
    <row r="1256" spans="1:102" hidden="1" x14ac:dyDescent="0.2">
      <c r="A1256" s="104">
        <v>45467</v>
      </c>
      <c r="B1256" s="85" t="s">
        <v>18591</v>
      </c>
      <c r="C1256" s="85" t="s">
        <v>3136</v>
      </c>
      <c r="D1256" s="85" t="s">
        <v>3137</v>
      </c>
      <c r="E1256" s="85" t="s">
        <v>18592</v>
      </c>
      <c r="F1256" s="85" t="s">
        <v>18593</v>
      </c>
      <c r="G1256" s="85" t="s">
        <v>3140</v>
      </c>
      <c r="H1256" s="85" t="s">
        <v>416</v>
      </c>
      <c r="I1256" s="85" t="s">
        <v>3317</v>
      </c>
      <c r="J1256" s="85" t="s">
        <v>6765</v>
      </c>
      <c r="K1256" s="85" t="s">
        <v>3395</v>
      </c>
      <c r="L1256" s="85" t="s">
        <v>3144</v>
      </c>
      <c r="N1256" s="85" t="s">
        <v>4128</v>
      </c>
      <c r="O1256" s="85" t="s">
        <v>4129</v>
      </c>
      <c r="P1256" s="85" t="s">
        <v>4130</v>
      </c>
      <c r="W1256" s="85" t="s">
        <v>111</v>
      </c>
      <c r="X1256" s="85" t="s">
        <v>4614</v>
      </c>
      <c r="Y1256" s="85" t="s">
        <v>18594</v>
      </c>
      <c r="AA1256" s="85" t="s">
        <v>18595</v>
      </c>
      <c r="AB1256" s="85" t="s">
        <v>3147</v>
      </c>
      <c r="AC1256" s="85" t="s">
        <v>18596</v>
      </c>
      <c r="AD1256" s="85" t="s">
        <v>18597</v>
      </c>
      <c r="AG1256" s="85" t="s">
        <v>18598</v>
      </c>
      <c r="AP1256" s="85" t="s">
        <v>18599</v>
      </c>
      <c r="AQ1256" s="85" t="s">
        <v>18600</v>
      </c>
      <c r="AS1256" s="85" t="s">
        <v>18601</v>
      </c>
      <c r="AT1256" s="85" t="s">
        <v>18602</v>
      </c>
      <c r="AU1256" s="85" t="s">
        <v>18603</v>
      </c>
      <c r="AV1256" s="85" t="s">
        <v>416</v>
      </c>
      <c r="AW1256" s="85" t="s">
        <v>1339</v>
      </c>
      <c r="AY1256" s="85" t="s">
        <v>18604</v>
      </c>
      <c r="AZ1256" s="85" t="s">
        <v>18605</v>
      </c>
      <c r="BA1256" s="85" t="s">
        <v>18606</v>
      </c>
      <c r="BB1256" s="85" t="s">
        <v>18607</v>
      </c>
      <c r="BC1256" s="85" t="s">
        <v>18608</v>
      </c>
      <c r="BD1256" s="85" t="s">
        <v>18609</v>
      </c>
      <c r="BI1256" s="85" t="s">
        <v>3390</v>
      </c>
      <c r="CT1256" s="85" t="s">
        <v>3144</v>
      </c>
      <c r="CU1256" s="85" t="s">
        <v>4612</v>
      </c>
      <c r="CV1256" s="85" t="s">
        <v>4613</v>
      </c>
      <c r="CW1256" s="85" t="s">
        <v>3453</v>
      </c>
      <c r="CX1256" s="85" t="s">
        <v>9819</v>
      </c>
    </row>
    <row r="1257" spans="1:102" hidden="1" x14ac:dyDescent="0.2">
      <c r="A1257" s="104">
        <v>45467</v>
      </c>
      <c r="B1257" s="85" t="s">
        <v>18610</v>
      </c>
      <c r="C1257" s="85" t="s">
        <v>3136</v>
      </c>
      <c r="D1257" s="85" t="s">
        <v>3137</v>
      </c>
      <c r="E1257" s="85" t="s">
        <v>18611</v>
      </c>
      <c r="F1257" s="85" t="s">
        <v>18612</v>
      </c>
      <c r="G1257" s="85" t="s">
        <v>3255</v>
      </c>
      <c r="H1257" s="85" t="s">
        <v>290</v>
      </c>
      <c r="I1257" s="85" t="s">
        <v>3555</v>
      </c>
      <c r="J1257" s="85" t="s">
        <v>18613</v>
      </c>
      <c r="K1257" s="85" t="s">
        <v>3143</v>
      </c>
      <c r="L1257" s="85" t="s">
        <v>3144</v>
      </c>
      <c r="X1257" s="85" t="s">
        <v>10701</v>
      </c>
      <c r="Y1257" s="85" t="s">
        <v>18614</v>
      </c>
      <c r="AA1257" s="85" t="s">
        <v>18615</v>
      </c>
      <c r="AB1257" s="85" t="s">
        <v>3147</v>
      </c>
      <c r="AC1257" s="85" t="s">
        <v>18616</v>
      </c>
      <c r="AD1257" s="85" t="s">
        <v>18617</v>
      </c>
      <c r="AG1257" s="85" t="s">
        <v>18618</v>
      </c>
      <c r="AO1257" s="85" t="s">
        <v>18619</v>
      </c>
      <c r="AP1257" s="85" t="s">
        <v>18620</v>
      </c>
      <c r="AR1257" s="85" t="s">
        <v>18621</v>
      </c>
      <c r="AS1257" s="85" t="s">
        <v>18622</v>
      </c>
      <c r="AT1257" s="85" t="s">
        <v>18623</v>
      </c>
      <c r="AU1257" s="85" t="s">
        <v>18624</v>
      </c>
      <c r="AV1257" s="85" t="s">
        <v>290</v>
      </c>
      <c r="AW1257" s="85" t="s">
        <v>1339</v>
      </c>
      <c r="BB1257" s="85" t="s">
        <v>18625</v>
      </c>
      <c r="BC1257" s="85" t="s">
        <v>18626</v>
      </c>
      <c r="BD1257" s="85" t="s">
        <v>18627</v>
      </c>
      <c r="BE1257" s="85" t="s">
        <v>18628</v>
      </c>
      <c r="BI1257" s="85" t="s">
        <v>3390</v>
      </c>
      <c r="CT1257" s="85" t="s">
        <v>3144</v>
      </c>
      <c r="CU1257" s="85" t="s">
        <v>3151</v>
      </c>
      <c r="CW1257" s="85" t="s">
        <v>3410</v>
      </c>
      <c r="CX1257" s="85" t="s">
        <v>18629</v>
      </c>
    </row>
    <row r="1258" spans="1:102" hidden="1" x14ac:dyDescent="0.2">
      <c r="A1258" s="104">
        <v>45467</v>
      </c>
      <c r="B1258" s="85" t="s">
        <v>18630</v>
      </c>
      <c r="C1258" s="85" t="s">
        <v>3136</v>
      </c>
      <c r="D1258" s="85" t="s">
        <v>3137</v>
      </c>
      <c r="E1258" s="85" t="s">
        <v>18631</v>
      </c>
      <c r="F1258" s="85" t="s">
        <v>18632</v>
      </c>
      <c r="G1258" s="85" t="s">
        <v>4832</v>
      </c>
      <c r="H1258" s="85" t="s">
        <v>11133</v>
      </c>
      <c r="I1258" s="85" t="s">
        <v>3498</v>
      </c>
      <c r="J1258" s="85" t="s">
        <v>3415</v>
      </c>
      <c r="K1258" s="85" t="s">
        <v>3143</v>
      </c>
      <c r="L1258" s="85" t="s">
        <v>3144</v>
      </c>
      <c r="M1258" s="85" t="s">
        <v>4302</v>
      </c>
      <c r="X1258" s="85" t="s">
        <v>13543</v>
      </c>
      <c r="Y1258" s="85" t="s">
        <v>18633</v>
      </c>
      <c r="AA1258" s="85" t="s">
        <v>18634</v>
      </c>
      <c r="AB1258" s="85" t="s">
        <v>3147</v>
      </c>
      <c r="AC1258" s="85" t="s">
        <v>18635</v>
      </c>
      <c r="AD1258" s="85" t="s">
        <v>18636</v>
      </c>
      <c r="AG1258" s="85" t="s">
        <v>18637</v>
      </c>
      <c r="AP1258" s="85" t="s">
        <v>18638</v>
      </c>
      <c r="AR1258" s="85" t="s">
        <v>18639</v>
      </c>
      <c r="AS1258" s="85" t="s">
        <v>18640</v>
      </c>
      <c r="AT1258" s="85" t="s">
        <v>18641</v>
      </c>
      <c r="AU1258" s="85" t="s">
        <v>3618</v>
      </c>
      <c r="AV1258" s="85" t="s">
        <v>290</v>
      </c>
      <c r="AW1258" s="85" t="s">
        <v>1339</v>
      </c>
      <c r="AZ1258" s="85" t="s">
        <v>18642</v>
      </c>
      <c r="BA1258" s="85" t="s">
        <v>18643</v>
      </c>
      <c r="BB1258" s="85" t="s">
        <v>18644</v>
      </c>
      <c r="BC1258" s="85" t="s">
        <v>18645</v>
      </c>
      <c r="BD1258" s="85" t="s">
        <v>18646</v>
      </c>
      <c r="BG1258" s="85" t="s">
        <v>18647</v>
      </c>
      <c r="BI1258" s="85" t="s">
        <v>4318</v>
      </c>
      <c r="CT1258" s="85" t="s">
        <v>3144</v>
      </c>
      <c r="CU1258" s="85" t="s">
        <v>3151</v>
      </c>
      <c r="CW1258" s="85" t="s">
        <v>3410</v>
      </c>
      <c r="CX1258" s="85" t="s">
        <v>3415</v>
      </c>
    </row>
    <row r="1259" spans="1:102" hidden="1" x14ac:dyDescent="0.2">
      <c r="A1259" s="104">
        <v>45467</v>
      </c>
      <c r="B1259" s="85" t="s">
        <v>18648</v>
      </c>
      <c r="C1259" s="85" t="s">
        <v>3136</v>
      </c>
      <c r="D1259" s="85" t="s">
        <v>3137</v>
      </c>
      <c r="E1259" s="85" t="s">
        <v>18649</v>
      </c>
      <c r="F1259" s="85" t="s">
        <v>18650</v>
      </c>
      <c r="G1259" s="85" t="s">
        <v>4188</v>
      </c>
      <c r="H1259" s="85" t="s">
        <v>11133</v>
      </c>
      <c r="I1259" s="85" t="s">
        <v>4565</v>
      </c>
      <c r="J1259" s="85" t="s">
        <v>3556</v>
      </c>
      <c r="K1259" s="85" t="s">
        <v>3143</v>
      </c>
      <c r="L1259" s="85" t="s">
        <v>3144</v>
      </c>
      <c r="M1259" s="85" t="s">
        <v>4302</v>
      </c>
      <c r="Y1259" s="85" t="s">
        <v>18651</v>
      </c>
      <c r="AA1259" s="85" t="s">
        <v>18652</v>
      </c>
      <c r="AB1259" s="85" t="s">
        <v>3147</v>
      </c>
      <c r="AC1259" s="85" t="s">
        <v>18653</v>
      </c>
      <c r="AD1259" s="85" t="s">
        <v>18654</v>
      </c>
      <c r="AG1259" s="85" t="s">
        <v>18655</v>
      </c>
      <c r="AP1259" s="85" t="s">
        <v>18656</v>
      </c>
      <c r="AQ1259" s="85" t="s">
        <v>18657</v>
      </c>
      <c r="AS1259" s="85" t="s">
        <v>18658</v>
      </c>
      <c r="AT1259" s="85" t="s">
        <v>18659</v>
      </c>
      <c r="AU1259" s="85" t="s">
        <v>1570</v>
      </c>
      <c r="AV1259" s="85" t="s">
        <v>290</v>
      </c>
      <c r="AW1259" s="85" t="s">
        <v>1238</v>
      </c>
      <c r="AY1259" s="85" t="s">
        <v>18660</v>
      </c>
      <c r="AZ1259" s="85" t="s">
        <v>18661</v>
      </c>
      <c r="BA1259" s="85" t="s">
        <v>18662</v>
      </c>
      <c r="BB1259" s="85" t="s">
        <v>18663</v>
      </c>
      <c r="BC1259" s="85" t="s">
        <v>18664</v>
      </c>
      <c r="BF1259" s="85" t="s">
        <v>18665</v>
      </c>
      <c r="BI1259" s="85" t="s">
        <v>4318</v>
      </c>
      <c r="CT1259" s="85" t="s">
        <v>3144</v>
      </c>
      <c r="CU1259" s="85" t="s">
        <v>3151</v>
      </c>
      <c r="CW1259" s="85" t="s">
        <v>3493</v>
      </c>
      <c r="CX1259" s="85" t="s">
        <v>3556</v>
      </c>
    </row>
    <row r="1260" spans="1:102" hidden="1" x14ac:dyDescent="0.2">
      <c r="A1260" s="104">
        <v>45467</v>
      </c>
      <c r="B1260" s="85" t="s">
        <v>18666</v>
      </c>
      <c r="C1260" s="85" t="s">
        <v>3136</v>
      </c>
      <c r="D1260" s="85" t="s">
        <v>3137</v>
      </c>
      <c r="E1260" s="85" t="s">
        <v>18667</v>
      </c>
      <c r="F1260" s="85" t="s">
        <v>18668</v>
      </c>
      <c r="G1260" s="85" t="s">
        <v>3140</v>
      </c>
      <c r="H1260" s="85" t="s">
        <v>416</v>
      </c>
      <c r="I1260" s="85" t="s">
        <v>4565</v>
      </c>
      <c r="J1260" s="85" t="s">
        <v>18669</v>
      </c>
      <c r="K1260" s="85" t="s">
        <v>3143</v>
      </c>
      <c r="L1260" s="85" t="s">
        <v>3144</v>
      </c>
      <c r="M1260" s="85" t="s">
        <v>4302</v>
      </c>
      <c r="Y1260" s="85" t="s">
        <v>18670</v>
      </c>
      <c r="AA1260" s="85" t="s">
        <v>18671</v>
      </c>
      <c r="AB1260" s="85" t="s">
        <v>3147</v>
      </c>
      <c r="AC1260" s="85" t="s">
        <v>18672</v>
      </c>
      <c r="AD1260" s="85" t="s">
        <v>18673</v>
      </c>
      <c r="AG1260" s="85" t="s">
        <v>18674</v>
      </c>
      <c r="AP1260" s="85" t="s">
        <v>18675</v>
      </c>
      <c r="AQ1260" s="85" t="s">
        <v>18676</v>
      </c>
      <c r="AS1260" s="85" t="s">
        <v>18677</v>
      </c>
      <c r="AT1260" s="85" t="s">
        <v>18678</v>
      </c>
      <c r="AU1260" s="85" t="s">
        <v>18679</v>
      </c>
      <c r="AV1260" s="85" t="s">
        <v>416</v>
      </c>
      <c r="AW1260" s="85" t="s">
        <v>1339</v>
      </c>
      <c r="AY1260" s="85" t="s">
        <v>18680</v>
      </c>
      <c r="AZ1260" s="85" t="s">
        <v>18681</v>
      </c>
      <c r="BA1260" s="85" t="s">
        <v>18682</v>
      </c>
      <c r="BB1260" s="85" t="s">
        <v>18683</v>
      </c>
      <c r="BC1260" s="85" t="s">
        <v>18684</v>
      </c>
      <c r="BD1260" s="85" t="s">
        <v>18685</v>
      </c>
      <c r="BI1260" s="85" t="s">
        <v>4318</v>
      </c>
      <c r="CT1260" s="85" t="s">
        <v>3144</v>
      </c>
      <c r="CU1260" s="85" t="s">
        <v>3151</v>
      </c>
      <c r="CW1260" s="85" t="s">
        <v>3493</v>
      </c>
      <c r="CX1260" s="85" t="s">
        <v>18669</v>
      </c>
    </row>
    <row r="1261" spans="1:102" hidden="1" x14ac:dyDescent="0.2">
      <c r="A1261" s="104">
        <v>45467</v>
      </c>
      <c r="B1261" s="85" t="s">
        <v>18686</v>
      </c>
      <c r="C1261" s="85" t="s">
        <v>3136</v>
      </c>
      <c r="D1261" s="85" t="s">
        <v>3137</v>
      </c>
      <c r="E1261" s="85" t="s">
        <v>18687</v>
      </c>
      <c r="F1261" s="85" t="s">
        <v>18688</v>
      </c>
      <c r="G1261" s="85" t="s">
        <v>3140</v>
      </c>
      <c r="H1261" s="85" t="s">
        <v>416</v>
      </c>
      <c r="I1261" s="85" t="s">
        <v>4565</v>
      </c>
      <c r="J1261" s="85" t="s">
        <v>3394</v>
      </c>
      <c r="K1261" s="85" t="s">
        <v>3395</v>
      </c>
      <c r="L1261" s="85" t="s">
        <v>3144</v>
      </c>
      <c r="M1261" s="85" t="s">
        <v>4302</v>
      </c>
      <c r="Y1261" s="85" t="s">
        <v>18689</v>
      </c>
      <c r="AA1261" s="85" t="s">
        <v>18690</v>
      </c>
      <c r="AB1261" s="85" t="s">
        <v>3147</v>
      </c>
      <c r="AC1261" s="85" t="s">
        <v>18691</v>
      </c>
      <c r="AD1261" s="85" t="s">
        <v>18692</v>
      </c>
      <c r="AG1261" s="85" t="s">
        <v>18693</v>
      </c>
      <c r="AP1261" s="85" t="s">
        <v>18694</v>
      </c>
      <c r="AQ1261" s="85" t="s">
        <v>18695</v>
      </c>
      <c r="AS1261" s="85" t="s">
        <v>18696</v>
      </c>
      <c r="AT1261" s="85" t="s">
        <v>18697</v>
      </c>
      <c r="AU1261" s="85" t="s">
        <v>18698</v>
      </c>
      <c r="AV1261" s="85" t="s">
        <v>416</v>
      </c>
      <c r="AW1261" s="85" t="s">
        <v>1339</v>
      </c>
      <c r="AY1261" s="85" t="s">
        <v>18699</v>
      </c>
      <c r="AZ1261" s="85" t="s">
        <v>18700</v>
      </c>
      <c r="BA1261" s="85" t="s">
        <v>18701</v>
      </c>
      <c r="BB1261" s="85" t="s">
        <v>18702</v>
      </c>
      <c r="BC1261" s="85" t="s">
        <v>18703</v>
      </c>
      <c r="BD1261" s="85" t="s">
        <v>18704</v>
      </c>
      <c r="BI1261" s="85" t="s">
        <v>4318</v>
      </c>
      <c r="CT1261" s="85" t="s">
        <v>3144</v>
      </c>
      <c r="CU1261" s="85" t="s">
        <v>3151</v>
      </c>
      <c r="CW1261" s="85" t="s">
        <v>3493</v>
      </c>
      <c r="CX1261" s="85" t="s">
        <v>3394</v>
      </c>
    </row>
    <row r="1262" spans="1:102" hidden="1" x14ac:dyDescent="0.2">
      <c r="A1262" s="104">
        <v>45467</v>
      </c>
      <c r="B1262" s="85" t="s">
        <v>18705</v>
      </c>
      <c r="C1262" s="85" t="s">
        <v>3136</v>
      </c>
      <c r="D1262" s="85" t="s">
        <v>3137</v>
      </c>
      <c r="E1262" s="85" t="s">
        <v>18706</v>
      </c>
      <c r="F1262" s="85" t="s">
        <v>18707</v>
      </c>
      <c r="G1262" s="85" t="s">
        <v>3140</v>
      </c>
      <c r="H1262" s="85" t="s">
        <v>416</v>
      </c>
      <c r="I1262" s="85" t="s">
        <v>4565</v>
      </c>
      <c r="J1262" s="85" t="s">
        <v>3477</v>
      </c>
      <c r="K1262" s="85" t="s">
        <v>3143</v>
      </c>
      <c r="L1262" s="85" t="s">
        <v>3144</v>
      </c>
      <c r="M1262" s="85" t="s">
        <v>4302</v>
      </c>
      <c r="Y1262" s="85" t="s">
        <v>18708</v>
      </c>
      <c r="AA1262" s="85" t="s">
        <v>18709</v>
      </c>
      <c r="AB1262" s="85" t="s">
        <v>3147</v>
      </c>
      <c r="AC1262" s="85" t="s">
        <v>18710</v>
      </c>
      <c r="AD1262" s="85" t="s">
        <v>18711</v>
      </c>
      <c r="AG1262" s="85" t="s">
        <v>18712</v>
      </c>
      <c r="AP1262" s="85" t="s">
        <v>18713</v>
      </c>
      <c r="AQ1262" s="85" t="s">
        <v>18714</v>
      </c>
      <c r="AS1262" s="85" t="s">
        <v>18715</v>
      </c>
      <c r="AT1262" s="85" t="s">
        <v>18716</v>
      </c>
      <c r="AU1262" s="85" t="s">
        <v>18717</v>
      </c>
      <c r="AV1262" s="85" t="s">
        <v>416</v>
      </c>
      <c r="AW1262" s="85" t="s">
        <v>1339</v>
      </c>
      <c r="AY1262" s="85" t="s">
        <v>18718</v>
      </c>
      <c r="AZ1262" s="85" t="s">
        <v>18719</v>
      </c>
      <c r="BA1262" s="85" t="s">
        <v>18720</v>
      </c>
      <c r="BB1262" s="85" t="s">
        <v>18721</v>
      </c>
      <c r="BC1262" s="85" t="s">
        <v>18722</v>
      </c>
      <c r="BD1262" s="85" t="s">
        <v>18723</v>
      </c>
      <c r="BI1262" s="85" t="s">
        <v>4318</v>
      </c>
      <c r="CT1262" s="85" t="s">
        <v>3144</v>
      </c>
      <c r="CU1262" s="85" t="s">
        <v>3151</v>
      </c>
      <c r="CW1262" s="85" t="s">
        <v>3493</v>
      </c>
      <c r="CX1262" s="85" t="s">
        <v>3477</v>
      </c>
    </row>
    <row r="1263" spans="1:102" hidden="1" x14ac:dyDescent="0.2">
      <c r="A1263" s="104">
        <v>45467</v>
      </c>
      <c r="B1263" s="85" t="s">
        <v>18724</v>
      </c>
      <c r="C1263" s="85" t="s">
        <v>3136</v>
      </c>
      <c r="D1263" s="85" t="s">
        <v>3137</v>
      </c>
      <c r="E1263" s="85" t="s">
        <v>18725</v>
      </c>
      <c r="F1263" s="85" t="s">
        <v>942</v>
      </c>
      <c r="G1263" s="85" t="s">
        <v>3457</v>
      </c>
      <c r="H1263" s="85" t="s">
        <v>290</v>
      </c>
      <c r="I1263" s="85" t="s">
        <v>69</v>
      </c>
      <c r="J1263" s="85" t="s">
        <v>3394</v>
      </c>
      <c r="K1263" s="85" t="s">
        <v>3395</v>
      </c>
      <c r="L1263" s="85" t="s">
        <v>3144</v>
      </c>
      <c r="M1263" s="85" t="s">
        <v>4302</v>
      </c>
      <c r="Y1263" s="85" t="s">
        <v>18726</v>
      </c>
      <c r="AA1263" s="85" t="s">
        <v>18727</v>
      </c>
      <c r="AB1263" s="85" t="s">
        <v>18728</v>
      </c>
      <c r="AC1263" s="85" t="s">
        <v>18729</v>
      </c>
      <c r="AD1263" s="85" t="s">
        <v>18730</v>
      </c>
      <c r="AE1263" s="85" t="s">
        <v>18731</v>
      </c>
      <c r="AL1263" s="85" t="s">
        <v>18732</v>
      </c>
      <c r="AM1263" s="85" t="s">
        <v>18733</v>
      </c>
      <c r="AU1263" s="85" t="s">
        <v>3935</v>
      </c>
      <c r="AV1263" s="85" t="s">
        <v>290</v>
      </c>
      <c r="AW1263" s="85" t="s">
        <v>1339</v>
      </c>
      <c r="BA1263" s="85" t="s">
        <v>18734</v>
      </c>
      <c r="BB1263" s="85" t="s">
        <v>18735</v>
      </c>
      <c r="BC1263" s="85" t="s">
        <v>18736</v>
      </c>
      <c r="BD1263" s="85" t="s">
        <v>18737</v>
      </c>
      <c r="BE1263" s="85" t="s">
        <v>18738</v>
      </c>
      <c r="BI1263" s="85" t="s">
        <v>4318</v>
      </c>
      <c r="CT1263" s="85" t="s">
        <v>3144</v>
      </c>
      <c r="CU1263" s="85" t="s">
        <v>3151</v>
      </c>
      <c r="CW1263" s="85" t="s">
        <v>3472</v>
      </c>
      <c r="CX1263" s="85" t="s">
        <v>3394</v>
      </c>
    </row>
    <row r="1264" spans="1:102" hidden="1" x14ac:dyDescent="0.2">
      <c r="A1264" s="104">
        <v>45467</v>
      </c>
      <c r="B1264" s="85" t="s">
        <v>18739</v>
      </c>
      <c r="C1264" s="85" t="s">
        <v>3136</v>
      </c>
      <c r="D1264" s="85" t="s">
        <v>3137</v>
      </c>
      <c r="E1264" s="85" t="s">
        <v>18740</v>
      </c>
      <c r="F1264" s="85" t="s">
        <v>18741</v>
      </c>
      <c r="G1264" s="85" t="s">
        <v>3140</v>
      </c>
      <c r="H1264" s="85" t="s">
        <v>416</v>
      </c>
      <c r="I1264" s="85" t="s">
        <v>4565</v>
      </c>
      <c r="J1264" s="85" t="s">
        <v>18742</v>
      </c>
      <c r="K1264" s="85" t="s">
        <v>3143</v>
      </c>
      <c r="L1264" s="85" t="s">
        <v>3144</v>
      </c>
      <c r="M1264" s="85" t="s">
        <v>4302</v>
      </c>
      <c r="X1264" s="85" t="s">
        <v>18743</v>
      </c>
      <c r="Y1264" s="85" t="s">
        <v>18744</v>
      </c>
      <c r="AA1264" s="85" t="s">
        <v>18745</v>
      </c>
      <c r="AB1264" s="85" t="s">
        <v>3147</v>
      </c>
      <c r="AC1264" s="85" t="s">
        <v>18746</v>
      </c>
      <c r="AD1264" s="85" t="s">
        <v>18747</v>
      </c>
      <c r="AG1264" s="85" t="s">
        <v>18748</v>
      </c>
      <c r="AP1264" s="85" t="s">
        <v>18749</v>
      </c>
      <c r="AQ1264" s="85" t="s">
        <v>18750</v>
      </c>
      <c r="AS1264" s="85" t="s">
        <v>18751</v>
      </c>
      <c r="AT1264" s="85" t="s">
        <v>18752</v>
      </c>
      <c r="AU1264" s="85" t="s">
        <v>1579</v>
      </c>
      <c r="AV1264" s="85" t="s">
        <v>416</v>
      </c>
      <c r="AW1264" s="85" t="s">
        <v>1238</v>
      </c>
      <c r="AZ1264" s="85" t="s">
        <v>18753</v>
      </c>
      <c r="BB1264" s="85" t="s">
        <v>18754</v>
      </c>
      <c r="BC1264" s="85" t="s">
        <v>18755</v>
      </c>
      <c r="BD1264" s="85" t="s">
        <v>18756</v>
      </c>
      <c r="BI1264" s="85" t="s">
        <v>4318</v>
      </c>
      <c r="CT1264" s="85" t="s">
        <v>3144</v>
      </c>
      <c r="CU1264" s="85" t="s">
        <v>3151</v>
      </c>
      <c r="CW1264" s="85" t="s">
        <v>3493</v>
      </c>
      <c r="CX1264" s="85" t="s">
        <v>18757</v>
      </c>
    </row>
    <row r="1265" spans="1:102" hidden="1" x14ac:dyDescent="0.2">
      <c r="A1265" s="104">
        <v>45467</v>
      </c>
      <c r="B1265" s="85" t="s">
        <v>18758</v>
      </c>
      <c r="C1265" s="85" t="s">
        <v>3136</v>
      </c>
      <c r="D1265" s="85" t="s">
        <v>3137</v>
      </c>
      <c r="E1265" s="85" t="s">
        <v>18759</v>
      </c>
      <c r="F1265" s="85" t="s">
        <v>942</v>
      </c>
      <c r="G1265" s="85" t="s">
        <v>3457</v>
      </c>
      <c r="H1265" s="85" t="s">
        <v>290</v>
      </c>
      <c r="I1265" s="85" t="s">
        <v>69</v>
      </c>
      <c r="J1265" s="85" t="s">
        <v>18760</v>
      </c>
      <c r="K1265" s="85" t="s">
        <v>3143</v>
      </c>
      <c r="L1265" s="85" t="s">
        <v>3144</v>
      </c>
      <c r="M1265" s="85" t="s">
        <v>4302</v>
      </c>
      <c r="Y1265" s="85" t="s">
        <v>18761</v>
      </c>
      <c r="AA1265" s="85" t="s">
        <v>18762</v>
      </c>
      <c r="AB1265" s="85" t="s">
        <v>18763</v>
      </c>
      <c r="AC1265" s="85" t="s">
        <v>18764</v>
      </c>
      <c r="AD1265" s="85" t="s">
        <v>18765</v>
      </c>
      <c r="AE1265" s="85" t="s">
        <v>18766</v>
      </c>
      <c r="AL1265" s="85" t="s">
        <v>18767</v>
      </c>
      <c r="AM1265" s="85" t="s">
        <v>18768</v>
      </c>
      <c r="AU1265" s="85" t="s">
        <v>18769</v>
      </c>
      <c r="AV1265" s="85" t="s">
        <v>290</v>
      </c>
      <c r="AW1265" s="85" t="s">
        <v>1339</v>
      </c>
      <c r="BA1265" s="85" t="s">
        <v>18770</v>
      </c>
      <c r="BB1265" s="85" t="s">
        <v>18771</v>
      </c>
      <c r="BC1265" s="85" t="s">
        <v>18772</v>
      </c>
      <c r="BD1265" s="85" t="s">
        <v>18773</v>
      </c>
      <c r="BE1265" s="85" t="s">
        <v>18774</v>
      </c>
      <c r="BI1265" s="85" t="s">
        <v>4318</v>
      </c>
      <c r="CT1265" s="85" t="s">
        <v>3144</v>
      </c>
      <c r="CU1265" s="85" t="s">
        <v>3151</v>
      </c>
      <c r="CW1265" s="85" t="s">
        <v>3472</v>
      </c>
      <c r="CX1265" s="85" t="s">
        <v>18760</v>
      </c>
    </row>
    <row r="1266" spans="1:102" hidden="1" x14ac:dyDescent="0.2">
      <c r="A1266" s="104">
        <v>45468</v>
      </c>
      <c r="B1266" s="85" t="s">
        <v>18775</v>
      </c>
      <c r="C1266" s="85" t="s">
        <v>3136</v>
      </c>
      <c r="D1266" s="85" t="s">
        <v>3137</v>
      </c>
      <c r="E1266" s="85" t="s">
        <v>18776</v>
      </c>
      <c r="F1266" s="85" t="s">
        <v>18777</v>
      </c>
      <c r="G1266" s="85" t="s">
        <v>3140</v>
      </c>
      <c r="H1266" s="85" t="s">
        <v>416</v>
      </c>
      <c r="I1266" s="85" t="s">
        <v>3266</v>
      </c>
      <c r="J1266" s="85" t="s">
        <v>3292</v>
      </c>
      <c r="K1266" s="85" t="s">
        <v>3143</v>
      </c>
      <c r="L1266" s="85" t="s">
        <v>3144</v>
      </c>
      <c r="Y1266" s="85" t="s">
        <v>18778</v>
      </c>
      <c r="AA1266" s="85" t="s">
        <v>18779</v>
      </c>
      <c r="AB1266" s="85" t="s">
        <v>3147</v>
      </c>
      <c r="AC1266" s="85" t="s">
        <v>18780</v>
      </c>
      <c r="AD1266" s="85" t="s">
        <v>18781</v>
      </c>
      <c r="AV1266" s="85" t="s">
        <v>3147</v>
      </c>
      <c r="AW1266" s="85" t="s">
        <v>3147</v>
      </c>
      <c r="BI1266" s="85" t="s">
        <v>3150</v>
      </c>
      <c r="CT1266" s="85" t="s">
        <v>3144</v>
      </c>
      <c r="CU1266" s="85" t="s">
        <v>3151</v>
      </c>
      <c r="CW1266" s="85" t="s">
        <v>3152</v>
      </c>
      <c r="CX1266" s="85" t="s">
        <v>3292</v>
      </c>
    </row>
    <row r="1267" spans="1:102" hidden="1" x14ac:dyDescent="0.2">
      <c r="A1267" s="104">
        <v>45468</v>
      </c>
      <c r="B1267" s="85" t="s">
        <v>18782</v>
      </c>
      <c r="C1267" s="85" t="s">
        <v>3136</v>
      </c>
      <c r="D1267" s="85" t="s">
        <v>3137</v>
      </c>
      <c r="E1267" s="85" t="s">
        <v>18783</v>
      </c>
      <c r="F1267" s="85" t="s">
        <v>18784</v>
      </c>
      <c r="G1267" s="85" t="s">
        <v>3156</v>
      </c>
      <c r="H1267" s="85" t="s">
        <v>416</v>
      </c>
      <c r="I1267" s="85" t="s">
        <v>527</v>
      </c>
      <c r="J1267" s="85" t="s">
        <v>3157</v>
      </c>
      <c r="K1267" s="85" t="s">
        <v>3143</v>
      </c>
      <c r="L1267" s="85" t="s">
        <v>3144</v>
      </c>
      <c r="Y1267" s="85" t="s">
        <v>18785</v>
      </c>
      <c r="AA1267" s="85" t="s">
        <v>18786</v>
      </c>
      <c r="AB1267" s="85" t="s">
        <v>3147</v>
      </c>
      <c r="AC1267" s="85" t="s">
        <v>18787</v>
      </c>
      <c r="AD1267" s="85" t="s">
        <v>18788</v>
      </c>
      <c r="AH1267" s="85">
        <v>2136353611082950</v>
      </c>
      <c r="AI1267" s="85">
        <v>2113607302031600</v>
      </c>
      <c r="AV1267" s="85" t="s">
        <v>3147</v>
      </c>
      <c r="AW1267" s="85" t="s">
        <v>3147</v>
      </c>
      <c r="BI1267" s="85" t="s">
        <v>3150</v>
      </c>
      <c r="CT1267" s="85" t="s">
        <v>3144</v>
      </c>
      <c r="CU1267" s="85" t="s">
        <v>3151</v>
      </c>
      <c r="CW1267" s="85" t="s">
        <v>3152</v>
      </c>
      <c r="CX1267" s="85" t="s">
        <v>3162</v>
      </c>
    </row>
    <row r="1268" spans="1:102" hidden="1" x14ac:dyDescent="0.2">
      <c r="A1268" s="104">
        <v>45468</v>
      </c>
      <c r="B1268" s="85" t="s">
        <v>18789</v>
      </c>
      <c r="C1268" s="85" t="s">
        <v>3136</v>
      </c>
      <c r="D1268" s="85" t="s">
        <v>3137</v>
      </c>
      <c r="E1268" s="85" t="s">
        <v>18790</v>
      </c>
      <c r="F1268" s="85" t="s">
        <v>18791</v>
      </c>
      <c r="G1268" s="85" t="s">
        <v>3140</v>
      </c>
      <c r="H1268" s="85" t="s">
        <v>678</v>
      </c>
      <c r="I1268" s="85" t="s">
        <v>3517</v>
      </c>
      <c r="J1268" s="85" t="s">
        <v>3377</v>
      </c>
      <c r="K1268" s="85" t="s">
        <v>3143</v>
      </c>
      <c r="L1268" s="85" t="s">
        <v>3144</v>
      </c>
      <c r="Y1268" s="85" t="s">
        <v>18792</v>
      </c>
      <c r="AB1268" s="85" t="s">
        <v>3147</v>
      </c>
      <c r="AC1268" s="85" t="s">
        <v>3147</v>
      </c>
      <c r="AP1268" s="85" t="s">
        <v>18793</v>
      </c>
      <c r="AV1268" s="85" t="s">
        <v>3147</v>
      </c>
      <c r="AW1268" s="85" t="s">
        <v>3147</v>
      </c>
      <c r="BI1268" s="85" t="s">
        <v>3150</v>
      </c>
      <c r="CT1268" s="85" t="s">
        <v>3144</v>
      </c>
      <c r="CU1268" s="85" t="s">
        <v>3151</v>
      </c>
      <c r="CW1268" s="85" t="s">
        <v>3152</v>
      </c>
      <c r="CX1268" s="85" t="s">
        <v>3377</v>
      </c>
    </row>
    <row r="1269" spans="1:102" hidden="1" x14ac:dyDescent="0.2">
      <c r="A1269" s="104">
        <v>45468</v>
      </c>
      <c r="B1269" s="85" t="s">
        <v>18794</v>
      </c>
      <c r="C1269" s="85" t="s">
        <v>3136</v>
      </c>
      <c r="D1269" s="85" t="s">
        <v>3137</v>
      </c>
      <c r="E1269" s="85" t="s">
        <v>18795</v>
      </c>
      <c r="F1269" s="85" t="s">
        <v>18796</v>
      </c>
      <c r="G1269" s="85" t="s">
        <v>3156</v>
      </c>
      <c r="H1269" s="85" t="s">
        <v>678</v>
      </c>
      <c r="I1269" s="85" t="s">
        <v>3906</v>
      </c>
      <c r="J1269" s="85" t="s">
        <v>18797</v>
      </c>
      <c r="K1269" s="85" t="s">
        <v>3143</v>
      </c>
      <c r="L1269" s="85" t="s">
        <v>3144</v>
      </c>
      <c r="N1269" s="85" t="s">
        <v>18798</v>
      </c>
      <c r="O1269" s="85" t="s">
        <v>18799</v>
      </c>
      <c r="P1269" s="85" t="s">
        <v>17240</v>
      </c>
      <c r="W1269" s="85" t="s">
        <v>18800</v>
      </c>
      <c r="X1269" s="85" t="s">
        <v>9639</v>
      </c>
      <c r="Y1269" s="85" t="s">
        <v>18801</v>
      </c>
      <c r="AA1269" s="85" t="s">
        <v>18802</v>
      </c>
      <c r="AB1269" s="85" t="s">
        <v>3147</v>
      </c>
      <c r="AC1269" s="85" t="s">
        <v>18803</v>
      </c>
      <c r="AD1269" s="85" t="s">
        <v>18804</v>
      </c>
      <c r="AV1269" s="85" t="s">
        <v>3147</v>
      </c>
      <c r="AW1269" s="85" t="s">
        <v>3147</v>
      </c>
      <c r="BD1269" s="85" t="s">
        <v>18805</v>
      </c>
      <c r="BE1269" s="85" t="s">
        <v>18806</v>
      </c>
      <c r="BF1269" s="85" t="s">
        <v>18807</v>
      </c>
      <c r="BI1269" s="85" t="s">
        <v>3791</v>
      </c>
      <c r="CT1269" s="85" t="s">
        <v>3144</v>
      </c>
      <c r="CU1269" s="85" t="s">
        <v>3151</v>
      </c>
      <c r="CW1269" s="85" t="s">
        <v>3152</v>
      </c>
      <c r="CX1269" s="85" t="s">
        <v>18797</v>
      </c>
    </row>
    <row r="1270" spans="1:102" hidden="1" x14ac:dyDescent="0.2">
      <c r="A1270" s="104">
        <v>45468</v>
      </c>
      <c r="B1270" s="85" t="s">
        <v>18808</v>
      </c>
      <c r="C1270" s="85" t="s">
        <v>3136</v>
      </c>
      <c r="D1270" s="85" t="s">
        <v>3137</v>
      </c>
      <c r="E1270" s="85" t="s">
        <v>18809</v>
      </c>
      <c r="F1270" s="85" t="s">
        <v>18810</v>
      </c>
      <c r="G1270" s="85" t="s">
        <v>3255</v>
      </c>
      <c r="H1270" s="85" t="s">
        <v>290</v>
      </c>
      <c r="I1270" s="85" t="s">
        <v>3256</v>
      </c>
      <c r="J1270" s="85" t="s">
        <v>10022</v>
      </c>
      <c r="K1270" s="85" t="s">
        <v>3143</v>
      </c>
      <c r="L1270" s="85" t="s">
        <v>3144</v>
      </c>
      <c r="Y1270" s="85" t="s">
        <v>18811</v>
      </c>
      <c r="AB1270" s="85" t="s">
        <v>3147</v>
      </c>
      <c r="AC1270" s="85" t="s">
        <v>3147</v>
      </c>
      <c r="AV1270" s="85" t="s">
        <v>3147</v>
      </c>
      <c r="AW1270" s="85" t="s">
        <v>3147</v>
      </c>
      <c r="AY1270" s="85" t="s">
        <v>18812</v>
      </c>
      <c r="AZ1270" s="85" t="s">
        <v>18813</v>
      </c>
      <c r="BI1270" s="85" t="s">
        <v>3262</v>
      </c>
      <c r="CT1270" s="85" t="s">
        <v>3144</v>
      </c>
      <c r="CU1270" s="85" t="s">
        <v>3151</v>
      </c>
      <c r="CW1270" s="85" t="s">
        <v>3152</v>
      </c>
      <c r="CX1270" s="85" t="s">
        <v>10022</v>
      </c>
    </row>
    <row r="1271" spans="1:102" hidden="1" x14ac:dyDescent="0.2">
      <c r="A1271" s="104">
        <v>45468</v>
      </c>
      <c r="B1271" s="85" t="s">
        <v>18814</v>
      </c>
      <c r="C1271" s="85" t="s">
        <v>3136</v>
      </c>
      <c r="D1271" s="85" t="s">
        <v>3137</v>
      </c>
      <c r="E1271" s="85" t="s">
        <v>18815</v>
      </c>
      <c r="F1271" s="85" t="s">
        <v>18816</v>
      </c>
      <c r="G1271" s="85" t="s">
        <v>3255</v>
      </c>
      <c r="H1271" s="85" t="s">
        <v>290</v>
      </c>
      <c r="I1271" s="85" t="s">
        <v>3256</v>
      </c>
      <c r="J1271" s="85" t="s">
        <v>3142</v>
      </c>
      <c r="K1271" s="85" t="s">
        <v>3143</v>
      </c>
      <c r="L1271" s="85" t="s">
        <v>3144</v>
      </c>
      <c r="Y1271" s="85" t="s">
        <v>18817</v>
      </c>
      <c r="AA1271" s="85" t="s">
        <v>18818</v>
      </c>
      <c r="AB1271" s="85" t="s">
        <v>3147</v>
      </c>
      <c r="AC1271" s="85" t="s">
        <v>18819</v>
      </c>
      <c r="AD1271" s="85" t="s">
        <v>18820</v>
      </c>
      <c r="AV1271" s="85" t="s">
        <v>3147</v>
      </c>
      <c r="AW1271" s="85" t="s">
        <v>3147</v>
      </c>
      <c r="BI1271" s="85" t="s">
        <v>3390</v>
      </c>
      <c r="CT1271" s="85" t="s">
        <v>3144</v>
      </c>
      <c r="CU1271" s="85" t="s">
        <v>3151</v>
      </c>
      <c r="CW1271" s="85" t="s">
        <v>3152</v>
      </c>
      <c r="CX1271" s="85" t="s">
        <v>3142</v>
      </c>
    </row>
    <row r="1272" spans="1:102" hidden="1" x14ac:dyDescent="0.2">
      <c r="A1272" s="104">
        <v>45468</v>
      </c>
      <c r="B1272" s="85" t="s">
        <v>18821</v>
      </c>
      <c r="C1272" s="85" t="s">
        <v>3136</v>
      </c>
      <c r="D1272" s="85" t="s">
        <v>3137</v>
      </c>
      <c r="E1272" s="85" t="s">
        <v>18822</v>
      </c>
      <c r="F1272" s="85" t="s">
        <v>18823</v>
      </c>
      <c r="G1272" s="85" t="s">
        <v>3197</v>
      </c>
      <c r="H1272" s="85" t="s">
        <v>290</v>
      </c>
      <c r="I1272" s="85" t="s">
        <v>3188</v>
      </c>
      <c r="J1272" s="85" t="s">
        <v>4549</v>
      </c>
      <c r="K1272" s="85" t="s">
        <v>3143</v>
      </c>
      <c r="L1272" s="85" t="s">
        <v>3144</v>
      </c>
      <c r="M1272" s="85" t="s">
        <v>4302</v>
      </c>
      <c r="Y1272" s="85" t="s">
        <v>18824</v>
      </c>
      <c r="AA1272" s="85" t="s">
        <v>18825</v>
      </c>
      <c r="AB1272" s="85" t="s">
        <v>3147</v>
      </c>
      <c r="AC1272" s="85" t="s">
        <v>18826</v>
      </c>
      <c r="AD1272" s="85" t="s">
        <v>18827</v>
      </c>
      <c r="AH1272" s="85">
        <v>2226314907033250</v>
      </c>
      <c r="AI1272" s="85">
        <v>2240746227090890</v>
      </c>
      <c r="AV1272" s="85" t="s">
        <v>3147</v>
      </c>
      <c r="AW1272" s="85" t="s">
        <v>3147</v>
      </c>
      <c r="BI1272" s="85" t="s">
        <v>4318</v>
      </c>
      <c r="CT1272" s="85" t="s">
        <v>3144</v>
      </c>
      <c r="CU1272" s="85" t="s">
        <v>3151</v>
      </c>
      <c r="CW1272" s="85" t="s">
        <v>3152</v>
      </c>
      <c r="CX1272" s="85" t="s">
        <v>3162</v>
      </c>
    </row>
    <row r="1273" spans="1:102" hidden="1" x14ac:dyDescent="0.2">
      <c r="A1273" s="104">
        <v>45468</v>
      </c>
      <c r="B1273" s="85" t="s">
        <v>18828</v>
      </c>
      <c r="C1273" s="85" t="s">
        <v>3136</v>
      </c>
      <c r="D1273" s="85" t="s">
        <v>3137</v>
      </c>
      <c r="E1273" s="85" t="s">
        <v>18829</v>
      </c>
      <c r="F1273" s="85" t="s">
        <v>18830</v>
      </c>
      <c r="G1273" s="85" t="s">
        <v>3414</v>
      </c>
      <c r="H1273" s="85" t="s">
        <v>290</v>
      </c>
      <c r="I1273" s="85" t="s">
        <v>4937</v>
      </c>
      <c r="J1273" s="85" t="s">
        <v>10022</v>
      </c>
      <c r="K1273" s="85" t="s">
        <v>3143</v>
      </c>
      <c r="L1273" s="85" t="s">
        <v>3144</v>
      </c>
      <c r="M1273" s="85" t="s">
        <v>4302</v>
      </c>
      <c r="Y1273" s="85" t="s">
        <v>18831</v>
      </c>
      <c r="AB1273" s="85" t="s">
        <v>3147</v>
      </c>
      <c r="AC1273" s="85" t="s">
        <v>3147</v>
      </c>
      <c r="AV1273" s="85" t="s">
        <v>3147</v>
      </c>
      <c r="AW1273" s="85" t="s">
        <v>3147</v>
      </c>
      <c r="AY1273" s="85" t="s">
        <v>18832</v>
      </c>
      <c r="BI1273" s="85" t="s">
        <v>4318</v>
      </c>
      <c r="CT1273" s="85" t="s">
        <v>3144</v>
      </c>
      <c r="CU1273" s="85" t="s">
        <v>3151</v>
      </c>
      <c r="CW1273" s="85" t="s">
        <v>3152</v>
      </c>
      <c r="CX1273" s="85" t="s">
        <v>10022</v>
      </c>
    </row>
    <row r="1274" spans="1:102" hidden="1" x14ac:dyDescent="0.2">
      <c r="A1274" s="104">
        <v>45468</v>
      </c>
      <c r="B1274" s="85" t="s">
        <v>18833</v>
      </c>
      <c r="C1274" s="85" t="s">
        <v>3136</v>
      </c>
      <c r="D1274" s="85" t="s">
        <v>3137</v>
      </c>
      <c r="E1274" s="85" t="s">
        <v>18834</v>
      </c>
      <c r="F1274" s="85" t="s">
        <v>18835</v>
      </c>
      <c r="G1274" s="85" t="s">
        <v>3140</v>
      </c>
      <c r="H1274" s="85" t="s">
        <v>416</v>
      </c>
      <c r="I1274" s="85" t="s">
        <v>4565</v>
      </c>
      <c r="J1274" s="85" t="s">
        <v>3377</v>
      </c>
      <c r="K1274" s="85" t="s">
        <v>3143</v>
      </c>
      <c r="L1274" s="85" t="s">
        <v>3144</v>
      </c>
      <c r="M1274" s="85" t="s">
        <v>4302</v>
      </c>
      <c r="Y1274" s="85" t="s">
        <v>18836</v>
      </c>
      <c r="AB1274" s="85" t="s">
        <v>3147</v>
      </c>
      <c r="AC1274" s="85" t="s">
        <v>3147</v>
      </c>
      <c r="AP1274" s="85" t="s">
        <v>18837</v>
      </c>
      <c r="AV1274" s="85" t="s">
        <v>3147</v>
      </c>
      <c r="AW1274" s="85" t="s">
        <v>3147</v>
      </c>
      <c r="BI1274" s="85" t="s">
        <v>4318</v>
      </c>
      <c r="CT1274" s="85" t="s">
        <v>3144</v>
      </c>
      <c r="CU1274" s="85" t="s">
        <v>3151</v>
      </c>
      <c r="CW1274" s="85" t="s">
        <v>3152</v>
      </c>
      <c r="CX1274" s="85" t="s">
        <v>3377</v>
      </c>
    </row>
    <row r="1275" spans="1:102" hidden="1" x14ac:dyDescent="0.2">
      <c r="A1275" s="104">
        <v>45468</v>
      </c>
      <c r="B1275" s="85" t="s">
        <v>18838</v>
      </c>
      <c r="C1275" s="85" t="s">
        <v>3136</v>
      </c>
      <c r="D1275" s="85" t="s">
        <v>3137</v>
      </c>
      <c r="E1275" s="85" t="s">
        <v>18839</v>
      </c>
      <c r="F1275" s="85" t="s">
        <v>963</v>
      </c>
      <c r="G1275" s="85" t="s">
        <v>3457</v>
      </c>
      <c r="H1275" s="85" t="s">
        <v>92</v>
      </c>
      <c r="I1275" s="85" t="s">
        <v>75</v>
      </c>
      <c r="J1275" s="85" t="s">
        <v>3142</v>
      </c>
      <c r="K1275" s="85" t="s">
        <v>3143</v>
      </c>
      <c r="L1275" s="85" t="s">
        <v>3144</v>
      </c>
      <c r="M1275" s="85" t="s">
        <v>4302</v>
      </c>
      <c r="Y1275" s="85" t="s">
        <v>18840</v>
      </c>
      <c r="AA1275" s="85" t="s">
        <v>18841</v>
      </c>
      <c r="AB1275" s="85" t="s">
        <v>18842</v>
      </c>
      <c r="AC1275" s="85" t="s">
        <v>18843</v>
      </c>
      <c r="AD1275" s="85" t="s">
        <v>18844</v>
      </c>
      <c r="AE1275" s="85" t="s">
        <v>18845</v>
      </c>
      <c r="AV1275" s="85" t="s">
        <v>3147</v>
      </c>
      <c r="AW1275" s="85" t="s">
        <v>3147</v>
      </c>
      <c r="BI1275" s="85" t="s">
        <v>4318</v>
      </c>
      <c r="CT1275" s="85" t="s">
        <v>3144</v>
      </c>
      <c r="CU1275" s="85" t="s">
        <v>3151</v>
      </c>
      <c r="CW1275" s="85" t="s">
        <v>3152</v>
      </c>
      <c r="CX1275" s="85" t="s">
        <v>3142</v>
      </c>
    </row>
    <row r="1276" spans="1:102" hidden="1" x14ac:dyDescent="0.2">
      <c r="A1276" s="104">
        <v>45468</v>
      </c>
      <c r="B1276" s="85" t="s">
        <v>18846</v>
      </c>
      <c r="C1276" s="85" t="s">
        <v>3136</v>
      </c>
      <c r="D1276" s="85" t="s">
        <v>3137</v>
      </c>
      <c r="E1276" s="85" t="s">
        <v>18847</v>
      </c>
      <c r="F1276" s="85" t="s">
        <v>945</v>
      </c>
      <c r="G1276" s="85" t="s">
        <v>3457</v>
      </c>
      <c r="H1276" s="85" t="s">
        <v>290</v>
      </c>
      <c r="I1276" s="85" t="s">
        <v>75</v>
      </c>
      <c r="J1276" s="85" t="s">
        <v>4337</v>
      </c>
      <c r="K1276" s="85" t="s">
        <v>3143</v>
      </c>
      <c r="L1276" s="85" t="s">
        <v>3144</v>
      </c>
      <c r="M1276" s="85" t="s">
        <v>4302</v>
      </c>
      <c r="Y1276" s="85" t="s">
        <v>18848</v>
      </c>
      <c r="AA1276" s="85" t="s">
        <v>18849</v>
      </c>
      <c r="AB1276" s="85" t="s">
        <v>18850</v>
      </c>
      <c r="AC1276" s="85" t="s">
        <v>18851</v>
      </c>
      <c r="AD1276" s="85" t="s">
        <v>18852</v>
      </c>
      <c r="AE1276" s="85" t="s">
        <v>18853</v>
      </c>
      <c r="AV1276" s="85" t="s">
        <v>3147</v>
      </c>
      <c r="AW1276" s="85" t="s">
        <v>3147</v>
      </c>
      <c r="BI1276" s="85" t="s">
        <v>4318</v>
      </c>
      <c r="CT1276" s="85" t="s">
        <v>3144</v>
      </c>
      <c r="CU1276" s="85" t="s">
        <v>3151</v>
      </c>
      <c r="CW1276" s="85" t="s">
        <v>3152</v>
      </c>
      <c r="CX1276" s="85" t="s">
        <v>4337</v>
      </c>
    </row>
    <row r="1277" spans="1:102" hidden="1" x14ac:dyDescent="0.2">
      <c r="A1277" s="104">
        <v>45468</v>
      </c>
      <c r="B1277" s="85" t="s">
        <v>18854</v>
      </c>
      <c r="C1277" s="85" t="s">
        <v>3136</v>
      </c>
      <c r="D1277" s="85" t="s">
        <v>3137</v>
      </c>
      <c r="E1277" s="85" t="s">
        <v>18855</v>
      </c>
      <c r="F1277" s="85" t="s">
        <v>18856</v>
      </c>
      <c r="G1277" s="85" t="s">
        <v>3197</v>
      </c>
      <c r="H1277" s="85" t="s">
        <v>290</v>
      </c>
      <c r="I1277" s="85" t="s">
        <v>3198</v>
      </c>
      <c r="J1277" s="85" t="s">
        <v>10394</v>
      </c>
      <c r="K1277" s="85" t="s">
        <v>3143</v>
      </c>
      <c r="L1277" s="85" t="s">
        <v>3144</v>
      </c>
      <c r="Y1277" s="85" t="s">
        <v>18857</v>
      </c>
      <c r="AA1277" s="85" t="s">
        <v>18858</v>
      </c>
      <c r="AB1277" s="85" t="s">
        <v>3147</v>
      </c>
      <c r="AC1277" s="85" t="s">
        <v>18859</v>
      </c>
      <c r="AD1277" s="85" t="s">
        <v>18860</v>
      </c>
      <c r="AG1277" s="85" t="s">
        <v>18861</v>
      </c>
      <c r="AH1277" s="85" t="s">
        <v>18862</v>
      </c>
      <c r="AI1277" s="85">
        <v>3159802726054970</v>
      </c>
      <c r="AP1277" s="85" t="s">
        <v>18863</v>
      </c>
      <c r="AQ1277" s="85" t="s">
        <v>18864</v>
      </c>
      <c r="AS1277" s="85" t="s">
        <v>18865</v>
      </c>
      <c r="AT1277" s="85" t="s">
        <v>18866</v>
      </c>
      <c r="AU1277" s="85" t="s">
        <v>1591</v>
      </c>
      <c r="AV1277" s="85" t="s">
        <v>290</v>
      </c>
      <c r="AW1277" s="85" t="s">
        <v>1229</v>
      </c>
      <c r="BB1277" s="85" t="s">
        <v>18867</v>
      </c>
      <c r="BC1277" s="85" t="s">
        <v>18868</v>
      </c>
      <c r="BD1277" s="85" t="s">
        <v>18869</v>
      </c>
      <c r="BE1277" s="85" t="s">
        <v>18870</v>
      </c>
      <c r="BI1277" s="85" t="s">
        <v>3150</v>
      </c>
      <c r="CT1277" s="85" t="s">
        <v>3144</v>
      </c>
      <c r="CU1277" s="85" t="s">
        <v>3151</v>
      </c>
      <c r="CW1277" s="85" t="s">
        <v>3410</v>
      </c>
      <c r="CX1277" s="85" t="s">
        <v>10394</v>
      </c>
    </row>
    <row r="1278" spans="1:102" hidden="1" x14ac:dyDescent="0.2">
      <c r="A1278" s="104">
        <v>45468</v>
      </c>
      <c r="B1278" s="85" t="s">
        <v>18871</v>
      </c>
      <c r="C1278" s="85" t="s">
        <v>3136</v>
      </c>
      <c r="D1278" s="85" t="s">
        <v>3137</v>
      </c>
      <c r="E1278" s="85" t="s">
        <v>18872</v>
      </c>
      <c r="F1278" s="85" t="s">
        <v>18873</v>
      </c>
      <c r="G1278" s="85" t="s">
        <v>3255</v>
      </c>
      <c r="H1278" s="85" t="s">
        <v>290</v>
      </c>
      <c r="I1278" s="85" t="s">
        <v>3256</v>
      </c>
      <c r="J1278" s="85" t="s">
        <v>3458</v>
      </c>
      <c r="K1278" s="85" t="s">
        <v>3143</v>
      </c>
      <c r="L1278" s="85" t="s">
        <v>3144</v>
      </c>
      <c r="Y1278" s="85" t="s">
        <v>18874</v>
      </c>
      <c r="AA1278" s="85" t="s">
        <v>18875</v>
      </c>
      <c r="AB1278" s="85" t="s">
        <v>3147</v>
      </c>
      <c r="AC1278" s="85" t="s">
        <v>18876</v>
      </c>
      <c r="AD1278" s="85" t="s">
        <v>18877</v>
      </c>
      <c r="AG1278" s="85" t="s">
        <v>18878</v>
      </c>
      <c r="AO1278" s="85" t="s">
        <v>18879</v>
      </c>
      <c r="AP1278" s="85" t="s">
        <v>18880</v>
      </c>
      <c r="AR1278" s="85" t="s">
        <v>18881</v>
      </c>
      <c r="AS1278" s="85" t="s">
        <v>18882</v>
      </c>
      <c r="AT1278" s="85" t="s">
        <v>18883</v>
      </c>
      <c r="AU1278" s="85" t="s">
        <v>1330</v>
      </c>
      <c r="AV1278" s="85" t="s">
        <v>290</v>
      </c>
      <c r="AW1278" s="85" t="s">
        <v>1229</v>
      </c>
      <c r="BB1278" s="85" t="s">
        <v>18884</v>
      </c>
      <c r="BC1278" s="85" t="s">
        <v>18885</v>
      </c>
      <c r="BD1278" s="85" t="s">
        <v>18886</v>
      </c>
      <c r="BE1278" s="85" t="s">
        <v>18887</v>
      </c>
      <c r="BI1278" s="85" t="s">
        <v>3150</v>
      </c>
      <c r="CT1278" s="85" t="s">
        <v>3144</v>
      </c>
      <c r="CU1278" s="85" t="s">
        <v>3151</v>
      </c>
      <c r="CW1278" s="85" t="s">
        <v>3410</v>
      </c>
      <c r="CX1278" s="85" t="s">
        <v>3458</v>
      </c>
    </row>
    <row r="1279" spans="1:102" hidden="1" x14ac:dyDescent="0.2">
      <c r="A1279" s="104">
        <v>45468</v>
      </c>
      <c r="B1279" s="85" t="s">
        <v>18888</v>
      </c>
      <c r="C1279" s="85" t="s">
        <v>3136</v>
      </c>
      <c r="D1279" s="85" t="s">
        <v>3137</v>
      </c>
      <c r="E1279" s="85" t="s">
        <v>18889</v>
      </c>
      <c r="F1279" s="85" t="s">
        <v>18890</v>
      </c>
      <c r="G1279" s="85" t="s">
        <v>3140</v>
      </c>
      <c r="H1279" s="85" t="s">
        <v>678</v>
      </c>
      <c r="I1279" s="85" t="s">
        <v>3266</v>
      </c>
      <c r="J1279" s="85" t="s">
        <v>3415</v>
      </c>
      <c r="K1279" s="85" t="s">
        <v>3143</v>
      </c>
      <c r="L1279" s="85" t="s">
        <v>3144</v>
      </c>
      <c r="Y1279" s="85" t="s">
        <v>18891</v>
      </c>
      <c r="AA1279" s="85" t="s">
        <v>18892</v>
      </c>
      <c r="AB1279" s="85" t="s">
        <v>3147</v>
      </c>
      <c r="AC1279" s="85" t="s">
        <v>18893</v>
      </c>
      <c r="AD1279" s="85" t="s">
        <v>18894</v>
      </c>
      <c r="AG1279" s="85" t="s">
        <v>18895</v>
      </c>
      <c r="AP1279" s="85" t="s">
        <v>18896</v>
      </c>
      <c r="AQ1279" s="85" t="s">
        <v>18897</v>
      </c>
      <c r="AS1279" s="85" t="s">
        <v>18898</v>
      </c>
      <c r="AT1279" s="85" t="s">
        <v>18899</v>
      </c>
      <c r="AU1279" s="85" t="s">
        <v>1604</v>
      </c>
      <c r="AV1279" s="85" t="s">
        <v>678</v>
      </c>
      <c r="AW1279" s="85" t="s">
        <v>1238</v>
      </c>
      <c r="AY1279" s="85" t="s">
        <v>18900</v>
      </c>
      <c r="AZ1279" s="85" t="s">
        <v>18901</v>
      </c>
      <c r="BA1279" s="85" t="s">
        <v>18902</v>
      </c>
      <c r="BB1279" s="85" t="s">
        <v>18903</v>
      </c>
      <c r="BC1279" s="85" t="s">
        <v>18904</v>
      </c>
      <c r="BD1279" s="85" t="s">
        <v>18905</v>
      </c>
      <c r="BI1279" s="85" t="s">
        <v>3150</v>
      </c>
      <c r="CT1279" s="85" t="s">
        <v>3144</v>
      </c>
      <c r="CU1279" s="85" t="s">
        <v>3151</v>
      </c>
      <c r="CW1279" s="85" t="s">
        <v>3493</v>
      </c>
      <c r="CX1279" s="85" t="s">
        <v>3415</v>
      </c>
    </row>
    <row r="1280" spans="1:102" hidden="1" x14ac:dyDescent="0.2">
      <c r="A1280" s="104">
        <v>45468</v>
      </c>
      <c r="B1280" s="85" t="s">
        <v>18906</v>
      </c>
      <c r="C1280" s="85" t="s">
        <v>3136</v>
      </c>
      <c r="D1280" s="85" t="s">
        <v>3137</v>
      </c>
      <c r="E1280" s="85" t="s">
        <v>18907</v>
      </c>
      <c r="F1280" s="85" t="s">
        <v>18908</v>
      </c>
      <c r="G1280" s="85" t="s">
        <v>3255</v>
      </c>
      <c r="H1280" s="85" t="s">
        <v>290</v>
      </c>
      <c r="I1280" s="85" t="s">
        <v>119</v>
      </c>
      <c r="J1280" s="85" t="s">
        <v>3415</v>
      </c>
      <c r="K1280" s="85" t="s">
        <v>3143</v>
      </c>
      <c r="L1280" s="85" t="s">
        <v>3144</v>
      </c>
      <c r="N1280" s="85" t="s">
        <v>18909</v>
      </c>
      <c r="O1280" s="85" t="s">
        <v>3434</v>
      </c>
      <c r="P1280" s="85" t="s">
        <v>3435</v>
      </c>
      <c r="W1280" s="85" t="s">
        <v>3984</v>
      </c>
      <c r="Y1280" s="85" t="s">
        <v>18910</v>
      </c>
      <c r="AA1280" s="85" t="s">
        <v>18911</v>
      </c>
      <c r="AB1280" s="85" t="s">
        <v>3147</v>
      </c>
      <c r="AC1280" s="85" t="s">
        <v>18912</v>
      </c>
      <c r="AD1280" s="85" t="s">
        <v>18913</v>
      </c>
      <c r="AG1280" s="85" t="s">
        <v>18914</v>
      </c>
      <c r="AO1280" s="85" t="s">
        <v>18915</v>
      </c>
      <c r="AP1280" s="85" t="s">
        <v>18916</v>
      </c>
      <c r="AR1280" s="85" t="s">
        <v>18917</v>
      </c>
      <c r="AS1280" s="85" t="s">
        <v>18918</v>
      </c>
      <c r="AT1280" s="85" t="s">
        <v>18919</v>
      </c>
      <c r="AU1280" s="85" t="s">
        <v>1451</v>
      </c>
      <c r="AV1280" s="85" t="s">
        <v>290</v>
      </c>
      <c r="AW1280" s="85" t="s">
        <v>1238</v>
      </c>
      <c r="BB1280" s="85" t="s">
        <v>18920</v>
      </c>
      <c r="BC1280" s="85" t="s">
        <v>18921</v>
      </c>
      <c r="BD1280" s="85" t="s">
        <v>18922</v>
      </c>
      <c r="BE1280" s="85" t="s">
        <v>18923</v>
      </c>
      <c r="BI1280" s="85" t="s">
        <v>3791</v>
      </c>
      <c r="CT1280" s="85" t="s">
        <v>3144</v>
      </c>
      <c r="CU1280" s="85" t="s">
        <v>3434</v>
      </c>
      <c r="CV1280" s="85" t="s">
        <v>3435</v>
      </c>
      <c r="CW1280" s="85" t="s">
        <v>3453</v>
      </c>
      <c r="CX1280" s="85" t="s">
        <v>18909</v>
      </c>
    </row>
    <row r="1281" spans="1:102" hidden="1" x14ac:dyDescent="0.2">
      <c r="A1281" s="104">
        <v>45468</v>
      </c>
      <c r="B1281" s="85" t="s">
        <v>18924</v>
      </c>
      <c r="C1281" s="85" t="s">
        <v>3136</v>
      </c>
      <c r="D1281" s="85" t="s">
        <v>3137</v>
      </c>
      <c r="E1281" s="85" t="s">
        <v>18925</v>
      </c>
      <c r="F1281" s="85" t="s">
        <v>18926</v>
      </c>
      <c r="G1281" s="85" t="s">
        <v>3156</v>
      </c>
      <c r="H1281" s="85" t="s">
        <v>416</v>
      </c>
      <c r="I1281" s="85" t="s">
        <v>3906</v>
      </c>
      <c r="J1281" s="85" t="s">
        <v>18927</v>
      </c>
      <c r="K1281" s="85" t="s">
        <v>3143</v>
      </c>
      <c r="L1281" s="85" t="s">
        <v>3144</v>
      </c>
      <c r="N1281" s="85" t="s">
        <v>18928</v>
      </c>
      <c r="O1281" s="85" t="s">
        <v>5180</v>
      </c>
      <c r="P1281" s="85" t="s">
        <v>5181</v>
      </c>
      <c r="Q1281" s="85" t="s">
        <v>9819</v>
      </c>
      <c r="R1281" s="85" t="s">
        <v>4612</v>
      </c>
      <c r="S1281" s="85" t="s">
        <v>4613</v>
      </c>
      <c r="W1281" s="85" t="s">
        <v>3984</v>
      </c>
      <c r="X1281" s="85" t="s">
        <v>18929</v>
      </c>
      <c r="Y1281" s="85" t="s">
        <v>18930</v>
      </c>
      <c r="AA1281" s="85" t="s">
        <v>18931</v>
      </c>
      <c r="AB1281" s="85" t="s">
        <v>3147</v>
      </c>
      <c r="AC1281" s="85" t="s">
        <v>18932</v>
      </c>
      <c r="AD1281" s="85" t="s">
        <v>18933</v>
      </c>
      <c r="AG1281" s="85" t="s">
        <v>18934</v>
      </c>
      <c r="AP1281" s="85" t="s">
        <v>18935</v>
      </c>
      <c r="AQ1281" s="85" t="s">
        <v>18936</v>
      </c>
      <c r="AS1281" s="85" t="s">
        <v>18937</v>
      </c>
      <c r="AT1281" s="85" t="s">
        <v>18938</v>
      </c>
      <c r="AU1281" s="85" t="s">
        <v>18939</v>
      </c>
      <c r="AV1281" s="85" t="s">
        <v>416</v>
      </c>
      <c r="AW1281" s="85" t="s">
        <v>1339</v>
      </c>
      <c r="AY1281" s="85" t="s">
        <v>18940</v>
      </c>
      <c r="AZ1281" s="85" t="s">
        <v>18941</v>
      </c>
      <c r="BA1281" s="85" t="s">
        <v>18942</v>
      </c>
      <c r="BB1281" s="85" t="s">
        <v>18943</v>
      </c>
      <c r="BC1281" s="85" t="s">
        <v>18944</v>
      </c>
      <c r="BD1281" s="85" t="s">
        <v>18945</v>
      </c>
      <c r="BI1281" s="85" t="s">
        <v>3791</v>
      </c>
      <c r="CT1281" s="85" t="s">
        <v>3144</v>
      </c>
      <c r="CU1281" s="85" t="s">
        <v>3151</v>
      </c>
      <c r="CW1281" s="85" t="s">
        <v>3493</v>
      </c>
      <c r="CX1281" s="85" t="s">
        <v>18927</v>
      </c>
    </row>
    <row r="1282" spans="1:102" hidden="1" x14ac:dyDescent="0.2">
      <c r="A1282" s="104">
        <v>45468</v>
      </c>
      <c r="B1282" s="85" t="s">
        <v>18227</v>
      </c>
      <c r="C1282" s="85" t="s">
        <v>3136</v>
      </c>
      <c r="D1282" s="85" t="s">
        <v>3137</v>
      </c>
      <c r="E1282" s="85" t="s">
        <v>18228</v>
      </c>
      <c r="F1282" s="85" t="s">
        <v>18229</v>
      </c>
      <c r="G1282" s="85" t="s">
        <v>3197</v>
      </c>
      <c r="H1282" s="85" t="s">
        <v>290</v>
      </c>
      <c r="I1282" s="85" t="s">
        <v>527</v>
      </c>
      <c r="J1282" s="85" t="s">
        <v>18946</v>
      </c>
      <c r="K1282" s="85" t="s">
        <v>3143</v>
      </c>
      <c r="L1282" s="85" t="s">
        <v>3144</v>
      </c>
      <c r="Y1282" s="85" t="s">
        <v>18230</v>
      </c>
      <c r="AA1282" s="85" t="s">
        <v>18231</v>
      </c>
      <c r="AB1282" s="85" t="s">
        <v>3147</v>
      </c>
      <c r="AC1282" s="85" t="s">
        <v>18232</v>
      </c>
      <c r="AD1282" s="85" t="s">
        <v>18233</v>
      </c>
      <c r="AG1282" s="85" t="s">
        <v>18947</v>
      </c>
      <c r="AH1282" s="85">
        <v>2.1031901040422998E+25</v>
      </c>
      <c r="AI1282" s="85">
        <v>3021423342023500</v>
      </c>
      <c r="AP1282" s="85" t="s">
        <v>18948</v>
      </c>
      <c r="AQ1282" s="85" t="s">
        <v>18949</v>
      </c>
      <c r="AS1282" s="85" t="s">
        <v>18950</v>
      </c>
      <c r="AT1282" s="85" t="s">
        <v>18951</v>
      </c>
      <c r="AU1282" s="85" t="s">
        <v>1570</v>
      </c>
      <c r="AV1282" s="85" t="s">
        <v>290</v>
      </c>
      <c r="AW1282" s="85" t="s">
        <v>1238</v>
      </c>
      <c r="BB1282" s="85" t="s">
        <v>18952</v>
      </c>
      <c r="BC1282" s="85" t="s">
        <v>18953</v>
      </c>
      <c r="BD1282" s="85" t="s">
        <v>18954</v>
      </c>
      <c r="BE1282" s="85" t="s">
        <v>18955</v>
      </c>
      <c r="BI1282" s="85" t="s">
        <v>3262</v>
      </c>
      <c r="CT1282" s="85" t="s">
        <v>3144</v>
      </c>
      <c r="CU1282" s="85" t="s">
        <v>3151</v>
      </c>
      <c r="CW1282" s="85" t="s">
        <v>3410</v>
      </c>
      <c r="CX1282" s="85" t="s">
        <v>18946</v>
      </c>
    </row>
    <row r="1283" spans="1:102" hidden="1" x14ac:dyDescent="0.2">
      <c r="A1283" s="104">
        <v>45468</v>
      </c>
      <c r="B1283" s="85" t="s">
        <v>17287</v>
      </c>
      <c r="C1283" s="85" t="s">
        <v>3136</v>
      </c>
      <c r="D1283" s="85" t="s">
        <v>3137</v>
      </c>
      <c r="E1283" s="85" t="s">
        <v>17288</v>
      </c>
      <c r="F1283" s="85" t="s">
        <v>17289</v>
      </c>
      <c r="G1283" s="85" t="s">
        <v>3197</v>
      </c>
      <c r="H1283" s="85" t="s">
        <v>290</v>
      </c>
      <c r="I1283" s="85" t="s">
        <v>3198</v>
      </c>
      <c r="J1283" s="85" t="s">
        <v>18460</v>
      </c>
      <c r="K1283" s="85" t="s">
        <v>3143</v>
      </c>
      <c r="L1283" s="85" t="s">
        <v>3144</v>
      </c>
      <c r="X1283" s="85" t="s">
        <v>18956</v>
      </c>
      <c r="Y1283" s="85" t="s">
        <v>17291</v>
      </c>
      <c r="AA1283" s="85" t="s">
        <v>17292</v>
      </c>
      <c r="AB1283" s="85" t="s">
        <v>3147</v>
      </c>
      <c r="AC1283" s="85" t="s">
        <v>17293</v>
      </c>
      <c r="AD1283" s="85" t="s">
        <v>17294</v>
      </c>
      <c r="AG1283" s="85" t="s">
        <v>18957</v>
      </c>
      <c r="AH1283" s="85">
        <v>2.1031901040121998E+25</v>
      </c>
      <c r="AI1283" s="85">
        <v>2343306122086130</v>
      </c>
      <c r="AP1283" s="85" t="s">
        <v>18958</v>
      </c>
      <c r="AQ1283" s="85" t="s">
        <v>18959</v>
      </c>
      <c r="AS1283" s="85" t="s">
        <v>18960</v>
      </c>
      <c r="AT1283" s="85" t="s">
        <v>18961</v>
      </c>
      <c r="AU1283" s="85" t="s">
        <v>18962</v>
      </c>
      <c r="AV1283" s="85" t="s">
        <v>290</v>
      </c>
      <c r="AW1283" s="85" t="s">
        <v>1339</v>
      </c>
      <c r="BB1283" s="85" t="s">
        <v>18963</v>
      </c>
      <c r="BC1283" s="85" t="s">
        <v>18964</v>
      </c>
      <c r="BD1283" s="85" t="s">
        <v>18965</v>
      </c>
      <c r="BE1283" s="85" t="s">
        <v>18966</v>
      </c>
      <c r="BI1283" s="85" t="s">
        <v>3262</v>
      </c>
      <c r="CT1283" s="85" t="s">
        <v>3144</v>
      </c>
      <c r="CU1283" s="85" t="s">
        <v>3151</v>
      </c>
      <c r="CW1283" s="85" t="s">
        <v>3410</v>
      </c>
      <c r="CX1283" s="85" t="s">
        <v>18460</v>
      </c>
    </row>
    <row r="1284" spans="1:102" hidden="1" x14ac:dyDescent="0.2">
      <c r="A1284" s="104">
        <v>45468</v>
      </c>
      <c r="B1284" s="85" t="s">
        <v>18291</v>
      </c>
      <c r="C1284" s="85" t="s">
        <v>3136</v>
      </c>
      <c r="D1284" s="85" t="s">
        <v>3137</v>
      </c>
      <c r="E1284" s="85" t="s">
        <v>18292</v>
      </c>
      <c r="F1284" s="85" t="s">
        <v>18293</v>
      </c>
      <c r="G1284" s="85" t="s">
        <v>3497</v>
      </c>
      <c r="H1284" s="85" t="s">
        <v>290</v>
      </c>
      <c r="I1284" s="85" t="s">
        <v>3266</v>
      </c>
      <c r="J1284" s="85" t="s">
        <v>18967</v>
      </c>
      <c r="K1284" s="85" t="s">
        <v>3143</v>
      </c>
      <c r="L1284" s="85" t="s">
        <v>3144</v>
      </c>
      <c r="Y1284" s="85" t="s">
        <v>18295</v>
      </c>
      <c r="AA1284" s="85" t="s">
        <v>18968</v>
      </c>
      <c r="AB1284" s="85" t="s">
        <v>3147</v>
      </c>
      <c r="AC1284" s="85" t="s">
        <v>18969</v>
      </c>
      <c r="AD1284" s="85" t="s">
        <v>18970</v>
      </c>
      <c r="AG1284" s="85" t="s">
        <v>18971</v>
      </c>
      <c r="AO1284" s="85" t="s">
        <v>18972</v>
      </c>
      <c r="AP1284" s="85" t="s">
        <v>18973</v>
      </c>
      <c r="AR1284" s="85" t="s">
        <v>18974</v>
      </c>
      <c r="AS1284" s="85" t="s">
        <v>18975</v>
      </c>
      <c r="AT1284" s="85" t="s">
        <v>18976</v>
      </c>
      <c r="AU1284" s="85" t="s">
        <v>18977</v>
      </c>
      <c r="AV1284" s="85" t="s">
        <v>290</v>
      </c>
      <c r="AW1284" s="85" t="s">
        <v>1339</v>
      </c>
      <c r="AY1284" s="85" t="s">
        <v>18296</v>
      </c>
      <c r="AZ1284" s="85" t="s">
        <v>18978</v>
      </c>
      <c r="BA1284" s="85" t="s">
        <v>18979</v>
      </c>
      <c r="BB1284" s="85" t="s">
        <v>18980</v>
      </c>
      <c r="BC1284" s="85" t="s">
        <v>18981</v>
      </c>
      <c r="BD1284" s="85" t="s">
        <v>18982</v>
      </c>
      <c r="BG1284" s="85" t="s">
        <v>18983</v>
      </c>
      <c r="BI1284" s="85" t="s">
        <v>3262</v>
      </c>
      <c r="CT1284" s="85" t="s">
        <v>3144</v>
      </c>
      <c r="CU1284" s="85" t="s">
        <v>3151</v>
      </c>
      <c r="CW1284" s="85" t="s">
        <v>3493</v>
      </c>
      <c r="CX1284" s="85" t="s">
        <v>18967</v>
      </c>
    </row>
    <row r="1285" spans="1:102" hidden="1" x14ac:dyDescent="0.2">
      <c r="A1285" s="104">
        <v>45468</v>
      </c>
      <c r="B1285" s="85" t="s">
        <v>18984</v>
      </c>
      <c r="C1285" s="85" t="s">
        <v>3136</v>
      </c>
      <c r="D1285" s="85" t="s">
        <v>3137</v>
      </c>
      <c r="E1285" s="85" t="s">
        <v>18985</v>
      </c>
      <c r="F1285" s="85" t="s">
        <v>18986</v>
      </c>
      <c r="G1285" s="85" t="s">
        <v>3432</v>
      </c>
      <c r="H1285" s="85" t="s">
        <v>290</v>
      </c>
      <c r="I1285" s="85" t="s">
        <v>7667</v>
      </c>
      <c r="J1285" s="85" t="s">
        <v>18987</v>
      </c>
      <c r="K1285" s="85" t="s">
        <v>3143</v>
      </c>
      <c r="L1285" s="85" t="s">
        <v>3144</v>
      </c>
      <c r="X1285" s="85" t="s">
        <v>18988</v>
      </c>
      <c r="Y1285" s="85" t="s">
        <v>18989</v>
      </c>
      <c r="AA1285" s="85" t="s">
        <v>18990</v>
      </c>
      <c r="AB1285" s="85" t="s">
        <v>3147</v>
      </c>
      <c r="AC1285" s="85" t="s">
        <v>18991</v>
      </c>
      <c r="AD1285" s="85" t="s">
        <v>18992</v>
      </c>
      <c r="AG1285" s="85" t="s">
        <v>18993</v>
      </c>
      <c r="AO1285" s="85" t="s">
        <v>18994</v>
      </c>
      <c r="AP1285" s="85" t="s">
        <v>18995</v>
      </c>
      <c r="AR1285" s="85" t="s">
        <v>18996</v>
      </c>
      <c r="AS1285" s="85" t="s">
        <v>18997</v>
      </c>
      <c r="AT1285" s="85" t="s">
        <v>18998</v>
      </c>
      <c r="AU1285" s="85" t="s">
        <v>1624</v>
      </c>
      <c r="AV1285" s="85" t="s">
        <v>290</v>
      </c>
      <c r="AW1285" s="85" t="s">
        <v>1233</v>
      </c>
      <c r="AZ1285" s="85" t="s">
        <v>18999</v>
      </c>
      <c r="BA1285" s="85" t="s">
        <v>19000</v>
      </c>
      <c r="BB1285" s="85" t="s">
        <v>19001</v>
      </c>
      <c r="BC1285" s="85" t="s">
        <v>19002</v>
      </c>
      <c r="BD1285" s="85" t="s">
        <v>19003</v>
      </c>
      <c r="BG1285" s="85" t="s">
        <v>19004</v>
      </c>
      <c r="BI1285" s="85" t="s">
        <v>3380</v>
      </c>
      <c r="CT1285" s="85" t="s">
        <v>3144</v>
      </c>
      <c r="CU1285" s="85" t="s">
        <v>3151</v>
      </c>
      <c r="CW1285" s="85" t="s">
        <v>3493</v>
      </c>
      <c r="CX1285" s="85" t="s">
        <v>19005</v>
      </c>
    </row>
    <row r="1286" spans="1:102" hidden="1" x14ac:dyDescent="0.2">
      <c r="A1286" s="104">
        <v>45468</v>
      </c>
      <c r="B1286" s="85" t="s">
        <v>19006</v>
      </c>
      <c r="C1286" s="85" t="s">
        <v>3136</v>
      </c>
      <c r="D1286" s="85" t="s">
        <v>3137</v>
      </c>
      <c r="E1286" s="85" t="s">
        <v>19007</v>
      </c>
      <c r="F1286" s="85" t="s">
        <v>12693</v>
      </c>
      <c r="G1286" s="85" t="s">
        <v>3140</v>
      </c>
      <c r="H1286" s="85" t="s">
        <v>416</v>
      </c>
      <c r="I1286" s="85" t="s">
        <v>3266</v>
      </c>
      <c r="J1286" s="85" t="s">
        <v>3415</v>
      </c>
      <c r="K1286" s="85" t="s">
        <v>3143</v>
      </c>
      <c r="L1286" s="85" t="s">
        <v>3144</v>
      </c>
      <c r="Y1286" s="85" t="s">
        <v>19008</v>
      </c>
      <c r="AA1286" s="85" t="s">
        <v>19009</v>
      </c>
      <c r="AB1286" s="85" t="s">
        <v>3147</v>
      </c>
      <c r="AC1286" s="85" t="s">
        <v>19010</v>
      </c>
      <c r="AD1286" s="85" t="s">
        <v>19011</v>
      </c>
      <c r="AG1286" s="85" t="s">
        <v>19012</v>
      </c>
      <c r="AP1286" s="85" t="s">
        <v>19013</v>
      </c>
      <c r="AQ1286" s="85" t="s">
        <v>19014</v>
      </c>
      <c r="AS1286" s="85" t="s">
        <v>19015</v>
      </c>
      <c r="AT1286" s="85" t="s">
        <v>19016</v>
      </c>
      <c r="AU1286" s="85" t="s">
        <v>1579</v>
      </c>
      <c r="AV1286" s="85" t="s">
        <v>416</v>
      </c>
      <c r="AW1286" s="85" t="s">
        <v>1238</v>
      </c>
      <c r="AY1286" s="85" t="s">
        <v>19017</v>
      </c>
      <c r="AZ1286" s="85" t="s">
        <v>19018</v>
      </c>
      <c r="BA1286" s="85" t="s">
        <v>19019</v>
      </c>
      <c r="BB1286" s="85" t="s">
        <v>19020</v>
      </c>
      <c r="BC1286" s="85" t="s">
        <v>19021</v>
      </c>
      <c r="BD1286" s="85" t="s">
        <v>19022</v>
      </c>
      <c r="BI1286" s="85" t="s">
        <v>3380</v>
      </c>
      <c r="CT1286" s="85" t="s">
        <v>3144</v>
      </c>
      <c r="CU1286" s="85" t="s">
        <v>3151</v>
      </c>
      <c r="CW1286" s="85" t="s">
        <v>3493</v>
      </c>
      <c r="CX1286" s="85" t="s">
        <v>3415</v>
      </c>
    </row>
    <row r="1287" spans="1:102" hidden="1" x14ac:dyDescent="0.2">
      <c r="A1287" s="104">
        <v>45468</v>
      </c>
      <c r="B1287" s="85" t="s">
        <v>19023</v>
      </c>
      <c r="C1287" s="85" t="s">
        <v>3136</v>
      </c>
      <c r="D1287" s="85" t="s">
        <v>3137</v>
      </c>
      <c r="E1287" s="85" t="s">
        <v>19024</v>
      </c>
      <c r="F1287" s="85" t="s">
        <v>19025</v>
      </c>
      <c r="G1287" s="85" t="s">
        <v>3140</v>
      </c>
      <c r="H1287" s="85" t="s">
        <v>416</v>
      </c>
      <c r="I1287" s="85" t="s">
        <v>3317</v>
      </c>
      <c r="J1287" s="85" t="s">
        <v>5176</v>
      </c>
      <c r="K1287" s="85" t="s">
        <v>3143</v>
      </c>
      <c r="L1287" s="85" t="s">
        <v>3144</v>
      </c>
      <c r="X1287" s="85" t="s">
        <v>16379</v>
      </c>
      <c r="Y1287" s="85" t="s">
        <v>19026</v>
      </c>
      <c r="AA1287" s="85" t="s">
        <v>19027</v>
      </c>
      <c r="AB1287" s="85" t="s">
        <v>3147</v>
      </c>
      <c r="AC1287" s="85" t="s">
        <v>19028</v>
      </c>
      <c r="AD1287" s="85" t="s">
        <v>19029</v>
      </c>
      <c r="AG1287" s="85" t="s">
        <v>19030</v>
      </c>
      <c r="AP1287" s="85" t="s">
        <v>19031</v>
      </c>
      <c r="AQ1287" s="85" t="s">
        <v>19032</v>
      </c>
      <c r="AS1287" s="85" t="s">
        <v>19033</v>
      </c>
      <c r="AT1287" s="85" t="s">
        <v>19034</v>
      </c>
      <c r="AU1287" s="85" t="s">
        <v>19035</v>
      </c>
      <c r="AV1287" s="85" t="s">
        <v>416</v>
      </c>
      <c r="AW1287" s="85" t="s">
        <v>1339</v>
      </c>
      <c r="AZ1287" s="85" t="s">
        <v>19036</v>
      </c>
      <c r="BB1287" s="85" t="s">
        <v>19037</v>
      </c>
      <c r="BC1287" s="85" t="s">
        <v>19038</v>
      </c>
      <c r="BD1287" s="85" t="s">
        <v>19039</v>
      </c>
      <c r="BI1287" s="85" t="s">
        <v>3390</v>
      </c>
      <c r="CT1287" s="85" t="s">
        <v>3144</v>
      </c>
      <c r="CU1287" s="85" t="s">
        <v>4572</v>
      </c>
      <c r="CV1287" s="85" t="s">
        <v>3209</v>
      </c>
      <c r="CW1287" s="85" t="s">
        <v>3210</v>
      </c>
      <c r="CX1287" s="85" t="s">
        <v>18798</v>
      </c>
    </row>
    <row r="1288" spans="1:102" hidden="1" x14ac:dyDescent="0.2">
      <c r="A1288" s="104">
        <v>45468</v>
      </c>
      <c r="B1288" s="85" t="s">
        <v>19040</v>
      </c>
      <c r="C1288" s="85" t="s">
        <v>3136</v>
      </c>
      <c r="D1288" s="85" t="s">
        <v>3137</v>
      </c>
      <c r="E1288" s="85" t="s">
        <v>19041</v>
      </c>
      <c r="F1288" s="85" t="s">
        <v>19042</v>
      </c>
      <c r="G1288" s="85" t="s">
        <v>3156</v>
      </c>
      <c r="H1288" s="85" t="s">
        <v>290</v>
      </c>
      <c r="I1288" s="85" t="s">
        <v>3167</v>
      </c>
      <c r="J1288" s="85" t="s">
        <v>3394</v>
      </c>
      <c r="K1288" s="85" t="s">
        <v>3395</v>
      </c>
      <c r="L1288" s="85" t="s">
        <v>3144</v>
      </c>
      <c r="X1288" s="85" t="s">
        <v>7544</v>
      </c>
      <c r="Y1288" s="85" t="s">
        <v>19043</v>
      </c>
      <c r="AA1288" s="85" t="s">
        <v>19044</v>
      </c>
      <c r="AB1288" s="85" t="s">
        <v>3147</v>
      </c>
      <c r="AC1288" s="85" t="s">
        <v>19045</v>
      </c>
      <c r="AD1288" s="85" t="s">
        <v>19046</v>
      </c>
      <c r="AG1288" s="85" t="s">
        <v>19047</v>
      </c>
      <c r="AH1288" s="85" t="s">
        <v>19048</v>
      </c>
      <c r="AI1288" s="85" t="s">
        <v>19049</v>
      </c>
      <c r="AO1288" s="85" t="s">
        <v>19050</v>
      </c>
      <c r="AP1288" s="85" t="s">
        <v>19051</v>
      </c>
      <c r="AQ1288" s="85" t="s">
        <v>19052</v>
      </c>
      <c r="AS1288" s="85" t="s">
        <v>19053</v>
      </c>
      <c r="AT1288" s="85" t="s">
        <v>19054</v>
      </c>
      <c r="AU1288" s="85" t="s">
        <v>19055</v>
      </c>
      <c r="AV1288" s="85" t="s">
        <v>290</v>
      </c>
      <c r="AW1288" s="85" t="s">
        <v>1339</v>
      </c>
      <c r="BB1288" s="85" t="s">
        <v>19056</v>
      </c>
      <c r="BC1288" s="85" t="s">
        <v>19057</v>
      </c>
      <c r="BD1288" s="85" t="s">
        <v>19058</v>
      </c>
      <c r="BE1288" s="85" t="s">
        <v>19059</v>
      </c>
      <c r="BI1288" s="85" t="s">
        <v>3390</v>
      </c>
      <c r="CT1288" s="85" t="s">
        <v>3144</v>
      </c>
      <c r="CU1288" s="85" t="s">
        <v>3151</v>
      </c>
      <c r="CW1288" s="85" t="s">
        <v>3410</v>
      </c>
      <c r="CX1288" s="85" t="s">
        <v>3394</v>
      </c>
    </row>
    <row r="1289" spans="1:102" hidden="1" x14ac:dyDescent="0.2">
      <c r="A1289" s="104">
        <v>45468</v>
      </c>
      <c r="B1289" s="85" t="s">
        <v>19060</v>
      </c>
      <c r="C1289" s="85" t="s">
        <v>3136</v>
      </c>
      <c r="D1289" s="85" t="s">
        <v>3137</v>
      </c>
      <c r="E1289" s="85" t="s">
        <v>19061</v>
      </c>
      <c r="F1289" s="85" t="s">
        <v>19062</v>
      </c>
      <c r="G1289" s="85" t="s">
        <v>3255</v>
      </c>
      <c r="H1289" s="85" t="s">
        <v>290</v>
      </c>
      <c r="I1289" s="85" t="s">
        <v>3555</v>
      </c>
      <c r="J1289" s="85" t="s">
        <v>8512</v>
      </c>
      <c r="K1289" s="85" t="s">
        <v>3143</v>
      </c>
      <c r="L1289" s="85" t="s">
        <v>3144</v>
      </c>
      <c r="Y1289" s="85" t="s">
        <v>19063</v>
      </c>
      <c r="AA1289" s="85" t="s">
        <v>19064</v>
      </c>
      <c r="AB1289" s="85" t="s">
        <v>3147</v>
      </c>
      <c r="AC1289" s="85" t="s">
        <v>19065</v>
      </c>
      <c r="AD1289" s="85" t="s">
        <v>19066</v>
      </c>
      <c r="AG1289" s="85" t="s">
        <v>19067</v>
      </c>
      <c r="AO1289" s="85" t="s">
        <v>19068</v>
      </c>
      <c r="AP1289" s="85" t="s">
        <v>19069</v>
      </c>
      <c r="AR1289" s="85" t="s">
        <v>19070</v>
      </c>
      <c r="AS1289" s="85" t="s">
        <v>19071</v>
      </c>
      <c r="AT1289" s="85" t="s">
        <v>19072</v>
      </c>
      <c r="AU1289" s="85" t="s">
        <v>1435</v>
      </c>
      <c r="AV1289" s="85" t="s">
        <v>290</v>
      </c>
      <c r="AW1289" s="85" t="s">
        <v>1238</v>
      </c>
      <c r="BB1289" s="85" t="s">
        <v>19073</v>
      </c>
      <c r="BC1289" s="85" t="s">
        <v>19074</v>
      </c>
      <c r="BD1289" s="85" t="s">
        <v>19075</v>
      </c>
      <c r="BE1289" s="85" t="s">
        <v>19076</v>
      </c>
      <c r="BI1289" s="85" t="s">
        <v>3390</v>
      </c>
      <c r="CT1289" s="85" t="s">
        <v>3144</v>
      </c>
      <c r="CU1289" s="85" t="s">
        <v>3151</v>
      </c>
      <c r="CW1289" s="85" t="s">
        <v>3410</v>
      </c>
      <c r="CX1289" s="85" t="s">
        <v>8512</v>
      </c>
    </row>
    <row r="1290" spans="1:102" hidden="1" x14ac:dyDescent="0.2">
      <c r="A1290" s="104">
        <v>45468</v>
      </c>
      <c r="B1290" s="85" t="s">
        <v>19077</v>
      </c>
      <c r="C1290" s="85" t="s">
        <v>3136</v>
      </c>
      <c r="D1290" s="85" t="s">
        <v>3137</v>
      </c>
      <c r="E1290" s="85" t="s">
        <v>19078</v>
      </c>
      <c r="F1290" s="85" t="s">
        <v>19079</v>
      </c>
      <c r="G1290" s="85" t="s">
        <v>7938</v>
      </c>
      <c r="H1290" s="85" t="s">
        <v>92</v>
      </c>
      <c r="I1290" s="85" t="s">
        <v>4984</v>
      </c>
      <c r="J1290" s="85" t="s">
        <v>19080</v>
      </c>
      <c r="K1290" s="85" t="s">
        <v>3143</v>
      </c>
      <c r="L1290" s="85" t="s">
        <v>3144</v>
      </c>
      <c r="Y1290" s="85" t="s">
        <v>19081</v>
      </c>
      <c r="AA1290" s="85" t="s">
        <v>19082</v>
      </c>
      <c r="AB1290" s="85" t="s">
        <v>3147</v>
      </c>
      <c r="AC1290" s="85" t="s">
        <v>19083</v>
      </c>
      <c r="AD1290" s="85" t="s">
        <v>19084</v>
      </c>
      <c r="AL1290" s="85" t="s">
        <v>19085</v>
      </c>
      <c r="AM1290" s="85" t="s">
        <v>19086</v>
      </c>
      <c r="AR1290" s="85" t="s">
        <v>19087</v>
      </c>
      <c r="AS1290" s="85" t="s">
        <v>19088</v>
      </c>
      <c r="AT1290" s="85" t="s">
        <v>19089</v>
      </c>
      <c r="AU1290" s="85" t="s">
        <v>19090</v>
      </c>
      <c r="AV1290" s="85" t="s">
        <v>92</v>
      </c>
      <c r="AW1290" s="85" t="s">
        <v>1339</v>
      </c>
      <c r="BB1290" s="85" t="s">
        <v>19091</v>
      </c>
      <c r="BC1290" s="85" t="s">
        <v>19092</v>
      </c>
      <c r="BD1290" s="85" t="s">
        <v>19093</v>
      </c>
      <c r="BE1290" s="85" t="s">
        <v>19094</v>
      </c>
      <c r="BI1290" s="85" t="s">
        <v>3390</v>
      </c>
      <c r="CT1290" s="85" t="s">
        <v>3144</v>
      </c>
      <c r="CU1290" s="85" t="s">
        <v>3151</v>
      </c>
      <c r="CW1290" s="85" t="s">
        <v>3410</v>
      </c>
      <c r="CX1290" s="85" t="s">
        <v>19080</v>
      </c>
    </row>
    <row r="1291" spans="1:102" hidden="1" x14ac:dyDescent="0.2">
      <c r="A1291" s="104">
        <v>45468</v>
      </c>
      <c r="B1291" s="85" t="s">
        <v>17484</v>
      </c>
      <c r="C1291" s="85" t="s">
        <v>3136</v>
      </c>
      <c r="D1291" s="85" t="s">
        <v>3137</v>
      </c>
      <c r="E1291" s="85" t="s">
        <v>17485</v>
      </c>
      <c r="F1291" s="85" t="s">
        <v>17486</v>
      </c>
      <c r="G1291" s="85" t="s">
        <v>3140</v>
      </c>
      <c r="H1291" s="85" t="s">
        <v>416</v>
      </c>
      <c r="I1291" s="85" t="s">
        <v>4565</v>
      </c>
      <c r="J1291" s="85" t="s">
        <v>3518</v>
      </c>
      <c r="K1291" s="85" t="s">
        <v>3143</v>
      </c>
      <c r="L1291" s="85" t="s">
        <v>3144</v>
      </c>
      <c r="M1291" s="85" t="s">
        <v>4302</v>
      </c>
      <c r="Y1291" s="85" t="s">
        <v>17487</v>
      </c>
      <c r="AA1291" s="85" t="s">
        <v>17488</v>
      </c>
      <c r="AB1291" s="85" t="s">
        <v>3147</v>
      </c>
      <c r="AC1291" s="85" t="s">
        <v>17489</v>
      </c>
      <c r="AD1291" s="85" t="s">
        <v>17490</v>
      </c>
      <c r="AG1291" s="85" t="s">
        <v>19095</v>
      </c>
      <c r="AP1291" s="85" t="s">
        <v>19096</v>
      </c>
      <c r="AQ1291" s="85" t="s">
        <v>19097</v>
      </c>
      <c r="AS1291" s="85" t="s">
        <v>19098</v>
      </c>
      <c r="AT1291" s="85" t="s">
        <v>19099</v>
      </c>
      <c r="AU1291" s="85" t="s">
        <v>13927</v>
      </c>
      <c r="AV1291" s="85" t="s">
        <v>416</v>
      </c>
      <c r="AW1291" s="85" t="s">
        <v>1339</v>
      </c>
      <c r="AY1291" s="85" t="s">
        <v>19100</v>
      </c>
      <c r="AZ1291" s="85" t="s">
        <v>19101</v>
      </c>
      <c r="BA1291" s="85" t="s">
        <v>19102</v>
      </c>
      <c r="BB1291" s="85" t="s">
        <v>19103</v>
      </c>
      <c r="BC1291" s="85" t="s">
        <v>19104</v>
      </c>
      <c r="BD1291" s="85" t="s">
        <v>19105</v>
      </c>
      <c r="BI1291" s="85" t="s">
        <v>4318</v>
      </c>
      <c r="CT1291" s="85" t="s">
        <v>3144</v>
      </c>
      <c r="CU1291" s="85" t="s">
        <v>3151</v>
      </c>
      <c r="CW1291" s="85" t="s">
        <v>3493</v>
      </c>
      <c r="CX1291" s="85" t="s">
        <v>19106</v>
      </c>
    </row>
    <row r="1292" spans="1:102" hidden="1" x14ac:dyDescent="0.2">
      <c r="A1292" s="104">
        <v>45468</v>
      </c>
      <c r="B1292" s="85" t="s">
        <v>18042</v>
      </c>
      <c r="C1292" s="85" t="s">
        <v>3136</v>
      </c>
      <c r="D1292" s="85" t="s">
        <v>3137</v>
      </c>
      <c r="E1292" s="85" t="s">
        <v>18043</v>
      </c>
      <c r="F1292" s="85" t="s">
        <v>18044</v>
      </c>
      <c r="G1292" s="85" t="s">
        <v>3140</v>
      </c>
      <c r="H1292" s="85" t="s">
        <v>416</v>
      </c>
      <c r="I1292" s="85" t="s">
        <v>4565</v>
      </c>
      <c r="J1292" s="85" t="s">
        <v>3518</v>
      </c>
      <c r="K1292" s="85" t="s">
        <v>3143</v>
      </c>
      <c r="L1292" s="85" t="s">
        <v>3144</v>
      </c>
      <c r="M1292" s="85" t="s">
        <v>4302</v>
      </c>
      <c r="Y1292" s="85" t="s">
        <v>18045</v>
      </c>
      <c r="AA1292" s="85" t="s">
        <v>18046</v>
      </c>
      <c r="AB1292" s="85" t="s">
        <v>3147</v>
      </c>
      <c r="AC1292" s="85" t="s">
        <v>18047</v>
      </c>
      <c r="AD1292" s="85" t="s">
        <v>18048</v>
      </c>
      <c r="AG1292" s="85" t="s">
        <v>19107</v>
      </c>
      <c r="AP1292" s="85" t="s">
        <v>19108</v>
      </c>
      <c r="AQ1292" s="85" t="s">
        <v>19109</v>
      </c>
      <c r="AS1292" s="85" t="s">
        <v>19110</v>
      </c>
      <c r="AT1292" s="85" t="s">
        <v>19111</v>
      </c>
      <c r="AU1292" s="85" t="s">
        <v>1579</v>
      </c>
      <c r="AV1292" s="85" t="s">
        <v>416</v>
      </c>
      <c r="AW1292" s="85" t="s">
        <v>1238</v>
      </c>
      <c r="AY1292" s="85" t="s">
        <v>19112</v>
      </c>
      <c r="AZ1292" s="85" t="s">
        <v>19113</v>
      </c>
      <c r="BA1292" s="85" t="s">
        <v>19114</v>
      </c>
      <c r="BB1292" s="85" t="s">
        <v>19115</v>
      </c>
      <c r="BC1292" s="85" t="s">
        <v>19116</v>
      </c>
      <c r="BD1292" s="85" t="s">
        <v>19117</v>
      </c>
      <c r="BI1292" s="85" t="s">
        <v>4318</v>
      </c>
      <c r="CT1292" s="85" t="s">
        <v>3144</v>
      </c>
      <c r="CU1292" s="85" t="s">
        <v>3151</v>
      </c>
      <c r="CW1292" s="85" t="s">
        <v>3493</v>
      </c>
      <c r="CX1292" s="85" t="s">
        <v>19106</v>
      </c>
    </row>
    <row r="1293" spans="1:102" hidden="1" x14ac:dyDescent="0.2">
      <c r="A1293" s="104">
        <v>45469</v>
      </c>
      <c r="B1293" s="85" t="s">
        <v>19118</v>
      </c>
      <c r="C1293" s="85" t="s">
        <v>3136</v>
      </c>
      <c r="D1293" s="85" t="s">
        <v>3137</v>
      </c>
      <c r="E1293" s="85" t="s">
        <v>19119</v>
      </c>
      <c r="F1293" s="85" t="s">
        <v>19120</v>
      </c>
      <c r="G1293" s="85" t="s">
        <v>3140</v>
      </c>
      <c r="H1293" s="85" t="s">
        <v>416</v>
      </c>
      <c r="I1293" s="85" t="s">
        <v>3476</v>
      </c>
      <c r="J1293" s="85" t="s">
        <v>19121</v>
      </c>
      <c r="K1293" s="85" t="s">
        <v>3143</v>
      </c>
      <c r="L1293" s="85" t="s">
        <v>3144</v>
      </c>
      <c r="X1293" s="85" t="s">
        <v>19122</v>
      </c>
      <c r="Y1293" s="85" t="s">
        <v>19123</v>
      </c>
      <c r="AA1293" s="85" t="s">
        <v>19124</v>
      </c>
      <c r="AB1293" s="85" t="s">
        <v>3147</v>
      </c>
      <c r="AC1293" s="85" t="s">
        <v>19125</v>
      </c>
      <c r="AD1293" s="85" t="s">
        <v>19126</v>
      </c>
      <c r="AG1293" s="85" t="s">
        <v>19127</v>
      </c>
      <c r="AP1293" s="85" t="s">
        <v>19128</v>
      </c>
      <c r="AQ1293" s="85" t="s">
        <v>19129</v>
      </c>
      <c r="AS1293" s="85" t="s">
        <v>19130</v>
      </c>
      <c r="AT1293" s="85" t="s">
        <v>19131</v>
      </c>
      <c r="AU1293" s="85" t="s">
        <v>17533</v>
      </c>
      <c r="AV1293" s="85" t="s">
        <v>416</v>
      </c>
      <c r="AW1293" s="85" t="s">
        <v>1339</v>
      </c>
      <c r="AY1293" s="85" t="s">
        <v>19132</v>
      </c>
      <c r="AZ1293" s="85" t="s">
        <v>19133</v>
      </c>
      <c r="BA1293" s="85" t="s">
        <v>19134</v>
      </c>
      <c r="BB1293" s="85" t="s">
        <v>19135</v>
      </c>
      <c r="BC1293" s="85" t="s">
        <v>19136</v>
      </c>
      <c r="BD1293" s="85" t="s">
        <v>19137</v>
      </c>
      <c r="BI1293" s="85" t="s">
        <v>3380</v>
      </c>
      <c r="CT1293" s="85" t="s">
        <v>3144</v>
      </c>
      <c r="CU1293" s="85" t="s">
        <v>3151</v>
      </c>
      <c r="CW1293" s="85" t="s">
        <v>3493</v>
      </c>
      <c r="CX1293" s="85" t="s">
        <v>19138</v>
      </c>
    </row>
    <row r="1294" spans="1:102" hidden="1" x14ac:dyDescent="0.2">
      <c r="A1294" s="104">
        <v>45469</v>
      </c>
      <c r="B1294" s="85" t="s">
        <v>19139</v>
      </c>
      <c r="C1294" s="85" t="s">
        <v>3136</v>
      </c>
      <c r="D1294" s="85" t="s">
        <v>3137</v>
      </c>
      <c r="E1294" s="85" t="s">
        <v>19140</v>
      </c>
      <c r="F1294" s="85" t="s">
        <v>19141</v>
      </c>
      <c r="G1294" s="85" t="s">
        <v>3197</v>
      </c>
      <c r="H1294" s="85" t="s">
        <v>290</v>
      </c>
      <c r="I1294" s="85" t="s">
        <v>3198</v>
      </c>
      <c r="J1294" s="85" t="s">
        <v>3282</v>
      </c>
      <c r="K1294" s="85" t="s">
        <v>3143</v>
      </c>
      <c r="L1294" s="85" t="s">
        <v>3144</v>
      </c>
      <c r="X1294" s="85" t="s">
        <v>3854</v>
      </c>
      <c r="Y1294" s="85" t="s">
        <v>19142</v>
      </c>
      <c r="AA1294" s="85" t="s">
        <v>19143</v>
      </c>
      <c r="AB1294" s="85" t="s">
        <v>3147</v>
      </c>
      <c r="AC1294" s="85" t="s">
        <v>19144</v>
      </c>
      <c r="AD1294" s="85" t="s">
        <v>19145</v>
      </c>
      <c r="AH1294" s="85" t="s">
        <v>19146</v>
      </c>
      <c r="AI1294" s="85">
        <v>3014131145054540</v>
      </c>
      <c r="AV1294" s="85" t="s">
        <v>3147</v>
      </c>
      <c r="AW1294" s="85" t="s">
        <v>3147</v>
      </c>
      <c r="BI1294" s="85" t="s">
        <v>3262</v>
      </c>
      <c r="CT1294" s="85" t="s">
        <v>3144</v>
      </c>
      <c r="CU1294" s="85" t="s">
        <v>3151</v>
      </c>
      <c r="CW1294" s="85" t="s">
        <v>3152</v>
      </c>
      <c r="CX1294" s="85" t="s">
        <v>3162</v>
      </c>
    </row>
    <row r="1295" spans="1:102" hidden="1" x14ac:dyDescent="0.2">
      <c r="A1295" s="104">
        <v>45469</v>
      </c>
      <c r="B1295" s="85" t="s">
        <v>19147</v>
      </c>
      <c r="C1295" s="85" t="s">
        <v>3136</v>
      </c>
      <c r="D1295" s="85" t="s">
        <v>3137</v>
      </c>
      <c r="E1295" s="85" t="s">
        <v>19148</v>
      </c>
      <c r="F1295" s="85" t="s">
        <v>19149</v>
      </c>
      <c r="G1295" s="85" t="s">
        <v>18294</v>
      </c>
      <c r="H1295" s="85" t="s">
        <v>290</v>
      </c>
      <c r="I1295" s="85" t="s">
        <v>3256</v>
      </c>
      <c r="J1295" s="85" t="s">
        <v>3292</v>
      </c>
      <c r="K1295" s="85" t="s">
        <v>3143</v>
      </c>
      <c r="L1295" s="85" t="s">
        <v>3144</v>
      </c>
      <c r="N1295" s="85" t="s">
        <v>19150</v>
      </c>
      <c r="O1295" s="85" t="s">
        <v>7031</v>
      </c>
      <c r="P1295" s="85" t="s">
        <v>7032</v>
      </c>
      <c r="W1295" s="85" t="s">
        <v>5272</v>
      </c>
      <c r="Y1295" s="85" t="s">
        <v>19151</v>
      </c>
      <c r="AA1295" s="85" t="s">
        <v>19152</v>
      </c>
      <c r="AB1295" s="85" t="s">
        <v>3147</v>
      </c>
      <c r="AC1295" s="85" t="s">
        <v>19153</v>
      </c>
      <c r="AD1295" s="85" t="s">
        <v>19154</v>
      </c>
      <c r="AV1295" s="85" t="s">
        <v>3147</v>
      </c>
      <c r="AW1295" s="85" t="s">
        <v>3147</v>
      </c>
      <c r="BI1295" s="85" t="s">
        <v>3390</v>
      </c>
      <c r="CT1295" s="85" t="s">
        <v>3144</v>
      </c>
      <c r="CU1295" s="85" t="s">
        <v>7031</v>
      </c>
      <c r="CV1295" s="85" t="s">
        <v>7032</v>
      </c>
      <c r="CW1295" s="85" t="s">
        <v>17519</v>
      </c>
      <c r="CX1295" s="85" t="s">
        <v>19150</v>
      </c>
    </row>
    <row r="1296" spans="1:102" hidden="1" x14ac:dyDescent="0.2">
      <c r="A1296" s="104">
        <v>45469</v>
      </c>
      <c r="B1296" s="85" t="s">
        <v>19155</v>
      </c>
      <c r="C1296" s="85" t="s">
        <v>3136</v>
      </c>
      <c r="D1296" s="85" t="s">
        <v>3137</v>
      </c>
      <c r="E1296" s="85" t="s">
        <v>19156</v>
      </c>
      <c r="F1296" s="85" t="s">
        <v>19157</v>
      </c>
      <c r="G1296" s="85" t="s">
        <v>3197</v>
      </c>
      <c r="H1296" s="85" t="s">
        <v>416</v>
      </c>
      <c r="I1296" s="85" t="s">
        <v>527</v>
      </c>
      <c r="J1296" s="85" t="s">
        <v>4549</v>
      </c>
      <c r="K1296" s="85" t="s">
        <v>3143</v>
      </c>
      <c r="L1296" s="85" t="s">
        <v>3144</v>
      </c>
      <c r="M1296" s="85" t="s">
        <v>4302</v>
      </c>
      <c r="X1296" s="85" t="s">
        <v>19158</v>
      </c>
      <c r="Y1296" s="85" t="s">
        <v>19159</v>
      </c>
      <c r="AA1296" s="85" t="s">
        <v>19160</v>
      </c>
      <c r="AB1296" s="85" t="s">
        <v>3147</v>
      </c>
      <c r="AC1296" s="85" t="s">
        <v>19161</v>
      </c>
      <c r="AD1296" s="85" t="s">
        <v>19162</v>
      </c>
      <c r="AH1296" s="85" t="s">
        <v>19163</v>
      </c>
      <c r="AI1296" s="85">
        <v>2458774536104780</v>
      </c>
      <c r="AV1296" s="85" t="s">
        <v>3147</v>
      </c>
      <c r="AW1296" s="85" t="s">
        <v>3147</v>
      </c>
      <c r="BI1296" s="85" t="s">
        <v>4318</v>
      </c>
      <c r="CT1296" s="85" t="s">
        <v>3144</v>
      </c>
      <c r="CU1296" s="85" t="s">
        <v>3151</v>
      </c>
      <c r="CW1296" s="85" t="s">
        <v>3152</v>
      </c>
      <c r="CX1296" s="85" t="s">
        <v>3162</v>
      </c>
    </row>
    <row r="1297" spans="1:102" hidden="1" x14ac:dyDescent="0.2">
      <c r="A1297" s="104">
        <v>45469</v>
      </c>
      <c r="B1297" s="85" t="s">
        <v>19164</v>
      </c>
      <c r="C1297" s="85" t="s">
        <v>3136</v>
      </c>
      <c r="D1297" s="85" t="s">
        <v>3137</v>
      </c>
      <c r="E1297" s="85" t="s">
        <v>19165</v>
      </c>
      <c r="F1297" s="85" t="s">
        <v>19166</v>
      </c>
      <c r="G1297" s="85" t="s">
        <v>3197</v>
      </c>
      <c r="H1297" s="85" t="s">
        <v>290</v>
      </c>
      <c r="I1297" s="85" t="s">
        <v>527</v>
      </c>
      <c r="J1297" s="85" t="s">
        <v>19167</v>
      </c>
      <c r="K1297" s="85" t="s">
        <v>3143</v>
      </c>
      <c r="L1297" s="85" t="s">
        <v>3144</v>
      </c>
      <c r="X1297" s="85" t="s">
        <v>19168</v>
      </c>
      <c r="Y1297" s="85" t="s">
        <v>19169</v>
      </c>
      <c r="AA1297" s="85" t="s">
        <v>19170</v>
      </c>
      <c r="AB1297" s="85" t="s">
        <v>3147</v>
      </c>
      <c r="AC1297" s="85" t="s">
        <v>19171</v>
      </c>
      <c r="AD1297" s="85" t="s">
        <v>19172</v>
      </c>
      <c r="AG1297" s="85" t="s">
        <v>19173</v>
      </c>
      <c r="AH1297" s="85" t="s">
        <v>19174</v>
      </c>
      <c r="AI1297" s="85" t="s">
        <v>19175</v>
      </c>
      <c r="AP1297" s="85" t="s">
        <v>19176</v>
      </c>
      <c r="AQ1297" s="85" t="s">
        <v>19177</v>
      </c>
      <c r="AS1297" s="85" t="s">
        <v>19178</v>
      </c>
      <c r="AT1297" s="85" t="s">
        <v>19179</v>
      </c>
      <c r="AU1297" s="85" t="s">
        <v>19180</v>
      </c>
      <c r="AV1297" s="85" t="s">
        <v>290</v>
      </c>
      <c r="AW1297" s="85" t="s">
        <v>1339</v>
      </c>
      <c r="BB1297" s="85" t="s">
        <v>19181</v>
      </c>
      <c r="BC1297" s="85" t="s">
        <v>19182</v>
      </c>
      <c r="BD1297" s="85" t="s">
        <v>19183</v>
      </c>
      <c r="BE1297" s="85" t="s">
        <v>19184</v>
      </c>
      <c r="BI1297" s="85" t="s">
        <v>3380</v>
      </c>
      <c r="CT1297" s="85" t="s">
        <v>3144</v>
      </c>
      <c r="CU1297" s="85" t="s">
        <v>3151</v>
      </c>
      <c r="CW1297" s="85" t="s">
        <v>3410</v>
      </c>
      <c r="CX1297" s="85" t="s">
        <v>19167</v>
      </c>
    </row>
    <row r="1298" spans="1:102" hidden="1" x14ac:dyDescent="0.2">
      <c r="A1298" s="104">
        <v>45469</v>
      </c>
      <c r="B1298" s="85" t="s">
        <v>19185</v>
      </c>
      <c r="C1298" s="85" t="s">
        <v>3136</v>
      </c>
      <c r="D1298" s="85" t="s">
        <v>3137</v>
      </c>
      <c r="E1298" s="85" t="s">
        <v>19186</v>
      </c>
      <c r="F1298" s="85" t="s">
        <v>19187</v>
      </c>
      <c r="G1298" s="85" t="s">
        <v>3140</v>
      </c>
      <c r="H1298" s="85" t="s">
        <v>678</v>
      </c>
      <c r="I1298" s="85" t="s">
        <v>4087</v>
      </c>
      <c r="J1298" s="85" t="s">
        <v>19188</v>
      </c>
      <c r="K1298" s="85" t="s">
        <v>3395</v>
      </c>
      <c r="L1298" s="85" t="s">
        <v>3144</v>
      </c>
      <c r="N1298" s="85" t="s">
        <v>4128</v>
      </c>
      <c r="O1298" s="85" t="s">
        <v>4129</v>
      </c>
      <c r="P1298" s="85" t="s">
        <v>4130</v>
      </c>
      <c r="W1298" s="85" t="s">
        <v>111</v>
      </c>
      <c r="X1298" s="85" t="s">
        <v>19189</v>
      </c>
      <c r="Y1298" s="85" t="s">
        <v>19190</v>
      </c>
      <c r="AA1298" s="85" t="s">
        <v>19191</v>
      </c>
      <c r="AB1298" s="85" t="s">
        <v>3147</v>
      </c>
      <c r="AC1298" s="85" t="s">
        <v>19192</v>
      </c>
      <c r="AD1298" s="85" t="s">
        <v>19193</v>
      </c>
      <c r="AG1298" s="85" t="s">
        <v>19194</v>
      </c>
      <c r="AP1298" s="85" t="s">
        <v>19195</v>
      </c>
      <c r="AQ1298" s="85" t="s">
        <v>19196</v>
      </c>
      <c r="AS1298" s="85" t="s">
        <v>19197</v>
      </c>
      <c r="AT1298" s="85" t="s">
        <v>19198</v>
      </c>
      <c r="AU1298" s="85" t="s">
        <v>1604</v>
      </c>
      <c r="AV1298" s="85" t="s">
        <v>678</v>
      </c>
      <c r="AW1298" s="85" t="s">
        <v>1238</v>
      </c>
      <c r="AY1298" s="85" t="s">
        <v>19199</v>
      </c>
      <c r="AZ1298" s="85" t="s">
        <v>19200</v>
      </c>
      <c r="BA1298" s="85" t="s">
        <v>19201</v>
      </c>
      <c r="BB1298" s="85" t="s">
        <v>19202</v>
      </c>
      <c r="BC1298" s="85" t="s">
        <v>19203</v>
      </c>
      <c r="BD1298" s="85" t="s">
        <v>19204</v>
      </c>
      <c r="BI1298" s="85" t="s">
        <v>3380</v>
      </c>
      <c r="CT1298" s="85" t="s">
        <v>3144</v>
      </c>
      <c r="CU1298" s="85" t="s">
        <v>4129</v>
      </c>
      <c r="CV1298" s="85" t="s">
        <v>4130</v>
      </c>
      <c r="CW1298" s="85" t="s">
        <v>3493</v>
      </c>
      <c r="CX1298" s="85" t="s">
        <v>19188</v>
      </c>
    </row>
    <row r="1299" spans="1:102" hidden="1" x14ac:dyDescent="0.2">
      <c r="A1299" s="104">
        <v>45469</v>
      </c>
      <c r="B1299" s="85" t="s">
        <v>19205</v>
      </c>
      <c r="C1299" s="85" t="s">
        <v>3136</v>
      </c>
      <c r="D1299" s="85" t="s">
        <v>3137</v>
      </c>
      <c r="E1299" s="85" t="s">
        <v>19206</v>
      </c>
      <c r="F1299" s="85" t="s">
        <v>19207</v>
      </c>
      <c r="G1299" s="85" t="s">
        <v>3255</v>
      </c>
      <c r="H1299" s="85" t="s">
        <v>290</v>
      </c>
      <c r="I1299" s="85" t="s">
        <v>3555</v>
      </c>
      <c r="J1299" s="85" t="s">
        <v>3415</v>
      </c>
      <c r="K1299" s="85" t="s">
        <v>3143</v>
      </c>
      <c r="L1299" s="85" t="s">
        <v>3144</v>
      </c>
      <c r="N1299" s="85" t="s">
        <v>18511</v>
      </c>
      <c r="O1299" s="85" t="s">
        <v>8437</v>
      </c>
      <c r="P1299" s="85" t="s">
        <v>4266</v>
      </c>
      <c r="W1299" s="85" t="s">
        <v>3141</v>
      </c>
      <c r="Y1299" s="85" t="s">
        <v>19208</v>
      </c>
      <c r="AA1299" s="85" t="s">
        <v>19209</v>
      </c>
      <c r="AB1299" s="85" t="s">
        <v>3147</v>
      </c>
      <c r="AC1299" s="85" t="s">
        <v>19210</v>
      </c>
      <c r="AD1299" s="85" t="s">
        <v>19211</v>
      </c>
      <c r="AG1299" s="85" t="s">
        <v>19212</v>
      </c>
      <c r="AO1299" s="85" t="s">
        <v>19213</v>
      </c>
      <c r="AP1299" s="85" t="s">
        <v>19214</v>
      </c>
      <c r="AR1299" s="85" t="s">
        <v>19215</v>
      </c>
      <c r="AS1299" s="85" t="s">
        <v>19216</v>
      </c>
      <c r="AT1299" s="85" t="s">
        <v>19217</v>
      </c>
      <c r="AU1299" s="85" t="s">
        <v>19218</v>
      </c>
      <c r="AV1299" s="85" t="s">
        <v>290</v>
      </c>
      <c r="AW1299" s="85" t="s">
        <v>1339</v>
      </c>
      <c r="BB1299" s="85" t="s">
        <v>19219</v>
      </c>
      <c r="BC1299" s="85" t="s">
        <v>19220</v>
      </c>
      <c r="BD1299" s="85" t="s">
        <v>19221</v>
      </c>
      <c r="BE1299" s="85" t="s">
        <v>19222</v>
      </c>
      <c r="BI1299" s="85" t="s">
        <v>3380</v>
      </c>
      <c r="CT1299" s="85" t="s">
        <v>3144</v>
      </c>
      <c r="CU1299" s="85" t="s">
        <v>8437</v>
      </c>
      <c r="CV1299" s="85" t="s">
        <v>4266</v>
      </c>
      <c r="CW1299" s="85" t="s">
        <v>3210</v>
      </c>
      <c r="CX1299" s="85" t="s">
        <v>19223</v>
      </c>
    </row>
    <row r="1300" spans="1:102" hidden="1" x14ac:dyDescent="0.2">
      <c r="A1300" s="104">
        <v>45469</v>
      </c>
      <c r="B1300" s="85" t="s">
        <v>19224</v>
      </c>
      <c r="C1300" s="85" t="s">
        <v>3136</v>
      </c>
      <c r="D1300" s="85" t="s">
        <v>3137</v>
      </c>
      <c r="E1300" s="85" t="s">
        <v>19225</v>
      </c>
      <c r="F1300" s="85" t="s">
        <v>19226</v>
      </c>
      <c r="G1300" s="85" t="s">
        <v>8795</v>
      </c>
      <c r="H1300" s="85" t="s">
        <v>290</v>
      </c>
      <c r="I1300" s="85" t="s">
        <v>4937</v>
      </c>
      <c r="J1300" s="85" t="s">
        <v>3394</v>
      </c>
      <c r="K1300" s="85" t="s">
        <v>3395</v>
      </c>
      <c r="L1300" s="85" t="s">
        <v>3144</v>
      </c>
      <c r="X1300" s="85" t="s">
        <v>19227</v>
      </c>
      <c r="Y1300" s="85" t="s">
        <v>19228</v>
      </c>
      <c r="AA1300" s="85" t="s">
        <v>19229</v>
      </c>
      <c r="AB1300" s="85" t="s">
        <v>3147</v>
      </c>
      <c r="AC1300" s="85" t="s">
        <v>19230</v>
      </c>
      <c r="AD1300" s="85" t="s">
        <v>19231</v>
      </c>
      <c r="AG1300" s="85" t="s">
        <v>19232</v>
      </c>
      <c r="AH1300" s="85" t="s">
        <v>19233</v>
      </c>
      <c r="AI1300" s="85">
        <v>3198534849105870</v>
      </c>
      <c r="AP1300" s="85" t="s">
        <v>19234</v>
      </c>
      <c r="AQ1300" s="85" t="s">
        <v>19235</v>
      </c>
      <c r="AS1300" s="85" t="s">
        <v>19236</v>
      </c>
      <c r="AT1300" s="85" t="s">
        <v>19237</v>
      </c>
      <c r="AU1300" s="85" t="s">
        <v>19238</v>
      </c>
      <c r="AV1300" s="85" t="s">
        <v>290</v>
      </c>
      <c r="AW1300" s="85" t="s">
        <v>1339</v>
      </c>
      <c r="BB1300" s="85" t="s">
        <v>19239</v>
      </c>
      <c r="BC1300" s="85" t="s">
        <v>19240</v>
      </c>
      <c r="BD1300" s="85" t="s">
        <v>19241</v>
      </c>
      <c r="BE1300" s="85" t="s">
        <v>19242</v>
      </c>
      <c r="BI1300" s="85" t="s">
        <v>3262</v>
      </c>
      <c r="CT1300" s="85" t="s">
        <v>3144</v>
      </c>
      <c r="CU1300" s="85" t="s">
        <v>3151</v>
      </c>
      <c r="CW1300" s="85" t="s">
        <v>3410</v>
      </c>
      <c r="CX1300" s="85" t="s">
        <v>3394</v>
      </c>
    </row>
    <row r="1301" spans="1:102" hidden="1" x14ac:dyDescent="0.2">
      <c r="A1301" s="104">
        <v>45469</v>
      </c>
      <c r="B1301" s="85" t="s">
        <v>19243</v>
      </c>
      <c r="C1301" s="85" t="s">
        <v>3136</v>
      </c>
      <c r="D1301" s="85" t="s">
        <v>3137</v>
      </c>
      <c r="E1301" s="85" t="s">
        <v>19244</v>
      </c>
      <c r="F1301" s="85" t="s">
        <v>19245</v>
      </c>
      <c r="G1301" s="85" t="s">
        <v>3197</v>
      </c>
      <c r="H1301" s="85" t="s">
        <v>416</v>
      </c>
      <c r="I1301" s="85" t="s">
        <v>3198</v>
      </c>
      <c r="J1301" s="85" t="s">
        <v>3168</v>
      </c>
      <c r="K1301" s="85" t="s">
        <v>3143</v>
      </c>
      <c r="L1301" s="85" t="s">
        <v>3144</v>
      </c>
      <c r="Y1301" s="85" t="s">
        <v>19246</v>
      </c>
      <c r="AA1301" s="85" t="s">
        <v>19247</v>
      </c>
      <c r="AB1301" s="85" t="s">
        <v>3147</v>
      </c>
      <c r="AC1301" s="85" t="s">
        <v>19248</v>
      </c>
      <c r="AD1301" s="85" t="s">
        <v>19249</v>
      </c>
      <c r="AH1301" s="85" t="s">
        <v>19250</v>
      </c>
      <c r="AI1301" s="85">
        <v>2443466604034950</v>
      </c>
      <c r="AV1301" s="85" t="s">
        <v>3147</v>
      </c>
      <c r="AW1301" s="85" t="s">
        <v>3147</v>
      </c>
      <c r="BI1301" s="85" t="s">
        <v>3150</v>
      </c>
      <c r="CT1301" s="85" t="s">
        <v>3144</v>
      </c>
      <c r="CU1301" s="85" t="s">
        <v>5796</v>
      </c>
      <c r="CV1301" s="85" t="s">
        <v>5797</v>
      </c>
      <c r="CW1301" s="85" t="s">
        <v>3210</v>
      </c>
      <c r="CX1301" s="85" t="s">
        <v>5798</v>
      </c>
    </row>
    <row r="1302" spans="1:102" hidden="1" x14ac:dyDescent="0.2">
      <c r="A1302" s="104">
        <v>45469</v>
      </c>
      <c r="B1302" s="85" t="s">
        <v>19251</v>
      </c>
      <c r="C1302" s="85" t="s">
        <v>3136</v>
      </c>
      <c r="D1302" s="85" t="s">
        <v>3137</v>
      </c>
      <c r="E1302" s="85" t="s">
        <v>19252</v>
      </c>
      <c r="F1302" s="85" t="s">
        <v>19253</v>
      </c>
      <c r="G1302" s="85" t="s">
        <v>3255</v>
      </c>
      <c r="H1302" s="85" t="s">
        <v>290</v>
      </c>
      <c r="I1302" s="85" t="s">
        <v>3256</v>
      </c>
      <c r="J1302" s="85" t="s">
        <v>3257</v>
      </c>
      <c r="K1302" s="85" t="s">
        <v>3143</v>
      </c>
      <c r="L1302" s="85" t="s">
        <v>3144</v>
      </c>
      <c r="Y1302" s="85" t="s">
        <v>19254</v>
      </c>
      <c r="AA1302" s="85" t="s">
        <v>19255</v>
      </c>
      <c r="AB1302" s="85" t="s">
        <v>3147</v>
      </c>
      <c r="AC1302" s="85" t="s">
        <v>19256</v>
      </c>
      <c r="AD1302" s="85" t="s">
        <v>19257</v>
      </c>
      <c r="AV1302" s="85" t="s">
        <v>3147</v>
      </c>
      <c r="AW1302" s="85" t="s">
        <v>3147</v>
      </c>
      <c r="BI1302" s="85" t="s">
        <v>3150</v>
      </c>
      <c r="CT1302" s="85" t="s">
        <v>3144</v>
      </c>
      <c r="CU1302" s="85" t="s">
        <v>3151</v>
      </c>
      <c r="CW1302" s="85" t="s">
        <v>3152</v>
      </c>
      <c r="CX1302" s="85" t="s">
        <v>3257</v>
      </c>
    </row>
    <row r="1303" spans="1:102" hidden="1" x14ac:dyDescent="0.2">
      <c r="A1303" s="104">
        <v>45469</v>
      </c>
      <c r="B1303" s="85" t="s">
        <v>19258</v>
      </c>
      <c r="C1303" s="85" t="s">
        <v>3136</v>
      </c>
      <c r="D1303" s="85" t="s">
        <v>3137</v>
      </c>
      <c r="E1303" s="85" t="s">
        <v>19259</v>
      </c>
      <c r="F1303" s="85" t="s">
        <v>19260</v>
      </c>
      <c r="G1303" s="85" t="s">
        <v>3255</v>
      </c>
      <c r="H1303" s="85" t="s">
        <v>290</v>
      </c>
      <c r="I1303" s="85" t="s">
        <v>587</v>
      </c>
      <c r="J1303" s="85" t="s">
        <v>3257</v>
      </c>
      <c r="K1303" s="85" t="s">
        <v>3143</v>
      </c>
      <c r="L1303" s="85" t="s">
        <v>3144</v>
      </c>
      <c r="Y1303" s="85" t="s">
        <v>19261</v>
      </c>
      <c r="AA1303" s="85" t="s">
        <v>19262</v>
      </c>
      <c r="AB1303" s="85" t="s">
        <v>3147</v>
      </c>
      <c r="AC1303" s="85" t="s">
        <v>19263</v>
      </c>
      <c r="AD1303" s="85" t="s">
        <v>19264</v>
      </c>
      <c r="AV1303" s="85" t="s">
        <v>3147</v>
      </c>
      <c r="AW1303" s="85" t="s">
        <v>3147</v>
      </c>
      <c r="BI1303" s="85" t="s">
        <v>3150</v>
      </c>
      <c r="CT1303" s="85" t="s">
        <v>3144</v>
      </c>
      <c r="CU1303" s="85" t="s">
        <v>3151</v>
      </c>
      <c r="CW1303" s="85" t="s">
        <v>3152</v>
      </c>
      <c r="CX1303" s="85" t="s">
        <v>3257</v>
      </c>
    </row>
    <row r="1304" spans="1:102" hidden="1" x14ac:dyDescent="0.2">
      <c r="A1304" s="104">
        <v>45469</v>
      </c>
      <c r="B1304" s="85" t="s">
        <v>19265</v>
      </c>
      <c r="C1304" s="85" t="s">
        <v>3136</v>
      </c>
      <c r="D1304" s="85" t="s">
        <v>3137</v>
      </c>
      <c r="E1304" s="85" t="s">
        <v>19266</v>
      </c>
      <c r="F1304" s="85" t="s">
        <v>19267</v>
      </c>
      <c r="G1304" s="85" t="s">
        <v>3197</v>
      </c>
      <c r="H1304" s="85" t="s">
        <v>416</v>
      </c>
      <c r="I1304" s="85" t="s">
        <v>527</v>
      </c>
      <c r="J1304" s="85" t="s">
        <v>3168</v>
      </c>
      <c r="K1304" s="85" t="s">
        <v>3143</v>
      </c>
      <c r="L1304" s="85" t="s">
        <v>3144</v>
      </c>
      <c r="Y1304" s="85" t="s">
        <v>19268</v>
      </c>
      <c r="AA1304" s="85" t="s">
        <v>19269</v>
      </c>
      <c r="AB1304" s="85" t="s">
        <v>3147</v>
      </c>
      <c r="AC1304" s="85" t="s">
        <v>19270</v>
      </c>
      <c r="AD1304" s="85" t="s">
        <v>19271</v>
      </c>
      <c r="AH1304" s="85" t="s">
        <v>19272</v>
      </c>
      <c r="AI1304" s="85">
        <v>2510013229041120</v>
      </c>
      <c r="AV1304" s="85" t="s">
        <v>3147</v>
      </c>
      <c r="AW1304" s="85" t="s">
        <v>3147</v>
      </c>
      <c r="BI1304" s="85" t="s">
        <v>3150</v>
      </c>
      <c r="CT1304" s="85" t="s">
        <v>3144</v>
      </c>
      <c r="CU1304" s="85" t="s">
        <v>3151</v>
      </c>
      <c r="CW1304" s="85" t="s">
        <v>3152</v>
      </c>
      <c r="CX1304" s="85" t="s">
        <v>3162</v>
      </c>
    </row>
    <row r="1305" spans="1:102" hidden="1" x14ac:dyDescent="0.2">
      <c r="A1305" s="104">
        <v>45469</v>
      </c>
      <c r="B1305" s="85" t="s">
        <v>19273</v>
      </c>
      <c r="C1305" s="85" t="s">
        <v>3136</v>
      </c>
      <c r="D1305" s="85" t="s">
        <v>3137</v>
      </c>
      <c r="E1305" s="85" t="s">
        <v>19274</v>
      </c>
      <c r="F1305" s="85" t="s">
        <v>19275</v>
      </c>
      <c r="G1305" s="85" t="s">
        <v>3140</v>
      </c>
      <c r="H1305" s="85" t="s">
        <v>416</v>
      </c>
      <c r="I1305" s="85" t="s">
        <v>3517</v>
      </c>
      <c r="J1305" s="85" t="s">
        <v>4428</v>
      </c>
      <c r="K1305" s="85" t="s">
        <v>3143</v>
      </c>
      <c r="L1305" s="85" t="s">
        <v>3144</v>
      </c>
      <c r="Y1305" s="85" t="s">
        <v>19276</v>
      </c>
      <c r="AA1305" s="85" t="s">
        <v>19277</v>
      </c>
      <c r="AB1305" s="85" t="s">
        <v>3147</v>
      </c>
      <c r="AC1305" s="85" t="s">
        <v>19278</v>
      </c>
      <c r="AD1305" s="85" t="s">
        <v>19279</v>
      </c>
      <c r="AV1305" s="85" t="s">
        <v>3147</v>
      </c>
      <c r="AW1305" s="85" t="s">
        <v>3147</v>
      </c>
      <c r="BI1305" s="85" t="s">
        <v>3150</v>
      </c>
      <c r="CT1305" s="85" t="s">
        <v>3144</v>
      </c>
      <c r="CU1305" s="85" t="s">
        <v>3151</v>
      </c>
      <c r="CW1305" s="85" t="s">
        <v>3152</v>
      </c>
      <c r="CX1305" s="85" t="s">
        <v>4428</v>
      </c>
    </row>
    <row r="1306" spans="1:102" hidden="1" x14ac:dyDescent="0.2">
      <c r="A1306" s="104">
        <v>45469</v>
      </c>
      <c r="B1306" s="85" t="s">
        <v>19280</v>
      </c>
      <c r="C1306" s="85" t="s">
        <v>3136</v>
      </c>
      <c r="D1306" s="85" t="s">
        <v>3137</v>
      </c>
      <c r="E1306" s="85" t="s">
        <v>19281</v>
      </c>
      <c r="F1306" s="85" t="s">
        <v>19282</v>
      </c>
      <c r="G1306" s="85" t="s">
        <v>3156</v>
      </c>
      <c r="H1306" s="85" t="s">
        <v>416</v>
      </c>
      <c r="I1306" s="85" t="s">
        <v>5706</v>
      </c>
      <c r="J1306" s="85" t="s">
        <v>3157</v>
      </c>
      <c r="K1306" s="85" t="s">
        <v>3143</v>
      </c>
      <c r="L1306" s="85" t="s">
        <v>3144</v>
      </c>
      <c r="Y1306" s="85" t="s">
        <v>19283</v>
      </c>
      <c r="AA1306" s="85" t="s">
        <v>19284</v>
      </c>
      <c r="AB1306" s="85" t="s">
        <v>3147</v>
      </c>
      <c r="AC1306" s="85" t="s">
        <v>19285</v>
      </c>
      <c r="AD1306" s="85" t="s">
        <v>19286</v>
      </c>
      <c r="AH1306" s="85">
        <v>2203143302025330</v>
      </c>
      <c r="AI1306" s="85">
        <v>2230381622103510</v>
      </c>
      <c r="AV1306" s="85" t="s">
        <v>3147</v>
      </c>
      <c r="AW1306" s="85" t="s">
        <v>3147</v>
      </c>
      <c r="BI1306" s="85" t="s">
        <v>3150</v>
      </c>
      <c r="CT1306" s="85" t="s">
        <v>3144</v>
      </c>
      <c r="CU1306" s="85" t="s">
        <v>3151</v>
      </c>
      <c r="CW1306" s="85" t="s">
        <v>3152</v>
      </c>
      <c r="CX1306" s="85" t="s">
        <v>3162</v>
      </c>
    </row>
    <row r="1307" spans="1:102" hidden="1" x14ac:dyDescent="0.2">
      <c r="A1307" s="104">
        <v>45469</v>
      </c>
      <c r="B1307" s="85" t="s">
        <v>19287</v>
      </c>
      <c r="C1307" s="85" t="s">
        <v>3136</v>
      </c>
      <c r="D1307" s="85" t="s">
        <v>3137</v>
      </c>
      <c r="E1307" s="85" t="s">
        <v>19288</v>
      </c>
      <c r="F1307" s="85" t="s">
        <v>19289</v>
      </c>
      <c r="G1307" s="85" t="s">
        <v>3156</v>
      </c>
      <c r="H1307" s="85" t="s">
        <v>290</v>
      </c>
      <c r="I1307" s="85" t="s">
        <v>3222</v>
      </c>
      <c r="J1307" s="85" t="s">
        <v>3168</v>
      </c>
      <c r="K1307" s="85" t="s">
        <v>3143</v>
      </c>
      <c r="L1307" s="85" t="s">
        <v>3144</v>
      </c>
      <c r="Y1307" s="85" t="s">
        <v>19290</v>
      </c>
      <c r="AA1307" s="85" t="s">
        <v>19291</v>
      </c>
      <c r="AB1307" s="85" t="s">
        <v>3147</v>
      </c>
      <c r="AC1307" s="85" t="s">
        <v>19292</v>
      </c>
      <c r="AD1307" s="85" t="s">
        <v>19293</v>
      </c>
      <c r="AH1307" s="85">
        <v>2228428726055180</v>
      </c>
      <c r="AI1307" s="85">
        <v>2242756233035320</v>
      </c>
      <c r="AV1307" s="85" t="s">
        <v>3147</v>
      </c>
      <c r="AW1307" s="85" t="s">
        <v>3147</v>
      </c>
      <c r="BI1307" s="85" t="s">
        <v>3150</v>
      </c>
      <c r="CT1307" s="85" t="s">
        <v>3144</v>
      </c>
      <c r="CU1307" s="85" t="s">
        <v>3151</v>
      </c>
      <c r="CW1307" s="85" t="s">
        <v>3152</v>
      </c>
      <c r="CX1307" s="85" t="s">
        <v>3162</v>
      </c>
    </row>
    <row r="1308" spans="1:102" hidden="1" x14ac:dyDescent="0.2">
      <c r="A1308" s="104">
        <v>45469</v>
      </c>
      <c r="B1308" s="85" t="s">
        <v>19294</v>
      </c>
      <c r="C1308" s="85" t="s">
        <v>3136</v>
      </c>
      <c r="D1308" s="85" t="s">
        <v>3137</v>
      </c>
      <c r="E1308" s="85" t="s">
        <v>19295</v>
      </c>
      <c r="F1308" s="85" t="s">
        <v>19296</v>
      </c>
      <c r="G1308" s="85" t="s">
        <v>3156</v>
      </c>
      <c r="H1308" s="85" t="s">
        <v>290</v>
      </c>
      <c r="I1308" s="85" t="s">
        <v>3222</v>
      </c>
      <c r="J1308" s="85" t="s">
        <v>3168</v>
      </c>
      <c r="K1308" s="85" t="s">
        <v>3143</v>
      </c>
      <c r="L1308" s="85" t="s">
        <v>3144</v>
      </c>
      <c r="Y1308" s="85" t="s">
        <v>19297</v>
      </c>
      <c r="AA1308" s="85" t="s">
        <v>19298</v>
      </c>
      <c r="AB1308" s="85" t="s">
        <v>3147</v>
      </c>
      <c r="AC1308" s="85" t="s">
        <v>19299</v>
      </c>
      <c r="AD1308" s="85" t="s">
        <v>19300</v>
      </c>
      <c r="AH1308" s="85">
        <v>2169033825025470</v>
      </c>
      <c r="AI1308" s="85">
        <v>2122712408052990</v>
      </c>
      <c r="AV1308" s="85" t="s">
        <v>3147</v>
      </c>
      <c r="AW1308" s="85" t="s">
        <v>3147</v>
      </c>
      <c r="BI1308" s="85" t="s">
        <v>3150</v>
      </c>
      <c r="CT1308" s="85" t="s">
        <v>3144</v>
      </c>
      <c r="CU1308" s="85" t="s">
        <v>3151</v>
      </c>
      <c r="CW1308" s="85" t="s">
        <v>3152</v>
      </c>
      <c r="CX1308" s="85" t="s">
        <v>3162</v>
      </c>
    </row>
    <row r="1309" spans="1:102" hidden="1" x14ac:dyDescent="0.2">
      <c r="A1309" s="104">
        <v>45469</v>
      </c>
      <c r="B1309" s="85" t="s">
        <v>19301</v>
      </c>
      <c r="C1309" s="85" t="s">
        <v>3136</v>
      </c>
      <c r="D1309" s="85" t="s">
        <v>3137</v>
      </c>
      <c r="E1309" s="85" t="s">
        <v>19302</v>
      </c>
      <c r="F1309" s="85" t="s">
        <v>19303</v>
      </c>
      <c r="G1309" s="85" t="s">
        <v>3255</v>
      </c>
      <c r="H1309" s="85" t="s">
        <v>290</v>
      </c>
      <c r="I1309" s="85" t="s">
        <v>3498</v>
      </c>
      <c r="J1309" s="85" t="s">
        <v>3168</v>
      </c>
      <c r="K1309" s="85" t="s">
        <v>3143</v>
      </c>
      <c r="L1309" s="85" t="s">
        <v>3144</v>
      </c>
      <c r="Y1309" s="85" t="s">
        <v>19304</v>
      </c>
      <c r="AA1309" s="85" t="s">
        <v>19305</v>
      </c>
      <c r="AB1309" s="85" t="s">
        <v>3147</v>
      </c>
      <c r="AC1309" s="85" t="s">
        <v>19306</v>
      </c>
      <c r="AD1309" s="85" t="s">
        <v>19307</v>
      </c>
      <c r="AV1309" s="85" t="s">
        <v>3147</v>
      </c>
      <c r="AW1309" s="85" t="s">
        <v>3147</v>
      </c>
      <c r="BI1309" s="85" t="s">
        <v>3150</v>
      </c>
      <c r="CT1309" s="85" t="s">
        <v>3144</v>
      </c>
      <c r="CU1309" s="85" t="s">
        <v>3151</v>
      </c>
      <c r="CW1309" s="85" t="s">
        <v>3152</v>
      </c>
      <c r="CX1309" s="85" t="s">
        <v>3162</v>
      </c>
    </row>
    <row r="1310" spans="1:102" hidden="1" x14ac:dyDescent="0.2">
      <c r="A1310" s="104">
        <v>45469</v>
      </c>
      <c r="B1310" s="85" t="s">
        <v>19308</v>
      </c>
      <c r="C1310" s="85" t="s">
        <v>3136</v>
      </c>
      <c r="D1310" s="85" t="s">
        <v>3137</v>
      </c>
      <c r="E1310" s="85" t="s">
        <v>19309</v>
      </c>
      <c r="F1310" s="85" t="s">
        <v>19310</v>
      </c>
      <c r="G1310" s="85" t="s">
        <v>3414</v>
      </c>
      <c r="H1310" s="85" t="s">
        <v>290</v>
      </c>
      <c r="I1310" s="85" t="s">
        <v>3198</v>
      </c>
      <c r="J1310" s="85" t="s">
        <v>3168</v>
      </c>
      <c r="K1310" s="85" t="s">
        <v>3143</v>
      </c>
      <c r="L1310" s="85" t="s">
        <v>3144</v>
      </c>
      <c r="Y1310" s="85" t="s">
        <v>19311</v>
      </c>
      <c r="AA1310" s="85" t="s">
        <v>19312</v>
      </c>
      <c r="AB1310" s="85" t="s">
        <v>3147</v>
      </c>
      <c r="AC1310" s="85" t="s">
        <v>19313</v>
      </c>
      <c r="AD1310" s="85" t="s">
        <v>19314</v>
      </c>
      <c r="AH1310" s="85" t="s">
        <v>19315</v>
      </c>
      <c r="AI1310" s="85">
        <v>2437571131040080</v>
      </c>
      <c r="AV1310" s="85" t="s">
        <v>3147</v>
      </c>
      <c r="AW1310" s="85" t="s">
        <v>3147</v>
      </c>
      <c r="BI1310" s="85" t="s">
        <v>3150</v>
      </c>
      <c r="CT1310" s="85" t="s">
        <v>3144</v>
      </c>
      <c r="CU1310" s="85" t="s">
        <v>3151</v>
      </c>
      <c r="CW1310" s="85" t="s">
        <v>3152</v>
      </c>
      <c r="CX1310" s="85" t="s">
        <v>3162</v>
      </c>
    </row>
    <row r="1311" spans="1:102" hidden="1" x14ac:dyDescent="0.2">
      <c r="A1311" s="104">
        <v>45469</v>
      </c>
      <c r="B1311" s="85" t="s">
        <v>19316</v>
      </c>
      <c r="C1311" s="85" t="s">
        <v>3136</v>
      </c>
      <c r="D1311" s="85" t="s">
        <v>3137</v>
      </c>
      <c r="E1311" s="85" t="s">
        <v>19317</v>
      </c>
      <c r="F1311" s="85" t="s">
        <v>19318</v>
      </c>
      <c r="G1311" s="85" t="s">
        <v>3414</v>
      </c>
      <c r="H1311" s="85" t="s">
        <v>290</v>
      </c>
      <c r="I1311" s="85" t="s">
        <v>527</v>
      </c>
      <c r="J1311" s="85" t="s">
        <v>5871</v>
      </c>
      <c r="K1311" s="85" t="s">
        <v>3143</v>
      </c>
      <c r="L1311" s="85" t="s">
        <v>3144</v>
      </c>
      <c r="Y1311" s="85" t="s">
        <v>19319</v>
      </c>
      <c r="AB1311" s="85" t="s">
        <v>3147</v>
      </c>
      <c r="AC1311" s="85" t="s">
        <v>3147</v>
      </c>
      <c r="AP1311" s="85" t="s">
        <v>19320</v>
      </c>
      <c r="AV1311" s="85" t="s">
        <v>3147</v>
      </c>
      <c r="AW1311" s="85" t="s">
        <v>3147</v>
      </c>
      <c r="BI1311" s="85" t="s">
        <v>3150</v>
      </c>
      <c r="CT1311" s="85" t="s">
        <v>3144</v>
      </c>
      <c r="CU1311" s="85" t="s">
        <v>3151</v>
      </c>
      <c r="CW1311" s="85" t="s">
        <v>3152</v>
      </c>
      <c r="CX1311" s="85" t="s">
        <v>5871</v>
      </c>
    </row>
    <row r="1312" spans="1:102" hidden="1" x14ac:dyDescent="0.2">
      <c r="A1312" s="104">
        <v>45469</v>
      </c>
      <c r="B1312" s="85" t="s">
        <v>19321</v>
      </c>
      <c r="C1312" s="85" t="s">
        <v>3136</v>
      </c>
      <c r="D1312" s="85" t="s">
        <v>3137</v>
      </c>
      <c r="E1312" s="85" t="s">
        <v>19322</v>
      </c>
      <c r="F1312" s="85" t="s">
        <v>19323</v>
      </c>
      <c r="G1312" s="85" t="s">
        <v>3197</v>
      </c>
      <c r="H1312" s="85" t="s">
        <v>416</v>
      </c>
      <c r="I1312" s="85" t="s">
        <v>3198</v>
      </c>
      <c r="J1312" s="85" t="s">
        <v>3168</v>
      </c>
      <c r="K1312" s="85" t="s">
        <v>3143</v>
      </c>
      <c r="L1312" s="85" t="s">
        <v>3144</v>
      </c>
      <c r="Y1312" s="85" t="s">
        <v>19324</v>
      </c>
      <c r="AA1312" s="85" t="s">
        <v>19325</v>
      </c>
      <c r="AB1312" s="85" t="s">
        <v>3147</v>
      </c>
      <c r="AC1312" s="85" t="s">
        <v>19326</v>
      </c>
      <c r="AD1312" s="85" t="s">
        <v>19327</v>
      </c>
      <c r="AH1312" s="85">
        <v>2.1031901040322999E+25</v>
      </c>
      <c r="AI1312" s="85">
        <v>2529593438055360</v>
      </c>
      <c r="AV1312" s="85" t="s">
        <v>3147</v>
      </c>
      <c r="AW1312" s="85" t="s">
        <v>3147</v>
      </c>
      <c r="BI1312" s="85" t="s">
        <v>3150</v>
      </c>
      <c r="CT1312" s="85" t="s">
        <v>3144</v>
      </c>
      <c r="CU1312" s="85" t="s">
        <v>3151</v>
      </c>
      <c r="CW1312" s="85" t="s">
        <v>3152</v>
      </c>
      <c r="CX1312" s="85" t="s">
        <v>3162</v>
      </c>
    </row>
    <row r="1313" spans="1:102" hidden="1" x14ac:dyDescent="0.2">
      <c r="A1313" s="104">
        <v>45469</v>
      </c>
      <c r="B1313" s="85" t="s">
        <v>19328</v>
      </c>
      <c r="C1313" s="85" t="s">
        <v>3136</v>
      </c>
      <c r="D1313" s="85" t="s">
        <v>3137</v>
      </c>
      <c r="E1313" s="85" t="s">
        <v>19329</v>
      </c>
      <c r="F1313" s="85" t="s">
        <v>19330</v>
      </c>
      <c r="G1313" s="85" t="s">
        <v>3156</v>
      </c>
      <c r="H1313" s="85" t="s">
        <v>416</v>
      </c>
      <c r="I1313" s="85" t="s">
        <v>527</v>
      </c>
      <c r="J1313" s="85" t="s">
        <v>3157</v>
      </c>
      <c r="K1313" s="85" t="s">
        <v>3143</v>
      </c>
      <c r="L1313" s="85" t="s">
        <v>3144</v>
      </c>
      <c r="Y1313" s="85" t="s">
        <v>19331</v>
      </c>
      <c r="AA1313" s="85" t="s">
        <v>19332</v>
      </c>
      <c r="AB1313" s="85" t="s">
        <v>3147</v>
      </c>
      <c r="AC1313" s="85" t="s">
        <v>19333</v>
      </c>
      <c r="AD1313" s="85" t="s">
        <v>19334</v>
      </c>
      <c r="AH1313" s="85">
        <v>2127408523072440</v>
      </c>
      <c r="AI1313" s="85">
        <v>2125851519070320</v>
      </c>
      <c r="AV1313" s="85" t="s">
        <v>3147</v>
      </c>
      <c r="AW1313" s="85" t="s">
        <v>3147</v>
      </c>
      <c r="BI1313" s="85" t="s">
        <v>3150</v>
      </c>
      <c r="CT1313" s="85" t="s">
        <v>3144</v>
      </c>
      <c r="CU1313" s="85" t="s">
        <v>3151</v>
      </c>
      <c r="CW1313" s="85" t="s">
        <v>3152</v>
      </c>
      <c r="CX1313" s="85" t="s">
        <v>3162</v>
      </c>
    </row>
    <row r="1314" spans="1:102" hidden="1" x14ac:dyDescent="0.2">
      <c r="A1314" s="104">
        <v>45469</v>
      </c>
      <c r="B1314" s="85" t="s">
        <v>19335</v>
      </c>
      <c r="C1314" s="85" t="s">
        <v>3136</v>
      </c>
      <c r="D1314" s="85" t="s">
        <v>3137</v>
      </c>
      <c r="E1314" s="85" t="s">
        <v>19336</v>
      </c>
      <c r="F1314" s="85" t="s">
        <v>19337</v>
      </c>
      <c r="G1314" s="85" t="s">
        <v>3255</v>
      </c>
      <c r="H1314" s="85" t="s">
        <v>290</v>
      </c>
      <c r="I1314" s="85" t="s">
        <v>3256</v>
      </c>
      <c r="J1314" s="85" t="s">
        <v>3257</v>
      </c>
      <c r="K1314" s="85" t="s">
        <v>3143</v>
      </c>
      <c r="L1314" s="85" t="s">
        <v>3144</v>
      </c>
      <c r="Y1314" s="85" t="s">
        <v>19338</v>
      </c>
      <c r="AA1314" s="85" t="s">
        <v>19339</v>
      </c>
      <c r="AB1314" s="85" t="s">
        <v>3147</v>
      </c>
      <c r="AC1314" s="85" t="s">
        <v>19340</v>
      </c>
      <c r="AD1314" s="85" t="s">
        <v>19341</v>
      </c>
      <c r="AV1314" s="85" t="s">
        <v>3147</v>
      </c>
      <c r="AW1314" s="85" t="s">
        <v>3147</v>
      </c>
      <c r="BI1314" s="85" t="s">
        <v>3262</v>
      </c>
      <c r="CT1314" s="85" t="s">
        <v>3144</v>
      </c>
      <c r="CU1314" s="85" t="s">
        <v>3151</v>
      </c>
      <c r="CW1314" s="85" t="s">
        <v>3152</v>
      </c>
      <c r="CX1314" s="85" t="s">
        <v>3257</v>
      </c>
    </row>
    <row r="1315" spans="1:102" hidden="1" x14ac:dyDescent="0.2">
      <c r="A1315" s="104">
        <v>45469</v>
      </c>
      <c r="B1315" s="85" t="s">
        <v>19342</v>
      </c>
      <c r="C1315" s="85" t="s">
        <v>3136</v>
      </c>
      <c r="D1315" s="85" t="s">
        <v>3137</v>
      </c>
      <c r="E1315" s="85" t="s">
        <v>19343</v>
      </c>
      <c r="F1315" s="85" t="s">
        <v>19344</v>
      </c>
      <c r="G1315" s="85" t="s">
        <v>3197</v>
      </c>
      <c r="H1315" s="85" t="s">
        <v>290</v>
      </c>
      <c r="I1315" s="85" t="s">
        <v>3198</v>
      </c>
      <c r="J1315" s="85" t="s">
        <v>4428</v>
      </c>
      <c r="K1315" s="85" t="s">
        <v>3143</v>
      </c>
      <c r="L1315" s="85" t="s">
        <v>3144</v>
      </c>
      <c r="Y1315" s="85" t="s">
        <v>19345</v>
      </c>
      <c r="AA1315" s="85" t="s">
        <v>19346</v>
      </c>
      <c r="AB1315" s="85" t="s">
        <v>3147</v>
      </c>
      <c r="AC1315" s="85" t="s">
        <v>19347</v>
      </c>
      <c r="AD1315" s="85" t="s">
        <v>19348</v>
      </c>
      <c r="AH1315" s="85" t="s">
        <v>19349</v>
      </c>
      <c r="AI1315" s="85">
        <v>3191343020051400</v>
      </c>
      <c r="AV1315" s="85" t="s">
        <v>3147</v>
      </c>
      <c r="AW1315" s="85" t="s">
        <v>3147</v>
      </c>
      <c r="BI1315" s="85" t="s">
        <v>3262</v>
      </c>
      <c r="CT1315" s="85" t="s">
        <v>3144</v>
      </c>
      <c r="CU1315" s="85" t="s">
        <v>3151</v>
      </c>
      <c r="CW1315" s="85" t="s">
        <v>3152</v>
      </c>
      <c r="CX1315" s="85" t="s">
        <v>4428</v>
      </c>
    </row>
    <row r="1316" spans="1:102" hidden="1" x14ac:dyDescent="0.2">
      <c r="A1316" s="104">
        <v>45469</v>
      </c>
      <c r="B1316" s="85" t="s">
        <v>19350</v>
      </c>
      <c r="C1316" s="85" t="s">
        <v>3136</v>
      </c>
      <c r="D1316" s="85" t="s">
        <v>3137</v>
      </c>
      <c r="E1316" s="85" t="s">
        <v>19351</v>
      </c>
      <c r="F1316" s="85" t="s">
        <v>19352</v>
      </c>
      <c r="G1316" s="85" t="s">
        <v>3197</v>
      </c>
      <c r="H1316" s="85" t="s">
        <v>678</v>
      </c>
      <c r="I1316" s="85" t="s">
        <v>4937</v>
      </c>
      <c r="J1316" s="85" t="s">
        <v>3282</v>
      </c>
      <c r="K1316" s="85" t="s">
        <v>3143</v>
      </c>
      <c r="L1316" s="85" t="s">
        <v>3144</v>
      </c>
      <c r="Y1316" s="85" t="s">
        <v>19353</v>
      </c>
      <c r="AA1316" s="85" t="s">
        <v>19354</v>
      </c>
      <c r="AB1316" s="85" t="s">
        <v>3147</v>
      </c>
      <c r="AC1316" s="85" t="s">
        <v>19355</v>
      </c>
      <c r="AD1316" s="85" t="s">
        <v>19356</v>
      </c>
      <c r="AH1316" s="85">
        <v>2.1031901040122101E+25</v>
      </c>
      <c r="AI1316" s="85">
        <v>2430522822045550</v>
      </c>
      <c r="AV1316" s="85" t="s">
        <v>3147</v>
      </c>
      <c r="AW1316" s="85" t="s">
        <v>3147</v>
      </c>
      <c r="BI1316" s="85" t="s">
        <v>3262</v>
      </c>
      <c r="CT1316" s="85" t="s">
        <v>3144</v>
      </c>
      <c r="CU1316" s="85" t="s">
        <v>3151</v>
      </c>
      <c r="CW1316" s="85" t="s">
        <v>3152</v>
      </c>
      <c r="CX1316" s="85" t="s">
        <v>3282</v>
      </c>
    </row>
    <row r="1317" spans="1:102" hidden="1" x14ac:dyDescent="0.2">
      <c r="A1317" s="104">
        <v>45469</v>
      </c>
      <c r="B1317" s="85" t="s">
        <v>19357</v>
      </c>
      <c r="C1317" s="85" t="s">
        <v>3136</v>
      </c>
      <c r="D1317" s="85" t="s">
        <v>3137</v>
      </c>
      <c r="E1317" s="85" t="s">
        <v>19358</v>
      </c>
      <c r="F1317" s="85" t="s">
        <v>19359</v>
      </c>
      <c r="G1317" s="85" t="s">
        <v>3255</v>
      </c>
      <c r="H1317" s="85" t="s">
        <v>290</v>
      </c>
      <c r="I1317" s="85" t="s">
        <v>3266</v>
      </c>
      <c r="J1317" s="85" t="s">
        <v>4337</v>
      </c>
      <c r="K1317" s="85" t="s">
        <v>3143</v>
      </c>
      <c r="L1317" s="85" t="s">
        <v>3144</v>
      </c>
      <c r="Y1317" s="85" t="s">
        <v>19360</v>
      </c>
      <c r="AA1317" s="85" t="s">
        <v>19361</v>
      </c>
      <c r="AB1317" s="85" t="s">
        <v>3147</v>
      </c>
      <c r="AC1317" s="85" t="s">
        <v>19362</v>
      </c>
      <c r="AD1317" s="85" t="s">
        <v>19363</v>
      </c>
      <c r="AV1317" s="85" t="s">
        <v>3147</v>
      </c>
      <c r="AW1317" s="85" t="s">
        <v>3147</v>
      </c>
      <c r="BI1317" s="85" t="s">
        <v>3262</v>
      </c>
      <c r="CT1317" s="85" t="s">
        <v>3144</v>
      </c>
      <c r="CU1317" s="85" t="s">
        <v>3151</v>
      </c>
      <c r="CW1317" s="85" t="s">
        <v>3152</v>
      </c>
      <c r="CX1317" s="85" t="s">
        <v>4337</v>
      </c>
    </row>
    <row r="1318" spans="1:102" hidden="1" x14ac:dyDescent="0.2">
      <c r="A1318" s="104">
        <v>45469</v>
      </c>
      <c r="B1318" s="85" t="s">
        <v>19364</v>
      </c>
      <c r="C1318" s="85" t="s">
        <v>3136</v>
      </c>
      <c r="D1318" s="85" t="s">
        <v>3137</v>
      </c>
      <c r="E1318" s="85" t="s">
        <v>19365</v>
      </c>
      <c r="F1318" s="85" t="s">
        <v>945</v>
      </c>
      <c r="G1318" s="85" t="s">
        <v>3457</v>
      </c>
      <c r="H1318" s="85" t="s">
        <v>290</v>
      </c>
      <c r="I1318" s="85" t="s">
        <v>75</v>
      </c>
      <c r="J1318" s="85" t="s">
        <v>4428</v>
      </c>
      <c r="K1318" s="85" t="s">
        <v>3143</v>
      </c>
      <c r="L1318" s="85" t="s">
        <v>3144</v>
      </c>
      <c r="Y1318" s="85" t="s">
        <v>19366</v>
      </c>
      <c r="AA1318" s="85" t="s">
        <v>19367</v>
      </c>
      <c r="AB1318" s="85" t="s">
        <v>19368</v>
      </c>
      <c r="AC1318" s="85" t="s">
        <v>19369</v>
      </c>
      <c r="AD1318" s="85" t="s">
        <v>19370</v>
      </c>
      <c r="AE1318" s="85" t="s">
        <v>19371</v>
      </c>
      <c r="AV1318" s="85" t="s">
        <v>3147</v>
      </c>
      <c r="AW1318" s="85" t="s">
        <v>3147</v>
      </c>
      <c r="BI1318" s="85" t="s">
        <v>3262</v>
      </c>
      <c r="CT1318" s="85" t="s">
        <v>3144</v>
      </c>
      <c r="CU1318" s="85" t="s">
        <v>3151</v>
      </c>
      <c r="CW1318" s="85" t="s">
        <v>3152</v>
      </c>
      <c r="CX1318" s="85" t="s">
        <v>4428</v>
      </c>
    </row>
    <row r="1319" spans="1:102" hidden="1" x14ac:dyDescent="0.2">
      <c r="A1319" s="104">
        <v>45469</v>
      </c>
      <c r="B1319" s="85" t="s">
        <v>19372</v>
      </c>
      <c r="C1319" s="85" t="s">
        <v>3136</v>
      </c>
      <c r="D1319" s="85" t="s">
        <v>3137</v>
      </c>
      <c r="E1319" s="85" t="s">
        <v>19373</v>
      </c>
      <c r="F1319" s="85" t="s">
        <v>19374</v>
      </c>
      <c r="G1319" s="85" t="s">
        <v>3166</v>
      </c>
      <c r="H1319" s="85" t="s">
        <v>2666</v>
      </c>
      <c r="I1319" s="85" t="s">
        <v>3188</v>
      </c>
      <c r="J1319" s="85" t="s">
        <v>3282</v>
      </c>
      <c r="K1319" s="85" t="s">
        <v>3143</v>
      </c>
      <c r="L1319" s="85" t="s">
        <v>3144</v>
      </c>
      <c r="Y1319" s="85" t="s">
        <v>19375</v>
      </c>
      <c r="AA1319" s="85" t="s">
        <v>19376</v>
      </c>
      <c r="AB1319" s="85" t="s">
        <v>3147</v>
      </c>
      <c r="AC1319" s="85" t="s">
        <v>19377</v>
      </c>
      <c r="AD1319" s="85" t="s">
        <v>19378</v>
      </c>
      <c r="AH1319" s="85">
        <v>2203083307045480</v>
      </c>
      <c r="AI1319" s="85">
        <v>2137280810051380</v>
      </c>
      <c r="AV1319" s="85" t="s">
        <v>3147</v>
      </c>
      <c r="AW1319" s="85" t="s">
        <v>3147</v>
      </c>
      <c r="BI1319" s="85" t="s">
        <v>3262</v>
      </c>
      <c r="CT1319" s="85" t="s">
        <v>3144</v>
      </c>
      <c r="CU1319" s="85" t="s">
        <v>3151</v>
      </c>
      <c r="CW1319" s="85" t="s">
        <v>3152</v>
      </c>
      <c r="CX1319" s="85" t="s">
        <v>3282</v>
      </c>
    </row>
    <row r="1320" spans="1:102" hidden="1" x14ac:dyDescent="0.2">
      <c r="A1320" s="104">
        <v>45469</v>
      </c>
      <c r="B1320" s="85" t="s">
        <v>19379</v>
      </c>
      <c r="C1320" s="85" t="s">
        <v>3136</v>
      </c>
      <c r="D1320" s="85" t="s">
        <v>3137</v>
      </c>
      <c r="E1320" s="85" t="s">
        <v>19380</v>
      </c>
      <c r="F1320" s="85" t="s">
        <v>19381</v>
      </c>
      <c r="G1320" s="85" t="s">
        <v>3414</v>
      </c>
      <c r="H1320" s="85" t="s">
        <v>290</v>
      </c>
      <c r="I1320" s="85" t="s">
        <v>527</v>
      </c>
      <c r="J1320" s="85" t="s">
        <v>3282</v>
      </c>
      <c r="K1320" s="85" t="s">
        <v>3143</v>
      </c>
      <c r="L1320" s="85" t="s">
        <v>3144</v>
      </c>
      <c r="Y1320" s="85" t="s">
        <v>19382</v>
      </c>
      <c r="AA1320" s="85" t="s">
        <v>19383</v>
      </c>
      <c r="AB1320" s="85" t="s">
        <v>3147</v>
      </c>
      <c r="AC1320" s="85" t="s">
        <v>19384</v>
      </c>
      <c r="AD1320" s="85" t="s">
        <v>19385</v>
      </c>
      <c r="AH1320" s="85" t="s">
        <v>19386</v>
      </c>
      <c r="AI1320" s="85">
        <v>2466126742034390</v>
      </c>
      <c r="AV1320" s="85" t="s">
        <v>3147</v>
      </c>
      <c r="AW1320" s="85" t="s">
        <v>3147</v>
      </c>
      <c r="BI1320" s="85" t="s">
        <v>3262</v>
      </c>
      <c r="CT1320" s="85" t="s">
        <v>3144</v>
      </c>
      <c r="CU1320" s="85" t="s">
        <v>3151</v>
      </c>
      <c r="CW1320" s="85" t="s">
        <v>3152</v>
      </c>
      <c r="CX1320" s="85" t="s">
        <v>3282</v>
      </c>
    </row>
    <row r="1321" spans="1:102" hidden="1" x14ac:dyDescent="0.2">
      <c r="A1321" s="104">
        <v>45469</v>
      </c>
      <c r="B1321" s="85" t="s">
        <v>19387</v>
      </c>
      <c r="C1321" s="85" t="s">
        <v>3136</v>
      </c>
      <c r="D1321" s="85" t="s">
        <v>3137</v>
      </c>
      <c r="E1321" s="85" t="s">
        <v>19388</v>
      </c>
      <c r="F1321" s="85" t="s">
        <v>19389</v>
      </c>
      <c r="G1321" s="85" t="s">
        <v>3197</v>
      </c>
      <c r="H1321" s="85" t="s">
        <v>290</v>
      </c>
      <c r="I1321" s="85" t="s">
        <v>3198</v>
      </c>
      <c r="J1321" s="85" t="s">
        <v>3282</v>
      </c>
      <c r="K1321" s="85" t="s">
        <v>3143</v>
      </c>
      <c r="L1321" s="85" t="s">
        <v>3144</v>
      </c>
      <c r="Y1321" s="85" t="s">
        <v>19390</v>
      </c>
      <c r="AA1321" s="85" t="s">
        <v>19391</v>
      </c>
      <c r="AB1321" s="85" t="s">
        <v>3147</v>
      </c>
      <c r="AC1321" s="85" t="s">
        <v>19392</v>
      </c>
      <c r="AD1321" s="85" t="s">
        <v>19393</v>
      </c>
      <c r="AH1321" s="85" t="s">
        <v>19394</v>
      </c>
      <c r="AI1321" s="85">
        <v>3102152537092560</v>
      </c>
      <c r="AV1321" s="85" t="s">
        <v>3147</v>
      </c>
      <c r="AW1321" s="85" t="s">
        <v>3147</v>
      </c>
      <c r="BI1321" s="85" t="s">
        <v>3262</v>
      </c>
      <c r="CT1321" s="85" t="s">
        <v>3144</v>
      </c>
      <c r="CU1321" s="85" t="s">
        <v>3151</v>
      </c>
      <c r="CW1321" s="85" t="s">
        <v>3152</v>
      </c>
      <c r="CX1321" s="85" t="s">
        <v>3282</v>
      </c>
    </row>
    <row r="1322" spans="1:102" hidden="1" x14ac:dyDescent="0.2">
      <c r="A1322" s="104">
        <v>45469</v>
      </c>
      <c r="B1322" s="85" t="s">
        <v>19395</v>
      </c>
      <c r="C1322" s="85" t="s">
        <v>3136</v>
      </c>
      <c r="D1322" s="85" t="s">
        <v>3137</v>
      </c>
      <c r="E1322" s="85" t="s">
        <v>19396</v>
      </c>
      <c r="F1322" s="85" t="s">
        <v>19397</v>
      </c>
      <c r="G1322" s="85" t="s">
        <v>3140</v>
      </c>
      <c r="H1322" s="85" t="s">
        <v>416</v>
      </c>
      <c r="I1322" s="85" t="s">
        <v>4127</v>
      </c>
      <c r="J1322" s="85" t="s">
        <v>3377</v>
      </c>
      <c r="K1322" s="85" t="s">
        <v>3143</v>
      </c>
      <c r="L1322" s="85" t="s">
        <v>3144</v>
      </c>
      <c r="Y1322" s="85" t="s">
        <v>19398</v>
      </c>
      <c r="AB1322" s="85" t="s">
        <v>3147</v>
      </c>
      <c r="AC1322" s="85" t="s">
        <v>3147</v>
      </c>
      <c r="AP1322" s="85" t="s">
        <v>19399</v>
      </c>
      <c r="AV1322" s="85" t="s">
        <v>3147</v>
      </c>
      <c r="AW1322" s="85" t="s">
        <v>3147</v>
      </c>
      <c r="BI1322" s="85" t="s">
        <v>3262</v>
      </c>
      <c r="CT1322" s="85" t="s">
        <v>3144</v>
      </c>
      <c r="CU1322" s="85" t="s">
        <v>3151</v>
      </c>
      <c r="CW1322" s="85" t="s">
        <v>3152</v>
      </c>
      <c r="CX1322" s="85" t="s">
        <v>3377</v>
      </c>
    </row>
    <row r="1323" spans="1:102" hidden="1" x14ac:dyDescent="0.2">
      <c r="A1323" s="104">
        <v>45469</v>
      </c>
      <c r="B1323" s="85" t="s">
        <v>19400</v>
      </c>
      <c r="C1323" s="85" t="s">
        <v>3136</v>
      </c>
      <c r="D1323" s="85" t="s">
        <v>3137</v>
      </c>
      <c r="E1323" s="85" t="s">
        <v>19401</v>
      </c>
      <c r="F1323" s="85" t="s">
        <v>19402</v>
      </c>
      <c r="G1323" s="85" t="s">
        <v>3255</v>
      </c>
      <c r="H1323" s="85" t="s">
        <v>290</v>
      </c>
      <c r="I1323" s="85" t="s">
        <v>3498</v>
      </c>
      <c r="J1323" s="85" t="s">
        <v>3142</v>
      </c>
      <c r="K1323" s="85" t="s">
        <v>3143</v>
      </c>
      <c r="L1323" s="85" t="s">
        <v>3144</v>
      </c>
      <c r="Y1323" s="85" t="s">
        <v>19403</v>
      </c>
      <c r="AA1323" s="85" t="s">
        <v>19404</v>
      </c>
      <c r="AB1323" s="85" t="s">
        <v>3147</v>
      </c>
      <c r="AC1323" s="85" t="s">
        <v>19405</v>
      </c>
      <c r="AD1323" s="85" t="s">
        <v>19406</v>
      </c>
      <c r="AV1323" s="85" t="s">
        <v>3147</v>
      </c>
      <c r="AW1323" s="85" t="s">
        <v>3147</v>
      </c>
      <c r="BI1323" s="85" t="s">
        <v>3262</v>
      </c>
      <c r="CT1323" s="85" t="s">
        <v>3144</v>
      </c>
      <c r="CU1323" s="85" t="s">
        <v>3151</v>
      </c>
      <c r="CW1323" s="85" t="s">
        <v>3152</v>
      </c>
      <c r="CX1323" s="85" t="s">
        <v>3142</v>
      </c>
    </row>
    <row r="1324" spans="1:102" hidden="1" x14ac:dyDescent="0.2">
      <c r="A1324" s="104">
        <v>45469</v>
      </c>
      <c r="B1324" s="85" t="s">
        <v>19407</v>
      </c>
      <c r="C1324" s="85" t="s">
        <v>3136</v>
      </c>
      <c r="D1324" s="85" t="s">
        <v>3137</v>
      </c>
      <c r="E1324" s="85" t="s">
        <v>19408</v>
      </c>
      <c r="F1324" s="85" t="s">
        <v>19409</v>
      </c>
      <c r="G1324" s="85" t="s">
        <v>4188</v>
      </c>
      <c r="H1324" s="85" t="s">
        <v>416</v>
      </c>
      <c r="I1324" s="85" t="s">
        <v>4127</v>
      </c>
      <c r="J1324" s="85" t="s">
        <v>8289</v>
      </c>
      <c r="K1324" s="85" t="s">
        <v>3143</v>
      </c>
      <c r="L1324" s="85" t="s">
        <v>3144</v>
      </c>
      <c r="Y1324" s="85" t="s">
        <v>19410</v>
      </c>
      <c r="AB1324" s="85" t="s">
        <v>3147</v>
      </c>
      <c r="AC1324" s="85" t="s">
        <v>3147</v>
      </c>
      <c r="AV1324" s="85" t="s">
        <v>3147</v>
      </c>
      <c r="AW1324" s="85" t="s">
        <v>3147</v>
      </c>
      <c r="BA1324" s="85" t="s">
        <v>19411</v>
      </c>
      <c r="BI1324" s="85" t="s">
        <v>3262</v>
      </c>
      <c r="CT1324" s="85" t="s">
        <v>3144</v>
      </c>
      <c r="CU1324" s="85" t="s">
        <v>3151</v>
      </c>
      <c r="CW1324" s="85" t="s">
        <v>3152</v>
      </c>
      <c r="CX1324" s="85" t="s">
        <v>8289</v>
      </c>
    </row>
    <row r="1325" spans="1:102" hidden="1" x14ac:dyDescent="0.2">
      <c r="A1325" s="104">
        <v>45469</v>
      </c>
      <c r="B1325" s="85" t="s">
        <v>19412</v>
      </c>
      <c r="C1325" s="85" t="s">
        <v>3136</v>
      </c>
      <c r="D1325" s="85" t="s">
        <v>3137</v>
      </c>
      <c r="E1325" s="85" t="s">
        <v>19413</v>
      </c>
      <c r="F1325" s="85" t="s">
        <v>19414</v>
      </c>
      <c r="G1325" s="85" t="s">
        <v>3255</v>
      </c>
      <c r="H1325" s="85" t="s">
        <v>290</v>
      </c>
      <c r="I1325" s="85" t="s">
        <v>3256</v>
      </c>
      <c r="J1325" s="85" t="s">
        <v>4428</v>
      </c>
      <c r="K1325" s="85" t="s">
        <v>3143</v>
      </c>
      <c r="L1325" s="85" t="s">
        <v>3144</v>
      </c>
      <c r="Y1325" s="85" t="s">
        <v>19415</v>
      </c>
      <c r="AA1325" s="85" t="s">
        <v>19416</v>
      </c>
      <c r="AB1325" s="85" t="s">
        <v>3147</v>
      </c>
      <c r="AC1325" s="85" t="s">
        <v>19417</v>
      </c>
      <c r="AD1325" s="85" t="s">
        <v>19418</v>
      </c>
      <c r="AV1325" s="85" t="s">
        <v>3147</v>
      </c>
      <c r="AW1325" s="85" t="s">
        <v>3147</v>
      </c>
      <c r="BI1325" s="85" t="s">
        <v>3262</v>
      </c>
      <c r="CT1325" s="85" t="s">
        <v>3144</v>
      </c>
      <c r="CU1325" s="85" t="s">
        <v>3151</v>
      </c>
      <c r="CW1325" s="85" t="s">
        <v>3152</v>
      </c>
      <c r="CX1325" s="85" t="s">
        <v>4428</v>
      </c>
    </row>
    <row r="1326" spans="1:102" hidden="1" x14ac:dyDescent="0.2">
      <c r="A1326" s="104">
        <v>45469</v>
      </c>
      <c r="B1326" s="85" t="s">
        <v>19419</v>
      </c>
      <c r="C1326" s="85" t="s">
        <v>3136</v>
      </c>
      <c r="D1326" s="85" t="s">
        <v>3137</v>
      </c>
      <c r="E1326" s="85" t="s">
        <v>19420</v>
      </c>
      <c r="F1326" s="85" t="s">
        <v>19421</v>
      </c>
      <c r="G1326" s="85" t="s">
        <v>3197</v>
      </c>
      <c r="H1326" s="85" t="s">
        <v>290</v>
      </c>
      <c r="I1326" s="85" t="s">
        <v>4937</v>
      </c>
      <c r="J1326" s="85" t="s">
        <v>3377</v>
      </c>
      <c r="K1326" s="85" t="s">
        <v>3143</v>
      </c>
      <c r="L1326" s="85" t="s">
        <v>3144</v>
      </c>
      <c r="Y1326" s="85" t="s">
        <v>19422</v>
      </c>
      <c r="AB1326" s="85" t="s">
        <v>3147</v>
      </c>
      <c r="AC1326" s="85" t="s">
        <v>3147</v>
      </c>
      <c r="AP1326" s="85" t="s">
        <v>19423</v>
      </c>
      <c r="AV1326" s="85" t="s">
        <v>3147</v>
      </c>
      <c r="AW1326" s="85" t="s">
        <v>3147</v>
      </c>
      <c r="BI1326" s="85" t="s">
        <v>3262</v>
      </c>
      <c r="CT1326" s="85" t="s">
        <v>3144</v>
      </c>
      <c r="CU1326" s="85" t="s">
        <v>3151</v>
      </c>
      <c r="CW1326" s="85" t="s">
        <v>3152</v>
      </c>
      <c r="CX1326" s="85" t="s">
        <v>3377</v>
      </c>
    </row>
    <row r="1327" spans="1:102" hidden="1" x14ac:dyDescent="0.2">
      <c r="A1327" s="104">
        <v>45469</v>
      </c>
      <c r="B1327" s="85" t="s">
        <v>19424</v>
      </c>
      <c r="C1327" s="85" t="s">
        <v>3136</v>
      </c>
      <c r="D1327" s="85" t="s">
        <v>3137</v>
      </c>
      <c r="E1327" s="85" t="s">
        <v>19425</v>
      </c>
      <c r="F1327" s="85" t="s">
        <v>19426</v>
      </c>
      <c r="G1327" s="85" t="s">
        <v>3255</v>
      </c>
      <c r="H1327" s="85" t="s">
        <v>290</v>
      </c>
      <c r="I1327" s="85" t="s">
        <v>3266</v>
      </c>
      <c r="J1327" s="85" t="s">
        <v>3257</v>
      </c>
      <c r="K1327" s="85" t="s">
        <v>3143</v>
      </c>
      <c r="L1327" s="85" t="s">
        <v>3144</v>
      </c>
      <c r="Y1327" s="85" t="s">
        <v>19427</v>
      </c>
      <c r="AA1327" s="85" t="s">
        <v>19428</v>
      </c>
      <c r="AB1327" s="85" t="s">
        <v>3147</v>
      </c>
      <c r="AC1327" s="85" t="s">
        <v>19429</v>
      </c>
      <c r="AD1327" s="85" t="s">
        <v>19430</v>
      </c>
      <c r="AV1327" s="85" t="s">
        <v>3147</v>
      </c>
      <c r="AW1327" s="85" t="s">
        <v>3147</v>
      </c>
      <c r="BI1327" s="85" t="s">
        <v>3390</v>
      </c>
      <c r="CT1327" s="85" t="s">
        <v>3144</v>
      </c>
      <c r="CU1327" s="85" t="s">
        <v>3151</v>
      </c>
      <c r="CW1327" s="85" t="s">
        <v>3152</v>
      </c>
      <c r="CX1327" s="85" t="s">
        <v>3257</v>
      </c>
    </row>
    <row r="1328" spans="1:102" hidden="1" x14ac:dyDescent="0.2">
      <c r="A1328" s="104">
        <v>45469</v>
      </c>
      <c r="B1328" s="85" t="s">
        <v>19431</v>
      </c>
      <c r="C1328" s="85" t="s">
        <v>3136</v>
      </c>
      <c r="D1328" s="85" t="s">
        <v>3137</v>
      </c>
      <c r="E1328" s="85" t="s">
        <v>19432</v>
      </c>
      <c r="F1328" s="85" t="s">
        <v>19433</v>
      </c>
      <c r="G1328" s="85" t="s">
        <v>3255</v>
      </c>
      <c r="H1328" s="85" t="s">
        <v>290</v>
      </c>
      <c r="I1328" s="85" t="s">
        <v>3555</v>
      </c>
      <c r="J1328" s="85" t="s">
        <v>3162</v>
      </c>
      <c r="K1328" s="85" t="s">
        <v>3143</v>
      </c>
      <c r="L1328" s="85" t="s">
        <v>3144</v>
      </c>
      <c r="Y1328" s="85" t="s">
        <v>19434</v>
      </c>
      <c r="AA1328" s="85" t="s">
        <v>19435</v>
      </c>
      <c r="AB1328" s="85" t="s">
        <v>3147</v>
      </c>
      <c r="AC1328" s="85" t="s">
        <v>19436</v>
      </c>
      <c r="AD1328" s="85" t="s">
        <v>19437</v>
      </c>
      <c r="AV1328" s="85" t="s">
        <v>3147</v>
      </c>
      <c r="AW1328" s="85" t="s">
        <v>3147</v>
      </c>
      <c r="BI1328" s="85" t="s">
        <v>3390</v>
      </c>
      <c r="CT1328" s="85" t="s">
        <v>3144</v>
      </c>
      <c r="CU1328" s="85" t="s">
        <v>3151</v>
      </c>
      <c r="CW1328" s="85" t="s">
        <v>3152</v>
      </c>
      <c r="CX1328" s="85" t="s">
        <v>3162</v>
      </c>
    </row>
    <row r="1329" spans="1:102" hidden="1" x14ac:dyDescent="0.2">
      <c r="A1329" s="104">
        <v>45469</v>
      </c>
      <c r="B1329" s="85" t="s">
        <v>19438</v>
      </c>
      <c r="C1329" s="85" t="s">
        <v>3136</v>
      </c>
      <c r="D1329" s="85" t="s">
        <v>3137</v>
      </c>
      <c r="E1329" s="85" t="s">
        <v>19439</v>
      </c>
      <c r="F1329" s="85" t="s">
        <v>19440</v>
      </c>
      <c r="G1329" s="85" t="s">
        <v>3197</v>
      </c>
      <c r="H1329" s="85" t="s">
        <v>290</v>
      </c>
      <c r="I1329" s="85" t="s">
        <v>527</v>
      </c>
      <c r="J1329" s="85" t="s">
        <v>4428</v>
      </c>
      <c r="K1329" s="85" t="s">
        <v>3143</v>
      </c>
      <c r="L1329" s="85" t="s">
        <v>3144</v>
      </c>
      <c r="Y1329" s="85" t="s">
        <v>19441</v>
      </c>
      <c r="AA1329" s="85" t="s">
        <v>19442</v>
      </c>
      <c r="AB1329" s="85" t="s">
        <v>3147</v>
      </c>
      <c r="AC1329" s="85" t="s">
        <v>19443</v>
      </c>
      <c r="AD1329" s="85" t="s">
        <v>19444</v>
      </c>
      <c r="AH1329" s="85" t="s">
        <v>19445</v>
      </c>
      <c r="AI1329" s="85" t="s">
        <v>19446</v>
      </c>
      <c r="AV1329" s="85" t="s">
        <v>3147</v>
      </c>
      <c r="AW1329" s="85" t="s">
        <v>3147</v>
      </c>
      <c r="BI1329" s="85" t="s">
        <v>3390</v>
      </c>
      <c r="CT1329" s="85" t="s">
        <v>3144</v>
      </c>
      <c r="CU1329" s="85" t="s">
        <v>3151</v>
      </c>
      <c r="CW1329" s="85" t="s">
        <v>3152</v>
      </c>
      <c r="CX1329" s="85" t="s">
        <v>4428</v>
      </c>
    </row>
    <row r="1330" spans="1:102" hidden="1" x14ac:dyDescent="0.2">
      <c r="A1330" s="104">
        <v>45469</v>
      </c>
      <c r="B1330" s="85" t="s">
        <v>19447</v>
      </c>
      <c r="C1330" s="85" t="s">
        <v>3136</v>
      </c>
      <c r="D1330" s="85" t="s">
        <v>3137</v>
      </c>
      <c r="E1330" s="85" t="s">
        <v>19448</v>
      </c>
      <c r="F1330" s="85" t="s">
        <v>19449</v>
      </c>
      <c r="G1330" s="85" t="s">
        <v>3197</v>
      </c>
      <c r="H1330" s="85" t="s">
        <v>416</v>
      </c>
      <c r="I1330" s="85" t="s">
        <v>3198</v>
      </c>
      <c r="J1330" s="85" t="s">
        <v>3162</v>
      </c>
      <c r="K1330" s="85" t="s">
        <v>3143</v>
      </c>
      <c r="L1330" s="85" t="s">
        <v>3144</v>
      </c>
      <c r="Y1330" s="85" t="s">
        <v>19450</v>
      </c>
      <c r="AA1330" s="85" t="s">
        <v>19451</v>
      </c>
      <c r="AB1330" s="85" t="s">
        <v>3147</v>
      </c>
      <c r="AC1330" s="85" t="s">
        <v>19452</v>
      </c>
      <c r="AD1330" s="85" t="s">
        <v>19453</v>
      </c>
      <c r="AH1330" s="85" t="s">
        <v>19454</v>
      </c>
      <c r="AI1330" s="85" t="s">
        <v>19455</v>
      </c>
      <c r="AV1330" s="85" t="s">
        <v>3147</v>
      </c>
      <c r="AW1330" s="85" t="s">
        <v>3147</v>
      </c>
      <c r="BI1330" s="85" t="s">
        <v>3390</v>
      </c>
      <c r="CT1330" s="85" t="s">
        <v>3144</v>
      </c>
      <c r="CU1330" s="85" t="s">
        <v>3151</v>
      </c>
      <c r="CW1330" s="85" t="s">
        <v>3152</v>
      </c>
      <c r="CX1330" s="85" t="s">
        <v>3162</v>
      </c>
    </row>
    <row r="1331" spans="1:102" hidden="1" x14ac:dyDescent="0.2">
      <c r="A1331" s="104">
        <v>45469</v>
      </c>
      <c r="B1331" s="85" t="s">
        <v>19456</v>
      </c>
      <c r="C1331" s="85" t="s">
        <v>3136</v>
      </c>
      <c r="D1331" s="85" t="s">
        <v>3137</v>
      </c>
      <c r="E1331" s="85" t="s">
        <v>19457</v>
      </c>
      <c r="F1331" s="85" t="s">
        <v>19458</v>
      </c>
      <c r="G1331" s="85" t="s">
        <v>3197</v>
      </c>
      <c r="H1331" s="85" t="s">
        <v>290</v>
      </c>
      <c r="I1331" s="85" t="s">
        <v>3198</v>
      </c>
      <c r="J1331" s="85" t="s">
        <v>3162</v>
      </c>
      <c r="K1331" s="85" t="s">
        <v>3143</v>
      </c>
      <c r="L1331" s="85" t="s">
        <v>3144</v>
      </c>
      <c r="Y1331" s="85" t="s">
        <v>19459</v>
      </c>
      <c r="AA1331" s="85" t="s">
        <v>19460</v>
      </c>
      <c r="AB1331" s="85" t="s">
        <v>3147</v>
      </c>
      <c r="AC1331" s="85" t="s">
        <v>19461</v>
      </c>
      <c r="AD1331" s="85" t="s">
        <v>19462</v>
      </c>
      <c r="AH1331" s="85" t="s">
        <v>19463</v>
      </c>
      <c r="AI1331" s="85" t="s">
        <v>19464</v>
      </c>
      <c r="AV1331" s="85" t="s">
        <v>3147</v>
      </c>
      <c r="AW1331" s="85" t="s">
        <v>3147</v>
      </c>
      <c r="BI1331" s="85" t="s">
        <v>3390</v>
      </c>
      <c r="CT1331" s="85" t="s">
        <v>3144</v>
      </c>
      <c r="CU1331" s="85" t="s">
        <v>3151</v>
      </c>
      <c r="CW1331" s="85" t="s">
        <v>3152</v>
      </c>
      <c r="CX1331" s="85" t="s">
        <v>19465</v>
      </c>
    </row>
    <row r="1332" spans="1:102" hidden="1" x14ac:dyDescent="0.2">
      <c r="A1332" s="104">
        <v>45469</v>
      </c>
      <c r="B1332" s="85" t="s">
        <v>19466</v>
      </c>
      <c r="C1332" s="85" t="s">
        <v>3136</v>
      </c>
      <c r="D1332" s="85" t="s">
        <v>3137</v>
      </c>
      <c r="E1332" s="85" t="s">
        <v>19467</v>
      </c>
      <c r="F1332" s="85" t="s">
        <v>963</v>
      </c>
      <c r="G1332" s="85" t="s">
        <v>3457</v>
      </c>
      <c r="H1332" s="85" t="s">
        <v>92</v>
      </c>
      <c r="I1332" s="85" t="s">
        <v>75</v>
      </c>
      <c r="J1332" s="85" t="s">
        <v>3142</v>
      </c>
      <c r="K1332" s="85" t="s">
        <v>3143</v>
      </c>
      <c r="L1332" s="85" t="s">
        <v>3144</v>
      </c>
      <c r="Y1332" s="85" t="s">
        <v>19468</v>
      </c>
      <c r="AA1332" s="85" t="s">
        <v>19469</v>
      </c>
      <c r="AB1332" s="85" t="s">
        <v>19470</v>
      </c>
      <c r="AC1332" s="85" t="s">
        <v>19471</v>
      </c>
      <c r="AD1332" s="85" t="s">
        <v>19472</v>
      </c>
      <c r="AE1332" s="85" t="s">
        <v>19473</v>
      </c>
      <c r="AV1332" s="85" t="s">
        <v>3147</v>
      </c>
      <c r="AW1332" s="85" t="s">
        <v>3147</v>
      </c>
      <c r="BI1332" s="85" t="s">
        <v>3390</v>
      </c>
      <c r="CT1332" s="85" t="s">
        <v>3144</v>
      </c>
      <c r="CU1332" s="85" t="s">
        <v>3151</v>
      </c>
      <c r="CW1332" s="85" t="s">
        <v>3152</v>
      </c>
      <c r="CX1332" s="85" t="s">
        <v>3142</v>
      </c>
    </row>
    <row r="1333" spans="1:102" hidden="1" x14ac:dyDescent="0.2">
      <c r="A1333" s="104">
        <v>45469</v>
      </c>
      <c r="B1333" s="85" t="s">
        <v>19474</v>
      </c>
      <c r="C1333" s="85" t="s">
        <v>3136</v>
      </c>
      <c r="D1333" s="85" t="s">
        <v>3137</v>
      </c>
      <c r="E1333" s="85" t="s">
        <v>19475</v>
      </c>
      <c r="F1333" s="85" t="s">
        <v>202</v>
      </c>
      <c r="G1333" s="85" t="s">
        <v>3432</v>
      </c>
      <c r="H1333" s="85" t="s">
        <v>290</v>
      </c>
      <c r="I1333" s="85" t="s">
        <v>3256</v>
      </c>
      <c r="J1333" s="85" t="s">
        <v>3477</v>
      </c>
      <c r="K1333" s="85" t="s">
        <v>3143</v>
      </c>
      <c r="L1333" s="85" t="s">
        <v>3144</v>
      </c>
      <c r="M1333" s="85" t="s">
        <v>4302</v>
      </c>
      <c r="Y1333" s="85" t="s">
        <v>19476</v>
      </c>
      <c r="AB1333" s="85" t="s">
        <v>3147</v>
      </c>
      <c r="AC1333" s="85" t="s">
        <v>3147</v>
      </c>
      <c r="AV1333" s="85" t="s">
        <v>3147</v>
      </c>
      <c r="AW1333" s="85" t="s">
        <v>3147</v>
      </c>
      <c r="BA1333" s="85" t="s">
        <v>19477</v>
      </c>
      <c r="BI1333" s="85" t="s">
        <v>4318</v>
      </c>
      <c r="CT1333" s="85" t="s">
        <v>3144</v>
      </c>
      <c r="CU1333" s="85" t="s">
        <v>3151</v>
      </c>
      <c r="CW1333" s="85" t="s">
        <v>3152</v>
      </c>
      <c r="CX1333" s="85" t="s">
        <v>3477</v>
      </c>
    </row>
    <row r="1334" spans="1:102" hidden="1" x14ac:dyDescent="0.2">
      <c r="A1334" s="104">
        <v>45469</v>
      </c>
      <c r="B1334" s="85" t="s">
        <v>19478</v>
      </c>
      <c r="C1334" s="85" t="s">
        <v>3136</v>
      </c>
      <c r="D1334" s="85" t="s">
        <v>3137</v>
      </c>
      <c r="E1334" s="85" t="s">
        <v>19479</v>
      </c>
      <c r="F1334" s="85" t="s">
        <v>19480</v>
      </c>
      <c r="G1334" s="85" t="s">
        <v>3140</v>
      </c>
      <c r="H1334" s="85" t="s">
        <v>416</v>
      </c>
      <c r="I1334" s="85" t="s">
        <v>3517</v>
      </c>
      <c r="J1334" s="85" t="s">
        <v>8346</v>
      </c>
      <c r="K1334" s="85" t="s">
        <v>3143</v>
      </c>
      <c r="L1334" s="85" t="s">
        <v>3144</v>
      </c>
      <c r="Y1334" s="85" t="s">
        <v>19481</v>
      </c>
      <c r="AA1334" s="85" t="s">
        <v>19482</v>
      </c>
      <c r="AB1334" s="85" t="s">
        <v>3147</v>
      </c>
      <c r="AC1334" s="85" t="s">
        <v>19483</v>
      </c>
      <c r="AD1334" s="85" t="s">
        <v>19484</v>
      </c>
      <c r="AG1334" s="85" t="s">
        <v>19485</v>
      </c>
      <c r="AP1334" s="85" t="s">
        <v>19486</v>
      </c>
      <c r="AQ1334" s="85" t="s">
        <v>19487</v>
      </c>
      <c r="AS1334" s="85" t="s">
        <v>19488</v>
      </c>
      <c r="AT1334" s="85" t="s">
        <v>19489</v>
      </c>
      <c r="AU1334" s="85" t="s">
        <v>13764</v>
      </c>
      <c r="AV1334" s="85" t="s">
        <v>416</v>
      </c>
      <c r="AW1334" s="85" t="s">
        <v>1339</v>
      </c>
      <c r="AY1334" s="85" t="s">
        <v>19490</v>
      </c>
      <c r="AZ1334" s="85" t="s">
        <v>19491</v>
      </c>
      <c r="BA1334" s="85" t="s">
        <v>19492</v>
      </c>
      <c r="BB1334" s="85" t="s">
        <v>19493</v>
      </c>
      <c r="BC1334" s="85" t="s">
        <v>19494</v>
      </c>
      <c r="BD1334" s="85" t="s">
        <v>19495</v>
      </c>
      <c r="BI1334" s="85" t="s">
        <v>3150</v>
      </c>
      <c r="CT1334" s="85" t="s">
        <v>3144</v>
      </c>
      <c r="CU1334" s="85" t="s">
        <v>3151</v>
      </c>
      <c r="CW1334" s="85" t="s">
        <v>3493</v>
      </c>
      <c r="CX1334" s="85" t="s">
        <v>8346</v>
      </c>
    </row>
    <row r="1335" spans="1:102" hidden="1" x14ac:dyDescent="0.2">
      <c r="A1335" s="104">
        <v>45469</v>
      </c>
      <c r="B1335" s="85" t="s">
        <v>19496</v>
      </c>
      <c r="C1335" s="85" t="s">
        <v>3136</v>
      </c>
      <c r="D1335" s="85" t="s">
        <v>3137</v>
      </c>
      <c r="E1335" s="85" t="s">
        <v>19497</v>
      </c>
      <c r="F1335" s="85" t="s">
        <v>19498</v>
      </c>
      <c r="G1335" s="85" t="s">
        <v>4188</v>
      </c>
      <c r="H1335" s="85" t="s">
        <v>290</v>
      </c>
      <c r="I1335" s="85" t="s">
        <v>3266</v>
      </c>
      <c r="J1335" s="85" t="s">
        <v>3556</v>
      </c>
      <c r="K1335" s="85" t="s">
        <v>3143</v>
      </c>
      <c r="L1335" s="85" t="s">
        <v>3144</v>
      </c>
      <c r="Y1335" s="85" t="s">
        <v>19499</v>
      </c>
      <c r="AA1335" s="85" t="s">
        <v>19500</v>
      </c>
      <c r="AB1335" s="85" t="s">
        <v>3147</v>
      </c>
      <c r="AC1335" s="85" t="s">
        <v>19501</v>
      </c>
      <c r="AD1335" s="85" t="s">
        <v>19502</v>
      </c>
      <c r="AG1335" s="85" t="s">
        <v>19503</v>
      </c>
      <c r="AP1335" s="85" t="s">
        <v>19504</v>
      </c>
      <c r="AQ1335" s="85" t="s">
        <v>19505</v>
      </c>
      <c r="AS1335" s="85" t="s">
        <v>19506</v>
      </c>
      <c r="AT1335" s="85" t="s">
        <v>19507</v>
      </c>
      <c r="AU1335" s="85" t="s">
        <v>19508</v>
      </c>
      <c r="AV1335" s="85" t="s">
        <v>290</v>
      </c>
      <c r="AW1335" s="85" t="s">
        <v>1339</v>
      </c>
      <c r="AY1335" s="85" t="s">
        <v>19509</v>
      </c>
      <c r="AZ1335" s="85" t="s">
        <v>19510</v>
      </c>
      <c r="BA1335" s="85" t="s">
        <v>19511</v>
      </c>
      <c r="BB1335" s="85" t="s">
        <v>19512</v>
      </c>
      <c r="BC1335" s="85" t="s">
        <v>19513</v>
      </c>
      <c r="BF1335" s="85" t="s">
        <v>19514</v>
      </c>
      <c r="BI1335" s="85" t="s">
        <v>3150</v>
      </c>
      <c r="CT1335" s="85" t="s">
        <v>3144</v>
      </c>
      <c r="CU1335" s="85" t="s">
        <v>3151</v>
      </c>
      <c r="CW1335" s="85" t="s">
        <v>3493</v>
      </c>
      <c r="CX1335" s="85" t="s">
        <v>3556</v>
      </c>
    </row>
    <row r="1336" spans="1:102" hidden="1" x14ac:dyDescent="0.2">
      <c r="A1336" s="104">
        <v>45469</v>
      </c>
      <c r="B1336" s="85" t="s">
        <v>19515</v>
      </c>
      <c r="C1336" s="85" t="s">
        <v>3136</v>
      </c>
      <c r="D1336" s="85" t="s">
        <v>3137</v>
      </c>
      <c r="E1336" s="85" t="s">
        <v>19516</v>
      </c>
      <c r="F1336" s="85" t="s">
        <v>963</v>
      </c>
      <c r="G1336" s="85" t="s">
        <v>3457</v>
      </c>
      <c r="H1336" s="85" t="s">
        <v>92</v>
      </c>
      <c r="I1336" s="85" t="s">
        <v>75</v>
      </c>
      <c r="J1336" s="85" t="s">
        <v>3394</v>
      </c>
      <c r="K1336" s="85" t="s">
        <v>3395</v>
      </c>
      <c r="L1336" s="85" t="s">
        <v>3144</v>
      </c>
      <c r="Y1336" s="85" t="s">
        <v>19517</v>
      </c>
      <c r="AA1336" s="85" t="s">
        <v>19518</v>
      </c>
      <c r="AB1336" s="85" t="s">
        <v>19519</v>
      </c>
      <c r="AC1336" s="85" t="s">
        <v>19520</v>
      </c>
      <c r="AD1336" s="85" t="s">
        <v>19521</v>
      </c>
      <c r="AE1336" s="85" t="s">
        <v>19522</v>
      </c>
      <c r="AL1336" s="85" t="s">
        <v>19523</v>
      </c>
      <c r="AM1336" s="85" t="s">
        <v>19524</v>
      </c>
      <c r="AU1336" s="85" t="s">
        <v>19525</v>
      </c>
      <c r="AV1336" s="85" t="s">
        <v>92</v>
      </c>
      <c r="AW1336" s="85" t="s">
        <v>1339</v>
      </c>
      <c r="BA1336" s="85" t="s">
        <v>19526</v>
      </c>
      <c r="BB1336" s="85" t="s">
        <v>19527</v>
      </c>
      <c r="BC1336" s="85" t="s">
        <v>19528</v>
      </c>
      <c r="BD1336" s="85" t="s">
        <v>19529</v>
      </c>
      <c r="BE1336" s="85" t="s">
        <v>19530</v>
      </c>
      <c r="BI1336" s="85" t="s">
        <v>3150</v>
      </c>
      <c r="CT1336" s="85" t="s">
        <v>3144</v>
      </c>
      <c r="CU1336" s="85" t="s">
        <v>3151</v>
      </c>
      <c r="CW1336" s="85" t="s">
        <v>3472</v>
      </c>
      <c r="CX1336" s="85" t="s">
        <v>3394</v>
      </c>
    </row>
    <row r="1337" spans="1:102" hidden="1" x14ac:dyDescent="0.2">
      <c r="A1337" s="104">
        <v>45469</v>
      </c>
      <c r="B1337" s="85" t="s">
        <v>19531</v>
      </c>
      <c r="C1337" s="85" t="s">
        <v>3136</v>
      </c>
      <c r="D1337" s="85" t="s">
        <v>3137</v>
      </c>
      <c r="E1337" s="85" t="s">
        <v>19532</v>
      </c>
      <c r="F1337" s="85" t="s">
        <v>19533</v>
      </c>
      <c r="G1337" s="85" t="s">
        <v>2677</v>
      </c>
      <c r="H1337" s="85" t="s">
        <v>290</v>
      </c>
      <c r="I1337" s="85" t="s">
        <v>206</v>
      </c>
      <c r="J1337" s="85" t="s">
        <v>3394</v>
      </c>
      <c r="K1337" s="85" t="s">
        <v>3395</v>
      </c>
      <c r="L1337" s="85" t="s">
        <v>3144</v>
      </c>
      <c r="Y1337" s="85" t="s">
        <v>19534</v>
      </c>
      <c r="AA1337" s="85" t="s">
        <v>19535</v>
      </c>
      <c r="AB1337" s="85" t="s">
        <v>3147</v>
      </c>
      <c r="AC1337" s="85" t="s">
        <v>19536</v>
      </c>
      <c r="AD1337" s="85" t="s">
        <v>19537</v>
      </c>
      <c r="AG1337" s="85" t="s">
        <v>19538</v>
      </c>
      <c r="AH1337" s="85">
        <v>2.1031901040623002E+25</v>
      </c>
      <c r="AI1337" s="85">
        <v>3165074804015940</v>
      </c>
      <c r="AP1337" s="85" t="s">
        <v>19539</v>
      </c>
      <c r="AQ1337" s="85" t="s">
        <v>19540</v>
      </c>
      <c r="AS1337" s="85" t="s">
        <v>19541</v>
      </c>
      <c r="AT1337" s="85" t="s">
        <v>19542</v>
      </c>
      <c r="AU1337" s="85" t="s">
        <v>1570</v>
      </c>
      <c r="AV1337" s="85" t="s">
        <v>290</v>
      </c>
      <c r="AW1337" s="85" t="s">
        <v>1238</v>
      </c>
      <c r="BB1337" s="85" t="s">
        <v>19543</v>
      </c>
      <c r="BC1337" s="85" t="s">
        <v>19544</v>
      </c>
      <c r="BD1337" s="85" t="s">
        <v>19545</v>
      </c>
      <c r="BE1337" s="85" t="s">
        <v>19546</v>
      </c>
      <c r="BI1337" s="85" t="s">
        <v>3791</v>
      </c>
      <c r="CT1337" s="85" t="s">
        <v>3144</v>
      </c>
      <c r="CU1337" s="85" t="s">
        <v>3151</v>
      </c>
      <c r="CW1337" s="85" t="s">
        <v>3410</v>
      </c>
      <c r="CX1337" s="85" t="s">
        <v>3394</v>
      </c>
    </row>
    <row r="1338" spans="1:102" hidden="1" x14ac:dyDescent="0.2">
      <c r="A1338" s="104">
        <v>45469</v>
      </c>
      <c r="B1338" s="85" t="s">
        <v>19547</v>
      </c>
      <c r="C1338" s="85" t="s">
        <v>3136</v>
      </c>
      <c r="D1338" s="85" t="s">
        <v>3137</v>
      </c>
      <c r="E1338" s="85" t="s">
        <v>19548</v>
      </c>
      <c r="F1338" s="85" t="s">
        <v>19549</v>
      </c>
      <c r="G1338" s="85" t="s">
        <v>2677</v>
      </c>
      <c r="H1338" s="85" t="s">
        <v>416</v>
      </c>
      <c r="I1338" s="85" t="s">
        <v>3851</v>
      </c>
      <c r="J1338" s="85" t="s">
        <v>3415</v>
      </c>
      <c r="K1338" s="85" t="s">
        <v>3143</v>
      </c>
      <c r="L1338" s="85" t="s">
        <v>3144</v>
      </c>
      <c r="Y1338" s="85" t="s">
        <v>19550</v>
      </c>
      <c r="AA1338" s="85" t="s">
        <v>19551</v>
      </c>
      <c r="AB1338" s="85" t="s">
        <v>3147</v>
      </c>
      <c r="AC1338" s="85" t="s">
        <v>19552</v>
      </c>
      <c r="AD1338" s="85" t="s">
        <v>19553</v>
      </c>
      <c r="AG1338" s="85" t="s">
        <v>19554</v>
      </c>
      <c r="AH1338" s="85" t="s">
        <v>19555</v>
      </c>
      <c r="AI1338" s="85">
        <v>2464736710094620</v>
      </c>
      <c r="AP1338" s="85" t="s">
        <v>19556</v>
      </c>
      <c r="AQ1338" s="85" t="s">
        <v>19557</v>
      </c>
      <c r="AS1338" s="85" t="s">
        <v>19558</v>
      </c>
      <c r="AT1338" s="85" t="s">
        <v>19559</v>
      </c>
      <c r="AU1338" s="85" t="s">
        <v>1626</v>
      </c>
      <c r="AV1338" s="85" t="s">
        <v>416</v>
      </c>
      <c r="AW1338" s="85" t="s">
        <v>1238</v>
      </c>
      <c r="BB1338" s="85" t="s">
        <v>19560</v>
      </c>
      <c r="BC1338" s="85" t="s">
        <v>19561</v>
      </c>
      <c r="BD1338" s="85" t="s">
        <v>19562</v>
      </c>
      <c r="BE1338" s="85" t="s">
        <v>19563</v>
      </c>
      <c r="BI1338" s="85" t="s">
        <v>3791</v>
      </c>
      <c r="CT1338" s="85" t="s">
        <v>3144</v>
      </c>
      <c r="CU1338" s="85" t="s">
        <v>3151</v>
      </c>
      <c r="CW1338" s="85" t="s">
        <v>3410</v>
      </c>
      <c r="CX1338" s="85" t="s">
        <v>3415</v>
      </c>
    </row>
    <row r="1339" spans="1:102" hidden="1" x14ac:dyDescent="0.2">
      <c r="A1339" s="104">
        <v>45469</v>
      </c>
      <c r="B1339" s="85" t="s">
        <v>19564</v>
      </c>
      <c r="C1339" s="85" t="s">
        <v>3136</v>
      </c>
      <c r="D1339" s="85" t="s">
        <v>3137</v>
      </c>
      <c r="E1339" s="85" t="s">
        <v>19565</v>
      </c>
      <c r="F1339" s="85" t="s">
        <v>19566</v>
      </c>
      <c r="G1339" s="85" t="s">
        <v>2664</v>
      </c>
      <c r="H1339" s="85" t="s">
        <v>290</v>
      </c>
      <c r="I1339" s="85" t="s">
        <v>3256</v>
      </c>
      <c r="J1339" s="85" t="s">
        <v>3394</v>
      </c>
      <c r="K1339" s="85" t="s">
        <v>3395</v>
      </c>
      <c r="L1339" s="85" t="s">
        <v>3144</v>
      </c>
      <c r="Y1339" s="85" t="s">
        <v>19567</v>
      </c>
      <c r="AA1339" s="85" t="s">
        <v>19568</v>
      </c>
      <c r="AB1339" s="85" t="s">
        <v>3147</v>
      </c>
      <c r="AC1339" s="85" t="s">
        <v>19569</v>
      </c>
      <c r="AD1339" s="85" t="s">
        <v>19570</v>
      </c>
      <c r="AG1339" s="85" t="s">
        <v>19571</v>
      </c>
      <c r="AO1339" s="85" t="s">
        <v>19572</v>
      </c>
      <c r="AP1339" s="85" t="s">
        <v>19573</v>
      </c>
      <c r="AR1339" s="85" t="s">
        <v>19574</v>
      </c>
      <c r="AS1339" s="85" t="s">
        <v>19575</v>
      </c>
      <c r="AT1339" s="85" t="s">
        <v>19576</v>
      </c>
      <c r="AU1339" s="85" t="s">
        <v>1451</v>
      </c>
      <c r="AV1339" s="85" t="s">
        <v>290</v>
      </c>
      <c r="AW1339" s="85" t="s">
        <v>1238</v>
      </c>
      <c r="BB1339" s="85" t="s">
        <v>19577</v>
      </c>
      <c r="BC1339" s="85" t="s">
        <v>19578</v>
      </c>
      <c r="BD1339" s="85" t="s">
        <v>19579</v>
      </c>
      <c r="BE1339" s="85" t="s">
        <v>19580</v>
      </c>
      <c r="BI1339" s="85" t="s">
        <v>3791</v>
      </c>
      <c r="CT1339" s="85" t="s">
        <v>3144</v>
      </c>
      <c r="CU1339" s="85" t="s">
        <v>3151</v>
      </c>
      <c r="CW1339" s="85" t="s">
        <v>3410</v>
      </c>
      <c r="CX1339" s="85" t="s">
        <v>3394</v>
      </c>
    </row>
    <row r="1340" spans="1:102" hidden="1" x14ac:dyDescent="0.2">
      <c r="A1340" s="104">
        <v>45469</v>
      </c>
      <c r="B1340" s="85" t="s">
        <v>19581</v>
      </c>
      <c r="C1340" s="85" t="s">
        <v>3136</v>
      </c>
      <c r="D1340" s="85" t="s">
        <v>3137</v>
      </c>
      <c r="E1340" s="85" t="s">
        <v>19582</v>
      </c>
      <c r="F1340" s="85" t="s">
        <v>19583</v>
      </c>
      <c r="G1340" s="85" t="s">
        <v>2680</v>
      </c>
      <c r="H1340" s="85" t="s">
        <v>416</v>
      </c>
      <c r="I1340" s="85" t="s">
        <v>3906</v>
      </c>
      <c r="J1340" s="85" t="s">
        <v>3394</v>
      </c>
      <c r="K1340" s="85" t="s">
        <v>3395</v>
      </c>
      <c r="L1340" s="85" t="s">
        <v>3144</v>
      </c>
      <c r="Y1340" s="85" t="s">
        <v>19584</v>
      </c>
      <c r="AA1340" s="85" t="s">
        <v>19585</v>
      </c>
      <c r="AB1340" s="85" t="s">
        <v>3147</v>
      </c>
      <c r="AC1340" s="85" t="s">
        <v>19586</v>
      </c>
      <c r="AD1340" s="85" t="s">
        <v>19587</v>
      </c>
      <c r="AG1340" s="85" t="s">
        <v>19588</v>
      </c>
      <c r="AP1340" s="85" t="s">
        <v>19589</v>
      </c>
      <c r="AQ1340" s="85" t="s">
        <v>19590</v>
      </c>
      <c r="AS1340" s="85" t="s">
        <v>19591</v>
      </c>
      <c r="AT1340" s="85" t="s">
        <v>19592</v>
      </c>
      <c r="AU1340" s="85" t="s">
        <v>1579</v>
      </c>
      <c r="AV1340" s="85" t="s">
        <v>416</v>
      </c>
      <c r="AW1340" s="85" t="s">
        <v>1238</v>
      </c>
      <c r="AY1340" s="85" t="s">
        <v>19593</v>
      </c>
      <c r="AZ1340" s="85" t="s">
        <v>19594</v>
      </c>
      <c r="BA1340" s="85" t="s">
        <v>19595</v>
      </c>
      <c r="BB1340" s="85" t="s">
        <v>19596</v>
      </c>
      <c r="BC1340" s="85" t="s">
        <v>19597</v>
      </c>
      <c r="BD1340" s="85" t="s">
        <v>19598</v>
      </c>
      <c r="BI1340" s="85" t="s">
        <v>3791</v>
      </c>
      <c r="CT1340" s="85" t="s">
        <v>3144</v>
      </c>
      <c r="CU1340" s="85" t="s">
        <v>3151</v>
      </c>
      <c r="CW1340" s="85" t="s">
        <v>3493</v>
      </c>
      <c r="CX1340" s="85" t="s">
        <v>3394</v>
      </c>
    </row>
    <row r="1341" spans="1:102" hidden="1" x14ac:dyDescent="0.2">
      <c r="A1341" s="104">
        <v>45469</v>
      </c>
      <c r="B1341" s="85" t="s">
        <v>19599</v>
      </c>
      <c r="C1341" s="85" t="s">
        <v>3136</v>
      </c>
      <c r="D1341" s="85" t="s">
        <v>3137</v>
      </c>
      <c r="E1341" s="85" t="s">
        <v>19600</v>
      </c>
      <c r="F1341" s="85" t="s">
        <v>19601</v>
      </c>
      <c r="G1341" s="85" t="s">
        <v>2680</v>
      </c>
      <c r="H1341" s="85" t="s">
        <v>416</v>
      </c>
      <c r="I1341" s="85" t="s">
        <v>3906</v>
      </c>
      <c r="J1341" s="85" t="s">
        <v>3556</v>
      </c>
      <c r="K1341" s="85" t="s">
        <v>3143</v>
      </c>
      <c r="L1341" s="85" t="s">
        <v>3144</v>
      </c>
      <c r="Y1341" s="85" t="s">
        <v>19602</v>
      </c>
      <c r="AA1341" s="85" t="s">
        <v>19603</v>
      </c>
      <c r="AB1341" s="85" t="s">
        <v>3147</v>
      </c>
      <c r="AC1341" s="85" t="s">
        <v>19604</v>
      </c>
      <c r="AD1341" s="85" t="s">
        <v>19605</v>
      </c>
      <c r="AG1341" s="85" t="s">
        <v>19606</v>
      </c>
      <c r="AP1341" s="85" t="s">
        <v>19607</v>
      </c>
      <c r="AQ1341" s="85" t="s">
        <v>19608</v>
      </c>
      <c r="AS1341" s="85" t="s">
        <v>19609</v>
      </c>
      <c r="AT1341" s="85" t="s">
        <v>19610</v>
      </c>
      <c r="AU1341" s="85" t="s">
        <v>1579</v>
      </c>
      <c r="AV1341" s="85" t="s">
        <v>416</v>
      </c>
      <c r="AW1341" s="85" t="s">
        <v>1238</v>
      </c>
      <c r="AY1341" s="85" t="s">
        <v>19611</v>
      </c>
      <c r="AZ1341" s="85" t="s">
        <v>19612</v>
      </c>
      <c r="BA1341" s="85" t="s">
        <v>19613</v>
      </c>
      <c r="BB1341" s="85" t="s">
        <v>19614</v>
      </c>
      <c r="BC1341" s="85" t="s">
        <v>19615</v>
      </c>
      <c r="BD1341" s="85" t="s">
        <v>19616</v>
      </c>
      <c r="BI1341" s="85" t="s">
        <v>3791</v>
      </c>
      <c r="CT1341" s="85" t="s">
        <v>3144</v>
      </c>
      <c r="CU1341" s="85" t="s">
        <v>3151</v>
      </c>
      <c r="CW1341" s="85" t="s">
        <v>3493</v>
      </c>
      <c r="CX1341" s="85" t="s">
        <v>3556</v>
      </c>
    </row>
    <row r="1342" spans="1:102" hidden="1" x14ac:dyDescent="0.2">
      <c r="A1342" s="104">
        <v>45469</v>
      </c>
      <c r="B1342" s="85" t="s">
        <v>19617</v>
      </c>
      <c r="C1342" s="85" t="s">
        <v>3136</v>
      </c>
      <c r="D1342" s="85" t="s">
        <v>3137</v>
      </c>
      <c r="E1342" s="85" t="s">
        <v>19618</v>
      </c>
      <c r="F1342" s="85" t="s">
        <v>19619</v>
      </c>
      <c r="G1342" s="85" t="s">
        <v>2082</v>
      </c>
      <c r="H1342" s="85" t="s">
        <v>290</v>
      </c>
      <c r="I1342" s="85" t="s">
        <v>103</v>
      </c>
      <c r="J1342" s="85" t="s">
        <v>3394</v>
      </c>
      <c r="K1342" s="85" t="s">
        <v>3395</v>
      </c>
      <c r="L1342" s="85" t="s">
        <v>3144</v>
      </c>
      <c r="Y1342" s="85" t="s">
        <v>19620</v>
      </c>
      <c r="AA1342" s="85" t="s">
        <v>19621</v>
      </c>
      <c r="AB1342" s="85" t="s">
        <v>3147</v>
      </c>
      <c r="AC1342" s="85" t="s">
        <v>19622</v>
      </c>
      <c r="AD1342" s="85" t="s">
        <v>19623</v>
      </c>
      <c r="AG1342" s="85" t="s">
        <v>19624</v>
      </c>
      <c r="AP1342" s="85" t="s">
        <v>19625</v>
      </c>
      <c r="AR1342" s="85" t="s">
        <v>19626</v>
      </c>
      <c r="AS1342" s="85" t="s">
        <v>19627</v>
      </c>
      <c r="AT1342" s="85" t="s">
        <v>19628</v>
      </c>
      <c r="AU1342" s="85" t="s">
        <v>1570</v>
      </c>
      <c r="AV1342" s="85" t="s">
        <v>290</v>
      </c>
      <c r="AW1342" s="85" t="s">
        <v>1238</v>
      </c>
      <c r="AZ1342" s="85" t="s">
        <v>19629</v>
      </c>
      <c r="BA1342" s="85" t="s">
        <v>19630</v>
      </c>
      <c r="BB1342" s="85" t="s">
        <v>19631</v>
      </c>
      <c r="BC1342" s="85" t="s">
        <v>19632</v>
      </c>
      <c r="BE1342" s="85" t="s">
        <v>19633</v>
      </c>
      <c r="BI1342" s="85" t="s">
        <v>3791</v>
      </c>
      <c r="CT1342" s="85" t="s">
        <v>3144</v>
      </c>
      <c r="CU1342" s="85" t="s">
        <v>3151</v>
      </c>
      <c r="CW1342" s="85" t="s">
        <v>3493</v>
      </c>
      <c r="CX1342" s="85" t="s">
        <v>3394</v>
      </c>
    </row>
    <row r="1343" spans="1:102" hidden="1" x14ac:dyDescent="0.2">
      <c r="A1343" s="104">
        <v>45469</v>
      </c>
      <c r="B1343" s="85" t="s">
        <v>19634</v>
      </c>
      <c r="C1343" s="85" t="s">
        <v>3136</v>
      </c>
      <c r="D1343" s="85" t="s">
        <v>3137</v>
      </c>
      <c r="E1343" s="85" t="s">
        <v>19635</v>
      </c>
      <c r="F1343" s="85" t="s">
        <v>945</v>
      </c>
      <c r="G1343" s="85" t="s">
        <v>3457</v>
      </c>
      <c r="H1343" s="85" t="s">
        <v>290</v>
      </c>
      <c r="I1343" s="85" t="s">
        <v>75</v>
      </c>
      <c r="J1343" s="85" t="s">
        <v>3556</v>
      </c>
      <c r="K1343" s="85" t="s">
        <v>19636</v>
      </c>
      <c r="L1343" s="85" t="s">
        <v>3144</v>
      </c>
      <c r="M1343" s="85" t="s">
        <v>4302</v>
      </c>
      <c r="Y1343" s="85" t="s">
        <v>19637</v>
      </c>
      <c r="AA1343" s="85" t="s">
        <v>19638</v>
      </c>
      <c r="AB1343" s="85" t="s">
        <v>19639</v>
      </c>
      <c r="AC1343" s="85" t="s">
        <v>19640</v>
      </c>
      <c r="AD1343" s="85" t="s">
        <v>19641</v>
      </c>
      <c r="AE1343" s="85" t="s">
        <v>19642</v>
      </c>
      <c r="AG1343" s="85" t="s">
        <v>19643</v>
      </c>
      <c r="AL1343" s="85" t="s">
        <v>19644</v>
      </c>
      <c r="AM1343" s="85" t="s">
        <v>19645</v>
      </c>
      <c r="AR1343" s="85" t="s">
        <v>19646</v>
      </c>
      <c r="AS1343" s="85" t="s">
        <v>19647</v>
      </c>
      <c r="AU1343" s="85" t="s">
        <v>19648</v>
      </c>
      <c r="AV1343" s="85" t="s">
        <v>290</v>
      </c>
      <c r="AW1343" s="85" t="s">
        <v>1339</v>
      </c>
      <c r="BA1343" s="85" t="s">
        <v>19649</v>
      </c>
      <c r="BB1343" s="85" t="s">
        <v>19650</v>
      </c>
      <c r="BC1343" s="85" t="s">
        <v>19651</v>
      </c>
      <c r="BD1343" s="85" t="s">
        <v>19652</v>
      </c>
      <c r="BE1343" s="85" t="s">
        <v>19653</v>
      </c>
      <c r="BI1343" s="85" t="s">
        <v>6587</v>
      </c>
      <c r="CT1343" s="85" t="s">
        <v>3144</v>
      </c>
      <c r="CU1343" s="85" t="s">
        <v>3151</v>
      </c>
      <c r="CW1343" s="85" t="s">
        <v>3472</v>
      </c>
      <c r="CX1343" s="85" t="s">
        <v>3556</v>
      </c>
    </row>
    <row r="1344" spans="1:102" hidden="1" x14ac:dyDescent="0.2">
      <c r="A1344" s="104">
        <v>45469</v>
      </c>
      <c r="B1344" s="85" t="s">
        <v>19654</v>
      </c>
      <c r="C1344" s="85" t="s">
        <v>3136</v>
      </c>
      <c r="D1344" s="85" t="s">
        <v>3137</v>
      </c>
      <c r="E1344" s="85" t="s">
        <v>19655</v>
      </c>
      <c r="F1344" s="85" t="s">
        <v>19656</v>
      </c>
      <c r="G1344" s="85" t="s">
        <v>3255</v>
      </c>
      <c r="H1344" s="85" t="s">
        <v>290</v>
      </c>
      <c r="I1344" s="85" t="s">
        <v>3555</v>
      </c>
      <c r="J1344" s="85" t="s">
        <v>3458</v>
      </c>
      <c r="K1344" s="85" t="s">
        <v>3143</v>
      </c>
      <c r="L1344" s="85" t="s">
        <v>3144</v>
      </c>
      <c r="Y1344" s="85" t="s">
        <v>19657</v>
      </c>
      <c r="AA1344" s="85" t="s">
        <v>19658</v>
      </c>
      <c r="AB1344" s="85" t="s">
        <v>3147</v>
      </c>
      <c r="AC1344" s="85" t="s">
        <v>19659</v>
      </c>
      <c r="AD1344" s="85" t="s">
        <v>19660</v>
      </c>
      <c r="AG1344" s="85" t="s">
        <v>19661</v>
      </c>
      <c r="AO1344" s="85" t="s">
        <v>19662</v>
      </c>
      <c r="AP1344" s="85" t="s">
        <v>19663</v>
      </c>
      <c r="AR1344" s="85" t="s">
        <v>19664</v>
      </c>
      <c r="AS1344" s="85" t="s">
        <v>19665</v>
      </c>
      <c r="AT1344" s="85" t="s">
        <v>19666</v>
      </c>
      <c r="AU1344" s="85" t="s">
        <v>19667</v>
      </c>
      <c r="AV1344" s="85" t="s">
        <v>290</v>
      </c>
      <c r="AW1344" s="85" t="s">
        <v>1339</v>
      </c>
      <c r="BB1344" s="85" t="s">
        <v>19668</v>
      </c>
      <c r="BC1344" s="85" t="s">
        <v>19669</v>
      </c>
      <c r="BD1344" s="85" t="s">
        <v>19670</v>
      </c>
      <c r="BE1344" s="85" t="s">
        <v>19671</v>
      </c>
      <c r="BI1344" s="85" t="s">
        <v>3262</v>
      </c>
      <c r="CT1344" s="85" t="s">
        <v>3144</v>
      </c>
      <c r="CU1344" s="85" t="s">
        <v>3151</v>
      </c>
      <c r="CW1344" s="85" t="s">
        <v>3410</v>
      </c>
      <c r="CX1344" s="85" t="s">
        <v>3458</v>
      </c>
    </row>
    <row r="1345" spans="1:102" hidden="1" x14ac:dyDescent="0.2">
      <c r="A1345" s="104">
        <v>45469</v>
      </c>
      <c r="B1345" s="85" t="s">
        <v>19672</v>
      </c>
      <c r="C1345" s="85" t="s">
        <v>3136</v>
      </c>
      <c r="D1345" s="85" t="s">
        <v>3137</v>
      </c>
      <c r="E1345" s="85" t="s">
        <v>19673</v>
      </c>
      <c r="F1345" s="85" t="s">
        <v>19674</v>
      </c>
      <c r="G1345" s="85" t="s">
        <v>3197</v>
      </c>
      <c r="H1345" s="85" t="s">
        <v>416</v>
      </c>
      <c r="I1345" s="85" t="s">
        <v>3198</v>
      </c>
      <c r="J1345" s="85" t="s">
        <v>3394</v>
      </c>
      <c r="K1345" s="85" t="s">
        <v>3395</v>
      </c>
      <c r="L1345" s="85" t="s">
        <v>3144</v>
      </c>
      <c r="Y1345" s="85" t="s">
        <v>19675</v>
      </c>
      <c r="AA1345" s="85" t="s">
        <v>19676</v>
      </c>
      <c r="AB1345" s="85" t="s">
        <v>3147</v>
      </c>
      <c r="AC1345" s="85" t="s">
        <v>19677</v>
      </c>
      <c r="AD1345" s="85" t="s">
        <v>19678</v>
      </c>
      <c r="AG1345" s="85" t="s">
        <v>19679</v>
      </c>
      <c r="AH1345" s="85" t="s">
        <v>19680</v>
      </c>
      <c r="AI1345" s="85" t="s">
        <v>19681</v>
      </c>
      <c r="AP1345" s="85" t="s">
        <v>19682</v>
      </c>
      <c r="AQ1345" s="85" t="s">
        <v>19683</v>
      </c>
      <c r="AS1345" s="85" t="s">
        <v>19684</v>
      </c>
      <c r="AT1345" s="85" t="s">
        <v>19685</v>
      </c>
      <c r="AU1345" s="85" t="s">
        <v>19686</v>
      </c>
      <c r="AV1345" s="85" t="s">
        <v>416</v>
      </c>
      <c r="AW1345" s="85" t="s">
        <v>1339</v>
      </c>
      <c r="BB1345" s="85" t="s">
        <v>19687</v>
      </c>
      <c r="BC1345" s="85" t="s">
        <v>19688</v>
      </c>
      <c r="BD1345" s="85" t="s">
        <v>19689</v>
      </c>
      <c r="BE1345" s="85" t="s">
        <v>19690</v>
      </c>
      <c r="BI1345" s="85" t="s">
        <v>3380</v>
      </c>
      <c r="CT1345" s="85" t="s">
        <v>3144</v>
      </c>
      <c r="CU1345" s="85" t="s">
        <v>3151</v>
      </c>
      <c r="CW1345" s="85" t="s">
        <v>3410</v>
      </c>
      <c r="CX1345" s="85" t="s">
        <v>3394</v>
      </c>
    </row>
    <row r="1346" spans="1:102" hidden="1" x14ac:dyDescent="0.2">
      <c r="A1346" s="104">
        <v>45469</v>
      </c>
      <c r="B1346" s="85" t="s">
        <v>19691</v>
      </c>
      <c r="C1346" s="85" t="s">
        <v>3136</v>
      </c>
      <c r="D1346" s="85" t="s">
        <v>3137</v>
      </c>
      <c r="E1346" s="85" t="s">
        <v>19692</v>
      </c>
      <c r="F1346" s="85" t="s">
        <v>945</v>
      </c>
      <c r="G1346" s="85" t="s">
        <v>3924</v>
      </c>
      <c r="H1346" s="85" t="s">
        <v>290</v>
      </c>
      <c r="I1346" s="85" t="s">
        <v>75</v>
      </c>
      <c r="J1346" s="85" t="s">
        <v>8512</v>
      </c>
      <c r="K1346" s="85" t="s">
        <v>3143</v>
      </c>
      <c r="L1346" s="85" t="s">
        <v>3144</v>
      </c>
      <c r="Y1346" s="85" t="s">
        <v>19693</v>
      </c>
      <c r="AA1346" s="85" t="s">
        <v>19694</v>
      </c>
      <c r="AB1346" s="85" t="s">
        <v>19695</v>
      </c>
      <c r="AC1346" s="85" t="s">
        <v>19696</v>
      </c>
      <c r="AD1346" s="85" t="s">
        <v>19697</v>
      </c>
      <c r="AE1346" s="85" t="s">
        <v>19698</v>
      </c>
      <c r="AL1346" s="85" t="s">
        <v>19699</v>
      </c>
      <c r="AM1346" s="85" t="s">
        <v>19700</v>
      </c>
      <c r="AU1346" s="85" t="s">
        <v>19701</v>
      </c>
      <c r="AV1346" s="85" t="s">
        <v>290</v>
      </c>
      <c r="AW1346" s="85" t="s">
        <v>1339</v>
      </c>
      <c r="BA1346" s="85" t="s">
        <v>19702</v>
      </c>
      <c r="BB1346" s="85" t="s">
        <v>19703</v>
      </c>
      <c r="BC1346" s="85" t="s">
        <v>19704</v>
      </c>
      <c r="BD1346" s="85" t="s">
        <v>19705</v>
      </c>
      <c r="BE1346" s="85" t="s">
        <v>19706</v>
      </c>
      <c r="BI1346" s="85" t="s">
        <v>3380</v>
      </c>
      <c r="CT1346" s="85" t="s">
        <v>3144</v>
      </c>
      <c r="CU1346" s="85" t="s">
        <v>3151</v>
      </c>
      <c r="CW1346" s="85" t="s">
        <v>3472</v>
      </c>
      <c r="CX1346" s="85" t="s">
        <v>8512</v>
      </c>
    </row>
    <row r="1347" spans="1:102" hidden="1" x14ac:dyDescent="0.2">
      <c r="A1347" s="104">
        <v>45469</v>
      </c>
      <c r="B1347" s="85" t="s">
        <v>19707</v>
      </c>
      <c r="C1347" s="85" t="s">
        <v>3136</v>
      </c>
      <c r="D1347" s="85" t="s">
        <v>3137</v>
      </c>
      <c r="E1347" s="85" t="s">
        <v>19708</v>
      </c>
      <c r="F1347" s="85" t="s">
        <v>19709</v>
      </c>
      <c r="G1347" s="85" t="s">
        <v>3197</v>
      </c>
      <c r="H1347" s="85" t="s">
        <v>678</v>
      </c>
      <c r="I1347" s="85" t="s">
        <v>4087</v>
      </c>
      <c r="J1347" s="85" t="s">
        <v>3318</v>
      </c>
      <c r="K1347" s="85" t="s">
        <v>3143</v>
      </c>
      <c r="L1347" s="85" t="s">
        <v>3144</v>
      </c>
      <c r="Y1347" s="85" t="s">
        <v>19710</v>
      </c>
      <c r="AA1347" s="85" t="s">
        <v>19711</v>
      </c>
      <c r="AB1347" s="85" t="s">
        <v>3147</v>
      </c>
      <c r="AC1347" s="85" t="s">
        <v>19712</v>
      </c>
      <c r="AD1347" s="85" t="s">
        <v>19713</v>
      </c>
      <c r="AG1347" s="85" t="s">
        <v>19714</v>
      </c>
      <c r="AH1347" s="85" t="s">
        <v>19715</v>
      </c>
      <c r="AI1347" s="85" t="s">
        <v>19716</v>
      </c>
      <c r="AP1347" s="85" t="s">
        <v>19717</v>
      </c>
      <c r="AQ1347" s="85" t="s">
        <v>19718</v>
      </c>
      <c r="AS1347" s="85" t="s">
        <v>19719</v>
      </c>
      <c r="AT1347" s="85" t="s">
        <v>19720</v>
      </c>
      <c r="AU1347" s="85" t="s">
        <v>19721</v>
      </c>
      <c r="AV1347" s="85" t="s">
        <v>290</v>
      </c>
      <c r="AW1347" s="85" t="s">
        <v>1339</v>
      </c>
      <c r="BB1347" s="85" t="s">
        <v>19722</v>
      </c>
      <c r="BC1347" s="85" t="s">
        <v>19723</v>
      </c>
      <c r="BD1347" s="85" t="s">
        <v>19724</v>
      </c>
      <c r="BE1347" s="85" t="s">
        <v>19725</v>
      </c>
      <c r="BI1347" s="85" t="s">
        <v>3380</v>
      </c>
      <c r="CT1347" s="85" t="s">
        <v>3144</v>
      </c>
      <c r="CU1347" s="85" t="s">
        <v>3151</v>
      </c>
      <c r="CW1347" s="85" t="s">
        <v>3410</v>
      </c>
      <c r="CX1347" s="85" t="s">
        <v>3318</v>
      </c>
    </row>
    <row r="1348" spans="1:102" hidden="1" x14ac:dyDescent="0.2">
      <c r="A1348" s="104">
        <v>45469</v>
      </c>
      <c r="B1348" s="85" t="s">
        <v>19726</v>
      </c>
      <c r="C1348" s="85" t="s">
        <v>3136</v>
      </c>
      <c r="D1348" s="85" t="s">
        <v>3137</v>
      </c>
      <c r="E1348" s="85" t="s">
        <v>19727</v>
      </c>
      <c r="F1348" s="85" t="s">
        <v>19728</v>
      </c>
      <c r="G1348" s="85" t="s">
        <v>3197</v>
      </c>
      <c r="H1348" s="85" t="s">
        <v>290</v>
      </c>
      <c r="I1348" s="85" t="s">
        <v>527</v>
      </c>
      <c r="J1348" s="85" t="s">
        <v>3394</v>
      </c>
      <c r="K1348" s="85" t="s">
        <v>3395</v>
      </c>
      <c r="L1348" s="85" t="s">
        <v>3144</v>
      </c>
      <c r="Y1348" s="85" t="s">
        <v>19729</v>
      </c>
      <c r="AA1348" s="85" t="s">
        <v>19730</v>
      </c>
      <c r="AB1348" s="85" t="s">
        <v>3147</v>
      </c>
      <c r="AC1348" s="85" t="s">
        <v>19731</v>
      </c>
      <c r="AD1348" s="85" t="s">
        <v>19732</v>
      </c>
      <c r="AG1348" s="85" t="s">
        <v>19733</v>
      </c>
      <c r="AH1348" s="85" t="s">
        <v>19734</v>
      </c>
      <c r="AI1348" s="85" t="s">
        <v>19735</v>
      </c>
      <c r="AP1348" s="85" t="s">
        <v>19736</v>
      </c>
      <c r="AQ1348" s="85" t="s">
        <v>19737</v>
      </c>
      <c r="AS1348" s="85" t="s">
        <v>19738</v>
      </c>
      <c r="AT1348" s="85" t="s">
        <v>19739</v>
      </c>
      <c r="AU1348" s="85" t="s">
        <v>1570</v>
      </c>
      <c r="AV1348" s="85" t="s">
        <v>290</v>
      </c>
      <c r="AW1348" s="85" t="s">
        <v>1238</v>
      </c>
      <c r="BB1348" s="85" t="s">
        <v>19740</v>
      </c>
      <c r="BC1348" s="85" t="s">
        <v>19741</v>
      </c>
      <c r="BD1348" s="85" t="s">
        <v>19742</v>
      </c>
      <c r="BE1348" s="85" t="s">
        <v>19743</v>
      </c>
      <c r="BI1348" s="85" t="s">
        <v>3380</v>
      </c>
      <c r="CT1348" s="85" t="s">
        <v>3144</v>
      </c>
      <c r="CU1348" s="85" t="s">
        <v>3151</v>
      </c>
      <c r="CW1348" s="85" t="s">
        <v>3410</v>
      </c>
      <c r="CX1348" s="85" t="s">
        <v>3394</v>
      </c>
    </row>
    <row r="1349" spans="1:102" hidden="1" x14ac:dyDescent="0.2">
      <c r="A1349" s="104">
        <v>45469</v>
      </c>
      <c r="B1349" s="85" t="s">
        <v>19744</v>
      </c>
      <c r="C1349" s="85" t="s">
        <v>3136</v>
      </c>
      <c r="D1349" s="85" t="s">
        <v>3137</v>
      </c>
      <c r="E1349" s="85" t="s">
        <v>19745</v>
      </c>
      <c r="F1349" s="85" t="s">
        <v>19746</v>
      </c>
      <c r="G1349" s="85" t="s">
        <v>3255</v>
      </c>
      <c r="H1349" s="85" t="s">
        <v>290</v>
      </c>
      <c r="I1349" s="85" t="s">
        <v>4452</v>
      </c>
      <c r="J1349" s="85" t="s">
        <v>3394</v>
      </c>
      <c r="K1349" s="85" t="s">
        <v>3395</v>
      </c>
      <c r="L1349" s="85" t="s">
        <v>3144</v>
      </c>
      <c r="Y1349" s="85" t="s">
        <v>19747</v>
      </c>
      <c r="AA1349" s="85" t="s">
        <v>19748</v>
      </c>
      <c r="AB1349" s="85" t="s">
        <v>3147</v>
      </c>
      <c r="AC1349" s="85" t="s">
        <v>19749</v>
      </c>
      <c r="AD1349" s="85" t="s">
        <v>19750</v>
      </c>
      <c r="AG1349" s="85" t="s">
        <v>19751</v>
      </c>
      <c r="AO1349" s="85" t="s">
        <v>19752</v>
      </c>
      <c r="AP1349" s="85" t="s">
        <v>19753</v>
      </c>
      <c r="AR1349" s="85" t="s">
        <v>19754</v>
      </c>
      <c r="AS1349" s="85" t="s">
        <v>19755</v>
      </c>
      <c r="AT1349" s="85" t="s">
        <v>19756</v>
      </c>
      <c r="AU1349" s="85" t="s">
        <v>19757</v>
      </c>
      <c r="AV1349" s="85" t="s">
        <v>290</v>
      </c>
      <c r="AW1349" s="85" t="s">
        <v>1339</v>
      </c>
      <c r="BB1349" s="85" t="s">
        <v>19758</v>
      </c>
      <c r="BC1349" s="85" t="s">
        <v>19759</v>
      </c>
      <c r="BD1349" s="85" t="s">
        <v>19760</v>
      </c>
      <c r="BE1349" s="85" t="s">
        <v>19761</v>
      </c>
      <c r="BI1349" s="85" t="s">
        <v>3390</v>
      </c>
      <c r="CT1349" s="85" t="s">
        <v>3144</v>
      </c>
      <c r="CU1349" s="85" t="s">
        <v>3151</v>
      </c>
      <c r="CW1349" s="85" t="s">
        <v>3410</v>
      </c>
      <c r="CX1349" s="85" t="s">
        <v>3394</v>
      </c>
    </row>
    <row r="1350" spans="1:102" hidden="1" x14ac:dyDescent="0.2">
      <c r="A1350" s="104">
        <v>45469</v>
      </c>
      <c r="B1350" s="85" t="s">
        <v>19762</v>
      </c>
      <c r="C1350" s="85" t="s">
        <v>3136</v>
      </c>
      <c r="D1350" s="85" t="s">
        <v>3137</v>
      </c>
      <c r="E1350" s="85" t="s">
        <v>19763</v>
      </c>
      <c r="F1350" s="85" t="s">
        <v>19764</v>
      </c>
      <c r="G1350" s="85" t="s">
        <v>3197</v>
      </c>
      <c r="H1350" s="85" t="s">
        <v>290</v>
      </c>
      <c r="I1350" s="85" t="s">
        <v>3198</v>
      </c>
      <c r="J1350" s="85" t="s">
        <v>3394</v>
      </c>
      <c r="K1350" s="85" t="s">
        <v>3395</v>
      </c>
      <c r="L1350" s="85" t="s">
        <v>3144</v>
      </c>
      <c r="Y1350" s="85" t="s">
        <v>19765</v>
      </c>
      <c r="AA1350" s="85" t="s">
        <v>19766</v>
      </c>
      <c r="AB1350" s="85" t="s">
        <v>3147</v>
      </c>
      <c r="AC1350" s="85" t="s">
        <v>19767</v>
      </c>
      <c r="AD1350" s="85" t="s">
        <v>19768</v>
      </c>
      <c r="AG1350" s="85" t="s">
        <v>19769</v>
      </c>
      <c r="AH1350" s="85" t="s">
        <v>19770</v>
      </c>
      <c r="AI1350" s="85" t="s">
        <v>19771</v>
      </c>
      <c r="AP1350" s="85" t="s">
        <v>19772</v>
      </c>
      <c r="AQ1350" s="85" t="s">
        <v>19773</v>
      </c>
      <c r="AS1350" s="85" t="s">
        <v>19774</v>
      </c>
      <c r="AT1350" s="85" t="s">
        <v>19775</v>
      </c>
      <c r="AU1350" s="85" t="s">
        <v>1571</v>
      </c>
      <c r="AV1350" s="85" t="s">
        <v>290</v>
      </c>
      <c r="AW1350" s="85" t="s">
        <v>1238</v>
      </c>
      <c r="BB1350" s="85" t="s">
        <v>19776</v>
      </c>
      <c r="BC1350" s="85" t="s">
        <v>19777</v>
      </c>
      <c r="BD1350" s="85" t="s">
        <v>19778</v>
      </c>
      <c r="BE1350" s="85" t="s">
        <v>19779</v>
      </c>
      <c r="BI1350" s="85" t="s">
        <v>3390</v>
      </c>
      <c r="CT1350" s="85" t="s">
        <v>3144</v>
      </c>
      <c r="CU1350" s="85" t="s">
        <v>3151</v>
      </c>
      <c r="CW1350" s="85" t="s">
        <v>3410</v>
      </c>
      <c r="CX1350" s="85" t="s">
        <v>3394</v>
      </c>
    </row>
    <row r="1351" spans="1:102" hidden="1" x14ac:dyDescent="0.2">
      <c r="A1351" s="104">
        <v>45469</v>
      </c>
      <c r="B1351" s="85" t="s">
        <v>19780</v>
      </c>
      <c r="C1351" s="85" t="s">
        <v>3136</v>
      </c>
      <c r="D1351" s="85" t="s">
        <v>3137</v>
      </c>
      <c r="E1351" s="85" t="s">
        <v>19781</v>
      </c>
      <c r="F1351" s="85" t="s">
        <v>19782</v>
      </c>
      <c r="G1351" s="85" t="s">
        <v>3140</v>
      </c>
      <c r="H1351" s="85" t="s">
        <v>416</v>
      </c>
      <c r="I1351" s="85" t="s">
        <v>3317</v>
      </c>
      <c r="J1351" s="85" t="s">
        <v>3394</v>
      </c>
      <c r="K1351" s="85" t="s">
        <v>3395</v>
      </c>
      <c r="L1351" s="85" t="s">
        <v>3144</v>
      </c>
      <c r="Y1351" s="85" t="s">
        <v>19783</v>
      </c>
      <c r="AA1351" s="85" t="s">
        <v>19784</v>
      </c>
      <c r="AB1351" s="85" t="s">
        <v>3147</v>
      </c>
      <c r="AC1351" s="85" t="s">
        <v>19785</v>
      </c>
      <c r="AD1351" s="85" t="s">
        <v>19786</v>
      </c>
      <c r="AG1351" s="85" t="s">
        <v>19787</v>
      </c>
      <c r="AP1351" s="85" t="s">
        <v>19788</v>
      </c>
      <c r="AQ1351" s="85" t="s">
        <v>19789</v>
      </c>
      <c r="AS1351" s="85" t="s">
        <v>19790</v>
      </c>
      <c r="AT1351" s="85" t="s">
        <v>19791</v>
      </c>
      <c r="AU1351" s="85" t="s">
        <v>19792</v>
      </c>
      <c r="AV1351" s="85" t="s">
        <v>416</v>
      </c>
      <c r="AW1351" s="85" t="s">
        <v>1339</v>
      </c>
      <c r="AY1351" s="85" t="s">
        <v>19793</v>
      </c>
      <c r="AZ1351" s="85" t="s">
        <v>19794</v>
      </c>
      <c r="BA1351" s="85" t="s">
        <v>19795</v>
      </c>
      <c r="BB1351" s="85" t="s">
        <v>19796</v>
      </c>
      <c r="BC1351" s="85" t="s">
        <v>19797</v>
      </c>
      <c r="BD1351" s="85" t="s">
        <v>19798</v>
      </c>
      <c r="BI1351" s="85" t="s">
        <v>3390</v>
      </c>
      <c r="CT1351" s="85" t="s">
        <v>3144</v>
      </c>
      <c r="CU1351" s="85" t="s">
        <v>3151</v>
      </c>
      <c r="CW1351" s="85" t="s">
        <v>3493</v>
      </c>
      <c r="CX1351" s="85" t="s">
        <v>3394</v>
      </c>
    </row>
    <row r="1352" spans="1:102" hidden="1" x14ac:dyDescent="0.2">
      <c r="A1352" s="104">
        <v>45469</v>
      </c>
      <c r="B1352" s="85" t="s">
        <v>19799</v>
      </c>
      <c r="C1352" s="85" t="s">
        <v>3136</v>
      </c>
      <c r="D1352" s="85" t="s">
        <v>3137</v>
      </c>
      <c r="E1352" s="85" t="s">
        <v>19800</v>
      </c>
      <c r="F1352" s="85" t="s">
        <v>19801</v>
      </c>
      <c r="G1352" s="85" t="s">
        <v>3255</v>
      </c>
      <c r="H1352" s="85" t="s">
        <v>290</v>
      </c>
      <c r="I1352" s="85" t="s">
        <v>3266</v>
      </c>
      <c r="J1352" s="85" t="s">
        <v>5777</v>
      </c>
      <c r="K1352" s="85" t="s">
        <v>3143</v>
      </c>
      <c r="L1352" s="85" t="s">
        <v>3144</v>
      </c>
      <c r="Y1352" s="85" t="s">
        <v>19802</v>
      </c>
      <c r="AA1352" s="85" t="s">
        <v>19803</v>
      </c>
      <c r="AB1352" s="85" t="s">
        <v>3147</v>
      </c>
      <c r="AC1352" s="85" t="s">
        <v>19804</v>
      </c>
      <c r="AD1352" s="85" t="s">
        <v>19805</v>
      </c>
      <c r="AG1352" s="85" t="s">
        <v>19806</v>
      </c>
      <c r="AO1352" s="85" t="s">
        <v>19807</v>
      </c>
      <c r="AP1352" s="85" t="s">
        <v>19808</v>
      </c>
      <c r="AR1352" s="85" t="s">
        <v>19809</v>
      </c>
      <c r="AS1352" s="85" t="s">
        <v>19810</v>
      </c>
      <c r="AT1352" s="85" t="s">
        <v>19811</v>
      </c>
      <c r="AU1352" s="85" t="s">
        <v>19812</v>
      </c>
      <c r="AV1352" s="85" t="s">
        <v>290</v>
      </c>
      <c r="AW1352" s="85" t="s">
        <v>1339</v>
      </c>
      <c r="BB1352" s="85" t="s">
        <v>19813</v>
      </c>
      <c r="BC1352" s="85" t="s">
        <v>19814</v>
      </c>
      <c r="BD1352" s="85" t="s">
        <v>19815</v>
      </c>
      <c r="BE1352" s="85" t="s">
        <v>19816</v>
      </c>
      <c r="BI1352" s="85" t="s">
        <v>3390</v>
      </c>
      <c r="CT1352" s="85" t="s">
        <v>3144</v>
      </c>
      <c r="CU1352" s="85" t="s">
        <v>3151</v>
      </c>
      <c r="CW1352" s="85" t="s">
        <v>3410</v>
      </c>
      <c r="CX1352" s="85" t="s">
        <v>5777</v>
      </c>
    </row>
    <row r="1353" spans="1:102" hidden="1" x14ac:dyDescent="0.2">
      <c r="A1353" s="104">
        <v>45469</v>
      </c>
      <c r="B1353" s="85" t="s">
        <v>19817</v>
      </c>
      <c r="C1353" s="85" t="s">
        <v>3136</v>
      </c>
      <c r="D1353" s="85" t="s">
        <v>3137</v>
      </c>
      <c r="E1353" s="85" t="s">
        <v>19818</v>
      </c>
      <c r="F1353" s="85" t="s">
        <v>945</v>
      </c>
      <c r="G1353" s="85" t="s">
        <v>3457</v>
      </c>
      <c r="H1353" s="85" t="s">
        <v>290</v>
      </c>
      <c r="I1353" s="85" t="s">
        <v>75</v>
      </c>
      <c r="J1353" s="85" t="s">
        <v>3415</v>
      </c>
      <c r="K1353" s="85" t="s">
        <v>3395</v>
      </c>
      <c r="L1353" s="85" t="s">
        <v>3144</v>
      </c>
      <c r="Y1353" s="85" t="s">
        <v>19819</v>
      </c>
      <c r="AA1353" s="85" t="s">
        <v>19820</v>
      </c>
      <c r="AB1353" s="85" t="s">
        <v>19821</v>
      </c>
      <c r="AC1353" s="85" t="s">
        <v>19822</v>
      </c>
      <c r="AD1353" s="85" t="s">
        <v>19823</v>
      </c>
      <c r="AE1353" s="85" t="s">
        <v>19824</v>
      </c>
      <c r="AL1353" s="85" t="s">
        <v>19825</v>
      </c>
      <c r="AM1353" s="85" t="s">
        <v>19826</v>
      </c>
      <c r="AU1353" s="85" t="s">
        <v>3842</v>
      </c>
      <c r="AV1353" s="85" t="s">
        <v>290</v>
      </c>
      <c r="AW1353" s="85" t="s">
        <v>1339</v>
      </c>
      <c r="BA1353" s="85" t="s">
        <v>19827</v>
      </c>
      <c r="BB1353" s="85" t="s">
        <v>19828</v>
      </c>
      <c r="BC1353" s="85" t="s">
        <v>19829</v>
      </c>
      <c r="BD1353" s="85" t="s">
        <v>19830</v>
      </c>
      <c r="BE1353" s="85" t="s">
        <v>19831</v>
      </c>
      <c r="BI1353" s="85" t="s">
        <v>3390</v>
      </c>
      <c r="CT1353" s="85" t="s">
        <v>3144</v>
      </c>
      <c r="CU1353" s="85" t="s">
        <v>3151</v>
      </c>
      <c r="CW1353" s="85" t="s">
        <v>3472</v>
      </c>
      <c r="CX1353" s="85" t="s">
        <v>3415</v>
      </c>
    </row>
    <row r="1354" spans="1:102" hidden="1" x14ac:dyDescent="0.2">
      <c r="A1354" s="104">
        <v>45469</v>
      </c>
      <c r="B1354" s="85" t="s">
        <v>19832</v>
      </c>
      <c r="C1354" s="85" t="s">
        <v>3136</v>
      </c>
      <c r="D1354" s="85" t="s">
        <v>3137</v>
      </c>
      <c r="E1354" s="85" t="s">
        <v>19833</v>
      </c>
      <c r="F1354" s="85" t="s">
        <v>19834</v>
      </c>
      <c r="G1354" s="85" t="s">
        <v>3497</v>
      </c>
      <c r="H1354" s="85" t="s">
        <v>290</v>
      </c>
      <c r="I1354" s="85" t="s">
        <v>3266</v>
      </c>
      <c r="J1354" s="85" t="s">
        <v>19080</v>
      </c>
      <c r="K1354" s="85" t="s">
        <v>3143</v>
      </c>
      <c r="L1354" s="85" t="s">
        <v>3144</v>
      </c>
      <c r="Y1354" s="85" t="s">
        <v>19835</v>
      </c>
      <c r="AA1354" s="85" t="s">
        <v>19836</v>
      </c>
      <c r="AB1354" s="85" t="s">
        <v>3147</v>
      </c>
      <c r="AC1354" s="85" t="s">
        <v>19837</v>
      </c>
      <c r="AD1354" s="85" t="s">
        <v>19838</v>
      </c>
      <c r="AG1354" s="85" t="s">
        <v>19839</v>
      </c>
      <c r="AO1354" s="85" t="s">
        <v>19840</v>
      </c>
      <c r="AP1354" s="85" t="s">
        <v>19841</v>
      </c>
      <c r="AR1354" s="85" t="s">
        <v>19842</v>
      </c>
      <c r="AS1354" s="85" t="s">
        <v>19843</v>
      </c>
      <c r="AT1354" s="85" t="s">
        <v>19844</v>
      </c>
      <c r="AU1354" s="85" t="s">
        <v>19845</v>
      </c>
      <c r="AV1354" s="85" t="s">
        <v>290</v>
      </c>
      <c r="AW1354" s="85" t="s">
        <v>1339</v>
      </c>
      <c r="AZ1354" s="85" t="s">
        <v>19846</v>
      </c>
      <c r="BA1354" s="85" t="s">
        <v>19847</v>
      </c>
      <c r="BB1354" s="85" t="s">
        <v>19848</v>
      </c>
      <c r="BC1354" s="85" t="s">
        <v>19849</v>
      </c>
      <c r="BE1354" s="85" t="s">
        <v>19850</v>
      </c>
      <c r="BG1354" s="85" t="s">
        <v>19851</v>
      </c>
      <c r="BI1354" s="85" t="s">
        <v>3390</v>
      </c>
      <c r="CT1354" s="85" t="s">
        <v>3144</v>
      </c>
      <c r="CU1354" s="85" t="s">
        <v>3151</v>
      </c>
      <c r="CW1354" s="85" t="s">
        <v>3493</v>
      </c>
      <c r="CX1354" s="85" t="s">
        <v>19080</v>
      </c>
    </row>
    <row r="1355" spans="1:102" hidden="1" x14ac:dyDescent="0.2">
      <c r="A1355" s="104">
        <v>45469</v>
      </c>
      <c r="B1355" s="85" t="s">
        <v>19852</v>
      </c>
      <c r="C1355" s="85" t="s">
        <v>3136</v>
      </c>
      <c r="D1355" s="85" t="s">
        <v>3137</v>
      </c>
      <c r="E1355" s="85" t="s">
        <v>19853</v>
      </c>
      <c r="F1355" s="85" t="s">
        <v>19854</v>
      </c>
      <c r="G1355" s="85" t="s">
        <v>3140</v>
      </c>
      <c r="H1355" s="85" t="s">
        <v>678</v>
      </c>
      <c r="I1355" s="85" t="s">
        <v>4127</v>
      </c>
      <c r="J1355" s="85" t="s">
        <v>3394</v>
      </c>
      <c r="K1355" s="85" t="s">
        <v>3395</v>
      </c>
      <c r="L1355" s="85" t="s">
        <v>3144</v>
      </c>
      <c r="Y1355" s="85" t="s">
        <v>19855</v>
      </c>
      <c r="AA1355" s="85" t="s">
        <v>19856</v>
      </c>
      <c r="AB1355" s="85" t="s">
        <v>3147</v>
      </c>
      <c r="AC1355" s="85" t="s">
        <v>19857</v>
      </c>
      <c r="AD1355" s="85" t="s">
        <v>19858</v>
      </c>
      <c r="AG1355" s="85" t="s">
        <v>19859</v>
      </c>
      <c r="AP1355" s="85" t="s">
        <v>19860</v>
      </c>
      <c r="AQ1355" s="85" t="s">
        <v>19861</v>
      </c>
      <c r="AS1355" s="85" t="s">
        <v>19862</v>
      </c>
      <c r="AT1355" s="85" t="s">
        <v>19863</v>
      </c>
      <c r="AU1355" s="85" t="s">
        <v>1604</v>
      </c>
      <c r="AV1355" s="85" t="s">
        <v>678</v>
      </c>
      <c r="AW1355" s="85" t="s">
        <v>1238</v>
      </c>
      <c r="AY1355" s="85" t="s">
        <v>19864</v>
      </c>
      <c r="AZ1355" s="85" t="s">
        <v>19865</v>
      </c>
      <c r="BA1355" s="85" t="s">
        <v>19866</v>
      </c>
      <c r="BB1355" s="85" t="s">
        <v>19867</v>
      </c>
      <c r="BC1355" s="85" t="s">
        <v>19868</v>
      </c>
      <c r="BD1355" s="85" t="s">
        <v>19869</v>
      </c>
      <c r="BI1355" s="85" t="s">
        <v>3390</v>
      </c>
      <c r="CT1355" s="85" t="s">
        <v>3144</v>
      </c>
      <c r="CU1355" s="85" t="s">
        <v>3151</v>
      </c>
      <c r="CW1355" s="85" t="s">
        <v>3493</v>
      </c>
      <c r="CX1355" s="85" t="s">
        <v>3394</v>
      </c>
    </row>
    <row r="1356" spans="1:102" hidden="1" x14ac:dyDescent="0.2">
      <c r="A1356" s="104">
        <v>45469</v>
      </c>
      <c r="B1356" s="85" t="s">
        <v>19870</v>
      </c>
      <c r="C1356" s="85" t="s">
        <v>3136</v>
      </c>
      <c r="D1356" s="85" t="s">
        <v>3137</v>
      </c>
      <c r="E1356" s="85" t="s">
        <v>19871</v>
      </c>
      <c r="F1356" s="85" t="s">
        <v>963</v>
      </c>
      <c r="G1356" s="85" t="s">
        <v>3457</v>
      </c>
      <c r="H1356" s="85" t="s">
        <v>92</v>
      </c>
      <c r="I1356" s="85" t="s">
        <v>75</v>
      </c>
      <c r="J1356" s="85" t="s">
        <v>3394</v>
      </c>
      <c r="K1356" s="85" t="s">
        <v>3395</v>
      </c>
      <c r="L1356" s="85" t="s">
        <v>3144</v>
      </c>
      <c r="M1356" s="85" t="s">
        <v>4302</v>
      </c>
      <c r="Y1356" s="85" t="s">
        <v>19872</v>
      </c>
      <c r="AA1356" s="85" t="s">
        <v>19873</v>
      </c>
      <c r="AB1356" s="85" t="s">
        <v>19874</v>
      </c>
      <c r="AC1356" s="85" t="s">
        <v>19875</v>
      </c>
      <c r="AD1356" s="85" t="s">
        <v>19876</v>
      </c>
      <c r="AE1356" s="85" t="s">
        <v>19877</v>
      </c>
      <c r="AL1356" s="85" t="s">
        <v>19878</v>
      </c>
      <c r="AM1356" s="85" t="s">
        <v>19879</v>
      </c>
      <c r="AU1356" s="85" t="s">
        <v>19880</v>
      </c>
      <c r="AV1356" s="85" t="s">
        <v>92</v>
      </c>
      <c r="AW1356" s="85" t="s">
        <v>1339</v>
      </c>
      <c r="BA1356" s="85" t="s">
        <v>19881</v>
      </c>
      <c r="BB1356" s="85" t="s">
        <v>19882</v>
      </c>
      <c r="BC1356" s="85" t="s">
        <v>19883</v>
      </c>
      <c r="BD1356" s="85" t="s">
        <v>19884</v>
      </c>
      <c r="BE1356" s="85" t="s">
        <v>19885</v>
      </c>
      <c r="BI1356" s="85" t="s">
        <v>4318</v>
      </c>
      <c r="CT1356" s="85" t="s">
        <v>3144</v>
      </c>
      <c r="CU1356" s="85" t="s">
        <v>3151</v>
      </c>
      <c r="CW1356" s="85" t="s">
        <v>3472</v>
      </c>
      <c r="CX1356" s="85" t="s">
        <v>3394</v>
      </c>
    </row>
    <row r="1357" spans="1:102" hidden="1" x14ac:dyDescent="0.2">
      <c r="A1357" s="104">
        <v>45469</v>
      </c>
      <c r="B1357" s="85" t="s">
        <v>19886</v>
      </c>
      <c r="C1357" s="85" t="s">
        <v>3136</v>
      </c>
      <c r="D1357" s="85" t="s">
        <v>3137</v>
      </c>
      <c r="E1357" s="85" t="s">
        <v>19887</v>
      </c>
      <c r="F1357" s="85" t="s">
        <v>19888</v>
      </c>
      <c r="G1357" s="85" t="s">
        <v>7938</v>
      </c>
      <c r="H1357" s="85" t="s">
        <v>92</v>
      </c>
      <c r="I1357" s="85" t="s">
        <v>4984</v>
      </c>
      <c r="J1357" s="85" t="s">
        <v>3318</v>
      </c>
      <c r="K1357" s="85" t="s">
        <v>3143</v>
      </c>
      <c r="L1357" s="85" t="s">
        <v>3144</v>
      </c>
      <c r="M1357" s="85" t="s">
        <v>4302</v>
      </c>
      <c r="Y1357" s="85" t="s">
        <v>19889</v>
      </c>
      <c r="AA1357" s="85" t="s">
        <v>19890</v>
      </c>
      <c r="AB1357" s="85" t="s">
        <v>3147</v>
      </c>
      <c r="AC1357" s="85" t="s">
        <v>19891</v>
      </c>
      <c r="AD1357" s="85" t="s">
        <v>19892</v>
      </c>
      <c r="AL1357" s="85" t="s">
        <v>19893</v>
      </c>
      <c r="AM1357" s="85" t="s">
        <v>19894</v>
      </c>
      <c r="AR1357" s="85" t="s">
        <v>19895</v>
      </c>
      <c r="AS1357" s="85" t="s">
        <v>19896</v>
      </c>
      <c r="AT1357" s="85" t="s">
        <v>19897</v>
      </c>
      <c r="AU1357" s="85" t="s">
        <v>19898</v>
      </c>
      <c r="AV1357" s="85" t="s">
        <v>92</v>
      </c>
      <c r="AW1357" s="85" t="s">
        <v>1339</v>
      </c>
      <c r="BB1357" s="85" t="s">
        <v>19899</v>
      </c>
      <c r="BC1357" s="85" t="s">
        <v>19900</v>
      </c>
      <c r="BD1357" s="85" t="s">
        <v>19901</v>
      </c>
      <c r="BE1357" s="85" t="s">
        <v>19902</v>
      </c>
      <c r="BI1357" s="85" t="s">
        <v>4318</v>
      </c>
      <c r="CT1357" s="85" t="s">
        <v>3144</v>
      </c>
      <c r="CU1357" s="85" t="s">
        <v>3151</v>
      </c>
      <c r="CW1357" s="85" t="s">
        <v>3410</v>
      </c>
      <c r="CX1357" s="85" t="s">
        <v>3318</v>
      </c>
    </row>
    <row r="1358" spans="1:102" hidden="1" x14ac:dyDescent="0.2">
      <c r="A1358" s="104">
        <v>45469</v>
      </c>
      <c r="B1358" s="85" t="s">
        <v>19903</v>
      </c>
      <c r="C1358" s="85" t="s">
        <v>3136</v>
      </c>
      <c r="D1358" s="85" t="s">
        <v>3137</v>
      </c>
      <c r="E1358" s="85" t="s">
        <v>19904</v>
      </c>
      <c r="F1358" s="85" t="s">
        <v>19905</v>
      </c>
      <c r="G1358" s="85" t="s">
        <v>3140</v>
      </c>
      <c r="H1358" s="85" t="s">
        <v>416</v>
      </c>
      <c r="I1358" s="85" t="s">
        <v>4565</v>
      </c>
      <c r="J1358" s="85" t="s">
        <v>3394</v>
      </c>
      <c r="K1358" s="85" t="s">
        <v>3395</v>
      </c>
      <c r="L1358" s="85" t="s">
        <v>3144</v>
      </c>
      <c r="M1358" s="85" t="s">
        <v>4302</v>
      </c>
      <c r="Y1358" s="85" t="s">
        <v>19906</v>
      </c>
      <c r="AA1358" s="85" t="s">
        <v>19907</v>
      </c>
      <c r="AB1358" s="85" t="s">
        <v>3147</v>
      </c>
      <c r="AC1358" s="85" t="s">
        <v>19908</v>
      </c>
      <c r="AD1358" s="85" t="s">
        <v>19909</v>
      </c>
      <c r="AG1358" s="85" t="s">
        <v>19910</v>
      </c>
      <c r="AP1358" s="85" t="s">
        <v>19911</v>
      </c>
      <c r="AQ1358" s="85" t="s">
        <v>19912</v>
      </c>
      <c r="AS1358" s="85" t="s">
        <v>19913</v>
      </c>
      <c r="AT1358" s="85" t="s">
        <v>19914</v>
      </c>
      <c r="AU1358" s="85" t="s">
        <v>19915</v>
      </c>
      <c r="AV1358" s="85" t="s">
        <v>416</v>
      </c>
      <c r="AW1358" s="85" t="s">
        <v>1339</v>
      </c>
      <c r="AY1358" s="85" t="s">
        <v>19916</v>
      </c>
      <c r="AZ1358" s="85" t="s">
        <v>19917</v>
      </c>
      <c r="BA1358" s="85" t="s">
        <v>19918</v>
      </c>
      <c r="BB1358" s="85" t="s">
        <v>19919</v>
      </c>
      <c r="BC1358" s="85" t="s">
        <v>19920</v>
      </c>
      <c r="BD1358" s="85" t="s">
        <v>19921</v>
      </c>
      <c r="BI1358" s="85" t="s">
        <v>4318</v>
      </c>
      <c r="CT1358" s="85" t="s">
        <v>3144</v>
      </c>
      <c r="CU1358" s="85" t="s">
        <v>3151</v>
      </c>
      <c r="CW1358" s="85" t="s">
        <v>3493</v>
      </c>
      <c r="CX1358" s="85" t="s">
        <v>3394</v>
      </c>
    </row>
    <row r="1359" spans="1:102" hidden="1" x14ac:dyDescent="0.2">
      <c r="A1359" s="104">
        <v>45469</v>
      </c>
      <c r="B1359" s="85" t="s">
        <v>19922</v>
      </c>
      <c r="C1359" s="85" t="s">
        <v>3136</v>
      </c>
      <c r="D1359" s="85" t="s">
        <v>3137</v>
      </c>
      <c r="E1359" s="85" t="s">
        <v>19923</v>
      </c>
      <c r="F1359" s="85" t="s">
        <v>960</v>
      </c>
      <c r="G1359" s="85" t="s">
        <v>3457</v>
      </c>
      <c r="H1359" s="85" t="s">
        <v>92</v>
      </c>
      <c r="I1359" s="85" t="s">
        <v>69</v>
      </c>
      <c r="J1359" s="85" t="s">
        <v>3753</v>
      </c>
      <c r="K1359" s="85" t="s">
        <v>3143</v>
      </c>
      <c r="L1359" s="85" t="s">
        <v>3144</v>
      </c>
      <c r="M1359" s="85" t="s">
        <v>4302</v>
      </c>
      <c r="Y1359" s="85" t="s">
        <v>19924</v>
      </c>
      <c r="AA1359" s="85" t="s">
        <v>19925</v>
      </c>
      <c r="AB1359" s="85" t="s">
        <v>19926</v>
      </c>
      <c r="AC1359" s="85" t="s">
        <v>19927</v>
      </c>
      <c r="AD1359" s="85" t="s">
        <v>19928</v>
      </c>
      <c r="AE1359" s="85" t="s">
        <v>19929</v>
      </c>
      <c r="AL1359" s="85" t="s">
        <v>19930</v>
      </c>
      <c r="AM1359" s="85" t="s">
        <v>19931</v>
      </c>
      <c r="AU1359" s="85" t="s">
        <v>19932</v>
      </c>
      <c r="AV1359" s="85" t="s">
        <v>92</v>
      </c>
      <c r="AW1359" s="85" t="s">
        <v>1339</v>
      </c>
      <c r="BA1359" s="85" t="s">
        <v>19933</v>
      </c>
      <c r="BB1359" s="85" t="s">
        <v>19934</v>
      </c>
      <c r="BC1359" s="85" t="s">
        <v>19935</v>
      </c>
      <c r="BD1359" s="85" t="s">
        <v>19936</v>
      </c>
      <c r="BE1359" s="85" t="s">
        <v>19937</v>
      </c>
      <c r="BI1359" s="85" t="s">
        <v>4318</v>
      </c>
      <c r="CT1359" s="85" t="s">
        <v>3144</v>
      </c>
      <c r="CU1359" s="85" t="s">
        <v>3151</v>
      </c>
      <c r="CW1359" s="85" t="s">
        <v>3472</v>
      </c>
      <c r="CX1359" s="85" t="s">
        <v>3394</v>
      </c>
    </row>
    <row r="1360" spans="1:102" hidden="1" x14ac:dyDescent="0.2">
      <c r="A1360" s="104">
        <v>45469</v>
      </c>
      <c r="B1360" s="85" t="s">
        <v>19938</v>
      </c>
      <c r="C1360" s="85" t="s">
        <v>3136</v>
      </c>
      <c r="D1360" s="85" t="s">
        <v>3137</v>
      </c>
      <c r="E1360" s="85" t="s">
        <v>19939</v>
      </c>
      <c r="F1360" s="85" t="s">
        <v>19940</v>
      </c>
      <c r="G1360" s="85" t="s">
        <v>4832</v>
      </c>
      <c r="H1360" s="85" t="s">
        <v>290</v>
      </c>
      <c r="I1360" s="85" t="s">
        <v>3266</v>
      </c>
      <c r="J1360" s="85" t="s">
        <v>3394</v>
      </c>
      <c r="K1360" s="85" t="s">
        <v>3395</v>
      </c>
      <c r="L1360" s="85" t="s">
        <v>3144</v>
      </c>
      <c r="M1360" s="85" t="s">
        <v>4302</v>
      </c>
      <c r="Y1360" s="85" t="s">
        <v>19941</v>
      </c>
      <c r="AA1360" s="85" t="s">
        <v>19942</v>
      </c>
      <c r="AB1360" s="85" t="s">
        <v>3147</v>
      </c>
      <c r="AC1360" s="85" t="s">
        <v>19943</v>
      </c>
      <c r="AD1360" s="85" t="s">
        <v>19944</v>
      </c>
      <c r="AG1360" s="85" t="s">
        <v>19945</v>
      </c>
      <c r="AO1360" s="85" t="s">
        <v>19946</v>
      </c>
      <c r="AP1360" s="85" t="s">
        <v>19947</v>
      </c>
      <c r="AR1360" s="85" t="s">
        <v>19948</v>
      </c>
      <c r="AS1360" s="85" t="s">
        <v>19949</v>
      </c>
      <c r="AT1360" s="85" t="s">
        <v>19950</v>
      </c>
      <c r="AU1360" s="85" t="s">
        <v>19951</v>
      </c>
      <c r="AV1360" s="85" t="s">
        <v>290</v>
      </c>
      <c r="AW1360" s="85" t="s">
        <v>1339</v>
      </c>
      <c r="AZ1360" s="85" t="s">
        <v>19952</v>
      </c>
      <c r="BA1360" s="85" t="s">
        <v>19953</v>
      </c>
      <c r="BB1360" s="85" t="s">
        <v>19954</v>
      </c>
      <c r="BC1360" s="85" t="s">
        <v>19955</v>
      </c>
      <c r="BD1360" s="85" t="s">
        <v>19956</v>
      </c>
      <c r="BG1360" s="85" t="s">
        <v>19957</v>
      </c>
      <c r="BI1360" s="85" t="s">
        <v>4318</v>
      </c>
      <c r="CT1360" s="85" t="s">
        <v>3144</v>
      </c>
      <c r="CU1360" s="85" t="s">
        <v>3151</v>
      </c>
      <c r="CW1360" s="85" t="s">
        <v>3493</v>
      </c>
      <c r="CX1360" s="85" t="s">
        <v>3394</v>
      </c>
    </row>
    <row r="1361" spans="1:102" hidden="1" x14ac:dyDescent="0.2">
      <c r="A1361" s="104">
        <v>45470</v>
      </c>
      <c r="B1361" s="85" t="s">
        <v>19958</v>
      </c>
      <c r="C1361" s="85" t="s">
        <v>3136</v>
      </c>
      <c r="D1361" s="85" t="s">
        <v>3137</v>
      </c>
      <c r="E1361" s="85" t="s">
        <v>19959</v>
      </c>
      <c r="F1361" s="85" t="s">
        <v>19960</v>
      </c>
      <c r="G1361" s="85" t="s">
        <v>3197</v>
      </c>
      <c r="H1361" s="85" t="s">
        <v>290</v>
      </c>
      <c r="I1361" s="85" t="s">
        <v>527</v>
      </c>
      <c r="J1361" s="85" t="s">
        <v>3168</v>
      </c>
      <c r="K1361" s="85" t="s">
        <v>3143</v>
      </c>
      <c r="L1361" s="85" t="s">
        <v>3144</v>
      </c>
      <c r="Y1361" s="85" t="s">
        <v>19961</v>
      </c>
      <c r="AA1361" s="85" t="s">
        <v>19962</v>
      </c>
      <c r="AB1361" s="85" t="s">
        <v>3147</v>
      </c>
      <c r="AC1361" s="85" t="s">
        <v>19963</v>
      </c>
      <c r="AD1361" s="85" t="s">
        <v>19964</v>
      </c>
      <c r="AH1361" s="85">
        <v>2.1031901040322999E+25</v>
      </c>
      <c r="AI1361" s="85">
        <v>2517733231101720</v>
      </c>
      <c r="AV1361" s="85" t="s">
        <v>3147</v>
      </c>
      <c r="AW1361" s="85" t="s">
        <v>3147</v>
      </c>
      <c r="BI1361" s="85" t="s">
        <v>3150</v>
      </c>
      <c r="CT1361" s="85" t="s">
        <v>3144</v>
      </c>
      <c r="CU1361" s="85" t="s">
        <v>3151</v>
      </c>
      <c r="CW1361" s="85" t="s">
        <v>3152</v>
      </c>
      <c r="CX1361" s="85" t="s">
        <v>3162</v>
      </c>
    </row>
    <row r="1362" spans="1:102" hidden="1" x14ac:dyDescent="0.2">
      <c r="A1362" s="104">
        <v>45470</v>
      </c>
      <c r="B1362" s="85" t="s">
        <v>19965</v>
      </c>
      <c r="C1362" s="85" t="s">
        <v>3136</v>
      </c>
      <c r="D1362" s="85" t="s">
        <v>3137</v>
      </c>
      <c r="E1362" s="85" t="s">
        <v>19966</v>
      </c>
      <c r="F1362" s="85" t="s">
        <v>19967</v>
      </c>
      <c r="G1362" s="85" t="s">
        <v>3197</v>
      </c>
      <c r="H1362" s="85" t="s">
        <v>416</v>
      </c>
      <c r="I1362" s="85" t="s">
        <v>527</v>
      </c>
      <c r="J1362" s="85" t="s">
        <v>3168</v>
      </c>
      <c r="K1362" s="85" t="s">
        <v>3143</v>
      </c>
      <c r="L1362" s="85" t="s">
        <v>3144</v>
      </c>
      <c r="Y1362" s="85" t="s">
        <v>19968</v>
      </c>
      <c r="AA1362" s="85" t="s">
        <v>19969</v>
      </c>
      <c r="AB1362" s="85" t="s">
        <v>3147</v>
      </c>
      <c r="AC1362" s="85" t="s">
        <v>19970</v>
      </c>
      <c r="AD1362" s="85" t="s">
        <v>19971</v>
      </c>
      <c r="AH1362" s="85" t="s">
        <v>19972</v>
      </c>
      <c r="AI1362" s="85">
        <v>2450734549052890</v>
      </c>
      <c r="AV1362" s="85" t="s">
        <v>3147</v>
      </c>
      <c r="AW1362" s="85" t="s">
        <v>3147</v>
      </c>
      <c r="BI1362" s="85" t="s">
        <v>3150</v>
      </c>
      <c r="CT1362" s="85" t="s">
        <v>3144</v>
      </c>
      <c r="CU1362" s="85" t="s">
        <v>3151</v>
      </c>
      <c r="CW1362" s="85" t="s">
        <v>3152</v>
      </c>
      <c r="CX1362" s="85" t="s">
        <v>3162</v>
      </c>
    </row>
    <row r="1363" spans="1:102" hidden="1" x14ac:dyDescent="0.2">
      <c r="A1363" s="104">
        <v>45470</v>
      </c>
      <c r="B1363" s="85" t="s">
        <v>19973</v>
      </c>
      <c r="C1363" s="85" t="s">
        <v>3136</v>
      </c>
      <c r="D1363" s="85" t="s">
        <v>3137</v>
      </c>
      <c r="E1363" s="85" t="s">
        <v>19974</v>
      </c>
      <c r="F1363" s="85" t="s">
        <v>19975</v>
      </c>
      <c r="G1363" s="85" t="s">
        <v>3156</v>
      </c>
      <c r="H1363" s="85" t="s">
        <v>290</v>
      </c>
      <c r="I1363" s="85" t="s">
        <v>527</v>
      </c>
      <c r="J1363" s="85" t="s">
        <v>3168</v>
      </c>
      <c r="K1363" s="85" t="s">
        <v>3143</v>
      </c>
      <c r="L1363" s="85" t="s">
        <v>3144</v>
      </c>
      <c r="Y1363" s="85" t="s">
        <v>19976</v>
      </c>
      <c r="AA1363" s="85" t="s">
        <v>19977</v>
      </c>
      <c r="AB1363" s="85" t="s">
        <v>3147</v>
      </c>
      <c r="AC1363" s="85" t="s">
        <v>19978</v>
      </c>
      <c r="AD1363" s="85" t="s">
        <v>19979</v>
      </c>
      <c r="AH1363" s="85">
        <v>2168413803043120</v>
      </c>
      <c r="AI1363" s="85">
        <v>2146921414042520</v>
      </c>
      <c r="AV1363" s="85" t="s">
        <v>3147</v>
      </c>
      <c r="AW1363" s="85" t="s">
        <v>3147</v>
      </c>
      <c r="BI1363" s="85" t="s">
        <v>3150</v>
      </c>
      <c r="CT1363" s="85" t="s">
        <v>3144</v>
      </c>
      <c r="CU1363" s="85" t="s">
        <v>3151</v>
      </c>
      <c r="CW1363" s="85" t="s">
        <v>3152</v>
      </c>
      <c r="CX1363" s="85" t="s">
        <v>3162</v>
      </c>
    </row>
    <row r="1364" spans="1:102" hidden="1" x14ac:dyDescent="0.2">
      <c r="A1364" s="104">
        <v>45470</v>
      </c>
      <c r="B1364" s="85" t="s">
        <v>19980</v>
      </c>
      <c r="C1364" s="85" t="s">
        <v>3136</v>
      </c>
      <c r="D1364" s="85" t="s">
        <v>3137</v>
      </c>
      <c r="E1364" s="85" t="s">
        <v>19981</v>
      </c>
      <c r="F1364" s="85" t="s">
        <v>19982</v>
      </c>
      <c r="G1364" s="85" t="s">
        <v>3156</v>
      </c>
      <c r="H1364" s="85" t="s">
        <v>416</v>
      </c>
      <c r="I1364" s="85" t="s">
        <v>3222</v>
      </c>
      <c r="J1364" s="85" t="s">
        <v>3157</v>
      </c>
      <c r="K1364" s="85" t="s">
        <v>3143</v>
      </c>
      <c r="L1364" s="85" t="s">
        <v>3144</v>
      </c>
      <c r="Y1364" s="85" t="s">
        <v>19983</v>
      </c>
      <c r="AA1364" s="85" t="s">
        <v>19984</v>
      </c>
      <c r="AB1364" s="85" t="s">
        <v>3147</v>
      </c>
      <c r="AC1364" s="85" t="s">
        <v>19985</v>
      </c>
      <c r="AD1364" s="85" t="s">
        <v>19986</v>
      </c>
      <c r="AH1364" s="85">
        <v>2023148430083920</v>
      </c>
      <c r="AI1364" s="85">
        <v>2046550227060040</v>
      </c>
      <c r="AV1364" s="85" t="s">
        <v>3147</v>
      </c>
      <c r="AW1364" s="85" t="s">
        <v>3147</v>
      </c>
      <c r="BI1364" s="85" t="s">
        <v>3150</v>
      </c>
      <c r="CT1364" s="85" t="s">
        <v>3144</v>
      </c>
      <c r="CU1364" s="85" t="s">
        <v>3151</v>
      </c>
      <c r="CW1364" s="85" t="s">
        <v>3152</v>
      </c>
      <c r="CX1364" s="85" t="s">
        <v>3162</v>
      </c>
    </row>
    <row r="1365" spans="1:102" hidden="1" x14ac:dyDescent="0.2">
      <c r="A1365" s="104">
        <v>45470</v>
      </c>
      <c r="B1365" s="85" t="s">
        <v>19987</v>
      </c>
      <c r="C1365" s="85" t="s">
        <v>3136</v>
      </c>
      <c r="D1365" s="85" t="s">
        <v>3137</v>
      </c>
      <c r="E1365" s="85" t="s">
        <v>19988</v>
      </c>
      <c r="F1365" s="85" t="s">
        <v>19989</v>
      </c>
      <c r="G1365" s="85" t="s">
        <v>3156</v>
      </c>
      <c r="H1365" s="85" t="s">
        <v>416</v>
      </c>
      <c r="I1365" s="85" t="s">
        <v>527</v>
      </c>
      <c r="J1365" s="85" t="s">
        <v>3157</v>
      </c>
      <c r="K1365" s="85" t="s">
        <v>3143</v>
      </c>
      <c r="L1365" s="85" t="s">
        <v>3144</v>
      </c>
      <c r="Y1365" s="85" t="s">
        <v>19990</v>
      </c>
      <c r="AA1365" s="85" t="s">
        <v>19991</v>
      </c>
      <c r="AB1365" s="85" t="s">
        <v>3147</v>
      </c>
      <c r="AC1365" s="85" t="s">
        <v>19992</v>
      </c>
      <c r="AD1365" s="85" t="s">
        <v>19993</v>
      </c>
      <c r="AH1365" s="85">
        <v>1525583219074340</v>
      </c>
      <c r="AI1365" s="85">
        <v>2014192326013080</v>
      </c>
      <c r="AV1365" s="85" t="s">
        <v>3147</v>
      </c>
      <c r="AW1365" s="85" t="s">
        <v>3147</v>
      </c>
      <c r="BI1365" s="85" t="s">
        <v>3150</v>
      </c>
      <c r="CT1365" s="85" t="s">
        <v>3144</v>
      </c>
      <c r="CU1365" s="85" t="s">
        <v>3151</v>
      </c>
      <c r="CW1365" s="85" t="s">
        <v>3152</v>
      </c>
      <c r="CX1365" s="85" t="s">
        <v>3162</v>
      </c>
    </row>
    <row r="1366" spans="1:102" hidden="1" x14ac:dyDescent="0.2">
      <c r="A1366" s="104">
        <v>45470</v>
      </c>
      <c r="B1366" s="85" t="s">
        <v>19994</v>
      </c>
      <c r="C1366" s="85" t="s">
        <v>3136</v>
      </c>
      <c r="D1366" s="85" t="s">
        <v>3137</v>
      </c>
      <c r="E1366" s="85" t="s">
        <v>19995</v>
      </c>
      <c r="F1366" s="85" t="s">
        <v>19996</v>
      </c>
      <c r="G1366" s="85" t="s">
        <v>3156</v>
      </c>
      <c r="H1366" s="85" t="s">
        <v>290</v>
      </c>
      <c r="I1366" s="85" t="s">
        <v>529</v>
      </c>
      <c r="J1366" s="85" t="s">
        <v>3168</v>
      </c>
      <c r="K1366" s="85" t="s">
        <v>3143</v>
      </c>
      <c r="L1366" s="85" t="s">
        <v>3144</v>
      </c>
      <c r="Y1366" s="85" t="s">
        <v>19997</v>
      </c>
      <c r="AA1366" s="85" t="s">
        <v>19998</v>
      </c>
      <c r="AB1366" s="85" t="s">
        <v>3147</v>
      </c>
      <c r="AC1366" s="85" t="s">
        <v>19999</v>
      </c>
      <c r="AD1366" s="85" t="s">
        <v>20000</v>
      </c>
      <c r="AH1366" s="85">
        <v>2120923717062690</v>
      </c>
      <c r="AI1366" s="85">
        <v>2125574540045210</v>
      </c>
      <c r="AV1366" s="85" t="s">
        <v>3147</v>
      </c>
      <c r="AW1366" s="85" t="s">
        <v>3147</v>
      </c>
      <c r="BI1366" s="85" t="s">
        <v>3150</v>
      </c>
      <c r="CT1366" s="85" t="s">
        <v>3144</v>
      </c>
      <c r="CU1366" s="85" t="s">
        <v>3151</v>
      </c>
      <c r="CW1366" s="85" t="s">
        <v>3152</v>
      </c>
      <c r="CX1366" s="85" t="s">
        <v>3162</v>
      </c>
    </row>
    <row r="1367" spans="1:102" hidden="1" x14ac:dyDescent="0.2">
      <c r="A1367" s="104">
        <v>45470</v>
      </c>
      <c r="B1367" s="85" t="s">
        <v>20001</v>
      </c>
      <c r="C1367" s="85" t="s">
        <v>3136</v>
      </c>
      <c r="D1367" s="85" t="s">
        <v>3137</v>
      </c>
      <c r="E1367" s="85" t="s">
        <v>20002</v>
      </c>
      <c r="F1367" s="85" t="s">
        <v>20003</v>
      </c>
      <c r="G1367" s="85" t="s">
        <v>3197</v>
      </c>
      <c r="H1367" s="85" t="s">
        <v>290</v>
      </c>
      <c r="I1367" s="85" t="s">
        <v>3198</v>
      </c>
      <c r="J1367" s="85" t="s">
        <v>3168</v>
      </c>
      <c r="K1367" s="85" t="s">
        <v>3143</v>
      </c>
      <c r="L1367" s="85" t="s">
        <v>3144</v>
      </c>
      <c r="Y1367" s="85" t="s">
        <v>20004</v>
      </c>
      <c r="AA1367" s="85" t="s">
        <v>20005</v>
      </c>
      <c r="AB1367" s="85" t="s">
        <v>3147</v>
      </c>
      <c r="AC1367" s="85" t="s">
        <v>20006</v>
      </c>
      <c r="AD1367" s="85" t="s">
        <v>20007</v>
      </c>
      <c r="AH1367" s="85" t="s">
        <v>20008</v>
      </c>
      <c r="AI1367" s="85">
        <v>3014151105034070</v>
      </c>
      <c r="AV1367" s="85" t="s">
        <v>3147</v>
      </c>
      <c r="AW1367" s="85" t="s">
        <v>3147</v>
      </c>
      <c r="BI1367" s="85" t="s">
        <v>3150</v>
      </c>
      <c r="CT1367" s="85" t="s">
        <v>3144</v>
      </c>
      <c r="CU1367" s="85" t="s">
        <v>3151</v>
      </c>
      <c r="CW1367" s="85" t="s">
        <v>3152</v>
      </c>
      <c r="CX1367" s="85" t="s">
        <v>3162</v>
      </c>
    </row>
    <row r="1368" spans="1:102" hidden="1" x14ac:dyDescent="0.2">
      <c r="A1368" s="104">
        <v>45470</v>
      </c>
      <c r="B1368" s="85" t="s">
        <v>20009</v>
      </c>
      <c r="C1368" s="85" t="s">
        <v>3136</v>
      </c>
      <c r="D1368" s="85" t="s">
        <v>3137</v>
      </c>
      <c r="E1368" s="85" t="s">
        <v>20010</v>
      </c>
      <c r="F1368" s="85" t="s">
        <v>20011</v>
      </c>
      <c r="G1368" s="85" t="s">
        <v>3156</v>
      </c>
      <c r="H1368" s="85" t="s">
        <v>290</v>
      </c>
      <c r="I1368" s="85" t="s">
        <v>527</v>
      </c>
      <c r="J1368" s="85" t="s">
        <v>3168</v>
      </c>
      <c r="K1368" s="85" t="s">
        <v>3143</v>
      </c>
      <c r="L1368" s="85" t="s">
        <v>3144</v>
      </c>
      <c r="Y1368" s="85" t="s">
        <v>20012</v>
      </c>
      <c r="AA1368" s="85" t="s">
        <v>20013</v>
      </c>
      <c r="AB1368" s="85" t="s">
        <v>3147</v>
      </c>
      <c r="AC1368" s="85" t="s">
        <v>20014</v>
      </c>
      <c r="AD1368" s="85" t="s">
        <v>20015</v>
      </c>
      <c r="AH1368" s="85">
        <v>1395917921081020</v>
      </c>
      <c r="AI1368" s="85">
        <v>1422773203013830</v>
      </c>
      <c r="AV1368" s="85" t="s">
        <v>3147</v>
      </c>
      <c r="AW1368" s="85" t="s">
        <v>3147</v>
      </c>
      <c r="BI1368" s="85" t="s">
        <v>3150</v>
      </c>
      <c r="CT1368" s="85" t="s">
        <v>3144</v>
      </c>
      <c r="CU1368" s="85" t="s">
        <v>3151</v>
      </c>
      <c r="CW1368" s="85" t="s">
        <v>3152</v>
      </c>
      <c r="CX1368" s="85" t="s">
        <v>3162</v>
      </c>
    </row>
    <row r="1369" spans="1:102" hidden="1" x14ac:dyDescent="0.2">
      <c r="A1369" s="104">
        <v>45470</v>
      </c>
      <c r="B1369" s="85" t="s">
        <v>20016</v>
      </c>
      <c r="C1369" s="85" t="s">
        <v>3136</v>
      </c>
      <c r="D1369" s="85" t="s">
        <v>3137</v>
      </c>
      <c r="E1369" s="85" t="s">
        <v>20017</v>
      </c>
      <c r="F1369" s="85" t="s">
        <v>20018</v>
      </c>
      <c r="G1369" s="85" t="s">
        <v>3156</v>
      </c>
      <c r="H1369" s="85" t="s">
        <v>290</v>
      </c>
      <c r="I1369" s="85" t="s">
        <v>3222</v>
      </c>
      <c r="J1369" s="85" t="s">
        <v>3168</v>
      </c>
      <c r="K1369" s="85" t="s">
        <v>3143</v>
      </c>
      <c r="L1369" s="85" t="s">
        <v>3144</v>
      </c>
      <c r="Y1369" s="85" t="s">
        <v>20019</v>
      </c>
      <c r="AA1369" s="85" t="s">
        <v>20020</v>
      </c>
      <c r="AB1369" s="85" t="s">
        <v>3147</v>
      </c>
      <c r="AC1369" s="85" t="s">
        <v>20021</v>
      </c>
      <c r="AD1369" s="85" t="s">
        <v>20022</v>
      </c>
      <c r="AH1369" s="85">
        <v>2167143315023350</v>
      </c>
      <c r="AI1369" s="85">
        <v>2147573917064270</v>
      </c>
      <c r="AV1369" s="85" t="s">
        <v>3147</v>
      </c>
      <c r="AW1369" s="85" t="s">
        <v>3147</v>
      </c>
      <c r="BI1369" s="85" t="s">
        <v>3150</v>
      </c>
      <c r="CT1369" s="85" t="s">
        <v>3144</v>
      </c>
      <c r="CU1369" s="85" t="s">
        <v>3151</v>
      </c>
      <c r="CW1369" s="85" t="s">
        <v>3152</v>
      </c>
      <c r="CX1369" s="85" t="s">
        <v>3162</v>
      </c>
    </row>
    <row r="1370" spans="1:102" hidden="1" x14ac:dyDescent="0.2">
      <c r="A1370" s="104">
        <v>45470</v>
      </c>
      <c r="B1370" s="85" t="s">
        <v>20023</v>
      </c>
      <c r="C1370" s="85" t="s">
        <v>3136</v>
      </c>
      <c r="D1370" s="85" t="s">
        <v>3137</v>
      </c>
      <c r="E1370" s="85" t="s">
        <v>20024</v>
      </c>
      <c r="F1370" s="85" t="s">
        <v>20025</v>
      </c>
      <c r="G1370" s="85" t="s">
        <v>3156</v>
      </c>
      <c r="H1370" s="85" t="s">
        <v>290</v>
      </c>
      <c r="I1370" s="85" t="s">
        <v>5706</v>
      </c>
      <c r="J1370" s="85" t="s">
        <v>3168</v>
      </c>
      <c r="K1370" s="85" t="s">
        <v>3143</v>
      </c>
      <c r="L1370" s="85" t="s">
        <v>3144</v>
      </c>
      <c r="Y1370" s="85" t="s">
        <v>20026</v>
      </c>
      <c r="AA1370" s="85" t="s">
        <v>20027</v>
      </c>
      <c r="AB1370" s="85" t="s">
        <v>3147</v>
      </c>
      <c r="AC1370" s="85" t="s">
        <v>20028</v>
      </c>
      <c r="AD1370" s="85" t="s">
        <v>20029</v>
      </c>
      <c r="AH1370" s="85">
        <v>2400706444084480</v>
      </c>
      <c r="AI1370" s="85">
        <v>2390799714033810</v>
      </c>
      <c r="AV1370" s="85" t="s">
        <v>3147</v>
      </c>
      <c r="AW1370" s="85" t="s">
        <v>3147</v>
      </c>
      <c r="BI1370" s="85" t="s">
        <v>3150</v>
      </c>
      <c r="CT1370" s="85" t="s">
        <v>3144</v>
      </c>
      <c r="CU1370" s="85" t="s">
        <v>3151</v>
      </c>
      <c r="CW1370" s="85" t="s">
        <v>3152</v>
      </c>
      <c r="CX1370" s="85" t="s">
        <v>3162</v>
      </c>
    </row>
    <row r="1371" spans="1:102" hidden="1" x14ac:dyDescent="0.2">
      <c r="A1371" s="104">
        <v>45470</v>
      </c>
      <c r="B1371" s="85" t="s">
        <v>20030</v>
      </c>
      <c r="C1371" s="85" t="s">
        <v>3136</v>
      </c>
      <c r="D1371" s="85" t="s">
        <v>3137</v>
      </c>
      <c r="E1371" s="85" t="s">
        <v>20031</v>
      </c>
      <c r="F1371" s="85" t="s">
        <v>20032</v>
      </c>
      <c r="G1371" s="85" t="s">
        <v>3156</v>
      </c>
      <c r="H1371" s="85" t="s">
        <v>416</v>
      </c>
      <c r="I1371" s="85" t="s">
        <v>527</v>
      </c>
      <c r="J1371" s="85" t="s">
        <v>3157</v>
      </c>
      <c r="K1371" s="85" t="s">
        <v>3143</v>
      </c>
      <c r="L1371" s="85" t="s">
        <v>3144</v>
      </c>
      <c r="Y1371" s="85" t="s">
        <v>20033</v>
      </c>
      <c r="AA1371" s="85" t="s">
        <v>20034</v>
      </c>
      <c r="AB1371" s="85" t="s">
        <v>3147</v>
      </c>
      <c r="AC1371" s="85" t="s">
        <v>20035</v>
      </c>
      <c r="AD1371" s="85" t="s">
        <v>20036</v>
      </c>
      <c r="AH1371" s="85">
        <v>1467538403013040</v>
      </c>
      <c r="AI1371" s="85">
        <v>1471523127100990</v>
      </c>
      <c r="AV1371" s="85" t="s">
        <v>3147</v>
      </c>
      <c r="AW1371" s="85" t="s">
        <v>3147</v>
      </c>
      <c r="BI1371" s="85" t="s">
        <v>3150</v>
      </c>
      <c r="CT1371" s="85" t="s">
        <v>3144</v>
      </c>
      <c r="CU1371" s="85" t="s">
        <v>3151</v>
      </c>
      <c r="CW1371" s="85" t="s">
        <v>3152</v>
      </c>
      <c r="CX1371" s="85" t="s">
        <v>3162</v>
      </c>
    </row>
    <row r="1372" spans="1:102" hidden="1" x14ac:dyDescent="0.2">
      <c r="A1372" s="104">
        <v>45470</v>
      </c>
      <c r="B1372" s="85" t="s">
        <v>20037</v>
      </c>
      <c r="C1372" s="85" t="s">
        <v>3136</v>
      </c>
      <c r="D1372" s="85" t="s">
        <v>3137</v>
      </c>
      <c r="E1372" s="85" t="s">
        <v>20038</v>
      </c>
      <c r="F1372" s="85" t="s">
        <v>20039</v>
      </c>
      <c r="G1372" s="85" t="s">
        <v>3156</v>
      </c>
      <c r="H1372" s="85" t="s">
        <v>290</v>
      </c>
      <c r="I1372" s="85" t="s">
        <v>5706</v>
      </c>
      <c r="J1372" s="85" t="s">
        <v>3168</v>
      </c>
      <c r="K1372" s="85" t="s">
        <v>3143</v>
      </c>
      <c r="L1372" s="85" t="s">
        <v>3144</v>
      </c>
      <c r="Y1372" s="85" t="s">
        <v>20040</v>
      </c>
      <c r="AA1372" s="85" t="s">
        <v>20041</v>
      </c>
      <c r="AB1372" s="85" t="s">
        <v>3147</v>
      </c>
      <c r="AC1372" s="85" t="s">
        <v>20042</v>
      </c>
      <c r="AD1372" s="85" t="s">
        <v>20043</v>
      </c>
      <c r="AH1372" s="85">
        <v>2216322302074270</v>
      </c>
      <c r="AI1372" s="85">
        <v>2250456213093260</v>
      </c>
      <c r="AV1372" s="85" t="s">
        <v>3147</v>
      </c>
      <c r="AW1372" s="85" t="s">
        <v>3147</v>
      </c>
      <c r="BI1372" s="85" t="s">
        <v>3150</v>
      </c>
      <c r="CT1372" s="85" t="s">
        <v>3144</v>
      </c>
      <c r="CU1372" s="85" t="s">
        <v>3151</v>
      </c>
      <c r="CW1372" s="85" t="s">
        <v>3152</v>
      </c>
      <c r="CX1372" s="85" t="s">
        <v>3162</v>
      </c>
    </row>
    <row r="1373" spans="1:102" hidden="1" x14ac:dyDescent="0.2">
      <c r="A1373" s="104">
        <v>45470</v>
      </c>
      <c r="B1373" s="85" t="s">
        <v>20044</v>
      </c>
      <c r="C1373" s="85" t="s">
        <v>3136</v>
      </c>
      <c r="D1373" s="85" t="s">
        <v>3137</v>
      </c>
      <c r="E1373" s="85" t="s">
        <v>20045</v>
      </c>
      <c r="F1373" s="85" t="s">
        <v>20046</v>
      </c>
      <c r="G1373" s="85" t="s">
        <v>3156</v>
      </c>
      <c r="H1373" s="85" t="s">
        <v>290</v>
      </c>
      <c r="I1373" s="85" t="s">
        <v>3222</v>
      </c>
      <c r="J1373" s="85" t="s">
        <v>3157</v>
      </c>
      <c r="K1373" s="85" t="s">
        <v>3143</v>
      </c>
      <c r="L1373" s="85" t="s">
        <v>3144</v>
      </c>
      <c r="Y1373" s="85" t="s">
        <v>20047</v>
      </c>
      <c r="AA1373" s="85" t="s">
        <v>20048</v>
      </c>
      <c r="AB1373" s="85" t="s">
        <v>3147</v>
      </c>
      <c r="AC1373" s="85" t="s">
        <v>20049</v>
      </c>
      <c r="AD1373" s="85" t="s">
        <v>20050</v>
      </c>
      <c r="AH1373" s="85">
        <v>2123840413071580</v>
      </c>
      <c r="AI1373" s="85">
        <v>2127324507080360</v>
      </c>
      <c r="AV1373" s="85" t="s">
        <v>3147</v>
      </c>
      <c r="AW1373" s="85" t="s">
        <v>3147</v>
      </c>
      <c r="BI1373" s="85" t="s">
        <v>3150</v>
      </c>
      <c r="CT1373" s="85" t="s">
        <v>3144</v>
      </c>
      <c r="CU1373" s="85" t="s">
        <v>3151</v>
      </c>
      <c r="CW1373" s="85" t="s">
        <v>3152</v>
      </c>
      <c r="CX1373" s="85" t="s">
        <v>3162</v>
      </c>
    </row>
    <row r="1374" spans="1:102" hidden="1" x14ac:dyDescent="0.2">
      <c r="A1374" s="104">
        <v>45470</v>
      </c>
      <c r="B1374" s="85" t="s">
        <v>20051</v>
      </c>
      <c r="C1374" s="85" t="s">
        <v>3136</v>
      </c>
      <c r="D1374" s="85" t="s">
        <v>3137</v>
      </c>
      <c r="E1374" s="85" t="s">
        <v>20052</v>
      </c>
      <c r="F1374" s="85" t="s">
        <v>20053</v>
      </c>
      <c r="G1374" s="85" t="s">
        <v>3497</v>
      </c>
      <c r="H1374" s="85" t="s">
        <v>290</v>
      </c>
      <c r="I1374" s="85" t="s">
        <v>3266</v>
      </c>
      <c r="J1374" s="85" t="s">
        <v>4337</v>
      </c>
      <c r="K1374" s="85" t="s">
        <v>3143</v>
      </c>
      <c r="L1374" s="85" t="s">
        <v>3144</v>
      </c>
      <c r="Y1374" s="85" t="s">
        <v>20054</v>
      </c>
      <c r="AA1374" s="85" t="s">
        <v>20055</v>
      </c>
      <c r="AB1374" s="85" t="s">
        <v>3147</v>
      </c>
      <c r="AC1374" s="85" t="s">
        <v>20056</v>
      </c>
      <c r="AD1374" s="85" t="s">
        <v>20057</v>
      </c>
      <c r="AV1374" s="85" t="s">
        <v>3147</v>
      </c>
      <c r="AW1374" s="85" t="s">
        <v>3147</v>
      </c>
      <c r="BI1374" s="85" t="s">
        <v>3150</v>
      </c>
      <c r="CT1374" s="85" t="s">
        <v>3144</v>
      </c>
      <c r="CU1374" s="85" t="s">
        <v>3151</v>
      </c>
      <c r="CW1374" s="85" t="s">
        <v>3152</v>
      </c>
      <c r="CX1374" s="85" t="s">
        <v>4337</v>
      </c>
    </row>
    <row r="1375" spans="1:102" hidden="1" x14ac:dyDescent="0.2">
      <c r="A1375" s="104">
        <v>45470</v>
      </c>
      <c r="B1375" s="85" t="s">
        <v>20058</v>
      </c>
      <c r="C1375" s="85" t="s">
        <v>3136</v>
      </c>
      <c r="D1375" s="85" t="s">
        <v>3137</v>
      </c>
      <c r="E1375" s="85" t="s">
        <v>20059</v>
      </c>
      <c r="F1375" s="85" t="s">
        <v>20060</v>
      </c>
      <c r="G1375" s="85" t="s">
        <v>3255</v>
      </c>
      <c r="H1375" s="85" t="s">
        <v>290</v>
      </c>
      <c r="I1375" s="85" t="s">
        <v>4452</v>
      </c>
      <c r="J1375" s="85" t="s">
        <v>3377</v>
      </c>
      <c r="K1375" s="85" t="s">
        <v>3143</v>
      </c>
      <c r="L1375" s="85" t="s">
        <v>3144</v>
      </c>
      <c r="Y1375" s="85" t="s">
        <v>20061</v>
      </c>
      <c r="AB1375" s="85" t="s">
        <v>3147</v>
      </c>
      <c r="AC1375" s="85" t="s">
        <v>3147</v>
      </c>
      <c r="AO1375" s="85" t="s">
        <v>20062</v>
      </c>
      <c r="AP1375" s="85" t="s">
        <v>20063</v>
      </c>
      <c r="AV1375" s="85" t="s">
        <v>3147</v>
      </c>
      <c r="AW1375" s="85" t="s">
        <v>3147</v>
      </c>
      <c r="BI1375" s="85" t="s">
        <v>3150</v>
      </c>
      <c r="CT1375" s="85" t="s">
        <v>3144</v>
      </c>
      <c r="CU1375" s="85" t="s">
        <v>3151</v>
      </c>
      <c r="CW1375" s="85" t="s">
        <v>3152</v>
      </c>
      <c r="CX1375" s="85" t="s">
        <v>3377</v>
      </c>
    </row>
    <row r="1376" spans="1:102" hidden="1" x14ac:dyDescent="0.2">
      <c r="A1376" s="104">
        <v>45470</v>
      </c>
      <c r="B1376" s="85" t="s">
        <v>20064</v>
      </c>
      <c r="C1376" s="85" t="s">
        <v>3136</v>
      </c>
      <c r="D1376" s="85" t="s">
        <v>3137</v>
      </c>
      <c r="E1376" s="85" t="s">
        <v>20065</v>
      </c>
      <c r="F1376" s="85" t="s">
        <v>20066</v>
      </c>
      <c r="G1376" s="85" t="s">
        <v>3414</v>
      </c>
      <c r="H1376" s="85" t="s">
        <v>290</v>
      </c>
      <c r="I1376" s="85" t="s">
        <v>527</v>
      </c>
      <c r="J1376" s="85" t="s">
        <v>3300</v>
      </c>
      <c r="K1376" s="85" t="s">
        <v>3143</v>
      </c>
      <c r="L1376" s="85" t="s">
        <v>3144</v>
      </c>
      <c r="Y1376" s="85" t="s">
        <v>20067</v>
      </c>
      <c r="AA1376" s="85" t="s">
        <v>20068</v>
      </c>
      <c r="AB1376" s="85" t="s">
        <v>3147</v>
      </c>
      <c r="AC1376" s="85" t="s">
        <v>20069</v>
      </c>
      <c r="AD1376" s="85" t="s">
        <v>20070</v>
      </c>
      <c r="AH1376" s="85" t="s">
        <v>20071</v>
      </c>
      <c r="AI1376" s="85">
        <v>3028293326031950</v>
      </c>
      <c r="AV1376" s="85" t="s">
        <v>3147</v>
      </c>
      <c r="AW1376" s="85" t="s">
        <v>3147</v>
      </c>
      <c r="BI1376" s="85" t="s">
        <v>3150</v>
      </c>
      <c r="CT1376" s="85" t="s">
        <v>3144</v>
      </c>
      <c r="CU1376" s="85" t="s">
        <v>3151</v>
      </c>
      <c r="CW1376" s="85" t="s">
        <v>3152</v>
      </c>
      <c r="CX1376" s="85" t="s">
        <v>3300</v>
      </c>
    </row>
    <row r="1377" spans="1:102" hidden="1" x14ac:dyDescent="0.2">
      <c r="A1377" s="104">
        <v>45470</v>
      </c>
      <c r="B1377" s="85" t="s">
        <v>20072</v>
      </c>
      <c r="C1377" s="85" t="s">
        <v>3136</v>
      </c>
      <c r="D1377" s="85" t="s">
        <v>3137</v>
      </c>
      <c r="E1377" s="85" t="s">
        <v>20073</v>
      </c>
      <c r="F1377" s="85" t="s">
        <v>20074</v>
      </c>
      <c r="G1377" s="85" t="s">
        <v>3140</v>
      </c>
      <c r="H1377" s="85" t="s">
        <v>416</v>
      </c>
      <c r="I1377" s="85" t="s">
        <v>3517</v>
      </c>
      <c r="J1377" s="85" t="s">
        <v>6765</v>
      </c>
      <c r="K1377" s="85" t="s">
        <v>3143</v>
      </c>
      <c r="L1377" s="85" t="s">
        <v>3144</v>
      </c>
      <c r="X1377" s="85" t="s">
        <v>4128</v>
      </c>
      <c r="Y1377" s="85" t="s">
        <v>20075</v>
      </c>
      <c r="AB1377" s="85" t="s">
        <v>3147</v>
      </c>
      <c r="AC1377" s="85" t="s">
        <v>3147</v>
      </c>
      <c r="AV1377" s="85" t="s">
        <v>3147</v>
      </c>
      <c r="AW1377" s="85" t="s">
        <v>3147</v>
      </c>
      <c r="AY1377" s="85" t="s">
        <v>20076</v>
      </c>
      <c r="BI1377" s="85" t="s">
        <v>3150</v>
      </c>
      <c r="CT1377" s="85" t="s">
        <v>3144</v>
      </c>
      <c r="CU1377" s="85" t="s">
        <v>4129</v>
      </c>
      <c r="CV1377" s="85" t="s">
        <v>4130</v>
      </c>
      <c r="CW1377" s="85" t="s">
        <v>3152</v>
      </c>
      <c r="CX1377" s="85" t="s">
        <v>6765</v>
      </c>
    </row>
    <row r="1378" spans="1:102" hidden="1" x14ac:dyDescent="0.2">
      <c r="A1378" s="104">
        <v>45470</v>
      </c>
      <c r="B1378" s="85" t="s">
        <v>20077</v>
      </c>
      <c r="C1378" s="85" t="s">
        <v>3136</v>
      </c>
      <c r="D1378" s="85" t="s">
        <v>3137</v>
      </c>
      <c r="E1378" s="85" t="s">
        <v>20078</v>
      </c>
      <c r="F1378" s="85" t="s">
        <v>945</v>
      </c>
      <c r="G1378" s="85" t="s">
        <v>3457</v>
      </c>
      <c r="H1378" s="85" t="s">
        <v>290</v>
      </c>
      <c r="I1378" s="85" t="s">
        <v>75</v>
      </c>
      <c r="J1378" s="85" t="s">
        <v>3257</v>
      </c>
      <c r="K1378" s="85" t="s">
        <v>3143</v>
      </c>
      <c r="L1378" s="85" t="s">
        <v>3144</v>
      </c>
      <c r="Y1378" s="85" t="s">
        <v>20079</v>
      </c>
      <c r="AA1378" s="85" t="s">
        <v>20080</v>
      </c>
      <c r="AB1378" s="85" t="s">
        <v>20081</v>
      </c>
      <c r="AC1378" s="85" t="s">
        <v>20082</v>
      </c>
      <c r="AD1378" s="85" t="s">
        <v>20083</v>
      </c>
      <c r="AE1378" s="85" t="s">
        <v>20084</v>
      </c>
      <c r="AV1378" s="85" t="s">
        <v>3147</v>
      </c>
      <c r="AW1378" s="85" t="s">
        <v>3147</v>
      </c>
      <c r="BI1378" s="85" t="s">
        <v>3262</v>
      </c>
      <c r="CT1378" s="85" t="s">
        <v>3144</v>
      </c>
      <c r="CU1378" s="85" t="s">
        <v>3151</v>
      </c>
      <c r="CW1378" s="85" t="s">
        <v>3152</v>
      </c>
      <c r="CX1378" s="85" t="s">
        <v>3257</v>
      </c>
    </row>
    <row r="1379" spans="1:102" hidden="1" x14ac:dyDescent="0.2">
      <c r="A1379" s="104">
        <v>45470</v>
      </c>
      <c r="B1379" s="85" t="s">
        <v>20085</v>
      </c>
      <c r="C1379" s="85" t="s">
        <v>3136</v>
      </c>
      <c r="D1379" s="85" t="s">
        <v>3137</v>
      </c>
      <c r="E1379" s="85" t="s">
        <v>20086</v>
      </c>
      <c r="F1379" s="85" t="s">
        <v>20087</v>
      </c>
      <c r="G1379" s="85" t="s">
        <v>3332</v>
      </c>
      <c r="H1379" s="85" t="s">
        <v>416</v>
      </c>
      <c r="I1379" s="85" t="s">
        <v>529</v>
      </c>
      <c r="J1379" s="85" t="s">
        <v>3333</v>
      </c>
      <c r="K1379" s="85" t="s">
        <v>3143</v>
      </c>
      <c r="L1379" s="85" t="s">
        <v>3144</v>
      </c>
      <c r="Y1379" s="85" t="s">
        <v>20088</v>
      </c>
      <c r="AA1379" s="85" t="s">
        <v>20089</v>
      </c>
      <c r="AB1379" s="85" t="s">
        <v>3147</v>
      </c>
      <c r="AC1379" s="85" t="s">
        <v>20090</v>
      </c>
      <c r="AD1379" s="85" t="s">
        <v>20091</v>
      </c>
      <c r="AH1379" s="85">
        <v>2136553621084570</v>
      </c>
      <c r="AI1379" s="85">
        <v>2113607325051840</v>
      </c>
      <c r="AV1379" s="85" t="s">
        <v>3147</v>
      </c>
      <c r="AW1379" s="85" t="s">
        <v>3147</v>
      </c>
      <c r="BI1379" s="85" t="s">
        <v>3262</v>
      </c>
      <c r="CT1379" s="85" t="s">
        <v>3144</v>
      </c>
      <c r="CU1379" s="85" t="s">
        <v>3151</v>
      </c>
      <c r="CW1379" s="85" t="s">
        <v>3152</v>
      </c>
      <c r="CX1379" s="85" t="s">
        <v>3333</v>
      </c>
    </row>
    <row r="1380" spans="1:102" hidden="1" x14ac:dyDescent="0.2">
      <c r="A1380" s="104">
        <v>45470</v>
      </c>
      <c r="B1380" s="85" t="s">
        <v>20092</v>
      </c>
      <c r="C1380" s="85" t="s">
        <v>3136</v>
      </c>
      <c r="D1380" s="85" t="s">
        <v>3137</v>
      </c>
      <c r="E1380" s="85" t="s">
        <v>20093</v>
      </c>
      <c r="F1380" s="85" t="s">
        <v>20094</v>
      </c>
      <c r="G1380" s="85" t="s">
        <v>3255</v>
      </c>
      <c r="H1380" s="85" t="s">
        <v>290</v>
      </c>
      <c r="I1380" s="85" t="s">
        <v>4452</v>
      </c>
      <c r="J1380" s="85" t="s">
        <v>3257</v>
      </c>
      <c r="K1380" s="85" t="s">
        <v>3143</v>
      </c>
      <c r="L1380" s="85" t="s">
        <v>3144</v>
      </c>
      <c r="Y1380" s="85" t="s">
        <v>20095</v>
      </c>
      <c r="AA1380" s="85" t="s">
        <v>20096</v>
      </c>
      <c r="AB1380" s="85" t="s">
        <v>3147</v>
      </c>
      <c r="AC1380" s="85" t="s">
        <v>20097</v>
      </c>
      <c r="AD1380" s="85" t="s">
        <v>20098</v>
      </c>
      <c r="AV1380" s="85" t="s">
        <v>3147</v>
      </c>
      <c r="AW1380" s="85" t="s">
        <v>3147</v>
      </c>
      <c r="BI1380" s="85" t="s">
        <v>3262</v>
      </c>
      <c r="CT1380" s="85" t="s">
        <v>3144</v>
      </c>
      <c r="CU1380" s="85" t="s">
        <v>3151</v>
      </c>
      <c r="CW1380" s="85" t="s">
        <v>3152</v>
      </c>
      <c r="CX1380" s="85" t="s">
        <v>3257</v>
      </c>
    </row>
    <row r="1381" spans="1:102" hidden="1" x14ac:dyDescent="0.2">
      <c r="A1381" s="104">
        <v>45470</v>
      </c>
      <c r="B1381" s="85" t="s">
        <v>20099</v>
      </c>
      <c r="C1381" s="85" t="s">
        <v>3136</v>
      </c>
      <c r="D1381" s="85" t="s">
        <v>3137</v>
      </c>
      <c r="E1381" s="85" t="s">
        <v>20100</v>
      </c>
      <c r="F1381" s="85" t="s">
        <v>20101</v>
      </c>
      <c r="G1381" s="85" t="s">
        <v>4983</v>
      </c>
      <c r="H1381" s="85" t="s">
        <v>290</v>
      </c>
      <c r="I1381" s="85" t="s">
        <v>3266</v>
      </c>
      <c r="J1381" s="85" t="s">
        <v>3257</v>
      </c>
      <c r="K1381" s="85" t="s">
        <v>3143</v>
      </c>
      <c r="L1381" s="85" t="s">
        <v>3144</v>
      </c>
      <c r="Y1381" s="85" t="s">
        <v>20102</v>
      </c>
      <c r="AA1381" s="85" t="s">
        <v>20103</v>
      </c>
      <c r="AB1381" s="85" t="s">
        <v>3147</v>
      </c>
      <c r="AC1381" s="85" t="s">
        <v>20104</v>
      </c>
      <c r="AD1381" s="85" t="s">
        <v>20105</v>
      </c>
      <c r="AV1381" s="85" t="s">
        <v>3147</v>
      </c>
      <c r="AW1381" s="85" t="s">
        <v>3147</v>
      </c>
      <c r="BI1381" s="85" t="s">
        <v>3262</v>
      </c>
      <c r="CT1381" s="85" t="s">
        <v>3144</v>
      </c>
      <c r="CU1381" s="85" t="s">
        <v>3151</v>
      </c>
      <c r="CW1381" s="85" t="s">
        <v>3152</v>
      </c>
      <c r="CX1381" s="85" t="s">
        <v>3257</v>
      </c>
    </row>
    <row r="1382" spans="1:102" hidden="1" x14ac:dyDescent="0.2">
      <c r="A1382" s="104">
        <v>45470</v>
      </c>
      <c r="B1382" s="85" t="s">
        <v>20106</v>
      </c>
      <c r="C1382" s="85" t="s">
        <v>3136</v>
      </c>
      <c r="D1382" s="85" t="s">
        <v>3137</v>
      </c>
      <c r="E1382" s="85" t="s">
        <v>20107</v>
      </c>
      <c r="F1382" s="85" t="s">
        <v>20108</v>
      </c>
      <c r="G1382" s="85" t="s">
        <v>3255</v>
      </c>
      <c r="H1382" s="85" t="s">
        <v>290</v>
      </c>
      <c r="I1382" s="85" t="s">
        <v>3256</v>
      </c>
      <c r="J1382" s="85" t="s">
        <v>4428</v>
      </c>
      <c r="K1382" s="85" t="s">
        <v>3143</v>
      </c>
      <c r="L1382" s="85" t="s">
        <v>3144</v>
      </c>
      <c r="Y1382" s="85" t="s">
        <v>20109</v>
      </c>
      <c r="AA1382" s="85" t="s">
        <v>20110</v>
      </c>
      <c r="AB1382" s="85" t="s">
        <v>3147</v>
      </c>
      <c r="AC1382" s="85" t="s">
        <v>20111</v>
      </c>
      <c r="AD1382" s="85" t="s">
        <v>20112</v>
      </c>
      <c r="AV1382" s="85" t="s">
        <v>3147</v>
      </c>
      <c r="AW1382" s="85" t="s">
        <v>3147</v>
      </c>
      <c r="BI1382" s="85" t="s">
        <v>3262</v>
      </c>
      <c r="CT1382" s="85" t="s">
        <v>3144</v>
      </c>
      <c r="CU1382" s="85" t="s">
        <v>3151</v>
      </c>
      <c r="CW1382" s="85" t="s">
        <v>3152</v>
      </c>
      <c r="CX1382" s="85" t="s">
        <v>4428</v>
      </c>
    </row>
    <row r="1383" spans="1:102" hidden="1" x14ac:dyDescent="0.2">
      <c r="A1383" s="104">
        <v>45470</v>
      </c>
      <c r="B1383" s="85" t="s">
        <v>20113</v>
      </c>
      <c r="C1383" s="85" t="s">
        <v>3136</v>
      </c>
      <c r="D1383" s="85" t="s">
        <v>3137</v>
      </c>
      <c r="E1383" s="85" t="s">
        <v>20114</v>
      </c>
      <c r="F1383" s="85" t="s">
        <v>20115</v>
      </c>
      <c r="G1383" s="85" t="s">
        <v>3255</v>
      </c>
      <c r="H1383" s="85" t="s">
        <v>290</v>
      </c>
      <c r="I1383" s="85" t="s">
        <v>3266</v>
      </c>
      <c r="J1383" s="85" t="s">
        <v>4337</v>
      </c>
      <c r="K1383" s="85" t="s">
        <v>3143</v>
      </c>
      <c r="L1383" s="85" t="s">
        <v>3144</v>
      </c>
      <c r="Y1383" s="85" t="s">
        <v>20116</v>
      </c>
      <c r="AA1383" s="85" t="s">
        <v>20117</v>
      </c>
      <c r="AB1383" s="85" t="s">
        <v>3147</v>
      </c>
      <c r="AC1383" s="85" t="s">
        <v>20118</v>
      </c>
      <c r="AD1383" s="85" t="s">
        <v>20119</v>
      </c>
      <c r="AV1383" s="85" t="s">
        <v>3147</v>
      </c>
      <c r="AW1383" s="85" t="s">
        <v>3147</v>
      </c>
      <c r="BI1383" s="85" t="s">
        <v>3262</v>
      </c>
      <c r="CT1383" s="85" t="s">
        <v>3144</v>
      </c>
      <c r="CU1383" s="85" t="s">
        <v>3151</v>
      </c>
      <c r="CW1383" s="85" t="s">
        <v>3152</v>
      </c>
      <c r="CX1383" s="85" t="s">
        <v>4337</v>
      </c>
    </row>
    <row r="1384" spans="1:102" hidden="1" x14ac:dyDescent="0.2">
      <c r="A1384" s="104">
        <v>45470</v>
      </c>
      <c r="B1384" s="85" t="s">
        <v>20120</v>
      </c>
      <c r="C1384" s="85" t="s">
        <v>3136</v>
      </c>
      <c r="D1384" s="85" t="s">
        <v>3137</v>
      </c>
      <c r="E1384" s="85" t="s">
        <v>20121</v>
      </c>
      <c r="F1384" s="85" t="s">
        <v>20122</v>
      </c>
      <c r="G1384" s="85" t="s">
        <v>3497</v>
      </c>
      <c r="H1384" s="85" t="s">
        <v>290</v>
      </c>
      <c r="I1384" s="85" t="s">
        <v>3256</v>
      </c>
      <c r="J1384" s="85" t="s">
        <v>3292</v>
      </c>
      <c r="K1384" s="85" t="s">
        <v>3143</v>
      </c>
      <c r="L1384" s="85" t="s">
        <v>3144</v>
      </c>
      <c r="Y1384" s="85" t="s">
        <v>20123</v>
      </c>
      <c r="AA1384" s="85" t="s">
        <v>20124</v>
      </c>
      <c r="AB1384" s="85" t="s">
        <v>3147</v>
      </c>
      <c r="AC1384" s="85" t="s">
        <v>20125</v>
      </c>
      <c r="AD1384" s="85" t="s">
        <v>20126</v>
      </c>
      <c r="AV1384" s="85" t="s">
        <v>3147</v>
      </c>
      <c r="AW1384" s="85" t="s">
        <v>3147</v>
      </c>
      <c r="BI1384" s="85" t="s">
        <v>3262</v>
      </c>
      <c r="CT1384" s="85" t="s">
        <v>3144</v>
      </c>
      <c r="CU1384" s="85" t="s">
        <v>3151</v>
      </c>
      <c r="CW1384" s="85" t="s">
        <v>3152</v>
      </c>
      <c r="CX1384" s="85" t="s">
        <v>3292</v>
      </c>
    </row>
    <row r="1385" spans="1:102" hidden="1" x14ac:dyDescent="0.2">
      <c r="A1385" s="104">
        <v>45470</v>
      </c>
      <c r="B1385" s="85" t="s">
        <v>20127</v>
      </c>
      <c r="C1385" s="85" t="s">
        <v>3136</v>
      </c>
      <c r="D1385" s="85" t="s">
        <v>3137</v>
      </c>
      <c r="E1385" s="85" t="s">
        <v>20128</v>
      </c>
      <c r="F1385" s="85" t="s">
        <v>20129</v>
      </c>
      <c r="G1385" s="85" t="s">
        <v>3140</v>
      </c>
      <c r="H1385" s="85" t="s">
        <v>416</v>
      </c>
      <c r="I1385" s="85" t="s">
        <v>3291</v>
      </c>
      <c r="J1385" s="85" t="s">
        <v>3300</v>
      </c>
      <c r="K1385" s="85" t="s">
        <v>3143</v>
      </c>
      <c r="L1385" s="85" t="s">
        <v>3144</v>
      </c>
      <c r="Y1385" s="85" t="s">
        <v>20130</v>
      </c>
      <c r="AA1385" s="85" t="s">
        <v>20131</v>
      </c>
      <c r="AB1385" s="85" t="s">
        <v>3147</v>
      </c>
      <c r="AC1385" s="85" t="s">
        <v>20132</v>
      </c>
      <c r="AD1385" s="85" t="s">
        <v>20133</v>
      </c>
      <c r="AV1385" s="85" t="s">
        <v>3147</v>
      </c>
      <c r="AW1385" s="85" t="s">
        <v>3147</v>
      </c>
      <c r="BI1385" s="85" t="s">
        <v>3262</v>
      </c>
      <c r="CT1385" s="85" t="s">
        <v>3144</v>
      </c>
      <c r="CU1385" s="85" t="s">
        <v>3151</v>
      </c>
      <c r="CW1385" s="85" t="s">
        <v>3152</v>
      </c>
      <c r="CX1385" s="85" t="s">
        <v>3300</v>
      </c>
    </row>
    <row r="1386" spans="1:102" hidden="1" x14ac:dyDescent="0.2">
      <c r="A1386" s="104">
        <v>45470</v>
      </c>
      <c r="B1386" s="85" t="s">
        <v>20134</v>
      </c>
      <c r="C1386" s="85" t="s">
        <v>3136</v>
      </c>
      <c r="D1386" s="85" t="s">
        <v>3137</v>
      </c>
      <c r="E1386" s="85" t="s">
        <v>20135</v>
      </c>
      <c r="F1386" s="85" t="s">
        <v>20136</v>
      </c>
      <c r="G1386" s="85" t="s">
        <v>3140</v>
      </c>
      <c r="H1386" s="85" t="s">
        <v>416</v>
      </c>
      <c r="I1386" s="85" t="s">
        <v>3628</v>
      </c>
      <c r="J1386" s="85" t="s">
        <v>3282</v>
      </c>
      <c r="K1386" s="85" t="s">
        <v>3143</v>
      </c>
      <c r="L1386" s="85" t="s">
        <v>3144</v>
      </c>
      <c r="Y1386" s="85" t="s">
        <v>20137</v>
      </c>
      <c r="AA1386" s="85" t="s">
        <v>20138</v>
      </c>
      <c r="AB1386" s="85" t="s">
        <v>3147</v>
      </c>
      <c r="AC1386" s="85" t="s">
        <v>20139</v>
      </c>
      <c r="AD1386" s="85" t="s">
        <v>20140</v>
      </c>
      <c r="AV1386" s="85" t="s">
        <v>3147</v>
      </c>
      <c r="AW1386" s="85" t="s">
        <v>3147</v>
      </c>
      <c r="BI1386" s="85" t="s">
        <v>3262</v>
      </c>
      <c r="CT1386" s="85" t="s">
        <v>3144</v>
      </c>
      <c r="CU1386" s="85" t="s">
        <v>3151</v>
      </c>
      <c r="CW1386" s="85" t="s">
        <v>3152</v>
      </c>
      <c r="CX1386" s="85" t="s">
        <v>3282</v>
      </c>
    </row>
    <row r="1387" spans="1:102" hidden="1" x14ac:dyDescent="0.2">
      <c r="A1387" s="104">
        <v>45470</v>
      </c>
      <c r="B1387" s="85" t="s">
        <v>20141</v>
      </c>
      <c r="C1387" s="85" t="s">
        <v>3136</v>
      </c>
      <c r="D1387" s="85" t="s">
        <v>3137</v>
      </c>
      <c r="E1387" s="85" t="s">
        <v>20142</v>
      </c>
      <c r="F1387" s="85" t="s">
        <v>20143</v>
      </c>
      <c r="G1387" s="85" t="s">
        <v>3197</v>
      </c>
      <c r="H1387" s="85" t="s">
        <v>416</v>
      </c>
      <c r="I1387" s="85" t="s">
        <v>4937</v>
      </c>
      <c r="J1387" s="85" t="s">
        <v>3282</v>
      </c>
      <c r="K1387" s="85" t="s">
        <v>3143</v>
      </c>
      <c r="L1387" s="85" t="s">
        <v>3144</v>
      </c>
      <c r="Y1387" s="85" t="s">
        <v>20144</v>
      </c>
      <c r="AA1387" s="85" t="s">
        <v>20145</v>
      </c>
      <c r="AB1387" s="85" t="s">
        <v>3147</v>
      </c>
      <c r="AC1387" s="85" t="s">
        <v>20146</v>
      </c>
      <c r="AD1387" s="85" t="s">
        <v>20147</v>
      </c>
      <c r="AH1387" s="85" t="s">
        <v>20148</v>
      </c>
      <c r="AI1387" s="85">
        <v>2411896556071150</v>
      </c>
      <c r="AV1387" s="85" t="s">
        <v>3147</v>
      </c>
      <c r="AW1387" s="85" t="s">
        <v>3147</v>
      </c>
      <c r="BI1387" s="85" t="s">
        <v>3262</v>
      </c>
      <c r="CT1387" s="85" t="s">
        <v>3144</v>
      </c>
      <c r="CU1387" s="85" t="s">
        <v>3151</v>
      </c>
      <c r="CW1387" s="85" t="s">
        <v>3152</v>
      </c>
      <c r="CX1387" s="85" t="s">
        <v>3282</v>
      </c>
    </row>
    <row r="1388" spans="1:102" hidden="1" x14ac:dyDescent="0.2">
      <c r="A1388" s="104">
        <v>45470</v>
      </c>
      <c r="B1388" s="85" t="s">
        <v>20149</v>
      </c>
      <c r="C1388" s="85" t="s">
        <v>3136</v>
      </c>
      <c r="D1388" s="85" t="s">
        <v>3137</v>
      </c>
      <c r="E1388" s="85" t="s">
        <v>20150</v>
      </c>
      <c r="F1388" s="85" t="s">
        <v>20151</v>
      </c>
      <c r="G1388" s="85" t="s">
        <v>3197</v>
      </c>
      <c r="H1388" s="85" t="s">
        <v>290</v>
      </c>
      <c r="I1388" s="85" t="s">
        <v>3198</v>
      </c>
      <c r="J1388" s="85" t="s">
        <v>4428</v>
      </c>
      <c r="K1388" s="85" t="s">
        <v>3143</v>
      </c>
      <c r="L1388" s="85" t="s">
        <v>3144</v>
      </c>
      <c r="X1388" s="85" t="s">
        <v>20152</v>
      </c>
      <c r="Y1388" s="85" t="s">
        <v>20153</v>
      </c>
      <c r="AA1388" s="85" t="s">
        <v>20154</v>
      </c>
      <c r="AB1388" s="85" t="s">
        <v>3147</v>
      </c>
      <c r="AC1388" s="85" t="s">
        <v>20155</v>
      </c>
      <c r="AD1388" s="85" t="s">
        <v>20156</v>
      </c>
      <c r="AH1388" s="85" t="s">
        <v>20157</v>
      </c>
      <c r="AI1388" s="85">
        <v>3164852703076180</v>
      </c>
      <c r="AV1388" s="85" t="s">
        <v>3147</v>
      </c>
      <c r="AW1388" s="85" t="s">
        <v>3147</v>
      </c>
      <c r="BI1388" s="85" t="s">
        <v>3262</v>
      </c>
      <c r="CT1388" s="85" t="s">
        <v>3144</v>
      </c>
      <c r="CU1388" s="85" t="s">
        <v>3151</v>
      </c>
      <c r="CW1388" s="85" t="s">
        <v>3152</v>
      </c>
      <c r="CX1388" s="85" t="s">
        <v>4428</v>
      </c>
    </row>
    <row r="1389" spans="1:102" hidden="1" x14ac:dyDescent="0.2">
      <c r="A1389" s="104">
        <v>45470</v>
      </c>
      <c r="B1389" s="85" t="s">
        <v>20158</v>
      </c>
      <c r="C1389" s="85" t="s">
        <v>3136</v>
      </c>
      <c r="D1389" s="85" t="s">
        <v>3137</v>
      </c>
      <c r="E1389" s="85" t="s">
        <v>20159</v>
      </c>
      <c r="F1389" s="85" t="s">
        <v>20160</v>
      </c>
      <c r="G1389" s="85" t="s">
        <v>3166</v>
      </c>
      <c r="H1389" s="85" t="s">
        <v>290</v>
      </c>
      <c r="I1389" s="85" t="s">
        <v>3188</v>
      </c>
      <c r="J1389" s="85" t="s">
        <v>3333</v>
      </c>
      <c r="K1389" s="85" t="s">
        <v>3143</v>
      </c>
      <c r="L1389" s="85" t="s">
        <v>3144</v>
      </c>
      <c r="Y1389" s="85" t="s">
        <v>20161</v>
      </c>
      <c r="AA1389" s="85" t="s">
        <v>20162</v>
      </c>
      <c r="AB1389" s="85" t="s">
        <v>3147</v>
      </c>
      <c r="AC1389" s="85" t="s">
        <v>20163</v>
      </c>
      <c r="AD1389" s="85" t="s">
        <v>20164</v>
      </c>
      <c r="AH1389" s="85">
        <v>1500326521075640</v>
      </c>
      <c r="AI1389" s="85">
        <v>1476395327074270</v>
      </c>
      <c r="AV1389" s="85" t="s">
        <v>3147</v>
      </c>
      <c r="AW1389" s="85" t="s">
        <v>3147</v>
      </c>
      <c r="BI1389" s="85" t="s">
        <v>3262</v>
      </c>
      <c r="CT1389" s="85" t="s">
        <v>3144</v>
      </c>
      <c r="CU1389" s="85" t="s">
        <v>3151</v>
      </c>
      <c r="CW1389" s="85" t="s">
        <v>3152</v>
      </c>
      <c r="CX1389" s="85" t="s">
        <v>3333</v>
      </c>
    </row>
    <row r="1390" spans="1:102" hidden="1" x14ac:dyDescent="0.2">
      <c r="A1390" s="104">
        <v>45470</v>
      </c>
      <c r="B1390" s="85" t="s">
        <v>20165</v>
      </c>
      <c r="C1390" s="85" t="s">
        <v>3136</v>
      </c>
      <c r="D1390" s="85" t="s">
        <v>3137</v>
      </c>
      <c r="E1390" s="85" t="s">
        <v>20166</v>
      </c>
      <c r="F1390" s="85" t="s">
        <v>20167</v>
      </c>
      <c r="G1390" s="85" t="s">
        <v>3140</v>
      </c>
      <c r="H1390" s="85" t="s">
        <v>2666</v>
      </c>
      <c r="I1390" s="85" t="s">
        <v>3291</v>
      </c>
      <c r="J1390" s="85" t="s">
        <v>5871</v>
      </c>
      <c r="K1390" s="85" t="s">
        <v>3143</v>
      </c>
      <c r="L1390" s="85" t="s">
        <v>3144</v>
      </c>
      <c r="Y1390" s="85" t="s">
        <v>20168</v>
      </c>
      <c r="AB1390" s="85" t="s">
        <v>3147</v>
      </c>
      <c r="AC1390" s="85" t="s">
        <v>3147</v>
      </c>
      <c r="AP1390" s="85" t="s">
        <v>20169</v>
      </c>
      <c r="AV1390" s="85" t="s">
        <v>3147</v>
      </c>
      <c r="AW1390" s="85" t="s">
        <v>3147</v>
      </c>
      <c r="BI1390" s="85" t="s">
        <v>3262</v>
      </c>
      <c r="CT1390" s="85" t="s">
        <v>3144</v>
      </c>
      <c r="CU1390" s="85" t="s">
        <v>3151</v>
      </c>
      <c r="CW1390" s="85" t="s">
        <v>3152</v>
      </c>
      <c r="CX1390" s="85" t="s">
        <v>5871</v>
      </c>
    </row>
    <row r="1391" spans="1:102" hidden="1" x14ac:dyDescent="0.2">
      <c r="A1391" s="104">
        <v>45470</v>
      </c>
      <c r="B1391" s="85" t="s">
        <v>20170</v>
      </c>
      <c r="C1391" s="85" t="s">
        <v>3136</v>
      </c>
      <c r="D1391" s="85" t="s">
        <v>3137</v>
      </c>
      <c r="E1391" s="85" t="s">
        <v>20171</v>
      </c>
      <c r="F1391" s="85" t="s">
        <v>20172</v>
      </c>
      <c r="G1391" s="85" t="s">
        <v>3140</v>
      </c>
      <c r="H1391" s="85" t="s">
        <v>416</v>
      </c>
      <c r="I1391" s="85" t="s">
        <v>3628</v>
      </c>
      <c r="J1391" s="85" t="s">
        <v>3377</v>
      </c>
      <c r="K1391" s="85" t="s">
        <v>3143</v>
      </c>
      <c r="L1391" s="85" t="s">
        <v>3144</v>
      </c>
      <c r="Y1391" s="85" t="s">
        <v>20173</v>
      </c>
      <c r="AB1391" s="85" t="s">
        <v>3147</v>
      </c>
      <c r="AC1391" s="85" t="s">
        <v>3147</v>
      </c>
      <c r="AP1391" s="85" t="s">
        <v>20174</v>
      </c>
      <c r="AV1391" s="85" t="s">
        <v>3147</v>
      </c>
      <c r="AW1391" s="85" t="s">
        <v>3147</v>
      </c>
      <c r="BI1391" s="85" t="s">
        <v>3262</v>
      </c>
      <c r="CT1391" s="85" t="s">
        <v>3144</v>
      </c>
      <c r="CU1391" s="85" t="s">
        <v>3151</v>
      </c>
      <c r="CW1391" s="85" t="s">
        <v>3152</v>
      </c>
      <c r="CX1391" s="85" t="s">
        <v>3377</v>
      </c>
    </row>
    <row r="1392" spans="1:102" hidden="1" x14ac:dyDescent="0.2">
      <c r="A1392" s="104">
        <v>45470</v>
      </c>
      <c r="B1392" s="85" t="s">
        <v>20175</v>
      </c>
      <c r="C1392" s="85" t="s">
        <v>3136</v>
      </c>
      <c r="D1392" s="85" t="s">
        <v>3137</v>
      </c>
      <c r="E1392" s="85" t="s">
        <v>20176</v>
      </c>
      <c r="F1392" s="85" t="s">
        <v>20177</v>
      </c>
      <c r="G1392" s="85" t="s">
        <v>5993</v>
      </c>
      <c r="H1392" s="85" t="s">
        <v>290</v>
      </c>
      <c r="I1392" s="85" t="s">
        <v>3266</v>
      </c>
      <c r="J1392" s="85" t="s">
        <v>20178</v>
      </c>
      <c r="K1392" s="85" t="s">
        <v>3143</v>
      </c>
      <c r="L1392" s="85" t="s">
        <v>3144</v>
      </c>
      <c r="X1392" s="85" t="s">
        <v>20179</v>
      </c>
      <c r="Y1392" s="85" t="s">
        <v>20180</v>
      </c>
      <c r="AA1392" s="85" t="s">
        <v>20181</v>
      </c>
      <c r="AB1392" s="85" t="s">
        <v>3147</v>
      </c>
      <c r="AC1392" s="85" t="s">
        <v>20182</v>
      </c>
      <c r="AD1392" s="85" t="s">
        <v>20183</v>
      </c>
      <c r="AV1392" s="85" t="s">
        <v>3147</v>
      </c>
      <c r="AW1392" s="85" t="s">
        <v>3147</v>
      </c>
      <c r="BI1392" s="85" t="s">
        <v>3262</v>
      </c>
      <c r="CT1392" s="85" t="s">
        <v>3144</v>
      </c>
      <c r="CU1392" s="85" t="s">
        <v>11358</v>
      </c>
      <c r="CV1392" s="85" t="s">
        <v>11359</v>
      </c>
      <c r="CW1392" s="85" t="s">
        <v>17519</v>
      </c>
      <c r="CX1392" s="85" t="s">
        <v>11357</v>
      </c>
    </row>
    <row r="1393" spans="1:102" hidden="1" x14ac:dyDescent="0.2">
      <c r="A1393" s="104">
        <v>45470</v>
      </c>
      <c r="B1393" s="85" t="s">
        <v>20184</v>
      </c>
      <c r="C1393" s="85" t="s">
        <v>3136</v>
      </c>
      <c r="D1393" s="85" t="s">
        <v>3137</v>
      </c>
      <c r="E1393" s="85" t="s">
        <v>20185</v>
      </c>
      <c r="F1393" s="85" t="s">
        <v>20186</v>
      </c>
      <c r="G1393" s="85" t="s">
        <v>3255</v>
      </c>
      <c r="H1393" s="85" t="s">
        <v>290</v>
      </c>
      <c r="I1393" s="85" t="s">
        <v>3498</v>
      </c>
      <c r="J1393" s="85" t="s">
        <v>3257</v>
      </c>
      <c r="K1393" s="85" t="s">
        <v>3143</v>
      </c>
      <c r="L1393" s="85" t="s">
        <v>3144</v>
      </c>
      <c r="Y1393" s="85" t="s">
        <v>20187</v>
      </c>
      <c r="AA1393" s="85" t="s">
        <v>20188</v>
      </c>
      <c r="AB1393" s="85" t="s">
        <v>3147</v>
      </c>
      <c r="AC1393" s="85" t="s">
        <v>20189</v>
      </c>
      <c r="AD1393" s="85" t="s">
        <v>20190</v>
      </c>
      <c r="AV1393" s="85" t="s">
        <v>3147</v>
      </c>
      <c r="AW1393" s="85" t="s">
        <v>3147</v>
      </c>
      <c r="BI1393" s="85" t="s">
        <v>3390</v>
      </c>
      <c r="CT1393" s="85" t="s">
        <v>3144</v>
      </c>
      <c r="CU1393" s="85" t="s">
        <v>3151</v>
      </c>
      <c r="CW1393" s="85" t="s">
        <v>3152</v>
      </c>
      <c r="CX1393" s="85" t="s">
        <v>3257</v>
      </c>
    </row>
    <row r="1394" spans="1:102" hidden="1" x14ac:dyDescent="0.2">
      <c r="A1394" s="104">
        <v>45470</v>
      </c>
      <c r="B1394" s="85" t="s">
        <v>20191</v>
      </c>
      <c r="C1394" s="85" t="s">
        <v>3136</v>
      </c>
      <c r="D1394" s="85" t="s">
        <v>3137</v>
      </c>
      <c r="E1394" s="85" t="s">
        <v>20192</v>
      </c>
      <c r="F1394" s="85" t="s">
        <v>20193</v>
      </c>
      <c r="G1394" s="85" t="s">
        <v>4002</v>
      </c>
      <c r="H1394" s="85" t="s">
        <v>290</v>
      </c>
      <c r="I1394" s="85" t="s">
        <v>4452</v>
      </c>
      <c r="J1394" s="85" t="s">
        <v>3162</v>
      </c>
      <c r="K1394" s="85" t="s">
        <v>3143</v>
      </c>
      <c r="L1394" s="85" t="s">
        <v>3144</v>
      </c>
      <c r="Y1394" s="85" t="s">
        <v>20194</v>
      </c>
      <c r="AA1394" s="85" t="s">
        <v>20195</v>
      </c>
      <c r="AB1394" s="85" t="s">
        <v>3147</v>
      </c>
      <c r="AC1394" s="85" t="s">
        <v>20196</v>
      </c>
      <c r="AD1394" s="85" t="s">
        <v>20197</v>
      </c>
      <c r="AV1394" s="85" t="s">
        <v>3147</v>
      </c>
      <c r="AW1394" s="85" t="s">
        <v>3147</v>
      </c>
      <c r="BI1394" s="85" t="s">
        <v>3390</v>
      </c>
      <c r="CT1394" s="85" t="s">
        <v>3144</v>
      </c>
      <c r="CU1394" s="85" t="s">
        <v>3151</v>
      </c>
      <c r="CW1394" s="85" t="s">
        <v>3152</v>
      </c>
      <c r="CX1394" s="85" t="s">
        <v>3162</v>
      </c>
    </row>
    <row r="1395" spans="1:102" hidden="1" x14ac:dyDescent="0.2">
      <c r="A1395" s="104">
        <v>45470</v>
      </c>
      <c r="B1395" s="85" t="s">
        <v>20198</v>
      </c>
      <c r="C1395" s="85" t="s">
        <v>3136</v>
      </c>
      <c r="D1395" s="85" t="s">
        <v>3137</v>
      </c>
      <c r="E1395" s="85" t="s">
        <v>20199</v>
      </c>
      <c r="F1395" s="85" t="s">
        <v>20200</v>
      </c>
      <c r="G1395" s="85" t="s">
        <v>8263</v>
      </c>
      <c r="H1395" s="85" t="s">
        <v>290</v>
      </c>
      <c r="I1395" s="85" t="s">
        <v>527</v>
      </c>
      <c r="J1395" s="85" t="s">
        <v>3300</v>
      </c>
      <c r="K1395" s="85" t="s">
        <v>3143</v>
      </c>
      <c r="L1395" s="85" t="s">
        <v>3144</v>
      </c>
      <c r="Y1395" s="85" t="s">
        <v>20201</v>
      </c>
      <c r="AA1395" s="85" t="s">
        <v>20202</v>
      </c>
      <c r="AB1395" s="85" t="s">
        <v>3147</v>
      </c>
      <c r="AC1395" s="85" t="s">
        <v>20203</v>
      </c>
      <c r="AD1395" s="85" t="s">
        <v>20204</v>
      </c>
      <c r="AH1395" s="85" t="s">
        <v>20205</v>
      </c>
      <c r="AI1395" s="85" t="s">
        <v>20206</v>
      </c>
      <c r="AV1395" s="85" t="s">
        <v>3147</v>
      </c>
      <c r="AW1395" s="85" t="s">
        <v>3147</v>
      </c>
      <c r="BI1395" s="85" t="s">
        <v>3390</v>
      </c>
      <c r="CT1395" s="85" t="s">
        <v>3144</v>
      </c>
      <c r="CU1395" s="85" t="s">
        <v>3151</v>
      </c>
      <c r="CW1395" s="85" t="s">
        <v>3152</v>
      </c>
      <c r="CX1395" s="85" t="s">
        <v>3300</v>
      </c>
    </row>
    <row r="1396" spans="1:102" hidden="1" x14ac:dyDescent="0.2">
      <c r="A1396" s="104">
        <v>45470</v>
      </c>
      <c r="B1396" s="85" t="s">
        <v>20207</v>
      </c>
      <c r="C1396" s="85" t="s">
        <v>3136</v>
      </c>
      <c r="D1396" s="85" t="s">
        <v>3137</v>
      </c>
      <c r="E1396" s="85" t="s">
        <v>20208</v>
      </c>
      <c r="F1396" s="85" t="s">
        <v>20209</v>
      </c>
      <c r="G1396" s="85" t="s">
        <v>3255</v>
      </c>
      <c r="H1396" s="85" t="s">
        <v>290</v>
      </c>
      <c r="I1396" s="85" t="s">
        <v>4452</v>
      </c>
      <c r="J1396" s="85" t="s">
        <v>3162</v>
      </c>
      <c r="K1396" s="85" t="s">
        <v>3143</v>
      </c>
      <c r="L1396" s="85" t="s">
        <v>3144</v>
      </c>
      <c r="Y1396" s="85" t="s">
        <v>20210</v>
      </c>
      <c r="AA1396" s="85" t="s">
        <v>20211</v>
      </c>
      <c r="AB1396" s="85" t="s">
        <v>3147</v>
      </c>
      <c r="AC1396" s="85" t="s">
        <v>20212</v>
      </c>
      <c r="AD1396" s="85" t="s">
        <v>20213</v>
      </c>
      <c r="AV1396" s="85" t="s">
        <v>3147</v>
      </c>
      <c r="AW1396" s="85" t="s">
        <v>3147</v>
      </c>
      <c r="BI1396" s="85" t="s">
        <v>3390</v>
      </c>
      <c r="CT1396" s="85" t="s">
        <v>3144</v>
      </c>
      <c r="CU1396" s="85" t="s">
        <v>3151</v>
      </c>
      <c r="CW1396" s="85" t="s">
        <v>3152</v>
      </c>
      <c r="CX1396" s="85" t="s">
        <v>3162</v>
      </c>
    </row>
    <row r="1397" spans="1:102" hidden="1" x14ac:dyDescent="0.2">
      <c r="A1397" s="104">
        <v>45470</v>
      </c>
      <c r="B1397" s="85" t="s">
        <v>20214</v>
      </c>
      <c r="C1397" s="85" t="s">
        <v>3136</v>
      </c>
      <c r="D1397" s="85" t="s">
        <v>3137</v>
      </c>
      <c r="E1397" s="85" t="s">
        <v>20215</v>
      </c>
      <c r="F1397" s="85" t="s">
        <v>20216</v>
      </c>
      <c r="G1397" s="85" t="s">
        <v>3140</v>
      </c>
      <c r="H1397" s="85" t="s">
        <v>416</v>
      </c>
      <c r="I1397" s="85" t="s">
        <v>3317</v>
      </c>
      <c r="J1397" s="85" t="s">
        <v>4337</v>
      </c>
      <c r="K1397" s="85" t="s">
        <v>3143</v>
      </c>
      <c r="L1397" s="85" t="s">
        <v>3144</v>
      </c>
      <c r="X1397" s="85" t="s">
        <v>20217</v>
      </c>
      <c r="Y1397" s="85" t="s">
        <v>20218</v>
      </c>
      <c r="AA1397" s="85" t="s">
        <v>20219</v>
      </c>
      <c r="AB1397" s="85" t="s">
        <v>3147</v>
      </c>
      <c r="AC1397" s="85" t="s">
        <v>20220</v>
      </c>
      <c r="AD1397" s="85" t="s">
        <v>20221</v>
      </c>
      <c r="AV1397" s="85" t="s">
        <v>3147</v>
      </c>
      <c r="AW1397" s="85" t="s">
        <v>3147</v>
      </c>
      <c r="BI1397" s="85" t="s">
        <v>3390</v>
      </c>
      <c r="CT1397" s="85" t="s">
        <v>3144</v>
      </c>
      <c r="CU1397" s="85" t="s">
        <v>3151</v>
      </c>
      <c r="CW1397" s="85" t="s">
        <v>3152</v>
      </c>
      <c r="CX1397" s="85" t="s">
        <v>4337</v>
      </c>
    </row>
    <row r="1398" spans="1:102" hidden="1" x14ac:dyDescent="0.2">
      <c r="A1398" s="104">
        <v>45470</v>
      </c>
      <c r="B1398" s="85" t="s">
        <v>20222</v>
      </c>
      <c r="C1398" s="85" t="s">
        <v>3136</v>
      </c>
      <c r="D1398" s="85" t="s">
        <v>3137</v>
      </c>
      <c r="E1398" s="85" t="s">
        <v>20223</v>
      </c>
      <c r="F1398" s="85" t="s">
        <v>20224</v>
      </c>
      <c r="G1398" s="85" t="s">
        <v>3197</v>
      </c>
      <c r="H1398" s="85" t="s">
        <v>416</v>
      </c>
      <c r="I1398" s="85" t="s">
        <v>527</v>
      </c>
      <c r="J1398" s="85" t="s">
        <v>4337</v>
      </c>
      <c r="K1398" s="85" t="s">
        <v>3143</v>
      </c>
      <c r="L1398" s="85" t="s">
        <v>3144</v>
      </c>
      <c r="X1398" s="85" t="s">
        <v>20225</v>
      </c>
      <c r="Y1398" s="85" t="s">
        <v>20226</v>
      </c>
      <c r="AA1398" s="85" t="s">
        <v>20227</v>
      </c>
      <c r="AB1398" s="85" t="s">
        <v>3147</v>
      </c>
      <c r="AC1398" s="85" t="s">
        <v>20228</v>
      </c>
      <c r="AD1398" s="85" t="s">
        <v>20229</v>
      </c>
      <c r="AH1398" s="85" t="s">
        <v>20230</v>
      </c>
      <c r="AI1398" s="85" t="s">
        <v>20231</v>
      </c>
      <c r="AV1398" s="85" t="s">
        <v>3147</v>
      </c>
      <c r="AW1398" s="85" t="s">
        <v>3147</v>
      </c>
      <c r="BI1398" s="85" t="s">
        <v>3390</v>
      </c>
      <c r="CT1398" s="85" t="s">
        <v>3144</v>
      </c>
      <c r="CU1398" s="85" t="s">
        <v>5796</v>
      </c>
      <c r="CW1398" s="85" t="s">
        <v>3210</v>
      </c>
      <c r="CX1398" s="85" t="s">
        <v>5798</v>
      </c>
    </row>
    <row r="1399" spans="1:102" hidden="1" x14ac:dyDescent="0.2">
      <c r="A1399" s="104">
        <v>45470</v>
      </c>
      <c r="B1399" s="85" t="s">
        <v>20232</v>
      </c>
      <c r="C1399" s="85" t="s">
        <v>3136</v>
      </c>
      <c r="D1399" s="85" t="s">
        <v>3137</v>
      </c>
      <c r="E1399" s="85" t="s">
        <v>20233</v>
      </c>
      <c r="F1399" s="85" t="s">
        <v>20234</v>
      </c>
      <c r="G1399" s="85" t="s">
        <v>7231</v>
      </c>
      <c r="H1399" s="85" t="s">
        <v>290</v>
      </c>
      <c r="I1399" s="85" t="s">
        <v>3317</v>
      </c>
      <c r="J1399" s="85" t="s">
        <v>6690</v>
      </c>
      <c r="K1399" s="85" t="s">
        <v>3143</v>
      </c>
      <c r="L1399" s="85" t="s">
        <v>3144</v>
      </c>
      <c r="X1399" s="85" t="s">
        <v>6616</v>
      </c>
      <c r="Y1399" s="85" t="s">
        <v>20235</v>
      </c>
      <c r="AB1399" s="85" t="s">
        <v>3147</v>
      </c>
      <c r="AC1399" s="85" t="s">
        <v>3147</v>
      </c>
      <c r="AV1399" s="85" t="s">
        <v>3147</v>
      </c>
      <c r="AW1399" s="85" t="s">
        <v>3147</v>
      </c>
      <c r="BF1399" s="85" t="s">
        <v>20236</v>
      </c>
      <c r="BI1399" s="85" t="s">
        <v>3390</v>
      </c>
      <c r="CT1399" s="85" t="s">
        <v>3144</v>
      </c>
      <c r="CU1399" s="85" t="s">
        <v>4972</v>
      </c>
      <c r="CW1399" s="85" t="s">
        <v>4973</v>
      </c>
      <c r="CX1399" s="85" t="s">
        <v>11243</v>
      </c>
    </row>
    <row r="1400" spans="1:102" hidden="1" x14ac:dyDescent="0.2">
      <c r="A1400" s="104">
        <v>45470</v>
      </c>
      <c r="B1400" s="85" t="s">
        <v>20237</v>
      </c>
      <c r="C1400" s="85" t="s">
        <v>3136</v>
      </c>
      <c r="D1400" s="85" t="s">
        <v>3137</v>
      </c>
      <c r="E1400" s="85" t="s">
        <v>20238</v>
      </c>
      <c r="F1400" s="85" t="s">
        <v>942</v>
      </c>
      <c r="G1400" s="85" t="s">
        <v>3457</v>
      </c>
      <c r="H1400" s="85" t="s">
        <v>290</v>
      </c>
      <c r="I1400" s="85" t="s">
        <v>69</v>
      </c>
      <c r="J1400" s="85" t="s">
        <v>8064</v>
      </c>
      <c r="K1400" s="85" t="s">
        <v>3143</v>
      </c>
      <c r="L1400" s="85" t="s">
        <v>3144</v>
      </c>
      <c r="Y1400" s="85" t="s">
        <v>20239</v>
      </c>
      <c r="AA1400" s="85" t="s">
        <v>20240</v>
      </c>
      <c r="AB1400" s="85" t="s">
        <v>20241</v>
      </c>
      <c r="AC1400" s="85" t="s">
        <v>20242</v>
      </c>
      <c r="AD1400" s="85" t="s">
        <v>20243</v>
      </c>
      <c r="AE1400" s="85" t="s">
        <v>20244</v>
      </c>
      <c r="AV1400" s="85" t="s">
        <v>3147</v>
      </c>
      <c r="AW1400" s="85" t="s">
        <v>3147</v>
      </c>
      <c r="BI1400" s="85" t="s">
        <v>3390</v>
      </c>
      <c r="CT1400" s="85" t="s">
        <v>3144</v>
      </c>
      <c r="CU1400" s="85" t="s">
        <v>3151</v>
      </c>
      <c r="CW1400" s="85" t="s">
        <v>3152</v>
      </c>
      <c r="CX1400" s="85" t="s">
        <v>8064</v>
      </c>
    </row>
    <row r="1401" spans="1:102" hidden="1" x14ac:dyDescent="0.2">
      <c r="A1401" s="104">
        <v>45470</v>
      </c>
      <c r="B1401" s="85" t="s">
        <v>20077</v>
      </c>
      <c r="C1401" s="85" t="s">
        <v>3136</v>
      </c>
      <c r="D1401" s="85" t="s">
        <v>3137</v>
      </c>
      <c r="E1401" s="85" t="s">
        <v>20078</v>
      </c>
      <c r="F1401" s="85" t="s">
        <v>945</v>
      </c>
      <c r="G1401" s="85" t="s">
        <v>3457</v>
      </c>
      <c r="H1401" s="85" t="s">
        <v>290</v>
      </c>
      <c r="I1401" s="85" t="s">
        <v>75</v>
      </c>
      <c r="J1401" s="85" t="s">
        <v>3518</v>
      </c>
      <c r="K1401" s="85" t="s">
        <v>3143</v>
      </c>
      <c r="L1401" s="85" t="s">
        <v>3144</v>
      </c>
      <c r="Y1401" s="85" t="s">
        <v>20079</v>
      </c>
      <c r="AA1401" s="85" t="s">
        <v>20080</v>
      </c>
      <c r="AB1401" s="85" t="s">
        <v>20081</v>
      </c>
      <c r="AC1401" s="85" t="s">
        <v>20082</v>
      </c>
      <c r="AD1401" s="85" t="s">
        <v>20083</v>
      </c>
      <c r="AE1401" s="85" t="s">
        <v>20084</v>
      </c>
      <c r="AL1401" s="85" t="s">
        <v>20245</v>
      </c>
      <c r="AM1401" s="85" t="s">
        <v>20246</v>
      </c>
      <c r="AU1401" s="85" t="s">
        <v>3935</v>
      </c>
      <c r="AV1401" s="85" t="s">
        <v>290</v>
      </c>
      <c r="AW1401" s="85" t="s">
        <v>1339</v>
      </c>
      <c r="BA1401" s="85" t="s">
        <v>20247</v>
      </c>
      <c r="BB1401" s="85" t="s">
        <v>20248</v>
      </c>
      <c r="BC1401" s="85" t="s">
        <v>20249</v>
      </c>
      <c r="BD1401" s="85" t="s">
        <v>20250</v>
      </c>
      <c r="BE1401" s="85" t="s">
        <v>20251</v>
      </c>
      <c r="BI1401" s="85" t="s">
        <v>3150</v>
      </c>
      <c r="CT1401" s="85" t="s">
        <v>3144</v>
      </c>
      <c r="CU1401" s="85" t="s">
        <v>3151</v>
      </c>
      <c r="CW1401" s="85" t="s">
        <v>3472</v>
      </c>
      <c r="CX1401" s="85" t="s">
        <v>3518</v>
      </c>
    </row>
    <row r="1402" spans="1:102" hidden="1" x14ac:dyDescent="0.2">
      <c r="A1402" s="104">
        <v>45470</v>
      </c>
      <c r="B1402" s="85" t="s">
        <v>20252</v>
      </c>
      <c r="C1402" s="85" t="s">
        <v>3136</v>
      </c>
      <c r="D1402" s="85" t="s">
        <v>3137</v>
      </c>
      <c r="E1402" s="85" t="s">
        <v>20253</v>
      </c>
      <c r="F1402" s="85" t="s">
        <v>963</v>
      </c>
      <c r="G1402" s="85" t="s">
        <v>3457</v>
      </c>
      <c r="H1402" s="85" t="s">
        <v>92</v>
      </c>
      <c r="I1402" s="85" t="s">
        <v>75</v>
      </c>
      <c r="J1402" s="85" t="s">
        <v>3394</v>
      </c>
      <c r="K1402" s="85" t="s">
        <v>3395</v>
      </c>
      <c r="L1402" s="85" t="s">
        <v>3144</v>
      </c>
      <c r="Y1402" s="85" t="s">
        <v>20254</v>
      </c>
      <c r="AA1402" s="85" t="s">
        <v>20255</v>
      </c>
      <c r="AB1402" s="85" t="s">
        <v>20256</v>
      </c>
      <c r="AC1402" s="85" t="s">
        <v>20257</v>
      </c>
      <c r="AD1402" s="85" t="s">
        <v>20258</v>
      </c>
      <c r="AE1402" s="85" t="s">
        <v>20259</v>
      </c>
      <c r="AL1402" s="85" t="s">
        <v>20260</v>
      </c>
      <c r="AM1402" s="85" t="s">
        <v>20261</v>
      </c>
      <c r="AU1402" s="85" t="s">
        <v>20262</v>
      </c>
      <c r="AV1402" s="85" t="s">
        <v>92</v>
      </c>
      <c r="AW1402" s="85" t="s">
        <v>1339</v>
      </c>
      <c r="BA1402" s="85" t="s">
        <v>20263</v>
      </c>
      <c r="BB1402" s="85" t="s">
        <v>20264</v>
      </c>
      <c r="BC1402" s="85" t="s">
        <v>20265</v>
      </c>
      <c r="BD1402" s="85" t="s">
        <v>20266</v>
      </c>
      <c r="BE1402" s="85" t="s">
        <v>20267</v>
      </c>
      <c r="BI1402" s="85" t="s">
        <v>3150</v>
      </c>
      <c r="CT1402" s="85" t="s">
        <v>3144</v>
      </c>
      <c r="CU1402" s="85" t="s">
        <v>3151</v>
      </c>
      <c r="CW1402" s="85" t="s">
        <v>3472</v>
      </c>
      <c r="CX1402" s="85" t="s">
        <v>3394</v>
      </c>
    </row>
    <row r="1403" spans="1:102" hidden="1" x14ac:dyDescent="0.2">
      <c r="A1403" s="104">
        <v>45470</v>
      </c>
      <c r="B1403" s="85" t="s">
        <v>20268</v>
      </c>
      <c r="C1403" s="85" t="s">
        <v>3136</v>
      </c>
      <c r="D1403" s="85" t="s">
        <v>3137</v>
      </c>
      <c r="E1403" s="85" t="s">
        <v>20269</v>
      </c>
      <c r="F1403" s="85" t="s">
        <v>20270</v>
      </c>
      <c r="G1403" s="85" t="s">
        <v>2664</v>
      </c>
      <c r="H1403" s="85" t="s">
        <v>290</v>
      </c>
      <c r="I1403" s="85" t="s">
        <v>111</v>
      </c>
      <c r="J1403" s="85" t="s">
        <v>3753</v>
      </c>
      <c r="K1403" s="85" t="s">
        <v>3143</v>
      </c>
      <c r="L1403" s="85" t="s">
        <v>3144</v>
      </c>
      <c r="Y1403" s="85" t="s">
        <v>20271</v>
      </c>
      <c r="AA1403" s="85" t="s">
        <v>20272</v>
      </c>
      <c r="AB1403" s="85" t="s">
        <v>3147</v>
      </c>
      <c r="AC1403" s="85" t="s">
        <v>20273</v>
      </c>
      <c r="AD1403" s="85" t="s">
        <v>20274</v>
      </c>
      <c r="AG1403" s="85" t="s">
        <v>20275</v>
      </c>
      <c r="AO1403" s="85" t="s">
        <v>20276</v>
      </c>
      <c r="AP1403" s="85" t="s">
        <v>20277</v>
      </c>
      <c r="AR1403" s="85" t="s">
        <v>20278</v>
      </c>
      <c r="AS1403" s="85" t="s">
        <v>20279</v>
      </c>
      <c r="AT1403" s="85" t="s">
        <v>20280</v>
      </c>
      <c r="AU1403" s="85" t="s">
        <v>1435</v>
      </c>
      <c r="AV1403" s="85" t="s">
        <v>290</v>
      </c>
      <c r="AW1403" s="85" t="s">
        <v>1238</v>
      </c>
      <c r="BB1403" s="85" t="s">
        <v>20281</v>
      </c>
      <c r="BC1403" s="85" t="s">
        <v>20282</v>
      </c>
      <c r="BD1403" s="85" t="s">
        <v>20283</v>
      </c>
      <c r="BE1403" s="85" t="s">
        <v>20284</v>
      </c>
      <c r="BI1403" s="85" t="s">
        <v>3791</v>
      </c>
      <c r="CT1403" s="85" t="s">
        <v>3144</v>
      </c>
      <c r="CU1403" s="85" t="s">
        <v>3151</v>
      </c>
      <c r="CW1403" s="85" t="s">
        <v>3410</v>
      </c>
      <c r="CX1403" s="85" t="s">
        <v>3753</v>
      </c>
    </row>
    <row r="1404" spans="1:102" hidden="1" x14ac:dyDescent="0.2">
      <c r="A1404" s="104">
        <v>45470</v>
      </c>
      <c r="B1404" s="85" t="s">
        <v>20285</v>
      </c>
      <c r="C1404" s="85" t="s">
        <v>3136</v>
      </c>
      <c r="D1404" s="85" t="s">
        <v>3137</v>
      </c>
      <c r="E1404" s="85" t="s">
        <v>20286</v>
      </c>
      <c r="F1404" s="85" t="s">
        <v>20287</v>
      </c>
      <c r="G1404" s="85" t="s">
        <v>2001</v>
      </c>
      <c r="H1404" s="85" t="s">
        <v>290</v>
      </c>
      <c r="I1404" s="85" t="s">
        <v>206</v>
      </c>
      <c r="J1404" s="85" t="s">
        <v>3394</v>
      </c>
      <c r="K1404" s="85" t="s">
        <v>3395</v>
      </c>
      <c r="L1404" s="85" t="s">
        <v>3144</v>
      </c>
      <c r="X1404" s="85" t="s">
        <v>20288</v>
      </c>
      <c r="Y1404" s="85" t="s">
        <v>20289</v>
      </c>
      <c r="AA1404" s="85" t="s">
        <v>20290</v>
      </c>
      <c r="AB1404" s="85" t="s">
        <v>3147</v>
      </c>
      <c r="AC1404" s="85" t="s">
        <v>20291</v>
      </c>
      <c r="AD1404" s="85" t="s">
        <v>20292</v>
      </c>
      <c r="AG1404" s="85" t="s">
        <v>20293</v>
      </c>
      <c r="AH1404" s="85">
        <v>2172182004081880</v>
      </c>
      <c r="AI1404" s="85">
        <v>2150160816043720</v>
      </c>
      <c r="AO1404" s="85" t="s">
        <v>20294</v>
      </c>
      <c r="AP1404" s="85" t="s">
        <v>20295</v>
      </c>
      <c r="AQ1404" s="85" t="s">
        <v>20296</v>
      </c>
      <c r="AS1404" s="85" t="s">
        <v>20297</v>
      </c>
      <c r="AT1404" s="85" t="s">
        <v>20298</v>
      </c>
      <c r="AU1404" s="85" t="s">
        <v>20299</v>
      </c>
      <c r="AV1404" s="85" t="s">
        <v>290</v>
      </c>
      <c r="AW1404" s="85" t="s">
        <v>1339</v>
      </c>
      <c r="BB1404" s="85" t="s">
        <v>20300</v>
      </c>
      <c r="BC1404" s="85" t="s">
        <v>20301</v>
      </c>
      <c r="BD1404" s="85" t="s">
        <v>20302</v>
      </c>
      <c r="BE1404" s="85" t="s">
        <v>20303</v>
      </c>
      <c r="BI1404" s="85" t="s">
        <v>3791</v>
      </c>
      <c r="CT1404" s="85" t="s">
        <v>3144</v>
      </c>
      <c r="CU1404" s="85" t="s">
        <v>3151</v>
      </c>
      <c r="CW1404" s="85" t="s">
        <v>3410</v>
      </c>
      <c r="CX1404" s="85" t="s">
        <v>3394</v>
      </c>
    </row>
    <row r="1405" spans="1:102" hidden="1" x14ac:dyDescent="0.2">
      <c r="A1405" s="104">
        <v>45470</v>
      </c>
      <c r="B1405" s="85" t="s">
        <v>20304</v>
      </c>
      <c r="C1405" s="85" t="s">
        <v>3136</v>
      </c>
      <c r="D1405" s="85" t="s">
        <v>3137</v>
      </c>
      <c r="E1405" s="85" t="s">
        <v>20305</v>
      </c>
      <c r="F1405" s="85" t="s">
        <v>1030</v>
      </c>
      <c r="G1405" s="85" t="s">
        <v>2664</v>
      </c>
      <c r="H1405" s="85" t="s">
        <v>290</v>
      </c>
      <c r="I1405" s="85" t="s">
        <v>119</v>
      </c>
      <c r="J1405" s="85" t="s">
        <v>3394</v>
      </c>
      <c r="K1405" s="85" t="s">
        <v>3395</v>
      </c>
      <c r="L1405" s="85" t="s">
        <v>3144</v>
      </c>
      <c r="Y1405" s="85" t="s">
        <v>20306</v>
      </c>
      <c r="AA1405" s="85" t="s">
        <v>20307</v>
      </c>
      <c r="AB1405" s="85" t="s">
        <v>3147</v>
      </c>
      <c r="AC1405" s="85" t="s">
        <v>20308</v>
      </c>
      <c r="AD1405" s="85" t="s">
        <v>20309</v>
      </c>
      <c r="AG1405" s="85" t="s">
        <v>20310</v>
      </c>
      <c r="AO1405" s="85" t="s">
        <v>20311</v>
      </c>
      <c r="AP1405" s="85" t="s">
        <v>20312</v>
      </c>
      <c r="AR1405" s="85" t="s">
        <v>20313</v>
      </c>
      <c r="AS1405" s="85" t="s">
        <v>20314</v>
      </c>
      <c r="AT1405" s="85" t="s">
        <v>20315</v>
      </c>
      <c r="AU1405" s="85" t="s">
        <v>20316</v>
      </c>
      <c r="AV1405" s="85" t="s">
        <v>290</v>
      </c>
      <c r="AW1405" s="85" t="s">
        <v>1339</v>
      </c>
      <c r="BB1405" s="85" t="s">
        <v>20317</v>
      </c>
      <c r="BC1405" s="85" t="s">
        <v>20318</v>
      </c>
      <c r="BD1405" s="85" t="s">
        <v>20319</v>
      </c>
      <c r="BE1405" s="85" t="s">
        <v>20320</v>
      </c>
      <c r="BI1405" s="85" t="s">
        <v>3791</v>
      </c>
      <c r="CT1405" s="85" t="s">
        <v>3144</v>
      </c>
      <c r="CU1405" s="85" t="s">
        <v>3151</v>
      </c>
      <c r="CW1405" s="85" t="s">
        <v>3410</v>
      </c>
      <c r="CX1405" s="85" t="s">
        <v>3394</v>
      </c>
    </row>
    <row r="1406" spans="1:102" hidden="1" x14ac:dyDescent="0.2">
      <c r="A1406" s="104">
        <v>45470</v>
      </c>
      <c r="B1406" s="85" t="s">
        <v>20321</v>
      </c>
      <c r="C1406" s="85" t="s">
        <v>3136</v>
      </c>
      <c r="D1406" s="85" t="s">
        <v>3137</v>
      </c>
      <c r="E1406" s="85" t="s">
        <v>20322</v>
      </c>
      <c r="F1406" s="85" t="s">
        <v>20323</v>
      </c>
      <c r="G1406" s="85" t="s">
        <v>2664</v>
      </c>
      <c r="H1406" s="85" t="s">
        <v>290</v>
      </c>
      <c r="I1406" s="85" t="s">
        <v>1918</v>
      </c>
      <c r="J1406" s="85" t="s">
        <v>3394</v>
      </c>
      <c r="K1406" s="85" t="s">
        <v>3395</v>
      </c>
      <c r="L1406" s="85" t="s">
        <v>3144</v>
      </c>
      <c r="Y1406" s="85" t="s">
        <v>20324</v>
      </c>
      <c r="AA1406" s="85" t="s">
        <v>20325</v>
      </c>
      <c r="AB1406" s="85" t="s">
        <v>3147</v>
      </c>
      <c r="AC1406" s="85" t="s">
        <v>20326</v>
      </c>
      <c r="AD1406" s="85" t="s">
        <v>20327</v>
      </c>
      <c r="AG1406" s="85" t="s">
        <v>20328</v>
      </c>
      <c r="AO1406" s="85" t="s">
        <v>20329</v>
      </c>
      <c r="AP1406" s="85" t="s">
        <v>20330</v>
      </c>
      <c r="AR1406" s="85" t="s">
        <v>20331</v>
      </c>
      <c r="AS1406" s="85" t="s">
        <v>20332</v>
      </c>
      <c r="AT1406" s="85" t="s">
        <v>20333</v>
      </c>
      <c r="AU1406" s="85" t="s">
        <v>1451</v>
      </c>
      <c r="AV1406" s="85" t="s">
        <v>290</v>
      </c>
      <c r="AW1406" s="85" t="s">
        <v>1238</v>
      </c>
      <c r="BB1406" s="85" t="s">
        <v>20334</v>
      </c>
      <c r="BC1406" s="85" t="s">
        <v>20335</v>
      </c>
      <c r="BD1406" s="85" t="s">
        <v>20336</v>
      </c>
      <c r="BE1406" s="85" t="s">
        <v>20337</v>
      </c>
      <c r="BI1406" s="85" t="s">
        <v>3791</v>
      </c>
      <c r="CT1406" s="85" t="s">
        <v>3144</v>
      </c>
      <c r="CU1406" s="85" t="s">
        <v>3151</v>
      </c>
      <c r="CW1406" s="85" t="s">
        <v>3410</v>
      </c>
      <c r="CX1406" s="85" t="s">
        <v>3394</v>
      </c>
    </row>
    <row r="1407" spans="1:102" hidden="1" x14ac:dyDescent="0.2">
      <c r="A1407" s="104">
        <v>45470</v>
      </c>
      <c r="B1407" s="85" t="s">
        <v>20338</v>
      </c>
      <c r="C1407" s="85" t="s">
        <v>3136</v>
      </c>
      <c r="D1407" s="85" t="s">
        <v>3137</v>
      </c>
      <c r="E1407" s="85" t="s">
        <v>20339</v>
      </c>
      <c r="F1407" s="85" t="s">
        <v>20340</v>
      </c>
      <c r="G1407" s="85" t="s">
        <v>2677</v>
      </c>
      <c r="H1407" s="85" t="s">
        <v>290</v>
      </c>
      <c r="I1407" s="85" t="s">
        <v>216</v>
      </c>
      <c r="J1407" s="85" t="s">
        <v>8289</v>
      </c>
      <c r="K1407" s="85" t="s">
        <v>3143</v>
      </c>
      <c r="L1407" s="85" t="s">
        <v>3144</v>
      </c>
      <c r="Y1407" s="85" t="s">
        <v>20341</v>
      </c>
      <c r="AA1407" s="85" t="s">
        <v>20342</v>
      </c>
      <c r="AB1407" s="85" t="s">
        <v>3147</v>
      </c>
      <c r="AC1407" s="85" t="s">
        <v>20343</v>
      </c>
      <c r="AD1407" s="85" t="s">
        <v>20344</v>
      </c>
      <c r="AG1407" s="85" t="s">
        <v>20345</v>
      </c>
      <c r="AH1407" s="85" t="s">
        <v>20346</v>
      </c>
      <c r="AI1407" s="85">
        <v>3198633020084160</v>
      </c>
      <c r="AP1407" s="85" t="s">
        <v>20347</v>
      </c>
      <c r="AQ1407" s="85" t="s">
        <v>20348</v>
      </c>
      <c r="AS1407" s="85" t="s">
        <v>20349</v>
      </c>
      <c r="AT1407" s="85" t="s">
        <v>20350</v>
      </c>
      <c r="AU1407" s="85" t="s">
        <v>20351</v>
      </c>
      <c r="AV1407" s="85" t="s">
        <v>290</v>
      </c>
      <c r="AW1407" s="85" t="s">
        <v>1339</v>
      </c>
      <c r="BB1407" s="85" t="s">
        <v>20352</v>
      </c>
      <c r="BC1407" s="85" t="s">
        <v>20353</v>
      </c>
      <c r="BD1407" s="85" t="s">
        <v>20354</v>
      </c>
      <c r="BE1407" s="85" t="s">
        <v>20355</v>
      </c>
      <c r="BI1407" s="85" t="s">
        <v>3791</v>
      </c>
      <c r="CT1407" s="85" t="s">
        <v>3144</v>
      </c>
      <c r="CU1407" s="85" t="s">
        <v>3151</v>
      </c>
      <c r="CW1407" s="85" t="s">
        <v>3410</v>
      </c>
      <c r="CX1407" s="85" t="s">
        <v>8289</v>
      </c>
    </row>
    <row r="1408" spans="1:102" hidden="1" x14ac:dyDescent="0.2">
      <c r="A1408" s="104">
        <v>45470</v>
      </c>
      <c r="B1408" s="85" t="s">
        <v>20356</v>
      </c>
      <c r="C1408" s="85" t="s">
        <v>3136</v>
      </c>
      <c r="D1408" s="85" t="s">
        <v>3137</v>
      </c>
      <c r="E1408" s="85" t="s">
        <v>20357</v>
      </c>
      <c r="F1408" s="85" t="s">
        <v>20358</v>
      </c>
      <c r="G1408" s="85" t="s">
        <v>2680</v>
      </c>
      <c r="H1408" s="85" t="s">
        <v>416</v>
      </c>
      <c r="I1408" s="85" t="s">
        <v>3906</v>
      </c>
      <c r="J1408" s="85" t="s">
        <v>3477</v>
      </c>
      <c r="K1408" s="85" t="s">
        <v>3143</v>
      </c>
      <c r="L1408" s="85" t="s">
        <v>3144</v>
      </c>
      <c r="Y1408" s="85" t="s">
        <v>20359</v>
      </c>
      <c r="AA1408" s="85" t="s">
        <v>20360</v>
      </c>
      <c r="AB1408" s="85" t="s">
        <v>3147</v>
      </c>
      <c r="AC1408" s="85" t="s">
        <v>20361</v>
      </c>
      <c r="AD1408" s="85" t="s">
        <v>20362</v>
      </c>
      <c r="AG1408" s="85" t="s">
        <v>20363</v>
      </c>
      <c r="AP1408" s="85" t="s">
        <v>20364</v>
      </c>
      <c r="AQ1408" s="85" t="s">
        <v>20365</v>
      </c>
      <c r="AS1408" s="85" t="s">
        <v>20366</v>
      </c>
      <c r="AT1408" s="85" t="s">
        <v>20367</v>
      </c>
      <c r="AU1408" s="85" t="s">
        <v>20368</v>
      </c>
      <c r="AV1408" s="85" t="s">
        <v>416</v>
      </c>
      <c r="AW1408" s="85" t="s">
        <v>1339</v>
      </c>
      <c r="AY1408" s="85" t="s">
        <v>20369</v>
      </c>
      <c r="AZ1408" s="85" t="s">
        <v>20370</v>
      </c>
      <c r="BA1408" s="85" t="s">
        <v>20371</v>
      </c>
      <c r="BB1408" s="85" t="s">
        <v>20372</v>
      </c>
      <c r="BC1408" s="85" t="s">
        <v>20373</v>
      </c>
      <c r="BD1408" s="85" t="s">
        <v>20374</v>
      </c>
      <c r="BI1408" s="85" t="s">
        <v>3791</v>
      </c>
      <c r="CT1408" s="85" t="s">
        <v>3144</v>
      </c>
      <c r="CU1408" s="85" t="s">
        <v>3151</v>
      </c>
      <c r="CW1408" s="85" t="s">
        <v>3493</v>
      </c>
      <c r="CX1408" s="85" t="s">
        <v>3477</v>
      </c>
    </row>
    <row r="1409" spans="1:102" hidden="1" x14ac:dyDescent="0.2">
      <c r="A1409" s="104">
        <v>45470</v>
      </c>
      <c r="B1409" s="85" t="s">
        <v>20375</v>
      </c>
      <c r="C1409" s="85" t="s">
        <v>3136</v>
      </c>
      <c r="D1409" s="85" t="s">
        <v>3137</v>
      </c>
      <c r="E1409" s="85" t="s">
        <v>20376</v>
      </c>
      <c r="F1409" s="85" t="s">
        <v>20377</v>
      </c>
      <c r="G1409" s="85" t="s">
        <v>2678</v>
      </c>
      <c r="H1409" s="85" t="s">
        <v>290</v>
      </c>
      <c r="I1409" s="85" t="s">
        <v>119</v>
      </c>
      <c r="J1409" s="85" t="s">
        <v>3753</v>
      </c>
      <c r="K1409" s="85" t="s">
        <v>3143</v>
      </c>
      <c r="L1409" s="85" t="s">
        <v>3144</v>
      </c>
      <c r="Y1409" s="85" t="s">
        <v>20378</v>
      </c>
      <c r="AA1409" s="85" t="s">
        <v>20379</v>
      </c>
      <c r="AB1409" s="85" t="s">
        <v>3147</v>
      </c>
      <c r="AC1409" s="85" t="s">
        <v>20380</v>
      </c>
      <c r="AD1409" s="85" t="s">
        <v>20381</v>
      </c>
      <c r="AG1409" s="85" t="s">
        <v>20382</v>
      </c>
      <c r="AO1409" s="85" t="s">
        <v>20383</v>
      </c>
      <c r="AP1409" s="85" t="s">
        <v>20384</v>
      </c>
      <c r="AR1409" s="85" t="s">
        <v>20385</v>
      </c>
      <c r="AS1409" s="85" t="s">
        <v>20386</v>
      </c>
      <c r="AT1409" s="85" t="s">
        <v>20387</v>
      </c>
      <c r="AU1409" s="85" t="s">
        <v>20388</v>
      </c>
      <c r="AV1409" s="85" t="s">
        <v>290</v>
      </c>
      <c r="AW1409" s="85" t="s">
        <v>1339</v>
      </c>
      <c r="AZ1409" s="85" t="s">
        <v>20389</v>
      </c>
      <c r="BA1409" s="85" t="s">
        <v>20390</v>
      </c>
      <c r="BB1409" s="85" t="s">
        <v>20391</v>
      </c>
      <c r="BC1409" s="85" t="s">
        <v>20392</v>
      </c>
      <c r="BE1409" s="85" t="s">
        <v>20393</v>
      </c>
      <c r="BG1409" s="85" t="s">
        <v>20394</v>
      </c>
      <c r="BI1409" s="85" t="s">
        <v>3791</v>
      </c>
      <c r="CT1409" s="85" t="s">
        <v>3144</v>
      </c>
      <c r="CU1409" s="85" t="s">
        <v>3151</v>
      </c>
      <c r="CW1409" s="85" t="s">
        <v>3493</v>
      </c>
      <c r="CX1409" s="85" t="s">
        <v>3753</v>
      </c>
    </row>
    <row r="1410" spans="1:102" hidden="1" x14ac:dyDescent="0.2">
      <c r="A1410" s="104">
        <v>45470</v>
      </c>
      <c r="B1410" s="85" t="s">
        <v>20395</v>
      </c>
      <c r="C1410" s="85" t="s">
        <v>3136</v>
      </c>
      <c r="D1410" s="85" t="s">
        <v>3137</v>
      </c>
      <c r="E1410" s="85" t="s">
        <v>20396</v>
      </c>
      <c r="F1410" s="85" t="s">
        <v>960</v>
      </c>
      <c r="G1410" s="85" t="s">
        <v>3738</v>
      </c>
      <c r="H1410" s="85" t="s">
        <v>92</v>
      </c>
      <c r="I1410" s="85" t="s">
        <v>69</v>
      </c>
      <c r="J1410" s="85" t="s">
        <v>3394</v>
      </c>
      <c r="K1410" s="85" t="s">
        <v>3395</v>
      </c>
      <c r="L1410" s="85" t="s">
        <v>3144</v>
      </c>
      <c r="Y1410" s="85" t="s">
        <v>20397</v>
      </c>
      <c r="AA1410" s="85" t="s">
        <v>20398</v>
      </c>
      <c r="AB1410" s="85" t="s">
        <v>20399</v>
      </c>
      <c r="AC1410" s="85" t="s">
        <v>20400</v>
      </c>
      <c r="AD1410" s="85" t="s">
        <v>20401</v>
      </c>
      <c r="AE1410" s="85" t="s">
        <v>20402</v>
      </c>
      <c r="AL1410" s="85" t="s">
        <v>20403</v>
      </c>
      <c r="AM1410" s="85" t="s">
        <v>20404</v>
      </c>
      <c r="AR1410" s="85" t="s">
        <v>20405</v>
      </c>
      <c r="AS1410" s="85" t="s">
        <v>20406</v>
      </c>
      <c r="AU1410" s="85" t="s">
        <v>20407</v>
      </c>
      <c r="AV1410" s="85" t="s">
        <v>92</v>
      </c>
      <c r="AW1410" s="85" t="s">
        <v>1339</v>
      </c>
      <c r="BA1410" s="85" t="s">
        <v>20408</v>
      </c>
      <c r="BB1410" s="85" t="s">
        <v>20409</v>
      </c>
      <c r="BC1410" s="85" t="s">
        <v>20410</v>
      </c>
      <c r="BD1410" s="85" t="s">
        <v>20411</v>
      </c>
      <c r="BE1410" s="85" t="s">
        <v>20412</v>
      </c>
      <c r="BI1410" s="85" t="s">
        <v>3791</v>
      </c>
      <c r="CT1410" s="85" t="s">
        <v>3144</v>
      </c>
      <c r="CU1410" s="85" t="s">
        <v>3151</v>
      </c>
      <c r="CW1410" s="85" t="s">
        <v>3472</v>
      </c>
      <c r="CX1410" s="85" t="s">
        <v>3394</v>
      </c>
    </row>
    <row r="1411" spans="1:102" hidden="1" x14ac:dyDescent="0.2">
      <c r="A1411" s="104">
        <v>45470</v>
      </c>
      <c r="B1411" s="85" t="s">
        <v>20413</v>
      </c>
      <c r="C1411" s="85" t="s">
        <v>3136</v>
      </c>
      <c r="D1411" s="85" t="s">
        <v>3137</v>
      </c>
      <c r="E1411" s="85" t="s">
        <v>20414</v>
      </c>
      <c r="F1411" s="85" t="s">
        <v>20415</v>
      </c>
      <c r="G1411" s="85" t="s">
        <v>4188</v>
      </c>
      <c r="H1411" s="85" t="s">
        <v>290</v>
      </c>
      <c r="I1411" s="85" t="s">
        <v>18419</v>
      </c>
      <c r="J1411" s="85" t="s">
        <v>3394</v>
      </c>
      <c r="K1411" s="85" t="s">
        <v>3395</v>
      </c>
      <c r="L1411" s="85" t="s">
        <v>3144</v>
      </c>
      <c r="Y1411" s="85" t="s">
        <v>20416</v>
      </c>
      <c r="AA1411" s="85" t="s">
        <v>20417</v>
      </c>
      <c r="AB1411" s="85" t="s">
        <v>3147</v>
      </c>
      <c r="AC1411" s="85" t="s">
        <v>20418</v>
      </c>
      <c r="AD1411" s="85" t="s">
        <v>20419</v>
      </c>
      <c r="AG1411" s="85" t="s">
        <v>20420</v>
      </c>
      <c r="AP1411" s="85" t="s">
        <v>20421</v>
      </c>
      <c r="AQ1411" s="85" t="s">
        <v>20422</v>
      </c>
      <c r="AS1411" s="85" t="s">
        <v>20423</v>
      </c>
      <c r="AT1411" s="85" t="s">
        <v>20424</v>
      </c>
      <c r="AU1411" s="85" t="s">
        <v>8468</v>
      </c>
      <c r="AV1411" s="85" t="s">
        <v>290</v>
      </c>
      <c r="AW1411" s="85" t="s">
        <v>1339</v>
      </c>
      <c r="AY1411" s="85" t="s">
        <v>20425</v>
      </c>
      <c r="AZ1411" s="85" t="s">
        <v>20426</v>
      </c>
      <c r="BA1411" s="85" t="s">
        <v>20427</v>
      </c>
      <c r="BB1411" s="85" t="s">
        <v>20428</v>
      </c>
      <c r="BC1411" s="85" t="s">
        <v>20429</v>
      </c>
      <c r="BF1411" s="85" t="s">
        <v>20430</v>
      </c>
      <c r="BI1411" s="85" t="s">
        <v>3262</v>
      </c>
      <c r="CT1411" s="85" t="s">
        <v>3144</v>
      </c>
      <c r="CU1411" s="85" t="s">
        <v>3151</v>
      </c>
      <c r="CW1411" s="85" t="s">
        <v>3493</v>
      </c>
      <c r="CX1411" s="85" t="s">
        <v>3394</v>
      </c>
    </row>
    <row r="1412" spans="1:102" hidden="1" x14ac:dyDescent="0.2">
      <c r="A1412" s="104">
        <v>45470</v>
      </c>
      <c r="B1412" s="85" t="s">
        <v>20431</v>
      </c>
      <c r="C1412" s="85" t="s">
        <v>3136</v>
      </c>
      <c r="D1412" s="85" t="s">
        <v>3137</v>
      </c>
      <c r="E1412" s="85" t="s">
        <v>20432</v>
      </c>
      <c r="F1412" s="85" t="s">
        <v>20433</v>
      </c>
      <c r="G1412" s="85" t="s">
        <v>3140</v>
      </c>
      <c r="H1412" s="85" t="s">
        <v>416</v>
      </c>
      <c r="I1412" s="85" t="s">
        <v>3944</v>
      </c>
      <c r="J1412" s="85" t="s">
        <v>3477</v>
      </c>
      <c r="K1412" s="85" t="s">
        <v>3143</v>
      </c>
      <c r="L1412" s="85" t="s">
        <v>3144</v>
      </c>
      <c r="Y1412" s="85" t="s">
        <v>20434</v>
      </c>
      <c r="AA1412" s="85" t="s">
        <v>20435</v>
      </c>
      <c r="AB1412" s="85" t="s">
        <v>3147</v>
      </c>
      <c r="AC1412" s="85" t="s">
        <v>20436</v>
      </c>
      <c r="AD1412" s="85" t="s">
        <v>20437</v>
      </c>
      <c r="AG1412" s="85" t="s">
        <v>20438</v>
      </c>
      <c r="AP1412" s="85" t="s">
        <v>20439</v>
      </c>
      <c r="AQ1412" s="85" t="s">
        <v>20440</v>
      </c>
      <c r="AS1412" s="85" t="s">
        <v>20441</v>
      </c>
      <c r="AT1412" s="85" t="s">
        <v>20442</v>
      </c>
      <c r="AU1412" s="85" t="s">
        <v>20443</v>
      </c>
      <c r="AV1412" s="85" t="s">
        <v>416</v>
      </c>
      <c r="AW1412" s="85" t="s">
        <v>1339</v>
      </c>
      <c r="AY1412" s="85" t="s">
        <v>20444</v>
      </c>
      <c r="AZ1412" s="85" t="s">
        <v>20445</v>
      </c>
      <c r="BA1412" s="85" t="s">
        <v>20446</v>
      </c>
      <c r="BB1412" s="85" t="s">
        <v>20447</v>
      </c>
      <c r="BC1412" s="85" t="s">
        <v>20448</v>
      </c>
      <c r="BD1412" s="85" t="s">
        <v>20449</v>
      </c>
      <c r="BI1412" s="85" t="s">
        <v>3262</v>
      </c>
      <c r="CT1412" s="85" t="s">
        <v>3144</v>
      </c>
      <c r="CU1412" s="85" t="s">
        <v>3151</v>
      </c>
      <c r="CW1412" s="85" t="s">
        <v>3493</v>
      </c>
      <c r="CX1412" s="85" t="s">
        <v>3477</v>
      </c>
    </row>
    <row r="1413" spans="1:102" hidden="1" x14ac:dyDescent="0.2">
      <c r="A1413" s="104">
        <v>45470</v>
      </c>
      <c r="B1413" s="85" t="s">
        <v>20450</v>
      </c>
      <c r="C1413" s="85" t="s">
        <v>3136</v>
      </c>
      <c r="D1413" s="85" t="s">
        <v>3137</v>
      </c>
      <c r="E1413" s="85" t="s">
        <v>20451</v>
      </c>
      <c r="F1413" s="85" t="s">
        <v>20452</v>
      </c>
      <c r="G1413" s="85" t="s">
        <v>3197</v>
      </c>
      <c r="H1413" s="85" t="s">
        <v>416</v>
      </c>
      <c r="I1413" s="85" t="s">
        <v>3198</v>
      </c>
      <c r="J1413" s="85" t="s">
        <v>3394</v>
      </c>
      <c r="K1413" s="85" t="s">
        <v>3395</v>
      </c>
      <c r="L1413" s="85" t="s">
        <v>3144</v>
      </c>
      <c r="Y1413" s="85" t="s">
        <v>20453</v>
      </c>
      <c r="AA1413" s="85" t="s">
        <v>20454</v>
      </c>
      <c r="AB1413" s="85" t="s">
        <v>3147</v>
      </c>
      <c r="AC1413" s="85" t="s">
        <v>20455</v>
      </c>
      <c r="AD1413" s="85" t="s">
        <v>20456</v>
      </c>
      <c r="AG1413" s="85" t="s">
        <v>20457</v>
      </c>
      <c r="AH1413" s="85" t="s">
        <v>20458</v>
      </c>
      <c r="AI1413" s="85" t="s">
        <v>20459</v>
      </c>
      <c r="AP1413" s="85" t="s">
        <v>20460</v>
      </c>
      <c r="AQ1413" s="85" t="s">
        <v>20461</v>
      </c>
      <c r="AS1413" s="85" t="s">
        <v>20462</v>
      </c>
      <c r="AT1413" s="85" t="s">
        <v>20463</v>
      </c>
      <c r="AU1413" s="85" t="s">
        <v>20464</v>
      </c>
      <c r="AV1413" s="85" t="s">
        <v>416</v>
      </c>
      <c r="AW1413" s="85" t="s">
        <v>1339</v>
      </c>
      <c r="BB1413" s="85" t="s">
        <v>20465</v>
      </c>
      <c r="BC1413" s="85" t="s">
        <v>20466</v>
      </c>
      <c r="BD1413" s="85" t="s">
        <v>20467</v>
      </c>
      <c r="BE1413" s="85" t="s">
        <v>20468</v>
      </c>
      <c r="BI1413" s="85" t="s">
        <v>3380</v>
      </c>
      <c r="CT1413" s="85" t="s">
        <v>3144</v>
      </c>
      <c r="CU1413" s="85" t="s">
        <v>3151</v>
      </c>
      <c r="CW1413" s="85" t="s">
        <v>3410</v>
      </c>
      <c r="CX1413" s="85" t="s">
        <v>3394</v>
      </c>
    </row>
    <row r="1414" spans="1:102" hidden="1" x14ac:dyDescent="0.2">
      <c r="A1414" s="104">
        <v>45470</v>
      </c>
      <c r="B1414" s="85" t="s">
        <v>20469</v>
      </c>
      <c r="C1414" s="85" t="s">
        <v>3136</v>
      </c>
      <c r="D1414" s="85" t="s">
        <v>3137</v>
      </c>
      <c r="E1414" s="85" t="s">
        <v>20470</v>
      </c>
      <c r="F1414" s="85" t="s">
        <v>20471</v>
      </c>
      <c r="G1414" s="85" t="s">
        <v>3255</v>
      </c>
      <c r="H1414" s="85" t="s">
        <v>290</v>
      </c>
      <c r="I1414" s="85" t="s">
        <v>4452</v>
      </c>
      <c r="J1414" s="85" t="s">
        <v>3394</v>
      </c>
      <c r="K1414" s="85" t="s">
        <v>3395</v>
      </c>
      <c r="L1414" s="85" t="s">
        <v>3144</v>
      </c>
      <c r="Y1414" s="85" t="s">
        <v>20472</v>
      </c>
      <c r="AA1414" s="85" t="s">
        <v>20473</v>
      </c>
      <c r="AB1414" s="85" t="s">
        <v>3147</v>
      </c>
      <c r="AC1414" s="85" t="s">
        <v>20474</v>
      </c>
      <c r="AD1414" s="85" t="s">
        <v>20475</v>
      </c>
      <c r="AG1414" s="85" t="s">
        <v>20476</v>
      </c>
      <c r="AO1414" s="85" t="s">
        <v>20477</v>
      </c>
      <c r="AP1414" s="85" t="s">
        <v>20478</v>
      </c>
      <c r="AR1414" s="85" t="s">
        <v>20479</v>
      </c>
      <c r="AS1414" s="85" t="s">
        <v>20480</v>
      </c>
      <c r="AT1414" s="85" t="s">
        <v>20481</v>
      </c>
      <c r="AU1414" s="85" t="s">
        <v>1330</v>
      </c>
      <c r="AV1414" s="85" t="s">
        <v>290</v>
      </c>
      <c r="AW1414" s="85" t="s">
        <v>1229</v>
      </c>
      <c r="BB1414" s="85" t="s">
        <v>20482</v>
      </c>
      <c r="BC1414" s="85" t="s">
        <v>20483</v>
      </c>
      <c r="BD1414" s="85" t="s">
        <v>20484</v>
      </c>
      <c r="BE1414" s="85" t="s">
        <v>20485</v>
      </c>
      <c r="BI1414" s="85" t="s">
        <v>3380</v>
      </c>
      <c r="CT1414" s="85" t="s">
        <v>3144</v>
      </c>
      <c r="CU1414" s="85" t="s">
        <v>3151</v>
      </c>
      <c r="CW1414" s="85" t="s">
        <v>3410</v>
      </c>
      <c r="CX1414" s="85" t="s">
        <v>3394</v>
      </c>
    </row>
    <row r="1415" spans="1:102" hidden="1" x14ac:dyDescent="0.2">
      <c r="A1415" s="104">
        <v>45470</v>
      </c>
      <c r="B1415" s="85" t="s">
        <v>20486</v>
      </c>
      <c r="C1415" s="85" t="s">
        <v>3136</v>
      </c>
      <c r="D1415" s="85" t="s">
        <v>3137</v>
      </c>
      <c r="E1415" s="85" t="s">
        <v>20487</v>
      </c>
      <c r="F1415" s="85" t="s">
        <v>20488</v>
      </c>
      <c r="G1415" s="85" t="s">
        <v>3197</v>
      </c>
      <c r="H1415" s="85" t="s">
        <v>416</v>
      </c>
      <c r="I1415" s="85" t="s">
        <v>527</v>
      </c>
      <c r="J1415" s="85" t="s">
        <v>3477</v>
      </c>
      <c r="K1415" s="85" t="s">
        <v>3143</v>
      </c>
      <c r="L1415" s="85" t="s">
        <v>3144</v>
      </c>
      <c r="X1415" s="85" t="s">
        <v>14670</v>
      </c>
      <c r="Y1415" s="85" t="s">
        <v>20489</v>
      </c>
      <c r="AA1415" s="85" t="s">
        <v>20490</v>
      </c>
      <c r="AB1415" s="85" t="s">
        <v>3147</v>
      </c>
      <c r="AC1415" s="85" t="s">
        <v>20491</v>
      </c>
      <c r="AD1415" s="85" t="s">
        <v>20492</v>
      </c>
      <c r="AG1415" s="85" t="s">
        <v>20493</v>
      </c>
      <c r="AH1415" s="85" t="s">
        <v>20494</v>
      </c>
      <c r="AI1415" s="85" t="s">
        <v>20495</v>
      </c>
      <c r="AP1415" s="85" t="s">
        <v>20496</v>
      </c>
      <c r="AQ1415" s="85" t="s">
        <v>20497</v>
      </c>
      <c r="AS1415" s="85" t="s">
        <v>20498</v>
      </c>
      <c r="AT1415" s="85" t="s">
        <v>20499</v>
      </c>
      <c r="AU1415" s="85" t="s">
        <v>1579</v>
      </c>
      <c r="AV1415" s="85" t="s">
        <v>416</v>
      </c>
      <c r="AW1415" s="85" t="s">
        <v>1238</v>
      </c>
      <c r="BB1415" s="85" t="s">
        <v>20500</v>
      </c>
      <c r="BC1415" s="85" t="s">
        <v>20501</v>
      </c>
      <c r="BD1415" s="85" t="s">
        <v>20502</v>
      </c>
      <c r="BE1415" s="85" t="s">
        <v>20503</v>
      </c>
      <c r="BI1415" s="85" t="s">
        <v>3380</v>
      </c>
      <c r="CT1415" s="85" t="s">
        <v>3144</v>
      </c>
      <c r="CU1415" s="85" t="s">
        <v>3151</v>
      </c>
      <c r="CW1415" s="85" t="s">
        <v>3410</v>
      </c>
      <c r="CX1415" s="85" t="s">
        <v>3394</v>
      </c>
    </row>
    <row r="1416" spans="1:102" hidden="1" x14ac:dyDescent="0.2">
      <c r="A1416" s="104">
        <v>45470</v>
      </c>
      <c r="B1416" s="85" t="s">
        <v>20504</v>
      </c>
      <c r="C1416" s="85" t="s">
        <v>3136</v>
      </c>
      <c r="D1416" s="85" t="s">
        <v>3137</v>
      </c>
      <c r="E1416" s="85" t="s">
        <v>20505</v>
      </c>
      <c r="F1416" s="85" t="s">
        <v>20506</v>
      </c>
      <c r="G1416" s="85" t="s">
        <v>3414</v>
      </c>
      <c r="H1416" s="85" t="s">
        <v>290</v>
      </c>
      <c r="I1416" s="85" t="s">
        <v>3198</v>
      </c>
      <c r="J1416" s="85" t="s">
        <v>3394</v>
      </c>
      <c r="K1416" s="85" t="s">
        <v>3395</v>
      </c>
      <c r="L1416" s="85" t="s">
        <v>3144</v>
      </c>
      <c r="X1416" s="85" t="s">
        <v>14670</v>
      </c>
      <c r="Y1416" s="85" t="s">
        <v>20507</v>
      </c>
      <c r="AA1416" s="85" t="s">
        <v>20508</v>
      </c>
      <c r="AB1416" s="85" t="s">
        <v>3147</v>
      </c>
      <c r="AC1416" s="85" t="s">
        <v>20509</v>
      </c>
      <c r="AD1416" s="85" t="s">
        <v>20510</v>
      </c>
      <c r="AG1416" s="85" t="s">
        <v>20511</v>
      </c>
      <c r="AH1416" s="85" t="s">
        <v>20512</v>
      </c>
      <c r="AI1416" s="85" t="s">
        <v>20513</v>
      </c>
      <c r="AP1416" s="85" t="s">
        <v>20514</v>
      </c>
      <c r="AQ1416" s="85" t="s">
        <v>20515</v>
      </c>
      <c r="AS1416" s="85" t="s">
        <v>20516</v>
      </c>
      <c r="AT1416" s="85" t="s">
        <v>20517</v>
      </c>
      <c r="AU1416" s="85" t="s">
        <v>1591</v>
      </c>
      <c r="AV1416" s="85" t="s">
        <v>290</v>
      </c>
      <c r="AW1416" s="85" t="s">
        <v>1229</v>
      </c>
      <c r="BB1416" s="85" t="s">
        <v>20518</v>
      </c>
      <c r="BC1416" s="85" t="s">
        <v>20519</v>
      </c>
      <c r="BD1416" s="85" t="s">
        <v>20520</v>
      </c>
      <c r="BE1416" s="85" t="s">
        <v>20521</v>
      </c>
      <c r="BI1416" s="85" t="s">
        <v>3380</v>
      </c>
      <c r="CT1416" s="85" t="s">
        <v>3144</v>
      </c>
      <c r="CU1416" s="85" t="s">
        <v>3151</v>
      </c>
      <c r="CW1416" s="85" t="s">
        <v>3410</v>
      </c>
      <c r="CX1416" s="85" t="s">
        <v>3394</v>
      </c>
    </row>
    <row r="1417" spans="1:102" hidden="1" x14ac:dyDescent="0.2">
      <c r="A1417" s="104">
        <v>45470</v>
      </c>
      <c r="B1417" s="85" t="s">
        <v>20522</v>
      </c>
      <c r="C1417" s="85" t="s">
        <v>3136</v>
      </c>
      <c r="D1417" s="85" t="s">
        <v>3137</v>
      </c>
      <c r="E1417" s="85" t="s">
        <v>20523</v>
      </c>
      <c r="F1417" s="85" t="s">
        <v>20524</v>
      </c>
      <c r="G1417" s="85" t="s">
        <v>3140</v>
      </c>
      <c r="H1417" s="85" t="s">
        <v>416</v>
      </c>
      <c r="I1417" s="85" t="s">
        <v>4087</v>
      </c>
      <c r="J1417" s="85" t="s">
        <v>3394</v>
      </c>
      <c r="K1417" s="85" t="s">
        <v>3395</v>
      </c>
      <c r="L1417" s="85" t="s">
        <v>3144</v>
      </c>
      <c r="Y1417" s="85" t="s">
        <v>20525</v>
      </c>
      <c r="AA1417" s="85" t="s">
        <v>20526</v>
      </c>
      <c r="AB1417" s="85" t="s">
        <v>3147</v>
      </c>
      <c r="AC1417" s="85" t="s">
        <v>20527</v>
      </c>
      <c r="AD1417" s="85" t="s">
        <v>20528</v>
      </c>
      <c r="AG1417" s="85" t="s">
        <v>20529</v>
      </c>
      <c r="AP1417" s="85" t="s">
        <v>20530</v>
      </c>
      <c r="AQ1417" s="85" t="s">
        <v>20531</v>
      </c>
      <c r="AS1417" s="85" t="s">
        <v>20532</v>
      </c>
      <c r="AT1417" s="85" t="s">
        <v>20533</v>
      </c>
      <c r="AU1417" s="85" t="s">
        <v>20534</v>
      </c>
      <c r="AV1417" s="85" t="s">
        <v>416</v>
      </c>
      <c r="AW1417" s="85" t="s">
        <v>1339</v>
      </c>
      <c r="AY1417" s="85" t="s">
        <v>20535</v>
      </c>
      <c r="AZ1417" s="85" t="s">
        <v>20536</v>
      </c>
      <c r="BA1417" s="85" t="s">
        <v>20537</v>
      </c>
      <c r="BB1417" s="85" t="s">
        <v>20538</v>
      </c>
      <c r="BC1417" s="85" t="s">
        <v>20539</v>
      </c>
      <c r="BD1417" s="85" t="s">
        <v>20540</v>
      </c>
      <c r="BI1417" s="85" t="s">
        <v>3380</v>
      </c>
      <c r="CT1417" s="85" t="s">
        <v>3144</v>
      </c>
      <c r="CU1417" s="85" t="s">
        <v>3151</v>
      </c>
      <c r="CW1417" s="85" t="s">
        <v>3493</v>
      </c>
      <c r="CX1417" s="85" t="s">
        <v>3394</v>
      </c>
    </row>
    <row r="1418" spans="1:102" hidden="1" x14ac:dyDescent="0.2">
      <c r="A1418" s="104">
        <v>45470</v>
      </c>
      <c r="B1418" s="85" t="s">
        <v>20541</v>
      </c>
      <c r="C1418" s="85" t="s">
        <v>3136</v>
      </c>
      <c r="D1418" s="85" t="s">
        <v>3137</v>
      </c>
      <c r="E1418" s="85" t="s">
        <v>20541</v>
      </c>
      <c r="F1418" s="85" t="s">
        <v>20542</v>
      </c>
      <c r="G1418" s="85" t="s">
        <v>4773</v>
      </c>
      <c r="H1418" s="85" t="s">
        <v>290</v>
      </c>
      <c r="I1418" s="85" t="s">
        <v>3256</v>
      </c>
      <c r="J1418" s="85" t="s">
        <v>14930</v>
      </c>
      <c r="K1418" s="85" t="s">
        <v>3143</v>
      </c>
      <c r="L1418" s="85" t="s">
        <v>3144</v>
      </c>
      <c r="Y1418" s="85" t="s">
        <v>20543</v>
      </c>
      <c r="AA1418" s="85" t="s">
        <v>20544</v>
      </c>
      <c r="AB1418" s="85" t="s">
        <v>3147</v>
      </c>
      <c r="AC1418" s="85" t="s">
        <v>20545</v>
      </c>
      <c r="AD1418" s="85" t="s">
        <v>20546</v>
      </c>
      <c r="AG1418" s="85" t="s">
        <v>20547</v>
      </c>
      <c r="AO1418" s="85" t="s">
        <v>20548</v>
      </c>
      <c r="AP1418" s="85" t="s">
        <v>20549</v>
      </c>
      <c r="AR1418" s="85" t="s">
        <v>20550</v>
      </c>
      <c r="AS1418" s="85" t="s">
        <v>20551</v>
      </c>
      <c r="AT1418" s="85" t="s">
        <v>20552</v>
      </c>
      <c r="AU1418" s="85" t="s">
        <v>20553</v>
      </c>
      <c r="AV1418" s="85" t="s">
        <v>290</v>
      </c>
      <c r="AW1418" s="85" t="s">
        <v>1339</v>
      </c>
      <c r="BB1418" s="85" t="s">
        <v>20554</v>
      </c>
      <c r="BC1418" s="85" t="s">
        <v>20555</v>
      </c>
      <c r="BD1418" s="85" t="s">
        <v>20556</v>
      </c>
      <c r="BE1418" s="85" t="s">
        <v>20557</v>
      </c>
      <c r="BI1418" s="85" t="s">
        <v>3380</v>
      </c>
      <c r="CT1418" s="85" t="s">
        <v>3144</v>
      </c>
      <c r="CU1418" s="85" t="s">
        <v>3151</v>
      </c>
      <c r="CW1418" s="85" t="s">
        <v>3410</v>
      </c>
      <c r="CX1418" s="85" t="s">
        <v>14930</v>
      </c>
    </row>
    <row r="1419" spans="1:102" hidden="1" x14ac:dyDescent="0.2">
      <c r="A1419" s="104">
        <v>45470</v>
      </c>
      <c r="B1419" s="85" t="s">
        <v>20558</v>
      </c>
      <c r="C1419" s="85" t="s">
        <v>3136</v>
      </c>
      <c r="D1419" s="85" t="s">
        <v>3137</v>
      </c>
      <c r="E1419" s="85" t="s">
        <v>20559</v>
      </c>
      <c r="F1419" s="85" t="s">
        <v>960</v>
      </c>
      <c r="G1419" s="85" t="s">
        <v>3738</v>
      </c>
      <c r="H1419" s="85" t="s">
        <v>92</v>
      </c>
      <c r="I1419" s="85" t="s">
        <v>69</v>
      </c>
      <c r="J1419" s="85" t="s">
        <v>3556</v>
      </c>
      <c r="K1419" s="85" t="s">
        <v>3143</v>
      </c>
      <c r="L1419" s="85" t="s">
        <v>3144</v>
      </c>
      <c r="Y1419" s="85" t="s">
        <v>20560</v>
      </c>
      <c r="AA1419" s="85" t="s">
        <v>20561</v>
      </c>
      <c r="AB1419" s="85" t="s">
        <v>20562</v>
      </c>
      <c r="AC1419" s="85" t="s">
        <v>20563</v>
      </c>
      <c r="AD1419" s="85" t="s">
        <v>20564</v>
      </c>
      <c r="AE1419" s="85" t="s">
        <v>20565</v>
      </c>
      <c r="AL1419" s="85" t="s">
        <v>20566</v>
      </c>
      <c r="AM1419" s="85" t="s">
        <v>20567</v>
      </c>
      <c r="AU1419" s="85" t="s">
        <v>19932</v>
      </c>
      <c r="AV1419" s="85" t="s">
        <v>92</v>
      </c>
      <c r="AW1419" s="85" t="s">
        <v>1339</v>
      </c>
      <c r="BA1419" s="85" t="s">
        <v>20568</v>
      </c>
      <c r="BB1419" s="85" t="s">
        <v>20569</v>
      </c>
      <c r="BC1419" s="85" t="s">
        <v>20570</v>
      </c>
      <c r="BD1419" s="85" t="s">
        <v>20571</v>
      </c>
      <c r="BE1419" s="85" t="s">
        <v>20572</v>
      </c>
      <c r="BI1419" s="85" t="s">
        <v>3380</v>
      </c>
      <c r="CT1419" s="85" t="s">
        <v>3144</v>
      </c>
      <c r="CU1419" s="85" t="s">
        <v>3151</v>
      </c>
      <c r="CW1419" s="85" t="s">
        <v>3472</v>
      </c>
      <c r="CX1419" s="85" t="s">
        <v>3556</v>
      </c>
    </row>
    <row r="1420" spans="1:102" hidden="1" x14ac:dyDescent="0.2">
      <c r="A1420" s="104">
        <v>45470</v>
      </c>
      <c r="B1420" s="85" t="s">
        <v>20573</v>
      </c>
      <c r="C1420" s="85" t="s">
        <v>3136</v>
      </c>
      <c r="D1420" s="85" t="s">
        <v>3137</v>
      </c>
      <c r="E1420" s="85" t="s">
        <v>20574</v>
      </c>
      <c r="F1420" s="85" t="s">
        <v>20575</v>
      </c>
      <c r="G1420" s="85" t="s">
        <v>3497</v>
      </c>
      <c r="H1420" s="85" t="s">
        <v>290</v>
      </c>
      <c r="I1420" s="85" t="s">
        <v>3256</v>
      </c>
      <c r="J1420" s="85" t="s">
        <v>3394</v>
      </c>
      <c r="K1420" s="85" t="s">
        <v>3395</v>
      </c>
      <c r="L1420" s="85" t="s">
        <v>3144</v>
      </c>
      <c r="Y1420" s="85" t="s">
        <v>20576</v>
      </c>
      <c r="AA1420" s="85" t="s">
        <v>20577</v>
      </c>
      <c r="AB1420" s="85" t="s">
        <v>3147</v>
      </c>
      <c r="AC1420" s="85" t="s">
        <v>20578</v>
      </c>
      <c r="AD1420" s="85" t="s">
        <v>20579</v>
      </c>
      <c r="AG1420" s="85" t="s">
        <v>20580</v>
      </c>
      <c r="AO1420" s="85" t="s">
        <v>20581</v>
      </c>
      <c r="AP1420" s="85" t="s">
        <v>20582</v>
      </c>
      <c r="AR1420" s="85" t="s">
        <v>20583</v>
      </c>
      <c r="AS1420" s="85" t="s">
        <v>20584</v>
      </c>
      <c r="AT1420" s="85" t="s">
        <v>20585</v>
      </c>
      <c r="AU1420" s="85" t="s">
        <v>20586</v>
      </c>
      <c r="AV1420" s="85" t="s">
        <v>290</v>
      </c>
      <c r="AW1420" s="85" t="s">
        <v>1339</v>
      </c>
      <c r="AZ1420" s="85" t="s">
        <v>20587</v>
      </c>
      <c r="BA1420" s="85" t="s">
        <v>20588</v>
      </c>
      <c r="BB1420" s="85" t="s">
        <v>20589</v>
      </c>
      <c r="BC1420" s="85" t="s">
        <v>20590</v>
      </c>
      <c r="BE1420" s="85" t="s">
        <v>20591</v>
      </c>
      <c r="BG1420" s="85" t="s">
        <v>20592</v>
      </c>
      <c r="BI1420" s="85" t="s">
        <v>3390</v>
      </c>
      <c r="CT1420" s="85" t="s">
        <v>3144</v>
      </c>
      <c r="CU1420" s="85" t="s">
        <v>3151</v>
      </c>
      <c r="CW1420" s="85" t="s">
        <v>3493</v>
      </c>
      <c r="CX1420" s="85" t="s">
        <v>20593</v>
      </c>
    </row>
    <row r="1421" spans="1:102" hidden="1" x14ac:dyDescent="0.2">
      <c r="A1421" s="104">
        <v>45470</v>
      </c>
      <c r="B1421" s="85" t="s">
        <v>20594</v>
      </c>
      <c r="C1421" s="85" t="s">
        <v>3136</v>
      </c>
      <c r="D1421" s="85" t="s">
        <v>3137</v>
      </c>
      <c r="E1421" s="85" t="s">
        <v>20595</v>
      </c>
      <c r="F1421" s="85" t="s">
        <v>20596</v>
      </c>
      <c r="G1421" s="85" t="s">
        <v>3140</v>
      </c>
      <c r="H1421" s="85" t="s">
        <v>416</v>
      </c>
      <c r="I1421" s="85" t="s">
        <v>4127</v>
      </c>
      <c r="J1421" s="85" t="s">
        <v>3394</v>
      </c>
      <c r="K1421" s="85" t="s">
        <v>3395</v>
      </c>
      <c r="L1421" s="85" t="s">
        <v>3144</v>
      </c>
      <c r="Y1421" s="85" t="s">
        <v>20597</v>
      </c>
      <c r="AA1421" s="85" t="s">
        <v>20598</v>
      </c>
      <c r="AB1421" s="85" t="s">
        <v>3147</v>
      </c>
      <c r="AC1421" s="85" t="s">
        <v>20599</v>
      </c>
      <c r="AD1421" s="85" t="s">
        <v>20600</v>
      </c>
      <c r="AG1421" s="85" t="s">
        <v>20601</v>
      </c>
      <c r="AP1421" s="85" t="s">
        <v>20602</v>
      </c>
      <c r="AQ1421" s="85" t="s">
        <v>20603</v>
      </c>
      <c r="AS1421" s="85" t="s">
        <v>20604</v>
      </c>
      <c r="AT1421" s="85" t="s">
        <v>20605</v>
      </c>
      <c r="AU1421" s="85" t="s">
        <v>20606</v>
      </c>
      <c r="AV1421" s="85" t="s">
        <v>416</v>
      </c>
      <c r="AW1421" s="85" t="s">
        <v>1339</v>
      </c>
      <c r="AY1421" s="85" t="s">
        <v>20607</v>
      </c>
      <c r="AZ1421" s="85" t="s">
        <v>20608</v>
      </c>
      <c r="BA1421" s="85" t="s">
        <v>20609</v>
      </c>
      <c r="BB1421" s="85" t="s">
        <v>20610</v>
      </c>
      <c r="BC1421" s="85" t="s">
        <v>20611</v>
      </c>
      <c r="BD1421" s="85" t="s">
        <v>20612</v>
      </c>
      <c r="BI1421" s="85" t="s">
        <v>3390</v>
      </c>
      <c r="CT1421" s="85" t="s">
        <v>3144</v>
      </c>
      <c r="CU1421" s="85" t="s">
        <v>3151</v>
      </c>
      <c r="CW1421" s="85" t="s">
        <v>3493</v>
      </c>
      <c r="CX1421" s="85" t="s">
        <v>3394</v>
      </c>
    </row>
    <row r="1422" spans="1:102" hidden="1" x14ac:dyDescent="0.2">
      <c r="A1422" s="104">
        <v>45470</v>
      </c>
      <c r="B1422" s="85" t="s">
        <v>20613</v>
      </c>
      <c r="C1422" s="85" t="s">
        <v>3136</v>
      </c>
      <c r="D1422" s="85" t="s">
        <v>3137</v>
      </c>
      <c r="E1422" s="85" t="s">
        <v>20614</v>
      </c>
      <c r="F1422" s="85" t="s">
        <v>20615</v>
      </c>
      <c r="G1422" s="85" t="s">
        <v>3255</v>
      </c>
      <c r="H1422" s="85" t="s">
        <v>290</v>
      </c>
      <c r="I1422" s="85" t="s">
        <v>3256</v>
      </c>
      <c r="J1422" s="85" t="s">
        <v>10394</v>
      </c>
      <c r="K1422" s="85" t="s">
        <v>3143</v>
      </c>
      <c r="L1422" s="85" t="s">
        <v>3144</v>
      </c>
      <c r="Y1422" s="85" t="s">
        <v>20616</v>
      </c>
      <c r="AA1422" s="85" t="s">
        <v>20617</v>
      </c>
      <c r="AB1422" s="85" t="s">
        <v>3147</v>
      </c>
      <c r="AC1422" s="85" t="s">
        <v>20618</v>
      </c>
      <c r="AD1422" s="85" t="s">
        <v>20619</v>
      </c>
      <c r="AG1422" s="85" t="s">
        <v>20620</v>
      </c>
      <c r="AO1422" s="85" t="s">
        <v>20621</v>
      </c>
      <c r="AP1422" s="85" t="s">
        <v>20622</v>
      </c>
      <c r="AR1422" s="85" t="s">
        <v>20623</v>
      </c>
      <c r="AS1422" s="85" t="s">
        <v>20624</v>
      </c>
      <c r="AT1422" s="85" t="s">
        <v>20625</v>
      </c>
      <c r="AU1422" s="85" t="s">
        <v>1451</v>
      </c>
      <c r="AV1422" s="85" t="s">
        <v>290</v>
      </c>
      <c r="AW1422" s="85" t="s">
        <v>1238</v>
      </c>
      <c r="BB1422" s="85" t="s">
        <v>20626</v>
      </c>
      <c r="BC1422" s="85" t="s">
        <v>20627</v>
      </c>
      <c r="BD1422" s="85" t="s">
        <v>20628</v>
      </c>
      <c r="BE1422" s="85" t="s">
        <v>20629</v>
      </c>
      <c r="BI1422" s="85" t="s">
        <v>3390</v>
      </c>
      <c r="CT1422" s="85" t="s">
        <v>3144</v>
      </c>
      <c r="CU1422" s="85" t="s">
        <v>3151</v>
      </c>
      <c r="CW1422" s="85" t="s">
        <v>3410</v>
      </c>
      <c r="CX1422" s="85" t="s">
        <v>10394</v>
      </c>
    </row>
    <row r="1423" spans="1:102" hidden="1" x14ac:dyDescent="0.2">
      <c r="A1423" s="104">
        <v>45470</v>
      </c>
      <c r="B1423" s="85" t="s">
        <v>20630</v>
      </c>
      <c r="C1423" s="85" t="s">
        <v>3136</v>
      </c>
      <c r="D1423" s="85" t="s">
        <v>3137</v>
      </c>
      <c r="E1423" s="85" t="s">
        <v>20631</v>
      </c>
      <c r="F1423" s="85" t="s">
        <v>20632</v>
      </c>
      <c r="G1423" s="85" t="s">
        <v>3255</v>
      </c>
      <c r="H1423" s="85" t="s">
        <v>290</v>
      </c>
      <c r="I1423" s="85" t="s">
        <v>3256</v>
      </c>
      <c r="J1423" s="85" t="s">
        <v>20633</v>
      </c>
      <c r="K1423" s="85" t="s">
        <v>3143</v>
      </c>
      <c r="L1423" s="85" t="s">
        <v>3144</v>
      </c>
      <c r="Y1423" s="85" t="s">
        <v>20634</v>
      </c>
      <c r="AA1423" s="85" t="s">
        <v>20635</v>
      </c>
      <c r="AB1423" s="85" t="s">
        <v>3147</v>
      </c>
      <c r="AC1423" s="85" t="s">
        <v>20636</v>
      </c>
      <c r="AD1423" s="85" t="s">
        <v>20637</v>
      </c>
      <c r="AG1423" s="85" t="s">
        <v>20638</v>
      </c>
      <c r="AO1423" s="85" t="s">
        <v>20639</v>
      </c>
      <c r="AP1423" s="85" t="s">
        <v>20640</v>
      </c>
      <c r="AR1423" s="85" t="s">
        <v>20641</v>
      </c>
      <c r="AS1423" s="85" t="s">
        <v>20642</v>
      </c>
      <c r="AT1423" s="85" t="s">
        <v>20643</v>
      </c>
      <c r="AU1423" s="85" t="s">
        <v>1451</v>
      </c>
      <c r="AV1423" s="85" t="s">
        <v>290</v>
      </c>
      <c r="AW1423" s="85" t="s">
        <v>1238</v>
      </c>
      <c r="BB1423" s="85" t="s">
        <v>20644</v>
      </c>
      <c r="BC1423" s="85" t="s">
        <v>20645</v>
      </c>
      <c r="BD1423" s="85" t="s">
        <v>20646</v>
      </c>
      <c r="BE1423" s="85" t="s">
        <v>20647</v>
      </c>
      <c r="BI1423" s="85" t="s">
        <v>3390</v>
      </c>
      <c r="CT1423" s="85" t="s">
        <v>3144</v>
      </c>
      <c r="CU1423" s="85" t="s">
        <v>3151</v>
      </c>
      <c r="CW1423" s="85" t="s">
        <v>3410</v>
      </c>
      <c r="CX1423" s="85" t="s">
        <v>20633</v>
      </c>
    </row>
    <row r="1424" spans="1:102" hidden="1" x14ac:dyDescent="0.2">
      <c r="A1424" s="104">
        <v>45470</v>
      </c>
      <c r="B1424" s="85" t="s">
        <v>20648</v>
      </c>
      <c r="C1424" s="85" t="s">
        <v>3136</v>
      </c>
      <c r="D1424" s="85" t="s">
        <v>3137</v>
      </c>
      <c r="E1424" s="85" t="s">
        <v>20649</v>
      </c>
      <c r="F1424" s="85" t="s">
        <v>20650</v>
      </c>
      <c r="G1424" s="85" t="s">
        <v>3140</v>
      </c>
      <c r="H1424" s="85" t="s">
        <v>416</v>
      </c>
      <c r="I1424" s="85" t="s">
        <v>3317</v>
      </c>
      <c r="J1424" s="85" t="s">
        <v>3556</v>
      </c>
      <c r="K1424" s="85" t="s">
        <v>3143</v>
      </c>
      <c r="L1424" s="85" t="s">
        <v>3144</v>
      </c>
      <c r="Y1424" s="85" t="s">
        <v>20651</v>
      </c>
      <c r="AA1424" s="85" t="s">
        <v>20652</v>
      </c>
      <c r="AB1424" s="85" t="s">
        <v>3147</v>
      </c>
      <c r="AC1424" s="85" t="s">
        <v>20653</v>
      </c>
      <c r="AD1424" s="85" t="s">
        <v>20654</v>
      </c>
      <c r="AG1424" s="85" t="s">
        <v>20655</v>
      </c>
      <c r="AP1424" s="85" t="s">
        <v>20656</v>
      </c>
      <c r="AQ1424" s="85" t="s">
        <v>20657</v>
      </c>
      <c r="AS1424" s="85" t="s">
        <v>20658</v>
      </c>
      <c r="AT1424" s="85" t="s">
        <v>20659</v>
      </c>
      <c r="AU1424" s="85" t="s">
        <v>11900</v>
      </c>
      <c r="AV1424" s="85" t="s">
        <v>416</v>
      </c>
      <c r="AW1424" s="85" t="s">
        <v>1339</v>
      </c>
      <c r="AY1424" s="85" t="s">
        <v>20660</v>
      </c>
      <c r="AZ1424" s="85" t="s">
        <v>20661</v>
      </c>
      <c r="BA1424" s="85" t="s">
        <v>20662</v>
      </c>
      <c r="BB1424" s="85" t="s">
        <v>20663</v>
      </c>
      <c r="BC1424" s="85" t="s">
        <v>20664</v>
      </c>
      <c r="BD1424" s="85" t="s">
        <v>20665</v>
      </c>
      <c r="BI1424" s="85" t="s">
        <v>3390</v>
      </c>
      <c r="CT1424" s="85" t="s">
        <v>3144</v>
      </c>
      <c r="CU1424" s="85" t="s">
        <v>3151</v>
      </c>
      <c r="CW1424" s="85" t="s">
        <v>3493</v>
      </c>
      <c r="CX1424" s="85" t="s">
        <v>3556</v>
      </c>
    </row>
    <row r="1425" spans="1:104" hidden="1" x14ac:dyDescent="0.2">
      <c r="A1425" s="104">
        <v>45470</v>
      </c>
      <c r="B1425" s="85" t="s">
        <v>20666</v>
      </c>
      <c r="C1425" s="85" t="s">
        <v>3136</v>
      </c>
      <c r="D1425" s="85" t="s">
        <v>3137</v>
      </c>
      <c r="E1425" s="85" t="s">
        <v>20667</v>
      </c>
      <c r="F1425" s="85" t="s">
        <v>942</v>
      </c>
      <c r="G1425" s="85" t="s">
        <v>3457</v>
      </c>
      <c r="H1425" s="85" t="s">
        <v>290</v>
      </c>
      <c r="I1425" s="85" t="s">
        <v>69</v>
      </c>
      <c r="J1425" s="85" t="s">
        <v>5561</v>
      </c>
      <c r="K1425" s="85" t="s">
        <v>3143</v>
      </c>
      <c r="L1425" s="85" t="s">
        <v>3144</v>
      </c>
      <c r="Y1425" s="85" t="s">
        <v>20668</v>
      </c>
      <c r="AA1425" s="85" t="s">
        <v>20669</v>
      </c>
      <c r="AB1425" s="85" t="s">
        <v>20670</v>
      </c>
      <c r="AC1425" s="85" t="s">
        <v>20671</v>
      </c>
      <c r="AD1425" s="85" t="s">
        <v>20672</v>
      </c>
      <c r="AE1425" s="85" t="s">
        <v>20673</v>
      </c>
      <c r="AL1425" s="85" t="s">
        <v>20674</v>
      </c>
      <c r="AM1425" s="85" t="s">
        <v>20675</v>
      </c>
      <c r="AU1425" s="85" t="s">
        <v>20676</v>
      </c>
      <c r="AV1425" s="85" t="s">
        <v>290</v>
      </c>
      <c r="AW1425" s="85" t="s">
        <v>1339</v>
      </c>
      <c r="BA1425" s="85" t="s">
        <v>20677</v>
      </c>
      <c r="BB1425" s="85" t="s">
        <v>20678</v>
      </c>
      <c r="BC1425" s="85" t="s">
        <v>20679</v>
      </c>
      <c r="BD1425" s="85" t="s">
        <v>20680</v>
      </c>
      <c r="BE1425" s="85" t="s">
        <v>20681</v>
      </c>
      <c r="BI1425" s="85" t="s">
        <v>3390</v>
      </c>
      <c r="CT1425" s="85" t="s">
        <v>3144</v>
      </c>
      <c r="CU1425" s="85" t="s">
        <v>3151</v>
      </c>
      <c r="CW1425" s="85" t="s">
        <v>3472</v>
      </c>
      <c r="CX1425" s="85" t="s">
        <v>5561</v>
      </c>
    </row>
    <row r="1426" spans="1:104" hidden="1" x14ac:dyDescent="0.2">
      <c r="A1426" s="104">
        <v>45470</v>
      </c>
      <c r="B1426" s="85" t="s">
        <v>20682</v>
      </c>
      <c r="C1426" s="85" t="s">
        <v>3136</v>
      </c>
      <c r="D1426" s="85" t="s">
        <v>3137</v>
      </c>
      <c r="E1426" s="85" t="s">
        <v>20683</v>
      </c>
      <c r="F1426" s="85" t="s">
        <v>945</v>
      </c>
      <c r="G1426" s="85" t="s">
        <v>3457</v>
      </c>
      <c r="H1426" s="85" t="s">
        <v>290</v>
      </c>
      <c r="I1426" s="85" t="s">
        <v>75</v>
      </c>
      <c r="J1426" s="85" t="s">
        <v>4833</v>
      </c>
      <c r="K1426" s="85" t="s">
        <v>3143</v>
      </c>
      <c r="L1426" s="85" t="s">
        <v>3144</v>
      </c>
      <c r="Y1426" s="85" t="s">
        <v>20684</v>
      </c>
      <c r="AA1426" s="85" t="s">
        <v>20685</v>
      </c>
      <c r="AB1426" s="85" t="s">
        <v>20686</v>
      </c>
      <c r="AC1426" s="85" t="s">
        <v>20687</v>
      </c>
      <c r="AD1426" s="85" t="s">
        <v>20688</v>
      </c>
      <c r="AE1426" s="85" t="s">
        <v>20689</v>
      </c>
      <c r="AL1426" s="85" t="s">
        <v>20690</v>
      </c>
      <c r="AM1426" s="85" t="s">
        <v>20691</v>
      </c>
      <c r="AU1426" s="85" t="s">
        <v>3935</v>
      </c>
      <c r="AV1426" s="85" t="s">
        <v>290</v>
      </c>
      <c r="AW1426" s="85" t="s">
        <v>1339</v>
      </c>
      <c r="BA1426" s="85" t="s">
        <v>20692</v>
      </c>
      <c r="BB1426" s="85" t="s">
        <v>20693</v>
      </c>
      <c r="BC1426" s="85" t="s">
        <v>20694</v>
      </c>
      <c r="BD1426" s="85" t="s">
        <v>20695</v>
      </c>
      <c r="BE1426" s="85" t="s">
        <v>20696</v>
      </c>
      <c r="BI1426" s="85" t="s">
        <v>3390</v>
      </c>
      <c r="CT1426" s="85" t="s">
        <v>3144</v>
      </c>
      <c r="CU1426" s="85" t="s">
        <v>3151</v>
      </c>
      <c r="CW1426" s="85" t="s">
        <v>3472</v>
      </c>
      <c r="CX1426" s="85" t="s">
        <v>4833</v>
      </c>
    </row>
    <row r="1427" spans="1:104" hidden="1" x14ac:dyDescent="0.2">
      <c r="A1427" s="104">
        <v>45470</v>
      </c>
      <c r="B1427" s="85" t="s">
        <v>19474</v>
      </c>
      <c r="C1427" s="85" t="s">
        <v>3136</v>
      </c>
      <c r="D1427" s="85" t="s">
        <v>3137</v>
      </c>
      <c r="E1427" s="85" t="s">
        <v>19475</v>
      </c>
      <c r="F1427" s="85" t="s">
        <v>202</v>
      </c>
      <c r="G1427" s="85" t="s">
        <v>3432</v>
      </c>
      <c r="H1427" s="85" t="s">
        <v>11133</v>
      </c>
      <c r="I1427" s="85" t="s">
        <v>3256</v>
      </c>
      <c r="J1427" s="85" t="s">
        <v>20697</v>
      </c>
      <c r="K1427" s="85" t="s">
        <v>3143</v>
      </c>
      <c r="L1427" s="85" t="s">
        <v>3144</v>
      </c>
      <c r="M1427" s="85" t="s">
        <v>4302</v>
      </c>
      <c r="Y1427" s="85" t="s">
        <v>19476</v>
      </c>
      <c r="AA1427" s="85" t="s">
        <v>20698</v>
      </c>
      <c r="AB1427" s="85" t="s">
        <v>3147</v>
      </c>
      <c r="AC1427" s="85" t="s">
        <v>20699</v>
      </c>
      <c r="AD1427" s="85" t="s">
        <v>20700</v>
      </c>
      <c r="AG1427" s="85" t="s">
        <v>20701</v>
      </c>
      <c r="AO1427" s="85" t="s">
        <v>20702</v>
      </c>
      <c r="AP1427" s="85" t="s">
        <v>20703</v>
      </c>
      <c r="AR1427" s="85" t="s">
        <v>20704</v>
      </c>
      <c r="AS1427" s="85" t="s">
        <v>20705</v>
      </c>
      <c r="AT1427" s="85" t="s">
        <v>20706</v>
      </c>
      <c r="AU1427" s="85" t="s">
        <v>1591</v>
      </c>
      <c r="AV1427" s="85" t="s">
        <v>290</v>
      </c>
      <c r="AW1427" s="85" t="s">
        <v>1229</v>
      </c>
      <c r="AZ1427" s="85" t="s">
        <v>20707</v>
      </c>
      <c r="BA1427" s="85" t="s">
        <v>20708</v>
      </c>
      <c r="BB1427" s="85" t="s">
        <v>20709</v>
      </c>
      <c r="BC1427" s="85" t="s">
        <v>20710</v>
      </c>
      <c r="BD1427" s="85" t="s">
        <v>20711</v>
      </c>
      <c r="BG1427" s="85" t="s">
        <v>20712</v>
      </c>
      <c r="BI1427" s="85" t="s">
        <v>4318</v>
      </c>
      <c r="CT1427" s="85" t="s">
        <v>3144</v>
      </c>
      <c r="CU1427" s="85" t="s">
        <v>3151</v>
      </c>
      <c r="CW1427" s="85" t="s">
        <v>3493</v>
      </c>
      <c r="CX1427" s="85" t="s">
        <v>20713</v>
      </c>
    </row>
    <row r="1428" spans="1:104" hidden="1" x14ac:dyDescent="0.2">
      <c r="A1428" s="104">
        <v>45470</v>
      </c>
      <c r="B1428" s="85" t="s">
        <v>20714</v>
      </c>
      <c r="C1428" s="85" t="s">
        <v>3136</v>
      </c>
      <c r="D1428" s="85" t="s">
        <v>3137</v>
      </c>
      <c r="E1428" s="85" t="s">
        <v>20715</v>
      </c>
      <c r="F1428" s="85" t="s">
        <v>20716</v>
      </c>
      <c r="G1428" s="85" t="s">
        <v>3197</v>
      </c>
      <c r="H1428" s="85" t="s">
        <v>11133</v>
      </c>
      <c r="I1428" s="85" t="s">
        <v>3198</v>
      </c>
      <c r="J1428" s="85" t="s">
        <v>3394</v>
      </c>
      <c r="K1428" s="85" t="s">
        <v>3395</v>
      </c>
      <c r="L1428" s="85" t="s">
        <v>3144</v>
      </c>
      <c r="M1428" s="85" t="s">
        <v>4302</v>
      </c>
      <c r="N1428" s="85" t="s">
        <v>5273</v>
      </c>
      <c r="O1428" s="85" t="s">
        <v>3982</v>
      </c>
      <c r="P1428" s="85" t="s">
        <v>3983</v>
      </c>
      <c r="W1428" s="85" t="s">
        <v>5272</v>
      </c>
      <c r="Y1428" s="85" t="s">
        <v>20717</v>
      </c>
      <c r="AA1428" s="85" t="s">
        <v>20718</v>
      </c>
      <c r="AB1428" s="85" t="s">
        <v>3147</v>
      </c>
      <c r="AC1428" s="85" t="s">
        <v>20719</v>
      </c>
      <c r="AD1428" s="85" t="s">
        <v>20720</v>
      </c>
      <c r="AG1428" s="85" t="s">
        <v>20721</v>
      </c>
      <c r="AH1428" s="85" t="s">
        <v>20722</v>
      </c>
      <c r="AI1428" s="85">
        <v>3215174523096020</v>
      </c>
      <c r="AP1428" s="85" t="s">
        <v>20723</v>
      </c>
      <c r="AQ1428" s="85" t="s">
        <v>20724</v>
      </c>
      <c r="AS1428" s="85" t="s">
        <v>20725</v>
      </c>
      <c r="AT1428" s="85" t="s">
        <v>20726</v>
      </c>
      <c r="AU1428" s="85" t="s">
        <v>1591</v>
      </c>
      <c r="AV1428" s="85" t="s">
        <v>290</v>
      </c>
      <c r="AW1428" s="85" t="s">
        <v>1229</v>
      </c>
      <c r="BB1428" s="85" t="s">
        <v>20727</v>
      </c>
      <c r="BC1428" s="85" t="s">
        <v>20728</v>
      </c>
      <c r="BD1428" s="85" t="s">
        <v>20729</v>
      </c>
      <c r="BE1428" s="85" t="s">
        <v>20730</v>
      </c>
      <c r="BI1428" s="85" t="s">
        <v>4318</v>
      </c>
      <c r="CT1428" s="85" t="s">
        <v>3144</v>
      </c>
      <c r="CU1428" s="85" t="s">
        <v>3151</v>
      </c>
      <c r="CW1428" s="85" t="s">
        <v>3410</v>
      </c>
      <c r="CX1428" s="85" t="s">
        <v>3394</v>
      </c>
    </row>
    <row r="1429" spans="1:104" hidden="1" x14ac:dyDescent="0.2">
      <c r="A1429" s="104">
        <v>45470</v>
      </c>
      <c r="B1429" s="85" t="s">
        <v>20731</v>
      </c>
      <c r="C1429" s="85" t="s">
        <v>3136</v>
      </c>
      <c r="D1429" s="85" t="s">
        <v>3137</v>
      </c>
      <c r="E1429" s="85" t="s">
        <v>20732</v>
      </c>
      <c r="F1429" s="85" t="s">
        <v>20733</v>
      </c>
      <c r="G1429" s="85" t="s">
        <v>3140</v>
      </c>
      <c r="H1429" s="85" t="s">
        <v>416</v>
      </c>
      <c r="I1429" s="85" t="s">
        <v>4565</v>
      </c>
      <c r="J1429" s="85" t="s">
        <v>3394</v>
      </c>
      <c r="K1429" s="85" t="s">
        <v>3395</v>
      </c>
      <c r="L1429" s="85" t="s">
        <v>3144</v>
      </c>
      <c r="M1429" s="85" t="s">
        <v>4302</v>
      </c>
      <c r="Y1429" s="85" t="s">
        <v>20734</v>
      </c>
      <c r="AA1429" s="85" t="s">
        <v>20735</v>
      </c>
      <c r="AB1429" s="85" t="s">
        <v>3147</v>
      </c>
      <c r="AC1429" s="85" t="s">
        <v>20736</v>
      </c>
      <c r="AD1429" s="85" t="s">
        <v>20737</v>
      </c>
      <c r="AG1429" s="85" t="s">
        <v>20738</v>
      </c>
      <c r="AP1429" s="85" t="s">
        <v>20739</v>
      </c>
      <c r="AQ1429" s="85" t="s">
        <v>20740</v>
      </c>
      <c r="AS1429" s="85" t="s">
        <v>20741</v>
      </c>
      <c r="AT1429" s="85" t="s">
        <v>20742</v>
      </c>
      <c r="AU1429" s="85" t="s">
        <v>20743</v>
      </c>
      <c r="AV1429" s="85" t="s">
        <v>416</v>
      </c>
      <c r="AW1429" s="85" t="s">
        <v>1339</v>
      </c>
      <c r="AY1429" s="85" t="s">
        <v>20744</v>
      </c>
      <c r="AZ1429" s="85" t="s">
        <v>20745</v>
      </c>
      <c r="BA1429" s="85" t="s">
        <v>20746</v>
      </c>
      <c r="BB1429" s="85" t="s">
        <v>20747</v>
      </c>
      <c r="BC1429" s="85" t="s">
        <v>20748</v>
      </c>
      <c r="BD1429" s="85" t="s">
        <v>20749</v>
      </c>
      <c r="BI1429" s="85" t="s">
        <v>4318</v>
      </c>
      <c r="CT1429" s="85" t="s">
        <v>3144</v>
      </c>
      <c r="CU1429" s="85" t="s">
        <v>3151</v>
      </c>
      <c r="CW1429" s="85" t="s">
        <v>3493</v>
      </c>
      <c r="CX1429" s="85" t="s">
        <v>3394</v>
      </c>
    </row>
    <row r="1430" spans="1:104" hidden="1" x14ac:dyDescent="0.2">
      <c r="A1430" s="104">
        <v>45470</v>
      </c>
      <c r="B1430" s="85" t="s">
        <v>20750</v>
      </c>
      <c r="C1430" s="85" t="s">
        <v>3136</v>
      </c>
      <c r="D1430" s="85" t="s">
        <v>3137</v>
      </c>
      <c r="E1430" s="85" t="s">
        <v>20751</v>
      </c>
      <c r="F1430" s="85" t="s">
        <v>20752</v>
      </c>
      <c r="G1430" s="85" t="s">
        <v>3140</v>
      </c>
      <c r="H1430" s="85" t="s">
        <v>416</v>
      </c>
      <c r="I1430" s="85" t="s">
        <v>4565</v>
      </c>
      <c r="J1430" s="85" t="s">
        <v>20753</v>
      </c>
      <c r="K1430" s="85" t="s">
        <v>3143</v>
      </c>
      <c r="L1430" s="85" t="s">
        <v>3144</v>
      </c>
      <c r="M1430" s="85" t="s">
        <v>4302</v>
      </c>
      <c r="X1430" s="85" t="s">
        <v>20754</v>
      </c>
      <c r="Y1430" s="85" t="s">
        <v>20755</v>
      </c>
      <c r="AA1430" s="85" t="s">
        <v>20756</v>
      </c>
      <c r="AB1430" s="85" t="s">
        <v>3147</v>
      </c>
      <c r="AC1430" s="85" t="s">
        <v>20757</v>
      </c>
      <c r="AD1430" s="85" t="s">
        <v>20758</v>
      </c>
      <c r="AG1430" s="85" t="s">
        <v>20759</v>
      </c>
      <c r="AP1430" s="85" t="s">
        <v>20760</v>
      </c>
      <c r="AQ1430" s="85" t="s">
        <v>20761</v>
      </c>
      <c r="AS1430" s="85" t="s">
        <v>20762</v>
      </c>
      <c r="AT1430" s="85" t="s">
        <v>20763</v>
      </c>
      <c r="AU1430" s="85" t="s">
        <v>8754</v>
      </c>
      <c r="AV1430" s="85" t="s">
        <v>416</v>
      </c>
      <c r="AW1430" s="85" t="s">
        <v>1339</v>
      </c>
      <c r="AY1430" s="85" t="s">
        <v>20764</v>
      </c>
      <c r="AZ1430" s="85" t="s">
        <v>20765</v>
      </c>
      <c r="BA1430" s="85" t="s">
        <v>20766</v>
      </c>
      <c r="BB1430" s="85" t="s">
        <v>20767</v>
      </c>
      <c r="BC1430" s="85" t="s">
        <v>20768</v>
      </c>
      <c r="BD1430" s="85" t="s">
        <v>20769</v>
      </c>
      <c r="BI1430" s="85" t="s">
        <v>4318</v>
      </c>
      <c r="CT1430" s="85" t="s">
        <v>3144</v>
      </c>
      <c r="CU1430" s="85" t="s">
        <v>3151</v>
      </c>
      <c r="CW1430" s="85" t="s">
        <v>3493</v>
      </c>
      <c r="CX1430" s="85" t="s">
        <v>20753</v>
      </c>
    </row>
    <row r="1431" spans="1:104" hidden="1" x14ac:dyDescent="0.2">
      <c r="A1431" s="104">
        <v>45470</v>
      </c>
      <c r="B1431" s="85" t="s">
        <v>20770</v>
      </c>
      <c r="C1431" s="85" t="s">
        <v>3136</v>
      </c>
      <c r="D1431" s="85" t="s">
        <v>3137</v>
      </c>
      <c r="E1431" s="85" t="s">
        <v>20771</v>
      </c>
      <c r="F1431" s="85" t="s">
        <v>20772</v>
      </c>
      <c r="G1431" s="85" t="s">
        <v>3140</v>
      </c>
      <c r="H1431" s="85" t="s">
        <v>416</v>
      </c>
      <c r="I1431" s="85" t="s">
        <v>4565</v>
      </c>
      <c r="J1431" s="85" t="s">
        <v>20773</v>
      </c>
      <c r="K1431" s="85" t="s">
        <v>3143</v>
      </c>
      <c r="L1431" s="85" t="s">
        <v>3144</v>
      </c>
      <c r="M1431" s="85" t="s">
        <v>4302</v>
      </c>
      <c r="Y1431" s="85" t="s">
        <v>20774</v>
      </c>
      <c r="AA1431" s="85" t="s">
        <v>20775</v>
      </c>
      <c r="AB1431" s="85" t="s">
        <v>3147</v>
      </c>
      <c r="AC1431" s="85" t="s">
        <v>20776</v>
      </c>
      <c r="AD1431" s="85" t="s">
        <v>20777</v>
      </c>
      <c r="AG1431" s="85" t="s">
        <v>20778</v>
      </c>
      <c r="AP1431" s="85" t="s">
        <v>20779</v>
      </c>
      <c r="AQ1431" s="85" t="s">
        <v>20780</v>
      </c>
      <c r="AS1431" s="85" t="s">
        <v>20781</v>
      </c>
      <c r="AT1431" s="85" t="s">
        <v>20782</v>
      </c>
      <c r="AU1431" s="85" t="s">
        <v>20783</v>
      </c>
      <c r="AV1431" s="85" t="s">
        <v>416</v>
      </c>
      <c r="AW1431" s="85" t="s">
        <v>1339</v>
      </c>
      <c r="AY1431" s="85" t="s">
        <v>20784</v>
      </c>
      <c r="AZ1431" s="85" t="s">
        <v>20785</v>
      </c>
      <c r="BA1431" s="85" t="s">
        <v>20786</v>
      </c>
      <c r="BB1431" s="85" t="s">
        <v>20787</v>
      </c>
      <c r="BC1431" s="85" t="s">
        <v>20788</v>
      </c>
      <c r="BD1431" s="85" t="s">
        <v>20789</v>
      </c>
      <c r="BI1431" s="85" t="s">
        <v>4318</v>
      </c>
      <c r="CT1431" s="85" t="s">
        <v>3144</v>
      </c>
      <c r="CU1431" s="85" t="s">
        <v>3151</v>
      </c>
      <c r="CW1431" s="85" t="s">
        <v>3493</v>
      </c>
      <c r="CX1431" s="85" t="s">
        <v>20773</v>
      </c>
    </row>
    <row r="1432" spans="1:104" hidden="1" x14ac:dyDescent="0.2">
      <c r="A1432" s="104">
        <v>45470</v>
      </c>
      <c r="B1432" s="85" t="s">
        <v>20790</v>
      </c>
      <c r="C1432" s="85" t="s">
        <v>3136</v>
      </c>
      <c r="D1432" s="85" t="s">
        <v>3137</v>
      </c>
      <c r="E1432" s="85" t="s">
        <v>20791</v>
      </c>
      <c r="F1432" s="85" t="s">
        <v>945</v>
      </c>
      <c r="G1432" s="85" t="s">
        <v>3457</v>
      </c>
      <c r="H1432" s="85" t="s">
        <v>290</v>
      </c>
      <c r="I1432" s="85" t="s">
        <v>75</v>
      </c>
      <c r="J1432" s="85" t="s">
        <v>3458</v>
      </c>
      <c r="K1432" s="85" t="s">
        <v>3143</v>
      </c>
      <c r="L1432" s="85" t="s">
        <v>3144</v>
      </c>
      <c r="M1432" s="85" t="s">
        <v>4302</v>
      </c>
      <c r="Y1432" s="85" t="s">
        <v>20792</v>
      </c>
      <c r="AA1432" s="85" t="s">
        <v>20793</v>
      </c>
      <c r="AB1432" s="85" t="s">
        <v>20794</v>
      </c>
      <c r="AC1432" s="85" t="s">
        <v>20795</v>
      </c>
      <c r="AD1432" s="85" t="s">
        <v>20796</v>
      </c>
      <c r="AE1432" s="85" t="s">
        <v>20797</v>
      </c>
      <c r="AL1432" s="85" t="s">
        <v>20798</v>
      </c>
      <c r="AM1432" s="85" t="s">
        <v>20799</v>
      </c>
      <c r="AU1432" s="85" t="s">
        <v>1641</v>
      </c>
      <c r="AV1432" s="85" t="s">
        <v>290</v>
      </c>
      <c r="AW1432" s="85" t="s">
        <v>1235</v>
      </c>
      <c r="BA1432" s="85" t="s">
        <v>20800</v>
      </c>
      <c r="BB1432" s="85" t="s">
        <v>20801</v>
      </c>
      <c r="BC1432" s="85" t="s">
        <v>20802</v>
      </c>
      <c r="BD1432" s="85" t="s">
        <v>20803</v>
      </c>
      <c r="BE1432" s="85" t="s">
        <v>20804</v>
      </c>
      <c r="BI1432" s="85" t="s">
        <v>4318</v>
      </c>
      <c r="CT1432" s="85" t="s">
        <v>3144</v>
      </c>
      <c r="CU1432" s="85" t="s">
        <v>3151</v>
      </c>
      <c r="CW1432" s="85" t="s">
        <v>3472</v>
      </c>
      <c r="CX1432" s="85" t="s">
        <v>3458</v>
      </c>
    </row>
    <row r="1433" spans="1:104" hidden="1" x14ac:dyDescent="0.2">
      <c r="A1433" s="104">
        <v>45470</v>
      </c>
      <c r="B1433" s="85" t="s">
        <v>20805</v>
      </c>
      <c r="C1433" s="85" t="s">
        <v>3136</v>
      </c>
      <c r="D1433" s="85" t="s">
        <v>3137</v>
      </c>
      <c r="E1433" s="85" t="s">
        <v>20806</v>
      </c>
      <c r="F1433" s="85" t="s">
        <v>945</v>
      </c>
      <c r="G1433" s="85" t="s">
        <v>3457</v>
      </c>
      <c r="H1433" s="85" t="s">
        <v>290</v>
      </c>
      <c r="I1433" s="85" t="s">
        <v>75</v>
      </c>
      <c r="J1433" s="85" t="s">
        <v>3394</v>
      </c>
      <c r="K1433" s="85" t="s">
        <v>3395</v>
      </c>
      <c r="L1433" s="85" t="s">
        <v>3144</v>
      </c>
      <c r="M1433" s="85" t="s">
        <v>4302</v>
      </c>
      <c r="X1433" s="85" t="s">
        <v>20807</v>
      </c>
      <c r="Y1433" s="85" t="s">
        <v>20808</v>
      </c>
      <c r="AA1433" s="85" t="s">
        <v>20809</v>
      </c>
      <c r="AB1433" s="85" t="s">
        <v>20810</v>
      </c>
      <c r="AC1433" s="85" t="s">
        <v>20811</v>
      </c>
      <c r="AD1433" s="85" t="s">
        <v>20812</v>
      </c>
      <c r="AE1433" s="85" t="s">
        <v>20813</v>
      </c>
      <c r="AL1433" s="85" t="s">
        <v>20814</v>
      </c>
      <c r="AM1433" s="85" t="s">
        <v>20815</v>
      </c>
      <c r="AU1433" s="85" t="s">
        <v>1641</v>
      </c>
      <c r="AV1433" s="85" t="s">
        <v>290</v>
      </c>
      <c r="AW1433" s="85" t="s">
        <v>1235</v>
      </c>
      <c r="BA1433" s="85" t="s">
        <v>20816</v>
      </c>
      <c r="BB1433" s="85" t="s">
        <v>20817</v>
      </c>
      <c r="BC1433" s="85" t="s">
        <v>20818</v>
      </c>
      <c r="BD1433" s="85" t="s">
        <v>20819</v>
      </c>
      <c r="BE1433" s="85" t="s">
        <v>20820</v>
      </c>
      <c r="BI1433" s="85" t="s">
        <v>4318</v>
      </c>
      <c r="CT1433" s="85" t="s">
        <v>3144</v>
      </c>
      <c r="CU1433" s="85" t="s">
        <v>11358</v>
      </c>
      <c r="CV1433" s="85" t="s">
        <v>11359</v>
      </c>
      <c r="CW1433" s="85" t="s">
        <v>17519</v>
      </c>
      <c r="CX1433" s="85" t="s">
        <v>11357</v>
      </c>
    </row>
    <row r="1434" spans="1:104" hidden="1" x14ac:dyDescent="0.2">
      <c r="A1434" s="104">
        <v>45470</v>
      </c>
      <c r="B1434" s="85" t="s">
        <v>20821</v>
      </c>
      <c r="C1434" s="85" t="s">
        <v>3136</v>
      </c>
      <c r="D1434" s="85" t="s">
        <v>3137</v>
      </c>
      <c r="E1434" s="85" t="s">
        <v>20822</v>
      </c>
      <c r="F1434" s="85" t="s">
        <v>963</v>
      </c>
      <c r="G1434" s="85" t="s">
        <v>2662</v>
      </c>
      <c r="H1434" s="85" t="s">
        <v>92</v>
      </c>
      <c r="I1434" s="85" t="s">
        <v>75</v>
      </c>
      <c r="J1434" s="85" t="s">
        <v>3477</v>
      </c>
      <c r="K1434" s="85" t="s">
        <v>19636</v>
      </c>
      <c r="L1434" s="85" t="s">
        <v>3144</v>
      </c>
      <c r="M1434" s="85" t="s">
        <v>4302</v>
      </c>
      <c r="Y1434" s="85" t="s">
        <v>20823</v>
      </c>
      <c r="AA1434" s="85" t="s">
        <v>20824</v>
      </c>
      <c r="AB1434" s="85" t="s">
        <v>20825</v>
      </c>
      <c r="AC1434" s="85" t="s">
        <v>20826</v>
      </c>
      <c r="AD1434" s="85" t="s">
        <v>20827</v>
      </c>
      <c r="AE1434" s="85" t="s">
        <v>20828</v>
      </c>
      <c r="AG1434" s="85" t="s">
        <v>20829</v>
      </c>
      <c r="AL1434" s="85" t="s">
        <v>20830</v>
      </c>
      <c r="AM1434" s="85" t="s">
        <v>20831</v>
      </c>
      <c r="AR1434" s="85" t="s">
        <v>20832</v>
      </c>
      <c r="AS1434" s="85" t="s">
        <v>20833</v>
      </c>
      <c r="AU1434" s="85" t="s">
        <v>20834</v>
      </c>
      <c r="AV1434" s="85" t="s">
        <v>92</v>
      </c>
      <c r="AW1434" s="85" t="s">
        <v>1339</v>
      </c>
      <c r="BA1434" s="85" t="s">
        <v>20835</v>
      </c>
      <c r="BB1434" s="85" t="s">
        <v>20836</v>
      </c>
      <c r="BC1434" s="85" t="s">
        <v>20837</v>
      </c>
      <c r="BD1434" s="85" t="s">
        <v>20838</v>
      </c>
      <c r="BE1434" s="85" t="s">
        <v>20839</v>
      </c>
      <c r="BI1434" s="85" t="s">
        <v>6587</v>
      </c>
      <c r="CT1434" s="85" t="s">
        <v>3144</v>
      </c>
      <c r="CU1434" s="85" t="s">
        <v>3151</v>
      </c>
      <c r="CW1434" s="85" t="s">
        <v>3472</v>
      </c>
      <c r="CX1434" s="85" t="s">
        <v>3477</v>
      </c>
      <c r="CZ1434" s="85" t="s">
        <v>20840</v>
      </c>
    </row>
    <row r="1435" spans="1:104" hidden="1" x14ac:dyDescent="0.2">
      <c r="A1435" s="104">
        <v>45471</v>
      </c>
      <c r="B1435" s="85" t="s">
        <v>20165</v>
      </c>
      <c r="C1435" s="85" t="s">
        <v>3136</v>
      </c>
      <c r="D1435" s="85" t="s">
        <v>3137</v>
      </c>
      <c r="E1435" s="85" t="s">
        <v>20166</v>
      </c>
      <c r="F1435" s="85" t="s">
        <v>20167</v>
      </c>
      <c r="G1435" s="85" t="s">
        <v>3140</v>
      </c>
      <c r="H1435" s="85" t="s">
        <v>2666</v>
      </c>
      <c r="I1435" s="85" t="s">
        <v>3291</v>
      </c>
      <c r="J1435" s="85" t="s">
        <v>5871</v>
      </c>
      <c r="K1435" s="85" t="s">
        <v>3143</v>
      </c>
      <c r="L1435" s="85" t="s">
        <v>3144</v>
      </c>
      <c r="X1435" s="85" t="s">
        <v>11243</v>
      </c>
      <c r="Y1435" s="85" t="s">
        <v>20168</v>
      </c>
      <c r="AB1435" s="85" t="s">
        <v>3147</v>
      </c>
      <c r="AC1435" s="85" t="s">
        <v>3147</v>
      </c>
      <c r="AV1435" s="85" t="s">
        <v>3147</v>
      </c>
      <c r="AW1435" s="85" t="s">
        <v>3147</v>
      </c>
      <c r="BD1435" s="85" t="s">
        <v>20841</v>
      </c>
      <c r="BI1435" s="85" t="s">
        <v>3262</v>
      </c>
      <c r="CT1435" s="85" t="s">
        <v>3144</v>
      </c>
      <c r="CU1435" s="85" t="s">
        <v>4972</v>
      </c>
      <c r="CW1435" s="85" t="s">
        <v>4973</v>
      </c>
      <c r="CX1435" s="85" t="s">
        <v>11243</v>
      </c>
    </row>
    <row r="1436" spans="1:104" hidden="1" x14ac:dyDescent="0.2">
      <c r="A1436" s="104">
        <v>45471</v>
      </c>
      <c r="B1436" s="85" t="s">
        <v>20842</v>
      </c>
      <c r="C1436" s="85" t="s">
        <v>3136</v>
      </c>
      <c r="D1436" s="85" t="s">
        <v>3137</v>
      </c>
      <c r="E1436" s="85" t="s">
        <v>20843</v>
      </c>
      <c r="F1436" s="85" t="s">
        <v>20844</v>
      </c>
      <c r="G1436" s="85" t="s">
        <v>3140</v>
      </c>
      <c r="H1436" s="85" t="s">
        <v>678</v>
      </c>
      <c r="I1436" s="85" t="s">
        <v>4565</v>
      </c>
      <c r="J1436" s="85" t="s">
        <v>6488</v>
      </c>
      <c r="K1436" s="85" t="s">
        <v>3143</v>
      </c>
      <c r="L1436" s="85" t="s">
        <v>3144</v>
      </c>
      <c r="M1436" s="85" t="s">
        <v>4302</v>
      </c>
      <c r="X1436" s="85" t="s">
        <v>20845</v>
      </c>
      <c r="Y1436" s="85" t="s">
        <v>20846</v>
      </c>
      <c r="AA1436" s="85" t="s">
        <v>20847</v>
      </c>
      <c r="AB1436" s="85" t="s">
        <v>3147</v>
      </c>
      <c r="AC1436" s="85" t="s">
        <v>20848</v>
      </c>
      <c r="AD1436" s="85" t="s">
        <v>20849</v>
      </c>
      <c r="AG1436" s="85" t="s">
        <v>20850</v>
      </c>
      <c r="AP1436" s="85" t="s">
        <v>20851</v>
      </c>
      <c r="AQ1436" s="85" t="s">
        <v>20852</v>
      </c>
      <c r="AS1436" s="85" t="s">
        <v>20853</v>
      </c>
      <c r="AT1436" s="85" t="s">
        <v>20854</v>
      </c>
      <c r="AU1436" s="85" t="s">
        <v>1604</v>
      </c>
      <c r="AV1436" s="85" t="s">
        <v>678</v>
      </c>
      <c r="AW1436" s="85" t="s">
        <v>1238</v>
      </c>
      <c r="AY1436" s="85" t="s">
        <v>20855</v>
      </c>
      <c r="AZ1436" s="85" t="s">
        <v>20856</v>
      </c>
      <c r="BA1436" s="85" t="s">
        <v>20857</v>
      </c>
      <c r="BB1436" s="85" t="s">
        <v>20858</v>
      </c>
      <c r="BC1436" s="85" t="s">
        <v>20859</v>
      </c>
      <c r="BD1436" s="85" t="s">
        <v>20860</v>
      </c>
      <c r="BI1436" s="85" t="s">
        <v>4318</v>
      </c>
      <c r="CT1436" s="85" t="s">
        <v>3144</v>
      </c>
      <c r="CU1436" s="85" t="s">
        <v>3151</v>
      </c>
      <c r="CW1436" s="85" t="s">
        <v>3493</v>
      </c>
      <c r="CX1436" s="85" t="s">
        <v>20861</v>
      </c>
    </row>
    <row r="1437" spans="1:104" hidden="1" x14ac:dyDescent="0.2">
      <c r="A1437" s="104">
        <v>45471</v>
      </c>
      <c r="B1437" s="85" t="s">
        <v>20862</v>
      </c>
      <c r="C1437" s="85" t="s">
        <v>3136</v>
      </c>
      <c r="D1437" s="85" t="s">
        <v>3137</v>
      </c>
      <c r="E1437" s="85" t="s">
        <v>20863</v>
      </c>
      <c r="F1437" s="85" t="s">
        <v>20864</v>
      </c>
      <c r="G1437" s="85" t="s">
        <v>3255</v>
      </c>
      <c r="H1437" s="85" t="s">
        <v>290</v>
      </c>
      <c r="I1437" s="85" t="s">
        <v>3256</v>
      </c>
      <c r="J1437" s="85" t="s">
        <v>3257</v>
      </c>
      <c r="K1437" s="85" t="s">
        <v>3143</v>
      </c>
      <c r="L1437" s="85" t="s">
        <v>3144</v>
      </c>
      <c r="X1437" s="85" t="s">
        <v>20865</v>
      </c>
      <c r="Y1437" s="85" t="s">
        <v>20866</v>
      </c>
      <c r="AA1437" s="85" t="s">
        <v>20867</v>
      </c>
      <c r="AB1437" s="85" t="s">
        <v>3147</v>
      </c>
      <c r="AC1437" s="85" t="s">
        <v>20868</v>
      </c>
      <c r="AD1437" s="85" t="s">
        <v>20869</v>
      </c>
      <c r="AV1437" s="85" t="s">
        <v>3147</v>
      </c>
      <c r="AW1437" s="85" t="s">
        <v>3147</v>
      </c>
      <c r="BI1437" s="85" t="s">
        <v>3150</v>
      </c>
      <c r="CT1437" s="85" t="s">
        <v>3144</v>
      </c>
      <c r="CU1437" s="85" t="s">
        <v>3151</v>
      </c>
      <c r="CW1437" s="85" t="s">
        <v>3152</v>
      </c>
      <c r="CX1437" s="85" t="s">
        <v>20870</v>
      </c>
    </row>
    <row r="1438" spans="1:104" hidden="1" x14ac:dyDescent="0.2">
      <c r="A1438" s="104">
        <v>45471</v>
      </c>
      <c r="B1438" s="85" t="s">
        <v>20871</v>
      </c>
      <c r="C1438" s="85" t="s">
        <v>3136</v>
      </c>
      <c r="D1438" s="85" t="s">
        <v>3137</v>
      </c>
      <c r="E1438" s="85" t="s">
        <v>20872</v>
      </c>
      <c r="F1438" s="85" t="s">
        <v>963</v>
      </c>
      <c r="G1438" s="85" t="s">
        <v>3140</v>
      </c>
      <c r="H1438" s="85" t="s">
        <v>416</v>
      </c>
      <c r="I1438" s="85" t="s">
        <v>4565</v>
      </c>
      <c r="J1438" s="85" t="s">
        <v>13276</v>
      </c>
      <c r="K1438" s="85" t="s">
        <v>3395</v>
      </c>
      <c r="L1438" s="85" t="s">
        <v>3144</v>
      </c>
      <c r="M1438" s="85" t="s">
        <v>4302</v>
      </c>
      <c r="X1438" s="85" t="s">
        <v>5618</v>
      </c>
      <c r="Y1438" s="85" t="s">
        <v>20873</v>
      </c>
      <c r="AA1438" s="85" t="s">
        <v>20874</v>
      </c>
      <c r="AB1438" s="85" t="s">
        <v>3147</v>
      </c>
      <c r="AC1438" s="85" t="s">
        <v>20875</v>
      </c>
      <c r="AD1438" s="85" t="s">
        <v>20876</v>
      </c>
      <c r="AG1438" s="85" t="s">
        <v>20877</v>
      </c>
      <c r="AP1438" s="85" t="s">
        <v>20878</v>
      </c>
      <c r="AQ1438" s="85" t="s">
        <v>20879</v>
      </c>
      <c r="AS1438" s="85" t="s">
        <v>20880</v>
      </c>
      <c r="AT1438" s="85" t="s">
        <v>20881</v>
      </c>
      <c r="AU1438" s="85" t="s">
        <v>20882</v>
      </c>
      <c r="AV1438" s="85" t="s">
        <v>416</v>
      </c>
      <c r="AW1438" s="85" t="s">
        <v>1339</v>
      </c>
      <c r="AY1438" s="85" t="s">
        <v>20883</v>
      </c>
      <c r="AZ1438" s="85" t="s">
        <v>20884</v>
      </c>
      <c r="BA1438" s="85" t="s">
        <v>20885</v>
      </c>
      <c r="BB1438" s="85" t="s">
        <v>20886</v>
      </c>
      <c r="BC1438" s="85" t="s">
        <v>20887</v>
      </c>
      <c r="BD1438" s="85" t="s">
        <v>20888</v>
      </c>
      <c r="BI1438" s="85" t="s">
        <v>4318</v>
      </c>
      <c r="CT1438" s="85" t="s">
        <v>3144</v>
      </c>
      <c r="CU1438" s="85" t="s">
        <v>3151</v>
      </c>
      <c r="CW1438" s="85" t="s">
        <v>3493</v>
      </c>
      <c r="CX1438" s="85" t="s">
        <v>13276</v>
      </c>
    </row>
    <row r="1439" spans="1:104" hidden="1" x14ac:dyDescent="0.2">
      <c r="A1439" s="104">
        <v>45471</v>
      </c>
      <c r="B1439" s="85" t="s">
        <v>20862</v>
      </c>
      <c r="C1439" s="85" t="s">
        <v>3136</v>
      </c>
      <c r="D1439" s="85" t="s">
        <v>3137</v>
      </c>
      <c r="E1439" s="85" t="s">
        <v>20863</v>
      </c>
      <c r="F1439" s="85" t="s">
        <v>20864</v>
      </c>
      <c r="G1439" s="85" t="s">
        <v>2664</v>
      </c>
      <c r="H1439" s="85" t="s">
        <v>290</v>
      </c>
      <c r="I1439" s="85" t="s">
        <v>119</v>
      </c>
      <c r="J1439" s="85" t="s">
        <v>20889</v>
      </c>
      <c r="K1439" s="85" t="s">
        <v>3143</v>
      </c>
      <c r="L1439" s="85" t="s">
        <v>3144</v>
      </c>
      <c r="N1439" s="85" t="s">
        <v>11485</v>
      </c>
      <c r="O1439" s="85" t="s">
        <v>9251</v>
      </c>
      <c r="P1439" s="85" t="s">
        <v>4246</v>
      </c>
      <c r="W1439" s="85" t="s">
        <v>587</v>
      </c>
      <c r="Y1439" s="85" t="s">
        <v>20866</v>
      </c>
      <c r="AA1439" s="85" t="s">
        <v>20867</v>
      </c>
      <c r="AB1439" s="85" t="s">
        <v>3147</v>
      </c>
      <c r="AC1439" s="85" t="s">
        <v>20868</v>
      </c>
      <c r="AD1439" s="85" t="s">
        <v>20869</v>
      </c>
      <c r="AG1439" s="85" t="s">
        <v>20890</v>
      </c>
      <c r="AO1439" s="85" t="s">
        <v>20891</v>
      </c>
      <c r="AP1439" s="85" t="s">
        <v>20892</v>
      </c>
      <c r="AR1439" s="85" t="s">
        <v>20893</v>
      </c>
      <c r="AS1439" s="85" t="s">
        <v>20894</v>
      </c>
      <c r="AT1439" s="85" t="s">
        <v>20895</v>
      </c>
      <c r="AU1439" s="85" t="s">
        <v>1435</v>
      </c>
      <c r="AV1439" s="85" t="s">
        <v>290</v>
      </c>
      <c r="AW1439" s="85" t="s">
        <v>1238</v>
      </c>
      <c r="BB1439" s="85" t="s">
        <v>20896</v>
      </c>
      <c r="BC1439" s="85" t="s">
        <v>20897</v>
      </c>
      <c r="BD1439" s="85" t="s">
        <v>20898</v>
      </c>
      <c r="BE1439" s="85" t="s">
        <v>20899</v>
      </c>
      <c r="BI1439" s="85" t="s">
        <v>3791</v>
      </c>
      <c r="CT1439" s="85" t="s">
        <v>3144</v>
      </c>
      <c r="CU1439" s="85" t="s">
        <v>9251</v>
      </c>
      <c r="CV1439" s="85" t="s">
        <v>4246</v>
      </c>
      <c r="CW1439" s="85" t="s">
        <v>5252</v>
      </c>
      <c r="CX1439" s="85" t="s">
        <v>11485</v>
      </c>
    </row>
    <row r="1440" spans="1:104" hidden="1" x14ac:dyDescent="0.2">
      <c r="A1440" s="104">
        <v>45471</v>
      </c>
      <c r="B1440" s="85" t="s">
        <v>20900</v>
      </c>
      <c r="C1440" s="85" t="s">
        <v>3136</v>
      </c>
      <c r="D1440" s="85" t="s">
        <v>3137</v>
      </c>
      <c r="E1440" s="85" t="s">
        <v>20901</v>
      </c>
      <c r="F1440" s="85" t="s">
        <v>20902</v>
      </c>
      <c r="G1440" s="85" t="s">
        <v>3140</v>
      </c>
      <c r="H1440" s="85" t="s">
        <v>416</v>
      </c>
      <c r="I1440" s="85" t="s">
        <v>3628</v>
      </c>
      <c r="J1440" s="85" t="s">
        <v>5103</v>
      </c>
      <c r="K1440" s="85" t="s">
        <v>3143</v>
      </c>
      <c r="L1440" s="85" t="s">
        <v>3144</v>
      </c>
      <c r="X1440" s="85" t="s">
        <v>20903</v>
      </c>
      <c r="Y1440" s="85" t="s">
        <v>20904</v>
      </c>
      <c r="AA1440" s="85" t="s">
        <v>20905</v>
      </c>
      <c r="AB1440" s="85" t="s">
        <v>3147</v>
      </c>
      <c r="AC1440" s="85" t="s">
        <v>20906</v>
      </c>
      <c r="AD1440" s="85" t="s">
        <v>20907</v>
      </c>
      <c r="AV1440" s="85" t="s">
        <v>3147</v>
      </c>
      <c r="AW1440" s="85" t="s">
        <v>3147</v>
      </c>
      <c r="BI1440" s="85" t="s">
        <v>3262</v>
      </c>
      <c r="CT1440" s="85" t="s">
        <v>3144</v>
      </c>
      <c r="CU1440" s="85" t="s">
        <v>5944</v>
      </c>
      <c r="CV1440" s="85" t="s">
        <v>5945</v>
      </c>
      <c r="CW1440" s="85" t="s">
        <v>17519</v>
      </c>
      <c r="CX1440" s="85" t="s">
        <v>20908</v>
      </c>
    </row>
    <row r="1441" spans="1:102" hidden="1" x14ac:dyDescent="0.2">
      <c r="A1441" s="104">
        <v>45471</v>
      </c>
      <c r="B1441" s="85" t="s">
        <v>20909</v>
      </c>
      <c r="C1441" s="85" t="s">
        <v>3136</v>
      </c>
      <c r="D1441" s="85" t="s">
        <v>3137</v>
      </c>
      <c r="E1441" s="85" t="s">
        <v>20910</v>
      </c>
      <c r="F1441" s="85" t="s">
        <v>20911</v>
      </c>
      <c r="G1441" s="85" t="s">
        <v>3255</v>
      </c>
      <c r="H1441" s="85" t="s">
        <v>290</v>
      </c>
      <c r="I1441" s="85" t="s">
        <v>4452</v>
      </c>
      <c r="J1441" s="85" t="s">
        <v>20912</v>
      </c>
      <c r="K1441" s="85" t="s">
        <v>3395</v>
      </c>
      <c r="L1441" s="85" t="s">
        <v>3144</v>
      </c>
      <c r="N1441" s="85" t="s">
        <v>4128</v>
      </c>
      <c r="O1441" s="85" t="s">
        <v>4129</v>
      </c>
      <c r="P1441" s="85" t="s">
        <v>4130</v>
      </c>
      <c r="W1441" s="85" t="s">
        <v>111</v>
      </c>
      <c r="Y1441" s="85" t="s">
        <v>20913</v>
      </c>
      <c r="AA1441" s="85" t="s">
        <v>20914</v>
      </c>
      <c r="AB1441" s="85" t="s">
        <v>3147</v>
      </c>
      <c r="AC1441" s="85" t="s">
        <v>20915</v>
      </c>
      <c r="AD1441" s="85" t="s">
        <v>20916</v>
      </c>
      <c r="AG1441" s="85" t="s">
        <v>20917</v>
      </c>
      <c r="AO1441" s="85" t="s">
        <v>20918</v>
      </c>
      <c r="AP1441" s="85" t="s">
        <v>20919</v>
      </c>
      <c r="AR1441" s="85" t="s">
        <v>20920</v>
      </c>
      <c r="AS1441" s="85" t="s">
        <v>20921</v>
      </c>
      <c r="AT1441" s="85" t="s">
        <v>20922</v>
      </c>
      <c r="AU1441" s="85" t="s">
        <v>1330</v>
      </c>
      <c r="AV1441" s="85" t="s">
        <v>290</v>
      </c>
      <c r="AW1441" s="85" t="s">
        <v>1229</v>
      </c>
      <c r="BB1441" s="85" t="s">
        <v>20923</v>
      </c>
      <c r="BC1441" s="85" t="s">
        <v>20924</v>
      </c>
      <c r="BD1441" s="85" t="s">
        <v>20925</v>
      </c>
      <c r="BE1441" s="85" t="s">
        <v>20926</v>
      </c>
      <c r="BI1441" s="85" t="s">
        <v>3150</v>
      </c>
      <c r="CT1441" s="85" t="s">
        <v>3144</v>
      </c>
      <c r="CU1441" s="85" t="s">
        <v>4129</v>
      </c>
      <c r="CV1441" s="85" t="s">
        <v>4130</v>
      </c>
      <c r="CW1441" s="85" t="s">
        <v>3410</v>
      </c>
      <c r="CX1441" s="85" t="s">
        <v>20927</v>
      </c>
    </row>
    <row r="1442" spans="1:102" hidden="1" x14ac:dyDescent="0.2">
      <c r="A1442" s="104">
        <v>45471</v>
      </c>
      <c r="B1442" s="85" t="s">
        <v>20928</v>
      </c>
      <c r="C1442" s="85" t="s">
        <v>3136</v>
      </c>
      <c r="D1442" s="85" t="s">
        <v>3137</v>
      </c>
      <c r="E1442" s="85" t="s">
        <v>20929</v>
      </c>
      <c r="F1442" s="85" t="s">
        <v>945</v>
      </c>
      <c r="G1442" s="85" t="s">
        <v>3457</v>
      </c>
      <c r="H1442" s="85" t="s">
        <v>290</v>
      </c>
      <c r="I1442" s="85" t="s">
        <v>75</v>
      </c>
      <c r="J1442" s="85" t="s">
        <v>3318</v>
      </c>
      <c r="K1442" s="85" t="s">
        <v>3143</v>
      </c>
      <c r="L1442" s="85" t="s">
        <v>3144</v>
      </c>
      <c r="M1442" s="85" t="s">
        <v>4302</v>
      </c>
      <c r="N1442" s="85" t="s">
        <v>8706</v>
      </c>
      <c r="O1442" s="85" t="s">
        <v>8707</v>
      </c>
      <c r="P1442" s="85" t="s">
        <v>8708</v>
      </c>
      <c r="W1442" s="85" t="s">
        <v>69</v>
      </c>
      <c r="Y1442" s="85" t="s">
        <v>20930</v>
      </c>
      <c r="AA1442" s="85" t="s">
        <v>20931</v>
      </c>
      <c r="AB1442" s="85" t="s">
        <v>20932</v>
      </c>
      <c r="AC1442" s="85" t="s">
        <v>20933</v>
      </c>
      <c r="AD1442" s="85" t="s">
        <v>20934</v>
      </c>
      <c r="AE1442" s="85" t="s">
        <v>20935</v>
      </c>
      <c r="AL1442" s="85" t="s">
        <v>20936</v>
      </c>
      <c r="AM1442" s="85" t="s">
        <v>20937</v>
      </c>
      <c r="AU1442" s="85" t="s">
        <v>20938</v>
      </c>
      <c r="AV1442" s="85" t="s">
        <v>290</v>
      </c>
      <c r="AW1442" s="85" t="s">
        <v>1339</v>
      </c>
      <c r="BA1442" s="85" t="s">
        <v>20939</v>
      </c>
      <c r="BB1442" s="85" t="s">
        <v>20940</v>
      </c>
      <c r="BC1442" s="85" t="s">
        <v>20941</v>
      </c>
      <c r="BD1442" s="85" t="s">
        <v>20942</v>
      </c>
      <c r="BE1442" s="85" t="s">
        <v>20943</v>
      </c>
      <c r="BI1442" s="85" t="s">
        <v>4318</v>
      </c>
      <c r="CT1442" s="85" t="s">
        <v>3144</v>
      </c>
      <c r="CU1442" s="85" t="s">
        <v>3151</v>
      </c>
      <c r="CW1442" s="85" t="s">
        <v>3472</v>
      </c>
      <c r="CX1442" s="85" t="s">
        <v>3318</v>
      </c>
    </row>
    <row r="1443" spans="1:102" hidden="1" x14ac:dyDescent="0.2">
      <c r="A1443" s="104">
        <v>45471</v>
      </c>
      <c r="B1443" s="85" t="s">
        <v>20944</v>
      </c>
      <c r="C1443" s="85" t="s">
        <v>3136</v>
      </c>
      <c r="D1443" s="85" t="s">
        <v>3137</v>
      </c>
      <c r="E1443" s="85" t="s">
        <v>20945</v>
      </c>
      <c r="F1443" s="85" t="s">
        <v>20946</v>
      </c>
      <c r="G1443" s="85" t="s">
        <v>3197</v>
      </c>
      <c r="H1443" s="85" t="s">
        <v>290</v>
      </c>
      <c r="I1443" s="85" t="s">
        <v>529</v>
      </c>
      <c r="J1443" s="85" t="s">
        <v>4428</v>
      </c>
      <c r="K1443" s="85" t="s">
        <v>3143</v>
      </c>
      <c r="L1443" s="85" t="s">
        <v>3144</v>
      </c>
      <c r="Y1443" s="85" t="s">
        <v>20947</v>
      </c>
      <c r="AA1443" s="85" t="s">
        <v>20948</v>
      </c>
      <c r="AB1443" s="85" t="s">
        <v>3147</v>
      </c>
      <c r="AC1443" s="85" t="s">
        <v>20949</v>
      </c>
      <c r="AD1443" s="85" t="s">
        <v>20950</v>
      </c>
      <c r="AH1443" s="85">
        <v>2.1031901040422998E+25</v>
      </c>
      <c r="AI1443" s="85">
        <v>3045913308024180</v>
      </c>
      <c r="AV1443" s="85" t="s">
        <v>3147</v>
      </c>
      <c r="AW1443" s="85" t="s">
        <v>3147</v>
      </c>
      <c r="BI1443" s="85" t="s">
        <v>3150</v>
      </c>
      <c r="CT1443" s="85" t="s">
        <v>3144</v>
      </c>
      <c r="CU1443" s="85" t="s">
        <v>3151</v>
      </c>
      <c r="CW1443" s="85" t="s">
        <v>3152</v>
      </c>
      <c r="CX1443" s="85" t="s">
        <v>4428</v>
      </c>
    </row>
    <row r="1444" spans="1:102" hidden="1" x14ac:dyDescent="0.2">
      <c r="A1444" s="104">
        <v>45471</v>
      </c>
      <c r="B1444" s="85" t="s">
        <v>20951</v>
      </c>
      <c r="C1444" s="85" t="s">
        <v>3136</v>
      </c>
      <c r="D1444" s="85" t="s">
        <v>3137</v>
      </c>
      <c r="E1444" s="85" t="s">
        <v>20952</v>
      </c>
      <c r="F1444" s="85" t="s">
        <v>20953</v>
      </c>
      <c r="G1444" s="85" t="s">
        <v>3197</v>
      </c>
      <c r="H1444" s="85" t="s">
        <v>290</v>
      </c>
      <c r="I1444" s="85" t="s">
        <v>3198</v>
      </c>
      <c r="J1444" s="85" t="s">
        <v>3168</v>
      </c>
      <c r="K1444" s="85" t="s">
        <v>3143</v>
      </c>
      <c r="L1444" s="85" t="s">
        <v>3144</v>
      </c>
      <c r="Y1444" s="85" t="s">
        <v>20954</v>
      </c>
      <c r="AA1444" s="85" t="s">
        <v>20955</v>
      </c>
      <c r="AB1444" s="85" t="s">
        <v>3147</v>
      </c>
      <c r="AC1444" s="85" t="s">
        <v>20956</v>
      </c>
      <c r="AD1444" s="85" t="s">
        <v>20957</v>
      </c>
      <c r="AH1444" s="85" t="s">
        <v>20958</v>
      </c>
      <c r="AI1444" s="85">
        <v>3245934944075330</v>
      </c>
      <c r="AV1444" s="85" t="s">
        <v>3147</v>
      </c>
      <c r="AW1444" s="85" t="s">
        <v>3147</v>
      </c>
      <c r="BI1444" s="85" t="s">
        <v>3150</v>
      </c>
      <c r="CT1444" s="85" t="s">
        <v>3144</v>
      </c>
      <c r="CU1444" s="85" t="s">
        <v>3151</v>
      </c>
      <c r="CW1444" s="85" t="s">
        <v>3152</v>
      </c>
      <c r="CX1444" s="85" t="s">
        <v>3162</v>
      </c>
    </row>
    <row r="1445" spans="1:102" hidden="1" x14ac:dyDescent="0.2">
      <c r="A1445" s="104">
        <v>45471</v>
      </c>
      <c r="B1445" s="85" t="s">
        <v>20959</v>
      </c>
      <c r="C1445" s="85" t="s">
        <v>3136</v>
      </c>
      <c r="D1445" s="85" t="s">
        <v>3137</v>
      </c>
      <c r="E1445" s="85" t="s">
        <v>20960</v>
      </c>
      <c r="F1445" s="85" t="s">
        <v>20961</v>
      </c>
      <c r="G1445" s="85" t="s">
        <v>3156</v>
      </c>
      <c r="H1445" s="85" t="s">
        <v>290</v>
      </c>
      <c r="I1445" s="85" t="s">
        <v>5706</v>
      </c>
      <c r="J1445" s="85" t="s">
        <v>3168</v>
      </c>
      <c r="K1445" s="85" t="s">
        <v>3143</v>
      </c>
      <c r="L1445" s="85" t="s">
        <v>3144</v>
      </c>
      <c r="Y1445" s="85" t="s">
        <v>20962</v>
      </c>
      <c r="AA1445" s="85" t="s">
        <v>20963</v>
      </c>
      <c r="AB1445" s="85" t="s">
        <v>3147</v>
      </c>
      <c r="AC1445" s="85" t="s">
        <v>20964</v>
      </c>
      <c r="AD1445" s="85" t="s">
        <v>20965</v>
      </c>
      <c r="AH1445" s="85">
        <v>2140333305055720</v>
      </c>
      <c r="AI1445" s="85">
        <v>2174704507061730</v>
      </c>
      <c r="AV1445" s="85" t="s">
        <v>3147</v>
      </c>
      <c r="AW1445" s="85" t="s">
        <v>3147</v>
      </c>
      <c r="BI1445" s="85" t="s">
        <v>3150</v>
      </c>
      <c r="CT1445" s="85" t="s">
        <v>3144</v>
      </c>
      <c r="CU1445" s="85" t="s">
        <v>3151</v>
      </c>
      <c r="CW1445" s="85" t="s">
        <v>3152</v>
      </c>
      <c r="CX1445" s="85" t="s">
        <v>3162</v>
      </c>
    </row>
    <row r="1446" spans="1:102" hidden="1" x14ac:dyDescent="0.2">
      <c r="A1446" s="104">
        <v>45471</v>
      </c>
      <c r="B1446" s="85" t="s">
        <v>20966</v>
      </c>
      <c r="C1446" s="85" t="s">
        <v>3136</v>
      </c>
      <c r="D1446" s="85" t="s">
        <v>3137</v>
      </c>
      <c r="E1446" s="85" t="s">
        <v>20967</v>
      </c>
      <c r="F1446" s="85" t="s">
        <v>20968</v>
      </c>
      <c r="G1446" s="85" t="s">
        <v>4188</v>
      </c>
      <c r="H1446" s="85" t="s">
        <v>416</v>
      </c>
      <c r="I1446" s="85" t="s">
        <v>3517</v>
      </c>
      <c r="J1446" s="85" t="s">
        <v>3257</v>
      </c>
      <c r="K1446" s="85" t="s">
        <v>3143</v>
      </c>
      <c r="L1446" s="85" t="s">
        <v>3144</v>
      </c>
      <c r="Y1446" s="85" t="s">
        <v>20969</v>
      </c>
      <c r="AA1446" s="85" t="s">
        <v>20970</v>
      </c>
      <c r="AB1446" s="85" t="s">
        <v>3147</v>
      </c>
      <c r="AC1446" s="85" t="s">
        <v>20971</v>
      </c>
      <c r="AD1446" s="85" t="s">
        <v>20972</v>
      </c>
      <c r="AV1446" s="85" t="s">
        <v>3147</v>
      </c>
      <c r="AW1446" s="85" t="s">
        <v>3147</v>
      </c>
      <c r="BI1446" s="85" t="s">
        <v>3150</v>
      </c>
      <c r="CT1446" s="85" t="s">
        <v>3144</v>
      </c>
      <c r="CU1446" s="85" t="s">
        <v>3151</v>
      </c>
      <c r="CW1446" s="85" t="s">
        <v>3152</v>
      </c>
      <c r="CX1446" s="85" t="s">
        <v>3257</v>
      </c>
    </row>
    <row r="1447" spans="1:102" hidden="1" x14ac:dyDescent="0.2">
      <c r="A1447" s="104">
        <v>45471</v>
      </c>
      <c r="B1447" s="85" t="s">
        <v>20973</v>
      </c>
      <c r="C1447" s="85" t="s">
        <v>3136</v>
      </c>
      <c r="D1447" s="85" t="s">
        <v>3137</v>
      </c>
      <c r="E1447" s="85" t="s">
        <v>20974</v>
      </c>
      <c r="F1447" s="85" t="s">
        <v>20975</v>
      </c>
      <c r="G1447" s="85" t="s">
        <v>4773</v>
      </c>
      <c r="H1447" s="85" t="s">
        <v>290</v>
      </c>
      <c r="I1447" s="85" t="s">
        <v>3555</v>
      </c>
      <c r="J1447" s="85" t="s">
        <v>10022</v>
      </c>
      <c r="K1447" s="85" t="s">
        <v>3143</v>
      </c>
      <c r="L1447" s="85" t="s">
        <v>3144</v>
      </c>
      <c r="Y1447" s="85" t="s">
        <v>20976</v>
      </c>
      <c r="AB1447" s="85" t="s">
        <v>3147</v>
      </c>
      <c r="AC1447" s="85" t="s">
        <v>3147</v>
      </c>
      <c r="AV1447" s="85" t="s">
        <v>3147</v>
      </c>
      <c r="AW1447" s="85" t="s">
        <v>3147</v>
      </c>
      <c r="AY1447" s="85" t="s">
        <v>20977</v>
      </c>
      <c r="BI1447" s="85" t="s">
        <v>9635</v>
      </c>
      <c r="CT1447" s="85" t="s">
        <v>3144</v>
      </c>
      <c r="CU1447" s="85" t="s">
        <v>3151</v>
      </c>
      <c r="CW1447" s="85" t="s">
        <v>11508</v>
      </c>
      <c r="CX1447" s="85" t="s">
        <v>10022</v>
      </c>
    </row>
    <row r="1448" spans="1:102" hidden="1" x14ac:dyDescent="0.2">
      <c r="A1448" s="104">
        <v>45471</v>
      </c>
      <c r="B1448" s="85" t="s">
        <v>20978</v>
      </c>
      <c r="C1448" s="85" t="s">
        <v>3136</v>
      </c>
      <c r="D1448" s="85" t="s">
        <v>3137</v>
      </c>
      <c r="E1448" s="85" t="s">
        <v>20979</v>
      </c>
      <c r="F1448" s="85" t="s">
        <v>20980</v>
      </c>
      <c r="G1448" s="85" t="s">
        <v>3197</v>
      </c>
      <c r="H1448" s="85" t="s">
        <v>290</v>
      </c>
      <c r="I1448" s="85" t="s">
        <v>3198</v>
      </c>
      <c r="J1448" s="85" t="s">
        <v>4378</v>
      </c>
      <c r="K1448" s="85" t="s">
        <v>3143</v>
      </c>
      <c r="L1448" s="85" t="s">
        <v>3144</v>
      </c>
      <c r="Y1448" s="85" t="s">
        <v>20981</v>
      </c>
      <c r="AA1448" s="85" t="s">
        <v>20982</v>
      </c>
      <c r="AB1448" s="85" t="s">
        <v>3147</v>
      </c>
      <c r="AC1448" s="85" t="s">
        <v>20983</v>
      </c>
      <c r="AD1448" s="85" t="s">
        <v>20984</v>
      </c>
      <c r="AH1448" s="85">
        <v>2.10319010406221E+25</v>
      </c>
      <c r="AI1448" s="85">
        <v>2431782847013720</v>
      </c>
      <c r="AV1448" s="85" t="s">
        <v>3147</v>
      </c>
      <c r="AW1448" s="85" t="s">
        <v>3147</v>
      </c>
      <c r="BI1448" s="85" t="s">
        <v>3262</v>
      </c>
      <c r="CT1448" s="85" t="s">
        <v>3144</v>
      </c>
      <c r="CU1448" s="85" t="s">
        <v>3151</v>
      </c>
      <c r="CW1448" s="85" t="s">
        <v>3152</v>
      </c>
      <c r="CX1448" s="85" t="s">
        <v>4378</v>
      </c>
    </row>
    <row r="1449" spans="1:102" hidden="1" x14ac:dyDescent="0.2">
      <c r="A1449" s="104">
        <v>45471</v>
      </c>
      <c r="B1449" s="85" t="s">
        <v>20985</v>
      </c>
      <c r="C1449" s="85" t="s">
        <v>3136</v>
      </c>
      <c r="D1449" s="85" t="s">
        <v>3137</v>
      </c>
      <c r="E1449" s="85" t="s">
        <v>20986</v>
      </c>
      <c r="F1449" s="85" t="s">
        <v>20987</v>
      </c>
      <c r="G1449" s="85" t="s">
        <v>3197</v>
      </c>
      <c r="H1449" s="85" t="s">
        <v>290</v>
      </c>
      <c r="I1449" s="85" t="s">
        <v>527</v>
      </c>
      <c r="J1449" s="85" t="s">
        <v>3282</v>
      </c>
      <c r="K1449" s="85" t="s">
        <v>3143</v>
      </c>
      <c r="L1449" s="85" t="s">
        <v>3144</v>
      </c>
      <c r="Y1449" s="85" t="s">
        <v>20988</v>
      </c>
      <c r="AA1449" s="85" t="s">
        <v>20989</v>
      </c>
      <c r="AB1449" s="85" t="s">
        <v>3147</v>
      </c>
      <c r="AC1449" s="85" t="s">
        <v>20990</v>
      </c>
      <c r="AD1449" s="85" t="s">
        <v>20991</v>
      </c>
      <c r="AH1449" s="85" t="s">
        <v>20992</v>
      </c>
      <c r="AI1449" s="85">
        <v>3166864817025490</v>
      </c>
      <c r="AV1449" s="85" t="s">
        <v>3147</v>
      </c>
      <c r="AW1449" s="85" t="s">
        <v>3147</v>
      </c>
      <c r="BI1449" s="85" t="s">
        <v>3262</v>
      </c>
      <c r="CT1449" s="85" t="s">
        <v>3144</v>
      </c>
      <c r="CU1449" s="85" t="s">
        <v>3151</v>
      </c>
      <c r="CW1449" s="85" t="s">
        <v>3152</v>
      </c>
      <c r="CX1449" s="85" t="s">
        <v>3282</v>
      </c>
    </row>
    <row r="1450" spans="1:102" hidden="1" x14ac:dyDescent="0.2">
      <c r="A1450" s="104">
        <v>45471</v>
      </c>
      <c r="B1450" s="85" t="s">
        <v>20993</v>
      </c>
      <c r="C1450" s="85" t="s">
        <v>3136</v>
      </c>
      <c r="D1450" s="85" t="s">
        <v>3137</v>
      </c>
      <c r="E1450" s="85" t="s">
        <v>20994</v>
      </c>
      <c r="F1450" s="85" t="s">
        <v>20995</v>
      </c>
      <c r="G1450" s="85" t="s">
        <v>3140</v>
      </c>
      <c r="H1450" s="85" t="s">
        <v>416</v>
      </c>
      <c r="I1450" s="85" t="s">
        <v>3291</v>
      </c>
      <c r="J1450" s="85" t="s">
        <v>4378</v>
      </c>
      <c r="K1450" s="85" t="s">
        <v>3143</v>
      </c>
      <c r="L1450" s="85" t="s">
        <v>3144</v>
      </c>
      <c r="Y1450" s="85" t="s">
        <v>20996</v>
      </c>
      <c r="AA1450" s="85" t="s">
        <v>20997</v>
      </c>
      <c r="AB1450" s="85" t="s">
        <v>3147</v>
      </c>
      <c r="AC1450" s="85" t="s">
        <v>20998</v>
      </c>
      <c r="AD1450" s="85" t="s">
        <v>20999</v>
      </c>
      <c r="AV1450" s="85" t="s">
        <v>3147</v>
      </c>
      <c r="AW1450" s="85" t="s">
        <v>3147</v>
      </c>
      <c r="BI1450" s="85" t="s">
        <v>3262</v>
      </c>
      <c r="CT1450" s="85" t="s">
        <v>3144</v>
      </c>
      <c r="CU1450" s="85" t="s">
        <v>3151</v>
      </c>
      <c r="CW1450" s="85" t="s">
        <v>3152</v>
      </c>
      <c r="CX1450" s="85" t="s">
        <v>4378</v>
      </c>
    </row>
    <row r="1451" spans="1:102" hidden="1" x14ac:dyDescent="0.2">
      <c r="A1451" s="104">
        <v>45471</v>
      </c>
      <c r="B1451" s="85" t="s">
        <v>21000</v>
      </c>
      <c r="C1451" s="85" t="s">
        <v>3136</v>
      </c>
      <c r="D1451" s="85" t="s">
        <v>3137</v>
      </c>
      <c r="E1451" s="85" t="s">
        <v>21001</v>
      </c>
      <c r="F1451" s="85" t="s">
        <v>21002</v>
      </c>
      <c r="G1451" s="85" t="s">
        <v>3332</v>
      </c>
      <c r="H1451" s="85" t="s">
        <v>290</v>
      </c>
      <c r="I1451" s="85" t="s">
        <v>3188</v>
      </c>
      <c r="J1451" s="85" t="s">
        <v>3333</v>
      </c>
      <c r="K1451" s="85" t="s">
        <v>3143</v>
      </c>
      <c r="L1451" s="85" t="s">
        <v>3144</v>
      </c>
      <c r="Y1451" s="85" t="s">
        <v>21003</v>
      </c>
      <c r="AA1451" s="85" t="s">
        <v>21004</v>
      </c>
      <c r="AB1451" s="85" t="s">
        <v>3147</v>
      </c>
      <c r="AC1451" s="85" t="s">
        <v>21005</v>
      </c>
      <c r="AD1451" s="85" t="s">
        <v>21006</v>
      </c>
      <c r="AH1451" s="85">
        <v>2138563315042340</v>
      </c>
      <c r="AI1451" s="85">
        <v>2127574509052660</v>
      </c>
      <c r="AV1451" s="85" t="s">
        <v>3147</v>
      </c>
      <c r="AW1451" s="85" t="s">
        <v>3147</v>
      </c>
      <c r="BI1451" s="85" t="s">
        <v>3262</v>
      </c>
      <c r="CT1451" s="85" t="s">
        <v>3144</v>
      </c>
      <c r="CU1451" s="85" t="s">
        <v>3151</v>
      </c>
      <c r="CW1451" s="85" t="s">
        <v>3152</v>
      </c>
      <c r="CX1451" s="85" t="s">
        <v>3333</v>
      </c>
    </row>
    <row r="1452" spans="1:102" hidden="1" x14ac:dyDescent="0.2">
      <c r="A1452" s="104">
        <v>45471</v>
      </c>
      <c r="B1452" s="85" t="s">
        <v>21007</v>
      </c>
      <c r="C1452" s="85" t="s">
        <v>3136</v>
      </c>
      <c r="D1452" s="85" t="s">
        <v>3137</v>
      </c>
      <c r="E1452" s="85" t="s">
        <v>21008</v>
      </c>
      <c r="F1452" s="85" t="s">
        <v>1055</v>
      </c>
      <c r="G1452" s="85" t="s">
        <v>7938</v>
      </c>
      <c r="H1452" s="85" t="s">
        <v>92</v>
      </c>
      <c r="I1452" s="85" t="s">
        <v>111</v>
      </c>
      <c r="J1452" s="85" t="s">
        <v>5871</v>
      </c>
      <c r="K1452" s="85" t="s">
        <v>3143</v>
      </c>
      <c r="L1452" s="85" t="s">
        <v>3144</v>
      </c>
      <c r="Y1452" s="85" t="s">
        <v>21009</v>
      </c>
      <c r="AB1452" s="85" t="s">
        <v>3147</v>
      </c>
      <c r="AC1452" s="85" t="s">
        <v>3147</v>
      </c>
      <c r="AL1452" s="85" t="s">
        <v>21010</v>
      </c>
      <c r="AM1452" s="85" t="s">
        <v>21011</v>
      </c>
      <c r="AV1452" s="85" t="s">
        <v>3147</v>
      </c>
      <c r="AW1452" s="85" t="s">
        <v>3147</v>
      </c>
      <c r="BI1452" s="85" t="s">
        <v>3262</v>
      </c>
      <c r="CT1452" s="85" t="s">
        <v>3144</v>
      </c>
      <c r="CU1452" s="85" t="s">
        <v>3151</v>
      </c>
      <c r="CW1452" s="85" t="s">
        <v>3152</v>
      </c>
      <c r="CX1452" s="85" t="s">
        <v>5871</v>
      </c>
    </row>
    <row r="1453" spans="1:102" hidden="1" x14ac:dyDescent="0.2">
      <c r="A1453" s="104">
        <v>45471</v>
      </c>
      <c r="B1453" s="85" t="s">
        <v>21012</v>
      </c>
      <c r="C1453" s="85" t="s">
        <v>3136</v>
      </c>
      <c r="D1453" s="85" t="s">
        <v>3137</v>
      </c>
      <c r="E1453" s="85" t="s">
        <v>21013</v>
      </c>
      <c r="F1453" s="85" t="s">
        <v>21014</v>
      </c>
      <c r="G1453" s="85" t="s">
        <v>4188</v>
      </c>
      <c r="H1453" s="85" t="s">
        <v>416</v>
      </c>
      <c r="I1453" s="85" t="s">
        <v>3628</v>
      </c>
      <c r="J1453" s="85" t="s">
        <v>3257</v>
      </c>
      <c r="K1453" s="85" t="s">
        <v>3143</v>
      </c>
      <c r="L1453" s="85" t="s">
        <v>3144</v>
      </c>
      <c r="Y1453" s="85" t="s">
        <v>21015</v>
      </c>
      <c r="AA1453" s="85" t="s">
        <v>21016</v>
      </c>
      <c r="AB1453" s="85" t="s">
        <v>3147</v>
      </c>
      <c r="AC1453" s="85" t="s">
        <v>21017</v>
      </c>
      <c r="AD1453" s="85" t="s">
        <v>21018</v>
      </c>
      <c r="AV1453" s="85" t="s">
        <v>3147</v>
      </c>
      <c r="AW1453" s="85" t="s">
        <v>3147</v>
      </c>
      <c r="BI1453" s="85" t="s">
        <v>3262</v>
      </c>
      <c r="CT1453" s="85" t="s">
        <v>3144</v>
      </c>
      <c r="CU1453" s="85" t="s">
        <v>3151</v>
      </c>
      <c r="CW1453" s="85" t="s">
        <v>3152</v>
      </c>
      <c r="CX1453" s="85" t="s">
        <v>3257</v>
      </c>
    </row>
    <row r="1454" spans="1:102" hidden="1" x14ac:dyDescent="0.2">
      <c r="A1454" s="104">
        <v>45471</v>
      </c>
      <c r="B1454" s="85" t="s">
        <v>21019</v>
      </c>
      <c r="C1454" s="85" t="s">
        <v>3136</v>
      </c>
      <c r="D1454" s="85" t="s">
        <v>3137</v>
      </c>
      <c r="E1454" s="85" t="s">
        <v>21020</v>
      </c>
      <c r="F1454" s="85" t="s">
        <v>21021</v>
      </c>
      <c r="G1454" s="85" t="s">
        <v>3140</v>
      </c>
      <c r="H1454" s="85" t="s">
        <v>416</v>
      </c>
      <c r="I1454" s="85" t="s">
        <v>3628</v>
      </c>
      <c r="J1454" s="85" t="s">
        <v>21022</v>
      </c>
      <c r="K1454" s="85" t="s">
        <v>3143</v>
      </c>
      <c r="L1454" s="85" t="s">
        <v>3144</v>
      </c>
      <c r="X1454" s="85" t="s">
        <v>9819</v>
      </c>
      <c r="Y1454" s="85" t="s">
        <v>21023</v>
      </c>
      <c r="AA1454" s="85" t="s">
        <v>21024</v>
      </c>
      <c r="AB1454" s="85" t="s">
        <v>3147</v>
      </c>
      <c r="AC1454" s="85" t="s">
        <v>21025</v>
      </c>
      <c r="AD1454" s="85" t="s">
        <v>21026</v>
      </c>
      <c r="AV1454" s="85" t="s">
        <v>3147</v>
      </c>
      <c r="AW1454" s="85" t="s">
        <v>3147</v>
      </c>
      <c r="BI1454" s="85" t="s">
        <v>3262</v>
      </c>
      <c r="CT1454" s="85" t="s">
        <v>3144</v>
      </c>
      <c r="CU1454" s="85" t="s">
        <v>3151</v>
      </c>
      <c r="CW1454" s="85" t="s">
        <v>3152</v>
      </c>
      <c r="CX1454" s="85" t="s">
        <v>21022</v>
      </c>
    </row>
    <row r="1455" spans="1:102" hidden="1" x14ac:dyDescent="0.2">
      <c r="A1455" s="104">
        <v>45471</v>
      </c>
      <c r="B1455" s="85" t="s">
        <v>21027</v>
      </c>
      <c r="C1455" s="85" t="s">
        <v>3136</v>
      </c>
      <c r="D1455" s="85" t="s">
        <v>3137</v>
      </c>
      <c r="E1455" s="85" t="s">
        <v>21028</v>
      </c>
      <c r="F1455" s="85" t="s">
        <v>21029</v>
      </c>
      <c r="G1455" s="85" t="s">
        <v>3497</v>
      </c>
      <c r="H1455" s="85" t="s">
        <v>678</v>
      </c>
      <c r="I1455" s="85" t="s">
        <v>3266</v>
      </c>
      <c r="J1455" s="85" t="s">
        <v>10022</v>
      </c>
      <c r="K1455" s="85" t="s">
        <v>3143</v>
      </c>
      <c r="L1455" s="85" t="s">
        <v>3144</v>
      </c>
      <c r="Y1455" s="85" t="s">
        <v>21030</v>
      </c>
      <c r="AB1455" s="85" t="s">
        <v>3147</v>
      </c>
      <c r="AC1455" s="85" t="s">
        <v>3147</v>
      </c>
      <c r="AV1455" s="85" t="s">
        <v>3147</v>
      </c>
      <c r="AW1455" s="85" t="s">
        <v>3147</v>
      </c>
      <c r="AY1455" s="85" t="s">
        <v>21031</v>
      </c>
      <c r="BI1455" s="85" t="s">
        <v>3262</v>
      </c>
      <c r="CT1455" s="85" t="s">
        <v>3144</v>
      </c>
      <c r="CU1455" s="85" t="s">
        <v>3151</v>
      </c>
      <c r="CW1455" s="85" t="s">
        <v>3152</v>
      </c>
      <c r="CX1455" s="85" t="s">
        <v>10022</v>
      </c>
    </row>
    <row r="1456" spans="1:102" hidden="1" x14ac:dyDescent="0.2">
      <c r="A1456" s="104">
        <v>45471</v>
      </c>
      <c r="B1456" s="85" t="s">
        <v>21032</v>
      </c>
      <c r="C1456" s="85" t="s">
        <v>3136</v>
      </c>
      <c r="D1456" s="85" t="s">
        <v>3137</v>
      </c>
      <c r="E1456" s="85" t="s">
        <v>21033</v>
      </c>
      <c r="F1456" s="85" t="s">
        <v>21034</v>
      </c>
      <c r="G1456" s="85" t="s">
        <v>3140</v>
      </c>
      <c r="H1456" s="85" t="s">
        <v>416</v>
      </c>
      <c r="I1456" s="85" t="s">
        <v>3317</v>
      </c>
      <c r="J1456" s="85" t="s">
        <v>3162</v>
      </c>
      <c r="K1456" s="85" t="s">
        <v>3143</v>
      </c>
      <c r="L1456" s="85" t="s">
        <v>3144</v>
      </c>
      <c r="Y1456" s="85" t="s">
        <v>21035</v>
      </c>
      <c r="AA1456" s="85" t="s">
        <v>21036</v>
      </c>
      <c r="AB1456" s="85" t="s">
        <v>3147</v>
      </c>
      <c r="AC1456" s="85" t="s">
        <v>21037</v>
      </c>
      <c r="AD1456" s="85" t="s">
        <v>21038</v>
      </c>
      <c r="AV1456" s="85" t="s">
        <v>3147</v>
      </c>
      <c r="AW1456" s="85" t="s">
        <v>3147</v>
      </c>
      <c r="BI1456" s="85" t="s">
        <v>3390</v>
      </c>
      <c r="CT1456" s="85" t="s">
        <v>3144</v>
      </c>
      <c r="CU1456" s="85" t="s">
        <v>3151</v>
      </c>
      <c r="CW1456" s="85" t="s">
        <v>3152</v>
      </c>
      <c r="CX1456" s="85" t="s">
        <v>3162</v>
      </c>
    </row>
    <row r="1457" spans="1:102" hidden="1" x14ac:dyDescent="0.2">
      <c r="A1457" s="104">
        <v>45471</v>
      </c>
      <c r="B1457" s="85" t="s">
        <v>21039</v>
      </c>
      <c r="C1457" s="85" t="s">
        <v>3136</v>
      </c>
      <c r="D1457" s="85" t="s">
        <v>3137</v>
      </c>
      <c r="E1457" s="85" t="s">
        <v>21040</v>
      </c>
      <c r="F1457" s="85" t="s">
        <v>21041</v>
      </c>
      <c r="G1457" s="85" t="s">
        <v>3156</v>
      </c>
      <c r="H1457" s="85" t="s">
        <v>290</v>
      </c>
      <c r="I1457" s="85" t="s">
        <v>527</v>
      </c>
      <c r="J1457" s="85" t="s">
        <v>3162</v>
      </c>
      <c r="K1457" s="85" t="s">
        <v>3143</v>
      </c>
      <c r="L1457" s="85" t="s">
        <v>3144</v>
      </c>
      <c r="Y1457" s="85" t="s">
        <v>21042</v>
      </c>
      <c r="AA1457" s="85" t="s">
        <v>21043</v>
      </c>
      <c r="AB1457" s="85" t="s">
        <v>3147</v>
      </c>
      <c r="AC1457" s="85" t="s">
        <v>21044</v>
      </c>
      <c r="AD1457" s="85" t="s">
        <v>21045</v>
      </c>
      <c r="AH1457" s="85" t="s">
        <v>21046</v>
      </c>
      <c r="AI1457" s="85" t="s">
        <v>21047</v>
      </c>
      <c r="AV1457" s="85" t="s">
        <v>3147</v>
      </c>
      <c r="AW1457" s="85" t="s">
        <v>3147</v>
      </c>
      <c r="BI1457" s="85" t="s">
        <v>3390</v>
      </c>
      <c r="CT1457" s="85" t="s">
        <v>3144</v>
      </c>
      <c r="CU1457" s="85" t="s">
        <v>3151</v>
      </c>
      <c r="CW1457" s="85" t="s">
        <v>3152</v>
      </c>
      <c r="CX1457" s="85" t="s">
        <v>3162</v>
      </c>
    </row>
    <row r="1458" spans="1:102" hidden="1" x14ac:dyDescent="0.2">
      <c r="A1458" s="104">
        <v>45471</v>
      </c>
      <c r="B1458" s="85" t="s">
        <v>21048</v>
      </c>
      <c r="C1458" s="85" t="s">
        <v>3136</v>
      </c>
      <c r="D1458" s="85" t="s">
        <v>3137</v>
      </c>
      <c r="E1458" s="85" t="s">
        <v>21049</v>
      </c>
      <c r="F1458" s="85" t="s">
        <v>21050</v>
      </c>
      <c r="G1458" s="85" t="s">
        <v>3140</v>
      </c>
      <c r="H1458" s="85" t="s">
        <v>416</v>
      </c>
      <c r="I1458" s="85" t="s">
        <v>4565</v>
      </c>
      <c r="J1458" s="85" t="s">
        <v>4428</v>
      </c>
      <c r="K1458" s="85" t="s">
        <v>3143</v>
      </c>
      <c r="L1458" s="85" t="s">
        <v>3144</v>
      </c>
      <c r="M1458" s="85" t="s">
        <v>4302</v>
      </c>
      <c r="Y1458" s="85" t="s">
        <v>21051</v>
      </c>
      <c r="AA1458" s="85" t="s">
        <v>21052</v>
      </c>
      <c r="AB1458" s="85" t="s">
        <v>3147</v>
      </c>
      <c r="AC1458" s="85" t="s">
        <v>21053</v>
      </c>
      <c r="AD1458" s="85" t="s">
        <v>21054</v>
      </c>
      <c r="AV1458" s="85" t="s">
        <v>3147</v>
      </c>
      <c r="AW1458" s="85" t="s">
        <v>3147</v>
      </c>
      <c r="BI1458" s="85" t="s">
        <v>4318</v>
      </c>
      <c r="CT1458" s="85" t="s">
        <v>3144</v>
      </c>
      <c r="CU1458" s="85" t="s">
        <v>3151</v>
      </c>
      <c r="CW1458" s="85" t="s">
        <v>3152</v>
      </c>
      <c r="CX1458" s="85" t="s">
        <v>4428</v>
      </c>
    </row>
    <row r="1459" spans="1:102" hidden="1" x14ac:dyDescent="0.2">
      <c r="A1459" s="104">
        <v>45471</v>
      </c>
      <c r="B1459" s="85" t="s">
        <v>21055</v>
      </c>
      <c r="C1459" s="85" t="s">
        <v>3136</v>
      </c>
      <c r="D1459" s="85" t="s">
        <v>3137</v>
      </c>
      <c r="E1459" s="85" t="s">
        <v>21056</v>
      </c>
      <c r="F1459" s="85" t="s">
        <v>21057</v>
      </c>
      <c r="G1459" s="85" t="s">
        <v>3432</v>
      </c>
      <c r="H1459" s="85" t="s">
        <v>290</v>
      </c>
      <c r="I1459" s="85" t="s">
        <v>3256</v>
      </c>
      <c r="J1459" s="85" t="s">
        <v>3394</v>
      </c>
      <c r="K1459" s="85" t="s">
        <v>3395</v>
      </c>
      <c r="L1459" s="85" t="s">
        <v>3144</v>
      </c>
      <c r="Y1459" s="85" t="s">
        <v>21058</v>
      </c>
      <c r="AA1459" s="85" t="s">
        <v>21059</v>
      </c>
      <c r="AB1459" s="85" t="s">
        <v>3147</v>
      </c>
      <c r="AC1459" s="85" t="s">
        <v>21060</v>
      </c>
      <c r="AD1459" s="85" t="s">
        <v>21061</v>
      </c>
      <c r="AG1459" s="85" t="s">
        <v>21062</v>
      </c>
      <c r="AO1459" s="85" t="s">
        <v>21063</v>
      </c>
      <c r="AP1459" s="85" t="s">
        <v>21064</v>
      </c>
      <c r="AR1459" s="85" t="s">
        <v>21065</v>
      </c>
      <c r="AS1459" s="85" t="s">
        <v>21066</v>
      </c>
      <c r="AT1459" s="85" t="s">
        <v>21067</v>
      </c>
      <c r="AU1459" s="85" t="s">
        <v>1591</v>
      </c>
      <c r="AV1459" s="85" t="s">
        <v>290</v>
      </c>
      <c r="AW1459" s="85" t="s">
        <v>1229</v>
      </c>
      <c r="AZ1459" s="85" t="s">
        <v>21068</v>
      </c>
      <c r="BA1459" s="85" t="s">
        <v>21069</v>
      </c>
      <c r="BB1459" s="85" t="s">
        <v>21070</v>
      </c>
      <c r="BC1459" s="85" t="s">
        <v>21071</v>
      </c>
      <c r="BD1459" s="85" t="s">
        <v>21072</v>
      </c>
      <c r="BG1459" s="85" t="s">
        <v>21073</v>
      </c>
      <c r="BI1459" s="85" t="s">
        <v>3150</v>
      </c>
      <c r="CT1459" s="85" t="s">
        <v>3144</v>
      </c>
      <c r="CU1459" s="85" t="s">
        <v>3151</v>
      </c>
      <c r="CW1459" s="85" t="s">
        <v>3493</v>
      </c>
      <c r="CX1459" s="85" t="s">
        <v>3394</v>
      </c>
    </row>
    <row r="1460" spans="1:102" hidden="1" x14ac:dyDescent="0.2">
      <c r="A1460" s="104">
        <v>45471</v>
      </c>
      <c r="B1460" s="85" t="s">
        <v>21074</v>
      </c>
      <c r="C1460" s="85" t="s">
        <v>3136</v>
      </c>
      <c r="D1460" s="85" t="s">
        <v>3137</v>
      </c>
      <c r="E1460" s="85" t="s">
        <v>21075</v>
      </c>
      <c r="F1460" s="85" t="s">
        <v>21076</v>
      </c>
      <c r="G1460" s="85" t="s">
        <v>3140</v>
      </c>
      <c r="H1460" s="85" t="s">
        <v>416</v>
      </c>
      <c r="I1460" s="85" t="s">
        <v>3517</v>
      </c>
      <c r="J1460" s="85" t="s">
        <v>3537</v>
      </c>
      <c r="K1460" s="85" t="s">
        <v>3143</v>
      </c>
      <c r="L1460" s="85" t="s">
        <v>3144</v>
      </c>
      <c r="Y1460" s="85" t="s">
        <v>21077</v>
      </c>
      <c r="AA1460" s="85" t="s">
        <v>21078</v>
      </c>
      <c r="AB1460" s="85" t="s">
        <v>3147</v>
      </c>
      <c r="AC1460" s="85" t="s">
        <v>21079</v>
      </c>
      <c r="AD1460" s="85" t="s">
        <v>21080</v>
      </c>
      <c r="AG1460" s="85" t="s">
        <v>21081</v>
      </c>
      <c r="AP1460" s="85" t="s">
        <v>21082</v>
      </c>
      <c r="AQ1460" s="85" t="s">
        <v>21083</v>
      </c>
      <c r="AS1460" s="85" t="s">
        <v>21084</v>
      </c>
      <c r="AT1460" s="85" t="s">
        <v>21085</v>
      </c>
      <c r="AU1460" s="85" t="s">
        <v>1579</v>
      </c>
      <c r="AV1460" s="85" t="s">
        <v>416</v>
      </c>
      <c r="AW1460" s="85" t="s">
        <v>1238</v>
      </c>
      <c r="AY1460" s="85" t="s">
        <v>21086</v>
      </c>
      <c r="AZ1460" s="85" t="s">
        <v>21087</v>
      </c>
      <c r="BA1460" s="85" t="s">
        <v>21088</v>
      </c>
      <c r="BB1460" s="85" t="s">
        <v>21089</v>
      </c>
      <c r="BC1460" s="85" t="s">
        <v>21090</v>
      </c>
      <c r="BD1460" s="85" t="s">
        <v>21091</v>
      </c>
      <c r="BI1460" s="85" t="s">
        <v>3150</v>
      </c>
      <c r="CT1460" s="85" t="s">
        <v>3144</v>
      </c>
      <c r="CU1460" s="85" t="s">
        <v>3151</v>
      </c>
      <c r="CW1460" s="85" t="s">
        <v>3493</v>
      </c>
      <c r="CX1460" s="85" t="s">
        <v>3537</v>
      </c>
    </row>
    <row r="1461" spans="1:102" hidden="1" x14ac:dyDescent="0.2">
      <c r="A1461" s="104">
        <v>45471</v>
      </c>
      <c r="B1461" s="85" t="s">
        <v>21092</v>
      </c>
      <c r="C1461" s="85" t="s">
        <v>3136</v>
      </c>
      <c r="D1461" s="85" t="s">
        <v>3137</v>
      </c>
      <c r="E1461" s="85" t="s">
        <v>21093</v>
      </c>
      <c r="F1461" s="85" t="s">
        <v>21094</v>
      </c>
      <c r="G1461" s="85" t="s">
        <v>3432</v>
      </c>
      <c r="H1461" s="85" t="s">
        <v>290</v>
      </c>
      <c r="I1461" s="85" t="s">
        <v>69</v>
      </c>
      <c r="J1461" s="85" t="s">
        <v>3753</v>
      </c>
      <c r="K1461" s="85" t="s">
        <v>3143</v>
      </c>
      <c r="L1461" s="85" t="s">
        <v>3144</v>
      </c>
      <c r="Y1461" s="85" t="s">
        <v>21095</v>
      </c>
      <c r="AA1461" s="85" t="s">
        <v>21096</v>
      </c>
      <c r="AB1461" s="85" t="s">
        <v>3147</v>
      </c>
      <c r="AC1461" s="85" t="s">
        <v>21097</v>
      </c>
      <c r="AD1461" s="85" t="s">
        <v>21098</v>
      </c>
      <c r="AG1461" s="85" t="s">
        <v>21099</v>
      </c>
      <c r="AO1461" s="85" t="s">
        <v>21100</v>
      </c>
      <c r="AP1461" s="85" t="s">
        <v>21101</v>
      </c>
      <c r="AR1461" s="85" t="s">
        <v>21102</v>
      </c>
      <c r="AS1461" s="85" t="s">
        <v>21103</v>
      </c>
      <c r="AT1461" s="85" t="s">
        <v>21104</v>
      </c>
      <c r="AU1461" s="85" t="s">
        <v>21105</v>
      </c>
      <c r="AV1461" s="85" t="s">
        <v>290</v>
      </c>
      <c r="AW1461" s="85" t="s">
        <v>1339</v>
      </c>
      <c r="AZ1461" s="85" t="s">
        <v>21106</v>
      </c>
      <c r="BA1461" s="85" t="s">
        <v>21107</v>
      </c>
      <c r="BB1461" s="85" t="s">
        <v>21108</v>
      </c>
      <c r="BC1461" s="85" t="s">
        <v>21109</v>
      </c>
      <c r="BD1461" s="85" t="s">
        <v>21110</v>
      </c>
      <c r="BG1461" s="85" t="s">
        <v>21111</v>
      </c>
      <c r="BI1461" s="85" t="s">
        <v>3150</v>
      </c>
      <c r="CT1461" s="85" t="s">
        <v>3144</v>
      </c>
      <c r="CU1461" s="85" t="s">
        <v>3151</v>
      </c>
      <c r="CW1461" s="85" t="s">
        <v>3493</v>
      </c>
      <c r="CX1461" s="85" t="s">
        <v>3753</v>
      </c>
    </row>
    <row r="1462" spans="1:102" hidden="1" x14ac:dyDescent="0.2">
      <c r="A1462" s="104">
        <v>45471</v>
      </c>
      <c r="B1462" s="85" t="s">
        <v>21112</v>
      </c>
      <c r="C1462" s="85" t="s">
        <v>3136</v>
      </c>
      <c r="D1462" s="85" t="s">
        <v>3137</v>
      </c>
      <c r="E1462" s="85" t="s">
        <v>21113</v>
      </c>
      <c r="F1462" s="85" t="s">
        <v>21114</v>
      </c>
      <c r="G1462" s="85" t="s">
        <v>3140</v>
      </c>
      <c r="H1462" s="85" t="s">
        <v>416</v>
      </c>
      <c r="I1462" s="85" t="s">
        <v>3266</v>
      </c>
      <c r="J1462" s="85" t="s">
        <v>5636</v>
      </c>
      <c r="K1462" s="85" t="s">
        <v>3143</v>
      </c>
      <c r="L1462" s="85" t="s">
        <v>3144</v>
      </c>
      <c r="Y1462" s="85" t="s">
        <v>21115</v>
      </c>
      <c r="AA1462" s="85" t="s">
        <v>21116</v>
      </c>
      <c r="AB1462" s="85" t="s">
        <v>3147</v>
      </c>
      <c r="AC1462" s="85" t="s">
        <v>21117</v>
      </c>
      <c r="AD1462" s="85" t="s">
        <v>21118</v>
      </c>
      <c r="AG1462" s="85" t="s">
        <v>21119</v>
      </c>
      <c r="AP1462" s="85" t="s">
        <v>21120</v>
      </c>
      <c r="AQ1462" s="85" t="s">
        <v>21121</v>
      </c>
      <c r="AS1462" s="85" t="s">
        <v>21122</v>
      </c>
      <c r="AT1462" s="85" t="s">
        <v>21123</v>
      </c>
      <c r="AU1462" s="85" t="s">
        <v>1626</v>
      </c>
      <c r="AV1462" s="85" t="s">
        <v>416</v>
      </c>
      <c r="AW1462" s="85" t="s">
        <v>1238</v>
      </c>
      <c r="AY1462" s="85" t="s">
        <v>21124</v>
      </c>
      <c r="AZ1462" s="85" t="s">
        <v>21125</v>
      </c>
      <c r="BA1462" s="85" t="s">
        <v>21126</v>
      </c>
      <c r="BB1462" s="85" t="s">
        <v>21127</v>
      </c>
      <c r="BC1462" s="85" t="s">
        <v>21128</v>
      </c>
      <c r="BD1462" s="85" t="s">
        <v>21129</v>
      </c>
      <c r="BI1462" s="85" t="s">
        <v>3150</v>
      </c>
      <c r="CT1462" s="85" t="s">
        <v>3144</v>
      </c>
      <c r="CU1462" s="85" t="s">
        <v>3151</v>
      </c>
      <c r="CW1462" s="85" t="s">
        <v>3493</v>
      </c>
      <c r="CX1462" s="85" t="s">
        <v>5636</v>
      </c>
    </row>
    <row r="1463" spans="1:102" hidden="1" x14ac:dyDescent="0.2">
      <c r="A1463" s="104">
        <v>45471</v>
      </c>
      <c r="B1463" s="85" t="s">
        <v>21130</v>
      </c>
      <c r="C1463" s="85" t="s">
        <v>3136</v>
      </c>
      <c r="D1463" s="85" t="s">
        <v>3137</v>
      </c>
      <c r="E1463" s="85" t="s">
        <v>21131</v>
      </c>
      <c r="F1463" s="85" t="s">
        <v>1055</v>
      </c>
      <c r="G1463" s="85" t="s">
        <v>2663</v>
      </c>
      <c r="H1463" s="85" t="s">
        <v>92</v>
      </c>
      <c r="I1463" s="85" t="s">
        <v>111</v>
      </c>
      <c r="J1463" s="85" t="s">
        <v>3394</v>
      </c>
      <c r="K1463" s="85" t="s">
        <v>3395</v>
      </c>
      <c r="L1463" s="85" t="s">
        <v>3144</v>
      </c>
      <c r="Y1463" s="85" t="s">
        <v>21132</v>
      </c>
      <c r="AA1463" s="85" t="s">
        <v>21133</v>
      </c>
      <c r="AB1463" s="85" t="s">
        <v>3147</v>
      </c>
      <c r="AC1463" s="85" t="s">
        <v>21134</v>
      </c>
      <c r="AD1463" s="85" t="s">
        <v>21135</v>
      </c>
      <c r="AL1463" s="85" t="s">
        <v>21136</v>
      </c>
      <c r="AM1463" s="85" t="s">
        <v>21137</v>
      </c>
      <c r="AR1463" s="85" t="s">
        <v>21138</v>
      </c>
      <c r="AS1463" s="85" t="s">
        <v>21139</v>
      </c>
      <c r="AT1463" s="85" t="s">
        <v>21140</v>
      </c>
      <c r="AU1463" s="85" t="s">
        <v>1643</v>
      </c>
      <c r="AV1463" s="85" t="s">
        <v>92</v>
      </c>
      <c r="AW1463" s="85" t="s">
        <v>1229</v>
      </c>
      <c r="BB1463" s="85" t="s">
        <v>21141</v>
      </c>
      <c r="BC1463" s="85" t="s">
        <v>21142</v>
      </c>
      <c r="BD1463" s="85" t="s">
        <v>21143</v>
      </c>
      <c r="BE1463" s="85" t="s">
        <v>21144</v>
      </c>
      <c r="BI1463" s="85" t="s">
        <v>3791</v>
      </c>
      <c r="CT1463" s="85" t="s">
        <v>3144</v>
      </c>
      <c r="CU1463" s="85" t="s">
        <v>3151</v>
      </c>
      <c r="CW1463" s="85" t="s">
        <v>3410</v>
      </c>
      <c r="CX1463" s="85" t="s">
        <v>3394</v>
      </c>
    </row>
    <row r="1464" spans="1:102" hidden="1" x14ac:dyDescent="0.2">
      <c r="A1464" s="104">
        <v>45471</v>
      </c>
      <c r="B1464" s="85" t="s">
        <v>21145</v>
      </c>
      <c r="C1464" s="85" t="s">
        <v>3136</v>
      </c>
      <c r="D1464" s="85" t="s">
        <v>3137</v>
      </c>
      <c r="E1464" s="85" t="s">
        <v>21146</v>
      </c>
      <c r="F1464" s="85" t="s">
        <v>21147</v>
      </c>
      <c r="G1464" s="85" t="s">
        <v>2677</v>
      </c>
      <c r="H1464" s="85" t="s">
        <v>290</v>
      </c>
      <c r="I1464" s="85" t="s">
        <v>3851</v>
      </c>
      <c r="J1464" s="85" t="s">
        <v>3394</v>
      </c>
      <c r="K1464" s="85" t="s">
        <v>3395</v>
      </c>
      <c r="L1464" s="85" t="s">
        <v>3144</v>
      </c>
      <c r="Y1464" s="85" t="s">
        <v>21148</v>
      </c>
      <c r="AA1464" s="85" t="s">
        <v>21149</v>
      </c>
      <c r="AB1464" s="85" t="s">
        <v>3147</v>
      </c>
      <c r="AC1464" s="85" t="s">
        <v>21150</v>
      </c>
      <c r="AD1464" s="85" t="s">
        <v>21151</v>
      </c>
      <c r="AG1464" s="85" t="s">
        <v>21152</v>
      </c>
      <c r="AH1464" s="85" t="s">
        <v>21153</v>
      </c>
      <c r="AI1464" s="85">
        <v>3029733359032970</v>
      </c>
      <c r="AP1464" s="85" t="s">
        <v>21154</v>
      </c>
      <c r="AQ1464" s="85" t="s">
        <v>21155</v>
      </c>
      <c r="AS1464" s="85" t="s">
        <v>21156</v>
      </c>
      <c r="AT1464" s="85" t="s">
        <v>21157</v>
      </c>
      <c r="AU1464" s="85" t="s">
        <v>21158</v>
      </c>
      <c r="AV1464" s="85" t="s">
        <v>290</v>
      </c>
      <c r="AW1464" s="85" t="s">
        <v>1339</v>
      </c>
      <c r="BB1464" s="85" t="s">
        <v>21159</v>
      </c>
      <c r="BC1464" s="85" t="s">
        <v>21160</v>
      </c>
      <c r="BD1464" s="85" t="s">
        <v>21161</v>
      </c>
      <c r="BE1464" s="85" t="s">
        <v>21162</v>
      </c>
      <c r="BI1464" s="85" t="s">
        <v>3791</v>
      </c>
      <c r="CT1464" s="85" t="s">
        <v>3144</v>
      </c>
      <c r="CU1464" s="85" t="s">
        <v>3151</v>
      </c>
      <c r="CW1464" s="85" t="s">
        <v>3410</v>
      </c>
      <c r="CX1464" s="85" t="s">
        <v>3394</v>
      </c>
    </row>
    <row r="1465" spans="1:102" hidden="1" x14ac:dyDescent="0.2">
      <c r="A1465" s="104">
        <v>45471</v>
      </c>
      <c r="B1465" s="85" t="s">
        <v>21163</v>
      </c>
      <c r="C1465" s="85" t="s">
        <v>3136</v>
      </c>
      <c r="D1465" s="85" t="s">
        <v>3137</v>
      </c>
      <c r="E1465" s="85" t="s">
        <v>21164</v>
      </c>
      <c r="F1465" s="85" t="s">
        <v>21165</v>
      </c>
      <c r="G1465" s="85" t="s">
        <v>2685</v>
      </c>
      <c r="H1465" s="85" t="s">
        <v>290</v>
      </c>
      <c r="I1465" s="85" t="s">
        <v>3851</v>
      </c>
      <c r="J1465" s="85" t="s">
        <v>3394</v>
      </c>
      <c r="K1465" s="85" t="s">
        <v>3395</v>
      </c>
      <c r="L1465" s="85" t="s">
        <v>3144</v>
      </c>
      <c r="Y1465" s="85" t="s">
        <v>21166</v>
      </c>
      <c r="AA1465" s="85" t="s">
        <v>21167</v>
      </c>
      <c r="AB1465" s="85" t="s">
        <v>3147</v>
      </c>
      <c r="AC1465" s="85" t="s">
        <v>21168</v>
      </c>
      <c r="AD1465" s="85" t="s">
        <v>21169</v>
      </c>
      <c r="AG1465" s="85" t="s">
        <v>21170</v>
      </c>
      <c r="AH1465" s="85">
        <v>2.1031901040623002E+25</v>
      </c>
      <c r="AI1465" s="85">
        <v>3023954014034790</v>
      </c>
      <c r="AP1465" s="85" t="s">
        <v>21171</v>
      </c>
      <c r="AQ1465" s="85" t="s">
        <v>21172</v>
      </c>
      <c r="AS1465" s="85" t="s">
        <v>21173</v>
      </c>
      <c r="AT1465" s="85" t="s">
        <v>21174</v>
      </c>
      <c r="AU1465" s="85" t="s">
        <v>21175</v>
      </c>
      <c r="AV1465" s="85" t="s">
        <v>290</v>
      </c>
      <c r="AW1465" s="85" t="s">
        <v>1339</v>
      </c>
      <c r="BB1465" s="85" t="s">
        <v>21176</v>
      </c>
      <c r="BC1465" s="85" t="s">
        <v>21177</v>
      </c>
      <c r="BD1465" s="85" t="s">
        <v>21178</v>
      </c>
      <c r="BE1465" s="85" t="s">
        <v>21179</v>
      </c>
      <c r="BI1465" s="85" t="s">
        <v>3791</v>
      </c>
      <c r="CT1465" s="85" t="s">
        <v>3144</v>
      </c>
      <c r="CU1465" s="85" t="s">
        <v>3151</v>
      </c>
      <c r="CW1465" s="85" t="s">
        <v>3410</v>
      </c>
      <c r="CX1465" s="85" t="s">
        <v>3394</v>
      </c>
    </row>
    <row r="1466" spans="1:102" hidden="1" x14ac:dyDescent="0.2">
      <c r="A1466" s="104">
        <v>45471</v>
      </c>
      <c r="B1466" s="85" t="s">
        <v>21180</v>
      </c>
      <c r="C1466" s="85" t="s">
        <v>3136</v>
      </c>
      <c r="D1466" s="85" t="s">
        <v>3137</v>
      </c>
      <c r="E1466" s="85" t="s">
        <v>21181</v>
      </c>
      <c r="F1466" s="85" t="s">
        <v>21182</v>
      </c>
      <c r="G1466" s="85" t="s">
        <v>2680</v>
      </c>
      <c r="H1466" s="85" t="s">
        <v>416</v>
      </c>
      <c r="I1466" s="85" t="s">
        <v>103</v>
      </c>
      <c r="J1466" s="85" t="s">
        <v>21183</v>
      </c>
      <c r="K1466" s="85" t="s">
        <v>3143</v>
      </c>
      <c r="L1466" s="85" t="s">
        <v>3144</v>
      </c>
      <c r="N1466" s="85" t="s">
        <v>21184</v>
      </c>
      <c r="O1466" s="85" t="s">
        <v>4612</v>
      </c>
      <c r="P1466" s="85" t="s">
        <v>4613</v>
      </c>
      <c r="W1466" s="85" t="s">
        <v>3984</v>
      </c>
      <c r="Y1466" s="85" t="s">
        <v>21185</v>
      </c>
      <c r="AA1466" s="85" t="s">
        <v>21186</v>
      </c>
      <c r="AB1466" s="85" t="s">
        <v>3147</v>
      </c>
      <c r="AC1466" s="85" t="s">
        <v>21187</v>
      </c>
      <c r="AD1466" s="85" t="s">
        <v>21188</v>
      </c>
      <c r="AG1466" s="85" t="s">
        <v>21189</v>
      </c>
      <c r="AP1466" s="85" t="s">
        <v>21190</v>
      </c>
      <c r="AQ1466" s="85" t="s">
        <v>21191</v>
      </c>
      <c r="AS1466" s="85" t="s">
        <v>21192</v>
      </c>
      <c r="AT1466" s="85" t="s">
        <v>21193</v>
      </c>
      <c r="AU1466" s="85" t="s">
        <v>1626</v>
      </c>
      <c r="AV1466" s="85" t="s">
        <v>416</v>
      </c>
      <c r="AW1466" s="85" t="s">
        <v>1238</v>
      </c>
      <c r="AY1466" s="85" t="s">
        <v>21194</v>
      </c>
      <c r="AZ1466" s="85" t="s">
        <v>21195</v>
      </c>
      <c r="BA1466" s="85" t="s">
        <v>21196</v>
      </c>
      <c r="BB1466" s="85" t="s">
        <v>21197</v>
      </c>
      <c r="BC1466" s="85" t="s">
        <v>21198</v>
      </c>
      <c r="BD1466" s="85" t="s">
        <v>21199</v>
      </c>
      <c r="BI1466" s="85" t="s">
        <v>3791</v>
      </c>
      <c r="CT1466" s="85" t="s">
        <v>3144</v>
      </c>
      <c r="CU1466" s="85" t="s">
        <v>4612</v>
      </c>
      <c r="CV1466" s="85" t="s">
        <v>4613</v>
      </c>
      <c r="CW1466" s="85" t="s">
        <v>3453</v>
      </c>
      <c r="CX1466" s="85" t="s">
        <v>9836</v>
      </c>
    </row>
    <row r="1467" spans="1:102" hidden="1" x14ac:dyDescent="0.2">
      <c r="A1467" s="104">
        <v>45471</v>
      </c>
      <c r="B1467" s="85" t="s">
        <v>21200</v>
      </c>
      <c r="C1467" s="85" t="s">
        <v>3136</v>
      </c>
      <c r="D1467" s="85" t="s">
        <v>3137</v>
      </c>
      <c r="E1467" s="85" t="s">
        <v>21201</v>
      </c>
      <c r="F1467" s="85" t="s">
        <v>21202</v>
      </c>
      <c r="G1467" s="85" t="s">
        <v>2680</v>
      </c>
      <c r="H1467" s="85" t="s">
        <v>416</v>
      </c>
      <c r="I1467" s="85" t="s">
        <v>3906</v>
      </c>
      <c r="J1467" s="85" t="s">
        <v>10138</v>
      </c>
      <c r="K1467" s="85" t="s">
        <v>3143</v>
      </c>
      <c r="L1467" s="85" t="s">
        <v>3144</v>
      </c>
      <c r="Y1467" s="85" t="s">
        <v>21203</v>
      </c>
      <c r="AA1467" s="85" t="s">
        <v>21204</v>
      </c>
      <c r="AB1467" s="85" t="s">
        <v>3147</v>
      </c>
      <c r="AC1467" s="85" t="s">
        <v>21205</v>
      </c>
      <c r="AD1467" s="85" t="s">
        <v>21206</v>
      </c>
      <c r="AG1467" s="85" t="s">
        <v>21207</v>
      </c>
      <c r="AP1467" s="85" t="s">
        <v>21208</v>
      </c>
      <c r="AQ1467" s="85" t="s">
        <v>21209</v>
      </c>
      <c r="AS1467" s="85" t="s">
        <v>21210</v>
      </c>
      <c r="AT1467" s="85" t="s">
        <v>21211</v>
      </c>
      <c r="AU1467" s="85" t="s">
        <v>21212</v>
      </c>
      <c r="AV1467" s="85" t="s">
        <v>416</v>
      </c>
      <c r="AW1467" s="85" t="s">
        <v>1339</v>
      </c>
      <c r="AY1467" s="85" t="s">
        <v>21213</v>
      </c>
      <c r="AZ1467" s="85" t="s">
        <v>21214</v>
      </c>
      <c r="BA1467" s="85" t="s">
        <v>21215</v>
      </c>
      <c r="BB1467" s="85" t="s">
        <v>21216</v>
      </c>
      <c r="BC1467" s="85" t="s">
        <v>21217</v>
      </c>
      <c r="BD1467" s="85" t="s">
        <v>21218</v>
      </c>
      <c r="BI1467" s="85" t="s">
        <v>3791</v>
      </c>
      <c r="CT1467" s="85" t="s">
        <v>3144</v>
      </c>
      <c r="CU1467" s="85" t="s">
        <v>3151</v>
      </c>
      <c r="CW1467" s="85" t="s">
        <v>3493</v>
      </c>
      <c r="CX1467" s="85" t="s">
        <v>10138</v>
      </c>
    </row>
    <row r="1468" spans="1:102" hidden="1" x14ac:dyDescent="0.2">
      <c r="A1468" s="104">
        <v>45471</v>
      </c>
      <c r="B1468" s="85" t="s">
        <v>21219</v>
      </c>
      <c r="C1468" s="85" t="s">
        <v>3136</v>
      </c>
      <c r="D1468" s="85" t="s">
        <v>3137</v>
      </c>
      <c r="E1468" s="85" t="s">
        <v>21220</v>
      </c>
      <c r="F1468" s="85" t="s">
        <v>21221</v>
      </c>
      <c r="G1468" s="85" t="s">
        <v>2680</v>
      </c>
      <c r="H1468" s="85" t="s">
        <v>416</v>
      </c>
      <c r="I1468" s="85" t="s">
        <v>3906</v>
      </c>
      <c r="J1468" s="85" t="s">
        <v>3394</v>
      </c>
      <c r="K1468" s="85" t="s">
        <v>3395</v>
      </c>
      <c r="L1468" s="85" t="s">
        <v>3144</v>
      </c>
      <c r="Y1468" s="85" t="s">
        <v>21222</v>
      </c>
      <c r="AA1468" s="85" t="s">
        <v>21223</v>
      </c>
      <c r="AB1468" s="85" t="s">
        <v>3147</v>
      </c>
      <c r="AC1468" s="85" t="s">
        <v>21224</v>
      </c>
      <c r="AD1468" s="85" t="s">
        <v>21225</v>
      </c>
      <c r="AG1468" s="85" t="s">
        <v>21226</v>
      </c>
      <c r="AP1468" s="85" t="s">
        <v>21227</v>
      </c>
      <c r="AQ1468" s="85" t="s">
        <v>21228</v>
      </c>
      <c r="AS1468" s="85" t="s">
        <v>21229</v>
      </c>
      <c r="AT1468" s="85" t="s">
        <v>21230</v>
      </c>
      <c r="AU1468" s="85" t="s">
        <v>14661</v>
      </c>
      <c r="AV1468" s="85" t="s">
        <v>416</v>
      </c>
      <c r="AW1468" s="85" t="s">
        <v>1339</v>
      </c>
      <c r="AY1468" s="85" t="s">
        <v>21231</v>
      </c>
      <c r="AZ1468" s="85" t="s">
        <v>21232</v>
      </c>
      <c r="BA1468" s="85" t="s">
        <v>21233</v>
      </c>
      <c r="BB1468" s="85" t="s">
        <v>21234</v>
      </c>
      <c r="BC1468" s="85" t="s">
        <v>21235</v>
      </c>
      <c r="BD1468" s="85" t="s">
        <v>21236</v>
      </c>
      <c r="BI1468" s="85" t="s">
        <v>3791</v>
      </c>
      <c r="CT1468" s="85" t="s">
        <v>3144</v>
      </c>
      <c r="CU1468" s="85" t="s">
        <v>3151</v>
      </c>
      <c r="CW1468" s="85" t="s">
        <v>3493</v>
      </c>
      <c r="CX1468" s="85" t="s">
        <v>3394</v>
      </c>
    </row>
    <row r="1469" spans="1:102" hidden="1" x14ac:dyDescent="0.2">
      <c r="A1469" s="104">
        <v>45471</v>
      </c>
      <c r="B1469" s="85" t="s">
        <v>21237</v>
      </c>
      <c r="C1469" s="85" t="s">
        <v>3136</v>
      </c>
      <c r="D1469" s="85" t="s">
        <v>3137</v>
      </c>
      <c r="E1469" s="85" t="s">
        <v>21238</v>
      </c>
      <c r="F1469" s="85" t="s">
        <v>21239</v>
      </c>
      <c r="G1469" s="85" t="s">
        <v>3255</v>
      </c>
      <c r="H1469" s="85" t="s">
        <v>290</v>
      </c>
      <c r="I1469" s="85" t="s">
        <v>4452</v>
      </c>
      <c r="J1469" s="85" t="s">
        <v>3753</v>
      </c>
      <c r="K1469" s="85" t="s">
        <v>3143</v>
      </c>
      <c r="L1469" s="85" t="s">
        <v>3144</v>
      </c>
      <c r="Y1469" s="85" t="s">
        <v>21240</v>
      </c>
      <c r="AA1469" s="85" t="s">
        <v>21241</v>
      </c>
      <c r="AB1469" s="85" t="s">
        <v>3147</v>
      </c>
      <c r="AC1469" s="85" t="s">
        <v>21242</v>
      </c>
      <c r="AD1469" s="85" t="s">
        <v>21243</v>
      </c>
      <c r="AG1469" s="85" t="s">
        <v>21244</v>
      </c>
      <c r="AO1469" s="85" t="s">
        <v>21245</v>
      </c>
      <c r="AP1469" s="85" t="s">
        <v>21246</v>
      </c>
      <c r="AR1469" s="85" t="s">
        <v>21247</v>
      </c>
      <c r="AS1469" s="85" t="s">
        <v>21248</v>
      </c>
      <c r="AT1469" s="85" t="s">
        <v>21249</v>
      </c>
      <c r="AU1469" s="85" t="s">
        <v>1451</v>
      </c>
      <c r="AV1469" s="85" t="s">
        <v>290</v>
      </c>
      <c r="AW1469" s="85" t="s">
        <v>1238</v>
      </c>
      <c r="BB1469" s="85" t="s">
        <v>21250</v>
      </c>
      <c r="BC1469" s="85" t="s">
        <v>21251</v>
      </c>
      <c r="BD1469" s="85" t="s">
        <v>21252</v>
      </c>
      <c r="BE1469" s="85" t="s">
        <v>21253</v>
      </c>
      <c r="BI1469" s="85" t="s">
        <v>3262</v>
      </c>
      <c r="CT1469" s="85" t="s">
        <v>3144</v>
      </c>
      <c r="CU1469" s="85" t="s">
        <v>3151</v>
      </c>
      <c r="CW1469" s="85" t="s">
        <v>3410</v>
      </c>
      <c r="CX1469" s="85" t="s">
        <v>3753</v>
      </c>
    </row>
    <row r="1470" spans="1:102" hidden="1" x14ac:dyDescent="0.2">
      <c r="A1470" s="104">
        <v>45471</v>
      </c>
      <c r="B1470" s="85" t="s">
        <v>21254</v>
      </c>
      <c r="C1470" s="85" t="s">
        <v>3136</v>
      </c>
      <c r="D1470" s="85" t="s">
        <v>3137</v>
      </c>
      <c r="E1470" s="85" t="s">
        <v>21255</v>
      </c>
      <c r="F1470" s="85" t="s">
        <v>945</v>
      </c>
      <c r="G1470" s="85" t="s">
        <v>3457</v>
      </c>
      <c r="H1470" s="85" t="s">
        <v>290</v>
      </c>
      <c r="I1470" s="85" t="s">
        <v>75</v>
      </c>
      <c r="J1470" s="85" t="s">
        <v>3415</v>
      </c>
      <c r="K1470" s="85" t="s">
        <v>3143</v>
      </c>
      <c r="L1470" s="85" t="s">
        <v>3144</v>
      </c>
      <c r="Y1470" s="85" t="s">
        <v>21256</v>
      </c>
      <c r="AA1470" s="85" t="s">
        <v>21257</v>
      </c>
      <c r="AB1470" s="85" t="s">
        <v>21258</v>
      </c>
      <c r="AC1470" s="85" t="s">
        <v>21259</v>
      </c>
      <c r="AD1470" s="85" t="s">
        <v>21260</v>
      </c>
      <c r="AE1470" s="85" t="s">
        <v>21261</v>
      </c>
      <c r="AL1470" s="85" t="s">
        <v>21262</v>
      </c>
      <c r="AM1470" s="85" t="s">
        <v>21263</v>
      </c>
      <c r="AR1470" s="85" t="s">
        <v>21264</v>
      </c>
      <c r="AS1470" s="85" t="s">
        <v>21265</v>
      </c>
      <c r="AU1470" s="85" t="s">
        <v>1641</v>
      </c>
      <c r="AV1470" s="85" t="s">
        <v>290</v>
      </c>
      <c r="AW1470" s="85" t="s">
        <v>1235</v>
      </c>
      <c r="BA1470" s="85" t="s">
        <v>21266</v>
      </c>
      <c r="BB1470" s="85" t="s">
        <v>21267</v>
      </c>
      <c r="BC1470" s="85" t="s">
        <v>21268</v>
      </c>
      <c r="BD1470" s="85" t="s">
        <v>21269</v>
      </c>
      <c r="BE1470" s="85" t="s">
        <v>21270</v>
      </c>
      <c r="BI1470" s="85" t="s">
        <v>3262</v>
      </c>
      <c r="CT1470" s="85" t="s">
        <v>3144</v>
      </c>
      <c r="CU1470" s="85" t="s">
        <v>3151</v>
      </c>
      <c r="CW1470" s="85" t="s">
        <v>3472</v>
      </c>
      <c r="CX1470" s="85" t="s">
        <v>3415</v>
      </c>
    </row>
    <row r="1471" spans="1:102" hidden="1" x14ac:dyDescent="0.2">
      <c r="A1471" s="104">
        <v>45471</v>
      </c>
      <c r="B1471" s="85" t="s">
        <v>21271</v>
      </c>
      <c r="C1471" s="85" t="s">
        <v>3136</v>
      </c>
      <c r="D1471" s="85" t="s">
        <v>3137</v>
      </c>
      <c r="E1471" s="85" t="s">
        <v>21272</v>
      </c>
      <c r="F1471" s="85" t="s">
        <v>21273</v>
      </c>
      <c r="G1471" s="85" t="s">
        <v>3140</v>
      </c>
      <c r="H1471" s="85" t="s">
        <v>416</v>
      </c>
      <c r="I1471" s="85" t="s">
        <v>4087</v>
      </c>
      <c r="J1471" s="85" t="s">
        <v>3394</v>
      </c>
      <c r="K1471" s="85" t="s">
        <v>3395</v>
      </c>
      <c r="L1471" s="85" t="s">
        <v>3144</v>
      </c>
      <c r="Y1471" s="85" t="s">
        <v>21274</v>
      </c>
      <c r="AA1471" s="85" t="s">
        <v>21275</v>
      </c>
      <c r="AB1471" s="85" t="s">
        <v>3147</v>
      </c>
      <c r="AC1471" s="85" t="s">
        <v>21276</v>
      </c>
      <c r="AD1471" s="85" t="s">
        <v>21277</v>
      </c>
      <c r="AG1471" s="85" t="s">
        <v>21278</v>
      </c>
      <c r="AP1471" s="85" t="s">
        <v>21279</v>
      </c>
      <c r="AQ1471" s="85" t="s">
        <v>21280</v>
      </c>
      <c r="AS1471" s="85" t="s">
        <v>21281</v>
      </c>
      <c r="AT1471" s="85" t="s">
        <v>21282</v>
      </c>
      <c r="AU1471" s="85" t="s">
        <v>21283</v>
      </c>
      <c r="AV1471" s="85" t="s">
        <v>416</v>
      </c>
      <c r="AW1471" s="85" t="s">
        <v>1339</v>
      </c>
      <c r="AY1471" s="85" t="s">
        <v>21284</v>
      </c>
      <c r="AZ1471" s="85" t="s">
        <v>21285</v>
      </c>
      <c r="BA1471" s="85" t="s">
        <v>21286</v>
      </c>
      <c r="BB1471" s="85" t="s">
        <v>21287</v>
      </c>
      <c r="BC1471" s="85" t="s">
        <v>21288</v>
      </c>
      <c r="BD1471" s="85" t="s">
        <v>21289</v>
      </c>
      <c r="BI1471" s="85" t="s">
        <v>3380</v>
      </c>
      <c r="CT1471" s="85" t="s">
        <v>3144</v>
      </c>
      <c r="CU1471" s="85" t="s">
        <v>3151</v>
      </c>
      <c r="CW1471" s="85" t="s">
        <v>3410</v>
      </c>
      <c r="CX1471" s="85" t="s">
        <v>3556</v>
      </c>
    </row>
    <row r="1472" spans="1:102" hidden="1" x14ac:dyDescent="0.2">
      <c r="A1472" s="104">
        <v>45471</v>
      </c>
      <c r="B1472" s="85" t="s">
        <v>21290</v>
      </c>
      <c r="C1472" s="85" t="s">
        <v>3136</v>
      </c>
      <c r="D1472" s="85" t="s">
        <v>3137</v>
      </c>
      <c r="E1472" s="85" t="s">
        <v>21291</v>
      </c>
      <c r="F1472" s="85" t="s">
        <v>21292</v>
      </c>
      <c r="G1472" s="85" t="s">
        <v>3140</v>
      </c>
      <c r="H1472" s="85" t="s">
        <v>416</v>
      </c>
      <c r="I1472" s="85" t="s">
        <v>3141</v>
      </c>
      <c r="J1472" s="85" t="s">
        <v>21293</v>
      </c>
      <c r="K1472" s="85" t="s">
        <v>3143</v>
      </c>
      <c r="L1472" s="85" t="s">
        <v>3144</v>
      </c>
      <c r="Y1472" s="85" t="s">
        <v>21294</v>
      </c>
      <c r="AA1472" s="85" t="s">
        <v>21295</v>
      </c>
      <c r="AB1472" s="85" t="s">
        <v>3147</v>
      </c>
      <c r="AC1472" s="85" t="s">
        <v>21296</v>
      </c>
      <c r="AD1472" s="85" t="s">
        <v>21297</v>
      </c>
      <c r="AG1472" s="85" t="s">
        <v>21298</v>
      </c>
      <c r="AP1472" s="85" t="s">
        <v>21299</v>
      </c>
      <c r="AQ1472" s="85" t="s">
        <v>21300</v>
      </c>
      <c r="AS1472" s="85" t="s">
        <v>21301</v>
      </c>
      <c r="AT1472" s="85" t="s">
        <v>21302</v>
      </c>
      <c r="AU1472" s="85" t="s">
        <v>1579</v>
      </c>
      <c r="AV1472" s="85" t="s">
        <v>416</v>
      </c>
      <c r="AW1472" s="85" t="s">
        <v>1238</v>
      </c>
      <c r="AY1472" s="85" t="s">
        <v>21303</v>
      </c>
      <c r="AZ1472" s="85" t="s">
        <v>21304</v>
      </c>
      <c r="BA1472" s="85" t="s">
        <v>21305</v>
      </c>
      <c r="BB1472" s="85" t="s">
        <v>21306</v>
      </c>
      <c r="BC1472" s="85" t="s">
        <v>21307</v>
      </c>
      <c r="BD1472" s="85" t="s">
        <v>21308</v>
      </c>
      <c r="BI1472" s="85" t="s">
        <v>3380</v>
      </c>
      <c r="CT1472" s="85" t="s">
        <v>3144</v>
      </c>
      <c r="CU1472" s="85" t="s">
        <v>3151</v>
      </c>
      <c r="CW1472" s="85" t="s">
        <v>3493</v>
      </c>
      <c r="CX1472" s="85" t="s">
        <v>3394</v>
      </c>
    </row>
    <row r="1473" spans="1:102" hidden="1" x14ac:dyDescent="0.2">
      <c r="A1473" s="104">
        <v>45471</v>
      </c>
      <c r="B1473" s="85" t="s">
        <v>21309</v>
      </c>
      <c r="C1473" s="85" t="s">
        <v>3136</v>
      </c>
      <c r="D1473" s="85" t="s">
        <v>3137</v>
      </c>
      <c r="E1473" s="85" t="s">
        <v>21310</v>
      </c>
      <c r="F1473" s="85" t="s">
        <v>21311</v>
      </c>
      <c r="G1473" s="85" t="s">
        <v>4188</v>
      </c>
      <c r="H1473" s="85" t="s">
        <v>290</v>
      </c>
      <c r="I1473" s="85" t="s">
        <v>4087</v>
      </c>
      <c r="J1473" s="85" t="s">
        <v>3394</v>
      </c>
      <c r="K1473" s="85" t="s">
        <v>3395</v>
      </c>
      <c r="L1473" s="85" t="s">
        <v>3144</v>
      </c>
      <c r="Y1473" s="85" t="s">
        <v>21312</v>
      </c>
      <c r="AA1473" s="85" t="s">
        <v>21313</v>
      </c>
      <c r="AB1473" s="85" t="s">
        <v>3147</v>
      </c>
      <c r="AC1473" s="85" t="s">
        <v>21314</v>
      </c>
      <c r="AD1473" s="85" t="s">
        <v>21315</v>
      </c>
      <c r="AG1473" s="85" t="s">
        <v>21316</v>
      </c>
      <c r="AP1473" s="85" t="s">
        <v>21317</v>
      </c>
      <c r="AQ1473" s="85" t="s">
        <v>21318</v>
      </c>
      <c r="AS1473" s="85" t="s">
        <v>21319</v>
      </c>
      <c r="AT1473" s="85" t="s">
        <v>21320</v>
      </c>
      <c r="AU1473" s="85" t="s">
        <v>1570</v>
      </c>
      <c r="AV1473" s="85" t="s">
        <v>290</v>
      </c>
      <c r="AW1473" s="85" t="s">
        <v>1238</v>
      </c>
      <c r="AY1473" s="85" t="s">
        <v>21321</v>
      </c>
      <c r="AZ1473" s="85" t="s">
        <v>21322</v>
      </c>
      <c r="BA1473" s="85" t="s">
        <v>21323</v>
      </c>
      <c r="BB1473" s="85" t="s">
        <v>21324</v>
      </c>
      <c r="BC1473" s="85" t="s">
        <v>21325</v>
      </c>
      <c r="BD1473" s="85" t="s">
        <v>21326</v>
      </c>
      <c r="BI1473" s="85" t="s">
        <v>3380</v>
      </c>
      <c r="CT1473" s="85" t="s">
        <v>3144</v>
      </c>
      <c r="CU1473" s="85" t="s">
        <v>3151</v>
      </c>
      <c r="CW1473" s="85" t="s">
        <v>3493</v>
      </c>
      <c r="CX1473" s="85" t="s">
        <v>3394</v>
      </c>
    </row>
    <row r="1474" spans="1:102" hidden="1" x14ac:dyDescent="0.2">
      <c r="A1474" s="104">
        <v>45471</v>
      </c>
      <c r="B1474" s="85" t="s">
        <v>21012</v>
      </c>
      <c r="C1474" s="85" t="s">
        <v>3136</v>
      </c>
      <c r="D1474" s="85" t="s">
        <v>3137</v>
      </c>
      <c r="E1474" s="85" t="s">
        <v>21013</v>
      </c>
      <c r="F1474" s="85" t="s">
        <v>21014</v>
      </c>
      <c r="G1474" s="85" t="s">
        <v>7231</v>
      </c>
      <c r="H1474" s="85" t="s">
        <v>416</v>
      </c>
      <c r="I1474" s="85" t="s">
        <v>4087</v>
      </c>
      <c r="J1474" s="85" t="s">
        <v>21327</v>
      </c>
      <c r="K1474" s="85" t="s">
        <v>3143</v>
      </c>
      <c r="L1474" s="85" t="s">
        <v>3144</v>
      </c>
      <c r="Y1474" s="85" t="s">
        <v>21015</v>
      </c>
      <c r="AA1474" s="85" t="s">
        <v>21016</v>
      </c>
      <c r="AB1474" s="85" t="s">
        <v>3147</v>
      </c>
      <c r="AC1474" s="85" t="s">
        <v>3147</v>
      </c>
      <c r="AD1474" s="85" t="s">
        <v>21018</v>
      </c>
      <c r="AG1474" s="85" t="s">
        <v>21328</v>
      </c>
      <c r="AP1474" s="85" t="s">
        <v>21329</v>
      </c>
      <c r="AQ1474" s="85" t="s">
        <v>21330</v>
      </c>
      <c r="AS1474" s="85" t="s">
        <v>21331</v>
      </c>
      <c r="AT1474" s="85" t="s">
        <v>21332</v>
      </c>
      <c r="AU1474" s="85" t="s">
        <v>21333</v>
      </c>
      <c r="AV1474" s="85" t="s">
        <v>416</v>
      </c>
      <c r="AW1474" s="85" t="s">
        <v>1339</v>
      </c>
      <c r="AY1474" s="85" t="s">
        <v>21334</v>
      </c>
      <c r="AZ1474" s="85" t="s">
        <v>21332</v>
      </c>
      <c r="BA1474" s="85" t="s">
        <v>21335</v>
      </c>
      <c r="BB1474" s="85" t="s">
        <v>21336</v>
      </c>
      <c r="BC1474" s="85" t="s">
        <v>21337</v>
      </c>
      <c r="BD1474" s="85" t="s">
        <v>21338</v>
      </c>
      <c r="BI1474" s="85" t="s">
        <v>3380</v>
      </c>
      <c r="CT1474" s="85" t="s">
        <v>3144</v>
      </c>
      <c r="CU1474" s="85" t="s">
        <v>3151</v>
      </c>
      <c r="CW1474" s="85" t="s">
        <v>3493</v>
      </c>
      <c r="CX1474" s="85" t="s">
        <v>21327</v>
      </c>
    </row>
    <row r="1475" spans="1:102" hidden="1" x14ac:dyDescent="0.2">
      <c r="A1475" s="104">
        <v>45471</v>
      </c>
      <c r="B1475" s="85" t="s">
        <v>20237</v>
      </c>
      <c r="C1475" s="85" t="s">
        <v>3136</v>
      </c>
      <c r="D1475" s="85" t="s">
        <v>3137</v>
      </c>
      <c r="E1475" s="85" t="s">
        <v>20238</v>
      </c>
      <c r="F1475" s="85" t="s">
        <v>942</v>
      </c>
      <c r="G1475" s="85" t="s">
        <v>3831</v>
      </c>
      <c r="H1475" s="85" t="s">
        <v>290</v>
      </c>
      <c r="I1475" s="85" t="s">
        <v>69</v>
      </c>
      <c r="J1475" s="85" t="s">
        <v>21339</v>
      </c>
      <c r="K1475" s="85" t="s">
        <v>3143</v>
      </c>
      <c r="L1475" s="85" t="s">
        <v>3144</v>
      </c>
      <c r="Y1475" s="85" t="s">
        <v>20239</v>
      </c>
      <c r="AA1475" s="85" t="s">
        <v>20240</v>
      </c>
      <c r="AB1475" s="85" t="s">
        <v>20241</v>
      </c>
      <c r="AC1475" s="85" t="s">
        <v>20242</v>
      </c>
      <c r="AD1475" s="85" t="s">
        <v>20243</v>
      </c>
      <c r="AE1475" s="85" t="s">
        <v>20244</v>
      </c>
      <c r="AL1475" s="85" t="s">
        <v>21340</v>
      </c>
      <c r="AM1475" s="85" t="s">
        <v>21341</v>
      </c>
      <c r="AU1475" s="85" t="s">
        <v>21342</v>
      </c>
      <c r="AV1475" s="85" t="s">
        <v>290</v>
      </c>
      <c r="AW1475" s="85" t="s">
        <v>1339</v>
      </c>
      <c r="BA1475" s="85" t="s">
        <v>21343</v>
      </c>
      <c r="BB1475" s="85" t="s">
        <v>21344</v>
      </c>
      <c r="BC1475" s="85" t="s">
        <v>21345</v>
      </c>
      <c r="BD1475" s="85" t="s">
        <v>21346</v>
      </c>
      <c r="BE1475" s="85" t="s">
        <v>21347</v>
      </c>
      <c r="BI1475" s="85" t="s">
        <v>3380</v>
      </c>
      <c r="CT1475" s="85" t="s">
        <v>3144</v>
      </c>
      <c r="CU1475" s="85" t="s">
        <v>3151</v>
      </c>
      <c r="CW1475" s="85" t="s">
        <v>3472</v>
      </c>
      <c r="CX1475" s="85" t="s">
        <v>21339</v>
      </c>
    </row>
    <row r="1476" spans="1:102" hidden="1" x14ac:dyDescent="0.2">
      <c r="A1476" s="104">
        <v>45471</v>
      </c>
      <c r="B1476" s="85" t="s">
        <v>20127</v>
      </c>
      <c r="C1476" s="85" t="s">
        <v>3136</v>
      </c>
      <c r="D1476" s="85" t="s">
        <v>3137</v>
      </c>
      <c r="E1476" s="85" t="s">
        <v>20128</v>
      </c>
      <c r="F1476" s="85" t="s">
        <v>20129</v>
      </c>
      <c r="G1476" s="85" t="s">
        <v>3140</v>
      </c>
      <c r="H1476" s="85" t="s">
        <v>416</v>
      </c>
      <c r="I1476" s="85" t="s">
        <v>3291</v>
      </c>
      <c r="J1476" s="85" t="s">
        <v>21348</v>
      </c>
      <c r="K1476" s="85" t="s">
        <v>3143</v>
      </c>
      <c r="L1476" s="85" t="s">
        <v>3144</v>
      </c>
      <c r="Y1476" s="85" t="s">
        <v>20130</v>
      </c>
      <c r="AA1476" s="85" t="s">
        <v>20131</v>
      </c>
      <c r="AB1476" s="85" t="s">
        <v>3147</v>
      </c>
      <c r="AC1476" s="85" t="s">
        <v>20132</v>
      </c>
      <c r="AD1476" s="85" t="s">
        <v>20133</v>
      </c>
      <c r="AG1476" s="85" t="s">
        <v>21349</v>
      </c>
      <c r="AP1476" s="85" t="s">
        <v>21350</v>
      </c>
      <c r="AQ1476" s="85" t="s">
        <v>21351</v>
      </c>
      <c r="AS1476" s="85" t="s">
        <v>21352</v>
      </c>
      <c r="AT1476" s="85" t="s">
        <v>21353</v>
      </c>
      <c r="AU1476" s="85" t="s">
        <v>21354</v>
      </c>
      <c r="AV1476" s="85" t="s">
        <v>416</v>
      </c>
      <c r="AW1476" s="85" t="s">
        <v>1339</v>
      </c>
      <c r="AY1476" s="85" t="s">
        <v>21355</v>
      </c>
      <c r="AZ1476" s="85" t="s">
        <v>21356</v>
      </c>
      <c r="BA1476" s="85" t="s">
        <v>21357</v>
      </c>
      <c r="BB1476" s="85" t="s">
        <v>21358</v>
      </c>
      <c r="BC1476" s="85" t="s">
        <v>21359</v>
      </c>
      <c r="BD1476" s="85" t="s">
        <v>21360</v>
      </c>
      <c r="BI1476" s="85" t="s">
        <v>3390</v>
      </c>
      <c r="CT1476" s="85" t="s">
        <v>3144</v>
      </c>
      <c r="CU1476" s="85" t="s">
        <v>3151</v>
      </c>
      <c r="CW1476" s="85" t="s">
        <v>3493</v>
      </c>
      <c r="CX1476" s="85" t="s">
        <v>21361</v>
      </c>
    </row>
    <row r="1477" spans="1:102" hidden="1" x14ac:dyDescent="0.2">
      <c r="A1477" s="104">
        <v>45471</v>
      </c>
      <c r="B1477" s="85" t="s">
        <v>21362</v>
      </c>
      <c r="C1477" s="85" t="s">
        <v>3136</v>
      </c>
      <c r="D1477" s="85" t="s">
        <v>3137</v>
      </c>
      <c r="E1477" s="85" t="s">
        <v>21363</v>
      </c>
      <c r="F1477" s="85" t="s">
        <v>21364</v>
      </c>
      <c r="G1477" s="85" t="s">
        <v>3140</v>
      </c>
      <c r="H1477" s="85" t="s">
        <v>416</v>
      </c>
      <c r="I1477" s="85" t="s">
        <v>4127</v>
      </c>
      <c r="J1477" s="85" t="s">
        <v>3394</v>
      </c>
      <c r="K1477" s="85" t="s">
        <v>3395</v>
      </c>
      <c r="L1477" s="85" t="s">
        <v>3144</v>
      </c>
      <c r="Y1477" s="85" t="s">
        <v>21365</v>
      </c>
      <c r="AA1477" s="85" t="s">
        <v>21366</v>
      </c>
      <c r="AB1477" s="85" t="s">
        <v>3147</v>
      </c>
      <c r="AC1477" s="85" t="s">
        <v>21367</v>
      </c>
      <c r="AD1477" s="85" t="s">
        <v>21368</v>
      </c>
      <c r="AG1477" s="85" t="s">
        <v>21369</v>
      </c>
      <c r="AP1477" s="85" t="s">
        <v>21370</v>
      </c>
      <c r="AQ1477" s="85" t="s">
        <v>21371</v>
      </c>
      <c r="AS1477" s="85" t="s">
        <v>21372</v>
      </c>
      <c r="AT1477" s="85" t="s">
        <v>21373</v>
      </c>
      <c r="AU1477" s="85" t="s">
        <v>21374</v>
      </c>
      <c r="AV1477" s="85" t="s">
        <v>416</v>
      </c>
      <c r="AW1477" s="85" t="s">
        <v>1339</v>
      </c>
      <c r="AY1477" s="85" t="s">
        <v>21375</v>
      </c>
      <c r="AZ1477" s="85" t="s">
        <v>21376</v>
      </c>
      <c r="BA1477" s="85" t="s">
        <v>21377</v>
      </c>
      <c r="BB1477" s="85" t="s">
        <v>21378</v>
      </c>
      <c r="BC1477" s="85" t="s">
        <v>21379</v>
      </c>
      <c r="BD1477" s="85" t="s">
        <v>21380</v>
      </c>
      <c r="BI1477" s="85" t="s">
        <v>3390</v>
      </c>
      <c r="CT1477" s="85" t="s">
        <v>3144</v>
      </c>
      <c r="CU1477" s="85" t="s">
        <v>3151</v>
      </c>
      <c r="CW1477" s="85" t="s">
        <v>3493</v>
      </c>
      <c r="CX1477" s="85" t="s">
        <v>3394</v>
      </c>
    </row>
    <row r="1478" spans="1:102" hidden="1" x14ac:dyDescent="0.2">
      <c r="A1478" s="104">
        <v>45471</v>
      </c>
      <c r="B1478" s="85" t="s">
        <v>21381</v>
      </c>
      <c r="C1478" s="85" t="s">
        <v>3136</v>
      </c>
      <c r="D1478" s="85" t="s">
        <v>3137</v>
      </c>
      <c r="E1478" s="85" t="s">
        <v>21382</v>
      </c>
      <c r="F1478" s="85" t="s">
        <v>21383</v>
      </c>
      <c r="G1478" s="85" t="s">
        <v>3140</v>
      </c>
      <c r="H1478" s="85" t="s">
        <v>416</v>
      </c>
      <c r="I1478" s="85" t="s">
        <v>3317</v>
      </c>
      <c r="J1478" s="85" t="s">
        <v>3394</v>
      </c>
      <c r="K1478" s="85" t="s">
        <v>3395</v>
      </c>
      <c r="L1478" s="85" t="s">
        <v>3144</v>
      </c>
      <c r="Y1478" s="85" t="s">
        <v>21384</v>
      </c>
      <c r="AA1478" s="85" t="s">
        <v>21385</v>
      </c>
      <c r="AB1478" s="85" t="s">
        <v>3147</v>
      </c>
      <c r="AC1478" s="85" t="s">
        <v>21386</v>
      </c>
      <c r="AD1478" s="85" t="s">
        <v>21387</v>
      </c>
      <c r="AG1478" s="85" t="s">
        <v>21388</v>
      </c>
      <c r="AP1478" s="85" t="s">
        <v>21389</v>
      </c>
      <c r="AQ1478" s="85" t="s">
        <v>21390</v>
      </c>
      <c r="AS1478" s="85" t="s">
        <v>21391</v>
      </c>
      <c r="AT1478" s="85" t="s">
        <v>21392</v>
      </c>
      <c r="AU1478" s="85" t="s">
        <v>21393</v>
      </c>
      <c r="AV1478" s="85" t="s">
        <v>416</v>
      </c>
      <c r="AW1478" s="85" t="s">
        <v>1339</v>
      </c>
      <c r="AY1478" s="85" t="s">
        <v>21394</v>
      </c>
      <c r="AZ1478" s="85" t="s">
        <v>21395</v>
      </c>
      <c r="BA1478" s="85" t="s">
        <v>21396</v>
      </c>
      <c r="BB1478" s="85" t="s">
        <v>21397</v>
      </c>
      <c r="BC1478" s="85" t="s">
        <v>21398</v>
      </c>
      <c r="BD1478" s="85" t="s">
        <v>21399</v>
      </c>
      <c r="BI1478" s="85" t="s">
        <v>3390</v>
      </c>
      <c r="CT1478" s="85" t="s">
        <v>3144</v>
      </c>
      <c r="CU1478" s="85" t="s">
        <v>3151</v>
      </c>
      <c r="CW1478" s="85" t="s">
        <v>3493</v>
      </c>
      <c r="CX1478" s="85" t="s">
        <v>3394</v>
      </c>
    </row>
    <row r="1479" spans="1:102" hidden="1" x14ac:dyDescent="0.2">
      <c r="A1479" s="104">
        <v>45471</v>
      </c>
      <c r="B1479" s="85" t="s">
        <v>21400</v>
      </c>
      <c r="C1479" s="85" t="s">
        <v>3136</v>
      </c>
      <c r="D1479" s="85" t="s">
        <v>3137</v>
      </c>
      <c r="E1479" s="85" t="s">
        <v>21401</v>
      </c>
      <c r="F1479" s="85" t="s">
        <v>21402</v>
      </c>
      <c r="G1479" s="85" t="s">
        <v>3255</v>
      </c>
      <c r="H1479" s="85" t="s">
        <v>290</v>
      </c>
      <c r="I1479" s="85" t="s">
        <v>3256</v>
      </c>
      <c r="J1479" s="85" t="s">
        <v>3477</v>
      </c>
      <c r="K1479" s="85" t="s">
        <v>3143</v>
      </c>
      <c r="L1479" s="85" t="s">
        <v>3144</v>
      </c>
      <c r="Y1479" s="85" t="s">
        <v>21403</v>
      </c>
      <c r="AA1479" s="85" t="s">
        <v>21404</v>
      </c>
      <c r="AB1479" s="85" t="s">
        <v>3147</v>
      </c>
      <c r="AC1479" s="85" t="s">
        <v>21405</v>
      </c>
      <c r="AD1479" s="85" t="s">
        <v>21406</v>
      </c>
      <c r="AG1479" s="85" t="s">
        <v>21407</v>
      </c>
      <c r="AO1479" s="85" t="s">
        <v>21408</v>
      </c>
      <c r="AP1479" s="85" t="s">
        <v>21409</v>
      </c>
      <c r="AR1479" s="85" t="s">
        <v>21410</v>
      </c>
      <c r="AS1479" s="85" t="s">
        <v>21411</v>
      </c>
      <c r="AT1479" s="85" t="s">
        <v>21412</v>
      </c>
      <c r="AU1479" s="85" t="s">
        <v>1451</v>
      </c>
      <c r="AV1479" s="85" t="s">
        <v>290</v>
      </c>
      <c r="AW1479" s="85" t="s">
        <v>1238</v>
      </c>
      <c r="BB1479" s="85" t="s">
        <v>21413</v>
      </c>
      <c r="BC1479" s="85" t="s">
        <v>21414</v>
      </c>
      <c r="BD1479" s="85" t="s">
        <v>21415</v>
      </c>
      <c r="BE1479" s="85" t="s">
        <v>21416</v>
      </c>
      <c r="BI1479" s="85" t="s">
        <v>3390</v>
      </c>
      <c r="CT1479" s="85" t="s">
        <v>3144</v>
      </c>
      <c r="CU1479" s="85" t="s">
        <v>3151</v>
      </c>
      <c r="CW1479" s="85" t="s">
        <v>3410</v>
      </c>
      <c r="CX1479" s="85" t="s">
        <v>3477</v>
      </c>
    </row>
    <row r="1480" spans="1:102" hidden="1" x14ac:dyDescent="0.2">
      <c r="A1480" s="104">
        <v>45471</v>
      </c>
      <c r="B1480" s="85" t="s">
        <v>21417</v>
      </c>
      <c r="C1480" s="85" t="s">
        <v>3136</v>
      </c>
      <c r="D1480" s="85" t="s">
        <v>3137</v>
      </c>
      <c r="E1480" s="85" t="s">
        <v>21418</v>
      </c>
      <c r="F1480" s="85" t="s">
        <v>21419</v>
      </c>
      <c r="G1480" s="85" t="s">
        <v>3197</v>
      </c>
      <c r="H1480" s="85" t="s">
        <v>290</v>
      </c>
      <c r="I1480" s="85" t="s">
        <v>529</v>
      </c>
      <c r="J1480" s="85" t="s">
        <v>8289</v>
      </c>
      <c r="K1480" s="85" t="s">
        <v>3143</v>
      </c>
      <c r="L1480" s="85" t="s">
        <v>3144</v>
      </c>
      <c r="X1480" s="85" t="s">
        <v>7544</v>
      </c>
      <c r="Y1480" s="85" t="s">
        <v>21420</v>
      </c>
      <c r="AA1480" s="85" t="s">
        <v>21421</v>
      </c>
      <c r="AB1480" s="85" t="s">
        <v>3147</v>
      </c>
      <c r="AC1480" s="85" t="s">
        <v>21422</v>
      </c>
      <c r="AD1480" s="85" t="s">
        <v>21423</v>
      </c>
      <c r="AG1480" s="85" t="s">
        <v>21424</v>
      </c>
      <c r="AH1480" s="85" t="s">
        <v>21425</v>
      </c>
      <c r="AI1480" s="85" t="s">
        <v>21426</v>
      </c>
      <c r="AP1480" s="85" t="s">
        <v>21427</v>
      </c>
      <c r="AQ1480" s="85" t="s">
        <v>21428</v>
      </c>
      <c r="AS1480" s="85" t="s">
        <v>21429</v>
      </c>
      <c r="AT1480" s="85" t="s">
        <v>21430</v>
      </c>
      <c r="AU1480" s="85" t="s">
        <v>21431</v>
      </c>
      <c r="AV1480" s="85" t="s">
        <v>290</v>
      </c>
      <c r="AW1480" s="85" t="s">
        <v>1339</v>
      </c>
      <c r="BB1480" s="85" t="s">
        <v>21432</v>
      </c>
      <c r="BC1480" s="85" t="s">
        <v>21433</v>
      </c>
      <c r="BD1480" s="85" t="s">
        <v>21434</v>
      </c>
      <c r="BE1480" s="85" t="s">
        <v>21435</v>
      </c>
      <c r="BI1480" s="85" t="s">
        <v>3390</v>
      </c>
      <c r="CT1480" s="85" t="s">
        <v>3144</v>
      </c>
      <c r="CU1480" s="85" t="s">
        <v>3151</v>
      </c>
      <c r="CW1480" s="85" t="s">
        <v>3410</v>
      </c>
      <c r="CX1480" s="85" t="s">
        <v>21436</v>
      </c>
    </row>
    <row r="1481" spans="1:102" hidden="1" x14ac:dyDescent="0.2">
      <c r="A1481" s="104">
        <v>45471</v>
      </c>
      <c r="B1481" s="85" t="s">
        <v>21437</v>
      </c>
      <c r="C1481" s="85" t="s">
        <v>3136</v>
      </c>
      <c r="D1481" s="85" t="s">
        <v>3137</v>
      </c>
      <c r="E1481" s="85" t="s">
        <v>21438</v>
      </c>
      <c r="F1481" s="85" t="s">
        <v>21439</v>
      </c>
      <c r="G1481" s="85" t="s">
        <v>3156</v>
      </c>
      <c r="H1481" s="85" t="s">
        <v>416</v>
      </c>
      <c r="I1481" s="85" t="s">
        <v>3222</v>
      </c>
      <c r="J1481" s="85" t="s">
        <v>5199</v>
      </c>
      <c r="K1481" s="85" t="s">
        <v>3143</v>
      </c>
      <c r="L1481" s="85" t="s">
        <v>3144</v>
      </c>
      <c r="X1481" s="85" t="s">
        <v>7544</v>
      </c>
      <c r="Y1481" s="85" t="s">
        <v>21440</v>
      </c>
      <c r="AA1481" s="85" t="s">
        <v>21441</v>
      </c>
      <c r="AB1481" s="85" t="s">
        <v>3147</v>
      </c>
      <c r="AC1481" s="85" t="s">
        <v>21442</v>
      </c>
      <c r="AD1481" s="85" t="s">
        <v>21443</v>
      </c>
      <c r="AG1481" s="85" t="s">
        <v>21444</v>
      </c>
      <c r="AH1481" s="85" t="s">
        <v>21445</v>
      </c>
      <c r="AI1481" s="85" t="s">
        <v>21446</v>
      </c>
      <c r="AO1481" s="85" t="s">
        <v>21447</v>
      </c>
      <c r="AP1481" s="85" t="s">
        <v>21448</v>
      </c>
      <c r="AQ1481" s="85" t="s">
        <v>21449</v>
      </c>
      <c r="AS1481" s="85" t="s">
        <v>21450</v>
      </c>
      <c r="AT1481" s="85" t="s">
        <v>21451</v>
      </c>
      <c r="AU1481" s="85" t="s">
        <v>1452</v>
      </c>
      <c r="AV1481" s="85" t="s">
        <v>416</v>
      </c>
      <c r="AW1481" s="85" t="s">
        <v>1238</v>
      </c>
      <c r="BB1481" s="85" t="s">
        <v>21452</v>
      </c>
      <c r="BC1481" s="85" t="s">
        <v>21453</v>
      </c>
      <c r="BD1481" s="85" t="s">
        <v>21454</v>
      </c>
      <c r="BE1481" s="85" t="s">
        <v>21455</v>
      </c>
      <c r="BI1481" s="85" t="s">
        <v>3390</v>
      </c>
      <c r="CT1481" s="85" t="s">
        <v>3144</v>
      </c>
      <c r="CU1481" s="85" t="s">
        <v>3151</v>
      </c>
      <c r="CW1481" s="85" t="s">
        <v>3410</v>
      </c>
      <c r="CX1481" s="85" t="s">
        <v>21456</v>
      </c>
    </row>
    <row r="1482" spans="1:102" hidden="1" x14ac:dyDescent="0.2">
      <c r="A1482" s="104">
        <v>45471</v>
      </c>
      <c r="B1482" s="85" t="s">
        <v>20966</v>
      </c>
      <c r="C1482" s="85" t="s">
        <v>3136</v>
      </c>
      <c r="D1482" s="85" t="s">
        <v>3137</v>
      </c>
      <c r="E1482" s="85" t="s">
        <v>20967</v>
      </c>
      <c r="F1482" s="85" t="s">
        <v>20968</v>
      </c>
      <c r="G1482" s="85" t="s">
        <v>7231</v>
      </c>
      <c r="H1482" s="85" t="s">
        <v>416</v>
      </c>
      <c r="I1482" s="85" t="s">
        <v>3317</v>
      </c>
      <c r="J1482" s="85" t="s">
        <v>3518</v>
      </c>
      <c r="K1482" s="85" t="s">
        <v>3143</v>
      </c>
      <c r="L1482" s="85" t="s">
        <v>3144</v>
      </c>
      <c r="Y1482" s="85" t="s">
        <v>20969</v>
      </c>
      <c r="AA1482" s="85" t="s">
        <v>20970</v>
      </c>
      <c r="AB1482" s="85" t="s">
        <v>3147</v>
      </c>
      <c r="AC1482" s="85" t="s">
        <v>20971</v>
      </c>
      <c r="AD1482" s="85" t="s">
        <v>20972</v>
      </c>
      <c r="AG1482" s="85" t="s">
        <v>21457</v>
      </c>
      <c r="AP1482" s="85" t="s">
        <v>21458</v>
      </c>
      <c r="AQ1482" s="85" t="s">
        <v>21459</v>
      </c>
      <c r="AS1482" s="85" t="s">
        <v>21460</v>
      </c>
      <c r="AT1482" s="85" t="s">
        <v>21461</v>
      </c>
      <c r="AU1482" s="85" t="s">
        <v>1579</v>
      </c>
      <c r="AV1482" s="85" t="s">
        <v>416</v>
      </c>
      <c r="AW1482" s="85" t="s">
        <v>1238</v>
      </c>
      <c r="AY1482" s="85" t="s">
        <v>21462</v>
      </c>
      <c r="AZ1482" s="85" t="s">
        <v>21463</v>
      </c>
      <c r="BA1482" s="85" t="s">
        <v>21464</v>
      </c>
      <c r="BB1482" s="85" t="s">
        <v>21465</v>
      </c>
      <c r="BC1482" s="85" t="s">
        <v>21466</v>
      </c>
      <c r="BF1482" s="85" t="s">
        <v>21467</v>
      </c>
      <c r="BI1482" s="85" t="s">
        <v>3390</v>
      </c>
      <c r="CT1482" s="85" t="s">
        <v>3144</v>
      </c>
      <c r="CU1482" s="85" t="s">
        <v>3151</v>
      </c>
      <c r="CW1482" s="85" t="s">
        <v>3493</v>
      </c>
      <c r="CX1482" s="85" t="s">
        <v>9582</v>
      </c>
    </row>
    <row r="1483" spans="1:102" hidden="1" x14ac:dyDescent="0.2">
      <c r="A1483" s="104">
        <v>45471</v>
      </c>
      <c r="B1483" s="85" t="s">
        <v>21468</v>
      </c>
      <c r="C1483" s="85" t="s">
        <v>3136</v>
      </c>
      <c r="D1483" s="85" t="s">
        <v>3137</v>
      </c>
      <c r="E1483" s="85" t="s">
        <v>21469</v>
      </c>
      <c r="F1483" s="85" t="s">
        <v>21470</v>
      </c>
      <c r="G1483" s="85" t="s">
        <v>3140</v>
      </c>
      <c r="H1483" s="85" t="s">
        <v>416</v>
      </c>
      <c r="I1483" s="85" t="s">
        <v>3317</v>
      </c>
      <c r="J1483" s="85" t="s">
        <v>5636</v>
      </c>
      <c r="K1483" s="85" t="s">
        <v>3143</v>
      </c>
      <c r="L1483" s="85" t="s">
        <v>3144</v>
      </c>
      <c r="Y1483" s="85" t="s">
        <v>21471</v>
      </c>
      <c r="AA1483" s="85" t="s">
        <v>21472</v>
      </c>
      <c r="AB1483" s="85" t="s">
        <v>3147</v>
      </c>
      <c r="AC1483" s="85" t="s">
        <v>21473</v>
      </c>
      <c r="AD1483" s="85" t="s">
        <v>21474</v>
      </c>
      <c r="AG1483" s="85" t="s">
        <v>21475</v>
      </c>
      <c r="AP1483" s="85" t="s">
        <v>21476</v>
      </c>
      <c r="AQ1483" s="85" t="s">
        <v>21477</v>
      </c>
      <c r="AS1483" s="85" t="s">
        <v>21478</v>
      </c>
      <c r="AT1483" s="85" t="s">
        <v>21479</v>
      </c>
      <c r="AU1483" s="85" t="s">
        <v>21480</v>
      </c>
      <c r="AV1483" s="85" t="s">
        <v>416</v>
      </c>
      <c r="AW1483" s="85" t="s">
        <v>1339</v>
      </c>
      <c r="AY1483" s="85" t="s">
        <v>21481</v>
      </c>
      <c r="AZ1483" s="85" t="s">
        <v>21482</v>
      </c>
      <c r="BA1483" s="85" t="s">
        <v>21483</v>
      </c>
      <c r="BB1483" s="85" t="s">
        <v>21484</v>
      </c>
      <c r="BC1483" s="85" t="s">
        <v>21485</v>
      </c>
      <c r="BD1483" s="85" t="s">
        <v>21486</v>
      </c>
      <c r="BI1483" s="85" t="s">
        <v>3390</v>
      </c>
      <c r="CT1483" s="85" t="s">
        <v>3144</v>
      </c>
      <c r="CU1483" s="85" t="s">
        <v>3151</v>
      </c>
      <c r="CW1483" s="85" t="s">
        <v>3493</v>
      </c>
      <c r="CX1483" s="85" t="s">
        <v>21487</v>
      </c>
    </row>
    <row r="1484" spans="1:102" hidden="1" x14ac:dyDescent="0.2">
      <c r="A1484" s="104">
        <v>45471</v>
      </c>
      <c r="B1484" s="85" t="s">
        <v>21488</v>
      </c>
      <c r="C1484" s="85" t="s">
        <v>3136</v>
      </c>
      <c r="D1484" s="85" t="s">
        <v>3137</v>
      </c>
      <c r="E1484" s="85" t="s">
        <v>21489</v>
      </c>
      <c r="F1484" s="85" t="s">
        <v>21490</v>
      </c>
      <c r="G1484" s="85" t="s">
        <v>4832</v>
      </c>
      <c r="H1484" s="85" t="s">
        <v>11133</v>
      </c>
      <c r="I1484" s="85" t="s">
        <v>3256</v>
      </c>
      <c r="J1484" s="85" t="s">
        <v>3556</v>
      </c>
      <c r="K1484" s="85" t="s">
        <v>3143</v>
      </c>
      <c r="L1484" s="85" t="s">
        <v>3144</v>
      </c>
      <c r="M1484" s="85" t="s">
        <v>4302</v>
      </c>
      <c r="Y1484" s="85" t="s">
        <v>21491</v>
      </c>
      <c r="AA1484" s="85" t="s">
        <v>21492</v>
      </c>
      <c r="AB1484" s="85" t="s">
        <v>3147</v>
      </c>
      <c r="AC1484" s="85" t="s">
        <v>21493</v>
      </c>
      <c r="AD1484" s="85" t="s">
        <v>21494</v>
      </c>
      <c r="AG1484" s="85" t="s">
        <v>21495</v>
      </c>
      <c r="AO1484" s="85" t="s">
        <v>21496</v>
      </c>
      <c r="AP1484" s="85" t="s">
        <v>21496</v>
      </c>
      <c r="AR1484" s="85" t="s">
        <v>21497</v>
      </c>
      <c r="AS1484" s="85" t="s">
        <v>21498</v>
      </c>
      <c r="AT1484" s="85" t="s">
        <v>21499</v>
      </c>
      <c r="AU1484" s="85" t="s">
        <v>21500</v>
      </c>
      <c r="AV1484" s="85" t="s">
        <v>290</v>
      </c>
      <c r="AW1484" s="85" t="s">
        <v>1339</v>
      </c>
      <c r="AZ1484" s="85" t="s">
        <v>21501</v>
      </c>
      <c r="BA1484" s="85" t="s">
        <v>21502</v>
      </c>
      <c r="BB1484" s="85" t="s">
        <v>21503</v>
      </c>
      <c r="BC1484" s="85" t="s">
        <v>21504</v>
      </c>
      <c r="BD1484" s="85" t="s">
        <v>21505</v>
      </c>
      <c r="BG1484" s="85" t="s">
        <v>21506</v>
      </c>
      <c r="BI1484" s="85" t="s">
        <v>4318</v>
      </c>
      <c r="CT1484" s="85" t="s">
        <v>3144</v>
      </c>
      <c r="CU1484" s="85" t="s">
        <v>3151</v>
      </c>
      <c r="CW1484" s="85" t="s">
        <v>3493</v>
      </c>
      <c r="CX1484" s="85" t="s">
        <v>3556</v>
      </c>
    </row>
    <row r="1485" spans="1:102" hidden="1" x14ac:dyDescent="0.2">
      <c r="A1485" s="104">
        <v>45471</v>
      </c>
      <c r="B1485" s="85" t="s">
        <v>21507</v>
      </c>
      <c r="C1485" s="85" t="s">
        <v>3136</v>
      </c>
      <c r="D1485" s="85" t="s">
        <v>3137</v>
      </c>
      <c r="E1485" s="85" t="s">
        <v>21508</v>
      </c>
      <c r="F1485" s="85" t="s">
        <v>21509</v>
      </c>
      <c r="G1485" s="85" t="s">
        <v>3140</v>
      </c>
      <c r="H1485" s="85" t="s">
        <v>416</v>
      </c>
      <c r="I1485" s="85" t="s">
        <v>4565</v>
      </c>
      <c r="J1485" s="85" t="s">
        <v>3394</v>
      </c>
      <c r="K1485" s="85" t="s">
        <v>3395</v>
      </c>
      <c r="L1485" s="85" t="s">
        <v>3144</v>
      </c>
      <c r="M1485" s="85" t="s">
        <v>4302</v>
      </c>
      <c r="Y1485" s="85" t="s">
        <v>21510</v>
      </c>
      <c r="AA1485" s="85" t="s">
        <v>21511</v>
      </c>
      <c r="AB1485" s="85" t="s">
        <v>3147</v>
      </c>
      <c r="AC1485" s="85" t="s">
        <v>21512</v>
      </c>
      <c r="AD1485" s="85" t="s">
        <v>21513</v>
      </c>
      <c r="AG1485" s="85" t="s">
        <v>21514</v>
      </c>
      <c r="AP1485" s="85" t="s">
        <v>21515</v>
      </c>
      <c r="AQ1485" s="85" t="s">
        <v>21516</v>
      </c>
      <c r="AS1485" s="85" t="s">
        <v>21517</v>
      </c>
      <c r="AT1485" s="85" t="s">
        <v>21518</v>
      </c>
      <c r="AU1485" s="85" t="s">
        <v>21519</v>
      </c>
      <c r="AV1485" s="85" t="s">
        <v>416</v>
      </c>
      <c r="AW1485" s="85" t="s">
        <v>1339</v>
      </c>
      <c r="AY1485" s="85" t="s">
        <v>21520</v>
      </c>
      <c r="AZ1485" s="85" t="s">
        <v>21521</v>
      </c>
      <c r="BA1485" s="85" t="s">
        <v>21522</v>
      </c>
      <c r="BB1485" s="85" t="s">
        <v>21523</v>
      </c>
      <c r="BC1485" s="85" t="s">
        <v>21524</v>
      </c>
      <c r="BD1485" s="85" t="s">
        <v>21525</v>
      </c>
      <c r="BI1485" s="85" t="s">
        <v>4318</v>
      </c>
      <c r="CT1485" s="85" t="s">
        <v>3144</v>
      </c>
      <c r="CU1485" s="85" t="s">
        <v>3151</v>
      </c>
      <c r="CW1485" s="85" t="s">
        <v>3493</v>
      </c>
      <c r="CX1485" s="85" t="s">
        <v>3394</v>
      </c>
    </row>
    <row r="1486" spans="1:102" hidden="1" x14ac:dyDescent="0.2">
      <c r="A1486" s="104">
        <v>45471</v>
      </c>
      <c r="B1486" s="85" t="s">
        <v>21526</v>
      </c>
      <c r="C1486" s="85" t="s">
        <v>3136</v>
      </c>
      <c r="D1486" s="85" t="s">
        <v>3137</v>
      </c>
      <c r="E1486" s="85" t="s">
        <v>21527</v>
      </c>
      <c r="F1486" s="85" t="s">
        <v>942</v>
      </c>
      <c r="G1486" s="85" t="s">
        <v>3457</v>
      </c>
      <c r="H1486" s="85" t="s">
        <v>290</v>
      </c>
      <c r="I1486" s="85" t="s">
        <v>69</v>
      </c>
      <c r="J1486" s="85" t="s">
        <v>3394</v>
      </c>
      <c r="K1486" s="85" t="s">
        <v>3395</v>
      </c>
      <c r="L1486" s="85" t="s">
        <v>3144</v>
      </c>
      <c r="M1486" s="85" t="s">
        <v>4302</v>
      </c>
      <c r="Y1486" s="85" t="s">
        <v>21528</v>
      </c>
      <c r="AA1486" s="85" t="s">
        <v>21529</v>
      </c>
      <c r="AB1486" s="85" t="s">
        <v>21530</v>
      </c>
      <c r="AC1486" s="85" t="s">
        <v>21531</v>
      </c>
      <c r="AD1486" s="85" t="s">
        <v>21532</v>
      </c>
      <c r="AE1486" s="85" t="s">
        <v>21533</v>
      </c>
      <c r="AL1486" s="85" t="s">
        <v>21534</v>
      </c>
      <c r="AM1486" s="85" t="s">
        <v>21535</v>
      </c>
      <c r="AU1486" s="85" t="s">
        <v>3935</v>
      </c>
      <c r="AV1486" s="85" t="s">
        <v>290</v>
      </c>
      <c r="AW1486" s="85" t="s">
        <v>1339</v>
      </c>
      <c r="BA1486" s="85" t="s">
        <v>21536</v>
      </c>
      <c r="BB1486" s="85" t="s">
        <v>21537</v>
      </c>
      <c r="BC1486" s="85" t="s">
        <v>21538</v>
      </c>
      <c r="BD1486" s="85" t="s">
        <v>21539</v>
      </c>
      <c r="BE1486" s="85" t="s">
        <v>21540</v>
      </c>
      <c r="BI1486" s="85" t="s">
        <v>4318</v>
      </c>
      <c r="CT1486" s="85" t="s">
        <v>3144</v>
      </c>
      <c r="CU1486" s="85" t="s">
        <v>3151</v>
      </c>
      <c r="CW1486" s="85" t="s">
        <v>3472</v>
      </c>
      <c r="CX1486" s="85" t="s">
        <v>3394</v>
      </c>
    </row>
    <row r="1487" spans="1:102" hidden="1" x14ac:dyDescent="0.2">
      <c r="A1487" s="104">
        <v>45471</v>
      </c>
      <c r="B1487" s="85" t="s">
        <v>21541</v>
      </c>
      <c r="C1487" s="85" t="s">
        <v>3136</v>
      </c>
      <c r="D1487" s="85" t="s">
        <v>3137</v>
      </c>
      <c r="E1487" s="85" t="s">
        <v>21542</v>
      </c>
      <c r="F1487" s="85" t="s">
        <v>1039</v>
      </c>
      <c r="G1487" s="85" t="s">
        <v>7938</v>
      </c>
      <c r="H1487" s="85" t="s">
        <v>92</v>
      </c>
      <c r="I1487" s="85" t="s">
        <v>69</v>
      </c>
      <c r="J1487" s="85" t="s">
        <v>3394</v>
      </c>
      <c r="K1487" s="85" t="s">
        <v>3395</v>
      </c>
      <c r="L1487" s="85" t="s">
        <v>3144</v>
      </c>
      <c r="M1487" s="85" t="s">
        <v>4302</v>
      </c>
      <c r="Y1487" s="85" t="s">
        <v>21543</v>
      </c>
      <c r="AA1487" s="85" t="s">
        <v>21544</v>
      </c>
      <c r="AB1487" s="85" t="s">
        <v>3147</v>
      </c>
      <c r="AC1487" s="85" t="s">
        <v>21545</v>
      </c>
      <c r="AD1487" s="85" t="s">
        <v>21546</v>
      </c>
      <c r="AL1487" s="85" t="s">
        <v>21547</v>
      </c>
      <c r="AM1487" s="85" t="s">
        <v>21548</v>
      </c>
      <c r="AR1487" s="85" t="s">
        <v>21549</v>
      </c>
      <c r="AS1487" s="85" t="s">
        <v>21550</v>
      </c>
      <c r="AT1487" s="85" t="s">
        <v>21551</v>
      </c>
      <c r="AU1487" s="85" t="s">
        <v>1643</v>
      </c>
      <c r="AV1487" s="85" t="s">
        <v>92</v>
      </c>
      <c r="AW1487" s="85" t="s">
        <v>1229</v>
      </c>
      <c r="BB1487" s="85" t="s">
        <v>21552</v>
      </c>
      <c r="BC1487" s="85" t="s">
        <v>21553</v>
      </c>
      <c r="BD1487" s="85" t="s">
        <v>21554</v>
      </c>
      <c r="BE1487" s="85" t="s">
        <v>21555</v>
      </c>
      <c r="BI1487" s="85" t="s">
        <v>4318</v>
      </c>
      <c r="CT1487" s="85" t="s">
        <v>3144</v>
      </c>
      <c r="CU1487" s="85" t="s">
        <v>3151</v>
      </c>
      <c r="CW1487" s="85" t="s">
        <v>3410</v>
      </c>
      <c r="CX1487" s="85" t="s">
        <v>3394</v>
      </c>
    </row>
    <row r="1488" spans="1:102" hidden="1" x14ac:dyDescent="0.2">
      <c r="A1488" s="104">
        <v>45471</v>
      </c>
      <c r="B1488" s="85" t="s">
        <v>21556</v>
      </c>
      <c r="C1488" s="85" t="s">
        <v>3136</v>
      </c>
      <c r="D1488" s="85" t="s">
        <v>3137</v>
      </c>
      <c r="E1488" s="85" t="s">
        <v>21557</v>
      </c>
      <c r="F1488" s="85" t="s">
        <v>963</v>
      </c>
      <c r="G1488" s="85" t="s">
        <v>3457</v>
      </c>
      <c r="H1488" s="85" t="s">
        <v>92</v>
      </c>
      <c r="I1488" s="85" t="s">
        <v>75</v>
      </c>
      <c r="J1488" s="85" t="s">
        <v>3394</v>
      </c>
      <c r="K1488" s="85" t="s">
        <v>3395</v>
      </c>
      <c r="L1488" s="85" t="s">
        <v>3144</v>
      </c>
      <c r="M1488" s="85" t="s">
        <v>4302</v>
      </c>
      <c r="Y1488" s="85" t="s">
        <v>21558</v>
      </c>
      <c r="AA1488" s="85" t="s">
        <v>21559</v>
      </c>
      <c r="AB1488" s="85" t="s">
        <v>21560</v>
      </c>
      <c r="AC1488" s="85" t="s">
        <v>21561</v>
      </c>
      <c r="AD1488" s="85" t="s">
        <v>21562</v>
      </c>
      <c r="AE1488" s="85" t="s">
        <v>21563</v>
      </c>
      <c r="AL1488" s="85" t="s">
        <v>21564</v>
      </c>
      <c r="AM1488" s="85" t="s">
        <v>21565</v>
      </c>
      <c r="AU1488" s="85" t="s">
        <v>21566</v>
      </c>
      <c r="AV1488" s="85" t="s">
        <v>92</v>
      </c>
      <c r="AW1488" s="85" t="s">
        <v>1339</v>
      </c>
      <c r="BA1488" s="85" t="s">
        <v>21567</v>
      </c>
      <c r="BB1488" s="85" t="s">
        <v>21568</v>
      </c>
      <c r="BC1488" s="85" t="s">
        <v>21569</v>
      </c>
      <c r="BD1488" s="85" t="s">
        <v>21570</v>
      </c>
      <c r="BE1488" s="85" t="s">
        <v>21571</v>
      </c>
      <c r="BI1488" s="85" t="s">
        <v>4318</v>
      </c>
      <c r="CT1488" s="85" t="s">
        <v>3144</v>
      </c>
      <c r="CU1488" s="85" t="s">
        <v>3151</v>
      </c>
      <c r="CW1488" s="85" t="s">
        <v>3472</v>
      </c>
      <c r="CX1488" s="85" t="s">
        <v>3394</v>
      </c>
    </row>
    <row r="1489" spans="1:102" hidden="1" x14ac:dyDescent="0.2">
      <c r="A1489" s="104">
        <v>45472</v>
      </c>
      <c r="B1489" s="85" t="s">
        <v>21572</v>
      </c>
      <c r="C1489" s="85" t="s">
        <v>3136</v>
      </c>
      <c r="D1489" s="85" t="s">
        <v>3137</v>
      </c>
      <c r="E1489" s="85" t="s">
        <v>21573</v>
      </c>
      <c r="F1489" s="85" t="s">
        <v>21574</v>
      </c>
      <c r="G1489" s="85" t="s">
        <v>3156</v>
      </c>
      <c r="H1489" s="85" t="s">
        <v>290</v>
      </c>
      <c r="I1489" s="85" t="s">
        <v>3222</v>
      </c>
      <c r="J1489" s="85" t="s">
        <v>3168</v>
      </c>
      <c r="K1489" s="85" t="s">
        <v>3143</v>
      </c>
      <c r="L1489" s="85" t="s">
        <v>3144</v>
      </c>
      <c r="Y1489" s="85" t="s">
        <v>21575</v>
      </c>
      <c r="AA1489" s="85" t="s">
        <v>21576</v>
      </c>
      <c r="AB1489" s="85" t="s">
        <v>3147</v>
      </c>
      <c r="AC1489" s="85" t="s">
        <v>21577</v>
      </c>
      <c r="AD1489" s="85" t="s">
        <v>21578</v>
      </c>
      <c r="AH1489" s="85">
        <v>1525663208053700</v>
      </c>
      <c r="AI1489" s="85">
        <v>2046113803061780</v>
      </c>
      <c r="AV1489" s="85" t="s">
        <v>3147</v>
      </c>
      <c r="AW1489" s="85" t="s">
        <v>3147</v>
      </c>
      <c r="BI1489" s="85" t="s">
        <v>3150</v>
      </c>
      <c r="CT1489" s="85" t="s">
        <v>3144</v>
      </c>
      <c r="CU1489" s="85" t="s">
        <v>3151</v>
      </c>
      <c r="CW1489" s="85" t="s">
        <v>3152</v>
      </c>
      <c r="CX1489" s="85" t="s">
        <v>3162</v>
      </c>
    </row>
    <row r="1490" spans="1:102" hidden="1" x14ac:dyDescent="0.2">
      <c r="A1490" s="104">
        <v>45472</v>
      </c>
      <c r="B1490" s="85" t="s">
        <v>21579</v>
      </c>
      <c r="C1490" s="85" t="s">
        <v>3136</v>
      </c>
      <c r="D1490" s="85" t="s">
        <v>3137</v>
      </c>
      <c r="E1490" s="85" t="s">
        <v>21580</v>
      </c>
      <c r="F1490" s="85" t="s">
        <v>21581</v>
      </c>
      <c r="G1490" s="85" t="s">
        <v>3140</v>
      </c>
      <c r="H1490" s="85" t="s">
        <v>416</v>
      </c>
      <c r="I1490" s="85" t="s">
        <v>3266</v>
      </c>
      <c r="J1490" s="85" t="s">
        <v>3168</v>
      </c>
      <c r="K1490" s="85" t="s">
        <v>3143</v>
      </c>
      <c r="L1490" s="85" t="s">
        <v>3144</v>
      </c>
      <c r="X1490" s="85" t="s">
        <v>21582</v>
      </c>
      <c r="Y1490" s="85" t="s">
        <v>21583</v>
      </c>
      <c r="AA1490" s="85" t="s">
        <v>21584</v>
      </c>
      <c r="AB1490" s="85" t="s">
        <v>3147</v>
      </c>
      <c r="AC1490" s="85" t="s">
        <v>21585</v>
      </c>
      <c r="AD1490" s="85" t="s">
        <v>21586</v>
      </c>
      <c r="AV1490" s="85" t="s">
        <v>3147</v>
      </c>
      <c r="AW1490" s="85" t="s">
        <v>3147</v>
      </c>
      <c r="BI1490" s="85" t="s">
        <v>3150</v>
      </c>
      <c r="CT1490" s="85" t="s">
        <v>17519</v>
      </c>
      <c r="CU1490" s="85" t="s">
        <v>12698</v>
      </c>
      <c r="CV1490" s="85" t="s">
        <v>4266</v>
      </c>
      <c r="CW1490" s="85" t="s">
        <v>3210</v>
      </c>
      <c r="CX1490" s="85" t="s">
        <v>11069</v>
      </c>
    </row>
    <row r="1491" spans="1:102" hidden="1" x14ac:dyDescent="0.2">
      <c r="A1491" s="104">
        <v>45472</v>
      </c>
      <c r="B1491" s="85" t="s">
        <v>21587</v>
      </c>
      <c r="C1491" s="85" t="s">
        <v>3136</v>
      </c>
      <c r="D1491" s="85" t="s">
        <v>3137</v>
      </c>
      <c r="E1491" s="85" t="s">
        <v>21588</v>
      </c>
      <c r="F1491" s="85" t="s">
        <v>21589</v>
      </c>
      <c r="G1491" s="85" t="s">
        <v>3156</v>
      </c>
      <c r="H1491" s="85" t="s">
        <v>290</v>
      </c>
      <c r="I1491" s="85" t="s">
        <v>527</v>
      </c>
      <c r="J1491" s="85" t="s">
        <v>3168</v>
      </c>
      <c r="K1491" s="85" t="s">
        <v>3143</v>
      </c>
      <c r="L1491" s="85" t="s">
        <v>3144</v>
      </c>
      <c r="Y1491" s="85" t="s">
        <v>21590</v>
      </c>
      <c r="AA1491" s="85" t="s">
        <v>21591</v>
      </c>
      <c r="AB1491" s="85" t="s">
        <v>3147</v>
      </c>
      <c r="AC1491" s="85" t="s">
        <v>21592</v>
      </c>
      <c r="AD1491" s="85" t="s">
        <v>21593</v>
      </c>
      <c r="AH1491" s="85">
        <v>2128443619024380</v>
      </c>
      <c r="AI1491" s="85">
        <v>2079420315080760</v>
      </c>
      <c r="AV1491" s="85" t="s">
        <v>3147</v>
      </c>
      <c r="AW1491" s="85" t="s">
        <v>3147</v>
      </c>
      <c r="BI1491" s="85" t="s">
        <v>3150</v>
      </c>
      <c r="CT1491" s="85" t="s">
        <v>3144</v>
      </c>
      <c r="CU1491" s="85" t="s">
        <v>3151</v>
      </c>
      <c r="CW1491" s="85" t="s">
        <v>3152</v>
      </c>
      <c r="CX1491" s="85" t="s">
        <v>3162</v>
      </c>
    </row>
    <row r="1492" spans="1:102" hidden="1" x14ac:dyDescent="0.2">
      <c r="A1492" s="104">
        <v>45472</v>
      </c>
      <c r="B1492" s="85" t="s">
        <v>21594</v>
      </c>
      <c r="C1492" s="85" t="s">
        <v>3136</v>
      </c>
      <c r="D1492" s="85" t="s">
        <v>3137</v>
      </c>
      <c r="E1492" s="85" t="s">
        <v>21595</v>
      </c>
      <c r="F1492" s="85" t="s">
        <v>21596</v>
      </c>
      <c r="G1492" s="85" t="s">
        <v>3156</v>
      </c>
      <c r="H1492" s="85" t="s">
        <v>2666</v>
      </c>
      <c r="I1492" s="85" t="s">
        <v>5706</v>
      </c>
      <c r="J1492" s="85" t="s">
        <v>3168</v>
      </c>
      <c r="K1492" s="85" t="s">
        <v>3143</v>
      </c>
      <c r="L1492" s="85" t="s">
        <v>3144</v>
      </c>
      <c r="Y1492" s="85" t="s">
        <v>21597</v>
      </c>
      <c r="AA1492" s="85" t="s">
        <v>21598</v>
      </c>
      <c r="AB1492" s="85" t="s">
        <v>3147</v>
      </c>
      <c r="AC1492" s="85" t="s">
        <v>21599</v>
      </c>
      <c r="AD1492" s="85" t="s">
        <v>21600</v>
      </c>
      <c r="AH1492" s="85">
        <v>1439873328020600</v>
      </c>
      <c r="AI1492" s="85">
        <v>1446542109104160</v>
      </c>
      <c r="AV1492" s="85" t="s">
        <v>3147</v>
      </c>
      <c r="AW1492" s="85" t="s">
        <v>3147</v>
      </c>
      <c r="BI1492" s="85" t="s">
        <v>3150</v>
      </c>
      <c r="CT1492" s="85" t="s">
        <v>3144</v>
      </c>
      <c r="CU1492" s="85" t="s">
        <v>3151</v>
      </c>
      <c r="CW1492" s="85" t="s">
        <v>3152</v>
      </c>
      <c r="CX1492" s="85" t="s">
        <v>3162</v>
      </c>
    </row>
    <row r="1493" spans="1:102" hidden="1" x14ac:dyDescent="0.2">
      <c r="A1493" s="104">
        <v>45472</v>
      </c>
      <c r="B1493" s="85" t="s">
        <v>21601</v>
      </c>
      <c r="C1493" s="85" t="s">
        <v>3136</v>
      </c>
      <c r="D1493" s="85" t="s">
        <v>3137</v>
      </c>
      <c r="E1493" s="85" t="s">
        <v>21602</v>
      </c>
      <c r="F1493" s="85" t="s">
        <v>21603</v>
      </c>
      <c r="G1493" s="85" t="s">
        <v>3156</v>
      </c>
      <c r="H1493" s="85" t="s">
        <v>290</v>
      </c>
      <c r="I1493" s="85" t="s">
        <v>3222</v>
      </c>
      <c r="J1493" s="85" t="s">
        <v>3168</v>
      </c>
      <c r="K1493" s="85" t="s">
        <v>3143</v>
      </c>
      <c r="L1493" s="85" t="s">
        <v>3144</v>
      </c>
      <c r="Y1493" s="85" t="s">
        <v>21604</v>
      </c>
      <c r="AA1493" s="85" t="s">
        <v>21605</v>
      </c>
      <c r="AB1493" s="85" t="s">
        <v>3147</v>
      </c>
      <c r="AC1493" s="85" t="s">
        <v>21606</v>
      </c>
      <c r="AD1493" s="85" t="s">
        <v>21607</v>
      </c>
      <c r="AH1493" s="85">
        <v>2207936708045380</v>
      </c>
      <c r="AI1493" s="85">
        <v>2224567948105450</v>
      </c>
      <c r="AV1493" s="85" t="s">
        <v>3147</v>
      </c>
      <c r="AW1493" s="85" t="s">
        <v>3147</v>
      </c>
      <c r="BI1493" s="85" t="s">
        <v>3150</v>
      </c>
      <c r="CT1493" s="85" t="s">
        <v>3144</v>
      </c>
      <c r="CU1493" s="85" t="s">
        <v>3151</v>
      </c>
      <c r="CW1493" s="85" t="s">
        <v>3152</v>
      </c>
      <c r="CX1493" s="85" t="s">
        <v>3162</v>
      </c>
    </row>
    <row r="1494" spans="1:102" hidden="1" x14ac:dyDescent="0.2">
      <c r="A1494" s="104">
        <v>45472</v>
      </c>
      <c r="B1494" s="85" t="s">
        <v>21608</v>
      </c>
      <c r="C1494" s="85" t="s">
        <v>3136</v>
      </c>
      <c r="D1494" s="85" t="s">
        <v>3137</v>
      </c>
      <c r="E1494" s="85" t="s">
        <v>21609</v>
      </c>
      <c r="F1494" s="85" t="s">
        <v>21610</v>
      </c>
      <c r="G1494" s="85" t="s">
        <v>3166</v>
      </c>
      <c r="H1494" s="85" t="s">
        <v>678</v>
      </c>
      <c r="I1494" s="85" t="s">
        <v>529</v>
      </c>
      <c r="J1494" s="85" t="s">
        <v>3168</v>
      </c>
      <c r="K1494" s="85" t="s">
        <v>3143</v>
      </c>
      <c r="L1494" s="85" t="s">
        <v>3144</v>
      </c>
      <c r="Y1494" s="85" t="s">
        <v>21611</v>
      </c>
      <c r="AA1494" s="85" t="s">
        <v>21612</v>
      </c>
      <c r="AB1494" s="85" t="s">
        <v>3147</v>
      </c>
      <c r="AC1494" s="85" t="s">
        <v>21613</v>
      </c>
      <c r="AD1494" s="85" t="s">
        <v>21614</v>
      </c>
      <c r="AH1494" s="85">
        <v>1297404828020030</v>
      </c>
      <c r="AI1494" s="85">
        <v>1295291519011500</v>
      </c>
      <c r="AV1494" s="85" t="s">
        <v>3147</v>
      </c>
      <c r="AW1494" s="85" t="s">
        <v>3147</v>
      </c>
      <c r="BI1494" s="85" t="s">
        <v>3150</v>
      </c>
      <c r="CT1494" s="85" t="s">
        <v>3144</v>
      </c>
      <c r="CU1494" s="85" t="s">
        <v>3151</v>
      </c>
      <c r="CW1494" s="85" t="s">
        <v>3152</v>
      </c>
      <c r="CX1494" s="85" t="s">
        <v>3162</v>
      </c>
    </row>
    <row r="1495" spans="1:102" hidden="1" x14ac:dyDescent="0.2">
      <c r="A1495" s="104">
        <v>45472</v>
      </c>
      <c r="B1495" s="85" t="s">
        <v>21615</v>
      </c>
      <c r="C1495" s="85" t="s">
        <v>3136</v>
      </c>
      <c r="D1495" s="85" t="s">
        <v>3137</v>
      </c>
      <c r="E1495" s="85" t="s">
        <v>21616</v>
      </c>
      <c r="F1495" s="85" t="s">
        <v>21617</v>
      </c>
      <c r="G1495" s="85" t="s">
        <v>3156</v>
      </c>
      <c r="H1495" s="85" t="s">
        <v>416</v>
      </c>
      <c r="I1495" s="85" t="s">
        <v>529</v>
      </c>
      <c r="J1495" s="85" t="s">
        <v>3157</v>
      </c>
      <c r="K1495" s="85" t="s">
        <v>3143</v>
      </c>
      <c r="L1495" s="85" t="s">
        <v>3144</v>
      </c>
      <c r="Y1495" s="85" t="s">
        <v>21618</v>
      </c>
      <c r="AA1495" s="85" t="s">
        <v>21619</v>
      </c>
      <c r="AB1495" s="85" t="s">
        <v>3147</v>
      </c>
      <c r="AC1495" s="85" t="s">
        <v>21620</v>
      </c>
      <c r="AD1495" s="85" t="s">
        <v>21621</v>
      </c>
      <c r="AH1495" s="85">
        <v>2136573320010190</v>
      </c>
      <c r="AI1495" s="85">
        <v>2130842307042980</v>
      </c>
      <c r="AV1495" s="85" t="s">
        <v>3147</v>
      </c>
      <c r="AW1495" s="85" t="s">
        <v>3147</v>
      </c>
      <c r="BI1495" s="85" t="s">
        <v>3150</v>
      </c>
      <c r="CT1495" s="85" t="s">
        <v>3144</v>
      </c>
      <c r="CU1495" s="85" t="s">
        <v>3151</v>
      </c>
      <c r="CW1495" s="85" t="s">
        <v>3152</v>
      </c>
      <c r="CX1495" s="85" t="s">
        <v>3162</v>
      </c>
    </row>
    <row r="1496" spans="1:102" hidden="1" x14ac:dyDescent="0.2">
      <c r="A1496" s="104">
        <v>45472</v>
      </c>
      <c r="B1496" s="85" t="s">
        <v>21622</v>
      </c>
      <c r="C1496" s="85" t="s">
        <v>3136</v>
      </c>
      <c r="D1496" s="85" t="s">
        <v>3137</v>
      </c>
      <c r="E1496" s="85" t="s">
        <v>21623</v>
      </c>
      <c r="F1496" s="85" t="s">
        <v>21624</v>
      </c>
      <c r="G1496" s="85" t="s">
        <v>3255</v>
      </c>
      <c r="H1496" s="85" t="s">
        <v>290</v>
      </c>
      <c r="I1496" s="85" t="s">
        <v>3555</v>
      </c>
      <c r="J1496" s="85" t="s">
        <v>3142</v>
      </c>
      <c r="K1496" s="85" t="s">
        <v>3143</v>
      </c>
      <c r="L1496" s="85" t="s">
        <v>3144</v>
      </c>
      <c r="Y1496" s="85" t="s">
        <v>21625</v>
      </c>
      <c r="AA1496" s="85" t="s">
        <v>21626</v>
      </c>
      <c r="AB1496" s="85" t="s">
        <v>3147</v>
      </c>
      <c r="AC1496" s="85" t="s">
        <v>21627</v>
      </c>
      <c r="AD1496" s="85" t="s">
        <v>21628</v>
      </c>
      <c r="AV1496" s="85" t="s">
        <v>3147</v>
      </c>
      <c r="AW1496" s="85" t="s">
        <v>3147</v>
      </c>
      <c r="BI1496" s="85" t="s">
        <v>3150</v>
      </c>
      <c r="CT1496" s="85" t="s">
        <v>3144</v>
      </c>
      <c r="CU1496" s="85" t="s">
        <v>3151</v>
      </c>
      <c r="CW1496" s="85" t="s">
        <v>3152</v>
      </c>
      <c r="CX1496" s="85" t="s">
        <v>3142</v>
      </c>
    </row>
    <row r="1497" spans="1:102" hidden="1" x14ac:dyDescent="0.2">
      <c r="A1497" s="104">
        <v>45472</v>
      </c>
      <c r="B1497" s="85" t="s">
        <v>21629</v>
      </c>
      <c r="C1497" s="85" t="s">
        <v>3136</v>
      </c>
      <c r="D1497" s="85" t="s">
        <v>3137</v>
      </c>
      <c r="E1497" s="85" t="s">
        <v>21630</v>
      </c>
      <c r="F1497" s="85" t="s">
        <v>21631</v>
      </c>
      <c r="G1497" s="85" t="s">
        <v>3255</v>
      </c>
      <c r="H1497" s="85" t="s">
        <v>290</v>
      </c>
      <c r="I1497" s="85" t="s">
        <v>3256</v>
      </c>
      <c r="J1497" s="85" t="s">
        <v>3142</v>
      </c>
      <c r="K1497" s="85" t="s">
        <v>3143</v>
      </c>
      <c r="L1497" s="85" t="s">
        <v>3144</v>
      </c>
      <c r="Y1497" s="85" t="s">
        <v>21632</v>
      </c>
      <c r="AA1497" s="85" t="s">
        <v>21633</v>
      </c>
      <c r="AB1497" s="85" t="s">
        <v>3147</v>
      </c>
      <c r="AC1497" s="85" t="s">
        <v>21634</v>
      </c>
      <c r="AD1497" s="85" t="s">
        <v>21635</v>
      </c>
      <c r="AV1497" s="85" t="s">
        <v>3147</v>
      </c>
      <c r="AW1497" s="85" t="s">
        <v>3147</v>
      </c>
      <c r="BI1497" s="85" t="s">
        <v>3150</v>
      </c>
      <c r="CT1497" s="85" t="s">
        <v>3144</v>
      </c>
      <c r="CU1497" s="85" t="s">
        <v>3151</v>
      </c>
      <c r="CW1497" s="85" t="s">
        <v>3152</v>
      </c>
      <c r="CX1497" s="85" t="s">
        <v>3142</v>
      </c>
    </row>
    <row r="1498" spans="1:102" hidden="1" x14ac:dyDescent="0.2">
      <c r="A1498" s="104">
        <v>45472</v>
      </c>
      <c r="B1498" s="85" t="s">
        <v>21636</v>
      </c>
      <c r="C1498" s="85" t="s">
        <v>3136</v>
      </c>
      <c r="D1498" s="85" t="s">
        <v>3137</v>
      </c>
      <c r="E1498" s="85" t="s">
        <v>21637</v>
      </c>
      <c r="F1498" s="85" t="s">
        <v>21638</v>
      </c>
      <c r="G1498" s="85" t="s">
        <v>3197</v>
      </c>
      <c r="H1498" s="85" t="s">
        <v>290</v>
      </c>
      <c r="I1498" s="85" t="s">
        <v>527</v>
      </c>
      <c r="J1498" s="85" t="s">
        <v>4428</v>
      </c>
      <c r="K1498" s="85" t="s">
        <v>3143</v>
      </c>
      <c r="L1498" s="85" t="s">
        <v>3144</v>
      </c>
      <c r="Y1498" s="85" t="s">
        <v>21639</v>
      </c>
      <c r="AA1498" s="85" t="s">
        <v>21640</v>
      </c>
      <c r="AB1498" s="85" t="s">
        <v>3147</v>
      </c>
      <c r="AC1498" s="85" t="s">
        <v>21641</v>
      </c>
      <c r="AD1498" s="85" t="s">
        <v>21642</v>
      </c>
      <c r="AH1498" s="85" t="s">
        <v>21643</v>
      </c>
      <c r="AI1498" s="85">
        <v>3166864817025080</v>
      </c>
      <c r="AV1498" s="85" t="s">
        <v>3147</v>
      </c>
      <c r="AW1498" s="85" t="s">
        <v>3147</v>
      </c>
      <c r="BI1498" s="85" t="s">
        <v>3262</v>
      </c>
      <c r="CT1498" s="85" t="s">
        <v>3144</v>
      </c>
      <c r="CU1498" s="85" t="s">
        <v>3151</v>
      </c>
      <c r="CW1498" s="85" t="s">
        <v>3152</v>
      </c>
      <c r="CX1498" s="85" t="s">
        <v>4428</v>
      </c>
    </row>
    <row r="1499" spans="1:102" hidden="1" x14ac:dyDescent="0.2">
      <c r="A1499" s="104">
        <v>45472</v>
      </c>
      <c r="B1499" s="85" t="s">
        <v>21644</v>
      </c>
      <c r="C1499" s="85" t="s">
        <v>3136</v>
      </c>
      <c r="D1499" s="85" t="s">
        <v>3137</v>
      </c>
      <c r="E1499" s="85" t="s">
        <v>21645</v>
      </c>
      <c r="F1499" s="85" t="s">
        <v>21646</v>
      </c>
      <c r="G1499" s="85" t="s">
        <v>3432</v>
      </c>
      <c r="H1499" s="85" t="s">
        <v>290</v>
      </c>
      <c r="I1499" s="85" t="s">
        <v>3256</v>
      </c>
      <c r="J1499" s="85" t="s">
        <v>3292</v>
      </c>
      <c r="K1499" s="85" t="s">
        <v>3143</v>
      </c>
      <c r="L1499" s="85" t="s">
        <v>3144</v>
      </c>
      <c r="Y1499" s="85" t="s">
        <v>21647</v>
      </c>
      <c r="AA1499" s="85" t="s">
        <v>21648</v>
      </c>
      <c r="AB1499" s="85" t="s">
        <v>3147</v>
      </c>
      <c r="AC1499" s="85" t="s">
        <v>21649</v>
      </c>
      <c r="AD1499" s="85" t="s">
        <v>21650</v>
      </c>
      <c r="AV1499" s="85" t="s">
        <v>3147</v>
      </c>
      <c r="AW1499" s="85" t="s">
        <v>3147</v>
      </c>
      <c r="BI1499" s="85" t="s">
        <v>3262</v>
      </c>
      <c r="CT1499" s="85" t="s">
        <v>3144</v>
      </c>
      <c r="CU1499" s="85" t="s">
        <v>3151</v>
      </c>
      <c r="CW1499" s="85" t="s">
        <v>3152</v>
      </c>
      <c r="CX1499" s="85" t="s">
        <v>3292</v>
      </c>
    </row>
    <row r="1500" spans="1:102" hidden="1" x14ac:dyDescent="0.2">
      <c r="A1500" s="104">
        <v>45472</v>
      </c>
      <c r="B1500" s="85" t="s">
        <v>21651</v>
      </c>
      <c r="C1500" s="85" t="s">
        <v>3136</v>
      </c>
      <c r="D1500" s="85" t="s">
        <v>3137</v>
      </c>
      <c r="E1500" s="85" t="s">
        <v>21652</v>
      </c>
      <c r="F1500" s="85" t="s">
        <v>21653</v>
      </c>
      <c r="G1500" s="85" t="s">
        <v>3414</v>
      </c>
      <c r="H1500" s="85" t="s">
        <v>416</v>
      </c>
      <c r="I1500" s="85" t="s">
        <v>3198</v>
      </c>
      <c r="J1500" s="85" t="s">
        <v>3300</v>
      </c>
      <c r="K1500" s="85" t="s">
        <v>3143</v>
      </c>
      <c r="L1500" s="85" t="s">
        <v>3144</v>
      </c>
      <c r="Y1500" s="85" t="s">
        <v>21654</v>
      </c>
      <c r="AA1500" s="85" t="s">
        <v>21655</v>
      </c>
      <c r="AB1500" s="85" t="s">
        <v>3147</v>
      </c>
      <c r="AC1500" s="85" t="s">
        <v>21656</v>
      </c>
      <c r="AD1500" s="85" t="s">
        <v>21657</v>
      </c>
      <c r="AH1500" s="85" t="s">
        <v>21658</v>
      </c>
      <c r="AI1500" s="85">
        <v>2473211016075630</v>
      </c>
      <c r="AV1500" s="85" t="s">
        <v>3147</v>
      </c>
      <c r="AW1500" s="85" t="s">
        <v>3147</v>
      </c>
      <c r="BI1500" s="85" t="s">
        <v>3262</v>
      </c>
      <c r="CT1500" s="85" t="s">
        <v>3144</v>
      </c>
      <c r="CU1500" s="85" t="s">
        <v>3151</v>
      </c>
      <c r="CW1500" s="85" t="s">
        <v>3152</v>
      </c>
      <c r="CX1500" s="85" t="s">
        <v>3300</v>
      </c>
    </row>
    <row r="1501" spans="1:102" hidden="1" x14ac:dyDescent="0.2">
      <c r="A1501" s="104">
        <v>45472</v>
      </c>
      <c r="B1501" s="85" t="s">
        <v>21659</v>
      </c>
      <c r="C1501" s="85" t="s">
        <v>3136</v>
      </c>
      <c r="D1501" s="85" t="s">
        <v>3137</v>
      </c>
      <c r="E1501" s="85" t="s">
        <v>21660</v>
      </c>
      <c r="F1501" s="85" t="s">
        <v>960</v>
      </c>
      <c r="G1501" s="85" t="s">
        <v>3457</v>
      </c>
      <c r="H1501" s="85" t="s">
        <v>92</v>
      </c>
      <c r="I1501" s="85" t="s">
        <v>69</v>
      </c>
      <c r="J1501" s="85" t="s">
        <v>4337</v>
      </c>
      <c r="K1501" s="85" t="s">
        <v>3143</v>
      </c>
      <c r="L1501" s="85" t="s">
        <v>3144</v>
      </c>
      <c r="Y1501" s="85" t="s">
        <v>21661</v>
      </c>
      <c r="AA1501" s="85" t="s">
        <v>21662</v>
      </c>
      <c r="AB1501" s="85" t="s">
        <v>21663</v>
      </c>
      <c r="AC1501" s="85" t="s">
        <v>21664</v>
      </c>
      <c r="AD1501" s="85" t="s">
        <v>21665</v>
      </c>
      <c r="AE1501" s="85" t="s">
        <v>21666</v>
      </c>
      <c r="AV1501" s="85" t="s">
        <v>3147</v>
      </c>
      <c r="AW1501" s="85" t="s">
        <v>3147</v>
      </c>
      <c r="BI1501" s="85" t="s">
        <v>3262</v>
      </c>
      <c r="CT1501" s="85" t="s">
        <v>3144</v>
      </c>
      <c r="CU1501" s="85" t="s">
        <v>3151</v>
      </c>
      <c r="CW1501" s="85" t="s">
        <v>3152</v>
      </c>
      <c r="CX1501" s="85" t="s">
        <v>4337</v>
      </c>
    </row>
    <row r="1502" spans="1:102" hidden="1" x14ac:dyDescent="0.2">
      <c r="A1502" s="104">
        <v>45472</v>
      </c>
      <c r="B1502" s="85" t="s">
        <v>21667</v>
      </c>
      <c r="C1502" s="85" t="s">
        <v>3136</v>
      </c>
      <c r="D1502" s="85" t="s">
        <v>3137</v>
      </c>
      <c r="E1502" s="85" t="s">
        <v>21668</v>
      </c>
      <c r="F1502" s="85" t="s">
        <v>21669</v>
      </c>
      <c r="G1502" s="85" t="s">
        <v>3332</v>
      </c>
      <c r="H1502" s="85" t="s">
        <v>416</v>
      </c>
      <c r="I1502" s="85" t="s">
        <v>6662</v>
      </c>
      <c r="J1502" s="85" t="s">
        <v>3333</v>
      </c>
      <c r="K1502" s="85" t="s">
        <v>3143</v>
      </c>
      <c r="L1502" s="85" t="s">
        <v>3144</v>
      </c>
      <c r="Y1502" s="85" t="s">
        <v>21670</v>
      </c>
      <c r="AA1502" s="85" t="s">
        <v>21671</v>
      </c>
      <c r="AB1502" s="85" t="s">
        <v>3147</v>
      </c>
      <c r="AC1502" s="85" t="s">
        <v>21672</v>
      </c>
      <c r="AD1502" s="85" t="s">
        <v>21673</v>
      </c>
      <c r="AH1502" s="85">
        <v>2232875106091560</v>
      </c>
      <c r="AI1502" s="85">
        <v>2255076320010640</v>
      </c>
      <c r="AV1502" s="85" t="s">
        <v>3147</v>
      </c>
      <c r="AW1502" s="85" t="s">
        <v>3147</v>
      </c>
      <c r="BI1502" s="85" t="s">
        <v>3262</v>
      </c>
      <c r="CT1502" s="85" t="s">
        <v>3144</v>
      </c>
      <c r="CU1502" s="85" t="s">
        <v>3151</v>
      </c>
      <c r="CW1502" s="85" t="s">
        <v>3152</v>
      </c>
      <c r="CX1502" s="85" t="s">
        <v>3333</v>
      </c>
    </row>
    <row r="1503" spans="1:102" hidden="1" x14ac:dyDescent="0.2">
      <c r="A1503" s="104">
        <v>45472</v>
      </c>
      <c r="B1503" s="85" t="s">
        <v>21674</v>
      </c>
      <c r="C1503" s="85" t="s">
        <v>3136</v>
      </c>
      <c r="D1503" s="85" t="s">
        <v>3137</v>
      </c>
      <c r="E1503" s="85" t="s">
        <v>21675</v>
      </c>
      <c r="F1503" s="85" t="s">
        <v>21676</v>
      </c>
      <c r="G1503" s="85" t="s">
        <v>3197</v>
      </c>
      <c r="H1503" s="85" t="s">
        <v>416</v>
      </c>
      <c r="I1503" s="85" t="s">
        <v>527</v>
      </c>
      <c r="J1503" s="85" t="s">
        <v>21677</v>
      </c>
      <c r="K1503" s="85" t="s">
        <v>3143</v>
      </c>
      <c r="L1503" s="85" t="s">
        <v>3144</v>
      </c>
      <c r="Y1503" s="85" t="s">
        <v>21678</v>
      </c>
      <c r="AA1503" s="85" t="s">
        <v>21679</v>
      </c>
      <c r="AB1503" s="85" t="s">
        <v>3147</v>
      </c>
      <c r="AC1503" s="85" t="s">
        <v>21680</v>
      </c>
      <c r="AD1503" s="85" t="s">
        <v>21681</v>
      </c>
      <c r="AH1503" s="85" t="s">
        <v>21682</v>
      </c>
      <c r="AI1503" s="85">
        <v>2458774558085390</v>
      </c>
      <c r="AV1503" s="85" t="s">
        <v>3147</v>
      </c>
      <c r="AW1503" s="85" t="s">
        <v>3147</v>
      </c>
      <c r="BI1503" s="85" t="s">
        <v>3262</v>
      </c>
      <c r="CT1503" s="85" t="s">
        <v>3144</v>
      </c>
      <c r="CU1503" s="85" t="s">
        <v>3151</v>
      </c>
      <c r="CW1503" s="85" t="s">
        <v>3152</v>
      </c>
      <c r="CX1503" s="85" t="s">
        <v>21677</v>
      </c>
    </row>
    <row r="1504" spans="1:102" hidden="1" x14ac:dyDescent="0.2">
      <c r="A1504" s="104">
        <v>45472</v>
      </c>
      <c r="B1504" s="85" t="s">
        <v>21683</v>
      </c>
      <c r="C1504" s="85" t="s">
        <v>3136</v>
      </c>
      <c r="D1504" s="85" t="s">
        <v>3137</v>
      </c>
      <c r="E1504" s="85" t="s">
        <v>21684</v>
      </c>
      <c r="F1504" s="85" t="s">
        <v>21685</v>
      </c>
      <c r="G1504" s="85" t="s">
        <v>3197</v>
      </c>
      <c r="H1504" s="85" t="s">
        <v>416</v>
      </c>
      <c r="I1504" s="85" t="s">
        <v>527</v>
      </c>
      <c r="J1504" s="85" t="s">
        <v>3282</v>
      </c>
      <c r="K1504" s="85" t="s">
        <v>3143</v>
      </c>
      <c r="L1504" s="85" t="s">
        <v>3144</v>
      </c>
      <c r="Y1504" s="85" t="s">
        <v>21686</v>
      </c>
      <c r="AA1504" s="85" t="s">
        <v>21687</v>
      </c>
      <c r="AB1504" s="85" t="s">
        <v>3147</v>
      </c>
      <c r="AC1504" s="85" t="s">
        <v>21688</v>
      </c>
      <c r="AD1504" s="85" t="s">
        <v>21689</v>
      </c>
      <c r="AH1504" s="85" t="s">
        <v>21690</v>
      </c>
      <c r="AI1504" s="85">
        <v>2511563232010750</v>
      </c>
      <c r="AV1504" s="85" t="s">
        <v>3147</v>
      </c>
      <c r="AW1504" s="85" t="s">
        <v>3147</v>
      </c>
      <c r="BI1504" s="85" t="s">
        <v>3262</v>
      </c>
      <c r="CT1504" s="85" t="s">
        <v>3144</v>
      </c>
      <c r="CU1504" s="85" t="s">
        <v>3151</v>
      </c>
      <c r="CW1504" s="85" t="s">
        <v>3152</v>
      </c>
      <c r="CX1504" s="85" t="s">
        <v>3282</v>
      </c>
    </row>
    <row r="1505" spans="1:102" hidden="1" x14ac:dyDescent="0.2">
      <c r="A1505" s="104">
        <v>45472</v>
      </c>
      <c r="B1505" s="85" t="s">
        <v>21691</v>
      </c>
      <c r="C1505" s="85" t="s">
        <v>3136</v>
      </c>
      <c r="D1505" s="85" t="s">
        <v>3137</v>
      </c>
      <c r="E1505" s="85" t="s">
        <v>21692</v>
      </c>
      <c r="F1505" s="85" t="s">
        <v>21693</v>
      </c>
      <c r="G1505" s="85" t="s">
        <v>3414</v>
      </c>
      <c r="H1505" s="85" t="s">
        <v>290</v>
      </c>
      <c r="I1505" s="85" t="s">
        <v>3198</v>
      </c>
      <c r="J1505" s="85" t="s">
        <v>3282</v>
      </c>
      <c r="K1505" s="85" t="s">
        <v>3143</v>
      </c>
      <c r="L1505" s="85" t="s">
        <v>3144</v>
      </c>
      <c r="X1505" s="85" t="s">
        <v>20152</v>
      </c>
      <c r="Y1505" s="85" t="s">
        <v>21694</v>
      </c>
      <c r="AA1505" s="85" t="s">
        <v>21695</v>
      </c>
      <c r="AB1505" s="85" t="s">
        <v>3147</v>
      </c>
      <c r="AC1505" s="85" t="s">
        <v>21696</v>
      </c>
      <c r="AD1505" s="85" t="s">
        <v>21697</v>
      </c>
      <c r="AH1505" s="85" t="s">
        <v>21698</v>
      </c>
      <c r="AI1505" s="85">
        <v>2450194508072020</v>
      </c>
      <c r="AV1505" s="85" t="s">
        <v>3147</v>
      </c>
      <c r="AW1505" s="85" t="s">
        <v>3147</v>
      </c>
      <c r="BI1505" s="85" t="s">
        <v>3262</v>
      </c>
      <c r="CT1505" s="85" t="s">
        <v>3144</v>
      </c>
      <c r="CU1505" s="85" t="s">
        <v>3151</v>
      </c>
      <c r="CW1505" s="85" t="s">
        <v>3152</v>
      </c>
      <c r="CX1505" s="85" t="s">
        <v>3282</v>
      </c>
    </row>
    <row r="1506" spans="1:102" hidden="1" x14ac:dyDescent="0.2">
      <c r="A1506" s="104">
        <v>45472</v>
      </c>
      <c r="B1506" s="85" t="s">
        <v>21699</v>
      </c>
      <c r="C1506" s="85" t="s">
        <v>3136</v>
      </c>
      <c r="D1506" s="85" t="s">
        <v>3137</v>
      </c>
      <c r="E1506" s="85" t="s">
        <v>21700</v>
      </c>
      <c r="F1506" s="85" t="s">
        <v>945</v>
      </c>
      <c r="G1506" s="85" t="s">
        <v>3457</v>
      </c>
      <c r="H1506" s="85" t="s">
        <v>290</v>
      </c>
      <c r="I1506" s="85" t="s">
        <v>75</v>
      </c>
      <c r="J1506" s="85" t="s">
        <v>4337</v>
      </c>
      <c r="K1506" s="85" t="s">
        <v>3143</v>
      </c>
      <c r="L1506" s="85" t="s">
        <v>3144</v>
      </c>
      <c r="Y1506" s="85" t="s">
        <v>21701</v>
      </c>
      <c r="AA1506" s="85" t="s">
        <v>21702</v>
      </c>
      <c r="AB1506" s="85" t="s">
        <v>21703</v>
      </c>
      <c r="AC1506" s="85" t="s">
        <v>21704</v>
      </c>
      <c r="AD1506" s="85" t="s">
        <v>21705</v>
      </c>
      <c r="AE1506" s="85" t="s">
        <v>21706</v>
      </c>
      <c r="AV1506" s="85" t="s">
        <v>3147</v>
      </c>
      <c r="AW1506" s="85" t="s">
        <v>3147</v>
      </c>
      <c r="BI1506" s="85" t="s">
        <v>3262</v>
      </c>
      <c r="CT1506" s="85" t="s">
        <v>3144</v>
      </c>
      <c r="CU1506" s="85" t="s">
        <v>3151</v>
      </c>
      <c r="CW1506" s="85" t="s">
        <v>3152</v>
      </c>
      <c r="CX1506" s="85" t="s">
        <v>4337</v>
      </c>
    </row>
    <row r="1507" spans="1:102" hidden="1" x14ac:dyDescent="0.2">
      <c r="A1507" s="104">
        <v>45472</v>
      </c>
      <c r="B1507" s="85" t="s">
        <v>21707</v>
      </c>
      <c r="C1507" s="85" t="s">
        <v>3136</v>
      </c>
      <c r="D1507" s="85" t="s">
        <v>3137</v>
      </c>
      <c r="E1507" s="85" t="s">
        <v>21708</v>
      </c>
      <c r="F1507" s="85" t="s">
        <v>942</v>
      </c>
      <c r="G1507" s="85" t="s">
        <v>7938</v>
      </c>
      <c r="H1507" s="85" t="s">
        <v>290</v>
      </c>
      <c r="I1507" s="85" t="s">
        <v>69</v>
      </c>
      <c r="J1507" s="85" t="s">
        <v>3142</v>
      </c>
      <c r="K1507" s="85" t="s">
        <v>3143</v>
      </c>
      <c r="L1507" s="85" t="s">
        <v>3144</v>
      </c>
      <c r="Y1507" s="85" t="s">
        <v>21709</v>
      </c>
      <c r="AA1507" s="85" t="s">
        <v>21710</v>
      </c>
      <c r="AB1507" s="85" t="s">
        <v>21711</v>
      </c>
      <c r="AC1507" s="85" t="s">
        <v>21712</v>
      </c>
      <c r="AD1507" s="85" t="s">
        <v>21713</v>
      </c>
      <c r="AE1507" s="85" t="s">
        <v>21714</v>
      </c>
      <c r="AV1507" s="85" t="s">
        <v>3147</v>
      </c>
      <c r="AW1507" s="85" t="s">
        <v>3147</v>
      </c>
      <c r="BI1507" s="85" t="s">
        <v>3262</v>
      </c>
      <c r="CT1507" s="85" t="s">
        <v>3144</v>
      </c>
      <c r="CU1507" s="85" t="s">
        <v>3151</v>
      </c>
      <c r="CW1507" s="85" t="s">
        <v>3152</v>
      </c>
      <c r="CX1507" s="85" t="s">
        <v>3142</v>
      </c>
    </row>
    <row r="1508" spans="1:102" hidden="1" x14ac:dyDescent="0.2">
      <c r="A1508" s="104">
        <v>45472</v>
      </c>
      <c r="B1508" s="85" t="s">
        <v>21715</v>
      </c>
      <c r="C1508" s="85" t="s">
        <v>3136</v>
      </c>
      <c r="D1508" s="85" t="s">
        <v>3137</v>
      </c>
      <c r="E1508" s="85" t="s">
        <v>21716</v>
      </c>
      <c r="F1508" s="85" t="s">
        <v>21717</v>
      </c>
      <c r="G1508" s="85" t="s">
        <v>3414</v>
      </c>
      <c r="H1508" s="85" t="s">
        <v>416</v>
      </c>
      <c r="I1508" s="85" t="s">
        <v>3198</v>
      </c>
      <c r="J1508" s="85" t="s">
        <v>3300</v>
      </c>
      <c r="K1508" s="85" t="s">
        <v>3143</v>
      </c>
      <c r="L1508" s="85" t="s">
        <v>3144</v>
      </c>
      <c r="X1508" s="85" t="s">
        <v>3854</v>
      </c>
      <c r="Y1508" s="85" t="s">
        <v>21718</v>
      </c>
      <c r="AA1508" s="85" t="s">
        <v>21719</v>
      </c>
      <c r="AB1508" s="85" t="s">
        <v>3147</v>
      </c>
      <c r="AC1508" s="85" t="s">
        <v>21720</v>
      </c>
      <c r="AD1508" s="85" t="s">
        <v>21721</v>
      </c>
      <c r="AH1508" s="85" t="s">
        <v>21722</v>
      </c>
      <c r="AI1508" s="85">
        <v>2473551014096050</v>
      </c>
      <c r="AV1508" s="85" t="s">
        <v>3147</v>
      </c>
      <c r="AW1508" s="85" t="s">
        <v>3147</v>
      </c>
      <c r="BI1508" s="85" t="s">
        <v>3262</v>
      </c>
      <c r="CT1508" s="85" t="s">
        <v>3144</v>
      </c>
      <c r="CU1508" s="85" t="s">
        <v>3151</v>
      </c>
      <c r="CW1508" s="85" t="s">
        <v>3152</v>
      </c>
      <c r="CX1508" s="85" t="s">
        <v>3300</v>
      </c>
    </row>
    <row r="1509" spans="1:102" hidden="1" x14ac:dyDescent="0.2">
      <c r="A1509" s="104">
        <v>45472</v>
      </c>
      <c r="B1509" s="85" t="s">
        <v>21723</v>
      </c>
      <c r="C1509" s="85" t="s">
        <v>3136</v>
      </c>
      <c r="D1509" s="85" t="s">
        <v>3137</v>
      </c>
      <c r="E1509" s="85" t="s">
        <v>21724</v>
      </c>
      <c r="F1509" s="85" t="s">
        <v>21725</v>
      </c>
      <c r="G1509" s="85" t="s">
        <v>3255</v>
      </c>
      <c r="H1509" s="85" t="s">
        <v>290</v>
      </c>
      <c r="I1509" s="85" t="s">
        <v>3256</v>
      </c>
      <c r="J1509" s="85" t="s">
        <v>3257</v>
      </c>
      <c r="K1509" s="85" t="s">
        <v>3143</v>
      </c>
      <c r="L1509" s="85" t="s">
        <v>3144</v>
      </c>
      <c r="Y1509" s="85" t="s">
        <v>21726</v>
      </c>
      <c r="AA1509" s="85" t="s">
        <v>21727</v>
      </c>
      <c r="AB1509" s="85" t="s">
        <v>3147</v>
      </c>
      <c r="AC1509" s="85" t="s">
        <v>21728</v>
      </c>
      <c r="AD1509" s="85" t="s">
        <v>21729</v>
      </c>
      <c r="AV1509" s="85" t="s">
        <v>3147</v>
      </c>
      <c r="AW1509" s="85" t="s">
        <v>3147</v>
      </c>
      <c r="BI1509" s="85" t="s">
        <v>3262</v>
      </c>
      <c r="CT1509" s="85" t="s">
        <v>3144</v>
      </c>
      <c r="CU1509" s="85" t="s">
        <v>3151</v>
      </c>
      <c r="CW1509" s="85" t="s">
        <v>3152</v>
      </c>
      <c r="CX1509" s="85" t="s">
        <v>3257</v>
      </c>
    </row>
    <row r="1510" spans="1:102" hidden="1" x14ac:dyDescent="0.2">
      <c r="A1510" s="104">
        <v>45472</v>
      </c>
      <c r="B1510" s="85" t="s">
        <v>21730</v>
      </c>
      <c r="C1510" s="85" t="s">
        <v>3136</v>
      </c>
      <c r="D1510" s="85" t="s">
        <v>3137</v>
      </c>
      <c r="E1510" s="85" t="s">
        <v>21731</v>
      </c>
      <c r="F1510" s="85" t="s">
        <v>21732</v>
      </c>
      <c r="G1510" s="85" t="s">
        <v>3140</v>
      </c>
      <c r="H1510" s="85" t="s">
        <v>416</v>
      </c>
      <c r="I1510" s="85" t="s">
        <v>3628</v>
      </c>
      <c r="J1510" s="85" t="s">
        <v>10486</v>
      </c>
      <c r="K1510" s="85" t="s">
        <v>3143</v>
      </c>
      <c r="L1510" s="85" t="s">
        <v>3144</v>
      </c>
      <c r="Y1510" s="85" t="s">
        <v>21733</v>
      </c>
      <c r="AA1510" s="85" t="s">
        <v>21734</v>
      </c>
      <c r="AB1510" s="85" t="s">
        <v>3147</v>
      </c>
      <c r="AC1510" s="85" t="s">
        <v>21735</v>
      </c>
      <c r="AD1510" s="85" t="s">
        <v>21736</v>
      </c>
      <c r="AV1510" s="85" t="s">
        <v>3147</v>
      </c>
      <c r="AW1510" s="85" t="s">
        <v>3147</v>
      </c>
      <c r="BI1510" s="85" t="s">
        <v>3262</v>
      </c>
      <c r="CT1510" s="85" t="s">
        <v>3144</v>
      </c>
      <c r="CU1510" s="85" t="s">
        <v>3151</v>
      </c>
      <c r="CW1510" s="85" t="s">
        <v>3152</v>
      </c>
      <c r="CX1510" s="85" t="s">
        <v>10486</v>
      </c>
    </row>
    <row r="1511" spans="1:102" hidden="1" x14ac:dyDescent="0.2">
      <c r="A1511" s="104">
        <v>45472</v>
      </c>
      <c r="B1511" s="85" t="s">
        <v>21737</v>
      </c>
      <c r="C1511" s="85" t="s">
        <v>3136</v>
      </c>
      <c r="D1511" s="85" t="s">
        <v>3137</v>
      </c>
      <c r="E1511" s="85" t="s">
        <v>21738</v>
      </c>
      <c r="F1511" s="85" t="s">
        <v>21739</v>
      </c>
      <c r="G1511" s="85" t="s">
        <v>3140</v>
      </c>
      <c r="H1511" s="85" t="s">
        <v>416</v>
      </c>
      <c r="I1511" s="85" t="s">
        <v>3291</v>
      </c>
      <c r="J1511" s="85" t="s">
        <v>3377</v>
      </c>
      <c r="K1511" s="85" t="s">
        <v>3143</v>
      </c>
      <c r="L1511" s="85" t="s">
        <v>3144</v>
      </c>
      <c r="X1511" s="85" t="s">
        <v>9819</v>
      </c>
      <c r="Y1511" s="85" t="s">
        <v>21740</v>
      </c>
      <c r="AB1511" s="85" t="s">
        <v>3147</v>
      </c>
      <c r="AC1511" s="85" t="s">
        <v>3147</v>
      </c>
      <c r="AP1511" s="85" t="s">
        <v>21741</v>
      </c>
      <c r="AV1511" s="85" t="s">
        <v>3147</v>
      </c>
      <c r="AW1511" s="85" t="s">
        <v>3147</v>
      </c>
      <c r="BI1511" s="85" t="s">
        <v>3262</v>
      </c>
      <c r="CT1511" s="85" t="s">
        <v>3144</v>
      </c>
      <c r="CU1511" s="85" t="s">
        <v>3151</v>
      </c>
      <c r="CW1511" s="85" t="s">
        <v>3152</v>
      </c>
      <c r="CX1511" s="85" t="s">
        <v>3377</v>
      </c>
    </row>
    <row r="1512" spans="1:102" hidden="1" x14ac:dyDescent="0.2">
      <c r="A1512" s="104">
        <v>45472</v>
      </c>
      <c r="B1512" s="85" t="s">
        <v>21742</v>
      </c>
      <c r="C1512" s="85" t="s">
        <v>3136</v>
      </c>
      <c r="D1512" s="85" t="s">
        <v>3137</v>
      </c>
      <c r="E1512" s="85" t="s">
        <v>21743</v>
      </c>
      <c r="F1512" s="85" t="s">
        <v>21744</v>
      </c>
      <c r="G1512" s="85" t="s">
        <v>3255</v>
      </c>
      <c r="H1512" s="85" t="s">
        <v>290</v>
      </c>
      <c r="I1512" s="85" t="s">
        <v>3498</v>
      </c>
      <c r="J1512" s="85" t="s">
        <v>3142</v>
      </c>
      <c r="K1512" s="85" t="s">
        <v>3143</v>
      </c>
      <c r="L1512" s="85" t="s">
        <v>3144</v>
      </c>
      <c r="Y1512" s="85" t="s">
        <v>21745</v>
      </c>
      <c r="AA1512" s="85" t="s">
        <v>21746</v>
      </c>
      <c r="AB1512" s="85" t="s">
        <v>3147</v>
      </c>
      <c r="AC1512" s="85" t="s">
        <v>21747</v>
      </c>
      <c r="AD1512" s="85" t="s">
        <v>21748</v>
      </c>
      <c r="AV1512" s="85" t="s">
        <v>3147</v>
      </c>
      <c r="AW1512" s="85" t="s">
        <v>3147</v>
      </c>
      <c r="BI1512" s="85" t="s">
        <v>3262</v>
      </c>
      <c r="CT1512" s="85" t="s">
        <v>3144</v>
      </c>
      <c r="CU1512" s="85" t="s">
        <v>3151</v>
      </c>
      <c r="CW1512" s="85" t="s">
        <v>3152</v>
      </c>
      <c r="CX1512" s="85" t="s">
        <v>3142</v>
      </c>
    </row>
    <row r="1513" spans="1:102" hidden="1" x14ac:dyDescent="0.2">
      <c r="A1513" s="104">
        <v>45472</v>
      </c>
      <c r="B1513" s="85" t="s">
        <v>21749</v>
      </c>
      <c r="C1513" s="85" t="s">
        <v>3136</v>
      </c>
      <c r="D1513" s="85" t="s">
        <v>3137</v>
      </c>
      <c r="E1513" s="85" t="s">
        <v>21750</v>
      </c>
      <c r="F1513" s="85" t="s">
        <v>21751</v>
      </c>
      <c r="G1513" s="85" t="s">
        <v>3255</v>
      </c>
      <c r="H1513" s="85" t="s">
        <v>290</v>
      </c>
      <c r="I1513" s="85" t="s">
        <v>3266</v>
      </c>
      <c r="J1513" s="85" t="s">
        <v>3142</v>
      </c>
      <c r="K1513" s="85" t="s">
        <v>3143</v>
      </c>
      <c r="L1513" s="85" t="s">
        <v>3144</v>
      </c>
      <c r="Y1513" s="85" t="s">
        <v>21752</v>
      </c>
      <c r="AA1513" s="85" t="s">
        <v>21753</v>
      </c>
      <c r="AB1513" s="85" t="s">
        <v>3147</v>
      </c>
      <c r="AC1513" s="85" t="s">
        <v>21754</v>
      </c>
      <c r="AD1513" s="85" t="s">
        <v>21755</v>
      </c>
      <c r="AV1513" s="85" t="s">
        <v>3147</v>
      </c>
      <c r="AW1513" s="85" t="s">
        <v>3147</v>
      </c>
      <c r="BI1513" s="85" t="s">
        <v>3262</v>
      </c>
      <c r="CT1513" s="85" t="s">
        <v>3144</v>
      </c>
      <c r="CU1513" s="85" t="s">
        <v>3151</v>
      </c>
      <c r="CW1513" s="85" t="s">
        <v>3152</v>
      </c>
      <c r="CX1513" s="85" t="s">
        <v>3142</v>
      </c>
    </row>
    <row r="1514" spans="1:102" hidden="1" x14ac:dyDescent="0.2">
      <c r="A1514" s="104">
        <v>45472</v>
      </c>
      <c r="B1514" s="85" t="s">
        <v>21756</v>
      </c>
      <c r="C1514" s="85" t="s">
        <v>3136</v>
      </c>
      <c r="D1514" s="85" t="s">
        <v>3137</v>
      </c>
      <c r="E1514" s="85" t="s">
        <v>21757</v>
      </c>
      <c r="F1514" s="85" t="s">
        <v>21758</v>
      </c>
      <c r="G1514" s="85" t="s">
        <v>3140</v>
      </c>
      <c r="H1514" s="85" t="s">
        <v>416</v>
      </c>
      <c r="I1514" s="85" t="s">
        <v>3628</v>
      </c>
      <c r="J1514" s="85" t="s">
        <v>21759</v>
      </c>
      <c r="K1514" s="85" t="s">
        <v>3143</v>
      </c>
      <c r="L1514" s="85" t="s">
        <v>3144</v>
      </c>
      <c r="X1514" s="85" t="s">
        <v>21760</v>
      </c>
      <c r="Y1514" s="85" t="s">
        <v>21761</v>
      </c>
      <c r="AA1514" s="85" t="s">
        <v>21762</v>
      </c>
      <c r="AB1514" s="85" t="s">
        <v>3147</v>
      </c>
      <c r="AC1514" s="85" t="s">
        <v>21763</v>
      </c>
      <c r="AD1514" s="85" t="s">
        <v>21764</v>
      </c>
      <c r="AV1514" s="85" t="s">
        <v>3147</v>
      </c>
      <c r="AW1514" s="85" t="s">
        <v>3147</v>
      </c>
      <c r="BD1514" s="85" t="s">
        <v>21765</v>
      </c>
      <c r="BI1514" s="85" t="s">
        <v>3262</v>
      </c>
      <c r="CT1514" s="85" t="s">
        <v>3144</v>
      </c>
      <c r="CU1514" s="85" t="s">
        <v>4972</v>
      </c>
      <c r="CW1514" s="85" t="s">
        <v>4973</v>
      </c>
      <c r="CX1514" s="85" t="s">
        <v>21766</v>
      </c>
    </row>
    <row r="1515" spans="1:102" hidden="1" x14ac:dyDescent="0.2">
      <c r="A1515" s="104">
        <v>45472</v>
      </c>
      <c r="B1515" s="85" t="s">
        <v>21767</v>
      </c>
      <c r="C1515" s="85" t="s">
        <v>3136</v>
      </c>
      <c r="D1515" s="85" t="s">
        <v>3137</v>
      </c>
      <c r="E1515" s="85" t="s">
        <v>21768</v>
      </c>
      <c r="F1515" s="85" t="s">
        <v>21769</v>
      </c>
      <c r="G1515" s="85" t="s">
        <v>3140</v>
      </c>
      <c r="H1515" s="85" t="s">
        <v>416</v>
      </c>
      <c r="I1515" s="85" t="s">
        <v>4127</v>
      </c>
      <c r="J1515" s="85" t="s">
        <v>6765</v>
      </c>
      <c r="K1515" s="85" t="s">
        <v>3143</v>
      </c>
      <c r="L1515" s="85" t="s">
        <v>3144</v>
      </c>
      <c r="X1515" s="85" t="s">
        <v>4128</v>
      </c>
      <c r="Y1515" s="85" t="s">
        <v>21770</v>
      </c>
      <c r="AB1515" s="85" t="s">
        <v>3147</v>
      </c>
      <c r="AC1515" s="85" t="s">
        <v>3147</v>
      </c>
      <c r="AV1515" s="85" t="s">
        <v>3147</v>
      </c>
      <c r="AW1515" s="85" t="s">
        <v>3147</v>
      </c>
      <c r="AY1515" s="85" t="s">
        <v>21771</v>
      </c>
      <c r="BI1515" s="85" t="s">
        <v>3262</v>
      </c>
      <c r="CT1515" s="85" t="s">
        <v>3144</v>
      </c>
      <c r="CU1515" s="85" t="s">
        <v>4129</v>
      </c>
      <c r="CV1515" s="85" t="s">
        <v>4130</v>
      </c>
      <c r="CW1515" s="85" t="s">
        <v>3152</v>
      </c>
      <c r="CX1515" s="85" t="s">
        <v>6765</v>
      </c>
    </row>
    <row r="1516" spans="1:102" hidden="1" x14ac:dyDescent="0.2">
      <c r="A1516" s="104">
        <v>45472</v>
      </c>
      <c r="B1516" s="85" t="s">
        <v>21772</v>
      </c>
      <c r="C1516" s="85" t="s">
        <v>3136</v>
      </c>
      <c r="D1516" s="85" t="s">
        <v>3137</v>
      </c>
      <c r="E1516" s="85" t="s">
        <v>21773</v>
      </c>
      <c r="F1516" s="85" t="s">
        <v>963</v>
      </c>
      <c r="G1516" s="85" t="s">
        <v>3457</v>
      </c>
      <c r="H1516" s="85" t="s">
        <v>92</v>
      </c>
      <c r="I1516" s="85" t="s">
        <v>75</v>
      </c>
      <c r="J1516" s="85" t="s">
        <v>4337</v>
      </c>
      <c r="K1516" s="85" t="s">
        <v>3143</v>
      </c>
      <c r="L1516" s="85" t="s">
        <v>3144</v>
      </c>
      <c r="Y1516" s="85" t="s">
        <v>21774</v>
      </c>
      <c r="AA1516" s="85" t="s">
        <v>21775</v>
      </c>
      <c r="AB1516" s="85" t="s">
        <v>21776</v>
      </c>
      <c r="AC1516" s="85" t="s">
        <v>21777</v>
      </c>
      <c r="AD1516" s="85" t="s">
        <v>21778</v>
      </c>
      <c r="AE1516" s="85" t="s">
        <v>21779</v>
      </c>
      <c r="AV1516" s="85" t="s">
        <v>3147</v>
      </c>
      <c r="AW1516" s="85" t="s">
        <v>3147</v>
      </c>
      <c r="BI1516" s="85" t="s">
        <v>3262</v>
      </c>
      <c r="CT1516" s="85" t="s">
        <v>3144</v>
      </c>
      <c r="CU1516" s="85" t="s">
        <v>3151</v>
      </c>
      <c r="CW1516" s="85" t="s">
        <v>3152</v>
      </c>
      <c r="CX1516" s="85" t="s">
        <v>4337</v>
      </c>
    </row>
    <row r="1517" spans="1:102" hidden="1" x14ac:dyDescent="0.2">
      <c r="A1517" s="104">
        <v>45472</v>
      </c>
      <c r="B1517" s="85" t="s">
        <v>21780</v>
      </c>
      <c r="C1517" s="85" t="s">
        <v>3136</v>
      </c>
      <c r="D1517" s="85" t="s">
        <v>3137</v>
      </c>
      <c r="E1517" s="85" t="s">
        <v>21781</v>
      </c>
      <c r="F1517" s="85" t="s">
        <v>963</v>
      </c>
      <c r="G1517" s="85" t="s">
        <v>3457</v>
      </c>
      <c r="H1517" s="85" t="s">
        <v>92</v>
      </c>
      <c r="I1517" s="85" t="s">
        <v>75</v>
      </c>
      <c r="J1517" s="85" t="s">
        <v>3142</v>
      </c>
      <c r="K1517" s="85" t="s">
        <v>3143</v>
      </c>
      <c r="L1517" s="85" t="s">
        <v>3144</v>
      </c>
      <c r="Y1517" s="85" t="s">
        <v>21782</v>
      </c>
      <c r="AA1517" s="85" t="s">
        <v>21783</v>
      </c>
      <c r="AB1517" s="85" t="s">
        <v>21784</v>
      </c>
      <c r="AC1517" s="85" t="s">
        <v>21785</v>
      </c>
      <c r="AD1517" s="85" t="s">
        <v>21786</v>
      </c>
      <c r="AE1517" s="85" t="s">
        <v>21787</v>
      </c>
      <c r="AV1517" s="85" t="s">
        <v>3147</v>
      </c>
      <c r="AW1517" s="85" t="s">
        <v>3147</v>
      </c>
      <c r="BI1517" s="85" t="s">
        <v>3262</v>
      </c>
      <c r="CT1517" s="85" t="s">
        <v>3144</v>
      </c>
      <c r="CU1517" s="85" t="s">
        <v>3151</v>
      </c>
      <c r="CW1517" s="85" t="s">
        <v>3152</v>
      </c>
      <c r="CX1517" s="85" t="s">
        <v>3142</v>
      </c>
    </row>
    <row r="1518" spans="1:102" hidden="1" x14ac:dyDescent="0.2">
      <c r="A1518" s="104">
        <v>45472</v>
      </c>
      <c r="B1518" s="85" t="s">
        <v>21788</v>
      </c>
      <c r="C1518" s="85" t="s">
        <v>3136</v>
      </c>
      <c r="D1518" s="85" t="s">
        <v>3137</v>
      </c>
      <c r="E1518" s="85" t="s">
        <v>21789</v>
      </c>
      <c r="F1518" s="85" t="s">
        <v>21790</v>
      </c>
      <c r="G1518" s="85" t="s">
        <v>3156</v>
      </c>
      <c r="H1518" s="85" t="s">
        <v>416</v>
      </c>
      <c r="I1518" s="85" t="s">
        <v>3167</v>
      </c>
      <c r="J1518" s="85" t="s">
        <v>3142</v>
      </c>
      <c r="K1518" s="85" t="s">
        <v>3143</v>
      </c>
      <c r="L1518" s="85" t="s">
        <v>3144</v>
      </c>
      <c r="X1518" s="85" t="s">
        <v>21791</v>
      </c>
      <c r="Y1518" s="85" t="s">
        <v>21792</v>
      </c>
      <c r="AA1518" s="85" t="s">
        <v>21793</v>
      </c>
      <c r="AB1518" s="85" t="s">
        <v>3147</v>
      </c>
      <c r="AC1518" s="85" t="s">
        <v>21794</v>
      </c>
      <c r="AD1518" s="85" t="s">
        <v>21795</v>
      </c>
      <c r="AH1518" s="85" t="s">
        <v>21796</v>
      </c>
      <c r="AI1518" s="85" t="s">
        <v>21797</v>
      </c>
      <c r="AV1518" s="85" t="s">
        <v>3147</v>
      </c>
      <c r="AW1518" s="85" t="s">
        <v>3147</v>
      </c>
      <c r="BI1518" s="85" t="s">
        <v>3390</v>
      </c>
      <c r="CT1518" s="85" t="s">
        <v>3144</v>
      </c>
      <c r="CU1518" s="85" t="s">
        <v>5944</v>
      </c>
      <c r="CV1518" s="85" t="s">
        <v>5945</v>
      </c>
      <c r="CW1518" s="85" t="s">
        <v>17519</v>
      </c>
      <c r="CX1518" s="85" t="s">
        <v>5947</v>
      </c>
    </row>
    <row r="1519" spans="1:102" hidden="1" x14ac:dyDescent="0.2">
      <c r="A1519" s="104">
        <v>45472</v>
      </c>
      <c r="B1519" s="85" t="s">
        <v>21798</v>
      </c>
      <c r="C1519" s="85" t="s">
        <v>3136</v>
      </c>
      <c r="D1519" s="85" t="s">
        <v>3137</v>
      </c>
      <c r="E1519" s="85" t="s">
        <v>21799</v>
      </c>
      <c r="F1519" s="85" t="s">
        <v>21800</v>
      </c>
      <c r="G1519" s="85" t="s">
        <v>3156</v>
      </c>
      <c r="H1519" s="85" t="s">
        <v>290</v>
      </c>
      <c r="I1519" s="85" t="s">
        <v>529</v>
      </c>
      <c r="J1519" s="85" t="s">
        <v>3162</v>
      </c>
      <c r="K1519" s="85" t="s">
        <v>3143</v>
      </c>
      <c r="L1519" s="85" t="s">
        <v>3144</v>
      </c>
      <c r="Y1519" s="85" t="s">
        <v>21801</v>
      </c>
      <c r="AA1519" s="85" t="s">
        <v>21802</v>
      </c>
      <c r="AB1519" s="85" t="s">
        <v>3147</v>
      </c>
      <c r="AC1519" s="85" t="s">
        <v>21803</v>
      </c>
      <c r="AD1519" s="85" t="s">
        <v>21804</v>
      </c>
      <c r="AH1519" s="85" t="s">
        <v>21805</v>
      </c>
      <c r="AI1519" s="85" t="s">
        <v>21806</v>
      </c>
      <c r="AV1519" s="85" t="s">
        <v>3147</v>
      </c>
      <c r="AW1519" s="85" t="s">
        <v>3147</v>
      </c>
      <c r="BI1519" s="85" t="s">
        <v>3390</v>
      </c>
      <c r="CT1519" s="85" t="s">
        <v>3144</v>
      </c>
      <c r="CU1519" s="85" t="s">
        <v>3151</v>
      </c>
      <c r="CW1519" s="85" t="s">
        <v>3152</v>
      </c>
      <c r="CX1519" s="85" t="s">
        <v>3162</v>
      </c>
    </row>
    <row r="1520" spans="1:102" hidden="1" x14ac:dyDescent="0.2">
      <c r="A1520" s="104">
        <v>45472</v>
      </c>
      <c r="B1520" s="85" t="s">
        <v>21807</v>
      </c>
      <c r="C1520" s="85" t="s">
        <v>3136</v>
      </c>
      <c r="D1520" s="85" t="s">
        <v>3137</v>
      </c>
      <c r="E1520" s="85" t="s">
        <v>21808</v>
      </c>
      <c r="F1520" s="85" t="s">
        <v>21809</v>
      </c>
      <c r="G1520" s="85" t="s">
        <v>3156</v>
      </c>
      <c r="H1520" s="85" t="s">
        <v>290</v>
      </c>
      <c r="I1520" s="85" t="s">
        <v>527</v>
      </c>
      <c r="J1520" s="85" t="s">
        <v>3162</v>
      </c>
      <c r="K1520" s="85" t="s">
        <v>3143</v>
      </c>
      <c r="L1520" s="85" t="s">
        <v>3144</v>
      </c>
      <c r="Y1520" s="85" t="s">
        <v>21810</v>
      </c>
      <c r="AA1520" s="85" t="s">
        <v>21811</v>
      </c>
      <c r="AB1520" s="85" t="s">
        <v>3147</v>
      </c>
      <c r="AC1520" s="85" t="s">
        <v>21812</v>
      </c>
      <c r="AD1520" s="85" t="s">
        <v>21813</v>
      </c>
      <c r="AH1520" s="85" t="s">
        <v>21814</v>
      </c>
      <c r="AI1520" s="85" t="s">
        <v>21815</v>
      </c>
      <c r="AV1520" s="85" t="s">
        <v>3147</v>
      </c>
      <c r="AW1520" s="85" t="s">
        <v>3147</v>
      </c>
      <c r="BI1520" s="85" t="s">
        <v>3390</v>
      </c>
      <c r="CT1520" s="85" t="s">
        <v>3144</v>
      </c>
      <c r="CU1520" s="85" t="s">
        <v>3151</v>
      </c>
      <c r="CW1520" s="85" t="s">
        <v>3152</v>
      </c>
      <c r="CX1520" s="85" t="s">
        <v>3162</v>
      </c>
    </row>
    <row r="1521" spans="1:102" hidden="1" x14ac:dyDescent="0.2">
      <c r="A1521" s="104">
        <v>45472</v>
      </c>
      <c r="B1521" s="85" t="s">
        <v>21816</v>
      </c>
      <c r="C1521" s="85" t="s">
        <v>3136</v>
      </c>
      <c r="D1521" s="85" t="s">
        <v>3137</v>
      </c>
      <c r="E1521" s="85" t="s">
        <v>21817</v>
      </c>
      <c r="F1521" s="85" t="s">
        <v>21818</v>
      </c>
      <c r="G1521" s="85" t="s">
        <v>8263</v>
      </c>
      <c r="H1521" s="85" t="s">
        <v>290</v>
      </c>
      <c r="I1521" s="85" t="s">
        <v>3198</v>
      </c>
      <c r="J1521" s="85" t="s">
        <v>3300</v>
      </c>
      <c r="K1521" s="85" t="s">
        <v>3143</v>
      </c>
      <c r="L1521" s="85" t="s">
        <v>3144</v>
      </c>
      <c r="Y1521" s="85" t="s">
        <v>21819</v>
      </c>
      <c r="AA1521" s="85" t="s">
        <v>21820</v>
      </c>
      <c r="AB1521" s="85" t="s">
        <v>3147</v>
      </c>
      <c r="AC1521" s="85" t="s">
        <v>21821</v>
      </c>
      <c r="AD1521" s="85" t="s">
        <v>21822</v>
      </c>
      <c r="AH1521" s="85" t="s">
        <v>21823</v>
      </c>
      <c r="AI1521" s="85" t="s">
        <v>21824</v>
      </c>
      <c r="AV1521" s="85" t="s">
        <v>3147</v>
      </c>
      <c r="AW1521" s="85" t="s">
        <v>3147</v>
      </c>
      <c r="BI1521" s="85" t="s">
        <v>3390</v>
      </c>
      <c r="CT1521" s="85" t="s">
        <v>3144</v>
      </c>
      <c r="CU1521" s="85" t="s">
        <v>3151</v>
      </c>
      <c r="CW1521" s="85" t="s">
        <v>3152</v>
      </c>
      <c r="CX1521" s="85" t="s">
        <v>3300</v>
      </c>
    </row>
    <row r="1522" spans="1:102" hidden="1" x14ac:dyDescent="0.2">
      <c r="A1522" s="104">
        <v>45472</v>
      </c>
      <c r="B1522" s="85" t="s">
        <v>21825</v>
      </c>
      <c r="C1522" s="85" t="s">
        <v>3136</v>
      </c>
      <c r="D1522" s="85" t="s">
        <v>3137</v>
      </c>
      <c r="E1522" s="85" t="s">
        <v>21826</v>
      </c>
      <c r="F1522" s="85" t="s">
        <v>21827</v>
      </c>
      <c r="G1522" s="85" t="s">
        <v>3140</v>
      </c>
      <c r="H1522" s="85" t="s">
        <v>416</v>
      </c>
      <c r="I1522" s="85" t="s">
        <v>3317</v>
      </c>
      <c r="J1522" s="85" t="s">
        <v>3377</v>
      </c>
      <c r="K1522" s="85" t="s">
        <v>3143</v>
      </c>
      <c r="L1522" s="85" t="s">
        <v>3144</v>
      </c>
      <c r="Y1522" s="85" t="s">
        <v>21828</v>
      </c>
      <c r="AB1522" s="85" t="s">
        <v>3147</v>
      </c>
      <c r="AC1522" s="85" t="s">
        <v>3147</v>
      </c>
      <c r="AP1522" s="85" t="s">
        <v>21829</v>
      </c>
      <c r="AV1522" s="85" t="s">
        <v>3147</v>
      </c>
      <c r="AW1522" s="85" t="s">
        <v>3147</v>
      </c>
      <c r="BI1522" s="85" t="s">
        <v>3390</v>
      </c>
      <c r="CT1522" s="85" t="s">
        <v>3144</v>
      </c>
      <c r="CU1522" s="85" t="s">
        <v>3151</v>
      </c>
      <c r="CW1522" s="85" t="s">
        <v>3152</v>
      </c>
      <c r="CX1522" s="85" t="s">
        <v>3377</v>
      </c>
    </row>
    <row r="1523" spans="1:102" hidden="1" x14ac:dyDescent="0.2">
      <c r="A1523" s="104">
        <v>45472</v>
      </c>
      <c r="B1523" s="85" t="s">
        <v>21830</v>
      </c>
      <c r="C1523" s="85" t="s">
        <v>3136</v>
      </c>
      <c r="D1523" s="85" t="s">
        <v>3137</v>
      </c>
      <c r="E1523" s="85" t="s">
        <v>21831</v>
      </c>
      <c r="F1523" s="85" t="s">
        <v>21832</v>
      </c>
      <c r="G1523" s="85" t="s">
        <v>3432</v>
      </c>
      <c r="H1523" s="85" t="s">
        <v>290</v>
      </c>
      <c r="I1523" s="85" t="s">
        <v>3141</v>
      </c>
      <c r="J1523" s="85" t="s">
        <v>5871</v>
      </c>
      <c r="K1523" s="85" t="s">
        <v>3143</v>
      </c>
      <c r="L1523" s="85" t="s">
        <v>3144</v>
      </c>
      <c r="Y1523" s="85" t="s">
        <v>21833</v>
      </c>
      <c r="AB1523" s="85" t="s">
        <v>3147</v>
      </c>
      <c r="AC1523" s="85" t="s">
        <v>3147</v>
      </c>
      <c r="AO1523" s="85" t="s">
        <v>21834</v>
      </c>
      <c r="AP1523" s="85" t="s">
        <v>21835</v>
      </c>
      <c r="AV1523" s="85" t="s">
        <v>3147</v>
      </c>
      <c r="AW1523" s="85" t="s">
        <v>3147</v>
      </c>
      <c r="BI1523" s="85" t="s">
        <v>3390</v>
      </c>
      <c r="CT1523" s="85" t="s">
        <v>3144</v>
      </c>
      <c r="CU1523" s="85" t="s">
        <v>3151</v>
      </c>
      <c r="CW1523" s="85" t="s">
        <v>3152</v>
      </c>
      <c r="CX1523" s="85" t="s">
        <v>5871</v>
      </c>
    </row>
    <row r="1524" spans="1:102" hidden="1" x14ac:dyDescent="0.2">
      <c r="A1524" s="104">
        <v>45472</v>
      </c>
      <c r="B1524" s="85" t="s">
        <v>21836</v>
      </c>
      <c r="C1524" s="85" t="s">
        <v>3136</v>
      </c>
      <c r="D1524" s="85" t="s">
        <v>3137</v>
      </c>
      <c r="E1524" s="85" t="s">
        <v>21837</v>
      </c>
      <c r="F1524" s="85" t="s">
        <v>21838</v>
      </c>
      <c r="G1524" s="85" t="s">
        <v>4002</v>
      </c>
      <c r="H1524" s="85" t="s">
        <v>290</v>
      </c>
      <c r="I1524" s="85" t="s">
        <v>3266</v>
      </c>
      <c r="J1524" s="85" t="s">
        <v>4428</v>
      </c>
      <c r="K1524" s="85" t="s">
        <v>3143</v>
      </c>
      <c r="L1524" s="85" t="s">
        <v>3144</v>
      </c>
      <c r="Y1524" s="85" t="s">
        <v>21839</v>
      </c>
      <c r="AA1524" s="85" t="s">
        <v>21840</v>
      </c>
      <c r="AB1524" s="85" t="s">
        <v>3147</v>
      </c>
      <c r="AC1524" s="85" t="s">
        <v>21841</v>
      </c>
      <c r="AD1524" s="85" t="s">
        <v>21842</v>
      </c>
      <c r="AV1524" s="85" t="s">
        <v>3147</v>
      </c>
      <c r="AW1524" s="85" t="s">
        <v>3147</v>
      </c>
      <c r="BI1524" s="85" t="s">
        <v>3390</v>
      </c>
      <c r="CT1524" s="85" t="s">
        <v>3144</v>
      </c>
      <c r="CU1524" s="85" t="s">
        <v>3151</v>
      </c>
      <c r="CW1524" s="85" t="s">
        <v>3152</v>
      </c>
      <c r="CX1524" s="85" t="s">
        <v>4428</v>
      </c>
    </row>
    <row r="1525" spans="1:102" hidden="1" x14ac:dyDescent="0.2">
      <c r="A1525" s="104">
        <v>45472</v>
      </c>
      <c r="B1525" s="85" t="s">
        <v>21843</v>
      </c>
      <c r="C1525" s="85" t="s">
        <v>3136</v>
      </c>
      <c r="D1525" s="85" t="s">
        <v>3137</v>
      </c>
      <c r="E1525" s="85" t="s">
        <v>21844</v>
      </c>
      <c r="F1525" s="85" t="s">
        <v>21845</v>
      </c>
      <c r="G1525" s="85" t="s">
        <v>3197</v>
      </c>
      <c r="H1525" s="85" t="s">
        <v>290</v>
      </c>
      <c r="I1525" s="85" t="s">
        <v>3198</v>
      </c>
      <c r="J1525" s="85" t="s">
        <v>3162</v>
      </c>
      <c r="K1525" s="85" t="s">
        <v>3143</v>
      </c>
      <c r="L1525" s="85" t="s">
        <v>3144</v>
      </c>
      <c r="X1525" s="85" t="s">
        <v>21846</v>
      </c>
      <c r="Y1525" s="85" t="s">
        <v>21847</v>
      </c>
      <c r="AA1525" s="85" t="s">
        <v>21848</v>
      </c>
      <c r="AB1525" s="85" t="s">
        <v>3147</v>
      </c>
      <c r="AC1525" s="85" t="s">
        <v>21849</v>
      </c>
      <c r="AD1525" s="85" t="s">
        <v>21850</v>
      </c>
      <c r="AH1525" s="85" t="s">
        <v>21851</v>
      </c>
      <c r="AI1525" s="85" t="s">
        <v>21852</v>
      </c>
      <c r="AV1525" s="85" t="s">
        <v>3147</v>
      </c>
      <c r="AW1525" s="85" t="s">
        <v>3147</v>
      </c>
      <c r="BI1525" s="85" t="s">
        <v>3390</v>
      </c>
      <c r="CT1525" s="85" t="s">
        <v>3144</v>
      </c>
      <c r="CU1525" s="85" t="s">
        <v>3151</v>
      </c>
      <c r="CW1525" s="85" t="s">
        <v>3152</v>
      </c>
      <c r="CX1525" s="85" t="s">
        <v>3162</v>
      </c>
    </row>
    <row r="1526" spans="1:102" hidden="1" x14ac:dyDescent="0.2">
      <c r="A1526" s="104">
        <v>45472</v>
      </c>
      <c r="B1526" s="85" t="s">
        <v>21853</v>
      </c>
      <c r="C1526" s="85" t="s">
        <v>3136</v>
      </c>
      <c r="D1526" s="85" t="s">
        <v>3137</v>
      </c>
      <c r="E1526" s="85" t="s">
        <v>21854</v>
      </c>
      <c r="F1526" s="85" t="s">
        <v>21855</v>
      </c>
      <c r="G1526" s="85" t="s">
        <v>3156</v>
      </c>
      <c r="H1526" s="85" t="s">
        <v>416</v>
      </c>
      <c r="I1526" s="85" t="s">
        <v>3167</v>
      </c>
      <c r="J1526" s="85" t="s">
        <v>3162</v>
      </c>
      <c r="K1526" s="85" t="s">
        <v>3143</v>
      </c>
      <c r="L1526" s="85" t="s">
        <v>3144</v>
      </c>
      <c r="Y1526" s="85" t="s">
        <v>21856</v>
      </c>
      <c r="AA1526" s="85" t="s">
        <v>21857</v>
      </c>
      <c r="AB1526" s="85" t="s">
        <v>3147</v>
      </c>
      <c r="AC1526" s="85" t="s">
        <v>21858</v>
      </c>
      <c r="AD1526" s="85" t="s">
        <v>21859</v>
      </c>
      <c r="AH1526" s="85" t="s">
        <v>21860</v>
      </c>
      <c r="AI1526" s="85" t="s">
        <v>21861</v>
      </c>
      <c r="AV1526" s="85" t="s">
        <v>3147</v>
      </c>
      <c r="AW1526" s="85" t="s">
        <v>3147</v>
      </c>
      <c r="BI1526" s="85" t="s">
        <v>3390</v>
      </c>
      <c r="CT1526" s="85" t="s">
        <v>3144</v>
      </c>
      <c r="CU1526" s="85" t="s">
        <v>3151</v>
      </c>
      <c r="CW1526" s="85" t="s">
        <v>3152</v>
      </c>
      <c r="CX1526" s="85" t="s">
        <v>3162</v>
      </c>
    </row>
    <row r="1527" spans="1:102" hidden="1" x14ac:dyDescent="0.2">
      <c r="A1527" s="104">
        <v>45472</v>
      </c>
      <c r="B1527" s="85" t="s">
        <v>21862</v>
      </c>
      <c r="C1527" s="85" t="s">
        <v>3136</v>
      </c>
      <c r="D1527" s="85" t="s">
        <v>3137</v>
      </c>
      <c r="E1527" s="85" t="s">
        <v>21863</v>
      </c>
      <c r="F1527" s="85" t="s">
        <v>21864</v>
      </c>
      <c r="G1527" s="85" t="s">
        <v>3156</v>
      </c>
      <c r="H1527" s="85" t="s">
        <v>290</v>
      </c>
      <c r="I1527" s="85" t="s">
        <v>527</v>
      </c>
      <c r="J1527" s="85" t="s">
        <v>3162</v>
      </c>
      <c r="K1527" s="85" t="s">
        <v>3143</v>
      </c>
      <c r="L1527" s="85" t="s">
        <v>3144</v>
      </c>
      <c r="Y1527" s="85" t="s">
        <v>21865</v>
      </c>
      <c r="AA1527" s="85" t="s">
        <v>21866</v>
      </c>
      <c r="AB1527" s="85" t="s">
        <v>3147</v>
      </c>
      <c r="AC1527" s="85" t="s">
        <v>21867</v>
      </c>
      <c r="AD1527" s="85" t="s">
        <v>21868</v>
      </c>
      <c r="AH1527" s="85" t="s">
        <v>21869</v>
      </c>
      <c r="AI1527" s="85" t="s">
        <v>21870</v>
      </c>
      <c r="AV1527" s="85" t="s">
        <v>3147</v>
      </c>
      <c r="AW1527" s="85" t="s">
        <v>3147</v>
      </c>
      <c r="BI1527" s="85" t="s">
        <v>3390</v>
      </c>
      <c r="CT1527" s="85" t="s">
        <v>3144</v>
      </c>
      <c r="CU1527" s="85" t="s">
        <v>3151</v>
      </c>
      <c r="CW1527" s="85" t="s">
        <v>3152</v>
      </c>
      <c r="CX1527" s="85" t="s">
        <v>3162</v>
      </c>
    </row>
    <row r="1528" spans="1:102" hidden="1" x14ac:dyDescent="0.2">
      <c r="A1528" s="104">
        <v>45472</v>
      </c>
      <c r="B1528" s="85" t="s">
        <v>21871</v>
      </c>
      <c r="C1528" s="85" t="s">
        <v>3136</v>
      </c>
      <c r="D1528" s="85" t="s">
        <v>3137</v>
      </c>
      <c r="E1528" s="85" t="s">
        <v>21872</v>
      </c>
      <c r="F1528" s="85" t="s">
        <v>21873</v>
      </c>
      <c r="G1528" s="85" t="s">
        <v>3197</v>
      </c>
      <c r="H1528" s="85" t="s">
        <v>416</v>
      </c>
      <c r="I1528" s="85" t="s">
        <v>4937</v>
      </c>
      <c r="J1528" s="85" t="s">
        <v>21874</v>
      </c>
      <c r="K1528" s="85" t="s">
        <v>3143</v>
      </c>
      <c r="L1528" s="85" t="s">
        <v>3144</v>
      </c>
      <c r="M1528" s="85" t="s">
        <v>4302</v>
      </c>
      <c r="Y1528" s="85" t="s">
        <v>21875</v>
      </c>
      <c r="AA1528" s="85" t="s">
        <v>21876</v>
      </c>
      <c r="AB1528" s="85" t="s">
        <v>3147</v>
      </c>
      <c r="AC1528" s="85" t="s">
        <v>21877</v>
      </c>
      <c r="AD1528" s="85" t="s">
        <v>21878</v>
      </c>
      <c r="AH1528" s="85" t="s">
        <v>21879</v>
      </c>
      <c r="AI1528" s="85">
        <v>2466696260023720</v>
      </c>
      <c r="AV1528" s="85" t="s">
        <v>3147</v>
      </c>
      <c r="AW1528" s="85" t="s">
        <v>3147</v>
      </c>
      <c r="BI1528" s="85" t="s">
        <v>4318</v>
      </c>
      <c r="CT1528" s="85" t="s">
        <v>3144</v>
      </c>
      <c r="CU1528" s="85" t="s">
        <v>3151</v>
      </c>
      <c r="CW1528" s="85" t="s">
        <v>3152</v>
      </c>
      <c r="CX1528" s="85" t="s">
        <v>21874</v>
      </c>
    </row>
    <row r="1529" spans="1:102" hidden="1" x14ac:dyDescent="0.2">
      <c r="A1529" s="104">
        <v>45472</v>
      </c>
      <c r="B1529" s="85" t="s">
        <v>21880</v>
      </c>
      <c r="C1529" s="85" t="s">
        <v>3136</v>
      </c>
      <c r="D1529" s="85" t="s">
        <v>3137</v>
      </c>
      <c r="E1529" s="85" t="s">
        <v>21881</v>
      </c>
      <c r="F1529" s="85" t="s">
        <v>21882</v>
      </c>
      <c r="G1529" s="85" t="s">
        <v>3140</v>
      </c>
      <c r="H1529" s="85" t="s">
        <v>2666</v>
      </c>
      <c r="I1529" s="85" t="s">
        <v>4565</v>
      </c>
      <c r="J1529" s="85" t="s">
        <v>4428</v>
      </c>
      <c r="K1529" s="85" t="s">
        <v>3143</v>
      </c>
      <c r="L1529" s="85" t="s">
        <v>3144</v>
      </c>
      <c r="M1529" s="85" t="s">
        <v>4302</v>
      </c>
      <c r="Y1529" s="85" t="s">
        <v>21883</v>
      </c>
      <c r="AA1529" s="85" t="s">
        <v>21884</v>
      </c>
      <c r="AB1529" s="85" t="s">
        <v>3147</v>
      </c>
      <c r="AC1529" s="85" t="s">
        <v>21885</v>
      </c>
      <c r="AD1529" s="85" t="s">
        <v>21886</v>
      </c>
      <c r="AV1529" s="85" t="s">
        <v>3147</v>
      </c>
      <c r="AW1529" s="85" t="s">
        <v>3147</v>
      </c>
      <c r="BI1529" s="85" t="s">
        <v>4318</v>
      </c>
      <c r="CT1529" s="85" t="s">
        <v>3144</v>
      </c>
      <c r="CU1529" s="85" t="s">
        <v>3151</v>
      </c>
      <c r="CW1529" s="85" t="s">
        <v>3152</v>
      </c>
      <c r="CX1529" s="85" t="s">
        <v>4428</v>
      </c>
    </row>
    <row r="1530" spans="1:102" hidden="1" x14ac:dyDescent="0.2">
      <c r="A1530" s="104">
        <v>45472</v>
      </c>
      <c r="B1530" s="85" t="s">
        <v>21887</v>
      </c>
      <c r="C1530" s="85" t="s">
        <v>3136</v>
      </c>
      <c r="D1530" s="85" t="s">
        <v>3137</v>
      </c>
      <c r="E1530" s="85" t="s">
        <v>21888</v>
      </c>
      <c r="F1530" s="85" t="s">
        <v>21889</v>
      </c>
      <c r="G1530" s="85" t="s">
        <v>4832</v>
      </c>
      <c r="H1530" s="85" t="s">
        <v>290</v>
      </c>
      <c r="I1530" s="85" t="s">
        <v>3141</v>
      </c>
      <c r="J1530" s="85" t="s">
        <v>3142</v>
      </c>
      <c r="K1530" s="85" t="s">
        <v>3143</v>
      </c>
      <c r="L1530" s="85" t="s">
        <v>3144</v>
      </c>
      <c r="M1530" s="85" t="s">
        <v>4302</v>
      </c>
      <c r="Y1530" s="85" t="s">
        <v>21890</v>
      </c>
      <c r="AA1530" s="85" t="s">
        <v>21891</v>
      </c>
      <c r="AB1530" s="85" t="s">
        <v>3147</v>
      </c>
      <c r="AC1530" s="85" t="s">
        <v>21892</v>
      </c>
      <c r="AD1530" s="85" t="s">
        <v>21893</v>
      </c>
      <c r="AV1530" s="85" t="s">
        <v>3147</v>
      </c>
      <c r="AW1530" s="85" t="s">
        <v>3147</v>
      </c>
      <c r="BI1530" s="85" t="s">
        <v>4318</v>
      </c>
      <c r="CT1530" s="85" t="s">
        <v>3144</v>
      </c>
      <c r="CU1530" s="85" t="s">
        <v>3151</v>
      </c>
      <c r="CW1530" s="85" t="s">
        <v>3152</v>
      </c>
      <c r="CX1530" s="85" t="s">
        <v>3142</v>
      </c>
    </row>
    <row r="1531" spans="1:102" hidden="1" x14ac:dyDescent="0.2">
      <c r="A1531" s="104">
        <v>45472</v>
      </c>
      <c r="B1531" s="85" t="s">
        <v>21894</v>
      </c>
      <c r="C1531" s="85" t="s">
        <v>3136</v>
      </c>
      <c r="D1531" s="85" t="s">
        <v>3137</v>
      </c>
      <c r="E1531" s="85" t="s">
        <v>21895</v>
      </c>
      <c r="F1531" s="85" t="s">
        <v>21896</v>
      </c>
      <c r="G1531" s="85" t="s">
        <v>3197</v>
      </c>
      <c r="H1531" s="85" t="s">
        <v>416</v>
      </c>
      <c r="I1531" s="85" t="s">
        <v>527</v>
      </c>
      <c r="J1531" s="85" t="s">
        <v>4549</v>
      </c>
      <c r="K1531" s="85" t="s">
        <v>3143</v>
      </c>
      <c r="L1531" s="85" t="s">
        <v>3144</v>
      </c>
      <c r="M1531" s="85" t="s">
        <v>4302</v>
      </c>
      <c r="Y1531" s="85" t="s">
        <v>21897</v>
      </c>
      <c r="AA1531" s="85" t="s">
        <v>21898</v>
      </c>
      <c r="AB1531" s="85" t="s">
        <v>3147</v>
      </c>
      <c r="AC1531" s="85" t="s">
        <v>21899</v>
      </c>
      <c r="AD1531" s="85" t="s">
        <v>21900</v>
      </c>
      <c r="AH1531" s="85" t="s">
        <v>21901</v>
      </c>
      <c r="AI1531" s="85">
        <v>2464736746054030</v>
      </c>
      <c r="AV1531" s="85" t="s">
        <v>3147</v>
      </c>
      <c r="AW1531" s="85" t="s">
        <v>3147</v>
      </c>
      <c r="BI1531" s="85" t="s">
        <v>4318</v>
      </c>
      <c r="CT1531" s="85" t="s">
        <v>3144</v>
      </c>
      <c r="CU1531" s="85" t="s">
        <v>3151</v>
      </c>
      <c r="CW1531" s="85" t="s">
        <v>3152</v>
      </c>
      <c r="CX1531" s="85" t="s">
        <v>10839</v>
      </c>
    </row>
    <row r="1532" spans="1:102" hidden="1" x14ac:dyDescent="0.2">
      <c r="A1532" s="104">
        <v>45472</v>
      </c>
      <c r="B1532" s="85" t="s">
        <v>21902</v>
      </c>
      <c r="C1532" s="85" t="s">
        <v>3136</v>
      </c>
      <c r="D1532" s="85" t="s">
        <v>3137</v>
      </c>
      <c r="E1532" s="85" t="s">
        <v>21903</v>
      </c>
      <c r="F1532" s="85" t="s">
        <v>21904</v>
      </c>
      <c r="G1532" s="85" t="s">
        <v>4832</v>
      </c>
      <c r="H1532" s="85" t="s">
        <v>290</v>
      </c>
      <c r="I1532" s="85" t="s">
        <v>3141</v>
      </c>
      <c r="J1532" s="85" t="s">
        <v>3142</v>
      </c>
      <c r="K1532" s="85" t="s">
        <v>3143</v>
      </c>
      <c r="L1532" s="85" t="s">
        <v>3144</v>
      </c>
      <c r="M1532" s="85" t="s">
        <v>4302</v>
      </c>
      <c r="Y1532" s="85" t="s">
        <v>21905</v>
      </c>
      <c r="AA1532" s="85" t="s">
        <v>21906</v>
      </c>
      <c r="AB1532" s="85" t="s">
        <v>3147</v>
      </c>
      <c r="AC1532" s="85" t="s">
        <v>21907</v>
      </c>
      <c r="AD1532" s="85" t="s">
        <v>21908</v>
      </c>
      <c r="AV1532" s="85" t="s">
        <v>3147</v>
      </c>
      <c r="AW1532" s="85" t="s">
        <v>3147</v>
      </c>
      <c r="BI1532" s="85" t="s">
        <v>4318</v>
      </c>
      <c r="CT1532" s="85" t="s">
        <v>3144</v>
      </c>
      <c r="CU1532" s="85" t="s">
        <v>3151</v>
      </c>
      <c r="CW1532" s="85" t="s">
        <v>3152</v>
      </c>
      <c r="CX1532" s="85" t="s">
        <v>3142</v>
      </c>
    </row>
    <row r="1533" spans="1:102" hidden="1" x14ac:dyDescent="0.2">
      <c r="A1533" s="104">
        <v>45472</v>
      </c>
      <c r="B1533" s="85" t="s">
        <v>21909</v>
      </c>
      <c r="C1533" s="85" t="s">
        <v>3136</v>
      </c>
      <c r="D1533" s="85" t="s">
        <v>3137</v>
      </c>
      <c r="E1533" s="85" t="s">
        <v>21910</v>
      </c>
      <c r="F1533" s="85" t="s">
        <v>21911</v>
      </c>
      <c r="G1533" s="85" t="s">
        <v>3197</v>
      </c>
      <c r="H1533" s="85" t="s">
        <v>416</v>
      </c>
      <c r="I1533" s="85" t="s">
        <v>3198</v>
      </c>
      <c r="J1533" s="85" t="s">
        <v>4549</v>
      </c>
      <c r="K1533" s="85" t="s">
        <v>3143</v>
      </c>
      <c r="L1533" s="85" t="s">
        <v>3144</v>
      </c>
      <c r="M1533" s="85" t="s">
        <v>4302</v>
      </c>
      <c r="Y1533" s="85" t="s">
        <v>21912</v>
      </c>
      <c r="AA1533" s="85" t="s">
        <v>21913</v>
      </c>
      <c r="AB1533" s="85" t="s">
        <v>3147</v>
      </c>
      <c r="AC1533" s="85" t="s">
        <v>21914</v>
      </c>
      <c r="AD1533" s="85" t="s">
        <v>21915</v>
      </c>
      <c r="AH1533" s="85" t="s">
        <v>21916</v>
      </c>
      <c r="AI1533" s="85">
        <v>2440536156033760</v>
      </c>
      <c r="AV1533" s="85" t="s">
        <v>3147</v>
      </c>
      <c r="AW1533" s="85" t="s">
        <v>3147</v>
      </c>
      <c r="BI1533" s="85" t="s">
        <v>4318</v>
      </c>
      <c r="CT1533" s="85" t="s">
        <v>3144</v>
      </c>
      <c r="CU1533" s="85" t="s">
        <v>3151</v>
      </c>
      <c r="CW1533" s="85" t="s">
        <v>3152</v>
      </c>
      <c r="CX1533" s="85" t="s">
        <v>10839</v>
      </c>
    </row>
    <row r="1534" spans="1:102" hidden="1" x14ac:dyDescent="0.2">
      <c r="A1534" s="104">
        <v>45472</v>
      </c>
      <c r="B1534" s="85" t="s">
        <v>21917</v>
      </c>
      <c r="C1534" s="85" t="s">
        <v>3136</v>
      </c>
      <c r="D1534" s="85" t="s">
        <v>3137</v>
      </c>
      <c r="E1534" s="85" t="s">
        <v>21918</v>
      </c>
      <c r="F1534" s="85" t="s">
        <v>21919</v>
      </c>
      <c r="G1534" s="85" t="s">
        <v>3414</v>
      </c>
      <c r="H1534" s="85" t="s">
        <v>290</v>
      </c>
      <c r="I1534" s="85" t="s">
        <v>3198</v>
      </c>
      <c r="J1534" s="85" t="s">
        <v>3300</v>
      </c>
      <c r="K1534" s="85" t="s">
        <v>3143</v>
      </c>
      <c r="L1534" s="85" t="s">
        <v>3144</v>
      </c>
      <c r="M1534" s="85" t="s">
        <v>4302</v>
      </c>
      <c r="Y1534" s="85" t="s">
        <v>21920</v>
      </c>
      <c r="AA1534" s="85" t="s">
        <v>21921</v>
      </c>
      <c r="AB1534" s="85" t="s">
        <v>3147</v>
      </c>
      <c r="AC1534" s="85" t="s">
        <v>21922</v>
      </c>
      <c r="AD1534" s="85" t="s">
        <v>21923</v>
      </c>
      <c r="AH1534" s="85">
        <v>2.1031901040422101E+25</v>
      </c>
      <c r="AI1534" s="85">
        <v>2409566422032940</v>
      </c>
      <c r="AV1534" s="85" t="s">
        <v>3147</v>
      </c>
      <c r="AW1534" s="85" t="s">
        <v>3147</v>
      </c>
      <c r="BI1534" s="85" t="s">
        <v>4318</v>
      </c>
      <c r="CT1534" s="85" t="s">
        <v>3144</v>
      </c>
      <c r="CU1534" s="85" t="s">
        <v>3151</v>
      </c>
      <c r="CW1534" s="85" t="s">
        <v>3152</v>
      </c>
      <c r="CX1534" s="85" t="s">
        <v>3300</v>
      </c>
    </row>
    <row r="1535" spans="1:102" hidden="1" x14ac:dyDescent="0.2">
      <c r="A1535" s="104">
        <v>45472</v>
      </c>
      <c r="B1535" s="85" t="s">
        <v>21924</v>
      </c>
      <c r="C1535" s="85" t="s">
        <v>3136</v>
      </c>
      <c r="D1535" s="85" t="s">
        <v>3137</v>
      </c>
      <c r="E1535" s="85" t="s">
        <v>21925</v>
      </c>
      <c r="F1535" s="85" t="s">
        <v>21926</v>
      </c>
      <c r="G1535" s="85" t="s">
        <v>3140</v>
      </c>
      <c r="H1535" s="85" t="s">
        <v>416</v>
      </c>
      <c r="I1535" s="85" t="s">
        <v>75</v>
      </c>
      <c r="J1535" s="85" t="s">
        <v>3945</v>
      </c>
      <c r="K1535" s="85" t="s">
        <v>3143</v>
      </c>
      <c r="L1535" s="85" t="s">
        <v>3144</v>
      </c>
      <c r="Y1535" s="85" t="s">
        <v>21927</v>
      </c>
      <c r="AA1535" s="85" t="s">
        <v>21928</v>
      </c>
      <c r="AB1535" s="85" t="s">
        <v>3147</v>
      </c>
      <c r="AC1535" s="85" t="s">
        <v>21929</v>
      </c>
      <c r="AD1535" s="85" t="s">
        <v>21930</v>
      </c>
      <c r="AG1535" s="85" t="s">
        <v>21931</v>
      </c>
      <c r="AP1535" s="85" t="s">
        <v>21932</v>
      </c>
      <c r="AQ1535" s="85" t="s">
        <v>21933</v>
      </c>
      <c r="AS1535" s="85" t="s">
        <v>21934</v>
      </c>
      <c r="AT1535" s="85" t="s">
        <v>21935</v>
      </c>
      <c r="AU1535" s="85" t="s">
        <v>21936</v>
      </c>
      <c r="AV1535" s="85" t="s">
        <v>416</v>
      </c>
      <c r="AW1535" s="85" t="s">
        <v>1339</v>
      </c>
      <c r="AY1535" s="85" t="s">
        <v>21937</v>
      </c>
      <c r="AZ1535" s="85" t="s">
        <v>21938</v>
      </c>
      <c r="BA1535" s="85" t="s">
        <v>21939</v>
      </c>
      <c r="BB1535" s="85" t="s">
        <v>21940</v>
      </c>
      <c r="BC1535" s="85" t="s">
        <v>21941</v>
      </c>
      <c r="BD1535" s="85" t="s">
        <v>21942</v>
      </c>
      <c r="BI1535" s="85" t="s">
        <v>3150</v>
      </c>
      <c r="CT1535" s="85" t="s">
        <v>3144</v>
      </c>
      <c r="CU1535" s="85" t="s">
        <v>3151</v>
      </c>
      <c r="CW1535" s="85" t="s">
        <v>3493</v>
      </c>
      <c r="CX1535" s="85" t="s">
        <v>3945</v>
      </c>
    </row>
    <row r="1536" spans="1:102" hidden="1" x14ac:dyDescent="0.2">
      <c r="A1536" s="104">
        <v>45472</v>
      </c>
      <c r="B1536" s="85" t="s">
        <v>21943</v>
      </c>
      <c r="C1536" s="85" t="s">
        <v>3136</v>
      </c>
      <c r="D1536" s="85" t="s">
        <v>3137</v>
      </c>
      <c r="E1536" s="85" t="s">
        <v>21944</v>
      </c>
      <c r="F1536" s="85" t="s">
        <v>21945</v>
      </c>
      <c r="G1536" s="85" t="s">
        <v>3255</v>
      </c>
      <c r="H1536" s="85" t="s">
        <v>416</v>
      </c>
      <c r="I1536" s="85" t="s">
        <v>3256</v>
      </c>
      <c r="J1536" s="85" t="s">
        <v>6354</v>
      </c>
      <c r="K1536" s="85" t="s">
        <v>3143</v>
      </c>
      <c r="L1536" s="85" t="s">
        <v>3144</v>
      </c>
      <c r="Y1536" s="85" t="s">
        <v>21946</v>
      </c>
      <c r="AA1536" s="85" t="s">
        <v>21947</v>
      </c>
      <c r="AB1536" s="85" t="s">
        <v>3147</v>
      </c>
      <c r="AC1536" s="85" t="s">
        <v>21948</v>
      </c>
      <c r="AD1536" s="85" t="s">
        <v>21949</v>
      </c>
      <c r="AG1536" s="85" t="s">
        <v>21950</v>
      </c>
      <c r="AO1536" s="85" t="s">
        <v>21951</v>
      </c>
      <c r="AP1536" s="85" t="s">
        <v>21952</v>
      </c>
      <c r="AR1536" s="85" t="s">
        <v>21953</v>
      </c>
      <c r="AS1536" s="85" t="s">
        <v>21954</v>
      </c>
      <c r="AT1536" s="85" t="s">
        <v>21955</v>
      </c>
      <c r="AU1536" s="85" t="s">
        <v>1332</v>
      </c>
      <c r="AV1536" s="85" t="s">
        <v>416</v>
      </c>
      <c r="AW1536" s="85" t="s">
        <v>1229</v>
      </c>
      <c r="BB1536" s="85" t="s">
        <v>21956</v>
      </c>
      <c r="BC1536" s="85" t="s">
        <v>21957</v>
      </c>
      <c r="BD1536" s="85" t="s">
        <v>21958</v>
      </c>
      <c r="BE1536" s="85" t="s">
        <v>21959</v>
      </c>
      <c r="BI1536" s="85" t="s">
        <v>3150</v>
      </c>
      <c r="CT1536" s="85" t="s">
        <v>3144</v>
      </c>
      <c r="CU1536" s="85" t="s">
        <v>3151</v>
      </c>
      <c r="CW1536" s="85" t="s">
        <v>3410</v>
      </c>
      <c r="CX1536" s="85" t="s">
        <v>6354</v>
      </c>
    </row>
    <row r="1537" spans="1:102" hidden="1" x14ac:dyDescent="0.2">
      <c r="A1537" s="104">
        <v>45472</v>
      </c>
      <c r="B1537" s="85" t="s">
        <v>21960</v>
      </c>
      <c r="C1537" s="85" t="s">
        <v>3136</v>
      </c>
      <c r="D1537" s="85" t="s">
        <v>3137</v>
      </c>
      <c r="E1537" s="85" t="s">
        <v>21961</v>
      </c>
      <c r="F1537" s="85" t="s">
        <v>21962</v>
      </c>
      <c r="G1537" s="85" t="s">
        <v>3432</v>
      </c>
      <c r="H1537" s="85" t="s">
        <v>416</v>
      </c>
      <c r="I1537" s="85" t="s">
        <v>3256</v>
      </c>
      <c r="J1537" s="85" t="s">
        <v>3753</v>
      </c>
      <c r="K1537" s="85" t="s">
        <v>3143</v>
      </c>
      <c r="L1537" s="85" t="s">
        <v>3144</v>
      </c>
      <c r="Y1537" s="85" t="s">
        <v>21963</v>
      </c>
      <c r="AA1537" s="85" t="s">
        <v>21964</v>
      </c>
      <c r="AB1537" s="85" t="s">
        <v>3147</v>
      </c>
      <c r="AC1537" s="85" t="s">
        <v>21965</v>
      </c>
      <c r="AD1537" s="85" t="s">
        <v>21966</v>
      </c>
      <c r="AG1537" s="85" t="s">
        <v>21967</v>
      </c>
      <c r="AO1537" s="85" t="s">
        <v>21968</v>
      </c>
      <c r="AP1537" s="85" t="s">
        <v>21969</v>
      </c>
      <c r="AR1537" s="85" t="s">
        <v>21970</v>
      </c>
      <c r="AS1537" s="85" t="s">
        <v>21971</v>
      </c>
      <c r="AT1537" s="85" t="s">
        <v>21972</v>
      </c>
      <c r="AU1537" s="85" t="s">
        <v>1622</v>
      </c>
      <c r="AV1537" s="85" t="s">
        <v>416</v>
      </c>
      <c r="AW1537" s="85" t="s">
        <v>1233</v>
      </c>
      <c r="AZ1537" s="85" t="s">
        <v>21973</v>
      </c>
      <c r="BA1537" s="85" t="s">
        <v>21974</v>
      </c>
      <c r="BB1537" s="85" t="s">
        <v>21975</v>
      </c>
      <c r="BC1537" s="85" t="s">
        <v>21976</v>
      </c>
      <c r="BD1537" s="85" t="s">
        <v>21977</v>
      </c>
      <c r="BG1537" s="85" t="s">
        <v>21978</v>
      </c>
      <c r="BI1537" s="85" t="s">
        <v>3150</v>
      </c>
      <c r="CT1537" s="85" t="s">
        <v>3144</v>
      </c>
      <c r="CU1537" s="85" t="s">
        <v>3151</v>
      </c>
      <c r="CW1537" s="85" t="s">
        <v>3493</v>
      </c>
      <c r="CX1537" s="85" t="s">
        <v>3753</v>
      </c>
    </row>
    <row r="1538" spans="1:102" hidden="1" x14ac:dyDescent="0.2">
      <c r="A1538" s="104">
        <v>45472</v>
      </c>
      <c r="B1538" s="85" t="s">
        <v>21979</v>
      </c>
      <c r="C1538" s="85" t="s">
        <v>3136</v>
      </c>
      <c r="D1538" s="85" t="s">
        <v>3137</v>
      </c>
      <c r="E1538" s="85" t="s">
        <v>21980</v>
      </c>
      <c r="F1538" s="85" t="s">
        <v>21981</v>
      </c>
      <c r="G1538" s="85" t="s">
        <v>3140</v>
      </c>
      <c r="H1538" s="85" t="s">
        <v>416</v>
      </c>
      <c r="I1538" s="85" t="s">
        <v>75</v>
      </c>
      <c r="J1538" s="85" t="s">
        <v>3318</v>
      </c>
      <c r="K1538" s="85" t="s">
        <v>3143</v>
      </c>
      <c r="L1538" s="85" t="s">
        <v>3144</v>
      </c>
      <c r="Y1538" s="85" t="s">
        <v>21982</v>
      </c>
      <c r="AA1538" s="85" t="s">
        <v>21983</v>
      </c>
      <c r="AB1538" s="85" t="s">
        <v>3147</v>
      </c>
      <c r="AC1538" s="85" t="s">
        <v>21984</v>
      </c>
      <c r="AD1538" s="85" t="s">
        <v>21985</v>
      </c>
      <c r="AG1538" s="85" t="s">
        <v>21986</v>
      </c>
      <c r="AP1538" s="85" t="s">
        <v>21987</v>
      </c>
      <c r="AQ1538" s="85" t="s">
        <v>21988</v>
      </c>
      <c r="AS1538" s="85" t="s">
        <v>21989</v>
      </c>
      <c r="AT1538" s="85" t="s">
        <v>21990</v>
      </c>
      <c r="AU1538" s="85" t="s">
        <v>21991</v>
      </c>
      <c r="AV1538" s="85" t="s">
        <v>416</v>
      </c>
      <c r="AW1538" s="85" t="s">
        <v>1339</v>
      </c>
      <c r="AY1538" s="85" t="s">
        <v>21992</v>
      </c>
      <c r="AZ1538" s="85" t="s">
        <v>21993</v>
      </c>
      <c r="BA1538" s="85" t="s">
        <v>21994</v>
      </c>
      <c r="BB1538" s="85" t="s">
        <v>21995</v>
      </c>
      <c r="BC1538" s="85" t="s">
        <v>21996</v>
      </c>
      <c r="BD1538" s="85" t="s">
        <v>21997</v>
      </c>
      <c r="BI1538" s="85" t="s">
        <v>3150</v>
      </c>
      <c r="CT1538" s="85" t="s">
        <v>3144</v>
      </c>
      <c r="CU1538" s="85" t="s">
        <v>3151</v>
      </c>
      <c r="CW1538" s="85" t="s">
        <v>3493</v>
      </c>
      <c r="CX1538" s="85" t="s">
        <v>3318</v>
      </c>
    </row>
    <row r="1539" spans="1:102" hidden="1" x14ac:dyDescent="0.2">
      <c r="A1539" s="104">
        <v>45472</v>
      </c>
      <c r="B1539" s="85" t="s">
        <v>21998</v>
      </c>
      <c r="C1539" s="85" t="s">
        <v>3136</v>
      </c>
      <c r="D1539" s="85" t="s">
        <v>3137</v>
      </c>
      <c r="E1539" s="85" t="s">
        <v>21999</v>
      </c>
      <c r="F1539" s="85" t="s">
        <v>22000</v>
      </c>
      <c r="G1539" s="85" t="s">
        <v>2664</v>
      </c>
      <c r="H1539" s="85" t="s">
        <v>290</v>
      </c>
      <c r="I1539" s="85" t="s">
        <v>119</v>
      </c>
      <c r="J1539" s="85" t="s">
        <v>3415</v>
      </c>
      <c r="K1539" s="85" t="s">
        <v>3143</v>
      </c>
      <c r="L1539" s="85" t="s">
        <v>3144</v>
      </c>
      <c r="N1539" s="85" t="s">
        <v>22001</v>
      </c>
      <c r="O1539" s="85" t="s">
        <v>3434</v>
      </c>
      <c r="P1539" s="85" t="s">
        <v>3435</v>
      </c>
      <c r="W1539" s="85" t="s">
        <v>3984</v>
      </c>
      <c r="Y1539" s="85" t="s">
        <v>22002</v>
      </c>
      <c r="AA1539" s="85" t="s">
        <v>22003</v>
      </c>
      <c r="AB1539" s="85" t="s">
        <v>3147</v>
      </c>
      <c r="AC1539" s="85" t="s">
        <v>22004</v>
      </c>
      <c r="AD1539" s="85" t="s">
        <v>22005</v>
      </c>
      <c r="AG1539" s="85" t="s">
        <v>22006</v>
      </c>
      <c r="AO1539" s="85" t="s">
        <v>22007</v>
      </c>
      <c r="AP1539" s="85" t="s">
        <v>22008</v>
      </c>
      <c r="AR1539" s="85" t="s">
        <v>22009</v>
      </c>
      <c r="AS1539" s="85" t="s">
        <v>22010</v>
      </c>
      <c r="AT1539" s="85" t="s">
        <v>22011</v>
      </c>
      <c r="AU1539" s="85" t="s">
        <v>22012</v>
      </c>
      <c r="AV1539" s="85" t="s">
        <v>290</v>
      </c>
      <c r="AW1539" s="85" t="s">
        <v>1339</v>
      </c>
      <c r="BB1539" s="85" t="s">
        <v>22013</v>
      </c>
      <c r="BC1539" s="85" t="s">
        <v>22014</v>
      </c>
      <c r="BD1539" s="85" t="s">
        <v>22015</v>
      </c>
      <c r="BE1539" s="85" t="s">
        <v>22016</v>
      </c>
      <c r="BI1539" s="85" t="s">
        <v>3791</v>
      </c>
      <c r="CT1539" s="85" t="s">
        <v>3144</v>
      </c>
      <c r="CU1539" s="85" t="s">
        <v>3434</v>
      </c>
      <c r="CV1539" s="85" t="s">
        <v>3435</v>
      </c>
      <c r="CW1539" s="85" t="s">
        <v>3453</v>
      </c>
      <c r="CX1539" s="85" t="s">
        <v>22001</v>
      </c>
    </row>
    <row r="1540" spans="1:102" hidden="1" x14ac:dyDescent="0.2">
      <c r="A1540" s="104">
        <v>45472</v>
      </c>
      <c r="B1540" s="85" t="s">
        <v>22017</v>
      </c>
      <c r="C1540" s="85" t="s">
        <v>3136</v>
      </c>
      <c r="D1540" s="85" t="s">
        <v>3137</v>
      </c>
      <c r="E1540" s="85" t="s">
        <v>22018</v>
      </c>
      <c r="F1540" s="85" t="s">
        <v>22019</v>
      </c>
      <c r="G1540" s="85" t="s">
        <v>2680</v>
      </c>
      <c r="H1540" s="85" t="s">
        <v>416</v>
      </c>
      <c r="I1540" s="85" t="s">
        <v>103</v>
      </c>
      <c r="J1540" s="85" t="s">
        <v>3394</v>
      </c>
      <c r="K1540" s="85" t="s">
        <v>3395</v>
      </c>
      <c r="L1540" s="85" t="s">
        <v>3144</v>
      </c>
      <c r="Y1540" s="85" t="s">
        <v>22020</v>
      </c>
      <c r="AA1540" s="85" t="s">
        <v>22021</v>
      </c>
      <c r="AB1540" s="85" t="s">
        <v>3147</v>
      </c>
      <c r="AC1540" s="85" t="s">
        <v>22022</v>
      </c>
      <c r="AD1540" s="85" t="s">
        <v>22023</v>
      </c>
      <c r="AG1540" s="85" t="s">
        <v>22024</v>
      </c>
      <c r="AP1540" s="85" t="s">
        <v>22025</v>
      </c>
      <c r="AQ1540" s="85" t="s">
        <v>22026</v>
      </c>
      <c r="AS1540" s="85" t="s">
        <v>22027</v>
      </c>
      <c r="AT1540" s="85" t="s">
        <v>22028</v>
      </c>
      <c r="AU1540" s="85" t="s">
        <v>22029</v>
      </c>
      <c r="AV1540" s="85" t="s">
        <v>416</v>
      </c>
      <c r="AW1540" s="85" t="s">
        <v>1339</v>
      </c>
      <c r="AY1540" s="85" t="s">
        <v>22030</v>
      </c>
      <c r="AZ1540" s="85" t="s">
        <v>22031</v>
      </c>
      <c r="BA1540" s="85" t="s">
        <v>22032</v>
      </c>
      <c r="BB1540" s="85" t="s">
        <v>22033</v>
      </c>
      <c r="BC1540" s="85" t="s">
        <v>22034</v>
      </c>
      <c r="BD1540" s="85" t="s">
        <v>22035</v>
      </c>
      <c r="BI1540" s="85" t="s">
        <v>3791</v>
      </c>
      <c r="CT1540" s="85" t="s">
        <v>3144</v>
      </c>
      <c r="CU1540" s="85" t="s">
        <v>3151</v>
      </c>
      <c r="CW1540" s="85" t="s">
        <v>3493</v>
      </c>
      <c r="CX1540" s="85" t="s">
        <v>3394</v>
      </c>
    </row>
    <row r="1541" spans="1:102" hidden="1" x14ac:dyDescent="0.2">
      <c r="A1541" s="104">
        <v>45472</v>
      </c>
      <c r="B1541" s="85" t="s">
        <v>22036</v>
      </c>
      <c r="C1541" s="85" t="s">
        <v>3136</v>
      </c>
      <c r="D1541" s="85" t="s">
        <v>3137</v>
      </c>
      <c r="E1541" s="85" t="s">
        <v>22037</v>
      </c>
      <c r="F1541" s="85" t="s">
        <v>22038</v>
      </c>
      <c r="G1541" s="85" t="s">
        <v>2677</v>
      </c>
      <c r="H1541" s="85" t="s">
        <v>290</v>
      </c>
      <c r="I1541" s="85" t="s">
        <v>1807</v>
      </c>
      <c r="J1541" s="85" t="s">
        <v>3394</v>
      </c>
      <c r="K1541" s="85" t="s">
        <v>3395</v>
      </c>
      <c r="L1541" s="85" t="s">
        <v>3144</v>
      </c>
      <c r="Y1541" s="85" t="s">
        <v>22039</v>
      </c>
      <c r="AA1541" s="85" t="s">
        <v>22040</v>
      </c>
      <c r="AB1541" s="85" t="s">
        <v>3147</v>
      </c>
      <c r="AC1541" s="85" t="s">
        <v>22041</v>
      </c>
      <c r="AD1541" s="85" t="s">
        <v>22042</v>
      </c>
      <c r="AG1541" s="85" t="s">
        <v>22043</v>
      </c>
      <c r="AH1541" s="85" t="s">
        <v>22044</v>
      </c>
      <c r="AI1541" s="85">
        <v>3143942609091930</v>
      </c>
      <c r="AP1541" s="85" t="s">
        <v>22045</v>
      </c>
      <c r="AQ1541" s="85" t="s">
        <v>22046</v>
      </c>
      <c r="AS1541" s="85" t="s">
        <v>22047</v>
      </c>
      <c r="AT1541" s="85" t="s">
        <v>22048</v>
      </c>
      <c r="AU1541" s="85" t="s">
        <v>22049</v>
      </c>
      <c r="AV1541" s="85" t="s">
        <v>290</v>
      </c>
      <c r="AW1541" s="85" t="s">
        <v>1339</v>
      </c>
      <c r="BB1541" s="85" t="s">
        <v>22050</v>
      </c>
      <c r="BC1541" s="85" t="s">
        <v>22051</v>
      </c>
      <c r="BD1541" s="85" t="s">
        <v>22052</v>
      </c>
      <c r="BE1541" s="85" t="s">
        <v>22053</v>
      </c>
      <c r="BI1541" s="85" t="s">
        <v>3791</v>
      </c>
      <c r="CT1541" s="85" t="s">
        <v>3144</v>
      </c>
      <c r="CU1541" s="85" t="s">
        <v>3151</v>
      </c>
      <c r="CW1541" s="85" t="s">
        <v>3410</v>
      </c>
      <c r="CX1541" s="85" t="s">
        <v>3394</v>
      </c>
    </row>
    <row r="1542" spans="1:102" hidden="1" x14ac:dyDescent="0.2">
      <c r="A1542" s="104">
        <v>45472</v>
      </c>
      <c r="B1542" s="85" t="s">
        <v>22054</v>
      </c>
      <c r="C1542" s="85" t="s">
        <v>3136</v>
      </c>
      <c r="D1542" s="85" t="s">
        <v>3137</v>
      </c>
      <c r="E1542" s="85" t="s">
        <v>22055</v>
      </c>
      <c r="F1542" s="85" t="s">
        <v>22056</v>
      </c>
      <c r="G1542" s="85" t="s">
        <v>2677</v>
      </c>
      <c r="H1542" s="85" t="s">
        <v>290</v>
      </c>
      <c r="I1542" s="85" t="s">
        <v>3851</v>
      </c>
      <c r="J1542" s="85" t="s">
        <v>3556</v>
      </c>
      <c r="K1542" s="85" t="s">
        <v>3143</v>
      </c>
      <c r="L1542" s="85" t="s">
        <v>3144</v>
      </c>
      <c r="Y1542" s="85" t="s">
        <v>22057</v>
      </c>
      <c r="AA1542" s="85" t="s">
        <v>22058</v>
      </c>
      <c r="AB1542" s="85" t="s">
        <v>3147</v>
      </c>
      <c r="AC1542" s="85" t="s">
        <v>22059</v>
      </c>
      <c r="AD1542" s="85" t="s">
        <v>22060</v>
      </c>
      <c r="AG1542" s="85" t="s">
        <v>22061</v>
      </c>
      <c r="AH1542" s="85">
        <v>2.1031901040623002E+25</v>
      </c>
      <c r="AI1542" s="85">
        <v>2504423210094340</v>
      </c>
      <c r="AP1542" s="85" t="s">
        <v>22062</v>
      </c>
      <c r="AQ1542" s="85" t="s">
        <v>22063</v>
      </c>
      <c r="AS1542" s="85" t="s">
        <v>22064</v>
      </c>
      <c r="AT1542" s="85" t="s">
        <v>22065</v>
      </c>
      <c r="AU1542" s="85" t="s">
        <v>22066</v>
      </c>
      <c r="AV1542" s="85" t="s">
        <v>290</v>
      </c>
      <c r="AW1542" s="85" t="s">
        <v>1339</v>
      </c>
      <c r="BB1542" s="85" t="s">
        <v>22067</v>
      </c>
      <c r="BC1542" s="85" t="s">
        <v>22068</v>
      </c>
      <c r="BD1542" s="85" t="s">
        <v>22069</v>
      </c>
      <c r="BE1542" s="85" t="s">
        <v>22070</v>
      </c>
      <c r="BI1542" s="85" t="s">
        <v>3791</v>
      </c>
      <c r="CT1542" s="85" t="s">
        <v>3144</v>
      </c>
      <c r="CU1542" s="85" t="s">
        <v>3151</v>
      </c>
      <c r="CW1542" s="85" t="s">
        <v>3410</v>
      </c>
      <c r="CX1542" s="85" t="s">
        <v>3556</v>
      </c>
    </row>
    <row r="1543" spans="1:102" hidden="1" x14ac:dyDescent="0.2">
      <c r="A1543" s="104">
        <v>45472</v>
      </c>
      <c r="B1543" s="85" t="s">
        <v>22071</v>
      </c>
      <c r="C1543" s="85" t="s">
        <v>3136</v>
      </c>
      <c r="D1543" s="85" t="s">
        <v>3137</v>
      </c>
      <c r="E1543" s="85" t="s">
        <v>22072</v>
      </c>
      <c r="F1543" s="85" t="s">
        <v>22073</v>
      </c>
      <c r="G1543" s="85" t="s">
        <v>2664</v>
      </c>
      <c r="H1543" s="85" t="s">
        <v>290</v>
      </c>
      <c r="I1543" s="85" t="s">
        <v>1917</v>
      </c>
      <c r="J1543" s="85" t="s">
        <v>3394</v>
      </c>
      <c r="K1543" s="85" t="s">
        <v>3395</v>
      </c>
      <c r="L1543" s="85" t="s">
        <v>3144</v>
      </c>
      <c r="Y1543" s="85" t="s">
        <v>22074</v>
      </c>
      <c r="AA1543" s="85" t="s">
        <v>22075</v>
      </c>
      <c r="AB1543" s="85" t="s">
        <v>3147</v>
      </c>
      <c r="AC1543" s="85" t="s">
        <v>22076</v>
      </c>
      <c r="AD1543" s="85" t="s">
        <v>22077</v>
      </c>
      <c r="AG1543" s="85" t="s">
        <v>22078</v>
      </c>
      <c r="AO1543" s="85" t="s">
        <v>22079</v>
      </c>
      <c r="AP1543" s="85" t="s">
        <v>22080</v>
      </c>
      <c r="AR1543" s="85" t="s">
        <v>22081</v>
      </c>
      <c r="AS1543" s="85" t="s">
        <v>22082</v>
      </c>
      <c r="AT1543" s="85" t="s">
        <v>22083</v>
      </c>
      <c r="AU1543" s="85" t="s">
        <v>1330</v>
      </c>
      <c r="AV1543" s="85" t="s">
        <v>290</v>
      </c>
      <c r="AW1543" s="85" t="s">
        <v>1229</v>
      </c>
      <c r="BB1543" s="85" t="s">
        <v>22084</v>
      </c>
      <c r="BC1543" s="85" t="s">
        <v>22085</v>
      </c>
      <c r="BD1543" s="85" t="s">
        <v>22086</v>
      </c>
      <c r="BE1543" s="85" t="s">
        <v>22087</v>
      </c>
      <c r="BI1543" s="85" t="s">
        <v>3791</v>
      </c>
      <c r="CT1543" s="85" t="s">
        <v>3144</v>
      </c>
      <c r="CU1543" s="85" t="s">
        <v>3151</v>
      </c>
      <c r="CW1543" s="85" t="s">
        <v>3410</v>
      </c>
      <c r="CX1543" s="85" t="s">
        <v>3394</v>
      </c>
    </row>
    <row r="1544" spans="1:102" hidden="1" x14ac:dyDescent="0.2">
      <c r="A1544" s="104">
        <v>45472</v>
      </c>
      <c r="B1544" s="85" t="s">
        <v>22088</v>
      </c>
      <c r="C1544" s="85" t="s">
        <v>3136</v>
      </c>
      <c r="D1544" s="85" t="s">
        <v>3137</v>
      </c>
      <c r="E1544" s="85" t="s">
        <v>22089</v>
      </c>
      <c r="F1544" s="85" t="s">
        <v>963</v>
      </c>
      <c r="G1544" s="85" t="s">
        <v>2662</v>
      </c>
      <c r="H1544" s="85" t="s">
        <v>92</v>
      </c>
      <c r="I1544" s="85" t="s">
        <v>75</v>
      </c>
      <c r="J1544" s="85" t="s">
        <v>3394</v>
      </c>
      <c r="K1544" s="85" t="s">
        <v>3395</v>
      </c>
      <c r="L1544" s="85" t="s">
        <v>3144</v>
      </c>
      <c r="Y1544" s="85" t="s">
        <v>22090</v>
      </c>
      <c r="AA1544" s="85" t="s">
        <v>22091</v>
      </c>
      <c r="AB1544" s="85" t="s">
        <v>22092</v>
      </c>
      <c r="AC1544" s="85" t="s">
        <v>22093</v>
      </c>
      <c r="AD1544" s="85" t="s">
        <v>22094</v>
      </c>
      <c r="AE1544" s="85" t="s">
        <v>22095</v>
      </c>
      <c r="AL1544" s="85" t="s">
        <v>22096</v>
      </c>
      <c r="AM1544" s="85" t="s">
        <v>22097</v>
      </c>
      <c r="AR1544" s="85" t="s">
        <v>22098</v>
      </c>
      <c r="AS1544" s="85" t="s">
        <v>22099</v>
      </c>
      <c r="AU1544" s="85" t="s">
        <v>3748</v>
      </c>
      <c r="AV1544" s="85" t="s">
        <v>92</v>
      </c>
      <c r="AW1544" s="85" t="s">
        <v>1339</v>
      </c>
      <c r="BA1544" s="85" t="s">
        <v>22100</v>
      </c>
      <c r="BB1544" s="85" t="s">
        <v>22101</v>
      </c>
      <c r="BC1544" s="85" t="s">
        <v>22102</v>
      </c>
      <c r="BD1544" s="85" t="s">
        <v>22103</v>
      </c>
      <c r="BE1544" s="85" t="s">
        <v>22104</v>
      </c>
      <c r="BF1544" s="85" t="s">
        <v>1919</v>
      </c>
      <c r="BI1544" s="85" t="s">
        <v>3791</v>
      </c>
      <c r="CT1544" s="85" t="s">
        <v>3144</v>
      </c>
      <c r="CU1544" s="85" t="s">
        <v>3151</v>
      </c>
      <c r="CW1544" s="85" t="s">
        <v>3472</v>
      </c>
      <c r="CX1544" s="85" t="s">
        <v>3394</v>
      </c>
    </row>
    <row r="1545" spans="1:102" hidden="1" x14ac:dyDescent="0.2">
      <c r="A1545" s="104">
        <v>45472</v>
      </c>
      <c r="B1545" s="85" t="s">
        <v>22105</v>
      </c>
      <c r="C1545" s="85" t="s">
        <v>3136</v>
      </c>
      <c r="D1545" s="85" t="s">
        <v>3137</v>
      </c>
      <c r="E1545" s="85" t="s">
        <v>22106</v>
      </c>
      <c r="F1545" s="85" t="s">
        <v>17820</v>
      </c>
      <c r="G1545" s="85" t="s">
        <v>3197</v>
      </c>
      <c r="H1545" s="85" t="s">
        <v>290</v>
      </c>
      <c r="I1545" s="85" t="s">
        <v>3198</v>
      </c>
      <c r="J1545" s="85" t="s">
        <v>3394</v>
      </c>
      <c r="K1545" s="85" t="s">
        <v>3395</v>
      </c>
      <c r="L1545" s="85" t="s">
        <v>3144</v>
      </c>
      <c r="Y1545" s="85" t="s">
        <v>22107</v>
      </c>
      <c r="AA1545" s="85" t="s">
        <v>22108</v>
      </c>
      <c r="AB1545" s="85" t="s">
        <v>3147</v>
      </c>
      <c r="AC1545" s="85" t="s">
        <v>22109</v>
      </c>
      <c r="AD1545" s="85" t="s">
        <v>22110</v>
      </c>
      <c r="AG1545" s="85" t="s">
        <v>22111</v>
      </c>
      <c r="AH1545" s="85" t="s">
        <v>22112</v>
      </c>
      <c r="AI1545" s="85" t="s">
        <v>22113</v>
      </c>
      <c r="AP1545" s="85" t="s">
        <v>22114</v>
      </c>
      <c r="AQ1545" s="85" t="s">
        <v>22115</v>
      </c>
      <c r="AS1545" s="85" t="s">
        <v>22116</v>
      </c>
      <c r="AT1545" s="85" t="s">
        <v>22117</v>
      </c>
      <c r="AU1545" s="85" t="s">
        <v>22118</v>
      </c>
      <c r="AV1545" s="85" t="s">
        <v>290</v>
      </c>
      <c r="AW1545" s="85" t="s">
        <v>1339</v>
      </c>
      <c r="BB1545" s="85" t="s">
        <v>22119</v>
      </c>
      <c r="BC1545" s="85" t="s">
        <v>22120</v>
      </c>
      <c r="BD1545" s="85" t="s">
        <v>22121</v>
      </c>
      <c r="BE1545" s="85" t="s">
        <v>22122</v>
      </c>
      <c r="BI1545" s="85" t="s">
        <v>3380</v>
      </c>
      <c r="CT1545" s="85" t="s">
        <v>3144</v>
      </c>
      <c r="CU1545" s="85" t="s">
        <v>3151</v>
      </c>
      <c r="CW1545" s="85" t="s">
        <v>3410</v>
      </c>
      <c r="CX1545" s="85" t="s">
        <v>3394</v>
      </c>
    </row>
    <row r="1546" spans="1:102" hidden="1" x14ac:dyDescent="0.2">
      <c r="A1546" s="104">
        <v>45472</v>
      </c>
      <c r="B1546" s="85" t="s">
        <v>21843</v>
      </c>
      <c r="C1546" s="85" t="s">
        <v>3136</v>
      </c>
      <c r="D1546" s="85" t="s">
        <v>3137</v>
      </c>
      <c r="E1546" s="85" t="s">
        <v>21844</v>
      </c>
      <c r="F1546" s="85" t="s">
        <v>21845</v>
      </c>
      <c r="G1546" s="85" t="s">
        <v>3197</v>
      </c>
      <c r="H1546" s="85" t="s">
        <v>290</v>
      </c>
      <c r="I1546" s="85" t="s">
        <v>3198</v>
      </c>
      <c r="J1546" s="85" t="s">
        <v>22123</v>
      </c>
      <c r="K1546" s="85" t="s">
        <v>3143</v>
      </c>
      <c r="L1546" s="85" t="s">
        <v>3144</v>
      </c>
      <c r="N1546" s="85" t="s">
        <v>22124</v>
      </c>
      <c r="O1546" s="85" t="s">
        <v>9925</v>
      </c>
      <c r="P1546" s="85" t="s">
        <v>9926</v>
      </c>
      <c r="W1546" s="85" t="s">
        <v>3984</v>
      </c>
      <c r="Y1546" s="85" t="s">
        <v>21847</v>
      </c>
      <c r="AA1546" s="85" t="s">
        <v>21848</v>
      </c>
      <c r="AB1546" s="85" t="s">
        <v>3147</v>
      </c>
      <c r="AC1546" s="85" t="s">
        <v>21849</v>
      </c>
      <c r="AD1546" s="85" t="s">
        <v>21850</v>
      </c>
      <c r="AG1546" s="85" t="s">
        <v>22125</v>
      </c>
      <c r="AH1546" s="85" t="s">
        <v>21851</v>
      </c>
      <c r="AI1546" s="85" t="s">
        <v>21852</v>
      </c>
      <c r="AP1546" s="85" t="s">
        <v>22126</v>
      </c>
      <c r="AQ1546" s="85" t="s">
        <v>22127</v>
      </c>
      <c r="AS1546" s="85" t="s">
        <v>22128</v>
      </c>
      <c r="AT1546" s="85" t="s">
        <v>22129</v>
      </c>
      <c r="AU1546" s="85" t="s">
        <v>22130</v>
      </c>
      <c r="AV1546" s="85" t="s">
        <v>290</v>
      </c>
      <c r="AW1546" s="85" t="s">
        <v>1339</v>
      </c>
      <c r="BB1546" s="85" t="s">
        <v>22131</v>
      </c>
      <c r="BC1546" s="85" t="s">
        <v>22132</v>
      </c>
      <c r="BD1546" s="85" t="s">
        <v>22133</v>
      </c>
      <c r="BE1546" s="85" t="s">
        <v>22134</v>
      </c>
      <c r="BI1546" s="85" t="s">
        <v>3380</v>
      </c>
      <c r="CT1546" s="85" t="s">
        <v>3144</v>
      </c>
      <c r="CU1546" s="85" t="s">
        <v>9925</v>
      </c>
      <c r="CV1546" s="85" t="s">
        <v>9926</v>
      </c>
      <c r="CW1546" s="85" t="s">
        <v>3453</v>
      </c>
      <c r="CX1546" s="85" t="s">
        <v>22124</v>
      </c>
    </row>
    <row r="1547" spans="1:102" hidden="1" x14ac:dyDescent="0.2">
      <c r="A1547" s="104">
        <v>45472</v>
      </c>
      <c r="B1547" s="85" t="s">
        <v>22135</v>
      </c>
      <c r="C1547" s="85" t="s">
        <v>3136</v>
      </c>
      <c r="D1547" s="85" t="s">
        <v>3137</v>
      </c>
      <c r="E1547" s="85" t="s">
        <v>22136</v>
      </c>
      <c r="F1547" s="85" t="s">
        <v>22137</v>
      </c>
      <c r="G1547" s="85" t="s">
        <v>3197</v>
      </c>
      <c r="H1547" s="85" t="s">
        <v>416</v>
      </c>
      <c r="I1547" s="85" t="s">
        <v>3198</v>
      </c>
      <c r="J1547" s="85" t="s">
        <v>3556</v>
      </c>
      <c r="K1547" s="85" t="s">
        <v>3143</v>
      </c>
      <c r="L1547" s="85" t="s">
        <v>3144</v>
      </c>
      <c r="Y1547" s="85" t="s">
        <v>22138</v>
      </c>
      <c r="AA1547" s="85" t="s">
        <v>22139</v>
      </c>
      <c r="AB1547" s="85" t="s">
        <v>3147</v>
      </c>
      <c r="AC1547" s="85" t="s">
        <v>22140</v>
      </c>
      <c r="AD1547" s="85" t="s">
        <v>22141</v>
      </c>
      <c r="AG1547" s="85" t="s">
        <v>22142</v>
      </c>
      <c r="AH1547" s="85" t="s">
        <v>22143</v>
      </c>
      <c r="AI1547" s="85" t="s">
        <v>22144</v>
      </c>
      <c r="AP1547" s="85" t="s">
        <v>22145</v>
      </c>
      <c r="AQ1547" s="85" t="s">
        <v>22146</v>
      </c>
      <c r="AS1547" s="85" t="s">
        <v>22147</v>
      </c>
      <c r="AT1547" s="85" t="s">
        <v>22148</v>
      </c>
      <c r="AU1547" s="85" t="s">
        <v>1579</v>
      </c>
      <c r="AV1547" s="85" t="s">
        <v>416</v>
      </c>
      <c r="AW1547" s="85" t="s">
        <v>1238</v>
      </c>
      <c r="BB1547" s="85" t="s">
        <v>22149</v>
      </c>
      <c r="BC1547" s="85" t="s">
        <v>22150</v>
      </c>
      <c r="BD1547" s="85" t="s">
        <v>22151</v>
      </c>
      <c r="BE1547" s="85" t="s">
        <v>22152</v>
      </c>
      <c r="BI1547" s="85" t="s">
        <v>3380</v>
      </c>
      <c r="CT1547" s="85" t="s">
        <v>3144</v>
      </c>
      <c r="CU1547" s="85" t="s">
        <v>3151</v>
      </c>
      <c r="CW1547" s="85" t="s">
        <v>3410</v>
      </c>
      <c r="CX1547" s="85" t="s">
        <v>3556</v>
      </c>
    </row>
    <row r="1548" spans="1:102" hidden="1" x14ac:dyDescent="0.2">
      <c r="A1548" s="104">
        <v>45472</v>
      </c>
      <c r="B1548" s="85" t="s">
        <v>22153</v>
      </c>
      <c r="C1548" s="85" t="s">
        <v>3136</v>
      </c>
      <c r="D1548" s="85" t="s">
        <v>3137</v>
      </c>
      <c r="E1548" s="85" t="s">
        <v>22154</v>
      </c>
      <c r="F1548" s="85" t="s">
        <v>22155</v>
      </c>
      <c r="G1548" s="85" t="s">
        <v>3197</v>
      </c>
      <c r="H1548" s="85" t="s">
        <v>416</v>
      </c>
      <c r="I1548" s="85" t="s">
        <v>3198</v>
      </c>
      <c r="J1548" s="85" t="s">
        <v>3394</v>
      </c>
      <c r="K1548" s="85" t="s">
        <v>3395</v>
      </c>
      <c r="L1548" s="85" t="s">
        <v>3144</v>
      </c>
      <c r="Y1548" s="85" t="s">
        <v>22156</v>
      </c>
      <c r="AA1548" s="85" t="s">
        <v>22157</v>
      </c>
      <c r="AB1548" s="85" t="s">
        <v>3147</v>
      </c>
      <c r="AC1548" s="85" t="s">
        <v>22158</v>
      </c>
      <c r="AD1548" s="85" t="s">
        <v>22159</v>
      </c>
      <c r="AG1548" s="85" t="s">
        <v>22160</v>
      </c>
      <c r="AH1548" s="85" t="s">
        <v>22161</v>
      </c>
      <c r="AI1548" s="85" t="s">
        <v>22162</v>
      </c>
      <c r="AP1548" s="85" t="s">
        <v>22163</v>
      </c>
      <c r="AQ1548" s="85" t="s">
        <v>22164</v>
      </c>
      <c r="AS1548" s="85" t="s">
        <v>22165</v>
      </c>
      <c r="AT1548" s="85" t="s">
        <v>22166</v>
      </c>
      <c r="AU1548" s="85" t="s">
        <v>22167</v>
      </c>
      <c r="AV1548" s="85" t="s">
        <v>416</v>
      </c>
      <c r="AW1548" s="85" t="s">
        <v>1339</v>
      </c>
      <c r="BB1548" s="85" t="s">
        <v>22168</v>
      </c>
      <c r="BC1548" s="85" t="s">
        <v>22169</v>
      </c>
      <c r="BD1548" s="85" t="s">
        <v>22170</v>
      </c>
      <c r="BE1548" s="85" t="s">
        <v>22171</v>
      </c>
      <c r="BI1548" s="85" t="s">
        <v>3380</v>
      </c>
      <c r="CT1548" s="85" t="s">
        <v>3144</v>
      </c>
      <c r="CU1548" s="85" t="s">
        <v>3151</v>
      </c>
      <c r="CW1548" s="85" t="s">
        <v>3410</v>
      </c>
      <c r="CX1548" s="85" t="s">
        <v>3394</v>
      </c>
    </row>
    <row r="1549" spans="1:102" hidden="1" x14ac:dyDescent="0.2">
      <c r="A1549" s="104">
        <v>45472</v>
      </c>
      <c r="B1549" s="85" t="s">
        <v>22172</v>
      </c>
      <c r="C1549" s="85" t="s">
        <v>3136</v>
      </c>
      <c r="D1549" s="85" t="s">
        <v>3137</v>
      </c>
      <c r="E1549" s="85" t="s">
        <v>22173</v>
      </c>
      <c r="F1549" s="85" t="s">
        <v>942</v>
      </c>
      <c r="G1549" s="85" t="s">
        <v>2662</v>
      </c>
      <c r="H1549" s="85" t="s">
        <v>290</v>
      </c>
      <c r="I1549" s="85" t="s">
        <v>69</v>
      </c>
      <c r="J1549" s="85" t="s">
        <v>3415</v>
      </c>
      <c r="K1549" s="85" t="s">
        <v>3143</v>
      </c>
      <c r="L1549" s="85" t="s">
        <v>3144</v>
      </c>
      <c r="Y1549" s="85" t="s">
        <v>22174</v>
      </c>
      <c r="AA1549" s="85" t="s">
        <v>22175</v>
      </c>
      <c r="AB1549" s="85" t="s">
        <v>22176</v>
      </c>
      <c r="AC1549" s="85" t="s">
        <v>22177</v>
      </c>
      <c r="AD1549" s="85" t="s">
        <v>22178</v>
      </c>
      <c r="AE1549" s="85" t="s">
        <v>22179</v>
      </c>
      <c r="AL1549" s="85" t="s">
        <v>22180</v>
      </c>
      <c r="AM1549" s="85" t="s">
        <v>22181</v>
      </c>
      <c r="AU1549" s="85" t="s">
        <v>22182</v>
      </c>
      <c r="AV1549" s="85" t="s">
        <v>290</v>
      </c>
      <c r="AW1549" s="85" t="s">
        <v>1339</v>
      </c>
      <c r="BA1549" s="85" t="s">
        <v>22183</v>
      </c>
      <c r="BB1549" s="85" t="s">
        <v>22184</v>
      </c>
      <c r="BC1549" s="85" t="s">
        <v>22185</v>
      </c>
      <c r="BD1549" s="85" t="s">
        <v>22186</v>
      </c>
      <c r="BE1549" s="85" t="s">
        <v>22187</v>
      </c>
      <c r="BI1549" s="85" t="s">
        <v>3380</v>
      </c>
      <c r="CT1549" s="85" t="s">
        <v>3144</v>
      </c>
      <c r="CU1549" s="85" t="s">
        <v>3151</v>
      </c>
      <c r="CW1549" s="85" t="s">
        <v>3472</v>
      </c>
      <c r="CX1549" s="85" t="s">
        <v>3415</v>
      </c>
    </row>
    <row r="1550" spans="1:102" hidden="1" x14ac:dyDescent="0.2">
      <c r="A1550" s="104">
        <v>45472</v>
      </c>
      <c r="B1550" s="85" t="s">
        <v>21830</v>
      </c>
      <c r="C1550" s="85" t="s">
        <v>3136</v>
      </c>
      <c r="D1550" s="85" t="s">
        <v>3137</v>
      </c>
      <c r="E1550" s="85" t="s">
        <v>21831</v>
      </c>
      <c r="F1550" s="85" t="s">
        <v>21832</v>
      </c>
      <c r="G1550" s="85" t="s">
        <v>3432</v>
      </c>
      <c r="H1550" s="85" t="s">
        <v>11133</v>
      </c>
      <c r="I1550" s="85" t="s">
        <v>69</v>
      </c>
      <c r="J1550" s="85" t="s">
        <v>4873</v>
      </c>
      <c r="K1550" s="85" t="s">
        <v>3143</v>
      </c>
      <c r="L1550" s="85" t="s">
        <v>3144</v>
      </c>
      <c r="M1550" s="85" t="s">
        <v>4302</v>
      </c>
      <c r="Y1550" s="85" t="s">
        <v>21833</v>
      </c>
      <c r="AA1550" s="85" t="s">
        <v>22188</v>
      </c>
      <c r="AB1550" s="85" t="s">
        <v>3147</v>
      </c>
      <c r="AC1550" s="85" t="s">
        <v>22189</v>
      </c>
      <c r="AD1550" s="85" t="s">
        <v>22190</v>
      </c>
      <c r="AG1550" s="85" t="s">
        <v>22191</v>
      </c>
      <c r="AO1550" s="85" t="s">
        <v>21834</v>
      </c>
      <c r="AP1550" s="85" t="s">
        <v>21835</v>
      </c>
      <c r="AR1550" s="85" t="s">
        <v>22192</v>
      </c>
      <c r="AS1550" s="85" t="s">
        <v>22193</v>
      </c>
      <c r="AT1550" s="85" t="s">
        <v>22194</v>
      </c>
      <c r="AU1550" s="85" t="s">
        <v>22195</v>
      </c>
      <c r="AV1550" s="85" t="s">
        <v>290</v>
      </c>
      <c r="AW1550" s="85" t="s">
        <v>1339</v>
      </c>
      <c r="AZ1550" s="85" t="s">
        <v>22196</v>
      </c>
      <c r="BA1550" s="85" t="s">
        <v>22197</v>
      </c>
      <c r="BB1550" s="85" t="s">
        <v>22198</v>
      </c>
      <c r="BC1550" s="85" t="s">
        <v>22199</v>
      </c>
      <c r="BD1550" s="85" t="s">
        <v>22200</v>
      </c>
      <c r="BG1550" s="85" t="s">
        <v>22201</v>
      </c>
      <c r="BI1550" s="85" t="s">
        <v>4318</v>
      </c>
      <c r="CT1550" s="85" t="s">
        <v>3144</v>
      </c>
      <c r="CU1550" s="85" t="s">
        <v>3151</v>
      </c>
      <c r="CW1550" s="85" t="s">
        <v>3493</v>
      </c>
      <c r="CX1550" s="85" t="s">
        <v>4888</v>
      </c>
    </row>
    <row r="1551" spans="1:102" hidden="1" x14ac:dyDescent="0.2">
      <c r="A1551" s="104">
        <v>45472</v>
      </c>
      <c r="B1551" s="85" t="s">
        <v>22202</v>
      </c>
      <c r="C1551" s="85" t="s">
        <v>3136</v>
      </c>
      <c r="D1551" s="85" t="s">
        <v>3137</v>
      </c>
      <c r="E1551" s="85" t="s">
        <v>22203</v>
      </c>
      <c r="F1551" s="85" t="s">
        <v>22204</v>
      </c>
      <c r="G1551" s="85" t="s">
        <v>3255</v>
      </c>
      <c r="H1551" s="85" t="s">
        <v>11133</v>
      </c>
      <c r="I1551" s="85" t="s">
        <v>3256</v>
      </c>
      <c r="J1551" s="85" t="s">
        <v>3753</v>
      </c>
      <c r="K1551" s="85" t="s">
        <v>3143</v>
      </c>
      <c r="L1551" s="85" t="s">
        <v>3144</v>
      </c>
      <c r="M1551" s="85" t="s">
        <v>4302</v>
      </c>
      <c r="Y1551" s="85" t="s">
        <v>22205</v>
      </c>
      <c r="AA1551" s="85" t="s">
        <v>22206</v>
      </c>
      <c r="AB1551" s="85" t="s">
        <v>3147</v>
      </c>
      <c r="AC1551" s="85" t="s">
        <v>22207</v>
      </c>
      <c r="AD1551" s="85" t="s">
        <v>22208</v>
      </c>
      <c r="AG1551" s="85" t="s">
        <v>22209</v>
      </c>
      <c r="AO1551" s="85" t="s">
        <v>22210</v>
      </c>
      <c r="AP1551" s="85" t="s">
        <v>22211</v>
      </c>
      <c r="AR1551" s="85" t="s">
        <v>22212</v>
      </c>
      <c r="AS1551" s="85" t="s">
        <v>22213</v>
      </c>
      <c r="AT1551" s="85" t="s">
        <v>22214</v>
      </c>
      <c r="AU1551" s="85" t="s">
        <v>1435</v>
      </c>
      <c r="AV1551" s="85" t="s">
        <v>290</v>
      </c>
      <c r="AW1551" s="85" t="s">
        <v>1238</v>
      </c>
      <c r="BB1551" s="85" t="s">
        <v>22215</v>
      </c>
      <c r="BC1551" s="85" t="s">
        <v>22216</v>
      </c>
      <c r="BD1551" s="85" t="s">
        <v>22217</v>
      </c>
      <c r="BE1551" s="85" t="s">
        <v>22218</v>
      </c>
      <c r="BI1551" s="85" t="s">
        <v>4318</v>
      </c>
      <c r="CT1551" s="85" t="s">
        <v>3144</v>
      </c>
      <c r="CU1551" s="85" t="s">
        <v>3151</v>
      </c>
      <c r="CW1551" s="85" t="s">
        <v>3410</v>
      </c>
      <c r="CX1551" s="85" t="s">
        <v>3753</v>
      </c>
    </row>
    <row r="1552" spans="1:102" hidden="1" x14ac:dyDescent="0.2">
      <c r="A1552" s="104">
        <v>45472</v>
      </c>
      <c r="B1552" s="85" t="s">
        <v>22219</v>
      </c>
      <c r="C1552" s="85" t="s">
        <v>3136</v>
      </c>
      <c r="D1552" s="85" t="s">
        <v>3137</v>
      </c>
      <c r="E1552" s="85" t="s">
        <v>22220</v>
      </c>
      <c r="F1552" s="85" t="s">
        <v>22221</v>
      </c>
      <c r="G1552" s="85" t="s">
        <v>4188</v>
      </c>
      <c r="H1552" s="85" t="s">
        <v>11133</v>
      </c>
      <c r="I1552" s="85" t="s">
        <v>4565</v>
      </c>
      <c r="J1552" s="85" t="s">
        <v>4853</v>
      </c>
      <c r="K1552" s="85" t="s">
        <v>3143</v>
      </c>
      <c r="L1552" s="85" t="s">
        <v>3144</v>
      </c>
      <c r="M1552" s="85" t="s">
        <v>4302</v>
      </c>
      <c r="Y1552" s="85" t="s">
        <v>22222</v>
      </c>
      <c r="AA1552" s="85" t="s">
        <v>22223</v>
      </c>
      <c r="AB1552" s="85" t="s">
        <v>3147</v>
      </c>
      <c r="AC1552" s="85" t="s">
        <v>22224</v>
      </c>
      <c r="AD1552" s="85" t="s">
        <v>22225</v>
      </c>
      <c r="AG1552" s="85" t="s">
        <v>22226</v>
      </c>
      <c r="AP1552" s="85" t="s">
        <v>22227</v>
      </c>
      <c r="AQ1552" s="85" t="s">
        <v>22228</v>
      </c>
      <c r="AS1552" s="85" t="s">
        <v>22229</v>
      </c>
      <c r="AT1552" s="85" t="s">
        <v>22230</v>
      </c>
      <c r="AU1552" s="85" t="s">
        <v>22231</v>
      </c>
      <c r="AV1552" s="85" t="s">
        <v>290</v>
      </c>
      <c r="AW1552" s="85" t="s">
        <v>1339</v>
      </c>
      <c r="AY1552" s="85" t="s">
        <v>22232</v>
      </c>
      <c r="AZ1552" s="85" t="s">
        <v>22233</v>
      </c>
      <c r="BA1552" s="85" t="s">
        <v>22234</v>
      </c>
      <c r="BB1552" s="85" t="s">
        <v>22235</v>
      </c>
      <c r="BC1552" s="85" t="s">
        <v>22236</v>
      </c>
      <c r="BF1552" s="85" t="s">
        <v>22237</v>
      </c>
      <c r="BI1552" s="85" t="s">
        <v>4318</v>
      </c>
      <c r="CT1552" s="85" t="s">
        <v>3144</v>
      </c>
      <c r="CU1552" s="85" t="s">
        <v>3151</v>
      </c>
      <c r="CW1552" s="85" t="s">
        <v>3493</v>
      </c>
      <c r="CX1552" s="85" t="s">
        <v>4853</v>
      </c>
    </row>
    <row r="1553" spans="1:102" hidden="1" x14ac:dyDescent="0.2">
      <c r="A1553" s="104">
        <v>45472</v>
      </c>
      <c r="B1553" s="85" t="s">
        <v>22238</v>
      </c>
      <c r="C1553" s="85" t="s">
        <v>3136</v>
      </c>
      <c r="D1553" s="85" t="s">
        <v>3137</v>
      </c>
      <c r="E1553" s="85" t="s">
        <v>22239</v>
      </c>
      <c r="F1553" s="85" t="s">
        <v>22240</v>
      </c>
      <c r="G1553" s="85" t="s">
        <v>4188</v>
      </c>
      <c r="H1553" s="85" t="s">
        <v>11133</v>
      </c>
      <c r="I1553" s="85" t="s">
        <v>4565</v>
      </c>
      <c r="J1553" s="85" t="s">
        <v>4853</v>
      </c>
      <c r="K1553" s="85" t="s">
        <v>3143</v>
      </c>
      <c r="L1553" s="85" t="s">
        <v>3144</v>
      </c>
      <c r="M1553" s="85" t="s">
        <v>4302</v>
      </c>
      <c r="Y1553" s="85" t="s">
        <v>22241</v>
      </c>
      <c r="AA1553" s="85" t="s">
        <v>22242</v>
      </c>
      <c r="AB1553" s="85" t="s">
        <v>3147</v>
      </c>
      <c r="AC1553" s="85" t="s">
        <v>22243</v>
      </c>
      <c r="AD1553" s="85" t="s">
        <v>22244</v>
      </c>
      <c r="AG1553" s="85" t="s">
        <v>22245</v>
      </c>
      <c r="AP1553" s="85" t="s">
        <v>22246</v>
      </c>
      <c r="AQ1553" s="85" t="s">
        <v>22247</v>
      </c>
      <c r="AS1553" s="85" t="s">
        <v>22248</v>
      </c>
      <c r="AT1553" s="85" t="s">
        <v>22249</v>
      </c>
      <c r="AU1553" s="85" t="s">
        <v>22250</v>
      </c>
      <c r="AV1553" s="85" t="s">
        <v>290</v>
      </c>
      <c r="AW1553" s="85" t="s">
        <v>1339</v>
      </c>
      <c r="AY1553" s="85" t="s">
        <v>22251</v>
      </c>
      <c r="AZ1553" s="85" t="s">
        <v>22252</v>
      </c>
      <c r="BA1553" s="85" t="s">
        <v>22253</v>
      </c>
      <c r="BB1553" s="85" t="s">
        <v>22254</v>
      </c>
      <c r="BC1553" s="85" t="s">
        <v>22255</v>
      </c>
      <c r="BF1553" s="85" t="s">
        <v>22256</v>
      </c>
      <c r="BI1553" s="85" t="s">
        <v>4318</v>
      </c>
      <c r="CT1553" s="85" t="s">
        <v>3144</v>
      </c>
      <c r="CU1553" s="85" t="s">
        <v>3151</v>
      </c>
      <c r="CW1553" s="85" t="s">
        <v>3493</v>
      </c>
      <c r="CX1553" s="85" t="s">
        <v>4853</v>
      </c>
    </row>
    <row r="1554" spans="1:102" hidden="1" x14ac:dyDescent="0.2">
      <c r="A1554" s="104">
        <v>45472</v>
      </c>
      <c r="B1554" s="85" t="s">
        <v>22257</v>
      </c>
      <c r="C1554" s="85" t="s">
        <v>3136</v>
      </c>
      <c r="D1554" s="85" t="s">
        <v>3137</v>
      </c>
      <c r="E1554" s="85" t="s">
        <v>22258</v>
      </c>
      <c r="F1554" s="85" t="s">
        <v>22259</v>
      </c>
      <c r="G1554" s="85" t="s">
        <v>3497</v>
      </c>
      <c r="H1554" s="85" t="s">
        <v>11133</v>
      </c>
      <c r="I1554" s="85" t="s">
        <v>3256</v>
      </c>
      <c r="J1554" s="85" t="s">
        <v>4853</v>
      </c>
      <c r="K1554" s="85" t="s">
        <v>3143</v>
      </c>
      <c r="L1554" s="85" t="s">
        <v>3144</v>
      </c>
      <c r="M1554" s="85" t="s">
        <v>4302</v>
      </c>
      <c r="Y1554" s="85" t="s">
        <v>22260</v>
      </c>
      <c r="AA1554" s="85" t="s">
        <v>22261</v>
      </c>
      <c r="AB1554" s="85" t="s">
        <v>3147</v>
      </c>
      <c r="AC1554" s="85" t="s">
        <v>22262</v>
      </c>
      <c r="AD1554" s="85" t="s">
        <v>22263</v>
      </c>
      <c r="AG1554" s="85" t="s">
        <v>22264</v>
      </c>
      <c r="AO1554" s="85" t="s">
        <v>22265</v>
      </c>
      <c r="AP1554" s="85" t="s">
        <v>22266</v>
      </c>
      <c r="AR1554" s="85" t="s">
        <v>22267</v>
      </c>
      <c r="AS1554" s="85" t="s">
        <v>22268</v>
      </c>
      <c r="AT1554" s="85" t="s">
        <v>22269</v>
      </c>
      <c r="AU1554" s="85" t="s">
        <v>1591</v>
      </c>
      <c r="AV1554" s="85" t="s">
        <v>290</v>
      </c>
      <c r="AW1554" s="85" t="s">
        <v>1229</v>
      </c>
      <c r="AZ1554" s="85" t="s">
        <v>22270</v>
      </c>
      <c r="BA1554" s="85" t="s">
        <v>22271</v>
      </c>
      <c r="BB1554" s="85" t="s">
        <v>22272</v>
      </c>
      <c r="BC1554" s="85" t="s">
        <v>22273</v>
      </c>
      <c r="BD1554" s="85" t="s">
        <v>22274</v>
      </c>
      <c r="BG1554" s="85" t="s">
        <v>22275</v>
      </c>
      <c r="BI1554" s="85" t="s">
        <v>4318</v>
      </c>
      <c r="CT1554" s="85" t="s">
        <v>3144</v>
      </c>
      <c r="CU1554" s="85" t="s">
        <v>3151</v>
      </c>
      <c r="CW1554" s="85" t="s">
        <v>3493</v>
      </c>
      <c r="CX1554" s="85" t="s">
        <v>4853</v>
      </c>
    </row>
    <row r="1555" spans="1:102" hidden="1" x14ac:dyDescent="0.2">
      <c r="A1555" s="104">
        <v>45472</v>
      </c>
      <c r="B1555" s="85" t="s">
        <v>22276</v>
      </c>
      <c r="C1555" s="85" t="s">
        <v>3136</v>
      </c>
      <c r="D1555" s="85" t="s">
        <v>3137</v>
      </c>
      <c r="E1555" s="85" t="s">
        <v>22277</v>
      </c>
      <c r="F1555" s="85" t="s">
        <v>22278</v>
      </c>
      <c r="G1555" s="85" t="s">
        <v>3255</v>
      </c>
      <c r="H1555" s="85" t="s">
        <v>290</v>
      </c>
      <c r="I1555" s="85" t="s">
        <v>3256</v>
      </c>
      <c r="J1555" s="85" t="s">
        <v>3394</v>
      </c>
      <c r="K1555" s="85" t="s">
        <v>3395</v>
      </c>
      <c r="L1555" s="85" t="s">
        <v>3144</v>
      </c>
      <c r="Y1555" s="85" t="s">
        <v>22279</v>
      </c>
      <c r="AA1555" s="85" t="s">
        <v>22280</v>
      </c>
      <c r="AB1555" s="85" t="s">
        <v>3147</v>
      </c>
      <c r="AC1555" s="85" t="s">
        <v>22281</v>
      </c>
      <c r="AD1555" s="85" t="s">
        <v>22282</v>
      </c>
      <c r="AG1555" s="85" t="s">
        <v>22283</v>
      </c>
      <c r="AO1555" s="85" t="s">
        <v>22284</v>
      </c>
      <c r="AP1555" s="85" t="s">
        <v>22285</v>
      </c>
      <c r="AR1555" s="85" t="s">
        <v>22286</v>
      </c>
      <c r="AS1555" s="85" t="s">
        <v>22287</v>
      </c>
      <c r="AT1555" s="85" t="s">
        <v>22288</v>
      </c>
      <c r="AU1555" s="85" t="s">
        <v>1435</v>
      </c>
      <c r="AV1555" s="85" t="s">
        <v>290</v>
      </c>
      <c r="AW1555" s="85" t="s">
        <v>1238</v>
      </c>
      <c r="BB1555" s="85" t="s">
        <v>22289</v>
      </c>
      <c r="BC1555" s="85" t="s">
        <v>22290</v>
      </c>
      <c r="BD1555" s="85" t="s">
        <v>22291</v>
      </c>
      <c r="BE1555" s="85" t="s">
        <v>22292</v>
      </c>
      <c r="BI1555" s="85" t="s">
        <v>3390</v>
      </c>
      <c r="CT1555" s="85" t="s">
        <v>3144</v>
      </c>
      <c r="CU1555" s="85" t="s">
        <v>3151</v>
      </c>
      <c r="CW1555" s="85" t="s">
        <v>3410</v>
      </c>
      <c r="CX1555" s="85" t="s">
        <v>3394</v>
      </c>
    </row>
    <row r="1556" spans="1:102" hidden="1" x14ac:dyDescent="0.2">
      <c r="A1556" s="104">
        <v>45472</v>
      </c>
      <c r="B1556" s="85" t="s">
        <v>22293</v>
      </c>
      <c r="C1556" s="85" t="s">
        <v>3136</v>
      </c>
      <c r="D1556" s="85" t="s">
        <v>3137</v>
      </c>
      <c r="E1556" s="85" t="s">
        <v>22294</v>
      </c>
      <c r="F1556" s="85" t="s">
        <v>22295</v>
      </c>
      <c r="G1556" s="85" t="s">
        <v>3255</v>
      </c>
      <c r="H1556" s="85" t="s">
        <v>290</v>
      </c>
      <c r="I1556" s="85" t="s">
        <v>3555</v>
      </c>
      <c r="J1556" s="85" t="s">
        <v>3556</v>
      </c>
      <c r="K1556" s="85" t="s">
        <v>3143</v>
      </c>
      <c r="L1556" s="85" t="s">
        <v>3144</v>
      </c>
      <c r="Y1556" s="85" t="s">
        <v>22296</v>
      </c>
      <c r="AA1556" s="85" t="s">
        <v>22297</v>
      </c>
      <c r="AB1556" s="85" t="s">
        <v>3147</v>
      </c>
      <c r="AC1556" s="85" t="s">
        <v>22298</v>
      </c>
      <c r="AD1556" s="85" t="s">
        <v>22299</v>
      </c>
      <c r="AG1556" s="85" t="s">
        <v>22300</v>
      </c>
      <c r="AO1556" s="85" t="s">
        <v>22301</v>
      </c>
      <c r="AP1556" s="85" t="s">
        <v>22302</v>
      </c>
      <c r="AR1556" s="85" t="s">
        <v>22303</v>
      </c>
      <c r="AS1556" s="85" t="s">
        <v>22304</v>
      </c>
      <c r="AT1556" s="85" t="s">
        <v>22305</v>
      </c>
      <c r="AU1556" s="85" t="s">
        <v>1435</v>
      </c>
      <c r="AV1556" s="85" t="s">
        <v>290</v>
      </c>
      <c r="AW1556" s="85" t="s">
        <v>1238</v>
      </c>
      <c r="BB1556" s="85" t="s">
        <v>22306</v>
      </c>
      <c r="BC1556" s="85" t="s">
        <v>22307</v>
      </c>
      <c r="BD1556" s="85" t="s">
        <v>22308</v>
      </c>
      <c r="BE1556" s="85" t="s">
        <v>22309</v>
      </c>
      <c r="BI1556" s="85" t="s">
        <v>3390</v>
      </c>
      <c r="CT1556" s="85" t="s">
        <v>3144</v>
      </c>
      <c r="CU1556" s="85" t="s">
        <v>3151</v>
      </c>
      <c r="CW1556" s="85" t="s">
        <v>3410</v>
      </c>
      <c r="CX1556" s="85" t="s">
        <v>3556</v>
      </c>
    </row>
    <row r="1557" spans="1:102" hidden="1" x14ac:dyDescent="0.2">
      <c r="A1557" s="104">
        <v>45472</v>
      </c>
      <c r="B1557" s="85" t="s">
        <v>22310</v>
      </c>
      <c r="C1557" s="85" t="s">
        <v>3136</v>
      </c>
      <c r="D1557" s="85" t="s">
        <v>3137</v>
      </c>
      <c r="E1557" s="85" t="s">
        <v>22311</v>
      </c>
      <c r="F1557" s="85" t="s">
        <v>22312</v>
      </c>
      <c r="G1557" s="85" t="s">
        <v>3140</v>
      </c>
      <c r="H1557" s="85" t="s">
        <v>416</v>
      </c>
      <c r="I1557" s="85" t="s">
        <v>4127</v>
      </c>
      <c r="J1557" s="85" t="s">
        <v>5176</v>
      </c>
      <c r="K1557" s="85" t="s">
        <v>3143</v>
      </c>
      <c r="L1557" s="85" t="s">
        <v>3144</v>
      </c>
      <c r="X1557" s="85" t="s">
        <v>4190</v>
      </c>
      <c r="Y1557" s="85" t="s">
        <v>22313</v>
      </c>
      <c r="AA1557" s="85" t="s">
        <v>22314</v>
      </c>
      <c r="AB1557" s="85" t="s">
        <v>3147</v>
      </c>
      <c r="AC1557" s="85" t="s">
        <v>22315</v>
      </c>
      <c r="AD1557" s="85" t="s">
        <v>22316</v>
      </c>
      <c r="AG1557" s="85" t="s">
        <v>22317</v>
      </c>
      <c r="AP1557" s="85" t="s">
        <v>22318</v>
      </c>
      <c r="AQ1557" s="85" t="s">
        <v>22319</v>
      </c>
      <c r="AS1557" s="85" t="s">
        <v>22320</v>
      </c>
      <c r="AT1557" s="85" t="s">
        <v>22321</v>
      </c>
      <c r="AU1557" s="85" t="s">
        <v>22322</v>
      </c>
      <c r="AV1557" s="85" t="s">
        <v>416</v>
      </c>
      <c r="AW1557" s="85" t="s">
        <v>1339</v>
      </c>
      <c r="AZ1557" s="85" t="s">
        <v>22323</v>
      </c>
      <c r="BB1557" s="85" t="s">
        <v>22324</v>
      </c>
      <c r="BC1557" s="85" t="s">
        <v>22325</v>
      </c>
      <c r="BD1557" s="85" t="s">
        <v>22326</v>
      </c>
      <c r="BI1557" s="85" t="s">
        <v>3390</v>
      </c>
      <c r="CT1557" s="85" t="s">
        <v>3144</v>
      </c>
      <c r="CU1557" s="85" t="s">
        <v>3151</v>
      </c>
      <c r="CW1557" s="85" t="s">
        <v>3493</v>
      </c>
      <c r="CX1557" s="85" t="s">
        <v>15098</v>
      </c>
    </row>
    <row r="1558" spans="1:102" hidden="1" x14ac:dyDescent="0.2">
      <c r="A1558" s="104">
        <v>45472</v>
      </c>
      <c r="B1558" s="85" t="s">
        <v>22327</v>
      </c>
      <c r="C1558" s="85" t="s">
        <v>3136</v>
      </c>
      <c r="D1558" s="85" t="s">
        <v>3137</v>
      </c>
      <c r="E1558" s="85" t="s">
        <v>22328</v>
      </c>
      <c r="F1558" s="85" t="s">
        <v>22329</v>
      </c>
      <c r="G1558" s="85" t="s">
        <v>7231</v>
      </c>
      <c r="H1558" s="85" t="s">
        <v>290</v>
      </c>
      <c r="I1558" s="85" t="s">
        <v>3291</v>
      </c>
      <c r="J1558" s="85" t="s">
        <v>3945</v>
      </c>
      <c r="K1558" s="85" t="s">
        <v>3143</v>
      </c>
      <c r="L1558" s="85" t="s">
        <v>3144</v>
      </c>
      <c r="Y1558" s="85" t="s">
        <v>22330</v>
      </c>
      <c r="AA1558" s="85" t="s">
        <v>22331</v>
      </c>
      <c r="AB1558" s="85" t="s">
        <v>3147</v>
      </c>
      <c r="AC1558" s="85" t="s">
        <v>22332</v>
      </c>
      <c r="AD1558" s="85" t="s">
        <v>22333</v>
      </c>
      <c r="AG1558" s="85" t="s">
        <v>22334</v>
      </c>
      <c r="AP1558" s="85" t="s">
        <v>22335</v>
      </c>
      <c r="AQ1558" s="85" t="s">
        <v>22336</v>
      </c>
      <c r="AS1558" s="85" t="s">
        <v>22337</v>
      </c>
      <c r="AT1558" s="85" t="s">
        <v>22338</v>
      </c>
      <c r="AU1558" s="85" t="s">
        <v>22339</v>
      </c>
      <c r="AV1558" s="85" t="s">
        <v>290</v>
      </c>
      <c r="AW1558" s="85" t="s">
        <v>1339</v>
      </c>
      <c r="AY1558" s="85" t="s">
        <v>22340</v>
      </c>
      <c r="AZ1558" s="85" t="s">
        <v>22341</v>
      </c>
      <c r="BA1558" s="85" t="s">
        <v>22342</v>
      </c>
      <c r="BB1558" s="85" t="s">
        <v>22343</v>
      </c>
      <c r="BC1558" s="85" t="s">
        <v>22344</v>
      </c>
      <c r="BF1558" s="85" t="s">
        <v>22345</v>
      </c>
      <c r="BI1558" s="85" t="s">
        <v>3390</v>
      </c>
      <c r="CT1558" s="85" t="s">
        <v>3144</v>
      </c>
      <c r="CU1558" s="85" t="s">
        <v>3151</v>
      </c>
      <c r="CW1558" s="85" t="s">
        <v>3493</v>
      </c>
      <c r="CX1558" s="85" t="s">
        <v>3945</v>
      </c>
    </row>
    <row r="1559" spans="1:102" hidden="1" x14ac:dyDescent="0.2">
      <c r="A1559" s="104">
        <v>45472</v>
      </c>
      <c r="B1559" s="85" t="s">
        <v>22346</v>
      </c>
      <c r="C1559" s="85" t="s">
        <v>3136</v>
      </c>
      <c r="D1559" s="85" t="s">
        <v>3137</v>
      </c>
      <c r="E1559" s="85" t="s">
        <v>22347</v>
      </c>
      <c r="F1559" s="85" t="s">
        <v>22348</v>
      </c>
      <c r="G1559" s="85" t="s">
        <v>3197</v>
      </c>
      <c r="H1559" s="85" t="s">
        <v>290</v>
      </c>
      <c r="I1559" s="85" t="s">
        <v>3198</v>
      </c>
      <c r="J1559" s="85" t="s">
        <v>9304</v>
      </c>
      <c r="K1559" s="85" t="s">
        <v>3143</v>
      </c>
      <c r="L1559" s="85" t="s">
        <v>3144</v>
      </c>
      <c r="N1559" s="85" t="s">
        <v>9319</v>
      </c>
      <c r="O1559" s="85" t="s">
        <v>5614</v>
      </c>
      <c r="P1559" s="85" t="s">
        <v>5615</v>
      </c>
      <c r="W1559" s="85" t="s">
        <v>5272</v>
      </c>
      <c r="Y1559" s="85" t="s">
        <v>22349</v>
      </c>
      <c r="AA1559" s="85" t="s">
        <v>22350</v>
      </c>
      <c r="AB1559" s="85" t="s">
        <v>3147</v>
      </c>
      <c r="AC1559" s="85" t="s">
        <v>22351</v>
      </c>
      <c r="AD1559" s="85" t="s">
        <v>22352</v>
      </c>
      <c r="AG1559" s="85" t="s">
        <v>22353</v>
      </c>
      <c r="AH1559" s="85" t="s">
        <v>22354</v>
      </c>
      <c r="AI1559" s="85" t="s">
        <v>22355</v>
      </c>
      <c r="AP1559" s="85" t="s">
        <v>22356</v>
      </c>
      <c r="AQ1559" s="85" t="s">
        <v>22357</v>
      </c>
      <c r="AS1559" s="85" t="s">
        <v>22358</v>
      </c>
      <c r="AT1559" s="85" t="s">
        <v>22359</v>
      </c>
      <c r="AU1559" s="85" t="s">
        <v>1598</v>
      </c>
      <c r="AV1559" s="85" t="s">
        <v>290</v>
      </c>
      <c r="AW1559" s="85" t="s">
        <v>1238</v>
      </c>
      <c r="BB1559" s="85" t="s">
        <v>22360</v>
      </c>
      <c r="BC1559" s="85" t="s">
        <v>22361</v>
      </c>
      <c r="BD1559" s="85" t="s">
        <v>22362</v>
      </c>
      <c r="BE1559" s="85" t="s">
        <v>22363</v>
      </c>
      <c r="BI1559" s="85" t="s">
        <v>3390</v>
      </c>
      <c r="CT1559" s="85" t="s">
        <v>3144</v>
      </c>
      <c r="CU1559" s="85" t="s">
        <v>5614</v>
      </c>
      <c r="CV1559" s="85" t="s">
        <v>5615</v>
      </c>
      <c r="CW1559" s="85" t="s">
        <v>3453</v>
      </c>
      <c r="CX1559" s="85" t="s">
        <v>9319</v>
      </c>
    </row>
    <row r="1560" spans="1:102" hidden="1" x14ac:dyDescent="0.2">
      <c r="A1560" s="104">
        <v>45472</v>
      </c>
      <c r="B1560" s="85" t="s">
        <v>22364</v>
      </c>
      <c r="C1560" s="85" t="s">
        <v>3136</v>
      </c>
      <c r="D1560" s="85" t="s">
        <v>3137</v>
      </c>
      <c r="E1560" s="85" t="s">
        <v>22365</v>
      </c>
      <c r="F1560" s="85" t="s">
        <v>960</v>
      </c>
      <c r="G1560" s="85" t="s">
        <v>3457</v>
      </c>
      <c r="H1560" s="85" t="s">
        <v>92</v>
      </c>
      <c r="I1560" s="85" t="s">
        <v>69</v>
      </c>
      <c r="J1560" s="85" t="s">
        <v>3415</v>
      </c>
      <c r="K1560" s="85" t="s">
        <v>3143</v>
      </c>
      <c r="L1560" s="85" t="s">
        <v>3144</v>
      </c>
      <c r="Y1560" s="85" t="s">
        <v>22366</v>
      </c>
      <c r="AA1560" s="85" t="s">
        <v>22367</v>
      </c>
      <c r="AB1560" s="85" t="s">
        <v>22368</v>
      </c>
      <c r="AC1560" s="85" t="s">
        <v>22369</v>
      </c>
      <c r="AD1560" s="85" t="s">
        <v>22370</v>
      </c>
      <c r="AE1560" s="85" t="s">
        <v>22371</v>
      </c>
      <c r="AL1560" s="85" t="s">
        <v>22372</v>
      </c>
      <c r="AM1560" s="85" t="s">
        <v>22373</v>
      </c>
      <c r="AU1560" s="85" t="s">
        <v>22374</v>
      </c>
      <c r="AV1560" s="85" t="s">
        <v>92</v>
      </c>
      <c r="AW1560" s="85" t="s">
        <v>1339</v>
      </c>
      <c r="BA1560" s="85" t="s">
        <v>22375</v>
      </c>
      <c r="BB1560" s="85" t="s">
        <v>22376</v>
      </c>
      <c r="BC1560" s="85" t="s">
        <v>22377</v>
      </c>
      <c r="BD1560" s="85" t="s">
        <v>22378</v>
      </c>
      <c r="BE1560" s="85" t="s">
        <v>22379</v>
      </c>
      <c r="BI1560" s="85" t="s">
        <v>3390</v>
      </c>
      <c r="CT1560" s="85" t="s">
        <v>3144</v>
      </c>
      <c r="CU1560" s="85" t="s">
        <v>3151</v>
      </c>
      <c r="CW1560" s="85" t="s">
        <v>3472</v>
      </c>
      <c r="CX1560" s="85" t="s">
        <v>3415</v>
      </c>
    </row>
    <row r="1561" spans="1:102" hidden="1" x14ac:dyDescent="0.2">
      <c r="A1561" s="104">
        <v>45472</v>
      </c>
      <c r="B1561" s="85" t="s">
        <v>22380</v>
      </c>
      <c r="C1561" s="85" t="s">
        <v>3136</v>
      </c>
      <c r="D1561" s="85" t="s">
        <v>3137</v>
      </c>
      <c r="E1561" s="85" t="s">
        <v>22381</v>
      </c>
      <c r="F1561" s="85" t="s">
        <v>22382</v>
      </c>
      <c r="G1561" s="85" t="s">
        <v>3197</v>
      </c>
      <c r="H1561" s="85" t="s">
        <v>416</v>
      </c>
      <c r="I1561" s="85" t="s">
        <v>3198</v>
      </c>
      <c r="J1561" s="85" t="s">
        <v>3753</v>
      </c>
      <c r="K1561" s="85" t="s">
        <v>3143</v>
      </c>
      <c r="L1561" s="85" t="s">
        <v>3144</v>
      </c>
      <c r="Y1561" s="85" t="s">
        <v>22383</v>
      </c>
      <c r="AA1561" s="85" t="s">
        <v>22384</v>
      </c>
      <c r="AB1561" s="85" t="s">
        <v>3147</v>
      </c>
      <c r="AC1561" s="85" t="s">
        <v>22385</v>
      </c>
      <c r="AD1561" s="85" t="s">
        <v>22386</v>
      </c>
      <c r="AG1561" s="85" t="s">
        <v>22387</v>
      </c>
      <c r="AH1561" s="85" t="s">
        <v>22388</v>
      </c>
      <c r="AI1561" s="85" t="s">
        <v>22389</v>
      </c>
      <c r="AP1561" s="85" t="s">
        <v>22390</v>
      </c>
      <c r="AQ1561" s="85" t="s">
        <v>22391</v>
      </c>
      <c r="AS1561" s="85" t="s">
        <v>22392</v>
      </c>
      <c r="AT1561" s="85" t="s">
        <v>22393</v>
      </c>
      <c r="AU1561" s="85" t="s">
        <v>22394</v>
      </c>
      <c r="AV1561" s="85" t="s">
        <v>416</v>
      </c>
      <c r="AW1561" s="85" t="s">
        <v>1339</v>
      </c>
      <c r="BB1561" s="85" t="s">
        <v>22395</v>
      </c>
      <c r="BC1561" s="85" t="s">
        <v>22396</v>
      </c>
      <c r="BD1561" s="85" t="s">
        <v>22397</v>
      </c>
      <c r="BE1561" s="85" t="s">
        <v>22398</v>
      </c>
      <c r="BI1561" s="85" t="s">
        <v>3390</v>
      </c>
      <c r="CT1561" s="85" t="s">
        <v>3144</v>
      </c>
      <c r="CU1561" s="85" t="s">
        <v>3151</v>
      </c>
      <c r="CW1561" s="85" t="s">
        <v>3410</v>
      </c>
      <c r="CX1561" s="85" t="s">
        <v>3753</v>
      </c>
    </row>
    <row r="1562" spans="1:102" hidden="1" x14ac:dyDescent="0.2">
      <c r="A1562" s="104">
        <v>45472</v>
      </c>
      <c r="B1562" s="85" t="s">
        <v>22399</v>
      </c>
      <c r="C1562" s="85" t="s">
        <v>3136</v>
      </c>
      <c r="D1562" s="85" t="s">
        <v>3137</v>
      </c>
      <c r="E1562" s="85" t="s">
        <v>22400</v>
      </c>
      <c r="F1562" s="85" t="s">
        <v>22401</v>
      </c>
      <c r="G1562" s="85" t="s">
        <v>8263</v>
      </c>
      <c r="H1562" s="85" t="s">
        <v>290</v>
      </c>
      <c r="I1562" s="85" t="s">
        <v>3198</v>
      </c>
      <c r="J1562" s="85" t="s">
        <v>9003</v>
      </c>
      <c r="K1562" s="85" t="s">
        <v>3143</v>
      </c>
      <c r="L1562" s="85" t="s">
        <v>3144</v>
      </c>
      <c r="X1562" s="85" t="s">
        <v>22402</v>
      </c>
      <c r="Y1562" s="85" t="s">
        <v>22403</v>
      </c>
      <c r="AA1562" s="85" t="s">
        <v>22404</v>
      </c>
      <c r="AB1562" s="85" t="s">
        <v>3147</v>
      </c>
      <c r="AC1562" s="85" t="s">
        <v>22405</v>
      </c>
      <c r="AD1562" s="85" t="s">
        <v>22406</v>
      </c>
      <c r="AG1562" s="85" t="s">
        <v>22407</v>
      </c>
      <c r="AH1562" s="85" t="s">
        <v>22408</v>
      </c>
      <c r="AI1562" s="85" t="s">
        <v>22409</v>
      </c>
      <c r="AP1562" s="85" t="s">
        <v>22410</v>
      </c>
      <c r="AQ1562" s="85" t="s">
        <v>22411</v>
      </c>
      <c r="AS1562" s="85" t="s">
        <v>22412</v>
      </c>
      <c r="AT1562" s="85" t="s">
        <v>22413</v>
      </c>
      <c r="AU1562" s="85" t="s">
        <v>22414</v>
      </c>
      <c r="AV1562" s="85" t="s">
        <v>290</v>
      </c>
      <c r="AW1562" s="85" t="s">
        <v>1339</v>
      </c>
      <c r="BB1562" s="85" t="s">
        <v>22415</v>
      </c>
      <c r="BC1562" s="85" t="s">
        <v>22416</v>
      </c>
      <c r="BD1562" s="85" t="s">
        <v>22417</v>
      </c>
      <c r="BE1562" s="85" t="s">
        <v>22418</v>
      </c>
      <c r="BI1562" s="85" t="s">
        <v>3390</v>
      </c>
      <c r="CT1562" s="85" t="s">
        <v>3144</v>
      </c>
      <c r="CU1562" s="85" t="s">
        <v>3151</v>
      </c>
      <c r="CW1562" s="85" t="s">
        <v>3410</v>
      </c>
      <c r="CX1562" s="85" t="s">
        <v>22419</v>
      </c>
    </row>
    <row r="1563" spans="1:102" hidden="1" x14ac:dyDescent="0.2">
      <c r="A1563" s="104">
        <v>45472</v>
      </c>
      <c r="B1563" s="85" t="s">
        <v>22420</v>
      </c>
      <c r="C1563" s="85" t="s">
        <v>3136</v>
      </c>
      <c r="D1563" s="85" t="s">
        <v>3137</v>
      </c>
      <c r="E1563" s="85" t="s">
        <v>22421</v>
      </c>
      <c r="F1563" s="85" t="s">
        <v>22422</v>
      </c>
      <c r="G1563" s="85" t="s">
        <v>3140</v>
      </c>
      <c r="H1563" s="85" t="s">
        <v>416</v>
      </c>
      <c r="I1563" s="85" t="s">
        <v>18419</v>
      </c>
      <c r="J1563" s="85" t="s">
        <v>3753</v>
      </c>
      <c r="K1563" s="85" t="s">
        <v>3143</v>
      </c>
      <c r="L1563" s="85" t="s">
        <v>3144</v>
      </c>
      <c r="Y1563" s="85" t="s">
        <v>22423</v>
      </c>
      <c r="AA1563" s="85" t="s">
        <v>22424</v>
      </c>
      <c r="AB1563" s="85" t="s">
        <v>3147</v>
      </c>
      <c r="AC1563" s="85" t="s">
        <v>22425</v>
      </c>
      <c r="AD1563" s="85" t="s">
        <v>22426</v>
      </c>
      <c r="AG1563" s="85" t="s">
        <v>22427</v>
      </c>
      <c r="AP1563" s="85" t="s">
        <v>22428</v>
      </c>
      <c r="AQ1563" s="85" t="s">
        <v>22429</v>
      </c>
      <c r="AS1563" s="85" t="s">
        <v>22430</v>
      </c>
      <c r="AT1563" s="85" t="s">
        <v>22431</v>
      </c>
      <c r="AU1563" s="85" t="s">
        <v>22432</v>
      </c>
      <c r="AV1563" s="85" t="s">
        <v>416</v>
      </c>
      <c r="AW1563" s="85" t="s">
        <v>1339</v>
      </c>
      <c r="AY1563" s="85" t="s">
        <v>22433</v>
      </c>
      <c r="AZ1563" s="85" t="s">
        <v>22434</v>
      </c>
      <c r="BA1563" s="85" t="s">
        <v>22435</v>
      </c>
      <c r="BB1563" s="85" t="s">
        <v>22436</v>
      </c>
      <c r="BC1563" s="85" t="s">
        <v>22437</v>
      </c>
      <c r="BD1563" s="85" t="s">
        <v>22438</v>
      </c>
      <c r="BI1563" s="85" t="s">
        <v>3262</v>
      </c>
      <c r="CT1563" s="85" t="s">
        <v>3144</v>
      </c>
      <c r="CU1563" s="85" t="s">
        <v>3151</v>
      </c>
      <c r="CW1563" s="85" t="s">
        <v>3493</v>
      </c>
      <c r="CX1563" s="85" t="s">
        <v>3753</v>
      </c>
    </row>
    <row r="1564" spans="1:102" hidden="1" x14ac:dyDescent="0.2">
      <c r="A1564" s="104">
        <v>45472</v>
      </c>
      <c r="B1564" s="85" t="s">
        <v>21880</v>
      </c>
      <c r="C1564" s="85" t="s">
        <v>3136</v>
      </c>
      <c r="D1564" s="85" t="s">
        <v>3137</v>
      </c>
      <c r="E1564" s="85" t="s">
        <v>21881</v>
      </c>
      <c r="F1564" s="85" t="s">
        <v>21882</v>
      </c>
      <c r="G1564" s="85" t="s">
        <v>3140</v>
      </c>
      <c r="H1564" s="85" t="s">
        <v>2666</v>
      </c>
      <c r="I1564" s="85" t="s">
        <v>3944</v>
      </c>
      <c r="J1564" s="85" t="s">
        <v>13116</v>
      </c>
      <c r="K1564" s="85" t="s">
        <v>3143</v>
      </c>
      <c r="L1564" s="85" t="s">
        <v>3144</v>
      </c>
      <c r="Y1564" s="85" t="s">
        <v>21883</v>
      </c>
      <c r="AA1564" s="85" t="s">
        <v>21884</v>
      </c>
      <c r="AB1564" s="85" t="s">
        <v>3147</v>
      </c>
      <c r="AC1564" s="85" t="s">
        <v>21885</v>
      </c>
      <c r="AD1564" s="85" t="s">
        <v>21886</v>
      </c>
      <c r="AG1564" s="85" t="s">
        <v>22439</v>
      </c>
      <c r="AP1564" s="85" t="s">
        <v>22440</v>
      </c>
      <c r="AQ1564" s="85" t="s">
        <v>22441</v>
      </c>
      <c r="AS1564" s="85" t="s">
        <v>22442</v>
      </c>
      <c r="AT1564" s="85" t="s">
        <v>22443</v>
      </c>
      <c r="AU1564" s="85" t="s">
        <v>1612</v>
      </c>
      <c r="AV1564" s="85" t="s">
        <v>1239</v>
      </c>
      <c r="AW1564" s="85" t="s">
        <v>1229</v>
      </c>
      <c r="AY1564" s="85" t="s">
        <v>22444</v>
      </c>
      <c r="AZ1564" s="85" t="s">
        <v>22445</v>
      </c>
      <c r="BA1564" s="85" t="s">
        <v>22446</v>
      </c>
      <c r="BB1564" s="85" t="s">
        <v>22447</v>
      </c>
      <c r="BC1564" s="85" t="s">
        <v>22448</v>
      </c>
      <c r="BD1564" s="85" t="s">
        <v>22449</v>
      </c>
      <c r="BI1564" s="85" t="s">
        <v>3262</v>
      </c>
      <c r="CT1564" s="85" t="s">
        <v>3144</v>
      </c>
      <c r="CU1564" s="85" t="s">
        <v>3151</v>
      </c>
      <c r="CW1564" s="85" t="s">
        <v>3493</v>
      </c>
      <c r="CX1564" s="85" t="s">
        <v>13116</v>
      </c>
    </row>
    <row r="1565" spans="1:102" hidden="1" x14ac:dyDescent="0.2">
      <c r="A1565" s="104">
        <v>45474</v>
      </c>
      <c r="B1565" s="85" t="s">
        <v>22450</v>
      </c>
      <c r="C1565" s="85" t="s">
        <v>3136</v>
      </c>
      <c r="D1565" s="85" t="s">
        <v>3137</v>
      </c>
      <c r="E1565" s="85" t="s">
        <v>22451</v>
      </c>
      <c r="F1565" s="85" t="s">
        <v>22452</v>
      </c>
      <c r="G1565" s="85" t="s">
        <v>3197</v>
      </c>
      <c r="H1565" s="85" t="s">
        <v>416</v>
      </c>
      <c r="I1565" s="85" t="s">
        <v>529</v>
      </c>
      <c r="J1565" s="85" t="s">
        <v>3162</v>
      </c>
      <c r="K1565" s="85" t="s">
        <v>3143</v>
      </c>
      <c r="L1565" s="85" t="s">
        <v>3144</v>
      </c>
      <c r="Y1565" s="85" t="s">
        <v>22453</v>
      </c>
      <c r="AA1565" s="85" t="s">
        <v>22454</v>
      </c>
      <c r="AB1565" s="85" t="s">
        <v>3147</v>
      </c>
      <c r="AC1565" s="85" t="s">
        <v>22455</v>
      </c>
      <c r="AD1565" s="85" t="s">
        <v>22456</v>
      </c>
      <c r="AH1565" s="85" t="s">
        <v>22457</v>
      </c>
      <c r="AI1565" s="85" t="s">
        <v>22458</v>
      </c>
      <c r="AV1565" s="85" t="s">
        <v>3147</v>
      </c>
      <c r="AW1565" s="85" t="s">
        <v>3147</v>
      </c>
      <c r="BI1565" s="85" t="s">
        <v>3390</v>
      </c>
      <c r="CT1565" s="85" t="s">
        <v>3144</v>
      </c>
      <c r="CU1565" s="85" t="s">
        <v>3151</v>
      </c>
      <c r="CW1565" s="85" t="s">
        <v>3152</v>
      </c>
      <c r="CX1565" s="85" t="s">
        <v>3162</v>
      </c>
    </row>
    <row r="1566" spans="1:102" hidden="1" x14ac:dyDescent="0.2">
      <c r="A1566" s="104">
        <v>45474</v>
      </c>
      <c r="B1566" s="85" t="s">
        <v>22459</v>
      </c>
      <c r="C1566" s="85" t="s">
        <v>3136</v>
      </c>
      <c r="D1566" s="85" t="s">
        <v>3137</v>
      </c>
      <c r="E1566" s="85" t="s">
        <v>22460</v>
      </c>
      <c r="F1566" s="85" t="s">
        <v>22461</v>
      </c>
      <c r="G1566" s="85" t="s">
        <v>3255</v>
      </c>
      <c r="H1566" s="85" t="s">
        <v>290</v>
      </c>
      <c r="I1566" s="85" t="s">
        <v>3256</v>
      </c>
      <c r="J1566" s="85" t="s">
        <v>3257</v>
      </c>
      <c r="K1566" s="85" t="s">
        <v>3143</v>
      </c>
      <c r="L1566" s="85" t="s">
        <v>3144</v>
      </c>
      <c r="Y1566" s="85" t="s">
        <v>22462</v>
      </c>
      <c r="AA1566" s="85" t="s">
        <v>22463</v>
      </c>
      <c r="AB1566" s="85" t="s">
        <v>3147</v>
      </c>
      <c r="AC1566" s="85" t="s">
        <v>22464</v>
      </c>
      <c r="AD1566" s="85" t="s">
        <v>22465</v>
      </c>
      <c r="AV1566" s="85" t="s">
        <v>3147</v>
      </c>
      <c r="AW1566" s="85" t="s">
        <v>3147</v>
      </c>
      <c r="BI1566" s="85" t="s">
        <v>3390</v>
      </c>
      <c r="CT1566" s="85" t="s">
        <v>3144</v>
      </c>
      <c r="CU1566" s="85" t="s">
        <v>3151</v>
      </c>
      <c r="CW1566" s="85" t="s">
        <v>3152</v>
      </c>
      <c r="CX1566" s="85" t="s">
        <v>3257</v>
      </c>
    </row>
    <row r="1567" spans="1:102" hidden="1" x14ac:dyDescent="0.2">
      <c r="A1567" s="104">
        <v>45474</v>
      </c>
      <c r="B1567" s="85" t="s">
        <v>22466</v>
      </c>
      <c r="C1567" s="85" t="s">
        <v>3136</v>
      </c>
      <c r="D1567" s="85" t="s">
        <v>3137</v>
      </c>
      <c r="E1567" s="85" t="s">
        <v>22467</v>
      </c>
      <c r="F1567" s="85" t="s">
        <v>22468</v>
      </c>
      <c r="G1567" s="85" t="s">
        <v>3140</v>
      </c>
      <c r="H1567" s="85" t="s">
        <v>416</v>
      </c>
      <c r="I1567" s="85" t="s">
        <v>3317</v>
      </c>
      <c r="J1567" s="85" t="s">
        <v>4428</v>
      </c>
      <c r="K1567" s="85" t="s">
        <v>3143</v>
      </c>
      <c r="L1567" s="85" t="s">
        <v>3144</v>
      </c>
      <c r="Y1567" s="85" t="s">
        <v>22469</v>
      </c>
      <c r="AA1567" s="85" t="s">
        <v>22470</v>
      </c>
      <c r="AB1567" s="85" t="s">
        <v>3147</v>
      </c>
      <c r="AC1567" s="85" t="s">
        <v>22471</v>
      </c>
      <c r="AD1567" s="85" t="s">
        <v>22472</v>
      </c>
      <c r="AV1567" s="85" t="s">
        <v>3147</v>
      </c>
      <c r="AW1567" s="85" t="s">
        <v>3147</v>
      </c>
      <c r="BI1567" s="85" t="s">
        <v>3390</v>
      </c>
      <c r="CT1567" s="85" t="s">
        <v>3144</v>
      </c>
      <c r="CU1567" s="85" t="s">
        <v>3151</v>
      </c>
      <c r="CW1567" s="85" t="s">
        <v>3152</v>
      </c>
      <c r="CX1567" s="85" t="s">
        <v>4428</v>
      </c>
    </row>
    <row r="1568" spans="1:102" hidden="1" x14ac:dyDescent="0.2">
      <c r="A1568" s="104">
        <v>45474</v>
      </c>
      <c r="B1568" s="85" t="s">
        <v>22473</v>
      </c>
      <c r="C1568" s="85" t="s">
        <v>3136</v>
      </c>
      <c r="D1568" s="85" t="s">
        <v>3137</v>
      </c>
      <c r="E1568" s="85" t="s">
        <v>22474</v>
      </c>
      <c r="F1568" s="85" t="s">
        <v>22475</v>
      </c>
      <c r="G1568" s="85" t="s">
        <v>3140</v>
      </c>
      <c r="H1568" s="85" t="s">
        <v>416</v>
      </c>
      <c r="I1568" s="85" t="s">
        <v>3317</v>
      </c>
      <c r="J1568" s="85" t="s">
        <v>6765</v>
      </c>
      <c r="K1568" s="85" t="s">
        <v>3143</v>
      </c>
      <c r="L1568" s="85" t="s">
        <v>3144</v>
      </c>
      <c r="N1568" s="85" t="s">
        <v>4128</v>
      </c>
      <c r="O1568" s="85" t="s">
        <v>4129</v>
      </c>
      <c r="P1568" s="85" t="s">
        <v>4130</v>
      </c>
      <c r="W1568" s="85" t="s">
        <v>111</v>
      </c>
      <c r="Y1568" s="85" t="s">
        <v>22476</v>
      </c>
      <c r="AB1568" s="85" t="s">
        <v>3147</v>
      </c>
      <c r="AC1568" s="85" t="s">
        <v>3147</v>
      </c>
      <c r="AV1568" s="85" t="s">
        <v>3147</v>
      </c>
      <c r="AW1568" s="85" t="s">
        <v>3147</v>
      </c>
      <c r="AY1568" s="85" t="s">
        <v>22477</v>
      </c>
      <c r="BI1568" s="85" t="s">
        <v>3390</v>
      </c>
      <c r="CT1568" s="85" t="s">
        <v>3144</v>
      </c>
      <c r="CU1568" s="85" t="s">
        <v>4129</v>
      </c>
      <c r="CV1568" s="85" t="s">
        <v>4130</v>
      </c>
      <c r="CW1568" s="85" t="s">
        <v>3152</v>
      </c>
      <c r="CX1568" s="85" t="s">
        <v>6765</v>
      </c>
    </row>
    <row r="1569" spans="1:102" hidden="1" x14ac:dyDescent="0.2">
      <c r="A1569" s="104">
        <v>45474</v>
      </c>
      <c r="B1569" s="85" t="s">
        <v>22478</v>
      </c>
      <c r="C1569" s="85" t="s">
        <v>3136</v>
      </c>
      <c r="D1569" s="85" t="s">
        <v>3137</v>
      </c>
      <c r="E1569" s="85" t="s">
        <v>22479</v>
      </c>
      <c r="F1569" s="85" t="s">
        <v>22480</v>
      </c>
      <c r="G1569" s="85" t="s">
        <v>3140</v>
      </c>
      <c r="H1569" s="85" t="s">
        <v>416</v>
      </c>
      <c r="I1569" s="85" t="s">
        <v>3317</v>
      </c>
      <c r="J1569" s="85" t="s">
        <v>6765</v>
      </c>
      <c r="K1569" s="85" t="s">
        <v>3143</v>
      </c>
      <c r="L1569" s="85" t="s">
        <v>3144</v>
      </c>
      <c r="N1569" s="85" t="s">
        <v>4128</v>
      </c>
      <c r="O1569" s="85" t="s">
        <v>4129</v>
      </c>
      <c r="P1569" s="85" t="s">
        <v>4130</v>
      </c>
      <c r="W1569" s="85" t="s">
        <v>111</v>
      </c>
      <c r="Y1569" s="85" t="s">
        <v>22481</v>
      </c>
      <c r="AB1569" s="85" t="s">
        <v>3147</v>
      </c>
      <c r="AC1569" s="85" t="s">
        <v>3147</v>
      </c>
      <c r="AV1569" s="85" t="s">
        <v>3147</v>
      </c>
      <c r="AW1569" s="85" t="s">
        <v>3147</v>
      </c>
      <c r="AY1569" s="85" t="s">
        <v>22482</v>
      </c>
      <c r="BI1569" s="85" t="s">
        <v>3390</v>
      </c>
      <c r="CT1569" s="85" t="s">
        <v>3144</v>
      </c>
      <c r="CU1569" s="85" t="s">
        <v>4129</v>
      </c>
      <c r="CV1569" s="85" t="s">
        <v>4130</v>
      </c>
      <c r="CW1569" s="85" t="s">
        <v>3152</v>
      </c>
      <c r="CX1569" s="85" t="s">
        <v>6765</v>
      </c>
    </row>
    <row r="1570" spans="1:102" hidden="1" x14ac:dyDescent="0.2">
      <c r="A1570" s="104">
        <v>45474</v>
      </c>
      <c r="B1570" s="85" t="s">
        <v>22483</v>
      </c>
      <c r="C1570" s="85" t="s">
        <v>3136</v>
      </c>
      <c r="D1570" s="85" t="s">
        <v>3137</v>
      </c>
      <c r="E1570" s="85" t="s">
        <v>22484</v>
      </c>
      <c r="F1570" s="85" t="s">
        <v>22485</v>
      </c>
      <c r="G1570" s="85" t="s">
        <v>3497</v>
      </c>
      <c r="H1570" s="85" t="s">
        <v>290</v>
      </c>
      <c r="I1570" s="85" t="s">
        <v>3498</v>
      </c>
      <c r="J1570" s="85" t="s">
        <v>21022</v>
      </c>
      <c r="K1570" s="85" t="s">
        <v>3143</v>
      </c>
      <c r="L1570" s="85" t="s">
        <v>3144</v>
      </c>
      <c r="Y1570" s="85" t="s">
        <v>22486</v>
      </c>
      <c r="AA1570" s="85" t="s">
        <v>22487</v>
      </c>
      <c r="AB1570" s="85" t="s">
        <v>3147</v>
      </c>
      <c r="AC1570" s="85" t="s">
        <v>22488</v>
      </c>
      <c r="AD1570" s="85" t="s">
        <v>22489</v>
      </c>
      <c r="AV1570" s="85" t="s">
        <v>3147</v>
      </c>
      <c r="AW1570" s="85" t="s">
        <v>3147</v>
      </c>
      <c r="BI1570" s="85" t="s">
        <v>3262</v>
      </c>
      <c r="CT1570" s="85" t="s">
        <v>3144</v>
      </c>
      <c r="CU1570" s="85" t="s">
        <v>3151</v>
      </c>
      <c r="CW1570" s="85" t="s">
        <v>3152</v>
      </c>
      <c r="CX1570" s="85" t="s">
        <v>21022</v>
      </c>
    </row>
    <row r="1571" spans="1:102" hidden="1" x14ac:dyDescent="0.2">
      <c r="A1571" s="104">
        <v>45474</v>
      </c>
      <c r="B1571" s="85" t="s">
        <v>22490</v>
      </c>
      <c r="C1571" s="85" t="s">
        <v>3136</v>
      </c>
      <c r="D1571" s="85" t="s">
        <v>3137</v>
      </c>
      <c r="E1571" s="85" t="s">
        <v>22491</v>
      </c>
      <c r="F1571" s="85" t="s">
        <v>22492</v>
      </c>
      <c r="G1571" s="85" t="s">
        <v>3255</v>
      </c>
      <c r="H1571" s="85" t="s">
        <v>290</v>
      </c>
      <c r="I1571" s="85" t="s">
        <v>3256</v>
      </c>
      <c r="J1571" s="85" t="s">
        <v>22493</v>
      </c>
      <c r="K1571" s="85" t="s">
        <v>3143</v>
      </c>
      <c r="L1571" s="85" t="s">
        <v>3144</v>
      </c>
      <c r="Y1571" s="85" t="s">
        <v>22494</v>
      </c>
      <c r="AA1571" s="85" t="s">
        <v>22495</v>
      </c>
      <c r="AB1571" s="85" t="s">
        <v>3147</v>
      </c>
      <c r="AC1571" s="85" t="s">
        <v>22496</v>
      </c>
      <c r="AD1571" s="85" t="s">
        <v>22497</v>
      </c>
      <c r="AV1571" s="85" t="s">
        <v>3147</v>
      </c>
      <c r="AW1571" s="85" t="s">
        <v>3147</v>
      </c>
      <c r="BI1571" s="85" t="s">
        <v>3262</v>
      </c>
      <c r="CT1571" s="85" t="s">
        <v>3144</v>
      </c>
      <c r="CU1571" s="85" t="s">
        <v>3151</v>
      </c>
      <c r="CW1571" s="85" t="s">
        <v>3152</v>
      </c>
      <c r="CX1571" s="85" t="s">
        <v>22493</v>
      </c>
    </row>
    <row r="1572" spans="1:102" hidden="1" x14ac:dyDescent="0.2">
      <c r="A1572" s="104">
        <v>45474</v>
      </c>
      <c r="B1572" s="85" t="s">
        <v>22498</v>
      </c>
      <c r="C1572" s="85" t="s">
        <v>3136</v>
      </c>
      <c r="D1572" s="85" t="s">
        <v>3137</v>
      </c>
      <c r="E1572" s="85" t="s">
        <v>22499</v>
      </c>
      <c r="F1572" s="85" t="s">
        <v>22500</v>
      </c>
      <c r="G1572" s="85" t="s">
        <v>3197</v>
      </c>
      <c r="H1572" s="85" t="s">
        <v>290</v>
      </c>
      <c r="I1572" s="85" t="s">
        <v>527</v>
      </c>
      <c r="J1572" s="85" t="s">
        <v>3282</v>
      </c>
      <c r="K1572" s="85" t="s">
        <v>3143</v>
      </c>
      <c r="L1572" s="85" t="s">
        <v>3144</v>
      </c>
      <c r="Y1572" s="85" t="s">
        <v>22501</v>
      </c>
      <c r="AA1572" s="85" t="s">
        <v>22502</v>
      </c>
      <c r="AB1572" s="85" t="s">
        <v>3147</v>
      </c>
      <c r="AC1572" s="85" t="s">
        <v>22503</v>
      </c>
      <c r="AD1572" s="85" t="s">
        <v>22504</v>
      </c>
      <c r="AH1572" s="85">
        <v>2.1031901040222999E+25</v>
      </c>
      <c r="AI1572" s="85">
        <v>2507296460092550</v>
      </c>
      <c r="AV1572" s="85" t="s">
        <v>3147</v>
      </c>
      <c r="AW1572" s="85" t="s">
        <v>3147</v>
      </c>
      <c r="BI1572" s="85" t="s">
        <v>3262</v>
      </c>
      <c r="CT1572" s="85" t="s">
        <v>3144</v>
      </c>
      <c r="CU1572" s="85" t="s">
        <v>3151</v>
      </c>
      <c r="CW1572" s="85" t="s">
        <v>3152</v>
      </c>
      <c r="CX1572" s="85" t="s">
        <v>3282</v>
      </c>
    </row>
    <row r="1573" spans="1:102" hidden="1" x14ac:dyDescent="0.2">
      <c r="A1573" s="104">
        <v>45474</v>
      </c>
      <c r="B1573" s="85" t="s">
        <v>22505</v>
      </c>
      <c r="C1573" s="85" t="s">
        <v>3136</v>
      </c>
      <c r="D1573" s="85" t="s">
        <v>3137</v>
      </c>
      <c r="E1573" s="85" t="s">
        <v>22506</v>
      </c>
      <c r="F1573" s="85" t="s">
        <v>22507</v>
      </c>
      <c r="G1573" s="85" t="s">
        <v>3197</v>
      </c>
      <c r="H1573" s="85" t="s">
        <v>416</v>
      </c>
      <c r="I1573" s="85" t="s">
        <v>3198</v>
      </c>
      <c r="J1573" s="85" t="s">
        <v>3282</v>
      </c>
      <c r="K1573" s="85" t="s">
        <v>3143</v>
      </c>
      <c r="L1573" s="85" t="s">
        <v>3144</v>
      </c>
      <c r="Y1573" s="85" t="s">
        <v>22508</v>
      </c>
      <c r="AA1573" s="85" t="s">
        <v>22509</v>
      </c>
      <c r="AB1573" s="85" t="s">
        <v>3147</v>
      </c>
      <c r="AC1573" s="85" t="s">
        <v>22510</v>
      </c>
      <c r="AD1573" s="85" t="s">
        <v>22511</v>
      </c>
      <c r="AH1573" s="85">
        <v>2.1031901040623002E+25</v>
      </c>
      <c r="AI1573" s="85">
        <v>2517393259045200</v>
      </c>
      <c r="AV1573" s="85" t="s">
        <v>3147</v>
      </c>
      <c r="AW1573" s="85" t="s">
        <v>3147</v>
      </c>
      <c r="BI1573" s="85" t="s">
        <v>3262</v>
      </c>
      <c r="CT1573" s="85" t="s">
        <v>3144</v>
      </c>
      <c r="CU1573" s="85" t="s">
        <v>3151</v>
      </c>
      <c r="CW1573" s="85" t="s">
        <v>3152</v>
      </c>
      <c r="CX1573" s="85" t="s">
        <v>3282</v>
      </c>
    </row>
    <row r="1574" spans="1:102" hidden="1" x14ac:dyDescent="0.2">
      <c r="A1574" s="104">
        <v>45474</v>
      </c>
      <c r="B1574" s="85" t="s">
        <v>22512</v>
      </c>
      <c r="C1574" s="85" t="s">
        <v>3136</v>
      </c>
      <c r="D1574" s="85" t="s">
        <v>3137</v>
      </c>
      <c r="E1574" s="85" t="s">
        <v>22513</v>
      </c>
      <c r="F1574" s="85" t="s">
        <v>22514</v>
      </c>
      <c r="G1574" s="85" t="s">
        <v>3332</v>
      </c>
      <c r="H1574" s="85" t="s">
        <v>290</v>
      </c>
      <c r="I1574" s="85" t="s">
        <v>527</v>
      </c>
      <c r="J1574" s="85" t="s">
        <v>3333</v>
      </c>
      <c r="K1574" s="85" t="s">
        <v>3143</v>
      </c>
      <c r="L1574" s="85" t="s">
        <v>3144</v>
      </c>
      <c r="Y1574" s="85" t="s">
        <v>22515</v>
      </c>
      <c r="AA1574" s="85" t="s">
        <v>22516</v>
      </c>
      <c r="AB1574" s="85" t="s">
        <v>3147</v>
      </c>
      <c r="AC1574" s="85" t="s">
        <v>22517</v>
      </c>
      <c r="AD1574" s="85" t="s">
        <v>22518</v>
      </c>
      <c r="AH1574" s="85">
        <v>2169003828105290</v>
      </c>
      <c r="AI1574" s="85">
        <v>2123684517064580</v>
      </c>
      <c r="AV1574" s="85" t="s">
        <v>3147</v>
      </c>
      <c r="AW1574" s="85" t="s">
        <v>3147</v>
      </c>
      <c r="BI1574" s="85" t="s">
        <v>3262</v>
      </c>
      <c r="CT1574" s="85" t="s">
        <v>3144</v>
      </c>
      <c r="CU1574" s="85" t="s">
        <v>3151</v>
      </c>
      <c r="CW1574" s="85" t="s">
        <v>3152</v>
      </c>
      <c r="CX1574" s="85" t="s">
        <v>3333</v>
      </c>
    </row>
    <row r="1575" spans="1:102" hidden="1" x14ac:dyDescent="0.2">
      <c r="A1575" s="104">
        <v>45474</v>
      </c>
      <c r="B1575" s="85" t="s">
        <v>22519</v>
      </c>
      <c r="C1575" s="85" t="s">
        <v>3136</v>
      </c>
      <c r="D1575" s="85" t="s">
        <v>3137</v>
      </c>
      <c r="E1575" s="85" t="s">
        <v>22520</v>
      </c>
      <c r="F1575" s="85" t="s">
        <v>22521</v>
      </c>
      <c r="G1575" s="85" t="s">
        <v>3140</v>
      </c>
      <c r="H1575" s="85" t="s">
        <v>416</v>
      </c>
      <c r="I1575" s="85" t="s">
        <v>3628</v>
      </c>
      <c r="J1575" s="85" t="s">
        <v>3257</v>
      </c>
      <c r="K1575" s="85" t="s">
        <v>3143</v>
      </c>
      <c r="L1575" s="85" t="s">
        <v>3144</v>
      </c>
      <c r="Y1575" s="85" t="s">
        <v>22522</v>
      </c>
      <c r="AA1575" s="85" t="s">
        <v>22523</v>
      </c>
      <c r="AB1575" s="85" t="s">
        <v>3147</v>
      </c>
      <c r="AC1575" s="85" t="s">
        <v>22524</v>
      </c>
      <c r="AD1575" s="85" t="s">
        <v>22525</v>
      </c>
      <c r="AV1575" s="85" t="s">
        <v>3147</v>
      </c>
      <c r="AW1575" s="85" t="s">
        <v>3147</v>
      </c>
      <c r="BI1575" s="85" t="s">
        <v>3262</v>
      </c>
      <c r="CT1575" s="85" t="s">
        <v>3144</v>
      </c>
      <c r="CU1575" s="85" t="s">
        <v>3151</v>
      </c>
      <c r="CW1575" s="85" t="s">
        <v>3152</v>
      </c>
      <c r="CX1575" s="85" t="s">
        <v>3257</v>
      </c>
    </row>
    <row r="1576" spans="1:102" hidden="1" x14ac:dyDescent="0.2">
      <c r="A1576" s="104">
        <v>45474</v>
      </c>
      <c r="B1576" s="85" t="s">
        <v>22526</v>
      </c>
      <c r="C1576" s="85" t="s">
        <v>3136</v>
      </c>
      <c r="D1576" s="85" t="s">
        <v>3137</v>
      </c>
      <c r="E1576" s="85" t="s">
        <v>22527</v>
      </c>
      <c r="F1576" s="85" t="s">
        <v>22528</v>
      </c>
      <c r="G1576" s="85" t="s">
        <v>3332</v>
      </c>
      <c r="H1576" s="85" t="s">
        <v>290</v>
      </c>
      <c r="I1576" s="85" t="s">
        <v>527</v>
      </c>
      <c r="J1576" s="85" t="s">
        <v>3282</v>
      </c>
      <c r="K1576" s="85" t="s">
        <v>3143</v>
      </c>
      <c r="L1576" s="85" t="s">
        <v>3144</v>
      </c>
      <c r="Y1576" s="85" t="s">
        <v>22529</v>
      </c>
      <c r="AA1576" s="85" t="s">
        <v>22530</v>
      </c>
      <c r="AB1576" s="85" t="s">
        <v>3147</v>
      </c>
      <c r="AC1576" s="85" t="s">
        <v>22531</v>
      </c>
      <c r="AD1576" s="85" t="s">
        <v>22532</v>
      </c>
      <c r="AH1576" s="85">
        <v>2169003813080880</v>
      </c>
      <c r="AI1576" s="85">
        <v>2150160825100000</v>
      </c>
      <c r="AV1576" s="85" t="s">
        <v>3147</v>
      </c>
      <c r="AW1576" s="85" t="s">
        <v>3147</v>
      </c>
      <c r="BI1576" s="85" t="s">
        <v>3262</v>
      </c>
      <c r="CT1576" s="85" t="s">
        <v>3144</v>
      </c>
      <c r="CU1576" s="85" t="s">
        <v>3151</v>
      </c>
      <c r="CW1576" s="85" t="s">
        <v>3152</v>
      </c>
      <c r="CX1576" s="85" t="s">
        <v>3282</v>
      </c>
    </row>
    <row r="1577" spans="1:102" hidden="1" x14ac:dyDescent="0.2">
      <c r="A1577" s="104">
        <v>45474</v>
      </c>
      <c r="B1577" s="85" t="s">
        <v>22533</v>
      </c>
      <c r="C1577" s="85" t="s">
        <v>3136</v>
      </c>
      <c r="D1577" s="85" t="s">
        <v>3137</v>
      </c>
      <c r="E1577" s="85" t="s">
        <v>22534</v>
      </c>
      <c r="F1577" s="85" t="s">
        <v>22535</v>
      </c>
      <c r="G1577" s="85" t="s">
        <v>3197</v>
      </c>
      <c r="H1577" s="85" t="s">
        <v>290</v>
      </c>
      <c r="I1577" s="85" t="s">
        <v>3198</v>
      </c>
      <c r="J1577" s="85" t="s">
        <v>3282</v>
      </c>
      <c r="K1577" s="85" t="s">
        <v>3143</v>
      </c>
      <c r="L1577" s="85" t="s">
        <v>3144</v>
      </c>
      <c r="Y1577" s="85" t="s">
        <v>22536</v>
      </c>
      <c r="AA1577" s="85" t="s">
        <v>22537</v>
      </c>
      <c r="AB1577" s="85" t="s">
        <v>3147</v>
      </c>
      <c r="AC1577" s="85" t="s">
        <v>22538</v>
      </c>
      <c r="AD1577" s="85" t="s">
        <v>22539</v>
      </c>
      <c r="AH1577" s="85" t="s">
        <v>22540</v>
      </c>
      <c r="AI1577" s="85">
        <v>3080126233072280</v>
      </c>
      <c r="AV1577" s="85" t="s">
        <v>3147</v>
      </c>
      <c r="AW1577" s="85" t="s">
        <v>3147</v>
      </c>
      <c r="BI1577" s="85" t="s">
        <v>3262</v>
      </c>
      <c r="CT1577" s="85" t="s">
        <v>3144</v>
      </c>
      <c r="CU1577" s="85" t="s">
        <v>3151</v>
      </c>
      <c r="CW1577" s="85" t="s">
        <v>3152</v>
      </c>
      <c r="CX1577" s="85" t="s">
        <v>3282</v>
      </c>
    </row>
    <row r="1578" spans="1:102" hidden="1" x14ac:dyDescent="0.2">
      <c r="A1578" s="104">
        <v>45474</v>
      </c>
      <c r="B1578" s="85" t="s">
        <v>22541</v>
      </c>
      <c r="C1578" s="85" t="s">
        <v>3136</v>
      </c>
      <c r="D1578" s="85" t="s">
        <v>3137</v>
      </c>
      <c r="E1578" s="85" t="s">
        <v>22542</v>
      </c>
      <c r="F1578" s="85" t="s">
        <v>22543</v>
      </c>
      <c r="G1578" s="85" t="s">
        <v>3156</v>
      </c>
      <c r="H1578" s="85" t="s">
        <v>290</v>
      </c>
      <c r="I1578" s="85" t="s">
        <v>3188</v>
      </c>
      <c r="J1578" s="85" t="s">
        <v>3162</v>
      </c>
      <c r="K1578" s="85" t="s">
        <v>3143</v>
      </c>
      <c r="L1578" s="85" t="s">
        <v>3144</v>
      </c>
      <c r="Y1578" s="85" t="s">
        <v>22544</v>
      </c>
      <c r="AA1578" s="85" t="s">
        <v>22545</v>
      </c>
      <c r="AB1578" s="85" t="s">
        <v>3147</v>
      </c>
      <c r="AC1578" s="85" t="s">
        <v>22546</v>
      </c>
      <c r="AD1578" s="85" t="s">
        <v>22547</v>
      </c>
      <c r="AH1578" s="85" t="s">
        <v>22548</v>
      </c>
      <c r="AI1578" s="85" t="s">
        <v>22549</v>
      </c>
      <c r="AV1578" s="85" t="s">
        <v>3147</v>
      </c>
      <c r="AW1578" s="85" t="s">
        <v>3147</v>
      </c>
      <c r="BI1578" s="85" t="s">
        <v>3390</v>
      </c>
      <c r="CT1578" s="85" t="s">
        <v>3144</v>
      </c>
      <c r="CU1578" s="85" t="s">
        <v>3151</v>
      </c>
      <c r="CW1578" s="85" t="s">
        <v>3152</v>
      </c>
      <c r="CX1578" s="85" t="s">
        <v>3162</v>
      </c>
    </row>
    <row r="1579" spans="1:102" hidden="1" x14ac:dyDescent="0.2">
      <c r="A1579" s="104">
        <v>45474</v>
      </c>
      <c r="B1579" s="85" t="s">
        <v>22550</v>
      </c>
      <c r="C1579" s="85" t="s">
        <v>3136</v>
      </c>
      <c r="D1579" s="85" t="s">
        <v>3137</v>
      </c>
      <c r="E1579" s="85" t="s">
        <v>22551</v>
      </c>
      <c r="F1579" s="85" t="s">
        <v>22552</v>
      </c>
      <c r="G1579" s="85" t="s">
        <v>4002</v>
      </c>
      <c r="H1579" s="85" t="s">
        <v>290</v>
      </c>
      <c r="I1579" s="85" t="s">
        <v>3555</v>
      </c>
      <c r="J1579" s="85" t="s">
        <v>3257</v>
      </c>
      <c r="K1579" s="85" t="s">
        <v>3143</v>
      </c>
      <c r="L1579" s="85" t="s">
        <v>3144</v>
      </c>
      <c r="Y1579" s="85" t="s">
        <v>22553</v>
      </c>
      <c r="AA1579" s="85" t="s">
        <v>22554</v>
      </c>
      <c r="AB1579" s="85" t="s">
        <v>3147</v>
      </c>
      <c r="AC1579" s="85" t="s">
        <v>22555</v>
      </c>
      <c r="AD1579" s="85" t="s">
        <v>22556</v>
      </c>
      <c r="AV1579" s="85" t="s">
        <v>3147</v>
      </c>
      <c r="AW1579" s="85" t="s">
        <v>3147</v>
      </c>
      <c r="BI1579" s="85" t="s">
        <v>3390</v>
      </c>
      <c r="CT1579" s="85" t="s">
        <v>3144</v>
      </c>
      <c r="CU1579" s="85" t="s">
        <v>3151</v>
      </c>
      <c r="CW1579" s="85" t="s">
        <v>3152</v>
      </c>
      <c r="CX1579" s="85" t="s">
        <v>3257</v>
      </c>
    </row>
    <row r="1580" spans="1:102" hidden="1" x14ac:dyDescent="0.2">
      <c r="A1580" s="104">
        <v>45474</v>
      </c>
      <c r="B1580" s="85" t="s">
        <v>22557</v>
      </c>
      <c r="C1580" s="85" t="s">
        <v>3136</v>
      </c>
      <c r="D1580" s="85" t="s">
        <v>3137</v>
      </c>
      <c r="E1580" s="85" t="s">
        <v>22558</v>
      </c>
      <c r="F1580" s="85" t="s">
        <v>22559</v>
      </c>
      <c r="G1580" s="85" t="s">
        <v>3197</v>
      </c>
      <c r="H1580" s="85" t="s">
        <v>290</v>
      </c>
      <c r="I1580" s="85" t="s">
        <v>527</v>
      </c>
      <c r="J1580" s="85" t="s">
        <v>3394</v>
      </c>
      <c r="K1580" s="85" t="s">
        <v>3395</v>
      </c>
      <c r="L1580" s="85" t="s">
        <v>3144</v>
      </c>
      <c r="Y1580" s="85" t="s">
        <v>22560</v>
      </c>
      <c r="AA1580" s="85" t="s">
        <v>22561</v>
      </c>
      <c r="AB1580" s="85" t="s">
        <v>3147</v>
      </c>
      <c r="AC1580" s="85" t="s">
        <v>22562</v>
      </c>
      <c r="AD1580" s="85" t="s">
        <v>22563</v>
      </c>
      <c r="AG1580" s="85" t="s">
        <v>22564</v>
      </c>
      <c r="AH1580" s="85" t="s">
        <v>22565</v>
      </c>
      <c r="AI1580" s="85" t="s">
        <v>22566</v>
      </c>
      <c r="AP1580" s="85" t="s">
        <v>22567</v>
      </c>
      <c r="AQ1580" s="85" t="s">
        <v>22568</v>
      </c>
      <c r="AS1580" s="85" t="s">
        <v>22569</v>
      </c>
      <c r="AT1580" s="85" t="s">
        <v>22570</v>
      </c>
      <c r="AU1580" s="85" t="s">
        <v>1570</v>
      </c>
      <c r="AV1580" s="85" t="s">
        <v>290</v>
      </c>
      <c r="AW1580" s="85" t="s">
        <v>1238</v>
      </c>
      <c r="BB1580" s="85" t="s">
        <v>22571</v>
      </c>
      <c r="BC1580" s="85" t="s">
        <v>22572</v>
      </c>
      <c r="BD1580" s="85" t="s">
        <v>22573</v>
      </c>
      <c r="BE1580" s="85" t="s">
        <v>22574</v>
      </c>
      <c r="BI1580" s="85" t="s">
        <v>3390</v>
      </c>
      <c r="CT1580" s="85" t="s">
        <v>3144</v>
      </c>
      <c r="CU1580" s="85" t="s">
        <v>3151</v>
      </c>
      <c r="CW1580" s="85" t="s">
        <v>3410</v>
      </c>
      <c r="CX1580" s="85" t="s">
        <v>3394</v>
      </c>
    </row>
    <row r="1581" spans="1:102" hidden="1" x14ac:dyDescent="0.2">
      <c r="A1581" s="104">
        <v>45474</v>
      </c>
      <c r="B1581" s="85" t="s">
        <v>22575</v>
      </c>
      <c r="C1581" s="85" t="s">
        <v>3136</v>
      </c>
      <c r="D1581" s="85" t="s">
        <v>3137</v>
      </c>
      <c r="E1581" s="85" t="s">
        <v>22576</v>
      </c>
      <c r="F1581" s="85" t="s">
        <v>22577</v>
      </c>
      <c r="G1581" s="85" t="s">
        <v>18294</v>
      </c>
      <c r="H1581" s="85" t="s">
        <v>290</v>
      </c>
      <c r="I1581" s="85" t="s">
        <v>3256</v>
      </c>
      <c r="J1581" s="85" t="s">
        <v>3394</v>
      </c>
      <c r="K1581" s="85" t="s">
        <v>3395</v>
      </c>
      <c r="L1581" s="85" t="s">
        <v>3144</v>
      </c>
      <c r="Y1581" s="85" t="s">
        <v>22578</v>
      </c>
      <c r="AA1581" s="85" t="s">
        <v>22579</v>
      </c>
      <c r="AB1581" s="85" t="s">
        <v>3147</v>
      </c>
      <c r="AC1581" s="85" t="s">
        <v>22580</v>
      </c>
      <c r="AD1581" s="85" t="s">
        <v>22581</v>
      </c>
      <c r="AG1581" s="85" t="s">
        <v>22582</v>
      </c>
      <c r="AO1581" s="85" t="s">
        <v>22583</v>
      </c>
      <c r="AP1581" s="85" t="s">
        <v>22584</v>
      </c>
      <c r="AR1581" s="85" t="s">
        <v>22585</v>
      </c>
      <c r="AS1581" s="85" t="s">
        <v>22586</v>
      </c>
      <c r="AT1581" s="85" t="s">
        <v>22587</v>
      </c>
      <c r="AU1581" s="85" t="s">
        <v>22588</v>
      </c>
      <c r="AV1581" s="85" t="s">
        <v>290</v>
      </c>
      <c r="AW1581" s="85" t="s">
        <v>1339</v>
      </c>
      <c r="AZ1581" s="85" t="s">
        <v>22589</v>
      </c>
      <c r="BA1581" s="85" t="s">
        <v>22590</v>
      </c>
      <c r="BB1581" s="85" t="s">
        <v>22591</v>
      </c>
      <c r="BC1581" s="85" t="s">
        <v>22592</v>
      </c>
      <c r="BE1581" s="85" t="s">
        <v>22593</v>
      </c>
      <c r="BG1581" s="85" t="s">
        <v>22594</v>
      </c>
      <c r="BI1581" s="85" t="s">
        <v>3390</v>
      </c>
      <c r="CT1581" s="85" t="s">
        <v>3144</v>
      </c>
      <c r="CU1581" s="85" t="s">
        <v>3151</v>
      </c>
      <c r="CW1581" s="85" t="s">
        <v>3493</v>
      </c>
      <c r="CX1581" s="85" t="s">
        <v>3394</v>
      </c>
    </row>
    <row r="1582" spans="1:102" hidden="1" x14ac:dyDescent="0.2">
      <c r="A1582" s="104">
        <v>45474</v>
      </c>
      <c r="B1582" s="85" t="s">
        <v>22595</v>
      </c>
      <c r="C1582" s="85" t="s">
        <v>3136</v>
      </c>
      <c r="D1582" s="85" t="s">
        <v>3137</v>
      </c>
      <c r="E1582" s="85" t="s">
        <v>22596</v>
      </c>
      <c r="F1582" s="85" t="s">
        <v>22597</v>
      </c>
      <c r="G1582" s="85" t="s">
        <v>7231</v>
      </c>
      <c r="H1582" s="85" t="s">
        <v>290</v>
      </c>
      <c r="I1582" s="85" t="s">
        <v>4991</v>
      </c>
      <c r="J1582" s="85" t="s">
        <v>3556</v>
      </c>
      <c r="K1582" s="85" t="s">
        <v>3143</v>
      </c>
      <c r="L1582" s="85" t="s">
        <v>3144</v>
      </c>
      <c r="N1582" s="85" t="s">
        <v>15716</v>
      </c>
      <c r="O1582" s="85" t="s">
        <v>9251</v>
      </c>
      <c r="P1582" s="85" t="s">
        <v>4246</v>
      </c>
      <c r="W1582" s="85" t="s">
        <v>406</v>
      </c>
      <c r="Y1582" s="85" t="s">
        <v>22598</v>
      </c>
      <c r="AA1582" s="85" t="s">
        <v>22599</v>
      </c>
      <c r="AB1582" s="85" t="s">
        <v>3147</v>
      </c>
      <c r="AC1582" s="85" t="s">
        <v>22600</v>
      </c>
      <c r="AD1582" s="85" t="s">
        <v>22601</v>
      </c>
      <c r="AG1582" s="85" t="s">
        <v>22602</v>
      </c>
      <c r="AP1582" s="85" t="s">
        <v>22603</v>
      </c>
      <c r="AQ1582" s="85" t="s">
        <v>22604</v>
      </c>
      <c r="AS1582" s="85" t="s">
        <v>22605</v>
      </c>
      <c r="AT1582" s="85" t="s">
        <v>22606</v>
      </c>
      <c r="AU1582" s="85" t="s">
        <v>22607</v>
      </c>
      <c r="AV1582" s="85" t="s">
        <v>290</v>
      </c>
      <c r="AW1582" s="85" t="s">
        <v>1339</v>
      </c>
      <c r="AY1582" s="85" t="s">
        <v>22608</v>
      </c>
      <c r="AZ1582" s="85" t="s">
        <v>22609</v>
      </c>
      <c r="BA1582" s="85" t="s">
        <v>22610</v>
      </c>
      <c r="BB1582" s="85" t="s">
        <v>22611</v>
      </c>
      <c r="BC1582" s="85" t="s">
        <v>22612</v>
      </c>
      <c r="BF1582" s="85" t="s">
        <v>22613</v>
      </c>
      <c r="BI1582" s="85" t="s">
        <v>3390</v>
      </c>
      <c r="CT1582" s="85" t="s">
        <v>3144</v>
      </c>
      <c r="CU1582" s="85" t="s">
        <v>5796</v>
      </c>
      <c r="CV1582" s="85" t="s">
        <v>5797</v>
      </c>
      <c r="CW1582" s="85" t="s">
        <v>3210</v>
      </c>
      <c r="CX1582" s="85" t="s">
        <v>15461</v>
      </c>
    </row>
    <row r="1583" spans="1:102" hidden="1" x14ac:dyDescent="0.2">
      <c r="A1583" s="104">
        <v>45474</v>
      </c>
      <c r="B1583" s="85" t="s">
        <v>22614</v>
      </c>
      <c r="C1583" s="85" t="s">
        <v>3136</v>
      </c>
      <c r="D1583" s="85" t="s">
        <v>3137</v>
      </c>
      <c r="E1583" s="85" t="s">
        <v>22615</v>
      </c>
      <c r="F1583" s="85" t="s">
        <v>22616</v>
      </c>
      <c r="G1583" s="85" t="s">
        <v>7231</v>
      </c>
      <c r="H1583" s="85" t="s">
        <v>290</v>
      </c>
      <c r="I1583" s="85" t="s">
        <v>4127</v>
      </c>
      <c r="J1583" s="85" t="s">
        <v>3394</v>
      </c>
      <c r="K1583" s="85" t="s">
        <v>3395</v>
      </c>
      <c r="L1583" s="85" t="s">
        <v>3144</v>
      </c>
      <c r="Y1583" s="85" t="s">
        <v>22617</v>
      </c>
      <c r="AA1583" s="85" t="s">
        <v>22618</v>
      </c>
      <c r="AB1583" s="85" t="s">
        <v>3147</v>
      </c>
      <c r="AC1583" s="85" t="s">
        <v>22619</v>
      </c>
      <c r="AD1583" s="85" t="s">
        <v>22620</v>
      </c>
      <c r="AG1583" s="85" t="s">
        <v>22621</v>
      </c>
      <c r="AP1583" s="85" t="s">
        <v>22622</v>
      </c>
      <c r="AQ1583" s="85" t="s">
        <v>22623</v>
      </c>
      <c r="AS1583" s="85" t="s">
        <v>22624</v>
      </c>
      <c r="AT1583" s="85" t="s">
        <v>22625</v>
      </c>
      <c r="AU1583" s="85" t="s">
        <v>1598</v>
      </c>
      <c r="AV1583" s="85" t="s">
        <v>290</v>
      </c>
      <c r="AW1583" s="85" t="s">
        <v>1238</v>
      </c>
      <c r="AY1583" s="85" t="s">
        <v>22626</v>
      </c>
      <c r="AZ1583" s="85" t="s">
        <v>22627</v>
      </c>
      <c r="BA1583" s="85" t="s">
        <v>22628</v>
      </c>
      <c r="BB1583" s="85" t="s">
        <v>22629</v>
      </c>
      <c r="BC1583" s="85" t="s">
        <v>22630</v>
      </c>
      <c r="BF1583" s="85" t="s">
        <v>22631</v>
      </c>
      <c r="BI1583" s="85" t="s">
        <v>3390</v>
      </c>
      <c r="CT1583" s="85" t="s">
        <v>3144</v>
      </c>
      <c r="CU1583" s="85" t="s">
        <v>3151</v>
      </c>
      <c r="CW1583" s="85" t="s">
        <v>3493</v>
      </c>
      <c r="CX1583" s="85" t="s">
        <v>3394</v>
      </c>
    </row>
    <row r="1584" spans="1:102" hidden="1" x14ac:dyDescent="0.2">
      <c r="A1584" s="104">
        <v>45474</v>
      </c>
      <c r="B1584" s="85" t="s">
        <v>22632</v>
      </c>
      <c r="C1584" s="85" t="s">
        <v>3136</v>
      </c>
      <c r="D1584" s="85" t="s">
        <v>3137</v>
      </c>
      <c r="E1584" s="85" t="s">
        <v>22633</v>
      </c>
      <c r="F1584" s="85" t="s">
        <v>22634</v>
      </c>
      <c r="G1584" s="85" t="s">
        <v>3156</v>
      </c>
      <c r="H1584" s="85" t="s">
        <v>290</v>
      </c>
      <c r="I1584" s="85" t="s">
        <v>3188</v>
      </c>
      <c r="J1584" s="85" t="s">
        <v>6354</v>
      </c>
      <c r="K1584" s="85" t="s">
        <v>3143</v>
      </c>
      <c r="L1584" s="85" t="s">
        <v>3144</v>
      </c>
      <c r="X1584" s="85" t="s">
        <v>7544</v>
      </c>
      <c r="Y1584" s="85" t="s">
        <v>22635</v>
      </c>
      <c r="AA1584" s="85" t="s">
        <v>22636</v>
      </c>
      <c r="AB1584" s="85" t="s">
        <v>3147</v>
      </c>
      <c r="AC1584" s="85" t="s">
        <v>22637</v>
      </c>
      <c r="AD1584" s="85" t="s">
        <v>22638</v>
      </c>
      <c r="AG1584" s="85" t="s">
        <v>22639</v>
      </c>
      <c r="AH1584" s="85" t="s">
        <v>22640</v>
      </c>
      <c r="AI1584" s="85" t="s">
        <v>22641</v>
      </c>
      <c r="AO1584" s="85" t="s">
        <v>22642</v>
      </c>
      <c r="AP1584" s="85" t="s">
        <v>22643</v>
      </c>
      <c r="AQ1584" s="85" t="s">
        <v>22644</v>
      </c>
      <c r="AS1584" s="85" t="s">
        <v>22645</v>
      </c>
      <c r="AT1584" s="85" t="s">
        <v>22646</v>
      </c>
      <c r="AU1584" s="85" t="s">
        <v>22647</v>
      </c>
      <c r="AV1584" s="85" t="s">
        <v>290</v>
      </c>
      <c r="AW1584" s="85" t="s">
        <v>1339</v>
      </c>
      <c r="BB1584" s="85" t="s">
        <v>22648</v>
      </c>
      <c r="BC1584" s="85" t="s">
        <v>22649</v>
      </c>
      <c r="BD1584" s="85" t="s">
        <v>22650</v>
      </c>
      <c r="BE1584" s="85" t="s">
        <v>22651</v>
      </c>
      <c r="BI1584" s="85" t="s">
        <v>3390</v>
      </c>
      <c r="CT1584" s="85" t="s">
        <v>3144</v>
      </c>
      <c r="CU1584" s="85" t="s">
        <v>3151</v>
      </c>
      <c r="CW1584" s="85" t="s">
        <v>3410</v>
      </c>
      <c r="CX1584" s="85" t="s">
        <v>6354</v>
      </c>
    </row>
    <row r="1585" spans="1:102" hidden="1" x14ac:dyDescent="0.2">
      <c r="A1585" s="104">
        <v>45474</v>
      </c>
      <c r="B1585" s="85" t="s">
        <v>22652</v>
      </c>
      <c r="C1585" s="85" t="s">
        <v>3136</v>
      </c>
      <c r="D1585" s="85" t="s">
        <v>3137</v>
      </c>
      <c r="E1585" s="85" t="s">
        <v>22653</v>
      </c>
      <c r="F1585" s="85" t="s">
        <v>22654</v>
      </c>
      <c r="G1585" s="85" t="s">
        <v>8263</v>
      </c>
      <c r="H1585" s="85" t="s">
        <v>290</v>
      </c>
      <c r="I1585" s="85" t="s">
        <v>12350</v>
      </c>
      <c r="J1585" s="85" t="s">
        <v>16583</v>
      </c>
      <c r="K1585" s="85" t="s">
        <v>3143</v>
      </c>
      <c r="L1585" s="85" t="s">
        <v>3144</v>
      </c>
      <c r="X1585" s="85" t="s">
        <v>22655</v>
      </c>
      <c r="Y1585" s="85" t="s">
        <v>22656</v>
      </c>
      <c r="AA1585" s="85" t="s">
        <v>22657</v>
      </c>
      <c r="AB1585" s="85" t="s">
        <v>3147</v>
      </c>
      <c r="AC1585" s="85" t="s">
        <v>22658</v>
      </c>
      <c r="AD1585" s="85" t="s">
        <v>22659</v>
      </c>
      <c r="AG1585" s="85" t="s">
        <v>22660</v>
      </c>
      <c r="AH1585" s="85" t="s">
        <v>22661</v>
      </c>
      <c r="AI1585" s="85" t="s">
        <v>22662</v>
      </c>
      <c r="AP1585" s="85" t="s">
        <v>22663</v>
      </c>
      <c r="AQ1585" s="85" t="s">
        <v>22664</v>
      </c>
      <c r="AS1585" s="85" t="s">
        <v>22665</v>
      </c>
      <c r="AT1585" s="85" t="s">
        <v>22666</v>
      </c>
      <c r="AU1585" s="85" t="s">
        <v>1590</v>
      </c>
      <c r="AV1585" s="85" t="s">
        <v>290</v>
      </c>
      <c r="AW1585" s="85" t="s">
        <v>1229</v>
      </c>
      <c r="BB1585" s="85" t="s">
        <v>22667</v>
      </c>
      <c r="BC1585" s="85" t="s">
        <v>22668</v>
      </c>
      <c r="BD1585" s="85" t="s">
        <v>22669</v>
      </c>
      <c r="BE1585" s="85" t="s">
        <v>22670</v>
      </c>
      <c r="BI1585" s="85" t="s">
        <v>3390</v>
      </c>
      <c r="CT1585" s="85" t="s">
        <v>3144</v>
      </c>
      <c r="CU1585" s="85" t="s">
        <v>3151</v>
      </c>
      <c r="CW1585" s="85" t="s">
        <v>3410</v>
      </c>
      <c r="CX1585" s="85" t="s">
        <v>22671</v>
      </c>
    </row>
    <row r="1586" spans="1:102" hidden="1" x14ac:dyDescent="0.2">
      <c r="A1586" s="104">
        <v>45474</v>
      </c>
      <c r="B1586" s="85" t="s">
        <v>22672</v>
      </c>
      <c r="C1586" s="85" t="s">
        <v>3136</v>
      </c>
      <c r="D1586" s="85" t="s">
        <v>3137</v>
      </c>
      <c r="E1586" s="85" t="s">
        <v>22673</v>
      </c>
      <c r="F1586" s="85" t="s">
        <v>22674</v>
      </c>
      <c r="G1586" s="85" t="s">
        <v>3197</v>
      </c>
      <c r="H1586" s="85" t="s">
        <v>290</v>
      </c>
      <c r="I1586" s="85" t="s">
        <v>3198</v>
      </c>
      <c r="J1586" s="85" t="s">
        <v>3394</v>
      </c>
      <c r="K1586" s="85" t="s">
        <v>3395</v>
      </c>
      <c r="L1586" s="85" t="s">
        <v>3144</v>
      </c>
      <c r="Y1586" s="85" t="s">
        <v>22675</v>
      </c>
      <c r="AA1586" s="85" t="s">
        <v>22676</v>
      </c>
      <c r="AB1586" s="85" t="s">
        <v>3147</v>
      </c>
      <c r="AC1586" s="85" t="s">
        <v>22677</v>
      </c>
      <c r="AD1586" s="85" t="s">
        <v>22678</v>
      </c>
      <c r="AG1586" s="85" t="s">
        <v>22679</v>
      </c>
      <c r="AH1586" s="85" t="s">
        <v>22680</v>
      </c>
      <c r="AI1586" s="85">
        <v>3193903054085260</v>
      </c>
      <c r="AP1586" s="85" t="s">
        <v>22681</v>
      </c>
      <c r="AQ1586" s="85" t="s">
        <v>22682</v>
      </c>
      <c r="AS1586" s="85" t="s">
        <v>22683</v>
      </c>
      <c r="AT1586" s="85" t="s">
        <v>22684</v>
      </c>
      <c r="AU1586" s="85" t="s">
        <v>1598</v>
      </c>
      <c r="AV1586" s="85" t="s">
        <v>290</v>
      </c>
      <c r="AW1586" s="85" t="s">
        <v>1238</v>
      </c>
      <c r="BB1586" s="85" t="s">
        <v>22685</v>
      </c>
      <c r="BC1586" s="85" t="s">
        <v>22686</v>
      </c>
      <c r="BD1586" s="85" t="s">
        <v>22687</v>
      </c>
      <c r="BE1586" s="85" t="s">
        <v>22688</v>
      </c>
      <c r="BI1586" s="85" t="s">
        <v>3150</v>
      </c>
      <c r="CT1586" s="85" t="s">
        <v>3144</v>
      </c>
      <c r="CU1586" s="85" t="s">
        <v>3151</v>
      </c>
      <c r="CW1586" s="85" t="s">
        <v>3410</v>
      </c>
      <c r="CX1586" s="85" t="s">
        <v>3394</v>
      </c>
    </row>
    <row r="1587" spans="1:102" hidden="1" x14ac:dyDescent="0.2">
      <c r="A1587" s="104">
        <v>45474</v>
      </c>
      <c r="B1587" s="85" t="s">
        <v>22689</v>
      </c>
      <c r="C1587" s="85" t="s">
        <v>3136</v>
      </c>
      <c r="D1587" s="85" t="s">
        <v>3137</v>
      </c>
      <c r="E1587" s="85" t="s">
        <v>22690</v>
      </c>
      <c r="F1587" s="85" t="s">
        <v>22691</v>
      </c>
      <c r="G1587" s="85" t="s">
        <v>3140</v>
      </c>
      <c r="H1587" s="85" t="s">
        <v>416</v>
      </c>
      <c r="I1587" s="85" t="s">
        <v>3517</v>
      </c>
      <c r="J1587" s="85" t="s">
        <v>3394</v>
      </c>
      <c r="K1587" s="85" t="s">
        <v>3395</v>
      </c>
      <c r="L1587" s="85" t="s">
        <v>3144</v>
      </c>
      <c r="Y1587" s="85" t="s">
        <v>22692</v>
      </c>
      <c r="AA1587" s="85" t="s">
        <v>22693</v>
      </c>
      <c r="AB1587" s="85" t="s">
        <v>3147</v>
      </c>
      <c r="AC1587" s="85" t="s">
        <v>22694</v>
      </c>
      <c r="AD1587" s="85" t="s">
        <v>22695</v>
      </c>
      <c r="AG1587" s="85" t="s">
        <v>22696</v>
      </c>
      <c r="AP1587" s="85" t="s">
        <v>22697</v>
      </c>
      <c r="AQ1587" s="85" t="s">
        <v>22698</v>
      </c>
      <c r="AS1587" s="85" t="s">
        <v>22699</v>
      </c>
      <c r="AT1587" s="85" t="s">
        <v>22700</v>
      </c>
      <c r="AU1587" s="85" t="s">
        <v>1579</v>
      </c>
      <c r="AV1587" s="85" t="s">
        <v>416</v>
      </c>
      <c r="AW1587" s="85" t="s">
        <v>1238</v>
      </c>
      <c r="AY1587" s="85" t="s">
        <v>22701</v>
      </c>
      <c r="AZ1587" s="85" t="s">
        <v>22702</v>
      </c>
      <c r="BA1587" s="85" t="s">
        <v>22703</v>
      </c>
      <c r="BB1587" s="85" t="s">
        <v>22704</v>
      </c>
      <c r="BC1587" s="85" t="s">
        <v>22705</v>
      </c>
      <c r="BD1587" s="85" t="s">
        <v>22706</v>
      </c>
      <c r="BI1587" s="85" t="s">
        <v>3150</v>
      </c>
      <c r="CT1587" s="85" t="s">
        <v>3144</v>
      </c>
      <c r="CU1587" s="85" t="s">
        <v>3151</v>
      </c>
      <c r="CW1587" s="85" t="s">
        <v>3493</v>
      </c>
      <c r="CX1587" s="85" t="s">
        <v>3394</v>
      </c>
    </row>
    <row r="1588" spans="1:102" hidden="1" x14ac:dyDescent="0.2">
      <c r="A1588" s="104">
        <v>45474</v>
      </c>
      <c r="B1588" s="85" t="s">
        <v>22707</v>
      </c>
      <c r="C1588" s="85" t="s">
        <v>3136</v>
      </c>
      <c r="D1588" s="85" t="s">
        <v>3137</v>
      </c>
      <c r="E1588" s="85" t="s">
        <v>22708</v>
      </c>
      <c r="F1588" s="85" t="s">
        <v>22709</v>
      </c>
      <c r="G1588" s="85" t="s">
        <v>3197</v>
      </c>
      <c r="H1588" s="85" t="s">
        <v>290</v>
      </c>
      <c r="I1588" s="85" t="s">
        <v>4937</v>
      </c>
      <c r="J1588" s="85" t="s">
        <v>16583</v>
      </c>
      <c r="K1588" s="85" t="s">
        <v>3143</v>
      </c>
      <c r="L1588" s="85" t="s">
        <v>3144</v>
      </c>
      <c r="N1588" s="85" t="s">
        <v>5179</v>
      </c>
      <c r="O1588" s="85" t="s">
        <v>5180</v>
      </c>
      <c r="P1588" s="85" t="s">
        <v>5181</v>
      </c>
      <c r="W1588" s="85" t="s">
        <v>3436</v>
      </c>
      <c r="X1588" s="85" t="s">
        <v>5999</v>
      </c>
      <c r="Y1588" s="85" t="s">
        <v>22710</v>
      </c>
      <c r="AA1588" s="85" t="s">
        <v>22711</v>
      </c>
      <c r="AB1588" s="85" t="s">
        <v>3147</v>
      </c>
      <c r="AC1588" s="85" t="s">
        <v>22712</v>
      </c>
      <c r="AD1588" s="85" t="s">
        <v>22713</v>
      </c>
      <c r="AG1588" s="85" t="s">
        <v>22714</v>
      </c>
      <c r="AH1588" s="85" t="s">
        <v>22715</v>
      </c>
      <c r="AI1588" s="85">
        <v>3255392936022130</v>
      </c>
      <c r="AP1588" s="85" t="s">
        <v>22716</v>
      </c>
      <c r="AQ1588" s="85" t="s">
        <v>22717</v>
      </c>
      <c r="AS1588" s="85" t="s">
        <v>22718</v>
      </c>
      <c r="AT1588" s="85" t="s">
        <v>22719</v>
      </c>
      <c r="AU1588" s="85" t="s">
        <v>22720</v>
      </c>
      <c r="AV1588" s="85" t="s">
        <v>290</v>
      </c>
      <c r="AW1588" s="85" t="s">
        <v>1339</v>
      </c>
      <c r="BB1588" s="85" t="s">
        <v>22721</v>
      </c>
      <c r="BC1588" s="85" t="s">
        <v>22722</v>
      </c>
      <c r="BD1588" s="85" t="s">
        <v>22723</v>
      </c>
      <c r="BE1588" s="85" t="s">
        <v>22724</v>
      </c>
      <c r="BI1588" s="85" t="s">
        <v>3150</v>
      </c>
      <c r="CT1588" s="85" t="s">
        <v>3144</v>
      </c>
      <c r="CU1588" s="85" t="s">
        <v>3151</v>
      </c>
      <c r="CW1588" s="85" t="s">
        <v>3493</v>
      </c>
      <c r="CX1588" s="85" t="s">
        <v>16583</v>
      </c>
    </row>
    <row r="1589" spans="1:102" hidden="1" x14ac:dyDescent="0.2">
      <c r="A1589" s="104">
        <v>45474</v>
      </c>
      <c r="B1589" s="85" t="s">
        <v>22725</v>
      </c>
      <c r="C1589" s="85" t="s">
        <v>3136</v>
      </c>
      <c r="D1589" s="85" t="s">
        <v>3137</v>
      </c>
      <c r="E1589" s="85" t="s">
        <v>22726</v>
      </c>
      <c r="F1589" s="85" t="s">
        <v>22727</v>
      </c>
      <c r="G1589" s="85" t="s">
        <v>3156</v>
      </c>
      <c r="H1589" s="85" t="s">
        <v>290</v>
      </c>
      <c r="I1589" s="85" t="s">
        <v>5706</v>
      </c>
      <c r="J1589" s="85" t="s">
        <v>3168</v>
      </c>
      <c r="K1589" s="85" t="s">
        <v>3143</v>
      </c>
      <c r="L1589" s="85" t="s">
        <v>3144</v>
      </c>
      <c r="Y1589" s="85" t="s">
        <v>22728</v>
      </c>
      <c r="AA1589" s="85" t="s">
        <v>22729</v>
      </c>
      <c r="AB1589" s="85" t="s">
        <v>3147</v>
      </c>
      <c r="AC1589" s="85" t="s">
        <v>22730</v>
      </c>
      <c r="AD1589" s="85" t="s">
        <v>22731</v>
      </c>
      <c r="AH1589" s="85">
        <v>2232795128022600</v>
      </c>
      <c r="AI1589" s="85">
        <v>2242756230023130</v>
      </c>
      <c r="AV1589" s="85" t="s">
        <v>3147</v>
      </c>
      <c r="AW1589" s="85" t="s">
        <v>3147</v>
      </c>
      <c r="BI1589" s="85" t="s">
        <v>3150</v>
      </c>
      <c r="CT1589" s="85" t="s">
        <v>3144</v>
      </c>
      <c r="CU1589" s="85" t="s">
        <v>3151</v>
      </c>
      <c r="CW1589" s="85" t="s">
        <v>3152</v>
      </c>
      <c r="CX1589" s="85" t="s">
        <v>3162</v>
      </c>
    </row>
    <row r="1590" spans="1:102" hidden="1" x14ac:dyDescent="0.2">
      <c r="A1590" s="104">
        <v>45474</v>
      </c>
      <c r="B1590" s="85" t="s">
        <v>22732</v>
      </c>
      <c r="C1590" s="85" t="s">
        <v>3136</v>
      </c>
      <c r="D1590" s="85" t="s">
        <v>3137</v>
      </c>
      <c r="E1590" s="85" t="s">
        <v>22733</v>
      </c>
      <c r="F1590" s="85" t="s">
        <v>22734</v>
      </c>
      <c r="G1590" s="85" t="s">
        <v>3156</v>
      </c>
      <c r="H1590" s="85" t="s">
        <v>416</v>
      </c>
      <c r="I1590" s="85" t="s">
        <v>5706</v>
      </c>
      <c r="J1590" s="85" t="s">
        <v>3168</v>
      </c>
      <c r="K1590" s="85" t="s">
        <v>3143</v>
      </c>
      <c r="L1590" s="85" t="s">
        <v>3144</v>
      </c>
      <c r="Y1590" s="85" t="s">
        <v>22735</v>
      </c>
      <c r="AA1590" s="85" t="s">
        <v>22736</v>
      </c>
      <c r="AB1590" s="85" t="s">
        <v>3147</v>
      </c>
      <c r="AC1590" s="85" t="s">
        <v>22737</v>
      </c>
      <c r="AD1590" s="85" t="s">
        <v>22738</v>
      </c>
      <c r="AH1590" s="85">
        <v>2206233428084850</v>
      </c>
      <c r="AI1590" s="85">
        <v>2231162705073330</v>
      </c>
      <c r="AV1590" s="85" t="s">
        <v>3147</v>
      </c>
      <c r="AW1590" s="85" t="s">
        <v>3147</v>
      </c>
      <c r="BI1590" s="85" t="s">
        <v>3150</v>
      </c>
      <c r="CT1590" s="85" t="s">
        <v>3144</v>
      </c>
      <c r="CU1590" s="85" t="s">
        <v>3151</v>
      </c>
      <c r="CW1590" s="85" t="s">
        <v>3152</v>
      </c>
      <c r="CX1590" s="85" t="s">
        <v>3162</v>
      </c>
    </row>
    <row r="1591" spans="1:102" hidden="1" x14ac:dyDescent="0.2">
      <c r="A1591" s="104">
        <v>45474</v>
      </c>
      <c r="B1591" s="85" t="s">
        <v>22739</v>
      </c>
      <c r="C1591" s="85" t="s">
        <v>3136</v>
      </c>
      <c r="D1591" s="85" t="s">
        <v>3137</v>
      </c>
      <c r="E1591" s="85" t="s">
        <v>22740</v>
      </c>
      <c r="F1591" s="85" t="s">
        <v>22741</v>
      </c>
      <c r="G1591" s="85" t="s">
        <v>3156</v>
      </c>
      <c r="H1591" s="85" t="s">
        <v>290</v>
      </c>
      <c r="I1591" s="85" t="s">
        <v>5706</v>
      </c>
      <c r="J1591" s="85" t="s">
        <v>3168</v>
      </c>
      <c r="K1591" s="85" t="s">
        <v>3143</v>
      </c>
      <c r="L1591" s="85" t="s">
        <v>3144</v>
      </c>
      <c r="Y1591" s="85" t="s">
        <v>22742</v>
      </c>
      <c r="AA1591" s="85" t="s">
        <v>22743</v>
      </c>
      <c r="AB1591" s="85" t="s">
        <v>3147</v>
      </c>
      <c r="AC1591" s="85" t="s">
        <v>22744</v>
      </c>
      <c r="AD1591" s="85" t="s">
        <v>22745</v>
      </c>
      <c r="AH1591" s="85">
        <v>2237034907044440</v>
      </c>
      <c r="AI1591" s="85">
        <v>2258856258020520</v>
      </c>
      <c r="AV1591" s="85" t="s">
        <v>3147</v>
      </c>
      <c r="AW1591" s="85" t="s">
        <v>3147</v>
      </c>
      <c r="BI1591" s="85" t="s">
        <v>3150</v>
      </c>
      <c r="CT1591" s="85" t="s">
        <v>3144</v>
      </c>
      <c r="CU1591" s="85" t="s">
        <v>3151</v>
      </c>
      <c r="CW1591" s="85" t="s">
        <v>3152</v>
      </c>
      <c r="CX1591" s="85" t="s">
        <v>3162</v>
      </c>
    </row>
    <row r="1592" spans="1:102" hidden="1" x14ac:dyDescent="0.2">
      <c r="A1592" s="104">
        <v>45474</v>
      </c>
      <c r="B1592" s="85" t="s">
        <v>22746</v>
      </c>
      <c r="C1592" s="85" t="s">
        <v>3136</v>
      </c>
      <c r="D1592" s="85" t="s">
        <v>3137</v>
      </c>
      <c r="E1592" s="85" t="s">
        <v>22747</v>
      </c>
      <c r="F1592" s="85" t="s">
        <v>22748</v>
      </c>
      <c r="G1592" s="85" t="s">
        <v>3197</v>
      </c>
      <c r="H1592" s="85" t="s">
        <v>416</v>
      </c>
      <c r="I1592" s="85" t="s">
        <v>529</v>
      </c>
      <c r="J1592" s="85" t="s">
        <v>3168</v>
      </c>
      <c r="K1592" s="85" t="s">
        <v>3143</v>
      </c>
      <c r="L1592" s="85" t="s">
        <v>3144</v>
      </c>
      <c r="Y1592" s="85" t="s">
        <v>22749</v>
      </c>
      <c r="AA1592" s="85" t="s">
        <v>22750</v>
      </c>
      <c r="AB1592" s="85" t="s">
        <v>3147</v>
      </c>
      <c r="AC1592" s="85" t="s">
        <v>22751</v>
      </c>
      <c r="AD1592" s="85" t="s">
        <v>22752</v>
      </c>
      <c r="AH1592" s="85">
        <v>2.1031901040322999E+25</v>
      </c>
      <c r="AI1592" s="85">
        <v>2507406416091020</v>
      </c>
      <c r="AV1592" s="85" t="s">
        <v>3147</v>
      </c>
      <c r="AW1592" s="85" t="s">
        <v>3147</v>
      </c>
      <c r="BI1592" s="85" t="s">
        <v>3150</v>
      </c>
      <c r="CT1592" s="85" t="s">
        <v>3144</v>
      </c>
      <c r="CU1592" s="85" t="s">
        <v>3151</v>
      </c>
      <c r="CW1592" s="85" t="s">
        <v>3152</v>
      </c>
      <c r="CX1592" s="85" t="s">
        <v>3162</v>
      </c>
    </row>
    <row r="1593" spans="1:102" hidden="1" x14ac:dyDescent="0.2">
      <c r="A1593" s="104">
        <v>45474</v>
      </c>
      <c r="B1593" s="85" t="s">
        <v>22753</v>
      </c>
      <c r="C1593" s="85" t="s">
        <v>3136</v>
      </c>
      <c r="D1593" s="85" t="s">
        <v>3137</v>
      </c>
      <c r="E1593" s="85" t="s">
        <v>22754</v>
      </c>
      <c r="F1593" s="85" t="s">
        <v>22755</v>
      </c>
      <c r="G1593" s="85" t="s">
        <v>3140</v>
      </c>
      <c r="H1593" s="85" t="s">
        <v>416</v>
      </c>
      <c r="I1593" s="85" t="s">
        <v>3517</v>
      </c>
      <c r="J1593" s="85" t="s">
        <v>5871</v>
      </c>
      <c r="K1593" s="85" t="s">
        <v>3143</v>
      </c>
      <c r="L1593" s="85" t="s">
        <v>3144</v>
      </c>
      <c r="Y1593" s="85" t="s">
        <v>22756</v>
      </c>
      <c r="AB1593" s="85" t="s">
        <v>3147</v>
      </c>
      <c r="AC1593" s="85" t="s">
        <v>3147</v>
      </c>
      <c r="AP1593" s="85" t="s">
        <v>22757</v>
      </c>
      <c r="AV1593" s="85" t="s">
        <v>3147</v>
      </c>
      <c r="AW1593" s="85" t="s">
        <v>3147</v>
      </c>
      <c r="BI1593" s="85" t="s">
        <v>3150</v>
      </c>
      <c r="CT1593" s="85" t="s">
        <v>3144</v>
      </c>
      <c r="CU1593" s="85" t="s">
        <v>3151</v>
      </c>
      <c r="CW1593" s="85" t="s">
        <v>3152</v>
      </c>
      <c r="CX1593" s="85" t="s">
        <v>5871</v>
      </c>
    </row>
    <row r="1594" spans="1:102" hidden="1" x14ac:dyDescent="0.2">
      <c r="A1594" s="104">
        <v>45474</v>
      </c>
      <c r="B1594" s="85" t="s">
        <v>22758</v>
      </c>
      <c r="C1594" s="85" t="s">
        <v>3136</v>
      </c>
      <c r="D1594" s="85" t="s">
        <v>3137</v>
      </c>
      <c r="E1594" s="85" t="s">
        <v>22759</v>
      </c>
      <c r="F1594" s="85" t="s">
        <v>22760</v>
      </c>
      <c r="G1594" s="85" t="s">
        <v>3140</v>
      </c>
      <c r="H1594" s="85" t="s">
        <v>416</v>
      </c>
      <c r="I1594" s="85" t="s">
        <v>3517</v>
      </c>
      <c r="J1594" s="85" t="s">
        <v>3377</v>
      </c>
      <c r="K1594" s="85" t="s">
        <v>3143</v>
      </c>
      <c r="L1594" s="85" t="s">
        <v>3144</v>
      </c>
      <c r="Y1594" s="85" t="s">
        <v>22761</v>
      </c>
      <c r="AB1594" s="85" t="s">
        <v>3147</v>
      </c>
      <c r="AC1594" s="85" t="s">
        <v>3147</v>
      </c>
      <c r="AP1594" s="85" t="s">
        <v>22762</v>
      </c>
      <c r="AV1594" s="85" t="s">
        <v>3147</v>
      </c>
      <c r="AW1594" s="85" t="s">
        <v>3147</v>
      </c>
      <c r="BI1594" s="85" t="s">
        <v>3150</v>
      </c>
      <c r="CT1594" s="85" t="s">
        <v>3144</v>
      </c>
      <c r="CU1594" s="85" t="s">
        <v>3151</v>
      </c>
      <c r="CW1594" s="85" t="s">
        <v>3152</v>
      </c>
      <c r="CX1594" s="85" t="s">
        <v>3377</v>
      </c>
    </row>
    <row r="1595" spans="1:102" hidden="1" x14ac:dyDescent="0.2">
      <c r="A1595" s="104">
        <v>45474</v>
      </c>
      <c r="B1595" s="85" t="s">
        <v>22763</v>
      </c>
      <c r="C1595" s="85" t="s">
        <v>3136</v>
      </c>
      <c r="D1595" s="85" t="s">
        <v>3137</v>
      </c>
      <c r="E1595" s="85" t="s">
        <v>22764</v>
      </c>
      <c r="F1595" s="85" t="s">
        <v>22765</v>
      </c>
      <c r="G1595" s="85" t="s">
        <v>3140</v>
      </c>
      <c r="H1595" s="85" t="s">
        <v>416</v>
      </c>
      <c r="I1595" s="85" t="s">
        <v>3266</v>
      </c>
      <c r="J1595" s="85" t="s">
        <v>3377</v>
      </c>
      <c r="K1595" s="85" t="s">
        <v>3143</v>
      </c>
      <c r="L1595" s="85" t="s">
        <v>3144</v>
      </c>
      <c r="Y1595" s="85" t="s">
        <v>22766</v>
      </c>
      <c r="AB1595" s="85" t="s">
        <v>3147</v>
      </c>
      <c r="AC1595" s="85" t="s">
        <v>3147</v>
      </c>
      <c r="AP1595" s="85" t="s">
        <v>22767</v>
      </c>
      <c r="AV1595" s="85" t="s">
        <v>3147</v>
      </c>
      <c r="AW1595" s="85" t="s">
        <v>3147</v>
      </c>
      <c r="BI1595" s="85" t="s">
        <v>3150</v>
      </c>
      <c r="CT1595" s="85" t="s">
        <v>3144</v>
      </c>
      <c r="CU1595" s="85" t="s">
        <v>3151</v>
      </c>
      <c r="CW1595" s="85" t="s">
        <v>3152</v>
      </c>
      <c r="CX1595" s="85" t="s">
        <v>3377</v>
      </c>
    </row>
    <row r="1596" spans="1:102" hidden="1" x14ac:dyDescent="0.2">
      <c r="A1596" s="104">
        <v>45474</v>
      </c>
      <c r="B1596" s="85" t="s">
        <v>22768</v>
      </c>
      <c r="C1596" s="85" t="s">
        <v>3136</v>
      </c>
      <c r="D1596" s="85" t="s">
        <v>3137</v>
      </c>
      <c r="E1596" s="85" t="s">
        <v>22769</v>
      </c>
      <c r="F1596" s="85" t="s">
        <v>22770</v>
      </c>
      <c r="G1596" s="85" t="s">
        <v>3140</v>
      </c>
      <c r="H1596" s="85" t="s">
        <v>416</v>
      </c>
      <c r="I1596" s="85" t="s">
        <v>3517</v>
      </c>
      <c r="J1596" s="85" t="s">
        <v>3377</v>
      </c>
      <c r="K1596" s="85" t="s">
        <v>3143</v>
      </c>
      <c r="L1596" s="85" t="s">
        <v>3144</v>
      </c>
      <c r="Y1596" s="85" t="s">
        <v>22771</v>
      </c>
      <c r="AB1596" s="85" t="s">
        <v>3147</v>
      </c>
      <c r="AC1596" s="85" t="s">
        <v>3147</v>
      </c>
      <c r="AP1596" s="85" t="s">
        <v>22772</v>
      </c>
      <c r="AV1596" s="85" t="s">
        <v>3147</v>
      </c>
      <c r="AW1596" s="85" t="s">
        <v>3147</v>
      </c>
      <c r="BI1596" s="85" t="s">
        <v>3150</v>
      </c>
      <c r="CT1596" s="85" t="s">
        <v>3144</v>
      </c>
      <c r="CU1596" s="85" t="s">
        <v>3151</v>
      </c>
      <c r="CW1596" s="85" t="s">
        <v>3152</v>
      </c>
      <c r="CX1596" s="85" t="s">
        <v>3377</v>
      </c>
    </row>
    <row r="1597" spans="1:102" hidden="1" x14ac:dyDescent="0.2">
      <c r="A1597" s="104">
        <v>45474</v>
      </c>
      <c r="B1597" s="85" t="s">
        <v>22773</v>
      </c>
      <c r="C1597" s="85" t="s">
        <v>3136</v>
      </c>
      <c r="D1597" s="85" t="s">
        <v>3137</v>
      </c>
      <c r="E1597" s="85" t="s">
        <v>22774</v>
      </c>
      <c r="F1597" s="85" t="s">
        <v>22775</v>
      </c>
      <c r="G1597" s="85" t="s">
        <v>3140</v>
      </c>
      <c r="H1597" s="85" t="s">
        <v>678</v>
      </c>
      <c r="I1597" s="85" t="s">
        <v>3628</v>
      </c>
      <c r="J1597" s="85" t="s">
        <v>3282</v>
      </c>
      <c r="K1597" s="85" t="s">
        <v>3143</v>
      </c>
      <c r="L1597" s="85" t="s">
        <v>3144</v>
      </c>
      <c r="Y1597" s="85" t="s">
        <v>22776</v>
      </c>
      <c r="AA1597" s="85" t="s">
        <v>22777</v>
      </c>
      <c r="AB1597" s="85" t="s">
        <v>3147</v>
      </c>
      <c r="AC1597" s="85" t="s">
        <v>22778</v>
      </c>
      <c r="AD1597" s="85" t="s">
        <v>22779</v>
      </c>
      <c r="AV1597" s="85" t="s">
        <v>3147</v>
      </c>
      <c r="AW1597" s="85" t="s">
        <v>3147</v>
      </c>
      <c r="BI1597" s="85" t="s">
        <v>3262</v>
      </c>
      <c r="CT1597" s="85" t="s">
        <v>3144</v>
      </c>
      <c r="CU1597" s="85" t="s">
        <v>3151</v>
      </c>
      <c r="CW1597" s="85" t="s">
        <v>3152</v>
      </c>
      <c r="CX1597" s="85" t="s">
        <v>3282</v>
      </c>
    </row>
    <row r="1598" spans="1:102" hidden="1" x14ac:dyDescent="0.2">
      <c r="A1598" s="104">
        <v>45474</v>
      </c>
      <c r="B1598" s="85" t="s">
        <v>22780</v>
      </c>
      <c r="C1598" s="85" t="s">
        <v>3136</v>
      </c>
      <c r="D1598" s="85" t="s">
        <v>3137</v>
      </c>
      <c r="E1598" s="85" t="s">
        <v>22781</v>
      </c>
      <c r="F1598" s="85" t="s">
        <v>22782</v>
      </c>
      <c r="G1598" s="85" t="s">
        <v>3255</v>
      </c>
      <c r="H1598" s="85" t="s">
        <v>290</v>
      </c>
      <c r="I1598" s="85" t="s">
        <v>3555</v>
      </c>
      <c r="J1598" s="85" t="s">
        <v>3282</v>
      </c>
      <c r="K1598" s="85" t="s">
        <v>3143</v>
      </c>
      <c r="L1598" s="85" t="s">
        <v>3144</v>
      </c>
      <c r="Y1598" s="85" t="s">
        <v>22783</v>
      </c>
      <c r="AA1598" s="85" t="s">
        <v>22784</v>
      </c>
      <c r="AB1598" s="85" t="s">
        <v>3147</v>
      </c>
      <c r="AC1598" s="85" t="s">
        <v>22785</v>
      </c>
      <c r="AD1598" s="85" t="s">
        <v>22786</v>
      </c>
      <c r="AV1598" s="85" t="s">
        <v>3147</v>
      </c>
      <c r="AW1598" s="85" t="s">
        <v>3147</v>
      </c>
      <c r="BI1598" s="85" t="s">
        <v>3262</v>
      </c>
      <c r="CT1598" s="85" t="s">
        <v>3144</v>
      </c>
      <c r="CU1598" s="85" t="s">
        <v>3151</v>
      </c>
      <c r="CW1598" s="85" t="s">
        <v>3152</v>
      </c>
      <c r="CX1598" s="85" t="s">
        <v>3282</v>
      </c>
    </row>
    <row r="1599" spans="1:102" hidden="1" x14ac:dyDescent="0.2">
      <c r="A1599" s="104">
        <v>45474</v>
      </c>
      <c r="B1599" s="85" t="s">
        <v>22787</v>
      </c>
      <c r="C1599" s="85" t="s">
        <v>3136</v>
      </c>
      <c r="D1599" s="85" t="s">
        <v>3137</v>
      </c>
      <c r="E1599" s="85" t="s">
        <v>22788</v>
      </c>
      <c r="F1599" s="85" t="s">
        <v>22789</v>
      </c>
      <c r="G1599" s="85" t="s">
        <v>3255</v>
      </c>
      <c r="H1599" s="85" t="s">
        <v>290</v>
      </c>
      <c r="I1599" s="85" t="s">
        <v>3256</v>
      </c>
      <c r="J1599" s="85" t="s">
        <v>3142</v>
      </c>
      <c r="K1599" s="85" t="s">
        <v>3143</v>
      </c>
      <c r="L1599" s="85" t="s">
        <v>3144</v>
      </c>
      <c r="Y1599" s="85" t="s">
        <v>22790</v>
      </c>
      <c r="AA1599" s="85" t="s">
        <v>22791</v>
      </c>
      <c r="AB1599" s="85" t="s">
        <v>3147</v>
      </c>
      <c r="AC1599" s="85" t="s">
        <v>22792</v>
      </c>
      <c r="AD1599" s="85" t="s">
        <v>22793</v>
      </c>
      <c r="AV1599" s="85" t="s">
        <v>3147</v>
      </c>
      <c r="AW1599" s="85" t="s">
        <v>3147</v>
      </c>
      <c r="BI1599" s="85" t="s">
        <v>3262</v>
      </c>
      <c r="CT1599" s="85" t="s">
        <v>3144</v>
      </c>
      <c r="CU1599" s="85" t="s">
        <v>3151</v>
      </c>
      <c r="CW1599" s="85" t="s">
        <v>3152</v>
      </c>
      <c r="CX1599" s="85" t="s">
        <v>3142</v>
      </c>
    </row>
    <row r="1600" spans="1:102" hidden="1" x14ac:dyDescent="0.2">
      <c r="A1600" s="104">
        <v>45474</v>
      </c>
      <c r="B1600" s="85" t="s">
        <v>22794</v>
      </c>
      <c r="C1600" s="85" t="s">
        <v>3136</v>
      </c>
      <c r="D1600" s="85" t="s">
        <v>3137</v>
      </c>
      <c r="E1600" s="85" t="s">
        <v>22795</v>
      </c>
      <c r="F1600" s="85" t="s">
        <v>22796</v>
      </c>
      <c r="G1600" s="85" t="s">
        <v>3255</v>
      </c>
      <c r="H1600" s="85" t="s">
        <v>290</v>
      </c>
      <c r="I1600" s="85" t="s">
        <v>3266</v>
      </c>
      <c r="J1600" s="85" t="s">
        <v>3257</v>
      </c>
      <c r="K1600" s="85" t="s">
        <v>3143</v>
      </c>
      <c r="L1600" s="85" t="s">
        <v>3144</v>
      </c>
      <c r="Y1600" s="85" t="s">
        <v>22797</v>
      </c>
      <c r="AA1600" s="85" t="s">
        <v>22798</v>
      </c>
      <c r="AB1600" s="85" t="s">
        <v>3147</v>
      </c>
      <c r="AC1600" s="85" t="s">
        <v>22799</v>
      </c>
      <c r="AD1600" s="85" t="s">
        <v>22800</v>
      </c>
      <c r="AV1600" s="85" t="s">
        <v>3147</v>
      </c>
      <c r="AW1600" s="85" t="s">
        <v>3147</v>
      </c>
      <c r="BI1600" s="85" t="s">
        <v>3262</v>
      </c>
      <c r="CT1600" s="85" t="s">
        <v>3144</v>
      </c>
      <c r="CU1600" s="85" t="s">
        <v>3151</v>
      </c>
      <c r="CW1600" s="85" t="s">
        <v>3152</v>
      </c>
      <c r="CX1600" s="85" t="s">
        <v>3257</v>
      </c>
    </row>
    <row r="1601" spans="1:102" hidden="1" x14ac:dyDescent="0.2">
      <c r="A1601" s="104">
        <v>45474</v>
      </c>
      <c r="B1601" s="85" t="s">
        <v>22801</v>
      </c>
      <c r="C1601" s="85" t="s">
        <v>3136</v>
      </c>
      <c r="D1601" s="85" t="s">
        <v>3137</v>
      </c>
      <c r="E1601" s="85" t="s">
        <v>22802</v>
      </c>
      <c r="F1601" s="85" t="s">
        <v>22803</v>
      </c>
      <c r="G1601" s="85" t="s">
        <v>3255</v>
      </c>
      <c r="H1601" s="85" t="s">
        <v>290</v>
      </c>
      <c r="I1601" s="85" t="s">
        <v>3266</v>
      </c>
      <c r="J1601" s="85" t="s">
        <v>3142</v>
      </c>
      <c r="K1601" s="85" t="s">
        <v>3143</v>
      </c>
      <c r="L1601" s="85" t="s">
        <v>3144</v>
      </c>
      <c r="Y1601" s="85" t="s">
        <v>22804</v>
      </c>
      <c r="AA1601" s="85" t="s">
        <v>22805</v>
      </c>
      <c r="AB1601" s="85" t="s">
        <v>3147</v>
      </c>
      <c r="AC1601" s="85" t="s">
        <v>22806</v>
      </c>
      <c r="AD1601" s="85" t="s">
        <v>22807</v>
      </c>
      <c r="AV1601" s="85" t="s">
        <v>3147</v>
      </c>
      <c r="AW1601" s="85" t="s">
        <v>3147</v>
      </c>
      <c r="BI1601" s="85" t="s">
        <v>3262</v>
      </c>
      <c r="CT1601" s="85" t="s">
        <v>3144</v>
      </c>
      <c r="CU1601" s="85" t="s">
        <v>3151</v>
      </c>
      <c r="CW1601" s="85" t="s">
        <v>3152</v>
      </c>
      <c r="CX1601" s="85" t="s">
        <v>3142</v>
      </c>
    </row>
    <row r="1602" spans="1:102" hidden="1" x14ac:dyDescent="0.2">
      <c r="A1602" s="104">
        <v>45474</v>
      </c>
      <c r="B1602" s="85" t="s">
        <v>22808</v>
      </c>
      <c r="C1602" s="85" t="s">
        <v>3136</v>
      </c>
      <c r="D1602" s="85" t="s">
        <v>3137</v>
      </c>
      <c r="E1602" s="85" t="s">
        <v>22809</v>
      </c>
      <c r="F1602" s="85" t="s">
        <v>22810</v>
      </c>
      <c r="G1602" s="85" t="s">
        <v>3197</v>
      </c>
      <c r="H1602" s="85" t="s">
        <v>416</v>
      </c>
      <c r="I1602" s="85" t="s">
        <v>4937</v>
      </c>
      <c r="J1602" s="85" t="s">
        <v>3292</v>
      </c>
      <c r="K1602" s="85" t="s">
        <v>3143</v>
      </c>
      <c r="L1602" s="85" t="s">
        <v>3144</v>
      </c>
      <c r="M1602" s="85" t="s">
        <v>4302</v>
      </c>
      <c r="Y1602" s="85" t="s">
        <v>22811</v>
      </c>
      <c r="AA1602" s="85" t="s">
        <v>22812</v>
      </c>
      <c r="AB1602" s="85" t="s">
        <v>3147</v>
      </c>
      <c r="AC1602" s="85" t="s">
        <v>22813</v>
      </c>
      <c r="AD1602" s="85" t="s">
        <v>22814</v>
      </c>
      <c r="AH1602" s="85" t="s">
        <v>22815</v>
      </c>
      <c r="AI1602" s="85">
        <v>2524653427102870</v>
      </c>
      <c r="AV1602" s="85" t="s">
        <v>3147</v>
      </c>
      <c r="AW1602" s="85" t="s">
        <v>3147</v>
      </c>
      <c r="BI1602" s="85" t="s">
        <v>4318</v>
      </c>
      <c r="CT1602" s="85" t="s">
        <v>3144</v>
      </c>
      <c r="CU1602" s="85" t="s">
        <v>3151</v>
      </c>
      <c r="CW1602" s="85" t="s">
        <v>3152</v>
      </c>
      <c r="CX1602" s="85" t="s">
        <v>3292</v>
      </c>
    </row>
    <row r="1603" spans="1:102" hidden="1" x14ac:dyDescent="0.2">
      <c r="A1603" s="104">
        <v>45474</v>
      </c>
      <c r="B1603" s="85" t="s">
        <v>22816</v>
      </c>
      <c r="C1603" s="85" t="s">
        <v>3136</v>
      </c>
      <c r="D1603" s="85" t="s">
        <v>3137</v>
      </c>
      <c r="E1603" s="85" t="s">
        <v>22817</v>
      </c>
      <c r="F1603" s="85" t="s">
        <v>22818</v>
      </c>
      <c r="G1603" s="85" t="s">
        <v>3156</v>
      </c>
      <c r="H1603" s="85" t="s">
        <v>290</v>
      </c>
      <c r="I1603" s="85" t="s">
        <v>3188</v>
      </c>
      <c r="J1603" s="85" t="s">
        <v>4549</v>
      </c>
      <c r="K1603" s="85" t="s">
        <v>3143</v>
      </c>
      <c r="L1603" s="85" t="s">
        <v>3144</v>
      </c>
      <c r="M1603" s="85" t="s">
        <v>4302</v>
      </c>
      <c r="Y1603" s="85" t="s">
        <v>22819</v>
      </c>
      <c r="AA1603" s="85" t="s">
        <v>22820</v>
      </c>
      <c r="AB1603" s="85" t="s">
        <v>3147</v>
      </c>
      <c r="AC1603" s="85" t="s">
        <v>22821</v>
      </c>
      <c r="AD1603" s="85" t="s">
        <v>22822</v>
      </c>
      <c r="AH1603" s="85">
        <v>2168463020065340</v>
      </c>
      <c r="AI1603" s="85">
        <v>2183482128053860</v>
      </c>
      <c r="AV1603" s="85" t="s">
        <v>3147</v>
      </c>
      <c r="AW1603" s="85" t="s">
        <v>3147</v>
      </c>
      <c r="BI1603" s="85" t="s">
        <v>4318</v>
      </c>
      <c r="CT1603" s="85" t="s">
        <v>3144</v>
      </c>
      <c r="CU1603" s="85" t="s">
        <v>3151</v>
      </c>
      <c r="CW1603" s="85" t="s">
        <v>3152</v>
      </c>
      <c r="CX1603" s="85" t="s">
        <v>10839</v>
      </c>
    </row>
    <row r="1604" spans="1:102" hidden="1" x14ac:dyDescent="0.2">
      <c r="A1604" s="104">
        <v>45474</v>
      </c>
      <c r="B1604" s="85" t="s">
        <v>22823</v>
      </c>
      <c r="C1604" s="85" t="s">
        <v>3136</v>
      </c>
      <c r="D1604" s="85" t="s">
        <v>3137</v>
      </c>
      <c r="E1604" s="85" t="s">
        <v>22824</v>
      </c>
      <c r="F1604" s="85" t="s">
        <v>22825</v>
      </c>
      <c r="G1604" s="85" t="s">
        <v>3156</v>
      </c>
      <c r="H1604" s="85" t="s">
        <v>416</v>
      </c>
      <c r="I1604" s="85" t="s">
        <v>529</v>
      </c>
      <c r="J1604" s="85" t="s">
        <v>4531</v>
      </c>
      <c r="K1604" s="85" t="s">
        <v>3143</v>
      </c>
      <c r="L1604" s="85" t="s">
        <v>3144</v>
      </c>
      <c r="M1604" s="85" t="s">
        <v>4302</v>
      </c>
      <c r="Y1604" s="85" t="s">
        <v>22826</v>
      </c>
      <c r="AA1604" s="85" t="s">
        <v>22827</v>
      </c>
      <c r="AB1604" s="85" t="s">
        <v>3147</v>
      </c>
      <c r="AC1604" s="85" t="s">
        <v>22828</v>
      </c>
      <c r="AD1604" s="85" t="s">
        <v>22829</v>
      </c>
      <c r="AH1604" s="85">
        <v>1493468205064160</v>
      </c>
      <c r="AI1604" s="85">
        <v>2113262727082260</v>
      </c>
      <c r="AV1604" s="85" t="s">
        <v>3147</v>
      </c>
      <c r="AW1604" s="85" t="s">
        <v>3147</v>
      </c>
      <c r="BI1604" s="85" t="s">
        <v>4318</v>
      </c>
      <c r="CT1604" s="85" t="s">
        <v>3144</v>
      </c>
      <c r="CU1604" s="85" t="s">
        <v>3151</v>
      </c>
      <c r="CW1604" s="85" t="s">
        <v>3152</v>
      </c>
      <c r="CX1604" s="85" t="s">
        <v>3162</v>
      </c>
    </row>
    <row r="1605" spans="1:102" hidden="1" x14ac:dyDescent="0.2">
      <c r="A1605" s="104">
        <v>45474</v>
      </c>
      <c r="B1605" s="85" t="s">
        <v>22830</v>
      </c>
      <c r="C1605" s="85" t="s">
        <v>3136</v>
      </c>
      <c r="D1605" s="85" t="s">
        <v>3137</v>
      </c>
      <c r="E1605" s="85" t="s">
        <v>22831</v>
      </c>
      <c r="F1605" s="85" t="s">
        <v>22832</v>
      </c>
      <c r="G1605" s="85" t="s">
        <v>3156</v>
      </c>
      <c r="H1605" s="85" t="s">
        <v>416</v>
      </c>
      <c r="I1605" s="85" t="s">
        <v>3498</v>
      </c>
      <c r="J1605" s="85" t="s">
        <v>4549</v>
      </c>
      <c r="K1605" s="85" t="s">
        <v>3143</v>
      </c>
      <c r="L1605" s="85" t="s">
        <v>3144</v>
      </c>
      <c r="M1605" s="85" t="s">
        <v>4302</v>
      </c>
      <c r="Y1605" s="85" t="s">
        <v>22833</v>
      </c>
      <c r="AA1605" s="85" t="s">
        <v>22834</v>
      </c>
      <c r="AB1605" s="85" t="s">
        <v>3147</v>
      </c>
      <c r="AC1605" s="85" t="s">
        <v>22835</v>
      </c>
      <c r="AD1605" s="85" t="s">
        <v>22836</v>
      </c>
      <c r="AH1605" s="85">
        <v>2104091812015520</v>
      </c>
      <c r="AI1605" s="85">
        <v>2111052714053290</v>
      </c>
      <c r="AV1605" s="85" t="s">
        <v>3147</v>
      </c>
      <c r="AW1605" s="85" t="s">
        <v>3147</v>
      </c>
      <c r="BI1605" s="85" t="s">
        <v>4318</v>
      </c>
      <c r="CT1605" s="85" t="s">
        <v>3144</v>
      </c>
      <c r="CU1605" s="85" t="s">
        <v>3151</v>
      </c>
      <c r="CW1605" s="85" t="s">
        <v>3152</v>
      </c>
      <c r="CX1605" s="85" t="s">
        <v>10839</v>
      </c>
    </row>
    <row r="1606" spans="1:102" hidden="1" x14ac:dyDescent="0.2">
      <c r="A1606" s="104">
        <v>45474</v>
      </c>
      <c r="B1606" s="85" t="s">
        <v>22837</v>
      </c>
      <c r="C1606" s="85" t="s">
        <v>3136</v>
      </c>
      <c r="D1606" s="85" t="s">
        <v>3137</v>
      </c>
      <c r="E1606" s="85" t="s">
        <v>22838</v>
      </c>
      <c r="F1606" s="85" t="s">
        <v>22839</v>
      </c>
      <c r="G1606" s="85" t="s">
        <v>3166</v>
      </c>
      <c r="H1606" s="85" t="s">
        <v>290</v>
      </c>
      <c r="I1606" s="85" t="s">
        <v>3188</v>
      </c>
      <c r="J1606" s="85" t="s">
        <v>4531</v>
      </c>
      <c r="K1606" s="85" t="s">
        <v>3143</v>
      </c>
      <c r="L1606" s="85" t="s">
        <v>3144</v>
      </c>
      <c r="M1606" s="85" t="s">
        <v>4302</v>
      </c>
      <c r="Y1606" s="85" t="s">
        <v>22840</v>
      </c>
      <c r="AA1606" s="85" t="s">
        <v>22841</v>
      </c>
      <c r="AB1606" s="85" t="s">
        <v>3147</v>
      </c>
      <c r="AC1606" s="85" t="s">
        <v>22842</v>
      </c>
      <c r="AD1606" s="85" t="s">
        <v>22843</v>
      </c>
      <c r="AH1606" s="85">
        <v>2197061102104160</v>
      </c>
      <c r="AI1606" s="85">
        <v>2257916315081770</v>
      </c>
      <c r="AV1606" s="85" t="s">
        <v>3147</v>
      </c>
      <c r="AW1606" s="85" t="s">
        <v>3147</v>
      </c>
      <c r="BI1606" s="85" t="s">
        <v>4318</v>
      </c>
      <c r="CT1606" s="85" t="s">
        <v>3144</v>
      </c>
      <c r="CU1606" s="85" t="s">
        <v>3151</v>
      </c>
      <c r="CW1606" s="85" t="s">
        <v>3152</v>
      </c>
      <c r="CX1606" s="85" t="s">
        <v>10839</v>
      </c>
    </row>
    <row r="1607" spans="1:102" hidden="1" x14ac:dyDescent="0.2">
      <c r="A1607" s="104">
        <v>45474</v>
      </c>
      <c r="B1607" s="85" t="s">
        <v>22844</v>
      </c>
      <c r="C1607" s="85" t="s">
        <v>3136</v>
      </c>
      <c r="D1607" s="85" t="s">
        <v>3137</v>
      </c>
      <c r="E1607" s="85" t="s">
        <v>22845</v>
      </c>
      <c r="F1607" s="85" t="s">
        <v>22846</v>
      </c>
      <c r="G1607" s="85" t="s">
        <v>3156</v>
      </c>
      <c r="H1607" s="85" t="s">
        <v>290</v>
      </c>
      <c r="I1607" s="85" t="s">
        <v>3167</v>
      </c>
      <c r="J1607" s="85" t="s">
        <v>4531</v>
      </c>
      <c r="K1607" s="85" t="s">
        <v>3143</v>
      </c>
      <c r="L1607" s="85" t="s">
        <v>3144</v>
      </c>
      <c r="M1607" s="85" t="s">
        <v>4302</v>
      </c>
      <c r="Y1607" s="85" t="s">
        <v>22847</v>
      </c>
      <c r="AA1607" s="85" t="s">
        <v>22848</v>
      </c>
      <c r="AB1607" s="85" t="s">
        <v>3147</v>
      </c>
      <c r="AC1607" s="85" t="s">
        <v>22849</v>
      </c>
      <c r="AD1607" s="85" t="s">
        <v>22850</v>
      </c>
      <c r="AH1607" s="85">
        <v>2206985005042000</v>
      </c>
      <c r="AI1607" s="85">
        <v>2238126252035340</v>
      </c>
      <c r="AV1607" s="85" t="s">
        <v>3147</v>
      </c>
      <c r="AW1607" s="85" t="s">
        <v>3147</v>
      </c>
      <c r="BI1607" s="85" t="s">
        <v>4318</v>
      </c>
      <c r="CT1607" s="85" t="s">
        <v>3144</v>
      </c>
      <c r="CU1607" s="85" t="s">
        <v>3151</v>
      </c>
      <c r="CW1607" s="85" t="s">
        <v>3152</v>
      </c>
      <c r="CX1607" s="85" t="s">
        <v>10839</v>
      </c>
    </row>
    <row r="1608" spans="1:102" hidden="1" x14ac:dyDescent="0.2">
      <c r="A1608" s="104">
        <v>45474</v>
      </c>
      <c r="B1608" s="85" t="s">
        <v>22851</v>
      </c>
      <c r="C1608" s="85" t="s">
        <v>3136</v>
      </c>
      <c r="D1608" s="85" t="s">
        <v>3137</v>
      </c>
      <c r="E1608" s="85" t="s">
        <v>22852</v>
      </c>
      <c r="F1608" s="85" t="s">
        <v>22853</v>
      </c>
      <c r="G1608" s="85" t="s">
        <v>7231</v>
      </c>
      <c r="H1608" s="85" t="s">
        <v>416</v>
      </c>
      <c r="I1608" s="85" t="s">
        <v>4565</v>
      </c>
      <c r="J1608" s="85" t="s">
        <v>5871</v>
      </c>
      <c r="K1608" s="85" t="s">
        <v>3143</v>
      </c>
      <c r="L1608" s="85" t="s">
        <v>3144</v>
      </c>
      <c r="M1608" s="85" t="s">
        <v>4302</v>
      </c>
      <c r="Y1608" s="85" t="s">
        <v>22854</v>
      </c>
      <c r="AB1608" s="85" t="s">
        <v>3147</v>
      </c>
      <c r="AC1608" s="85" t="s">
        <v>3147</v>
      </c>
      <c r="AP1608" s="85" t="s">
        <v>22855</v>
      </c>
      <c r="AV1608" s="85" t="s">
        <v>3147</v>
      </c>
      <c r="AW1608" s="85" t="s">
        <v>3147</v>
      </c>
      <c r="BI1608" s="85" t="s">
        <v>4318</v>
      </c>
      <c r="CT1608" s="85" t="s">
        <v>3144</v>
      </c>
      <c r="CU1608" s="85" t="s">
        <v>3151</v>
      </c>
      <c r="CW1608" s="85" t="s">
        <v>3152</v>
      </c>
      <c r="CX1608" s="85" t="s">
        <v>5871</v>
      </c>
    </row>
    <row r="1609" spans="1:102" hidden="1" x14ac:dyDescent="0.2">
      <c r="A1609" s="104">
        <v>45474</v>
      </c>
      <c r="B1609" s="85" t="s">
        <v>22856</v>
      </c>
      <c r="C1609" s="85" t="s">
        <v>3136</v>
      </c>
      <c r="D1609" s="85" t="s">
        <v>3137</v>
      </c>
      <c r="E1609" s="85" t="s">
        <v>22857</v>
      </c>
      <c r="F1609" s="85" t="s">
        <v>22858</v>
      </c>
      <c r="G1609" s="85" t="s">
        <v>3140</v>
      </c>
      <c r="H1609" s="85" t="s">
        <v>416</v>
      </c>
      <c r="I1609" s="85" t="s">
        <v>4565</v>
      </c>
      <c r="J1609" s="85" t="s">
        <v>3318</v>
      </c>
      <c r="K1609" s="85" t="s">
        <v>3143</v>
      </c>
      <c r="L1609" s="85" t="s">
        <v>3144</v>
      </c>
      <c r="M1609" s="85" t="s">
        <v>4302</v>
      </c>
      <c r="Y1609" s="85" t="s">
        <v>22859</v>
      </c>
      <c r="AB1609" s="85" t="s">
        <v>3147</v>
      </c>
      <c r="AC1609" s="85" t="s">
        <v>3147</v>
      </c>
      <c r="AV1609" s="85" t="s">
        <v>3147</v>
      </c>
      <c r="AW1609" s="85" t="s">
        <v>3147</v>
      </c>
      <c r="BA1609" s="85" t="s">
        <v>22860</v>
      </c>
      <c r="BI1609" s="85" t="s">
        <v>4318</v>
      </c>
      <c r="CT1609" s="85" t="s">
        <v>3144</v>
      </c>
      <c r="CU1609" s="85" t="s">
        <v>3151</v>
      </c>
      <c r="CW1609" s="85" t="s">
        <v>3152</v>
      </c>
      <c r="CX1609" s="85" t="s">
        <v>3318</v>
      </c>
    </row>
    <row r="1610" spans="1:102" hidden="1" x14ac:dyDescent="0.2">
      <c r="A1610" s="104">
        <v>45474</v>
      </c>
      <c r="B1610" s="85" t="s">
        <v>22861</v>
      </c>
      <c r="C1610" s="85" t="s">
        <v>3136</v>
      </c>
      <c r="D1610" s="85" t="s">
        <v>3137</v>
      </c>
      <c r="E1610" s="85" t="s">
        <v>22862</v>
      </c>
      <c r="F1610" s="85" t="s">
        <v>945</v>
      </c>
      <c r="G1610" s="85" t="s">
        <v>3457</v>
      </c>
      <c r="H1610" s="85" t="s">
        <v>290</v>
      </c>
      <c r="I1610" s="85" t="s">
        <v>75</v>
      </c>
      <c r="J1610" s="85" t="s">
        <v>3394</v>
      </c>
      <c r="K1610" s="85" t="s">
        <v>3395</v>
      </c>
      <c r="L1610" s="85" t="s">
        <v>3144</v>
      </c>
      <c r="Y1610" s="85" t="s">
        <v>22863</v>
      </c>
      <c r="AA1610" s="85" t="s">
        <v>22864</v>
      </c>
      <c r="AB1610" s="85" t="s">
        <v>22865</v>
      </c>
      <c r="AC1610" s="85" t="s">
        <v>22866</v>
      </c>
      <c r="AD1610" s="85" t="s">
        <v>22867</v>
      </c>
      <c r="AE1610" s="85" t="s">
        <v>22868</v>
      </c>
      <c r="AL1610" s="85" t="s">
        <v>22869</v>
      </c>
      <c r="AM1610" s="85" t="s">
        <v>22870</v>
      </c>
      <c r="AU1610" s="85" t="s">
        <v>22871</v>
      </c>
      <c r="AV1610" s="85" t="s">
        <v>290</v>
      </c>
      <c r="AW1610" s="85" t="s">
        <v>1339</v>
      </c>
      <c r="BA1610" s="85" t="s">
        <v>22872</v>
      </c>
      <c r="BB1610" s="85" t="s">
        <v>22873</v>
      </c>
      <c r="BC1610" s="85" t="s">
        <v>22874</v>
      </c>
      <c r="BD1610" s="85" t="s">
        <v>22875</v>
      </c>
      <c r="BE1610" s="85" t="s">
        <v>22876</v>
      </c>
      <c r="BI1610" s="85" t="s">
        <v>3150</v>
      </c>
      <c r="CT1610" s="85" t="s">
        <v>3144</v>
      </c>
      <c r="CU1610" s="85" t="s">
        <v>3151</v>
      </c>
      <c r="CW1610" s="85" t="s">
        <v>3472</v>
      </c>
      <c r="CX1610" s="85" t="s">
        <v>3394</v>
      </c>
    </row>
    <row r="1611" spans="1:102" hidden="1" x14ac:dyDescent="0.2">
      <c r="A1611" s="104">
        <v>45474</v>
      </c>
      <c r="B1611" s="85" t="s">
        <v>22877</v>
      </c>
      <c r="C1611" s="85" t="s">
        <v>3136</v>
      </c>
      <c r="D1611" s="85" t="s">
        <v>3137</v>
      </c>
      <c r="E1611" s="85" t="s">
        <v>22878</v>
      </c>
      <c r="F1611" s="85" t="s">
        <v>22879</v>
      </c>
      <c r="G1611" s="85" t="s">
        <v>8263</v>
      </c>
      <c r="H1611" s="85" t="s">
        <v>290</v>
      </c>
      <c r="I1611" s="85" t="s">
        <v>529</v>
      </c>
      <c r="J1611" s="85" t="s">
        <v>3753</v>
      </c>
      <c r="K1611" s="85" t="s">
        <v>3143</v>
      </c>
      <c r="L1611" s="85" t="s">
        <v>3144</v>
      </c>
      <c r="Y1611" s="85" t="s">
        <v>22880</v>
      </c>
      <c r="AA1611" s="85" t="s">
        <v>22881</v>
      </c>
      <c r="AB1611" s="85" t="s">
        <v>3147</v>
      </c>
      <c r="AC1611" s="85" t="s">
        <v>22882</v>
      </c>
      <c r="AD1611" s="85" t="s">
        <v>22883</v>
      </c>
      <c r="AG1611" s="85" t="s">
        <v>22884</v>
      </c>
      <c r="AH1611" s="85" t="s">
        <v>22885</v>
      </c>
      <c r="AI1611" s="85" t="s">
        <v>22886</v>
      </c>
      <c r="AP1611" s="85" t="s">
        <v>22887</v>
      </c>
      <c r="AQ1611" s="85" t="s">
        <v>22888</v>
      </c>
      <c r="AS1611" s="85" t="s">
        <v>22889</v>
      </c>
      <c r="AT1611" s="85" t="s">
        <v>22890</v>
      </c>
      <c r="AU1611" s="85" t="s">
        <v>22891</v>
      </c>
      <c r="AV1611" s="85" t="s">
        <v>290</v>
      </c>
      <c r="AW1611" s="85" t="s">
        <v>1339</v>
      </c>
      <c r="BB1611" s="85" t="s">
        <v>22892</v>
      </c>
      <c r="BC1611" s="85" t="s">
        <v>22893</v>
      </c>
      <c r="BD1611" s="85" t="s">
        <v>22894</v>
      </c>
      <c r="BE1611" s="85" t="s">
        <v>22895</v>
      </c>
      <c r="BI1611" s="85" t="s">
        <v>3390</v>
      </c>
      <c r="CT1611" s="85" t="s">
        <v>3144</v>
      </c>
      <c r="CU1611" s="85" t="s">
        <v>3151</v>
      </c>
      <c r="CW1611" s="85" t="s">
        <v>3410</v>
      </c>
      <c r="CX1611" s="85" t="s">
        <v>3753</v>
      </c>
    </row>
    <row r="1612" spans="1:102" hidden="1" x14ac:dyDescent="0.2">
      <c r="A1612" s="104">
        <v>45474</v>
      </c>
      <c r="B1612" s="85" t="s">
        <v>22896</v>
      </c>
      <c r="C1612" s="85" t="s">
        <v>3136</v>
      </c>
      <c r="D1612" s="85" t="s">
        <v>3137</v>
      </c>
      <c r="E1612" s="85" t="s">
        <v>22897</v>
      </c>
      <c r="F1612" s="85" t="s">
        <v>963</v>
      </c>
      <c r="G1612" s="85" t="s">
        <v>3457</v>
      </c>
      <c r="H1612" s="85" t="s">
        <v>92</v>
      </c>
      <c r="I1612" s="85" t="s">
        <v>75</v>
      </c>
      <c r="J1612" s="85" t="s">
        <v>8512</v>
      </c>
      <c r="K1612" s="85" t="s">
        <v>3143</v>
      </c>
      <c r="L1612" s="85" t="s">
        <v>3144</v>
      </c>
      <c r="Y1612" s="85" t="s">
        <v>22898</v>
      </c>
      <c r="AA1612" s="85" t="s">
        <v>22899</v>
      </c>
      <c r="AB1612" s="85" t="s">
        <v>22900</v>
      </c>
      <c r="AC1612" s="85" t="s">
        <v>22901</v>
      </c>
      <c r="AD1612" s="85" t="s">
        <v>22902</v>
      </c>
      <c r="AE1612" s="85" t="s">
        <v>22903</v>
      </c>
      <c r="AL1612" s="85" t="s">
        <v>22904</v>
      </c>
      <c r="AM1612" s="85" t="s">
        <v>22905</v>
      </c>
      <c r="AR1612" s="85" t="s">
        <v>22906</v>
      </c>
      <c r="AS1612" s="85" t="s">
        <v>22907</v>
      </c>
      <c r="AU1612" s="85" t="s">
        <v>22908</v>
      </c>
      <c r="AV1612" s="85" t="s">
        <v>92</v>
      </c>
      <c r="AW1612" s="85" t="s">
        <v>1339</v>
      </c>
      <c r="BA1612" s="85" t="s">
        <v>22909</v>
      </c>
      <c r="BB1612" s="85" t="s">
        <v>22910</v>
      </c>
      <c r="BC1612" s="85" t="s">
        <v>22911</v>
      </c>
      <c r="BD1612" s="85" t="s">
        <v>22912</v>
      </c>
      <c r="BE1612" s="85" t="s">
        <v>22913</v>
      </c>
      <c r="BI1612" s="85" t="s">
        <v>3262</v>
      </c>
      <c r="CT1612" s="85" t="s">
        <v>3144</v>
      </c>
      <c r="CU1612" s="85" t="s">
        <v>3151</v>
      </c>
      <c r="CW1612" s="85" t="s">
        <v>3472</v>
      </c>
      <c r="CX1612" s="85" t="s">
        <v>8512</v>
      </c>
    </row>
    <row r="1613" spans="1:102" hidden="1" x14ac:dyDescent="0.2">
      <c r="A1613" s="104">
        <v>45474</v>
      </c>
      <c r="B1613" s="85" t="s">
        <v>22914</v>
      </c>
      <c r="C1613" s="85" t="s">
        <v>3136</v>
      </c>
      <c r="D1613" s="85" t="s">
        <v>3137</v>
      </c>
      <c r="E1613" s="85" t="s">
        <v>22915</v>
      </c>
      <c r="F1613" s="85" t="s">
        <v>22916</v>
      </c>
      <c r="G1613" s="85" t="s">
        <v>3197</v>
      </c>
      <c r="H1613" s="85" t="s">
        <v>416</v>
      </c>
      <c r="I1613" s="85" t="s">
        <v>22917</v>
      </c>
      <c r="J1613" s="85" t="s">
        <v>3394</v>
      </c>
      <c r="K1613" s="85" t="s">
        <v>3395</v>
      </c>
      <c r="L1613" s="85" t="s">
        <v>3144</v>
      </c>
      <c r="Y1613" s="85" t="s">
        <v>22918</v>
      </c>
      <c r="AA1613" s="85" t="s">
        <v>22919</v>
      </c>
      <c r="AB1613" s="85" t="s">
        <v>3147</v>
      </c>
      <c r="AC1613" s="85" t="s">
        <v>22920</v>
      </c>
      <c r="AD1613" s="85" t="s">
        <v>22921</v>
      </c>
      <c r="AG1613" s="85" t="s">
        <v>22922</v>
      </c>
      <c r="AH1613" s="85" t="s">
        <v>22923</v>
      </c>
      <c r="AI1613" s="85" t="s">
        <v>22924</v>
      </c>
      <c r="AP1613" s="85" t="s">
        <v>22925</v>
      </c>
      <c r="AQ1613" s="85" t="s">
        <v>22926</v>
      </c>
      <c r="AS1613" s="85" t="s">
        <v>22927</v>
      </c>
      <c r="AT1613" s="85" t="s">
        <v>22928</v>
      </c>
      <c r="AU1613" s="85" t="s">
        <v>22929</v>
      </c>
      <c r="AV1613" s="85" t="s">
        <v>416</v>
      </c>
      <c r="AW1613" s="85" t="s">
        <v>1339</v>
      </c>
      <c r="BB1613" s="85" t="s">
        <v>22930</v>
      </c>
      <c r="BC1613" s="85" t="s">
        <v>22931</v>
      </c>
      <c r="BD1613" s="85" t="s">
        <v>22932</v>
      </c>
      <c r="BE1613" s="85" t="s">
        <v>22933</v>
      </c>
      <c r="BI1613" s="85" t="s">
        <v>3380</v>
      </c>
      <c r="CT1613" s="85" t="s">
        <v>3144</v>
      </c>
      <c r="CU1613" s="85" t="s">
        <v>3151</v>
      </c>
      <c r="CW1613" s="85" t="s">
        <v>3410</v>
      </c>
      <c r="CX1613" s="85" t="s">
        <v>3394</v>
      </c>
    </row>
    <row r="1614" spans="1:102" hidden="1" x14ac:dyDescent="0.2">
      <c r="A1614" s="104">
        <v>45474</v>
      </c>
      <c r="B1614" s="85" t="s">
        <v>22934</v>
      </c>
      <c r="C1614" s="85" t="s">
        <v>3136</v>
      </c>
      <c r="D1614" s="85" t="s">
        <v>3137</v>
      </c>
      <c r="E1614" s="85" t="s">
        <v>22935</v>
      </c>
      <c r="F1614" s="85" t="s">
        <v>22936</v>
      </c>
      <c r="G1614" s="85" t="s">
        <v>3255</v>
      </c>
      <c r="H1614" s="85" t="s">
        <v>290</v>
      </c>
      <c r="I1614" s="85" t="s">
        <v>4452</v>
      </c>
      <c r="J1614" s="85" t="s">
        <v>3394</v>
      </c>
      <c r="K1614" s="85" t="s">
        <v>3395</v>
      </c>
      <c r="L1614" s="85" t="s">
        <v>3144</v>
      </c>
      <c r="Y1614" s="85" t="s">
        <v>22937</v>
      </c>
      <c r="AA1614" s="85" t="s">
        <v>22938</v>
      </c>
      <c r="AB1614" s="85" t="s">
        <v>3147</v>
      </c>
      <c r="AC1614" s="85" t="s">
        <v>22939</v>
      </c>
      <c r="AD1614" s="85" t="s">
        <v>22940</v>
      </c>
      <c r="AG1614" s="85" t="s">
        <v>22941</v>
      </c>
      <c r="AO1614" s="85" t="s">
        <v>22942</v>
      </c>
      <c r="AP1614" s="85" t="s">
        <v>22943</v>
      </c>
      <c r="AR1614" s="85" t="s">
        <v>22944</v>
      </c>
      <c r="AS1614" s="85" t="s">
        <v>22945</v>
      </c>
      <c r="AT1614" s="85" t="s">
        <v>22946</v>
      </c>
      <c r="AU1614" s="85" t="s">
        <v>22947</v>
      </c>
      <c r="AV1614" s="85" t="s">
        <v>290</v>
      </c>
      <c r="AW1614" s="85" t="s">
        <v>1339</v>
      </c>
      <c r="BB1614" s="85" t="s">
        <v>22948</v>
      </c>
      <c r="BC1614" s="85" t="s">
        <v>22949</v>
      </c>
      <c r="BD1614" s="85" t="s">
        <v>22950</v>
      </c>
      <c r="BE1614" s="85" t="s">
        <v>22951</v>
      </c>
      <c r="BI1614" s="85" t="s">
        <v>3380</v>
      </c>
      <c r="CT1614" s="85" t="s">
        <v>3144</v>
      </c>
      <c r="CU1614" s="85" t="s">
        <v>3151</v>
      </c>
      <c r="CW1614" s="85" t="s">
        <v>3410</v>
      </c>
      <c r="CX1614" s="85" t="s">
        <v>3394</v>
      </c>
    </row>
    <row r="1615" spans="1:102" hidden="1" x14ac:dyDescent="0.2">
      <c r="A1615" s="104">
        <v>45474</v>
      </c>
      <c r="B1615" s="85" t="s">
        <v>22952</v>
      </c>
      <c r="C1615" s="85" t="s">
        <v>3136</v>
      </c>
      <c r="D1615" s="85" t="s">
        <v>3137</v>
      </c>
      <c r="E1615" s="85" t="s">
        <v>22953</v>
      </c>
      <c r="F1615" s="85" t="s">
        <v>22954</v>
      </c>
      <c r="G1615" s="85" t="s">
        <v>4773</v>
      </c>
      <c r="H1615" s="85" t="s">
        <v>290</v>
      </c>
      <c r="I1615" s="85" t="s">
        <v>3256</v>
      </c>
      <c r="J1615" s="85" t="s">
        <v>3394</v>
      </c>
      <c r="K1615" s="85" t="s">
        <v>3395</v>
      </c>
      <c r="L1615" s="85" t="s">
        <v>3144</v>
      </c>
      <c r="Y1615" s="85" t="s">
        <v>22955</v>
      </c>
      <c r="AA1615" s="85" t="s">
        <v>22956</v>
      </c>
      <c r="AB1615" s="85" t="s">
        <v>3147</v>
      </c>
      <c r="AC1615" s="85" t="s">
        <v>22957</v>
      </c>
      <c r="AD1615" s="85" t="s">
        <v>22958</v>
      </c>
      <c r="AG1615" s="85" t="s">
        <v>22959</v>
      </c>
      <c r="AO1615" s="85" t="s">
        <v>22960</v>
      </c>
      <c r="AP1615" s="85" t="s">
        <v>22961</v>
      </c>
      <c r="AR1615" s="85" t="s">
        <v>22962</v>
      </c>
      <c r="AS1615" s="85" t="s">
        <v>22963</v>
      </c>
      <c r="AT1615" s="85" t="s">
        <v>22964</v>
      </c>
      <c r="AU1615" s="85" t="s">
        <v>1330</v>
      </c>
      <c r="AV1615" s="85" t="s">
        <v>290</v>
      </c>
      <c r="AW1615" s="85" t="s">
        <v>1229</v>
      </c>
      <c r="BB1615" s="85" t="s">
        <v>22965</v>
      </c>
      <c r="BC1615" s="85" t="s">
        <v>22966</v>
      </c>
      <c r="BD1615" s="85" t="s">
        <v>22967</v>
      </c>
      <c r="BE1615" s="85" t="s">
        <v>22968</v>
      </c>
      <c r="BI1615" s="85" t="s">
        <v>3380</v>
      </c>
      <c r="CT1615" s="85" t="s">
        <v>3144</v>
      </c>
      <c r="CU1615" s="85" t="s">
        <v>3151</v>
      </c>
      <c r="CW1615" s="85" t="s">
        <v>3410</v>
      </c>
      <c r="CX1615" s="85" t="s">
        <v>3394</v>
      </c>
    </row>
    <row r="1616" spans="1:102" hidden="1" x14ac:dyDescent="0.2">
      <c r="A1616" s="104">
        <v>45474</v>
      </c>
      <c r="B1616" s="85" t="s">
        <v>22969</v>
      </c>
      <c r="C1616" s="85" t="s">
        <v>3136</v>
      </c>
      <c r="D1616" s="85" t="s">
        <v>3137</v>
      </c>
      <c r="E1616" s="85" t="s">
        <v>22970</v>
      </c>
      <c r="F1616" s="85" t="s">
        <v>22971</v>
      </c>
      <c r="G1616" s="85" t="s">
        <v>3140</v>
      </c>
      <c r="H1616" s="85" t="s">
        <v>416</v>
      </c>
      <c r="I1616" s="85" t="s">
        <v>4087</v>
      </c>
      <c r="J1616" s="85" t="s">
        <v>3394</v>
      </c>
      <c r="K1616" s="85" t="s">
        <v>3395</v>
      </c>
      <c r="L1616" s="85" t="s">
        <v>3144</v>
      </c>
      <c r="Y1616" s="85" t="s">
        <v>22972</v>
      </c>
      <c r="AA1616" s="85" t="s">
        <v>22973</v>
      </c>
      <c r="AB1616" s="85" t="s">
        <v>3147</v>
      </c>
      <c r="AC1616" s="85" t="s">
        <v>22974</v>
      </c>
      <c r="AD1616" s="85" t="s">
        <v>22975</v>
      </c>
      <c r="AG1616" s="85" t="s">
        <v>22976</v>
      </c>
      <c r="AP1616" s="85" t="s">
        <v>22977</v>
      </c>
      <c r="AQ1616" s="85" t="s">
        <v>22978</v>
      </c>
      <c r="AS1616" s="85" t="s">
        <v>22979</v>
      </c>
      <c r="AT1616" s="85" t="s">
        <v>22980</v>
      </c>
      <c r="AU1616" s="85" t="s">
        <v>1579</v>
      </c>
      <c r="AV1616" s="85" t="s">
        <v>416</v>
      </c>
      <c r="AW1616" s="85" t="s">
        <v>1238</v>
      </c>
      <c r="AY1616" s="85" t="s">
        <v>22981</v>
      </c>
      <c r="AZ1616" s="85" t="s">
        <v>22982</v>
      </c>
      <c r="BA1616" s="85" t="s">
        <v>22983</v>
      </c>
      <c r="BB1616" s="85" t="s">
        <v>22984</v>
      </c>
      <c r="BC1616" s="85" t="s">
        <v>22985</v>
      </c>
      <c r="BD1616" s="85" t="s">
        <v>22986</v>
      </c>
      <c r="BI1616" s="85" t="s">
        <v>3380</v>
      </c>
      <c r="CT1616" s="85" t="s">
        <v>3144</v>
      </c>
      <c r="CU1616" s="85" t="s">
        <v>3151</v>
      </c>
      <c r="CW1616" s="85" t="s">
        <v>3493</v>
      </c>
      <c r="CX1616" s="85" t="s">
        <v>3394</v>
      </c>
    </row>
    <row r="1617" spans="1:102" hidden="1" x14ac:dyDescent="0.2">
      <c r="A1617" s="104">
        <v>45474</v>
      </c>
      <c r="B1617" s="85" t="s">
        <v>22987</v>
      </c>
      <c r="C1617" s="85" t="s">
        <v>3136</v>
      </c>
      <c r="D1617" s="85" t="s">
        <v>3137</v>
      </c>
      <c r="E1617" s="85" t="s">
        <v>22988</v>
      </c>
      <c r="F1617" s="85" t="s">
        <v>22989</v>
      </c>
      <c r="G1617" s="85" t="s">
        <v>3140</v>
      </c>
      <c r="H1617" s="85" t="s">
        <v>416</v>
      </c>
      <c r="I1617" s="85" t="s">
        <v>3476</v>
      </c>
      <c r="J1617" s="85" t="s">
        <v>3945</v>
      </c>
      <c r="K1617" s="85" t="s">
        <v>3143</v>
      </c>
      <c r="L1617" s="85" t="s">
        <v>3144</v>
      </c>
      <c r="Y1617" s="85" t="s">
        <v>22990</v>
      </c>
      <c r="AA1617" s="85" t="s">
        <v>22991</v>
      </c>
      <c r="AB1617" s="85" t="s">
        <v>3147</v>
      </c>
      <c r="AC1617" s="85" t="s">
        <v>22992</v>
      </c>
      <c r="AD1617" s="85" t="s">
        <v>22993</v>
      </c>
      <c r="AG1617" s="85" t="s">
        <v>22994</v>
      </c>
      <c r="AP1617" s="85" t="s">
        <v>22995</v>
      </c>
      <c r="AQ1617" s="85" t="s">
        <v>22996</v>
      </c>
      <c r="AS1617" s="85" t="s">
        <v>22997</v>
      </c>
      <c r="AT1617" s="85" t="s">
        <v>22998</v>
      </c>
      <c r="AU1617" s="85" t="s">
        <v>22999</v>
      </c>
      <c r="AV1617" s="85" t="s">
        <v>416</v>
      </c>
      <c r="AW1617" s="85" t="s">
        <v>1339</v>
      </c>
      <c r="AY1617" s="85" t="s">
        <v>23000</v>
      </c>
      <c r="AZ1617" s="85" t="s">
        <v>23001</v>
      </c>
      <c r="BA1617" s="85" t="s">
        <v>23002</v>
      </c>
      <c r="BB1617" s="85" t="s">
        <v>23003</v>
      </c>
      <c r="BC1617" s="85" t="s">
        <v>23004</v>
      </c>
      <c r="BD1617" s="85" t="s">
        <v>23005</v>
      </c>
      <c r="BI1617" s="85" t="s">
        <v>3380</v>
      </c>
      <c r="CT1617" s="85" t="s">
        <v>3144</v>
      </c>
      <c r="CU1617" s="85" t="s">
        <v>3151</v>
      </c>
      <c r="CW1617" s="85" t="s">
        <v>3493</v>
      </c>
      <c r="CX1617" s="85" t="s">
        <v>3945</v>
      </c>
    </row>
    <row r="1618" spans="1:102" hidden="1" x14ac:dyDescent="0.2">
      <c r="A1618" s="104">
        <v>45474</v>
      </c>
      <c r="B1618" s="85" t="s">
        <v>23006</v>
      </c>
      <c r="C1618" s="85" t="s">
        <v>3136</v>
      </c>
      <c r="D1618" s="85" t="s">
        <v>3137</v>
      </c>
      <c r="E1618" s="85" t="s">
        <v>23007</v>
      </c>
      <c r="F1618" s="85" t="s">
        <v>942</v>
      </c>
      <c r="G1618" s="85" t="s">
        <v>3457</v>
      </c>
      <c r="H1618" s="85" t="s">
        <v>290</v>
      </c>
      <c r="I1618" s="85" t="s">
        <v>69</v>
      </c>
      <c r="J1618" s="85" t="s">
        <v>3477</v>
      </c>
      <c r="K1618" s="85" t="s">
        <v>3143</v>
      </c>
      <c r="L1618" s="85" t="s">
        <v>3144</v>
      </c>
      <c r="M1618" s="85" t="s">
        <v>4302</v>
      </c>
      <c r="Y1618" s="85" t="s">
        <v>23008</v>
      </c>
      <c r="AA1618" s="85" t="s">
        <v>23009</v>
      </c>
      <c r="AB1618" s="85" t="s">
        <v>23010</v>
      </c>
      <c r="AC1618" s="85" t="s">
        <v>23011</v>
      </c>
      <c r="AD1618" s="85" t="s">
        <v>23012</v>
      </c>
      <c r="AE1618" s="85" t="s">
        <v>23013</v>
      </c>
      <c r="AL1618" s="85" t="s">
        <v>23014</v>
      </c>
      <c r="AM1618" s="85" t="s">
        <v>23015</v>
      </c>
      <c r="AU1618" s="85" t="s">
        <v>23016</v>
      </c>
      <c r="AV1618" s="85" t="s">
        <v>290</v>
      </c>
      <c r="AW1618" s="85" t="s">
        <v>1339</v>
      </c>
      <c r="BA1618" s="85" t="s">
        <v>23017</v>
      </c>
      <c r="BB1618" s="85" t="s">
        <v>23018</v>
      </c>
      <c r="BC1618" s="85" t="s">
        <v>23019</v>
      </c>
      <c r="BD1618" s="85" t="s">
        <v>23020</v>
      </c>
      <c r="BE1618" s="85" t="s">
        <v>23021</v>
      </c>
      <c r="BI1618" s="85" t="s">
        <v>4318</v>
      </c>
      <c r="CT1618" s="85" t="s">
        <v>3144</v>
      </c>
      <c r="CU1618" s="85" t="s">
        <v>3151</v>
      </c>
      <c r="CW1618" s="85" t="s">
        <v>3472</v>
      </c>
      <c r="CX1618" s="85" t="s">
        <v>3477</v>
      </c>
    </row>
    <row r="1619" spans="1:102" hidden="1" x14ac:dyDescent="0.2">
      <c r="A1619" s="104">
        <v>45474</v>
      </c>
      <c r="B1619" s="85" t="s">
        <v>23022</v>
      </c>
      <c r="C1619" s="85" t="s">
        <v>3136</v>
      </c>
      <c r="D1619" s="85" t="s">
        <v>3137</v>
      </c>
      <c r="E1619" s="85" t="s">
        <v>23023</v>
      </c>
      <c r="F1619" s="85" t="s">
        <v>945</v>
      </c>
      <c r="G1619" s="85" t="s">
        <v>3457</v>
      </c>
      <c r="H1619" s="85" t="s">
        <v>290</v>
      </c>
      <c r="I1619" s="85" t="s">
        <v>75</v>
      </c>
      <c r="J1619" s="85" t="s">
        <v>3394</v>
      </c>
      <c r="K1619" s="85" t="s">
        <v>3395</v>
      </c>
      <c r="L1619" s="85" t="s">
        <v>3144</v>
      </c>
      <c r="M1619" s="85" t="s">
        <v>4302</v>
      </c>
      <c r="X1619" s="85" t="s">
        <v>23024</v>
      </c>
      <c r="Y1619" s="85" t="s">
        <v>23025</v>
      </c>
      <c r="AA1619" s="85" t="s">
        <v>23026</v>
      </c>
      <c r="AB1619" s="85" t="s">
        <v>23027</v>
      </c>
      <c r="AC1619" s="85" t="s">
        <v>23028</v>
      </c>
      <c r="AD1619" s="85" t="s">
        <v>23029</v>
      </c>
      <c r="AE1619" s="85" t="s">
        <v>23030</v>
      </c>
      <c r="AL1619" s="85" t="s">
        <v>23031</v>
      </c>
      <c r="AM1619" s="85" t="s">
        <v>23032</v>
      </c>
      <c r="AU1619" s="85" t="s">
        <v>23033</v>
      </c>
      <c r="AV1619" s="85" t="s">
        <v>290</v>
      </c>
      <c r="AW1619" s="85" t="s">
        <v>1339</v>
      </c>
      <c r="BA1619" s="85" t="s">
        <v>23034</v>
      </c>
      <c r="BB1619" s="85" t="s">
        <v>23035</v>
      </c>
      <c r="BC1619" s="85" t="s">
        <v>23036</v>
      </c>
      <c r="BD1619" s="85" t="s">
        <v>23037</v>
      </c>
      <c r="BE1619" s="85" t="s">
        <v>23038</v>
      </c>
      <c r="BI1619" s="85" t="s">
        <v>4318</v>
      </c>
      <c r="CT1619" s="85" t="s">
        <v>3144</v>
      </c>
      <c r="CU1619" s="85" t="s">
        <v>3151</v>
      </c>
      <c r="CW1619" s="85" t="s">
        <v>3472</v>
      </c>
      <c r="CX1619" s="85" t="s">
        <v>3394</v>
      </c>
    </row>
    <row r="1620" spans="1:102" hidden="1" x14ac:dyDescent="0.2">
      <c r="A1620" s="104">
        <v>45474</v>
      </c>
      <c r="B1620" s="85" t="s">
        <v>23039</v>
      </c>
      <c r="C1620" s="85" t="s">
        <v>3136</v>
      </c>
      <c r="D1620" s="85" t="s">
        <v>3137</v>
      </c>
      <c r="E1620" s="85" t="s">
        <v>23040</v>
      </c>
      <c r="F1620" s="85" t="s">
        <v>942</v>
      </c>
      <c r="G1620" s="85" t="s">
        <v>3457</v>
      </c>
      <c r="H1620" s="85" t="s">
        <v>290</v>
      </c>
      <c r="I1620" s="85" t="s">
        <v>69</v>
      </c>
      <c r="J1620" s="85" t="s">
        <v>3318</v>
      </c>
      <c r="K1620" s="85" t="s">
        <v>3143</v>
      </c>
      <c r="L1620" s="85" t="s">
        <v>3144</v>
      </c>
      <c r="M1620" s="85" t="s">
        <v>4302</v>
      </c>
      <c r="N1620" s="85" t="s">
        <v>11086</v>
      </c>
      <c r="O1620" s="85" t="s">
        <v>11087</v>
      </c>
      <c r="P1620" s="85" t="s">
        <v>11088</v>
      </c>
      <c r="Q1620" s="85" t="s">
        <v>8706</v>
      </c>
      <c r="R1620" s="85" t="s">
        <v>8707</v>
      </c>
      <c r="S1620" s="85" t="s">
        <v>8708</v>
      </c>
      <c r="W1620" s="85" t="s">
        <v>69</v>
      </c>
      <c r="X1620" s="85" t="s">
        <v>23041</v>
      </c>
      <c r="Y1620" s="85" t="s">
        <v>23042</v>
      </c>
      <c r="AA1620" s="85" t="s">
        <v>23043</v>
      </c>
      <c r="AB1620" s="85" t="s">
        <v>23044</v>
      </c>
      <c r="AC1620" s="85" t="s">
        <v>23045</v>
      </c>
      <c r="AD1620" s="85" t="s">
        <v>23046</v>
      </c>
      <c r="AE1620" s="85" t="s">
        <v>23047</v>
      </c>
      <c r="AL1620" s="85" t="s">
        <v>23048</v>
      </c>
      <c r="AM1620" s="85" t="s">
        <v>23049</v>
      </c>
      <c r="AU1620" s="85" t="s">
        <v>23050</v>
      </c>
      <c r="AV1620" s="85" t="s">
        <v>290</v>
      </c>
      <c r="AW1620" s="85" t="s">
        <v>1339</v>
      </c>
      <c r="BA1620" s="85" t="s">
        <v>23051</v>
      </c>
      <c r="BB1620" s="85" t="s">
        <v>23052</v>
      </c>
      <c r="BC1620" s="85" t="s">
        <v>23053</v>
      </c>
      <c r="BD1620" s="85" t="s">
        <v>23054</v>
      </c>
      <c r="BE1620" s="85" t="s">
        <v>23055</v>
      </c>
      <c r="BI1620" s="85" t="s">
        <v>4318</v>
      </c>
      <c r="CT1620" s="85" t="s">
        <v>3144</v>
      </c>
      <c r="CU1620" s="85" t="s">
        <v>3151</v>
      </c>
      <c r="CW1620" s="85" t="s">
        <v>3472</v>
      </c>
      <c r="CX1620" s="85" t="s">
        <v>3318</v>
      </c>
    </row>
    <row r="1621" spans="1:102" hidden="1" x14ac:dyDescent="0.2">
      <c r="A1621" s="104">
        <v>45474</v>
      </c>
      <c r="B1621" s="85" t="s">
        <v>23056</v>
      </c>
      <c r="C1621" s="85" t="s">
        <v>3136</v>
      </c>
      <c r="D1621" s="85" t="s">
        <v>3137</v>
      </c>
      <c r="E1621" s="85" t="s">
        <v>23057</v>
      </c>
      <c r="F1621" s="85" t="s">
        <v>23058</v>
      </c>
      <c r="G1621" s="85" t="s">
        <v>3197</v>
      </c>
      <c r="H1621" s="85" t="s">
        <v>11133</v>
      </c>
      <c r="I1621" s="85" t="s">
        <v>3198</v>
      </c>
      <c r="J1621" s="85" t="s">
        <v>23059</v>
      </c>
      <c r="K1621" s="85" t="s">
        <v>3143</v>
      </c>
      <c r="L1621" s="85" t="s">
        <v>3144</v>
      </c>
      <c r="M1621" s="85" t="s">
        <v>4302</v>
      </c>
      <c r="Y1621" s="85" t="s">
        <v>23060</v>
      </c>
      <c r="AA1621" s="85" t="s">
        <v>23061</v>
      </c>
      <c r="AB1621" s="85" t="s">
        <v>3147</v>
      </c>
      <c r="AC1621" s="85" t="s">
        <v>23062</v>
      </c>
      <c r="AD1621" s="85" t="s">
        <v>23063</v>
      </c>
      <c r="AG1621" s="85" t="s">
        <v>23064</v>
      </c>
      <c r="AH1621" s="85" t="s">
        <v>23065</v>
      </c>
      <c r="AI1621" s="85">
        <v>3415598311065260</v>
      </c>
      <c r="AP1621" s="85" t="s">
        <v>23066</v>
      </c>
      <c r="AQ1621" s="85" t="s">
        <v>23067</v>
      </c>
      <c r="AS1621" s="85" t="s">
        <v>23068</v>
      </c>
      <c r="AT1621" s="85" t="s">
        <v>23069</v>
      </c>
      <c r="AU1621" s="85" t="s">
        <v>1591</v>
      </c>
      <c r="AV1621" s="85" t="s">
        <v>290</v>
      </c>
      <c r="AW1621" s="85" t="s">
        <v>1229</v>
      </c>
      <c r="BB1621" s="85" t="s">
        <v>23070</v>
      </c>
      <c r="BC1621" s="85" t="s">
        <v>23071</v>
      </c>
      <c r="BD1621" s="85" t="s">
        <v>23072</v>
      </c>
      <c r="BE1621" s="85" t="s">
        <v>23073</v>
      </c>
      <c r="BI1621" s="85" t="s">
        <v>4318</v>
      </c>
      <c r="CT1621" s="85" t="s">
        <v>3144</v>
      </c>
      <c r="CU1621" s="85" t="s">
        <v>3151</v>
      </c>
      <c r="CW1621" s="85" t="s">
        <v>3410</v>
      </c>
      <c r="CX1621" s="85" t="s">
        <v>23059</v>
      </c>
    </row>
    <row r="1622" spans="1:102" hidden="1" x14ac:dyDescent="0.2">
      <c r="A1622" s="104">
        <v>45474</v>
      </c>
      <c r="B1622" s="85" t="s">
        <v>23074</v>
      </c>
      <c r="C1622" s="85" t="s">
        <v>3136</v>
      </c>
      <c r="D1622" s="85" t="s">
        <v>3137</v>
      </c>
      <c r="E1622" s="85" t="s">
        <v>23075</v>
      </c>
      <c r="F1622" s="85" t="s">
        <v>23076</v>
      </c>
      <c r="G1622" s="85" t="s">
        <v>3140</v>
      </c>
      <c r="H1622" s="85" t="s">
        <v>416</v>
      </c>
      <c r="I1622" s="85" t="s">
        <v>4127</v>
      </c>
      <c r="J1622" s="85" t="s">
        <v>3377</v>
      </c>
      <c r="K1622" s="85" t="s">
        <v>3143</v>
      </c>
      <c r="L1622" s="85" t="s">
        <v>3144</v>
      </c>
      <c r="Y1622" s="85" t="s">
        <v>23077</v>
      </c>
      <c r="AB1622" s="85" t="s">
        <v>3147</v>
      </c>
      <c r="AC1622" s="85" t="s">
        <v>3147</v>
      </c>
      <c r="AP1622" s="85" t="s">
        <v>23078</v>
      </c>
      <c r="AV1622" s="85" t="s">
        <v>3147</v>
      </c>
      <c r="AW1622" s="85" t="s">
        <v>3147</v>
      </c>
      <c r="BI1622" s="85" t="s">
        <v>3262</v>
      </c>
      <c r="CT1622" s="85" t="s">
        <v>3144</v>
      </c>
      <c r="CU1622" s="85" t="s">
        <v>3151</v>
      </c>
      <c r="CW1622" s="85" t="s">
        <v>3152</v>
      </c>
      <c r="CX1622" s="85" t="s">
        <v>3377</v>
      </c>
    </row>
    <row r="1623" spans="1:102" hidden="1" x14ac:dyDescent="0.2">
      <c r="A1623" s="104">
        <v>45474</v>
      </c>
      <c r="B1623" s="85" t="s">
        <v>23079</v>
      </c>
      <c r="C1623" s="85" t="s">
        <v>3136</v>
      </c>
      <c r="D1623" s="85" t="s">
        <v>3137</v>
      </c>
      <c r="E1623" s="85" t="s">
        <v>23080</v>
      </c>
      <c r="F1623" s="85" t="s">
        <v>945</v>
      </c>
      <c r="G1623" s="85" t="s">
        <v>3457</v>
      </c>
      <c r="H1623" s="85" t="s">
        <v>290</v>
      </c>
      <c r="I1623" s="85" t="s">
        <v>75</v>
      </c>
      <c r="J1623" s="85" t="s">
        <v>4428</v>
      </c>
      <c r="K1623" s="85" t="s">
        <v>3143</v>
      </c>
      <c r="L1623" s="85" t="s">
        <v>3144</v>
      </c>
      <c r="Y1623" s="85" t="s">
        <v>23081</v>
      </c>
      <c r="AA1623" s="85" t="s">
        <v>23082</v>
      </c>
      <c r="AB1623" s="85" t="s">
        <v>23083</v>
      </c>
      <c r="AC1623" s="85" t="s">
        <v>23084</v>
      </c>
      <c r="AD1623" s="85" t="s">
        <v>23085</v>
      </c>
      <c r="AE1623" s="85" t="s">
        <v>23086</v>
      </c>
      <c r="AV1623" s="85" t="s">
        <v>3147</v>
      </c>
      <c r="AW1623" s="85" t="s">
        <v>3147</v>
      </c>
      <c r="BI1623" s="85" t="s">
        <v>3262</v>
      </c>
      <c r="CT1623" s="85" t="s">
        <v>3144</v>
      </c>
      <c r="CU1623" s="85" t="s">
        <v>3151</v>
      </c>
      <c r="CW1623" s="85" t="s">
        <v>3152</v>
      </c>
      <c r="CX1623" s="85" t="s">
        <v>4428</v>
      </c>
    </row>
    <row r="1624" spans="1:102" hidden="1" x14ac:dyDescent="0.2">
      <c r="A1624" s="104">
        <v>45474</v>
      </c>
      <c r="B1624" s="85" t="s">
        <v>23087</v>
      </c>
      <c r="C1624" s="85" t="s">
        <v>3136</v>
      </c>
      <c r="D1624" s="85" t="s">
        <v>3137</v>
      </c>
      <c r="E1624" s="85" t="s">
        <v>23088</v>
      </c>
      <c r="F1624" s="85" t="s">
        <v>23089</v>
      </c>
      <c r="G1624" s="85" t="s">
        <v>4983</v>
      </c>
      <c r="H1624" s="85" t="s">
        <v>290</v>
      </c>
      <c r="I1624" s="85" t="s">
        <v>3266</v>
      </c>
      <c r="J1624" s="85" t="s">
        <v>3282</v>
      </c>
      <c r="K1624" s="85" t="s">
        <v>3143</v>
      </c>
      <c r="L1624" s="85" t="s">
        <v>3144</v>
      </c>
      <c r="Y1624" s="85" t="s">
        <v>23090</v>
      </c>
      <c r="AA1624" s="85" t="s">
        <v>23091</v>
      </c>
      <c r="AB1624" s="85" t="s">
        <v>3147</v>
      </c>
      <c r="AC1624" s="85" t="s">
        <v>23092</v>
      </c>
      <c r="AD1624" s="85" t="s">
        <v>23093</v>
      </c>
      <c r="AV1624" s="85" t="s">
        <v>3147</v>
      </c>
      <c r="AW1624" s="85" t="s">
        <v>3147</v>
      </c>
      <c r="BI1624" s="85" t="s">
        <v>3262</v>
      </c>
      <c r="CT1624" s="85" t="s">
        <v>3144</v>
      </c>
      <c r="CU1624" s="85" t="s">
        <v>3151</v>
      </c>
      <c r="CW1624" s="85" t="s">
        <v>3152</v>
      </c>
      <c r="CX1624" s="85" t="s">
        <v>3282</v>
      </c>
    </row>
    <row r="1625" spans="1:102" hidden="1" x14ac:dyDescent="0.2">
      <c r="A1625" s="104">
        <v>45475</v>
      </c>
      <c r="B1625" s="85" t="s">
        <v>23094</v>
      </c>
      <c r="C1625" s="85" t="s">
        <v>3136</v>
      </c>
      <c r="D1625" s="85" t="s">
        <v>3137</v>
      </c>
      <c r="E1625" s="85" t="s">
        <v>23095</v>
      </c>
      <c r="F1625" s="85" t="s">
        <v>23096</v>
      </c>
      <c r="G1625" s="85" t="s">
        <v>3255</v>
      </c>
      <c r="H1625" s="85" t="s">
        <v>290</v>
      </c>
      <c r="I1625" s="85" t="s">
        <v>3256</v>
      </c>
      <c r="J1625" s="85" t="s">
        <v>3142</v>
      </c>
      <c r="K1625" s="85" t="s">
        <v>3143</v>
      </c>
      <c r="L1625" s="85" t="s">
        <v>3144</v>
      </c>
      <c r="X1625" s="85" t="s">
        <v>4614</v>
      </c>
      <c r="Y1625" s="85" t="s">
        <v>23097</v>
      </c>
      <c r="AA1625" s="85" t="s">
        <v>23098</v>
      </c>
      <c r="AB1625" s="85" t="s">
        <v>3147</v>
      </c>
      <c r="AC1625" s="85" t="s">
        <v>23099</v>
      </c>
      <c r="AD1625" s="85" t="s">
        <v>23100</v>
      </c>
      <c r="AV1625" s="85" t="s">
        <v>3147</v>
      </c>
      <c r="AW1625" s="85" t="s">
        <v>3147</v>
      </c>
      <c r="BI1625" s="85" t="s">
        <v>3390</v>
      </c>
      <c r="CT1625" s="85" t="s">
        <v>3144</v>
      </c>
      <c r="CU1625" s="85" t="s">
        <v>3151</v>
      </c>
      <c r="CW1625" s="85" t="s">
        <v>3152</v>
      </c>
      <c r="CX1625" s="85" t="s">
        <v>23101</v>
      </c>
    </row>
    <row r="1626" spans="1:102" hidden="1" x14ac:dyDescent="0.2">
      <c r="A1626" s="104">
        <v>45475</v>
      </c>
      <c r="B1626" s="85" t="s">
        <v>23102</v>
      </c>
      <c r="C1626" s="85" t="s">
        <v>3136</v>
      </c>
      <c r="D1626" s="85" t="s">
        <v>3137</v>
      </c>
      <c r="E1626" s="85" t="s">
        <v>12557</v>
      </c>
      <c r="F1626" s="85" t="s">
        <v>12558</v>
      </c>
      <c r="G1626" s="85" t="s">
        <v>3140</v>
      </c>
      <c r="H1626" s="85" t="s">
        <v>416</v>
      </c>
      <c r="I1626" s="85" t="s">
        <v>4127</v>
      </c>
      <c r="J1626" s="85" t="s">
        <v>10022</v>
      </c>
      <c r="K1626" s="85" t="s">
        <v>3143</v>
      </c>
      <c r="L1626" s="85" t="s">
        <v>3144</v>
      </c>
      <c r="Y1626" s="85" t="s">
        <v>12559</v>
      </c>
      <c r="AB1626" s="85" t="s">
        <v>3147</v>
      </c>
      <c r="AC1626" s="85" t="s">
        <v>3147</v>
      </c>
      <c r="AV1626" s="85" t="s">
        <v>3147</v>
      </c>
      <c r="AW1626" s="85" t="s">
        <v>3147</v>
      </c>
      <c r="AY1626" s="85" t="s">
        <v>23103</v>
      </c>
      <c r="BI1626" s="85" t="s">
        <v>3390</v>
      </c>
      <c r="CT1626" s="85" t="s">
        <v>3144</v>
      </c>
      <c r="CU1626" s="85" t="s">
        <v>3151</v>
      </c>
      <c r="CW1626" s="85" t="s">
        <v>3152</v>
      </c>
      <c r="CX1626" s="85" t="s">
        <v>10022</v>
      </c>
    </row>
    <row r="1627" spans="1:102" hidden="1" x14ac:dyDescent="0.2">
      <c r="A1627" s="104">
        <v>45475</v>
      </c>
      <c r="B1627" s="85" t="s">
        <v>23104</v>
      </c>
      <c r="C1627" s="85" t="s">
        <v>3136</v>
      </c>
      <c r="D1627" s="85" t="s">
        <v>3137</v>
      </c>
      <c r="E1627" s="85" t="s">
        <v>23105</v>
      </c>
      <c r="F1627" s="85" t="s">
        <v>23106</v>
      </c>
      <c r="G1627" s="85" t="s">
        <v>3140</v>
      </c>
      <c r="H1627" s="85" t="s">
        <v>416</v>
      </c>
      <c r="I1627" s="85" t="s">
        <v>3291</v>
      </c>
      <c r="J1627" s="85" t="s">
        <v>10022</v>
      </c>
      <c r="K1627" s="85" t="s">
        <v>3143</v>
      </c>
      <c r="L1627" s="85" t="s">
        <v>3144</v>
      </c>
      <c r="Y1627" s="85" t="s">
        <v>23107</v>
      </c>
      <c r="AB1627" s="85" t="s">
        <v>3147</v>
      </c>
      <c r="AC1627" s="85" t="s">
        <v>3147</v>
      </c>
      <c r="AV1627" s="85" t="s">
        <v>3147</v>
      </c>
      <c r="AW1627" s="85" t="s">
        <v>3147</v>
      </c>
      <c r="AY1627" s="85" t="s">
        <v>23108</v>
      </c>
      <c r="BI1627" s="85" t="s">
        <v>3390</v>
      </c>
      <c r="CT1627" s="85" t="s">
        <v>3144</v>
      </c>
      <c r="CU1627" s="85" t="s">
        <v>3151</v>
      </c>
      <c r="CW1627" s="85" t="s">
        <v>3152</v>
      </c>
      <c r="CX1627" s="85" t="s">
        <v>10022</v>
      </c>
    </row>
    <row r="1628" spans="1:102" hidden="1" x14ac:dyDescent="0.2">
      <c r="A1628" s="104">
        <v>45475</v>
      </c>
      <c r="B1628" s="85" t="s">
        <v>23109</v>
      </c>
      <c r="C1628" s="85" t="s">
        <v>3136</v>
      </c>
      <c r="D1628" s="85" t="s">
        <v>3137</v>
      </c>
      <c r="E1628" s="85" t="s">
        <v>23110</v>
      </c>
      <c r="F1628" s="85" t="s">
        <v>23111</v>
      </c>
      <c r="G1628" s="85" t="s">
        <v>3140</v>
      </c>
      <c r="H1628" s="85" t="s">
        <v>416</v>
      </c>
      <c r="I1628" s="85" t="s">
        <v>3317</v>
      </c>
      <c r="J1628" s="85" t="s">
        <v>10022</v>
      </c>
      <c r="K1628" s="85" t="s">
        <v>3143</v>
      </c>
      <c r="L1628" s="85" t="s">
        <v>3144</v>
      </c>
      <c r="Y1628" s="85" t="s">
        <v>23112</v>
      </c>
      <c r="AB1628" s="85" t="s">
        <v>3147</v>
      </c>
      <c r="AC1628" s="85" t="s">
        <v>3147</v>
      </c>
      <c r="AV1628" s="85" t="s">
        <v>3147</v>
      </c>
      <c r="AW1628" s="85" t="s">
        <v>3147</v>
      </c>
      <c r="AY1628" s="85" t="s">
        <v>23113</v>
      </c>
      <c r="BI1628" s="85" t="s">
        <v>3390</v>
      </c>
      <c r="CT1628" s="85" t="s">
        <v>3144</v>
      </c>
      <c r="CU1628" s="85" t="s">
        <v>3151</v>
      </c>
      <c r="CW1628" s="85" t="s">
        <v>3152</v>
      </c>
      <c r="CX1628" s="85" t="s">
        <v>10022</v>
      </c>
    </row>
    <row r="1629" spans="1:102" hidden="1" x14ac:dyDescent="0.2">
      <c r="A1629" s="104">
        <v>45475</v>
      </c>
      <c r="B1629" s="85" t="s">
        <v>23114</v>
      </c>
      <c r="C1629" s="85" t="s">
        <v>3136</v>
      </c>
      <c r="D1629" s="85" t="s">
        <v>3137</v>
      </c>
      <c r="E1629" s="85" t="s">
        <v>23115</v>
      </c>
      <c r="F1629" s="85" t="s">
        <v>23116</v>
      </c>
      <c r="G1629" s="85" t="s">
        <v>3140</v>
      </c>
      <c r="H1629" s="85" t="s">
        <v>416</v>
      </c>
      <c r="I1629" s="85" t="s">
        <v>3291</v>
      </c>
      <c r="J1629" s="85" t="s">
        <v>3753</v>
      </c>
      <c r="K1629" s="85" t="s">
        <v>3143</v>
      </c>
      <c r="L1629" s="85" t="s">
        <v>3144</v>
      </c>
      <c r="Y1629" s="85" t="s">
        <v>23117</v>
      </c>
      <c r="AA1629" s="85" t="s">
        <v>23118</v>
      </c>
      <c r="AB1629" s="85" t="s">
        <v>3147</v>
      </c>
      <c r="AC1629" s="85" t="s">
        <v>23119</v>
      </c>
      <c r="AD1629" s="85" t="s">
        <v>23120</v>
      </c>
      <c r="AG1629" s="85" t="s">
        <v>23121</v>
      </c>
      <c r="AP1629" s="85" t="s">
        <v>23122</v>
      </c>
      <c r="AQ1629" s="85" t="s">
        <v>23123</v>
      </c>
      <c r="AS1629" s="85" t="s">
        <v>23124</v>
      </c>
      <c r="AT1629" s="85" t="s">
        <v>23125</v>
      </c>
      <c r="AU1629" s="85" t="s">
        <v>1579</v>
      </c>
      <c r="AV1629" s="85" t="s">
        <v>416</v>
      </c>
      <c r="AW1629" s="85" t="s">
        <v>1238</v>
      </c>
      <c r="AY1629" s="85" t="s">
        <v>23126</v>
      </c>
      <c r="AZ1629" s="85" t="s">
        <v>23127</v>
      </c>
      <c r="BA1629" s="85" t="s">
        <v>23128</v>
      </c>
      <c r="BB1629" s="85" t="s">
        <v>23129</v>
      </c>
      <c r="BC1629" s="85" t="s">
        <v>23130</v>
      </c>
      <c r="BD1629" s="85" t="s">
        <v>23131</v>
      </c>
      <c r="BI1629" s="85" t="s">
        <v>3390</v>
      </c>
      <c r="CT1629" s="85" t="s">
        <v>3144</v>
      </c>
      <c r="CU1629" s="85" t="s">
        <v>3151</v>
      </c>
      <c r="CW1629" s="85" t="s">
        <v>3493</v>
      </c>
      <c r="CX1629" s="85" t="s">
        <v>3753</v>
      </c>
    </row>
    <row r="1630" spans="1:102" hidden="1" x14ac:dyDescent="0.2">
      <c r="A1630" s="104">
        <v>45475</v>
      </c>
      <c r="B1630" s="85" t="s">
        <v>23132</v>
      </c>
      <c r="C1630" s="85" t="s">
        <v>3136</v>
      </c>
      <c r="D1630" s="85" t="s">
        <v>3137</v>
      </c>
      <c r="E1630" s="85" t="s">
        <v>23133</v>
      </c>
      <c r="F1630" s="85" t="s">
        <v>23134</v>
      </c>
      <c r="G1630" s="85" t="s">
        <v>3140</v>
      </c>
      <c r="H1630" s="85" t="s">
        <v>416</v>
      </c>
      <c r="I1630" s="85" t="s">
        <v>4127</v>
      </c>
      <c r="J1630" s="85" t="s">
        <v>19080</v>
      </c>
      <c r="K1630" s="85" t="s">
        <v>3143</v>
      </c>
      <c r="L1630" s="85" t="s">
        <v>3144</v>
      </c>
      <c r="Y1630" s="85" t="s">
        <v>23135</v>
      </c>
      <c r="AA1630" s="85" t="s">
        <v>23136</v>
      </c>
      <c r="AB1630" s="85" t="s">
        <v>3147</v>
      </c>
      <c r="AC1630" s="85" t="s">
        <v>23137</v>
      </c>
      <c r="AD1630" s="85" t="s">
        <v>23138</v>
      </c>
      <c r="AG1630" s="85" t="s">
        <v>23139</v>
      </c>
      <c r="AP1630" s="85" t="s">
        <v>23140</v>
      </c>
      <c r="AQ1630" s="85" t="s">
        <v>23141</v>
      </c>
      <c r="AS1630" s="85" t="s">
        <v>23142</v>
      </c>
      <c r="AT1630" s="85" t="s">
        <v>23143</v>
      </c>
      <c r="AU1630" s="85" t="s">
        <v>1579</v>
      </c>
      <c r="AV1630" s="85" t="s">
        <v>416</v>
      </c>
      <c r="AW1630" s="85" t="s">
        <v>1238</v>
      </c>
      <c r="AY1630" s="85" t="s">
        <v>23144</v>
      </c>
      <c r="AZ1630" s="85" t="s">
        <v>23145</v>
      </c>
      <c r="BA1630" s="85" t="s">
        <v>23146</v>
      </c>
      <c r="BB1630" s="85" t="s">
        <v>23147</v>
      </c>
      <c r="BC1630" s="85" t="s">
        <v>23148</v>
      </c>
      <c r="BD1630" s="85" t="s">
        <v>23149</v>
      </c>
      <c r="BI1630" s="85" t="s">
        <v>3390</v>
      </c>
      <c r="CT1630" s="85" t="s">
        <v>3144</v>
      </c>
      <c r="CU1630" s="85" t="s">
        <v>3151</v>
      </c>
      <c r="CW1630" s="85" t="s">
        <v>3493</v>
      </c>
      <c r="CX1630" s="85" t="s">
        <v>19080</v>
      </c>
    </row>
    <row r="1631" spans="1:102" hidden="1" x14ac:dyDescent="0.2">
      <c r="A1631" s="104">
        <v>45475</v>
      </c>
      <c r="B1631" s="85" t="s">
        <v>23150</v>
      </c>
      <c r="C1631" s="85" t="s">
        <v>3136</v>
      </c>
      <c r="D1631" s="85" t="s">
        <v>3137</v>
      </c>
      <c r="E1631" s="85" t="s">
        <v>23151</v>
      </c>
      <c r="F1631" s="85" t="s">
        <v>23152</v>
      </c>
      <c r="G1631" s="85" t="s">
        <v>3140</v>
      </c>
      <c r="H1631" s="85" t="s">
        <v>678</v>
      </c>
      <c r="I1631" s="85" t="s">
        <v>3317</v>
      </c>
      <c r="J1631" s="85" t="s">
        <v>5176</v>
      </c>
      <c r="K1631" s="85" t="s">
        <v>3143</v>
      </c>
      <c r="L1631" s="85" t="s">
        <v>3144</v>
      </c>
      <c r="X1631" s="85" t="s">
        <v>4190</v>
      </c>
      <c r="Y1631" s="85" t="s">
        <v>23153</v>
      </c>
      <c r="AA1631" s="85" t="s">
        <v>23154</v>
      </c>
      <c r="AB1631" s="85" t="s">
        <v>3147</v>
      </c>
      <c r="AC1631" s="85" t="s">
        <v>23155</v>
      </c>
      <c r="AD1631" s="85" t="s">
        <v>23156</v>
      </c>
      <c r="AG1631" s="85" t="s">
        <v>23157</v>
      </c>
      <c r="AP1631" s="85" t="s">
        <v>23158</v>
      </c>
      <c r="AQ1631" s="85" t="s">
        <v>23159</v>
      </c>
      <c r="AS1631" s="85" t="s">
        <v>23160</v>
      </c>
      <c r="AT1631" s="85" t="s">
        <v>23161</v>
      </c>
      <c r="AU1631" s="85" t="s">
        <v>1620</v>
      </c>
      <c r="AV1631" s="85" t="s">
        <v>678</v>
      </c>
      <c r="AW1631" s="85" t="s">
        <v>1233</v>
      </c>
      <c r="AZ1631" s="85" t="s">
        <v>23162</v>
      </c>
      <c r="BB1631" s="85" t="s">
        <v>23163</v>
      </c>
      <c r="BC1631" s="85" t="s">
        <v>23164</v>
      </c>
      <c r="BD1631" s="85" t="s">
        <v>23165</v>
      </c>
      <c r="BI1631" s="85" t="s">
        <v>3390</v>
      </c>
      <c r="CT1631" s="85" t="s">
        <v>3144</v>
      </c>
      <c r="CU1631" s="85" t="s">
        <v>3151</v>
      </c>
      <c r="CW1631" s="85" t="s">
        <v>3493</v>
      </c>
      <c r="CX1631" s="85" t="s">
        <v>15098</v>
      </c>
    </row>
    <row r="1632" spans="1:102" hidden="1" x14ac:dyDescent="0.2">
      <c r="A1632" s="104">
        <v>45475</v>
      </c>
      <c r="B1632" s="85" t="s">
        <v>23166</v>
      </c>
      <c r="C1632" s="85" t="s">
        <v>3136</v>
      </c>
      <c r="D1632" s="85" t="s">
        <v>3137</v>
      </c>
      <c r="E1632" s="85" t="s">
        <v>23167</v>
      </c>
      <c r="F1632" s="85" t="s">
        <v>23168</v>
      </c>
      <c r="G1632" s="85" t="s">
        <v>4832</v>
      </c>
      <c r="H1632" s="85" t="s">
        <v>290</v>
      </c>
      <c r="I1632" s="85" t="s">
        <v>3256</v>
      </c>
      <c r="J1632" s="85" t="s">
        <v>3477</v>
      </c>
      <c r="K1632" s="85" t="s">
        <v>3143</v>
      </c>
      <c r="L1632" s="85" t="s">
        <v>3144</v>
      </c>
      <c r="M1632" s="85" t="s">
        <v>4302</v>
      </c>
      <c r="X1632" s="85" t="s">
        <v>13543</v>
      </c>
      <c r="Y1632" s="85" t="s">
        <v>23169</v>
      </c>
      <c r="AB1632" s="85" t="s">
        <v>3147</v>
      </c>
      <c r="AC1632" s="85" t="s">
        <v>3147</v>
      </c>
      <c r="AV1632" s="85" t="s">
        <v>3147</v>
      </c>
      <c r="AW1632" s="85" t="s">
        <v>3147</v>
      </c>
      <c r="BA1632" s="85" t="s">
        <v>23170</v>
      </c>
      <c r="BI1632" s="85" t="s">
        <v>4318</v>
      </c>
      <c r="CT1632" s="85" t="s">
        <v>3144</v>
      </c>
      <c r="CU1632" s="85" t="s">
        <v>3151</v>
      </c>
      <c r="CW1632" s="85" t="s">
        <v>3152</v>
      </c>
      <c r="CX1632" s="85" t="s">
        <v>3477</v>
      </c>
    </row>
    <row r="1633" spans="1:102" hidden="1" x14ac:dyDescent="0.2">
      <c r="A1633" s="104">
        <v>45475</v>
      </c>
      <c r="B1633" s="85" t="s">
        <v>23171</v>
      </c>
      <c r="C1633" s="85" t="s">
        <v>3136</v>
      </c>
      <c r="D1633" s="85" t="s">
        <v>3137</v>
      </c>
      <c r="E1633" s="85" t="s">
        <v>23172</v>
      </c>
      <c r="F1633" s="85" t="s">
        <v>23173</v>
      </c>
      <c r="G1633" s="85" t="s">
        <v>3140</v>
      </c>
      <c r="H1633" s="85" t="s">
        <v>416</v>
      </c>
      <c r="I1633" s="85" t="s">
        <v>4565</v>
      </c>
      <c r="J1633" s="85" t="s">
        <v>23174</v>
      </c>
      <c r="K1633" s="85" t="s">
        <v>3143</v>
      </c>
      <c r="L1633" s="85" t="s">
        <v>3144</v>
      </c>
      <c r="M1633" s="85" t="s">
        <v>4302</v>
      </c>
      <c r="X1633" s="85" t="s">
        <v>23175</v>
      </c>
      <c r="Y1633" s="85" t="s">
        <v>23176</v>
      </c>
      <c r="AA1633" s="85" t="s">
        <v>23177</v>
      </c>
      <c r="AB1633" s="85" t="s">
        <v>3147</v>
      </c>
      <c r="AC1633" s="85" t="s">
        <v>23178</v>
      </c>
      <c r="AD1633" s="85" t="s">
        <v>23179</v>
      </c>
      <c r="AG1633" s="85" t="s">
        <v>23180</v>
      </c>
      <c r="AP1633" s="85" t="s">
        <v>23181</v>
      </c>
      <c r="AQ1633" s="85" t="s">
        <v>23182</v>
      </c>
      <c r="AS1633" s="85" t="s">
        <v>23183</v>
      </c>
      <c r="AT1633" s="85" t="s">
        <v>23184</v>
      </c>
      <c r="AU1633" s="85" t="s">
        <v>11233</v>
      </c>
      <c r="AV1633" s="85" t="s">
        <v>416</v>
      </c>
      <c r="AW1633" s="85" t="s">
        <v>1339</v>
      </c>
      <c r="AY1633" s="85" t="s">
        <v>23185</v>
      </c>
      <c r="AZ1633" s="85" t="s">
        <v>23186</v>
      </c>
      <c r="BA1633" s="85" t="s">
        <v>23187</v>
      </c>
      <c r="BB1633" s="85" t="s">
        <v>23188</v>
      </c>
      <c r="BC1633" s="85" t="s">
        <v>23189</v>
      </c>
      <c r="BD1633" s="85" t="s">
        <v>23190</v>
      </c>
      <c r="BI1633" s="85" t="s">
        <v>4318</v>
      </c>
      <c r="CT1633" s="85" t="s">
        <v>3144</v>
      </c>
      <c r="CU1633" s="85" t="s">
        <v>3151</v>
      </c>
      <c r="CW1633" s="85" t="s">
        <v>3410</v>
      </c>
      <c r="CX1633" s="85" t="s">
        <v>23174</v>
      </c>
    </row>
    <row r="1634" spans="1:102" hidden="1" x14ac:dyDescent="0.2">
      <c r="A1634" s="104">
        <v>45475</v>
      </c>
      <c r="B1634" s="85" t="s">
        <v>23191</v>
      </c>
      <c r="C1634" s="85" t="s">
        <v>3136</v>
      </c>
      <c r="D1634" s="85" t="s">
        <v>3137</v>
      </c>
      <c r="E1634" s="85" t="s">
        <v>23192</v>
      </c>
      <c r="F1634" s="85" t="s">
        <v>23193</v>
      </c>
      <c r="G1634" s="85" t="s">
        <v>3140</v>
      </c>
      <c r="H1634" s="85" t="s">
        <v>416</v>
      </c>
      <c r="I1634" s="85" t="s">
        <v>3317</v>
      </c>
      <c r="J1634" s="85" t="s">
        <v>3458</v>
      </c>
      <c r="K1634" s="85" t="s">
        <v>3143</v>
      </c>
      <c r="L1634" s="85" t="s">
        <v>3144</v>
      </c>
      <c r="Y1634" s="85" t="s">
        <v>23194</v>
      </c>
      <c r="AA1634" s="85" t="s">
        <v>23195</v>
      </c>
      <c r="AB1634" s="85" t="s">
        <v>3147</v>
      </c>
      <c r="AC1634" s="85" t="s">
        <v>23196</v>
      </c>
      <c r="AD1634" s="85" t="s">
        <v>23197</v>
      </c>
      <c r="AG1634" s="85" t="s">
        <v>23198</v>
      </c>
      <c r="AP1634" s="85" t="s">
        <v>23199</v>
      </c>
      <c r="AQ1634" s="85" t="s">
        <v>23200</v>
      </c>
      <c r="AS1634" s="85" t="s">
        <v>23201</v>
      </c>
      <c r="AT1634" s="85" t="s">
        <v>23202</v>
      </c>
      <c r="AU1634" s="85" t="s">
        <v>1579</v>
      </c>
      <c r="AV1634" s="85" t="s">
        <v>416</v>
      </c>
      <c r="AW1634" s="85" t="s">
        <v>1238</v>
      </c>
      <c r="AY1634" s="85" t="s">
        <v>23203</v>
      </c>
      <c r="AZ1634" s="85" t="s">
        <v>23204</v>
      </c>
      <c r="BA1634" s="85" t="s">
        <v>23205</v>
      </c>
      <c r="BB1634" s="85" t="s">
        <v>23206</v>
      </c>
      <c r="BC1634" s="85" t="s">
        <v>23207</v>
      </c>
      <c r="BD1634" s="85" t="s">
        <v>23208</v>
      </c>
      <c r="BI1634" s="85" t="s">
        <v>3390</v>
      </c>
      <c r="CT1634" s="85" t="s">
        <v>3144</v>
      </c>
      <c r="CU1634" s="85" t="s">
        <v>3151</v>
      </c>
      <c r="CW1634" s="85" t="s">
        <v>3493</v>
      </c>
      <c r="CX1634" s="85" t="s">
        <v>23209</v>
      </c>
    </row>
    <row r="1635" spans="1:102" hidden="1" x14ac:dyDescent="0.2">
      <c r="A1635" s="104">
        <v>45475</v>
      </c>
      <c r="B1635" s="85" t="s">
        <v>23210</v>
      </c>
      <c r="C1635" s="85" t="s">
        <v>3136</v>
      </c>
      <c r="D1635" s="85" t="s">
        <v>3137</v>
      </c>
      <c r="E1635" s="85" t="s">
        <v>23211</v>
      </c>
      <c r="F1635" s="85" t="s">
        <v>23212</v>
      </c>
      <c r="G1635" s="85" t="s">
        <v>3197</v>
      </c>
      <c r="H1635" s="85" t="s">
        <v>416</v>
      </c>
      <c r="I1635" s="85" t="s">
        <v>3198</v>
      </c>
      <c r="J1635" s="85" t="s">
        <v>3394</v>
      </c>
      <c r="K1635" s="85" t="s">
        <v>3395</v>
      </c>
      <c r="L1635" s="85" t="s">
        <v>3144</v>
      </c>
      <c r="Y1635" s="85" t="s">
        <v>23213</v>
      </c>
      <c r="AA1635" s="85" t="s">
        <v>23214</v>
      </c>
      <c r="AB1635" s="85" t="s">
        <v>3147</v>
      </c>
      <c r="AC1635" s="85" t="s">
        <v>23215</v>
      </c>
      <c r="AD1635" s="85" t="s">
        <v>23216</v>
      </c>
      <c r="AG1635" s="85" t="s">
        <v>23217</v>
      </c>
      <c r="AH1635" s="85" t="s">
        <v>23218</v>
      </c>
      <c r="AI1635" s="85" t="s">
        <v>23219</v>
      </c>
      <c r="AP1635" s="85" t="s">
        <v>23220</v>
      </c>
      <c r="AQ1635" s="85" t="s">
        <v>23221</v>
      </c>
      <c r="AS1635" s="85" t="s">
        <v>23222</v>
      </c>
      <c r="AT1635" s="85" t="s">
        <v>23223</v>
      </c>
      <c r="AU1635" s="85" t="s">
        <v>23224</v>
      </c>
      <c r="AV1635" s="85" t="s">
        <v>416</v>
      </c>
      <c r="AW1635" s="85" t="s">
        <v>1339</v>
      </c>
      <c r="BB1635" s="85" t="s">
        <v>23225</v>
      </c>
      <c r="BC1635" s="85" t="s">
        <v>23226</v>
      </c>
      <c r="BD1635" s="85" t="s">
        <v>23227</v>
      </c>
      <c r="BE1635" s="85" t="s">
        <v>23228</v>
      </c>
      <c r="BI1635" s="85" t="s">
        <v>3390</v>
      </c>
      <c r="CT1635" s="85" t="s">
        <v>3144</v>
      </c>
      <c r="CU1635" s="85" t="s">
        <v>3151</v>
      </c>
      <c r="CW1635" s="85" t="s">
        <v>3410</v>
      </c>
      <c r="CX1635" s="85" t="s">
        <v>3394</v>
      </c>
    </row>
    <row r="1636" spans="1:102" hidden="1" x14ac:dyDescent="0.2">
      <c r="A1636" s="104">
        <v>45475</v>
      </c>
      <c r="B1636" s="85" t="s">
        <v>23229</v>
      </c>
      <c r="C1636" s="85" t="s">
        <v>3136</v>
      </c>
      <c r="D1636" s="85" t="s">
        <v>3137</v>
      </c>
      <c r="E1636" s="85" t="s">
        <v>23230</v>
      </c>
      <c r="F1636" s="85" t="s">
        <v>23231</v>
      </c>
      <c r="G1636" s="85" t="s">
        <v>8263</v>
      </c>
      <c r="H1636" s="85" t="s">
        <v>290</v>
      </c>
      <c r="I1636" s="85" t="s">
        <v>527</v>
      </c>
      <c r="J1636" s="85" t="s">
        <v>3753</v>
      </c>
      <c r="K1636" s="85" t="s">
        <v>3143</v>
      </c>
      <c r="L1636" s="85" t="s">
        <v>3144</v>
      </c>
      <c r="X1636" s="85" t="s">
        <v>7544</v>
      </c>
      <c r="Y1636" s="85" t="s">
        <v>23232</v>
      </c>
      <c r="AA1636" s="85" t="s">
        <v>23233</v>
      </c>
      <c r="AB1636" s="85" t="s">
        <v>3147</v>
      </c>
      <c r="AC1636" s="85" t="s">
        <v>23234</v>
      </c>
      <c r="AD1636" s="85" t="s">
        <v>23235</v>
      </c>
      <c r="AG1636" s="85" t="s">
        <v>23236</v>
      </c>
      <c r="AH1636" s="85" t="s">
        <v>23237</v>
      </c>
      <c r="AI1636" s="85" t="s">
        <v>23238</v>
      </c>
      <c r="AP1636" s="85" t="s">
        <v>23239</v>
      </c>
      <c r="AQ1636" s="85" t="s">
        <v>23240</v>
      </c>
      <c r="AS1636" s="85" t="s">
        <v>23241</v>
      </c>
      <c r="AT1636" s="85" t="s">
        <v>23242</v>
      </c>
      <c r="AU1636" s="85" t="s">
        <v>1591</v>
      </c>
      <c r="AV1636" s="85" t="s">
        <v>290</v>
      </c>
      <c r="AW1636" s="85" t="s">
        <v>1229</v>
      </c>
      <c r="BB1636" s="85" t="s">
        <v>23243</v>
      </c>
      <c r="BC1636" s="85" t="s">
        <v>23244</v>
      </c>
      <c r="BD1636" s="85" t="s">
        <v>23245</v>
      </c>
      <c r="BE1636" s="85" t="s">
        <v>23246</v>
      </c>
      <c r="BI1636" s="85" t="s">
        <v>3390</v>
      </c>
      <c r="CT1636" s="85" t="s">
        <v>3144</v>
      </c>
      <c r="CU1636" s="85" t="s">
        <v>3151</v>
      </c>
      <c r="CW1636" s="85" t="s">
        <v>3410</v>
      </c>
      <c r="CX1636" s="85" t="s">
        <v>3753</v>
      </c>
    </row>
    <row r="1637" spans="1:102" hidden="1" x14ac:dyDescent="0.2">
      <c r="A1637" s="104">
        <v>45475</v>
      </c>
      <c r="B1637" s="85" t="s">
        <v>23247</v>
      </c>
      <c r="C1637" s="85" t="s">
        <v>3136</v>
      </c>
      <c r="D1637" s="85" t="s">
        <v>3137</v>
      </c>
      <c r="E1637" s="85" t="s">
        <v>23248</v>
      </c>
      <c r="F1637" s="85" t="s">
        <v>23249</v>
      </c>
      <c r="G1637" s="85" t="s">
        <v>3197</v>
      </c>
      <c r="H1637" s="85" t="s">
        <v>290</v>
      </c>
      <c r="I1637" s="85" t="s">
        <v>3198</v>
      </c>
      <c r="J1637" s="85" t="s">
        <v>3257</v>
      </c>
      <c r="K1637" s="85" t="s">
        <v>3143</v>
      </c>
      <c r="L1637" s="85" t="s">
        <v>3144</v>
      </c>
      <c r="M1637" s="85" t="s">
        <v>4302</v>
      </c>
      <c r="X1637" s="85" t="s">
        <v>5160</v>
      </c>
      <c r="Y1637" s="85" t="s">
        <v>23250</v>
      </c>
      <c r="AA1637" s="85" t="s">
        <v>23251</v>
      </c>
      <c r="AB1637" s="85" t="s">
        <v>3147</v>
      </c>
      <c r="AC1637" s="85" t="s">
        <v>23252</v>
      </c>
      <c r="AD1637" s="85" t="s">
        <v>23253</v>
      </c>
      <c r="AH1637" s="85">
        <v>2.1031901040623002E+25</v>
      </c>
      <c r="AI1637" s="85">
        <v>3141362610095610</v>
      </c>
      <c r="AV1637" s="85" t="s">
        <v>3147</v>
      </c>
      <c r="AW1637" s="85" t="s">
        <v>3147</v>
      </c>
      <c r="BI1637" s="85" t="s">
        <v>4318</v>
      </c>
      <c r="CT1637" s="85" t="s">
        <v>3144</v>
      </c>
      <c r="CU1637" s="85" t="s">
        <v>3151</v>
      </c>
      <c r="CW1637" s="85" t="s">
        <v>3152</v>
      </c>
      <c r="CX1637" s="85" t="s">
        <v>3257</v>
      </c>
    </row>
    <row r="1638" spans="1:102" hidden="1" x14ac:dyDescent="0.2">
      <c r="A1638" s="104">
        <v>45475</v>
      </c>
      <c r="B1638" s="85" t="s">
        <v>23254</v>
      </c>
      <c r="C1638" s="85" t="s">
        <v>3136</v>
      </c>
      <c r="D1638" s="85" t="s">
        <v>3137</v>
      </c>
      <c r="E1638" s="85" t="s">
        <v>23255</v>
      </c>
      <c r="F1638" s="85" t="s">
        <v>23256</v>
      </c>
      <c r="G1638" s="85" t="s">
        <v>3140</v>
      </c>
      <c r="H1638" s="85" t="s">
        <v>416</v>
      </c>
      <c r="I1638" s="85" t="s">
        <v>4565</v>
      </c>
      <c r="J1638" s="85" t="s">
        <v>5871</v>
      </c>
      <c r="K1638" s="85" t="s">
        <v>3143</v>
      </c>
      <c r="L1638" s="85" t="s">
        <v>3144</v>
      </c>
      <c r="M1638" s="85" t="s">
        <v>4302</v>
      </c>
      <c r="Y1638" s="85" t="s">
        <v>23257</v>
      </c>
      <c r="AB1638" s="85" t="s">
        <v>3147</v>
      </c>
      <c r="AC1638" s="85" t="s">
        <v>3147</v>
      </c>
      <c r="AP1638" s="85" t="s">
        <v>23258</v>
      </c>
      <c r="AV1638" s="85" t="s">
        <v>3147</v>
      </c>
      <c r="AW1638" s="85" t="s">
        <v>3147</v>
      </c>
      <c r="BI1638" s="85" t="s">
        <v>4318</v>
      </c>
      <c r="CT1638" s="85" t="s">
        <v>3144</v>
      </c>
      <c r="CU1638" s="85" t="s">
        <v>3151</v>
      </c>
      <c r="CW1638" s="85" t="s">
        <v>3152</v>
      </c>
      <c r="CX1638" s="85" t="s">
        <v>5871</v>
      </c>
    </row>
    <row r="1639" spans="1:102" hidden="1" x14ac:dyDescent="0.2">
      <c r="A1639" s="104">
        <v>45475</v>
      </c>
      <c r="B1639" s="85" t="s">
        <v>23259</v>
      </c>
      <c r="C1639" s="85" t="s">
        <v>3136</v>
      </c>
      <c r="D1639" s="85" t="s">
        <v>3137</v>
      </c>
      <c r="E1639" s="85" t="s">
        <v>23260</v>
      </c>
      <c r="F1639" s="85" t="s">
        <v>23261</v>
      </c>
      <c r="G1639" s="85" t="s">
        <v>3197</v>
      </c>
      <c r="H1639" s="85" t="s">
        <v>290</v>
      </c>
      <c r="I1639" s="85" t="s">
        <v>4937</v>
      </c>
      <c r="J1639" s="85" t="s">
        <v>4549</v>
      </c>
      <c r="K1639" s="85" t="s">
        <v>3143</v>
      </c>
      <c r="L1639" s="85" t="s">
        <v>3144</v>
      </c>
      <c r="M1639" s="85" t="s">
        <v>4302</v>
      </c>
      <c r="Y1639" s="85" t="s">
        <v>23262</v>
      </c>
      <c r="AA1639" s="85" t="s">
        <v>23263</v>
      </c>
      <c r="AB1639" s="85" t="s">
        <v>3147</v>
      </c>
      <c r="AC1639" s="85" t="s">
        <v>23264</v>
      </c>
      <c r="AD1639" s="85" t="s">
        <v>23265</v>
      </c>
      <c r="AH1639" s="85" t="s">
        <v>23266</v>
      </c>
      <c r="AI1639" s="85">
        <v>3087181015080370</v>
      </c>
      <c r="AV1639" s="85" t="s">
        <v>3147</v>
      </c>
      <c r="AW1639" s="85" t="s">
        <v>3147</v>
      </c>
      <c r="BI1639" s="85" t="s">
        <v>4318</v>
      </c>
      <c r="CT1639" s="85" t="s">
        <v>3144</v>
      </c>
      <c r="CU1639" s="85" t="s">
        <v>3151</v>
      </c>
      <c r="CW1639" s="85" t="s">
        <v>3152</v>
      </c>
      <c r="CX1639" s="85" t="s">
        <v>10839</v>
      </c>
    </row>
    <row r="1640" spans="1:102" hidden="1" x14ac:dyDescent="0.2">
      <c r="A1640" s="104">
        <v>45475</v>
      </c>
      <c r="B1640" s="85" t="s">
        <v>23267</v>
      </c>
      <c r="C1640" s="85" t="s">
        <v>3136</v>
      </c>
      <c r="D1640" s="85" t="s">
        <v>3137</v>
      </c>
      <c r="E1640" s="85" t="s">
        <v>23268</v>
      </c>
      <c r="F1640" s="85" t="s">
        <v>23269</v>
      </c>
      <c r="G1640" s="85" t="s">
        <v>3255</v>
      </c>
      <c r="H1640" s="85" t="s">
        <v>416</v>
      </c>
      <c r="I1640" s="85" t="s">
        <v>4452</v>
      </c>
      <c r="J1640" s="85" t="s">
        <v>6354</v>
      </c>
      <c r="K1640" s="85" t="s">
        <v>3143</v>
      </c>
      <c r="L1640" s="85" t="s">
        <v>3144</v>
      </c>
      <c r="M1640" s="85" t="s">
        <v>4302</v>
      </c>
      <c r="Y1640" s="85" t="s">
        <v>23270</v>
      </c>
      <c r="AA1640" s="85" t="s">
        <v>23271</v>
      </c>
      <c r="AB1640" s="85" t="s">
        <v>3147</v>
      </c>
      <c r="AC1640" s="85" t="s">
        <v>23272</v>
      </c>
      <c r="AD1640" s="85" t="s">
        <v>23273</v>
      </c>
      <c r="AG1640" s="85" t="s">
        <v>23274</v>
      </c>
      <c r="AO1640" s="85" t="s">
        <v>23275</v>
      </c>
      <c r="AP1640" s="85" t="s">
        <v>23276</v>
      </c>
      <c r="AR1640" s="85" t="s">
        <v>23277</v>
      </c>
      <c r="AS1640" s="85" t="s">
        <v>23278</v>
      </c>
      <c r="AT1640" s="85" t="s">
        <v>23279</v>
      </c>
      <c r="AU1640" s="85" t="s">
        <v>1452</v>
      </c>
      <c r="AV1640" s="85" t="s">
        <v>416</v>
      </c>
      <c r="AW1640" s="85" t="s">
        <v>1238</v>
      </c>
      <c r="BB1640" s="85" t="s">
        <v>23280</v>
      </c>
      <c r="BC1640" s="85" t="s">
        <v>23281</v>
      </c>
      <c r="BD1640" s="85" t="s">
        <v>23282</v>
      </c>
      <c r="BE1640" s="85" t="s">
        <v>23283</v>
      </c>
      <c r="BI1640" s="85" t="s">
        <v>4318</v>
      </c>
      <c r="CT1640" s="85" t="s">
        <v>3144</v>
      </c>
      <c r="CU1640" s="85" t="s">
        <v>3151</v>
      </c>
      <c r="CW1640" s="85" t="s">
        <v>3410</v>
      </c>
      <c r="CX1640" s="85" t="s">
        <v>6354</v>
      </c>
    </row>
    <row r="1641" spans="1:102" hidden="1" x14ac:dyDescent="0.2">
      <c r="A1641" s="104">
        <v>45475</v>
      </c>
      <c r="B1641" s="85" t="s">
        <v>23284</v>
      </c>
      <c r="C1641" s="85" t="s">
        <v>3136</v>
      </c>
      <c r="D1641" s="85" t="s">
        <v>3137</v>
      </c>
      <c r="E1641" s="85" t="s">
        <v>23285</v>
      </c>
      <c r="F1641" s="85" t="s">
        <v>23286</v>
      </c>
      <c r="G1641" s="85" t="s">
        <v>3140</v>
      </c>
      <c r="H1641" s="85" t="s">
        <v>416</v>
      </c>
      <c r="I1641" s="85" t="s">
        <v>4565</v>
      </c>
      <c r="J1641" s="85" t="s">
        <v>23287</v>
      </c>
      <c r="K1641" s="85" t="s">
        <v>3143</v>
      </c>
      <c r="L1641" s="85" t="s">
        <v>3144</v>
      </c>
      <c r="M1641" s="85" t="s">
        <v>4302</v>
      </c>
      <c r="X1641" s="85" t="s">
        <v>23288</v>
      </c>
      <c r="Y1641" s="85" t="s">
        <v>23289</v>
      </c>
      <c r="AA1641" s="85" t="s">
        <v>23290</v>
      </c>
      <c r="AB1641" s="85" t="s">
        <v>3147</v>
      </c>
      <c r="AC1641" s="85" t="s">
        <v>23291</v>
      </c>
      <c r="AD1641" s="85" t="s">
        <v>23292</v>
      </c>
      <c r="AG1641" s="85" t="s">
        <v>23293</v>
      </c>
      <c r="AP1641" s="85" t="s">
        <v>23294</v>
      </c>
      <c r="AQ1641" s="85" t="s">
        <v>23295</v>
      </c>
      <c r="AS1641" s="85" t="s">
        <v>23296</v>
      </c>
      <c r="AT1641" s="85" t="s">
        <v>23297</v>
      </c>
      <c r="AU1641" s="85" t="s">
        <v>1579</v>
      </c>
      <c r="AV1641" s="85" t="s">
        <v>416</v>
      </c>
      <c r="AW1641" s="85" t="s">
        <v>1238</v>
      </c>
      <c r="AY1641" s="85" t="s">
        <v>23298</v>
      </c>
      <c r="AZ1641" s="85" t="s">
        <v>23299</v>
      </c>
      <c r="BA1641" s="85" t="s">
        <v>23300</v>
      </c>
      <c r="BB1641" s="85" t="s">
        <v>23301</v>
      </c>
      <c r="BC1641" s="85" t="s">
        <v>23302</v>
      </c>
      <c r="BD1641" s="85" t="s">
        <v>23303</v>
      </c>
      <c r="BI1641" s="85" t="s">
        <v>4318</v>
      </c>
      <c r="CT1641" s="85" t="s">
        <v>3144</v>
      </c>
      <c r="CU1641" s="85" t="s">
        <v>4612</v>
      </c>
      <c r="CV1641" s="85" t="s">
        <v>4613</v>
      </c>
      <c r="CW1641" s="85" t="s">
        <v>8822</v>
      </c>
      <c r="CX1641" s="85" t="s">
        <v>8858</v>
      </c>
    </row>
    <row r="1642" spans="1:102" hidden="1" x14ac:dyDescent="0.2">
      <c r="A1642" s="104">
        <v>45475</v>
      </c>
      <c r="B1642" s="85" t="s">
        <v>23304</v>
      </c>
      <c r="C1642" s="85" t="s">
        <v>3136</v>
      </c>
      <c r="D1642" s="85" t="s">
        <v>3137</v>
      </c>
      <c r="E1642" s="85" t="s">
        <v>23305</v>
      </c>
      <c r="F1642" s="85" t="s">
        <v>23306</v>
      </c>
      <c r="G1642" s="85" t="s">
        <v>3497</v>
      </c>
      <c r="H1642" s="85" t="s">
        <v>290</v>
      </c>
      <c r="I1642" s="85" t="s">
        <v>3256</v>
      </c>
      <c r="J1642" s="85" t="s">
        <v>3477</v>
      </c>
      <c r="K1642" s="85" t="s">
        <v>3143</v>
      </c>
      <c r="L1642" s="85" t="s">
        <v>3144</v>
      </c>
      <c r="Y1642" s="85" t="s">
        <v>23307</v>
      </c>
      <c r="AA1642" s="85" t="s">
        <v>23308</v>
      </c>
      <c r="AB1642" s="85" t="s">
        <v>3147</v>
      </c>
      <c r="AC1642" s="85" t="s">
        <v>23309</v>
      </c>
      <c r="AD1642" s="85" t="s">
        <v>23310</v>
      </c>
      <c r="AG1642" s="85" t="s">
        <v>23311</v>
      </c>
      <c r="AO1642" s="85" t="s">
        <v>23312</v>
      </c>
      <c r="AP1642" s="85" t="s">
        <v>23313</v>
      </c>
      <c r="AR1642" s="85" t="s">
        <v>23314</v>
      </c>
      <c r="AS1642" s="85" t="s">
        <v>23315</v>
      </c>
      <c r="AT1642" s="85" t="s">
        <v>23316</v>
      </c>
      <c r="AU1642" s="85" t="s">
        <v>23317</v>
      </c>
      <c r="AV1642" s="85" t="s">
        <v>290</v>
      </c>
      <c r="AW1642" s="85" t="s">
        <v>1339</v>
      </c>
      <c r="AZ1642" s="85" t="s">
        <v>23318</v>
      </c>
      <c r="BA1642" s="85" t="s">
        <v>23319</v>
      </c>
      <c r="BB1642" s="85" t="s">
        <v>23320</v>
      </c>
      <c r="BC1642" s="85" t="s">
        <v>23321</v>
      </c>
      <c r="BD1642" s="85" t="s">
        <v>23322</v>
      </c>
      <c r="BG1642" s="85" t="s">
        <v>23323</v>
      </c>
      <c r="BI1642" s="85" t="s">
        <v>3380</v>
      </c>
      <c r="CT1642" s="85" t="s">
        <v>3144</v>
      </c>
      <c r="CU1642" s="85" t="s">
        <v>3151</v>
      </c>
      <c r="CW1642" s="85" t="s">
        <v>3493</v>
      </c>
      <c r="CX1642" s="85" t="s">
        <v>3477</v>
      </c>
    </row>
    <row r="1643" spans="1:102" hidden="1" x14ac:dyDescent="0.2">
      <c r="A1643" s="104">
        <v>45475</v>
      </c>
      <c r="B1643" s="85" t="s">
        <v>23324</v>
      </c>
      <c r="C1643" s="85" t="s">
        <v>3136</v>
      </c>
      <c r="D1643" s="85" t="s">
        <v>3137</v>
      </c>
      <c r="E1643" s="85" t="s">
        <v>23325</v>
      </c>
      <c r="F1643" s="85" t="s">
        <v>23326</v>
      </c>
      <c r="G1643" s="85" t="s">
        <v>3140</v>
      </c>
      <c r="H1643" s="85" t="s">
        <v>416</v>
      </c>
      <c r="I1643" s="85" t="s">
        <v>3266</v>
      </c>
      <c r="J1643" s="85" t="s">
        <v>3753</v>
      </c>
      <c r="K1643" s="85" t="s">
        <v>3143</v>
      </c>
      <c r="L1643" s="85" t="s">
        <v>3144</v>
      </c>
      <c r="Y1643" s="85" t="s">
        <v>23327</v>
      </c>
      <c r="AA1643" s="85" t="s">
        <v>23328</v>
      </c>
      <c r="AB1643" s="85" t="s">
        <v>3147</v>
      </c>
      <c r="AC1643" s="85" t="s">
        <v>23329</v>
      </c>
      <c r="AD1643" s="85" t="s">
        <v>23330</v>
      </c>
      <c r="AG1643" s="85" t="s">
        <v>23331</v>
      </c>
      <c r="AP1643" s="85" t="s">
        <v>23332</v>
      </c>
      <c r="AQ1643" s="85" t="s">
        <v>23333</v>
      </c>
      <c r="AS1643" s="85" t="s">
        <v>23334</v>
      </c>
      <c r="AT1643" s="85" t="s">
        <v>23335</v>
      </c>
      <c r="AU1643" s="85" t="s">
        <v>1579</v>
      </c>
      <c r="AV1643" s="85" t="s">
        <v>416</v>
      </c>
      <c r="AW1643" s="85" t="s">
        <v>1238</v>
      </c>
      <c r="AY1643" s="85" t="s">
        <v>23336</v>
      </c>
      <c r="AZ1643" s="85" t="s">
        <v>23337</v>
      </c>
      <c r="BA1643" s="85" t="s">
        <v>23338</v>
      </c>
      <c r="BB1643" s="85" t="s">
        <v>23339</v>
      </c>
      <c r="BC1643" s="85" t="s">
        <v>23340</v>
      </c>
      <c r="BD1643" s="85" t="s">
        <v>23341</v>
      </c>
      <c r="BI1643" s="85" t="s">
        <v>3380</v>
      </c>
      <c r="CT1643" s="85" t="s">
        <v>3144</v>
      </c>
      <c r="CU1643" s="85" t="s">
        <v>3151</v>
      </c>
      <c r="CW1643" s="85" t="s">
        <v>3493</v>
      </c>
      <c r="CX1643" s="85" t="s">
        <v>3753</v>
      </c>
    </row>
    <row r="1644" spans="1:102" hidden="1" x14ac:dyDescent="0.2">
      <c r="A1644" s="104">
        <v>45475</v>
      </c>
      <c r="B1644" s="85" t="s">
        <v>23342</v>
      </c>
      <c r="C1644" s="85" t="s">
        <v>3136</v>
      </c>
      <c r="D1644" s="85" t="s">
        <v>3137</v>
      </c>
      <c r="E1644" s="85" t="s">
        <v>23343</v>
      </c>
      <c r="F1644" s="85" t="s">
        <v>23344</v>
      </c>
      <c r="G1644" s="85" t="s">
        <v>5993</v>
      </c>
      <c r="H1644" s="85" t="s">
        <v>290</v>
      </c>
      <c r="I1644" s="85" t="s">
        <v>3266</v>
      </c>
      <c r="J1644" s="85" t="s">
        <v>3556</v>
      </c>
      <c r="K1644" s="85" t="s">
        <v>3143</v>
      </c>
      <c r="L1644" s="85" t="s">
        <v>3144</v>
      </c>
      <c r="X1644" s="85" t="s">
        <v>23345</v>
      </c>
      <c r="Y1644" s="85" t="s">
        <v>23346</v>
      </c>
      <c r="AA1644" s="85" t="s">
        <v>23347</v>
      </c>
      <c r="AB1644" s="85" t="s">
        <v>3147</v>
      </c>
      <c r="AC1644" s="85" t="s">
        <v>23348</v>
      </c>
      <c r="AD1644" s="85" t="s">
        <v>23349</v>
      </c>
      <c r="AG1644" s="85" t="s">
        <v>23350</v>
      </c>
      <c r="AP1644" s="85" t="s">
        <v>23351</v>
      </c>
      <c r="AR1644" s="85" t="s">
        <v>23352</v>
      </c>
      <c r="AS1644" s="85" t="s">
        <v>23353</v>
      </c>
      <c r="AT1644" s="85" t="s">
        <v>23354</v>
      </c>
      <c r="AU1644" s="85" t="s">
        <v>23355</v>
      </c>
      <c r="AV1644" s="85" t="s">
        <v>290</v>
      </c>
      <c r="AW1644" s="85" t="s">
        <v>1339</v>
      </c>
      <c r="AZ1644" s="85" t="s">
        <v>23356</v>
      </c>
      <c r="BA1644" s="85" t="s">
        <v>23357</v>
      </c>
      <c r="BB1644" s="85" t="s">
        <v>23358</v>
      </c>
      <c r="BC1644" s="85" t="s">
        <v>23359</v>
      </c>
      <c r="BD1644" s="85" t="s">
        <v>23360</v>
      </c>
      <c r="BI1644" s="85" t="s">
        <v>3380</v>
      </c>
      <c r="CT1644" s="85" t="s">
        <v>3144</v>
      </c>
      <c r="CU1644" s="85" t="s">
        <v>3151</v>
      </c>
      <c r="CW1644" s="85" t="s">
        <v>3493</v>
      </c>
      <c r="CX1644" s="85" t="s">
        <v>3556</v>
      </c>
    </row>
    <row r="1645" spans="1:102" hidden="1" x14ac:dyDescent="0.2">
      <c r="A1645" s="104">
        <v>45475</v>
      </c>
      <c r="B1645" s="85" t="s">
        <v>23361</v>
      </c>
      <c r="C1645" s="85" t="s">
        <v>3136</v>
      </c>
      <c r="D1645" s="85" t="s">
        <v>3137</v>
      </c>
      <c r="E1645" s="85" t="s">
        <v>23362</v>
      </c>
      <c r="F1645" s="85" t="s">
        <v>23363</v>
      </c>
      <c r="G1645" s="85" t="s">
        <v>3497</v>
      </c>
      <c r="H1645" s="85" t="s">
        <v>416</v>
      </c>
      <c r="I1645" s="85" t="s">
        <v>3256</v>
      </c>
      <c r="J1645" s="85" t="s">
        <v>3394</v>
      </c>
      <c r="K1645" s="85" t="s">
        <v>3143</v>
      </c>
      <c r="L1645" s="85" t="s">
        <v>3144</v>
      </c>
      <c r="Y1645" s="85" t="s">
        <v>23364</v>
      </c>
      <c r="AA1645" s="85" t="s">
        <v>23365</v>
      </c>
      <c r="AB1645" s="85" t="s">
        <v>3147</v>
      </c>
      <c r="AC1645" s="85" t="s">
        <v>23366</v>
      </c>
      <c r="AD1645" s="85" t="s">
        <v>23367</v>
      </c>
      <c r="AG1645" s="85" t="s">
        <v>23368</v>
      </c>
      <c r="AO1645" s="85" t="s">
        <v>23369</v>
      </c>
      <c r="AP1645" s="85" t="s">
        <v>23370</v>
      </c>
      <c r="AR1645" s="85" t="s">
        <v>23371</v>
      </c>
      <c r="AS1645" s="85" t="s">
        <v>23372</v>
      </c>
      <c r="AT1645" s="85" t="s">
        <v>23373</v>
      </c>
      <c r="AU1645" s="85" t="s">
        <v>23374</v>
      </c>
      <c r="AV1645" s="85" t="s">
        <v>416</v>
      </c>
      <c r="AW1645" s="85" t="s">
        <v>1339</v>
      </c>
      <c r="AZ1645" s="85" t="s">
        <v>23375</v>
      </c>
      <c r="BA1645" s="85" t="s">
        <v>23376</v>
      </c>
      <c r="BB1645" s="85" t="s">
        <v>23377</v>
      </c>
      <c r="BC1645" s="85" t="s">
        <v>23378</v>
      </c>
      <c r="BD1645" s="85" t="s">
        <v>23379</v>
      </c>
      <c r="BG1645" s="85" t="s">
        <v>23380</v>
      </c>
      <c r="BI1645" s="85" t="s">
        <v>3380</v>
      </c>
      <c r="CT1645" s="85" t="s">
        <v>3144</v>
      </c>
      <c r="CU1645" s="85" t="s">
        <v>3151</v>
      </c>
      <c r="CW1645" s="85" t="s">
        <v>3493</v>
      </c>
      <c r="CX1645" s="85" t="s">
        <v>3394</v>
      </c>
    </row>
    <row r="1646" spans="1:102" hidden="1" x14ac:dyDescent="0.2">
      <c r="A1646" s="104">
        <v>45475</v>
      </c>
      <c r="B1646" s="85" t="s">
        <v>23166</v>
      </c>
      <c r="C1646" s="85" t="s">
        <v>3136</v>
      </c>
      <c r="D1646" s="85" t="s">
        <v>3137</v>
      </c>
      <c r="E1646" s="85" t="s">
        <v>23167</v>
      </c>
      <c r="F1646" s="85" t="s">
        <v>23168</v>
      </c>
      <c r="G1646" s="85" t="s">
        <v>3497</v>
      </c>
      <c r="H1646" s="85" t="s">
        <v>11133</v>
      </c>
      <c r="I1646" s="85" t="s">
        <v>3256</v>
      </c>
      <c r="J1646" s="85" t="s">
        <v>23381</v>
      </c>
      <c r="K1646" s="85" t="s">
        <v>3143</v>
      </c>
      <c r="L1646" s="85" t="s">
        <v>3144</v>
      </c>
      <c r="M1646" s="85" t="s">
        <v>4302</v>
      </c>
      <c r="X1646" s="85" t="s">
        <v>12658</v>
      </c>
      <c r="Y1646" s="85" t="s">
        <v>23169</v>
      </c>
      <c r="AA1646" s="85" t="s">
        <v>23382</v>
      </c>
      <c r="AB1646" s="85" t="s">
        <v>3147</v>
      </c>
      <c r="AC1646" s="85" t="s">
        <v>23383</v>
      </c>
      <c r="AD1646" s="85" t="s">
        <v>23384</v>
      </c>
      <c r="AG1646" s="85" t="s">
        <v>23385</v>
      </c>
      <c r="AO1646" s="85" t="s">
        <v>23386</v>
      </c>
      <c r="AP1646" s="85" t="s">
        <v>23387</v>
      </c>
      <c r="AR1646" s="85" t="s">
        <v>23388</v>
      </c>
      <c r="AS1646" s="85" t="s">
        <v>23389</v>
      </c>
      <c r="AT1646" s="85" t="s">
        <v>23390</v>
      </c>
      <c r="AU1646" s="85" t="s">
        <v>1598</v>
      </c>
      <c r="AV1646" s="85" t="s">
        <v>290</v>
      </c>
      <c r="AW1646" s="85" t="s">
        <v>1238</v>
      </c>
      <c r="AZ1646" s="85" t="s">
        <v>23391</v>
      </c>
      <c r="BA1646" s="85" t="s">
        <v>23170</v>
      </c>
      <c r="BB1646" s="85" t="s">
        <v>23392</v>
      </c>
      <c r="BC1646" s="85" t="s">
        <v>23393</v>
      </c>
      <c r="BD1646" s="85" t="s">
        <v>23394</v>
      </c>
      <c r="BG1646" s="85" t="s">
        <v>23395</v>
      </c>
      <c r="BI1646" s="85" t="s">
        <v>4318</v>
      </c>
      <c r="CT1646" s="85" t="s">
        <v>3144</v>
      </c>
      <c r="CU1646" s="85" t="s">
        <v>3434</v>
      </c>
      <c r="CV1646" s="85" t="s">
        <v>3435</v>
      </c>
      <c r="CW1646" s="85" t="s">
        <v>8822</v>
      </c>
      <c r="CX1646" s="85" t="s">
        <v>5350</v>
      </c>
    </row>
    <row r="1647" spans="1:102" hidden="1" x14ac:dyDescent="0.2">
      <c r="A1647" s="104">
        <v>45475</v>
      </c>
      <c r="B1647" s="85" t="s">
        <v>23396</v>
      </c>
      <c r="C1647" s="85" t="s">
        <v>3136</v>
      </c>
      <c r="D1647" s="85" t="s">
        <v>3137</v>
      </c>
      <c r="E1647" s="85" t="s">
        <v>23397</v>
      </c>
      <c r="F1647" s="85" t="s">
        <v>963</v>
      </c>
      <c r="G1647" s="85" t="s">
        <v>3457</v>
      </c>
      <c r="H1647" s="85" t="s">
        <v>92</v>
      </c>
      <c r="I1647" s="85" t="s">
        <v>75</v>
      </c>
      <c r="J1647" s="85" t="s">
        <v>23398</v>
      </c>
      <c r="K1647" s="85" t="s">
        <v>3143</v>
      </c>
      <c r="L1647" s="85" t="s">
        <v>3144</v>
      </c>
      <c r="M1647" s="85" t="s">
        <v>4302</v>
      </c>
      <c r="X1647" s="85" t="s">
        <v>23399</v>
      </c>
      <c r="Y1647" s="85" t="s">
        <v>23400</v>
      </c>
      <c r="AA1647" s="85" t="s">
        <v>23401</v>
      </c>
      <c r="AB1647" s="85" t="s">
        <v>23402</v>
      </c>
      <c r="AC1647" s="85" t="s">
        <v>23403</v>
      </c>
      <c r="AD1647" s="85" t="s">
        <v>23404</v>
      </c>
      <c r="AE1647" s="85" t="s">
        <v>23405</v>
      </c>
      <c r="AL1647" s="85" t="s">
        <v>23406</v>
      </c>
      <c r="AM1647" s="85" t="s">
        <v>23407</v>
      </c>
      <c r="AU1647" s="85" t="s">
        <v>23408</v>
      </c>
      <c r="AV1647" s="85" t="s">
        <v>92</v>
      </c>
      <c r="AW1647" s="85" t="s">
        <v>1339</v>
      </c>
      <c r="BA1647" s="85" t="s">
        <v>23409</v>
      </c>
      <c r="BB1647" s="85" t="s">
        <v>23410</v>
      </c>
      <c r="BC1647" s="85" t="s">
        <v>23411</v>
      </c>
      <c r="BD1647" s="85" t="s">
        <v>23412</v>
      </c>
      <c r="BE1647" s="85" t="s">
        <v>23413</v>
      </c>
      <c r="BI1647" s="85" t="s">
        <v>4318</v>
      </c>
      <c r="CT1647" s="85" t="s">
        <v>3144</v>
      </c>
      <c r="CU1647" s="85" t="s">
        <v>3151</v>
      </c>
      <c r="CW1647" s="85" t="s">
        <v>3472</v>
      </c>
      <c r="CX1647" s="85" t="s">
        <v>23398</v>
      </c>
    </row>
    <row r="1648" spans="1:102" hidden="1" x14ac:dyDescent="0.2">
      <c r="A1648" s="104">
        <v>45475</v>
      </c>
      <c r="B1648" s="85" t="s">
        <v>23414</v>
      </c>
      <c r="C1648" s="85" t="s">
        <v>3136</v>
      </c>
      <c r="D1648" s="85" t="s">
        <v>3137</v>
      </c>
      <c r="E1648" s="85" t="s">
        <v>23415</v>
      </c>
      <c r="F1648" s="85" t="s">
        <v>23416</v>
      </c>
      <c r="G1648" s="85" t="s">
        <v>3156</v>
      </c>
      <c r="H1648" s="85" t="s">
        <v>290</v>
      </c>
      <c r="I1648" s="85" t="s">
        <v>5706</v>
      </c>
      <c r="J1648" s="85" t="s">
        <v>3168</v>
      </c>
      <c r="K1648" s="85" t="s">
        <v>3143</v>
      </c>
      <c r="L1648" s="85" t="s">
        <v>3144</v>
      </c>
      <c r="Y1648" s="85" t="s">
        <v>23417</v>
      </c>
      <c r="AA1648" s="85" t="s">
        <v>23418</v>
      </c>
      <c r="AB1648" s="85" t="s">
        <v>3147</v>
      </c>
      <c r="AC1648" s="85" t="s">
        <v>23419</v>
      </c>
      <c r="AD1648" s="85" t="s">
        <v>23420</v>
      </c>
      <c r="AH1648" s="85">
        <v>1334832719010770</v>
      </c>
      <c r="AI1648" s="85">
        <v>1326648610030480</v>
      </c>
      <c r="AV1648" s="85" t="s">
        <v>3147</v>
      </c>
      <c r="AW1648" s="85" t="s">
        <v>3147</v>
      </c>
      <c r="BI1648" s="85" t="s">
        <v>3150</v>
      </c>
      <c r="CT1648" s="85" t="s">
        <v>3144</v>
      </c>
      <c r="CU1648" s="85" t="s">
        <v>3151</v>
      </c>
      <c r="CW1648" s="85" t="s">
        <v>3152</v>
      </c>
      <c r="CX1648" s="85" t="s">
        <v>3162</v>
      </c>
    </row>
    <row r="1649" spans="1:102" hidden="1" x14ac:dyDescent="0.2">
      <c r="A1649" s="104">
        <v>45475</v>
      </c>
      <c r="B1649" s="85" t="s">
        <v>23421</v>
      </c>
      <c r="C1649" s="85" t="s">
        <v>3136</v>
      </c>
      <c r="D1649" s="85" t="s">
        <v>3137</v>
      </c>
      <c r="E1649" s="85" t="s">
        <v>23422</v>
      </c>
      <c r="F1649" s="85" t="s">
        <v>23423</v>
      </c>
      <c r="G1649" s="85" t="s">
        <v>3197</v>
      </c>
      <c r="H1649" s="85" t="s">
        <v>416</v>
      </c>
      <c r="I1649" s="85" t="s">
        <v>4937</v>
      </c>
      <c r="J1649" s="85" t="s">
        <v>3168</v>
      </c>
      <c r="K1649" s="85" t="s">
        <v>3143</v>
      </c>
      <c r="Y1649" s="85" t="s">
        <v>23424</v>
      </c>
      <c r="AA1649" s="85" t="s">
        <v>23425</v>
      </c>
      <c r="AB1649" s="85" t="s">
        <v>3147</v>
      </c>
      <c r="AC1649" s="85" t="s">
        <v>23426</v>
      </c>
      <c r="AD1649" s="85" t="s">
        <v>23427</v>
      </c>
      <c r="AH1649" s="85" t="s">
        <v>23428</v>
      </c>
      <c r="AI1649" s="85">
        <v>2467536128024430</v>
      </c>
      <c r="AV1649" s="85" t="s">
        <v>3147</v>
      </c>
      <c r="AW1649" s="85" t="s">
        <v>3147</v>
      </c>
      <c r="BI1649" s="85" t="s">
        <v>3150</v>
      </c>
      <c r="CT1649" s="85" t="s">
        <v>3144</v>
      </c>
      <c r="CU1649" s="85" t="s">
        <v>3151</v>
      </c>
      <c r="CW1649" s="85" t="s">
        <v>3152</v>
      </c>
      <c r="CX1649" s="85" t="s">
        <v>3162</v>
      </c>
    </row>
    <row r="1650" spans="1:102" hidden="1" x14ac:dyDescent="0.2">
      <c r="A1650" s="104">
        <v>45475</v>
      </c>
      <c r="B1650" s="85" t="s">
        <v>23429</v>
      </c>
      <c r="C1650" s="85" t="s">
        <v>3136</v>
      </c>
      <c r="D1650" s="85" t="s">
        <v>3137</v>
      </c>
      <c r="E1650" s="85" t="s">
        <v>23430</v>
      </c>
      <c r="F1650" s="85" t="s">
        <v>23431</v>
      </c>
      <c r="G1650" s="85" t="s">
        <v>5993</v>
      </c>
      <c r="H1650" s="85" t="s">
        <v>290</v>
      </c>
      <c r="I1650" s="85" t="s">
        <v>3555</v>
      </c>
      <c r="J1650" s="85" t="s">
        <v>4428</v>
      </c>
      <c r="K1650" s="85" t="s">
        <v>3143</v>
      </c>
      <c r="L1650" s="85" t="s">
        <v>3144</v>
      </c>
      <c r="Y1650" s="85" t="s">
        <v>23432</v>
      </c>
      <c r="AA1650" s="85" t="s">
        <v>23433</v>
      </c>
      <c r="AB1650" s="85" t="s">
        <v>3147</v>
      </c>
      <c r="AC1650" s="85" t="s">
        <v>23434</v>
      </c>
      <c r="AD1650" s="85" t="s">
        <v>23435</v>
      </c>
      <c r="AV1650" s="85" t="s">
        <v>3147</v>
      </c>
      <c r="AW1650" s="85" t="s">
        <v>3147</v>
      </c>
      <c r="BI1650" s="85" t="s">
        <v>3262</v>
      </c>
      <c r="CT1650" s="85" t="s">
        <v>3144</v>
      </c>
      <c r="CU1650" s="85" t="s">
        <v>3151</v>
      </c>
      <c r="CW1650" s="85" t="s">
        <v>3152</v>
      </c>
      <c r="CX1650" s="85" t="s">
        <v>4428</v>
      </c>
    </row>
    <row r="1651" spans="1:102" hidden="1" x14ac:dyDescent="0.2">
      <c r="A1651" s="104">
        <v>45475</v>
      </c>
      <c r="B1651" s="85" t="s">
        <v>23436</v>
      </c>
      <c r="C1651" s="85" t="s">
        <v>3136</v>
      </c>
      <c r="D1651" s="85" t="s">
        <v>3137</v>
      </c>
      <c r="E1651" s="85" t="s">
        <v>23437</v>
      </c>
      <c r="F1651" s="85" t="s">
        <v>23438</v>
      </c>
      <c r="G1651" s="85" t="s">
        <v>3140</v>
      </c>
      <c r="H1651" s="85" t="s">
        <v>416</v>
      </c>
      <c r="I1651" s="85" t="s">
        <v>4127</v>
      </c>
      <c r="J1651" s="85" t="s">
        <v>3257</v>
      </c>
      <c r="K1651" s="85" t="s">
        <v>3143</v>
      </c>
      <c r="L1651" s="85" t="s">
        <v>3144</v>
      </c>
      <c r="Y1651" s="85" t="s">
        <v>23439</v>
      </c>
      <c r="AA1651" s="85" t="s">
        <v>23440</v>
      </c>
      <c r="AB1651" s="85" t="s">
        <v>3147</v>
      </c>
      <c r="AC1651" s="85" t="s">
        <v>23441</v>
      </c>
      <c r="AD1651" s="85" t="s">
        <v>23442</v>
      </c>
      <c r="AV1651" s="85" t="s">
        <v>3147</v>
      </c>
      <c r="AW1651" s="85" t="s">
        <v>3147</v>
      </c>
      <c r="BI1651" s="85" t="s">
        <v>3262</v>
      </c>
      <c r="CT1651" s="85" t="s">
        <v>3144</v>
      </c>
      <c r="CU1651" s="85" t="s">
        <v>3151</v>
      </c>
      <c r="CW1651" s="85" t="s">
        <v>3152</v>
      </c>
      <c r="CX1651" s="85" t="s">
        <v>3257</v>
      </c>
    </row>
    <row r="1652" spans="1:102" hidden="1" x14ac:dyDescent="0.2">
      <c r="A1652" s="104">
        <v>45475</v>
      </c>
      <c r="B1652" s="85" t="s">
        <v>23443</v>
      </c>
      <c r="C1652" s="85" t="s">
        <v>3136</v>
      </c>
      <c r="D1652" s="85" t="s">
        <v>3137</v>
      </c>
      <c r="E1652" s="85" t="s">
        <v>23444</v>
      </c>
      <c r="F1652" s="85" t="s">
        <v>23445</v>
      </c>
      <c r="G1652" s="85" t="s">
        <v>3497</v>
      </c>
      <c r="H1652" s="85" t="s">
        <v>416</v>
      </c>
      <c r="I1652" s="85" t="s">
        <v>3256</v>
      </c>
      <c r="J1652" s="85" t="s">
        <v>8089</v>
      </c>
      <c r="K1652" s="85" t="s">
        <v>3143</v>
      </c>
      <c r="L1652" s="85" t="s">
        <v>3144</v>
      </c>
      <c r="Y1652" s="85" t="s">
        <v>23446</v>
      </c>
      <c r="AB1652" s="85" t="s">
        <v>3147</v>
      </c>
      <c r="AC1652" s="85" t="s">
        <v>3147</v>
      </c>
      <c r="AO1652" s="85" t="s">
        <v>23447</v>
      </c>
      <c r="AP1652" s="85" t="s">
        <v>23448</v>
      </c>
      <c r="AV1652" s="85" t="s">
        <v>3147</v>
      </c>
      <c r="AW1652" s="85" t="s">
        <v>3147</v>
      </c>
      <c r="BI1652" s="85" t="s">
        <v>3262</v>
      </c>
      <c r="CT1652" s="85" t="s">
        <v>3144</v>
      </c>
      <c r="CU1652" s="85" t="s">
        <v>3151</v>
      </c>
      <c r="CW1652" s="85" t="s">
        <v>3152</v>
      </c>
      <c r="CX1652" s="85" t="s">
        <v>8089</v>
      </c>
    </row>
    <row r="1653" spans="1:102" hidden="1" x14ac:dyDescent="0.2">
      <c r="A1653" s="104">
        <v>45475</v>
      </c>
      <c r="B1653" s="85" t="s">
        <v>23449</v>
      </c>
      <c r="C1653" s="85" t="s">
        <v>3136</v>
      </c>
      <c r="D1653" s="85" t="s">
        <v>3137</v>
      </c>
      <c r="E1653" s="85" t="s">
        <v>23450</v>
      </c>
      <c r="F1653" s="85" t="s">
        <v>23451</v>
      </c>
      <c r="G1653" s="85" t="s">
        <v>3140</v>
      </c>
      <c r="H1653" s="85" t="s">
        <v>416</v>
      </c>
      <c r="I1653" s="85" t="s">
        <v>75</v>
      </c>
      <c r="J1653" s="85" t="s">
        <v>3394</v>
      </c>
      <c r="K1653" s="85" t="s">
        <v>3395</v>
      </c>
      <c r="L1653" s="85" t="s">
        <v>3144</v>
      </c>
      <c r="Y1653" s="85" t="s">
        <v>23452</v>
      </c>
      <c r="AA1653" s="85" t="s">
        <v>23453</v>
      </c>
      <c r="AB1653" s="85" t="s">
        <v>3147</v>
      </c>
      <c r="AC1653" s="85" t="s">
        <v>23454</v>
      </c>
      <c r="AD1653" s="85" t="s">
        <v>23455</v>
      </c>
      <c r="AG1653" s="85" t="s">
        <v>23456</v>
      </c>
      <c r="AP1653" s="85" t="s">
        <v>23457</v>
      </c>
      <c r="AQ1653" s="85" t="s">
        <v>23458</v>
      </c>
      <c r="AS1653" s="85" t="s">
        <v>23459</v>
      </c>
      <c r="AT1653" s="85" t="s">
        <v>23460</v>
      </c>
      <c r="AU1653" s="85" t="s">
        <v>13198</v>
      </c>
      <c r="AV1653" s="85" t="s">
        <v>416</v>
      </c>
      <c r="AW1653" s="85" t="s">
        <v>1339</v>
      </c>
      <c r="AY1653" s="85" t="s">
        <v>23461</v>
      </c>
      <c r="AZ1653" s="85" t="s">
        <v>23462</v>
      </c>
      <c r="BA1653" s="85" t="s">
        <v>23463</v>
      </c>
      <c r="BB1653" s="85" t="s">
        <v>23464</v>
      </c>
      <c r="BC1653" s="85" t="s">
        <v>23465</v>
      </c>
      <c r="BD1653" s="85" t="s">
        <v>23466</v>
      </c>
      <c r="BI1653" s="85" t="s">
        <v>3150</v>
      </c>
      <c r="CT1653" s="85" t="s">
        <v>3144</v>
      </c>
      <c r="CU1653" s="85" t="s">
        <v>3151</v>
      </c>
      <c r="CW1653" s="85" t="s">
        <v>3493</v>
      </c>
      <c r="CX1653" s="85" t="s">
        <v>3394</v>
      </c>
    </row>
    <row r="1654" spans="1:102" hidden="1" x14ac:dyDescent="0.2">
      <c r="A1654" s="104">
        <v>45475</v>
      </c>
      <c r="B1654" s="85" t="s">
        <v>23467</v>
      </c>
      <c r="C1654" s="85" t="s">
        <v>3136</v>
      </c>
      <c r="D1654" s="85" t="s">
        <v>3137</v>
      </c>
      <c r="E1654" s="85" t="s">
        <v>23468</v>
      </c>
      <c r="F1654" s="85" t="s">
        <v>23469</v>
      </c>
      <c r="G1654" s="85" t="s">
        <v>3255</v>
      </c>
      <c r="H1654" s="85" t="s">
        <v>290</v>
      </c>
      <c r="I1654" s="85" t="s">
        <v>3256</v>
      </c>
      <c r="J1654" s="85" t="s">
        <v>5636</v>
      </c>
      <c r="K1654" s="85" t="s">
        <v>3143</v>
      </c>
      <c r="L1654" s="85" t="s">
        <v>3144</v>
      </c>
      <c r="Y1654" s="85" t="s">
        <v>23470</v>
      </c>
      <c r="AA1654" s="85" t="s">
        <v>23471</v>
      </c>
      <c r="AB1654" s="85" t="s">
        <v>3147</v>
      </c>
      <c r="AC1654" s="85" t="s">
        <v>23472</v>
      </c>
      <c r="AD1654" s="85" t="s">
        <v>23473</v>
      </c>
      <c r="AG1654" s="85" t="s">
        <v>23474</v>
      </c>
      <c r="AO1654" s="85" t="s">
        <v>23475</v>
      </c>
      <c r="AP1654" s="85" t="s">
        <v>23476</v>
      </c>
      <c r="AR1654" s="85" t="s">
        <v>23477</v>
      </c>
      <c r="AS1654" s="85" t="s">
        <v>23478</v>
      </c>
      <c r="AT1654" s="85" t="s">
        <v>23479</v>
      </c>
      <c r="AU1654" s="85" t="s">
        <v>23480</v>
      </c>
      <c r="AV1654" s="85" t="s">
        <v>290</v>
      </c>
      <c r="AW1654" s="85" t="s">
        <v>1339</v>
      </c>
      <c r="BB1654" s="85" t="s">
        <v>23481</v>
      </c>
      <c r="BC1654" s="85" t="s">
        <v>23482</v>
      </c>
      <c r="BD1654" s="85" t="s">
        <v>23483</v>
      </c>
      <c r="BE1654" s="85" t="s">
        <v>23484</v>
      </c>
      <c r="BI1654" s="85" t="s">
        <v>3150</v>
      </c>
      <c r="CT1654" s="85" t="s">
        <v>3144</v>
      </c>
      <c r="CU1654" s="85" t="s">
        <v>3151</v>
      </c>
      <c r="CW1654" s="85" t="s">
        <v>3410</v>
      </c>
      <c r="CX1654" s="85" t="s">
        <v>5636</v>
      </c>
    </row>
    <row r="1655" spans="1:102" hidden="1" x14ac:dyDescent="0.2">
      <c r="A1655" s="104">
        <v>45475</v>
      </c>
      <c r="B1655" s="85" t="s">
        <v>23485</v>
      </c>
      <c r="C1655" s="85" t="s">
        <v>3136</v>
      </c>
      <c r="D1655" s="85" t="s">
        <v>3137</v>
      </c>
      <c r="E1655" s="85" t="s">
        <v>23486</v>
      </c>
      <c r="F1655" s="85" t="s">
        <v>23487</v>
      </c>
      <c r="G1655" s="85" t="s">
        <v>3255</v>
      </c>
      <c r="H1655" s="85" t="s">
        <v>290</v>
      </c>
      <c r="I1655" s="85" t="s">
        <v>4452</v>
      </c>
      <c r="J1655" s="85" t="s">
        <v>3415</v>
      </c>
      <c r="K1655" s="85" t="s">
        <v>3143</v>
      </c>
      <c r="L1655" s="85" t="s">
        <v>3144</v>
      </c>
      <c r="Y1655" s="85" t="s">
        <v>23488</v>
      </c>
      <c r="AA1655" s="85" t="s">
        <v>23489</v>
      </c>
      <c r="AB1655" s="85" t="s">
        <v>3147</v>
      </c>
      <c r="AC1655" s="85" t="s">
        <v>23490</v>
      </c>
      <c r="AD1655" s="85" t="s">
        <v>23491</v>
      </c>
      <c r="AG1655" s="85" t="s">
        <v>23492</v>
      </c>
      <c r="AO1655" s="85" t="s">
        <v>23493</v>
      </c>
      <c r="AP1655" s="85" t="s">
        <v>23494</v>
      </c>
      <c r="AR1655" s="85" t="s">
        <v>23495</v>
      </c>
      <c r="AS1655" s="85" t="s">
        <v>23496</v>
      </c>
      <c r="AT1655" s="85" t="s">
        <v>23497</v>
      </c>
      <c r="AU1655" s="85" t="s">
        <v>1451</v>
      </c>
      <c r="AV1655" s="85" t="s">
        <v>290</v>
      </c>
      <c r="AW1655" s="85" t="s">
        <v>1238</v>
      </c>
      <c r="BB1655" s="85" t="s">
        <v>23498</v>
      </c>
      <c r="BC1655" s="85" t="s">
        <v>23499</v>
      </c>
      <c r="BD1655" s="85" t="s">
        <v>23500</v>
      </c>
      <c r="BE1655" s="85" t="s">
        <v>23501</v>
      </c>
      <c r="BI1655" s="85" t="s">
        <v>3150</v>
      </c>
      <c r="CT1655" s="85" t="s">
        <v>3144</v>
      </c>
      <c r="CU1655" s="85" t="s">
        <v>3151</v>
      </c>
      <c r="CW1655" s="85" t="s">
        <v>3410</v>
      </c>
      <c r="CX1655" s="85" t="s">
        <v>3415</v>
      </c>
    </row>
    <row r="1656" spans="1:102" hidden="1" x14ac:dyDescent="0.2">
      <c r="A1656" s="104">
        <v>45475</v>
      </c>
      <c r="B1656" s="85" t="s">
        <v>23502</v>
      </c>
      <c r="C1656" s="85" t="s">
        <v>3136</v>
      </c>
      <c r="D1656" s="85" t="s">
        <v>3137</v>
      </c>
      <c r="E1656" s="85" t="s">
        <v>23503</v>
      </c>
      <c r="F1656" s="85" t="s">
        <v>23504</v>
      </c>
      <c r="G1656" s="85" t="s">
        <v>3255</v>
      </c>
      <c r="H1656" s="85" t="s">
        <v>290</v>
      </c>
      <c r="I1656" s="85" t="s">
        <v>3498</v>
      </c>
      <c r="J1656" s="85" t="s">
        <v>3945</v>
      </c>
      <c r="K1656" s="85" t="s">
        <v>3143</v>
      </c>
      <c r="L1656" s="85" t="s">
        <v>3144</v>
      </c>
      <c r="Y1656" s="85" t="s">
        <v>23505</v>
      </c>
      <c r="AA1656" s="85" t="s">
        <v>23506</v>
      </c>
      <c r="AB1656" s="85" t="s">
        <v>3147</v>
      </c>
      <c r="AC1656" s="85" t="s">
        <v>23507</v>
      </c>
      <c r="AD1656" s="85" t="s">
        <v>23508</v>
      </c>
      <c r="AG1656" s="85" t="s">
        <v>23509</v>
      </c>
      <c r="AO1656" s="85" t="s">
        <v>23510</v>
      </c>
      <c r="AP1656" s="85" t="s">
        <v>23511</v>
      </c>
      <c r="AR1656" s="85" t="s">
        <v>23512</v>
      </c>
      <c r="AS1656" s="85" t="s">
        <v>23513</v>
      </c>
      <c r="AT1656" s="85" t="s">
        <v>23514</v>
      </c>
      <c r="AU1656" s="85" t="s">
        <v>23515</v>
      </c>
      <c r="AV1656" s="85" t="s">
        <v>290</v>
      </c>
      <c r="AW1656" s="85" t="s">
        <v>1339</v>
      </c>
      <c r="BB1656" s="85" t="s">
        <v>23516</v>
      </c>
      <c r="BC1656" s="85" t="s">
        <v>23517</v>
      </c>
      <c r="BD1656" s="85" t="s">
        <v>23518</v>
      </c>
      <c r="BE1656" s="85" t="s">
        <v>23519</v>
      </c>
      <c r="BI1656" s="85" t="s">
        <v>3150</v>
      </c>
      <c r="CT1656" s="85" t="s">
        <v>3144</v>
      </c>
      <c r="CU1656" s="85" t="s">
        <v>3151</v>
      </c>
      <c r="CW1656" s="85" t="s">
        <v>3410</v>
      </c>
      <c r="CX1656" s="85" t="s">
        <v>3945</v>
      </c>
    </row>
    <row r="1657" spans="1:102" hidden="1" x14ac:dyDescent="0.2">
      <c r="A1657" s="104">
        <v>45475</v>
      </c>
      <c r="B1657" s="85" t="s">
        <v>23520</v>
      </c>
      <c r="C1657" s="85" t="s">
        <v>3136</v>
      </c>
      <c r="D1657" s="85" t="s">
        <v>3137</v>
      </c>
      <c r="E1657" s="85" t="s">
        <v>23521</v>
      </c>
      <c r="F1657" s="85" t="s">
        <v>23522</v>
      </c>
      <c r="G1657" s="85" t="s">
        <v>3255</v>
      </c>
      <c r="H1657" s="85" t="s">
        <v>290</v>
      </c>
      <c r="I1657" s="85" t="s">
        <v>4452</v>
      </c>
      <c r="J1657" s="85" t="s">
        <v>3415</v>
      </c>
      <c r="K1657" s="85" t="s">
        <v>3143</v>
      </c>
      <c r="L1657" s="85" t="s">
        <v>3144</v>
      </c>
      <c r="Y1657" s="85" t="s">
        <v>23523</v>
      </c>
      <c r="AA1657" s="85" t="s">
        <v>23524</v>
      </c>
      <c r="AB1657" s="85" t="s">
        <v>3147</v>
      </c>
      <c r="AC1657" s="85" t="s">
        <v>23525</v>
      </c>
      <c r="AD1657" s="85" t="s">
        <v>23526</v>
      </c>
      <c r="AG1657" s="85" t="s">
        <v>23527</v>
      </c>
      <c r="AO1657" s="85" t="s">
        <v>23528</v>
      </c>
      <c r="AP1657" s="85" t="s">
        <v>23529</v>
      </c>
      <c r="AR1657" s="85" t="s">
        <v>23530</v>
      </c>
      <c r="AS1657" s="85" t="s">
        <v>23531</v>
      </c>
      <c r="AT1657" s="85" t="s">
        <v>23532</v>
      </c>
      <c r="AU1657" s="85" t="s">
        <v>1451</v>
      </c>
      <c r="AV1657" s="85" t="s">
        <v>290</v>
      </c>
      <c r="AW1657" s="85" t="s">
        <v>1238</v>
      </c>
      <c r="BB1657" s="85" t="s">
        <v>23533</v>
      </c>
      <c r="BC1657" s="85" t="s">
        <v>23534</v>
      </c>
      <c r="BD1657" s="85" t="s">
        <v>23535</v>
      </c>
      <c r="BE1657" s="85" t="s">
        <v>23536</v>
      </c>
      <c r="BI1657" s="85" t="s">
        <v>3150</v>
      </c>
      <c r="CT1657" s="85" t="s">
        <v>3144</v>
      </c>
      <c r="CU1657" s="85" t="s">
        <v>3151</v>
      </c>
      <c r="CW1657" s="85" t="s">
        <v>3410</v>
      </c>
      <c r="CX1657" s="85" t="s">
        <v>3415</v>
      </c>
    </row>
    <row r="1658" spans="1:102" hidden="1" x14ac:dyDescent="0.2">
      <c r="A1658" s="104">
        <v>45475</v>
      </c>
      <c r="B1658" s="85" t="s">
        <v>23429</v>
      </c>
      <c r="C1658" s="85" t="s">
        <v>3136</v>
      </c>
      <c r="D1658" s="85" t="s">
        <v>3137</v>
      </c>
      <c r="E1658" s="85" t="s">
        <v>23430</v>
      </c>
      <c r="F1658" s="85" t="s">
        <v>23431</v>
      </c>
      <c r="G1658" s="85" t="s">
        <v>5993</v>
      </c>
      <c r="H1658" s="85" t="s">
        <v>290</v>
      </c>
      <c r="I1658" s="85" t="s">
        <v>3555</v>
      </c>
      <c r="J1658" s="85" t="s">
        <v>23537</v>
      </c>
      <c r="K1658" s="85" t="s">
        <v>3143</v>
      </c>
      <c r="L1658" s="85" t="s">
        <v>3144</v>
      </c>
      <c r="Y1658" s="85" t="s">
        <v>23432</v>
      </c>
      <c r="AA1658" s="85" t="s">
        <v>23433</v>
      </c>
      <c r="AB1658" s="85" t="s">
        <v>3147</v>
      </c>
      <c r="AC1658" s="85" t="s">
        <v>23434</v>
      </c>
      <c r="AD1658" s="85" t="s">
        <v>23435</v>
      </c>
      <c r="AG1658" s="85" t="s">
        <v>23538</v>
      </c>
      <c r="AP1658" s="85" t="s">
        <v>23539</v>
      </c>
      <c r="AR1658" s="85" t="s">
        <v>23540</v>
      </c>
      <c r="AS1658" s="85" t="s">
        <v>23541</v>
      </c>
      <c r="AT1658" s="85" t="s">
        <v>23542</v>
      </c>
      <c r="AU1658" s="85" t="s">
        <v>23543</v>
      </c>
      <c r="AV1658" s="85" t="s">
        <v>290</v>
      </c>
      <c r="AW1658" s="85" t="s">
        <v>1339</v>
      </c>
      <c r="AZ1658" s="85" t="s">
        <v>23544</v>
      </c>
      <c r="BA1658" s="85" t="s">
        <v>23545</v>
      </c>
      <c r="BB1658" s="85" t="s">
        <v>23546</v>
      </c>
      <c r="BC1658" s="85" t="s">
        <v>23547</v>
      </c>
      <c r="BD1658" s="85" t="s">
        <v>23548</v>
      </c>
      <c r="BI1658" s="85" t="s">
        <v>3150</v>
      </c>
      <c r="CT1658" s="85" t="s">
        <v>3144</v>
      </c>
      <c r="CU1658" s="85" t="s">
        <v>3151</v>
      </c>
      <c r="CW1658" s="85" t="s">
        <v>3493</v>
      </c>
      <c r="CX1658" s="85" t="s">
        <v>23537</v>
      </c>
    </row>
    <row r="1659" spans="1:102" hidden="1" x14ac:dyDescent="0.2">
      <c r="A1659" s="104">
        <v>45475</v>
      </c>
      <c r="B1659" s="85" t="s">
        <v>23549</v>
      </c>
      <c r="C1659" s="85" t="s">
        <v>3136</v>
      </c>
      <c r="D1659" s="85" t="s">
        <v>3137</v>
      </c>
      <c r="E1659" s="85" t="s">
        <v>23550</v>
      </c>
      <c r="F1659" s="85" t="s">
        <v>963</v>
      </c>
      <c r="G1659" s="85" t="s">
        <v>3457</v>
      </c>
      <c r="H1659" s="85" t="s">
        <v>92</v>
      </c>
      <c r="I1659" s="85" t="s">
        <v>75</v>
      </c>
      <c r="J1659" s="85" t="s">
        <v>9730</v>
      </c>
      <c r="K1659" s="85" t="s">
        <v>3143</v>
      </c>
      <c r="L1659" s="85" t="s">
        <v>3144</v>
      </c>
      <c r="Y1659" s="85" t="s">
        <v>23551</v>
      </c>
      <c r="AA1659" s="85" t="s">
        <v>23552</v>
      </c>
      <c r="AB1659" s="85" t="s">
        <v>23553</v>
      </c>
      <c r="AC1659" s="85" t="s">
        <v>23554</v>
      </c>
      <c r="AD1659" s="85" t="s">
        <v>23555</v>
      </c>
      <c r="AE1659" s="85" t="s">
        <v>23556</v>
      </c>
      <c r="AL1659" s="85" t="s">
        <v>23557</v>
      </c>
      <c r="AM1659" s="85" t="s">
        <v>23558</v>
      </c>
      <c r="AU1659" s="85" t="s">
        <v>23559</v>
      </c>
      <c r="AV1659" s="85" t="s">
        <v>92</v>
      </c>
      <c r="AW1659" s="85" t="s">
        <v>1339</v>
      </c>
      <c r="BA1659" s="85" t="s">
        <v>23560</v>
      </c>
      <c r="BB1659" s="85" t="s">
        <v>23561</v>
      </c>
      <c r="BC1659" s="85" t="s">
        <v>23562</v>
      </c>
      <c r="BD1659" s="85" t="s">
        <v>23563</v>
      </c>
      <c r="BE1659" s="85" t="s">
        <v>23564</v>
      </c>
      <c r="BI1659" s="85" t="s">
        <v>3150</v>
      </c>
      <c r="CT1659" s="85" t="s">
        <v>3144</v>
      </c>
      <c r="CU1659" s="85" t="s">
        <v>3151</v>
      </c>
      <c r="CW1659" s="85" t="s">
        <v>3472</v>
      </c>
      <c r="CX1659" s="85" t="s">
        <v>9730</v>
      </c>
    </row>
    <row r="1660" spans="1:102" hidden="1" x14ac:dyDescent="0.2">
      <c r="A1660" s="104">
        <v>45475</v>
      </c>
      <c r="B1660" s="85" t="s">
        <v>22856</v>
      </c>
      <c r="C1660" s="85" t="s">
        <v>3136</v>
      </c>
      <c r="D1660" s="85" t="s">
        <v>3137</v>
      </c>
      <c r="E1660" s="85" t="s">
        <v>22857</v>
      </c>
      <c r="F1660" s="85" t="s">
        <v>22858</v>
      </c>
      <c r="G1660" s="85" t="s">
        <v>3140</v>
      </c>
      <c r="H1660" s="85" t="s">
        <v>416</v>
      </c>
      <c r="I1660" s="85" t="s">
        <v>3944</v>
      </c>
      <c r="J1660" s="85" t="s">
        <v>23565</v>
      </c>
      <c r="K1660" s="85" t="s">
        <v>3143</v>
      </c>
      <c r="L1660" s="85" t="s">
        <v>3144</v>
      </c>
      <c r="Y1660" s="85" t="s">
        <v>22859</v>
      </c>
      <c r="AA1660" s="85" t="s">
        <v>23566</v>
      </c>
      <c r="AB1660" s="85" t="s">
        <v>3147</v>
      </c>
      <c r="AC1660" s="85" t="s">
        <v>23567</v>
      </c>
      <c r="AD1660" s="85" t="s">
        <v>23568</v>
      </c>
      <c r="AG1660" s="85" t="s">
        <v>23569</v>
      </c>
      <c r="AP1660" s="85" t="s">
        <v>23570</v>
      </c>
      <c r="AQ1660" s="85" t="s">
        <v>23571</v>
      </c>
      <c r="AS1660" s="85" t="s">
        <v>23572</v>
      </c>
      <c r="AT1660" s="85" t="s">
        <v>23573</v>
      </c>
      <c r="AU1660" s="85" t="s">
        <v>14992</v>
      </c>
      <c r="AV1660" s="85" t="s">
        <v>416</v>
      </c>
      <c r="AW1660" s="85" t="s">
        <v>1339</v>
      </c>
      <c r="AY1660" s="85" t="s">
        <v>23574</v>
      </c>
      <c r="AZ1660" s="85" t="s">
        <v>23575</v>
      </c>
      <c r="BA1660" s="85" t="s">
        <v>22860</v>
      </c>
      <c r="BB1660" s="85" t="s">
        <v>23576</v>
      </c>
      <c r="BC1660" s="85" t="s">
        <v>23577</v>
      </c>
      <c r="BD1660" s="85" t="s">
        <v>23578</v>
      </c>
      <c r="BI1660" s="85" t="s">
        <v>3262</v>
      </c>
      <c r="CT1660" s="85" t="s">
        <v>3144</v>
      </c>
      <c r="CU1660" s="85" t="s">
        <v>3151</v>
      </c>
      <c r="CW1660" s="85" t="s">
        <v>3493</v>
      </c>
      <c r="CX1660" s="85" t="s">
        <v>23565</v>
      </c>
    </row>
    <row r="1661" spans="1:102" hidden="1" x14ac:dyDescent="0.2">
      <c r="A1661" s="104">
        <v>45475</v>
      </c>
      <c r="B1661" s="85" t="s">
        <v>23579</v>
      </c>
      <c r="C1661" s="85" t="s">
        <v>3136</v>
      </c>
      <c r="D1661" s="85" t="s">
        <v>3137</v>
      </c>
      <c r="E1661" s="85" t="s">
        <v>23580</v>
      </c>
      <c r="F1661" s="85" t="s">
        <v>23581</v>
      </c>
      <c r="G1661" s="85" t="s">
        <v>3140</v>
      </c>
      <c r="H1661" s="85" t="s">
        <v>416</v>
      </c>
      <c r="I1661" s="85" t="s">
        <v>3944</v>
      </c>
      <c r="J1661" s="85" t="s">
        <v>23582</v>
      </c>
      <c r="K1661" s="85" t="s">
        <v>3143</v>
      </c>
      <c r="L1661" s="85" t="s">
        <v>3144</v>
      </c>
      <c r="Y1661" s="85" t="s">
        <v>23583</v>
      </c>
      <c r="AA1661" s="85" t="s">
        <v>23584</v>
      </c>
      <c r="AB1661" s="85" t="s">
        <v>3147</v>
      </c>
      <c r="AC1661" s="85" t="s">
        <v>23585</v>
      </c>
      <c r="AD1661" s="85" t="s">
        <v>23586</v>
      </c>
      <c r="AG1661" s="85" t="s">
        <v>23587</v>
      </c>
      <c r="AP1661" s="85" t="s">
        <v>23588</v>
      </c>
      <c r="AQ1661" s="85" t="s">
        <v>23589</v>
      </c>
      <c r="AS1661" s="85" t="s">
        <v>23590</v>
      </c>
      <c r="AT1661" s="85" t="s">
        <v>23591</v>
      </c>
      <c r="AU1661" s="85" t="s">
        <v>1579</v>
      </c>
      <c r="AV1661" s="85" t="s">
        <v>416</v>
      </c>
      <c r="AW1661" s="85" t="s">
        <v>1238</v>
      </c>
      <c r="AY1661" s="85" t="s">
        <v>23592</v>
      </c>
      <c r="AZ1661" s="85" t="s">
        <v>23593</v>
      </c>
      <c r="BA1661" s="85" t="s">
        <v>23594</v>
      </c>
      <c r="BB1661" s="85" t="s">
        <v>23595</v>
      </c>
      <c r="BC1661" s="85" t="s">
        <v>23596</v>
      </c>
      <c r="BD1661" s="85" t="s">
        <v>23597</v>
      </c>
      <c r="BI1661" s="85" t="s">
        <v>3262</v>
      </c>
      <c r="CT1661" s="85" t="s">
        <v>3144</v>
      </c>
      <c r="CU1661" s="85" t="s">
        <v>3151</v>
      </c>
      <c r="CW1661" s="85" t="s">
        <v>3493</v>
      </c>
      <c r="CX1661" s="85" t="s">
        <v>23582</v>
      </c>
    </row>
    <row r="1662" spans="1:102" hidden="1" x14ac:dyDescent="0.2">
      <c r="A1662" s="104">
        <v>45475</v>
      </c>
      <c r="B1662" s="85" t="s">
        <v>22466</v>
      </c>
      <c r="C1662" s="85" t="s">
        <v>3136</v>
      </c>
      <c r="D1662" s="85" t="s">
        <v>3137</v>
      </c>
      <c r="E1662" s="85" t="s">
        <v>22467</v>
      </c>
      <c r="F1662" s="85" t="s">
        <v>22468</v>
      </c>
      <c r="G1662" s="85" t="s">
        <v>3140</v>
      </c>
      <c r="H1662" s="85" t="s">
        <v>416</v>
      </c>
      <c r="I1662" s="85" t="s">
        <v>3944</v>
      </c>
      <c r="J1662" s="85" t="s">
        <v>13116</v>
      </c>
      <c r="K1662" s="85" t="s">
        <v>3143</v>
      </c>
      <c r="L1662" s="85" t="s">
        <v>3144</v>
      </c>
      <c r="Y1662" s="85" t="s">
        <v>22469</v>
      </c>
      <c r="AA1662" s="85" t="s">
        <v>22470</v>
      </c>
      <c r="AB1662" s="85" t="s">
        <v>3147</v>
      </c>
      <c r="AC1662" s="85" t="s">
        <v>22471</v>
      </c>
      <c r="AD1662" s="85" t="s">
        <v>22472</v>
      </c>
      <c r="AG1662" s="85" t="s">
        <v>23598</v>
      </c>
      <c r="AP1662" s="85" t="s">
        <v>23599</v>
      </c>
      <c r="AQ1662" s="85" t="s">
        <v>23600</v>
      </c>
      <c r="AS1662" s="85" t="s">
        <v>23601</v>
      </c>
      <c r="AT1662" s="85" t="s">
        <v>23602</v>
      </c>
      <c r="AU1662" s="85" t="s">
        <v>23603</v>
      </c>
      <c r="AV1662" s="85" t="s">
        <v>416</v>
      </c>
      <c r="AW1662" s="85" t="s">
        <v>1339</v>
      </c>
      <c r="AY1662" s="85" t="s">
        <v>23604</v>
      </c>
      <c r="AZ1662" s="85" t="s">
        <v>23605</v>
      </c>
      <c r="BA1662" s="85" t="s">
        <v>23606</v>
      </c>
      <c r="BB1662" s="85" t="s">
        <v>23607</v>
      </c>
      <c r="BC1662" s="85" t="s">
        <v>23608</v>
      </c>
      <c r="BD1662" s="85" t="s">
        <v>23609</v>
      </c>
      <c r="BI1662" s="85" t="s">
        <v>3262</v>
      </c>
      <c r="CT1662" s="85" t="s">
        <v>3144</v>
      </c>
      <c r="CU1662" s="85" t="s">
        <v>3151</v>
      </c>
      <c r="CW1662" s="85" t="s">
        <v>3493</v>
      </c>
      <c r="CX1662" s="85" t="s">
        <v>13116</v>
      </c>
    </row>
    <row r="1663" spans="1:102" hidden="1" x14ac:dyDescent="0.2">
      <c r="A1663" s="104">
        <v>45475</v>
      </c>
      <c r="B1663" s="85" t="s">
        <v>23436</v>
      </c>
      <c r="C1663" s="85" t="s">
        <v>3136</v>
      </c>
      <c r="D1663" s="85" t="s">
        <v>3137</v>
      </c>
      <c r="E1663" s="85" t="s">
        <v>23437</v>
      </c>
      <c r="F1663" s="85" t="s">
        <v>23438</v>
      </c>
      <c r="G1663" s="85" t="s">
        <v>3140</v>
      </c>
      <c r="H1663" s="85" t="s">
        <v>416</v>
      </c>
      <c r="I1663" s="85" t="s">
        <v>18419</v>
      </c>
      <c r="J1663" s="85" t="s">
        <v>18460</v>
      </c>
      <c r="K1663" s="85" t="s">
        <v>3143</v>
      </c>
      <c r="L1663" s="85" t="s">
        <v>3144</v>
      </c>
      <c r="Y1663" s="85" t="s">
        <v>23439</v>
      </c>
      <c r="AA1663" s="85" t="s">
        <v>23440</v>
      </c>
      <c r="AB1663" s="85" t="s">
        <v>3147</v>
      </c>
      <c r="AC1663" s="85" t="s">
        <v>23441</v>
      </c>
      <c r="AD1663" s="85" t="s">
        <v>23442</v>
      </c>
      <c r="AG1663" s="85" t="s">
        <v>23610</v>
      </c>
      <c r="AP1663" s="85" t="s">
        <v>23611</v>
      </c>
      <c r="AQ1663" s="85" t="s">
        <v>23612</v>
      </c>
      <c r="AS1663" s="85" t="s">
        <v>23613</v>
      </c>
      <c r="AT1663" s="85" t="s">
        <v>23614</v>
      </c>
      <c r="AU1663" s="85" t="s">
        <v>1579</v>
      </c>
      <c r="AV1663" s="85" t="s">
        <v>416</v>
      </c>
      <c r="AW1663" s="85" t="s">
        <v>1238</v>
      </c>
      <c r="AY1663" s="85" t="s">
        <v>23615</v>
      </c>
      <c r="AZ1663" s="85" t="s">
        <v>23616</v>
      </c>
      <c r="BA1663" s="85" t="s">
        <v>23617</v>
      </c>
      <c r="BB1663" s="85" t="s">
        <v>23618</v>
      </c>
      <c r="BC1663" s="85" t="s">
        <v>23619</v>
      </c>
      <c r="BD1663" s="85" t="s">
        <v>23620</v>
      </c>
      <c r="BI1663" s="85" t="s">
        <v>3262</v>
      </c>
      <c r="CT1663" s="85" t="s">
        <v>3144</v>
      </c>
      <c r="CU1663" s="85" t="s">
        <v>3151</v>
      </c>
      <c r="CW1663" s="85" t="s">
        <v>3493</v>
      </c>
      <c r="CX1663" s="85" t="s">
        <v>18460</v>
      </c>
    </row>
    <row r="1664" spans="1:102" hidden="1" x14ac:dyDescent="0.2">
      <c r="A1664" s="104">
        <v>45475</v>
      </c>
      <c r="B1664" s="85" t="s">
        <v>23621</v>
      </c>
      <c r="C1664" s="85" t="s">
        <v>3136</v>
      </c>
      <c r="D1664" s="85" t="s">
        <v>3137</v>
      </c>
      <c r="E1664" s="85" t="s">
        <v>23622</v>
      </c>
      <c r="F1664" s="85" t="s">
        <v>23623</v>
      </c>
      <c r="G1664" s="85" t="s">
        <v>9631</v>
      </c>
      <c r="H1664" s="85" t="s">
        <v>290</v>
      </c>
      <c r="I1664" s="85" t="s">
        <v>3266</v>
      </c>
      <c r="J1664" s="85" t="s">
        <v>3477</v>
      </c>
      <c r="K1664" s="85" t="s">
        <v>3143</v>
      </c>
      <c r="L1664" s="85" t="s">
        <v>3144</v>
      </c>
      <c r="Y1664" s="85" t="s">
        <v>23624</v>
      </c>
      <c r="AA1664" s="85" t="s">
        <v>23625</v>
      </c>
      <c r="AB1664" s="85" t="s">
        <v>3147</v>
      </c>
      <c r="AC1664" s="85" t="s">
        <v>23626</v>
      </c>
      <c r="AD1664" s="85" t="s">
        <v>23627</v>
      </c>
      <c r="AG1664" s="85" t="s">
        <v>23628</v>
      </c>
      <c r="AP1664" s="85" t="s">
        <v>23629</v>
      </c>
      <c r="AR1664" s="85" t="s">
        <v>23630</v>
      </c>
      <c r="AS1664" s="85" t="s">
        <v>23631</v>
      </c>
      <c r="AT1664" s="85" t="s">
        <v>23632</v>
      </c>
      <c r="AU1664" s="85" t="s">
        <v>1570</v>
      </c>
      <c r="AV1664" s="85" t="s">
        <v>290</v>
      </c>
      <c r="AW1664" s="85" t="s">
        <v>1238</v>
      </c>
      <c r="AZ1664" s="85" t="s">
        <v>23633</v>
      </c>
      <c r="BA1664" s="85" t="s">
        <v>23634</v>
      </c>
      <c r="BB1664" s="85" t="s">
        <v>23635</v>
      </c>
      <c r="BC1664" s="85" t="s">
        <v>23636</v>
      </c>
      <c r="BE1664" s="85" t="s">
        <v>23637</v>
      </c>
      <c r="BI1664" s="85" t="s">
        <v>3390</v>
      </c>
      <c r="CT1664" s="85" t="s">
        <v>3144</v>
      </c>
      <c r="CU1664" s="85" t="s">
        <v>3151</v>
      </c>
      <c r="CW1664" s="85" t="s">
        <v>3493</v>
      </c>
      <c r="CX1664" s="85" t="s">
        <v>3477</v>
      </c>
    </row>
    <row r="1665" spans="1:102" hidden="1" x14ac:dyDescent="0.2">
      <c r="A1665" s="104">
        <v>45475</v>
      </c>
      <c r="B1665" s="85" t="s">
        <v>23638</v>
      </c>
      <c r="C1665" s="85" t="s">
        <v>3136</v>
      </c>
      <c r="D1665" s="85" t="s">
        <v>3137</v>
      </c>
      <c r="E1665" s="85" t="s">
        <v>23639</v>
      </c>
      <c r="F1665" s="85" t="s">
        <v>942</v>
      </c>
      <c r="G1665" s="85" t="s">
        <v>3457</v>
      </c>
      <c r="H1665" s="85" t="s">
        <v>290</v>
      </c>
      <c r="I1665" s="85" t="s">
        <v>69</v>
      </c>
      <c r="J1665" s="85" t="s">
        <v>3394</v>
      </c>
      <c r="K1665" s="85" t="s">
        <v>3395</v>
      </c>
      <c r="L1665" s="85" t="s">
        <v>3144</v>
      </c>
      <c r="Y1665" s="85" t="s">
        <v>23640</v>
      </c>
      <c r="AA1665" s="85" t="s">
        <v>23641</v>
      </c>
      <c r="AB1665" s="85" t="s">
        <v>23642</v>
      </c>
      <c r="AC1665" s="85" t="s">
        <v>23643</v>
      </c>
      <c r="AD1665" s="85" t="s">
        <v>23644</v>
      </c>
      <c r="AE1665" s="85" t="s">
        <v>23645</v>
      </c>
      <c r="AL1665" s="85" t="s">
        <v>23646</v>
      </c>
      <c r="AM1665" s="85" t="s">
        <v>23647</v>
      </c>
      <c r="AU1665" s="85" t="s">
        <v>23648</v>
      </c>
      <c r="AV1665" s="85" t="s">
        <v>290</v>
      </c>
      <c r="AW1665" s="85" t="s">
        <v>1339</v>
      </c>
      <c r="BA1665" s="85" t="s">
        <v>23649</v>
      </c>
      <c r="BB1665" s="85" t="s">
        <v>23650</v>
      </c>
      <c r="BC1665" s="85" t="s">
        <v>23651</v>
      </c>
      <c r="BD1665" s="85" t="s">
        <v>23652</v>
      </c>
      <c r="BE1665" s="85" t="s">
        <v>23653</v>
      </c>
      <c r="BI1665" s="85" t="s">
        <v>3390</v>
      </c>
      <c r="CT1665" s="85" t="s">
        <v>3144</v>
      </c>
      <c r="CU1665" s="85" t="s">
        <v>3151</v>
      </c>
      <c r="CW1665" s="85" t="s">
        <v>3472</v>
      </c>
      <c r="CX1665" s="85" t="s">
        <v>3394</v>
      </c>
    </row>
    <row r="1666" spans="1:102" hidden="1" x14ac:dyDescent="0.2">
      <c r="A1666" s="104">
        <v>45475</v>
      </c>
      <c r="B1666" s="85" t="s">
        <v>23654</v>
      </c>
      <c r="C1666" s="85" t="s">
        <v>3136</v>
      </c>
      <c r="D1666" s="85" t="s">
        <v>3137</v>
      </c>
      <c r="E1666" s="85" t="s">
        <v>23655</v>
      </c>
      <c r="F1666" s="85" t="s">
        <v>23656</v>
      </c>
      <c r="G1666" s="85" t="s">
        <v>3497</v>
      </c>
      <c r="H1666" s="85" t="s">
        <v>23657</v>
      </c>
      <c r="I1666" s="85" t="s">
        <v>3141</v>
      </c>
      <c r="J1666" s="85" t="s">
        <v>3394</v>
      </c>
      <c r="K1666" s="85" t="s">
        <v>3395</v>
      </c>
      <c r="L1666" s="85" t="s">
        <v>3144</v>
      </c>
      <c r="Y1666" s="85" t="s">
        <v>23658</v>
      </c>
      <c r="AA1666" s="85" t="s">
        <v>23659</v>
      </c>
      <c r="AB1666" s="85" t="s">
        <v>3147</v>
      </c>
      <c r="AC1666" s="85" t="s">
        <v>23660</v>
      </c>
      <c r="AD1666" s="85" t="s">
        <v>23661</v>
      </c>
      <c r="AG1666" s="85" t="s">
        <v>23662</v>
      </c>
      <c r="AO1666" s="85" t="s">
        <v>23663</v>
      </c>
      <c r="AP1666" s="85" t="s">
        <v>23664</v>
      </c>
      <c r="AR1666" s="85" t="s">
        <v>23665</v>
      </c>
      <c r="AS1666" s="85" t="s">
        <v>23666</v>
      </c>
      <c r="AT1666" s="85" t="s">
        <v>23667</v>
      </c>
      <c r="AU1666" s="85" t="s">
        <v>1624</v>
      </c>
      <c r="AV1666" s="85" t="s">
        <v>290</v>
      </c>
      <c r="AW1666" s="85" t="s">
        <v>1233</v>
      </c>
      <c r="AZ1666" s="85" t="s">
        <v>23668</v>
      </c>
      <c r="BA1666" s="85" t="s">
        <v>23669</v>
      </c>
      <c r="BB1666" s="85" t="s">
        <v>23670</v>
      </c>
      <c r="BC1666" s="85" t="s">
        <v>23671</v>
      </c>
      <c r="BE1666" s="85" t="s">
        <v>23672</v>
      </c>
      <c r="BG1666" s="85" t="s">
        <v>23673</v>
      </c>
      <c r="BI1666" s="85" t="s">
        <v>3390</v>
      </c>
      <c r="CT1666" s="85" t="s">
        <v>3144</v>
      </c>
      <c r="CU1666" s="85" t="s">
        <v>3151</v>
      </c>
      <c r="CW1666" s="85" t="s">
        <v>3493</v>
      </c>
      <c r="CX1666" s="85" t="s">
        <v>3394</v>
      </c>
    </row>
    <row r="1667" spans="1:102" hidden="1" x14ac:dyDescent="0.2">
      <c r="A1667" s="104">
        <v>45476</v>
      </c>
      <c r="B1667" s="85" t="s">
        <v>23674</v>
      </c>
      <c r="C1667" s="85" t="s">
        <v>3136</v>
      </c>
      <c r="D1667" s="85" t="s">
        <v>3137</v>
      </c>
      <c r="E1667" s="85" t="s">
        <v>23675</v>
      </c>
      <c r="F1667" s="85" t="s">
        <v>1744</v>
      </c>
      <c r="G1667" s="85" t="s">
        <v>2677</v>
      </c>
      <c r="H1667" s="85" t="s">
        <v>290</v>
      </c>
      <c r="I1667" s="85" t="s">
        <v>1808</v>
      </c>
      <c r="J1667" s="85" t="s">
        <v>3157</v>
      </c>
      <c r="K1667" s="85" t="s">
        <v>3143</v>
      </c>
      <c r="L1667" s="85" t="s">
        <v>3144</v>
      </c>
      <c r="Y1667" s="85" t="s">
        <v>23676</v>
      </c>
      <c r="AA1667" s="85" t="s">
        <v>23677</v>
      </c>
      <c r="AB1667" s="85" t="s">
        <v>3147</v>
      </c>
      <c r="AC1667" s="85" t="s">
        <v>23678</v>
      </c>
      <c r="AD1667" s="85" t="s">
        <v>23679</v>
      </c>
      <c r="AH1667" s="85" t="s">
        <v>23680</v>
      </c>
      <c r="AI1667" s="85">
        <v>3159882748093120</v>
      </c>
      <c r="AV1667" s="85" t="s">
        <v>3147</v>
      </c>
      <c r="AW1667" s="85" t="s">
        <v>3147</v>
      </c>
      <c r="BI1667" s="85" t="s">
        <v>3150</v>
      </c>
      <c r="CT1667" s="85" t="s">
        <v>3144</v>
      </c>
      <c r="CU1667" s="85" t="s">
        <v>3151</v>
      </c>
      <c r="CW1667" s="85" t="s">
        <v>3152</v>
      </c>
      <c r="CX1667" s="85" t="s">
        <v>3162</v>
      </c>
    </row>
    <row r="1668" spans="1:102" hidden="1" x14ac:dyDescent="0.2">
      <c r="A1668" s="104">
        <v>45476</v>
      </c>
      <c r="B1668" s="85" t="s">
        <v>23681</v>
      </c>
      <c r="C1668" s="85" t="s">
        <v>3136</v>
      </c>
      <c r="D1668" s="85" t="s">
        <v>3137</v>
      </c>
      <c r="E1668" s="85" t="s">
        <v>23682</v>
      </c>
      <c r="F1668" s="85" t="s">
        <v>1734</v>
      </c>
      <c r="G1668" s="85" t="s">
        <v>2677</v>
      </c>
      <c r="H1668" s="85" t="s">
        <v>290</v>
      </c>
      <c r="I1668" s="85" t="s">
        <v>216</v>
      </c>
      <c r="J1668" s="85" t="s">
        <v>3168</v>
      </c>
      <c r="K1668" s="85" t="s">
        <v>3143</v>
      </c>
      <c r="L1668" s="85" t="s">
        <v>3144</v>
      </c>
      <c r="Y1668" s="85" t="s">
        <v>23683</v>
      </c>
      <c r="AA1668" s="85" t="s">
        <v>23684</v>
      </c>
      <c r="AB1668" s="85" t="s">
        <v>3147</v>
      </c>
      <c r="AC1668" s="85" t="s">
        <v>23685</v>
      </c>
      <c r="AD1668" s="85" t="s">
        <v>23686</v>
      </c>
      <c r="AH1668" s="85">
        <v>2.1031901040422998E+25</v>
      </c>
      <c r="AI1668" s="85">
        <v>2501289730095930</v>
      </c>
      <c r="AV1668" s="85" t="s">
        <v>3147</v>
      </c>
      <c r="AW1668" s="85" t="s">
        <v>3147</v>
      </c>
      <c r="BI1668" s="85" t="s">
        <v>3150</v>
      </c>
      <c r="CT1668" s="85" t="s">
        <v>3144</v>
      </c>
      <c r="CU1668" s="85" t="s">
        <v>3151</v>
      </c>
      <c r="CW1668" s="85" t="s">
        <v>3152</v>
      </c>
      <c r="CX1668" s="85" t="s">
        <v>3162</v>
      </c>
    </row>
    <row r="1669" spans="1:102" hidden="1" x14ac:dyDescent="0.2">
      <c r="A1669" s="104">
        <v>45476</v>
      </c>
      <c r="B1669" s="85" t="s">
        <v>23687</v>
      </c>
      <c r="C1669" s="85" t="s">
        <v>3136</v>
      </c>
      <c r="D1669" s="85" t="s">
        <v>3137</v>
      </c>
      <c r="E1669" s="85" t="s">
        <v>23688</v>
      </c>
      <c r="F1669" s="85" t="s">
        <v>1764</v>
      </c>
      <c r="G1669" s="85" t="s">
        <v>2677</v>
      </c>
      <c r="H1669" s="85" t="s">
        <v>416</v>
      </c>
      <c r="I1669" s="85" t="s">
        <v>1808</v>
      </c>
      <c r="J1669" s="85" t="s">
        <v>3168</v>
      </c>
      <c r="K1669" s="85" t="s">
        <v>3143</v>
      </c>
      <c r="L1669" s="85" t="s">
        <v>3144</v>
      </c>
      <c r="Y1669" s="85" t="s">
        <v>23689</v>
      </c>
      <c r="AA1669" s="85" t="s">
        <v>23690</v>
      </c>
      <c r="AB1669" s="85" t="s">
        <v>3147</v>
      </c>
      <c r="AC1669" s="85" t="s">
        <v>23691</v>
      </c>
      <c r="AD1669" s="85" t="s">
        <v>23692</v>
      </c>
      <c r="AH1669" s="85">
        <v>2.1031901040222101E+25</v>
      </c>
      <c r="AI1669" s="85">
        <v>2413386523044700</v>
      </c>
      <c r="AV1669" s="85" t="s">
        <v>3147</v>
      </c>
      <c r="AW1669" s="85" t="s">
        <v>3147</v>
      </c>
      <c r="BI1669" s="85" t="s">
        <v>3150</v>
      </c>
      <c r="CT1669" s="85" t="s">
        <v>3144</v>
      </c>
      <c r="CU1669" s="85" t="s">
        <v>3151</v>
      </c>
      <c r="CW1669" s="85" t="s">
        <v>3152</v>
      </c>
      <c r="CX1669" s="85" t="s">
        <v>3162</v>
      </c>
    </row>
    <row r="1670" spans="1:102" hidden="1" x14ac:dyDescent="0.2">
      <c r="A1670" s="104">
        <v>45476</v>
      </c>
      <c r="B1670" s="85" t="s">
        <v>23693</v>
      </c>
      <c r="C1670" s="85" t="s">
        <v>3136</v>
      </c>
      <c r="D1670" s="85" t="s">
        <v>3137</v>
      </c>
      <c r="E1670" s="85" t="s">
        <v>23694</v>
      </c>
      <c r="F1670" s="85" t="s">
        <v>2034</v>
      </c>
      <c r="G1670" s="85" t="s">
        <v>2001</v>
      </c>
      <c r="H1670" s="85" t="s">
        <v>416</v>
      </c>
      <c r="I1670" s="85" t="s">
        <v>206</v>
      </c>
      <c r="J1670" s="85" t="s">
        <v>3157</v>
      </c>
      <c r="K1670" s="85" t="s">
        <v>3143</v>
      </c>
      <c r="L1670" s="85" t="s">
        <v>3144</v>
      </c>
      <c r="Y1670" s="85" t="s">
        <v>23695</v>
      </c>
      <c r="AA1670" s="85" t="s">
        <v>23696</v>
      </c>
      <c r="AB1670" s="85" t="s">
        <v>3147</v>
      </c>
      <c r="AC1670" s="85" t="s">
        <v>23697</v>
      </c>
      <c r="AD1670" s="85" t="s">
        <v>23698</v>
      </c>
      <c r="AH1670" s="85">
        <v>2168463008021890</v>
      </c>
      <c r="AI1670" s="85">
        <v>2101431303083670</v>
      </c>
      <c r="AV1670" s="85" t="s">
        <v>3147</v>
      </c>
      <c r="AW1670" s="85" t="s">
        <v>3147</v>
      </c>
      <c r="BI1670" s="85" t="s">
        <v>3150</v>
      </c>
      <c r="CT1670" s="85" t="s">
        <v>3144</v>
      </c>
      <c r="CU1670" s="85" t="s">
        <v>3151</v>
      </c>
      <c r="CW1670" s="85" t="s">
        <v>3152</v>
      </c>
      <c r="CX1670" s="85" t="s">
        <v>3162</v>
      </c>
    </row>
    <row r="1671" spans="1:102" hidden="1" x14ac:dyDescent="0.2">
      <c r="A1671" s="104">
        <v>45476</v>
      </c>
      <c r="B1671" s="85" t="s">
        <v>23699</v>
      </c>
      <c r="C1671" s="85" t="s">
        <v>3136</v>
      </c>
      <c r="D1671" s="85" t="s">
        <v>3137</v>
      </c>
      <c r="E1671" s="85" t="s">
        <v>23700</v>
      </c>
      <c r="F1671" s="85" t="s">
        <v>2039</v>
      </c>
      <c r="G1671" s="85" t="s">
        <v>2001</v>
      </c>
      <c r="H1671" s="85" t="s">
        <v>416</v>
      </c>
      <c r="I1671" s="85" t="s">
        <v>2355</v>
      </c>
      <c r="J1671" s="85" t="s">
        <v>3157</v>
      </c>
      <c r="K1671" s="85" t="s">
        <v>3143</v>
      </c>
      <c r="L1671" s="85" t="s">
        <v>3144</v>
      </c>
      <c r="Y1671" s="85" t="s">
        <v>23701</v>
      </c>
      <c r="AA1671" s="85" t="s">
        <v>23702</v>
      </c>
      <c r="AB1671" s="85" t="s">
        <v>3147</v>
      </c>
      <c r="AC1671" s="85" t="s">
        <v>23703</v>
      </c>
      <c r="AD1671" s="85" t="s">
        <v>23704</v>
      </c>
      <c r="AH1671" s="85">
        <v>2104011804022410</v>
      </c>
      <c r="AI1671" s="85">
        <v>2080704204074780</v>
      </c>
      <c r="AV1671" s="85" t="s">
        <v>3147</v>
      </c>
      <c r="AW1671" s="85" t="s">
        <v>3147</v>
      </c>
      <c r="BI1671" s="85" t="s">
        <v>3150</v>
      </c>
      <c r="CT1671" s="85" t="s">
        <v>3144</v>
      </c>
      <c r="CU1671" s="85" t="s">
        <v>3151</v>
      </c>
      <c r="CW1671" s="85" t="s">
        <v>3152</v>
      </c>
      <c r="CX1671" s="85" t="s">
        <v>3162</v>
      </c>
    </row>
    <row r="1672" spans="1:102" hidden="1" x14ac:dyDescent="0.2">
      <c r="A1672" s="104">
        <v>45476</v>
      </c>
      <c r="B1672" s="85" t="s">
        <v>23705</v>
      </c>
      <c r="C1672" s="85" t="s">
        <v>3136</v>
      </c>
      <c r="D1672" s="85" t="s">
        <v>3137</v>
      </c>
      <c r="E1672" s="85" t="s">
        <v>23706</v>
      </c>
      <c r="F1672" s="85" t="s">
        <v>2697</v>
      </c>
      <c r="G1672" s="85" t="s">
        <v>2001</v>
      </c>
      <c r="H1672" s="85" t="s">
        <v>290</v>
      </c>
      <c r="I1672" s="85" t="s">
        <v>2648</v>
      </c>
      <c r="J1672" s="85" t="s">
        <v>3157</v>
      </c>
      <c r="K1672" s="85" t="s">
        <v>3143</v>
      </c>
      <c r="L1672" s="85" t="s">
        <v>3144</v>
      </c>
      <c r="X1672" s="85" t="s">
        <v>23707</v>
      </c>
      <c r="Y1672" s="85" t="s">
        <v>23708</v>
      </c>
      <c r="AA1672" s="85" t="s">
        <v>23709</v>
      </c>
      <c r="AB1672" s="85" t="s">
        <v>3147</v>
      </c>
      <c r="AC1672" s="85" t="s">
        <v>23710</v>
      </c>
      <c r="AD1672" s="85" t="s">
        <v>23711</v>
      </c>
      <c r="AH1672" s="85">
        <v>2060690521054730</v>
      </c>
      <c r="AI1672" s="85">
        <v>2067923801041420</v>
      </c>
      <c r="AV1672" s="85" t="s">
        <v>3147</v>
      </c>
      <c r="AW1672" s="85" t="s">
        <v>3147</v>
      </c>
      <c r="BI1672" s="85" t="s">
        <v>3150</v>
      </c>
      <c r="CT1672" s="85" t="s">
        <v>3144</v>
      </c>
      <c r="CU1672" s="85" t="s">
        <v>4972</v>
      </c>
      <c r="CW1672" s="85" t="s">
        <v>4973</v>
      </c>
      <c r="CX1672" s="85" t="s">
        <v>11243</v>
      </c>
    </row>
    <row r="1673" spans="1:102" hidden="1" x14ac:dyDescent="0.2">
      <c r="A1673" s="104">
        <v>45476</v>
      </c>
      <c r="B1673" s="85" t="s">
        <v>23712</v>
      </c>
      <c r="C1673" s="85" t="s">
        <v>3136</v>
      </c>
      <c r="D1673" s="85" t="s">
        <v>3137</v>
      </c>
      <c r="E1673" s="85" t="s">
        <v>23713</v>
      </c>
      <c r="F1673" s="85" t="s">
        <v>1933</v>
      </c>
      <c r="G1673" s="85" t="s">
        <v>1920</v>
      </c>
      <c r="H1673" s="85" t="s">
        <v>290</v>
      </c>
      <c r="I1673" s="85" t="s">
        <v>206</v>
      </c>
      <c r="J1673" s="85" t="s">
        <v>3157</v>
      </c>
      <c r="K1673" s="85" t="s">
        <v>3143</v>
      </c>
      <c r="L1673" s="85" t="s">
        <v>3144</v>
      </c>
      <c r="X1673" s="85" t="s">
        <v>3853</v>
      </c>
      <c r="Y1673" s="85" t="s">
        <v>23714</v>
      </c>
      <c r="AA1673" s="85" t="s">
        <v>23715</v>
      </c>
      <c r="AB1673" s="85" t="s">
        <v>3147</v>
      </c>
      <c r="AC1673" s="85" t="s">
        <v>23716</v>
      </c>
      <c r="AD1673" s="85" t="s">
        <v>23717</v>
      </c>
      <c r="AH1673" s="85">
        <v>1492366111065550</v>
      </c>
      <c r="AI1673" s="85">
        <v>2128902719080550</v>
      </c>
      <c r="AV1673" s="85" t="s">
        <v>3147</v>
      </c>
      <c r="AW1673" s="85" t="s">
        <v>3147</v>
      </c>
      <c r="BI1673" s="85" t="s">
        <v>3150</v>
      </c>
      <c r="CT1673" s="85" t="s">
        <v>3144</v>
      </c>
      <c r="CU1673" s="85" t="s">
        <v>3208</v>
      </c>
      <c r="CV1673" s="85" t="s">
        <v>3209</v>
      </c>
      <c r="CW1673" s="85" t="s">
        <v>3210</v>
      </c>
      <c r="CX1673" s="85" t="s">
        <v>5596</v>
      </c>
    </row>
    <row r="1674" spans="1:102" hidden="1" x14ac:dyDescent="0.2">
      <c r="A1674" s="104">
        <v>45476</v>
      </c>
      <c r="B1674" s="85" t="s">
        <v>23718</v>
      </c>
      <c r="C1674" s="85" t="s">
        <v>3136</v>
      </c>
      <c r="D1674" s="85" t="s">
        <v>3137</v>
      </c>
      <c r="E1674" s="85" t="s">
        <v>23719</v>
      </c>
      <c r="F1674" s="85" t="s">
        <v>2004</v>
      </c>
      <c r="G1674" s="85" t="s">
        <v>2001</v>
      </c>
      <c r="H1674" s="85" t="s">
        <v>290</v>
      </c>
      <c r="I1674" s="85" t="s">
        <v>1098</v>
      </c>
      <c r="J1674" s="85" t="s">
        <v>3168</v>
      </c>
      <c r="K1674" s="85" t="s">
        <v>3143</v>
      </c>
      <c r="L1674" s="85" t="s">
        <v>3144</v>
      </c>
      <c r="Y1674" s="85" t="s">
        <v>23720</v>
      </c>
      <c r="AA1674" s="85" t="s">
        <v>23721</v>
      </c>
      <c r="AB1674" s="85" t="s">
        <v>3147</v>
      </c>
      <c r="AC1674" s="85" t="s">
        <v>23722</v>
      </c>
      <c r="AD1674" s="85" t="s">
        <v>23723</v>
      </c>
      <c r="AH1674" s="85">
        <v>2123203717030620</v>
      </c>
      <c r="AI1674" s="85">
        <v>2126512708035300</v>
      </c>
      <c r="AV1674" s="85" t="s">
        <v>3147</v>
      </c>
      <c r="AW1674" s="85" t="s">
        <v>3147</v>
      </c>
      <c r="BI1674" s="85" t="s">
        <v>3150</v>
      </c>
      <c r="CT1674" s="85" t="s">
        <v>3144</v>
      </c>
      <c r="CU1674" s="85" t="s">
        <v>3151</v>
      </c>
      <c r="CW1674" s="85" t="s">
        <v>3152</v>
      </c>
      <c r="CX1674" s="85" t="s">
        <v>3162</v>
      </c>
    </row>
    <row r="1675" spans="1:102" hidden="1" x14ac:dyDescent="0.2">
      <c r="A1675" s="104">
        <v>45476</v>
      </c>
      <c r="B1675" s="85" t="s">
        <v>23724</v>
      </c>
      <c r="C1675" s="85" t="s">
        <v>3136</v>
      </c>
      <c r="D1675" s="85" t="s">
        <v>3137</v>
      </c>
      <c r="E1675" s="85" t="s">
        <v>23725</v>
      </c>
      <c r="F1675" s="85" t="s">
        <v>2599</v>
      </c>
      <c r="G1675" s="85" t="s">
        <v>2680</v>
      </c>
      <c r="H1675" s="85" t="s">
        <v>416</v>
      </c>
      <c r="I1675" s="85" t="s">
        <v>2506</v>
      </c>
      <c r="J1675" s="85" t="s">
        <v>3300</v>
      </c>
      <c r="K1675" s="85" t="s">
        <v>3143</v>
      </c>
      <c r="L1675" s="85" t="s">
        <v>3144</v>
      </c>
      <c r="Y1675" s="85" t="s">
        <v>23726</v>
      </c>
      <c r="AA1675" s="85" t="s">
        <v>23727</v>
      </c>
      <c r="AB1675" s="85" t="s">
        <v>3147</v>
      </c>
      <c r="AC1675" s="85" t="s">
        <v>23728</v>
      </c>
      <c r="AD1675" s="85" t="s">
        <v>23729</v>
      </c>
      <c r="AV1675" s="85" t="s">
        <v>3147</v>
      </c>
      <c r="AW1675" s="85" t="s">
        <v>3147</v>
      </c>
      <c r="BI1675" s="85" t="s">
        <v>3150</v>
      </c>
      <c r="CT1675" s="85" t="s">
        <v>3144</v>
      </c>
      <c r="CU1675" s="85" t="s">
        <v>3151</v>
      </c>
      <c r="CW1675" s="85" t="s">
        <v>3152</v>
      </c>
      <c r="CX1675" s="85" t="s">
        <v>3300</v>
      </c>
    </row>
    <row r="1676" spans="1:102" hidden="1" x14ac:dyDescent="0.2">
      <c r="A1676" s="104">
        <v>45476</v>
      </c>
      <c r="B1676" s="85" t="s">
        <v>23730</v>
      </c>
      <c r="C1676" s="85" t="s">
        <v>3136</v>
      </c>
      <c r="D1676" s="85" t="s">
        <v>3137</v>
      </c>
      <c r="E1676" s="85" t="s">
        <v>23731</v>
      </c>
      <c r="F1676" s="85" t="s">
        <v>1759</v>
      </c>
      <c r="G1676" s="85" t="s">
        <v>2677</v>
      </c>
      <c r="H1676" s="85" t="s">
        <v>416</v>
      </c>
      <c r="I1676" s="85" t="s">
        <v>206</v>
      </c>
      <c r="J1676" s="85" t="s">
        <v>3162</v>
      </c>
      <c r="K1676" s="85" t="s">
        <v>3143</v>
      </c>
      <c r="L1676" s="85" t="s">
        <v>3144</v>
      </c>
      <c r="Y1676" s="85" t="s">
        <v>23732</v>
      </c>
      <c r="AA1676" s="85" t="s">
        <v>23733</v>
      </c>
      <c r="AB1676" s="85" t="s">
        <v>3147</v>
      </c>
      <c r="AC1676" s="85" t="s">
        <v>23734</v>
      </c>
      <c r="AD1676" s="85" t="s">
        <v>23735</v>
      </c>
      <c r="AH1676" s="85" t="s">
        <v>23736</v>
      </c>
      <c r="AI1676" s="85" t="s">
        <v>23737</v>
      </c>
      <c r="AV1676" s="85" t="s">
        <v>3147</v>
      </c>
      <c r="AW1676" s="85" t="s">
        <v>3147</v>
      </c>
      <c r="BI1676" s="85" t="s">
        <v>3390</v>
      </c>
      <c r="CT1676" s="85" t="s">
        <v>3144</v>
      </c>
      <c r="CU1676" s="85" t="s">
        <v>3151</v>
      </c>
      <c r="CW1676" s="85" t="s">
        <v>3152</v>
      </c>
      <c r="CX1676" s="85" t="s">
        <v>3162</v>
      </c>
    </row>
    <row r="1677" spans="1:102" hidden="1" x14ac:dyDescent="0.2">
      <c r="A1677" s="104">
        <v>45476</v>
      </c>
      <c r="B1677" s="85" t="s">
        <v>23738</v>
      </c>
      <c r="C1677" s="85" t="s">
        <v>3136</v>
      </c>
      <c r="D1677" s="85" t="s">
        <v>3137</v>
      </c>
      <c r="E1677" s="85" t="s">
        <v>23739</v>
      </c>
      <c r="F1677" s="85" t="s">
        <v>2014</v>
      </c>
      <c r="G1677" s="85" t="s">
        <v>2001</v>
      </c>
      <c r="H1677" s="85" t="s">
        <v>290</v>
      </c>
      <c r="I1677" s="85" t="s">
        <v>206</v>
      </c>
      <c r="J1677" s="85" t="s">
        <v>3162</v>
      </c>
      <c r="K1677" s="85" t="s">
        <v>3143</v>
      </c>
      <c r="L1677" s="85" t="s">
        <v>3144</v>
      </c>
      <c r="Y1677" s="85" t="s">
        <v>23740</v>
      </c>
      <c r="AA1677" s="85" t="s">
        <v>23741</v>
      </c>
      <c r="AB1677" s="85" t="s">
        <v>3147</v>
      </c>
      <c r="AC1677" s="85" t="s">
        <v>23742</v>
      </c>
      <c r="AD1677" s="85" t="s">
        <v>23743</v>
      </c>
      <c r="AH1677" s="85" t="s">
        <v>23744</v>
      </c>
      <c r="AI1677" s="85" t="s">
        <v>23745</v>
      </c>
      <c r="AV1677" s="85" t="s">
        <v>3147</v>
      </c>
      <c r="AW1677" s="85" t="s">
        <v>3147</v>
      </c>
      <c r="BI1677" s="85" t="s">
        <v>3390</v>
      </c>
      <c r="CT1677" s="85" t="s">
        <v>3144</v>
      </c>
      <c r="CU1677" s="85" t="s">
        <v>3151</v>
      </c>
      <c r="CW1677" s="85" t="s">
        <v>3152</v>
      </c>
      <c r="CX1677" s="85" t="s">
        <v>3162</v>
      </c>
    </row>
    <row r="1678" spans="1:102" hidden="1" x14ac:dyDescent="0.2">
      <c r="A1678" s="104">
        <v>45476</v>
      </c>
      <c r="B1678" s="85" t="s">
        <v>23746</v>
      </c>
      <c r="C1678" s="85" t="s">
        <v>3136</v>
      </c>
      <c r="D1678" s="85" t="s">
        <v>3137</v>
      </c>
      <c r="E1678" s="85" t="s">
        <v>23747</v>
      </c>
      <c r="F1678" s="85" t="s">
        <v>2599</v>
      </c>
      <c r="G1678" s="85" t="s">
        <v>2680</v>
      </c>
      <c r="H1678" s="85" t="s">
        <v>416</v>
      </c>
      <c r="I1678" s="85" t="s">
        <v>2506</v>
      </c>
      <c r="J1678" s="85" t="s">
        <v>4337</v>
      </c>
      <c r="K1678" s="85" t="s">
        <v>3143</v>
      </c>
      <c r="L1678" s="85" t="s">
        <v>3144</v>
      </c>
      <c r="Y1678" s="85" t="s">
        <v>23748</v>
      </c>
      <c r="AA1678" s="85" t="s">
        <v>23749</v>
      </c>
      <c r="AB1678" s="85" t="s">
        <v>3147</v>
      </c>
      <c r="AC1678" s="85" t="s">
        <v>23750</v>
      </c>
      <c r="AD1678" s="85" t="s">
        <v>23751</v>
      </c>
      <c r="AV1678" s="85" t="s">
        <v>3147</v>
      </c>
      <c r="AW1678" s="85" t="s">
        <v>3147</v>
      </c>
      <c r="BI1678" s="85" t="s">
        <v>3390</v>
      </c>
      <c r="CT1678" s="85" t="s">
        <v>3144</v>
      </c>
      <c r="CU1678" s="85" t="s">
        <v>3151</v>
      </c>
      <c r="CW1678" s="85" t="s">
        <v>3152</v>
      </c>
      <c r="CX1678" s="85" t="s">
        <v>4337</v>
      </c>
    </row>
    <row r="1679" spans="1:102" hidden="1" x14ac:dyDescent="0.2">
      <c r="A1679" s="104">
        <v>45476</v>
      </c>
      <c r="B1679" s="85" t="s">
        <v>23752</v>
      </c>
      <c r="C1679" s="85" t="s">
        <v>3136</v>
      </c>
      <c r="D1679" s="85" t="s">
        <v>3137</v>
      </c>
      <c r="E1679" s="85" t="s">
        <v>23753</v>
      </c>
      <c r="F1679" s="85" t="s">
        <v>2599</v>
      </c>
      <c r="G1679" s="85" t="s">
        <v>2680</v>
      </c>
      <c r="H1679" s="85" t="s">
        <v>416</v>
      </c>
      <c r="I1679" s="85" t="s">
        <v>2506</v>
      </c>
      <c r="J1679" s="85" t="s">
        <v>3377</v>
      </c>
      <c r="K1679" s="85" t="s">
        <v>3143</v>
      </c>
      <c r="L1679" s="85" t="s">
        <v>3144</v>
      </c>
      <c r="Y1679" s="85" t="s">
        <v>23754</v>
      </c>
      <c r="AB1679" s="85" t="s">
        <v>3147</v>
      </c>
      <c r="AC1679" s="85" t="s">
        <v>3147</v>
      </c>
      <c r="AP1679" s="85" t="s">
        <v>23755</v>
      </c>
      <c r="AV1679" s="85" t="s">
        <v>3147</v>
      </c>
      <c r="AW1679" s="85" t="s">
        <v>3147</v>
      </c>
      <c r="BI1679" s="85" t="s">
        <v>3390</v>
      </c>
      <c r="CT1679" s="85" t="s">
        <v>3144</v>
      </c>
      <c r="CU1679" s="85" t="s">
        <v>3151</v>
      </c>
      <c r="CW1679" s="85" t="s">
        <v>3152</v>
      </c>
      <c r="CX1679" s="85" t="s">
        <v>18273</v>
      </c>
    </row>
    <row r="1680" spans="1:102" hidden="1" x14ac:dyDescent="0.2">
      <c r="A1680" s="104">
        <v>45476</v>
      </c>
      <c r="B1680" s="85" t="s">
        <v>23756</v>
      </c>
      <c r="C1680" s="85" t="s">
        <v>3136</v>
      </c>
      <c r="D1680" s="85" t="s">
        <v>3137</v>
      </c>
      <c r="E1680" s="85" t="s">
        <v>23757</v>
      </c>
      <c r="F1680" s="85" t="s">
        <v>2509</v>
      </c>
      <c r="G1680" s="85" t="s">
        <v>2679</v>
      </c>
      <c r="H1680" s="85" t="s">
        <v>290</v>
      </c>
      <c r="I1680" s="85" t="s">
        <v>69</v>
      </c>
      <c r="J1680" s="85" t="s">
        <v>5871</v>
      </c>
      <c r="K1680" s="85" t="s">
        <v>3143</v>
      </c>
      <c r="L1680" s="85" t="s">
        <v>3144</v>
      </c>
      <c r="Y1680" s="85" t="s">
        <v>23758</v>
      </c>
      <c r="AB1680" s="85" t="s">
        <v>3147</v>
      </c>
      <c r="AC1680" s="85" t="s">
        <v>3147</v>
      </c>
      <c r="AP1680" s="85" t="s">
        <v>23759</v>
      </c>
      <c r="AV1680" s="85" t="s">
        <v>3147</v>
      </c>
      <c r="AW1680" s="85" t="s">
        <v>3147</v>
      </c>
      <c r="BI1680" s="85" t="s">
        <v>3390</v>
      </c>
      <c r="CT1680" s="85" t="s">
        <v>3144</v>
      </c>
      <c r="CU1680" s="85" t="s">
        <v>3151</v>
      </c>
      <c r="CW1680" s="85" t="s">
        <v>3152</v>
      </c>
      <c r="CX1680" s="85" t="s">
        <v>5871</v>
      </c>
    </row>
    <row r="1681" spans="1:102" hidden="1" x14ac:dyDescent="0.2">
      <c r="A1681" s="104">
        <v>45476</v>
      </c>
      <c r="B1681" s="85" t="s">
        <v>23760</v>
      </c>
      <c r="C1681" s="85" t="s">
        <v>3136</v>
      </c>
      <c r="D1681" s="85" t="s">
        <v>3137</v>
      </c>
      <c r="E1681" s="85" t="s">
        <v>23761</v>
      </c>
      <c r="F1681" s="85" t="s">
        <v>1759</v>
      </c>
      <c r="G1681" s="85" t="s">
        <v>2677</v>
      </c>
      <c r="H1681" s="85" t="s">
        <v>416</v>
      </c>
      <c r="I1681" s="85" t="s">
        <v>206</v>
      </c>
      <c r="J1681" s="85" t="s">
        <v>3162</v>
      </c>
      <c r="K1681" s="85" t="s">
        <v>3143</v>
      </c>
      <c r="L1681" s="85" t="s">
        <v>3144</v>
      </c>
      <c r="Y1681" s="85" t="s">
        <v>23762</v>
      </c>
      <c r="AA1681" s="85" t="s">
        <v>23763</v>
      </c>
      <c r="AB1681" s="85" t="s">
        <v>3147</v>
      </c>
      <c r="AC1681" s="85" t="s">
        <v>23764</v>
      </c>
      <c r="AD1681" s="85" t="s">
        <v>23765</v>
      </c>
      <c r="AH1681" s="85" t="s">
        <v>23766</v>
      </c>
      <c r="AI1681" s="85" t="s">
        <v>23767</v>
      </c>
      <c r="AV1681" s="85" t="s">
        <v>3147</v>
      </c>
      <c r="AW1681" s="85" t="s">
        <v>3147</v>
      </c>
      <c r="BI1681" s="85" t="s">
        <v>3390</v>
      </c>
      <c r="CT1681" s="85" t="s">
        <v>3144</v>
      </c>
      <c r="CU1681" s="85" t="s">
        <v>3151</v>
      </c>
      <c r="CW1681" s="85" t="s">
        <v>3152</v>
      </c>
      <c r="CX1681" s="85" t="s">
        <v>3162</v>
      </c>
    </row>
    <row r="1682" spans="1:102" hidden="1" x14ac:dyDescent="0.2">
      <c r="A1682" s="104">
        <v>45476</v>
      </c>
      <c r="B1682" s="85" t="s">
        <v>23768</v>
      </c>
      <c r="C1682" s="85" t="s">
        <v>3136</v>
      </c>
      <c r="D1682" s="85" t="s">
        <v>3137</v>
      </c>
      <c r="E1682" s="85" t="s">
        <v>23769</v>
      </c>
      <c r="F1682" s="85" t="s">
        <v>2697</v>
      </c>
      <c r="G1682" s="85" t="s">
        <v>2001</v>
      </c>
      <c r="H1682" s="85" t="s">
        <v>290</v>
      </c>
      <c r="I1682" s="85" t="s">
        <v>2648</v>
      </c>
      <c r="J1682" s="85" t="s">
        <v>3162</v>
      </c>
      <c r="K1682" s="85" t="s">
        <v>3143</v>
      </c>
      <c r="L1682" s="85" t="s">
        <v>3144</v>
      </c>
      <c r="Y1682" s="85" t="s">
        <v>23770</v>
      </c>
      <c r="AA1682" s="85" t="s">
        <v>23771</v>
      </c>
      <c r="AB1682" s="85" t="s">
        <v>3147</v>
      </c>
      <c r="AC1682" s="85" t="s">
        <v>23772</v>
      </c>
      <c r="AD1682" s="85" t="s">
        <v>23773</v>
      </c>
      <c r="AH1682" s="85" t="s">
        <v>23774</v>
      </c>
      <c r="AI1682" s="85" t="s">
        <v>23775</v>
      </c>
      <c r="AV1682" s="85" t="s">
        <v>3147</v>
      </c>
      <c r="AW1682" s="85" t="s">
        <v>3147</v>
      </c>
      <c r="BI1682" s="85" t="s">
        <v>3390</v>
      </c>
      <c r="CT1682" s="85" t="s">
        <v>3144</v>
      </c>
      <c r="CU1682" s="85" t="s">
        <v>3151</v>
      </c>
      <c r="CW1682" s="85" t="s">
        <v>3152</v>
      </c>
      <c r="CX1682" s="85" t="s">
        <v>3162</v>
      </c>
    </row>
    <row r="1683" spans="1:102" hidden="1" x14ac:dyDescent="0.2">
      <c r="A1683" s="104">
        <v>45476</v>
      </c>
      <c r="B1683" s="85" t="s">
        <v>23776</v>
      </c>
      <c r="C1683" s="85" t="s">
        <v>3136</v>
      </c>
      <c r="D1683" s="85" t="s">
        <v>3137</v>
      </c>
      <c r="E1683" s="85" t="s">
        <v>23777</v>
      </c>
      <c r="F1683" s="85" t="s">
        <v>2688</v>
      </c>
      <c r="G1683" s="85" t="s">
        <v>1920</v>
      </c>
      <c r="H1683" s="85" t="s">
        <v>290</v>
      </c>
      <c r="I1683" s="85" t="s">
        <v>2648</v>
      </c>
      <c r="J1683" s="85" t="s">
        <v>3162</v>
      </c>
      <c r="K1683" s="85" t="s">
        <v>3143</v>
      </c>
      <c r="L1683" s="85" t="s">
        <v>3144</v>
      </c>
      <c r="Y1683" s="85" t="s">
        <v>23778</v>
      </c>
      <c r="AA1683" s="85" t="s">
        <v>23779</v>
      </c>
      <c r="AB1683" s="85" t="s">
        <v>3147</v>
      </c>
      <c r="AC1683" s="85" t="s">
        <v>23780</v>
      </c>
      <c r="AD1683" s="85" t="s">
        <v>23781</v>
      </c>
      <c r="AH1683" s="85" t="s">
        <v>23782</v>
      </c>
      <c r="AI1683" s="85" t="s">
        <v>23783</v>
      </c>
      <c r="AV1683" s="85" t="s">
        <v>3147</v>
      </c>
      <c r="AW1683" s="85" t="s">
        <v>3147</v>
      </c>
      <c r="BI1683" s="85" t="s">
        <v>3390</v>
      </c>
      <c r="CT1683" s="85" t="s">
        <v>3144</v>
      </c>
      <c r="CU1683" s="85" t="s">
        <v>3151</v>
      </c>
      <c r="CW1683" s="85" t="s">
        <v>3152</v>
      </c>
      <c r="CX1683" s="85" t="s">
        <v>3162</v>
      </c>
    </row>
    <row r="1684" spans="1:102" hidden="1" x14ac:dyDescent="0.2">
      <c r="A1684" s="104">
        <v>45476</v>
      </c>
      <c r="B1684" s="85" t="s">
        <v>23784</v>
      </c>
      <c r="C1684" s="85" t="s">
        <v>3136</v>
      </c>
      <c r="D1684" s="85" t="s">
        <v>3137</v>
      </c>
      <c r="E1684" s="85" t="s">
        <v>23785</v>
      </c>
      <c r="F1684" s="85" t="s">
        <v>878</v>
      </c>
      <c r="G1684" s="85" t="s">
        <v>2671</v>
      </c>
      <c r="H1684" s="85" t="s">
        <v>92</v>
      </c>
      <c r="I1684" s="85" t="s">
        <v>216</v>
      </c>
      <c r="J1684" s="85" t="s">
        <v>6765</v>
      </c>
      <c r="K1684" s="85" t="s">
        <v>3143</v>
      </c>
      <c r="L1684" s="85" t="s">
        <v>3144</v>
      </c>
      <c r="N1684" s="85" t="s">
        <v>4128</v>
      </c>
      <c r="O1684" s="85" t="s">
        <v>4129</v>
      </c>
      <c r="P1684" s="85" t="s">
        <v>4130</v>
      </c>
      <c r="W1684" s="85" t="s">
        <v>111</v>
      </c>
      <c r="X1684" s="85" t="s">
        <v>23786</v>
      </c>
      <c r="Y1684" s="85" t="s">
        <v>23787</v>
      </c>
      <c r="AA1684" s="85" t="s">
        <v>23788</v>
      </c>
      <c r="AB1684" s="85" t="s">
        <v>23789</v>
      </c>
      <c r="AC1684" s="85" t="s">
        <v>23790</v>
      </c>
      <c r="AD1684" s="85" t="s">
        <v>23791</v>
      </c>
      <c r="AE1684" s="85" t="s">
        <v>23792</v>
      </c>
      <c r="AV1684" s="85" t="s">
        <v>3147</v>
      </c>
      <c r="AW1684" s="85" t="s">
        <v>3147</v>
      </c>
      <c r="AY1684" s="85" t="s">
        <v>23793</v>
      </c>
      <c r="AZ1684" s="85" t="s">
        <v>23794</v>
      </c>
      <c r="BI1684" s="85" t="s">
        <v>3390</v>
      </c>
      <c r="CT1684" s="85" t="s">
        <v>3144</v>
      </c>
      <c r="CU1684" s="85" t="s">
        <v>5944</v>
      </c>
      <c r="CV1684" s="85" t="s">
        <v>5945</v>
      </c>
      <c r="CW1684" s="85" t="s">
        <v>17519</v>
      </c>
      <c r="CX1684" s="85" t="s">
        <v>12555</v>
      </c>
    </row>
    <row r="1685" spans="1:102" hidden="1" x14ac:dyDescent="0.2">
      <c r="A1685" s="104">
        <v>45476</v>
      </c>
      <c r="B1685" s="85" t="s">
        <v>23795</v>
      </c>
      <c r="C1685" s="85" t="s">
        <v>3136</v>
      </c>
      <c r="D1685" s="85" t="s">
        <v>3137</v>
      </c>
      <c r="E1685" s="85" t="s">
        <v>23796</v>
      </c>
      <c r="F1685" s="85" t="s">
        <v>1729</v>
      </c>
      <c r="G1685" s="85" t="s">
        <v>2677</v>
      </c>
      <c r="H1685" s="85" t="s">
        <v>290</v>
      </c>
      <c r="I1685" s="85" t="s">
        <v>4937</v>
      </c>
      <c r="J1685" s="85" t="s">
        <v>4549</v>
      </c>
      <c r="K1685" s="85" t="s">
        <v>3143</v>
      </c>
      <c r="L1685" s="85" t="s">
        <v>3144</v>
      </c>
      <c r="M1685" s="85" t="s">
        <v>4302</v>
      </c>
      <c r="Y1685" s="85" t="s">
        <v>23797</v>
      </c>
      <c r="AA1685" s="85" t="s">
        <v>23798</v>
      </c>
      <c r="AB1685" s="85" t="s">
        <v>3147</v>
      </c>
      <c r="AC1685" s="85" t="s">
        <v>23799</v>
      </c>
      <c r="AD1685" s="85" t="s">
        <v>23800</v>
      </c>
      <c r="AH1685" s="85" t="s">
        <v>23801</v>
      </c>
      <c r="AI1685" s="85">
        <v>3025894003073410</v>
      </c>
      <c r="AV1685" s="85" t="s">
        <v>3147</v>
      </c>
      <c r="AW1685" s="85" t="s">
        <v>3147</v>
      </c>
      <c r="BI1685" s="85" t="s">
        <v>4318</v>
      </c>
      <c r="CT1685" s="85" t="s">
        <v>3144</v>
      </c>
      <c r="CU1685" s="85" t="s">
        <v>3151</v>
      </c>
      <c r="CW1685" s="85" t="s">
        <v>3152</v>
      </c>
      <c r="CX1685" s="85" t="s">
        <v>10839</v>
      </c>
    </row>
    <row r="1686" spans="1:102" hidden="1" x14ac:dyDescent="0.2">
      <c r="A1686" s="104">
        <v>45476</v>
      </c>
      <c r="B1686" s="85" t="s">
        <v>23802</v>
      </c>
      <c r="C1686" s="85" t="s">
        <v>3136</v>
      </c>
      <c r="D1686" s="85" t="s">
        <v>3137</v>
      </c>
      <c r="E1686" s="85" t="s">
        <v>23803</v>
      </c>
      <c r="F1686" s="85" t="s">
        <v>2019</v>
      </c>
      <c r="G1686" s="85" t="s">
        <v>2001</v>
      </c>
      <c r="H1686" s="85" t="s">
        <v>290</v>
      </c>
      <c r="I1686" s="85" t="s">
        <v>3188</v>
      </c>
      <c r="J1686" s="85" t="s">
        <v>4549</v>
      </c>
      <c r="K1686" s="85" t="s">
        <v>3143</v>
      </c>
      <c r="L1686" s="85" t="s">
        <v>3144</v>
      </c>
      <c r="M1686" s="85" t="s">
        <v>4302</v>
      </c>
      <c r="Y1686" s="85" t="s">
        <v>23804</v>
      </c>
      <c r="AA1686" s="85" t="s">
        <v>23805</v>
      </c>
      <c r="AB1686" s="85" t="s">
        <v>3147</v>
      </c>
      <c r="AC1686" s="85" t="s">
        <v>23806</v>
      </c>
      <c r="AD1686" s="85" t="s">
        <v>23807</v>
      </c>
      <c r="AH1686" s="85">
        <v>2168963814091630</v>
      </c>
      <c r="AI1686" s="85">
        <v>2148010816104800</v>
      </c>
      <c r="AV1686" s="85" t="s">
        <v>3147</v>
      </c>
      <c r="AW1686" s="85" t="s">
        <v>3147</v>
      </c>
      <c r="BI1686" s="85" t="s">
        <v>4318</v>
      </c>
      <c r="CT1686" s="85" t="s">
        <v>3144</v>
      </c>
      <c r="CU1686" s="85" t="s">
        <v>3151</v>
      </c>
      <c r="CW1686" s="85" t="s">
        <v>3152</v>
      </c>
      <c r="CX1686" s="85" t="s">
        <v>10839</v>
      </c>
    </row>
    <row r="1687" spans="1:102" hidden="1" x14ac:dyDescent="0.2">
      <c r="A1687" s="104">
        <v>45476</v>
      </c>
      <c r="B1687" s="85" t="s">
        <v>23808</v>
      </c>
      <c r="C1687" s="85" t="s">
        <v>3136</v>
      </c>
      <c r="D1687" s="85" t="s">
        <v>3137</v>
      </c>
      <c r="E1687" s="85" t="s">
        <v>23809</v>
      </c>
      <c r="F1687" s="85" t="s">
        <v>2029</v>
      </c>
      <c r="G1687" s="85" t="s">
        <v>2001</v>
      </c>
      <c r="H1687" s="85" t="s">
        <v>416</v>
      </c>
      <c r="I1687" s="85" t="s">
        <v>529</v>
      </c>
      <c r="J1687" s="85" t="s">
        <v>4549</v>
      </c>
      <c r="K1687" s="85" t="s">
        <v>3143</v>
      </c>
      <c r="L1687" s="85" t="s">
        <v>3144</v>
      </c>
      <c r="M1687" s="85" t="s">
        <v>4302</v>
      </c>
      <c r="Y1687" s="85" t="s">
        <v>23810</v>
      </c>
      <c r="AA1687" s="85" t="s">
        <v>23811</v>
      </c>
      <c r="AB1687" s="85" t="s">
        <v>3147</v>
      </c>
      <c r="AC1687" s="85" t="s">
        <v>23812</v>
      </c>
      <c r="AD1687" s="85" t="s">
        <v>23813</v>
      </c>
      <c r="AH1687" s="85">
        <v>2167973006090950</v>
      </c>
      <c r="AI1687" s="85">
        <v>2148280809040240</v>
      </c>
      <c r="AV1687" s="85" t="s">
        <v>3147</v>
      </c>
      <c r="AW1687" s="85" t="s">
        <v>3147</v>
      </c>
      <c r="BI1687" s="85" t="s">
        <v>4318</v>
      </c>
      <c r="CT1687" s="85" t="s">
        <v>3144</v>
      </c>
      <c r="CU1687" s="85" t="s">
        <v>3151</v>
      </c>
      <c r="CW1687" s="85" t="s">
        <v>3152</v>
      </c>
      <c r="CX1687" s="85" t="s">
        <v>10839</v>
      </c>
    </row>
    <row r="1688" spans="1:102" hidden="1" x14ac:dyDescent="0.2">
      <c r="A1688" s="104">
        <v>45476</v>
      </c>
      <c r="B1688" s="85" t="s">
        <v>23814</v>
      </c>
      <c r="C1688" s="85" t="s">
        <v>3136</v>
      </c>
      <c r="D1688" s="85" t="s">
        <v>3137</v>
      </c>
      <c r="E1688" s="85" t="s">
        <v>23815</v>
      </c>
      <c r="F1688" s="85" t="s">
        <v>2039</v>
      </c>
      <c r="G1688" s="85" t="s">
        <v>2001</v>
      </c>
      <c r="H1688" s="85" t="s">
        <v>416</v>
      </c>
      <c r="I1688" s="85" t="s">
        <v>3188</v>
      </c>
      <c r="J1688" s="85" t="s">
        <v>4531</v>
      </c>
      <c r="K1688" s="85" t="s">
        <v>3143</v>
      </c>
      <c r="L1688" s="85" t="s">
        <v>3144</v>
      </c>
      <c r="M1688" s="85" t="s">
        <v>4302</v>
      </c>
      <c r="Y1688" s="85" t="s">
        <v>23816</v>
      </c>
      <c r="AA1688" s="85" t="s">
        <v>23817</v>
      </c>
      <c r="AB1688" s="85" t="s">
        <v>3147</v>
      </c>
      <c r="AC1688" s="85" t="s">
        <v>23818</v>
      </c>
      <c r="AD1688" s="85" t="s">
        <v>23819</v>
      </c>
      <c r="AH1688" s="85">
        <v>2099953402023660</v>
      </c>
      <c r="AI1688" s="85">
        <v>2107921013010310</v>
      </c>
      <c r="AV1688" s="85" t="s">
        <v>3147</v>
      </c>
      <c r="AW1688" s="85" t="s">
        <v>3147</v>
      </c>
      <c r="BI1688" s="85" t="s">
        <v>4318</v>
      </c>
      <c r="CT1688" s="85" t="s">
        <v>3144</v>
      </c>
      <c r="CU1688" s="85" t="s">
        <v>3151</v>
      </c>
      <c r="CW1688" s="85" t="s">
        <v>3152</v>
      </c>
      <c r="CX1688" s="85" t="s">
        <v>10839</v>
      </c>
    </row>
    <row r="1689" spans="1:102" hidden="1" x14ac:dyDescent="0.2">
      <c r="A1689" s="104">
        <v>45476</v>
      </c>
      <c r="B1689" s="85" t="s">
        <v>23820</v>
      </c>
      <c r="C1689" s="85" t="s">
        <v>3136</v>
      </c>
      <c r="D1689" s="85" t="s">
        <v>3137</v>
      </c>
      <c r="E1689" s="85" t="s">
        <v>23821</v>
      </c>
      <c r="F1689" s="85" t="s">
        <v>1835</v>
      </c>
      <c r="G1689" s="85" t="s">
        <v>2664</v>
      </c>
      <c r="H1689" s="85" t="s">
        <v>290</v>
      </c>
      <c r="I1689" s="85" t="s">
        <v>3266</v>
      </c>
      <c r="J1689" s="85" t="s">
        <v>3142</v>
      </c>
      <c r="K1689" s="85" t="s">
        <v>3143</v>
      </c>
      <c r="L1689" s="85" t="s">
        <v>3144</v>
      </c>
      <c r="M1689" s="85" t="s">
        <v>4302</v>
      </c>
      <c r="X1689" s="85" t="s">
        <v>23822</v>
      </c>
      <c r="Y1689" s="85" t="s">
        <v>23823</v>
      </c>
      <c r="AA1689" s="85" t="s">
        <v>23824</v>
      </c>
      <c r="AB1689" s="85" t="s">
        <v>3147</v>
      </c>
      <c r="AC1689" s="85" t="s">
        <v>23825</v>
      </c>
      <c r="AD1689" s="85" t="s">
        <v>23826</v>
      </c>
      <c r="AV1689" s="85" t="s">
        <v>3147</v>
      </c>
      <c r="AW1689" s="85" t="s">
        <v>3147</v>
      </c>
      <c r="BI1689" s="85" t="s">
        <v>4318</v>
      </c>
      <c r="CT1689" s="85" t="s">
        <v>3144</v>
      </c>
      <c r="CU1689" s="85" t="s">
        <v>3151</v>
      </c>
      <c r="CW1689" s="85" t="s">
        <v>3152</v>
      </c>
      <c r="CX1689" s="85" t="s">
        <v>3142</v>
      </c>
    </row>
    <row r="1690" spans="1:102" hidden="1" x14ac:dyDescent="0.2">
      <c r="A1690" s="104">
        <v>45476</v>
      </c>
      <c r="B1690" s="85" t="s">
        <v>23827</v>
      </c>
      <c r="C1690" s="85" t="s">
        <v>3136</v>
      </c>
      <c r="D1690" s="85" t="s">
        <v>3137</v>
      </c>
      <c r="E1690" s="85" t="s">
        <v>23828</v>
      </c>
      <c r="F1690" s="85" t="s">
        <v>2599</v>
      </c>
      <c r="G1690" s="85" t="s">
        <v>2680</v>
      </c>
      <c r="H1690" s="85" t="s">
        <v>416</v>
      </c>
      <c r="I1690" s="85" t="s">
        <v>4565</v>
      </c>
      <c r="J1690" s="85" t="s">
        <v>23829</v>
      </c>
      <c r="K1690" s="85" t="s">
        <v>3143</v>
      </c>
      <c r="L1690" s="85" t="s">
        <v>3144</v>
      </c>
      <c r="M1690" s="85" t="s">
        <v>4302</v>
      </c>
      <c r="Y1690" s="85" t="s">
        <v>23830</v>
      </c>
      <c r="AB1690" s="85" t="s">
        <v>3147</v>
      </c>
      <c r="AC1690" s="85" t="s">
        <v>3147</v>
      </c>
      <c r="AP1690" s="85" t="s">
        <v>23831</v>
      </c>
      <c r="AV1690" s="85" t="s">
        <v>3147</v>
      </c>
      <c r="AW1690" s="85" t="s">
        <v>3147</v>
      </c>
      <c r="BI1690" s="85" t="s">
        <v>4318</v>
      </c>
      <c r="CT1690" s="85" t="s">
        <v>3144</v>
      </c>
      <c r="CU1690" s="85" t="s">
        <v>3151</v>
      </c>
      <c r="CW1690" s="85" t="s">
        <v>3152</v>
      </c>
      <c r="CX1690" s="85" t="s">
        <v>23829</v>
      </c>
    </row>
    <row r="1691" spans="1:102" hidden="1" x14ac:dyDescent="0.2">
      <c r="A1691" s="104">
        <v>45476</v>
      </c>
      <c r="B1691" s="85" t="s">
        <v>23832</v>
      </c>
      <c r="C1691" s="85" t="s">
        <v>3136</v>
      </c>
      <c r="D1691" s="85" t="s">
        <v>3137</v>
      </c>
      <c r="E1691" s="85" t="s">
        <v>23833</v>
      </c>
      <c r="F1691" s="85" t="s">
        <v>2599</v>
      </c>
      <c r="G1691" s="85" t="s">
        <v>2680</v>
      </c>
      <c r="H1691" s="85" t="s">
        <v>416</v>
      </c>
      <c r="I1691" s="85" t="s">
        <v>4565</v>
      </c>
      <c r="J1691" s="85" t="s">
        <v>3300</v>
      </c>
      <c r="K1691" s="85" t="s">
        <v>3143</v>
      </c>
      <c r="L1691" s="85" t="s">
        <v>3144</v>
      </c>
      <c r="M1691" s="85" t="s">
        <v>4302</v>
      </c>
      <c r="Y1691" s="85" t="s">
        <v>23834</v>
      </c>
      <c r="AA1691" s="85" t="s">
        <v>23835</v>
      </c>
      <c r="AB1691" s="85" t="s">
        <v>3147</v>
      </c>
      <c r="AC1691" s="85" t="s">
        <v>23836</v>
      </c>
      <c r="AD1691" s="85" t="s">
        <v>23837</v>
      </c>
      <c r="AV1691" s="85" t="s">
        <v>3147</v>
      </c>
      <c r="AW1691" s="85" t="s">
        <v>3147</v>
      </c>
      <c r="BI1691" s="85" t="s">
        <v>4318</v>
      </c>
      <c r="CT1691" s="85" t="s">
        <v>3144</v>
      </c>
      <c r="CU1691" s="85" t="s">
        <v>3151</v>
      </c>
      <c r="CW1691" s="85" t="s">
        <v>3152</v>
      </c>
      <c r="CX1691" s="85" t="s">
        <v>3300</v>
      </c>
    </row>
    <row r="1692" spans="1:102" hidden="1" x14ac:dyDescent="0.2">
      <c r="A1692" s="104">
        <v>45476</v>
      </c>
      <c r="B1692" s="85" t="s">
        <v>23838</v>
      </c>
      <c r="C1692" s="85" t="s">
        <v>3136</v>
      </c>
      <c r="D1692" s="85" t="s">
        <v>3137</v>
      </c>
      <c r="E1692" s="85" t="s">
        <v>23839</v>
      </c>
      <c r="F1692" s="85" t="s">
        <v>1823</v>
      </c>
      <c r="G1692" s="85" t="s">
        <v>2664</v>
      </c>
      <c r="H1692" s="85" t="s">
        <v>290</v>
      </c>
      <c r="I1692" s="85" t="s">
        <v>3256</v>
      </c>
      <c r="J1692" s="85" t="s">
        <v>4428</v>
      </c>
      <c r="K1692" s="85" t="s">
        <v>3143</v>
      </c>
      <c r="L1692" s="85" t="s">
        <v>3144</v>
      </c>
      <c r="M1692" s="85" t="s">
        <v>4302</v>
      </c>
      <c r="X1692" s="85" t="s">
        <v>23840</v>
      </c>
      <c r="Y1692" s="85" t="s">
        <v>23841</v>
      </c>
      <c r="AA1692" s="85" t="s">
        <v>23842</v>
      </c>
      <c r="AB1692" s="85" t="s">
        <v>3147</v>
      </c>
      <c r="AC1692" s="85" t="s">
        <v>23843</v>
      </c>
      <c r="AD1692" s="85" t="s">
        <v>23844</v>
      </c>
      <c r="AV1692" s="85" t="s">
        <v>3147</v>
      </c>
      <c r="AW1692" s="85" t="s">
        <v>3147</v>
      </c>
      <c r="BI1692" s="85" t="s">
        <v>4318</v>
      </c>
      <c r="CT1692" s="85" t="s">
        <v>3144</v>
      </c>
      <c r="CU1692" s="85" t="s">
        <v>3151</v>
      </c>
      <c r="CW1692" s="85" t="s">
        <v>3152</v>
      </c>
      <c r="CX1692" s="85" t="s">
        <v>4428</v>
      </c>
    </row>
    <row r="1693" spans="1:102" hidden="1" x14ac:dyDescent="0.2">
      <c r="A1693" s="104">
        <v>45476</v>
      </c>
      <c r="B1693" s="85" t="s">
        <v>23845</v>
      </c>
      <c r="C1693" s="85" t="s">
        <v>3136</v>
      </c>
      <c r="D1693" s="85" t="s">
        <v>3137</v>
      </c>
      <c r="E1693" s="85" t="s">
        <v>23846</v>
      </c>
      <c r="F1693" s="85" t="s">
        <v>2039</v>
      </c>
      <c r="G1693" s="85" t="s">
        <v>2001</v>
      </c>
      <c r="H1693" s="85" t="s">
        <v>416</v>
      </c>
      <c r="I1693" s="85" t="s">
        <v>3188</v>
      </c>
      <c r="J1693" s="85" t="s">
        <v>4549</v>
      </c>
      <c r="K1693" s="85" t="s">
        <v>3143</v>
      </c>
      <c r="L1693" s="85" t="s">
        <v>3144</v>
      </c>
      <c r="M1693" s="85" t="s">
        <v>4302</v>
      </c>
      <c r="X1693" s="85" t="s">
        <v>23847</v>
      </c>
      <c r="Y1693" s="85" t="s">
        <v>23848</v>
      </c>
      <c r="AA1693" s="85" t="s">
        <v>23849</v>
      </c>
      <c r="AB1693" s="85" t="s">
        <v>3147</v>
      </c>
      <c r="AC1693" s="85" t="s">
        <v>23850</v>
      </c>
      <c r="AD1693" s="85" t="s">
        <v>23851</v>
      </c>
      <c r="AH1693" s="85">
        <v>2124533319052970</v>
      </c>
      <c r="AI1693" s="85">
        <v>2122242407052900</v>
      </c>
      <c r="AV1693" s="85" t="s">
        <v>3147</v>
      </c>
      <c r="AW1693" s="85" t="s">
        <v>3147</v>
      </c>
      <c r="BI1693" s="85" t="s">
        <v>4318</v>
      </c>
      <c r="CT1693" s="85" t="s">
        <v>3144</v>
      </c>
      <c r="CU1693" s="85" t="s">
        <v>4544</v>
      </c>
      <c r="CV1693" s="85" t="s">
        <v>3209</v>
      </c>
      <c r="CW1693" s="85" t="s">
        <v>3210</v>
      </c>
      <c r="CX1693" s="85" t="s">
        <v>23852</v>
      </c>
    </row>
    <row r="1694" spans="1:102" hidden="1" x14ac:dyDescent="0.2">
      <c r="A1694" s="104">
        <v>45476</v>
      </c>
      <c r="B1694" s="85" t="s">
        <v>23853</v>
      </c>
      <c r="C1694" s="85" t="s">
        <v>3136</v>
      </c>
      <c r="D1694" s="85" t="s">
        <v>3137</v>
      </c>
      <c r="E1694" s="85" t="s">
        <v>23854</v>
      </c>
      <c r="F1694" s="85" t="s">
        <v>2599</v>
      </c>
      <c r="G1694" s="85" t="s">
        <v>2680</v>
      </c>
      <c r="H1694" s="85" t="s">
        <v>416</v>
      </c>
      <c r="I1694" s="85" t="s">
        <v>4565</v>
      </c>
      <c r="J1694" s="85" t="s">
        <v>23855</v>
      </c>
      <c r="K1694" s="85" t="s">
        <v>3143</v>
      </c>
      <c r="L1694" s="85" t="s">
        <v>3144</v>
      </c>
      <c r="M1694" s="85" t="s">
        <v>4302</v>
      </c>
      <c r="Y1694" s="85" t="s">
        <v>23856</v>
      </c>
      <c r="AA1694" s="85" t="s">
        <v>23857</v>
      </c>
      <c r="AB1694" s="85" t="s">
        <v>3147</v>
      </c>
      <c r="AC1694" s="85" t="s">
        <v>23858</v>
      </c>
      <c r="AD1694" s="85" t="s">
        <v>23859</v>
      </c>
      <c r="AV1694" s="85" t="s">
        <v>3147</v>
      </c>
      <c r="AW1694" s="85" t="s">
        <v>3147</v>
      </c>
      <c r="BI1694" s="85" t="s">
        <v>4318</v>
      </c>
      <c r="CT1694" s="85" t="s">
        <v>3144</v>
      </c>
      <c r="CU1694" s="85" t="s">
        <v>3151</v>
      </c>
      <c r="CW1694" s="85" t="s">
        <v>3152</v>
      </c>
      <c r="CX1694" s="85" t="s">
        <v>23855</v>
      </c>
    </row>
    <row r="1695" spans="1:102" hidden="1" x14ac:dyDescent="0.2">
      <c r="A1695" s="104">
        <v>45476</v>
      </c>
      <c r="B1695" s="85" t="s">
        <v>23860</v>
      </c>
      <c r="C1695" s="85" t="s">
        <v>3136</v>
      </c>
      <c r="D1695" s="85" t="s">
        <v>3137</v>
      </c>
      <c r="E1695" s="85" t="s">
        <v>23861</v>
      </c>
      <c r="F1695" s="85" t="s">
        <v>945</v>
      </c>
      <c r="G1695" s="85" t="s">
        <v>2662</v>
      </c>
      <c r="H1695" s="85" t="s">
        <v>290</v>
      </c>
      <c r="I1695" s="85" t="s">
        <v>75</v>
      </c>
      <c r="J1695" s="85" t="s">
        <v>10022</v>
      </c>
      <c r="K1695" s="85" t="s">
        <v>3143</v>
      </c>
      <c r="L1695" s="85" t="s">
        <v>3144</v>
      </c>
      <c r="M1695" s="85" t="s">
        <v>4302</v>
      </c>
      <c r="Y1695" s="85" t="s">
        <v>23862</v>
      </c>
      <c r="AB1695" s="85" t="s">
        <v>3147</v>
      </c>
      <c r="AC1695" s="85" t="s">
        <v>3147</v>
      </c>
      <c r="AV1695" s="85" t="s">
        <v>3147</v>
      </c>
      <c r="AW1695" s="85" t="s">
        <v>3147</v>
      </c>
      <c r="AY1695" s="85" t="s">
        <v>23863</v>
      </c>
      <c r="BI1695" s="85" t="s">
        <v>4318</v>
      </c>
      <c r="CT1695" s="85" t="s">
        <v>3144</v>
      </c>
      <c r="CU1695" s="85" t="s">
        <v>3151</v>
      </c>
      <c r="CW1695" s="85" t="s">
        <v>3152</v>
      </c>
      <c r="CX1695" s="85" t="s">
        <v>10022</v>
      </c>
    </row>
    <row r="1696" spans="1:102" hidden="1" x14ac:dyDescent="0.2">
      <c r="A1696" s="104">
        <v>45476</v>
      </c>
      <c r="B1696" s="85" t="s">
        <v>23864</v>
      </c>
      <c r="C1696" s="85" t="s">
        <v>3136</v>
      </c>
      <c r="D1696" s="85" t="s">
        <v>3137</v>
      </c>
      <c r="E1696" s="85" t="s">
        <v>23865</v>
      </c>
      <c r="F1696" s="85" t="s">
        <v>2599</v>
      </c>
      <c r="G1696" s="85" t="s">
        <v>2680</v>
      </c>
      <c r="H1696" s="85" t="s">
        <v>416</v>
      </c>
      <c r="I1696" s="85" t="s">
        <v>2506</v>
      </c>
      <c r="J1696" s="85" t="s">
        <v>3394</v>
      </c>
      <c r="K1696" s="85" t="s">
        <v>3395</v>
      </c>
      <c r="L1696" s="85" t="s">
        <v>3144</v>
      </c>
      <c r="Y1696" s="85" t="s">
        <v>23866</v>
      </c>
      <c r="AA1696" s="85" t="s">
        <v>23867</v>
      </c>
      <c r="AB1696" s="85" t="s">
        <v>3147</v>
      </c>
      <c r="AC1696" s="85" t="s">
        <v>23868</v>
      </c>
      <c r="AD1696" s="85" t="s">
        <v>23869</v>
      </c>
      <c r="AG1696" s="85" t="s">
        <v>23870</v>
      </c>
      <c r="AP1696" s="85" t="s">
        <v>23871</v>
      </c>
      <c r="AQ1696" s="85" t="s">
        <v>23872</v>
      </c>
      <c r="AS1696" s="85" t="s">
        <v>23873</v>
      </c>
      <c r="AT1696" s="85" t="s">
        <v>23874</v>
      </c>
      <c r="AU1696" s="85" t="s">
        <v>1593</v>
      </c>
      <c r="AV1696" s="85" t="s">
        <v>416</v>
      </c>
      <c r="AW1696" s="85" t="s">
        <v>1229</v>
      </c>
      <c r="AY1696" s="85" t="s">
        <v>23875</v>
      </c>
      <c r="AZ1696" s="85" t="s">
        <v>23876</v>
      </c>
      <c r="BA1696" s="85" t="s">
        <v>23877</v>
      </c>
      <c r="BB1696" s="85" t="s">
        <v>23878</v>
      </c>
      <c r="BC1696" s="85" t="s">
        <v>23879</v>
      </c>
      <c r="BD1696" s="85" t="s">
        <v>23880</v>
      </c>
      <c r="BI1696" s="85" t="s">
        <v>3150</v>
      </c>
      <c r="CT1696" s="85" t="s">
        <v>3144</v>
      </c>
      <c r="CU1696" s="85" t="s">
        <v>3151</v>
      </c>
      <c r="CW1696" s="85" t="s">
        <v>3493</v>
      </c>
      <c r="CX1696" s="85" t="s">
        <v>3394</v>
      </c>
    </row>
    <row r="1697" spans="1:102" hidden="1" x14ac:dyDescent="0.2">
      <c r="A1697" s="104">
        <v>45476</v>
      </c>
      <c r="B1697" s="85" t="s">
        <v>23881</v>
      </c>
      <c r="C1697" s="85" t="s">
        <v>3136</v>
      </c>
      <c r="D1697" s="85" t="s">
        <v>3137</v>
      </c>
      <c r="E1697" s="85" t="s">
        <v>23882</v>
      </c>
      <c r="F1697" s="85" t="s">
        <v>2463</v>
      </c>
      <c r="G1697" s="85" t="s">
        <v>2678</v>
      </c>
      <c r="H1697" s="85" t="s">
        <v>416</v>
      </c>
      <c r="I1697" s="85" t="s">
        <v>119</v>
      </c>
      <c r="J1697" s="85" t="s">
        <v>6488</v>
      </c>
      <c r="K1697" s="85" t="s">
        <v>3143</v>
      </c>
      <c r="L1697" s="85" t="s">
        <v>3144</v>
      </c>
      <c r="Y1697" s="85" t="s">
        <v>23883</v>
      </c>
      <c r="AA1697" s="85" t="s">
        <v>23884</v>
      </c>
      <c r="AB1697" s="85" t="s">
        <v>3147</v>
      </c>
      <c r="AC1697" s="85" t="s">
        <v>23885</v>
      </c>
      <c r="AD1697" s="85" t="s">
        <v>23886</v>
      </c>
      <c r="AG1697" s="85" t="s">
        <v>23887</v>
      </c>
      <c r="AO1697" s="85" t="s">
        <v>23888</v>
      </c>
      <c r="AP1697" s="85" t="s">
        <v>23889</v>
      </c>
      <c r="AR1697" s="85" t="s">
        <v>23890</v>
      </c>
      <c r="AS1697" s="85" t="s">
        <v>23891</v>
      </c>
      <c r="AT1697" s="85" t="s">
        <v>23892</v>
      </c>
      <c r="AU1697" s="85" t="s">
        <v>23893</v>
      </c>
      <c r="AV1697" s="85" t="s">
        <v>416</v>
      </c>
      <c r="AW1697" s="85" t="s">
        <v>1339</v>
      </c>
      <c r="AZ1697" s="85" t="s">
        <v>23894</v>
      </c>
      <c r="BA1697" s="85" t="s">
        <v>23895</v>
      </c>
      <c r="BB1697" s="85" t="s">
        <v>23896</v>
      </c>
      <c r="BC1697" s="85" t="s">
        <v>23897</v>
      </c>
      <c r="BD1697" s="85" t="s">
        <v>23898</v>
      </c>
      <c r="BG1697" s="85" t="s">
        <v>23899</v>
      </c>
      <c r="BI1697" s="85" t="s">
        <v>3150</v>
      </c>
      <c r="CT1697" s="85" t="s">
        <v>3144</v>
      </c>
      <c r="CU1697" s="85" t="s">
        <v>3151</v>
      </c>
      <c r="CW1697" s="85" t="s">
        <v>3493</v>
      </c>
      <c r="CX1697" s="85" t="s">
        <v>6488</v>
      </c>
    </row>
    <row r="1698" spans="1:102" hidden="1" x14ac:dyDescent="0.2">
      <c r="A1698" s="104">
        <v>45476</v>
      </c>
      <c r="B1698" s="85" t="s">
        <v>20023</v>
      </c>
      <c r="C1698" s="85" t="s">
        <v>3136</v>
      </c>
      <c r="D1698" s="85" t="s">
        <v>3137</v>
      </c>
      <c r="E1698" s="85" t="s">
        <v>20024</v>
      </c>
      <c r="F1698" s="85" t="s">
        <v>2019</v>
      </c>
      <c r="G1698" s="85" t="s">
        <v>2001</v>
      </c>
      <c r="H1698" s="85" t="s">
        <v>290</v>
      </c>
      <c r="I1698" s="85" t="s">
        <v>2355</v>
      </c>
      <c r="J1698" s="85" t="s">
        <v>5636</v>
      </c>
      <c r="K1698" s="85" t="s">
        <v>3143</v>
      </c>
      <c r="L1698" s="85" t="s">
        <v>3144</v>
      </c>
      <c r="X1698" s="85" t="s">
        <v>7747</v>
      </c>
      <c r="Y1698" s="85" t="s">
        <v>20026</v>
      </c>
      <c r="AA1698" s="85" t="s">
        <v>20027</v>
      </c>
      <c r="AB1698" s="85" t="s">
        <v>3147</v>
      </c>
      <c r="AC1698" s="85" t="s">
        <v>20028</v>
      </c>
      <c r="AD1698" s="85" t="s">
        <v>20029</v>
      </c>
      <c r="AG1698" s="85" t="s">
        <v>23900</v>
      </c>
      <c r="AH1698" s="85">
        <v>2400706444084480</v>
      </c>
      <c r="AI1698" s="85">
        <v>2390799714033810</v>
      </c>
      <c r="AO1698" s="85" t="s">
        <v>23901</v>
      </c>
      <c r="AP1698" s="85" t="s">
        <v>23902</v>
      </c>
      <c r="AQ1698" s="85" t="s">
        <v>23903</v>
      </c>
      <c r="AS1698" s="85" t="s">
        <v>23904</v>
      </c>
      <c r="AT1698" s="85" t="s">
        <v>23905</v>
      </c>
      <c r="AU1698" s="85" t="s">
        <v>1435</v>
      </c>
      <c r="AV1698" s="85" t="s">
        <v>290</v>
      </c>
      <c r="AW1698" s="85" t="s">
        <v>1238</v>
      </c>
      <c r="BB1698" s="85" t="s">
        <v>23906</v>
      </c>
      <c r="BC1698" s="85" t="s">
        <v>23907</v>
      </c>
      <c r="BD1698" s="85" t="s">
        <v>23908</v>
      </c>
      <c r="BE1698" s="85" t="s">
        <v>23909</v>
      </c>
      <c r="BI1698" s="85" t="s">
        <v>3150</v>
      </c>
      <c r="CT1698" s="85" t="s">
        <v>3144</v>
      </c>
      <c r="CU1698" s="85" t="s">
        <v>4972</v>
      </c>
      <c r="CW1698" s="85" t="s">
        <v>8822</v>
      </c>
      <c r="CX1698" s="85" t="s">
        <v>7747</v>
      </c>
    </row>
    <row r="1699" spans="1:102" hidden="1" x14ac:dyDescent="0.2">
      <c r="A1699" s="104">
        <v>45476</v>
      </c>
      <c r="B1699" s="85" t="s">
        <v>23102</v>
      </c>
      <c r="C1699" s="85" t="s">
        <v>3136</v>
      </c>
      <c r="D1699" s="85" t="s">
        <v>3137</v>
      </c>
      <c r="E1699" s="85" t="s">
        <v>12557</v>
      </c>
      <c r="F1699" s="85" t="s">
        <v>2604</v>
      </c>
      <c r="G1699" s="85" t="s">
        <v>2680</v>
      </c>
      <c r="H1699" s="85" t="s">
        <v>416</v>
      </c>
      <c r="I1699" s="85" t="s">
        <v>103</v>
      </c>
      <c r="J1699" s="85" t="s">
        <v>5655</v>
      </c>
      <c r="K1699" s="85" t="s">
        <v>3143</v>
      </c>
      <c r="L1699" s="85" t="s">
        <v>3144</v>
      </c>
      <c r="Y1699" s="85" t="s">
        <v>12559</v>
      </c>
      <c r="AA1699" s="85" t="s">
        <v>23910</v>
      </c>
      <c r="AB1699" s="85" t="s">
        <v>3147</v>
      </c>
      <c r="AC1699" s="85" t="s">
        <v>23911</v>
      </c>
      <c r="AD1699" s="85" t="s">
        <v>23912</v>
      </c>
      <c r="AG1699" s="85" t="s">
        <v>23913</v>
      </c>
      <c r="AP1699" s="85" t="s">
        <v>23914</v>
      </c>
      <c r="AQ1699" s="85" t="s">
        <v>23915</v>
      </c>
      <c r="AS1699" s="85" t="s">
        <v>23916</v>
      </c>
      <c r="AT1699" s="85" t="s">
        <v>23917</v>
      </c>
      <c r="AU1699" s="85" t="s">
        <v>23918</v>
      </c>
      <c r="AV1699" s="85" t="s">
        <v>416</v>
      </c>
      <c r="AW1699" s="85" t="s">
        <v>1339</v>
      </c>
      <c r="AY1699" s="85" t="s">
        <v>23103</v>
      </c>
      <c r="AZ1699" s="85" t="s">
        <v>23919</v>
      </c>
      <c r="BA1699" s="85" t="s">
        <v>23920</v>
      </c>
      <c r="BB1699" s="85" t="s">
        <v>23921</v>
      </c>
      <c r="BC1699" s="85" t="s">
        <v>23922</v>
      </c>
      <c r="BD1699" s="85" t="s">
        <v>23923</v>
      </c>
      <c r="BI1699" s="85" t="s">
        <v>3150</v>
      </c>
      <c r="CT1699" s="85" t="s">
        <v>3144</v>
      </c>
      <c r="CU1699" s="85" t="s">
        <v>3151</v>
      </c>
      <c r="CW1699" s="85" t="s">
        <v>3493</v>
      </c>
      <c r="CX1699" s="85" t="s">
        <v>5655</v>
      </c>
    </row>
    <row r="1700" spans="1:102" hidden="1" x14ac:dyDescent="0.2">
      <c r="A1700" s="104">
        <v>45476</v>
      </c>
      <c r="B1700" s="85" t="s">
        <v>23924</v>
      </c>
      <c r="C1700" s="85" t="s">
        <v>3136</v>
      </c>
      <c r="D1700" s="85" t="s">
        <v>3137</v>
      </c>
      <c r="E1700" s="85" t="s">
        <v>23925</v>
      </c>
      <c r="F1700" s="85" t="s">
        <v>1764</v>
      </c>
      <c r="G1700" s="85" t="s">
        <v>2677</v>
      </c>
      <c r="H1700" s="85" t="s">
        <v>416</v>
      </c>
      <c r="I1700" s="85" t="s">
        <v>1808</v>
      </c>
      <c r="J1700" s="85" t="s">
        <v>3477</v>
      </c>
      <c r="K1700" s="85" t="s">
        <v>3143</v>
      </c>
      <c r="L1700" s="85" t="s">
        <v>3144</v>
      </c>
      <c r="X1700" s="85" t="s">
        <v>23926</v>
      </c>
      <c r="Y1700" s="85" t="s">
        <v>23927</v>
      </c>
      <c r="AA1700" s="85" t="s">
        <v>23928</v>
      </c>
      <c r="AB1700" s="85" t="s">
        <v>3147</v>
      </c>
      <c r="AC1700" s="85" t="s">
        <v>23929</v>
      </c>
      <c r="AD1700" s="85" t="s">
        <v>23930</v>
      </c>
      <c r="AG1700" s="85" t="s">
        <v>23931</v>
      </c>
      <c r="AH1700" s="85">
        <v>2.1031901040122101E+25</v>
      </c>
      <c r="AI1700" s="85">
        <v>2469166112053920</v>
      </c>
      <c r="AP1700" s="85" t="s">
        <v>23932</v>
      </c>
      <c r="AQ1700" s="85" t="s">
        <v>23933</v>
      </c>
      <c r="AS1700" s="85" t="s">
        <v>23934</v>
      </c>
      <c r="AT1700" s="85" t="s">
        <v>23935</v>
      </c>
      <c r="AU1700" s="85" t="s">
        <v>1579</v>
      </c>
      <c r="AV1700" s="85" t="s">
        <v>416</v>
      </c>
      <c r="AW1700" s="85" t="s">
        <v>1238</v>
      </c>
      <c r="BB1700" s="85" t="s">
        <v>23936</v>
      </c>
      <c r="BC1700" s="85" t="s">
        <v>23937</v>
      </c>
      <c r="BD1700" s="85" t="s">
        <v>23938</v>
      </c>
      <c r="BE1700" s="85" t="s">
        <v>23939</v>
      </c>
      <c r="BI1700" s="85" t="s">
        <v>3791</v>
      </c>
      <c r="CT1700" s="85" t="s">
        <v>3144</v>
      </c>
      <c r="CU1700" s="85" t="s">
        <v>3151</v>
      </c>
      <c r="CW1700" s="85" t="s">
        <v>3410</v>
      </c>
      <c r="CX1700" s="85" t="s">
        <v>3477</v>
      </c>
    </row>
    <row r="1701" spans="1:102" hidden="1" x14ac:dyDescent="0.2">
      <c r="A1701" s="104">
        <v>45476</v>
      </c>
      <c r="B1701" s="85" t="s">
        <v>23940</v>
      </c>
      <c r="C1701" s="85" t="s">
        <v>3136</v>
      </c>
      <c r="D1701" s="85" t="s">
        <v>3137</v>
      </c>
      <c r="E1701" s="85" t="s">
        <v>23941</v>
      </c>
      <c r="F1701" s="85" t="s">
        <v>2698</v>
      </c>
      <c r="G1701" s="85" t="s">
        <v>2001</v>
      </c>
      <c r="H1701" s="85" t="s">
        <v>678</v>
      </c>
      <c r="I1701" s="85" t="s">
        <v>2648</v>
      </c>
      <c r="J1701" s="85" t="s">
        <v>3394</v>
      </c>
      <c r="K1701" s="85" t="s">
        <v>3395</v>
      </c>
      <c r="L1701" s="85" t="s">
        <v>3144</v>
      </c>
      <c r="X1701" s="85" t="s">
        <v>20288</v>
      </c>
      <c r="Y1701" s="85" t="s">
        <v>23942</v>
      </c>
      <c r="AA1701" s="85" t="s">
        <v>23943</v>
      </c>
      <c r="AB1701" s="85" t="s">
        <v>3147</v>
      </c>
      <c r="AC1701" s="85" t="s">
        <v>23944</v>
      </c>
      <c r="AD1701" s="85" t="s">
        <v>23945</v>
      </c>
      <c r="AG1701" s="85" t="s">
        <v>23946</v>
      </c>
      <c r="AH1701" s="85">
        <v>2197031101104750</v>
      </c>
      <c r="AI1701" s="85">
        <v>2218447947034420</v>
      </c>
      <c r="AO1701" s="85" t="s">
        <v>23947</v>
      </c>
      <c r="AP1701" s="85" t="s">
        <v>23948</v>
      </c>
      <c r="AQ1701" s="85" t="s">
        <v>23949</v>
      </c>
      <c r="AS1701" s="85" t="s">
        <v>23950</v>
      </c>
      <c r="AT1701" s="85" t="s">
        <v>23951</v>
      </c>
      <c r="AU1701" s="85" t="s">
        <v>23952</v>
      </c>
      <c r="AV1701" s="85" t="s">
        <v>678</v>
      </c>
      <c r="AW1701" s="85" t="s">
        <v>1238</v>
      </c>
      <c r="BB1701" s="85" t="s">
        <v>23953</v>
      </c>
      <c r="BC1701" s="85" t="s">
        <v>23954</v>
      </c>
      <c r="BD1701" s="85" t="s">
        <v>23955</v>
      </c>
      <c r="BE1701" s="85" t="s">
        <v>23956</v>
      </c>
      <c r="BI1701" s="85" t="s">
        <v>3791</v>
      </c>
      <c r="CT1701" s="85" t="s">
        <v>3144</v>
      </c>
      <c r="CU1701" s="85" t="s">
        <v>3151</v>
      </c>
      <c r="CW1701" s="85" t="s">
        <v>3410</v>
      </c>
      <c r="CX1701" s="85" t="s">
        <v>3394</v>
      </c>
    </row>
    <row r="1702" spans="1:102" hidden="1" x14ac:dyDescent="0.2">
      <c r="A1702" s="104">
        <v>45476</v>
      </c>
      <c r="B1702" s="85" t="s">
        <v>23957</v>
      </c>
      <c r="C1702" s="85" t="s">
        <v>3136</v>
      </c>
      <c r="D1702" s="85" t="s">
        <v>3137</v>
      </c>
      <c r="E1702" s="85" t="s">
        <v>23958</v>
      </c>
      <c r="F1702" s="85" t="s">
        <v>2599</v>
      </c>
      <c r="G1702" s="85" t="s">
        <v>2680</v>
      </c>
      <c r="H1702" s="85" t="s">
        <v>416</v>
      </c>
      <c r="I1702" s="85" t="s">
        <v>2506</v>
      </c>
      <c r="J1702" s="85" t="s">
        <v>23959</v>
      </c>
      <c r="K1702" s="85" t="s">
        <v>3143</v>
      </c>
      <c r="L1702" s="85" t="s">
        <v>3144</v>
      </c>
      <c r="N1702" s="85" t="s">
        <v>23960</v>
      </c>
      <c r="O1702" s="85" t="s">
        <v>4612</v>
      </c>
      <c r="P1702" s="85" t="s">
        <v>4613</v>
      </c>
      <c r="W1702" s="85" t="s">
        <v>3984</v>
      </c>
      <c r="X1702" s="85" t="s">
        <v>23961</v>
      </c>
      <c r="Y1702" s="85" t="s">
        <v>23962</v>
      </c>
      <c r="AA1702" s="85" t="s">
        <v>23963</v>
      </c>
      <c r="AB1702" s="85" t="s">
        <v>3147</v>
      </c>
      <c r="AC1702" s="85" t="s">
        <v>23964</v>
      </c>
      <c r="AD1702" s="85" t="s">
        <v>23965</v>
      </c>
      <c r="AG1702" s="85" t="s">
        <v>23966</v>
      </c>
      <c r="AP1702" s="85" t="s">
        <v>23967</v>
      </c>
      <c r="AQ1702" s="85" t="s">
        <v>23968</v>
      </c>
      <c r="AS1702" s="85" t="s">
        <v>23969</v>
      </c>
      <c r="AT1702" s="85" t="s">
        <v>23970</v>
      </c>
      <c r="AU1702" s="85" t="s">
        <v>21393</v>
      </c>
      <c r="AV1702" s="85" t="s">
        <v>416</v>
      </c>
      <c r="AW1702" s="85" t="s">
        <v>1339</v>
      </c>
      <c r="AZ1702" s="85" t="s">
        <v>23971</v>
      </c>
      <c r="BB1702" s="85" t="s">
        <v>23972</v>
      </c>
      <c r="BC1702" s="85" t="s">
        <v>23973</v>
      </c>
      <c r="BD1702" s="85" t="s">
        <v>23974</v>
      </c>
      <c r="BI1702" s="85" t="s">
        <v>3791</v>
      </c>
      <c r="CT1702" s="85" t="s">
        <v>3144</v>
      </c>
      <c r="CU1702" s="85" t="s">
        <v>3151</v>
      </c>
      <c r="CW1702" s="85" t="s">
        <v>3493</v>
      </c>
      <c r="CX1702" s="85" t="s">
        <v>23959</v>
      </c>
    </row>
    <row r="1703" spans="1:102" hidden="1" x14ac:dyDescent="0.2">
      <c r="A1703" s="104">
        <v>45476</v>
      </c>
      <c r="B1703" s="85" t="s">
        <v>23975</v>
      </c>
      <c r="C1703" s="85" t="s">
        <v>3136</v>
      </c>
      <c r="D1703" s="85" t="s">
        <v>3137</v>
      </c>
      <c r="E1703" s="85" t="s">
        <v>23976</v>
      </c>
      <c r="F1703" s="85" t="s">
        <v>2519</v>
      </c>
      <c r="G1703" s="85" t="s">
        <v>2679</v>
      </c>
      <c r="H1703" s="85" t="s">
        <v>290</v>
      </c>
      <c r="I1703" s="85" t="s">
        <v>2506</v>
      </c>
      <c r="J1703" s="85" t="s">
        <v>6354</v>
      </c>
      <c r="K1703" s="85" t="s">
        <v>3143</v>
      </c>
      <c r="L1703" s="85" t="s">
        <v>3144</v>
      </c>
      <c r="N1703" s="85" t="s">
        <v>23977</v>
      </c>
      <c r="O1703" s="85" t="s">
        <v>6373</v>
      </c>
      <c r="P1703" s="85" t="s">
        <v>4246</v>
      </c>
      <c r="W1703" s="85" t="s">
        <v>587</v>
      </c>
      <c r="Y1703" s="85" t="s">
        <v>23978</v>
      </c>
      <c r="AA1703" s="85" t="s">
        <v>23979</v>
      </c>
      <c r="AB1703" s="85" t="s">
        <v>3147</v>
      </c>
      <c r="AC1703" s="85" t="s">
        <v>23980</v>
      </c>
      <c r="AD1703" s="85" t="s">
        <v>23981</v>
      </c>
      <c r="AG1703" s="85" t="s">
        <v>23982</v>
      </c>
      <c r="AP1703" s="85" t="s">
        <v>23983</v>
      </c>
      <c r="AQ1703" s="85" t="s">
        <v>23984</v>
      </c>
      <c r="AS1703" s="85" t="s">
        <v>23985</v>
      </c>
      <c r="AT1703" s="85" t="s">
        <v>23986</v>
      </c>
      <c r="AU1703" s="85" t="s">
        <v>23987</v>
      </c>
      <c r="AV1703" s="85" t="s">
        <v>290</v>
      </c>
      <c r="AW1703" s="85" t="s">
        <v>1339</v>
      </c>
      <c r="AY1703" s="85" t="s">
        <v>23988</v>
      </c>
      <c r="AZ1703" s="85" t="s">
        <v>23984</v>
      </c>
      <c r="BA1703" s="85" t="s">
        <v>23989</v>
      </c>
      <c r="BB1703" s="85" t="s">
        <v>23990</v>
      </c>
      <c r="BC1703" s="85" t="s">
        <v>23991</v>
      </c>
      <c r="BF1703" s="85" t="s">
        <v>23992</v>
      </c>
      <c r="BI1703" s="85" t="s">
        <v>3791</v>
      </c>
      <c r="CT1703" s="85" t="s">
        <v>3144</v>
      </c>
      <c r="CU1703" s="85" t="s">
        <v>6373</v>
      </c>
      <c r="CV1703" s="85" t="s">
        <v>4246</v>
      </c>
      <c r="CW1703" s="85" t="s">
        <v>5252</v>
      </c>
      <c r="CX1703" s="85" t="s">
        <v>23977</v>
      </c>
    </row>
    <row r="1704" spans="1:102" hidden="1" x14ac:dyDescent="0.2">
      <c r="A1704" s="104">
        <v>45476</v>
      </c>
      <c r="B1704" s="85" t="s">
        <v>23993</v>
      </c>
      <c r="C1704" s="85" t="s">
        <v>3136</v>
      </c>
      <c r="D1704" s="85" t="s">
        <v>3137</v>
      </c>
      <c r="E1704" s="85" t="s">
        <v>23994</v>
      </c>
      <c r="F1704" s="85" t="s">
        <v>2438</v>
      </c>
      <c r="G1704" s="85" t="s">
        <v>2678</v>
      </c>
      <c r="H1704" s="85" t="s">
        <v>290</v>
      </c>
      <c r="I1704" s="85" t="s">
        <v>119</v>
      </c>
      <c r="J1704" s="85" t="s">
        <v>3394</v>
      </c>
      <c r="K1704" s="85" t="s">
        <v>3395</v>
      </c>
      <c r="L1704" s="85" t="s">
        <v>3144</v>
      </c>
      <c r="Y1704" s="85" t="s">
        <v>23995</v>
      </c>
      <c r="AA1704" s="85" t="s">
        <v>23996</v>
      </c>
      <c r="AB1704" s="85" t="s">
        <v>3147</v>
      </c>
      <c r="AC1704" s="85" t="s">
        <v>23997</v>
      </c>
      <c r="AD1704" s="85" t="s">
        <v>23998</v>
      </c>
      <c r="AG1704" s="85" t="s">
        <v>23999</v>
      </c>
      <c r="AO1704" s="85" t="s">
        <v>24000</v>
      </c>
      <c r="AP1704" s="85" t="s">
        <v>24001</v>
      </c>
      <c r="AR1704" s="85" t="s">
        <v>24002</v>
      </c>
      <c r="AS1704" s="85" t="s">
        <v>24003</v>
      </c>
      <c r="AT1704" s="85" t="s">
        <v>24004</v>
      </c>
      <c r="AU1704" s="85" t="s">
        <v>1624</v>
      </c>
      <c r="AV1704" s="85" t="s">
        <v>290</v>
      </c>
      <c r="AW1704" s="85" t="s">
        <v>1233</v>
      </c>
      <c r="AZ1704" s="85" t="s">
        <v>24005</v>
      </c>
      <c r="BA1704" s="85" t="s">
        <v>24006</v>
      </c>
      <c r="BB1704" s="85" t="s">
        <v>24007</v>
      </c>
      <c r="BC1704" s="85" t="s">
        <v>24008</v>
      </c>
      <c r="BE1704" s="85" t="s">
        <v>24009</v>
      </c>
      <c r="BG1704" s="85" t="s">
        <v>24010</v>
      </c>
      <c r="BI1704" s="85" t="s">
        <v>3791</v>
      </c>
      <c r="CT1704" s="85" t="s">
        <v>3144</v>
      </c>
      <c r="CU1704" s="85" t="s">
        <v>3151</v>
      </c>
      <c r="CW1704" s="85" t="s">
        <v>3493</v>
      </c>
      <c r="CX1704" s="85" t="s">
        <v>3394</v>
      </c>
    </row>
    <row r="1705" spans="1:102" hidden="1" x14ac:dyDescent="0.2">
      <c r="A1705" s="104">
        <v>45476</v>
      </c>
      <c r="B1705" s="85" t="s">
        <v>24011</v>
      </c>
      <c r="C1705" s="85" t="s">
        <v>3136</v>
      </c>
      <c r="D1705" s="85" t="s">
        <v>3137</v>
      </c>
      <c r="E1705" s="85" t="s">
        <v>24012</v>
      </c>
      <c r="F1705" s="85" t="s">
        <v>2599</v>
      </c>
      <c r="G1705" s="85" t="s">
        <v>2680</v>
      </c>
      <c r="H1705" s="85" t="s">
        <v>416</v>
      </c>
      <c r="I1705" s="85" t="s">
        <v>2506</v>
      </c>
      <c r="J1705" s="85" t="s">
        <v>3394</v>
      </c>
      <c r="K1705" s="85" t="s">
        <v>3395</v>
      </c>
      <c r="L1705" s="85" t="s">
        <v>3144</v>
      </c>
      <c r="Y1705" s="85" t="s">
        <v>24013</v>
      </c>
      <c r="AA1705" s="85" t="s">
        <v>24014</v>
      </c>
      <c r="AB1705" s="85" t="s">
        <v>3147</v>
      </c>
      <c r="AC1705" s="85" t="s">
        <v>24015</v>
      </c>
      <c r="AD1705" s="85" t="s">
        <v>24016</v>
      </c>
      <c r="AG1705" s="85" t="s">
        <v>24017</v>
      </c>
      <c r="AP1705" s="85" t="s">
        <v>24018</v>
      </c>
      <c r="AQ1705" s="85" t="s">
        <v>24019</v>
      </c>
      <c r="AS1705" s="85" t="s">
        <v>24020</v>
      </c>
      <c r="AT1705" s="85" t="s">
        <v>24021</v>
      </c>
      <c r="AU1705" s="85" t="s">
        <v>24022</v>
      </c>
      <c r="AV1705" s="85" t="s">
        <v>416</v>
      </c>
      <c r="AW1705" s="85" t="s">
        <v>1339</v>
      </c>
      <c r="AY1705" s="85" t="s">
        <v>24023</v>
      </c>
      <c r="AZ1705" s="85" t="s">
        <v>24024</v>
      </c>
      <c r="BA1705" s="85" t="s">
        <v>24025</v>
      </c>
      <c r="BB1705" s="85" t="s">
        <v>24026</v>
      </c>
      <c r="BC1705" s="85" t="s">
        <v>24027</v>
      </c>
      <c r="BD1705" s="85" t="s">
        <v>24028</v>
      </c>
      <c r="BI1705" s="85" t="s">
        <v>3380</v>
      </c>
      <c r="CT1705" s="85" t="s">
        <v>3144</v>
      </c>
      <c r="CU1705" s="85" t="s">
        <v>3151</v>
      </c>
      <c r="CW1705" s="85" t="s">
        <v>3493</v>
      </c>
      <c r="CX1705" s="85" t="s">
        <v>3394</v>
      </c>
    </row>
    <row r="1706" spans="1:102" hidden="1" x14ac:dyDescent="0.2">
      <c r="A1706" s="104">
        <v>45476</v>
      </c>
      <c r="B1706" s="85" t="s">
        <v>24029</v>
      </c>
      <c r="C1706" s="85" t="s">
        <v>3136</v>
      </c>
      <c r="D1706" s="85" t="s">
        <v>3137</v>
      </c>
      <c r="E1706" s="85" t="s">
        <v>24030</v>
      </c>
      <c r="F1706" s="85" t="s">
        <v>1823</v>
      </c>
      <c r="G1706" s="85" t="s">
        <v>2664</v>
      </c>
      <c r="H1706" s="85" t="s">
        <v>290</v>
      </c>
      <c r="I1706" s="85" t="s">
        <v>119</v>
      </c>
      <c r="J1706" s="85" t="s">
        <v>3394</v>
      </c>
      <c r="K1706" s="85" t="s">
        <v>3395</v>
      </c>
      <c r="L1706" s="85" t="s">
        <v>3144</v>
      </c>
      <c r="Y1706" s="85" t="s">
        <v>24031</v>
      </c>
      <c r="AA1706" s="85" t="s">
        <v>24032</v>
      </c>
      <c r="AB1706" s="85" t="s">
        <v>3147</v>
      </c>
      <c r="AC1706" s="85" t="s">
        <v>24033</v>
      </c>
      <c r="AD1706" s="85" t="s">
        <v>24034</v>
      </c>
      <c r="AG1706" s="85" t="s">
        <v>24035</v>
      </c>
      <c r="AO1706" s="85" t="s">
        <v>24036</v>
      </c>
      <c r="AP1706" s="85" t="s">
        <v>24037</v>
      </c>
      <c r="AR1706" s="85" t="s">
        <v>24038</v>
      </c>
      <c r="AS1706" s="85" t="s">
        <v>24039</v>
      </c>
      <c r="AT1706" s="85" t="s">
        <v>24040</v>
      </c>
      <c r="AU1706" s="85" t="s">
        <v>24041</v>
      </c>
      <c r="AV1706" s="85" t="s">
        <v>290</v>
      </c>
      <c r="AW1706" s="85" t="s">
        <v>1339</v>
      </c>
      <c r="BB1706" s="85" t="s">
        <v>24042</v>
      </c>
      <c r="BC1706" s="85" t="s">
        <v>24043</v>
      </c>
      <c r="BD1706" s="85" t="s">
        <v>24044</v>
      </c>
      <c r="BE1706" s="85" t="s">
        <v>24045</v>
      </c>
      <c r="BI1706" s="85" t="s">
        <v>3380</v>
      </c>
      <c r="CT1706" s="85" t="s">
        <v>3144</v>
      </c>
      <c r="CU1706" s="85" t="s">
        <v>3151</v>
      </c>
      <c r="CW1706" s="85" t="s">
        <v>3410</v>
      </c>
      <c r="CX1706" s="85" t="s">
        <v>3394</v>
      </c>
    </row>
    <row r="1707" spans="1:102" hidden="1" x14ac:dyDescent="0.2">
      <c r="A1707" s="104">
        <v>45476</v>
      </c>
      <c r="B1707" s="85" t="s">
        <v>24046</v>
      </c>
      <c r="C1707" s="85" t="s">
        <v>3136</v>
      </c>
      <c r="D1707" s="85" t="s">
        <v>3137</v>
      </c>
      <c r="E1707" s="85" t="s">
        <v>24047</v>
      </c>
      <c r="F1707" s="85" t="s">
        <v>2109</v>
      </c>
      <c r="G1707" s="85" t="s">
        <v>2082</v>
      </c>
      <c r="H1707" s="85" t="s">
        <v>290</v>
      </c>
      <c r="I1707" s="85" t="s">
        <v>103</v>
      </c>
      <c r="J1707" s="85" t="s">
        <v>3556</v>
      </c>
      <c r="K1707" s="85" t="s">
        <v>3143</v>
      </c>
      <c r="L1707" s="85" t="s">
        <v>3144</v>
      </c>
      <c r="X1707" s="85" t="s">
        <v>24048</v>
      </c>
      <c r="Y1707" s="85" t="s">
        <v>24049</v>
      </c>
      <c r="AA1707" s="85" t="s">
        <v>24050</v>
      </c>
      <c r="AB1707" s="85" t="s">
        <v>3147</v>
      </c>
      <c r="AC1707" s="85" t="s">
        <v>24051</v>
      </c>
      <c r="AD1707" s="85" t="s">
        <v>24052</v>
      </c>
      <c r="AG1707" s="85" t="s">
        <v>24053</v>
      </c>
      <c r="AP1707" s="85" t="s">
        <v>24054</v>
      </c>
      <c r="AR1707" s="85" t="s">
        <v>24055</v>
      </c>
      <c r="AS1707" s="85" t="s">
        <v>24056</v>
      </c>
      <c r="AT1707" s="85" t="s">
        <v>24057</v>
      </c>
      <c r="AU1707" s="85" t="s">
        <v>24058</v>
      </c>
      <c r="AV1707" s="85" t="s">
        <v>290</v>
      </c>
      <c r="AW1707" s="85" t="s">
        <v>1339</v>
      </c>
      <c r="AZ1707" s="85" t="s">
        <v>24059</v>
      </c>
      <c r="BA1707" s="85" t="s">
        <v>24060</v>
      </c>
      <c r="BB1707" s="85" t="s">
        <v>24061</v>
      </c>
      <c r="BC1707" s="85" t="s">
        <v>24062</v>
      </c>
      <c r="BE1707" s="85" t="s">
        <v>24063</v>
      </c>
      <c r="BI1707" s="85" t="s">
        <v>3380</v>
      </c>
      <c r="CT1707" s="85" t="s">
        <v>3144</v>
      </c>
      <c r="CU1707" s="85" t="s">
        <v>3151</v>
      </c>
      <c r="CW1707" s="85" t="s">
        <v>3493</v>
      </c>
      <c r="CX1707" s="85" t="s">
        <v>3556</v>
      </c>
    </row>
    <row r="1708" spans="1:102" hidden="1" x14ac:dyDescent="0.2">
      <c r="A1708" s="104">
        <v>45476</v>
      </c>
      <c r="B1708" s="85" t="s">
        <v>24064</v>
      </c>
      <c r="C1708" s="85" t="s">
        <v>3136</v>
      </c>
      <c r="D1708" s="85" t="s">
        <v>3137</v>
      </c>
      <c r="E1708" s="85" t="s">
        <v>24065</v>
      </c>
      <c r="F1708" s="85" t="s">
        <v>963</v>
      </c>
      <c r="G1708" s="85" t="s">
        <v>2662</v>
      </c>
      <c r="H1708" s="85" t="s">
        <v>92</v>
      </c>
      <c r="I1708" s="85" t="s">
        <v>75</v>
      </c>
      <c r="J1708" s="85" t="s">
        <v>3394</v>
      </c>
      <c r="K1708" s="85" t="s">
        <v>3395</v>
      </c>
      <c r="L1708" s="85" t="s">
        <v>3144</v>
      </c>
      <c r="Y1708" s="85" t="s">
        <v>24066</v>
      </c>
      <c r="AA1708" s="85" t="s">
        <v>24067</v>
      </c>
      <c r="AB1708" s="85" t="s">
        <v>24068</v>
      </c>
      <c r="AC1708" s="85" t="s">
        <v>24069</v>
      </c>
      <c r="AD1708" s="85" t="s">
        <v>24070</v>
      </c>
      <c r="AE1708" s="85" t="s">
        <v>24071</v>
      </c>
      <c r="AL1708" s="85" t="s">
        <v>24072</v>
      </c>
      <c r="AM1708" s="85" t="s">
        <v>24073</v>
      </c>
      <c r="AU1708" s="85" t="s">
        <v>24074</v>
      </c>
      <c r="AV1708" s="85" t="s">
        <v>92</v>
      </c>
      <c r="AW1708" s="85" t="s">
        <v>1339</v>
      </c>
      <c r="BA1708" s="85" t="s">
        <v>24075</v>
      </c>
      <c r="BB1708" s="85" t="s">
        <v>24076</v>
      </c>
      <c r="BC1708" s="85" t="s">
        <v>24077</v>
      </c>
      <c r="BD1708" s="85" t="s">
        <v>24078</v>
      </c>
      <c r="BE1708" s="85" t="s">
        <v>24079</v>
      </c>
      <c r="BI1708" s="85" t="s">
        <v>3380</v>
      </c>
      <c r="CT1708" s="85" t="s">
        <v>3144</v>
      </c>
      <c r="CU1708" s="85" t="s">
        <v>3151</v>
      </c>
      <c r="CW1708" s="85" t="s">
        <v>3472</v>
      </c>
      <c r="CX1708" s="85" t="s">
        <v>3394</v>
      </c>
    </row>
    <row r="1709" spans="1:102" hidden="1" x14ac:dyDescent="0.2">
      <c r="A1709" s="104">
        <v>45476</v>
      </c>
      <c r="B1709" s="85" t="s">
        <v>24080</v>
      </c>
      <c r="C1709" s="85" t="s">
        <v>3136</v>
      </c>
      <c r="D1709" s="85" t="s">
        <v>3137</v>
      </c>
      <c r="E1709" s="85" t="s">
        <v>24081</v>
      </c>
      <c r="F1709" s="85" t="s">
        <v>942</v>
      </c>
      <c r="G1709" s="85" t="s">
        <v>2662</v>
      </c>
      <c r="H1709" s="85" t="s">
        <v>290</v>
      </c>
      <c r="I1709" s="85" t="s">
        <v>69</v>
      </c>
      <c r="J1709" s="85" t="s">
        <v>24082</v>
      </c>
      <c r="K1709" s="85" t="s">
        <v>3143</v>
      </c>
      <c r="L1709" s="85" t="s">
        <v>3144</v>
      </c>
      <c r="Y1709" s="85" t="s">
        <v>24083</v>
      </c>
      <c r="AA1709" s="85" t="s">
        <v>24084</v>
      </c>
      <c r="AB1709" s="85" t="s">
        <v>24085</v>
      </c>
      <c r="AC1709" s="85" t="s">
        <v>24086</v>
      </c>
      <c r="AD1709" s="85" t="s">
        <v>24087</v>
      </c>
      <c r="AE1709" s="85" t="s">
        <v>24088</v>
      </c>
      <c r="AL1709" s="85" t="s">
        <v>24089</v>
      </c>
      <c r="AM1709" s="85" t="s">
        <v>24090</v>
      </c>
      <c r="AU1709" s="85" t="s">
        <v>24091</v>
      </c>
      <c r="AV1709" s="85" t="s">
        <v>290</v>
      </c>
      <c r="AW1709" s="85" t="s">
        <v>1339</v>
      </c>
      <c r="BA1709" s="85" t="s">
        <v>24092</v>
      </c>
      <c r="BB1709" s="85" t="s">
        <v>24093</v>
      </c>
      <c r="BC1709" s="85" t="s">
        <v>24094</v>
      </c>
      <c r="BD1709" s="85" t="s">
        <v>24095</v>
      </c>
      <c r="BE1709" s="85" t="s">
        <v>24096</v>
      </c>
      <c r="BI1709" s="85" t="s">
        <v>3380</v>
      </c>
      <c r="CT1709" s="85" t="s">
        <v>3144</v>
      </c>
      <c r="CU1709" s="85" t="s">
        <v>3151</v>
      </c>
      <c r="CW1709" s="85" t="s">
        <v>3472</v>
      </c>
      <c r="CX1709" s="85" t="s">
        <v>24082</v>
      </c>
    </row>
    <row r="1710" spans="1:102" hidden="1" x14ac:dyDescent="0.2">
      <c r="A1710" s="104">
        <v>45476</v>
      </c>
      <c r="B1710" s="85" t="s">
        <v>24097</v>
      </c>
      <c r="C1710" s="85" t="s">
        <v>3136</v>
      </c>
      <c r="D1710" s="85" t="s">
        <v>3137</v>
      </c>
      <c r="E1710" s="85" t="s">
        <v>24098</v>
      </c>
      <c r="F1710" s="85" t="s">
        <v>1744</v>
      </c>
      <c r="G1710" s="85" t="s">
        <v>2677</v>
      </c>
      <c r="H1710" s="85" t="s">
        <v>290</v>
      </c>
      <c r="I1710" s="85" t="s">
        <v>1808</v>
      </c>
      <c r="J1710" s="85" t="s">
        <v>4873</v>
      </c>
      <c r="K1710" s="85" t="s">
        <v>3143</v>
      </c>
      <c r="L1710" s="85" t="s">
        <v>3144</v>
      </c>
      <c r="N1710" s="85" t="s">
        <v>4244</v>
      </c>
      <c r="O1710" s="85" t="s">
        <v>4245</v>
      </c>
      <c r="P1710" s="85" t="s">
        <v>4246</v>
      </c>
      <c r="W1710" s="85" t="s">
        <v>406</v>
      </c>
      <c r="Y1710" s="85" t="s">
        <v>24099</v>
      </c>
      <c r="AA1710" s="85" t="s">
        <v>24100</v>
      </c>
      <c r="AB1710" s="85" t="s">
        <v>3147</v>
      </c>
      <c r="AC1710" s="85" t="s">
        <v>24101</v>
      </c>
      <c r="AD1710" s="85" t="s">
        <v>24102</v>
      </c>
      <c r="AG1710" s="85" t="s">
        <v>24103</v>
      </c>
      <c r="AH1710" s="85" t="s">
        <v>24104</v>
      </c>
      <c r="AI1710" s="85" t="s">
        <v>24105</v>
      </c>
      <c r="AP1710" s="85" t="s">
        <v>24106</v>
      </c>
      <c r="AQ1710" s="85" t="s">
        <v>24107</v>
      </c>
      <c r="AS1710" s="85" t="s">
        <v>24108</v>
      </c>
      <c r="AT1710" s="85" t="s">
        <v>24109</v>
      </c>
      <c r="AU1710" s="85" t="s">
        <v>1598</v>
      </c>
      <c r="AV1710" s="85" t="s">
        <v>290</v>
      </c>
      <c r="AW1710" s="85" t="s">
        <v>1238</v>
      </c>
      <c r="BB1710" s="85" t="s">
        <v>24110</v>
      </c>
      <c r="BC1710" s="85" t="s">
        <v>24111</v>
      </c>
      <c r="BD1710" s="85" t="s">
        <v>24112</v>
      </c>
      <c r="BE1710" s="85" t="s">
        <v>24113</v>
      </c>
      <c r="BI1710" s="85" t="s">
        <v>3390</v>
      </c>
      <c r="CT1710" s="85" t="s">
        <v>3144</v>
      </c>
      <c r="CU1710" s="85" t="s">
        <v>3151</v>
      </c>
      <c r="CW1710" s="85" t="s">
        <v>3410</v>
      </c>
      <c r="CX1710" s="85" t="s">
        <v>8838</v>
      </c>
    </row>
    <row r="1711" spans="1:102" hidden="1" x14ac:dyDescent="0.2">
      <c r="A1711" s="104">
        <v>45476</v>
      </c>
      <c r="B1711" s="85" t="s">
        <v>24114</v>
      </c>
      <c r="C1711" s="85" t="s">
        <v>3136</v>
      </c>
      <c r="D1711" s="85" t="s">
        <v>3137</v>
      </c>
      <c r="E1711" s="85" t="s">
        <v>24115</v>
      </c>
      <c r="F1711" s="85" t="s">
        <v>2438</v>
      </c>
      <c r="G1711" s="85" t="s">
        <v>2678</v>
      </c>
      <c r="H1711" s="85" t="s">
        <v>290</v>
      </c>
      <c r="I1711" s="85" t="s">
        <v>119</v>
      </c>
      <c r="J1711" s="85" t="s">
        <v>3945</v>
      </c>
      <c r="K1711" s="85" t="s">
        <v>3143</v>
      </c>
      <c r="L1711" s="85" t="s">
        <v>3144</v>
      </c>
      <c r="Y1711" s="85" t="s">
        <v>24116</v>
      </c>
      <c r="AA1711" s="85" t="s">
        <v>24117</v>
      </c>
      <c r="AB1711" s="85" t="s">
        <v>3147</v>
      </c>
      <c r="AC1711" s="85" t="s">
        <v>24118</v>
      </c>
      <c r="AD1711" s="85" t="s">
        <v>24119</v>
      </c>
      <c r="AG1711" s="85" t="s">
        <v>24120</v>
      </c>
      <c r="AO1711" s="85" t="s">
        <v>24121</v>
      </c>
      <c r="AP1711" s="85" t="s">
        <v>24122</v>
      </c>
      <c r="AR1711" s="85" t="s">
        <v>24123</v>
      </c>
      <c r="AS1711" s="85" t="s">
        <v>24124</v>
      </c>
      <c r="AT1711" s="85" t="s">
        <v>24125</v>
      </c>
      <c r="AU1711" s="85" t="s">
        <v>24126</v>
      </c>
      <c r="AV1711" s="85" t="s">
        <v>290</v>
      </c>
      <c r="AW1711" s="85" t="s">
        <v>1339</v>
      </c>
      <c r="AZ1711" s="85" t="s">
        <v>24127</v>
      </c>
      <c r="BA1711" s="85" t="s">
        <v>24128</v>
      </c>
      <c r="BB1711" s="85" t="s">
        <v>24129</v>
      </c>
      <c r="BC1711" s="85" t="s">
        <v>24130</v>
      </c>
      <c r="BE1711" s="85" t="s">
        <v>24131</v>
      </c>
      <c r="BG1711" s="85" t="s">
        <v>24132</v>
      </c>
      <c r="BI1711" s="85" t="s">
        <v>3390</v>
      </c>
      <c r="CT1711" s="85" t="s">
        <v>3144</v>
      </c>
      <c r="CU1711" s="85" t="s">
        <v>3151</v>
      </c>
      <c r="CW1711" s="85" t="s">
        <v>3493</v>
      </c>
      <c r="CX1711" s="85" t="s">
        <v>3945</v>
      </c>
    </row>
    <row r="1712" spans="1:102" hidden="1" x14ac:dyDescent="0.2">
      <c r="A1712" s="104">
        <v>45476</v>
      </c>
      <c r="B1712" s="85" t="s">
        <v>24133</v>
      </c>
      <c r="C1712" s="85" t="s">
        <v>3136</v>
      </c>
      <c r="D1712" s="85" t="s">
        <v>3137</v>
      </c>
      <c r="E1712" s="85" t="s">
        <v>24134</v>
      </c>
      <c r="F1712" s="85" t="s">
        <v>1847</v>
      </c>
      <c r="G1712" s="85" t="s">
        <v>2664</v>
      </c>
      <c r="H1712" s="85" t="s">
        <v>416</v>
      </c>
      <c r="I1712" s="85" t="s">
        <v>1917</v>
      </c>
      <c r="J1712" s="85" t="s">
        <v>5199</v>
      </c>
      <c r="K1712" s="85" t="s">
        <v>3143</v>
      </c>
      <c r="L1712" s="85" t="s">
        <v>3144</v>
      </c>
      <c r="N1712" s="85" t="s">
        <v>24135</v>
      </c>
      <c r="O1712" s="85" t="s">
        <v>4245</v>
      </c>
      <c r="P1712" s="85" t="s">
        <v>4246</v>
      </c>
      <c r="W1712" s="85" t="s">
        <v>406</v>
      </c>
      <c r="Y1712" s="85" t="s">
        <v>24136</v>
      </c>
      <c r="AA1712" s="85" t="s">
        <v>24137</v>
      </c>
      <c r="AB1712" s="85" t="s">
        <v>3147</v>
      </c>
      <c r="AC1712" s="85" t="s">
        <v>24138</v>
      </c>
      <c r="AD1712" s="85" t="s">
        <v>24139</v>
      </c>
      <c r="AG1712" s="85" t="s">
        <v>24140</v>
      </c>
      <c r="AO1712" s="85" t="s">
        <v>24141</v>
      </c>
      <c r="AP1712" s="85" t="s">
        <v>24142</v>
      </c>
      <c r="AR1712" s="85" t="s">
        <v>24143</v>
      </c>
      <c r="AS1712" s="85" t="s">
        <v>24144</v>
      </c>
      <c r="AT1712" s="85" t="s">
        <v>24145</v>
      </c>
      <c r="AU1712" s="85" t="s">
        <v>24146</v>
      </c>
      <c r="AV1712" s="85" t="s">
        <v>416</v>
      </c>
      <c r="AW1712" s="85" t="s">
        <v>1339</v>
      </c>
      <c r="BB1712" s="85" t="s">
        <v>24147</v>
      </c>
      <c r="BC1712" s="85" t="s">
        <v>24148</v>
      </c>
      <c r="BD1712" s="85" t="s">
        <v>24149</v>
      </c>
      <c r="BE1712" s="85" t="s">
        <v>24150</v>
      </c>
      <c r="BI1712" s="85" t="s">
        <v>3390</v>
      </c>
      <c r="CT1712" s="85" t="s">
        <v>3144</v>
      </c>
      <c r="CU1712" s="85" t="s">
        <v>4972</v>
      </c>
      <c r="CW1712" s="85" t="s">
        <v>5252</v>
      </c>
      <c r="CX1712" s="85" t="s">
        <v>24151</v>
      </c>
    </row>
    <row r="1713" spans="1:102" hidden="1" x14ac:dyDescent="0.2">
      <c r="A1713" s="104">
        <v>45476</v>
      </c>
      <c r="B1713" s="85" t="s">
        <v>24152</v>
      </c>
      <c r="C1713" s="85" t="s">
        <v>3136</v>
      </c>
      <c r="D1713" s="85" t="s">
        <v>3137</v>
      </c>
      <c r="E1713" s="85" t="s">
        <v>24153</v>
      </c>
      <c r="F1713" s="85" t="s">
        <v>2604</v>
      </c>
      <c r="G1713" s="85" t="s">
        <v>3140</v>
      </c>
      <c r="H1713" s="85" t="s">
        <v>416</v>
      </c>
      <c r="I1713" s="85" t="s">
        <v>4565</v>
      </c>
      <c r="J1713" s="85" t="s">
        <v>3753</v>
      </c>
      <c r="K1713" s="85" t="s">
        <v>3143</v>
      </c>
      <c r="L1713" s="85" t="s">
        <v>3144</v>
      </c>
      <c r="M1713" s="85" t="s">
        <v>4302</v>
      </c>
      <c r="Y1713" s="85" t="s">
        <v>24154</v>
      </c>
      <c r="AA1713" s="85" t="s">
        <v>24155</v>
      </c>
      <c r="AB1713" s="85" t="s">
        <v>3147</v>
      </c>
      <c r="AC1713" s="85" t="s">
        <v>24156</v>
      </c>
      <c r="AD1713" s="85" t="s">
        <v>24157</v>
      </c>
      <c r="AG1713" s="85" t="s">
        <v>24158</v>
      </c>
      <c r="AP1713" s="85" t="s">
        <v>24159</v>
      </c>
      <c r="AQ1713" s="85" t="s">
        <v>24160</v>
      </c>
      <c r="AS1713" s="85" t="s">
        <v>24161</v>
      </c>
      <c r="AT1713" s="85" t="s">
        <v>24162</v>
      </c>
      <c r="AU1713" s="85" t="s">
        <v>1579</v>
      </c>
      <c r="AV1713" s="85" t="s">
        <v>416</v>
      </c>
      <c r="AW1713" s="85" t="s">
        <v>1238</v>
      </c>
      <c r="AY1713" s="85" t="s">
        <v>24163</v>
      </c>
      <c r="AZ1713" s="85" t="s">
        <v>24164</v>
      </c>
      <c r="BA1713" s="85" t="s">
        <v>24165</v>
      </c>
      <c r="BB1713" s="85" t="s">
        <v>24166</v>
      </c>
      <c r="BC1713" s="85" t="s">
        <v>24167</v>
      </c>
      <c r="BD1713" s="85" t="s">
        <v>24168</v>
      </c>
      <c r="BI1713" s="85" t="s">
        <v>4318</v>
      </c>
      <c r="CT1713" s="85" t="s">
        <v>3144</v>
      </c>
      <c r="CU1713" s="85" t="s">
        <v>3151</v>
      </c>
      <c r="CW1713" s="85" t="s">
        <v>3493</v>
      </c>
      <c r="CX1713" s="85" t="s">
        <v>3753</v>
      </c>
    </row>
    <row r="1714" spans="1:102" hidden="1" x14ac:dyDescent="0.2">
      <c r="A1714" s="104">
        <v>45476</v>
      </c>
      <c r="B1714" s="85" t="s">
        <v>24169</v>
      </c>
      <c r="C1714" s="85" t="s">
        <v>3136</v>
      </c>
      <c r="D1714" s="85" t="s">
        <v>3137</v>
      </c>
      <c r="E1714" s="85" t="s">
        <v>24170</v>
      </c>
      <c r="F1714" s="85" t="s">
        <v>2599</v>
      </c>
      <c r="G1714" s="85" t="s">
        <v>3140</v>
      </c>
      <c r="H1714" s="85" t="s">
        <v>416</v>
      </c>
      <c r="I1714" s="85" t="s">
        <v>4565</v>
      </c>
      <c r="J1714" s="85" t="s">
        <v>6488</v>
      </c>
      <c r="K1714" s="85" t="s">
        <v>3143</v>
      </c>
      <c r="L1714" s="85" t="s">
        <v>3144</v>
      </c>
      <c r="M1714" s="85" t="s">
        <v>4302</v>
      </c>
      <c r="Y1714" s="85" t="s">
        <v>24171</v>
      </c>
      <c r="AA1714" s="85" t="s">
        <v>24172</v>
      </c>
      <c r="AB1714" s="85" t="s">
        <v>3147</v>
      </c>
      <c r="AC1714" s="85" t="s">
        <v>24173</v>
      </c>
      <c r="AD1714" s="85" t="s">
        <v>24174</v>
      </c>
      <c r="AG1714" s="85" t="s">
        <v>24175</v>
      </c>
      <c r="AP1714" s="85" t="s">
        <v>24176</v>
      </c>
      <c r="AQ1714" s="85" t="s">
        <v>24177</v>
      </c>
      <c r="AS1714" s="85" t="s">
        <v>24178</v>
      </c>
      <c r="AT1714" s="85" t="s">
        <v>24179</v>
      </c>
      <c r="AU1714" s="85" t="s">
        <v>20534</v>
      </c>
      <c r="AV1714" s="85" t="s">
        <v>416</v>
      </c>
      <c r="AW1714" s="85" t="s">
        <v>1339</v>
      </c>
      <c r="AY1714" s="85" t="s">
        <v>24180</v>
      </c>
      <c r="AZ1714" s="85" t="s">
        <v>24181</v>
      </c>
      <c r="BA1714" s="85" t="s">
        <v>24182</v>
      </c>
      <c r="BB1714" s="85" t="s">
        <v>24183</v>
      </c>
      <c r="BC1714" s="85" t="s">
        <v>24184</v>
      </c>
      <c r="BD1714" s="85" t="s">
        <v>24185</v>
      </c>
      <c r="BI1714" s="85" t="s">
        <v>4318</v>
      </c>
      <c r="CT1714" s="85" t="s">
        <v>3144</v>
      </c>
      <c r="CU1714" s="85" t="s">
        <v>3151</v>
      </c>
      <c r="CW1714" s="85" t="s">
        <v>3493</v>
      </c>
      <c r="CX1714" s="85" t="s">
        <v>20861</v>
      </c>
    </row>
    <row r="1715" spans="1:102" hidden="1" x14ac:dyDescent="0.2">
      <c r="A1715" s="104">
        <v>45476</v>
      </c>
      <c r="B1715" s="85" t="s">
        <v>24097</v>
      </c>
      <c r="C1715" s="85" t="s">
        <v>3136</v>
      </c>
      <c r="D1715" s="85" t="s">
        <v>3137</v>
      </c>
      <c r="E1715" s="85" t="s">
        <v>24098</v>
      </c>
      <c r="F1715" s="85" t="s">
        <v>1744</v>
      </c>
      <c r="G1715" s="85" t="s">
        <v>2677</v>
      </c>
      <c r="H1715" s="85" t="s">
        <v>290</v>
      </c>
      <c r="I1715" s="85" t="s">
        <v>1808</v>
      </c>
      <c r="J1715" s="85" t="s">
        <v>5871</v>
      </c>
      <c r="K1715" s="85" t="s">
        <v>3143</v>
      </c>
      <c r="L1715" s="85" t="s">
        <v>3144</v>
      </c>
      <c r="Y1715" s="85" t="s">
        <v>24099</v>
      </c>
      <c r="AB1715" s="85" t="s">
        <v>3147</v>
      </c>
      <c r="AC1715" s="85" t="s">
        <v>3147</v>
      </c>
      <c r="AH1715" s="85" t="s">
        <v>24104</v>
      </c>
      <c r="AI1715" s="85" t="s">
        <v>24105</v>
      </c>
      <c r="AP1715" s="85" t="s">
        <v>24106</v>
      </c>
      <c r="AV1715" s="85" t="s">
        <v>3147</v>
      </c>
      <c r="AW1715" s="85" t="s">
        <v>3147</v>
      </c>
      <c r="BI1715" s="85" t="s">
        <v>3390</v>
      </c>
      <c r="CT1715" s="85" t="s">
        <v>3144</v>
      </c>
      <c r="CU1715" s="85" t="s">
        <v>3151</v>
      </c>
      <c r="CW1715" s="85" t="s">
        <v>3152</v>
      </c>
      <c r="CX1715" s="85" t="s">
        <v>5871</v>
      </c>
    </row>
    <row r="1716" spans="1:102" hidden="1" x14ac:dyDescent="0.2">
      <c r="A1716" s="104">
        <v>45477</v>
      </c>
      <c r="B1716" s="85" t="s">
        <v>24186</v>
      </c>
      <c r="C1716" s="85" t="s">
        <v>3136</v>
      </c>
      <c r="D1716" s="85" t="s">
        <v>3137</v>
      </c>
      <c r="E1716" s="85" t="s">
        <v>24187</v>
      </c>
      <c r="F1716" s="85" t="s">
        <v>1817</v>
      </c>
      <c r="G1716" s="85" t="s">
        <v>2664</v>
      </c>
      <c r="H1716" s="85" t="s">
        <v>290</v>
      </c>
      <c r="I1716" s="85" t="s">
        <v>1918</v>
      </c>
      <c r="J1716" s="85" t="s">
        <v>3257</v>
      </c>
      <c r="K1716" s="85" t="s">
        <v>3143</v>
      </c>
      <c r="L1716" s="85" t="s">
        <v>3144</v>
      </c>
      <c r="Y1716" s="85" t="s">
        <v>24188</v>
      </c>
      <c r="AA1716" s="85" t="s">
        <v>24189</v>
      </c>
      <c r="AB1716" s="85" t="s">
        <v>3147</v>
      </c>
      <c r="AC1716" s="85" t="s">
        <v>24190</v>
      </c>
      <c r="AD1716" s="85" t="s">
        <v>24191</v>
      </c>
      <c r="AV1716" s="85" t="s">
        <v>3147</v>
      </c>
      <c r="AW1716" s="85" t="s">
        <v>3147</v>
      </c>
      <c r="BI1716" s="85" t="s">
        <v>3150</v>
      </c>
      <c r="CT1716" s="85" t="s">
        <v>3144</v>
      </c>
      <c r="CU1716" s="85" t="s">
        <v>3151</v>
      </c>
      <c r="CW1716" s="85" t="s">
        <v>3152</v>
      </c>
      <c r="CX1716" s="85" t="s">
        <v>3257</v>
      </c>
    </row>
    <row r="1717" spans="1:102" hidden="1" x14ac:dyDescent="0.2">
      <c r="A1717" s="104">
        <v>45477</v>
      </c>
      <c r="B1717" s="85" t="s">
        <v>24192</v>
      </c>
      <c r="C1717" s="85" t="s">
        <v>3136</v>
      </c>
      <c r="D1717" s="85" t="s">
        <v>3137</v>
      </c>
      <c r="E1717" s="85" t="s">
        <v>24193</v>
      </c>
      <c r="F1717" s="85" t="s">
        <v>2599</v>
      </c>
      <c r="G1717" s="85" t="s">
        <v>2680</v>
      </c>
      <c r="H1717" s="85" t="s">
        <v>416</v>
      </c>
      <c r="I1717" s="85" t="s">
        <v>2506</v>
      </c>
      <c r="J1717" s="85" t="s">
        <v>5871</v>
      </c>
      <c r="K1717" s="85" t="s">
        <v>3143</v>
      </c>
      <c r="L1717" s="85" t="s">
        <v>3144</v>
      </c>
      <c r="Y1717" s="85" t="s">
        <v>24194</v>
      </c>
      <c r="AB1717" s="85" t="s">
        <v>3147</v>
      </c>
      <c r="AC1717" s="85" t="s">
        <v>3147</v>
      </c>
      <c r="AP1717" s="85" t="s">
        <v>24195</v>
      </c>
      <c r="AV1717" s="85" t="s">
        <v>3147</v>
      </c>
      <c r="AW1717" s="85" t="s">
        <v>3147</v>
      </c>
      <c r="BI1717" s="85" t="s">
        <v>3150</v>
      </c>
      <c r="CT1717" s="85" t="s">
        <v>3144</v>
      </c>
      <c r="CU1717" s="85" t="s">
        <v>3151</v>
      </c>
      <c r="CW1717" s="85" t="s">
        <v>3152</v>
      </c>
      <c r="CX1717" s="85" t="s">
        <v>5871</v>
      </c>
    </row>
    <row r="1718" spans="1:102" hidden="1" x14ac:dyDescent="0.2">
      <c r="A1718" s="104">
        <v>45477</v>
      </c>
      <c r="B1718" s="85" t="s">
        <v>24196</v>
      </c>
      <c r="C1718" s="85" t="s">
        <v>3136</v>
      </c>
      <c r="D1718" s="85" t="s">
        <v>3137</v>
      </c>
      <c r="E1718" s="85" t="s">
        <v>24197</v>
      </c>
      <c r="F1718" s="85" t="s">
        <v>2519</v>
      </c>
      <c r="G1718" s="85" t="s">
        <v>2679</v>
      </c>
      <c r="H1718" s="85" t="s">
        <v>290</v>
      </c>
      <c r="I1718" s="85" t="s">
        <v>2506</v>
      </c>
      <c r="J1718" s="85" t="s">
        <v>3292</v>
      </c>
      <c r="K1718" s="85" t="s">
        <v>3143</v>
      </c>
      <c r="L1718" s="85" t="s">
        <v>3144</v>
      </c>
      <c r="Y1718" s="85" t="s">
        <v>24198</v>
      </c>
      <c r="AA1718" s="85" t="s">
        <v>24199</v>
      </c>
      <c r="AB1718" s="85" t="s">
        <v>3147</v>
      </c>
      <c r="AC1718" s="85" t="s">
        <v>24200</v>
      </c>
      <c r="AD1718" s="85" t="s">
        <v>24201</v>
      </c>
      <c r="AV1718" s="85" t="s">
        <v>3147</v>
      </c>
      <c r="AW1718" s="85" t="s">
        <v>3147</v>
      </c>
      <c r="BI1718" s="85" t="s">
        <v>3150</v>
      </c>
      <c r="CT1718" s="85" t="s">
        <v>3144</v>
      </c>
      <c r="CU1718" s="85" t="s">
        <v>3151</v>
      </c>
      <c r="CW1718" s="85" t="s">
        <v>3152</v>
      </c>
      <c r="CX1718" s="85" t="s">
        <v>3292</v>
      </c>
    </row>
    <row r="1719" spans="1:102" hidden="1" x14ac:dyDescent="0.2">
      <c r="A1719" s="104">
        <v>45477</v>
      </c>
      <c r="B1719" s="85" t="s">
        <v>24202</v>
      </c>
      <c r="C1719" s="85" t="s">
        <v>3136</v>
      </c>
      <c r="D1719" s="85" t="s">
        <v>3137</v>
      </c>
      <c r="E1719" s="85" t="s">
        <v>24203</v>
      </c>
      <c r="F1719" s="85" t="s">
        <v>1729</v>
      </c>
      <c r="G1719" s="85" t="s">
        <v>2677</v>
      </c>
      <c r="H1719" s="85" t="s">
        <v>290</v>
      </c>
      <c r="I1719" s="85" t="s">
        <v>1807</v>
      </c>
      <c r="J1719" s="85" t="s">
        <v>4428</v>
      </c>
      <c r="K1719" s="85" t="s">
        <v>3143</v>
      </c>
      <c r="L1719" s="85" t="s">
        <v>3144</v>
      </c>
      <c r="Y1719" s="85" t="s">
        <v>24204</v>
      </c>
      <c r="AA1719" s="85" t="s">
        <v>24205</v>
      </c>
      <c r="AB1719" s="85" t="s">
        <v>3147</v>
      </c>
      <c r="AC1719" s="85" t="s">
        <v>24206</v>
      </c>
      <c r="AD1719" s="85" t="s">
        <v>24207</v>
      </c>
      <c r="AH1719" s="85" t="s">
        <v>24208</v>
      </c>
      <c r="AI1719" s="85">
        <v>3251592803064070</v>
      </c>
      <c r="AV1719" s="85" t="s">
        <v>3147</v>
      </c>
      <c r="AW1719" s="85" t="s">
        <v>3147</v>
      </c>
      <c r="BI1719" s="85" t="s">
        <v>3150</v>
      </c>
      <c r="CT1719" s="85" t="s">
        <v>3144</v>
      </c>
      <c r="CU1719" s="85" t="s">
        <v>3151</v>
      </c>
      <c r="CW1719" s="85" t="s">
        <v>3152</v>
      </c>
      <c r="CX1719" s="85" t="s">
        <v>4428</v>
      </c>
    </row>
    <row r="1720" spans="1:102" hidden="1" x14ac:dyDescent="0.2">
      <c r="A1720" s="104">
        <v>45477</v>
      </c>
      <c r="B1720" s="85" t="s">
        <v>24209</v>
      </c>
      <c r="C1720" s="85" t="s">
        <v>3136</v>
      </c>
      <c r="D1720" s="85" t="s">
        <v>3137</v>
      </c>
      <c r="E1720" s="85" t="s">
        <v>24210</v>
      </c>
      <c r="F1720" s="85" t="s">
        <v>1739</v>
      </c>
      <c r="G1720" s="85" t="s">
        <v>2677</v>
      </c>
      <c r="H1720" s="85" t="s">
        <v>290</v>
      </c>
      <c r="I1720" s="85" t="s">
        <v>206</v>
      </c>
      <c r="J1720" s="85" t="s">
        <v>3282</v>
      </c>
      <c r="K1720" s="85" t="s">
        <v>3143</v>
      </c>
      <c r="L1720" s="85" t="s">
        <v>3144</v>
      </c>
      <c r="Y1720" s="85" t="s">
        <v>24211</v>
      </c>
      <c r="AA1720" s="85" t="s">
        <v>24212</v>
      </c>
      <c r="AB1720" s="85" t="s">
        <v>3147</v>
      </c>
      <c r="AC1720" s="85" t="s">
        <v>24213</v>
      </c>
      <c r="AD1720" s="85" t="s">
        <v>24214</v>
      </c>
      <c r="AH1720" s="85" t="s">
        <v>24215</v>
      </c>
      <c r="AI1720" s="85">
        <v>3397377132060920</v>
      </c>
      <c r="AV1720" s="85" t="s">
        <v>3147</v>
      </c>
      <c r="AW1720" s="85" t="s">
        <v>3147</v>
      </c>
      <c r="BI1720" s="85" t="s">
        <v>3262</v>
      </c>
      <c r="CT1720" s="85" t="s">
        <v>3144</v>
      </c>
      <c r="CU1720" s="85" t="s">
        <v>3151</v>
      </c>
      <c r="CW1720" s="85" t="s">
        <v>3152</v>
      </c>
      <c r="CX1720" s="85" t="s">
        <v>3282</v>
      </c>
    </row>
    <row r="1721" spans="1:102" hidden="1" x14ac:dyDescent="0.2">
      <c r="A1721" s="104">
        <v>45477</v>
      </c>
      <c r="B1721" s="85" t="s">
        <v>24216</v>
      </c>
      <c r="C1721" s="85" t="s">
        <v>3136</v>
      </c>
      <c r="D1721" s="85" t="s">
        <v>3137</v>
      </c>
      <c r="E1721" s="85" t="s">
        <v>24217</v>
      </c>
      <c r="F1721" s="85" t="s">
        <v>1744</v>
      </c>
      <c r="G1721" s="85" t="s">
        <v>2677</v>
      </c>
      <c r="H1721" s="85" t="s">
        <v>290</v>
      </c>
      <c r="I1721" s="85" t="s">
        <v>1808</v>
      </c>
      <c r="J1721" s="85" t="s">
        <v>3282</v>
      </c>
      <c r="K1721" s="85" t="s">
        <v>3143</v>
      </c>
      <c r="L1721" s="85" t="s">
        <v>3144</v>
      </c>
      <c r="Y1721" s="85" t="s">
        <v>24218</v>
      </c>
      <c r="AA1721" s="85" t="s">
        <v>24219</v>
      </c>
      <c r="AB1721" s="85" t="s">
        <v>3147</v>
      </c>
      <c r="AC1721" s="85" t="s">
        <v>24220</v>
      </c>
      <c r="AD1721" s="85" t="s">
        <v>24221</v>
      </c>
      <c r="AH1721" s="85" t="s">
        <v>24222</v>
      </c>
      <c r="AI1721" s="85">
        <v>3026054037104200</v>
      </c>
      <c r="AV1721" s="85" t="s">
        <v>3147</v>
      </c>
      <c r="AW1721" s="85" t="s">
        <v>3147</v>
      </c>
      <c r="BI1721" s="85" t="s">
        <v>3262</v>
      </c>
      <c r="CT1721" s="85" t="s">
        <v>3144</v>
      </c>
      <c r="CU1721" s="85" t="s">
        <v>3151</v>
      </c>
      <c r="CW1721" s="85" t="s">
        <v>3152</v>
      </c>
      <c r="CX1721" s="85" t="s">
        <v>3282</v>
      </c>
    </row>
    <row r="1722" spans="1:102" hidden="1" x14ac:dyDescent="0.2">
      <c r="A1722" s="104">
        <v>45477</v>
      </c>
      <c r="B1722" s="85" t="s">
        <v>24223</v>
      </c>
      <c r="C1722" s="85" t="s">
        <v>3136</v>
      </c>
      <c r="D1722" s="85" t="s">
        <v>3137</v>
      </c>
      <c r="E1722" s="85" t="s">
        <v>24224</v>
      </c>
      <c r="F1722" s="85" t="s">
        <v>1764</v>
      </c>
      <c r="G1722" s="85" t="s">
        <v>2677</v>
      </c>
      <c r="H1722" s="85" t="s">
        <v>416</v>
      </c>
      <c r="I1722" s="85" t="s">
        <v>1808</v>
      </c>
      <c r="J1722" s="85" t="s">
        <v>4428</v>
      </c>
      <c r="K1722" s="85" t="s">
        <v>3143</v>
      </c>
      <c r="L1722" s="85" t="s">
        <v>3144</v>
      </c>
      <c r="Y1722" s="85" t="s">
        <v>24225</v>
      </c>
      <c r="AA1722" s="85" t="s">
        <v>24226</v>
      </c>
      <c r="AB1722" s="85" t="s">
        <v>3147</v>
      </c>
      <c r="AC1722" s="85" t="s">
        <v>24227</v>
      </c>
      <c r="AD1722" s="85" t="s">
        <v>24228</v>
      </c>
      <c r="AH1722" s="85">
        <v>2.1031901040623002E+25</v>
      </c>
      <c r="AI1722" s="85">
        <v>2507296408101040</v>
      </c>
      <c r="AV1722" s="85" t="s">
        <v>3147</v>
      </c>
      <c r="AW1722" s="85" t="s">
        <v>3147</v>
      </c>
      <c r="BI1722" s="85" t="s">
        <v>3262</v>
      </c>
      <c r="CT1722" s="85" t="s">
        <v>3144</v>
      </c>
      <c r="CU1722" s="85" t="s">
        <v>3151</v>
      </c>
      <c r="CW1722" s="85" t="s">
        <v>3152</v>
      </c>
      <c r="CX1722" s="85" t="s">
        <v>4428</v>
      </c>
    </row>
    <row r="1723" spans="1:102" hidden="1" x14ac:dyDescent="0.2">
      <c r="A1723" s="104">
        <v>45477</v>
      </c>
      <c r="B1723" s="85" t="s">
        <v>24229</v>
      </c>
      <c r="C1723" s="85" t="s">
        <v>3136</v>
      </c>
      <c r="D1723" s="85" t="s">
        <v>3137</v>
      </c>
      <c r="E1723" s="85" t="s">
        <v>16284</v>
      </c>
      <c r="F1723" s="85" t="s">
        <v>2618</v>
      </c>
      <c r="G1723" s="85" t="s">
        <v>2680</v>
      </c>
      <c r="H1723" s="85" t="s">
        <v>678</v>
      </c>
      <c r="I1723" s="85" t="s">
        <v>2506</v>
      </c>
      <c r="J1723" s="85" t="s">
        <v>3257</v>
      </c>
      <c r="K1723" s="85" t="s">
        <v>3143</v>
      </c>
      <c r="L1723" s="85" t="s">
        <v>3144</v>
      </c>
      <c r="Y1723" s="85" t="s">
        <v>16287</v>
      </c>
      <c r="AA1723" s="85" t="s">
        <v>24230</v>
      </c>
      <c r="AB1723" s="85" t="s">
        <v>3147</v>
      </c>
      <c r="AC1723" s="85" t="s">
        <v>24231</v>
      </c>
      <c r="AD1723" s="85" t="s">
        <v>24232</v>
      </c>
      <c r="AV1723" s="85" t="s">
        <v>3147</v>
      </c>
      <c r="AW1723" s="85" t="s">
        <v>3147</v>
      </c>
      <c r="BI1723" s="85" t="s">
        <v>3262</v>
      </c>
      <c r="CT1723" s="85" t="s">
        <v>3144</v>
      </c>
      <c r="CU1723" s="85" t="s">
        <v>3151</v>
      </c>
      <c r="CW1723" s="85" t="s">
        <v>3152</v>
      </c>
      <c r="CX1723" s="85" t="s">
        <v>3257</v>
      </c>
    </row>
    <row r="1724" spans="1:102" hidden="1" x14ac:dyDescent="0.2">
      <c r="A1724" s="104">
        <v>45477</v>
      </c>
      <c r="B1724" s="85" t="s">
        <v>24233</v>
      </c>
      <c r="C1724" s="85" t="s">
        <v>3136</v>
      </c>
      <c r="D1724" s="85" t="s">
        <v>3137</v>
      </c>
      <c r="E1724" s="85" t="s">
        <v>24234</v>
      </c>
      <c r="F1724" s="85" t="s">
        <v>1817</v>
      </c>
      <c r="G1724" s="85" t="s">
        <v>2664</v>
      </c>
      <c r="H1724" s="85" t="s">
        <v>290</v>
      </c>
      <c r="I1724" s="85" t="s">
        <v>1918</v>
      </c>
      <c r="J1724" s="85" t="s">
        <v>3142</v>
      </c>
      <c r="K1724" s="85" t="s">
        <v>3143</v>
      </c>
      <c r="L1724" s="85" t="s">
        <v>3144</v>
      </c>
      <c r="Y1724" s="85" t="s">
        <v>24235</v>
      </c>
      <c r="AA1724" s="85" t="s">
        <v>24236</v>
      </c>
      <c r="AB1724" s="85" t="s">
        <v>3147</v>
      </c>
      <c r="AC1724" s="85" t="s">
        <v>24237</v>
      </c>
      <c r="AD1724" s="85" t="s">
        <v>24238</v>
      </c>
      <c r="AV1724" s="85" t="s">
        <v>3147</v>
      </c>
      <c r="AW1724" s="85" t="s">
        <v>3147</v>
      </c>
      <c r="BI1724" s="85" t="s">
        <v>3262</v>
      </c>
      <c r="CT1724" s="85" t="s">
        <v>3144</v>
      </c>
      <c r="CU1724" s="85" t="s">
        <v>3151</v>
      </c>
      <c r="CW1724" s="85" t="s">
        <v>3152</v>
      </c>
      <c r="CX1724" s="85" t="s">
        <v>3142</v>
      </c>
    </row>
    <row r="1725" spans="1:102" hidden="1" x14ac:dyDescent="0.2">
      <c r="A1725" s="104">
        <v>45477</v>
      </c>
      <c r="B1725" s="85" t="s">
        <v>24239</v>
      </c>
      <c r="C1725" s="85" t="s">
        <v>3136</v>
      </c>
      <c r="D1725" s="85" t="s">
        <v>3137</v>
      </c>
      <c r="E1725" s="85" t="s">
        <v>24240</v>
      </c>
      <c r="F1725" s="85" t="s">
        <v>2009</v>
      </c>
      <c r="G1725" s="85" t="s">
        <v>2001</v>
      </c>
      <c r="H1725" s="85" t="s">
        <v>290</v>
      </c>
      <c r="I1725" s="85" t="s">
        <v>216</v>
      </c>
      <c r="J1725" s="85" t="s">
        <v>3282</v>
      </c>
      <c r="K1725" s="85" t="s">
        <v>3143</v>
      </c>
      <c r="L1725" s="85" t="s">
        <v>3144</v>
      </c>
      <c r="Y1725" s="85" t="s">
        <v>24241</v>
      </c>
      <c r="AA1725" s="85" t="s">
        <v>24242</v>
      </c>
      <c r="AB1725" s="85" t="s">
        <v>3147</v>
      </c>
      <c r="AC1725" s="85" t="s">
        <v>24243</v>
      </c>
      <c r="AD1725" s="85" t="s">
        <v>24244</v>
      </c>
      <c r="AH1725" s="85">
        <v>2136573320013850</v>
      </c>
      <c r="AI1725" s="85">
        <v>2171271217093610</v>
      </c>
      <c r="AV1725" s="85" t="s">
        <v>3147</v>
      </c>
      <c r="AW1725" s="85" t="s">
        <v>3147</v>
      </c>
      <c r="BI1725" s="85" t="s">
        <v>3262</v>
      </c>
      <c r="CT1725" s="85" t="s">
        <v>3144</v>
      </c>
      <c r="CU1725" s="85" t="s">
        <v>3151</v>
      </c>
      <c r="CW1725" s="85" t="s">
        <v>3152</v>
      </c>
      <c r="CX1725" s="85" t="s">
        <v>3282</v>
      </c>
    </row>
    <row r="1726" spans="1:102" hidden="1" x14ac:dyDescent="0.2">
      <c r="A1726" s="104">
        <v>45477</v>
      </c>
      <c r="B1726" s="85" t="s">
        <v>24245</v>
      </c>
      <c r="C1726" s="85" t="s">
        <v>3136</v>
      </c>
      <c r="D1726" s="85" t="s">
        <v>3137</v>
      </c>
      <c r="E1726" s="85" t="s">
        <v>24246</v>
      </c>
      <c r="F1726" s="85" t="s">
        <v>1739</v>
      </c>
      <c r="G1726" s="85" t="s">
        <v>2677</v>
      </c>
      <c r="H1726" s="85" t="s">
        <v>290</v>
      </c>
      <c r="I1726" s="85" t="s">
        <v>206</v>
      </c>
      <c r="J1726" s="85" t="s">
        <v>3333</v>
      </c>
      <c r="K1726" s="85" t="s">
        <v>3143</v>
      </c>
      <c r="L1726" s="85" t="s">
        <v>3144</v>
      </c>
      <c r="X1726" s="85" t="s">
        <v>24247</v>
      </c>
      <c r="Y1726" s="85" t="s">
        <v>24248</v>
      </c>
      <c r="AA1726" s="85" t="s">
        <v>24249</v>
      </c>
      <c r="AB1726" s="85" t="s">
        <v>3147</v>
      </c>
      <c r="AC1726" s="85" t="s">
        <v>24250</v>
      </c>
      <c r="AD1726" s="85" t="s">
        <v>24251</v>
      </c>
      <c r="AH1726" s="85">
        <v>2.1031901040623002E+25</v>
      </c>
      <c r="AI1726" s="85">
        <v>3165584859054400</v>
      </c>
      <c r="AV1726" s="85" t="s">
        <v>3147</v>
      </c>
      <c r="AW1726" s="85" t="s">
        <v>3147</v>
      </c>
      <c r="BI1726" s="85" t="s">
        <v>3262</v>
      </c>
      <c r="CT1726" s="85" t="s">
        <v>3144</v>
      </c>
      <c r="CU1726" s="85" t="s">
        <v>7766</v>
      </c>
      <c r="CV1726" s="85" t="s">
        <v>3209</v>
      </c>
      <c r="CW1726" s="85" t="s">
        <v>3210</v>
      </c>
      <c r="CX1726" s="85" t="s">
        <v>7783</v>
      </c>
    </row>
    <row r="1727" spans="1:102" hidden="1" x14ac:dyDescent="0.2">
      <c r="A1727" s="104">
        <v>45477</v>
      </c>
      <c r="B1727" s="85" t="s">
        <v>24252</v>
      </c>
      <c r="C1727" s="85" t="s">
        <v>3136</v>
      </c>
      <c r="D1727" s="85" t="s">
        <v>3137</v>
      </c>
      <c r="E1727" s="85" t="s">
        <v>24253</v>
      </c>
      <c r="F1727" s="85" t="s">
        <v>2599</v>
      </c>
      <c r="G1727" s="85" t="s">
        <v>2680</v>
      </c>
      <c r="H1727" s="85" t="s">
        <v>416</v>
      </c>
      <c r="I1727" s="85" t="s">
        <v>2506</v>
      </c>
      <c r="J1727" s="85" t="s">
        <v>3292</v>
      </c>
      <c r="K1727" s="85" t="s">
        <v>3143</v>
      </c>
      <c r="L1727" s="85" t="s">
        <v>3144</v>
      </c>
      <c r="Y1727" s="85" t="s">
        <v>24254</v>
      </c>
      <c r="AA1727" s="85" t="s">
        <v>24255</v>
      </c>
      <c r="AB1727" s="85" t="s">
        <v>3147</v>
      </c>
      <c r="AC1727" s="85" t="s">
        <v>24256</v>
      </c>
      <c r="AD1727" s="85" t="s">
        <v>24257</v>
      </c>
      <c r="AV1727" s="85" t="s">
        <v>3147</v>
      </c>
      <c r="AW1727" s="85" t="s">
        <v>3147</v>
      </c>
      <c r="BI1727" s="85" t="s">
        <v>3262</v>
      </c>
      <c r="CT1727" s="85" t="s">
        <v>3144</v>
      </c>
      <c r="CU1727" s="85" t="s">
        <v>3151</v>
      </c>
      <c r="CW1727" s="85" t="s">
        <v>3152</v>
      </c>
      <c r="CX1727" s="85" t="s">
        <v>3292</v>
      </c>
    </row>
    <row r="1728" spans="1:102" hidden="1" x14ac:dyDescent="0.2">
      <c r="A1728" s="104">
        <v>45477</v>
      </c>
      <c r="B1728" s="85" t="s">
        <v>24258</v>
      </c>
      <c r="C1728" s="85" t="s">
        <v>3136</v>
      </c>
      <c r="D1728" s="85" t="s">
        <v>3137</v>
      </c>
      <c r="E1728" s="85" t="s">
        <v>24259</v>
      </c>
      <c r="F1728" s="85" t="s">
        <v>963</v>
      </c>
      <c r="G1728" s="85" t="s">
        <v>2662</v>
      </c>
      <c r="H1728" s="85" t="s">
        <v>92</v>
      </c>
      <c r="I1728" s="85" t="s">
        <v>75</v>
      </c>
      <c r="J1728" s="85" t="s">
        <v>4378</v>
      </c>
      <c r="K1728" s="85" t="s">
        <v>3143</v>
      </c>
      <c r="L1728" s="85" t="s">
        <v>3144</v>
      </c>
      <c r="Y1728" s="85" t="s">
        <v>24260</v>
      </c>
      <c r="AA1728" s="85" t="s">
        <v>24261</v>
      </c>
      <c r="AB1728" s="85" t="s">
        <v>24262</v>
      </c>
      <c r="AC1728" s="85" t="s">
        <v>24263</v>
      </c>
      <c r="AD1728" s="85" t="s">
        <v>24264</v>
      </c>
      <c r="AE1728" s="85" t="s">
        <v>24265</v>
      </c>
      <c r="AV1728" s="85" t="s">
        <v>3147</v>
      </c>
      <c r="AW1728" s="85" t="s">
        <v>3147</v>
      </c>
      <c r="BI1728" s="85" t="s">
        <v>3262</v>
      </c>
      <c r="CT1728" s="85" t="s">
        <v>3144</v>
      </c>
      <c r="CU1728" s="85" t="s">
        <v>3151</v>
      </c>
      <c r="CW1728" s="85" t="s">
        <v>3152</v>
      </c>
      <c r="CX1728" s="85" t="s">
        <v>4378</v>
      </c>
    </row>
    <row r="1729" spans="1:102" hidden="1" x14ac:dyDescent="0.2">
      <c r="A1729" s="104">
        <v>45477</v>
      </c>
      <c r="B1729" s="85" t="s">
        <v>24266</v>
      </c>
      <c r="C1729" s="85" t="s">
        <v>3136</v>
      </c>
      <c r="D1729" s="85" t="s">
        <v>3137</v>
      </c>
      <c r="E1729" s="85" t="s">
        <v>24267</v>
      </c>
      <c r="F1729" s="85" t="s">
        <v>1823</v>
      </c>
      <c r="G1729" s="85" t="s">
        <v>2664</v>
      </c>
      <c r="H1729" s="85" t="s">
        <v>290</v>
      </c>
      <c r="I1729" s="85" t="s">
        <v>119</v>
      </c>
      <c r="J1729" s="85" t="s">
        <v>5871</v>
      </c>
      <c r="K1729" s="85" t="s">
        <v>3143</v>
      </c>
      <c r="L1729" s="85" t="s">
        <v>3144</v>
      </c>
      <c r="Y1729" s="85" t="s">
        <v>24268</v>
      </c>
      <c r="AB1729" s="85" t="s">
        <v>3147</v>
      </c>
      <c r="AC1729" s="85" t="s">
        <v>3147</v>
      </c>
      <c r="AO1729" s="85" t="s">
        <v>24269</v>
      </c>
      <c r="AP1729" s="85" t="s">
        <v>24270</v>
      </c>
      <c r="AV1729" s="85" t="s">
        <v>3147</v>
      </c>
      <c r="AW1729" s="85" t="s">
        <v>3147</v>
      </c>
      <c r="BI1729" s="85" t="s">
        <v>3262</v>
      </c>
      <c r="CT1729" s="85" t="s">
        <v>3144</v>
      </c>
      <c r="CU1729" s="85" t="s">
        <v>3151</v>
      </c>
      <c r="CW1729" s="85" t="s">
        <v>3152</v>
      </c>
      <c r="CX1729" s="85" t="s">
        <v>5871</v>
      </c>
    </row>
    <row r="1730" spans="1:102" hidden="1" x14ac:dyDescent="0.2">
      <c r="A1730" s="104">
        <v>45477</v>
      </c>
      <c r="B1730" s="85" t="s">
        <v>24271</v>
      </c>
      <c r="C1730" s="85" t="s">
        <v>3136</v>
      </c>
      <c r="D1730" s="85" t="s">
        <v>3137</v>
      </c>
      <c r="E1730" s="85" t="s">
        <v>24272</v>
      </c>
      <c r="F1730" s="85" t="s">
        <v>2618</v>
      </c>
      <c r="G1730" s="85" t="s">
        <v>2680</v>
      </c>
      <c r="H1730" s="85" t="s">
        <v>678</v>
      </c>
      <c r="I1730" s="85" t="s">
        <v>2506</v>
      </c>
      <c r="J1730" s="85" t="s">
        <v>3377</v>
      </c>
      <c r="K1730" s="85" t="s">
        <v>3143</v>
      </c>
      <c r="L1730" s="85" t="s">
        <v>3144</v>
      </c>
      <c r="Y1730" s="85" t="s">
        <v>24273</v>
      </c>
      <c r="AB1730" s="85" t="s">
        <v>3147</v>
      </c>
      <c r="AC1730" s="85" t="s">
        <v>3147</v>
      </c>
      <c r="AP1730" s="85" t="s">
        <v>24274</v>
      </c>
      <c r="AV1730" s="85" t="s">
        <v>3147</v>
      </c>
      <c r="AW1730" s="85" t="s">
        <v>3147</v>
      </c>
      <c r="BI1730" s="85" t="s">
        <v>3262</v>
      </c>
      <c r="CT1730" s="85" t="s">
        <v>3144</v>
      </c>
      <c r="CU1730" s="85" t="s">
        <v>3151</v>
      </c>
      <c r="CW1730" s="85" t="s">
        <v>3152</v>
      </c>
      <c r="CX1730" s="85" t="s">
        <v>3377</v>
      </c>
    </row>
    <row r="1731" spans="1:102" hidden="1" x14ac:dyDescent="0.2">
      <c r="A1731" s="104">
        <v>45477</v>
      </c>
      <c r="B1731" s="85" t="s">
        <v>24275</v>
      </c>
      <c r="C1731" s="85" t="s">
        <v>3136</v>
      </c>
      <c r="D1731" s="85" t="s">
        <v>3137</v>
      </c>
      <c r="E1731" s="85" t="s">
        <v>24276</v>
      </c>
      <c r="F1731" s="85" t="s">
        <v>2599</v>
      </c>
      <c r="G1731" s="85" t="s">
        <v>2680</v>
      </c>
      <c r="H1731" s="85" t="s">
        <v>416</v>
      </c>
      <c r="I1731" s="85" t="s">
        <v>2506</v>
      </c>
      <c r="J1731" s="85" t="s">
        <v>24277</v>
      </c>
      <c r="K1731" s="85" t="s">
        <v>3143</v>
      </c>
      <c r="L1731" s="85" t="s">
        <v>3144</v>
      </c>
      <c r="Y1731" s="85" t="s">
        <v>24278</v>
      </c>
      <c r="AA1731" s="85" t="s">
        <v>24279</v>
      </c>
      <c r="AB1731" s="85" t="s">
        <v>3147</v>
      </c>
      <c r="AC1731" s="85" t="s">
        <v>24280</v>
      </c>
      <c r="AD1731" s="85" t="s">
        <v>24281</v>
      </c>
      <c r="AV1731" s="85" t="s">
        <v>3147</v>
      </c>
      <c r="AW1731" s="85" t="s">
        <v>3147</v>
      </c>
      <c r="BI1731" s="85" t="s">
        <v>3262</v>
      </c>
      <c r="CT1731" s="85" t="s">
        <v>3144</v>
      </c>
      <c r="CU1731" s="85" t="s">
        <v>3151</v>
      </c>
      <c r="CW1731" s="85" t="s">
        <v>3152</v>
      </c>
      <c r="CX1731" s="85" t="s">
        <v>24277</v>
      </c>
    </row>
    <row r="1732" spans="1:102" hidden="1" x14ac:dyDescent="0.2">
      <c r="A1732" s="104">
        <v>45477</v>
      </c>
      <c r="B1732" s="85" t="s">
        <v>24282</v>
      </c>
      <c r="C1732" s="85" t="s">
        <v>3136</v>
      </c>
      <c r="D1732" s="85" t="s">
        <v>3137</v>
      </c>
      <c r="E1732" s="85" t="s">
        <v>24283</v>
      </c>
      <c r="F1732" s="85" t="s">
        <v>2599</v>
      </c>
      <c r="G1732" s="85" t="s">
        <v>2680</v>
      </c>
      <c r="H1732" s="85" t="s">
        <v>416</v>
      </c>
      <c r="I1732" s="85" t="s">
        <v>2506</v>
      </c>
      <c r="J1732" s="85" t="s">
        <v>3257</v>
      </c>
      <c r="K1732" s="85" t="s">
        <v>3143</v>
      </c>
      <c r="L1732" s="85" t="s">
        <v>3144</v>
      </c>
      <c r="Y1732" s="85" t="s">
        <v>24284</v>
      </c>
      <c r="AA1732" s="85" t="s">
        <v>24285</v>
      </c>
      <c r="AB1732" s="85" t="s">
        <v>3147</v>
      </c>
      <c r="AC1732" s="85" t="s">
        <v>24286</v>
      </c>
      <c r="AD1732" s="85" t="s">
        <v>24287</v>
      </c>
      <c r="AV1732" s="85" t="s">
        <v>3147</v>
      </c>
      <c r="AW1732" s="85" t="s">
        <v>3147</v>
      </c>
      <c r="BI1732" s="85" t="s">
        <v>3262</v>
      </c>
      <c r="CT1732" s="85" t="s">
        <v>3144</v>
      </c>
      <c r="CU1732" s="85" t="s">
        <v>3151</v>
      </c>
      <c r="CW1732" s="85" t="s">
        <v>3152</v>
      </c>
      <c r="CX1732" s="85" t="s">
        <v>3257</v>
      </c>
    </row>
    <row r="1733" spans="1:102" hidden="1" x14ac:dyDescent="0.2">
      <c r="A1733" s="104">
        <v>45477</v>
      </c>
      <c r="B1733" s="85" t="s">
        <v>24288</v>
      </c>
      <c r="C1733" s="85" t="s">
        <v>3136</v>
      </c>
      <c r="D1733" s="85" t="s">
        <v>3137</v>
      </c>
      <c r="E1733" s="85" t="s">
        <v>24289</v>
      </c>
      <c r="F1733" s="85" t="s">
        <v>2599</v>
      </c>
      <c r="G1733" s="85" t="s">
        <v>2680</v>
      </c>
      <c r="H1733" s="85" t="s">
        <v>416</v>
      </c>
      <c r="I1733" s="85" t="s">
        <v>2506</v>
      </c>
      <c r="J1733" s="85" t="s">
        <v>13075</v>
      </c>
      <c r="K1733" s="85" t="s">
        <v>3143</v>
      </c>
      <c r="L1733" s="85" t="s">
        <v>3144</v>
      </c>
      <c r="Y1733" s="85" t="s">
        <v>24290</v>
      </c>
      <c r="AA1733" s="85" t="s">
        <v>24291</v>
      </c>
      <c r="AB1733" s="85" t="s">
        <v>3147</v>
      </c>
      <c r="AC1733" s="85" t="s">
        <v>24292</v>
      </c>
      <c r="AD1733" s="85" t="s">
        <v>24293</v>
      </c>
      <c r="AV1733" s="85" t="s">
        <v>3147</v>
      </c>
      <c r="AW1733" s="85" t="s">
        <v>3147</v>
      </c>
      <c r="BI1733" s="85" t="s">
        <v>3262</v>
      </c>
      <c r="CT1733" s="85" t="s">
        <v>3144</v>
      </c>
      <c r="CU1733" s="85" t="s">
        <v>3151</v>
      </c>
      <c r="CW1733" s="85" t="s">
        <v>3152</v>
      </c>
      <c r="CX1733" s="85" t="s">
        <v>13075</v>
      </c>
    </row>
    <row r="1734" spans="1:102" hidden="1" x14ac:dyDescent="0.2">
      <c r="A1734" s="104">
        <v>45477</v>
      </c>
      <c r="B1734" s="85" t="s">
        <v>24294</v>
      </c>
      <c r="C1734" s="85" t="s">
        <v>3136</v>
      </c>
      <c r="D1734" s="85" t="s">
        <v>3137</v>
      </c>
      <c r="E1734" s="85" t="s">
        <v>24295</v>
      </c>
      <c r="F1734" s="85" t="s">
        <v>942</v>
      </c>
      <c r="G1734" s="85" t="s">
        <v>2662</v>
      </c>
      <c r="H1734" s="85" t="s">
        <v>290</v>
      </c>
      <c r="I1734" s="85" t="s">
        <v>69</v>
      </c>
      <c r="J1734" s="85" t="s">
        <v>4337</v>
      </c>
      <c r="K1734" s="85" t="s">
        <v>3143</v>
      </c>
      <c r="L1734" s="85" t="s">
        <v>3144</v>
      </c>
      <c r="Y1734" s="85" t="s">
        <v>24296</v>
      </c>
      <c r="AA1734" s="85" t="s">
        <v>24297</v>
      </c>
      <c r="AB1734" s="85" t="s">
        <v>24298</v>
      </c>
      <c r="AC1734" s="85" t="s">
        <v>24299</v>
      </c>
      <c r="AD1734" s="85" t="s">
        <v>24300</v>
      </c>
      <c r="AE1734" s="85" t="s">
        <v>24301</v>
      </c>
      <c r="AV1734" s="85" t="s">
        <v>3147</v>
      </c>
      <c r="AW1734" s="85" t="s">
        <v>3147</v>
      </c>
      <c r="BI1734" s="85" t="s">
        <v>3262</v>
      </c>
      <c r="CT1734" s="85" t="s">
        <v>3144</v>
      </c>
      <c r="CU1734" s="85" t="s">
        <v>3151</v>
      </c>
      <c r="CW1734" s="85" t="s">
        <v>3152</v>
      </c>
      <c r="CX1734" s="85" t="s">
        <v>4337</v>
      </c>
    </row>
    <row r="1735" spans="1:102" hidden="1" x14ac:dyDescent="0.2">
      <c r="A1735" s="104">
        <v>45477</v>
      </c>
      <c r="B1735" s="85" t="s">
        <v>24302</v>
      </c>
      <c r="C1735" s="85" t="s">
        <v>3136</v>
      </c>
      <c r="D1735" s="85" t="s">
        <v>3137</v>
      </c>
      <c r="E1735" s="85" t="s">
        <v>24303</v>
      </c>
      <c r="F1735" s="85" t="s">
        <v>2374</v>
      </c>
      <c r="G1735" s="85" t="s">
        <v>2665</v>
      </c>
      <c r="H1735" s="85" t="s">
        <v>290</v>
      </c>
      <c r="I1735" s="85" t="s">
        <v>119</v>
      </c>
      <c r="J1735" s="85" t="s">
        <v>24304</v>
      </c>
      <c r="K1735" s="85" t="s">
        <v>3143</v>
      </c>
      <c r="L1735" s="85" t="s">
        <v>3144</v>
      </c>
      <c r="Y1735" s="85" t="s">
        <v>24296</v>
      </c>
      <c r="AB1735" s="85" t="s">
        <v>3147</v>
      </c>
      <c r="AC1735" s="85" t="s">
        <v>3147</v>
      </c>
      <c r="AO1735" s="85" t="s">
        <v>24305</v>
      </c>
      <c r="AP1735" s="85" t="s">
        <v>24306</v>
      </c>
      <c r="AV1735" s="85" t="s">
        <v>3147</v>
      </c>
      <c r="AW1735" s="85" t="s">
        <v>3147</v>
      </c>
      <c r="BD1735" s="85" t="s">
        <v>24307</v>
      </c>
      <c r="BI1735" s="85" t="s">
        <v>3262</v>
      </c>
      <c r="CT1735" s="85" t="s">
        <v>3144</v>
      </c>
      <c r="CU1735" s="85" t="s">
        <v>3151</v>
      </c>
      <c r="CW1735" s="85" t="s">
        <v>3152</v>
      </c>
      <c r="CX1735" s="85" t="s">
        <v>24304</v>
      </c>
    </row>
    <row r="1736" spans="1:102" hidden="1" x14ac:dyDescent="0.2">
      <c r="A1736" s="104">
        <v>45477</v>
      </c>
      <c r="B1736" s="85" t="s">
        <v>24308</v>
      </c>
      <c r="C1736" s="85" t="s">
        <v>3136</v>
      </c>
      <c r="D1736" s="85" t="s">
        <v>3137</v>
      </c>
      <c r="E1736" s="85" t="s">
        <v>24309</v>
      </c>
      <c r="F1736" s="85" t="s">
        <v>1739</v>
      </c>
      <c r="G1736" s="85" t="s">
        <v>2677</v>
      </c>
      <c r="H1736" s="85" t="s">
        <v>290</v>
      </c>
      <c r="I1736" s="85" t="s">
        <v>206</v>
      </c>
      <c r="J1736" s="85" t="s">
        <v>3162</v>
      </c>
      <c r="K1736" s="85" t="s">
        <v>3143</v>
      </c>
      <c r="L1736" s="85" t="s">
        <v>3144</v>
      </c>
      <c r="Y1736" s="85" t="s">
        <v>24310</v>
      </c>
      <c r="AA1736" s="85" t="s">
        <v>24311</v>
      </c>
      <c r="AB1736" s="85" t="s">
        <v>3147</v>
      </c>
      <c r="AC1736" s="85" t="s">
        <v>24312</v>
      </c>
      <c r="AD1736" s="85" t="s">
        <v>24313</v>
      </c>
      <c r="AH1736" s="85" t="s">
        <v>24314</v>
      </c>
      <c r="AI1736" s="85" t="s">
        <v>24315</v>
      </c>
      <c r="AV1736" s="85" t="s">
        <v>3147</v>
      </c>
      <c r="AW1736" s="85" t="s">
        <v>3147</v>
      </c>
      <c r="BI1736" s="85" t="s">
        <v>3390</v>
      </c>
      <c r="CT1736" s="85" t="s">
        <v>3144</v>
      </c>
      <c r="CU1736" s="85" t="s">
        <v>3151</v>
      </c>
      <c r="CW1736" s="85" t="s">
        <v>3152</v>
      </c>
      <c r="CX1736" s="85" t="s">
        <v>3162</v>
      </c>
    </row>
    <row r="1737" spans="1:102" hidden="1" x14ac:dyDescent="0.2">
      <c r="A1737" s="104">
        <v>45477</v>
      </c>
      <c r="B1737" s="85" t="s">
        <v>24316</v>
      </c>
      <c r="C1737" s="85" t="s">
        <v>3136</v>
      </c>
      <c r="D1737" s="85" t="s">
        <v>3137</v>
      </c>
      <c r="E1737" s="85" t="s">
        <v>24317</v>
      </c>
      <c r="F1737" s="85" t="s">
        <v>1744</v>
      </c>
      <c r="G1737" s="85" t="s">
        <v>2677</v>
      </c>
      <c r="H1737" s="85" t="s">
        <v>290</v>
      </c>
      <c r="I1737" s="85" t="s">
        <v>1808</v>
      </c>
      <c r="J1737" s="85" t="s">
        <v>3162</v>
      </c>
      <c r="K1737" s="85" t="s">
        <v>3143</v>
      </c>
      <c r="L1737" s="85" t="s">
        <v>3144</v>
      </c>
      <c r="Y1737" s="85" t="s">
        <v>24318</v>
      </c>
      <c r="AA1737" s="85" t="s">
        <v>24319</v>
      </c>
      <c r="AB1737" s="85" t="s">
        <v>3147</v>
      </c>
      <c r="AC1737" s="85" t="s">
        <v>24320</v>
      </c>
      <c r="AD1737" s="85" t="s">
        <v>24321</v>
      </c>
      <c r="AH1737" s="85" t="s">
        <v>24322</v>
      </c>
      <c r="AI1737" s="85" t="s">
        <v>24323</v>
      </c>
      <c r="AV1737" s="85" t="s">
        <v>3147</v>
      </c>
      <c r="AW1737" s="85" t="s">
        <v>3147</v>
      </c>
      <c r="BI1737" s="85" t="s">
        <v>3390</v>
      </c>
      <c r="CT1737" s="85" t="s">
        <v>3144</v>
      </c>
      <c r="CU1737" s="85" t="s">
        <v>3151</v>
      </c>
      <c r="CW1737" s="85" t="s">
        <v>3152</v>
      </c>
      <c r="CX1737" s="85" t="s">
        <v>3162</v>
      </c>
    </row>
    <row r="1738" spans="1:102" hidden="1" x14ac:dyDescent="0.2">
      <c r="A1738" s="104">
        <v>45477</v>
      </c>
      <c r="B1738" s="85" t="s">
        <v>24324</v>
      </c>
      <c r="C1738" s="85" t="s">
        <v>3136</v>
      </c>
      <c r="D1738" s="85" t="s">
        <v>3137</v>
      </c>
      <c r="E1738" s="85" t="s">
        <v>24325</v>
      </c>
      <c r="F1738" s="85" t="s">
        <v>1928</v>
      </c>
      <c r="G1738" s="85" t="s">
        <v>1920</v>
      </c>
      <c r="H1738" s="85" t="s">
        <v>290</v>
      </c>
      <c r="I1738" s="85" t="s">
        <v>216</v>
      </c>
      <c r="J1738" s="85" t="s">
        <v>3162</v>
      </c>
      <c r="K1738" s="85" t="s">
        <v>3143</v>
      </c>
      <c r="L1738" s="85" t="s">
        <v>3144</v>
      </c>
      <c r="Y1738" s="85" t="s">
        <v>24326</v>
      </c>
      <c r="AA1738" s="85" t="s">
        <v>24327</v>
      </c>
      <c r="AB1738" s="85" t="s">
        <v>3147</v>
      </c>
      <c r="AC1738" s="85" t="s">
        <v>24328</v>
      </c>
      <c r="AD1738" s="85" t="s">
        <v>24329</v>
      </c>
      <c r="AH1738" s="85" t="s">
        <v>24330</v>
      </c>
      <c r="AI1738" s="85" t="s">
        <v>24331</v>
      </c>
      <c r="AV1738" s="85" t="s">
        <v>3147</v>
      </c>
      <c r="AW1738" s="85" t="s">
        <v>3147</v>
      </c>
      <c r="BI1738" s="85" t="s">
        <v>3390</v>
      </c>
      <c r="CT1738" s="85" t="s">
        <v>3144</v>
      </c>
      <c r="CU1738" s="85" t="s">
        <v>3151</v>
      </c>
      <c r="CW1738" s="85" t="s">
        <v>3152</v>
      </c>
      <c r="CX1738" s="85" t="s">
        <v>3162</v>
      </c>
    </row>
    <row r="1739" spans="1:102" hidden="1" x14ac:dyDescent="0.2">
      <c r="A1739" s="104">
        <v>45477</v>
      </c>
      <c r="B1739" s="85" t="s">
        <v>24332</v>
      </c>
      <c r="C1739" s="85" t="s">
        <v>3136</v>
      </c>
      <c r="D1739" s="85" t="s">
        <v>3137</v>
      </c>
      <c r="E1739" s="85" t="s">
        <v>24333</v>
      </c>
      <c r="F1739" s="85" t="s">
        <v>2019</v>
      </c>
      <c r="G1739" s="85" t="s">
        <v>2001</v>
      </c>
      <c r="H1739" s="85" t="s">
        <v>290</v>
      </c>
      <c r="I1739" s="85" t="s">
        <v>2355</v>
      </c>
      <c r="J1739" s="85" t="s">
        <v>3162</v>
      </c>
      <c r="K1739" s="85" t="s">
        <v>3143</v>
      </c>
      <c r="L1739" s="85" t="s">
        <v>3144</v>
      </c>
      <c r="Y1739" s="85" t="s">
        <v>24334</v>
      </c>
      <c r="AA1739" s="85" t="s">
        <v>24335</v>
      </c>
      <c r="AB1739" s="85" t="s">
        <v>3147</v>
      </c>
      <c r="AC1739" s="85" t="s">
        <v>24336</v>
      </c>
      <c r="AD1739" s="85" t="s">
        <v>24337</v>
      </c>
      <c r="AH1739" s="85" t="s">
        <v>24338</v>
      </c>
      <c r="AI1739" s="85" t="s">
        <v>24339</v>
      </c>
      <c r="AV1739" s="85" t="s">
        <v>3147</v>
      </c>
      <c r="AW1739" s="85" t="s">
        <v>3147</v>
      </c>
      <c r="BI1739" s="85" t="s">
        <v>3390</v>
      </c>
      <c r="CT1739" s="85" t="s">
        <v>3144</v>
      </c>
      <c r="CU1739" s="85" t="s">
        <v>3151</v>
      </c>
      <c r="CW1739" s="85" t="s">
        <v>3152</v>
      </c>
      <c r="CX1739" s="85" t="s">
        <v>3162</v>
      </c>
    </row>
    <row r="1740" spans="1:102" hidden="1" x14ac:dyDescent="0.2">
      <c r="A1740" s="104">
        <v>45477</v>
      </c>
      <c r="B1740" s="85" t="s">
        <v>24340</v>
      </c>
      <c r="C1740" s="85" t="s">
        <v>3136</v>
      </c>
      <c r="D1740" s="85" t="s">
        <v>3137</v>
      </c>
      <c r="E1740" s="85" t="s">
        <v>24341</v>
      </c>
      <c r="F1740" s="85" t="s">
        <v>2034</v>
      </c>
      <c r="G1740" s="85" t="s">
        <v>2001</v>
      </c>
      <c r="H1740" s="85" t="s">
        <v>416</v>
      </c>
      <c r="I1740" s="85" t="s">
        <v>206</v>
      </c>
      <c r="J1740" s="85" t="s">
        <v>3162</v>
      </c>
      <c r="K1740" s="85" t="s">
        <v>3143</v>
      </c>
      <c r="L1740" s="85" t="s">
        <v>3144</v>
      </c>
      <c r="Y1740" s="85" t="s">
        <v>24342</v>
      </c>
      <c r="AA1740" s="85" t="s">
        <v>24343</v>
      </c>
      <c r="AB1740" s="85" t="s">
        <v>3147</v>
      </c>
      <c r="AC1740" s="85" t="s">
        <v>24344</v>
      </c>
      <c r="AD1740" s="85" t="s">
        <v>24345</v>
      </c>
      <c r="AH1740" s="85" t="s">
        <v>24346</v>
      </c>
      <c r="AI1740" s="85" t="s">
        <v>24347</v>
      </c>
      <c r="AV1740" s="85" t="s">
        <v>3147</v>
      </c>
      <c r="AW1740" s="85" t="s">
        <v>3147</v>
      </c>
      <c r="BI1740" s="85" t="s">
        <v>3390</v>
      </c>
      <c r="CT1740" s="85" t="s">
        <v>3144</v>
      </c>
      <c r="CU1740" s="85" t="s">
        <v>3151</v>
      </c>
      <c r="CW1740" s="85" t="s">
        <v>3152</v>
      </c>
      <c r="CX1740" s="85" t="s">
        <v>3162</v>
      </c>
    </row>
    <row r="1741" spans="1:102" hidden="1" x14ac:dyDescent="0.2">
      <c r="A1741" s="104">
        <v>45477</v>
      </c>
      <c r="B1741" s="85" t="s">
        <v>24348</v>
      </c>
      <c r="C1741" s="85" t="s">
        <v>3136</v>
      </c>
      <c r="D1741" s="85" t="s">
        <v>3137</v>
      </c>
      <c r="E1741" s="85" t="s">
        <v>24349</v>
      </c>
      <c r="F1741" s="85" t="s">
        <v>2539</v>
      </c>
      <c r="G1741" s="85" t="s">
        <v>2679</v>
      </c>
      <c r="H1741" s="85" t="s">
        <v>416</v>
      </c>
      <c r="I1741" s="85" t="s">
        <v>2506</v>
      </c>
      <c r="J1741" s="85" t="s">
        <v>4337</v>
      </c>
      <c r="K1741" s="85" t="s">
        <v>3143</v>
      </c>
      <c r="L1741" s="85" t="s">
        <v>3144</v>
      </c>
      <c r="X1741" s="85" t="s">
        <v>11243</v>
      </c>
      <c r="Y1741" s="85" t="s">
        <v>24350</v>
      </c>
      <c r="AA1741" s="85" t="s">
        <v>24351</v>
      </c>
      <c r="AB1741" s="85" t="s">
        <v>3147</v>
      </c>
      <c r="AC1741" s="85" t="s">
        <v>24352</v>
      </c>
      <c r="AD1741" s="85" t="s">
        <v>24353</v>
      </c>
      <c r="AV1741" s="85" t="s">
        <v>3147</v>
      </c>
      <c r="AW1741" s="85" t="s">
        <v>3147</v>
      </c>
      <c r="BF1741" s="85" t="s">
        <v>24354</v>
      </c>
      <c r="BI1741" s="85" t="s">
        <v>3390</v>
      </c>
      <c r="CT1741" s="85" t="s">
        <v>3144</v>
      </c>
      <c r="CU1741" s="85" t="s">
        <v>4972</v>
      </c>
      <c r="CW1741" s="85" t="s">
        <v>4973</v>
      </c>
      <c r="CX1741" s="85" t="s">
        <v>11243</v>
      </c>
    </row>
    <row r="1742" spans="1:102" hidden="1" x14ac:dyDescent="0.2">
      <c r="A1742" s="104">
        <v>45477</v>
      </c>
      <c r="B1742" s="85" t="s">
        <v>24355</v>
      </c>
      <c r="C1742" s="85" t="s">
        <v>3136</v>
      </c>
      <c r="D1742" s="85" t="s">
        <v>3137</v>
      </c>
      <c r="E1742" s="85" t="s">
        <v>24356</v>
      </c>
      <c r="F1742" s="85" t="s">
        <v>2019</v>
      </c>
      <c r="G1742" s="85" t="s">
        <v>2001</v>
      </c>
      <c r="H1742" s="85" t="s">
        <v>290</v>
      </c>
      <c r="I1742" s="85" t="s">
        <v>2355</v>
      </c>
      <c r="J1742" s="85" t="s">
        <v>3162</v>
      </c>
      <c r="K1742" s="85" t="s">
        <v>3143</v>
      </c>
      <c r="L1742" s="85" t="s">
        <v>3144</v>
      </c>
      <c r="X1742" s="85" t="s">
        <v>24357</v>
      </c>
      <c r="Y1742" s="85" t="s">
        <v>24358</v>
      </c>
      <c r="AA1742" s="85" t="s">
        <v>24359</v>
      </c>
      <c r="AB1742" s="85" t="s">
        <v>3147</v>
      </c>
      <c r="AC1742" s="85" t="s">
        <v>24360</v>
      </c>
      <c r="AD1742" s="85" t="s">
        <v>24361</v>
      </c>
      <c r="AH1742" s="85" t="s">
        <v>24362</v>
      </c>
      <c r="AI1742" s="85" t="s">
        <v>24363</v>
      </c>
      <c r="AV1742" s="85" t="s">
        <v>3147</v>
      </c>
      <c r="AW1742" s="85" t="s">
        <v>3147</v>
      </c>
      <c r="BI1742" s="85" t="s">
        <v>3390</v>
      </c>
      <c r="CT1742" s="85" t="s">
        <v>3144</v>
      </c>
      <c r="CU1742" s="85" t="s">
        <v>3208</v>
      </c>
      <c r="CV1742" s="85" t="s">
        <v>3209</v>
      </c>
      <c r="CW1742" s="85" t="s">
        <v>3210</v>
      </c>
      <c r="CX1742" s="85" t="s">
        <v>3211</v>
      </c>
    </row>
    <row r="1743" spans="1:102" hidden="1" x14ac:dyDescent="0.2">
      <c r="A1743" s="104">
        <v>45477</v>
      </c>
      <c r="B1743" s="85" t="s">
        <v>24364</v>
      </c>
      <c r="C1743" s="85" t="s">
        <v>3136</v>
      </c>
      <c r="D1743" s="85" t="s">
        <v>3137</v>
      </c>
      <c r="E1743" s="85" t="s">
        <v>24365</v>
      </c>
      <c r="F1743" s="85" t="s">
        <v>1823</v>
      </c>
      <c r="G1743" s="85" t="s">
        <v>2664</v>
      </c>
      <c r="H1743" s="85" t="s">
        <v>290</v>
      </c>
      <c r="I1743" s="85" t="s">
        <v>119</v>
      </c>
      <c r="J1743" s="85" t="s">
        <v>3300</v>
      </c>
      <c r="K1743" s="85" t="s">
        <v>3143</v>
      </c>
      <c r="L1743" s="85" t="s">
        <v>3144</v>
      </c>
      <c r="M1743" s="85" t="s">
        <v>4302</v>
      </c>
      <c r="Y1743" s="85" t="s">
        <v>24366</v>
      </c>
      <c r="AA1743" s="85" t="s">
        <v>24367</v>
      </c>
      <c r="AB1743" s="85" t="s">
        <v>3147</v>
      </c>
      <c r="AC1743" s="85" t="s">
        <v>24368</v>
      </c>
      <c r="AD1743" s="85" t="s">
        <v>24369</v>
      </c>
      <c r="AV1743" s="85" t="s">
        <v>3147</v>
      </c>
      <c r="AW1743" s="85" t="s">
        <v>3147</v>
      </c>
      <c r="BI1743" s="85" t="s">
        <v>4318</v>
      </c>
      <c r="CT1743" s="85" t="s">
        <v>3144</v>
      </c>
      <c r="CU1743" s="85" t="s">
        <v>3151</v>
      </c>
      <c r="CW1743" s="85" t="s">
        <v>3152</v>
      </c>
      <c r="CX1743" s="85" t="s">
        <v>3300</v>
      </c>
    </row>
    <row r="1744" spans="1:102" hidden="1" x14ac:dyDescent="0.2">
      <c r="A1744" s="104">
        <v>45477</v>
      </c>
      <c r="B1744" s="85" t="s">
        <v>24370</v>
      </c>
      <c r="C1744" s="85" t="s">
        <v>3136</v>
      </c>
      <c r="D1744" s="85" t="s">
        <v>3137</v>
      </c>
      <c r="E1744" s="85" t="s">
        <v>24371</v>
      </c>
      <c r="F1744" s="85" t="s">
        <v>1734</v>
      </c>
      <c r="G1744" s="85" t="s">
        <v>2677</v>
      </c>
      <c r="H1744" s="85" t="s">
        <v>290</v>
      </c>
      <c r="I1744" s="85" t="s">
        <v>216</v>
      </c>
      <c r="J1744" s="85" t="s">
        <v>4428</v>
      </c>
      <c r="K1744" s="85" t="s">
        <v>3143</v>
      </c>
      <c r="L1744" s="85" t="s">
        <v>3144</v>
      </c>
      <c r="M1744" s="85" t="s">
        <v>4302</v>
      </c>
      <c r="Y1744" s="85" t="s">
        <v>24372</v>
      </c>
      <c r="AA1744" s="85" t="s">
        <v>24373</v>
      </c>
      <c r="AB1744" s="85" t="s">
        <v>3147</v>
      </c>
      <c r="AC1744" s="85" t="s">
        <v>24374</v>
      </c>
      <c r="AD1744" s="85" t="s">
        <v>24375</v>
      </c>
      <c r="AH1744" s="85" t="s">
        <v>24376</v>
      </c>
      <c r="AI1744" s="85">
        <v>3193943007070250</v>
      </c>
      <c r="AV1744" s="85" t="s">
        <v>3147</v>
      </c>
      <c r="AW1744" s="85" t="s">
        <v>3147</v>
      </c>
      <c r="BI1744" s="85" t="s">
        <v>4318</v>
      </c>
      <c r="CT1744" s="85" t="s">
        <v>3144</v>
      </c>
      <c r="CU1744" s="85" t="s">
        <v>3151</v>
      </c>
      <c r="CW1744" s="85" t="s">
        <v>3152</v>
      </c>
      <c r="CX1744" s="85" t="s">
        <v>4428</v>
      </c>
    </row>
    <row r="1745" spans="1:102" hidden="1" x14ac:dyDescent="0.2">
      <c r="A1745" s="104">
        <v>45477</v>
      </c>
      <c r="B1745" s="85" t="s">
        <v>24377</v>
      </c>
      <c r="C1745" s="85" t="s">
        <v>3136</v>
      </c>
      <c r="D1745" s="85" t="s">
        <v>3137</v>
      </c>
      <c r="E1745" s="85" t="s">
        <v>24378</v>
      </c>
      <c r="F1745" s="85" t="s">
        <v>945</v>
      </c>
      <c r="G1745" s="85" t="s">
        <v>2662</v>
      </c>
      <c r="H1745" s="85" t="s">
        <v>290</v>
      </c>
      <c r="I1745" s="85" t="s">
        <v>75</v>
      </c>
      <c r="J1745" s="85" t="s">
        <v>3257</v>
      </c>
      <c r="K1745" s="85" t="s">
        <v>3143</v>
      </c>
      <c r="L1745" s="85" t="s">
        <v>3144</v>
      </c>
      <c r="M1745" s="85" t="s">
        <v>4302</v>
      </c>
      <c r="X1745" s="85" t="s">
        <v>24379</v>
      </c>
      <c r="Y1745" s="85" t="s">
        <v>24380</v>
      </c>
      <c r="AA1745" s="85" t="s">
        <v>24381</v>
      </c>
      <c r="AB1745" s="85" t="s">
        <v>24382</v>
      </c>
      <c r="AC1745" s="85" t="s">
        <v>24383</v>
      </c>
      <c r="AD1745" s="85" t="s">
        <v>24384</v>
      </c>
      <c r="AE1745" s="85" t="s">
        <v>24385</v>
      </c>
      <c r="AV1745" s="85" t="s">
        <v>3147</v>
      </c>
      <c r="AW1745" s="85" t="s">
        <v>3147</v>
      </c>
      <c r="BI1745" s="85" t="s">
        <v>4318</v>
      </c>
      <c r="CT1745" s="85" t="s">
        <v>3144</v>
      </c>
      <c r="CU1745" s="85" t="s">
        <v>3151</v>
      </c>
      <c r="CW1745" s="85" t="s">
        <v>3152</v>
      </c>
      <c r="CX1745" s="85" t="s">
        <v>3257</v>
      </c>
    </row>
    <row r="1746" spans="1:102" hidden="1" x14ac:dyDescent="0.2">
      <c r="A1746" s="104">
        <v>45477</v>
      </c>
      <c r="B1746" s="85" t="s">
        <v>24386</v>
      </c>
      <c r="C1746" s="85" t="s">
        <v>3136</v>
      </c>
      <c r="D1746" s="85" t="s">
        <v>3137</v>
      </c>
      <c r="E1746" s="85" t="s">
        <v>24387</v>
      </c>
      <c r="F1746" s="85" t="s">
        <v>1823</v>
      </c>
      <c r="G1746" s="85" t="s">
        <v>2664</v>
      </c>
      <c r="H1746" s="85" t="s">
        <v>290</v>
      </c>
      <c r="I1746" s="85" t="s">
        <v>119</v>
      </c>
      <c r="J1746" s="85" t="s">
        <v>3257</v>
      </c>
      <c r="K1746" s="85" t="s">
        <v>3143</v>
      </c>
      <c r="L1746" s="85" t="s">
        <v>3144</v>
      </c>
      <c r="M1746" s="85" t="s">
        <v>4302</v>
      </c>
      <c r="Y1746" s="85" t="s">
        <v>24388</v>
      </c>
      <c r="AA1746" s="85" t="s">
        <v>24389</v>
      </c>
      <c r="AB1746" s="85" t="s">
        <v>3147</v>
      </c>
      <c r="AC1746" s="85" t="s">
        <v>24390</v>
      </c>
      <c r="AD1746" s="85" t="s">
        <v>24391</v>
      </c>
      <c r="AV1746" s="85" t="s">
        <v>3147</v>
      </c>
      <c r="AW1746" s="85" t="s">
        <v>3147</v>
      </c>
      <c r="BI1746" s="85" t="s">
        <v>4318</v>
      </c>
      <c r="CT1746" s="85" t="s">
        <v>3144</v>
      </c>
      <c r="CU1746" s="85" t="s">
        <v>3151</v>
      </c>
      <c r="CW1746" s="85" t="s">
        <v>3152</v>
      </c>
      <c r="CX1746" s="85" t="s">
        <v>3257</v>
      </c>
    </row>
    <row r="1747" spans="1:102" hidden="1" x14ac:dyDescent="0.2">
      <c r="A1747" s="104">
        <v>45477</v>
      </c>
      <c r="B1747" s="85" t="s">
        <v>24392</v>
      </c>
      <c r="C1747" s="85" t="s">
        <v>3136</v>
      </c>
      <c r="D1747" s="85" t="s">
        <v>3137</v>
      </c>
      <c r="E1747" s="85" t="s">
        <v>24393</v>
      </c>
      <c r="F1747" s="85" t="s">
        <v>2509</v>
      </c>
      <c r="G1747" s="85" t="s">
        <v>2679</v>
      </c>
      <c r="H1747" s="85" t="s">
        <v>290</v>
      </c>
      <c r="I1747" s="85" t="s">
        <v>69</v>
      </c>
      <c r="J1747" s="85" t="s">
        <v>3394</v>
      </c>
      <c r="K1747" s="85" t="s">
        <v>3395</v>
      </c>
      <c r="L1747" s="85" t="s">
        <v>3144</v>
      </c>
      <c r="Y1747" s="85" t="s">
        <v>24394</v>
      </c>
      <c r="AA1747" s="85" t="s">
        <v>24395</v>
      </c>
      <c r="AB1747" s="85" t="s">
        <v>3147</v>
      </c>
      <c r="AC1747" s="85" t="s">
        <v>24396</v>
      </c>
      <c r="AD1747" s="85" t="s">
        <v>24397</v>
      </c>
      <c r="AG1747" s="85" t="s">
        <v>24398</v>
      </c>
      <c r="AP1747" s="85" t="s">
        <v>24399</v>
      </c>
      <c r="AQ1747" s="85" t="s">
        <v>24400</v>
      </c>
      <c r="AS1747" s="85" t="s">
        <v>24401</v>
      </c>
      <c r="AT1747" s="85" t="s">
        <v>24402</v>
      </c>
      <c r="AU1747" s="85" t="s">
        <v>24403</v>
      </c>
      <c r="AV1747" s="85" t="s">
        <v>290</v>
      </c>
      <c r="AW1747" s="85" t="s">
        <v>1339</v>
      </c>
      <c r="AY1747" s="85" t="s">
        <v>24404</v>
      </c>
      <c r="AZ1747" s="85" t="s">
        <v>24405</v>
      </c>
      <c r="BA1747" s="85" t="s">
        <v>24406</v>
      </c>
      <c r="BB1747" s="85" t="s">
        <v>24407</v>
      </c>
      <c r="BC1747" s="85" t="s">
        <v>24408</v>
      </c>
      <c r="BF1747" s="85" t="s">
        <v>24409</v>
      </c>
      <c r="BI1747" s="85" t="s">
        <v>3150</v>
      </c>
      <c r="CT1747" s="85" t="s">
        <v>3144</v>
      </c>
      <c r="CU1747" s="85" t="s">
        <v>3151</v>
      </c>
      <c r="CW1747" s="85" t="s">
        <v>3493</v>
      </c>
      <c r="CX1747" s="85" t="s">
        <v>3394</v>
      </c>
    </row>
    <row r="1748" spans="1:102" hidden="1" x14ac:dyDescent="0.2">
      <c r="A1748" s="104">
        <v>45477</v>
      </c>
      <c r="B1748" s="85" t="s">
        <v>24410</v>
      </c>
      <c r="C1748" s="85" t="s">
        <v>3136</v>
      </c>
      <c r="D1748" s="85" t="s">
        <v>3137</v>
      </c>
      <c r="E1748" s="85" t="s">
        <v>24411</v>
      </c>
      <c r="F1748" s="85" t="s">
        <v>2614</v>
      </c>
      <c r="G1748" s="85" t="s">
        <v>2680</v>
      </c>
      <c r="H1748" s="85" t="s">
        <v>678</v>
      </c>
      <c r="I1748" s="85" t="s">
        <v>75</v>
      </c>
      <c r="J1748" s="85" t="s">
        <v>3394</v>
      </c>
      <c r="K1748" s="85" t="s">
        <v>3395</v>
      </c>
      <c r="L1748" s="85" t="s">
        <v>3144</v>
      </c>
      <c r="Y1748" s="85" t="s">
        <v>24412</v>
      </c>
      <c r="AA1748" s="85" t="s">
        <v>24413</v>
      </c>
      <c r="AB1748" s="85" t="s">
        <v>3147</v>
      </c>
      <c r="AC1748" s="85" t="s">
        <v>24414</v>
      </c>
      <c r="AD1748" s="85" t="s">
        <v>24415</v>
      </c>
      <c r="AG1748" s="85" t="s">
        <v>24416</v>
      </c>
      <c r="AP1748" s="85" t="s">
        <v>24417</v>
      </c>
      <c r="AQ1748" s="85" t="s">
        <v>24418</v>
      </c>
      <c r="AS1748" s="85" t="s">
        <v>24419</v>
      </c>
      <c r="AT1748" s="85" t="s">
        <v>24420</v>
      </c>
      <c r="AU1748" s="85" t="s">
        <v>24421</v>
      </c>
      <c r="AV1748" s="85" t="s">
        <v>678</v>
      </c>
      <c r="AW1748" s="85" t="s">
        <v>1339</v>
      </c>
      <c r="AY1748" s="85" t="s">
        <v>24422</v>
      </c>
      <c r="AZ1748" s="85" t="s">
        <v>24423</v>
      </c>
      <c r="BA1748" s="85" t="s">
        <v>24424</v>
      </c>
      <c r="BB1748" s="85" t="s">
        <v>24425</v>
      </c>
      <c r="BC1748" s="85" t="s">
        <v>24426</v>
      </c>
      <c r="BD1748" s="85" t="s">
        <v>24427</v>
      </c>
      <c r="BI1748" s="85" t="s">
        <v>3150</v>
      </c>
      <c r="CT1748" s="85" t="s">
        <v>3144</v>
      </c>
      <c r="CU1748" s="85" t="s">
        <v>3151</v>
      </c>
      <c r="CW1748" s="85" t="s">
        <v>3493</v>
      </c>
      <c r="CX1748" s="85" t="s">
        <v>3394</v>
      </c>
    </row>
    <row r="1749" spans="1:102" hidden="1" x14ac:dyDescent="0.2">
      <c r="A1749" s="104">
        <v>45477</v>
      </c>
      <c r="B1749" s="85" t="s">
        <v>24428</v>
      </c>
      <c r="C1749" s="85" t="s">
        <v>3136</v>
      </c>
      <c r="D1749" s="85" t="s">
        <v>3137</v>
      </c>
      <c r="E1749" s="85" t="s">
        <v>24429</v>
      </c>
      <c r="F1749" s="85" t="s">
        <v>2599</v>
      </c>
      <c r="G1749" s="85" t="s">
        <v>2680</v>
      </c>
      <c r="H1749" s="85" t="s">
        <v>416</v>
      </c>
      <c r="I1749" s="85" t="s">
        <v>2506</v>
      </c>
      <c r="J1749" s="85" t="s">
        <v>3394</v>
      </c>
      <c r="K1749" s="85" t="s">
        <v>3395</v>
      </c>
      <c r="L1749" s="85" t="s">
        <v>3144</v>
      </c>
      <c r="Y1749" s="85" t="s">
        <v>24430</v>
      </c>
      <c r="AA1749" s="85" t="s">
        <v>24431</v>
      </c>
      <c r="AB1749" s="85" t="s">
        <v>3147</v>
      </c>
      <c r="AC1749" s="85" t="s">
        <v>24432</v>
      </c>
      <c r="AD1749" s="85" t="s">
        <v>24433</v>
      </c>
      <c r="AG1749" s="85" t="s">
        <v>24434</v>
      </c>
      <c r="AP1749" s="85" t="s">
        <v>24435</v>
      </c>
      <c r="AQ1749" s="85" t="s">
        <v>24436</v>
      </c>
      <c r="AS1749" s="85" t="s">
        <v>24437</v>
      </c>
      <c r="AT1749" s="85" t="s">
        <v>24438</v>
      </c>
      <c r="AU1749" s="85" t="s">
        <v>24439</v>
      </c>
      <c r="AV1749" s="85" t="s">
        <v>416</v>
      </c>
      <c r="AW1749" s="85" t="s">
        <v>1339</v>
      </c>
      <c r="AY1749" s="85" t="s">
        <v>24440</v>
      </c>
      <c r="AZ1749" s="85" t="s">
        <v>24441</v>
      </c>
      <c r="BA1749" s="85" t="s">
        <v>24442</v>
      </c>
      <c r="BB1749" s="85" t="s">
        <v>24443</v>
      </c>
      <c r="BC1749" s="85" t="s">
        <v>24444</v>
      </c>
      <c r="BD1749" s="85" t="s">
        <v>24445</v>
      </c>
      <c r="BI1749" s="85" t="s">
        <v>3150</v>
      </c>
      <c r="CT1749" s="85" t="s">
        <v>3144</v>
      </c>
      <c r="CU1749" s="85" t="s">
        <v>3151</v>
      </c>
      <c r="CW1749" s="85" t="s">
        <v>3493</v>
      </c>
      <c r="CX1749" s="85" t="s">
        <v>3394</v>
      </c>
    </row>
    <row r="1750" spans="1:102" hidden="1" x14ac:dyDescent="0.2">
      <c r="A1750" s="104">
        <v>45477</v>
      </c>
      <c r="B1750" s="85" t="s">
        <v>24446</v>
      </c>
      <c r="C1750" s="85" t="s">
        <v>3136</v>
      </c>
      <c r="D1750" s="85" t="s">
        <v>3137</v>
      </c>
      <c r="E1750" s="85" t="s">
        <v>24447</v>
      </c>
      <c r="F1750" s="85" t="s">
        <v>1744</v>
      </c>
      <c r="G1750" s="85" t="s">
        <v>2677</v>
      </c>
      <c r="H1750" s="85" t="s">
        <v>290</v>
      </c>
      <c r="I1750" s="85" t="s">
        <v>1808</v>
      </c>
      <c r="J1750" s="85" t="s">
        <v>3458</v>
      </c>
      <c r="K1750" s="85" t="s">
        <v>3143</v>
      </c>
      <c r="L1750" s="85" t="s">
        <v>3144</v>
      </c>
      <c r="N1750" s="85" t="s">
        <v>24448</v>
      </c>
      <c r="O1750" s="85" t="s">
        <v>24449</v>
      </c>
      <c r="P1750" s="85" t="s">
        <v>24450</v>
      </c>
      <c r="W1750" s="85" t="s">
        <v>111</v>
      </c>
      <c r="Y1750" s="85" t="s">
        <v>24451</v>
      </c>
      <c r="AA1750" s="85" t="s">
        <v>24452</v>
      </c>
      <c r="AB1750" s="85" t="s">
        <v>3147</v>
      </c>
      <c r="AC1750" s="85" t="s">
        <v>24453</v>
      </c>
      <c r="AD1750" s="85" t="s">
        <v>24454</v>
      </c>
      <c r="AG1750" s="85" t="s">
        <v>24455</v>
      </c>
      <c r="AH1750" s="85">
        <v>2.1031901040623002E+25</v>
      </c>
      <c r="AI1750" s="85">
        <v>3165074855011990</v>
      </c>
      <c r="AP1750" s="85" t="s">
        <v>24456</v>
      </c>
      <c r="AQ1750" s="85" t="s">
        <v>24457</v>
      </c>
      <c r="AS1750" s="85" t="s">
        <v>24458</v>
      </c>
      <c r="AT1750" s="85" t="s">
        <v>24459</v>
      </c>
      <c r="AU1750" s="85" t="s">
        <v>1570</v>
      </c>
      <c r="AV1750" s="85" t="s">
        <v>290</v>
      </c>
      <c r="AW1750" s="85" t="s">
        <v>1238</v>
      </c>
      <c r="BB1750" s="85" t="s">
        <v>24460</v>
      </c>
      <c r="BC1750" s="85" t="s">
        <v>24461</v>
      </c>
      <c r="BD1750" s="85" t="s">
        <v>24462</v>
      </c>
      <c r="BE1750" s="85" t="s">
        <v>24463</v>
      </c>
      <c r="BI1750" s="85" t="s">
        <v>3150</v>
      </c>
      <c r="CT1750" s="85" t="s">
        <v>3144</v>
      </c>
      <c r="CU1750" s="85" t="s">
        <v>3151</v>
      </c>
      <c r="CW1750" s="85" t="s">
        <v>3410</v>
      </c>
      <c r="CX1750" s="85" t="s">
        <v>3458</v>
      </c>
    </row>
    <row r="1751" spans="1:102" hidden="1" x14ac:dyDescent="0.2">
      <c r="A1751" s="104">
        <v>45477</v>
      </c>
      <c r="B1751" s="85" t="s">
        <v>24464</v>
      </c>
      <c r="C1751" s="85" t="s">
        <v>3136</v>
      </c>
      <c r="D1751" s="85" t="s">
        <v>3137</v>
      </c>
      <c r="E1751" s="85" t="s">
        <v>24465</v>
      </c>
      <c r="F1751" s="85" t="s">
        <v>2438</v>
      </c>
      <c r="G1751" s="85" t="s">
        <v>2678</v>
      </c>
      <c r="H1751" s="85" t="s">
        <v>290</v>
      </c>
      <c r="I1751" s="85" t="s">
        <v>119</v>
      </c>
      <c r="J1751" s="85" t="s">
        <v>3945</v>
      </c>
      <c r="K1751" s="85" t="s">
        <v>3143</v>
      </c>
      <c r="L1751" s="85" t="s">
        <v>3144</v>
      </c>
      <c r="Y1751" s="85" t="s">
        <v>24466</v>
      </c>
      <c r="AA1751" s="85" t="s">
        <v>24467</v>
      </c>
      <c r="AB1751" s="85" t="s">
        <v>3147</v>
      </c>
      <c r="AC1751" s="85" t="s">
        <v>24468</v>
      </c>
      <c r="AD1751" s="85" t="s">
        <v>24469</v>
      </c>
      <c r="AG1751" s="85" t="s">
        <v>24470</v>
      </c>
      <c r="AO1751" s="85" t="s">
        <v>24471</v>
      </c>
      <c r="AP1751" s="85" t="s">
        <v>24472</v>
      </c>
      <c r="AR1751" s="85" t="s">
        <v>24473</v>
      </c>
      <c r="AS1751" s="85" t="s">
        <v>24474</v>
      </c>
      <c r="AT1751" s="85" t="s">
        <v>24475</v>
      </c>
      <c r="AU1751" s="85" t="s">
        <v>1598</v>
      </c>
      <c r="AV1751" s="85" t="s">
        <v>290</v>
      </c>
      <c r="AW1751" s="85" t="s">
        <v>1238</v>
      </c>
      <c r="AZ1751" s="85" t="s">
        <v>24476</v>
      </c>
      <c r="BA1751" s="85" t="s">
        <v>24477</v>
      </c>
      <c r="BB1751" s="85" t="s">
        <v>24478</v>
      </c>
      <c r="BC1751" s="85" t="s">
        <v>24479</v>
      </c>
      <c r="BD1751" s="85" t="s">
        <v>24480</v>
      </c>
      <c r="BG1751" s="85" t="s">
        <v>24481</v>
      </c>
      <c r="BI1751" s="85" t="s">
        <v>3150</v>
      </c>
      <c r="CT1751" s="85" t="s">
        <v>3144</v>
      </c>
      <c r="CU1751" s="85" t="s">
        <v>3151</v>
      </c>
      <c r="CW1751" s="85" t="s">
        <v>3493</v>
      </c>
      <c r="CX1751" s="85" t="s">
        <v>3945</v>
      </c>
    </row>
    <row r="1752" spans="1:102" hidden="1" x14ac:dyDescent="0.2">
      <c r="A1752" s="104">
        <v>45477</v>
      </c>
      <c r="B1752" s="85" t="s">
        <v>24482</v>
      </c>
      <c r="C1752" s="85" t="s">
        <v>3136</v>
      </c>
      <c r="D1752" s="85" t="s">
        <v>3137</v>
      </c>
      <c r="E1752" s="85" t="s">
        <v>24483</v>
      </c>
      <c r="F1752" s="85" t="s">
        <v>963</v>
      </c>
      <c r="G1752" s="85" t="s">
        <v>2662</v>
      </c>
      <c r="H1752" s="85" t="s">
        <v>92</v>
      </c>
      <c r="I1752" s="85" t="s">
        <v>75</v>
      </c>
      <c r="J1752" s="85" t="s">
        <v>24484</v>
      </c>
      <c r="K1752" s="85" t="s">
        <v>3143</v>
      </c>
      <c r="L1752" s="85" t="s">
        <v>3144</v>
      </c>
      <c r="N1752" s="85" t="s">
        <v>24485</v>
      </c>
      <c r="O1752" s="85" t="s">
        <v>5614</v>
      </c>
      <c r="P1752" s="85" t="s">
        <v>5615</v>
      </c>
      <c r="W1752" s="85" t="s">
        <v>3436</v>
      </c>
      <c r="Y1752" s="85" t="s">
        <v>24486</v>
      </c>
      <c r="AA1752" s="85" t="s">
        <v>24487</v>
      </c>
      <c r="AB1752" s="85" t="s">
        <v>24488</v>
      </c>
      <c r="AC1752" s="85" t="s">
        <v>24489</v>
      </c>
      <c r="AD1752" s="85" t="s">
        <v>24490</v>
      </c>
      <c r="AE1752" s="85" t="s">
        <v>24491</v>
      </c>
      <c r="AL1752" s="85" t="s">
        <v>24492</v>
      </c>
      <c r="AM1752" s="85" t="s">
        <v>24493</v>
      </c>
      <c r="AU1752" s="85" t="s">
        <v>19525</v>
      </c>
      <c r="AV1752" s="85" t="s">
        <v>92</v>
      </c>
      <c r="AW1752" s="85" t="s">
        <v>1339</v>
      </c>
      <c r="BA1752" s="85" t="s">
        <v>24494</v>
      </c>
      <c r="BB1752" s="85" t="s">
        <v>24495</v>
      </c>
      <c r="BC1752" s="85" t="s">
        <v>24496</v>
      </c>
      <c r="BD1752" s="85" t="s">
        <v>24497</v>
      </c>
      <c r="BE1752" s="85" t="s">
        <v>24498</v>
      </c>
      <c r="BI1752" s="85" t="s">
        <v>3150</v>
      </c>
      <c r="CT1752" s="85" t="s">
        <v>3144</v>
      </c>
      <c r="CU1752" s="85" t="s">
        <v>5614</v>
      </c>
      <c r="CV1752" s="85" t="s">
        <v>5615</v>
      </c>
      <c r="CW1752" s="85" t="s">
        <v>3453</v>
      </c>
      <c r="CX1752" s="85" t="s">
        <v>24485</v>
      </c>
    </row>
    <row r="1753" spans="1:102" hidden="1" x14ac:dyDescent="0.2">
      <c r="A1753" s="104">
        <v>45477</v>
      </c>
      <c r="B1753" s="85" t="s">
        <v>24499</v>
      </c>
      <c r="C1753" s="85" t="s">
        <v>3136</v>
      </c>
      <c r="D1753" s="85" t="s">
        <v>3137</v>
      </c>
      <c r="E1753" s="85" t="s">
        <v>24500</v>
      </c>
      <c r="F1753" s="85" t="s">
        <v>2599</v>
      </c>
      <c r="G1753" s="85" t="s">
        <v>2680</v>
      </c>
      <c r="H1753" s="85" t="s">
        <v>416</v>
      </c>
      <c r="I1753" s="85" t="s">
        <v>2506</v>
      </c>
      <c r="J1753" s="85" t="s">
        <v>3394</v>
      </c>
      <c r="K1753" s="85" t="s">
        <v>3395</v>
      </c>
      <c r="L1753" s="85" t="s">
        <v>3144</v>
      </c>
      <c r="Y1753" s="85" t="s">
        <v>24501</v>
      </c>
      <c r="AA1753" s="85" t="s">
        <v>24502</v>
      </c>
      <c r="AB1753" s="85" t="s">
        <v>3147</v>
      </c>
      <c r="AC1753" s="85" t="s">
        <v>24503</v>
      </c>
      <c r="AD1753" s="85" t="s">
        <v>24504</v>
      </c>
      <c r="AG1753" s="85" t="s">
        <v>24505</v>
      </c>
      <c r="AP1753" s="85" t="s">
        <v>24506</v>
      </c>
      <c r="AQ1753" s="85" t="s">
        <v>24507</v>
      </c>
      <c r="AS1753" s="85" t="s">
        <v>24508</v>
      </c>
      <c r="AT1753" s="85" t="s">
        <v>24509</v>
      </c>
      <c r="AU1753" s="85" t="s">
        <v>24510</v>
      </c>
      <c r="AV1753" s="85" t="s">
        <v>416</v>
      </c>
      <c r="AW1753" s="85" t="s">
        <v>1339</v>
      </c>
      <c r="AY1753" s="85" t="s">
        <v>24511</v>
      </c>
      <c r="AZ1753" s="85" t="s">
        <v>24512</v>
      </c>
      <c r="BA1753" s="85" t="s">
        <v>24513</v>
      </c>
      <c r="BB1753" s="85" t="s">
        <v>24514</v>
      </c>
      <c r="BC1753" s="85" t="s">
        <v>24515</v>
      </c>
      <c r="BD1753" s="85" t="s">
        <v>24516</v>
      </c>
      <c r="BI1753" s="85" t="s">
        <v>3791</v>
      </c>
      <c r="CT1753" s="85" t="s">
        <v>3144</v>
      </c>
      <c r="CU1753" s="85" t="s">
        <v>3151</v>
      </c>
      <c r="CW1753" s="85" t="s">
        <v>3493</v>
      </c>
      <c r="CX1753" s="85" t="s">
        <v>3394</v>
      </c>
    </row>
    <row r="1754" spans="1:102" hidden="1" x14ac:dyDescent="0.2">
      <c r="A1754" s="104">
        <v>45477</v>
      </c>
      <c r="B1754" s="85" t="s">
        <v>24517</v>
      </c>
      <c r="C1754" s="85" t="s">
        <v>3136</v>
      </c>
      <c r="D1754" s="85" t="s">
        <v>3137</v>
      </c>
      <c r="E1754" s="85" t="s">
        <v>24518</v>
      </c>
      <c r="F1754" s="85" t="s">
        <v>1749</v>
      </c>
      <c r="G1754" s="85" t="s">
        <v>2677</v>
      </c>
      <c r="H1754" s="85" t="s">
        <v>416</v>
      </c>
      <c r="I1754" s="85" t="s">
        <v>1807</v>
      </c>
      <c r="J1754" s="85" t="s">
        <v>24519</v>
      </c>
      <c r="K1754" s="85" t="s">
        <v>3143</v>
      </c>
      <c r="L1754" s="85" t="s">
        <v>3144</v>
      </c>
      <c r="X1754" s="85" t="s">
        <v>24520</v>
      </c>
      <c r="Y1754" s="85" t="s">
        <v>24521</v>
      </c>
      <c r="AA1754" s="85" t="s">
        <v>24522</v>
      </c>
      <c r="AB1754" s="85" t="s">
        <v>3147</v>
      </c>
      <c r="AC1754" s="85" t="s">
        <v>24523</v>
      </c>
      <c r="AD1754" s="85" t="s">
        <v>24524</v>
      </c>
      <c r="AG1754" s="85" t="s">
        <v>24525</v>
      </c>
      <c r="AH1754" s="85" t="s">
        <v>24526</v>
      </c>
      <c r="AI1754" s="85">
        <v>2461286223101750</v>
      </c>
      <c r="AP1754" s="85" t="s">
        <v>24527</v>
      </c>
      <c r="AQ1754" s="85" t="s">
        <v>24528</v>
      </c>
      <c r="AS1754" s="85" t="s">
        <v>24529</v>
      </c>
      <c r="AT1754" s="85" t="s">
        <v>24530</v>
      </c>
      <c r="AU1754" s="85" t="s">
        <v>24531</v>
      </c>
      <c r="AV1754" s="85" t="s">
        <v>416</v>
      </c>
      <c r="AW1754" s="85" t="s">
        <v>1339</v>
      </c>
      <c r="BB1754" s="85" t="s">
        <v>24532</v>
      </c>
      <c r="BC1754" s="85" t="s">
        <v>24533</v>
      </c>
      <c r="BD1754" s="85" t="s">
        <v>24534</v>
      </c>
      <c r="BE1754" s="85" t="s">
        <v>24535</v>
      </c>
      <c r="BI1754" s="85" t="s">
        <v>3791</v>
      </c>
      <c r="CT1754" s="85" t="s">
        <v>3144</v>
      </c>
      <c r="CU1754" s="85" t="s">
        <v>3151</v>
      </c>
      <c r="CW1754" s="85" t="s">
        <v>3410</v>
      </c>
      <c r="CX1754" s="85" t="s">
        <v>24536</v>
      </c>
    </row>
    <row r="1755" spans="1:102" hidden="1" x14ac:dyDescent="0.2">
      <c r="A1755" s="104">
        <v>45477</v>
      </c>
      <c r="B1755" s="85" t="s">
        <v>24537</v>
      </c>
      <c r="C1755" s="85" t="s">
        <v>3136</v>
      </c>
      <c r="D1755" s="85" t="s">
        <v>3137</v>
      </c>
      <c r="E1755" s="85" t="s">
        <v>24538</v>
      </c>
      <c r="F1755" s="85" t="s">
        <v>2599</v>
      </c>
      <c r="G1755" s="85" t="s">
        <v>2680</v>
      </c>
      <c r="H1755" s="85" t="s">
        <v>416</v>
      </c>
      <c r="I1755" s="85" t="s">
        <v>2506</v>
      </c>
      <c r="J1755" s="85" t="s">
        <v>10394</v>
      </c>
      <c r="K1755" s="85" t="s">
        <v>3143</v>
      </c>
      <c r="L1755" s="85" t="s">
        <v>3144</v>
      </c>
      <c r="X1755" s="85" t="s">
        <v>24539</v>
      </c>
      <c r="Y1755" s="85" t="s">
        <v>24540</v>
      </c>
      <c r="AA1755" s="85" t="s">
        <v>24541</v>
      </c>
      <c r="AB1755" s="85" t="s">
        <v>3147</v>
      </c>
      <c r="AC1755" s="85" t="s">
        <v>24542</v>
      </c>
      <c r="AD1755" s="85" t="s">
        <v>24543</v>
      </c>
      <c r="AG1755" s="85" t="s">
        <v>24544</v>
      </c>
      <c r="AP1755" s="85" t="s">
        <v>24545</v>
      </c>
      <c r="AQ1755" s="85" t="s">
        <v>24546</v>
      </c>
      <c r="AS1755" s="85" t="s">
        <v>24547</v>
      </c>
      <c r="AT1755" s="85" t="s">
        <v>24548</v>
      </c>
      <c r="AU1755" s="85" t="s">
        <v>24549</v>
      </c>
      <c r="AV1755" s="85" t="s">
        <v>416</v>
      </c>
      <c r="AW1755" s="85" t="s">
        <v>1339</v>
      </c>
      <c r="AY1755" s="85" t="s">
        <v>24550</v>
      </c>
      <c r="AZ1755" s="85" t="s">
        <v>24551</v>
      </c>
      <c r="BA1755" s="85" t="s">
        <v>24552</v>
      </c>
      <c r="BB1755" s="85" t="s">
        <v>24553</v>
      </c>
      <c r="BC1755" s="85" t="s">
        <v>24554</v>
      </c>
      <c r="BD1755" s="85" t="s">
        <v>24555</v>
      </c>
      <c r="BI1755" s="85" t="s">
        <v>3791</v>
      </c>
      <c r="CT1755" s="85" t="s">
        <v>3144</v>
      </c>
      <c r="CU1755" s="85" t="s">
        <v>3151</v>
      </c>
      <c r="CW1755" s="85" t="s">
        <v>3493</v>
      </c>
      <c r="CX1755" s="85" t="s">
        <v>10394</v>
      </c>
    </row>
    <row r="1756" spans="1:102" hidden="1" x14ac:dyDescent="0.2">
      <c r="A1756" s="104">
        <v>45477</v>
      </c>
      <c r="B1756" s="85" t="s">
        <v>24556</v>
      </c>
      <c r="C1756" s="85" t="s">
        <v>3136</v>
      </c>
      <c r="D1756" s="85" t="s">
        <v>3137</v>
      </c>
      <c r="E1756" s="85" t="s">
        <v>24557</v>
      </c>
      <c r="F1756" s="85" t="s">
        <v>1877</v>
      </c>
      <c r="G1756" s="85" t="s">
        <v>2664</v>
      </c>
      <c r="H1756" s="85" t="s">
        <v>416</v>
      </c>
      <c r="I1756" s="85" t="s">
        <v>111</v>
      </c>
      <c r="J1756" s="85" t="s">
        <v>3394</v>
      </c>
      <c r="K1756" s="85" t="s">
        <v>3395</v>
      </c>
      <c r="L1756" s="85" t="s">
        <v>3144</v>
      </c>
      <c r="X1756" s="85" t="s">
        <v>24558</v>
      </c>
      <c r="Y1756" s="85" t="s">
        <v>24559</v>
      </c>
      <c r="AA1756" s="85" t="s">
        <v>24560</v>
      </c>
      <c r="AB1756" s="85" t="s">
        <v>3147</v>
      </c>
      <c r="AC1756" s="85" t="s">
        <v>24561</v>
      </c>
      <c r="AD1756" s="85" t="s">
        <v>24562</v>
      </c>
      <c r="AG1756" s="85" t="s">
        <v>24563</v>
      </c>
      <c r="AO1756" s="85" t="s">
        <v>24564</v>
      </c>
      <c r="AP1756" s="85" t="s">
        <v>24565</v>
      </c>
      <c r="AR1756" s="85" t="s">
        <v>24566</v>
      </c>
      <c r="AS1756" s="85" t="s">
        <v>24567</v>
      </c>
      <c r="AT1756" s="85" t="s">
        <v>24568</v>
      </c>
      <c r="AU1756" s="85" t="s">
        <v>1437</v>
      </c>
      <c r="AV1756" s="85" t="s">
        <v>416</v>
      </c>
      <c r="AW1756" s="85" t="s">
        <v>1238</v>
      </c>
      <c r="BB1756" s="85" t="s">
        <v>24569</v>
      </c>
      <c r="BC1756" s="85" t="s">
        <v>24570</v>
      </c>
      <c r="BD1756" s="85" t="s">
        <v>24571</v>
      </c>
      <c r="BE1756" s="85" t="s">
        <v>24572</v>
      </c>
      <c r="BI1756" s="85" t="s">
        <v>3791</v>
      </c>
      <c r="CT1756" s="85" t="s">
        <v>3144</v>
      </c>
      <c r="CU1756" s="85" t="s">
        <v>3151</v>
      </c>
      <c r="CW1756" s="85" t="s">
        <v>3410</v>
      </c>
      <c r="CX1756" s="85" t="s">
        <v>3394</v>
      </c>
    </row>
    <row r="1757" spans="1:102" hidden="1" x14ac:dyDescent="0.2">
      <c r="A1757" s="104">
        <v>45477</v>
      </c>
      <c r="B1757" s="85" t="s">
        <v>24573</v>
      </c>
      <c r="C1757" s="85" t="s">
        <v>3136</v>
      </c>
      <c r="D1757" s="85" t="s">
        <v>3137</v>
      </c>
      <c r="E1757" s="85" t="s">
        <v>24574</v>
      </c>
      <c r="F1757" s="85" t="s">
        <v>2594</v>
      </c>
      <c r="G1757" s="85" t="s">
        <v>2680</v>
      </c>
      <c r="H1757" s="85" t="s">
        <v>416</v>
      </c>
      <c r="I1757" s="85" t="s">
        <v>75</v>
      </c>
      <c r="J1757" s="85" t="s">
        <v>3394</v>
      </c>
      <c r="K1757" s="85" t="s">
        <v>3395</v>
      </c>
      <c r="L1757" s="85" t="s">
        <v>3144</v>
      </c>
      <c r="Y1757" s="85" t="s">
        <v>24575</v>
      </c>
      <c r="AA1757" s="85" t="s">
        <v>24576</v>
      </c>
      <c r="AB1757" s="85" t="s">
        <v>3147</v>
      </c>
      <c r="AC1757" s="85" t="s">
        <v>24577</v>
      </c>
      <c r="AD1757" s="85" t="s">
        <v>24578</v>
      </c>
      <c r="AG1757" s="85" t="s">
        <v>24579</v>
      </c>
      <c r="AP1757" s="85" t="s">
        <v>24580</v>
      </c>
      <c r="AQ1757" s="85" t="s">
        <v>24581</v>
      </c>
      <c r="AS1757" s="85" t="s">
        <v>24582</v>
      </c>
      <c r="AT1757" s="85" t="s">
        <v>24583</v>
      </c>
      <c r="AU1757" s="85" t="s">
        <v>24584</v>
      </c>
      <c r="AV1757" s="85" t="s">
        <v>416</v>
      </c>
      <c r="AW1757" s="85" t="s">
        <v>1339</v>
      </c>
      <c r="AY1757" s="85" t="s">
        <v>24585</v>
      </c>
      <c r="AZ1757" s="85" t="s">
        <v>24586</v>
      </c>
      <c r="BA1757" s="85" t="s">
        <v>24587</v>
      </c>
      <c r="BB1757" s="85" t="s">
        <v>24588</v>
      </c>
      <c r="BC1757" s="85" t="s">
        <v>24589</v>
      </c>
      <c r="BD1757" s="85" t="s">
        <v>24590</v>
      </c>
      <c r="BI1757" s="85" t="s">
        <v>3791</v>
      </c>
      <c r="CT1757" s="85" t="s">
        <v>3144</v>
      </c>
      <c r="CU1757" s="85" t="s">
        <v>3151</v>
      </c>
      <c r="CW1757" s="85" t="s">
        <v>3493</v>
      </c>
      <c r="CX1757" s="85" t="s">
        <v>3394</v>
      </c>
    </row>
    <row r="1758" spans="1:102" hidden="1" x14ac:dyDescent="0.2">
      <c r="A1758" s="104">
        <v>45477</v>
      </c>
      <c r="B1758" s="85" t="s">
        <v>24591</v>
      </c>
      <c r="C1758" s="85" t="s">
        <v>3136</v>
      </c>
      <c r="D1758" s="85" t="s">
        <v>3137</v>
      </c>
      <c r="E1758" s="85" t="s">
        <v>24592</v>
      </c>
      <c r="F1758" s="85" t="s">
        <v>945</v>
      </c>
      <c r="G1758" s="85" t="s">
        <v>2662</v>
      </c>
      <c r="H1758" s="85" t="s">
        <v>290</v>
      </c>
      <c r="I1758" s="85" t="s">
        <v>75</v>
      </c>
      <c r="J1758" s="85" t="s">
        <v>3394</v>
      </c>
      <c r="K1758" s="85" t="s">
        <v>3395</v>
      </c>
      <c r="L1758" s="85" t="s">
        <v>3144</v>
      </c>
      <c r="Y1758" s="85" t="s">
        <v>24593</v>
      </c>
      <c r="AA1758" s="85" t="s">
        <v>24594</v>
      </c>
      <c r="AB1758" s="85" t="s">
        <v>24595</v>
      </c>
      <c r="AC1758" s="85" t="s">
        <v>24596</v>
      </c>
      <c r="AD1758" s="85" t="s">
        <v>24597</v>
      </c>
      <c r="AE1758" s="85" t="s">
        <v>24598</v>
      </c>
      <c r="AL1758" s="85" t="s">
        <v>24599</v>
      </c>
      <c r="AM1758" s="85" t="s">
        <v>24600</v>
      </c>
      <c r="AR1758" s="85" t="s">
        <v>24601</v>
      </c>
      <c r="AS1758" s="85" t="s">
        <v>24602</v>
      </c>
      <c r="AU1758" s="85" t="s">
        <v>24603</v>
      </c>
      <c r="AV1758" s="85" t="s">
        <v>290</v>
      </c>
      <c r="AW1758" s="85" t="s">
        <v>1339</v>
      </c>
      <c r="BA1758" s="85" t="s">
        <v>24604</v>
      </c>
      <c r="BB1758" s="85" t="s">
        <v>24605</v>
      </c>
      <c r="BC1758" s="85" t="s">
        <v>24606</v>
      </c>
      <c r="BD1758" s="85" t="s">
        <v>24607</v>
      </c>
      <c r="BE1758" s="85" t="s">
        <v>24608</v>
      </c>
      <c r="BI1758" s="85" t="s">
        <v>3791</v>
      </c>
      <c r="CT1758" s="85" t="s">
        <v>3144</v>
      </c>
      <c r="CU1758" s="85" t="s">
        <v>3151</v>
      </c>
      <c r="CW1758" s="85" t="s">
        <v>3472</v>
      </c>
      <c r="CX1758" s="85" t="s">
        <v>3394</v>
      </c>
    </row>
    <row r="1759" spans="1:102" hidden="1" x14ac:dyDescent="0.2">
      <c r="A1759" s="104">
        <v>45477</v>
      </c>
      <c r="B1759" s="85" t="s">
        <v>24609</v>
      </c>
      <c r="C1759" s="85" t="s">
        <v>3136</v>
      </c>
      <c r="D1759" s="85" t="s">
        <v>3137</v>
      </c>
      <c r="E1759" s="85" t="s">
        <v>24610</v>
      </c>
      <c r="F1759" s="85" t="s">
        <v>945</v>
      </c>
      <c r="G1759" s="85" t="s">
        <v>2662</v>
      </c>
      <c r="H1759" s="85" t="s">
        <v>290</v>
      </c>
      <c r="I1759" s="85" t="s">
        <v>75</v>
      </c>
      <c r="J1759" s="85" t="s">
        <v>3556</v>
      </c>
      <c r="K1759" s="85" t="s">
        <v>3143</v>
      </c>
      <c r="L1759" s="85" t="s">
        <v>3144</v>
      </c>
      <c r="Y1759" s="85" t="s">
        <v>24611</v>
      </c>
      <c r="AA1759" s="85" t="s">
        <v>24612</v>
      </c>
      <c r="AB1759" s="85" t="s">
        <v>24613</v>
      </c>
      <c r="AC1759" s="85" t="s">
        <v>24614</v>
      </c>
      <c r="AD1759" s="85" t="s">
        <v>24615</v>
      </c>
      <c r="AE1759" s="85" t="s">
        <v>24616</v>
      </c>
      <c r="AL1759" s="85" t="s">
        <v>24617</v>
      </c>
      <c r="AM1759" s="85" t="s">
        <v>24618</v>
      </c>
      <c r="AR1759" s="85" t="s">
        <v>24619</v>
      </c>
      <c r="AS1759" s="85" t="s">
        <v>24620</v>
      </c>
      <c r="AU1759" s="85" t="s">
        <v>24621</v>
      </c>
      <c r="AV1759" s="85" t="s">
        <v>290</v>
      </c>
      <c r="AW1759" s="85" t="s">
        <v>1339</v>
      </c>
      <c r="BA1759" s="85" t="s">
        <v>24622</v>
      </c>
      <c r="BB1759" s="85" t="s">
        <v>24623</v>
      </c>
      <c r="BC1759" s="85" t="s">
        <v>24624</v>
      </c>
      <c r="BD1759" s="85" t="s">
        <v>24625</v>
      </c>
      <c r="BE1759" s="85" t="s">
        <v>24626</v>
      </c>
      <c r="BI1759" s="85" t="s">
        <v>3262</v>
      </c>
      <c r="CT1759" s="85" t="s">
        <v>3144</v>
      </c>
      <c r="CU1759" s="85" t="s">
        <v>3151</v>
      </c>
      <c r="CW1759" s="85" t="s">
        <v>3472</v>
      </c>
      <c r="CX1759" s="85" t="s">
        <v>3556</v>
      </c>
    </row>
    <row r="1760" spans="1:102" hidden="1" x14ac:dyDescent="0.2">
      <c r="A1760" s="104">
        <v>45477</v>
      </c>
      <c r="B1760" s="85" t="s">
        <v>24627</v>
      </c>
      <c r="C1760" s="85" t="s">
        <v>3136</v>
      </c>
      <c r="D1760" s="85" t="s">
        <v>3137</v>
      </c>
      <c r="E1760" s="85" t="s">
        <v>24628</v>
      </c>
      <c r="F1760" s="85" t="s">
        <v>2594</v>
      </c>
      <c r="G1760" s="85" t="s">
        <v>2680</v>
      </c>
      <c r="H1760" s="85" t="s">
        <v>416</v>
      </c>
      <c r="I1760" s="85" t="s">
        <v>75</v>
      </c>
      <c r="J1760" s="85" t="s">
        <v>24629</v>
      </c>
      <c r="K1760" s="85" t="s">
        <v>3143</v>
      </c>
      <c r="L1760" s="85" t="s">
        <v>3144</v>
      </c>
      <c r="X1760" s="85" t="s">
        <v>24630</v>
      </c>
      <c r="Y1760" s="85" t="s">
        <v>24631</v>
      </c>
      <c r="AA1760" s="85" t="s">
        <v>24632</v>
      </c>
      <c r="AB1760" s="85" t="s">
        <v>3147</v>
      </c>
      <c r="AC1760" s="85" t="s">
        <v>24633</v>
      </c>
      <c r="AD1760" s="85" t="s">
        <v>24634</v>
      </c>
      <c r="AG1760" s="85" t="s">
        <v>24635</v>
      </c>
      <c r="AP1760" s="85" t="s">
        <v>24636</v>
      </c>
      <c r="AQ1760" s="85" t="s">
        <v>24637</v>
      </c>
      <c r="AS1760" s="85" t="s">
        <v>24638</v>
      </c>
      <c r="AT1760" s="85" t="s">
        <v>24639</v>
      </c>
      <c r="AU1760" s="85" t="s">
        <v>1579</v>
      </c>
      <c r="AV1760" s="85" t="s">
        <v>416</v>
      </c>
      <c r="AW1760" s="85" t="s">
        <v>1238</v>
      </c>
      <c r="AZ1760" s="85" t="s">
        <v>24640</v>
      </c>
      <c r="BB1760" s="85" t="s">
        <v>24641</v>
      </c>
      <c r="BC1760" s="85" t="s">
        <v>24642</v>
      </c>
      <c r="BD1760" s="85" t="s">
        <v>24643</v>
      </c>
      <c r="BI1760" s="85" t="s">
        <v>3380</v>
      </c>
      <c r="CT1760" s="85" t="s">
        <v>3144</v>
      </c>
      <c r="CU1760" s="85" t="s">
        <v>3151</v>
      </c>
      <c r="CW1760" s="85" t="s">
        <v>3493</v>
      </c>
      <c r="CX1760" s="85" t="s">
        <v>24629</v>
      </c>
    </row>
    <row r="1761" spans="1:102" hidden="1" x14ac:dyDescent="0.2">
      <c r="A1761" s="104">
        <v>45477</v>
      </c>
      <c r="B1761" s="85" t="s">
        <v>24644</v>
      </c>
      <c r="C1761" s="85" t="s">
        <v>3136</v>
      </c>
      <c r="D1761" s="85" t="s">
        <v>3137</v>
      </c>
      <c r="E1761" s="85" t="s">
        <v>24645</v>
      </c>
      <c r="F1761" s="85" t="s">
        <v>1841</v>
      </c>
      <c r="G1761" s="85" t="s">
        <v>2664</v>
      </c>
      <c r="H1761" s="85" t="s">
        <v>290</v>
      </c>
      <c r="I1761" s="85" t="s">
        <v>111</v>
      </c>
      <c r="J1761" s="85" t="s">
        <v>3394</v>
      </c>
      <c r="K1761" s="85" t="s">
        <v>3395</v>
      </c>
      <c r="L1761" s="85" t="s">
        <v>3144</v>
      </c>
      <c r="Y1761" s="85" t="s">
        <v>24646</v>
      </c>
      <c r="AA1761" s="85" t="s">
        <v>24647</v>
      </c>
      <c r="AB1761" s="85" t="s">
        <v>3147</v>
      </c>
      <c r="AC1761" s="85" t="s">
        <v>24648</v>
      </c>
      <c r="AD1761" s="85" t="s">
        <v>24649</v>
      </c>
      <c r="AG1761" s="85" t="s">
        <v>24650</v>
      </c>
      <c r="AO1761" s="85" t="s">
        <v>24651</v>
      </c>
      <c r="AP1761" s="85" t="s">
        <v>24652</v>
      </c>
      <c r="AR1761" s="85" t="s">
        <v>24653</v>
      </c>
      <c r="AS1761" s="85" t="s">
        <v>24654</v>
      </c>
      <c r="AT1761" s="85" t="s">
        <v>24655</v>
      </c>
      <c r="AU1761" s="85" t="s">
        <v>24656</v>
      </c>
      <c r="AV1761" s="85" t="s">
        <v>290</v>
      </c>
      <c r="AW1761" s="85" t="s">
        <v>1339</v>
      </c>
      <c r="BB1761" s="85" t="s">
        <v>24657</v>
      </c>
      <c r="BC1761" s="85" t="s">
        <v>24658</v>
      </c>
      <c r="BD1761" s="85" t="s">
        <v>24659</v>
      </c>
      <c r="BE1761" s="85" t="s">
        <v>24660</v>
      </c>
      <c r="BI1761" s="85" t="s">
        <v>3380</v>
      </c>
      <c r="CT1761" s="85" t="s">
        <v>3144</v>
      </c>
      <c r="CU1761" s="85" t="s">
        <v>3151</v>
      </c>
      <c r="CW1761" s="85" t="s">
        <v>3410</v>
      </c>
      <c r="CX1761" s="85" t="s">
        <v>3394</v>
      </c>
    </row>
    <row r="1762" spans="1:102" hidden="1" x14ac:dyDescent="0.2">
      <c r="A1762" s="104">
        <v>45477</v>
      </c>
      <c r="B1762" s="85" t="s">
        <v>24661</v>
      </c>
      <c r="C1762" s="85" t="s">
        <v>3136</v>
      </c>
      <c r="D1762" s="85" t="s">
        <v>3137</v>
      </c>
      <c r="E1762" s="85" t="s">
        <v>24662</v>
      </c>
      <c r="F1762" s="85" t="s">
        <v>2282</v>
      </c>
      <c r="G1762" s="85" t="s">
        <v>2685</v>
      </c>
      <c r="H1762" s="85" t="s">
        <v>290</v>
      </c>
      <c r="I1762" s="85" t="s">
        <v>216</v>
      </c>
      <c r="J1762" s="85" t="s">
        <v>3394</v>
      </c>
      <c r="K1762" s="85" t="s">
        <v>3395</v>
      </c>
      <c r="L1762" s="85" t="s">
        <v>3144</v>
      </c>
      <c r="Y1762" s="85" t="s">
        <v>24663</v>
      </c>
      <c r="AA1762" s="85" t="s">
        <v>24664</v>
      </c>
      <c r="AB1762" s="85" t="s">
        <v>3147</v>
      </c>
      <c r="AC1762" s="85" t="s">
        <v>24665</v>
      </c>
      <c r="AD1762" s="85" t="s">
        <v>24666</v>
      </c>
      <c r="AG1762" s="85" t="s">
        <v>24667</v>
      </c>
      <c r="AH1762" s="85" t="s">
        <v>24668</v>
      </c>
      <c r="AI1762" s="85">
        <v>3253272854023290</v>
      </c>
      <c r="AP1762" s="85" t="s">
        <v>24669</v>
      </c>
      <c r="AQ1762" s="85" t="s">
        <v>24670</v>
      </c>
      <c r="AS1762" s="85" t="s">
        <v>24671</v>
      </c>
      <c r="AT1762" s="85" t="s">
        <v>24672</v>
      </c>
      <c r="AU1762" s="85" t="s">
        <v>24673</v>
      </c>
      <c r="AV1762" s="85" t="s">
        <v>290</v>
      </c>
      <c r="AW1762" s="85" t="s">
        <v>1339</v>
      </c>
      <c r="BB1762" s="85" t="s">
        <v>24674</v>
      </c>
      <c r="BC1762" s="85" t="s">
        <v>24675</v>
      </c>
      <c r="BD1762" s="85" t="s">
        <v>24676</v>
      </c>
      <c r="BE1762" s="85" t="s">
        <v>24677</v>
      </c>
      <c r="BI1762" s="85" t="s">
        <v>3380</v>
      </c>
      <c r="CT1762" s="85" t="s">
        <v>3144</v>
      </c>
      <c r="CU1762" s="85" t="s">
        <v>3151</v>
      </c>
      <c r="CW1762" s="85" t="s">
        <v>3410</v>
      </c>
      <c r="CX1762" s="85" t="s">
        <v>3394</v>
      </c>
    </row>
    <row r="1763" spans="1:102" hidden="1" x14ac:dyDescent="0.2">
      <c r="A1763" s="104">
        <v>45477</v>
      </c>
      <c r="B1763" s="85" t="s">
        <v>24678</v>
      </c>
      <c r="C1763" s="85" t="s">
        <v>3136</v>
      </c>
      <c r="D1763" s="85" t="s">
        <v>3137</v>
      </c>
      <c r="E1763" s="85" t="s">
        <v>24679</v>
      </c>
      <c r="F1763" s="85" t="s">
        <v>963</v>
      </c>
      <c r="G1763" s="85" t="s">
        <v>2662</v>
      </c>
      <c r="H1763" s="85" t="s">
        <v>92</v>
      </c>
      <c r="I1763" s="85" t="s">
        <v>75</v>
      </c>
      <c r="J1763" s="85" t="s">
        <v>3394</v>
      </c>
      <c r="K1763" s="85" t="s">
        <v>3395</v>
      </c>
      <c r="L1763" s="85" t="s">
        <v>3144</v>
      </c>
      <c r="Y1763" s="85" t="s">
        <v>24680</v>
      </c>
      <c r="AA1763" s="85" t="s">
        <v>24681</v>
      </c>
      <c r="AB1763" s="85" t="s">
        <v>24682</v>
      </c>
      <c r="AC1763" s="85" t="s">
        <v>24683</v>
      </c>
      <c r="AD1763" s="85" t="s">
        <v>24684</v>
      </c>
      <c r="AE1763" s="85" t="s">
        <v>24685</v>
      </c>
      <c r="AL1763" s="85" t="s">
        <v>24686</v>
      </c>
      <c r="AM1763" s="85" t="s">
        <v>24687</v>
      </c>
      <c r="AU1763" s="85" t="s">
        <v>24688</v>
      </c>
      <c r="AV1763" s="85" t="s">
        <v>92</v>
      </c>
      <c r="AW1763" s="85" t="s">
        <v>1339</v>
      </c>
      <c r="BA1763" s="85" t="s">
        <v>24689</v>
      </c>
      <c r="BB1763" s="85" t="s">
        <v>24690</v>
      </c>
      <c r="BC1763" s="85" t="s">
        <v>24691</v>
      </c>
      <c r="BD1763" s="85" t="s">
        <v>24692</v>
      </c>
      <c r="BE1763" s="85" t="s">
        <v>24693</v>
      </c>
      <c r="BI1763" s="85" t="s">
        <v>3380</v>
      </c>
      <c r="CT1763" s="85" t="s">
        <v>3144</v>
      </c>
      <c r="CU1763" s="85" t="s">
        <v>3151</v>
      </c>
      <c r="CW1763" s="85" t="s">
        <v>3472</v>
      </c>
      <c r="CX1763" s="85" t="s">
        <v>3394</v>
      </c>
    </row>
    <row r="1764" spans="1:102" hidden="1" x14ac:dyDescent="0.2">
      <c r="A1764" s="104">
        <v>45477</v>
      </c>
      <c r="B1764" s="85" t="s">
        <v>24694</v>
      </c>
      <c r="C1764" s="85" t="s">
        <v>3136</v>
      </c>
      <c r="D1764" s="85" t="s">
        <v>3137</v>
      </c>
      <c r="E1764" s="85" t="s">
        <v>24695</v>
      </c>
      <c r="F1764" s="85" t="s">
        <v>963</v>
      </c>
      <c r="G1764" s="85" t="s">
        <v>2662</v>
      </c>
      <c r="H1764" s="85" t="s">
        <v>92</v>
      </c>
      <c r="I1764" s="85" t="s">
        <v>75</v>
      </c>
      <c r="J1764" s="85" t="s">
        <v>3394</v>
      </c>
      <c r="K1764" s="85" t="s">
        <v>3395</v>
      </c>
      <c r="L1764" s="85" t="s">
        <v>3144</v>
      </c>
      <c r="Y1764" s="85" t="s">
        <v>24696</v>
      </c>
      <c r="AA1764" s="85" t="s">
        <v>24697</v>
      </c>
      <c r="AB1764" s="85" t="s">
        <v>24698</v>
      </c>
      <c r="AC1764" s="85" t="s">
        <v>24699</v>
      </c>
      <c r="AD1764" s="85" t="s">
        <v>24700</v>
      </c>
      <c r="AE1764" s="85" t="s">
        <v>24701</v>
      </c>
      <c r="AL1764" s="85" t="s">
        <v>24702</v>
      </c>
      <c r="AM1764" s="85" t="s">
        <v>24703</v>
      </c>
      <c r="AU1764" s="85" t="s">
        <v>22374</v>
      </c>
      <c r="AV1764" s="85" t="s">
        <v>92</v>
      </c>
      <c r="AW1764" s="85" t="s">
        <v>1339</v>
      </c>
      <c r="BA1764" s="85" t="s">
        <v>24704</v>
      </c>
      <c r="BB1764" s="85" t="s">
        <v>24705</v>
      </c>
      <c r="BC1764" s="85" t="s">
        <v>24706</v>
      </c>
      <c r="BD1764" s="85" t="s">
        <v>24707</v>
      </c>
      <c r="BE1764" s="85" t="s">
        <v>24708</v>
      </c>
      <c r="BI1764" s="85" t="s">
        <v>3380</v>
      </c>
      <c r="CT1764" s="85" t="s">
        <v>3144</v>
      </c>
      <c r="CU1764" s="85" t="s">
        <v>3151</v>
      </c>
      <c r="CW1764" s="85" t="s">
        <v>3472</v>
      </c>
      <c r="CX1764" s="85" t="s">
        <v>3394</v>
      </c>
    </row>
    <row r="1765" spans="1:102" hidden="1" x14ac:dyDescent="0.2">
      <c r="A1765" s="104">
        <v>45477</v>
      </c>
      <c r="B1765" s="85" t="s">
        <v>24266</v>
      </c>
      <c r="C1765" s="85" t="s">
        <v>3136</v>
      </c>
      <c r="D1765" s="85" t="s">
        <v>3137</v>
      </c>
      <c r="E1765" s="85" t="s">
        <v>24267</v>
      </c>
      <c r="F1765" s="85" t="s">
        <v>1823</v>
      </c>
      <c r="G1765" s="85" t="s">
        <v>2664</v>
      </c>
      <c r="H1765" s="85" t="s">
        <v>290</v>
      </c>
      <c r="I1765" s="85" t="s">
        <v>119</v>
      </c>
      <c r="J1765" s="85" t="s">
        <v>24709</v>
      </c>
      <c r="K1765" s="85" t="s">
        <v>3143</v>
      </c>
      <c r="L1765" s="85" t="s">
        <v>3144</v>
      </c>
      <c r="Y1765" s="85" t="s">
        <v>24268</v>
      </c>
      <c r="AA1765" s="85" t="s">
        <v>24710</v>
      </c>
      <c r="AB1765" s="85" t="s">
        <v>3147</v>
      </c>
      <c r="AC1765" s="85" t="s">
        <v>24711</v>
      </c>
      <c r="AD1765" s="85" t="s">
        <v>24712</v>
      </c>
      <c r="AG1765" s="85" t="s">
        <v>24713</v>
      </c>
      <c r="AO1765" s="85" t="s">
        <v>24269</v>
      </c>
      <c r="AP1765" s="85" t="s">
        <v>24270</v>
      </c>
      <c r="AR1765" s="85" t="s">
        <v>24714</v>
      </c>
      <c r="AS1765" s="85" t="s">
        <v>24715</v>
      </c>
      <c r="AT1765" s="85" t="s">
        <v>24716</v>
      </c>
      <c r="AU1765" s="85" t="s">
        <v>24717</v>
      </c>
      <c r="AV1765" s="85" t="s">
        <v>290</v>
      </c>
      <c r="AW1765" s="85" t="s">
        <v>1339</v>
      </c>
      <c r="BB1765" s="85" t="s">
        <v>24718</v>
      </c>
      <c r="BC1765" s="85" t="s">
        <v>24719</v>
      </c>
      <c r="BD1765" s="85" t="s">
        <v>24720</v>
      </c>
      <c r="BE1765" s="85" t="s">
        <v>24721</v>
      </c>
      <c r="BI1765" s="85" t="s">
        <v>3380</v>
      </c>
      <c r="CT1765" s="85" t="s">
        <v>3144</v>
      </c>
      <c r="CU1765" s="85" t="s">
        <v>3151</v>
      </c>
      <c r="CW1765" s="85" t="s">
        <v>3410</v>
      </c>
      <c r="CX1765" s="85" t="s">
        <v>24709</v>
      </c>
    </row>
    <row r="1766" spans="1:102" hidden="1" x14ac:dyDescent="0.2">
      <c r="A1766" s="104">
        <v>45477</v>
      </c>
      <c r="B1766" s="85" t="s">
        <v>24722</v>
      </c>
      <c r="C1766" s="85" t="s">
        <v>3136</v>
      </c>
      <c r="D1766" s="85" t="s">
        <v>3137</v>
      </c>
      <c r="E1766" s="85" t="s">
        <v>24723</v>
      </c>
      <c r="F1766" s="85" t="s">
        <v>2599</v>
      </c>
      <c r="G1766" s="85" t="s">
        <v>2680</v>
      </c>
      <c r="H1766" s="85" t="s">
        <v>416</v>
      </c>
      <c r="I1766" s="85" t="s">
        <v>2506</v>
      </c>
      <c r="J1766" s="85" t="s">
        <v>3394</v>
      </c>
      <c r="K1766" s="85" t="s">
        <v>3395</v>
      </c>
      <c r="L1766" s="85" t="s">
        <v>3144</v>
      </c>
      <c r="Y1766" s="85" t="s">
        <v>24724</v>
      </c>
      <c r="AA1766" s="85" t="s">
        <v>24725</v>
      </c>
      <c r="AB1766" s="85" t="s">
        <v>3147</v>
      </c>
      <c r="AC1766" s="85" t="s">
        <v>24726</v>
      </c>
      <c r="AD1766" s="85" t="s">
        <v>24727</v>
      </c>
      <c r="AG1766" s="85" t="s">
        <v>24728</v>
      </c>
      <c r="AP1766" s="85" t="s">
        <v>24729</v>
      </c>
      <c r="AQ1766" s="85" t="s">
        <v>24730</v>
      </c>
      <c r="AS1766" s="85" t="s">
        <v>24731</v>
      </c>
      <c r="AT1766" s="85" t="s">
        <v>24732</v>
      </c>
      <c r="AU1766" s="85" t="s">
        <v>5228</v>
      </c>
      <c r="AV1766" s="85" t="s">
        <v>416</v>
      </c>
      <c r="AW1766" s="85" t="s">
        <v>1339</v>
      </c>
      <c r="AY1766" s="85" t="s">
        <v>24733</v>
      </c>
      <c r="AZ1766" s="85" t="s">
        <v>24734</v>
      </c>
      <c r="BA1766" s="85" t="s">
        <v>24735</v>
      </c>
      <c r="BB1766" s="85" t="s">
        <v>24736</v>
      </c>
      <c r="BC1766" s="85" t="s">
        <v>24737</v>
      </c>
      <c r="BD1766" s="85" t="s">
        <v>24738</v>
      </c>
      <c r="BI1766" s="85" t="s">
        <v>3390</v>
      </c>
      <c r="CT1766" s="85" t="s">
        <v>3144</v>
      </c>
      <c r="CU1766" s="85" t="s">
        <v>3151</v>
      </c>
      <c r="CW1766" s="85" t="s">
        <v>3493</v>
      </c>
      <c r="CX1766" s="85" t="s">
        <v>3394</v>
      </c>
    </row>
    <row r="1767" spans="1:102" hidden="1" x14ac:dyDescent="0.2">
      <c r="A1767" s="104">
        <v>45477</v>
      </c>
      <c r="B1767" s="85" t="s">
        <v>24739</v>
      </c>
      <c r="C1767" s="85" t="s">
        <v>3136</v>
      </c>
      <c r="D1767" s="85" t="s">
        <v>3137</v>
      </c>
      <c r="E1767" s="85" t="s">
        <v>24740</v>
      </c>
      <c r="F1767" s="85" t="s">
        <v>2604</v>
      </c>
      <c r="G1767" s="85" t="s">
        <v>2680</v>
      </c>
      <c r="H1767" s="85" t="s">
        <v>416</v>
      </c>
      <c r="I1767" s="85" t="s">
        <v>103</v>
      </c>
      <c r="J1767" s="85" t="s">
        <v>3394</v>
      </c>
      <c r="K1767" s="85" t="s">
        <v>3395</v>
      </c>
      <c r="L1767" s="85" t="s">
        <v>3144</v>
      </c>
      <c r="Y1767" s="85" t="s">
        <v>24741</v>
      </c>
      <c r="AA1767" s="85" t="s">
        <v>24742</v>
      </c>
      <c r="AB1767" s="85" t="s">
        <v>3147</v>
      </c>
      <c r="AC1767" s="85" t="s">
        <v>24743</v>
      </c>
      <c r="AD1767" s="85" t="s">
        <v>24744</v>
      </c>
      <c r="AG1767" s="85" t="s">
        <v>24745</v>
      </c>
      <c r="AP1767" s="85" t="s">
        <v>24746</v>
      </c>
      <c r="AQ1767" s="85" t="s">
        <v>24747</v>
      </c>
      <c r="AS1767" s="85" t="s">
        <v>24748</v>
      </c>
      <c r="AT1767" s="85" t="s">
        <v>24749</v>
      </c>
      <c r="AU1767" s="85" t="s">
        <v>4680</v>
      </c>
      <c r="AV1767" s="85" t="s">
        <v>416</v>
      </c>
      <c r="AW1767" s="85" t="s">
        <v>1339</v>
      </c>
      <c r="AY1767" s="85" t="s">
        <v>24750</v>
      </c>
      <c r="AZ1767" s="85" t="s">
        <v>24751</v>
      </c>
      <c r="BA1767" s="85" t="s">
        <v>24752</v>
      </c>
      <c r="BB1767" s="85" t="s">
        <v>24753</v>
      </c>
      <c r="BC1767" s="85" t="s">
        <v>24754</v>
      </c>
      <c r="BD1767" s="85" t="s">
        <v>24755</v>
      </c>
      <c r="BI1767" s="85" t="s">
        <v>3390</v>
      </c>
      <c r="CT1767" s="85" t="s">
        <v>3144</v>
      </c>
      <c r="CU1767" s="85" t="s">
        <v>3151</v>
      </c>
      <c r="CW1767" s="85" t="s">
        <v>3493</v>
      </c>
      <c r="CX1767" s="85" t="s">
        <v>3394</v>
      </c>
    </row>
    <row r="1768" spans="1:102" hidden="1" x14ac:dyDescent="0.2">
      <c r="A1768" s="104">
        <v>45477</v>
      </c>
      <c r="B1768" s="85" t="s">
        <v>24756</v>
      </c>
      <c r="C1768" s="85" t="s">
        <v>3136</v>
      </c>
      <c r="D1768" s="85" t="s">
        <v>3137</v>
      </c>
      <c r="E1768" s="85" t="s">
        <v>24757</v>
      </c>
      <c r="F1768" s="85" t="s">
        <v>1739</v>
      </c>
      <c r="G1768" s="85" t="s">
        <v>2677</v>
      </c>
      <c r="H1768" s="85" t="s">
        <v>290</v>
      </c>
      <c r="I1768" s="85" t="s">
        <v>206</v>
      </c>
      <c r="J1768" s="85" t="s">
        <v>3556</v>
      </c>
      <c r="K1768" s="85" t="s">
        <v>3143</v>
      </c>
      <c r="L1768" s="85" t="s">
        <v>3144</v>
      </c>
      <c r="X1768" s="85" t="s">
        <v>24758</v>
      </c>
      <c r="Y1768" s="85" t="s">
        <v>24759</v>
      </c>
      <c r="AA1768" s="85" t="s">
        <v>24760</v>
      </c>
      <c r="AB1768" s="85" t="s">
        <v>3147</v>
      </c>
      <c r="AC1768" s="85" t="s">
        <v>24761</v>
      </c>
      <c r="AD1768" s="85" t="s">
        <v>24762</v>
      </c>
      <c r="AG1768" s="85" t="s">
        <v>24763</v>
      </c>
      <c r="AH1768" s="85" t="s">
        <v>24764</v>
      </c>
      <c r="AI1768" s="85" t="s">
        <v>24765</v>
      </c>
      <c r="AP1768" s="85" t="s">
        <v>24766</v>
      </c>
      <c r="AQ1768" s="85" t="s">
        <v>24767</v>
      </c>
      <c r="AS1768" s="85" t="s">
        <v>24768</v>
      </c>
      <c r="AT1768" s="85" t="s">
        <v>24769</v>
      </c>
      <c r="AU1768" s="85" t="s">
        <v>11763</v>
      </c>
      <c r="AV1768" s="85" t="s">
        <v>290</v>
      </c>
      <c r="AW1768" s="85" t="s">
        <v>1339</v>
      </c>
      <c r="BB1768" s="85" t="s">
        <v>24770</v>
      </c>
      <c r="BC1768" s="85" t="s">
        <v>24771</v>
      </c>
      <c r="BD1768" s="85" t="s">
        <v>24772</v>
      </c>
      <c r="BE1768" s="85" t="s">
        <v>24773</v>
      </c>
      <c r="BI1768" s="85" t="s">
        <v>3390</v>
      </c>
      <c r="CT1768" s="85" t="s">
        <v>3144</v>
      </c>
      <c r="CU1768" s="85" t="s">
        <v>3151</v>
      </c>
      <c r="CW1768" s="85" t="s">
        <v>3493</v>
      </c>
      <c r="CX1768" s="85" t="s">
        <v>24774</v>
      </c>
    </row>
    <row r="1769" spans="1:102" hidden="1" x14ac:dyDescent="0.2">
      <c r="A1769" s="104">
        <v>45477</v>
      </c>
      <c r="B1769" s="85" t="s">
        <v>24775</v>
      </c>
      <c r="C1769" s="85" t="s">
        <v>3136</v>
      </c>
      <c r="D1769" s="85" t="s">
        <v>3137</v>
      </c>
      <c r="E1769" s="85" t="s">
        <v>24776</v>
      </c>
      <c r="F1769" s="85" t="s">
        <v>1823</v>
      </c>
      <c r="G1769" s="85" t="s">
        <v>2664</v>
      </c>
      <c r="H1769" s="85" t="s">
        <v>290</v>
      </c>
      <c r="I1769" s="85" t="s">
        <v>119</v>
      </c>
      <c r="J1769" s="85" t="s">
        <v>3394</v>
      </c>
      <c r="K1769" s="85" t="s">
        <v>3395</v>
      </c>
      <c r="L1769" s="85" t="s">
        <v>3144</v>
      </c>
      <c r="Y1769" s="85" t="s">
        <v>24777</v>
      </c>
      <c r="AA1769" s="85" t="s">
        <v>24778</v>
      </c>
      <c r="AB1769" s="85" t="s">
        <v>3147</v>
      </c>
      <c r="AC1769" s="85" t="s">
        <v>24779</v>
      </c>
      <c r="AD1769" s="85" t="s">
        <v>24780</v>
      </c>
      <c r="AG1769" s="85" t="s">
        <v>24781</v>
      </c>
      <c r="AO1769" s="85" t="s">
        <v>24782</v>
      </c>
      <c r="AP1769" s="85" t="s">
        <v>24783</v>
      </c>
      <c r="AR1769" s="85" t="s">
        <v>24784</v>
      </c>
      <c r="AS1769" s="85" t="s">
        <v>24785</v>
      </c>
      <c r="AT1769" s="85" t="s">
        <v>24786</v>
      </c>
      <c r="AU1769" s="85" t="s">
        <v>24787</v>
      </c>
      <c r="AV1769" s="85" t="s">
        <v>290</v>
      </c>
      <c r="AW1769" s="85" t="s">
        <v>1339</v>
      </c>
      <c r="BB1769" s="85" t="s">
        <v>24788</v>
      </c>
      <c r="BC1769" s="85" t="s">
        <v>24789</v>
      </c>
      <c r="BD1769" s="85" t="s">
        <v>24790</v>
      </c>
      <c r="BE1769" s="85" t="s">
        <v>24791</v>
      </c>
      <c r="BI1769" s="85" t="s">
        <v>3390</v>
      </c>
      <c r="CT1769" s="85" t="s">
        <v>3144</v>
      </c>
      <c r="CU1769" s="85" t="s">
        <v>3151</v>
      </c>
      <c r="CW1769" s="85" t="s">
        <v>3410</v>
      </c>
      <c r="CX1769" s="85" t="s">
        <v>3394</v>
      </c>
    </row>
    <row r="1770" spans="1:102" hidden="1" x14ac:dyDescent="0.2">
      <c r="A1770" s="104">
        <v>45477</v>
      </c>
      <c r="B1770" s="85" t="s">
        <v>24792</v>
      </c>
      <c r="C1770" s="85" t="s">
        <v>3136</v>
      </c>
      <c r="D1770" s="85" t="s">
        <v>3137</v>
      </c>
      <c r="E1770" s="85" t="s">
        <v>24793</v>
      </c>
      <c r="F1770" s="85" t="s">
        <v>963</v>
      </c>
      <c r="G1770" s="85" t="s">
        <v>2662</v>
      </c>
      <c r="H1770" s="85" t="s">
        <v>92</v>
      </c>
      <c r="I1770" s="85" t="s">
        <v>75</v>
      </c>
      <c r="J1770" s="85" t="s">
        <v>3753</v>
      </c>
      <c r="K1770" s="85" t="s">
        <v>3143</v>
      </c>
      <c r="L1770" s="85" t="s">
        <v>3144</v>
      </c>
      <c r="Y1770" s="85" t="s">
        <v>24794</v>
      </c>
      <c r="AA1770" s="85" t="s">
        <v>24795</v>
      </c>
      <c r="AB1770" s="85" t="s">
        <v>24796</v>
      </c>
      <c r="AC1770" s="85" t="s">
        <v>24797</v>
      </c>
      <c r="AD1770" s="85" t="s">
        <v>24798</v>
      </c>
      <c r="AE1770" s="85" t="s">
        <v>24799</v>
      </c>
      <c r="AL1770" s="85" t="s">
        <v>24800</v>
      </c>
      <c r="AM1770" s="85" t="s">
        <v>24801</v>
      </c>
      <c r="AU1770" s="85" t="s">
        <v>24802</v>
      </c>
      <c r="AV1770" s="85" t="s">
        <v>92</v>
      </c>
      <c r="AW1770" s="85" t="s">
        <v>1339</v>
      </c>
      <c r="BA1770" s="85" t="s">
        <v>24803</v>
      </c>
      <c r="BB1770" s="85" t="s">
        <v>24804</v>
      </c>
      <c r="BC1770" s="85" t="s">
        <v>24805</v>
      </c>
      <c r="BD1770" s="85" t="s">
        <v>24806</v>
      </c>
      <c r="BE1770" s="85" t="s">
        <v>24807</v>
      </c>
      <c r="BI1770" s="85" t="s">
        <v>3390</v>
      </c>
      <c r="CT1770" s="85" t="s">
        <v>3144</v>
      </c>
      <c r="CU1770" s="85" t="s">
        <v>3151</v>
      </c>
      <c r="CW1770" s="85" t="s">
        <v>3472</v>
      </c>
      <c r="CX1770" s="85" t="s">
        <v>3394</v>
      </c>
    </row>
    <row r="1771" spans="1:102" hidden="1" x14ac:dyDescent="0.2">
      <c r="A1771" s="104">
        <v>45477</v>
      </c>
      <c r="B1771" s="85" t="s">
        <v>24308</v>
      </c>
      <c r="C1771" s="85" t="s">
        <v>3136</v>
      </c>
      <c r="D1771" s="85" t="s">
        <v>3137</v>
      </c>
      <c r="E1771" s="85" t="s">
        <v>24309</v>
      </c>
      <c r="F1771" s="85" t="s">
        <v>1739</v>
      </c>
      <c r="G1771" s="85" t="s">
        <v>2677</v>
      </c>
      <c r="H1771" s="85" t="s">
        <v>290</v>
      </c>
      <c r="I1771" s="85" t="s">
        <v>206</v>
      </c>
      <c r="J1771" s="85" t="s">
        <v>8808</v>
      </c>
      <c r="K1771" s="85" t="s">
        <v>3143</v>
      </c>
      <c r="L1771" s="85" t="s">
        <v>3144</v>
      </c>
      <c r="Y1771" s="85" t="s">
        <v>24310</v>
      </c>
      <c r="AA1771" s="85" t="s">
        <v>24311</v>
      </c>
      <c r="AB1771" s="85" t="s">
        <v>3147</v>
      </c>
      <c r="AC1771" s="85" t="s">
        <v>24312</v>
      </c>
      <c r="AD1771" s="85" t="s">
        <v>24313</v>
      </c>
      <c r="AG1771" s="85" t="s">
        <v>24808</v>
      </c>
      <c r="AH1771" s="85" t="s">
        <v>24314</v>
      </c>
      <c r="AI1771" s="85" t="s">
        <v>24315</v>
      </c>
      <c r="AP1771" s="85" t="s">
        <v>24809</v>
      </c>
      <c r="AQ1771" s="85" t="s">
        <v>24810</v>
      </c>
      <c r="AS1771" s="85" t="s">
        <v>24811</v>
      </c>
      <c r="AT1771" s="85" t="s">
        <v>24812</v>
      </c>
      <c r="AU1771" s="85" t="s">
        <v>1591</v>
      </c>
      <c r="AV1771" s="85" t="s">
        <v>290</v>
      </c>
      <c r="AW1771" s="85" t="s">
        <v>1229</v>
      </c>
      <c r="BB1771" s="85" t="s">
        <v>24813</v>
      </c>
      <c r="BC1771" s="85" t="s">
        <v>24814</v>
      </c>
      <c r="BD1771" s="85" t="s">
        <v>24815</v>
      </c>
      <c r="BE1771" s="85" t="s">
        <v>24816</v>
      </c>
      <c r="BI1771" s="85" t="s">
        <v>3390</v>
      </c>
      <c r="CT1771" s="85" t="s">
        <v>3144</v>
      </c>
      <c r="CU1771" s="85" t="s">
        <v>3151</v>
      </c>
      <c r="CW1771" s="85" t="s">
        <v>3410</v>
      </c>
      <c r="CX1771" s="85" t="s">
        <v>24817</v>
      </c>
    </row>
    <row r="1772" spans="1:102" hidden="1" x14ac:dyDescent="0.2">
      <c r="A1772" s="104">
        <v>45477</v>
      </c>
      <c r="B1772" s="85" t="s">
        <v>23860</v>
      </c>
      <c r="C1772" s="85" t="s">
        <v>3136</v>
      </c>
      <c r="D1772" s="85" t="s">
        <v>3137</v>
      </c>
      <c r="E1772" s="85" t="s">
        <v>23861</v>
      </c>
      <c r="F1772" s="85" t="s">
        <v>945</v>
      </c>
      <c r="G1772" s="85" t="s">
        <v>2662</v>
      </c>
      <c r="H1772" s="85" t="s">
        <v>290</v>
      </c>
      <c r="I1772" s="85" t="s">
        <v>75</v>
      </c>
      <c r="J1772" s="85" t="s">
        <v>5655</v>
      </c>
      <c r="K1772" s="85" t="s">
        <v>3143</v>
      </c>
      <c r="L1772" s="85" t="s">
        <v>3144</v>
      </c>
      <c r="M1772" s="85" t="s">
        <v>4302</v>
      </c>
      <c r="Y1772" s="85" t="s">
        <v>23862</v>
      </c>
      <c r="AA1772" s="85" t="s">
        <v>24818</v>
      </c>
      <c r="AB1772" s="85" t="s">
        <v>24819</v>
      </c>
      <c r="AC1772" s="85" t="s">
        <v>24820</v>
      </c>
      <c r="AD1772" s="85" t="s">
        <v>24821</v>
      </c>
      <c r="AE1772" s="85" t="s">
        <v>24822</v>
      </c>
      <c r="AL1772" s="85" t="s">
        <v>24823</v>
      </c>
      <c r="AM1772" s="85" t="s">
        <v>24824</v>
      </c>
      <c r="AU1772" s="85" t="s">
        <v>24825</v>
      </c>
      <c r="AV1772" s="85" t="s">
        <v>290</v>
      </c>
      <c r="AW1772" s="85" t="s">
        <v>1339</v>
      </c>
      <c r="AY1772" s="85" t="s">
        <v>23863</v>
      </c>
      <c r="BA1772" s="85" t="s">
        <v>24826</v>
      </c>
      <c r="BB1772" s="85" t="s">
        <v>24827</v>
      </c>
      <c r="BC1772" s="85" t="s">
        <v>24828</v>
      </c>
      <c r="BD1772" s="85" t="s">
        <v>24829</v>
      </c>
      <c r="BE1772" s="85" t="s">
        <v>24830</v>
      </c>
      <c r="BI1772" s="85" t="s">
        <v>4318</v>
      </c>
      <c r="CT1772" s="85" t="s">
        <v>3144</v>
      </c>
      <c r="CU1772" s="85" t="s">
        <v>3151</v>
      </c>
      <c r="CW1772" s="85" t="s">
        <v>3472</v>
      </c>
      <c r="CX1772" s="85" t="s">
        <v>5670</v>
      </c>
    </row>
    <row r="1773" spans="1:102" hidden="1" x14ac:dyDescent="0.2">
      <c r="A1773" s="104">
        <v>45477</v>
      </c>
      <c r="B1773" s="85" t="s">
        <v>24831</v>
      </c>
      <c r="C1773" s="85" t="s">
        <v>3136</v>
      </c>
      <c r="D1773" s="85" t="s">
        <v>3137</v>
      </c>
      <c r="E1773" s="85" t="s">
        <v>24832</v>
      </c>
      <c r="F1773" s="85" t="s">
        <v>2599</v>
      </c>
      <c r="G1773" s="85" t="s">
        <v>2680</v>
      </c>
      <c r="H1773" s="85" t="s">
        <v>416</v>
      </c>
      <c r="I1773" s="85" t="s">
        <v>2506</v>
      </c>
      <c r="J1773" s="85" t="s">
        <v>3556</v>
      </c>
      <c r="K1773" s="85" t="s">
        <v>3143</v>
      </c>
      <c r="L1773" s="85" t="s">
        <v>3144</v>
      </c>
      <c r="M1773" s="85" t="s">
        <v>4302</v>
      </c>
      <c r="Y1773" s="85" t="s">
        <v>24833</v>
      </c>
      <c r="AA1773" s="85" t="s">
        <v>24834</v>
      </c>
      <c r="AB1773" s="85" t="s">
        <v>3147</v>
      </c>
      <c r="AC1773" s="85" t="s">
        <v>24835</v>
      </c>
      <c r="AD1773" s="85" t="s">
        <v>24836</v>
      </c>
      <c r="AG1773" s="85" t="s">
        <v>24837</v>
      </c>
      <c r="AP1773" s="85" t="s">
        <v>24838</v>
      </c>
      <c r="AQ1773" s="85" t="s">
        <v>24839</v>
      </c>
      <c r="AS1773" s="85" t="s">
        <v>24840</v>
      </c>
      <c r="AT1773" s="85" t="s">
        <v>24841</v>
      </c>
      <c r="AU1773" s="85" t="s">
        <v>24842</v>
      </c>
      <c r="AV1773" s="85" t="s">
        <v>416</v>
      </c>
      <c r="AW1773" s="85" t="s">
        <v>1339</v>
      </c>
      <c r="AY1773" s="85" t="s">
        <v>24843</v>
      </c>
      <c r="AZ1773" s="85" t="s">
        <v>24844</v>
      </c>
      <c r="BA1773" s="85" t="s">
        <v>24845</v>
      </c>
      <c r="BB1773" s="85" t="s">
        <v>24846</v>
      </c>
      <c r="BC1773" s="85" t="s">
        <v>24847</v>
      </c>
      <c r="BD1773" s="85" t="s">
        <v>24848</v>
      </c>
      <c r="BI1773" s="85" t="s">
        <v>4318</v>
      </c>
      <c r="CT1773" s="85" t="s">
        <v>3144</v>
      </c>
      <c r="CU1773" s="85" t="s">
        <v>3151</v>
      </c>
      <c r="CW1773" s="85" t="s">
        <v>3493</v>
      </c>
      <c r="CX1773" s="85" t="s">
        <v>3556</v>
      </c>
    </row>
    <row r="1774" spans="1:102" hidden="1" x14ac:dyDescent="0.2">
      <c r="A1774" s="104">
        <v>45477</v>
      </c>
      <c r="B1774" s="85" t="s">
        <v>24849</v>
      </c>
      <c r="C1774" s="85" t="s">
        <v>3136</v>
      </c>
      <c r="D1774" s="85" t="s">
        <v>3137</v>
      </c>
      <c r="E1774" s="85" t="s">
        <v>24850</v>
      </c>
      <c r="F1774" s="85" t="s">
        <v>2599</v>
      </c>
      <c r="G1774" s="85" t="s">
        <v>2680</v>
      </c>
      <c r="H1774" s="85" t="s">
        <v>416</v>
      </c>
      <c r="I1774" s="85" t="s">
        <v>2506</v>
      </c>
      <c r="J1774" s="85" t="s">
        <v>3394</v>
      </c>
      <c r="K1774" s="85" t="s">
        <v>3395</v>
      </c>
      <c r="L1774" s="85" t="s">
        <v>3144</v>
      </c>
      <c r="M1774" s="85" t="s">
        <v>4302</v>
      </c>
      <c r="Y1774" s="85" t="s">
        <v>24851</v>
      </c>
      <c r="AA1774" s="85" t="s">
        <v>24852</v>
      </c>
      <c r="AB1774" s="85" t="s">
        <v>3147</v>
      </c>
      <c r="AC1774" s="85" t="s">
        <v>24853</v>
      </c>
      <c r="AD1774" s="85" t="s">
        <v>24854</v>
      </c>
      <c r="AG1774" s="85" t="s">
        <v>24855</v>
      </c>
      <c r="AP1774" s="85" t="s">
        <v>24856</v>
      </c>
      <c r="AQ1774" s="85" t="s">
        <v>24857</v>
      </c>
      <c r="AS1774" s="85" t="s">
        <v>24858</v>
      </c>
      <c r="AT1774" s="85" t="s">
        <v>24859</v>
      </c>
      <c r="AU1774" s="85" t="s">
        <v>17422</v>
      </c>
      <c r="AV1774" s="85" t="s">
        <v>416</v>
      </c>
      <c r="AW1774" s="85" t="s">
        <v>1339</v>
      </c>
      <c r="AY1774" s="85" t="s">
        <v>24860</v>
      </c>
      <c r="AZ1774" s="85" t="s">
        <v>24861</v>
      </c>
      <c r="BA1774" s="85" t="s">
        <v>24862</v>
      </c>
      <c r="BB1774" s="85" t="s">
        <v>24863</v>
      </c>
      <c r="BC1774" s="85" t="s">
        <v>24864</v>
      </c>
      <c r="BD1774" s="85" t="s">
        <v>24865</v>
      </c>
      <c r="BI1774" s="85" t="s">
        <v>4318</v>
      </c>
      <c r="CT1774" s="85" t="s">
        <v>3144</v>
      </c>
      <c r="CU1774" s="85" t="s">
        <v>3151</v>
      </c>
      <c r="CW1774" s="85" t="s">
        <v>3493</v>
      </c>
      <c r="CX1774" s="85" t="s">
        <v>3394</v>
      </c>
    </row>
    <row r="1775" spans="1:102" hidden="1" x14ac:dyDescent="0.2">
      <c r="A1775" s="104">
        <v>45477</v>
      </c>
      <c r="B1775" s="85" t="s">
        <v>24866</v>
      </c>
      <c r="C1775" s="85" t="s">
        <v>3136</v>
      </c>
      <c r="D1775" s="85" t="s">
        <v>3137</v>
      </c>
      <c r="E1775" s="85" t="s">
        <v>24867</v>
      </c>
      <c r="F1775" s="85" t="s">
        <v>1835</v>
      </c>
      <c r="G1775" s="85" t="s">
        <v>2664</v>
      </c>
      <c r="H1775" s="85" t="s">
        <v>290</v>
      </c>
      <c r="I1775" s="85" t="s">
        <v>103</v>
      </c>
      <c r="J1775" s="85" t="s">
        <v>3753</v>
      </c>
      <c r="K1775" s="85" t="s">
        <v>3143</v>
      </c>
      <c r="L1775" s="85" t="s">
        <v>3144</v>
      </c>
      <c r="M1775" s="85" t="s">
        <v>4302</v>
      </c>
      <c r="Y1775" s="85" t="s">
        <v>24868</v>
      </c>
      <c r="AA1775" s="85" t="s">
        <v>24869</v>
      </c>
      <c r="AB1775" s="85" t="s">
        <v>3147</v>
      </c>
      <c r="AC1775" s="85" t="s">
        <v>24870</v>
      </c>
      <c r="AD1775" s="85" t="s">
        <v>24871</v>
      </c>
      <c r="AG1775" s="85" t="s">
        <v>24872</v>
      </c>
      <c r="AO1775" s="85" t="s">
        <v>24873</v>
      </c>
      <c r="AP1775" s="85" t="s">
        <v>24874</v>
      </c>
      <c r="AR1775" s="85" t="s">
        <v>24875</v>
      </c>
      <c r="AS1775" s="85" t="s">
        <v>24876</v>
      </c>
      <c r="AT1775" s="85" t="s">
        <v>24877</v>
      </c>
      <c r="AU1775" s="85" t="s">
        <v>24878</v>
      </c>
      <c r="AV1775" s="85" t="s">
        <v>290</v>
      </c>
      <c r="AW1775" s="85" t="s">
        <v>1339</v>
      </c>
      <c r="BB1775" s="85" t="s">
        <v>24879</v>
      </c>
      <c r="BC1775" s="85" t="s">
        <v>24880</v>
      </c>
      <c r="BD1775" s="85" t="s">
        <v>24881</v>
      </c>
      <c r="BE1775" s="85" t="s">
        <v>24882</v>
      </c>
      <c r="BI1775" s="85" t="s">
        <v>4318</v>
      </c>
      <c r="CT1775" s="85" t="s">
        <v>3144</v>
      </c>
      <c r="CU1775" s="85" t="s">
        <v>3151</v>
      </c>
      <c r="CW1775" s="85" t="s">
        <v>3410</v>
      </c>
      <c r="CX1775" s="85" t="s">
        <v>3753</v>
      </c>
    </row>
    <row r="1776" spans="1:102" hidden="1" x14ac:dyDescent="0.2">
      <c r="A1776" s="104">
        <v>45477</v>
      </c>
      <c r="B1776" s="85" t="s">
        <v>24883</v>
      </c>
      <c r="C1776" s="85" t="s">
        <v>3136</v>
      </c>
      <c r="D1776" s="85" t="s">
        <v>3137</v>
      </c>
      <c r="E1776" s="85" t="s">
        <v>24884</v>
      </c>
      <c r="F1776" s="85" t="s">
        <v>2292</v>
      </c>
      <c r="G1776" s="85" t="s">
        <v>2685</v>
      </c>
      <c r="H1776" s="85" t="s">
        <v>290</v>
      </c>
      <c r="I1776" s="85" t="s">
        <v>1808</v>
      </c>
      <c r="J1776" s="85" t="s">
        <v>3477</v>
      </c>
      <c r="K1776" s="85" t="s">
        <v>3143</v>
      </c>
      <c r="L1776" s="85" t="s">
        <v>3144</v>
      </c>
      <c r="M1776" s="85" t="s">
        <v>4302</v>
      </c>
      <c r="N1776" s="85" t="s">
        <v>5688</v>
      </c>
      <c r="O1776" s="85" t="s">
        <v>5689</v>
      </c>
      <c r="P1776" s="85" t="s">
        <v>4246</v>
      </c>
      <c r="W1776" s="85" t="s">
        <v>406</v>
      </c>
      <c r="X1776" s="85" t="s">
        <v>24885</v>
      </c>
      <c r="Y1776" s="85" t="s">
        <v>24886</v>
      </c>
      <c r="AA1776" s="85" t="s">
        <v>24887</v>
      </c>
      <c r="AB1776" s="85" t="s">
        <v>3147</v>
      </c>
      <c r="AC1776" s="85" t="s">
        <v>24888</v>
      </c>
      <c r="AD1776" s="85" t="s">
        <v>24889</v>
      </c>
      <c r="AG1776" s="85" t="s">
        <v>24890</v>
      </c>
      <c r="AH1776" s="85" t="s">
        <v>24891</v>
      </c>
      <c r="AI1776" s="85">
        <v>3029233351073740</v>
      </c>
      <c r="AP1776" s="85" t="s">
        <v>24892</v>
      </c>
      <c r="AQ1776" s="85" t="s">
        <v>24893</v>
      </c>
      <c r="AS1776" s="85" t="s">
        <v>24894</v>
      </c>
      <c r="AT1776" s="85" t="s">
        <v>24895</v>
      </c>
      <c r="AU1776" s="85" t="s">
        <v>24896</v>
      </c>
      <c r="AV1776" s="85" t="s">
        <v>290</v>
      </c>
      <c r="AW1776" s="85" t="s">
        <v>1339</v>
      </c>
      <c r="BB1776" s="85" t="s">
        <v>24897</v>
      </c>
      <c r="BC1776" s="85" t="s">
        <v>24898</v>
      </c>
      <c r="BD1776" s="85" t="s">
        <v>24899</v>
      </c>
      <c r="BE1776" s="85" t="s">
        <v>24900</v>
      </c>
      <c r="BI1776" s="85" t="s">
        <v>4318</v>
      </c>
      <c r="CT1776" s="85" t="s">
        <v>3144</v>
      </c>
      <c r="CU1776" s="85" t="s">
        <v>3151</v>
      </c>
      <c r="CW1776" s="85" t="s">
        <v>3410</v>
      </c>
      <c r="CX1776" s="85" t="s">
        <v>3477</v>
      </c>
    </row>
    <row r="1777" spans="1:102" hidden="1" x14ac:dyDescent="0.2">
      <c r="A1777" s="104">
        <v>45477</v>
      </c>
      <c r="B1777" s="85" t="s">
        <v>24901</v>
      </c>
      <c r="C1777" s="85" t="s">
        <v>3136</v>
      </c>
      <c r="D1777" s="85" t="s">
        <v>3137</v>
      </c>
      <c r="E1777" s="85" t="s">
        <v>24902</v>
      </c>
      <c r="F1777" s="85" t="s">
        <v>2514</v>
      </c>
      <c r="G1777" s="85" t="s">
        <v>2679</v>
      </c>
      <c r="H1777" s="85" t="s">
        <v>290</v>
      </c>
      <c r="I1777" s="85" t="s">
        <v>75</v>
      </c>
      <c r="J1777" s="85" t="s">
        <v>3477</v>
      </c>
      <c r="K1777" s="85" t="s">
        <v>3143</v>
      </c>
      <c r="L1777" s="85" t="s">
        <v>3144</v>
      </c>
      <c r="M1777" s="85" t="s">
        <v>4302</v>
      </c>
      <c r="X1777" s="85" t="s">
        <v>16286</v>
      </c>
      <c r="Y1777" s="85" t="s">
        <v>24903</v>
      </c>
      <c r="AA1777" s="85" t="s">
        <v>24904</v>
      </c>
      <c r="AB1777" s="85" t="s">
        <v>3147</v>
      </c>
      <c r="AC1777" s="85" t="s">
        <v>24905</v>
      </c>
      <c r="AD1777" s="85" t="s">
        <v>24906</v>
      </c>
      <c r="AG1777" s="85" t="s">
        <v>24907</v>
      </c>
      <c r="AP1777" s="85" t="s">
        <v>24908</v>
      </c>
      <c r="AQ1777" s="85" t="s">
        <v>24909</v>
      </c>
      <c r="AS1777" s="85" t="s">
        <v>24910</v>
      </c>
      <c r="AT1777" s="85" t="s">
        <v>24911</v>
      </c>
      <c r="AU1777" s="85" t="s">
        <v>24912</v>
      </c>
      <c r="AV1777" s="85" t="s">
        <v>290</v>
      </c>
      <c r="AW1777" s="85" t="s">
        <v>1339</v>
      </c>
      <c r="AY1777" s="85" t="s">
        <v>24913</v>
      </c>
      <c r="AZ1777" s="85" t="s">
        <v>24914</v>
      </c>
      <c r="BA1777" s="85" t="s">
        <v>24915</v>
      </c>
      <c r="BB1777" s="85" t="s">
        <v>24916</v>
      </c>
      <c r="BC1777" s="85" t="s">
        <v>24917</v>
      </c>
      <c r="BF1777" s="85" t="s">
        <v>24918</v>
      </c>
      <c r="BI1777" s="85" t="s">
        <v>4318</v>
      </c>
      <c r="CT1777" s="85" t="s">
        <v>3144</v>
      </c>
      <c r="CU1777" s="85" t="s">
        <v>3151</v>
      </c>
      <c r="CW1777" s="85" t="s">
        <v>3493</v>
      </c>
      <c r="CX1777" s="85" t="s">
        <v>3477</v>
      </c>
    </row>
    <row r="1778" spans="1:102" hidden="1" x14ac:dyDescent="0.2">
      <c r="A1778" s="104">
        <v>45478</v>
      </c>
      <c r="B1778" s="85" t="s">
        <v>24919</v>
      </c>
      <c r="C1778" s="85" t="s">
        <v>3136</v>
      </c>
      <c r="D1778" s="85" t="s">
        <v>3137</v>
      </c>
      <c r="E1778" s="85" t="s">
        <v>24920</v>
      </c>
      <c r="F1778" s="85" t="s">
        <v>1744</v>
      </c>
      <c r="G1778" s="85" t="s">
        <v>2677</v>
      </c>
      <c r="H1778" s="85" t="s">
        <v>290</v>
      </c>
      <c r="I1778" s="85" t="s">
        <v>1808</v>
      </c>
      <c r="J1778" s="85" t="s">
        <v>3292</v>
      </c>
      <c r="K1778" s="85" t="s">
        <v>3143</v>
      </c>
      <c r="L1778" s="85" t="s">
        <v>3144</v>
      </c>
      <c r="Y1778" s="85" t="s">
        <v>24921</v>
      </c>
      <c r="AA1778" s="85" t="s">
        <v>24922</v>
      </c>
      <c r="AB1778" s="85" t="s">
        <v>3147</v>
      </c>
      <c r="AC1778" s="85" t="s">
        <v>24923</v>
      </c>
      <c r="AD1778" s="85" t="s">
        <v>24924</v>
      </c>
      <c r="AH1778" s="85" t="s">
        <v>24925</v>
      </c>
      <c r="AI1778" s="85">
        <v>3193943022081380</v>
      </c>
      <c r="AV1778" s="85" t="s">
        <v>3147</v>
      </c>
      <c r="AW1778" s="85" t="s">
        <v>3147</v>
      </c>
      <c r="BI1778" s="85" t="s">
        <v>3150</v>
      </c>
      <c r="CT1778" s="85" t="s">
        <v>3144</v>
      </c>
      <c r="CU1778" s="85" t="s">
        <v>5796</v>
      </c>
      <c r="CV1778" s="85" t="s">
        <v>5797</v>
      </c>
      <c r="CW1778" s="85" t="s">
        <v>3210</v>
      </c>
      <c r="CX1778" s="85" t="s">
        <v>5798</v>
      </c>
    </row>
    <row r="1779" spans="1:102" hidden="1" x14ac:dyDescent="0.2">
      <c r="A1779" s="104">
        <v>45478</v>
      </c>
      <c r="B1779" s="85" t="s">
        <v>24926</v>
      </c>
      <c r="C1779" s="85" t="s">
        <v>3136</v>
      </c>
      <c r="D1779" s="85" t="s">
        <v>3137</v>
      </c>
      <c r="E1779" s="85" t="s">
        <v>24927</v>
      </c>
      <c r="F1779" s="85" t="s">
        <v>2599</v>
      </c>
      <c r="G1779" s="85" t="s">
        <v>2680</v>
      </c>
      <c r="H1779" s="85" t="s">
        <v>416</v>
      </c>
      <c r="I1779" s="85" t="s">
        <v>2506</v>
      </c>
      <c r="J1779" s="85" t="s">
        <v>4428</v>
      </c>
      <c r="K1779" s="85" t="s">
        <v>3143</v>
      </c>
      <c r="L1779" s="85" t="s">
        <v>3144</v>
      </c>
      <c r="Y1779" s="85" t="s">
        <v>24928</v>
      </c>
      <c r="AA1779" s="85" t="s">
        <v>24929</v>
      </c>
      <c r="AB1779" s="85" t="s">
        <v>3147</v>
      </c>
      <c r="AC1779" s="85" t="s">
        <v>24930</v>
      </c>
      <c r="AD1779" s="85" t="s">
        <v>24931</v>
      </c>
      <c r="AV1779" s="85" t="s">
        <v>3147</v>
      </c>
      <c r="AW1779" s="85" t="s">
        <v>3147</v>
      </c>
      <c r="BI1779" s="85" t="s">
        <v>3150</v>
      </c>
      <c r="CT1779" s="85" t="s">
        <v>3144</v>
      </c>
      <c r="CU1779" s="85" t="s">
        <v>3151</v>
      </c>
      <c r="CW1779" s="85" t="s">
        <v>3152</v>
      </c>
      <c r="CX1779" s="85" t="s">
        <v>4428</v>
      </c>
    </row>
    <row r="1780" spans="1:102" hidden="1" x14ac:dyDescent="0.2">
      <c r="A1780" s="104">
        <v>45478</v>
      </c>
      <c r="B1780" s="85" t="s">
        <v>24932</v>
      </c>
      <c r="C1780" s="85" t="s">
        <v>3136</v>
      </c>
      <c r="D1780" s="85" t="s">
        <v>3137</v>
      </c>
      <c r="E1780" s="85" t="s">
        <v>24933</v>
      </c>
      <c r="F1780" s="85" t="s">
        <v>2697</v>
      </c>
      <c r="G1780" s="85" t="s">
        <v>2001</v>
      </c>
      <c r="H1780" s="85" t="s">
        <v>290</v>
      </c>
      <c r="I1780" s="85" t="s">
        <v>2648</v>
      </c>
      <c r="J1780" s="85" t="s">
        <v>3162</v>
      </c>
      <c r="K1780" s="85" t="s">
        <v>3143</v>
      </c>
      <c r="L1780" s="85" t="s">
        <v>3144</v>
      </c>
      <c r="Y1780" s="85" t="s">
        <v>24934</v>
      </c>
      <c r="AA1780" s="85" t="s">
        <v>24935</v>
      </c>
      <c r="AB1780" s="85" t="s">
        <v>3147</v>
      </c>
      <c r="AC1780" s="85" t="s">
        <v>24936</v>
      </c>
      <c r="AD1780" s="85" t="s">
        <v>24937</v>
      </c>
      <c r="AH1780" s="85">
        <v>2117971720092980</v>
      </c>
      <c r="AI1780" s="85">
        <v>2122881523011130</v>
      </c>
      <c r="AV1780" s="85" t="s">
        <v>3147</v>
      </c>
      <c r="AW1780" s="85" t="s">
        <v>3147</v>
      </c>
      <c r="BI1780" s="85" t="s">
        <v>3150</v>
      </c>
      <c r="CT1780" s="85" t="s">
        <v>3144</v>
      </c>
      <c r="CU1780" s="85" t="s">
        <v>3151</v>
      </c>
      <c r="CW1780" s="85" t="s">
        <v>3152</v>
      </c>
      <c r="CX1780" s="85" t="s">
        <v>3162</v>
      </c>
    </row>
    <row r="1781" spans="1:102" hidden="1" x14ac:dyDescent="0.2">
      <c r="A1781" s="104">
        <v>45478</v>
      </c>
      <c r="B1781" s="85" t="s">
        <v>24938</v>
      </c>
      <c r="C1781" s="85" t="s">
        <v>3136</v>
      </c>
      <c r="D1781" s="85" t="s">
        <v>3137</v>
      </c>
      <c r="E1781" s="85" t="s">
        <v>24939</v>
      </c>
      <c r="F1781" s="85" t="s">
        <v>2529</v>
      </c>
      <c r="G1781" s="85" t="s">
        <v>2679</v>
      </c>
      <c r="H1781" s="85" t="s">
        <v>416</v>
      </c>
      <c r="I1781" s="85" t="s">
        <v>69</v>
      </c>
      <c r="J1781" s="85" t="s">
        <v>5871</v>
      </c>
      <c r="K1781" s="85" t="s">
        <v>3143</v>
      </c>
      <c r="L1781" s="85" t="s">
        <v>3144</v>
      </c>
      <c r="Y1781" s="85" t="s">
        <v>24940</v>
      </c>
      <c r="AB1781" s="85" t="s">
        <v>3147</v>
      </c>
      <c r="AC1781" s="85" t="s">
        <v>3147</v>
      </c>
      <c r="AP1781" s="85" t="s">
        <v>24941</v>
      </c>
      <c r="AV1781" s="85" t="s">
        <v>3147</v>
      </c>
      <c r="AW1781" s="85" t="s">
        <v>3147</v>
      </c>
      <c r="BI1781" s="85" t="s">
        <v>3150</v>
      </c>
      <c r="CT1781" s="85" t="s">
        <v>3144</v>
      </c>
      <c r="CU1781" s="85" t="s">
        <v>3151</v>
      </c>
      <c r="CW1781" s="85" t="s">
        <v>3152</v>
      </c>
      <c r="CX1781" s="85" t="s">
        <v>5871</v>
      </c>
    </row>
    <row r="1782" spans="1:102" hidden="1" x14ac:dyDescent="0.2">
      <c r="A1782" s="104">
        <v>45478</v>
      </c>
      <c r="B1782" s="85" t="s">
        <v>24942</v>
      </c>
      <c r="C1782" s="85" t="s">
        <v>3136</v>
      </c>
      <c r="D1782" s="85" t="s">
        <v>3137</v>
      </c>
      <c r="E1782" s="85" t="s">
        <v>24943</v>
      </c>
      <c r="F1782" s="85" t="s">
        <v>2433</v>
      </c>
      <c r="G1782" s="85" t="s">
        <v>2678</v>
      </c>
      <c r="H1782" s="85" t="s">
        <v>290</v>
      </c>
      <c r="I1782" s="85" t="s">
        <v>69</v>
      </c>
      <c r="J1782" s="85" t="s">
        <v>4337</v>
      </c>
      <c r="K1782" s="85" t="s">
        <v>3143</v>
      </c>
      <c r="L1782" s="85" t="s">
        <v>3144</v>
      </c>
      <c r="Y1782" s="85" t="s">
        <v>24944</v>
      </c>
      <c r="AA1782" s="85" t="s">
        <v>24945</v>
      </c>
      <c r="AB1782" s="85" t="s">
        <v>3147</v>
      </c>
      <c r="AC1782" s="85" t="s">
        <v>24946</v>
      </c>
      <c r="AD1782" s="85" t="s">
        <v>24947</v>
      </c>
      <c r="AV1782" s="85" t="s">
        <v>3147</v>
      </c>
      <c r="AW1782" s="85" t="s">
        <v>3147</v>
      </c>
      <c r="BI1782" s="85" t="s">
        <v>3150</v>
      </c>
      <c r="CT1782" s="85" t="s">
        <v>3144</v>
      </c>
      <c r="CU1782" s="85" t="s">
        <v>3151</v>
      </c>
      <c r="CW1782" s="85" t="s">
        <v>3152</v>
      </c>
      <c r="CX1782" s="85" t="s">
        <v>4337</v>
      </c>
    </row>
    <row r="1783" spans="1:102" hidden="1" x14ac:dyDescent="0.2">
      <c r="A1783" s="104">
        <v>45478</v>
      </c>
      <c r="B1783" s="85" t="s">
        <v>24948</v>
      </c>
      <c r="C1783" s="85" t="s">
        <v>3136</v>
      </c>
      <c r="D1783" s="85" t="s">
        <v>3137</v>
      </c>
      <c r="E1783" s="85" t="s">
        <v>24949</v>
      </c>
      <c r="F1783" s="85" t="s">
        <v>2213</v>
      </c>
      <c r="G1783" s="85" t="s">
        <v>2190</v>
      </c>
      <c r="H1783" s="85" t="s">
        <v>290</v>
      </c>
      <c r="I1783" s="85" t="s">
        <v>406</v>
      </c>
      <c r="J1783" s="85" t="s">
        <v>5871</v>
      </c>
      <c r="K1783" s="85" t="s">
        <v>3143</v>
      </c>
      <c r="L1783" s="85" t="s">
        <v>3144</v>
      </c>
      <c r="Y1783" s="85" t="s">
        <v>24950</v>
      </c>
      <c r="AB1783" s="85" t="s">
        <v>3147</v>
      </c>
      <c r="AC1783" s="85" t="s">
        <v>3147</v>
      </c>
      <c r="AP1783" s="85" t="s">
        <v>24951</v>
      </c>
      <c r="AV1783" s="85" t="s">
        <v>3147</v>
      </c>
      <c r="AW1783" s="85" t="s">
        <v>3147</v>
      </c>
      <c r="BI1783" s="85" t="s">
        <v>3150</v>
      </c>
      <c r="CT1783" s="85" t="s">
        <v>3144</v>
      </c>
      <c r="CU1783" s="85" t="s">
        <v>3151</v>
      </c>
      <c r="CW1783" s="85" t="s">
        <v>3152</v>
      </c>
      <c r="CX1783" s="85" t="s">
        <v>5871</v>
      </c>
    </row>
    <row r="1784" spans="1:102" hidden="1" x14ac:dyDescent="0.2">
      <c r="A1784" s="104">
        <v>45478</v>
      </c>
      <c r="B1784" s="85" t="s">
        <v>24282</v>
      </c>
      <c r="C1784" s="85" t="s">
        <v>3136</v>
      </c>
      <c r="D1784" s="85" t="s">
        <v>3137</v>
      </c>
      <c r="E1784" s="85" t="s">
        <v>24283</v>
      </c>
      <c r="F1784" s="85" t="s">
        <v>2599</v>
      </c>
      <c r="G1784" s="85" t="s">
        <v>2680</v>
      </c>
      <c r="H1784" s="85" t="s">
        <v>416</v>
      </c>
      <c r="I1784" s="85" t="s">
        <v>2506</v>
      </c>
      <c r="J1784" s="85" t="s">
        <v>9003</v>
      </c>
      <c r="K1784" s="85" t="s">
        <v>3143</v>
      </c>
      <c r="L1784" s="85" t="s">
        <v>3144</v>
      </c>
      <c r="X1784" s="85" t="s">
        <v>24952</v>
      </c>
      <c r="Y1784" s="85" t="s">
        <v>24284</v>
      </c>
      <c r="AB1784" s="85" t="s">
        <v>3147</v>
      </c>
      <c r="AC1784" s="85" t="s">
        <v>3147</v>
      </c>
      <c r="AV1784" s="85" t="s">
        <v>3147</v>
      </c>
      <c r="AW1784" s="85" t="s">
        <v>3147</v>
      </c>
      <c r="BA1784" s="85" t="s">
        <v>24953</v>
      </c>
      <c r="BI1784" s="85" t="s">
        <v>3262</v>
      </c>
      <c r="CT1784" s="85" t="s">
        <v>3144</v>
      </c>
      <c r="CU1784" s="85" t="s">
        <v>3151</v>
      </c>
      <c r="CW1784" s="85" t="s">
        <v>3152</v>
      </c>
      <c r="CX1784" s="85" t="s">
        <v>9003</v>
      </c>
    </row>
    <row r="1785" spans="1:102" hidden="1" x14ac:dyDescent="0.2">
      <c r="A1785" s="104">
        <v>45478</v>
      </c>
      <c r="B1785" s="85" t="s">
        <v>24954</v>
      </c>
      <c r="C1785" s="85" t="s">
        <v>3136</v>
      </c>
      <c r="D1785" s="85" t="s">
        <v>3137</v>
      </c>
      <c r="E1785" s="85" t="s">
        <v>24955</v>
      </c>
      <c r="F1785" s="85" t="s">
        <v>1841</v>
      </c>
      <c r="G1785" s="85" t="s">
        <v>2664</v>
      </c>
      <c r="H1785" s="85" t="s">
        <v>290</v>
      </c>
      <c r="I1785" s="85" t="s">
        <v>111</v>
      </c>
      <c r="J1785" s="85" t="s">
        <v>4337</v>
      </c>
      <c r="K1785" s="85" t="s">
        <v>3143</v>
      </c>
      <c r="L1785" s="85" t="s">
        <v>3144</v>
      </c>
      <c r="Y1785" s="85" t="s">
        <v>24956</v>
      </c>
      <c r="AA1785" s="85" t="s">
        <v>24957</v>
      </c>
      <c r="AB1785" s="85" t="s">
        <v>3147</v>
      </c>
      <c r="AC1785" s="85" t="s">
        <v>24958</v>
      </c>
      <c r="AD1785" s="85" t="s">
        <v>24959</v>
      </c>
      <c r="AV1785" s="85" t="s">
        <v>3147</v>
      </c>
      <c r="AW1785" s="85" t="s">
        <v>3147</v>
      </c>
      <c r="BI1785" s="85" t="s">
        <v>3262</v>
      </c>
      <c r="CT1785" s="85" t="s">
        <v>3144</v>
      </c>
      <c r="CU1785" s="85" t="s">
        <v>3151</v>
      </c>
      <c r="CW1785" s="85" t="s">
        <v>3152</v>
      </c>
      <c r="CX1785" s="85" t="s">
        <v>4337</v>
      </c>
    </row>
    <row r="1786" spans="1:102" hidden="1" x14ac:dyDescent="0.2">
      <c r="A1786" s="104">
        <v>45478</v>
      </c>
      <c r="B1786" s="85" t="s">
        <v>24960</v>
      </c>
      <c r="C1786" s="85" t="s">
        <v>3136</v>
      </c>
      <c r="D1786" s="85" t="s">
        <v>3137</v>
      </c>
      <c r="E1786" s="85" t="s">
        <v>24961</v>
      </c>
      <c r="F1786" s="85" t="s">
        <v>2014</v>
      </c>
      <c r="G1786" s="85" t="s">
        <v>2001</v>
      </c>
      <c r="H1786" s="85" t="s">
        <v>290</v>
      </c>
      <c r="I1786" s="85" t="s">
        <v>206</v>
      </c>
      <c r="J1786" s="85" t="s">
        <v>3282</v>
      </c>
      <c r="K1786" s="85" t="s">
        <v>3143</v>
      </c>
      <c r="L1786" s="85" t="s">
        <v>3144</v>
      </c>
      <c r="Y1786" s="85" t="s">
        <v>24962</v>
      </c>
      <c r="AA1786" s="85" t="s">
        <v>24963</v>
      </c>
      <c r="AB1786" s="85" t="s">
        <v>3147</v>
      </c>
      <c r="AC1786" s="85" t="s">
        <v>24964</v>
      </c>
      <c r="AD1786" s="85" t="s">
        <v>24965</v>
      </c>
      <c r="AH1786" s="85">
        <v>2232795120061840</v>
      </c>
      <c r="AI1786" s="85">
        <v>2242756204052470</v>
      </c>
      <c r="AV1786" s="85" t="s">
        <v>3147</v>
      </c>
      <c r="AW1786" s="85" t="s">
        <v>3147</v>
      </c>
      <c r="BI1786" s="85" t="s">
        <v>3262</v>
      </c>
      <c r="CT1786" s="85" t="s">
        <v>3144</v>
      </c>
      <c r="CU1786" s="85" t="s">
        <v>3151</v>
      </c>
      <c r="CW1786" s="85" t="s">
        <v>3152</v>
      </c>
      <c r="CX1786" s="85" t="s">
        <v>3282</v>
      </c>
    </row>
    <row r="1787" spans="1:102" hidden="1" x14ac:dyDescent="0.2">
      <c r="A1787" s="104">
        <v>45478</v>
      </c>
      <c r="B1787" s="85" t="s">
        <v>24966</v>
      </c>
      <c r="C1787" s="85" t="s">
        <v>3136</v>
      </c>
      <c r="D1787" s="85" t="s">
        <v>3137</v>
      </c>
      <c r="E1787" s="85" t="s">
        <v>24967</v>
      </c>
      <c r="F1787" s="85" t="s">
        <v>1759</v>
      </c>
      <c r="G1787" s="85" t="s">
        <v>2677</v>
      </c>
      <c r="H1787" s="85" t="s">
        <v>416</v>
      </c>
      <c r="I1787" s="85" t="s">
        <v>206</v>
      </c>
      <c r="J1787" s="85" t="s">
        <v>3282</v>
      </c>
      <c r="K1787" s="85" t="s">
        <v>3143</v>
      </c>
      <c r="L1787" s="85" t="s">
        <v>3144</v>
      </c>
      <c r="Y1787" s="85" t="s">
        <v>24968</v>
      </c>
      <c r="AA1787" s="85" t="s">
        <v>24969</v>
      </c>
      <c r="AB1787" s="85" t="s">
        <v>3147</v>
      </c>
      <c r="AC1787" s="85" t="s">
        <v>24970</v>
      </c>
      <c r="AD1787" s="85" t="s">
        <v>24971</v>
      </c>
      <c r="AH1787" s="85" t="s">
        <v>24972</v>
      </c>
      <c r="AI1787" s="85">
        <v>2440922721092950</v>
      </c>
      <c r="AV1787" s="85" t="s">
        <v>3147</v>
      </c>
      <c r="AW1787" s="85" t="s">
        <v>3147</v>
      </c>
      <c r="BI1787" s="85" t="s">
        <v>3262</v>
      </c>
      <c r="CT1787" s="85" t="s">
        <v>3144</v>
      </c>
      <c r="CU1787" s="85" t="s">
        <v>3151</v>
      </c>
      <c r="CW1787" s="85" t="s">
        <v>3152</v>
      </c>
      <c r="CX1787" s="85" t="s">
        <v>3282</v>
      </c>
    </row>
    <row r="1788" spans="1:102" hidden="1" x14ac:dyDescent="0.2">
      <c r="A1788" s="104">
        <v>45478</v>
      </c>
      <c r="B1788" s="85" t="s">
        <v>24973</v>
      </c>
      <c r="C1788" s="85" t="s">
        <v>3136</v>
      </c>
      <c r="D1788" s="85" t="s">
        <v>3137</v>
      </c>
      <c r="E1788" s="85" t="s">
        <v>24974</v>
      </c>
      <c r="F1788" s="85" t="s">
        <v>2376</v>
      </c>
      <c r="G1788" s="85" t="s">
        <v>2665</v>
      </c>
      <c r="H1788" s="85" t="s">
        <v>290</v>
      </c>
      <c r="I1788" s="85" t="s">
        <v>103</v>
      </c>
      <c r="J1788" s="85" t="s">
        <v>4428</v>
      </c>
      <c r="K1788" s="85" t="s">
        <v>3143</v>
      </c>
      <c r="L1788" s="85" t="s">
        <v>3144</v>
      </c>
      <c r="Y1788" s="85" t="s">
        <v>24975</v>
      </c>
      <c r="AA1788" s="85" t="s">
        <v>24976</v>
      </c>
      <c r="AB1788" s="85" t="s">
        <v>3147</v>
      </c>
      <c r="AC1788" s="85" t="s">
        <v>24977</v>
      </c>
      <c r="AD1788" s="85" t="s">
        <v>24978</v>
      </c>
      <c r="AV1788" s="85" t="s">
        <v>3147</v>
      </c>
      <c r="AW1788" s="85" t="s">
        <v>3147</v>
      </c>
      <c r="BI1788" s="85" t="s">
        <v>3262</v>
      </c>
      <c r="CT1788" s="85" t="s">
        <v>3144</v>
      </c>
      <c r="CU1788" s="85" t="s">
        <v>3151</v>
      </c>
      <c r="CW1788" s="85" t="s">
        <v>3152</v>
      </c>
      <c r="CX1788" s="85" t="s">
        <v>4428</v>
      </c>
    </row>
    <row r="1789" spans="1:102" hidden="1" x14ac:dyDescent="0.2">
      <c r="A1789" s="104">
        <v>45478</v>
      </c>
      <c r="B1789" s="85" t="s">
        <v>24979</v>
      </c>
      <c r="C1789" s="85" t="s">
        <v>3136</v>
      </c>
      <c r="D1789" s="85" t="s">
        <v>3137</v>
      </c>
      <c r="E1789" s="85" t="s">
        <v>24980</v>
      </c>
      <c r="F1789" s="85" t="s">
        <v>945</v>
      </c>
      <c r="G1789" s="85" t="s">
        <v>2662</v>
      </c>
      <c r="H1789" s="85" t="s">
        <v>290</v>
      </c>
      <c r="I1789" s="85" t="s">
        <v>75</v>
      </c>
      <c r="J1789" s="85" t="s">
        <v>3142</v>
      </c>
      <c r="K1789" s="85" t="s">
        <v>3143</v>
      </c>
      <c r="L1789" s="85" t="s">
        <v>3144</v>
      </c>
      <c r="Y1789" s="85" t="s">
        <v>24981</v>
      </c>
      <c r="AA1789" s="85" t="s">
        <v>24982</v>
      </c>
      <c r="AB1789" s="85" t="s">
        <v>24983</v>
      </c>
      <c r="AC1789" s="85" t="s">
        <v>24984</v>
      </c>
      <c r="AD1789" s="85" t="s">
        <v>24985</v>
      </c>
      <c r="AE1789" s="85" t="s">
        <v>24986</v>
      </c>
      <c r="AV1789" s="85" t="s">
        <v>3147</v>
      </c>
      <c r="AW1789" s="85" t="s">
        <v>3147</v>
      </c>
      <c r="BI1789" s="85" t="s">
        <v>3262</v>
      </c>
      <c r="CT1789" s="85" t="s">
        <v>3144</v>
      </c>
      <c r="CU1789" s="85" t="s">
        <v>3151</v>
      </c>
      <c r="CW1789" s="85" t="s">
        <v>3152</v>
      </c>
      <c r="CX1789" s="85" t="s">
        <v>3142</v>
      </c>
    </row>
    <row r="1790" spans="1:102" hidden="1" x14ac:dyDescent="0.2">
      <c r="A1790" s="104">
        <v>45478</v>
      </c>
      <c r="B1790" s="85" t="s">
        <v>24987</v>
      </c>
      <c r="C1790" s="85" t="s">
        <v>3136</v>
      </c>
      <c r="D1790" s="85" t="s">
        <v>3137</v>
      </c>
      <c r="E1790" s="85" t="s">
        <v>24988</v>
      </c>
      <c r="F1790" s="85" t="s">
        <v>2594</v>
      </c>
      <c r="G1790" s="85" t="s">
        <v>2680</v>
      </c>
      <c r="H1790" s="85" t="s">
        <v>416</v>
      </c>
      <c r="I1790" s="85" t="s">
        <v>75</v>
      </c>
      <c r="J1790" s="85" t="s">
        <v>3257</v>
      </c>
      <c r="K1790" s="85" t="s">
        <v>3143</v>
      </c>
      <c r="L1790" s="85" t="s">
        <v>3144</v>
      </c>
      <c r="Y1790" s="85" t="s">
        <v>24989</v>
      </c>
      <c r="AA1790" s="85" t="s">
        <v>24990</v>
      </c>
      <c r="AB1790" s="85" t="s">
        <v>3147</v>
      </c>
      <c r="AC1790" s="85" t="s">
        <v>24991</v>
      </c>
      <c r="AD1790" s="85" t="s">
        <v>24992</v>
      </c>
      <c r="AV1790" s="85" t="s">
        <v>3147</v>
      </c>
      <c r="AW1790" s="85" t="s">
        <v>3147</v>
      </c>
      <c r="BI1790" s="85" t="s">
        <v>3262</v>
      </c>
      <c r="CT1790" s="85" t="s">
        <v>3144</v>
      </c>
      <c r="CU1790" s="85" t="s">
        <v>3151</v>
      </c>
      <c r="CW1790" s="85" t="s">
        <v>3152</v>
      </c>
      <c r="CX1790" s="85" t="s">
        <v>3257</v>
      </c>
    </row>
    <row r="1791" spans="1:102" hidden="1" x14ac:dyDescent="0.2">
      <c r="A1791" s="104">
        <v>45478</v>
      </c>
      <c r="B1791" s="85" t="s">
        <v>24993</v>
      </c>
      <c r="C1791" s="85" t="s">
        <v>3136</v>
      </c>
      <c r="D1791" s="85" t="s">
        <v>3137</v>
      </c>
      <c r="E1791" s="85" t="s">
        <v>24994</v>
      </c>
      <c r="F1791" s="85" t="s">
        <v>2697</v>
      </c>
      <c r="G1791" s="85" t="s">
        <v>2001</v>
      </c>
      <c r="H1791" s="85" t="s">
        <v>290</v>
      </c>
      <c r="I1791" s="85" t="s">
        <v>2648</v>
      </c>
      <c r="J1791" s="85" t="s">
        <v>3333</v>
      </c>
      <c r="K1791" s="85" t="s">
        <v>3143</v>
      </c>
      <c r="L1791" s="85" t="s">
        <v>3144</v>
      </c>
      <c r="Y1791" s="85" t="s">
        <v>24995</v>
      </c>
      <c r="AA1791" s="85" t="s">
        <v>24996</v>
      </c>
      <c r="AB1791" s="85" t="s">
        <v>3147</v>
      </c>
      <c r="AC1791" s="85" t="s">
        <v>24997</v>
      </c>
      <c r="AD1791" s="85" t="s">
        <v>24998</v>
      </c>
      <c r="AH1791" s="85">
        <v>2168453013065570</v>
      </c>
      <c r="AI1791" s="85">
        <v>2150160803092690</v>
      </c>
      <c r="AV1791" s="85" t="s">
        <v>3147</v>
      </c>
      <c r="AW1791" s="85" t="s">
        <v>3147</v>
      </c>
      <c r="BI1791" s="85" t="s">
        <v>3262</v>
      </c>
      <c r="CT1791" s="85" t="s">
        <v>3144</v>
      </c>
      <c r="CU1791" s="85" t="s">
        <v>3151</v>
      </c>
      <c r="CW1791" s="85" t="s">
        <v>3152</v>
      </c>
      <c r="CX1791" s="85" t="s">
        <v>3333</v>
      </c>
    </row>
    <row r="1792" spans="1:102" hidden="1" x14ac:dyDescent="0.2">
      <c r="A1792" s="104">
        <v>45478</v>
      </c>
      <c r="B1792" s="85" t="s">
        <v>24999</v>
      </c>
      <c r="C1792" s="85" t="s">
        <v>3136</v>
      </c>
      <c r="D1792" s="85" t="s">
        <v>3137</v>
      </c>
      <c r="E1792" s="85" t="s">
        <v>25000</v>
      </c>
      <c r="F1792" s="85" t="s">
        <v>2697</v>
      </c>
      <c r="G1792" s="85" t="s">
        <v>2001</v>
      </c>
      <c r="H1792" s="85" t="s">
        <v>290</v>
      </c>
      <c r="I1792" s="85" t="s">
        <v>2648</v>
      </c>
      <c r="J1792" s="85" t="s">
        <v>3333</v>
      </c>
      <c r="K1792" s="85" t="s">
        <v>3143</v>
      </c>
      <c r="L1792" s="85" t="s">
        <v>3144</v>
      </c>
      <c r="Y1792" s="85" t="s">
        <v>25001</v>
      </c>
      <c r="AA1792" s="85" t="s">
        <v>25002</v>
      </c>
      <c r="AB1792" s="85" t="s">
        <v>3147</v>
      </c>
      <c r="AC1792" s="85" t="s">
        <v>25003</v>
      </c>
      <c r="AD1792" s="85" t="s">
        <v>25004</v>
      </c>
      <c r="AH1792" s="85">
        <v>2115571820011310</v>
      </c>
      <c r="AI1792" s="85">
        <v>2052703828074690</v>
      </c>
      <c r="AV1792" s="85" t="s">
        <v>3147</v>
      </c>
      <c r="AW1792" s="85" t="s">
        <v>3147</v>
      </c>
      <c r="BI1792" s="85" t="s">
        <v>3262</v>
      </c>
      <c r="CT1792" s="85" t="s">
        <v>3144</v>
      </c>
      <c r="CU1792" s="85" t="s">
        <v>3151</v>
      </c>
      <c r="CW1792" s="85" t="s">
        <v>3152</v>
      </c>
      <c r="CX1792" s="85" t="s">
        <v>3333</v>
      </c>
    </row>
    <row r="1793" spans="1:102" hidden="1" x14ac:dyDescent="0.2">
      <c r="A1793" s="104">
        <v>45478</v>
      </c>
      <c r="B1793" s="85" t="s">
        <v>25005</v>
      </c>
      <c r="C1793" s="85" t="s">
        <v>3136</v>
      </c>
      <c r="D1793" s="85" t="s">
        <v>3137</v>
      </c>
      <c r="E1793" s="85" t="s">
        <v>12548</v>
      </c>
      <c r="F1793" s="85" t="s">
        <v>1749</v>
      </c>
      <c r="G1793" s="85" t="s">
        <v>2677</v>
      </c>
      <c r="H1793" s="85" t="s">
        <v>416</v>
      </c>
      <c r="I1793" s="85" t="s">
        <v>1807</v>
      </c>
      <c r="J1793" s="85" t="s">
        <v>4337</v>
      </c>
      <c r="K1793" s="85" t="s">
        <v>3143</v>
      </c>
      <c r="L1793" s="85" t="s">
        <v>3144</v>
      </c>
      <c r="X1793" s="85" t="s">
        <v>25006</v>
      </c>
      <c r="Y1793" s="85" t="s">
        <v>12551</v>
      </c>
      <c r="AA1793" s="85" t="s">
        <v>12552</v>
      </c>
      <c r="AB1793" s="85" t="s">
        <v>3147</v>
      </c>
      <c r="AC1793" s="85" t="s">
        <v>12553</v>
      </c>
      <c r="AD1793" s="85" t="s">
        <v>12554</v>
      </c>
      <c r="AH1793" s="85">
        <v>2.1031901040422998E+25</v>
      </c>
      <c r="AI1793" s="85">
        <v>3012561147105000</v>
      </c>
      <c r="AV1793" s="85" t="s">
        <v>3147</v>
      </c>
      <c r="AW1793" s="85" t="s">
        <v>3147</v>
      </c>
      <c r="BI1793" s="85" t="s">
        <v>3262</v>
      </c>
      <c r="CT1793" s="85" t="s">
        <v>3144</v>
      </c>
      <c r="CU1793" s="85" t="s">
        <v>5944</v>
      </c>
      <c r="CV1793" s="85" t="s">
        <v>5945</v>
      </c>
      <c r="CW1793" s="85" t="s">
        <v>17519</v>
      </c>
      <c r="CX1793" s="85" t="s">
        <v>5947</v>
      </c>
    </row>
    <row r="1794" spans="1:102" hidden="1" x14ac:dyDescent="0.2">
      <c r="A1794" s="104">
        <v>45478</v>
      </c>
      <c r="B1794" s="85" t="s">
        <v>25007</v>
      </c>
      <c r="C1794" s="85" t="s">
        <v>3136</v>
      </c>
      <c r="D1794" s="85" t="s">
        <v>3137</v>
      </c>
      <c r="E1794" s="85" t="s">
        <v>25008</v>
      </c>
      <c r="F1794" s="85" t="s">
        <v>2004</v>
      </c>
      <c r="G1794" s="85" t="s">
        <v>2001</v>
      </c>
      <c r="H1794" s="85" t="s">
        <v>290</v>
      </c>
      <c r="I1794" s="85" t="s">
        <v>1098</v>
      </c>
      <c r="J1794" s="85" t="s">
        <v>3333</v>
      </c>
      <c r="K1794" s="85" t="s">
        <v>3143</v>
      </c>
      <c r="L1794" s="85" t="s">
        <v>3144</v>
      </c>
      <c r="X1794" s="85" t="s">
        <v>25009</v>
      </c>
      <c r="Y1794" s="85" t="s">
        <v>25010</v>
      </c>
      <c r="AA1794" s="85" t="s">
        <v>25011</v>
      </c>
      <c r="AB1794" s="85" t="s">
        <v>3147</v>
      </c>
      <c r="AC1794" s="85" t="s">
        <v>25012</v>
      </c>
      <c r="AD1794" s="85" t="s">
        <v>25013</v>
      </c>
      <c r="AH1794" s="85">
        <v>1520346016041730</v>
      </c>
      <c r="AI1794" s="85">
        <v>2026053304063520</v>
      </c>
      <c r="AV1794" s="85" t="s">
        <v>3147</v>
      </c>
      <c r="AW1794" s="85" t="s">
        <v>3147</v>
      </c>
      <c r="BI1794" s="85" t="s">
        <v>3262</v>
      </c>
      <c r="CT1794" s="85" t="s">
        <v>3144</v>
      </c>
      <c r="CU1794" s="85" t="s">
        <v>3151</v>
      </c>
      <c r="CW1794" s="85" t="s">
        <v>3152</v>
      </c>
      <c r="CX1794" s="85" t="s">
        <v>3333</v>
      </c>
    </row>
    <row r="1795" spans="1:102" hidden="1" x14ac:dyDescent="0.2">
      <c r="A1795" s="104">
        <v>45478</v>
      </c>
      <c r="B1795" s="85" t="s">
        <v>25014</v>
      </c>
      <c r="C1795" s="85" t="s">
        <v>3136</v>
      </c>
      <c r="D1795" s="85" t="s">
        <v>3137</v>
      </c>
      <c r="E1795" s="85" t="s">
        <v>25015</v>
      </c>
      <c r="F1795" s="85" t="s">
        <v>2599</v>
      </c>
      <c r="G1795" s="85" t="s">
        <v>2680</v>
      </c>
      <c r="H1795" s="85" t="s">
        <v>416</v>
      </c>
      <c r="I1795" s="85" t="s">
        <v>2506</v>
      </c>
      <c r="J1795" s="85" t="s">
        <v>10486</v>
      </c>
      <c r="K1795" s="85" t="s">
        <v>3143</v>
      </c>
      <c r="L1795" s="85" t="s">
        <v>3144</v>
      </c>
      <c r="Y1795" s="85" t="s">
        <v>25016</v>
      </c>
      <c r="AA1795" s="85" t="s">
        <v>25017</v>
      </c>
      <c r="AB1795" s="85" t="s">
        <v>3147</v>
      </c>
      <c r="AC1795" s="85" t="s">
        <v>25018</v>
      </c>
      <c r="AD1795" s="85" t="s">
        <v>25019</v>
      </c>
      <c r="AV1795" s="85" t="s">
        <v>3147</v>
      </c>
      <c r="AW1795" s="85" t="s">
        <v>3147</v>
      </c>
      <c r="BI1795" s="85" t="s">
        <v>3262</v>
      </c>
      <c r="CT1795" s="85" t="s">
        <v>3144</v>
      </c>
      <c r="CU1795" s="85" t="s">
        <v>3151</v>
      </c>
      <c r="CW1795" s="85" t="s">
        <v>3152</v>
      </c>
      <c r="CX1795" s="85" t="s">
        <v>10486</v>
      </c>
    </row>
    <row r="1796" spans="1:102" hidden="1" x14ac:dyDescent="0.2">
      <c r="A1796" s="104">
        <v>45478</v>
      </c>
      <c r="B1796" s="85" t="s">
        <v>25020</v>
      </c>
      <c r="C1796" s="85" t="s">
        <v>3136</v>
      </c>
      <c r="D1796" s="85" t="s">
        <v>3137</v>
      </c>
      <c r="E1796" s="85" t="s">
        <v>25021</v>
      </c>
      <c r="F1796" s="85" t="s">
        <v>2599</v>
      </c>
      <c r="G1796" s="85" t="s">
        <v>2680</v>
      </c>
      <c r="H1796" s="85" t="s">
        <v>416</v>
      </c>
      <c r="I1796" s="85" t="s">
        <v>2506</v>
      </c>
      <c r="J1796" s="85" t="s">
        <v>3377</v>
      </c>
      <c r="K1796" s="85" t="s">
        <v>3143</v>
      </c>
      <c r="L1796" s="85" t="s">
        <v>3144</v>
      </c>
      <c r="Y1796" s="85" t="s">
        <v>25022</v>
      </c>
      <c r="AB1796" s="85" t="s">
        <v>3147</v>
      </c>
      <c r="AC1796" s="85" t="s">
        <v>3147</v>
      </c>
      <c r="AP1796" s="85" t="s">
        <v>25023</v>
      </c>
      <c r="AV1796" s="85" t="s">
        <v>3147</v>
      </c>
      <c r="AW1796" s="85" t="s">
        <v>3147</v>
      </c>
      <c r="BI1796" s="85" t="s">
        <v>3262</v>
      </c>
      <c r="CT1796" s="85" t="s">
        <v>3144</v>
      </c>
      <c r="CU1796" s="85" t="s">
        <v>3151</v>
      </c>
      <c r="CW1796" s="85" t="s">
        <v>3152</v>
      </c>
      <c r="CX1796" s="85" t="s">
        <v>3377</v>
      </c>
    </row>
    <row r="1797" spans="1:102" hidden="1" x14ac:dyDescent="0.2">
      <c r="A1797" s="104">
        <v>45478</v>
      </c>
      <c r="B1797" s="85" t="s">
        <v>25024</v>
      </c>
      <c r="C1797" s="85" t="s">
        <v>3136</v>
      </c>
      <c r="D1797" s="85" t="s">
        <v>3137</v>
      </c>
      <c r="E1797" s="85" t="s">
        <v>25025</v>
      </c>
      <c r="F1797" s="85" t="s">
        <v>2599</v>
      </c>
      <c r="G1797" s="85" t="s">
        <v>2680</v>
      </c>
      <c r="H1797" s="85" t="s">
        <v>416</v>
      </c>
      <c r="I1797" s="85" t="s">
        <v>2506</v>
      </c>
      <c r="J1797" s="85" t="s">
        <v>3142</v>
      </c>
      <c r="K1797" s="85" t="s">
        <v>3143</v>
      </c>
      <c r="L1797" s="85" t="s">
        <v>3144</v>
      </c>
      <c r="Y1797" s="85" t="s">
        <v>25026</v>
      </c>
      <c r="AA1797" s="85" t="s">
        <v>25027</v>
      </c>
      <c r="AB1797" s="85" t="s">
        <v>3147</v>
      </c>
      <c r="AC1797" s="85" t="s">
        <v>25028</v>
      </c>
      <c r="AD1797" s="85" t="s">
        <v>25029</v>
      </c>
      <c r="AV1797" s="85" t="s">
        <v>3147</v>
      </c>
      <c r="AW1797" s="85" t="s">
        <v>3147</v>
      </c>
      <c r="BI1797" s="85" t="s">
        <v>3262</v>
      </c>
      <c r="CT1797" s="85" t="s">
        <v>3144</v>
      </c>
      <c r="CU1797" s="85" t="s">
        <v>3151</v>
      </c>
      <c r="CW1797" s="85" t="s">
        <v>3152</v>
      </c>
      <c r="CX1797" s="85" t="s">
        <v>3142</v>
      </c>
    </row>
    <row r="1798" spans="1:102" hidden="1" x14ac:dyDescent="0.2">
      <c r="A1798" s="104">
        <v>45478</v>
      </c>
      <c r="B1798" s="85" t="s">
        <v>25030</v>
      </c>
      <c r="C1798" s="85" t="s">
        <v>3136</v>
      </c>
      <c r="D1798" s="85" t="s">
        <v>3137</v>
      </c>
      <c r="E1798" s="85" t="s">
        <v>25031</v>
      </c>
      <c r="F1798" s="85" t="s">
        <v>2599</v>
      </c>
      <c r="G1798" s="85" t="s">
        <v>2680</v>
      </c>
      <c r="H1798" s="85" t="s">
        <v>416</v>
      </c>
      <c r="I1798" s="85" t="s">
        <v>2506</v>
      </c>
      <c r="J1798" s="85" t="s">
        <v>6765</v>
      </c>
      <c r="K1798" s="85" t="s">
        <v>3143</v>
      </c>
      <c r="L1798" s="85" t="s">
        <v>3144</v>
      </c>
      <c r="N1798" s="85" t="s">
        <v>4128</v>
      </c>
      <c r="O1798" s="85" t="s">
        <v>4129</v>
      </c>
      <c r="P1798" s="85" t="s">
        <v>4130</v>
      </c>
      <c r="W1798" s="85" t="s">
        <v>111</v>
      </c>
      <c r="X1798" s="85" t="s">
        <v>25032</v>
      </c>
      <c r="Y1798" s="85" t="s">
        <v>25033</v>
      </c>
      <c r="AB1798" s="85" t="s">
        <v>3147</v>
      </c>
      <c r="AC1798" s="85" t="s">
        <v>3147</v>
      </c>
      <c r="AV1798" s="85" t="s">
        <v>3147</v>
      </c>
      <c r="AW1798" s="85" t="s">
        <v>3147</v>
      </c>
      <c r="AY1798" s="85" t="s">
        <v>25034</v>
      </c>
      <c r="BI1798" s="85" t="s">
        <v>3390</v>
      </c>
      <c r="CT1798" s="85" t="s">
        <v>3144</v>
      </c>
      <c r="CU1798" s="85" t="s">
        <v>4129</v>
      </c>
      <c r="CV1798" s="85" t="s">
        <v>4130</v>
      </c>
      <c r="CW1798" s="85" t="s">
        <v>3152</v>
      </c>
      <c r="CX1798" s="85" t="s">
        <v>6765</v>
      </c>
    </row>
    <row r="1799" spans="1:102" hidden="1" x14ac:dyDescent="0.2">
      <c r="A1799" s="104">
        <v>45478</v>
      </c>
      <c r="B1799" s="85" t="s">
        <v>25035</v>
      </c>
      <c r="C1799" s="85" t="s">
        <v>3136</v>
      </c>
      <c r="D1799" s="85" t="s">
        <v>3137</v>
      </c>
      <c r="E1799" s="85" t="s">
        <v>25036</v>
      </c>
      <c r="F1799" s="85" t="s">
        <v>1729</v>
      </c>
      <c r="G1799" s="85" t="s">
        <v>2677</v>
      </c>
      <c r="H1799" s="85" t="s">
        <v>290</v>
      </c>
      <c r="I1799" s="85" t="s">
        <v>1807</v>
      </c>
      <c r="J1799" s="85" t="s">
        <v>4428</v>
      </c>
      <c r="K1799" s="85" t="s">
        <v>3143</v>
      </c>
      <c r="L1799" s="85" t="s">
        <v>3144</v>
      </c>
      <c r="Y1799" s="85" t="s">
        <v>25037</v>
      </c>
      <c r="AA1799" s="85" t="s">
        <v>25038</v>
      </c>
      <c r="AB1799" s="85" t="s">
        <v>3147</v>
      </c>
      <c r="AC1799" s="85" t="s">
        <v>25039</v>
      </c>
      <c r="AD1799" s="85" t="s">
        <v>25040</v>
      </c>
      <c r="AH1799" s="85" t="s">
        <v>25041</v>
      </c>
      <c r="AI1799" s="85" t="s">
        <v>25042</v>
      </c>
      <c r="AV1799" s="85" t="s">
        <v>3147</v>
      </c>
      <c r="AW1799" s="85" t="s">
        <v>3147</v>
      </c>
      <c r="BI1799" s="85" t="s">
        <v>3390</v>
      </c>
      <c r="CT1799" s="85" t="s">
        <v>3144</v>
      </c>
      <c r="CU1799" s="85" t="s">
        <v>3151</v>
      </c>
      <c r="CW1799" s="85" t="s">
        <v>3152</v>
      </c>
      <c r="CX1799" s="85" t="s">
        <v>4428</v>
      </c>
    </row>
    <row r="1800" spans="1:102" hidden="1" x14ac:dyDescent="0.2">
      <c r="A1800" s="104">
        <v>45478</v>
      </c>
      <c r="B1800" s="85" t="s">
        <v>25043</v>
      </c>
      <c r="C1800" s="85" t="s">
        <v>3136</v>
      </c>
      <c r="D1800" s="85" t="s">
        <v>3137</v>
      </c>
      <c r="E1800" s="85" t="s">
        <v>25044</v>
      </c>
      <c r="F1800" s="85" t="s">
        <v>2019</v>
      </c>
      <c r="G1800" s="85" t="s">
        <v>2001</v>
      </c>
      <c r="H1800" s="85" t="s">
        <v>290</v>
      </c>
      <c r="I1800" s="85" t="s">
        <v>2355</v>
      </c>
      <c r="J1800" s="85" t="s">
        <v>3162</v>
      </c>
      <c r="K1800" s="85" t="s">
        <v>3143</v>
      </c>
      <c r="L1800" s="85" t="s">
        <v>3144</v>
      </c>
      <c r="Y1800" s="85" t="s">
        <v>25045</v>
      </c>
      <c r="AA1800" s="85" t="s">
        <v>25046</v>
      </c>
      <c r="AB1800" s="85" t="s">
        <v>3147</v>
      </c>
      <c r="AC1800" s="85" t="s">
        <v>25047</v>
      </c>
      <c r="AD1800" s="85" t="s">
        <v>25048</v>
      </c>
      <c r="AH1800" s="85" t="s">
        <v>25049</v>
      </c>
      <c r="AI1800" s="85" t="s">
        <v>25050</v>
      </c>
      <c r="AV1800" s="85" t="s">
        <v>3147</v>
      </c>
      <c r="AW1800" s="85" t="s">
        <v>3147</v>
      </c>
      <c r="BI1800" s="85" t="s">
        <v>3390</v>
      </c>
      <c r="CT1800" s="85" t="s">
        <v>3144</v>
      </c>
      <c r="CU1800" s="85" t="s">
        <v>3151</v>
      </c>
      <c r="CW1800" s="85" t="s">
        <v>3152</v>
      </c>
      <c r="CX1800" s="85" t="s">
        <v>3162</v>
      </c>
    </row>
    <row r="1801" spans="1:102" hidden="1" x14ac:dyDescent="0.2">
      <c r="A1801" s="104">
        <v>45478</v>
      </c>
      <c r="B1801" s="85" t="s">
        <v>25051</v>
      </c>
      <c r="C1801" s="85" t="s">
        <v>3136</v>
      </c>
      <c r="D1801" s="85" t="s">
        <v>3137</v>
      </c>
      <c r="E1801" s="85" t="s">
        <v>25052</v>
      </c>
      <c r="F1801" s="85" t="s">
        <v>2019</v>
      </c>
      <c r="G1801" s="85" t="s">
        <v>2001</v>
      </c>
      <c r="H1801" s="85" t="s">
        <v>290</v>
      </c>
      <c r="I1801" s="85" t="s">
        <v>2355</v>
      </c>
      <c r="J1801" s="85" t="s">
        <v>3162</v>
      </c>
      <c r="K1801" s="85" t="s">
        <v>3143</v>
      </c>
      <c r="L1801" s="85" t="s">
        <v>3144</v>
      </c>
      <c r="Y1801" s="85" t="s">
        <v>25053</v>
      </c>
      <c r="AA1801" s="85" t="s">
        <v>25054</v>
      </c>
      <c r="AB1801" s="85" t="s">
        <v>3147</v>
      </c>
      <c r="AC1801" s="85" t="s">
        <v>25055</v>
      </c>
      <c r="AD1801" s="85" t="s">
        <v>25056</v>
      </c>
      <c r="AH1801" s="85" t="s">
        <v>25057</v>
      </c>
      <c r="AI1801" s="85" t="s">
        <v>25058</v>
      </c>
      <c r="AV1801" s="85" t="s">
        <v>3147</v>
      </c>
      <c r="AW1801" s="85" t="s">
        <v>3147</v>
      </c>
      <c r="BI1801" s="85" t="s">
        <v>3390</v>
      </c>
      <c r="CT1801" s="85" t="s">
        <v>3144</v>
      </c>
      <c r="CU1801" s="85" t="s">
        <v>3151</v>
      </c>
      <c r="CW1801" s="85" t="s">
        <v>3152</v>
      </c>
      <c r="CX1801" s="85" t="s">
        <v>3162</v>
      </c>
    </row>
    <row r="1802" spans="1:102" hidden="1" x14ac:dyDescent="0.2">
      <c r="A1802" s="104">
        <v>45478</v>
      </c>
      <c r="B1802" s="85" t="s">
        <v>25059</v>
      </c>
      <c r="C1802" s="85" t="s">
        <v>3136</v>
      </c>
      <c r="D1802" s="85" t="s">
        <v>3137</v>
      </c>
      <c r="E1802" s="85" t="s">
        <v>25060</v>
      </c>
      <c r="F1802" s="85" t="s">
        <v>2009</v>
      </c>
      <c r="G1802" s="85" t="s">
        <v>2001</v>
      </c>
      <c r="H1802" s="85" t="s">
        <v>290</v>
      </c>
      <c r="I1802" s="85" t="s">
        <v>216</v>
      </c>
      <c r="J1802" s="85" t="s">
        <v>3162</v>
      </c>
      <c r="K1802" s="85" t="s">
        <v>3143</v>
      </c>
      <c r="L1802" s="85" t="s">
        <v>3144</v>
      </c>
      <c r="X1802" s="85" t="s">
        <v>24357</v>
      </c>
      <c r="Y1802" s="85" t="s">
        <v>25061</v>
      </c>
      <c r="AA1802" s="85" t="s">
        <v>25062</v>
      </c>
      <c r="AB1802" s="85" t="s">
        <v>3147</v>
      </c>
      <c r="AC1802" s="85" t="s">
        <v>25063</v>
      </c>
      <c r="AD1802" s="85" t="s">
        <v>25064</v>
      </c>
      <c r="AH1802" s="85" t="s">
        <v>25065</v>
      </c>
      <c r="AI1802" s="85" t="s">
        <v>25066</v>
      </c>
      <c r="AV1802" s="85" t="s">
        <v>3147</v>
      </c>
      <c r="AW1802" s="85" t="s">
        <v>3147</v>
      </c>
      <c r="BI1802" s="85" t="s">
        <v>3390</v>
      </c>
      <c r="CT1802" s="85" t="s">
        <v>3144</v>
      </c>
      <c r="CU1802" s="85" t="s">
        <v>3208</v>
      </c>
      <c r="CV1802" s="85" t="s">
        <v>3209</v>
      </c>
      <c r="CW1802" s="85" t="s">
        <v>3210</v>
      </c>
      <c r="CX1802" s="85" t="s">
        <v>5596</v>
      </c>
    </row>
    <row r="1803" spans="1:102" hidden="1" x14ac:dyDescent="0.2">
      <c r="A1803" s="104">
        <v>45478</v>
      </c>
      <c r="B1803" s="85" t="s">
        <v>25067</v>
      </c>
      <c r="C1803" s="85" t="s">
        <v>3136</v>
      </c>
      <c r="D1803" s="85" t="s">
        <v>3137</v>
      </c>
      <c r="E1803" s="85" t="s">
        <v>25068</v>
      </c>
      <c r="F1803" s="85" t="s">
        <v>2599</v>
      </c>
      <c r="G1803" s="85" t="s">
        <v>2680</v>
      </c>
      <c r="H1803" s="85" t="s">
        <v>416</v>
      </c>
      <c r="I1803" s="85" t="s">
        <v>2506</v>
      </c>
      <c r="J1803" s="85" t="s">
        <v>6765</v>
      </c>
      <c r="K1803" s="85" t="s">
        <v>3143</v>
      </c>
      <c r="L1803" s="85" t="s">
        <v>3144</v>
      </c>
      <c r="N1803" s="85" t="s">
        <v>4128</v>
      </c>
      <c r="O1803" s="85" t="s">
        <v>4129</v>
      </c>
      <c r="P1803" s="85" t="s">
        <v>4130</v>
      </c>
      <c r="W1803" s="85" t="s">
        <v>111</v>
      </c>
      <c r="Y1803" s="85" t="s">
        <v>25069</v>
      </c>
      <c r="AB1803" s="85" t="s">
        <v>3147</v>
      </c>
      <c r="AC1803" s="85" t="s">
        <v>3147</v>
      </c>
      <c r="AV1803" s="85" t="s">
        <v>3147</v>
      </c>
      <c r="AW1803" s="85" t="s">
        <v>3147</v>
      </c>
      <c r="AY1803" s="85" t="s">
        <v>25070</v>
      </c>
      <c r="BI1803" s="85" t="s">
        <v>3390</v>
      </c>
      <c r="CT1803" s="85" t="s">
        <v>3144</v>
      </c>
      <c r="CU1803" s="85" t="s">
        <v>4129</v>
      </c>
      <c r="CV1803" s="85" t="s">
        <v>4130</v>
      </c>
      <c r="CW1803" s="85" t="s">
        <v>3152</v>
      </c>
      <c r="CX1803" s="85" t="s">
        <v>6765</v>
      </c>
    </row>
    <row r="1804" spans="1:102" hidden="1" x14ac:dyDescent="0.2">
      <c r="A1804" s="104">
        <v>45478</v>
      </c>
      <c r="B1804" s="85" t="s">
        <v>25071</v>
      </c>
      <c r="C1804" s="85" t="s">
        <v>3136</v>
      </c>
      <c r="D1804" s="85" t="s">
        <v>3137</v>
      </c>
      <c r="E1804" s="85" t="s">
        <v>25072</v>
      </c>
      <c r="F1804" s="85" t="s">
        <v>2599</v>
      </c>
      <c r="G1804" s="85" t="s">
        <v>2680</v>
      </c>
      <c r="H1804" s="85" t="s">
        <v>416</v>
      </c>
      <c r="I1804" s="85" t="s">
        <v>2506</v>
      </c>
      <c r="J1804" s="85" t="s">
        <v>6765</v>
      </c>
      <c r="K1804" s="85" t="s">
        <v>3143</v>
      </c>
      <c r="L1804" s="85" t="s">
        <v>3144</v>
      </c>
      <c r="N1804" s="85" t="s">
        <v>4128</v>
      </c>
      <c r="O1804" s="85" t="s">
        <v>4129</v>
      </c>
      <c r="P1804" s="85" t="s">
        <v>4130</v>
      </c>
      <c r="W1804" s="85" t="s">
        <v>111</v>
      </c>
      <c r="Y1804" s="85" t="s">
        <v>25073</v>
      </c>
      <c r="AB1804" s="85" t="s">
        <v>3147</v>
      </c>
      <c r="AC1804" s="85" t="s">
        <v>3147</v>
      </c>
      <c r="AV1804" s="85" t="s">
        <v>3147</v>
      </c>
      <c r="AW1804" s="85" t="s">
        <v>3147</v>
      </c>
      <c r="AY1804" s="85" t="s">
        <v>25074</v>
      </c>
      <c r="BI1804" s="85" t="s">
        <v>3390</v>
      </c>
      <c r="CT1804" s="85" t="s">
        <v>3144</v>
      </c>
      <c r="CU1804" s="85" t="s">
        <v>4129</v>
      </c>
      <c r="CV1804" s="85" t="s">
        <v>4130</v>
      </c>
      <c r="CW1804" s="85" t="s">
        <v>3152</v>
      </c>
      <c r="CX1804" s="85" t="s">
        <v>6765</v>
      </c>
    </row>
    <row r="1805" spans="1:102" hidden="1" x14ac:dyDescent="0.2">
      <c r="A1805" s="104">
        <v>45478</v>
      </c>
      <c r="B1805" s="85" t="s">
        <v>25075</v>
      </c>
      <c r="C1805" s="85" t="s">
        <v>3136</v>
      </c>
      <c r="D1805" s="85" t="s">
        <v>3137</v>
      </c>
      <c r="E1805" s="85" t="s">
        <v>25076</v>
      </c>
      <c r="F1805" s="85" t="s">
        <v>1759</v>
      </c>
      <c r="G1805" s="85" t="s">
        <v>2677</v>
      </c>
      <c r="H1805" s="85" t="s">
        <v>416</v>
      </c>
      <c r="I1805" s="85" t="s">
        <v>206</v>
      </c>
      <c r="J1805" s="85" t="s">
        <v>4549</v>
      </c>
      <c r="K1805" s="85" t="s">
        <v>3143</v>
      </c>
      <c r="L1805" s="85" t="s">
        <v>3144</v>
      </c>
      <c r="M1805" s="85" t="s">
        <v>4302</v>
      </c>
      <c r="Y1805" s="85" t="s">
        <v>25077</v>
      </c>
      <c r="AA1805" s="85" t="s">
        <v>25078</v>
      </c>
      <c r="AB1805" s="85" t="s">
        <v>3147</v>
      </c>
      <c r="AC1805" s="85" t="s">
        <v>25079</v>
      </c>
      <c r="AD1805" s="85" t="s">
        <v>25080</v>
      </c>
      <c r="AH1805" s="85" t="s">
        <v>25081</v>
      </c>
      <c r="AI1805" s="85">
        <v>2458774513030130</v>
      </c>
      <c r="AV1805" s="85" t="s">
        <v>3147</v>
      </c>
      <c r="AW1805" s="85" t="s">
        <v>3147</v>
      </c>
      <c r="BI1805" s="85" t="s">
        <v>4318</v>
      </c>
      <c r="CT1805" s="85" t="s">
        <v>3144</v>
      </c>
      <c r="CU1805" s="85" t="s">
        <v>3151</v>
      </c>
      <c r="CW1805" s="85" t="s">
        <v>3152</v>
      </c>
      <c r="CX1805" s="85" t="s">
        <v>3162</v>
      </c>
    </row>
    <row r="1806" spans="1:102" hidden="1" x14ac:dyDescent="0.2">
      <c r="A1806" s="104">
        <v>45478</v>
      </c>
      <c r="B1806" s="85" t="s">
        <v>25082</v>
      </c>
      <c r="C1806" s="85" t="s">
        <v>3136</v>
      </c>
      <c r="D1806" s="85" t="s">
        <v>3137</v>
      </c>
      <c r="E1806" s="85" t="s">
        <v>25083</v>
      </c>
      <c r="F1806" s="85" t="s">
        <v>1759</v>
      </c>
      <c r="G1806" s="85" t="s">
        <v>2677</v>
      </c>
      <c r="H1806" s="85" t="s">
        <v>416</v>
      </c>
      <c r="I1806" s="85" t="s">
        <v>206</v>
      </c>
      <c r="J1806" s="85" t="s">
        <v>4549</v>
      </c>
      <c r="K1806" s="85" t="s">
        <v>3143</v>
      </c>
      <c r="L1806" s="85" t="s">
        <v>3144</v>
      </c>
      <c r="M1806" s="85" t="s">
        <v>4302</v>
      </c>
      <c r="X1806" s="85" t="s">
        <v>20807</v>
      </c>
      <c r="Y1806" s="85" t="s">
        <v>25084</v>
      </c>
      <c r="AA1806" s="85" t="s">
        <v>25085</v>
      </c>
      <c r="AB1806" s="85" t="s">
        <v>3147</v>
      </c>
      <c r="AC1806" s="85" t="s">
        <v>25086</v>
      </c>
      <c r="AD1806" s="85" t="s">
        <v>25087</v>
      </c>
      <c r="AH1806" s="85" t="s">
        <v>25088</v>
      </c>
      <c r="AI1806" s="85">
        <v>2443266608043820</v>
      </c>
      <c r="AV1806" s="85" t="s">
        <v>3147</v>
      </c>
      <c r="AW1806" s="85" t="s">
        <v>3147</v>
      </c>
      <c r="BI1806" s="85" t="s">
        <v>4318</v>
      </c>
      <c r="CT1806" s="85" t="s">
        <v>3144</v>
      </c>
      <c r="CU1806" s="85" t="s">
        <v>3151</v>
      </c>
      <c r="CW1806" s="85" t="s">
        <v>3152</v>
      </c>
      <c r="CX1806" s="85" t="s">
        <v>3162</v>
      </c>
    </row>
    <row r="1807" spans="1:102" hidden="1" x14ac:dyDescent="0.2">
      <c r="A1807" s="104">
        <v>45478</v>
      </c>
      <c r="B1807" s="85" t="s">
        <v>25089</v>
      </c>
      <c r="C1807" s="85" t="s">
        <v>3136</v>
      </c>
      <c r="D1807" s="85" t="s">
        <v>3137</v>
      </c>
      <c r="E1807" s="85" t="s">
        <v>25090</v>
      </c>
      <c r="F1807" s="85" t="s">
        <v>1835</v>
      </c>
      <c r="G1807" s="85" t="s">
        <v>2664</v>
      </c>
      <c r="H1807" s="85" t="s">
        <v>290</v>
      </c>
      <c r="I1807" s="85" t="s">
        <v>103</v>
      </c>
      <c r="J1807" s="85" t="s">
        <v>4549</v>
      </c>
      <c r="K1807" s="85" t="s">
        <v>3143</v>
      </c>
      <c r="L1807" s="85" t="s">
        <v>3144</v>
      </c>
      <c r="M1807" s="85" t="s">
        <v>4302</v>
      </c>
      <c r="Y1807" s="85" t="s">
        <v>25091</v>
      </c>
      <c r="AA1807" s="85" t="s">
        <v>25092</v>
      </c>
      <c r="AB1807" s="85" t="s">
        <v>3147</v>
      </c>
      <c r="AC1807" s="85" t="s">
        <v>25093</v>
      </c>
      <c r="AD1807" s="85" t="s">
        <v>25094</v>
      </c>
      <c r="AV1807" s="85" t="s">
        <v>3147</v>
      </c>
      <c r="AW1807" s="85" t="s">
        <v>3147</v>
      </c>
      <c r="BI1807" s="85" t="s">
        <v>4318</v>
      </c>
      <c r="CT1807" s="85" t="s">
        <v>3144</v>
      </c>
      <c r="CU1807" s="85" t="s">
        <v>3151</v>
      </c>
      <c r="CW1807" s="85" t="s">
        <v>3152</v>
      </c>
      <c r="CX1807" s="85" t="s">
        <v>3162</v>
      </c>
    </row>
    <row r="1808" spans="1:102" hidden="1" x14ac:dyDescent="0.2">
      <c r="A1808" s="104">
        <v>45478</v>
      </c>
      <c r="B1808" s="85" t="s">
        <v>25095</v>
      </c>
      <c r="C1808" s="85" t="s">
        <v>3136</v>
      </c>
      <c r="D1808" s="85" t="s">
        <v>3137</v>
      </c>
      <c r="E1808" s="85" t="s">
        <v>25096</v>
      </c>
      <c r="F1808" s="85" t="s">
        <v>2534</v>
      </c>
      <c r="G1808" s="85" t="s">
        <v>2679</v>
      </c>
      <c r="H1808" s="85" t="s">
        <v>416</v>
      </c>
      <c r="I1808" s="85" t="s">
        <v>75</v>
      </c>
      <c r="J1808" s="85" t="s">
        <v>25097</v>
      </c>
      <c r="K1808" s="85" t="s">
        <v>3143</v>
      </c>
      <c r="L1808" s="85" t="s">
        <v>3144</v>
      </c>
      <c r="M1808" s="85" t="s">
        <v>4302</v>
      </c>
      <c r="X1808" s="85" t="s">
        <v>25098</v>
      </c>
      <c r="Y1808" s="85" t="s">
        <v>25099</v>
      </c>
      <c r="AA1808" s="85" t="s">
        <v>25100</v>
      </c>
      <c r="AB1808" s="85" t="s">
        <v>3147</v>
      </c>
      <c r="AC1808" s="85" t="s">
        <v>25101</v>
      </c>
      <c r="AD1808" s="85" t="s">
        <v>25102</v>
      </c>
      <c r="AV1808" s="85" t="s">
        <v>3147</v>
      </c>
      <c r="AW1808" s="85" t="s">
        <v>3147</v>
      </c>
      <c r="BI1808" s="85" t="s">
        <v>4318</v>
      </c>
      <c r="CT1808" s="85" t="s">
        <v>3144</v>
      </c>
      <c r="CU1808" s="85" t="s">
        <v>5796</v>
      </c>
      <c r="CV1808" s="85" t="s">
        <v>5797</v>
      </c>
      <c r="CW1808" s="85" t="s">
        <v>3210</v>
      </c>
      <c r="CX1808" s="85" t="s">
        <v>5798</v>
      </c>
    </row>
    <row r="1809" spans="1:102" hidden="1" x14ac:dyDescent="0.2">
      <c r="A1809" s="104">
        <v>45478</v>
      </c>
      <c r="B1809" s="85" t="s">
        <v>25103</v>
      </c>
      <c r="C1809" s="85" t="s">
        <v>3136</v>
      </c>
      <c r="D1809" s="85" t="s">
        <v>3137</v>
      </c>
      <c r="E1809" s="85" t="s">
        <v>25104</v>
      </c>
      <c r="F1809" s="85" t="s">
        <v>1739</v>
      </c>
      <c r="G1809" s="85" t="s">
        <v>2677</v>
      </c>
      <c r="H1809" s="85" t="s">
        <v>290</v>
      </c>
      <c r="I1809" s="85" t="s">
        <v>206</v>
      </c>
      <c r="J1809" s="85" t="s">
        <v>4549</v>
      </c>
      <c r="K1809" s="85" t="s">
        <v>3143</v>
      </c>
      <c r="L1809" s="85" t="s">
        <v>3144</v>
      </c>
      <c r="M1809" s="85" t="s">
        <v>4302</v>
      </c>
      <c r="Y1809" s="85" t="s">
        <v>25105</v>
      </c>
      <c r="AA1809" s="85" t="s">
        <v>25106</v>
      </c>
      <c r="AB1809" s="85" t="s">
        <v>3147</v>
      </c>
      <c r="AC1809" s="85" t="s">
        <v>25107</v>
      </c>
      <c r="AD1809" s="85" t="s">
        <v>25108</v>
      </c>
      <c r="AH1809" s="85">
        <v>2.1031901040623002E+25</v>
      </c>
      <c r="AI1809" s="85">
        <v>3141362643061940</v>
      </c>
      <c r="AV1809" s="85" t="s">
        <v>3147</v>
      </c>
      <c r="AW1809" s="85" t="s">
        <v>3147</v>
      </c>
      <c r="BI1809" s="85" t="s">
        <v>4318</v>
      </c>
      <c r="CT1809" s="85" t="s">
        <v>3144</v>
      </c>
      <c r="CU1809" s="85" t="s">
        <v>3151</v>
      </c>
      <c r="CW1809" s="85" t="s">
        <v>3152</v>
      </c>
      <c r="CX1809" s="85" t="s">
        <v>3162</v>
      </c>
    </row>
    <row r="1810" spans="1:102" hidden="1" x14ac:dyDescent="0.2">
      <c r="A1810" s="104">
        <v>45478</v>
      </c>
      <c r="B1810" s="85" t="s">
        <v>25109</v>
      </c>
      <c r="C1810" s="85" t="s">
        <v>3136</v>
      </c>
      <c r="D1810" s="85" t="s">
        <v>3137</v>
      </c>
      <c r="E1810" s="85" t="s">
        <v>25110</v>
      </c>
      <c r="F1810" s="85" t="s">
        <v>2594</v>
      </c>
      <c r="G1810" s="85" t="s">
        <v>2680</v>
      </c>
      <c r="H1810" s="85" t="s">
        <v>416</v>
      </c>
      <c r="I1810" s="85" t="s">
        <v>75</v>
      </c>
      <c r="J1810" s="85" t="s">
        <v>4337</v>
      </c>
      <c r="K1810" s="85" t="s">
        <v>3143</v>
      </c>
      <c r="L1810" s="85" t="s">
        <v>3144</v>
      </c>
      <c r="M1810" s="85" t="s">
        <v>4302</v>
      </c>
      <c r="Y1810" s="85" t="s">
        <v>25111</v>
      </c>
      <c r="AA1810" s="85" t="s">
        <v>25112</v>
      </c>
      <c r="AB1810" s="85" t="s">
        <v>3147</v>
      </c>
      <c r="AC1810" s="85" t="s">
        <v>25113</v>
      </c>
      <c r="AD1810" s="85" t="s">
        <v>25114</v>
      </c>
      <c r="AV1810" s="85" t="s">
        <v>3147</v>
      </c>
      <c r="AW1810" s="85" t="s">
        <v>3147</v>
      </c>
      <c r="BI1810" s="85" t="s">
        <v>4318</v>
      </c>
      <c r="CT1810" s="85" t="s">
        <v>3144</v>
      </c>
      <c r="CU1810" s="85" t="s">
        <v>3151</v>
      </c>
      <c r="CW1810" s="85" t="s">
        <v>3152</v>
      </c>
      <c r="CX1810" s="85" t="s">
        <v>4337</v>
      </c>
    </row>
    <row r="1811" spans="1:102" hidden="1" x14ac:dyDescent="0.2">
      <c r="A1811" s="104">
        <v>45478</v>
      </c>
      <c r="B1811" s="85" t="s">
        <v>25115</v>
      </c>
      <c r="C1811" s="85" t="s">
        <v>3136</v>
      </c>
      <c r="D1811" s="85" t="s">
        <v>3137</v>
      </c>
      <c r="E1811" s="85" t="s">
        <v>25116</v>
      </c>
      <c r="F1811" s="85" t="s">
        <v>2604</v>
      </c>
      <c r="G1811" s="85" t="s">
        <v>2680</v>
      </c>
      <c r="H1811" s="85" t="s">
        <v>416</v>
      </c>
      <c r="I1811" s="85" t="s">
        <v>103</v>
      </c>
      <c r="J1811" s="85" t="s">
        <v>3292</v>
      </c>
      <c r="K1811" s="85" t="s">
        <v>3143</v>
      </c>
      <c r="L1811" s="85" t="s">
        <v>3144</v>
      </c>
      <c r="M1811" s="85" t="s">
        <v>4302</v>
      </c>
      <c r="Y1811" s="85" t="s">
        <v>25117</v>
      </c>
      <c r="AA1811" s="85" t="s">
        <v>25118</v>
      </c>
      <c r="AB1811" s="85" t="s">
        <v>3147</v>
      </c>
      <c r="AC1811" s="85" t="s">
        <v>25119</v>
      </c>
      <c r="AD1811" s="85" t="s">
        <v>25120</v>
      </c>
      <c r="AV1811" s="85" t="s">
        <v>3147</v>
      </c>
      <c r="AW1811" s="85" t="s">
        <v>3147</v>
      </c>
      <c r="BI1811" s="85" t="s">
        <v>4318</v>
      </c>
      <c r="CT1811" s="85" t="s">
        <v>3144</v>
      </c>
      <c r="CU1811" s="85" t="s">
        <v>3151</v>
      </c>
      <c r="CW1811" s="85" t="s">
        <v>3152</v>
      </c>
      <c r="CX1811" s="85" t="s">
        <v>3292</v>
      </c>
    </row>
    <row r="1812" spans="1:102" hidden="1" x14ac:dyDescent="0.2">
      <c r="A1812" s="104">
        <v>45478</v>
      </c>
      <c r="B1812" s="85" t="s">
        <v>25121</v>
      </c>
      <c r="C1812" s="85" t="s">
        <v>3136</v>
      </c>
      <c r="D1812" s="85" t="s">
        <v>3137</v>
      </c>
      <c r="E1812" s="85" t="s">
        <v>25122</v>
      </c>
      <c r="F1812" s="85" t="s">
        <v>1764</v>
      </c>
      <c r="G1812" s="85" t="s">
        <v>2677</v>
      </c>
      <c r="H1812" s="85" t="s">
        <v>416</v>
      </c>
      <c r="I1812" s="85" t="s">
        <v>1808</v>
      </c>
      <c r="J1812" s="85" t="s">
        <v>3300</v>
      </c>
      <c r="K1812" s="85" t="s">
        <v>3143</v>
      </c>
      <c r="L1812" s="85" t="s">
        <v>3144</v>
      </c>
      <c r="M1812" s="85" t="s">
        <v>4302</v>
      </c>
      <c r="Y1812" s="85" t="s">
        <v>25123</v>
      </c>
      <c r="AA1812" s="85" t="s">
        <v>25124</v>
      </c>
      <c r="AB1812" s="85" t="s">
        <v>3147</v>
      </c>
      <c r="AC1812" s="85" t="s">
        <v>25125</v>
      </c>
      <c r="AD1812" s="85" t="s">
        <v>25126</v>
      </c>
      <c r="AH1812" s="85" t="s">
        <v>25127</v>
      </c>
      <c r="AI1812" s="85">
        <v>2458774536102080</v>
      </c>
      <c r="AV1812" s="85" t="s">
        <v>3147</v>
      </c>
      <c r="AW1812" s="85" t="s">
        <v>3147</v>
      </c>
      <c r="BI1812" s="85" t="s">
        <v>4318</v>
      </c>
      <c r="CT1812" s="85" t="s">
        <v>3144</v>
      </c>
      <c r="CU1812" s="85" t="s">
        <v>3151</v>
      </c>
      <c r="CW1812" s="85" t="s">
        <v>3152</v>
      </c>
      <c r="CX1812" s="85" t="s">
        <v>3300</v>
      </c>
    </row>
    <row r="1813" spans="1:102" hidden="1" x14ac:dyDescent="0.2">
      <c r="A1813" s="104">
        <v>45478</v>
      </c>
      <c r="B1813" s="85" t="s">
        <v>25128</v>
      </c>
      <c r="C1813" s="85" t="s">
        <v>3136</v>
      </c>
      <c r="D1813" s="85" t="s">
        <v>3137</v>
      </c>
      <c r="E1813" s="85" t="s">
        <v>25129</v>
      </c>
      <c r="F1813" s="85" t="s">
        <v>1744</v>
      </c>
      <c r="G1813" s="85" t="s">
        <v>2677</v>
      </c>
      <c r="H1813" s="85" t="s">
        <v>290</v>
      </c>
      <c r="I1813" s="85" t="s">
        <v>1808</v>
      </c>
      <c r="J1813" s="85" t="s">
        <v>25130</v>
      </c>
      <c r="K1813" s="85" t="s">
        <v>3395</v>
      </c>
      <c r="L1813" s="85" t="s">
        <v>3144</v>
      </c>
      <c r="N1813" s="85" t="s">
        <v>5177</v>
      </c>
      <c r="O1813" s="85" t="s">
        <v>4811</v>
      </c>
      <c r="P1813" s="85" t="s">
        <v>5178</v>
      </c>
      <c r="W1813" s="85" t="s">
        <v>3436</v>
      </c>
      <c r="X1813" s="85" t="s">
        <v>25131</v>
      </c>
      <c r="Y1813" s="85" t="s">
        <v>25132</v>
      </c>
      <c r="AA1813" s="85" t="s">
        <v>25133</v>
      </c>
      <c r="AB1813" s="85" t="s">
        <v>3147</v>
      </c>
      <c r="AC1813" s="85" t="s">
        <v>25134</v>
      </c>
      <c r="AD1813" s="85" t="s">
        <v>25135</v>
      </c>
      <c r="AG1813" s="85" t="s">
        <v>25136</v>
      </c>
      <c r="AH1813" s="85">
        <v>2.1031901040122101E+25</v>
      </c>
      <c r="AI1813" s="85">
        <v>2409536419090540</v>
      </c>
      <c r="AP1813" s="85" t="s">
        <v>25137</v>
      </c>
      <c r="AQ1813" s="85" t="s">
        <v>25138</v>
      </c>
      <c r="AS1813" s="85" t="s">
        <v>25139</v>
      </c>
      <c r="AT1813" s="85" t="s">
        <v>25140</v>
      </c>
      <c r="AU1813" s="85" t="s">
        <v>25141</v>
      </c>
      <c r="AV1813" s="85" t="s">
        <v>290</v>
      </c>
      <c r="AW1813" s="85" t="s">
        <v>1339</v>
      </c>
      <c r="BB1813" s="85" t="s">
        <v>25142</v>
      </c>
      <c r="BC1813" s="85" t="s">
        <v>25143</v>
      </c>
      <c r="BD1813" s="85" t="s">
        <v>25144</v>
      </c>
      <c r="BE1813" s="85" t="s">
        <v>25145</v>
      </c>
      <c r="BI1813" s="85" t="s">
        <v>3150</v>
      </c>
      <c r="CT1813" s="85" t="s">
        <v>10697</v>
      </c>
      <c r="CU1813" s="85" t="s">
        <v>8947</v>
      </c>
      <c r="CV1813" s="85" t="s">
        <v>4246</v>
      </c>
      <c r="CW1813" s="85" t="s">
        <v>3210</v>
      </c>
      <c r="CX1813" s="85" t="s">
        <v>25146</v>
      </c>
    </row>
    <row r="1814" spans="1:102" hidden="1" x14ac:dyDescent="0.2">
      <c r="A1814" s="104">
        <v>45478</v>
      </c>
      <c r="B1814" s="85" t="s">
        <v>25147</v>
      </c>
      <c r="C1814" s="85" t="s">
        <v>3136</v>
      </c>
      <c r="D1814" s="85" t="s">
        <v>3137</v>
      </c>
      <c r="E1814" s="85" t="s">
        <v>25148</v>
      </c>
      <c r="F1814" s="85" t="s">
        <v>2599</v>
      </c>
      <c r="G1814" s="85" t="s">
        <v>2680</v>
      </c>
      <c r="H1814" s="85" t="s">
        <v>416</v>
      </c>
      <c r="I1814" s="85" t="s">
        <v>2506</v>
      </c>
      <c r="J1814" s="85" t="s">
        <v>3394</v>
      </c>
      <c r="K1814" s="85" t="s">
        <v>3395</v>
      </c>
      <c r="L1814" s="85" t="s">
        <v>3144</v>
      </c>
      <c r="Y1814" s="85" t="s">
        <v>25149</v>
      </c>
      <c r="AA1814" s="85" t="s">
        <v>25150</v>
      </c>
      <c r="AB1814" s="85" t="s">
        <v>3147</v>
      </c>
      <c r="AC1814" s="85" t="s">
        <v>25151</v>
      </c>
      <c r="AD1814" s="85" t="s">
        <v>25152</v>
      </c>
      <c r="AG1814" s="85" t="s">
        <v>25153</v>
      </c>
      <c r="AP1814" s="85" t="s">
        <v>25154</v>
      </c>
      <c r="AQ1814" s="85" t="s">
        <v>25155</v>
      </c>
      <c r="AS1814" s="85" t="s">
        <v>25156</v>
      </c>
      <c r="AT1814" s="85" t="s">
        <v>25157</v>
      </c>
      <c r="AU1814" s="85" t="s">
        <v>25158</v>
      </c>
      <c r="AV1814" s="85" t="s">
        <v>416</v>
      </c>
      <c r="AW1814" s="85" t="s">
        <v>1339</v>
      </c>
      <c r="AY1814" s="85" t="s">
        <v>25159</v>
      </c>
      <c r="AZ1814" s="85" t="s">
        <v>25160</v>
      </c>
      <c r="BA1814" s="85" t="s">
        <v>25161</v>
      </c>
      <c r="BB1814" s="85" t="s">
        <v>25162</v>
      </c>
      <c r="BC1814" s="85" t="s">
        <v>25163</v>
      </c>
      <c r="BD1814" s="85" t="s">
        <v>25164</v>
      </c>
      <c r="BI1814" s="85" t="s">
        <v>3150</v>
      </c>
      <c r="CT1814" s="85" t="s">
        <v>3144</v>
      </c>
      <c r="CU1814" s="85" t="s">
        <v>3151</v>
      </c>
      <c r="CW1814" s="85" t="s">
        <v>3493</v>
      </c>
      <c r="CX1814" s="85" t="s">
        <v>3394</v>
      </c>
    </row>
    <row r="1815" spans="1:102" hidden="1" x14ac:dyDescent="0.2">
      <c r="A1815" s="104">
        <v>45478</v>
      </c>
      <c r="B1815" s="85" t="s">
        <v>25165</v>
      </c>
      <c r="C1815" s="85" t="s">
        <v>3136</v>
      </c>
      <c r="D1815" s="85" t="s">
        <v>3137</v>
      </c>
      <c r="E1815" s="85" t="s">
        <v>25166</v>
      </c>
      <c r="F1815" s="85" t="s">
        <v>1744</v>
      </c>
      <c r="G1815" s="85" t="s">
        <v>2677</v>
      </c>
      <c r="H1815" s="85" t="s">
        <v>290</v>
      </c>
      <c r="I1815" s="85" t="s">
        <v>1808</v>
      </c>
      <c r="J1815" s="85" t="s">
        <v>3394</v>
      </c>
      <c r="K1815" s="85" t="s">
        <v>3395</v>
      </c>
      <c r="L1815" s="85" t="s">
        <v>3144</v>
      </c>
      <c r="X1815" s="85" t="s">
        <v>11378</v>
      </c>
      <c r="Y1815" s="85" t="s">
        <v>25167</v>
      </c>
      <c r="AA1815" s="85" t="s">
        <v>25168</v>
      </c>
      <c r="AB1815" s="85" t="s">
        <v>3147</v>
      </c>
      <c r="AC1815" s="85" t="s">
        <v>25169</v>
      </c>
      <c r="AD1815" s="85" t="s">
        <v>25170</v>
      </c>
      <c r="AG1815" s="85" t="s">
        <v>25171</v>
      </c>
      <c r="AH1815" s="85">
        <v>2.1031901040422101E+25</v>
      </c>
      <c r="AI1815" s="85">
        <v>2397107411083690</v>
      </c>
      <c r="AP1815" s="85" t="s">
        <v>25172</v>
      </c>
      <c r="AQ1815" s="85" t="s">
        <v>25173</v>
      </c>
      <c r="AS1815" s="85" t="s">
        <v>25174</v>
      </c>
      <c r="AT1815" s="85" t="s">
        <v>25175</v>
      </c>
      <c r="AU1815" s="85" t="s">
        <v>1591</v>
      </c>
      <c r="AV1815" s="85" t="s">
        <v>290</v>
      </c>
      <c r="AW1815" s="85" t="s">
        <v>1229</v>
      </c>
      <c r="BB1815" s="85" t="s">
        <v>25176</v>
      </c>
      <c r="BC1815" s="85" t="s">
        <v>25177</v>
      </c>
      <c r="BD1815" s="85" t="s">
        <v>25178</v>
      </c>
      <c r="BE1815" s="85" t="s">
        <v>25179</v>
      </c>
      <c r="BI1815" s="85" t="s">
        <v>3150</v>
      </c>
      <c r="CT1815" s="85" t="s">
        <v>3144</v>
      </c>
      <c r="CU1815" s="85" t="s">
        <v>3151</v>
      </c>
      <c r="CW1815" s="85" t="s">
        <v>3410</v>
      </c>
      <c r="CX1815" s="85" t="s">
        <v>3394</v>
      </c>
    </row>
    <row r="1816" spans="1:102" hidden="1" x14ac:dyDescent="0.2">
      <c r="A1816" s="104">
        <v>45478</v>
      </c>
      <c r="B1816" s="85" t="s">
        <v>25180</v>
      </c>
      <c r="C1816" s="85" t="s">
        <v>3136</v>
      </c>
      <c r="D1816" s="85" t="s">
        <v>3137</v>
      </c>
      <c r="E1816" s="85" t="s">
        <v>25181</v>
      </c>
      <c r="F1816" s="85" t="s">
        <v>2599</v>
      </c>
      <c r="G1816" s="85" t="s">
        <v>2680</v>
      </c>
      <c r="H1816" s="85" t="s">
        <v>416</v>
      </c>
      <c r="I1816" s="85" t="s">
        <v>2506</v>
      </c>
      <c r="J1816" s="85" t="s">
        <v>3394</v>
      </c>
      <c r="K1816" s="85" t="s">
        <v>3395</v>
      </c>
      <c r="L1816" s="85" t="s">
        <v>3144</v>
      </c>
      <c r="Y1816" s="85" t="s">
        <v>25182</v>
      </c>
      <c r="AA1816" s="85" t="s">
        <v>25183</v>
      </c>
      <c r="AB1816" s="85" t="s">
        <v>3147</v>
      </c>
      <c r="AC1816" s="85" t="s">
        <v>25184</v>
      </c>
      <c r="AD1816" s="85" t="s">
        <v>25185</v>
      </c>
      <c r="AG1816" s="85" t="s">
        <v>25186</v>
      </c>
      <c r="AP1816" s="85" t="s">
        <v>25187</v>
      </c>
      <c r="AQ1816" s="85" t="s">
        <v>25188</v>
      </c>
      <c r="AS1816" s="85" t="s">
        <v>25189</v>
      </c>
      <c r="AT1816" s="85" t="s">
        <v>25190</v>
      </c>
      <c r="AU1816" s="85" t="s">
        <v>25191</v>
      </c>
      <c r="AV1816" s="85" t="s">
        <v>416</v>
      </c>
      <c r="AW1816" s="85" t="s">
        <v>1339</v>
      </c>
      <c r="AY1816" s="85" t="s">
        <v>25192</v>
      </c>
      <c r="AZ1816" s="85" t="s">
        <v>25193</v>
      </c>
      <c r="BA1816" s="85" t="s">
        <v>25194</v>
      </c>
      <c r="BB1816" s="85" t="s">
        <v>25195</v>
      </c>
      <c r="BC1816" s="85" t="s">
        <v>25196</v>
      </c>
      <c r="BD1816" s="85" t="s">
        <v>25197</v>
      </c>
      <c r="BI1816" s="85" t="s">
        <v>3150</v>
      </c>
      <c r="CT1816" s="85" t="s">
        <v>3144</v>
      </c>
      <c r="CU1816" s="85" t="s">
        <v>3151</v>
      </c>
      <c r="CW1816" s="85" t="s">
        <v>3493</v>
      </c>
      <c r="CX1816" s="85" t="s">
        <v>3394</v>
      </c>
    </row>
    <row r="1817" spans="1:102" hidden="1" x14ac:dyDescent="0.2">
      <c r="A1817" s="104">
        <v>45478</v>
      </c>
      <c r="B1817" s="85" t="s">
        <v>25198</v>
      </c>
      <c r="C1817" s="85" t="s">
        <v>3136</v>
      </c>
      <c r="D1817" s="85" t="s">
        <v>3137</v>
      </c>
      <c r="E1817" s="85" t="s">
        <v>25199</v>
      </c>
      <c r="F1817" s="85" t="s">
        <v>2599</v>
      </c>
      <c r="G1817" s="85" t="s">
        <v>2680</v>
      </c>
      <c r="H1817" s="85" t="s">
        <v>416</v>
      </c>
      <c r="I1817" s="85" t="s">
        <v>2506</v>
      </c>
      <c r="J1817" s="85" t="s">
        <v>3394</v>
      </c>
      <c r="K1817" s="85" t="s">
        <v>3395</v>
      </c>
      <c r="L1817" s="85" t="s">
        <v>3144</v>
      </c>
      <c r="Y1817" s="85" t="s">
        <v>25200</v>
      </c>
      <c r="AA1817" s="85" t="s">
        <v>25201</v>
      </c>
      <c r="AB1817" s="85" t="s">
        <v>3147</v>
      </c>
      <c r="AC1817" s="85" t="s">
        <v>25202</v>
      </c>
      <c r="AD1817" s="85" t="s">
        <v>25203</v>
      </c>
      <c r="AG1817" s="85" t="s">
        <v>25204</v>
      </c>
      <c r="AP1817" s="85" t="s">
        <v>25205</v>
      </c>
      <c r="AQ1817" s="85" t="s">
        <v>25206</v>
      </c>
      <c r="AS1817" s="85" t="s">
        <v>25207</v>
      </c>
      <c r="AT1817" s="85" t="s">
        <v>25208</v>
      </c>
      <c r="AU1817" s="85" t="s">
        <v>1579</v>
      </c>
      <c r="AV1817" s="85" t="s">
        <v>416</v>
      </c>
      <c r="AW1817" s="85" t="s">
        <v>1238</v>
      </c>
      <c r="AY1817" s="85" t="s">
        <v>25209</v>
      </c>
      <c r="AZ1817" s="85" t="s">
        <v>25210</v>
      </c>
      <c r="BA1817" s="85" t="s">
        <v>25211</v>
      </c>
      <c r="BB1817" s="85" t="s">
        <v>25212</v>
      </c>
      <c r="BC1817" s="85" t="s">
        <v>25213</v>
      </c>
      <c r="BD1817" s="85" t="s">
        <v>25214</v>
      </c>
      <c r="BI1817" s="85" t="s">
        <v>3150</v>
      </c>
      <c r="CT1817" s="85" t="s">
        <v>3144</v>
      </c>
      <c r="CU1817" s="85" t="s">
        <v>3151</v>
      </c>
      <c r="CW1817" s="85" t="s">
        <v>3493</v>
      </c>
      <c r="CX1817" s="85" t="s">
        <v>3394</v>
      </c>
    </row>
    <row r="1818" spans="1:102" hidden="1" x14ac:dyDescent="0.2">
      <c r="A1818" s="104">
        <v>45478</v>
      </c>
      <c r="B1818" s="85" t="s">
        <v>24987</v>
      </c>
      <c r="C1818" s="85" t="s">
        <v>3136</v>
      </c>
      <c r="D1818" s="85" t="s">
        <v>3137</v>
      </c>
      <c r="E1818" s="85" t="s">
        <v>24988</v>
      </c>
      <c r="F1818" s="85" t="s">
        <v>2594</v>
      </c>
      <c r="G1818" s="85" t="s">
        <v>2680</v>
      </c>
      <c r="H1818" s="85" t="s">
        <v>416</v>
      </c>
      <c r="I1818" s="85" t="s">
        <v>75</v>
      </c>
      <c r="J1818" s="85" t="s">
        <v>3518</v>
      </c>
      <c r="K1818" s="85" t="s">
        <v>3143</v>
      </c>
      <c r="L1818" s="85" t="s">
        <v>3144</v>
      </c>
      <c r="Y1818" s="85" t="s">
        <v>24989</v>
      </c>
      <c r="AA1818" s="85" t="s">
        <v>24990</v>
      </c>
      <c r="AB1818" s="85" t="s">
        <v>3147</v>
      </c>
      <c r="AC1818" s="85" t="s">
        <v>24991</v>
      </c>
      <c r="AD1818" s="85" t="s">
        <v>24992</v>
      </c>
      <c r="AG1818" s="85" t="s">
        <v>25215</v>
      </c>
      <c r="AP1818" s="85" t="s">
        <v>25216</v>
      </c>
      <c r="AQ1818" s="85" t="s">
        <v>25217</v>
      </c>
      <c r="AS1818" s="85" t="s">
        <v>25218</v>
      </c>
      <c r="AT1818" s="85" t="s">
        <v>25219</v>
      </c>
      <c r="AU1818" s="85" t="s">
        <v>25220</v>
      </c>
      <c r="AV1818" s="85" t="s">
        <v>416</v>
      </c>
      <c r="AW1818" s="85" t="s">
        <v>1339</v>
      </c>
      <c r="AY1818" s="85" t="s">
        <v>25221</v>
      </c>
      <c r="AZ1818" s="85" t="s">
        <v>25222</v>
      </c>
      <c r="BA1818" s="85" t="s">
        <v>25223</v>
      </c>
      <c r="BB1818" s="85" t="s">
        <v>25224</v>
      </c>
      <c r="BC1818" s="85" t="s">
        <v>25225</v>
      </c>
      <c r="BD1818" s="85" t="s">
        <v>25226</v>
      </c>
      <c r="BI1818" s="85" t="s">
        <v>3150</v>
      </c>
      <c r="CT1818" s="85" t="s">
        <v>3144</v>
      </c>
      <c r="CU1818" s="85" t="s">
        <v>3151</v>
      </c>
      <c r="CW1818" s="85" t="s">
        <v>3493</v>
      </c>
      <c r="CX1818" s="85" t="s">
        <v>3518</v>
      </c>
    </row>
    <row r="1819" spans="1:102" hidden="1" x14ac:dyDescent="0.2">
      <c r="A1819" s="104">
        <v>45478</v>
      </c>
      <c r="B1819" s="85" t="s">
        <v>25227</v>
      </c>
      <c r="C1819" s="85" t="s">
        <v>3136</v>
      </c>
      <c r="D1819" s="85" t="s">
        <v>3137</v>
      </c>
      <c r="E1819" s="85" t="s">
        <v>25228</v>
      </c>
      <c r="F1819" s="85" t="s">
        <v>2599</v>
      </c>
      <c r="G1819" s="85" t="s">
        <v>2680</v>
      </c>
      <c r="H1819" s="85" t="s">
        <v>416</v>
      </c>
      <c r="I1819" s="85" t="s">
        <v>2506</v>
      </c>
      <c r="J1819" s="85" t="s">
        <v>3394</v>
      </c>
      <c r="K1819" s="85" t="s">
        <v>3395</v>
      </c>
      <c r="L1819" s="85" t="s">
        <v>3144</v>
      </c>
      <c r="Y1819" s="85" t="s">
        <v>25229</v>
      </c>
      <c r="AA1819" s="85" t="s">
        <v>25230</v>
      </c>
      <c r="AB1819" s="85" t="s">
        <v>3147</v>
      </c>
      <c r="AC1819" s="85" t="s">
        <v>25231</v>
      </c>
      <c r="AD1819" s="85" t="s">
        <v>25232</v>
      </c>
      <c r="AG1819" s="85" t="s">
        <v>25233</v>
      </c>
      <c r="AP1819" s="85" t="s">
        <v>25234</v>
      </c>
      <c r="AQ1819" s="85" t="s">
        <v>25235</v>
      </c>
      <c r="AS1819" s="85" t="s">
        <v>25236</v>
      </c>
      <c r="AT1819" s="85" t="s">
        <v>25237</v>
      </c>
      <c r="AU1819" s="85" t="s">
        <v>1579</v>
      </c>
      <c r="AV1819" s="85" t="s">
        <v>416</v>
      </c>
      <c r="AW1819" s="85" t="s">
        <v>1238</v>
      </c>
      <c r="AY1819" s="85" t="s">
        <v>25238</v>
      </c>
      <c r="AZ1819" s="85" t="s">
        <v>25239</v>
      </c>
      <c r="BA1819" s="85" t="s">
        <v>25240</v>
      </c>
      <c r="BB1819" s="85" t="s">
        <v>25241</v>
      </c>
      <c r="BC1819" s="85" t="s">
        <v>25242</v>
      </c>
      <c r="BD1819" s="85" t="s">
        <v>25243</v>
      </c>
      <c r="BI1819" s="85" t="s">
        <v>3791</v>
      </c>
      <c r="CT1819" s="85" t="s">
        <v>3144</v>
      </c>
      <c r="CU1819" s="85" t="s">
        <v>3151</v>
      </c>
      <c r="CW1819" s="85" t="s">
        <v>3493</v>
      </c>
      <c r="CX1819" s="85" t="s">
        <v>3394</v>
      </c>
    </row>
    <row r="1820" spans="1:102" hidden="1" x14ac:dyDescent="0.2">
      <c r="A1820" s="104">
        <v>45478</v>
      </c>
      <c r="B1820" s="85" t="s">
        <v>25244</v>
      </c>
      <c r="C1820" s="85" t="s">
        <v>3136</v>
      </c>
      <c r="D1820" s="85" t="s">
        <v>3137</v>
      </c>
      <c r="E1820" s="85" t="s">
        <v>25245</v>
      </c>
      <c r="F1820" s="85" t="s">
        <v>1823</v>
      </c>
      <c r="G1820" s="85" t="s">
        <v>2664</v>
      </c>
      <c r="H1820" s="85" t="s">
        <v>290</v>
      </c>
      <c r="I1820" s="85" t="s">
        <v>119</v>
      </c>
      <c r="J1820" s="85" t="s">
        <v>3394</v>
      </c>
      <c r="K1820" s="85" t="s">
        <v>3395</v>
      </c>
      <c r="L1820" s="85" t="s">
        <v>3144</v>
      </c>
      <c r="Y1820" s="85" t="s">
        <v>25246</v>
      </c>
      <c r="AA1820" s="85" t="s">
        <v>25247</v>
      </c>
      <c r="AB1820" s="85" t="s">
        <v>3147</v>
      </c>
      <c r="AC1820" s="85" t="s">
        <v>25248</v>
      </c>
      <c r="AD1820" s="85" t="s">
        <v>25249</v>
      </c>
      <c r="AG1820" s="85" t="s">
        <v>25250</v>
      </c>
      <c r="AO1820" s="85" t="s">
        <v>25251</v>
      </c>
      <c r="AP1820" s="85" t="s">
        <v>25252</v>
      </c>
      <c r="AR1820" s="85" t="s">
        <v>25253</v>
      </c>
      <c r="AS1820" s="85" t="s">
        <v>25254</v>
      </c>
      <c r="AT1820" s="85" t="s">
        <v>25255</v>
      </c>
      <c r="AU1820" s="85" t="s">
        <v>1330</v>
      </c>
      <c r="AV1820" s="85" t="s">
        <v>290</v>
      </c>
      <c r="AW1820" s="85" t="s">
        <v>1229</v>
      </c>
      <c r="BB1820" s="85" t="s">
        <v>25256</v>
      </c>
      <c r="BC1820" s="85" t="s">
        <v>25257</v>
      </c>
      <c r="BD1820" s="85" t="s">
        <v>25258</v>
      </c>
      <c r="BE1820" s="85" t="s">
        <v>25259</v>
      </c>
      <c r="BI1820" s="85" t="s">
        <v>3791</v>
      </c>
      <c r="CT1820" s="85" t="s">
        <v>3144</v>
      </c>
      <c r="CU1820" s="85" t="s">
        <v>3151</v>
      </c>
      <c r="CW1820" s="85" t="s">
        <v>3410</v>
      </c>
      <c r="CX1820" s="85" t="s">
        <v>3394</v>
      </c>
    </row>
    <row r="1821" spans="1:102" hidden="1" x14ac:dyDescent="0.2">
      <c r="A1821" s="104">
        <v>45478</v>
      </c>
      <c r="B1821" s="85" t="s">
        <v>24960</v>
      </c>
      <c r="C1821" s="85" t="s">
        <v>3136</v>
      </c>
      <c r="D1821" s="85" t="s">
        <v>3137</v>
      </c>
      <c r="E1821" s="85" t="s">
        <v>24961</v>
      </c>
      <c r="F1821" s="85" t="s">
        <v>2014</v>
      </c>
      <c r="G1821" s="85" t="s">
        <v>2001</v>
      </c>
      <c r="H1821" s="85" t="s">
        <v>290</v>
      </c>
      <c r="I1821" s="85" t="s">
        <v>206</v>
      </c>
      <c r="J1821" s="85" t="s">
        <v>25260</v>
      </c>
      <c r="K1821" s="85" t="s">
        <v>3143</v>
      </c>
      <c r="L1821" s="85" t="s">
        <v>3144</v>
      </c>
      <c r="N1821" s="85" t="s">
        <v>25261</v>
      </c>
      <c r="O1821" s="85" t="s">
        <v>25262</v>
      </c>
      <c r="P1821" s="85" t="s">
        <v>4266</v>
      </c>
      <c r="W1821" s="85" t="s">
        <v>69</v>
      </c>
      <c r="X1821" s="85" t="s">
        <v>25263</v>
      </c>
      <c r="Y1821" s="85" t="s">
        <v>24962</v>
      </c>
      <c r="AA1821" s="85" t="s">
        <v>24963</v>
      </c>
      <c r="AB1821" s="85" t="s">
        <v>3147</v>
      </c>
      <c r="AC1821" s="85" t="s">
        <v>24964</v>
      </c>
      <c r="AD1821" s="85" t="s">
        <v>24965</v>
      </c>
      <c r="AG1821" s="85" t="s">
        <v>25264</v>
      </c>
      <c r="AH1821" s="85">
        <v>2232795120061840</v>
      </c>
      <c r="AI1821" s="85">
        <v>2242756204052470</v>
      </c>
      <c r="AO1821" s="85" t="s">
        <v>25265</v>
      </c>
      <c r="AP1821" s="85" t="s">
        <v>25266</v>
      </c>
      <c r="AQ1821" s="85" t="s">
        <v>25267</v>
      </c>
      <c r="AS1821" s="85" t="s">
        <v>25268</v>
      </c>
      <c r="AT1821" s="85" t="s">
        <v>25269</v>
      </c>
      <c r="AU1821" s="85" t="s">
        <v>25270</v>
      </c>
      <c r="AV1821" s="85" t="s">
        <v>290</v>
      </c>
      <c r="AW1821" s="85" t="s">
        <v>1339</v>
      </c>
      <c r="BB1821" s="85" t="s">
        <v>25271</v>
      </c>
      <c r="BC1821" s="85" t="s">
        <v>25272</v>
      </c>
      <c r="BD1821" s="85" t="s">
        <v>25273</v>
      </c>
      <c r="BE1821" s="85" t="s">
        <v>25274</v>
      </c>
      <c r="BI1821" s="85" t="s">
        <v>3791</v>
      </c>
      <c r="CT1821" s="85" t="s">
        <v>3144</v>
      </c>
      <c r="CU1821" s="85" t="s">
        <v>3151</v>
      </c>
      <c r="CW1821" s="85" t="s">
        <v>3410</v>
      </c>
      <c r="CX1821" s="85" t="s">
        <v>25275</v>
      </c>
    </row>
    <row r="1822" spans="1:102" hidden="1" x14ac:dyDescent="0.2">
      <c r="A1822" s="104">
        <v>45478</v>
      </c>
      <c r="B1822" s="85" t="s">
        <v>25276</v>
      </c>
      <c r="C1822" s="85" t="s">
        <v>3136</v>
      </c>
      <c r="D1822" s="85" t="s">
        <v>3137</v>
      </c>
      <c r="E1822" s="85" t="s">
        <v>25277</v>
      </c>
      <c r="F1822" s="85" t="s">
        <v>1823</v>
      </c>
      <c r="G1822" s="85" t="s">
        <v>2664</v>
      </c>
      <c r="H1822" s="85" t="s">
        <v>290</v>
      </c>
      <c r="I1822" s="85" t="s">
        <v>119</v>
      </c>
      <c r="J1822" s="85" t="s">
        <v>3394</v>
      </c>
      <c r="K1822" s="85" t="s">
        <v>3395</v>
      </c>
      <c r="L1822" s="85" t="s">
        <v>3144</v>
      </c>
      <c r="Y1822" s="85" t="s">
        <v>25278</v>
      </c>
      <c r="AA1822" s="85" t="s">
        <v>25279</v>
      </c>
      <c r="AB1822" s="85" t="s">
        <v>3147</v>
      </c>
      <c r="AC1822" s="85" t="s">
        <v>25280</v>
      </c>
      <c r="AD1822" s="85" t="s">
        <v>25281</v>
      </c>
      <c r="AG1822" s="85" t="s">
        <v>25282</v>
      </c>
      <c r="AO1822" s="85" t="s">
        <v>25283</v>
      </c>
      <c r="AP1822" s="85" t="s">
        <v>25284</v>
      </c>
      <c r="AR1822" s="85" t="s">
        <v>25285</v>
      </c>
      <c r="AS1822" s="85" t="s">
        <v>25286</v>
      </c>
      <c r="AT1822" s="85" t="s">
        <v>25287</v>
      </c>
      <c r="AU1822" s="85" t="s">
        <v>1435</v>
      </c>
      <c r="AV1822" s="85" t="s">
        <v>290</v>
      </c>
      <c r="AW1822" s="85" t="s">
        <v>1238</v>
      </c>
      <c r="BB1822" s="85" t="s">
        <v>25288</v>
      </c>
      <c r="BC1822" s="85" t="s">
        <v>25289</v>
      </c>
      <c r="BD1822" s="85" t="s">
        <v>25290</v>
      </c>
      <c r="BE1822" s="85" t="s">
        <v>25291</v>
      </c>
      <c r="BI1822" s="85" t="s">
        <v>3791</v>
      </c>
      <c r="CT1822" s="85" t="s">
        <v>3144</v>
      </c>
      <c r="CU1822" s="85" t="s">
        <v>3151</v>
      </c>
      <c r="CW1822" s="85" t="s">
        <v>3410</v>
      </c>
      <c r="CX1822" s="85" t="s">
        <v>3394</v>
      </c>
    </row>
    <row r="1823" spans="1:102" hidden="1" x14ac:dyDescent="0.2">
      <c r="A1823" s="104">
        <v>45478</v>
      </c>
      <c r="B1823" s="85" t="s">
        <v>24229</v>
      </c>
      <c r="C1823" s="85" t="s">
        <v>3136</v>
      </c>
      <c r="D1823" s="85" t="s">
        <v>3137</v>
      </c>
      <c r="E1823" s="85" t="s">
        <v>16284</v>
      </c>
      <c r="F1823" s="85" t="s">
        <v>2618</v>
      </c>
      <c r="G1823" s="85" t="s">
        <v>2680</v>
      </c>
      <c r="H1823" s="85" t="s">
        <v>678</v>
      </c>
      <c r="I1823" s="85" t="s">
        <v>2506</v>
      </c>
      <c r="J1823" s="85" t="s">
        <v>25292</v>
      </c>
      <c r="K1823" s="85" t="s">
        <v>3143</v>
      </c>
      <c r="L1823" s="85" t="s">
        <v>3144</v>
      </c>
      <c r="N1823" s="85" t="s">
        <v>4244</v>
      </c>
      <c r="O1823" s="85" t="s">
        <v>4245</v>
      </c>
      <c r="P1823" s="85" t="s">
        <v>4246</v>
      </c>
      <c r="X1823" s="85" t="s">
        <v>25293</v>
      </c>
      <c r="Y1823" s="85" t="s">
        <v>16287</v>
      </c>
      <c r="AA1823" s="85" t="s">
        <v>24230</v>
      </c>
      <c r="AB1823" s="85" t="s">
        <v>3147</v>
      </c>
      <c r="AC1823" s="85" t="s">
        <v>24231</v>
      </c>
      <c r="AD1823" s="85" t="s">
        <v>24232</v>
      </c>
      <c r="AG1823" s="85" t="s">
        <v>25294</v>
      </c>
      <c r="AP1823" s="85" t="s">
        <v>25295</v>
      </c>
      <c r="AQ1823" s="85" t="s">
        <v>25296</v>
      </c>
      <c r="AS1823" s="85" t="s">
        <v>25297</v>
      </c>
      <c r="AT1823" s="85" t="s">
        <v>25298</v>
      </c>
      <c r="AU1823" s="85" t="s">
        <v>25299</v>
      </c>
      <c r="AV1823" s="85" t="s">
        <v>678</v>
      </c>
      <c r="AW1823" s="85" t="s">
        <v>1339</v>
      </c>
      <c r="AY1823" s="85" t="s">
        <v>25300</v>
      </c>
      <c r="AZ1823" s="85" t="s">
        <v>25301</v>
      </c>
      <c r="BA1823" s="85" t="s">
        <v>25302</v>
      </c>
      <c r="BB1823" s="85" t="s">
        <v>25303</v>
      </c>
      <c r="BC1823" s="85" t="s">
        <v>25304</v>
      </c>
      <c r="BD1823" s="85" t="s">
        <v>25305</v>
      </c>
      <c r="BI1823" s="85" t="s">
        <v>3262</v>
      </c>
      <c r="CT1823" s="85" t="s">
        <v>3144</v>
      </c>
      <c r="CU1823" s="85" t="s">
        <v>3151</v>
      </c>
      <c r="CW1823" s="85" t="s">
        <v>3493</v>
      </c>
      <c r="CX1823" s="85" t="s">
        <v>4204</v>
      </c>
    </row>
    <row r="1824" spans="1:102" hidden="1" x14ac:dyDescent="0.2">
      <c r="A1824" s="104">
        <v>45478</v>
      </c>
      <c r="B1824" s="85" t="s">
        <v>25306</v>
      </c>
      <c r="C1824" s="85" t="s">
        <v>3136</v>
      </c>
      <c r="D1824" s="85" t="s">
        <v>3137</v>
      </c>
      <c r="E1824" s="85" t="s">
        <v>25307</v>
      </c>
      <c r="F1824" s="85" t="s">
        <v>2267</v>
      </c>
      <c r="G1824" s="85" t="s">
        <v>2190</v>
      </c>
      <c r="H1824" s="85" t="s">
        <v>678</v>
      </c>
      <c r="I1824" s="85" t="s">
        <v>406</v>
      </c>
      <c r="J1824" s="85" t="s">
        <v>3394</v>
      </c>
      <c r="K1824" s="85" t="s">
        <v>3395</v>
      </c>
      <c r="L1824" s="85" t="s">
        <v>3144</v>
      </c>
      <c r="Y1824" s="85" t="s">
        <v>25308</v>
      </c>
      <c r="AA1824" s="85" t="s">
        <v>25309</v>
      </c>
      <c r="AB1824" s="85" t="s">
        <v>3147</v>
      </c>
      <c r="AC1824" s="85" t="s">
        <v>25310</v>
      </c>
      <c r="AD1824" s="85" t="s">
        <v>25311</v>
      </c>
      <c r="AG1824" s="85" t="s">
        <v>25312</v>
      </c>
      <c r="AP1824" s="85" t="s">
        <v>25313</v>
      </c>
      <c r="AR1824" s="85" t="s">
        <v>25314</v>
      </c>
      <c r="AS1824" s="85" t="s">
        <v>25315</v>
      </c>
      <c r="AT1824" s="85" t="s">
        <v>25316</v>
      </c>
      <c r="AU1824" s="85" t="s">
        <v>25317</v>
      </c>
      <c r="AV1824" s="85" t="s">
        <v>678</v>
      </c>
      <c r="AW1824" s="85" t="s">
        <v>1339</v>
      </c>
      <c r="AZ1824" s="85" t="s">
        <v>25318</v>
      </c>
      <c r="BA1824" s="85" t="s">
        <v>25319</v>
      </c>
      <c r="BB1824" s="85" t="s">
        <v>25320</v>
      </c>
      <c r="BC1824" s="85" t="s">
        <v>25321</v>
      </c>
      <c r="BD1824" s="85" t="s">
        <v>25322</v>
      </c>
      <c r="BI1824" s="85" t="s">
        <v>3380</v>
      </c>
      <c r="CT1824" s="85" t="s">
        <v>3144</v>
      </c>
      <c r="CU1824" s="85" t="s">
        <v>3151</v>
      </c>
      <c r="CW1824" s="85" t="s">
        <v>3493</v>
      </c>
      <c r="CX1824" s="85" t="s">
        <v>3394</v>
      </c>
    </row>
    <row r="1825" spans="1:102" hidden="1" x14ac:dyDescent="0.2">
      <c r="A1825" s="104">
        <v>45478</v>
      </c>
      <c r="B1825" s="85" t="s">
        <v>25323</v>
      </c>
      <c r="C1825" s="85" t="s">
        <v>3136</v>
      </c>
      <c r="D1825" s="85" t="s">
        <v>3137</v>
      </c>
      <c r="E1825" s="85" t="s">
        <v>25324</v>
      </c>
      <c r="F1825" s="85" t="s">
        <v>2599</v>
      </c>
      <c r="G1825" s="85" t="s">
        <v>2680</v>
      </c>
      <c r="H1825" s="85" t="s">
        <v>416</v>
      </c>
      <c r="I1825" s="85" t="s">
        <v>2506</v>
      </c>
      <c r="J1825" s="85" t="s">
        <v>3394</v>
      </c>
      <c r="K1825" s="85" t="s">
        <v>3395</v>
      </c>
      <c r="L1825" s="85" t="s">
        <v>3144</v>
      </c>
      <c r="Y1825" s="85" t="s">
        <v>25325</v>
      </c>
      <c r="AA1825" s="85" t="s">
        <v>25326</v>
      </c>
      <c r="AB1825" s="85" t="s">
        <v>3147</v>
      </c>
      <c r="AC1825" s="85" t="s">
        <v>25327</v>
      </c>
      <c r="AD1825" s="85" t="s">
        <v>25328</v>
      </c>
      <c r="AG1825" s="85" t="s">
        <v>25329</v>
      </c>
      <c r="AP1825" s="85" t="s">
        <v>25330</v>
      </c>
      <c r="AQ1825" s="85" t="s">
        <v>25331</v>
      </c>
      <c r="AS1825" s="85" t="s">
        <v>25332</v>
      </c>
      <c r="AT1825" s="85" t="s">
        <v>25333</v>
      </c>
      <c r="AU1825" s="85" t="s">
        <v>14718</v>
      </c>
      <c r="AV1825" s="85" t="s">
        <v>416</v>
      </c>
      <c r="AW1825" s="85" t="s">
        <v>1339</v>
      </c>
      <c r="AY1825" s="85" t="s">
        <v>25334</v>
      </c>
      <c r="AZ1825" s="85" t="s">
        <v>25335</v>
      </c>
      <c r="BA1825" s="85" t="s">
        <v>25336</v>
      </c>
      <c r="BB1825" s="85" t="s">
        <v>25337</v>
      </c>
      <c r="BC1825" s="85" t="s">
        <v>25338</v>
      </c>
      <c r="BD1825" s="85" t="s">
        <v>25339</v>
      </c>
      <c r="BI1825" s="85" t="s">
        <v>3380</v>
      </c>
      <c r="CT1825" s="85" t="s">
        <v>3144</v>
      </c>
      <c r="CU1825" s="85" t="s">
        <v>3151</v>
      </c>
      <c r="CW1825" s="85" t="s">
        <v>3493</v>
      </c>
      <c r="CX1825" s="85" t="s">
        <v>3394</v>
      </c>
    </row>
    <row r="1826" spans="1:102" hidden="1" x14ac:dyDescent="0.2">
      <c r="A1826" s="104">
        <v>45478</v>
      </c>
      <c r="B1826" s="85" t="s">
        <v>25340</v>
      </c>
      <c r="C1826" s="85" t="s">
        <v>3136</v>
      </c>
      <c r="D1826" s="85" t="s">
        <v>3137</v>
      </c>
      <c r="E1826" s="85" t="s">
        <v>25341</v>
      </c>
      <c r="F1826" s="85" t="s">
        <v>2213</v>
      </c>
      <c r="G1826" s="85" t="s">
        <v>2190</v>
      </c>
      <c r="H1826" s="85" t="s">
        <v>290</v>
      </c>
      <c r="I1826" s="85" t="s">
        <v>406</v>
      </c>
      <c r="J1826" s="85" t="s">
        <v>3556</v>
      </c>
      <c r="K1826" s="85" t="s">
        <v>25342</v>
      </c>
      <c r="L1826" s="85" t="s">
        <v>3144</v>
      </c>
      <c r="Y1826" s="85" t="s">
        <v>25343</v>
      </c>
      <c r="AA1826" s="85" t="s">
        <v>25344</v>
      </c>
      <c r="AB1826" s="85" t="s">
        <v>3147</v>
      </c>
      <c r="AC1826" s="85" t="s">
        <v>25345</v>
      </c>
      <c r="AD1826" s="85" t="s">
        <v>25346</v>
      </c>
      <c r="AG1826" s="85" t="s">
        <v>25347</v>
      </c>
      <c r="AP1826" s="85" t="s">
        <v>25348</v>
      </c>
      <c r="AR1826" s="85" t="s">
        <v>25349</v>
      </c>
      <c r="AS1826" s="85" t="s">
        <v>25350</v>
      </c>
      <c r="AT1826" s="85" t="s">
        <v>25351</v>
      </c>
      <c r="AU1826" s="85" t="s">
        <v>1598</v>
      </c>
      <c r="AV1826" s="85" t="s">
        <v>290</v>
      </c>
      <c r="AW1826" s="85" t="s">
        <v>1238</v>
      </c>
      <c r="AZ1826" s="85" t="s">
        <v>25352</v>
      </c>
      <c r="BA1826" s="85" t="s">
        <v>25353</v>
      </c>
      <c r="BB1826" s="85" t="s">
        <v>25354</v>
      </c>
      <c r="BC1826" s="85" t="s">
        <v>25355</v>
      </c>
      <c r="BD1826" s="85" t="s">
        <v>25356</v>
      </c>
      <c r="BI1826" s="85" t="s">
        <v>3380</v>
      </c>
      <c r="CT1826" s="85" t="s">
        <v>3144</v>
      </c>
      <c r="CU1826" s="85" t="s">
        <v>3151</v>
      </c>
      <c r="CW1826" s="85" t="s">
        <v>3493</v>
      </c>
      <c r="CX1826" s="85" t="s">
        <v>3556</v>
      </c>
    </row>
    <row r="1827" spans="1:102" hidden="1" x14ac:dyDescent="0.2">
      <c r="A1827" s="104">
        <v>45478</v>
      </c>
      <c r="B1827" s="85" t="s">
        <v>25357</v>
      </c>
      <c r="C1827" s="85" t="s">
        <v>3136</v>
      </c>
      <c r="D1827" s="85" t="s">
        <v>3137</v>
      </c>
      <c r="E1827" s="85" t="s">
        <v>25358</v>
      </c>
      <c r="F1827" s="85" t="s">
        <v>1823</v>
      </c>
      <c r="G1827" s="85" t="s">
        <v>2664</v>
      </c>
      <c r="H1827" s="85" t="s">
        <v>290</v>
      </c>
      <c r="I1827" s="85" t="s">
        <v>119</v>
      </c>
      <c r="J1827" s="85" t="s">
        <v>3394</v>
      </c>
      <c r="K1827" s="85" t="s">
        <v>3395</v>
      </c>
      <c r="L1827" s="85" t="s">
        <v>3144</v>
      </c>
      <c r="Y1827" s="85" t="s">
        <v>25359</v>
      </c>
      <c r="AA1827" s="85" t="s">
        <v>25360</v>
      </c>
      <c r="AB1827" s="85" t="s">
        <v>3147</v>
      </c>
      <c r="AC1827" s="85" t="s">
        <v>25361</v>
      </c>
      <c r="AD1827" s="85" t="s">
        <v>25362</v>
      </c>
      <c r="AG1827" s="85" t="s">
        <v>25363</v>
      </c>
      <c r="AO1827" s="85" t="s">
        <v>25364</v>
      </c>
      <c r="AP1827" s="85" t="s">
        <v>25365</v>
      </c>
      <c r="AR1827" s="85" t="s">
        <v>25366</v>
      </c>
      <c r="AS1827" s="85" t="s">
        <v>25367</v>
      </c>
      <c r="AT1827" s="85" t="s">
        <v>25368</v>
      </c>
      <c r="AU1827" s="85" t="s">
        <v>1330</v>
      </c>
      <c r="AV1827" s="85" t="s">
        <v>290</v>
      </c>
      <c r="AW1827" s="85" t="s">
        <v>1229</v>
      </c>
      <c r="BB1827" s="85" t="s">
        <v>25369</v>
      </c>
      <c r="BC1827" s="85" t="s">
        <v>25370</v>
      </c>
      <c r="BD1827" s="85" t="s">
        <v>25371</v>
      </c>
      <c r="BE1827" s="85" t="s">
        <v>25372</v>
      </c>
      <c r="BI1827" s="85" t="s">
        <v>3380</v>
      </c>
      <c r="CT1827" s="85" t="s">
        <v>3144</v>
      </c>
      <c r="CU1827" s="85" t="s">
        <v>3151</v>
      </c>
      <c r="CW1827" s="85" t="s">
        <v>3410</v>
      </c>
      <c r="CX1827" s="85" t="s">
        <v>3394</v>
      </c>
    </row>
    <row r="1828" spans="1:102" hidden="1" x14ac:dyDescent="0.2">
      <c r="A1828" s="104">
        <v>45478</v>
      </c>
      <c r="B1828" s="85" t="s">
        <v>25373</v>
      </c>
      <c r="C1828" s="85" t="s">
        <v>3136</v>
      </c>
      <c r="D1828" s="85" t="s">
        <v>3137</v>
      </c>
      <c r="E1828" s="85" t="s">
        <v>25374</v>
      </c>
      <c r="F1828" s="85" t="s">
        <v>2594</v>
      </c>
      <c r="G1828" s="85" t="s">
        <v>2680</v>
      </c>
      <c r="H1828" s="85" t="s">
        <v>416</v>
      </c>
      <c r="I1828" s="85" t="s">
        <v>75</v>
      </c>
      <c r="J1828" s="85" t="s">
        <v>6354</v>
      </c>
      <c r="K1828" s="85" t="s">
        <v>3143</v>
      </c>
      <c r="L1828" s="85" t="s">
        <v>3144</v>
      </c>
      <c r="Y1828" s="85" t="s">
        <v>25375</v>
      </c>
      <c r="AA1828" s="85" t="s">
        <v>25376</v>
      </c>
      <c r="AB1828" s="85" t="s">
        <v>3147</v>
      </c>
      <c r="AC1828" s="85" t="s">
        <v>25377</v>
      </c>
      <c r="AD1828" s="85" t="s">
        <v>25378</v>
      </c>
      <c r="AG1828" s="85" t="s">
        <v>25379</v>
      </c>
      <c r="AP1828" s="85" t="s">
        <v>25380</v>
      </c>
      <c r="AQ1828" s="85" t="s">
        <v>25381</v>
      </c>
      <c r="AS1828" s="85" t="s">
        <v>25382</v>
      </c>
      <c r="AT1828" s="85" t="s">
        <v>25383</v>
      </c>
      <c r="AU1828" s="85" t="s">
        <v>14661</v>
      </c>
      <c r="AV1828" s="85" t="s">
        <v>416</v>
      </c>
      <c r="AW1828" s="85" t="s">
        <v>1339</v>
      </c>
      <c r="AY1828" s="85" t="s">
        <v>25384</v>
      </c>
      <c r="AZ1828" s="85" t="s">
        <v>25385</v>
      </c>
      <c r="BA1828" s="85" t="s">
        <v>25386</v>
      </c>
      <c r="BB1828" s="85" t="s">
        <v>25387</v>
      </c>
      <c r="BC1828" s="85" t="s">
        <v>25388</v>
      </c>
      <c r="BD1828" s="85" t="s">
        <v>25389</v>
      </c>
      <c r="BI1828" s="85" t="s">
        <v>3390</v>
      </c>
      <c r="CT1828" s="85" t="s">
        <v>3144</v>
      </c>
      <c r="CU1828" s="85" t="s">
        <v>3151</v>
      </c>
      <c r="CW1828" s="85" t="s">
        <v>3493</v>
      </c>
      <c r="CX1828" s="85" t="s">
        <v>6354</v>
      </c>
    </row>
    <row r="1829" spans="1:102" hidden="1" x14ac:dyDescent="0.2">
      <c r="A1829" s="104">
        <v>45478</v>
      </c>
      <c r="B1829" s="85" t="s">
        <v>25390</v>
      </c>
      <c r="C1829" s="85" t="s">
        <v>3136</v>
      </c>
      <c r="D1829" s="85" t="s">
        <v>3137</v>
      </c>
      <c r="E1829" s="85" t="s">
        <v>25391</v>
      </c>
      <c r="F1829" s="85" t="s">
        <v>2599</v>
      </c>
      <c r="G1829" s="85" t="s">
        <v>2680</v>
      </c>
      <c r="H1829" s="85" t="s">
        <v>416</v>
      </c>
      <c r="I1829" s="85" t="s">
        <v>2506</v>
      </c>
      <c r="J1829" s="85" t="s">
        <v>5176</v>
      </c>
      <c r="K1829" s="85" t="s">
        <v>3395</v>
      </c>
      <c r="L1829" s="85" t="s">
        <v>3144</v>
      </c>
      <c r="N1829" s="85" t="s">
        <v>4128</v>
      </c>
      <c r="O1829" s="85" t="s">
        <v>4129</v>
      </c>
      <c r="P1829" s="85" t="s">
        <v>4130</v>
      </c>
      <c r="W1829" s="85" t="s">
        <v>111</v>
      </c>
      <c r="X1829" s="85" t="s">
        <v>25392</v>
      </c>
      <c r="Y1829" s="85" t="s">
        <v>25393</v>
      </c>
      <c r="AA1829" s="85" t="s">
        <v>25394</v>
      </c>
      <c r="AB1829" s="85" t="s">
        <v>3147</v>
      </c>
      <c r="AC1829" s="85" t="s">
        <v>25395</v>
      </c>
      <c r="AD1829" s="85" t="s">
        <v>25396</v>
      </c>
      <c r="AG1829" s="85" t="s">
        <v>25397</v>
      </c>
      <c r="AP1829" s="85" t="s">
        <v>25398</v>
      </c>
      <c r="AQ1829" s="85" t="s">
        <v>25399</v>
      </c>
      <c r="AS1829" s="85" t="s">
        <v>25400</v>
      </c>
      <c r="AT1829" s="85" t="s">
        <v>25401</v>
      </c>
      <c r="AU1829" s="85" t="s">
        <v>25402</v>
      </c>
      <c r="AV1829" s="85" t="s">
        <v>416</v>
      </c>
      <c r="AW1829" s="85" t="s">
        <v>1339</v>
      </c>
      <c r="AY1829" s="85" t="s">
        <v>25403</v>
      </c>
      <c r="AZ1829" s="85" t="s">
        <v>25404</v>
      </c>
      <c r="BA1829" s="85" t="s">
        <v>25405</v>
      </c>
      <c r="BB1829" s="85" t="s">
        <v>25406</v>
      </c>
      <c r="BC1829" s="85" t="s">
        <v>25407</v>
      </c>
      <c r="BD1829" s="85" t="s">
        <v>25408</v>
      </c>
      <c r="BI1829" s="85" t="s">
        <v>3390</v>
      </c>
      <c r="CT1829" s="85" t="s">
        <v>3144</v>
      </c>
      <c r="CU1829" s="85" t="s">
        <v>4572</v>
      </c>
      <c r="CV1829" s="85" t="s">
        <v>3209</v>
      </c>
      <c r="CW1829" s="85" t="s">
        <v>3210</v>
      </c>
      <c r="CX1829" s="85" t="s">
        <v>4573</v>
      </c>
    </row>
    <row r="1830" spans="1:102" hidden="1" x14ac:dyDescent="0.2">
      <c r="A1830" s="104">
        <v>45478</v>
      </c>
      <c r="B1830" s="85" t="s">
        <v>25409</v>
      </c>
      <c r="C1830" s="85" t="s">
        <v>3136</v>
      </c>
      <c r="D1830" s="85" t="s">
        <v>3137</v>
      </c>
      <c r="E1830" s="85" t="s">
        <v>25410</v>
      </c>
      <c r="F1830" s="85" t="s">
        <v>1811</v>
      </c>
      <c r="G1830" s="85" t="s">
        <v>2664</v>
      </c>
      <c r="H1830" s="85" t="s">
        <v>290</v>
      </c>
      <c r="I1830" s="85" t="s">
        <v>1917</v>
      </c>
      <c r="J1830" s="85" t="s">
        <v>9304</v>
      </c>
      <c r="K1830" s="85" t="s">
        <v>3143</v>
      </c>
      <c r="L1830" s="85" t="s">
        <v>3144</v>
      </c>
      <c r="N1830" s="85" t="s">
        <v>25411</v>
      </c>
      <c r="O1830" s="85" t="s">
        <v>8633</v>
      </c>
      <c r="P1830" s="85" t="s">
        <v>4147</v>
      </c>
      <c r="W1830" s="85" t="s">
        <v>5272</v>
      </c>
      <c r="X1830" s="85" t="s">
        <v>25412</v>
      </c>
      <c r="Y1830" s="85" t="s">
        <v>25413</v>
      </c>
      <c r="AA1830" s="85" t="s">
        <v>25414</v>
      </c>
      <c r="AB1830" s="85" t="s">
        <v>3147</v>
      </c>
      <c r="AC1830" s="85" t="s">
        <v>25415</v>
      </c>
      <c r="AD1830" s="85" t="s">
        <v>25416</v>
      </c>
      <c r="AG1830" s="85" t="s">
        <v>25417</v>
      </c>
      <c r="AO1830" s="85" t="s">
        <v>25418</v>
      </c>
      <c r="AP1830" s="85" t="s">
        <v>25419</v>
      </c>
      <c r="AR1830" s="85" t="s">
        <v>25420</v>
      </c>
      <c r="AS1830" s="85" t="s">
        <v>25421</v>
      </c>
      <c r="AT1830" s="85" t="s">
        <v>25422</v>
      </c>
      <c r="AU1830" s="85" t="s">
        <v>1451</v>
      </c>
      <c r="AV1830" s="85" t="s">
        <v>290</v>
      </c>
      <c r="AW1830" s="85" t="s">
        <v>1238</v>
      </c>
      <c r="BB1830" s="85" t="s">
        <v>25423</v>
      </c>
      <c r="BC1830" s="85" t="s">
        <v>25424</v>
      </c>
      <c r="BD1830" s="85" t="s">
        <v>25425</v>
      </c>
      <c r="BE1830" s="85" t="s">
        <v>25426</v>
      </c>
      <c r="BI1830" s="85" t="s">
        <v>3390</v>
      </c>
      <c r="CT1830" s="85" t="s">
        <v>3144</v>
      </c>
      <c r="CU1830" s="85" t="s">
        <v>8633</v>
      </c>
      <c r="CV1830" s="85" t="s">
        <v>4147</v>
      </c>
      <c r="CW1830" s="85" t="s">
        <v>3453</v>
      </c>
      <c r="CX1830" s="85" t="s">
        <v>25411</v>
      </c>
    </row>
    <row r="1831" spans="1:102" hidden="1" x14ac:dyDescent="0.2">
      <c r="A1831" s="104">
        <v>45478</v>
      </c>
      <c r="B1831" s="85" t="s">
        <v>25427</v>
      </c>
      <c r="C1831" s="85" t="s">
        <v>3136</v>
      </c>
      <c r="D1831" s="85" t="s">
        <v>3137</v>
      </c>
      <c r="E1831" s="85" t="s">
        <v>25428</v>
      </c>
      <c r="F1831" s="85" t="s">
        <v>2594</v>
      </c>
      <c r="G1831" s="85" t="s">
        <v>2680</v>
      </c>
      <c r="H1831" s="85" t="s">
        <v>416</v>
      </c>
      <c r="I1831" s="85" t="s">
        <v>75</v>
      </c>
      <c r="J1831" s="85" t="s">
        <v>3394</v>
      </c>
      <c r="K1831" s="85" t="s">
        <v>3395</v>
      </c>
      <c r="L1831" s="85" t="s">
        <v>3144</v>
      </c>
      <c r="Y1831" s="85" t="s">
        <v>25429</v>
      </c>
      <c r="AA1831" s="85" t="s">
        <v>25430</v>
      </c>
      <c r="AB1831" s="85" t="s">
        <v>3147</v>
      </c>
      <c r="AC1831" s="85" t="s">
        <v>25431</v>
      </c>
      <c r="AD1831" s="85" t="s">
        <v>25432</v>
      </c>
      <c r="AG1831" s="85" t="s">
        <v>25433</v>
      </c>
      <c r="AP1831" s="85" t="s">
        <v>25434</v>
      </c>
      <c r="AQ1831" s="85" t="s">
        <v>25435</v>
      </c>
      <c r="AS1831" s="85" t="s">
        <v>25436</v>
      </c>
      <c r="AT1831" s="85" t="s">
        <v>25437</v>
      </c>
      <c r="AU1831" s="85" t="s">
        <v>25438</v>
      </c>
      <c r="AV1831" s="85" t="s">
        <v>416</v>
      </c>
      <c r="AW1831" s="85" t="s">
        <v>1339</v>
      </c>
      <c r="AY1831" s="85" t="s">
        <v>25439</v>
      </c>
      <c r="AZ1831" s="85" t="s">
        <v>25440</v>
      </c>
      <c r="BA1831" s="85" t="s">
        <v>25441</v>
      </c>
      <c r="BB1831" s="85" t="s">
        <v>25442</v>
      </c>
      <c r="BC1831" s="85" t="s">
        <v>25443</v>
      </c>
      <c r="BD1831" s="85" t="s">
        <v>25444</v>
      </c>
      <c r="BI1831" s="85" t="s">
        <v>3390</v>
      </c>
      <c r="CT1831" s="85" t="s">
        <v>3144</v>
      </c>
      <c r="CU1831" s="85" t="s">
        <v>3151</v>
      </c>
      <c r="CW1831" s="85" t="s">
        <v>3493</v>
      </c>
      <c r="CX1831" s="85" t="s">
        <v>3394</v>
      </c>
    </row>
    <row r="1832" spans="1:102" hidden="1" x14ac:dyDescent="0.2">
      <c r="A1832" s="104">
        <v>45478</v>
      </c>
      <c r="B1832" s="85" t="s">
        <v>25445</v>
      </c>
      <c r="C1832" s="85" t="s">
        <v>3136</v>
      </c>
      <c r="D1832" s="85" t="s">
        <v>3137</v>
      </c>
      <c r="E1832" s="85" t="s">
        <v>25446</v>
      </c>
      <c r="F1832" s="85" t="s">
        <v>2374</v>
      </c>
      <c r="G1832" s="85" t="s">
        <v>2665</v>
      </c>
      <c r="H1832" s="85" t="s">
        <v>290</v>
      </c>
      <c r="I1832" s="85" t="s">
        <v>119</v>
      </c>
      <c r="J1832" s="85" t="s">
        <v>3394</v>
      </c>
      <c r="K1832" s="85" t="s">
        <v>3395</v>
      </c>
      <c r="L1832" s="85" t="s">
        <v>3144</v>
      </c>
      <c r="Y1832" s="85" t="s">
        <v>25447</v>
      </c>
      <c r="AA1832" s="85" t="s">
        <v>25448</v>
      </c>
      <c r="AB1832" s="85" t="s">
        <v>3147</v>
      </c>
      <c r="AC1832" s="85" t="s">
        <v>25449</v>
      </c>
      <c r="AD1832" s="85" t="s">
        <v>25450</v>
      </c>
      <c r="AG1832" s="85" t="s">
        <v>25451</v>
      </c>
      <c r="AO1832" s="85" t="s">
        <v>25452</v>
      </c>
      <c r="AP1832" s="85" t="s">
        <v>25453</v>
      </c>
      <c r="AR1832" s="85" t="s">
        <v>25454</v>
      </c>
      <c r="AS1832" s="85" t="s">
        <v>25455</v>
      </c>
      <c r="AT1832" s="85" t="s">
        <v>25456</v>
      </c>
      <c r="AU1832" s="85" t="s">
        <v>1624</v>
      </c>
      <c r="AV1832" s="85" t="s">
        <v>290</v>
      </c>
      <c r="AW1832" s="85" t="s">
        <v>1233</v>
      </c>
      <c r="AZ1832" s="85" t="s">
        <v>25457</v>
      </c>
      <c r="BA1832" s="85" t="s">
        <v>25458</v>
      </c>
      <c r="BB1832" s="85" t="s">
        <v>25459</v>
      </c>
      <c r="BC1832" s="85" t="s">
        <v>25460</v>
      </c>
      <c r="BE1832" s="85" t="s">
        <v>25461</v>
      </c>
      <c r="BG1832" s="85" t="s">
        <v>25462</v>
      </c>
      <c r="BI1832" s="85" t="s">
        <v>3390</v>
      </c>
      <c r="CT1832" s="85" t="s">
        <v>3144</v>
      </c>
      <c r="CU1832" s="85" t="s">
        <v>3151</v>
      </c>
      <c r="CW1832" s="85" t="s">
        <v>3493</v>
      </c>
      <c r="CX1832" s="85" t="s">
        <v>3394</v>
      </c>
    </row>
    <row r="1833" spans="1:102" hidden="1" x14ac:dyDescent="0.2">
      <c r="A1833" s="104">
        <v>45478</v>
      </c>
      <c r="B1833" s="85" t="s">
        <v>25463</v>
      </c>
      <c r="C1833" s="85" t="s">
        <v>3136</v>
      </c>
      <c r="D1833" s="85" t="s">
        <v>3137</v>
      </c>
      <c r="E1833" s="85" t="s">
        <v>25464</v>
      </c>
      <c r="F1833" s="85" t="s">
        <v>2599</v>
      </c>
      <c r="G1833" s="85" t="s">
        <v>2680</v>
      </c>
      <c r="H1833" s="85" t="s">
        <v>416</v>
      </c>
      <c r="I1833" s="85" t="s">
        <v>2506</v>
      </c>
      <c r="J1833" s="85" t="s">
        <v>3556</v>
      </c>
      <c r="K1833" s="85" t="s">
        <v>3143</v>
      </c>
      <c r="L1833" s="85" t="s">
        <v>3144</v>
      </c>
      <c r="Y1833" s="85" t="s">
        <v>25465</v>
      </c>
      <c r="AA1833" s="85" t="s">
        <v>25466</v>
      </c>
      <c r="AB1833" s="85" t="s">
        <v>3147</v>
      </c>
      <c r="AC1833" s="85" t="s">
        <v>25467</v>
      </c>
      <c r="AD1833" s="85" t="s">
        <v>25468</v>
      </c>
      <c r="AG1833" s="85" t="s">
        <v>25469</v>
      </c>
      <c r="AP1833" s="85" t="s">
        <v>25470</v>
      </c>
      <c r="AQ1833" s="85" t="s">
        <v>25471</v>
      </c>
      <c r="AS1833" s="85" t="s">
        <v>25472</v>
      </c>
      <c r="AT1833" s="85" t="s">
        <v>25473</v>
      </c>
      <c r="AU1833" s="85" t="s">
        <v>3528</v>
      </c>
      <c r="AV1833" s="85" t="s">
        <v>416</v>
      </c>
      <c r="AW1833" s="85" t="s">
        <v>1339</v>
      </c>
      <c r="AY1833" s="85" t="s">
        <v>25474</v>
      </c>
      <c r="AZ1833" s="85" t="s">
        <v>25475</v>
      </c>
      <c r="BA1833" s="85" t="s">
        <v>25476</v>
      </c>
      <c r="BB1833" s="85" t="s">
        <v>25477</v>
      </c>
      <c r="BC1833" s="85" t="s">
        <v>25478</v>
      </c>
      <c r="BD1833" s="85" t="s">
        <v>25479</v>
      </c>
      <c r="BI1833" s="85" t="s">
        <v>3390</v>
      </c>
      <c r="CT1833" s="85" t="s">
        <v>3144</v>
      </c>
      <c r="CU1833" s="85" t="s">
        <v>3151</v>
      </c>
      <c r="CW1833" s="85" t="s">
        <v>3493</v>
      </c>
      <c r="CX1833" s="85" t="s">
        <v>3556</v>
      </c>
    </row>
    <row r="1834" spans="1:102" hidden="1" x14ac:dyDescent="0.2">
      <c r="A1834" s="104">
        <v>45478</v>
      </c>
      <c r="B1834" s="85" t="s">
        <v>25007</v>
      </c>
      <c r="C1834" s="85" t="s">
        <v>3136</v>
      </c>
      <c r="D1834" s="85" t="s">
        <v>3137</v>
      </c>
      <c r="E1834" s="85" t="s">
        <v>25008</v>
      </c>
      <c r="F1834" s="85" t="s">
        <v>2004</v>
      </c>
      <c r="G1834" s="85" t="s">
        <v>2001</v>
      </c>
      <c r="H1834" s="85" t="s">
        <v>290</v>
      </c>
      <c r="I1834" s="85" t="s">
        <v>1098</v>
      </c>
      <c r="J1834" s="85" t="s">
        <v>10738</v>
      </c>
      <c r="K1834" s="85" t="s">
        <v>3143</v>
      </c>
      <c r="L1834" s="85" t="s">
        <v>3144</v>
      </c>
      <c r="X1834" s="85" t="s">
        <v>25480</v>
      </c>
      <c r="Y1834" s="85" t="s">
        <v>25010</v>
      </c>
      <c r="AA1834" s="85" t="s">
        <v>25011</v>
      </c>
      <c r="AB1834" s="85" t="s">
        <v>3147</v>
      </c>
      <c r="AC1834" s="85" t="s">
        <v>25012</v>
      </c>
      <c r="AD1834" s="85" t="s">
        <v>25013</v>
      </c>
      <c r="AG1834" s="85" t="s">
        <v>25481</v>
      </c>
      <c r="AH1834" s="85" t="s">
        <v>25482</v>
      </c>
      <c r="AI1834" s="85" t="s">
        <v>25483</v>
      </c>
      <c r="AO1834" s="85" t="s">
        <v>25484</v>
      </c>
      <c r="AP1834" s="85" t="s">
        <v>25485</v>
      </c>
      <c r="AQ1834" s="85" t="s">
        <v>25486</v>
      </c>
      <c r="AS1834" s="85" t="s">
        <v>25487</v>
      </c>
      <c r="AT1834" s="85" t="s">
        <v>25488</v>
      </c>
      <c r="AU1834" s="85" t="s">
        <v>25489</v>
      </c>
      <c r="AV1834" s="85" t="s">
        <v>290</v>
      </c>
      <c r="AW1834" s="85" t="s">
        <v>1339</v>
      </c>
      <c r="BB1834" s="85" t="s">
        <v>25490</v>
      </c>
      <c r="BC1834" s="85" t="s">
        <v>25491</v>
      </c>
      <c r="BD1834" s="85" t="s">
        <v>25492</v>
      </c>
      <c r="BE1834" s="85" t="s">
        <v>25493</v>
      </c>
      <c r="BI1834" s="85" t="s">
        <v>3390</v>
      </c>
      <c r="CT1834" s="85" t="s">
        <v>3144</v>
      </c>
      <c r="CU1834" s="85" t="s">
        <v>3151</v>
      </c>
      <c r="CW1834" s="85" t="s">
        <v>3410</v>
      </c>
      <c r="CX1834" s="85" t="s">
        <v>25494</v>
      </c>
    </row>
    <row r="1835" spans="1:102" hidden="1" x14ac:dyDescent="0.2">
      <c r="A1835" s="104">
        <v>45478</v>
      </c>
      <c r="B1835" s="85" t="s">
        <v>25495</v>
      </c>
      <c r="C1835" s="85" t="s">
        <v>3136</v>
      </c>
      <c r="D1835" s="85" t="s">
        <v>3137</v>
      </c>
      <c r="E1835" s="85" t="s">
        <v>25496</v>
      </c>
      <c r="F1835" s="85" t="s">
        <v>2463</v>
      </c>
      <c r="G1835" s="85" t="s">
        <v>2678</v>
      </c>
      <c r="H1835" s="85" t="s">
        <v>416</v>
      </c>
      <c r="I1835" s="85" t="s">
        <v>119</v>
      </c>
      <c r="J1835" s="85" t="s">
        <v>25497</v>
      </c>
      <c r="K1835" s="85" t="s">
        <v>3143</v>
      </c>
      <c r="L1835" s="85" t="s">
        <v>3144</v>
      </c>
      <c r="M1835" s="85" t="s">
        <v>4302</v>
      </c>
      <c r="Y1835" s="85" t="s">
        <v>25498</v>
      </c>
      <c r="AA1835" s="85" t="s">
        <v>25499</v>
      </c>
      <c r="AB1835" s="85" t="s">
        <v>3147</v>
      </c>
      <c r="AC1835" s="85" t="s">
        <v>25500</v>
      </c>
      <c r="AD1835" s="85" t="s">
        <v>25501</v>
      </c>
      <c r="AG1835" s="85" t="s">
        <v>25502</v>
      </c>
      <c r="AO1835" s="85" t="s">
        <v>25503</v>
      </c>
      <c r="AP1835" s="85" t="s">
        <v>25504</v>
      </c>
      <c r="AR1835" s="85" t="s">
        <v>25505</v>
      </c>
      <c r="AS1835" s="85" t="s">
        <v>25506</v>
      </c>
      <c r="AT1835" s="85" t="s">
        <v>25507</v>
      </c>
      <c r="AU1835" s="85" t="s">
        <v>11124</v>
      </c>
      <c r="AV1835" s="85" t="s">
        <v>416</v>
      </c>
      <c r="AW1835" s="85" t="s">
        <v>1233</v>
      </c>
      <c r="AZ1835" s="85" t="s">
        <v>25508</v>
      </c>
      <c r="BA1835" s="85" t="s">
        <v>25509</v>
      </c>
      <c r="BB1835" s="85" t="s">
        <v>25510</v>
      </c>
      <c r="BC1835" s="85" t="s">
        <v>25511</v>
      </c>
      <c r="BD1835" s="85" t="s">
        <v>25512</v>
      </c>
      <c r="BG1835" s="85" t="s">
        <v>25513</v>
      </c>
      <c r="BI1835" s="85" t="s">
        <v>4318</v>
      </c>
      <c r="CT1835" s="85" t="s">
        <v>3144</v>
      </c>
      <c r="CU1835" s="85" t="s">
        <v>3151</v>
      </c>
      <c r="CW1835" s="85" t="s">
        <v>3493</v>
      </c>
      <c r="CX1835" s="85" t="s">
        <v>25497</v>
      </c>
    </row>
    <row r="1836" spans="1:102" hidden="1" x14ac:dyDescent="0.2">
      <c r="A1836" s="104">
        <v>45478</v>
      </c>
      <c r="B1836" s="85" t="s">
        <v>25514</v>
      </c>
      <c r="C1836" s="85" t="s">
        <v>3136</v>
      </c>
      <c r="D1836" s="85" t="s">
        <v>3137</v>
      </c>
      <c r="E1836" s="85" t="s">
        <v>25515</v>
      </c>
      <c r="F1836" s="85" t="s">
        <v>1823</v>
      </c>
      <c r="G1836" s="85" t="s">
        <v>2664</v>
      </c>
      <c r="H1836" s="85" t="s">
        <v>290</v>
      </c>
      <c r="I1836" s="85" t="s">
        <v>119</v>
      </c>
      <c r="J1836" s="85" t="s">
        <v>3394</v>
      </c>
      <c r="K1836" s="85" t="s">
        <v>3395</v>
      </c>
      <c r="L1836" s="85" t="s">
        <v>3144</v>
      </c>
      <c r="M1836" s="85" t="s">
        <v>4302</v>
      </c>
      <c r="Y1836" s="85" t="s">
        <v>25516</v>
      </c>
      <c r="AA1836" s="85" t="s">
        <v>25517</v>
      </c>
      <c r="AB1836" s="85" t="s">
        <v>3147</v>
      </c>
      <c r="AC1836" s="85" t="s">
        <v>25518</v>
      </c>
      <c r="AD1836" s="85" t="s">
        <v>25519</v>
      </c>
      <c r="AG1836" s="85" t="s">
        <v>25520</v>
      </c>
      <c r="AO1836" s="85" t="s">
        <v>25521</v>
      </c>
      <c r="AP1836" s="85" t="s">
        <v>25522</v>
      </c>
      <c r="AR1836" s="85" t="s">
        <v>25523</v>
      </c>
      <c r="AS1836" s="85" t="s">
        <v>25524</v>
      </c>
      <c r="AT1836" s="85" t="s">
        <v>25525</v>
      </c>
      <c r="AU1836" s="85" t="s">
        <v>25526</v>
      </c>
      <c r="AV1836" s="85" t="s">
        <v>290</v>
      </c>
      <c r="AW1836" s="85" t="s">
        <v>1339</v>
      </c>
      <c r="BB1836" s="85" t="s">
        <v>25527</v>
      </c>
      <c r="BC1836" s="85" t="s">
        <v>25528</v>
      </c>
      <c r="BD1836" s="85" t="s">
        <v>25529</v>
      </c>
      <c r="BE1836" s="85" t="s">
        <v>25530</v>
      </c>
      <c r="BI1836" s="85" t="s">
        <v>4318</v>
      </c>
      <c r="CT1836" s="85" t="s">
        <v>3144</v>
      </c>
      <c r="CU1836" s="85" t="s">
        <v>3151</v>
      </c>
      <c r="CW1836" s="85" t="s">
        <v>3410</v>
      </c>
      <c r="CX1836" s="85" t="s">
        <v>3394</v>
      </c>
    </row>
    <row r="1837" spans="1:102" hidden="1" x14ac:dyDescent="0.2">
      <c r="A1837" s="104">
        <v>45478</v>
      </c>
      <c r="B1837" s="85" t="s">
        <v>25531</v>
      </c>
      <c r="C1837" s="85" t="s">
        <v>3136</v>
      </c>
      <c r="D1837" s="85" t="s">
        <v>3137</v>
      </c>
      <c r="E1837" s="85" t="s">
        <v>25532</v>
      </c>
      <c r="F1837" s="85" t="s">
        <v>2599</v>
      </c>
      <c r="G1837" s="85" t="s">
        <v>2680</v>
      </c>
      <c r="H1837" s="85" t="s">
        <v>416</v>
      </c>
      <c r="I1837" s="85" t="s">
        <v>2506</v>
      </c>
      <c r="J1837" s="85" t="s">
        <v>3753</v>
      </c>
      <c r="K1837" s="85" t="s">
        <v>3143</v>
      </c>
      <c r="L1837" s="85" t="s">
        <v>3144</v>
      </c>
      <c r="M1837" s="85" t="s">
        <v>4302</v>
      </c>
      <c r="Y1837" s="85" t="s">
        <v>25533</v>
      </c>
      <c r="AA1837" s="85" t="s">
        <v>25534</v>
      </c>
      <c r="AB1837" s="85" t="s">
        <v>3147</v>
      </c>
      <c r="AC1837" s="85" t="s">
        <v>25535</v>
      </c>
      <c r="AD1837" s="85" t="s">
        <v>25536</v>
      </c>
      <c r="AG1837" s="85" t="s">
        <v>25537</v>
      </c>
      <c r="AP1837" s="85" t="s">
        <v>25538</v>
      </c>
      <c r="AQ1837" s="85" t="s">
        <v>25539</v>
      </c>
      <c r="AS1837" s="85" t="s">
        <v>25540</v>
      </c>
      <c r="AT1837" s="85" t="s">
        <v>25541</v>
      </c>
      <c r="AU1837" s="85" t="s">
        <v>25542</v>
      </c>
      <c r="AV1837" s="85" t="s">
        <v>416</v>
      </c>
      <c r="AW1837" s="85" t="s">
        <v>1339</v>
      </c>
      <c r="AY1837" s="85" t="s">
        <v>25543</v>
      </c>
      <c r="AZ1837" s="85" t="s">
        <v>25544</v>
      </c>
      <c r="BA1837" s="85" t="s">
        <v>25545</v>
      </c>
      <c r="BB1837" s="85" t="s">
        <v>25546</v>
      </c>
      <c r="BC1837" s="85" t="s">
        <v>25547</v>
      </c>
      <c r="BD1837" s="85" t="s">
        <v>25548</v>
      </c>
      <c r="BI1837" s="85" t="s">
        <v>4318</v>
      </c>
      <c r="CT1837" s="85" t="s">
        <v>3144</v>
      </c>
      <c r="CU1837" s="85" t="s">
        <v>3151</v>
      </c>
      <c r="CW1837" s="85" t="s">
        <v>3493</v>
      </c>
      <c r="CX1837" s="85" t="s">
        <v>3753</v>
      </c>
    </row>
    <row r="1838" spans="1:102" hidden="1" x14ac:dyDescent="0.2">
      <c r="A1838" s="104">
        <v>45478</v>
      </c>
      <c r="B1838" s="85" t="s">
        <v>25549</v>
      </c>
      <c r="C1838" s="85" t="s">
        <v>3136</v>
      </c>
      <c r="D1838" s="85" t="s">
        <v>3137</v>
      </c>
      <c r="E1838" s="85" t="s">
        <v>25550</v>
      </c>
      <c r="F1838" s="85" t="s">
        <v>963</v>
      </c>
      <c r="G1838" s="85" t="s">
        <v>2662</v>
      </c>
      <c r="H1838" s="85" t="s">
        <v>92</v>
      </c>
      <c r="I1838" s="85" t="s">
        <v>75</v>
      </c>
      <c r="J1838" s="85" t="s">
        <v>3753</v>
      </c>
      <c r="K1838" s="85" t="s">
        <v>3143</v>
      </c>
      <c r="L1838" s="85" t="s">
        <v>3144</v>
      </c>
      <c r="M1838" s="85" t="s">
        <v>4302</v>
      </c>
      <c r="Y1838" s="85" t="s">
        <v>25551</v>
      </c>
      <c r="AA1838" s="85" t="s">
        <v>25552</v>
      </c>
      <c r="AB1838" s="85" t="s">
        <v>25553</v>
      </c>
      <c r="AC1838" s="85" t="s">
        <v>25554</v>
      </c>
      <c r="AD1838" s="85" t="s">
        <v>25555</v>
      </c>
      <c r="AE1838" s="85" t="s">
        <v>25556</v>
      </c>
      <c r="AL1838" s="85" t="s">
        <v>25557</v>
      </c>
      <c r="AM1838" s="85" t="s">
        <v>25558</v>
      </c>
      <c r="AU1838" s="85" t="s">
        <v>4748</v>
      </c>
      <c r="AV1838" s="85" t="s">
        <v>92</v>
      </c>
      <c r="AW1838" s="85" t="s">
        <v>1339</v>
      </c>
      <c r="BA1838" s="85" t="s">
        <v>25559</v>
      </c>
      <c r="BB1838" s="85" t="s">
        <v>25560</v>
      </c>
      <c r="BC1838" s="85" t="s">
        <v>25561</v>
      </c>
      <c r="BD1838" s="85" t="s">
        <v>25562</v>
      </c>
      <c r="BE1838" s="85" t="s">
        <v>25563</v>
      </c>
      <c r="BI1838" s="85" t="s">
        <v>4318</v>
      </c>
      <c r="CT1838" s="85" t="s">
        <v>3144</v>
      </c>
      <c r="CU1838" s="85" t="s">
        <v>3151</v>
      </c>
      <c r="CW1838" s="85" t="s">
        <v>3472</v>
      </c>
      <c r="CX1838" s="85" t="s">
        <v>3753</v>
      </c>
    </row>
    <row r="1839" spans="1:102" hidden="1" x14ac:dyDescent="0.2">
      <c r="A1839" s="104">
        <v>45479</v>
      </c>
      <c r="B1839" s="85" t="s">
        <v>25564</v>
      </c>
      <c r="C1839" s="85" t="s">
        <v>3136</v>
      </c>
      <c r="D1839" s="85" t="s">
        <v>3137</v>
      </c>
      <c r="E1839" s="85" t="s">
        <v>25565</v>
      </c>
      <c r="F1839" s="85" t="s">
        <v>2539</v>
      </c>
      <c r="G1839" s="85" t="s">
        <v>2679</v>
      </c>
      <c r="H1839" s="85" t="s">
        <v>416</v>
      </c>
      <c r="I1839" s="85" t="s">
        <v>2506</v>
      </c>
      <c r="J1839" s="85" t="s">
        <v>5871</v>
      </c>
      <c r="K1839" s="85" t="s">
        <v>3143</v>
      </c>
      <c r="L1839" s="85" t="s">
        <v>3144</v>
      </c>
      <c r="Y1839" s="85" t="s">
        <v>25566</v>
      </c>
      <c r="AB1839" s="85" t="s">
        <v>3147</v>
      </c>
      <c r="AC1839" s="85" t="s">
        <v>3147</v>
      </c>
      <c r="AP1839" s="85" t="s">
        <v>25567</v>
      </c>
      <c r="AV1839" s="85" t="s">
        <v>3147</v>
      </c>
      <c r="AW1839" s="85" t="s">
        <v>3147</v>
      </c>
      <c r="BI1839" s="85" t="s">
        <v>3150</v>
      </c>
      <c r="CT1839" s="85" t="s">
        <v>3144</v>
      </c>
      <c r="CU1839" s="85" t="s">
        <v>3151</v>
      </c>
      <c r="CW1839" s="85" t="s">
        <v>3152</v>
      </c>
      <c r="CX1839" s="85" t="s">
        <v>5871</v>
      </c>
    </row>
    <row r="1840" spans="1:102" hidden="1" x14ac:dyDescent="0.2">
      <c r="A1840" s="104">
        <v>45479</v>
      </c>
      <c r="B1840" s="85" t="s">
        <v>25568</v>
      </c>
      <c r="C1840" s="85" t="s">
        <v>3136</v>
      </c>
      <c r="D1840" s="85" t="s">
        <v>3137</v>
      </c>
      <c r="E1840" s="85" t="s">
        <v>25569</v>
      </c>
      <c r="F1840" s="85" t="s">
        <v>2594</v>
      </c>
      <c r="G1840" s="85" t="s">
        <v>2680</v>
      </c>
      <c r="H1840" s="85" t="s">
        <v>416</v>
      </c>
      <c r="I1840" s="85" t="s">
        <v>75</v>
      </c>
      <c r="J1840" s="85" t="s">
        <v>3377</v>
      </c>
      <c r="K1840" s="85" t="s">
        <v>3143</v>
      </c>
      <c r="L1840" s="85" t="s">
        <v>3144</v>
      </c>
      <c r="Y1840" s="85" t="s">
        <v>25570</v>
      </c>
      <c r="AB1840" s="85" t="s">
        <v>3147</v>
      </c>
      <c r="AC1840" s="85" t="s">
        <v>3147</v>
      </c>
      <c r="AP1840" s="85" t="s">
        <v>25571</v>
      </c>
      <c r="AV1840" s="85" t="s">
        <v>3147</v>
      </c>
      <c r="AW1840" s="85" t="s">
        <v>3147</v>
      </c>
      <c r="BI1840" s="85" t="s">
        <v>3150</v>
      </c>
      <c r="CT1840" s="85" t="s">
        <v>3144</v>
      </c>
      <c r="CU1840" s="85" t="s">
        <v>3151</v>
      </c>
      <c r="CW1840" s="85" t="s">
        <v>3152</v>
      </c>
      <c r="CX1840" s="85" t="s">
        <v>3377</v>
      </c>
    </row>
    <row r="1841" spans="1:102" hidden="1" x14ac:dyDescent="0.2">
      <c r="A1841" s="104">
        <v>45479</v>
      </c>
      <c r="B1841" s="85" t="s">
        <v>25572</v>
      </c>
      <c r="C1841" s="85" t="s">
        <v>3136</v>
      </c>
      <c r="D1841" s="85" t="s">
        <v>3137</v>
      </c>
      <c r="E1841" s="85" t="s">
        <v>25573</v>
      </c>
      <c r="F1841" s="85" t="s">
        <v>2697</v>
      </c>
      <c r="G1841" s="85" t="s">
        <v>2001</v>
      </c>
      <c r="H1841" s="85" t="s">
        <v>290</v>
      </c>
      <c r="I1841" s="85" t="s">
        <v>2648</v>
      </c>
      <c r="J1841" s="85" t="s">
        <v>3162</v>
      </c>
      <c r="K1841" s="85" t="s">
        <v>3143</v>
      </c>
      <c r="L1841" s="85" t="s">
        <v>3144</v>
      </c>
      <c r="Y1841" s="85" t="s">
        <v>25574</v>
      </c>
      <c r="AA1841" s="85" t="s">
        <v>25575</v>
      </c>
      <c r="AB1841" s="85" t="s">
        <v>3147</v>
      </c>
      <c r="AC1841" s="85" t="s">
        <v>25576</v>
      </c>
      <c r="AD1841" s="85" t="s">
        <v>25577</v>
      </c>
      <c r="AH1841" s="85">
        <v>2211708602092910</v>
      </c>
      <c r="AI1841" s="85">
        <v>2230862123014730</v>
      </c>
      <c r="AV1841" s="85" t="s">
        <v>3147</v>
      </c>
      <c r="AW1841" s="85" t="s">
        <v>3147</v>
      </c>
      <c r="BI1841" s="85" t="s">
        <v>3150</v>
      </c>
      <c r="CT1841" s="85" t="s">
        <v>3144</v>
      </c>
      <c r="CU1841" s="85" t="s">
        <v>3151</v>
      </c>
      <c r="CW1841" s="85" t="s">
        <v>3152</v>
      </c>
      <c r="CX1841" s="85" t="s">
        <v>3162</v>
      </c>
    </row>
    <row r="1842" spans="1:102" hidden="1" x14ac:dyDescent="0.2">
      <c r="A1842" s="104">
        <v>45479</v>
      </c>
      <c r="B1842" s="85" t="s">
        <v>25578</v>
      </c>
      <c r="C1842" s="85" t="s">
        <v>3136</v>
      </c>
      <c r="D1842" s="85" t="s">
        <v>3137</v>
      </c>
      <c r="E1842" s="85" t="s">
        <v>25579</v>
      </c>
      <c r="F1842" s="85" t="s">
        <v>2004</v>
      </c>
      <c r="G1842" s="85" t="s">
        <v>2001</v>
      </c>
      <c r="H1842" s="85" t="s">
        <v>290</v>
      </c>
      <c r="I1842" s="85" t="s">
        <v>1098</v>
      </c>
      <c r="J1842" s="85" t="s">
        <v>3333</v>
      </c>
      <c r="K1842" s="85" t="s">
        <v>3143</v>
      </c>
      <c r="L1842" s="85" t="s">
        <v>3144</v>
      </c>
      <c r="Y1842" s="85" t="s">
        <v>25580</v>
      </c>
      <c r="AA1842" s="85" t="s">
        <v>25581</v>
      </c>
      <c r="AB1842" s="85" t="s">
        <v>3147</v>
      </c>
      <c r="AC1842" s="85" t="s">
        <v>25582</v>
      </c>
      <c r="AD1842" s="85" t="s">
        <v>25583</v>
      </c>
      <c r="AH1842" s="85">
        <v>2051910712011580</v>
      </c>
      <c r="AI1842" s="85">
        <v>2014472325104500</v>
      </c>
      <c r="AV1842" s="85" t="s">
        <v>3147</v>
      </c>
      <c r="AW1842" s="85" t="s">
        <v>3147</v>
      </c>
      <c r="BI1842" s="85" t="s">
        <v>3262</v>
      </c>
      <c r="CT1842" s="85" t="s">
        <v>3144</v>
      </c>
      <c r="CU1842" s="85" t="s">
        <v>3151</v>
      </c>
      <c r="CW1842" s="85" t="s">
        <v>3152</v>
      </c>
      <c r="CX1842" s="85" t="s">
        <v>3333</v>
      </c>
    </row>
    <row r="1843" spans="1:102" hidden="1" x14ac:dyDescent="0.2">
      <c r="A1843" s="104">
        <v>45479</v>
      </c>
      <c r="B1843" s="85" t="s">
        <v>25584</v>
      </c>
      <c r="C1843" s="85" t="s">
        <v>3136</v>
      </c>
      <c r="D1843" s="85" t="s">
        <v>3137</v>
      </c>
      <c r="E1843" s="85" t="s">
        <v>25585</v>
      </c>
      <c r="F1843" s="85" t="s">
        <v>2697</v>
      </c>
      <c r="G1843" s="85" t="s">
        <v>2001</v>
      </c>
      <c r="H1843" s="85" t="s">
        <v>290</v>
      </c>
      <c r="I1843" s="85" t="s">
        <v>2648</v>
      </c>
      <c r="J1843" s="85" t="s">
        <v>3333</v>
      </c>
      <c r="K1843" s="85" t="s">
        <v>3143</v>
      </c>
      <c r="L1843" s="85" t="s">
        <v>3144</v>
      </c>
      <c r="Y1843" s="85" t="s">
        <v>25586</v>
      </c>
      <c r="AA1843" s="85" t="s">
        <v>25587</v>
      </c>
      <c r="AB1843" s="85" t="s">
        <v>3147</v>
      </c>
      <c r="AC1843" s="85" t="s">
        <v>25588</v>
      </c>
      <c r="AD1843" s="85" t="s">
        <v>25589</v>
      </c>
      <c r="AH1843" s="85">
        <v>2173442005021740</v>
      </c>
      <c r="AI1843" s="85">
        <v>2190183314054840</v>
      </c>
      <c r="AV1843" s="85" t="s">
        <v>3147</v>
      </c>
      <c r="AW1843" s="85" t="s">
        <v>3147</v>
      </c>
      <c r="BI1843" s="85" t="s">
        <v>3262</v>
      </c>
      <c r="CT1843" s="85" t="s">
        <v>3144</v>
      </c>
      <c r="CU1843" s="85" t="s">
        <v>3151</v>
      </c>
      <c r="CW1843" s="85" t="s">
        <v>3152</v>
      </c>
      <c r="CX1843" s="85" t="s">
        <v>3333</v>
      </c>
    </row>
    <row r="1844" spans="1:102" hidden="1" x14ac:dyDescent="0.2">
      <c r="A1844" s="104">
        <v>45479</v>
      </c>
      <c r="B1844" s="85" t="s">
        <v>25590</v>
      </c>
      <c r="C1844" s="85" t="s">
        <v>3136</v>
      </c>
      <c r="D1844" s="85" t="s">
        <v>3137</v>
      </c>
      <c r="E1844" s="85" t="s">
        <v>25591</v>
      </c>
      <c r="F1844" s="85" t="s">
        <v>2604</v>
      </c>
      <c r="G1844" s="85" t="s">
        <v>2680</v>
      </c>
      <c r="H1844" s="85" t="s">
        <v>416</v>
      </c>
      <c r="I1844" s="85" t="s">
        <v>103</v>
      </c>
      <c r="J1844" s="85" t="s">
        <v>4337</v>
      </c>
      <c r="K1844" s="85" t="s">
        <v>3143</v>
      </c>
      <c r="L1844" s="85" t="s">
        <v>3144</v>
      </c>
      <c r="Y1844" s="85" t="s">
        <v>25592</v>
      </c>
      <c r="AA1844" s="85" t="s">
        <v>25593</v>
      </c>
      <c r="AB1844" s="85" t="s">
        <v>3147</v>
      </c>
      <c r="AC1844" s="85" t="s">
        <v>25594</v>
      </c>
      <c r="AD1844" s="85" t="s">
        <v>25595</v>
      </c>
      <c r="AV1844" s="85" t="s">
        <v>3147</v>
      </c>
      <c r="AW1844" s="85" t="s">
        <v>3147</v>
      </c>
      <c r="BI1844" s="85" t="s">
        <v>3262</v>
      </c>
      <c r="CT1844" s="85" t="s">
        <v>3144</v>
      </c>
      <c r="CU1844" s="85" t="s">
        <v>3151</v>
      </c>
      <c r="CW1844" s="85" t="s">
        <v>3152</v>
      </c>
      <c r="CX1844" s="85" t="s">
        <v>4337</v>
      </c>
    </row>
    <row r="1845" spans="1:102" hidden="1" x14ac:dyDescent="0.2">
      <c r="A1845" s="104">
        <v>45479</v>
      </c>
      <c r="B1845" s="85" t="s">
        <v>25596</v>
      </c>
      <c r="C1845" s="85" t="s">
        <v>3136</v>
      </c>
      <c r="D1845" s="85" t="s">
        <v>3137</v>
      </c>
      <c r="E1845" s="85" t="s">
        <v>25597</v>
      </c>
      <c r="F1845" s="85" t="s">
        <v>2599</v>
      </c>
      <c r="G1845" s="85" t="s">
        <v>2680</v>
      </c>
      <c r="H1845" s="85" t="s">
        <v>416</v>
      </c>
      <c r="I1845" s="85" t="s">
        <v>2506</v>
      </c>
      <c r="J1845" s="85" t="s">
        <v>10022</v>
      </c>
      <c r="K1845" s="85" t="s">
        <v>3143</v>
      </c>
      <c r="L1845" s="85" t="s">
        <v>3144</v>
      </c>
      <c r="Y1845" s="85" t="s">
        <v>25598</v>
      </c>
      <c r="AB1845" s="85" t="s">
        <v>3147</v>
      </c>
      <c r="AC1845" s="85" t="s">
        <v>3147</v>
      </c>
      <c r="AV1845" s="85" t="s">
        <v>3147</v>
      </c>
      <c r="AW1845" s="85" t="s">
        <v>3147</v>
      </c>
      <c r="AY1845" s="85" t="s">
        <v>25599</v>
      </c>
      <c r="BI1845" s="85" t="s">
        <v>3262</v>
      </c>
      <c r="CT1845" s="85" t="s">
        <v>3144</v>
      </c>
      <c r="CU1845" s="85" t="s">
        <v>3151</v>
      </c>
      <c r="CW1845" s="85" t="s">
        <v>3152</v>
      </c>
      <c r="CX1845" s="85" t="s">
        <v>10022</v>
      </c>
    </row>
    <row r="1846" spans="1:102" hidden="1" x14ac:dyDescent="0.2">
      <c r="A1846" s="104">
        <v>45479</v>
      </c>
      <c r="B1846" s="85" t="s">
        <v>25600</v>
      </c>
      <c r="C1846" s="85" t="s">
        <v>3136</v>
      </c>
      <c r="D1846" s="85" t="s">
        <v>3137</v>
      </c>
      <c r="E1846" s="85" t="s">
        <v>25601</v>
      </c>
      <c r="F1846" s="85" t="s">
        <v>945</v>
      </c>
      <c r="G1846" s="85" t="s">
        <v>2662</v>
      </c>
      <c r="H1846" s="85" t="s">
        <v>290</v>
      </c>
      <c r="I1846" s="85" t="s">
        <v>75</v>
      </c>
      <c r="J1846" s="85" t="s">
        <v>3142</v>
      </c>
      <c r="K1846" s="85" t="s">
        <v>3143</v>
      </c>
      <c r="L1846" s="85" t="s">
        <v>3144</v>
      </c>
      <c r="Y1846" s="85" t="s">
        <v>25602</v>
      </c>
      <c r="AA1846" s="85" t="s">
        <v>25603</v>
      </c>
      <c r="AB1846" s="85" t="s">
        <v>25604</v>
      </c>
      <c r="AC1846" s="85" t="s">
        <v>25605</v>
      </c>
      <c r="AD1846" s="85" t="s">
        <v>25606</v>
      </c>
      <c r="AE1846" s="85" t="s">
        <v>25607</v>
      </c>
      <c r="AV1846" s="85" t="s">
        <v>3147</v>
      </c>
      <c r="AW1846" s="85" t="s">
        <v>3147</v>
      </c>
      <c r="BI1846" s="85" t="s">
        <v>3262</v>
      </c>
      <c r="CT1846" s="85" t="s">
        <v>3144</v>
      </c>
      <c r="CU1846" s="85" t="s">
        <v>3151</v>
      </c>
      <c r="CW1846" s="85" t="s">
        <v>3152</v>
      </c>
      <c r="CX1846" s="85" t="s">
        <v>3142</v>
      </c>
    </row>
    <row r="1847" spans="1:102" hidden="1" x14ac:dyDescent="0.2">
      <c r="A1847" s="104">
        <v>45479</v>
      </c>
      <c r="B1847" s="85" t="s">
        <v>25608</v>
      </c>
      <c r="C1847" s="85" t="s">
        <v>3136</v>
      </c>
      <c r="D1847" s="85" t="s">
        <v>3137</v>
      </c>
      <c r="E1847" s="85" t="s">
        <v>25609</v>
      </c>
      <c r="F1847" s="85" t="s">
        <v>2604</v>
      </c>
      <c r="G1847" s="85" t="s">
        <v>2680</v>
      </c>
      <c r="H1847" s="85" t="s">
        <v>416</v>
      </c>
      <c r="I1847" s="85" t="s">
        <v>103</v>
      </c>
      <c r="J1847" s="85" t="s">
        <v>3292</v>
      </c>
      <c r="K1847" s="85" t="s">
        <v>3143</v>
      </c>
      <c r="L1847" s="85" t="s">
        <v>3144</v>
      </c>
      <c r="Y1847" s="85" t="s">
        <v>25610</v>
      </c>
      <c r="AA1847" s="85" t="s">
        <v>25611</v>
      </c>
      <c r="AB1847" s="85" t="s">
        <v>3147</v>
      </c>
      <c r="AC1847" s="85" t="s">
        <v>25612</v>
      </c>
      <c r="AD1847" s="85" t="s">
        <v>25613</v>
      </c>
      <c r="AV1847" s="85" t="s">
        <v>3147</v>
      </c>
      <c r="AW1847" s="85" t="s">
        <v>3147</v>
      </c>
      <c r="BI1847" s="85" t="s">
        <v>3262</v>
      </c>
      <c r="CT1847" s="85" t="s">
        <v>3144</v>
      </c>
      <c r="CU1847" s="85" t="s">
        <v>3151</v>
      </c>
      <c r="CW1847" s="85" t="s">
        <v>3152</v>
      </c>
      <c r="CX1847" s="85" t="s">
        <v>3292</v>
      </c>
    </row>
    <row r="1848" spans="1:102" hidden="1" x14ac:dyDescent="0.2">
      <c r="A1848" s="104">
        <v>45479</v>
      </c>
      <c r="B1848" s="85" t="s">
        <v>25614</v>
      </c>
      <c r="C1848" s="85" t="s">
        <v>3136</v>
      </c>
      <c r="D1848" s="85" t="s">
        <v>3137</v>
      </c>
      <c r="E1848" s="85" t="s">
        <v>25615</v>
      </c>
      <c r="F1848" s="85" t="s">
        <v>2599</v>
      </c>
      <c r="G1848" s="85" t="s">
        <v>2680</v>
      </c>
      <c r="H1848" s="85" t="s">
        <v>416</v>
      </c>
      <c r="I1848" s="85" t="s">
        <v>2506</v>
      </c>
      <c r="J1848" s="85" t="s">
        <v>3142</v>
      </c>
      <c r="K1848" s="85" t="s">
        <v>3143</v>
      </c>
      <c r="L1848" s="85" t="s">
        <v>3144</v>
      </c>
      <c r="X1848" s="85" t="s">
        <v>13719</v>
      </c>
      <c r="Y1848" s="85" t="s">
        <v>25616</v>
      </c>
      <c r="AA1848" s="85" t="s">
        <v>25617</v>
      </c>
      <c r="AB1848" s="85" t="s">
        <v>3147</v>
      </c>
      <c r="AC1848" s="85" t="s">
        <v>25618</v>
      </c>
      <c r="AD1848" s="85" t="s">
        <v>25619</v>
      </c>
      <c r="AV1848" s="85" t="s">
        <v>3147</v>
      </c>
      <c r="AW1848" s="85" t="s">
        <v>3147</v>
      </c>
      <c r="BI1848" s="85" t="s">
        <v>3262</v>
      </c>
      <c r="CT1848" s="85" t="s">
        <v>3144</v>
      </c>
      <c r="CU1848" s="85" t="s">
        <v>5944</v>
      </c>
      <c r="CV1848" s="85" t="s">
        <v>5945</v>
      </c>
      <c r="CW1848" s="85" t="s">
        <v>25620</v>
      </c>
      <c r="CX1848" s="85" t="s">
        <v>25621</v>
      </c>
    </row>
    <row r="1849" spans="1:102" hidden="1" x14ac:dyDescent="0.2">
      <c r="A1849" s="104">
        <v>45479</v>
      </c>
      <c r="B1849" s="85" t="s">
        <v>25622</v>
      </c>
      <c r="C1849" s="85" t="s">
        <v>3136</v>
      </c>
      <c r="D1849" s="85" t="s">
        <v>3137</v>
      </c>
      <c r="E1849" s="85" t="s">
        <v>25623</v>
      </c>
      <c r="F1849" s="85" t="s">
        <v>2438</v>
      </c>
      <c r="G1849" s="85" t="s">
        <v>2678</v>
      </c>
      <c r="H1849" s="85" t="s">
        <v>290</v>
      </c>
      <c r="I1849" s="85" t="s">
        <v>119</v>
      </c>
      <c r="J1849" s="85" t="s">
        <v>3257</v>
      </c>
      <c r="K1849" s="85" t="s">
        <v>3143</v>
      </c>
      <c r="L1849" s="85" t="s">
        <v>3144</v>
      </c>
      <c r="Y1849" s="85" t="s">
        <v>25624</v>
      </c>
      <c r="AA1849" s="85" t="s">
        <v>25625</v>
      </c>
      <c r="AB1849" s="85" t="s">
        <v>3147</v>
      </c>
      <c r="AC1849" s="85" t="s">
        <v>25626</v>
      </c>
      <c r="AD1849" s="85" t="s">
        <v>25627</v>
      </c>
      <c r="AV1849" s="85" t="s">
        <v>3147</v>
      </c>
      <c r="AW1849" s="85" t="s">
        <v>3147</v>
      </c>
      <c r="BI1849" s="85" t="s">
        <v>3262</v>
      </c>
      <c r="CT1849" s="85" t="s">
        <v>3144</v>
      </c>
      <c r="CU1849" s="85" t="s">
        <v>3151</v>
      </c>
      <c r="CW1849" s="85" t="s">
        <v>3152</v>
      </c>
      <c r="CX1849" s="85" t="s">
        <v>3257</v>
      </c>
    </row>
    <row r="1850" spans="1:102" hidden="1" x14ac:dyDescent="0.2">
      <c r="A1850" s="104">
        <v>45479</v>
      </c>
      <c r="B1850" s="85" t="s">
        <v>25628</v>
      </c>
      <c r="C1850" s="85" t="s">
        <v>3136</v>
      </c>
      <c r="D1850" s="85" t="s">
        <v>3137</v>
      </c>
      <c r="E1850" s="85" t="s">
        <v>25629</v>
      </c>
      <c r="F1850" s="85" t="s">
        <v>2024</v>
      </c>
      <c r="G1850" s="85" t="s">
        <v>2001</v>
      </c>
      <c r="H1850" s="85" t="s">
        <v>416</v>
      </c>
      <c r="I1850" s="85" t="s">
        <v>1098</v>
      </c>
      <c r="J1850" s="85" t="s">
        <v>3333</v>
      </c>
      <c r="K1850" s="85" t="s">
        <v>3143</v>
      </c>
      <c r="L1850" s="85" t="s">
        <v>3144</v>
      </c>
      <c r="Y1850" s="85" t="s">
        <v>25630</v>
      </c>
      <c r="AA1850" s="85" t="s">
        <v>25631</v>
      </c>
      <c r="AB1850" s="85" t="s">
        <v>3147</v>
      </c>
      <c r="AC1850" s="85" t="s">
        <v>25632</v>
      </c>
      <c r="AD1850" s="85" t="s">
        <v>25633</v>
      </c>
      <c r="AH1850" s="85">
        <v>1455798411036130</v>
      </c>
      <c r="AI1850" s="85">
        <v>1457475010064860</v>
      </c>
      <c r="AV1850" s="85" t="s">
        <v>3147</v>
      </c>
      <c r="AW1850" s="85" t="s">
        <v>3147</v>
      </c>
      <c r="BI1850" s="85" t="s">
        <v>3262</v>
      </c>
      <c r="CT1850" s="85" t="s">
        <v>3144</v>
      </c>
      <c r="CU1850" s="85" t="s">
        <v>3151</v>
      </c>
      <c r="CW1850" s="85" t="s">
        <v>3152</v>
      </c>
      <c r="CX1850" s="85" t="s">
        <v>3333</v>
      </c>
    </row>
    <row r="1851" spans="1:102" hidden="1" x14ac:dyDescent="0.2">
      <c r="A1851" s="104">
        <v>45479</v>
      </c>
      <c r="B1851" s="85" t="s">
        <v>25634</v>
      </c>
      <c r="C1851" s="85" t="s">
        <v>3136</v>
      </c>
      <c r="D1851" s="85" t="s">
        <v>3137</v>
      </c>
      <c r="E1851" s="85" t="s">
        <v>25635</v>
      </c>
      <c r="F1851" s="85" t="s">
        <v>2599</v>
      </c>
      <c r="G1851" s="85" t="s">
        <v>2680</v>
      </c>
      <c r="H1851" s="85" t="s">
        <v>416</v>
      </c>
      <c r="I1851" s="85" t="s">
        <v>2506</v>
      </c>
      <c r="J1851" s="85" t="s">
        <v>3377</v>
      </c>
      <c r="K1851" s="85" t="s">
        <v>3143</v>
      </c>
      <c r="L1851" s="85" t="s">
        <v>3144</v>
      </c>
      <c r="Y1851" s="85" t="s">
        <v>25636</v>
      </c>
      <c r="AB1851" s="85" t="s">
        <v>3147</v>
      </c>
      <c r="AC1851" s="85" t="s">
        <v>3147</v>
      </c>
      <c r="AP1851" s="85" t="s">
        <v>25637</v>
      </c>
      <c r="AV1851" s="85" t="s">
        <v>3147</v>
      </c>
      <c r="AW1851" s="85" t="s">
        <v>3147</v>
      </c>
      <c r="BI1851" s="85" t="s">
        <v>3262</v>
      </c>
      <c r="CT1851" s="85" t="s">
        <v>3144</v>
      </c>
      <c r="CU1851" s="85" t="s">
        <v>3151</v>
      </c>
      <c r="CW1851" s="85" t="s">
        <v>3152</v>
      </c>
      <c r="CX1851" s="85" t="s">
        <v>3377</v>
      </c>
    </row>
    <row r="1852" spans="1:102" hidden="1" x14ac:dyDescent="0.2">
      <c r="A1852" s="104">
        <v>45479</v>
      </c>
      <c r="B1852" s="85" t="s">
        <v>25638</v>
      </c>
      <c r="C1852" s="85" t="s">
        <v>3136</v>
      </c>
      <c r="D1852" s="85" t="s">
        <v>3137</v>
      </c>
      <c r="E1852" s="85" t="s">
        <v>25639</v>
      </c>
      <c r="F1852" s="85" t="s">
        <v>1823</v>
      </c>
      <c r="G1852" s="85" t="s">
        <v>2664</v>
      </c>
      <c r="H1852" s="85" t="s">
        <v>290</v>
      </c>
      <c r="I1852" s="85" t="s">
        <v>119</v>
      </c>
      <c r="J1852" s="85" t="s">
        <v>4428</v>
      </c>
      <c r="K1852" s="85" t="s">
        <v>3143</v>
      </c>
      <c r="L1852" s="85" t="s">
        <v>3144</v>
      </c>
      <c r="Y1852" s="85" t="s">
        <v>25640</v>
      </c>
      <c r="AA1852" s="85" t="s">
        <v>25641</v>
      </c>
      <c r="AB1852" s="85" t="s">
        <v>3147</v>
      </c>
      <c r="AC1852" s="85" t="s">
        <v>25642</v>
      </c>
      <c r="AD1852" s="85" t="s">
        <v>25643</v>
      </c>
      <c r="AV1852" s="85" t="s">
        <v>3147</v>
      </c>
      <c r="AW1852" s="85" t="s">
        <v>3147</v>
      </c>
      <c r="BI1852" s="85" t="s">
        <v>3262</v>
      </c>
      <c r="CT1852" s="85" t="s">
        <v>3144</v>
      </c>
      <c r="CU1852" s="85" t="s">
        <v>3151</v>
      </c>
      <c r="CW1852" s="85" t="s">
        <v>3152</v>
      </c>
      <c r="CX1852" s="85" t="s">
        <v>4428</v>
      </c>
    </row>
    <row r="1853" spans="1:102" hidden="1" x14ac:dyDescent="0.2">
      <c r="A1853" s="104">
        <v>45479</v>
      </c>
      <c r="B1853" s="85" t="s">
        <v>25644</v>
      </c>
      <c r="C1853" s="85" t="s">
        <v>3136</v>
      </c>
      <c r="D1853" s="85" t="s">
        <v>3137</v>
      </c>
      <c r="E1853" s="85" t="s">
        <v>25645</v>
      </c>
      <c r="F1853" s="85" t="s">
        <v>2539</v>
      </c>
      <c r="G1853" s="85" t="s">
        <v>2679</v>
      </c>
      <c r="H1853" s="85" t="s">
        <v>416</v>
      </c>
      <c r="I1853" s="85" t="s">
        <v>2506</v>
      </c>
      <c r="J1853" s="85" t="s">
        <v>5871</v>
      </c>
      <c r="K1853" s="85" t="s">
        <v>3143</v>
      </c>
      <c r="L1853" s="85" t="s">
        <v>3144</v>
      </c>
      <c r="Y1853" s="85" t="s">
        <v>25646</v>
      </c>
      <c r="AB1853" s="85" t="s">
        <v>3147</v>
      </c>
      <c r="AC1853" s="85" t="s">
        <v>3147</v>
      </c>
      <c r="AP1853" s="85" t="s">
        <v>25647</v>
      </c>
      <c r="AV1853" s="85" t="s">
        <v>3147</v>
      </c>
      <c r="AW1853" s="85" t="s">
        <v>3147</v>
      </c>
      <c r="BI1853" s="85" t="s">
        <v>3262</v>
      </c>
      <c r="CT1853" s="85" t="s">
        <v>3144</v>
      </c>
      <c r="CU1853" s="85" t="s">
        <v>3151</v>
      </c>
      <c r="CW1853" s="85" t="s">
        <v>3152</v>
      </c>
      <c r="CX1853" s="85" t="s">
        <v>5871</v>
      </c>
    </row>
    <row r="1854" spans="1:102" hidden="1" x14ac:dyDescent="0.2">
      <c r="A1854" s="104">
        <v>45479</v>
      </c>
      <c r="B1854" s="85" t="s">
        <v>25648</v>
      </c>
      <c r="C1854" s="85" t="s">
        <v>3136</v>
      </c>
      <c r="D1854" s="85" t="s">
        <v>3137</v>
      </c>
      <c r="E1854" s="85" t="s">
        <v>25649</v>
      </c>
      <c r="F1854" s="85" t="s">
        <v>2097</v>
      </c>
      <c r="G1854" s="85" t="s">
        <v>2082</v>
      </c>
      <c r="H1854" s="85" t="s">
        <v>290</v>
      </c>
      <c r="I1854" s="85" t="s">
        <v>935</v>
      </c>
      <c r="J1854" s="85" t="s">
        <v>3257</v>
      </c>
      <c r="K1854" s="85" t="s">
        <v>3143</v>
      </c>
      <c r="L1854" s="85" t="s">
        <v>3144</v>
      </c>
      <c r="Y1854" s="85" t="s">
        <v>25650</v>
      </c>
      <c r="AA1854" s="85" t="s">
        <v>25651</v>
      </c>
      <c r="AB1854" s="85" t="s">
        <v>3147</v>
      </c>
      <c r="AC1854" s="85" t="s">
        <v>25652</v>
      </c>
      <c r="AD1854" s="85" t="s">
        <v>25653</v>
      </c>
      <c r="AV1854" s="85" t="s">
        <v>3147</v>
      </c>
      <c r="AW1854" s="85" t="s">
        <v>3147</v>
      </c>
      <c r="BI1854" s="85" t="s">
        <v>3262</v>
      </c>
      <c r="CT1854" s="85" t="s">
        <v>3144</v>
      </c>
      <c r="CU1854" s="85" t="s">
        <v>3151</v>
      </c>
      <c r="CW1854" s="85" t="s">
        <v>3152</v>
      </c>
      <c r="CX1854" s="85" t="s">
        <v>3257</v>
      </c>
    </row>
    <row r="1855" spans="1:102" hidden="1" x14ac:dyDescent="0.2">
      <c r="A1855" s="104">
        <v>45479</v>
      </c>
      <c r="B1855" s="85" t="s">
        <v>25654</v>
      </c>
      <c r="C1855" s="85" t="s">
        <v>3136</v>
      </c>
      <c r="D1855" s="85" t="s">
        <v>3137</v>
      </c>
      <c r="E1855" s="85" t="s">
        <v>25655</v>
      </c>
      <c r="F1855" s="85" t="s">
        <v>2647</v>
      </c>
      <c r="G1855" s="85" t="s">
        <v>2001</v>
      </c>
      <c r="H1855" s="85" t="s">
        <v>416</v>
      </c>
      <c r="I1855" s="85" t="s">
        <v>2648</v>
      </c>
      <c r="J1855" s="85" t="s">
        <v>3333</v>
      </c>
      <c r="K1855" s="85" t="s">
        <v>3143</v>
      </c>
      <c r="L1855" s="85" t="s">
        <v>3144</v>
      </c>
      <c r="Y1855" s="85" t="s">
        <v>25656</v>
      </c>
      <c r="AA1855" s="85" t="s">
        <v>25657</v>
      </c>
      <c r="AB1855" s="85" t="s">
        <v>3147</v>
      </c>
      <c r="AC1855" s="85" t="s">
        <v>25658</v>
      </c>
      <c r="AD1855" s="85" t="s">
        <v>25659</v>
      </c>
      <c r="AH1855" s="85">
        <v>2221138913064800</v>
      </c>
      <c r="AI1855" s="85">
        <v>2248516219104370</v>
      </c>
      <c r="AV1855" s="85" t="s">
        <v>3147</v>
      </c>
      <c r="AW1855" s="85" t="s">
        <v>3147</v>
      </c>
      <c r="BI1855" s="85" t="s">
        <v>3262</v>
      </c>
      <c r="CT1855" s="85" t="s">
        <v>3144</v>
      </c>
      <c r="CU1855" s="85" t="s">
        <v>3151</v>
      </c>
      <c r="CW1855" s="85" t="s">
        <v>3152</v>
      </c>
      <c r="CX1855" s="85" t="s">
        <v>3333</v>
      </c>
    </row>
    <row r="1856" spans="1:102" hidden="1" x14ac:dyDescent="0.2">
      <c r="A1856" s="104">
        <v>45479</v>
      </c>
      <c r="B1856" s="85" t="s">
        <v>25660</v>
      </c>
      <c r="C1856" s="85" t="s">
        <v>3136</v>
      </c>
      <c r="D1856" s="85" t="s">
        <v>3137</v>
      </c>
      <c r="E1856" s="85" t="s">
        <v>25661</v>
      </c>
      <c r="F1856" s="85" t="s">
        <v>1823</v>
      </c>
      <c r="G1856" s="85" t="s">
        <v>2664</v>
      </c>
      <c r="H1856" s="85" t="s">
        <v>290</v>
      </c>
      <c r="I1856" s="85" t="s">
        <v>119</v>
      </c>
      <c r="J1856" s="85" t="s">
        <v>3142</v>
      </c>
      <c r="K1856" s="85" t="s">
        <v>3143</v>
      </c>
      <c r="L1856" s="85" t="s">
        <v>3144</v>
      </c>
      <c r="Y1856" s="85" t="s">
        <v>25662</v>
      </c>
      <c r="AA1856" s="85" t="s">
        <v>25663</v>
      </c>
      <c r="AB1856" s="85" t="s">
        <v>3147</v>
      </c>
      <c r="AC1856" s="85" t="s">
        <v>25664</v>
      </c>
      <c r="AD1856" s="85" t="s">
        <v>25665</v>
      </c>
      <c r="AV1856" s="85" t="s">
        <v>3147</v>
      </c>
      <c r="AW1856" s="85" t="s">
        <v>3147</v>
      </c>
      <c r="BI1856" s="85" t="s">
        <v>3262</v>
      </c>
      <c r="CT1856" s="85" t="s">
        <v>3144</v>
      </c>
      <c r="CU1856" s="85" t="s">
        <v>3151</v>
      </c>
      <c r="CW1856" s="85" t="s">
        <v>3152</v>
      </c>
      <c r="CX1856" s="85" t="s">
        <v>3142</v>
      </c>
    </row>
    <row r="1857" spans="1:102" hidden="1" x14ac:dyDescent="0.2">
      <c r="A1857" s="104">
        <v>45479</v>
      </c>
      <c r="B1857" s="85" t="s">
        <v>25666</v>
      </c>
      <c r="C1857" s="85" t="s">
        <v>3136</v>
      </c>
      <c r="D1857" s="85" t="s">
        <v>3137</v>
      </c>
      <c r="E1857" s="85" t="s">
        <v>25667</v>
      </c>
      <c r="F1857" s="85" t="s">
        <v>2091</v>
      </c>
      <c r="G1857" s="85" t="s">
        <v>2082</v>
      </c>
      <c r="H1857" s="85" t="s">
        <v>290</v>
      </c>
      <c r="I1857" s="85" t="s">
        <v>1918</v>
      </c>
      <c r="J1857" s="85" t="s">
        <v>3142</v>
      </c>
      <c r="K1857" s="85" t="s">
        <v>3143</v>
      </c>
      <c r="L1857" s="85" t="s">
        <v>3144</v>
      </c>
      <c r="Y1857" s="85" t="s">
        <v>25668</v>
      </c>
      <c r="AA1857" s="85" t="s">
        <v>25669</v>
      </c>
      <c r="AB1857" s="85" t="s">
        <v>3147</v>
      </c>
      <c r="AC1857" s="85" t="s">
        <v>25670</v>
      </c>
      <c r="AD1857" s="85" t="s">
        <v>25671</v>
      </c>
      <c r="AV1857" s="85" t="s">
        <v>3147</v>
      </c>
      <c r="AW1857" s="85" t="s">
        <v>3147</v>
      </c>
      <c r="BI1857" s="85" t="s">
        <v>3262</v>
      </c>
      <c r="CT1857" s="85" t="s">
        <v>3144</v>
      </c>
      <c r="CU1857" s="85" t="s">
        <v>3151</v>
      </c>
      <c r="CW1857" s="85" t="s">
        <v>3152</v>
      </c>
      <c r="CX1857" s="85" t="s">
        <v>3142</v>
      </c>
    </row>
    <row r="1858" spans="1:102" hidden="1" x14ac:dyDescent="0.2">
      <c r="A1858" s="104">
        <v>45479</v>
      </c>
      <c r="B1858" s="85" t="s">
        <v>25672</v>
      </c>
      <c r="C1858" s="85" t="s">
        <v>3136</v>
      </c>
      <c r="D1858" s="85" t="s">
        <v>3137</v>
      </c>
      <c r="E1858" s="85" t="s">
        <v>25673</v>
      </c>
      <c r="F1858" s="85" t="s">
        <v>2277</v>
      </c>
      <c r="G1858" s="85" t="s">
        <v>2685</v>
      </c>
      <c r="H1858" s="85" t="s">
        <v>290</v>
      </c>
      <c r="I1858" s="85" t="s">
        <v>1807</v>
      </c>
      <c r="J1858" s="85" t="s">
        <v>5871</v>
      </c>
      <c r="K1858" s="85" t="s">
        <v>3143</v>
      </c>
      <c r="L1858" s="85" t="s">
        <v>3144</v>
      </c>
      <c r="Y1858" s="85" t="s">
        <v>25674</v>
      </c>
      <c r="AB1858" s="85" t="s">
        <v>3147</v>
      </c>
      <c r="AC1858" s="85" t="s">
        <v>3147</v>
      </c>
      <c r="AP1858" s="85" t="s">
        <v>25675</v>
      </c>
      <c r="AV1858" s="85" t="s">
        <v>3147</v>
      </c>
      <c r="AW1858" s="85" t="s">
        <v>3147</v>
      </c>
      <c r="BI1858" s="85" t="s">
        <v>3262</v>
      </c>
      <c r="CT1858" s="85" t="s">
        <v>3144</v>
      </c>
      <c r="CU1858" s="85" t="s">
        <v>3151</v>
      </c>
      <c r="CW1858" s="85" t="s">
        <v>3152</v>
      </c>
      <c r="CX1858" s="85" t="s">
        <v>5871</v>
      </c>
    </row>
    <row r="1859" spans="1:102" hidden="1" x14ac:dyDescent="0.2">
      <c r="A1859" s="104">
        <v>45479</v>
      </c>
      <c r="B1859" s="85" t="s">
        <v>25676</v>
      </c>
      <c r="C1859" s="85" t="s">
        <v>3136</v>
      </c>
      <c r="D1859" s="85" t="s">
        <v>3137</v>
      </c>
      <c r="E1859" s="85" t="s">
        <v>25677</v>
      </c>
      <c r="F1859" s="85" t="s">
        <v>963</v>
      </c>
      <c r="G1859" s="85" t="s">
        <v>2662</v>
      </c>
      <c r="H1859" s="85" t="s">
        <v>92</v>
      </c>
      <c r="I1859" s="85" t="s">
        <v>75</v>
      </c>
      <c r="J1859" s="85" t="s">
        <v>4428</v>
      </c>
      <c r="K1859" s="85" t="s">
        <v>3143</v>
      </c>
      <c r="L1859" s="85" t="s">
        <v>3144</v>
      </c>
      <c r="Y1859" s="85" t="s">
        <v>25678</v>
      </c>
      <c r="AA1859" s="85" t="s">
        <v>25679</v>
      </c>
      <c r="AB1859" s="85" t="s">
        <v>25680</v>
      </c>
      <c r="AC1859" s="85" t="s">
        <v>25681</v>
      </c>
      <c r="AD1859" s="85" t="s">
        <v>25682</v>
      </c>
      <c r="AE1859" s="85" t="s">
        <v>25683</v>
      </c>
      <c r="AV1859" s="85" t="s">
        <v>3147</v>
      </c>
      <c r="AW1859" s="85" t="s">
        <v>3147</v>
      </c>
      <c r="BI1859" s="85" t="s">
        <v>3262</v>
      </c>
      <c r="CT1859" s="85" t="s">
        <v>3144</v>
      </c>
      <c r="CU1859" s="85" t="s">
        <v>3151</v>
      </c>
      <c r="CW1859" s="85" t="s">
        <v>3152</v>
      </c>
      <c r="CX1859" s="85" t="s">
        <v>4428</v>
      </c>
    </row>
    <row r="1860" spans="1:102" hidden="1" x14ac:dyDescent="0.2">
      <c r="A1860" s="104">
        <v>45479</v>
      </c>
      <c r="B1860" s="85" t="s">
        <v>25684</v>
      </c>
      <c r="C1860" s="85" t="s">
        <v>3136</v>
      </c>
      <c r="D1860" s="85" t="s">
        <v>3137</v>
      </c>
      <c r="E1860" s="85" t="s">
        <v>25685</v>
      </c>
      <c r="F1860" s="85" t="s">
        <v>1744</v>
      </c>
      <c r="G1860" s="85" t="s">
        <v>2677</v>
      </c>
      <c r="H1860" s="85" t="s">
        <v>290</v>
      </c>
      <c r="I1860" s="85" t="s">
        <v>1808</v>
      </c>
      <c r="J1860" s="85" t="s">
        <v>3162</v>
      </c>
      <c r="K1860" s="85" t="s">
        <v>3143</v>
      </c>
      <c r="L1860" s="85" t="s">
        <v>3144</v>
      </c>
      <c r="Y1860" s="85" t="s">
        <v>25686</v>
      </c>
      <c r="AA1860" s="85" t="s">
        <v>25687</v>
      </c>
      <c r="AB1860" s="85" t="s">
        <v>3147</v>
      </c>
      <c r="AC1860" s="85" t="s">
        <v>25688</v>
      </c>
      <c r="AD1860" s="85" t="s">
        <v>25689</v>
      </c>
      <c r="AH1860" s="85" t="s">
        <v>25690</v>
      </c>
      <c r="AI1860" s="85" t="s">
        <v>25691</v>
      </c>
      <c r="AV1860" s="85" t="s">
        <v>3147</v>
      </c>
      <c r="AW1860" s="85" t="s">
        <v>3147</v>
      </c>
      <c r="BI1860" s="85" t="s">
        <v>3390</v>
      </c>
      <c r="CT1860" s="85" t="s">
        <v>3144</v>
      </c>
      <c r="CU1860" s="85" t="s">
        <v>3151</v>
      </c>
      <c r="CW1860" s="85" t="s">
        <v>3152</v>
      </c>
      <c r="CX1860" s="85" t="s">
        <v>3162</v>
      </c>
    </row>
    <row r="1861" spans="1:102" hidden="1" x14ac:dyDescent="0.2">
      <c r="A1861" s="104">
        <v>45479</v>
      </c>
      <c r="B1861" s="85" t="s">
        <v>25692</v>
      </c>
      <c r="C1861" s="85" t="s">
        <v>3136</v>
      </c>
      <c r="D1861" s="85" t="s">
        <v>3137</v>
      </c>
      <c r="E1861" s="85" t="s">
        <v>25693</v>
      </c>
      <c r="F1861" s="85" t="s">
        <v>1841</v>
      </c>
      <c r="G1861" s="85" t="s">
        <v>2664</v>
      </c>
      <c r="H1861" s="85" t="s">
        <v>290</v>
      </c>
      <c r="I1861" s="85" t="s">
        <v>111</v>
      </c>
      <c r="J1861" s="85" t="s">
        <v>3142</v>
      </c>
      <c r="K1861" s="85" t="s">
        <v>3143</v>
      </c>
      <c r="L1861" s="85" t="s">
        <v>3144</v>
      </c>
      <c r="Y1861" s="85" t="s">
        <v>25694</v>
      </c>
      <c r="AA1861" s="85" t="s">
        <v>25695</v>
      </c>
      <c r="AB1861" s="85" t="s">
        <v>3147</v>
      </c>
      <c r="AC1861" s="85" t="s">
        <v>25696</v>
      </c>
      <c r="AD1861" s="85" t="s">
        <v>25697</v>
      </c>
      <c r="AV1861" s="85" t="s">
        <v>3147</v>
      </c>
      <c r="AW1861" s="85" t="s">
        <v>3147</v>
      </c>
      <c r="BI1861" s="85" t="s">
        <v>3390</v>
      </c>
      <c r="CT1861" s="85" t="s">
        <v>3144</v>
      </c>
      <c r="CU1861" s="85" t="s">
        <v>3151</v>
      </c>
      <c r="CW1861" s="85" t="s">
        <v>3152</v>
      </c>
      <c r="CX1861" s="85" t="s">
        <v>3142</v>
      </c>
    </row>
    <row r="1862" spans="1:102" hidden="1" x14ac:dyDescent="0.2">
      <c r="A1862" s="104">
        <v>45479</v>
      </c>
      <c r="B1862" s="85" t="s">
        <v>25698</v>
      </c>
      <c r="C1862" s="85" t="s">
        <v>3136</v>
      </c>
      <c r="D1862" s="85" t="s">
        <v>3137</v>
      </c>
      <c r="E1862" s="85" t="s">
        <v>25699</v>
      </c>
      <c r="F1862" s="85" t="s">
        <v>2599</v>
      </c>
      <c r="G1862" s="85" t="s">
        <v>2680</v>
      </c>
      <c r="H1862" s="85" t="s">
        <v>416</v>
      </c>
      <c r="I1862" s="85" t="s">
        <v>2506</v>
      </c>
      <c r="J1862" s="85" t="s">
        <v>4337</v>
      </c>
      <c r="K1862" s="85" t="s">
        <v>3143</v>
      </c>
      <c r="L1862" s="85" t="s">
        <v>3144</v>
      </c>
      <c r="Y1862" s="85" t="s">
        <v>25700</v>
      </c>
      <c r="AA1862" s="85" t="s">
        <v>25701</v>
      </c>
      <c r="AB1862" s="85" t="s">
        <v>3147</v>
      </c>
      <c r="AC1862" s="85" t="s">
        <v>25702</v>
      </c>
      <c r="AD1862" s="85" t="s">
        <v>25703</v>
      </c>
      <c r="AV1862" s="85" t="s">
        <v>3147</v>
      </c>
      <c r="AW1862" s="85" t="s">
        <v>3147</v>
      </c>
      <c r="BI1862" s="85" t="s">
        <v>3390</v>
      </c>
      <c r="CT1862" s="85" t="s">
        <v>3144</v>
      </c>
      <c r="CU1862" s="85" t="s">
        <v>3151</v>
      </c>
      <c r="CW1862" s="85" t="s">
        <v>3152</v>
      </c>
      <c r="CX1862" s="85" t="s">
        <v>4337</v>
      </c>
    </row>
    <row r="1863" spans="1:102" hidden="1" x14ac:dyDescent="0.2">
      <c r="A1863" s="104">
        <v>45479</v>
      </c>
      <c r="B1863" s="85" t="s">
        <v>25704</v>
      </c>
      <c r="C1863" s="85" t="s">
        <v>3136</v>
      </c>
      <c r="D1863" s="85" t="s">
        <v>3137</v>
      </c>
      <c r="E1863" s="85" t="s">
        <v>25705</v>
      </c>
      <c r="F1863" s="85" t="s">
        <v>2599</v>
      </c>
      <c r="G1863" s="85" t="s">
        <v>2680</v>
      </c>
      <c r="H1863" s="85" t="s">
        <v>416</v>
      </c>
      <c r="I1863" s="85" t="s">
        <v>2506</v>
      </c>
      <c r="J1863" s="85" t="s">
        <v>4337</v>
      </c>
      <c r="K1863" s="85" t="s">
        <v>3143</v>
      </c>
      <c r="L1863" s="85" t="s">
        <v>3144</v>
      </c>
      <c r="Y1863" s="85" t="s">
        <v>25706</v>
      </c>
      <c r="AA1863" s="85" t="s">
        <v>25707</v>
      </c>
      <c r="AB1863" s="85" t="s">
        <v>3147</v>
      </c>
      <c r="AC1863" s="85" t="s">
        <v>25708</v>
      </c>
      <c r="AD1863" s="85" t="s">
        <v>25709</v>
      </c>
      <c r="AV1863" s="85" t="s">
        <v>3147</v>
      </c>
      <c r="AW1863" s="85" t="s">
        <v>3147</v>
      </c>
      <c r="BI1863" s="85" t="s">
        <v>3390</v>
      </c>
      <c r="CT1863" s="85" t="s">
        <v>3144</v>
      </c>
      <c r="CU1863" s="85" t="s">
        <v>3151</v>
      </c>
      <c r="CW1863" s="85" t="s">
        <v>3152</v>
      </c>
      <c r="CX1863" s="85" t="s">
        <v>4337</v>
      </c>
    </row>
    <row r="1864" spans="1:102" hidden="1" x14ac:dyDescent="0.2">
      <c r="A1864" s="104">
        <v>45479</v>
      </c>
      <c r="B1864" s="85" t="s">
        <v>25710</v>
      </c>
      <c r="C1864" s="85" t="s">
        <v>3136</v>
      </c>
      <c r="D1864" s="85" t="s">
        <v>3137</v>
      </c>
      <c r="E1864" s="85" t="s">
        <v>25711</v>
      </c>
      <c r="F1864" s="85" t="s">
        <v>1823</v>
      </c>
      <c r="G1864" s="85" t="s">
        <v>2664</v>
      </c>
      <c r="H1864" s="85" t="s">
        <v>290</v>
      </c>
      <c r="I1864" s="85" t="s">
        <v>119</v>
      </c>
      <c r="J1864" s="85" t="s">
        <v>3142</v>
      </c>
      <c r="K1864" s="85" t="s">
        <v>3143</v>
      </c>
      <c r="L1864" s="85" t="s">
        <v>3144</v>
      </c>
      <c r="Y1864" s="85" t="s">
        <v>25712</v>
      </c>
      <c r="AA1864" s="85" t="s">
        <v>25713</v>
      </c>
      <c r="AB1864" s="85" t="s">
        <v>3147</v>
      </c>
      <c r="AC1864" s="85" t="s">
        <v>25714</v>
      </c>
      <c r="AD1864" s="85" t="s">
        <v>25715</v>
      </c>
      <c r="AV1864" s="85" t="s">
        <v>3147</v>
      </c>
      <c r="AW1864" s="85" t="s">
        <v>3147</v>
      </c>
      <c r="BI1864" s="85" t="s">
        <v>3390</v>
      </c>
      <c r="CT1864" s="85" t="s">
        <v>3144</v>
      </c>
      <c r="CU1864" s="85" t="s">
        <v>3151</v>
      </c>
      <c r="CW1864" s="85" t="s">
        <v>3152</v>
      </c>
      <c r="CX1864" s="85" t="s">
        <v>3142</v>
      </c>
    </row>
    <row r="1865" spans="1:102" hidden="1" x14ac:dyDescent="0.2">
      <c r="A1865" s="104">
        <v>45479</v>
      </c>
      <c r="B1865" s="85" t="s">
        <v>25716</v>
      </c>
      <c r="C1865" s="85" t="s">
        <v>3136</v>
      </c>
      <c r="D1865" s="85" t="s">
        <v>3137</v>
      </c>
      <c r="E1865" s="85" t="s">
        <v>25717</v>
      </c>
      <c r="F1865" s="85" t="s">
        <v>1835</v>
      </c>
      <c r="G1865" s="85" t="s">
        <v>2664</v>
      </c>
      <c r="H1865" s="85" t="s">
        <v>290</v>
      </c>
      <c r="I1865" s="85" t="s">
        <v>103</v>
      </c>
      <c r="J1865" s="85" t="s">
        <v>3142</v>
      </c>
      <c r="K1865" s="85" t="s">
        <v>3143</v>
      </c>
      <c r="L1865" s="85" t="s">
        <v>3144</v>
      </c>
      <c r="Y1865" s="85" t="s">
        <v>25718</v>
      </c>
      <c r="AA1865" s="85" t="s">
        <v>25719</v>
      </c>
      <c r="AB1865" s="85" t="s">
        <v>3147</v>
      </c>
      <c r="AC1865" s="85" t="s">
        <v>25720</v>
      </c>
      <c r="AD1865" s="85" t="s">
        <v>25721</v>
      </c>
      <c r="AV1865" s="85" t="s">
        <v>3147</v>
      </c>
      <c r="AW1865" s="85" t="s">
        <v>3147</v>
      </c>
      <c r="BI1865" s="85" t="s">
        <v>3390</v>
      </c>
      <c r="CT1865" s="85" t="s">
        <v>3144</v>
      </c>
      <c r="CU1865" s="85" t="s">
        <v>3151</v>
      </c>
      <c r="CW1865" s="85" t="s">
        <v>3152</v>
      </c>
      <c r="CX1865" s="85" t="s">
        <v>3142</v>
      </c>
    </row>
    <row r="1866" spans="1:102" hidden="1" x14ac:dyDescent="0.2">
      <c r="A1866" s="104">
        <v>45479</v>
      </c>
      <c r="B1866" s="85" t="s">
        <v>25722</v>
      </c>
      <c r="C1866" s="85" t="s">
        <v>3136</v>
      </c>
      <c r="D1866" s="85" t="s">
        <v>3137</v>
      </c>
      <c r="E1866" s="85" t="s">
        <v>25723</v>
      </c>
      <c r="F1866" s="85" t="s">
        <v>2374</v>
      </c>
      <c r="G1866" s="85" t="s">
        <v>2665</v>
      </c>
      <c r="H1866" s="85" t="s">
        <v>290</v>
      </c>
      <c r="I1866" s="85" t="s">
        <v>119</v>
      </c>
      <c r="J1866" s="85" t="s">
        <v>3292</v>
      </c>
      <c r="K1866" s="85" t="s">
        <v>3143</v>
      </c>
      <c r="L1866" s="85" t="s">
        <v>3144</v>
      </c>
      <c r="Y1866" s="85" t="s">
        <v>25724</v>
      </c>
      <c r="AA1866" s="85" t="s">
        <v>25725</v>
      </c>
      <c r="AB1866" s="85" t="s">
        <v>3147</v>
      </c>
      <c r="AC1866" s="85" t="s">
        <v>25726</v>
      </c>
      <c r="AD1866" s="85" t="s">
        <v>25727</v>
      </c>
      <c r="AV1866" s="85" t="s">
        <v>3147</v>
      </c>
      <c r="AW1866" s="85" t="s">
        <v>3147</v>
      </c>
      <c r="BI1866" s="85" t="s">
        <v>3390</v>
      </c>
      <c r="CT1866" s="85" t="s">
        <v>3144</v>
      </c>
      <c r="CU1866" s="85" t="s">
        <v>3151</v>
      </c>
      <c r="CW1866" s="85" t="s">
        <v>3152</v>
      </c>
      <c r="CX1866" s="85" t="s">
        <v>3292</v>
      </c>
    </row>
    <row r="1867" spans="1:102" hidden="1" x14ac:dyDescent="0.2">
      <c r="A1867" s="104">
        <v>45479</v>
      </c>
      <c r="B1867" s="85" t="s">
        <v>25728</v>
      </c>
      <c r="C1867" s="85" t="s">
        <v>3136</v>
      </c>
      <c r="D1867" s="85" t="s">
        <v>3137</v>
      </c>
      <c r="E1867" s="85" t="s">
        <v>25729</v>
      </c>
      <c r="F1867" s="85" t="s">
        <v>2044</v>
      </c>
      <c r="G1867" s="85" t="s">
        <v>2001</v>
      </c>
      <c r="H1867" s="85" t="s">
        <v>678</v>
      </c>
      <c r="I1867" s="85" t="s">
        <v>1098</v>
      </c>
      <c r="J1867" s="85" t="s">
        <v>3162</v>
      </c>
      <c r="K1867" s="85" t="s">
        <v>3143</v>
      </c>
      <c r="L1867" s="85" t="s">
        <v>3144</v>
      </c>
      <c r="X1867" s="85" t="s">
        <v>4321</v>
      </c>
      <c r="Y1867" s="85" t="s">
        <v>25730</v>
      </c>
      <c r="AA1867" s="85" t="s">
        <v>25731</v>
      </c>
      <c r="AB1867" s="85" t="s">
        <v>3147</v>
      </c>
      <c r="AC1867" s="85" t="s">
        <v>25732</v>
      </c>
      <c r="AD1867" s="85" t="s">
        <v>25733</v>
      </c>
      <c r="AH1867" s="85" t="s">
        <v>25734</v>
      </c>
      <c r="AI1867" s="85" t="s">
        <v>25735</v>
      </c>
      <c r="AV1867" s="85" t="s">
        <v>3147</v>
      </c>
      <c r="AW1867" s="85" t="s">
        <v>3147</v>
      </c>
      <c r="BI1867" s="85" t="s">
        <v>3390</v>
      </c>
      <c r="CT1867" s="85" t="s">
        <v>3144</v>
      </c>
      <c r="CU1867" s="85" t="s">
        <v>4544</v>
      </c>
      <c r="CV1867" s="85" t="s">
        <v>3209</v>
      </c>
      <c r="CW1867" s="85" t="s">
        <v>3210</v>
      </c>
      <c r="CX1867" s="85" t="s">
        <v>23852</v>
      </c>
    </row>
    <row r="1868" spans="1:102" hidden="1" x14ac:dyDescent="0.2">
      <c r="A1868" s="104">
        <v>45479</v>
      </c>
      <c r="B1868" s="85" t="s">
        <v>25736</v>
      </c>
      <c r="C1868" s="85" t="s">
        <v>3136</v>
      </c>
      <c r="D1868" s="85" t="s">
        <v>3137</v>
      </c>
      <c r="E1868" s="85" t="s">
        <v>25737</v>
      </c>
      <c r="F1868" s="85" t="s">
        <v>2004</v>
      </c>
      <c r="G1868" s="85" t="s">
        <v>2001</v>
      </c>
      <c r="H1868" s="85" t="s">
        <v>290</v>
      </c>
      <c r="I1868" s="85" t="s">
        <v>1098</v>
      </c>
      <c r="J1868" s="85" t="s">
        <v>3162</v>
      </c>
      <c r="K1868" s="85" t="s">
        <v>3143</v>
      </c>
      <c r="L1868" s="85" t="s">
        <v>3144</v>
      </c>
      <c r="Y1868" s="85" t="s">
        <v>25738</v>
      </c>
      <c r="AA1868" s="85" t="s">
        <v>25739</v>
      </c>
      <c r="AB1868" s="85" t="s">
        <v>3147</v>
      </c>
      <c r="AC1868" s="85" t="s">
        <v>25740</v>
      </c>
      <c r="AD1868" s="85" t="s">
        <v>25741</v>
      </c>
      <c r="AH1868" s="85" t="s">
        <v>25742</v>
      </c>
      <c r="AI1868" s="85" t="s">
        <v>25743</v>
      </c>
      <c r="AV1868" s="85" t="s">
        <v>3147</v>
      </c>
      <c r="AW1868" s="85" t="s">
        <v>3147</v>
      </c>
      <c r="BI1868" s="85" t="s">
        <v>3390</v>
      </c>
      <c r="CT1868" s="85" t="s">
        <v>3144</v>
      </c>
      <c r="CU1868" s="85" t="s">
        <v>3151</v>
      </c>
      <c r="CW1868" s="85" t="s">
        <v>3152</v>
      </c>
      <c r="CX1868" s="85" t="s">
        <v>3162</v>
      </c>
    </row>
    <row r="1869" spans="1:102" hidden="1" x14ac:dyDescent="0.2">
      <c r="A1869" s="104">
        <v>45479</v>
      </c>
      <c r="B1869" s="85" t="s">
        <v>25744</v>
      </c>
      <c r="C1869" s="85" t="s">
        <v>3136</v>
      </c>
      <c r="D1869" s="85" t="s">
        <v>3137</v>
      </c>
      <c r="E1869" s="85" t="s">
        <v>25745</v>
      </c>
      <c r="F1869" s="85" t="s">
        <v>2634</v>
      </c>
      <c r="G1869" s="85" t="s">
        <v>2680</v>
      </c>
      <c r="H1869" s="85" t="s">
        <v>2666</v>
      </c>
      <c r="I1869" s="85" t="s">
        <v>75</v>
      </c>
      <c r="J1869" s="85" t="s">
        <v>5871</v>
      </c>
      <c r="K1869" s="85" t="s">
        <v>3143</v>
      </c>
      <c r="L1869" s="85" t="s">
        <v>3144</v>
      </c>
      <c r="Y1869" s="85" t="s">
        <v>25746</v>
      </c>
      <c r="AB1869" s="85" t="s">
        <v>3147</v>
      </c>
      <c r="AC1869" s="85" t="s">
        <v>3147</v>
      </c>
      <c r="AP1869" s="85" t="s">
        <v>25747</v>
      </c>
      <c r="AV1869" s="85" t="s">
        <v>3147</v>
      </c>
      <c r="AW1869" s="85" t="s">
        <v>3147</v>
      </c>
      <c r="BI1869" s="85" t="s">
        <v>3390</v>
      </c>
      <c r="CT1869" s="85" t="s">
        <v>3144</v>
      </c>
      <c r="CU1869" s="85" t="s">
        <v>3151</v>
      </c>
      <c r="CW1869" s="85" t="s">
        <v>3152</v>
      </c>
      <c r="CX1869" s="85" t="s">
        <v>18273</v>
      </c>
    </row>
    <row r="1870" spans="1:102" hidden="1" x14ac:dyDescent="0.2">
      <c r="A1870" s="104">
        <v>45479</v>
      </c>
      <c r="B1870" s="85" t="s">
        <v>25748</v>
      </c>
      <c r="C1870" s="85" t="s">
        <v>3136</v>
      </c>
      <c r="D1870" s="85" t="s">
        <v>3137</v>
      </c>
      <c r="E1870" s="85" t="s">
        <v>25749</v>
      </c>
      <c r="F1870" s="85" t="s">
        <v>1734</v>
      </c>
      <c r="G1870" s="85" t="s">
        <v>2677</v>
      </c>
      <c r="H1870" s="85" t="s">
        <v>290</v>
      </c>
      <c r="I1870" s="85" t="s">
        <v>216</v>
      </c>
      <c r="J1870" s="85" t="s">
        <v>3257</v>
      </c>
      <c r="K1870" s="85" t="s">
        <v>3143</v>
      </c>
      <c r="L1870" s="85" t="s">
        <v>3144</v>
      </c>
      <c r="Y1870" s="85" t="s">
        <v>25750</v>
      </c>
      <c r="AA1870" s="85" t="s">
        <v>25751</v>
      </c>
      <c r="AB1870" s="85" t="s">
        <v>3147</v>
      </c>
      <c r="AC1870" s="85" t="s">
        <v>25752</v>
      </c>
      <c r="AD1870" s="85" t="s">
        <v>25753</v>
      </c>
      <c r="AH1870" s="85" t="s">
        <v>25754</v>
      </c>
      <c r="AI1870" s="85" t="s">
        <v>25755</v>
      </c>
      <c r="AV1870" s="85" t="s">
        <v>3147</v>
      </c>
      <c r="AW1870" s="85" t="s">
        <v>3147</v>
      </c>
      <c r="BI1870" s="85" t="s">
        <v>3390</v>
      </c>
      <c r="CT1870" s="85" t="s">
        <v>3144</v>
      </c>
      <c r="CU1870" s="85" t="s">
        <v>3151</v>
      </c>
      <c r="CW1870" s="85" t="s">
        <v>3152</v>
      </c>
      <c r="CX1870" s="85" t="s">
        <v>3257</v>
      </c>
    </row>
    <row r="1871" spans="1:102" hidden="1" x14ac:dyDescent="0.2">
      <c r="A1871" s="104">
        <v>45479</v>
      </c>
      <c r="B1871" s="85" t="s">
        <v>25756</v>
      </c>
      <c r="C1871" s="85" t="s">
        <v>3136</v>
      </c>
      <c r="D1871" s="85" t="s">
        <v>3137</v>
      </c>
      <c r="E1871" s="85" t="s">
        <v>25757</v>
      </c>
      <c r="F1871" s="85" t="s">
        <v>2594</v>
      </c>
      <c r="G1871" s="85" t="s">
        <v>2680</v>
      </c>
      <c r="H1871" s="85" t="s">
        <v>416</v>
      </c>
      <c r="I1871" s="85" t="s">
        <v>75</v>
      </c>
      <c r="J1871" s="85" t="s">
        <v>3377</v>
      </c>
      <c r="K1871" s="85" t="s">
        <v>3143</v>
      </c>
      <c r="L1871" s="85" t="s">
        <v>3144</v>
      </c>
      <c r="Y1871" s="85" t="s">
        <v>25758</v>
      </c>
      <c r="AB1871" s="85" t="s">
        <v>3147</v>
      </c>
      <c r="AC1871" s="85" t="s">
        <v>3147</v>
      </c>
      <c r="AP1871" s="85" t="s">
        <v>25759</v>
      </c>
      <c r="AV1871" s="85" t="s">
        <v>3147</v>
      </c>
      <c r="AW1871" s="85" t="s">
        <v>3147</v>
      </c>
      <c r="BI1871" s="85" t="s">
        <v>3390</v>
      </c>
      <c r="CT1871" s="85" t="s">
        <v>3144</v>
      </c>
      <c r="CU1871" s="85" t="s">
        <v>3151</v>
      </c>
      <c r="CW1871" s="85" t="s">
        <v>3152</v>
      </c>
      <c r="CX1871" s="85" t="s">
        <v>3377</v>
      </c>
    </row>
    <row r="1872" spans="1:102" hidden="1" x14ac:dyDescent="0.2">
      <c r="A1872" s="104">
        <v>45479</v>
      </c>
      <c r="B1872" s="85" t="s">
        <v>25760</v>
      </c>
      <c r="C1872" s="85" t="s">
        <v>3136</v>
      </c>
      <c r="D1872" s="85" t="s">
        <v>3137</v>
      </c>
      <c r="E1872" s="85" t="s">
        <v>25761</v>
      </c>
      <c r="F1872" s="85" t="s">
        <v>1835</v>
      </c>
      <c r="G1872" s="85" t="s">
        <v>2664</v>
      </c>
      <c r="H1872" s="85" t="s">
        <v>290</v>
      </c>
      <c r="I1872" s="85" t="s">
        <v>103</v>
      </c>
      <c r="J1872" s="85" t="s">
        <v>4378</v>
      </c>
      <c r="K1872" s="85" t="s">
        <v>3143</v>
      </c>
      <c r="L1872" s="85" t="s">
        <v>3144</v>
      </c>
      <c r="Y1872" s="85" t="s">
        <v>25762</v>
      </c>
      <c r="AA1872" s="85" t="s">
        <v>25763</v>
      </c>
      <c r="AB1872" s="85" t="s">
        <v>3147</v>
      </c>
      <c r="AC1872" s="85" t="s">
        <v>25764</v>
      </c>
      <c r="AD1872" s="85" t="s">
        <v>25765</v>
      </c>
      <c r="AV1872" s="85" t="s">
        <v>3147</v>
      </c>
      <c r="AW1872" s="85" t="s">
        <v>3147</v>
      </c>
      <c r="BI1872" s="85" t="s">
        <v>3390</v>
      </c>
      <c r="CT1872" s="85" t="s">
        <v>3144</v>
      </c>
      <c r="CU1872" s="85" t="s">
        <v>3151</v>
      </c>
      <c r="CW1872" s="85" t="s">
        <v>3152</v>
      </c>
      <c r="CX1872" s="85" t="s">
        <v>4378</v>
      </c>
    </row>
    <row r="1873" spans="1:102" hidden="1" x14ac:dyDescent="0.2">
      <c r="A1873" s="104">
        <v>45479</v>
      </c>
      <c r="B1873" s="85" t="s">
        <v>25766</v>
      </c>
      <c r="C1873" s="85" t="s">
        <v>3136</v>
      </c>
      <c r="D1873" s="85" t="s">
        <v>3137</v>
      </c>
      <c r="E1873" s="85" t="s">
        <v>25767</v>
      </c>
      <c r="F1873" s="85" t="s">
        <v>2599</v>
      </c>
      <c r="G1873" s="85" t="s">
        <v>2680</v>
      </c>
      <c r="H1873" s="85" t="s">
        <v>416</v>
      </c>
      <c r="I1873" s="85" t="s">
        <v>2506</v>
      </c>
      <c r="J1873" s="85" t="s">
        <v>16583</v>
      </c>
      <c r="K1873" s="85" t="s">
        <v>3143</v>
      </c>
      <c r="L1873" s="85" t="s">
        <v>3144</v>
      </c>
      <c r="X1873" s="85" t="s">
        <v>25768</v>
      </c>
      <c r="Y1873" s="85" t="s">
        <v>25769</v>
      </c>
      <c r="AA1873" s="85" t="s">
        <v>25770</v>
      </c>
      <c r="AB1873" s="85" t="s">
        <v>3147</v>
      </c>
      <c r="AC1873" s="85" t="s">
        <v>25771</v>
      </c>
      <c r="AD1873" s="85" t="s">
        <v>25772</v>
      </c>
      <c r="AV1873" s="85" t="s">
        <v>3147</v>
      </c>
      <c r="AW1873" s="85" t="s">
        <v>3147</v>
      </c>
      <c r="BA1873" s="85" t="s">
        <v>25773</v>
      </c>
      <c r="BI1873" s="85" t="s">
        <v>3390</v>
      </c>
      <c r="CT1873" s="85" t="s">
        <v>3144</v>
      </c>
      <c r="CU1873" s="85" t="s">
        <v>5180</v>
      </c>
      <c r="CV1873" s="85" t="s">
        <v>5181</v>
      </c>
      <c r="CW1873" s="85" t="s">
        <v>25620</v>
      </c>
      <c r="CX1873" s="85" t="s">
        <v>18928</v>
      </c>
    </row>
    <row r="1874" spans="1:102" hidden="1" x14ac:dyDescent="0.2">
      <c r="A1874" s="104">
        <v>45479</v>
      </c>
      <c r="B1874" s="85" t="s">
        <v>25774</v>
      </c>
      <c r="C1874" s="85" t="s">
        <v>3136</v>
      </c>
      <c r="D1874" s="85" t="s">
        <v>3137</v>
      </c>
      <c r="E1874" s="85" t="s">
        <v>25775</v>
      </c>
      <c r="F1874" s="85" t="s">
        <v>1764</v>
      </c>
      <c r="G1874" s="85" t="s">
        <v>2677</v>
      </c>
      <c r="H1874" s="85" t="s">
        <v>416</v>
      </c>
      <c r="I1874" s="85" t="s">
        <v>1808</v>
      </c>
      <c r="J1874" s="85" t="s">
        <v>3394</v>
      </c>
      <c r="K1874" s="85" t="s">
        <v>3395</v>
      </c>
      <c r="L1874" s="85" t="s">
        <v>3144</v>
      </c>
      <c r="X1874" s="85" t="s">
        <v>11378</v>
      </c>
      <c r="Y1874" s="85" t="s">
        <v>25776</v>
      </c>
      <c r="AA1874" s="85" t="s">
        <v>25777</v>
      </c>
      <c r="AB1874" s="85" t="s">
        <v>3147</v>
      </c>
      <c r="AC1874" s="85" t="s">
        <v>25778</v>
      </c>
      <c r="AD1874" s="85" t="s">
        <v>25779</v>
      </c>
      <c r="AG1874" s="85" t="s">
        <v>25780</v>
      </c>
      <c r="AH1874" s="85" t="s">
        <v>25781</v>
      </c>
      <c r="AI1874" s="85">
        <v>2384693557073710</v>
      </c>
      <c r="AP1874" s="85" t="s">
        <v>25782</v>
      </c>
      <c r="AQ1874" s="85" t="s">
        <v>25783</v>
      </c>
      <c r="AS1874" s="85" t="s">
        <v>25784</v>
      </c>
      <c r="AT1874" s="85" t="s">
        <v>25785</v>
      </c>
      <c r="AU1874" s="85" t="s">
        <v>25786</v>
      </c>
      <c r="AV1874" s="85" t="s">
        <v>416</v>
      </c>
      <c r="AW1874" s="85" t="s">
        <v>1339</v>
      </c>
      <c r="BB1874" s="85" t="s">
        <v>25787</v>
      </c>
      <c r="BC1874" s="85" t="s">
        <v>25788</v>
      </c>
      <c r="BD1874" s="85" t="s">
        <v>25789</v>
      </c>
      <c r="BE1874" s="85" t="s">
        <v>25790</v>
      </c>
      <c r="BI1874" s="85" t="s">
        <v>3150</v>
      </c>
      <c r="CT1874" s="85" t="s">
        <v>3144</v>
      </c>
      <c r="CU1874" s="85" t="s">
        <v>3151</v>
      </c>
      <c r="CW1874" s="85" t="s">
        <v>3410</v>
      </c>
      <c r="CX1874" s="85" t="s">
        <v>3394</v>
      </c>
    </row>
    <row r="1875" spans="1:102" hidden="1" x14ac:dyDescent="0.2">
      <c r="A1875" s="104">
        <v>45479</v>
      </c>
      <c r="B1875" s="85" t="s">
        <v>25791</v>
      </c>
      <c r="C1875" s="85" t="s">
        <v>3136</v>
      </c>
      <c r="D1875" s="85" t="s">
        <v>3137</v>
      </c>
      <c r="E1875" s="85" t="s">
        <v>25792</v>
      </c>
      <c r="F1875" s="85" t="s">
        <v>2604</v>
      </c>
      <c r="G1875" s="85" t="s">
        <v>2680</v>
      </c>
      <c r="H1875" s="85" t="s">
        <v>416</v>
      </c>
      <c r="I1875" s="85" t="s">
        <v>103</v>
      </c>
      <c r="J1875" s="85" t="s">
        <v>3753</v>
      </c>
      <c r="K1875" s="85" t="s">
        <v>3143</v>
      </c>
      <c r="L1875" s="85" t="s">
        <v>3144</v>
      </c>
      <c r="Y1875" s="85" t="s">
        <v>25793</v>
      </c>
      <c r="AA1875" s="85" t="s">
        <v>25794</v>
      </c>
      <c r="AB1875" s="85" t="s">
        <v>3147</v>
      </c>
      <c r="AC1875" s="85" t="s">
        <v>25795</v>
      </c>
      <c r="AD1875" s="85" t="s">
        <v>25796</v>
      </c>
      <c r="AG1875" s="85" t="s">
        <v>25797</v>
      </c>
      <c r="AP1875" s="85" t="s">
        <v>25798</v>
      </c>
      <c r="AQ1875" s="85" t="s">
        <v>25799</v>
      </c>
      <c r="AS1875" s="85" t="s">
        <v>25800</v>
      </c>
      <c r="AT1875" s="85" t="s">
        <v>25801</v>
      </c>
      <c r="AU1875" s="85" t="s">
        <v>1626</v>
      </c>
      <c r="AV1875" s="85" t="s">
        <v>416</v>
      </c>
      <c r="AW1875" s="85" t="s">
        <v>1238</v>
      </c>
      <c r="AY1875" s="85" t="s">
        <v>25802</v>
      </c>
      <c r="AZ1875" s="85" t="s">
        <v>25803</v>
      </c>
      <c r="BA1875" s="85" t="s">
        <v>25804</v>
      </c>
      <c r="BB1875" s="85" t="s">
        <v>25805</v>
      </c>
      <c r="BC1875" s="85" t="s">
        <v>25806</v>
      </c>
      <c r="BD1875" s="85" t="s">
        <v>25807</v>
      </c>
      <c r="BI1875" s="85" t="s">
        <v>3150</v>
      </c>
      <c r="CT1875" s="85" t="s">
        <v>3144</v>
      </c>
      <c r="CU1875" s="85" t="s">
        <v>3151</v>
      </c>
      <c r="CW1875" s="85" t="s">
        <v>3493</v>
      </c>
      <c r="CX1875" s="85" t="s">
        <v>3753</v>
      </c>
    </row>
    <row r="1876" spans="1:102" hidden="1" x14ac:dyDescent="0.2">
      <c r="A1876" s="104">
        <v>45479</v>
      </c>
      <c r="B1876" s="85" t="s">
        <v>25808</v>
      </c>
      <c r="C1876" s="85" t="s">
        <v>3136</v>
      </c>
      <c r="D1876" s="85" t="s">
        <v>3137</v>
      </c>
      <c r="E1876" s="85" t="s">
        <v>25809</v>
      </c>
      <c r="F1876" s="85" t="s">
        <v>963</v>
      </c>
      <c r="G1876" s="85" t="s">
        <v>2662</v>
      </c>
      <c r="H1876" s="85" t="s">
        <v>92</v>
      </c>
      <c r="I1876" s="85" t="s">
        <v>75</v>
      </c>
      <c r="J1876" s="85" t="s">
        <v>3394</v>
      </c>
      <c r="K1876" s="85" t="s">
        <v>3395</v>
      </c>
      <c r="L1876" s="85" t="s">
        <v>3144</v>
      </c>
      <c r="Y1876" s="85" t="s">
        <v>25810</v>
      </c>
      <c r="AA1876" s="85" t="s">
        <v>25811</v>
      </c>
      <c r="AB1876" s="85" t="s">
        <v>25812</v>
      </c>
      <c r="AC1876" s="85" t="s">
        <v>25813</v>
      </c>
      <c r="AD1876" s="85" t="s">
        <v>25814</v>
      </c>
      <c r="AE1876" s="85" t="s">
        <v>25815</v>
      </c>
      <c r="AL1876" s="85" t="s">
        <v>25816</v>
      </c>
      <c r="AM1876" s="85" t="s">
        <v>25817</v>
      </c>
      <c r="AU1876" s="85" t="s">
        <v>25818</v>
      </c>
      <c r="AV1876" s="85" t="s">
        <v>92</v>
      </c>
      <c r="AW1876" s="85" t="s">
        <v>1339</v>
      </c>
      <c r="BA1876" s="85" t="s">
        <v>25819</v>
      </c>
      <c r="BB1876" s="85" t="s">
        <v>25820</v>
      </c>
      <c r="BC1876" s="85" t="s">
        <v>25821</v>
      </c>
      <c r="BD1876" s="85" t="s">
        <v>25822</v>
      </c>
      <c r="BE1876" s="85" t="s">
        <v>25823</v>
      </c>
      <c r="BI1876" s="85" t="s">
        <v>3150</v>
      </c>
      <c r="CT1876" s="85" t="s">
        <v>3144</v>
      </c>
      <c r="CU1876" s="85" t="s">
        <v>3151</v>
      </c>
      <c r="CW1876" s="85" t="s">
        <v>3472</v>
      </c>
      <c r="CX1876" s="85" t="s">
        <v>3394</v>
      </c>
    </row>
    <row r="1877" spans="1:102" hidden="1" x14ac:dyDescent="0.2">
      <c r="A1877" s="104">
        <v>45479</v>
      </c>
      <c r="B1877" s="85" t="s">
        <v>25824</v>
      </c>
      <c r="C1877" s="85" t="s">
        <v>3136</v>
      </c>
      <c r="D1877" s="85" t="s">
        <v>3137</v>
      </c>
      <c r="E1877" s="85" t="s">
        <v>25825</v>
      </c>
      <c r="F1877" s="85" t="s">
        <v>1764</v>
      </c>
      <c r="G1877" s="85" t="s">
        <v>2677</v>
      </c>
      <c r="H1877" s="85" t="s">
        <v>416</v>
      </c>
      <c r="I1877" s="85" t="s">
        <v>1808</v>
      </c>
      <c r="J1877" s="85" t="s">
        <v>25826</v>
      </c>
      <c r="K1877" s="85" t="s">
        <v>3143</v>
      </c>
      <c r="L1877" s="85" t="s">
        <v>3144</v>
      </c>
      <c r="N1877" s="85" t="s">
        <v>5177</v>
      </c>
      <c r="O1877" s="85" t="s">
        <v>4811</v>
      </c>
      <c r="P1877" s="85" t="s">
        <v>5178</v>
      </c>
      <c r="W1877" s="85" t="s">
        <v>3436</v>
      </c>
      <c r="X1877" s="85" t="s">
        <v>5999</v>
      </c>
      <c r="Y1877" s="85" t="s">
        <v>25827</v>
      </c>
      <c r="AA1877" s="85" t="s">
        <v>25828</v>
      </c>
      <c r="AB1877" s="85" t="s">
        <v>3147</v>
      </c>
      <c r="AC1877" s="85" t="s">
        <v>25829</v>
      </c>
      <c r="AD1877" s="85" t="s">
        <v>25830</v>
      </c>
      <c r="AG1877" s="85" t="s">
        <v>25831</v>
      </c>
      <c r="AH1877" s="85">
        <v>2.1031901040222999E+25</v>
      </c>
      <c r="AI1877" s="85">
        <v>2374097442102170</v>
      </c>
      <c r="AP1877" s="85" t="s">
        <v>25832</v>
      </c>
      <c r="AQ1877" s="85" t="s">
        <v>25833</v>
      </c>
      <c r="AS1877" s="85" t="s">
        <v>25834</v>
      </c>
      <c r="AT1877" s="85" t="s">
        <v>25835</v>
      </c>
      <c r="AU1877" s="85" t="s">
        <v>1626</v>
      </c>
      <c r="AV1877" s="85" t="s">
        <v>416</v>
      </c>
      <c r="AW1877" s="85" t="s">
        <v>1238</v>
      </c>
      <c r="BB1877" s="85" t="s">
        <v>25836</v>
      </c>
      <c r="BC1877" s="85" t="s">
        <v>25837</v>
      </c>
      <c r="BD1877" s="85" t="s">
        <v>25838</v>
      </c>
      <c r="BE1877" s="85" t="s">
        <v>25839</v>
      </c>
      <c r="BI1877" s="85" t="s">
        <v>3150</v>
      </c>
      <c r="CT1877" s="85" t="s">
        <v>3144</v>
      </c>
      <c r="CU1877" s="85" t="s">
        <v>3151</v>
      </c>
      <c r="CW1877" s="85" t="s">
        <v>3410</v>
      </c>
      <c r="CX1877" s="85" t="s">
        <v>25840</v>
      </c>
    </row>
    <row r="1878" spans="1:102" hidden="1" x14ac:dyDescent="0.2">
      <c r="A1878" s="104">
        <v>45479</v>
      </c>
      <c r="B1878" s="85" t="s">
        <v>25841</v>
      </c>
      <c r="C1878" s="85" t="s">
        <v>3136</v>
      </c>
      <c r="D1878" s="85" t="s">
        <v>3137</v>
      </c>
      <c r="E1878" s="85" t="s">
        <v>25842</v>
      </c>
      <c r="F1878" s="85" t="s">
        <v>2599</v>
      </c>
      <c r="G1878" s="85" t="s">
        <v>2680</v>
      </c>
      <c r="H1878" s="85" t="s">
        <v>416</v>
      </c>
      <c r="I1878" s="85" t="s">
        <v>2506</v>
      </c>
      <c r="J1878" s="85" t="s">
        <v>25843</v>
      </c>
      <c r="K1878" s="85" t="s">
        <v>3395</v>
      </c>
      <c r="L1878" s="85" t="s">
        <v>3144</v>
      </c>
      <c r="N1878" s="85" t="s">
        <v>5179</v>
      </c>
      <c r="O1878" s="85" t="s">
        <v>5180</v>
      </c>
      <c r="P1878" s="85" t="s">
        <v>5181</v>
      </c>
      <c r="Q1878" s="85" t="s">
        <v>9819</v>
      </c>
      <c r="R1878" s="85" t="s">
        <v>4612</v>
      </c>
      <c r="S1878" s="85" t="s">
        <v>4613</v>
      </c>
      <c r="W1878" s="85" t="s">
        <v>3436</v>
      </c>
      <c r="X1878" s="85" t="s">
        <v>25844</v>
      </c>
      <c r="Y1878" s="85" t="s">
        <v>25845</v>
      </c>
      <c r="AA1878" s="85" t="s">
        <v>25846</v>
      </c>
      <c r="AB1878" s="85" t="s">
        <v>3147</v>
      </c>
      <c r="AC1878" s="85" t="s">
        <v>25847</v>
      </c>
      <c r="AD1878" s="85" t="s">
        <v>25848</v>
      </c>
      <c r="AG1878" s="85" t="s">
        <v>25849</v>
      </c>
      <c r="AP1878" s="85" t="s">
        <v>25850</v>
      </c>
      <c r="AQ1878" s="85" t="s">
        <v>25851</v>
      </c>
      <c r="AS1878" s="85" t="s">
        <v>25852</v>
      </c>
      <c r="AT1878" s="85" t="s">
        <v>25853</v>
      </c>
      <c r="AU1878" s="85" t="s">
        <v>25854</v>
      </c>
      <c r="AV1878" s="85" t="s">
        <v>416</v>
      </c>
      <c r="AW1878" s="85" t="s">
        <v>1339</v>
      </c>
      <c r="AZ1878" s="85" t="s">
        <v>25855</v>
      </c>
      <c r="BB1878" s="85" t="s">
        <v>25856</v>
      </c>
      <c r="BC1878" s="85" t="s">
        <v>25857</v>
      </c>
      <c r="BD1878" s="85" t="s">
        <v>25858</v>
      </c>
      <c r="BI1878" s="85" t="s">
        <v>3150</v>
      </c>
      <c r="CT1878" s="85" t="s">
        <v>3144</v>
      </c>
      <c r="CU1878" s="85" t="s">
        <v>3151</v>
      </c>
      <c r="CW1878" s="85" t="s">
        <v>3493</v>
      </c>
      <c r="CX1878" s="85" t="s">
        <v>4204</v>
      </c>
    </row>
    <row r="1879" spans="1:102" hidden="1" x14ac:dyDescent="0.2">
      <c r="A1879" s="104">
        <v>45479</v>
      </c>
      <c r="B1879" s="85" t="s">
        <v>25859</v>
      </c>
      <c r="C1879" s="85" t="s">
        <v>3136</v>
      </c>
      <c r="D1879" s="85" t="s">
        <v>3137</v>
      </c>
      <c r="E1879" s="85" t="s">
        <v>25860</v>
      </c>
      <c r="F1879" s="85" t="s">
        <v>1744</v>
      </c>
      <c r="G1879" s="85" t="s">
        <v>2677</v>
      </c>
      <c r="H1879" s="85" t="s">
        <v>290</v>
      </c>
      <c r="I1879" s="85" t="s">
        <v>1808</v>
      </c>
      <c r="J1879" s="85" t="s">
        <v>3394</v>
      </c>
      <c r="K1879" s="85" t="s">
        <v>3395</v>
      </c>
      <c r="L1879" s="85" t="s">
        <v>3144</v>
      </c>
      <c r="Y1879" s="85" t="s">
        <v>25861</v>
      </c>
      <c r="AA1879" s="85" t="s">
        <v>25862</v>
      </c>
      <c r="AB1879" s="85" t="s">
        <v>3147</v>
      </c>
      <c r="AC1879" s="85" t="s">
        <v>25863</v>
      </c>
      <c r="AD1879" s="85" t="s">
        <v>25864</v>
      </c>
      <c r="AG1879" s="85" t="s">
        <v>25865</v>
      </c>
      <c r="AH1879" s="85" t="s">
        <v>25866</v>
      </c>
      <c r="AI1879" s="85">
        <v>3232264757061640</v>
      </c>
      <c r="AP1879" s="85" t="s">
        <v>25867</v>
      </c>
      <c r="AQ1879" s="85" t="s">
        <v>25868</v>
      </c>
      <c r="AS1879" s="85" t="s">
        <v>25869</v>
      </c>
      <c r="AT1879" s="85" t="s">
        <v>25870</v>
      </c>
      <c r="AU1879" s="85" t="s">
        <v>25871</v>
      </c>
      <c r="AV1879" s="85" t="s">
        <v>290</v>
      </c>
      <c r="AW1879" s="85" t="s">
        <v>1339</v>
      </c>
      <c r="BB1879" s="85" t="s">
        <v>25872</v>
      </c>
      <c r="BC1879" s="85" t="s">
        <v>25873</v>
      </c>
      <c r="BD1879" s="85" t="s">
        <v>25874</v>
      </c>
      <c r="BE1879" s="85" t="s">
        <v>25875</v>
      </c>
      <c r="BI1879" s="85" t="s">
        <v>3791</v>
      </c>
      <c r="CT1879" s="85" t="s">
        <v>3144</v>
      </c>
      <c r="CU1879" s="85" t="s">
        <v>3151</v>
      </c>
      <c r="CW1879" s="85" t="s">
        <v>3410</v>
      </c>
      <c r="CX1879" s="85" t="s">
        <v>3394</v>
      </c>
    </row>
    <row r="1880" spans="1:102" hidden="1" x14ac:dyDescent="0.2">
      <c r="A1880" s="104">
        <v>45479</v>
      </c>
      <c r="B1880" s="85" t="s">
        <v>25876</v>
      </c>
      <c r="C1880" s="85" t="s">
        <v>3136</v>
      </c>
      <c r="D1880" s="85" t="s">
        <v>3137</v>
      </c>
      <c r="E1880" s="85" t="s">
        <v>25877</v>
      </c>
      <c r="F1880" s="85" t="s">
        <v>2599</v>
      </c>
      <c r="G1880" s="85" t="s">
        <v>2680</v>
      </c>
      <c r="H1880" s="85" t="s">
        <v>416</v>
      </c>
      <c r="I1880" s="85" t="s">
        <v>2506</v>
      </c>
      <c r="J1880" s="85" t="s">
        <v>23582</v>
      </c>
      <c r="K1880" s="85" t="s">
        <v>3143</v>
      </c>
      <c r="L1880" s="85" t="s">
        <v>3144</v>
      </c>
      <c r="Y1880" s="85" t="s">
        <v>25878</v>
      </c>
      <c r="AA1880" s="85" t="s">
        <v>25879</v>
      </c>
      <c r="AB1880" s="85" t="s">
        <v>3147</v>
      </c>
      <c r="AC1880" s="85" t="s">
        <v>25880</v>
      </c>
      <c r="AD1880" s="85" t="s">
        <v>25881</v>
      </c>
      <c r="AG1880" s="85" t="s">
        <v>25882</v>
      </c>
      <c r="AP1880" s="85" t="s">
        <v>25883</v>
      </c>
      <c r="AQ1880" s="85" t="s">
        <v>25884</v>
      </c>
      <c r="AS1880" s="85" t="s">
        <v>25885</v>
      </c>
      <c r="AT1880" s="85" t="s">
        <v>25886</v>
      </c>
      <c r="AU1880" s="85" t="s">
        <v>25887</v>
      </c>
      <c r="AV1880" s="85" t="s">
        <v>416</v>
      </c>
      <c r="AW1880" s="85" t="s">
        <v>1339</v>
      </c>
      <c r="AY1880" s="85" t="s">
        <v>25888</v>
      </c>
      <c r="AZ1880" s="85" t="s">
        <v>25889</v>
      </c>
      <c r="BA1880" s="85" t="s">
        <v>25890</v>
      </c>
      <c r="BB1880" s="85" t="s">
        <v>25891</v>
      </c>
      <c r="BC1880" s="85" t="s">
        <v>25892</v>
      </c>
      <c r="BD1880" s="85" t="s">
        <v>25893</v>
      </c>
      <c r="BI1880" s="85" t="s">
        <v>3791</v>
      </c>
      <c r="CT1880" s="85" t="s">
        <v>3144</v>
      </c>
      <c r="CU1880" s="85" t="s">
        <v>3151</v>
      </c>
      <c r="CW1880" s="85" t="s">
        <v>3493</v>
      </c>
      <c r="CX1880" s="85" t="s">
        <v>23582</v>
      </c>
    </row>
    <row r="1881" spans="1:102" hidden="1" x14ac:dyDescent="0.2">
      <c r="A1881" s="104">
        <v>45479</v>
      </c>
      <c r="B1881" s="85" t="s">
        <v>25894</v>
      </c>
      <c r="C1881" s="85" t="s">
        <v>3136</v>
      </c>
      <c r="D1881" s="85" t="s">
        <v>3137</v>
      </c>
      <c r="E1881" s="85" t="s">
        <v>25895</v>
      </c>
      <c r="F1881" s="85" t="s">
        <v>2594</v>
      </c>
      <c r="G1881" s="85" t="s">
        <v>2680</v>
      </c>
      <c r="H1881" s="85" t="s">
        <v>416</v>
      </c>
      <c r="I1881" s="85" t="s">
        <v>75</v>
      </c>
      <c r="J1881" s="85" t="s">
        <v>3415</v>
      </c>
      <c r="K1881" s="85" t="s">
        <v>3143</v>
      </c>
      <c r="L1881" s="85" t="s">
        <v>3144</v>
      </c>
      <c r="Y1881" s="85" t="s">
        <v>25896</v>
      </c>
      <c r="AA1881" s="85" t="s">
        <v>25897</v>
      </c>
      <c r="AB1881" s="85" t="s">
        <v>3147</v>
      </c>
      <c r="AC1881" s="85" t="s">
        <v>25898</v>
      </c>
      <c r="AD1881" s="85" t="s">
        <v>25899</v>
      </c>
      <c r="AG1881" s="85" t="s">
        <v>25900</v>
      </c>
      <c r="AP1881" s="85" t="s">
        <v>25901</v>
      </c>
      <c r="AQ1881" s="85" t="s">
        <v>25902</v>
      </c>
      <c r="AS1881" s="85" t="s">
        <v>25903</v>
      </c>
      <c r="AT1881" s="85" t="s">
        <v>25904</v>
      </c>
      <c r="AU1881" s="85" t="s">
        <v>1579</v>
      </c>
      <c r="AV1881" s="85" t="s">
        <v>416</v>
      </c>
      <c r="AW1881" s="85" t="s">
        <v>1238</v>
      </c>
      <c r="AY1881" s="85" t="s">
        <v>25905</v>
      </c>
      <c r="AZ1881" s="85" t="s">
        <v>25906</v>
      </c>
      <c r="BA1881" s="85" t="s">
        <v>25907</v>
      </c>
      <c r="BB1881" s="85" t="s">
        <v>25908</v>
      </c>
      <c r="BC1881" s="85" t="s">
        <v>25909</v>
      </c>
      <c r="BD1881" s="85" t="s">
        <v>25910</v>
      </c>
      <c r="BI1881" s="85" t="s">
        <v>3791</v>
      </c>
      <c r="CT1881" s="85" t="s">
        <v>3144</v>
      </c>
      <c r="CU1881" s="85" t="s">
        <v>3151</v>
      </c>
      <c r="CW1881" s="85" t="s">
        <v>3493</v>
      </c>
      <c r="CX1881" s="85" t="s">
        <v>3415</v>
      </c>
    </row>
    <row r="1882" spans="1:102" hidden="1" x14ac:dyDescent="0.2">
      <c r="A1882" s="104">
        <v>45479</v>
      </c>
      <c r="B1882" s="85" t="s">
        <v>25911</v>
      </c>
      <c r="C1882" s="85" t="s">
        <v>3136</v>
      </c>
      <c r="D1882" s="85" t="s">
        <v>3137</v>
      </c>
      <c r="E1882" s="85" t="s">
        <v>25912</v>
      </c>
      <c r="F1882" s="85" t="s">
        <v>2604</v>
      </c>
      <c r="G1882" s="85" t="s">
        <v>2680</v>
      </c>
      <c r="H1882" s="85" t="s">
        <v>416</v>
      </c>
      <c r="I1882" s="85" t="s">
        <v>103</v>
      </c>
      <c r="J1882" s="85" t="s">
        <v>6354</v>
      </c>
      <c r="K1882" s="85" t="s">
        <v>3143</v>
      </c>
      <c r="L1882" s="85" t="s">
        <v>3144</v>
      </c>
      <c r="Y1882" s="85" t="s">
        <v>25913</v>
      </c>
      <c r="AA1882" s="85" t="s">
        <v>25914</v>
      </c>
      <c r="AB1882" s="85" t="s">
        <v>3147</v>
      </c>
      <c r="AC1882" s="85" t="s">
        <v>25915</v>
      </c>
      <c r="AD1882" s="85" t="s">
        <v>25916</v>
      </c>
      <c r="AG1882" s="85" t="s">
        <v>25917</v>
      </c>
      <c r="AP1882" s="85" t="s">
        <v>25918</v>
      </c>
      <c r="AQ1882" s="85" t="s">
        <v>25919</v>
      </c>
      <c r="AS1882" s="85" t="s">
        <v>25920</v>
      </c>
      <c r="AT1882" s="85" t="s">
        <v>25921</v>
      </c>
      <c r="AU1882" s="85" t="s">
        <v>1579</v>
      </c>
      <c r="AV1882" s="85" t="s">
        <v>416</v>
      </c>
      <c r="AW1882" s="85" t="s">
        <v>1238</v>
      </c>
      <c r="AY1882" s="85" t="s">
        <v>25922</v>
      </c>
      <c r="AZ1882" s="85" t="s">
        <v>25923</v>
      </c>
      <c r="BA1882" s="85" t="s">
        <v>25924</v>
      </c>
      <c r="BB1882" s="85" t="s">
        <v>25925</v>
      </c>
      <c r="BC1882" s="85" t="s">
        <v>25926</v>
      </c>
      <c r="BD1882" s="85" t="s">
        <v>25927</v>
      </c>
      <c r="BI1882" s="85" t="s">
        <v>3791</v>
      </c>
      <c r="CT1882" s="85" t="s">
        <v>3144</v>
      </c>
      <c r="CU1882" s="85" t="s">
        <v>3151</v>
      </c>
      <c r="CW1882" s="85" t="s">
        <v>3493</v>
      </c>
      <c r="CX1882" s="85" t="s">
        <v>6354</v>
      </c>
    </row>
    <row r="1883" spans="1:102" hidden="1" x14ac:dyDescent="0.2">
      <c r="A1883" s="104">
        <v>45479</v>
      </c>
      <c r="B1883" s="85" t="s">
        <v>25928</v>
      </c>
      <c r="C1883" s="85" t="s">
        <v>3136</v>
      </c>
      <c r="D1883" s="85" t="s">
        <v>3137</v>
      </c>
      <c r="E1883" s="85" t="s">
        <v>25929</v>
      </c>
      <c r="F1883" s="85" t="s">
        <v>2524</v>
      </c>
      <c r="G1883" s="85" t="s">
        <v>2679</v>
      </c>
      <c r="H1883" s="85" t="s">
        <v>290</v>
      </c>
      <c r="I1883" s="85" t="s">
        <v>103</v>
      </c>
      <c r="J1883" s="85" t="s">
        <v>3415</v>
      </c>
      <c r="K1883" s="85" t="s">
        <v>3143</v>
      </c>
      <c r="L1883" s="85" t="s">
        <v>3144</v>
      </c>
      <c r="N1883" s="85" t="s">
        <v>25930</v>
      </c>
      <c r="O1883" s="85" t="s">
        <v>3434</v>
      </c>
      <c r="P1883" s="85" t="s">
        <v>3435</v>
      </c>
      <c r="W1883" s="85" t="s">
        <v>5272</v>
      </c>
      <c r="Y1883" s="85" t="s">
        <v>25931</v>
      </c>
      <c r="AA1883" s="85" t="s">
        <v>25932</v>
      </c>
      <c r="AB1883" s="85" t="s">
        <v>3147</v>
      </c>
      <c r="AC1883" s="85" t="s">
        <v>25933</v>
      </c>
      <c r="AD1883" s="85" t="s">
        <v>25934</v>
      </c>
      <c r="AG1883" s="85" t="s">
        <v>25935</v>
      </c>
      <c r="AP1883" s="85" t="s">
        <v>25936</v>
      </c>
      <c r="AQ1883" s="85" t="s">
        <v>25937</v>
      </c>
      <c r="AS1883" s="85" t="s">
        <v>25938</v>
      </c>
      <c r="AT1883" s="85" t="s">
        <v>25939</v>
      </c>
      <c r="AU1883" s="85" t="s">
        <v>25940</v>
      </c>
      <c r="AV1883" s="85" t="s">
        <v>290</v>
      </c>
      <c r="AW1883" s="85" t="s">
        <v>1339</v>
      </c>
      <c r="AY1883" s="85" t="s">
        <v>25941</v>
      </c>
      <c r="AZ1883" s="85" t="s">
        <v>25942</v>
      </c>
      <c r="BA1883" s="85" t="s">
        <v>25943</v>
      </c>
      <c r="BB1883" s="85" t="s">
        <v>25944</v>
      </c>
      <c r="BC1883" s="85" t="s">
        <v>25945</v>
      </c>
      <c r="BF1883" s="85" t="s">
        <v>25946</v>
      </c>
      <c r="BI1883" s="85" t="s">
        <v>3791</v>
      </c>
      <c r="CT1883" s="85" t="s">
        <v>3144</v>
      </c>
      <c r="CU1883" s="85" t="s">
        <v>3434</v>
      </c>
      <c r="CV1883" s="85" t="s">
        <v>3435</v>
      </c>
      <c r="CW1883" s="85" t="s">
        <v>7935</v>
      </c>
      <c r="CX1883" s="85" t="s">
        <v>25947</v>
      </c>
    </row>
    <row r="1884" spans="1:102" hidden="1" x14ac:dyDescent="0.2">
      <c r="A1884" s="104">
        <v>45479</v>
      </c>
      <c r="B1884" s="85" t="s">
        <v>24948</v>
      </c>
      <c r="C1884" s="85" t="s">
        <v>3136</v>
      </c>
      <c r="D1884" s="85" t="s">
        <v>3137</v>
      </c>
      <c r="E1884" s="85" t="s">
        <v>24949</v>
      </c>
      <c r="F1884" s="85" t="s">
        <v>2213</v>
      </c>
      <c r="G1884" s="85" t="s">
        <v>2190</v>
      </c>
      <c r="H1884" s="85" t="s">
        <v>290</v>
      </c>
      <c r="I1884" s="85" t="s">
        <v>406</v>
      </c>
      <c r="J1884" s="85" t="s">
        <v>25948</v>
      </c>
      <c r="K1884" s="85" t="s">
        <v>3143</v>
      </c>
      <c r="L1884" s="85" t="s">
        <v>3144</v>
      </c>
      <c r="N1884" s="85" t="s">
        <v>4244</v>
      </c>
      <c r="O1884" s="85" t="s">
        <v>4245</v>
      </c>
      <c r="P1884" s="85" t="s">
        <v>4246</v>
      </c>
      <c r="W1884" s="85" t="s">
        <v>406</v>
      </c>
      <c r="Y1884" s="85" t="s">
        <v>24950</v>
      </c>
      <c r="AA1884" s="85" t="s">
        <v>25949</v>
      </c>
      <c r="AB1884" s="85" t="s">
        <v>3147</v>
      </c>
      <c r="AC1884" s="85" t="s">
        <v>25950</v>
      </c>
      <c r="AD1884" s="85" t="s">
        <v>25951</v>
      </c>
      <c r="AG1884" s="85" t="s">
        <v>25952</v>
      </c>
      <c r="AP1884" s="85" t="s">
        <v>24951</v>
      </c>
      <c r="AR1884" s="85" t="s">
        <v>25953</v>
      </c>
      <c r="AS1884" s="85" t="s">
        <v>25954</v>
      </c>
      <c r="AT1884" s="85" t="s">
        <v>25955</v>
      </c>
      <c r="AU1884" s="85" t="s">
        <v>25956</v>
      </c>
      <c r="AV1884" s="85" t="s">
        <v>290</v>
      </c>
      <c r="AW1884" s="85" t="s">
        <v>1339</v>
      </c>
      <c r="AZ1884" s="85" t="s">
        <v>25957</v>
      </c>
      <c r="BA1884" s="85" t="s">
        <v>25958</v>
      </c>
      <c r="BB1884" s="85" t="s">
        <v>25959</v>
      </c>
      <c r="BC1884" s="85" t="s">
        <v>25960</v>
      </c>
      <c r="BD1884" s="85" t="s">
        <v>25961</v>
      </c>
      <c r="BI1884" s="85" t="s">
        <v>3262</v>
      </c>
      <c r="CT1884" s="85" t="s">
        <v>3144</v>
      </c>
      <c r="CU1884" s="85" t="s">
        <v>3151</v>
      </c>
      <c r="CW1884" s="85" t="s">
        <v>3410</v>
      </c>
      <c r="CX1884" s="85" t="s">
        <v>25948</v>
      </c>
    </row>
    <row r="1885" spans="1:102" hidden="1" x14ac:dyDescent="0.2">
      <c r="A1885" s="104">
        <v>45479</v>
      </c>
      <c r="B1885" s="85" t="s">
        <v>25962</v>
      </c>
      <c r="C1885" s="85" t="s">
        <v>3136</v>
      </c>
      <c r="D1885" s="85" t="s">
        <v>3137</v>
      </c>
      <c r="E1885" s="85" t="s">
        <v>25963</v>
      </c>
      <c r="F1885" s="85" t="s">
        <v>2599</v>
      </c>
      <c r="G1885" s="85" t="s">
        <v>2680</v>
      </c>
      <c r="H1885" s="85" t="s">
        <v>416</v>
      </c>
      <c r="I1885" s="85" t="s">
        <v>2506</v>
      </c>
      <c r="J1885" s="85" t="s">
        <v>3556</v>
      </c>
      <c r="K1885" s="85" t="s">
        <v>3143</v>
      </c>
      <c r="L1885" s="85" t="s">
        <v>3144</v>
      </c>
      <c r="Y1885" s="85" t="s">
        <v>25964</v>
      </c>
      <c r="AA1885" s="85" t="s">
        <v>25965</v>
      </c>
      <c r="AB1885" s="85" t="s">
        <v>3147</v>
      </c>
      <c r="AC1885" s="85" t="s">
        <v>25966</v>
      </c>
      <c r="AD1885" s="85" t="s">
        <v>25967</v>
      </c>
      <c r="AG1885" s="85" t="s">
        <v>25968</v>
      </c>
      <c r="AP1885" s="85" t="s">
        <v>25969</v>
      </c>
      <c r="AQ1885" s="85" t="s">
        <v>25970</v>
      </c>
      <c r="AS1885" s="85" t="s">
        <v>25971</v>
      </c>
      <c r="AT1885" s="85" t="s">
        <v>25972</v>
      </c>
      <c r="AU1885" s="85" t="s">
        <v>1579</v>
      </c>
      <c r="AV1885" s="85" t="s">
        <v>416</v>
      </c>
      <c r="AW1885" s="85" t="s">
        <v>1238</v>
      </c>
      <c r="AY1885" s="85" t="s">
        <v>25973</v>
      </c>
      <c r="AZ1885" s="85" t="s">
        <v>25974</v>
      </c>
      <c r="BA1885" s="85" t="s">
        <v>25975</v>
      </c>
      <c r="BB1885" s="85" t="s">
        <v>25976</v>
      </c>
      <c r="BC1885" s="85" t="s">
        <v>25977</v>
      </c>
      <c r="BD1885" s="85" t="s">
        <v>25978</v>
      </c>
      <c r="BI1885" s="85" t="s">
        <v>3262</v>
      </c>
      <c r="CT1885" s="85" t="s">
        <v>3144</v>
      </c>
      <c r="CU1885" s="85" t="s">
        <v>3151</v>
      </c>
      <c r="CW1885" s="85" t="s">
        <v>3493</v>
      </c>
      <c r="CX1885" s="85" t="s">
        <v>3556</v>
      </c>
    </row>
    <row r="1886" spans="1:102" hidden="1" x14ac:dyDescent="0.2">
      <c r="A1886" s="104">
        <v>45478</v>
      </c>
      <c r="B1886" s="85" t="s">
        <v>25979</v>
      </c>
      <c r="C1886" s="85" t="s">
        <v>3136</v>
      </c>
      <c r="D1886" s="85" t="s">
        <v>3137</v>
      </c>
      <c r="E1886" s="85" t="s">
        <v>25980</v>
      </c>
      <c r="F1886" s="85" t="s">
        <v>960</v>
      </c>
      <c r="G1886" s="85" t="s">
        <v>2662</v>
      </c>
      <c r="H1886" s="85" t="s">
        <v>92</v>
      </c>
      <c r="I1886" s="85" t="s">
        <v>69</v>
      </c>
      <c r="J1886" s="85" t="s">
        <v>3394</v>
      </c>
      <c r="K1886" s="85" t="s">
        <v>3395</v>
      </c>
      <c r="L1886" s="85" t="s">
        <v>3144</v>
      </c>
      <c r="Y1886" s="85" t="s">
        <v>25981</v>
      </c>
      <c r="AA1886" s="85" t="s">
        <v>25982</v>
      </c>
      <c r="AB1886" s="85" t="s">
        <v>25983</v>
      </c>
      <c r="AC1886" s="85" t="s">
        <v>25984</v>
      </c>
      <c r="AD1886" s="85" t="s">
        <v>25985</v>
      </c>
      <c r="AE1886" s="85" t="s">
        <v>25986</v>
      </c>
      <c r="AL1886" s="85" t="s">
        <v>25987</v>
      </c>
      <c r="AM1886" s="85" t="s">
        <v>25988</v>
      </c>
      <c r="AU1886" s="85" t="s">
        <v>25989</v>
      </c>
      <c r="AV1886" s="85" t="s">
        <v>92</v>
      </c>
      <c r="AW1886" s="85" t="s">
        <v>1339</v>
      </c>
      <c r="BA1886" s="85" t="s">
        <v>25990</v>
      </c>
      <c r="BB1886" s="85" t="s">
        <v>25991</v>
      </c>
      <c r="BC1886" s="85" t="s">
        <v>25992</v>
      </c>
      <c r="BD1886" s="85" t="s">
        <v>25993</v>
      </c>
      <c r="BE1886" s="85" t="s">
        <v>25994</v>
      </c>
      <c r="BI1886" s="85" t="s">
        <v>3380</v>
      </c>
      <c r="CT1886" s="85" t="s">
        <v>3144</v>
      </c>
      <c r="CU1886" s="85" t="s">
        <v>3151</v>
      </c>
      <c r="CW1886" s="85" t="s">
        <v>3472</v>
      </c>
      <c r="CX1886" s="85" t="s">
        <v>3394</v>
      </c>
    </row>
    <row r="1887" spans="1:102" hidden="1" x14ac:dyDescent="0.2">
      <c r="A1887" s="104">
        <v>45478</v>
      </c>
      <c r="B1887" s="85" t="s">
        <v>25995</v>
      </c>
      <c r="C1887" s="85" t="s">
        <v>3136</v>
      </c>
      <c r="D1887" s="85" t="s">
        <v>3137</v>
      </c>
      <c r="E1887" s="85" t="s">
        <v>25996</v>
      </c>
      <c r="F1887" s="85" t="s">
        <v>1739</v>
      </c>
      <c r="G1887" s="85" t="s">
        <v>2677</v>
      </c>
      <c r="H1887" s="85" t="s">
        <v>290</v>
      </c>
      <c r="I1887" s="85" t="s">
        <v>206</v>
      </c>
      <c r="J1887" s="85" t="s">
        <v>3394</v>
      </c>
      <c r="K1887" s="85" t="s">
        <v>3395</v>
      </c>
      <c r="L1887" s="85" t="s">
        <v>3144</v>
      </c>
      <c r="Y1887" s="85" t="s">
        <v>25997</v>
      </c>
      <c r="AA1887" s="85" t="s">
        <v>25998</v>
      </c>
      <c r="AB1887" s="85" t="s">
        <v>3147</v>
      </c>
      <c r="AC1887" s="85" t="s">
        <v>25999</v>
      </c>
      <c r="AD1887" s="85" t="s">
        <v>26000</v>
      </c>
      <c r="AG1887" s="85" t="s">
        <v>26001</v>
      </c>
      <c r="AH1887" s="85">
        <v>2.1031901040623002E+25</v>
      </c>
      <c r="AI1887" s="85">
        <v>3141362610022550</v>
      </c>
      <c r="AP1887" s="85" t="s">
        <v>26002</v>
      </c>
      <c r="AQ1887" s="85" t="s">
        <v>26003</v>
      </c>
      <c r="AS1887" s="85" t="s">
        <v>26004</v>
      </c>
      <c r="AT1887" s="85" t="s">
        <v>26005</v>
      </c>
      <c r="AU1887" s="85" t="s">
        <v>1598</v>
      </c>
      <c r="AV1887" s="85" t="s">
        <v>290</v>
      </c>
      <c r="AW1887" s="85" t="s">
        <v>1238</v>
      </c>
      <c r="BB1887" s="85" t="s">
        <v>26006</v>
      </c>
      <c r="BC1887" s="85" t="s">
        <v>26007</v>
      </c>
      <c r="BD1887" s="85" t="s">
        <v>26008</v>
      </c>
      <c r="BE1887" s="85" t="s">
        <v>26009</v>
      </c>
      <c r="BI1887" s="85" t="s">
        <v>3380</v>
      </c>
      <c r="CT1887" s="85" t="s">
        <v>3144</v>
      </c>
      <c r="CU1887" s="85" t="s">
        <v>3151</v>
      </c>
      <c r="CW1887" s="85" t="s">
        <v>3410</v>
      </c>
      <c r="CX1887" s="85" t="s">
        <v>3394</v>
      </c>
    </row>
    <row r="1888" spans="1:102" hidden="1" x14ac:dyDescent="0.2">
      <c r="A1888" s="104">
        <v>45478</v>
      </c>
      <c r="B1888" s="85" t="s">
        <v>26010</v>
      </c>
      <c r="C1888" s="85" t="s">
        <v>3136</v>
      </c>
      <c r="D1888" s="85" t="s">
        <v>3137</v>
      </c>
      <c r="E1888" s="85" t="s">
        <v>26011</v>
      </c>
      <c r="F1888" s="85" t="s">
        <v>2519</v>
      </c>
      <c r="G1888" s="85" t="s">
        <v>2679</v>
      </c>
      <c r="H1888" s="85" t="s">
        <v>290</v>
      </c>
      <c r="I1888" s="85" t="s">
        <v>2506</v>
      </c>
      <c r="J1888" s="85" t="s">
        <v>3945</v>
      </c>
      <c r="K1888" s="85" t="s">
        <v>3143</v>
      </c>
      <c r="L1888" s="85" t="s">
        <v>3144</v>
      </c>
      <c r="Y1888" s="85" t="s">
        <v>26012</v>
      </c>
      <c r="AA1888" s="85" t="s">
        <v>26013</v>
      </c>
      <c r="AB1888" s="85" t="s">
        <v>3147</v>
      </c>
      <c r="AC1888" s="85" t="s">
        <v>26014</v>
      </c>
      <c r="AD1888" s="85" t="s">
        <v>26015</v>
      </c>
      <c r="AG1888" s="85" t="s">
        <v>26016</v>
      </c>
      <c r="AP1888" s="85" t="s">
        <v>26017</v>
      </c>
      <c r="AQ1888" s="85" t="s">
        <v>26018</v>
      </c>
      <c r="AS1888" s="85" t="s">
        <v>26019</v>
      </c>
      <c r="AT1888" s="85" t="s">
        <v>26020</v>
      </c>
      <c r="AU1888" s="85" t="s">
        <v>26021</v>
      </c>
      <c r="AV1888" s="85" t="s">
        <v>290</v>
      </c>
      <c r="AW1888" s="85" t="s">
        <v>1339</v>
      </c>
      <c r="AY1888" s="85" t="s">
        <v>26022</v>
      </c>
      <c r="AZ1888" s="85" t="s">
        <v>26023</v>
      </c>
      <c r="BA1888" s="85" t="s">
        <v>26024</v>
      </c>
      <c r="BB1888" s="85" t="s">
        <v>26025</v>
      </c>
      <c r="BC1888" s="85" t="s">
        <v>26026</v>
      </c>
      <c r="BF1888" s="85" t="s">
        <v>26027</v>
      </c>
      <c r="BI1888" s="85" t="s">
        <v>3380</v>
      </c>
      <c r="CT1888" s="85" t="s">
        <v>3144</v>
      </c>
      <c r="CU1888" s="85" t="s">
        <v>3151</v>
      </c>
      <c r="CW1888" s="85" t="s">
        <v>3493</v>
      </c>
      <c r="CX1888" s="85" t="s">
        <v>3945</v>
      </c>
    </row>
    <row r="1889" spans="1:102" hidden="1" x14ac:dyDescent="0.2">
      <c r="A1889" s="104">
        <v>45478</v>
      </c>
      <c r="B1889" s="85" t="s">
        <v>26028</v>
      </c>
      <c r="C1889" s="85" t="s">
        <v>3136</v>
      </c>
      <c r="D1889" s="85" t="s">
        <v>3137</v>
      </c>
      <c r="E1889" s="85" t="s">
        <v>26029</v>
      </c>
      <c r="F1889" s="85" t="s">
        <v>1047</v>
      </c>
      <c r="G1889" s="85" t="s">
        <v>2663</v>
      </c>
      <c r="H1889" s="85" t="s">
        <v>92</v>
      </c>
      <c r="I1889" s="85" t="s">
        <v>406</v>
      </c>
      <c r="J1889" s="85" t="s">
        <v>5237</v>
      </c>
      <c r="K1889" s="85" t="s">
        <v>3395</v>
      </c>
      <c r="L1889" s="85" t="s">
        <v>3144</v>
      </c>
      <c r="X1889" s="85" t="s">
        <v>19122</v>
      </c>
      <c r="Y1889" s="85" t="s">
        <v>26030</v>
      </c>
      <c r="AA1889" s="85" t="s">
        <v>26031</v>
      </c>
      <c r="AB1889" s="85" t="s">
        <v>3147</v>
      </c>
      <c r="AC1889" s="85" t="s">
        <v>26032</v>
      </c>
      <c r="AD1889" s="85" t="s">
        <v>26033</v>
      </c>
      <c r="AL1889" s="85" t="s">
        <v>26034</v>
      </c>
      <c r="AM1889" s="85" t="s">
        <v>26035</v>
      </c>
      <c r="AR1889" s="85" t="s">
        <v>26036</v>
      </c>
      <c r="AS1889" s="85" t="s">
        <v>26037</v>
      </c>
      <c r="AT1889" s="85" t="s">
        <v>26038</v>
      </c>
      <c r="AU1889" s="85" t="s">
        <v>26039</v>
      </c>
      <c r="AV1889" s="85" t="s">
        <v>92</v>
      </c>
      <c r="AW1889" s="85" t="s">
        <v>1339</v>
      </c>
      <c r="BB1889" s="85" t="s">
        <v>26040</v>
      </c>
      <c r="BC1889" s="85" t="s">
        <v>26041</v>
      </c>
      <c r="BD1889" s="85" t="s">
        <v>26042</v>
      </c>
      <c r="BE1889" s="85" t="s">
        <v>26043</v>
      </c>
      <c r="BI1889" s="85" t="s">
        <v>3380</v>
      </c>
      <c r="CT1889" s="85" t="s">
        <v>3144</v>
      </c>
      <c r="CU1889" s="85" t="s">
        <v>3151</v>
      </c>
      <c r="CW1889" s="85" t="s">
        <v>3410</v>
      </c>
      <c r="CX1889" s="85" t="s">
        <v>5237</v>
      </c>
    </row>
    <row r="1890" spans="1:102" hidden="1" x14ac:dyDescent="0.2">
      <c r="A1890" s="104">
        <v>45478</v>
      </c>
      <c r="B1890" s="85" t="s">
        <v>26044</v>
      </c>
      <c r="C1890" s="85" t="s">
        <v>3136</v>
      </c>
      <c r="D1890" s="85" t="s">
        <v>3137</v>
      </c>
      <c r="E1890" s="85" t="s">
        <v>26045</v>
      </c>
      <c r="F1890" s="85" t="s">
        <v>2599</v>
      </c>
      <c r="G1890" s="85" t="s">
        <v>2680</v>
      </c>
      <c r="H1890" s="85" t="s">
        <v>416</v>
      </c>
      <c r="I1890" s="85" t="s">
        <v>2506</v>
      </c>
      <c r="J1890" s="85" t="s">
        <v>3394</v>
      </c>
      <c r="K1890" s="85" t="s">
        <v>3395</v>
      </c>
      <c r="L1890" s="85" t="s">
        <v>3144</v>
      </c>
      <c r="Y1890" s="85" t="s">
        <v>26046</v>
      </c>
      <c r="AA1890" s="85" t="s">
        <v>26047</v>
      </c>
      <c r="AB1890" s="85" t="s">
        <v>3147</v>
      </c>
      <c r="AC1890" s="85" t="s">
        <v>26048</v>
      </c>
      <c r="AD1890" s="85" t="s">
        <v>26049</v>
      </c>
      <c r="AG1890" s="85" t="s">
        <v>26050</v>
      </c>
      <c r="AP1890" s="85" t="s">
        <v>26051</v>
      </c>
      <c r="AQ1890" s="85" t="s">
        <v>26052</v>
      </c>
      <c r="AS1890" s="85" t="s">
        <v>26053</v>
      </c>
      <c r="AT1890" s="85" t="s">
        <v>26054</v>
      </c>
      <c r="AU1890" s="85" t="s">
        <v>1579</v>
      </c>
      <c r="AV1890" s="85" t="s">
        <v>416</v>
      </c>
      <c r="AW1890" s="85" t="s">
        <v>1238</v>
      </c>
      <c r="AY1890" s="85" t="s">
        <v>26055</v>
      </c>
      <c r="AZ1890" s="85" t="s">
        <v>26056</v>
      </c>
      <c r="BA1890" s="85" t="s">
        <v>26057</v>
      </c>
      <c r="BB1890" s="85" t="s">
        <v>26058</v>
      </c>
      <c r="BC1890" s="85" t="s">
        <v>26059</v>
      </c>
      <c r="BD1890" s="85" t="s">
        <v>26060</v>
      </c>
      <c r="BI1890" s="85" t="s">
        <v>3380</v>
      </c>
      <c r="CT1890" s="85" t="s">
        <v>3144</v>
      </c>
      <c r="CU1890" s="85" t="s">
        <v>3151</v>
      </c>
      <c r="CW1890" s="85" t="s">
        <v>3410</v>
      </c>
      <c r="CX1890" s="85" t="s">
        <v>3394</v>
      </c>
    </row>
    <row r="1891" spans="1:102" hidden="1" x14ac:dyDescent="0.2">
      <c r="A1891" s="104">
        <v>45478</v>
      </c>
      <c r="B1891" s="85" t="s">
        <v>26061</v>
      </c>
      <c r="C1891" s="85" t="s">
        <v>3136</v>
      </c>
      <c r="D1891" s="85" t="s">
        <v>3137</v>
      </c>
      <c r="E1891" s="85" t="s">
        <v>26062</v>
      </c>
      <c r="F1891" s="85" t="s">
        <v>960</v>
      </c>
      <c r="G1891" s="85" t="s">
        <v>2662</v>
      </c>
      <c r="H1891" s="85" t="s">
        <v>92</v>
      </c>
      <c r="I1891" s="85" t="s">
        <v>69</v>
      </c>
      <c r="J1891" s="85" t="s">
        <v>3394</v>
      </c>
      <c r="K1891" s="85" t="s">
        <v>3395</v>
      </c>
      <c r="L1891" s="85" t="s">
        <v>3144</v>
      </c>
      <c r="Y1891" s="85" t="s">
        <v>26063</v>
      </c>
      <c r="AA1891" s="85" t="s">
        <v>26064</v>
      </c>
      <c r="AB1891" s="85" t="s">
        <v>26065</v>
      </c>
      <c r="AC1891" s="85" t="s">
        <v>26066</v>
      </c>
      <c r="AD1891" s="85" t="s">
        <v>26067</v>
      </c>
      <c r="AE1891" s="85" t="s">
        <v>26068</v>
      </c>
      <c r="AL1891" s="85" t="s">
        <v>26069</v>
      </c>
      <c r="AM1891" s="85" t="s">
        <v>26070</v>
      </c>
      <c r="AU1891" s="85" t="s">
        <v>26071</v>
      </c>
      <c r="AV1891" s="85" t="s">
        <v>92</v>
      </c>
      <c r="AW1891" s="85" t="s">
        <v>1339</v>
      </c>
      <c r="BA1891" s="85" t="s">
        <v>26072</v>
      </c>
      <c r="BB1891" s="85" t="s">
        <v>26073</v>
      </c>
      <c r="BC1891" s="85" t="s">
        <v>26074</v>
      </c>
      <c r="BD1891" s="85" t="s">
        <v>26075</v>
      </c>
      <c r="BE1891" s="85" t="s">
        <v>26076</v>
      </c>
      <c r="BI1891" s="85" t="s">
        <v>3380</v>
      </c>
      <c r="CT1891" s="85" t="s">
        <v>3144</v>
      </c>
      <c r="CU1891" s="85" t="s">
        <v>3151</v>
      </c>
      <c r="CW1891" s="85" t="s">
        <v>3472</v>
      </c>
      <c r="CX1891" s="85" t="s">
        <v>3394</v>
      </c>
    </row>
    <row r="1892" spans="1:102" hidden="1" x14ac:dyDescent="0.2">
      <c r="A1892" s="104">
        <v>45479</v>
      </c>
      <c r="B1892" s="85" t="s">
        <v>26077</v>
      </c>
      <c r="C1892" s="85" t="s">
        <v>3136</v>
      </c>
      <c r="D1892" s="85" t="s">
        <v>3137</v>
      </c>
      <c r="E1892" s="85" t="s">
        <v>26078</v>
      </c>
      <c r="F1892" s="85" t="s">
        <v>1823</v>
      </c>
      <c r="G1892" s="85" t="s">
        <v>2664</v>
      </c>
      <c r="H1892" s="85" t="s">
        <v>290</v>
      </c>
      <c r="I1892" s="85" t="s">
        <v>119</v>
      </c>
      <c r="J1892" s="85" t="s">
        <v>3415</v>
      </c>
      <c r="K1892" s="85" t="s">
        <v>3143</v>
      </c>
      <c r="L1892" s="85" t="s">
        <v>3144</v>
      </c>
      <c r="N1892" s="85" t="s">
        <v>3645</v>
      </c>
      <c r="O1892" s="85" t="s">
        <v>3434</v>
      </c>
      <c r="P1892" s="85" t="s">
        <v>3435</v>
      </c>
      <c r="W1892" s="85" t="s">
        <v>5272</v>
      </c>
      <c r="Y1892" s="85" t="s">
        <v>26079</v>
      </c>
      <c r="AA1892" s="85" t="s">
        <v>26080</v>
      </c>
      <c r="AB1892" s="85" t="s">
        <v>3147</v>
      </c>
      <c r="AC1892" s="85" t="s">
        <v>26081</v>
      </c>
      <c r="AD1892" s="85" t="s">
        <v>26082</v>
      </c>
      <c r="AG1892" s="85" t="s">
        <v>26083</v>
      </c>
      <c r="AO1892" s="85" t="s">
        <v>26084</v>
      </c>
      <c r="AP1892" s="85" t="s">
        <v>26085</v>
      </c>
      <c r="AR1892" s="85" t="s">
        <v>26086</v>
      </c>
      <c r="AS1892" s="85" t="s">
        <v>26087</v>
      </c>
      <c r="AT1892" s="85" t="s">
        <v>26088</v>
      </c>
      <c r="AU1892" s="85" t="s">
        <v>1570</v>
      </c>
      <c r="AV1892" s="85" t="s">
        <v>290</v>
      </c>
      <c r="AW1892" s="85" t="s">
        <v>1238</v>
      </c>
      <c r="BB1892" s="85" t="s">
        <v>26089</v>
      </c>
      <c r="BC1892" s="85" t="s">
        <v>26090</v>
      </c>
      <c r="BD1892" s="85" t="s">
        <v>26091</v>
      </c>
      <c r="BE1892" s="85" t="s">
        <v>26092</v>
      </c>
      <c r="BI1892" s="85" t="s">
        <v>3390</v>
      </c>
      <c r="CT1892" s="85" t="s">
        <v>3144</v>
      </c>
      <c r="CU1892" s="85" t="s">
        <v>3434</v>
      </c>
      <c r="CV1892" s="85" t="s">
        <v>3435</v>
      </c>
      <c r="CW1892" s="85" t="s">
        <v>7935</v>
      </c>
      <c r="CX1892" s="85" t="s">
        <v>3645</v>
      </c>
    </row>
    <row r="1893" spans="1:102" hidden="1" x14ac:dyDescent="0.2">
      <c r="A1893" s="104">
        <v>45479</v>
      </c>
      <c r="B1893" s="85" t="s">
        <v>26093</v>
      </c>
      <c r="C1893" s="85" t="s">
        <v>3136</v>
      </c>
      <c r="D1893" s="85" t="s">
        <v>3137</v>
      </c>
      <c r="E1893" s="85" t="s">
        <v>26094</v>
      </c>
      <c r="F1893" s="85" t="s">
        <v>960</v>
      </c>
      <c r="G1893" s="85" t="s">
        <v>2662</v>
      </c>
      <c r="H1893" s="85" t="s">
        <v>92</v>
      </c>
      <c r="I1893" s="85" t="s">
        <v>69</v>
      </c>
      <c r="J1893" s="85" t="s">
        <v>3394</v>
      </c>
      <c r="K1893" s="85" t="s">
        <v>3395</v>
      </c>
      <c r="L1893" s="85" t="s">
        <v>3144</v>
      </c>
      <c r="Y1893" s="85" t="s">
        <v>26095</v>
      </c>
      <c r="AA1893" s="85" t="s">
        <v>26096</v>
      </c>
      <c r="AB1893" s="85" t="s">
        <v>26097</v>
      </c>
      <c r="AC1893" s="85" t="s">
        <v>26098</v>
      </c>
      <c r="AD1893" s="85" t="s">
        <v>26099</v>
      </c>
      <c r="AE1893" s="85" t="s">
        <v>26100</v>
      </c>
      <c r="AL1893" s="85" t="s">
        <v>26101</v>
      </c>
      <c r="AM1893" s="85" t="s">
        <v>26102</v>
      </c>
      <c r="AU1893" s="85" t="s">
        <v>14222</v>
      </c>
      <c r="AV1893" s="85" t="s">
        <v>92</v>
      </c>
      <c r="AW1893" s="85" t="s">
        <v>1339</v>
      </c>
      <c r="BA1893" s="85" t="s">
        <v>26103</v>
      </c>
      <c r="BB1893" s="85" t="s">
        <v>26104</v>
      </c>
      <c r="BC1893" s="85" t="s">
        <v>26105</v>
      </c>
      <c r="BD1893" s="85" t="s">
        <v>26106</v>
      </c>
      <c r="BE1893" s="85" t="s">
        <v>26107</v>
      </c>
      <c r="BI1893" s="85" t="s">
        <v>3390</v>
      </c>
      <c r="CT1893" s="85" t="s">
        <v>3144</v>
      </c>
      <c r="CU1893" s="85" t="s">
        <v>3151</v>
      </c>
      <c r="CW1893" s="85" t="s">
        <v>3472</v>
      </c>
      <c r="CX1893" s="85" t="s">
        <v>3394</v>
      </c>
    </row>
    <row r="1894" spans="1:102" hidden="1" x14ac:dyDescent="0.2">
      <c r="A1894" s="104">
        <v>45479</v>
      </c>
      <c r="B1894" s="85" t="s">
        <v>26108</v>
      </c>
      <c r="C1894" s="85" t="s">
        <v>3136</v>
      </c>
      <c r="D1894" s="85" t="s">
        <v>3137</v>
      </c>
      <c r="E1894" s="85" t="s">
        <v>26109</v>
      </c>
      <c r="F1894" s="85" t="s">
        <v>1739</v>
      </c>
      <c r="G1894" s="85" t="s">
        <v>2677</v>
      </c>
      <c r="H1894" s="85" t="s">
        <v>290</v>
      </c>
      <c r="I1894" s="85" t="s">
        <v>206</v>
      </c>
      <c r="J1894" s="85" t="s">
        <v>3394</v>
      </c>
      <c r="K1894" s="85" t="s">
        <v>3395</v>
      </c>
      <c r="L1894" s="85" t="s">
        <v>3144</v>
      </c>
      <c r="Y1894" s="85" t="s">
        <v>26110</v>
      </c>
      <c r="AA1894" s="85" t="s">
        <v>26111</v>
      </c>
      <c r="AB1894" s="85" t="s">
        <v>3147</v>
      </c>
      <c r="AC1894" s="85" t="s">
        <v>26112</v>
      </c>
      <c r="AD1894" s="85" t="s">
        <v>26113</v>
      </c>
      <c r="AG1894" s="85" t="s">
        <v>26114</v>
      </c>
      <c r="AH1894" s="85" t="s">
        <v>26115</v>
      </c>
      <c r="AI1894" s="85" t="s">
        <v>26116</v>
      </c>
      <c r="AP1894" s="85" t="s">
        <v>26117</v>
      </c>
      <c r="AQ1894" s="85" t="s">
        <v>26118</v>
      </c>
      <c r="AS1894" s="85" t="s">
        <v>26119</v>
      </c>
      <c r="AT1894" s="85" t="s">
        <v>26120</v>
      </c>
      <c r="AU1894" s="85" t="s">
        <v>26121</v>
      </c>
      <c r="AV1894" s="85" t="s">
        <v>290</v>
      </c>
      <c r="AW1894" s="85" t="s">
        <v>1339</v>
      </c>
      <c r="BB1894" s="85" t="s">
        <v>26122</v>
      </c>
      <c r="BC1894" s="85" t="s">
        <v>26123</v>
      </c>
      <c r="BD1894" s="85" t="s">
        <v>26124</v>
      </c>
      <c r="BE1894" s="85" t="s">
        <v>26125</v>
      </c>
      <c r="BI1894" s="85" t="s">
        <v>3390</v>
      </c>
      <c r="CT1894" s="85" t="s">
        <v>3144</v>
      </c>
      <c r="CU1894" s="85" t="s">
        <v>3151</v>
      </c>
      <c r="CW1894" s="85" t="s">
        <v>3410</v>
      </c>
      <c r="CX1894" s="85" t="s">
        <v>3394</v>
      </c>
    </row>
    <row r="1895" spans="1:102" hidden="1" x14ac:dyDescent="0.2">
      <c r="A1895" s="104">
        <v>45479</v>
      </c>
      <c r="B1895" s="85" t="s">
        <v>26126</v>
      </c>
      <c r="C1895" s="85" t="s">
        <v>3136</v>
      </c>
      <c r="D1895" s="85" t="s">
        <v>3137</v>
      </c>
      <c r="E1895" s="85" t="s">
        <v>26127</v>
      </c>
      <c r="F1895" s="85" t="s">
        <v>2604</v>
      </c>
      <c r="G1895" s="85" t="s">
        <v>2680</v>
      </c>
      <c r="H1895" s="85" t="s">
        <v>416</v>
      </c>
      <c r="I1895" s="85" t="s">
        <v>103</v>
      </c>
      <c r="J1895" s="85" t="s">
        <v>3458</v>
      </c>
      <c r="K1895" s="85" t="s">
        <v>3143</v>
      </c>
      <c r="L1895" s="85" t="s">
        <v>3144</v>
      </c>
      <c r="Y1895" s="85" t="s">
        <v>26128</v>
      </c>
      <c r="AA1895" s="85" t="s">
        <v>26129</v>
      </c>
      <c r="AB1895" s="85" t="s">
        <v>3147</v>
      </c>
      <c r="AC1895" s="85" t="s">
        <v>26130</v>
      </c>
      <c r="AD1895" s="85" t="s">
        <v>26131</v>
      </c>
      <c r="AG1895" s="85" t="s">
        <v>26132</v>
      </c>
      <c r="AP1895" s="85" t="s">
        <v>26133</v>
      </c>
      <c r="AQ1895" s="85" t="s">
        <v>26134</v>
      </c>
      <c r="AS1895" s="85" t="s">
        <v>26135</v>
      </c>
      <c r="AT1895" s="85" t="s">
        <v>26136</v>
      </c>
      <c r="AU1895" s="85" t="s">
        <v>26137</v>
      </c>
      <c r="AV1895" s="85" t="s">
        <v>416</v>
      </c>
      <c r="AW1895" s="85" t="s">
        <v>1339</v>
      </c>
      <c r="AY1895" s="85" t="s">
        <v>26138</v>
      </c>
      <c r="AZ1895" s="85" t="s">
        <v>26139</v>
      </c>
      <c r="BA1895" s="85" t="s">
        <v>26140</v>
      </c>
      <c r="BB1895" s="85" t="s">
        <v>26141</v>
      </c>
      <c r="BC1895" s="85" t="s">
        <v>26142</v>
      </c>
      <c r="BD1895" s="85" t="s">
        <v>26143</v>
      </c>
      <c r="BI1895" s="85" t="s">
        <v>3390</v>
      </c>
      <c r="CT1895" s="85" t="s">
        <v>3144</v>
      </c>
      <c r="CU1895" s="85" t="s">
        <v>3151</v>
      </c>
      <c r="CW1895" s="85" t="s">
        <v>3493</v>
      </c>
      <c r="CX1895" s="85" t="s">
        <v>8595</v>
      </c>
    </row>
    <row r="1896" spans="1:102" hidden="1" x14ac:dyDescent="0.2">
      <c r="A1896" s="104">
        <v>45479</v>
      </c>
      <c r="B1896" s="85" t="s">
        <v>26144</v>
      </c>
      <c r="C1896" s="85" t="s">
        <v>3136</v>
      </c>
      <c r="D1896" s="85" t="s">
        <v>3137</v>
      </c>
      <c r="E1896" s="85" t="s">
        <v>26145</v>
      </c>
      <c r="F1896" s="85" t="s">
        <v>945</v>
      </c>
      <c r="G1896" s="85" t="s">
        <v>2662</v>
      </c>
      <c r="H1896" s="85" t="s">
        <v>290</v>
      </c>
      <c r="I1896" s="85" t="s">
        <v>75</v>
      </c>
      <c r="J1896" s="85" t="s">
        <v>6354</v>
      </c>
      <c r="K1896" s="85" t="s">
        <v>3143</v>
      </c>
      <c r="L1896" s="85" t="s">
        <v>3144</v>
      </c>
      <c r="Y1896" s="85" t="s">
        <v>26146</v>
      </c>
      <c r="AA1896" s="85" t="s">
        <v>26147</v>
      </c>
      <c r="AB1896" s="85" t="s">
        <v>26148</v>
      </c>
      <c r="AC1896" s="85" t="s">
        <v>26149</v>
      </c>
      <c r="AD1896" s="85" t="s">
        <v>26150</v>
      </c>
      <c r="AE1896" s="85" t="s">
        <v>26151</v>
      </c>
      <c r="AL1896" s="85" t="s">
        <v>26152</v>
      </c>
      <c r="AM1896" s="85" t="s">
        <v>26153</v>
      </c>
      <c r="AU1896" s="85" t="s">
        <v>23050</v>
      </c>
      <c r="AV1896" s="85" t="s">
        <v>290</v>
      </c>
      <c r="AW1896" s="85" t="s">
        <v>1339</v>
      </c>
      <c r="BA1896" s="85" t="s">
        <v>26154</v>
      </c>
      <c r="BB1896" s="85" t="s">
        <v>26155</v>
      </c>
      <c r="BC1896" s="85" t="s">
        <v>26156</v>
      </c>
      <c r="BD1896" s="85" t="s">
        <v>26157</v>
      </c>
      <c r="BE1896" s="85" t="s">
        <v>26158</v>
      </c>
      <c r="BI1896" s="85" t="s">
        <v>3390</v>
      </c>
      <c r="CT1896" s="85" t="s">
        <v>3144</v>
      </c>
      <c r="CU1896" s="85" t="s">
        <v>3151</v>
      </c>
      <c r="CW1896" s="85" t="s">
        <v>3472</v>
      </c>
      <c r="CX1896" s="85" t="s">
        <v>6354</v>
      </c>
    </row>
    <row r="1897" spans="1:102" hidden="1" x14ac:dyDescent="0.2">
      <c r="A1897" s="104">
        <v>45479</v>
      </c>
      <c r="B1897" s="85" t="s">
        <v>26159</v>
      </c>
      <c r="C1897" s="85" t="s">
        <v>3136</v>
      </c>
      <c r="D1897" s="85" t="s">
        <v>3137</v>
      </c>
      <c r="E1897" s="85" t="s">
        <v>26160</v>
      </c>
      <c r="F1897" s="85" t="s">
        <v>2604</v>
      </c>
      <c r="G1897" s="85" t="s">
        <v>2680</v>
      </c>
      <c r="H1897" s="85" t="s">
        <v>416</v>
      </c>
      <c r="I1897" s="85" t="s">
        <v>103</v>
      </c>
      <c r="J1897" s="85" t="s">
        <v>4189</v>
      </c>
      <c r="K1897" s="85" t="s">
        <v>3143</v>
      </c>
      <c r="L1897" s="85" t="s">
        <v>3144</v>
      </c>
      <c r="X1897" s="85" t="s">
        <v>26161</v>
      </c>
      <c r="Y1897" s="85" t="s">
        <v>26162</v>
      </c>
      <c r="AA1897" s="85" t="s">
        <v>26163</v>
      </c>
      <c r="AB1897" s="85" t="s">
        <v>3147</v>
      </c>
      <c r="AC1897" s="85" t="s">
        <v>26164</v>
      </c>
      <c r="AD1897" s="85" t="s">
        <v>26165</v>
      </c>
      <c r="AG1897" s="85" t="s">
        <v>26166</v>
      </c>
      <c r="AP1897" s="85" t="s">
        <v>26167</v>
      </c>
      <c r="AQ1897" s="85" t="s">
        <v>26168</v>
      </c>
      <c r="AS1897" s="85" t="s">
        <v>26169</v>
      </c>
      <c r="AT1897" s="85" t="s">
        <v>26170</v>
      </c>
      <c r="AU1897" s="85" t="s">
        <v>26171</v>
      </c>
      <c r="AV1897" s="85" t="s">
        <v>416</v>
      </c>
      <c r="AW1897" s="85" t="s">
        <v>1339</v>
      </c>
      <c r="AY1897" s="85" t="s">
        <v>26172</v>
      </c>
      <c r="AZ1897" s="85" t="s">
        <v>26173</v>
      </c>
      <c r="BA1897" s="85" t="s">
        <v>26174</v>
      </c>
      <c r="BB1897" s="85" t="s">
        <v>26175</v>
      </c>
      <c r="BC1897" s="85" t="s">
        <v>26176</v>
      </c>
      <c r="BD1897" s="85" t="s">
        <v>26177</v>
      </c>
      <c r="BI1897" s="85" t="s">
        <v>3390</v>
      </c>
      <c r="CT1897" s="85" t="s">
        <v>3144</v>
      </c>
      <c r="CU1897" s="85" t="s">
        <v>4572</v>
      </c>
      <c r="CV1897" s="85" t="s">
        <v>3209</v>
      </c>
      <c r="CW1897" s="85" t="s">
        <v>3210</v>
      </c>
      <c r="CX1897" s="85" t="s">
        <v>4573</v>
      </c>
    </row>
    <row r="1898" spans="1:102" hidden="1" x14ac:dyDescent="0.2">
      <c r="A1898" s="104">
        <v>45479</v>
      </c>
      <c r="B1898" s="85" t="s">
        <v>26178</v>
      </c>
      <c r="C1898" s="85" t="s">
        <v>3136</v>
      </c>
      <c r="D1898" s="85" t="s">
        <v>3137</v>
      </c>
      <c r="E1898" s="85" t="s">
        <v>26179</v>
      </c>
      <c r="F1898" s="85" t="s">
        <v>2599</v>
      </c>
      <c r="G1898" s="85" t="s">
        <v>2680</v>
      </c>
      <c r="H1898" s="85" t="s">
        <v>416</v>
      </c>
      <c r="I1898" s="85" t="s">
        <v>2506</v>
      </c>
      <c r="J1898" s="85" t="s">
        <v>3753</v>
      </c>
      <c r="K1898" s="85" t="s">
        <v>3143</v>
      </c>
      <c r="L1898" s="85" t="s">
        <v>3144</v>
      </c>
      <c r="M1898" s="85" t="s">
        <v>4302</v>
      </c>
      <c r="Y1898" s="85" t="s">
        <v>26180</v>
      </c>
      <c r="AA1898" s="85" t="s">
        <v>26181</v>
      </c>
      <c r="AB1898" s="85" t="s">
        <v>3147</v>
      </c>
      <c r="AC1898" s="85" t="s">
        <v>26182</v>
      </c>
      <c r="AD1898" s="85" t="s">
        <v>26183</v>
      </c>
      <c r="AG1898" s="85" t="s">
        <v>26184</v>
      </c>
      <c r="AP1898" s="85" t="s">
        <v>26185</v>
      </c>
      <c r="AQ1898" s="85" t="s">
        <v>26186</v>
      </c>
      <c r="AS1898" s="85" t="s">
        <v>26187</v>
      </c>
      <c r="AT1898" s="85" t="s">
        <v>26188</v>
      </c>
      <c r="AU1898" s="85" t="s">
        <v>20443</v>
      </c>
      <c r="AV1898" s="85" t="s">
        <v>416</v>
      </c>
      <c r="AW1898" s="85" t="s">
        <v>1339</v>
      </c>
      <c r="AY1898" s="85" t="s">
        <v>26189</v>
      </c>
      <c r="AZ1898" s="85" t="s">
        <v>26190</v>
      </c>
      <c r="BA1898" s="85" t="s">
        <v>26191</v>
      </c>
      <c r="BB1898" s="85" t="s">
        <v>26192</v>
      </c>
      <c r="BC1898" s="85" t="s">
        <v>26193</v>
      </c>
      <c r="BD1898" s="85" t="s">
        <v>26194</v>
      </c>
      <c r="BI1898" s="85" t="s">
        <v>4318</v>
      </c>
      <c r="CT1898" s="85" t="s">
        <v>3144</v>
      </c>
      <c r="CU1898" s="85" t="s">
        <v>3151</v>
      </c>
      <c r="CW1898" s="85" t="s">
        <v>3493</v>
      </c>
      <c r="CX1898" s="85" t="s">
        <v>3753</v>
      </c>
    </row>
    <row r="1899" spans="1:102" hidden="1" x14ac:dyDescent="0.2">
      <c r="A1899" s="104">
        <v>45481</v>
      </c>
      <c r="B1899" s="85" t="s">
        <v>26195</v>
      </c>
      <c r="C1899" s="85" t="s">
        <v>3136</v>
      </c>
      <c r="D1899" s="85" t="s">
        <v>3137</v>
      </c>
      <c r="E1899" s="85" t="s">
        <v>26196</v>
      </c>
      <c r="F1899" s="85" t="s">
        <v>2463</v>
      </c>
      <c r="G1899" s="85" t="s">
        <v>2678</v>
      </c>
      <c r="H1899" s="85" t="s">
        <v>416</v>
      </c>
      <c r="I1899" s="85" t="s">
        <v>119</v>
      </c>
      <c r="J1899" s="85" t="s">
        <v>6765</v>
      </c>
      <c r="K1899" s="85" t="s">
        <v>3143</v>
      </c>
      <c r="L1899" s="85" t="s">
        <v>3144</v>
      </c>
      <c r="X1899" s="85" t="s">
        <v>4128</v>
      </c>
      <c r="Y1899" s="85" t="s">
        <v>26197</v>
      </c>
      <c r="AB1899" s="85" t="s">
        <v>3147</v>
      </c>
      <c r="AC1899" s="85" t="s">
        <v>3147</v>
      </c>
      <c r="AV1899" s="85" t="s">
        <v>3147</v>
      </c>
      <c r="AW1899" s="85" t="s">
        <v>3147</v>
      </c>
      <c r="AY1899" s="85" t="s">
        <v>26198</v>
      </c>
      <c r="BI1899" s="85" t="s">
        <v>3150</v>
      </c>
      <c r="CT1899" s="85" t="s">
        <v>3144</v>
      </c>
      <c r="CU1899" s="85" t="s">
        <v>4129</v>
      </c>
      <c r="CV1899" s="85" t="s">
        <v>4130</v>
      </c>
      <c r="CW1899" s="85" t="s">
        <v>3152</v>
      </c>
      <c r="CX1899" s="85" t="s">
        <v>6765</v>
      </c>
    </row>
    <row r="1900" spans="1:102" hidden="1" x14ac:dyDescent="0.2">
      <c r="A1900" s="104">
        <v>45481</v>
      </c>
      <c r="B1900" s="85" t="s">
        <v>26199</v>
      </c>
      <c r="C1900" s="85" t="s">
        <v>3136</v>
      </c>
      <c r="D1900" s="85" t="s">
        <v>3137</v>
      </c>
      <c r="E1900" s="85" t="s">
        <v>26200</v>
      </c>
      <c r="F1900" s="85" t="s">
        <v>2448</v>
      </c>
      <c r="G1900" s="85" t="s">
        <v>2678</v>
      </c>
      <c r="H1900" s="85" t="s">
        <v>290</v>
      </c>
      <c r="I1900" s="85" t="s">
        <v>103</v>
      </c>
      <c r="J1900" s="85" t="s">
        <v>26201</v>
      </c>
      <c r="K1900" s="85" t="s">
        <v>3143</v>
      </c>
      <c r="L1900" s="85" t="s">
        <v>3144</v>
      </c>
      <c r="X1900" s="85" t="s">
        <v>26202</v>
      </c>
      <c r="Y1900" s="85" t="s">
        <v>26203</v>
      </c>
      <c r="AA1900" s="85" t="s">
        <v>26204</v>
      </c>
      <c r="AB1900" s="85" t="s">
        <v>3147</v>
      </c>
      <c r="AC1900" s="85" t="s">
        <v>26205</v>
      </c>
      <c r="AD1900" s="85" t="s">
        <v>26206</v>
      </c>
      <c r="AV1900" s="85" t="s">
        <v>3147</v>
      </c>
      <c r="AW1900" s="85" t="s">
        <v>3147</v>
      </c>
      <c r="BI1900" s="85" t="s">
        <v>3150</v>
      </c>
      <c r="CT1900" s="85" t="s">
        <v>3144</v>
      </c>
      <c r="CU1900" s="85" t="s">
        <v>26207</v>
      </c>
      <c r="CV1900" s="85" t="s">
        <v>26208</v>
      </c>
      <c r="CW1900" s="85" t="s">
        <v>3210</v>
      </c>
      <c r="CX1900" s="85" t="s">
        <v>26209</v>
      </c>
    </row>
    <row r="1901" spans="1:102" hidden="1" x14ac:dyDescent="0.2">
      <c r="A1901" s="104">
        <v>45481</v>
      </c>
      <c r="B1901" s="85" t="s">
        <v>26210</v>
      </c>
      <c r="C1901" s="85" t="s">
        <v>3136</v>
      </c>
      <c r="D1901" s="85" t="s">
        <v>3137</v>
      </c>
      <c r="E1901" s="85" t="s">
        <v>26211</v>
      </c>
      <c r="F1901" s="85" t="s">
        <v>2519</v>
      </c>
      <c r="G1901" s="85" t="s">
        <v>2679</v>
      </c>
      <c r="H1901" s="85" t="s">
        <v>290</v>
      </c>
      <c r="I1901" s="85" t="s">
        <v>2506</v>
      </c>
      <c r="J1901" s="85" t="s">
        <v>26212</v>
      </c>
      <c r="K1901" s="85" t="s">
        <v>3143</v>
      </c>
      <c r="L1901" s="85" t="s">
        <v>3144</v>
      </c>
      <c r="Y1901" s="85" t="s">
        <v>26213</v>
      </c>
      <c r="AB1901" s="85" t="s">
        <v>3147</v>
      </c>
      <c r="AC1901" s="85" t="s">
        <v>3147</v>
      </c>
      <c r="AV1901" s="85" t="s">
        <v>3147</v>
      </c>
      <c r="AW1901" s="85" t="s">
        <v>3147</v>
      </c>
      <c r="AY1901" s="85" t="s">
        <v>26214</v>
      </c>
      <c r="BA1901" s="85" t="s">
        <v>26215</v>
      </c>
      <c r="BI1901" s="85" t="s">
        <v>3150</v>
      </c>
      <c r="CT1901" s="85" t="s">
        <v>3144</v>
      </c>
      <c r="CU1901" s="85" t="s">
        <v>3151</v>
      </c>
      <c r="CW1901" s="85" t="s">
        <v>3152</v>
      </c>
      <c r="CX1901" s="85" t="s">
        <v>26212</v>
      </c>
    </row>
    <row r="1902" spans="1:102" hidden="1" x14ac:dyDescent="0.2">
      <c r="A1902" s="104">
        <v>45481</v>
      </c>
      <c r="B1902" s="85" t="s">
        <v>26216</v>
      </c>
      <c r="C1902" s="85" t="s">
        <v>3136</v>
      </c>
      <c r="D1902" s="85" t="s">
        <v>3137</v>
      </c>
      <c r="E1902" s="85" t="s">
        <v>26217</v>
      </c>
      <c r="F1902" s="85" t="s">
        <v>2599</v>
      </c>
      <c r="G1902" s="85" t="s">
        <v>2680</v>
      </c>
      <c r="H1902" s="85" t="s">
        <v>416</v>
      </c>
      <c r="I1902" s="85" t="s">
        <v>2506</v>
      </c>
      <c r="J1902" s="85" t="s">
        <v>3257</v>
      </c>
      <c r="K1902" s="85" t="s">
        <v>3143</v>
      </c>
      <c r="L1902" s="85" t="s">
        <v>3144</v>
      </c>
      <c r="Y1902" s="85" t="s">
        <v>26218</v>
      </c>
      <c r="AA1902" s="85" t="s">
        <v>7142</v>
      </c>
      <c r="AB1902" s="85" t="s">
        <v>3147</v>
      </c>
      <c r="AC1902" s="85" t="s">
        <v>7143</v>
      </c>
      <c r="AD1902" s="85" t="s">
        <v>7144</v>
      </c>
      <c r="AV1902" s="85" t="s">
        <v>3147</v>
      </c>
      <c r="AW1902" s="85" t="s">
        <v>3147</v>
      </c>
      <c r="BI1902" s="85" t="s">
        <v>3262</v>
      </c>
      <c r="CT1902" s="85" t="s">
        <v>3144</v>
      </c>
      <c r="CU1902" s="85" t="s">
        <v>3151</v>
      </c>
      <c r="CW1902" s="85" t="s">
        <v>3152</v>
      </c>
      <c r="CX1902" s="85" t="s">
        <v>3257</v>
      </c>
    </row>
    <row r="1903" spans="1:102" hidden="1" x14ac:dyDescent="0.2">
      <c r="A1903" s="104">
        <v>45481</v>
      </c>
      <c r="B1903" s="85" t="s">
        <v>26219</v>
      </c>
      <c r="C1903" s="85" t="s">
        <v>3136</v>
      </c>
      <c r="D1903" s="85" t="s">
        <v>3137</v>
      </c>
      <c r="E1903" s="85" t="s">
        <v>26220</v>
      </c>
      <c r="F1903" s="85" t="s">
        <v>2599</v>
      </c>
      <c r="G1903" s="85" t="s">
        <v>2680</v>
      </c>
      <c r="H1903" s="85" t="s">
        <v>416</v>
      </c>
      <c r="I1903" s="85" t="s">
        <v>2506</v>
      </c>
      <c r="J1903" s="85" t="s">
        <v>3142</v>
      </c>
      <c r="K1903" s="85" t="s">
        <v>3143</v>
      </c>
      <c r="L1903" s="85" t="s">
        <v>3144</v>
      </c>
      <c r="Y1903" s="85" t="s">
        <v>26221</v>
      </c>
      <c r="AA1903" s="85" t="s">
        <v>26222</v>
      </c>
      <c r="AB1903" s="85" t="s">
        <v>3147</v>
      </c>
      <c r="AC1903" s="85" t="s">
        <v>26223</v>
      </c>
      <c r="AD1903" s="85" t="s">
        <v>26224</v>
      </c>
      <c r="AV1903" s="85" t="s">
        <v>3147</v>
      </c>
      <c r="AW1903" s="85" t="s">
        <v>3147</v>
      </c>
      <c r="BI1903" s="85" t="s">
        <v>3262</v>
      </c>
      <c r="CT1903" s="85" t="s">
        <v>3144</v>
      </c>
      <c r="CU1903" s="85" t="s">
        <v>3151</v>
      </c>
      <c r="CW1903" s="85" t="s">
        <v>3152</v>
      </c>
      <c r="CX1903" s="85" t="s">
        <v>3142</v>
      </c>
    </row>
    <row r="1904" spans="1:102" hidden="1" x14ac:dyDescent="0.2">
      <c r="A1904" s="104">
        <v>45481</v>
      </c>
      <c r="B1904" s="85" t="s">
        <v>26225</v>
      </c>
      <c r="C1904" s="85" t="s">
        <v>3136</v>
      </c>
      <c r="D1904" s="85" t="s">
        <v>3137</v>
      </c>
      <c r="E1904" s="85" t="s">
        <v>26226</v>
      </c>
      <c r="F1904" s="85" t="s">
        <v>2519</v>
      </c>
      <c r="G1904" s="85" t="s">
        <v>2679</v>
      </c>
      <c r="H1904" s="85" t="s">
        <v>290</v>
      </c>
      <c r="I1904" s="85" t="s">
        <v>2506</v>
      </c>
      <c r="J1904" s="85" t="s">
        <v>3257</v>
      </c>
      <c r="K1904" s="85" t="s">
        <v>3143</v>
      </c>
      <c r="L1904" s="85" t="s">
        <v>3144</v>
      </c>
      <c r="Y1904" s="85" t="s">
        <v>26227</v>
      </c>
      <c r="AA1904" s="85" t="s">
        <v>26228</v>
      </c>
      <c r="AB1904" s="85" t="s">
        <v>3147</v>
      </c>
      <c r="AC1904" s="85" t="s">
        <v>26229</v>
      </c>
      <c r="AD1904" s="85" t="s">
        <v>26230</v>
      </c>
      <c r="AV1904" s="85" t="s">
        <v>3147</v>
      </c>
      <c r="AW1904" s="85" t="s">
        <v>3147</v>
      </c>
      <c r="BI1904" s="85" t="s">
        <v>3262</v>
      </c>
      <c r="CT1904" s="85" t="s">
        <v>3144</v>
      </c>
      <c r="CU1904" s="85" t="s">
        <v>3151</v>
      </c>
      <c r="CW1904" s="85" t="s">
        <v>3152</v>
      </c>
      <c r="CX1904" s="85" t="s">
        <v>3257</v>
      </c>
    </row>
    <row r="1905" spans="1:102" hidden="1" x14ac:dyDescent="0.2">
      <c r="A1905" s="104">
        <v>45481</v>
      </c>
      <c r="B1905" s="85" t="s">
        <v>26231</v>
      </c>
      <c r="C1905" s="85" t="s">
        <v>3136</v>
      </c>
      <c r="D1905" s="85" t="s">
        <v>3137</v>
      </c>
      <c r="E1905" s="85" t="s">
        <v>26232</v>
      </c>
      <c r="F1905" s="85" t="s">
        <v>1823</v>
      </c>
      <c r="G1905" s="85" t="s">
        <v>2664</v>
      </c>
      <c r="H1905" s="85" t="s">
        <v>290</v>
      </c>
      <c r="I1905" s="85" t="s">
        <v>119</v>
      </c>
      <c r="J1905" s="85" t="s">
        <v>3282</v>
      </c>
      <c r="K1905" s="85" t="s">
        <v>3143</v>
      </c>
      <c r="L1905" s="85" t="s">
        <v>3144</v>
      </c>
      <c r="Y1905" s="85" t="s">
        <v>26233</v>
      </c>
      <c r="AA1905" s="85" t="s">
        <v>26234</v>
      </c>
      <c r="AB1905" s="85" t="s">
        <v>3147</v>
      </c>
      <c r="AC1905" s="85" t="s">
        <v>26235</v>
      </c>
      <c r="AD1905" s="85" t="s">
        <v>26236</v>
      </c>
      <c r="AV1905" s="85" t="s">
        <v>3147</v>
      </c>
      <c r="AW1905" s="85" t="s">
        <v>3147</v>
      </c>
      <c r="BI1905" s="85" t="s">
        <v>3262</v>
      </c>
      <c r="CT1905" s="85" t="s">
        <v>3144</v>
      </c>
      <c r="CU1905" s="85" t="s">
        <v>3151</v>
      </c>
      <c r="CW1905" s="85" t="s">
        <v>3152</v>
      </c>
      <c r="CX1905" s="85" t="s">
        <v>3282</v>
      </c>
    </row>
    <row r="1906" spans="1:102" hidden="1" x14ac:dyDescent="0.2">
      <c r="A1906" s="104">
        <v>45481</v>
      </c>
      <c r="B1906" s="85" t="s">
        <v>26237</v>
      </c>
      <c r="C1906" s="85" t="s">
        <v>3136</v>
      </c>
      <c r="D1906" s="85" t="s">
        <v>3137</v>
      </c>
      <c r="E1906" s="85" t="s">
        <v>26238</v>
      </c>
      <c r="F1906" s="85" t="s">
        <v>1823</v>
      </c>
      <c r="G1906" s="85" t="s">
        <v>2664</v>
      </c>
      <c r="H1906" s="85" t="s">
        <v>290</v>
      </c>
      <c r="I1906" s="85" t="s">
        <v>119</v>
      </c>
      <c r="J1906" s="85" t="s">
        <v>3257</v>
      </c>
      <c r="K1906" s="85" t="s">
        <v>3143</v>
      </c>
      <c r="L1906" s="85" t="s">
        <v>3144</v>
      </c>
      <c r="Y1906" s="85" t="s">
        <v>26239</v>
      </c>
      <c r="AA1906" s="85" t="s">
        <v>26240</v>
      </c>
      <c r="AB1906" s="85" t="s">
        <v>3147</v>
      </c>
      <c r="AC1906" s="85" t="s">
        <v>26241</v>
      </c>
      <c r="AD1906" s="85" t="s">
        <v>26242</v>
      </c>
      <c r="AV1906" s="85" t="s">
        <v>3147</v>
      </c>
      <c r="AW1906" s="85" t="s">
        <v>3147</v>
      </c>
      <c r="BI1906" s="85" t="s">
        <v>3262</v>
      </c>
      <c r="CT1906" s="85" t="s">
        <v>3144</v>
      </c>
      <c r="CU1906" s="85" t="s">
        <v>3151</v>
      </c>
      <c r="CW1906" s="85" t="s">
        <v>3152</v>
      </c>
      <c r="CX1906" s="85" t="s">
        <v>3257</v>
      </c>
    </row>
    <row r="1907" spans="1:102" hidden="1" x14ac:dyDescent="0.2">
      <c r="A1907" s="104">
        <v>45481</v>
      </c>
      <c r="B1907" s="85" t="s">
        <v>26243</v>
      </c>
      <c r="C1907" s="85" t="s">
        <v>3136</v>
      </c>
      <c r="D1907" s="85" t="s">
        <v>3137</v>
      </c>
      <c r="E1907" s="85" t="s">
        <v>26244</v>
      </c>
      <c r="F1907" s="85" t="s">
        <v>2019</v>
      </c>
      <c r="G1907" s="85" t="s">
        <v>2001</v>
      </c>
      <c r="H1907" s="85" t="s">
        <v>290</v>
      </c>
      <c r="I1907" s="85" t="s">
        <v>2355</v>
      </c>
      <c r="J1907" s="85" t="s">
        <v>3282</v>
      </c>
      <c r="K1907" s="85" t="s">
        <v>3143</v>
      </c>
      <c r="L1907" s="85" t="s">
        <v>3144</v>
      </c>
      <c r="Y1907" s="85" t="s">
        <v>26245</v>
      </c>
      <c r="AA1907" s="85" t="s">
        <v>26246</v>
      </c>
      <c r="AB1907" s="85" t="s">
        <v>3147</v>
      </c>
      <c r="AC1907" s="85" t="s">
        <v>26247</v>
      </c>
      <c r="AD1907" s="85" t="s">
        <v>26248</v>
      </c>
      <c r="AH1907" s="85">
        <v>1520006003092820</v>
      </c>
      <c r="AI1907" s="85">
        <v>1480051028040050</v>
      </c>
      <c r="AV1907" s="85" t="s">
        <v>3147</v>
      </c>
      <c r="AW1907" s="85" t="s">
        <v>3147</v>
      </c>
      <c r="BI1907" s="85" t="s">
        <v>3262</v>
      </c>
      <c r="CT1907" s="85" t="s">
        <v>3144</v>
      </c>
      <c r="CU1907" s="85" t="s">
        <v>3151</v>
      </c>
      <c r="CW1907" s="85" t="s">
        <v>3152</v>
      </c>
      <c r="CX1907" s="85" t="s">
        <v>3282</v>
      </c>
    </row>
    <row r="1908" spans="1:102" hidden="1" x14ac:dyDescent="0.2">
      <c r="A1908" s="104">
        <v>45481</v>
      </c>
      <c r="B1908" s="85" t="s">
        <v>26249</v>
      </c>
      <c r="C1908" s="85" t="s">
        <v>3136</v>
      </c>
      <c r="D1908" s="85" t="s">
        <v>3137</v>
      </c>
      <c r="E1908" s="85" t="s">
        <v>26250</v>
      </c>
      <c r="F1908" s="85" t="s">
        <v>2287</v>
      </c>
      <c r="G1908" s="85" t="s">
        <v>2685</v>
      </c>
      <c r="H1908" s="85" t="s">
        <v>290</v>
      </c>
      <c r="I1908" s="85" t="s">
        <v>206</v>
      </c>
      <c r="J1908" s="85" t="s">
        <v>3282</v>
      </c>
      <c r="K1908" s="85" t="s">
        <v>3143</v>
      </c>
      <c r="L1908" s="85" t="s">
        <v>3144</v>
      </c>
      <c r="Y1908" s="85" t="s">
        <v>26251</v>
      </c>
      <c r="AA1908" s="85" t="s">
        <v>26252</v>
      </c>
      <c r="AB1908" s="85" t="s">
        <v>3147</v>
      </c>
      <c r="AC1908" s="85" t="s">
        <v>26253</v>
      </c>
      <c r="AD1908" s="85" t="s">
        <v>26254</v>
      </c>
      <c r="AH1908" s="85" t="s">
        <v>26255</v>
      </c>
      <c r="AI1908" s="85">
        <v>2467376237041420</v>
      </c>
      <c r="AV1908" s="85" t="s">
        <v>3147</v>
      </c>
      <c r="AW1908" s="85" t="s">
        <v>3147</v>
      </c>
      <c r="BI1908" s="85" t="s">
        <v>3262</v>
      </c>
      <c r="CT1908" s="85" t="s">
        <v>3144</v>
      </c>
      <c r="CU1908" s="85" t="s">
        <v>3151</v>
      </c>
      <c r="CW1908" s="85" t="s">
        <v>3152</v>
      </c>
      <c r="CX1908" s="85" t="s">
        <v>3282</v>
      </c>
    </row>
    <row r="1909" spans="1:102" hidden="1" x14ac:dyDescent="0.2">
      <c r="A1909" s="104">
        <v>45481</v>
      </c>
      <c r="B1909" s="85" t="s">
        <v>26256</v>
      </c>
      <c r="C1909" s="85" t="s">
        <v>3136</v>
      </c>
      <c r="D1909" s="85" t="s">
        <v>3137</v>
      </c>
      <c r="E1909" s="85" t="s">
        <v>26257</v>
      </c>
      <c r="F1909" s="85" t="s">
        <v>1764</v>
      </c>
      <c r="G1909" s="85" t="s">
        <v>2677</v>
      </c>
      <c r="H1909" s="85" t="s">
        <v>416</v>
      </c>
      <c r="I1909" s="85" t="s">
        <v>1808</v>
      </c>
      <c r="J1909" s="85" t="s">
        <v>5871</v>
      </c>
      <c r="K1909" s="85" t="s">
        <v>3143</v>
      </c>
      <c r="L1909" s="85" t="s">
        <v>3144</v>
      </c>
      <c r="Y1909" s="85" t="s">
        <v>26258</v>
      </c>
      <c r="AB1909" s="85" t="s">
        <v>3147</v>
      </c>
      <c r="AC1909" s="85" t="s">
        <v>3147</v>
      </c>
      <c r="AP1909" s="85" t="s">
        <v>26259</v>
      </c>
      <c r="AV1909" s="85" t="s">
        <v>3147</v>
      </c>
      <c r="AW1909" s="85" t="s">
        <v>3147</v>
      </c>
      <c r="BI1909" s="85" t="s">
        <v>3262</v>
      </c>
      <c r="CT1909" s="85" t="s">
        <v>3144</v>
      </c>
      <c r="CU1909" s="85" t="s">
        <v>3151</v>
      </c>
      <c r="CW1909" s="85" t="s">
        <v>3152</v>
      </c>
      <c r="CX1909" s="85" t="s">
        <v>5871</v>
      </c>
    </row>
    <row r="1910" spans="1:102" hidden="1" x14ac:dyDescent="0.2">
      <c r="A1910" s="104">
        <v>45481</v>
      </c>
      <c r="B1910" s="85" t="s">
        <v>26260</v>
      </c>
      <c r="C1910" s="85" t="s">
        <v>3136</v>
      </c>
      <c r="D1910" s="85" t="s">
        <v>3137</v>
      </c>
      <c r="E1910" s="85" t="s">
        <v>26261</v>
      </c>
      <c r="F1910" s="85" t="s">
        <v>2539</v>
      </c>
      <c r="G1910" s="85" t="s">
        <v>2679</v>
      </c>
      <c r="H1910" s="85" t="s">
        <v>416</v>
      </c>
      <c r="I1910" s="85" t="s">
        <v>2506</v>
      </c>
      <c r="J1910" s="85" t="s">
        <v>3292</v>
      </c>
      <c r="K1910" s="85" t="s">
        <v>3143</v>
      </c>
      <c r="L1910" s="85" t="s">
        <v>3144</v>
      </c>
      <c r="Y1910" s="85" t="s">
        <v>26262</v>
      </c>
      <c r="AA1910" s="85" t="s">
        <v>26263</v>
      </c>
      <c r="AB1910" s="85" t="s">
        <v>3147</v>
      </c>
      <c r="AC1910" s="85" t="s">
        <v>26264</v>
      </c>
      <c r="AD1910" s="85" t="s">
        <v>26265</v>
      </c>
      <c r="AV1910" s="85" t="s">
        <v>3147</v>
      </c>
      <c r="AW1910" s="85" t="s">
        <v>3147</v>
      </c>
      <c r="BI1910" s="85" t="s">
        <v>3262</v>
      </c>
      <c r="CT1910" s="85" t="s">
        <v>3144</v>
      </c>
      <c r="CU1910" s="85" t="s">
        <v>3151</v>
      </c>
      <c r="CW1910" s="85" t="s">
        <v>3152</v>
      </c>
      <c r="CX1910" s="85" t="s">
        <v>3292</v>
      </c>
    </row>
    <row r="1911" spans="1:102" hidden="1" x14ac:dyDescent="0.2">
      <c r="A1911" s="104">
        <v>45481</v>
      </c>
      <c r="B1911" s="85" t="s">
        <v>26266</v>
      </c>
      <c r="C1911" s="85" t="s">
        <v>3136</v>
      </c>
      <c r="D1911" s="85" t="s">
        <v>3137</v>
      </c>
      <c r="E1911" s="85" t="s">
        <v>26267</v>
      </c>
      <c r="F1911" s="85" t="s">
        <v>2039</v>
      </c>
      <c r="G1911" s="85" t="s">
        <v>2001</v>
      </c>
      <c r="H1911" s="85" t="s">
        <v>416</v>
      </c>
      <c r="I1911" s="85" t="s">
        <v>2355</v>
      </c>
      <c r="J1911" s="85" t="s">
        <v>3282</v>
      </c>
      <c r="K1911" s="85" t="s">
        <v>3143</v>
      </c>
      <c r="L1911" s="85" t="s">
        <v>3144</v>
      </c>
      <c r="Y1911" s="85" t="s">
        <v>26268</v>
      </c>
      <c r="AA1911" s="85" t="s">
        <v>26269</v>
      </c>
      <c r="AB1911" s="85" t="s">
        <v>3147</v>
      </c>
      <c r="AC1911" s="85" t="s">
        <v>26270</v>
      </c>
      <c r="AD1911" s="85" t="s">
        <v>26271</v>
      </c>
      <c r="AH1911" s="85">
        <v>2202383318100490</v>
      </c>
      <c r="AI1911" s="85">
        <v>2224217903010580</v>
      </c>
      <c r="AV1911" s="85" t="s">
        <v>3147</v>
      </c>
      <c r="AW1911" s="85" t="s">
        <v>3147</v>
      </c>
      <c r="BI1911" s="85" t="s">
        <v>3262</v>
      </c>
      <c r="CT1911" s="85" t="s">
        <v>3144</v>
      </c>
      <c r="CU1911" s="85" t="s">
        <v>3151</v>
      </c>
      <c r="CW1911" s="85" t="s">
        <v>3152</v>
      </c>
      <c r="CX1911" s="85" t="s">
        <v>3282</v>
      </c>
    </row>
    <row r="1912" spans="1:102" hidden="1" x14ac:dyDescent="0.2">
      <c r="A1912" s="104">
        <v>45481</v>
      </c>
      <c r="B1912" s="85" t="s">
        <v>26272</v>
      </c>
      <c r="C1912" s="85" t="s">
        <v>3136</v>
      </c>
      <c r="D1912" s="85" t="s">
        <v>3137</v>
      </c>
      <c r="E1912" s="85" t="s">
        <v>26273</v>
      </c>
      <c r="F1912" s="85" t="s">
        <v>2599</v>
      </c>
      <c r="G1912" s="85" t="s">
        <v>2680</v>
      </c>
      <c r="H1912" s="85" t="s">
        <v>416</v>
      </c>
      <c r="I1912" s="85" t="s">
        <v>2506</v>
      </c>
      <c r="J1912" s="85" t="s">
        <v>5777</v>
      </c>
      <c r="K1912" s="85" t="s">
        <v>3143</v>
      </c>
      <c r="L1912" s="85" t="s">
        <v>3144</v>
      </c>
      <c r="Y1912" s="85" t="s">
        <v>26274</v>
      </c>
      <c r="AB1912" s="85" t="s">
        <v>3147</v>
      </c>
      <c r="AC1912" s="85" t="s">
        <v>3147</v>
      </c>
      <c r="AV1912" s="85" t="s">
        <v>3147</v>
      </c>
      <c r="AW1912" s="85" t="s">
        <v>3147</v>
      </c>
      <c r="BA1912" s="85" t="s">
        <v>26275</v>
      </c>
      <c r="BI1912" s="85" t="s">
        <v>3262</v>
      </c>
      <c r="CT1912" s="85" t="s">
        <v>3144</v>
      </c>
      <c r="CU1912" s="85" t="s">
        <v>3151</v>
      </c>
      <c r="CW1912" s="85" t="s">
        <v>3152</v>
      </c>
      <c r="CX1912" s="85" t="s">
        <v>5777</v>
      </c>
    </row>
    <row r="1913" spans="1:102" hidden="1" x14ac:dyDescent="0.2">
      <c r="A1913" s="104">
        <v>45481</v>
      </c>
      <c r="B1913" s="85" t="s">
        <v>26276</v>
      </c>
      <c r="C1913" s="85" t="s">
        <v>3136</v>
      </c>
      <c r="D1913" s="85" t="s">
        <v>3137</v>
      </c>
      <c r="E1913" s="85" t="s">
        <v>26277</v>
      </c>
      <c r="F1913" s="85" t="s">
        <v>2539</v>
      </c>
      <c r="G1913" s="85" t="s">
        <v>2679</v>
      </c>
      <c r="H1913" s="85" t="s">
        <v>416</v>
      </c>
      <c r="I1913" s="85" t="s">
        <v>2506</v>
      </c>
      <c r="J1913" s="85" t="s">
        <v>26278</v>
      </c>
      <c r="K1913" s="85" t="s">
        <v>3143</v>
      </c>
      <c r="L1913" s="85" t="s">
        <v>3144</v>
      </c>
      <c r="Y1913" s="85" t="s">
        <v>26279</v>
      </c>
      <c r="AB1913" s="85" t="s">
        <v>3147</v>
      </c>
      <c r="AC1913" s="85" t="s">
        <v>3147</v>
      </c>
      <c r="AP1913" s="85" t="s">
        <v>26280</v>
      </c>
      <c r="AV1913" s="85" t="s">
        <v>3147</v>
      </c>
      <c r="AW1913" s="85" t="s">
        <v>3147</v>
      </c>
      <c r="BI1913" s="85" t="s">
        <v>3262</v>
      </c>
      <c r="CT1913" s="85" t="s">
        <v>3144</v>
      </c>
      <c r="CU1913" s="85" t="s">
        <v>3151</v>
      </c>
      <c r="CW1913" s="85" t="s">
        <v>3152</v>
      </c>
      <c r="CX1913" s="85" t="s">
        <v>26278</v>
      </c>
    </row>
    <row r="1914" spans="1:102" hidden="1" x14ac:dyDescent="0.2">
      <c r="A1914" s="104">
        <v>45481</v>
      </c>
      <c r="B1914" s="85" t="s">
        <v>26281</v>
      </c>
      <c r="C1914" s="85" t="s">
        <v>3136</v>
      </c>
      <c r="D1914" s="85" t="s">
        <v>3137</v>
      </c>
      <c r="E1914" s="85" t="s">
        <v>26282</v>
      </c>
      <c r="F1914" s="85" t="s">
        <v>2519</v>
      </c>
      <c r="G1914" s="85" t="s">
        <v>2679</v>
      </c>
      <c r="H1914" s="85" t="s">
        <v>290</v>
      </c>
      <c r="I1914" s="85" t="s">
        <v>2506</v>
      </c>
      <c r="J1914" s="85" t="s">
        <v>8165</v>
      </c>
      <c r="K1914" s="85" t="s">
        <v>3143</v>
      </c>
      <c r="L1914" s="85" t="s">
        <v>3144</v>
      </c>
      <c r="Y1914" s="85" t="s">
        <v>26283</v>
      </c>
      <c r="AB1914" s="85" t="s">
        <v>3147</v>
      </c>
      <c r="AC1914" s="85" t="s">
        <v>3147</v>
      </c>
      <c r="AP1914" s="85" t="s">
        <v>26284</v>
      </c>
      <c r="AV1914" s="85" t="s">
        <v>3147</v>
      </c>
      <c r="AW1914" s="85" t="s">
        <v>3147</v>
      </c>
      <c r="BF1914" s="85" t="s">
        <v>26285</v>
      </c>
      <c r="BI1914" s="85" t="s">
        <v>3262</v>
      </c>
      <c r="CT1914" s="85" t="s">
        <v>3144</v>
      </c>
      <c r="CU1914" s="85" t="s">
        <v>3151</v>
      </c>
      <c r="CW1914" s="85" t="s">
        <v>3152</v>
      </c>
      <c r="CX1914" s="85" t="s">
        <v>8165</v>
      </c>
    </row>
    <row r="1915" spans="1:102" hidden="1" x14ac:dyDescent="0.2">
      <c r="A1915" s="104">
        <v>45481</v>
      </c>
      <c r="B1915" s="85" t="s">
        <v>26286</v>
      </c>
      <c r="C1915" s="85" t="s">
        <v>3136</v>
      </c>
      <c r="D1915" s="85" t="s">
        <v>3137</v>
      </c>
      <c r="E1915" s="85" t="s">
        <v>26287</v>
      </c>
      <c r="F1915" s="85" t="s">
        <v>2438</v>
      </c>
      <c r="G1915" s="85" t="s">
        <v>2678</v>
      </c>
      <c r="H1915" s="85" t="s">
        <v>290</v>
      </c>
      <c r="I1915" s="85" t="s">
        <v>119</v>
      </c>
      <c r="J1915" s="85" t="s">
        <v>26278</v>
      </c>
      <c r="K1915" s="85" t="s">
        <v>3143</v>
      </c>
      <c r="L1915" s="85" t="s">
        <v>3144</v>
      </c>
      <c r="Y1915" s="85" t="s">
        <v>26288</v>
      </c>
      <c r="AB1915" s="85" t="s">
        <v>3147</v>
      </c>
      <c r="AC1915" s="85" t="s">
        <v>3147</v>
      </c>
      <c r="AO1915" s="85" t="s">
        <v>26289</v>
      </c>
      <c r="AP1915" s="85" t="s">
        <v>26290</v>
      </c>
      <c r="AV1915" s="85" t="s">
        <v>3147</v>
      </c>
      <c r="AW1915" s="85" t="s">
        <v>3147</v>
      </c>
      <c r="BI1915" s="85" t="s">
        <v>3262</v>
      </c>
      <c r="CT1915" s="85" t="s">
        <v>3144</v>
      </c>
      <c r="CU1915" s="85" t="s">
        <v>3151</v>
      </c>
      <c r="CW1915" s="85" t="s">
        <v>3152</v>
      </c>
      <c r="CX1915" s="85" t="s">
        <v>26278</v>
      </c>
    </row>
    <row r="1916" spans="1:102" hidden="1" x14ac:dyDescent="0.2">
      <c r="A1916" s="104">
        <v>45481</v>
      </c>
      <c r="B1916" s="85" t="s">
        <v>26291</v>
      </c>
      <c r="C1916" s="85" t="s">
        <v>3136</v>
      </c>
      <c r="D1916" s="85" t="s">
        <v>3137</v>
      </c>
      <c r="E1916" s="85" t="s">
        <v>26292</v>
      </c>
      <c r="F1916" s="85" t="s">
        <v>2594</v>
      </c>
      <c r="G1916" s="85" t="s">
        <v>2680</v>
      </c>
      <c r="H1916" s="85" t="s">
        <v>416</v>
      </c>
      <c r="I1916" s="85" t="s">
        <v>75</v>
      </c>
      <c r="J1916" s="85" t="s">
        <v>8173</v>
      </c>
      <c r="K1916" s="85" t="s">
        <v>3143</v>
      </c>
      <c r="L1916" s="85" t="s">
        <v>3144</v>
      </c>
      <c r="X1916" s="85" t="s">
        <v>26293</v>
      </c>
      <c r="Y1916" s="85" t="s">
        <v>26294</v>
      </c>
      <c r="AB1916" s="85" t="s">
        <v>3147</v>
      </c>
      <c r="AC1916" s="85" t="s">
        <v>3147</v>
      </c>
      <c r="AP1916" s="85" t="s">
        <v>26295</v>
      </c>
      <c r="AV1916" s="85" t="s">
        <v>3147</v>
      </c>
      <c r="AW1916" s="85" t="s">
        <v>3147</v>
      </c>
      <c r="BD1916" s="85" t="s">
        <v>26296</v>
      </c>
      <c r="BI1916" s="85" t="s">
        <v>3262</v>
      </c>
      <c r="CT1916" s="85" t="s">
        <v>3144</v>
      </c>
      <c r="CU1916" s="85" t="s">
        <v>4972</v>
      </c>
      <c r="CW1916" s="85" t="s">
        <v>4973</v>
      </c>
      <c r="CX1916" s="85" t="s">
        <v>26297</v>
      </c>
    </row>
    <row r="1917" spans="1:102" hidden="1" x14ac:dyDescent="0.2">
      <c r="A1917" s="104">
        <v>45481</v>
      </c>
      <c r="B1917" s="85" t="s">
        <v>26298</v>
      </c>
      <c r="C1917" s="85" t="s">
        <v>3136</v>
      </c>
      <c r="D1917" s="85" t="s">
        <v>3137</v>
      </c>
      <c r="E1917" s="85" t="s">
        <v>26299</v>
      </c>
      <c r="F1917" s="85" t="s">
        <v>2599</v>
      </c>
      <c r="G1917" s="85" t="s">
        <v>2680</v>
      </c>
      <c r="H1917" s="85" t="s">
        <v>416</v>
      </c>
      <c r="I1917" s="85" t="s">
        <v>2506</v>
      </c>
      <c r="J1917" s="85" t="s">
        <v>26300</v>
      </c>
      <c r="K1917" s="85" t="s">
        <v>3143</v>
      </c>
      <c r="L1917" s="85" t="s">
        <v>3144</v>
      </c>
      <c r="X1917" s="85" t="s">
        <v>3348</v>
      </c>
      <c r="Y1917" s="85" t="s">
        <v>26301</v>
      </c>
      <c r="AA1917" s="85" t="s">
        <v>26302</v>
      </c>
      <c r="AB1917" s="85" t="s">
        <v>3147</v>
      </c>
      <c r="AC1917" s="85" t="s">
        <v>26303</v>
      </c>
      <c r="AD1917" s="85" t="s">
        <v>26304</v>
      </c>
      <c r="AV1917" s="85" t="s">
        <v>3147</v>
      </c>
      <c r="AW1917" s="85" t="s">
        <v>3147</v>
      </c>
      <c r="BA1917" s="85" t="s">
        <v>26305</v>
      </c>
      <c r="BI1917" s="85" t="s">
        <v>3262</v>
      </c>
      <c r="CT1917" s="85" t="s">
        <v>3144</v>
      </c>
      <c r="CU1917" s="85" t="s">
        <v>5180</v>
      </c>
      <c r="CV1917" s="85" t="s">
        <v>5181</v>
      </c>
      <c r="CW1917" s="85" t="s">
        <v>25620</v>
      </c>
      <c r="CX1917" s="85" t="s">
        <v>18928</v>
      </c>
    </row>
    <row r="1918" spans="1:102" hidden="1" x14ac:dyDescent="0.2">
      <c r="A1918" s="104">
        <v>45481</v>
      </c>
      <c r="B1918" s="85" t="s">
        <v>26306</v>
      </c>
      <c r="C1918" s="85" t="s">
        <v>3136</v>
      </c>
      <c r="D1918" s="85" t="s">
        <v>3137</v>
      </c>
      <c r="E1918" s="85" t="s">
        <v>26307</v>
      </c>
      <c r="F1918" s="85" t="s">
        <v>2599</v>
      </c>
      <c r="G1918" s="85" t="s">
        <v>2680</v>
      </c>
      <c r="H1918" s="85" t="s">
        <v>416</v>
      </c>
      <c r="I1918" s="85" t="s">
        <v>2506</v>
      </c>
      <c r="J1918" s="85" t="s">
        <v>26308</v>
      </c>
      <c r="K1918" s="85" t="s">
        <v>3143</v>
      </c>
      <c r="L1918" s="85" t="s">
        <v>3144</v>
      </c>
      <c r="Y1918" s="85" t="s">
        <v>26309</v>
      </c>
      <c r="AB1918" s="85" t="s">
        <v>3147</v>
      </c>
      <c r="AC1918" s="85" t="s">
        <v>3147</v>
      </c>
      <c r="AV1918" s="85" t="s">
        <v>3147</v>
      </c>
      <c r="AW1918" s="85" t="s">
        <v>3147</v>
      </c>
      <c r="BA1918" s="85" t="s">
        <v>26310</v>
      </c>
      <c r="BI1918" s="85" t="s">
        <v>3262</v>
      </c>
      <c r="CT1918" s="85" t="s">
        <v>3144</v>
      </c>
      <c r="CU1918" s="85" t="s">
        <v>3151</v>
      </c>
      <c r="CW1918" s="85" t="s">
        <v>3152</v>
      </c>
      <c r="CX1918" s="85" t="s">
        <v>26308</v>
      </c>
    </row>
    <row r="1919" spans="1:102" hidden="1" x14ac:dyDescent="0.2">
      <c r="A1919" s="104">
        <v>45481</v>
      </c>
      <c r="B1919" s="85" t="s">
        <v>26311</v>
      </c>
      <c r="C1919" s="85" t="s">
        <v>3136</v>
      </c>
      <c r="D1919" s="85" t="s">
        <v>3137</v>
      </c>
      <c r="E1919" s="85" t="s">
        <v>26312</v>
      </c>
      <c r="F1919" s="85" t="s">
        <v>2604</v>
      </c>
      <c r="G1919" s="85" t="s">
        <v>2680</v>
      </c>
      <c r="H1919" s="85" t="s">
        <v>416</v>
      </c>
      <c r="I1919" s="85" t="s">
        <v>103</v>
      </c>
      <c r="J1919" s="85" t="s">
        <v>26313</v>
      </c>
      <c r="K1919" s="85" t="s">
        <v>3143</v>
      </c>
      <c r="L1919" s="85" t="s">
        <v>3144</v>
      </c>
      <c r="Y1919" s="85" t="s">
        <v>26314</v>
      </c>
      <c r="AB1919" s="85" t="s">
        <v>3147</v>
      </c>
      <c r="AC1919" s="85" t="s">
        <v>3147</v>
      </c>
      <c r="AP1919" s="85" t="s">
        <v>26315</v>
      </c>
      <c r="AV1919" s="85" t="s">
        <v>3147</v>
      </c>
      <c r="AW1919" s="85" t="s">
        <v>3147</v>
      </c>
      <c r="BI1919" s="85" t="s">
        <v>3262</v>
      </c>
      <c r="CT1919" s="85" t="s">
        <v>3144</v>
      </c>
      <c r="CU1919" s="85" t="s">
        <v>3151</v>
      </c>
      <c r="CW1919" s="85" t="s">
        <v>3152</v>
      </c>
      <c r="CX1919" s="85" t="s">
        <v>26313</v>
      </c>
    </row>
    <row r="1920" spans="1:102" hidden="1" x14ac:dyDescent="0.2">
      <c r="A1920" s="104">
        <v>45481</v>
      </c>
      <c r="B1920" s="85" t="s">
        <v>26316</v>
      </c>
      <c r="C1920" s="85" t="s">
        <v>3136</v>
      </c>
      <c r="D1920" s="85" t="s">
        <v>3137</v>
      </c>
      <c r="E1920" s="85" t="s">
        <v>26317</v>
      </c>
      <c r="F1920" s="85" t="s">
        <v>2599</v>
      </c>
      <c r="G1920" s="85" t="s">
        <v>2680</v>
      </c>
      <c r="H1920" s="85" t="s">
        <v>416</v>
      </c>
      <c r="I1920" s="85" t="s">
        <v>2506</v>
      </c>
      <c r="J1920" s="85" t="s">
        <v>5777</v>
      </c>
      <c r="K1920" s="85" t="s">
        <v>3143</v>
      </c>
      <c r="L1920" s="85" t="s">
        <v>3144</v>
      </c>
      <c r="Y1920" s="85" t="s">
        <v>26318</v>
      </c>
      <c r="AB1920" s="85" t="s">
        <v>3147</v>
      </c>
      <c r="AC1920" s="85" t="s">
        <v>3147</v>
      </c>
      <c r="AV1920" s="85" t="s">
        <v>3147</v>
      </c>
      <c r="AW1920" s="85" t="s">
        <v>3147</v>
      </c>
      <c r="BA1920" s="85" t="s">
        <v>26319</v>
      </c>
      <c r="BI1920" s="85" t="s">
        <v>3262</v>
      </c>
      <c r="CT1920" s="85" t="s">
        <v>3144</v>
      </c>
      <c r="CU1920" s="85" t="s">
        <v>3151</v>
      </c>
      <c r="CW1920" s="85" t="s">
        <v>3152</v>
      </c>
      <c r="CX1920" s="85" t="s">
        <v>5777</v>
      </c>
    </row>
    <row r="1921" spans="1:102" hidden="1" x14ac:dyDescent="0.2">
      <c r="A1921" s="104">
        <v>45481</v>
      </c>
      <c r="B1921" s="85" t="s">
        <v>26320</v>
      </c>
      <c r="C1921" s="85" t="s">
        <v>3136</v>
      </c>
      <c r="D1921" s="85" t="s">
        <v>3137</v>
      </c>
      <c r="E1921" s="85" t="s">
        <v>26321</v>
      </c>
      <c r="F1921" s="85" t="s">
        <v>1739</v>
      </c>
      <c r="G1921" s="85" t="s">
        <v>2677</v>
      </c>
      <c r="H1921" s="85" t="s">
        <v>290</v>
      </c>
      <c r="I1921" s="85" t="s">
        <v>206</v>
      </c>
      <c r="J1921" s="85" t="s">
        <v>3162</v>
      </c>
      <c r="K1921" s="85" t="s">
        <v>3143</v>
      </c>
      <c r="L1921" s="85" t="s">
        <v>3144</v>
      </c>
      <c r="Y1921" s="85" t="s">
        <v>26322</v>
      </c>
      <c r="AA1921" s="85" t="s">
        <v>26323</v>
      </c>
      <c r="AB1921" s="85" t="s">
        <v>3147</v>
      </c>
      <c r="AC1921" s="85" t="s">
        <v>26324</v>
      </c>
      <c r="AD1921" s="85" t="s">
        <v>26325</v>
      </c>
      <c r="AH1921" s="85" t="s">
        <v>26326</v>
      </c>
      <c r="AI1921" s="85" t="s">
        <v>26327</v>
      </c>
      <c r="AV1921" s="85" t="s">
        <v>3147</v>
      </c>
      <c r="AW1921" s="85" t="s">
        <v>3147</v>
      </c>
      <c r="BI1921" s="85" t="s">
        <v>3390</v>
      </c>
      <c r="CT1921" s="85" t="s">
        <v>3144</v>
      </c>
      <c r="CU1921" s="85" t="s">
        <v>3151</v>
      </c>
      <c r="CW1921" s="85" t="s">
        <v>3152</v>
      </c>
      <c r="CX1921" s="85" t="s">
        <v>3162</v>
      </c>
    </row>
    <row r="1922" spans="1:102" hidden="1" x14ac:dyDescent="0.2">
      <c r="A1922" s="104">
        <v>45481</v>
      </c>
      <c r="B1922" s="85" t="s">
        <v>26328</v>
      </c>
      <c r="C1922" s="85" t="s">
        <v>3136</v>
      </c>
      <c r="D1922" s="85" t="s">
        <v>3137</v>
      </c>
      <c r="E1922" s="85" t="s">
        <v>26329</v>
      </c>
      <c r="F1922" s="85" t="s">
        <v>1764</v>
      </c>
      <c r="G1922" s="85" t="s">
        <v>2677</v>
      </c>
      <c r="H1922" s="85" t="s">
        <v>416</v>
      </c>
      <c r="I1922" s="85" t="s">
        <v>1808</v>
      </c>
      <c r="J1922" s="85" t="s">
        <v>3162</v>
      </c>
      <c r="K1922" s="85" t="s">
        <v>3143</v>
      </c>
      <c r="L1922" s="85" t="s">
        <v>3144</v>
      </c>
      <c r="Y1922" s="85" t="s">
        <v>26330</v>
      </c>
      <c r="AA1922" s="85" t="s">
        <v>26331</v>
      </c>
      <c r="AB1922" s="85" t="s">
        <v>3147</v>
      </c>
      <c r="AC1922" s="85" t="s">
        <v>26332</v>
      </c>
      <c r="AD1922" s="85" t="s">
        <v>26333</v>
      </c>
      <c r="AH1922" s="85" t="s">
        <v>26334</v>
      </c>
      <c r="AI1922" s="85" t="s">
        <v>26335</v>
      </c>
      <c r="AV1922" s="85" t="s">
        <v>3147</v>
      </c>
      <c r="AW1922" s="85" t="s">
        <v>3147</v>
      </c>
      <c r="BI1922" s="85" t="s">
        <v>3390</v>
      </c>
      <c r="CT1922" s="85" t="s">
        <v>3144</v>
      </c>
      <c r="CU1922" s="85" t="s">
        <v>3151</v>
      </c>
      <c r="CW1922" s="85" t="s">
        <v>3152</v>
      </c>
      <c r="CX1922" s="85" t="s">
        <v>3162</v>
      </c>
    </row>
    <row r="1923" spans="1:102" hidden="1" x14ac:dyDescent="0.2">
      <c r="A1923" s="104">
        <v>45481</v>
      </c>
      <c r="B1923" s="85" t="s">
        <v>26336</v>
      </c>
      <c r="C1923" s="85" t="s">
        <v>3136</v>
      </c>
      <c r="D1923" s="85" t="s">
        <v>3137</v>
      </c>
      <c r="E1923" s="85" t="s">
        <v>26337</v>
      </c>
      <c r="F1923" s="85" t="s">
        <v>1744</v>
      </c>
      <c r="G1923" s="85" t="s">
        <v>2677</v>
      </c>
      <c r="H1923" s="85" t="s">
        <v>290</v>
      </c>
      <c r="I1923" s="85" t="s">
        <v>1808</v>
      </c>
      <c r="J1923" s="85" t="s">
        <v>3377</v>
      </c>
      <c r="K1923" s="85" t="s">
        <v>3143</v>
      </c>
      <c r="L1923" s="85" t="s">
        <v>3144</v>
      </c>
      <c r="Y1923" s="85" t="s">
        <v>26338</v>
      </c>
      <c r="AB1923" s="85" t="s">
        <v>3147</v>
      </c>
      <c r="AC1923" s="85" t="s">
        <v>3147</v>
      </c>
      <c r="AP1923" s="85" t="s">
        <v>26339</v>
      </c>
      <c r="AV1923" s="85" t="s">
        <v>3147</v>
      </c>
      <c r="AW1923" s="85" t="s">
        <v>3147</v>
      </c>
      <c r="BI1923" s="85" t="s">
        <v>3390</v>
      </c>
      <c r="CT1923" s="85" t="s">
        <v>3144</v>
      </c>
      <c r="CU1923" s="85" t="s">
        <v>3151</v>
      </c>
      <c r="CW1923" s="85" t="s">
        <v>3152</v>
      </c>
      <c r="CX1923" s="85" t="s">
        <v>3377</v>
      </c>
    </row>
    <row r="1924" spans="1:102" hidden="1" x14ac:dyDescent="0.2">
      <c r="A1924" s="104">
        <v>45481</v>
      </c>
      <c r="B1924" s="85" t="s">
        <v>26340</v>
      </c>
      <c r="C1924" s="85" t="s">
        <v>3136</v>
      </c>
      <c r="D1924" s="85" t="s">
        <v>3137</v>
      </c>
      <c r="E1924" s="85" t="s">
        <v>26341</v>
      </c>
      <c r="F1924" s="85" t="s">
        <v>1841</v>
      </c>
      <c r="G1924" s="85" t="s">
        <v>2664</v>
      </c>
      <c r="H1924" s="85" t="s">
        <v>290</v>
      </c>
      <c r="I1924" s="85" t="s">
        <v>111</v>
      </c>
      <c r="J1924" s="85" t="s">
        <v>4378</v>
      </c>
      <c r="K1924" s="85" t="s">
        <v>3143</v>
      </c>
      <c r="L1924" s="85" t="s">
        <v>3144</v>
      </c>
      <c r="N1924" s="85" t="s">
        <v>19150</v>
      </c>
      <c r="O1924" s="85" t="s">
        <v>7031</v>
      </c>
      <c r="P1924" s="85" t="s">
        <v>7032</v>
      </c>
      <c r="W1924" s="85" t="s">
        <v>5272</v>
      </c>
      <c r="X1924" s="85" t="s">
        <v>26342</v>
      </c>
      <c r="Y1924" s="85" t="s">
        <v>26343</v>
      </c>
      <c r="AA1924" s="85" t="s">
        <v>26344</v>
      </c>
      <c r="AB1924" s="85" t="s">
        <v>3147</v>
      </c>
      <c r="AC1924" s="85" t="s">
        <v>26345</v>
      </c>
      <c r="AD1924" s="85" t="s">
        <v>26346</v>
      </c>
      <c r="AV1924" s="85" t="s">
        <v>3147</v>
      </c>
      <c r="AW1924" s="85" t="s">
        <v>3147</v>
      </c>
      <c r="BI1924" s="85" t="s">
        <v>3390</v>
      </c>
      <c r="CT1924" s="85" t="s">
        <v>3144</v>
      </c>
      <c r="CU1924" s="85" t="s">
        <v>7031</v>
      </c>
      <c r="CV1924" s="85" t="s">
        <v>7032</v>
      </c>
      <c r="CW1924" s="85" t="s">
        <v>17519</v>
      </c>
      <c r="CX1924" s="85" t="s">
        <v>26347</v>
      </c>
    </row>
    <row r="1925" spans="1:102" hidden="1" x14ac:dyDescent="0.2">
      <c r="A1925" s="104">
        <v>45481</v>
      </c>
      <c r="B1925" s="85" t="s">
        <v>26348</v>
      </c>
      <c r="C1925" s="85" t="s">
        <v>3136</v>
      </c>
      <c r="D1925" s="85" t="s">
        <v>3137</v>
      </c>
      <c r="E1925" s="85" t="s">
        <v>26349</v>
      </c>
      <c r="F1925" s="85" t="s">
        <v>2599</v>
      </c>
      <c r="G1925" s="85" t="s">
        <v>2680</v>
      </c>
      <c r="H1925" s="85" t="s">
        <v>416</v>
      </c>
      <c r="I1925" s="85" t="s">
        <v>2506</v>
      </c>
      <c r="J1925" s="85" t="s">
        <v>3292</v>
      </c>
      <c r="K1925" s="85" t="s">
        <v>3143</v>
      </c>
      <c r="L1925" s="85" t="s">
        <v>3144</v>
      </c>
      <c r="M1925" s="85" t="s">
        <v>4302</v>
      </c>
      <c r="Y1925" s="85" t="s">
        <v>26350</v>
      </c>
      <c r="AA1925" s="85" t="s">
        <v>26351</v>
      </c>
      <c r="AB1925" s="85" t="s">
        <v>3147</v>
      </c>
      <c r="AC1925" s="85" t="s">
        <v>26352</v>
      </c>
      <c r="AD1925" s="85" t="s">
        <v>26353</v>
      </c>
      <c r="AV1925" s="85" t="s">
        <v>3147</v>
      </c>
      <c r="AW1925" s="85" t="s">
        <v>3147</v>
      </c>
      <c r="BI1925" s="85" t="s">
        <v>4318</v>
      </c>
      <c r="CT1925" s="85" t="s">
        <v>3144</v>
      </c>
      <c r="CU1925" s="85" t="s">
        <v>3151</v>
      </c>
      <c r="CW1925" s="85" t="s">
        <v>3152</v>
      </c>
      <c r="CX1925" s="85" t="s">
        <v>3292</v>
      </c>
    </row>
    <row r="1926" spans="1:102" hidden="1" x14ac:dyDescent="0.2">
      <c r="A1926" s="104">
        <v>45481</v>
      </c>
      <c r="B1926" s="85" t="s">
        <v>26354</v>
      </c>
      <c r="C1926" s="85" t="s">
        <v>3136</v>
      </c>
      <c r="D1926" s="85" t="s">
        <v>3137</v>
      </c>
      <c r="E1926" s="85" t="s">
        <v>26355</v>
      </c>
      <c r="F1926" s="85" t="s">
        <v>1729</v>
      </c>
      <c r="G1926" s="85" t="s">
        <v>2677</v>
      </c>
      <c r="H1926" s="85" t="s">
        <v>290</v>
      </c>
      <c r="I1926" s="85" t="s">
        <v>1807</v>
      </c>
      <c r="J1926" s="85" t="s">
        <v>26356</v>
      </c>
      <c r="K1926" s="85" t="s">
        <v>3143</v>
      </c>
      <c r="L1926" s="85" t="s">
        <v>3144</v>
      </c>
      <c r="M1926" s="85" t="s">
        <v>4302</v>
      </c>
      <c r="Y1926" s="85" t="s">
        <v>26357</v>
      </c>
      <c r="AB1926" s="85" t="s">
        <v>3147</v>
      </c>
      <c r="AC1926" s="85" t="s">
        <v>3147</v>
      </c>
      <c r="AH1926" s="85" t="s">
        <v>26358</v>
      </c>
      <c r="AI1926" s="85">
        <v>3135602511053250</v>
      </c>
      <c r="AP1926" s="85" t="s">
        <v>26359</v>
      </c>
      <c r="AV1926" s="85" t="s">
        <v>3147</v>
      </c>
      <c r="AW1926" s="85" t="s">
        <v>3147</v>
      </c>
      <c r="BD1926" s="85" t="s">
        <v>26360</v>
      </c>
      <c r="BE1926" s="85" t="s">
        <v>26361</v>
      </c>
      <c r="BI1926" s="85" t="s">
        <v>4318</v>
      </c>
      <c r="CT1926" s="85" t="s">
        <v>3144</v>
      </c>
      <c r="CU1926" s="85" t="s">
        <v>3151</v>
      </c>
      <c r="CW1926" s="85" t="s">
        <v>3152</v>
      </c>
      <c r="CX1926" s="85" t="s">
        <v>3292</v>
      </c>
    </row>
    <row r="1927" spans="1:102" hidden="1" x14ac:dyDescent="0.2">
      <c r="A1927" s="104">
        <v>45481</v>
      </c>
      <c r="B1927" s="85" t="s">
        <v>26362</v>
      </c>
      <c r="C1927" s="85" t="s">
        <v>3136</v>
      </c>
      <c r="D1927" s="85" t="s">
        <v>3137</v>
      </c>
      <c r="E1927" s="85" t="s">
        <v>26363</v>
      </c>
      <c r="F1927" s="85" t="s">
        <v>1823</v>
      </c>
      <c r="G1927" s="85" t="s">
        <v>2664</v>
      </c>
      <c r="H1927" s="85" t="s">
        <v>290</v>
      </c>
      <c r="I1927" s="85" t="s">
        <v>119</v>
      </c>
      <c r="J1927" s="85" t="s">
        <v>4428</v>
      </c>
      <c r="K1927" s="85" t="s">
        <v>3143</v>
      </c>
      <c r="L1927" s="85" t="s">
        <v>3144</v>
      </c>
      <c r="M1927" s="85" t="s">
        <v>4302</v>
      </c>
      <c r="Y1927" s="85" t="s">
        <v>26364</v>
      </c>
      <c r="AA1927" s="85" t="s">
        <v>26365</v>
      </c>
      <c r="AB1927" s="85" t="s">
        <v>3147</v>
      </c>
      <c r="AC1927" s="85" t="s">
        <v>26366</v>
      </c>
      <c r="AD1927" s="85" t="s">
        <v>26367</v>
      </c>
      <c r="AV1927" s="85" t="s">
        <v>3147</v>
      </c>
      <c r="AW1927" s="85" t="s">
        <v>3147</v>
      </c>
      <c r="BI1927" s="85" t="s">
        <v>4318</v>
      </c>
      <c r="CT1927" s="85" t="s">
        <v>3144</v>
      </c>
      <c r="CU1927" s="85" t="s">
        <v>3151</v>
      </c>
      <c r="CW1927" s="85" t="s">
        <v>3152</v>
      </c>
      <c r="CX1927" s="85" t="s">
        <v>26356</v>
      </c>
    </row>
    <row r="1928" spans="1:102" hidden="1" x14ac:dyDescent="0.2">
      <c r="A1928" s="104">
        <v>45481</v>
      </c>
      <c r="B1928" s="85" t="s">
        <v>26368</v>
      </c>
      <c r="C1928" s="85" t="s">
        <v>3136</v>
      </c>
      <c r="D1928" s="85" t="s">
        <v>3137</v>
      </c>
      <c r="E1928" s="85" t="s">
        <v>26369</v>
      </c>
      <c r="F1928" s="85" t="s">
        <v>1835</v>
      </c>
      <c r="G1928" s="85" t="s">
        <v>2664</v>
      </c>
      <c r="H1928" s="85" t="s">
        <v>290</v>
      </c>
      <c r="I1928" s="85" t="s">
        <v>103</v>
      </c>
      <c r="J1928" s="85" t="s">
        <v>3300</v>
      </c>
      <c r="K1928" s="85" t="s">
        <v>3143</v>
      </c>
      <c r="L1928" s="85" t="s">
        <v>3144</v>
      </c>
      <c r="M1928" s="85" t="s">
        <v>4302</v>
      </c>
      <c r="Y1928" s="85" t="s">
        <v>26370</v>
      </c>
      <c r="AA1928" s="85" t="s">
        <v>26371</v>
      </c>
      <c r="AB1928" s="85" t="s">
        <v>3147</v>
      </c>
      <c r="AC1928" s="85" t="s">
        <v>26372</v>
      </c>
      <c r="AD1928" s="85" t="s">
        <v>26373</v>
      </c>
      <c r="AV1928" s="85" t="s">
        <v>3147</v>
      </c>
      <c r="AW1928" s="85" t="s">
        <v>3147</v>
      </c>
      <c r="BI1928" s="85" t="s">
        <v>4318</v>
      </c>
      <c r="CT1928" s="85" t="s">
        <v>3144</v>
      </c>
      <c r="CU1928" s="85" t="s">
        <v>3151</v>
      </c>
      <c r="CW1928" s="85" t="s">
        <v>3152</v>
      </c>
      <c r="CX1928" s="85" t="s">
        <v>4428</v>
      </c>
    </row>
    <row r="1929" spans="1:102" hidden="1" x14ac:dyDescent="0.2">
      <c r="A1929" s="104">
        <v>45481</v>
      </c>
      <c r="B1929" s="85" t="s">
        <v>25024</v>
      </c>
      <c r="C1929" s="85" t="s">
        <v>3136</v>
      </c>
      <c r="D1929" s="85" t="s">
        <v>3137</v>
      </c>
      <c r="E1929" s="85" t="s">
        <v>25025</v>
      </c>
      <c r="F1929" s="85" t="s">
        <v>2599</v>
      </c>
      <c r="G1929" s="85" t="s">
        <v>2680</v>
      </c>
      <c r="H1929" s="85" t="s">
        <v>416</v>
      </c>
      <c r="I1929" s="85" t="s">
        <v>2506</v>
      </c>
      <c r="J1929" s="85" t="s">
        <v>26374</v>
      </c>
      <c r="K1929" s="85" t="s">
        <v>3143</v>
      </c>
      <c r="L1929" s="85" t="s">
        <v>3144</v>
      </c>
      <c r="Y1929" s="85" t="s">
        <v>25026</v>
      </c>
      <c r="AA1929" s="85" t="s">
        <v>25027</v>
      </c>
      <c r="AB1929" s="85" t="s">
        <v>3147</v>
      </c>
      <c r="AC1929" s="85" t="s">
        <v>25028</v>
      </c>
      <c r="AD1929" s="85" t="s">
        <v>25029</v>
      </c>
      <c r="AG1929" s="85" t="s">
        <v>26375</v>
      </c>
      <c r="AP1929" s="85" t="s">
        <v>26376</v>
      </c>
      <c r="AQ1929" s="85" t="s">
        <v>26377</v>
      </c>
      <c r="AS1929" s="85" t="s">
        <v>26378</v>
      </c>
      <c r="AT1929" s="85" t="s">
        <v>26379</v>
      </c>
      <c r="AU1929" s="85" t="s">
        <v>1579</v>
      </c>
      <c r="AV1929" s="85" t="s">
        <v>416</v>
      </c>
      <c r="AW1929" s="85" t="s">
        <v>1238</v>
      </c>
      <c r="AY1929" s="85" t="s">
        <v>26380</v>
      </c>
      <c r="AZ1929" s="85" t="s">
        <v>26381</v>
      </c>
      <c r="BA1929" s="85" t="s">
        <v>26382</v>
      </c>
      <c r="BB1929" s="85" t="s">
        <v>26383</v>
      </c>
      <c r="BC1929" s="85" t="s">
        <v>26384</v>
      </c>
      <c r="BD1929" s="85" t="s">
        <v>26385</v>
      </c>
      <c r="BI1929" s="85" t="s">
        <v>3150</v>
      </c>
      <c r="CT1929" s="85" t="s">
        <v>3144</v>
      </c>
      <c r="CU1929" s="85" t="s">
        <v>3151</v>
      </c>
      <c r="CW1929" s="85" t="s">
        <v>3493</v>
      </c>
      <c r="CX1929" s="85" t="s">
        <v>26374</v>
      </c>
    </row>
    <row r="1930" spans="1:102" hidden="1" x14ac:dyDescent="0.2">
      <c r="A1930" s="104">
        <v>45481</v>
      </c>
      <c r="B1930" s="85" t="s">
        <v>26386</v>
      </c>
      <c r="C1930" s="85" t="s">
        <v>3136</v>
      </c>
      <c r="D1930" s="85" t="s">
        <v>3137</v>
      </c>
      <c r="E1930" s="85" t="s">
        <v>26387</v>
      </c>
      <c r="F1930" s="85" t="s">
        <v>2706</v>
      </c>
      <c r="G1930" s="85" t="s">
        <v>2663</v>
      </c>
      <c r="H1930" s="85" t="s">
        <v>92</v>
      </c>
      <c r="I1930" s="85" t="s">
        <v>935</v>
      </c>
      <c r="J1930" s="85" t="s">
        <v>3394</v>
      </c>
      <c r="K1930" s="85" t="s">
        <v>3395</v>
      </c>
      <c r="L1930" s="85" t="s">
        <v>3144</v>
      </c>
      <c r="Y1930" s="85" t="s">
        <v>26388</v>
      </c>
      <c r="AA1930" s="85" t="s">
        <v>26389</v>
      </c>
      <c r="AB1930" s="85" t="s">
        <v>3147</v>
      </c>
      <c r="AC1930" s="85" t="s">
        <v>26390</v>
      </c>
      <c r="AD1930" s="85" t="s">
        <v>26391</v>
      </c>
      <c r="AL1930" s="85" t="s">
        <v>26392</v>
      </c>
      <c r="AM1930" s="85" t="s">
        <v>26393</v>
      </c>
      <c r="AR1930" s="85" t="s">
        <v>26394</v>
      </c>
      <c r="AS1930" s="85" t="s">
        <v>26395</v>
      </c>
      <c r="AT1930" s="85" t="s">
        <v>26396</v>
      </c>
      <c r="AU1930" s="85" t="s">
        <v>1643</v>
      </c>
      <c r="AV1930" s="85" t="s">
        <v>92</v>
      </c>
      <c r="AW1930" s="85" t="s">
        <v>1229</v>
      </c>
      <c r="BB1930" s="85" t="s">
        <v>26397</v>
      </c>
      <c r="BC1930" s="85" t="s">
        <v>26398</v>
      </c>
      <c r="BD1930" s="85" t="s">
        <v>26399</v>
      </c>
      <c r="BE1930" s="85" t="s">
        <v>26400</v>
      </c>
      <c r="BI1930" s="85" t="s">
        <v>3150</v>
      </c>
      <c r="CT1930" s="85" t="s">
        <v>3144</v>
      </c>
      <c r="CU1930" s="85" t="s">
        <v>3151</v>
      </c>
      <c r="CW1930" s="85" t="s">
        <v>3410</v>
      </c>
      <c r="CX1930" s="85" t="s">
        <v>3394</v>
      </c>
    </row>
    <row r="1931" spans="1:102" hidden="1" x14ac:dyDescent="0.2">
      <c r="A1931" s="104">
        <v>45481</v>
      </c>
      <c r="B1931" s="85" t="s">
        <v>26401</v>
      </c>
      <c r="C1931" s="85" t="s">
        <v>3136</v>
      </c>
      <c r="D1931" s="85" t="s">
        <v>3137</v>
      </c>
      <c r="E1931" s="85" t="s">
        <v>26402</v>
      </c>
      <c r="F1931" s="85" t="s">
        <v>1739</v>
      </c>
      <c r="G1931" s="85" t="s">
        <v>2677</v>
      </c>
      <c r="H1931" s="85" t="s">
        <v>290</v>
      </c>
      <c r="I1931" s="85" t="s">
        <v>206</v>
      </c>
      <c r="J1931" s="85" t="s">
        <v>26403</v>
      </c>
      <c r="K1931" s="85" t="s">
        <v>3143</v>
      </c>
      <c r="L1931" s="85" t="s">
        <v>3144</v>
      </c>
      <c r="Y1931" s="85" t="s">
        <v>26404</v>
      </c>
      <c r="AA1931" s="85" t="s">
        <v>26405</v>
      </c>
      <c r="AB1931" s="85" t="s">
        <v>3147</v>
      </c>
      <c r="AC1931" s="85" t="s">
        <v>26406</v>
      </c>
      <c r="AD1931" s="85" t="s">
        <v>26407</v>
      </c>
      <c r="AG1931" s="85" t="s">
        <v>26408</v>
      </c>
      <c r="AH1931" s="85">
        <v>2.1031901040422998E+25</v>
      </c>
      <c r="AI1931" s="85">
        <v>3047259634092650</v>
      </c>
      <c r="AP1931" s="85" t="s">
        <v>26409</v>
      </c>
      <c r="AQ1931" s="85" t="s">
        <v>26410</v>
      </c>
      <c r="AS1931" s="85" t="s">
        <v>26411</v>
      </c>
      <c r="AT1931" s="85" t="s">
        <v>26412</v>
      </c>
      <c r="AU1931" s="85" t="s">
        <v>1570</v>
      </c>
      <c r="AV1931" s="85" t="s">
        <v>290</v>
      </c>
      <c r="AW1931" s="85" t="s">
        <v>1238</v>
      </c>
      <c r="BB1931" s="85" t="s">
        <v>26413</v>
      </c>
      <c r="BC1931" s="85" t="s">
        <v>26414</v>
      </c>
      <c r="BD1931" s="85" t="s">
        <v>26415</v>
      </c>
      <c r="BE1931" s="85" t="s">
        <v>26416</v>
      </c>
      <c r="BI1931" s="85" t="s">
        <v>3150</v>
      </c>
      <c r="CT1931" s="85" t="s">
        <v>3144</v>
      </c>
      <c r="CU1931" s="85" t="s">
        <v>3151</v>
      </c>
      <c r="CW1931" s="85" t="s">
        <v>3410</v>
      </c>
      <c r="CX1931" s="85" t="s">
        <v>3318</v>
      </c>
    </row>
    <row r="1932" spans="1:102" hidden="1" x14ac:dyDescent="0.2">
      <c r="A1932" s="104">
        <v>45481</v>
      </c>
      <c r="B1932" s="85" t="s">
        <v>26417</v>
      </c>
      <c r="C1932" s="85" t="s">
        <v>3136</v>
      </c>
      <c r="D1932" s="85" t="s">
        <v>3137</v>
      </c>
      <c r="E1932" s="85" t="s">
        <v>26418</v>
      </c>
      <c r="F1932" s="85" t="s">
        <v>2604</v>
      </c>
      <c r="G1932" s="85" t="s">
        <v>2680</v>
      </c>
      <c r="H1932" s="85" t="s">
        <v>416</v>
      </c>
      <c r="I1932" s="85" t="s">
        <v>103</v>
      </c>
      <c r="J1932" s="85" t="s">
        <v>3394</v>
      </c>
      <c r="K1932" s="85" t="s">
        <v>3395</v>
      </c>
      <c r="L1932" s="85" t="s">
        <v>3144</v>
      </c>
      <c r="Y1932" s="85" t="s">
        <v>26419</v>
      </c>
      <c r="AA1932" s="85" t="s">
        <v>26420</v>
      </c>
      <c r="AB1932" s="85" t="s">
        <v>3147</v>
      </c>
      <c r="AC1932" s="85" t="s">
        <v>26421</v>
      </c>
      <c r="AD1932" s="85" t="s">
        <v>26422</v>
      </c>
      <c r="AG1932" s="85" t="s">
        <v>26423</v>
      </c>
      <c r="AP1932" s="85" t="s">
        <v>26424</v>
      </c>
      <c r="AQ1932" s="85" t="s">
        <v>26425</v>
      </c>
      <c r="AS1932" s="85" t="s">
        <v>26426</v>
      </c>
      <c r="AT1932" s="85" t="s">
        <v>26427</v>
      </c>
      <c r="AU1932" s="85" t="s">
        <v>26428</v>
      </c>
      <c r="AV1932" s="85" t="s">
        <v>416</v>
      </c>
      <c r="AW1932" s="85" t="s">
        <v>1339</v>
      </c>
      <c r="AY1932" s="85" t="s">
        <v>26429</v>
      </c>
      <c r="AZ1932" s="85" t="s">
        <v>26430</v>
      </c>
      <c r="BA1932" s="85" t="s">
        <v>26431</v>
      </c>
      <c r="BB1932" s="85" t="s">
        <v>26432</v>
      </c>
      <c r="BC1932" s="85" t="s">
        <v>26433</v>
      </c>
      <c r="BD1932" s="85" t="s">
        <v>26434</v>
      </c>
      <c r="BI1932" s="85" t="s">
        <v>3150</v>
      </c>
      <c r="CT1932" s="85" t="s">
        <v>3144</v>
      </c>
      <c r="CU1932" s="85" t="s">
        <v>3151</v>
      </c>
      <c r="CW1932" s="85" t="s">
        <v>3493</v>
      </c>
      <c r="CX1932" s="85" t="s">
        <v>3394</v>
      </c>
    </row>
    <row r="1933" spans="1:102" hidden="1" x14ac:dyDescent="0.2">
      <c r="A1933" s="104">
        <v>45481</v>
      </c>
      <c r="B1933" s="85" t="s">
        <v>26435</v>
      </c>
      <c r="C1933" s="85" t="s">
        <v>3136</v>
      </c>
      <c r="D1933" s="85" t="s">
        <v>3137</v>
      </c>
      <c r="E1933" s="85" t="s">
        <v>26436</v>
      </c>
      <c r="F1933" s="85" t="s">
        <v>2514</v>
      </c>
      <c r="G1933" s="85" t="s">
        <v>2679</v>
      </c>
      <c r="H1933" s="85" t="s">
        <v>290</v>
      </c>
      <c r="I1933" s="85" t="s">
        <v>75</v>
      </c>
      <c r="J1933" s="85" t="s">
        <v>3415</v>
      </c>
      <c r="K1933" s="85" t="s">
        <v>3143</v>
      </c>
      <c r="L1933" s="85" t="s">
        <v>3144</v>
      </c>
      <c r="Y1933" s="85" t="s">
        <v>26437</v>
      </c>
      <c r="AA1933" s="85" t="s">
        <v>26438</v>
      </c>
      <c r="AB1933" s="85" t="s">
        <v>3147</v>
      </c>
      <c r="AC1933" s="85" t="s">
        <v>26439</v>
      </c>
      <c r="AD1933" s="85" t="s">
        <v>26440</v>
      </c>
      <c r="AG1933" s="85" t="s">
        <v>26441</v>
      </c>
      <c r="AP1933" s="85" t="s">
        <v>26442</v>
      </c>
      <c r="AQ1933" s="85" t="s">
        <v>26443</v>
      </c>
      <c r="AS1933" s="85" t="s">
        <v>26444</v>
      </c>
      <c r="AT1933" s="85" t="s">
        <v>26445</v>
      </c>
      <c r="AU1933" s="85" t="s">
        <v>26446</v>
      </c>
      <c r="AV1933" s="85" t="s">
        <v>290</v>
      </c>
      <c r="AW1933" s="85" t="s">
        <v>1339</v>
      </c>
      <c r="AY1933" s="85" t="s">
        <v>26447</v>
      </c>
      <c r="AZ1933" s="85" t="s">
        <v>26448</v>
      </c>
      <c r="BA1933" s="85" t="s">
        <v>26449</v>
      </c>
      <c r="BB1933" s="85" t="s">
        <v>26450</v>
      </c>
      <c r="BC1933" s="85" t="s">
        <v>26451</v>
      </c>
      <c r="BF1933" s="85" t="s">
        <v>26452</v>
      </c>
      <c r="BI1933" s="85" t="s">
        <v>3150</v>
      </c>
      <c r="CT1933" s="85" t="s">
        <v>3144</v>
      </c>
      <c r="CU1933" s="85" t="s">
        <v>3151</v>
      </c>
      <c r="CW1933" s="85" t="s">
        <v>3493</v>
      </c>
      <c r="CX1933" s="85" t="s">
        <v>3415</v>
      </c>
    </row>
    <row r="1934" spans="1:102" hidden="1" x14ac:dyDescent="0.2">
      <c r="A1934" s="104">
        <v>45481</v>
      </c>
      <c r="B1934" s="85" t="s">
        <v>26453</v>
      </c>
      <c r="C1934" s="85" t="s">
        <v>3136</v>
      </c>
      <c r="D1934" s="85" t="s">
        <v>3137</v>
      </c>
      <c r="E1934" s="85" t="s">
        <v>26454</v>
      </c>
      <c r="F1934" s="85" t="s">
        <v>2599</v>
      </c>
      <c r="G1934" s="85" t="s">
        <v>2680</v>
      </c>
      <c r="H1934" s="85" t="s">
        <v>416</v>
      </c>
      <c r="I1934" s="85" t="s">
        <v>2506</v>
      </c>
      <c r="J1934" s="85" t="s">
        <v>3394</v>
      </c>
      <c r="K1934" s="85" t="s">
        <v>3395</v>
      </c>
      <c r="L1934" s="85" t="s">
        <v>3144</v>
      </c>
      <c r="Y1934" s="85" t="s">
        <v>26455</v>
      </c>
      <c r="AA1934" s="85" t="s">
        <v>26456</v>
      </c>
      <c r="AB1934" s="85" t="s">
        <v>3147</v>
      </c>
      <c r="AC1934" s="85" t="s">
        <v>26457</v>
      </c>
      <c r="AD1934" s="85" t="s">
        <v>26458</v>
      </c>
      <c r="AG1934" s="85" t="s">
        <v>26459</v>
      </c>
      <c r="AP1934" s="85" t="s">
        <v>26460</v>
      </c>
      <c r="AQ1934" s="85" t="s">
        <v>26461</v>
      </c>
      <c r="AS1934" s="85" t="s">
        <v>26462</v>
      </c>
      <c r="AT1934" s="85" t="s">
        <v>26463</v>
      </c>
      <c r="AU1934" s="85" t="s">
        <v>26464</v>
      </c>
      <c r="AV1934" s="85" t="s">
        <v>416</v>
      </c>
      <c r="AW1934" s="85" t="s">
        <v>1339</v>
      </c>
      <c r="AY1934" s="85" t="s">
        <v>26465</v>
      </c>
      <c r="AZ1934" s="85" t="s">
        <v>26466</v>
      </c>
      <c r="BA1934" s="85" t="s">
        <v>26467</v>
      </c>
      <c r="BB1934" s="85" t="s">
        <v>26468</v>
      </c>
      <c r="BC1934" s="85" t="s">
        <v>26469</v>
      </c>
      <c r="BD1934" s="85" t="s">
        <v>26470</v>
      </c>
      <c r="BI1934" s="85" t="s">
        <v>3150</v>
      </c>
      <c r="CT1934" s="85" t="s">
        <v>3144</v>
      </c>
      <c r="CU1934" s="85" t="s">
        <v>3151</v>
      </c>
      <c r="CW1934" s="85" t="s">
        <v>3493</v>
      </c>
      <c r="CX1934" s="85" t="s">
        <v>3394</v>
      </c>
    </row>
    <row r="1935" spans="1:102" hidden="1" x14ac:dyDescent="0.2">
      <c r="A1935" s="104">
        <v>45481</v>
      </c>
      <c r="B1935" s="85" t="s">
        <v>26471</v>
      </c>
      <c r="C1935" s="85" t="s">
        <v>3136</v>
      </c>
      <c r="D1935" s="85" t="s">
        <v>3137</v>
      </c>
      <c r="E1935" s="85" t="s">
        <v>26472</v>
      </c>
      <c r="F1935" s="85" t="s">
        <v>2208</v>
      </c>
      <c r="G1935" s="85" t="s">
        <v>2190</v>
      </c>
      <c r="H1935" s="85" t="s">
        <v>290</v>
      </c>
      <c r="I1935" s="85" t="s">
        <v>103</v>
      </c>
      <c r="J1935" s="85" t="s">
        <v>3394</v>
      </c>
      <c r="K1935" s="85" t="s">
        <v>3395</v>
      </c>
      <c r="L1935" s="85" t="s">
        <v>3144</v>
      </c>
      <c r="X1935" s="85" t="s">
        <v>20288</v>
      </c>
      <c r="Y1935" s="85" t="s">
        <v>26473</v>
      </c>
      <c r="AA1935" s="85" t="s">
        <v>26474</v>
      </c>
      <c r="AB1935" s="85" t="s">
        <v>3147</v>
      </c>
      <c r="AC1935" s="85" t="s">
        <v>26475</v>
      </c>
      <c r="AD1935" s="85" t="s">
        <v>26476</v>
      </c>
      <c r="AG1935" s="85" t="s">
        <v>26477</v>
      </c>
      <c r="AP1935" s="85" t="s">
        <v>26478</v>
      </c>
      <c r="AR1935" s="85" t="s">
        <v>26479</v>
      </c>
      <c r="AS1935" s="85" t="s">
        <v>26480</v>
      </c>
      <c r="AT1935" s="85" t="s">
        <v>26481</v>
      </c>
      <c r="AU1935" s="85" t="s">
        <v>26482</v>
      </c>
      <c r="AV1935" s="85" t="s">
        <v>290</v>
      </c>
      <c r="AW1935" s="85" t="s">
        <v>1339</v>
      </c>
      <c r="AZ1935" s="85" t="s">
        <v>26483</v>
      </c>
      <c r="BA1935" s="85" t="s">
        <v>26484</v>
      </c>
      <c r="BB1935" s="85" t="s">
        <v>26485</v>
      </c>
      <c r="BC1935" s="85" t="s">
        <v>26486</v>
      </c>
      <c r="BE1935" s="85" t="s">
        <v>26487</v>
      </c>
      <c r="BI1935" s="85" t="s">
        <v>3791</v>
      </c>
      <c r="CT1935" s="85" t="s">
        <v>3144</v>
      </c>
      <c r="CU1935" s="85" t="s">
        <v>3151</v>
      </c>
      <c r="CW1935" s="85" t="s">
        <v>3493</v>
      </c>
      <c r="CX1935" s="85" t="s">
        <v>3394</v>
      </c>
    </row>
    <row r="1936" spans="1:102" hidden="1" x14ac:dyDescent="0.2">
      <c r="A1936" s="104">
        <v>45481</v>
      </c>
      <c r="B1936" s="85" t="s">
        <v>26488</v>
      </c>
      <c r="C1936" s="85" t="s">
        <v>3136</v>
      </c>
      <c r="D1936" s="85" t="s">
        <v>3137</v>
      </c>
      <c r="E1936" s="85" t="s">
        <v>26489</v>
      </c>
      <c r="F1936" s="85" t="s">
        <v>2374</v>
      </c>
      <c r="G1936" s="85" t="s">
        <v>2665</v>
      </c>
      <c r="H1936" s="85" t="s">
        <v>290</v>
      </c>
      <c r="I1936" s="85" t="s">
        <v>119</v>
      </c>
      <c r="J1936" s="85" t="s">
        <v>3477</v>
      </c>
      <c r="K1936" s="85" t="s">
        <v>3143</v>
      </c>
      <c r="L1936" s="85" t="s">
        <v>3144</v>
      </c>
      <c r="Y1936" s="85" t="s">
        <v>26490</v>
      </c>
      <c r="AA1936" s="85" t="s">
        <v>26491</v>
      </c>
      <c r="AB1936" s="85" t="s">
        <v>3147</v>
      </c>
      <c r="AC1936" s="85" t="s">
        <v>26492</v>
      </c>
      <c r="AD1936" s="85" t="s">
        <v>26493</v>
      </c>
      <c r="AG1936" s="85" t="s">
        <v>26494</v>
      </c>
      <c r="AO1936" s="85" t="s">
        <v>26495</v>
      </c>
      <c r="AP1936" s="85" t="s">
        <v>26496</v>
      </c>
      <c r="AR1936" s="85" t="s">
        <v>26497</v>
      </c>
      <c r="AS1936" s="85" t="s">
        <v>26498</v>
      </c>
      <c r="AT1936" s="85" t="s">
        <v>26499</v>
      </c>
      <c r="AU1936" s="85" t="s">
        <v>1624</v>
      </c>
      <c r="AV1936" s="85" t="s">
        <v>290</v>
      </c>
      <c r="AW1936" s="85" t="s">
        <v>1233</v>
      </c>
      <c r="AZ1936" s="85" t="s">
        <v>26500</v>
      </c>
      <c r="BA1936" s="85" t="s">
        <v>26501</v>
      </c>
      <c r="BB1936" s="85" t="s">
        <v>26502</v>
      </c>
      <c r="BC1936" s="85" t="s">
        <v>26503</v>
      </c>
      <c r="BE1936" s="85" t="s">
        <v>26504</v>
      </c>
      <c r="BG1936" s="85" t="s">
        <v>26505</v>
      </c>
      <c r="BI1936" s="85" t="s">
        <v>3791</v>
      </c>
      <c r="CT1936" s="85" t="s">
        <v>3144</v>
      </c>
      <c r="CU1936" s="85" t="s">
        <v>3151</v>
      </c>
      <c r="CW1936" s="85" t="s">
        <v>3493</v>
      </c>
      <c r="CX1936" s="85" t="s">
        <v>3477</v>
      </c>
    </row>
    <row r="1937" spans="1:102" hidden="1" x14ac:dyDescent="0.2">
      <c r="A1937" s="104">
        <v>45481</v>
      </c>
      <c r="B1937" s="85" t="s">
        <v>26506</v>
      </c>
      <c r="C1937" s="85" t="s">
        <v>3136</v>
      </c>
      <c r="D1937" s="85" t="s">
        <v>3137</v>
      </c>
      <c r="E1937" s="85" t="s">
        <v>26507</v>
      </c>
      <c r="F1937" s="85" t="s">
        <v>2374</v>
      </c>
      <c r="G1937" s="85" t="s">
        <v>2665</v>
      </c>
      <c r="H1937" s="85" t="s">
        <v>290</v>
      </c>
      <c r="I1937" s="85" t="s">
        <v>119</v>
      </c>
      <c r="J1937" s="85" t="s">
        <v>3394</v>
      </c>
      <c r="K1937" s="85" t="s">
        <v>3395</v>
      </c>
      <c r="L1937" s="85" t="s">
        <v>3144</v>
      </c>
      <c r="Y1937" s="85" t="s">
        <v>26508</v>
      </c>
      <c r="AA1937" s="85" t="s">
        <v>26509</v>
      </c>
      <c r="AB1937" s="85" t="s">
        <v>3147</v>
      </c>
      <c r="AC1937" s="85" t="s">
        <v>26510</v>
      </c>
      <c r="AD1937" s="85" t="s">
        <v>26511</v>
      </c>
      <c r="AG1937" s="85" t="s">
        <v>26512</v>
      </c>
      <c r="AO1937" s="85" t="s">
        <v>26513</v>
      </c>
      <c r="AP1937" s="85" t="s">
        <v>26514</v>
      </c>
      <c r="AR1937" s="85" t="s">
        <v>26515</v>
      </c>
      <c r="AS1937" s="85" t="s">
        <v>26516</v>
      </c>
      <c r="AT1937" s="85" t="s">
        <v>26517</v>
      </c>
      <c r="AU1937" s="85" t="s">
        <v>26518</v>
      </c>
      <c r="AV1937" s="85" t="s">
        <v>290</v>
      </c>
      <c r="AW1937" s="85" t="s">
        <v>1339</v>
      </c>
      <c r="AZ1937" s="85" t="s">
        <v>26519</v>
      </c>
      <c r="BA1937" s="85" t="s">
        <v>26520</v>
      </c>
      <c r="BB1937" s="85" t="s">
        <v>26521</v>
      </c>
      <c r="BC1937" s="85" t="s">
        <v>26522</v>
      </c>
      <c r="BE1937" s="85" t="s">
        <v>26523</v>
      </c>
      <c r="BG1937" s="85" t="s">
        <v>26524</v>
      </c>
      <c r="BI1937" s="85" t="s">
        <v>3791</v>
      </c>
      <c r="CT1937" s="85" t="s">
        <v>3144</v>
      </c>
      <c r="CU1937" s="85" t="s">
        <v>3151</v>
      </c>
      <c r="CW1937" s="85" t="s">
        <v>3493</v>
      </c>
      <c r="CX1937" s="85" t="s">
        <v>3394</v>
      </c>
    </row>
    <row r="1938" spans="1:102" hidden="1" x14ac:dyDescent="0.2">
      <c r="A1938" s="104">
        <v>45481</v>
      </c>
      <c r="B1938" s="85" t="s">
        <v>26525</v>
      </c>
      <c r="C1938" s="85" t="s">
        <v>3136</v>
      </c>
      <c r="D1938" s="85" t="s">
        <v>3137</v>
      </c>
      <c r="E1938" s="85" t="s">
        <v>26526</v>
      </c>
      <c r="F1938" s="85" t="s">
        <v>2544</v>
      </c>
      <c r="G1938" s="85" t="s">
        <v>2679</v>
      </c>
      <c r="H1938" s="85" t="s">
        <v>416</v>
      </c>
      <c r="I1938" s="85" t="s">
        <v>103</v>
      </c>
      <c r="J1938" s="85" t="s">
        <v>3394</v>
      </c>
      <c r="K1938" s="85" t="s">
        <v>3395</v>
      </c>
      <c r="L1938" s="85" t="s">
        <v>3144</v>
      </c>
      <c r="Y1938" s="85" t="s">
        <v>26527</v>
      </c>
      <c r="AA1938" s="85" t="s">
        <v>26528</v>
      </c>
      <c r="AB1938" s="85" t="s">
        <v>3147</v>
      </c>
      <c r="AC1938" s="85" t="s">
        <v>26529</v>
      </c>
      <c r="AD1938" s="85" t="s">
        <v>26530</v>
      </c>
      <c r="AG1938" s="85" t="s">
        <v>26531</v>
      </c>
      <c r="AP1938" s="85" t="s">
        <v>26532</v>
      </c>
      <c r="AQ1938" s="85" t="s">
        <v>26533</v>
      </c>
      <c r="AS1938" s="85" t="s">
        <v>26534</v>
      </c>
      <c r="AT1938" s="85" t="s">
        <v>26535</v>
      </c>
      <c r="AU1938" s="85" t="s">
        <v>26536</v>
      </c>
      <c r="AV1938" s="85" t="s">
        <v>416</v>
      </c>
      <c r="AW1938" s="85" t="s">
        <v>1339</v>
      </c>
      <c r="AY1938" s="85" t="s">
        <v>26537</v>
      </c>
      <c r="AZ1938" s="85" t="s">
        <v>26538</v>
      </c>
      <c r="BA1938" s="85" t="s">
        <v>26539</v>
      </c>
      <c r="BB1938" s="85" t="s">
        <v>26540</v>
      </c>
      <c r="BC1938" s="85" t="s">
        <v>26541</v>
      </c>
      <c r="BF1938" s="85" t="s">
        <v>26542</v>
      </c>
      <c r="BI1938" s="85" t="s">
        <v>3791</v>
      </c>
      <c r="CT1938" s="85" t="s">
        <v>3144</v>
      </c>
      <c r="CU1938" s="85" t="s">
        <v>3151</v>
      </c>
      <c r="CW1938" s="85" t="s">
        <v>3493</v>
      </c>
      <c r="CX1938" s="85" t="s">
        <v>3394</v>
      </c>
    </row>
    <row r="1939" spans="1:102" hidden="1" x14ac:dyDescent="0.2">
      <c r="A1939" s="104">
        <v>45481</v>
      </c>
      <c r="B1939" s="85" t="s">
        <v>26543</v>
      </c>
      <c r="C1939" s="85" t="s">
        <v>3136</v>
      </c>
      <c r="D1939" s="85" t="s">
        <v>3137</v>
      </c>
      <c r="E1939" s="85" t="s">
        <v>26544</v>
      </c>
      <c r="F1939" s="85" t="s">
        <v>1739</v>
      </c>
      <c r="G1939" s="85" t="s">
        <v>2677</v>
      </c>
      <c r="H1939" s="85" t="s">
        <v>290</v>
      </c>
      <c r="I1939" s="85" t="s">
        <v>206</v>
      </c>
      <c r="J1939" s="85" t="s">
        <v>3556</v>
      </c>
      <c r="K1939" s="85" t="s">
        <v>3143</v>
      </c>
      <c r="L1939" s="85" t="s">
        <v>3144</v>
      </c>
      <c r="Y1939" s="85" t="s">
        <v>26545</v>
      </c>
      <c r="AA1939" s="85" t="s">
        <v>26546</v>
      </c>
      <c r="AB1939" s="85" t="s">
        <v>3147</v>
      </c>
      <c r="AC1939" s="85" t="s">
        <v>26547</v>
      </c>
      <c r="AD1939" s="85" t="s">
        <v>26548</v>
      </c>
      <c r="AG1939" s="85" t="s">
        <v>26549</v>
      </c>
      <c r="AH1939" s="85">
        <v>2.1031901040222999E+25</v>
      </c>
      <c r="AI1939" s="85">
        <v>3045913342034380</v>
      </c>
      <c r="AP1939" s="85" t="s">
        <v>26550</v>
      </c>
      <c r="AQ1939" s="85" t="s">
        <v>26551</v>
      </c>
      <c r="AS1939" s="85" t="s">
        <v>26552</v>
      </c>
      <c r="AT1939" s="85" t="s">
        <v>26553</v>
      </c>
      <c r="AU1939" s="85" t="s">
        <v>1570</v>
      </c>
      <c r="AV1939" s="85" t="s">
        <v>290</v>
      </c>
      <c r="AW1939" s="85" t="s">
        <v>1238</v>
      </c>
      <c r="BB1939" s="85" t="s">
        <v>26554</v>
      </c>
      <c r="BC1939" s="85" t="s">
        <v>26555</v>
      </c>
      <c r="BD1939" s="85" t="s">
        <v>26556</v>
      </c>
      <c r="BE1939" s="85" t="s">
        <v>26557</v>
      </c>
      <c r="BI1939" s="85" t="s">
        <v>3791</v>
      </c>
      <c r="CT1939" s="85" t="s">
        <v>3144</v>
      </c>
      <c r="CU1939" s="85" t="s">
        <v>3151</v>
      </c>
      <c r="CW1939" s="85" t="s">
        <v>3410</v>
      </c>
      <c r="CX1939" s="85" t="s">
        <v>3556</v>
      </c>
    </row>
    <row r="1940" spans="1:102" hidden="1" x14ac:dyDescent="0.2">
      <c r="A1940" s="104">
        <v>45481</v>
      </c>
      <c r="B1940" s="85" t="s">
        <v>26558</v>
      </c>
      <c r="C1940" s="85" t="s">
        <v>3136</v>
      </c>
      <c r="D1940" s="85" t="s">
        <v>3137</v>
      </c>
      <c r="E1940" s="85" t="s">
        <v>26559</v>
      </c>
      <c r="F1940" s="85" t="s">
        <v>1739</v>
      </c>
      <c r="G1940" s="85" t="s">
        <v>2677</v>
      </c>
      <c r="H1940" s="85" t="s">
        <v>290</v>
      </c>
      <c r="I1940" s="85" t="s">
        <v>206</v>
      </c>
      <c r="J1940" s="85" t="s">
        <v>3556</v>
      </c>
      <c r="K1940" s="85" t="s">
        <v>3143</v>
      </c>
      <c r="L1940" s="85" t="s">
        <v>3144</v>
      </c>
      <c r="Y1940" s="85" t="s">
        <v>26560</v>
      </c>
      <c r="AA1940" s="85" t="s">
        <v>26561</v>
      </c>
      <c r="AB1940" s="85" t="s">
        <v>3147</v>
      </c>
      <c r="AC1940" s="85" t="s">
        <v>26562</v>
      </c>
      <c r="AD1940" s="85" t="s">
        <v>26563</v>
      </c>
      <c r="AG1940" s="85" t="s">
        <v>26564</v>
      </c>
      <c r="AH1940" s="85">
        <v>2.1031901040623002E+25</v>
      </c>
      <c r="AI1940" s="85">
        <v>3166414815010240</v>
      </c>
      <c r="AP1940" s="85" t="s">
        <v>26565</v>
      </c>
      <c r="AQ1940" s="85" t="s">
        <v>26566</v>
      </c>
      <c r="AS1940" s="85" t="s">
        <v>26567</v>
      </c>
      <c r="AT1940" s="85" t="s">
        <v>26568</v>
      </c>
      <c r="AU1940" s="85" t="s">
        <v>1570</v>
      </c>
      <c r="AV1940" s="85" t="s">
        <v>290</v>
      </c>
      <c r="AW1940" s="85" t="s">
        <v>1238</v>
      </c>
      <c r="BB1940" s="85" t="s">
        <v>26569</v>
      </c>
      <c r="BC1940" s="85" t="s">
        <v>26570</v>
      </c>
      <c r="BD1940" s="85" t="s">
        <v>26571</v>
      </c>
      <c r="BE1940" s="85" t="s">
        <v>26572</v>
      </c>
      <c r="BI1940" s="85" t="s">
        <v>3791</v>
      </c>
      <c r="CT1940" s="85" t="s">
        <v>3144</v>
      </c>
      <c r="CU1940" s="85" t="s">
        <v>3151</v>
      </c>
      <c r="CW1940" s="85" t="s">
        <v>3410</v>
      </c>
      <c r="CX1940" s="85" t="s">
        <v>3556</v>
      </c>
    </row>
    <row r="1941" spans="1:102" hidden="1" x14ac:dyDescent="0.2">
      <c r="A1941" s="104">
        <v>45481</v>
      </c>
      <c r="B1941" s="85" t="s">
        <v>26573</v>
      </c>
      <c r="C1941" s="85" t="s">
        <v>3136</v>
      </c>
      <c r="D1941" s="85" t="s">
        <v>3137</v>
      </c>
      <c r="E1941" s="85" t="s">
        <v>26574</v>
      </c>
      <c r="F1941" s="85" t="s">
        <v>1835</v>
      </c>
      <c r="G1941" s="85" t="s">
        <v>2664</v>
      </c>
      <c r="H1941" s="85" t="s">
        <v>290</v>
      </c>
      <c r="I1941" s="85" t="s">
        <v>103</v>
      </c>
      <c r="J1941" s="85" t="s">
        <v>26575</v>
      </c>
      <c r="K1941" s="85" t="s">
        <v>3143</v>
      </c>
      <c r="L1941" s="85" t="s">
        <v>3144</v>
      </c>
      <c r="Y1941" s="85" t="s">
        <v>26576</v>
      </c>
      <c r="AA1941" s="85" t="s">
        <v>26577</v>
      </c>
      <c r="AB1941" s="85" t="s">
        <v>3147</v>
      </c>
      <c r="AC1941" s="85" t="s">
        <v>26578</v>
      </c>
      <c r="AD1941" s="85" t="s">
        <v>26579</v>
      </c>
      <c r="AG1941" s="85" t="s">
        <v>26580</v>
      </c>
      <c r="AO1941" s="85" t="s">
        <v>26581</v>
      </c>
      <c r="AP1941" s="85" t="s">
        <v>26582</v>
      </c>
      <c r="AR1941" s="85" t="s">
        <v>26583</v>
      </c>
      <c r="AS1941" s="85" t="s">
        <v>26584</v>
      </c>
      <c r="AT1941" s="85" t="s">
        <v>26585</v>
      </c>
      <c r="AU1941" s="85" t="s">
        <v>7816</v>
      </c>
      <c r="AV1941" s="85" t="s">
        <v>290</v>
      </c>
      <c r="AW1941" s="85" t="s">
        <v>1339</v>
      </c>
      <c r="BB1941" s="85" t="s">
        <v>26586</v>
      </c>
      <c r="BC1941" s="85" t="s">
        <v>26587</v>
      </c>
      <c r="BD1941" s="85" t="s">
        <v>26588</v>
      </c>
      <c r="BE1941" s="85" t="s">
        <v>26589</v>
      </c>
      <c r="BI1941" s="85" t="s">
        <v>3791</v>
      </c>
      <c r="CT1941" s="85" t="s">
        <v>3144</v>
      </c>
      <c r="CU1941" s="85" t="s">
        <v>3151</v>
      </c>
      <c r="CW1941" s="85" t="s">
        <v>3410</v>
      </c>
      <c r="CX1941" s="85" t="s">
        <v>26575</v>
      </c>
    </row>
    <row r="1942" spans="1:102" hidden="1" x14ac:dyDescent="0.2">
      <c r="A1942" s="104">
        <v>45481</v>
      </c>
      <c r="B1942" s="85" t="s">
        <v>26590</v>
      </c>
      <c r="C1942" s="85" t="s">
        <v>3136</v>
      </c>
      <c r="D1942" s="85" t="s">
        <v>3137</v>
      </c>
      <c r="E1942" s="85" t="s">
        <v>26591</v>
      </c>
      <c r="F1942" s="85" t="s">
        <v>2453</v>
      </c>
      <c r="G1942" s="85" t="s">
        <v>2678</v>
      </c>
      <c r="H1942" s="85" t="s">
        <v>290</v>
      </c>
      <c r="I1942" s="85" t="s">
        <v>111</v>
      </c>
      <c r="J1942" s="85" t="s">
        <v>3753</v>
      </c>
      <c r="K1942" s="85" t="s">
        <v>3143</v>
      </c>
      <c r="L1942" s="85" t="s">
        <v>3144</v>
      </c>
      <c r="Y1942" s="85" t="s">
        <v>26592</v>
      </c>
      <c r="AA1942" s="85" t="s">
        <v>26593</v>
      </c>
      <c r="AB1942" s="85" t="s">
        <v>3147</v>
      </c>
      <c r="AC1942" s="85" t="s">
        <v>26594</v>
      </c>
      <c r="AD1942" s="85" t="s">
        <v>26595</v>
      </c>
      <c r="AG1942" s="85" t="s">
        <v>26596</v>
      </c>
      <c r="AO1942" s="85" t="s">
        <v>26597</v>
      </c>
      <c r="AP1942" s="85" t="s">
        <v>26598</v>
      </c>
      <c r="AR1942" s="85" t="s">
        <v>26599</v>
      </c>
      <c r="AS1942" s="85" t="s">
        <v>26600</v>
      </c>
      <c r="AT1942" s="85" t="s">
        <v>26601</v>
      </c>
      <c r="AU1942" s="85" t="s">
        <v>1598</v>
      </c>
      <c r="AV1942" s="85" t="s">
        <v>290</v>
      </c>
      <c r="AW1942" s="85" t="s">
        <v>1238</v>
      </c>
      <c r="AZ1942" s="85" t="s">
        <v>26602</v>
      </c>
      <c r="BA1942" s="85" t="s">
        <v>26603</v>
      </c>
      <c r="BB1942" s="85" t="s">
        <v>26604</v>
      </c>
      <c r="BC1942" s="85" t="s">
        <v>26605</v>
      </c>
      <c r="BE1942" s="85" t="s">
        <v>26606</v>
      </c>
      <c r="BG1942" s="85" t="s">
        <v>26607</v>
      </c>
      <c r="BI1942" s="85" t="s">
        <v>3791</v>
      </c>
      <c r="CT1942" s="85" t="s">
        <v>3144</v>
      </c>
      <c r="CU1942" s="85" t="s">
        <v>3151</v>
      </c>
      <c r="CW1942" s="85" t="s">
        <v>3493</v>
      </c>
      <c r="CX1942" s="85" t="s">
        <v>3753</v>
      </c>
    </row>
    <row r="1943" spans="1:102" hidden="1" x14ac:dyDescent="0.2">
      <c r="A1943" s="104">
        <v>45481</v>
      </c>
      <c r="B1943" s="85" t="s">
        <v>26608</v>
      </c>
      <c r="C1943" s="85" t="s">
        <v>3136</v>
      </c>
      <c r="D1943" s="85" t="s">
        <v>3137</v>
      </c>
      <c r="E1943" s="85" t="s">
        <v>26609</v>
      </c>
      <c r="F1943" s="85" t="s">
        <v>945</v>
      </c>
      <c r="G1943" s="85" t="s">
        <v>2662</v>
      </c>
      <c r="H1943" s="85" t="s">
        <v>290</v>
      </c>
      <c r="I1943" s="85" t="s">
        <v>75</v>
      </c>
      <c r="J1943" s="85" t="s">
        <v>3753</v>
      </c>
      <c r="K1943" s="85" t="s">
        <v>3143</v>
      </c>
      <c r="L1943" s="85" t="s">
        <v>3144</v>
      </c>
      <c r="Y1943" s="85" t="s">
        <v>26610</v>
      </c>
      <c r="AA1943" s="85" t="s">
        <v>26611</v>
      </c>
      <c r="AB1943" s="85" t="s">
        <v>26612</v>
      </c>
      <c r="AC1943" s="85" t="s">
        <v>26613</v>
      </c>
      <c r="AD1943" s="85" t="s">
        <v>26614</v>
      </c>
      <c r="AE1943" s="85" t="s">
        <v>26615</v>
      </c>
      <c r="AL1943" s="85" t="s">
        <v>26616</v>
      </c>
      <c r="AM1943" s="85" t="s">
        <v>26617</v>
      </c>
      <c r="AR1943" s="85" t="s">
        <v>26618</v>
      </c>
      <c r="AS1943" s="85" t="s">
        <v>26619</v>
      </c>
      <c r="AU1943" s="85" t="s">
        <v>1641</v>
      </c>
      <c r="AV1943" s="85" t="s">
        <v>290</v>
      </c>
      <c r="AW1943" s="85" t="s">
        <v>1235</v>
      </c>
      <c r="BA1943" s="85" t="s">
        <v>26620</v>
      </c>
      <c r="BB1943" s="85" t="s">
        <v>26621</v>
      </c>
      <c r="BC1943" s="85" t="s">
        <v>26622</v>
      </c>
      <c r="BD1943" s="85" t="s">
        <v>26623</v>
      </c>
      <c r="BE1943" s="85" t="s">
        <v>26624</v>
      </c>
      <c r="BI1943" s="85" t="s">
        <v>3791</v>
      </c>
      <c r="CT1943" s="85" t="s">
        <v>3144</v>
      </c>
      <c r="CU1943" s="85" t="s">
        <v>3151</v>
      </c>
      <c r="CW1943" s="85" t="s">
        <v>3472</v>
      </c>
      <c r="CX1943" s="85" t="s">
        <v>3753</v>
      </c>
    </row>
    <row r="1944" spans="1:102" hidden="1" x14ac:dyDescent="0.2">
      <c r="A1944" s="104">
        <v>45481</v>
      </c>
      <c r="B1944" s="85" t="s">
        <v>26625</v>
      </c>
      <c r="C1944" s="85" t="s">
        <v>3136</v>
      </c>
      <c r="D1944" s="85" t="s">
        <v>3137</v>
      </c>
      <c r="E1944" s="85" t="s">
        <v>26626</v>
      </c>
      <c r="F1944" s="85" t="s">
        <v>2374</v>
      </c>
      <c r="G1944" s="85" t="s">
        <v>2665</v>
      </c>
      <c r="H1944" s="85" t="s">
        <v>290</v>
      </c>
      <c r="I1944" s="85" t="s">
        <v>119</v>
      </c>
      <c r="J1944" s="85" t="s">
        <v>6354</v>
      </c>
      <c r="K1944" s="85" t="s">
        <v>3143</v>
      </c>
      <c r="L1944" s="85" t="s">
        <v>3144</v>
      </c>
      <c r="N1944" s="85" t="s">
        <v>26627</v>
      </c>
      <c r="O1944" s="85" t="s">
        <v>6373</v>
      </c>
      <c r="P1944" s="85" t="s">
        <v>4246</v>
      </c>
      <c r="W1944" s="85" t="s">
        <v>406</v>
      </c>
      <c r="Y1944" s="85" t="s">
        <v>26628</v>
      </c>
      <c r="AA1944" s="85" t="s">
        <v>26629</v>
      </c>
      <c r="AB1944" s="85" t="s">
        <v>3147</v>
      </c>
      <c r="AC1944" s="85" t="s">
        <v>26630</v>
      </c>
      <c r="AD1944" s="85" t="s">
        <v>26631</v>
      </c>
      <c r="AG1944" s="85" t="s">
        <v>26632</v>
      </c>
      <c r="AO1944" s="85" t="s">
        <v>26633</v>
      </c>
      <c r="AP1944" s="85" t="s">
        <v>26634</v>
      </c>
      <c r="AR1944" s="85" t="s">
        <v>26635</v>
      </c>
      <c r="AS1944" s="85" t="s">
        <v>26636</v>
      </c>
      <c r="AT1944" s="85" t="s">
        <v>26637</v>
      </c>
      <c r="AU1944" s="85" t="s">
        <v>26638</v>
      </c>
      <c r="AV1944" s="85" t="s">
        <v>290</v>
      </c>
      <c r="AW1944" s="85" t="s">
        <v>1339</v>
      </c>
      <c r="AZ1944" s="85" t="s">
        <v>26639</v>
      </c>
      <c r="BA1944" s="85" t="s">
        <v>26640</v>
      </c>
      <c r="BB1944" s="85" t="s">
        <v>26641</v>
      </c>
      <c r="BC1944" s="85" t="s">
        <v>26642</v>
      </c>
      <c r="BD1944" s="85" t="s">
        <v>26643</v>
      </c>
      <c r="BG1944" s="85" t="s">
        <v>26644</v>
      </c>
      <c r="BI1944" s="85" t="s">
        <v>3262</v>
      </c>
      <c r="CT1944" s="85" t="s">
        <v>3144</v>
      </c>
      <c r="CU1944" s="85" t="s">
        <v>6373</v>
      </c>
      <c r="CV1944" s="85" t="s">
        <v>4246</v>
      </c>
      <c r="CW1944" s="85" t="s">
        <v>5252</v>
      </c>
      <c r="CX1944" s="85" t="s">
        <v>26645</v>
      </c>
    </row>
    <row r="1945" spans="1:102" hidden="1" x14ac:dyDescent="0.2">
      <c r="A1945" s="104">
        <v>45481</v>
      </c>
      <c r="B1945" s="85" t="s">
        <v>26646</v>
      </c>
      <c r="C1945" s="85" t="s">
        <v>3136</v>
      </c>
      <c r="D1945" s="85" t="s">
        <v>3137</v>
      </c>
      <c r="E1945" s="85" t="s">
        <v>26647</v>
      </c>
      <c r="F1945" s="85" t="s">
        <v>2599</v>
      </c>
      <c r="G1945" s="85" t="s">
        <v>2680</v>
      </c>
      <c r="H1945" s="85" t="s">
        <v>416</v>
      </c>
      <c r="I1945" s="85" t="s">
        <v>2506</v>
      </c>
      <c r="J1945" s="85" t="s">
        <v>3477</v>
      </c>
      <c r="K1945" s="85" t="s">
        <v>3143</v>
      </c>
      <c r="L1945" s="85" t="s">
        <v>3144</v>
      </c>
      <c r="Y1945" s="85" t="s">
        <v>26648</v>
      </c>
      <c r="AA1945" s="85" t="s">
        <v>26649</v>
      </c>
      <c r="AB1945" s="85" t="s">
        <v>3147</v>
      </c>
      <c r="AC1945" s="85" t="s">
        <v>26650</v>
      </c>
      <c r="AD1945" s="85" t="s">
        <v>26651</v>
      </c>
      <c r="AG1945" s="85" t="s">
        <v>26652</v>
      </c>
      <c r="AP1945" s="85" t="s">
        <v>26653</v>
      </c>
      <c r="AQ1945" s="85" t="s">
        <v>26654</v>
      </c>
      <c r="AS1945" s="85" t="s">
        <v>26655</v>
      </c>
      <c r="AT1945" s="85" t="s">
        <v>26656</v>
      </c>
      <c r="AU1945" s="85" t="s">
        <v>26657</v>
      </c>
      <c r="AV1945" s="85" t="s">
        <v>416</v>
      </c>
      <c r="AW1945" s="85" t="s">
        <v>1339</v>
      </c>
      <c r="AY1945" s="85" t="s">
        <v>26658</v>
      </c>
      <c r="AZ1945" s="85" t="s">
        <v>26659</v>
      </c>
      <c r="BA1945" s="85" t="s">
        <v>26660</v>
      </c>
      <c r="BB1945" s="85" t="s">
        <v>26661</v>
      </c>
      <c r="BC1945" s="85" t="s">
        <v>26662</v>
      </c>
      <c r="BD1945" s="85" t="s">
        <v>26663</v>
      </c>
      <c r="BI1945" s="85" t="s">
        <v>3380</v>
      </c>
      <c r="CT1945" s="85" t="s">
        <v>3144</v>
      </c>
      <c r="CU1945" s="85" t="s">
        <v>3151</v>
      </c>
      <c r="CW1945" s="85" t="s">
        <v>3493</v>
      </c>
      <c r="CX1945" s="85" t="s">
        <v>3477</v>
      </c>
    </row>
    <row r="1946" spans="1:102" hidden="1" x14ac:dyDescent="0.2">
      <c r="A1946" s="104">
        <v>45481</v>
      </c>
      <c r="B1946" s="85" t="s">
        <v>26664</v>
      </c>
      <c r="C1946" s="85" t="s">
        <v>3136</v>
      </c>
      <c r="D1946" s="85" t="s">
        <v>3137</v>
      </c>
      <c r="E1946" s="85" t="s">
        <v>26665</v>
      </c>
      <c r="F1946" s="85" t="s">
        <v>2448</v>
      </c>
      <c r="G1946" s="85" t="s">
        <v>2678</v>
      </c>
      <c r="H1946" s="85" t="s">
        <v>290</v>
      </c>
      <c r="I1946" s="85" t="s">
        <v>103</v>
      </c>
      <c r="J1946" s="85" t="s">
        <v>26666</v>
      </c>
      <c r="K1946" s="85" t="s">
        <v>3143</v>
      </c>
      <c r="L1946" s="85" t="s">
        <v>3144</v>
      </c>
      <c r="Y1946" s="85" t="s">
        <v>26667</v>
      </c>
      <c r="AA1946" s="85" t="s">
        <v>26668</v>
      </c>
      <c r="AB1946" s="85" t="s">
        <v>3147</v>
      </c>
      <c r="AC1946" s="85" t="s">
        <v>26669</v>
      </c>
      <c r="AD1946" s="85" t="s">
        <v>26670</v>
      </c>
      <c r="AG1946" s="85" t="s">
        <v>26671</v>
      </c>
      <c r="AO1946" s="85" t="s">
        <v>26672</v>
      </c>
      <c r="AP1946" s="85" t="s">
        <v>26673</v>
      </c>
      <c r="AR1946" s="85" t="s">
        <v>26674</v>
      </c>
      <c r="AS1946" s="85" t="s">
        <v>26675</v>
      </c>
      <c r="AT1946" s="85" t="s">
        <v>26676</v>
      </c>
      <c r="AU1946" s="85" t="s">
        <v>1624</v>
      </c>
      <c r="AV1946" s="85" t="s">
        <v>290</v>
      </c>
      <c r="AW1946" s="85" t="s">
        <v>1233</v>
      </c>
      <c r="AZ1946" s="85" t="s">
        <v>26677</v>
      </c>
      <c r="BA1946" s="85" t="s">
        <v>26678</v>
      </c>
      <c r="BB1946" s="85" t="s">
        <v>26679</v>
      </c>
      <c r="BC1946" s="85" t="s">
        <v>26680</v>
      </c>
      <c r="BD1946" s="85" t="s">
        <v>26681</v>
      </c>
      <c r="BG1946" s="85" t="s">
        <v>26682</v>
      </c>
      <c r="BI1946" s="85" t="s">
        <v>3380</v>
      </c>
      <c r="CT1946" s="85" t="s">
        <v>3144</v>
      </c>
      <c r="CU1946" s="85" t="s">
        <v>3151</v>
      </c>
      <c r="CW1946" s="85" t="s">
        <v>3493</v>
      </c>
      <c r="CX1946" s="85" t="s">
        <v>26666</v>
      </c>
    </row>
    <row r="1947" spans="1:102" hidden="1" x14ac:dyDescent="0.2">
      <c r="A1947" s="104">
        <v>45481</v>
      </c>
      <c r="B1947" s="85" t="s">
        <v>26683</v>
      </c>
      <c r="C1947" s="85" t="s">
        <v>3136</v>
      </c>
      <c r="D1947" s="85" t="s">
        <v>3137</v>
      </c>
      <c r="E1947" s="85" t="s">
        <v>26684</v>
      </c>
      <c r="F1947" s="85" t="s">
        <v>1811</v>
      </c>
      <c r="G1947" s="85" t="s">
        <v>2664</v>
      </c>
      <c r="H1947" s="85" t="s">
        <v>290</v>
      </c>
      <c r="I1947" s="85" t="s">
        <v>1917</v>
      </c>
      <c r="J1947" s="85" t="s">
        <v>3394</v>
      </c>
      <c r="K1947" s="85" t="s">
        <v>3395</v>
      </c>
      <c r="L1947" s="85" t="s">
        <v>3144</v>
      </c>
      <c r="Y1947" s="85" t="s">
        <v>26685</v>
      </c>
      <c r="AA1947" s="85" t="s">
        <v>26686</v>
      </c>
      <c r="AB1947" s="85" t="s">
        <v>3147</v>
      </c>
      <c r="AC1947" s="85" t="s">
        <v>26687</v>
      </c>
      <c r="AD1947" s="85" t="s">
        <v>26688</v>
      </c>
      <c r="AG1947" s="85" t="s">
        <v>26689</v>
      </c>
      <c r="AO1947" s="85" t="s">
        <v>26690</v>
      </c>
      <c r="AP1947" s="85" t="s">
        <v>26691</v>
      </c>
      <c r="AR1947" s="85" t="s">
        <v>26692</v>
      </c>
      <c r="AS1947" s="85" t="s">
        <v>26693</v>
      </c>
      <c r="AT1947" s="85" t="s">
        <v>26694</v>
      </c>
      <c r="AU1947" s="85" t="s">
        <v>1435</v>
      </c>
      <c r="AV1947" s="85" t="s">
        <v>290</v>
      </c>
      <c r="AW1947" s="85" t="s">
        <v>1238</v>
      </c>
      <c r="BB1947" s="85" t="s">
        <v>26695</v>
      </c>
      <c r="BC1947" s="85" t="s">
        <v>26696</v>
      </c>
      <c r="BD1947" s="85" t="s">
        <v>26697</v>
      </c>
      <c r="BE1947" s="85" t="s">
        <v>26698</v>
      </c>
      <c r="BI1947" s="85" t="s">
        <v>3380</v>
      </c>
      <c r="CT1947" s="85" t="s">
        <v>3144</v>
      </c>
      <c r="CU1947" s="85" t="s">
        <v>3151</v>
      </c>
      <c r="CW1947" s="85" t="s">
        <v>3410</v>
      </c>
      <c r="CX1947" s="85" t="s">
        <v>3394</v>
      </c>
    </row>
    <row r="1948" spans="1:102" hidden="1" x14ac:dyDescent="0.2">
      <c r="A1948" s="104">
        <v>45481</v>
      </c>
      <c r="B1948" s="85" t="s">
        <v>26699</v>
      </c>
      <c r="C1948" s="85" t="s">
        <v>3136</v>
      </c>
      <c r="D1948" s="85" t="s">
        <v>3137</v>
      </c>
      <c r="E1948" s="85" t="s">
        <v>26700</v>
      </c>
      <c r="F1948" s="85" t="s">
        <v>1841</v>
      </c>
      <c r="G1948" s="85" t="s">
        <v>2664</v>
      </c>
      <c r="H1948" s="85" t="s">
        <v>290</v>
      </c>
      <c r="I1948" s="85" t="s">
        <v>111</v>
      </c>
      <c r="J1948" s="85" t="s">
        <v>3753</v>
      </c>
      <c r="K1948" s="85" t="s">
        <v>3143</v>
      </c>
      <c r="L1948" s="85" t="s">
        <v>3144</v>
      </c>
      <c r="Y1948" s="85" t="s">
        <v>26701</v>
      </c>
      <c r="AA1948" s="85" t="s">
        <v>26702</v>
      </c>
      <c r="AB1948" s="85" t="s">
        <v>3147</v>
      </c>
      <c r="AC1948" s="85" t="s">
        <v>26703</v>
      </c>
      <c r="AD1948" s="85" t="s">
        <v>26704</v>
      </c>
      <c r="AG1948" s="85" t="s">
        <v>26705</v>
      </c>
      <c r="AO1948" s="85" t="s">
        <v>26706</v>
      </c>
      <c r="AP1948" s="85" t="s">
        <v>26707</v>
      </c>
      <c r="AR1948" s="85" t="s">
        <v>26708</v>
      </c>
      <c r="AS1948" s="85" t="s">
        <v>26709</v>
      </c>
      <c r="AT1948" s="85" t="s">
        <v>26710</v>
      </c>
      <c r="AU1948" s="85" t="s">
        <v>1451</v>
      </c>
      <c r="AV1948" s="85" t="s">
        <v>290</v>
      </c>
      <c r="AW1948" s="85" t="s">
        <v>1238</v>
      </c>
      <c r="BB1948" s="85" t="s">
        <v>26711</v>
      </c>
      <c r="BC1948" s="85" t="s">
        <v>26712</v>
      </c>
      <c r="BD1948" s="85" t="s">
        <v>26713</v>
      </c>
      <c r="BE1948" s="85" t="s">
        <v>26714</v>
      </c>
      <c r="BI1948" s="85" t="s">
        <v>3380</v>
      </c>
      <c r="CT1948" s="85" t="s">
        <v>3144</v>
      </c>
      <c r="CU1948" s="85" t="s">
        <v>3151</v>
      </c>
      <c r="CW1948" s="85" t="s">
        <v>3410</v>
      </c>
      <c r="CX1948" s="85" t="s">
        <v>3753</v>
      </c>
    </row>
    <row r="1949" spans="1:102" hidden="1" x14ac:dyDescent="0.2">
      <c r="A1949" s="104">
        <v>45481</v>
      </c>
      <c r="B1949" s="85" t="s">
        <v>26715</v>
      </c>
      <c r="C1949" s="85" t="s">
        <v>3136</v>
      </c>
      <c r="D1949" s="85" t="s">
        <v>3137</v>
      </c>
      <c r="E1949" s="85" t="s">
        <v>26716</v>
      </c>
      <c r="F1949" s="85" t="s">
        <v>1841</v>
      </c>
      <c r="G1949" s="85" t="s">
        <v>2664</v>
      </c>
      <c r="H1949" s="85" t="s">
        <v>290</v>
      </c>
      <c r="I1949" s="85" t="s">
        <v>111</v>
      </c>
      <c r="J1949" s="85" t="s">
        <v>3394</v>
      </c>
      <c r="K1949" s="85" t="s">
        <v>3395</v>
      </c>
      <c r="L1949" s="85" t="s">
        <v>3144</v>
      </c>
      <c r="Y1949" s="85" t="s">
        <v>26717</v>
      </c>
      <c r="AA1949" s="85" t="s">
        <v>26718</v>
      </c>
      <c r="AB1949" s="85" t="s">
        <v>3147</v>
      </c>
      <c r="AC1949" s="85" t="s">
        <v>26719</v>
      </c>
      <c r="AD1949" s="85" t="s">
        <v>26720</v>
      </c>
      <c r="AG1949" s="85" t="s">
        <v>26721</v>
      </c>
      <c r="AO1949" s="85" t="s">
        <v>26722</v>
      </c>
      <c r="AP1949" s="85" t="s">
        <v>26723</v>
      </c>
      <c r="AR1949" s="85" t="s">
        <v>26724</v>
      </c>
      <c r="AS1949" s="85" t="s">
        <v>26725</v>
      </c>
      <c r="AT1949" s="85" t="s">
        <v>26726</v>
      </c>
      <c r="AU1949" s="85" t="s">
        <v>1330</v>
      </c>
      <c r="AV1949" s="85" t="s">
        <v>290</v>
      </c>
      <c r="AW1949" s="85" t="s">
        <v>1229</v>
      </c>
      <c r="BB1949" s="85" t="s">
        <v>26727</v>
      </c>
      <c r="BC1949" s="85" t="s">
        <v>26728</v>
      </c>
      <c r="BD1949" s="85" t="s">
        <v>26729</v>
      </c>
      <c r="BE1949" s="85" t="s">
        <v>26730</v>
      </c>
      <c r="BI1949" s="85" t="s">
        <v>3380</v>
      </c>
      <c r="CT1949" s="85" t="s">
        <v>3144</v>
      </c>
      <c r="CU1949" s="85" t="s">
        <v>3151</v>
      </c>
      <c r="CW1949" s="85" t="s">
        <v>3410</v>
      </c>
      <c r="CX1949" s="85" t="s">
        <v>3394</v>
      </c>
    </row>
    <row r="1950" spans="1:102" hidden="1" x14ac:dyDescent="0.2">
      <c r="A1950" s="104">
        <v>45481</v>
      </c>
      <c r="B1950" s="85" t="s">
        <v>26731</v>
      </c>
      <c r="C1950" s="85" t="s">
        <v>3136</v>
      </c>
      <c r="D1950" s="85" t="s">
        <v>3137</v>
      </c>
      <c r="E1950" s="85" t="s">
        <v>26732</v>
      </c>
      <c r="F1950" s="85" t="s">
        <v>2604</v>
      </c>
      <c r="G1950" s="85" t="s">
        <v>2680</v>
      </c>
      <c r="H1950" s="85" t="s">
        <v>416</v>
      </c>
      <c r="I1950" s="85" t="s">
        <v>103</v>
      </c>
      <c r="J1950" s="85" t="s">
        <v>10138</v>
      </c>
      <c r="K1950" s="85" t="s">
        <v>3143</v>
      </c>
      <c r="L1950" s="85" t="s">
        <v>3144</v>
      </c>
      <c r="Y1950" s="85" t="s">
        <v>26733</v>
      </c>
      <c r="AA1950" s="85" t="s">
        <v>26734</v>
      </c>
      <c r="AB1950" s="85" t="s">
        <v>3147</v>
      </c>
      <c r="AC1950" s="85" t="s">
        <v>26735</v>
      </c>
      <c r="AD1950" s="85" t="s">
        <v>26736</v>
      </c>
      <c r="AG1950" s="85" t="s">
        <v>26737</v>
      </c>
      <c r="AP1950" s="85" t="s">
        <v>26738</v>
      </c>
      <c r="AQ1950" s="85" t="s">
        <v>26739</v>
      </c>
      <c r="AS1950" s="85" t="s">
        <v>26740</v>
      </c>
      <c r="AT1950" s="85" t="s">
        <v>26741</v>
      </c>
      <c r="AU1950" s="85" t="s">
        <v>26742</v>
      </c>
      <c r="AV1950" s="85" t="s">
        <v>416</v>
      </c>
      <c r="AW1950" s="85" t="s">
        <v>1339</v>
      </c>
      <c r="AY1950" s="85" t="s">
        <v>26743</v>
      </c>
      <c r="AZ1950" s="85" t="s">
        <v>26744</v>
      </c>
      <c r="BA1950" s="85" t="s">
        <v>26745</v>
      </c>
      <c r="BB1950" s="85" t="s">
        <v>26746</v>
      </c>
      <c r="BC1950" s="85" t="s">
        <v>26747</v>
      </c>
      <c r="BD1950" s="85" t="s">
        <v>26748</v>
      </c>
      <c r="BI1950" s="85" t="s">
        <v>3380</v>
      </c>
      <c r="CT1950" s="85" t="s">
        <v>3144</v>
      </c>
      <c r="CU1950" s="85" t="s">
        <v>3151</v>
      </c>
      <c r="CW1950" s="85" t="s">
        <v>3410</v>
      </c>
      <c r="CX1950" s="85" t="s">
        <v>10138</v>
      </c>
    </row>
    <row r="1951" spans="1:102" hidden="1" x14ac:dyDescent="0.2">
      <c r="A1951" s="104">
        <v>45481</v>
      </c>
      <c r="B1951" s="85" t="s">
        <v>26749</v>
      </c>
      <c r="C1951" s="85" t="s">
        <v>3136</v>
      </c>
      <c r="D1951" s="85" t="s">
        <v>3137</v>
      </c>
      <c r="E1951" s="85" t="s">
        <v>26750</v>
      </c>
      <c r="F1951" s="85" t="s">
        <v>1811</v>
      </c>
      <c r="G1951" s="85" t="s">
        <v>2664</v>
      </c>
      <c r="H1951" s="85" t="s">
        <v>290</v>
      </c>
      <c r="I1951" s="85" t="s">
        <v>1917</v>
      </c>
      <c r="J1951" s="85" t="s">
        <v>6354</v>
      </c>
      <c r="K1951" s="85" t="s">
        <v>3143</v>
      </c>
      <c r="L1951" s="85" t="s">
        <v>3144</v>
      </c>
      <c r="Y1951" s="85" t="s">
        <v>26751</v>
      </c>
      <c r="AA1951" s="85" t="s">
        <v>26752</v>
      </c>
      <c r="AB1951" s="85" t="s">
        <v>3147</v>
      </c>
      <c r="AC1951" s="85" t="s">
        <v>26753</v>
      </c>
      <c r="AD1951" s="85" t="s">
        <v>26754</v>
      </c>
      <c r="AG1951" s="85" t="s">
        <v>26755</v>
      </c>
      <c r="AO1951" s="85" t="s">
        <v>26756</v>
      </c>
      <c r="AP1951" s="85" t="s">
        <v>26757</v>
      </c>
      <c r="AR1951" s="85" t="s">
        <v>26758</v>
      </c>
      <c r="AS1951" s="85" t="s">
        <v>26759</v>
      </c>
      <c r="AT1951" s="85" t="s">
        <v>26760</v>
      </c>
      <c r="AU1951" s="85" t="s">
        <v>26761</v>
      </c>
      <c r="AV1951" s="85" t="s">
        <v>290</v>
      </c>
      <c r="AW1951" s="85" t="s">
        <v>1339</v>
      </c>
      <c r="BB1951" s="85" t="s">
        <v>26762</v>
      </c>
      <c r="BC1951" s="85" t="s">
        <v>26763</v>
      </c>
      <c r="BD1951" s="85" t="s">
        <v>26764</v>
      </c>
      <c r="BE1951" s="85" t="s">
        <v>26765</v>
      </c>
      <c r="BI1951" s="85" t="s">
        <v>3380</v>
      </c>
      <c r="CT1951" s="85" t="s">
        <v>3144</v>
      </c>
      <c r="CU1951" s="85" t="s">
        <v>3151</v>
      </c>
      <c r="CW1951" s="85" t="s">
        <v>3410</v>
      </c>
      <c r="CX1951" s="85" t="s">
        <v>6354</v>
      </c>
    </row>
    <row r="1952" spans="1:102" hidden="1" x14ac:dyDescent="0.2">
      <c r="A1952" s="104">
        <v>45481</v>
      </c>
      <c r="B1952" s="85" t="s">
        <v>26766</v>
      </c>
      <c r="C1952" s="85" t="s">
        <v>3136</v>
      </c>
      <c r="D1952" s="85" t="s">
        <v>3137</v>
      </c>
      <c r="E1952" s="85" t="s">
        <v>26767</v>
      </c>
      <c r="F1952" s="85" t="s">
        <v>1823</v>
      </c>
      <c r="G1952" s="85" t="s">
        <v>2664</v>
      </c>
      <c r="H1952" s="85" t="s">
        <v>290</v>
      </c>
      <c r="I1952" s="85" t="s">
        <v>119</v>
      </c>
      <c r="J1952" s="85" t="s">
        <v>3394</v>
      </c>
      <c r="K1952" s="85" t="s">
        <v>3395</v>
      </c>
      <c r="L1952" s="85" t="s">
        <v>3144</v>
      </c>
      <c r="X1952" s="85" t="s">
        <v>26768</v>
      </c>
      <c r="Y1952" s="85" t="s">
        <v>26769</v>
      </c>
      <c r="AA1952" s="85" t="s">
        <v>26770</v>
      </c>
      <c r="AB1952" s="85" t="s">
        <v>3147</v>
      </c>
      <c r="AC1952" s="85" t="s">
        <v>26771</v>
      </c>
      <c r="AD1952" s="85" t="s">
        <v>26772</v>
      </c>
      <c r="AG1952" s="85" t="s">
        <v>26773</v>
      </c>
      <c r="AO1952" s="85" t="s">
        <v>26774</v>
      </c>
      <c r="AP1952" s="85" t="s">
        <v>26775</v>
      </c>
      <c r="AR1952" s="85" t="s">
        <v>26776</v>
      </c>
      <c r="AS1952" s="85" t="s">
        <v>26777</v>
      </c>
      <c r="AT1952" s="85" t="s">
        <v>26778</v>
      </c>
      <c r="AU1952" s="85" t="s">
        <v>1435</v>
      </c>
      <c r="AV1952" s="85" t="s">
        <v>290</v>
      </c>
      <c r="AW1952" s="85" t="s">
        <v>1238</v>
      </c>
      <c r="BB1952" s="85" t="s">
        <v>26779</v>
      </c>
      <c r="BC1952" s="85" t="s">
        <v>26780</v>
      </c>
      <c r="BD1952" s="85" t="s">
        <v>26781</v>
      </c>
      <c r="BE1952" s="85" t="s">
        <v>26782</v>
      </c>
      <c r="BI1952" s="85" t="s">
        <v>3390</v>
      </c>
      <c r="CT1952" s="85" t="s">
        <v>3144</v>
      </c>
      <c r="CU1952" s="85" t="s">
        <v>9251</v>
      </c>
      <c r="CV1952" s="85" t="s">
        <v>4246</v>
      </c>
      <c r="CW1952" s="85" t="s">
        <v>10697</v>
      </c>
      <c r="CX1952" s="85" t="s">
        <v>15716</v>
      </c>
    </row>
    <row r="1953" spans="1:102" hidden="1" x14ac:dyDescent="0.2">
      <c r="A1953" s="104">
        <v>45481</v>
      </c>
      <c r="B1953" s="85" t="s">
        <v>26783</v>
      </c>
      <c r="C1953" s="85" t="s">
        <v>3136</v>
      </c>
      <c r="D1953" s="85" t="s">
        <v>3137</v>
      </c>
      <c r="E1953" s="85" t="s">
        <v>26784</v>
      </c>
      <c r="F1953" s="85" t="s">
        <v>2599</v>
      </c>
      <c r="G1953" s="85" t="s">
        <v>2680</v>
      </c>
      <c r="H1953" s="85" t="s">
        <v>416</v>
      </c>
      <c r="I1953" s="85" t="s">
        <v>2506</v>
      </c>
      <c r="J1953" s="85" t="s">
        <v>3394</v>
      </c>
      <c r="K1953" s="85" t="s">
        <v>3395</v>
      </c>
      <c r="L1953" s="85" t="s">
        <v>3144</v>
      </c>
      <c r="Y1953" s="85" t="s">
        <v>26785</v>
      </c>
      <c r="AA1953" s="85" t="s">
        <v>26786</v>
      </c>
      <c r="AB1953" s="85" t="s">
        <v>3147</v>
      </c>
      <c r="AC1953" s="85" t="s">
        <v>26787</v>
      </c>
      <c r="AD1953" s="85" t="s">
        <v>26788</v>
      </c>
      <c r="AG1953" s="85" t="s">
        <v>26789</v>
      </c>
      <c r="AP1953" s="85" t="s">
        <v>26790</v>
      </c>
      <c r="AQ1953" s="85" t="s">
        <v>26791</v>
      </c>
      <c r="AS1953" s="85" t="s">
        <v>26792</v>
      </c>
      <c r="AT1953" s="85" t="s">
        <v>26793</v>
      </c>
      <c r="AU1953" s="85" t="s">
        <v>20534</v>
      </c>
      <c r="AV1953" s="85" t="s">
        <v>416</v>
      </c>
      <c r="AW1953" s="85" t="s">
        <v>1339</v>
      </c>
      <c r="AY1953" s="85" t="s">
        <v>26794</v>
      </c>
      <c r="AZ1953" s="85" t="s">
        <v>26795</v>
      </c>
      <c r="BA1953" s="85" t="s">
        <v>26796</v>
      </c>
      <c r="BB1953" s="85" t="s">
        <v>26797</v>
      </c>
      <c r="BC1953" s="85" t="s">
        <v>26798</v>
      </c>
      <c r="BD1953" s="85" t="s">
        <v>26799</v>
      </c>
      <c r="BI1953" s="85" t="s">
        <v>3390</v>
      </c>
      <c r="CT1953" s="85" t="s">
        <v>3144</v>
      </c>
      <c r="CU1953" s="85" t="s">
        <v>3151</v>
      </c>
      <c r="CW1953" s="85" t="s">
        <v>3493</v>
      </c>
      <c r="CX1953" s="85" t="s">
        <v>3394</v>
      </c>
    </row>
    <row r="1954" spans="1:102" hidden="1" x14ac:dyDescent="0.2">
      <c r="A1954" s="104">
        <v>45481</v>
      </c>
      <c r="B1954" s="85" t="s">
        <v>26800</v>
      </c>
      <c r="C1954" s="85" t="s">
        <v>3136</v>
      </c>
      <c r="D1954" s="85" t="s">
        <v>3137</v>
      </c>
      <c r="E1954" s="85" t="s">
        <v>26801</v>
      </c>
      <c r="F1954" s="85" t="s">
        <v>2599</v>
      </c>
      <c r="G1954" s="85" t="s">
        <v>2680</v>
      </c>
      <c r="H1954" s="85" t="s">
        <v>416</v>
      </c>
      <c r="I1954" s="85" t="s">
        <v>2506</v>
      </c>
      <c r="J1954" s="85" t="s">
        <v>3394</v>
      </c>
      <c r="K1954" s="85" t="s">
        <v>3395</v>
      </c>
      <c r="L1954" s="85" t="s">
        <v>3144</v>
      </c>
      <c r="Y1954" s="85" t="s">
        <v>26802</v>
      </c>
      <c r="AA1954" s="85" t="s">
        <v>26803</v>
      </c>
      <c r="AB1954" s="85" t="s">
        <v>3147</v>
      </c>
      <c r="AC1954" s="85" t="s">
        <v>26804</v>
      </c>
      <c r="AD1954" s="85" t="s">
        <v>26805</v>
      </c>
      <c r="AG1954" s="85" t="s">
        <v>26806</v>
      </c>
      <c r="AP1954" s="85" t="s">
        <v>26807</v>
      </c>
      <c r="AQ1954" s="85" t="s">
        <v>26808</v>
      </c>
      <c r="AS1954" s="85" t="s">
        <v>26809</v>
      </c>
      <c r="AT1954" s="85" t="s">
        <v>26810</v>
      </c>
      <c r="AU1954" s="85" t="s">
        <v>26811</v>
      </c>
      <c r="AV1954" s="85" t="s">
        <v>416</v>
      </c>
      <c r="AW1954" s="85" t="s">
        <v>1339</v>
      </c>
      <c r="AY1954" s="85" t="s">
        <v>26812</v>
      </c>
      <c r="AZ1954" s="85" t="s">
        <v>26813</v>
      </c>
      <c r="BA1954" s="85" t="s">
        <v>26814</v>
      </c>
      <c r="BB1954" s="85" t="s">
        <v>26815</v>
      </c>
      <c r="BC1954" s="85" t="s">
        <v>26816</v>
      </c>
      <c r="BD1954" s="85" t="s">
        <v>26817</v>
      </c>
      <c r="BI1954" s="85" t="s">
        <v>3390</v>
      </c>
      <c r="CT1954" s="85" t="s">
        <v>3144</v>
      </c>
      <c r="CU1954" s="85" t="s">
        <v>3151</v>
      </c>
      <c r="CW1954" s="85" t="s">
        <v>3493</v>
      </c>
      <c r="CX1954" s="85" t="s">
        <v>3394</v>
      </c>
    </row>
    <row r="1955" spans="1:102" hidden="1" x14ac:dyDescent="0.2">
      <c r="A1955" s="104">
        <v>45481</v>
      </c>
      <c r="B1955" s="85" t="s">
        <v>26818</v>
      </c>
      <c r="C1955" s="85" t="s">
        <v>3136</v>
      </c>
      <c r="D1955" s="85" t="s">
        <v>3137</v>
      </c>
      <c r="E1955" s="85" t="s">
        <v>26819</v>
      </c>
      <c r="F1955" s="85" t="s">
        <v>2599</v>
      </c>
      <c r="G1955" s="85" t="s">
        <v>2680</v>
      </c>
      <c r="H1955" s="85" t="s">
        <v>416</v>
      </c>
      <c r="I1955" s="85" t="s">
        <v>2506</v>
      </c>
      <c r="J1955" s="85" t="s">
        <v>3394</v>
      </c>
      <c r="K1955" s="85" t="s">
        <v>3395</v>
      </c>
      <c r="L1955" s="85" t="s">
        <v>3144</v>
      </c>
      <c r="Y1955" s="85" t="s">
        <v>26820</v>
      </c>
      <c r="AA1955" s="85" t="s">
        <v>26821</v>
      </c>
      <c r="AB1955" s="85" t="s">
        <v>3147</v>
      </c>
      <c r="AC1955" s="85" t="s">
        <v>26822</v>
      </c>
      <c r="AD1955" s="85" t="s">
        <v>26823</v>
      </c>
      <c r="AG1955" s="85" t="s">
        <v>26824</v>
      </c>
      <c r="AP1955" s="85" t="s">
        <v>26825</v>
      </c>
      <c r="AQ1955" s="85" t="s">
        <v>26826</v>
      </c>
      <c r="AS1955" s="85" t="s">
        <v>26827</v>
      </c>
      <c r="AT1955" s="85" t="s">
        <v>26828</v>
      </c>
      <c r="AU1955" s="85" t="s">
        <v>26829</v>
      </c>
      <c r="AV1955" s="85" t="s">
        <v>416</v>
      </c>
      <c r="AW1955" s="85" t="s">
        <v>1339</v>
      </c>
      <c r="AY1955" s="85" t="s">
        <v>26830</v>
      </c>
      <c r="AZ1955" s="85" t="s">
        <v>26831</v>
      </c>
      <c r="BA1955" s="85" t="s">
        <v>26832</v>
      </c>
      <c r="BB1955" s="85" t="s">
        <v>26833</v>
      </c>
      <c r="BC1955" s="85" t="s">
        <v>26834</v>
      </c>
      <c r="BD1955" s="85" t="s">
        <v>26835</v>
      </c>
      <c r="BI1955" s="85" t="s">
        <v>3390</v>
      </c>
      <c r="CT1955" s="85" t="s">
        <v>3144</v>
      </c>
      <c r="CU1955" s="85" t="s">
        <v>3151</v>
      </c>
      <c r="CW1955" s="85" t="s">
        <v>3493</v>
      </c>
      <c r="CX1955" s="85" t="s">
        <v>3394</v>
      </c>
    </row>
    <row r="1956" spans="1:102" hidden="1" x14ac:dyDescent="0.2">
      <c r="A1956" s="104">
        <v>45481</v>
      </c>
      <c r="B1956" s="85" t="s">
        <v>26836</v>
      </c>
      <c r="C1956" s="85" t="s">
        <v>3136</v>
      </c>
      <c r="D1956" s="85" t="s">
        <v>3137</v>
      </c>
      <c r="E1956" s="85" t="s">
        <v>26837</v>
      </c>
      <c r="F1956" s="85" t="s">
        <v>2604</v>
      </c>
      <c r="G1956" s="85" t="s">
        <v>2680</v>
      </c>
      <c r="H1956" s="85" t="s">
        <v>416</v>
      </c>
      <c r="I1956" s="85" t="s">
        <v>103</v>
      </c>
      <c r="J1956" s="85" t="s">
        <v>10394</v>
      </c>
      <c r="K1956" s="85" t="s">
        <v>3143</v>
      </c>
      <c r="L1956" s="85" t="s">
        <v>3144</v>
      </c>
      <c r="Y1956" s="85" t="s">
        <v>26838</v>
      </c>
      <c r="AA1956" s="85" t="s">
        <v>26839</v>
      </c>
      <c r="AB1956" s="85" t="s">
        <v>3147</v>
      </c>
      <c r="AC1956" s="85" t="s">
        <v>26840</v>
      </c>
      <c r="AD1956" s="85" t="s">
        <v>26841</v>
      </c>
      <c r="AG1956" s="85" t="s">
        <v>26842</v>
      </c>
      <c r="AP1956" s="85" t="s">
        <v>26843</v>
      </c>
      <c r="AQ1956" s="85" t="s">
        <v>26844</v>
      </c>
      <c r="AS1956" s="85" t="s">
        <v>26845</v>
      </c>
      <c r="AT1956" s="85" t="s">
        <v>26846</v>
      </c>
      <c r="AU1956" s="85" t="s">
        <v>26847</v>
      </c>
      <c r="AV1956" s="85" t="s">
        <v>416</v>
      </c>
      <c r="AW1956" s="85" t="s">
        <v>1339</v>
      </c>
      <c r="AY1956" s="85" t="s">
        <v>26848</v>
      </c>
      <c r="AZ1956" s="85" t="s">
        <v>26849</v>
      </c>
      <c r="BA1956" s="85" t="s">
        <v>26850</v>
      </c>
      <c r="BB1956" s="85" t="s">
        <v>26851</v>
      </c>
      <c r="BC1956" s="85" t="s">
        <v>26852</v>
      </c>
      <c r="BD1956" s="85" t="s">
        <v>26853</v>
      </c>
      <c r="BI1956" s="85" t="s">
        <v>3390</v>
      </c>
      <c r="CT1956" s="85" t="s">
        <v>3144</v>
      </c>
      <c r="CU1956" s="85" t="s">
        <v>3151</v>
      </c>
      <c r="CW1956" s="85" t="s">
        <v>3493</v>
      </c>
      <c r="CX1956" s="85" t="s">
        <v>10394</v>
      </c>
    </row>
    <row r="1957" spans="1:102" hidden="1" x14ac:dyDescent="0.2">
      <c r="A1957" s="104">
        <v>45481</v>
      </c>
      <c r="B1957" s="85" t="s">
        <v>26854</v>
      </c>
      <c r="C1957" s="85" t="s">
        <v>3136</v>
      </c>
      <c r="D1957" s="85" t="s">
        <v>3137</v>
      </c>
      <c r="E1957" s="85" t="s">
        <v>26855</v>
      </c>
      <c r="F1957" s="85" t="s">
        <v>2599</v>
      </c>
      <c r="G1957" s="85" t="s">
        <v>2680</v>
      </c>
      <c r="H1957" s="85" t="s">
        <v>416</v>
      </c>
      <c r="I1957" s="85" t="s">
        <v>2506</v>
      </c>
      <c r="J1957" s="85" t="s">
        <v>4189</v>
      </c>
      <c r="K1957" s="85" t="s">
        <v>3143</v>
      </c>
      <c r="L1957" s="85" t="s">
        <v>3144</v>
      </c>
      <c r="X1957" s="85" t="s">
        <v>26856</v>
      </c>
      <c r="Y1957" s="85" t="s">
        <v>26857</v>
      </c>
      <c r="AA1957" s="85" t="s">
        <v>26858</v>
      </c>
      <c r="AB1957" s="85" t="s">
        <v>3147</v>
      </c>
      <c r="AC1957" s="85" t="s">
        <v>26859</v>
      </c>
      <c r="AD1957" s="85" t="s">
        <v>26860</v>
      </c>
      <c r="AG1957" s="85" t="s">
        <v>26861</v>
      </c>
      <c r="AP1957" s="85" t="s">
        <v>26862</v>
      </c>
      <c r="AQ1957" s="85" t="s">
        <v>26863</v>
      </c>
      <c r="AS1957" s="85" t="s">
        <v>26864</v>
      </c>
      <c r="AT1957" s="85" t="s">
        <v>26865</v>
      </c>
      <c r="AU1957" s="85" t="s">
        <v>26866</v>
      </c>
      <c r="AV1957" s="85" t="s">
        <v>416</v>
      </c>
      <c r="AW1957" s="85" t="s">
        <v>1339</v>
      </c>
      <c r="AZ1957" s="85" t="s">
        <v>26867</v>
      </c>
      <c r="BB1957" s="85" t="s">
        <v>26868</v>
      </c>
      <c r="BC1957" s="85" t="s">
        <v>26869</v>
      </c>
      <c r="BD1957" s="85" t="s">
        <v>26870</v>
      </c>
      <c r="BI1957" s="85" t="s">
        <v>3390</v>
      </c>
      <c r="CT1957" s="85" t="s">
        <v>3144</v>
      </c>
      <c r="CU1957" s="85" t="s">
        <v>3151</v>
      </c>
      <c r="CW1957" s="85" t="s">
        <v>3493</v>
      </c>
      <c r="CX1957" s="85" t="s">
        <v>26871</v>
      </c>
    </row>
    <row r="1958" spans="1:102" hidden="1" x14ac:dyDescent="0.2">
      <c r="A1958" s="104">
        <v>45481</v>
      </c>
      <c r="B1958" s="85" t="s">
        <v>26872</v>
      </c>
      <c r="C1958" s="85" t="s">
        <v>3136</v>
      </c>
      <c r="D1958" s="85" t="s">
        <v>3137</v>
      </c>
      <c r="E1958" s="85" t="s">
        <v>26873</v>
      </c>
      <c r="F1958" s="85" t="s">
        <v>2599</v>
      </c>
      <c r="G1958" s="85" t="s">
        <v>2680</v>
      </c>
      <c r="H1958" s="85" t="s">
        <v>416</v>
      </c>
      <c r="I1958" s="85" t="s">
        <v>2506</v>
      </c>
      <c r="J1958" s="85" t="s">
        <v>3415</v>
      </c>
      <c r="K1958" s="85" t="s">
        <v>3143</v>
      </c>
      <c r="L1958" s="85" t="s">
        <v>3144</v>
      </c>
      <c r="Y1958" s="85" t="s">
        <v>26874</v>
      </c>
      <c r="AA1958" s="85" t="s">
        <v>26875</v>
      </c>
      <c r="AB1958" s="85" t="s">
        <v>3147</v>
      </c>
      <c r="AC1958" s="85" t="s">
        <v>26876</v>
      </c>
      <c r="AD1958" s="85" t="s">
        <v>26877</v>
      </c>
      <c r="AG1958" s="85" t="s">
        <v>26878</v>
      </c>
      <c r="AP1958" s="85" t="s">
        <v>26879</v>
      </c>
      <c r="AQ1958" s="85" t="s">
        <v>26880</v>
      </c>
      <c r="AS1958" s="85" t="s">
        <v>26881</v>
      </c>
      <c r="AT1958" s="85" t="s">
        <v>26882</v>
      </c>
      <c r="AU1958" s="85" t="s">
        <v>26883</v>
      </c>
      <c r="AV1958" s="85" t="s">
        <v>416</v>
      </c>
      <c r="AW1958" s="85" t="s">
        <v>1339</v>
      </c>
      <c r="AY1958" s="85" t="s">
        <v>26884</v>
      </c>
      <c r="AZ1958" s="85" t="s">
        <v>26885</v>
      </c>
      <c r="BA1958" s="85" t="s">
        <v>26886</v>
      </c>
      <c r="BB1958" s="85" t="s">
        <v>26887</v>
      </c>
      <c r="BC1958" s="85" t="s">
        <v>26888</v>
      </c>
      <c r="BD1958" s="85" t="s">
        <v>26889</v>
      </c>
      <c r="BI1958" s="85" t="s">
        <v>3390</v>
      </c>
      <c r="CT1958" s="85" t="s">
        <v>3144</v>
      </c>
      <c r="CU1958" s="85" t="s">
        <v>3151</v>
      </c>
      <c r="CW1958" s="85" t="s">
        <v>3493</v>
      </c>
      <c r="CX1958" s="85" t="s">
        <v>3415</v>
      </c>
    </row>
    <row r="1959" spans="1:102" hidden="1" x14ac:dyDescent="0.2">
      <c r="A1959" s="104">
        <v>45481</v>
      </c>
      <c r="B1959" s="85" t="s">
        <v>26890</v>
      </c>
      <c r="C1959" s="85" t="s">
        <v>3136</v>
      </c>
      <c r="D1959" s="85" t="s">
        <v>3137</v>
      </c>
      <c r="E1959" s="85" t="s">
        <v>26891</v>
      </c>
      <c r="F1959" s="85" t="s">
        <v>2213</v>
      </c>
      <c r="G1959" s="85" t="s">
        <v>2190</v>
      </c>
      <c r="H1959" s="85" t="s">
        <v>290</v>
      </c>
      <c r="I1959" s="85" t="s">
        <v>935</v>
      </c>
      <c r="J1959" s="85" t="s">
        <v>3415</v>
      </c>
      <c r="K1959" s="85" t="s">
        <v>3143</v>
      </c>
      <c r="L1959" s="85" t="s">
        <v>3144</v>
      </c>
      <c r="N1959" s="85" t="s">
        <v>3645</v>
      </c>
      <c r="O1959" s="85" t="s">
        <v>3434</v>
      </c>
      <c r="P1959" s="85" t="s">
        <v>3435</v>
      </c>
      <c r="W1959" s="85" t="s">
        <v>5272</v>
      </c>
      <c r="Y1959" s="85" t="s">
        <v>26892</v>
      </c>
      <c r="AA1959" s="85" t="s">
        <v>26893</v>
      </c>
      <c r="AB1959" s="85" t="s">
        <v>3147</v>
      </c>
      <c r="AC1959" s="85" t="s">
        <v>26894</v>
      </c>
      <c r="AD1959" s="85" t="s">
        <v>26895</v>
      </c>
      <c r="AG1959" s="85" t="s">
        <v>26896</v>
      </c>
      <c r="AP1959" s="85" t="s">
        <v>26897</v>
      </c>
      <c r="AR1959" s="85" t="s">
        <v>26898</v>
      </c>
      <c r="AS1959" s="85" t="s">
        <v>26899</v>
      </c>
      <c r="AT1959" s="85" t="s">
        <v>26900</v>
      </c>
      <c r="AU1959" s="85" t="s">
        <v>1591</v>
      </c>
      <c r="AV1959" s="85" t="s">
        <v>290</v>
      </c>
      <c r="AW1959" s="85" t="s">
        <v>1229</v>
      </c>
      <c r="AZ1959" s="85" t="s">
        <v>26901</v>
      </c>
      <c r="BA1959" s="85" t="s">
        <v>26902</v>
      </c>
      <c r="BB1959" s="85" t="s">
        <v>26903</v>
      </c>
      <c r="BC1959" s="85" t="s">
        <v>26904</v>
      </c>
      <c r="BE1959" s="85" t="s">
        <v>26905</v>
      </c>
      <c r="BI1959" s="85" t="s">
        <v>3390</v>
      </c>
      <c r="CT1959" s="85" t="s">
        <v>3144</v>
      </c>
      <c r="CU1959" s="85" t="s">
        <v>3434</v>
      </c>
      <c r="CV1959" s="85" t="s">
        <v>3435</v>
      </c>
      <c r="CW1959" s="85" t="s">
        <v>7935</v>
      </c>
      <c r="CX1959" s="85" t="s">
        <v>3645</v>
      </c>
    </row>
    <row r="1960" spans="1:102" hidden="1" x14ac:dyDescent="0.2">
      <c r="A1960" s="104">
        <v>45481</v>
      </c>
      <c r="B1960" s="85" t="s">
        <v>26906</v>
      </c>
      <c r="C1960" s="85" t="s">
        <v>3136</v>
      </c>
      <c r="D1960" s="85" t="s">
        <v>3137</v>
      </c>
      <c r="E1960" s="85" t="s">
        <v>26907</v>
      </c>
      <c r="F1960" s="85" t="s">
        <v>1853</v>
      </c>
      <c r="G1960" s="85" t="s">
        <v>2664</v>
      </c>
      <c r="H1960" s="85" t="s">
        <v>416</v>
      </c>
      <c r="I1960" s="85" t="s">
        <v>1918</v>
      </c>
      <c r="J1960" s="85" t="s">
        <v>17940</v>
      </c>
      <c r="K1960" s="85" t="s">
        <v>3143</v>
      </c>
      <c r="L1960" s="85" t="s">
        <v>3144</v>
      </c>
      <c r="Y1960" s="85" t="s">
        <v>26908</v>
      </c>
      <c r="AA1960" s="85" t="s">
        <v>26909</v>
      </c>
      <c r="AB1960" s="85" t="s">
        <v>3147</v>
      </c>
      <c r="AC1960" s="85" t="s">
        <v>26910</v>
      </c>
      <c r="AD1960" s="85" t="s">
        <v>26911</v>
      </c>
      <c r="AG1960" s="85" t="s">
        <v>26912</v>
      </c>
      <c r="AO1960" s="85" t="s">
        <v>26913</v>
      </c>
      <c r="AP1960" s="85" t="s">
        <v>26914</v>
      </c>
      <c r="AR1960" s="85" t="s">
        <v>26915</v>
      </c>
      <c r="AS1960" s="85" t="s">
        <v>26916</v>
      </c>
      <c r="AT1960" s="85" t="s">
        <v>26917</v>
      </c>
      <c r="AU1960" s="85" t="s">
        <v>26918</v>
      </c>
      <c r="AV1960" s="85" t="s">
        <v>416</v>
      </c>
      <c r="AW1960" s="85" t="s">
        <v>1339</v>
      </c>
      <c r="BB1960" s="85" t="s">
        <v>26919</v>
      </c>
      <c r="BC1960" s="85" t="s">
        <v>26920</v>
      </c>
      <c r="BD1960" s="85" t="s">
        <v>26921</v>
      </c>
      <c r="BE1960" s="85" t="s">
        <v>26922</v>
      </c>
      <c r="BI1960" s="85" t="s">
        <v>3390</v>
      </c>
      <c r="CT1960" s="85" t="s">
        <v>3144</v>
      </c>
      <c r="CU1960" s="85" t="s">
        <v>3151</v>
      </c>
      <c r="CW1960" s="85" t="s">
        <v>3410</v>
      </c>
      <c r="CX1960" s="85" t="s">
        <v>17940</v>
      </c>
    </row>
    <row r="1961" spans="1:102" hidden="1" x14ac:dyDescent="0.2">
      <c r="A1961" s="104">
        <v>45481</v>
      </c>
      <c r="B1961" s="85" t="s">
        <v>26923</v>
      </c>
      <c r="C1961" s="85" t="s">
        <v>3136</v>
      </c>
      <c r="D1961" s="85" t="s">
        <v>3137</v>
      </c>
      <c r="E1961" s="85" t="s">
        <v>26924</v>
      </c>
      <c r="F1961" s="85" t="s">
        <v>2208</v>
      </c>
      <c r="G1961" s="85" t="s">
        <v>2190</v>
      </c>
      <c r="H1961" s="85" t="s">
        <v>290</v>
      </c>
      <c r="I1961" s="85" t="s">
        <v>103</v>
      </c>
      <c r="J1961" s="85" t="s">
        <v>26925</v>
      </c>
      <c r="K1961" s="85" t="s">
        <v>3143</v>
      </c>
      <c r="L1961" s="85" t="s">
        <v>3144</v>
      </c>
      <c r="M1961" s="85" t="s">
        <v>4302</v>
      </c>
      <c r="Y1961" s="85" t="s">
        <v>26926</v>
      </c>
      <c r="AA1961" s="85" t="s">
        <v>26927</v>
      </c>
      <c r="AB1961" s="85" t="s">
        <v>3147</v>
      </c>
      <c r="AC1961" s="85" t="s">
        <v>26928</v>
      </c>
      <c r="AD1961" s="85" t="s">
        <v>26929</v>
      </c>
      <c r="AG1961" s="85" t="s">
        <v>26930</v>
      </c>
      <c r="AP1961" s="85" t="s">
        <v>26931</v>
      </c>
      <c r="AR1961" s="85" t="s">
        <v>26932</v>
      </c>
      <c r="AS1961" s="85" t="s">
        <v>26933</v>
      </c>
      <c r="AT1961" s="85" t="s">
        <v>26934</v>
      </c>
      <c r="AU1961" s="85" t="s">
        <v>26935</v>
      </c>
      <c r="AV1961" s="85" t="s">
        <v>290</v>
      </c>
      <c r="AW1961" s="85" t="s">
        <v>1339</v>
      </c>
      <c r="AZ1961" s="85" t="s">
        <v>26936</v>
      </c>
      <c r="BA1961" s="85" t="s">
        <v>26937</v>
      </c>
      <c r="BB1961" s="85" t="s">
        <v>26938</v>
      </c>
      <c r="BC1961" s="85" t="s">
        <v>26939</v>
      </c>
      <c r="BD1961" s="85" t="s">
        <v>26940</v>
      </c>
      <c r="BI1961" s="85" t="s">
        <v>4318</v>
      </c>
      <c r="CT1961" s="85" t="s">
        <v>3144</v>
      </c>
      <c r="CU1961" s="85" t="s">
        <v>3151</v>
      </c>
      <c r="CW1961" s="85" t="s">
        <v>3493</v>
      </c>
      <c r="CX1961" s="85" t="s">
        <v>26941</v>
      </c>
    </row>
    <row r="1962" spans="1:102" hidden="1" x14ac:dyDescent="0.2">
      <c r="A1962" s="104">
        <v>45481</v>
      </c>
      <c r="B1962" s="85" t="s">
        <v>26942</v>
      </c>
      <c r="C1962" s="85" t="s">
        <v>3136</v>
      </c>
      <c r="D1962" s="85" t="s">
        <v>3137</v>
      </c>
      <c r="E1962" s="85" t="s">
        <v>26943</v>
      </c>
      <c r="F1962" s="85" t="s">
        <v>1744</v>
      </c>
      <c r="G1962" s="85" t="s">
        <v>2677</v>
      </c>
      <c r="H1962" s="85" t="s">
        <v>290</v>
      </c>
      <c r="I1962" s="85" t="s">
        <v>1808</v>
      </c>
      <c r="J1962" s="85" t="s">
        <v>3556</v>
      </c>
      <c r="K1962" s="85" t="s">
        <v>3143</v>
      </c>
      <c r="L1962" s="85" t="s">
        <v>3144</v>
      </c>
      <c r="M1962" s="85" t="s">
        <v>4302</v>
      </c>
      <c r="Y1962" s="85" t="s">
        <v>26944</v>
      </c>
      <c r="AA1962" s="85" t="s">
        <v>26945</v>
      </c>
      <c r="AB1962" s="85" t="s">
        <v>3147</v>
      </c>
      <c r="AC1962" s="85" t="s">
        <v>26946</v>
      </c>
      <c r="AD1962" s="85" t="s">
        <v>26947</v>
      </c>
      <c r="AG1962" s="85" t="s">
        <v>26948</v>
      </c>
      <c r="AH1962" s="85" t="s">
        <v>26949</v>
      </c>
      <c r="AI1962" s="85">
        <v>3107034259044640</v>
      </c>
      <c r="AP1962" s="85" t="s">
        <v>26950</v>
      </c>
      <c r="AQ1962" s="85" t="s">
        <v>26951</v>
      </c>
      <c r="AS1962" s="85" t="s">
        <v>26952</v>
      </c>
      <c r="AT1962" s="85" t="s">
        <v>26953</v>
      </c>
      <c r="AU1962" s="85" t="s">
        <v>1590</v>
      </c>
      <c r="AV1962" s="85" t="s">
        <v>290</v>
      </c>
      <c r="AW1962" s="85" t="s">
        <v>1229</v>
      </c>
      <c r="BB1962" s="85" t="s">
        <v>26954</v>
      </c>
      <c r="BC1962" s="85" t="s">
        <v>26955</v>
      </c>
      <c r="BD1962" s="85" t="s">
        <v>26956</v>
      </c>
      <c r="BE1962" s="85" t="s">
        <v>26957</v>
      </c>
      <c r="BI1962" s="85" t="s">
        <v>4318</v>
      </c>
      <c r="CT1962" s="85" t="s">
        <v>3144</v>
      </c>
      <c r="CU1962" s="85" t="s">
        <v>3151</v>
      </c>
      <c r="CW1962" s="85" t="s">
        <v>3410</v>
      </c>
      <c r="CX1962" s="85" t="s">
        <v>3556</v>
      </c>
    </row>
    <row r="1963" spans="1:102" hidden="1" x14ac:dyDescent="0.2">
      <c r="A1963" s="104">
        <v>45481</v>
      </c>
      <c r="B1963" s="85" t="s">
        <v>26958</v>
      </c>
      <c r="C1963" s="85" t="s">
        <v>3136</v>
      </c>
      <c r="D1963" s="85" t="s">
        <v>3137</v>
      </c>
      <c r="E1963" s="85" t="s">
        <v>26959</v>
      </c>
      <c r="F1963" s="85" t="s">
        <v>1075</v>
      </c>
      <c r="G1963" s="85" t="s">
        <v>2663</v>
      </c>
      <c r="H1963" s="85" t="s">
        <v>290</v>
      </c>
      <c r="I1963" s="85" t="s">
        <v>111</v>
      </c>
      <c r="J1963" s="85" t="s">
        <v>3394</v>
      </c>
      <c r="K1963" s="85" t="s">
        <v>3395</v>
      </c>
      <c r="L1963" s="85" t="s">
        <v>3144</v>
      </c>
      <c r="M1963" s="85" t="s">
        <v>4302</v>
      </c>
      <c r="Y1963" s="85" t="s">
        <v>26960</v>
      </c>
      <c r="AA1963" s="85" t="s">
        <v>26961</v>
      </c>
      <c r="AB1963" s="85" t="s">
        <v>3147</v>
      </c>
      <c r="AC1963" s="85" t="s">
        <v>26962</v>
      </c>
      <c r="AD1963" s="85" t="s">
        <v>26963</v>
      </c>
      <c r="AL1963" s="85" t="s">
        <v>26964</v>
      </c>
      <c r="AM1963" s="85" t="s">
        <v>26965</v>
      </c>
      <c r="AR1963" s="85" t="s">
        <v>26966</v>
      </c>
      <c r="AS1963" s="85" t="s">
        <v>26967</v>
      </c>
      <c r="AT1963" s="85" t="s">
        <v>26968</v>
      </c>
      <c r="AU1963" s="85" t="s">
        <v>26969</v>
      </c>
      <c r="AV1963" s="85" t="s">
        <v>290</v>
      </c>
      <c r="AW1963" s="85" t="s">
        <v>1339</v>
      </c>
      <c r="BB1963" s="85" t="s">
        <v>26970</v>
      </c>
      <c r="BC1963" s="85" t="s">
        <v>26971</v>
      </c>
      <c r="BD1963" s="85" t="s">
        <v>26972</v>
      </c>
      <c r="BE1963" s="85" t="s">
        <v>26973</v>
      </c>
      <c r="BI1963" s="85" t="s">
        <v>4318</v>
      </c>
      <c r="CT1963" s="85" t="s">
        <v>3144</v>
      </c>
      <c r="CU1963" s="85" t="s">
        <v>3151</v>
      </c>
      <c r="CW1963" s="85" t="s">
        <v>3410</v>
      </c>
      <c r="CX1963" s="85" t="s">
        <v>3394</v>
      </c>
    </row>
    <row r="1964" spans="1:102" hidden="1" x14ac:dyDescent="0.2">
      <c r="A1964" s="104">
        <v>45481</v>
      </c>
      <c r="B1964" s="85" t="s">
        <v>26974</v>
      </c>
      <c r="C1964" s="85" t="s">
        <v>3136</v>
      </c>
      <c r="D1964" s="85" t="s">
        <v>3137</v>
      </c>
      <c r="E1964" s="85" t="s">
        <v>26975</v>
      </c>
      <c r="F1964" s="85" t="s">
        <v>2618</v>
      </c>
      <c r="G1964" s="85" t="s">
        <v>2680</v>
      </c>
      <c r="H1964" s="85" t="s">
        <v>678</v>
      </c>
      <c r="I1964" s="85" t="s">
        <v>2506</v>
      </c>
      <c r="J1964" s="85" t="s">
        <v>3394</v>
      </c>
      <c r="K1964" s="85" t="s">
        <v>3395</v>
      </c>
      <c r="L1964" s="85" t="s">
        <v>3144</v>
      </c>
      <c r="M1964" s="85" t="s">
        <v>4302</v>
      </c>
      <c r="Y1964" s="85" t="s">
        <v>26976</v>
      </c>
      <c r="AA1964" s="85" t="s">
        <v>26977</v>
      </c>
      <c r="AB1964" s="85" t="s">
        <v>3147</v>
      </c>
      <c r="AC1964" s="85" t="s">
        <v>26978</v>
      </c>
      <c r="AD1964" s="85" t="s">
        <v>26979</v>
      </c>
      <c r="AG1964" s="85" t="s">
        <v>26980</v>
      </c>
      <c r="AP1964" s="85" t="s">
        <v>26981</v>
      </c>
      <c r="AQ1964" s="85" t="s">
        <v>26982</v>
      </c>
      <c r="AS1964" s="85" t="s">
        <v>26983</v>
      </c>
      <c r="AT1964" s="85" t="s">
        <v>26984</v>
      </c>
      <c r="AU1964" s="85" t="s">
        <v>26985</v>
      </c>
      <c r="AV1964" s="85" t="s">
        <v>678</v>
      </c>
      <c r="AW1964" s="85" t="s">
        <v>1339</v>
      </c>
      <c r="AY1964" s="85" t="s">
        <v>26986</v>
      </c>
      <c r="AZ1964" s="85" t="s">
        <v>26987</v>
      </c>
      <c r="BA1964" s="85" t="s">
        <v>26988</v>
      </c>
      <c r="BB1964" s="85" t="s">
        <v>26989</v>
      </c>
      <c r="BC1964" s="85" t="s">
        <v>26990</v>
      </c>
      <c r="BD1964" s="85" t="s">
        <v>26991</v>
      </c>
      <c r="BI1964" s="85" t="s">
        <v>4318</v>
      </c>
      <c r="CT1964" s="85" t="s">
        <v>3144</v>
      </c>
      <c r="CU1964" s="85" t="s">
        <v>3151</v>
      </c>
      <c r="CW1964" s="85" t="s">
        <v>3493</v>
      </c>
      <c r="CX1964" s="85" t="s">
        <v>3394</v>
      </c>
    </row>
    <row r="1965" spans="1:102" hidden="1" x14ac:dyDescent="0.2">
      <c r="A1965" s="104">
        <v>45481</v>
      </c>
      <c r="B1965" s="85" t="s">
        <v>26992</v>
      </c>
      <c r="C1965" s="85" t="s">
        <v>3136</v>
      </c>
      <c r="D1965" s="85" t="s">
        <v>3137</v>
      </c>
      <c r="E1965" s="85" t="s">
        <v>26993</v>
      </c>
      <c r="F1965" s="85" t="s">
        <v>2594</v>
      </c>
      <c r="G1965" s="85" t="s">
        <v>2680</v>
      </c>
      <c r="H1965" s="85" t="s">
        <v>416</v>
      </c>
      <c r="I1965" s="85" t="s">
        <v>75</v>
      </c>
      <c r="J1965" s="85" t="s">
        <v>3945</v>
      </c>
      <c r="K1965" s="85" t="s">
        <v>3143</v>
      </c>
      <c r="L1965" s="85" t="s">
        <v>3144</v>
      </c>
      <c r="M1965" s="85" t="s">
        <v>4302</v>
      </c>
      <c r="X1965" s="85" t="s">
        <v>26994</v>
      </c>
      <c r="Y1965" s="85" t="s">
        <v>26995</v>
      </c>
      <c r="AA1965" s="85" t="s">
        <v>26996</v>
      </c>
      <c r="AB1965" s="85" t="s">
        <v>3147</v>
      </c>
      <c r="AC1965" s="85" t="s">
        <v>26997</v>
      </c>
      <c r="AD1965" s="85" t="s">
        <v>26998</v>
      </c>
      <c r="AG1965" s="85" t="s">
        <v>26999</v>
      </c>
      <c r="AP1965" s="85" t="s">
        <v>27000</v>
      </c>
      <c r="AQ1965" s="85" t="s">
        <v>27001</v>
      </c>
      <c r="AS1965" s="85" t="s">
        <v>27002</v>
      </c>
      <c r="AT1965" s="85" t="s">
        <v>27003</v>
      </c>
      <c r="AU1965" s="85" t="s">
        <v>27004</v>
      </c>
      <c r="AV1965" s="85" t="s">
        <v>416</v>
      </c>
      <c r="AW1965" s="85" t="s">
        <v>1339</v>
      </c>
      <c r="AY1965" s="85" t="s">
        <v>27005</v>
      </c>
      <c r="AZ1965" s="85" t="s">
        <v>27006</v>
      </c>
      <c r="BA1965" s="85" t="s">
        <v>27007</v>
      </c>
      <c r="BB1965" s="85" t="s">
        <v>27008</v>
      </c>
      <c r="BC1965" s="85" t="s">
        <v>27009</v>
      </c>
      <c r="BD1965" s="85" t="s">
        <v>27010</v>
      </c>
      <c r="BI1965" s="85" t="s">
        <v>4318</v>
      </c>
      <c r="CT1965" s="85" t="s">
        <v>3144</v>
      </c>
      <c r="CU1965" s="85" t="s">
        <v>4612</v>
      </c>
      <c r="CV1965" s="85" t="s">
        <v>4613</v>
      </c>
      <c r="CW1965" s="85" t="s">
        <v>3453</v>
      </c>
      <c r="CX1965" s="85" t="s">
        <v>9819</v>
      </c>
    </row>
    <row r="1966" spans="1:102" hidden="1" x14ac:dyDescent="0.2">
      <c r="A1966" s="104">
        <v>45481</v>
      </c>
      <c r="B1966" s="85" t="s">
        <v>27011</v>
      </c>
      <c r="C1966" s="85" t="s">
        <v>3136</v>
      </c>
      <c r="D1966" s="85" t="s">
        <v>3137</v>
      </c>
      <c r="E1966" s="85" t="s">
        <v>27012</v>
      </c>
      <c r="F1966" s="85" t="s">
        <v>2604</v>
      </c>
      <c r="G1966" s="85" t="s">
        <v>2680</v>
      </c>
      <c r="H1966" s="85" t="s">
        <v>416</v>
      </c>
      <c r="I1966" s="85" t="s">
        <v>103</v>
      </c>
      <c r="J1966" s="85" t="s">
        <v>3477</v>
      </c>
      <c r="K1966" s="85" t="s">
        <v>3143</v>
      </c>
      <c r="L1966" s="85" t="s">
        <v>3144</v>
      </c>
      <c r="M1966" s="85" t="s">
        <v>4302</v>
      </c>
      <c r="Y1966" s="85" t="s">
        <v>27013</v>
      </c>
      <c r="AA1966" s="85" t="s">
        <v>27014</v>
      </c>
      <c r="AB1966" s="85" t="s">
        <v>3147</v>
      </c>
      <c r="AC1966" s="85" t="s">
        <v>27015</v>
      </c>
      <c r="AD1966" s="85" t="s">
        <v>27016</v>
      </c>
      <c r="AG1966" s="85" t="s">
        <v>27017</v>
      </c>
      <c r="AP1966" s="85" t="s">
        <v>27018</v>
      </c>
      <c r="AQ1966" s="85" t="s">
        <v>27019</v>
      </c>
      <c r="AS1966" s="85" t="s">
        <v>27020</v>
      </c>
      <c r="AT1966" s="85" t="s">
        <v>27021</v>
      </c>
      <c r="AU1966" s="85" t="s">
        <v>27022</v>
      </c>
      <c r="AV1966" s="85" t="s">
        <v>416</v>
      </c>
      <c r="AW1966" s="85" t="s">
        <v>1339</v>
      </c>
      <c r="AY1966" s="85" t="s">
        <v>27023</v>
      </c>
      <c r="AZ1966" s="85" t="s">
        <v>27024</v>
      </c>
      <c r="BA1966" s="85" t="s">
        <v>27025</v>
      </c>
      <c r="BB1966" s="85" t="s">
        <v>27026</v>
      </c>
      <c r="BC1966" s="85" t="s">
        <v>27027</v>
      </c>
      <c r="BD1966" s="85" t="s">
        <v>27028</v>
      </c>
      <c r="BI1966" s="85" t="s">
        <v>4318</v>
      </c>
      <c r="CT1966" s="85" t="s">
        <v>3144</v>
      </c>
      <c r="CU1966" s="85" t="s">
        <v>3151</v>
      </c>
      <c r="CW1966" s="85" t="s">
        <v>3493</v>
      </c>
      <c r="CX1966" s="85" t="s">
        <v>3477</v>
      </c>
    </row>
    <row r="1967" spans="1:102" hidden="1" x14ac:dyDescent="0.2">
      <c r="A1967" s="104">
        <v>45482</v>
      </c>
      <c r="B1967" s="85" t="s">
        <v>27029</v>
      </c>
      <c r="C1967" s="85" t="s">
        <v>3136</v>
      </c>
      <c r="D1967" s="85" t="s">
        <v>3137</v>
      </c>
      <c r="E1967" s="85" t="s">
        <v>27030</v>
      </c>
      <c r="F1967" s="85" t="s">
        <v>2599</v>
      </c>
      <c r="G1967" s="85" t="s">
        <v>2680</v>
      </c>
      <c r="H1967" s="85" t="s">
        <v>416</v>
      </c>
      <c r="I1967" s="85" t="s">
        <v>2506</v>
      </c>
      <c r="J1967" s="85" t="s">
        <v>3257</v>
      </c>
      <c r="K1967" s="85" t="s">
        <v>3143</v>
      </c>
      <c r="L1967" s="85" t="s">
        <v>3144</v>
      </c>
      <c r="X1967" s="85" t="s">
        <v>9819</v>
      </c>
      <c r="Y1967" s="85" t="s">
        <v>27031</v>
      </c>
      <c r="AA1967" s="85" t="s">
        <v>27032</v>
      </c>
      <c r="AB1967" s="85" t="s">
        <v>3147</v>
      </c>
      <c r="AC1967" s="85" t="s">
        <v>27033</v>
      </c>
      <c r="AD1967" s="85" t="s">
        <v>27034</v>
      </c>
      <c r="AV1967" s="85" t="s">
        <v>3147</v>
      </c>
      <c r="AW1967" s="85" t="s">
        <v>3147</v>
      </c>
      <c r="BI1967" s="85" t="s">
        <v>3150</v>
      </c>
      <c r="CT1967" s="85" t="s">
        <v>3144</v>
      </c>
      <c r="CU1967" s="85" t="s">
        <v>3151</v>
      </c>
      <c r="CW1967" s="85" t="s">
        <v>3152</v>
      </c>
      <c r="CX1967" s="85" t="s">
        <v>3257</v>
      </c>
    </row>
    <row r="1968" spans="1:102" hidden="1" x14ac:dyDescent="0.2">
      <c r="A1968" s="104">
        <v>45482</v>
      </c>
      <c r="B1968" s="85" t="s">
        <v>27035</v>
      </c>
      <c r="C1968" s="85" t="s">
        <v>3136</v>
      </c>
      <c r="D1968" s="85" t="s">
        <v>3137</v>
      </c>
      <c r="E1968" s="85" t="s">
        <v>27036</v>
      </c>
      <c r="F1968" s="85" t="s">
        <v>1811</v>
      </c>
      <c r="G1968" s="85" t="s">
        <v>2664</v>
      </c>
      <c r="H1968" s="85" t="s">
        <v>290</v>
      </c>
      <c r="I1968" s="85" t="s">
        <v>1917</v>
      </c>
      <c r="J1968" s="85" t="s">
        <v>3377</v>
      </c>
      <c r="K1968" s="85" t="s">
        <v>3143</v>
      </c>
      <c r="L1968" s="85" t="s">
        <v>3144</v>
      </c>
      <c r="Y1968" s="85" t="s">
        <v>27037</v>
      </c>
      <c r="AB1968" s="85" t="s">
        <v>3147</v>
      </c>
      <c r="AC1968" s="85" t="s">
        <v>3147</v>
      </c>
      <c r="AO1968" s="85" t="s">
        <v>27038</v>
      </c>
      <c r="AP1968" s="85" t="s">
        <v>27039</v>
      </c>
      <c r="AV1968" s="85" t="s">
        <v>3147</v>
      </c>
      <c r="AW1968" s="85" t="s">
        <v>3147</v>
      </c>
      <c r="BI1968" s="85" t="s">
        <v>3150</v>
      </c>
      <c r="CT1968" s="85" t="s">
        <v>3144</v>
      </c>
      <c r="CU1968" s="85" t="s">
        <v>3151</v>
      </c>
      <c r="CW1968" s="85" t="s">
        <v>3152</v>
      </c>
      <c r="CX1968" s="85" t="s">
        <v>3377</v>
      </c>
    </row>
    <row r="1969" spans="1:102" hidden="1" x14ac:dyDescent="0.2">
      <c r="A1969" s="104">
        <v>45482</v>
      </c>
      <c r="B1969" s="85" t="s">
        <v>27040</v>
      </c>
      <c r="C1969" s="85" t="s">
        <v>3136</v>
      </c>
      <c r="D1969" s="85" t="s">
        <v>3137</v>
      </c>
      <c r="E1969" s="85" t="s">
        <v>27041</v>
      </c>
      <c r="F1969" s="85" t="s">
        <v>2019</v>
      </c>
      <c r="G1969" s="85" t="s">
        <v>2001</v>
      </c>
      <c r="H1969" s="85" t="s">
        <v>290</v>
      </c>
      <c r="I1969" s="85" t="s">
        <v>2355</v>
      </c>
      <c r="J1969" s="85" t="s">
        <v>3157</v>
      </c>
      <c r="K1969" s="85" t="s">
        <v>3143</v>
      </c>
      <c r="L1969" s="85" t="s">
        <v>3144</v>
      </c>
      <c r="Y1969" s="85" t="s">
        <v>27042</v>
      </c>
      <c r="AA1969" s="85" t="s">
        <v>27043</v>
      </c>
      <c r="AB1969" s="85" t="s">
        <v>3147</v>
      </c>
      <c r="AC1969" s="85" t="s">
        <v>27044</v>
      </c>
      <c r="AD1969" s="85" t="s">
        <v>27045</v>
      </c>
      <c r="AH1969" s="85">
        <v>2012978403032680</v>
      </c>
      <c r="AI1969" s="85">
        <v>2010081904071860</v>
      </c>
      <c r="AV1969" s="85" t="s">
        <v>3147</v>
      </c>
      <c r="AW1969" s="85" t="s">
        <v>3147</v>
      </c>
      <c r="BI1969" s="85" t="s">
        <v>3150</v>
      </c>
      <c r="CT1969" s="85" t="s">
        <v>3144</v>
      </c>
      <c r="CU1969" s="85" t="s">
        <v>3151</v>
      </c>
      <c r="CW1969" s="85" t="s">
        <v>3152</v>
      </c>
      <c r="CX1969" s="85" t="s">
        <v>3162</v>
      </c>
    </row>
    <row r="1970" spans="1:102" hidden="1" x14ac:dyDescent="0.2">
      <c r="A1970" s="104">
        <v>45482</v>
      </c>
      <c r="B1970" s="85" t="s">
        <v>27046</v>
      </c>
      <c r="C1970" s="85" t="s">
        <v>3136</v>
      </c>
      <c r="D1970" s="85" t="s">
        <v>3137</v>
      </c>
      <c r="E1970" s="85" t="s">
        <v>27047</v>
      </c>
      <c r="F1970" s="85" t="s">
        <v>2639</v>
      </c>
      <c r="G1970" s="85" t="s">
        <v>2680</v>
      </c>
      <c r="H1970" s="85" t="s">
        <v>2666</v>
      </c>
      <c r="I1970" s="85" t="s">
        <v>2506</v>
      </c>
      <c r="J1970" s="85" t="s">
        <v>27048</v>
      </c>
      <c r="K1970" s="85" t="s">
        <v>3143</v>
      </c>
      <c r="L1970" s="85" t="s">
        <v>3144</v>
      </c>
      <c r="X1970" s="85" t="s">
        <v>27049</v>
      </c>
      <c r="Y1970" s="85" t="s">
        <v>27050</v>
      </c>
      <c r="AA1970" s="85" t="s">
        <v>27051</v>
      </c>
      <c r="AB1970" s="85" t="s">
        <v>3147</v>
      </c>
      <c r="AC1970" s="85" t="s">
        <v>27052</v>
      </c>
      <c r="AD1970" s="85" t="s">
        <v>27053</v>
      </c>
      <c r="AV1970" s="85" t="s">
        <v>3147</v>
      </c>
      <c r="AW1970" s="85" t="s">
        <v>3147</v>
      </c>
      <c r="AY1970" s="85" t="s">
        <v>27054</v>
      </c>
      <c r="BI1970" s="85" t="s">
        <v>3150</v>
      </c>
      <c r="CT1970" s="85" t="s">
        <v>3144</v>
      </c>
      <c r="CU1970" s="85" t="s">
        <v>4129</v>
      </c>
      <c r="CV1970" s="85" t="s">
        <v>4130</v>
      </c>
      <c r="CW1970" s="85" t="s">
        <v>3152</v>
      </c>
      <c r="CX1970" s="85" t="s">
        <v>6765</v>
      </c>
    </row>
    <row r="1971" spans="1:102" hidden="1" x14ac:dyDescent="0.2">
      <c r="A1971" s="104">
        <v>45482</v>
      </c>
      <c r="B1971" s="85" t="s">
        <v>27055</v>
      </c>
      <c r="C1971" s="85" t="s">
        <v>3136</v>
      </c>
      <c r="D1971" s="85" t="s">
        <v>3137</v>
      </c>
      <c r="E1971" s="85" t="s">
        <v>27056</v>
      </c>
      <c r="F1971" s="85" t="s">
        <v>2438</v>
      </c>
      <c r="G1971" s="85" t="s">
        <v>2678</v>
      </c>
      <c r="H1971" s="85" t="s">
        <v>290</v>
      </c>
      <c r="I1971" s="85" t="s">
        <v>119</v>
      </c>
      <c r="J1971" s="85" t="s">
        <v>6765</v>
      </c>
      <c r="K1971" s="85" t="s">
        <v>3143</v>
      </c>
      <c r="L1971" s="85" t="s">
        <v>3144</v>
      </c>
      <c r="X1971" s="85" t="s">
        <v>4128</v>
      </c>
      <c r="Y1971" s="85" t="s">
        <v>27057</v>
      </c>
      <c r="AB1971" s="85" t="s">
        <v>3147</v>
      </c>
      <c r="AC1971" s="85" t="s">
        <v>3147</v>
      </c>
      <c r="AV1971" s="85" t="s">
        <v>3147</v>
      </c>
      <c r="AW1971" s="85" t="s">
        <v>3147</v>
      </c>
      <c r="AY1971" s="85" t="s">
        <v>27058</v>
      </c>
      <c r="BI1971" s="85" t="s">
        <v>3150</v>
      </c>
      <c r="CT1971" s="85" t="s">
        <v>3144</v>
      </c>
      <c r="CU1971" s="85" t="s">
        <v>4129</v>
      </c>
      <c r="CV1971" s="85" t="s">
        <v>4130</v>
      </c>
      <c r="CW1971" s="85" t="s">
        <v>3152</v>
      </c>
      <c r="CX1971" s="85" t="s">
        <v>6765</v>
      </c>
    </row>
    <row r="1972" spans="1:102" hidden="1" x14ac:dyDescent="0.2">
      <c r="A1972" s="104">
        <v>45482</v>
      </c>
      <c r="B1972" s="85" t="s">
        <v>27059</v>
      </c>
      <c r="C1972" s="85" t="s">
        <v>3136</v>
      </c>
      <c r="D1972" s="85" t="s">
        <v>3137</v>
      </c>
      <c r="E1972" s="85" t="s">
        <v>27060</v>
      </c>
      <c r="F1972" s="85" t="s">
        <v>1823</v>
      </c>
      <c r="G1972" s="85" t="s">
        <v>2664</v>
      </c>
      <c r="H1972" s="85" t="s">
        <v>290</v>
      </c>
      <c r="I1972" s="85" t="s">
        <v>119</v>
      </c>
      <c r="J1972" s="85" t="s">
        <v>4428</v>
      </c>
      <c r="K1972" s="85" t="s">
        <v>3143</v>
      </c>
      <c r="L1972" s="85" t="s">
        <v>3144</v>
      </c>
      <c r="Y1972" s="85" t="s">
        <v>27061</v>
      </c>
      <c r="AA1972" s="85" t="s">
        <v>27062</v>
      </c>
      <c r="AB1972" s="85" t="s">
        <v>3147</v>
      </c>
      <c r="AC1972" s="85" t="s">
        <v>27063</v>
      </c>
      <c r="AD1972" s="85" t="s">
        <v>27064</v>
      </c>
      <c r="AV1972" s="85" t="s">
        <v>3147</v>
      </c>
      <c r="AW1972" s="85" t="s">
        <v>3147</v>
      </c>
      <c r="BI1972" s="85" t="s">
        <v>3262</v>
      </c>
      <c r="CT1972" s="85" t="s">
        <v>3144</v>
      </c>
      <c r="CU1972" s="85" t="s">
        <v>3151</v>
      </c>
      <c r="CW1972" s="85" t="s">
        <v>3152</v>
      </c>
      <c r="CX1972" s="85" t="s">
        <v>4428</v>
      </c>
    </row>
    <row r="1973" spans="1:102" hidden="1" x14ac:dyDescent="0.2">
      <c r="A1973" s="104">
        <v>45482</v>
      </c>
      <c r="B1973" s="85" t="s">
        <v>27065</v>
      </c>
      <c r="C1973" s="85" t="s">
        <v>3136</v>
      </c>
      <c r="D1973" s="85" t="s">
        <v>3137</v>
      </c>
      <c r="E1973" s="85" t="s">
        <v>27066</v>
      </c>
      <c r="F1973" s="85" t="s">
        <v>2514</v>
      </c>
      <c r="G1973" s="85" t="s">
        <v>2679</v>
      </c>
      <c r="H1973" s="85" t="s">
        <v>290</v>
      </c>
      <c r="I1973" s="85" t="s">
        <v>75</v>
      </c>
      <c r="J1973" s="85" t="s">
        <v>3142</v>
      </c>
      <c r="K1973" s="85" t="s">
        <v>3143</v>
      </c>
      <c r="L1973" s="85" t="s">
        <v>3144</v>
      </c>
      <c r="Y1973" s="85" t="s">
        <v>27067</v>
      </c>
      <c r="AA1973" s="85" t="s">
        <v>27068</v>
      </c>
      <c r="AB1973" s="85" t="s">
        <v>3147</v>
      </c>
      <c r="AC1973" s="85" t="s">
        <v>27069</v>
      </c>
      <c r="AD1973" s="85" t="s">
        <v>27070</v>
      </c>
      <c r="AV1973" s="85" t="s">
        <v>3147</v>
      </c>
      <c r="AW1973" s="85" t="s">
        <v>3147</v>
      </c>
      <c r="BI1973" s="85" t="s">
        <v>3262</v>
      </c>
      <c r="CT1973" s="85" t="s">
        <v>3144</v>
      </c>
      <c r="CU1973" s="85" t="s">
        <v>3151</v>
      </c>
      <c r="CW1973" s="85" t="s">
        <v>3152</v>
      </c>
      <c r="CX1973" s="85" t="s">
        <v>3142</v>
      </c>
    </row>
    <row r="1974" spans="1:102" hidden="1" x14ac:dyDescent="0.2">
      <c r="A1974" s="104">
        <v>45482</v>
      </c>
      <c r="B1974" s="85" t="s">
        <v>27071</v>
      </c>
      <c r="C1974" s="85" t="s">
        <v>3136</v>
      </c>
      <c r="D1974" s="85" t="s">
        <v>3137</v>
      </c>
      <c r="E1974" s="85" t="s">
        <v>27072</v>
      </c>
      <c r="F1974" s="85" t="s">
        <v>2604</v>
      </c>
      <c r="G1974" s="85" t="s">
        <v>2680</v>
      </c>
      <c r="H1974" s="85" t="s">
        <v>416</v>
      </c>
      <c r="I1974" s="85" t="s">
        <v>103</v>
      </c>
      <c r="J1974" s="85" t="s">
        <v>3300</v>
      </c>
      <c r="K1974" s="85" t="s">
        <v>3143</v>
      </c>
      <c r="L1974" s="85" t="s">
        <v>3144</v>
      </c>
      <c r="Y1974" s="85" t="s">
        <v>27073</v>
      </c>
      <c r="AA1974" s="85" t="s">
        <v>27074</v>
      </c>
      <c r="AB1974" s="85" t="s">
        <v>3147</v>
      </c>
      <c r="AC1974" s="85" t="s">
        <v>27075</v>
      </c>
      <c r="AD1974" s="85" t="s">
        <v>27076</v>
      </c>
      <c r="AV1974" s="85" t="s">
        <v>3147</v>
      </c>
      <c r="AW1974" s="85" t="s">
        <v>3147</v>
      </c>
      <c r="BI1974" s="85" t="s">
        <v>3262</v>
      </c>
      <c r="CT1974" s="85" t="s">
        <v>3144</v>
      </c>
      <c r="CU1974" s="85" t="s">
        <v>3151</v>
      </c>
      <c r="CW1974" s="85" t="s">
        <v>3152</v>
      </c>
      <c r="CX1974" s="85" t="s">
        <v>3300</v>
      </c>
    </row>
    <row r="1975" spans="1:102" hidden="1" x14ac:dyDescent="0.2">
      <c r="A1975" s="104">
        <v>45482</v>
      </c>
      <c r="B1975" s="85" t="s">
        <v>27077</v>
      </c>
      <c r="C1975" s="85" t="s">
        <v>3136</v>
      </c>
      <c r="D1975" s="85" t="s">
        <v>3137</v>
      </c>
      <c r="E1975" s="85" t="s">
        <v>27078</v>
      </c>
      <c r="F1975" s="85" t="s">
        <v>2599</v>
      </c>
      <c r="G1975" s="85" t="s">
        <v>2680</v>
      </c>
      <c r="H1975" s="85" t="s">
        <v>416</v>
      </c>
      <c r="I1975" s="85" t="s">
        <v>2506</v>
      </c>
      <c r="J1975" s="85" t="s">
        <v>5871</v>
      </c>
      <c r="K1975" s="85" t="s">
        <v>3143</v>
      </c>
      <c r="L1975" s="85" t="s">
        <v>3144</v>
      </c>
      <c r="Y1975" s="85" t="s">
        <v>27079</v>
      </c>
      <c r="AB1975" s="85" t="s">
        <v>3147</v>
      </c>
      <c r="AC1975" s="85" t="s">
        <v>3147</v>
      </c>
      <c r="AP1975" s="85" t="s">
        <v>27080</v>
      </c>
      <c r="AV1975" s="85" t="s">
        <v>3147</v>
      </c>
      <c r="AW1975" s="85" t="s">
        <v>3147</v>
      </c>
      <c r="BI1975" s="85" t="s">
        <v>3262</v>
      </c>
      <c r="CT1975" s="85" t="s">
        <v>3144</v>
      </c>
      <c r="CU1975" s="85" t="s">
        <v>3151</v>
      </c>
      <c r="CW1975" s="85" t="s">
        <v>3152</v>
      </c>
      <c r="CX1975" s="85" t="s">
        <v>5871</v>
      </c>
    </row>
    <row r="1976" spans="1:102" hidden="1" x14ac:dyDescent="0.2">
      <c r="A1976" s="104">
        <v>45482</v>
      </c>
      <c r="B1976" s="85" t="s">
        <v>27081</v>
      </c>
      <c r="C1976" s="85" t="s">
        <v>3136</v>
      </c>
      <c r="D1976" s="85" t="s">
        <v>3137</v>
      </c>
      <c r="E1976" s="85" t="s">
        <v>27082</v>
      </c>
      <c r="F1976" s="85" t="s">
        <v>1823</v>
      </c>
      <c r="G1976" s="85" t="s">
        <v>2664</v>
      </c>
      <c r="H1976" s="85" t="s">
        <v>290</v>
      </c>
      <c r="I1976" s="85" t="s">
        <v>119</v>
      </c>
      <c r="J1976" s="85" t="s">
        <v>3257</v>
      </c>
      <c r="K1976" s="85" t="s">
        <v>3143</v>
      </c>
      <c r="L1976" s="85" t="s">
        <v>3144</v>
      </c>
      <c r="Y1976" s="85" t="s">
        <v>27083</v>
      </c>
      <c r="AA1976" s="85" t="s">
        <v>27084</v>
      </c>
      <c r="AB1976" s="85" t="s">
        <v>3147</v>
      </c>
      <c r="AC1976" s="85" t="s">
        <v>27085</v>
      </c>
      <c r="AD1976" s="85" t="s">
        <v>27086</v>
      </c>
      <c r="AV1976" s="85" t="s">
        <v>3147</v>
      </c>
      <c r="AW1976" s="85" t="s">
        <v>3147</v>
      </c>
      <c r="BI1976" s="85" t="s">
        <v>3262</v>
      </c>
      <c r="CT1976" s="85" t="s">
        <v>3144</v>
      </c>
      <c r="CU1976" s="85" t="s">
        <v>3151</v>
      </c>
      <c r="CW1976" s="85" t="s">
        <v>3152</v>
      </c>
      <c r="CX1976" s="85" t="s">
        <v>3257</v>
      </c>
    </row>
    <row r="1977" spans="1:102" hidden="1" x14ac:dyDescent="0.2">
      <c r="A1977" s="104">
        <v>45482</v>
      </c>
      <c r="B1977" s="85" t="s">
        <v>27087</v>
      </c>
      <c r="C1977" s="85" t="s">
        <v>3136</v>
      </c>
      <c r="D1977" s="85" t="s">
        <v>3137</v>
      </c>
      <c r="E1977" s="85" t="s">
        <v>27088</v>
      </c>
      <c r="F1977" s="85" t="s">
        <v>2609</v>
      </c>
      <c r="G1977" s="85" t="s">
        <v>2680</v>
      </c>
      <c r="H1977" s="85" t="s">
        <v>678</v>
      </c>
      <c r="I1977" s="85" t="s">
        <v>69</v>
      </c>
      <c r="J1977" s="85" t="s">
        <v>10022</v>
      </c>
      <c r="K1977" s="85" t="s">
        <v>3143</v>
      </c>
      <c r="L1977" s="85" t="s">
        <v>3144</v>
      </c>
      <c r="Y1977" s="85" t="s">
        <v>27089</v>
      </c>
      <c r="AB1977" s="85" t="s">
        <v>3147</v>
      </c>
      <c r="AC1977" s="85" t="s">
        <v>3147</v>
      </c>
      <c r="AV1977" s="85" t="s">
        <v>3147</v>
      </c>
      <c r="AW1977" s="85" t="s">
        <v>3147</v>
      </c>
      <c r="AY1977" s="85" t="s">
        <v>27090</v>
      </c>
      <c r="BI1977" s="85" t="s">
        <v>3262</v>
      </c>
      <c r="CT1977" s="85" t="s">
        <v>3144</v>
      </c>
      <c r="CU1977" s="85" t="s">
        <v>3151</v>
      </c>
      <c r="CW1977" s="85" t="s">
        <v>3152</v>
      </c>
      <c r="CX1977" s="85" t="s">
        <v>10022</v>
      </c>
    </row>
    <row r="1978" spans="1:102" hidden="1" x14ac:dyDescent="0.2">
      <c r="A1978" s="104">
        <v>45482</v>
      </c>
      <c r="B1978" s="85" t="s">
        <v>27091</v>
      </c>
      <c r="C1978" s="85" t="s">
        <v>3136</v>
      </c>
      <c r="D1978" s="85" t="s">
        <v>3137</v>
      </c>
      <c r="E1978" s="85" t="s">
        <v>27092</v>
      </c>
      <c r="F1978" s="85" t="s">
        <v>2688</v>
      </c>
      <c r="G1978" s="85" t="s">
        <v>1920</v>
      </c>
      <c r="H1978" s="85" t="s">
        <v>290</v>
      </c>
      <c r="I1978" s="85" t="s">
        <v>2648</v>
      </c>
      <c r="J1978" s="85" t="s">
        <v>3333</v>
      </c>
      <c r="K1978" s="85" t="s">
        <v>3143</v>
      </c>
      <c r="L1978" s="85" t="s">
        <v>3144</v>
      </c>
      <c r="Y1978" s="85" t="s">
        <v>27093</v>
      </c>
      <c r="AA1978" s="85" t="s">
        <v>27094</v>
      </c>
      <c r="AB1978" s="85" t="s">
        <v>3147</v>
      </c>
      <c r="AC1978" s="85" t="s">
        <v>27095</v>
      </c>
      <c r="AD1978" s="85" t="s">
        <v>27096</v>
      </c>
      <c r="AH1978" s="85">
        <v>1522070510013520</v>
      </c>
      <c r="AI1978" s="85">
        <v>2041767807064390</v>
      </c>
      <c r="AV1978" s="85" t="s">
        <v>3147</v>
      </c>
      <c r="AW1978" s="85" t="s">
        <v>3147</v>
      </c>
      <c r="BI1978" s="85" t="s">
        <v>3262</v>
      </c>
      <c r="CT1978" s="85" t="s">
        <v>3144</v>
      </c>
      <c r="CU1978" s="85" t="s">
        <v>3151</v>
      </c>
      <c r="CW1978" s="85" t="s">
        <v>3152</v>
      </c>
      <c r="CX1978" s="85" t="s">
        <v>3333</v>
      </c>
    </row>
    <row r="1979" spans="1:102" hidden="1" x14ac:dyDescent="0.2">
      <c r="A1979" s="104">
        <v>45482</v>
      </c>
      <c r="B1979" s="85" t="s">
        <v>27097</v>
      </c>
      <c r="C1979" s="85" t="s">
        <v>3136</v>
      </c>
      <c r="D1979" s="85" t="s">
        <v>3137</v>
      </c>
      <c r="E1979" s="85" t="s">
        <v>27098</v>
      </c>
      <c r="F1979" s="85" t="s">
        <v>2039</v>
      </c>
      <c r="G1979" s="85" t="s">
        <v>2001</v>
      </c>
      <c r="H1979" s="85" t="s">
        <v>416</v>
      </c>
      <c r="I1979" s="85" t="s">
        <v>2355</v>
      </c>
      <c r="J1979" s="85" t="s">
        <v>3282</v>
      </c>
      <c r="K1979" s="85" t="s">
        <v>3143</v>
      </c>
      <c r="L1979" s="85" t="s">
        <v>3144</v>
      </c>
      <c r="Y1979" s="85" t="s">
        <v>27099</v>
      </c>
      <c r="AA1979" s="85" t="s">
        <v>27100</v>
      </c>
      <c r="AB1979" s="85" t="s">
        <v>3147</v>
      </c>
      <c r="AC1979" s="85" t="s">
        <v>27101</v>
      </c>
      <c r="AD1979" s="85" t="s">
        <v>27102</v>
      </c>
      <c r="AH1979" s="85">
        <v>2169003803094680</v>
      </c>
      <c r="AI1979" s="85">
        <v>2105123715100390</v>
      </c>
      <c r="AV1979" s="85" t="s">
        <v>3147</v>
      </c>
      <c r="AW1979" s="85" t="s">
        <v>3147</v>
      </c>
      <c r="BI1979" s="85" t="s">
        <v>3262</v>
      </c>
      <c r="CT1979" s="85" t="s">
        <v>3144</v>
      </c>
      <c r="CU1979" s="85" t="s">
        <v>3151</v>
      </c>
      <c r="CW1979" s="85" t="s">
        <v>3152</v>
      </c>
      <c r="CX1979" s="85" t="s">
        <v>3282</v>
      </c>
    </row>
    <row r="1980" spans="1:102" hidden="1" x14ac:dyDescent="0.2">
      <c r="A1980" s="104">
        <v>45482</v>
      </c>
      <c r="B1980" s="85" t="s">
        <v>27103</v>
      </c>
      <c r="C1980" s="85" t="s">
        <v>3136</v>
      </c>
      <c r="D1980" s="85" t="s">
        <v>3137</v>
      </c>
      <c r="E1980" s="85" t="s">
        <v>27104</v>
      </c>
      <c r="F1980" s="85" t="s">
        <v>2019</v>
      </c>
      <c r="G1980" s="85" t="s">
        <v>2001</v>
      </c>
      <c r="H1980" s="85" t="s">
        <v>290</v>
      </c>
      <c r="I1980" s="85" t="s">
        <v>2355</v>
      </c>
      <c r="J1980" s="85" t="s">
        <v>3333</v>
      </c>
      <c r="K1980" s="85" t="s">
        <v>3143</v>
      </c>
      <c r="L1980" s="85" t="s">
        <v>3144</v>
      </c>
      <c r="Y1980" s="85" t="s">
        <v>27105</v>
      </c>
      <c r="AA1980" s="85" t="s">
        <v>27106</v>
      </c>
      <c r="AB1980" s="85" t="s">
        <v>3147</v>
      </c>
      <c r="AC1980" s="85" t="s">
        <v>27107</v>
      </c>
      <c r="AD1980" s="85" t="s">
        <v>27108</v>
      </c>
      <c r="AH1980" s="85">
        <v>2200102310102070</v>
      </c>
      <c r="AI1980" s="85">
        <v>2242056246041450</v>
      </c>
      <c r="AV1980" s="85" t="s">
        <v>3147</v>
      </c>
      <c r="AW1980" s="85" t="s">
        <v>3147</v>
      </c>
      <c r="BI1980" s="85" t="s">
        <v>3262</v>
      </c>
      <c r="CT1980" s="85" t="s">
        <v>3144</v>
      </c>
      <c r="CU1980" s="85" t="s">
        <v>3151</v>
      </c>
      <c r="CW1980" s="85" t="s">
        <v>3152</v>
      </c>
      <c r="CX1980" s="85" t="s">
        <v>3333</v>
      </c>
    </row>
    <row r="1981" spans="1:102" hidden="1" x14ac:dyDescent="0.2">
      <c r="A1981" s="104">
        <v>45482</v>
      </c>
      <c r="B1981" s="85" t="s">
        <v>27109</v>
      </c>
      <c r="C1981" s="85" t="s">
        <v>3136</v>
      </c>
      <c r="D1981" s="85" t="s">
        <v>3137</v>
      </c>
      <c r="E1981" s="85" t="s">
        <v>27110</v>
      </c>
      <c r="F1981" s="85" t="s">
        <v>2019</v>
      </c>
      <c r="G1981" s="85" t="s">
        <v>2001</v>
      </c>
      <c r="H1981" s="85" t="s">
        <v>290</v>
      </c>
      <c r="I1981" s="85" t="s">
        <v>2355</v>
      </c>
      <c r="J1981" s="85" t="s">
        <v>3282</v>
      </c>
      <c r="K1981" s="85" t="s">
        <v>3143</v>
      </c>
      <c r="L1981" s="85" t="s">
        <v>3144</v>
      </c>
      <c r="Y1981" s="85" t="s">
        <v>27111</v>
      </c>
      <c r="AA1981" s="85" t="s">
        <v>27112</v>
      </c>
      <c r="AB1981" s="85" t="s">
        <v>3147</v>
      </c>
      <c r="AC1981" s="85" t="s">
        <v>27113</v>
      </c>
      <c r="AD1981" s="85" t="s">
        <v>27114</v>
      </c>
      <c r="AH1981" s="85">
        <v>2226314929043830</v>
      </c>
      <c r="AI1981" s="85">
        <v>2240746206023920</v>
      </c>
      <c r="AV1981" s="85" t="s">
        <v>3147</v>
      </c>
      <c r="AW1981" s="85" t="s">
        <v>3147</v>
      </c>
      <c r="BI1981" s="85" t="s">
        <v>3262</v>
      </c>
      <c r="CT1981" s="85" t="s">
        <v>3144</v>
      </c>
      <c r="CU1981" s="85" t="s">
        <v>3151</v>
      </c>
      <c r="CW1981" s="85" t="s">
        <v>3152</v>
      </c>
      <c r="CX1981" s="85" t="s">
        <v>3282</v>
      </c>
    </row>
    <row r="1982" spans="1:102" hidden="1" x14ac:dyDescent="0.2">
      <c r="A1982" s="104">
        <v>45482</v>
      </c>
      <c r="B1982" s="85" t="s">
        <v>27115</v>
      </c>
      <c r="C1982" s="85" t="s">
        <v>3136</v>
      </c>
      <c r="D1982" s="85" t="s">
        <v>3137</v>
      </c>
      <c r="E1982" s="85" t="s">
        <v>27116</v>
      </c>
      <c r="F1982" s="85" t="s">
        <v>945</v>
      </c>
      <c r="G1982" s="85" t="s">
        <v>2662</v>
      </c>
      <c r="H1982" s="85" t="s">
        <v>290</v>
      </c>
      <c r="I1982" s="85" t="s">
        <v>75</v>
      </c>
      <c r="J1982" s="85" t="s">
        <v>3142</v>
      </c>
      <c r="K1982" s="85" t="s">
        <v>3143</v>
      </c>
      <c r="L1982" s="85" t="s">
        <v>3144</v>
      </c>
      <c r="Y1982" s="85" t="s">
        <v>27117</v>
      </c>
      <c r="AA1982" s="85" t="s">
        <v>27118</v>
      </c>
      <c r="AB1982" s="85" t="s">
        <v>27119</v>
      </c>
      <c r="AC1982" s="85" t="s">
        <v>27120</v>
      </c>
      <c r="AD1982" s="85" t="s">
        <v>27121</v>
      </c>
      <c r="AE1982" s="85" t="s">
        <v>27122</v>
      </c>
      <c r="AV1982" s="85" t="s">
        <v>3147</v>
      </c>
      <c r="AW1982" s="85" t="s">
        <v>3147</v>
      </c>
      <c r="BI1982" s="85" t="s">
        <v>3262</v>
      </c>
      <c r="CT1982" s="85" t="s">
        <v>3144</v>
      </c>
      <c r="CU1982" s="85" t="s">
        <v>3151</v>
      </c>
      <c r="CW1982" s="85" t="s">
        <v>3152</v>
      </c>
      <c r="CX1982" s="85" t="s">
        <v>3142</v>
      </c>
    </row>
    <row r="1983" spans="1:102" hidden="1" x14ac:dyDescent="0.2">
      <c r="A1983" s="104">
        <v>45482</v>
      </c>
      <c r="B1983" s="85" t="s">
        <v>27123</v>
      </c>
      <c r="C1983" s="85" t="s">
        <v>3136</v>
      </c>
      <c r="D1983" s="85" t="s">
        <v>3137</v>
      </c>
      <c r="E1983" s="85" t="s">
        <v>14863</v>
      </c>
      <c r="F1983" s="85" t="s">
        <v>2599</v>
      </c>
      <c r="G1983" s="85" t="s">
        <v>2680</v>
      </c>
      <c r="H1983" s="85" t="s">
        <v>416</v>
      </c>
      <c r="I1983" s="85" t="s">
        <v>2506</v>
      </c>
      <c r="J1983" s="85" t="s">
        <v>10022</v>
      </c>
      <c r="K1983" s="85" t="s">
        <v>3143</v>
      </c>
      <c r="L1983" s="85" t="s">
        <v>3144</v>
      </c>
      <c r="Y1983" s="85" t="s">
        <v>14865</v>
      </c>
      <c r="AB1983" s="85" t="s">
        <v>3147</v>
      </c>
      <c r="AC1983" s="85" t="s">
        <v>3147</v>
      </c>
      <c r="AV1983" s="85" t="s">
        <v>3147</v>
      </c>
      <c r="AW1983" s="85" t="s">
        <v>3147</v>
      </c>
      <c r="AY1983" s="85" t="s">
        <v>27124</v>
      </c>
      <c r="BI1983" s="85" t="s">
        <v>3262</v>
      </c>
      <c r="CT1983" s="85" t="s">
        <v>3144</v>
      </c>
      <c r="CU1983" s="85" t="s">
        <v>3151</v>
      </c>
      <c r="CW1983" s="85" t="s">
        <v>3152</v>
      </c>
      <c r="CX1983" s="85" t="s">
        <v>10022</v>
      </c>
    </row>
    <row r="1984" spans="1:102" hidden="1" x14ac:dyDescent="0.2">
      <c r="A1984" s="104">
        <v>45482</v>
      </c>
      <c r="B1984" s="85" t="s">
        <v>27125</v>
      </c>
      <c r="C1984" s="85" t="s">
        <v>3136</v>
      </c>
      <c r="D1984" s="85" t="s">
        <v>3137</v>
      </c>
      <c r="E1984" s="85" t="s">
        <v>27126</v>
      </c>
      <c r="F1984" s="85" t="s">
        <v>2589</v>
      </c>
      <c r="G1984" s="85" t="s">
        <v>2680</v>
      </c>
      <c r="H1984" s="85" t="s">
        <v>416</v>
      </c>
      <c r="I1984" s="85" t="s">
        <v>69</v>
      </c>
      <c r="J1984" s="85" t="s">
        <v>5871</v>
      </c>
      <c r="K1984" s="85" t="s">
        <v>3143</v>
      </c>
      <c r="L1984" s="85" t="s">
        <v>3144</v>
      </c>
      <c r="Y1984" s="85" t="s">
        <v>27127</v>
      </c>
      <c r="AB1984" s="85" t="s">
        <v>3147</v>
      </c>
      <c r="AC1984" s="85" t="s">
        <v>3147</v>
      </c>
      <c r="AP1984" s="85" t="s">
        <v>27128</v>
      </c>
      <c r="AV1984" s="85" t="s">
        <v>3147</v>
      </c>
      <c r="AW1984" s="85" t="s">
        <v>3147</v>
      </c>
      <c r="BI1984" s="85" t="s">
        <v>3262</v>
      </c>
      <c r="CT1984" s="85" t="s">
        <v>3144</v>
      </c>
      <c r="CU1984" s="85" t="s">
        <v>3151</v>
      </c>
      <c r="CW1984" s="85" t="s">
        <v>3152</v>
      </c>
      <c r="CX1984" s="85" t="s">
        <v>5871</v>
      </c>
    </row>
    <row r="1985" spans="1:102" hidden="1" x14ac:dyDescent="0.2">
      <c r="A1985" s="104">
        <v>45482</v>
      </c>
      <c r="B1985" s="85" t="s">
        <v>27129</v>
      </c>
      <c r="C1985" s="85" t="s">
        <v>3136</v>
      </c>
      <c r="D1985" s="85" t="s">
        <v>3137</v>
      </c>
      <c r="E1985" s="85" t="s">
        <v>27130</v>
      </c>
      <c r="F1985" s="85" t="s">
        <v>2618</v>
      </c>
      <c r="G1985" s="85" t="s">
        <v>2680</v>
      </c>
      <c r="H1985" s="85" t="s">
        <v>678</v>
      </c>
      <c r="I1985" s="85" t="s">
        <v>2506</v>
      </c>
      <c r="J1985" s="85" t="s">
        <v>6765</v>
      </c>
      <c r="K1985" s="85" t="s">
        <v>3143</v>
      </c>
      <c r="L1985" s="85" t="s">
        <v>3144</v>
      </c>
      <c r="X1985" s="85" t="s">
        <v>4128</v>
      </c>
      <c r="Y1985" s="85" t="s">
        <v>27131</v>
      </c>
      <c r="AB1985" s="85" t="s">
        <v>3147</v>
      </c>
      <c r="AC1985" s="85" t="s">
        <v>3147</v>
      </c>
      <c r="AV1985" s="85" t="s">
        <v>3147</v>
      </c>
      <c r="AW1985" s="85" t="s">
        <v>3147</v>
      </c>
      <c r="AY1985" s="85" t="s">
        <v>27132</v>
      </c>
      <c r="BI1985" s="85" t="s">
        <v>3262</v>
      </c>
      <c r="CT1985" s="85" t="s">
        <v>3144</v>
      </c>
      <c r="CU1985" s="85" t="s">
        <v>4129</v>
      </c>
      <c r="CV1985" s="85" t="s">
        <v>4130</v>
      </c>
      <c r="CW1985" s="85" t="s">
        <v>3152</v>
      </c>
      <c r="CX1985" s="85" t="s">
        <v>6765</v>
      </c>
    </row>
    <row r="1986" spans="1:102" hidden="1" x14ac:dyDescent="0.2">
      <c r="A1986" s="104">
        <v>45482</v>
      </c>
      <c r="B1986" s="85" t="s">
        <v>27133</v>
      </c>
      <c r="C1986" s="85" t="s">
        <v>3136</v>
      </c>
      <c r="D1986" s="85" t="s">
        <v>3137</v>
      </c>
      <c r="E1986" s="85" t="s">
        <v>27134</v>
      </c>
      <c r="F1986" s="85" t="s">
        <v>2599</v>
      </c>
      <c r="G1986" s="85" t="s">
        <v>2680</v>
      </c>
      <c r="H1986" s="85" t="s">
        <v>416</v>
      </c>
      <c r="I1986" s="85" t="s">
        <v>2506</v>
      </c>
      <c r="J1986" s="85" t="s">
        <v>6765</v>
      </c>
      <c r="K1986" s="85" t="s">
        <v>3143</v>
      </c>
      <c r="L1986" s="85" t="s">
        <v>3144</v>
      </c>
      <c r="X1986" s="85" t="s">
        <v>4128</v>
      </c>
      <c r="Y1986" s="85" t="s">
        <v>27135</v>
      </c>
      <c r="AB1986" s="85" t="s">
        <v>3147</v>
      </c>
      <c r="AC1986" s="85" t="s">
        <v>3147</v>
      </c>
      <c r="AV1986" s="85" t="s">
        <v>3147</v>
      </c>
      <c r="AW1986" s="85" t="s">
        <v>3147</v>
      </c>
      <c r="AY1986" s="85" t="s">
        <v>27136</v>
      </c>
      <c r="BI1986" s="85" t="s">
        <v>3262</v>
      </c>
      <c r="CT1986" s="85" t="s">
        <v>3144</v>
      </c>
      <c r="CU1986" s="85" t="s">
        <v>4129</v>
      </c>
      <c r="CV1986" s="85" t="s">
        <v>4130</v>
      </c>
      <c r="CW1986" s="85" t="s">
        <v>3152</v>
      </c>
      <c r="CX1986" s="85" t="s">
        <v>6765</v>
      </c>
    </row>
    <row r="1987" spans="1:102" hidden="1" x14ac:dyDescent="0.2">
      <c r="A1987" s="104">
        <v>45482</v>
      </c>
      <c r="B1987" s="85" t="s">
        <v>27137</v>
      </c>
      <c r="C1987" s="85" t="s">
        <v>3136</v>
      </c>
      <c r="D1987" s="85" t="s">
        <v>3137</v>
      </c>
      <c r="E1987" s="85" t="s">
        <v>27138</v>
      </c>
      <c r="F1987" s="85" t="s">
        <v>2599</v>
      </c>
      <c r="G1987" s="85" t="s">
        <v>2680</v>
      </c>
      <c r="H1987" s="85" t="s">
        <v>416</v>
      </c>
      <c r="I1987" s="85" t="s">
        <v>2506</v>
      </c>
      <c r="J1987" s="85" t="s">
        <v>6765</v>
      </c>
      <c r="K1987" s="85" t="s">
        <v>3143</v>
      </c>
      <c r="L1987" s="85" t="s">
        <v>3144</v>
      </c>
      <c r="X1987" s="85" t="s">
        <v>4128</v>
      </c>
      <c r="Y1987" s="85" t="s">
        <v>27139</v>
      </c>
      <c r="AB1987" s="85" t="s">
        <v>3147</v>
      </c>
      <c r="AC1987" s="85" t="s">
        <v>3147</v>
      </c>
      <c r="AV1987" s="85" t="s">
        <v>3147</v>
      </c>
      <c r="AW1987" s="85" t="s">
        <v>3147</v>
      </c>
      <c r="AY1987" s="85" t="s">
        <v>27140</v>
      </c>
      <c r="BI1987" s="85" t="s">
        <v>3262</v>
      </c>
      <c r="CT1987" s="85" t="s">
        <v>3144</v>
      </c>
      <c r="CU1987" s="85" t="s">
        <v>4129</v>
      </c>
      <c r="CV1987" s="85" t="s">
        <v>4130</v>
      </c>
      <c r="CW1987" s="85" t="s">
        <v>3152</v>
      </c>
      <c r="CX1987" s="85" t="s">
        <v>6765</v>
      </c>
    </row>
    <row r="1988" spans="1:102" hidden="1" x14ac:dyDescent="0.2">
      <c r="A1988" s="104">
        <v>45482</v>
      </c>
      <c r="B1988" s="85" t="s">
        <v>27141</v>
      </c>
      <c r="C1988" s="85" t="s">
        <v>3136</v>
      </c>
      <c r="D1988" s="85" t="s">
        <v>3137</v>
      </c>
      <c r="E1988" s="85" t="s">
        <v>27142</v>
      </c>
      <c r="F1988" s="85" t="s">
        <v>2374</v>
      </c>
      <c r="G1988" s="85" t="s">
        <v>2665</v>
      </c>
      <c r="H1988" s="85" t="s">
        <v>290</v>
      </c>
      <c r="I1988" s="85" t="s">
        <v>119</v>
      </c>
      <c r="J1988" s="85" t="s">
        <v>10394</v>
      </c>
      <c r="K1988" s="85" t="s">
        <v>3143</v>
      </c>
      <c r="L1988" s="85" t="s">
        <v>3144</v>
      </c>
      <c r="Y1988" s="85" t="s">
        <v>27143</v>
      </c>
      <c r="AA1988" s="85" t="s">
        <v>27144</v>
      </c>
      <c r="AB1988" s="85" t="s">
        <v>3147</v>
      </c>
      <c r="AC1988" s="85" t="s">
        <v>27145</v>
      </c>
      <c r="AD1988" s="85" t="s">
        <v>27146</v>
      </c>
      <c r="AG1988" s="85" t="s">
        <v>27147</v>
      </c>
      <c r="AO1988" s="85" t="s">
        <v>27148</v>
      </c>
      <c r="AP1988" s="85" t="s">
        <v>27149</v>
      </c>
      <c r="AR1988" s="85" t="s">
        <v>27150</v>
      </c>
      <c r="AS1988" s="85" t="s">
        <v>27151</v>
      </c>
      <c r="AT1988" s="85" t="s">
        <v>27152</v>
      </c>
      <c r="AU1988" s="85" t="s">
        <v>1570</v>
      </c>
      <c r="AV1988" s="85" t="s">
        <v>290</v>
      </c>
      <c r="AW1988" s="85" t="s">
        <v>1238</v>
      </c>
      <c r="AZ1988" s="85" t="s">
        <v>27153</v>
      </c>
      <c r="BA1988" s="85" t="s">
        <v>27154</v>
      </c>
      <c r="BB1988" s="85" t="s">
        <v>27155</v>
      </c>
      <c r="BC1988" s="85" t="s">
        <v>27156</v>
      </c>
      <c r="BD1988" s="85" t="s">
        <v>27157</v>
      </c>
      <c r="BG1988" s="85" t="s">
        <v>27158</v>
      </c>
      <c r="BI1988" s="85" t="s">
        <v>3150</v>
      </c>
      <c r="CT1988" s="85" t="s">
        <v>3144</v>
      </c>
      <c r="CU1988" s="85" t="s">
        <v>3151</v>
      </c>
      <c r="CW1988" s="85" t="s">
        <v>3493</v>
      </c>
      <c r="CX1988" s="85" t="s">
        <v>10394</v>
      </c>
    </row>
    <row r="1989" spans="1:102" hidden="1" x14ac:dyDescent="0.2">
      <c r="A1989" s="104">
        <v>45482</v>
      </c>
      <c r="B1989" s="85" t="s">
        <v>27159</v>
      </c>
      <c r="C1989" s="85" t="s">
        <v>3136</v>
      </c>
      <c r="D1989" s="85" t="s">
        <v>3137</v>
      </c>
      <c r="E1989" s="85" t="s">
        <v>27160</v>
      </c>
      <c r="F1989" s="85" t="s">
        <v>2599</v>
      </c>
      <c r="G1989" s="85" t="s">
        <v>2680</v>
      </c>
      <c r="H1989" s="85" t="s">
        <v>416</v>
      </c>
      <c r="I1989" s="85" t="s">
        <v>2506</v>
      </c>
      <c r="J1989" s="85" t="s">
        <v>3394</v>
      </c>
      <c r="K1989" s="85" t="s">
        <v>3395</v>
      </c>
      <c r="L1989" s="85" t="s">
        <v>3144</v>
      </c>
      <c r="Y1989" s="85" t="s">
        <v>27161</v>
      </c>
      <c r="AA1989" s="85" t="s">
        <v>27162</v>
      </c>
      <c r="AB1989" s="85" t="s">
        <v>3147</v>
      </c>
      <c r="AC1989" s="85" t="s">
        <v>27163</v>
      </c>
      <c r="AD1989" s="85" t="s">
        <v>27164</v>
      </c>
      <c r="AG1989" s="85" t="s">
        <v>27165</v>
      </c>
      <c r="AP1989" s="85" t="s">
        <v>27166</v>
      </c>
      <c r="AQ1989" s="85" t="s">
        <v>27167</v>
      </c>
      <c r="AS1989" s="85" t="s">
        <v>27168</v>
      </c>
      <c r="AT1989" s="85" t="s">
        <v>27169</v>
      </c>
      <c r="AU1989" s="85" t="s">
        <v>27170</v>
      </c>
      <c r="AV1989" s="85" t="s">
        <v>416</v>
      </c>
      <c r="AW1989" s="85" t="s">
        <v>1339</v>
      </c>
      <c r="AY1989" s="85" t="s">
        <v>27171</v>
      </c>
      <c r="AZ1989" s="85" t="s">
        <v>27172</v>
      </c>
      <c r="BA1989" s="85" t="s">
        <v>27173</v>
      </c>
      <c r="BB1989" s="85" t="s">
        <v>27174</v>
      </c>
      <c r="BC1989" s="85" t="s">
        <v>27175</v>
      </c>
      <c r="BD1989" s="85" t="s">
        <v>27176</v>
      </c>
      <c r="BI1989" s="85" t="s">
        <v>3150</v>
      </c>
      <c r="CT1989" s="85" t="s">
        <v>3144</v>
      </c>
      <c r="CU1989" s="85" t="s">
        <v>3151</v>
      </c>
      <c r="CW1989" s="85" t="s">
        <v>3493</v>
      </c>
      <c r="CX1989" s="85" t="s">
        <v>3394</v>
      </c>
    </row>
    <row r="1990" spans="1:102" hidden="1" x14ac:dyDescent="0.2">
      <c r="A1990" s="104">
        <v>45482</v>
      </c>
      <c r="B1990" s="85" t="s">
        <v>26281</v>
      </c>
      <c r="C1990" s="85" t="s">
        <v>3136</v>
      </c>
      <c r="D1990" s="85" t="s">
        <v>3137</v>
      </c>
      <c r="E1990" s="85" t="s">
        <v>26282</v>
      </c>
      <c r="F1990" s="85" t="s">
        <v>2519</v>
      </c>
      <c r="G1990" s="85" t="s">
        <v>2679</v>
      </c>
      <c r="H1990" s="85" t="s">
        <v>290</v>
      </c>
      <c r="I1990" s="85" t="s">
        <v>2506</v>
      </c>
      <c r="J1990" s="85" t="s">
        <v>4873</v>
      </c>
      <c r="K1990" s="85" t="s">
        <v>3143</v>
      </c>
      <c r="L1990" s="85" t="s">
        <v>3144</v>
      </c>
      <c r="Y1990" s="85" t="s">
        <v>26283</v>
      </c>
      <c r="AA1990" s="85" t="s">
        <v>27177</v>
      </c>
      <c r="AB1990" s="85" t="s">
        <v>3147</v>
      </c>
      <c r="AC1990" s="85" t="s">
        <v>27178</v>
      </c>
      <c r="AD1990" s="85" t="s">
        <v>27179</v>
      </c>
      <c r="AG1990" s="85" t="s">
        <v>27180</v>
      </c>
      <c r="AP1990" s="85" t="s">
        <v>26284</v>
      </c>
      <c r="AQ1990" s="85" t="s">
        <v>27181</v>
      </c>
      <c r="AS1990" s="85" t="s">
        <v>27182</v>
      </c>
      <c r="AT1990" s="85" t="s">
        <v>27183</v>
      </c>
      <c r="AU1990" s="85" t="s">
        <v>27184</v>
      </c>
      <c r="AV1990" s="85" t="s">
        <v>290</v>
      </c>
      <c r="AW1990" s="85" t="s">
        <v>1339</v>
      </c>
      <c r="AY1990" s="85" t="s">
        <v>27185</v>
      </c>
      <c r="AZ1990" s="85" t="s">
        <v>27186</v>
      </c>
      <c r="BA1990" s="85" t="s">
        <v>27187</v>
      </c>
      <c r="BB1990" s="85" t="s">
        <v>27188</v>
      </c>
      <c r="BC1990" s="85" t="s">
        <v>27189</v>
      </c>
      <c r="BF1990" s="85" t="s">
        <v>26285</v>
      </c>
      <c r="BI1990" s="85" t="s">
        <v>3150</v>
      </c>
      <c r="CT1990" s="85" t="s">
        <v>3144</v>
      </c>
      <c r="CU1990" s="85" t="s">
        <v>3151</v>
      </c>
      <c r="CW1990" s="85" t="s">
        <v>3493</v>
      </c>
      <c r="CX1990" s="85" t="s">
        <v>4873</v>
      </c>
    </row>
    <row r="1991" spans="1:102" hidden="1" x14ac:dyDescent="0.2">
      <c r="A1991" s="104">
        <v>45482</v>
      </c>
      <c r="B1991" s="85" t="s">
        <v>27190</v>
      </c>
      <c r="C1991" s="85" t="s">
        <v>3136</v>
      </c>
      <c r="D1991" s="85" t="s">
        <v>3137</v>
      </c>
      <c r="E1991" s="85" t="s">
        <v>27191</v>
      </c>
      <c r="F1991" s="85" t="s">
        <v>2614</v>
      </c>
      <c r="G1991" s="85" t="s">
        <v>2680</v>
      </c>
      <c r="H1991" s="85" t="s">
        <v>678</v>
      </c>
      <c r="I1991" s="85" t="s">
        <v>75</v>
      </c>
      <c r="J1991" s="85" t="s">
        <v>3415</v>
      </c>
      <c r="K1991" s="85" t="s">
        <v>3143</v>
      </c>
      <c r="L1991" s="85" t="s">
        <v>3144</v>
      </c>
      <c r="X1991" s="85" t="s">
        <v>27192</v>
      </c>
      <c r="Y1991" s="85" t="s">
        <v>27193</v>
      </c>
      <c r="AA1991" s="85" t="s">
        <v>27194</v>
      </c>
      <c r="AB1991" s="85" t="s">
        <v>3147</v>
      </c>
      <c r="AC1991" s="85" t="s">
        <v>27195</v>
      </c>
      <c r="AD1991" s="85" t="s">
        <v>27196</v>
      </c>
      <c r="AG1991" s="85" t="s">
        <v>27197</v>
      </c>
      <c r="AP1991" s="85" t="s">
        <v>27198</v>
      </c>
      <c r="AQ1991" s="85" t="s">
        <v>27199</v>
      </c>
      <c r="AS1991" s="85" t="s">
        <v>27200</v>
      </c>
      <c r="AT1991" s="85" t="s">
        <v>27201</v>
      </c>
      <c r="AU1991" s="85" t="s">
        <v>1604</v>
      </c>
      <c r="AV1991" s="85" t="s">
        <v>678</v>
      </c>
      <c r="AW1991" s="85" t="s">
        <v>1238</v>
      </c>
      <c r="AY1991" s="85" t="s">
        <v>27202</v>
      </c>
      <c r="AZ1991" s="85" t="s">
        <v>27203</v>
      </c>
      <c r="BA1991" s="85" t="s">
        <v>27204</v>
      </c>
      <c r="BB1991" s="85" t="s">
        <v>27205</v>
      </c>
      <c r="BC1991" s="85" t="s">
        <v>27206</v>
      </c>
      <c r="BD1991" s="85" t="s">
        <v>27207</v>
      </c>
      <c r="BI1991" s="85" t="s">
        <v>3791</v>
      </c>
      <c r="CT1991" s="85" t="s">
        <v>3144</v>
      </c>
      <c r="CU1991" s="85" t="s">
        <v>3151</v>
      </c>
      <c r="CW1991" s="85" t="s">
        <v>3493</v>
      </c>
      <c r="CX1991" s="85" t="s">
        <v>3415</v>
      </c>
    </row>
    <row r="1992" spans="1:102" hidden="1" x14ac:dyDescent="0.2">
      <c r="A1992" s="104">
        <v>45482</v>
      </c>
      <c r="B1992" s="85" t="s">
        <v>27208</v>
      </c>
      <c r="C1992" s="85" t="s">
        <v>3136</v>
      </c>
      <c r="D1992" s="85" t="s">
        <v>3137</v>
      </c>
      <c r="E1992" s="85" t="s">
        <v>27209</v>
      </c>
      <c r="F1992" s="85" t="s">
        <v>2373</v>
      </c>
      <c r="G1992" s="85" t="s">
        <v>2665</v>
      </c>
      <c r="H1992" s="85" t="s">
        <v>290</v>
      </c>
      <c r="I1992" s="85" t="s">
        <v>69</v>
      </c>
      <c r="J1992" s="85" t="s">
        <v>10394</v>
      </c>
      <c r="K1992" s="85" t="s">
        <v>3143</v>
      </c>
      <c r="L1992" s="85" t="s">
        <v>3144</v>
      </c>
      <c r="Y1992" s="85" t="s">
        <v>27210</v>
      </c>
      <c r="AA1992" s="85" t="s">
        <v>27211</v>
      </c>
      <c r="AB1992" s="85" t="s">
        <v>3147</v>
      </c>
      <c r="AC1992" s="85" t="s">
        <v>27212</v>
      </c>
      <c r="AD1992" s="85" t="s">
        <v>27213</v>
      </c>
      <c r="AG1992" s="85" t="s">
        <v>27214</v>
      </c>
      <c r="AO1992" s="85" t="s">
        <v>27215</v>
      </c>
      <c r="AP1992" s="85" t="s">
        <v>27216</v>
      </c>
      <c r="AR1992" s="85" t="s">
        <v>27217</v>
      </c>
      <c r="AS1992" s="85" t="s">
        <v>27218</v>
      </c>
      <c r="AT1992" s="85" t="s">
        <v>27219</v>
      </c>
      <c r="AU1992" s="85" t="s">
        <v>1570</v>
      </c>
      <c r="AV1992" s="85" t="s">
        <v>290</v>
      </c>
      <c r="AW1992" s="85" t="s">
        <v>1238</v>
      </c>
      <c r="AZ1992" s="85" t="s">
        <v>27220</v>
      </c>
      <c r="BA1992" s="85" t="s">
        <v>27221</v>
      </c>
      <c r="BB1992" s="85" t="s">
        <v>27222</v>
      </c>
      <c r="BC1992" s="85" t="s">
        <v>27223</v>
      </c>
      <c r="BE1992" s="85" t="s">
        <v>27224</v>
      </c>
      <c r="BG1992" s="85" t="s">
        <v>27225</v>
      </c>
      <c r="BI1992" s="85" t="s">
        <v>3791</v>
      </c>
      <c r="CT1992" s="85" t="s">
        <v>3144</v>
      </c>
      <c r="CU1992" s="85" t="s">
        <v>3151</v>
      </c>
      <c r="CW1992" s="85" t="s">
        <v>3493</v>
      </c>
      <c r="CX1992" s="85" t="s">
        <v>10394</v>
      </c>
    </row>
    <row r="1993" spans="1:102" hidden="1" x14ac:dyDescent="0.2">
      <c r="A1993" s="104">
        <v>45482</v>
      </c>
      <c r="B1993" s="85" t="s">
        <v>27226</v>
      </c>
      <c r="C1993" s="85" t="s">
        <v>3136</v>
      </c>
      <c r="D1993" s="85" t="s">
        <v>3137</v>
      </c>
      <c r="E1993" s="85" t="s">
        <v>27227</v>
      </c>
      <c r="F1993" s="85" t="s">
        <v>1823</v>
      </c>
      <c r="G1993" s="85" t="s">
        <v>2664</v>
      </c>
      <c r="H1993" s="85" t="s">
        <v>290</v>
      </c>
      <c r="I1993" s="85" t="s">
        <v>119</v>
      </c>
      <c r="J1993" s="85" t="s">
        <v>3415</v>
      </c>
      <c r="K1993" s="85" t="s">
        <v>3395</v>
      </c>
      <c r="L1993" s="85" t="s">
        <v>3144</v>
      </c>
      <c r="Y1993" s="85" t="s">
        <v>27228</v>
      </c>
      <c r="AA1993" s="85" t="s">
        <v>27229</v>
      </c>
      <c r="AB1993" s="85" t="s">
        <v>3147</v>
      </c>
      <c r="AC1993" s="85" t="s">
        <v>27230</v>
      </c>
      <c r="AD1993" s="85" t="s">
        <v>27231</v>
      </c>
      <c r="AG1993" s="85" t="s">
        <v>27232</v>
      </c>
      <c r="AO1993" s="85" t="s">
        <v>27233</v>
      </c>
      <c r="AP1993" s="85" t="s">
        <v>27234</v>
      </c>
      <c r="AR1993" s="85" t="s">
        <v>27235</v>
      </c>
      <c r="AS1993" s="85" t="s">
        <v>27236</v>
      </c>
      <c r="AT1993" s="85" t="s">
        <v>27237</v>
      </c>
      <c r="AU1993" s="85" t="s">
        <v>27238</v>
      </c>
      <c r="AV1993" s="85" t="s">
        <v>290</v>
      </c>
      <c r="AW1993" s="85" t="s">
        <v>1339</v>
      </c>
      <c r="BB1993" s="85" t="s">
        <v>27239</v>
      </c>
      <c r="BC1993" s="85" t="s">
        <v>27240</v>
      </c>
      <c r="BD1993" s="85" t="s">
        <v>27241</v>
      </c>
      <c r="BE1993" s="85" t="s">
        <v>27242</v>
      </c>
      <c r="BI1993" s="85" t="s">
        <v>3791</v>
      </c>
      <c r="CT1993" s="85" t="s">
        <v>3144</v>
      </c>
      <c r="CU1993" s="85" t="s">
        <v>3151</v>
      </c>
      <c r="CW1993" s="85" t="s">
        <v>3410</v>
      </c>
      <c r="CX1993" s="85" t="s">
        <v>3415</v>
      </c>
    </row>
    <row r="1994" spans="1:102" hidden="1" x14ac:dyDescent="0.2">
      <c r="A1994" s="104">
        <v>45482</v>
      </c>
      <c r="B1994" s="85" t="s">
        <v>27243</v>
      </c>
      <c r="C1994" s="85" t="s">
        <v>3136</v>
      </c>
      <c r="D1994" s="85" t="s">
        <v>3137</v>
      </c>
      <c r="E1994" s="85" t="s">
        <v>27244</v>
      </c>
      <c r="F1994" s="85" t="s">
        <v>2377</v>
      </c>
      <c r="G1994" s="85" t="s">
        <v>2665</v>
      </c>
      <c r="H1994" s="85" t="s">
        <v>290</v>
      </c>
      <c r="I1994" s="85" t="s">
        <v>111</v>
      </c>
      <c r="J1994" s="85" t="s">
        <v>3753</v>
      </c>
      <c r="K1994" s="85" t="s">
        <v>3143</v>
      </c>
      <c r="L1994" s="85" t="s">
        <v>3144</v>
      </c>
      <c r="Y1994" s="85" t="s">
        <v>27245</v>
      </c>
      <c r="AA1994" s="85" t="s">
        <v>27246</v>
      </c>
      <c r="AB1994" s="85" t="s">
        <v>3147</v>
      </c>
      <c r="AC1994" s="85" t="s">
        <v>27247</v>
      </c>
      <c r="AD1994" s="85" t="s">
        <v>27248</v>
      </c>
      <c r="AG1994" s="85" t="s">
        <v>27249</v>
      </c>
      <c r="AO1994" s="85" t="s">
        <v>27250</v>
      </c>
      <c r="AP1994" s="85" t="s">
        <v>27251</v>
      </c>
      <c r="AR1994" s="85" t="s">
        <v>27252</v>
      </c>
      <c r="AS1994" s="85" t="s">
        <v>27253</v>
      </c>
      <c r="AT1994" s="85" t="s">
        <v>27254</v>
      </c>
      <c r="AU1994" s="85" t="s">
        <v>1598</v>
      </c>
      <c r="AV1994" s="85" t="s">
        <v>290</v>
      </c>
      <c r="AW1994" s="85" t="s">
        <v>1238</v>
      </c>
      <c r="AZ1994" s="85" t="s">
        <v>27255</v>
      </c>
      <c r="BA1994" s="85" t="s">
        <v>27256</v>
      </c>
      <c r="BB1994" s="85" t="s">
        <v>27257</v>
      </c>
      <c r="BC1994" s="85" t="s">
        <v>27258</v>
      </c>
      <c r="BE1994" s="85" t="s">
        <v>27259</v>
      </c>
      <c r="BG1994" s="85" t="s">
        <v>27260</v>
      </c>
      <c r="BI1994" s="85" t="s">
        <v>3791</v>
      </c>
      <c r="CT1994" s="85" t="s">
        <v>3144</v>
      </c>
      <c r="CU1994" s="85" t="s">
        <v>3151</v>
      </c>
      <c r="CW1994" s="85" t="s">
        <v>3493</v>
      </c>
      <c r="CX1994" s="85" t="s">
        <v>3753</v>
      </c>
    </row>
    <row r="1995" spans="1:102" hidden="1" x14ac:dyDescent="0.2">
      <c r="A1995" s="104">
        <v>45482</v>
      </c>
      <c r="B1995" s="85" t="s">
        <v>27261</v>
      </c>
      <c r="C1995" s="85" t="s">
        <v>3136</v>
      </c>
      <c r="D1995" s="85" t="s">
        <v>3137</v>
      </c>
      <c r="E1995" s="85" t="s">
        <v>27262</v>
      </c>
      <c r="F1995" s="85" t="s">
        <v>2374</v>
      </c>
      <c r="G1995" s="85" t="s">
        <v>2665</v>
      </c>
      <c r="H1995" s="85" t="s">
        <v>290</v>
      </c>
      <c r="I1995" s="85" t="s">
        <v>119</v>
      </c>
      <c r="J1995" s="85" t="s">
        <v>27263</v>
      </c>
      <c r="K1995" s="85" t="s">
        <v>3143</v>
      </c>
      <c r="L1995" s="85" t="s">
        <v>3144</v>
      </c>
      <c r="X1995" s="85" t="s">
        <v>11357</v>
      </c>
      <c r="Y1995" s="85" t="s">
        <v>27264</v>
      </c>
      <c r="AA1995" s="85" t="s">
        <v>27265</v>
      </c>
      <c r="AB1995" s="85" t="s">
        <v>3147</v>
      </c>
      <c r="AC1995" s="85" t="s">
        <v>27266</v>
      </c>
      <c r="AD1995" s="85" t="s">
        <v>27267</v>
      </c>
      <c r="AG1995" s="85" t="s">
        <v>27268</v>
      </c>
      <c r="AO1995" s="85" t="s">
        <v>27269</v>
      </c>
      <c r="AP1995" s="85" t="s">
        <v>27270</v>
      </c>
      <c r="AR1995" s="85" t="s">
        <v>27271</v>
      </c>
      <c r="AS1995" s="85" t="s">
        <v>27272</v>
      </c>
      <c r="AT1995" s="85" t="s">
        <v>27273</v>
      </c>
      <c r="AU1995" s="85" t="s">
        <v>27274</v>
      </c>
      <c r="AV1995" s="85" t="s">
        <v>290</v>
      </c>
      <c r="AW1995" s="85" t="s">
        <v>1339</v>
      </c>
      <c r="AZ1995" s="85" t="s">
        <v>27275</v>
      </c>
      <c r="BA1995" s="85" t="s">
        <v>27276</v>
      </c>
      <c r="BB1995" s="85" t="s">
        <v>27277</v>
      </c>
      <c r="BC1995" s="85" t="s">
        <v>27278</v>
      </c>
      <c r="BE1995" s="85" t="s">
        <v>27279</v>
      </c>
      <c r="BG1995" s="85" t="s">
        <v>27280</v>
      </c>
      <c r="BI1995" s="85" t="s">
        <v>3791</v>
      </c>
      <c r="CT1995" s="85" t="s">
        <v>3144</v>
      </c>
      <c r="CU1995" s="85" t="s">
        <v>3151</v>
      </c>
      <c r="CW1995" s="85" t="s">
        <v>3493</v>
      </c>
      <c r="CX1995" s="85" t="s">
        <v>27263</v>
      </c>
    </row>
    <row r="1996" spans="1:102" hidden="1" x14ac:dyDescent="0.2">
      <c r="A1996" s="104">
        <v>45482</v>
      </c>
      <c r="B1996" s="85" t="s">
        <v>27281</v>
      </c>
      <c r="C1996" s="85" t="s">
        <v>3136</v>
      </c>
      <c r="D1996" s="85" t="s">
        <v>3137</v>
      </c>
      <c r="E1996" s="85" t="s">
        <v>27282</v>
      </c>
      <c r="F1996" s="85" t="s">
        <v>2198</v>
      </c>
      <c r="G1996" s="85" t="s">
        <v>2190</v>
      </c>
      <c r="H1996" s="85" t="s">
        <v>290</v>
      </c>
      <c r="I1996" s="85" t="s">
        <v>1918</v>
      </c>
      <c r="J1996" s="85" t="s">
        <v>8289</v>
      </c>
      <c r="K1996" s="85" t="s">
        <v>3143</v>
      </c>
      <c r="L1996" s="85" t="s">
        <v>3144</v>
      </c>
      <c r="Y1996" s="85" t="s">
        <v>27283</v>
      </c>
      <c r="AA1996" s="85" t="s">
        <v>27284</v>
      </c>
      <c r="AB1996" s="85" t="s">
        <v>3147</v>
      </c>
      <c r="AC1996" s="85" t="s">
        <v>27285</v>
      </c>
      <c r="AD1996" s="85" t="s">
        <v>27286</v>
      </c>
      <c r="AG1996" s="85" t="s">
        <v>27287</v>
      </c>
      <c r="AP1996" s="85" t="s">
        <v>27288</v>
      </c>
      <c r="AR1996" s="85" t="s">
        <v>27289</v>
      </c>
      <c r="AS1996" s="85" t="s">
        <v>27290</v>
      </c>
      <c r="AT1996" s="85" t="s">
        <v>27291</v>
      </c>
      <c r="AU1996" s="85" t="s">
        <v>1598</v>
      </c>
      <c r="AV1996" s="85" t="s">
        <v>290</v>
      </c>
      <c r="AW1996" s="85" t="s">
        <v>1238</v>
      </c>
      <c r="AZ1996" s="85" t="s">
        <v>27292</v>
      </c>
      <c r="BA1996" s="85" t="s">
        <v>27293</v>
      </c>
      <c r="BB1996" s="85" t="s">
        <v>27294</v>
      </c>
      <c r="BC1996" s="85" t="s">
        <v>27295</v>
      </c>
      <c r="BE1996" s="85" t="s">
        <v>27296</v>
      </c>
      <c r="BI1996" s="85" t="s">
        <v>3791</v>
      </c>
      <c r="CT1996" s="85" t="s">
        <v>3144</v>
      </c>
      <c r="CU1996" s="85" t="s">
        <v>3151</v>
      </c>
      <c r="CW1996" s="85" t="s">
        <v>3493</v>
      </c>
      <c r="CX1996" s="85" t="s">
        <v>8289</v>
      </c>
    </row>
    <row r="1997" spans="1:102" hidden="1" x14ac:dyDescent="0.2">
      <c r="A1997" s="104">
        <v>45482</v>
      </c>
      <c r="B1997" s="85" t="s">
        <v>26286</v>
      </c>
      <c r="C1997" s="85" t="s">
        <v>3136</v>
      </c>
      <c r="D1997" s="85" t="s">
        <v>3137</v>
      </c>
      <c r="E1997" s="85" t="s">
        <v>26287</v>
      </c>
      <c r="F1997" s="85" t="s">
        <v>2438</v>
      </c>
      <c r="G1997" s="85" t="s">
        <v>2678</v>
      </c>
      <c r="H1997" s="85" t="s">
        <v>290</v>
      </c>
      <c r="I1997" s="85" t="s">
        <v>119</v>
      </c>
      <c r="J1997" s="85" t="s">
        <v>25948</v>
      </c>
      <c r="K1997" s="85" t="s">
        <v>3143</v>
      </c>
      <c r="L1997" s="85" t="s">
        <v>3144</v>
      </c>
      <c r="Y1997" s="85" t="s">
        <v>26288</v>
      </c>
      <c r="AA1997" s="85" t="s">
        <v>27297</v>
      </c>
      <c r="AB1997" s="85" t="s">
        <v>3147</v>
      </c>
      <c r="AC1997" s="85" t="s">
        <v>27298</v>
      </c>
      <c r="AD1997" s="85" t="s">
        <v>27299</v>
      </c>
      <c r="AG1997" s="85" t="s">
        <v>27300</v>
      </c>
      <c r="AO1997" s="85" t="s">
        <v>26289</v>
      </c>
      <c r="AP1997" s="85" t="s">
        <v>26290</v>
      </c>
      <c r="AR1997" s="85" t="s">
        <v>27301</v>
      </c>
      <c r="AS1997" s="85" t="s">
        <v>27302</v>
      </c>
      <c r="AT1997" s="85" t="s">
        <v>27303</v>
      </c>
      <c r="AU1997" s="85" t="s">
        <v>27304</v>
      </c>
      <c r="AV1997" s="85" t="s">
        <v>290</v>
      </c>
      <c r="AW1997" s="85" t="s">
        <v>1229</v>
      </c>
      <c r="AZ1997" s="85" t="s">
        <v>27305</v>
      </c>
      <c r="BA1997" s="85" t="s">
        <v>27306</v>
      </c>
      <c r="BB1997" s="85" t="s">
        <v>27307</v>
      </c>
      <c r="BC1997" s="85" t="s">
        <v>27308</v>
      </c>
      <c r="BD1997" s="85" t="s">
        <v>27309</v>
      </c>
      <c r="BG1997" s="85" t="s">
        <v>27310</v>
      </c>
      <c r="BI1997" s="85" t="s">
        <v>3262</v>
      </c>
      <c r="CT1997" s="85" t="s">
        <v>3144</v>
      </c>
      <c r="CU1997" s="85" t="s">
        <v>3151</v>
      </c>
      <c r="CW1997" s="85" t="s">
        <v>3493</v>
      </c>
      <c r="CX1997" s="85" t="s">
        <v>25948</v>
      </c>
    </row>
    <row r="1998" spans="1:102" hidden="1" x14ac:dyDescent="0.2">
      <c r="A1998" s="104">
        <v>45482</v>
      </c>
      <c r="B1998" s="85" t="s">
        <v>27311</v>
      </c>
      <c r="C1998" s="85" t="s">
        <v>3136</v>
      </c>
      <c r="D1998" s="85" t="s">
        <v>3137</v>
      </c>
      <c r="E1998" s="85" t="s">
        <v>27312</v>
      </c>
      <c r="F1998" s="85" t="s">
        <v>2589</v>
      </c>
      <c r="G1998" s="85" t="s">
        <v>2680</v>
      </c>
      <c r="H1998" s="85" t="s">
        <v>416</v>
      </c>
      <c r="I1998" s="85" t="s">
        <v>69</v>
      </c>
      <c r="J1998" s="85" t="s">
        <v>3556</v>
      </c>
      <c r="K1998" s="85" t="s">
        <v>3143</v>
      </c>
      <c r="L1998" s="85" t="s">
        <v>3144</v>
      </c>
      <c r="Y1998" s="85" t="s">
        <v>27313</v>
      </c>
      <c r="AA1998" s="85" t="s">
        <v>27314</v>
      </c>
      <c r="AB1998" s="85" t="s">
        <v>3147</v>
      </c>
      <c r="AC1998" s="85" t="s">
        <v>27315</v>
      </c>
      <c r="AD1998" s="85" t="s">
        <v>27316</v>
      </c>
      <c r="AG1998" s="85" t="s">
        <v>27317</v>
      </c>
      <c r="AP1998" s="85" t="s">
        <v>27318</v>
      </c>
      <c r="AQ1998" s="85" t="s">
        <v>27319</v>
      </c>
      <c r="AS1998" s="85" t="s">
        <v>27320</v>
      </c>
      <c r="AT1998" s="85" t="s">
        <v>27321</v>
      </c>
      <c r="AU1998" s="85" t="s">
        <v>27322</v>
      </c>
      <c r="AV1998" s="85" t="s">
        <v>416</v>
      </c>
      <c r="AW1998" s="85" t="s">
        <v>1339</v>
      </c>
      <c r="AY1998" s="85" t="s">
        <v>27323</v>
      </c>
      <c r="AZ1998" s="85" t="s">
        <v>27324</v>
      </c>
      <c r="BA1998" s="85" t="s">
        <v>27325</v>
      </c>
      <c r="BB1998" s="85" t="s">
        <v>27326</v>
      </c>
      <c r="BC1998" s="85" t="s">
        <v>27327</v>
      </c>
      <c r="BD1998" s="85" t="s">
        <v>27328</v>
      </c>
      <c r="BI1998" s="85" t="s">
        <v>3380</v>
      </c>
      <c r="CT1998" s="85" t="s">
        <v>3144</v>
      </c>
      <c r="CU1998" s="85" t="s">
        <v>3151</v>
      </c>
      <c r="CW1998" s="85" t="s">
        <v>3410</v>
      </c>
      <c r="CX1998" s="85" t="s">
        <v>3556</v>
      </c>
    </row>
    <row r="1999" spans="1:102" hidden="1" x14ac:dyDescent="0.2">
      <c r="A1999" s="104">
        <v>45482</v>
      </c>
      <c r="B1999" s="85" t="s">
        <v>27329</v>
      </c>
      <c r="C1999" s="85" t="s">
        <v>3136</v>
      </c>
      <c r="D1999" s="85" t="s">
        <v>3137</v>
      </c>
      <c r="E1999" s="85" t="s">
        <v>27330</v>
      </c>
      <c r="F1999" s="85" t="s">
        <v>1811</v>
      </c>
      <c r="G1999" s="85" t="s">
        <v>2664</v>
      </c>
      <c r="H1999" s="85" t="s">
        <v>290</v>
      </c>
      <c r="I1999" s="85" t="s">
        <v>1917</v>
      </c>
      <c r="J1999" s="85" t="s">
        <v>10138</v>
      </c>
      <c r="K1999" s="85" t="s">
        <v>3143</v>
      </c>
      <c r="L1999" s="85" t="s">
        <v>3144</v>
      </c>
      <c r="Y1999" s="85" t="s">
        <v>27331</v>
      </c>
      <c r="AA1999" s="85" t="s">
        <v>27332</v>
      </c>
      <c r="AB1999" s="85" t="s">
        <v>3147</v>
      </c>
      <c r="AC1999" s="85" t="s">
        <v>27333</v>
      </c>
      <c r="AD1999" s="85" t="s">
        <v>27334</v>
      </c>
      <c r="AG1999" s="85" t="s">
        <v>27335</v>
      </c>
      <c r="AO1999" s="85" t="s">
        <v>27336</v>
      </c>
      <c r="AP1999" s="85" t="s">
        <v>27337</v>
      </c>
      <c r="AR1999" s="85" t="s">
        <v>27338</v>
      </c>
      <c r="AS1999" s="85" t="s">
        <v>27339</v>
      </c>
      <c r="AT1999" s="85" t="s">
        <v>27340</v>
      </c>
      <c r="AU1999" s="85" t="s">
        <v>27341</v>
      </c>
      <c r="AV1999" s="85" t="s">
        <v>290</v>
      </c>
      <c r="AW1999" s="85" t="s">
        <v>1339</v>
      </c>
      <c r="BB1999" s="85" t="s">
        <v>27342</v>
      </c>
      <c r="BC1999" s="85" t="s">
        <v>27343</v>
      </c>
      <c r="BD1999" s="85" t="s">
        <v>27344</v>
      </c>
      <c r="BE1999" s="85" t="s">
        <v>27345</v>
      </c>
      <c r="BI1999" s="85" t="s">
        <v>3380</v>
      </c>
      <c r="CT1999" s="85" t="s">
        <v>3144</v>
      </c>
      <c r="CU1999" s="85" t="s">
        <v>3151</v>
      </c>
      <c r="CW1999" s="85" t="s">
        <v>3410</v>
      </c>
      <c r="CX1999" s="85" t="s">
        <v>10138</v>
      </c>
    </row>
    <row r="2000" spans="1:102" hidden="1" x14ac:dyDescent="0.2">
      <c r="A2000" s="104">
        <v>45482</v>
      </c>
      <c r="B2000" s="85" t="s">
        <v>27346</v>
      </c>
      <c r="C2000" s="85" t="s">
        <v>3136</v>
      </c>
      <c r="D2000" s="85" t="s">
        <v>3137</v>
      </c>
      <c r="E2000" s="85" t="s">
        <v>27347</v>
      </c>
      <c r="F2000" s="85" t="s">
        <v>1739</v>
      </c>
      <c r="G2000" s="85" t="s">
        <v>2677</v>
      </c>
      <c r="H2000" s="85" t="s">
        <v>290</v>
      </c>
      <c r="I2000" s="85" t="s">
        <v>206</v>
      </c>
      <c r="J2000" s="85" t="s">
        <v>3394</v>
      </c>
      <c r="K2000" s="85" t="s">
        <v>3395</v>
      </c>
      <c r="L2000" s="85" t="s">
        <v>3144</v>
      </c>
      <c r="Y2000" s="85" t="s">
        <v>27348</v>
      </c>
      <c r="AA2000" s="85" t="s">
        <v>27349</v>
      </c>
      <c r="AB2000" s="85" t="s">
        <v>3147</v>
      </c>
      <c r="AC2000" s="85" t="s">
        <v>27350</v>
      </c>
      <c r="AD2000" s="85" t="s">
        <v>27351</v>
      </c>
      <c r="AG2000" s="85" t="s">
        <v>27352</v>
      </c>
      <c r="AH2000" s="85">
        <v>2.1031901040322999E+25</v>
      </c>
      <c r="AI2000" s="85">
        <v>2517813221014510</v>
      </c>
      <c r="AP2000" s="85" t="s">
        <v>27353</v>
      </c>
      <c r="AQ2000" s="85" t="s">
        <v>27354</v>
      </c>
      <c r="AS2000" s="85" t="s">
        <v>27355</v>
      </c>
      <c r="AT2000" s="85" t="s">
        <v>27356</v>
      </c>
      <c r="AU2000" s="85" t="s">
        <v>27357</v>
      </c>
      <c r="AV2000" s="85" t="s">
        <v>290</v>
      </c>
      <c r="AW2000" s="85" t="s">
        <v>1339</v>
      </c>
      <c r="BB2000" s="85" t="s">
        <v>27358</v>
      </c>
      <c r="BC2000" s="85" t="s">
        <v>27359</v>
      </c>
      <c r="BD2000" s="85" t="s">
        <v>27360</v>
      </c>
      <c r="BE2000" s="85" t="s">
        <v>27361</v>
      </c>
      <c r="BI2000" s="85" t="s">
        <v>3380</v>
      </c>
      <c r="CT2000" s="85" t="s">
        <v>3144</v>
      </c>
      <c r="CU2000" s="85" t="s">
        <v>3151</v>
      </c>
      <c r="CW2000" s="85" t="s">
        <v>3410</v>
      </c>
      <c r="CX2000" s="85" t="s">
        <v>3394</v>
      </c>
    </row>
    <row r="2001" spans="1:102" hidden="1" x14ac:dyDescent="0.2">
      <c r="A2001" s="104">
        <v>45482</v>
      </c>
      <c r="B2001" s="85" t="s">
        <v>27362</v>
      </c>
      <c r="C2001" s="85" t="s">
        <v>3136</v>
      </c>
      <c r="D2001" s="85" t="s">
        <v>3137</v>
      </c>
      <c r="E2001" s="85" t="s">
        <v>27363</v>
      </c>
      <c r="F2001" s="85" t="s">
        <v>1811</v>
      </c>
      <c r="G2001" s="85" t="s">
        <v>2664</v>
      </c>
      <c r="H2001" s="85" t="s">
        <v>290</v>
      </c>
      <c r="I2001" s="85" t="s">
        <v>1917</v>
      </c>
      <c r="J2001" s="85" t="s">
        <v>10138</v>
      </c>
      <c r="K2001" s="85" t="s">
        <v>3143</v>
      </c>
      <c r="L2001" s="85" t="s">
        <v>3144</v>
      </c>
      <c r="Y2001" s="85" t="s">
        <v>27364</v>
      </c>
      <c r="AA2001" s="85" t="s">
        <v>27365</v>
      </c>
      <c r="AB2001" s="85" t="s">
        <v>3147</v>
      </c>
      <c r="AC2001" s="85" t="s">
        <v>27366</v>
      </c>
      <c r="AD2001" s="85" t="s">
        <v>27367</v>
      </c>
      <c r="AG2001" s="85" t="s">
        <v>27368</v>
      </c>
      <c r="AO2001" s="85" t="s">
        <v>27369</v>
      </c>
      <c r="AP2001" s="85" t="s">
        <v>27370</v>
      </c>
      <c r="AR2001" s="85" t="s">
        <v>27371</v>
      </c>
      <c r="AS2001" s="85" t="s">
        <v>27372</v>
      </c>
      <c r="AT2001" s="85" t="s">
        <v>27373</v>
      </c>
      <c r="AU2001" s="85" t="s">
        <v>27374</v>
      </c>
      <c r="AV2001" s="85" t="s">
        <v>290</v>
      </c>
      <c r="AW2001" s="85" t="s">
        <v>1339</v>
      </c>
      <c r="BB2001" s="85" t="s">
        <v>27375</v>
      </c>
      <c r="BC2001" s="85" t="s">
        <v>27376</v>
      </c>
      <c r="BD2001" s="85" t="s">
        <v>27377</v>
      </c>
      <c r="BE2001" s="85" t="s">
        <v>27378</v>
      </c>
      <c r="BI2001" s="85" t="s">
        <v>3380</v>
      </c>
      <c r="CT2001" s="85" t="s">
        <v>3144</v>
      </c>
      <c r="CU2001" s="85" t="s">
        <v>3151</v>
      </c>
      <c r="CW2001" s="85" t="s">
        <v>3410</v>
      </c>
      <c r="CX2001" s="85" t="s">
        <v>10138</v>
      </c>
    </row>
    <row r="2002" spans="1:102" hidden="1" x14ac:dyDescent="0.2">
      <c r="A2002" s="104">
        <v>45482</v>
      </c>
      <c r="B2002" s="85" t="s">
        <v>27379</v>
      </c>
      <c r="C2002" s="85" t="s">
        <v>3136</v>
      </c>
      <c r="D2002" s="85" t="s">
        <v>3137</v>
      </c>
      <c r="E2002" s="85" t="s">
        <v>27380</v>
      </c>
      <c r="F2002" s="85" t="s">
        <v>945</v>
      </c>
      <c r="G2002" s="85" t="s">
        <v>2662</v>
      </c>
      <c r="H2002" s="85" t="s">
        <v>290</v>
      </c>
      <c r="I2002" s="85" t="s">
        <v>75</v>
      </c>
      <c r="J2002" s="85" t="s">
        <v>8289</v>
      </c>
      <c r="K2002" s="85" t="s">
        <v>3143</v>
      </c>
      <c r="L2002" s="85" t="s">
        <v>3144</v>
      </c>
      <c r="Y2002" s="85" t="s">
        <v>27381</v>
      </c>
      <c r="AA2002" s="85" t="s">
        <v>27382</v>
      </c>
      <c r="AB2002" s="85" t="s">
        <v>27383</v>
      </c>
      <c r="AC2002" s="85" t="s">
        <v>27384</v>
      </c>
      <c r="AD2002" s="85" t="s">
        <v>27385</v>
      </c>
      <c r="AE2002" s="85" t="s">
        <v>27386</v>
      </c>
      <c r="AL2002" s="85" t="s">
        <v>27387</v>
      </c>
      <c r="AM2002" s="85" t="s">
        <v>27388</v>
      </c>
      <c r="AU2002" s="85" t="s">
        <v>27389</v>
      </c>
      <c r="AV2002" s="85" t="s">
        <v>290</v>
      </c>
      <c r="AW2002" s="85" t="s">
        <v>1339</v>
      </c>
      <c r="BA2002" s="85" t="s">
        <v>27390</v>
      </c>
      <c r="BB2002" s="85" t="s">
        <v>27391</v>
      </c>
      <c r="BC2002" s="85" t="s">
        <v>27392</v>
      </c>
      <c r="BD2002" s="85" t="s">
        <v>27393</v>
      </c>
      <c r="BE2002" s="85" t="s">
        <v>27394</v>
      </c>
      <c r="BI2002" s="85" t="s">
        <v>3380</v>
      </c>
      <c r="CT2002" s="85" t="s">
        <v>3144</v>
      </c>
      <c r="CU2002" s="85" t="s">
        <v>3151</v>
      </c>
      <c r="CW2002" s="85" t="s">
        <v>3472</v>
      </c>
      <c r="CX2002" s="85" t="s">
        <v>8289</v>
      </c>
    </row>
    <row r="2003" spans="1:102" hidden="1" x14ac:dyDescent="0.2">
      <c r="A2003" s="104">
        <v>45482</v>
      </c>
      <c r="B2003" s="85" t="s">
        <v>27395</v>
      </c>
      <c r="C2003" s="85" t="s">
        <v>3136</v>
      </c>
      <c r="D2003" s="85" t="s">
        <v>3137</v>
      </c>
      <c r="E2003" s="85" t="s">
        <v>27396</v>
      </c>
      <c r="F2003" s="85" t="s">
        <v>2594</v>
      </c>
      <c r="G2003" s="85" t="s">
        <v>2680</v>
      </c>
      <c r="H2003" s="85" t="s">
        <v>416</v>
      </c>
      <c r="I2003" s="85" t="s">
        <v>75</v>
      </c>
      <c r="J2003" s="85" t="s">
        <v>3394</v>
      </c>
      <c r="K2003" s="85" t="s">
        <v>3395</v>
      </c>
      <c r="L2003" s="85" t="s">
        <v>3144</v>
      </c>
      <c r="Y2003" s="85" t="s">
        <v>27397</v>
      </c>
      <c r="AA2003" s="85" t="s">
        <v>27398</v>
      </c>
      <c r="AB2003" s="85" t="s">
        <v>3147</v>
      </c>
      <c r="AC2003" s="85" t="s">
        <v>27399</v>
      </c>
      <c r="AD2003" s="85" t="s">
        <v>27400</v>
      </c>
      <c r="AG2003" s="85" t="s">
        <v>27401</v>
      </c>
      <c r="AP2003" s="85" t="s">
        <v>27402</v>
      </c>
      <c r="AQ2003" s="85" t="s">
        <v>27403</v>
      </c>
      <c r="AS2003" s="85" t="s">
        <v>27404</v>
      </c>
      <c r="AT2003" s="85" t="s">
        <v>27405</v>
      </c>
      <c r="AU2003" s="85" t="s">
        <v>27406</v>
      </c>
      <c r="AV2003" s="85" t="s">
        <v>416</v>
      </c>
      <c r="AW2003" s="85" t="s">
        <v>1339</v>
      </c>
      <c r="AY2003" s="85" t="s">
        <v>27407</v>
      </c>
      <c r="AZ2003" s="85" t="s">
        <v>27408</v>
      </c>
      <c r="BA2003" s="85" t="s">
        <v>27409</v>
      </c>
      <c r="BB2003" s="85" t="s">
        <v>27410</v>
      </c>
      <c r="BC2003" s="85" t="s">
        <v>27411</v>
      </c>
      <c r="BD2003" s="85" t="s">
        <v>27412</v>
      </c>
      <c r="BI2003" s="85" t="s">
        <v>3390</v>
      </c>
      <c r="CT2003" s="85" t="s">
        <v>3144</v>
      </c>
      <c r="CU2003" s="85" t="s">
        <v>3151</v>
      </c>
      <c r="CW2003" s="85" t="s">
        <v>3493</v>
      </c>
      <c r="CX2003" s="85" t="s">
        <v>3394</v>
      </c>
    </row>
    <row r="2004" spans="1:102" hidden="1" x14ac:dyDescent="0.2">
      <c r="A2004" s="104">
        <v>45482</v>
      </c>
      <c r="B2004" s="85" t="s">
        <v>27413</v>
      </c>
      <c r="C2004" s="85" t="s">
        <v>3136</v>
      </c>
      <c r="D2004" s="85" t="s">
        <v>3137</v>
      </c>
      <c r="E2004" s="85" t="s">
        <v>27414</v>
      </c>
      <c r="F2004" s="85" t="s">
        <v>2604</v>
      </c>
      <c r="G2004" s="85" t="s">
        <v>2680</v>
      </c>
      <c r="H2004" s="85" t="s">
        <v>416</v>
      </c>
      <c r="I2004" s="85" t="s">
        <v>103</v>
      </c>
      <c r="J2004" s="85" t="s">
        <v>3394</v>
      </c>
      <c r="K2004" s="85" t="s">
        <v>3395</v>
      </c>
      <c r="L2004" s="85" t="s">
        <v>3144</v>
      </c>
      <c r="Y2004" s="85" t="s">
        <v>27415</v>
      </c>
      <c r="AA2004" s="85" t="s">
        <v>27416</v>
      </c>
      <c r="AB2004" s="85" t="s">
        <v>3147</v>
      </c>
      <c r="AC2004" s="85" t="s">
        <v>27417</v>
      </c>
      <c r="AD2004" s="85" t="s">
        <v>27418</v>
      </c>
      <c r="AG2004" s="85" t="s">
        <v>27419</v>
      </c>
      <c r="AP2004" s="85" t="s">
        <v>27420</v>
      </c>
      <c r="AQ2004" s="85" t="s">
        <v>27421</v>
      </c>
      <c r="AS2004" s="85" t="s">
        <v>27422</v>
      </c>
      <c r="AT2004" s="85" t="s">
        <v>27423</v>
      </c>
      <c r="AU2004" s="85" t="s">
        <v>27424</v>
      </c>
      <c r="AV2004" s="85" t="s">
        <v>416</v>
      </c>
      <c r="AW2004" s="85" t="s">
        <v>1339</v>
      </c>
      <c r="AY2004" s="85" t="s">
        <v>27425</v>
      </c>
      <c r="AZ2004" s="85" t="s">
        <v>27426</v>
      </c>
      <c r="BA2004" s="85" t="s">
        <v>27427</v>
      </c>
      <c r="BB2004" s="85" t="s">
        <v>27428</v>
      </c>
      <c r="BC2004" s="85" t="s">
        <v>27429</v>
      </c>
      <c r="BD2004" s="85" t="s">
        <v>27430</v>
      </c>
      <c r="BI2004" s="85" t="s">
        <v>3390</v>
      </c>
      <c r="CT2004" s="85" t="s">
        <v>3144</v>
      </c>
      <c r="CU2004" s="85" t="s">
        <v>3151</v>
      </c>
      <c r="CW2004" s="85" t="s">
        <v>3493</v>
      </c>
      <c r="CX2004" s="85" t="s">
        <v>3394</v>
      </c>
    </row>
    <row r="2005" spans="1:102" hidden="1" x14ac:dyDescent="0.2">
      <c r="A2005" s="104">
        <v>45482</v>
      </c>
      <c r="B2005" s="85" t="s">
        <v>27431</v>
      </c>
      <c r="C2005" s="85" t="s">
        <v>3136</v>
      </c>
      <c r="D2005" s="85" t="s">
        <v>3137</v>
      </c>
      <c r="E2005" s="85" t="s">
        <v>27432</v>
      </c>
      <c r="F2005" s="85" t="s">
        <v>1841</v>
      </c>
      <c r="G2005" s="85" t="s">
        <v>2664</v>
      </c>
      <c r="H2005" s="85" t="s">
        <v>290</v>
      </c>
      <c r="I2005" s="85" t="s">
        <v>111</v>
      </c>
      <c r="J2005" s="85" t="s">
        <v>3394</v>
      </c>
      <c r="K2005" s="85" t="s">
        <v>3395</v>
      </c>
      <c r="L2005" s="85" t="s">
        <v>3144</v>
      </c>
      <c r="Y2005" s="85" t="s">
        <v>27433</v>
      </c>
      <c r="AA2005" s="85" t="s">
        <v>27434</v>
      </c>
      <c r="AB2005" s="85" t="s">
        <v>3147</v>
      </c>
      <c r="AC2005" s="85" t="s">
        <v>27435</v>
      </c>
      <c r="AD2005" s="85" t="s">
        <v>27436</v>
      </c>
      <c r="AG2005" s="85" t="s">
        <v>27437</v>
      </c>
      <c r="AO2005" s="85" t="s">
        <v>27438</v>
      </c>
      <c r="AP2005" s="85" t="s">
        <v>27439</v>
      </c>
      <c r="AR2005" s="85" t="s">
        <v>27440</v>
      </c>
      <c r="AS2005" s="85" t="s">
        <v>27441</v>
      </c>
      <c r="AT2005" s="85" t="s">
        <v>27442</v>
      </c>
      <c r="AU2005" s="85" t="s">
        <v>1435</v>
      </c>
      <c r="AV2005" s="85" t="s">
        <v>290</v>
      </c>
      <c r="AW2005" s="85" t="s">
        <v>1238</v>
      </c>
      <c r="BB2005" s="85" t="s">
        <v>27443</v>
      </c>
      <c r="BC2005" s="85" t="s">
        <v>27444</v>
      </c>
      <c r="BD2005" s="85" t="s">
        <v>27445</v>
      </c>
      <c r="BE2005" s="85" t="s">
        <v>27446</v>
      </c>
      <c r="BI2005" s="85" t="s">
        <v>3390</v>
      </c>
      <c r="CT2005" s="85" t="s">
        <v>3144</v>
      </c>
      <c r="CU2005" s="85" t="s">
        <v>3151</v>
      </c>
      <c r="CW2005" s="85" t="s">
        <v>3410</v>
      </c>
      <c r="CX2005" s="85" t="s">
        <v>3394</v>
      </c>
    </row>
    <row r="2006" spans="1:102" hidden="1" x14ac:dyDescent="0.2">
      <c r="A2006" s="104">
        <v>45482</v>
      </c>
      <c r="B2006" s="85" t="s">
        <v>27447</v>
      </c>
      <c r="C2006" s="85" t="s">
        <v>3136</v>
      </c>
      <c r="D2006" s="85" t="s">
        <v>3137</v>
      </c>
      <c r="E2006" s="85" t="s">
        <v>27448</v>
      </c>
      <c r="F2006" s="85" t="s">
        <v>2438</v>
      </c>
      <c r="G2006" s="85" t="s">
        <v>2678</v>
      </c>
      <c r="H2006" s="85" t="s">
        <v>290</v>
      </c>
      <c r="I2006" s="85" t="s">
        <v>119</v>
      </c>
      <c r="J2006" s="85" t="s">
        <v>3477</v>
      </c>
      <c r="K2006" s="85" t="s">
        <v>3143</v>
      </c>
      <c r="L2006" s="85" t="s">
        <v>3144</v>
      </c>
      <c r="Y2006" s="85" t="s">
        <v>27449</v>
      </c>
      <c r="AA2006" s="85" t="s">
        <v>27450</v>
      </c>
      <c r="AB2006" s="85" t="s">
        <v>3147</v>
      </c>
      <c r="AC2006" s="85" t="s">
        <v>27451</v>
      </c>
      <c r="AD2006" s="85" t="s">
        <v>27452</v>
      </c>
      <c r="AG2006" s="85" t="s">
        <v>27453</v>
      </c>
      <c r="AO2006" s="85" t="s">
        <v>27454</v>
      </c>
      <c r="AP2006" s="85" t="s">
        <v>27455</v>
      </c>
      <c r="AR2006" s="85" t="s">
        <v>27456</v>
      </c>
      <c r="AS2006" s="85" t="s">
        <v>27457</v>
      </c>
      <c r="AT2006" s="85" t="s">
        <v>27458</v>
      </c>
      <c r="AU2006" s="85" t="s">
        <v>1591</v>
      </c>
      <c r="AV2006" s="85" t="s">
        <v>290</v>
      </c>
      <c r="AW2006" s="85" t="s">
        <v>1229</v>
      </c>
      <c r="AZ2006" s="85" t="s">
        <v>27459</v>
      </c>
      <c r="BA2006" s="85" t="s">
        <v>27460</v>
      </c>
      <c r="BB2006" s="85" t="s">
        <v>27461</v>
      </c>
      <c r="BC2006" s="85" t="s">
        <v>27462</v>
      </c>
      <c r="BE2006" s="85" t="s">
        <v>27463</v>
      </c>
      <c r="BG2006" s="85" t="s">
        <v>27464</v>
      </c>
      <c r="BI2006" s="85" t="s">
        <v>3390</v>
      </c>
      <c r="CT2006" s="85" t="s">
        <v>3144</v>
      </c>
      <c r="CU2006" s="85" t="s">
        <v>3151</v>
      </c>
      <c r="CW2006" s="85" t="s">
        <v>3493</v>
      </c>
      <c r="CX2006" s="85" t="s">
        <v>3477</v>
      </c>
    </row>
    <row r="2007" spans="1:102" hidden="1" x14ac:dyDescent="0.2">
      <c r="A2007" s="104">
        <v>45482</v>
      </c>
      <c r="B2007" s="85" t="s">
        <v>27465</v>
      </c>
      <c r="C2007" s="85" t="s">
        <v>3136</v>
      </c>
      <c r="D2007" s="85" t="s">
        <v>3137</v>
      </c>
      <c r="E2007" s="85" t="s">
        <v>27466</v>
      </c>
      <c r="F2007" s="85" t="s">
        <v>1739</v>
      </c>
      <c r="G2007" s="85" t="s">
        <v>2677</v>
      </c>
      <c r="H2007" s="85" t="s">
        <v>290</v>
      </c>
      <c r="I2007" s="85" t="s">
        <v>206</v>
      </c>
      <c r="J2007" s="85" t="s">
        <v>3415</v>
      </c>
      <c r="K2007" s="85" t="s">
        <v>3143</v>
      </c>
      <c r="L2007" s="85" t="s">
        <v>3144</v>
      </c>
      <c r="Y2007" s="85" t="s">
        <v>27467</v>
      </c>
      <c r="AA2007" s="85" t="s">
        <v>27468</v>
      </c>
      <c r="AB2007" s="85" t="s">
        <v>3147</v>
      </c>
      <c r="AC2007" s="85" t="s">
        <v>27469</v>
      </c>
      <c r="AD2007" s="85" t="s">
        <v>27470</v>
      </c>
      <c r="AG2007" s="85" t="s">
        <v>27471</v>
      </c>
      <c r="AH2007" s="85" t="s">
        <v>27472</v>
      </c>
      <c r="AI2007" s="85" t="s">
        <v>27473</v>
      </c>
      <c r="AP2007" s="85" t="s">
        <v>27474</v>
      </c>
      <c r="AQ2007" s="85" t="s">
        <v>27475</v>
      </c>
      <c r="AS2007" s="85" t="s">
        <v>27476</v>
      </c>
      <c r="AT2007" s="85" t="s">
        <v>27477</v>
      </c>
      <c r="AU2007" s="85" t="s">
        <v>10284</v>
      </c>
      <c r="AV2007" s="85" t="s">
        <v>290</v>
      </c>
      <c r="AW2007" s="85" t="s">
        <v>1339</v>
      </c>
      <c r="BB2007" s="85" t="s">
        <v>27478</v>
      </c>
      <c r="BC2007" s="85" t="s">
        <v>27479</v>
      </c>
      <c r="BD2007" s="85" t="s">
        <v>27480</v>
      </c>
      <c r="BE2007" s="85" t="s">
        <v>27481</v>
      </c>
      <c r="BI2007" s="85" t="s">
        <v>3390</v>
      </c>
      <c r="CT2007" s="85" t="s">
        <v>3144</v>
      </c>
      <c r="CU2007" s="85" t="s">
        <v>3151</v>
      </c>
      <c r="CW2007" s="85" t="s">
        <v>3410</v>
      </c>
      <c r="CX2007" s="85" t="s">
        <v>27482</v>
      </c>
    </row>
    <row r="2008" spans="1:102" hidden="1" x14ac:dyDescent="0.2">
      <c r="A2008" s="104">
        <v>45482</v>
      </c>
      <c r="B2008" s="85" t="s">
        <v>27483</v>
      </c>
      <c r="C2008" s="85" t="s">
        <v>3136</v>
      </c>
      <c r="D2008" s="85" t="s">
        <v>3137</v>
      </c>
      <c r="E2008" s="85" t="s">
        <v>27484</v>
      </c>
      <c r="F2008" s="85" t="s">
        <v>960</v>
      </c>
      <c r="G2008" s="85" t="s">
        <v>2662</v>
      </c>
      <c r="H2008" s="85" t="s">
        <v>92</v>
      </c>
      <c r="I2008" s="85" t="s">
        <v>69</v>
      </c>
      <c r="J2008" s="85" t="s">
        <v>3394</v>
      </c>
      <c r="K2008" s="85" t="s">
        <v>3395</v>
      </c>
      <c r="L2008" s="85" t="s">
        <v>3144</v>
      </c>
      <c r="Y2008" s="85" t="s">
        <v>27485</v>
      </c>
      <c r="AA2008" s="85" t="s">
        <v>27486</v>
      </c>
      <c r="AB2008" s="85" t="s">
        <v>27487</v>
      </c>
      <c r="AC2008" s="85" t="s">
        <v>27488</v>
      </c>
      <c r="AD2008" s="85" t="s">
        <v>27489</v>
      </c>
      <c r="AE2008" s="85" t="s">
        <v>27490</v>
      </c>
      <c r="AL2008" s="85" t="s">
        <v>27491</v>
      </c>
      <c r="AM2008" s="85" t="s">
        <v>27492</v>
      </c>
      <c r="AU2008" s="85" t="s">
        <v>27493</v>
      </c>
      <c r="AV2008" s="85" t="s">
        <v>92</v>
      </c>
      <c r="AW2008" s="85" t="s">
        <v>1339</v>
      </c>
      <c r="BA2008" s="85" t="s">
        <v>27494</v>
      </c>
      <c r="BB2008" s="85" t="s">
        <v>27495</v>
      </c>
      <c r="BC2008" s="85" t="s">
        <v>27496</v>
      </c>
      <c r="BD2008" s="85" t="s">
        <v>27497</v>
      </c>
      <c r="BE2008" s="85" t="s">
        <v>27498</v>
      </c>
      <c r="BI2008" s="85" t="s">
        <v>3390</v>
      </c>
      <c r="CT2008" s="85" t="s">
        <v>3144</v>
      </c>
      <c r="CU2008" s="85" t="s">
        <v>3151</v>
      </c>
      <c r="CW2008" s="85" t="s">
        <v>3472</v>
      </c>
      <c r="CX2008" s="85" t="s">
        <v>3394</v>
      </c>
    </row>
    <row r="2009" spans="1:102" hidden="1" x14ac:dyDescent="0.2">
      <c r="A2009" s="104">
        <v>45482</v>
      </c>
      <c r="B2009" s="85" t="s">
        <v>27499</v>
      </c>
      <c r="C2009" s="85" t="s">
        <v>3136</v>
      </c>
      <c r="D2009" s="85" t="s">
        <v>3137</v>
      </c>
      <c r="E2009" s="85" t="s">
        <v>27500</v>
      </c>
      <c r="F2009" s="85" t="s">
        <v>2433</v>
      </c>
      <c r="G2009" s="85" t="s">
        <v>2678</v>
      </c>
      <c r="H2009" s="85" t="s">
        <v>290</v>
      </c>
      <c r="I2009" s="85" t="s">
        <v>69</v>
      </c>
      <c r="J2009" s="85" t="s">
        <v>10394</v>
      </c>
      <c r="K2009" s="85" t="s">
        <v>3143</v>
      </c>
      <c r="L2009" s="85" t="s">
        <v>3144</v>
      </c>
      <c r="M2009" s="85" t="s">
        <v>4302</v>
      </c>
      <c r="Y2009" s="85" t="s">
        <v>27501</v>
      </c>
      <c r="AA2009" s="85" t="s">
        <v>27502</v>
      </c>
      <c r="AB2009" s="85" t="s">
        <v>3147</v>
      </c>
      <c r="AC2009" s="85" t="s">
        <v>27503</v>
      </c>
      <c r="AD2009" s="85" t="s">
        <v>27504</v>
      </c>
      <c r="AG2009" s="85" t="s">
        <v>27505</v>
      </c>
      <c r="AO2009" s="85" t="s">
        <v>27506</v>
      </c>
      <c r="AP2009" s="85" t="s">
        <v>27507</v>
      </c>
      <c r="AR2009" s="85" t="s">
        <v>27508</v>
      </c>
      <c r="AS2009" s="85" t="s">
        <v>27509</v>
      </c>
      <c r="AT2009" s="85" t="s">
        <v>27510</v>
      </c>
      <c r="AU2009" s="85" t="s">
        <v>1624</v>
      </c>
      <c r="AV2009" s="85" t="s">
        <v>290</v>
      </c>
      <c r="AW2009" s="85" t="s">
        <v>1233</v>
      </c>
      <c r="AZ2009" s="85" t="s">
        <v>27511</v>
      </c>
      <c r="BA2009" s="85" t="s">
        <v>27512</v>
      </c>
      <c r="BB2009" s="85" t="s">
        <v>27513</v>
      </c>
      <c r="BC2009" s="85" t="s">
        <v>27514</v>
      </c>
      <c r="BD2009" s="85" t="s">
        <v>27515</v>
      </c>
      <c r="BG2009" s="85" t="s">
        <v>27516</v>
      </c>
      <c r="BI2009" s="85" t="s">
        <v>4318</v>
      </c>
      <c r="CT2009" s="85" t="s">
        <v>3144</v>
      </c>
      <c r="CU2009" s="85" t="s">
        <v>3151</v>
      </c>
      <c r="CW2009" s="85" t="s">
        <v>3493</v>
      </c>
      <c r="CX2009" s="85" t="s">
        <v>10394</v>
      </c>
    </row>
    <row r="2010" spans="1:102" hidden="1" x14ac:dyDescent="0.2">
      <c r="A2010" s="104">
        <v>45482</v>
      </c>
      <c r="B2010" s="85" t="s">
        <v>27517</v>
      </c>
      <c r="C2010" s="85" t="s">
        <v>3136</v>
      </c>
      <c r="D2010" s="85" t="s">
        <v>3137</v>
      </c>
      <c r="E2010" s="85" t="s">
        <v>27518</v>
      </c>
      <c r="F2010" s="85" t="s">
        <v>1749</v>
      </c>
      <c r="G2010" s="85" t="s">
        <v>2677</v>
      </c>
      <c r="H2010" s="85" t="s">
        <v>416</v>
      </c>
      <c r="I2010" s="85" t="s">
        <v>1807</v>
      </c>
      <c r="J2010" s="85" t="s">
        <v>3753</v>
      </c>
      <c r="K2010" s="85" t="s">
        <v>3143</v>
      </c>
      <c r="L2010" s="85" t="s">
        <v>3144</v>
      </c>
      <c r="M2010" s="85" t="s">
        <v>4302</v>
      </c>
      <c r="X2010" s="85" t="s">
        <v>27519</v>
      </c>
      <c r="Y2010" s="85" t="s">
        <v>27520</v>
      </c>
      <c r="AA2010" s="85" t="s">
        <v>27521</v>
      </c>
      <c r="AB2010" s="85" t="s">
        <v>3147</v>
      </c>
      <c r="AC2010" s="85" t="s">
        <v>27522</v>
      </c>
      <c r="AD2010" s="85" t="s">
        <v>27523</v>
      </c>
      <c r="AG2010" s="85" t="s">
        <v>27524</v>
      </c>
      <c r="AH2010" s="85" t="s">
        <v>27525</v>
      </c>
      <c r="AI2010" s="85">
        <v>3197463050100440</v>
      </c>
      <c r="AP2010" s="85" t="s">
        <v>27526</v>
      </c>
      <c r="AQ2010" s="85" t="s">
        <v>27527</v>
      </c>
      <c r="AS2010" s="85" t="s">
        <v>27528</v>
      </c>
      <c r="AT2010" s="85" t="s">
        <v>27529</v>
      </c>
      <c r="AU2010" s="85" t="s">
        <v>27530</v>
      </c>
      <c r="AV2010" s="85" t="s">
        <v>416</v>
      </c>
      <c r="AW2010" s="85" t="s">
        <v>1339</v>
      </c>
      <c r="BB2010" s="85" t="s">
        <v>27531</v>
      </c>
      <c r="BC2010" s="85" t="s">
        <v>27532</v>
      </c>
      <c r="BD2010" s="85" t="s">
        <v>27533</v>
      </c>
      <c r="BE2010" s="85" t="s">
        <v>27534</v>
      </c>
      <c r="BI2010" s="85" t="s">
        <v>4318</v>
      </c>
      <c r="CT2010" s="85" t="s">
        <v>3144</v>
      </c>
      <c r="CU2010" s="85" t="s">
        <v>3151</v>
      </c>
      <c r="CW2010" s="85" t="s">
        <v>3410</v>
      </c>
      <c r="CX2010" s="85" t="s">
        <v>3753</v>
      </c>
    </row>
    <row r="2011" spans="1:102" hidden="1" x14ac:dyDescent="0.2">
      <c r="A2011" s="104">
        <v>45482</v>
      </c>
      <c r="B2011" s="85" t="s">
        <v>27535</v>
      </c>
      <c r="C2011" s="85" t="s">
        <v>3136</v>
      </c>
      <c r="D2011" s="85" t="s">
        <v>3137</v>
      </c>
      <c r="E2011" s="85" t="s">
        <v>27536</v>
      </c>
      <c r="F2011" s="85" t="s">
        <v>1734</v>
      </c>
      <c r="G2011" s="85" t="s">
        <v>2677</v>
      </c>
      <c r="H2011" s="85" t="s">
        <v>290</v>
      </c>
      <c r="I2011" s="85" t="s">
        <v>216</v>
      </c>
      <c r="J2011" s="85" t="s">
        <v>3394</v>
      </c>
      <c r="K2011" s="85" t="s">
        <v>3395</v>
      </c>
      <c r="L2011" s="85" t="s">
        <v>3144</v>
      </c>
      <c r="M2011" s="85" t="s">
        <v>4302</v>
      </c>
      <c r="Y2011" s="85" t="s">
        <v>27537</v>
      </c>
      <c r="AA2011" s="85" t="s">
        <v>27538</v>
      </c>
      <c r="AB2011" s="85" t="s">
        <v>3147</v>
      </c>
      <c r="AC2011" s="85" t="s">
        <v>27539</v>
      </c>
      <c r="AD2011" s="85" t="s">
        <v>27540</v>
      </c>
      <c r="AG2011" s="85" t="s">
        <v>27541</v>
      </c>
      <c r="AH2011" s="85">
        <v>2.1031901040222999E+25</v>
      </c>
      <c r="AI2011" s="85">
        <v>3142362639041070</v>
      </c>
      <c r="AP2011" s="85" t="s">
        <v>27542</v>
      </c>
      <c r="AQ2011" s="85" t="s">
        <v>27543</v>
      </c>
      <c r="AS2011" s="85" t="s">
        <v>27544</v>
      </c>
      <c r="AT2011" s="85" t="s">
        <v>27545</v>
      </c>
      <c r="AU2011" s="85" t="s">
        <v>1598</v>
      </c>
      <c r="AV2011" s="85" t="s">
        <v>290</v>
      </c>
      <c r="AW2011" s="85" t="s">
        <v>1238</v>
      </c>
      <c r="BB2011" s="85" t="s">
        <v>27546</v>
      </c>
      <c r="BC2011" s="85" t="s">
        <v>27547</v>
      </c>
      <c r="BD2011" s="85" t="s">
        <v>27548</v>
      </c>
      <c r="BE2011" s="85" t="s">
        <v>27549</v>
      </c>
      <c r="BI2011" s="85" t="s">
        <v>4318</v>
      </c>
      <c r="CT2011" s="85" t="s">
        <v>3144</v>
      </c>
      <c r="CU2011" s="85" t="s">
        <v>3151</v>
      </c>
      <c r="CW2011" s="85" t="s">
        <v>3410</v>
      </c>
      <c r="CX2011" s="85" t="s">
        <v>3394</v>
      </c>
    </row>
    <row r="2012" spans="1:102" hidden="1" x14ac:dyDescent="0.2">
      <c r="A2012" s="104">
        <v>45482</v>
      </c>
      <c r="B2012" s="85" t="s">
        <v>27550</v>
      </c>
      <c r="C2012" s="85" t="s">
        <v>3136</v>
      </c>
      <c r="D2012" s="85" t="s">
        <v>3137</v>
      </c>
      <c r="E2012" s="85" t="s">
        <v>27551</v>
      </c>
      <c r="F2012" s="85" t="s">
        <v>942</v>
      </c>
      <c r="G2012" s="85" t="s">
        <v>2662</v>
      </c>
      <c r="H2012" s="85" t="s">
        <v>290</v>
      </c>
      <c r="I2012" s="85" t="s">
        <v>69</v>
      </c>
      <c r="J2012" s="85" t="s">
        <v>3477</v>
      </c>
      <c r="K2012" s="85" t="s">
        <v>3143</v>
      </c>
      <c r="L2012" s="85" t="s">
        <v>3144</v>
      </c>
      <c r="M2012" s="85" t="s">
        <v>4302</v>
      </c>
      <c r="Y2012" s="85" t="s">
        <v>27552</v>
      </c>
      <c r="AA2012" s="85" t="s">
        <v>27553</v>
      </c>
      <c r="AB2012" s="85" t="s">
        <v>27554</v>
      </c>
      <c r="AC2012" s="85" t="s">
        <v>27555</v>
      </c>
      <c r="AD2012" s="85" t="s">
        <v>27556</v>
      </c>
      <c r="AE2012" s="85" t="s">
        <v>27557</v>
      </c>
      <c r="AL2012" s="85" t="s">
        <v>27558</v>
      </c>
      <c r="AM2012" s="85" t="s">
        <v>27559</v>
      </c>
      <c r="AU2012" s="85" t="s">
        <v>3467</v>
      </c>
      <c r="AV2012" s="85" t="s">
        <v>290</v>
      </c>
      <c r="AW2012" s="85" t="s">
        <v>1339</v>
      </c>
      <c r="BA2012" s="85" t="s">
        <v>27560</v>
      </c>
      <c r="BB2012" s="85" t="s">
        <v>27561</v>
      </c>
      <c r="BC2012" s="85" t="s">
        <v>27562</v>
      </c>
      <c r="BD2012" s="85" t="s">
        <v>27563</v>
      </c>
      <c r="BE2012" s="85" t="s">
        <v>27564</v>
      </c>
      <c r="BI2012" s="85" t="s">
        <v>4318</v>
      </c>
      <c r="CT2012" s="85" t="s">
        <v>3144</v>
      </c>
      <c r="CU2012" s="85" t="s">
        <v>3151</v>
      </c>
      <c r="CW2012" s="85" t="s">
        <v>3472</v>
      </c>
      <c r="CX2012" s="85" t="s">
        <v>3477</v>
      </c>
    </row>
    <row r="2013" spans="1:102" hidden="1" x14ac:dyDescent="0.2">
      <c r="A2013" s="104">
        <v>45482</v>
      </c>
      <c r="B2013" s="85" t="s">
        <v>27565</v>
      </c>
      <c r="C2013" s="85" t="s">
        <v>3136</v>
      </c>
      <c r="D2013" s="85" t="s">
        <v>3137</v>
      </c>
      <c r="E2013" s="85" t="s">
        <v>27566</v>
      </c>
      <c r="F2013" s="85" t="s">
        <v>2463</v>
      </c>
      <c r="G2013" s="85" t="s">
        <v>2678</v>
      </c>
      <c r="H2013" s="85" t="s">
        <v>416</v>
      </c>
      <c r="I2013" s="85" t="s">
        <v>119</v>
      </c>
      <c r="J2013" s="85" t="s">
        <v>27567</v>
      </c>
      <c r="K2013" s="85" t="s">
        <v>3143</v>
      </c>
      <c r="L2013" s="85" t="s">
        <v>3144</v>
      </c>
      <c r="M2013" s="85" t="s">
        <v>4302</v>
      </c>
      <c r="N2013" s="85" t="s">
        <v>4128</v>
      </c>
      <c r="O2013" s="85" t="s">
        <v>4129</v>
      </c>
      <c r="P2013" s="85" t="s">
        <v>4130</v>
      </c>
      <c r="W2013" s="85" t="s">
        <v>111</v>
      </c>
      <c r="X2013" s="85" t="s">
        <v>27568</v>
      </c>
      <c r="Y2013" s="85" t="s">
        <v>27569</v>
      </c>
      <c r="AA2013" s="85" t="s">
        <v>27570</v>
      </c>
      <c r="AB2013" s="85" t="s">
        <v>3147</v>
      </c>
      <c r="AC2013" s="85" t="s">
        <v>27571</v>
      </c>
      <c r="AD2013" s="85" t="s">
        <v>27572</v>
      </c>
      <c r="AG2013" s="85" t="s">
        <v>27573</v>
      </c>
      <c r="AO2013" s="85" t="s">
        <v>27574</v>
      </c>
      <c r="AP2013" s="85" t="s">
        <v>27575</v>
      </c>
      <c r="AR2013" s="85" t="s">
        <v>27576</v>
      </c>
      <c r="AS2013" s="85" t="s">
        <v>27577</v>
      </c>
      <c r="AT2013" s="85" t="s">
        <v>27578</v>
      </c>
      <c r="AU2013" s="85" t="s">
        <v>1593</v>
      </c>
      <c r="AV2013" s="85" t="s">
        <v>416</v>
      </c>
      <c r="AW2013" s="85" t="s">
        <v>1229</v>
      </c>
      <c r="AY2013" s="85" t="s">
        <v>27579</v>
      </c>
      <c r="AZ2013" s="85" t="s">
        <v>27580</v>
      </c>
      <c r="BA2013" s="85" t="s">
        <v>27581</v>
      </c>
      <c r="BB2013" s="85" t="s">
        <v>27582</v>
      </c>
      <c r="BC2013" s="85" t="s">
        <v>27583</v>
      </c>
      <c r="BD2013" s="85" t="s">
        <v>27584</v>
      </c>
      <c r="BG2013" s="85" t="s">
        <v>27585</v>
      </c>
      <c r="BI2013" s="85" t="s">
        <v>4318</v>
      </c>
      <c r="CT2013" s="85" t="s">
        <v>3144</v>
      </c>
      <c r="CU2013" s="85" t="s">
        <v>4612</v>
      </c>
      <c r="CV2013" s="85" t="s">
        <v>4613</v>
      </c>
      <c r="CW2013" s="85" t="s">
        <v>3453</v>
      </c>
      <c r="CX2013" s="85" t="s">
        <v>4614</v>
      </c>
    </row>
    <row r="2014" spans="1:102" hidden="1" x14ac:dyDescent="0.2">
      <c r="A2014" s="104">
        <v>45482</v>
      </c>
      <c r="B2014" s="85" t="s">
        <v>27586</v>
      </c>
      <c r="C2014" s="85" t="s">
        <v>3136</v>
      </c>
      <c r="D2014" s="85" t="s">
        <v>3137</v>
      </c>
      <c r="E2014" s="85" t="s">
        <v>27587</v>
      </c>
      <c r="F2014" s="85" t="s">
        <v>1841</v>
      </c>
      <c r="G2014" s="85" t="s">
        <v>2664</v>
      </c>
      <c r="H2014" s="85" t="s">
        <v>290</v>
      </c>
      <c r="I2014" s="85" t="s">
        <v>111</v>
      </c>
      <c r="J2014" s="85" t="s">
        <v>27588</v>
      </c>
      <c r="K2014" s="85" t="s">
        <v>3143</v>
      </c>
      <c r="L2014" s="85" t="s">
        <v>3144</v>
      </c>
      <c r="M2014" s="85" t="s">
        <v>4302</v>
      </c>
      <c r="N2014" s="85" t="s">
        <v>4128</v>
      </c>
      <c r="O2014" s="85" t="s">
        <v>4129</v>
      </c>
      <c r="P2014" s="85" t="s">
        <v>4130</v>
      </c>
      <c r="W2014" s="85" t="s">
        <v>111</v>
      </c>
      <c r="X2014" s="85" t="s">
        <v>27589</v>
      </c>
      <c r="Y2014" s="85" t="s">
        <v>27590</v>
      </c>
      <c r="AA2014" s="85" t="s">
        <v>27591</v>
      </c>
      <c r="AB2014" s="85" t="s">
        <v>3147</v>
      </c>
      <c r="AC2014" s="85" t="s">
        <v>27592</v>
      </c>
      <c r="AD2014" s="85" t="s">
        <v>27593</v>
      </c>
      <c r="AG2014" s="85" t="s">
        <v>27594</v>
      </c>
      <c r="AO2014" s="85" t="s">
        <v>27595</v>
      </c>
      <c r="AP2014" s="85" t="s">
        <v>27596</v>
      </c>
      <c r="AR2014" s="85" t="s">
        <v>27597</v>
      </c>
      <c r="AS2014" s="85" t="s">
        <v>27598</v>
      </c>
      <c r="AT2014" s="85" t="s">
        <v>27599</v>
      </c>
      <c r="AU2014" s="85" t="s">
        <v>1435</v>
      </c>
      <c r="AV2014" s="85" t="s">
        <v>290</v>
      </c>
      <c r="AW2014" s="85" t="s">
        <v>1238</v>
      </c>
      <c r="AY2014" s="85" t="s">
        <v>27600</v>
      </c>
      <c r="AZ2014" s="85" t="s">
        <v>27601</v>
      </c>
      <c r="BB2014" s="85" t="s">
        <v>27602</v>
      </c>
      <c r="BC2014" s="85" t="s">
        <v>27603</v>
      </c>
      <c r="BD2014" s="85" t="s">
        <v>27604</v>
      </c>
      <c r="BE2014" s="85" t="s">
        <v>27605</v>
      </c>
      <c r="BI2014" s="85" t="s">
        <v>4318</v>
      </c>
      <c r="CT2014" s="85" t="s">
        <v>3144</v>
      </c>
      <c r="CU2014" s="85" t="s">
        <v>6373</v>
      </c>
      <c r="CV2014" s="85" t="s">
        <v>4246</v>
      </c>
      <c r="CW2014" s="85" t="s">
        <v>10697</v>
      </c>
      <c r="CX2014" s="85" t="s">
        <v>27606</v>
      </c>
    </row>
    <row r="2015" spans="1:102" hidden="1" x14ac:dyDescent="0.2">
      <c r="A2015" s="104">
        <v>45482</v>
      </c>
      <c r="B2015" s="85" t="s">
        <v>26216</v>
      </c>
      <c r="C2015" s="85" t="s">
        <v>3136</v>
      </c>
      <c r="D2015" s="85" t="s">
        <v>3137</v>
      </c>
      <c r="E2015" s="85" t="s">
        <v>26217</v>
      </c>
      <c r="F2015" s="85" t="s">
        <v>2599</v>
      </c>
      <c r="G2015" s="85" t="s">
        <v>2680</v>
      </c>
      <c r="H2015" s="85" t="s">
        <v>416</v>
      </c>
      <c r="I2015" s="85" t="s">
        <v>2506</v>
      </c>
      <c r="J2015" s="85" t="s">
        <v>3518</v>
      </c>
      <c r="K2015" s="85" t="s">
        <v>3143</v>
      </c>
      <c r="L2015" s="85" t="s">
        <v>3144</v>
      </c>
      <c r="M2015" s="85" t="s">
        <v>4302</v>
      </c>
      <c r="X2015" s="85" t="s">
        <v>20845</v>
      </c>
      <c r="Y2015" s="85" t="s">
        <v>26218</v>
      </c>
      <c r="AA2015" s="85" t="s">
        <v>7142</v>
      </c>
      <c r="AB2015" s="85" t="s">
        <v>3147</v>
      </c>
      <c r="AC2015" s="85" t="s">
        <v>7143</v>
      </c>
      <c r="AD2015" s="85" t="s">
        <v>7144</v>
      </c>
      <c r="AG2015" s="85" t="s">
        <v>27607</v>
      </c>
      <c r="AP2015" s="85" t="s">
        <v>27608</v>
      </c>
      <c r="AQ2015" s="85" t="s">
        <v>27609</v>
      </c>
      <c r="AS2015" s="85" t="s">
        <v>27610</v>
      </c>
      <c r="AT2015" s="85" t="s">
        <v>27611</v>
      </c>
      <c r="AU2015" s="85" t="s">
        <v>27612</v>
      </c>
      <c r="AV2015" s="85" t="s">
        <v>416</v>
      </c>
      <c r="AW2015" s="85" t="s">
        <v>1339</v>
      </c>
      <c r="AY2015" s="85" t="s">
        <v>27613</v>
      </c>
      <c r="AZ2015" s="85" t="s">
        <v>27614</v>
      </c>
      <c r="BA2015" s="85" t="s">
        <v>7153</v>
      </c>
      <c r="BB2015" s="85" t="s">
        <v>27615</v>
      </c>
      <c r="BC2015" s="85" t="s">
        <v>27616</v>
      </c>
      <c r="BD2015" s="85" t="s">
        <v>27617</v>
      </c>
      <c r="BI2015" s="85" t="s">
        <v>4318</v>
      </c>
      <c r="CT2015" s="85" t="s">
        <v>3144</v>
      </c>
      <c r="CU2015" s="85" t="s">
        <v>3151</v>
      </c>
      <c r="CW2015" s="85" t="s">
        <v>3493</v>
      </c>
      <c r="CX2015" s="85" t="s">
        <v>19106</v>
      </c>
    </row>
    <row r="2016" spans="1:102" hidden="1" x14ac:dyDescent="0.2">
      <c r="A2016" s="104">
        <v>45483</v>
      </c>
      <c r="B2016" s="85" t="s">
        <v>27618</v>
      </c>
      <c r="C2016" s="85" t="s">
        <v>3136</v>
      </c>
      <c r="D2016" s="85" t="s">
        <v>3137</v>
      </c>
      <c r="E2016" s="85" t="s">
        <v>27619</v>
      </c>
      <c r="F2016" s="85" t="s">
        <v>2697</v>
      </c>
      <c r="G2016" s="85" t="s">
        <v>2001</v>
      </c>
      <c r="H2016" s="85" t="s">
        <v>290</v>
      </c>
      <c r="I2016" s="85" t="s">
        <v>2648</v>
      </c>
      <c r="J2016" s="85" t="s">
        <v>3157</v>
      </c>
      <c r="K2016" s="85" t="s">
        <v>3143</v>
      </c>
      <c r="L2016" s="85" t="s">
        <v>3144</v>
      </c>
      <c r="Y2016" s="85" t="s">
        <v>27620</v>
      </c>
      <c r="AA2016" s="85" t="s">
        <v>27621</v>
      </c>
      <c r="AB2016" s="85" t="s">
        <v>3147</v>
      </c>
      <c r="AC2016" s="85" t="s">
        <v>27622</v>
      </c>
      <c r="AD2016" s="85" t="s">
        <v>27623</v>
      </c>
      <c r="AH2016" s="85">
        <v>2123840413076000</v>
      </c>
      <c r="AI2016" s="85">
        <v>2127324532063940</v>
      </c>
      <c r="AV2016" s="85" t="s">
        <v>3147</v>
      </c>
      <c r="AW2016" s="85" t="s">
        <v>3147</v>
      </c>
      <c r="BI2016" s="85" t="s">
        <v>3150</v>
      </c>
      <c r="CT2016" s="85" t="s">
        <v>3144</v>
      </c>
      <c r="CU2016" s="85" t="s">
        <v>3151</v>
      </c>
      <c r="CW2016" s="85" t="s">
        <v>3152</v>
      </c>
      <c r="CX2016" s="85" t="s">
        <v>3162</v>
      </c>
    </row>
    <row r="2017" spans="1:102" hidden="1" x14ac:dyDescent="0.2">
      <c r="A2017" s="104">
        <v>45483</v>
      </c>
      <c r="B2017" s="85" t="s">
        <v>27624</v>
      </c>
      <c r="C2017" s="85" t="s">
        <v>3136</v>
      </c>
      <c r="D2017" s="85" t="s">
        <v>3137</v>
      </c>
      <c r="E2017" s="85" t="s">
        <v>27625</v>
      </c>
      <c r="F2017" s="85" t="s">
        <v>2004</v>
      </c>
      <c r="G2017" s="85" t="s">
        <v>2001</v>
      </c>
      <c r="H2017" s="85" t="s">
        <v>290</v>
      </c>
      <c r="I2017" s="85" t="s">
        <v>1098</v>
      </c>
      <c r="J2017" s="85" t="s">
        <v>3157</v>
      </c>
      <c r="K2017" s="85" t="s">
        <v>3143</v>
      </c>
      <c r="L2017" s="85" t="s">
        <v>3144</v>
      </c>
      <c r="Y2017" s="85" t="s">
        <v>27626</v>
      </c>
      <c r="AA2017" s="85" t="s">
        <v>27627</v>
      </c>
      <c r="AB2017" s="85" t="s">
        <v>3147</v>
      </c>
      <c r="AC2017" s="85" t="s">
        <v>27628</v>
      </c>
      <c r="AD2017" s="85" t="s">
        <v>27629</v>
      </c>
      <c r="AH2017" s="85">
        <v>2167943024044090</v>
      </c>
      <c r="AI2017" s="85">
        <v>2150110808013860</v>
      </c>
      <c r="AV2017" s="85" t="s">
        <v>3147</v>
      </c>
      <c r="AW2017" s="85" t="s">
        <v>3147</v>
      </c>
      <c r="BI2017" s="85" t="s">
        <v>3150</v>
      </c>
      <c r="CT2017" s="85" t="s">
        <v>3144</v>
      </c>
      <c r="CU2017" s="85" t="s">
        <v>3151</v>
      </c>
      <c r="CW2017" s="85" t="s">
        <v>3152</v>
      </c>
      <c r="CX2017" s="85" t="s">
        <v>3162</v>
      </c>
    </row>
    <row r="2018" spans="1:102" hidden="1" x14ac:dyDescent="0.2">
      <c r="A2018" s="104">
        <v>45483</v>
      </c>
      <c r="B2018" s="85" t="s">
        <v>27630</v>
      </c>
      <c r="C2018" s="85" t="s">
        <v>3136</v>
      </c>
      <c r="D2018" s="85" t="s">
        <v>3137</v>
      </c>
      <c r="E2018" s="85" t="s">
        <v>27631</v>
      </c>
      <c r="F2018" s="85" t="s">
        <v>2019</v>
      </c>
      <c r="G2018" s="85" t="s">
        <v>2001</v>
      </c>
      <c r="H2018" s="85" t="s">
        <v>290</v>
      </c>
      <c r="I2018" s="85" t="s">
        <v>2355</v>
      </c>
      <c r="J2018" s="85" t="s">
        <v>3157</v>
      </c>
      <c r="K2018" s="85" t="s">
        <v>3143</v>
      </c>
      <c r="L2018" s="85" t="s">
        <v>3144</v>
      </c>
      <c r="Y2018" s="85" t="s">
        <v>27632</v>
      </c>
      <c r="AA2018" s="85" t="s">
        <v>27633</v>
      </c>
      <c r="AB2018" s="85" t="s">
        <v>3147</v>
      </c>
      <c r="AC2018" s="85" t="s">
        <v>27634</v>
      </c>
      <c r="AD2018" s="85" t="s">
        <v>27635</v>
      </c>
      <c r="AH2018" s="85">
        <v>2237034926061620</v>
      </c>
      <c r="AI2018" s="85">
        <v>2258856239093370</v>
      </c>
      <c r="AV2018" s="85" t="s">
        <v>3147</v>
      </c>
      <c r="AW2018" s="85" t="s">
        <v>3147</v>
      </c>
      <c r="BI2018" s="85" t="s">
        <v>3150</v>
      </c>
      <c r="CT2018" s="85" t="s">
        <v>3144</v>
      </c>
      <c r="CU2018" s="85" t="s">
        <v>3151</v>
      </c>
      <c r="CW2018" s="85" t="s">
        <v>3152</v>
      </c>
      <c r="CX2018" s="85" t="s">
        <v>3162</v>
      </c>
    </row>
    <row r="2019" spans="1:102" hidden="1" x14ac:dyDescent="0.2">
      <c r="A2019" s="104">
        <v>45483</v>
      </c>
      <c r="B2019" s="85" t="s">
        <v>27636</v>
      </c>
      <c r="C2019" s="85" t="s">
        <v>3136</v>
      </c>
      <c r="D2019" s="85" t="s">
        <v>3137</v>
      </c>
      <c r="E2019" s="85" t="s">
        <v>27637</v>
      </c>
      <c r="F2019" s="85" t="s">
        <v>2009</v>
      </c>
      <c r="G2019" s="85" t="s">
        <v>2001</v>
      </c>
      <c r="H2019" s="85" t="s">
        <v>290</v>
      </c>
      <c r="I2019" s="85" t="s">
        <v>216</v>
      </c>
      <c r="J2019" s="85" t="s">
        <v>3157</v>
      </c>
      <c r="K2019" s="85" t="s">
        <v>3143</v>
      </c>
      <c r="L2019" s="85" t="s">
        <v>3144</v>
      </c>
      <c r="Y2019" s="85" t="s">
        <v>27638</v>
      </c>
      <c r="AA2019" s="85" t="s">
        <v>27639</v>
      </c>
      <c r="AB2019" s="85" t="s">
        <v>3147</v>
      </c>
      <c r="AC2019" s="85" t="s">
        <v>27640</v>
      </c>
      <c r="AD2019" s="85" t="s">
        <v>27641</v>
      </c>
      <c r="AH2019" s="85">
        <v>2167140903044730</v>
      </c>
      <c r="AI2019" s="85">
        <v>2147572307080270</v>
      </c>
      <c r="AV2019" s="85" t="s">
        <v>3147</v>
      </c>
      <c r="AW2019" s="85" t="s">
        <v>3147</v>
      </c>
      <c r="BI2019" s="85" t="s">
        <v>3150</v>
      </c>
      <c r="CT2019" s="85" t="s">
        <v>3144</v>
      </c>
      <c r="CU2019" s="85" t="s">
        <v>3151</v>
      </c>
      <c r="CW2019" s="85" t="s">
        <v>3152</v>
      </c>
      <c r="CX2019" s="85" t="s">
        <v>3162</v>
      </c>
    </row>
    <row r="2020" spans="1:102" hidden="1" x14ac:dyDescent="0.2">
      <c r="A2020" s="104">
        <v>45483</v>
      </c>
      <c r="B2020" s="85" t="s">
        <v>27642</v>
      </c>
      <c r="C2020" s="85" t="s">
        <v>3136</v>
      </c>
      <c r="D2020" s="85" t="s">
        <v>3137</v>
      </c>
      <c r="E2020" s="85" t="s">
        <v>27643</v>
      </c>
      <c r="F2020" s="85" t="s">
        <v>2647</v>
      </c>
      <c r="G2020" s="85" t="s">
        <v>2001</v>
      </c>
      <c r="H2020" s="85" t="s">
        <v>416</v>
      </c>
      <c r="I2020" s="85" t="s">
        <v>2648</v>
      </c>
      <c r="J2020" s="85" t="s">
        <v>3157</v>
      </c>
      <c r="K2020" s="85" t="s">
        <v>3143</v>
      </c>
      <c r="L2020" s="85" t="s">
        <v>3144</v>
      </c>
      <c r="Y2020" s="85" t="s">
        <v>27644</v>
      </c>
      <c r="AA2020" s="85" t="s">
        <v>27645</v>
      </c>
      <c r="AB2020" s="85" t="s">
        <v>3147</v>
      </c>
      <c r="AC2020" s="85" t="s">
        <v>27646</v>
      </c>
      <c r="AD2020" s="85" t="s">
        <v>27647</v>
      </c>
      <c r="AH2020" s="85">
        <v>2117420916070580</v>
      </c>
      <c r="AI2020" s="85">
        <v>2127301517101230</v>
      </c>
      <c r="AV2020" s="85" t="s">
        <v>3147</v>
      </c>
      <c r="AW2020" s="85" t="s">
        <v>3147</v>
      </c>
      <c r="BI2020" s="85" t="s">
        <v>3150</v>
      </c>
      <c r="CT2020" s="85" t="s">
        <v>3144</v>
      </c>
      <c r="CU2020" s="85" t="s">
        <v>3151</v>
      </c>
      <c r="CW2020" s="85" t="s">
        <v>3152</v>
      </c>
      <c r="CX2020" s="85" t="s">
        <v>3162</v>
      </c>
    </row>
    <row r="2021" spans="1:102" hidden="1" x14ac:dyDescent="0.2">
      <c r="A2021" s="104">
        <v>45483</v>
      </c>
      <c r="B2021" s="85" t="s">
        <v>27648</v>
      </c>
      <c r="C2021" s="85" t="s">
        <v>3136</v>
      </c>
      <c r="D2021" s="85" t="s">
        <v>3137</v>
      </c>
      <c r="E2021" s="85" t="s">
        <v>27649</v>
      </c>
      <c r="F2021" s="85" t="s">
        <v>2019</v>
      </c>
      <c r="G2021" s="85" t="s">
        <v>2001</v>
      </c>
      <c r="H2021" s="85" t="s">
        <v>290</v>
      </c>
      <c r="I2021" s="85" t="s">
        <v>2355</v>
      </c>
      <c r="J2021" s="85" t="s">
        <v>3168</v>
      </c>
      <c r="K2021" s="85" t="s">
        <v>3143</v>
      </c>
      <c r="L2021" s="85" t="s">
        <v>3144</v>
      </c>
      <c r="Y2021" s="85" t="s">
        <v>27650</v>
      </c>
      <c r="AA2021" s="85" t="s">
        <v>27651</v>
      </c>
      <c r="AB2021" s="85" t="s">
        <v>3147</v>
      </c>
      <c r="AC2021" s="85" t="s">
        <v>27652</v>
      </c>
      <c r="AD2021" s="85" t="s">
        <v>27653</v>
      </c>
      <c r="AH2021" s="85">
        <v>2236204902105540</v>
      </c>
      <c r="AI2021" s="85">
        <v>2257916315081390</v>
      </c>
      <c r="AV2021" s="85" t="s">
        <v>3147</v>
      </c>
      <c r="AW2021" s="85" t="s">
        <v>3147</v>
      </c>
      <c r="BI2021" s="85" t="s">
        <v>3150</v>
      </c>
      <c r="CT2021" s="85" t="s">
        <v>3144</v>
      </c>
      <c r="CU2021" s="85" t="s">
        <v>3151</v>
      </c>
      <c r="CW2021" s="85" t="s">
        <v>3152</v>
      </c>
      <c r="CX2021" s="85" t="s">
        <v>3162</v>
      </c>
    </row>
    <row r="2022" spans="1:102" hidden="1" x14ac:dyDescent="0.2">
      <c r="A2022" s="104">
        <v>45483</v>
      </c>
      <c r="B2022" s="85" t="s">
        <v>27654</v>
      </c>
      <c r="C2022" s="85" t="s">
        <v>3136</v>
      </c>
      <c r="D2022" s="85" t="s">
        <v>3137</v>
      </c>
      <c r="E2022" s="85" t="s">
        <v>27655</v>
      </c>
      <c r="F2022" s="85" t="s">
        <v>1764</v>
      </c>
      <c r="G2022" s="85" t="s">
        <v>2677</v>
      </c>
      <c r="H2022" s="85" t="s">
        <v>416</v>
      </c>
      <c r="I2022" s="85" t="s">
        <v>1808</v>
      </c>
      <c r="J2022" s="85" t="s">
        <v>3282</v>
      </c>
      <c r="K2022" s="85" t="s">
        <v>3143</v>
      </c>
      <c r="L2022" s="85" t="s">
        <v>3144</v>
      </c>
      <c r="X2022" s="85" t="s">
        <v>3854</v>
      </c>
      <c r="Y2022" s="85" t="s">
        <v>27656</v>
      </c>
      <c r="AA2022" s="85" t="s">
        <v>27657</v>
      </c>
      <c r="AB2022" s="85" t="s">
        <v>3147</v>
      </c>
      <c r="AC2022" s="85" t="s">
        <v>27658</v>
      </c>
      <c r="AD2022" s="85" t="s">
        <v>27659</v>
      </c>
      <c r="AH2022" s="85" t="s">
        <v>27660</v>
      </c>
      <c r="AI2022" s="85">
        <v>2511563223073120</v>
      </c>
      <c r="AV2022" s="85" t="s">
        <v>3147</v>
      </c>
      <c r="AW2022" s="85" t="s">
        <v>3147</v>
      </c>
      <c r="BI2022" s="85" t="s">
        <v>3262</v>
      </c>
      <c r="CT2022" s="85" t="s">
        <v>3144</v>
      </c>
      <c r="CU2022" s="85" t="s">
        <v>3151</v>
      </c>
      <c r="CW2022" s="85" t="s">
        <v>3152</v>
      </c>
      <c r="CX2022" s="85" t="s">
        <v>3282</v>
      </c>
    </row>
    <row r="2023" spans="1:102" hidden="1" x14ac:dyDescent="0.2">
      <c r="A2023" s="104">
        <v>45483</v>
      </c>
      <c r="B2023" s="85" t="s">
        <v>27661</v>
      </c>
      <c r="C2023" s="85" t="s">
        <v>3136</v>
      </c>
      <c r="D2023" s="85" t="s">
        <v>3137</v>
      </c>
      <c r="E2023" s="85" t="s">
        <v>27662</v>
      </c>
      <c r="F2023" s="85" t="s">
        <v>2599</v>
      </c>
      <c r="G2023" s="85" t="s">
        <v>2680</v>
      </c>
      <c r="H2023" s="85" t="s">
        <v>416</v>
      </c>
      <c r="I2023" s="85" t="s">
        <v>2506</v>
      </c>
      <c r="J2023" s="85" t="s">
        <v>3257</v>
      </c>
      <c r="K2023" s="85" t="s">
        <v>3143</v>
      </c>
      <c r="L2023" s="85" t="s">
        <v>3144</v>
      </c>
      <c r="Y2023" s="85" t="s">
        <v>27663</v>
      </c>
      <c r="AA2023" s="85" t="s">
        <v>27664</v>
      </c>
      <c r="AB2023" s="85" t="s">
        <v>3147</v>
      </c>
      <c r="AC2023" s="85" t="s">
        <v>27665</v>
      </c>
      <c r="AD2023" s="85" t="s">
        <v>27666</v>
      </c>
      <c r="AV2023" s="85" t="s">
        <v>3147</v>
      </c>
      <c r="AW2023" s="85" t="s">
        <v>3147</v>
      </c>
      <c r="BI2023" s="85" t="s">
        <v>3262</v>
      </c>
      <c r="CT2023" s="85" t="s">
        <v>3144</v>
      </c>
      <c r="CU2023" s="85" t="s">
        <v>3151</v>
      </c>
      <c r="CW2023" s="85" t="s">
        <v>3152</v>
      </c>
      <c r="CX2023" s="85" t="s">
        <v>3257</v>
      </c>
    </row>
    <row r="2024" spans="1:102" hidden="1" x14ac:dyDescent="0.2">
      <c r="A2024" s="104">
        <v>45483</v>
      </c>
      <c r="B2024" s="85" t="s">
        <v>27667</v>
      </c>
      <c r="C2024" s="85" t="s">
        <v>3136</v>
      </c>
      <c r="D2024" s="85" t="s">
        <v>3137</v>
      </c>
      <c r="E2024" s="85" t="s">
        <v>27668</v>
      </c>
      <c r="F2024" s="85" t="s">
        <v>1764</v>
      </c>
      <c r="G2024" s="85" t="s">
        <v>2677</v>
      </c>
      <c r="H2024" s="85" t="s">
        <v>416</v>
      </c>
      <c r="I2024" s="85" t="s">
        <v>1808</v>
      </c>
      <c r="J2024" s="85" t="s">
        <v>3282</v>
      </c>
      <c r="K2024" s="85" t="s">
        <v>3143</v>
      </c>
      <c r="L2024" s="85" t="s">
        <v>3144</v>
      </c>
      <c r="Y2024" s="85" t="s">
        <v>27669</v>
      </c>
      <c r="AA2024" s="85" t="s">
        <v>27670</v>
      </c>
      <c r="AB2024" s="85" t="s">
        <v>3147</v>
      </c>
      <c r="AC2024" s="85" t="s">
        <v>27671</v>
      </c>
      <c r="AD2024" s="85" t="s">
        <v>27672</v>
      </c>
      <c r="AH2024" s="85">
        <v>2.1031901040623002E+25</v>
      </c>
      <c r="AI2024" s="85">
        <v>2504623228083850</v>
      </c>
      <c r="AV2024" s="85" t="s">
        <v>3147</v>
      </c>
      <c r="AW2024" s="85" t="s">
        <v>3147</v>
      </c>
      <c r="BI2024" s="85" t="s">
        <v>3262</v>
      </c>
      <c r="CT2024" s="85" t="s">
        <v>3144</v>
      </c>
      <c r="CU2024" s="85" t="s">
        <v>3151</v>
      </c>
      <c r="CW2024" s="85" t="s">
        <v>3152</v>
      </c>
      <c r="CX2024" s="85" t="s">
        <v>3282</v>
      </c>
    </row>
    <row r="2025" spans="1:102" hidden="1" x14ac:dyDescent="0.2">
      <c r="A2025" s="104">
        <v>45483</v>
      </c>
      <c r="B2025" s="85" t="s">
        <v>27673</v>
      </c>
      <c r="C2025" s="85" t="s">
        <v>3136</v>
      </c>
      <c r="D2025" s="85" t="s">
        <v>3137</v>
      </c>
      <c r="E2025" s="85" t="s">
        <v>27674</v>
      </c>
      <c r="F2025" s="85" t="s">
        <v>2624</v>
      </c>
      <c r="G2025" s="85" t="s">
        <v>2680</v>
      </c>
      <c r="H2025" s="85" t="s">
        <v>678</v>
      </c>
      <c r="I2025" s="85" t="s">
        <v>103</v>
      </c>
      <c r="J2025" s="85" t="s">
        <v>3257</v>
      </c>
      <c r="K2025" s="85" t="s">
        <v>3143</v>
      </c>
      <c r="L2025" s="85" t="s">
        <v>3144</v>
      </c>
      <c r="Y2025" s="85" t="s">
        <v>27675</v>
      </c>
      <c r="AA2025" s="85" t="s">
        <v>27676</v>
      </c>
      <c r="AB2025" s="85" t="s">
        <v>3147</v>
      </c>
      <c r="AC2025" s="85" t="s">
        <v>27677</v>
      </c>
      <c r="AD2025" s="85" t="s">
        <v>27678</v>
      </c>
      <c r="AV2025" s="85" t="s">
        <v>3147</v>
      </c>
      <c r="AW2025" s="85" t="s">
        <v>3147</v>
      </c>
      <c r="BI2025" s="85" t="s">
        <v>3262</v>
      </c>
      <c r="CT2025" s="85" t="s">
        <v>3144</v>
      </c>
      <c r="CU2025" s="85" t="s">
        <v>3151</v>
      </c>
      <c r="CW2025" s="85" t="s">
        <v>3152</v>
      </c>
      <c r="CX2025" s="85" t="s">
        <v>3257</v>
      </c>
    </row>
    <row r="2026" spans="1:102" hidden="1" x14ac:dyDescent="0.2">
      <c r="A2026" s="104">
        <v>45483</v>
      </c>
      <c r="B2026" s="85" t="s">
        <v>27679</v>
      </c>
      <c r="C2026" s="85" t="s">
        <v>3136</v>
      </c>
      <c r="D2026" s="85" t="s">
        <v>3137</v>
      </c>
      <c r="E2026" s="85" t="s">
        <v>27680</v>
      </c>
      <c r="F2026" s="85" t="s">
        <v>1739</v>
      </c>
      <c r="G2026" s="85" t="s">
        <v>2677</v>
      </c>
      <c r="H2026" s="85" t="s">
        <v>290</v>
      </c>
      <c r="I2026" s="85" t="s">
        <v>206</v>
      </c>
      <c r="J2026" s="85" t="s">
        <v>3300</v>
      </c>
      <c r="K2026" s="85" t="s">
        <v>3143</v>
      </c>
      <c r="L2026" s="85" t="s">
        <v>3144</v>
      </c>
      <c r="Y2026" s="85" t="s">
        <v>27681</v>
      </c>
      <c r="AA2026" s="85" t="s">
        <v>27682</v>
      </c>
      <c r="AB2026" s="85" t="s">
        <v>3147</v>
      </c>
      <c r="AC2026" s="85" t="s">
        <v>27683</v>
      </c>
      <c r="AD2026" s="85" t="s">
        <v>27684</v>
      </c>
      <c r="AH2026" s="85">
        <v>2.1031901040623002E+25</v>
      </c>
      <c r="AI2026" s="85">
        <v>3144462754044190</v>
      </c>
      <c r="AV2026" s="85" t="s">
        <v>3147</v>
      </c>
      <c r="AW2026" s="85" t="s">
        <v>3147</v>
      </c>
      <c r="BI2026" s="85" t="s">
        <v>3262</v>
      </c>
      <c r="CT2026" s="85" t="s">
        <v>3144</v>
      </c>
      <c r="CU2026" s="85" t="s">
        <v>3151</v>
      </c>
      <c r="CW2026" s="85" t="s">
        <v>3152</v>
      </c>
      <c r="CX2026" s="85" t="s">
        <v>3300</v>
      </c>
    </row>
    <row r="2027" spans="1:102" hidden="1" x14ac:dyDescent="0.2">
      <c r="A2027" s="104">
        <v>45483</v>
      </c>
      <c r="B2027" s="85" t="s">
        <v>27685</v>
      </c>
      <c r="C2027" s="85" t="s">
        <v>3136</v>
      </c>
      <c r="D2027" s="85" t="s">
        <v>3137</v>
      </c>
      <c r="E2027" s="85" t="s">
        <v>27686</v>
      </c>
      <c r="F2027" s="85" t="s">
        <v>2287</v>
      </c>
      <c r="G2027" s="85" t="s">
        <v>2685</v>
      </c>
      <c r="H2027" s="85" t="s">
        <v>290</v>
      </c>
      <c r="I2027" s="85" t="s">
        <v>206</v>
      </c>
      <c r="J2027" s="85" t="s">
        <v>3300</v>
      </c>
      <c r="K2027" s="85" t="s">
        <v>3143</v>
      </c>
      <c r="L2027" s="85" t="s">
        <v>3144</v>
      </c>
      <c r="Y2027" s="85" t="s">
        <v>27687</v>
      </c>
      <c r="AA2027" s="85" t="s">
        <v>27688</v>
      </c>
      <c r="AB2027" s="85" t="s">
        <v>3147</v>
      </c>
      <c r="AC2027" s="85" t="s">
        <v>27689</v>
      </c>
      <c r="AD2027" s="85" t="s">
        <v>27690</v>
      </c>
      <c r="AH2027" s="85" t="s">
        <v>27691</v>
      </c>
      <c r="AI2027" s="85">
        <v>2465976210036020</v>
      </c>
      <c r="AV2027" s="85" t="s">
        <v>3147</v>
      </c>
      <c r="AW2027" s="85" t="s">
        <v>3147</v>
      </c>
      <c r="BI2027" s="85" t="s">
        <v>3262</v>
      </c>
      <c r="CT2027" s="85" t="s">
        <v>3144</v>
      </c>
      <c r="CU2027" s="85" t="s">
        <v>3151</v>
      </c>
      <c r="CW2027" s="85" t="s">
        <v>3152</v>
      </c>
      <c r="CX2027" s="85" t="s">
        <v>3300</v>
      </c>
    </row>
    <row r="2028" spans="1:102" hidden="1" x14ac:dyDescent="0.2">
      <c r="A2028" s="104">
        <v>45483</v>
      </c>
      <c r="B2028" s="85" t="s">
        <v>27692</v>
      </c>
      <c r="C2028" s="85" t="s">
        <v>3136</v>
      </c>
      <c r="D2028" s="85" t="s">
        <v>3137</v>
      </c>
      <c r="E2028" s="85" t="s">
        <v>27693</v>
      </c>
      <c r="F2028" s="85" t="s">
        <v>1823</v>
      </c>
      <c r="G2028" s="85" t="s">
        <v>2664</v>
      </c>
      <c r="H2028" s="85" t="s">
        <v>290</v>
      </c>
      <c r="I2028" s="85" t="s">
        <v>119</v>
      </c>
      <c r="J2028" s="85" t="s">
        <v>3257</v>
      </c>
      <c r="K2028" s="85" t="s">
        <v>3143</v>
      </c>
      <c r="L2028" s="85" t="s">
        <v>3144</v>
      </c>
      <c r="Y2028" s="85" t="s">
        <v>27694</v>
      </c>
      <c r="AA2028" s="85" t="s">
        <v>27695</v>
      </c>
      <c r="AB2028" s="85" t="s">
        <v>3147</v>
      </c>
      <c r="AC2028" s="85" t="s">
        <v>27696</v>
      </c>
      <c r="AD2028" s="85" t="s">
        <v>27697</v>
      </c>
      <c r="AV2028" s="85" t="s">
        <v>3147</v>
      </c>
      <c r="AW2028" s="85" t="s">
        <v>3147</v>
      </c>
      <c r="BI2028" s="85" t="s">
        <v>3262</v>
      </c>
      <c r="CT2028" s="85" t="s">
        <v>3144</v>
      </c>
      <c r="CU2028" s="85" t="s">
        <v>3151</v>
      </c>
      <c r="CW2028" s="85" t="s">
        <v>3152</v>
      </c>
      <c r="CX2028" s="85" t="s">
        <v>3257</v>
      </c>
    </row>
    <row r="2029" spans="1:102" hidden="1" x14ac:dyDescent="0.2">
      <c r="A2029" s="104">
        <v>45483</v>
      </c>
      <c r="B2029" s="85" t="s">
        <v>27698</v>
      </c>
      <c r="C2029" s="85" t="s">
        <v>3136</v>
      </c>
      <c r="D2029" s="85" t="s">
        <v>3137</v>
      </c>
      <c r="E2029" s="85" t="s">
        <v>27699</v>
      </c>
      <c r="F2029" s="85" t="s">
        <v>2433</v>
      </c>
      <c r="G2029" s="85" t="s">
        <v>2678</v>
      </c>
      <c r="H2029" s="85" t="s">
        <v>290</v>
      </c>
      <c r="I2029" s="85" t="s">
        <v>69</v>
      </c>
      <c r="J2029" s="85" t="s">
        <v>4337</v>
      </c>
      <c r="K2029" s="85" t="s">
        <v>3143</v>
      </c>
      <c r="L2029" s="85" t="s">
        <v>3144</v>
      </c>
      <c r="Y2029" s="85" t="s">
        <v>27700</v>
      </c>
      <c r="AA2029" s="85" t="s">
        <v>27701</v>
      </c>
      <c r="AB2029" s="85" t="s">
        <v>3147</v>
      </c>
      <c r="AC2029" s="85" t="s">
        <v>27702</v>
      </c>
      <c r="AD2029" s="85" t="s">
        <v>27703</v>
      </c>
      <c r="AV2029" s="85" t="s">
        <v>3147</v>
      </c>
      <c r="AW2029" s="85" t="s">
        <v>3147</v>
      </c>
      <c r="BI2029" s="85" t="s">
        <v>3262</v>
      </c>
      <c r="CT2029" s="85" t="s">
        <v>3144</v>
      </c>
      <c r="CU2029" s="85" t="s">
        <v>3151</v>
      </c>
      <c r="CW2029" s="85" t="s">
        <v>3152</v>
      </c>
      <c r="CX2029" s="85" t="s">
        <v>4337</v>
      </c>
    </row>
    <row r="2030" spans="1:102" hidden="1" x14ac:dyDescent="0.2">
      <c r="A2030" s="104">
        <v>45483</v>
      </c>
      <c r="B2030" s="85" t="s">
        <v>27704</v>
      </c>
      <c r="C2030" s="85" t="s">
        <v>3136</v>
      </c>
      <c r="D2030" s="85" t="s">
        <v>3137</v>
      </c>
      <c r="E2030" s="85" t="s">
        <v>27705</v>
      </c>
      <c r="F2030" s="85" t="s">
        <v>1734</v>
      </c>
      <c r="G2030" s="85" t="s">
        <v>2677</v>
      </c>
      <c r="H2030" s="85" t="s">
        <v>290</v>
      </c>
      <c r="I2030" s="85" t="s">
        <v>216</v>
      </c>
      <c r="J2030" s="85" t="s">
        <v>3282</v>
      </c>
      <c r="K2030" s="85" t="s">
        <v>3143</v>
      </c>
      <c r="L2030" s="85" t="s">
        <v>3144</v>
      </c>
      <c r="Y2030" s="85" t="s">
        <v>27706</v>
      </c>
      <c r="AA2030" s="85" t="s">
        <v>27707</v>
      </c>
      <c r="AB2030" s="85" t="s">
        <v>3147</v>
      </c>
      <c r="AC2030" s="85" t="s">
        <v>27708</v>
      </c>
      <c r="AD2030" s="85" t="s">
        <v>27709</v>
      </c>
      <c r="AH2030" s="85">
        <v>2.1031901040422998E+25</v>
      </c>
      <c r="AI2030" s="85">
        <v>2467516118090290</v>
      </c>
      <c r="AV2030" s="85" t="s">
        <v>3147</v>
      </c>
      <c r="AW2030" s="85" t="s">
        <v>3147</v>
      </c>
      <c r="BI2030" s="85" t="s">
        <v>3262</v>
      </c>
      <c r="CT2030" s="85" t="s">
        <v>3144</v>
      </c>
      <c r="CU2030" s="85" t="s">
        <v>3151</v>
      </c>
      <c r="CW2030" s="85" t="s">
        <v>3152</v>
      </c>
      <c r="CX2030" s="85" t="s">
        <v>3282</v>
      </c>
    </row>
    <row r="2031" spans="1:102" hidden="1" x14ac:dyDescent="0.2">
      <c r="A2031" s="104">
        <v>45483</v>
      </c>
      <c r="B2031" s="85" t="s">
        <v>27710</v>
      </c>
      <c r="C2031" s="85" t="s">
        <v>3136</v>
      </c>
      <c r="D2031" s="85" t="s">
        <v>3137</v>
      </c>
      <c r="E2031" s="85" t="s">
        <v>27711</v>
      </c>
      <c r="F2031" s="85" t="s">
        <v>2697</v>
      </c>
      <c r="G2031" s="85" t="s">
        <v>2001</v>
      </c>
      <c r="H2031" s="85" t="s">
        <v>290</v>
      </c>
      <c r="I2031" s="85" t="s">
        <v>2648</v>
      </c>
      <c r="J2031" s="85" t="s">
        <v>3333</v>
      </c>
      <c r="K2031" s="85" t="s">
        <v>3143</v>
      </c>
      <c r="L2031" s="85" t="s">
        <v>3144</v>
      </c>
      <c r="Y2031" s="85" t="s">
        <v>27712</v>
      </c>
      <c r="AA2031" s="85" t="s">
        <v>27713</v>
      </c>
      <c r="AB2031" s="85" t="s">
        <v>3147</v>
      </c>
      <c r="AC2031" s="85" t="s">
        <v>27714</v>
      </c>
      <c r="AD2031" s="85" t="s">
        <v>27715</v>
      </c>
      <c r="AH2031" s="85">
        <v>2126523604034240</v>
      </c>
      <c r="AI2031" s="85">
        <v>2093871104072780</v>
      </c>
      <c r="AV2031" s="85" t="s">
        <v>3147</v>
      </c>
      <c r="AW2031" s="85" t="s">
        <v>3147</v>
      </c>
      <c r="BI2031" s="85" t="s">
        <v>3262</v>
      </c>
      <c r="CT2031" s="85" t="s">
        <v>3144</v>
      </c>
      <c r="CU2031" s="85" t="s">
        <v>3151</v>
      </c>
      <c r="CW2031" s="85" t="s">
        <v>3152</v>
      </c>
      <c r="CX2031" s="85" t="s">
        <v>3333</v>
      </c>
    </row>
    <row r="2032" spans="1:102" hidden="1" x14ac:dyDescent="0.2">
      <c r="A2032" s="104">
        <v>45483</v>
      </c>
      <c r="B2032" s="85" t="s">
        <v>27716</v>
      </c>
      <c r="C2032" s="85" t="s">
        <v>3136</v>
      </c>
      <c r="D2032" s="85" t="s">
        <v>3137</v>
      </c>
      <c r="E2032" s="85" t="s">
        <v>27717</v>
      </c>
      <c r="F2032" s="85" t="s">
        <v>2004</v>
      </c>
      <c r="G2032" s="85" t="s">
        <v>2001</v>
      </c>
      <c r="H2032" s="85" t="s">
        <v>290</v>
      </c>
      <c r="I2032" s="85" t="s">
        <v>1098</v>
      </c>
      <c r="J2032" s="85" t="s">
        <v>3333</v>
      </c>
      <c r="K2032" s="85" t="s">
        <v>3143</v>
      </c>
      <c r="L2032" s="85" t="s">
        <v>3144</v>
      </c>
      <c r="Y2032" s="85" t="s">
        <v>27718</v>
      </c>
      <c r="AA2032" s="85" t="s">
        <v>27719</v>
      </c>
      <c r="AB2032" s="85" t="s">
        <v>3147</v>
      </c>
      <c r="AC2032" s="85" t="s">
        <v>27720</v>
      </c>
      <c r="AD2032" s="85" t="s">
        <v>27721</v>
      </c>
      <c r="AH2032" s="85">
        <v>2123830418032450</v>
      </c>
      <c r="AI2032" s="85">
        <v>2111177313103800</v>
      </c>
      <c r="AV2032" s="85" t="s">
        <v>3147</v>
      </c>
      <c r="AW2032" s="85" t="s">
        <v>3147</v>
      </c>
      <c r="BI2032" s="85" t="s">
        <v>3262</v>
      </c>
      <c r="CT2032" s="85" t="s">
        <v>3144</v>
      </c>
      <c r="CU2032" s="85" t="s">
        <v>3151</v>
      </c>
      <c r="CW2032" s="85" t="s">
        <v>3152</v>
      </c>
      <c r="CX2032" s="85" t="s">
        <v>3333</v>
      </c>
    </row>
    <row r="2033" spans="1:102" hidden="1" x14ac:dyDescent="0.2">
      <c r="A2033" s="104">
        <v>45483</v>
      </c>
      <c r="B2033" s="85" t="s">
        <v>27722</v>
      </c>
      <c r="C2033" s="85" t="s">
        <v>3136</v>
      </c>
      <c r="D2033" s="85" t="s">
        <v>3137</v>
      </c>
      <c r="E2033" s="85" t="s">
        <v>27723</v>
      </c>
      <c r="F2033" s="85" t="s">
        <v>1823</v>
      </c>
      <c r="G2033" s="85" t="s">
        <v>2664</v>
      </c>
      <c r="H2033" s="85" t="s">
        <v>290</v>
      </c>
      <c r="I2033" s="85" t="s">
        <v>119</v>
      </c>
      <c r="J2033" s="85" t="s">
        <v>3142</v>
      </c>
      <c r="K2033" s="85" t="s">
        <v>3143</v>
      </c>
      <c r="L2033" s="85" t="s">
        <v>3144</v>
      </c>
      <c r="Y2033" s="85" t="s">
        <v>27724</v>
      </c>
      <c r="AA2033" s="85" t="s">
        <v>27725</v>
      </c>
      <c r="AB2033" s="85" t="s">
        <v>3147</v>
      </c>
      <c r="AC2033" s="85" t="s">
        <v>27726</v>
      </c>
      <c r="AD2033" s="85" t="s">
        <v>27727</v>
      </c>
      <c r="AV2033" s="85" t="s">
        <v>3147</v>
      </c>
      <c r="AW2033" s="85" t="s">
        <v>3147</v>
      </c>
      <c r="BI2033" s="85" t="s">
        <v>3262</v>
      </c>
      <c r="CT2033" s="85" t="s">
        <v>3144</v>
      </c>
      <c r="CU2033" s="85" t="s">
        <v>3151</v>
      </c>
      <c r="CW2033" s="85" t="s">
        <v>3152</v>
      </c>
      <c r="CX2033" s="85" t="s">
        <v>3142</v>
      </c>
    </row>
    <row r="2034" spans="1:102" hidden="1" x14ac:dyDescent="0.2">
      <c r="A2034" s="104">
        <v>45483</v>
      </c>
      <c r="B2034" s="85" t="s">
        <v>27728</v>
      </c>
      <c r="C2034" s="85" t="s">
        <v>3136</v>
      </c>
      <c r="D2034" s="85" t="s">
        <v>3137</v>
      </c>
      <c r="E2034" s="85" t="s">
        <v>27729</v>
      </c>
      <c r="F2034" s="85" t="s">
        <v>1759</v>
      </c>
      <c r="G2034" s="85" t="s">
        <v>2677</v>
      </c>
      <c r="H2034" s="85" t="s">
        <v>416</v>
      </c>
      <c r="I2034" s="85" t="s">
        <v>206</v>
      </c>
      <c r="J2034" s="85" t="s">
        <v>3282</v>
      </c>
      <c r="K2034" s="85" t="s">
        <v>3143</v>
      </c>
      <c r="L2034" s="85" t="s">
        <v>3144</v>
      </c>
      <c r="Y2034" s="85" t="s">
        <v>27730</v>
      </c>
      <c r="AA2034" s="85" t="s">
        <v>27731</v>
      </c>
      <c r="AB2034" s="85" t="s">
        <v>3147</v>
      </c>
      <c r="AC2034" s="85" t="s">
        <v>27732</v>
      </c>
      <c r="AD2034" s="85" t="s">
        <v>27733</v>
      </c>
      <c r="AH2034" s="85" t="s">
        <v>27734</v>
      </c>
      <c r="AI2034" s="85">
        <v>2458774551043320</v>
      </c>
      <c r="AV2034" s="85" t="s">
        <v>3147</v>
      </c>
      <c r="AW2034" s="85" t="s">
        <v>3147</v>
      </c>
      <c r="BI2034" s="85" t="s">
        <v>3262</v>
      </c>
      <c r="CT2034" s="85" t="s">
        <v>3144</v>
      </c>
      <c r="CU2034" s="85" t="s">
        <v>3151</v>
      </c>
      <c r="CW2034" s="85" t="s">
        <v>3152</v>
      </c>
      <c r="CX2034" s="85" t="s">
        <v>3282</v>
      </c>
    </row>
    <row r="2035" spans="1:102" hidden="1" x14ac:dyDescent="0.2">
      <c r="A2035" s="104">
        <v>45483</v>
      </c>
      <c r="B2035" s="85" t="s">
        <v>27735</v>
      </c>
      <c r="C2035" s="85" t="s">
        <v>3136</v>
      </c>
      <c r="D2035" s="85" t="s">
        <v>3137</v>
      </c>
      <c r="E2035" s="85" t="s">
        <v>27736</v>
      </c>
      <c r="F2035" s="85" t="s">
        <v>2287</v>
      </c>
      <c r="G2035" s="85" t="s">
        <v>2685</v>
      </c>
      <c r="H2035" s="85" t="s">
        <v>290</v>
      </c>
      <c r="I2035" s="85" t="s">
        <v>206</v>
      </c>
      <c r="J2035" s="85" t="s">
        <v>3282</v>
      </c>
      <c r="K2035" s="85" t="s">
        <v>3143</v>
      </c>
      <c r="L2035" s="85" t="s">
        <v>3144</v>
      </c>
      <c r="Y2035" s="85" t="s">
        <v>27737</v>
      </c>
      <c r="AA2035" s="85" t="s">
        <v>27738</v>
      </c>
      <c r="AB2035" s="85" t="s">
        <v>3147</v>
      </c>
      <c r="AC2035" s="85" t="s">
        <v>27739</v>
      </c>
      <c r="AD2035" s="85" t="s">
        <v>27740</v>
      </c>
      <c r="AH2035" s="85" t="s">
        <v>27741</v>
      </c>
      <c r="AI2035" s="85">
        <v>2466126742080930</v>
      </c>
      <c r="AV2035" s="85" t="s">
        <v>3147</v>
      </c>
      <c r="AW2035" s="85" t="s">
        <v>3147</v>
      </c>
      <c r="BI2035" s="85" t="s">
        <v>3262</v>
      </c>
      <c r="CT2035" s="85" t="s">
        <v>3144</v>
      </c>
      <c r="CU2035" s="85" t="s">
        <v>3151</v>
      </c>
      <c r="CW2035" s="85" t="s">
        <v>3152</v>
      </c>
      <c r="CX2035" s="85" t="s">
        <v>3282</v>
      </c>
    </row>
    <row r="2036" spans="1:102" hidden="1" x14ac:dyDescent="0.2">
      <c r="A2036" s="104">
        <v>45483</v>
      </c>
      <c r="B2036" s="85" t="s">
        <v>27742</v>
      </c>
      <c r="C2036" s="85" t="s">
        <v>3136</v>
      </c>
      <c r="D2036" s="85" t="s">
        <v>3137</v>
      </c>
      <c r="E2036" s="85" t="s">
        <v>27743</v>
      </c>
      <c r="F2036" s="85" t="s">
        <v>2697</v>
      </c>
      <c r="G2036" s="85" t="s">
        <v>2001</v>
      </c>
      <c r="H2036" s="85" t="s">
        <v>290</v>
      </c>
      <c r="I2036" s="85" t="s">
        <v>2648</v>
      </c>
      <c r="J2036" s="85" t="s">
        <v>3333</v>
      </c>
      <c r="K2036" s="85" t="s">
        <v>3143</v>
      </c>
      <c r="L2036" s="85" t="s">
        <v>3144</v>
      </c>
      <c r="Y2036" s="85" t="s">
        <v>27744</v>
      </c>
      <c r="AA2036" s="85" t="s">
        <v>27745</v>
      </c>
      <c r="AB2036" s="85" t="s">
        <v>3147</v>
      </c>
      <c r="AC2036" s="85" t="s">
        <v>27746</v>
      </c>
      <c r="AD2036" s="85" t="s">
        <v>27747</v>
      </c>
      <c r="AH2036" s="85">
        <v>2208995105062530</v>
      </c>
      <c r="AI2036" s="85">
        <v>2230862123011250</v>
      </c>
      <c r="AV2036" s="85" t="s">
        <v>3147</v>
      </c>
      <c r="AW2036" s="85" t="s">
        <v>3147</v>
      </c>
      <c r="BI2036" s="85" t="s">
        <v>3262</v>
      </c>
      <c r="CT2036" s="85" t="s">
        <v>3144</v>
      </c>
      <c r="CU2036" s="85" t="s">
        <v>3151</v>
      </c>
      <c r="CW2036" s="85" t="s">
        <v>3152</v>
      </c>
      <c r="CX2036" s="85" t="s">
        <v>3333</v>
      </c>
    </row>
    <row r="2037" spans="1:102" hidden="1" x14ac:dyDescent="0.2">
      <c r="A2037" s="104">
        <v>45483</v>
      </c>
      <c r="B2037" s="85" t="s">
        <v>27748</v>
      </c>
      <c r="C2037" s="85" t="s">
        <v>3136</v>
      </c>
      <c r="D2037" s="85" t="s">
        <v>3137</v>
      </c>
      <c r="E2037" s="85" t="s">
        <v>27749</v>
      </c>
      <c r="F2037" s="85" t="s">
        <v>2115</v>
      </c>
      <c r="G2037" s="85" t="s">
        <v>2082</v>
      </c>
      <c r="H2037" s="85" t="s">
        <v>290</v>
      </c>
      <c r="I2037" s="85" t="s">
        <v>134</v>
      </c>
      <c r="J2037" s="85" t="s">
        <v>3142</v>
      </c>
      <c r="K2037" s="85" t="s">
        <v>3143</v>
      </c>
      <c r="L2037" s="85" t="s">
        <v>3144</v>
      </c>
      <c r="Y2037" s="85" t="s">
        <v>27750</v>
      </c>
      <c r="AA2037" s="85" t="s">
        <v>27751</v>
      </c>
      <c r="AB2037" s="85" t="s">
        <v>3147</v>
      </c>
      <c r="AC2037" s="85" t="s">
        <v>27752</v>
      </c>
      <c r="AD2037" s="85" t="s">
        <v>27753</v>
      </c>
      <c r="AV2037" s="85" t="s">
        <v>3147</v>
      </c>
      <c r="AW2037" s="85" t="s">
        <v>3147</v>
      </c>
      <c r="BI2037" s="85" t="s">
        <v>3262</v>
      </c>
      <c r="CT2037" s="85" t="s">
        <v>3144</v>
      </c>
      <c r="CU2037" s="85" t="s">
        <v>3151</v>
      </c>
      <c r="CW2037" s="85" t="s">
        <v>3152</v>
      </c>
      <c r="CX2037" s="85" t="s">
        <v>3142</v>
      </c>
    </row>
    <row r="2038" spans="1:102" hidden="1" x14ac:dyDescent="0.2">
      <c r="A2038" s="104">
        <v>45483</v>
      </c>
      <c r="B2038" s="85" t="s">
        <v>27754</v>
      </c>
      <c r="C2038" s="85" t="s">
        <v>3136</v>
      </c>
      <c r="D2038" s="85" t="s">
        <v>3137</v>
      </c>
      <c r="E2038" s="85" t="s">
        <v>27755</v>
      </c>
      <c r="F2038" s="85" t="s">
        <v>2599</v>
      </c>
      <c r="G2038" s="85" t="s">
        <v>2680</v>
      </c>
      <c r="H2038" s="85" t="s">
        <v>416</v>
      </c>
      <c r="I2038" s="85" t="s">
        <v>2506</v>
      </c>
      <c r="J2038" s="85" t="s">
        <v>6690</v>
      </c>
      <c r="K2038" s="85" t="s">
        <v>3143</v>
      </c>
      <c r="L2038" s="85" t="s">
        <v>3144</v>
      </c>
      <c r="X2038" s="85" t="s">
        <v>11243</v>
      </c>
      <c r="Y2038" s="85" t="s">
        <v>27756</v>
      </c>
      <c r="AB2038" s="85" t="s">
        <v>3147</v>
      </c>
      <c r="AC2038" s="85" t="s">
        <v>3147</v>
      </c>
      <c r="AV2038" s="85" t="s">
        <v>3147</v>
      </c>
      <c r="AW2038" s="85" t="s">
        <v>3147</v>
      </c>
      <c r="BD2038" s="85" t="s">
        <v>27757</v>
      </c>
      <c r="BI2038" s="85" t="s">
        <v>3262</v>
      </c>
      <c r="CT2038" s="85" t="s">
        <v>3144</v>
      </c>
      <c r="CU2038" s="85" t="s">
        <v>3151</v>
      </c>
      <c r="CW2038" s="85" t="s">
        <v>3152</v>
      </c>
      <c r="CX2038" s="85" t="s">
        <v>6690</v>
      </c>
    </row>
    <row r="2039" spans="1:102" hidden="1" x14ac:dyDescent="0.2">
      <c r="A2039" s="104">
        <v>45483</v>
      </c>
      <c r="B2039" s="85" t="s">
        <v>27758</v>
      </c>
      <c r="C2039" s="85" t="s">
        <v>3136</v>
      </c>
      <c r="D2039" s="85" t="s">
        <v>3137</v>
      </c>
      <c r="E2039" s="85" t="s">
        <v>27759</v>
      </c>
      <c r="F2039" s="85" t="s">
        <v>963</v>
      </c>
      <c r="G2039" s="85" t="s">
        <v>2662</v>
      </c>
      <c r="H2039" s="85" t="s">
        <v>92</v>
      </c>
      <c r="I2039" s="85" t="s">
        <v>75</v>
      </c>
      <c r="J2039" s="85" t="s">
        <v>3142</v>
      </c>
      <c r="K2039" s="85" t="s">
        <v>3143</v>
      </c>
      <c r="L2039" s="85" t="s">
        <v>3144</v>
      </c>
      <c r="Y2039" s="85" t="s">
        <v>27760</v>
      </c>
      <c r="AA2039" s="85" t="s">
        <v>27761</v>
      </c>
      <c r="AB2039" s="85" t="s">
        <v>27762</v>
      </c>
      <c r="AC2039" s="85" t="s">
        <v>27763</v>
      </c>
      <c r="AD2039" s="85" t="s">
        <v>27764</v>
      </c>
      <c r="AE2039" s="85" t="s">
        <v>27765</v>
      </c>
      <c r="AV2039" s="85" t="s">
        <v>3147</v>
      </c>
      <c r="AW2039" s="85" t="s">
        <v>3147</v>
      </c>
      <c r="BI2039" s="85" t="s">
        <v>3262</v>
      </c>
      <c r="CT2039" s="85" t="s">
        <v>3144</v>
      </c>
      <c r="CU2039" s="85" t="s">
        <v>3151</v>
      </c>
      <c r="CW2039" s="85" t="s">
        <v>3152</v>
      </c>
      <c r="CX2039" s="85" t="s">
        <v>3142</v>
      </c>
    </row>
    <row r="2040" spans="1:102" hidden="1" x14ac:dyDescent="0.2">
      <c r="A2040" s="104">
        <v>45483</v>
      </c>
      <c r="B2040" s="85" t="s">
        <v>27766</v>
      </c>
      <c r="C2040" s="85" t="s">
        <v>3136</v>
      </c>
      <c r="D2040" s="85" t="s">
        <v>3137</v>
      </c>
      <c r="E2040" s="85" t="s">
        <v>27767</v>
      </c>
      <c r="F2040" s="85" t="s">
        <v>945</v>
      </c>
      <c r="G2040" s="85" t="s">
        <v>2662</v>
      </c>
      <c r="H2040" s="85" t="s">
        <v>290</v>
      </c>
      <c r="I2040" s="85" t="s">
        <v>75</v>
      </c>
      <c r="J2040" s="85" t="s">
        <v>3142</v>
      </c>
      <c r="K2040" s="85" t="s">
        <v>3143</v>
      </c>
      <c r="L2040" s="85" t="s">
        <v>3144</v>
      </c>
      <c r="Y2040" s="85" t="s">
        <v>27768</v>
      </c>
      <c r="AA2040" s="85" t="s">
        <v>27769</v>
      </c>
      <c r="AB2040" s="85" t="s">
        <v>27770</v>
      </c>
      <c r="AC2040" s="85" t="s">
        <v>27771</v>
      </c>
      <c r="AD2040" s="85" t="s">
        <v>27772</v>
      </c>
      <c r="AE2040" s="85" t="s">
        <v>27773</v>
      </c>
      <c r="AV2040" s="85" t="s">
        <v>3147</v>
      </c>
      <c r="AW2040" s="85" t="s">
        <v>3147</v>
      </c>
      <c r="BI2040" s="85" t="s">
        <v>3262</v>
      </c>
      <c r="CT2040" s="85" t="s">
        <v>3144</v>
      </c>
      <c r="CU2040" s="85" t="s">
        <v>3151</v>
      </c>
      <c r="CW2040" s="85" t="s">
        <v>3152</v>
      </c>
      <c r="CX2040" s="85" t="s">
        <v>3142</v>
      </c>
    </row>
    <row r="2041" spans="1:102" hidden="1" x14ac:dyDescent="0.2">
      <c r="A2041" s="104">
        <v>45483</v>
      </c>
      <c r="B2041" s="85" t="s">
        <v>27774</v>
      </c>
      <c r="C2041" s="85" t="s">
        <v>3136</v>
      </c>
      <c r="D2041" s="85" t="s">
        <v>3137</v>
      </c>
      <c r="E2041" s="85" t="s">
        <v>27775</v>
      </c>
      <c r="F2041" s="85" t="s">
        <v>2599</v>
      </c>
      <c r="G2041" s="85" t="s">
        <v>2680</v>
      </c>
      <c r="H2041" s="85" t="s">
        <v>416</v>
      </c>
      <c r="I2041" s="85" t="s">
        <v>2506</v>
      </c>
      <c r="J2041" s="85" t="s">
        <v>3162</v>
      </c>
      <c r="K2041" s="85" t="s">
        <v>3143</v>
      </c>
      <c r="L2041" s="85" t="s">
        <v>3144</v>
      </c>
      <c r="Y2041" s="85" t="s">
        <v>27776</v>
      </c>
      <c r="AA2041" s="85" t="s">
        <v>27777</v>
      </c>
      <c r="AB2041" s="85" t="s">
        <v>3147</v>
      </c>
      <c r="AC2041" s="85" t="s">
        <v>27778</v>
      </c>
      <c r="AD2041" s="85" t="s">
        <v>27779</v>
      </c>
      <c r="AV2041" s="85" t="s">
        <v>3147</v>
      </c>
      <c r="AW2041" s="85" t="s">
        <v>3147</v>
      </c>
      <c r="BI2041" s="85" t="s">
        <v>3390</v>
      </c>
      <c r="CT2041" s="85" t="s">
        <v>3144</v>
      </c>
      <c r="CU2041" s="85" t="s">
        <v>3151</v>
      </c>
      <c r="CW2041" s="85" t="s">
        <v>3152</v>
      </c>
      <c r="CX2041" s="85" t="s">
        <v>3162</v>
      </c>
    </row>
    <row r="2042" spans="1:102" hidden="1" x14ac:dyDescent="0.2">
      <c r="A2042" s="104">
        <v>45483</v>
      </c>
      <c r="B2042" s="85" t="s">
        <v>27780</v>
      </c>
      <c r="C2042" s="85" t="s">
        <v>3136</v>
      </c>
      <c r="D2042" s="85" t="s">
        <v>3137</v>
      </c>
      <c r="E2042" s="85" t="s">
        <v>27781</v>
      </c>
      <c r="F2042" s="85" t="s">
        <v>1739</v>
      </c>
      <c r="G2042" s="85" t="s">
        <v>2677</v>
      </c>
      <c r="H2042" s="85" t="s">
        <v>290</v>
      </c>
      <c r="I2042" s="85" t="s">
        <v>206</v>
      </c>
      <c r="J2042" s="85" t="s">
        <v>3162</v>
      </c>
      <c r="K2042" s="85" t="s">
        <v>3143</v>
      </c>
      <c r="L2042" s="85" t="s">
        <v>3144</v>
      </c>
      <c r="Y2042" s="85" t="s">
        <v>27782</v>
      </c>
      <c r="AA2042" s="85" t="s">
        <v>27783</v>
      </c>
      <c r="AB2042" s="85" t="s">
        <v>3147</v>
      </c>
      <c r="AC2042" s="85" t="s">
        <v>27784</v>
      </c>
      <c r="AD2042" s="85" t="s">
        <v>27785</v>
      </c>
      <c r="AH2042" s="85" t="s">
        <v>27786</v>
      </c>
      <c r="AI2042" s="85" t="s">
        <v>27787</v>
      </c>
      <c r="AV2042" s="85" t="s">
        <v>3147</v>
      </c>
      <c r="AW2042" s="85" t="s">
        <v>3147</v>
      </c>
      <c r="BI2042" s="85" t="s">
        <v>3390</v>
      </c>
      <c r="CT2042" s="85" t="s">
        <v>3144</v>
      </c>
      <c r="CU2042" s="85" t="s">
        <v>3151</v>
      </c>
      <c r="CW2042" s="85" t="s">
        <v>3152</v>
      </c>
      <c r="CX2042" s="85" t="s">
        <v>3162</v>
      </c>
    </row>
    <row r="2043" spans="1:102" hidden="1" x14ac:dyDescent="0.2">
      <c r="A2043" s="104">
        <v>45483</v>
      </c>
      <c r="B2043" s="85" t="s">
        <v>27788</v>
      </c>
      <c r="C2043" s="85" t="s">
        <v>3136</v>
      </c>
      <c r="D2043" s="85" t="s">
        <v>3137</v>
      </c>
      <c r="E2043" s="85" t="s">
        <v>27789</v>
      </c>
      <c r="F2043" s="85" t="s">
        <v>2589</v>
      </c>
      <c r="G2043" s="85" t="s">
        <v>2680</v>
      </c>
      <c r="H2043" s="85" t="s">
        <v>416</v>
      </c>
      <c r="I2043" s="85" t="s">
        <v>69</v>
      </c>
      <c r="J2043" s="85" t="s">
        <v>4378</v>
      </c>
      <c r="K2043" s="85" t="s">
        <v>3143</v>
      </c>
      <c r="L2043" s="85" t="s">
        <v>3144</v>
      </c>
      <c r="Y2043" s="85" t="s">
        <v>27790</v>
      </c>
      <c r="AA2043" s="85" t="s">
        <v>27791</v>
      </c>
      <c r="AB2043" s="85" t="s">
        <v>3147</v>
      </c>
      <c r="AC2043" s="85" t="s">
        <v>27792</v>
      </c>
      <c r="AD2043" s="85" t="s">
        <v>27793</v>
      </c>
      <c r="AV2043" s="85" t="s">
        <v>3147</v>
      </c>
      <c r="AW2043" s="85" t="s">
        <v>3147</v>
      </c>
      <c r="BI2043" s="85" t="s">
        <v>3390</v>
      </c>
      <c r="CT2043" s="85" t="s">
        <v>3144</v>
      </c>
      <c r="CU2043" s="85" t="s">
        <v>3151</v>
      </c>
      <c r="CW2043" s="85" t="s">
        <v>3152</v>
      </c>
      <c r="CX2043" s="85" t="s">
        <v>4378</v>
      </c>
    </row>
    <row r="2044" spans="1:102" hidden="1" x14ac:dyDescent="0.2">
      <c r="A2044" s="104">
        <v>45483</v>
      </c>
      <c r="B2044" s="85" t="s">
        <v>27794</v>
      </c>
      <c r="C2044" s="85" t="s">
        <v>3136</v>
      </c>
      <c r="D2044" s="85" t="s">
        <v>3137</v>
      </c>
      <c r="E2044" s="85" t="s">
        <v>27795</v>
      </c>
      <c r="F2044" s="85" t="s">
        <v>2589</v>
      </c>
      <c r="G2044" s="85" t="s">
        <v>2680</v>
      </c>
      <c r="H2044" s="85" t="s">
        <v>416</v>
      </c>
      <c r="I2044" s="85" t="s">
        <v>69</v>
      </c>
      <c r="J2044" s="85" t="s">
        <v>4337</v>
      </c>
      <c r="K2044" s="85" t="s">
        <v>3143</v>
      </c>
      <c r="L2044" s="85" t="s">
        <v>3144</v>
      </c>
      <c r="Y2044" s="85" t="s">
        <v>27796</v>
      </c>
      <c r="AA2044" s="85" t="s">
        <v>27797</v>
      </c>
      <c r="AB2044" s="85" t="s">
        <v>3147</v>
      </c>
      <c r="AC2044" s="85" t="s">
        <v>27798</v>
      </c>
      <c r="AD2044" s="85" t="s">
        <v>27799</v>
      </c>
      <c r="AV2044" s="85" t="s">
        <v>3147</v>
      </c>
      <c r="AW2044" s="85" t="s">
        <v>3147</v>
      </c>
      <c r="BI2044" s="85" t="s">
        <v>3390</v>
      </c>
      <c r="CT2044" s="85" t="s">
        <v>3144</v>
      </c>
      <c r="CU2044" s="85" t="s">
        <v>3151</v>
      </c>
      <c r="CW2044" s="85" t="s">
        <v>3152</v>
      </c>
      <c r="CX2044" s="85" t="s">
        <v>4337</v>
      </c>
    </row>
    <row r="2045" spans="1:102" hidden="1" x14ac:dyDescent="0.2">
      <c r="A2045" s="104">
        <v>45483</v>
      </c>
      <c r="B2045" s="85" t="s">
        <v>27800</v>
      </c>
      <c r="C2045" s="85" t="s">
        <v>3136</v>
      </c>
      <c r="D2045" s="85" t="s">
        <v>3137</v>
      </c>
      <c r="E2045" s="85" t="s">
        <v>27801</v>
      </c>
      <c r="F2045" s="85" t="s">
        <v>2604</v>
      </c>
      <c r="G2045" s="85" t="s">
        <v>2680</v>
      </c>
      <c r="H2045" s="85" t="s">
        <v>416</v>
      </c>
      <c r="I2045" s="85" t="s">
        <v>103</v>
      </c>
      <c r="J2045" s="85" t="s">
        <v>4337</v>
      </c>
      <c r="K2045" s="85" t="s">
        <v>3143</v>
      </c>
      <c r="L2045" s="85" t="s">
        <v>3144</v>
      </c>
      <c r="Y2045" s="85" t="s">
        <v>27802</v>
      </c>
      <c r="AA2045" s="85" t="s">
        <v>27803</v>
      </c>
      <c r="AB2045" s="85" t="s">
        <v>3147</v>
      </c>
      <c r="AC2045" s="85" t="s">
        <v>27804</v>
      </c>
      <c r="AD2045" s="85" t="s">
        <v>27805</v>
      </c>
      <c r="AV2045" s="85" t="s">
        <v>3147</v>
      </c>
      <c r="AW2045" s="85" t="s">
        <v>3147</v>
      </c>
      <c r="BI2045" s="85" t="s">
        <v>3390</v>
      </c>
      <c r="CT2045" s="85" t="s">
        <v>3144</v>
      </c>
      <c r="CU2045" s="85" t="s">
        <v>3151</v>
      </c>
      <c r="CW2045" s="85" t="s">
        <v>3152</v>
      </c>
      <c r="CX2045" s="85" t="s">
        <v>4337</v>
      </c>
    </row>
    <row r="2046" spans="1:102" hidden="1" x14ac:dyDescent="0.2">
      <c r="A2046" s="104">
        <v>45483</v>
      </c>
      <c r="B2046" s="85" t="s">
        <v>27806</v>
      </c>
      <c r="C2046" s="85" t="s">
        <v>3136</v>
      </c>
      <c r="D2046" s="85" t="s">
        <v>3137</v>
      </c>
      <c r="E2046" s="85" t="s">
        <v>27807</v>
      </c>
      <c r="F2046" s="85" t="s">
        <v>1759</v>
      </c>
      <c r="G2046" s="85" t="s">
        <v>2677</v>
      </c>
      <c r="H2046" s="85" t="s">
        <v>416</v>
      </c>
      <c r="I2046" s="85" t="s">
        <v>206</v>
      </c>
      <c r="J2046" s="85" t="s">
        <v>3162</v>
      </c>
      <c r="K2046" s="85" t="s">
        <v>3143</v>
      </c>
      <c r="L2046" s="85" t="s">
        <v>3144</v>
      </c>
      <c r="Y2046" s="85" t="s">
        <v>27808</v>
      </c>
      <c r="AA2046" s="85" t="s">
        <v>27809</v>
      </c>
      <c r="AB2046" s="85" t="s">
        <v>3147</v>
      </c>
      <c r="AC2046" s="85" t="s">
        <v>27810</v>
      </c>
      <c r="AD2046" s="85" t="s">
        <v>27811</v>
      </c>
      <c r="AH2046" s="85" t="s">
        <v>27812</v>
      </c>
      <c r="AI2046" s="85" t="s">
        <v>27813</v>
      </c>
      <c r="AV2046" s="85" t="s">
        <v>3147</v>
      </c>
      <c r="AW2046" s="85" t="s">
        <v>3147</v>
      </c>
      <c r="BI2046" s="85" t="s">
        <v>3390</v>
      </c>
      <c r="CT2046" s="85" t="s">
        <v>3144</v>
      </c>
      <c r="CU2046" s="85" t="s">
        <v>3151</v>
      </c>
      <c r="CW2046" s="85" t="s">
        <v>3152</v>
      </c>
      <c r="CX2046" s="85" t="s">
        <v>3162</v>
      </c>
    </row>
    <row r="2047" spans="1:102" hidden="1" x14ac:dyDescent="0.2">
      <c r="A2047" s="104">
        <v>45483</v>
      </c>
      <c r="B2047" s="85" t="s">
        <v>27814</v>
      </c>
      <c r="C2047" s="85" t="s">
        <v>3136</v>
      </c>
      <c r="D2047" s="85" t="s">
        <v>3137</v>
      </c>
      <c r="E2047" s="85" t="s">
        <v>27815</v>
      </c>
      <c r="F2047" s="85" t="s">
        <v>1817</v>
      </c>
      <c r="G2047" s="85" t="s">
        <v>2664</v>
      </c>
      <c r="H2047" s="85" t="s">
        <v>290</v>
      </c>
      <c r="I2047" s="85" t="s">
        <v>1918</v>
      </c>
      <c r="J2047" s="85" t="s">
        <v>3377</v>
      </c>
      <c r="K2047" s="85" t="s">
        <v>3143</v>
      </c>
      <c r="L2047" s="85" t="s">
        <v>3144</v>
      </c>
      <c r="Y2047" s="85" t="s">
        <v>27816</v>
      </c>
      <c r="AB2047" s="85" t="s">
        <v>3147</v>
      </c>
      <c r="AC2047" s="85" t="s">
        <v>3147</v>
      </c>
      <c r="AO2047" s="85" t="s">
        <v>27817</v>
      </c>
      <c r="AP2047" s="85" t="s">
        <v>27818</v>
      </c>
      <c r="AV2047" s="85" t="s">
        <v>3147</v>
      </c>
      <c r="AW2047" s="85" t="s">
        <v>3147</v>
      </c>
      <c r="BI2047" s="85" t="s">
        <v>3390</v>
      </c>
      <c r="CT2047" s="85" t="s">
        <v>3144</v>
      </c>
      <c r="CU2047" s="85" t="s">
        <v>3151</v>
      </c>
      <c r="CW2047" s="85" t="s">
        <v>3152</v>
      </c>
      <c r="CX2047" s="85" t="s">
        <v>3377</v>
      </c>
    </row>
    <row r="2048" spans="1:102" hidden="1" x14ac:dyDescent="0.2">
      <c r="A2048" s="104">
        <v>45483</v>
      </c>
      <c r="B2048" s="85" t="s">
        <v>27819</v>
      </c>
      <c r="C2048" s="85" t="s">
        <v>3136</v>
      </c>
      <c r="D2048" s="85" t="s">
        <v>3137</v>
      </c>
      <c r="E2048" s="85" t="s">
        <v>27820</v>
      </c>
      <c r="F2048" s="85" t="s">
        <v>2599</v>
      </c>
      <c r="G2048" s="85" t="s">
        <v>2680</v>
      </c>
      <c r="H2048" s="85" t="s">
        <v>416</v>
      </c>
      <c r="I2048" s="85" t="s">
        <v>2506</v>
      </c>
      <c r="J2048" s="85" t="s">
        <v>4549</v>
      </c>
      <c r="K2048" s="85" t="s">
        <v>3143</v>
      </c>
      <c r="L2048" s="85" t="s">
        <v>3144</v>
      </c>
      <c r="M2048" s="85" t="s">
        <v>4302</v>
      </c>
      <c r="Y2048" s="85" t="s">
        <v>27821</v>
      </c>
      <c r="AA2048" s="85" t="s">
        <v>27822</v>
      </c>
      <c r="AB2048" s="85" t="s">
        <v>3147</v>
      </c>
      <c r="AC2048" s="85" t="s">
        <v>27823</v>
      </c>
      <c r="AD2048" s="85" t="s">
        <v>27824</v>
      </c>
      <c r="AV2048" s="85" t="s">
        <v>3147</v>
      </c>
      <c r="AW2048" s="85" t="s">
        <v>3147</v>
      </c>
      <c r="BI2048" s="85" t="s">
        <v>4318</v>
      </c>
      <c r="CT2048" s="85" t="s">
        <v>3144</v>
      </c>
      <c r="CU2048" s="85" t="s">
        <v>3151</v>
      </c>
      <c r="CW2048" s="85" t="s">
        <v>3152</v>
      </c>
      <c r="CX2048" s="85" t="s">
        <v>10839</v>
      </c>
    </row>
    <row r="2049" spans="1:102" hidden="1" x14ac:dyDescent="0.2">
      <c r="A2049" s="104">
        <v>45483</v>
      </c>
      <c r="B2049" s="85" t="s">
        <v>27825</v>
      </c>
      <c r="C2049" s="85" t="s">
        <v>3136</v>
      </c>
      <c r="D2049" s="85" t="s">
        <v>3137</v>
      </c>
      <c r="E2049" s="85" t="s">
        <v>27826</v>
      </c>
      <c r="F2049" s="85" t="s">
        <v>1744</v>
      </c>
      <c r="G2049" s="85" t="s">
        <v>2677</v>
      </c>
      <c r="H2049" s="85" t="s">
        <v>290</v>
      </c>
      <c r="I2049" s="85" t="s">
        <v>1808</v>
      </c>
      <c r="J2049" s="85" t="s">
        <v>3300</v>
      </c>
      <c r="K2049" s="85" t="s">
        <v>3143</v>
      </c>
      <c r="L2049" s="85" t="s">
        <v>3144</v>
      </c>
      <c r="M2049" s="85" t="s">
        <v>4302</v>
      </c>
      <c r="Y2049" s="85" t="s">
        <v>27827</v>
      </c>
      <c r="AA2049" s="85" t="s">
        <v>27828</v>
      </c>
      <c r="AB2049" s="85" t="s">
        <v>3147</v>
      </c>
      <c r="AC2049" s="85" t="s">
        <v>27829</v>
      </c>
      <c r="AD2049" s="85" t="s">
        <v>27830</v>
      </c>
      <c r="AH2049" s="85" t="s">
        <v>27831</v>
      </c>
      <c r="AI2049" s="85">
        <v>3142402640102140</v>
      </c>
      <c r="AV2049" s="85" t="s">
        <v>3147</v>
      </c>
      <c r="AW2049" s="85" t="s">
        <v>3147</v>
      </c>
      <c r="BI2049" s="85" t="s">
        <v>4318</v>
      </c>
      <c r="CT2049" s="85" t="s">
        <v>3144</v>
      </c>
      <c r="CU2049" s="85" t="s">
        <v>3151</v>
      </c>
      <c r="CW2049" s="85" t="s">
        <v>3152</v>
      </c>
      <c r="CX2049" s="85" t="s">
        <v>3300</v>
      </c>
    </row>
    <row r="2050" spans="1:102" hidden="1" x14ac:dyDescent="0.2">
      <c r="A2050" s="104">
        <v>45483</v>
      </c>
      <c r="B2050" s="85" t="s">
        <v>27832</v>
      </c>
      <c r="C2050" s="85" t="s">
        <v>3136</v>
      </c>
      <c r="D2050" s="85" t="s">
        <v>3137</v>
      </c>
      <c r="E2050" s="85" t="s">
        <v>27833</v>
      </c>
      <c r="F2050" s="85" t="s">
        <v>1823</v>
      </c>
      <c r="G2050" s="85" t="s">
        <v>2664</v>
      </c>
      <c r="H2050" s="85" t="s">
        <v>290</v>
      </c>
      <c r="I2050" s="85" t="s">
        <v>119</v>
      </c>
      <c r="J2050" s="85" t="s">
        <v>3257</v>
      </c>
      <c r="K2050" s="85" t="s">
        <v>3143</v>
      </c>
      <c r="L2050" s="85" t="s">
        <v>3144</v>
      </c>
      <c r="M2050" s="85" t="s">
        <v>4302</v>
      </c>
      <c r="Y2050" s="85" t="s">
        <v>27834</v>
      </c>
      <c r="AA2050" s="85" t="s">
        <v>27835</v>
      </c>
      <c r="AB2050" s="85" t="s">
        <v>3147</v>
      </c>
      <c r="AC2050" s="85" t="s">
        <v>27836</v>
      </c>
      <c r="AD2050" s="85" t="s">
        <v>27837</v>
      </c>
      <c r="AV2050" s="85" t="s">
        <v>3147</v>
      </c>
      <c r="AW2050" s="85" t="s">
        <v>3147</v>
      </c>
      <c r="BI2050" s="85" t="s">
        <v>4318</v>
      </c>
      <c r="CT2050" s="85" t="s">
        <v>3144</v>
      </c>
      <c r="CU2050" s="85" t="s">
        <v>3151</v>
      </c>
      <c r="CW2050" s="85" t="s">
        <v>3152</v>
      </c>
      <c r="CX2050" s="85" t="s">
        <v>3257</v>
      </c>
    </row>
    <row r="2051" spans="1:102" hidden="1" x14ac:dyDescent="0.2">
      <c r="A2051" s="104">
        <v>45483</v>
      </c>
      <c r="B2051" s="85" t="s">
        <v>27838</v>
      </c>
      <c r="C2051" s="85" t="s">
        <v>3136</v>
      </c>
      <c r="D2051" s="85" t="s">
        <v>3137</v>
      </c>
      <c r="E2051" s="85" t="s">
        <v>27839</v>
      </c>
      <c r="F2051" s="85" t="s">
        <v>2599</v>
      </c>
      <c r="G2051" s="85" t="s">
        <v>2680</v>
      </c>
      <c r="H2051" s="85" t="s">
        <v>416</v>
      </c>
      <c r="I2051" s="85" t="s">
        <v>2506</v>
      </c>
      <c r="J2051" s="85" t="s">
        <v>4378</v>
      </c>
      <c r="K2051" s="85" t="s">
        <v>3143</v>
      </c>
      <c r="L2051" s="85" t="s">
        <v>3144</v>
      </c>
      <c r="M2051" s="85" t="s">
        <v>4302</v>
      </c>
      <c r="Y2051" s="85" t="s">
        <v>27840</v>
      </c>
      <c r="AA2051" s="85" t="s">
        <v>27841</v>
      </c>
      <c r="AB2051" s="85" t="s">
        <v>3147</v>
      </c>
      <c r="AC2051" s="85" t="s">
        <v>27842</v>
      </c>
      <c r="AD2051" s="85" t="s">
        <v>27843</v>
      </c>
      <c r="AV2051" s="85" t="s">
        <v>3147</v>
      </c>
      <c r="AW2051" s="85" t="s">
        <v>3147</v>
      </c>
      <c r="BI2051" s="85" t="s">
        <v>4318</v>
      </c>
      <c r="CT2051" s="85" t="s">
        <v>3144</v>
      </c>
      <c r="CU2051" s="85" t="s">
        <v>3151</v>
      </c>
      <c r="CW2051" s="85" t="s">
        <v>3152</v>
      </c>
      <c r="CX2051" s="85" t="s">
        <v>4378</v>
      </c>
    </row>
    <row r="2052" spans="1:102" hidden="1" x14ac:dyDescent="0.2">
      <c r="A2052" s="104">
        <v>45483</v>
      </c>
      <c r="B2052" s="85" t="s">
        <v>27844</v>
      </c>
      <c r="C2052" s="85" t="s">
        <v>3136</v>
      </c>
      <c r="D2052" s="85" t="s">
        <v>3137</v>
      </c>
      <c r="E2052" s="85" t="s">
        <v>27845</v>
      </c>
      <c r="F2052" s="85" t="s">
        <v>2433</v>
      </c>
      <c r="G2052" s="85" t="s">
        <v>2678</v>
      </c>
      <c r="H2052" s="85" t="s">
        <v>290</v>
      </c>
      <c r="I2052" s="85" t="s">
        <v>69</v>
      </c>
      <c r="J2052" s="85" t="s">
        <v>3394</v>
      </c>
      <c r="K2052" s="85" t="s">
        <v>3395</v>
      </c>
      <c r="L2052" s="85" t="s">
        <v>3144</v>
      </c>
      <c r="Y2052" s="85" t="s">
        <v>27846</v>
      </c>
      <c r="AA2052" s="85" t="s">
        <v>27847</v>
      </c>
      <c r="AB2052" s="85" t="s">
        <v>3147</v>
      </c>
      <c r="AC2052" s="85" t="s">
        <v>27848</v>
      </c>
      <c r="AD2052" s="85" t="s">
        <v>27849</v>
      </c>
      <c r="AG2052" s="85" t="s">
        <v>27850</v>
      </c>
      <c r="AO2052" s="85" t="s">
        <v>27851</v>
      </c>
      <c r="AP2052" s="85" t="s">
        <v>27852</v>
      </c>
      <c r="AR2052" s="85" t="s">
        <v>27853</v>
      </c>
      <c r="AS2052" s="85" t="s">
        <v>27854</v>
      </c>
      <c r="AT2052" s="85" t="s">
        <v>27855</v>
      </c>
      <c r="AU2052" s="85" t="s">
        <v>1624</v>
      </c>
      <c r="AV2052" s="85" t="s">
        <v>290</v>
      </c>
      <c r="AW2052" s="85" t="s">
        <v>1233</v>
      </c>
      <c r="AZ2052" s="85" t="s">
        <v>27856</v>
      </c>
      <c r="BA2052" s="85" t="s">
        <v>27857</v>
      </c>
      <c r="BB2052" s="85" t="s">
        <v>27858</v>
      </c>
      <c r="BC2052" s="85" t="s">
        <v>27859</v>
      </c>
      <c r="BD2052" s="85" t="s">
        <v>27860</v>
      </c>
      <c r="BG2052" s="85" t="s">
        <v>27861</v>
      </c>
      <c r="BI2052" s="85" t="s">
        <v>3150</v>
      </c>
      <c r="CT2052" s="85" t="s">
        <v>3144</v>
      </c>
      <c r="CU2052" s="85" t="s">
        <v>3151</v>
      </c>
      <c r="CW2052" s="85" t="s">
        <v>3493</v>
      </c>
      <c r="CX2052" s="85" t="s">
        <v>3394</v>
      </c>
    </row>
    <row r="2053" spans="1:102" hidden="1" x14ac:dyDescent="0.2">
      <c r="A2053" s="104">
        <v>45483</v>
      </c>
      <c r="B2053" s="85" t="s">
        <v>27862</v>
      </c>
      <c r="C2053" s="85" t="s">
        <v>3136</v>
      </c>
      <c r="D2053" s="85" t="s">
        <v>3137</v>
      </c>
      <c r="E2053" s="85" t="s">
        <v>27863</v>
      </c>
      <c r="F2053" s="85" t="s">
        <v>942</v>
      </c>
      <c r="G2053" s="85" t="s">
        <v>2662</v>
      </c>
      <c r="H2053" s="85" t="s">
        <v>290</v>
      </c>
      <c r="I2053" s="85" t="s">
        <v>69</v>
      </c>
      <c r="J2053" s="85" t="s">
        <v>3753</v>
      </c>
      <c r="K2053" s="85" t="s">
        <v>3143</v>
      </c>
      <c r="L2053" s="85" t="s">
        <v>3144</v>
      </c>
      <c r="Y2053" s="85" t="s">
        <v>27864</v>
      </c>
      <c r="AA2053" s="85" t="s">
        <v>27865</v>
      </c>
      <c r="AB2053" s="85" t="s">
        <v>27866</v>
      </c>
      <c r="AC2053" s="85" t="s">
        <v>27867</v>
      </c>
      <c r="AD2053" s="85" t="s">
        <v>27868</v>
      </c>
      <c r="AE2053" s="85" t="s">
        <v>27869</v>
      </c>
      <c r="AL2053" s="85" t="s">
        <v>27870</v>
      </c>
      <c r="AM2053" s="85" t="s">
        <v>27871</v>
      </c>
      <c r="AU2053" s="85" t="s">
        <v>27872</v>
      </c>
      <c r="AV2053" s="85" t="s">
        <v>290</v>
      </c>
      <c r="AW2053" s="85" t="s">
        <v>1339</v>
      </c>
      <c r="BA2053" s="85" t="s">
        <v>27873</v>
      </c>
      <c r="BB2053" s="85" t="s">
        <v>27874</v>
      </c>
      <c r="BC2053" s="85" t="s">
        <v>27875</v>
      </c>
      <c r="BD2053" s="85" t="s">
        <v>27876</v>
      </c>
      <c r="BE2053" s="85" t="s">
        <v>27877</v>
      </c>
      <c r="BI2053" s="85" t="s">
        <v>3150</v>
      </c>
      <c r="CT2053" s="85" t="s">
        <v>3144</v>
      </c>
      <c r="CU2053" s="85" t="s">
        <v>3151</v>
      </c>
      <c r="CW2053" s="85" t="s">
        <v>3472</v>
      </c>
      <c r="CX2053" s="85" t="s">
        <v>3753</v>
      </c>
    </row>
    <row r="2054" spans="1:102" hidden="1" x14ac:dyDescent="0.2">
      <c r="A2054" s="104">
        <v>45483</v>
      </c>
      <c r="B2054" s="85" t="s">
        <v>27878</v>
      </c>
      <c r="C2054" s="85" t="s">
        <v>3136</v>
      </c>
      <c r="D2054" s="85" t="s">
        <v>3137</v>
      </c>
      <c r="E2054" s="85" t="s">
        <v>27879</v>
      </c>
      <c r="F2054" s="85" t="s">
        <v>963</v>
      </c>
      <c r="G2054" s="85" t="s">
        <v>2662</v>
      </c>
      <c r="H2054" s="85" t="s">
        <v>92</v>
      </c>
      <c r="I2054" s="85" t="s">
        <v>75</v>
      </c>
      <c r="J2054" s="85" t="s">
        <v>3394</v>
      </c>
      <c r="K2054" s="85" t="s">
        <v>3395</v>
      </c>
      <c r="L2054" s="85" t="s">
        <v>3144</v>
      </c>
      <c r="Y2054" s="85" t="s">
        <v>27880</v>
      </c>
      <c r="AA2054" s="85" t="s">
        <v>27881</v>
      </c>
      <c r="AB2054" s="85" t="s">
        <v>27882</v>
      </c>
      <c r="AC2054" s="85" t="s">
        <v>27883</v>
      </c>
      <c r="AD2054" s="85" t="s">
        <v>27884</v>
      </c>
      <c r="AE2054" s="85" t="s">
        <v>27885</v>
      </c>
      <c r="AL2054" s="85" t="s">
        <v>27886</v>
      </c>
      <c r="AM2054" s="85" t="s">
        <v>27887</v>
      </c>
      <c r="AU2054" s="85" t="s">
        <v>27888</v>
      </c>
      <c r="AV2054" s="85" t="s">
        <v>92</v>
      </c>
      <c r="AW2054" s="85" t="s">
        <v>1339</v>
      </c>
      <c r="BA2054" s="85" t="s">
        <v>27889</v>
      </c>
      <c r="BB2054" s="85" t="s">
        <v>27890</v>
      </c>
      <c r="BC2054" s="85" t="s">
        <v>27891</v>
      </c>
      <c r="BD2054" s="85" t="s">
        <v>27892</v>
      </c>
      <c r="BE2054" s="85" t="s">
        <v>27893</v>
      </c>
      <c r="BI2054" s="85" t="s">
        <v>3150</v>
      </c>
      <c r="CT2054" s="85" t="s">
        <v>3144</v>
      </c>
      <c r="CU2054" s="85" t="s">
        <v>3151</v>
      </c>
      <c r="CW2054" s="85" t="s">
        <v>3472</v>
      </c>
      <c r="CX2054" s="85" t="s">
        <v>3394</v>
      </c>
    </row>
    <row r="2055" spans="1:102" hidden="1" x14ac:dyDescent="0.2">
      <c r="A2055" s="104">
        <v>45483</v>
      </c>
      <c r="B2055" s="85" t="s">
        <v>27894</v>
      </c>
      <c r="C2055" s="85" t="s">
        <v>3136</v>
      </c>
      <c r="D2055" s="85" t="s">
        <v>3137</v>
      </c>
      <c r="E2055" s="85" t="s">
        <v>27895</v>
      </c>
      <c r="F2055" s="85" t="s">
        <v>1841</v>
      </c>
      <c r="G2055" s="85" t="s">
        <v>2664</v>
      </c>
      <c r="H2055" s="85" t="s">
        <v>290</v>
      </c>
      <c r="I2055" s="85" t="s">
        <v>111</v>
      </c>
      <c r="J2055" s="85" t="s">
        <v>27896</v>
      </c>
      <c r="K2055" s="85" t="s">
        <v>3143</v>
      </c>
      <c r="L2055" s="85" t="s">
        <v>3144</v>
      </c>
      <c r="X2055" s="85" t="s">
        <v>27897</v>
      </c>
      <c r="Y2055" s="85" t="s">
        <v>27898</v>
      </c>
      <c r="AA2055" s="85" t="s">
        <v>27899</v>
      </c>
      <c r="AB2055" s="85" t="s">
        <v>3147</v>
      </c>
      <c r="AC2055" s="85" t="s">
        <v>27900</v>
      </c>
      <c r="AD2055" s="85" t="s">
        <v>27901</v>
      </c>
      <c r="AG2055" s="85" t="s">
        <v>27902</v>
      </c>
      <c r="AO2055" s="85" t="s">
        <v>27903</v>
      </c>
      <c r="AP2055" s="85" t="s">
        <v>27904</v>
      </c>
      <c r="AR2055" s="85" t="s">
        <v>27905</v>
      </c>
      <c r="AS2055" s="85" t="s">
        <v>27906</v>
      </c>
      <c r="AT2055" s="85" t="s">
        <v>27907</v>
      </c>
      <c r="AU2055" s="85" t="s">
        <v>27908</v>
      </c>
      <c r="AV2055" s="85" t="s">
        <v>290</v>
      </c>
      <c r="AW2055" s="85" t="s">
        <v>1339</v>
      </c>
      <c r="BB2055" s="85" t="s">
        <v>27909</v>
      </c>
      <c r="BC2055" s="85" t="s">
        <v>27910</v>
      </c>
      <c r="BD2055" s="85" t="s">
        <v>27911</v>
      </c>
      <c r="BE2055" s="85" t="s">
        <v>27912</v>
      </c>
      <c r="BI2055" s="85" t="s">
        <v>3791</v>
      </c>
      <c r="CT2055" s="85" t="s">
        <v>3144</v>
      </c>
      <c r="CU2055" s="85" t="s">
        <v>3151</v>
      </c>
      <c r="CW2055" s="85" t="s">
        <v>3410</v>
      </c>
      <c r="CX2055" s="85" t="s">
        <v>27913</v>
      </c>
    </row>
    <row r="2056" spans="1:102" hidden="1" x14ac:dyDescent="0.2">
      <c r="A2056" s="104">
        <v>45483</v>
      </c>
      <c r="B2056" s="85" t="s">
        <v>27914</v>
      </c>
      <c r="C2056" s="85" t="s">
        <v>3136</v>
      </c>
      <c r="D2056" s="85" t="s">
        <v>3137</v>
      </c>
      <c r="E2056" s="85" t="s">
        <v>27915</v>
      </c>
      <c r="F2056" s="85" t="s">
        <v>2599</v>
      </c>
      <c r="G2056" s="85" t="s">
        <v>2680</v>
      </c>
      <c r="H2056" s="85" t="s">
        <v>416</v>
      </c>
      <c r="I2056" s="85" t="s">
        <v>2506</v>
      </c>
      <c r="J2056" s="85" t="s">
        <v>3394</v>
      </c>
      <c r="K2056" s="85" t="s">
        <v>3395</v>
      </c>
      <c r="L2056" s="85" t="s">
        <v>3144</v>
      </c>
      <c r="Y2056" s="85" t="s">
        <v>27916</v>
      </c>
      <c r="AA2056" s="85" t="s">
        <v>27917</v>
      </c>
      <c r="AB2056" s="85" t="s">
        <v>3147</v>
      </c>
      <c r="AC2056" s="85" t="s">
        <v>27918</v>
      </c>
      <c r="AD2056" s="85" t="s">
        <v>27919</v>
      </c>
      <c r="AG2056" s="85" t="s">
        <v>27920</v>
      </c>
      <c r="AP2056" s="85" t="s">
        <v>27921</v>
      </c>
      <c r="AQ2056" s="85" t="s">
        <v>27922</v>
      </c>
      <c r="AS2056" s="85" t="s">
        <v>27923</v>
      </c>
      <c r="AT2056" s="85" t="s">
        <v>27924</v>
      </c>
      <c r="AU2056" s="85" t="s">
        <v>27925</v>
      </c>
      <c r="AV2056" s="85" t="s">
        <v>416</v>
      </c>
      <c r="AW2056" s="85" t="s">
        <v>1339</v>
      </c>
      <c r="AY2056" s="85" t="s">
        <v>27926</v>
      </c>
      <c r="AZ2056" s="85" t="s">
        <v>27927</v>
      </c>
      <c r="BA2056" s="85" t="s">
        <v>27928</v>
      </c>
      <c r="BB2056" s="85" t="s">
        <v>27929</v>
      </c>
      <c r="BC2056" s="85" t="s">
        <v>27930</v>
      </c>
      <c r="BD2056" s="85" t="s">
        <v>27931</v>
      </c>
      <c r="BI2056" s="85" t="s">
        <v>3791</v>
      </c>
      <c r="CT2056" s="85" t="s">
        <v>3144</v>
      </c>
      <c r="CU2056" s="85" t="s">
        <v>3151</v>
      </c>
      <c r="CW2056" s="85" t="s">
        <v>3493</v>
      </c>
      <c r="CX2056" s="85" t="s">
        <v>3394</v>
      </c>
    </row>
    <row r="2057" spans="1:102" hidden="1" x14ac:dyDescent="0.2">
      <c r="A2057" s="104">
        <v>45483</v>
      </c>
      <c r="B2057" s="85" t="s">
        <v>27932</v>
      </c>
      <c r="C2057" s="85" t="s">
        <v>3136</v>
      </c>
      <c r="D2057" s="85" t="s">
        <v>3137</v>
      </c>
      <c r="E2057" s="85" t="s">
        <v>27933</v>
      </c>
      <c r="F2057" s="85" t="s">
        <v>1841</v>
      </c>
      <c r="G2057" s="85" t="s">
        <v>2664</v>
      </c>
      <c r="H2057" s="85" t="s">
        <v>290</v>
      </c>
      <c r="I2057" s="85" t="s">
        <v>111</v>
      </c>
      <c r="J2057" s="85" t="s">
        <v>3556</v>
      </c>
      <c r="K2057" s="85" t="s">
        <v>3143</v>
      </c>
      <c r="L2057" s="85" t="s">
        <v>3144</v>
      </c>
      <c r="Y2057" s="85" t="s">
        <v>27934</v>
      </c>
      <c r="AA2057" s="85" t="s">
        <v>27935</v>
      </c>
      <c r="AB2057" s="85" t="s">
        <v>3147</v>
      </c>
      <c r="AC2057" s="85" t="s">
        <v>27936</v>
      </c>
      <c r="AD2057" s="85" t="s">
        <v>27937</v>
      </c>
      <c r="AG2057" s="85" t="s">
        <v>27938</v>
      </c>
      <c r="AO2057" s="85" t="s">
        <v>27939</v>
      </c>
      <c r="AP2057" s="85" t="s">
        <v>27940</v>
      </c>
      <c r="AR2057" s="85" t="s">
        <v>27941</v>
      </c>
      <c r="AS2057" s="85" t="s">
        <v>27942</v>
      </c>
      <c r="AT2057" s="85" t="s">
        <v>27943</v>
      </c>
      <c r="AU2057" s="85" t="s">
        <v>1570</v>
      </c>
      <c r="AV2057" s="85" t="s">
        <v>290</v>
      </c>
      <c r="AW2057" s="85" t="s">
        <v>1238</v>
      </c>
      <c r="BB2057" s="85" t="s">
        <v>27944</v>
      </c>
      <c r="BC2057" s="85" t="s">
        <v>27945</v>
      </c>
      <c r="BD2057" s="85" t="s">
        <v>27946</v>
      </c>
      <c r="BE2057" s="85" t="s">
        <v>27947</v>
      </c>
      <c r="BI2057" s="85" t="s">
        <v>3791</v>
      </c>
      <c r="CT2057" s="85" t="s">
        <v>3144</v>
      </c>
      <c r="CU2057" s="85" t="s">
        <v>3151</v>
      </c>
      <c r="CW2057" s="85" t="s">
        <v>3410</v>
      </c>
      <c r="CX2057" s="85" t="s">
        <v>3556</v>
      </c>
    </row>
    <row r="2058" spans="1:102" hidden="1" x14ac:dyDescent="0.2">
      <c r="A2058" s="104">
        <v>45483</v>
      </c>
      <c r="B2058" s="85" t="s">
        <v>27948</v>
      </c>
      <c r="C2058" s="85" t="s">
        <v>3136</v>
      </c>
      <c r="D2058" s="85" t="s">
        <v>3137</v>
      </c>
      <c r="E2058" s="85" t="s">
        <v>27949</v>
      </c>
      <c r="F2058" s="85" t="s">
        <v>1063</v>
      </c>
      <c r="G2058" s="85" t="s">
        <v>2663</v>
      </c>
      <c r="H2058" s="85" t="s">
        <v>290</v>
      </c>
      <c r="I2058" s="85" t="s">
        <v>75</v>
      </c>
      <c r="J2058" s="85" t="s">
        <v>3477</v>
      </c>
      <c r="K2058" s="85" t="s">
        <v>3143</v>
      </c>
      <c r="L2058" s="85" t="s">
        <v>3144</v>
      </c>
      <c r="Y2058" s="85" t="s">
        <v>27950</v>
      </c>
      <c r="AA2058" s="85" t="s">
        <v>27951</v>
      </c>
      <c r="AB2058" s="85" t="s">
        <v>3147</v>
      </c>
      <c r="AC2058" s="85" t="s">
        <v>27952</v>
      </c>
      <c r="AD2058" s="85" t="s">
        <v>27953</v>
      </c>
      <c r="AL2058" s="85" t="s">
        <v>27954</v>
      </c>
      <c r="AM2058" s="85" t="s">
        <v>27955</v>
      </c>
      <c r="AR2058" s="85" t="s">
        <v>27956</v>
      </c>
      <c r="AS2058" s="85" t="s">
        <v>27957</v>
      </c>
      <c r="AT2058" s="85" t="s">
        <v>27958</v>
      </c>
      <c r="AU2058" s="85" t="s">
        <v>7948</v>
      </c>
      <c r="AV2058" s="85" t="s">
        <v>290</v>
      </c>
      <c r="AW2058" s="85" t="s">
        <v>1339</v>
      </c>
      <c r="BB2058" s="85" t="s">
        <v>27959</v>
      </c>
      <c r="BC2058" s="85" t="s">
        <v>27960</v>
      </c>
      <c r="BD2058" s="85" t="s">
        <v>27961</v>
      </c>
      <c r="BE2058" s="85" t="s">
        <v>27962</v>
      </c>
      <c r="BI2058" s="85" t="s">
        <v>3791</v>
      </c>
      <c r="CT2058" s="85" t="s">
        <v>3144</v>
      </c>
      <c r="CU2058" s="85" t="s">
        <v>3151</v>
      </c>
      <c r="CW2058" s="85" t="s">
        <v>3410</v>
      </c>
      <c r="CX2058" s="85" t="s">
        <v>3477</v>
      </c>
    </row>
    <row r="2059" spans="1:102" hidden="1" x14ac:dyDescent="0.2">
      <c r="A2059" s="104">
        <v>45483</v>
      </c>
      <c r="B2059" s="85" t="s">
        <v>27963</v>
      </c>
      <c r="C2059" s="85" t="s">
        <v>3136</v>
      </c>
      <c r="D2059" s="85" t="s">
        <v>3137</v>
      </c>
      <c r="E2059" s="85" t="s">
        <v>27964</v>
      </c>
      <c r="F2059" s="85" t="s">
        <v>2529</v>
      </c>
      <c r="G2059" s="85" t="s">
        <v>2679</v>
      </c>
      <c r="H2059" s="85" t="s">
        <v>416</v>
      </c>
      <c r="I2059" s="85" t="s">
        <v>69</v>
      </c>
      <c r="J2059" s="85" t="s">
        <v>3556</v>
      </c>
      <c r="K2059" s="85" t="s">
        <v>3143</v>
      </c>
      <c r="L2059" s="85" t="s">
        <v>3144</v>
      </c>
      <c r="Y2059" s="85" t="s">
        <v>27965</v>
      </c>
      <c r="AA2059" s="85" t="s">
        <v>27966</v>
      </c>
      <c r="AB2059" s="85" t="s">
        <v>3147</v>
      </c>
      <c r="AC2059" s="85" t="s">
        <v>27967</v>
      </c>
      <c r="AD2059" s="85" t="s">
        <v>27968</v>
      </c>
      <c r="AG2059" s="85" t="s">
        <v>27969</v>
      </c>
      <c r="AP2059" s="85" t="s">
        <v>27970</v>
      </c>
      <c r="AQ2059" s="85" t="s">
        <v>27971</v>
      </c>
      <c r="AS2059" s="85" t="s">
        <v>27972</v>
      </c>
      <c r="AT2059" s="85" t="s">
        <v>27973</v>
      </c>
      <c r="AU2059" s="85" t="s">
        <v>27974</v>
      </c>
      <c r="AV2059" s="85" t="s">
        <v>416</v>
      </c>
      <c r="AW2059" s="85" t="s">
        <v>1339</v>
      </c>
      <c r="AY2059" s="85" t="s">
        <v>27975</v>
      </c>
      <c r="AZ2059" s="85" t="s">
        <v>27976</v>
      </c>
      <c r="BA2059" s="85" t="s">
        <v>27977</v>
      </c>
      <c r="BB2059" s="85" t="s">
        <v>27978</v>
      </c>
      <c r="BC2059" s="85" t="s">
        <v>27979</v>
      </c>
      <c r="BF2059" s="85" t="s">
        <v>27980</v>
      </c>
      <c r="BI2059" s="85" t="s">
        <v>3791</v>
      </c>
      <c r="CT2059" s="85" t="s">
        <v>3144</v>
      </c>
      <c r="CU2059" s="85" t="s">
        <v>3151</v>
      </c>
      <c r="CW2059" s="85" t="s">
        <v>3493</v>
      </c>
      <c r="CX2059" s="85" t="s">
        <v>3556</v>
      </c>
    </row>
    <row r="2060" spans="1:102" hidden="1" x14ac:dyDescent="0.2">
      <c r="A2060" s="104">
        <v>45483</v>
      </c>
      <c r="B2060" s="85" t="s">
        <v>27981</v>
      </c>
      <c r="C2060" s="85" t="s">
        <v>3136</v>
      </c>
      <c r="D2060" s="85" t="s">
        <v>3137</v>
      </c>
      <c r="E2060" s="85" t="s">
        <v>27982</v>
      </c>
      <c r="F2060" s="85" t="s">
        <v>963</v>
      </c>
      <c r="G2060" s="85" t="s">
        <v>2662</v>
      </c>
      <c r="H2060" s="85" t="s">
        <v>92</v>
      </c>
      <c r="I2060" s="85" t="s">
        <v>75</v>
      </c>
      <c r="J2060" s="85" t="s">
        <v>3394</v>
      </c>
      <c r="K2060" s="85" t="s">
        <v>3395</v>
      </c>
      <c r="L2060" s="85" t="s">
        <v>3144</v>
      </c>
      <c r="Y2060" s="85" t="s">
        <v>27983</v>
      </c>
      <c r="AA2060" s="85" t="s">
        <v>27984</v>
      </c>
      <c r="AB2060" s="85" t="s">
        <v>27985</v>
      </c>
      <c r="AC2060" s="85" t="s">
        <v>27986</v>
      </c>
      <c r="AD2060" s="85" t="s">
        <v>27987</v>
      </c>
      <c r="AE2060" s="85" t="s">
        <v>27988</v>
      </c>
      <c r="AL2060" s="85" t="s">
        <v>27989</v>
      </c>
      <c r="AM2060" s="85" t="s">
        <v>27990</v>
      </c>
      <c r="AR2060" s="85" t="s">
        <v>27991</v>
      </c>
      <c r="AS2060" s="85" t="s">
        <v>27992</v>
      </c>
      <c r="AU2060" s="85" t="s">
        <v>27993</v>
      </c>
      <c r="AV2060" s="85" t="s">
        <v>92</v>
      </c>
      <c r="AW2060" s="85" t="s">
        <v>1339</v>
      </c>
      <c r="BA2060" s="85" t="s">
        <v>27994</v>
      </c>
      <c r="BB2060" s="85" t="s">
        <v>27995</v>
      </c>
      <c r="BC2060" s="85" t="s">
        <v>27996</v>
      </c>
      <c r="BD2060" s="85" t="s">
        <v>27997</v>
      </c>
      <c r="BE2060" s="85" t="s">
        <v>27998</v>
      </c>
      <c r="BI2060" s="85" t="s">
        <v>3791</v>
      </c>
      <c r="CT2060" s="85" t="s">
        <v>3144</v>
      </c>
      <c r="CU2060" s="85" t="s">
        <v>3151</v>
      </c>
      <c r="CW2060" s="85" t="s">
        <v>3472</v>
      </c>
      <c r="CX2060" s="85" t="s">
        <v>3394</v>
      </c>
    </row>
    <row r="2061" spans="1:102" hidden="1" x14ac:dyDescent="0.2">
      <c r="A2061" s="104">
        <v>45483</v>
      </c>
      <c r="B2061" s="85" t="s">
        <v>27123</v>
      </c>
      <c r="C2061" s="85" t="s">
        <v>3136</v>
      </c>
      <c r="D2061" s="85" t="s">
        <v>3137</v>
      </c>
      <c r="E2061" s="85" t="s">
        <v>14863</v>
      </c>
      <c r="F2061" s="85" t="s">
        <v>2599</v>
      </c>
      <c r="G2061" s="85" t="s">
        <v>2680</v>
      </c>
      <c r="H2061" s="85" t="s">
        <v>416</v>
      </c>
      <c r="I2061" s="85" t="s">
        <v>2506</v>
      </c>
      <c r="J2061" s="85" t="s">
        <v>27999</v>
      </c>
      <c r="K2061" s="85" t="s">
        <v>3143</v>
      </c>
      <c r="L2061" s="85" t="s">
        <v>3144</v>
      </c>
      <c r="Y2061" s="85" t="s">
        <v>14865</v>
      </c>
      <c r="AA2061" s="85" t="s">
        <v>28000</v>
      </c>
      <c r="AB2061" s="85" t="s">
        <v>3147</v>
      </c>
      <c r="AC2061" s="85" t="s">
        <v>28001</v>
      </c>
      <c r="AD2061" s="85" t="s">
        <v>28002</v>
      </c>
      <c r="AG2061" s="85" t="s">
        <v>28003</v>
      </c>
      <c r="AP2061" s="85" t="s">
        <v>28004</v>
      </c>
      <c r="AQ2061" s="85" t="s">
        <v>28005</v>
      </c>
      <c r="AS2061" s="85" t="s">
        <v>28006</v>
      </c>
      <c r="AT2061" s="85" t="s">
        <v>28007</v>
      </c>
      <c r="AU2061" s="85" t="s">
        <v>5498</v>
      </c>
      <c r="AV2061" s="85" t="s">
        <v>416</v>
      </c>
      <c r="AW2061" s="85" t="s">
        <v>1339</v>
      </c>
      <c r="AY2061" s="85" t="s">
        <v>27124</v>
      </c>
      <c r="AZ2061" s="85" t="s">
        <v>28008</v>
      </c>
      <c r="BA2061" s="85" t="s">
        <v>28009</v>
      </c>
      <c r="BB2061" s="85" t="s">
        <v>28010</v>
      </c>
      <c r="BC2061" s="85" t="s">
        <v>28011</v>
      </c>
      <c r="BD2061" s="85" t="s">
        <v>28012</v>
      </c>
      <c r="BI2061" s="85" t="s">
        <v>3262</v>
      </c>
      <c r="CT2061" s="85" t="s">
        <v>3144</v>
      </c>
      <c r="CU2061" s="85" t="s">
        <v>3151</v>
      </c>
      <c r="CW2061" s="85" t="s">
        <v>3493</v>
      </c>
      <c r="CX2061" s="85" t="s">
        <v>27999</v>
      </c>
    </row>
    <row r="2062" spans="1:102" hidden="1" x14ac:dyDescent="0.2">
      <c r="A2062" s="104">
        <v>45483</v>
      </c>
      <c r="B2062" s="85" t="s">
        <v>28013</v>
      </c>
      <c r="C2062" s="85" t="s">
        <v>3136</v>
      </c>
      <c r="D2062" s="85" t="s">
        <v>3137</v>
      </c>
      <c r="E2062" s="85" t="s">
        <v>28014</v>
      </c>
      <c r="F2062" s="85" t="s">
        <v>2438</v>
      </c>
      <c r="G2062" s="85" t="s">
        <v>2678</v>
      </c>
      <c r="H2062" s="85" t="s">
        <v>290</v>
      </c>
      <c r="I2062" s="85" t="s">
        <v>119</v>
      </c>
      <c r="J2062" s="85" t="s">
        <v>28015</v>
      </c>
      <c r="K2062" s="85" t="s">
        <v>3143</v>
      </c>
      <c r="L2062" s="85" t="s">
        <v>3144</v>
      </c>
      <c r="Y2062" s="85" t="s">
        <v>28016</v>
      </c>
      <c r="AA2062" s="85" t="s">
        <v>28017</v>
      </c>
      <c r="AB2062" s="85" t="s">
        <v>3147</v>
      </c>
      <c r="AC2062" s="85" t="s">
        <v>28018</v>
      </c>
      <c r="AD2062" s="85" t="s">
        <v>28019</v>
      </c>
      <c r="AG2062" s="85" t="s">
        <v>28020</v>
      </c>
      <c r="AO2062" s="85" t="s">
        <v>28021</v>
      </c>
      <c r="AP2062" s="85" t="s">
        <v>28022</v>
      </c>
      <c r="AR2062" s="85" t="s">
        <v>28023</v>
      </c>
      <c r="AS2062" s="85" t="s">
        <v>28024</v>
      </c>
      <c r="AT2062" s="85" t="s">
        <v>28025</v>
      </c>
      <c r="AU2062" s="85" t="s">
        <v>28026</v>
      </c>
      <c r="AV2062" s="85" t="s">
        <v>290</v>
      </c>
      <c r="AW2062" s="85" t="s">
        <v>1238</v>
      </c>
      <c r="AZ2062" s="85" t="s">
        <v>28027</v>
      </c>
      <c r="BA2062" s="85" t="s">
        <v>28028</v>
      </c>
      <c r="BB2062" s="85" t="s">
        <v>28029</v>
      </c>
      <c r="BC2062" s="85" t="s">
        <v>28030</v>
      </c>
      <c r="BD2062" s="85" t="s">
        <v>28031</v>
      </c>
      <c r="BG2062" s="85" t="s">
        <v>28032</v>
      </c>
      <c r="BI2062" s="85" t="s">
        <v>3262</v>
      </c>
      <c r="CT2062" s="85" t="s">
        <v>3144</v>
      </c>
      <c r="CU2062" s="85" t="s">
        <v>3151</v>
      </c>
      <c r="CW2062" s="85" t="s">
        <v>3493</v>
      </c>
      <c r="CX2062" s="85" t="s">
        <v>28015</v>
      </c>
    </row>
    <row r="2063" spans="1:102" hidden="1" x14ac:dyDescent="0.2">
      <c r="A2063" s="104">
        <v>45483</v>
      </c>
      <c r="B2063" s="85" t="s">
        <v>26210</v>
      </c>
      <c r="C2063" s="85" t="s">
        <v>3136</v>
      </c>
      <c r="D2063" s="85" t="s">
        <v>3137</v>
      </c>
      <c r="E2063" s="85" t="s">
        <v>26211</v>
      </c>
      <c r="F2063" s="85" t="s">
        <v>2519</v>
      </c>
      <c r="G2063" s="85" t="s">
        <v>2679</v>
      </c>
      <c r="H2063" s="85" t="s">
        <v>290</v>
      </c>
      <c r="I2063" s="85" t="s">
        <v>2506</v>
      </c>
      <c r="J2063" s="85" t="s">
        <v>28033</v>
      </c>
      <c r="K2063" s="85" t="s">
        <v>3143</v>
      </c>
      <c r="L2063" s="85" t="s">
        <v>3144</v>
      </c>
      <c r="Y2063" s="85" t="s">
        <v>26213</v>
      </c>
      <c r="AA2063" s="85" t="s">
        <v>28034</v>
      </c>
      <c r="AB2063" s="85" t="s">
        <v>3147</v>
      </c>
      <c r="AC2063" s="85" t="s">
        <v>28035</v>
      </c>
      <c r="AD2063" s="85" t="s">
        <v>28036</v>
      </c>
      <c r="AG2063" s="85" t="s">
        <v>28037</v>
      </c>
      <c r="AP2063" s="85" t="s">
        <v>28038</v>
      </c>
      <c r="AQ2063" s="85" t="s">
        <v>28039</v>
      </c>
      <c r="AS2063" s="85" t="s">
        <v>28040</v>
      </c>
      <c r="AT2063" s="85" t="s">
        <v>28041</v>
      </c>
      <c r="AU2063" s="85" t="s">
        <v>28042</v>
      </c>
      <c r="AV2063" s="85" t="s">
        <v>290</v>
      </c>
      <c r="AW2063" s="85" t="s">
        <v>1339</v>
      </c>
      <c r="AY2063" s="85" t="s">
        <v>26214</v>
      </c>
      <c r="AZ2063" s="85" t="s">
        <v>28043</v>
      </c>
      <c r="BA2063" s="85" t="s">
        <v>26215</v>
      </c>
      <c r="BB2063" s="85" t="s">
        <v>28044</v>
      </c>
      <c r="BC2063" s="85" t="s">
        <v>28045</v>
      </c>
      <c r="BF2063" s="85" t="s">
        <v>28046</v>
      </c>
      <c r="BI2063" s="85" t="s">
        <v>3380</v>
      </c>
      <c r="CT2063" s="85" t="s">
        <v>3144</v>
      </c>
      <c r="CU2063" s="85" t="s">
        <v>3151</v>
      </c>
      <c r="CW2063" s="85" t="s">
        <v>3493</v>
      </c>
      <c r="CX2063" s="85" t="s">
        <v>28033</v>
      </c>
    </row>
    <row r="2064" spans="1:102" hidden="1" x14ac:dyDescent="0.2">
      <c r="A2064" s="104">
        <v>45483</v>
      </c>
      <c r="B2064" s="85" t="s">
        <v>28047</v>
      </c>
      <c r="C2064" s="85" t="s">
        <v>3136</v>
      </c>
      <c r="D2064" s="85" t="s">
        <v>3137</v>
      </c>
      <c r="E2064" s="85" t="s">
        <v>28048</v>
      </c>
      <c r="F2064" s="85" t="s">
        <v>942</v>
      </c>
      <c r="G2064" s="85" t="s">
        <v>2662</v>
      </c>
      <c r="H2064" s="85" t="s">
        <v>290</v>
      </c>
      <c r="I2064" s="85" t="s">
        <v>69</v>
      </c>
      <c r="J2064" s="85" t="s">
        <v>3394</v>
      </c>
      <c r="K2064" s="85" t="s">
        <v>3395</v>
      </c>
      <c r="L2064" s="85" t="s">
        <v>3144</v>
      </c>
      <c r="Y2064" s="85" t="s">
        <v>28049</v>
      </c>
      <c r="AA2064" s="85" t="s">
        <v>28050</v>
      </c>
      <c r="AB2064" s="85" t="s">
        <v>28051</v>
      </c>
      <c r="AC2064" s="85" t="s">
        <v>28052</v>
      </c>
      <c r="AD2064" s="85" t="s">
        <v>28053</v>
      </c>
      <c r="AE2064" s="85" t="s">
        <v>28054</v>
      </c>
      <c r="AL2064" s="85" t="s">
        <v>28055</v>
      </c>
      <c r="AM2064" s="85" t="s">
        <v>28056</v>
      </c>
      <c r="AU2064" s="85" t="s">
        <v>28057</v>
      </c>
      <c r="AV2064" s="85" t="s">
        <v>290</v>
      </c>
      <c r="AW2064" s="85" t="s">
        <v>1339</v>
      </c>
      <c r="BA2064" s="85" t="s">
        <v>28058</v>
      </c>
      <c r="BB2064" s="85" t="s">
        <v>28059</v>
      </c>
      <c r="BC2064" s="85" t="s">
        <v>28060</v>
      </c>
      <c r="BD2064" s="85" t="s">
        <v>28061</v>
      </c>
      <c r="BE2064" s="85" t="s">
        <v>28062</v>
      </c>
      <c r="BI2064" s="85" t="s">
        <v>3380</v>
      </c>
      <c r="CT2064" s="85" t="s">
        <v>3144</v>
      </c>
      <c r="CU2064" s="85" t="s">
        <v>3151</v>
      </c>
      <c r="CW2064" s="85" t="s">
        <v>3472</v>
      </c>
      <c r="CX2064" s="85" t="s">
        <v>3394</v>
      </c>
    </row>
    <row r="2065" spans="1:102" hidden="1" x14ac:dyDescent="0.2">
      <c r="A2065" s="104">
        <v>45483</v>
      </c>
      <c r="B2065" s="85" t="s">
        <v>28063</v>
      </c>
      <c r="C2065" s="85" t="s">
        <v>3136</v>
      </c>
      <c r="D2065" s="85" t="s">
        <v>3137</v>
      </c>
      <c r="E2065" s="85" t="s">
        <v>28064</v>
      </c>
      <c r="F2065" s="85" t="s">
        <v>2599</v>
      </c>
      <c r="G2065" s="85" t="s">
        <v>2680</v>
      </c>
      <c r="H2065" s="85" t="s">
        <v>416</v>
      </c>
      <c r="I2065" s="85" t="s">
        <v>2506</v>
      </c>
      <c r="J2065" s="85" t="s">
        <v>28065</v>
      </c>
      <c r="K2065" s="85" t="s">
        <v>3143</v>
      </c>
      <c r="L2065" s="85" t="s">
        <v>3144</v>
      </c>
      <c r="X2065" s="85" t="s">
        <v>28066</v>
      </c>
      <c r="Y2065" s="85" t="s">
        <v>28067</v>
      </c>
      <c r="AA2065" s="85" t="s">
        <v>28068</v>
      </c>
      <c r="AB2065" s="85" t="s">
        <v>3147</v>
      </c>
      <c r="AC2065" s="85" t="s">
        <v>28069</v>
      </c>
      <c r="AD2065" s="85" t="s">
        <v>28070</v>
      </c>
      <c r="AG2065" s="85" t="s">
        <v>28071</v>
      </c>
      <c r="AP2065" s="85" t="s">
        <v>28072</v>
      </c>
      <c r="AQ2065" s="85" t="s">
        <v>28073</v>
      </c>
      <c r="AS2065" s="85" t="s">
        <v>28074</v>
      </c>
      <c r="AT2065" s="85" t="s">
        <v>28075</v>
      </c>
      <c r="AU2065" s="85" t="s">
        <v>28076</v>
      </c>
      <c r="AV2065" s="85" t="s">
        <v>416</v>
      </c>
      <c r="AW2065" s="85" t="s">
        <v>1339</v>
      </c>
      <c r="AY2065" s="85" t="s">
        <v>28077</v>
      </c>
      <c r="AZ2065" s="85" t="s">
        <v>28078</v>
      </c>
      <c r="BA2065" s="85" t="s">
        <v>28079</v>
      </c>
      <c r="BB2065" s="85" t="s">
        <v>28080</v>
      </c>
      <c r="BC2065" s="85" t="s">
        <v>28081</v>
      </c>
      <c r="BD2065" s="85" t="s">
        <v>28082</v>
      </c>
      <c r="BI2065" s="85" t="s">
        <v>3380</v>
      </c>
      <c r="CT2065" s="85" t="s">
        <v>3144</v>
      </c>
      <c r="CU2065" s="85" t="s">
        <v>3151</v>
      </c>
      <c r="CW2065" s="85" t="s">
        <v>3493</v>
      </c>
      <c r="CX2065" s="85" t="s">
        <v>28083</v>
      </c>
    </row>
    <row r="2066" spans="1:102" hidden="1" x14ac:dyDescent="0.2">
      <c r="A2066" s="104">
        <v>45483</v>
      </c>
      <c r="B2066" s="85" t="s">
        <v>28084</v>
      </c>
      <c r="C2066" s="85" t="s">
        <v>3136</v>
      </c>
      <c r="D2066" s="85" t="s">
        <v>3137</v>
      </c>
      <c r="E2066" s="85" t="s">
        <v>28085</v>
      </c>
      <c r="F2066" s="85" t="s">
        <v>960</v>
      </c>
      <c r="G2066" s="85" t="s">
        <v>2662</v>
      </c>
      <c r="H2066" s="85" t="s">
        <v>92</v>
      </c>
      <c r="I2066" s="85" t="s">
        <v>69</v>
      </c>
      <c r="J2066" s="85" t="s">
        <v>3394</v>
      </c>
      <c r="K2066" s="85" t="s">
        <v>3395</v>
      </c>
      <c r="L2066" s="85" t="s">
        <v>3144</v>
      </c>
      <c r="N2066" s="85" t="s">
        <v>28086</v>
      </c>
      <c r="O2066" s="85" t="s">
        <v>3434</v>
      </c>
      <c r="P2066" s="85" t="s">
        <v>3435</v>
      </c>
      <c r="W2066" s="85" t="s">
        <v>3984</v>
      </c>
      <c r="Y2066" s="85" t="s">
        <v>28087</v>
      </c>
      <c r="AA2066" s="85" t="s">
        <v>28088</v>
      </c>
      <c r="AB2066" s="85" t="s">
        <v>28089</v>
      </c>
      <c r="AC2066" s="85" t="s">
        <v>28090</v>
      </c>
      <c r="AD2066" s="85" t="s">
        <v>28091</v>
      </c>
      <c r="AE2066" s="85" t="s">
        <v>28092</v>
      </c>
      <c r="AL2066" s="85" t="s">
        <v>28093</v>
      </c>
      <c r="AM2066" s="85" t="s">
        <v>28094</v>
      </c>
      <c r="AU2066" s="85" t="s">
        <v>19880</v>
      </c>
      <c r="AV2066" s="85" t="s">
        <v>92</v>
      </c>
      <c r="AW2066" s="85" t="s">
        <v>1339</v>
      </c>
      <c r="BA2066" s="85" t="s">
        <v>28095</v>
      </c>
      <c r="BB2066" s="85" t="s">
        <v>28096</v>
      </c>
      <c r="BC2066" s="85" t="s">
        <v>28097</v>
      </c>
      <c r="BD2066" s="85" t="s">
        <v>28098</v>
      </c>
      <c r="BE2066" s="85" t="s">
        <v>28099</v>
      </c>
      <c r="BI2066" s="85" t="s">
        <v>3380</v>
      </c>
      <c r="CT2066" s="85" t="s">
        <v>3144</v>
      </c>
      <c r="CU2066" s="85" t="s">
        <v>3434</v>
      </c>
      <c r="CV2066" s="85" t="s">
        <v>3435</v>
      </c>
      <c r="CW2066" s="85" t="s">
        <v>3453</v>
      </c>
      <c r="CX2066" s="85" t="s">
        <v>28086</v>
      </c>
    </row>
    <row r="2067" spans="1:102" hidden="1" x14ac:dyDescent="0.2">
      <c r="A2067" s="104">
        <v>45483</v>
      </c>
      <c r="B2067" s="85" t="s">
        <v>28100</v>
      </c>
      <c r="C2067" s="85" t="s">
        <v>3136</v>
      </c>
      <c r="D2067" s="85" t="s">
        <v>3137</v>
      </c>
      <c r="E2067" s="85" t="s">
        <v>28101</v>
      </c>
      <c r="F2067" s="85" t="s">
        <v>1744</v>
      </c>
      <c r="G2067" s="85" t="s">
        <v>2677</v>
      </c>
      <c r="H2067" s="85" t="s">
        <v>290</v>
      </c>
      <c r="I2067" s="85" t="s">
        <v>1808</v>
      </c>
      <c r="J2067" s="85" t="s">
        <v>3415</v>
      </c>
      <c r="K2067" s="85" t="s">
        <v>3143</v>
      </c>
      <c r="L2067" s="85" t="s">
        <v>3144</v>
      </c>
      <c r="N2067" s="85" t="s">
        <v>28086</v>
      </c>
      <c r="O2067" s="85" t="s">
        <v>3434</v>
      </c>
      <c r="P2067" s="85" t="s">
        <v>3435</v>
      </c>
      <c r="W2067" s="85" t="s">
        <v>3984</v>
      </c>
      <c r="Y2067" s="85" t="s">
        <v>28102</v>
      </c>
      <c r="AA2067" s="85" t="s">
        <v>28103</v>
      </c>
      <c r="AB2067" s="85" t="s">
        <v>3147</v>
      </c>
      <c r="AC2067" s="85" t="s">
        <v>28104</v>
      </c>
      <c r="AD2067" s="85" t="s">
        <v>28105</v>
      </c>
      <c r="AG2067" s="85" t="s">
        <v>28106</v>
      </c>
      <c r="AH2067" s="85" t="s">
        <v>28107</v>
      </c>
      <c r="AI2067" s="85">
        <v>3212554540042380</v>
      </c>
      <c r="AP2067" s="85" t="s">
        <v>28108</v>
      </c>
      <c r="AQ2067" s="85" t="s">
        <v>28109</v>
      </c>
      <c r="AS2067" s="85" t="s">
        <v>28110</v>
      </c>
      <c r="AT2067" s="85" t="s">
        <v>28111</v>
      </c>
      <c r="AU2067" s="85" t="s">
        <v>1598</v>
      </c>
      <c r="AV2067" s="85" t="s">
        <v>290</v>
      </c>
      <c r="AW2067" s="85" t="s">
        <v>1238</v>
      </c>
      <c r="BB2067" s="85" t="s">
        <v>28112</v>
      </c>
      <c r="BC2067" s="85" t="s">
        <v>28113</v>
      </c>
      <c r="BD2067" s="85" t="s">
        <v>28114</v>
      </c>
      <c r="BE2067" s="85" t="s">
        <v>28115</v>
      </c>
      <c r="BI2067" s="85" t="s">
        <v>3380</v>
      </c>
      <c r="CT2067" s="85" t="s">
        <v>3144</v>
      </c>
      <c r="CU2067" s="85" t="s">
        <v>3434</v>
      </c>
      <c r="CV2067" s="85" t="s">
        <v>3435</v>
      </c>
      <c r="CW2067" s="85" t="s">
        <v>3453</v>
      </c>
      <c r="CX2067" s="85" t="s">
        <v>28086</v>
      </c>
    </row>
    <row r="2068" spans="1:102" hidden="1" x14ac:dyDescent="0.2">
      <c r="A2068" s="104">
        <v>45483</v>
      </c>
      <c r="B2068" s="85" t="s">
        <v>28116</v>
      </c>
      <c r="C2068" s="85" t="s">
        <v>3136</v>
      </c>
      <c r="D2068" s="85" t="s">
        <v>3137</v>
      </c>
      <c r="E2068" s="85" t="s">
        <v>28117</v>
      </c>
      <c r="F2068" s="85" t="s">
        <v>1811</v>
      </c>
      <c r="G2068" s="85" t="s">
        <v>2664</v>
      </c>
      <c r="H2068" s="85" t="s">
        <v>290</v>
      </c>
      <c r="I2068" s="85" t="s">
        <v>1917</v>
      </c>
      <c r="J2068" s="85" t="s">
        <v>9304</v>
      </c>
      <c r="K2068" s="85" t="s">
        <v>3143</v>
      </c>
      <c r="L2068" s="85" t="s">
        <v>3144</v>
      </c>
      <c r="N2068" s="85" t="s">
        <v>9319</v>
      </c>
      <c r="O2068" s="85" t="s">
        <v>5614</v>
      </c>
      <c r="P2068" s="85" t="s">
        <v>5615</v>
      </c>
      <c r="W2068" s="85" t="s">
        <v>5272</v>
      </c>
      <c r="Y2068" s="85" t="s">
        <v>28118</v>
      </c>
      <c r="AA2068" s="85" t="s">
        <v>28119</v>
      </c>
      <c r="AB2068" s="85" t="s">
        <v>3147</v>
      </c>
      <c r="AC2068" s="85" t="s">
        <v>28120</v>
      </c>
      <c r="AD2068" s="85" t="s">
        <v>28121</v>
      </c>
      <c r="AG2068" s="85" t="s">
        <v>28122</v>
      </c>
      <c r="AO2068" s="85" t="s">
        <v>28123</v>
      </c>
      <c r="AP2068" s="85" t="s">
        <v>28124</v>
      </c>
      <c r="AR2068" s="85" t="s">
        <v>28125</v>
      </c>
      <c r="AS2068" s="85" t="s">
        <v>28126</v>
      </c>
      <c r="AT2068" s="85" t="s">
        <v>28127</v>
      </c>
      <c r="AU2068" s="85" t="s">
        <v>1330</v>
      </c>
      <c r="AV2068" s="85" t="s">
        <v>290</v>
      </c>
      <c r="AW2068" s="85" t="s">
        <v>1229</v>
      </c>
      <c r="BB2068" s="85" t="s">
        <v>28128</v>
      </c>
      <c r="BC2068" s="85" t="s">
        <v>28129</v>
      </c>
      <c r="BD2068" s="85" t="s">
        <v>28130</v>
      </c>
      <c r="BE2068" s="85" t="s">
        <v>28131</v>
      </c>
      <c r="BI2068" s="85" t="s">
        <v>3390</v>
      </c>
      <c r="CT2068" s="85" t="s">
        <v>3144</v>
      </c>
      <c r="CU2068" s="85" t="s">
        <v>5614</v>
      </c>
      <c r="CV2068" s="85" t="s">
        <v>5615</v>
      </c>
      <c r="CW2068" s="85" t="s">
        <v>3453</v>
      </c>
      <c r="CX2068" s="85" t="s">
        <v>9304</v>
      </c>
    </row>
    <row r="2069" spans="1:102" hidden="1" x14ac:dyDescent="0.2">
      <c r="A2069" s="104">
        <v>45483</v>
      </c>
      <c r="B2069" s="85" t="s">
        <v>28132</v>
      </c>
      <c r="C2069" s="85" t="s">
        <v>3136</v>
      </c>
      <c r="D2069" s="85" t="s">
        <v>3137</v>
      </c>
      <c r="E2069" s="85" t="s">
        <v>28133</v>
      </c>
      <c r="F2069" s="85" t="s">
        <v>1739</v>
      </c>
      <c r="G2069" s="85" t="s">
        <v>2677</v>
      </c>
      <c r="H2069" s="85" t="s">
        <v>290</v>
      </c>
      <c r="I2069" s="85" t="s">
        <v>206</v>
      </c>
      <c r="J2069" s="85" t="s">
        <v>3318</v>
      </c>
      <c r="K2069" s="85" t="s">
        <v>3143</v>
      </c>
      <c r="L2069" s="85" t="s">
        <v>3144</v>
      </c>
      <c r="Y2069" s="85" t="s">
        <v>28134</v>
      </c>
      <c r="AA2069" s="85" t="s">
        <v>28135</v>
      </c>
      <c r="AB2069" s="85" t="s">
        <v>3147</v>
      </c>
      <c r="AC2069" s="85" t="s">
        <v>28136</v>
      </c>
      <c r="AD2069" s="85" t="s">
        <v>28137</v>
      </c>
      <c r="AG2069" s="85" t="s">
        <v>28138</v>
      </c>
      <c r="AH2069" s="85" t="s">
        <v>28139</v>
      </c>
      <c r="AI2069" s="85" t="s">
        <v>28140</v>
      </c>
      <c r="AP2069" s="85" t="s">
        <v>28141</v>
      </c>
      <c r="AQ2069" s="85" t="s">
        <v>28142</v>
      </c>
      <c r="AS2069" s="85" t="s">
        <v>28143</v>
      </c>
      <c r="AT2069" s="85" t="s">
        <v>28144</v>
      </c>
      <c r="AU2069" s="85" t="s">
        <v>1591</v>
      </c>
      <c r="AV2069" s="85" t="s">
        <v>290</v>
      </c>
      <c r="AW2069" s="85" t="s">
        <v>1229</v>
      </c>
      <c r="BB2069" s="85" t="s">
        <v>28145</v>
      </c>
      <c r="BC2069" s="85" t="s">
        <v>28146</v>
      </c>
      <c r="BD2069" s="85" t="s">
        <v>28147</v>
      </c>
      <c r="BE2069" s="85" t="s">
        <v>28148</v>
      </c>
      <c r="BI2069" s="85" t="s">
        <v>3390</v>
      </c>
      <c r="CT2069" s="85" t="s">
        <v>3144</v>
      </c>
      <c r="CU2069" s="85" t="s">
        <v>3151</v>
      </c>
      <c r="CW2069" s="85" t="s">
        <v>3410</v>
      </c>
      <c r="CX2069" s="85" t="s">
        <v>3318</v>
      </c>
    </row>
    <row r="2070" spans="1:102" hidden="1" x14ac:dyDescent="0.2">
      <c r="A2070" s="104">
        <v>45483</v>
      </c>
      <c r="B2070" s="85" t="s">
        <v>28149</v>
      </c>
      <c r="C2070" s="85" t="s">
        <v>3136</v>
      </c>
      <c r="D2070" s="85" t="s">
        <v>3137</v>
      </c>
      <c r="E2070" s="85" t="s">
        <v>28150</v>
      </c>
      <c r="F2070" s="85" t="s">
        <v>1729</v>
      </c>
      <c r="G2070" s="85" t="s">
        <v>2677</v>
      </c>
      <c r="H2070" s="85" t="s">
        <v>290</v>
      </c>
      <c r="I2070" s="85" t="s">
        <v>1807</v>
      </c>
      <c r="J2070" s="85" t="s">
        <v>5561</v>
      </c>
      <c r="K2070" s="85" t="s">
        <v>3143</v>
      </c>
      <c r="L2070" s="85" t="s">
        <v>3144</v>
      </c>
      <c r="Y2070" s="85" t="s">
        <v>28151</v>
      </c>
      <c r="AA2070" s="85" t="s">
        <v>28152</v>
      </c>
      <c r="AB2070" s="85" t="s">
        <v>3147</v>
      </c>
      <c r="AC2070" s="85" t="s">
        <v>28153</v>
      </c>
      <c r="AD2070" s="85" t="s">
        <v>28154</v>
      </c>
      <c r="AG2070" s="85" t="s">
        <v>28155</v>
      </c>
      <c r="AH2070" s="85" t="s">
        <v>28156</v>
      </c>
      <c r="AI2070" s="85" t="s">
        <v>28157</v>
      </c>
      <c r="AP2070" s="85" t="s">
        <v>28158</v>
      </c>
      <c r="AQ2070" s="85" t="s">
        <v>28159</v>
      </c>
      <c r="AS2070" s="85" t="s">
        <v>28160</v>
      </c>
      <c r="AT2070" s="85" t="s">
        <v>28161</v>
      </c>
      <c r="AU2070" s="85" t="s">
        <v>1598</v>
      </c>
      <c r="AV2070" s="85" t="s">
        <v>290</v>
      </c>
      <c r="AW2070" s="85" t="s">
        <v>1238</v>
      </c>
      <c r="BB2070" s="85" t="s">
        <v>28162</v>
      </c>
      <c r="BC2070" s="85" t="s">
        <v>28163</v>
      </c>
      <c r="BD2070" s="85" t="s">
        <v>28164</v>
      </c>
      <c r="BE2070" s="85" t="s">
        <v>28165</v>
      </c>
      <c r="BI2070" s="85" t="s">
        <v>3390</v>
      </c>
      <c r="CT2070" s="85" t="s">
        <v>3144</v>
      </c>
      <c r="CU2070" s="85" t="s">
        <v>3151</v>
      </c>
      <c r="CW2070" s="85" t="s">
        <v>3410</v>
      </c>
      <c r="CX2070" s="85" t="s">
        <v>5561</v>
      </c>
    </row>
    <row r="2071" spans="1:102" hidden="1" x14ac:dyDescent="0.2">
      <c r="A2071" s="104">
        <v>45483</v>
      </c>
      <c r="B2071" s="85" t="s">
        <v>28166</v>
      </c>
      <c r="C2071" s="85" t="s">
        <v>3136</v>
      </c>
      <c r="D2071" s="85" t="s">
        <v>3137</v>
      </c>
      <c r="E2071" s="85" t="s">
        <v>28167</v>
      </c>
      <c r="F2071" s="85" t="s">
        <v>1744</v>
      </c>
      <c r="G2071" s="85" t="s">
        <v>2677</v>
      </c>
      <c r="H2071" s="85" t="s">
        <v>290</v>
      </c>
      <c r="I2071" s="85" t="s">
        <v>1808</v>
      </c>
      <c r="J2071" s="85" t="s">
        <v>3458</v>
      </c>
      <c r="K2071" s="85" t="s">
        <v>3143</v>
      </c>
      <c r="L2071" s="85" t="s">
        <v>3144</v>
      </c>
      <c r="Y2071" s="85" t="s">
        <v>28168</v>
      </c>
      <c r="AA2071" s="85" t="s">
        <v>28169</v>
      </c>
      <c r="AB2071" s="85" t="s">
        <v>3147</v>
      </c>
      <c r="AC2071" s="85" t="s">
        <v>28170</v>
      </c>
      <c r="AD2071" s="85" t="s">
        <v>28171</v>
      </c>
      <c r="AG2071" s="85" t="s">
        <v>28172</v>
      </c>
      <c r="AH2071" s="85" t="s">
        <v>28173</v>
      </c>
      <c r="AI2071" s="85" t="s">
        <v>28174</v>
      </c>
      <c r="AP2071" s="85" t="s">
        <v>28175</v>
      </c>
      <c r="AQ2071" s="85" t="s">
        <v>28176</v>
      </c>
      <c r="AS2071" s="85" t="s">
        <v>28177</v>
      </c>
      <c r="AT2071" s="85" t="s">
        <v>28178</v>
      </c>
      <c r="AU2071" s="85" t="s">
        <v>1590</v>
      </c>
      <c r="AV2071" s="85" t="s">
        <v>290</v>
      </c>
      <c r="AW2071" s="85" t="s">
        <v>1229</v>
      </c>
      <c r="BB2071" s="85" t="s">
        <v>28179</v>
      </c>
      <c r="BC2071" s="85" t="s">
        <v>28180</v>
      </c>
      <c r="BD2071" s="85" t="s">
        <v>28181</v>
      </c>
      <c r="BE2071" s="85" t="s">
        <v>28182</v>
      </c>
      <c r="BI2071" s="85" t="s">
        <v>3390</v>
      </c>
      <c r="CT2071" s="85" t="s">
        <v>3144</v>
      </c>
      <c r="CU2071" s="85" t="s">
        <v>3151</v>
      </c>
      <c r="CW2071" s="85" t="s">
        <v>3410</v>
      </c>
      <c r="CX2071" s="85" t="s">
        <v>3458</v>
      </c>
    </row>
    <row r="2072" spans="1:102" hidden="1" x14ac:dyDescent="0.2">
      <c r="A2072" s="104">
        <v>45483</v>
      </c>
      <c r="B2072" s="85" t="s">
        <v>28183</v>
      </c>
      <c r="C2072" s="85" t="s">
        <v>3136</v>
      </c>
      <c r="D2072" s="85" t="s">
        <v>3137</v>
      </c>
      <c r="E2072" s="85" t="s">
        <v>28184</v>
      </c>
      <c r="F2072" s="85" t="s">
        <v>2599</v>
      </c>
      <c r="G2072" s="85" t="s">
        <v>2680</v>
      </c>
      <c r="H2072" s="85" t="s">
        <v>416</v>
      </c>
      <c r="I2072" s="85" t="s">
        <v>2506</v>
      </c>
      <c r="J2072" s="85" t="s">
        <v>10394</v>
      </c>
      <c r="K2072" s="85" t="s">
        <v>3143</v>
      </c>
      <c r="L2072" s="85" t="s">
        <v>3144</v>
      </c>
      <c r="Y2072" s="85" t="s">
        <v>28185</v>
      </c>
      <c r="AA2072" s="85" t="s">
        <v>28186</v>
      </c>
      <c r="AB2072" s="85" t="s">
        <v>3147</v>
      </c>
      <c r="AC2072" s="85" t="s">
        <v>28187</v>
      </c>
      <c r="AD2072" s="85" t="s">
        <v>28188</v>
      </c>
      <c r="AG2072" s="85" t="s">
        <v>28189</v>
      </c>
      <c r="AP2072" s="85" t="s">
        <v>28190</v>
      </c>
      <c r="AQ2072" s="85" t="s">
        <v>28191</v>
      </c>
      <c r="AS2072" s="85" t="s">
        <v>28192</v>
      </c>
      <c r="AT2072" s="85" t="s">
        <v>28193</v>
      </c>
      <c r="AU2072" s="85" t="s">
        <v>1579</v>
      </c>
      <c r="AV2072" s="85" t="s">
        <v>416</v>
      </c>
      <c r="AW2072" s="85" t="s">
        <v>1238</v>
      </c>
      <c r="AY2072" s="85" t="s">
        <v>28194</v>
      </c>
      <c r="AZ2072" s="85" t="s">
        <v>28195</v>
      </c>
      <c r="BA2072" s="85" t="s">
        <v>28196</v>
      </c>
      <c r="BB2072" s="85" t="s">
        <v>28197</v>
      </c>
      <c r="BC2072" s="85" t="s">
        <v>28198</v>
      </c>
      <c r="BD2072" s="85" t="s">
        <v>28199</v>
      </c>
      <c r="BI2072" s="85" t="s">
        <v>3390</v>
      </c>
      <c r="CT2072" s="85" t="s">
        <v>3144</v>
      </c>
      <c r="CU2072" s="85" t="s">
        <v>3151</v>
      </c>
      <c r="CW2072" s="85" t="s">
        <v>3493</v>
      </c>
      <c r="CX2072" s="85" t="s">
        <v>10394</v>
      </c>
    </row>
    <row r="2073" spans="1:102" hidden="1" x14ac:dyDescent="0.2">
      <c r="A2073" s="104">
        <v>45483</v>
      </c>
      <c r="B2073" s="85" t="s">
        <v>28200</v>
      </c>
      <c r="C2073" s="85" t="s">
        <v>3136</v>
      </c>
      <c r="D2073" s="85" t="s">
        <v>3137</v>
      </c>
      <c r="E2073" s="85" t="s">
        <v>28201</v>
      </c>
      <c r="F2073" s="85" t="s">
        <v>2639</v>
      </c>
      <c r="G2073" s="85" t="s">
        <v>2680</v>
      </c>
      <c r="H2073" s="85" t="s">
        <v>2666</v>
      </c>
      <c r="I2073" s="85" t="s">
        <v>2506</v>
      </c>
      <c r="J2073" s="85" t="s">
        <v>5176</v>
      </c>
      <c r="K2073" s="85" t="s">
        <v>3143</v>
      </c>
      <c r="L2073" s="85" t="s">
        <v>3144</v>
      </c>
      <c r="X2073" s="85" t="s">
        <v>4190</v>
      </c>
      <c r="Y2073" s="85" t="s">
        <v>28202</v>
      </c>
      <c r="AA2073" s="85" t="s">
        <v>28203</v>
      </c>
      <c r="AB2073" s="85" t="s">
        <v>3147</v>
      </c>
      <c r="AC2073" s="85" t="s">
        <v>28204</v>
      </c>
      <c r="AD2073" s="85" t="s">
        <v>28205</v>
      </c>
      <c r="AG2073" s="85" t="s">
        <v>28206</v>
      </c>
      <c r="AP2073" s="85" t="s">
        <v>28207</v>
      </c>
      <c r="AQ2073" s="85" t="s">
        <v>28208</v>
      </c>
      <c r="AS2073" s="85" t="s">
        <v>28209</v>
      </c>
      <c r="AT2073" s="85" t="s">
        <v>28210</v>
      </c>
      <c r="AU2073" s="85" t="s">
        <v>1613</v>
      </c>
      <c r="AV2073" s="85" t="s">
        <v>1239</v>
      </c>
      <c r="AW2073" s="85" t="s">
        <v>1229</v>
      </c>
      <c r="AZ2073" s="85" t="s">
        <v>28211</v>
      </c>
      <c r="BB2073" s="85" t="s">
        <v>28212</v>
      </c>
      <c r="BC2073" s="85" t="s">
        <v>28213</v>
      </c>
      <c r="BD2073" s="85" t="s">
        <v>28214</v>
      </c>
      <c r="BI2073" s="85" t="s">
        <v>3390</v>
      </c>
      <c r="CT2073" s="85" t="s">
        <v>3144</v>
      </c>
      <c r="CU2073" s="85" t="s">
        <v>3151</v>
      </c>
      <c r="CW2073" s="85" t="s">
        <v>3493</v>
      </c>
      <c r="CX2073" s="85" t="s">
        <v>28215</v>
      </c>
    </row>
    <row r="2074" spans="1:102" hidden="1" x14ac:dyDescent="0.2">
      <c r="A2074" s="104">
        <v>45483</v>
      </c>
      <c r="B2074" s="85" t="s">
        <v>27071</v>
      </c>
      <c r="C2074" s="85" t="s">
        <v>3136</v>
      </c>
      <c r="D2074" s="85" t="s">
        <v>3137</v>
      </c>
      <c r="E2074" s="85" t="s">
        <v>27072</v>
      </c>
      <c r="F2074" s="85" t="s">
        <v>2604</v>
      </c>
      <c r="G2074" s="85" t="s">
        <v>2680</v>
      </c>
      <c r="H2074" s="85" t="s">
        <v>416</v>
      </c>
      <c r="I2074" s="85" t="s">
        <v>103</v>
      </c>
      <c r="J2074" s="85" t="s">
        <v>21348</v>
      </c>
      <c r="K2074" s="85" t="s">
        <v>3143</v>
      </c>
      <c r="L2074" s="85" t="s">
        <v>3144</v>
      </c>
      <c r="M2074" s="85" t="s">
        <v>4302</v>
      </c>
      <c r="Y2074" s="85" t="s">
        <v>27073</v>
      </c>
      <c r="AA2074" s="85" t="s">
        <v>27074</v>
      </c>
      <c r="AB2074" s="85" t="s">
        <v>3147</v>
      </c>
      <c r="AC2074" s="85" t="s">
        <v>27075</v>
      </c>
      <c r="AD2074" s="85" t="s">
        <v>27076</v>
      </c>
      <c r="AG2074" s="85" t="s">
        <v>28216</v>
      </c>
      <c r="AP2074" s="85" t="s">
        <v>28217</v>
      </c>
      <c r="AQ2074" s="85" t="s">
        <v>28218</v>
      </c>
      <c r="AS2074" s="85" t="s">
        <v>28219</v>
      </c>
      <c r="AT2074" s="85" t="s">
        <v>28220</v>
      </c>
      <c r="AU2074" s="85" t="s">
        <v>21283</v>
      </c>
      <c r="AV2074" s="85" t="s">
        <v>416</v>
      </c>
      <c r="AW2074" s="85" t="s">
        <v>1339</v>
      </c>
      <c r="AY2074" s="85" t="s">
        <v>28221</v>
      </c>
      <c r="AZ2074" s="85" t="s">
        <v>28222</v>
      </c>
      <c r="BA2074" s="85" t="s">
        <v>28223</v>
      </c>
      <c r="BB2074" s="85" t="s">
        <v>28224</v>
      </c>
      <c r="BC2074" s="85" t="s">
        <v>28225</v>
      </c>
      <c r="BD2074" s="85" t="s">
        <v>28226</v>
      </c>
      <c r="BI2074" s="85" t="s">
        <v>4318</v>
      </c>
      <c r="CT2074" s="85" t="s">
        <v>3144</v>
      </c>
      <c r="CU2074" s="85" t="s">
        <v>3151</v>
      </c>
      <c r="CW2074" s="85" t="s">
        <v>3493</v>
      </c>
      <c r="CX2074" s="85" t="s">
        <v>28227</v>
      </c>
    </row>
    <row r="2075" spans="1:102" hidden="1" x14ac:dyDescent="0.2">
      <c r="A2075" s="104">
        <v>45483</v>
      </c>
      <c r="B2075" s="85" t="s">
        <v>28228</v>
      </c>
      <c r="C2075" s="85" t="s">
        <v>3136</v>
      </c>
      <c r="D2075" s="85" t="s">
        <v>3137</v>
      </c>
      <c r="E2075" s="85" t="s">
        <v>28229</v>
      </c>
      <c r="F2075" s="85" t="s">
        <v>1729</v>
      </c>
      <c r="G2075" s="85" t="s">
        <v>2677</v>
      </c>
      <c r="H2075" s="85" t="s">
        <v>290</v>
      </c>
      <c r="I2075" s="85" t="s">
        <v>1807</v>
      </c>
      <c r="J2075" s="85" t="s">
        <v>3394</v>
      </c>
      <c r="K2075" s="85" t="s">
        <v>3395</v>
      </c>
      <c r="L2075" s="85" t="s">
        <v>3144</v>
      </c>
      <c r="M2075" s="85" t="s">
        <v>4302</v>
      </c>
      <c r="Y2075" s="85" t="s">
        <v>28230</v>
      </c>
      <c r="AA2075" s="85" t="s">
        <v>28231</v>
      </c>
      <c r="AB2075" s="85" t="s">
        <v>3147</v>
      </c>
      <c r="AC2075" s="85" t="s">
        <v>28232</v>
      </c>
      <c r="AD2075" s="85" t="s">
        <v>28233</v>
      </c>
      <c r="AG2075" s="85" t="s">
        <v>28234</v>
      </c>
      <c r="AH2075" s="85">
        <v>2.1031901040623002E+25</v>
      </c>
      <c r="AI2075" s="85">
        <v>3141362610094830</v>
      </c>
      <c r="AP2075" s="85" t="s">
        <v>28235</v>
      </c>
      <c r="AQ2075" s="85" t="s">
        <v>28236</v>
      </c>
      <c r="AS2075" s="85" t="s">
        <v>28237</v>
      </c>
      <c r="AT2075" s="85" t="s">
        <v>28238</v>
      </c>
      <c r="AU2075" s="85" t="s">
        <v>1598</v>
      </c>
      <c r="AV2075" s="85" t="s">
        <v>290</v>
      </c>
      <c r="AW2075" s="85" t="s">
        <v>1238</v>
      </c>
      <c r="BB2075" s="85" t="s">
        <v>28239</v>
      </c>
      <c r="BC2075" s="85" t="s">
        <v>28240</v>
      </c>
      <c r="BD2075" s="85" t="s">
        <v>28241</v>
      </c>
      <c r="BE2075" s="85" t="s">
        <v>28242</v>
      </c>
      <c r="BI2075" s="85" t="s">
        <v>4318</v>
      </c>
      <c r="CT2075" s="85" t="s">
        <v>3144</v>
      </c>
      <c r="CU2075" s="85" t="s">
        <v>3151</v>
      </c>
      <c r="CW2075" s="85" t="s">
        <v>3410</v>
      </c>
      <c r="CX2075" s="85" t="s">
        <v>3394</v>
      </c>
    </row>
    <row r="2076" spans="1:102" hidden="1" x14ac:dyDescent="0.2">
      <c r="A2076" s="104">
        <v>45483</v>
      </c>
      <c r="B2076" s="85" t="s">
        <v>28243</v>
      </c>
      <c r="C2076" s="85" t="s">
        <v>3136</v>
      </c>
      <c r="D2076" s="85" t="s">
        <v>3137</v>
      </c>
      <c r="E2076" s="85" t="s">
        <v>28244</v>
      </c>
      <c r="F2076" s="85" t="s">
        <v>1051</v>
      </c>
      <c r="G2076" s="85" t="s">
        <v>2663</v>
      </c>
      <c r="H2076" s="85" t="s">
        <v>92</v>
      </c>
      <c r="I2076" s="85" t="s">
        <v>103</v>
      </c>
      <c r="J2076" s="85" t="s">
        <v>3477</v>
      </c>
      <c r="K2076" s="85" t="s">
        <v>3143</v>
      </c>
      <c r="L2076" s="85" t="s">
        <v>3144</v>
      </c>
      <c r="M2076" s="85" t="s">
        <v>4302</v>
      </c>
      <c r="Y2076" s="85" t="s">
        <v>28245</v>
      </c>
      <c r="AA2076" s="85" t="s">
        <v>28246</v>
      </c>
      <c r="AB2076" s="85" t="s">
        <v>3147</v>
      </c>
      <c r="AC2076" s="85" t="s">
        <v>28247</v>
      </c>
      <c r="AD2076" s="85" t="s">
        <v>28248</v>
      </c>
      <c r="AL2076" s="85" t="s">
        <v>28249</v>
      </c>
      <c r="AM2076" s="85" t="s">
        <v>28250</v>
      </c>
      <c r="AR2076" s="85" t="s">
        <v>28251</v>
      </c>
      <c r="AS2076" s="85" t="s">
        <v>28252</v>
      </c>
      <c r="AT2076" s="85" t="s">
        <v>28253</v>
      </c>
      <c r="AU2076" s="85" t="s">
        <v>28254</v>
      </c>
      <c r="AV2076" s="85" t="s">
        <v>92</v>
      </c>
      <c r="AW2076" s="85" t="s">
        <v>1339</v>
      </c>
      <c r="BB2076" s="85" t="s">
        <v>28255</v>
      </c>
      <c r="BC2076" s="85" t="s">
        <v>28256</v>
      </c>
      <c r="BD2076" s="85" t="s">
        <v>28257</v>
      </c>
      <c r="BE2076" s="85" t="s">
        <v>28258</v>
      </c>
      <c r="BI2076" s="85" t="s">
        <v>4318</v>
      </c>
      <c r="CT2076" s="85" t="s">
        <v>3144</v>
      </c>
      <c r="CU2076" s="85" t="s">
        <v>3151</v>
      </c>
      <c r="CW2076" s="85" t="s">
        <v>3410</v>
      </c>
      <c r="CX2076" s="85" t="s">
        <v>3477</v>
      </c>
    </row>
    <row r="2077" spans="1:102" hidden="1" x14ac:dyDescent="0.2">
      <c r="A2077" s="104">
        <v>45483</v>
      </c>
      <c r="B2077" s="85" t="s">
        <v>28259</v>
      </c>
      <c r="C2077" s="85" t="s">
        <v>3136</v>
      </c>
      <c r="D2077" s="85" t="s">
        <v>3137</v>
      </c>
      <c r="E2077" s="85" t="s">
        <v>28260</v>
      </c>
      <c r="F2077" s="85" t="s">
        <v>2604</v>
      </c>
      <c r="G2077" s="85" t="s">
        <v>2680</v>
      </c>
      <c r="H2077" s="85" t="s">
        <v>416</v>
      </c>
      <c r="I2077" s="85" t="s">
        <v>103</v>
      </c>
      <c r="J2077" s="85" t="s">
        <v>3318</v>
      </c>
      <c r="K2077" s="85" t="s">
        <v>3143</v>
      </c>
      <c r="L2077" s="85" t="s">
        <v>3144</v>
      </c>
      <c r="M2077" s="85" t="s">
        <v>4302</v>
      </c>
      <c r="Y2077" s="85" t="s">
        <v>28261</v>
      </c>
      <c r="AA2077" s="85" t="s">
        <v>28262</v>
      </c>
      <c r="AB2077" s="85" t="s">
        <v>3147</v>
      </c>
      <c r="AC2077" s="85" t="s">
        <v>28263</v>
      </c>
      <c r="AD2077" s="85" t="s">
        <v>28264</v>
      </c>
      <c r="AG2077" s="85" t="s">
        <v>28265</v>
      </c>
      <c r="AP2077" s="85" t="s">
        <v>28266</v>
      </c>
      <c r="AQ2077" s="85" t="s">
        <v>28267</v>
      </c>
      <c r="AS2077" s="85" t="s">
        <v>28268</v>
      </c>
      <c r="AT2077" s="85" t="s">
        <v>28269</v>
      </c>
      <c r="AU2077" s="85" t="s">
        <v>18717</v>
      </c>
      <c r="AV2077" s="85" t="s">
        <v>416</v>
      </c>
      <c r="AW2077" s="85" t="s">
        <v>1339</v>
      </c>
      <c r="AY2077" s="85" t="s">
        <v>28270</v>
      </c>
      <c r="AZ2077" s="85" t="s">
        <v>28271</v>
      </c>
      <c r="BA2077" s="85" t="s">
        <v>28272</v>
      </c>
      <c r="BB2077" s="85" t="s">
        <v>28273</v>
      </c>
      <c r="BC2077" s="85" t="s">
        <v>28274</v>
      </c>
      <c r="BD2077" s="85" t="s">
        <v>28275</v>
      </c>
      <c r="BI2077" s="85" t="s">
        <v>4318</v>
      </c>
      <c r="CT2077" s="85" t="s">
        <v>3144</v>
      </c>
      <c r="CU2077" s="85" t="s">
        <v>3151</v>
      </c>
      <c r="CW2077" s="85" t="s">
        <v>3493</v>
      </c>
      <c r="CX2077" s="85" t="s">
        <v>3318</v>
      </c>
    </row>
    <row r="2078" spans="1:102" hidden="1" x14ac:dyDescent="0.2">
      <c r="A2078" s="104">
        <v>45483</v>
      </c>
      <c r="B2078" s="85" t="s">
        <v>28276</v>
      </c>
      <c r="C2078" s="85" t="s">
        <v>3136</v>
      </c>
      <c r="D2078" s="85" t="s">
        <v>3137</v>
      </c>
      <c r="E2078" s="85" t="s">
        <v>28277</v>
      </c>
      <c r="F2078" s="85" t="s">
        <v>942</v>
      </c>
      <c r="G2078" s="85" t="s">
        <v>2662</v>
      </c>
      <c r="H2078" s="85" t="s">
        <v>290</v>
      </c>
      <c r="I2078" s="85" t="s">
        <v>69</v>
      </c>
      <c r="J2078" s="85" t="s">
        <v>3394</v>
      </c>
      <c r="K2078" s="85" t="s">
        <v>3395</v>
      </c>
      <c r="L2078" s="85" t="s">
        <v>3144</v>
      </c>
      <c r="M2078" s="85" t="s">
        <v>4302</v>
      </c>
      <c r="Y2078" s="85" t="s">
        <v>28278</v>
      </c>
      <c r="AA2078" s="85" t="s">
        <v>28279</v>
      </c>
      <c r="AB2078" s="85" t="s">
        <v>28280</v>
      </c>
      <c r="AC2078" s="85" t="s">
        <v>28281</v>
      </c>
      <c r="AD2078" s="85" t="s">
        <v>28282</v>
      </c>
      <c r="AE2078" s="85" t="s">
        <v>28283</v>
      </c>
      <c r="AL2078" s="85" t="s">
        <v>28284</v>
      </c>
      <c r="AM2078" s="85" t="s">
        <v>28285</v>
      </c>
      <c r="AU2078" s="85" t="s">
        <v>28286</v>
      </c>
      <c r="AV2078" s="85" t="s">
        <v>290</v>
      </c>
      <c r="AW2078" s="85" t="s">
        <v>1339</v>
      </c>
      <c r="BA2078" s="85" t="s">
        <v>28287</v>
      </c>
      <c r="BB2078" s="85" t="s">
        <v>28288</v>
      </c>
      <c r="BC2078" s="85" t="s">
        <v>28289</v>
      </c>
      <c r="BD2078" s="85" t="s">
        <v>28290</v>
      </c>
      <c r="BE2078" s="85" t="s">
        <v>28291</v>
      </c>
      <c r="BI2078" s="85" t="s">
        <v>4318</v>
      </c>
      <c r="CT2078" s="85" t="s">
        <v>3144</v>
      </c>
      <c r="CU2078" s="85" t="s">
        <v>3151</v>
      </c>
      <c r="CW2078" s="85" t="s">
        <v>3472</v>
      </c>
      <c r="CX2078" s="85" t="s">
        <v>3394</v>
      </c>
    </row>
    <row r="2079" spans="1:102" hidden="1" x14ac:dyDescent="0.2">
      <c r="A2079" s="104">
        <v>45483</v>
      </c>
      <c r="B2079" s="85" t="s">
        <v>28292</v>
      </c>
      <c r="C2079" s="85" t="s">
        <v>3136</v>
      </c>
      <c r="D2079" s="85" t="s">
        <v>3137</v>
      </c>
      <c r="E2079" s="85" t="s">
        <v>28293</v>
      </c>
      <c r="F2079" s="85" t="s">
        <v>2604</v>
      </c>
      <c r="G2079" s="85" t="s">
        <v>2680</v>
      </c>
      <c r="H2079" s="85" t="s">
        <v>416</v>
      </c>
      <c r="I2079" s="85" t="s">
        <v>103</v>
      </c>
      <c r="J2079" s="85" t="s">
        <v>3477</v>
      </c>
      <c r="K2079" s="85" t="s">
        <v>3143</v>
      </c>
      <c r="L2079" s="85" t="s">
        <v>3144</v>
      </c>
      <c r="M2079" s="85" t="s">
        <v>4302</v>
      </c>
      <c r="Y2079" s="85" t="s">
        <v>28294</v>
      </c>
      <c r="AA2079" s="85" t="s">
        <v>28295</v>
      </c>
      <c r="AB2079" s="85" t="s">
        <v>3147</v>
      </c>
      <c r="AC2079" s="85" t="s">
        <v>28296</v>
      </c>
      <c r="AD2079" s="85" t="s">
        <v>28297</v>
      </c>
      <c r="AG2079" s="85" t="s">
        <v>28298</v>
      </c>
      <c r="AP2079" s="85" t="s">
        <v>28299</v>
      </c>
      <c r="AQ2079" s="85" t="s">
        <v>28300</v>
      </c>
      <c r="AS2079" s="85" t="s">
        <v>28301</v>
      </c>
      <c r="AT2079" s="85" t="s">
        <v>28302</v>
      </c>
      <c r="AU2079" s="85" t="s">
        <v>1579</v>
      </c>
      <c r="AV2079" s="85" t="s">
        <v>416</v>
      </c>
      <c r="AW2079" s="85" t="s">
        <v>1238</v>
      </c>
      <c r="AY2079" s="85" t="s">
        <v>28303</v>
      </c>
      <c r="AZ2079" s="85" t="s">
        <v>28304</v>
      </c>
      <c r="BA2079" s="85" t="s">
        <v>28305</v>
      </c>
      <c r="BB2079" s="85" t="s">
        <v>28306</v>
      </c>
      <c r="BC2079" s="85" t="s">
        <v>28307</v>
      </c>
      <c r="BD2079" s="85" t="s">
        <v>28308</v>
      </c>
      <c r="BI2079" s="85" t="s">
        <v>4318</v>
      </c>
      <c r="CT2079" s="85" t="s">
        <v>3144</v>
      </c>
      <c r="CU2079" s="85" t="s">
        <v>3151</v>
      </c>
      <c r="CW2079" s="85" t="s">
        <v>3493</v>
      </c>
      <c r="CX2079" s="85" t="s">
        <v>3477</v>
      </c>
    </row>
    <row r="2080" spans="1:102" hidden="1" x14ac:dyDescent="0.2">
      <c r="A2080" s="104">
        <v>45484</v>
      </c>
      <c r="B2080" s="85" t="s">
        <v>28309</v>
      </c>
      <c r="C2080" s="85" t="s">
        <v>3136</v>
      </c>
      <c r="D2080" s="85" t="s">
        <v>3137</v>
      </c>
      <c r="E2080" s="85" t="s">
        <v>28310</v>
      </c>
      <c r="F2080" s="85" t="s">
        <v>1953</v>
      </c>
      <c r="G2080" s="85" t="s">
        <v>1920</v>
      </c>
      <c r="H2080" s="85" t="s">
        <v>416</v>
      </c>
      <c r="I2080" s="85" t="s">
        <v>206</v>
      </c>
      <c r="J2080" s="85" t="s">
        <v>3168</v>
      </c>
      <c r="K2080" s="85" t="s">
        <v>3143</v>
      </c>
      <c r="L2080" s="85" t="s">
        <v>3144</v>
      </c>
      <c r="Y2080" s="85" t="s">
        <v>28311</v>
      </c>
      <c r="AA2080" s="85" t="s">
        <v>28312</v>
      </c>
      <c r="AB2080" s="85" t="s">
        <v>3147</v>
      </c>
      <c r="AC2080" s="85" t="s">
        <v>28313</v>
      </c>
      <c r="AD2080" s="85" t="s">
        <v>28314</v>
      </c>
      <c r="AH2080" s="85">
        <v>2215292305082740</v>
      </c>
      <c r="AI2080" s="85">
        <v>2212344327030260</v>
      </c>
      <c r="AV2080" s="85" t="s">
        <v>3147</v>
      </c>
      <c r="AW2080" s="85" t="s">
        <v>3147</v>
      </c>
      <c r="BI2080" s="85" t="s">
        <v>3150</v>
      </c>
      <c r="CT2080" s="85" t="s">
        <v>3144</v>
      </c>
      <c r="CU2080" s="85" t="s">
        <v>3151</v>
      </c>
      <c r="CW2080" s="85" t="s">
        <v>3152</v>
      </c>
      <c r="CX2080" s="85" t="s">
        <v>3162</v>
      </c>
    </row>
    <row r="2081" spans="1:102" hidden="1" x14ac:dyDescent="0.2">
      <c r="A2081" s="104">
        <v>45484</v>
      </c>
      <c r="B2081" s="85" t="s">
        <v>28315</v>
      </c>
      <c r="C2081" s="85" t="s">
        <v>3136</v>
      </c>
      <c r="D2081" s="85" t="s">
        <v>3137</v>
      </c>
      <c r="E2081" s="85" t="s">
        <v>28316</v>
      </c>
      <c r="F2081" s="85" t="s">
        <v>1811</v>
      </c>
      <c r="G2081" s="85" t="s">
        <v>2664</v>
      </c>
      <c r="H2081" s="85" t="s">
        <v>290</v>
      </c>
      <c r="I2081" s="85" t="s">
        <v>1917</v>
      </c>
      <c r="J2081" s="85" t="s">
        <v>3300</v>
      </c>
      <c r="K2081" s="85" t="s">
        <v>3143</v>
      </c>
      <c r="L2081" s="85" t="s">
        <v>3144</v>
      </c>
      <c r="Y2081" s="85" t="s">
        <v>28317</v>
      </c>
      <c r="AA2081" s="85" t="s">
        <v>28318</v>
      </c>
      <c r="AB2081" s="85" t="s">
        <v>3147</v>
      </c>
      <c r="AC2081" s="85" t="s">
        <v>28319</v>
      </c>
      <c r="AD2081" s="85" t="s">
        <v>28320</v>
      </c>
      <c r="AV2081" s="85" t="s">
        <v>3147</v>
      </c>
      <c r="AW2081" s="85" t="s">
        <v>3147</v>
      </c>
      <c r="BI2081" s="85" t="s">
        <v>3150</v>
      </c>
      <c r="CT2081" s="85" t="s">
        <v>3144</v>
      </c>
      <c r="CU2081" s="85" t="s">
        <v>3151</v>
      </c>
      <c r="CW2081" s="85" t="s">
        <v>3152</v>
      </c>
      <c r="CX2081" s="85" t="s">
        <v>3300</v>
      </c>
    </row>
    <row r="2082" spans="1:102" hidden="1" x14ac:dyDescent="0.2">
      <c r="A2082" s="104">
        <v>45484</v>
      </c>
      <c r="B2082" s="85" t="s">
        <v>28321</v>
      </c>
      <c r="C2082" s="85" t="s">
        <v>3136</v>
      </c>
      <c r="D2082" s="85" t="s">
        <v>3137</v>
      </c>
      <c r="E2082" s="85" t="s">
        <v>28322</v>
      </c>
      <c r="F2082" s="85" t="s">
        <v>2014</v>
      </c>
      <c r="G2082" s="85" t="s">
        <v>2001</v>
      </c>
      <c r="H2082" s="85" t="s">
        <v>290</v>
      </c>
      <c r="I2082" s="85" t="s">
        <v>206</v>
      </c>
      <c r="J2082" s="85" t="s">
        <v>3157</v>
      </c>
      <c r="K2082" s="85" t="s">
        <v>3143</v>
      </c>
      <c r="L2082" s="85" t="s">
        <v>3144</v>
      </c>
      <c r="Y2082" s="85" t="s">
        <v>28323</v>
      </c>
      <c r="AA2082" s="85" t="s">
        <v>28324</v>
      </c>
      <c r="AB2082" s="85" t="s">
        <v>3147</v>
      </c>
      <c r="AC2082" s="85" t="s">
        <v>28325</v>
      </c>
      <c r="AD2082" s="85" t="s">
        <v>28326</v>
      </c>
      <c r="AH2082" s="85">
        <v>2138593308010680</v>
      </c>
      <c r="AI2082" s="85">
        <v>2135641409080670</v>
      </c>
      <c r="AV2082" s="85" t="s">
        <v>3147</v>
      </c>
      <c r="AW2082" s="85" t="s">
        <v>3147</v>
      </c>
      <c r="BI2082" s="85" t="s">
        <v>3150</v>
      </c>
      <c r="CT2082" s="85" t="s">
        <v>3144</v>
      </c>
      <c r="CU2082" s="85" t="s">
        <v>3151</v>
      </c>
      <c r="CW2082" s="85" t="s">
        <v>3152</v>
      </c>
      <c r="CX2082" s="85" t="s">
        <v>3162</v>
      </c>
    </row>
    <row r="2083" spans="1:102" hidden="1" x14ac:dyDescent="0.2">
      <c r="A2083" s="104">
        <v>45484</v>
      </c>
      <c r="B2083" s="85" t="s">
        <v>28327</v>
      </c>
      <c r="C2083" s="85" t="s">
        <v>3136</v>
      </c>
      <c r="D2083" s="85" t="s">
        <v>3137</v>
      </c>
      <c r="E2083" s="85" t="s">
        <v>28328</v>
      </c>
      <c r="F2083" s="85" t="s">
        <v>2039</v>
      </c>
      <c r="G2083" s="85" t="s">
        <v>2001</v>
      </c>
      <c r="H2083" s="85" t="s">
        <v>416</v>
      </c>
      <c r="I2083" s="85" t="s">
        <v>2355</v>
      </c>
      <c r="J2083" s="85" t="s">
        <v>3168</v>
      </c>
      <c r="K2083" s="85" t="s">
        <v>3143</v>
      </c>
      <c r="L2083" s="85" t="s">
        <v>3144</v>
      </c>
      <c r="Y2083" s="85" t="s">
        <v>28329</v>
      </c>
      <c r="AA2083" s="85" t="s">
        <v>28330</v>
      </c>
      <c r="AB2083" s="85" t="s">
        <v>3147</v>
      </c>
      <c r="AC2083" s="85" t="s">
        <v>28331</v>
      </c>
      <c r="AD2083" s="85" t="s">
        <v>28332</v>
      </c>
      <c r="AH2083" s="85">
        <v>2233693419091410</v>
      </c>
      <c r="AI2083" s="85">
        <v>2233391530073720</v>
      </c>
      <c r="AV2083" s="85" t="s">
        <v>3147</v>
      </c>
      <c r="AW2083" s="85" t="s">
        <v>3147</v>
      </c>
      <c r="BI2083" s="85" t="s">
        <v>3150</v>
      </c>
      <c r="CT2083" s="85" t="s">
        <v>3144</v>
      </c>
      <c r="CU2083" s="85" t="s">
        <v>3151</v>
      </c>
      <c r="CW2083" s="85" t="s">
        <v>3152</v>
      </c>
      <c r="CX2083" s="85" t="s">
        <v>3162</v>
      </c>
    </row>
    <row r="2084" spans="1:102" hidden="1" x14ac:dyDescent="0.2">
      <c r="A2084" s="104">
        <v>45484</v>
      </c>
      <c r="B2084" s="85" t="s">
        <v>28333</v>
      </c>
      <c r="C2084" s="85" t="s">
        <v>3136</v>
      </c>
      <c r="D2084" s="85" t="s">
        <v>3137</v>
      </c>
      <c r="E2084" s="85" t="s">
        <v>28334</v>
      </c>
      <c r="F2084" s="85" t="s">
        <v>2029</v>
      </c>
      <c r="G2084" s="85" t="s">
        <v>2001</v>
      </c>
      <c r="H2084" s="85" t="s">
        <v>416</v>
      </c>
      <c r="I2084" s="85" t="s">
        <v>216</v>
      </c>
      <c r="J2084" s="85" t="s">
        <v>28335</v>
      </c>
      <c r="K2084" s="85" t="s">
        <v>3143</v>
      </c>
      <c r="L2084" s="85" t="s">
        <v>3144</v>
      </c>
      <c r="X2084" s="85" t="s">
        <v>28336</v>
      </c>
      <c r="Y2084" s="85" t="s">
        <v>28337</v>
      </c>
      <c r="AA2084" s="85" t="s">
        <v>28338</v>
      </c>
      <c r="AB2084" s="85" t="s">
        <v>3147</v>
      </c>
      <c r="AC2084" s="85" t="s">
        <v>28339</v>
      </c>
      <c r="AD2084" s="85" t="s">
        <v>28340</v>
      </c>
      <c r="AH2084" s="85">
        <v>2123820409062970</v>
      </c>
      <c r="AI2084" s="85">
        <v>2125164528011090</v>
      </c>
      <c r="AV2084" s="85" t="s">
        <v>3147</v>
      </c>
      <c r="AW2084" s="85" t="s">
        <v>3147</v>
      </c>
      <c r="BD2084" s="85" t="s">
        <v>28341</v>
      </c>
      <c r="BE2084" s="85" t="s">
        <v>28342</v>
      </c>
      <c r="BI2084" s="85" t="s">
        <v>3150</v>
      </c>
      <c r="CT2084" s="85" t="s">
        <v>3144</v>
      </c>
      <c r="CU2084" s="85" t="s">
        <v>4972</v>
      </c>
      <c r="CW2084" s="85" t="s">
        <v>4973</v>
      </c>
      <c r="CX2084" s="85" t="s">
        <v>11243</v>
      </c>
    </row>
    <row r="2085" spans="1:102" hidden="1" x14ac:dyDescent="0.2">
      <c r="A2085" s="104">
        <v>45484</v>
      </c>
      <c r="B2085" s="85" t="s">
        <v>28343</v>
      </c>
      <c r="C2085" s="85" t="s">
        <v>3136</v>
      </c>
      <c r="D2085" s="85" t="s">
        <v>3137</v>
      </c>
      <c r="E2085" s="85" t="s">
        <v>28344</v>
      </c>
      <c r="F2085" s="85" t="s">
        <v>2524</v>
      </c>
      <c r="G2085" s="85" t="s">
        <v>2679</v>
      </c>
      <c r="H2085" s="85" t="s">
        <v>290</v>
      </c>
      <c r="I2085" s="85" t="s">
        <v>103</v>
      </c>
      <c r="J2085" s="85" t="s">
        <v>3292</v>
      </c>
      <c r="K2085" s="85" t="s">
        <v>3143</v>
      </c>
      <c r="L2085" s="85" t="s">
        <v>3144</v>
      </c>
      <c r="Y2085" s="85" t="s">
        <v>28345</v>
      </c>
      <c r="AA2085" s="85" t="s">
        <v>28346</v>
      </c>
      <c r="AB2085" s="85" t="s">
        <v>3147</v>
      </c>
      <c r="AC2085" s="85" t="s">
        <v>28347</v>
      </c>
      <c r="AD2085" s="85" t="s">
        <v>28348</v>
      </c>
      <c r="AV2085" s="85" t="s">
        <v>3147</v>
      </c>
      <c r="AW2085" s="85" t="s">
        <v>3147</v>
      </c>
      <c r="BI2085" s="85" t="s">
        <v>3150</v>
      </c>
      <c r="CT2085" s="85" t="s">
        <v>3144</v>
      </c>
      <c r="CU2085" s="85" t="s">
        <v>3151</v>
      </c>
      <c r="CW2085" s="85" t="s">
        <v>3152</v>
      </c>
      <c r="CX2085" s="85" t="s">
        <v>3292</v>
      </c>
    </row>
    <row r="2086" spans="1:102" hidden="1" x14ac:dyDescent="0.2">
      <c r="A2086" s="104">
        <v>45484</v>
      </c>
      <c r="B2086" s="85" t="s">
        <v>28349</v>
      </c>
      <c r="C2086" s="85" t="s">
        <v>3136</v>
      </c>
      <c r="D2086" s="85" t="s">
        <v>3137</v>
      </c>
      <c r="E2086" s="85" t="s">
        <v>28350</v>
      </c>
      <c r="F2086" s="85" t="s">
        <v>1823</v>
      </c>
      <c r="G2086" s="85" t="s">
        <v>2664</v>
      </c>
      <c r="H2086" s="85" t="s">
        <v>290</v>
      </c>
      <c r="I2086" s="85" t="s">
        <v>119</v>
      </c>
      <c r="J2086" s="85" t="s">
        <v>3257</v>
      </c>
      <c r="K2086" s="85" t="s">
        <v>3143</v>
      </c>
      <c r="L2086" s="85" t="s">
        <v>3144</v>
      </c>
      <c r="Y2086" s="85" t="s">
        <v>28351</v>
      </c>
      <c r="AA2086" s="85" t="s">
        <v>28352</v>
      </c>
      <c r="AB2086" s="85" t="s">
        <v>3147</v>
      </c>
      <c r="AC2086" s="85" t="s">
        <v>28353</v>
      </c>
      <c r="AD2086" s="85" t="s">
        <v>28354</v>
      </c>
      <c r="AV2086" s="85" t="s">
        <v>3147</v>
      </c>
      <c r="AW2086" s="85" t="s">
        <v>3147</v>
      </c>
      <c r="BI2086" s="85" t="s">
        <v>3150</v>
      </c>
      <c r="CT2086" s="85" t="s">
        <v>3144</v>
      </c>
      <c r="CU2086" s="85" t="s">
        <v>3151</v>
      </c>
      <c r="CW2086" s="85" t="s">
        <v>3152</v>
      </c>
      <c r="CX2086" s="85" t="s">
        <v>3257</v>
      </c>
    </row>
    <row r="2087" spans="1:102" hidden="1" x14ac:dyDescent="0.2">
      <c r="A2087" s="104">
        <v>45484</v>
      </c>
      <c r="B2087" s="85" t="s">
        <v>28355</v>
      </c>
      <c r="C2087" s="85" t="s">
        <v>3136</v>
      </c>
      <c r="D2087" s="85" t="s">
        <v>3137</v>
      </c>
      <c r="E2087" s="85" t="s">
        <v>28356</v>
      </c>
      <c r="F2087" s="85" t="s">
        <v>963</v>
      </c>
      <c r="G2087" s="85" t="s">
        <v>2662</v>
      </c>
      <c r="H2087" s="85" t="s">
        <v>92</v>
      </c>
      <c r="I2087" s="85" t="s">
        <v>75</v>
      </c>
      <c r="J2087" s="85" t="s">
        <v>4378</v>
      </c>
      <c r="K2087" s="85" t="s">
        <v>3143</v>
      </c>
      <c r="L2087" s="85" t="s">
        <v>3144</v>
      </c>
      <c r="Y2087" s="85" t="s">
        <v>28357</v>
      </c>
      <c r="AA2087" s="85" t="s">
        <v>28358</v>
      </c>
      <c r="AB2087" s="85" t="s">
        <v>28359</v>
      </c>
      <c r="AC2087" s="85" t="s">
        <v>28360</v>
      </c>
      <c r="AD2087" s="85" t="s">
        <v>28361</v>
      </c>
      <c r="AE2087" s="85" t="s">
        <v>28362</v>
      </c>
      <c r="AV2087" s="85" t="s">
        <v>3147</v>
      </c>
      <c r="AW2087" s="85" t="s">
        <v>3147</v>
      </c>
      <c r="BI2087" s="85" t="s">
        <v>3150</v>
      </c>
      <c r="CT2087" s="85" t="s">
        <v>3144</v>
      </c>
      <c r="CU2087" s="85" t="s">
        <v>3151</v>
      </c>
      <c r="CW2087" s="85" t="s">
        <v>3152</v>
      </c>
      <c r="CX2087" s="85" t="s">
        <v>4378</v>
      </c>
    </row>
    <row r="2088" spans="1:102" hidden="1" x14ac:dyDescent="0.2">
      <c r="A2088" s="104">
        <v>45484</v>
      </c>
      <c r="B2088" s="85" t="s">
        <v>28363</v>
      </c>
      <c r="C2088" s="85" t="s">
        <v>3136</v>
      </c>
      <c r="D2088" s="85" t="s">
        <v>3137</v>
      </c>
      <c r="E2088" s="85" t="s">
        <v>28364</v>
      </c>
      <c r="F2088" s="85" t="s">
        <v>2292</v>
      </c>
      <c r="G2088" s="85" t="s">
        <v>2685</v>
      </c>
      <c r="H2088" s="85" t="s">
        <v>290</v>
      </c>
      <c r="I2088" s="85" t="s">
        <v>1808</v>
      </c>
      <c r="J2088" s="85" t="s">
        <v>3168</v>
      </c>
      <c r="K2088" s="85" t="s">
        <v>3143</v>
      </c>
      <c r="L2088" s="85" t="s">
        <v>3144</v>
      </c>
      <c r="X2088" s="85" t="s">
        <v>28365</v>
      </c>
      <c r="Y2088" s="85" t="s">
        <v>28366</v>
      </c>
      <c r="AA2088" s="85" t="s">
        <v>28367</v>
      </c>
      <c r="AB2088" s="85" t="s">
        <v>3147</v>
      </c>
      <c r="AC2088" s="85" t="s">
        <v>28368</v>
      </c>
      <c r="AD2088" s="85" t="s">
        <v>28369</v>
      </c>
      <c r="AH2088" s="85" t="s">
        <v>28370</v>
      </c>
      <c r="AI2088" s="85">
        <v>2450194531053240</v>
      </c>
      <c r="AV2088" s="85" t="s">
        <v>3147</v>
      </c>
      <c r="AW2088" s="85" t="s">
        <v>3147</v>
      </c>
      <c r="BI2088" s="85" t="s">
        <v>3150</v>
      </c>
      <c r="CT2088" s="85" t="s">
        <v>3144</v>
      </c>
      <c r="CU2088" s="85" t="s">
        <v>3208</v>
      </c>
      <c r="CV2088" s="85" t="s">
        <v>3209</v>
      </c>
      <c r="CW2088" s="85" t="s">
        <v>3210</v>
      </c>
      <c r="CX2088" s="85" t="s">
        <v>5596</v>
      </c>
    </row>
    <row r="2089" spans="1:102" hidden="1" x14ac:dyDescent="0.2">
      <c r="A2089" s="104">
        <v>45484</v>
      </c>
      <c r="B2089" s="85" t="s">
        <v>28371</v>
      </c>
      <c r="C2089" s="85" t="s">
        <v>3136</v>
      </c>
      <c r="D2089" s="85" t="s">
        <v>3137</v>
      </c>
      <c r="E2089" s="85" t="s">
        <v>28372</v>
      </c>
      <c r="F2089" s="85" t="s">
        <v>2377</v>
      </c>
      <c r="G2089" s="85" t="s">
        <v>2665</v>
      </c>
      <c r="H2089" s="85" t="s">
        <v>290</v>
      </c>
      <c r="I2089" s="85" t="s">
        <v>111</v>
      </c>
      <c r="J2089" s="85" t="s">
        <v>3292</v>
      </c>
      <c r="K2089" s="85" t="s">
        <v>3143</v>
      </c>
      <c r="L2089" s="85" t="s">
        <v>3144</v>
      </c>
      <c r="Y2089" s="85" t="s">
        <v>28373</v>
      </c>
      <c r="AA2089" s="85" t="s">
        <v>28374</v>
      </c>
      <c r="AB2089" s="85" t="s">
        <v>3147</v>
      </c>
      <c r="AC2089" s="85" t="s">
        <v>28375</v>
      </c>
      <c r="AD2089" s="85" t="s">
        <v>28376</v>
      </c>
      <c r="AV2089" s="85" t="s">
        <v>3147</v>
      </c>
      <c r="AW2089" s="85" t="s">
        <v>3147</v>
      </c>
      <c r="BI2089" s="85" t="s">
        <v>3150</v>
      </c>
      <c r="CT2089" s="85" t="s">
        <v>3144</v>
      </c>
      <c r="CU2089" s="85" t="s">
        <v>3151</v>
      </c>
      <c r="CW2089" s="85" t="s">
        <v>3152</v>
      </c>
      <c r="CX2089" s="85" t="s">
        <v>3292</v>
      </c>
    </row>
    <row r="2090" spans="1:102" hidden="1" x14ac:dyDescent="0.2">
      <c r="A2090" s="104">
        <v>45484</v>
      </c>
      <c r="B2090" s="85" t="s">
        <v>28377</v>
      </c>
      <c r="C2090" s="85" t="s">
        <v>3136</v>
      </c>
      <c r="D2090" s="85" t="s">
        <v>3137</v>
      </c>
      <c r="E2090" s="85" t="s">
        <v>28378</v>
      </c>
      <c r="F2090" s="85" t="s">
        <v>2237</v>
      </c>
      <c r="G2090" s="85" t="s">
        <v>2190</v>
      </c>
      <c r="H2090" s="85" t="s">
        <v>416</v>
      </c>
      <c r="I2090" s="85" t="s">
        <v>406</v>
      </c>
      <c r="J2090" s="85" t="s">
        <v>6765</v>
      </c>
      <c r="K2090" s="85" t="s">
        <v>3143</v>
      </c>
      <c r="L2090" s="85" t="s">
        <v>3144</v>
      </c>
      <c r="X2090" s="85" t="s">
        <v>4128</v>
      </c>
      <c r="Y2090" s="85" t="s">
        <v>28379</v>
      </c>
      <c r="AB2090" s="85" t="s">
        <v>3147</v>
      </c>
      <c r="AC2090" s="85" t="s">
        <v>3147</v>
      </c>
      <c r="AV2090" s="85" t="s">
        <v>3147</v>
      </c>
      <c r="AW2090" s="85" t="s">
        <v>3147</v>
      </c>
      <c r="AY2090" s="85" t="s">
        <v>28380</v>
      </c>
      <c r="BI2090" s="85" t="s">
        <v>3150</v>
      </c>
      <c r="CT2090" s="85" t="s">
        <v>3144</v>
      </c>
      <c r="CU2090" s="85" t="s">
        <v>4129</v>
      </c>
      <c r="CV2090" s="85" t="s">
        <v>4130</v>
      </c>
      <c r="CW2090" s="85" t="s">
        <v>3152</v>
      </c>
      <c r="CX2090" s="85" t="s">
        <v>6765</v>
      </c>
    </row>
    <row r="2091" spans="1:102" hidden="1" x14ac:dyDescent="0.2">
      <c r="A2091" s="104">
        <v>45484</v>
      </c>
      <c r="B2091" s="85" t="s">
        <v>28381</v>
      </c>
      <c r="C2091" s="85" t="s">
        <v>3136</v>
      </c>
      <c r="D2091" s="85" t="s">
        <v>3137</v>
      </c>
      <c r="E2091" s="85" t="s">
        <v>28382</v>
      </c>
      <c r="F2091" s="85" t="s">
        <v>2599</v>
      </c>
      <c r="G2091" s="85" t="s">
        <v>2680</v>
      </c>
      <c r="H2091" s="85" t="s">
        <v>416</v>
      </c>
      <c r="I2091" s="85" t="s">
        <v>2506</v>
      </c>
      <c r="J2091" s="85" t="s">
        <v>28383</v>
      </c>
      <c r="K2091" s="85" t="s">
        <v>3143</v>
      </c>
      <c r="L2091" s="85" t="s">
        <v>3144</v>
      </c>
      <c r="X2091" s="85" t="s">
        <v>28384</v>
      </c>
      <c r="Y2091" s="85" t="s">
        <v>28385</v>
      </c>
      <c r="AB2091" s="85" t="s">
        <v>3147</v>
      </c>
      <c r="AC2091" s="85" t="s">
        <v>3147</v>
      </c>
      <c r="AV2091" s="85" t="s">
        <v>3147</v>
      </c>
      <c r="AW2091" s="85" t="s">
        <v>3147</v>
      </c>
      <c r="AY2091" s="85" t="s">
        <v>28386</v>
      </c>
      <c r="BA2091" s="85" t="s">
        <v>28387</v>
      </c>
      <c r="BI2091" s="85" t="s">
        <v>3150</v>
      </c>
      <c r="CT2091" s="85" t="s">
        <v>3144</v>
      </c>
      <c r="CU2091" s="85" t="s">
        <v>4129</v>
      </c>
      <c r="CV2091" s="85" t="s">
        <v>4130</v>
      </c>
      <c r="CW2091" s="85" t="s">
        <v>3152</v>
      </c>
      <c r="CX2091" s="85" t="s">
        <v>28383</v>
      </c>
    </row>
    <row r="2092" spans="1:102" hidden="1" x14ac:dyDescent="0.2">
      <c r="A2092" s="104">
        <v>45484</v>
      </c>
      <c r="B2092" s="85" t="s">
        <v>28388</v>
      </c>
      <c r="C2092" s="85" t="s">
        <v>3136</v>
      </c>
      <c r="D2092" s="85" t="s">
        <v>3137</v>
      </c>
      <c r="E2092" s="85" t="s">
        <v>28389</v>
      </c>
      <c r="F2092" s="85" t="s">
        <v>2604</v>
      </c>
      <c r="G2092" s="85" t="s">
        <v>2680</v>
      </c>
      <c r="H2092" s="85" t="s">
        <v>416</v>
      </c>
      <c r="I2092" s="85" t="s">
        <v>103</v>
      </c>
      <c r="J2092" s="85" t="s">
        <v>6765</v>
      </c>
      <c r="K2092" s="85" t="s">
        <v>3143</v>
      </c>
      <c r="L2092" s="85" t="s">
        <v>3144</v>
      </c>
      <c r="X2092" s="85" t="s">
        <v>4128</v>
      </c>
      <c r="Y2092" s="85" t="s">
        <v>28390</v>
      </c>
      <c r="AB2092" s="85" t="s">
        <v>3147</v>
      </c>
      <c r="AC2092" s="85" t="s">
        <v>3147</v>
      </c>
      <c r="AV2092" s="85" t="s">
        <v>3147</v>
      </c>
      <c r="AW2092" s="85" t="s">
        <v>3147</v>
      </c>
      <c r="AY2092" s="85" t="s">
        <v>28391</v>
      </c>
      <c r="BI2092" s="85" t="s">
        <v>3150</v>
      </c>
      <c r="CT2092" s="85" t="s">
        <v>3144</v>
      </c>
      <c r="CU2092" s="85" t="s">
        <v>4129</v>
      </c>
      <c r="CV2092" s="85" t="s">
        <v>4130</v>
      </c>
      <c r="CW2092" s="85" t="s">
        <v>3152</v>
      </c>
      <c r="CX2092" s="85" t="s">
        <v>6765</v>
      </c>
    </row>
    <row r="2093" spans="1:102" hidden="1" x14ac:dyDescent="0.2">
      <c r="A2093" s="104">
        <v>45484</v>
      </c>
      <c r="B2093" s="85" t="s">
        <v>28392</v>
      </c>
      <c r="C2093" s="85" t="s">
        <v>3136</v>
      </c>
      <c r="D2093" s="85" t="s">
        <v>3137</v>
      </c>
      <c r="E2093" s="85" t="s">
        <v>28393</v>
      </c>
      <c r="F2093" s="85" t="s">
        <v>1817</v>
      </c>
      <c r="G2093" s="85" t="s">
        <v>2664</v>
      </c>
      <c r="H2093" s="85" t="s">
        <v>290</v>
      </c>
      <c r="I2093" s="85" t="s">
        <v>1918</v>
      </c>
      <c r="J2093" s="85" t="s">
        <v>3142</v>
      </c>
      <c r="K2093" s="85" t="s">
        <v>3143</v>
      </c>
      <c r="L2093" s="85" t="s">
        <v>3144</v>
      </c>
      <c r="Y2093" s="85" t="s">
        <v>28394</v>
      </c>
      <c r="AA2093" s="85" t="s">
        <v>28395</v>
      </c>
      <c r="AB2093" s="85" t="s">
        <v>3147</v>
      </c>
      <c r="AC2093" s="85" t="s">
        <v>28396</v>
      </c>
      <c r="AD2093" s="85" t="s">
        <v>28397</v>
      </c>
      <c r="AV2093" s="85" t="s">
        <v>3147</v>
      </c>
      <c r="AW2093" s="85" t="s">
        <v>3147</v>
      </c>
      <c r="BI2093" s="85" t="s">
        <v>3262</v>
      </c>
      <c r="CT2093" s="85" t="s">
        <v>3144</v>
      </c>
      <c r="CU2093" s="85" t="s">
        <v>3151</v>
      </c>
      <c r="CW2093" s="85" t="s">
        <v>3152</v>
      </c>
      <c r="CX2093" s="85" t="s">
        <v>3142</v>
      </c>
    </row>
    <row r="2094" spans="1:102" hidden="1" x14ac:dyDescent="0.2">
      <c r="A2094" s="104">
        <v>45484</v>
      </c>
      <c r="B2094" s="85" t="s">
        <v>28398</v>
      </c>
      <c r="C2094" s="85" t="s">
        <v>3136</v>
      </c>
      <c r="D2094" s="85" t="s">
        <v>3137</v>
      </c>
      <c r="E2094" s="85" t="s">
        <v>28399</v>
      </c>
      <c r="F2094" s="85" t="s">
        <v>1835</v>
      </c>
      <c r="G2094" s="85" t="s">
        <v>2664</v>
      </c>
      <c r="H2094" s="85" t="s">
        <v>290</v>
      </c>
      <c r="I2094" s="85" t="s">
        <v>103</v>
      </c>
      <c r="J2094" s="85" t="s">
        <v>3257</v>
      </c>
      <c r="K2094" s="85" t="s">
        <v>3143</v>
      </c>
      <c r="L2094" s="85" t="s">
        <v>3144</v>
      </c>
      <c r="Y2094" s="85" t="s">
        <v>28400</v>
      </c>
      <c r="AA2094" s="85" t="s">
        <v>28401</v>
      </c>
      <c r="AB2094" s="85" t="s">
        <v>3147</v>
      </c>
      <c r="AC2094" s="85" t="s">
        <v>28402</v>
      </c>
      <c r="AD2094" s="85" t="s">
        <v>28403</v>
      </c>
      <c r="AV2094" s="85" t="s">
        <v>3147</v>
      </c>
      <c r="AW2094" s="85" t="s">
        <v>3147</v>
      </c>
      <c r="BI2094" s="85" t="s">
        <v>3262</v>
      </c>
      <c r="CT2094" s="85" t="s">
        <v>3144</v>
      </c>
      <c r="CU2094" s="85" t="s">
        <v>3151</v>
      </c>
      <c r="CW2094" s="85" t="s">
        <v>3152</v>
      </c>
      <c r="CX2094" s="85" t="s">
        <v>3257</v>
      </c>
    </row>
    <row r="2095" spans="1:102" hidden="1" x14ac:dyDescent="0.2">
      <c r="A2095" s="104">
        <v>45484</v>
      </c>
      <c r="B2095" s="85" t="s">
        <v>28404</v>
      </c>
      <c r="C2095" s="85" t="s">
        <v>3136</v>
      </c>
      <c r="D2095" s="85" t="s">
        <v>3137</v>
      </c>
      <c r="E2095" s="85" t="s">
        <v>28405</v>
      </c>
      <c r="F2095" s="85" t="s">
        <v>2599</v>
      </c>
      <c r="G2095" s="85" t="s">
        <v>2680</v>
      </c>
      <c r="H2095" s="85" t="s">
        <v>416</v>
      </c>
      <c r="I2095" s="85" t="s">
        <v>2506</v>
      </c>
      <c r="J2095" s="85" t="s">
        <v>4378</v>
      </c>
      <c r="K2095" s="85" t="s">
        <v>3143</v>
      </c>
      <c r="L2095" s="85" t="s">
        <v>3144</v>
      </c>
      <c r="Y2095" s="85" t="s">
        <v>28406</v>
      </c>
      <c r="AA2095" s="85" t="s">
        <v>28407</v>
      </c>
      <c r="AB2095" s="85" t="s">
        <v>3147</v>
      </c>
      <c r="AC2095" s="85" t="s">
        <v>28408</v>
      </c>
      <c r="AD2095" s="85" t="s">
        <v>28409</v>
      </c>
      <c r="AV2095" s="85" t="s">
        <v>3147</v>
      </c>
      <c r="AW2095" s="85" t="s">
        <v>3147</v>
      </c>
      <c r="BI2095" s="85" t="s">
        <v>3262</v>
      </c>
      <c r="CT2095" s="85" t="s">
        <v>3144</v>
      </c>
      <c r="CU2095" s="85" t="s">
        <v>3151</v>
      </c>
      <c r="CW2095" s="85" t="s">
        <v>3152</v>
      </c>
      <c r="CX2095" s="85" t="s">
        <v>4378</v>
      </c>
    </row>
    <row r="2096" spans="1:102" hidden="1" x14ac:dyDescent="0.2">
      <c r="A2096" s="104">
        <v>45484</v>
      </c>
      <c r="B2096" s="85" t="s">
        <v>28410</v>
      </c>
      <c r="C2096" s="85" t="s">
        <v>3136</v>
      </c>
      <c r="D2096" s="85" t="s">
        <v>3137</v>
      </c>
      <c r="E2096" s="85" t="s">
        <v>28411</v>
      </c>
      <c r="F2096" s="85" t="s">
        <v>1823</v>
      </c>
      <c r="G2096" s="85" t="s">
        <v>2664</v>
      </c>
      <c r="H2096" s="85" t="s">
        <v>290</v>
      </c>
      <c r="I2096" s="85" t="s">
        <v>119</v>
      </c>
      <c r="J2096" s="85" t="s">
        <v>3257</v>
      </c>
      <c r="K2096" s="85" t="s">
        <v>3143</v>
      </c>
      <c r="L2096" s="85" t="s">
        <v>3144</v>
      </c>
      <c r="Y2096" s="85" t="s">
        <v>28412</v>
      </c>
      <c r="AA2096" s="85" t="s">
        <v>28413</v>
      </c>
      <c r="AB2096" s="85" t="s">
        <v>3147</v>
      </c>
      <c r="AC2096" s="85" t="s">
        <v>28414</v>
      </c>
      <c r="AD2096" s="85" t="s">
        <v>28415</v>
      </c>
      <c r="AV2096" s="85" t="s">
        <v>3147</v>
      </c>
      <c r="AW2096" s="85" t="s">
        <v>3147</v>
      </c>
      <c r="BI2096" s="85" t="s">
        <v>3262</v>
      </c>
      <c r="CT2096" s="85" t="s">
        <v>3144</v>
      </c>
      <c r="CU2096" s="85" t="s">
        <v>3151</v>
      </c>
      <c r="CW2096" s="85" t="s">
        <v>3152</v>
      </c>
      <c r="CX2096" s="85" t="s">
        <v>3257</v>
      </c>
    </row>
    <row r="2097" spans="1:102" hidden="1" x14ac:dyDescent="0.2">
      <c r="A2097" s="104">
        <v>45484</v>
      </c>
      <c r="B2097" s="85" t="s">
        <v>28416</v>
      </c>
      <c r="C2097" s="85" t="s">
        <v>3136</v>
      </c>
      <c r="D2097" s="85" t="s">
        <v>3137</v>
      </c>
      <c r="E2097" s="85" t="s">
        <v>28417</v>
      </c>
      <c r="F2097" s="85" t="s">
        <v>2604</v>
      </c>
      <c r="G2097" s="85" t="s">
        <v>2680</v>
      </c>
      <c r="H2097" s="85" t="s">
        <v>416</v>
      </c>
      <c r="I2097" s="85" t="s">
        <v>103</v>
      </c>
      <c r="J2097" s="85" t="s">
        <v>3292</v>
      </c>
      <c r="K2097" s="85" t="s">
        <v>3143</v>
      </c>
      <c r="L2097" s="85" t="s">
        <v>3144</v>
      </c>
      <c r="Y2097" s="85" t="s">
        <v>28418</v>
      </c>
      <c r="AA2097" s="85" t="s">
        <v>28419</v>
      </c>
      <c r="AB2097" s="85" t="s">
        <v>3147</v>
      </c>
      <c r="AC2097" s="85" t="s">
        <v>28420</v>
      </c>
      <c r="AD2097" s="85" t="s">
        <v>28421</v>
      </c>
      <c r="AV2097" s="85" t="s">
        <v>3147</v>
      </c>
      <c r="AW2097" s="85" t="s">
        <v>3147</v>
      </c>
      <c r="BI2097" s="85" t="s">
        <v>3262</v>
      </c>
      <c r="CT2097" s="85" t="s">
        <v>3144</v>
      </c>
      <c r="CU2097" s="85" t="s">
        <v>3151</v>
      </c>
      <c r="CW2097" s="85" t="s">
        <v>3152</v>
      </c>
      <c r="CX2097" s="85" t="s">
        <v>3292</v>
      </c>
    </row>
    <row r="2098" spans="1:102" hidden="1" x14ac:dyDescent="0.2">
      <c r="A2098" s="104">
        <v>45484</v>
      </c>
      <c r="B2098" s="85" t="s">
        <v>28422</v>
      </c>
      <c r="C2098" s="85" t="s">
        <v>3136</v>
      </c>
      <c r="D2098" s="85" t="s">
        <v>3137</v>
      </c>
      <c r="E2098" s="85" t="s">
        <v>28423</v>
      </c>
      <c r="F2098" s="85" t="s">
        <v>2647</v>
      </c>
      <c r="G2098" s="85" t="s">
        <v>2001</v>
      </c>
      <c r="H2098" s="85" t="s">
        <v>416</v>
      </c>
      <c r="I2098" s="85" t="s">
        <v>2648</v>
      </c>
      <c r="J2098" s="85" t="s">
        <v>3282</v>
      </c>
      <c r="K2098" s="85" t="s">
        <v>3143</v>
      </c>
      <c r="L2098" s="85" t="s">
        <v>3144</v>
      </c>
      <c r="Y2098" s="85" t="s">
        <v>28424</v>
      </c>
      <c r="AA2098" s="85" t="s">
        <v>28425</v>
      </c>
      <c r="AB2098" s="85" t="s">
        <v>3147</v>
      </c>
      <c r="AC2098" s="85" t="s">
        <v>28426</v>
      </c>
      <c r="AD2098" s="85" t="s">
        <v>28427</v>
      </c>
      <c r="AH2098" s="85">
        <v>2169003828103590</v>
      </c>
      <c r="AI2098" s="85">
        <v>2105123727091390</v>
      </c>
      <c r="AV2098" s="85" t="s">
        <v>3147</v>
      </c>
      <c r="AW2098" s="85" t="s">
        <v>3147</v>
      </c>
      <c r="BI2098" s="85" t="s">
        <v>3262</v>
      </c>
      <c r="CT2098" s="85" t="s">
        <v>3144</v>
      </c>
      <c r="CU2098" s="85" t="s">
        <v>3151</v>
      </c>
      <c r="CW2098" s="85" t="s">
        <v>3152</v>
      </c>
      <c r="CX2098" s="85" t="s">
        <v>3282</v>
      </c>
    </row>
    <row r="2099" spans="1:102" hidden="1" x14ac:dyDescent="0.2">
      <c r="A2099" s="104">
        <v>45484</v>
      </c>
      <c r="B2099" s="85" t="s">
        <v>28428</v>
      </c>
      <c r="C2099" s="85" t="s">
        <v>3136</v>
      </c>
      <c r="D2099" s="85" t="s">
        <v>3137</v>
      </c>
      <c r="E2099" s="85" t="s">
        <v>28429</v>
      </c>
      <c r="F2099" s="85" t="s">
        <v>1823</v>
      </c>
      <c r="G2099" s="85" t="s">
        <v>2664</v>
      </c>
      <c r="H2099" s="85" t="s">
        <v>290</v>
      </c>
      <c r="I2099" s="85" t="s">
        <v>119</v>
      </c>
      <c r="J2099" s="85" t="s">
        <v>22493</v>
      </c>
      <c r="K2099" s="85" t="s">
        <v>3143</v>
      </c>
      <c r="L2099" s="85" t="s">
        <v>3144</v>
      </c>
      <c r="Y2099" s="85" t="s">
        <v>28430</v>
      </c>
      <c r="AA2099" s="85" t="s">
        <v>28431</v>
      </c>
      <c r="AB2099" s="85" t="s">
        <v>3147</v>
      </c>
      <c r="AC2099" s="85" t="s">
        <v>28432</v>
      </c>
      <c r="AD2099" s="85" t="s">
        <v>28433</v>
      </c>
      <c r="AV2099" s="85" t="s">
        <v>3147</v>
      </c>
      <c r="AW2099" s="85" t="s">
        <v>3147</v>
      </c>
      <c r="BI2099" s="85" t="s">
        <v>3262</v>
      </c>
      <c r="CT2099" s="85" t="s">
        <v>3144</v>
      </c>
      <c r="CU2099" s="85" t="s">
        <v>3151</v>
      </c>
      <c r="CW2099" s="85" t="s">
        <v>3152</v>
      </c>
      <c r="CX2099" s="85" t="s">
        <v>22493</v>
      </c>
    </row>
    <row r="2100" spans="1:102" hidden="1" x14ac:dyDescent="0.2">
      <c r="A2100" s="104">
        <v>45484</v>
      </c>
      <c r="B2100" s="85" t="s">
        <v>28434</v>
      </c>
      <c r="C2100" s="85" t="s">
        <v>3136</v>
      </c>
      <c r="D2100" s="85" t="s">
        <v>3137</v>
      </c>
      <c r="E2100" s="85" t="s">
        <v>28435</v>
      </c>
      <c r="F2100" s="85" t="s">
        <v>1744</v>
      </c>
      <c r="G2100" s="85" t="s">
        <v>2677</v>
      </c>
      <c r="H2100" s="85" t="s">
        <v>290</v>
      </c>
      <c r="I2100" s="85" t="s">
        <v>1808</v>
      </c>
      <c r="J2100" s="85" t="s">
        <v>28436</v>
      </c>
      <c r="K2100" s="85" t="s">
        <v>3143</v>
      </c>
      <c r="L2100" s="85" t="s">
        <v>3144</v>
      </c>
      <c r="Y2100" s="85" t="s">
        <v>28437</v>
      </c>
      <c r="AA2100" s="85" t="s">
        <v>28438</v>
      </c>
      <c r="AB2100" s="85" t="s">
        <v>3147</v>
      </c>
      <c r="AC2100" s="85" t="s">
        <v>28439</v>
      </c>
      <c r="AD2100" s="85" t="s">
        <v>28440</v>
      </c>
      <c r="AH2100" s="85" t="s">
        <v>28441</v>
      </c>
      <c r="AI2100" s="85">
        <v>3150722759051060</v>
      </c>
      <c r="AV2100" s="85" t="s">
        <v>3147</v>
      </c>
      <c r="AW2100" s="85" t="s">
        <v>3147</v>
      </c>
      <c r="BI2100" s="85" t="s">
        <v>3262</v>
      </c>
      <c r="CT2100" s="85" t="s">
        <v>3144</v>
      </c>
      <c r="CU2100" s="85" t="s">
        <v>3151</v>
      </c>
      <c r="CW2100" s="85" t="s">
        <v>3152</v>
      </c>
      <c r="CX2100" s="85" t="s">
        <v>28436</v>
      </c>
    </row>
    <row r="2101" spans="1:102" hidden="1" x14ac:dyDescent="0.2">
      <c r="A2101" s="104">
        <v>45484</v>
      </c>
      <c r="B2101" s="85" t="s">
        <v>28442</v>
      </c>
      <c r="C2101" s="85" t="s">
        <v>3136</v>
      </c>
      <c r="D2101" s="85" t="s">
        <v>3137</v>
      </c>
      <c r="E2101" s="85" t="s">
        <v>28443</v>
      </c>
      <c r="F2101" s="85" t="s">
        <v>2373</v>
      </c>
      <c r="G2101" s="85" t="s">
        <v>2665</v>
      </c>
      <c r="H2101" s="85" t="s">
        <v>290</v>
      </c>
      <c r="I2101" s="85" t="s">
        <v>69</v>
      </c>
      <c r="J2101" s="85" t="s">
        <v>24277</v>
      </c>
      <c r="K2101" s="85" t="s">
        <v>3143</v>
      </c>
      <c r="L2101" s="85" t="s">
        <v>3144</v>
      </c>
      <c r="Y2101" s="85" t="s">
        <v>28444</v>
      </c>
      <c r="AA2101" s="85" t="s">
        <v>28445</v>
      </c>
      <c r="AB2101" s="85" t="s">
        <v>3147</v>
      </c>
      <c r="AC2101" s="85" t="s">
        <v>28446</v>
      </c>
      <c r="AD2101" s="85" t="s">
        <v>28447</v>
      </c>
      <c r="AV2101" s="85" t="s">
        <v>3147</v>
      </c>
      <c r="AW2101" s="85" t="s">
        <v>3147</v>
      </c>
      <c r="BI2101" s="85" t="s">
        <v>3262</v>
      </c>
      <c r="CT2101" s="85" t="s">
        <v>3144</v>
      </c>
      <c r="CU2101" s="85" t="s">
        <v>3151</v>
      </c>
      <c r="CW2101" s="85" t="s">
        <v>3152</v>
      </c>
      <c r="CX2101" s="85" t="s">
        <v>24277</v>
      </c>
    </row>
    <row r="2102" spans="1:102" hidden="1" x14ac:dyDescent="0.2">
      <c r="A2102" s="104">
        <v>45484</v>
      </c>
      <c r="B2102" s="85" t="s">
        <v>28448</v>
      </c>
      <c r="C2102" s="85" t="s">
        <v>3136</v>
      </c>
      <c r="D2102" s="85" t="s">
        <v>3137</v>
      </c>
      <c r="E2102" s="85" t="s">
        <v>28449</v>
      </c>
      <c r="F2102" s="85" t="s">
        <v>1823</v>
      </c>
      <c r="G2102" s="85" t="s">
        <v>2664</v>
      </c>
      <c r="H2102" s="85" t="s">
        <v>290</v>
      </c>
      <c r="I2102" s="85" t="s">
        <v>119</v>
      </c>
      <c r="J2102" s="85" t="s">
        <v>3142</v>
      </c>
      <c r="K2102" s="85" t="s">
        <v>3143</v>
      </c>
      <c r="L2102" s="85" t="s">
        <v>3144</v>
      </c>
      <c r="Y2102" s="85" t="s">
        <v>28450</v>
      </c>
      <c r="AA2102" s="85" t="s">
        <v>28451</v>
      </c>
      <c r="AB2102" s="85" t="s">
        <v>3147</v>
      </c>
      <c r="AC2102" s="85" t="s">
        <v>28452</v>
      </c>
      <c r="AD2102" s="85" t="s">
        <v>28453</v>
      </c>
      <c r="AV2102" s="85" t="s">
        <v>3147</v>
      </c>
      <c r="AW2102" s="85" t="s">
        <v>3147</v>
      </c>
      <c r="BI2102" s="85" t="s">
        <v>3262</v>
      </c>
      <c r="CT2102" s="85" t="s">
        <v>3144</v>
      </c>
      <c r="CU2102" s="85" t="s">
        <v>3151</v>
      </c>
      <c r="CW2102" s="85" t="s">
        <v>3152</v>
      </c>
      <c r="CX2102" s="85" t="s">
        <v>3142</v>
      </c>
    </row>
    <row r="2103" spans="1:102" hidden="1" x14ac:dyDescent="0.2">
      <c r="A2103" s="104">
        <v>45484</v>
      </c>
      <c r="B2103" s="85" t="s">
        <v>28454</v>
      </c>
      <c r="C2103" s="85" t="s">
        <v>3136</v>
      </c>
      <c r="D2103" s="85" t="s">
        <v>3137</v>
      </c>
      <c r="E2103" s="85" t="s">
        <v>28455</v>
      </c>
      <c r="F2103" s="85" t="s">
        <v>1039</v>
      </c>
      <c r="G2103" s="85" t="s">
        <v>2663</v>
      </c>
      <c r="H2103" s="85" t="s">
        <v>92</v>
      </c>
      <c r="I2103" s="85" t="s">
        <v>69</v>
      </c>
      <c r="J2103" s="85" t="s">
        <v>3282</v>
      </c>
      <c r="K2103" s="85" t="s">
        <v>3143</v>
      </c>
      <c r="L2103" s="85" t="s">
        <v>3144</v>
      </c>
      <c r="Y2103" s="85" t="s">
        <v>28456</v>
      </c>
      <c r="AA2103" s="85" t="s">
        <v>28457</v>
      </c>
      <c r="AB2103" s="85" t="s">
        <v>3147</v>
      </c>
      <c r="AC2103" s="85" t="s">
        <v>28458</v>
      </c>
      <c r="AD2103" s="85" t="s">
        <v>28459</v>
      </c>
      <c r="AV2103" s="85" t="s">
        <v>3147</v>
      </c>
      <c r="AW2103" s="85" t="s">
        <v>3147</v>
      </c>
      <c r="BI2103" s="85" t="s">
        <v>3262</v>
      </c>
      <c r="CT2103" s="85" t="s">
        <v>3144</v>
      </c>
      <c r="CU2103" s="85" t="s">
        <v>3151</v>
      </c>
      <c r="CW2103" s="85" t="s">
        <v>3152</v>
      </c>
      <c r="CX2103" s="85" t="s">
        <v>3282</v>
      </c>
    </row>
    <row r="2104" spans="1:102" hidden="1" x14ac:dyDescent="0.2">
      <c r="A2104" s="104">
        <v>45484</v>
      </c>
      <c r="B2104" s="85" t="s">
        <v>28460</v>
      </c>
      <c r="C2104" s="85" t="s">
        <v>3136</v>
      </c>
      <c r="D2104" s="85" t="s">
        <v>3137</v>
      </c>
      <c r="E2104" s="85" t="s">
        <v>28461</v>
      </c>
      <c r="F2104" s="85" t="s">
        <v>2014</v>
      </c>
      <c r="G2104" s="85" t="s">
        <v>2001</v>
      </c>
      <c r="H2104" s="85" t="s">
        <v>290</v>
      </c>
      <c r="I2104" s="85" t="s">
        <v>206</v>
      </c>
      <c r="J2104" s="85" t="s">
        <v>3282</v>
      </c>
      <c r="K2104" s="85" t="s">
        <v>3143</v>
      </c>
      <c r="L2104" s="85" t="s">
        <v>3144</v>
      </c>
      <c r="Y2104" s="85" t="s">
        <v>28462</v>
      </c>
      <c r="AA2104" s="85" t="s">
        <v>28463</v>
      </c>
      <c r="AB2104" s="85" t="s">
        <v>3147</v>
      </c>
      <c r="AC2104" s="85" t="s">
        <v>28464</v>
      </c>
      <c r="AD2104" s="85" t="s">
        <v>28465</v>
      </c>
      <c r="AH2104" s="85">
        <v>1430791602032470</v>
      </c>
      <c r="AI2104" s="85">
        <v>1448662102054270</v>
      </c>
      <c r="AV2104" s="85" t="s">
        <v>3147</v>
      </c>
      <c r="AW2104" s="85" t="s">
        <v>3147</v>
      </c>
      <c r="BI2104" s="85" t="s">
        <v>3262</v>
      </c>
      <c r="CT2104" s="85" t="s">
        <v>3144</v>
      </c>
      <c r="CU2104" s="85" t="s">
        <v>3151</v>
      </c>
      <c r="CW2104" s="85" t="s">
        <v>3152</v>
      </c>
      <c r="CX2104" s="85" t="s">
        <v>3282</v>
      </c>
    </row>
    <row r="2105" spans="1:102" hidden="1" x14ac:dyDescent="0.2">
      <c r="A2105" s="104">
        <v>45484</v>
      </c>
      <c r="B2105" s="85" t="s">
        <v>28466</v>
      </c>
      <c r="C2105" s="85" t="s">
        <v>3136</v>
      </c>
      <c r="D2105" s="85" t="s">
        <v>3137</v>
      </c>
      <c r="E2105" s="85" t="s">
        <v>28467</v>
      </c>
      <c r="F2105" s="85" t="s">
        <v>2034</v>
      </c>
      <c r="G2105" s="85" t="s">
        <v>2001</v>
      </c>
      <c r="H2105" s="85" t="s">
        <v>416</v>
      </c>
      <c r="I2105" s="85" t="s">
        <v>206</v>
      </c>
      <c r="J2105" s="85" t="s">
        <v>3333</v>
      </c>
      <c r="K2105" s="85" t="s">
        <v>3143</v>
      </c>
      <c r="L2105" s="85" t="s">
        <v>3144</v>
      </c>
      <c r="Y2105" s="85" t="s">
        <v>28468</v>
      </c>
      <c r="AA2105" s="85" t="s">
        <v>28469</v>
      </c>
      <c r="AB2105" s="85" t="s">
        <v>3147</v>
      </c>
      <c r="AC2105" s="85" t="s">
        <v>28470</v>
      </c>
      <c r="AD2105" s="85" t="s">
        <v>28471</v>
      </c>
      <c r="AH2105" s="85">
        <v>2172193024074320</v>
      </c>
      <c r="AI2105" s="85">
        <v>2147741401050610</v>
      </c>
      <c r="AV2105" s="85" t="s">
        <v>3147</v>
      </c>
      <c r="AW2105" s="85" t="s">
        <v>3147</v>
      </c>
      <c r="BI2105" s="85" t="s">
        <v>3262</v>
      </c>
      <c r="CT2105" s="85" t="s">
        <v>3144</v>
      </c>
      <c r="CU2105" s="85" t="s">
        <v>3151</v>
      </c>
      <c r="CW2105" s="85" t="s">
        <v>3152</v>
      </c>
      <c r="CX2105" s="85" t="s">
        <v>3333</v>
      </c>
    </row>
    <row r="2106" spans="1:102" hidden="1" x14ac:dyDescent="0.2">
      <c r="A2106" s="104">
        <v>45484</v>
      </c>
      <c r="B2106" s="85" t="s">
        <v>28472</v>
      </c>
      <c r="C2106" s="85" t="s">
        <v>3136</v>
      </c>
      <c r="D2106" s="85" t="s">
        <v>3137</v>
      </c>
      <c r="E2106" s="85" t="s">
        <v>28473</v>
      </c>
      <c r="F2106" s="85" t="s">
        <v>2697</v>
      </c>
      <c r="G2106" s="85" t="s">
        <v>2001</v>
      </c>
      <c r="H2106" s="85" t="s">
        <v>290</v>
      </c>
      <c r="I2106" s="85" t="s">
        <v>2648</v>
      </c>
      <c r="J2106" s="85" t="s">
        <v>3282</v>
      </c>
      <c r="K2106" s="85" t="s">
        <v>3143</v>
      </c>
      <c r="L2106" s="85" t="s">
        <v>3144</v>
      </c>
      <c r="Y2106" s="85" t="s">
        <v>28474</v>
      </c>
      <c r="AA2106" s="85" t="s">
        <v>28475</v>
      </c>
      <c r="AB2106" s="85" t="s">
        <v>3147</v>
      </c>
      <c r="AC2106" s="85" t="s">
        <v>28476</v>
      </c>
      <c r="AD2106" s="85" t="s">
        <v>28477</v>
      </c>
      <c r="AH2106" s="85">
        <v>2196911120062430</v>
      </c>
      <c r="AI2106" s="85">
        <v>2146921430092400</v>
      </c>
      <c r="AV2106" s="85" t="s">
        <v>3147</v>
      </c>
      <c r="AW2106" s="85" t="s">
        <v>3147</v>
      </c>
      <c r="BI2106" s="85" t="s">
        <v>3262</v>
      </c>
      <c r="CT2106" s="85" t="s">
        <v>3144</v>
      </c>
      <c r="CU2106" s="85" t="s">
        <v>3151</v>
      </c>
      <c r="CW2106" s="85" t="s">
        <v>3152</v>
      </c>
      <c r="CX2106" s="85" t="s">
        <v>3282</v>
      </c>
    </row>
    <row r="2107" spans="1:102" hidden="1" x14ac:dyDescent="0.2">
      <c r="A2107" s="104">
        <v>45484</v>
      </c>
      <c r="B2107" s="85" t="s">
        <v>28478</v>
      </c>
      <c r="C2107" s="85" t="s">
        <v>3136</v>
      </c>
      <c r="D2107" s="85" t="s">
        <v>3137</v>
      </c>
      <c r="E2107" s="85" t="s">
        <v>28479</v>
      </c>
      <c r="F2107" s="85" t="s">
        <v>1938</v>
      </c>
      <c r="G2107" s="85" t="s">
        <v>1920</v>
      </c>
      <c r="H2107" s="85" t="s">
        <v>290</v>
      </c>
      <c r="I2107" s="85" t="s">
        <v>2355</v>
      </c>
      <c r="J2107" s="85" t="s">
        <v>3282</v>
      </c>
      <c r="K2107" s="85" t="s">
        <v>3143</v>
      </c>
      <c r="L2107" s="85" t="s">
        <v>3144</v>
      </c>
      <c r="Y2107" s="85" t="s">
        <v>28480</v>
      </c>
      <c r="AA2107" s="85" t="s">
        <v>28481</v>
      </c>
      <c r="AB2107" s="85" t="s">
        <v>3147</v>
      </c>
      <c r="AC2107" s="85" t="s">
        <v>28482</v>
      </c>
      <c r="AD2107" s="85" t="s">
        <v>28483</v>
      </c>
      <c r="AH2107" s="85">
        <v>2197783822051460</v>
      </c>
      <c r="AI2107" s="85">
        <v>2190253310092790</v>
      </c>
      <c r="AV2107" s="85" t="s">
        <v>3147</v>
      </c>
      <c r="AW2107" s="85" t="s">
        <v>3147</v>
      </c>
      <c r="BI2107" s="85" t="s">
        <v>3262</v>
      </c>
      <c r="CT2107" s="85" t="s">
        <v>3144</v>
      </c>
      <c r="CU2107" s="85" t="s">
        <v>3151</v>
      </c>
      <c r="CW2107" s="85" t="s">
        <v>3152</v>
      </c>
      <c r="CX2107" s="85" t="s">
        <v>3282</v>
      </c>
    </row>
    <row r="2108" spans="1:102" hidden="1" x14ac:dyDescent="0.2">
      <c r="A2108" s="104">
        <v>45484</v>
      </c>
      <c r="B2108" s="85" t="s">
        <v>28484</v>
      </c>
      <c r="C2108" s="85" t="s">
        <v>3136</v>
      </c>
      <c r="D2108" s="85" t="s">
        <v>3137</v>
      </c>
      <c r="E2108" s="85" t="s">
        <v>28485</v>
      </c>
      <c r="F2108" s="85" t="s">
        <v>945</v>
      </c>
      <c r="G2108" s="85" t="s">
        <v>2662</v>
      </c>
      <c r="H2108" s="85" t="s">
        <v>290</v>
      </c>
      <c r="I2108" s="85" t="s">
        <v>75</v>
      </c>
      <c r="J2108" s="85" t="s">
        <v>6396</v>
      </c>
      <c r="K2108" s="85" t="s">
        <v>3143</v>
      </c>
      <c r="L2108" s="85" t="s">
        <v>3144</v>
      </c>
      <c r="X2108" s="85" t="s">
        <v>28486</v>
      </c>
      <c r="Y2108" s="85" t="s">
        <v>28487</v>
      </c>
      <c r="AA2108" s="85" t="s">
        <v>28488</v>
      </c>
      <c r="AB2108" s="85" t="s">
        <v>28489</v>
      </c>
      <c r="AC2108" s="85" t="s">
        <v>28490</v>
      </c>
      <c r="AD2108" s="85" t="s">
        <v>28491</v>
      </c>
      <c r="AE2108" s="85" t="s">
        <v>28492</v>
      </c>
      <c r="AV2108" s="85" t="s">
        <v>3147</v>
      </c>
      <c r="AW2108" s="85" t="s">
        <v>3147</v>
      </c>
      <c r="BI2108" s="85" t="s">
        <v>3262</v>
      </c>
      <c r="CT2108" s="85" t="s">
        <v>3144</v>
      </c>
      <c r="CU2108" s="85" t="s">
        <v>3151</v>
      </c>
      <c r="CW2108" s="85" t="s">
        <v>3152</v>
      </c>
      <c r="CX2108" s="85" t="s">
        <v>6396</v>
      </c>
    </row>
    <row r="2109" spans="1:102" hidden="1" x14ac:dyDescent="0.2">
      <c r="A2109" s="104">
        <v>45484</v>
      </c>
      <c r="B2109" s="85" t="s">
        <v>28493</v>
      </c>
      <c r="C2109" s="85" t="s">
        <v>3136</v>
      </c>
      <c r="D2109" s="85" t="s">
        <v>3137</v>
      </c>
      <c r="E2109" s="85" t="s">
        <v>28494</v>
      </c>
      <c r="F2109" s="85" t="s">
        <v>2599</v>
      </c>
      <c r="G2109" s="85" t="s">
        <v>2680</v>
      </c>
      <c r="H2109" s="85" t="s">
        <v>416</v>
      </c>
      <c r="I2109" s="85" t="s">
        <v>2506</v>
      </c>
      <c r="J2109" s="85" t="s">
        <v>5017</v>
      </c>
      <c r="K2109" s="85" t="s">
        <v>3143</v>
      </c>
      <c r="L2109" s="85" t="s">
        <v>3144</v>
      </c>
      <c r="Y2109" s="85" t="s">
        <v>28495</v>
      </c>
      <c r="AB2109" s="85" t="s">
        <v>3147</v>
      </c>
      <c r="AC2109" s="85" t="s">
        <v>3147</v>
      </c>
      <c r="AP2109" s="85" t="s">
        <v>28496</v>
      </c>
      <c r="AV2109" s="85" t="s">
        <v>3147</v>
      </c>
      <c r="AW2109" s="85" t="s">
        <v>3147</v>
      </c>
      <c r="BI2109" s="85" t="s">
        <v>3262</v>
      </c>
      <c r="CT2109" s="85" t="s">
        <v>3144</v>
      </c>
      <c r="CU2109" s="85" t="s">
        <v>3151</v>
      </c>
      <c r="CW2109" s="85" t="s">
        <v>3152</v>
      </c>
      <c r="CX2109" s="85" t="s">
        <v>5017</v>
      </c>
    </row>
    <row r="2110" spans="1:102" hidden="1" x14ac:dyDescent="0.2">
      <c r="A2110" s="104">
        <v>45484</v>
      </c>
      <c r="B2110" s="85" t="s">
        <v>28497</v>
      </c>
      <c r="C2110" s="85" t="s">
        <v>3136</v>
      </c>
      <c r="D2110" s="85" t="s">
        <v>3137</v>
      </c>
      <c r="E2110" s="85" t="s">
        <v>28498</v>
      </c>
      <c r="F2110" s="85" t="s">
        <v>2594</v>
      </c>
      <c r="G2110" s="85" t="s">
        <v>2680</v>
      </c>
      <c r="H2110" s="85" t="s">
        <v>416</v>
      </c>
      <c r="I2110" s="85" t="s">
        <v>75</v>
      </c>
      <c r="J2110" s="85" t="s">
        <v>3377</v>
      </c>
      <c r="K2110" s="85" t="s">
        <v>3143</v>
      </c>
      <c r="L2110" s="85" t="s">
        <v>3144</v>
      </c>
      <c r="Y2110" s="85" t="s">
        <v>28499</v>
      </c>
      <c r="AB2110" s="85" t="s">
        <v>3147</v>
      </c>
      <c r="AC2110" s="85" t="s">
        <v>3147</v>
      </c>
      <c r="AP2110" s="85" t="s">
        <v>28500</v>
      </c>
      <c r="AV2110" s="85" t="s">
        <v>3147</v>
      </c>
      <c r="AW2110" s="85" t="s">
        <v>3147</v>
      </c>
      <c r="BI2110" s="85" t="s">
        <v>3262</v>
      </c>
      <c r="CT2110" s="85" t="s">
        <v>3144</v>
      </c>
      <c r="CU2110" s="85" t="s">
        <v>3151</v>
      </c>
      <c r="CW2110" s="85" t="s">
        <v>3152</v>
      </c>
      <c r="CX2110" s="85" t="s">
        <v>3377</v>
      </c>
    </row>
    <row r="2111" spans="1:102" hidden="1" x14ac:dyDescent="0.2">
      <c r="A2111" s="104">
        <v>45484</v>
      </c>
      <c r="B2111" s="85" t="s">
        <v>28501</v>
      </c>
      <c r="C2111" s="85" t="s">
        <v>3136</v>
      </c>
      <c r="D2111" s="85" t="s">
        <v>3137</v>
      </c>
      <c r="E2111" s="85" t="s">
        <v>28502</v>
      </c>
      <c r="F2111" s="85" t="s">
        <v>1835</v>
      </c>
      <c r="G2111" s="85" t="s">
        <v>2664</v>
      </c>
      <c r="H2111" s="85" t="s">
        <v>290</v>
      </c>
      <c r="I2111" s="85" t="s">
        <v>103</v>
      </c>
      <c r="J2111" s="85" t="s">
        <v>3377</v>
      </c>
      <c r="K2111" s="85" t="s">
        <v>3143</v>
      </c>
      <c r="L2111" s="85" t="s">
        <v>3144</v>
      </c>
      <c r="Y2111" s="85" t="s">
        <v>28503</v>
      </c>
      <c r="AB2111" s="85" t="s">
        <v>3147</v>
      </c>
      <c r="AC2111" s="85" t="s">
        <v>3147</v>
      </c>
      <c r="AO2111" s="85" t="s">
        <v>28504</v>
      </c>
      <c r="AP2111" s="85" t="s">
        <v>28505</v>
      </c>
      <c r="AV2111" s="85" t="s">
        <v>3147</v>
      </c>
      <c r="AW2111" s="85" t="s">
        <v>3147</v>
      </c>
      <c r="BI2111" s="85" t="s">
        <v>3262</v>
      </c>
      <c r="CT2111" s="85" t="s">
        <v>3144</v>
      </c>
      <c r="CU2111" s="85" t="s">
        <v>3151</v>
      </c>
      <c r="CW2111" s="85" t="s">
        <v>3152</v>
      </c>
      <c r="CX2111" s="85" t="s">
        <v>3377</v>
      </c>
    </row>
    <row r="2112" spans="1:102" hidden="1" x14ac:dyDescent="0.2">
      <c r="A2112" s="104">
        <v>45484</v>
      </c>
      <c r="B2112" s="85" t="s">
        <v>28506</v>
      </c>
      <c r="C2112" s="85" t="s">
        <v>3136</v>
      </c>
      <c r="D2112" s="85" t="s">
        <v>3137</v>
      </c>
      <c r="E2112" s="85" t="s">
        <v>28507</v>
      </c>
      <c r="F2112" s="85" t="s">
        <v>2599</v>
      </c>
      <c r="G2112" s="85" t="s">
        <v>2680</v>
      </c>
      <c r="H2112" s="85" t="s">
        <v>416</v>
      </c>
      <c r="I2112" s="85" t="s">
        <v>2506</v>
      </c>
      <c r="J2112" s="85" t="s">
        <v>5777</v>
      </c>
      <c r="K2112" s="85" t="s">
        <v>3143</v>
      </c>
      <c r="L2112" s="85" t="s">
        <v>3144</v>
      </c>
      <c r="Y2112" s="85" t="s">
        <v>28508</v>
      </c>
      <c r="AB2112" s="85" t="s">
        <v>3147</v>
      </c>
      <c r="AC2112" s="85" t="s">
        <v>3147</v>
      </c>
      <c r="AV2112" s="85" t="s">
        <v>3147</v>
      </c>
      <c r="AW2112" s="85" t="s">
        <v>3147</v>
      </c>
      <c r="BA2112" s="85" t="s">
        <v>28509</v>
      </c>
      <c r="BI2112" s="85" t="s">
        <v>3262</v>
      </c>
      <c r="CT2112" s="85" t="s">
        <v>3144</v>
      </c>
      <c r="CU2112" s="85" t="s">
        <v>3151</v>
      </c>
      <c r="CW2112" s="85" t="s">
        <v>3152</v>
      </c>
      <c r="CX2112" s="85" t="s">
        <v>5777</v>
      </c>
    </row>
    <row r="2113" spans="1:102" hidden="1" x14ac:dyDescent="0.2">
      <c r="A2113" s="104">
        <v>45484</v>
      </c>
      <c r="B2113" s="85" t="s">
        <v>28510</v>
      </c>
      <c r="C2113" s="85" t="s">
        <v>3136</v>
      </c>
      <c r="D2113" s="85" t="s">
        <v>3137</v>
      </c>
      <c r="E2113" s="85" t="s">
        <v>28511</v>
      </c>
      <c r="F2113" s="85" t="s">
        <v>2599</v>
      </c>
      <c r="G2113" s="85" t="s">
        <v>2680</v>
      </c>
      <c r="H2113" s="85" t="s">
        <v>416</v>
      </c>
      <c r="I2113" s="85" t="s">
        <v>2506</v>
      </c>
      <c r="J2113" s="85" t="s">
        <v>25843</v>
      </c>
      <c r="K2113" s="85" t="s">
        <v>3143</v>
      </c>
      <c r="L2113" s="85" t="s">
        <v>3144</v>
      </c>
      <c r="N2113" s="85" t="s">
        <v>5179</v>
      </c>
      <c r="O2113" s="85" t="s">
        <v>5180</v>
      </c>
      <c r="P2113" s="85" t="s">
        <v>5181</v>
      </c>
      <c r="Q2113" s="85" t="s">
        <v>9819</v>
      </c>
      <c r="R2113" s="85" t="s">
        <v>4612</v>
      </c>
      <c r="S2113" s="85" t="s">
        <v>4613</v>
      </c>
      <c r="W2113" s="85" t="s">
        <v>3436</v>
      </c>
      <c r="X2113" s="85" t="s">
        <v>5999</v>
      </c>
      <c r="Y2113" s="85" t="s">
        <v>28512</v>
      </c>
      <c r="AA2113" s="85" t="s">
        <v>28513</v>
      </c>
      <c r="AB2113" s="85" t="s">
        <v>3147</v>
      </c>
      <c r="AC2113" s="85" t="s">
        <v>28514</v>
      </c>
      <c r="AD2113" s="85" t="s">
        <v>28515</v>
      </c>
      <c r="AG2113" s="85" t="s">
        <v>28516</v>
      </c>
      <c r="AP2113" s="85" t="s">
        <v>28517</v>
      </c>
      <c r="AQ2113" s="85" t="s">
        <v>28518</v>
      </c>
      <c r="AS2113" s="85" t="s">
        <v>28519</v>
      </c>
      <c r="AT2113" s="85" t="s">
        <v>28520</v>
      </c>
      <c r="AU2113" s="85" t="s">
        <v>28521</v>
      </c>
      <c r="AV2113" s="85" t="s">
        <v>416</v>
      </c>
      <c r="AW2113" s="85" t="s">
        <v>1339</v>
      </c>
      <c r="AZ2113" s="85" t="s">
        <v>28522</v>
      </c>
      <c r="BB2113" s="85" t="s">
        <v>28523</v>
      </c>
      <c r="BC2113" s="85" t="s">
        <v>28524</v>
      </c>
      <c r="BD2113" s="85" t="s">
        <v>28525</v>
      </c>
      <c r="BI2113" s="85" t="s">
        <v>3150</v>
      </c>
      <c r="CT2113" s="85" t="s">
        <v>3144</v>
      </c>
      <c r="CU2113" s="85" t="s">
        <v>3151</v>
      </c>
      <c r="CW2113" s="85" t="s">
        <v>3493</v>
      </c>
      <c r="CX2113" s="85" t="s">
        <v>23959</v>
      </c>
    </row>
    <row r="2114" spans="1:102" hidden="1" x14ac:dyDescent="0.2">
      <c r="A2114" s="104">
        <v>45484</v>
      </c>
      <c r="B2114" s="85" t="s">
        <v>28526</v>
      </c>
      <c r="C2114" s="85" t="s">
        <v>3136</v>
      </c>
      <c r="D2114" s="85" t="s">
        <v>3137</v>
      </c>
      <c r="E2114" s="85" t="s">
        <v>28527</v>
      </c>
      <c r="F2114" s="85" t="s">
        <v>2599</v>
      </c>
      <c r="G2114" s="85" t="s">
        <v>2680</v>
      </c>
      <c r="H2114" s="85" t="s">
        <v>416</v>
      </c>
      <c r="I2114" s="85" t="s">
        <v>2506</v>
      </c>
      <c r="J2114" s="85" t="s">
        <v>3394</v>
      </c>
      <c r="K2114" s="85" t="s">
        <v>3395</v>
      </c>
      <c r="L2114" s="85" t="s">
        <v>3144</v>
      </c>
      <c r="Y2114" s="85" t="s">
        <v>28528</v>
      </c>
      <c r="AA2114" s="85" t="s">
        <v>28529</v>
      </c>
      <c r="AB2114" s="85" t="s">
        <v>3147</v>
      </c>
      <c r="AC2114" s="85" t="s">
        <v>28530</v>
      </c>
      <c r="AD2114" s="85" t="s">
        <v>28531</v>
      </c>
      <c r="AG2114" s="85" t="s">
        <v>28532</v>
      </c>
      <c r="AP2114" s="85" t="s">
        <v>28533</v>
      </c>
      <c r="AQ2114" s="85" t="s">
        <v>28534</v>
      </c>
      <c r="AS2114" s="85" t="s">
        <v>28535</v>
      </c>
      <c r="AT2114" s="85" t="s">
        <v>28536</v>
      </c>
      <c r="AU2114" s="85" t="s">
        <v>19915</v>
      </c>
      <c r="AV2114" s="85" t="s">
        <v>416</v>
      </c>
      <c r="AW2114" s="85" t="s">
        <v>1339</v>
      </c>
      <c r="AY2114" s="85" t="s">
        <v>28537</v>
      </c>
      <c r="AZ2114" s="85" t="s">
        <v>28538</v>
      </c>
      <c r="BA2114" s="85" t="s">
        <v>28539</v>
      </c>
      <c r="BB2114" s="85" t="s">
        <v>28540</v>
      </c>
      <c r="BC2114" s="85" t="s">
        <v>28541</v>
      </c>
      <c r="BD2114" s="85" t="s">
        <v>28542</v>
      </c>
      <c r="BI2114" s="85" t="s">
        <v>3791</v>
      </c>
      <c r="CT2114" s="85" t="s">
        <v>3144</v>
      </c>
      <c r="CU2114" s="85" t="s">
        <v>3151</v>
      </c>
      <c r="CW2114" s="85" t="s">
        <v>3493</v>
      </c>
      <c r="CX2114" s="85" t="s">
        <v>3394</v>
      </c>
    </row>
    <row r="2115" spans="1:102" hidden="1" x14ac:dyDescent="0.2">
      <c r="A2115" s="104">
        <v>45484</v>
      </c>
      <c r="B2115" s="85" t="s">
        <v>28543</v>
      </c>
      <c r="C2115" s="85" t="s">
        <v>3136</v>
      </c>
      <c r="D2115" s="85" t="s">
        <v>3137</v>
      </c>
      <c r="E2115" s="85" t="s">
        <v>28544</v>
      </c>
      <c r="F2115" s="85" t="s">
        <v>1734</v>
      </c>
      <c r="G2115" s="85" t="s">
        <v>2677</v>
      </c>
      <c r="H2115" s="85" t="s">
        <v>290</v>
      </c>
      <c r="I2115" s="85" t="s">
        <v>216</v>
      </c>
      <c r="J2115" s="85" t="s">
        <v>3394</v>
      </c>
      <c r="K2115" s="85" t="s">
        <v>3395</v>
      </c>
      <c r="L2115" s="85" t="s">
        <v>3144</v>
      </c>
      <c r="Y2115" s="85" t="s">
        <v>28545</v>
      </c>
      <c r="AA2115" s="85" t="s">
        <v>28546</v>
      </c>
      <c r="AB2115" s="85" t="s">
        <v>3147</v>
      </c>
      <c r="AC2115" s="85" t="s">
        <v>28547</v>
      </c>
      <c r="AD2115" s="85" t="s">
        <v>28548</v>
      </c>
      <c r="AG2115" s="85" t="s">
        <v>28549</v>
      </c>
      <c r="AH2115" s="85" t="s">
        <v>28550</v>
      </c>
      <c r="AI2115" s="85">
        <v>3196114830073400</v>
      </c>
      <c r="AP2115" s="85" t="s">
        <v>28551</v>
      </c>
      <c r="AQ2115" s="85" t="s">
        <v>28552</v>
      </c>
      <c r="AS2115" s="85" t="s">
        <v>28553</v>
      </c>
      <c r="AT2115" s="85" t="s">
        <v>28554</v>
      </c>
      <c r="AU2115" s="85" t="s">
        <v>1570</v>
      </c>
      <c r="AV2115" s="85" t="s">
        <v>290</v>
      </c>
      <c r="AW2115" s="85" t="s">
        <v>1238</v>
      </c>
      <c r="BB2115" s="85" t="s">
        <v>28555</v>
      </c>
      <c r="BC2115" s="85" t="s">
        <v>28556</v>
      </c>
      <c r="BD2115" s="85" t="s">
        <v>28557</v>
      </c>
      <c r="BE2115" s="85" t="s">
        <v>28558</v>
      </c>
      <c r="BI2115" s="85" t="s">
        <v>3791</v>
      </c>
      <c r="CT2115" s="85" t="s">
        <v>3144</v>
      </c>
      <c r="CU2115" s="85" t="s">
        <v>3151</v>
      </c>
      <c r="CW2115" s="85" t="s">
        <v>3410</v>
      </c>
      <c r="CX2115" s="85" t="s">
        <v>3394</v>
      </c>
    </row>
    <row r="2116" spans="1:102" hidden="1" x14ac:dyDescent="0.2">
      <c r="A2116" s="104">
        <v>45484</v>
      </c>
      <c r="B2116" s="85" t="s">
        <v>28559</v>
      </c>
      <c r="C2116" s="85" t="s">
        <v>3136</v>
      </c>
      <c r="D2116" s="85" t="s">
        <v>3137</v>
      </c>
      <c r="E2116" s="85" t="s">
        <v>28560</v>
      </c>
      <c r="F2116" s="85" t="s">
        <v>2594</v>
      </c>
      <c r="G2116" s="85" t="s">
        <v>2680</v>
      </c>
      <c r="H2116" s="85" t="s">
        <v>416</v>
      </c>
      <c r="I2116" s="85" t="s">
        <v>75</v>
      </c>
      <c r="J2116" s="85" t="s">
        <v>3394</v>
      </c>
      <c r="K2116" s="85" t="s">
        <v>3395</v>
      </c>
      <c r="L2116" s="85" t="s">
        <v>3144</v>
      </c>
      <c r="Y2116" s="85" t="s">
        <v>28561</v>
      </c>
      <c r="AA2116" s="85" t="s">
        <v>28562</v>
      </c>
      <c r="AB2116" s="85" t="s">
        <v>3147</v>
      </c>
      <c r="AC2116" s="85" t="s">
        <v>28563</v>
      </c>
      <c r="AD2116" s="85" t="s">
        <v>28564</v>
      </c>
      <c r="AG2116" s="85" t="s">
        <v>28565</v>
      </c>
      <c r="AP2116" s="85" t="s">
        <v>28566</v>
      </c>
      <c r="AQ2116" s="85" t="s">
        <v>28567</v>
      </c>
      <c r="AS2116" s="85" t="s">
        <v>28568</v>
      </c>
      <c r="AT2116" s="85" t="s">
        <v>28569</v>
      </c>
      <c r="AU2116" s="85" t="s">
        <v>28570</v>
      </c>
      <c r="AV2116" s="85" t="s">
        <v>416</v>
      </c>
      <c r="AW2116" s="85" t="s">
        <v>1339</v>
      </c>
      <c r="AY2116" s="85" t="s">
        <v>28571</v>
      </c>
      <c r="AZ2116" s="85" t="s">
        <v>28572</v>
      </c>
      <c r="BA2116" s="85" t="s">
        <v>28573</v>
      </c>
      <c r="BB2116" s="85" t="s">
        <v>28574</v>
      </c>
      <c r="BC2116" s="85" t="s">
        <v>28575</v>
      </c>
      <c r="BD2116" s="85" t="s">
        <v>28576</v>
      </c>
      <c r="BI2116" s="85" t="s">
        <v>3791</v>
      </c>
      <c r="CT2116" s="85" t="s">
        <v>3144</v>
      </c>
      <c r="CU2116" s="85" t="s">
        <v>3151</v>
      </c>
      <c r="CW2116" s="85" t="s">
        <v>3493</v>
      </c>
      <c r="CX2116" s="85" t="s">
        <v>3394</v>
      </c>
    </row>
    <row r="2117" spans="1:102" hidden="1" x14ac:dyDescent="0.2">
      <c r="A2117" s="104">
        <v>45484</v>
      </c>
      <c r="B2117" s="85" t="s">
        <v>28577</v>
      </c>
      <c r="C2117" s="85" t="s">
        <v>3136</v>
      </c>
      <c r="D2117" s="85" t="s">
        <v>3137</v>
      </c>
      <c r="E2117" s="85" t="s">
        <v>28578</v>
      </c>
      <c r="F2117" s="85" t="s">
        <v>2377</v>
      </c>
      <c r="G2117" s="85" t="s">
        <v>2665</v>
      </c>
      <c r="H2117" s="85" t="s">
        <v>290</v>
      </c>
      <c r="I2117" s="85" t="s">
        <v>111</v>
      </c>
      <c r="J2117" s="85" t="s">
        <v>3945</v>
      </c>
      <c r="K2117" s="85" t="s">
        <v>3143</v>
      </c>
      <c r="L2117" s="85" t="s">
        <v>3144</v>
      </c>
      <c r="Y2117" s="85" t="s">
        <v>28579</v>
      </c>
      <c r="AA2117" s="85" t="s">
        <v>28580</v>
      </c>
      <c r="AB2117" s="85" t="s">
        <v>3147</v>
      </c>
      <c r="AC2117" s="85" t="s">
        <v>28581</v>
      </c>
      <c r="AD2117" s="85" t="s">
        <v>28582</v>
      </c>
      <c r="AG2117" s="85" t="s">
        <v>28583</v>
      </c>
      <c r="AO2117" s="85" t="s">
        <v>28584</v>
      </c>
      <c r="AP2117" s="85" t="s">
        <v>28585</v>
      </c>
      <c r="AR2117" s="85" t="s">
        <v>28586</v>
      </c>
      <c r="AS2117" s="85" t="s">
        <v>28587</v>
      </c>
      <c r="AT2117" s="85" t="s">
        <v>28588</v>
      </c>
      <c r="AU2117" s="85" t="s">
        <v>12287</v>
      </c>
      <c r="AV2117" s="85" t="s">
        <v>290</v>
      </c>
      <c r="AW2117" s="85" t="s">
        <v>1339</v>
      </c>
      <c r="AZ2117" s="85" t="s">
        <v>28589</v>
      </c>
      <c r="BA2117" s="85" t="s">
        <v>28590</v>
      </c>
      <c r="BB2117" s="85" t="s">
        <v>28591</v>
      </c>
      <c r="BC2117" s="85" t="s">
        <v>28592</v>
      </c>
      <c r="BE2117" s="85" t="s">
        <v>28593</v>
      </c>
      <c r="BG2117" s="85" t="s">
        <v>28594</v>
      </c>
      <c r="BI2117" s="85" t="s">
        <v>3791</v>
      </c>
      <c r="CT2117" s="85" t="s">
        <v>3144</v>
      </c>
      <c r="CU2117" s="85" t="s">
        <v>3151</v>
      </c>
      <c r="CW2117" s="85" t="s">
        <v>3493</v>
      </c>
      <c r="CX2117" s="85" t="s">
        <v>3945</v>
      </c>
    </row>
    <row r="2118" spans="1:102" hidden="1" x14ac:dyDescent="0.2">
      <c r="A2118" s="104">
        <v>45484</v>
      </c>
      <c r="B2118" s="85" t="s">
        <v>28595</v>
      </c>
      <c r="C2118" s="85" t="s">
        <v>3136</v>
      </c>
      <c r="D2118" s="85" t="s">
        <v>3137</v>
      </c>
      <c r="E2118" s="85" t="s">
        <v>28596</v>
      </c>
      <c r="F2118" s="85" t="s">
        <v>2438</v>
      </c>
      <c r="G2118" s="85" t="s">
        <v>2678</v>
      </c>
      <c r="H2118" s="85" t="s">
        <v>290</v>
      </c>
      <c r="I2118" s="85" t="s">
        <v>119</v>
      </c>
      <c r="J2118" s="85" t="s">
        <v>3477</v>
      </c>
      <c r="K2118" s="85" t="s">
        <v>3143</v>
      </c>
      <c r="L2118" s="85" t="s">
        <v>3144</v>
      </c>
      <c r="Y2118" s="85" t="s">
        <v>28597</v>
      </c>
      <c r="AA2118" s="85" t="s">
        <v>28598</v>
      </c>
      <c r="AB2118" s="85" t="s">
        <v>3147</v>
      </c>
      <c r="AC2118" s="85" t="s">
        <v>28599</v>
      </c>
      <c r="AD2118" s="85" t="s">
        <v>28600</v>
      </c>
      <c r="AG2118" s="85" t="s">
        <v>28601</v>
      </c>
      <c r="AO2118" s="85" t="s">
        <v>28602</v>
      </c>
      <c r="AP2118" s="85" t="s">
        <v>28603</v>
      </c>
      <c r="AR2118" s="85" t="s">
        <v>28604</v>
      </c>
      <c r="AS2118" s="85" t="s">
        <v>28605</v>
      </c>
      <c r="AT2118" s="85" t="s">
        <v>28606</v>
      </c>
      <c r="AU2118" s="85" t="s">
        <v>1624</v>
      </c>
      <c r="AV2118" s="85" t="s">
        <v>290</v>
      </c>
      <c r="AW2118" s="85" t="s">
        <v>1233</v>
      </c>
      <c r="AZ2118" s="85" t="s">
        <v>28607</v>
      </c>
      <c r="BA2118" s="85" t="s">
        <v>28608</v>
      </c>
      <c r="BB2118" s="85" t="s">
        <v>28609</v>
      </c>
      <c r="BC2118" s="85" t="s">
        <v>28610</v>
      </c>
      <c r="BE2118" s="85" t="s">
        <v>28611</v>
      </c>
      <c r="BG2118" s="85" t="s">
        <v>28612</v>
      </c>
      <c r="BI2118" s="85" t="s">
        <v>3791</v>
      </c>
      <c r="CT2118" s="85" t="s">
        <v>3144</v>
      </c>
      <c r="CU2118" s="85" t="s">
        <v>3151</v>
      </c>
      <c r="CW2118" s="85" t="s">
        <v>3493</v>
      </c>
      <c r="CX2118" s="85" t="s">
        <v>3477</v>
      </c>
    </row>
    <row r="2119" spans="1:102" hidden="1" x14ac:dyDescent="0.2">
      <c r="A2119" s="104">
        <v>45484</v>
      </c>
      <c r="B2119" s="85" t="s">
        <v>28613</v>
      </c>
      <c r="C2119" s="85" t="s">
        <v>3136</v>
      </c>
      <c r="D2119" s="85" t="s">
        <v>3137</v>
      </c>
      <c r="E2119" s="85" t="s">
        <v>28614</v>
      </c>
      <c r="F2119" s="85" t="s">
        <v>963</v>
      </c>
      <c r="G2119" s="85" t="s">
        <v>2662</v>
      </c>
      <c r="H2119" s="85" t="s">
        <v>92</v>
      </c>
      <c r="I2119" s="85" t="s">
        <v>75</v>
      </c>
      <c r="J2119" s="85" t="s">
        <v>3477</v>
      </c>
      <c r="K2119" s="85" t="s">
        <v>3143</v>
      </c>
      <c r="L2119" s="85" t="s">
        <v>3144</v>
      </c>
      <c r="Y2119" s="85" t="s">
        <v>28615</v>
      </c>
      <c r="AA2119" s="85" t="s">
        <v>28616</v>
      </c>
      <c r="AB2119" s="85" t="s">
        <v>28617</v>
      </c>
      <c r="AC2119" s="85" t="s">
        <v>28618</v>
      </c>
      <c r="AD2119" s="85" t="s">
        <v>28619</v>
      </c>
      <c r="AE2119" s="85" t="s">
        <v>28620</v>
      </c>
      <c r="AL2119" s="85" t="s">
        <v>28621</v>
      </c>
      <c r="AM2119" s="85" t="s">
        <v>28622</v>
      </c>
      <c r="AR2119" s="85" t="s">
        <v>28623</v>
      </c>
      <c r="AS2119" s="85" t="s">
        <v>28624</v>
      </c>
      <c r="AU2119" s="85" t="s">
        <v>28625</v>
      </c>
      <c r="AV2119" s="85" t="s">
        <v>92</v>
      </c>
      <c r="AW2119" s="85" t="s">
        <v>1339</v>
      </c>
      <c r="BA2119" s="85" t="s">
        <v>28626</v>
      </c>
      <c r="BB2119" s="85" t="s">
        <v>28627</v>
      </c>
      <c r="BC2119" s="85" t="s">
        <v>28628</v>
      </c>
      <c r="BD2119" s="85" t="s">
        <v>28629</v>
      </c>
      <c r="BE2119" s="85" t="s">
        <v>28630</v>
      </c>
      <c r="BI2119" s="85" t="s">
        <v>3791</v>
      </c>
      <c r="CT2119" s="85" t="s">
        <v>3144</v>
      </c>
      <c r="CU2119" s="85" t="s">
        <v>3151</v>
      </c>
      <c r="CW2119" s="85" t="s">
        <v>3472</v>
      </c>
      <c r="CX2119" s="85" t="s">
        <v>3458</v>
      </c>
    </row>
    <row r="2120" spans="1:102" hidden="1" x14ac:dyDescent="0.2">
      <c r="A2120" s="104">
        <v>45484</v>
      </c>
      <c r="B2120" s="85" t="s">
        <v>28442</v>
      </c>
      <c r="C2120" s="85" t="s">
        <v>3136</v>
      </c>
      <c r="D2120" s="85" t="s">
        <v>3137</v>
      </c>
      <c r="E2120" s="85" t="s">
        <v>28443</v>
      </c>
      <c r="F2120" s="85" t="s">
        <v>2373</v>
      </c>
      <c r="G2120" s="85" t="s">
        <v>2665</v>
      </c>
      <c r="H2120" s="85" t="s">
        <v>290</v>
      </c>
      <c r="I2120" s="85" t="s">
        <v>69</v>
      </c>
      <c r="J2120" s="85" t="s">
        <v>28631</v>
      </c>
      <c r="K2120" s="85" t="s">
        <v>3143</v>
      </c>
      <c r="L2120" s="85" t="s">
        <v>3144</v>
      </c>
      <c r="Y2120" s="85" t="s">
        <v>28444</v>
      </c>
      <c r="AA2120" s="85" t="s">
        <v>28445</v>
      </c>
      <c r="AB2120" s="85" t="s">
        <v>3147</v>
      </c>
      <c r="AC2120" s="85" t="s">
        <v>28446</v>
      </c>
      <c r="AD2120" s="85" t="s">
        <v>28447</v>
      </c>
      <c r="AG2120" s="85" t="s">
        <v>28632</v>
      </c>
      <c r="AO2120" s="85" t="s">
        <v>28633</v>
      </c>
      <c r="AP2120" s="85" t="s">
        <v>28634</v>
      </c>
      <c r="AR2120" s="85" t="s">
        <v>28635</v>
      </c>
      <c r="AS2120" s="85" t="s">
        <v>28636</v>
      </c>
      <c r="AT2120" s="85" t="s">
        <v>28637</v>
      </c>
      <c r="AU2120" s="85" t="s">
        <v>28638</v>
      </c>
      <c r="AV2120" s="85" t="s">
        <v>290</v>
      </c>
      <c r="AW2120" s="85" t="s">
        <v>1233</v>
      </c>
      <c r="AZ2120" s="85" t="s">
        <v>28639</v>
      </c>
      <c r="BA2120" s="85" t="s">
        <v>28640</v>
      </c>
      <c r="BB2120" s="85" t="s">
        <v>28641</v>
      </c>
      <c r="BC2120" s="85" t="s">
        <v>28642</v>
      </c>
      <c r="BD2120" s="85" t="s">
        <v>28643</v>
      </c>
      <c r="BG2120" s="85" t="s">
        <v>28644</v>
      </c>
      <c r="BI2120" s="85" t="s">
        <v>3262</v>
      </c>
      <c r="CT2120" s="85" t="s">
        <v>3144</v>
      </c>
      <c r="CU2120" s="85" t="s">
        <v>3151</v>
      </c>
      <c r="CW2120" s="85" t="s">
        <v>3493</v>
      </c>
      <c r="CX2120" s="85" t="s">
        <v>28645</v>
      </c>
    </row>
    <row r="2121" spans="1:102" hidden="1" x14ac:dyDescent="0.2">
      <c r="A2121" s="104">
        <v>45484</v>
      </c>
      <c r="B2121" s="85" t="s">
        <v>28646</v>
      </c>
      <c r="C2121" s="85" t="s">
        <v>3136</v>
      </c>
      <c r="D2121" s="85" t="s">
        <v>3137</v>
      </c>
      <c r="E2121" s="85" t="s">
        <v>28647</v>
      </c>
      <c r="F2121" s="85" t="s">
        <v>1749</v>
      </c>
      <c r="G2121" s="85" t="s">
        <v>2677</v>
      </c>
      <c r="H2121" s="85" t="s">
        <v>416</v>
      </c>
      <c r="I2121" s="85" t="s">
        <v>1807</v>
      </c>
      <c r="J2121" s="85" t="s">
        <v>3394</v>
      </c>
      <c r="K2121" s="85" t="s">
        <v>3395</v>
      </c>
      <c r="L2121" s="85" t="s">
        <v>3144</v>
      </c>
      <c r="N2121" s="85" t="s">
        <v>5596</v>
      </c>
      <c r="O2121" s="85" t="s">
        <v>3208</v>
      </c>
      <c r="P2121" s="85" t="s">
        <v>3209</v>
      </c>
      <c r="Q2121" s="85" t="s">
        <v>28648</v>
      </c>
      <c r="R2121" s="85" t="s">
        <v>28649</v>
      </c>
      <c r="S2121" s="85" t="s">
        <v>10754</v>
      </c>
      <c r="W2121" s="85" t="s">
        <v>69</v>
      </c>
      <c r="X2121" s="85" t="s">
        <v>28650</v>
      </c>
      <c r="Y2121" s="85" t="s">
        <v>28651</v>
      </c>
      <c r="AA2121" s="85" t="s">
        <v>28652</v>
      </c>
      <c r="AB2121" s="85" t="s">
        <v>3147</v>
      </c>
      <c r="AC2121" s="85" t="s">
        <v>28653</v>
      </c>
      <c r="AD2121" s="85" t="s">
        <v>28654</v>
      </c>
      <c r="AG2121" s="85" t="s">
        <v>28655</v>
      </c>
      <c r="AH2121" s="85" t="s">
        <v>28656</v>
      </c>
      <c r="AI2121" s="85" t="s">
        <v>28657</v>
      </c>
      <c r="AP2121" s="85" t="s">
        <v>28658</v>
      </c>
      <c r="AQ2121" s="85" t="s">
        <v>28659</v>
      </c>
      <c r="AS2121" s="85" t="s">
        <v>28660</v>
      </c>
      <c r="AT2121" s="85" t="s">
        <v>28661</v>
      </c>
      <c r="AU2121" s="85" t="s">
        <v>1579</v>
      </c>
      <c r="AV2121" s="85" t="s">
        <v>416</v>
      </c>
      <c r="AW2121" s="85" t="s">
        <v>1238</v>
      </c>
      <c r="BB2121" s="85" t="s">
        <v>28662</v>
      </c>
      <c r="BC2121" s="85" t="s">
        <v>28663</v>
      </c>
      <c r="BD2121" s="85" t="s">
        <v>28664</v>
      </c>
      <c r="BE2121" s="85" t="s">
        <v>28665</v>
      </c>
      <c r="BI2121" s="85" t="s">
        <v>3390</v>
      </c>
      <c r="CT2121" s="85" t="s">
        <v>3144</v>
      </c>
      <c r="CU2121" s="85" t="s">
        <v>12043</v>
      </c>
      <c r="CV2121" s="85" t="s">
        <v>3209</v>
      </c>
      <c r="CW2121" s="85" t="s">
        <v>3210</v>
      </c>
      <c r="CX2121" s="85" t="s">
        <v>12044</v>
      </c>
    </row>
    <row r="2122" spans="1:102" hidden="1" x14ac:dyDescent="0.2">
      <c r="A2122" s="104">
        <v>45484</v>
      </c>
      <c r="B2122" s="85" t="s">
        <v>28666</v>
      </c>
      <c r="C2122" s="85" t="s">
        <v>3136</v>
      </c>
      <c r="D2122" s="85" t="s">
        <v>3137</v>
      </c>
      <c r="E2122" s="85" t="s">
        <v>28667</v>
      </c>
      <c r="F2122" s="85" t="s">
        <v>1799</v>
      </c>
      <c r="G2122" s="85" t="s">
        <v>2677</v>
      </c>
      <c r="H2122" s="85" t="s">
        <v>2666</v>
      </c>
      <c r="I2122" s="85" t="s">
        <v>206</v>
      </c>
      <c r="J2122" s="85" t="s">
        <v>3415</v>
      </c>
      <c r="K2122" s="85" t="s">
        <v>3395</v>
      </c>
      <c r="L2122" s="85" t="s">
        <v>3144</v>
      </c>
      <c r="N2122" s="85" t="s">
        <v>3645</v>
      </c>
      <c r="O2122" s="85" t="s">
        <v>3434</v>
      </c>
      <c r="P2122" s="85" t="s">
        <v>3435</v>
      </c>
      <c r="W2122" s="85" t="s">
        <v>5272</v>
      </c>
      <c r="X2122" s="85" t="s">
        <v>28668</v>
      </c>
      <c r="Y2122" s="85" t="s">
        <v>28669</v>
      </c>
      <c r="AA2122" s="85" t="s">
        <v>28670</v>
      </c>
      <c r="AB2122" s="85" t="s">
        <v>3147</v>
      </c>
      <c r="AC2122" s="85" t="s">
        <v>28671</v>
      </c>
      <c r="AD2122" s="85" t="s">
        <v>28672</v>
      </c>
      <c r="AG2122" s="85" t="s">
        <v>28673</v>
      </c>
      <c r="AH2122" s="85" t="s">
        <v>28674</v>
      </c>
      <c r="AI2122" s="85" t="s">
        <v>28675</v>
      </c>
      <c r="AP2122" s="85" t="s">
        <v>28676</v>
      </c>
      <c r="AQ2122" s="85" t="s">
        <v>28677</v>
      </c>
      <c r="AS2122" s="85" t="s">
        <v>28678</v>
      </c>
      <c r="AT2122" s="85" t="s">
        <v>28679</v>
      </c>
      <c r="AU2122" s="85" t="s">
        <v>1610</v>
      </c>
      <c r="AV2122" s="85" t="s">
        <v>1239</v>
      </c>
      <c r="AW2122" s="85" t="s">
        <v>1229</v>
      </c>
      <c r="BB2122" s="85" t="s">
        <v>28680</v>
      </c>
      <c r="BC2122" s="85" t="s">
        <v>28681</v>
      </c>
      <c r="BD2122" s="85" t="s">
        <v>28682</v>
      </c>
      <c r="BE2122" s="85" t="s">
        <v>28683</v>
      </c>
      <c r="BI2122" s="85" t="s">
        <v>3390</v>
      </c>
      <c r="CT2122" s="85" t="s">
        <v>3144</v>
      </c>
      <c r="CU2122" s="85" t="s">
        <v>3151</v>
      </c>
      <c r="CW2122" s="85" t="s">
        <v>3410</v>
      </c>
      <c r="CX2122" s="85" t="s">
        <v>3394</v>
      </c>
    </row>
    <row r="2123" spans="1:102" hidden="1" x14ac:dyDescent="0.2">
      <c r="A2123" s="104">
        <v>45484</v>
      </c>
      <c r="B2123" s="85" t="s">
        <v>28684</v>
      </c>
      <c r="C2123" s="85" t="s">
        <v>3136</v>
      </c>
      <c r="D2123" s="85" t="s">
        <v>3137</v>
      </c>
      <c r="E2123" s="85" t="s">
        <v>28685</v>
      </c>
      <c r="F2123" s="85" t="s">
        <v>1739</v>
      </c>
      <c r="G2123" s="85" t="s">
        <v>2677</v>
      </c>
      <c r="H2123" s="85" t="s">
        <v>290</v>
      </c>
      <c r="I2123" s="85" t="s">
        <v>206</v>
      </c>
      <c r="J2123" s="85" t="s">
        <v>3394</v>
      </c>
      <c r="K2123" s="85" t="s">
        <v>3395</v>
      </c>
      <c r="L2123" s="85" t="s">
        <v>3144</v>
      </c>
      <c r="X2123" s="85" t="s">
        <v>28686</v>
      </c>
      <c r="Y2123" s="85" t="s">
        <v>28687</v>
      </c>
      <c r="AA2123" s="85" t="s">
        <v>28688</v>
      </c>
      <c r="AB2123" s="85" t="s">
        <v>3147</v>
      </c>
      <c r="AC2123" s="85" t="s">
        <v>28689</v>
      </c>
      <c r="AD2123" s="85" t="s">
        <v>28690</v>
      </c>
      <c r="AG2123" s="85" t="s">
        <v>28691</v>
      </c>
      <c r="AH2123" s="85" t="s">
        <v>28692</v>
      </c>
      <c r="AI2123" s="85" t="s">
        <v>28693</v>
      </c>
      <c r="AP2123" s="85" t="s">
        <v>28694</v>
      </c>
      <c r="AQ2123" s="85" t="s">
        <v>28695</v>
      </c>
      <c r="AS2123" s="85" t="s">
        <v>28696</v>
      </c>
      <c r="AT2123" s="85" t="s">
        <v>28697</v>
      </c>
      <c r="AU2123" s="85" t="s">
        <v>28698</v>
      </c>
      <c r="AV2123" s="85" t="s">
        <v>290</v>
      </c>
      <c r="AW2123" s="85" t="s">
        <v>1339</v>
      </c>
      <c r="BB2123" s="85" t="s">
        <v>28699</v>
      </c>
      <c r="BC2123" s="85" t="s">
        <v>28700</v>
      </c>
      <c r="BD2123" s="85" t="s">
        <v>28701</v>
      </c>
      <c r="BE2123" s="85" t="s">
        <v>28702</v>
      </c>
      <c r="BI2123" s="85" t="s">
        <v>3390</v>
      </c>
      <c r="CT2123" s="85" t="s">
        <v>3144</v>
      </c>
      <c r="CU2123" s="85" t="s">
        <v>3151</v>
      </c>
      <c r="CW2123" s="85" t="s">
        <v>3410</v>
      </c>
      <c r="CX2123" s="85" t="s">
        <v>3394</v>
      </c>
    </row>
    <row r="2124" spans="1:102" hidden="1" x14ac:dyDescent="0.2">
      <c r="A2124" s="104">
        <v>45484</v>
      </c>
      <c r="B2124" s="85" t="s">
        <v>28703</v>
      </c>
      <c r="C2124" s="85" t="s">
        <v>3136</v>
      </c>
      <c r="D2124" s="85" t="s">
        <v>3137</v>
      </c>
      <c r="E2124" s="85" t="s">
        <v>28704</v>
      </c>
      <c r="F2124" s="85" t="s">
        <v>1759</v>
      </c>
      <c r="G2124" s="85" t="s">
        <v>2677</v>
      </c>
      <c r="H2124" s="85" t="s">
        <v>416</v>
      </c>
      <c r="I2124" s="85" t="s">
        <v>206</v>
      </c>
      <c r="J2124" s="85" t="s">
        <v>3318</v>
      </c>
      <c r="K2124" s="85" t="s">
        <v>3143</v>
      </c>
      <c r="L2124" s="85" t="s">
        <v>3144</v>
      </c>
      <c r="X2124" s="85" t="s">
        <v>28686</v>
      </c>
      <c r="Y2124" s="85" t="s">
        <v>28705</v>
      </c>
      <c r="AA2124" s="85" t="s">
        <v>28706</v>
      </c>
      <c r="AB2124" s="85" t="s">
        <v>3147</v>
      </c>
      <c r="AC2124" s="85" t="s">
        <v>28707</v>
      </c>
      <c r="AD2124" s="85" t="s">
        <v>28708</v>
      </c>
      <c r="AG2124" s="85" t="s">
        <v>28709</v>
      </c>
      <c r="AH2124" s="85" t="s">
        <v>28710</v>
      </c>
      <c r="AI2124" s="85" t="s">
        <v>28711</v>
      </c>
      <c r="AP2124" s="85" t="s">
        <v>28712</v>
      </c>
      <c r="AQ2124" s="85" t="s">
        <v>28713</v>
      </c>
      <c r="AS2124" s="85" t="s">
        <v>28714</v>
      </c>
      <c r="AT2124" s="85" t="s">
        <v>28715</v>
      </c>
      <c r="AU2124" s="85" t="s">
        <v>28716</v>
      </c>
      <c r="AV2124" s="85" t="s">
        <v>416</v>
      </c>
      <c r="AW2124" s="85" t="s">
        <v>1339</v>
      </c>
      <c r="BB2124" s="85" t="s">
        <v>28717</v>
      </c>
      <c r="BC2124" s="85" t="s">
        <v>28718</v>
      </c>
      <c r="BD2124" s="85" t="s">
        <v>28719</v>
      </c>
      <c r="BE2124" s="85" t="s">
        <v>28720</v>
      </c>
      <c r="BI2124" s="85" t="s">
        <v>3390</v>
      </c>
      <c r="CT2124" s="85" t="s">
        <v>3144</v>
      </c>
      <c r="CU2124" s="85" t="s">
        <v>3151</v>
      </c>
      <c r="CW2124" s="85" t="s">
        <v>3410</v>
      </c>
      <c r="CX2124" s="85" t="s">
        <v>3318</v>
      </c>
    </row>
    <row r="2125" spans="1:102" hidden="1" x14ac:dyDescent="0.2">
      <c r="A2125" s="104">
        <v>45484</v>
      </c>
      <c r="B2125" s="85" t="s">
        <v>28721</v>
      </c>
      <c r="C2125" s="85" t="s">
        <v>3136</v>
      </c>
      <c r="D2125" s="85" t="s">
        <v>3137</v>
      </c>
      <c r="E2125" s="85" t="s">
        <v>28722</v>
      </c>
      <c r="F2125" s="85" t="s">
        <v>1823</v>
      </c>
      <c r="G2125" s="85" t="s">
        <v>2664</v>
      </c>
      <c r="H2125" s="85" t="s">
        <v>290</v>
      </c>
      <c r="I2125" s="85" t="s">
        <v>119</v>
      </c>
      <c r="J2125" s="85" t="s">
        <v>3394</v>
      </c>
      <c r="K2125" s="85" t="s">
        <v>3395</v>
      </c>
      <c r="L2125" s="85" t="s">
        <v>3144</v>
      </c>
      <c r="Y2125" s="85" t="s">
        <v>28723</v>
      </c>
      <c r="AA2125" s="85" t="s">
        <v>28724</v>
      </c>
      <c r="AB2125" s="85" t="s">
        <v>3147</v>
      </c>
      <c r="AC2125" s="85" t="s">
        <v>28725</v>
      </c>
      <c r="AD2125" s="85" t="s">
        <v>28726</v>
      </c>
      <c r="AG2125" s="85" t="s">
        <v>28727</v>
      </c>
      <c r="AO2125" s="85" t="s">
        <v>28728</v>
      </c>
      <c r="AP2125" s="85" t="s">
        <v>28729</v>
      </c>
      <c r="AR2125" s="85" t="s">
        <v>28730</v>
      </c>
      <c r="AS2125" s="85" t="s">
        <v>28731</v>
      </c>
      <c r="AT2125" s="85" t="s">
        <v>28732</v>
      </c>
      <c r="AU2125" s="85" t="s">
        <v>1435</v>
      </c>
      <c r="AV2125" s="85" t="s">
        <v>290</v>
      </c>
      <c r="AW2125" s="85" t="s">
        <v>1238</v>
      </c>
      <c r="BB2125" s="85" t="s">
        <v>28733</v>
      </c>
      <c r="BC2125" s="85" t="s">
        <v>28734</v>
      </c>
      <c r="BD2125" s="85" t="s">
        <v>28735</v>
      </c>
      <c r="BE2125" s="85" t="s">
        <v>28736</v>
      </c>
      <c r="BI2125" s="85" t="s">
        <v>3390</v>
      </c>
      <c r="CT2125" s="85" t="s">
        <v>3144</v>
      </c>
      <c r="CU2125" s="85" t="s">
        <v>3151</v>
      </c>
      <c r="CW2125" s="85" t="s">
        <v>3410</v>
      </c>
      <c r="CX2125" s="85" t="s">
        <v>3394</v>
      </c>
    </row>
    <row r="2126" spans="1:102" hidden="1" x14ac:dyDescent="0.2">
      <c r="A2126" s="104">
        <v>45484</v>
      </c>
      <c r="B2126" s="85" t="s">
        <v>28737</v>
      </c>
      <c r="C2126" s="85" t="s">
        <v>3136</v>
      </c>
      <c r="D2126" s="85" t="s">
        <v>3137</v>
      </c>
      <c r="E2126" s="85" t="s">
        <v>28738</v>
      </c>
      <c r="F2126" s="85" t="s">
        <v>2438</v>
      </c>
      <c r="G2126" s="85" t="s">
        <v>2678</v>
      </c>
      <c r="H2126" s="85" t="s">
        <v>290</v>
      </c>
      <c r="I2126" s="85" t="s">
        <v>119</v>
      </c>
      <c r="J2126" s="85" t="s">
        <v>3394</v>
      </c>
      <c r="K2126" s="85" t="s">
        <v>3395</v>
      </c>
      <c r="L2126" s="85" t="s">
        <v>3144</v>
      </c>
      <c r="Y2126" s="85" t="s">
        <v>28739</v>
      </c>
      <c r="AA2126" s="85" t="s">
        <v>28740</v>
      </c>
      <c r="AB2126" s="85" t="s">
        <v>3147</v>
      </c>
      <c r="AC2126" s="85" t="s">
        <v>28741</v>
      </c>
      <c r="AD2126" s="85" t="s">
        <v>28742</v>
      </c>
      <c r="AG2126" s="85" t="s">
        <v>28743</v>
      </c>
      <c r="AO2126" s="85" t="s">
        <v>28744</v>
      </c>
      <c r="AP2126" s="85" t="s">
        <v>28745</v>
      </c>
      <c r="AR2126" s="85" t="s">
        <v>28746</v>
      </c>
      <c r="AS2126" s="85" t="s">
        <v>28747</v>
      </c>
      <c r="AT2126" s="85" t="s">
        <v>28748</v>
      </c>
      <c r="AU2126" s="85" t="s">
        <v>1624</v>
      </c>
      <c r="AV2126" s="85" t="s">
        <v>290</v>
      </c>
      <c r="AW2126" s="85" t="s">
        <v>1233</v>
      </c>
      <c r="AZ2126" s="85" t="s">
        <v>28749</v>
      </c>
      <c r="BA2126" s="85" t="s">
        <v>28750</v>
      </c>
      <c r="BB2126" s="85" t="s">
        <v>28751</v>
      </c>
      <c r="BC2126" s="85" t="s">
        <v>28752</v>
      </c>
      <c r="BE2126" s="85" t="s">
        <v>28753</v>
      </c>
      <c r="BG2126" s="85" t="s">
        <v>28754</v>
      </c>
      <c r="BI2126" s="85" t="s">
        <v>3390</v>
      </c>
      <c r="CT2126" s="85" t="s">
        <v>3144</v>
      </c>
      <c r="CU2126" s="85" t="s">
        <v>3151</v>
      </c>
      <c r="CW2126" s="85" t="s">
        <v>3493</v>
      </c>
      <c r="CX2126" s="85" t="s">
        <v>3394</v>
      </c>
    </row>
    <row r="2127" spans="1:102" hidden="1" x14ac:dyDescent="0.2">
      <c r="A2127" s="104">
        <v>45484</v>
      </c>
      <c r="B2127" s="85" t="s">
        <v>28755</v>
      </c>
      <c r="C2127" s="85" t="s">
        <v>3136</v>
      </c>
      <c r="D2127" s="85" t="s">
        <v>3137</v>
      </c>
      <c r="E2127" s="85" t="s">
        <v>28756</v>
      </c>
      <c r="F2127" s="85" t="s">
        <v>2509</v>
      </c>
      <c r="G2127" s="85" t="s">
        <v>2679</v>
      </c>
      <c r="H2127" s="85" t="s">
        <v>290</v>
      </c>
      <c r="I2127" s="85" t="s">
        <v>69</v>
      </c>
      <c r="J2127" s="85" t="s">
        <v>6488</v>
      </c>
      <c r="K2127" s="85" t="s">
        <v>3143</v>
      </c>
      <c r="L2127" s="85" t="s">
        <v>3144</v>
      </c>
      <c r="Y2127" s="85" t="s">
        <v>28757</v>
      </c>
      <c r="AA2127" s="85" t="s">
        <v>28758</v>
      </c>
      <c r="AB2127" s="85" t="s">
        <v>3147</v>
      </c>
      <c r="AC2127" s="85" t="s">
        <v>28759</v>
      </c>
      <c r="AD2127" s="85" t="s">
        <v>28760</v>
      </c>
      <c r="AG2127" s="85" t="s">
        <v>28761</v>
      </c>
      <c r="AP2127" s="85" t="s">
        <v>28762</v>
      </c>
      <c r="AQ2127" s="85" t="s">
        <v>28763</v>
      </c>
      <c r="AS2127" s="85" t="s">
        <v>28764</v>
      </c>
      <c r="AT2127" s="85" t="s">
        <v>28765</v>
      </c>
      <c r="AU2127" s="85" t="s">
        <v>13216</v>
      </c>
      <c r="AV2127" s="85" t="s">
        <v>290</v>
      </c>
      <c r="AW2127" s="85" t="s">
        <v>1339</v>
      </c>
      <c r="AY2127" s="85" t="s">
        <v>28766</v>
      </c>
      <c r="AZ2127" s="85" t="s">
        <v>28767</v>
      </c>
      <c r="BA2127" s="85" t="s">
        <v>28768</v>
      </c>
      <c r="BB2127" s="85" t="s">
        <v>28769</v>
      </c>
      <c r="BC2127" s="85" t="s">
        <v>28770</v>
      </c>
      <c r="BF2127" s="85" t="s">
        <v>28771</v>
      </c>
      <c r="BI2127" s="85" t="s">
        <v>3390</v>
      </c>
      <c r="CT2127" s="85" t="s">
        <v>3144</v>
      </c>
      <c r="CU2127" s="85" t="s">
        <v>3151</v>
      </c>
      <c r="CW2127" s="85" t="s">
        <v>3493</v>
      </c>
      <c r="CX2127" s="85" t="s">
        <v>6504</v>
      </c>
    </row>
    <row r="2128" spans="1:102" hidden="1" x14ac:dyDescent="0.2">
      <c r="A2128" s="104">
        <v>45484</v>
      </c>
      <c r="B2128" s="85" t="s">
        <v>28772</v>
      </c>
      <c r="C2128" s="85" t="s">
        <v>3136</v>
      </c>
      <c r="D2128" s="85" t="s">
        <v>3137</v>
      </c>
      <c r="E2128" s="85" t="s">
        <v>28773</v>
      </c>
      <c r="F2128" s="85" t="s">
        <v>2604</v>
      </c>
      <c r="G2128" s="85" t="s">
        <v>2680</v>
      </c>
      <c r="H2128" s="85" t="s">
        <v>416</v>
      </c>
      <c r="I2128" s="85" t="s">
        <v>103</v>
      </c>
      <c r="J2128" s="85" t="s">
        <v>28774</v>
      </c>
      <c r="K2128" s="85" t="s">
        <v>3143</v>
      </c>
      <c r="L2128" s="85" t="s">
        <v>3144</v>
      </c>
      <c r="M2128" s="85" t="s">
        <v>4302</v>
      </c>
      <c r="Y2128" s="85" t="s">
        <v>28775</v>
      </c>
      <c r="AA2128" s="85" t="s">
        <v>28776</v>
      </c>
      <c r="AB2128" s="85" t="s">
        <v>3147</v>
      </c>
      <c r="AC2128" s="85" t="s">
        <v>28777</v>
      </c>
      <c r="AD2128" s="85" t="s">
        <v>28778</v>
      </c>
      <c r="AG2128" s="85" t="s">
        <v>28779</v>
      </c>
      <c r="AP2128" s="85" t="s">
        <v>28780</v>
      </c>
      <c r="AQ2128" s="85" t="s">
        <v>28781</v>
      </c>
      <c r="AS2128" s="85" t="s">
        <v>28782</v>
      </c>
      <c r="AT2128" s="85" t="s">
        <v>28783</v>
      </c>
      <c r="AU2128" s="85" t="s">
        <v>28784</v>
      </c>
      <c r="AV2128" s="85" t="s">
        <v>416</v>
      </c>
      <c r="AW2128" s="85" t="s">
        <v>1339</v>
      </c>
      <c r="AY2128" s="85" t="s">
        <v>28785</v>
      </c>
      <c r="AZ2128" s="85" t="s">
        <v>28786</v>
      </c>
      <c r="BA2128" s="85" t="s">
        <v>28787</v>
      </c>
      <c r="BB2128" s="85" t="s">
        <v>28788</v>
      </c>
      <c r="BC2128" s="85" t="s">
        <v>28789</v>
      </c>
      <c r="BD2128" s="85" t="s">
        <v>28790</v>
      </c>
      <c r="BI2128" s="85" t="s">
        <v>4318</v>
      </c>
      <c r="CT2128" s="85" t="s">
        <v>3144</v>
      </c>
      <c r="CU2128" s="85" t="s">
        <v>3151</v>
      </c>
      <c r="CW2128" s="85" t="s">
        <v>3493</v>
      </c>
      <c r="CX2128" s="85" t="s">
        <v>28774</v>
      </c>
    </row>
    <row r="2129" spans="1:102" hidden="1" x14ac:dyDescent="0.2">
      <c r="A2129" s="104">
        <v>45484</v>
      </c>
      <c r="B2129" s="85" t="s">
        <v>28791</v>
      </c>
      <c r="C2129" s="85" t="s">
        <v>3136</v>
      </c>
      <c r="D2129" s="85" t="s">
        <v>3137</v>
      </c>
      <c r="E2129" s="85" t="s">
        <v>28792</v>
      </c>
      <c r="F2129" s="85" t="s">
        <v>2618</v>
      </c>
      <c r="G2129" s="85" t="s">
        <v>2680</v>
      </c>
      <c r="H2129" s="85" t="s">
        <v>678</v>
      </c>
      <c r="I2129" s="85" t="s">
        <v>2506</v>
      </c>
      <c r="J2129" s="85" t="s">
        <v>3415</v>
      </c>
      <c r="K2129" s="85" t="s">
        <v>3143</v>
      </c>
      <c r="L2129" s="85" t="s">
        <v>3144</v>
      </c>
      <c r="M2129" s="85" t="s">
        <v>4302</v>
      </c>
      <c r="X2129" s="85" t="s">
        <v>12658</v>
      </c>
      <c r="Y2129" s="85" t="s">
        <v>28793</v>
      </c>
      <c r="AA2129" s="85" t="s">
        <v>28794</v>
      </c>
      <c r="AB2129" s="85" t="s">
        <v>3147</v>
      </c>
      <c r="AC2129" s="85" t="s">
        <v>28795</v>
      </c>
      <c r="AD2129" s="85" t="s">
        <v>28796</v>
      </c>
      <c r="AG2129" s="85" t="s">
        <v>28797</v>
      </c>
      <c r="AP2129" s="85" t="s">
        <v>28798</v>
      </c>
      <c r="AQ2129" s="85" t="s">
        <v>28799</v>
      </c>
      <c r="AS2129" s="85" t="s">
        <v>28800</v>
      </c>
      <c r="AT2129" s="85" t="s">
        <v>28801</v>
      </c>
      <c r="AU2129" s="85" t="s">
        <v>1604</v>
      </c>
      <c r="AV2129" s="85" t="s">
        <v>678</v>
      </c>
      <c r="AW2129" s="85" t="s">
        <v>1238</v>
      </c>
      <c r="AY2129" s="85" t="s">
        <v>28802</v>
      </c>
      <c r="AZ2129" s="85" t="s">
        <v>28803</v>
      </c>
      <c r="BA2129" s="85" t="s">
        <v>28804</v>
      </c>
      <c r="BB2129" s="85" t="s">
        <v>28805</v>
      </c>
      <c r="BC2129" s="85" t="s">
        <v>28806</v>
      </c>
      <c r="BD2129" s="85" t="s">
        <v>28807</v>
      </c>
      <c r="BI2129" s="85" t="s">
        <v>4318</v>
      </c>
      <c r="CT2129" s="85" t="s">
        <v>3144</v>
      </c>
      <c r="CU2129" s="85" t="s">
        <v>3151</v>
      </c>
      <c r="CW2129" s="85" t="s">
        <v>3493</v>
      </c>
      <c r="CX2129" s="85" t="s">
        <v>3415</v>
      </c>
    </row>
    <row r="2130" spans="1:102" hidden="1" x14ac:dyDescent="0.2">
      <c r="A2130" s="104">
        <v>45484</v>
      </c>
      <c r="B2130" s="85" t="s">
        <v>28808</v>
      </c>
      <c r="C2130" s="85" t="s">
        <v>3136</v>
      </c>
      <c r="D2130" s="85" t="s">
        <v>3137</v>
      </c>
      <c r="E2130" s="85" t="s">
        <v>28809</v>
      </c>
      <c r="F2130" s="85" t="s">
        <v>2519</v>
      </c>
      <c r="G2130" s="85" t="s">
        <v>2679</v>
      </c>
      <c r="H2130" s="85" t="s">
        <v>290</v>
      </c>
      <c r="I2130" s="85" t="s">
        <v>2506</v>
      </c>
      <c r="J2130" s="85" t="s">
        <v>3556</v>
      </c>
      <c r="K2130" s="85" t="s">
        <v>3143</v>
      </c>
      <c r="L2130" s="85" t="s">
        <v>3144</v>
      </c>
      <c r="M2130" s="85" t="s">
        <v>4302</v>
      </c>
      <c r="Y2130" s="85" t="s">
        <v>28810</v>
      </c>
      <c r="AA2130" s="85" t="s">
        <v>28811</v>
      </c>
      <c r="AB2130" s="85" t="s">
        <v>3147</v>
      </c>
      <c r="AC2130" s="85" t="s">
        <v>28812</v>
      </c>
      <c r="AD2130" s="85" t="s">
        <v>28813</v>
      </c>
      <c r="AG2130" s="85" t="s">
        <v>28814</v>
      </c>
      <c r="AP2130" s="85" t="s">
        <v>28815</v>
      </c>
      <c r="AQ2130" s="85" t="s">
        <v>28816</v>
      </c>
      <c r="AS2130" s="85" t="s">
        <v>28817</v>
      </c>
      <c r="AT2130" s="85" t="s">
        <v>28818</v>
      </c>
      <c r="AU2130" s="85" t="s">
        <v>28819</v>
      </c>
      <c r="AV2130" s="85" t="s">
        <v>290</v>
      </c>
      <c r="AW2130" s="85" t="s">
        <v>1339</v>
      </c>
      <c r="AY2130" s="85" t="s">
        <v>28820</v>
      </c>
      <c r="AZ2130" s="85" t="s">
        <v>28821</v>
      </c>
      <c r="BA2130" s="85" t="s">
        <v>28822</v>
      </c>
      <c r="BB2130" s="85" t="s">
        <v>28823</v>
      </c>
      <c r="BC2130" s="85" t="s">
        <v>28824</v>
      </c>
      <c r="BF2130" s="85" t="s">
        <v>28825</v>
      </c>
      <c r="BI2130" s="85" t="s">
        <v>4318</v>
      </c>
      <c r="CT2130" s="85" t="s">
        <v>3144</v>
      </c>
      <c r="CU2130" s="85" t="s">
        <v>3151</v>
      </c>
      <c r="CW2130" s="85" t="s">
        <v>3493</v>
      </c>
      <c r="CX2130" s="85" t="s">
        <v>28826</v>
      </c>
    </row>
    <row r="2131" spans="1:102" hidden="1" x14ac:dyDescent="0.2">
      <c r="A2131" s="104">
        <v>45484</v>
      </c>
      <c r="B2131" s="85" t="s">
        <v>28827</v>
      </c>
      <c r="C2131" s="85" t="s">
        <v>3136</v>
      </c>
      <c r="D2131" s="85" t="s">
        <v>3137</v>
      </c>
      <c r="E2131" s="85" t="s">
        <v>28828</v>
      </c>
      <c r="F2131" s="85" t="s">
        <v>2277</v>
      </c>
      <c r="G2131" s="85" t="s">
        <v>2685</v>
      </c>
      <c r="H2131" s="85" t="s">
        <v>290</v>
      </c>
      <c r="I2131" s="85" t="s">
        <v>1807</v>
      </c>
      <c r="J2131" s="85" t="s">
        <v>3394</v>
      </c>
      <c r="K2131" s="85" t="s">
        <v>3395</v>
      </c>
      <c r="L2131" s="85" t="s">
        <v>3144</v>
      </c>
      <c r="M2131" s="85" t="s">
        <v>4302</v>
      </c>
      <c r="X2131" s="85" t="s">
        <v>28829</v>
      </c>
      <c r="Y2131" s="85" t="s">
        <v>28830</v>
      </c>
      <c r="AA2131" s="85" t="s">
        <v>28831</v>
      </c>
      <c r="AB2131" s="85" t="s">
        <v>3147</v>
      </c>
      <c r="AC2131" s="85" t="s">
        <v>28832</v>
      </c>
      <c r="AD2131" s="85" t="s">
        <v>28833</v>
      </c>
      <c r="AG2131" s="85" t="s">
        <v>28834</v>
      </c>
      <c r="AH2131" s="85" t="s">
        <v>28835</v>
      </c>
      <c r="AI2131" s="85">
        <v>3073719806091580</v>
      </c>
      <c r="AP2131" s="85" t="s">
        <v>28836</v>
      </c>
      <c r="AQ2131" s="85" t="s">
        <v>28837</v>
      </c>
      <c r="AS2131" s="85" t="s">
        <v>28838</v>
      </c>
      <c r="AT2131" s="85" t="s">
        <v>28839</v>
      </c>
      <c r="AU2131" s="85" t="s">
        <v>28840</v>
      </c>
      <c r="AV2131" s="85" t="s">
        <v>290</v>
      </c>
      <c r="AW2131" s="85" t="s">
        <v>1339</v>
      </c>
      <c r="BB2131" s="85" t="s">
        <v>28841</v>
      </c>
      <c r="BC2131" s="85" t="s">
        <v>28842</v>
      </c>
      <c r="BD2131" s="85" t="s">
        <v>28843</v>
      </c>
      <c r="BE2131" s="85" t="s">
        <v>28844</v>
      </c>
      <c r="BI2131" s="85" t="s">
        <v>4318</v>
      </c>
      <c r="CT2131" s="85" t="s">
        <v>3144</v>
      </c>
      <c r="CU2131" s="85" t="s">
        <v>3151</v>
      </c>
      <c r="CW2131" s="85" t="s">
        <v>3410</v>
      </c>
      <c r="CX2131" s="85" t="s">
        <v>3394</v>
      </c>
    </row>
    <row r="2132" spans="1:102" hidden="1" x14ac:dyDescent="0.2">
      <c r="A2132" s="104">
        <v>45484</v>
      </c>
      <c r="B2132" s="85" t="s">
        <v>28845</v>
      </c>
      <c r="C2132" s="85" t="s">
        <v>3136</v>
      </c>
      <c r="D2132" s="85" t="s">
        <v>3137</v>
      </c>
      <c r="E2132" s="85" t="s">
        <v>28846</v>
      </c>
      <c r="F2132" s="85" t="s">
        <v>963</v>
      </c>
      <c r="G2132" s="85" t="s">
        <v>2662</v>
      </c>
      <c r="H2132" s="85" t="s">
        <v>92</v>
      </c>
      <c r="I2132" s="85" t="s">
        <v>75</v>
      </c>
      <c r="J2132" s="85" t="s">
        <v>6354</v>
      </c>
      <c r="K2132" s="85" t="s">
        <v>3143</v>
      </c>
      <c r="L2132" s="85" t="s">
        <v>3144</v>
      </c>
      <c r="M2132" s="85" t="s">
        <v>4302</v>
      </c>
      <c r="Y2132" s="85" t="s">
        <v>28847</v>
      </c>
      <c r="AA2132" s="85" t="s">
        <v>28848</v>
      </c>
      <c r="AB2132" s="85" t="s">
        <v>28849</v>
      </c>
      <c r="AC2132" s="85" t="s">
        <v>28850</v>
      </c>
      <c r="AD2132" s="85" t="s">
        <v>28851</v>
      </c>
      <c r="AE2132" s="85" t="s">
        <v>28852</v>
      </c>
      <c r="AL2132" s="85" t="s">
        <v>28853</v>
      </c>
      <c r="AM2132" s="85" t="s">
        <v>28854</v>
      </c>
      <c r="AU2132" s="85" t="s">
        <v>28855</v>
      </c>
      <c r="AV2132" s="85" t="s">
        <v>92</v>
      </c>
      <c r="AW2132" s="85" t="s">
        <v>1339</v>
      </c>
      <c r="BA2132" s="85" t="s">
        <v>28856</v>
      </c>
      <c r="BB2132" s="85" t="s">
        <v>28857</v>
      </c>
      <c r="BC2132" s="85" t="s">
        <v>28858</v>
      </c>
      <c r="BD2132" s="85" t="s">
        <v>28859</v>
      </c>
      <c r="BE2132" s="85" t="s">
        <v>28860</v>
      </c>
      <c r="BI2132" s="85" t="s">
        <v>4318</v>
      </c>
      <c r="CT2132" s="85" t="s">
        <v>3144</v>
      </c>
      <c r="CU2132" s="85" t="s">
        <v>3151</v>
      </c>
      <c r="CW2132" s="85" t="s">
        <v>3472</v>
      </c>
      <c r="CX2132" s="85" t="s">
        <v>6354</v>
      </c>
    </row>
    <row r="2133" spans="1:102" hidden="1" x14ac:dyDescent="0.2">
      <c r="A2133" s="104">
        <v>45484</v>
      </c>
      <c r="B2133" s="85" t="s">
        <v>28861</v>
      </c>
      <c r="C2133" s="85" t="s">
        <v>3137</v>
      </c>
      <c r="D2133" s="85" t="s">
        <v>3136</v>
      </c>
      <c r="E2133" s="85" t="s">
        <v>28862</v>
      </c>
      <c r="F2133" s="85" t="s">
        <v>945</v>
      </c>
      <c r="G2133" s="85" t="s">
        <v>2662</v>
      </c>
      <c r="H2133" s="85" t="s">
        <v>290</v>
      </c>
      <c r="I2133" s="85" t="s">
        <v>75</v>
      </c>
      <c r="J2133" s="85" t="s">
        <v>3753</v>
      </c>
      <c r="K2133" s="85" t="s">
        <v>3143</v>
      </c>
      <c r="L2133" s="85" t="s">
        <v>3144</v>
      </c>
      <c r="Y2133" s="85" t="s">
        <v>28863</v>
      </c>
      <c r="AA2133" s="85" t="s">
        <v>28864</v>
      </c>
      <c r="AB2133" s="85" t="s">
        <v>28865</v>
      </c>
      <c r="AC2133" s="85" t="s">
        <v>28866</v>
      </c>
      <c r="AD2133" s="85" t="s">
        <v>28867</v>
      </c>
      <c r="AE2133" s="85" t="s">
        <v>28868</v>
      </c>
      <c r="AL2133" s="85" t="s">
        <v>28869</v>
      </c>
      <c r="AM2133" s="85" t="s">
        <v>28870</v>
      </c>
      <c r="AU2133" s="85" t="s">
        <v>28871</v>
      </c>
      <c r="AV2133" s="85" t="s">
        <v>290</v>
      </c>
      <c r="AW2133" s="85" t="s">
        <v>1339</v>
      </c>
      <c r="BA2133" s="85" t="s">
        <v>28872</v>
      </c>
      <c r="BB2133" s="85" t="s">
        <v>28873</v>
      </c>
      <c r="BC2133" s="85" t="s">
        <v>28874</v>
      </c>
      <c r="BD2133" s="85" t="s">
        <v>28875</v>
      </c>
      <c r="BE2133" s="85" t="s">
        <v>28876</v>
      </c>
      <c r="BI2133" s="85" t="s">
        <v>3380</v>
      </c>
      <c r="CT2133" s="85" t="s">
        <v>3144</v>
      </c>
      <c r="CU2133" s="85" t="s">
        <v>3151</v>
      </c>
      <c r="CW2133" s="85" t="s">
        <v>3472</v>
      </c>
      <c r="CX2133" s="85" t="s">
        <v>3753</v>
      </c>
    </row>
    <row r="2134" spans="1:102" hidden="1" x14ac:dyDescent="0.2">
      <c r="A2134" s="104">
        <v>45484</v>
      </c>
      <c r="B2134" s="85" t="s">
        <v>28877</v>
      </c>
      <c r="C2134" s="85" t="s">
        <v>3137</v>
      </c>
      <c r="D2134" s="85" t="s">
        <v>3136</v>
      </c>
      <c r="E2134" s="85" t="s">
        <v>28878</v>
      </c>
      <c r="F2134" s="85" t="s">
        <v>1739</v>
      </c>
      <c r="G2134" s="85" t="s">
        <v>2677</v>
      </c>
      <c r="H2134" s="85" t="s">
        <v>290</v>
      </c>
      <c r="I2134" s="85" t="s">
        <v>206</v>
      </c>
      <c r="J2134" s="85" t="s">
        <v>3394</v>
      </c>
      <c r="K2134" s="85" t="s">
        <v>3395</v>
      </c>
      <c r="L2134" s="85" t="s">
        <v>3144</v>
      </c>
      <c r="Y2134" s="85" t="s">
        <v>28879</v>
      </c>
      <c r="AA2134" s="85" t="s">
        <v>28880</v>
      </c>
      <c r="AB2134" s="85" t="s">
        <v>3147</v>
      </c>
      <c r="AC2134" s="85" t="s">
        <v>28881</v>
      </c>
      <c r="AD2134" s="85" t="s">
        <v>28882</v>
      </c>
      <c r="AG2134" s="85" t="s">
        <v>28883</v>
      </c>
      <c r="AH2134" s="85">
        <v>2.1031901040623002E+25</v>
      </c>
      <c r="AI2134" s="85">
        <v>3141362610095030</v>
      </c>
      <c r="AP2134" s="85" t="s">
        <v>28884</v>
      </c>
      <c r="AQ2134" s="85" t="s">
        <v>28885</v>
      </c>
      <c r="AS2134" s="85" t="s">
        <v>28886</v>
      </c>
      <c r="AT2134" s="85" t="s">
        <v>28887</v>
      </c>
      <c r="AU2134" s="85" t="s">
        <v>1598</v>
      </c>
      <c r="AV2134" s="85" t="s">
        <v>290</v>
      </c>
      <c r="AW2134" s="85" t="s">
        <v>1238</v>
      </c>
      <c r="BB2134" s="85" t="s">
        <v>28888</v>
      </c>
      <c r="BC2134" s="85" t="s">
        <v>28889</v>
      </c>
      <c r="BD2134" s="85" t="s">
        <v>28890</v>
      </c>
      <c r="BE2134" s="85" t="s">
        <v>28891</v>
      </c>
      <c r="BI2134" s="85" t="s">
        <v>3380</v>
      </c>
      <c r="CT2134" s="85" t="s">
        <v>3144</v>
      </c>
      <c r="CU2134" s="85" t="s">
        <v>3151</v>
      </c>
      <c r="CW2134" s="85" t="s">
        <v>3410</v>
      </c>
      <c r="CX2134" s="85" t="s">
        <v>3394</v>
      </c>
    </row>
    <row r="2135" spans="1:102" hidden="1" x14ac:dyDescent="0.2">
      <c r="A2135" s="104">
        <v>45484</v>
      </c>
      <c r="B2135" s="85" t="s">
        <v>28892</v>
      </c>
      <c r="C2135" s="85" t="s">
        <v>3137</v>
      </c>
      <c r="D2135" s="85" t="s">
        <v>3136</v>
      </c>
      <c r="E2135" s="85" t="s">
        <v>28893</v>
      </c>
      <c r="F2135" s="85" t="s">
        <v>963</v>
      </c>
      <c r="G2135" s="85" t="s">
        <v>2662</v>
      </c>
      <c r="H2135" s="85" t="s">
        <v>92</v>
      </c>
      <c r="I2135" s="85" t="s">
        <v>75</v>
      </c>
      <c r="J2135" s="85" t="s">
        <v>3394</v>
      </c>
      <c r="K2135" s="85" t="s">
        <v>3395</v>
      </c>
      <c r="L2135" s="85" t="s">
        <v>3144</v>
      </c>
      <c r="Y2135" s="85" t="s">
        <v>28894</v>
      </c>
      <c r="AA2135" s="85" t="s">
        <v>28895</v>
      </c>
      <c r="AB2135" s="85" t="s">
        <v>28896</v>
      </c>
      <c r="AC2135" s="85" t="s">
        <v>28897</v>
      </c>
      <c r="AD2135" s="85" t="s">
        <v>28898</v>
      </c>
      <c r="AE2135" s="85" t="s">
        <v>28899</v>
      </c>
      <c r="AL2135" s="85" t="s">
        <v>28900</v>
      </c>
      <c r="AM2135" s="85" t="s">
        <v>28901</v>
      </c>
      <c r="AU2135" s="85" t="s">
        <v>28902</v>
      </c>
      <c r="AV2135" s="85" t="s">
        <v>92</v>
      </c>
      <c r="AW2135" s="85" t="s">
        <v>1339</v>
      </c>
      <c r="BA2135" s="85" t="s">
        <v>28903</v>
      </c>
      <c r="BB2135" s="85" t="s">
        <v>28904</v>
      </c>
      <c r="BC2135" s="85" t="s">
        <v>28905</v>
      </c>
      <c r="BD2135" s="85" t="s">
        <v>28906</v>
      </c>
      <c r="BE2135" s="85" t="s">
        <v>28907</v>
      </c>
      <c r="BI2135" s="85" t="s">
        <v>3380</v>
      </c>
      <c r="CT2135" s="85" t="s">
        <v>3144</v>
      </c>
      <c r="CU2135" s="85" t="s">
        <v>3151</v>
      </c>
      <c r="CW2135" s="85" t="s">
        <v>3472</v>
      </c>
      <c r="CX2135" s="85" t="s">
        <v>3394</v>
      </c>
    </row>
    <row r="2136" spans="1:102" hidden="1" x14ac:dyDescent="0.2">
      <c r="A2136" s="104">
        <v>45484</v>
      </c>
      <c r="B2136" s="85" t="s">
        <v>28908</v>
      </c>
      <c r="C2136" s="85" t="s">
        <v>3137</v>
      </c>
      <c r="D2136" s="85" t="s">
        <v>3136</v>
      </c>
      <c r="E2136" s="85" t="s">
        <v>28909</v>
      </c>
      <c r="F2136" s="85" t="s">
        <v>1817</v>
      </c>
      <c r="G2136" s="85" t="s">
        <v>2664</v>
      </c>
      <c r="H2136" s="85" t="s">
        <v>290</v>
      </c>
      <c r="I2136" s="85" t="s">
        <v>1918</v>
      </c>
      <c r="J2136" s="85" t="s">
        <v>3394</v>
      </c>
      <c r="K2136" s="85" t="s">
        <v>3395</v>
      </c>
      <c r="L2136" s="85" t="s">
        <v>3144</v>
      </c>
      <c r="Y2136" s="85" t="s">
        <v>28910</v>
      </c>
      <c r="AA2136" s="85" t="s">
        <v>28911</v>
      </c>
      <c r="AB2136" s="85" t="s">
        <v>3147</v>
      </c>
      <c r="AC2136" s="85" t="s">
        <v>28912</v>
      </c>
      <c r="AD2136" s="85" t="s">
        <v>28913</v>
      </c>
      <c r="AG2136" s="85" t="s">
        <v>28914</v>
      </c>
      <c r="AO2136" s="85" t="s">
        <v>28915</v>
      </c>
      <c r="AP2136" s="85" t="s">
        <v>28916</v>
      </c>
      <c r="AR2136" s="85" t="s">
        <v>28917</v>
      </c>
      <c r="AS2136" s="85" t="s">
        <v>28918</v>
      </c>
      <c r="AT2136" s="85" t="s">
        <v>28919</v>
      </c>
      <c r="AU2136" s="85" t="s">
        <v>28920</v>
      </c>
      <c r="AV2136" s="85" t="s">
        <v>290</v>
      </c>
      <c r="AW2136" s="85" t="s">
        <v>1339</v>
      </c>
      <c r="BB2136" s="85" t="s">
        <v>28921</v>
      </c>
      <c r="BC2136" s="85" t="s">
        <v>28922</v>
      </c>
      <c r="BD2136" s="85" t="s">
        <v>28923</v>
      </c>
      <c r="BE2136" s="85" t="s">
        <v>28924</v>
      </c>
      <c r="BI2136" s="85" t="s">
        <v>3380</v>
      </c>
      <c r="CT2136" s="85" t="s">
        <v>3144</v>
      </c>
      <c r="CU2136" s="85" t="s">
        <v>3151</v>
      </c>
      <c r="CW2136" s="85" t="s">
        <v>3410</v>
      </c>
      <c r="CX2136" s="85" t="s">
        <v>3394</v>
      </c>
    </row>
    <row r="2137" spans="1:102" hidden="1" x14ac:dyDescent="0.2">
      <c r="A2137" s="104">
        <v>45484</v>
      </c>
      <c r="B2137" s="85" t="s">
        <v>28925</v>
      </c>
      <c r="C2137" s="85" t="s">
        <v>3137</v>
      </c>
      <c r="D2137" s="85" t="s">
        <v>3136</v>
      </c>
      <c r="E2137" s="85" t="s">
        <v>28926</v>
      </c>
      <c r="F2137" s="85" t="s">
        <v>2618</v>
      </c>
      <c r="G2137" s="85" t="s">
        <v>2680</v>
      </c>
      <c r="H2137" s="85" t="s">
        <v>678</v>
      </c>
      <c r="I2137" s="85" t="s">
        <v>2506</v>
      </c>
      <c r="J2137" s="85" t="s">
        <v>6354</v>
      </c>
      <c r="K2137" s="85" t="s">
        <v>3143</v>
      </c>
      <c r="L2137" s="85" t="s">
        <v>3144</v>
      </c>
      <c r="N2137" s="85" t="s">
        <v>28927</v>
      </c>
      <c r="O2137" s="85" t="s">
        <v>6373</v>
      </c>
      <c r="P2137" s="85" t="s">
        <v>4246</v>
      </c>
      <c r="W2137" s="85" t="s">
        <v>587</v>
      </c>
      <c r="Y2137" s="85" t="s">
        <v>28928</v>
      </c>
      <c r="AA2137" s="85" t="s">
        <v>28929</v>
      </c>
      <c r="AB2137" s="85" t="s">
        <v>3147</v>
      </c>
      <c r="AC2137" s="85" t="s">
        <v>28930</v>
      </c>
      <c r="AD2137" s="85" t="s">
        <v>28931</v>
      </c>
      <c r="AG2137" s="85" t="s">
        <v>28932</v>
      </c>
      <c r="AP2137" s="85" t="s">
        <v>28933</v>
      </c>
      <c r="AQ2137" s="85" t="s">
        <v>28934</v>
      </c>
      <c r="AS2137" s="85" t="s">
        <v>28935</v>
      </c>
      <c r="AT2137" s="85" t="s">
        <v>28936</v>
      </c>
      <c r="AU2137" s="85" t="s">
        <v>26985</v>
      </c>
      <c r="AV2137" s="85" t="s">
        <v>678</v>
      </c>
      <c r="AW2137" s="85" t="s">
        <v>1339</v>
      </c>
      <c r="AY2137" s="85" t="s">
        <v>28937</v>
      </c>
      <c r="AZ2137" s="85" t="s">
        <v>28938</v>
      </c>
      <c r="BA2137" s="85" t="s">
        <v>28939</v>
      </c>
      <c r="BB2137" s="85" t="s">
        <v>28940</v>
      </c>
      <c r="BC2137" s="85" t="s">
        <v>28941</v>
      </c>
      <c r="BD2137" s="85" t="s">
        <v>28942</v>
      </c>
      <c r="BI2137" s="85" t="s">
        <v>3380</v>
      </c>
      <c r="CT2137" s="85" t="s">
        <v>3144</v>
      </c>
      <c r="CU2137" s="85" t="s">
        <v>6373</v>
      </c>
      <c r="CV2137" s="85" t="s">
        <v>4246</v>
      </c>
      <c r="CW2137" s="85" t="s">
        <v>5252</v>
      </c>
      <c r="CX2137" s="85" t="s">
        <v>28927</v>
      </c>
    </row>
    <row r="2138" spans="1:102" hidden="1" x14ac:dyDescent="0.2">
      <c r="A2138" s="104">
        <v>45484</v>
      </c>
      <c r="B2138" s="85" t="s">
        <v>28943</v>
      </c>
      <c r="C2138" s="85" t="s">
        <v>3137</v>
      </c>
      <c r="D2138" s="85" t="s">
        <v>3136</v>
      </c>
      <c r="E2138" s="85" t="s">
        <v>28944</v>
      </c>
      <c r="F2138" s="85" t="s">
        <v>942</v>
      </c>
      <c r="G2138" s="85" t="s">
        <v>2662</v>
      </c>
      <c r="H2138" s="85" t="s">
        <v>290</v>
      </c>
      <c r="I2138" s="85" t="s">
        <v>69</v>
      </c>
      <c r="J2138" s="85" t="s">
        <v>6469</v>
      </c>
      <c r="K2138" s="85" t="s">
        <v>3143</v>
      </c>
      <c r="L2138" s="85" t="s">
        <v>3144</v>
      </c>
      <c r="N2138" s="85" t="s">
        <v>28945</v>
      </c>
      <c r="O2138" s="85" t="s">
        <v>8633</v>
      </c>
      <c r="P2138" s="85" t="s">
        <v>4147</v>
      </c>
      <c r="Q2138" s="85" t="s">
        <v>3453</v>
      </c>
      <c r="W2138" s="85" t="s">
        <v>3984</v>
      </c>
      <c r="Y2138" s="85" t="s">
        <v>28946</v>
      </c>
      <c r="AA2138" s="85" t="s">
        <v>28947</v>
      </c>
      <c r="AB2138" s="85" t="s">
        <v>28948</v>
      </c>
      <c r="AC2138" s="85" t="s">
        <v>28949</v>
      </c>
      <c r="AD2138" s="85" t="s">
        <v>28950</v>
      </c>
      <c r="AE2138" s="85" t="s">
        <v>28951</v>
      </c>
      <c r="AL2138" s="85" t="s">
        <v>28952</v>
      </c>
      <c r="AM2138" s="85" t="s">
        <v>28953</v>
      </c>
      <c r="AU2138" s="85" t="s">
        <v>28954</v>
      </c>
      <c r="AV2138" s="85" t="s">
        <v>290</v>
      </c>
      <c r="AW2138" s="85" t="s">
        <v>1339</v>
      </c>
      <c r="BA2138" s="85" t="s">
        <v>28955</v>
      </c>
      <c r="BB2138" s="85" t="s">
        <v>28956</v>
      </c>
      <c r="BC2138" s="85" t="s">
        <v>28957</v>
      </c>
      <c r="BD2138" s="85" t="s">
        <v>28958</v>
      </c>
      <c r="BE2138" s="85" t="s">
        <v>28959</v>
      </c>
      <c r="BI2138" s="85" t="s">
        <v>3380</v>
      </c>
      <c r="CT2138" s="85" t="s">
        <v>3144</v>
      </c>
      <c r="CU2138" s="85" t="s">
        <v>8633</v>
      </c>
      <c r="CV2138" s="85" t="s">
        <v>4147</v>
      </c>
      <c r="CW2138" s="85" t="s">
        <v>3453</v>
      </c>
      <c r="CX2138" s="85" t="s">
        <v>28945</v>
      </c>
    </row>
    <row r="2139" spans="1:102" hidden="1" x14ac:dyDescent="0.2">
      <c r="A2139" s="104">
        <v>45484</v>
      </c>
      <c r="B2139" s="85" t="s">
        <v>28377</v>
      </c>
      <c r="C2139" s="85" t="s">
        <v>3137</v>
      </c>
      <c r="D2139" s="85" t="s">
        <v>3136</v>
      </c>
      <c r="E2139" s="85" t="s">
        <v>28378</v>
      </c>
      <c r="F2139" s="85" t="s">
        <v>2237</v>
      </c>
      <c r="G2139" s="85" t="s">
        <v>2190</v>
      </c>
      <c r="H2139" s="85" t="s">
        <v>416</v>
      </c>
      <c r="I2139" s="85" t="s">
        <v>406</v>
      </c>
      <c r="J2139" s="85" t="s">
        <v>28960</v>
      </c>
      <c r="K2139" s="85" t="s">
        <v>3143</v>
      </c>
      <c r="L2139" s="85" t="s">
        <v>3144</v>
      </c>
      <c r="Y2139" s="85" t="s">
        <v>28379</v>
      </c>
      <c r="AA2139" s="85" t="s">
        <v>28961</v>
      </c>
      <c r="AB2139" s="85" t="s">
        <v>3147</v>
      </c>
      <c r="AC2139" s="85" t="s">
        <v>28962</v>
      </c>
      <c r="AD2139" s="85" t="s">
        <v>28963</v>
      </c>
      <c r="AG2139" s="85" t="s">
        <v>28964</v>
      </c>
      <c r="AP2139" s="85" t="s">
        <v>28965</v>
      </c>
      <c r="AR2139" s="85" t="s">
        <v>28966</v>
      </c>
      <c r="AS2139" s="85" t="s">
        <v>28967</v>
      </c>
      <c r="AT2139" s="85" t="s">
        <v>28968</v>
      </c>
      <c r="AU2139" s="85" t="s">
        <v>1576</v>
      </c>
      <c r="AV2139" s="85" t="s">
        <v>416</v>
      </c>
      <c r="AW2139" s="85" t="s">
        <v>1229</v>
      </c>
      <c r="AY2139" s="85" t="s">
        <v>28380</v>
      </c>
      <c r="AZ2139" s="85" t="s">
        <v>28969</v>
      </c>
      <c r="BA2139" s="85" t="s">
        <v>28970</v>
      </c>
      <c r="BB2139" s="85" t="s">
        <v>28971</v>
      </c>
      <c r="BC2139" s="85" t="s">
        <v>28972</v>
      </c>
      <c r="BD2139" s="85" t="s">
        <v>28973</v>
      </c>
      <c r="BI2139" s="85" t="s">
        <v>3380</v>
      </c>
      <c r="CT2139" s="85" t="s">
        <v>3144</v>
      </c>
      <c r="CU2139" s="85" t="s">
        <v>4129</v>
      </c>
      <c r="CV2139" s="85" t="s">
        <v>4130</v>
      </c>
      <c r="CW2139" s="85" t="s">
        <v>3493</v>
      </c>
      <c r="CX2139" s="85" t="s">
        <v>28960</v>
      </c>
    </row>
    <row r="2140" spans="1:102" hidden="1" x14ac:dyDescent="0.2">
      <c r="A2140" s="104">
        <v>45485</v>
      </c>
      <c r="B2140" s="85" t="s">
        <v>28974</v>
      </c>
      <c r="C2140" s="85" t="s">
        <v>3136</v>
      </c>
      <c r="D2140" s="85" t="s">
        <v>3137</v>
      </c>
      <c r="E2140" s="85" t="s">
        <v>28975</v>
      </c>
      <c r="F2140" s="85" t="s">
        <v>1811</v>
      </c>
      <c r="G2140" s="85" t="s">
        <v>2664</v>
      </c>
      <c r="H2140" s="85" t="s">
        <v>290</v>
      </c>
      <c r="I2140" s="85" t="s">
        <v>1917</v>
      </c>
      <c r="J2140" s="85" t="s">
        <v>3257</v>
      </c>
      <c r="K2140" s="85" t="s">
        <v>3143</v>
      </c>
      <c r="L2140" s="85" t="s">
        <v>3144</v>
      </c>
      <c r="Y2140" s="85" t="s">
        <v>28976</v>
      </c>
      <c r="AA2140" s="85" t="s">
        <v>28977</v>
      </c>
      <c r="AB2140" s="85" t="s">
        <v>3147</v>
      </c>
      <c r="AC2140" s="85" t="s">
        <v>28978</v>
      </c>
      <c r="AD2140" s="85" t="s">
        <v>28979</v>
      </c>
      <c r="AV2140" s="85" t="s">
        <v>3147</v>
      </c>
      <c r="AW2140" s="85" t="s">
        <v>3147</v>
      </c>
      <c r="BI2140" s="85" t="s">
        <v>3150</v>
      </c>
      <c r="CT2140" s="85" t="s">
        <v>3144</v>
      </c>
      <c r="CU2140" s="85" t="s">
        <v>3151</v>
      </c>
      <c r="CW2140" s="85" t="s">
        <v>3152</v>
      </c>
      <c r="CX2140" s="85" t="s">
        <v>3257</v>
      </c>
    </row>
    <row r="2141" spans="1:102" hidden="1" x14ac:dyDescent="0.2">
      <c r="A2141" s="104">
        <v>45485</v>
      </c>
      <c r="B2141" s="85" t="s">
        <v>28980</v>
      </c>
      <c r="C2141" s="85" t="s">
        <v>3136</v>
      </c>
      <c r="D2141" s="85" t="s">
        <v>3137</v>
      </c>
      <c r="E2141" s="85" t="s">
        <v>28981</v>
      </c>
      <c r="F2141" s="85" t="s">
        <v>2599</v>
      </c>
      <c r="G2141" s="85" t="s">
        <v>2680</v>
      </c>
      <c r="H2141" s="85" t="s">
        <v>416</v>
      </c>
      <c r="I2141" s="85" t="s">
        <v>2506</v>
      </c>
      <c r="J2141" s="85" t="s">
        <v>4337</v>
      </c>
      <c r="K2141" s="85" t="s">
        <v>3143</v>
      </c>
      <c r="L2141" s="85" t="s">
        <v>3144</v>
      </c>
      <c r="Y2141" s="85" t="s">
        <v>28982</v>
      </c>
      <c r="AA2141" s="85" t="s">
        <v>28983</v>
      </c>
      <c r="AB2141" s="85" t="s">
        <v>3147</v>
      </c>
      <c r="AC2141" s="85" t="s">
        <v>28984</v>
      </c>
      <c r="AD2141" s="85" t="s">
        <v>28985</v>
      </c>
      <c r="AV2141" s="85" t="s">
        <v>3147</v>
      </c>
      <c r="AW2141" s="85" t="s">
        <v>3147</v>
      </c>
      <c r="BI2141" s="85" t="s">
        <v>3150</v>
      </c>
      <c r="CT2141" s="85" t="s">
        <v>3144</v>
      </c>
      <c r="CU2141" s="85" t="s">
        <v>3151</v>
      </c>
      <c r="CW2141" s="85" t="s">
        <v>3152</v>
      </c>
      <c r="CX2141" s="85" t="s">
        <v>4337</v>
      </c>
    </row>
    <row r="2142" spans="1:102" hidden="1" x14ac:dyDescent="0.2">
      <c r="A2142" s="104">
        <v>45485</v>
      </c>
      <c r="B2142" s="85" t="s">
        <v>28986</v>
      </c>
      <c r="C2142" s="85" t="s">
        <v>3136</v>
      </c>
      <c r="D2142" s="85" t="s">
        <v>3137</v>
      </c>
      <c r="E2142" s="85" t="s">
        <v>28987</v>
      </c>
      <c r="F2142" s="85" t="s">
        <v>1835</v>
      </c>
      <c r="G2142" s="85" t="s">
        <v>2664</v>
      </c>
      <c r="H2142" s="85" t="s">
        <v>290</v>
      </c>
      <c r="I2142" s="85" t="s">
        <v>103</v>
      </c>
      <c r="J2142" s="85" t="s">
        <v>3142</v>
      </c>
      <c r="K2142" s="85" t="s">
        <v>3143</v>
      </c>
      <c r="L2142" s="85" t="s">
        <v>3144</v>
      </c>
      <c r="Y2142" s="85" t="s">
        <v>28988</v>
      </c>
      <c r="AA2142" s="85" t="s">
        <v>28989</v>
      </c>
      <c r="AB2142" s="85" t="s">
        <v>3147</v>
      </c>
      <c r="AC2142" s="85" t="s">
        <v>28990</v>
      </c>
      <c r="AD2142" s="85" t="s">
        <v>28991</v>
      </c>
      <c r="AV2142" s="85" t="s">
        <v>3147</v>
      </c>
      <c r="AW2142" s="85" t="s">
        <v>3147</v>
      </c>
      <c r="BI2142" s="85" t="s">
        <v>3262</v>
      </c>
      <c r="CT2142" s="85" t="s">
        <v>3144</v>
      </c>
      <c r="CU2142" s="85" t="s">
        <v>3151</v>
      </c>
      <c r="CW2142" s="85" t="s">
        <v>3152</v>
      </c>
      <c r="CX2142" s="85" t="s">
        <v>3142</v>
      </c>
    </row>
    <row r="2143" spans="1:102" hidden="1" x14ac:dyDescent="0.2">
      <c r="A2143" s="104">
        <v>45485</v>
      </c>
      <c r="B2143" s="85" t="s">
        <v>28992</v>
      </c>
      <c r="C2143" s="85" t="s">
        <v>3136</v>
      </c>
      <c r="D2143" s="85" t="s">
        <v>3137</v>
      </c>
      <c r="E2143" s="85" t="s">
        <v>28993</v>
      </c>
      <c r="F2143" s="85" t="s">
        <v>1823</v>
      </c>
      <c r="G2143" s="85" t="s">
        <v>2664</v>
      </c>
      <c r="H2143" s="85" t="s">
        <v>290</v>
      </c>
      <c r="I2143" s="85" t="s">
        <v>119</v>
      </c>
      <c r="J2143" s="85" t="s">
        <v>4378</v>
      </c>
      <c r="K2143" s="85" t="s">
        <v>3143</v>
      </c>
      <c r="L2143" s="85" t="s">
        <v>3144</v>
      </c>
      <c r="Y2143" s="85" t="s">
        <v>28994</v>
      </c>
      <c r="AA2143" s="85" t="s">
        <v>28995</v>
      </c>
      <c r="AB2143" s="85" t="s">
        <v>3147</v>
      </c>
      <c r="AC2143" s="85" t="s">
        <v>28996</v>
      </c>
      <c r="AD2143" s="85" t="s">
        <v>28997</v>
      </c>
      <c r="AV2143" s="85" t="s">
        <v>3147</v>
      </c>
      <c r="AW2143" s="85" t="s">
        <v>3147</v>
      </c>
      <c r="BI2143" s="85" t="s">
        <v>3262</v>
      </c>
      <c r="CT2143" s="85" t="s">
        <v>3144</v>
      </c>
      <c r="CU2143" s="85" t="s">
        <v>3151</v>
      </c>
      <c r="CW2143" s="85" t="s">
        <v>3152</v>
      </c>
      <c r="CX2143" s="85" t="s">
        <v>4378</v>
      </c>
    </row>
    <row r="2144" spans="1:102" hidden="1" x14ac:dyDescent="0.2">
      <c r="A2144" s="104">
        <v>45485</v>
      </c>
      <c r="B2144" s="85" t="s">
        <v>28998</v>
      </c>
      <c r="C2144" s="85" t="s">
        <v>3136</v>
      </c>
      <c r="D2144" s="85" t="s">
        <v>3137</v>
      </c>
      <c r="E2144" s="85" t="s">
        <v>28999</v>
      </c>
      <c r="F2144" s="85" t="s">
        <v>1739</v>
      </c>
      <c r="G2144" s="85" t="s">
        <v>2677</v>
      </c>
      <c r="H2144" s="85" t="s">
        <v>290</v>
      </c>
      <c r="I2144" s="85" t="s">
        <v>206</v>
      </c>
      <c r="J2144" s="85" t="s">
        <v>3282</v>
      </c>
      <c r="K2144" s="85" t="s">
        <v>3143</v>
      </c>
      <c r="L2144" s="85" t="s">
        <v>3144</v>
      </c>
      <c r="Y2144" s="85" t="s">
        <v>29000</v>
      </c>
      <c r="AA2144" s="85" t="s">
        <v>29001</v>
      </c>
      <c r="AB2144" s="85" t="s">
        <v>3147</v>
      </c>
      <c r="AC2144" s="85" t="s">
        <v>29002</v>
      </c>
      <c r="AD2144" s="85" t="s">
        <v>29003</v>
      </c>
      <c r="AH2144" s="85">
        <v>2.1031901040422101E+25</v>
      </c>
      <c r="AI2144" s="85">
        <v>2416566309050040</v>
      </c>
      <c r="AV2144" s="85" t="s">
        <v>3147</v>
      </c>
      <c r="AW2144" s="85" t="s">
        <v>3147</v>
      </c>
      <c r="BI2144" s="85" t="s">
        <v>3262</v>
      </c>
      <c r="CT2144" s="85" t="s">
        <v>3144</v>
      </c>
      <c r="CU2144" s="85" t="s">
        <v>3151</v>
      </c>
      <c r="CW2144" s="85" t="s">
        <v>3152</v>
      </c>
      <c r="CX2144" s="85" t="s">
        <v>3282</v>
      </c>
    </row>
    <row r="2145" spans="1:102" hidden="1" x14ac:dyDescent="0.2">
      <c r="A2145" s="104">
        <v>45485</v>
      </c>
      <c r="B2145" s="85" t="s">
        <v>29004</v>
      </c>
      <c r="C2145" s="85" t="s">
        <v>3136</v>
      </c>
      <c r="D2145" s="85" t="s">
        <v>3137</v>
      </c>
      <c r="E2145" s="85" t="s">
        <v>29005</v>
      </c>
      <c r="F2145" s="85" t="s">
        <v>945</v>
      </c>
      <c r="G2145" s="85" t="s">
        <v>2662</v>
      </c>
      <c r="H2145" s="85" t="s">
        <v>290</v>
      </c>
      <c r="I2145" s="85" t="s">
        <v>75</v>
      </c>
      <c r="J2145" s="85" t="s">
        <v>3142</v>
      </c>
      <c r="K2145" s="85" t="s">
        <v>3143</v>
      </c>
      <c r="L2145" s="85" t="s">
        <v>3144</v>
      </c>
      <c r="Y2145" s="85" t="s">
        <v>29006</v>
      </c>
      <c r="AA2145" s="85" t="s">
        <v>29007</v>
      </c>
      <c r="AB2145" s="85" t="s">
        <v>29008</v>
      </c>
      <c r="AC2145" s="85" t="s">
        <v>29009</v>
      </c>
      <c r="AD2145" s="85" t="s">
        <v>29010</v>
      </c>
      <c r="AE2145" s="85" t="s">
        <v>29011</v>
      </c>
      <c r="AV2145" s="85" t="s">
        <v>3147</v>
      </c>
      <c r="AW2145" s="85" t="s">
        <v>3147</v>
      </c>
      <c r="BI2145" s="85" t="s">
        <v>3262</v>
      </c>
      <c r="CT2145" s="85" t="s">
        <v>3144</v>
      </c>
      <c r="CU2145" s="85" t="s">
        <v>3151</v>
      </c>
      <c r="CW2145" s="85" t="s">
        <v>3152</v>
      </c>
      <c r="CX2145" s="85" t="s">
        <v>3142</v>
      </c>
    </row>
    <row r="2146" spans="1:102" hidden="1" x14ac:dyDescent="0.2">
      <c r="A2146" s="104">
        <v>45485</v>
      </c>
      <c r="B2146" s="85" t="s">
        <v>29012</v>
      </c>
      <c r="C2146" s="85" t="s">
        <v>3136</v>
      </c>
      <c r="D2146" s="85" t="s">
        <v>3137</v>
      </c>
      <c r="E2146" s="85" t="s">
        <v>29013</v>
      </c>
      <c r="F2146" s="85" t="s">
        <v>2604</v>
      </c>
      <c r="G2146" s="85" t="s">
        <v>2680</v>
      </c>
      <c r="H2146" s="85" t="s">
        <v>416</v>
      </c>
      <c r="I2146" s="85" t="s">
        <v>103</v>
      </c>
      <c r="J2146" s="85" t="s">
        <v>4337</v>
      </c>
      <c r="K2146" s="85" t="s">
        <v>3143</v>
      </c>
      <c r="L2146" s="85" t="s">
        <v>3144</v>
      </c>
      <c r="Y2146" s="85" t="s">
        <v>29014</v>
      </c>
      <c r="AA2146" s="85" t="s">
        <v>29015</v>
      </c>
      <c r="AB2146" s="85" t="s">
        <v>3147</v>
      </c>
      <c r="AC2146" s="85" t="s">
        <v>29016</v>
      </c>
      <c r="AD2146" s="85" t="s">
        <v>29017</v>
      </c>
      <c r="AV2146" s="85" t="s">
        <v>3147</v>
      </c>
      <c r="AW2146" s="85" t="s">
        <v>3147</v>
      </c>
      <c r="BI2146" s="85" t="s">
        <v>3262</v>
      </c>
      <c r="CT2146" s="85" t="s">
        <v>3144</v>
      </c>
      <c r="CU2146" s="85" t="s">
        <v>3151</v>
      </c>
      <c r="CW2146" s="85" t="s">
        <v>3152</v>
      </c>
      <c r="CX2146" s="85" t="s">
        <v>4337</v>
      </c>
    </row>
    <row r="2147" spans="1:102" hidden="1" x14ac:dyDescent="0.2">
      <c r="A2147" s="104">
        <v>45485</v>
      </c>
      <c r="B2147" s="85" t="s">
        <v>29018</v>
      </c>
      <c r="C2147" s="85" t="s">
        <v>3136</v>
      </c>
      <c r="D2147" s="85" t="s">
        <v>3137</v>
      </c>
      <c r="E2147" s="85" t="s">
        <v>29019</v>
      </c>
      <c r="F2147" s="85" t="s">
        <v>2292</v>
      </c>
      <c r="G2147" s="85" t="s">
        <v>2685</v>
      </c>
      <c r="H2147" s="85" t="s">
        <v>290</v>
      </c>
      <c r="I2147" s="85" t="s">
        <v>1808</v>
      </c>
      <c r="J2147" s="85" t="s">
        <v>3282</v>
      </c>
      <c r="K2147" s="85" t="s">
        <v>3143</v>
      </c>
      <c r="L2147" s="85" t="s">
        <v>3144</v>
      </c>
      <c r="Y2147" s="85" t="s">
        <v>29020</v>
      </c>
      <c r="AA2147" s="85" t="s">
        <v>29021</v>
      </c>
      <c r="AB2147" s="85" t="s">
        <v>3147</v>
      </c>
      <c r="AC2147" s="85" t="s">
        <v>29022</v>
      </c>
      <c r="AD2147" s="85" t="s">
        <v>29023</v>
      </c>
      <c r="AH2147" s="85">
        <v>2.1031901040222101E+25</v>
      </c>
      <c r="AI2147" s="85">
        <v>2451234519012260</v>
      </c>
      <c r="AV2147" s="85" t="s">
        <v>3147</v>
      </c>
      <c r="AW2147" s="85" t="s">
        <v>3147</v>
      </c>
      <c r="BI2147" s="85" t="s">
        <v>3262</v>
      </c>
      <c r="CT2147" s="85" t="s">
        <v>3144</v>
      </c>
      <c r="CU2147" s="85" t="s">
        <v>3151</v>
      </c>
      <c r="CW2147" s="85" t="s">
        <v>3152</v>
      </c>
      <c r="CX2147" s="85" t="s">
        <v>3282</v>
      </c>
    </row>
    <row r="2148" spans="1:102" hidden="1" x14ac:dyDescent="0.2">
      <c r="A2148" s="104">
        <v>45485</v>
      </c>
      <c r="B2148" s="85" t="s">
        <v>29024</v>
      </c>
      <c r="C2148" s="85" t="s">
        <v>3136</v>
      </c>
      <c r="D2148" s="85" t="s">
        <v>3137</v>
      </c>
      <c r="E2148" s="85" t="s">
        <v>29025</v>
      </c>
      <c r="F2148" s="85" t="s">
        <v>1764</v>
      </c>
      <c r="G2148" s="85" t="s">
        <v>2677</v>
      </c>
      <c r="H2148" s="85" t="s">
        <v>416</v>
      </c>
      <c r="I2148" s="85" t="s">
        <v>1808</v>
      </c>
      <c r="J2148" s="85" t="s">
        <v>3282</v>
      </c>
      <c r="K2148" s="85" t="s">
        <v>3143</v>
      </c>
      <c r="L2148" s="85" t="s">
        <v>3144</v>
      </c>
      <c r="Y2148" s="85" t="s">
        <v>29026</v>
      </c>
      <c r="AA2148" s="85" t="s">
        <v>29027</v>
      </c>
      <c r="AB2148" s="85" t="s">
        <v>3147</v>
      </c>
      <c r="AC2148" s="85" t="s">
        <v>29028</v>
      </c>
      <c r="AD2148" s="85" t="s">
        <v>29029</v>
      </c>
      <c r="AH2148" s="85">
        <v>2.1031901040623002E+25</v>
      </c>
      <c r="AI2148" s="85">
        <v>2504399704090260</v>
      </c>
      <c r="AV2148" s="85" t="s">
        <v>3147</v>
      </c>
      <c r="AW2148" s="85" t="s">
        <v>3147</v>
      </c>
      <c r="BI2148" s="85" t="s">
        <v>3262</v>
      </c>
      <c r="CT2148" s="85" t="s">
        <v>3144</v>
      </c>
      <c r="CU2148" s="85" t="s">
        <v>3151</v>
      </c>
      <c r="CW2148" s="85" t="s">
        <v>3152</v>
      </c>
      <c r="CX2148" s="85" t="s">
        <v>3282</v>
      </c>
    </row>
    <row r="2149" spans="1:102" hidden="1" x14ac:dyDescent="0.2">
      <c r="A2149" s="104">
        <v>45485</v>
      </c>
      <c r="B2149" s="85" t="s">
        <v>29030</v>
      </c>
      <c r="C2149" s="85" t="s">
        <v>3136</v>
      </c>
      <c r="D2149" s="85" t="s">
        <v>3137</v>
      </c>
      <c r="E2149" s="85" t="s">
        <v>29031</v>
      </c>
      <c r="F2149" s="85" t="s">
        <v>1823</v>
      </c>
      <c r="G2149" s="85" t="s">
        <v>2664</v>
      </c>
      <c r="H2149" s="85" t="s">
        <v>290</v>
      </c>
      <c r="I2149" s="85" t="s">
        <v>119</v>
      </c>
      <c r="J2149" s="85" t="s">
        <v>4428</v>
      </c>
      <c r="K2149" s="85" t="s">
        <v>3143</v>
      </c>
      <c r="L2149" s="85" t="s">
        <v>3144</v>
      </c>
      <c r="Y2149" s="85" t="s">
        <v>29032</v>
      </c>
      <c r="AA2149" s="85" t="s">
        <v>29033</v>
      </c>
      <c r="AB2149" s="85" t="s">
        <v>3147</v>
      </c>
      <c r="AC2149" s="85" t="s">
        <v>29034</v>
      </c>
      <c r="AD2149" s="85" t="s">
        <v>29035</v>
      </c>
      <c r="AV2149" s="85" t="s">
        <v>3147</v>
      </c>
      <c r="AW2149" s="85" t="s">
        <v>3147</v>
      </c>
      <c r="BI2149" s="85" t="s">
        <v>3262</v>
      </c>
      <c r="CT2149" s="85" t="s">
        <v>3144</v>
      </c>
      <c r="CU2149" s="85" t="s">
        <v>3151</v>
      </c>
      <c r="CW2149" s="85" t="s">
        <v>3152</v>
      </c>
      <c r="CX2149" s="85" t="s">
        <v>4428</v>
      </c>
    </row>
    <row r="2150" spans="1:102" hidden="1" x14ac:dyDescent="0.2">
      <c r="A2150" s="104">
        <v>45485</v>
      </c>
      <c r="B2150" s="85" t="s">
        <v>29036</v>
      </c>
      <c r="C2150" s="85" t="s">
        <v>3136</v>
      </c>
      <c r="D2150" s="85" t="s">
        <v>3137</v>
      </c>
      <c r="E2150" s="85" t="s">
        <v>29037</v>
      </c>
      <c r="F2150" s="85" t="s">
        <v>1739</v>
      </c>
      <c r="G2150" s="85" t="s">
        <v>2677</v>
      </c>
      <c r="H2150" s="85" t="s">
        <v>290</v>
      </c>
      <c r="I2150" s="85" t="s">
        <v>206</v>
      </c>
      <c r="J2150" s="85" t="s">
        <v>3257</v>
      </c>
      <c r="K2150" s="85" t="s">
        <v>3143</v>
      </c>
      <c r="L2150" s="85" t="s">
        <v>3144</v>
      </c>
      <c r="Y2150" s="85" t="s">
        <v>29038</v>
      </c>
      <c r="AA2150" s="85" t="s">
        <v>29039</v>
      </c>
      <c r="AB2150" s="85" t="s">
        <v>3147</v>
      </c>
      <c r="AC2150" s="85" t="s">
        <v>29040</v>
      </c>
      <c r="AD2150" s="85" t="s">
        <v>29041</v>
      </c>
      <c r="AH2150" s="85" t="s">
        <v>29042</v>
      </c>
      <c r="AI2150" s="85">
        <v>3250972806030510</v>
      </c>
      <c r="AV2150" s="85" t="s">
        <v>3147</v>
      </c>
      <c r="AW2150" s="85" t="s">
        <v>3147</v>
      </c>
      <c r="BI2150" s="85" t="s">
        <v>3262</v>
      </c>
      <c r="CT2150" s="85" t="s">
        <v>3144</v>
      </c>
      <c r="CU2150" s="85" t="s">
        <v>3151</v>
      </c>
      <c r="CW2150" s="85" t="s">
        <v>3152</v>
      </c>
      <c r="CX2150" s="85" t="s">
        <v>3257</v>
      </c>
    </row>
    <row r="2151" spans="1:102" hidden="1" x14ac:dyDescent="0.2">
      <c r="A2151" s="104">
        <v>45485</v>
      </c>
      <c r="B2151" s="85" t="s">
        <v>29043</v>
      </c>
      <c r="C2151" s="85" t="s">
        <v>3136</v>
      </c>
      <c r="D2151" s="85" t="s">
        <v>3137</v>
      </c>
      <c r="E2151" s="85" t="s">
        <v>29044</v>
      </c>
      <c r="F2151" s="85" t="s">
        <v>1933</v>
      </c>
      <c r="G2151" s="85" t="s">
        <v>1920</v>
      </c>
      <c r="H2151" s="85" t="s">
        <v>290</v>
      </c>
      <c r="I2151" s="85" t="s">
        <v>206</v>
      </c>
      <c r="J2151" s="85" t="s">
        <v>3282</v>
      </c>
      <c r="K2151" s="85" t="s">
        <v>3143</v>
      </c>
      <c r="L2151" s="85" t="s">
        <v>3144</v>
      </c>
      <c r="Y2151" s="85" t="s">
        <v>29045</v>
      </c>
      <c r="AA2151" s="85" t="s">
        <v>29046</v>
      </c>
      <c r="AB2151" s="85" t="s">
        <v>3147</v>
      </c>
      <c r="AC2151" s="85" t="s">
        <v>29047</v>
      </c>
      <c r="AD2151" s="85" t="s">
        <v>29048</v>
      </c>
      <c r="AH2151" s="85">
        <v>1448908427062470</v>
      </c>
      <c r="AI2151" s="85">
        <v>1468262904075500</v>
      </c>
      <c r="AV2151" s="85" t="s">
        <v>3147</v>
      </c>
      <c r="AW2151" s="85" t="s">
        <v>3147</v>
      </c>
      <c r="BI2151" s="85" t="s">
        <v>3262</v>
      </c>
      <c r="CT2151" s="85" t="s">
        <v>3144</v>
      </c>
      <c r="CU2151" s="85" t="s">
        <v>3151</v>
      </c>
      <c r="CW2151" s="85" t="s">
        <v>3152</v>
      </c>
      <c r="CX2151" s="85" t="s">
        <v>3282</v>
      </c>
    </row>
    <row r="2152" spans="1:102" hidden="1" x14ac:dyDescent="0.2">
      <c r="A2152" s="104">
        <v>45485</v>
      </c>
      <c r="B2152" s="85" t="s">
        <v>29049</v>
      </c>
      <c r="C2152" s="85" t="s">
        <v>3136</v>
      </c>
      <c r="D2152" s="85" t="s">
        <v>3137</v>
      </c>
      <c r="E2152" s="85" t="s">
        <v>29050</v>
      </c>
      <c r="F2152" s="85" t="s">
        <v>2109</v>
      </c>
      <c r="G2152" s="85" t="s">
        <v>2082</v>
      </c>
      <c r="H2152" s="85" t="s">
        <v>290</v>
      </c>
      <c r="I2152" s="85" t="s">
        <v>103</v>
      </c>
      <c r="J2152" s="85" t="s">
        <v>4337</v>
      </c>
      <c r="K2152" s="85" t="s">
        <v>3143</v>
      </c>
      <c r="L2152" s="85" t="s">
        <v>3144</v>
      </c>
      <c r="Y2152" s="85" t="s">
        <v>29051</v>
      </c>
      <c r="AA2152" s="85" t="s">
        <v>29052</v>
      </c>
      <c r="AB2152" s="85" t="s">
        <v>3147</v>
      </c>
      <c r="AC2152" s="85" t="s">
        <v>29053</v>
      </c>
      <c r="AD2152" s="85" t="s">
        <v>29054</v>
      </c>
      <c r="AV2152" s="85" t="s">
        <v>3147</v>
      </c>
      <c r="AW2152" s="85" t="s">
        <v>3147</v>
      </c>
      <c r="BI2152" s="85" t="s">
        <v>3262</v>
      </c>
      <c r="CT2152" s="85" t="s">
        <v>3144</v>
      </c>
      <c r="CU2152" s="85" t="s">
        <v>3151</v>
      </c>
      <c r="CW2152" s="85" t="s">
        <v>3152</v>
      </c>
      <c r="CX2152" s="85" t="s">
        <v>4337</v>
      </c>
    </row>
    <row r="2153" spans="1:102" hidden="1" x14ac:dyDescent="0.2">
      <c r="A2153" s="104">
        <v>45485</v>
      </c>
      <c r="B2153" s="85" t="s">
        <v>29055</v>
      </c>
      <c r="C2153" s="85" t="s">
        <v>3136</v>
      </c>
      <c r="D2153" s="85" t="s">
        <v>3137</v>
      </c>
      <c r="E2153" s="85" t="s">
        <v>29056</v>
      </c>
      <c r="F2153" s="85" t="s">
        <v>960</v>
      </c>
      <c r="G2153" s="85" t="s">
        <v>2662</v>
      </c>
      <c r="H2153" s="85" t="s">
        <v>92</v>
      </c>
      <c r="I2153" s="85" t="s">
        <v>69</v>
      </c>
      <c r="J2153" s="85" t="s">
        <v>4337</v>
      </c>
      <c r="K2153" s="85" t="s">
        <v>3143</v>
      </c>
      <c r="L2153" s="85" t="s">
        <v>3144</v>
      </c>
      <c r="Y2153" s="85" t="s">
        <v>29057</v>
      </c>
      <c r="AA2153" s="85" t="s">
        <v>29058</v>
      </c>
      <c r="AB2153" s="85" t="s">
        <v>29059</v>
      </c>
      <c r="AC2153" s="85" t="s">
        <v>29060</v>
      </c>
      <c r="AD2153" s="85" t="s">
        <v>29061</v>
      </c>
      <c r="AE2153" s="85" t="s">
        <v>29062</v>
      </c>
      <c r="AV2153" s="85" t="s">
        <v>3147</v>
      </c>
      <c r="AW2153" s="85" t="s">
        <v>3147</v>
      </c>
      <c r="BI2153" s="85" t="s">
        <v>3262</v>
      </c>
      <c r="CT2153" s="85" t="s">
        <v>3144</v>
      </c>
      <c r="CU2153" s="85" t="s">
        <v>3151</v>
      </c>
      <c r="CW2153" s="85" t="s">
        <v>3152</v>
      </c>
      <c r="CX2153" s="85" t="s">
        <v>4337</v>
      </c>
    </row>
    <row r="2154" spans="1:102" hidden="1" x14ac:dyDescent="0.2">
      <c r="A2154" s="104">
        <v>45485</v>
      </c>
      <c r="B2154" s="85" t="s">
        <v>29063</v>
      </c>
      <c r="C2154" s="85" t="s">
        <v>3136</v>
      </c>
      <c r="D2154" s="85" t="s">
        <v>3137</v>
      </c>
      <c r="E2154" s="85" t="s">
        <v>29064</v>
      </c>
      <c r="F2154" s="85" t="s">
        <v>963</v>
      </c>
      <c r="G2154" s="85" t="s">
        <v>2662</v>
      </c>
      <c r="H2154" s="85" t="s">
        <v>92</v>
      </c>
      <c r="I2154" s="85" t="s">
        <v>75</v>
      </c>
      <c r="J2154" s="85" t="s">
        <v>4337</v>
      </c>
      <c r="K2154" s="85" t="s">
        <v>3143</v>
      </c>
      <c r="L2154" s="85" t="s">
        <v>3144</v>
      </c>
      <c r="Y2154" s="85" t="s">
        <v>29065</v>
      </c>
      <c r="AA2154" s="85" t="s">
        <v>29066</v>
      </c>
      <c r="AB2154" s="85" t="s">
        <v>29067</v>
      </c>
      <c r="AC2154" s="85" t="s">
        <v>29068</v>
      </c>
      <c r="AD2154" s="85" t="s">
        <v>29069</v>
      </c>
      <c r="AE2154" s="85" t="s">
        <v>29070</v>
      </c>
      <c r="AV2154" s="85" t="s">
        <v>3147</v>
      </c>
      <c r="AW2154" s="85" t="s">
        <v>3147</v>
      </c>
      <c r="BI2154" s="85" t="s">
        <v>3262</v>
      </c>
      <c r="CT2154" s="85" t="s">
        <v>3144</v>
      </c>
      <c r="CU2154" s="85" t="s">
        <v>3151</v>
      </c>
      <c r="CW2154" s="85" t="s">
        <v>3152</v>
      </c>
      <c r="CX2154" s="85" t="s">
        <v>4337</v>
      </c>
    </row>
    <row r="2155" spans="1:102" hidden="1" x14ac:dyDescent="0.2">
      <c r="A2155" s="104">
        <v>45485</v>
      </c>
      <c r="B2155" s="85" t="s">
        <v>29071</v>
      </c>
      <c r="C2155" s="85" t="s">
        <v>3136</v>
      </c>
      <c r="D2155" s="85" t="s">
        <v>3137</v>
      </c>
      <c r="E2155" s="85" t="s">
        <v>29072</v>
      </c>
      <c r="F2155" s="85" t="s">
        <v>2373</v>
      </c>
      <c r="G2155" s="85" t="s">
        <v>2665</v>
      </c>
      <c r="H2155" s="85" t="s">
        <v>290</v>
      </c>
      <c r="I2155" s="85" t="s">
        <v>69</v>
      </c>
      <c r="J2155" s="85" t="s">
        <v>3556</v>
      </c>
      <c r="K2155" s="85" t="s">
        <v>3143</v>
      </c>
      <c r="L2155" s="85" t="s">
        <v>3144</v>
      </c>
      <c r="Y2155" s="85" t="s">
        <v>29073</v>
      </c>
      <c r="AB2155" s="85" t="s">
        <v>3147</v>
      </c>
      <c r="AC2155" s="85" t="s">
        <v>3147</v>
      </c>
      <c r="AV2155" s="85" t="s">
        <v>3147</v>
      </c>
      <c r="AW2155" s="85" t="s">
        <v>3147</v>
      </c>
      <c r="BA2155" s="85" t="s">
        <v>29074</v>
      </c>
      <c r="BI2155" s="85" t="s">
        <v>3262</v>
      </c>
      <c r="CT2155" s="85" t="s">
        <v>3144</v>
      </c>
      <c r="CU2155" s="85" t="s">
        <v>3151</v>
      </c>
      <c r="CW2155" s="85" t="s">
        <v>3152</v>
      </c>
      <c r="CX2155" s="85" t="s">
        <v>3556</v>
      </c>
    </row>
    <row r="2156" spans="1:102" hidden="1" x14ac:dyDescent="0.2">
      <c r="A2156" s="104">
        <v>45485</v>
      </c>
      <c r="B2156" s="85" t="s">
        <v>29075</v>
      </c>
      <c r="C2156" s="85" t="s">
        <v>3136</v>
      </c>
      <c r="D2156" s="85" t="s">
        <v>3137</v>
      </c>
      <c r="E2156" s="85" t="s">
        <v>29076</v>
      </c>
      <c r="F2156" s="85" t="s">
        <v>1744</v>
      </c>
      <c r="G2156" s="85" t="s">
        <v>2677</v>
      </c>
      <c r="H2156" s="85" t="s">
        <v>290</v>
      </c>
      <c r="I2156" s="85" t="s">
        <v>1808</v>
      </c>
      <c r="J2156" s="85" t="s">
        <v>5871</v>
      </c>
      <c r="K2156" s="85" t="s">
        <v>3143</v>
      </c>
      <c r="L2156" s="85" t="s">
        <v>3144</v>
      </c>
      <c r="X2156" s="85" t="s">
        <v>29077</v>
      </c>
      <c r="Y2156" s="85" t="s">
        <v>29078</v>
      </c>
      <c r="AB2156" s="85" t="s">
        <v>3147</v>
      </c>
      <c r="AC2156" s="85" t="s">
        <v>3147</v>
      </c>
      <c r="AP2156" s="85" t="s">
        <v>29079</v>
      </c>
      <c r="AV2156" s="85" t="s">
        <v>3147</v>
      </c>
      <c r="AW2156" s="85" t="s">
        <v>3147</v>
      </c>
      <c r="BI2156" s="85" t="s">
        <v>3262</v>
      </c>
      <c r="CT2156" s="85" t="s">
        <v>3144</v>
      </c>
      <c r="CU2156" s="85" t="s">
        <v>3151</v>
      </c>
      <c r="CW2156" s="85" t="s">
        <v>3152</v>
      </c>
      <c r="CX2156" s="85" t="s">
        <v>5871</v>
      </c>
    </row>
    <row r="2157" spans="1:102" hidden="1" x14ac:dyDescent="0.2">
      <c r="A2157" s="104">
        <v>45485</v>
      </c>
      <c r="B2157" s="85" t="s">
        <v>29080</v>
      </c>
      <c r="C2157" s="85" t="s">
        <v>3136</v>
      </c>
      <c r="D2157" s="85" t="s">
        <v>3137</v>
      </c>
      <c r="E2157" s="85" t="s">
        <v>29081</v>
      </c>
      <c r="F2157" s="85" t="s">
        <v>1764</v>
      </c>
      <c r="G2157" s="85" t="s">
        <v>2677</v>
      </c>
      <c r="H2157" s="85" t="s">
        <v>416</v>
      </c>
      <c r="I2157" s="85" t="s">
        <v>1808</v>
      </c>
      <c r="J2157" s="85" t="s">
        <v>3162</v>
      </c>
      <c r="K2157" s="85" t="s">
        <v>3143</v>
      </c>
      <c r="L2157" s="85" t="s">
        <v>3144</v>
      </c>
      <c r="Y2157" s="85" t="s">
        <v>29082</v>
      </c>
      <c r="AA2157" s="85" t="s">
        <v>29083</v>
      </c>
      <c r="AB2157" s="85" t="s">
        <v>3147</v>
      </c>
      <c r="AC2157" s="85" t="s">
        <v>29084</v>
      </c>
      <c r="AD2157" s="85" t="s">
        <v>29085</v>
      </c>
      <c r="AH2157" s="85" t="s">
        <v>29086</v>
      </c>
      <c r="AI2157" s="85" t="s">
        <v>29087</v>
      </c>
      <c r="AV2157" s="85" t="s">
        <v>3147</v>
      </c>
      <c r="AW2157" s="85" t="s">
        <v>3147</v>
      </c>
      <c r="BI2157" s="85" t="s">
        <v>3390</v>
      </c>
      <c r="CT2157" s="85" t="s">
        <v>3144</v>
      </c>
      <c r="CU2157" s="85" t="s">
        <v>3151</v>
      </c>
      <c r="CW2157" s="85" t="s">
        <v>3152</v>
      </c>
      <c r="CX2157" s="85" t="s">
        <v>3162</v>
      </c>
    </row>
    <row r="2158" spans="1:102" hidden="1" x14ac:dyDescent="0.2">
      <c r="A2158" s="104">
        <v>45485</v>
      </c>
      <c r="B2158" s="85" t="s">
        <v>29088</v>
      </c>
      <c r="C2158" s="85" t="s">
        <v>3136</v>
      </c>
      <c r="D2158" s="85" t="s">
        <v>3137</v>
      </c>
      <c r="E2158" s="85" t="s">
        <v>29089</v>
      </c>
      <c r="F2158" s="85" t="s">
        <v>1749</v>
      </c>
      <c r="G2158" s="85" t="s">
        <v>2677</v>
      </c>
      <c r="H2158" s="85" t="s">
        <v>416</v>
      </c>
      <c r="I2158" s="85" t="s">
        <v>1807</v>
      </c>
      <c r="J2158" s="85" t="s">
        <v>3162</v>
      </c>
      <c r="K2158" s="85" t="s">
        <v>3143</v>
      </c>
      <c r="L2158" s="85" t="s">
        <v>3144</v>
      </c>
      <c r="Y2158" s="85" t="s">
        <v>29090</v>
      </c>
      <c r="AA2158" s="85" t="s">
        <v>29091</v>
      </c>
      <c r="AB2158" s="85" t="s">
        <v>3147</v>
      </c>
      <c r="AC2158" s="85" t="s">
        <v>29092</v>
      </c>
      <c r="AD2158" s="85" t="s">
        <v>29093</v>
      </c>
      <c r="AH2158" s="85" t="s">
        <v>29094</v>
      </c>
      <c r="AI2158" s="85" t="s">
        <v>29095</v>
      </c>
      <c r="AV2158" s="85" t="s">
        <v>3147</v>
      </c>
      <c r="AW2158" s="85" t="s">
        <v>3147</v>
      </c>
      <c r="BI2158" s="85" t="s">
        <v>3390</v>
      </c>
      <c r="CT2158" s="85" t="s">
        <v>3144</v>
      </c>
      <c r="CU2158" s="85" t="s">
        <v>3151</v>
      </c>
      <c r="CW2158" s="85" t="s">
        <v>3152</v>
      </c>
      <c r="CX2158" s="85" t="s">
        <v>3162</v>
      </c>
    </row>
    <row r="2159" spans="1:102" hidden="1" x14ac:dyDescent="0.2">
      <c r="A2159" s="104">
        <v>45485</v>
      </c>
      <c r="B2159" s="85" t="s">
        <v>29096</v>
      </c>
      <c r="C2159" s="85" t="s">
        <v>3136</v>
      </c>
      <c r="D2159" s="85" t="s">
        <v>3137</v>
      </c>
      <c r="E2159" s="85" t="s">
        <v>29097</v>
      </c>
      <c r="F2159" s="85" t="s">
        <v>2697</v>
      </c>
      <c r="G2159" s="85" t="s">
        <v>2001</v>
      </c>
      <c r="H2159" s="85" t="s">
        <v>290</v>
      </c>
      <c r="I2159" s="85" t="s">
        <v>2648</v>
      </c>
      <c r="J2159" s="85" t="s">
        <v>3162</v>
      </c>
      <c r="K2159" s="85" t="s">
        <v>3143</v>
      </c>
      <c r="L2159" s="85" t="s">
        <v>3144</v>
      </c>
      <c r="X2159" s="85" t="s">
        <v>29098</v>
      </c>
      <c r="Y2159" s="85" t="s">
        <v>29099</v>
      </c>
      <c r="AA2159" s="85" t="s">
        <v>29100</v>
      </c>
      <c r="AB2159" s="85" t="s">
        <v>3147</v>
      </c>
      <c r="AC2159" s="85" t="s">
        <v>29101</v>
      </c>
      <c r="AD2159" s="85" t="s">
        <v>29102</v>
      </c>
      <c r="AH2159" s="85" t="s">
        <v>29103</v>
      </c>
      <c r="AI2159" s="85" t="s">
        <v>29104</v>
      </c>
      <c r="AV2159" s="85" t="s">
        <v>3147</v>
      </c>
      <c r="AW2159" s="85" t="s">
        <v>3147</v>
      </c>
      <c r="BD2159" s="85" t="s">
        <v>29105</v>
      </c>
      <c r="BE2159" s="85" t="s">
        <v>29106</v>
      </c>
      <c r="BI2159" s="85" t="s">
        <v>3390</v>
      </c>
      <c r="CT2159" s="85" t="s">
        <v>3144</v>
      </c>
      <c r="CU2159" s="85" t="s">
        <v>3151</v>
      </c>
      <c r="CW2159" s="85" t="s">
        <v>3152</v>
      </c>
      <c r="CX2159" s="85" t="s">
        <v>3162</v>
      </c>
    </row>
    <row r="2160" spans="1:102" hidden="1" x14ac:dyDescent="0.2">
      <c r="A2160" s="104">
        <v>45485</v>
      </c>
      <c r="B2160" s="85" t="s">
        <v>29107</v>
      </c>
      <c r="C2160" s="85" t="s">
        <v>3136</v>
      </c>
      <c r="D2160" s="85" t="s">
        <v>3137</v>
      </c>
      <c r="E2160" s="85" t="s">
        <v>29108</v>
      </c>
      <c r="F2160" s="85" t="s">
        <v>2019</v>
      </c>
      <c r="G2160" s="85" t="s">
        <v>2001</v>
      </c>
      <c r="H2160" s="85" t="s">
        <v>290</v>
      </c>
      <c r="I2160" s="85" t="s">
        <v>2355</v>
      </c>
      <c r="J2160" s="85" t="s">
        <v>3162</v>
      </c>
      <c r="K2160" s="85" t="s">
        <v>3143</v>
      </c>
      <c r="L2160" s="85" t="s">
        <v>3144</v>
      </c>
      <c r="Y2160" s="85" t="s">
        <v>29109</v>
      </c>
      <c r="AA2160" s="85" t="s">
        <v>29110</v>
      </c>
      <c r="AB2160" s="85" t="s">
        <v>3147</v>
      </c>
      <c r="AC2160" s="85" t="s">
        <v>29111</v>
      </c>
      <c r="AD2160" s="85" t="s">
        <v>29112</v>
      </c>
      <c r="AH2160" s="85" t="s">
        <v>29113</v>
      </c>
      <c r="AI2160" s="85" t="s">
        <v>29114</v>
      </c>
      <c r="AV2160" s="85" t="s">
        <v>3147</v>
      </c>
      <c r="AW2160" s="85" t="s">
        <v>3147</v>
      </c>
      <c r="BI2160" s="85" t="s">
        <v>3390</v>
      </c>
      <c r="CT2160" s="85" t="s">
        <v>3144</v>
      </c>
      <c r="CU2160" s="85" t="s">
        <v>3151</v>
      </c>
      <c r="CW2160" s="85" t="s">
        <v>3152</v>
      </c>
      <c r="CX2160" s="85" t="s">
        <v>3162</v>
      </c>
    </row>
    <row r="2161" spans="1:102" hidden="1" x14ac:dyDescent="0.2">
      <c r="A2161" s="104">
        <v>45485</v>
      </c>
      <c r="B2161" s="85" t="s">
        <v>29115</v>
      </c>
      <c r="C2161" s="85" t="s">
        <v>3136</v>
      </c>
      <c r="D2161" s="85" t="s">
        <v>3137</v>
      </c>
      <c r="E2161" s="85" t="s">
        <v>29116</v>
      </c>
      <c r="F2161" s="85" t="s">
        <v>1923</v>
      </c>
      <c r="G2161" s="85" t="s">
        <v>1920</v>
      </c>
      <c r="H2161" s="85" t="s">
        <v>290</v>
      </c>
      <c r="I2161" s="85" t="s">
        <v>1098</v>
      </c>
      <c r="J2161" s="85" t="s">
        <v>3162</v>
      </c>
      <c r="K2161" s="85" t="s">
        <v>3143</v>
      </c>
      <c r="L2161" s="85" t="s">
        <v>3144</v>
      </c>
      <c r="X2161" s="85" t="s">
        <v>29117</v>
      </c>
      <c r="Y2161" s="85" t="s">
        <v>29118</v>
      </c>
      <c r="AA2161" s="85" t="s">
        <v>29119</v>
      </c>
      <c r="AB2161" s="85" t="s">
        <v>3147</v>
      </c>
      <c r="AC2161" s="85" t="s">
        <v>29120</v>
      </c>
      <c r="AD2161" s="85" t="s">
        <v>29121</v>
      </c>
      <c r="AH2161" s="85" t="s">
        <v>29122</v>
      </c>
      <c r="AI2161" s="85" t="s">
        <v>29123</v>
      </c>
      <c r="AV2161" s="85" t="s">
        <v>3147</v>
      </c>
      <c r="AW2161" s="85" t="s">
        <v>3147</v>
      </c>
      <c r="BI2161" s="85" t="s">
        <v>3390</v>
      </c>
      <c r="CT2161" s="85" t="s">
        <v>3144</v>
      </c>
      <c r="CU2161" s="85" t="s">
        <v>3208</v>
      </c>
      <c r="CV2161" s="85" t="s">
        <v>3209</v>
      </c>
      <c r="CW2161" s="85" t="s">
        <v>3210</v>
      </c>
      <c r="CX2161" s="85" t="s">
        <v>5596</v>
      </c>
    </row>
    <row r="2162" spans="1:102" hidden="1" x14ac:dyDescent="0.2">
      <c r="A2162" s="104">
        <v>45485</v>
      </c>
      <c r="B2162" s="85" t="s">
        <v>29124</v>
      </c>
      <c r="C2162" s="85" t="s">
        <v>3136</v>
      </c>
      <c r="D2162" s="85" t="s">
        <v>3137</v>
      </c>
      <c r="E2162" s="85" t="s">
        <v>29125</v>
      </c>
      <c r="F2162" s="85" t="s">
        <v>2292</v>
      </c>
      <c r="G2162" s="85" t="s">
        <v>2685</v>
      </c>
      <c r="H2162" s="85" t="s">
        <v>290</v>
      </c>
      <c r="I2162" s="85" t="s">
        <v>1808</v>
      </c>
      <c r="J2162" s="85" t="s">
        <v>3162</v>
      </c>
      <c r="K2162" s="85" t="s">
        <v>3143</v>
      </c>
      <c r="L2162" s="85" t="s">
        <v>3144</v>
      </c>
      <c r="Y2162" s="85" t="s">
        <v>29126</v>
      </c>
      <c r="AA2162" s="85" t="s">
        <v>29127</v>
      </c>
      <c r="AB2162" s="85" t="s">
        <v>3147</v>
      </c>
      <c r="AC2162" s="85" t="s">
        <v>29128</v>
      </c>
      <c r="AD2162" s="85" t="s">
        <v>29129</v>
      </c>
      <c r="AH2162" s="85" t="s">
        <v>29130</v>
      </c>
      <c r="AI2162" s="85" t="s">
        <v>29131</v>
      </c>
      <c r="AV2162" s="85" t="s">
        <v>3147</v>
      </c>
      <c r="AW2162" s="85" t="s">
        <v>3147</v>
      </c>
      <c r="BI2162" s="85" t="s">
        <v>3390</v>
      </c>
      <c r="CT2162" s="85" t="s">
        <v>3144</v>
      </c>
      <c r="CU2162" s="85" t="s">
        <v>3151</v>
      </c>
      <c r="CW2162" s="85" t="s">
        <v>3152</v>
      </c>
      <c r="CX2162" s="85" t="s">
        <v>3162</v>
      </c>
    </row>
    <row r="2163" spans="1:102" hidden="1" x14ac:dyDescent="0.2">
      <c r="A2163" s="104">
        <v>45485</v>
      </c>
      <c r="B2163" s="85" t="s">
        <v>29132</v>
      </c>
      <c r="C2163" s="85" t="s">
        <v>3136</v>
      </c>
      <c r="D2163" s="85" t="s">
        <v>3137</v>
      </c>
      <c r="E2163" s="85" t="s">
        <v>29133</v>
      </c>
      <c r="F2163" s="85" t="s">
        <v>2599</v>
      </c>
      <c r="G2163" s="85" t="s">
        <v>2680</v>
      </c>
      <c r="H2163" s="85" t="s">
        <v>416</v>
      </c>
      <c r="I2163" s="85" t="s">
        <v>2506</v>
      </c>
      <c r="J2163" s="85" t="s">
        <v>3257</v>
      </c>
      <c r="K2163" s="85" t="s">
        <v>3143</v>
      </c>
      <c r="L2163" s="85" t="s">
        <v>3144</v>
      </c>
      <c r="Y2163" s="85" t="s">
        <v>29134</v>
      </c>
      <c r="AA2163" s="85" t="s">
        <v>29135</v>
      </c>
      <c r="AB2163" s="85" t="s">
        <v>3147</v>
      </c>
      <c r="AC2163" s="85" t="s">
        <v>29136</v>
      </c>
      <c r="AD2163" s="85" t="s">
        <v>29137</v>
      </c>
      <c r="AV2163" s="85" t="s">
        <v>3147</v>
      </c>
      <c r="AW2163" s="85" t="s">
        <v>3147</v>
      </c>
      <c r="BI2163" s="85" t="s">
        <v>3390</v>
      </c>
      <c r="CT2163" s="85" t="s">
        <v>3144</v>
      </c>
      <c r="CU2163" s="85" t="s">
        <v>3151</v>
      </c>
      <c r="CW2163" s="85" t="s">
        <v>3152</v>
      </c>
      <c r="CX2163" s="85" t="s">
        <v>3257</v>
      </c>
    </row>
    <row r="2164" spans="1:102" hidden="1" x14ac:dyDescent="0.2">
      <c r="A2164" s="104">
        <v>45485</v>
      </c>
      <c r="B2164" s="85" t="s">
        <v>29138</v>
      </c>
      <c r="C2164" s="85" t="s">
        <v>3136</v>
      </c>
      <c r="D2164" s="85" t="s">
        <v>3137</v>
      </c>
      <c r="E2164" s="85" t="s">
        <v>29139</v>
      </c>
      <c r="F2164" s="85" t="s">
        <v>2599</v>
      </c>
      <c r="G2164" s="85" t="s">
        <v>2680</v>
      </c>
      <c r="H2164" s="85" t="s">
        <v>416</v>
      </c>
      <c r="I2164" s="85" t="s">
        <v>2506</v>
      </c>
      <c r="J2164" s="85" t="s">
        <v>6396</v>
      </c>
      <c r="K2164" s="85" t="s">
        <v>3143</v>
      </c>
      <c r="L2164" s="85" t="s">
        <v>3144</v>
      </c>
      <c r="X2164" s="85" t="s">
        <v>29140</v>
      </c>
      <c r="Y2164" s="85" t="s">
        <v>29141</v>
      </c>
      <c r="AA2164" s="85" t="s">
        <v>29142</v>
      </c>
      <c r="AB2164" s="85" t="s">
        <v>3147</v>
      </c>
      <c r="AC2164" s="85" t="s">
        <v>29143</v>
      </c>
      <c r="AD2164" s="85" t="s">
        <v>29144</v>
      </c>
      <c r="AV2164" s="85" t="s">
        <v>3147</v>
      </c>
      <c r="AW2164" s="85" t="s">
        <v>3147</v>
      </c>
      <c r="BI2164" s="85" t="s">
        <v>3390</v>
      </c>
      <c r="CT2164" s="85" t="s">
        <v>3144</v>
      </c>
      <c r="CU2164" s="85" t="s">
        <v>3151</v>
      </c>
      <c r="CW2164" s="85" t="s">
        <v>3152</v>
      </c>
      <c r="CX2164" s="85" t="s">
        <v>6396</v>
      </c>
    </row>
    <row r="2165" spans="1:102" hidden="1" x14ac:dyDescent="0.2">
      <c r="A2165" s="104">
        <v>45485</v>
      </c>
      <c r="B2165" s="85" t="s">
        <v>29145</v>
      </c>
      <c r="C2165" s="85" t="s">
        <v>3136</v>
      </c>
      <c r="D2165" s="85" t="s">
        <v>3137</v>
      </c>
      <c r="E2165" s="85" t="s">
        <v>29146</v>
      </c>
      <c r="F2165" s="85" t="s">
        <v>2618</v>
      </c>
      <c r="G2165" s="85" t="s">
        <v>2680</v>
      </c>
      <c r="H2165" s="85" t="s">
        <v>678</v>
      </c>
      <c r="I2165" s="85" t="s">
        <v>2506</v>
      </c>
      <c r="J2165" s="85" t="s">
        <v>3377</v>
      </c>
      <c r="K2165" s="85" t="s">
        <v>3143</v>
      </c>
      <c r="L2165" s="85" t="s">
        <v>3144</v>
      </c>
      <c r="Y2165" s="85" t="s">
        <v>29147</v>
      </c>
      <c r="AB2165" s="85" t="s">
        <v>3147</v>
      </c>
      <c r="AC2165" s="85" t="s">
        <v>3147</v>
      </c>
      <c r="AP2165" s="85" t="s">
        <v>29148</v>
      </c>
      <c r="AV2165" s="85" t="s">
        <v>3147</v>
      </c>
      <c r="AW2165" s="85" t="s">
        <v>3147</v>
      </c>
      <c r="BI2165" s="85" t="s">
        <v>3390</v>
      </c>
      <c r="CT2165" s="85" t="s">
        <v>3144</v>
      </c>
      <c r="CU2165" s="85" t="s">
        <v>3151</v>
      </c>
      <c r="CW2165" s="85" t="s">
        <v>3152</v>
      </c>
      <c r="CX2165" s="85" t="s">
        <v>3377</v>
      </c>
    </row>
    <row r="2166" spans="1:102" hidden="1" x14ac:dyDescent="0.2">
      <c r="A2166" s="104">
        <v>45485</v>
      </c>
      <c r="B2166" s="85" t="s">
        <v>29149</v>
      </c>
      <c r="C2166" s="85" t="s">
        <v>3136</v>
      </c>
      <c r="D2166" s="85" t="s">
        <v>3137</v>
      </c>
      <c r="E2166" s="85" t="s">
        <v>29150</v>
      </c>
      <c r="F2166" s="85" t="s">
        <v>2599</v>
      </c>
      <c r="G2166" s="85" t="s">
        <v>2680</v>
      </c>
      <c r="H2166" s="85" t="s">
        <v>416</v>
      </c>
      <c r="I2166" s="85" t="s">
        <v>2506</v>
      </c>
      <c r="J2166" s="85" t="s">
        <v>3377</v>
      </c>
      <c r="K2166" s="85" t="s">
        <v>3143</v>
      </c>
      <c r="L2166" s="85" t="s">
        <v>3144</v>
      </c>
      <c r="Y2166" s="85" t="s">
        <v>29151</v>
      </c>
      <c r="AB2166" s="85" t="s">
        <v>3147</v>
      </c>
      <c r="AC2166" s="85" t="s">
        <v>3147</v>
      </c>
      <c r="AP2166" s="85" t="s">
        <v>29152</v>
      </c>
      <c r="AV2166" s="85" t="s">
        <v>3147</v>
      </c>
      <c r="AW2166" s="85" t="s">
        <v>3147</v>
      </c>
      <c r="BI2166" s="85" t="s">
        <v>3390</v>
      </c>
      <c r="CT2166" s="85" t="s">
        <v>3144</v>
      </c>
      <c r="CU2166" s="85" t="s">
        <v>3151</v>
      </c>
      <c r="CW2166" s="85" t="s">
        <v>3152</v>
      </c>
      <c r="CX2166" s="85" t="s">
        <v>3377</v>
      </c>
    </row>
    <row r="2167" spans="1:102" hidden="1" x14ac:dyDescent="0.2">
      <c r="A2167" s="104">
        <v>45485</v>
      </c>
      <c r="B2167" s="85" t="s">
        <v>29153</v>
      </c>
      <c r="C2167" s="85" t="s">
        <v>3136</v>
      </c>
      <c r="D2167" s="85" t="s">
        <v>3137</v>
      </c>
      <c r="E2167" s="85" t="s">
        <v>29154</v>
      </c>
      <c r="F2167" s="85" t="s">
        <v>2599</v>
      </c>
      <c r="G2167" s="85" t="s">
        <v>2680</v>
      </c>
      <c r="H2167" s="85" t="s">
        <v>416</v>
      </c>
      <c r="I2167" s="85" t="s">
        <v>2506</v>
      </c>
      <c r="J2167" s="85" t="s">
        <v>3377</v>
      </c>
      <c r="K2167" s="85" t="s">
        <v>3143</v>
      </c>
      <c r="L2167" s="85" t="s">
        <v>3144</v>
      </c>
      <c r="Y2167" s="85" t="s">
        <v>29155</v>
      </c>
      <c r="AB2167" s="85" t="s">
        <v>3147</v>
      </c>
      <c r="AC2167" s="85" t="s">
        <v>3147</v>
      </c>
      <c r="AP2167" s="85" t="s">
        <v>29156</v>
      </c>
      <c r="AV2167" s="85" t="s">
        <v>3147</v>
      </c>
      <c r="AW2167" s="85" t="s">
        <v>3147</v>
      </c>
      <c r="BI2167" s="85" t="s">
        <v>3390</v>
      </c>
      <c r="CT2167" s="85" t="s">
        <v>3144</v>
      </c>
      <c r="CU2167" s="85" t="s">
        <v>3151</v>
      </c>
      <c r="CW2167" s="85" t="s">
        <v>3152</v>
      </c>
      <c r="CX2167" s="85" t="s">
        <v>18273</v>
      </c>
    </row>
    <row r="2168" spans="1:102" hidden="1" x14ac:dyDescent="0.2">
      <c r="A2168" s="104">
        <v>45485</v>
      </c>
      <c r="B2168" s="85" t="s">
        <v>29157</v>
      </c>
      <c r="C2168" s="85" t="s">
        <v>3136</v>
      </c>
      <c r="D2168" s="85" t="s">
        <v>3137</v>
      </c>
      <c r="E2168" s="85" t="s">
        <v>29158</v>
      </c>
      <c r="F2168" s="85" t="s">
        <v>2589</v>
      </c>
      <c r="G2168" s="85" t="s">
        <v>2680</v>
      </c>
      <c r="H2168" s="85" t="s">
        <v>416</v>
      </c>
      <c r="I2168" s="85" t="s">
        <v>69</v>
      </c>
      <c r="J2168" s="85" t="s">
        <v>4337</v>
      </c>
      <c r="K2168" s="85" t="s">
        <v>3143</v>
      </c>
      <c r="L2168" s="85" t="s">
        <v>3144</v>
      </c>
      <c r="M2168" s="85" t="s">
        <v>4302</v>
      </c>
      <c r="Y2168" s="85" t="s">
        <v>29159</v>
      </c>
      <c r="AA2168" s="85" t="s">
        <v>29160</v>
      </c>
      <c r="AB2168" s="85" t="s">
        <v>3147</v>
      </c>
      <c r="AC2168" s="85" t="s">
        <v>29161</v>
      </c>
      <c r="AD2168" s="85" t="s">
        <v>29162</v>
      </c>
      <c r="AV2168" s="85" t="s">
        <v>3147</v>
      </c>
      <c r="AW2168" s="85" t="s">
        <v>3147</v>
      </c>
      <c r="BI2168" s="85" t="s">
        <v>4318</v>
      </c>
      <c r="CT2168" s="85" t="s">
        <v>3144</v>
      </c>
      <c r="CU2168" s="85" t="s">
        <v>3151</v>
      </c>
      <c r="CW2168" s="85" t="s">
        <v>3152</v>
      </c>
      <c r="CX2168" s="85" t="s">
        <v>4337</v>
      </c>
    </row>
    <row r="2169" spans="1:102" hidden="1" x14ac:dyDescent="0.2">
      <c r="A2169" s="104">
        <v>45485</v>
      </c>
      <c r="B2169" s="85" t="s">
        <v>29163</v>
      </c>
      <c r="C2169" s="85" t="s">
        <v>3136</v>
      </c>
      <c r="D2169" s="85" t="s">
        <v>3137</v>
      </c>
      <c r="E2169" s="85" t="s">
        <v>29164</v>
      </c>
      <c r="F2169" s="85" t="s">
        <v>1764</v>
      </c>
      <c r="G2169" s="85" t="s">
        <v>2677</v>
      </c>
      <c r="H2169" s="85" t="s">
        <v>416</v>
      </c>
      <c r="I2169" s="85" t="s">
        <v>1808</v>
      </c>
      <c r="J2169" s="85" t="s">
        <v>4549</v>
      </c>
      <c r="K2169" s="85" t="s">
        <v>3143</v>
      </c>
      <c r="L2169" s="85" t="s">
        <v>3144</v>
      </c>
      <c r="M2169" s="85" t="s">
        <v>4302</v>
      </c>
      <c r="Y2169" s="85" t="s">
        <v>29165</v>
      </c>
      <c r="AA2169" s="85" t="s">
        <v>29166</v>
      </c>
      <c r="AB2169" s="85" t="s">
        <v>3147</v>
      </c>
      <c r="AC2169" s="85" t="s">
        <v>29167</v>
      </c>
      <c r="AD2169" s="85" t="s">
        <v>29168</v>
      </c>
      <c r="AH2169" s="85" t="s">
        <v>29169</v>
      </c>
      <c r="AI2169" s="85">
        <v>2443086638013720</v>
      </c>
      <c r="AV2169" s="85" t="s">
        <v>3147</v>
      </c>
      <c r="AW2169" s="85" t="s">
        <v>3147</v>
      </c>
      <c r="BI2169" s="85" t="s">
        <v>4318</v>
      </c>
      <c r="CT2169" s="85" t="s">
        <v>3144</v>
      </c>
      <c r="CU2169" s="85" t="s">
        <v>3151</v>
      </c>
      <c r="CW2169" s="85" t="s">
        <v>3152</v>
      </c>
      <c r="CX2169" s="85" t="s">
        <v>10839</v>
      </c>
    </row>
    <row r="2170" spans="1:102" hidden="1" x14ac:dyDescent="0.2">
      <c r="A2170" s="104">
        <v>45485</v>
      </c>
      <c r="B2170" s="85" t="s">
        <v>29170</v>
      </c>
      <c r="C2170" s="85" t="s">
        <v>3136</v>
      </c>
      <c r="D2170" s="85" t="s">
        <v>3137</v>
      </c>
      <c r="E2170" s="85" t="s">
        <v>29171</v>
      </c>
      <c r="F2170" s="85" t="s">
        <v>1817</v>
      </c>
      <c r="G2170" s="85" t="s">
        <v>2664</v>
      </c>
      <c r="H2170" s="85" t="s">
        <v>290</v>
      </c>
      <c r="I2170" s="85" t="s">
        <v>1918</v>
      </c>
      <c r="J2170" s="85" t="s">
        <v>3142</v>
      </c>
      <c r="K2170" s="85" t="s">
        <v>3143</v>
      </c>
      <c r="L2170" s="85" t="s">
        <v>3144</v>
      </c>
      <c r="M2170" s="85" t="s">
        <v>4302</v>
      </c>
      <c r="Y2170" s="85" t="s">
        <v>29172</v>
      </c>
      <c r="AA2170" s="85" t="s">
        <v>29173</v>
      </c>
      <c r="AB2170" s="85" t="s">
        <v>3147</v>
      </c>
      <c r="AC2170" s="85" t="s">
        <v>29174</v>
      </c>
      <c r="AD2170" s="85" t="s">
        <v>29175</v>
      </c>
      <c r="AV2170" s="85" t="s">
        <v>3147</v>
      </c>
      <c r="AW2170" s="85" t="s">
        <v>3147</v>
      </c>
      <c r="BI2170" s="85" t="s">
        <v>4318</v>
      </c>
      <c r="CT2170" s="85" t="s">
        <v>3144</v>
      </c>
      <c r="CU2170" s="85" t="s">
        <v>3151</v>
      </c>
      <c r="CW2170" s="85" t="s">
        <v>3152</v>
      </c>
      <c r="CX2170" s="85" t="s">
        <v>3142</v>
      </c>
    </row>
    <row r="2171" spans="1:102" hidden="1" x14ac:dyDescent="0.2">
      <c r="A2171" s="104">
        <v>45485</v>
      </c>
      <c r="B2171" s="85" t="s">
        <v>29176</v>
      </c>
      <c r="C2171" s="85" t="s">
        <v>3136</v>
      </c>
      <c r="D2171" s="85" t="s">
        <v>3137</v>
      </c>
      <c r="E2171" s="85" t="s">
        <v>29177</v>
      </c>
      <c r="F2171" s="85" t="s">
        <v>2589</v>
      </c>
      <c r="G2171" s="85" t="s">
        <v>2680</v>
      </c>
      <c r="H2171" s="85" t="s">
        <v>416</v>
      </c>
      <c r="I2171" s="85" t="s">
        <v>69</v>
      </c>
      <c r="J2171" s="85" t="s">
        <v>6396</v>
      </c>
      <c r="K2171" s="85" t="s">
        <v>3143</v>
      </c>
      <c r="L2171" s="85" t="s">
        <v>3144</v>
      </c>
      <c r="M2171" s="85" t="s">
        <v>4302</v>
      </c>
      <c r="X2171" s="85" t="s">
        <v>29178</v>
      </c>
      <c r="Y2171" s="85" t="s">
        <v>29179</v>
      </c>
      <c r="AA2171" s="85" t="s">
        <v>29180</v>
      </c>
      <c r="AB2171" s="85" t="s">
        <v>3147</v>
      </c>
      <c r="AC2171" s="85" t="s">
        <v>29181</v>
      </c>
      <c r="AD2171" s="85" t="s">
        <v>29182</v>
      </c>
      <c r="AV2171" s="85" t="s">
        <v>3147</v>
      </c>
      <c r="AW2171" s="85" t="s">
        <v>3147</v>
      </c>
      <c r="BI2171" s="85" t="s">
        <v>4318</v>
      </c>
      <c r="CT2171" s="85" t="s">
        <v>3144</v>
      </c>
      <c r="CU2171" s="85" t="s">
        <v>3151</v>
      </c>
      <c r="CW2171" s="85" t="s">
        <v>3152</v>
      </c>
      <c r="CX2171" s="85" t="s">
        <v>6396</v>
      </c>
    </row>
    <row r="2172" spans="1:102" hidden="1" x14ac:dyDescent="0.2">
      <c r="A2172" s="104">
        <v>45485</v>
      </c>
      <c r="B2172" s="85" t="s">
        <v>29183</v>
      </c>
      <c r="C2172" s="85" t="s">
        <v>3136</v>
      </c>
      <c r="D2172" s="85" t="s">
        <v>3137</v>
      </c>
      <c r="E2172" s="85" t="s">
        <v>29184</v>
      </c>
      <c r="F2172" s="85" t="s">
        <v>1759</v>
      </c>
      <c r="G2172" s="85" t="s">
        <v>2677</v>
      </c>
      <c r="H2172" s="85" t="s">
        <v>416</v>
      </c>
      <c r="I2172" s="85" t="s">
        <v>206</v>
      </c>
      <c r="J2172" s="85" t="s">
        <v>4549</v>
      </c>
      <c r="K2172" s="85" t="s">
        <v>3143</v>
      </c>
      <c r="L2172" s="85" t="s">
        <v>3144</v>
      </c>
      <c r="M2172" s="85" t="s">
        <v>4302</v>
      </c>
      <c r="Y2172" s="85" t="s">
        <v>29185</v>
      </c>
      <c r="AA2172" s="85" t="s">
        <v>29186</v>
      </c>
      <c r="AB2172" s="85" t="s">
        <v>3147</v>
      </c>
      <c r="AC2172" s="85" t="s">
        <v>29187</v>
      </c>
      <c r="AD2172" s="85" t="s">
        <v>29188</v>
      </c>
      <c r="AH2172" s="85" t="s">
        <v>29189</v>
      </c>
      <c r="AI2172" s="85">
        <v>2511563232080950</v>
      </c>
      <c r="AV2172" s="85" t="s">
        <v>3147</v>
      </c>
      <c r="AW2172" s="85" t="s">
        <v>3147</v>
      </c>
      <c r="BI2172" s="85" t="s">
        <v>4318</v>
      </c>
      <c r="CT2172" s="85" t="s">
        <v>3144</v>
      </c>
      <c r="CU2172" s="85" t="s">
        <v>3151</v>
      </c>
      <c r="CW2172" s="85" t="s">
        <v>3152</v>
      </c>
      <c r="CX2172" s="85" t="s">
        <v>10839</v>
      </c>
    </row>
    <row r="2173" spans="1:102" hidden="1" x14ac:dyDescent="0.2">
      <c r="A2173" s="104">
        <v>45485</v>
      </c>
      <c r="B2173" s="85" t="s">
        <v>29190</v>
      </c>
      <c r="C2173" s="85" t="s">
        <v>3136</v>
      </c>
      <c r="D2173" s="85" t="s">
        <v>3137</v>
      </c>
      <c r="E2173" s="85" t="s">
        <v>29191</v>
      </c>
      <c r="F2173" s="85" t="s">
        <v>1835</v>
      </c>
      <c r="G2173" s="85" t="s">
        <v>2664</v>
      </c>
      <c r="H2173" s="85" t="s">
        <v>290</v>
      </c>
      <c r="I2173" s="85" t="s">
        <v>103</v>
      </c>
      <c r="J2173" s="85" t="s">
        <v>29192</v>
      </c>
      <c r="K2173" s="85" t="s">
        <v>3143</v>
      </c>
      <c r="L2173" s="85" t="s">
        <v>3144</v>
      </c>
      <c r="M2173" s="85" t="s">
        <v>4302</v>
      </c>
      <c r="Y2173" s="85" t="s">
        <v>29193</v>
      </c>
      <c r="AA2173" s="85" t="s">
        <v>29194</v>
      </c>
      <c r="AB2173" s="85" t="s">
        <v>3147</v>
      </c>
      <c r="AC2173" s="85" t="s">
        <v>29195</v>
      </c>
      <c r="AD2173" s="85" t="s">
        <v>29196</v>
      </c>
      <c r="AV2173" s="85" t="s">
        <v>3147</v>
      </c>
      <c r="AW2173" s="85" t="s">
        <v>3147</v>
      </c>
      <c r="BI2173" s="85" t="s">
        <v>4318</v>
      </c>
      <c r="CT2173" s="85" t="s">
        <v>3144</v>
      </c>
      <c r="CU2173" s="85" t="s">
        <v>3151</v>
      </c>
      <c r="CW2173" s="85" t="s">
        <v>3152</v>
      </c>
      <c r="CX2173" s="85" t="s">
        <v>29192</v>
      </c>
    </row>
    <row r="2174" spans="1:102" hidden="1" x14ac:dyDescent="0.2">
      <c r="A2174" s="104">
        <v>45485</v>
      </c>
      <c r="B2174" s="85" t="s">
        <v>29197</v>
      </c>
      <c r="C2174" s="85" t="s">
        <v>3136</v>
      </c>
      <c r="D2174" s="85" t="s">
        <v>3137</v>
      </c>
      <c r="E2174" s="85" t="s">
        <v>29198</v>
      </c>
      <c r="F2174" s="85" t="s">
        <v>2599</v>
      </c>
      <c r="G2174" s="85" t="s">
        <v>2680</v>
      </c>
      <c r="H2174" s="85" t="s">
        <v>416</v>
      </c>
      <c r="I2174" s="85" t="s">
        <v>2506</v>
      </c>
      <c r="J2174" s="85" t="s">
        <v>5777</v>
      </c>
      <c r="K2174" s="85" t="s">
        <v>3143</v>
      </c>
      <c r="L2174" s="85" t="s">
        <v>3144</v>
      </c>
      <c r="M2174" s="85" t="s">
        <v>4302</v>
      </c>
      <c r="Y2174" s="85" t="s">
        <v>29199</v>
      </c>
      <c r="AB2174" s="85" t="s">
        <v>3147</v>
      </c>
      <c r="AC2174" s="85" t="s">
        <v>3147</v>
      </c>
      <c r="AV2174" s="85" t="s">
        <v>3147</v>
      </c>
      <c r="AW2174" s="85" t="s">
        <v>3147</v>
      </c>
      <c r="BA2174" s="85" t="s">
        <v>29200</v>
      </c>
      <c r="BI2174" s="85" t="s">
        <v>4318</v>
      </c>
      <c r="CT2174" s="85" t="s">
        <v>3144</v>
      </c>
      <c r="CU2174" s="85" t="s">
        <v>3151</v>
      </c>
      <c r="CW2174" s="85" t="s">
        <v>3152</v>
      </c>
      <c r="CX2174" s="85" t="s">
        <v>5777</v>
      </c>
    </row>
    <row r="2175" spans="1:102" hidden="1" x14ac:dyDescent="0.2">
      <c r="A2175" s="104">
        <v>45485</v>
      </c>
      <c r="B2175" s="85" t="s">
        <v>29201</v>
      </c>
      <c r="C2175" s="85" t="s">
        <v>3136</v>
      </c>
      <c r="D2175" s="85" t="s">
        <v>3137</v>
      </c>
      <c r="E2175" s="85" t="s">
        <v>29202</v>
      </c>
      <c r="F2175" s="85" t="s">
        <v>1744</v>
      </c>
      <c r="G2175" s="85" t="s">
        <v>2677</v>
      </c>
      <c r="H2175" s="85" t="s">
        <v>290</v>
      </c>
      <c r="I2175" s="85" t="s">
        <v>1808</v>
      </c>
      <c r="J2175" s="85" t="s">
        <v>29203</v>
      </c>
      <c r="K2175" s="85" t="s">
        <v>3143</v>
      </c>
      <c r="L2175" s="85" t="s">
        <v>3144</v>
      </c>
      <c r="M2175" s="85" t="s">
        <v>4302</v>
      </c>
      <c r="Y2175" s="85" t="s">
        <v>29204</v>
      </c>
      <c r="AA2175" s="85" t="s">
        <v>29205</v>
      </c>
      <c r="AB2175" s="85" t="s">
        <v>3147</v>
      </c>
      <c r="AC2175" s="85" t="s">
        <v>29206</v>
      </c>
      <c r="AD2175" s="85" t="s">
        <v>29207</v>
      </c>
      <c r="AH2175" s="85" t="s">
        <v>29208</v>
      </c>
      <c r="AI2175" s="85">
        <v>3193943016054340</v>
      </c>
      <c r="AV2175" s="85" t="s">
        <v>3147</v>
      </c>
      <c r="AW2175" s="85" t="s">
        <v>3147</v>
      </c>
      <c r="BI2175" s="85" t="s">
        <v>4318</v>
      </c>
      <c r="CT2175" s="85" t="s">
        <v>3144</v>
      </c>
      <c r="CU2175" s="85" t="s">
        <v>3151</v>
      </c>
      <c r="CW2175" s="85" t="s">
        <v>3152</v>
      </c>
      <c r="CX2175" s="85" t="s">
        <v>29203</v>
      </c>
    </row>
    <row r="2176" spans="1:102" hidden="1" x14ac:dyDescent="0.2">
      <c r="A2176" s="104">
        <v>45485</v>
      </c>
      <c r="B2176" s="85" t="s">
        <v>29209</v>
      </c>
      <c r="C2176" s="85" t="s">
        <v>3136</v>
      </c>
      <c r="D2176" s="85" t="s">
        <v>3137</v>
      </c>
      <c r="E2176" s="85" t="s">
        <v>29210</v>
      </c>
      <c r="F2176" s="85" t="s">
        <v>1817</v>
      </c>
      <c r="G2176" s="85" t="s">
        <v>2664</v>
      </c>
      <c r="H2176" s="85" t="s">
        <v>290</v>
      </c>
      <c r="I2176" s="85" t="s">
        <v>1918</v>
      </c>
      <c r="J2176" s="85" t="s">
        <v>3394</v>
      </c>
      <c r="K2176" s="85" t="s">
        <v>3395</v>
      </c>
      <c r="L2176" s="85" t="s">
        <v>3144</v>
      </c>
      <c r="Y2176" s="85" t="s">
        <v>29211</v>
      </c>
      <c r="AA2176" s="85" t="s">
        <v>29212</v>
      </c>
      <c r="AB2176" s="85" t="s">
        <v>3147</v>
      </c>
      <c r="AC2176" s="85" t="s">
        <v>29213</v>
      </c>
      <c r="AD2176" s="85" t="s">
        <v>29214</v>
      </c>
      <c r="AG2176" s="85" t="s">
        <v>29215</v>
      </c>
      <c r="AO2176" s="85" t="s">
        <v>29216</v>
      </c>
      <c r="AP2176" s="85" t="s">
        <v>29217</v>
      </c>
      <c r="AR2176" s="85" t="s">
        <v>29218</v>
      </c>
      <c r="AS2176" s="85" t="s">
        <v>29219</v>
      </c>
      <c r="AT2176" s="85" t="s">
        <v>29220</v>
      </c>
      <c r="AU2176" s="85" t="s">
        <v>1435</v>
      </c>
      <c r="AV2176" s="85" t="s">
        <v>290</v>
      </c>
      <c r="AW2176" s="85" t="s">
        <v>1238</v>
      </c>
      <c r="BB2176" s="85" t="s">
        <v>29221</v>
      </c>
      <c r="BC2176" s="85" t="s">
        <v>29222</v>
      </c>
      <c r="BD2176" s="85" t="s">
        <v>29223</v>
      </c>
      <c r="BE2176" s="85" t="s">
        <v>29224</v>
      </c>
      <c r="BI2176" s="85" t="s">
        <v>3150</v>
      </c>
      <c r="CT2176" s="85" t="s">
        <v>3144</v>
      </c>
      <c r="CU2176" s="85" t="s">
        <v>3151</v>
      </c>
      <c r="CW2176" s="85" t="s">
        <v>3410</v>
      </c>
      <c r="CX2176" s="85" t="s">
        <v>3394</v>
      </c>
    </row>
    <row r="2177" spans="1:102" hidden="1" x14ac:dyDescent="0.2">
      <c r="A2177" s="104">
        <v>45485</v>
      </c>
      <c r="B2177" s="85" t="s">
        <v>29225</v>
      </c>
      <c r="C2177" s="85" t="s">
        <v>3136</v>
      </c>
      <c r="D2177" s="85" t="s">
        <v>3137</v>
      </c>
      <c r="E2177" s="85" t="s">
        <v>29226</v>
      </c>
      <c r="F2177" s="85" t="s">
        <v>2589</v>
      </c>
      <c r="G2177" s="85" t="s">
        <v>2680</v>
      </c>
      <c r="H2177" s="85" t="s">
        <v>416</v>
      </c>
      <c r="I2177" s="85" t="s">
        <v>69</v>
      </c>
      <c r="J2177" s="85" t="s">
        <v>3394</v>
      </c>
      <c r="K2177" s="85" t="s">
        <v>3395</v>
      </c>
      <c r="L2177" s="85" t="s">
        <v>3144</v>
      </c>
      <c r="Y2177" s="85" t="s">
        <v>29227</v>
      </c>
      <c r="AA2177" s="85" t="s">
        <v>29228</v>
      </c>
      <c r="AB2177" s="85" t="s">
        <v>3147</v>
      </c>
      <c r="AC2177" s="85" t="s">
        <v>29229</v>
      </c>
      <c r="AD2177" s="85" t="s">
        <v>29230</v>
      </c>
      <c r="AG2177" s="85" t="s">
        <v>29231</v>
      </c>
      <c r="AP2177" s="85" t="s">
        <v>29232</v>
      </c>
      <c r="AQ2177" s="85" t="s">
        <v>29233</v>
      </c>
      <c r="AS2177" s="85" t="s">
        <v>29234</v>
      </c>
      <c r="AT2177" s="85" t="s">
        <v>29235</v>
      </c>
      <c r="AU2177" s="85" t="s">
        <v>1579</v>
      </c>
      <c r="AV2177" s="85" t="s">
        <v>416</v>
      </c>
      <c r="AW2177" s="85" t="s">
        <v>1238</v>
      </c>
      <c r="AY2177" s="85" t="s">
        <v>29236</v>
      </c>
      <c r="AZ2177" s="85" t="s">
        <v>29237</v>
      </c>
      <c r="BA2177" s="85" t="s">
        <v>29238</v>
      </c>
      <c r="BB2177" s="85" t="s">
        <v>29239</v>
      </c>
      <c r="BC2177" s="85" t="s">
        <v>29240</v>
      </c>
      <c r="BD2177" s="85" t="s">
        <v>29241</v>
      </c>
      <c r="BI2177" s="85" t="s">
        <v>3150</v>
      </c>
      <c r="CT2177" s="85" t="s">
        <v>3144</v>
      </c>
      <c r="CU2177" s="85" t="s">
        <v>3151</v>
      </c>
      <c r="CW2177" s="85" t="s">
        <v>3493</v>
      </c>
      <c r="CX2177" s="85" t="s">
        <v>3394</v>
      </c>
    </row>
    <row r="2178" spans="1:102" hidden="1" x14ac:dyDescent="0.2">
      <c r="A2178" s="104">
        <v>45485</v>
      </c>
      <c r="B2178" s="85" t="s">
        <v>29242</v>
      </c>
      <c r="C2178" s="85" t="s">
        <v>3136</v>
      </c>
      <c r="D2178" s="85" t="s">
        <v>3137</v>
      </c>
      <c r="E2178" s="85" t="s">
        <v>29243</v>
      </c>
      <c r="F2178" s="85" t="s">
        <v>2604</v>
      </c>
      <c r="G2178" s="85" t="s">
        <v>2680</v>
      </c>
      <c r="H2178" s="85" t="s">
        <v>416</v>
      </c>
      <c r="I2178" s="85" t="s">
        <v>103</v>
      </c>
      <c r="J2178" s="85" t="s">
        <v>3394</v>
      </c>
      <c r="K2178" s="85" t="s">
        <v>3395</v>
      </c>
      <c r="L2178" s="85" t="s">
        <v>3144</v>
      </c>
      <c r="Y2178" s="85" t="s">
        <v>29244</v>
      </c>
      <c r="AA2178" s="85" t="s">
        <v>29245</v>
      </c>
      <c r="AB2178" s="85" t="s">
        <v>3147</v>
      </c>
      <c r="AC2178" s="85" t="s">
        <v>29246</v>
      </c>
      <c r="AD2178" s="85" t="s">
        <v>29247</v>
      </c>
      <c r="AG2178" s="85" t="s">
        <v>29248</v>
      </c>
      <c r="AP2178" s="85" t="s">
        <v>29249</v>
      </c>
      <c r="AQ2178" s="85" t="s">
        <v>29250</v>
      </c>
      <c r="AS2178" s="85" t="s">
        <v>29251</v>
      </c>
      <c r="AT2178" s="85" t="s">
        <v>29252</v>
      </c>
      <c r="AU2178" s="85" t="s">
        <v>29253</v>
      </c>
      <c r="AV2178" s="85" t="s">
        <v>416</v>
      </c>
      <c r="AW2178" s="85" t="s">
        <v>1339</v>
      </c>
      <c r="AY2178" s="85" t="s">
        <v>29254</v>
      </c>
      <c r="AZ2178" s="85" t="s">
        <v>29255</v>
      </c>
      <c r="BA2178" s="85" t="s">
        <v>29256</v>
      </c>
      <c r="BB2178" s="85" t="s">
        <v>29257</v>
      </c>
      <c r="BC2178" s="85" t="s">
        <v>29258</v>
      </c>
      <c r="BD2178" s="85" t="s">
        <v>29259</v>
      </c>
      <c r="BI2178" s="85" t="s">
        <v>3150</v>
      </c>
      <c r="CT2178" s="85" t="s">
        <v>3144</v>
      </c>
      <c r="CU2178" s="85" t="s">
        <v>3151</v>
      </c>
      <c r="CW2178" s="85" t="s">
        <v>3493</v>
      </c>
      <c r="CX2178" s="85" t="s">
        <v>3394</v>
      </c>
    </row>
    <row r="2179" spans="1:102" hidden="1" x14ac:dyDescent="0.2">
      <c r="A2179" s="104">
        <v>45485</v>
      </c>
      <c r="B2179" s="85" t="s">
        <v>29260</v>
      </c>
      <c r="C2179" s="85" t="s">
        <v>3136</v>
      </c>
      <c r="D2179" s="85" t="s">
        <v>3137</v>
      </c>
      <c r="E2179" s="85" t="s">
        <v>29261</v>
      </c>
      <c r="F2179" s="85" t="s">
        <v>1811</v>
      </c>
      <c r="G2179" s="85" t="s">
        <v>2664</v>
      </c>
      <c r="H2179" s="85" t="s">
        <v>290</v>
      </c>
      <c r="I2179" s="85" t="s">
        <v>1917</v>
      </c>
      <c r="J2179" s="85" t="s">
        <v>3477</v>
      </c>
      <c r="K2179" s="85" t="s">
        <v>3143</v>
      </c>
      <c r="L2179" s="85" t="s">
        <v>3144</v>
      </c>
      <c r="Y2179" s="85" t="s">
        <v>29262</v>
      </c>
      <c r="AA2179" s="85" t="s">
        <v>29263</v>
      </c>
      <c r="AB2179" s="85" t="s">
        <v>3147</v>
      </c>
      <c r="AC2179" s="85" t="s">
        <v>29264</v>
      </c>
      <c r="AD2179" s="85" t="s">
        <v>29265</v>
      </c>
      <c r="AG2179" s="85" t="s">
        <v>29266</v>
      </c>
      <c r="AO2179" s="85" t="s">
        <v>29267</v>
      </c>
      <c r="AP2179" s="85" t="s">
        <v>29268</v>
      </c>
      <c r="AR2179" s="85" t="s">
        <v>29269</v>
      </c>
      <c r="AS2179" s="85" t="s">
        <v>29270</v>
      </c>
      <c r="AT2179" s="85" t="s">
        <v>29271</v>
      </c>
      <c r="AU2179" s="85" t="s">
        <v>29272</v>
      </c>
      <c r="AV2179" s="85" t="s">
        <v>290</v>
      </c>
      <c r="AW2179" s="85" t="s">
        <v>1339</v>
      </c>
      <c r="BB2179" s="85" t="s">
        <v>29273</v>
      </c>
      <c r="BC2179" s="85" t="s">
        <v>29274</v>
      </c>
      <c r="BD2179" s="85" t="s">
        <v>29275</v>
      </c>
      <c r="BE2179" s="85" t="s">
        <v>29276</v>
      </c>
      <c r="BI2179" s="85" t="s">
        <v>3150</v>
      </c>
      <c r="CT2179" s="85" t="s">
        <v>3144</v>
      </c>
      <c r="CU2179" s="85" t="s">
        <v>3151</v>
      </c>
      <c r="CW2179" s="85" t="s">
        <v>3410</v>
      </c>
      <c r="CX2179" s="85" t="s">
        <v>3477</v>
      </c>
    </row>
    <row r="2180" spans="1:102" hidden="1" x14ac:dyDescent="0.2">
      <c r="A2180" s="104">
        <v>45485</v>
      </c>
      <c r="B2180" s="85" t="s">
        <v>29277</v>
      </c>
      <c r="C2180" s="85" t="s">
        <v>3136</v>
      </c>
      <c r="D2180" s="85" t="s">
        <v>3137</v>
      </c>
      <c r="E2180" s="85" t="s">
        <v>29278</v>
      </c>
      <c r="F2180" s="85" t="s">
        <v>2604</v>
      </c>
      <c r="G2180" s="85" t="s">
        <v>2680</v>
      </c>
      <c r="H2180" s="85" t="s">
        <v>416</v>
      </c>
      <c r="I2180" s="85" t="s">
        <v>103</v>
      </c>
      <c r="J2180" s="85" t="s">
        <v>3394</v>
      </c>
      <c r="K2180" s="85" t="s">
        <v>3395</v>
      </c>
      <c r="L2180" s="85" t="s">
        <v>3144</v>
      </c>
      <c r="Y2180" s="85" t="s">
        <v>29279</v>
      </c>
      <c r="AA2180" s="85" t="s">
        <v>29280</v>
      </c>
      <c r="AB2180" s="85" t="s">
        <v>3147</v>
      </c>
      <c r="AC2180" s="85" t="s">
        <v>29281</v>
      </c>
      <c r="AD2180" s="85" t="s">
        <v>29282</v>
      </c>
      <c r="AG2180" s="85" t="s">
        <v>29283</v>
      </c>
      <c r="AP2180" s="85" t="s">
        <v>29284</v>
      </c>
      <c r="AQ2180" s="85" t="s">
        <v>29285</v>
      </c>
      <c r="AS2180" s="85" t="s">
        <v>29286</v>
      </c>
      <c r="AT2180" s="85" t="s">
        <v>29287</v>
      </c>
      <c r="AU2180" s="85" t="s">
        <v>29288</v>
      </c>
      <c r="AV2180" s="85" t="s">
        <v>416</v>
      </c>
      <c r="AW2180" s="85" t="s">
        <v>1339</v>
      </c>
      <c r="AY2180" s="85" t="s">
        <v>29289</v>
      </c>
      <c r="AZ2180" s="85" t="s">
        <v>29290</v>
      </c>
      <c r="BA2180" s="85" t="s">
        <v>29291</v>
      </c>
      <c r="BB2180" s="85" t="s">
        <v>29292</v>
      </c>
      <c r="BC2180" s="85" t="s">
        <v>29293</v>
      </c>
      <c r="BD2180" s="85" t="s">
        <v>29294</v>
      </c>
      <c r="BI2180" s="85" t="s">
        <v>3150</v>
      </c>
      <c r="CT2180" s="85" t="s">
        <v>3144</v>
      </c>
      <c r="CU2180" s="85" t="s">
        <v>3151</v>
      </c>
      <c r="CW2180" s="85" t="s">
        <v>3410</v>
      </c>
      <c r="CX2180" s="85" t="s">
        <v>3394</v>
      </c>
    </row>
    <row r="2181" spans="1:102" hidden="1" x14ac:dyDescent="0.2">
      <c r="A2181" s="104">
        <v>45485</v>
      </c>
      <c r="B2181" s="85" t="s">
        <v>29295</v>
      </c>
      <c r="C2181" s="85" t="s">
        <v>3136</v>
      </c>
      <c r="D2181" s="85" t="s">
        <v>3137</v>
      </c>
      <c r="E2181" s="85" t="s">
        <v>29296</v>
      </c>
      <c r="F2181" s="85" t="s">
        <v>2594</v>
      </c>
      <c r="G2181" s="85" t="s">
        <v>2680</v>
      </c>
      <c r="H2181" s="85" t="s">
        <v>416</v>
      </c>
      <c r="I2181" s="85" t="s">
        <v>75</v>
      </c>
      <c r="J2181" s="85" t="s">
        <v>3556</v>
      </c>
      <c r="K2181" s="85" t="s">
        <v>3143</v>
      </c>
      <c r="L2181" s="85" t="s">
        <v>3144</v>
      </c>
      <c r="Y2181" s="85" t="s">
        <v>29297</v>
      </c>
      <c r="AA2181" s="85" t="s">
        <v>29298</v>
      </c>
      <c r="AB2181" s="85" t="s">
        <v>3147</v>
      </c>
      <c r="AC2181" s="85" t="s">
        <v>29299</v>
      </c>
      <c r="AD2181" s="85" t="s">
        <v>29300</v>
      </c>
      <c r="AG2181" s="85" t="s">
        <v>29301</v>
      </c>
      <c r="AP2181" s="85" t="s">
        <v>29302</v>
      </c>
      <c r="AQ2181" s="85" t="s">
        <v>29303</v>
      </c>
      <c r="AS2181" s="85" t="s">
        <v>29304</v>
      </c>
      <c r="AT2181" s="85" t="s">
        <v>29305</v>
      </c>
      <c r="AU2181" s="85" t="s">
        <v>29306</v>
      </c>
      <c r="AV2181" s="85" t="s">
        <v>416</v>
      </c>
      <c r="AW2181" s="85" t="s">
        <v>1339</v>
      </c>
      <c r="AY2181" s="85" t="s">
        <v>29307</v>
      </c>
      <c r="AZ2181" s="85" t="s">
        <v>29308</v>
      </c>
      <c r="BA2181" s="85" t="s">
        <v>29309</v>
      </c>
      <c r="BB2181" s="85" t="s">
        <v>29310</v>
      </c>
      <c r="BC2181" s="85" t="s">
        <v>29311</v>
      </c>
      <c r="BD2181" s="85" t="s">
        <v>29312</v>
      </c>
      <c r="BI2181" s="85" t="s">
        <v>3150</v>
      </c>
      <c r="CT2181" s="85" t="s">
        <v>3144</v>
      </c>
      <c r="CU2181" s="85" t="s">
        <v>3151</v>
      </c>
      <c r="CW2181" s="85" t="s">
        <v>3410</v>
      </c>
      <c r="CX2181" s="85" t="s">
        <v>3556</v>
      </c>
    </row>
    <row r="2182" spans="1:102" hidden="1" x14ac:dyDescent="0.2">
      <c r="A2182" s="104">
        <v>45485</v>
      </c>
      <c r="B2182" s="85" t="s">
        <v>29313</v>
      </c>
      <c r="C2182" s="85" t="s">
        <v>3136</v>
      </c>
      <c r="D2182" s="85" t="s">
        <v>3137</v>
      </c>
      <c r="E2182" s="85" t="s">
        <v>29314</v>
      </c>
      <c r="F2182" s="85" t="s">
        <v>1817</v>
      </c>
      <c r="G2182" s="85" t="s">
        <v>2664</v>
      </c>
      <c r="H2182" s="85" t="s">
        <v>290</v>
      </c>
      <c r="I2182" s="85" t="s">
        <v>1918</v>
      </c>
      <c r="J2182" s="85" t="s">
        <v>3394</v>
      </c>
      <c r="K2182" s="85" t="s">
        <v>3395</v>
      </c>
      <c r="L2182" s="85" t="s">
        <v>3144</v>
      </c>
      <c r="Y2182" s="85" t="s">
        <v>29315</v>
      </c>
      <c r="AA2182" s="85" t="s">
        <v>29316</v>
      </c>
      <c r="AB2182" s="85" t="s">
        <v>3147</v>
      </c>
      <c r="AC2182" s="85" t="s">
        <v>29317</v>
      </c>
      <c r="AD2182" s="85" t="s">
        <v>29318</v>
      </c>
      <c r="AG2182" s="85" t="s">
        <v>29319</v>
      </c>
      <c r="AO2182" s="85" t="s">
        <v>29320</v>
      </c>
      <c r="AP2182" s="85" t="s">
        <v>29321</v>
      </c>
      <c r="AR2182" s="85" t="s">
        <v>29322</v>
      </c>
      <c r="AS2182" s="85" t="s">
        <v>29323</v>
      </c>
      <c r="AT2182" s="85" t="s">
        <v>29324</v>
      </c>
      <c r="AU2182" s="85" t="s">
        <v>1435</v>
      </c>
      <c r="AV2182" s="85" t="s">
        <v>290</v>
      </c>
      <c r="AW2182" s="85" t="s">
        <v>1238</v>
      </c>
      <c r="BB2182" s="85" t="s">
        <v>29325</v>
      </c>
      <c r="BC2182" s="85" t="s">
        <v>29326</v>
      </c>
      <c r="BD2182" s="85" t="s">
        <v>29327</v>
      </c>
      <c r="BE2182" s="85" t="s">
        <v>29328</v>
      </c>
      <c r="BI2182" s="85" t="s">
        <v>3150</v>
      </c>
      <c r="CT2182" s="85" t="s">
        <v>3144</v>
      </c>
      <c r="CU2182" s="85" t="s">
        <v>3151</v>
      </c>
      <c r="CW2182" s="85" t="s">
        <v>3410</v>
      </c>
      <c r="CX2182" s="85" t="s">
        <v>3394</v>
      </c>
    </row>
    <row r="2183" spans="1:102" hidden="1" x14ac:dyDescent="0.2">
      <c r="A2183" s="104">
        <v>45485</v>
      </c>
      <c r="B2183" s="85" t="s">
        <v>29132</v>
      </c>
      <c r="C2183" s="85" t="s">
        <v>3136</v>
      </c>
      <c r="D2183" s="85" t="s">
        <v>3137</v>
      </c>
      <c r="E2183" s="85" t="s">
        <v>29133</v>
      </c>
      <c r="F2183" s="85" t="s">
        <v>2594</v>
      </c>
      <c r="G2183" s="85" t="s">
        <v>2680</v>
      </c>
      <c r="H2183" s="85" t="s">
        <v>416</v>
      </c>
      <c r="I2183" s="85" t="s">
        <v>75</v>
      </c>
      <c r="J2183" s="85" t="s">
        <v>3518</v>
      </c>
      <c r="K2183" s="85" t="s">
        <v>3143</v>
      </c>
      <c r="L2183" s="85" t="s">
        <v>3144</v>
      </c>
      <c r="Y2183" s="85" t="s">
        <v>29134</v>
      </c>
      <c r="AA2183" s="85" t="s">
        <v>29135</v>
      </c>
      <c r="AB2183" s="85" t="s">
        <v>3147</v>
      </c>
      <c r="AC2183" s="85" t="s">
        <v>29136</v>
      </c>
      <c r="AD2183" s="85" t="s">
        <v>29137</v>
      </c>
      <c r="AG2183" s="85" t="s">
        <v>29329</v>
      </c>
      <c r="AP2183" s="85" t="s">
        <v>29330</v>
      </c>
      <c r="AQ2183" s="85" t="s">
        <v>29331</v>
      </c>
      <c r="AS2183" s="85" t="s">
        <v>29332</v>
      </c>
      <c r="AT2183" s="85" t="s">
        <v>29333</v>
      </c>
      <c r="AU2183" s="85" t="s">
        <v>1579</v>
      </c>
      <c r="AV2183" s="85" t="s">
        <v>416</v>
      </c>
      <c r="AW2183" s="85" t="s">
        <v>1238</v>
      </c>
      <c r="AY2183" s="85" t="s">
        <v>29334</v>
      </c>
      <c r="AZ2183" s="85" t="s">
        <v>29335</v>
      </c>
      <c r="BA2183" s="85" t="s">
        <v>29336</v>
      </c>
      <c r="BB2183" s="85" t="s">
        <v>29337</v>
      </c>
      <c r="BC2183" s="85" t="s">
        <v>29338</v>
      </c>
      <c r="BD2183" s="85" t="s">
        <v>29339</v>
      </c>
      <c r="BI2183" s="85" t="s">
        <v>3150</v>
      </c>
      <c r="CT2183" s="85" t="s">
        <v>3144</v>
      </c>
      <c r="CU2183" s="85" t="s">
        <v>3151</v>
      </c>
      <c r="CW2183" s="85" t="s">
        <v>3410</v>
      </c>
      <c r="CX2183" s="85" t="s">
        <v>3518</v>
      </c>
    </row>
    <row r="2184" spans="1:102" hidden="1" x14ac:dyDescent="0.2">
      <c r="A2184" s="104">
        <v>45485</v>
      </c>
      <c r="B2184" s="85" t="s">
        <v>29340</v>
      </c>
      <c r="C2184" s="85" t="s">
        <v>3136</v>
      </c>
      <c r="D2184" s="85" t="s">
        <v>3137</v>
      </c>
      <c r="E2184" s="85" t="s">
        <v>29341</v>
      </c>
      <c r="F2184" s="85" t="s">
        <v>1823</v>
      </c>
      <c r="G2184" s="85" t="s">
        <v>2664</v>
      </c>
      <c r="H2184" s="85" t="s">
        <v>290</v>
      </c>
      <c r="I2184" s="85" t="s">
        <v>119</v>
      </c>
      <c r="J2184" s="85" t="s">
        <v>6354</v>
      </c>
      <c r="K2184" s="85" t="s">
        <v>3143</v>
      </c>
      <c r="L2184" s="85" t="s">
        <v>3144</v>
      </c>
      <c r="Y2184" s="85" t="s">
        <v>29342</v>
      </c>
      <c r="AA2184" s="85" t="s">
        <v>29343</v>
      </c>
      <c r="AB2184" s="85" t="s">
        <v>3147</v>
      </c>
      <c r="AC2184" s="85" t="s">
        <v>29344</v>
      </c>
      <c r="AD2184" s="85" t="s">
        <v>29345</v>
      </c>
      <c r="AG2184" s="85" t="s">
        <v>29346</v>
      </c>
      <c r="AO2184" s="85" t="s">
        <v>29347</v>
      </c>
      <c r="AP2184" s="85" t="s">
        <v>29348</v>
      </c>
      <c r="AR2184" s="85" t="s">
        <v>29349</v>
      </c>
      <c r="AS2184" s="85" t="s">
        <v>29350</v>
      </c>
      <c r="AT2184" s="85" t="s">
        <v>29351</v>
      </c>
      <c r="AU2184" s="85" t="s">
        <v>1451</v>
      </c>
      <c r="AV2184" s="85" t="s">
        <v>290</v>
      </c>
      <c r="AW2184" s="85" t="s">
        <v>1238</v>
      </c>
      <c r="BB2184" s="85" t="s">
        <v>29352</v>
      </c>
      <c r="BC2184" s="85" t="s">
        <v>29353</v>
      </c>
      <c r="BD2184" s="85" t="s">
        <v>29354</v>
      </c>
      <c r="BE2184" s="85" t="s">
        <v>29355</v>
      </c>
      <c r="BI2184" s="85" t="s">
        <v>3791</v>
      </c>
      <c r="CT2184" s="85" t="s">
        <v>3144</v>
      </c>
      <c r="CU2184" s="85" t="s">
        <v>3151</v>
      </c>
      <c r="CW2184" s="85" t="s">
        <v>3410</v>
      </c>
      <c r="CX2184" s="85" t="s">
        <v>6354</v>
      </c>
    </row>
    <row r="2185" spans="1:102" hidden="1" x14ac:dyDescent="0.2">
      <c r="A2185" s="104">
        <v>45485</v>
      </c>
      <c r="B2185" s="85" t="s">
        <v>29356</v>
      </c>
      <c r="C2185" s="85" t="s">
        <v>3136</v>
      </c>
      <c r="D2185" s="85" t="s">
        <v>3137</v>
      </c>
      <c r="E2185" s="85" t="s">
        <v>29357</v>
      </c>
      <c r="F2185" s="85" t="s">
        <v>1739</v>
      </c>
      <c r="G2185" s="85" t="s">
        <v>2677</v>
      </c>
      <c r="H2185" s="85" t="s">
        <v>290</v>
      </c>
      <c r="I2185" s="85" t="s">
        <v>206</v>
      </c>
      <c r="J2185" s="85" t="s">
        <v>3394</v>
      </c>
      <c r="K2185" s="85" t="s">
        <v>3395</v>
      </c>
      <c r="L2185" s="85" t="s">
        <v>3144</v>
      </c>
      <c r="Y2185" s="85" t="s">
        <v>29358</v>
      </c>
      <c r="AA2185" s="85" t="s">
        <v>29359</v>
      </c>
      <c r="AB2185" s="85" t="s">
        <v>3147</v>
      </c>
      <c r="AC2185" s="85" t="s">
        <v>29360</v>
      </c>
      <c r="AD2185" s="85" t="s">
        <v>29361</v>
      </c>
      <c r="AG2185" s="85" t="s">
        <v>29362</v>
      </c>
      <c r="AH2185" s="85" t="s">
        <v>29363</v>
      </c>
      <c r="AI2185" s="85">
        <v>3196114830071760</v>
      </c>
      <c r="AP2185" s="85" t="s">
        <v>29364</v>
      </c>
      <c r="AQ2185" s="85" t="s">
        <v>29365</v>
      </c>
      <c r="AS2185" s="85" t="s">
        <v>29366</v>
      </c>
      <c r="AT2185" s="85" t="s">
        <v>29367</v>
      </c>
      <c r="AU2185" s="85" t="s">
        <v>1570</v>
      </c>
      <c r="AV2185" s="85" t="s">
        <v>290</v>
      </c>
      <c r="AW2185" s="85" t="s">
        <v>1238</v>
      </c>
      <c r="BB2185" s="85" t="s">
        <v>29368</v>
      </c>
      <c r="BC2185" s="85" t="s">
        <v>29369</v>
      </c>
      <c r="BD2185" s="85" t="s">
        <v>29370</v>
      </c>
      <c r="BE2185" s="85" t="s">
        <v>29371</v>
      </c>
      <c r="BI2185" s="85" t="s">
        <v>3791</v>
      </c>
      <c r="CT2185" s="85" t="s">
        <v>3144</v>
      </c>
      <c r="CU2185" s="85" t="s">
        <v>3151</v>
      </c>
      <c r="CW2185" s="85" t="s">
        <v>3410</v>
      </c>
      <c r="CX2185" s="85" t="s">
        <v>3394</v>
      </c>
    </row>
    <row r="2186" spans="1:102" hidden="1" x14ac:dyDescent="0.2">
      <c r="A2186" s="104">
        <v>45485</v>
      </c>
      <c r="B2186" s="85" t="s">
        <v>29372</v>
      </c>
      <c r="C2186" s="85" t="s">
        <v>3136</v>
      </c>
      <c r="D2186" s="85" t="s">
        <v>3137</v>
      </c>
      <c r="E2186" s="85" t="s">
        <v>29373</v>
      </c>
      <c r="F2186" s="85" t="s">
        <v>2109</v>
      </c>
      <c r="G2186" s="85" t="s">
        <v>2082</v>
      </c>
      <c r="H2186" s="85" t="s">
        <v>290</v>
      </c>
      <c r="I2186" s="85" t="s">
        <v>103</v>
      </c>
      <c r="J2186" s="85" t="s">
        <v>3394</v>
      </c>
      <c r="K2186" s="85" t="s">
        <v>3395</v>
      </c>
      <c r="L2186" s="85" t="s">
        <v>3144</v>
      </c>
      <c r="Y2186" s="85" t="s">
        <v>29374</v>
      </c>
      <c r="AA2186" s="85" t="s">
        <v>29375</v>
      </c>
      <c r="AB2186" s="85" t="s">
        <v>3147</v>
      </c>
      <c r="AC2186" s="85" t="s">
        <v>29376</v>
      </c>
      <c r="AD2186" s="85" t="s">
        <v>29377</v>
      </c>
      <c r="AG2186" s="85" t="s">
        <v>29378</v>
      </c>
      <c r="AP2186" s="85" t="s">
        <v>29379</v>
      </c>
      <c r="AR2186" s="85" t="s">
        <v>29380</v>
      </c>
      <c r="AS2186" s="85" t="s">
        <v>29381</v>
      </c>
      <c r="AT2186" s="85" t="s">
        <v>29382</v>
      </c>
      <c r="AU2186" s="85" t="s">
        <v>1591</v>
      </c>
      <c r="AV2186" s="85" t="s">
        <v>290</v>
      </c>
      <c r="AW2186" s="85" t="s">
        <v>1229</v>
      </c>
      <c r="AZ2186" s="85" t="s">
        <v>29383</v>
      </c>
      <c r="BA2186" s="85" t="s">
        <v>29384</v>
      </c>
      <c r="BB2186" s="85" t="s">
        <v>29385</v>
      </c>
      <c r="BC2186" s="85" t="s">
        <v>29386</v>
      </c>
      <c r="BE2186" s="85" t="s">
        <v>29387</v>
      </c>
      <c r="BI2186" s="85" t="s">
        <v>3791</v>
      </c>
      <c r="CT2186" s="85" t="s">
        <v>3144</v>
      </c>
      <c r="CU2186" s="85" t="s">
        <v>3151</v>
      </c>
      <c r="CW2186" s="85" t="s">
        <v>3493</v>
      </c>
      <c r="CX2186" s="85" t="s">
        <v>3394</v>
      </c>
    </row>
    <row r="2187" spans="1:102" hidden="1" x14ac:dyDescent="0.2">
      <c r="A2187" s="104">
        <v>45485</v>
      </c>
      <c r="B2187" s="85" t="s">
        <v>29388</v>
      </c>
      <c r="C2187" s="85" t="s">
        <v>3136</v>
      </c>
      <c r="D2187" s="85" t="s">
        <v>3137</v>
      </c>
      <c r="E2187" s="85" t="s">
        <v>29389</v>
      </c>
      <c r="F2187" s="85" t="s">
        <v>960</v>
      </c>
      <c r="G2187" s="85" t="s">
        <v>2662</v>
      </c>
      <c r="H2187" s="85" t="s">
        <v>92</v>
      </c>
      <c r="I2187" s="85" t="s">
        <v>69</v>
      </c>
      <c r="J2187" s="85" t="s">
        <v>3394</v>
      </c>
      <c r="K2187" s="85" t="s">
        <v>3395</v>
      </c>
      <c r="L2187" s="85" t="s">
        <v>3144</v>
      </c>
      <c r="Y2187" s="85" t="s">
        <v>29390</v>
      </c>
      <c r="AA2187" s="85" t="s">
        <v>29391</v>
      </c>
      <c r="AB2187" s="85" t="s">
        <v>29392</v>
      </c>
      <c r="AC2187" s="85" t="s">
        <v>29393</v>
      </c>
      <c r="AD2187" s="85" t="s">
        <v>29394</v>
      </c>
      <c r="AE2187" s="85" t="s">
        <v>29395</v>
      </c>
      <c r="AL2187" s="85" t="s">
        <v>29396</v>
      </c>
      <c r="AM2187" s="85" t="s">
        <v>29397</v>
      </c>
      <c r="AR2187" s="85" t="s">
        <v>29398</v>
      </c>
      <c r="AS2187" s="85" t="s">
        <v>29399</v>
      </c>
      <c r="AU2187" s="85" t="s">
        <v>8487</v>
      </c>
      <c r="AV2187" s="85" t="s">
        <v>92</v>
      </c>
      <c r="AW2187" s="85" t="s">
        <v>1339</v>
      </c>
      <c r="BA2187" s="85" t="s">
        <v>29400</v>
      </c>
      <c r="BB2187" s="85" t="s">
        <v>29401</v>
      </c>
      <c r="BC2187" s="85" t="s">
        <v>29402</v>
      </c>
      <c r="BD2187" s="85" t="s">
        <v>29403</v>
      </c>
      <c r="BE2187" s="85" t="s">
        <v>29404</v>
      </c>
      <c r="BI2187" s="85" t="s">
        <v>3791</v>
      </c>
      <c r="CT2187" s="85" t="s">
        <v>3144</v>
      </c>
      <c r="CU2187" s="85" t="s">
        <v>3151</v>
      </c>
      <c r="CW2187" s="85" t="s">
        <v>3472</v>
      </c>
      <c r="CX2187" s="85" t="s">
        <v>3394</v>
      </c>
    </row>
    <row r="2188" spans="1:102" hidden="1" x14ac:dyDescent="0.2">
      <c r="A2188" s="104">
        <v>45485</v>
      </c>
      <c r="B2188" s="85" t="s">
        <v>29405</v>
      </c>
      <c r="C2188" s="85" t="s">
        <v>3136</v>
      </c>
      <c r="D2188" s="85" t="s">
        <v>3137</v>
      </c>
      <c r="E2188" s="85" t="s">
        <v>29406</v>
      </c>
      <c r="F2188" s="85" t="s">
        <v>2463</v>
      </c>
      <c r="G2188" s="85" t="s">
        <v>2678</v>
      </c>
      <c r="H2188" s="85" t="s">
        <v>416</v>
      </c>
      <c r="I2188" s="85" t="s">
        <v>119</v>
      </c>
      <c r="J2188" s="85" t="s">
        <v>3394</v>
      </c>
      <c r="K2188" s="85" t="s">
        <v>3395</v>
      </c>
      <c r="L2188" s="85" t="s">
        <v>3144</v>
      </c>
      <c r="Y2188" s="85" t="s">
        <v>29407</v>
      </c>
      <c r="AA2188" s="85" t="s">
        <v>29408</v>
      </c>
      <c r="AB2188" s="85" t="s">
        <v>3147</v>
      </c>
      <c r="AC2188" s="85" t="s">
        <v>29409</v>
      </c>
      <c r="AD2188" s="85" t="s">
        <v>29410</v>
      </c>
      <c r="AG2188" s="85" t="s">
        <v>29411</v>
      </c>
      <c r="AO2188" s="85" t="s">
        <v>29412</v>
      </c>
      <c r="AP2188" s="85" t="s">
        <v>29413</v>
      </c>
      <c r="AR2188" s="85" t="s">
        <v>29414</v>
      </c>
      <c r="AS2188" s="85" t="s">
        <v>29415</v>
      </c>
      <c r="AT2188" s="85" t="s">
        <v>29416</v>
      </c>
      <c r="AU2188" s="85" t="s">
        <v>1579</v>
      </c>
      <c r="AV2188" s="85" t="s">
        <v>416</v>
      </c>
      <c r="AW2188" s="85" t="s">
        <v>1238</v>
      </c>
      <c r="AZ2188" s="85" t="s">
        <v>29417</v>
      </c>
      <c r="BA2188" s="85" t="s">
        <v>29418</v>
      </c>
      <c r="BB2188" s="85" t="s">
        <v>29419</v>
      </c>
      <c r="BC2188" s="85" t="s">
        <v>29420</v>
      </c>
      <c r="BE2188" s="85" t="s">
        <v>29421</v>
      </c>
      <c r="BG2188" s="85" t="s">
        <v>29422</v>
      </c>
      <c r="BI2188" s="85" t="s">
        <v>3791</v>
      </c>
      <c r="CT2188" s="85" t="s">
        <v>3144</v>
      </c>
      <c r="CU2188" s="85" t="s">
        <v>3151</v>
      </c>
      <c r="CW2188" s="85" t="s">
        <v>3493</v>
      </c>
      <c r="CX2188" s="85" t="s">
        <v>3394</v>
      </c>
    </row>
    <row r="2189" spans="1:102" hidden="1" x14ac:dyDescent="0.2">
      <c r="A2189" s="104">
        <v>45485</v>
      </c>
      <c r="B2189" s="85" t="s">
        <v>29423</v>
      </c>
      <c r="C2189" s="85" t="s">
        <v>3136</v>
      </c>
      <c r="D2189" s="85" t="s">
        <v>3137</v>
      </c>
      <c r="E2189" s="85" t="s">
        <v>29424</v>
      </c>
      <c r="F2189" s="85" t="s">
        <v>2599</v>
      </c>
      <c r="G2189" s="85" t="s">
        <v>2680</v>
      </c>
      <c r="H2189" s="85" t="s">
        <v>416</v>
      </c>
      <c r="I2189" s="85" t="s">
        <v>2506</v>
      </c>
      <c r="J2189" s="85" t="s">
        <v>3394</v>
      </c>
      <c r="K2189" s="85" t="s">
        <v>3395</v>
      </c>
      <c r="L2189" s="85" t="s">
        <v>3144</v>
      </c>
      <c r="Y2189" s="85" t="s">
        <v>29425</v>
      </c>
      <c r="AA2189" s="85" t="s">
        <v>29426</v>
      </c>
      <c r="AB2189" s="85" t="s">
        <v>3147</v>
      </c>
      <c r="AC2189" s="85" t="s">
        <v>29427</v>
      </c>
      <c r="AD2189" s="85" t="s">
        <v>29428</v>
      </c>
      <c r="AG2189" s="85" t="s">
        <v>29429</v>
      </c>
      <c r="AP2189" s="85" t="s">
        <v>29430</v>
      </c>
      <c r="AQ2189" s="85" t="s">
        <v>29431</v>
      </c>
      <c r="AS2189" s="85" t="s">
        <v>29432</v>
      </c>
      <c r="AT2189" s="85" t="s">
        <v>29433</v>
      </c>
      <c r="AU2189" s="85" t="s">
        <v>29434</v>
      </c>
      <c r="AV2189" s="85" t="s">
        <v>416</v>
      </c>
      <c r="AW2189" s="85" t="s">
        <v>1339</v>
      </c>
      <c r="AY2189" s="85" t="s">
        <v>29435</v>
      </c>
      <c r="AZ2189" s="85" t="s">
        <v>29436</v>
      </c>
      <c r="BA2189" s="85" t="s">
        <v>29437</v>
      </c>
      <c r="BB2189" s="85" t="s">
        <v>29438</v>
      </c>
      <c r="BC2189" s="85" t="s">
        <v>29439</v>
      </c>
      <c r="BD2189" s="85" t="s">
        <v>29440</v>
      </c>
      <c r="BI2189" s="85" t="s">
        <v>3791</v>
      </c>
      <c r="CT2189" s="85" t="s">
        <v>3144</v>
      </c>
      <c r="CU2189" s="85" t="s">
        <v>3151</v>
      </c>
      <c r="CW2189" s="85" t="s">
        <v>3493</v>
      </c>
      <c r="CX2189" s="85" t="s">
        <v>3394</v>
      </c>
    </row>
    <row r="2190" spans="1:102" hidden="1" x14ac:dyDescent="0.2">
      <c r="A2190" s="104">
        <v>45485</v>
      </c>
      <c r="B2190" s="85" t="s">
        <v>29441</v>
      </c>
      <c r="C2190" s="85" t="s">
        <v>3136</v>
      </c>
      <c r="D2190" s="85" t="s">
        <v>3137</v>
      </c>
      <c r="E2190" s="85" t="s">
        <v>29442</v>
      </c>
      <c r="F2190" s="85" t="s">
        <v>963</v>
      </c>
      <c r="G2190" s="85" t="s">
        <v>2662</v>
      </c>
      <c r="H2190" s="85" t="s">
        <v>92</v>
      </c>
      <c r="I2190" s="85" t="s">
        <v>75</v>
      </c>
      <c r="J2190" s="85" t="s">
        <v>6354</v>
      </c>
      <c r="K2190" s="85" t="s">
        <v>3143</v>
      </c>
      <c r="L2190" s="85" t="s">
        <v>3144</v>
      </c>
      <c r="Y2190" s="85" t="s">
        <v>29443</v>
      </c>
      <c r="AA2190" s="85" t="s">
        <v>29444</v>
      </c>
      <c r="AB2190" s="85" t="s">
        <v>29445</v>
      </c>
      <c r="AC2190" s="85" t="s">
        <v>29446</v>
      </c>
      <c r="AD2190" s="85" t="s">
        <v>29447</v>
      </c>
      <c r="AE2190" s="85" t="s">
        <v>29448</v>
      </c>
      <c r="AL2190" s="85" t="s">
        <v>29449</v>
      </c>
      <c r="AM2190" s="85" t="s">
        <v>29450</v>
      </c>
      <c r="AR2190" s="85" t="s">
        <v>29451</v>
      </c>
      <c r="AS2190" s="85" t="s">
        <v>29452</v>
      </c>
      <c r="AU2190" s="85" t="s">
        <v>29453</v>
      </c>
      <c r="AV2190" s="85" t="s">
        <v>92</v>
      </c>
      <c r="AW2190" s="85" t="s">
        <v>1339</v>
      </c>
      <c r="BA2190" s="85" t="s">
        <v>29454</v>
      </c>
      <c r="BB2190" s="85" t="s">
        <v>29455</v>
      </c>
      <c r="BC2190" s="85" t="s">
        <v>29456</v>
      </c>
      <c r="BD2190" s="85" t="s">
        <v>29457</v>
      </c>
      <c r="BE2190" s="85" t="s">
        <v>29458</v>
      </c>
      <c r="BI2190" s="85" t="s">
        <v>3262</v>
      </c>
      <c r="CT2190" s="85" t="s">
        <v>3144</v>
      </c>
      <c r="CU2190" s="85" t="s">
        <v>3151</v>
      </c>
      <c r="CW2190" s="85" t="s">
        <v>3472</v>
      </c>
      <c r="CX2190" s="85" t="s">
        <v>6354</v>
      </c>
    </row>
    <row r="2191" spans="1:102" hidden="1" x14ac:dyDescent="0.2">
      <c r="A2191" s="104">
        <v>45485</v>
      </c>
      <c r="B2191" s="85" t="s">
        <v>29459</v>
      </c>
      <c r="C2191" s="85" t="s">
        <v>3136</v>
      </c>
      <c r="D2191" s="85" t="s">
        <v>3137</v>
      </c>
      <c r="E2191" s="85" t="s">
        <v>29460</v>
      </c>
      <c r="F2191" s="85" t="s">
        <v>1784</v>
      </c>
      <c r="G2191" s="85" t="s">
        <v>2677</v>
      </c>
      <c r="H2191" s="85" t="s">
        <v>678</v>
      </c>
      <c r="I2191" s="85" t="s">
        <v>1808</v>
      </c>
      <c r="J2191" s="85" t="s">
        <v>3753</v>
      </c>
      <c r="K2191" s="85" t="s">
        <v>3143</v>
      </c>
      <c r="L2191" s="85" t="s">
        <v>3144</v>
      </c>
      <c r="Y2191" s="85" t="s">
        <v>29461</v>
      </c>
      <c r="AA2191" s="85" t="s">
        <v>29462</v>
      </c>
      <c r="AB2191" s="85" t="s">
        <v>3147</v>
      </c>
      <c r="AC2191" s="85" t="s">
        <v>29463</v>
      </c>
      <c r="AD2191" s="85" t="s">
        <v>29464</v>
      </c>
      <c r="AG2191" s="85" t="s">
        <v>29465</v>
      </c>
      <c r="AH2191" s="85" t="s">
        <v>29466</v>
      </c>
      <c r="AI2191" s="85">
        <v>3109654238062990</v>
      </c>
      <c r="AP2191" s="85" t="s">
        <v>29467</v>
      </c>
      <c r="AQ2191" s="85" t="s">
        <v>29468</v>
      </c>
      <c r="AS2191" s="85" t="s">
        <v>29469</v>
      </c>
      <c r="AT2191" s="85" t="s">
        <v>29470</v>
      </c>
      <c r="AU2191" s="85" t="s">
        <v>29471</v>
      </c>
      <c r="AV2191" s="85" t="s">
        <v>678</v>
      </c>
      <c r="AW2191" s="85" t="s">
        <v>1339</v>
      </c>
      <c r="BB2191" s="85" t="s">
        <v>29472</v>
      </c>
      <c r="BC2191" s="85" t="s">
        <v>29473</v>
      </c>
      <c r="BD2191" s="85" t="s">
        <v>29474</v>
      </c>
      <c r="BE2191" s="85" t="s">
        <v>29475</v>
      </c>
      <c r="BI2191" s="85" t="s">
        <v>3262</v>
      </c>
      <c r="CT2191" s="85" t="s">
        <v>3144</v>
      </c>
      <c r="CU2191" s="85" t="s">
        <v>3151</v>
      </c>
      <c r="CW2191" s="85" t="s">
        <v>3493</v>
      </c>
      <c r="CX2191" s="85" t="s">
        <v>3753</v>
      </c>
    </row>
    <row r="2192" spans="1:102" hidden="1" x14ac:dyDescent="0.2">
      <c r="A2192" s="104">
        <v>45485</v>
      </c>
      <c r="B2192" s="85" t="s">
        <v>29476</v>
      </c>
      <c r="C2192" s="85" t="s">
        <v>3136</v>
      </c>
      <c r="D2192" s="85" t="s">
        <v>3137</v>
      </c>
      <c r="E2192" s="85" t="s">
        <v>29477</v>
      </c>
      <c r="F2192" s="85" t="s">
        <v>1739</v>
      </c>
      <c r="G2192" s="85" t="s">
        <v>2677</v>
      </c>
      <c r="H2192" s="85" t="s">
        <v>290</v>
      </c>
      <c r="I2192" s="85" t="s">
        <v>206</v>
      </c>
      <c r="J2192" s="85" t="s">
        <v>3318</v>
      </c>
      <c r="K2192" s="85" t="s">
        <v>3143</v>
      </c>
      <c r="L2192" s="85" t="s">
        <v>3144</v>
      </c>
      <c r="N2192" s="85" t="s">
        <v>29478</v>
      </c>
      <c r="O2192" s="85" t="s">
        <v>8707</v>
      </c>
      <c r="P2192" s="85" t="s">
        <v>11088</v>
      </c>
      <c r="W2192" s="85" t="s">
        <v>69</v>
      </c>
      <c r="Y2192" s="85" t="s">
        <v>29479</v>
      </c>
      <c r="AA2192" s="85" t="s">
        <v>29480</v>
      </c>
      <c r="AB2192" s="85" t="s">
        <v>3147</v>
      </c>
      <c r="AC2192" s="85" t="s">
        <v>29481</v>
      </c>
      <c r="AD2192" s="85" t="s">
        <v>29482</v>
      </c>
      <c r="AG2192" s="85" t="s">
        <v>29483</v>
      </c>
      <c r="AH2192" s="85">
        <v>2.1031901040623002E+25</v>
      </c>
      <c r="AI2192" s="85">
        <v>3141362638020470</v>
      </c>
      <c r="AP2192" s="85" t="s">
        <v>29484</v>
      </c>
      <c r="AQ2192" s="85" t="s">
        <v>29485</v>
      </c>
      <c r="AS2192" s="85" t="s">
        <v>29486</v>
      </c>
      <c r="AT2192" s="85" t="s">
        <v>29487</v>
      </c>
      <c r="AU2192" s="85" t="s">
        <v>1598</v>
      </c>
      <c r="AV2192" s="85" t="s">
        <v>290</v>
      </c>
      <c r="AW2192" s="85" t="s">
        <v>1238</v>
      </c>
      <c r="BB2192" s="85" t="s">
        <v>29488</v>
      </c>
      <c r="BC2192" s="85" t="s">
        <v>29489</v>
      </c>
      <c r="BD2192" s="85" t="s">
        <v>29490</v>
      </c>
      <c r="BE2192" s="85" t="s">
        <v>29491</v>
      </c>
      <c r="BI2192" s="85" t="s">
        <v>3262</v>
      </c>
      <c r="CT2192" s="85" t="s">
        <v>3144</v>
      </c>
      <c r="CU2192" s="85" t="s">
        <v>3151</v>
      </c>
      <c r="CW2192" s="85" t="s">
        <v>3410</v>
      </c>
      <c r="CX2192" s="85" t="s">
        <v>3318</v>
      </c>
    </row>
    <row r="2193" spans="1:102" hidden="1" x14ac:dyDescent="0.2">
      <c r="A2193" s="104">
        <v>45485</v>
      </c>
      <c r="B2193" s="85" t="s">
        <v>29492</v>
      </c>
      <c r="C2193" s="85" t="s">
        <v>3136</v>
      </c>
      <c r="D2193" s="85" t="s">
        <v>3137</v>
      </c>
      <c r="E2193" s="85" t="s">
        <v>29493</v>
      </c>
      <c r="F2193" s="85" t="s">
        <v>1811</v>
      </c>
      <c r="G2193" s="85" t="s">
        <v>2664</v>
      </c>
      <c r="H2193" s="85" t="s">
        <v>290</v>
      </c>
      <c r="I2193" s="85" t="s">
        <v>1917</v>
      </c>
      <c r="J2193" s="85" t="s">
        <v>3394</v>
      </c>
      <c r="K2193" s="85" t="s">
        <v>3395</v>
      </c>
      <c r="L2193" s="85" t="s">
        <v>3144</v>
      </c>
      <c r="Y2193" s="85" t="s">
        <v>29494</v>
      </c>
      <c r="AA2193" s="85" t="s">
        <v>29495</v>
      </c>
      <c r="AB2193" s="85" t="s">
        <v>3147</v>
      </c>
      <c r="AC2193" s="85" t="s">
        <v>29496</v>
      </c>
      <c r="AD2193" s="85" t="s">
        <v>29497</v>
      </c>
      <c r="AG2193" s="85" t="s">
        <v>29498</v>
      </c>
      <c r="AO2193" s="85" t="s">
        <v>29499</v>
      </c>
      <c r="AP2193" s="85" t="s">
        <v>29500</v>
      </c>
      <c r="AR2193" s="85" t="s">
        <v>29501</v>
      </c>
      <c r="AS2193" s="85" t="s">
        <v>29502</v>
      </c>
      <c r="AT2193" s="85" t="s">
        <v>29503</v>
      </c>
      <c r="AU2193" s="85" t="s">
        <v>1330</v>
      </c>
      <c r="AV2193" s="85" t="s">
        <v>290</v>
      </c>
      <c r="AW2193" s="85" t="s">
        <v>1229</v>
      </c>
      <c r="BB2193" s="85" t="s">
        <v>29504</v>
      </c>
      <c r="BC2193" s="85" t="s">
        <v>29505</v>
      </c>
      <c r="BD2193" s="85" t="s">
        <v>29506</v>
      </c>
      <c r="BE2193" s="85" t="s">
        <v>29507</v>
      </c>
      <c r="BI2193" s="85" t="s">
        <v>3390</v>
      </c>
      <c r="CT2193" s="85" t="s">
        <v>3144</v>
      </c>
      <c r="CU2193" s="85" t="s">
        <v>3151</v>
      </c>
      <c r="CW2193" s="85" t="s">
        <v>3410</v>
      </c>
      <c r="CX2193" s="85" t="s">
        <v>3394</v>
      </c>
    </row>
    <row r="2194" spans="1:102" hidden="1" x14ac:dyDescent="0.2">
      <c r="A2194" s="104">
        <v>45485</v>
      </c>
      <c r="B2194" s="85" t="s">
        <v>29508</v>
      </c>
      <c r="C2194" s="85" t="s">
        <v>3136</v>
      </c>
      <c r="D2194" s="85" t="s">
        <v>3137</v>
      </c>
      <c r="E2194" s="85" t="s">
        <v>29509</v>
      </c>
      <c r="F2194" s="85" t="s">
        <v>1841</v>
      </c>
      <c r="G2194" s="85" t="s">
        <v>2664</v>
      </c>
      <c r="H2194" s="85" t="s">
        <v>290</v>
      </c>
      <c r="I2194" s="85" t="s">
        <v>111</v>
      </c>
      <c r="J2194" s="85" t="s">
        <v>3394</v>
      </c>
      <c r="K2194" s="85" t="s">
        <v>3395</v>
      </c>
      <c r="L2194" s="85" t="s">
        <v>3144</v>
      </c>
      <c r="Y2194" s="85" t="s">
        <v>29510</v>
      </c>
      <c r="AA2194" s="85" t="s">
        <v>29511</v>
      </c>
      <c r="AB2194" s="85" t="s">
        <v>3147</v>
      </c>
      <c r="AC2194" s="85" t="s">
        <v>29512</v>
      </c>
      <c r="AD2194" s="85" t="s">
        <v>29513</v>
      </c>
      <c r="AG2194" s="85" t="s">
        <v>29514</v>
      </c>
      <c r="AO2194" s="85" t="s">
        <v>29515</v>
      </c>
      <c r="AP2194" s="85" t="s">
        <v>29516</v>
      </c>
      <c r="AR2194" s="85" t="s">
        <v>29517</v>
      </c>
      <c r="AS2194" s="85" t="s">
        <v>29518</v>
      </c>
      <c r="AT2194" s="85" t="s">
        <v>29519</v>
      </c>
      <c r="AU2194" s="85" t="s">
        <v>1330</v>
      </c>
      <c r="AV2194" s="85" t="s">
        <v>290</v>
      </c>
      <c r="AW2194" s="85" t="s">
        <v>1229</v>
      </c>
      <c r="BB2194" s="85" t="s">
        <v>29520</v>
      </c>
      <c r="BC2194" s="85" t="s">
        <v>29521</v>
      </c>
      <c r="BD2194" s="85" t="s">
        <v>29522</v>
      </c>
      <c r="BE2194" s="85" t="s">
        <v>29523</v>
      </c>
      <c r="BI2194" s="85" t="s">
        <v>3390</v>
      </c>
      <c r="CT2194" s="85" t="s">
        <v>3144</v>
      </c>
      <c r="CU2194" s="85" t="s">
        <v>3151</v>
      </c>
      <c r="CW2194" s="85" t="s">
        <v>3410</v>
      </c>
      <c r="CX2194" s="85" t="s">
        <v>3394</v>
      </c>
    </row>
    <row r="2195" spans="1:102" hidden="1" x14ac:dyDescent="0.2">
      <c r="A2195" s="104">
        <v>45485</v>
      </c>
      <c r="B2195" s="85" t="s">
        <v>29524</v>
      </c>
      <c r="C2195" s="85" t="s">
        <v>3136</v>
      </c>
      <c r="D2195" s="85" t="s">
        <v>3137</v>
      </c>
      <c r="E2195" s="85" t="s">
        <v>29525</v>
      </c>
      <c r="F2195" s="85" t="s">
        <v>2618</v>
      </c>
      <c r="G2195" s="85" t="s">
        <v>2680</v>
      </c>
      <c r="H2195" s="85" t="s">
        <v>678</v>
      </c>
      <c r="I2195" s="85" t="s">
        <v>2506</v>
      </c>
      <c r="J2195" s="85" t="s">
        <v>3318</v>
      </c>
      <c r="K2195" s="85" t="s">
        <v>3143</v>
      </c>
      <c r="L2195" s="85" t="s">
        <v>3144</v>
      </c>
      <c r="M2195" s="85" t="s">
        <v>4302</v>
      </c>
      <c r="Y2195" s="85" t="s">
        <v>29526</v>
      </c>
      <c r="AA2195" s="85" t="s">
        <v>29527</v>
      </c>
      <c r="AB2195" s="85" t="s">
        <v>3147</v>
      </c>
      <c r="AC2195" s="85" t="s">
        <v>29528</v>
      </c>
      <c r="AD2195" s="85" t="s">
        <v>29529</v>
      </c>
      <c r="AG2195" s="85" t="s">
        <v>29530</v>
      </c>
      <c r="AP2195" s="85" t="s">
        <v>29531</v>
      </c>
      <c r="AQ2195" s="85" t="s">
        <v>29532</v>
      </c>
      <c r="AS2195" s="85" t="s">
        <v>29533</v>
      </c>
      <c r="AT2195" s="85" t="s">
        <v>29534</v>
      </c>
      <c r="AU2195" s="85" t="s">
        <v>1604</v>
      </c>
      <c r="AV2195" s="85" t="s">
        <v>678</v>
      </c>
      <c r="AW2195" s="85" t="s">
        <v>1238</v>
      </c>
      <c r="AY2195" s="85" t="s">
        <v>29535</v>
      </c>
      <c r="AZ2195" s="85" t="s">
        <v>29536</v>
      </c>
      <c r="BA2195" s="85" t="s">
        <v>29537</v>
      </c>
      <c r="BB2195" s="85" t="s">
        <v>29538</v>
      </c>
      <c r="BC2195" s="85" t="s">
        <v>29539</v>
      </c>
      <c r="BD2195" s="85" t="s">
        <v>29540</v>
      </c>
      <c r="BI2195" s="85" t="s">
        <v>4318</v>
      </c>
      <c r="CT2195" s="85" t="s">
        <v>3144</v>
      </c>
      <c r="CU2195" s="85" t="s">
        <v>3151</v>
      </c>
      <c r="CW2195" s="85" t="s">
        <v>3493</v>
      </c>
      <c r="CX2195" s="85" t="s">
        <v>3318</v>
      </c>
    </row>
    <row r="2196" spans="1:102" hidden="1" x14ac:dyDescent="0.2">
      <c r="A2196" s="104">
        <v>45485</v>
      </c>
      <c r="B2196" s="85" t="s">
        <v>29541</v>
      </c>
      <c r="C2196" s="85" t="s">
        <v>3136</v>
      </c>
      <c r="D2196" s="85" t="s">
        <v>3137</v>
      </c>
      <c r="E2196" s="85" t="s">
        <v>29542</v>
      </c>
      <c r="F2196" s="85" t="s">
        <v>2529</v>
      </c>
      <c r="G2196" s="85" t="s">
        <v>2679</v>
      </c>
      <c r="H2196" s="85" t="s">
        <v>416</v>
      </c>
      <c r="I2196" s="85" t="s">
        <v>69</v>
      </c>
      <c r="J2196" s="85" t="s">
        <v>3394</v>
      </c>
      <c r="K2196" s="85" t="s">
        <v>3395</v>
      </c>
      <c r="L2196" s="85" t="s">
        <v>3144</v>
      </c>
      <c r="M2196" s="85" t="s">
        <v>4302</v>
      </c>
      <c r="X2196" s="85" t="s">
        <v>29543</v>
      </c>
      <c r="Y2196" s="85" t="s">
        <v>29544</v>
      </c>
      <c r="AA2196" s="85" t="s">
        <v>29545</v>
      </c>
      <c r="AB2196" s="85" t="s">
        <v>3147</v>
      </c>
      <c r="AC2196" s="85" t="s">
        <v>29546</v>
      </c>
      <c r="AD2196" s="85" t="s">
        <v>29547</v>
      </c>
      <c r="AG2196" s="85" t="s">
        <v>29548</v>
      </c>
      <c r="AP2196" s="85" t="s">
        <v>29549</v>
      </c>
      <c r="AQ2196" s="85" t="s">
        <v>29550</v>
      </c>
      <c r="AS2196" s="85" t="s">
        <v>29551</v>
      </c>
      <c r="AT2196" s="85" t="s">
        <v>29552</v>
      </c>
      <c r="AU2196" s="85" t="s">
        <v>29553</v>
      </c>
      <c r="AV2196" s="85" t="s">
        <v>416</v>
      </c>
      <c r="AW2196" s="85" t="s">
        <v>1339</v>
      </c>
      <c r="AY2196" s="85" t="s">
        <v>29554</v>
      </c>
      <c r="AZ2196" s="85" t="s">
        <v>29555</v>
      </c>
      <c r="BA2196" s="85" t="s">
        <v>29556</v>
      </c>
      <c r="BB2196" s="85" t="s">
        <v>29557</v>
      </c>
      <c r="BC2196" s="85" t="s">
        <v>29558</v>
      </c>
      <c r="BF2196" s="85" t="s">
        <v>29559</v>
      </c>
      <c r="BI2196" s="85" t="s">
        <v>4318</v>
      </c>
      <c r="CT2196" s="85" t="s">
        <v>3144</v>
      </c>
      <c r="CU2196" s="85" t="s">
        <v>4972</v>
      </c>
      <c r="CW2196" s="85" t="s">
        <v>3210</v>
      </c>
      <c r="CX2196" s="85" t="s">
        <v>29560</v>
      </c>
    </row>
    <row r="2197" spans="1:102" hidden="1" x14ac:dyDescent="0.2">
      <c r="A2197" s="104">
        <v>45485</v>
      </c>
      <c r="B2197" s="85" t="s">
        <v>29561</v>
      </c>
      <c r="C2197" s="85" t="s">
        <v>3136</v>
      </c>
      <c r="D2197" s="85" t="s">
        <v>3137</v>
      </c>
      <c r="E2197" s="85" t="s">
        <v>29562</v>
      </c>
      <c r="F2197" s="85" t="s">
        <v>960</v>
      </c>
      <c r="G2197" s="85" t="s">
        <v>2662</v>
      </c>
      <c r="H2197" s="85" t="s">
        <v>92</v>
      </c>
      <c r="I2197" s="85" t="s">
        <v>69</v>
      </c>
      <c r="J2197" s="85" t="s">
        <v>3556</v>
      </c>
      <c r="K2197" s="85" t="s">
        <v>3143</v>
      </c>
      <c r="L2197" s="85" t="s">
        <v>3144</v>
      </c>
      <c r="M2197" s="85" t="s">
        <v>4302</v>
      </c>
      <c r="N2197" s="85" t="s">
        <v>5273</v>
      </c>
      <c r="O2197" s="85" t="s">
        <v>3982</v>
      </c>
      <c r="P2197" s="85" t="s">
        <v>3983</v>
      </c>
      <c r="W2197" s="85" t="s">
        <v>5272</v>
      </c>
      <c r="Y2197" s="85" t="s">
        <v>29563</v>
      </c>
      <c r="AA2197" s="85" t="s">
        <v>29564</v>
      </c>
      <c r="AB2197" s="85" t="s">
        <v>29565</v>
      </c>
      <c r="AC2197" s="85" t="s">
        <v>29566</v>
      </c>
      <c r="AD2197" s="85" t="s">
        <v>29567</v>
      </c>
      <c r="AE2197" s="85" t="s">
        <v>29568</v>
      </c>
      <c r="AL2197" s="85" t="s">
        <v>29569</v>
      </c>
      <c r="AM2197" s="85" t="s">
        <v>29570</v>
      </c>
      <c r="AU2197" s="85" t="s">
        <v>29571</v>
      </c>
      <c r="AV2197" s="85" t="s">
        <v>92</v>
      </c>
      <c r="AW2197" s="85" t="s">
        <v>1339</v>
      </c>
      <c r="BA2197" s="85" t="s">
        <v>29572</v>
      </c>
      <c r="BB2197" s="85" t="s">
        <v>29573</v>
      </c>
      <c r="BC2197" s="85" t="s">
        <v>29574</v>
      </c>
      <c r="BD2197" s="85" t="s">
        <v>29575</v>
      </c>
      <c r="BE2197" s="85" t="s">
        <v>29576</v>
      </c>
      <c r="BI2197" s="85" t="s">
        <v>4318</v>
      </c>
      <c r="CT2197" s="85" t="s">
        <v>3144</v>
      </c>
      <c r="CU2197" s="85" t="s">
        <v>3151</v>
      </c>
      <c r="CW2197" s="85" t="s">
        <v>3472</v>
      </c>
      <c r="CX2197" s="85" t="s">
        <v>3556</v>
      </c>
    </row>
    <row r="2198" spans="1:102" hidden="1" x14ac:dyDescent="0.2">
      <c r="A2198" s="104">
        <v>45485</v>
      </c>
      <c r="B2198" s="85" t="s">
        <v>29577</v>
      </c>
      <c r="C2198" s="85" t="s">
        <v>3136</v>
      </c>
      <c r="D2198" s="85" t="s">
        <v>3137</v>
      </c>
      <c r="E2198" s="85" t="s">
        <v>29578</v>
      </c>
      <c r="F2198" s="85" t="s">
        <v>2519</v>
      </c>
      <c r="G2198" s="85" t="s">
        <v>2679</v>
      </c>
      <c r="H2198" s="85" t="s">
        <v>290</v>
      </c>
      <c r="I2198" s="85" t="s">
        <v>2506</v>
      </c>
      <c r="J2198" s="85" t="s">
        <v>3556</v>
      </c>
      <c r="K2198" s="85" t="s">
        <v>3143</v>
      </c>
      <c r="L2198" s="85" t="s">
        <v>3144</v>
      </c>
      <c r="M2198" s="85" t="s">
        <v>4302</v>
      </c>
      <c r="Y2198" s="85" t="s">
        <v>29579</v>
      </c>
      <c r="AA2198" s="85" t="s">
        <v>29580</v>
      </c>
      <c r="AB2198" s="85" t="s">
        <v>3147</v>
      </c>
      <c r="AC2198" s="85" t="s">
        <v>29581</v>
      </c>
      <c r="AD2198" s="85" t="s">
        <v>29582</v>
      </c>
      <c r="AG2198" s="85" t="s">
        <v>29583</v>
      </c>
      <c r="AP2198" s="85" t="s">
        <v>29584</v>
      </c>
      <c r="AQ2198" s="85" t="s">
        <v>29585</v>
      </c>
      <c r="AS2198" s="85" t="s">
        <v>29586</v>
      </c>
      <c r="AT2198" s="85" t="s">
        <v>29587</v>
      </c>
      <c r="AU2198" s="85" t="s">
        <v>1570</v>
      </c>
      <c r="AV2198" s="85" t="s">
        <v>290</v>
      </c>
      <c r="AW2198" s="85" t="s">
        <v>1238</v>
      </c>
      <c r="AY2198" s="85" t="s">
        <v>29588</v>
      </c>
      <c r="AZ2198" s="85" t="s">
        <v>29589</v>
      </c>
      <c r="BA2198" s="85" t="s">
        <v>29590</v>
      </c>
      <c r="BB2198" s="85" t="s">
        <v>29591</v>
      </c>
      <c r="BC2198" s="85" t="s">
        <v>29592</v>
      </c>
      <c r="BF2198" s="85" t="s">
        <v>29593</v>
      </c>
      <c r="BI2198" s="85" t="s">
        <v>4318</v>
      </c>
      <c r="CT2198" s="85" t="s">
        <v>3144</v>
      </c>
      <c r="CU2198" s="85" t="s">
        <v>3151</v>
      </c>
      <c r="CW2198" s="85" t="s">
        <v>3493</v>
      </c>
      <c r="CX2198" s="85" t="s">
        <v>3556</v>
      </c>
    </row>
    <row r="2199" spans="1:102" hidden="1" x14ac:dyDescent="0.2">
      <c r="A2199" s="104">
        <v>45485</v>
      </c>
      <c r="B2199" s="85" t="s">
        <v>29594</v>
      </c>
      <c r="C2199" s="85" t="s">
        <v>3136</v>
      </c>
      <c r="D2199" s="85" t="s">
        <v>3137</v>
      </c>
      <c r="E2199" s="85" t="s">
        <v>29595</v>
      </c>
      <c r="F2199" s="85" t="s">
        <v>1744</v>
      </c>
      <c r="G2199" s="85" t="s">
        <v>2677</v>
      </c>
      <c r="H2199" s="85" t="s">
        <v>290</v>
      </c>
      <c r="I2199" s="85" t="s">
        <v>1808</v>
      </c>
      <c r="J2199" s="85" t="s">
        <v>3394</v>
      </c>
      <c r="K2199" s="85" t="s">
        <v>3395</v>
      </c>
      <c r="L2199" s="85" t="s">
        <v>3144</v>
      </c>
      <c r="Y2199" s="85" t="s">
        <v>29596</v>
      </c>
      <c r="AA2199" s="85" t="s">
        <v>29597</v>
      </c>
      <c r="AB2199" s="85" t="s">
        <v>3147</v>
      </c>
      <c r="AC2199" s="85" t="s">
        <v>29598</v>
      </c>
      <c r="AD2199" s="85" t="s">
        <v>29599</v>
      </c>
      <c r="AG2199" s="85" t="s">
        <v>29600</v>
      </c>
      <c r="AH2199" s="85">
        <v>2.1031901040623002E+25</v>
      </c>
      <c r="AI2199" s="85">
        <v>3165072757010740</v>
      </c>
      <c r="AP2199" s="85" t="s">
        <v>29601</v>
      </c>
      <c r="AQ2199" s="85" t="s">
        <v>29602</v>
      </c>
      <c r="AS2199" s="85" t="s">
        <v>29603</v>
      </c>
      <c r="AT2199" s="85" t="s">
        <v>29604</v>
      </c>
      <c r="AU2199" s="85" t="s">
        <v>1570</v>
      </c>
      <c r="AV2199" s="85" t="s">
        <v>290</v>
      </c>
      <c r="AW2199" s="85" t="s">
        <v>1238</v>
      </c>
      <c r="BB2199" s="85" t="s">
        <v>29605</v>
      </c>
      <c r="BC2199" s="85" t="s">
        <v>29606</v>
      </c>
      <c r="BD2199" s="85" t="s">
        <v>29607</v>
      </c>
      <c r="BE2199" s="85" t="s">
        <v>29608</v>
      </c>
      <c r="BI2199" s="85" t="s">
        <v>3380</v>
      </c>
      <c r="CT2199" s="85" t="s">
        <v>3144</v>
      </c>
      <c r="CU2199" s="85" t="s">
        <v>3151</v>
      </c>
      <c r="CW2199" s="85" t="s">
        <v>3410</v>
      </c>
      <c r="CX2199" s="85" t="s">
        <v>3394</v>
      </c>
    </row>
    <row r="2200" spans="1:102" hidden="1" x14ac:dyDescent="0.2">
      <c r="A2200" s="104">
        <v>45485</v>
      </c>
      <c r="B2200" s="85" t="s">
        <v>29609</v>
      </c>
      <c r="C2200" s="85" t="s">
        <v>3136</v>
      </c>
      <c r="D2200" s="85" t="s">
        <v>3137</v>
      </c>
      <c r="E2200" s="85" t="s">
        <v>29610</v>
      </c>
      <c r="F2200" s="85" t="s">
        <v>2599</v>
      </c>
      <c r="G2200" s="85" t="s">
        <v>2680</v>
      </c>
      <c r="H2200" s="85" t="s">
        <v>416</v>
      </c>
      <c r="I2200" s="85" t="s">
        <v>2506</v>
      </c>
      <c r="J2200" s="85" t="s">
        <v>3394</v>
      </c>
      <c r="K2200" s="85" t="s">
        <v>3395</v>
      </c>
      <c r="L2200" s="85" t="s">
        <v>3144</v>
      </c>
      <c r="Y2200" s="85" t="s">
        <v>29611</v>
      </c>
      <c r="AA2200" s="85" t="s">
        <v>29612</v>
      </c>
      <c r="AB2200" s="85" t="s">
        <v>3147</v>
      </c>
      <c r="AC2200" s="85" t="s">
        <v>29613</v>
      </c>
      <c r="AD2200" s="85" t="s">
        <v>29614</v>
      </c>
      <c r="AG2200" s="85" t="s">
        <v>29615</v>
      </c>
      <c r="AP2200" s="85" t="s">
        <v>29616</v>
      </c>
      <c r="AQ2200" s="85" t="s">
        <v>29617</v>
      </c>
      <c r="AS2200" s="85" t="s">
        <v>29618</v>
      </c>
      <c r="AT2200" s="85" t="s">
        <v>29619</v>
      </c>
      <c r="AU2200" s="85" t="s">
        <v>29620</v>
      </c>
      <c r="AV2200" s="85" t="s">
        <v>416</v>
      </c>
      <c r="AW2200" s="85" t="s">
        <v>1339</v>
      </c>
      <c r="AY2200" s="85" t="s">
        <v>29621</v>
      </c>
      <c r="AZ2200" s="85" t="s">
        <v>29622</v>
      </c>
      <c r="BA2200" s="85" t="s">
        <v>29623</v>
      </c>
      <c r="BB2200" s="85" t="s">
        <v>29624</v>
      </c>
      <c r="BC2200" s="85" t="s">
        <v>29625</v>
      </c>
      <c r="BD2200" s="85" t="s">
        <v>29626</v>
      </c>
      <c r="BI2200" s="85" t="s">
        <v>3380</v>
      </c>
      <c r="CT2200" s="85" t="s">
        <v>3144</v>
      </c>
      <c r="CU2200" s="85" t="s">
        <v>3151</v>
      </c>
      <c r="CW2200" s="85" t="s">
        <v>3493</v>
      </c>
      <c r="CX2200" s="85" t="s">
        <v>3556</v>
      </c>
    </row>
    <row r="2201" spans="1:102" hidden="1" x14ac:dyDescent="0.2">
      <c r="A2201" s="104">
        <v>45485</v>
      </c>
      <c r="B2201" s="85" t="s">
        <v>29627</v>
      </c>
      <c r="C2201" s="85" t="s">
        <v>3136</v>
      </c>
      <c r="D2201" s="85" t="s">
        <v>3137</v>
      </c>
      <c r="E2201" s="85" t="s">
        <v>29628</v>
      </c>
      <c r="F2201" s="85" t="s">
        <v>2374</v>
      </c>
      <c r="G2201" s="85" t="s">
        <v>2665</v>
      </c>
      <c r="H2201" s="85" t="s">
        <v>290</v>
      </c>
      <c r="I2201" s="85" t="s">
        <v>119</v>
      </c>
      <c r="J2201" s="85" t="s">
        <v>3394</v>
      </c>
      <c r="K2201" s="85" t="s">
        <v>3395</v>
      </c>
      <c r="L2201" s="85" t="s">
        <v>3144</v>
      </c>
      <c r="Y2201" s="85" t="s">
        <v>29629</v>
      </c>
      <c r="AA2201" s="85" t="s">
        <v>29630</v>
      </c>
      <c r="AB2201" s="85" t="s">
        <v>3147</v>
      </c>
      <c r="AC2201" s="85" t="s">
        <v>29631</v>
      </c>
      <c r="AD2201" s="85" t="s">
        <v>29632</v>
      </c>
      <c r="AG2201" s="85" t="s">
        <v>29633</v>
      </c>
      <c r="AO2201" s="85" t="s">
        <v>29634</v>
      </c>
      <c r="AP2201" s="85" t="s">
        <v>29635</v>
      </c>
      <c r="AR2201" s="85" t="s">
        <v>29636</v>
      </c>
      <c r="AS2201" s="85" t="s">
        <v>29637</v>
      </c>
      <c r="AT2201" s="85" t="s">
        <v>29638</v>
      </c>
      <c r="AU2201" s="85" t="s">
        <v>29639</v>
      </c>
      <c r="AV2201" s="85" t="s">
        <v>290</v>
      </c>
      <c r="AW2201" s="85" t="s">
        <v>1339</v>
      </c>
      <c r="AZ2201" s="85" t="s">
        <v>29640</v>
      </c>
      <c r="BA2201" s="85" t="s">
        <v>29641</v>
      </c>
      <c r="BB2201" s="85" t="s">
        <v>29642</v>
      </c>
      <c r="BC2201" s="85" t="s">
        <v>29643</v>
      </c>
      <c r="BD2201" s="85" t="s">
        <v>29644</v>
      </c>
      <c r="BG2201" s="85" t="s">
        <v>29645</v>
      </c>
      <c r="BI2201" s="85" t="s">
        <v>3380</v>
      </c>
      <c r="CT2201" s="85" t="s">
        <v>3144</v>
      </c>
      <c r="CU2201" s="85" t="s">
        <v>3151</v>
      </c>
      <c r="CW2201" s="85" t="s">
        <v>3493</v>
      </c>
      <c r="CX2201" s="85" t="s">
        <v>3394</v>
      </c>
    </row>
    <row r="2202" spans="1:102" hidden="1" x14ac:dyDescent="0.2">
      <c r="A2202" s="104">
        <v>45485</v>
      </c>
      <c r="B2202" s="85" t="s">
        <v>29646</v>
      </c>
      <c r="C2202" s="85" t="s">
        <v>3136</v>
      </c>
      <c r="D2202" s="85" t="s">
        <v>3137</v>
      </c>
      <c r="E2202" s="85" t="s">
        <v>29647</v>
      </c>
      <c r="F2202" s="85" t="s">
        <v>1823</v>
      </c>
      <c r="G2202" s="85" t="s">
        <v>2664</v>
      </c>
      <c r="H2202" s="85" t="s">
        <v>290</v>
      </c>
      <c r="I2202" s="85" t="s">
        <v>119</v>
      </c>
      <c r="J2202" s="85" t="s">
        <v>3556</v>
      </c>
      <c r="K2202" s="85" t="s">
        <v>3143</v>
      </c>
      <c r="L2202" s="85" t="s">
        <v>3144</v>
      </c>
      <c r="Y2202" s="85" t="s">
        <v>29648</v>
      </c>
      <c r="AA2202" s="85" t="s">
        <v>29649</v>
      </c>
      <c r="AB2202" s="85" t="s">
        <v>3147</v>
      </c>
      <c r="AC2202" s="85" t="s">
        <v>29650</v>
      </c>
      <c r="AD2202" s="85" t="s">
        <v>29651</v>
      </c>
      <c r="AG2202" s="85" t="s">
        <v>29652</v>
      </c>
      <c r="AO2202" s="85" t="s">
        <v>29653</v>
      </c>
      <c r="AP2202" s="85" t="s">
        <v>29654</v>
      </c>
      <c r="AR2202" s="85" t="s">
        <v>29655</v>
      </c>
      <c r="AS2202" s="85" t="s">
        <v>29656</v>
      </c>
      <c r="AT2202" s="85" t="s">
        <v>29657</v>
      </c>
      <c r="AU2202" s="85" t="s">
        <v>29658</v>
      </c>
      <c r="AV2202" s="85" t="s">
        <v>290</v>
      </c>
      <c r="AW2202" s="85" t="s">
        <v>1339</v>
      </c>
      <c r="BB2202" s="85" t="s">
        <v>29659</v>
      </c>
      <c r="BC2202" s="85" t="s">
        <v>29660</v>
      </c>
      <c r="BD2202" s="85" t="s">
        <v>29661</v>
      </c>
      <c r="BE2202" s="85" t="s">
        <v>29662</v>
      </c>
      <c r="BI2202" s="85" t="s">
        <v>3380</v>
      </c>
      <c r="CT2202" s="85" t="s">
        <v>3144</v>
      </c>
      <c r="CU2202" s="85" t="s">
        <v>3151</v>
      </c>
      <c r="CW2202" s="85" t="s">
        <v>3410</v>
      </c>
      <c r="CX2202" s="85" t="s">
        <v>3556</v>
      </c>
    </row>
    <row r="2203" spans="1:102" hidden="1" x14ac:dyDescent="0.2">
      <c r="A2203" s="104">
        <v>45485</v>
      </c>
      <c r="B2203" s="85" t="s">
        <v>29663</v>
      </c>
      <c r="C2203" s="85" t="s">
        <v>3136</v>
      </c>
      <c r="D2203" s="85" t="s">
        <v>3137</v>
      </c>
      <c r="E2203" s="85" t="s">
        <v>29664</v>
      </c>
      <c r="F2203" s="85" t="s">
        <v>963</v>
      </c>
      <c r="G2203" s="85" t="s">
        <v>2662</v>
      </c>
      <c r="H2203" s="85" t="s">
        <v>92</v>
      </c>
      <c r="I2203" s="85" t="s">
        <v>75</v>
      </c>
      <c r="J2203" s="85" t="s">
        <v>3394</v>
      </c>
      <c r="K2203" s="85" t="s">
        <v>3395</v>
      </c>
      <c r="L2203" s="85" t="s">
        <v>3144</v>
      </c>
      <c r="Y2203" s="85" t="s">
        <v>29665</v>
      </c>
      <c r="AA2203" s="85" t="s">
        <v>29666</v>
      </c>
      <c r="AB2203" s="85" t="s">
        <v>29667</v>
      </c>
      <c r="AC2203" s="85" t="s">
        <v>29668</v>
      </c>
      <c r="AD2203" s="85" t="s">
        <v>29669</v>
      </c>
      <c r="AE2203" s="85" t="s">
        <v>29670</v>
      </c>
      <c r="AL2203" s="85" t="s">
        <v>29671</v>
      </c>
      <c r="AM2203" s="85" t="s">
        <v>29672</v>
      </c>
      <c r="AU2203" s="85" t="s">
        <v>29673</v>
      </c>
      <c r="AV2203" s="85" t="s">
        <v>92</v>
      </c>
      <c r="AW2203" s="85" t="s">
        <v>1339</v>
      </c>
      <c r="BA2203" s="85" t="s">
        <v>29674</v>
      </c>
      <c r="BB2203" s="85" t="s">
        <v>29675</v>
      </c>
      <c r="BC2203" s="85" t="s">
        <v>29676</v>
      </c>
      <c r="BD2203" s="85" t="s">
        <v>29677</v>
      </c>
      <c r="BE2203" s="85" t="s">
        <v>29678</v>
      </c>
      <c r="BI2203" s="85" t="s">
        <v>3380</v>
      </c>
      <c r="CT2203" s="85" t="s">
        <v>3144</v>
      </c>
      <c r="CU2203" s="85" t="s">
        <v>3151</v>
      </c>
      <c r="CW2203" s="85" t="s">
        <v>3472</v>
      </c>
      <c r="CX2203" s="85" t="s">
        <v>3394</v>
      </c>
    </row>
    <row r="2204" spans="1:102" hidden="1" x14ac:dyDescent="0.2">
      <c r="A2204" s="104">
        <v>45485</v>
      </c>
      <c r="B2204" s="85" t="s">
        <v>29036</v>
      </c>
      <c r="C2204" s="85" t="s">
        <v>3136</v>
      </c>
      <c r="D2204" s="85" t="s">
        <v>3137</v>
      </c>
      <c r="E2204" s="85" t="s">
        <v>29037</v>
      </c>
      <c r="F2204" s="85" t="s">
        <v>1739</v>
      </c>
      <c r="G2204" s="85" t="s">
        <v>2677</v>
      </c>
      <c r="H2204" s="85" t="s">
        <v>290</v>
      </c>
      <c r="I2204" s="85" t="s">
        <v>206</v>
      </c>
      <c r="J2204" s="85" t="s">
        <v>21327</v>
      </c>
      <c r="K2204" s="85" t="s">
        <v>3143</v>
      </c>
      <c r="L2204" s="85" t="s">
        <v>3144</v>
      </c>
      <c r="Y2204" s="85" t="s">
        <v>29038</v>
      </c>
      <c r="AA2204" s="85" t="s">
        <v>29039</v>
      </c>
      <c r="AB2204" s="85" t="s">
        <v>3147</v>
      </c>
      <c r="AC2204" s="85" t="s">
        <v>29040</v>
      </c>
      <c r="AD2204" s="85" t="s">
        <v>29041</v>
      </c>
      <c r="AG2204" s="85" t="s">
        <v>29679</v>
      </c>
      <c r="AH2204" s="85" t="s">
        <v>29042</v>
      </c>
      <c r="AI2204" s="85">
        <v>3250972806030510</v>
      </c>
      <c r="AP2204" s="85" t="s">
        <v>29680</v>
      </c>
      <c r="AQ2204" s="85" t="s">
        <v>29681</v>
      </c>
      <c r="AS2204" s="85" t="s">
        <v>29682</v>
      </c>
      <c r="AT2204" s="85" t="s">
        <v>29683</v>
      </c>
      <c r="AU2204" s="85" t="s">
        <v>6110</v>
      </c>
      <c r="AV2204" s="85" t="s">
        <v>290</v>
      </c>
      <c r="AW2204" s="85" t="s">
        <v>1339</v>
      </c>
      <c r="BB2204" s="85" t="s">
        <v>29684</v>
      </c>
      <c r="BC2204" s="85" t="s">
        <v>29685</v>
      </c>
      <c r="BD2204" s="85" t="s">
        <v>29686</v>
      </c>
      <c r="BE2204" s="85" t="s">
        <v>29687</v>
      </c>
      <c r="BI2204" s="85" t="s">
        <v>3380</v>
      </c>
      <c r="CT2204" s="85" t="s">
        <v>3144</v>
      </c>
      <c r="CU2204" s="85" t="s">
        <v>3151</v>
      </c>
      <c r="CW2204" s="85" t="s">
        <v>3410</v>
      </c>
      <c r="CX2204" s="85" t="s">
        <v>21327</v>
      </c>
    </row>
    <row r="2205" spans="1:102" hidden="1" x14ac:dyDescent="0.2">
      <c r="A2205" s="104">
        <v>45485</v>
      </c>
      <c r="B2205" s="85" t="s">
        <v>29688</v>
      </c>
      <c r="C2205" s="85" t="s">
        <v>3136</v>
      </c>
      <c r="D2205" s="85" t="s">
        <v>3137</v>
      </c>
      <c r="E2205" s="85" t="s">
        <v>29689</v>
      </c>
      <c r="F2205" s="85" t="s">
        <v>2599</v>
      </c>
      <c r="G2205" s="85" t="s">
        <v>2680</v>
      </c>
      <c r="H2205" s="85" t="s">
        <v>416</v>
      </c>
      <c r="I2205" s="85" t="s">
        <v>2506</v>
      </c>
      <c r="J2205" s="85" t="s">
        <v>21339</v>
      </c>
      <c r="K2205" s="85" t="s">
        <v>3143</v>
      </c>
      <c r="L2205" s="85" t="s">
        <v>3144</v>
      </c>
      <c r="N2205" s="85" t="s">
        <v>29690</v>
      </c>
      <c r="O2205" s="85" t="s">
        <v>29691</v>
      </c>
      <c r="P2205" s="85" t="s">
        <v>29692</v>
      </c>
      <c r="W2205" s="85" t="s">
        <v>3984</v>
      </c>
      <c r="X2205" s="85" t="s">
        <v>29693</v>
      </c>
      <c r="Y2205" s="85" t="s">
        <v>29694</v>
      </c>
      <c r="AA2205" s="85" t="s">
        <v>29695</v>
      </c>
      <c r="AB2205" s="85" t="s">
        <v>3147</v>
      </c>
      <c r="AC2205" s="85" t="s">
        <v>29696</v>
      </c>
      <c r="AD2205" s="85" t="s">
        <v>29697</v>
      </c>
      <c r="AG2205" s="85" t="s">
        <v>29698</v>
      </c>
      <c r="AP2205" s="85" t="s">
        <v>29699</v>
      </c>
      <c r="AQ2205" s="85" t="s">
        <v>29700</v>
      </c>
      <c r="AS2205" s="85" t="s">
        <v>29701</v>
      </c>
      <c r="AT2205" s="85" t="s">
        <v>29702</v>
      </c>
      <c r="AU2205" s="85" t="s">
        <v>1579</v>
      </c>
      <c r="AV2205" s="85" t="s">
        <v>416</v>
      </c>
      <c r="AW2205" s="85" t="s">
        <v>1238</v>
      </c>
      <c r="AY2205" s="85" t="s">
        <v>29703</v>
      </c>
      <c r="AZ2205" s="85" t="s">
        <v>29704</v>
      </c>
      <c r="BA2205" s="85" t="s">
        <v>29705</v>
      </c>
      <c r="BB2205" s="85" t="s">
        <v>29706</v>
      </c>
      <c r="BC2205" s="85" t="s">
        <v>29707</v>
      </c>
      <c r="BD2205" s="85" t="s">
        <v>29708</v>
      </c>
      <c r="BI2205" s="85" t="s">
        <v>3380</v>
      </c>
      <c r="CT2205" s="85" t="s">
        <v>4973</v>
      </c>
      <c r="CU2205" s="85" t="s">
        <v>29709</v>
      </c>
      <c r="CV2205" s="85" t="s">
        <v>29692</v>
      </c>
      <c r="CW2205" s="85" t="s">
        <v>6624</v>
      </c>
      <c r="CX2205" s="85" t="s">
        <v>29710</v>
      </c>
    </row>
    <row r="2206" spans="1:102" hidden="1" x14ac:dyDescent="0.2">
      <c r="A2206" s="104">
        <v>45486</v>
      </c>
      <c r="B2206" s="85" t="s">
        <v>29711</v>
      </c>
      <c r="C2206" s="85" t="s">
        <v>3136</v>
      </c>
      <c r="D2206" s="85" t="s">
        <v>3137</v>
      </c>
      <c r="E2206" s="85" t="s">
        <v>29712</v>
      </c>
      <c r="F2206" s="85" t="s">
        <v>2282</v>
      </c>
      <c r="G2206" s="85" t="s">
        <v>2685</v>
      </c>
      <c r="H2206" s="85" t="s">
        <v>290</v>
      </c>
      <c r="I2206" s="85" t="s">
        <v>216</v>
      </c>
      <c r="J2206" s="85" t="s">
        <v>10022</v>
      </c>
      <c r="K2206" s="85" t="s">
        <v>3143</v>
      </c>
      <c r="L2206" s="85" t="s">
        <v>3144</v>
      </c>
      <c r="Y2206" s="85" t="s">
        <v>29713</v>
      </c>
      <c r="AB2206" s="85" t="s">
        <v>3147</v>
      </c>
      <c r="AC2206" s="85" t="s">
        <v>3147</v>
      </c>
      <c r="AV2206" s="85" t="s">
        <v>3147</v>
      </c>
      <c r="AW2206" s="85" t="s">
        <v>3147</v>
      </c>
      <c r="AY2206" s="85" t="s">
        <v>29714</v>
      </c>
      <c r="BI2206" s="85" t="s">
        <v>3262</v>
      </c>
      <c r="CT2206" s="85" t="s">
        <v>3144</v>
      </c>
      <c r="CU2206" s="85" t="s">
        <v>3151</v>
      </c>
      <c r="CW2206" s="85" t="s">
        <v>3152</v>
      </c>
      <c r="CX2206" s="85" t="s">
        <v>10022</v>
      </c>
    </row>
    <row r="2207" spans="1:102" hidden="1" x14ac:dyDescent="0.2">
      <c r="A2207" s="104">
        <v>45486</v>
      </c>
      <c r="B2207" s="85" t="s">
        <v>29715</v>
      </c>
      <c r="C2207" s="85" t="s">
        <v>3136</v>
      </c>
      <c r="D2207" s="85" t="s">
        <v>3137</v>
      </c>
      <c r="E2207" s="85" t="s">
        <v>29716</v>
      </c>
      <c r="F2207" s="85" t="s">
        <v>1823</v>
      </c>
      <c r="G2207" s="85" t="s">
        <v>2664</v>
      </c>
      <c r="H2207" s="85" t="s">
        <v>290</v>
      </c>
      <c r="I2207" s="85" t="s">
        <v>119</v>
      </c>
      <c r="J2207" s="85" t="s">
        <v>3257</v>
      </c>
      <c r="K2207" s="85" t="s">
        <v>3143</v>
      </c>
      <c r="L2207" s="85" t="s">
        <v>3144</v>
      </c>
      <c r="Y2207" s="85" t="s">
        <v>29717</v>
      </c>
      <c r="AA2207" s="85" t="s">
        <v>29718</v>
      </c>
      <c r="AB2207" s="85" t="s">
        <v>3147</v>
      </c>
      <c r="AC2207" s="85" t="s">
        <v>29719</v>
      </c>
      <c r="AD2207" s="85" t="s">
        <v>29720</v>
      </c>
      <c r="AV2207" s="85" t="s">
        <v>3147</v>
      </c>
      <c r="AW2207" s="85" t="s">
        <v>3147</v>
      </c>
      <c r="BI2207" s="85" t="s">
        <v>3262</v>
      </c>
      <c r="CT2207" s="85" t="s">
        <v>3144</v>
      </c>
      <c r="CU2207" s="85" t="s">
        <v>3151</v>
      </c>
      <c r="CW2207" s="85" t="s">
        <v>3152</v>
      </c>
      <c r="CX2207" s="85" t="s">
        <v>3257</v>
      </c>
    </row>
    <row r="2208" spans="1:102" hidden="1" x14ac:dyDescent="0.2">
      <c r="A2208" s="104">
        <v>45486</v>
      </c>
      <c r="B2208" s="85" t="s">
        <v>29721</v>
      </c>
      <c r="C2208" s="85" t="s">
        <v>3136</v>
      </c>
      <c r="D2208" s="85" t="s">
        <v>3137</v>
      </c>
      <c r="E2208" s="85" t="s">
        <v>29722</v>
      </c>
      <c r="F2208" s="85" t="s">
        <v>2034</v>
      </c>
      <c r="G2208" s="85" t="s">
        <v>2001</v>
      </c>
      <c r="H2208" s="85" t="s">
        <v>416</v>
      </c>
      <c r="I2208" s="85" t="s">
        <v>206</v>
      </c>
      <c r="J2208" s="85" t="s">
        <v>3282</v>
      </c>
      <c r="K2208" s="85" t="s">
        <v>3143</v>
      </c>
      <c r="L2208" s="85" t="s">
        <v>3144</v>
      </c>
      <c r="Y2208" s="85" t="s">
        <v>29723</v>
      </c>
      <c r="AA2208" s="85" t="s">
        <v>29724</v>
      </c>
      <c r="AB2208" s="85" t="s">
        <v>3147</v>
      </c>
      <c r="AC2208" s="85" t="s">
        <v>29725</v>
      </c>
      <c r="AD2208" s="85" t="s">
        <v>29726</v>
      </c>
      <c r="AH2208" s="85">
        <v>2168313030023960</v>
      </c>
      <c r="AI2208" s="85">
        <v>2148810830020660</v>
      </c>
      <c r="AV2208" s="85" t="s">
        <v>3147</v>
      </c>
      <c r="AW2208" s="85" t="s">
        <v>3147</v>
      </c>
      <c r="BI2208" s="85" t="s">
        <v>3262</v>
      </c>
      <c r="CT2208" s="85" t="s">
        <v>3144</v>
      </c>
      <c r="CU2208" s="85" t="s">
        <v>3151</v>
      </c>
      <c r="CW2208" s="85" t="s">
        <v>3152</v>
      </c>
      <c r="CX2208" s="85" t="s">
        <v>3282</v>
      </c>
    </row>
    <row r="2209" spans="1:102" hidden="1" x14ac:dyDescent="0.2">
      <c r="A2209" s="104">
        <v>45486</v>
      </c>
      <c r="B2209" s="85" t="s">
        <v>29727</v>
      </c>
      <c r="C2209" s="85" t="s">
        <v>3136</v>
      </c>
      <c r="D2209" s="85" t="s">
        <v>3137</v>
      </c>
      <c r="E2209" s="85" t="s">
        <v>29728</v>
      </c>
      <c r="F2209" s="85" t="s">
        <v>2039</v>
      </c>
      <c r="G2209" s="85" t="s">
        <v>2001</v>
      </c>
      <c r="H2209" s="85" t="s">
        <v>416</v>
      </c>
      <c r="I2209" s="85" t="s">
        <v>2355</v>
      </c>
      <c r="J2209" s="85" t="s">
        <v>3282</v>
      </c>
      <c r="K2209" s="85" t="s">
        <v>3143</v>
      </c>
      <c r="L2209" s="85" t="s">
        <v>3144</v>
      </c>
      <c r="Y2209" s="85" t="s">
        <v>29729</v>
      </c>
      <c r="AA2209" s="85" t="s">
        <v>29730</v>
      </c>
      <c r="AB2209" s="85" t="s">
        <v>3147</v>
      </c>
      <c r="AC2209" s="85" t="s">
        <v>29731</v>
      </c>
      <c r="AD2209" s="85" t="s">
        <v>29732</v>
      </c>
      <c r="AH2209" s="85">
        <v>2233573405084490</v>
      </c>
      <c r="AI2209" s="85">
        <v>2234451421074380</v>
      </c>
      <c r="AV2209" s="85" t="s">
        <v>3147</v>
      </c>
      <c r="AW2209" s="85" t="s">
        <v>3147</v>
      </c>
      <c r="BI2209" s="85" t="s">
        <v>3262</v>
      </c>
      <c r="CT2209" s="85" t="s">
        <v>3144</v>
      </c>
      <c r="CU2209" s="85" t="s">
        <v>3151</v>
      </c>
      <c r="CW2209" s="85" t="s">
        <v>3152</v>
      </c>
      <c r="CX2209" s="85" t="s">
        <v>3282</v>
      </c>
    </row>
    <row r="2210" spans="1:102" hidden="1" x14ac:dyDescent="0.2">
      <c r="A2210" s="104">
        <v>45486</v>
      </c>
      <c r="B2210" s="85" t="s">
        <v>29733</v>
      </c>
      <c r="C2210" s="85" t="s">
        <v>3136</v>
      </c>
      <c r="D2210" s="85" t="s">
        <v>3137</v>
      </c>
      <c r="E2210" s="85" t="s">
        <v>29734</v>
      </c>
      <c r="F2210" s="85" t="s">
        <v>2014</v>
      </c>
      <c r="G2210" s="85" t="s">
        <v>2001</v>
      </c>
      <c r="H2210" s="85" t="s">
        <v>290</v>
      </c>
      <c r="I2210" s="85" t="s">
        <v>206</v>
      </c>
      <c r="J2210" s="85" t="s">
        <v>3282</v>
      </c>
      <c r="K2210" s="85" t="s">
        <v>3143</v>
      </c>
      <c r="L2210" s="85" t="s">
        <v>3144</v>
      </c>
      <c r="Y2210" s="85" t="s">
        <v>29735</v>
      </c>
      <c r="AA2210" s="85" t="s">
        <v>29736</v>
      </c>
      <c r="AB2210" s="85" t="s">
        <v>3147</v>
      </c>
      <c r="AC2210" s="85" t="s">
        <v>29737</v>
      </c>
      <c r="AD2210" s="85" t="s">
        <v>29738</v>
      </c>
      <c r="AH2210" s="85">
        <v>2169003803093650</v>
      </c>
      <c r="AI2210" s="85">
        <v>2150160816024310</v>
      </c>
      <c r="AV2210" s="85" t="s">
        <v>3147</v>
      </c>
      <c r="AW2210" s="85" t="s">
        <v>3147</v>
      </c>
      <c r="BI2210" s="85" t="s">
        <v>3262</v>
      </c>
      <c r="CT2210" s="85" t="s">
        <v>3144</v>
      </c>
      <c r="CU2210" s="85" t="s">
        <v>3151</v>
      </c>
      <c r="CW2210" s="85" t="s">
        <v>3152</v>
      </c>
      <c r="CX2210" s="85" t="s">
        <v>3282</v>
      </c>
    </row>
    <row r="2211" spans="1:102" hidden="1" x14ac:dyDescent="0.2">
      <c r="A2211" s="104">
        <v>45486</v>
      </c>
      <c r="B2211" s="85" t="s">
        <v>29739</v>
      </c>
      <c r="C2211" s="85" t="s">
        <v>3136</v>
      </c>
      <c r="D2211" s="85" t="s">
        <v>3137</v>
      </c>
      <c r="E2211" s="85" t="s">
        <v>29740</v>
      </c>
      <c r="F2211" s="85" t="s">
        <v>2697</v>
      </c>
      <c r="G2211" s="85" t="s">
        <v>2001</v>
      </c>
      <c r="H2211" s="85" t="s">
        <v>290</v>
      </c>
      <c r="I2211" s="85" t="s">
        <v>2648</v>
      </c>
      <c r="J2211" s="85" t="s">
        <v>3333</v>
      </c>
      <c r="K2211" s="85" t="s">
        <v>3143</v>
      </c>
      <c r="L2211" s="85" t="s">
        <v>3144</v>
      </c>
      <c r="Y2211" s="85" t="s">
        <v>29741</v>
      </c>
      <c r="AA2211" s="85" t="s">
        <v>29742</v>
      </c>
      <c r="AB2211" s="85" t="s">
        <v>3147</v>
      </c>
      <c r="AC2211" s="85" t="s">
        <v>29743</v>
      </c>
      <c r="AD2211" s="85" t="s">
        <v>29744</v>
      </c>
      <c r="AH2211" s="85">
        <v>2069960810055440</v>
      </c>
      <c r="AI2211" s="85">
        <v>2046372015051370</v>
      </c>
      <c r="AV2211" s="85" t="s">
        <v>3147</v>
      </c>
      <c r="AW2211" s="85" t="s">
        <v>3147</v>
      </c>
      <c r="BI2211" s="85" t="s">
        <v>3262</v>
      </c>
      <c r="CT2211" s="85" t="s">
        <v>3144</v>
      </c>
      <c r="CU2211" s="85" t="s">
        <v>3151</v>
      </c>
      <c r="CW2211" s="85" t="s">
        <v>3152</v>
      </c>
      <c r="CX2211" s="85" t="s">
        <v>3333</v>
      </c>
    </row>
    <row r="2212" spans="1:102" hidden="1" x14ac:dyDescent="0.2">
      <c r="A2212" s="104">
        <v>45486</v>
      </c>
      <c r="B2212" s="85" t="s">
        <v>29745</v>
      </c>
      <c r="C2212" s="85" t="s">
        <v>3136</v>
      </c>
      <c r="D2212" s="85" t="s">
        <v>3137</v>
      </c>
      <c r="E2212" s="85" t="s">
        <v>29746</v>
      </c>
      <c r="F2212" s="85" t="s">
        <v>2091</v>
      </c>
      <c r="G2212" s="85" t="s">
        <v>2082</v>
      </c>
      <c r="H2212" s="85" t="s">
        <v>290</v>
      </c>
      <c r="I2212" s="85" t="s">
        <v>1918</v>
      </c>
      <c r="J2212" s="85" t="s">
        <v>3257</v>
      </c>
      <c r="K2212" s="85" t="s">
        <v>3143</v>
      </c>
      <c r="L2212" s="85" t="s">
        <v>3144</v>
      </c>
      <c r="Y2212" s="85" t="s">
        <v>29747</v>
      </c>
      <c r="AA2212" s="85" t="s">
        <v>29748</v>
      </c>
      <c r="AB2212" s="85" t="s">
        <v>3147</v>
      </c>
      <c r="AC2212" s="85" t="s">
        <v>29749</v>
      </c>
      <c r="AD2212" s="85" t="s">
        <v>29750</v>
      </c>
      <c r="AV2212" s="85" t="s">
        <v>3147</v>
      </c>
      <c r="AW2212" s="85" t="s">
        <v>3147</v>
      </c>
      <c r="BI2212" s="85" t="s">
        <v>3262</v>
      </c>
      <c r="CT2212" s="85" t="s">
        <v>3144</v>
      </c>
      <c r="CU2212" s="85" t="s">
        <v>3151</v>
      </c>
      <c r="CW2212" s="85" t="s">
        <v>3152</v>
      </c>
      <c r="CX2212" s="85" t="s">
        <v>3257</v>
      </c>
    </row>
    <row r="2213" spans="1:102" hidden="1" x14ac:dyDescent="0.2">
      <c r="A2213" s="104">
        <v>45486</v>
      </c>
      <c r="B2213" s="85" t="s">
        <v>29751</v>
      </c>
      <c r="C2213" s="85" t="s">
        <v>3136</v>
      </c>
      <c r="D2213" s="85" t="s">
        <v>3137</v>
      </c>
      <c r="E2213" s="85" t="s">
        <v>29752</v>
      </c>
      <c r="F2213" s="85" t="s">
        <v>1817</v>
      </c>
      <c r="G2213" s="85" t="s">
        <v>2664</v>
      </c>
      <c r="H2213" s="85" t="s">
        <v>290</v>
      </c>
      <c r="I2213" s="85" t="s">
        <v>1918</v>
      </c>
      <c r="J2213" s="85" t="s">
        <v>4428</v>
      </c>
      <c r="K2213" s="85" t="s">
        <v>3143</v>
      </c>
      <c r="L2213" s="85" t="s">
        <v>3144</v>
      </c>
      <c r="Y2213" s="85" t="s">
        <v>29753</v>
      </c>
      <c r="AA2213" s="85" t="s">
        <v>29754</v>
      </c>
      <c r="AB2213" s="85" t="s">
        <v>3147</v>
      </c>
      <c r="AC2213" s="85" t="s">
        <v>29755</v>
      </c>
      <c r="AD2213" s="85" t="s">
        <v>29756</v>
      </c>
      <c r="AV2213" s="85" t="s">
        <v>3147</v>
      </c>
      <c r="AW2213" s="85" t="s">
        <v>3147</v>
      </c>
      <c r="BI2213" s="85" t="s">
        <v>3262</v>
      </c>
      <c r="CT2213" s="85" t="s">
        <v>3144</v>
      </c>
      <c r="CU2213" s="85" t="s">
        <v>3151</v>
      </c>
      <c r="CW2213" s="85" t="s">
        <v>3152</v>
      </c>
      <c r="CX2213" s="85" t="s">
        <v>4428</v>
      </c>
    </row>
    <row r="2214" spans="1:102" hidden="1" x14ac:dyDescent="0.2">
      <c r="A2214" s="104">
        <v>45486</v>
      </c>
      <c r="B2214" s="85" t="s">
        <v>29757</v>
      </c>
      <c r="C2214" s="85" t="s">
        <v>3136</v>
      </c>
      <c r="D2214" s="85" t="s">
        <v>3137</v>
      </c>
      <c r="E2214" s="85" t="s">
        <v>29758</v>
      </c>
      <c r="F2214" s="85" t="s">
        <v>1817</v>
      </c>
      <c r="G2214" s="85" t="s">
        <v>2664</v>
      </c>
      <c r="H2214" s="85" t="s">
        <v>290</v>
      </c>
      <c r="I2214" s="85" t="s">
        <v>1918</v>
      </c>
      <c r="J2214" s="85" t="s">
        <v>3142</v>
      </c>
      <c r="K2214" s="85" t="s">
        <v>3143</v>
      </c>
      <c r="L2214" s="85" t="s">
        <v>3144</v>
      </c>
      <c r="Y2214" s="85" t="s">
        <v>29759</v>
      </c>
      <c r="AA2214" s="85" t="s">
        <v>29760</v>
      </c>
      <c r="AB2214" s="85" t="s">
        <v>3147</v>
      </c>
      <c r="AC2214" s="85" t="s">
        <v>29761</v>
      </c>
      <c r="AD2214" s="85" t="s">
        <v>29762</v>
      </c>
      <c r="AV2214" s="85" t="s">
        <v>3147</v>
      </c>
      <c r="AW2214" s="85" t="s">
        <v>3147</v>
      </c>
      <c r="BI2214" s="85" t="s">
        <v>3262</v>
      </c>
      <c r="CT2214" s="85" t="s">
        <v>3144</v>
      </c>
      <c r="CU2214" s="85" t="s">
        <v>3151</v>
      </c>
      <c r="CW2214" s="85" t="s">
        <v>3152</v>
      </c>
      <c r="CX2214" s="85" t="s">
        <v>3142</v>
      </c>
    </row>
    <row r="2215" spans="1:102" hidden="1" x14ac:dyDescent="0.2">
      <c r="A2215" s="104">
        <v>45486</v>
      </c>
      <c r="B2215" s="85" t="s">
        <v>29763</v>
      </c>
      <c r="C2215" s="85" t="s">
        <v>3136</v>
      </c>
      <c r="D2215" s="85" t="s">
        <v>3137</v>
      </c>
      <c r="E2215" s="85" t="s">
        <v>29764</v>
      </c>
      <c r="F2215" s="85" t="s">
        <v>2375</v>
      </c>
      <c r="G2215" s="85" t="s">
        <v>2665</v>
      </c>
      <c r="H2215" s="85" t="s">
        <v>290</v>
      </c>
      <c r="I2215" s="85" t="s">
        <v>134</v>
      </c>
      <c r="J2215" s="85" t="s">
        <v>5017</v>
      </c>
      <c r="K2215" s="85" t="s">
        <v>3143</v>
      </c>
      <c r="L2215" s="85" t="s">
        <v>3144</v>
      </c>
      <c r="Y2215" s="85" t="s">
        <v>29765</v>
      </c>
      <c r="AB2215" s="85" t="s">
        <v>3147</v>
      </c>
      <c r="AC2215" s="85" t="s">
        <v>3147</v>
      </c>
      <c r="AO2215" s="85" t="s">
        <v>29766</v>
      </c>
      <c r="AP2215" s="85" t="s">
        <v>29767</v>
      </c>
      <c r="AV2215" s="85" t="s">
        <v>3147</v>
      </c>
      <c r="AW2215" s="85" t="s">
        <v>3147</v>
      </c>
      <c r="BI2215" s="85" t="s">
        <v>3262</v>
      </c>
      <c r="CT2215" s="85" t="s">
        <v>3144</v>
      </c>
      <c r="CU2215" s="85" t="s">
        <v>3151</v>
      </c>
      <c r="CW2215" s="85" t="s">
        <v>3152</v>
      </c>
      <c r="CX2215" s="85" t="s">
        <v>5017</v>
      </c>
    </row>
    <row r="2216" spans="1:102" hidden="1" x14ac:dyDescent="0.2">
      <c r="A2216" s="104">
        <v>45486</v>
      </c>
      <c r="B2216" s="85" t="s">
        <v>29768</v>
      </c>
      <c r="C2216" s="85" t="s">
        <v>3136</v>
      </c>
      <c r="D2216" s="85" t="s">
        <v>3137</v>
      </c>
      <c r="E2216" s="85" t="s">
        <v>29769</v>
      </c>
      <c r="F2216" s="85" t="s">
        <v>1811</v>
      </c>
      <c r="G2216" s="85" t="s">
        <v>2664</v>
      </c>
      <c r="H2216" s="85" t="s">
        <v>290</v>
      </c>
      <c r="I2216" s="85" t="s">
        <v>1917</v>
      </c>
      <c r="J2216" s="85" t="s">
        <v>5871</v>
      </c>
      <c r="K2216" s="85" t="s">
        <v>3143</v>
      </c>
      <c r="L2216" s="85" t="s">
        <v>3144</v>
      </c>
      <c r="Y2216" s="85" t="s">
        <v>29770</v>
      </c>
      <c r="AB2216" s="85" t="s">
        <v>3147</v>
      </c>
      <c r="AC2216" s="85" t="s">
        <v>3147</v>
      </c>
      <c r="AO2216" s="85" t="s">
        <v>29771</v>
      </c>
      <c r="AP2216" s="85" t="s">
        <v>29772</v>
      </c>
      <c r="AV2216" s="85" t="s">
        <v>3147</v>
      </c>
      <c r="AW2216" s="85" t="s">
        <v>3147</v>
      </c>
      <c r="BI2216" s="85" t="s">
        <v>3262</v>
      </c>
      <c r="CT2216" s="85" t="s">
        <v>3144</v>
      </c>
      <c r="CU2216" s="85" t="s">
        <v>3151</v>
      </c>
      <c r="CW2216" s="85" t="s">
        <v>3152</v>
      </c>
      <c r="CX2216" s="85" t="s">
        <v>5871</v>
      </c>
    </row>
    <row r="2217" spans="1:102" hidden="1" x14ac:dyDescent="0.2">
      <c r="A2217" s="104">
        <v>45486</v>
      </c>
      <c r="B2217" s="85" t="s">
        <v>29773</v>
      </c>
      <c r="C2217" s="85" t="s">
        <v>3136</v>
      </c>
      <c r="D2217" s="85" t="s">
        <v>3137</v>
      </c>
      <c r="E2217" s="85" t="s">
        <v>29774</v>
      </c>
      <c r="F2217" s="85" t="s">
        <v>1744</v>
      </c>
      <c r="G2217" s="85" t="s">
        <v>2677</v>
      </c>
      <c r="H2217" s="85" t="s">
        <v>290</v>
      </c>
      <c r="I2217" s="85" t="s">
        <v>1808</v>
      </c>
      <c r="J2217" s="85" t="s">
        <v>4428</v>
      </c>
      <c r="K2217" s="85" t="s">
        <v>3143</v>
      </c>
      <c r="L2217" s="85" t="s">
        <v>3144</v>
      </c>
      <c r="X2217" s="85" t="s">
        <v>3854</v>
      </c>
      <c r="Y2217" s="85" t="s">
        <v>29775</v>
      </c>
      <c r="AA2217" s="85" t="s">
        <v>29776</v>
      </c>
      <c r="AB2217" s="85" t="s">
        <v>3147</v>
      </c>
      <c r="AC2217" s="85" t="s">
        <v>29777</v>
      </c>
      <c r="AD2217" s="85" t="s">
        <v>29778</v>
      </c>
      <c r="AH2217" s="85">
        <v>2.1031901040122999E+25</v>
      </c>
      <c r="AI2217" s="85">
        <v>3155472758014600</v>
      </c>
      <c r="AV2217" s="85" t="s">
        <v>3147</v>
      </c>
      <c r="AW2217" s="85" t="s">
        <v>3147</v>
      </c>
      <c r="BI2217" s="85" t="s">
        <v>3262</v>
      </c>
      <c r="CT2217" s="85" t="s">
        <v>3144</v>
      </c>
      <c r="CU2217" s="85" t="s">
        <v>3151</v>
      </c>
      <c r="CW2217" s="85" t="s">
        <v>3152</v>
      </c>
      <c r="CX2217" s="85" t="s">
        <v>4428</v>
      </c>
    </row>
    <row r="2218" spans="1:102" hidden="1" x14ac:dyDescent="0.2">
      <c r="A2218" s="104">
        <v>45486</v>
      </c>
      <c r="B2218" s="85" t="s">
        <v>29779</v>
      </c>
      <c r="C2218" s="85" t="s">
        <v>3136</v>
      </c>
      <c r="D2218" s="85" t="s">
        <v>3137</v>
      </c>
      <c r="E2218" s="85" t="s">
        <v>29780</v>
      </c>
      <c r="F2218" s="85" t="s">
        <v>2599</v>
      </c>
      <c r="G2218" s="85" t="s">
        <v>2680</v>
      </c>
      <c r="H2218" s="85" t="s">
        <v>416</v>
      </c>
      <c r="I2218" s="85" t="s">
        <v>2506</v>
      </c>
      <c r="J2218" s="85" t="s">
        <v>6765</v>
      </c>
      <c r="K2218" s="85" t="s">
        <v>3143</v>
      </c>
      <c r="L2218" s="85" t="s">
        <v>3144</v>
      </c>
      <c r="X2218" s="85" t="s">
        <v>4128</v>
      </c>
      <c r="Y2218" s="85" t="s">
        <v>29781</v>
      </c>
      <c r="AB2218" s="85" t="s">
        <v>3147</v>
      </c>
      <c r="AC2218" s="85" t="s">
        <v>3147</v>
      </c>
      <c r="AV2218" s="85" t="s">
        <v>3147</v>
      </c>
      <c r="AW2218" s="85" t="s">
        <v>3147</v>
      </c>
      <c r="AY2218" s="85" t="s">
        <v>29782</v>
      </c>
      <c r="BI2218" s="85" t="s">
        <v>3262</v>
      </c>
      <c r="CT2218" s="85" t="s">
        <v>3144</v>
      </c>
      <c r="CU2218" s="85" t="s">
        <v>4129</v>
      </c>
      <c r="CV2218" s="85" t="s">
        <v>4130</v>
      </c>
      <c r="CW2218" s="85" t="s">
        <v>3152</v>
      </c>
      <c r="CX2218" s="85" t="s">
        <v>6765</v>
      </c>
    </row>
    <row r="2219" spans="1:102" hidden="1" x14ac:dyDescent="0.2">
      <c r="A2219" s="104">
        <v>45486</v>
      </c>
      <c r="B2219" s="85" t="s">
        <v>29783</v>
      </c>
      <c r="C2219" s="85" t="s">
        <v>3136</v>
      </c>
      <c r="D2219" s="85" t="s">
        <v>3137</v>
      </c>
      <c r="E2219" s="85" t="s">
        <v>29784</v>
      </c>
      <c r="F2219" s="85" t="s">
        <v>1739</v>
      </c>
      <c r="G2219" s="85" t="s">
        <v>2677</v>
      </c>
      <c r="H2219" s="85" t="s">
        <v>290</v>
      </c>
      <c r="I2219" s="85" t="s">
        <v>206</v>
      </c>
      <c r="J2219" s="85" t="s">
        <v>6765</v>
      </c>
      <c r="K2219" s="85" t="s">
        <v>3143</v>
      </c>
      <c r="L2219" s="85" t="s">
        <v>3144</v>
      </c>
      <c r="X2219" s="85" t="s">
        <v>4128</v>
      </c>
      <c r="Y2219" s="85" t="s">
        <v>29785</v>
      </c>
      <c r="AB2219" s="85" t="s">
        <v>3147</v>
      </c>
      <c r="AC2219" s="85" t="s">
        <v>3147</v>
      </c>
      <c r="AV2219" s="85" t="s">
        <v>3147</v>
      </c>
      <c r="AW2219" s="85" t="s">
        <v>3147</v>
      </c>
      <c r="AY2219" s="85" t="s">
        <v>29786</v>
      </c>
      <c r="AZ2219" s="85" t="s">
        <v>29787</v>
      </c>
      <c r="BI2219" s="85" t="s">
        <v>3262</v>
      </c>
      <c r="CT2219" s="85" t="s">
        <v>3144</v>
      </c>
      <c r="CU2219" s="85" t="s">
        <v>4129</v>
      </c>
      <c r="CV2219" s="85" t="s">
        <v>4130</v>
      </c>
      <c r="CW2219" s="85" t="s">
        <v>3152</v>
      </c>
      <c r="CX2219" s="85" t="s">
        <v>6765</v>
      </c>
    </row>
    <row r="2220" spans="1:102" hidden="1" x14ac:dyDescent="0.2">
      <c r="A2220" s="104">
        <v>45486</v>
      </c>
      <c r="B2220" s="85" t="s">
        <v>29788</v>
      </c>
      <c r="C2220" s="85" t="s">
        <v>3136</v>
      </c>
      <c r="D2220" s="85" t="s">
        <v>3137</v>
      </c>
      <c r="E2220" s="85" t="s">
        <v>29789</v>
      </c>
      <c r="F2220" s="85" t="s">
        <v>1729</v>
      </c>
      <c r="G2220" s="85" t="s">
        <v>2677</v>
      </c>
      <c r="H2220" s="85" t="s">
        <v>290</v>
      </c>
      <c r="I2220" s="85" t="s">
        <v>1807</v>
      </c>
      <c r="J2220" s="85" t="s">
        <v>6765</v>
      </c>
      <c r="K2220" s="85" t="s">
        <v>3143</v>
      </c>
      <c r="L2220" s="85" t="s">
        <v>3144</v>
      </c>
      <c r="N2220" s="85" t="s">
        <v>14815</v>
      </c>
      <c r="O2220" s="85" t="s">
        <v>4129</v>
      </c>
      <c r="P2220" s="85" t="s">
        <v>4130</v>
      </c>
      <c r="W2220" s="85" t="s">
        <v>3498</v>
      </c>
      <c r="X2220" s="85" t="s">
        <v>29790</v>
      </c>
      <c r="Y2220" s="85" t="s">
        <v>29791</v>
      </c>
      <c r="AA2220" s="85" t="s">
        <v>29792</v>
      </c>
      <c r="AB2220" s="85" t="s">
        <v>3147</v>
      </c>
      <c r="AC2220" s="85" t="s">
        <v>29793</v>
      </c>
      <c r="AD2220" s="85" t="s">
        <v>29794</v>
      </c>
      <c r="AH2220" s="85" t="s">
        <v>29795</v>
      </c>
      <c r="AI2220" s="85">
        <v>3245154939083540</v>
      </c>
      <c r="AV2220" s="85" t="s">
        <v>3147</v>
      </c>
      <c r="AW2220" s="85" t="s">
        <v>3147</v>
      </c>
      <c r="AY2220" s="85" t="s">
        <v>29796</v>
      </c>
      <c r="AZ2220" s="85" t="s">
        <v>29797</v>
      </c>
      <c r="BI2220" s="85" t="s">
        <v>3380</v>
      </c>
      <c r="CT2220" s="85" t="s">
        <v>3144</v>
      </c>
      <c r="CU2220" s="85" t="s">
        <v>4129</v>
      </c>
      <c r="CV2220" s="85" t="s">
        <v>4130</v>
      </c>
      <c r="CW2220" s="85" t="s">
        <v>3152</v>
      </c>
      <c r="CX2220" s="85" t="s">
        <v>6765</v>
      </c>
    </row>
    <row r="2221" spans="1:102" hidden="1" x14ac:dyDescent="0.2">
      <c r="A2221" s="104">
        <v>45486</v>
      </c>
      <c r="B2221" s="85" t="s">
        <v>29798</v>
      </c>
      <c r="C2221" s="85" t="s">
        <v>3136</v>
      </c>
      <c r="D2221" s="85" t="s">
        <v>3137</v>
      </c>
      <c r="E2221" s="85" t="s">
        <v>29799</v>
      </c>
      <c r="F2221" s="85" t="s">
        <v>2697</v>
      </c>
      <c r="G2221" s="85" t="s">
        <v>2001</v>
      </c>
      <c r="H2221" s="85" t="s">
        <v>290</v>
      </c>
      <c r="I2221" s="85" t="s">
        <v>2648</v>
      </c>
      <c r="J2221" s="85" t="s">
        <v>4549</v>
      </c>
      <c r="K2221" s="85" t="s">
        <v>3143</v>
      </c>
      <c r="L2221" s="85" t="s">
        <v>3144</v>
      </c>
      <c r="M2221" s="85" t="s">
        <v>4302</v>
      </c>
      <c r="X2221" s="85" t="s">
        <v>29800</v>
      </c>
      <c r="Y2221" s="85" t="s">
        <v>29801</v>
      </c>
      <c r="AA2221" s="85" t="s">
        <v>29802</v>
      </c>
      <c r="AB2221" s="85" t="s">
        <v>3147</v>
      </c>
      <c r="AC2221" s="85" t="s">
        <v>29803</v>
      </c>
      <c r="AD2221" s="85" t="s">
        <v>29804</v>
      </c>
      <c r="AH2221" s="85">
        <v>2168463024022380</v>
      </c>
      <c r="AI2221" s="85">
        <v>2183482128053630</v>
      </c>
      <c r="AV2221" s="85" t="s">
        <v>3147</v>
      </c>
      <c r="AW2221" s="85" t="s">
        <v>3147</v>
      </c>
      <c r="BI2221" s="85" t="s">
        <v>4318</v>
      </c>
      <c r="CT2221" s="85" t="s">
        <v>3144</v>
      </c>
      <c r="CU2221" s="85" t="s">
        <v>3151</v>
      </c>
      <c r="CW2221" s="85" t="s">
        <v>3152</v>
      </c>
      <c r="CX2221" s="85" t="s">
        <v>3162</v>
      </c>
    </row>
    <row r="2222" spans="1:102" hidden="1" x14ac:dyDescent="0.2">
      <c r="A2222" s="104">
        <v>45486</v>
      </c>
      <c r="B2222" s="85" t="s">
        <v>29805</v>
      </c>
      <c r="C2222" s="85" t="s">
        <v>3136</v>
      </c>
      <c r="D2222" s="85" t="s">
        <v>3137</v>
      </c>
      <c r="E2222" s="85" t="s">
        <v>29806</v>
      </c>
      <c r="F2222" s="85" t="s">
        <v>2647</v>
      </c>
      <c r="G2222" s="85" t="s">
        <v>2001</v>
      </c>
      <c r="H2222" s="85" t="s">
        <v>416</v>
      </c>
      <c r="I2222" s="85" t="s">
        <v>2648</v>
      </c>
      <c r="J2222" s="85" t="s">
        <v>4549</v>
      </c>
      <c r="K2222" s="85" t="s">
        <v>3143</v>
      </c>
      <c r="L2222" s="85" t="s">
        <v>3144</v>
      </c>
      <c r="M2222" s="85" t="s">
        <v>4302</v>
      </c>
      <c r="Y2222" s="85" t="s">
        <v>29807</v>
      </c>
      <c r="AA2222" s="85" t="s">
        <v>29808</v>
      </c>
      <c r="AB2222" s="85" t="s">
        <v>3147</v>
      </c>
      <c r="AC2222" s="85" t="s">
        <v>29809</v>
      </c>
      <c r="AD2222" s="85" t="s">
        <v>29810</v>
      </c>
      <c r="AH2222" s="85">
        <v>2168313007040200</v>
      </c>
      <c r="AI2222" s="85">
        <v>2148810826024200</v>
      </c>
      <c r="AV2222" s="85" t="s">
        <v>3147</v>
      </c>
      <c r="AW2222" s="85" t="s">
        <v>3147</v>
      </c>
      <c r="BI2222" s="85" t="s">
        <v>4318</v>
      </c>
      <c r="CT2222" s="85" t="s">
        <v>3144</v>
      </c>
      <c r="CU2222" s="85" t="s">
        <v>3151</v>
      </c>
      <c r="CW2222" s="85" t="s">
        <v>3152</v>
      </c>
      <c r="CX2222" s="85" t="s">
        <v>3162</v>
      </c>
    </row>
    <row r="2223" spans="1:102" hidden="1" x14ac:dyDescent="0.2">
      <c r="A2223" s="104">
        <v>45486</v>
      </c>
      <c r="B2223" s="85" t="s">
        <v>29811</v>
      </c>
      <c r="C2223" s="85" t="s">
        <v>3136</v>
      </c>
      <c r="D2223" s="85" t="s">
        <v>3137</v>
      </c>
      <c r="E2223" s="85" t="s">
        <v>29812</v>
      </c>
      <c r="F2223" s="85" t="s">
        <v>1823</v>
      </c>
      <c r="G2223" s="85" t="s">
        <v>2664</v>
      </c>
      <c r="H2223" s="85" t="s">
        <v>290</v>
      </c>
      <c r="I2223" s="85" t="s">
        <v>119</v>
      </c>
      <c r="J2223" s="85" t="s">
        <v>5871</v>
      </c>
      <c r="K2223" s="85" t="s">
        <v>3143</v>
      </c>
      <c r="L2223" s="85" t="s">
        <v>3144</v>
      </c>
      <c r="M2223" s="85" t="s">
        <v>4302</v>
      </c>
      <c r="X2223" s="85" t="s">
        <v>29813</v>
      </c>
      <c r="Y2223" s="85" t="s">
        <v>29814</v>
      </c>
      <c r="AB2223" s="85" t="s">
        <v>3147</v>
      </c>
      <c r="AO2223" s="85" t="s">
        <v>29815</v>
      </c>
      <c r="AP2223" s="85" t="s">
        <v>29816</v>
      </c>
      <c r="AV2223" s="85" t="s">
        <v>3147</v>
      </c>
      <c r="AW2223" s="85" t="s">
        <v>3147</v>
      </c>
      <c r="BI2223" s="85" t="s">
        <v>4318</v>
      </c>
      <c r="CT2223" s="85" t="s">
        <v>3144</v>
      </c>
      <c r="CU2223" s="85" t="s">
        <v>3151</v>
      </c>
      <c r="CW2223" s="85" t="s">
        <v>3152</v>
      </c>
      <c r="CX2223" s="85" t="s">
        <v>5871</v>
      </c>
    </row>
    <row r="2224" spans="1:102" hidden="1" x14ac:dyDescent="0.2">
      <c r="A2224" s="104">
        <v>45486</v>
      </c>
      <c r="B2224" s="85" t="s">
        <v>29817</v>
      </c>
      <c r="C2224" s="85" t="s">
        <v>3136</v>
      </c>
      <c r="D2224" s="85" t="s">
        <v>3137</v>
      </c>
      <c r="E2224" s="85" t="s">
        <v>29818</v>
      </c>
      <c r="F2224" s="85" t="s">
        <v>2448</v>
      </c>
      <c r="G2224" s="85" t="s">
        <v>2678</v>
      </c>
      <c r="H2224" s="85" t="s">
        <v>290</v>
      </c>
      <c r="I2224" s="85" t="s">
        <v>103</v>
      </c>
      <c r="J2224" s="85" t="s">
        <v>4378</v>
      </c>
      <c r="K2224" s="85" t="s">
        <v>3143</v>
      </c>
      <c r="L2224" s="85" t="s">
        <v>3144</v>
      </c>
      <c r="M2224" s="85" t="s">
        <v>4302</v>
      </c>
      <c r="Y2224" s="85" t="s">
        <v>29819</v>
      </c>
      <c r="AA2224" s="85" t="s">
        <v>29820</v>
      </c>
      <c r="AB2224" s="85" t="s">
        <v>3147</v>
      </c>
      <c r="AC2224" s="85" t="s">
        <v>29821</v>
      </c>
      <c r="AD2224" s="85" t="s">
        <v>29822</v>
      </c>
      <c r="AV2224" s="85" t="s">
        <v>3147</v>
      </c>
      <c r="AW2224" s="85" t="s">
        <v>3147</v>
      </c>
      <c r="BI2224" s="85" t="s">
        <v>4318</v>
      </c>
      <c r="CT2224" s="85" t="s">
        <v>3144</v>
      </c>
      <c r="CU2224" s="85" t="s">
        <v>3151</v>
      </c>
      <c r="CW2224" s="85" t="s">
        <v>3152</v>
      </c>
      <c r="CX2224" s="85" t="s">
        <v>4378</v>
      </c>
    </row>
    <row r="2225" spans="1:102" hidden="1" x14ac:dyDescent="0.2">
      <c r="A2225" s="104">
        <v>45486</v>
      </c>
      <c r="B2225" s="85" t="s">
        <v>29823</v>
      </c>
      <c r="C2225" s="85" t="s">
        <v>3136</v>
      </c>
      <c r="D2225" s="85" t="s">
        <v>3137</v>
      </c>
      <c r="E2225" s="85" t="s">
        <v>29824</v>
      </c>
      <c r="F2225" s="85" t="s">
        <v>2599</v>
      </c>
      <c r="G2225" s="85" t="s">
        <v>2680</v>
      </c>
      <c r="H2225" s="85" t="s">
        <v>416</v>
      </c>
      <c r="I2225" s="85" t="s">
        <v>2506</v>
      </c>
      <c r="J2225" s="85" t="s">
        <v>3257</v>
      </c>
      <c r="K2225" s="85" t="s">
        <v>3143</v>
      </c>
      <c r="L2225" s="85" t="s">
        <v>3144</v>
      </c>
      <c r="M2225" s="85" t="s">
        <v>4302</v>
      </c>
      <c r="Y2225" s="85" t="s">
        <v>29825</v>
      </c>
      <c r="AA2225" s="85" t="s">
        <v>29826</v>
      </c>
      <c r="AB2225" s="85" t="s">
        <v>3147</v>
      </c>
      <c r="AC2225" s="85" t="s">
        <v>29827</v>
      </c>
      <c r="AD2225" s="85" t="s">
        <v>29828</v>
      </c>
      <c r="AV2225" s="85" t="s">
        <v>3147</v>
      </c>
      <c r="AW2225" s="85" t="s">
        <v>3147</v>
      </c>
      <c r="BI2225" s="85" t="s">
        <v>4318</v>
      </c>
      <c r="CT2225" s="85" t="s">
        <v>3144</v>
      </c>
      <c r="CU2225" s="85" t="s">
        <v>3151</v>
      </c>
      <c r="CW2225" s="85" t="s">
        <v>3152</v>
      </c>
      <c r="CX2225" s="85" t="s">
        <v>3257</v>
      </c>
    </row>
    <row r="2226" spans="1:102" hidden="1" x14ac:dyDescent="0.2">
      <c r="A2226" s="104">
        <v>45486</v>
      </c>
      <c r="B2226" s="85" t="s">
        <v>29829</v>
      </c>
      <c r="C2226" s="85" t="s">
        <v>3136</v>
      </c>
      <c r="D2226" s="85" t="s">
        <v>3137</v>
      </c>
      <c r="E2226" s="85" t="s">
        <v>29830</v>
      </c>
      <c r="F2226" s="85" t="s">
        <v>1811</v>
      </c>
      <c r="G2226" s="85" t="s">
        <v>2664</v>
      </c>
      <c r="H2226" s="85" t="s">
        <v>290</v>
      </c>
      <c r="I2226" s="85" t="s">
        <v>1917</v>
      </c>
      <c r="J2226" s="85" t="s">
        <v>4428</v>
      </c>
      <c r="K2226" s="85" t="s">
        <v>3143</v>
      </c>
      <c r="L2226" s="85" t="s">
        <v>3144</v>
      </c>
      <c r="M2226" s="85" t="s">
        <v>4302</v>
      </c>
      <c r="Y2226" s="85" t="s">
        <v>29831</v>
      </c>
      <c r="AA2226" s="85" t="s">
        <v>29832</v>
      </c>
      <c r="AB2226" s="85" t="s">
        <v>3147</v>
      </c>
      <c r="AC2226" s="85" t="s">
        <v>29833</v>
      </c>
      <c r="AD2226" s="85" t="s">
        <v>29834</v>
      </c>
      <c r="AV2226" s="85" t="s">
        <v>3147</v>
      </c>
      <c r="AW2226" s="85" t="s">
        <v>3147</v>
      </c>
      <c r="BI2226" s="85" t="s">
        <v>4318</v>
      </c>
      <c r="CT2226" s="85" t="s">
        <v>3144</v>
      </c>
      <c r="CU2226" s="85" t="s">
        <v>3151</v>
      </c>
      <c r="CW2226" s="85" t="s">
        <v>3152</v>
      </c>
      <c r="CX2226" s="85" t="s">
        <v>4428</v>
      </c>
    </row>
    <row r="2227" spans="1:102" hidden="1" x14ac:dyDescent="0.2">
      <c r="A2227" s="104">
        <v>45486</v>
      </c>
      <c r="B2227" s="85" t="s">
        <v>29835</v>
      </c>
      <c r="C2227" s="85" t="s">
        <v>3136</v>
      </c>
      <c r="D2227" s="85" t="s">
        <v>3137</v>
      </c>
      <c r="E2227" s="85" t="s">
        <v>29836</v>
      </c>
      <c r="F2227" s="85" t="s">
        <v>2599</v>
      </c>
      <c r="G2227" s="85" t="s">
        <v>2680</v>
      </c>
      <c r="H2227" s="85" t="s">
        <v>416</v>
      </c>
      <c r="I2227" s="85" t="s">
        <v>2506</v>
      </c>
      <c r="J2227" s="85" t="s">
        <v>4549</v>
      </c>
      <c r="K2227" s="85" t="s">
        <v>3143</v>
      </c>
      <c r="L2227" s="85" t="s">
        <v>3144</v>
      </c>
      <c r="M2227" s="85" t="s">
        <v>4302</v>
      </c>
      <c r="Y2227" s="85" t="s">
        <v>29837</v>
      </c>
      <c r="AA2227" s="85" t="s">
        <v>29838</v>
      </c>
      <c r="AB2227" s="85" t="s">
        <v>3147</v>
      </c>
      <c r="AC2227" s="85" t="s">
        <v>29839</v>
      </c>
      <c r="AD2227" s="85" t="s">
        <v>29840</v>
      </c>
      <c r="AV2227" s="85" t="s">
        <v>3147</v>
      </c>
      <c r="AW2227" s="85" t="s">
        <v>3147</v>
      </c>
      <c r="BI2227" s="85" t="s">
        <v>4318</v>
      </c>
      <c r="CT2227" s="85" t="s">
        <v>3144</v>
      </c>
      <c r="CU2227" s="85" t="s">
        <v>3151</v>
      </c>
      <c r="CW2227" s="85" t="s">
        <v>3152</v>
      </c>
      <c r="CX2227" s="85" t="s">
        <v>3162</v>
      </c>
    </row>
    <row r="2228" spans="1:102" hidden="1" x14ac:dyDescent="0.2">
      <c r="A2228" s="104">
        <v>45486</v>
      </c>
      <c r="B2228" s="85" t="s">
        <v>29841</v>
      </c>
      <c r="C2228" s="85" t="s">
        <v>3136</v>
      </c>
      <c r="D2228" s="85" t="s">
        <v>3137</v>
      </c>
      <c r="E2228" s="85" t="s">
        <v>29842</v>
      </c>
      <c r="F2228" s="85" t="s">
        <v>2609</v>
      </c>
      <c r="G2228" s="85" t="s">
        <v>2680</v>
      </c>
      <c r="H2228" s="85" t="s">
        <v>678</v>
      </c>
      <c r="I2228" s="85" t="s">
        <v>69</v>
      </c>
      <c r="J2228" s="85" t="s">
        <v>3394</v>
      </c>
      <c r="K2228" s="85" t="s">
        <v>3395</v>
      </c>
      <c r="L2228" s="85" t="s">
        <v>3144</v>
      </c>
      <c r="Y2228" s="85" t="s">
        <v>29843</v>
      </c>
      <c r="AA2228" s="85" t="s">
        <v>29844</v>
      </c>
      <c r="AB2228" s="85" t="s">
        <v>3147</v>
      </c>
      <c r="AC2228" s="85" t="s">
        <v>29845</v>
      </c>
      <c r="AD2228" s="85" t="s">
        <v>29846</v>
      </c>
      <c r="AG2228" s="85" t="s">
        <v>29847</v>
      </c>
      <c r="AP2228" s="85" t="s">
        <v>29848</v>
      </c>
      <c r="AQ2228" s="85" t="s">
        <v>29849</v>
      </c>
      <c r="AS2228" s="85" t="s">
        <v>29850</v>
      </c>
      <c r="AT2228" s="85" t="s">
        <v>29851</v>
      </c>
      <c r="AU2228" s="85" t="s">
        <v>1620</v>
      </c>
      <c r="AV2228" s="85" t="s">
        <v>678</v>
      </c>
      <c r="AW2228" s="85" t="s">
        <v>1233</v>
      </c>
      <c r="AY2228" s="85" t="s">
        <v>29852</v>
      </c>
      <c r="AZ2228" s="85" t="s">
        <v>29853</v>
      </c>
      <c r="BA2228" s="85" t="s">
        <v>29854</v>
      </c>
      <c r="BB2228" s="85" t="s">
        <v>29855</v>
      </c>
      <c r="BC2228" s="85" t="s">
        <v>29856</v>
      </c>
      <c r="BD2228" s="85" t="s">
        <v>29857</v>
      </c>
      <c r="BI2228" s="85" t="s">
        <v>3791</v>
      </c>
      <c r="CT2228" s="85" t="s">
        <v>3144</v>
      </c>
      <c r="CU2228" s="85" t="s">
        <v>3151</v>
      </c>
      <c r="CW2228" s="85" t="s">
        <v>3493</v>
      </c>
      <c r="CX2228" s="85" t="s">
        <v>3394</v>
      </c>
    </row>
    <row r="2229" spans="1:102" hidden="1" x14ac:dyDescent="0.2">
      <c r="A2229" s="104">
        <v>45486</v>
      </c>
      <c r="B2229" s="85" t="s">
        <v>29858</v>
      </c>
      <c r="C2229" s="85" t="s">
        <v>3136</v>
      </c>
      <c r="D2229" s="85" t="s">
        <v>3137</v>
      </c>
      <c r="E2229" s="85" t="s">
        <v>29859</v>
      </c>
      <c r="F2229" s="85" t="s">
        <v>1817</v>
      </c>
      <c r="G2229" s="85" t="s">
        <v>2664</v>
      </c>
      <c r="H2229" s="85" t="s">
        <v>290</v>
      </c>
      <c r="I2229" s="85" t="s">
        <v>1918</v>
      </c>
      <c r="J2229" s="85" t="s">
        <v>8289</v>
      </c>
      <c r="K2229" s="85" t="s">
        <v>3143</v>
      </c>
      <c r="L2229" s="85" t="s">
        <v>3144</v>
      </c>
      <c r="Y2229" s="85" t="s">
        <v>29860</v>
      </c>
      <c r="AA2229" s="85" t="s">
        <v>29861</v>
      </c>
      <c r="AB2229" s="85" t="s">
        <v>3147</v>
      </c>
      <c r="AC2229" s="85" t="s">
        <v>29862</v>
      </c>
      <c r="AD2229" s="85" t="s">
        <v>29863</v>
      </c>
      <c r="AG2229" s="85" t="s">
        <v>29864</v>
      </c>
      <c r="AO2229" s="85" t="s">
        <v>29865</v>
      </c>
      <c r="AP2229" s="85" t="s">
        <v>29866</v>
      </c>
      <c r="AR2229" s="85" t="s">
        <v>29867</v>
      </c>
      <c r="AS2229" s="85" t="s">
        <v>29868</v>
      </c>
      <c r="AT2229" s="85" t="s">
        <v>29869</v>
      </c>
      <c r="AU2229" s="85" t="s">
        <v>1451</v>
      </c>
      <c r="AV2229" s="85" t="s">
        <v>290</v>
      </c>
      <c r="AW2229" s="85" t="s">
        <v>1238</v>
      </c>
      <c r="BB2229" s="85" t="s">
        <v>29870</v>
      </c>
      <c r="BC2229" s="85" t="s">
        <v>29871</v>
      </c>
      <c r="BD2229" s="85" t="s">
        <v>29872</v>
      </c>
      <c r="BE2229" s="85" t="s">
        <v>29873</v>
      </c>
      <c r="BI2229" s="85" t="s">
        <v>3791</v>
      </c>
      <c r="CT2229" s="85" t="s">
        <v>3144</v>
      </c>
      <c r="CU2229" s="85" t="s">
        <v>3151</v>
      </c>
      <c r="CW2229" s="85" t="s">
        <v>3410</v>
      </c>
      <c r="CX2229" s="85" t="s">
        <v>8289</v>
      </c>
    </row>
    <row r="2230" spans="1:102" hidden="1" x14ac:dyDescent="0.2">
      <c r="A2230" s="104">
        <v>45486</v>
      </c>
      <c r="B2230" s="85" t="s">
        <v>29874</v>
      </c>
      <c r="C2230" s="85" t="s">
        <v>3136</v>
      </c>
      <c r="D2230" s="85" t="s">
        <v>3137</v>
      </c>
      <c r="E2230" s="85" t="s">
        <v>29875</v>
      </c>
      <c r="F2230" s="85" t="s">
        <v>2599</v>
      </c>
      <c r="G2230" s="85" t="s">
        <v>2680</v>
      </c>
      <c r="H2230" s="85" t="s">
        <v>416</v>
      </c>
      <c r="I2230" s="85" t="s">
        <v>2506</v>
      </c>
      <c r="J2230" s="85" t="s">
        <v>3394</v>
      </c>
      <c r="K2230" s="85" t="s">
        <v>3395</v>
      </c>
      <c r="L2230" s="85" t="s">
        <v>3144</v>
      </c>
      <c r="Y2230" s="85" t="s">
        <v>29876</v>
      </c>
      <c r="AA2230" s="85" t="s">
        <v>29877</v>
      </c>
      <c r="AB2230" s="85" t="s">
        <v>3147</v>
      </c>
      <c r="AC2230" s="85" t="s">
        <v>29878</v>
      </c>
      <c r="AD2230" s="85" t="s">
        <v>29879</v>
      </c>
      <c r="AG2230" s="85" t="s">
        <v>29880</v>
      </c>
      <c r="AP2230" s="85" t="s">
        <v>29881</v>
      </c>
      <c r="AQ2230" s="85" t="s">
        <v>29882</v>
      </c>
      <c r="AS2230" s="85" t="s">
        <v>29883</v>
      </c>
      <c r="AT2230" s="85" t="s">
        <v>29884</v>
      </c>
      <c r="AU2230" s="85" t="s">
        <v>29885</v>
      </c>
      <c r="AV2230" s="85" t="s">
        <v>416</v>
      </c>
      <c r="AW2230" s="85" t="s">
        <v>1339</v>
      </c>
      <c r="AY2230" s="85" t="s">
        <v>29886</v>
      </c>
      <c r="AZ2230" s="85" t="s">
        <v>29887</v>
      </c>
      <c r="BA2230" s="85" t="s">
        <v>29888</v>
      </c>
      <c r="BB2230" s="85" t="s">
        <v>29889</v>
      </c>
      <c r="BC2230" s="85" t="s">
        <v>29890</v>
      </c>
      <c r="BD2230" s="85" t="s">
        <v>29891</v>
      </c>
      <c r="BI2230" s="85" t="s">
        <v>3791</v>
      </c>
      <c r="CT2230" s="85" t="s">
        <v>3144</v>
      </c>
      <c r="CU2230" s="85" t="s">
        <v>3151</v>
      </c>
      <c r="CW2230" s="85" t="s">
        <v>3493</v>
      </c>
      <c r="CX2230" s="85" t="s">
        <v>3394</v>
      </c>
    </row>
    <row r="2231" spans="1:102" hidden="1" x14ac:dyDescent="0.2">
      <c r="A2231" s="104">
        <v>45486</v>
      </c>
      <c r="B2231" s="85" t="s">
        <v>29892</v>
      </c>
      <c r="C2231" s="85" t="s">
        <v>3136</v>
      </c>
      <c r="D2231" s="85" t="s">
        <v>3137</v>
      </c>
      <c r="E2231" s="85" t="s">
        <v>29893</v>
      </c>
      <c r="F2231" s="85" t="s">
        <v>2109</v>
      </c>
      <c r="G2231" s="85" t="s">
        <v>2082</v>
      </c>
      <c r="H2231" s="85" t="s">
        <v>290</v>
      </c>
      <c r="I2231" s="85" t="s">
        <v>103</v>
      </c>
      <c r="J2231" s="85" t="s">
        <v>3394</v>
      </c>
      <c r="K2231" s="85" t="s">
        <v>3395</v>
      </c>
      <c r="L2231" s="85" t="s">
        <v>3144</v>
      </c>
      <c r="Y2231" s="85" t="s">
        <v>29894</v>
      </c>
      <c r="AA2231" s="85" t="s">
        <v>29895</v>
      </c>
      <c r="AB2231" s="85" t="s">
        <v>3147</v>
      </c>
      <c r="AC2231" s="85" t="s">
        <v>29896</v>
      </c>
      <c r="AD2231" s="85" t="s">
        <v>29897</v>
      </c>
      <c r="AG2231" s="85" t="s">
        <v>29898</v>
      </c>
      <c r="AP2231" s="85" t="s">
        <v>29899</v>
      </c>
      <c r="AR2231" s="85" t="s">
        <v>29900</v>
      </c>
      <c r="AS2231" s="85" t="s">
        <v>29901</v>
      </c>
      <c r="AT2231" s="85" t="s">
        <v>29902</v>
      </c>
      <c r="AU2231" s="85" t="s">
        <v>1598</v>
      </c>
      <c r="AV2231" s="85" t="s">
        <v>290</v>
      </c>
      <c r="AW2231" s="85" t="s">
        <v>1238</v>
      </c>
      <c r="AZ2231" s="85" t="s">
        <v>29903</v>
      </c>
      <c r="BA2231" s="85" t="s">
        <v>29904</v>
      </c>
      <c r="BB2231" s="85" t="s">
        <v>29905</v>
      </c>
      <c r="BC2231" s="85" t="s">
        <v>29906</v>
      </c>
      <c r="BE2231" s="85" t="s">
        <v>29907</v>
      </c>
      <c r="BI2231" s="85" t="s">
        <v>3791</v>
      </c>
      <c r="CT2231" s="85" t="s">
        <v>3144</v>
      </c>
      <c r="CU2231" s="85" t="s">
        <v>3151</v>
      </c>
      <c r="CW2231" s="85" t="s">
        <v>3493</v>
      </c>
      <c r="CX2231" s="85" t="s">
        <v>3394</v>
      </c>
    </row>
    <row r="2232" spans="1:102" hidden="1" x14ac:dyDescent="0.2">
      <c r="A2232" s="104">
        <v>45486</v>
      </c>
      <c r="B2232" s="85" t="s">
        <v>29908</v>
      </c>
      <c r="C2232" s="85" t="s">
        <v>3136</v>
      </c>
      <c r="D2232" s="85" t="s">
        <v>3137</v>
      </c>
      <c r="E2232" s="85" t="s">
        <v>29909</v>
      </c>
      <c r="F2232" s="85" t="s">
        <v>1749</v>
      </c>
      <c r="G2232" s="85" t="s">
        <v>2677</v>
      </c>
      <c r="H2232" s="85" t="s">
        <v>416</v>
      </c>
      <c r="I2232" s="85" t="s">
        <v>1807</v>
      </c>
      <c r="J2232" s="85" t="s">
        <v>14814</v>
      </c>
      <c r="K2232" s="85" t="s">
        <v>3395</v>
      </c>
      <c r="L2232" s="85" t="s">
        <v>3144</v>
      </c>
      <c r="N2232" s="85" t="s">
        <v>9819</v>
      </c>
      <c r="O2232" s="85" t="s">
        <v>4612</v>
      </c>
      <c r="P2232" s="85" t="s">
        <v>4613</v>
      </c>
      <c r="Q2232" s="85" t="s">
        <v>4128</v>
      </c>
      <c r="R2232" s="85" t="s">
        <v>4129</v>
      </c>
      <c r="S2232" s="85" t="s">
        <v>4130</v>
      </c>
      <c r="W2232" s="85" t="s">
        <v>3436</v>
      </c>
      <c r="Y2232" s="85" t="s">
        <v>29910</v>
      </c>
      <c r="AA2232" s="85" t="s">
        <v>29911</v>
      </c>
      <c r="AB2232" s="85" t="s">
        <v>3147</v>
      </c>
      <c r="AC2232" s="85" t="s">
        <v>29912</v>
      </c>
      <c r="AD2232" s="85" t="s">
        <v>29913</v>
      </c>
      <c r="AG2232" s="85" t="s">
        <v>29914</v>
      </c>
      <c r="AH2232" s="85" t="s">
        <v>29915</v>
      </c>
      <c r="AI2232" s="85">
        <v>3256892937020610</v>
      </c>
      <c r="AP2232" s="85" t="s">
        <v>29916</v>
      </c>
      <c r="AQ2232" s="85" t="s">
        <v>29917</v>
      </c>
      <c r="AS2232" s="85" t="s">
        <v>29918</v>
      </c>
      <c r="AT2232" s="85" t="s">
        <v>29919</v>
      </c>
      <c r="AU2232" s="85" t="s">
        <v>29920</v>
      </c>
      <c r="AV2232" s="85" t="s">
        <v>416</v>
      </c>
      <c r="AW2232" s="85" t="s">
        <v>1339</v>
      </c>
      <c r="AY2232" s="85" t="s">
        <v>29921</v>
      </c>
      <c r="AZ2232" s="85" t="s">
        <v>29922</v>
      </c>
      <c r="BB2232" s="85" t="s">
        <v>29923</v>
      </c>
      <c r="BC2232" s="85" t="s">
        <v>29924</v>
      </c>
      <c r="BD2232" s="85" t="s">
        <v>29925</v>
      </c>
      <c r="BE2232" s="85" t="s">
        <v>29926</v>
      </c>
      <c r="BI2232" s="85" t="s">
        <v>3791</v>
      </c>
      <c r="CT2232" s="85" t="s">
        <v>3144</v>
      </c>
      <c r="CU2232" s="85" t="s">
        <v>4612</v>
      </c>
      <c r="CV2232" s="85" t="s">
        <v>4613</v>
      </c>
      <c r="CW2232" s="85" t="s">
        <v>3453</v>
      </c>
      <c r="CX2232" s="85" t="s">
        <v>9836</v>
      </c>
    </row>
    <row r="2233" spans="1:102" hidden="1" x14ac:dyDescent="0.2">
      <c r="A2233" s="104">
        <v>45486</v>
      </c>
      <c r="B2233" s="85" t="s">
        <v>29811</v>
      </c>
      <c r="C2233" s="85" t="s">
        <v>3136</v>
      </c>
      <c r="D2233" s="85" t="s">
        <v>3137</v>
      </c>
      <c r="E2233" s="85" t="s">
        <v>29812</v>
      </c>
      <c r="F2233" s="85" t="s">
        <v>1823</v>
      </c>
      <c r="G2233" s="85" t="s">
        <v>2664</v>
      </c>
      <c r="H2233" s="85" t="s">
        <v>290</v>
      </c>
      <c r="I2233" s="85" t="s">
        <v>119</v>
      </c>
      <c r="J2233" s="85" t="s">
        <v>29927</v>
      </c>
      <c r="K2233" s="85" t="s">
        <v>3143</v>
      </c>
      <c r="L2233" s="85" t="s">
        <v>3144</v>
      </c>
      <c r="N2233" s="85" t="s">
        <v>5253</v>
      </c>
      <c r="O2233" s="85" t="s">
        <v>4245</v>
      </c>
      <c r="P2233" s="85" t="s">
        <v>4246</v>
      </c>
      <c r="W2233" s="85" t="s">
        <v>406</v>
      </c>
      <c r="Y2233" s="85" t="s">
        <v>29814</v>
      </c>
      <c r="AA2233" s="85" t="s">
        <v>29928</v>
      </c>
      <c r="AB2233" s="85" t="s">
        <v>3147</v>
      </c>
      <c r="AC2233" s="85" t="s">
        <v>29929</v>
      </c>
      <c r="AD2233" s="85" t="s">
        <v>29930</v>
      </c>
      <c r="AG2233" s="85" t="s">
        <v>29931</v>
      </c>
      <c r="AO2233" s="85" t="s">
        <v>29815</v>
      </c>
      <c r="AP2233" s="85" t="s">
        <v>29816</v>
      </c>
      <c r="AR2233" s="85" t="s">
        <v>29932</v>
      </c>
      <c r="AS2233" s="85" t="s">
        <v>29933</v>
      </c>
      <c r="AT2233" s="85" t="s">
        <v>29934</v>
      </c>
      <c r="AU2233" s="85" t="s">
        <v>1570</v>
      </c>
      <c r="AV2233" s="85" t="s">
        <v>290</v>
      </c>
      <c r="AW2233" s="85" t="s">
        <v>1238</v>
      </c>
      <c r="BB2233" s="85" t="s">
        <v>29935</v>
      </c>
      <c r="BC2233" s="85" t="s">
        <v>29936</v>
      </c>
      <c r="BD2233" s="85" t="s">
        <v>29937</v>
      </c>
      <c r="BE2233" s="85" t="s">
        <v>29938</v>
      </c>
      <c r="BI2233" s="85" t="s">
        <v>3791</v>
      </c>
      <c r="CT2233" s="85" t="s">
        <v>3144</v>
      </c>
      <c r="CU2233" s="85" t="s">
        <v>3151</v>
      </c>
      <c r="CW2233" s="85" t="s">
        <v>3410</v>
      </c>
      <c r="CX2233" s="85" t="s">
        <v>29927</v>
      </c>
    </row>
    <row r="2234" spans="1:102" hidden="1" x14ac:dyDescent="0.2">
      <c r="A2234" s="104">
        <v>45486</v>
      </c>
      <c r="B2234" s="85" t="s">
        <v>29939</v>
      </c>
      <c r="C2234" s="85" t="s">
        <v>3136</v>
      </c>
      <c r="D2234" s="85" t="s">
        <v>3137</v>
      </c>
      <c r="E2234" s="85" t="s">
        <v>29940</v>
      </c>
      <c r="F2234" s="85" t="s">
        <v>2589</v>
      </c>
      <c r="G2234" s="85" t="s">
        <v>2680</v>
      </c>
      <c r="H2234" s="85" t="s">
        <v>416</v>
      </c>
      <c r="I2234" s="85" t="s">
        <v>69</v>
      </c>
      <c r="J2234" s="85" t="s">
        <v>3477</v>
      </c>
      <c r="K2234" s="85" t="s">
        <v>3143</v>
      </c>
      <c r="L2234" s="85" t="s">
        <v>3144</v>
      </c>
      <c r="Y2234" s="85" t="s">
        <v>29941</v>
      </c>
      <c r="AA2234" s="85" t="s">
        <v>29942</v>
      </c>
      <c r="AB2234" s="85" t="s">
        <v>3147</v>
      </c>
      <c r="AC2234" s="85" t="s">
        <v>29943</v>
      </c>
      <c r="AD2234" s="85" t="s">
        <v>29944</v>
      </c>
      <c r="AG2234" s="85" t="s">
        <v>29945</v>
      </c>
      <c r="AP2234" s="85" t="s">
        <v>29946</v>
      </c>
      <c r="AQ2234" s="85" t="s">
        <v>29947</v>
      </c>
      <c r="AS2234" s="85" t="s">
        <v>29948</v>
      </c>
      <c r="AT2234" s="85" t="s">
        <v>29949</v>
      </c>
      <c r="AU2234" s="85" t="s">
        <v>5228</v>
      </c>
      <c r="AV2234" s="85" t="s">
        <v>416</v>
      </c>
      <c r="AW2234" s="85" t="s">
        <v>1339</v>
      </c>
      <c r="AY2234" s="85" t="s">
        <v>29950</v>
      </c>
      <c r="AZ2234" s="85" t="s">
        <v>29951</v>
      </c>
      <c r="BA2234" s="85" t="s">
        <v>29952</v>
      </c>
      <c r="BB2234" s="85" t="s">
        <v>29953</v>
      </c>
      <c r="BC2234" s="85" t="s">
        <v>29954</v>
      </c>
      <c r="BD2234" s="85" t="s">
        <v>29955</v>
      </c>
      <c r="BI2234" s="85" t="s">
        <v>3262</v>
      </c>
      <c r="CT2234" s="85" t="s">
        <v>3144</v>
      </c>
      <c r="CU2234" s="85" t="s">
        <v>3151</v>
      </c>
      <c r="CW2234" s="85" t="s">
        <v>3493</v>
      </c>
      <c r="CX2234" s="85" t="s">
        <v>3477</v>
      </c>
    </row>
    <row r="2235" spans="1:102" hidden="1" x14ac:dyDescent="0.2">
      <c r="A2235" s="104">
        <v>45486</v>
      </c>
      <c r="B2235" s="85" t="s">
        <v>29956</v>
      </c>
      <c r="C2235" s="85" t="s">
        <v>3136</v>
      </c>
      <c r="D2235" s="85" t="s">
        <v>3137</v>
      </c>
      <c r="E2235" s="85" t="s">
        <v>29957</v>
      </c>
      <c r="F2235" s="85" t="s">
        <v>2604</v>
      </c>
      <c r="G2235" s="85" t="s">
        <v>2680</v>
      </c>
      <c r="H2235" s="85" t="s">
        <v>416</v>
      </c>
      <c r="I2235" s="85" t="s">
        <v>103</v>
      </c>
      <c r="J2235" s="85" t="s">
        <v>3753</v>
      </c>
      <c r="K2235" s="85" t="s">
        <v>3143</v>
      </c>
      <c r="L2235" s="85" t="s">
        <v>3144</v>
      </c>
      <c r="Y2235" s="85" t="s">
        <v>29958</v>
      </c>
      <c r="AA2235" s="85" t="s">
        <v>29959</v>
      </c>
      <c r="AB2235" s="85" t="s">
        <v>3147</v>
      </c>
      <c r="AC2235" s="85" t="s">
        <v>29960</v>
      </c>
      <c r="AD2235" s="85" t="s">
        <v>29961</v>
      </c>
      <c r="AG2235" s="85" t="s">
        <v>29962</v>
      </c>
      <c r="AP2235" s="85" t="s">
        <v>29963</v>
      </c>
      <c r="AQ2235" s="85" t="s">
        <v>29964</v>
      </c>
      <c r="AS2235" s="85" t="s">
        <v>29965</v>
      </c>
      <c r="AT2235" s="85" t="s">
        <v>29966</v>
      </c>
      <c r="AU2235" s="85" t="s">
        <v>29967</v>
      </c>
      <c r="AV2235" s="85" t="s">
        <v>416</v>
      </c>
      <c r="AW2235" s="85" t="s">
        <v>1339</v>
      </c>
      <c r="AY2235" s="85" t="s">
        <v>29968</v>
      </c>
      <c r="AZ2235" s="85" t="s">
        <v>29969</v>
      </c>
      <c r="BA2235" s="85" t="s">
        <v>29970</v>
      </c>
      <c r="BB2235" s="85" t="s">
        <v>29971</v>
      </c>
      <c r="BC2235" s="85" t="s">
        <v>29972</v>
      </c>
      <c r="BD2235" s="85" t="s">
        <v>29973</v>
      </c>
      <c r="BI2235" s="85" t="s">
        <v>3262</v>
      </c>
      <c r="CT2235" s="85" t="s">
        <v>3144</v>
      </c>
      <c r="CU2235" s="85" t="s">
        <v>3151</v>
      </c>
      <c r="CW2235" s="85" t="s">
        <v>3493</v>
      </c>
      <c r="CX2235" s="85" t="s">
        <v>3753</v>
      </c>
    </row>
    <row r="2236" spans="1:102" hidden="1" x14ac:dyDescent="0.2">
      <c r="A2236" s="104">
        <v>45486</v>
      </c>
      <c r="B2236" s="85" t="s">
        <v>29974</v>
      </c>
      <c r="C2236" s="85" t="s">
        <v>3136</v>
      </c>
      <c r="D2236" s="85" t="s">
        <v>3137</v>
      </c>
      <c r="E2236" s="85" t="s">
        <v>29975</v>
      </c>
      <c r="F2236" s="85" t="s">
        <v>2599</v>
      </c>
      <c r="G2236" s="85" t="s">
        <v>2680</v>
      </c>
      <c r="H2236" s="85" t="s">
        <v>416</v>
      </c>
      <c r="I2236" s="85" t="s">
        <v>2506</v>
      </c>
      <c r="J2236" s="85" t="s">
        <v>3477</v>
      </c>
      <c r="K2236" s="85" t="s">
        <v>3143</v>
      </c>
      <c r="L2236" s="85" t="s">
        <v>3144</v>
      </c>
      <c r="Y2236" s="85" t="s">
        <v>29976</v>
      </c>
      <c r="AA2236" s="85" t="s">
        <v>29977</v>
      </c>
      <c r="AB2236" s="85" t="s">
        <v>3147</v>
      </c>
      <c r="AC2236" s="85" t="s">
        <v>29978</v>
      </c>
      <c r="AD2236" s="85" t="s">
        <v>29979</v>
      </c>
      <c r="AG2236" s="85" t="s">
        <v>29980</v>
      </c>
      <c r="AP2236" s="85" t="s">
        <v>29981</v>
      </c>
      <c r="AQ2236" s="85" t="s">
        <v>29982</v>
      </c>
      <c r="AS2236" s="85" t="s">
        <v>29983</v>
      </c>
      <c r="AT2236" s="85" t="s">
        <v>29984</v>
      </c>
      <c r="AU2236" s="85" t="s">
        <v>14921</v>
      </c>
      <c r="AV2236" s="85" t="s">
        <v>416</v>
      </c>
      <c r="AW2236" s="85" t="s">
        <v>1339</v>
      </c>
      <c r="AY2236" s="85" t="s">
        <v>29985</v>
      </c>
      <c r="AZ2236" s="85" t="s">
        <v>29986</v>
      </c>
      <c r="BA2236" s="85" t="s">
        <v>29987</v>
      </c>
      <c r="BB2236" s="85" t="s">
        <v>29988</v>
      </c>
      <c r="BC2236" s="85" t="s">
        <v>29989</v>
      </c>
      <c r="BD2236" s="85" t="s">
        <v>29990</v>
      </c>
      <c r="BI2236" s="85" t="s">
        <v>3380</v>
      </c>
      <c r="CT2236" s="85" t="s">
        <v>3144</v>
      </c>
      <c r="CU2236" s="85" t="s">
        <v>3151</v>
      </c>
      <c r="CW2236" s="85" t="s">
        <v>3493</v>
      </c>
      <c r="CX2236" s="85" t="s">
        <v>3477</v>
      </c>
    </row>
    <row r="2237" spans="1:102" hidden="1" x14ac:dyDescent="0.2">
      <c r="A2237" s="104">
        <v>45486</v>
      </c>
      <c r="B2237" s="85" t="s">
        <v>29991</v>
      </c>
      <c r="C2237" s="85" t="s">
        <v>3136</v>
      </c>
      <c r="D2237" s="85" t="s">
        <v>3137</v>
      </c>
      <c r="E2237" s="85" t="s">
        <v>29992</v>
      </c>
      <c r="F2237" s="85" t="s">
        <v>2599</v>
      </c>
      <c r="G2237" s="85" t="s">
        <v>2680</v>
      </c>
      <c r="H2237" s="85" t="s">
        <v>416</v>
      </c>
      <c r="I2237" s="85" t="s">
        <v>2506</v>
      </c>
      <c r="J2237" s="85" t="s">
        <v>3394</v>
      </c>
      <c r="K2237" s="85" t="s">
        <v>3395</v>
      </c>
      <c r="L2237" s="85" t="s">
        <v>3144</v>
      </c>
      <c r="Y2237" s="85" t="s">
        <v>29993</v>
      </c>
      <c r="AA2237" s="85" t="s">
        <v>29994</v>
      </c>
      <c r="AB2237" s="85" t="s">
        <v>3147</v>
      </c>
      <c r="AC2237" s="85" t="s">
        <v>29995</v>
      </c>
      <c r="AD2237" s="85" t="s">
        <v>29996</v>
      </c>
      <c r="AG2237" s="85" t="s">
        <v>29997</v>
      </c>
      <c r="AP2237" s="85" t="s">
        <v>29998</v>
      </c>
      <c r="AQ2237" s="85" t="s">
        <v>29999</v>
      </c>
      <c r="AS2237" s="85" t="s">
        <v>30000</v>
      </c>
      <c r="AT2237" s="85" t="s">
        <v>30001</v>
      </c>
      <c r="AU2237" s="85" t="s">
        <v>30002</v>
      </c>
      <c r="AV2237" s="85" t="s">
        <v>416</v>
      </c>
      <c r="AW2237" s="85" t="s">
        <v>1339</v>
      </c>
      <c r="AY2237" s="85" t="s">
        <v>30003</v>
      </c>
      <c r="AZ2237" s="85" t="s">
        <v>30004</v>
      </c>
      <c r="BA2237" s="85" t="s">
        <v>30005</v>
      </c>
      <c r="BB2237" s="85" t="s">
        <v>30006</v>
      </c>
      <c r="BC2237" s="85" t="s">
        <v>30007</v>
      </c>
      <c r="BD2237" s="85" t="s">
        <v>30008</v>
      </c>
      <c r="BI2237" s="85" t="s">
        <v>3380</v>
      </c>
      <c r="CT2237" s="85" t="s">
        <v>3144</v>
      </c>
      <c r="CU2237" s="85" t="s">
        <v>3151</v>
      </c>
      <c r="CW2237" s="85" t="s">
        <v>3493</v>
      </c>
      <c r="CX2237" s="85" t="s">
        <v>3394</v>
      </c>
    </row>
    <row r="2238" spans="1:102" hidden="1" x14ac:dyDescent="0.2">
      <c r="A2238" s="104">
        <v>45486</v>
      </c>
      <c r="B2238" s="85" t="s">
        <v>30009</v>
      </c>
      <c r="C2238" s="85" t="s">
        <v>3136</v>
      </c>
      <c r="D2238" s="85" t="s">
        <v>3137</v>
      </c>
      <c r="E2238" s="85" t="s">
        <v>30010</v>
      </c>
      <c r="F2238" s="85" t="s">
        <v>2292</v>
      </c>
      <c r="G2238" s="85" t="s">
        <v>2685</v>
      </c>
      <c r="H2238" s="85" t="s">
        <v>290</v>
      </c>
      <c r="I2238" s="85" t="s">
        <v>1808</v>
      </c>
      <c r="J2238" s="85" t="s">
        <v>30011</v>
      </c>
      <c r="K2238" s="85" t="s">
        <v>3395</v>
      </c>
      <c r="L2238" s="85" t="s">
        <v>3144</v>
      </c>
      <c r="N2238" s="85" t="s">
        <v>30012</v>
      </c>
      <c r="O2238" s="85" t="s">
        <v>4129</v>
      </c>
      <c r="P2238" s="85" t="s">
        <v>4130</v>
      </c>
      <c r="W2238" s="85" t="s">
        <v>3498</v>
      </c>
      <c r="X2238" s="85" t="s">
        <v>30013</v>
      </c>
      <c r="Y2238" s="85" t="s">
        <v>30014</v>
      </c>
      <c r="AA2238" s="85" t="s">
        <v>30015</v>
      </c>
      <c r="AB2238" s="85" t="s">
        <v>3147</v>
      </c>
      <c r="AC2238" s="85" t="s">
        <v>30016</v>
      </c>
      <c r="AD2238" s="85" t="s">
        <v>30017</v>
      </c>
      <c r="AG2238" s="85" t="s">
        <v>30018</v>
      </c>
      <c r="AH2238" s="85">
        <v>2.1031901040121998E+25</v>
      </c>
      <c r="AI2238" s="85">
        <v>2338466208071900</v>
      </c>
      <c r="AP2238" s="85" t="s">
        <v>30019</v>
      </c>
      <c r="AQ2238" s="85" t="s">
        <v>30020</v>
      </c>
      <c r="AS2238" s="85" t="s">
        <v>30021</v>
      </c>
      <c r="AT2238" s="85" t="s">
        <v>30022</v>
      </c>
      <c r="AU2238" s="85" t="s">
        <v>30023</v>
      </c>
      <c r="AV2238" s="85" t="s">
        <v>290</v>
      </c>
      <c r="AW2238" s="85" t="s">
        <v>1339</v>
      </c>
      <c r="BB2238" s="85" t="s">
        <v>30024</v>
      </c>
      <c r="BC2238" s="85" t="s">
        <v>30025</v>
      </c>
      <c r="BD2238" s="85" t="s">
        <v>30026</v>
      </c>
      <c r="BE2238" s="85" t="s">
        <v>30027</v>
      </c>
      <c r="BI2238" s="85" t="s">
        <v>3380</v>
      </c>
      <c r="CT2238" s="85" t="s">
        <v>3144</v>
      </c>
      <c r="CU2238" s="85" t="s">
        <v>4129</v>
      </c>
      <c r="CV2238" s="85" t="s">
        <v>4130</v>
      </c>
      <c r="CW2238" s="85" t="s">
        <v>3410</v>
      </c>
      <c r="CX2238" s="85" t="s">
        <v>30011</v>
      </c>
    </row>
    <row r="2239" spans="1:102" hidden="1" x14ac:dyDescent="0.2">
      <c r="A2239" s="104">
        <v>45486</v>
      </c>
      <c r="B2239" s="85" t="s">
        <v>30028</v>
      </c>
      <c r="C2239" s="85" t="s">
        <v>3136</v>
      </c>
      <c r="D2239" s="85" t="s">
        <v>3137</v>
      </c>
      <c r="E2239" s="85" t="s">
        <v>30029</v>
      </c>
      <c r="F2239" s="85" t="s">
        <v>1823</v>
      </c>
      <c r="G2239" s="85" t="s">
        <v>2664</v>
      </c>
      <c r="H2239" s="85" t="s">
        <v>290</v>
      </c>
      <c r="I2239" s="85" t="s">
        <v>119</v>
      </c>
      <c r="J2239" s="85" t="s">
        <v>3394</v>
      </c>
      <c r="K2239" s="85" t="s">
        <v>3395</v>
      </c>
      <c r="L2239" s="85" t="s">
        <v>3144</v>
      </c>
      <c r="Y2239" s="85" t="s">
        <v>30030</v>
      </c>
      <c r="AA2239" s="85" t="s">
        <v>30031</v>
      </c>
      <c r="AB2239" s="85" t="s">
        <v>3147</v>
      </c>
      <c r="AC2239" s="85" t="s">
        <v>30032</v>
      </c>
      <c r="AD2239" s="85" t="s">
        <v>30033</v>
      </c>
      <c r="AG2239" s="85" t="s">
        <v>30034</v>
      </c>
      <c r="AO2239" s="85" t="s">
        <v>30035</v>
      </c>
      <c r="AP2239" s="85" t="s">
        <v>30036</v>
      </c>
      <c r="AR2239" s="85" t="s">
        <v>30037</v>
      </c>
      <c r="AS2239" s="85" t="s">
        <v>30038</v>
      </c>
      <c r="AT2239" s="85" t="s">
        <v>30039</v>
      </c>
      <c r="AU2239" s="85" t="s">
        <v>1451</v>
      </c>
      <c r="AV2239" s="85" t="s">
        <v>290</v>
      </c>
      <c r="AW2239" s="85" t="s">
        <v>1238</v>
      </c>
      <c r="BB2239" s="85" t="s">
        <v>30040</v>
      </c>
      <c r="BC2239" s="85" t="s">
        <v>30041</v>
      </c>
      <c r="BD2239" s="85" t="s">
        <v>30042</v>
      </c>
      <c r="BE2239" s="85" t="s">
        <v>30043</v>
      </c>
      <c r="BI2239" s="85" t="s">
        <v>3390</v>
      </c>
      <c r="CT2239" s="85" t="s">
        <v>3144</v>
      </c>
      <c r="CU2239" s="85" t="s">
        <v>3151</v>
      </c>
      <c r="CW2239" s="85" t="s">
        <v>3410</v>
      </c>
      <c r="CX2239" s="85" t="s">
        <v>3394</v>
      </c>
    </row>
    <row r="2240" spans="1:102" hidden="1" x14ac:dyDescent="0.2">
      <c r="A2240" s="104">
        <v>45486</v>
      </c>
      <c r="B2240" s="85" t="s">
        <v>30044</v>
      </c>
      <c r="C2240" s="85" t="s">
        <v>3136</v>
      </c>
      <c r="D2240" s="85" t="s">
        <v>3137</v>
      </c>
      <c r="E2240" s="85" t="s">
        <v>30045</v>
      </c>
      <c r="F2240" s="85" t="s">
        <v>1817</v>
      </c>
      <c r="G2240" s="85" t="s">
        <v>2664</v>
      </c>
      <c r="H2240" s="85" t="s">
        <v>290</v>
      </c>
      <c r="I2240" s="85" t="s">
        <v>1918</v>
      </c>
      <c r="J2240" s="85" t="s">
        <v>3318</v>
      </c>
      <c r="K2240" s="85" t="s">
        <v>3143</v>
      </c>
      <c r="L2240" s="85" t="s">
        <v>3144</v>
      </c>
      <c r="Y2240" s="85" t="s">
        <v>30046</v>
      </c>
      <c r="AA2240" s="85" t="s">
        <v>30047</v>
      </c>
      <c r="AB2240" s="85" t="s">
        <v>3147</v>
      </c>
      <c r="AC2240" s="85" t="s">
        <v>30048</v>
      </c>
      <c r="AD2240" s="85" t="s">
        <v>30049</v>
      </c>
      <c r="AG2240" s="85" t="s">
        <v>30050</v>
      </c>
      <c r="AO2240" s="85" t="s">
        <v>30051</v>
      </c>
      <c r="AP2240" s="85" t="s">
        <v>30052</v>
      </c>
      <c r="AR2240" s="85" t="s">
        <v>30053</v>
      </c>
      <c r="AS2240" s="85" t="s">
        <v>30054</v>
      </c>
      <c r="AT2240" s="85" t="s">
        <v>30055</v>
      </c>
      <c r="AU2240" s="85" t="s">
        <v>1435</v>
      </c>
      <c r="AV2240" s="85" t="s">
        <v>290</v>
      </c>
      <c r="AW2240" s="85" t="s">
        <v>1238</v>
      </c>
      <c r="BB2240" s="85" t="s">
        <v>30056</v>
      </c>
      <c r="BC2240" s="85" t="s">
        <v>30057</v>
      </c>
      <c r="BD2240" s="85" t="s">
        <v>30058</v>
      </c>
      <c r="BE2240" s="85" t="s">
        <v>30059</v>
      </c>
      <c r="BI2240" s="85" t="s">
        <v>3390</v>
      </c>
      <c r="CT2240" s="85" t="s">
        <v>3144</v>
      </c>
      <c r="CU2240" s="85" t="s">
        <v>3151</v>
      </c>
      <c r="CW2240" s="85" t="s">
        <v>3410</v>
      </c>
      <c r="CX2240" s="85" t="s">
        <v>3318</v>
      </c>
    </row>
    <row r="2241" spans="1:102" hidden="1" x14ac:dyDescent="0.2">
      <c r="A2241" s="104">
        <v>45486</v>
      </c>
      <c r="B2241" s="85" t="s">
        <v>30060</v>
      </c>
      <c r="C2241" s="85" t="s">
        <v>3136</v>
      </c>
      <c r="D2241" s="85" t="s">
        <v>3137</v>
      </c>
      <c r="E2241" s="85" t="s">
        <v>30061</v>
      </c>
      <c r="F2241" s="85" t="s">
        <v>2618</v>
      </c>
      <c r="G2241" s="85" t="s">
        <v>2680</v>
      </c>
      <c r="H2241" s="85" t="s">
        <v>678</v>
      </c>
      <c r="I2241" s="85" t="s">
        <v>2506</v>
      </c>
      <c r="J2241" s="85" t="s">
        <v>4189</v>
      </c>
      <c r="K2241" s="85" t="s">
        <v>3143</v>
      </c>
      <c r="L2241" s="85" t="s">
        <v>3144</v>
      </c>
      <c r="X2241" s="85" t="s">
        <v>30062</v>
      </c>
      <c r="Y2241" s="85" t="s">
        <v>30063</v>
      </c>
      <c r="AA2241" s="85" t="s">
        <v>30064</v>
      </c>
      <c r="AB2241" s="85" t="s">
        <v>3147</v>
      </c>
      <c r="AC2241" s="85" t="s">
        <v>30065</v>
      </c>
      <c r="AD2241" s="85" t="s">
        <v>30066</v>
      </c>
      <c r="AG2241" s="85" t="s">
        <v>30067</v>
      </c>
      <c r="AP2241" s="85" t="s">
        <v>30068</v>
      </c>
      <c r="AQ2241" s="85" t="s">
        <v>30069</v>
      </c>
      <c r="AS2241" s="85" t="s">
        <v>30070</v>
      </c>
      <c r="AT2241" s="85" t="s">
        <v>30071</v>
      </c>
      <c r="AU2241" s="85" t="s">
        <v>30072</v>
      </c>
      <c r="AV2241" s="85" t="s">
        <v>678</v>
      </c>
      <c r="AW2241" s="85" t="s">
        <v>1339</v>
      </c>
      <c r="AZ2241" s="85" t="s">
        <v>30073</v>
      </c>
      <c r="BB2241" s="85" t="s">
        <v>30074</v>
      </c>
      <c r="BC2241" s="85" t="s">
        <v>30075</v>
      </c>
      <c r="BD2241" s="85" t="s">
        <v>30076</v>
      </c>
      <c r="BI2241" s="85" t="s">
        <v>3390</v>
      </c>
      <c r="CT2241" s="85" t="s">
        <v>3144</v>
      </c>
      <c r="CU2241" s="85" t="s">
        <v>4572</v>
      </c>
      <c r="CV2241" s="85" t="s">
        <v>3209</v>
      </c>
      <c r="CW2241" s="85" t="s">
        <v>3210</v>
      </c>
      <c r="CX2241" s="85" t="s">
        <v>4573</v>
      </c>
    </row>
    <row r="2242" spans="1:102" hidden="1" x14ac:dyDescent="0.2">
      <c r="A2242" s="104">
        <v>45486</v>
      </c>
      <c r="B2242" s="85" t="s">
        <v>30077</v>
      </c>
      <c r="C2242" s="85" t="s">
        <v>3136</v>
      </c>
      <c r="D2242" s="85" t="s">
        <v>3137</v>
      </c>
      <c r="E2242" s="85" t="s">
        <v>30078</v>
      </c>
      <c r="F2242" s="85" t="s">
        <v>2382</v>
      </c>
      <c r="G2242" s="85" t="s">
        <v>2665</v>
      </c>
      <c r="H2242" s="85" t="s">
        <v>416</v>
      </c>
      <c r="I2242" s="85" t="s">
        <v>111</v>
      </c>
      <c r="J2242" s="85" t="s">
        <v>9304</v>
      </c>
      <c r="K2242" s="85" t="s">
        <v>3143</v>
      </c>
      <c r="L2242" s="85" t="s">
        <v>3144</v>
      </c>
      <c r="N2242" s="85" t="s">
        <v>25411</v>
      </c>
      <c r="O2242" s="85" t="s">
        <v>8633</v>
      </c>
      <c r="P2242" s="85" t="s">
        <v>4147</v>
      </c>
      <c r="W2242" s="85" t="s">
        <v>5272</v>
      </c>
      <c r="X2242" s="85" t="s">
        <v>30079</v>
      </c>
      <c r="Y2242" s="85" t="s">
        <v>30080</v>
      </c>
      <c r="AA2242" s="85" t="s">
        <v>30081</v>
      </c>
      <c r="AB2242" s="85" t="s">
        <v>3147</v>
      </c>
      <c r="AC2242" s="85" t="s">
        <v>30082</v>
      </c>
      <c r="AD2242" s="85" t="s">
        <v>30083</v>
      </c>
      <c r="AG2242" s="85" t="s">
        <v>30084</v>
      </c>
      <c r="AO2242" s="85" t="s">
        <v>30085</v>
      </c>
      <c r="AP2242" s="85" t="s">
        <v>30086</v>
      </c>
      <c r="AR2242" s="85" t="s">
        <v>30087</v>
      </c>
      <c r="AS2242" s="85" t="s">
        <v>30088</v>
      </c>
      <c r="AT2242" s="85" t="s">
        <v>30089</v>
      </c>
      <c r="AU2242" s="85" t="s">
        <v>30090</v>
      </c>
      <c r="AV2242" s="85" t="s">
        <v>416</v>
      </c>
      <c r="AW2242" s="85" t="s">
        <v>1339</v>
      </c>
      <c r="AZ2242" s="85" t="s">
        <v>30091</v>
      </c>
      <c r="BA2242" s="85" t="s">
        <v>30092</v>
      </c>
      <c r="BB2242" s="85" t="s">
        <v>30093</v>
      </c>
      <c r="BC2242" s="85" t="s">
        <v>30094</v>
      </c>
      <c r="BE2242" s="85" t="s">
        <v>30095</v>
      </c>
      <c r="BG2242" s="85" t="s">
        <v>30096</v>
      </c>
      <c r="BI2242" s="85" t="s">
        <v>3390</v>
      </c>
      <c r="CT2242" s="85" t="s">
        <v>3144</v>
      </c>
      <c r="CU2242" s="85" t="s">
        <v>3151</v>
      </c>
      <c r="CW2242" s="85" t="s">
        <v>3493</v>
      </c>
      <c r="CX2242" s="85" t="s">
        <v>30097</v>
      </c>
    </row>
    <row r="2243" spans="1:102" hidden="1" x14ac:dyDescent="0.2">
      <c r="A2243" s="104">
        <v>45486</v>
      </c>
      <c r="B2243" s="85" t="s">
        <v>30098</v>
      </c>
      <c r="C2243" s="85" t="s">
        <v>3136</v>
      </c>
      <c r="D2243" s="85" t="s">
        <v>3137</v>
      </c>
      <c r="E2243" s="85" t="s">
        <v>30099</v>
      </c>
      <c r="F2243" s="85" t="s">
        <v>1764</v>
      </c>
      <c r="G2243" s="85" t="s">
        <v>2677</v>
      </c>
      <c r="H2243" s="85" t="s">
        <v>416</v>
      </c>
      <c r="I2243" s="85" t="s">
        <v>1808</v>
      </c>
      <c r="J2243" s="85" t="s">
        <v>5176</v>
      </c>
      <c r="K2243" s="85" t="s">
        <v>3143</v>
      </c>
      <c r="L2243" s="85" t="s">
        <v>3144</v>
      </c>
      <c r="X2243" s="85" t="s">
        <v>30100</v>
      </c>
      <c r="Y2243" s="85" t="s">
        <v>30101</v>
      </c>
      <c r="AA2243" s="85" t="s">
        <v>30102</v>
      </c>
      <c r="AB2243" s="85" t="s">
        <v>3147</v>
      </c>
      <c r="AC2243" s="85" t="s">
        <v>30103</v>
      </c>
      <c r="AD2243" s="85" t="s">
        <v>30104</v>
      </c>
      <c r="AG2243" s="85" t="s">
        <v>30105</v>
      </c>
      <c r="AH2243" s="85" t="s">
        <v>30106</v>
      </c>
      <c r="AI2243" s="85" t="s">
        <v>30107</v>
      </c>
      <c r="AP2243" s="85" t="s">
        <v>30108</v>
      </c>
      <c r="AQ2243" s="85" t="s">
        <v>30109</v>
      </c>
      <c r="AS2243" s="85" t="s">
        <v>30110</v>
      </c>
      <c r="AT2243" s="85" t="s">
        <v>30111</v>
      </c>
      <c r="AU2243" s="85" t="s">
        <v>30112</v>
      </c>
      <c r="AV2243" s="85" t="s">
        <v>416</v>
      </c>
      <c r="AW2243" s="85" t="s">
        <v>1339</v>
      </c>
      <c r="BB2243" s="85" t="s">
        <v>30113</v>
      </c>
      <c r="BC2243" s="85" t="s">
        <v>30114</v>
      </c>
      <c r="BD2243" s="85" t="s">
        <v>30115</v>
      </c>
      <c r="BE2243" s="85" t="s">
        <v>30116</v>
      </c>
      <c r="BI2243" s="85" t="s">
        <v>3390</v>
      </c>
      <c r="CT2243" s="85" t="s">
        <v>3144</v>
      </c>
      <c r="CU2243" s="85" t="s">
        <v>4572</v>
      </c>
      <c r="CV2243" s="85" t="s">
        <v>3209</v>
      </c>
      <c r="CW2243" s="85" t="s">
        <v>3210</v>
      </c>
      <c r="CX2243" s="85" t="s">
        <v>4573</v>
      </c>
    </row>
    <row r="2244" spans="1:102" hidden="1" x14ac:dyDescent="0.2">
      <c r="A2244" s="104">
        <v>45486</v>
      </c>
      <c r="B2244" s="85" t="s">
        <v>30117</v>
      </c>
      <c r="C2244" s="85" t="s">
        <v>3136</v>
      </c>
      <c r="D2244" s="85" t="s">
        <v>3137</v>
      </c>
      <c r="E2244" s="85" t="s">
        <v>30118</v>
      </c>
      <c r="F2244" s="85" t="s">
        <v>2297</v>
      </c>
      <c r="G2244" s="85" t="s">
        <v>2685</v>
      </c>
      <c r="H2244" s="85" t="s">
        <v>416</v>
      </c>
      <c r="I2244" s="85" t="s">
        <v>1807</v>
      </c>
      <c r="J2244" s="85" t="s">
        <v>8512</v>
      </c>
      <c r="K2244" s="85" t="s">
        <v>3143</v>
      </c>
      <c r="L2244" s="85" t="s">
        <v>3144</v>
      </c>
      <c r="Y2244" s="85" t="s">
        <v>30119</v>
      </c>
      <c r="AA2244" s="85" t="s">
        <v>30120</v>
      </c>
      <c r="AB2244" s="85" t="s">
        <v>3147</v>
      </c>
      <c r="AC2244" s="85" t="s">
        <v>30121</v>
      </c>
      <c r="AD2244" s="85" t="s">
        <v>30122</v>
      </c>
      <c r="AG2244" s="85" t="s">
        <v>30123</v>
      </c>
      <c r="AH2244" s="85" t="s">
        <v>30124</v>
      </c>
      <c r="AI2244" s="85" t="s">
        <v>30125</v>
      </c>
      <c r="AP2244" s="85" t="s">
        <v>30126</v>
      </c>
      <c r="AQ2244" s="85" t="s">
        <v>30127</v>
      </c>
      <c r="AS2244" s="85" t="s">
        <v>30128</v>
      </c>
      <c r="AT2244" s="85" t="s">
        <v>30129</v>
      </c>
      <c r="AU2244" s="85" t="s">
        <v>1579</v>
      </c>
      <c r="AV2244" s="85" t="s">
        <v>416</v>
      </c>
      <c r="AW2244" s="85" t="s">
        <v>1238</v>
      </c>
      <c r="BB2244" s="85" t="s">
        <v>30130</v>
      </c>
      <c r="BC2244" s="85" t="s">
        <v>30131</v>
      </c>
      <c r="BD2244" s="85" t="s">
        <v>30132</v>
      </c>
      <c r="BE2244" s="85" t="s">
        <v>30133</v>
      </c>
      <c r="BI2244" s="85" t="s">
        <v>3390</v>
      </c>
      <c r="CT2244" s="85" t="s">
        <v>3144</v>
      </c>
      <c r="CU2244" s="85" t="s">
        <v>3151</v>
      </c>
      <c r="CW2244" s="85" t="s">
        <v>3410</v>
      </c>
      <c r="CX2244" s="85" t="s">
        <v>8512</v>
      </c>
    </row>
    <row r="2245" spans="1:102" hidden="1" x14ac:dyDescent="0.2">
      <c r="A2245" s="104">
        <v>45486</v>
      </c>
      <c r="B2245" s="85" t="s">
        <v>30134</v>
      </c>
      <c r="C2245" s="85" t="s">
        <v>3136</v>
      </c>
      <c r="D2245" s="85" t="s">
        <v>3137</v>
      </c>
      <c r="E2245" s="85" t="s">
        <v>30135</v>
      </c>
      <c r="F2245" s="85" t="s">
        <v>1729</v>
      </c>
      <c r="G2245" s="85" t="s">
        <v>2677</v>
      </c>
      <c r="H2245" s="85" t="s">
        <v>290</v>
      </c>
      <c r="I2245" s="85" t="s">
        <v>1807</v>
      </c>
      <c r="J2245" s="85" t="s">
        <v>3556</v>
      </c>
      <c r="K2245" s="85" t="s">
        <v>3143</v>
      </c>
      <c r="L2245" s="85" t="s">
        <v>3144</v>
      </c>
      <c r="M2245" s="85" t="s">
        <v>4302</v>
      </c>
      <c r="X2245" s="85" t="s">
        <v>30136</v>
      </c>
      <c r="Y2245" s="85" t="s">
        <v>30137</v>
      </c>
      <c r="AA2245" s="85" t="s">
        <v>30138</v>
      </c>
      <c r="AB2245" s="85" t="s">
        <v>3147</v>
      </c>
      <c r="AC2245" s="85" t="s">
        <v>30139</v>
      </c>
      <c r="AD2245" s="85" t="s">
        <v>30140</v>
      </c>
      <c r="AG2245" s="85" t="s">
        <v>30141</v>
      </c>
      <c r="AH2245" s="85" t="s">
        <v>30142</v>
      </c>
      <c r="AI2245" s="85">
        <v>2387633345093010</v>
      </c>
      <c r="AP2245" s="85" t="s">
        <v>30143</v>
      </c>
      <c r="AQ2245" s="85" t="s">
        <v>30144</v>
      </c>
      <c r="AS2245" s="85" t="s">
        <v>30145</v>
      </c>
      <c r="AT2245" s="85" t="s">
        <v>30146</v>
      </c>
      <c r="AU2245" s="85" t="s">
        <v>1591</v>
      </c>
      <c r="AV2245" s="85" t="s">
        <v>290</v>
      </c>
      <c r="AW2245" s="85" t="s">
        <v>1229</v>
      </c>
      <c r="BB2245" s="85" t="s">
        <v>30147</v>
      </c>
      <c r="BC2245" s="85" t="s">
        <v>30148</v>
      </c>
      <c r="BD2245" s="85" t="s">
        <v>30149</v>
      </c>
      <c r="BE2245" s="85" t="s">
        <v>30150</v>
      </c>
      <c r="BI2245" s="85" t="s">
        <v>4318</v>
      </c>
      <c r="CT2245" s="85" t="s">
        <v>3144</v>
      </c>
      <c r="CU2245" s="85" t="s">
        <v>3151</v>
      </c>
      <c r="CW2245" s="85" t="s">
        <v>3410</v>
      </c>
      <c r="CX2245" s="85" t="s">
        <v>3556</v>
      </c>
    </row>
    <row r="2246" spans="1:102" hidden="1" x14ac:dyDescent="0.2">
      <c r="A2246" s="104">
        <v>45486</v>
      </c>
      <c r="B2246" s="85" t="s">
        <v>29075</v>
      </c>
      <c r="C2246" s="85" t="s">
        <v>3136</v>
      </c>
      <c r="D2246" s="85" t="s">
        <v>3137</v>
      </c>
      <c r="E2246" s="85" t="s">
        <v>29076</v>
      </c>
      <c r="F2246" s="85" t="s">
        <v>1744</v>
      </c>
      <c r="G2246" s="85" t="s">
        <v>2677</v>
      </c>
      <c r="H2246" s="85" t="s">
        <v>290</v>
      </c>
      <c r="I2246" s="85" t="s">
        <v>1808</v>
      </c>
      <c r="J2246" s="85" t="s">
        <v>4873</v>
      </c>
      <c r="K2246" s="85" t="s">
        <v>3143</v>
      </c>
      <c r="L2246" s="85" t="s">
        <v>3144</v>
      </c>
      <c r="M2246" s="85" t="s">
        <v>4302</v>
      </c>
      <c r="X2246" s="85" t="s">
        <v>30151</v>
      </c>
      <c r="Y2246" s="85" t="s">
        <v>29078</v>
      </c>
      <c r="AA2246" s="85" t="s">
        <v>30152</v>
      </c>
      <c r="AB2246" s="85" t="s">
        <v>3147</v>
      </c>
      <c r="AC2246" s="85" t="s">
        <v>30153</v>
      </c>
      <c r="AD2246" s="85" t="s">
        <v>30154</v>
      </c>
      <c r="AG2246" s="85" t="s">
        <v>30155</v>
      </c>
      <c r="AH2246" s="85" t="s">
        <v>30156</v>
      </c>
      <c r="AI2246" s="85">
        <v>3193943022083650</v>
      </c>
      <c r="AP2246" s="85" t="s">
        <v>29079</v>
      </c>
      <c r="AQ2246" s="85" t="s">
        <v>30157</v>
      </c>
      <c r="AS2246" s="85" t="s">
        <v>30158</v>
      </c>
      <c r="AT2246" s="85" t="s">
        <v>30159</v>
      </c>
      <c r="AU2246" s="85" t="s">
        <v>1598</v>
      </c>
      <c r="AV2246" s="85" t="s">
        <v>290</v>
      </c>
      <c r="AW2246" s="85" t="s">
        <v>1238</v>
      </c>
      <c r="BB2246" s="85" t="s">
        <v>30160</v>
      </c>
      <c r="BC2246" s="85" t="s">
        <v>30161</v>
      </c>
      <c r="BD2246" s="85" t="s">
        <v>30162</v>
      </c>
      <c r="BE2246" s="85" t="s">
        <v>30163</v>
      </c>
      <c r="BI2246" s="85" t="s">
        <v>4318</v>
      </c>
      <c r="CT2246" s="85" t="s">
        <v>3144</v>
      </c>
      <c r="CU2246" s="85" t="s">
        <v>3151</v>
      </c>
      <c r="CW2246" s="85" t="s">
        <v>3410</v>
      </c>
      <c r="CX2246" s="85" t="s">
        <v>4888</v>
      </c>
    </row>
    <row r="2247" spans="1:102" hidden="1" x14ac:dyDescent="0.2">
      <c r="A2247" s="104">
        <v>45486</v>
      </c>
      <c r="B2247" s="85" t="s">
        <v>29788</v>
      </c>
      <c r="C2247" s="85" t="s">
        <v>3136</v>
      </c>
      <c r="D2247" s="85" t="s">
        <v>3137</v>
      </c>
      <c r="E2247" s="85" t="s">
        <v>29789</v>
      </c>
      <c r="F2247" s="85" t="s">
        <v>1729</v>
      </c>
      <c r="G2247" s="85" t="s">
        <v>2677</v>
      </c>
      <c r="H2247" s="85" t="s">
        <v>290</v>
      </c>
      <c r="I2247" s="85" t="s">
        <v>1807</v>
      </c>
      <c r="J2247" s="85" t="s">
        <v>30164</v>
      </c>
      <c r="K2247" s="85" t="s">
        <v>3143</v>
      </c>
      <c r="L2247" s="85" t="s">
        <v>3144</v>
      </c>
      <c r="N2247" s="85" t="s">
        <v>4128</v>
      </c>
      <c r="O2247" s="85" t="s">
        <v>4129</v>
      </c>
      <c r="P2247" s="85" t="s">
        <v>4130</v>
      </c>
      <c r="W2247" s="85" t="s">
        <v>111</v>
      </c>
      <c r="X2247" s="85" t="s">
        <v>4614</v>
      </c>
      <c r="Y2247" s="85" t="s">
        <v>29791</v>
      </c>
      <c r="AA2247" s="85" t="s">
        <v>29792</v>
      </c>
      <c r="AB2247" s="85" t="s">
        <v>3147</v>
      </c>
      <c r="AC2247" s="85" t="s">
        <v>29793</v>
      </c>
      <c r="AD2247" s="85" t="s">
        <v>29794</v>
      </c>
      <c r="AG2247" s="85" t="s">
        <v>30165</v>
      </c>
      <c r="AH2247" s="85" t="s">
        <v>29795</v>
      </c>
      <c r="AI2247" s="85" t="s">
        <v>30166</v>
      </c>
      <c r="AP2247" s="85" t="s">
        <v>30167</v>
      </c>
      <c r="AQ2247" s="85" t="s">
        <v>30168</v>
      </c>
      <c r="AS2247" s="85" t="s">
        <v>30169</v>
      </c>
      <c r="AT2247" s="85" t="s">
        <v>30170</v>
      </c>
      <c r="AU2247" s="85" t="s">
        <v>30171</v>
      </c>
      <c r="AV2247" s="85" t="s">
        <v>290</v>
      </c>
      <c r="AW2247" s="85" t="s">
        <v>1339</v>
      </c>
      <c r="BB2247" s="85" t="s">
        <v>30172</v>
      </c>
      <c r="BC2247" s="85" t="s">
        <v>30173</v>
      </c>
      <c r="BD2247" s="85" t="s">
        <v>30174</v>
      </c>
      <c r="BE2247" s="85" t="s">
        <v>30175</v>
      </c>
      <c r="BI2247" s="85" t="s">
        <v>3390</v>
      </c>
      <c r="CT2247" s="85" t="s">
        <v>3144</v>
      </c>
      <c r="CU2247" s="85" t="s">
        <v>4612</v>
      </c>
      <c r="CV2247" s="85" t="s">
        <v>4613</v>
      </c>
      <c r="CW2247" s="85" t="s">
        <v>3453</v>
      </c>
      <c r="CX2247" s="85" t="s">
        <v>9836</v>
      </c>
    </row>
    <row r="2248" spans="1:102" hidden="1" x14ac:dyDescent="0.2">
      <c r="A2248" s="104">
        <v>45488</v>
      </c>
      <c r="B2248" s="85" t="s">
        <v>30176</v>
      </c>
      <c r="C2248" s="85" t="s">
        <v>3136</v>
      </c>
      <c r="D2248" s="85" t="s">
        <v>3137</v>
      </c>
      <c r="E2248" s="85" t="s">
        <v>30177</v>
      </c>
      <c r="F2248" s="85" t="s">
        <v>1841</v>
      </c>
      <c r="G2248" s="85" t="s">
        <v>2664</v>
      </c>
      <c r="H2248" s="85" t="s">
        <v>290</v>
      </c>
      <c r="I2248" s="85" t="s">
        <v>111</v>
      </c>
      <c r="J2248" s="85" t="s">
        <v>4337</v>
      </c>
      <c r="K2248" s="85" t="s">
        <v>3143</v>
      </c>
      <c r="L2248" s="85" t="s">
        <v>3144</v>
      </c>
      <c r="Y2248" s="85" t="s">
        <v>30178</v>
      </c>
      <c r="AA2248" s="85" t="s">
        <v>30179</v>
      </c>
      <c r="AB2248" s="85" t="s">
        <v>3147</v>
      </c>
      <c r="AC2248" s="85" t="s">
        <v>30180</v>
      </c>
      <c r="AD2248" s="85" t="s">
        <v>30181</v>
      </c>
      <c r="AV2248" s="85" t="s">
        <v>3147</v>
      </c>
      <c r="AW2248" s="85" t="s">
        <v>3147</v>
      </c>
      <c r="BI2248" s="85" t="s">
        <v>9635</v>
      </c>
      <c r="CT2248" s="85" t="s">
        <v>3144</v>
      </c>
      <c r="CU2248" s="85" t="s">
        <v>3151</v>
      </c>
      <c r="CW2248" s="85" t="s">
        <v>3152</v>
      </c>
      <c r="CX2248" s="85" t="s">
        <v>4337</v>
      </c>
    </row>
    <row r="2249" spans="1:102" hidden="1" x14ac:dyDescent="0.2">
      <c r="A2249" s="104">
        <v>45488</v>
      </c>
      <c r="B2249" s="85" t="s">
        <v>30182</v>
      </c>
      <c r="C2249" s="85" t="s">
        <v>3136</v>
      </c>
      <c r="D2249" s="85" t="s">
        <v>3137</v>
      </c>
      <c r="E2249" s="85" t="s">
        <v>30183</v>
      </c>
      <c r="F2249" s="85" t="s">
        <v>2599</v>
      </c>
      <c r="G2249" s="85" t="s">
        <v>2680</v>
      </c>
      <c r="H2249" s="85" t="s">
        <v>416</v>
      </c>
      <c r="I2249" s="85" t="s">
        <v>2506</v>
      </c>
      <c r="J2249" s="85" t="s">
        <v>5777</v>
      </c>
      <c r="K2249" s="85" t="s">
        <v>3143</v>
      </c>
      <c r="L2249" s="85" t="s">
        <v>3144</v>
      </c>
      <c r="Y2249" s="85" t="s">
        <v>30184</v>
      </c>
      <c r="AB2249" s="85" t="s">
        <v>3147</v>
      </c>
      <c r="AC2249" s="85" t="s">
        <v>3147</v>
      </c>
      <c r="AV2249" s="85" t="s">
        <v>3147</v>
      </c>
      <c r="AW2249" s="85" t="s">
        <v>3147</v>
      </c>
      <c r="BA2249" s="85" t="s">
        <v>30185</v>
      </c>
      <c r="BI2249" s="85" t="s">
        <v>9635</v>
      </c>
      <c r="CT2249" s="85" t="s">
        <v>3144</v>
      </c>
      <c r="CU2249" s="85" t="s">
        <v>3151</v>
      </c>
      <c r="CW2249" s="85" t="s">
        <v>3152</v>
      </c>
      <c r="CX2249" s="85" t="s">
        <v>5777</v>
      </c>
    </row>
    <row r="2250" spans="1:102" hidden="1" x14ac:dyDescent="0.2">
      <c r="A2250" s="104">
        <v>45488</v>
      </c>
      <c r="B2250" s="85" t="s">
        <v>30186</v>
      </c>
      <c r="C2250" s="85" t="s">
        <v>3136</v>
      </c>
      <c r="D2250" s="85" t="s">
        <v>3137</v>
      </c>
      <c r="E2250" s="85" t="s">
        <v>30187</v>
      </c>
      <c r="F2250" s="85" t="s">
        <v>2519</v>
      </c>
      <c r="G2250" s="85" t="s">
        <v>2679</v>
      </c>
      <c r="H2250" s="85" t="s">
        <v>290</v>
      </c>
      <c r="I2250" s="85" t="s">
        <v>2506</v>
      </c>
      <c r="J2250" s="85" t="s">
        <v>6765</v>
      </c>
      <c r="K2250" s="85" t="s">
        <v>3143</v>
      </c>
      <c r="L2250" s="85" t="s">
        <v>3144</v>
      </c>
      <c r="Y2250" s="85" t="s">
        <v>30188</v>
      </c>
      <c r="AB2250" s="85" t="s">
        <v>3147</v>
      </c>
      <c r="AC2250" s="85" t="s">
        <v>3147</v>
      </c>
      <c r="AV2250" s="85" t="s">
        <v>3147</v>
      </c>
      <c r="AW2250" s="85" t="s">
        <v>3147</v>
      </c>
      <c r="AY2250" s="85" t="s">
        <v>30189</v>
      </c>
      <c r="BI2250" s="85" t="s">
        <v>9635</v>
      </c>
      <c r="CT2250" s="85" t="s">
        <v>3144</v>
      </c>
      <c r="CU2250" s="85" t="s">
        <v>3151</v>
      </c>
      <c r="CW2250" s="85" t="s">
        <v>3152</v>
      </c>
      <c r="CX2250" s="85" t="s">
        <v>6765</v>
      </c>
    </row>
    <row r="2251" spans="1:102" hidden="1" x14ac:dyDescent="0.2">
      <c r="A2251" s="104">
        <v>45488</v>
      </c>
      <c r="B2251" s="85" t="s">
        <v>30190</v>
      </c>
      <c r="C2251" s="85" t="s">
        <v>3136</v>
      </c>
      <c r="D2251" s="85" t="s">
        <v>3137</v>
      </c>
      <c r="E2251" s="85" t="s">
        <v>30191</v>
      </c>
      <c r="F2251" s="85" t="s">
        <v>2374</v>
      </c>
      <c r="G2251" s="85" t="s">
        <v>2665</v>
      </c>
      <c r="H2251" s="85" t="s">
        <v>290</v>
      </c>
      <c r="I2251" s="85" t="s">
        <v>119</v>
      </c>
      <c r="J2251" s="85" t="s">
        <v>6765</v>
      </c>
      <c r="K2251" s="85" t="s">
        <v>3143</v>
      </c>
      <c r="L2251" s="85" t="s">
        <v>3144</v>
      </c>
      <c r="Y2251" s="85" t="s">
        <v>30192</v>
      </c>
      <c r="AB2251" s="85" t="s">
        <v>3147</v>
      </c>
      <c r="AC2251" s="85" t="s">
        <v>3147</v>
      </c>
      <c r="AV2251" s="85" t="s">
        <v>3147</v>
      </c>
      <c r="AW2251" s="85" t="s">
        <v>3147</v>
      </c>
      <c r="AY2251" s="85" t="s">
        <v>30193</v>
      </c>
      <c r="BI2251" s="85" t="s">
        <v>9635</v>
      </c>
      <c r="CT2251" s="85" t="s">
        <v>3144</v>
      </c>
      <c r="CU2251" s="85" t="s">
        <v>3151</v>
      </c>
      <c r="CW2251" s="85" t="s">
        <v>3152</v>
      </c>
      <c r="CX2251" s="85" t="s">
        <v>6765</v>
      </c>
    </row>
    <row r="2252" spans="1:102" hidden="1" x14ac:dyDescent="0.2">
      <c r="A2252" s="104">
        <v>45488</v>
      </c>
      <c r="B2252" s="85" t="s">
        <v>30194</v>
      </c>
      <c r="C2252" s="85" t="s">
        <v>3136</v>
      </c>
      <c r="D2252" s="85" t="s">
        <v>3137</v>
      </c>
      <c r="E2252" s="85" t="s">
        <v>30195</v>
      </c>
      <c r="F2252" s="85" t="s">
        <v>1744</v>
      </c>
      <c r="G2252" s="85" t="s">
        <v>2677</v>
      </c>
      <c r="H2252" s="85" t="s">
        <v>290</v>
      </c>
      <c r="I2252" s="85" t="s">
        <v>1808</v>
      </c>
      <c r="J2252" s="85" t="s">
        <v>3292</v>
      </c>
      <c r="K2252" s="85" t="s">
        <v>3143</v>
      </c>
      <c r="L2252" s="85" t="s">
        <v>3144</v>
      </c>
      <c r="X2252" s="85" t="s">
        <v>30196</v>
      </c>
      <c r="Y2252" s="85" t="s">
        <v>30197</v>
      </c>
      <c r="AA2252" s="85" t="s">
        <v>30198</v>
      </c>
      <c r="AB2252" s="85" t="s">
        <v>3147</v>
      </c>
      <c r="AC2252" s="85" t="s">
        <v>30199</v>
      </c>
      <c r="AD2252" s="85" t="s">
        <v>30200</v>
      </c>
      <c r="AH2252" s="85" t="s">
        <v>30201</v>
      </c>
      <c r="AI2252" s="85">
        <v>3184644811044240</v>
      </c>
      <c r="AV2252" s="85" t="s">
        <v>3147</v>
      </c>
      <c r="AW2252" s="85" t="s">
        <v>3147</v>
      </c>
      <c r="BI2252" s="85" t="s">
        <v>30202</v>
      </c>
      <c r="CT2252" s="85" t="s">
        <v>3144</v>
      </c>
      <c r="CU2252" s="85" t="s">
        <v>5796</v>
      </c>
      <c r="CV2252" s="85" t="s">
        <v>5797</v>
      </c>
      <c r="CW2252" s="85" t="s">
        <v>3210</v>
      </c>
      <c r="CX2252" s="85" t="s">
        <v>5798</v>
      </c>
    </row>
    <row r="2253" spans="1:102" hidden="1" x14ac:dyDescent="0.2">
      <c r="A2253" s="104">
        <v>45488</v>
      </c>
      <c r="B2253" s="85" t="s">
        <v>30203</v>
      </c>
      <c r="C2253" s="85" t="s">
        <v>3136</v>
      </c>
      <c r="D2253" s="85" t="s">
        <v>3137</v>
      </c>
      <c r="E2253" s="85" t="s">
        <v>30204</v>
      </c>
      <c r="F2253" s="85" t="s">
        <v>1759</v>
      </c>
      <c r="G2253" s="85" t="s">
        <v>2677</v>
      </c>
      <c r="H2253" s="85" t="s">
        <v>416</v>
      </c>
      <c r="I2253" s="85" t="s">
        <v>206</v>
      </c>
      <c r="J2253" s="85" t="s">
        <v>3162</v>
      </c>
      <c r="K2253" s="85" t="s">
        <v>3143</v>
      </c>
      <c r="L2253" s="85" t="s">
        <v>3144</v>
      </c>
      <c r="Y2253" s="85" t="s">
        <v>30205</v>
      </c>
      <c r="AA2253" s="85" t="s">
        <v>30206</v>
      </c>
      <c r="AB2253" s="85" t="s">
        <v>3147</v>
      </c>
      <c r="AC2253" s="85" t="s">
        <v>30207</v>
      </c>
      <c r="AD2253" s="85" t="s">
        <v>30208</v>
      </c>
      <c r="AH2253" s="85" t="s">
        <v>30209</v>
      </c>
      <c r="AI2253" s="85">
        <v>2443466602072390</v>
      </c>
      <c r="AV2253" s="85" t="s">
        <v>3147</v>
      </c>
      <c r="AW2253" s="85" t="s">
        <v>3147</v>
      </c>
      <c r="BI2253" s="85" t="s">
        <v>30202</v>
      </c>
      <c r="CT2253" s="85" t="s">
        <v>3144</v>
      </c>
      <c r="CU2253" s="85" t="s">
        <v>3151</v>
      </c>
      <c r="CW2253" s="85" t="s">
        <v>3152</v>
      </c>
      <c r="CX2253" s="85" t="s">
        <v>3162</v>
      </c>
    </row>
    <row r="2254" spans="1:102" hidden="1" x14ac:dyDescent="0.2">
      <c r="A2254" s="104">
        <v>45488</v>
      </c>
      <c r="B2254" s="85" t="s">
        <v>30210</v>
      </c>
      <c r="C2254" s="85" t="s">
        <v>3136</v>
      </c>
      <c r="D2254" s="85" t="s">
        <v>3137</v>
      </c>
      <c r="E2254" s="85" t="s">
        <v>30211</v>
      </c>
      <c r="F2254" s="85" t="s">
        <v>2014</v>
      </c>
      <c r="G2254" s="85" t="s">
        <v>2001</v>
      </c>
      <c r="H2254" s="85" t="s">
        <v>290</v>
      </c>
      <c r="I2254" s="85" t="s">
        <v>206</v>
      </c>
      <c r="J2254" s="85" t="s">
        <v>3162</v>
      </c>
      <c r="K2254" s="85" t="s">
        <v>3143</v>
      </c>
      <c r="L2254" s="85" t="s">
        <v>3144</v>
      </c>
      <c r="Y2254" s="85" t="s">
        <v>30212</v>
      </c>
      <c r="AA2254" s="85" t="s">
        <v>30213</v>
      </c>
      <c r="AB2254" s="85" t="s">
        <v>3147</v>
      </c>
      <c r="AC2254" s="85" t="s">
        <v>30214</v>
      </c>
      <c r="AD2254" s="85" t="s">
        <v>30215</v>
      </c>
      <c r="AH2254" s="85">
        <v>2206415029020680</v>
      </c>
      <c r="AI2254" s="85">
        <v>2239906221032910</v>
      </c>
      <c r="AV2254" s="85" t="s">
        <v>3147</v>
      </c>
      <c r="AW2254" s="85" t="s">
        <v>3147</v>
      </c>
      <c r="BI2254" s="85" t="s">
        <v>30202</v>
      </c>
      <c r="CT2254" s="85" t="s">
        <v>3144</v>
      </c>
      <c r="CU2254" s="85" t="s">
        <v>3151</v>
      </c>
      <c r="CW2254" s="85" t="s">
        <v>3152</v>
      </c>
      <c r="CX2254" s="85" t="s">
        <v>3162</v>
      </c>
    </row>
    <row r="2255" spans="1:102" hidden="1" x14ac:dyDescent="0.2">
      <c r="A2255" s="104">
        <v>45488</v>
      </c>
      <c r="B2255" s="85" t="s">
        <v>30216</v>
      </c>
      <c r="C2255" s="85" t="s">
        <v>3136</v>
      </c>
      <c r="D2255" s="85" t="s">
        <v>3137</v>
      </c>
      <c r="E2255" s="85" t="s">
        <v>30217</v>
      </c>
      <c r="F2255" s="85" t="s">
        <v>2004</v>
      </c>
      <c r="G2255" s="85" t="s">
        <v>2001</v>
      </c>
      <c r="H2255" s="85" t="s">
        <v>290</v>
      </c>
      <c r="I2255" s="85" t="s">
        <v>1098</v>
      </c>
      <c r="J2255" s="85" t="s">
        <v>3162</v>
      </c>
      <c r="K2255" s="85" t="s">
        <v>3143</v>
      </c>
      <c r="L2255" s="85" t="s">
        <v>3144</v>
      </c>
      <c r="Y2255" s="85" t="s">
        <v>30218</v>
      </c>
      <c r="AA2255" s="85" t="s">
        <v>30219</v>
      </c>
      <c r="AB2255" s="85" t="s">
        <v>3147</v>
      </c>
      <c r="AC2255" s="85" t="s">
        <v>30220</v>
      </c>
      <c r="AD2255" s="85" t="s">
        <v>30221</v>
      </c>
      <c r="AH2255" s="85">
        <v>1391567920081470</v>
      </c>
      <c r="AI2255" s="85">
        <v>1417012604012720</v>
      </c>
      <c r="AV2255" s="85" t="s">
        <v>3147</v>
      </c>
      <c r="AW2255" s="85" t="s">
        <v>3147</v>
      </c>
      <c r="BI2255" s="85" t="s">
        <v>30202</v>
      </c>
      <c r="CT2255" s="85" t="s">
        <v>3144</v>
      </c>
      <c r="CU2255" s="85" t="s">
        <v>3151</v>
      </c>
      <c r="CW2255" s="85" t="s">
        <v>3152</v>
      </c>
      <c r="CX2255" s="85" t="s">
        <v>3162</v>
      </c>
    </row>
    <row r="2256" spans="1:102" hidden="1" x14ac:dyDescent="0.2">
      <c r="A2256" s="104">
        <v>45488</v>
      </c>
      <c r="B2256" s="85" t="s">
        <v>30222</v>
      </c>
      <c r="C2256" s="85" t="s">
        <v>3136</v>
      </c>
      <c r="D2256" s="85" t="s">
        <v>3137</v>
      </c>
      <c r="E2256" s="85" t="s">
        <v>30223</v>
      </c>
      <c r="F2256" s="85" t="s">
        <v>1764</v>
      </c>
      <c r="G2256" s="85" t="s">
        <v>2677</v>
      </c>
      <c r="H2256" s="85" t="s">
        <v>416</v>
      </c>
      <c r="I2256" s="85" t="s">
        <v>1808</v>
      </c>
      <c r="J2256" s="85" t="s">
        <v>3257</v>
      </c>
      <c r="K2256" s="85" t="s">
        <v>3143</v>
      </c>
      <c r="L2256" s="85" t="s">
        <v>3144</v>
      </c>
      <c r="Y2256" s="85" t="s">
        <v>30224</v>
      </c>
      <c r="AA2256" s="85" t="s">
        <v>30225</v>
      </c>
      <c r="AB2256" s="85" t="s">
        <v>3147</v>
      </c>
      <c r="AC2256" s="85" t="s">
        <v>30226</v>
      </c>
      <c r="AD2256" s="85" t="s">
        <v>30227</v>
      </c>
      <c r="AH2256" s="85" t="s">
        <v>30228</v>
      </c>
      <c r="AI2256" s="85">
        <v>2467536128025050</v>
      </c>
      <c r="AV2256" s="85" t="s">
        <v>3147</v>
      </c>
      <c r="AW2256" s="85" t="s">
        <v>3147</v>
      </c>
      <c r="BI2256" s="85" t="s">
        <v>30202</v>
      </c>
      <c r="CT2256" s="85" t="s">
        <v>3144</v>
      </c>
      <c r="CU2256" s="85" t="s">
        <v>3151</v>
      </c>
      <c r="CW2256" s="85" t="s">
        <v>3152</v>
      </c>
      <c r="CX2256" s="85" t="s">
        <v>3257</v>
      </c>
    </row>
    <row r="2257" spans="1:102" hidden="1" x14ac:dyDescent="0.2">
      <c r="A2257" s="104">
        <v>45488</v>
      </c>
      <c r="B2257" s="85" t="s">
        <v>30229</v>
      </c>
      <c r="C2257" s="85" t="s">
        <v>3136</v>
      </c>
      <c r="D2257" s="85" t="s">
        <v>3137</v>
      </c>
      <c r="E2257" s="85" t="s">
        <v>30230</v>
      </c>
      <c r="F2257" s="85" t="s">
        <v>2074</v>
      </c>
      <c r="G2257" s="85" t="s">
        <v>2001</v>
      </c>
      <c r="H2257" s="85" t="s">
        <v>2666</v>
      </c>
      <c r="I2257" s="85" t="s">
        <v>206</v>
      </c>
      <c r="J2257" s="85" t="s">
        <v>3162</v>
      </c>
      <c r="K2257" s="85" t="s">
        <v>3143</v>
      </c>
      <c r="L2257" s="85" t="s">
        <v>3144</v>
      </c>
      <c r="Y2257" s="85" t="s">
        <v>30231</v>
      </c>
      <c r="AA2257" s="85" t="s">
        <v>30232</v>
      </c>
      <c r="AB2257" s="85" t="s">
        <v>3147</v>
      </c>
      <c r="AC2257" s="85" t="s">
        <v>30233</v>
      </c>
      <c r="AD2257" s="85" t="s">
        <v>30234</v>
      </c>
      <c r="AH2257" s="85">
        <v>2168463023074190</v>
      </c>
      <c r="AI2257" s="85">
        <v>2101431311044370</v>
      </c>
      <c r="AV2257" s="85" t="s">
        <v>3147</v>
      </c>
      <c r="AW2257" s="85" t="s">
        <v>3147</v>
      </c>
      <c r="BI2257" s="85" t="s">
        <v>30202</v>
      </c>
      <c r="CT2257" s="85" t="s">
        <v>3144</v>
      </c>
      <c r="CU2257" s="85" t="s">
        <v>3151</v>
      </c>
      <c r="CW2257" s="85" t="s">
        <v>3152</v>
      </c>
      <c r="CX2257" s="85" t="s">
        <v>3162</v>
      </c>
    </row>
    <row r="2258" spans="1:102" hidden="1" x14ac:dyDescent="0.2">
      <c r="A2258" s="104">
        <v>45488</v>
      </c>
      <c r="B2258" s="85" t="s">
        <v>30235</v>
      </c>
      <c r="C2258" s="85" t="s">
        <v>3136</v>
      </c>
      <c r="D2258" s="85" t="s">
        <v>3137</v>
      </c>
      <c r="E2258" s="85" t="s">
        <v>30236</v>
      </c>
      <c r="F2258" s="85" t="s">
        <v>1835</v>
      </c>
      <c r="G2258" s="85" t="s">
        <v>2664</v>
      </c>
      <c r="H2258" s="85" t="s">
        <v>290</v>
      </c>
      <c r="I2258" s="85" t="s">
        <v>103</v>
      </c>
      <c r="J2258" s="85" t="s">
        <v>3142</v>
      </c>
      <c r="K2258" s="85" t="s">
        <v>3143</v>
      </c>
      <c r="L2258" s="85" t="s">
        <v>3144</v>
      </c>
      <c r="Y2258" s="85" t="s">
        <v>30237</v>
      </c>
      <c r="AA2258" s="85" t="s">
        <v>30238</v>
      </c>
      <c r="AB2258" s="85" t="s">
        <v>3147</v>
      </c>
      <c r="AC2258" s="85" t="s">
        <v>30239</v>
      </c>
      <c r="AD2258" s="85" t="s">
        <v>30240</v>
      </c>
      <c r="AV2258" s="85" t="s">
        <v>3147</v>
      </c>
      <c r="AW2258" s="85" t="s">
        <v>3147</v>
      </c>
      <c r="BI2258" s="85" t="s">
        <v>30202</v>
      </c>
      <c r="CT2258" s="85" t="s">
        <v>3144</v>
      </c>
      <c r="CU2258" s="85" t="s">
        <v>3151</v>
      </c>
      <c r="CW2258" s="85" t="s">
        <v>3152</v>
      </c>
      <c r="CX2258" s="85" t="s">
        <v>3142</v>
      </c>
    </row>
    <row r="2259" spans="1:102" hidden="1" x14ac:dyDescent="0.2">
      <c r="A2259" s="104">
        <v>45488</v>
      </c>
      <c r="B2259" s="85" t="s">
        <v>30241</v>
      </c>
      <c r="C2259" s="85" t="s">
        <v>3136</v>
      </c>
      <c r="D2259" s="85" t="s">
        <v>3137</v>
      </c>
      <c r="E2259" s="85" t="s">
        <v>30242</v>
      </c>
      <c r="F2259" s="85" t="s">
        <v>2599</v>
      </c>
      <c r="G2259" s="85" t="s">
        <v>2680</v>
      </c>
      <c r="H2259" s="85" t="s">
        <v>416</v>
      </c>
      <c r="I2259" s="85" t="s">
        <v>2506</v>
      </c>
      <c r="J2259" s="85" t="s">
        <v>10022</v>
      </c>
      <c r="K2259" s="85" t="s">
        <v>3143</v>
      </c>
      <c r="L2259" s="85" t="s">
        <v>3144</v>
      </c>
      <c r="Y2259" s="85" t="s">
        <v>30243</v>
      </c>
      <c r="AB2259" s="85" t="s">
        <v>3147</v>
      </c>
      <c r="AC2259" s="85" t="s">
        <v>3147</v>
      </c>
      <c r="AV2259" s="85" t="s">
        <v>3147</v>
      </c>
      <c r="AW2259" s="85" t="s">
        <v>3147</v>
      </c>
      <c r="AY2259" s="85" t="s">
        <v>30244</v>
      </c>
      <c r="BI2259" s="85" t="s">
        <v>3262</v>
      </c>
      <c r="CT2259" s="85" t="s">
        <v>3144</v>
      </c>
      <c r="CU2259" s="85" t="s">
        <v>3151</v>
      </c>
      <c r="CW2259" s="85" t="s">
        <v>3152</v>
      </c>
      <c r="CX2259" s="85" t="s">
        <v>10022</v>
      </c>
    </row>
    <row r="2260" spans="1:102" hidden="1" x14ac:dyDescent="0.2">
      <c r="A2260" s="104">
        <v>45488</v>
      </c>
      <c r="B2260" s="85" t="s">
        <v>30245</v>
      </c>
      <c r="C2260" s="85" t="s">
        <v>3136</v>
      </c>
      <c r="D2260" s="85" t="s">
        <v>3137</v>
      </c>
      <c r="E2260" s="85" t="s">
        <v>30246</v>
      </c>
      <c r="F2260" s="85" t="s">
        <v>2091</v>
      </c>
      <c r="G2260" s="85" t="s">
        <v>2082</v>
      </c>
      <c r="H2260" s="85" t="s">
        <v>290</v>
      </c>
      <c r="I2260" s="85" t="s">
        <v>1918</v>
      </c>
      <c r="J2260" s="85" t="s">
        <v>3142</v>
      </c>
      <c r="K2260" s="85" t="s">
        <v>3143</v>
      </c>
      <c r="L2260" s="85" t="s">
        <v>3144</v>
      </c>
      <c r="Y2260" s="85" t="s">
        <v>30247</v>
      </c>
      <c r="AA2260" s="85" t="s">
        <v>30248</v>
      </c>
      <c r="AB2260" s="85" t="s">
        <v>3147</v>
      </c>
      <c r="AC2260" s="85" t="s">
        <v>30249</v>
      </c>
      <c r="AD2260" s="85" t="s">
        <v>30250</v>
      </c>
      <c r="AV2260" s="85" t="s">
        <v>3147</v>
      </c>
      <c r="AW2260" s="85" t="s">
        <v>3147</v>
      </c>
      <c r="BI2260" s="85" t="s">
        <v>3262</v>
      </c>
      <c r="CT2260" s="85" t="s">
        <v>3144</v>
      </c>
      <c r="CU2260" s="85" t="s">
        <v>3151</v>
      </c>
      <c r="CW2260" s="85" t="s">
        <v>3152</v>
      </c>
      <c r="CX2260" s="85" t="s">
        <v>3142</v>
      </c>
    </row>
    <row r="2261" spans="1:102" hidden="1" x14ac:dyDescent="0.2">
      <c r="A2261" s="104">
        <v>45488</v>
      </c>
      <c r="B2261" s="85" t="s">
        <v>30251</v>
      </c>
      <c r="C2261" s="85" t="s">
        <v>3136</v>
      </c>
      <c r="D2261" s="85" t="s">
        <v>3137</v>
      </c>
      <c r="E2261" s="85" t="s">
        <v>30252</v>
      </c>
      <c r="F2261" s="85" t="s">
        <v>2599</v>
      </c>
      <c r="G2261" s="85" t="s">
        <v>2680</v>
      </c>
      <c r="H2261" s="85" t="s">
        <v>416</v>
      </c>
      <c r="I2261" s="85" t="s">
        <v>2506</v>
      </c>
      <c r="J2261" s="85" t="s">
        <v>30253</v>
      </c>
      <c r="K2261" s="85" t="s">
        <v>3143</v>
      </c>
      <c r="L2261" s="85" t="s">
        <v>3144</v>
      </c>
      <c r="Y2261" s="85" t="s">
        <v>30254</v>
      </c>
      <c r="AA2261" s="85" t="s">
        <v>30255</v>
      </c>
      <c r="AB2261" s="85" t="s">
        <v>3147</v>
      </c>
      <c r="AC2261" s="85" t="s">
        <v>30256</v>
      </c>
      <c r="AD2261" s="85" t="s">
        <v>30257</v>
      </c>
      <c r="AV2261" s="85" t="s">
        <v>3147</v>
      </c>
      <c r="AW2261" s="85" t="s">
        <v>3147</v>
      </c>
      <c r="BI2261" s="85" t="s">
        <v>3262</v>
      </c>
      <c r="CT2261" s="85" t="s">
        <v>3144</v>
      </c>
      <c r="CU2261" s="85" t="s">
        <v>3151</v>
      </c>
      <c r="CW2261" s="85" t="s">
        <v>3152</v>
      </c>
      <c r="CX2261" s="85" t="s">
        <v>30253</v>
      </c>
    </row>
    <row r="2262" spans="1:102" hidden="1" x14ac:dyDescent="0.2">
      <c r="A2262" s="104">
        <v>45488</v>
      </c>
      <c r="B2262" s="85" t="s">
        <v>30258</v>
      </c>
      <c r="C2262" s="85" t="s">
        <v>3136</v>
      </c>
      <c r="D2262" s="85" t="s">
        <v>3137</v>
      </c>
      <c r="E2262" s="85" t="s">
        <v>30259</v>
      </c>
      <c r="F2262" s="85" t="s">
        <v>1835</v>
      </c>
      <c r="G2262" s="85" t="s">
        <v>2664</v>
      </c>
      <c r="H2262" s="85" t="s">
        <v>290</v>
      </c>
      <c r="I2262" s="85" t="s">
        <v>103</v>
      </c>
      <c r="J2262" s="85" t="s">
        <v>3257</v>
      </c>
      <c r="K2262" s="85" t="s">
        <v>3143</v>
      </c>
      <c r="L2262" s="85" t="s">
        <v>3144</v>
      </c>
      <c r="Y2262" s="85" t="s">
        <v>30260</v>
      </c>
      <c r="AA2262" s="85" t="s">
        <v>30261</v>
      </c>
      <c r="AB2262" s="85" t="s">
        <v>3147</v>
      </c>
      <c r="AC2262" s="85" t="s">
        <v>30262</v>
      </c>
      <c r="AD2262" s="85" t="s">
        <v>30263</v>
      </c>
      <c r="AV2262" s="85" t="s">
        <v>3147</v>
      </c>
      <c r="AW2262" s="85" t="s">
        <v>3147</v>
      </c>
      <c r="BI2262" s="85" t="s">
        <v>3262</v>
      </c>
      <c r="CT2262" s="85" t="s">
        <v>3144</v>
      </c>
      <c r="CU2262" s="85" t="s">
        <v>3151</v>
      </c>
      <c r="CW2262" s="85" t="s">
        <v>3152</v>
      </c>
      <c r="CX2262" s="85" t="s">
        <v>3257</v>
      </c>
    </row>
    <row r="2263" spans="1:102" hidden="1" x14ac:dyDescent="0.2">
      <c r="A2263" s="104">
        <v>45488</v>
      </c>
      <c r="B2263" s="85" t="s">
        <v>30264</v>
      </c>
      <c r="C2263" s="85" t="s">
        <v>3136</v>
      </c>
      <c r="D2263" s="85" t="s">
        <v>3137</v>
      </c>
      <c r="E2263" s="85" t="s">
        <v>30265</v>
      </c>
      <c r="F2263" s="85" t="s">
        <v>1739</v>
      </c>
      <c r="G2263" s="85" t="s">
        <v>2677</v>
      </c>
      <c r="H2263" s="85" t="s">
        <v>290</v>
      </c>
      <c r="I2263" s="85" t="s">
        <v>206</v>
      </c>
      <c r="J2263" s="85" t="s">
        <v>4428</v>
      </c>
      <c r="K2263" s="85" t="s">
        <v>3143</v>
      </c>
      <c r="L2263" s="85" t="s">
        <v>3144</v>
      </c>
      <c r="Y2263" s="85" t="s">
        <v>30266</v>
      </c>
      <c r="AA2263" s="85" t="s">
        <v>30267</v>
      </c>
      <c r="AB2263" s="85" t="s">
        <v>3147</v>
      </c>
      <c r="AC2263" s="85" t="s">
        <v>30268</v>
      </c>
      <c r="AD2263" s="85" t="s">
        <v>30269</v>
      </c>
      <c r="AH2263" s="85">
        <v>2.1031901040222999E+25</v>
      </c>
      <c r="AI2263" s="85">
        <v>3045913343015720</v>
      </c>
      <c r="AV2263" s="85" t="s">
        <v>3147</v>
      </c>
      <c r="AW2263" s="85" t="s">
        <v>3147</v>
      </c>
      <c r="BI2263" s="85" t="s">
        <v>3262</v>
      </c>
      <c r="CT2263" s="85" t="s">
        <v>3144</v>
      </c>
      <c r="CU2263" s="85" t="s">
        <v>3151</v>
      </c>
      <c r="CW2263" s="85" t="s">
        <v>3152</v>
      </c>
      <c r="CX2263" s="85" t="s">
        <v>4428</v>
      </c>
    </row>
    <row r="2264" spans="1:102" hidden="1" x14ac:dyDescent="0.2">
      <c r="A2264" s="104">
        <v>45488</v>
      </c>
      <c r="B2264" s="85" t="s">
        <v>30270</v>
      </c>
      <c r="C2264" s="85" t="s">
        <v>3136</v>
      </c>
      <c r="D2264" s="85" t="s">
        <v>3137</v>
      </c>
      <c r="E2264" s="85" t="s">
        <v>30271</v>
      </c>
      <c r="F2264" s="85" t="s">
        <v>1744</v>
      </c>
      <c r="G2264" s="85" t="s">
        <v>2677</v>
      </c>
      <c r="H2264" s="85" t="s">
        <v>290</v>
      </c>
      <c r="I2264" s="85" t="s">
        <v>1808</v>
      </c>
      <c r="J2264" s="85" t="s">
        <v>4428</v>
      </c>
      <c r="K2264" s="85" t="s">
        <v>3143</v>
      </c>
      <c r="L2264" s="85" t="s">
        <v>3144</v>
      </c>
      <c r="Y2264" s="85" t="s">
        <v>30272</v>
      </c>
      <c r="AA2264" s="85" t="s">
        <v>30273</v>
      </c>
      <c r="AB2264" s="85" t="s">
        <v>3147</v>
      </c>
      <c r="AC2264" s="85" t="s">
        <v>30274</v>
      </c>
      <c r="AD2264" s="85" t="s">
        <v>30275</v>
      </c>
      <c r="AH2264" s="85" t="s">
        <v>30276</v>
      </c>
      <c r="AI2264" s="85">
        <v>3135602536050110</v>
      </c>
      <c r="AV2264" s="85" t="s">
        <v>3147</v>
      </c>
      <c r="AW2264" s="85" t="s">
        <v>3147</v>
      </c>
      <c r="BI2264" s="85" t="s">
        <v>3262</v>
      </c>
      <c r="CT2264" s="85" t="s">
        <v>3144</v>
      </c>
      <c r="CU2264" s="85" t="s">
        <v>3151</v>
      </c>
      <c r="CW2264" s="85" t="s">
        <v>3152</v>
      </c>
      <c r="CX2264" s="85" t="s">
        <v>4428</v>
      </c>
    </row>
    <row r="2265" spans="1:102" hidden="1" x14ac:dyDescent="0.2">
      <c r="A2265" s="104">
        <v>45488</v>
      </c>
      <c r="B2265" s="85" t="s">
        <v>30277</v>
      </c>
      <c r="C2265" s="85" t="s">
        <v>3136</v>
      </c>
      <c r="D2265" s="85" t="s">
        <v>3137</v>
      </c>
      <c r="E2265" s="85" t="s">
        <v>30278</v>
      </c>
      <c r="F2265" s="85" t="s">
        <v>2594</v>
      </c>
      <c r="G2265" s="85" t="s">
        <v>2680</v>
      </c>
      <c r="H2265" s="85" t="s">
        <v>416</v>
      </c>
      <c r="I2265" s="85" t="s">
        <v>75</v>
      </c>
      <c r="J2265" s="85" t="s">
        <v>3282</v>
      </c>
      <c r="K2265" s="85" t="s">
        <v>3143</v>
      </c>
      <c r="L2265" s="85" t="s">
        <v>3144</v>
      </c>
      <c r="Y2265" s="85" t="s">
        <v>30279</v>
      </c>
      <c r="AA2265" s="85" t="s">
        <v>30280</v>
      </c>
      <c r="AB2265" s="85" t="s">
        <v>3147</v>
      </c>
      <c r="AC2265" s="85" t="s">
        <v>30281</v>
      </c>
      <c r="AD2265" s="85" t="s">
        <v>30282</v>
      </c>
      <c r="AP2265" s="85" t="s">
        <v>30283</v>
      </c>
      <c r="AV2265" s="85" t="s">
        <v>3147</v>
      </c>
      <c r="AW2265" s="85" t="s">
        <v>3147</v>
      </c>
      <c r="BI2265" s="85" t="s">
        <v>3262</v>
      </c>
      <c r="CT2265" s="85" t="s">
        <v>3144</v>
      </c>
      <c r="CU2265" s="85" t="s">
        <v>3151</v>
      </c>
      <c r="CW2265" s="85" t="s">
        <v>3152</v>
      </c>
      <c r="CX2265" s="85" t="s">
        <v>3282</v>
      </c>
    </row>
    <row r="2266" spans="1:102" hidden="1" x14ac:dyDescent="0.2">
      <c r="A2266" s="104">
        <v>45488</v>
      </c>
      <c r="B2266" s="85" t="s">
        <v>30284</v>
      </c>
      <c r="C2266" s="85" t="s">
        <v>3136</v>
      </c>
      <c r="D2266" s="85" t="s">
        <v>3137</v>
      </c>
      <c r="E2266" s="85" t="s">
        <v>30285</v>
      </c>
      <c r="F2266" s="85" t="s">
        <v>2599</v>
      </c>
      <c r="G2266" s="85" t="s">
        <v>2680</v>
      </c>
      <c r="H2266" s="85" t="s">
        <v>416</v>
      </c>
      <c r="I2266" s="85" t="s">
        <v>2506</v>
      </c>
      <c r="J2266" s="85" t="s">
        <v>30253</v>
      </c>
      <c r="K2266" s="85" t="s">
        <v>3143</v>
      </c>
      <c r="L2266" s="85" t="s">
        <v>3144</v>
      </c>
      <c r="Y2266" s="85" t="s">
        <v>30286</v>
      </c>
      <c r="AA2266" s="85" t="s">
        <v>30287</v>
      </c>
      <c r="AB2266" s="85" t="s">
        <v>3147</v>
      </c>
      <c r="AC2266" s="85" t="s">
        <v>30288</v>
      </c>
      <c r="AD2266" s="85" t="s">
        <v>30289</v>
      </c>
      <c r="AV2266" s="85" t="s">
        <v>3147</v>
      </c>
      <c r="AW2266" s="85" t="s">
        <v>3147</v>
      </c>
      <c r="BI2266" s="85" t="s">
        <v>3262</v>
      </c>
      <c r="CT2266" s="85" t="s">
        <v>3144</v>
      </c>
      <c r="CU2266" s="85" t="s">
        <v>3151</v>
      </c>
      <c r="CW2266" s="85" t="s">
        <v>3152</v>
      </c>
      <c r="CX2266" s="85" t="s">
        <v>30253</v>
      </c>
    </row>
    <row r="2267" spans="1:102" hidden="1" x14ac:dyDescent="0.2">
      <c r="A2267" s="104">
        <v>45488</v>
      </c>
      <c r="B2267" s="85" t="s">
        <v>30290</v>
      </c>
      <c r="C2267" s="85" t="s">
        <v>3136</v>
      </c>
      <c r="D2267" s="85" t="s">
        <v>3137</v>
      </c>
      <c r="E2267" s="85" t="s">
        <v>30291</v>
      </c>
      <c r="F2267" s="85" t="s">
        <v>2599</v>
      </c>
      <c r="G2267" s="85" t="s">
        <v>2680</v>
      </c>
      <c r="H2267" s="85" t="s">
        <v>416</v>
      </c>
      <c r="I2267" s="85" t="s">
        <v>2506</v>
      </c>
      <c r="J2267" s="85" t="s">
        <v>4378</v>
      </c>
      <c r="K2267" s="85" t="s">
        <v>3143</v>
      </c>
      <c r="L2267" s="85" t="s">
        <v>3144</v>
      </c>
      <c r="Y2267" s="85" t="s">
        <v>30292</v>
      </c>
      <c r="AA2267" s="85" t="s">
        <v>30293</v>
      </c>
      <c r="AB2267" s="85" t="s">
        <v>3147</v>
      </c>
      <c r="AC2267" s="85" t="s">
        <v>30294</v>
      </c>
      <c r="AD2267" s="85" t="s">
        <v>30295</v>
      </c>
      <c r="AV2267" s="85" t="s">
        <v>3147</v>
      </c>
      <c r="AW2267" s="85" t="s">
        <v>3147</v>
      </c>
      <c r="BI2267" s="85" t="s">
        <v>3262</v>
      </c>
      <c r="CT2267" s="85" t="s">
        <v>3144</v>
      </c>
      <c r="CU2267" s="85" t="s">
        <v>3151</v>
      </c>
      <c r="CW2267" s="85" t="s">
        <v>3152</v>
      </c>
      <c r="CX2267" s="85" t="s">
        <v>4378</v>
      </c>
    </row>
    <row r="2268" spans="1:102" hidden="1" x14ac:dyDescent="0.2">
      <c r="A2268" s="104">
        <v>45488</v>
      </c>
      <c r="B2268" s="85" t="s">
        <v>30296</v>
      </c>
      <c r="C2268" s="85" t="s">
        <v>3136</v>
      </c>
      <c r="D2268" s="85" t="s">
        <v>3137</v>
      </c>
      <c r="E2268" s="85" t="s">
        <v>30297</v>
      </c>
      <c r="F2268" s="85" t="s">
        <v>1754</v>
      </c>
      <c r="G2268" s="85" t="s">
        <v>2677</v>
      </c>
      <c r="H2268" s="85" t="s">
        <v>416</v>
      </c>
      <c r="I2268" s="85" t="s">
        <v>216</v>
      </c>
      <c r="J2268" s="85" t="s">
        <v>3282</v>
      </c>
      <c r="K2268" s="85" t="s">
        <v>3143</v>
      </c>
      <c r="L2268" s="85" t="s">
        <v>3144</v>
      </c>
      <c r="Y2268" s="85" t="s">
        <v>30298</v>
      </c>
      <c r="AA2268" s="85" t="s">
        <v>30299</v>
      </c>
      <c r="AB2268" s="85" t="s">
        <v>3147</v>
      </c>
      <c r="AC2268" s="85" t="s">
        <v>30300</v>
      </c>
      <c r="AD2268" s="85" t="s">
        <v>30301</v>
      </c>
      <c r="AH2268" s="85">
        <v>2.1031901040422998E+25</v>
      </c>
      <c r="AI2268" s="85">
        <v>2517813213043940</v>
      </c>
      <c r="AV2268" s="85" t="s">
        <v>3147</v>
      </c>
      <c r="AW2268" s="85" t="s">
        <v>3147</v>
      </c>
      <c r="BI2268" s="85" t="s">
        <v>3262</v>
      </c>
      <c r="CT2268" s="85" t="s">
        <v>3144</v>
      </c>
      <c r="CU2268" s="85" t="s">
        <v>3151</v>
      </c>
      <c r="CW2268" s="85" t="s">
        <v>3152</v>
      </c>
      <c r="CX2268" s="85" t="s">
        <v>3282</v>
      </c>
    </row>
    <row r="2269" spans="1:102" hidden="1" x14ac:dyDescent="0.2">
      <c r="A2269" s="104">
        <v>45488</v>
      </c>
      <c r="B2269" s="85" t="s">
        <v>30302</v>
      </c>
      <c r="C2269" s="85" t="s">
        <v>3136</v>
      </c>
      <c r="D2269" s="85" t="s">
        <v>3137</v>
      </c>
      <c r="E2269" s="85" t="s">
        <v>30303</v>
      </c>
      <c r="F2269" s="85" t="s">
        <v>2599</v>
      </c>
      <c r="G2269" s="85" t="s">
        <v>2680</v>
      </c>
      <c r="H2269" s="85" t="s">
        <v>416</v>
      </c>
      <c r="I2269" s="85" t="s">
        <v>2506</v>
      </c>
      <c r="J2269" s="85" t="s">
        <v>10486</v>
      </c>
      <c r="K2269" s="85" t="s">
        <v>3143</v>
      </c>
      <c r="L2269" s="85" t="s">
        <v>3144</v>
      </c>
      <c r="Y2269" s="85" t="s">
        <v>30304</v>
      </c>
      <c r="AA2269" s="85" t="s">
        <v>30305</v>
      </c>
      <c r="AB2269" s="85" t="s">
        <v>3147</v>
      </c>
      <c r="AC2269" s="85" t="s">
        <v>30306</v>
      </c>
      <c r="AD2269" s="85" t="s">
        <v>30307</v>
      </c>
      <c r="AV2269" s="85" t="s">
        <v>3147</v>
      </c>
      <c r="AW2269" s="85" t="s">
        <v>3147</v>
      </c>
      <c r="BI2269" s="85" t="s">
        <v>3262</v>
      </c>
      <c r="CT2269" s="85" t="s">
        <v>3144</v>
      </c>
      <c r="CU2269" s="85" t="s">
        <v>3151</v>
      </c>
      <c r="CW2269" s="85" t="s">
        <v>3152</v>
      </c>
      <c r="CX2269" s="85" t="s">
        <v>10486</v>
      </c>
    </row>
    <row r="2270" spans="1:102" hidden="1" x14ac:dyDescent="0.2">
      <c r="A2270" s="104">
        <v>45488</v>
      </c>
      <c r="B2270" s="85" t="s">
        <v>30308</v>
      </c>
      <c r="C2270" s="85" t="s">
        <v>3136</v>
      </c>
      <c r="D2270" s="85" t="s">
        <v>3137</v>
      </c>
      <c r="E2270" s="85" t="s">
        <v>30309</v>
      </c>
      <c r="F2270" s="85" t="s">
        <v>2599</v>
      </c>
      <c r="G2270" s="85" t="s">
        <v>2680</v>
      </c>
      <c r="H2270" s="85" t="s">
        <v>416</v>
      </c>
      <c r="I2270" s="85" t="s">
        <v>2506</v>
      </c>
      <c r="J2270" s="85" t="s">
        <v>4337</v>
      </c>
      <c r="K2270" s="85" t="s">
        <v>3143</v>
      </c>
      <c r="L2270" s="85" t="s">
        <v>3144</v>
      </c>
      <c r="Y2270" s="85" t="s">
        <v>30310</v>
      </c>
      <c r="AA2270" s="85" t="s">
        <v>30311</v>
      </c>
      <c r="AB2270" s="85" t="s">
        <v>3147</v>
      </c>
      <c r="AC2270" s="85" t="s">
        <v>30312</v>
      </c>
      <c r="AD2270" s="85" t="s">
        <v>30313</v>
      </c>
      <c r="AV2270" s="85" t="s">
        <v>3147</v>
      </c>
      <c r="AW2270" s="85" t="s">
        <v>3147</v>
      </c>
      <c r="BI2270" s="85" t="s">
        <v>3262</v>
      </c>
      <c r="CT2270" s="85" t="s">
        <v>3144</v>
      </c>
      <c r="CU2270" s="85" t="s">
        <v>3151</v>
      </c>
      <c r="CW2270" s="85" t="s">
        <v>3152</v>
      </c>
      <c r="CX2270" s="85" t="s">
        <v>4337</v>
      </c>
    </row>
    <row r="2271" spans="1:102" hidden="1" x14ac:dyDescent="0.2">
      <c r="A2271" s="104">
        <v>45488</v>
      </c>
      <c r="B2271" s="85" t="s">
        <v>30314</v>
      </c>
      <c r="C2271" s="85" t="s">
        <v>3136</v>
      </c>
      <c r="D2271" s="85" t="s">
        <v>3137</v>
      </c>
      <c r="E2271" s="85" t="s">
        <v>30315</v>
      </c>
      <c r="F2271" s="85" t="s">
        <v>2599</v>
      </c>
      <c r="G2271" s="85" t="s">
        <v>2680</v>
      </c>
      <c r="H2271" s="85" t="s">
        <v>416</v>
      </c>
      <c r="I2271" s="85" t="s">
        <v>2506</v>
      </c>
      <c r="J2271" s="85" t="s">
        <v>3282</v>
      </c>
      <c r="K2271" s="85" t="s">
        <v>3143</v>
      </c>
      <c r="L2271" s="85" t="s">
        <v>3144</v>
      </c>
      <c r="Y2271" s="85" t="s">
        <v>30316</v>
      </c>
      <c r="AA2271" s="85" t="s">
        <v>30317</v>
      </c>
      <c r="AB2271" s="85" t="s">
        <v>3147</v>
      </c>
      <c r="AC2271" s="85" t="s">
        <v>30318</v>
      </c>
      <c r="AD2271" s="85" t="s">
        <v>30319</v>
      </c>
      <c r="AV2271" s="85" t="s">
        <v>3147</v>
      </c>
      <c r="AW2271" s="85" t="s">
        <v>3147</v>
      </c>
      <c r="BI2271" s="85" t="s">
        <v>3262</v>
      </c>
      <c r="CT2271" s="85" t="s">
        <v>3144</v>
      </c>
      <c r="CU2271" s="85" t="s">
        <v>3151</v>
      </c>
      <c r="CW2271" s="85" t="s">
        <v>3152</v>
      </c>
      <c r="CX2271" s="85" t="s">
        <v>3282</v>
      </c>
    </row>
    <row r="2272" spans="1:102" hidden="1" x14ac:dyDescent="0.2">
      <c r="A2272" s="104">
        <v>45488</v>
      </c>
      <c r="B2272" s="85" t="s">
        <v>30320</v>
      </c>
      <c r="C2272" s="85" t="s">
        <v>3136</v>
      </c>
      <c r="D2272" s="85" t="s">
        <v>3137</v>
      </c>
      <c r="E2272" s="85" t="s">
        <v>30321</v>
      </c>
      <c r="F2272" s="85" t="s">
        <v>2377</v>
      </c>
      <c r="G2272" s="85" t="s">
        <v>2665</v>
      </c>
      <c r="H2272" s="85" t="s">
        <v>290</v>
      </c>
      <c r="I2272" s="85" t="s">
        <v>111</v>
      </c>
      <c r="J2272" s="85" t="s">
        <v>5871</v>
      </c>
      <c r="K2272" s="85" t="s">
        <v>3143</v>
      </c>
      <c r="L2272" s="85" t="s">
        <v>3144</v>
      </c>
      <c r="Y2272" s="85" t="s">
        <v>30322</v>
      </c>
      <c r="AB2272" s="85" t="s">
        <v>3147</v>
      </c>
      <c r="AC2272" s="85" t="s">
        <v>3147</v>
      </c>
      <c r="AO2272" s="85" t="s">
        <v>30323</v>
      </c>
      <c r="AP2272" s="85" t="s">
        <v>30324</v>
      </c>
      <c r="AV2272" s="85" t="s">
        <v>3147</v>
      </c>
      <c r="AW2272" s="85" t="s">
        <v>3147</v>
      </c>
      <c r="BI2272" s="85" t="s">
        <v>3262</v>
      </c>
      <c r="CT2272" s="85" t="s">
        <v>3144</v>
      </c>
      <c r="CU2272" s="85" t="s">
        <v>3151</v>
      </c>
      <c r="CW2272" s="85" t="s">
        <v>3152</v>
      </c>
      <c r="CX2272" s="85" t="s">
        <v>5871</v>
      </c>
    </row>
    <row r="2273" spans="1:102" hidden="1" x14ac:dyDescent="0.2">
      <c r="A2273" s="104">
        <v>45488</v>
      </c>
      <c r="B2273" s="85" t="s">
        <v>30325</v>
      </c>
      <c r="C2273" s="85" t="s">
        <v>3136</v>
      </c>
      <c r="D2273" s="85" t="s">
        <v>3137</v>
      </c>
      <c r="E2273" s="85" t="s">
        <v>30326</v>
      </c>
      <c r="F2273" s="85" t="s">
        <v>2604</v>
      </c>
      <c r="G2273" s="85" t="s">
        <v>2680</v>
      </c>
      <c r="H2273" s="85" t="s">
        <v>416</v>
      </c>
      <c r="I2273" s="85" t="s">
        <v>103</v>
      </c>
      <c r="J2273" s="85" t="s">
        <v>30327</v>
      </c>
      <c r="K2273" s="85" t="s">
        <v>3143</v>
      </c>
      <c r="L2273" s="85" t="s">
        <v>3144</v>
      </c>
      <c r="Y2273" s="85" t="s">
        <v>30328</v>
      </c>
      <c r="AB2273" s="85" t="s">
        <v>3147</v>
      </c>
      <c r="AC2273" s="85" t="s">
        <v>3147</v>
      </c>
      <c r="AP2273" s="85" t="s">
        <v>30329</v>
      </c>
      <c r="AV2273" s="85" t="s">
        <v>3147</v>
      </c>
      <c r="AW2273" s="85" t="s">
        <v>3147</v>
      </c>
      <c r="BI2273" s="85" t="s">
        <v>3262</v>
      </c>
      <c r="CT2273" s="85" t="s">
        <v>3144</v>
      </c>
      <c r="CU2273" s="85" t="s">
        <v>3151</v>
      </c>
      <c r="CW2273" s="85" t="s">
        <v>3152</v>
      </c>
      <c r="CX2273" s="85" t="s">
        <v>30327</v>
      </c>
    </row>
    <row r="2274" spans="1:102" hidden="1" x14ac:dyDescent="0.2">
      <c r="A2274" s="104">
        <v>45488</v>
      </c>
      <c r="B2274" s="85" t="s">
        <v>30330</v>
      </c>
      <c r="C2274" s="85" t="s">
        <v>3136</v>
      </c>
      <c r="D2274" s="85" t="s">
        <v>3137</v>
      </c>
      <c r="E2274" s="85" t="s">
        <v>30331</v>
      </c>
      <c r="F2274" s="85" t="s">
        <v>2604</v>
      </c>
      <c r="G2274" s="85" t="s">
        <v>2680</v>
      </c>
      <c r="H2274" s="85" t="s">
        <v>416</v>
      </c>
      <c r="I2274" s="85" t="s">
        <v>103</v>
      </c>
      <c r="J2274" s="85" t="s">
        <v>30332</v>
      </c>
      <c r="K2274" s="85" t="s">
        <v>3143</v>
      </c>
      <c r="L2274" s="85" t="s">
        <v>3144</v>
      </c>
      <c r="Y2274" s="85" t="s">
        <v>30333</v>
      </c>
      <c r="AB2274" s="85" t="s">
        <v>3147</v>
      </c>
      <c r="AC2274" s="85" t="s">
        <v>3147</v>
      </c>
      <c r="AP2274" s="85" t="s">
        <v>30334</v>
      </c>
      <c r="AV2274" s="85" t="s">
        <v>3147</v>
      </c>
      <c r="AW2274" s="85" t="s">
        <v>3147</v>
      </c>
      <c r="BD2274" s="85" t="s">
        <v>30335</v>
      </c>
      <c r="BI2274" s="85" t="s">
        <v>3262</v>
      </c>
      <c r="CT2274" s="85" t="s">
        <v>3144</v>
      </c>
      <c r="CU2274" s="85" t="s">
        <v>3151</v>
      </c>
      <c r="CW2274" s="85" t="s">
        <v>3152</v>
      </c>
      <c r="CX2274" s="85" t="s">
        <v>30332</v>
      </c>
    </row>
    <row r="2275" spans="1:102" hidden="1" x14ac:dyDescent="0.2">
      <c r="A2275" s="104">
        <v>45488</v>
      </c>
      <c r="B2275" s="85" t="s">
        <v>30336</v>
      </c>
      <c r="C2275" s="85" t="s">
        <v>3136</v>
      </c>
      <c r="D2275" s="85" t="s">
        <v>3137</v>
      </c>
      <c r="E2275" s="85" t="s">
        <v>30337</v>
      </c>
      <c r="F2275" s="85" t="s">
        <v>945</v>
      </c>
      <c r="G2275" s="85" t="s">
        <v>2662</v>
      </c>
      <c r="H2275" s="85" t="s">
        <v>290</v>
      </c>
      <c r="I2275" s="85" t="s">
        <v>75</v>
      </c>
      <c r="J2275" s="85" t="s">
        <v>3142</v>
      </c>
      <c r="K2275" s="85" t="s">
        <v>3143</v>
      </c>
      <c r="L2275" s="85" t="s">
        <v>3144</v>
      </c>
      <c r="Y2275" s="85" t="s">
        <v>30338</v>
      </c>
      <c r="AA2275" s="85" t="s">
        <v>30339</v>
      </c>
      <c r="AB2275" s="85" t="s">
        <v>30340</v>
      </c>
      <c r="AC2275" s="85" t="s">
        <v>30341</v>
      </c>
      <c r="AD2275" s="85" t="s">
        <v>30342</v>
      </c>
      <c r="AE2275" s="85" t="s">
        <v>30343</v>
      </c>
      <c r="AV2275" s="85" t="s">
        <v>3147</v>
      </c>
      <c r="AW2275" s="85" t="s">
        <v>3147</v>
      </c>
      <c r="BI2275" s="85" t="s">
        <v>3262</v>
      </c>
      <c r="CT2275" s="85" t="s">
        <v>3144</v>
      </c>
      <c r="CU2275" s="85" t="s">
        <v>3151</v>
      </c>
      <c r="CW2275" s="85" t="s">
        <v>3152</v>
      </c>
      <c r="CX2275" s="85" t="s">
        <v>3142</v>
      </c>
    </row>
    <row r="2276" spans="1:102" hidden="1" x14ac:dyDescent="0.2">
      <c r="A2276" s="104">
        <v>45488</v>
      </c>
      <c r="B2276" s="85" t="s">
        <v>30344</v>
      </c>
      <c r="C2276" s="85" t="s">
        <v>3136</v>
      </c>
      <c r="D2276" s="85" t="s">
        <v>3137</v>
      </c>
      <c r="E2276" s="85" t="s">
        <v>30345</v>
      </c>
      <c r="F2276" s="85" t="s">
        <v>2604</v>
      </c>
      <c r="G2276" s="85" t="s">
        <v>2680</v>
      </c>
      <c r="H2276" s="85" t="s">
        <v>416</v>
      </c>
      <c r="I2276" s="85" t="s">
        <v>103</v>
      </c>
      <c r="J2276" s="85" t="s">
        <v>6690</v>
      </c>
      <c r="K2276" s="85" t="s">
        <v>3143</v>
      </c>
      <c r="L2276" s="85" t="s">
        <v>3144</v>
      </c>
      <c r="X2276" s="85" t="s">
        <v>11243</v>
      </c>
      <c r="Y2276" s="85" t="s">
        <v>30346</v>
      </c>
      <c r="AB2276" s="85" t="s">
        <v>3147</v>
      </c>
      <c r="AC2276" s="85" t="s">
        <v>3147</v>
      </c>
      <c r="AV2276" s="85" t="s">
        <v>3147</v>
      </c>
      <c r="AW2276" s="85" t="s">
        <v>3147</v>
      </c>
      <c r="BD2276" s="85" t="s">
        <v>30347</v>
      </c>
      <c r="BI2276" s="85" t="s">
        <v>3262</v>
      </c>
      <c r="CT2276" s="85" t="s">
        <v>3144</v>
      </c>
      <c r="CU2276" s="85" t="s">
        <v>4972</v>
      </c>
      <c r="CW2276" s="85" t="s">
        <v>4973</v>
      </c>
      <c r="CX2276" s="85" t="s">
        <v>11243</v>
      </c>
    </row>
    <row r="2277" spans="1:102" hidden="1" x14ac:dyDescent="0.2">
      <c r="A2277" s="104">
        <v>45488</v>
      </c>
      <c r="B2277" s="85" t="s">
        <v>30348</v>
      </c>
      <c r="C2277" s="85" t="s">
        <v>3136</v>
      </c>
      <c r="D2277" s="85" t="s">
        <v>3137</v>
      </c>
      <c r="E2277" s="85" t="s">
        <v>30349</v>
      </c>
      <c r="F2277" s="85" t="s">
        <v>2589</v>
      </c>
      <c r="G2277" s="85" t="s">
        <v>2680</v>
      </c>
      <c r="H2277" s="85" t="s">
        <v>416</v>
      </c>
      <c r="I2277" s="85" t="s">
        <v>69</v>
      </c>
      <c r="J2277" s="85" t="s">
        <v>3257</v>
      </c>
      <c r="K2277" s="85" t="s">
        <v>3143</v>
      </c>
      <c r="L2277" s="85" t="s">
        <v>3144</v>
      </c>
      <c r="Y2277" s="85" t="s">
        <v>30350</v>
      </c>
      <c r="AA2277" s="85" t="s">
        <v>30351</v>
      </c>
      <c r="AB2277" s="85" t="s">
        <v>3147</v>
      </c>
      <c r="AC2277" s="85" t="s">
        <v>30352</v>
      </c>
      <c r="AD2277" s="85" t="s">
        <v>30353</v>
      </c>
      <c r="AV2277" s="85" t="s">
        <v>3147</v>
      </c>
      <c r="AW2277" s="85" t="s">
        <v>3147</v>
      </c>
      <c r="BI2277" s="85" t="s">
        <v>3262</v>
      </c>
      <c r="CT2277" s="85" t="s">
        <v>3144</v>
      </c>
      <c r="CU2277" s="85" t="s">
        <v>3151</v>
      </c>
      <c r="CW2277" s="85" t="s">
        <v>3152</v>
      </c>
      <c r="CX2277" s="85" t="s">
        <v>3257</v>
      </c>
    </row>
    <row r="2278" spans="1:102" hidden="1" x14ac:dyDescent="0.2">
      <c r="A2278" s="104">
        <v>45488</v>
      </c>
      <c r="B2278" s="85" t="s">
        <v>30354</v>
      </c>
      <c r="C2278" s="85" t="s">
        <v>3136</v>
      </c>
      <c r="D2278" s="85" t="s">
        <v>3137</v>
      </c>
      <c r="E2278" s="85" t="s">
        <v>30355</v>
      </c>
      <c r="F2278" s="85" t="s">
        <v>1835</v>
      </c>
      <c r="G2278" s="85" t="s">
        <v>2664</v>
      </c>
      <c r="H2278" s="85" t="s">
        <v>290</v>
      </c>
      <c r="I2278" s="85" t="s">
        <v>103</v>
      </c>
      <c r="J2278" s="85" t="s">
        <v>4428</v>
      </c>
      <c r="K2278" s="85" t="s">
        <v>3143</v>
      </c>
      <c r="L2278" s="85" t="s">
        <v>3144</v>
      </c>
      <c r="Y2278" s="85" t="s">
        <v>30356</v>
      </c>
      <c r="AA2278" s="85" t="s">
        <v>30357</v>
      </c>
      <c r="AB2278" s="85" t="s">
        <v>3147</v>
      </c>
      <c r="AC2278" s="85" t="s">
        <v>30358</v>
      </c>
      <c r="AD2278" s="85" t="s">
        <v>30359</v>
      </c>
      <c r="AV2278" s="85" t="s">
        <v>3147</v>
      </c>
      <c r="AW2278" s="85" t="s">
        <v>3147</v>
      </c>
      <c r="BI2278" s="85" t="s">
        <v>3262</v>
      </c>
      <c r="CT2278" s="85" t="s">
        <v>3144</v>
      </c>
      <c r="CU2278" s="85" t="s">
        <v>3151</v>
      </c>
      <c r="CW2278" s="85" t="s">
        <v>3152</v>
      </c>
      <c r="CX2278" s="85" t="s">
        <v>4428</v>
      </c>
    </row>
    <row r="2279" spans="1:102" hidden="1" x14ac:dyDescent="0.2">
      <c r="A2279" s="104">
        <v>45488</v>
      </c>
      <c r="B2279" s="85" t="s">
        <v>30360</v>
      </c>
      <c r="C2279" s="85" t="s">
        <v>3136</v>
      </c>
      <c r="D2279" s="85" t="s">
        <v>3137</v>
      </c>
      <c r="E2279" s="85" t="s">
        <v>30361</v>
      </c>
      <c r="F2279" s="85" t="s">
        <v>1841</v>
      </c>
      <c r="G2279" s="85" t="s">
        <v>2664</v>
      </c>
      <c r="H2279" s="85" t="s">
        <v>290</v>
      </c>
      <c r="I2279" s="85" t="s">
        <v>111</v>
      </c>
      <c r="J2279" s="85" t="s">
        <v>3142</v>
      </c>
      <c r="K2279" s="85" t="s">
        <v>3143</v>
      </c>
      <c r="L2279" s="85" t="s">
        <v>3144</v>
      </c>
      <c r="Y2279" s="85" t="s">
        <v>30362</v>
      </c>
      <c r="AA2279" s="85" t="s">
        <v>30363</v>
      </c>
      <c r="AB2279" s="85" t="s">
        <v>3147</v>
      </c>
      <c r="AC2279" s="85" t="s">
        <v>30364</v>
      </c>
      <c r="AD2279" s="85" t="s">
        <v>30365</v>
      </c>
      <c r="AV2279" s="85" t="s">
        <v>3147</v>
      </c>
      <c r="AW2279" s="85" t="s">
        <v>3147</v>
      </c>
      <c r="BI2279" s="85" t="s">
        <v>3262</v>
      </c>
      <c r="CT2279" s="85" t="s">
        <v>3144</v>
      </c>
      <c r="CU2279" s="85" t="s">
        <v>3151</v>
      </c>
      <c r="CW2279" s="85" t="s">
        <v>3152</v>
      </c>
      <c r="CX2279" s="85" t="s">
        <v>3142</v>
      </c>
    </row>
    <row r="2280" spans="1:102" hidden="1" x14ac:dyDescent="0.2">
      <c r="A2280" s="104">
        <v>45488</v>
      </c>
      <c r="B2280" s="85" t="s">
        <v>30366</v>
      </c>
      <c r="C2280" s="85" t="s">
        <v>3136</v>
      </c>
      <c r="D2280" s="85" t="s">
        <v>3137</v>
      </c>
      <c r="E2280" s="85" t="s">
        <v>30367</v>
      </c>
      <c r="F2280" s="85" t="s">
        <v>1835</v>
      </c>
      <c r="G2280" s="85" t="s">
        <v>2664</v>
      </c>
      <c r="H2280" s="85" t="s">
        <v>290</v>
      </c>
      <c r="I2280" s="85" t="s">
        <v>103</v>
      </c>
      <c r="J2280" s="85" t="s">
        <v>3282</v>
      </c>
      <c r="K2280" s="85" t="s">
        <v>3143</v>
      </c>
      <c r="L2280" s="85" t="s">
        <v>3144</v>
      </c>
      <c r="Y2280" s="85" t="s">
        <v>30368</v>
      </c>
      <c r="AA2280" s="85" t="s">
        <v>30369</v>
      </c>
      <c r="AB2280" s="85" t="s">
        <v>3147</v>
      </c>
      <c r="AC2280" s="85" t="s">
        <v>30370</v>
      </c>
      <c r="AD2280" s="85" t="s">
        <v>30371</v>
      </c>
      <c r="AV2280" s="85" t="s">
        <v>3147</v>
      </c>
      <c r="AW2280" s="85" t="s">
        <v>3147</v>
      </c>
      <c r="BI2280" s="85" t="s">
        <v>3262</v>
      </c>
      <c r="CT2280" s="85" t="s">
        <v>3144</v>
      </c>
      <c r="CU2280" s="85" t="s">
        <v>3151</v>
      </c>
      <c r="CW2280" s="85" t="s">
        <v>3152</v>
      </c>
      <c r="CX2280" s="85" t="s">
        <v>3282</v>
      </c>
    </row>
    <row r="2281" spans="1:102" hidden="1" x14ac:dyDescent="0.2">
      <c r="A2281" s="104">
        <v>45488</v>
      </c>
      <c r="B2281" s="85" t="s">
        <v>30372</v>
      </c>
      <c r="C2281" s="85" t="s">
        <v>3136</v>
      </c>
      <c r="D2281" s="85" t="s">
        <v>3137</v>
      </c>
      <c r="E2281" s="85" t="s">
        <v>30373</v>
      </c>
      <c r="F2281" s="85" t="s">
        <v>2599</v>
      </c>
      <c r="G2281" s="85" t="s">
        <v>2680</v>
      </c>
      <c r="H2281" s="85" t="s">
        <v>416</v>
      </c>
      <c r="I2281" s="85" t="s">
        <v>2506</v>
      </c>
      <c r="J2281" s="85" t="s">
        <v>26308</v>
      </c>
      <c r="K2281" s="85" t="s">
        <v>3143</v>
      </c>
      <c r="L2281" s="85" t="s">
        <v>3144</v>
      </c>
      <c r="Y2281" s="85" t="s">
        <v>30374</v>
      </c>
      <c r="AB2281" s="85" t="s">
        <v>3147</v>
      </c>
      <c r="AC2281" s="85" t="s">
        <v>3147</v>
      </c>
      <c r="AV2281" s="85" t="s">
        <v>3147</v>
      </c>
      <c r="AW2281" s="85" t="s">
        <v>3147</v>
      </c>
      <c r="BA2281" s="85" t="s">
        <v>30375</v>
      </c>
      <c r="BD2281" s="85" t="s">
        <v>30376</v>
      </c>
      <c r="BI2281" s="85" t="s">
        <v>3262</v>
      </c>
      <c r="CT2281" s="85" t="s">
        <v>3144</v>
      </c>
      <c r="CU2281" s="85" t="s">
        <v>3151</v>
      </c>
      <c r="CW2281" s="85" t="s">
        <v>3152</v>
      </c>
      <c r="CX2281" s="85" t="s">
        <v>26308</v>
      </c>
    </row>
    <row r="2282" spans="1:102" hidden="1" x14ac:dyDescent="0.2">
      <c r="A2282" s="104">
        <v>45488</v>
      </c>
      <c r="B2282" s="85" t="s">
        <v>30377</v>
      </c>
      <c r="C2282" s="85" t="s">
        <v>3136</v>
      </c>
      <c r="D2282" s="85" t="s">
        <v>3137</v>
      </c>
      <c r="E2282" s="85" t="s">
        <v>26200</v>
      </c>
      <c r="F2282" s="85" t="s">
        <v>2448</v>
      </c>
      <c r="G2282" s="85" t="s">
        <v>2678</v>
      </c>
      <c r="H2282" s="85" t="s">
        <v>290</v>
      </c>
      <c r="I2282" s="85" t="s">
        <v>103</v>
      </c>
      <c r="J2282" s="85" t="s">
        <v>30378</v>
      </c>
      <c r="K2282" s="85" t="s">
        <v>3143</v>
      </c>
      <c r="L2282" s="85" t="s">
        <v>3144</v>
      </c>
      <c r="X2282" s="85" t="s">
        <v>30379</v>
      </c>
      <c r="Y2282" s="85" t="s">
        <v>26203</v>
      </c>
      <c r="AA2282" s="85" t="s">
        <v>26204</v>
      </c>
      <c r="AB2282" s="85" t="s">
        <v>3147</v>
      </c>
      <c r="AC2282" s="85" t="s">
        <v>26205</v>
      </c>
      <c r="AD2282" s="85" t="s">
        <v>26206</v>
      </c>
      <c r="AV2282" s="85" t="s">
        <v>3147</v>
      </c>
      <c r="AW2282" s="85" t="s">
        <v>3147</v>
      </c>
      <c r="BI2282" s="85" t="s">
        <v>3262</v>
      </c>
      <c r="CT2282" s="85" t="s">
        <v>3144</v>
      </c>
      <c r="CU2282" s="85" t="s">
        <v>3151</v>
      </c>
      <c r="CW2282" s="85" t="s">
        <v>3152</v>
      </c>
      <c r="CX2282" s="85" t="s">
        <v>3556</v>
      </c>
    </row>
    <row r="2283" spans="1:102" hidden="1" x14ac:dyDescent="0.2">
      <c r="A2283" s="104">
        <v>45488</v>
      </c>
      <c r="B2283" s="85" t="s">
        <v>30216</v>
      </c>
      <c r="C2283" s="85" t="s">
        <v>3136</v>
      </c>
      <c r="D2283" s="85" t="s">
        <v>3137</v>
      </c>
      <c r="E2283" s="85" t="s">
        <v>30217</v>
      </c>
      <c r="F2283" s="85" t="s">
        <v>2004</v>
      </c>
      <c r="G2283" s="85" t="s">
        <v>2001</v>
      </c>
      <c r="H2283" s="85" t="s">
        <v>290</v>
      </c>
      <c r="I2283" s="85" t="s">
        <v>1098</v>
      </c>
      <c r="J2283" s="85" t="s">
        <v>6690</v>
      </c>
      <c r="K2283" s="85" t="s">
        <v>3143</v>
      </c>
      <c r="L2283" s="85" t="s">
        <v>3144</v>
      </c>
      <c r="X2283" s="85" t="s">
        <v>30380</v>
      </c>
      <c r="Y2283" s="85" t="s">
        <v>30218</v>
      </c>
      <c r="AB2283" s="85" t="s">
        <v>3147</v>
      </c>
      <c r="AC2283" s="85" t="s">
        <v>3147</v>
      </c>
      <c r="AV2283" s="85" t="s">
        <v>3147</v>
      </c>
      <c r="AW2283" s="85" t="s">
        <v>3147</v>
      </c>
      <c r="BD2283" s="85" t="s">
        <v>30381</v>
      </c>
      <c r="BE2283" s="85" t="s">
        <v>30382</v>
      </c>
      <c r="BI2283" s="85" t="s">
        <v>3262</v>
      </c>
      <c r="CT2283" s="85" t="s">
        <v>3144</v>
      </c>
      <c r="CU2283" s="85" t="s">
        <v>4972</v>
      </c>
      <c r="CV2283" s="85" t="s">
        <v>30383</v>
      </c>
      <c r="CW2283" s="85" t="s">
        <v>4973</v>
      </c>
      <c r="CX2283" s="85" t="s">
        <v>30384</v>
      </c>
    </row>
    <row r="2284" spans="1:102" hidden="1" x14ac:dyDescent="0.2">
      <c r="A2284" s="104">
        <v>45488</v>
      </c>
      <c r="B2284" s="85" t="s">
        <v>30385</v>
      </c>
      <c r="C2284" s="85" t="s">
        <v>3136</v>
      </c>
      <c r="D2284" s="85" t="s">
        <v>3137</v>
      </c>
      <c r="E2284" s="85" t="s">
        <v>30386</v>
      </c>
      <c r="F2284" s="85" t="s">
        <v>942</v>
      </c>
      <c r="G2284" s="85" t="s">
        <v>2662</v>
      </c>
      <c r="H2284" s="85" t="s">
        <v>290</v>
      </c>
      <c r="I2284" s="85" t="s">
        <v>69</v>
      </c>
      <c r="J2284" s="85" t="s">
        <v>30387</v>
      </c>
      <c r="K2284" s="85" t="s">
        <v>3143</v>
      </c>
      <c r="L2284" s="85" t="s">
        <v>3144</v>
      </c>
      <c r="N2284" s="85" t="s">
        <v>30388</v>
      </c>
      <c r="O2284" s="85" t="s">
        <v>30389</v>
      </c>
      <c r="P2284" s="85" t="s">
        <v>12542</v>
      </c>
      <c r="W2284" s="85" t="s">
        <v>5272</v>
      </c>
      <c r="Y2284" s="85" t="s">
        <v>30390</v>
      </c>
      <c r="AA2284" s="85" t="s">
        <v>30391</v>
      </c>
      <c r="AB2284" s="85" t="s">
        <v>30392</v>
      </c>
      <c r="AC2284" s="85" t="s">
        <v>30393</v>
      </c>
      <c r="AD2284" s="85" t="s">
        <v>30394</v>
      </c>
      <c r="AE2284" s="85" t="s">
        <v>30395</v>
      </c>
      <c r="AL2284" s="85" t="s">
        <v>30396</v>
      </c>
      <c r="AM2284" s="85" t="s">
        <v>30397</v>
      </c>
      <c r="AR2284" s="85" t="s">
        <v>30398</v>
      </c>
      <c r="AS2284" s="85" t="s">
        <v>30399</v>
      </c>
      <c r="AU2284" s="85" t="s">
        <v>30400</v>
      </c>
      <c r="AV2284" s="85" t="s">
        <v>290</v>
      </c>
      <c r="AW2284" s="85" t="s">
        <v>1339</v>
      </c>
      <c r="BA2284" s="85" t="s">
        <v>30401</v>
      </c>
      <c r="BB2284" s="85" t="s">
        <v>30402</v>
      </c>
      <c r="BC2284" s="85" t="s">
        <v>30403</v>
      </c>
      <c r="BD2284" s="85" t="s">
        <v>30404</v>
      </c>
      <c r="BE2284" s="85" t="s">
        <v>30405</v>
      </c>
      <c r="BI2284" s="85" t="s">
        <v>3791</v>
      </c>
      <c r="CT2284" s="85" t="s">
        <v>3144</v>
      </c>
      <c r="CU2284" s="85" t="s">
        <v>5180</v>
      </c>
      <c r="CV2284" s="85" t="s">
        <v>5181</v>
      </c>
      <c r="CW2284" s="85" t="s">
        <v>3453</v>
      </c>
      <c r="CX2284" s="85" t="s">
        <v>18928</v>
      </c>
    </row>
    <row r="2285" spans="1:102" hidden="1" x14ac:dyDescent="0.2">
      <c r="A2285" s="104">
        <v>45488</v>
      </c>
      <c r="B2285" s="85" t="s">
        <v>30406</v>
      </c>
      <c r="C2285" s="85" t="s">
        <v>3136</v>
      </c>
      <c r="D2285" s="85" t="s">
        <v>3137</v>
      </c>
      <c r="E2285" s="85" t="s">
        <v>30407</v>
      </c>
      <c r="F2285" s="85" t="s">
        <v>945</v>
      </c>
      <c r="G2285" s="85" t="s">
        <v>2662</v>
      </c>
      <c r="H2285" s="85" t="s">
        <v>290</v>
      </c>
      <c r="I2285" s="85" t="s">
        <v>75</v>
      </c>
      <c r="J2285" s="85" t="s">
        <v>3394</v>
      </c>
      <c r="K2285" s="85" t="s">
        <v>3395</v>
      </c>
      <c r="L2285" s="85" t="s">
        <v>3144</v>
      </c>
      <c r="Y2285" s="85" t="s">
        <v>30408</v>
      </c>
      <c r="AA2285" s="85" t="s">
        <v>30409</v>
      </c>
      <c r="AB2285" s="85" t="s">
        <v>30410</v>
      </c>
      <c r="AC2285" s="85" t="s">
        <v>30411</v>
      </c>
      <c r="AD2285" s="85" t="s">
        <v>30412</v>
      </c>
      <c r="AE2285" s="85" t="s">
        <v>30413</v>
      </c>
      <c r="AL2285" s="85" t="s">
        <v>30414</v>
      </c>
      <c r="AM2285" s="85" t="s">
        <v>30415</v>
      </c>
      <c r="AR2285" s="85" t="s">
        <v>30416</v>
      </c>
      <c r="AS2285" s="85" t="s">
        <v>30417</v>
      </c>
      <c r="AU2285" s="85" t="s">
        <v>3467</v>
      </c>
      <c r="AV2285" s="85" t="s">
        <v>290</v>
      </c>
      <c r="AW2285" s="85" t="s">
        <v>1339</v>
      </c>
      <c r="BA2285" s="85" t="s">
        <v>30418</v>
      </c>
      <c r="BB2285" s="85" t="s">
        <v>30419</v>
      </c>
      <c r="BC2285" s="85" t="s">
        <v>30420</v>
      </c>
      <c r="BD2285" s="85" t="s">
        <v>30421</v>
      </c>
      <c r="BE2285" s="85" t="s">
        <v>30422</v>
      </c>
      <c r="BI2285" s="85" t="s">
        <v>3791</v>
      </c>
      <c r="CT2285" s="85" t="s">
        <v>3144</v>
      </c>
      <c r="CU2285" s="85" t="s">
        <v>3151</v>
      </c>
      <c r="CW2285" s="85" t="s">
        <v>3472</v>
      </c>
      <c r="CX2285" s="85" t="s">
        <v>3394</v>
      </c>
    </row>
    <row r="2286" spans="1:102" hidden="1" x14ac:dyDescent="0.2">
      <c r="A2286" s="104">
        <v>45488</v>
      </c>
      <c r="B2286" s="85" t="s">
        <v>30423</v>
      </c>
      <c r="C2286" s="85" t="s">
        <v>3136</v>
      </c>
      <c r="D2286" s="85" t="s">
        <v>3137</v>
      </c>
      <c r="E2286" s="85" t="s">
        <v>30424</v>
      </c>
      <c r="F2286" s="85" t="s">
        <v>1744</v>
      </c>
      <c r="G2286" s="85" t="s">
        <v>2677</v>
      </c>
      <c r="H2286" s="85" t="s">
        <v>290</v>
      </c>
      <c r="I2286" s="85" t="s">
        <v>1808</v>
      </c>
      <c r="J2286" s="85" t="s">
        <v>3394</v>
      </c>
      <c r="K2286" s="85" t="s">
        <v>3395</v>
      </c>
      <c r="L2286" s="85" t="s">
        <v>3144</v>
      </c>
      <c r="Y2286" s="85" t="s">
        <v>30425</v>
      </c>
      <c r="AA2286" s="85" t="s">
        <v>30426</v>
      </c>
      <c r="AB2286" s="85" t="s">
        <v>3147</v>
      </c>
      <c r="AC2286" s="85" t="s">
        <v>30427</v>
      </c>
      <c r="AD2286" s="85" t="s">
        <v>30428</v>
      </c>
      <c r="AG2286" s="85" t="s">
        <v>30429</v>
      </c>
      <c r="AH2286" s="85">
        <v>2.1031901040222999E+25</v>
      </c>
      <c r="AI2286" s="85">
        <v>3109694249105020</v>
      </c>
      <c r="AP2286" s="85" t="s">
        <v>30430</v>
      </c>
      <c r="AQ2286" s="85" t="s">
        <v>30431</v>
      </c>
      <c r="AS2286" s="85" t="s">
        <v>30432</v>
      </c>
      <c r="AT2286" s="85" t="s">
        <v>30433</v>
      </c>
      <c r="AU2286" s="85" t="s">
        <v>1598</v>
      </c>
      <c r="AV2286" s="85" t="s">
        <v>290</v>
      </c>
      <c r="AW2286" s="85" t="s">
        <v>1238</v>
      </c>
      <c r="BB2286" s="85" t="s">
        <v>30434</v>
      </c>
      <c r="BC2286" s="85" t="s">
        <v>30435</v>
      </c>
      <c r="BD2286" s="85" t="s">
        <v>30436</v>
      </c>
      <c r="BE2286" s="85" t="s">
        <v>30437</v>
      </c>
      <c r="BI2286" s="85" t="s">
        <v>3791</v>
      </c>
      <c r="CT2286" s="85" t="s">
        <v>3144</v>
      </c>
      <c r="CU2286" s="85" t="s">
        <v>3151</v>
      </c>
      <c r="CW2286" s="85" t="s">
        <v>3410</v>
      </c>
      <c r="CX2286" s="85" t="s">
        <v>3394</v>
      </c>
    </row>
    <row r="2287" spans="1:102" hidden="1" x14ac:dyDescent="0.2">
      <c r="A2287" s="104">
        <v>45488</v>
      </c>
      <c r="B2287" s="85" t="s">
        <v>30438</v>
      </c>
      <c r="C2287" s="85" t="s">
        <v>3136</v>
      </c>
      <c r="D2287" s="85" t="s">
        <v>3137</v>
      </c>
      <c r="E2287" s="85" t="s">
        <v>30439</v>
      </c>
      <c r="F2287" s="85" t="s">
        <v>1744</v>
      </c>
      <c r="G2287" s="85" t="s">
        <v>2677</v>
      </c>
      <c r="H2287" s="85" t="s">
        <v>290</v>
      </c>
      <c r="I2287" s="85" t="s">
        <v>1808</v>
      </c>
      <c r="J2287" s="85" t="s">
        <v>3556</v>
      </c>
      <c r="K2287" s="85" t="s">
        <v>3143</v>
      </c>
      <c r="L2287" s="85" t="s">
        <v>3144</v>
      </c>
      <c r="N2287" s="85" t="s">
        <v>30440</v>
      </c>
      <c r="O2287" s="85" t="s">
        <v>4811</v>
      </c>
      <c r="P2287" s="85" t="s">
        <v>4812</v>
      </c>
      <c r="W2287" s="85" t="s">
        <v>5272</v>
      </c>
      <c r="Y2287" s="85" t="s">
        <v>30441</v>
      </c>
      <c r="AA2287" s="85" t="s">
        <v>30442</v>
      </c>
      <c r="AB2287" s="85" t="s">
        <v>3147</v>
      </c>
      <c r="AC2287" s="85" t="s">
        <v>30443</v>
      </c>
      <c r="AD2287" s="85" t="s">
        <v>30444</v>
      </c>
      <c r="AG2287" s="85" t="s">
        <v>30445</v>
      </c>
      <c r="AH2287" s="85">
        <v>2.1031901040122999E+25</v>
      </c>
      <c r="AI2287" s="85">
        <v>3144442741054610</v>
      </c>
      <c r="AP2287" s="85" t="s">
        <v>30446</v>
      </c>
      <c r="AQ2287" s="85" t="s">
        <v>30447</v>
      </c>
      <c r="AS2287" s="85" t="s">
        <v>30448</v>
      </c>
      <c r="AT2287" s="85" t="s">
        <v>30449</v>
      </c>
      <c r="AU2287" s="85" t="s">
        <v>1570</v>
      </c>
      <c r="AV2287" s="85" t="s">
        <v>290</v>
      </c>
      <c r="AW2287" s="85" t="s">
        <v>1238</v>
      </c>
      <c r="BB2287" s="85" t="s">
        <v>30450</v>
      </c>
      <c r="BC2287" s="85" t="s">
        <v>30451</v>
      </c>
      <c r="BD2287" s="85" t="s">
        <v>30452</v>
      </c>
      <c r="BE2287" s="85" t="s">
        <v>30453</v>
      </c>
      <c r="BI2287" s="85" t="s">
        <v>3791</v>
      </c>
      <c r="CT2287" s="85" t="s">
        <v>3144</v>
      </c>
      <c r="CU2287" s="85" t="s">
        <v>4811</v>
      </c>
      <c r="CV2287" s="85" t="s">
        <v>4812</v>
      </c>
      <c r="CW2287" s="85" t="s">
        <v>17519</v>
      </c>
      <c r="CX2287" s="85" t="s">
        <v>30440</v>
      </c>
    </row>
    <row r="2288" spans="1:102" hidden="1" x14ac:dyDescent="0.2">
      <c r="A2288" s="104">
        <v>45488</v>
      </c>
      <c r="B2288" s="85" t="s">
        <v>30454</v>
      </c>
      <c r="C2288" s="85" t="s">
        <v>3136</v>
      </c>
      <c r="D2288" s="85" t="s">
        <v>3137</v>
      </c>
      <c r="E2288" s="85" t="s">
        <v>30455</v>
      </c>
      <c r="F2288" s="85" t="s">
        <v>1823</v>
      </c>
      <c r="G2288" s="85" t="s">
        <v>2664</v>
      </c>
      <c r="H2288" s="85" t="s">
        <v>290</v>
      </c>
      <c r="I2288" s="85" t="s">
        <v>119</v>
      </c>
      <c r="J2288" s="85" t="s">
        <v>30456</v>
      </c>
      <c r="K2288" s="85" t="s">
        <v>3143</v>
      </c>
      <c r="L2288" s="85" t="s">
        <v>3144</v>
      </c>
      <c r="N2288" s="85" t="s">
        <v>3645</v>
      </c>
      <c r="O2288" s="85" t="s">
        <v>3434</v>
      </c>
      <c r="P2288" s="85" t="s">
        <v>3435</v>
      </c>
      <c r="W2288" s="85" t="s">
        <v>5272</v>
      </c>
      <c r="Y2288" s="85" t="s">
        <v>30457</v>
      </c>
      <c r="AA2288" s="85" t="s">
        <v>30458</v>
      </c>
      <c r="AB2288" s="85" t="s">
        <v>3147</v>
      </c>
      <c r="AC2288" s="85" t="s">
        <v>30459</v>
      </c>
      <c r="AD2288" s="85" t="s">
        <v>30460</v>
      </c>
      <c r="AG2288" s="85" t="s">
        <v>30461</v>
      </c>
      <c r="AO2288" s="85" t="s">
        <v>30462</v>
      </c>
      <c r="AP2288" s="85" t="s">
        <v>30463</v>
      </c>
      <c r="AR2288" s="85" t="s">
        <v>30464</v>
      </c>
      <c r="AS2288" s="85" t="s">
        <v>30465</v>
      </c>
      <c r="AT2288" s="85" t="s">
        <v>30466</v>
      </c>
      <c r="AU2288" s="85" t="s">
        <v>15818</v>
      </c>
      <c r="AV2288" s="85" t="s">
        <v>290</v>
      </c>
      <c r="AW2288" s="85" t="s">
        <v>1339</v>
      </c>
      <c r="BB2288" s="85" t="s">
        <v>30467</v>
      </c>
      <c r="BC2288" s="85" t="s">
        <v>30468</v>
      </c>
      <c r="BD2288" s="85" t="s">
        <v>30469</v>
      </c>
      <c r="BE2288" s="85" t="s">
        <v>30470</v>
      </c>
      <c r="BI2288" s="85" t="s">
        <v>3791</v>
      </c>
      <c r="CT2288" s="85" t="s">
        <v>3144</v>
      </c>
      <c r="CU2288" s="85" t="s">
        <v>3434</v>
      </c>
      <c r="CV2288" s="85" t="s">
        <v>3435</v>
      </c>
      <c r="CW2288" s="85" t="s">
        <v>3453</v>
      </c>
      <c r="CX2288" s="85" t="s">
        <v>3645</v>
      </c>
    </row>
    <row r="2289" spans="1:102" hidden="1" x14ac:dyDescent="0.2">
      <c r="A2289" s="104">
        <v>45488</v>
      </c>
      <c r="B2289" s="85" t="s">
        <v>30471</v>
      </c>
      <c r="C2289" s="85" t="s">
        <v>3136</v>
      </c>
      <c r="D2289" s="85" t="s">
        <v>3137</v>
      </c>
      <c r="E2289" s="85" t="s">
        <v>30472</v>
      </c>
      <c r="F2289" s="85" t="s">
        <v>1841</v>
      </c>
      <c r="G2289" s="85" t="s">
        <v>2664</v>
      </c>
      <c r="H2289" s="85" t="s">
        <v>290</v>
      </c>
      <c r="I2289" s="85" t="s">
        <v>111</v>
      </c>
      <c r="J2289" s="85" t="s">
        <v>3394</v>
      </c>
      <c r="K2289" s="85" t="s">
        <v>3395</v>
      </c>
      <c r="L2289" s="85" t="s">
        <v>3144</v>
      </c>
      <c r="Y2289" s="85" t="s">
        <v>30473</v>
      </c>
      <c r="AA2289" s="85" t="s">
        <v>30474</v>
      </c>
      <c r="AB2289" s="85" t="s">
        <v>3147</v>
      </c>
      <c r="AC2289" s="85" t="s">
        <v>30475</v>
      </c>
      <c r="AD2289" s="85" t="s">
        <v>30476</v>
      </c>
      <c r="AG2289" s="85" t="s">
        <v>30477</v>
      </c>
      <c r="AO2289" s="85" t="s">
        <v>30478</v>
      </c>
      <c r="AP2289" s="85" t="s">
        <v>30479</v>
      </c>
      <c r="AR2289" s="85" t="s">
        <v>30480</v>
      </c>
      <c r="AS2289" s="85" t="s">
        <v>30481</v>
      </c>
      <c r="AT2289" s="85" t="s">
        <v>30482</v>
      </c>
      <c r="AU2289" s="85" t="s">
        <v>30483</v>
      </c>
      <c r="AV2289" s="85" t="s">
        <v>290</v>
      </c>
      <c r="AW2289" s="85" t="s">
        <v>1339</v>
      </c>
      <c r="BB2289" s="85" t="s">
        <v>30484</v>
      </c>
      <c r="BC2289" s="85" t="s">
        <v>30485</v>
      </c>
      <c r="BD2289" s="85" t="s">
        <v>30486</v>
      </c>
      <c r="BE2289" s="85" t="s">
        <v>30487</v>
      </c>
      <c r="BI2289" s="85" t="s">
        <v>3791</v>
      </c>
      <c r="CT2289" s="85" t="s">
        <v>3144</v>
      </c>
      <c r="CU2289" s="85" t="s">
        <v>3151</v>
      </c>
      <c r="CW2289" s="85" t="s">
        <v>3410</v>
      </c>
      <c r="CX2289" s="85" t="s">
        <v>3394</v>
      </c>
    </row>
    <row r="2290" spans="1:102" hidden="1" x14ac:dyDescent="0.2">
      <c r="A2290" s="104">
        <v>45488</v>
      </c>
      <c r="B2290" s="85" t="s">
        <v>30488</v>
      </c>
      <c r="C2290" s="85" t="s">
        <v>3136</v>
      </c>
      <c r="D2290" s="85" t="s">
        <v>3137</v>
      </c>
      <c r="E2290" s="85" t="s">
        <v>30489</v>
      </c>
      <c r="F2290" s="85" t="s">
        <v>2514</v>
      </c>
      <c r="G2290" s="85" t="s">
        <v>2679</v>
      </c>
      <c r="H2290" s="85" t="s">
        <v>290</v>
      </c>
      <c r="I2290" s="85" t="s">
        <v>75</v>
      </c>
      <c r="J2290" s="85" t="s">
        <v>3477</v>
      </c>
      <c r="K2290" s="85" t="s">
        <v>3143</v>
      </c>
      <c r="L2290" s="85" t="s">
        <v>3144</v>
      </c>
      <c r="Y2290" s="85" t="s">
        <v>30490</v>
      </c>
      <c r="AA2290" s="85" t="s">
        <v>30491</v>
      </c>
      <c r="AB2290" s="85" t="s">
        <v>3147</v>
      </c>
      <c r="AC2290" s="85" t="s">
        <v>30492</v>
      </c>
      <c r="AD2290" s="85" t="s">
        <v>30493</v>
      </c>
      <c r="AG2290" s="85" t="s">
        <v>30494</v>
      </c>
      <c r="AP2290" s="85" t="s">
        <v>30495</v>
      </c>
      <c r="AQ2290" s="85" t="s">
        <v>30496</v>
      </c>
      <c r="AS2290" s="85" t="s">
        <v>30497</v>
      </c>
      <c r="AT2290" s="85" t="s">
        <v>30498</v>
      </c>
      <c r="AU2290" s="85" t="s">
        <v>30499</v>
      </c>
      <c r="AV2290" s="85" t="s">
        <v>290</v>
      </c>
      <c r="AW2290" s="85" t="s">
        <v>1339</v>
      </c>
      <c r="AY2290" s="85" t="s">
        <v>30500</v>
      </c>
      <c r="AZ2290" s="85" t="s">
        <v>30501</v>
      </c>
      <c r="BA2290" s="85" t="s">
        <v>30502</v>
      </c>
      <c r="BB2290" s="85" t="s">
        <v>30503</v>
      </c>
      <c r="BC2290" s="85" t="s">
        <v>30504</v>
      </c>
      <c r="BF2290" s="85" t="s">
        <v>30505</v>
      </c>
      <c r="BI2290" s="85" t="s">
        <v>3791</v>
      </c>
      <c r="CT2290" s="85" t="s">
        <v>3144</v>
      </c>
      <c r="CU2290" s="85" t="s">
        <v>3151</v>
      </c>
      <c r="CW2290" s="85" t="s">
        <v>3493</v>
      </c>
      <c r="CX2290" s="85" t="s">
        <v>3477</v>
      </c>
    </row>
    <row r="2291" spans="1:102" hidden="1" x14ac:dyDescent="0.2">
      <c r="A2291" s="104">
        <v>45488</v>
      </c>
      <c r="B2291" s="85" t="s">
        <v>30506</v>
      </c>
      <c r="C2291" s="85" t="s">
        <v>3136</v>
      </c>
      <c r="D2291" s="85" t="s">
        <v>3137</v>
      </c>
      <c r="E2291" s="85" t="s">
        <v>30507</v>
      </c>
      <c r="F2291" s="85" t="s">
        <v>2514</v>
      </c>
      <c r="G2291" s="85" t="s">
        <v>2679</v>
      </c>
      <c r="H2291" s="85" t="s">
        <v>290</v>
      </c>
      <c r="I2291" s="85" t="s">
        <v>75</v>
      </c>
      <c r="J2291" s="85" t="s">
        <v>3415</v>
      </c>
      <c r="K2291" s="85" t="s">
        <v>3143</v>
      </c>
      <c r="L2291" s="85" t="s">
        <v>3144</v>
      </c>
      <c r="Y2291" s="85" t="s">
        <v>30508</v>
      </c>
      <c r="AA2291" s="85" t="s">
        <v>30509</v>
      </c>
      <c r="AB2291" s="85" t="s">
        <v>3147</v>
      </c>
      <c r="AC2291" s="85" t="s">
        <v>30510</v>
      </c>
      <c r="AD2291" s="85" t="s">
        <v>30511</v>
      </c>
      <c r="AG2291" s="85" t="s">
        <v>30512</v>
      </c>
      <c r="AP2291" s="85" t="s">
        <v>30513</v>
      </c>
      <c r="AQ2291" s="85" t="s">
        <v>30514</v>
      </c>
      <c r="AS2291" s="85" t="s">
        <v>30515</v>
      </c>
      <c r="AT2291" s="85" t="s">
        <v>30516</v>
      </c>
      <c r="AU2291" s="85" t="s">
        <v>30499</v>
      </c>
      <c r="AV2291" s="85" t="s">
        <v>290</v>
      </c>
      <c r="AW2291" s="85" t="s">
        <v>1339</v>
      </c>
      <c r="AY2291" s="85" t="s">
        <v>30517</v>
      </c>
      <c r="AZ2291" s="85" t="s">
        <v>30518</v>
      </c>
      <c r="BA2291" s="85" t="s">
        <v>30519</v>
      </c>
      <c r="BB2291" s="85" t="s">
        <v>30520</v>
      </c>
      <c r="BC2291" s="85" t="s">
        <v>30521</v>
      </c>
      <c r="BF2291" s="85" t="s">
        <v>30522</v>
      </c>
      <c r="BI2291" s="85" t="s">
        <v>3791</v>
      </c>
      <c r="CT2291" s="85" t="s">
        <v>3144</v>
      </c>
      <c r="CU2291" s="85" t="s">
        <v>3151</v>
      </c>
      <c r="CW2291" s="85" t="s">
        <v>3493</v>
      </c>
      <c r="CX2291" s="85" t="s">
        <v>3415</v>
      </c>
    </row>
    <row r="2292" spans="1:102" hidden="1" x14ac:dyDescent="0.2">
      <c r="A2292" s="104">
        <v>45488</v>
      </c>
      <c r="B2292" s="85" t="s">
        <v>30523</v>
      </c>
      <c r="C2292" s="85" t="s">
        <v>3136</v>
      </c>
      <c r="D2292" s="85" t="s">
        <v>3137</v>
      </c>
      <c r="E2292" s="85" t="s">
        <v>30524</v>
      </c>
      <c r="F2292" s="85" t="s">
        <v>1744</v>
      </c>
      <c r="G2292" s="85" t="s">
        <v>2677</v>
      </c>
      <c r="H2292" s="85" t="s">
        <v>290</v>
      </c>
      <c r="I2292" s="85" t="s">
        <v>1808</v>
      </c>
      <c r="J2292" s="85" t="s">
        <v>3753</v>
      </c>
      <c r="K2292" s="85" t="s">
        <v>3143</v>
      </c>
      <c r="L2292" s="85" t="s">
        <v>3144</v>
      </c>
      <c r="X2292" s="85" t="s">
        <v>27192</v>
      </c>
      <c r="Y2292" s="85" t="s">
        <v>30525</v>
      </c>
      <c r="AA2292" s="85" t="s">
        <v>30526</v>
      </c>
      <c r="AB2292" s="85" t="s">
        <v>3147</v>
      </c>
      <c r="AC2292" s="85" t="s">
        <v>30527</v>
      </c>
      <c r="AD2292" s="85" t="s">
        <v>30528</v>
      </c>
      <c r="AG2292" s="85" t="s">
        <v>30529</v>
      </c>
      <c r="AH2292" s="85" t="s">
        <v>30530</v>
      </c>
      <c r="AI2292" s="85">
        <v>2399273502022510</v>
      </c>
      <c r="AP2292" s="85" t="s">
        <v>30531</v>
      </c>
      <c r="AQ2292" s="85" t="s">
        <v>30532</v>
      </c>
      <c r="AS2292" s="85" t="s">
        <v>30533</v>
      </c>
      <c r="AT2292" s="85" t="s">
        <v>30534</v>
      </c>
      <c r="AU2292" s="85" t="s">
        <v>1591</v>
      </c>
      <c r="AV2292" s="85" t="s">
        <v>290</v>
      </c>
      <c r="AW2292" s="85" t="s">
        <v>1229</v>
      </c>
      <c r="BB2292" s="85" t="s">
        <v>30535</v>
      </c>
      <c r="BC2292" s="85" t="s">
        <v>30536</v>
      </c>
      <c r="BD2292" s="85" t="s">
        <v>30537</v>
      </c>
      <c r="BE2292" s="85" t="s">
        <v>30538</v>
      </c>
      <c r="BI2292" s="85" t="s">
        <v>3791</v>
      </c>
      <c r="CT2292" s="85" t="s">
        <v>3144</v>
      </c>
      <c r="CU2292" s="85" t="s">
        <v>3151</v>
      </c>
      <c r="CW2292" s="85" t="s">
        <v>3410</v>
      </c>
      <c r="CX2292" s="85" t="s">
        <v>3753</v>
      </c>
    </row>
    <row r="2293" spans="1:102" hidden="1" x14ac:dyDescent="0.2">
      <c r="A2293" s="104">
        <v>45488</v>
      </c>
      <c r="B2293" s="85" t="s">
        <v>30539</v>
      </c>
      <c r="C2293" s="85" t="s">
        <v>3136</v>
      </c>
      <c r="D2293" s="85" t="s">
        <v>3137</v>
      </c>
      <c r="E2293" s="85" t="s">
        <v>30540</v>
      </c>
      <c r="F2293" s="85" t="s">
        <v>1823</v>
      </c>
      <c r="G2293" s="85" t="s">
        <v>2664</v>
      </c>
      <c r="H2293" s="85" t="s">
        <v>290</v>
      </c>
      <c r="I2293" s="85" t="s">
        <v>119</v>
      </c>
      <c r="J2293" s="85" t="s">
        <v>3415</v>
      </c>
      <c r="K2293" s="85" t="s">
        <v>3143</v>
      </c>
      <c r="L2293" s="85" t="s">
        <v>3144</v>
      </c>
      <c r="N2293" s="85" t="s">
        <v>3645</v>
      </c>
      <c r="O2293" s="85" t="s">
        <v>3434</v>
      </c>
      <c r="P2293" s="85" t="s">
        <v>3435</v>
      </c>
      <c r="W2293" s="85" t="s">
        <v>5272</v>
      </c>
      <c r="X2293" s="85" t="s">
        <v>30541</v>
      </c>
      <c r="Y2293" s="85" t="s">
        <v>30542</v>
      </c>
      <c r="AA2293" s="85" t="s">
        <v>30543</v>
      </c>
      <c r="AB2293" s="85" t="s">
        <v>3147</v>
      </c>
      <c r="AC2293" s="85" t="s">
        <v>30544</v>
      </c>
      <c r="AD2293" s="85" t="s">
        <v>30545</v>
      </c>
      <c r="AG2293" s="85" t="s">
        <v>30546</v>
      </c>
      <c r="AO2293" s="85" t="s">
        <v>30547</v>
      </c>
      <c r="AP2293" s="85" t="s">
        <v>30548</v>
      </c>
      <c r="AR2293" s="85" t="s">
        <v>30549</v>
      </c>
      <c r="AS2293" s="85" t="s">
        <v>30550</v>
      </c>
      <c r="AT2293" s="85" t="s">
        <v>30551</v>
      </c>
      <c r="AU2293" s="85" t="s">
        <v>1451</v>
      </c>
      <c r="AV2293" s="85" t="s">
        <v>290</v>
      </c>
      <c r="AW2293" s="85" t="s">
        <v>1238</v>
      </c>
      <c r="BB2293" s="85" t="s">
        <v>30552</v>
      </c>
      <c r="BC2293" s="85" t="s">
        <v>30553</v>
      </c>
      <c r="BD2293" s="85" t="s">
        <v>30554</v>
      </c>
      <c r="BE2293" s="85" t="s">
        <v>30555</v>
      </c>
      <c r="BI2293" s="85" t="s">
        <v>3791</v>
      </c>
      <c r="CT2293" s="85" t="s">
        <v>3144</v>
      </c>
      <c r="CU2293" s="85" t="s">
        <v>3434</v>
      </c>
      <c r="CV2293" s="85" t="s">
        <v>3435</v>
      </c>
      <c r="CW2293" s="85" t="s">
        <v>3453</v>
      </c>
      <c r="CX2293" s="85" t="s">
        <v>3645</v>
      </c>
    </row>
    <row r="2294" spans="1:102" hidden="1" x14ac:dyDescent="0.2">
      <c r="A2294" s="104">
        <v>45488</v>
      </c>
      <c r="B2294" s="85" t="s">
        <v>30556</v>
      </c>
      <c r="C2294" s="85" t="s">
        <v>3136</v>
      </c>
      <c r="D2294" s="85" t="s">
        <v>3137</v>
      </c>
      <c r="E2294" s="85" t="s">
        <v>30557</v>
      </c>
      <c r="F2294" s="85" t="s">
        <v>2373</v>
      </c>
      <c r="G2294" s="85" t="s">
        <v>2665</v>
      </c>
      <c r="H2294" s="85" t="s">
        <v>290</v>
      </c>
      <c r="I2294" s="85" t="s">
        <v>69</v>
      </c>
      <c r="J2294" s="85" t="s">
        <v>3415</v>
      </c>
      <c r="K2294" s="85" t="s">
        <v>3143</v>
      </c>
      <c r="L2294" s="85" t="s">
        <v>3144</v>
      </c>
      <c r="Y2294" s="85" t="s">
        <v>30558</v>
      </c>
      <c r="AA2294" s="85" t="s">
        <v>30559</v>
      </c>
      <c r="AB2294" s="85" t="s">
        <v>3147</v>
      </c>
      <c r="AC2294" s="85" t="s">
        <v>30560</v>
      </c>
      <c r="AD2294" s="85" t="s">
        <v>30561</v>
      </c>
      <c r="AG2294" s="85" t="s">
        <v>30562</v>
      </c>
      <c r="AO2294" s="85" t="s">
        <v>30563</v>
      </c>
      <c r="AP2294" s="85" t="s">
        <v>30564</v>
      </c>
      <c r="AR2294" s="85" t="s">
        <v>30565</v>
      </c>
      <c r="AS2294" s="85" t="s">
        <v>30566</v>
      </c>
      <c r="AT2294" s="85" t="s">
        <v>30567</v>
      </c>
      <c r="AU2294" s="85" t="s">
        <v>30568</v>
      </c>
      <c r="AV2294" s="85" t="s">
        <v>290</v>
      </c>
      <c r="AW2294" s="85" t="s">
        <v>1339</v>
      </c>
      <c r="AZ2294" s="85" t="s">
        <v>30569</v>
      </c>
      <c r="BA2294" s="85" t="s">
        <v>30570</v>
      </c>
      <c r="BB2294" s="85" t="s">
        <v>30571</v>
      </c>
      <c r="BC2294" s="85" t="s">
        <v>30572</v>
      </c>
      <c r="BD2294" s="85" t="s">
        <v>30573</v>
      </c>
      <c r="BG2294" s="85" t="s">
        <v>30574</v>
      </c>
      <c r="BI2294" s="85" t="s">
        <v>3262</v>
      </c>
      <c r="CT2294" s="85" t="s">
        <v>3144</v>
      </c>
      <c r="CU2294" s="85" t="s">
        <v>3151</v>
      </c>
      <c r="CW2294" s="85" t="s">
        <v>3493</v>
      </c>
      <c r="CX2294" s="85" t="s">
        <v>3415</v>
      </c>
    </row>
    <row r="2295" spans="1:102" hidden="1" x14ac:dyDescent="0.2">
      <c r="A2295" s="104">
        <v>45488</v>
      </c>
      <c r="B2295" s="85" t="s">
        <v>30575</v>
      </c>
      <c r="C2295" s="85" t="s">
        <v>3136</v>
      </c>
      <c r="D2295" s="85" t="s">
        <v>3137</v>
      </c>
      <c r="E2295" s="85" t="s">
        <v>11973</v>
      </c>
      <c r="F2295" s="85" t="s">
        <v>1739</v>
      </c>
      <c r="G2295" s="85" t="s">
        <v>2677</v>
      </c>
      <c r="H2295" s="85" t="s">
        <v>290</v>
      </c>
      <c r="I2295" s="85" t="s">
        <v>206</v>
      </c>
      <c r="J2295" s="85" t="s">
        <v>3394</v>
      </c>
      <c r="K2295" s="85" t="s">
        <v>3395</v>
      </c>
      <c r="L2295" s="85" t="s">
        <v>3144</v>
      </c>
      <c r="X2295" s="85" t="s">
        <v>30576</v>
      </c>
      <c r="Y2295" s="85" t="s">
        <v>11976</v>
      </c>
      <c r="AA2295" s="85" t="s">
        <v>11977</v>
      </c>
      <c r="AB2295" s="85" t="s">
        <v>3147</v>
      </c>
      <c r="AC2295" s="85" t="s">
        <v>11978</v>
      </c>
      <c r="AD2295" s="85" t="s">
        <v>11979</v>
      </c>
      <c r="AG2295" s="85" t="s">
        <v>11980</v>
      </c>
      <c r="AH2295" s="85" t="s">
        <v>11981</v>
      </c>
      <c r="AI2295" s="85">
        <v>3258142932053580</v>
      </c>
      <c r="AP2295" s="85" t="s">
        <v>11982</v>
      </c>
      <c r="AQ2295" s="85" t="s">
        <v>11983</v>
      </c>
      <c r="AS2295" s="85" t="s">
        <v>11984</v>
      </c>
      <c r="AT2295" s="85" t="s">
        <v>11985</v>
      </c>
      <c r="AU2295" s="85" t="s">
        <v>30577</v>
      </c>
      <c r="AV2295" s="85" t="s">
        <v>290</v>
      </c>
      <c r="AW2295" s="85" t="s">
        <v>1339</v>
      </c>
      <c r="BB2295" s="85" t="s">
        <v>11987</v>
      </c>
      <c r="BC2295" s="85" t="s">
        <v>11988</v>
      </c>
      <c r="BD2295" s="85" t="s">
        <v>11989</v>
      </c>
      <c r="BE2295" s="85" t="s">
        <v>11990</v>
      </c>
      <c r="BI2295" s="85" t="s">
        <v>3380</v>
      </c>
      <c r="CT2295" s="85" t="s">
        <v>3144</v>
      </c>
      <c r="CU2295" s="85" t="s">
        <v>3151</v>
      </c>
      <c r="CW2295" s="85" t="s">
        <v>3410</v>
      </c>
      <c r="CX2295" s="85" t="s">
        <v>3394</v>
      </c>
    </row>
    <row r="2296" spans="1:102" hidden="1" x14ac:dyDescent="0.2">
      <c r="A2296" s="104">
        <v>45488</v>
      </c>
      <c r="B2296" s="85" t="s">
        <v>30578</v>
      </c>
      <c r="C2296" s="85" t="s">
        <v>3136</v>
      </c>
      <c r="D2296" s="85" t="s">
        <v>3137</v>
      </c>
      <c r="E2296" s="85" t="s">
        <v>30579</v>
      </c>
      <c r="F2296" s="85" t="s">
        <v>1817</v>
      </c>
      <c r="G2296" s="85" t="s">
        <v>2664</v>
      </c>
      <c r="H2296" s="85" t="s">
        <v>290</v>
      </c>
      <c r="I2296" s="85" t="s">
        <v>1918</v>
      </c>
      <c r="J2296" s="85" t="s">
        <v>8512</v>
      </c>
      <c r="K2296" s="85" t="s">
        <v>3143</v>
      </c>
      <c r="L2296" s="85" t="s">
        <v>3144</v>
      </c>
      <c r="Y2296" s="85" t="s">
        <v>30580</v>
      </c>
      <c r="AA2296" s="85" t="s">
        <v>30581</v>
      </c>
      <c r="AB2296" s="85" t="s">
        <v>3147</v>
      </c>
      <c r="AC2296" s="85" t="s">
        <v>30582</v>
      </c>
      <c r="AD2296" s="85" t="s">
        <v>30583</v>
      </c>
      <c r="AG2296" s="85" t="s">
        <v>30584</v>
      </c>
      <c r="AO2296" s="85" t="s">
        <v>30585</v>
      </c>
      <c r="AP2296" s="85" t="s">
        <v>30586</v>
      </c>
      <c r="AR2296" s="85" t="s">
        <v>30587</v>
      </c>
      <c r="AS2296" s="85" t="s">
        <v>30588</v>
      </c>
      <c r="AT2296" s="85" t="s">
        <v>30589</v>
      </c>
      <c r="AU2296" s="85" t="s">
        <v>1435</v>
      </c>
      <c r="AV2296" s="85" t="s">
        <v>290</v>
      </c>
      <c r="AW2296" s="85" t="s">
        <v>1238</v>
      </c>
      <c r="BB2296" s="85" t="s">
        <v>30590</v>
      </c>
      <c r="BC2296" s="85" t="s">
        <v>30591</v>
      </c>
      <c r="BD2296" s="85" t="s">
        <v>30592</v>
      </c>
      <c r="BE2296" s="85" t="s">
        <v>30593</v>
      </c>
      <c r="BI2296" s="85" t="s">
        <v>3380</v>
      </c>
      <c r="CT2296" s="85" t="s">
        <v>3144</v>
      </c>
      <c r="CU2296" s="85" t="s">
        <v>3151</v>
      </c>
      <c r="CW2296" s="85" t="s">
        <v>3410</v>
      </c>
      <c r="CX2296" s="85" t="s">
        <v>8512</v>
      </c>
    </row>
    <row r="2297" spans="1:102" hidden="1" x14ac:dyDescent="0.2">
      <c r="A2297" s="104">
        <v>45488</v>
      </c>
      <c r="B2297" s="85" t="s">
        <v>30594</v>
      </c>
      <c r="C2297" s="85" t="s">
        <v>3136</v>
      </c>
      <c r="D2297" s="85" t="s">
        <v>3137</v>
      </c>
      <c r="E2297" s="85" t="s">
        <v>30595</v>
      </c>
      <c r="F2297" s="85" t="s">
        <v>1764</v>
      </c>
      <c r="G2297" s="85" t="s">
        <v>2677</v>
      </c>
      <c r="H2297" s="85" t="s">
        <v>416</v>
      </c>
      <c r="I2297" s="85" t="s">
        <v>1808</v>
      </c>
      <c r="J2297" s="85" t="s">
        <v>3394</v>
      </c>
      <c r="K2297" s="85" t="s">
        <v>3395</v>
      </c>
      <c r="L2297" s="85" t="s">
        <v>3144</v>
      </c>
      <c r="Y2297" s="85" t="s">
        <v>30596</v>
      </c>
      <c r="AA2297" s="85" t="s">
        <v>30597</v>
      </c>
      <c r="AB2297" s="85" t="s">
        <v>3147</v>
      </c>
      <c r="AC2297" s="85" t="s">
        <v>30598</v>
      </c>
      <c r="AD2297" s="85" t="s">
        <v>30599</v>
      </c>
      <c r="AG2297" s="85" t="s">
        <v>30600</v>
      </c>
      <c r="AH2297" s="85" t="s">
        <v>30601</v>
      </c>
      <c r="AI2297" s="85">
        <v>3207753050070770</v>
      </c>
      <c r="AP2297" s="85" t="s">
        <v>30602</v>
      </c>
      <c r="AQ2297" s="85" t="s">
        <v>30603</v>
      </c>
      <c r="AS2297" s="85" t="s">
        <v>30604</v>
      </c>
      <c r="AT2297" s="85" t="s">
        <v>30605</v>
      </c>
      <c r="AU2297" s="85" t="s">
        <v>1579</v>
      </c>
      <c r="AV2297" s="85" t="s">
        <v>416</v>
      </c>
      <c r="AW2297" s="85" t="s">
        <v>1238</v>
      </c>
      <c r="BB2297" s="85" t="s">
        <v>30606</v>
      </c>
      <c r="BC2297" s="85" t="s">
        <v>30607</v>
      </c>
      <c r="BD2297" s="85" t="s">
        <v>30608</v>
      </c>
      <c r="BE2297" s="85" t="s">
        <v>30609</v>
      </c>
      <c r="BI2297" s="85" t="s">
        <v>3380</v>
      </c>
      <c r="CT2297" s="85" t="s">
        <v>3144</v>
      </c>
      <c r="CU2297" s="85" t="s">
        <v>3151</v>
      </c>
      <c r="CW2297" s="85" t="s">
        <v>3410</v>
      </c>
      <c r="CX2297" s="85" t="s">
        <v>3394</v>
      </c>
    </row>
    <row r="2298" spans="1:102" hidden="1" x14ac:dyDescent="0.2">
      <c r="A2298" s="104">
        <v>45488</v>
      </c>
      <c r="B2298" s="85" t="s">
        <v>30610</v>
      </c>
      <c r="C2298" s="85" t="s">
        <v>3136</v>
      </c>
      <c r="D2298" s="85" t="s">
        <v>3137</v>
      </c>
      <c r="E2298" s="85" t="s">
        <v>30611</v>
      </c>
      <c r="F2298" s="85" t="s">
        <v>1744</v>
      </c>
      <c r="G2298" s="85" t="s">
        <v>2677</v>
      </c>
      <c r="H2298" s="85" t="s">
        <v>290</v>
      </c>
      <c r="I2298" s="85" t="s">
        <v>1808</v>
      </c>
      <c r="J2298" s="85" t="s">
        <v>3556</v>
      </c>
      <c r="K2298" s="85" t="s">
        <v>3143</v>
      </c>
      <c r="L2298" s="85" t="s">
        <v>3144</v>
      </c>
      <c r="Y2298" s="85" t="s">
        <v>30612</v>
      </c>
      <c r="AA2298" s="85" t="s">
        <v>30613</v>
      </c>
      <c r="AB2298" s="85" t="s">
        <v>3147</v>
      </c>
      <c r="AC2298" s="85" t="s">
        <v>30614</v>
      </c>
      <c r="AD2298" s="85" t="s">
        <v>30615</v>
      </c>
      <c r="AG2298" s="85" t="s">
        <v>30616</v>
      </c>
      <c r="AH2298" s="85" t="s">
        <v>30617</v>
      </c>
      <c r="AI2298" s="85">
        <v>3108984248072730</v>
      </c>
      <c r="AP2298" s="85" t="s">
        <v>30618</v>
      </c>
      <c r="AQ2298" s="85" t="s">
        <v>30619</v>
      </c>
      <c r="AS2298" s="85" t="s">
        <v>30620</v>
      </c>
      <c r="AT2298" s="85" t="s">
        <v>30621</v>
      </c>
      <c r="AU2298" s="85" t="s">
        <v>1591</v>
      </c>
      <c r="AV2298" s="85" t="s">
        <v>290</v>
      </c>
      <c r="AW2298" s="85" t="s">
        <v>1229</v>
      </c>
      <c r="BB2298" s="85" t="s">
        <v>30622</v>
      </c>
      <c r="BC2298" s="85" t="s">
        <v>30623</v>
      </c>
      <c r="BD2298" s="85" t="s">
        <v>30624</v>
      </c>
      <c r="BE2298" s="85" t="s">
        <v>30625</v>
      </c>
      <c r="BI2298" s="85" t="s">
        <v>3380</v>
      </c>
      <c r="CT2298" s="85" t="s">
        <v>3144</v>
      </c>
      <c r="CU2298" s="85" t="s">
        <v>3151</v>
      </c>
      <c r="CW2298" s="85" t="s">
        <v>3410</v>
      </c>
      <c r="CX2298" s="85" t="s">
        <v>3556</v>
      </c>
    </row>
    <row r="2299" spans="1:102" hidden="1" x14ac:dyDescent="0.2">
      <c r="A2299" s="104">
        <v>45488</v>
      </c>
      <c r="B2299" s="85" t="s">
        <v>30626</v>
      </c>
      <c r="C2299" s="85" t="s">
        <v>3136</v>
      </c>
      <c r="D2299" s="85" t="s">
        <v>3137</v>
      </c>
      <c r="E2299" s="85" t="s">
        <v>30627</v>
      </c>
      <c r="F2299" s="85" t="s">
        <v>2374</v>
      </c>
      <c r="G2299" s="85" t="s">
        <v>2665</v>
      </c>
      <c r="H2299" s="85" t="s">
        <v>290</v>
      </c>
      <c r="I2299" s="85" t="s">
        <v>119</v>
      </c>
      <c r="J2299" s="85" t="s">
        <v>6354</v>
      </c>
      <c r="K2299" s="85" t="s">
        <v>3143</v>
      </c>
      <c r="L2299" s="85" t="s">
        <v>3144</v>
      </c>
      <c r="N2299" s="85" t="s">
        <v>30628</v>
      </c>
      <c r="O2299" s="85" t="s">
        <v>6373</v>
      </c>
      <c r="P2299" s="85" t="s">
        <v>4246</v>
      </c>
      <c r="W2299" s="85" t="s">
        <v>587</v>
      </c>
      <c r="Y2299" s="85" t="s">
        <v>30629</v>
      </c>
      <c r="AA2299" s="85" t="s">
        <v>30630</v>
      </c>
      <c r="AB2299" s="85" t="s">
        <v>3147</v>
      </c>
      <c r="AC2299" s="85" t="s">
        <v>30631</v>
      </c>
      <c r="AD2299" s="85" t="s">
        <v>30632</v>
      </c>
      <c r="AG2299" s="85" t="s">
        <v>30633</v>
      </c>
      <c r="AO2299" s="85" t="s">
        <v>30634</v>
      </c>
      <c r="AP2299" s="85" t="s">
        <v>30635</v>
      </c>
      <c r="AR2299" s="85" t="s">
        <v>30636</v>
      </c>
      <c r="AS2299" s="85" t="s">
        <v>30637</v>
      </c>
      <c r="AT2299" s="85" t="s">
        <v>30638</v>
      </c>
      <c r="AU2299" s="85" t="s">
        <v>30639</v>
      </c>
      <c r="AV2299" s="85" t="s">
        <v>290</v>
      </c>
      <c r="AW2299" s="85" t="s">
        <v>1339</v>
      </c>
      <c r="AZ2299" s="85" t="s">
        <v>30640</v>
      </c>
      <c r="BA2299" s="85" t="s">
        <v>30641</v>
      </c>
      <c r="BB2299" s="85" t="s">
        <v>30642</v>
      </c>
      <c r="BC2299" s="85" t="s">
        <v>30643</v>
      </c>
      <c r="BE2299" s="85" t="s">
        <v>30644</v>
      </c>
      <c r="BG2299" s="85" t="s">
        <v>30645</v>
      </c>
      <c r="BI2299" s="85" t="s">
        <v>3380</v>
      </c>
      <c r="CT2299" s="85" t="s">
        <v>3144</v>
      </c>
      <c r="CU2299" s="85" t="s">
        <v>6373</v>
      </c>
      <c r="CV2299" s="85" t="s">
        <v>4246</v>
      </c>
      <c r="CW2299" s="85" t="s">
        <v>5252</v>
      </c>
      <c r="CX2299" s="85" t="s">
        <v>30628</v>
      </c>
    </row>
    <row r="2300" spans="1:102" hidden="1" x14ac:dyDescent="0.2">
      <c r="A2300" s="104">
        <v>45488</v>
      </c>
      <c r="B2300" s="85" t="s">
        <v>30646</v>
      </c>
      <c r="C2300" s="85" t="s">
        <v>3136</v>
      </c>
      <c r="D2300" s="85" t="s">
        <v>3137</v>
      </c>
      <c r="E2300" s="85" t="s">
        <v>30647</v>
      </c>
      <c r="F2300" s="85" t="s">
        <v>2589</v>
      </c>
      <c r="G2300" s="85" t="s">
        <v>2680</v>
      </c>
      <c r="H2300" s="85" t="s">
        <v>416</v>
      </c>
      <c r="I2300" s="85" t="s">
        <v>69</v>
      </c>
      <c r="J2300" s="85" t="s">
        <v>3556</v>
      </c>
      <c r="K2300" s="85" t="s">
        <v>3143</v>
      </c>
      <c r="L2300" s="85" t="s">
        <v>3144</v>
      </c>
      <c r="M2300" s="85" t="s">
        <v>4302</v>
      </c>
      <c r="Y2300" s="85" t="s">
        <v>30648</v>
      </c>
      <c r="AA2300" s="85" t="s">
        <v>30649</v>
      </c>
      <c r="AB2300" s="85" t="s">
        <v>3147</v>
      </c>
      <c r="AC2300" s="85" t="s">
        <v>30650</v>
      </c>
      <c r="AD2300" s="85" t="s">
        <v>30651</v>
      </c>
      <c r="AG2300" s="85" t="s">
        <v>30652</v>
      </c>
      <c r="AP2300" s="85" t="s">
        <v>30653</v>
      </c>
      <c r="AQ2300" s="85" t="s">
        <v>30654</v>
      </c>
      <c r="AS2300" s="85" t="s">
        <v>30655</v>
      </c>
      <c r="AT2300" s="85" t="s">
        <v>30656</v>
      </c>
      <c r="AU2300" s="85" t="s">
        <v>30657</v>
      </c>
      <c r="AV2300" s="85" t="s">
        <v>416</v>
      </c>
      <c r="AW2300" s="85" t="s">
        <v>1339</v>
      </c>
      <c r="AY2300" s="85" t="s">
        <v>30658</v>
      </c>
      <c r="AZ2300" s="85" t="s">
        <v>30659</v>
      </c>
      <c r="BA2300" s="85" t="s">
        <v>30660</v>
      </c>
      <c r="BB2300" s="85" t="s">
        <v>30661</v>
      </c>
      <c r="BC2300" s="85" t="s">
        <v>30662</v>
      </c>
      <c r="BD2300" s="85" t="s">
        <v>30663</v>
      </c>
      <c r="BI2300" s="85" t="s">
        <v>4318</v>
      </c>
      <c r="CT2300" s="85" t="s">
        <v>3144</v>
      </c>
      <c r="CU2300" s="85" t="s">
        <v>3151</v>
      </c>
      <c r="CW2300" s="85" t="s">
        <v>3493</v>
      </c>
      <c r="CX2300" s="85" t="s">
        <v>3556</v>
      </c>
    </row>
    <row r="2301" spans="1:102" hidden="1" x14ac:dyDescent="0.2">
      <c r="A2301" s="104">
        <v>45488</v>
      </c>
      <c r="B2301" s="85" t="s">
        <v>30664</v>
      </c>
      <c r="C2301" s="85" t="s">
        <v>3136</v>
      </c>
      <c r="D2301" s="85" t="s">
        <v>3137</v>
      </c>
      <c r="E2301" s="85" t="s">
        <v>30665</v>
      </c>
      <c r="F2301" s="85" t="s">
        <v>2589</v>
      </c>
      <c r="G2301" s="85" t="s">
        <v>2680</v>
      </c>
      <c r="H2301" s="85" t="s">
        <v>416</v>
      </c>
      <c r="I2301" s="85" t="s">
        <v>69</v>
      </c>
      <c r="J2301" s="85" t="s">
        <v>3394</v>
      </c>
      <c r="K2301" s="85" t="s">
        <v>3395</v>
      </c>
      <c r="L2301" s="85" t="s">
        <v>3144</v>
      </c>
      <c r="M2301" s="85" t="s">
        <v>4302</v>
      </c>
      <c r="Y2301" s="85" t="s">
        <v>30666</v>
      </c>
      <c r="AA2301" s="85" t="s">
        <v>30667</v>
      </c>
      <c r="AB2301" s="85" t="s">
        <v>3147</v>
      </c>
      <c r="AC2301" s="85" t="s">
        <v>30668</v>
      </c>
      <c r="AD2301" s="85" t="s">
        <v>30669</v>
      </c>
      <c r="AG2301" s="85" t="s">
        <v>30670</v>
      </c>
      <c r="AP2301" s="85" t="s">
        <v>30671</v>
      </c>
      <c r="AQ2301" s="85" t="s">
        <v>30672</v>
      </c>
      <c r="AS2301" s="85" t="s">
        <v>30673</v>
      </c>
      <c r="AT2301" s="85" t="s">
        <v>30674</v>
      </c>
      <c r="AU2301" s="85" t="s">
        <v>1593</v>
      </c>
      <c r="AV2301" s="85" t="s">
        <v>416</v>
      </c>
      <c r="AW2301" s="85" t="s">
        <v>1229</v>
      </c>
      <c r="AY2301" s="85" t="s">
        <v>30675</v>
      </c>
      <c r="AZ2301" s="85" t="s">
        <v>30676</v>
      </c>
      <c r="BA2301" s="85" t="s">
        <v>30677</v>
      </c>
      <c r="BB2301" s="85" t="s">
        <v>30678</v>
      </c>
      <c r="BC2301" s="85" t="s">
        <v>30679</v>
      </c>
      <c r="BD2301" s="85" t="s">
        <v>30680</v>
      </c>
      <c r="BI2301" s="85" t="s">
        <v>4318</v>
      </c>
      <c r="CT2301" s="85" t="s">
        <v>3144</v>
      </c>
      <c r="CU2301" s="85" t="s">
        <v>3151</v>
      </c>
      <c r="CW2301" s="85" t="s">
        <v>3493</v>
      </c>
      <c r="CX2301" s="85" t="s">
        <v>3394</v>
      </c>
    </row>
    <row r="2302" spans="1:102" hidden="1" x14ac:dyDescent="0.2">
      <c r="A2302" s="104">
        <v>45488</v>
      </c>
      <c r="B2302" s="85" t="s">
        <v>30681</v>
      </c>
      <c r="C2302" s="85" t="s">
        <v>3136</v>
      </c>
      <c r="D2302" s="85" t="s">
        <v>3137</v>
      </c>
      <c r="E2302" s="85" t="s">
        <v>30682</v>
      </c>
      <c r="F2302" s="85" t="s">
        <v>1811</v>
      </c>
      <c r="G2302" s="85" t="s">
        <v>2664</v>
      </c>
      <c r="H2302" s="85" t="s">
        <v>290</v>
      </c>
      <c r="I2302" s="85" t="s">
        <v>1917</v>
      </c>
      <c r="J2302" s="85" t="s">
        <v>3394</v>
      </c>
      <c r="K2302" s="85" t="s">
        <v>3395</v>
      </c>
      <c r="L2302" s="85" t="s">
        <v>3144</v>
      </c>
      <c r="M2302" s="85" t="s">
        <v>4302</v>
      </c>
      <c r="Y2302" s="85" t="s">
        <v>30683</v>
      </c>
      <c r="AA2302" s="85" t="s">
        <v>30684</v>
      </c>
      <c r="AB2302" s="85" t="s">
        <v>3147</v>
      </c>
      <c r="AC2302" s="85" t="s">
        <v>30685</v>
      </c>
      <c r="AD2302" s="85" t="s">
        <v>30686</v>
      </c>
      <c r="AG2302" s="85" t="s">
        <v>30687</v>
      </c>
      <c r="AO2302" s="85" t="s">
        <v>30688</v>
      </c>
      <c r="AP2302" s="85" t="s">
        <v>30689</v>
      </c>
      <c r="AR2302" s="85" t="s">
        <v>30690</v>
      </c>
      <c r="AS2302" s="85" t="s">
        <v>30691</v>
      </c>
      <c r="AT2302" s="85" t="s">
        <v>30692</v>
      </c>
      <c r="AU2302" s="85" t="s">
        <v>1330</v>
      </c>
      <c r="AV2302" s="85" t="s">
        <v>290</v>
      </c>
      <c r="AW2302" s="85" t="s">
        <v>1229</v>
      </c>
      <c r="BB2302" s="85" t="s">
        <v>30693</v>
      </c>
      <c r="BC2302" s="85" t="s">
        <v>30694</v>
      </c>
      <c r="BD2302" s="85" t="s">
        <v>30695</v>
      </c>
      <c r="BE2302" s="85" t="s">
        <v>30696</v>
      </c>
      <c r="BI2302" s="85" t="s">
        <v>4318</v>
      </c>
      <c r="CT2302" s="85" t="s">
        <v>3144</v>
      </c>
      <c r="CU2302" s="85" t="s">
        <v>3151</v>
      </c>
      <c r="CW2302" s="85" t="s">
        <v>3410</v>
      </c>
      <c r="CX2302" s="85" t="s">
        <v>3394</v>
      </c>
    </row>
    <row r="2303" spans="1:102" hidden="1" x14ac:dyDescent="0.2">
      <c r="A2303" s="104">
        <v>45488</v>
      </c>
      <c r="B2303" s="85" t="s">
        <v>30697</v>
      </c>
      <c r="C2303" s="85" t="s">
        <v>3136</v>
      </c>
      <c r="D2303" s="85" t="s">
        <v>3137</v>
      </c>
      <c r="E2303" s="85" t="s">
        <v>30698</v>
      </c>
      <c r="F2303" s="85" t="s">
        <v>2374</v>
      </c>
      <c r="G2303" s="85" t="s">
        <v>2665</v>
      </c>
      <c r="H2303" s="85" t="s">
        <v>290</v>
      </c>
      <c r="I2303" s="85" t="s">
        <v>119</v>
      </c>
      <c r="J2303" s="85" t="s">
        <v>3556</v>
      </c>
      <c r="K2303" s="85" t="s">
        <v>3143</v>
      </c>
      <c r="L2303" s="85" t="s">
        <v>3144</v>
      </c>
      <c r="M2303" s="85" t="s">
        <v>4302</v>
      </c>
      <c r="N2303" s="85" t="s">
        <v>30699</v>
      </c>
      <c r="O2303" s="85" t="s">
        <v>4245</v>
      </c>
      <c r="P2303" s="85" t="s">
        <v>4246</v>
      </c>
      <c r="W2303" s="85" t="s">
        <v>406</v>
      </c>
      <c r="Y2303" s="85" t="s">
        <v>30700</v>
      </c>
      <c r="AA2303" s="85" t="s">
        <v>30701</v>
      </c>
      <c r="AB2303" s="85" t="s">
        <v>3147</v>
      </c>
      <c r="AC2303" s="85" t="s">
        <v>30702</v>
      </c>
      <c r="AD2303" s="85" t="s">
        <v>30703</v>
      </c>
      <c r="AG2303" s="85" t="s">
        <v>30704</v>
      </c>
      <c r="AO2303" s="85" t="s">
        <v>30705</v>
      </c>
      <c r="AP2303" s="85" t="s">
        <v>30706</v>
      </c>
      <c r="AR2303" s="85" t="s">
        <v>30707</v>
      </c>
      <c r="AS2303" s="85" t="s">
        <v>30708</v>
      </c>
      <c r="AT2303" s="85" t="s">
        <v>30709</v>
      </c>
      <c r="AU2303" s="85" t="s">
        <v>1624</v>
      </c>
      <c r="AV2303" s="85" t="s">
        <v>290</v>
      </c>
      <c r="AW2303" s="85" t="s">
        <v>1233</v>
      </c>
      <c r="AZ2303" s="85" t="s">
        <v>30710</v>
      </c>
      <c r="BA2303" s="85" t="s">
        <v>30711</v>
      </c>
      <c r="BB2303" s="85" t="s">
        <v>30712</v>
      </c>
      <c r="BC2303" s="85" t="s">
        <v>30713</v>
      </c>
      <c r="BD2303" s="85" t="s">
        <v>30714</v>
      </c>
      <c r="BG2303" s="85" t="s">
        <v>30715</v>
      </c>
      <c r="BI2303" s="85" t="s">
        <v>4318</v>
      </c>
      <c r="CT2303" s="85" t="s">
        <v>3144</v>
      </c>
      <c r="CU2303" s="85" t="s">
        <v>3151</v>
      </c>
      <c r="CW2303" s="85" t="s">
        <v>3493</v>
      </c>
      <c r="CX2303" s="85" t="s">
        <v>3556</v>
      </c>
    </row>
    <row r="2304" spans="1:102" hidden="1" x14ac:dyDescent="0.2">
      <c r="A2304" s="104">
        <v>45488</v>
      </c>
      <c r="B2304" s="85" t="s">
        <v>30716</v>
      </c>
      <c r="C2304" s="85" t="s">
        <v>3136</v>
      </c>
      <c r="D2304" s="85" t="s">
        <v>3137</v>
      </c>
      <c r="E2304" s="85" t="s">
        <v>30717</v>
      </c>
      <c r="F2304" s="85" t="s">
        <v>2604</v>
      </c>
      <c r="G2304" s="85" t="s">
        <v>2680</v>
      </c>
      <c r="H2304" s="85" t="s">
        <v>416</v>
      </c>
      <c r="I2304" s="85" t="s">
        <v>103</v>
      </c>
      <c r="J2304" s="85" t="s">
        <v>30718</v>
      </c>
      <c r="K2304" s="85" t="s">
        <v>3143</v>
      </c>
      <c r="L2304" s="85" t="s">
        <v>3144</v>
      </c>
      <c r="M2304" s="85" t="s">
        <v>4302</v>
      </c>
      <c r="Y2304" s="85" t="s">
        <v>30719</v>
      </c>
      <c r="AA2304" s="85" t="s">
        <v>30720</v>
      </c>
      <c r="AB2304" s="85" t="s">
        <v>3147</v>
      </c>
      <c r="AC2304" s="85" t="s">
        <v>30721</v>
      </c>
      <c r="AD2304" s="85" t="s">
        <v>30722</v>
      </c>
      <c r="AG2304" s="85" t="s">
        <v>30723</v>
      </c>
      <c r="AP2304" s="85" t="s">
        <v>30724</v>
      </c>
      <c r="AQ2304" s="85" t="s">
        <v>30725</v>
      </c>
      <c r="AS2304" s="85" t="s">
        <v>30726</v>
      </c>
      <c r="AT2304" s="85" t="s">
        <v>30727</v>
      </c>
      <c r="AU2304" s="85" t="s">
        <v>8035</v>
      </c>
      <c r="AV2304" s="85" t="s">
        <v>416</v>
      </c>
      <c r="AW2304" s="85" t="s">
        <v>1339</v>
      </c>
      <c r="AY2304" s="85" t="s">
        <v>30728</v>
      </c>
      <c r="AZ2304" s="85" t="s">
        <v>30729</v>
      </c>
      <c r="BA2304" s="85" t="s">
        <v>30730</v>
      </c>
      <c r="BB2304" s="85" t="s">
        <v>30731</v>
      </c>
      <c r="BC2304" s="85" t="s">
        <v>30732</v>
      </c>
      <c r="BD2304" s="85" t="s">
        <v>30733</v>
      </c>
      <c r="BI2304" s="85" t="s">
        <v>4318</v>
      </c>
      <c r="CT2304" s="85" t="s">
        <v>3144</v>
      </c>
      <c r="CU2304" s="85" t="s">
        <v>3151</v>
      </c>
      <c r="CW2304" s="85" t="s">
        <v>3493</v>
      </c>
      <c r="CX2304" s="85" t="s">
        <v>30718</v>
      </c>
    </row>
    <row r="2305" spans="1:102" hidden="1" x14ac:dyDescent="0.2">
      <c r="A2305" s="104">
        <v>45488</v>
      </c>
      <c r="B2305" s="85" t="s">
        <v>30734</v>
      </c>
      <c r="C2305" s="85" t="s">
        <v>3136</v>
      </c>
      <c r="D2305" s="85" t="s">
        <v>3137</v>
      </c>
      <c r="E2305" s="85" t="s">
        <v>30735</v>
      </c>
      <c r="F2305" s="85" t="s">
        <v>945</v>
      </c>
      <c r="G2305" s="85" t="s">
        <v>2662</v>
      </c>
      <c r="H2305" s="85" t="s">
        <v>290</v>
      </c>
      <c r="I2305" s="85" t="s">
        <v>75</v>
      </c>
      <c r="J2305" s="85" t="s">
        <v>17940</v>
      </c>
      <c r="K2305" s="85" t="s">
        <v>3143</v>
      </c>
      <c r="L2305" s="85" t="s">
        <v>3144</v>
      </c>
      <c r="M2305" s="85" t="s">
        <v>4302</v>
      </c>
      <c r="Y2305" s="85" t="s">
        <v>30736</v>
      </c>
      <c r="AA2305" s="85" t="s">
        <v>30737</v>
      </c>
      <c r="AB2305" s="85" t="s">
        <v>30738</v>
      </c>
      <c r="AC2305" s="85" t="s">
        <v>30739</v>
      </c>
      <c r="AD2305" s="85" t="s">
        <v>30740</v>
      </c>
      <c r="AE2305" s="85" t="s">
        <v>30741</v>
      </c>
      <c r="AL2305" s="85" t="s">
        <v>30742</v>
      </c>
      <c r="AM2305" s="85" t="s">
        <v>30743</v>
      </c>
      <c r="AU2305" s="85" t="s">
        <v>30744</v>
      </c>
      <c r="AV2305" s="85" t="s">
        <v>290</v>
      </c>
      <c r="AW2305" s="85" t="s">
        <v>1339</v>
      </c>
      <c r="BA2305" s="85" t="s">
        <v>30745</v>
      </c>
      <c r="BB2305" s="85" t="s">
        <v>30746</v>
      </c>
      <c r="BC2305" s="85" t="s">
        <v>30747</v>
      </c>
      <c r="BD2305" s="85" t="s">
        <v>30748</v>
      </c>
      <c r="BE2305" s="85" t="s">
        <v>30749</v>
      </c>
      <c r="BI2305" s="85" t="s">
        <v>4318</v>
      </c>
      <c r="CT2305" s="85" t="s">
        <v>3144</v>
      </c>
      <c r="CU2305" s="85" t="s">
        <v>3151</v>
      </c>
      <c r="CW2305" s="85" t="s">
        <v>3472</v>
      </c>
      <c r="CX2305" s="85" t="s">
        <v>17940</v>
      </c>
    </row>
    <row r="2306" spans="1:102" hidden="1" x14ac:dyDescent="0.2">
      <c r="A2306" s="104">
        <v>45489</v>
      </c>
      <c r="B2306" s="85" t="s">
        <v>30750</v>
      </c>
      <c r="C2306" s="85" t="s">
        <v>3136</v>
      </c>
      <c r="D2306" s="85" t="s">
        <v>3137</v>
      </c>
      <c r="E2306" s="85" t="s">
        <v>30751</v>
      </c>
      <c r="F2306" s="85" t="s">
        <v>2039</v>
      </c>
      <c r="G2306" s="85" t="s">
        <v>2001</v>
      </c>
      <c r="H2306" s="85" t="s">
        <v>416</v>
      </c>
      <c r="I2306" s="85" t="s">
        <v>2355</v>
      </c>
      <c r="J2306" s="85" t="s">
        <v>3157</v>
      </c>
      <c r="K2306" s="85" t="s">
        <v>3143</v>
      </c>
      <c r="L2306" s="85" t="s">
        <v>3144</v>
      </c>
      <c r="Y2306" s="85" t="s">
        <v>30752</v>
      </c>
      <c r="AA2306" s="85" t="s">
        <v>30753</v>
      </c>
      <c r="AB2306" s="85" t="s">
        <v>3147</v>
      </c>
      <c r="AC2306" s="85" t="s">
        <v>30754</v>
      </c>
      <c r="AD2306" s="85" t="s">
        <v>30755</v>
      </c>
      <c r="AH2306" s="85">
        <v>2167616012070750</v>
      </c>
      <c r="AI2306" s="85">
        <v>2123387324020180</v>
      </c>
      <c r="AV2306" s="85" t="s">
        <v>3147</v>
      </c>
      <c r="AW2306" s="85" t="s">
        <v>3147</v>
      </c>
      <c r="BI2306" s="85" t="s">
        <v>3150</v>
      </c>
      <c r="CT2306" s="85" t="s">
        <v>3144</v>
      </c>
      <c r="CU2306" s="85" t="s">
        <v>3151</v>
      </c>
      <c r="CW2306" s="85" t="s">
        <v>3152</v>
      </c>
      <c r="CX2306" s="85" t="s">
        <v>3162</v>
      </c>
    </row>
    <row r="2307" spans="1:102" hidden="1" x14ac:dyDescent="0.2">
      <c r="A2307" s="104">
        <v>45489</v>
      </c>
      <c r="B2307" s="85" t="s">
        <v>30756</v>
      </c>
      <c r="C2307" s="85" t="s">
        <v>3136</v>
      </c>
      <c r="D2307" s="85" t="s">
        <v>3137</v>
      </c>
      <c r="E2307" s="85" t="s">
        <v>30757</v>
      </c>
      <c r="F2307" s="85" t="s">
        <v>2599</v>
      </c>
      <c r="G2307" s="85" t="s">
        <v>2680</v>
      </c>
      <c r="H2307" s="85" t="s">
        <v>416</v>
      </c>
      <c r="I2307" s="85" t="s">
        <v>2506</v>
      </c>
      <c r="J2307" s="85" t="s">
        <v>6396</v>
      </c>
      <c r="K2307" s="85" t="s">
        <v>3143</v>
      </c>
      <c r="L2307" s="85" t="s">
        <v>3144</v>
      </c>
      <c r="X2307" s="85" t="s">
        <v>30758</v>
      </c>
      <c r="Y2307" s="85" t="s">
        <v>30759</v>
      </c>
      <c r="AA2307" s="85" t="s">
        <v>30760</v>
      </c>
      <c r="AB2307" s="85" t="s">
        <v>3147</v>
      </c>
      <c r="AC2307" s="85" t="s">
        <v>30761</v>
      </c>
      <c r="AD2307" s="85" t="s">
        <v>30762</v>
      </c>
      <c r="AV2307" s="85" t="s">
        <v>3147</v>
      </c>
      <c r="AW2307" s="85" t="s">
        <v>3147</v>
      </c>
      <c r="BI2307" s="85" t="s">
        <v>3150</v>
      </c>
      <c r="CT2307" s="85" t="s">
        <v>3144</v>
      </c>
      <c r="CU2307" s="85" t="s">
        <v>4572</v>
      </c>
      <c r="CV2307" s="85" t="s">
        <v>3209</v>
      </c>
      <c r="CW2307" s="85" t="s">
        <v>3210</v>
      </c>
      <c r="CX2307" s="85" t="s">
        <v>4573</v>
      </c>
    </row>
    <row r="2308" spans="1:102" hidden="1" x14ac:dyDescent="0.2">
      <c r="A2308" s="104">
        <v>45489</v>
      </c>
      <c r="B2308" s="85" t="s">
        <v>30763</v>
      </c>
      <c r="C2308" s="85" t="s">
        <v>3136</v>
      </c>
      <c r="D2308" s="85" t="s">
        <v>3137</v>
      </c>
      <c r="E2308" s="85" t="s">
        <v>30764</v>
      </c>
      <c r="F2308" s="85" t="s">
        <v>2697</v>
      </c>
      <c r="G2308" s="85" t="s">
        <v>2001</v>
      </c>
      <c r="H2308" s="85" t="s">
        <v>290</v>
      </c>
      <c r="I2308" s="85" t="s">
        <v>2648</v>
      </c>
      <c r="J2308" s="85" t="s">
        <v>3168</v>
      </c>
      <c r="K2308" s="85" t="s">
        <v>3143</v>
      </c>
      <c r="L2308" s="85" t="s">
        <v>3144</v>
      </c>
      <c r="Y2308" s="85" t="s">
        <v>30765</v>
      </c>
      <c r="AA2308" s="85" t="s">
        <v>30766</v>
      </c>
      <c r="AB2308" s="85" t="s">
        <v>3147</v>
      </c>
      <c r="AC2308" s="85" t="s">
        <v>30767</v>
      </c>
      <c r="AD2308" s="85" t="s">
        <v>30768</v>
      </c>
      <c r="AH2308" s="85">
        <v>2168683029061940</v>
      </c>
      <c r="AI2308" s="85">
        <v>2127324532013530</v>
      </c>
      <c r="AV2308" s="85" t="s">
        <v>3147</v>
      </c>
      <c r="AW2308" s="85" t="s">
        <v>3147</v>
      </c>
      <c r="BI2308" s="85" t="s">
        <v>3150</v>
      </c>
      <c r="CT2308" s="85" t="s">
        <v>3144</v>
      </c>
      <c r="CU2308" s="85" t="s">
        <v>3151</v>
      </c>
      <c r="CW2308" s="85" t="s">
        <v>3152</v>
      </c>
      <c r="CX2308" s="85" t="s">
        <v>3162</v>
      </c>
    </row>
    <row r="2309" spans="1:102" hidden="1" x14ac:dyDescent="0.2">
      <c r="A2309" s="104">
        <v>45489</v>
      </c>
      <c r="B2309" s="85" t="s">
        <v>30769</v>
      </c>
      <c r="C2309" s="85" t="s">
        <v>3136</v>
      </c>
      <c r="D2309" s="85" t="s">
        <v>3137</v>
      </c>
      <c r="E2309" s="85" t="s">
        <v>30770</v>
      </c>
      <c r="F2309" s="85" t="s">
        <v>1764</v>
      </c>
      <c r="G2309" s="85" t="s">
        <v>2677</v>
      </c>
      <c r="H2309" s="85" t="s">
        <v>416</v>
      </c>
      <c r="I2309" s="85" t="s">
        <v>1808</v>
      </c>
      <c r="J2309" s="85" t="s">
        <v>3168</v>
      </c>
      <c r="K2309" s="85" t="s">
        <v>3143</v>
      </c>
      <c r="L2309" s="85" t="s">
        <v>3144</v>
      </c>
      <c r="Y2309" s="85" t="s">
        <v>30771</v>
      </c>
      <c r="AA2309" s="85" t="s">
        <v>30772</v>
      </c>
      <c r="AB2309" s="85" t="s">
        <v>3147</v>
      </c>
      <c r="AC2309" s="85" t="s">
        <v>30773</v>
      </c>
      <c r="AD2309" s="85" t="s">
        <v>30774</v>
      </c>
      <c r="AH2309" s="85">
        <v>2.1031901040422998E+25</v>
      </c>
      <c r="AI2309" s="85">
        <v>2504399704091160</v>
      </c>
      <c r="AV2309" s="85" t="s">
        <v>3147</v>
      </c>
      <c r="AW2309" s="85" t="s">
        <v>3147</v>
      </c>
      <c r="BI2309" s="85" t="s">
        <v>3150</v>
      </c>
      <c r="CT2309" s="85" t="s">
        <v>3144</v>
      </c>
      <c r="CU2309" s="85" t="s">
        <v>3151</v>
      </c>
      <c r="CW2309" s="85" t="s">
        <v>3152</v>
      </c>
      <c r="CX2309" s="85" t="s">
        <v>3162</v>
      </c>
    </row>
    <row r="2310" spans="1:102" hidden="1" x14ac:dyDescent="0.2">
      <c r="A2310" s="104">
        <v>45489</v>
      </c>
      <c r="B2310" s="85" t="s">
        <v>30775</v>
      </c>
      <c r="C2310" s="85" t="s">
        <v>3136</v>
      </c>
      <c r="D2310" s="85" t="s">
        <v>3137</v>
      </c>
      <c r="E2310" s="85" t="s">
        <v>30776</v>
      </c>
      <c r="F2310" s="85" t="s">
        <v>1734</v>
      </c>
      <c r="G2310" s="85" t="s">
        <v>2677</v>
      </c>
      <c r="H2310" s="85" t="s">
        <v>290</v>
      </c>
      <c r="I2310" s="85" t="s">
        <v>216</v>
      </c>
      <c r="J2310" s="85" t="s">
        <v>3168</v>
      </c>
      <c r="K2310" s="85" t="s">
        <v>3143</v>
      </c>
      <c r="L2310" s="85" t="s">
        <v>3144</v>
      </c>
      <c r="Y2310" s="85" t="s">
        <v>30777</v>
      </c>
      <c r="AA2310" s="85" t="s">
        <v>30778</v>
      </c>
      <c r="AB2310" s="85" t="s">
        <v>3147</v>
      </c>
      <c r="AC2310" s="85" t="s">
        <v>30779</v>
      </c>
      <c r="AD2310" s="85" t="s">
        <v>30780</v>
      </c>
      <c r="AH2310" s="85" t="s">
        <v>30781</v>
      </c>
      <c r="AI2310" s="85">
        <v>3102632548101850</v>
      </c>
      <c r="AV2310" s="85" t="s">
        <v>3147</v>
      </c>
      <c r="AW2310" s="85" t="s">
        <v>3147</v>
      </c>
      <c r="BI2310" s="85" t="s">
        <v>3150</v>
      </c>
      <c r="CT2310" s="85" t="s">
        <v>3144</v>
      </c>
      <c r="CU2310" s="85" t="s">
        <v>3151</v>
      </c>
      <c r="CW2310" s="85" t="s">
        <v>3152</v>
      </c>
      <c r="CX2310" s="85" t="s">
        <v>3162</v>
      </c>
    </row>
    <row r="2311" spans="1:102" hidden="1" x14ac:dyDescent="0.2">
      <c r="A2311" s="104">
        <v>45489</v>
      </c>
      <c r="B2311" s="85" t="s">
        <v>30782</v>
      </c>
      <c r="C2311" s="85" t="s">
        <v>3136</v>
      </c>
      <c r="D2311" s="85" t="s">
        <v>3137</v>
      </c>
      <c r="E2311" s="85" t="s">
        <v>30783</v>
      </c>
      <c r="F2311" s="85" t="s">
        <v>1841</v>
      </c>
      <c r="G2311" s="85" t="s">
        <v>2664</v>
      </c>
      <c r="H2311" s="85" t="s">
        <v>290</v>
      </c>
      <c r="I2311" s="85" t="s">
        <v>111</v>
      </c>
      <c r="J2311" s="85" t="s">
        <v>4337</v>
      </c>
      <c r="K2311" s="85" t="s">
        <v>3143</v>
      </c>
      <c r="L2311" s="85" t="s">
        <v>3144</v>
      </c>
      <c r="Y2311" s="85" t="s">
        <v>30784</v>
      </c>
      <c r="AA2311" s="85" t="s">
        <v>30785</v>
      </c>
      <c r="AB2311" s="85" t="s">
        <v>3147</v>
      </c>
      <c r="AC2311" s="85" t="s">
        <v>30786</v>
      </c>
      <c r="AD2311" s="85" t="s">
        <v>30787</v>
      </c>
      <c r="AV2311" s="85" t="s">
        <v>3147</v>
      </c>
      <c r="AW2311" s="85" t="s">
        <v>3147</v>
      </c>
      <c r="BI2311" s="85" t="s">
        <v>3262</v>
      </c>
      <c r="CT2311" s="85" t="s">
        <v>3144</v>
      </c>
      <c r="CU2311" s="85" t="s">
        <v>3151</v>
      </c>
      <c r="CW2311" s="85" t="s">
        <v>3152</v>
      </c>
      <c r="CX2311" s="85" t="s">
        <v>4337</v>
      </c>
    </row>
    <row r="2312" spans="1:102" hidden="1" x14ac:dyDescent="0.2">
      <c r="A2312" s="104">
        <v>45489</v>
      </c>
      <c r="B2312" s="85" t="s">
        <v>30788</v>
      </c>
      <c r="C2312" s="85" t="s">
        <v>3136</v>
      </c>
      <c r="D2312" s="85" t="s">
        <v>3137</v>
      </c>
      <c r="E2312" s="85" t="s">
        <v>30789</v>
      </c>
      <c r="F2312" s="85" t="s">
        <v>2599</v>
      </c>
      <c r="G2312" s="85" t="s">
        <v>2680</v>
      </c>
      <c r="H2312" s="85" t="s">
        <v>416</v>
      </c>
      <c r="I2312" s="85" t="s">
        <v>2506</v>
      </c>
      <c r="J2312" s="85" t="s">
        <v>30790</v>
      </c>
      <c r="K2312" s="85" t="s">
        <v>3143</v>
      </c>
      <c r="L2312" s="85" t="s">
        <v>3144</v>
      </c>
      <c r="X2312" s="85" t="s">
        <v>9819</v>
      </c>
      <c r="Y2312" s="85" t="s">
        <v>30791</v>
      </c>
      <c r="AA2312" s="85" t="s">
        <v>30792</v>
      </c>
      <c r="AB2312" s="85" t="s">
        <v>3147</v>
      </c>
      <c r="AC2312" s="85" t="s">
        <v>30793</v>
      </c>
      <c r="AD2312" s="85" t="s">
        <v>30794</v>
      </c>
      <c r="AV2312" s="85" t="s">
        <v>3147</v>
      </c>
      <c r="AW2312" s="85" t="s">
        <v>3147</v>
      </c>
      <c r="BI2312" s="85" t="s">
        <v>3262</v>
      </c>
      <c r="CT2312" s="85" t="s">
        <v>3144</v>
      </c>
      <c r="CU2312" s="85" t="s">
        <v>3151</v>
      </c>
      <c r="CW2312" s="85" t="s">
        <v>3152</v>
      </c>
      <c r="CX2312" s="85" t="s">
        <v>30790</v>
      </c>
    </row>
    <row r="2313" spans="1:102" hidden="1" x14ac:dyDescent="0.2">
      <c r="A2313" s="104">
        <v>45489</v>
      </c>
      <c r="B2313" s="85" t="s">
        <v>30795</v>
      </c>
      <c r="C2313" s="85" t="s">
        <v>3136</v>
      </c>
      <c r="D2313" s="85" t="s">
        <v>3137</v>
      </c>
      <c r="E2313" s="85" t="s">
        <v>30796</v>
      </c>
      <c r="F2313" s="85" t="s">
        <v>2374</v>
      </c>
      <c r="G2313" s="85" t="s">
        <v>2665</v>
      </c>
      <c r="H2313" s="85" t="s">
        <v>290</v>
      </c>
      <c r="I2313" s="85" t="s">
        <v>119</v>
      </c>
      <c r="J2313" s="85" t="s">
        <v>3142</v>
      </c>
      <c r="K2313" s="85" t="s">
        <v>3143</v>
      </c>
      <c r="L2313" s="85" t="s">
        <v>3144</v>
      </c>
      <c r="Y2313" s="85" t="s">
        <v>30797</v>
      </c>
      <c r="AA2313" s="85" t="s">
        <v>30798</v>
      </c>
      <c r="AB2313" s="85" t="s">
        <v>3147</v>
      </c>
      <c r="AC2313" s="85" t="s">
        <v>30799</v>
      </c>
      <c r="AD2313" s="85" t="s">
        <v>30800</v>
      </c>
      <c r="AV2313" s="85" t="s">
        <v>3147</v>
      </c>
      <c r="AW2313" s="85" t="s">
        <v>3147</v>
      </c>
      <c r="BI2313" s="85" t="s">
        <v>3262</v>
      </c>
      <c r="CT2313" s="85" t="s">
        <v>3144</v>
      </c>
      <c r="CU2313" s="85" t="s">
        <v>3151</v>
      </c>
      <c r="CW2313" s="85" t="s">
        <v>3152</v>
      </c>
      <c r="CX2313" s="85" t="s">
        <v>3142</v>
      </c>
    </row>
    <row r="2314" spans="1:102" hidden="1" x14ac:dyDescent="0.2">
      <c r="A2314" s="104">
        <v>45489</v>
      </c>
      <c r="B2314" s="85" t="s">
        <v>30801</v>
      </c>
      <c r="C2314" s="85" t="s">
        <v>3136</v>
      </c>
      <c r="D2314" s="85" t="s">
        <v>3137</v>
      </c>
      <c r="E2314" s="85" t="s">
        <v>30802</v>
      </c>
      <c r="F2314" s="85" t="s">
        <v>960</v>
      </c>
      <c r="G2314" s="85" t="s">
        <v>2662</v>
      </c>
      <c r="H2314" s="85" t="s">
        <v>92</v>
      </c>
      <c r="I2314" s="85" t="s">
        <v>69</v>
      </c>
      <c r="J2314" s="85" t="s">
        <v>4378</v>
      </c>
      <c r="K2314" s="85" t="s">
        <v>3143</v>
      </c>
      <c r="L2314" s="85" t="s">
        <v>3144</v>
      </c>
      <c r="Y2314" s="85" t="s">
        <v>30803</v>
      </c>
      <c r="AA2314" s="85" t="s">
        <v>30804</v>
      </c>
      <c r="AB2314" s="85" t="s">
        <v>30805</v>
      </c>
      <c r="AC2314" s="85" t="s">
        <v>30806</v>
      </c>
      <c r="AD2314" s="85" t="s">
        <v>30807</v>
      </c>
      <c r="AE2314" s="85" t="s">
        <v>30808</v>
      </c>
      <c r="AV2314" s="85" t="s">
        <v>3147</v>
      </c>
      <c r="AW2314" s="85" t="s">
        <v>3147</v>
      </c>
      <c r="BI2314" s="85" t="s">
        <v>3262</v>
      </c>
      <c r="CT2314" s="85" t="s">
        <v>3144</v>
      </c>
      <c r="CU2314" s="85" t="s">
        <v>3151</v>
      </c>
      <c r="CW2314" s="85" t="s">
        <v>3152</v>
      </c>
      <c r="CX2314" s="85" t="s">
        <v>4378</v>
      </c>
    </row>
    <row r="2315" spans="1:102" hidden="1" x14ac:dyDescent="0.2">
      <c r="A2315" s="104">
        <v>45489</v>
      </c>
      <c r="B2315" s="85" t="s">
        <v>30809</v>
      </c>
      <c r="C2315" s="85" t="s">
        <v>3136</v>
      </c>
      <c r="D2315" s="85" t="s">
        <v>3137</v>
      </c>
      <c r="E2315" s="85" t="s">
        <v>30810</v>
      </c>
      <c r="F2315" s="85" t="s">
        <v>2378</v>
      </c>
      <c r="G2315" s="85" t="s">
        <v>2665</v>
      </c>
      <c r="H2315" s="85" t="s">
        <v>416</v>
      </c>
      <c r="I2315" s="85" t="s">
        <v>69</v>
      </c>
      <c r="J2315" s="85" t="s">
        <v>3142</v>
      </c>
      <c r="K2315" s="85" t="s">
        <v>3143</v>
      </c>
      <c r="L2315" s="85" t="s">
        <v>3144</v>
      </c>
      <c r="Y2315" s="85" t="s">
        <v>30811</v>
      </c>
      <c r="AA2315" s="85" t="s">
        <v>30812</v>
      </c>
      <c r="AB2315" s="85" t="s">
        <v>3147</v>
      </c>
      <c r="AC2315" s="85" t="s">
        <v>30813</v>
      </c>
      <c r="AD2315" s="85" t="s">
        <v>30814</v>
      </c>
      <c r="AV2315" s="85" t="s">
        <v>3147</v>
      </c>
      <c r="AW2315" s="85" t="s">
        <v>3147</v>
      </c>
      <c r="BI2315" s="85" t="s">
        <v>3262</v>
      </c>
      <c r="CT2315" s="85" t="s">
        <v>3144</v>
      </c>
      <c r="CU2315" s="85" t="s">
        <v>3151</v>
      </c>
      <c r="CW2315" s="85" t="s">
        <v>3152</v>
      </c>
      <c r="CX2315" s="85" t="s">
        <v>3142</v>
      </c>
    </row>
    <row r="2316" spans="1:102" hidden="1" x14ac:dyDescent="0.2">
      <c r="A2316" s="104">
        <v>45489</v>
      </c>
      <c r="B2316" s="85" t="s">
        <v>30815</v>
      </c>
      <c r="C2316" s="85" t="s">
        <v>3136</v>
      </c>
      <c r="D2316" s="85" t="s">
        <v>3137</v>
      </c>
      <c r="E2316" s="85" t="s">
        <v>30816</v>
      </c>
      <c r="F2316" s="85" t="s">
        <v>2697</v>
      </c>
      <c r="G2316" s="85" t="s">
        <v>2001</v>
      </c>
      <c r="H2316" s="85" t="s">
        <v>290</v>
      </c>
      <c r="I2316" s="85" t="s">
        <v>2648</v>
      </c>
      <c r="J2316" s="85" t="s">
        <v>3333</v>
      </c>
      <c r="K2316" s="85" t="s">
        <v>3143</v>
      </c>
      <c r="L2316" s="85" t="s">
        <v>3144</v>
      </c>
      <c r="Y2316" s="85" t="s">
        <v>30817</v>
      </c>
      <c r="AA2316" s="85" t="s">
        <v>30818</v>
      </c>
      <c r="AB2316" s="85" t="s">
        <v>3147</v>
      </c>
      <c r="AC2316" s="85" t="s">
        <v>30819</v>
      </c>
      <c r="AD2316" s="85" t="s">
        <v>30820</v>
      </c>
      <c r="AH2316" s="85">
        <v>2173442015042720</v>
      </c>
      <c r="AI2316" s="85">
        <v>2190183314054690</v>
      </c>
      <c r="AV2316" s="85" t="s">
        <v>3147</v>
      </c>
      <c r="AW2316" s="85" t="s">
        <v>3147</v>
      </c>
      <c r="BI2316" s="85" t="s">
        <v>3262</v>
      </c>
      <c r="CT2316" s="85" t="s">
        <v>3144</v>
      </c>
      <c r="CU2316" s="85" t="s">
        <v>3151</v>
      </c>
      <c r="CW2316" s="85" t="s">
        <v>3152</v>
      </c>
      <c r="CX2316" s="85" t="s">
        <v>3333</v>
      </c>
    </row>
    <row r="2317" spans="1:102" hidden="1" x14ac:dyDescent="0.2">
      <c r="A2317" s="104">
        <v>45489</v>
      </c>
      <c r="B2317" s="85" t="s">
        <v>30821</v>
      </c>
      <c r="C2317" s="85" t="s">
        <v>3136</v>
      </c>
      <c r="D2317" s="85" t="s">
        <v>3137</v>
      </c>
      <c r="E2317" s="85" t="s">
        <v>30822</v>
      </c>
      <c r="F2317" s="85" t="s">
        <v>2374</v>
      </c>
      <c r="G2317" s="85" t="s">
        <v>2665</v>
      </c>
      <c r="H2317" s="85" t="s">
        <v>290</v>
      </c>
      <c r="I2317" s="85" t="s">
        <v>119</v>
      </c>
      <c r="J2317" s="85" t="s">
        <v>30823</v>
      </c>
      <c r="K2317" s="85" t="s">
        <v>3143</v>
      </c>
      <c r="L2317" s="85" t="s">
        <v>3144</v>
      </c>
      <c r="Y2317" s="85" t="s">
        <v>30824</v>
      </c>
      <c r="AB2317" s="85" t="s">
        <v>3147</v>
      </c>
      <c r="AC2317" s="85" t="s">
        <v>3147</v>
      </c>
      <c r="AV2317" s="85" t="s">
        <v>3147</v>
      </c>
      <c r="AW2317" s="85" t="s">
        <v>3147</v>
      </c>
      <c r="BA2317" s="85" t="s">
        <v>30825</v>
      </c>
      <c r="BI2317" s="85" t="s">
        <v>3262</v>
      </c>
      <c r="CT2317" s="85" t="s">
        <v>3144</v>
      </c>
      <c r="CU2317" s="85" t="s">
        <v>3151</v>
      </c>
      <c r="CW2317" s="85" t="s">
        <v>3152</v>
      </c>
      <c r="CX2317" s="85" t="s">
        <v>30823</v>
      </c>
    </row>
    <row r="2318" spans="1:102" hidden="1" x14ac:dyDescent="0.2">
      <c r="A2318" s="104">
        <v>45489</v>
      </c>
      <c r="B2318" s="85" t="s">
        <v>30826</v>
      </c>
      <c r="C2318" s="85" t="s">
        <v>3136</v>
      </c>
      <c r="D2318" s="85" t="s">
        <v>3137</v>
      </c>
      <c r="E2318" s="85" t="s">
        <v>30827</v>
      </c>
      <c r="F2318" s="85" t="s">
        <v>2604</v>
      </c>
      <c r="G2318" s="85" t="s">
        <v>2680</v>
      </c>
      <c r="H2318" s="85" t="s">
        <v>416</v>
      </c>
      <c r="I2318" s="85" t="s">
        <v>103</v>
      </c>
      <c r="J2318" s="85" t="s">
        <v>4337</v>
      </c>
      <c r="K2318" s="85" t="s">
        <v>3143</v>
      </c>
      <c r="L2318" s="85" t="s">
        <v>3144</v>
      </c>
      <c r="X2318" s="85" t="s">
        <v>30828</v>
      </c>
      <c r="Y2318" s="85" t="s">
        <v>30829</v>
      </c>
      <c r="AA2318" s="85" t="s">
        <v>30830</v>
      </c>
      <c r="AB2318" s="85" t="s">
        <v>3147</v>
      </c>
      <c r="AC2318" s="85" t="s">
        <v>30831</v>
      </c>
      <c r="AD2318" s="85" t="s">
        <v>30832</v>
      </c>
      <c r="AV2318" s="85" t="s">
        <v>3147</v>
      </c>
      <c r="AW2318" s="85" t="s">
        <v>3147</v>
      </c>
      <c r="BI2318" s="85" t="s">
        <v>3262</v>
      </c>
      <c r="CT2318" s="85" t="s">
        <v>3144</v>
      </c>
      <c r="CU2318" s="85" t="s">
        <v>3151</v>
      </c>
      <c r="CW2318" s="85" t="s">
        <v>3152</v>
      </c>
      <c r="CX2318" s="85" t="s">
        <v>4337</v>
      </c>
    </row>
    <row r="2319" spans="1:102" hidden="1" x14ac:dyDescent="0.2">
      <c r="A2319" s="104">
        <v>45489</v>
      </c>
      <c r="B2319" s="85" t="s">
        <v>30833</v>
      </c>
      <c r="C2319" s="85" t="s">
        <v>3136</v>
      </c>
      <c r="D2319" s="85" t="s">
        <v>3137</v>
      </c>
      <c r="E2319" s="85" t="s">
        <v>30834</v>
      </c>
      <c r="F2319" s="85" t="s">
        <v>1739</v>
      </c>
      <c r="G2319" s="85" t="s">
        <v>2677</v>
      </c>
      <c r="H2319" s="85" t="s">
        <v>290</v>
      </c>
      <c r="I2319" s="85" t="s">
        <v>206</v>
      </c>
      <c r="J2319" s="85" t="s">
        <v>3257</v>
      </c>
      <c r="K2319" s="85" t="s">
        <v>3143</v>
      </c>
      <c r="L2319" s="85" t="s">
        <v>3144</v>
      </c>
      <c r="Y2319" s="85" t="s">
        <v>30835</v>
      </c>
      <c r="AA2319" s="85" t="s">
        <v>30836</v>
      </c>
      <c r="AB2319" s="85" t="s">
        <v>3147</v>
      </c>
      <c r="AC2319" s="85" t="s">
        <v>30837</v>
      </c>
      <c r="AD2319" s="85" t="s">
        <v>30838</v>
      </c>
      <c r="AH2319" s="85" t="s">
        <v>30839</v>
      </c>
      <c r="AI2319" s="85">
        <v>3087781008095400</v>
      </c>
      <c r="AV2319" s="85" t="s">
        <v>3147</v>
      </c>
      <c r="AW2319" s="85" t="s">
        <v>3147</v>
      </c>
      <c r="BI2319" s="85" t="s">
        <v>3262</v>
      </c>
      <c r="CT2319" s="85" t="s">
        <v>3144</v>
      </c>
      <c r="CU2319" s="85" t="s">
        <v>3151</v>
      </c>
      <c r="CW2319" s="85" t="s">
        <v>3152</v>
      </c>
      <c r="CX2319" s="85" t="s">
        <v>3257</v>
      </c>
    </row>
    <row r="2320" spans="1:102" hidden="1" x14ac:dyDescent="0.2">
      <c r="A2320" s="104">
        <v>45489</v>
      </c>
      <c r="B2320" s="85" t="s">
        <v>30840</v>
      </c>
      <c r="C2320" s="85" t="s">
        <v>3136</v>
      </c>
      <c r="D2320" s="85" t="s">
        <v>3137</v>
      </c>
      <c r="E2320" s="85" t="s">
        <v>30841</v>
      </c>
      <c r="F2320" s="85" t="s">
        <v>2448</v>
      </c>
      <c r="G2320" s="85" t="s">
        <v>2678</v>
      </c>
      <c r="H2320" s="85" t="s">
        <v>290</v>
      </c>
      <c r="I2320" s="85" t="s">
        <v>103</v>
      </c>
      <c r="J2320" s="85" t="s">
        <v>3556</v>
      </c>
      <c r="K2320" s="85" t="s">
        <v>3143</v>
      </c>
      <c r="L2320" s="85" t="s">
        <v>3144</v>
      </c>
      <c r="Y2320" s="85" t="s">
        <v>30842</v>
      </c>
      <c r="AB2320" s="85" t="s">
        <v>3147</v>
      </c>
      <c r="AC2320" s="85" t="s">
        <v>3147</v>
      </c>
      <c r="AV2320" s="85" t="s">
        <v>3147</v>
      </c>
      <c r="AW2320" s="85" t="s">
        <v>3147</v>
      </c>
      <c r="BA2320" s="85" t="s">
        <v>30843</v>
      </c>
      <c r="BI2320" s="85" t="s">
        <v>3262</v>
      </c>
      <c r="CT2320" s="85" t="s">
        <v>3144</v>
      </c>
      <c r="CU2320" s="85" t="s">
        <v>3151</v>
      </c>
      <c r="CW2320" s="85" t="s">
        <v>3152</v>
      </c>
      <c r="CX2320" s="85" t="s">
        <v>3556</v>
      </c>
    </row>
    <row r="2321" spans="1:102" hidden="1" x14ac:dyDescent="0.2">
      <c r="A2321" s="104">
        <v>45489</v>
      </c>
      <c r="B2321" s="85" t="s">
        <v>30844</v>
      </c>
      <c r="C2321" s="85" t="s">
        <v>3136</v>
      </c>
      <c r="D2321" s="85" t="s">
        <v>3137</v>
      </c>
      <c r="E2321" s="85" t="s">
        <v>30845</v>
      </c>
      <c r="F2321" s="85" t="s">
        <v>2599</v>
      </c>
      <c r="G2321" s="85" t="s">
        <v>2680</v>
      </c>
      <c r="H2321" s="85" t="s">
        <v>416</v>
      </c>
      <c r="I2321" s="85" t="s">
        <v>2506</v>
      </c>
      <c r="J2321" s="85" t="s">
        <v>3257</v>
      </c>
      <c r="K2321" s="85" t="s">
        <v>3143</v>
      </c>
      <c r="L2321" s="85" t="s">
        <v>3144</v>
      </c>
      <c r="Y2321" s="85" t="s">
        <v>30846</v>
      </c>
      <c r="AA2321" s="85" t="s">
        <v>30847</v>
      </c>
      <c r="AB2321" s="85" t="s">
        <v>3147</v>
      </c>
      <c r="AC2321" s="85" t="s">
        <v>30848</v>
      </c>
      <c r="AD2321" s="85" t="s">
        <v>30849</v>
      </c>
      <c r="AV2321" s="85" t="s">
        <v>3147</v>
      </c>
      <c r="AW2321" s="85" t="s">
        <v>3147</v>
      </c>
      <c r="BI2321" s="85" t="s">
        <v>3262</v>
      </c>
      <c r="CT2321" s="85" t="s">
        <v>3144</v>
      </c>
      <c r="CU2321" s="85" t="s">
        <v>3151</v>
      </c>
      <c r="CW2321" s="85" t="s">
        <v>3152</v>
      </c>
      <c r="CX2321" s="85" t="s">
        <v>3257</v>
      </c>
    </row>
    <row r="2322" spans="1:102" hidden="1" x14ac:dyDescent="0.2">
      <c r="A2322" s="104">
        <v>45489</v>
      </c>
      <c r="B2322" s="85" t="s">
        <v>30850</v>
      </c>
      <c r="C2322" s="85" t="s">
        <v>3136</v>
      </c>
      <c r="D2322" s="85" t="s">
        <v>3137</v>
      </c>
      <c r="E2322" s="85" t="s">
        <v>30851</v>
      </c>
      <c r="F2322" s="85" t="s">
        <v>2599</v>
      </c>
      <c r="G2322" s="85" t="s">
        <v>2680</v>
      </c>
      <c r="H2322" s="85" t="s">
        <v>416</v>
      </c>
      <c r="I2322" s="85" t="s">
        <v>2506</v>
      </c>
      <c r="J2322" s="85" t="s">
        <v>5777</v>
      </c>
      <c r="K2322" s="85" t="s">
        <v>3143</v>
      </c>
      <c r="L2322" s="85" t="s">
        <v>3144</v>
      </c>
      <c r="Y2322" s="85" t="s">
        <v>30852</v>
      </c>
      <c r="AB2322" s="85" t="s">
        <v>3147</v>
      </c>
      <c r="AC2322" s="85" t="s">
        <v>3147</v>
      </c>
      <c r="AV2322" s="85" t="s">
        <v>3147</v>
      </c>
      <c r="AW2322" s="85" t="s">
        <v>3147</v>
      </c>
      <c r="BA2322" s="85" t="s">
        <v>30853</v>
      </c>
      <c r="BI2322" s="85" t="s">
        <v>3262</v>
      </c>
      <c r="CT2322" s="85" t="s">
        <v>3144</v>
      </c>
      <c r="CU2322" s="85" t="s">
        <v>3151</v>
      </c>
      <c r="CW2322" s="85" t="s">
        <v>3152</v>
      </c>
      <c r="CX2322" s="85" t="s">
        <v>5777</v>
      </c>
    </row>
    <row r="2323" spans="1:102" hidden="1" x14ac:dyDescent="0.2">
      <c r="A2323" s="104">
        <v>45489</v>
      </c>
      <c r="B2323" s="85" t="s">
        <v>30854</v>
      </c>
      <c r="C2323" s="85" t="s">
        <v>3136</v>
      </c>
      <c r="D2323" s="85" t="s">
        <v>3137</v>
      </c>
      <c r="E2323" s="85" t="s">
        <v>30855</v>
      </c>
      <c r="F2323" s="85" t="s">
        <v>2599</v>
      </c>
      <c r="G2323" s="85" t="s">
        <v>2680</v>
      </c>
      <c r="H2323" s="85" t="s">
        <v>416</v>
      </c>
      <c r="I2323" s="85" t="s">
        <v>2506</v>
      </c>
      <c r="J2323" s="85" t="s">
        <v>25097</v>
      </c>
      <c r="K2323" s="85" t="s">
        <v>3143</v>
      </c>
      <c r="L2323" s="85" t="s">
        <v>3144</v>
      </c>
      <c r="M2323" s="85" t="s">
        <v>4302</v>
      </c>
      <c r="X2323" s="85" t="s">
        <v>30856</v>
      </c>
      <c r="Y2323" s="85" t="s">
        <v>30857</v>
      </c>
      <c r="AA2323" s="85" t="s">
        <v>30858</v>
      </c>
      <c r="AB2323" s="85" t="s">
        <v>3147</v>
      </c>
      <c r="AC2323" s="85" t="s">
        <v>30859</v>
      </c>
      <c r="AD2323" s="85" t="s">
        <v>30860</v>
      </c>
      <c r="AV2323" s="85" t="s">
        <v>3147</v>
      </c>
      <c r="AW2323" s="85" t="s">
        <v>3147</v>
      </c>
      <c r="BI2323" s="85" t="s">
        <v>4318</v>
      </c>
      <c r="CT2323" s="85" t="s">
        <v>3144</v>
      </c>
      <c r="CU2323" s="85" t="s">
        <v>3151</v>
      </c>
      <c r="CW2323" s="85" t="s">
        <v>3152</v>
      </c>
      <c r="CX2323" s="85" t="s">
        <v>25097</v>
      </c>
    </row>
    <row r="2324" spans="1:102" hidden="1" x14ac:dyDescent="0.2">
      <c r="A2324" s="104">
        <v>45489</v>
      </c>
      <c r="B2324" s="85" t="s">
        <v>30861</v>
      </c>
      <c r="C2324" s="85" t="s">
        <v>3136</v>
      </c>
      <c r="D2324" s="85" t="s">
        <v>3137</v>
      </c>
      <c r="E2324" s="85" t="s">
        <v>30862</v>
      </c>
      <c r="F2324" s="85" t="s">
        <v>1823</v>
      </c>
      <c r="G2324" s="85" t="s">
        <v>2664</v>
      </c>
      <c r="H2324" s="85" t="s">
        <v>290</v>
      </c>
      <c r="I2324" s="85" t="s">
        <v>119</v>
      </c>
      <c r="J2324" s="85" t="s">
        <v>4549</v>
      </c>
      <c r="K2324" s="85" t="s">
        <v>3143</v>
      </c>
      <c r="L2324" s="85" t="s">
        <v>3144</v>
      </c>
      <c r="M2324" s="85" t="s">
        <v>4302</v>
      </c>
      <c r="X2324" s="85" t="s">
        <v>30863</v>
      </c>
      <c r="Y2324" s="85" t="s">
        <v>30864</v>
      </c>
      <c r="AA2324" s="85" t="s">
        <v>30865</v>
      </c>
      <c r="AB2324" s="85" t="s">
        <v>3147</v>
      </c>
      <c r="AC2324" s="85" t="s">
        <v>30866</v>
      </c>
      <c r="AD2324" s="85" t="s">
        <v>30867</v>
      </c>
      <c r="AV2324" s="85" t="s">
        <v>3147</v>
      </c>
      <c r="AW2324" s="85" t="s">
        <v>3147</v>
      </c>
      <c r="BI2324" s="85" t="s">
        <v>4318</v>
      </c>
      <c r="CT2324" s="85" t="s">
        <v>3144</v>
      </c>
      <c r="CU2324" s="85" t="s">
        <v>3151</v>
      </c>
      <c r="CW2324" s="85" t="s">
        <v>3152</v>
      </c>
      <c r="CX2324" s="85" t="s">
        <v>3162</v>
      </c>
    </row>
    <row r="2325" spans="1:102" hidden="1" x14ac:dyDescent="0.2">
      <c r="A2325" s="104">
        <v>45489</v>
      </c>
      <c r="B2325" s="85" t="s">
        <v>30868</v>
      </c>
      <c r="C2325" s="85" t="s">
        <v>3136</v>
      </c>
      <c r="D2325" s="85" t="s">
        <v>3137</v>
      </c>
      <c r="E2325" s="85" t="s">
        <v>30869</v>
      </c>
      <c r="F2325" s="85" t="s">
        <v>2376</v>
      </c>
      <c r="G2325" s="85" t="s">
        <v>2665</v>
      </c>
      <c r="H2325" s="85" t="s">
        <v>290</v>
      </c>
      <c r="I2325" s="85" t="s">
        <v>103</v>
      </c>
      <c r="J2325" s="85" t="s">
        <v>3394</v>
      </c>
      <c r="K2325" s="85" t="s">
        <v>3395</v>
      </c>
      <c r="L2325" s="85" t="s">
        <v>3144</v>
      </c>
      <c r="Y2325" s="85" t="s">
        <v>30870</v>
      </c>
      <c r="AA2325" s="85" t="s">
        <v>30871</v>
      </c>
      <c r="AB2325" s="85" t="s">
        <v>3147</v>
      </c>
      <c r="AC2325" s="85" t="s">
        <v>30872</v>
      </c>
      <c r="AD2325" s="85" t="s">
        <v>30873</v>
      </c>
      <c r="AG2325" s="85" t="s">
        <v>30874</v>
      </c>
      <c r="AO2325" s="85" t="s">
        <v>30875</v>
      </c>
      <c r="AP2325" s="85" t="s">
        <v>30876</v>
      </c>
      <c r="AR2325" s="85" t="s">
        <v>30877</v>
      </c>
      <c r="AS2325" s="85" t="s">
        <v>30878</v>
      </c>
      <c r="AT2325" s="85" t="s">
        <v>30879</v>
      </c>
      <c r="AU2325" s="85" t="s">
        <v>30880</v>
      </c>
      <c r="AV2325" s="85" t="s">
        <v>290</v>
      </c>
      <c r="AW2325" s="85" t="s">
        <v>1339</v>
      </c>
      <c r="AZ2325" s="85" t="s">
        <v>30881</v>
      </c>
      <c r="BA2325" s="85" t="s">
        <v>30882</v>
      </c>
      <c r="BB2325" s="85" t="s">
        <v>30883</v>
      </c>
      <c r="BC2325" s="85" t="s">
        <v>30884</v>
      </c>
      <c r="BD2325" s="85" t="s">
        <v>30885</v>
      </c>
      <c r="BG2325" s="85" t="s">
        <v>30886</v>
      </c>
      <c r="BI2325" s="85" t="s">
        <v>3150</v>
      </c>
      <c r="CT2325" s="85" t="s">
        <v>3144</v>
      </c>
      <c r="CU2325" s="85" t="s">
        <v>3151</v>
      </c>
      <c r="CW2325" s="85" t="s">
        <v>3493</v>
      </c>
      <c r="CX2325" s="85" t="s">
        <v>3394</v>
      </c>
    </row>
    <row r="2326" spans="1:102" hidden="1" x14ac:dyDescent="0.2">
      <c r="A2326" s="104">
        <v>45489</v>
      </c>
      <c r="B2326" s="85" t="s">
        <v>30887</v>
      </c>
      <c r="C2326" s="85" t="s">
        <v>3136</v>
      </c>
      <c r="D2326" s="85" t="s">
        <v>3137</v>
      </c>
      <c r="E2326" s="85" t="s">
        <v>30888</v>
      </c>
      <c r="F2326" s="85" t="s">
        <v>2624</v>
      </c>
      <c r="G2326" s="85" t="s">
        <v>2680</v>
      </c>
      <c r="H2326" s="85" t="s">
        <v>678</v>
      </c>
      <c r="I2326" s="85" t="s">
        <v>103</v>
      </c>
      <c r="J2326" s="85" t="s">
        <v>3394</v>
      </c>
      <c r="K2326" s="85" t="s">
        <v>3395</v>
      </c>
      <c r="L2326" s="85" t="s">
        <v>3144</v>
      </c>
      <c r="Y2326" s="85" t="s">
        <v>30889</v>
      </c>
      <c r="AA2326" s="85" t="s">
        <v>30890</v>
      </c>
      <c r="AB2326" s="85" t="s">
        <v>3147</v>
      </c>
      <c r="AC2326" s="85" t="s">
        <v>30891</v>
      </c>
      <c r="AD2326" s="85" t="s">
        <v>30892</v>
      </c>
      <c r="AG2326" s="85" t="s">
        <v>30893</v>
      </c>
      <c r="AP2326" s="85" t="s">
        <v>30894</v>
      </c>
      <c r="AQ2326" s="85" t="s">
        <v>30895</v>
      </c>
      <c r="AS2326" s="85" t="s">
        <v>30896</v>
      </c>
      <c r="AT2326" s="85" t="s">
        <v>30897</v>
      </c>
      <c r="AU2326" s="85" t="s">
        <v>1604</v>
      </c>
      <c r="AV2326" s="85" t="s">
        <v>678</v>
      </c>
      <c r="AW2326" s="85" t="s">
        <v>1238</v>
      </c>
      <c r="AY2326" s="85" t="s">
        <v>30898</v>
      </c>
      <c r="AZ2326" s="85" t="s">
        <v>30899</v>
      </c>
      <c r="BA2326" s="85" t="s">
        <v>30900</v>
      </c>
      <c r="BB2326" s="85" t="s">
        <v>30901</v>
      </c>
      <c r="BC2326" s="85" t="s">
        <v>30902</v>
      </c>
      <c r="BD2326" s="85" t="s">
        <v>30903</v>
      </c>
      <c r="BI2326" s="85" t="s">
        <v>3150</v>
      </c>
      <c r="CT2326" s="85" t="s">
        <v>3144</v>
      </c>
      <c r="CU2326" s="85" t="s">
        <v>3151</v>
      </c>
      <c r="CW2326" s="85" t="s">
        <v>3493</v>
      </c>
      <c r="CX2326" s="85" t="s">
        <v>3394</v>
      </c>
    </row>
    <row r="2327" spans="1:102" hidden="1" x14ac:dyDescent="0.2">
      <c r="A2327" s="104">
        <v>45489</v>
      </c>
      <c r="B2327" s="85" t="s">
        <v>30904</v>
      </c>
      <c r="C2327" s="85" t="s">
        <v>3136</v>
      </c>
      <c r="D2327" s="85" t="s">
        <v>3137</v>
      </c>
      <c r="E2327" s="85" t="s">
        <v>30905</v>
      </c>
      <c r="F2327" s="85" t="s">
        <v>1739</v>
      </c>
      <c r="G2327" s="85" t="s">
        <v>2677</v>
      </c>
      <c r="H2327" s="85" t="s">
        <v>290</v>
      </c>
      <c r="I2327" s="85" t="s">
        <v>206</v>
      </c>
      <c r="J2327" s="85" t="s">
        <v>3394</v>
      </c>
      <c r="K2327" s="85" t="s">
        <v>3395</v>
      </c>
      <c r="L2327" s="85" t="s">
        <v>3144</v>
      </c>
      <c r="Y2327" s="85" t="s">
        <v>30906</v>
      </c>
      <c r="AA2327" s="85" t="s">
        <v>30907</v>
      </c>
      <c r="AB2327" s="85" t="s">
        <v>3147</v>
      </c>
      <c r="AC2327" s="85" t="s">
        <v>30908</v>
      </c>
      <c r="AD2327" s="85" t="s">
        <v>30909</v>
      </c>
      <c r="AG2327" s="85" t="s">
        <v>30910</v>
      </c>
      <c r="AH2327" s="85" t="s">
        <v>30911</v>
      </c>
      <c r="AI2327" s="85">
        <v>3107034206073210</v>
      </c>
      <c r="AP2327" s="85" t="s">
        <v>30912</v>
      </c>
      <c r="AQ2327" s="85" t="s">
        <v>30913</v>
      </c>
      <c r="AS2327" s="85" t="s">
        <v>30914</v>
      </c>
      <c r="AT2327" s="85" t="s">
        <v>30915</v>
      </c>
      <c r="AU2327" s="85" t="s">
        <v>1591</v>
      </c>
      <c r="AV2327" s="85" t="s">
        <v>290</v>
      </c>
      <c r="AW2327" s="85" t="s">
        <v>1229</v>
      </c>
      <c r="BB2327" s="85" t="s">
        <v>30916</v>
      </c>
      <c r="BC2327" s="85" t="s">
        <v>30917</v>
      </c>
      <c r="BD2327" s="85" t="s">
        <v>30918</v>
      </c>
      <c r="BE2327" s="85" t="s">
        <v>30919</v>
      </c>
      <c r="BI2327" s="85" t="s">
        <v>3150</v>
      </c>
      <c r="CT2327" s="85" t="s">
        <v>3144</v>
      </c>
      <c r="CU2327" s="85" t="s">
        <v>3151</v>
      </c>
      <c r="CW2327" s="85" t="s">
        <v>3410</v>
      </c>
      <c r="CX2327" s="85" t="s">
        <v>3394</v>
      </c>
    </row>
    <row r="2328" spans="1:102" hidden="1" x14ac:dyDescent="0.2">
      <c r="A2328" s="104">
        <v>45489</v>
      </c>
      <c r="B2328" s="85" t="s">
        <v>30920</v>
      </c>
      <c r="C2328" s="85" t="s">
        <v>3136</v>
      </c>
      <c r="D2328" s="85" t="s">
        <v>3137</v>
      </c>
      <c r="E2328" s="85" t="s">
        <v>30921</v>
      </c>
      <c r="F2328" s="85" t="s">
        <v>945</v>
      </c>
      <c r="G2328" s="85" t="s">
        <v>2662</v>
      </c>
      <c r="H2328" s="85" t="s">
        <v>290</v>
      </c>
      <c r="I2328" s="85" t="s">
        <v>75</v>
      </c>
      <c r="J2328" s="85" t="s">
        <v>30922</v>
      </c>
      <c r="K2328" s="85" t="s">
        <v>3143</v>
      </c>
      <c r="L2328" s="85" t="s">
        <v>3144</v>
      </c>
      <c r="Y2328" s="85" t="s">
        <v>30923</v>
      </c>
      <c r="AA2328" s="85" t="s">
        <v>30924</v>
      </c>
      <c r="AB2328" s="85" t="s">
        <v>30925</v>
      </c>
      <c r="AC2328" s="85" t="s">
        <v>30926</v>
      </c>
      <c r="AD2328" s="85" t="s">
        <v>30927</v>
      </c>
      <c r="AE2328" s="85" t="s">
        <v>30928</v>
      </c>
      <c r="AL2328" s="85" t="s">
        <v>30929</v>
      </c>
      <c r="AM2328" s="85" t="s">
        <v>30930</v>
      </c>
      <c r="AU2328" s="85" t="s">
        <v>1641</v>
      </c>
      <c r="AV2328" s="85" t="s">
        <v>290</v>
      </c>
      <c r="AW2328" s="85" t="s">
        <v>1235</v>
      </c>
      <c r="BA2328" s="85" t="s">
        <v>30931</v>
      </c>
      <c r="BB2328" s="85" t="s">
        <v>30932</v>
      </c>
      <c r="BC2328" s="85" t="s">
        <v>30933</v>
      </c>
      <c r="BD2328" s="85" t="s">
        <v>30934</v>
      </c>
      <c r="BE2328" s="85" t="s">
        <v>30935</v>
      </c>
      <c r="BI2328" s="85" t="s">
        <v>3150</v>
      </c>
      <c r="CT2328" s="85" t="s">
        <v>3144</v>
      </c>
      <c r="CU2328" s="85" t="s">
        <v>3151</v>
      </c>
      <c r="CW2328" s="85" t="s">
        <v>3472</v>
      </c>
      <c r="CX2328" s="85" t="s">
        <v>30922</v>
      </c>
    </row>
    <row r="2329" spans="1:102" hidden="1" x14ac:dyDescent="0.2">
      <c r="A2329" s="104">
        <v>45489</v>
      </c>
      <c r="B2329" s="85" t="s">
        <v>30936</v>
      </c>
      <c r="C2329" s="85" t="s">
        <v>3136</v>
      </c>
      <c r="D2329" s="85" t="s">
        <v>3137</v>
      </c>
      <c r="E2329" s="85" t="s">
        <v>30937</v>
      </c>
      <c r="F2329" s="85" t="s">
        <v>1744</v>
      </c>
      <c r="G2329" s="85" t="s">
        <v>2677</v>
      </c>
      <c r="H2329" s="85" t="s">
        <v>290</v>
      </c>
      <c r="I2329" s="85" t="s">
        <v>1808</v>
      </c>
      <c r="J2329" s="85" t="s">
        <v>3753</v>
      </c>
      <c r="K2329" s="85" t="s">
        <v>3143</v>
      </c>
      <c r="L2329" s="85" t="s">
        <v>3144</v>
      </c>
      <c r="N2329" s="85" t="s">
        <v>30938</v>
      </c>
      <c r="O2329" s="85" t="s">
        <v>7031</v>
      </c>
      <c r="P2329" s="85" t="s">
        <v>7032</v>
      </c>
      <c r="W2329" s="85" t="s">
        <v>5272</v>
      </c>
      <c r="Y2329" s="85" t="s">
        <v>30939</v>
      </c>
      <c r="AA2329" s="85" t="s">
        <v>30940</v>
      </c>
      <c r="AB2329" s="85" t="s">
        <v>3147</v>
      </c>
      <c r="AC2329" s="85" t="s">
        <v>30941</v>
      </c>
      <c r="AD2329" s="85" t="s">
        <v>30942</v>
      </c>
      <c r="AG2329" s="85" t="s">
        <v>30943</v>
      </c>
      <c r="AH2329" s="85">
        <v>2.1031901040222999E+25</v>
      </c>
      <c r="AI2329" s="85">
        <v>3155052709053050</v>
      </c>
      <c r="AP2329" s="85" t="s">
        <v>30944</v>
      </c>
      <c r="AQ2329" s="85" t="s">
        <v>30945</v>
      </c>
      <c r="AS2329" s="85" t="s">
        <v>30946</v>
      </c>
      <c r="AT2329" s="85" t="s">
        <v>30947</v>
      </c>
      <c r="AU2329" s="85" t="s">
        <v>1570</v>
      </c>
      <c r="AV2329" s="85" t="s">
        <v>290</v>
      </c>
      <c r="AW2329" s="85" t="s">
        <v>1238</v>
      </c>
      <c r="BB2329" s="85" t="s">
        <v>30948</v>
      </c>
      <c r="BC2329" s="85" t="s">
        <v>30949</v>
      </c>
      <c r="BD2329" s="85" t="s">
        <v>30950</v>
      </c>
      <c r="BE2329" s="85" t="s">
        <v>30951</v>
      </c>
      <c r="BI2329" s="85" t="s">
        <v>3791</v>
      </c>
      <c r="CT2329" s="85" t="s">
        <v>3144</v>
      </c>
      <c r="CU2329" s="85" t="s">
        <v>5796</v>
      </c>
      <c r="CV2329" s="85" t="s">
        <v>30952</v>
      </c>
      <c r="CW2329" s="85" t="s">
        <v>3210</v>
      </c>
      <c r="CX2329" s="85" t="s">
        <v>5798</v>
      </c>
    </row>
    <row r="2330" spans="1:102" hidden="1" x14ac:dyDescent="0.2">
      <c r="A2330" s="104">
        <v>45489</v>
      </c>
      <c r="B2330" s="85" t="s">
        <v>30953</v>
      </c>
      <c r="C2330" s="85" t="s">
        <v>3136</v>
      </c>
      <c r="D2330" s="85" t="s">
        <v>3137</v>
      </c>
      <c r="E2330" s="85" t="s">
        <v>30954</v>
      </c>
      <c r="F2330" s="85" t="s">
        <v>2599</v>
      </c>
      <c r="G2330" s="85" t="s">
        <v>2680</v>
      </c>
      <c r="H2330" s="85" t="s">
        <v>416</v>
      </c>
      <c r="I2330" s="85" t="s">
        <v>2506</v>
      </c>
      <c r="J2330" s="85" t="s">
        <v>3394</v>
      </c>
      <c r="K2330" s="85" t="s">
        <v>3395</v>
      </c>
      <c r="L2330" s="85" t="s">
        <v>3144</v>
      </c>
      <c r="Y2330" s="85" t="s">
        <v>30955</v>
      </c>
      <c r="AA2330" s="85" t="s">
        <v>30956</v>
      </c>
      <c r="AB2330" s="85" t="s">
        <v>3147</v>
      </c>
      <c r="AC2330" s="85" t="s">
        <v>30957</v>
      </c>
      <c r="AD2330" s="85" t="s">
        <v>30958</v>
      </c>
      <c r="AG2330" s="85" t="s">
        <v>30959</v>
      </c>
      <c r="AP2330" s="85" t="s">
        <v>30960</v>
      </c>
      <c r="AQ2330" s="85" t="s">
        <v>30961</v>
      </c>
      <c r="AS2330" s="85" t="s">
        <v>30962</v>
      </c>
      <c r="AT2330" s="85" t="s">
        <v>30963</v>
      </c>
      <c r="AU2330" s="85" t="s">
        <v>1579</v>
      </c>
      <c r="AV2330" s="85" t="s">
        <v>416</v>
      </c>
      <c r="AW2330" s="85" t="s">
        <v>1238</v>
      </c>
      <c r="AY2330" s="85" t="s">
        <v>30964</v>
      </c>
      <c r="AZ2330" s="85" t="s">
        <v>30965</v>
      </c>
      <c r="BA2330" s="85" t="s">
        <v>30966</v>
      </c>
      <c r="BB2330" s="85" t="s">
        <v>30967</v>
      </c>
      <c r="BC2330" s="85" t="s">
        <v>30968</v>
      </c>
      <c r="BD2330" s="85" t="s">
        <v>30969</v>
      </c>
      <c r="BI2330" s="85" t="s">
        <v>3791</v>
      </c>
      <c r="CT2330" s="85" t="s">
        <v>3144</v>
      </c>
      <c r="CU2330" s="85" t="s">
        <v>3151</v>
      </c>
      <c r="CW2330" s="85" t="s">
        <v>3493</v>
      </c>
      <c r="CX2330" s="85" t="s">
        <v>3394</v>
      </c>
    </row>
    <row r="2331" spans="1:102" hidden="1" x14ac:dyDescent="0.2">
      <c r="A2331" s="104">
        <v>45489</v>
      </c>
      <c r="B2331" s="85" t="s">
        <v>30970</v>
      </c>
      <c r="C2331" s="85" t="s">
        <v>3136</v>
      </c>
      <c r="D2331" s="85" t="s">
        <v>3137</v>
      </c>
      <c r="E2331" s="85" t="s">
        <v>30971</v>
      </c>
      <c r="F2331" s="85" t="s">
        <v>2604</v>
      </c>
      <c r="G2331" s="85" t="s">
        <v>2680</v>
      </c>
      <c r="H2331" s="85" t="s">
        <v>416</v>
      </c>
      <c r="I2331" s="85" t="s">
        <v>103</v>
      </c>
      <c r="J2331" s="85" t="s">
        <v>3415</v>
      </c>
      <c r="K2331" s="85" t="s">
        <v>3143</v>
      </c>
      <c r="L2331" s="85" t="s">
        <v>3144</v>
      </c>
      <c r="Y2331" s="85" t="s">
        <v>30972</v>
      </c>
      <c r="AA2331" s="85" t="s">
        <v>30973</v>
      </c>
      <c r="AB2331" s="85" t="s">
        <v>3147</v>
      </c>
      <c r="AC2331" s="85" t="s">
        <v>30974</v>
      </c>
      <c r="AD2331" s="85" t="s">
        <v>30975</v>
      </c>
      <c r="AG2331" s="85" t="s">
        <v>30976</v>
      </c>
      <c r="AP2331" s="85" t="s">
        <v>30977</v>
      </c>
      <c r="AQ2331" s="85" t="s">
        <v>30978</v>
      </c>
      <c r="AS2331" s="85" t="s">
        <v>30979</v>
      </c>
      <c r="AT2331" s="85" t="s">
        <v>30980</v>
      </c>
      <c r="AU2331" s="85" t="s">
        <v>30981</v>
      </c>
      <c r="AV2331" s="85" t="s">
        <v>416</v>
      </c>
      <c r="AW2331" s="85" t="s">
        <v>1339</v>
      </c>
      <c r="AY2331" s="85" t="s">
        <v>30982</v>
      </c>
      <c r="AZ2331" s="85" t="s">
        <v>30983</v>
      </c>
      <c r="BA2331" s="85" t="s">
        <v>30984</v>
      </c>
      <c r="BB2331" s="85" t="s">
        <v>30985</v>
      </c>
      <c r="BC2331" s="85" t="s">
        <v>30986</v>
      </c>
      <c r="BD2331" s="85" t="s">
        <v>30987</v>
      </c>
      <c r="BI2331" s="85" t="s">
        <v>3791</v>
      </c>
      <c r="CT2331" s="85" t="s">
        <v>3144</v>
      </c>
      <c r="CU2331" s="85" t="s">
        <v>3151</v>
      </c>
      <c r="CW2331" s="85" t="s">
        <v>3493</v>
      </c>
      <c r="CX2331" s="85" t="s">
        <v>3415</v>
      </c>
    </row>
    <row r="2332" spans="1:102" hidden="1" x14ac:dyDescent="0.2">
      <c r="A2332" s="104">
        <v>45489</v>
      </c>
      <c r="B2332" s="85" t="s">
        <v>30988</v>
      </c>
      <c r="C2332" s="85" t="s">
        <v>3136</v>
      </c>
      <c r="D2332" s="85" t="s">
        <v>3137</v>
      </c>
      <c r="E2332" s="85" t="s">
        <v>30989</v>
      </c>
      <c r="F2332" s="85" t="s">
        <v>2109</v>
      </c>
      <c r="G2332" s="85" t="s">
        <v>2082</v>
      </c>
      <c r="H2332" s="85" t="s">
        <v>290</v>
      </c>
      <c r="I2332" s="85" t="s">
        <v>103</v>
      </c>
      <c r="J2332" s="85" t="s">
        <v>17080</v>
      </c>
      <c r="K2332" s="85" t="s">
        <v>3143</v>
      </c>
      <c r="L2332" s="85" t="s">
        <v>3144</v>
      </c>
      <c r="Y2332" s="85" t="s">
        <v>30990</v>
      </c>
      <c r="AA2332" s="85" t="s">
        <v>30991</v>
      </c>
      <c r="AB2332" s="85" t="s">
        <v>3147</v>
      </c>
      <c r="AC2332" s="85" t="s">
        <v>30992</v>
      </c>
      <c r="AD2332" s="85" t="s">
        <v>30993</v>
      </c>
      <c r="AG2332" s="85" t="s">
        <v>30994</v>
      </c>
      <c r="AP2332" s="85" t="s">
        <v>30995</v>
      </c>
      <c r="AR2332" s="85" t="s">
        <v>30996</v>
      </c>
      <c r="AS2332" s="85" t="s">
        <v>30997</v>
      </c>
      <c r="AT2332" s="85" t="s">
        <v>30998</v>
      </c>
      <c r="AU2332" s="85" t="s">
        <v>1598</v>
      </c>
      <c r="AV2332" s="85" t="s">
        <v>290</v>
      </c>
      <c r="AW2332" s="85" t="s">
        <v>1238</v>
      </c>
      <c r="AZ2332" s="85" t="s">
        <v>30999</v>
      </c>
      <c r="BA2332" s="85" t="s">
        <v>31000</v>
      </c>
      <c r="BB2332" s="85" t="s">
        <v>31001</v>
      </c>
      <c r="BC2332" s="85" t="s">
        <v>31002</v>
      </c>
      <c r="BE2332" s="85" t="s">
        <v>31003</v>
      </c>
      <c r="BI2332" s="85" t="s">
        <v>3791</v>
      </c>
      <c r="CT2332" s="85" t="s">
        <v>3144</v>
      </c>
      <c r="CU2332" s="85" t="s">
        <v>3151</v>
      </c>
      <c r="CW2332" s="85" t="s">
        <v>3493</v>
      </c>
      <c r="CX2332" s="85" t="s">
        <v>31004</v>
      </c>
    </row>
    <row r="2333" spans="1:102" hidden="1" x14ac:dyDescent="0.2">
      <c r="A2333" s="104">
        <v>45489</v>
      </c>
      <c r="B2333" s="85" t="s">
        <v>31005</v>
      </c>
      <c r="C2333" s="85" t="s">
        <v>3136</v>
      </c>
      <c r="D2333" s="85" t="s">
        <v>3137</v>
      </c>
      <c r="E2333" s="85" t="s">
        <v>31006</v>
      </c>
      <c r="F2333" s="85" t="s">
        <v>1759</v>
      </c>
      <c r="G2333" s="85" t="s">
        <v>2677</v>
      </c>
      <c r="H2333" s="85" t="s">
        <v>416</v>
      </c>
      <c r="I2333" s="85" t="s">
        <v>206</v>
      </c>
      <c r="J2333" s="85" t="s">
        <v>3753</v>
      </c>
      <c r="K2333" s="85" t="s">
        <v>3143</v>
      </c>
      <c r="L2333" s="85" t="s">
        <v>3144</v>
      </c>
      <c r="Y2333" s="85" t="s">
        <v>31007</v>
      </c>
      <c r="AA2333" s="85" t="s">
        <v>31008</v>
      </c>
      <c r="AB2333" s="85" t="s">
        <v>3147</v>
      </c>
      <c r="AC2333" s="85" t="s">
        <v>31009</v>
      </c>
      <c r="AD2333" s="85" t="s">
        <v>31010</v>
      </c>
      <c r="AG2333" s="85" t="s">
        <v>31011</v>
      </c>
      <c r="AH2333" s="85" t="s">
        <v>31012</v>
      </c>
      <c r="AI2333" s="85">
        <v>2511563249024210</v>
      </c>
      <c r="AP2333" s="85" t="s">
        <v>31013</v>
      </c>
      <c r="AQ2333" s="85" t="s">
        <v>31014</v>
      </c>
      <c r="AS2333" s="85" t="s">
        <v>31015</v>
      </c>
      <c r="AT2333" s="85" t="s">
        <v>31016</v>
      </c>
      <c r="AU2333" s="85" t="s">
        <v>1626</v>
      </c>
      <c r="AV2333" s="85" t="s">
        <v>416</v>
      </c>
      <c r="AW2333" s="85" t="s">
        <v>1238</v>
      </c>
      <c r="BB2333" s="85" t="s">
        <v>31017</v>
      </c>
      <c r="BC2333" s="85" t="s">
        <v>31018</v>
      </c>
      <c r="BD2333" s="85" t="s">
        <v>31019</v>
      </c>
      <c r="BE2333" s="85" t="s">
        <v>31020</v>
      </c>
      <c r="BI2333" s="85" t="s">
        <v>3791</v>
      </c>
      <c r="CT2333" s="85" t="s">
        <v>3144</v>
      </c>
      <c r="CU2333" s="85" t="s">
        <v>3151</v>
      </c>
      <c r="CW2333" s="85" t="s">
        <v>3410</v>
      </c>
      <c r="CX2333" s="85" t="s">
        <v>3753</v>
      </c>
    </row>
    <row r="2334" spans="1:102" hidden="1" x14ac:dyDescent="0.2">
      <c r="A2334" s="104">
        <v>45489</v>
      </c>
      <c r="B2334" s="85" t="s">
        <v>31021</v>
      </c>
      <c r="C2334" s="85" t="s">
        <v>3136</v>
      </c>
      <c r="D2334" s="85" t="s">
        <v>3137</v>
      </c>
      <c r="E2334" s="85" t="s">
        <v>31022</v>
      </c>
      <c r="F2334" s="85" t="s">
        <v>1853</v>
      </c>
      <c r="G2334" s="85" t="s">
        <v>2664</v>
      </c>
      <c r="H2334" s="85" t="s">
        <v>416</v>
      </c>
      <c r="I2334" s="85" t="s">
        <v>1918</v>
      </c>
      <c r="J2334" s="85" t="s">
        <v>31023</v>
      </c>
      <c r="K2334" s="85" t="s">
        <v>3143</v>
      </c>
      <c r="L2334" s="85" t="s">
        <v>3144</v>
      </c>
      <c r="Y2334" s="85" t="s">
        <v>31024</v>
      </c>
      <c r="AA2334" s="85" t="s">
        <v>31025</v>
      </c>
      <c r="AB2334" s="85" t="s">
        <v>3147</v>
      </c>
      <c r="AC2334" s="85" t="s">
        <v>31026</v>
      </c>
      <c r="AD2334" s="85" t="s">
        <v>31027</v>
      </c>
      <c r="AG2334" s="85" t="s">
        <v>31028</v>
      </c>
      <c r="AO2334" s="85" t="s">
        <v>31029</v>
      </c>
      <c r="AP2334" s="85" t="s">
        <v>31030</v>
      </c>
      <c r="AR2334" s="85" t="s">
        <v>31031</v>
      </c>
      <c r="AS2334" s="85" t="s">
        <v>31032</v>
      </c>
      <c r="AT2334" s="85" t="s">
        <v>31033</v>
      </c>
      <c r="AU2334" s="85" t="s">
        <v>1332</v>
      </c>
      <c r="AV2334" s="85" t="s">
        <v>416</v>
      </c>
      <c r="AW2334" s="85" t="s">
        <v>1229</v>
      </c>
      <c r="BB2334" s="85" t="s">
        <v>31034</v>
      </c>
      <c r="BC2334" s="85" t="s">
        <v>31035</v>
      </c>
      <c r="BD2334" s="85" t="s">
        <v>31036</v>
      </c>
      <c r="BE2334" s="85" t="s">
        <v>31037</v>
      </c>
      <c r="BI2334" s="85" t="s">
        <v>3791</v>
      </c>
      <c r="CT2334" s="85" t="s">
        <v>3144</v>
      </c>
      <c r="CU2334" s="85" t="s">
        <v>3151</v>
      </c>
      <c r="CW2334" s="85" t="s">
        <v>3410</v>
      </c>
      <c r="CX2334" s="85" t="s">
        <v>31023</v>
      </c>
    </row>
    <row r="2335" spans="1:102" hidden="1" x14ac:dyDescent="0.2">
      <c r="A2335" s="104">
        <v>45489</v>
      </c>
      <c r="B2335" s="85" t="s">
        <v>31038</v>
      </c>
      <c r="C2335" s="85" t="s">
        <v>3136</v>
      </c>
      <c r="D2335" s="85" t="s">
        <v>3137</v>
      </c>
      <c r="E2335" s="85" t="s">
        <v>31039</v>
      </c>
      <c r="F2335" s="85" t="s">
        <v>2599</v>
      </c>
      <c r="G2335" s="85" t="s">
        <v>2680</v>
      </c>
      <c r="H2335" s="85" t="s">
        <v>416</v>
      </c>
      <c r="I2335" s="85" t="s">
        <v>2506</v>
      </c>
      <c r="J2335" s="85" t="s">
        <v>9730</v>
      </c>
      <c r="K2335" s="85" t="s">
        <v>3143</v>
      </c>
      <c r="L2335" s="85" t="s">
        <v>3144</v>
      </c>
      <c r="Y2335" s="85" t="s">
        <v>31040</v>
      </c>
      <c r="AA2335" s="85" t="s">
        <v>31041</v>
      </c>
      <c r="AB2335" s="85" t="s">
        <v>3147</v>
      </c>
      <c r="AC2335" s="85" t="s">
        <v>31042</v>
      </c>
      <c r="AD2335" s="85" t="s">
        <v>31043</v>
      </c>
      <c r="AG2335" s="85" t="s">
        <v>31044</v>
      </c>
      <c r="AP2335" s="85" t="s">
        <v>31045</v>
      </c>
      <c r="AQ2335" s="85" t="s">
        <v>31046</v>
      </c>
      <c r="AS2335" s="85" t="s">
        <v>31047</v>
      </c>
      <c r="AT2335" s="85" t="s">
        <v>31048</v>
      </c>
      <c r="AU2335" s="85" t="s">
        <v>31049</v>
      </c>
      <c r="AV2335" s="85" t="s">
        <v>416</v>
      </c>
      <c r="AW2335" s="85" t="s">
        <v>1339</v>
      </c>
      <c r="AY2335" s="85" t="s">
        <v>31050</v>
      </c>
      <c r="AZ2335" s="85" t="s">
        <v>31051</v>
      </c>
      <c r="BA2335" s="85" t="s">
        <v>31052</v>
      </c>
      <c r="BB2335" s="85" t="s">
        <v>31053</v>
      </c>
      <c r="BC2335" s="85" t="s">
        <v>31054</v>
      </c>
      <c r="BD2335" s="85" t="s">
        <v>31055</v>
      </c>
      <c r="BI2335" s="85" t="s">
        <v>3262</v>
      </c>
      <c r="CT2335" s="85" t="s">
        <v>3144</v>
      </c>
      <c r="CU2335" s="85" t="s">
        <v>3151</v>
      </c>
      <c r="CW2335" s="85" t="s">
        <v>3493</v>
      </c>
      <c r="CX2335" s="85" t="s">
        <v>9730</v>
      </c>
    </row>
    <row r="2336" spans="1:102" hidden="1" x14ac:dyDescent="0.2">
      <c r="A2336" s="104">
        <v>45489</v>
      </c>
      <c r="B2336" s="85" t="s">
        <v>31056</v>
      </c>
      <c r="C2336" s="85" t="s">
        <v>3136</v>
      </c>
      <c r="D2336" s="85" t="s">
        <v>3137</v>
      </c>
      <c r="E2336" s="85" t="s">
        <v>31057</v>
      </c>
      <c r="F2336" s="85" t="s">
        <v>2534</v>
      </c>
      <c r="G2336" s="85" t="s">
        <v>2679</v>
      </c>
      <c r="H2336" s="85" t="s">
        <v>416</v>
      </c>
      <c r="I2336" s="85" t="s">
        <v>75</v>
      </c>
      <c r="J2336" s="85" t="s">
        <v>3394</v>
      </c>
      <c r="K2336" s="85" t="s">
        <v>3395</v>
      </c>
      <c r="L2336" s="85" t="s">
        <v>3144</v>
      </c>
      <c r="X2336" s="85" t="s">
        <v>31058</v>
      </c>
      <c r="Y2336" s="85" t="s">
        <v>31059</v>
      </c>
      <c r="AA2336" s="85" t="s">
        <v>31060</v>
      </c>
      <c r="AB2336" s="85" t="s">
        <v>3147</v>
      </c>
      <c r="AC2336" s="85" t="s">
        <v>31061</v>
      </c>
      <c r="AD2336" s="85" t="s">
        <v>31062</v>
      </c>
      <c r="AG2336" s="85" t="s">
        <v>31063</v>
      </c>
      <c r="AP2336" s="85" t="s">
        <v>31064</v>
      </c>
      <c r="AQ2336" s="85" t="s">
        <v>31065</v>
      </c>
      <c r="AS2336" s="85" t="s">
        <v>31066</v>
      </c>
      <c r="AT2336" s="85" t="s">
        <v>31067</v>
      </c>
      <c r="AU2336" s="85" t="s">
        <v>1593</v>
      </c>
      <c r="AV2336" s="85" t="s">
        <v>416</v>
      </c>
      <c r="AW2336" s="85" t="s">
        <v>1229</v>
      </c>
      <c r="AY2336" s="85" t="s">
        <v>31068</v>
      </c>
      <c r="AZ2336" s="85" t="s">
        <v>31069</v>
      </c>
      <c r="BA2336" s="85" t="s">
        <v>31070</v>
      </c>
      <c r="BB2336" s="85" t="s">
        <v>31071</v>
      </c>
      <c r="BC2336" s="85" t="s">
        <v>31072</v>
      </c>
      <c r="BF2336" s="85" t="s">
        <v>31073</v>
      </c>
      <c r="BI2336" s="85" t="s">
        <v>3262</v>
      </c>
      <c r="CT2336" s="85" t="s">
        <v>3144</v>
      </c>
      <c r="CU2336" s="85" t="s">
        <v>3151</v>
      </c>
      <c r="CW2336" s="85" t="s">
        <v>3493</v>
      </c>
      <c r="CX2336" s="85" t="s">
        <v>3394</v>
      </c>
    </row>
    <row r="2337" spans="1:102" hidden="1" x14ac:dyDescent="0.2">
      <c r="A2337" s="104">
        <v>45489</v>
      </c>
      <c r="B2337" s="85" t="s">
        <v>30844</v>
      </c>
      <c r="C2337" s="85" t="s">
        <v>3136</v>
      </c>
      <c r="D2337" s="85" t="s">
        <v>3137</v>
      </c>
      <c r="E2337" s="85" t="s">
        <v>30845</v>
      </c>
      <c r="F2337" s="85" t="s">
        <v>2599</v>
      </c>
      <c r="G2337" s="85" t="s">
        <v>2680</v>
      </c>
      <c r="H2337" s="85" t="s">
        <v>416</v>
      </c>
      <c r="I2337" s="85" t="s">
        <v>2506</v>
      </c>
      <c r="J2337" s="85" t="s">
        <v>18460</v>
      </c>
      <c r="K2337" s="85" t="s">
        <v>3143</v>
      </c>
      <c r="L2337" s="85" t="s">
        <v>3144</v>
      </c>
      <c r="Y2337" s="85" t="s">
        <v>30846</v>
      </c>
      <c r="AA2337" s="85" t="s">
        <v>30847</v>
      </c>
      <c r="AB2337" s="85" t="s">
        <v>3147</v>
      </c>
      <c r="AC2337" s="85" t="s">
        <v>30848</v>
      </c>
      <c r="AD2337" s="85" t="s">
        <v>30849</v>
      </c>
      <c r="AG2337" s="85" t="s">
        <v>31074</v>
      </c>
      <c r="AP2337" s="85" t="s">
        <v>31075</v>
      </c>
      <c r="AQ2337" s="85" t="s">
        <v>31076</v>
      </c>
      <c r="AS2337" s="85" t="s">
        <v>31077</v>
      </c>
      <c r="AT2337" s="85" t="s">
        <v>31078</v>
      </c>
      <c r="AU2337" s="85" t="s">
        <v>14718</v>
      </c>
      <c r="AV2337" s="85" t="s">
        <v>416</v>
      </c>
      <c r="AW2337" s="85" t="s">
        <v>1339</v>
      </c>
      <c r="AY2337" s="85" t="s">
        <v>31079</v>
      </c>
      <c r="AZ2337" s="85" t="s">
        <v>31080</v>
      </c>
      <c r="BA2337" s="85" t="s">
        <v>31081</v>
      </c>
      <c r="BB2337" s="85" t="s">
        <v>31082</v>
      </c>
      <c r="BC2337" s="85" t="s">
        <v>31083</v>
      </c>
      <c r="BD2337" s="85" t="s">
        <v>31084</v>
      </c>
      <c r="BI2337" s="85" t="s">
        <v>3262</v>
      </c>
      <c r="CT2337" s="85" t="s">
        <v>3144</v>
      </c>
      <c r="CU2337" s="85" t="s">
        <v>3151</v>
      </c>
      <c r="CW2337" s="85" t="s">
        <v>3493</v>
      </c>
      <c r="CX2337" s="85" t="s">
        <v>18460</v>
      </c>
    </row>
    <row r="2338" spans="1:102" hidden="1" x14ac:dyDescent="0.2">
      <c r="A2338" s="104">
        <v>45489</v>
      </c>
      <c r="B2338" s="85" t="s">
        <v>30330</v>
      </c>
      <c r="C2338" s="85" t="s">
        <v>3136</v>
      </c>
      <c r="D2338" s="85" t="s">
        <v>3137</v>
      </c>
      <c r="E2338" s="85" t="s">
        <v>30331</v>
      </c>
      <c r="F2338" s="85" t="s">
        <v>2604</v>
      </c>
      <c r="G2338" s="85" t="s">
        <v>2680</v>
      </c>
      <c r="H2338" s="85" t="s">
        <v>416</v>
      </c>
      <c r="I2338" s="85" t="s">
        <v>103</v>
      </c>
      <c r="J2338" s="85" t="s">
        <v>31085</v>
      </c>
      <c r="K2338" s="85" t="s">
        <v>3143</v>
      </c>
      <c r="L2338" s="85" t="s">
        <v>3144</v>
      </c>
      <c r="Y2338" s="85" t="s">
        <v>30333</v>
      </c>
      <c r="AA2338" s="85" t="s">
        <v>31086</v>
      </c>
      <c r="AB2338" s="85" t="s">
        <v>3147</v>
      </c>
      <c r="AC2338" s="85" t="s">
        <v>31087</v>
      </c>
      <c r="AD2338" s="85" t="s">
        <v>31088</v>
      </c>
      <c r="AG2338" s="85" t="s">
        <v>31089</v>
      </c>
      <c r="AP2338" s="85" t="s">
        <v>30334</v>
      </c>
      <c r="AQ2338" s="85" t="s">
        <v>31090</v>
      </c>
      <c r="AS2338" s="85" t="s">
        <v>31091</v>
      </c>
      <c r="AT2338" s="85" t="s">
        <v>31092</v>
      </c>
      <c r="AU2338" s="85" t="s">
        <v>1579</v>
      </c>
      <c r="AV2338" s="85" t="s">
        <v>416</v>
      </c>
      <c r="AW2338" s="85" t="s">
        <v>1238</v>
      </c>
      <c r="AY2338" s="85" t="s">
        <v>31093</v>
      </c>
      <c r="AZ2338" s="85" t="s">
        <v>31094</v>
      </c>
      <c r="BA2338" s="85" t="s">
        <v>31095</v>
      </c>
      <c r="BB2338" s="85" t="s">
        <v>31096</v>
      </c>
      <c r="BC2338" s="85" t="s">
        <v>31097</v>
      </c>
      <c r="BD2338" s="85" t="s">
        <v>30335</v>
      </c>
      <c r="BI2338" s="85" t="s">
        <v>3380</v>
      </c>
      <c r="CT2338" s="85" t="s">
        <v>3144</v>
      </c>
      <c r="CU2338" s="85" t="s">
        <v>3151</v>
      </c>
      <c r="CW2338" s="85" t="s">
        <v>3410</v>
      </c>
      <c r="CX2338" s="85" t="s">
        <v>31098</v>
      </c>
    </row>
    <row r="2339" spans="1:102" hidden="1" x14ac:dyDescent="0.2">
      <c r="A2339" s="104">
        <v>45489</v>
      </c>
      <c r="B2339" s="85" t="s">
        <v>31099</v>
      </c>
      <c r="C2339" s="85" t="s">
        <v>3136</v>
      </c>
      <c r="D2339" s="85" t="s">
        <v>3137</v>
      </c>
      <c r="E2339" s="85" t="s">
        <v>31100</v>
      </c>
      <c r="F2339" s="85" t="s">
        <v>2599</v>
      </c>
      <c r="G2339" s="85" t="s">
        <v>2680</v>
      </c>
      <c r="H2339" s="85" t="s">
        <v>416</v>
      </c>
      <c r="I2339" s="85" t="s">
        <v>2506</v>
      </c>
      <c r="J2339" s="85" t="s">
        <v>31101</v>
      </c>
      <c r="K2339" s="85" t="s">
        <v>3143</v>
      </c>
      <c r="L2339" s="85" t="s">
        <v>3144</v>
      </c>
      <c r="X2339" s="85" t="s">
        <v>31102</v>
      </c>
      <c r="Y2339" s="85" t="s">
        <v>31103</v>
      </c>
      <c r="AA2339" s="85" t="s">
        <v>31104</v>
      </c>
      <c r="AB2339" s="85" t="s">
        <v>3147</v>
      </c>
      <c r="AC2339" s="85" t="s">
        <v>31105</v>
      </c>
      <c r="AD2339" s="85" t="s">
        <v>31106</v>
      </c>
      <c r="AG2339" s="85" t="s">
        <v>31107</v>
      </c>
      <c r="AP2339" s="85" t="s">
        <v>31108</v>
      </c>
      <c r="AQ2339" s="85" t="s">
        <v>31109</v>
      </c>
      <c r="AS2339" s="85" t="s">
        <v>31110</v>
      </c>
      <c r="AT2339" s="85" t="s">
        <v>31111</v>
      </c>
      <c r="AU2339" s="85" t="s">
        <v>28076</v>
      </c>
      <c r="AV2339" s="85" t="s">
        <v>416</v>
      </c>
      <c r="AW2339" s="85" t="s">
        <v>1339</v>
      </c>
      <c r="AZ2339" s="85" t="s">
        <v>31112</v>
      </c>
      <c r="BB2339" s="85" t="s">
        <v>31113</v>
      </c>
      <c r="BC2339" s="85" t="s">
        <v>31114</v>
      </c>
      <c r="BD2339" s="85" t="s">
        <v>31115</v>
      </c>
      <c r="BI2339" s="85" t="s">
        <v>3380</v>
      </c>
      <c r="CT2339" s="85" t="s">
        <v>3144</v>
      </c>
      <c r="CU2339" s="85" t="s">
        <v>3151</v>
      </c>
      <c r="CW2339" s="85" t="s">
        <v>3493</v>
      </c>
      <c r="CX2339" s="85" t="s">
        <v>31101</v>
      </c>
    </row>
    <row r="2340" spans="1:102" hidden="1" x14ac:dyDescent="0.2">
      <c r="A2340" s="104">
        <v>45489</v>
      </c>
      <c r="B2340" s="85" t="s">
        <v>31116</v>
      </c>
      <c r="C2340" s="85" t="s">
        <v>3136</v>
      </c>
      <c r="D2340" s="85" t="s">
        <v>3137</v>
      </c>
      <c r="E2340" s="85" t="s">
        <v>31117</v>
      </c>
      <c r="F2340" s="85" t="s">
        <v>2599</v>
      </c>
      <c r="G2340" s="85" t="s">
        <v>2680</v>
      </c>
      <c r="H2340" s="85" t="s">
        <v>416</v>
      </c>
      <c r="I2340" s="85" t="s">
        <v>2506</v>
      </c>
      <c r="J2340" s="85" t="s">
        <v>3394</v>
      </c>
      <c r="K2340" s="85" t="s">
        <v>3395</v>
      </c>
      <c r="L2340" s="85" t="s">
        <v>3144</v>
      </c>
      <c r="Y2340" s="85" t="s">
        <v>31118</v>
      </c>
      <c r="AA2340" s="85" t="s">
        <v>31119</v>
      </c>
      <c r="AB2340" s="85" t="s">
        <v>3147</v>
      </c>
      <c r="AC2340" s="85" t="s">
        <v>31120</v>
      </c>
      <c r="AD2340" s="85" t="s">
        <v>31121</v>
      </c>
      <c r="AG2340" s="85" t="s">
        <v>31122</v>
      </c>
      <c r="AP2340" s="85" t="s">
        <v>31123</v>
      </c>
      <c r="AQ2340" s="85" t="s">
        <v>31124</v>
      </c>
      <c r="AS2340" s="85" t="s">
        <v>31125</v>
      </c>
      <c r="AT2340" s="85" t="s">
        <v>31126</v>
      </c>
      <c r="AU2340" s="85" t="s">
        <v>31127</v>
      </c>
      <c r="AV2340" s="85" t="s">
        <v>416</v>
      </c>
      <c r="AW2340" s="85" t="s">
        <v>1339</v>
      </c>
      <c r="AY2340" s="85" t="s">
        <v>31128</v>
      </c>
      <c r="AZ2340" s="85" t="s">
        <v>31129</v>
      </c>
      <c r="BA2340" s="85" t="s">
        <v>31130</v>
      </c>
      <c r="BB2340" s="85" t="s">
        <v>31131</v>
      </c>
      <c r="BC2340" s="85" t="s">
        <v>31132</v>
      </c>
      <c r="BD2340" s="85" t="s">
        <v>31133</v>
      </c>
      <c r="BI2340" s="85" t="s">
        <v>3380</v>
      </c>
      <c r="CT2340" s="85" t="s">
        <v>3144</v>
      </c>
      <c r="CU2340" s="85" t="s">
        <v>3151</v>
      </c>
      <c r="CW2340" s="85" t="s">
        <v>3493</v>
      </c>
      <c r="CX2340" s="85" t="s">
        <v>3394</v>
      </c>
    </row>
    <row r="2341" spans="1:102" hidden="1" x14ac:dyDescent="0.2">
      <c r="A2341" s="104">
        <v>45489</v>
      </c>
      <c r="B2341" s="85" t="s">
        <v>31134</v>
      </c>
      <c r="C2341" s="85" t="s">
        <v>3136</v>
      </c>
      <c r="D2341" s="85" t="s">
        <v>3137</v>
      </c>
      <c r="E2341" s="85" t="s">
        <v>31135</v>
      </c>
      <c r="F2341" s="85" t="s">
        <v>2085</v>
      </c>
      <c r="G2341" s="85" t="s">
        <v>2082</v>
      </c>
      <c r="H2341" s="85" t="s">
        <v>290</v>
      </c>
      <c r="I2341" s="85" t="s">
        <v>1917</v>
      </c>
      <c r="J2341" s="85" t="s">
        <v>10138</v>
      </c>
      <c r="K2341" s="85" t="s">
        <v>3143</v>
      </c>
      <c r="L2341" s="85" t="s">
        <v>3144</v>
      </c>
      <c r="Y2341" s="85" t="s">
        <v>31136</v>
      </c>
      <c r="AA2341" s="85" t="s">
        <v>31137</v>
      </c>
      <c r="AB2341" s="85" t="s">
        <v>3147</v>
      </c>
      <c r="AC2341" s="85" t="s">
        <v>31138</v>
      </c>
      <c r="AD2341" s="85" t="s">
        <v>31139</v>
      </c>
      <c r="AG2341" s="85" t="s">
        <v>31140</v>
      </c>
      <c r="AP2341" s="85" t="s">
        <v>31141</v>
      </c>
      <c r="AR2341" s="85" t="s">
        <v>31142</v>
      </c>
      <c r="AS2341" s="85" t="s">
        <v>31143</v>
      </c>
      <c r="AT2341" s="85" t="s">
        <v>31144</v>
      </c>
      <c r="AU2341" s="85" t="s">
        <v>1591</v>
      </c>
      <c r="AV2341" s="85" t="s">
        <v>290</v>
      </c>
      <c r="AW2341" s="85" t="s">
        <v>1229</v>
      </c>
      <c r="AZ2341" s="85" t="s">
        <v>31145</v>
      </c>
      <c r="BA2341" s="85" t="s">
        <v>31146</v>
      </c>
      <c r="BB2341" s="85" t="s">
        <v>31147</v>
      </c>
      <c r="BC2341" s="85" t="s">
        <v>31148</v>
      </c>
      <c r="BE2341" s="85" t="s">
        <v>31149</v>
      </c>
      <c r="BI2341" s="85" t="s">
        <v>3380</v>
      </c>
      <c r="CT2341" s="85" t="s">
        <v>3144</v>
      </c>
      <c r="CU2341" s="85" t="s">
        <v>3151</v>
      </c>
      <c r="CW2341" s="85" t="s">
        <v>3493</v>
      </c>
      <c r="CX2341" s="85" t="s">
        <v>10138</v>
      </c>
    </row>
    <row r="2342" spans="1:102" hidden="1" x14ac:dyDescent="0.2">
      <c r="A2342" s="104">
        <v>45489</v>
      </c>
      <c r="B2342" s="85" t="s">
        <v>31150</v>
      </c>
      <c r="C2342" s="85" t="s">
        <v>3136</v>
      </c>
      <c r="D2342" s="85" t="s">
        <v>3137</v>
      </c>
      <c r="E2342" s="85" t="s">
        <v>31151</v>
      </c>
      <c r="F2342" s="85" t="s">
        <v>942</v>
      </c>
      <c r="G2342" s="85" t="s">
        <v>2662</v>
      </c>
      <c r="H2342" s="85" t="s">
        <v>290</v>
      </c>
      <c r="I2342" s="85" t="s">
        <v>69</v>
      </c>
      <c r="J2342" s="85" t="s">
        <v>3394</v>
      </c>
      <c r="K2342" s="85" t="s">
        <v>3395</v>
      </c>
      <c r="L2342" s="85" t="s">
        <v>3144</v>
      </c>
      <c r="Y2342" s="85" t="s">
        <v>31152</v>
      </c>
      <c r="AA2342" s="85" t="s">
        <v>31153</v>
      </c>
      <c r="AB2342" s="85" t="s">
        <v>31154</v>
      </c>
      <c r="AC2342" s="85" t="s">
        <v>31155</v>
      </c>
      <c r="AD2342" s="85" t="s">
        <v>31156</v>
      </c>
      <c r="AE2342" s="85" t="s">
        <v>31157</v>
      </c>
      <c r="AL2342" s="85" t="s">
        <v>31158</v>
      </c>
      <c r="AM2342" s="85" t="s">
        <v>31159</v>
      </c>
      <c r="AU2342" s="85" t="s">
        <v>31160</v>
      </c>
      <c r="AV2342" s="85" t="s">
        <v>290</v>
      </c>
      <c r="AW2342" s="85" t="s">
        <v>1339</v>
      </c>
      <c r="BA2342" s="85" t="s">
        <v>31161</v>
      </c>
      <c r="BB2342" s="85" t="s">
        <v>31162</v>
      </c>
      <c r="BC2342" s="85" t="s">
        <v>31163</v>
      </c>
      <c r="BD2342" s="85" t="s">
        <v>31164</v>
      </c>
      <c r="BE2342" s="85" t="s">
        <v>31165</v>
      </c>
      <c r="BI2342" s="85" t="s">
        <v>3380</v>
      </c>
      <c r="CT2342" s="85" t="s">
        <v>3144</v>
      </c>
      <c r="CU2342" s="85" t="s">
        <v>3151</v>
      </c>
      <c r="CW2342" s="85" t="s">
        <v>3472</v>
      </c>
      <c r="CX2342" s="85" t="s">
        <v>3394</v>
      </c>
    </row>
    <row r="2343" spans="1:102" hidden="1" x14ac:dyDescent="0.2">
      <c r="A2343" s="104">
        <v>45489</v>
      </c>
      <c r="B2343" s="85" t="s">
        <v>31166</v>
      </c>
      <c r="C2343" s="85" t="s">
        <v>3136</v>
      </c>
      <c r="D2343" s="85" t="s">
        <v>3137</v>
      </c>
      <c r="E2343" s="85" t="s">
        <v>31167</v>
      </c>
      <c r="F2343" s="85" t="s">
        <v>945</v>
      </c>
      <c r="G2343" s="85" t="s">
        <v>2662</v>
      </c>
      <c r="H2343" s="85" t="s">
        <v>290</v>
      </c>
      <c r="I2343" s="85" t="s">
        <v>75</v>
      </c>
      <c r="J2343" s="85" t="s">
        <v>3394</v>
      </c>
      <c r="K2343" s="85" t="s">
        <v>3395</v>
      </c>
      <c r="L2343" s="85" t="s">
        <v>3144</v>
      </c>
      <c r="Y2343" s="85" t="s">
        <v>31168</v>
      </c>
      <c r="AA2343" s="85" t="s">
        <v>31169</v>
      </c>
      <c r="AB2343" s="85" t="s">
        <v>31170</v>
      </c>
      <c r="AC2343" s="85" t="s">
        <v>31171</v>
      </c>
      <c r="AD2343" s="85" t="s">
        <v>31172</v>
      </c>
      <c r="AE2343" s="85" t="s">
        <v>31173</v>
      </c>
      <c r="AL2343" s="85" t="s">
        <v>31174</v>
      </c>
      <c r="AM2343" s="85" t="s">
        <v>31175</v>
      </c>
      <c r="AU2343" s="85" t="s">
        <v>31176</v>
      </c>
      <c r="AV2343" s="85" t="s">
        <v>290</v>
      </c>
      <c r="AW2343" s="85" t="s">
        <v>1339</v>
      </c>
      <c r="BA2343" s="85" t="s">
        <v>31177</v>
      </c>
      <c r="BB2343" s="85" t="s">
        <v>31178</v>
      </c>
      <c r="BC2343" s="85" t="s">
        <v>31179</v>
      </c>
      <c r="BD2343" s="85" t="s">
        <v>31180</v>
      </c>
      <c r="BE2343" s="85" t="s">
        <v>31181</v>
      </c>
      <c r="BI2343" s="85" t="s">
        <v>3380</v>
      </c>
      <c r="CT2343" s="85" t="s">
        <v>3144</v>
      </c>
      <c r="CU2343" s="85" t="s">
        <v>3151</v>
      </c>
      <c r="CW2343" s="85" t="s">
        <v>3472</v>
      </c>
      <c r="CX2343" s="85" t="s">
        <v>3394</v>
      </c>
    </row>
    <row r="2344" spans="1:102" hidden="1" x14ac:dyDescent="0.2">
      <c r="A2344" s="104">
        <v>45489</v>
      </c>
      <c r="B2344" s="85" t="s">
        <v>31182</v>
      </c>
      <c r="C2344" s="85" t="s">
        <v>3136</v>
      </c>
      <c r="D2344" s="85" t="s">
        <v>3137</v>
      </c>
      <c r="E2344" s="85" t="s">
        <v>31183</v>
      </c>
      <c r="F2344" s="85" t="s">
        <v>942</v>
      </c>
      <c r="G2344" s="85" t="s">
        <v>2662</v>
      </c>
      <c r="H2344" s="85" t="s">
        <v>290</v>
      </c>
      <c r="I2344" s="85" t="s">
        <v>69</v>
      </c>
      <c r="J2344" s="85" t="s">
        <v>3556</v>
      </c>
      <c r="K2344" s="85" t="s">
        <v>3143</v>
      </c>
      <c r="L2344" s="85" t="s">
        <v>3144</v>
      </c>
      <c r="Y2344" s="85" t="s">
        <v>31184</v>
      </c>
      <c r="AA2344" s="85" t="s">
        <v>31185</v>
      </c>
      <c r="AB2344" s="85" t="s">
        <v>31186</v>
      </c>
      <c r="AC2344" s="85" t="s">
        <v>31187</v>
      </c>
      <c r="AD2344" s="85" t="s">
        <v>31188</v>
      </c>
      <c r="AE2344" s="85" t="s">
        <v>31189</v>
      </c>
      <c r="AL2344" s="85" t="s">
        <v>31190</v>
      </c>
      <c r="AM2344" s="85" t="s">
        <v>31191</v>
      </c>
      <c r="AU2344" s="85" t="s">
        <v>31192</v>
      </c>
      <c r="AV2344" s="85" t="s">
        <v>290</v>
      </c>
      <c r="AW2344" s="85" t="s">
        <v>1339</v>
      </c>
      <c r="BA2344" s="85" t="s">
        <v>31193</v>
      </c>
      <c r="BB2344" s="85" t="s">
        <v>31194</v>
      </c>
      <c r="BC2344" s="85" t="s">
        <v>31195</v>
      </c>
      <c r="BD2344" s="85" t="s">
        <v>31196</v>
      </c>
      <c r="BE2344" s="85" t="s">
        <v>31197</v>
      </c>
      <c r="BI2344" s="85" t="s">
        <v>3390</v>
      </c>
      <c r="CT2344" s="85" t="s">
        <v>3144</v>
      </c>
      <c r="CU2344" s="85" t="s">
        <v>3151</v>
      </c>
      <c r="CW2344" s="85" t="s">
        <v>3472</v>
      </c>
      <c r="CX2344" s="85" t="s">
        <v>3556</v>
      </c>
    </row>
    <row r="2345" spans="1:102" hidden="1" x14ac:dyDescent="0.2">
      <c r="A2345" s="104">
        <v>45489</v>
      </c>
      <c r="B2345" s="85" t="s">
        <v>31198</v>
      </c>
      <c r="C2345" s="85" t="s">
        <v>3136</v>
      </c>
      <c r="D2345" s="85" t="s">
        <v>3137</v>
      </c>
      <c r="E2345" s="85" t="s">
        <v>31199</v>
      </c>
      <c r="F2345" s="85" t="s">
        <v>2519</v>
      </c>
      <c r="G2345" s="85" t="s">
        <v>2679</v>
      </c>
      <c r="H2345" s="85" t="s">
        <v>290</v>
      </c>
      <c r="I2345" s="85" t="s">
        <v>2506</v>
      </c>
      <c r="J2345" s="85" t="s">
        <v>3394</v>
      </c>
      <c r="K2345" s="85" t="s">
        <v>3395</v>
      </c>
      <c r="L2345" s="85" t="s">
        <v>3144</v>
      </c>
      <c r="Y2345" s="85" t="s">
        <v>31200</v>
      </c>
      <c r="AA2345" s="85" t="s">
        <v>31201</v>
      </c>
      <c r="AB2345" s="85" t="s">
        <v>3147</v>
      </c>
      <c r="AC2345" s="85" t="s">
        <v>31202</v>
      </c>
      <c r="AD2345" s="85" t="s">
        <v>31203</v>
      </c>
      <c r="AG2345" s="85" t="s">
        <v>31204</v>
      </c>
      <c r="AP2345" s="85" t="s">
        <v>31205</v>
      </c>
      <c r="AQ2345" s="85" t="s">
        <v>31206</v>
      </c>
      <c r="AS2345" s="85" t="s">
        <v>31207</v>
      </c>
      <c r="AT2345" s="85" t="s">
        <v>31208</v>
      </c>
      <c r="AU2345" s="85" t="s">
        <v>31209</v>
      </c>
      <c r="AV2345" s="85" t="s">
        <v>290</v>
      </c>
      <c r="AW2345" s="85" t="s">
        <v>1339</v>
      </c>
      <c r="AY2345" s="85" t="s">
        <v>31210</v>
      </c>
      <c r="AZ2345" s="85" t="s">
        <v>31211</v>
      </c>
      <c r="BA2345" s="85" t="s">
        <v>31212</v>
      </c>
      <c r="BB2345" s="85" t="s">
        <v>31213</v>
      </c>
      <c r="BC2345" s="85" t="s">
        <v>31214</v>
      </c>
      <c r="BF2345" s="85" t="s">
        <v>31215</v>
      </c>
      <c r="BI2345" s="85" t="s">
        <v>3390</v>
      </c>
      <c r="CT2345" s="85" t="s">
        <v>3144</v>
      </c>
      <c r="CU2345" s="85" t="s">
        <v>3151</v>
      </c>
      <c r="CW2345" s="85" t="s">
        <v>3493</v>
      </c>
      <c r="CX2345" s="85" t="s">
        <v>3394</v>
      </c>
    </row>
    <row r="2346" spans="1:102" hidden="1" x14ac:dyDescent="0.2">
      <c r="A2346" s="104">
        <v>45489</v>
      </c>
      <c r="B2346" s="85" t="s">
        <v>31216</v>
      </c>
      <c r="C2346" s="85" t="s">
        <v>3136</v>
      </c>
      <c r="D2346" s="85" t="s">
        <v>3137</v>
      </c>
      <c r="E2346" s="85" t="s">
        <v>31217</v>
      </c>
      <c r="F2346" s="85" t="s">
        <v>2519</v>
      </c>
      <c r="G2346" s="85" t="s">
        <v>2679</v>
      </c>
      <c r="H2346" s="85" t="s">
        <v>290</v>
      </c>
      <c r="I2346" s="85" t="s">
        <v>2506</v>
      </c>
      <c r="J2346" s="85" t="s">
        <v>3556</v>
      </c>
      <c r="K2346" s="85" t="s">
        <v>3143</v>
      </c>
      <c r="L2346" s="85" t="s">
        <v>3144</v>
      </c>
      <c r="N2346" s="85" t="s">
        <v>31218</v>
      </c>
      <c r="O2346" s="85" t="s">
        <v>5180</v>
      </c>
      <c r="P2346" s="85" t="s">
        <v>5181</v>
      </c>
      <c r="W2346" s="85" t="s">
        <v>5272</v>
      </c>
      <c r="Y2346" s="85" t="s">
        <v>31219</v>
      </c>
      <c r="AA2346" s="85" t="s">
        <v>31220</v>
      </c>
      <c r="AB2346" s="85" t="s">
        <v>3147</v>
      </c>
      <c r="AC2346" s="85" t="s">
        <v>31221</v>
      </c>
      <c r="AD2346" s="85" t="s">
        <v>31222</v>
      </c>
      <c r="AG2346" s="85" t="s">
        <v>31223</v>
      </c>
      <c r="AP2346" s="85" t="s">
        <v>31224</v>
      </c>
      <c r="AQ2346" s="85" t="s">
        <v>31225</v>
      </c>
      <c r="AS2346" s="85" t="s">
        <v>31226</v>
      </c>
      <c r="AT2346" s="85" t="s">
        <v>31227</v>
      </c>
      <c r="AU2346" s="85" t="s">
        <v>31228</v>
      </c>
      <c r="AV2346" s="85" t="s">
        <v>290</v>
      </c>
      <c r="AW2346" s="85" t="s">
        <v>1339</v>
      </c>
      <c r="AY2346" s="85" t="s">
        <v>31229</v>
      </c>
      <c r="AZ2346" s="85" t="s">
        <v>31230</v>
      </c>
      <c r="BA2346" s="85" t="s">
        <v>31231</v>
      </c>
      <c r="BB2346" s="85" t="s">
        <v>31232</v>
      </c>
      <c r="BC2346" s="85" t="s">
        <v>31233</v>
      </c>
      <c r="BF2346" s="85" t="s">
        <v>31234</v>
      </c>
      <c r="BI2346" s="85" t="s">
        <v>3390</v>
      </c>
      <c r="CT2346" s="85" t="s">
        <v>3144</v>
      </c>
      <c r="CU2346" s="85" t="s">
        <v>5180</v>
      </c>
      <c r="CV2346" s="85" t="s">
        <v>5181</v>
      </c>
      <c r="CW2346" s="85" t="s">
        <v>17519</v>
      </c>
      <c r="CX2346" s="85" t="s">
        <v>5179</v>
      </c>
    </row>
    <row r="2347" spans="1:102" hidden="1" x14ac:dyDescent="0.2">
      <c r="A2347" s="104">
        <v>45489</v>
      </c>
      <c r="B2347" s="85" t="s">
        <v>31235</v>
      </c>
      <c r="C2347" s="85" t="s">
        <v>3136</v>
      </c>
      <c r="D2347" s="85" t="s">
        <v>3137</v>
      </c>
      <c r="E2347" s="85" t="s">
        <v>31236</v>
      </c>
      <c r="F2347" s="85" t="s">
        <v>2509</v>
      </c>
      <c r="G2347" s="85" t="s">
        <v>2679</v>
      </c>
      <c r="H2347" s="85" t="s">
        <v>290</v>
      </c>
      <c r="I2347" s="85" t="s">
        <v>69</v>
      </c>
      <c r="J2347" s="85" t="s">
        <v>3394</v>
      </c>
      <c r="K2347" s="85" t="s">
        <v>3395</v>
      </c>
      <c r="L2347" s="85" t="s">
        <v>3144</v>
      </c>
      <c r="Y2347" s="85" t="s">
        <v>31237</v>
      </c>
      <c r="AA2347" s="85" t="s">
        <v>31238</v>
      </c>
      <c r="AB2347" s="85" t="s">
        <v>3147</v>
      </c>
      <c r="AC2347" s="85" t="s">
        <v>31239</v>
      </c>
      <c r="AD2347" s="85" t="s">
        <v>31240</v>
      </c>
      <c r="AG2347" s="85" t="s">
        <v>31241</v>
      </c>
      <c r="AP2347" s="85" t="s">
        <v>31242</v>
      </c>
      <c r="AQ2347" s="85" t="s">
        <v>31243</v>
      </c>
      <c r="AS2347" s="85" t="s">
        <v>31244</v>
      </c>
      <c r="AT2347" s="85" t="s">
        <v>31245</v>
      </c>
      <c r="AU2347" s="85" t="s">
        <v>31246</v>
      </c>
      <c r="AV2347" s="85" t="s">
        <v>290</v>
      </c>
      <c r="AW2347" s="85" t="s">
        <v>1339</v>
      </c>
      <c r="AY2347" s="85" t="s">
        <v>31247</v>
      </c>
      <c r="AZ2347" s="85" t="s">
        <v>31248</v>
      </c>
      <c r="BA2347" s="85" t="s">
        <v>31249</v>
      </c>
      <c r="BB2347" s="85" t="s">
        <v>31250</v>
      </c>
      <c r="BC2347" s="85" t="s">
        <v>31251</v>
      </c>
      <c r="BF2347" s="85" t="s">
        <v>31252</v>
      </c>
      <c r="BI2347" s="85" t="s">
        <v>3390</v>
      </c>
      <c r="CT2347" s="85" t="s">
        <v>3144</v>
      </c>
      <c r="CU2347" s="85" t="s">
        <v>3151</v>
      </c>
      <c r="CW2347" s="85" t="s">
        <v>3493</v>
      </c>
      <c r="CX2347" s="85" t="s">
        <v>3394</v>
      </c>
    </row>
    <row r="2348" spans="1:102" hidden="1" x14ac:dyDescent="0.2">
      <c r="A2348" s="104">
        <v>45489</v>
      </c>
      <c r="B2348" s="85" t="s">
        <v>31253</v>
      </c>
      <c r="C2348" s="85" t="s">
        <v>3136</v>
      </c>
      <c r="D2348" s="85" t="s">
        <v>3137</v>
      </c>
      <c r="E2348" s="85" t="s">
        <v>31254</v>
      </c>
      <c r="F2348" s="85" t="s">
        <v>963</v>
      </c>
      <c r="G2348" s="85" t="s">
        <v>2662</v>
      </c>
      <c r="H2348" s="85" t="s">
        <v>92</v>
      </c>
      <c r="I2348" s="85" t="s">
        <v>75</v>
      </c>
      <c r="J2348" s="85" t="s">
        <v>3458</v>
      </c>
      <c r="K2348" s="85" t="s">
        <v>3143</v>
      </c>
      <c r="L2348" s="85" t="s">
        <v>3144</v>
      </c>
      <c r="Y2348" s="85" t="s">
        <v>31255</v>
      </c>
      <c r="AA2348" s="85" t="s">
        <v>31256</v>
      </c>
      <c r="AB2348" s="85" t="s">
        <v>31257</v>
      </c>
      <c r="AC2348" s="85" t="s">
        <v>31258</v>
      </c>
      <c r="AD2348" s="85" t="s">
        <v>31259</v>
      </c>
      <c r="AE2348" s="85" t="s">
        <v>31260</v>
      </c>
      <c r="AL2348" s="85" t="s">
        <v>31261</v>
      </c>
      <c r="AM2348" s="85" t="s">
        <v>31262</v>
      </c>
      <c r="AU2348" s="85" t="s">
        <v>31263</v>
      </c>
      <c r="AV2348" s="85" t="s">
        <v>92</v>
      </c>
      <c r="AW2348" s="85" t="s">
        <v>1339</v>
      </c>
      <c r="BA2348" s="85" t="s">
        <v>31264</v>
      </c>
      <c r="BB2348" s="85" t="s">
        <v>31265</v>
      </c>
      <c r="BC2348" s="85" t="s">
        <v>31266</v>
      </c>
      <c r="BD2348" s="85" t="s">
        <v>31267</v>
      </c>
      <c r="BE2348" s="85" t="s">
        <v>31268</v>
      </c>
      <c r="BI2348" s="85" t="s">
        <v>3390</v>
      </c>
      <c r="CT2348" s="85" t="s">
        <v>3144</v>
      </c>
      <c r="CU2348" s="85" t="s">
        <v>3151</v>
      </c>
      <c r="CW2348" s="85" t="s">
        <v>3472</v>
      </c>
      <c r="CX2348" s="85" t="s">
        <v>3458</v>
      </c>
    </row>
    <row r="2349" spans="1:102" hidden="1" x14ac:dyDescent="0.2">
      <c r="A2349" s="104">
        <v>45489</v>
      </c>
      <c r="B2349" s="85" t="s">
        <v>30840</v>
      </c>
      <c r="C2349" s="85" t="s">
        <v>3136</v>
      </c>
      <c r="D2349" s="85" t="s">
        <v>3137</v>
      </c>
      <c r="E2349" s="85" t="s">
        <v>30841</v>
      </c>
      <c r="F2349" s="85" t="s">
        <v>2448</v>
      </c>
      <c r="G2349" s="85" t="s">
        <v>2678</v>
      </c>
      <c r="H2349" s="85" t="s">
        <v>290</v>
      </c>
      <c r="I2349" s="85" t="s">
        <v>103</v>
      </c>
      <c r="J2349" s="85" t="s">
        <v>3757</v>
      </c>
      <c r="K2349" s="85" t="s">
        <v>3143</v>
      </c>
      <c r="L2349" s="85" t="s">
        <v>3144</v>
      </c>
      <c r="X2349" s="85" t="s">
        <v>31269</v>
      </c>
      <c r="Y2349" s="85" t="s">
        <v>30842</v>
      </c>
      <c r="AA2349" s="85" t="s">
        <v>31270</v>
      </c>
      <c r="AB2349" s="85" t="s">
        <v>3147</v>
      </c>
      <c r="AC2349" s="85" t="s">
        <v>31271</v>
      </c>
      <c r="AD2349" s="85" t="s">
        <v>31272</v>
      </c>
      <c r="AG2349" s="85" t="s">
        <v>31273</v>
      </c>
      <c r="AO2349" s="85" t="s">
        <v>31274</v>
      </c>
      <c r="AP2349" s="85" t="s">
        <v>31275</v>
      </c>
      <c r="AR2349" s="85" t="s">
        <v>31276</v>
      </c>
      <c r="AS2349" s="85" t="s">
        <v>31277</v>
      </c>
      <c r="AT2349" s="85" t="s">
        <v>31278</v>
      </c>
      <c r="AU2349" s="85" t="s">
        <v>1624</v>
      </c>
      <c r="AV2349" s="85" t="s">
        <v>290</v>
      </c>
      <c r="AW2349" s="85" t="s">
        <v>1233</v>
      </c>
      <c r="AZ2349" s="85" t="s">
        <v>31279</v>
      </c>
      <c r="BA2349" s="85" t="s">
        <v>30843</v>
      </c>
      <c r="BB2349" s="85" t="s">
        <v>31280</v>
      </c>
      <c r="BC2349" s="85" t="s">
        <v>31281</v>
      </c>
      <c r="BE2349" s="85" t="s">
        <v>31282</v>
      </c>
      <c r="BG2349" s="85" t="s">
        <v>31283</v>
      </c>
      <c r="BI2349" s="85" t="s">
        <v>3390</v>
      </c>
      <c r="CT2349" s="85" t="s">
        <v>3144</v>
      </c>
      <c r="CU2349" s="85" t="s">
        <v>3151</v>
      </c>
      <c r="CW2349" s="85" t="s">
        <v>3410</v>
      </c>
      <c r="CX2349" s="85" t="s">
        <v>31284</v>
      </c>
    </row>
    <row r="2350" spans="1:102" hidden="1" x14ac:dyDescent="0.2">
      <c r="A2350" s="104">
        <v>45489</v>
      </c>
      <c r="B2350" s="85" t="s">
        <v>31285</v>
      </c>
      <c r="C2350" s="85" t="s">
        <v>3136</v>
      </c>
      <c r="D2350" s="85" t="s">
        <v>3137</v>
      </c>
      <c r="E2350" s="85" t="s">
        <v>31286</v>
      </c>
      <c r="F2350" s="85" t="s">
        <v>2133</v>
      </c>
      <c r="G2350" s="85" t="s">
        <v>2082</v>
      </c>
      <c r="H2350" s="85" t="s">
        <v>416</v>
      </c>
      <c r="I2350" s="85" t="s">
        <v>935</v>
      </c>
      <c r="J2350" s="85" t="s">
        <v>3394</v>
      </c>
      <c r="K2350" s="85" t="s">
        <v>3395</v>
      </c>
      <c r="L2350" s="85" t="s">
        <v>3144</v>
      </c>
      <c r="M2350" s="85" t="s">
        <v>4302</v>
      </c>
      <c r="N2350" s="85" t="s">
        <v>31287</v>
      </c>
      <c r="O2350" s="85" t="s">
        <v>8797</v>
      </c>
      <c r="P2350" s="85" t="s">
        <v>5617</v>
      </c>
      <c r="W2350" s="85" t="s">
        <v>111</v>
      </c>
      <c r="X2350" s="85" t="s">
        <v>31288</v>
      </c>
      <c r="Y2350" s="85" t="s">
        <v>31289</v>
      </c>
      <c r="AA2350" s="85" t="s">
        <v>31290</v>
      </c>
      <c r="AB2350" s="85" t="s">
        <v>3147</v>
      </c>
      <c r="AC2350" s="85" t="s">
        <v>31291</v>
      </c>
      <c r="AD2350" s="85" t="s">
        <v>31292</v>
      </c>
      <c r="AG2350" s="85" t="s">
        <v>31293</v>
      </c>
      <c r="AP2350" s="85" t="s">
        <v>31294</v>
      </c>
      <c r="AR2350" s="85" t="s">
        <v>31295</v>
      </c>
      <c r="AS2350" s="85" t="s">
        <v>31296</v>
      </c>
      <c r="AT2350" s="85" t="s">
        <v>31297</v>
      </c>
      <c r="AU2350" s="85" t="s">
        <v>1626</v>
      </c>
      <c r="AV2350" s="85" t="s">
        <v>416</v>
      </c>
      <c r="AW2350" s="85" t="s">
        <v>1238</v>
      </c>
      <c r="AZ2350" s="85" t="s">
        <v>31298</v>
      </c>
      <c r="BA2350" s="85" t="s">
        <v>31299</v>
      </c>
      <c r="BB2350" s="85" t="s">
        <v>31300</v>
      </c>
      <c r="BC2350" s="85" t="s">
        <v>31301</v>
      </c>
      <c r="BD2350" s="85" t="s">
        <v>31302</v>
      </c>
      <c r="BI2350" s="85" t="s">
        <v>4318</v>
      </c>
      <c r="CT2350" s="85" t="s">
        <v>3144</v>
      </c>
      <c r="CU2350" s="85" t="s">
        <v>3151</v>
      </c>
      <c r="CW2350" s="85" t="s">
        <v>3410</v>
      </c>
      <c r="CX2350" s="85" t="s">
        <v>3394</v>
      </c>
    </row>
    <row r="2351" spans="1:102" hidden="1" x14ac:dyDescent="0.2">
      <c r="A2351" s="104">
        <v>45489</v>
      </c>
      <c r="B2351" s="85" t="s">
        <v>30348</v>
      </c>
      <c r="C2351" s="85" t="s">
        <v>3136</v>
      </c>
      <c r="D2351" s="85" t="s">
        <v>3137</v>
      </c>
      <c r="E2351" s="85" t="s">
        <v>30349</v>
      </c>
      <c r="F2351" s="85" t="s">
        <v>2589</v>
      </c>
      <c r="G2351" s="85" t="s">
        <v>2680</v>
      </c>
      <c r="H2351" s="85" t="s">
        <v>416</v>
      </c>
      <c r="I2351" s="85" t="s">
        <v>69</v>
      </c>
      <c r="J2351" s="85" t="s">
        <v>3518</v>
      </c>
      <c r="K2351" s="85" t="s">
        <v>3143</v>
      </c>
      <c r="L2351" s="85" t="s">
        <v>3144</v>
      </c>
      <c r="M2351" s="85" t="s">
        <v>4302</v>
      </c>
      <c r="X2351" s="85" t="s">
        <v>6557</v>
      </c>
      <c r="Y2351" s="85" t="s">
        <v>30350</v>
      </c>
      <c r="AA2351" s="85" t="s">
        <v>30351</v>
      </c>
      <c r="AB2351" s="85" t="s">
        <v>3147</v>
      </c>
      <c r="AC2351" s="85" t="s">
        <v>30352</v>
      </c>
      <c r="AD2351" s="85" t="s">
        <v>30353</v>
      </c>
      <c r="AG2351" s="85" t="s">
        <v>31303</v>
      </c>
      <c r="AP2351" s="85" t="s">
        <v>31304</v>
      </c>
      <c r="AQ2351" s="85" t="s">
        <v>31305</v>
      </c>
      <c r="AS2351" s="85" t="s">
        <v>31306</v>
      </c>
      <c r="AT2351" s="85" t="s">
        <v>31307</v>
      </c>
      <c r="AU2351" s="85" t="s">
        <v>1593</v>
      </c>
      <c r="AV2351" s="85" t="s">
        <v>416</v>
      </c>
      <c r="AW2351" s="85" t="s">
        <v>1229</v>
      </c>
      <c r="AY2351" s="85" t="s">
        <v>31308</v>
      </c>
      <c r="AZ2351" s="85" t="s">
        <v>31309</v>
      </c>
      <c r="BA2351" s="85" t="s">
        <v>31310</v>
      </c>
      <c r="BB2351" s="85" t="s">
        <v>31311</v>
      </c>
      <c r="BC2351" s="85" t="s">
        <v>31312</v>
      </c>
      <c r="BD2351" s="85" t="s">
        <v>31313</v>
      </c>
      <c r="BI2351" s="85" t="s">
        <v>4318</v>
      </c>
      <c r="CT2351" s="85" t="s">
        <v>3144</v>
      </c>
      <c r="CU2351" s="85" t="s">
        <v>3151</v>
      </c>
      <c r="CW2351" s="85" t="s">
        <v>3493</v>
      </c>
      <c r="CX2351" s="85" t="s">
        <v>19106</v>
      </c>
    </row>
    <row r="2352" spans="1:102" hidden="1" x14ac:dyDescent="0.2">
      <c r="A2352" s="104">
        <v>45489</v>
      </c>
      <c r="B2352" s="85" t="s">
        <v>31314</v>
      </c>
      <c r="C2352" s="85" t="s">
        <v>3136</v>
      </c>
      <c r="D2352" s="85" t="s">
        <v>3137</v>
      </c>
      <c r="E2352" s="85" t="s">
        <v>31315</v>
      </c>
      <c r="F2352" s="85" t="s">
        <v>2463</v>
      </c>
      <c r="G2352" s="85" t="s">
        <v>2678</v>
      </c>
      <c r="H2352" s="85" t="s">
        <v>416</v>
      </c>
      <c r="I2352" s="85" t="s">
        <v>119</v>
      </c>
      <c r="J2352" s="85" t="s">
        <v>30922</v>
      </c>
      <c r="K2352" s="85" t="s">
        <v>3143</v>
      </c>
      <c r="L2352" s="85" t="s">
        <v>3144</v>
      </c>
      <c r="M2352" s="85" t="s">
        <v>4302</v>
      </c>
      <c r="Y2352" s="85" t="s">
        <v>31316</v>
      </c>
      <c r="AA2352" s="85" t="s">
        <v>31317</v>
      </c>
      <c r="AB2352" s="85" t="s">
        <v>3147</v>
      </c>
      <c r="AC2352" s="85" t="s">
        <v>31318</v>
      </c>
      <c r="AD2352" s="85" t="s">
        <v>31319</v>
      </c>
      <c r="AG2352" s="85" t="s">
        <v>31320</v>
      </c>
      <c r="AO2352" s="85" t="s">
        <v>31321</v>
      </c>
      <c r="AP2352" s="85" t="s">
        <v>31322</v>
      </c>
      <c r="AR2352" s="85" t="s">
        <v>31323</v>
      </c>
      <c r="AS2352" s="85" t="s">
        <v>31324</v>
      </c>
      <c r="AT2352" s="85" t="s">
        <v>31325</v>
      </c>
      <c r="AU2352" s="85" t="s">
        <v>1579</v>
      </c>
      <c r="AV2352" s="85" t="s">
        <v>416</v>
      </c>
      <c r="AW2352" s="85" t="s">
        <v>1238</v>
      </c>
      <c r="AZ2352" s="85" t="s">
        <v>31326</v>
      </c>
      <c r="BA2352" s="85" t="s">
        <v>31327</v>
      </c>
      <c r="BB2352" s="85" t="s">
        <v>31328</v>
      </c>
      <c r="BC2352" s="85" t="s">
        <v>31329</v>
      </c>
      <c r="BD2352" s="85" t="s">
        <v>31330</v>
      </c>
      <c r="BG2352" s="85" t="s">
        <v>31331</v>
      </c>
      <c r="BI2352" s="85" t="s">
        <v>4318</v>
      </c>
      <c r="CT2352" s="85" t="s">
        <v>3144</v>
      </c>
      <c r="CU2352" s="85" t="s">
        <v>3151</v>
      </c>
      <c r="CW2352" s="85" t="s">
        <v>3493</v>
      </c>
      <c r="CX2352" s="85" t="s">
        <v>30922</v>
      </c>
    </row>
    <row r="2353" spans="1:102" hidden="1" x14ac:dyDescent="0.2">
      <c r="A2353" s="104">
        <v>45489</v>
      </c>
      <c r="B2353" s="85" t="s">
        <v>31332</v>
      </c>
      <c r="C2353" s="85" t="s">
        <v>3136</v>
      </c>
      <c r="D2353" s="85" t="s">
        <v>3137</v>
      </c>
      <c r="E2353" s="85" t="s">
        <v>31333</v>
      </c>
      <c r="F2353" s="85" t="s">
        <v>1051</v>
      </c>
      <c r="G2353" s="85" t="s">
        <v>2663</v>
      </c>
      <c r="H2353" s="85" t="s">
        <v>92</v>
      </c>
      <c r="I2353" s="85" t="s">
        <v>103</v>
      </c>
      <c r="J2353" s="85" t="s">
        <v>10394</v>
      </c>
      <c r="K2353" s="85" t="s">
        <v>3143</v>
      </c>
      <c r="L2353" s="85" t="s">
        <v>3144</v>
      </c>
      <c r="M2353" s="85" t="s">
        <v>4302</v>
      </c>
      <c r="N2353" s="85" t="s">
        <v>31287</v>
      </c>
      <c r="O2353" s="85" t="s">
        <v>8797</v>
      </c>
      <c r="P2353" s="85" t="s">
        <v>5617</v>
      </c>
      <c r="W2353" s="85" t="s">
        <v>111</v>
      </c>
      <c r="Y2353" s="85" t="s">
        <v>31334</v>
      </c>
      <c r="AA2353" s="85" t="s">
        <v>31335</v>
      </c>
      <c r="AB2353" s="85" t="s">
        <v>3147</v>
      </c>
      <c r="AC2353" s="85" t="s">
        <v>31336</v>
      </c>
      <c r="AD2353" s="85" t="s">
        <v>31337</v>
      </c>
      <c r="AL2353" s="85" t="s">
        <v>31338</v>
      </c>
      <c r="AM2353" s="85" t="s">
        <v>31339</v>
      </c>
      <c r="AR2353" s="85" t="s">
        <v>31340</v>
      </c>
      <c r="AS2353" s="85" t="s">
        <v>31341</v>
      </c>
      <c r="AT2353" s="85" t="s">
        <v>31342</v>
      </c>
      <c r="AU2353" s="85" t="s">
        <v>31343</v>
      </c>
      <c r="AV2353" s="85" t="s">
        <v>92</v>
      </c>
      <c r="AW2353" s="85" t="s">
        <v>1339</v>
      </c>
      <c r="BB2353" s="85" t="s">
        <v>31344</v>
      </c>
      <c r="BC2353" s="85" t="s">
        <v>31345</v>
      </c>
      <c r="BD2353" s="85" t="s">
        <v>31346</v>
      </c>
      <c r="BE2353" s="85" t="s">
        <v>31347</v>
      </c>
      <c r="BI2353" s="85" t="s">
        <v>4318</v>
      </c>
      <c r="CT2353" s="85" t="s">
        <v>3144</v>
      </c>
      <c r="CU2353" s="85" t="s">
        <v>3151</v>
      </c>
      <c r="CW2353" s="85" t="s">
        <v>3410</v>
      </c>
      <c r="CX2353" s="85" t="s">
        <v>10394</v>
      </c>
    </row>
    <row r="2354" spans="1:102" hidden="1" x14ac:dyDescent="0.2">
      <c r="A2354" s="104">
        <v>45489</v>
      </c>
      <c r="B2354" s="85" t="s">
        <v>31348</v>
      </c>
      <c r="C2354" s="85" t="s">
        <v>3136</v>
      </c>
      <c r="D2354" s="85" t="s">
        <v>3137</v>
      </c>
      <c r="E2354" s="85" t="s">
        <v>31349</v>
      </c>
      <c r="F2354" s="85" t="s">
        <v>1811</v>
      </c>
      <c r="G2354" s="85" t="s">
        <v>2664</v>
      </c>
      <c r="H2354" s="85" t="s">
        <v>290</v>
      </c>
      <c r="I2354" s="85" t="s">
        <v>1917</v>
      </c>
      <c r="J2354" s="85" t="s">
        <v>3394</v>
      </c>
      <c r="K2354" s="85" t="s">
        <v>3395</v>
      </c>
      <c r="L2354" s="85" t="s">
        <v>3144</v>
      </c>
      <c r="M2354" s="85" t="s">
        <v>4302</v>
      </c>
      <c r="Y2354" s="85" t="s">
        <v>31350</v>
      </c>
      <c r="AA2354" s="85" t="s">
        <v>31351</v>
      </c>
      <c r="AB2354" s="85" t="s">
        <v>3147</v>
      </c>
      <c r="AC2354" s="85" t="s">
        <v>31352</v>
      </c>
      <c r="AD2354" s="85" t="s">
        <v>31353</v>
      </c>
      <c r="AG2354" s="85" t="s">
        <v>31354</v>
      </c>
      <c r="AO2354" s="85" t="s">
        <v>31355</v>
      </c>
      <c r="AP2354" s="85" t="s">
        <v>31356</v>
      </c>
      <c r="AR2354" s="85" t="s">
        <v>31357</v>
      </c>
      <c r="AS2354" s="85" t="s">
        <v>31358</v>
      </c>
      <c r="AT2354" s="85" t="s">
        <v>31359</v>
      </c>
      <c r="AU2354" s="85" t="s">
        <v>1451</v>
      </c>
      <c r="AV2354" s="85" t="s">
        <v>290</v>
      </c>
      <c r="AW2354" s="85" t="s">
        <v>1238</v>
      </c>
      <c r="BB2354" s="85" t="s">
        <v>31360</v>
      </c>
      <c r="BC2354" s="85" t="s">
        <v>31361</v>
      </c>
      <c r="BD2354" s="85" t="s">
        <v>31362</v>
      </c>
      <c r="BE2354" s="85" t="s">
        <v>31363</v>
      </c>
      <c r="BI2354" s="85" t="s">
        <v>4318</v>
      </c>
      <c r="CT2354" s="85" t="s">
        <v>3144</v>
      </c>
      <c r="CU2354" s="85" t="s">
        <v>3151</v>
      </c>
      <c r="CW2354" s="85" t="s">
        <v>3410</v>
      </c>
      <c r="CX2354" s="85" t="s">
        <v>3394</v>
      </c>
    </row>
    <row r="2355" spans="1:102" hidden="1" x14ac:dyDescent="0.2">
      <c r="A2355" s="104">
        <v>45489</v>
      </c>
      <c r="B2355" s="85" t="s">
        <v>30821</v>
      </c>
      <c r="C2355" s="85" t="s">
        <v>3136</v>
      </c>
      <c r="D2355" s="85" t="s">
        <v>3137</v>
      </c>
      <c r="E2355" s="85" t="s">
        <v>30822</v>
      </c>
      <c r="F2355" s="85" t="s">
        <v>2374</v>
      </c>
      <c r="G2355" s="85" t="s">
        <v>2665</v>
      </c>
      <c r="H2355" s="85" t="s">
        <v>290</v>
      </c>
      <c r="I2355" s="85" t="s">
        <v>119</v>
      </c>
      <c r="J2355" s="85" t="s">
        <v>31364</v>
      </c>
      <c r="K2355" s="85" t="s">
        <v>3143</v>
      </c>
      <c r="L2355" s="85" t="s">
        <v>3144</v>
      </c>
      <c r="M2355" s="85" t="s">
        <v>4302</v>
      </c>
      <c r="Y2355" s="85" t="s">
        <v>30824</v>
      </c>
      <c r="AA2355" s="85" t="s">
        <v>31365</v>
      </c>
      <c r="AB2355" s="85" t="s">
        <v>3147</v>
      </c>
      <c r="AC2355" s="85" t="s">
        <v>31366</v>
      </c>
      <c r="AD2355" s="85" t="s">
        <v>31367</v>
      </c>
      <c r="AG2355" s="85" t="s">
        <v>31368</v>
      </c>
      <c r="AO2355" s="85" t="s">
        <v>31369</v>
      </c>
      <c r="AP2355" s="85" t="s">
        <v>31370</v>
      </c>
      <c r="AR2355" s="85" t="s">
        <v>31371</v>
      </c>
      <c r="AS2355" s="85" t="s">
        <v>31372</v>
      </c>
      <c r="AT2355" s="85" t="s">
        <v>31373</v>
      </c>
      <c r="AU2355" s="85" t="s">
        <v>31374</v>
      </c>
      <c r="AV2355" s="85" t="s">
        <v>290</v>
      </c>
      <c r="AW2355" s="85" t="s">
        <v>1339</v>
      </c>
      <c r="AZ2355" s="85" t="s">
        <v>31375</v>
      </c>
      <c r="BA2355" s="85" t="s">
        <v>30825</v>
      </c>
      <c r="BB2355" s="85" t="s">
        <v>31376</v>
      </c>
      <c r="BC2355" s="85" t="s">
        <v>31377</v>
      </c>
      <c r="BD2355" s="85" t="s">
        <v>31378</v>
      </c>
      <c r="BG2355" s="85" t="s">
        <v>31379</v>
      </c>
      <c r="BI2355" s="85" t="s">
        <v>4318</v>
      </c>
      <c r="CT2355" s="85" t="s">
        <v>3144</v>
      </c>
      <c r="CU2355" s="85" t="s">
        <v>3151</v>
      </c>
      <c r="CW2355" s="85" t="s">
        <v>3493</v>
      </c>
      <c r="CX2355" s="85" t="s">
        <v>31380</v>
      </c>
    </row>
    <row r="2356" spans="1:102" hidden="1" x14ac:dyDescent="0.2">
      <c r="A2356" s="104">
        <v>45489</v>
      </c>
      <c r="B2356" s="85" t="s">
        <v>31381</v>
      </c>
      <c r="C2356" s="85" t="s">
        <v>3136</v>
      </c>
      <c r="D2356" s="85" t="s">
        <v>3137</v>
      </c>
      <c r="E2356" s="85" t="s">
        <v>31382</v>
      </c>
      <c r="F2356" s="85" t="s">
        <v>2604</v>
      </c>
      <c r="G2356" s="85" t="s">
        <v>2680</v>
      </c>
      <c r="H2356" s="85" t="s">
        <v>416</v>
      </c>
      <c r="I2356" s="85" t="s">
        <v>103</v>
      </c>
      <c r="J2356" s="85" t="s">
        <v>6488</v>
      </c>
      <c r="K2356" s="85" t="s">
        <v>3143</v>
      </c>
      <c r="L2356" s="85" t="s">
        <v>3144</v>
      </c>
      <c r="M2356" s="85" t="s">
        <v>4302</v>
      </c>
      <c r="Y2356" s="85" t="s">
        <v>31383</v>
      </c>
      <c r="AA2356" s="85" t="s">
        <v>31384</v>
      </c>
      <c r="AB2356" s="85" t="s">
        <v>3147</v>
      </c>
      <c r="AC2356" s="85" t="s">
        <v>31385</v>
      </c>
      <c r="AD2356" s="85" t="s">
        <v>31386</v>
      </c>
      <c r="AG2356" s="85" t="s">
        <v>31387</v>
      </c>
      <c r="AP2356" s="85" t="s">
        <v>31388</v>
      </c>
      <c r="AQ2356" s="85" t="s">
        <v>31389</v>
      </c>
      <c r="AS2356" s="85" t="s">
        <v>31390</v>
      </c>
      <c r="AT2356" s="85" t="s">
        <v>31391</v>
      </c>
      <c r="AU2356" s="85" t="s">
        <v>6820</v>
      </c>
      <c r="AV2356" s="85" t="s">
        <v>416</v>
      </c>
      <c r="AW2356" s="85" t="s">
        <v>1339</v>
      </c>
      <c r="AY2356" s="85" t="s">
        <v>31392</v>
      </c>
      <c r="AZ2356" s="85" t="s">
        <v>31393</v>
      </c>
      <c r="BA2356" s="85" t="s">
        <v>31394</v>
      </c>
      <c r="BB2356" s="85" t="s">
        <v>31395</v>
      </c>
      <c r="BC2356" s="85" t="s">
        <v>31396</v>
      </c>
      <c r="BD2356" s="85" t="s">
        <v>31397</v>
      </c>
      <c r="BI2356" s="85" t="s">
        <v>4318</v>
      </c>
      <c r="CT2356" s="85" t="s">
        <v>3144</v>
      </c>
      <c r="CU2356" s="85" t="s">
        <v>3151</v>
      </c>
      <c r="CW2356" s="85" t="s">
        <v>3493</v>
      </c>
      <c r="CX2356" s="85" t="s">
        <v>20861</v>
      </c>
    </row>
    <row r="2357" spans="1:102" hidden="1" x14ac:dyDescent="0.2">
      <c r="A2357" s="104">
        <v>45490</v>
      </c>
      <c r="B2357" s="85" t="s">
        <v>31398</v>
      </c>
      <c r="C2357" s="85" t="s">
        <v>3136</v>
      </c>
      <c r="D2357" s="85" t="s">
        <v>3137</v>
      </c>
      <c r="E2357" s="85" t="s">
        <v>31399</v>
      </c>
      <c r="F2357" s="85" t="s">
        <v>2589</v>
      </c>
      <c r="G2357" s="85" t="s">
        <v>2680</v>
      </c>
      <c r="H2357" s="85" t="s">
        <v>416</v>
      </c>
      <c r="I2357" s="85" t="s">
        <v>69</v>
      </c>
      <c r="J2357" s="85" t="s">
        <v>4337</v>
      </c>
      <c r="K2357" s="85" t="s">
        <v>3143</v>
      </c>
      <c r="L2357" s="85" t="s">
        <v>3144</v>
      </c>
      <c r="Y2357" s="85" t="s">
        <v>31400</v>
      </c>
      <c r="AA2357" s="85" t="s">
        <v>31401</v>
      </c>
      <c r="AB2357" s="85" t="s">
        <v>3147</v>
      </c>
      <c r="AC2357" s="85" t="s">
        <v>31402</v>
      </c>
      <c r="AD2357" s="85" t="s">
        <v>31403</v>
      </c>
      <c r="AV2357" s="85" t="s">
        <v>3147</v>
      </c>
      <c r="AW2357" s="85" t="s">
        <v>3147</v>
      </c>
      <c r="BI2357" s="85" t="s">
        <v>3150</v>
      </c>
      <c r="CT2357" s="85" t="s">
        <v>3144</v>
      </c>
      <c r="CU2357" s="85" t="s">
        <v>3151</v>
      </c>
      <c r="CW2357" s="85" t="s">
        <v>3152</v>
      </c>
      <c r="CX2357" s="85" t="s">
        <v>4337</v>
      </c>
    </row>
    <row r="2358" spans="1:102" hidden="1" x14ac:dyDescent="0.2">
      <c r="A2358" s="104">
        <v>45490</v>
      </c>
      <c r="B2358" s="85" t="s">
        <v>31404</v>
      </c>
      <c r="C2358" s="85" t="s">
        <v>3136</v>
      </c>
      <c r="D2358" s="85" t="s">
        <v>3137</v>
      </c>
      <c r="E2358" s="85" t="s">
        <v>31405</v>
      </c>
      <c r="F2358" s="85" t="s">
        <v>2034</v>
      </c>
      <c r="G2358" s="85" t="s">
        <v>2001</v>
      </c>
      <c r="H2358" s="85" t="s">
        <v>416</v>
      </c>
      <c r="I2358" s="85" t="s">
        <v>206</v>
      </c>
      <c r="J2358" s="85" t="s">
        <v>3157</v>
      </c>
      <c r="K2358" s="85" t="s">
        <v>3143</v>
      </c>
      <c r="L2358" s="85" t="s">
        <v>3144</v>
      </c>
      <c r="Y2358" s="85" t="s">
        <v>31406</v>
      </c>
      <c r="AA2358" s="85" t="s">
        <v>31407</v>
      </c>
      <c r="AB2358" s="85" t="s">
        <v>3147</v>
      </c>
      <c r="AC2358" s="85" t="s">
        <v>31408</v>
      </c>
      <c r="AD2358" s="85" t="s">
        <v>31409</v>
      </c>
      <c r="AH2358" s="85">
        <v>2128483725092250</v>
      </c>
      <c r="AI2358" s="85">
        <v>2111207327090760</v>
      </c>
      <c r="AV2358" s="85" t="s">
        <v>3147</v>
      </c>
      <c r="AW2358" s="85" t="s">
        <v>3147</v>
      </c>
      <c r="BI2358" s="85" t="s">
        <v>3150</v>
      </c>
      <c r="CT2358" s="85" t="s">
        <v>3144</v>
      </c>
      <c r="CU2358" s="85" t="s">
        <v>3151</v>
      </c>
      <c r="CW2358" s="85" t="s">
        <v>3152</v>
      </c>
      <c r="CX2358" s="85" t="s">
        <v>3162</v>
      </c>
    </row>
    <row r="2359" spans="1:102" hidden="1" x14ac:dyDescent="0.2">
      <c r="A2359" s="104">
        <v>45490</v>
      </c>
      <c r="B2359" s="85" t="s">
        <v>31410</v>
      </c>
      <c r="C2359" s="85" t="s">
        <v>3136</v>
      </c>
      <c r="D2359" s="85" t="s">
        <v>3137</v>
      </c>
      <c r="E2359" s="85" t="s">
        <v>31411</v>
      </c>
      <c r="F2359" s="85" t="s">
        <v>1811</v>
      </c>
      <c r="G2359" s="85" t="s">
        <v>2664</v>
      </c>
      <c r="H2359" s="85" t="s">
        <v>290</v>
      </c>
      <c r="I2359" s="85" t="s">
        <v>1917</v>
      </c>
      <c r="J2359" s="85" t="s">
        <v>4428</v>
      </c>
      <c r="K2359" s="85" t="s">
        <v>3143</v>
      </c>
      <c r="L2359" s="85" t="s">
        <v>3144</v>
      </c>
      <c r="Y2359" s="85" t="s">
        <v>31412</v>
      </c>
      <c r="AA2359" s="85" t="s">
        <v>31413</v>
      </c>
      <c r="AB2359" s="85" t="s">
        <v>3147</v>
      </c>
      <c r="AC2359" s="85" t="s">
        <v>31414</v>
      </c>
      <c r="AD2359" s="85" t="s">
        <v>31415</v>
      </c>
      <c r="AV2359" s="85" t="s">
        <v>3147</v>
      </c>
      <c r="AW2359" s="85" t="s">
        <v>3147</v>
      </c>
      <c r="BI2359" s="85" t="s">
        <v>3150</v>
      </c>
      <c r="CT2359" s="85" t="s">
        <v>3144</v>
      </c>
      <c r="CU2359" s="85" t="s">
        <v>3151</v>
      </c>
      <c r="CW2359" s="85" t="s">
        <v>3152</v>
      </c>
      <c r="CX2359" s="85" t="s">
        <v>4428</v>
      </c>
    </row>
    <row r="2360" spans="1:102" hidden="1" x14ac:dyDescent="0.2">
      <c r="A2360" s="104">
        <v>45490</v>
      </c>
      <c r="B2360" s="85" t="s">
        <v>31416</v>
      </c>
      <c r="C2360" s="85" t="s">
        <v>3136</v>
      </c>
      <c r="D2360" s="85" t="s">
        <v>3137</v>
      </c>
      <c r="E2360" s="85" t="s">
        <v>31417</v>
      </c>
      <c r="F2360" s="85" t="s">
        <v>1764</v>
      </c>
      <c r="G2360" s="85" t="s">
        <v>2677</v>
      </c>
      <c r="H2360" s="85" t="s">
        <v>416</v>
      </c>
      <c r="I2360" s="85" t="s">
        <v>1808</v>
      </c>
      <c r="J2360" s="85" t="s">
        <v>3168</v>
      </c>
      <c r="K2360" s="85" t="s">
        <v>3143</v>
      </c>
      <c r="L2360" s="85" t="s">
        <v>3144</v>
      </c>
      <c r="Y2360" s="85" t="s">
        <v>31418</v>
      </c>
      <c r="AA2360" s="85" t="s">
        <v>31419</v>
      </c>
      <c r="AB2360" s="85" t="s">
        <v>3147</v>
      </c>
      <c r="AC2360" s="85" t="s">
        <v>31420</v>
      </c>
      <c r="AD2360" s="85" t="s">
        <v>31421</v>
      </c>
      <c r="AH2360" s="85">
        <v>2.1031901040422998E+25</v>
      </c>
      <c r="AI2360" s="85">
        <v>2504399704091940</v>
      </c>
      <c r="AV2360" s="85" t="s">
        <v>3147</v>
      </c>
      <c r="AW2360" s="85" t="s">
        <v>3147</v>
      </c>
      <c r="BI2360" s="85" t="s">
        <v>3150</v>
      </c>
      <c r="CT2360" s="85" t="s">
        <v>3144</v>
      </c>
      <c r="CU2360" s="85" t="s">
        <v>3151</v>
      </c>
      <c r="CW2360" s="85" t="s">
        <v>3152</v>
      </c>
      <c r="CX2360" s="85" t="s">
        <v>3162</v>
      </c>
    </row>
    <row r="2361" spans="1:102" hidden="1" x14ac:dyDescent="0.2">
      <c r="A2361" s="104">
        <v>45490</v>
      </c>
      <c r="B2361" s="85" t="s">
        <v>31422</v>
      </c>
      <c r="C2361" s="85" t="s">
        <v>3136</v>
      </c>
      <c r="D2361" s="85" t="s">
        <v>3137</v>
      </c>
      <c r="E2361" s="85" t="s">
        <v>31423</v>
      </c>
      <c r="F2361" s="85" t="s">
        <v>1744</v>
      </c>
      <c r="G2361" s="85" t="s">
        <v>2677</v>
      </c>
      <c r="H2361" s="85" t="s">
        <v>290</v>
      </c>
      <c r="I2361" s="85" t="s">
        <v>1808</v>
      </c>
      <c r="J2361" s="85" t="s">
        <v>3157</v>
      </c>
      <c r="K2361" s="85" t="s">
        <v>3143</v>
      </c>
      <c r="L2361" s="85" t="s">
        <v>3144</v>
      </c>
      <c r="Y2361" s="85" t="s">
        <v>31424</v>
      </c>
      <c r="AA2361" s="85" t="s">
        <v>31425</v>
      </c>
      <c r="AB2361" s="85" t="s">
        <v>3147</v>
      </c>
      <c r="AC2361" s="85" t="s">
        <v>31426</v>
      </c>
      <c r="AD2361" s="85" t="s">
        <v>31427</v>
      </c>
      <c r="AH2361" s="85" t="s">
        <v>31428</v>
      </c>
      <c r="AI2361" s="85">
        <v>3144482734100250</v>
      </c>
      <c r="AV2361" s="85" t="s">
        <v>3147</v>
      </c>
      <c r="AW2361" s="85" t="s">
        <v>3147</v>
      </c>
      <c r="BI2361" s="85" t="s">
        <v>3150</v>
      </c>
      <c r="CT2361" s="85" t="s">
        <v>3144</v>
      </c>
      <c r="CU2361" s="85" t="s">
        <v>3151</v>
      </c>
      <c r="CW2361" s="85" t="s">
        <v>3152</v>
      </c>
      <c r="CX2361" s="85" t="s">
        <v>3162</v>
      </c>
    </row>
    <row r="2362" spans="1:102" hidden="1" x14ac:dyDescent="0.2">
      <c r="A2362" s="104">
        <v>45490</v>
      </c>
      <c r="B2362" s="85" t="s">
        <v>31429</v>
      </c>
      <c r="C2362" s="85" t="s">
        <v>3136</v>
      </c>
      <c r="D2362" s="85" t="s">
        <v>3137</v>
      </c>
      <c r="E2362" s="85" t="s">
        <v>31430</v>
      </c>
      <c r="F2362" s="85" t="s">
        <v>1938</v>
      </c>
      <c r="G2362" s="85" t="s">
        <v>1920</v>
      </c>
      <c r="H2362" s="85" t="s">
        <v>290</v>
      </c>
      <c r="I2362" s="85" t="s">
        <v>2355</v>
      </c>
      <c r="J2362" s="85" t="s">
        <v>3168</v>
      </c>
      <c r="K2362" s="85" t="s">
        <v>3143</v>
      </c>
      <c r="L2362" s="85" t="s">
        <v>3144</v>
      </c>
      <c r="Y2362" s="85" t="s">
        <v>31431</v>
      </c>
      <c r="AA2362" s="85" t="s">
        <v>31432</v>
      </c>
      <c r="AB2362" s="85" t="s">
        <v>3147</v>
      </c>
      <c r="AC2362" s="85" t="s">
        <v>31433</v>
      </c>
      <c r="AD2362" s="85" t="s">
        <v>31434</v>
      </c>
      <c r="AH2362" s="85">
        <v>1321214720085130</v>
      </c>
      <c r="AI2362" s="85">
        <v>1323338621043180</v>
      </c>
      <c r="AV2362" s="85" t="s">
        <v>3147</v>
      </c>
      <c r="AW2362" s="85" t="s">
        <v>3147</v>
      </c>
      <c r="BI2362" s="85" t="s">
        <v>3150</v>
      </c>
      <c r="CT2362" s="85" t="s">
        <v>3144</v>
      </c>
      <c r="CU2362" s="85" t="s">
        <v>3151</v>
      </c>
      <c r="CW2362" s="85" t="s">
        <v>3152</v>
      </c>
      <c r="CX2362" s="85" t="s">
        <v>3162</v>
      </c>
    </row>
    <row r="2363" spans="1:102" hidden="1" x14ac:dyDescent="0.2">
      <c r="A2363" s="104">
        <v>45490</v>
      </c>
      <c r="B2363" s="85" t="s">
        <v>31435</v>
      </c>
      <c r="C2363" s="85" t="s">
        <v>3136</v>
      </c>
      <c r="D2363" s="85" t="s">
        <v>3137</v>
      </c>
      <c r="E2363" s="85" t="s">
        <v>31436</v>
      </c>
      <c r="F2363" s="85" t="s">
        <v>1764</v>
      </c>
      <c r="G2363" s="85" t="s">
        <v>2677</v>
      </c>
      <c r="H2363" s="85" t="s">
        <v>416</v>
      </c>
      <c r="I2363" s="85" t="s">
        <v>1808</v>
      </c>
      <c r="J2363" s="85" t="s">
        <v>3168</v>
      </c>
      <c r="K2363" s="85" t="s">
        <v>3143</v>
      </c>
      <c r="L2363" s="85" t="s">
        <v>3144</v>
      </c>
      <c r="Y2363" s="85" t="s">
        <v>31437</v>
      </c>
      <c r="AA2363" s="85" t="s">
        <v>31438</v>
      </c>
      <c r="AB2363" s="85" t="s">
        <v>3147</v>
      </c>
      <c r="AC2363" s="85" t="s">
        <v>31439</v>
      </c>
      <c r="AD2363" s="85" t="s">
        <v>31440</v>
      </c>
      <c r="AH2363" s="85" t="s">
        <v>31441</v>
      </c>
      <c r="AI2363" s="85">
        <v>2467536128024530</v>
      </c>
      <c r="AV2363" s="85" t="s">
        <v>3147</v>
      </c>
      <c r="AW2363" s="85" t="s">
        <v>3147</v>
      </c>
      <c r="BI2363" s="85" t="s">
        <v>3150</v>
      </c>
      <c r="CT2363" s="85" t="s">
        <v>3144</v>
      </c>
      <c r="CU2363" s="85" t="s">
        <v>3151</v>
      </c>
      <c r="CW2363" s="85" t="s">
        <v>3152</v>
      </c>
      <c r="CX2363" s="85" t="s">
        <v>3162</v>
      </c>
    </row>
    <row r="2364" spans="1:102" hidden="1" x14ac:dyDescent="0.2">
      <c r="A2364" s="104">
        <v>45490</v>
      </c>
      <c r="B2364" s="85" t="s">
        <v>31442</v>
      </c>
      <c r="C2364" s="85" t="s">
        <v>3136</v>
      </c>
      <c r="D2364" s="85" t="s">
        <v>3137</v>
      </c>
      <c r="E2364" s="85" t="s">
        <v>31443</v>
      </c>
      <c r="F2364" s="85" t="s">
        <v>2599</v>
      </c>
      <c r="G2364" s="85" t="s">
        <v>2680</v>
      </c>
      <c r="H2364" s="85" t="s">
        <v>416</v>
      </c>
      <c r="I2364" s="85" t="s">
        <v>2506</v>
      </c>
      <c r="J2364" s="85" t="s">
        <v>4337</v>
      </c>
      <c r="K2364" s="85" t="s">
        <v>3143</v>
      </c>
      <c r="L2364" s="85" t="s">
        <v>3144</v>
      </c>
      <c r="Y2364" s="85" t="s">
        <v>31444</v>
      </c>
      <c r="AA2364" s="85" t="s">
        <v>31445</v>
      </c>
      <c r="AB2364" s="85" t="s">
        <v>3147</v>
      </c>
      <c r="AC2364" s="85" t="s">
        <v>31446</v>
      </c>
      <c r="AD2364" s="85" t="s">
        <v>31447</v>
      </c>
      <c r="AV2364" s="85" t="s">
        <v>3147</v>
      </c>
      <c r="AW2364" s="85" t="s">
        <v>3147</v>
      </c>
      <c r="BI2364" s="85" t="s">
        <v>3150</v>
      </c>
      <c r="CT2364" s="85" t="s">
        <v>3144</v>
      </c>
      <c r="CU2364" s="85" t="s">
        <v>3151</v>
      </c>
      <c r="CW2364" s="85" t="s">
        <v>3152</v>
      </c>
      <c r="CX2364" s="85" t="s">
        <v>4337</v>
      </c>
    </row>
    <row r="2365" spans="1:102" hidden="1" x14ac:dyDescent="0.2">
      <c r="A2365" s="104">
        <v>45490</v>
      </c>
      <c r="B2365" s="85" t="s">
        <v>31448</v>
      </c>
      <c r="C2365" s="85" t="s">
        <v>3136</v>
      </c>
      <c r="D2365" s="85" t="s">
        <v>3137</v>
      </c>
      <c r="E2365" s="85" t="s">
        <v>31449</v>
      </c>
      <c r="F2365" s="85" t="s">
        <v>2599</v>
      </c>
      <c r="G2365" s="85" t="s">
        <v>2680</v>
      </c>
      <c r="H2365" s="85" t="s">
        <v>416</v>
      </c>
      <c r="I2365" s="85" t="s">
        <v>2506</v>
      </c>
      <c r="J2365" s="85" t="s">
        <v>3377</v>
      </c>
      <c r="K2365" s="85" t="s">
        <v>3143</v>
      </c>
      <c r="L2365" s="85" t="s">
        <v>3144</v>
      </c>
      <c r="Y2365" s="85" t="s">
        <v>31450</v>
      </c>
      <c r="AB2365" s="85" t="s">
        <v>3147</v>
      </c>
      <c r="AC2365" s="85" t="s">
        <v>3147</v>
      </c>
      <c r="AP2365" s="85" t="s">
        <v>31451</v>
      </c>
      <c r="AV2365" s="85" t="s">
        <v>3147</v>
      </c>
      <c r="AW2365" s="85" t="s">
        <v>3147</v>
      </c>
      <c r="BI2365" s="85" t="s">
        <v>3150</v>
      </c>
      <c r="CT2365" s="85" t="s">
        <v>3144</v>
      </c>
      <c r="CU2365" s="85" t="s">
        <v>3151</v>
      </c>
      <c r="CW2365" s="85" t="s">
        <v>3152</v>
      </c>
      <c r="CX2365" s="85" t="s">
        <v>3377</v>
      </c>
    </row>
    <row r="2366" spans="1:102" hidden="1" x14ac:dyDescent="0.2">
      <c r="A2366" s="104">
        <v>45490</v>
      </c>
      <c r="B2366" s="85" t="s">
        <v>31452</v>
      </c>
      <c r="C2366" s="85" t="s">
        <v>3136</v>
      </c>
      <c r="D2366" s="85" t="s">
        <v>3137</v>
      </c>
      <c r="E2366" s="85" t="s">
        <v>31453</v>
      </c>
      <c r="F2366" s="85" t="s">
        <v>2594</v>
      </c>
      <c r="G2366" s="85" t="s">
        <v>2680</v>
      </c>
      <c r="H2366" s="85" t="s">
        <v>416</v>
      </c>
      <c r="I2366" s="85" t="s">
        <v>75</v>
      </c>
      <c r="J2366" s="85" t="s">
        <v>5777</v>
      </c>
      <c r="K2366" s="85" t="s">
        <v>3143</v>
      </c>
      <c r="L2366" s="85" t="s">
        <v>3144</v>
      </c>
      <c r="Y2366" s="85" t="s">
        <v>31454</v>
      </c>
      <c r="AB2366" s="85" t="s">
        <v>3147</v>
      </c>
      <c r="AC2366" s="85" t="s">
        <v>3147</v>
      </c>
      <c r="AV2366" s="85" t="s">
        <v>3147</v>
      </c>
      <c r="AW2366" s="85" t="s">
        <v>3147</v>
      </c>
      <c r="BA2366" s="85" t="s">
        <v>31455</v>
      </c>
      <c r="BI2366" s="85" t="s">
        <v>3150</v>
      </c>
      <c r="CT2366" s="85" t="s">
        <v>3144</v>
      </c>
      <c r="CU2366" s="85" t="s">
        <v>3151</v>
      </c>
      <c r="CW2366" s="85" t="s">
        <v>3152</v>
      </c>
      <c r="CX2366" s="85" t="s">
        <v>5777</v>
      </c>
    </row>
    <row r="2367" spans="1:102" hidden="1" x14ac:dyDescent="0.2">
      <c r="A2367" s="104">
        <v>45490</v>
      </c>
      <c r="B2367" s="85" t="s">
        <v>31456</v>
      </c>
      <c r="C2367" s="85" t="s">
        <v>3136</v>
      </c>
      <c r="D2367" s="85" t="s">
        <v>3137</v>
      </c>
      <c r="E2367" s="85" t="s">
        <v>31457</v>
      </c>
      <c r="F2367" s="85" t="s">
        <v>2059</v>
      </c>
      <c r="G2367" s="85" t="s">
        <v>2001</v>
      </c>
      <c r="H2367" s="85" t="s">
        <v>678</v>
      </c>
      <c r="I2367" s="85" t="s">
        <v>2355</v>
      </c>
      <c r="J2367" s="85" t="s">
        <v>3157</v>
      </c>
      <c r="K2367" s="85" t="s">
        <v>3143</v>
      </c>
      <c r="L2367" s="85" t="s">
        <v>3144</v>
      </c>
      <c r="Y2367" s="85" t="s">
        <v>31458</v>
      </c>
      <c r="AA2367" s="85" t="s">
        <v>31459</v>
      </c>
      <c r="AB2367" s="85" t="s">
        <v>3147</v>
      </c>
      <c r="AC2367" s="85" t="s">
        <v>31460</v>
      </c>
      <c r="AD2367" s="85" t="s">
        <v>31461</v>
      </c>
      <c r="AH2367" s="85">
        <v>2197031122055190</v>
      </c>
      <c r="AI2367" s="85">
        <v>2214943321065170</v>
      </c>
      <c r="AV2367" s="85" t="s">
        <v>3147</v>
      </c>
      <c r="AW2367" s="85" t="s">
        <v>3147</v>
      </c>
      <c r="BI2367" s="85" t="s">
        <v>3150</v>
      </c>
      <c r="CT2367" s="85" t="s">
        <v>3144</v>
      </c>
      <c r="CU2367" s="85" t="s">
        <v>3151</v>
      </c>
      <c r="CW2367" s="85" t="s">
        <v>3152</v>
      </c>
      <c r="CX2367" s="85" t="s">
        <v>3162</v>
      </c>
    </row>
    <row r="2368" spans="1:102" hidden="1" x14ac:dyDescent="0.2">
      <c r="A2368" s="104">
        <v>45490</v>
      </c>
      <c r="B2368" s="85" t="s">
        <v>31462</v>
      </c>
      <c r="C2368" s="85" t="s">
        <v>3136</v>
      </c>
      <c r="D2368" s="85" t="s">
        <v>3137</v>
      </c>
      <c r="E2368" s="85" t="s">
        <v>31463</v>
      </c>
      <c r="F2368" s="85" t="s">
        <v>2292</v>
      </c>
      <c r="G2368" s="85" t="s">
        <v>2685</v>
      </c>
      <c r="H2368" s="85" t="s">
        <v>290</v>
      </c>
      <c r="I2368" s="85" t="s">
        <v>1808</v>
      </c>
      <c r="J2368" s="85" t="s">
        <v>3168</v>
      </c>
      <c r="K2368" s="85" t="s">
        <v>3143</v>
      </c>
      <c r="L2368" s="85" t="s">
        <v>3144</v>
      </c>
      <c r="Y2368" s="85" t="s">
        <v>31464</v>
      </c>
      <c r="AA2368" s="85" t="s">
        <v>31465</v>
      </c>
      <c r="AB2368" s="85" t="s">
        <v>3147</v>
      </c>
      <c r="AC2368" s="85" t="s">
        <v>31466</v>
      </c>
      <c r="AD2368" s="85" t="s">
        <v>31467</v>
      </c>
      <c r="AH2368" s="85">
        <v>2.1031901040222101E+25</v>
      </c>
      <c r="AI2368" s="85">
        <v>2461354629012120</v>
      </c>
      <c r="AV2368" s="85" t="s">
        <v>3147</v>
      </c>
      <c r="AW2368" s="85" t="s">
        <v>3147</v>
      </c>
      <c r="BI2368" s="85" t="s">
        <v>3150</v>
      </c>
      <c r="CT2368" s="85" t="s">
        <v>3144</v>
      </c>
      <c r="CU2368" s="85" t="s">
        <v>3151</v>
      </c>
      <c r="CW2368" s="85" t="s">
        <v>3152</v>
      </c>
      <c r="CX2368" s="85" t="s">
        <v>3162</v>
      </c>
    </row>
    <row r="2369" spans="1:102" hidden="1" x14ac:dyDescent="0.2">
      <c r="A2369" s="104">
        <v>45490</v>
      </c>
      <c r="B2369" s="85" t="s">
        <v>31468</v>
      </c>
      <c r="C2369" s="85" t="s">
        <v>3136</v>
      </c>
      <c r="D2369" s="85" t="s">
        <v>3137</v>
      </c>
      <c r="E2369" s="85" t="s">
        <v>31469</v>
      </c>
      <c r="F2369" s="85" t="s">
        <v>1823</v>
      </c>
      <c r="G2369" s="85" t="s">
        <v>2664</v>
      </c>
      <c r="H2369" s="85" t="s">
        <v>290</v>
      </c>
      <c r="I2369" s="85" t="s">
        <v>119</v>
      </c>
      <c r="J2369" s="85" t="s">
        <v>10839</v>
      </c>
      <c r="K2369" s="85" t="s">
        <v>3144</v>
      </c>
      <c r="L2369" s="85" t="s">
        <v>3144</v>
      </c>
      <c r="Y2369" s="85" t="s">
        <v>31470</v>
      </c>
      <c r="AA2369" s="85" t="s">
        <v>31471</v>
      </c>
      <c r="AB2369" s="85" t="s">
        <v>3147</v>
      </c>
      <c r="AC2369" s="85" t="s">
        <v>31472</v>
      </c>
      <c r="AD2369" s="85" t="s">
        <v>31473</v>
      </c>
      <c r="AV2369" s="85" t="s">
        <v>3147</v>
      </c>
      <c r="AW2369" s="85" t="s">
        <v>3147</v>
      </c>
      <c r="BI2369" s="85" t="s">
        <v>9635</v>
      </c>
      <c r="CT2369" s="85" t="s">
        <v>3144</v>
      </c>
      <c r="CU2369" s="85" t="s">
        <v>3151</v>
      </c>
      <c r="CW2369" s="85" t="s">
        <v>3152</v>
      </c>
      <c r="CX2369" s="85" t="s">
        <v>3162</v>
      </c>
    </row>
    <row r="2370" spans="1:102" hidden="1" x14ac:dyDescent="0.2">
      <c r="A2370" s="104">
        <v>45490</v>
      </c>
      <c r="B2370" s="85" t="s">
        <v>31474</v>
      </c>
      <c r="C2370" s="85" t="s">
        <v>3136</v>
      </c>
      <c r="D2370" s="85" t="s">
        <v>3137</v>
      </c>
      <c r="E2370" s="85" t="s">
        <v>31475</v>
      </c>
      <c r="F2370" s="85" t="s">
        <v>1835</v>
      </c>
      <c r="G2370" s="85" t="s">
        <v>2664</v>
      </c>
      <c r="H2370" s="85" t="s">
        <v>290</v>
      </c>
      <c r="I2370" s="85" t="s">
        <v>103</v>
      </c>
      <c r="J2370" s="85" t="s">
        <v>3257</v>
      </c>
      <c r="K2370" s="85" t="s">
        <v>3143</v>
      </c>
      <c r="L2370" s="85" t="s">
        <v>3144</v>
      </c>
      <c r="M2370" s="85" t="s">
        <v>4302</v>
      </c>
      <c r="Y2370" s="85" t="s">
        <v>31476</v>
      </c>
      <c r="AA2370" s="85" t="s">
        <v>31477</v>
      </c>
      <c r="AB2370" s="85" t="s">
        <v>3147</v>
      </c>
      <c r="AC2370" s="85" t="s">
        <v>31478</v>
      </c>
      <c r="AD2370" s="85" t="s">
        <v>31479</v>
      </c>
      <c r="AV2370" s="85" t="s">
        <v>3147</v>
      </c>
      <c r="AW2370" s="85" t="s">
        <v>3147</v>
      </c>
      <c r="BI2370" s="85" t="s">
        <v>10779</v>
      </c>
      <c r="CT2370" s="85" t="s">
        <v>3144</v>
      </c>
      <c r="CU2370" s="85" t="s">
        <v>3151</v>
      </c>
      <c r="CW2370" s="85" t="s">
        <v>3152</v>
      </c>
      <c r="CX2370" s="85" t="s">
        <v>3257</v>
      </c>
    </row>
    <row r="2371" spans="1:102" hidden="1" x14ac:dyDescent="0.2">
      <c r="A2371" s="104">
        <v>45490</v>
      </c>
      <c r="B2371" s="85" t="s">
        <v>31480</v>
      </c>
      <c r="C2371" s="85" t="s">
        <v>3136</v>
      </c>
      <c r="D2371" s="85" t="s">
        <v>3137</v>
      </c>
      <c r="E2371" s="85" t="s">
        <v>31481</v>
      </c>
      <c r="F2371" s="85" t="s">
        <v>1823</v>
      </c>
      <c r="G2371" s="85" t="s">
        <v>2664</v>
      </c>
      <c r="H2371" s="85" t="s">
        <v>290</v>
      </c>
      <c r="I2371" s="85" t="s">
        <v>119</v>
      </c>
      <c r="J2371" s="85" t="s">
        <v>4337</v>
      </c>
      <c r="K2371" s="85" t="s">
        <v>3143</v>
      </c>
      <c r="L2371" s="85" t="s">
        <v>3144</v>
      </c>
      <c r="M2371" s="85" t="s">
        <v>4302</v>
      </c>
      <c r="Y2371" s="85" t="s">
        <v>31482</v>
      </c>
      <c r="AA2371" s="85" t="s">
        <v>31483</v>
      </c>
      <c r="AB2371" s="85" t="s">
        <v>3147</v>
      </c>
      <c r="AC2371" s="85" t="s">
        <v>31484</v>
      </c>
      <c r="AD2371" s="85" t="s">
        <v>31485</v>
      </c>
      <c r="AV2371" s="85" t="s">
        <v>3147</v>
      </c>
      <c r="AW2371" s="85" t="s">
        <v>3147</v>
      </c>
      <c r="BI2371" s="85" t="s">
        <v>10779</v>
      </c>
      <c r="CT2371" s="85" t="s">
        <v>3144</v>
      </c>
      <c r="CU2371" s="85" t="s">
        <v>3151</v>
      </c>
      <c r="CW2371" s="85" t="s">
        <v>3152</v>
      </c>
      <c r="CX2371" s="85" t="s">
        <v>31486</v>
      </c>
    </row>
    <row r="2372" spans="1:102" hidden="1" x14ac:dyDescent="0.2">
      <c r="A2372" s="104">
        <v>45490</v>
      </c>
      <c r="B2372" s="85" t="s">
        <v>31487</v>
      </c>
      <c r="C2372" s="85" t="s">
        <v>3136</v>
      </c>
      <c r="D2372" s="85" t="s">
        <v>3137</v>
      </c>
      <c r="E2372" s="85" t="s">
        <v>31488</v>
      </c>
      <c r="F2372" s="85" t="s">
        <v>2529</v>
      </c>
      <c r="G2372" s="85" t="s">
        <v>2679</v>
      </c>
      <c r="H2372" s="85" t="s">
        <v>416</v>
      </c>
      <c r="I2372" s="85" t="s">
        <v>69</v>
      </c>
      <c r="J2372" s="85" t="s">
        <v>31489</v>
      </c>
      <c r="K2372" s="85" t="s">
        <v>3143</v>
      </c>
      <c r="L2372" s="85" t="s">
        <v>3144</v>
      </c>
      <c r="X2372" s="85" t="s">
        <v>31490</v>
      </c>
      <c r="Y2372" s="85" t="s">
        <v>31491</v>
      </c>
      <c r="AA2372" s="85" t="s">
        <v>31492</v>
      </c>
      <c r="AB2372" s="85" t="s">
        <v>3147</v>
      </c>
      <c r="AC2372" s="85" t="s">
        <v>31493</v>
      </c>
      <c r="AD2372" s="85" t="s">
        <v>31494</v>
      </c>
      <c r="AV2372" s="85" t="s">
        <v>3147</v>
      </c>
      <c r="AW2372" s="85" t="s">
        <v>3147</v>
      </c>
      <c r="BA2372" s="85" t="s">
        <v>31495</v>
      </c>
      <c r="BI2372" s="85" t="s">
        <v>3262</v>
      </c>
      <c r="CT2372" s="85" t="s">
        <v>3144</v>
      </c>
      <c r="CU2372" s="85" t="s">
        <v>5180</v>
      </c>
      <c r="CV2372" s="85" t="s">
        <v>5181</v>
      </c>
      <c r="CW2372" s="85" t="s">
        <v>17519</v>
      </c>
      <c r="CX2372" s="85" t="s">
        <v>5179</v>
      </c>
    </row>
    <row r="2373" spans="1:102" hidden="1" x14ac:dyDescent="0.2">
      <c r="A2373" s="104">
        <v>45490</v>
      </c>
      <c r="B2373" s="85" t="s">
        <v>31496</v>
      </c>
      <c r="C2373" s="85" t="s">
        <v>3136</v>
      </c>
      <c r="D2373" s="85" t="s">
        <v>3137</v>
      </c>
      <c r="E2373" s="85" t="s">
        <v>31497</v>
      </c>
      <c r="F2373" s="85" t="s">
        <v>2604</v>
      </c>
      <c r="G2373" s="85" t="s">
        <v>2680</v>
      </c>
      <c r="H2373" s="85" t="s">
        <v>416</v>
      </c>
      <c r="I2373" s="85" t="s">
        <v>103</v>
      </c>
      <c r="J2373" s="85" t="s">
        <v>3377</v>
      </c>
      <c r="K2373" s="85" t="s">
        <v>3143</v>
      </c>
      <c r="L2373" s="85" t="s">
        <v>3144</v>
      </c>
      <c r="Y2373" s="85" t="s">
        <v>31498</v>
      </c>
      <c r="AB2373" s="85" t="s">
        <v>3147</v>
      </c>
      <c r="AC2373" s="85" t="s">
        <v>3147</v>
      </c>
      <c r="AP2373" s="85" t="s">
        <v>31499</v>
      </c>
      <c r="AV2373" s="85" t="s">
        <v>3147</v>
      </c>
      <c r="AW2373" s="85" t="s">
        <v>3147</v>
      </c>
      <c r="BI2373" s="85" t="s">
        <v>3262</v>
      </c>
      <c r="CT2373" s="85" t="s">
        <v>3144</v>
      </c>
      <c r="CU2373" s="85" t="s">
        <v>3151</v>
      </c>
      <c r="CW2373" s="85" t="s">
        <v>3152</v>
      </c>
      <c r="CX2373" s="85" t="s">
        <v>3377</v>
      </c>
    </row>
    <row r="2374" spans="1:102" hidden="1" x14ac:dyDescent="0.2">
      <c r="A2374" s="104">
        <v>45490</v>
      </c>
      <c r="B2374" s="85" t="s">
        <v>31500</v>
      </c>
      <c r="C2374" s="85" t="s">
        <v>3136</v>
      </c>
      <c r="D2374" s="85" t="s">
        <v>3137</v>
      </c>
      <c r="E2374" s="85" t="s">
        <v>31501</v>
      </c>
      <c r="F2374" s="85" t="s">
        <v>2438</v>
      </c>
      <c r="G2374" s="85" t="s">
        <v>2678</v>
      </c>
      <c r="H2374" s="85" t="s">
        <v>290</v>
      </c>
      <c r="I2374" s="85" t="s">
        <v>119</v>
      </c>
      <c r="J2374" s="85" t="s">
        <v>3377</v>
      </c>
      <c r="K2374" s="85" t="s">
        <v>3143</v>
      </c>
      <c r="L2374" s="85" t="s">
        <v>3144</v>
      </c>
      <c r="Y2374" s="85" t="s">
        <v>31502</v>
      </c>
      <c r="AB2374" s="85" t="s">
        <v>3147</v>
      </c>
      <c r="AC2374" s="85" t="s">
        <v>3147</v>
      </c>
      <c r="AO2374" s="85" t="s">
        <v>31503</v>
      </c>
      <c r="AP2374" s="85" t="s">
        <v>31504</v>
      </c>
      <c r="AV2374" s="85" t="s">
        <v>3147</v>
      </c>
      <c r="AW2374" s="85" t="s">
        <v>3147</v>
      </c>
      <c r="BI2374" s="85" t="s">
        <v>3262</v>
      </c>
      <c r="CT2374" s="85" t="s">
        <v>3144</v>
      </c>
      <c r="CU2374" s="85" t="s">
        <v>3151</v>
      </c>
      <c r="CW2374" s="85" t="s">
        <v>3152</v>
      </c>
      <c r="CX2374" s="85" t="s">
        <v>3377</v>
      </c>
    </row>
    <row r="2375" spans="1:102" hidden="1" x14ac:dyDescent="0.2">
      <c r="A2375" s="104">
        <v>45490</v>
      </c>
      <c r="B2375" s="85" t="s">
        <v>31505</v>
      </c>
      <c r="C2375" s="85" t="s">
        <v>3136</v>
      </c>
      <c r="D2375" s="85" t="s">
        <v>3137</v>
      </c>
      <c r="E2375" s="85" t="s">
        <v>31506</v>
      </c>
      <c r="F2375" s="85" t="s">
        <v>2614</v>
      </c>
      <c r="G2375" s="85" t="s">
        <v>2680</v>
      </c>
      <c r="H2375" s="85" t="s">
        <v>678</v>
      </c>
      <c r="I2375" s="85" t="s">
        <v>75</v>
      </c>
      <c r="J2375" s="85" t="s">
        <v>5871</v>
      </c>
      <c r="K2375" s="85" t="s">
        <v>3143</v>
      </c>
      <c r="L2375" s="85" t="s">
        <v>3144</v>
      </c>
      <c r="Y2375" s="85" t="s">
        <v>31507</v>
      </c>
      <c r="AB2375" s="85" t="s">
        <v>3147</v>
      </c>
      <c r="AC2375" s="85" t="s">
        <v>3147</v>
      </c>
      <c r="AP2375" s="85" t="s">
        <v>31508</v>
      </c>
      <c r="AV2375" s="85" t="s">
        <v>3147</v>
      </c>
      <c r="AW2375" s="85" t="s">
        <v>3147</v>
      </c>
      <c r="BI2375" s="85" t="s">
        <v>3262</v>
      </c>
      <c r="CT2375" s="85" t="s">
        <v>3144</v>
      </c>
      <c r="CU2375" s="85" t="s">
        <v>3151</v>
      </c>
      <c r="CW2375" s="85" t="s">
        <v>3152</v>
      </c>
      <c r="CX2375" s="85" t="s">
        <v>5871</v>
      </c>
    </row>
    <row r="2376" spans="1:102" hidden="1" x14ac:dyDescent="0.2">
      <c r="A2376" s="104">
        <v>45490</v>
      </c>
      <c r="B2376" s="85" t="s">
        <v>31509</v>
      </c>
      <c r="C2376" s="85" t="s">
        <v>3136</v>
      </c>
      <c r="D2376" s="85" t="s">
        <v>3137</v>
      </c>
      <c r="E2376" s="85" t="s">
        <v>31510</v>
      </c>
      <c r="F2376" s="85" t="s">
        <v>2213</v>
      </c>
      <c r="G2376" s="85" t="s">
        <v>2190</v>
      </c>
      <c r="H2376" s="85" t="s">
        <v>290</v>
      </c>
      <c r="I2376" s="85" t="s">
        <v>406</v>
      </c>
      <c r="J2376" s="85" t="s">
        <v>3142</v>
      </c>
      <c r="K2376" s="85" t="s">
        <v>3143</v>
      </c>
      <c r="L2376" s="85" t="s">
        <v>3144</v>
      </c>
      <c r="Y2376" s="85" t="s">
        <v>31511</v>
      </c>
      <c r="AA2376" s="85" t="s">
        <v>31512</v>
      </c>
      <c r="AB2376" s="85" t="s">
        <v>3147</v>
      </c>
      <c r="AC2376" s="85" t="s">
        <v>31513</v>
      </c>
      <c r="AD2376" s="85" t="s">
        <v>31514</v>
      </c>
      <c r="AV2376" s="85" t="s">
        <v>3147</v>
      </c>
      <c r="AW2376" s="85" t="s">
        <v>3147</v>
      </c>
      <c r="BI2376" s="85" t="s">
        <v>3262</v>
      </c>
      <c r="CT2376" s="85" t="s">
        <v>3144</v>
      </c>
      <c r="CU2376" s="85" t="s">
        <v>3151</v>
      </c>
      <c r="CW2376" s="85" t="s">
        <v>3152</v>
      </c>
      <c r="CX2376" s="85" t="s">
        <v>3142</v>
      </c>
    </row>
    <row r="2377" spans="1:102" hidden="1" x14ac:dyDescent="0.2">
      <c r="A2377" s="104">
        <v>45490</v>
      </c>
      <c r="B2377" s="85" t="s">
        <v>31515</v>
      </c>
      <c r="C2377" s="85" t="s">
        <v>3136</v>
      </c>
      <c r="D2377" s="85" t="s">
        <v>3137</v>
      </c>
      <c r="E2377" s="85" t="s">
        <v>31516</v>
      </c>
      <c r="F2377" s="85" t="s">
        <v>2438</v>
      </c>
      <c r="G2377" s="85" t="s">
        <v>2678</v>
      </c>
      <c r="H2377" s="85" t="s">
        <v>290</v>
      </c>
      <c r="I2377" s="85" t="s">
        <v>119</v>
      </c>
      <c r="J2377" s="85" t="s">
        <v>3142</v>
      </c>
      <c r="K2377" s="85" t="s">
        <v>3143</v>
      </c>
      <c r="L2377" s="85" t="s">
        <v>3144</v>
      </c>
      <c r="Y2377" s="85" t="s">
        <v>31517</v>
      </c>
      <c r="AA2377" s="85" t="s">
        <v>31518</v>
      </c>
      <c r="AB2377" s="85" t="s">
        <v>3147</v>
      </c>
      <c r="AC2377" s="85" t="s">
        <v>31519</v>
      </c>
      <c r="AD2377" s="85" t="s">
        <v>31520</v>
      </c>
      <c r="AV2377" s="85" t="s">
        <v>3147</v>
      </c>
      <c r="AW2377" s="85" t="s">
        <v>3147</v>
      </c>
      <c r="BI2377" s="85" t="s">
        <v>3390</v>
      </c>
      <c r="CT2377" s="85" t="s">
        <v>3144</v>
      </c>
      <c r="CU2377" s="85" t="s">
        <v>3151</v>
      </c>
      <c r="CW2377" s="85" t="s">
        <v>3152</v>
      </c>
      <c r="CX2377" s="85" t="s">
        <v>3142</v>
      </c>
    </row>
    <row r="2378" spans="1:102" hidden="1" x14ac:dyDescent="0.2">
      <c r="A2378" s="104">
        <v>45490</v>
      </c>
      <c r="B2378" s="85" t="s">
        <v>31521</v>
      </c>
      <c r="C2378" s="85" t="s">
        <v>3136</v>
      </c>
      <c r="D2378" s="85" t="s">
        <v>3137</v>
      </c>
      <c r="E2378" s="85" t="s">
        <v>31522</v>
      </c>
      <c r="F2378" s="85" t="s">
        <v>1835</v>
      </c>
      <c r="G2378" s="85" t="s">
        <v>2664</v>
      </c>
      <c r="H2378" s="85" t="s">
        <v>290</v>
      </c>
      <c r="I2378" s="85" t="s">
        <v>103</v>
      </c>
      <c r="J2378" s="85" t="s">
        <v>3142</v>
      </c>
      <c r="K2378" s="85" t="s">
        <v>3143</v>
      </c>
      <c r="L2378" s="85" t="s">
        <v>3144</v>
      </c>
      <c r="Y2378" s="85" t="s">
        <v>31523</v>
      </c>
      <c r="AA2378" s="85" t="s">
        <v>31524</v>
      </c>
      <c r="AB2378" s="85" t="s">
        <v>3147</v>
      </c>
      <c r="AC2378" s="85" t="s">
        <v>31525</v>
      </c>
      <c r="AD2378" s="85" t="s">
        <v>31526</v>
      </c>
      <c r="AV2378" s="85" t="s">
        <v>3147</v>
      </c>
      <c r="AW2378" s="85" t="s">
        <v>3147</v>
      </c>
      <c r="BI2378" s="85" t="s">
        <v>3390</v>
      </c>
      <c r="CT2378" s="85" t="s">
        <v>3144</v>
      </c>
      <c r="CU2378" s="85" t="s">
        <v>3151</v>
      </c>
      <c r="CW2378" s="85" t="s">
        <v>3152</v>
      </c>
      <c r="CX2378" s="85" t="s">
        <v>3142</v>
      </c>
    </row>
    <row r="2379" spans="1:102" hidden="1" x14ac:dyDescent="0.2">
      <c r="A2379" s="104">
        <v>45490</v>
      </c>
      <c r="B2379" s="85" t="s">
        <v>31527</v>
      </c>
      <c r="C2379" s="85" t="s">
        <v>3136</v>
      </c>
      <c r="D2379" s="85" t="s">
        <v>3137</v>
      </c>
      <c r="E2379" s="85" t="s">
        <v>31528</v>
      </c>
      <c r="F2379" s="85" t="s">
        <v>1811</v>
      </c>
      <c r="G2379" s="85" t="s">
        <v>2664</v>
      </c>
      <c r="H2379" s="85" t="s">
        <v>290</v>
      </c>
      <c r="I2379" s="85" t="s">
        <v>1917</v>
      </c>
      <c r="J2379" s="85" t="s">
        <v>3142</v>
      </c>
      <c r="K2379" s="85" t="s">
        <v>3143</v>
      </c>
      <c r="L2379" s="85" t="s">
        <v>3144</v>
      </c>
      <c r="Y2379" s="85" t="s">
        <v>31529</v>
      </c>
      <c r="AA2379" s="85" t="s">
        <v>31530</v>
      </c>
      <c r="AB2379" s="85" t="s">
        <v>3147</v>
      </c>
      <c r="AC2379" s="85" t="s">
        <v>31531</v>
      </c>
      <c r="AD2379" s="85" t="s">
        <v>31532</v>
      </c>
      <c r="AV2379" s="85" t="s">
        <v>3147</v>
      </c>
      <c r="AW2379" s="85" t="s">
        <v>3147</v>
      </c>
      <c r="BI2379" s="85" t="s">
        <v>3390</v>
      </c>
      <c r="CT2379" s="85" t="s">
        <v>3144</v>
      </c>
      <c r="CU2379" s="85" t="s">
        <v>3151</v>
      </c>
      <c r="CW2379" s="85" t="s">
        <v>3152</v>
      </c>
      <c r="CX2379" s="85" t="s">
        <v>3142</v>
      </c>
    </row>
    <row r="2380" spans="1:102" hidden="1" x14ac:dyDescent="0.2">
      <c r="A2380" s="104">
        <v>45490</v>
      </c>
      <c r="B2380" s="85" t="s">
        <v>31533</v>
      </c>
      <c r="C2380" s="85" t="s">
        <v>3136</v>
      </c>
      <c r="D2380" s="85" t="s">
        <v>3137</v>
      </c>
      <c r="E2380" s="85" t="s">
        <v>31534</v>
      </c>
      <c r="F2380" s="85" t="s">
        <v>2594</v>
      </c>
      <c r="G2380" s="85" t="s">
        <v>2680</v>
      </c>
      <c r="H2380" s="85" t="s">
        <v>416</v>
      </c>
      <c r="I2380" s="85" t="s">
        <v>75</v>
      </c>
      <c r="J2380" s="85" t="s">
        <v>6765</v>
      </c>
      <c r="K2380" s="85" t="s">
        <v>3143</v>
      </c>
      <c r="L2380" s="85" t="s">
        <v>3144</v>
      </c>
      <c r="N2380" s="85" t="s">
        <v>4128</v>
      </c>
      <c r="O2380" s="85" t="s">
        <v>4129</v>
      </c>
      <c r="P2380" s="85" t="s">
        <v>4130</v>
      </c>
      <c r="W2380" s="85" t="s">
        <v>111</v>
      </c>
      <c r="Y2380" s="85" t="s">
        <v>31535</v>
      </c>
      <c r="AB2380" s="85" t="s">
        <v>3147</v>
      </c>
      <c r="AC2380" s="85" t="s">
        <v>3147</v>
      </c>
      <c r="AV2380" s="85" t="s">
        <v>3147</v>
      </c>
      <c r="AW2380" s="85" t="s">
        <v>3147</v>
      </c>
      <c r="AY2380" s="85" t="s">
        <v>31536</v>
      </c>
      <c r="BI2380" s="85" t="s">
        <v>3390</v>
      </c>
      <c r="CT2380" s="85" t="s">
        <v>3144</v>
      </c>
      <c r="CU2380" s="85" t="s">
        <v>4129</v>
      </c>
      <c r="CV2380" s="85" t="s">
        <v>4130</v>
      </c>
      <c r="CW2380" s="85" t="s">
        <v>3152</v>
      </c>
      <c r="CX2380" s="85" t="s">
        <v>6765</v>
      </c>
    </row>
    <row r="2381" spans="1:102" hidden="1" x14ac:dyDescent="0.2">
      <c r="A2381" s="104">
        <v>45490</v>
      </c>
      <c r="B2381" s="85" t="s">
        <v>31537</v>
      </c>
      <c r="C2381" s="85" t="s">
        <v>3136</v>
      </c>
      <c r="D2381" s="85" t="s">
        <v>3137</v>
      </c>
      <c r="E2381" s="85" t="s">
        <v>31538</v>
      </c>
      <c r="F2381" s="85" t="s">
        <v>1744</v>
      </c>
      <c r="G2381" s="85" t="s">
        <v>2677</v>
      </c>
      <c r="H2381" s="85" t="s">
        <v>290</v>
      </c>
      <c r="I2381" s="85" t="s">
        <v>1808</v>
      </c>
      <c r="J2381" s="85" t="s">
        <v>4337</v>
      </c>
      <c r="K2381" s="85" t="s">
        <v>3143</v>
      </c>
      <c r="L2381" s="85" t="s">
        <v>3144</v>
      </c>
      <c r="Y2381" s="85" t="s">
        <v>31539</v>
      </c>
      <c r="AA2381" s="85" t="s">
        <v>31540</v>
      </c>
      <c r="AB2381" s="85" t="s">
        <v>3147</v>
      </c>
      <c r="AC2381" s="85" t="s">
        <v>31541</v>
      </c>
      <c r="AD2381" s="85" t="s">
        <v>31542</v>
      </c>
      <c r="AH2381" s="85" t="s">
        <v>31543</v>
      </c>
      <c r="AI2381" s="85" t="s">
        <v>31544</v>
      </c>
      <c r="AV2381" s="85" t="s">
        <v>3147</v>
      </c>
      <c r="AW2381" s="85" t="s">
        <v>3147</v>
      </c>
      <c r="BI2381" s="85" t="s">
        <v>3390</v>
      </c>
      <c r="CT2381" s="85" t="s">
        <v>3144</v>
      </c>
      <c r="CU2381" s="85" t="s">
        <v>3151</v>
      </c>
      <c r="CW2381" s="85" t="s">
        <v>3152</v>
      </c>
      <c r="CX2381" s="85" t="s">
        <v>4337</v>
      </c>
    </row>
    <row r="2382" spans="1:102" hidden="1" x14ac:dyDescent="0.2">
      <c r="A2382" s="104">
        <v>45490</v>
      </c>
      <c r="B2382" s="85" t="s">
        <v>31545</v>
      </c>
      <c r="C2382" s="85" t="s">
        <v>3136</v>
      </c>
      <c r="D2382" s="85" t="s">
        <v>3137</v>
      </c>
      <c r="E2382" s="85" t="s">
        <v>31546</v>
      </c>
      <c r="F2382" s="85" t="s">
        <v>2014</v>
      </c>
      <c r="G2382" s="85" t="s">
        <v>2001</v>
      </c>
      <c r="H2382" s="85" t="s">
        <v>290</v>
      </c>
      <c r="I2382" s="85" t="s">
        <v>206</v>
      </c>
      <c r="J2382" s="85" t="s">
        <v>3162</v>
      </c>
      <c r="K2382" s="85" t="s">
        <v>3143</v>
      </c>
      <c r="L2382" s="85" t="s">
        <v>3144</v>
      </c>
      <c r="X2382" s="85" t="s">
        <v>29117</v>
      </c>
      <c r="Y2382" s="85" t="s">
        <v>31547</v>
      </c>
      <c r="AA2382" s="85" t="s">
        <v>31548</v>
      </c>
      <c r="AB2382" s="85" t="s">
        <v>3147</v>
      </c>
      <c r="AC2382" s="85" t="s">
        <v>31549</v>
      </c>
      <c r="AD2382" s="85" t="s">
        <v>31550</v>
      </c>
      <c r="AH2382" s="85" t="s">
        <v>31551</v>
      </c>
      <c r="AI2382" s="85" t="s">
        <v>31552</v>
      </c>
      <c r="AV2382" s="85" t="s">
        <v>3147</v>
      </c>
      <c r="AW2382" s="85" t="s">
        <v>3147</v>
      </c>
      <c r="BI2382" s="85" t="s">
        <v>3390</v>
      </c>
      <c r="CT2382" s="85" t="s">
        <v>3144</v>
      </c>
      <c r="CU2382" s="85" t="s">
        <v>3208</v>
      </c>
      <c r="CV2382" s="85" t="s">
        <v>3209</v>
      </c>
      <c r="CW2382" s="85" t="s">
        <v>3210</v>
      </c>
      <c r="CX2382" s="85" t="s">
        <v>5596</v>
      </c>
    </row>
    <row r="2383" spans="1:102" hidden="1" x14ac:dyDescent="0.2">
      <c r="A2383" s="104">
        <v>45490</v>
      </c>
      <c r="B2383" s="85" t="s">
        <v>31553</v>
      </c>
      <c r="C2383" s="85" t="s">
        <v>3136</v>
      </c>
      <c r="D2383" s="85" t="s">
        <v>3137</v>
      </c>
      <c r="E2383" s="85" t="s">
        <v>31554</v>
      </c>
      <c r="F2383" s="85" t="s">
        <v>1811</v>
      </c>
      <c r="G2383" s="85" t="s">
        <v>2664</v>
      </c>
      <c r="H2383" s="85" t="s">
        <v>290</v>
      </c>
      <c r="I2383" s="85" t="s">
        <v>1917</v>
      </c>
      <c r="J2383" s="85" t="s">
        <v>3142</v>
      </c>
      <c r="K2383" s="85" t="s">
        <v>3143</v>
      </c>
      <c r="L2383" s="85" t="s">
        <v>3144</v>
      </c>
      <c r="M2383" s="85" t="s">
        <v>4302</v>
      </c>
      <c r="Y2383" s="85" t="s">
        <v>31555</v>
      </c>
      <c r="AA2383" s="85" t="s">
        <v>31556</v>
      </c>
      <c r="AB2383" s="85" t="s">
        <v>3147</v>
      </c>
      <c r="AC2383" s="85" t="s">
        <v>31557</v>
      </c>
      <c r="AD2383" s="85" t="s">
        <v>31558</v>
      </c>
      <c r="AV2383" s="85" t="s">
        <v>3147</v>
      </c>
      <c r="AW2383" s="85" t="s">
        <v>3147</v>
      </c>
      <c r="BI2383" s="85" t="s">
        <v>4318</v>
      </c>
      <c r="CT2383" s="85" t="s">
        <v>3144</v>
      </c>
      <c r="CU2383" s="85" t="s">
        <v>3151</v>
      </c>
      <c r="CW2383" s="85" t="s">
        <v>3152</v>
      </c>
      <c r="CX2383" s="85" t="s">
        <v>3142</v>
      </c>
    </row>
    <row r="2384" spans="1:102" hidden="1" x14ac:dyDescent="0.2">
      <c r="A2384" s="104">
        <v>45490</v>
      </c>
      <c r="B2384" s="85" t="s">
        <v>31559</v>
      </c>
      <c r="C2384" s="85" t="s">
        <v>3136</v>
      </c>
      <c r="D2384" s="85" t="s">
        <v>3137</v>
      </c>
      <c r="E2384" s="85" t="s">
        <v>31560</v>
      </c>
      <c r="F2384" s="85" t="s">
        <v>2468</v>
      </c>
      <c r="G2384" s="85" t="s">
        <v>2678</v>
      </c>
      <c r="H2384" s="85" t="s">
        <v>416</v>
      </c>
      <c r="I2384" s="85" t="s">
        <v>134</v>
      </c>
      <c r="J2384" s="85" t="s">
        <v>3377</v>
      </c>
      <c r="K2384" s="85" t="s">
        <v>3143</v>
      </c>
      <c r="L2384" s="85" t="s">
        <v>3144</v>
      </c>
      <c r="M2384" s="85" t="s">
        <v>4302</v>
      </c>
      <c r="Y2384" s="85" t="s">
        <v>31561</v>
      </c>
      <c r="AB2384" s="85" t="s">
        <v>3147</v>
      </c>
      <c r="AC2384" s="85" t="s">
        <v>3147</v>
      </c>
      <c r="AO2384" s="85" t="s">
        <v>31562</v>
      </c>
      <c r="AP2384" s="85" t="s">
        <v>31563</v>
      </c>
      <c r="AV2384" s="85" t="s">
        <v>3147</v>
      </c>
      <c r="AW2384" s="85" t="s">
        <v>3147</v>
      </c>
      <c r="BI2384" s="85" t="s">
        <v>4318</v>
      </c>
      <c r="CT2384" s="85" t="s">
        <v>3144</v>
      </c>
      <c r="CU2384" s="85" t="s">
        <v>3151</v>
      </c>
      <c r="CW2384" s="85" t="s">
        <v>3152</v>
      </c>
      <c r="CX2384" s="85" t="s">
        <v>3377</v>
      </c>
    </row>
    <row r="2385" spans="1:102" hidden="1" x14ac:dyDescent="0.2">
      <c r="A2385" s="104">
        <v>45490</v>
      </c>
      <c r="B2385" s="85" t="s">
        <v>31564</v>
      </c>
      <c r="C2385" s="85" t="s">
        <v>3136</v>
      </c>
      <c r="D2385" s="85" t="s">
        <v>3137</v>
      </c>
      <c r="E2385" s="85" t="s">
        <v>21028</v>
      </c>
      <c r="F2385" s="85" t="s">
        <v>2386</v>
      </c>
      <c r="G2385" s="85" t="s">
        <v>2665</v>
      </c>
      <c r="H2385" s="85" t="s">
        <v>678</v>
      </c>
      <c r="I2385" s="85" t="s">
        <v>103</v>
      </c>
      <c r="J2385" s="85" t="s">
        <v>10022</v>
      </c>
      <c r="K2385" s="85" t="s">
        <v>3143</v>
      </c>
      <c r="L2385" s="85" t="s">
        <v>3144</v>
      </c>
      <c r="X2385" s="85" t="s">
        <v>31565</v>
      </c>
      <c r="Y2385" s="85" t="s">
        <v>21030</v>
      </c>
      <c r="AA2385" s="85" t="s">
        <v>31566</v>
      </c>
      <c r="AB2385" s="85" t="s">
        <v>3147</v>
      </c>
      <c r="AC2385" s="85" t="s">
        <v>31567</v>
      </c>
      <c r="AD2385" s="85" t="s">
        <v>31568</v>
      </c>
      <c r="AG2385" s="85" t="s">
        <v>31569</v>
      </c>
      <c r="AO2385" s="85" t="s">
        <v>31570</v>
      </c>
      <c r="AP2385" s="85" t="s">
        <v>31571</v>
      </c>
      <c r="AR2385" s="85" t="s">
        <v>31572</v>
      </c>
      <c r="AS2385" s="85" t="s">
        <v>31573</v>
      </c>
      <c r="AT2385" s="85" t="s">
        <v>31574</v>
      </c>
      <c r="AU2385" s="85" t="s">
        <v>31575</v>
      </c>
      <c r="AV2385" s="85" t="s">
        <v>678</v>
      </c>
      <c r="AW2385" s="85" t="s">
        <v>1339</v>
      </c>
      <c r="AZ2385" s="85" t="s">
        <v>31576</v>
      </c>
      <c r="BA2385" s="85" t="s">
        <v>31577</v>
      </c>
      <c r="BB2385" s="85" t="s">
        <v>31578</v>
      </c>
      <c r="BC2385" s="85" t="s">
        <v>31579</v>
      </c>
      <c r="BD2385" s="85" t="s">
        <v>31580</v>
      </c>
      <c r="BG2385" s="85" t="s">
        <v>31581</v>
      </c>
      <c r="BI2385" s="85" t="s">
        <v>3150</v>
      </c>
      <c r="CT2385" s="85" t="s">
        <v>3144</v>
      </c>
      <c r="CU2385" s="85" t="s">
        <v>3151</v>
      </c>
      <c r="CW2385" s="85" t="s">
        <v>3410</v>
      </c>
      <c r="CX2385" s="85" t="s">
        <v>10022</v>
      </c>
    </row>
    <row r="2386" spans="1:102" hidden="1" x14ac:dyDescent="0.2">
      <c r="A2386" s="104">
        <v>45490</v>
      </c>
      <c r="B2386" s="85" t="s">
        <v>31582</v>
      </c>
      <c r="C2386" s="85" t="s">
        <v>3136</v>
      </c>
      <c r="D2386" s="85" t="s">
        <v>3137</v>
      </c>
      <c r="E2386" s="85" t="s">
        <v>31583</v>
      </c>
      <c r="F2386" s="85" t="s">
        <v>2599</v>
      </c>
      <c r="G2386" s="85" t="s">
        <v>2680</v>
      </c>
      <c r="H2386" s="85" t="s">
        <v>416</v>
      </c>
      <c r="I2386" s="85" t="s">
        <v>2506</v>
      </c>
      <c r="J2386" s="85" t="s">
        <v>8512</v>
      </c>
      <c r="K2386" s="85" t="s">
        <v>3143</v>
      </c>
      <c r="L2386" s="85" t="s">
        <v>3144</v>
      </c>
      <c r="Y2386" s="85" t="s">
        <v>31584</v>
      </c>
      <c r="AA2386" s="85" t="s">
        <v>31585</v>
      </c>
      <c r="AB2386" s="85" t="s">
        <v>3147</v>
      </c>
      <c r="AC2386" s="85" t="s">
        <v>31586</v>
      </c>
      <c r="AD2386" s="85" t="s">
        <v>31587</v>
      </c>
      <c r="AG2386" s="85" t="s">
        <v>31588</v>
      </c>
      <c r="AP2386" s="85" t="s">
        <v>31589</v>
      </c>
      <c r="AQ2386" s="85" t="s">
        <v>31590</v>
      </c>
      <c r="AS2386" s="85" t="s">
        <v>31591</v>
      </c>
      <c r="AT2386" s="85" t="s">
        <v>31592</v>
      </c>
      <c r="AU2386" s="85" t="s">
        <v>1579</v>
      </c>
      <c r="AV2386" s="85" t="s">
        <v>416</v>
      </c>
      <c r="AW2386" s="85" t="s">
        <v>1238</v>
      </c>
      <c r="AY2386" s="85" t="s">
        <v>31593</v>
      </c>
      <c r="AZ2386" s="85" t="s">
        <v>31594</v>
      </c>
      <c r="BA2386" s="85" t="s">
        <v>31595</v>
      </c>
      <c r="BB2386" s="85" t="s">
        <v>31596</v>
      </c>
      <c r="BC2386" s="85" t="s">
        <v>31597</v>
      </c>
      <c r="BD2386" s="85" t="s">
        <v>31598</v>
      </c>
      <c r="BI2386" s="85" t="s">
        <v>3150</v>
      </c>
      <c r="CT2386" s="85" t="s">
        <v>3144</v>
      </c>
      <c r="CU2386" s="85" t="s">
        <v>3151</v>
      </c>
      <c r="CW2386" s="85" t="s">
        <v>3493</v>
      </c>
      <c r="CX2386" s="85" t="s">
        <v>8512</v>
      </c>
    </row>
    <row r="2387" spans="1:102" hidden="1" x14ac:dyDescent="0.2">
      <c r="A2387" s="104">
        <v>45490</v>
      </c>
      <c r="B2387" s="85" t="s">
        <v>31599</v>
      </c>
      <c r="C2387" s="85" t="s">
        <v>3136</v>
      </c>
      <c r="D2387" s="85" t="s">
        <v>3137</v>
      </c>
      <c r="E2387" s="85" t="s">
        <v>31600</v>
      </c>
      <c r="F2387" s="85" t="s">
        <v>945</v>
      </c>
      <c r="G2387" s="85" t="s">
        <v>2662</v>
      </c>
      <c r="H2387" s="85" t="s">
        <v>290</v>
      </c>
      <c r="I2387" s="85" t="s">
        <v>75</v>
      </c>
      <c r="J2387" s="85" t="s">
        <v>3753</v>
      </c>
      <c r="K2387" s="85" t="s">
        <v>3143</v>
      </c>
      <c r="L2387" s="85" t="s">
        <v>3144</v>
      </c>
      <c r="Y2387" s="85" t="s">
        <v>31601</v>
      </c>
      <c r="AA2387" s="85" t="s">
        <v>31602</v>
      </c>
      <c r="AB2387" s="85" t="s">
        <v>31603</v>
      </c>
      <c r="AC2387" s="85" t="s">
        <v>31604</v>
      </c>
      <c r="AD2387" s="85" t="s">
        <v>31605</v>
      </c>
      <c r="AE2387" s="85" t="s">
        <v>31606</v>
      </c>
      <c r="AL2387" s="85" t="s">
        <v>31607</v>
      </c>
      <c r="AM2387" s="85" t="s">
        <v>31608</v>
      </c>
      <c r="AU2387" s="85" t="s">
        <v>31609</v>
      </c>
      <c r="AV2387" s="85" t="s">
        <v>290</v>
      </c>
      <c r="AW2387" s="85" t="s">
        <v>1339</v>
      </c>
      <c r="BA2387" s="85" t="s">
        <v>31610</v>
      </c>
      <c r="BB2387" s="85" t="s">
        <v>31611</v>
      </c>
      <c r="BC2387" s="85" t="s">
        <v>31612</v>
      </c>
      <c r="BD2387" s="85" t="s">
        <v>31613</v>
      </c>
      <c r="BE2387" s="85" t="s">
        <v>31614</v>
      </c>
      <c r="BI2387" s="85" t="s">
        <v>3150</v>
      </c>
      <c r="CT2387" s="85" t="s">
        <v>3144</v>
      </c>
      <c r="CU2387" s="85" t="s">
        <v>3151</v>
      </c>
      <c r="CW2387" s="85" t="s">
        <v>3472</v>
      </c>
      <c r="CX2387" s="85" t="s">
        <v>3753</v>
      </c>
    </row>
    <row r="2388" spans="1:102" hidden="1" x14ac:dyDescent="0.2">
      <c r="A2388" s="104">
        <v>45490</v>
      </c>
      <c r="B2388" s="85" t="s">
        <v>31615</v>
      </c>
      <c r="C2388" s="85" t="s">
        <v>3136</v>
      </c>
      <c r="D2388" s="85" t="s">
        <v>3137</v>
      </c>
      <c r="E2388" s="85" t="s">
        <v>31616</v>
      </c>
      <c r="F2388" s="85" t="s">
        <v>960</v>
      </c>
      <c r="G2388" s="85" t="s">
        <v>2662</v>
      </c>
      <c r="H2388" s="85" t="s">
        <v>92</v>
      </c>
      <c r="I2388" s="85" t="s">
        <v>69</v>
      </c>
      <c r="J2388" s="85" t="s">
        <v>3318</v>
      </c>
      <c r="K2388" s="85" t="s">
        <v>3143</v>
      </c>
      <c r="L2388" s="85" t="s">
        <v>3144</v>
      </c>
      <c r="Y2388" s="85" t="s">
        <v>31617</v>
      </c>
      <c r="AA2388" s="85" t="s">
        <v>31618</v>
      </c>
      <c r="AB2388" s="85" t="s">
        <v>31619</v>
      </c>
      <c r="AC2388" s="85" t="s">
        <v>31620</v>
      </c>
      <c r="AD2388" s="85" t="s">
        <v>31621</v>
      </c>
      <c r="AE2388" s="85" t="s">
        <v>31622</v>
      </c>
      <c r="AL2388" s="85" t="s">
        <v>31623</v>
      </c>
      <c r="AM2388" s="85" t="s">
        <v>31624</v>
      </c>
      <c r="AU2388" s="85" t="s">
        <v>8487</v>
      </c>
      <c r="AV2388" s="85" t="s">
        <v>92</v>
      </c>
      <c r="AW2388" s="85" t="s">
        <v>1339</v>
      </c>
      <c r="BA2388" s="85" t="s">
        <v>31625</v>
      </c>
      <c r="BB2388" s="85" t="s">
        <v>31626</v>
      </c>
      <c r="BC2388" s="85" t="s">
        <v>31627</v>
      </c>
      <c r="BD2388" s="85" t="s">
        <v>31628</v>
      </c>
      <c r="BE2388" s="85" t="s">
        <v>31629</v>
      </c>
      <c r="BI2388" s="85" t="s">
        <v>3150</v>
      </c>
      <c r="CT2388" s="85" t="s">
        <v>3144</v>
      </c>
      <c r="CU2388" s="85" t="s">
        <v>3151</v>
      </c>
      <c r="CW2388" s="85" t="s">
        <v>3472</v>
      </c>
      <c r="CX2388" s="85" t="s">
        <v>3318</v>
      </c>
    </row>
    <row r="2389" spans="1:102" hidden="1" x14ac:dyDescent="0.2">
      <c r="A2389" s="104">
        <v>45490</v>
      </c>
      <c r="B2389" s="85" t="s">
        <v>31630</v>
      </c>
      <c r="C2389" s="85" t="s">
        <v>3136</v>
      </c>
      <c r="D2389" s="85" t="s">
        <v>3137</v>
      </c>
      <c r="E2389" s="85" t="s">
        <v>31631</v>
      </c>
      <c r="F2389" s="85" t="s">
        <v>2599</v>
      </c>
      <c r="G2389" s="85" t="s">
        <v>2680</v>
      </c>
      <c r="H2389" s="85" t="s">
        <v>416</v>
      </c>
      <c r="I2389" s="85" t="s">
        <v>2506</v>
      </c>
      <c r="J2389" s="85" t="s">
        <v>3415</v>
      </c>
      <c r="K2389" s="85" t="s">
        <v>3143</v>
      </c>
      <c r="L2389" s="85" t="s">
        <v>3144</v>
      </c>
      <c r="Y2389" s="85" t="s">
        <v>31632</v>
      </c>
      <c r="AA2389" s="85" t="s">
        <v>31633</v>
      </c>
      <c r="AB2389" s="85" t="s">
        <v>3147</v>
      </c>
      <c r="AC2389" s="85" t="s">
        <v>31634</v>
      </c>
      <c r="AD2389" s="85" t="s">
        <v>31635</v>
      </c>
      <c r="AG2389" s="85" t="s">
        <v>31636</v>
      </c>
      <c r="AP2389" s="85" t="s">
        <v>31637</v>
      </c>
      <c r="AQ2389" s="85" t="s">
        <v>31638</v>
      </c>
      <c r="AS2389" s="85" t="s">
        <v>31639</v>
      </c>
      <c r="AT2389" s="85" t="s">
        <v>31640</v>
      </c>
      <c r="AU2389" s="85" t="s">
        <v>1579</v>
      </c>
      <c r="AV2389" s="85" t="s">
        <v>416</v>
      </c>
      <c r="AW2389" s="85" t="s">
        <v>1238</v>
      </c>
      <c r="AY2389" s="85" t="s">
        <v>31641</v>
      </c>
      <c r="AZ2389" s="85" t="s">
        <v>31642</v>
      </c>
      <c r="BA2389" s="85" t="s">
        <v>31643</v>
      </c>
      <c r="BB2389" s="85" t="s">
        <v>31644</v>
      </c>
      <c r="BC2389" s="85" t="s">
        <v>31645</v>
      </c>
      <c r="BD2389" s="85" t="s">
        <v>31646</v>
      </c>
      <c r="BI2389" s="85" t="s">
        <v>3150</v>
      </c>
      <c r="CT2389" s="85" t="s">
        <v>3144</v>
      </c>
      <c r="CU2389" s="85" t="s">
        <v>3151</v>
      </c>
      <c r="CW2389" s="85" t="s">
        <v>3493</v>
      </c>
      <c r="CX2389" s="85" t="s">
        <v>3415</v>
      </c>
    </row>
    <row r="2390" spans="1:102" hidden="1" x14ac:dyDescent="0.2">
      <c r="A2390" s="104">
        <v>45490</v>
      </c>
      <c r="B2390" s="85" t="s">
        <v>31647</v>
      </c>
      <c r="C2390" s="85" t="s">
        <v>3136</v>
      </c>
      <c r="D2390" s="85" t="s">
        <v>3137</v>
      </c>
      <c r="E2390" s="85" t="s">
        <v>31648</v>
      </c>
      <c r="F2390" s="85" t="s">
        <v>1841</v>
      </c>
      <c r="G2390" s="85" t="s">
        <v>2664</v>
      </c>
      <c r="H2390" s="85" t="s">
        <v>290</v>
      </c>
      <c r="I2390" s="85" t="s">
        <v>111</v>
      </c>
      <c r="J2390" s="85" t="s">
        <v>3394</v>
      </c>
      <c r="K2390" s="85" t="s">
        <v>3395</v>
      </c>
      <c r="L2390" s="85" t="s">
        <v>3144</v>
      </c>
      <c r="Y2390" s="85" t="s">
        <v>31649</v>
      </c>
      <c r="AA2390" s="85" t="s">
        <v>31650</v>
      </c>
      <c r="AB2390" s="85" t="s">
        <v>3147</v>
      </c>
      <c r="AC2390" s="85" t="s">
        <v>31651</v>
      </c>
      <c r="AD2390" s="85" t="s">
        <v>31652</v>
      </c>
      <c r="AG2390" s="85" t="s">
        <v>31653</v>
      </c>
      <c r="AO2390" s="85" t="s">
        <v>31654</v>
      </c>
      <c r="AP2390" s="85" t="s">
        <v>31655</v>
      </c>
      <c r="AR2390" s="85" t="s">
        <v>31656</v>
      </c>
      <c r="AS2390" s="85" t="s">
        <v>31657</v>
      </c>
      <c r="AT2390" s="85" t="s">
        <v>31658</v>
      </c>
      <c r="AU2390" s="85" t="s">
        <v>1330</v>
      </c>
      <c r="AV2390" s="85" t="s">
        <v>290</v>
      </c>
      <c r="AW2390" s="85" t="s">
        <v>1229</v>
      </c>
      <c r="BB2390" s="85" t="s">
        <v>31659</v>
      </c>
      <c r="BC2390" s="85" t="s">
        <v>31660</v>
      </c>
      <c r="BD2390" s="85" t="s">
        <v>31661</v>
      </c>
      <c r="BE2390" s="85" t="s">
        <v>31662</v>
      </c>
      <c r="BI2390" s="85" t="s">
        <v>3791</v>
      </c>
      <c r="CT2390" s="85" t="s">
        <v>3144</v>
      </c>
      <c r="CU2390" s="85" t="s">
        <v>3151</v>
      </c>
      <c r="CW2390" s="85" t="s">
        <v>3410</v>
      </c>
      <c r="CX2390" s="85" t="s">
        <v>3394</v>
      </c>
    </row>
    <row r="2391" spans="1:102" hidden="1" x14ac:dyDescent="0.2">
      <c r="A2391" s="104">
        <v>45490</v>
      </c>
      <c r="B2391" s="85" t="s">
        <v>31663</v>
      </c>
      <c r="C2391" s="85" t="s">
        <v>3136</v>
      </c>
      <c r="D2391" s="85" t="s">
        <v>3137</v>
      </c>
      <c r="E2391" s="85" t="s">
        <v>31664</v>
      </c>
      <c r="F2391" s="85" t="s">
        <v>963</v>
      </c>
      <c r="G2391" s="85" t="s">
        <v>2662</v>
      </c>
      <c r="H2391" s="85" t="s">
        <v>92</v>
      </c>
      <c r="I2391" s="85" t="s">
        <v>75</v>
      </c>
      <c r="J2391" s="85" t="s">
        <v>3394</v>
      </c>
      <c r="K2391" s="85" t="s">
        <v>3395</v>
      </c>
      <c r="L2391" s="85" t="s">
        <v>3144</v>
      </c>
      <c r="Y2391" s="85" t="s">
        <v>31665</v>
      </c>
      <c r="AA2391" s="85" t="s">
        <v>31666</v>
      </c>
      <c r="AB2391" s="85" t="s">
        <v>31667</v>
      </c>
      <c r="AC2391" s="85" t="s">
        <v>31668</v>
      </c>
      <c r="AD2391" s="85" t="s">
        <v>31669</v>
      </c>
      <c r="AE2391" s="85" t="s">
        <v>31670</v>
      </c>
      <c r="AL2391" s="85" t="s">
        <v>31671</v>
      </c>
      <c r="AM2391" s="85" t="s">
        <v>31672</v>
      </c>
      <c r="AR2391" s="85" t="s">
        <v>31673</v>
      </c>
      <c r="AS2391" s="85" t="s">
        <v>31674</v>
      </c>
      <c r="AU2391" s="85" t="s">
        <v>31675</v>
      </c>
      <c r="AV2391" s="85" t="s">
        <v>92</v>
      </c>
      <c r="AW2391" s="85" t="s">
        <v>1339</v>
      </c>
      <c r="BA2391" s="85" t="s">
        <v>31676</v>
      </c>
      <c r="BB2391" s="85" t="s">
        <v>31677</v>
      </c>
      <c r="BC2391" s="85" t="s">
        <v>31678</v>
      </c>
      <c r="BD2391" s="85" t="s">
        <v>31679</v>
      </c>
      <c r="BE2391" s="85" t="s">
        <v>31680</v>
      </c>
      <c r="BI2391" s="85" t="s">
        <v>3791</v>
      </c>
      <c r="CT2391" s="85" t="s">
        <v>3144</v>
      </c>
      <c r="CU2391" s="85" t="s">
        <v>3151</v>
      </c>
      <c r="CW2391" s="85" t="s">
        <v>3472</v>
      </c>
      <c r="CX2391" s="85" t="s">
        <v>3394</v>
      </c>
    </row>
    <row r="2392" spans="1:102" hidden="1" x14ac:dyDescent="0.2">
      <c r="A2392" s="104">
        <v>45490</v>
      </c>
      <c r="B2392" s="85" t="s">
        <v>31681</v>
      </c>
      <c r="C2392" s="85" t="s">
        <v>3136</v>
      </c>
      <c r="D2392" s="85" t="s">
        <v>3137</v>
      </c>
      <c r="E2392" s="85" t="s">
        <v>31682</v>
      </c>
      <c r="F2392" s="85" t="s">
        <v>2594</v>
      </c>
      <c r="G2392" s="85" t="s">
        <v>2680</v>
      </c>
      <c r="H2392" s="85" t="s">
        <v>416</v>
      </c>
      <c r="I2392" s="85" t="s">
        <v>75</v>
      </c>
      <c r="J2392" s="85" t="s">
        <v>3556</v>
      </c>
      <c r="K2392" s="85" t="s">
        <v>3143</v>
      </c>
      <c r="L2392" s="85" t="s">
        <v>3144</v>
      </c>
      <c r="Y2392" s="85" t="s">
        <v>31683</v>
      </c>
      <c r="AA2392" s="85" t="s">
        <v>31684</v>
      </c>
      <c r="AB2392" s="85" t="s">
        <v>3147</v>
      </c>
      <c r="AC2392" s="85" t="s">
        <v>31685</v>
      </c>
      <c r="AD2392" s="85" t="s">
        <v>31686</v>
      </c>
      <c r="AG2392" s="85" t="s">
        <v>31687</v>
      </c>
      <c r="AP2392" s="85" t="s">
        <v>31688</v>
      </c>
      <c r="AQ2392" s="85" t="s">
        <v>31689</v>
      </c>
      <c r="AS2392" s="85" t="s">
        <v>31690</v>
      </c>
      <c r="AT2392" s="85" t="s">
        <v>31691</v>
      </c>
      <c r="AU2392" s="85" t="s">
        <v>31692</v>
      </c>
      <c r="AV2392" s="85" t="s">
        <v>416</v>
      </c>
      <c r="AW2392" s="85" t="s">
        <v>1339</v>
      </c>
      <c r="AY2392" s="85" t="s">
        <v>31693</v>
      </c>
      <c r="AZ2392" s="85" t="s">
        <v>31694</v>
      </c>
      <c r="BA2392" s="85" t="s">
        <v>31695</v>
      </c>
      <c r="BB2392" s="85" t="s">
        <v>31696</v>
      </c>
      <c r="BC2392" s="85" t="s">
        <v>31697</v>
      </c>
      <c r="BD2392" s="85" t="s">
        <v>31698</v>
      </c>
      <c r="BI2392" s="85" t="s">
        <v>3791</v>
      </c>
      <c r="CT2392" s="85" t="s">
        <v>3144</v>
      </c>
      <c r="CU2392" s="85" t="s">
        <v>5796</v>
      </c>
      <c r="CV2392" s="85" t="s">
        <v>5797</v>
      </c>
      <c r="CW2392" s="85" t="s">
        <v>3210</v>
      </c>
      <c r="CX2392" s="85" t="s">
        <v>5798</v>
      </c>
    </row>
    <row r="2393" spans="1:102" hidden="1" x14ac:dyDescent="0.2">
      <c r="A2393" s="104">
        <v>45490</v>
      </c>
      <c r="B2393" s="85" t="s">
        <v>31699</v>
      </c>
      <c r="C2393" s="85" t="s">
        <v>3136</v>
      </c>
      <c r="D2393" s="85" t="s">
        <v>3137</v>
      </c>
      <c r="E2393" s="85" t="s">
        <v>31700</v>
      </c>
      <c r="F2393" s="85" t="s">
        <v>2589</v>
      </c>
      <c r="G2393" s="85" t="s">
        <v>2680</v>
      </c>
      <c r="H2393" s="85" t="s">
        <v>416</v>
      </c>
      <c r="I2393" s="85" t="s">
        <v>69</v>
      </c>
      <c r="J2393" s="85" t="s">
        <v>3753</v>
      </c>
      <c r="K2393" s="85" t="s">
        <v>3143</v>
      </c>
      <c r="L2393" s="85" t="s">
        <v>3144</v>
      </c>
      <c r="Y2393" s="85" t="s">
        <v>31701</v>
      </c>
      <c r="AA2393" s="85" t="s">
        <v>31702</v>
      </c>
      <c r="AB2393" s="85" t="s">
        <v>3147</v>
      </c>
      <c r="AC2393" s="85" t="s">
        <v>31703</v>
      </c>
      <c r="AD2393" s="85" t="s">
        <v>31704</v>
      </c>
      <c r="AG2393" s="85" t="s">
        <v>31705</v>
      </c>
      <c r="AP2393" s="85" t="s">
        <v>31706</v>
      </c>
      <c r="AQ2393" s="85" t="s">
        <v>31707</v>
      </c>
      <c r="AS2393" s="85" t="s">
        <v>31708</v>
      </c>
      <c r="AT2393" s="85" t="s">
        <v>31709</v>
      </c>
      <c r="AU2393" s="85" t="s">
        <v>1593</v>
      </c>
      <c r="AV2393" s="85" t="s">
        <v>416</v>
      </c>
      <c r="AW2393" s="85" t="s">
        <v>1229</v>
      </c>
      <c r="AY2393" s="85" t="s">
        <v>31710</v>
      </c>
      <c r="AZ2393" s="85" t="s">
        <v>31711</v>
      </c>
      <c r="BA2393" s="85" t="s">
        <v>31712</v>
      </c>
      <c r="BB2393" s="85" t="s">
        <v>31713</v>
      </c>
      <c r="BC2393" s="85" t="s">
        <v>31714</v>
      </c>
      <c r="BD2393" s="85" t="s">
        <v>31715</v>
      </c>
      <c r="BI2393" s="85" t="s">
        <v>3791</v>
      </c>
      <c r="CT2393" s="85" t="s">
        <v>3144</v>
      </c>
      <c r="CU2393" s="85" t="s">
        <v>3151</v>
      </c>
      <c r="CW2393" s="85" t="s">
        <v>3493</v>
      </c>
      <c r="CX2393" s="85" t="s">
        <v>3753</v>
      </c>
    </row>
    <row r="2394" spans="1:102" hidden="1" x14ac:dyDescent="0.2">
      <c r="A2394" s="104">
        <v>45490</v>
      </c>
      <c r="B2394" s="85" t="s">
        <v>31716</v>
      </c>
      <c r="C2394" s="85" t="s">
        <v>3136</v>
      </c>
      <c r="D2394" s="85" t="s">
        <v>3137</v>
      </c>
      <c r="E2394" s="85" t="s">
        <v>31717</v>
      </c>
      <c r="F2394" s="85" t="s">
        <v>2438</v>
      </c>
      <c r="G2394" s="85" t="s">
        <v>2678</v>
      </c>
      <c r="H2394" s="85" t="s">
        <v>290</v>
      </c>
      <c r="I2394" s="85" t="s">
        <v>119</v>
      </c>
      <c r="J2394" s="85" t="s">
        <v>31718</v>
      </c>
      <c r="K2394" s="85" t="s">
        <v>3143</v>
      </c>
      <c r="L2394" s="85" t="s">
        <v>3144</v>
      </c>
      <c r="Y2394" s="85" t="s">
        <v>31719</v>
      </c>
      <c r="AA2394" s="85" t="s">
        <v>31720</v>
      </c>
      <c r="AB2394" s="85" t="s">
        <v>3147</v>
      </c>
      <c r="AC2394" s="85" t="s">
        <v>31721</v>
      </c>
      <c r="AD2394" s="85" t="s">
        <v>31722</v>
      </c>
      <c r="AG2394" s="85" t="s">
        <v>31723</v>
      </c>
      <c r="AO2394" s="85" t="s">
        <v>31724</v>
      </c>
      <c r="AP2394" s="85" t="s">
        <v>31725</v>
      </c>
      <c r="AR2394" s="85" t="s">
        <v>31726</v>
      </c>
      <c r="AS2394" s="85" t="s">
        <v>31727</v>
      </c>
      <c r="AT2394" s="85" t="s">
        <v>31728</v>
      </c>
      <c r="AU2394" s="85" t="s">
        <v>1598</v>
      </c>
      <c r="AV2394" s="85" t="s">
        <v>290</v>
      </c>
      <c r="AW2394" s="85" t="s">
        <v>1238</v>
      </c>
      <c r="AZ2394" s="85" t="s">
        <v>31729</v>
      </c>
      <c r="BA2394" s="85" t="s">
        <v>31730</v>
      </c>
      <c r="BB2394" s="85" t="s">
        <v>31731</v>
      </c>
      <c r="BC2394" s="85" t="s">
        <v>31732</v>
      </c>
      <c r="BE2394" s="85" t="s">
        <v>31733</v>
      </c>
      <c r="BG2394" s="85" t="s">
        <v>31734</v>
      </c>
      <c r="BI2394" s="85" t="s">
        <v>3791</v>
      </c>
      <c r="CT2394" s="85" t="s">
        <v>3144</v>
      </c>
      <c r="CU2394" s="85" t="s">
        <v>3151</v>
      </c>
      <c r="CW2394" s="85" t="s">
        <v>3493</v>
      </c>
      <c r="CX2394" s="85" t="s">
        <v>31718</v>
      </c>
    </row>
    <row r="2395" spans="1:102" hidden="1" x14ac:dyDescent="0.2">
      <c r="A2395" s="104">
        <v>45490</v>
      </c>
      <c r="B2395" s="85" t="s">
        <v>31735</v>
      </c>
      <c r="C2395" s="85" t="s">
        <v>3136</v>
      </c>
      <c r="D2395" s="85" t="s">
        <v>3137</v>
      </c>
      <c r="E2395" s="85" t="s">
        <v>31736</v>
      </c>
      <c r="F2395" s="85" t="s">
        <v>1749</v>
      </c>
      <c r="G2395" s="85" t="s">
        <v>2677</v>
      </c>
      <c r="H2395" s="85" t="s">
        <v>416</v>
      </c>
      <c r="I2395" s="85" t="s">
        <v>1807</v>
      </c>
      <c r="J2395" s="85" t="s">
        <v>8289</v>
      </c>
      <c r="K2395" s="85" t="s">
        <v>3143</v>
      </c>
      <c r="L2395" s="85" t="s">
        <v>3144</v>
      </c>
      <c r="Y2395" s="85" t="s">
        <v>31737</v>
      </c>
      <c r="AA2395" s="85" t="s">
        <v>31738</v>
      </c>
      <c r="AB2395" s="85" t="s">
        <v>3147</v>
      </c>
      <c r="AC2395" s="85" t="s">
        <v>31739</v>
      </c>
      <c r="AD2395" s="85" t="s">
        <v>31740</v>
      </c>
      <c r="AG2395" s="85" t="s">
        <v>31741</v>
      </c>
      <c r="AH2395" s="85" t="s">
        <v>31742</v>
      </c>
      <c r="AI2395" s="85">
        <v>3104344102042940</v>
      </c>
      <c r="AP2395" s="85" t="s">
        <v>31743</v>
      </c>
      <c r="AQ2395" s="85" t="s">
        <v>31744</v>
      </c>
      <c r="AS2395" s="85" t="s">
        <v>31745</v>
      </c>
      <c r="AT2395" s="85" t="s">
        <v>31746</v>
      </c>
      <c r="AU2395" s="85" t="s">
        <v>1598</v>
      </c>
      <c r="AV2395" s="85" t="s">
        <v>290</v>
      </c>
      <c r="AW2395" s="85" t="s">
        <v>1238</v>
      </c>
      <c r="BB2395" s="85" t="s">
        <v>31747</v>
      </c>
      <c r="BC2395" s="85" t="s">
        <v>31748</v>
      </c>
      <c r="BD2395" s="85" t="s">
        <v>31749</v>
      </c>
      <c r="BE2395" s="85" t="s">
        <v>31750</v>
      </c>
      <c r="BI2395" s="85" t="s">
        <v>3791</v>
      </c>
      <c r="CT2395" s="85" t="s">
        <v>3144</v>
      </c>
      <c r="CU2395" s="85" t="s">
        <v>3151</v>
      </c>
      <c r="CW2395" s="85" t="s">
        <v>3410</v>
      </c>
      <c r="CX2395" s="85" t="s">
        <v>8289</v>
      </c>
    </row>
    <row r="2396" spans="1:102" hidden="1" x14ac:dyDescent="0.2">
      <c r="A2396" s="104">
        <v>45490</v>
      </c>
      <c r="B2396" s="85" t="s">
        <v>31751</v>
      </c>
      <c r="C2396" s="85" t="s">
        <v>3136</v>
      </c>
      <c r="D2396" s="85" t="s">
        <v>3137</v>
      </c>
      <c r="E2396" s="85" t="s">
        <v>31752</v>
      </c>
      <c r="F2396" s="85" t="s">
        <v>2374</v>
      </c>
      <c r="G2396" s="85" t="s">
        <v>2665</v>
      </c>
      <c r="H2396" s="85" t="s">
        <v>290</v>
      </c>
      <c r="I2396" s="85" t="s">
        <v>119</v>
      </c>
      <c r="J2396" s="85" t="s">
        <v>3753</v>
      </c>
      <c r="K2396" s="85" t="s">
        <v>3143</v>
      </c>
      <c r="L2396" s="85" t="s">
        <v>3144</v>
      </c>
      <c r="Y2396" s="85" t="s">
        <v>31753</v>
      </c>
      <c r="AA2396" s="85" t="s">
        <v>31754</v>
      </c>
      <c r="AB2396" s="85" t="s">
        <v>3147</v>
      </c>
      <c r="AC2396" s="85" t="s">
        <v>31755</v>
      </c>
      <c r="AD2396" s="85" t="s">
        <v>31756</v>
      </c>
      <c r="AG2396" s="85" t="s">
        <v>31757</v>
      </c>
      <c r="AO2396" s="85" t="s">
        <v>31758</v>
      </c>
      <c r="AP2396" s="85" t="s">
        <v>31759</v>
      </c>
      <c r="AR2396" s="85" t="s">
        <v>31760</v>
      </c>
      <c r="AS2396" s="85" t="s">
        <v>31761</v>
      </c>
      <c r="AT2396" s="85" t="s">
        <v>31762</v>
      </c>
      <c r="AU2396" s="85" t="s">
        <v>1598</v>
      </c>
      <c r="AV2396" s="85" t="s">
        <v>290</v>
      </c>
      <c r="AW2396" s="85" t="s">
        <v>1238</v>
      </c>
      <c r="AZ2396" s="85" t="s">
        <v>31763</v>
      </c>
      <c r="BA2396" s="85" t="s">
        <v>31764</v>
      </c>
      <c r="BB2396" s="85" t="s">
        <v>31765</v>
      </c>
      <c r="BC2396" s="85" t="s">
        <v>31766</v>
      </c>
      <c r="BE2396" s="85" t="s">
        <v>31767</v>
      </c>
      <c r="BG2396" s="85" t="s">
        <v>31768</v>
      </c>
      <c r="BI2396" s="85" t="s">
        <v>3791</v>
      </c>
      <c r="CT2396" s="85" t="s">
        <v>3144</v>
      </c>
      <c r="CU2396" s="85" t="s">
        <v>3151</v>
      </c>
      <c r="CW2396" s="85" t="s">
        <v>3493</v>
      </c>
      <c r="CX2396" s="85" t="s">
        <v>3753</v>
      </c>
    </row>
    <row r="2397" spans="1:102" hidden="1" x14ac:dyDescent="0.2">
      <c r="A2397" s="104">
        <v>45490</v>
      </c>
      <c r="B2397" s="85" t="s">
        <v>31769</v>
      </c>
      <c r="C2397" s="85" t="s">
        <v>3136</v>
      </c>
      <c r="D2397" s="85" t="s">
        <v>3137</v>
      </c>
      <c r="E2397" s="85" t="s">
        <v>31770</v>
      </c>
      <c r="F2397" s="85" t="s">
        <v>963</v>
      </c>
      <c r="G2397" s="85" t="s">
        <v>2662</v>
      </c>
      <c r="H2397" s="85" t="s">
        <v>92</v>
      </c>
      <c r="I2397" s="85" t="s">
        <v>75</v>
      </c>
      <c r="J2397" s="85" t="s">
        <v>3394</v>
      </c>
      <c r="K2397" s="85" t="s">
        <v>3395</v>
      </c>
      <c r="L2397" s="85" t="s">
        <v>3144</v>
      </c>
      <c r="Y2397" s="85" t="s">
        <v>31771</v>
      </c>
      <c r="AA2397" s="85" t="s">
        <v>31772</v>
      </c>
      <c r="AB2397" s="85" t="s">
        <v>31773</v>
      </c>
      <c r="AC2397" s="85" t="s">
        <v>31774</v>
      </c>
      <c r="AD2397" s="85" t="s">
        <v>31775</v>
      </c>
      <c r="AE2397" s="85" t="s">
        <v>31776</v>
      </c>
      <c r="AL2397" s="85" t="s">
        <v>31777</v>
      </c>
      <c r="AM2397" s="85" t="s">
        <v>31778</v>
      </c>
      <c r="AR2397" s="85" t="s">
        <v>31779</v>
      </c>
      <c r="AS2397" s="85" t="s">
        <v>31780</v>
      </c>
      <c r="AU2397" s="85" t="s">
        <v>31781</v>
      </c>
      <c r="AV2397" s="85" t="s">
        <v>92</v>
      </c>
      <c r="AW2397" s="85" t="s">
        <v>1339</v>
      </c>
      <c r="BA2397" s="85" t="s">
        <v>31782</v>
      </c>
      <c r="BB2397" s="85" t="s">
        <v>31783</v>
      </c>
      <c r="BC2397" s="85" t="s">
        <v>31784</v>
      </c>
      <c r="BD2397" s="85" t="s">
        <v>31785</v>
      </c>
      <c r="BE2397" s="85" t="s">
        <v>31786</v>
      </c>
      <c r="BI2397" s="85" t="s">
        <v>3791</v>
      </c>
      <c r="CT2397" s="85" t="s">
        <v>3144</v>
      </c>
      <c r="CU2397" s="85" t="s">
        <v>3151</v>
      </c>
      <c r="CW2397" s="85" t="s">
        <v>3472</v>
      </c>
      <c r="CX2397" s="85" t="s">
        <v>3394</v>
      </c>
    </row>
    <row r="2398" spans="1:102" hidden="1" x14ac:dyDescent="0.2">
      <c r="A2398" s="104">
        <v>45490</v>
      </c>
      <c r="B2398" s="85" t="s">
        <v>31787</v>
      </c>
      <c r="C2398" s="85" t="s">
        <v>3136</v>
      </c>
      <c r="D2398" s="85" t="s">
        <v>3137</v>
      </c>
      <c r="E2398" s="85" t="s">
        <v>31788</v>
      </c>
      <c r="F2398" s="85" t="s">
        <v>2034</v>
      </c>
      <c r="G2398" s="85" t="s">
        <v>2001</v>
      </c>
      <c r="H2398" s="85" t="s">
        <v>416</v>
      </c>
      <c r="I2398" s="85" t="s">
        <v>206</v>
      </c>
      <c r="J2398" s="85" t="s">
        <v>6354</v>
      </c>
      <c r="K2398" s="85" t="s">
        <v>3143</v>
      </c>
      <c r="L2398" s="85" t="s">
        <v>3144</v>
      </c>
      <c r="X2398" s="85" t="s">
        <v>31789</v>
      </c>
      <c r="Y2398" s="85" t="s">
        <v>31790</v>
      </c>
      <c r="AA2398" s="85" t="s">
        <v>31791</v>
      </c>
      <c r="AB2398" s="85" t="s">
        <v>3147</v>
      </c>
      <c r="AC2398" s="85" t="s">
        <v>31792</v>
      </c>
      <c r="AD2398" s="85" t="s">
        <v>31793</v>
      </c>
      <c r="AG2398" s="85" t="s">
        <v>31794</v>
      </c>
      <c r="AH2398" s="85">
        <v>2167533019064180</v>
      </c>
      <c r="AI2398" s="85">
        <v>2148214538064850</v>
      </c>
      <c r="AO2398" s="85" t="s">
        <v>31795</v>
      </c>
      <c r="AP2398" s="85" t="s">
        <v>31796</v>
      </c>
      <c r="AQ2398" s="85" t="s">
        <v>31797</v>
      </c>
      <c r="AS2398" s="85" t="s">
        <v>31798</v>
      </c>
      <c r="AT2398" s="85" t="s">
        <v>31799</v>
      </c>
      <c r="AU2398" s="85" t="s">
        <v>1452</v>
      </c>
      <c r="AV2398" s="85" t="s">
        <v>416</v>
      </c>
      <c r="AW2398" s="85" t="s">
        <v>1238</v>
      </c>
      <c r="BB2398" s="85" t="s">
        <v>31800</v>
      </c>
      <c r="BC2398" s="85" t="s">
        <v>31801</v>
      </c>
      <c r="BD2398" s="85" t="s">
        <v>31802</v>
      </c>
      <c r="BE2398" s="85" t="s">
        <v>31803</v>
      </c>
      <c r="BI2398" s="85" t="s">
        <v>3262</v>
      </c>
      <c r="CT2398" s="85" t="s">
        <v>3144</v>
      </c>
      <c r="CU2398" s="85" t="s">
        <v>3151</v>
      </c>
      <c r="CW2398" s="85" t="s">
        <v>3410</v>
      </c>
      <c r="CX2398" s="85" t="s">
        <v>6354</v>
      </c>
    </row>
    <row r="2399" spans="1:102" hidden="1" x14ac:dyDescent="0.2">
      <c r="A2399" s="104">
        <v>45490</v>
      </c>
      <c r="B2399" s="85" t="s">
        <v>31804</v>
      </c>
      <c r="C2399" s="85" t="s">
        <v>3136</v>
      </c>
      <c r="D2399" s="85" t="s">
        <v>3137</v>
      </c>
      <c r="E2399" s="85" t="s">
        <v>31805</v>
      </c>
      <c r="F2399" s="85" t="s">
        <v>942</v>
      </c>
      <c r="G2399" s="85" t="s">
        <v>2662</v>
      </c>
      <c r="H2399" s="85" t="s">
        <v>290</v>
      </c>
      <c r="I2399" s="85" t="s">
        <v>69</v>
      </c>
      <c r="J2399" s="85" t="s">
        <v>31806</v>
      </c>
      <c r="K2399" s="85" t="s">
        <v>3143</v>
      </c>
      <c r="L2399" s="85" t="s">
        <v>3144</v>
      </c>
      <c r="Y2399" s="85" t="s">
        <v>31807</v>
      </c>
      <c r="AA2399" s="85" t="s">
        <v>31808</v>
      </c>
      <c r="AB2399" s="85" t="s">
        <v>31809</v>
      </c>
      <c r="AC2399" s="85" t="s">
        <v>31810</v>
      </c>
      <c r="AD2399" s="85" t="s">
        <v>31811</v>
      </c>
      <c r="AE2399" s="85" t="s">
        <v>31812</v>
      </c>
      <c r="AL2399" s="85" t="s">
        <v>31813</v>
      </c>
      <c r="AM2399" s="85" t="s">
        <v>31814</v>
      </c>
      <c r="AR2399" s="85" t="s">
        <v>31815</v>
      </c>
      <c r="AS2399" s="85" t="s">
        <v>31816</v>
      </c>
      <c r="AU2399" s="85" t="s">
        <v>31192</v>
      </c>
      <c r="AV2399" s="85" t="s">
        <v>290</v>
      </c>
      <c r="AW2399" s="85" t="s">
        <v>1339</v>
      </c>
      <c r="BA2399" s="85" t="s">
        <v>31817</v>
      </c>
      <c r="BB2399" s="85" t="s">
        <v>31818</v>
      </c>
      <c r="BC2399" s="85" t="s">
        <v>31819</v>
      </c>
      <c r="BD2399" s="85" t="s">
        <v>31820</v>
      </c>
      <c r="BE2399" s="85" t="s">
        <v>31821</v>
      </c>
      <c r="BI2399" s="85" t="s">
        <v>3262</v>
      </c>
      <c r="CT2399" s="85" t="s">
        <v>3144</v>
      </c>
      <c r="CU2399" s="85" t="s">
        <v>3151</v>
      </c>
      <c r="CW2399" s="85" t="s">
        <v>3472</v>
      </c>
      <c r="CX2399" s="85" t="s">
        <v>31806</v>
      </c>
    </row>
    <row r="2400" spans="1:102" hidden="1" x14ac:dyDescent="0.2">
      <c r="A2400" s="104">
        <v>45490</v>
      </c>
      <c r="B2400" s="85" t="s">
        <v>31822</v>
      </c>
      <c r="C2400" s="85" t="s">
        <v>3136</v>
      </c>
      <c r="D2400" s="85" t="s">
        <v>3137</v>
      </c>
      <c r="E2400" s="85" t="s">
        <v>31823</v>
      </c>
      <c r="F2400" s="85" t="s">
        <v>1811</v>
      </c>
      <c r="G2400" s="85" t="s">
        <v>2664</v>
      </c>
      <c r="H2400" s="85" t="s">
        <v>290</v>
      </c>
      <c r="I2400" s="85" t="s">
        <v>1917</v>
      </c>
      <c r="J2400" s="85" t="s">
        <v>8289</v>
      </c>
      <c r="K2400" s="85" t="s">
        <v>3143</v>
      </c>
      <c r="L2400" s="85" t="s">
        <v>3144</v>
      </c>
      <c r="Y2400" s="85" t="s">
        <v>31824</v>
      </c>
      <c r="AA2400" s="85" t="s">
        <v>31825</v>
      </c>
      <c r="AB2400" s="85" t="s">
        <v>3147</v>
      </c>
      <c r="AC2400" s="85" t="s">
        <v>31826</v>
      </c>
      <c r="AD2400" s="85" t="s">
        <v>31827</v>
      </c>
      <c r="AG2400" s="85" t="s">
        <v>31828</v>
      </c>
      <c r="AO2400" s="85" t="s">
        <v>31829</v>
      </c>
      <c r="AP2400" s="85" t="s">
        <v>31830</v>
      </c>
      <c r="AR2400" s="85" t="s">
        <v>31831</v>
      </c>
      <c r="AS2400" s="85" t="s">
        <v>31832</v>
      </c>
      <c r="AT2400" s="85" t="s">
        <v>31833</v>
      </c>
      <c r="AU2400" s="85" t="s">
        <v>31834</v>
      </c>
      <c r="AV2400" s="85" t="s">
        <v>290</v>
      </c>
      <c r="AW2400" s="85" t="s">
        <v>1339</v>
      </c>
      <c r="BB2400" s="85" t="s">
        <v>31835</v>
      </c>
      <c r="BC2400" s="85" t="s">
        <v>31836</v>
      </c>
      <c r="BD2400" s="85" t="s">
        <v>31837</v>
      </c>
      <c r="BE2400" s="85" t="s">
        <v>31838</v>
      </c>
      <c r="BI2400" s="85" t="s">
        <v>3380</v>
      </c>
      <c r="CT2400" s="85" t="s">
        <v>3144</v>
      </c>
      <c r="CU2400" s="85" t="s">
        <v>3151</v>
      </c>
      <c r="CW2400" s="85" t="s">
        <v>3410</v>
      </c>
      <c r="CX2400" s="85" t="s">
        <v>8289</v>
      </c>
    </row>
    <row r="2401" spans="1:102" hidden="1" x14ac:dyDescent="0.2">
      <c r="A2401" s="104">
        <v>45490</v>
      </c>
      <c r="B2401" s="85" t="s">
        <v>31839</v>
      </c>
      <c r="C2401" s="85" t="s">
        <v>3136</v>
      </c>
      <c r="D2401" s="85" t="s">
        <v>3137</v>
      </c>
      <c r="E2401" s="85" t="s">
        <v>31840</v>
      </c>
      <c r="F2401" s="85" t="s">
        <v>1823</v>
      </c>
      <c r="G2401" s="85" t="s">
        <v>2664</v>
      </c>
      <c r="H2401" s="85" t="s">
        <v>290</v>
      </c>
      <c r="I2401" s="85" t="s">
        <v>119</v>
      </c>
      <c r="J2401" s="85" t="s">
        <v>3556</v>
      </c>
      <c r="K2401" s="85" t="s">
        <v>3143</v>
      </c>
      <c r="L2401" s="85" t="s">
        <v>3144</v>
      </c>
      <c r="Y2401" s="85" t="s">
        <v>31841</v>
      </c>
      <c r="AA2401" s="85" t="s">
        <v>31842</v>
      </c>
      <c r="AB2401" s="85" t="s">
        <v>3147</v>
      </c>
      <c r="AC2401" s="85" t="s">
        <v>31843</v>
      </c>
      <c r="AD2401" s="85" t="s">
        <v>31844</v>
      </c>
      <c r="AG2401" s="85" t="s">
        <v>31845</v>
      </c>
      <c r="AO2401" s="85" t="s">
        <v>31846</v>
      </c>
      <c r="AP2401" s="85" t="s">
        <v>31847</v>
      </c>
      <c r="AR2401" s="85" t="s">
        <v>31848</v>
      </c>
      <c r="AS2401" s="85" t="s">
        <v>31849</v>
      </c>
      <c r="AT2401" s="85" t="s">
        <v>31850</v>
      </c>
      <c r="AU2401" s="85" t="s">
        <v>31851</v>
      </c>
      <c r="AV2401" s="85" t="s">
        <v>290</v>
      </c>
      <c r="AW2401" s="85" t="s">
        <v>1339</v>
      </c>
      <c r="BB2401" s="85" t="s">
        <v>31852</v>
      </c>
      <c r="BC2401" s="85" t="s">
        <v>31853</v>
      </c>
      <c r="BD2401" s="85" t="s">
        <v>31854</v>
      </c>
      <c r="BE2401" s="85" t="s">
        <v>31855</v>
      </c>
      <c r="BI2401" s="85" t="s">
        <v>3380</v>
      </c>
      <c r="CT2401" s="85" t="s">
        <v>3144</v>
      </c>
      <c r="CU2401" s="85" t="s">
        <v>3151</v>
      </c>
      <c r="CW2401" s="85" t="s">
        <v>3410</v>
      </c>
      <c r="CX2401" s="85" t="s">
        <v>3556</v>
      </c>
    </row>
    <row r="2402" spans="1:102" hidden="1" x14ac:dyDescent="0.2">
      <c r="A2402" s="104">
        <v>45490</v>
      </c>
      <c r="B2402" s="85" t="s">
        <v>31856</v>
      </c>
      <c r="C2402" s="85" t="s">
        <v>3136</v>
      </c>
      <c r="D2402" s="85" t="s">
        <v>3137</v>
      </c>
      <c r="E2402" s="85" t="s">
        <v>31857</v>
      </c>
      <c r="F2402" s="85" t="s">
        <v>1817</v>
      </c>
      <c r="G2402" s="85" t="s">
        <v>2664</v>
      </c>
      <c r="H2402" s="85" t="s">
        <v>290</v>
      </c>
      <c r="I2402" s="85" t="s">
        <v>1918</v>
      </c>
      <c r="J2402" s="85" t="s">
        <v>3394</v>
      </c>
      <c r="K2402" s="85" t="s">
        <v>3395</v>
      </c>
      <c r="L2402" s="85" t="s">
        <v>3144</v>
      </c>
      <c r="Y2402" s="85" t="s">
        <v>31858</v>
      </c>
      <c r="AA2402" s="85" t="s">
        <v>31859</v>
      </c>
      <c r="AB2402" s="85" t="s">
        <v>3147</v>
      </c>
      <c r="AC2402" s="85" t="s">
        <v>31860</v>
      </c>
      <c r="AD2402" s="85" t="s">
        <v>31861</v>
      </c>
      <c r="AG2402" s="85" t="s">
        <v>31862</v>
      </c>
      <c r="AO2402" s="85" t="s">
        <v>31863</v>
      </c>
      <c r="AP2402" s="85" t="s">
        <v>31864</v>
      </c>
      <c r="AR2402" s="85" t="s">
        <v>31865</v>
      </c>
      <c r="AS2402" s="85" t="s">
        <v>31866</v>
      </c>
      <c r="AT2402" s="85" t="s">
        <v>31867</v>
      </c>
      <c r="AU2402" s="85" t="s">
        <v>1435</v>
      </c>
      <c r="AV2402" s="85" t="s">
        <v>290</v>
      </c>
      <c r="AW2402" s="85" t="s">
        <v>1238</v>
      </c>
      <c r="BB2402" s="85" t="s">
        <v>31868</v>
      </c>
      <c r="BC2402" s="85" t="s">
        <v>31869</v>
      </c>
      <c r="BD2402" s="85" t="s">
        <v>31870</v>
      </c>
      <c r="BE2402" s="85" t="s">
        <v>31871</v>
      </c>
      <c r="BI2402" s="85" t="s">
        <v>3380</v>
      </c>
      <c r="CT2402" s="85" t="s">
        <v>3144</v>
      </c>
      <c r="CU2402" s="85" t="s">
        <v>3151</v>
      </c>
      <c r="CW2402" s="85" t="s">
        <v>3410</v>
      </c>
      <c r="CX2402" s="85" t="s">
        <v>3394</v>
      </c>
    </row>
    <row r="2403" spans="1:102" hidden="1" x14ac:dyDescent="0.2">
      <c r="A2403" s="104">
        <v>45490</v>
      </c>
      <c r="B2403" s="85" t="s">
        <v>31872</v>
      </c>
      <c r="C2403" s="85" t="s">
        <v>3136</v>
      </c>
      <c r="D2403" s="85" t="s">
        <v>3137</v>
      </c>
      <c r="E2403" s="85" t="s">
        <v>31873</v>
      </c>
      <c r="F2403" s="85" t="s">
        <v>1835</v>
      </c>
      <c r="G2403" s="85" t="s">
        <v>2664</v>
      </c>
      <c r="H2403" s="85" t="s">
        <v>290</v>
      </c>
      <c r="I2403" s="85" t="s">
        <v>103</v>
      </c>
      <c r="J2403" s="85" t="s">
        <v>31874</v>
      </c>
      <c r="K2403" s="85" t="s">
        <v>3143</v>
      </c>
      <c r="L2403" s="85" t="s">
        <v>3144</v>
      </c>
      <c r="Y2403" s="85" t="s">
        <v>31875</v>
      </c>
      <c r="AA2403" s="85" t="s">
        <v>31876</v>
      </c>
      <c r="AB2403" s="85" t="s">
        <v>3147</v>
      </c>
      <c r="AC2403" s="85" t="s">
        <v>31877</v>
      </c>
      <c r="AD2403" s="85" t="s">
        <v>31878</v>
      </c>
      <c r="AG2403" s="85" t="s">
        <v>31879</v>
      </c>
      <c r="AO2403" s="85" t="s">
        <v>31880</v>
      </c>
      <c r="AP2403" s="85" t="s">
        <v>31881</v>
      </c>
      <c r="AR2403" s="85" t="s">
        <v>31882</v>
      </c>
      <c r="AS2403" s="85" t="s">
        <v>31883</v>
      </c>
      <c r="AT2403" s="85" t="s">
        <v>31884</v>
      </c>
      <c r="AU2403" s="85" t="s">
        <v>1451</v>
      </c>
      <c r="AV2403" s="85" t="s">
        <v>290</v>
      </c>
      <c r="AW2403" s="85" t="s">
        <v>1238</v>
      </c>
      <c r="BB2403" s="85" t="s">
        <v>31885</v>
      </c>
      <c r="BC2403" s="85" t="s">
        <v>31886</v>
      </c>
      <c r="BD2403" s="85" t="s">
        <v>31887</v>
      </c>
      <c r="BE2403" s="85" t="s">
        <v>31888</v>
      </c>
      <c r="BI2403" s="85" t="s">
        <v>3380</v>
      </c>
      <c r="CT2403" s="85" t="s">
        <v>3144</v>
      </c>
      <c r="CU2403" s="85" t="s">
        <v>3151</v>
      </c>
      <c r="CW2403" s="85" t="s">
        <v>3410</v>
      </c>
      <c r="CX2403" s="85" t="s">
        <v>31889</v>
      </c>
    </row>
    <row r="2404" spans="1:102" hidden="1" x14ac:dyDescent="0.2">
      <c r="A2404" s="104">
        <v>45490</v>
      </c>
      <c r="B2404" s="85" t="s">
        <v>31890</v>
      </c>
      <c r="C2404" s="85" t="s">
        <v>3136</v>
      </c>
      <c r="D2404" s="85" t="s">
        <v>3137</v>
      </c>
      <c r="E2404" s="85" t="s">
        <v>31891</v>
      </c>
      <c r="F2404" s="85" t="s">
        <v>2624</v>
      </c>
      <c r="G2404" s="85" t="s">
        <v>2680</v>
      </c>
      <c r="H2404" s="85" t="s">
        <v>678</v>
      </c>
      <c r="I2404" s="85" t="s">
        <v>103</v>
      </c>
      <c r="J2404" s="85" t="s">
        <v>3394</v>
      </c>
      <c r="K2404" s="85" t="s">
        <v>3395</v>
      </c>
      <c r="L2404" s="85" t="s">
        <v>3144</v>
      </c>
      <c r="Y2404" s="85" t="s">
        <v>31892</v>
      </c>
      <c r="AA2404" s="85" t="s">
        <v>31893</v>
      </c>
      <c r="AB2404" s="85" t="s">
        <v>3147</v>
      </c>
      <c r="AC2404" s="85" t="s">
        <v>31894</v>
      </c>
      <c r="AD2404" s="85" t="s">
        <v>31895</v>
      </c>
      <c r="AG2404" s="85" t="s">
        <v>31896</v>
      </c>
      <c r="AP2404" s="85" t="s">
        <v>31897</v>
      </c>
      <c r="AQ2404" s="85" t="s">
        <v>31898</v>
      </c>
      <c r="AS2404" s="85" t="s">
        <v>31899</v>
      </c>
      <c r="AT2404" s="85" t="s">
        <v>31900</v>
      </c>
      <c r="AU2404" s="85" t="s">
        <v>1604</v>
      </c>
      <c r="AV2404" s="85" t="s">
        <v>678</v>
      </c>
      <c r="AW2404" s="85" t="s">
        <v>1238</v>
      </c>
      <c r="AY2404" s="85" t="s">
        <v>31901</v>
      </c>
      <c r="AZ2404" s="85" t="s">
        <v>31902</v>
      </c>
      <c r="BA2404" s="85" t="s">
        <v>31903</v>
      </c>
      <c r="BB2404" s="85" t="s">
        <v>31904</v>
      </c>
      <c r="BC2404" s="85" t="s">
        <v>31905</v>
      </c>
      <c r="BD2404" s="85" t="s">
        <v>31906</v>
      </c>
      <c r="BI2404" s="85" t="s">
        <v>3380</v>
      </c>
      <c r="CT2404" s="85" t="s">
        <v>3144</v>
      </c>
      <c r="CU2404" s="85" t="s">
        <v>3151</v>
      </c>
      <c r="CW2404" s="85" t="s">
        <v>3493</v>
      </c>
      <c r="CX2404" s="85" t="s">
        <v>3394</v>
      </c>
    </row>
    <row r="2405" spans="1:102" hidden="1" x14ac:dyDescent="0.2">
      <c r="A2405" s="104">
        <v>45490</v>
      </c>
      <c r="B2405" s="85" t="s">
        <v>31907</v>
      </c>
      <c r="C2405" s="85" t="s">
        <v>3136</v>
      </c>
      <c r="D2405" s="85" t="s">
        <v>3137</v>
      </c>
      <c r="E2405" s="85" t="s">
        <v>31908</v>
      </c>
      <c r="F2405" s="85" t="s">
        <v>942</v>
      </c>
      <c r="G2405" s="85" t="s">
        <v>2662</v>
      </c>
      <c r="H2405" s="85" t="s">
        <v>290</v>
      </c>
      <c r="I2405" s="85" t="s">
        <v>69</v>
      </c>
      <c r="J2405" s="85" t="s">
        <v>3394</v>
      </c>
      <c r="K2405" s="85" t="s">
        <v>3395</v>
      </c>
      <c r="L2405" s="85" t="s">
        <v>3144</v>
      </c>
      <c r="Y2405" s="85" t="s">
        <v>31909</v>
      </c>
      <c r="AA2405" s="85" t="s">
        <v>31910</v>
      </c>
      <c r="AB2405" s="85" t="s">
        <v>31911</v>
      </c>
      <c r="AC2405" s="85" t="s">
        <v>31912</v>
      </c>
      <c r="AD2405" s="85" t="s">
        <v>31913</v>
      </c>
      <c r="AE2405" s="85" t="s">
        <v>31914</v>
      </c>
      <c r="AL2405" s="85" t="s">
        <v>31915</v>
      </c>
      <c r="AM2405" s="85" t="s">
        <v>31916</v>
      </c>
      <c r="AU2405" s="85" t="s">
        <v>3467</v>
      </c>
      <c r="AV2405" s="85" t="s">
        <v>290</v>
      </c>
      <c r="AW2405" s="85" t="s">
        <v>1339</v>
      </c>
      <c r="BA2405" s="85" t="s">
        <v>31917</v>
      </c>
      <c r="BB2405" s="85" t="s">
        <v>31918</v>
      </c>
      <c r="BC2405" s="85" t="s">
        <v>31919</v>
      </c>
      <c r="BD2405" s="85" t="s">
        <v>31920</v>
      </c>
      <c r="BE2405" s="85" t="s">
        <v>31921</v>
      </c>
      <c r="BI2405" s="85" t="s">
        <v>3380</v>
      </c>
      <c r="CT2405" s="85" t="s">
        <v>3144</v>
      </c>
      <c r="CU2405" s="85" t="s">
        <v>3151</v>
      </c>
      <c r="CW2405" s="85" t="s">
        <v>3472</v>
      </c>
      <c r="CX2405" s="85" t="s">
        <v>3394</v>
      </c>
    </row>
    <row r="2406" spans="1:102" hidden="1" x14ac:dyDescent="0.2">
      <c r="A2406" s="104">
        <v>45490</v>
      </c>
      <c r="B2406" s="85" t="s">
        <v>31922</v>
      </c>
      <c r="C2406" s="85" t="s">
        <v>3136</v>
      </c>
      <c r="D2406" s="85" t="s">
        <v>3137</v>
      </c>
      <c r="E2406" s="85" t="s">
        <v>31923</v>
      </c>
      <c r="F2406" s="85" t="s">
        <v>963</v>
      </c>
      <c r="G2406" s="85" t="s">
        <v>2662</v>
      </c>
      <c r="H2406" s="85" t="s">
        <v>92</v>
      </c>
      <c r="I2406" s="85" t="s">
        <v>75</v>
      </c>
      <c r="J2406" s="85" t="s">
        <v>3394</v>
      </c>
      <c r="K2406" s="85" t="s">
        <v>3395</v>
      </c>
      <c r="L2406" s="85" t="s">
        <v>3144</v>
      </c>
      <c r="Y2406" s="85" t="s">
        <v>31924</v>
      </c>
      <c r="AA2406" s="85" t="s">
        <v>31925</v>
      </c>
      <c r="AB2406" s="85" t="s">
        <v>31926</v>
      </c>
      <c r="AC2406" s="85" t="s">
        <v>31927</v>
      </c>
      <c r="AD2406" s="85" t="s">
        <v>31928</v>
      </c>
      <c r="AE2406" s="85" t="s">
        <v>31929</v>
      </c>
      <c r="AL2406" s="85" t="s">
        <v>31930</v>
      </c>
      <c r="AM2406" s="85" t="s">
        <v>31931</v>
      </c>
      <c r="AU2406" s="85" t="s">
        <v>28625</v>
      </c>
      <c r="AV2406" s="85" t="s">
        <v>92</v>
      </c>
      <c r="AW2406" s="85" t="s">
        <v>1339</v>
      </c>
      <c r="BA2406" s="85" t="s">
        <v>31932</v>
      </c>
      <c r="BB2406" s="85" t="s">
        <v>31933</v>
      </c>
      <c r="BC2406" s="85" t="s">
        <v>31934</v>
      </c>
      <c r="BD2406" s="85" t="s">
        <v>31930</v>
      </c>
      <c r="BE2406" s="85" t="s">
        <v>31931</v>
      </c>
      <c r="BI2406" s="85" t="s">
        <v>3380</v>
      </c>
      <c r="CT2406" s="85" t="s">
        <v>3144</v>
      </c>
      <c r="CU2406" s="85" t="s">
        <v>3151</v>
      </c>
      <c r="CW2406" s="85" t="s">
        <v>3472</v>
      </c>
      <c r="CX2406" s="85" t="s">
        <v>3394</v>
      </c>
    </row>
    <row r="2407" spans="1:102" hidden="1" x14ac:dyDescent="0.2">
      <c r="A2407" s="104">
        <v>45490</v>
      </c>
      <c r="B2407" s="85" t="s">
        <v>31935</v>
      </c>
      <c r="C2407" s="85" t="s">
        <v>3136</v>
      </c>
      <c r="D2407" s="85" t="s">
        <v>3137</v>
      </c>
      <c r="E2407" s="85" t="s">
        <v>31936</v>
      </c>
      <c r="F2407" s="85" t="s">
        <v>1811</v>
      </c>
      <c r="G2407" s="85" t="s">
        <v>2664</v>
      </c>
      <c r="H2407" s="85" t="s">
        <v>290</v>
      </c>
      <c r="I2407" s="85" t="s">
        <v>1917</v>
      </c>
      <c r="J2407" s="85" t="s">
        <v>3394</v>
      </c>
      <c r="K2407" s="85" t="s">
        <v>3395</v>
      </c>
      <c r="L2407" s="85" t="s">
        <v>3144</v>
      </c>
      <c r="Y2407" s="85" t="s">
        <v>31937</v>
      </c>
      <c r="AA2407" s="85" t="s">
        <v>31938</v>
      </c>
      <c r="AB2407" s="85" t="s">
        <v>3147</v>
      </c>
      <c r="AC2407" s="85" t="s">
        <v>31939</v>
      </c>
      <c r="AD2407" s="85" t="s">
        <v>31940</v>
      </c>
      <c r="AG2407" s="85" t="s">
        <v>31941</v>
      </c>
      <c r="AO2407" s="85" t="s">
        <v>31942</v>
      </c>
      <c r="AP2407" s="85" t="s">
        <v>31943</v>
      </c>
      <c r="AR2407" s="85" t="s">
        <v>31944</v>
      </c>
      <c r="AS2407" s="85" t="s">
        <v>31945</v>
      </c>
      <c r="AT2407" s="85" t="s">
        <v>31946</v>
      </c>
      <c r="AU2407" s="85" t="s">
        <v>1435</v>
      </c>
      <c r="AV2407" s="85" t="s">
        <v>290</v>
      </c>
      <c r="AW2407" s="85" t="s">
        <v>1238</v>
      </c>
      <c r="BB2407" s="85" t="s">
        <v>31947</v>
      </c>
      <c r="BC2407" s="85" t="s">
        <v>31948</v>
      </c>
      <c r="BD2407" s="85" t="s">
        <v>31949</v>
      </c>
      <c r="BE2407" s="85" t="s">
        <v>31950</v>
      </c>
      <c r="BI2407" s="85" t="s">
        <v>3390</v>
      </c>
      <c r="CT2407" s="85" t="s">
        <v>3144</v>
      </c>
      <c r="CU2407" s="85" t="s">
        <v>3151</v>
      </c>
      <c r="CW2407" s="85" t="s">
        <v>3410</v>
      </c>
      <c r="CX2407" s="85" t="s">
        <v>3394</v>
      </c>
    </row>
    <row r="2408" spans="1:102" hidden="1" x14ac:dyDescent="0.2">
      <c r="A2408" s="104">
        <v>45490</v>
      </c>
      <c r="B2408" s="85" t="s">
        <v>31951</v>
      </c>
      <c r="C2408" s="85" t="s">
        <v>3136</v>
      </c>
      <c r="D2408" s="85" t="s">
        <v>3137</v>
      </c>
      <c r="E2408" s="85" t="s">
        <v>31952</v>
      </c>
      <c r="F2408" s="85" t="s">
        <v>2618</v>
      </c>
      <c r="G2408" s="85" t="s">
        <v>2680</v>
      </c>
      <c r="H2408" s="85" t="s">
        <v>678</v>
      </c>
      <c r="I2408" s="85" t="s">
        <v>2506</v>
      </c>
      <c r="J2408" s="85" t="s">
        <v>3394</v>
      </c>
      <c r="K2408" s="85" t="s">
        <v>3395</v>
      </c>
      <c r="L2408" s="85" t="s">
        <v>3144</v>
      </c>
      <c r="Y2408" s="85" t="s">
        <v>31953</v>
      </c>
      <c r="AA2408" s="85" t="s">
        <v>31954</v>
      </c>
      <c r="AB2408" s="85" t="s">
        <v>3147</v>
      </c>
      <c r="AC2408" s="85" t="s">
        <v>31955</v>
      </c>
      <c r="AD2408" s="85" t="s">
        <v>31956</v>
      </c>
      <c r="AG2408" s="85" t="s">
        <v>31957</v>
      </c>
      <c r="AP2408" s="85" t="s">
        <v>31958</v>
      </c>
      <c r="AQ2408" s="85" t="s">
        <v>31959</v>
      </c>
      <c r="AS2408" s="85" t="s">
        <v>31960</v>
      </c>
      <c r="AT2408" s="85" t="s">
        <v>31961</v>
      </c>
      <c r="AU2408" s="85" t="s">
        <v>26985</v>
      </c>
      <c r="AV2408" s="85" t="s">
        <v>678</v>
      </c>
      <c r="AW2408" s="85" t="s">
        <v>1339</v>
      </c>
      <c r="AY2408" s="85" t="s">
        <v>31962</v>
      </c>
      <c r="AZ2408" s="85" t="s">
        <v>31963</v>
      </c>
      <c r="BA2408" s="85" t="s">
        <v>31964</v>
      </c>
      <c r="BB2408" s="85" t="s">
        <v>31965</v>
      </c>
      <c r="BC2408" s="85" t="s">
        <v>31966</v>
      </c>
      <c r="BD2408" s="85" t="s">
        <v>31967</v>
      </c>
      <c r="BI2408" s="85" t="s">
        <v>3390</v>
      </c>
      <c r="CT2408" s="85" t="s">
        <v>3144</v>
      </c>
      <c r="CU2408" s="85" t="s">
        <v>3151</v>
      </c>
      <c r="CW2408" s="85" t="s">
        <v>3493</v>
      </c>
      <c r="CX2408" s="85" t="s">
        <v>3394</v>
      </c>
    </row>
    <row r="2409" spans="1:102" hidden="1" x14ac:dyDescent="0.2">
      <c r="A2409" s="104">
        <v>45490</v>
      </c>
      <c r="B2409" s="85" t="s">
        <v>31968</v>
      </c>
      <c r="C2409" s="85" t="s">
        <v>3136</v>
      </c>
      <c r="D2409" s="85" t="s">
        <v>3137</v>
      </c>
      <c r="E2409" s="85" t="s">
        <v>31969</v>
      </c>
      <c r="F2409" s="85" t="s">
        <v>2519</v>
      </c>
      <c r="G2409" s="85" t="s">
        <v>2679</v>
      </c>
      <c r="H2409" s="85" t="s">
        <v>290</v>
      </c>
      <c r="I2409" s="85" t="s">
        <v>2506</v>
      </c>
      <c r="J2409" s="85" t="s">
        <v>31970</v>
      </c>
      <c r="K2409" s="85" t="s">
        <v>3143</v>
      </c>
      <c r="L2409" s="85" t="s">
        <v>3144</v>
      </c>
      <c r="Y2409" s="85" t="s">
        <v>31971</v>
      </c>
      <c r="AA2409" s="85" t="s">
        <v>31972</v>
      </c>
      <c r="AB2409" s="85" t="s">
        <v>3147</v>
      </c>
      <c r="AC2409" s="85" t="s">
        <v>31973</v>
      </c>
      <c r="AD2409" s="85" t="s">
        <v>31974</v>
      </c>
      <c r="AG2409" s="85" t="s">
        <v>31975</v>
      </c>
      <c r="AP2409" s="85" t="s">
        <v>31976</v>
      </c>
      <c r="AQ2409" s="85" t="s">
        <v>31977</v>
      </c>
      <c r="AS2409" s="85" t="s">
        <v>31978</v>
      </c>
      <c r="AT2409" s="85" t="s">
        <v>31979</v>
      </c>
      <c r="AU2409" s="85" t="s">
        <v>31980</v>
      </c>
      <c r="AV2409" s="85" t="s">
        <v>290</v>
      </c>
      <c r="AW2409" s="85" t="s">
        <v>1339</v>
      </c>
      <c r="AY2409" s="85" t="s">
        <v>31981</v>
      </c>
      <c r="AZ2409" s="85" t="s">
        <v>31982</v>
      </c>
      <c r="BA2409" s="85" t="s">
        <v>31983</v>
      </c>
      <c r="BB2409" s="85" t="s">
        <v>31984</v>
      </c>
      <c r="BC2409" s="85" t="s">
        <v>31985</v>
      </c>
      <c r="BF2409" s="85" t="s">
        <v>31986</v>
      </c>
      <c r="BI2409" s="85" t="s">
        <v>3390</v>
      </c>
      <c r="CT2409" s="85" t="s">
        <v>3144</v>
      </c>
      <c r="CU2409" s="85" t="s">
        <v>3151</v>
      </c>
      <c r="CW2409" s="85" t="s">
        <v>3493</v>
      </c>
      <c r="CX2409" s="85" t="s">
        <v>31970</v>
      </c>
    </row>
    <row r="2410" spans="1:102" hidden="1" x14ac:dyDescent="0.2">
      <c r="A2410" s="104">
        <v>45490</v>
      </c>
      <c r="B2410" s="85" t="s">
        <v>31987</v>
      </c>
      <c r="C2410" s="85" t="s">
        <v>3136</v>
      </c>
      <c r="D2410" s="85" t="s">
        <v>3137</v>
      </c>
      <c r="E2410" s="85" t="s">
        <v>31988</v>
      </c>
      <c r="F2410" s="85" t="s">
        <v>1817</v>
      </c>
      <c r="G2410" s="85" t="s">
        <v>2664</v>
      </c>
      <c r="H2410" s="85" t="s">
        <v>290</v>
      </c>
      <c r="I2410" s="85" t="s">
        <v>1918</v>
      </c>
      <c r="J2410" s="85" t="s">
        <v>3477</v>
      </c>
      <c r="K2410" s="85" t="s">
        <v>3143</v>
      </c>
      <c r="L2410" s="85" t="s">
        <v>3144</v>
      </c>
      <c r="Y2410" s="85" t="s">
        <v>31989</v>
      </c>
      <c r="AA2410" s="85" t="s">
        <v>31990</v>
      </c>
      <c r="AB2410" s="85" t="s">
        <v>3147</v>
      </c>
      <c r="AC2410" s="85" t="s">
        <v>31991</v>
      </c>
      <c r="AD2410" s="85" t="s">
        <v>31992</v>
      </c>
      <c r="AG2410" s="85" t="s">
        <v>31993</v>
      </c>
      <c r="AO2410" s="85" t="s">
        <v>31994</v>
      </c>
      <c r="AP2410" s="85" t="s">
        <v>31995</v>
      </c>
      <c r="AR2410" s="85" t="s">
        <v>31996</v>
      </c>
      <c r="AS2410" s="85" t="s">
        <v>31997</v>
      </c>
      <c r="AT2410" s="85" t="s">
        <v>31998</v>
      </c>
      <c r="AU2410" s="85" t="s">
        <v>31999</v>
      </c>
      <c r="AV2410" s="85" t="s">
        <v>290</v>
      </c>
      <c r="AW2410" s="85" t="s">
        <v>1339</v>
      </c>
      <c r="BB2410" s="85" t="s">
        <v>32000</v>
      </c>
      <c r="BC2410" s="85" t="s">
        <v>32001</v>
      </c>
      <c r="BD2410" s="85" t="s">
        <v>32002</v>
      </c>
      <c r="BE2410" s="85" t="s">
        <v>32003</v>
      </c>
      <c r="BI2410" s="85" t="s">
        <v>3390</v>
      </c>
      <c r="CT2410" s="85" t="s">
        <v>3144</v>
      </c>
      <c r="CU2410" s="85" t="s">
        <v>3151</v>
      </c>
      <c r="CW2410" s="85" t="s">
        <v>3410</v>
      </c>
      <c r="CX2410" s="85" t="s">
        <v>3477</v>
      </c>
    </row>
    <row r="2411" spans="1:102" hidden="1" x14ac:dyDescent="0.2">
      <c r="A2411" s="104">
        <v>45490</v>
      </c>
      <c r="B2411" s="85" t="s">
        <v>32004</v>
      </c>
      <c r="C2411" s="85" t="s">
        <v>3136</v>
      </c>
      <c r="D2411" s="85" t="s">
        <v>3137</v>
      </c>
      <c r="E2411" s="85" t="s">
        <v>32005</v>
      </c>
      <c r="F2411" s="85" t="s">
        <v>1749</v>
      </c>
      <c r="G2411" s="85" t="s">
        <v>2677</v>
      </c>
      <c r="H2411" s="85" t="s">
        <v>416</v>
      </c>
      <c r="I2411" s="85" t="s">
        <v>1807</v>
      </c>
      <c r="J2411" s="85" t="s">
        <v>3556</v>
      </c>
      <c r="K2411" s="85" t="s">
        <v>3143</v>
      </c>
      <c r="L2411" s="85" t="s">
        <v>3144</v>
      </c>
      <c r="N2411" s="85" t="s">
        <v>32006</v>
      </c>
      <c r="O2411" s="85" t="s">
        <v>3982</v>
      </c>
      <c r="P2411" s="85" t="s">
        <v>18347</v>
      </c>
      <c r="W2411" s="85" t="s">
        <v>5272</v>
      </c>
      <c r="Y2411" s="85" t="s">
        <v>32007</v>
      </c>
      <c r="AA2411" s="85" t="s">
        <v>32008</v>
      </c>
      <c r="AB2411" s="85" t="s">
        <v>3147</v>
      </c>
      <c r="AC2411" s="85" t="s">
        <v>32009</v>
      </c>
      <c r="AD2411" s="85" t="s">
        <v>32010</v>
      </c>
      <c r="AG2411" s="85" t="s">
        <v>32011</v>
      </c>
      <c r="AH2411" s="85" t="s">
        <v>32012</v>
      </c>
      <c r="AI2411" s="85" t="s">
        <v>32013</v>
      </c>
      <c r="AP2411" s="85" t="s">
        <v>32014</v>
      </c>
      <c r="AQ2411" s="85" t="s">
        <v>32015</v>
      </c>
      <c r="AS2411" s="85" t="s">
        <v>32016</v>
      </c>
      <c r="AT2411" s="85" t="s">
        <v>32017</v>
      </c>
      <c r="AU2411" s="85" t="s">
        <v>1579</v>
      </c>
      <c r="AV2411" s="85" t="s">
        <v>416</v>
      </c>
      <c r="AW2411" s="85" t="s">
        <v>1238</v>
      </c>
      <c r="BB2411" s="85" t="s">
        <v>32018</v>
      </c>
      <c r="BC2411" s="85" t="s">
        <v>32019</v>
      </c>
      <c r="BD2411" s="85" t="s">
        <v>32020</v>
      </c>
      <c r="BE2411" s="85" t="s">
        <v>32021</v>
      </c>
      <c r="BI2411" s="85" t="s">
        <v>3390</v>
      </c>
      <c r="CT2411" s="85" t="s">
        <v>3144</v>
      </c>
      <c r="CU2411" s="85" t="s">
        <v>3982</v>
      </c>
      <c r="CV2411" s="85" t="s">
        <v>18347</v>
      </c>
      <c r="CW2411" s="85" t="s">
        <v>7935</v>
      </c>
      <c r="CX2411" s="85" t="s">
        <v>3556</v>
      </c>
    </row>
    <row r="2412" spans="1:102" hidden="1" x14ac:dyDescent="0.2">
      <c r="A2412" s="104">
        <v>45490</v>
      </c>
      <c r="B2412" s="85" t="s">
        <v>32022</v>
      </c>
      <c r="C2412" s="85" t="s">
        <v>3136</v>
      </c>
      <c r="D2412" s="85" t="s">
        <v>3137</v>
      </c>
      <c r="E2412" s="85" t="s">
        <v>32023</v>
      </c>
      <c r="F2412" s="85" t="s">
        <v>963</v>
      </c>
      <c r="G2412" s="85" t="s">
        <v>2662</v>
      </c>
      <c r="H2412" s="85" t="s">
        <v>92</v>
      </c>
      <c r="I2412" s="85" t="s">
        <v>75</v>
      </c>
      <c r="J2412" s="85" t="s">
        <v>3458</v>
      </c>
      <c r="K2412" s="85" t="s">
        <v>3143</v>
      </c>
      <c r="L2412" s="85" t="s">
        <v>3144</v>
      </c>
      <c r="Y2412" s="85" t="s">
        <v>32024</v>
      </c>
      <c r="AA2412" s="85" t="s">
        <v>32025</v>
      </c>
      <c r="AB2412" s="85" t="s">
        <v>32026</v>
      </c>
      <c r="AC2412" s="85" t="s">
        <v>32027</v>
      </c>
      <c r="AD2412" s="85" t="s">
        <v>32028</v>
      </c>
      <c r="AE2412" s="85" t="s">
        <v>32029</v>
      </c>
      <c r="AL2412" s="85" t="s">
        <v>32030</v>
      </c>
      <c r="AM2412" s="85" t="s">
        <v>32031</v>
      </c>
      <c r="AU2412" s="85" t="s">
        <v>28625</v>
      </c>
      <c r="AV2412" s="85" t="s">
        <v>92</v>
      </c>
      <c r="AW2412" s="85" t="s">
        <v>1339</v>
      </c>
      <c r="BA2412" s="85" t="s">
        <v>32032</v>
      </c>
      <c r="BB2412" s="85" t="s">
        <v>32033</v>
      </c>
      <c r="BC2412" s="85" t="s">
        <v>32034</v>
      </c>
      <c r="BD2412" s="85" t="s">
        <v>32035</v>
      </c>
      <c r="BE2412" s="85" t="s">
        <v>32036</v>
      </c>
      <c r="BI2412" s="85" t="s">
        <v>3390</v>
      </c>
      <c r="CT2412" s="85" t="s">
        <v>3144</v>
      </c>
      <c r="CU2412" s="85" t="s">
        <v>3151</v>
      </c>
      <c r="CW2412" s="85" t="s">
        <v>3472</v>
      </c>
      <c r="CX2412" s="85" t="s">
        <v>3458</v>
      </c>
    </row>
    <row r="2413" spans="1:102" hidden="1" x14ac:dyDescent="0.2">
      <c r="A2413" s="104">
        <v>45490</v>
      </c>
      <c r="B2413" s="85" t="s">
        <v>32037</v>
      </c>
      <c r="C2413" s="85" t="s">
        <v>3136</v>
      </c>
      <c r="D2413" s="85" t="s">
        <v>3137</v>
      </c>
      <c r="E2413" s="85" t="s">
        <v>32038</v>
      </c>
      <c r="F2413" s="85" t="s">
        <v>960</v>
      </c>
      <c r="G2413" s="85" t="s">
        <v>2662</v>
      </c>
      <c r="H2413" s="85" t="s">
        <v>92</v>
      </c>
      <c r="I2413" s="85" t="s">
        <v>69</v>
      </c>
      <c r="J2413" s="85" t="s">
        <v>3477</v>
      </c>
      <c r="K2413" s="85" t="s">
        <v>3143</v>
      </c>
      <c r="L2413" s="85" t="s">
        <v>3144</v>
      </c>
      <c r="Y2413" s="85" t="s">
        <v>32039</v>
      </c>
      <c r="AA2413" s="85" t="s">
        <v>32040</v>
      </c>
      <c r="AB2413" s="85" t="s">
        <v>32041</v>
      </c>
      <c r="AC2413" s="85" t="s">
        <v>32042</v>
      </c>
      <c r="AD2413" s="85" t="s">
        <v>32043</v>
      </c>
      <c r="AE2413" s="85" t="s">
        <v>32044</v>
      </c>
      <c r="AL2413" s="85" t="s">
        <v>32045</v>
      </c>
      <c r="AM2413" s="85" t="s">
        <v>32046</v>
      </c>
      <c r="AU2413" s="85" t="s">
        <v>19932</v>
      </c>
      <c r="AV2413" s="85" t="s">
        <v>92</v>
      </c>
      <c r="AW2413" s="85" t="s">
        <v>1339</v>
      </c>
      <c r="BA2413" s="85" t="s">
        <v>32047</v>
      </c>
      <c r="BB2413" s="85" t="s">
        <v>32048</v>
      </c>
      <c r="BC2413" s="85" t="s">
        <v>32049</v>
      </c>
      <c r="BD2413" s="85" t="s">
        <v>32050</v>
      </c>
      <c r="BE2413" s="85" t="s">
        <v>32051</v>
      </c>
      <c r="BI2413" s="85" t="s">
        <v>3390</v>
      </c>
      <c r="CT2413" s="85" t="s">
        <v>3144</v>
      </c>
      <c r="CU2413" s="85" t="s">
        <v>3151</v>
      </c>
      <c r="CW2413" s="85" t="s">
        <v>3472</v>
      </c>
      <c r="CX2413" s="85" t="s">
        <v>3477</v>
      </c>
    </row>
    <row r="2414" spans="1:102" hidden="1" x14ac:dyDescent="0.2">
      <c r="A2414" s="104">
        <v>45490</v>
      </c>
      <c r="B2414" s="85" t="s">
        <v>32052</v>
      </c>
      <c r="C2414" s="85" t="s">
        <v>3136</v>
      </c>
      <c r="D2414" s="85" t="s">
        <v>3137</v>
      </c>
      <c r="E2414" s="85" t="s">
        <v>32053</v>
      </c>
      <c r="F2414" s="85" t="s">
        <v>2594</v>
      </c>
      <c r="G2414" s="85" t="s">
        <v>2680</v>
      </c>
      <c r="H2414" s="85" t="s">
        <v>416</v>
      </c>
      <c r="I2414" s="85" t="s">
        <v>75</v>
      </c>
      <c r="J2414" s="85" t="s">
        <v>3394</v>
      </c>
      <c r="K2414" s="85" t="s">
        <v>3395</v>
      </c>
      <c r="L2414" s="85" t="s">
        <v>3144</v>
      </c>
      <c r="M2414" s="85" t="s">
        <v>4302</v>
      </c>
      <c r="Y2414" s="85" t="s">
        <v>32054</v>
      </c>
      <c r="AA2414" s="85" t="s">
        <v>32055</v>
      </c>
      <c r="AB2414" s="85" t="s">
        <v>3147</v>
      </c>
      <c r="AC2414" s="85" t="s">
        <v>32056</v>
      </c>
      <c r="AD2414" s="85" t="s">
        <v>32057</v>
      </c>
      <c r="AG2414" s="85" t="s">
        <v>32058</v>
      </c>
      <c r="AP2414" s="85" t="s">
        <v>32059</v>
      </c>
      <c r="AQ2414" s="85" t="s">
        <v>32060</v>
      </c>
      <c r="AS2414" s="85" t="s">
        <v>32061</v>
      </c>
      <c r="AT2414" s="85" t="s">
        <v>32062</v>
      </c>
      <c r="AU2414" s="85" t="s">
        <v>32063</v>
      </c>
      <c r="AV2414" s="85" t="s">
        <v>416</v>
      </c>
      <c r="AW2414" s="85" t="s">
        <v>1339</v>
      </c>
      <c r="AY2414" s="85" t="s">
        <v>32064</v>
      </c>
      <c r="AZ2414" s="85" t="s">
        <v>32065</v>
      </c>
      <c r="BA2414" s="85" t="s">
        <v>32066</v>
      </c>
      <c r="BB2414" s="85" t="s">
        <v>32067</v>
      </c>
      <c r="BC2414" s="85" t="s">
        <v>32068</v>
      </c>
      <c r="BD2414" s="85" t="s">
        <v>32069</v>
      </c>
      <c r="BI2414" s="85" t="s">
        <v>4318</v>
      </c>
      <c r="CT2414" s="85" t="s">
        <v>3144</v>
      </c>
      <c r="CU2414" s="85" t="s">
        <v>3151</v>
      </c>
      <c r="CW2414" s="85" t="s">
        <v>3493</v>
      </c>
      <c r="CX2414" s="85" t="s">
        <v>3394</v>
      </c>
    </row>
    <row r="2415" spans="1:102" hidden="1" x14ac:dyDescent="0.2">
      <c r="A2415" s="104">
        <v>45490</v>
      </c>
      <c r="B2415" s="85" t="s">
        <v>32070</v>
      </c>
      <c r="C2415" s="85" t="s">
        <v>3136</v>
      </c>
      <c r="D2415" s="85" t="s">
        <v>3137</v>
      </c>
      <c r="E2415" s="85" t="s">
        <v>32071</v>
      </c>
      <c r="F2415" s="85" t="s">
        <v>2438</v>
      </c>
      <c r="G2415" s="85" t="s">
        <v>2678</v>
      </c>
      <c r="H2415" s="85" t="s">
        <v>290</v>
      </c>
      <c r="I2415" s="85" t="s">
        <v>119</v>
      </c>
      <c r="J2415" s="85" t="s">
        <v>3394</v>
      </c>
      <c r="K2415" s="85" t="s">
        <v>3395</v>
      </c>
      <c r="L2415" s="85" t="s">
        <v>3144</v>
      </c>
      <c r="M2415" s="85" t="s">
        <v>4302</v>
      </c>
      <c r="Y2415" s="85" t="s">
        <v>32072</v>
      </c>
      <c r="AA2415" s="85" t="s">
        <v>32073</v>
      </c>
      <c r="AB2415" s="85" t="s">
        <v>3147</v>
      </c>
      <c r="AC2415" s="85" t="s">
        <v>32074</v>
      </c>
      <c r="AD2415" s="85" t="s">
        <v>32075</v>
      </c>
      <c r="AG2415" s="85" t="s">
        <v>32076</v>
      </c>
      <c r="AO2415" s="85" t="s">
        <v>32077</v>
      </c>
      <c r="AP2415" s="85" t="s">
        <v>32078</v>
      </c>
      <c r="AR2415" s="85" t="s">
        <v>32079</v>
      </c>
      <c r="AS2415" s="85" t="s">
        <v>32080</v>
      </c>
      <c r="AT2415" s="85" t="s">
        <v>32081</v>
      </c>
      <c r="AU2415" s="85" t="s">
        <v>1624</v>
      </c>
      <c r="AV2415" s="85" t="s">
        <v>290</v>
      </c>
      <c r="AW2415" s="85" t="s">
        <v>1233</v>
      </c>
      <c r="AZ2415" s="85" t="s">
        <v>32082</v>
      </c>
      <c r="BA2415" s="85" t="s">
        <v>32083</v>
      </c>
      <c r="BB2415" s="85" t="s">
        <v>32084</v>
      </c>
      <c r="BC2415" s="85" t="s">
        <v>32085</v>
      </c>
      <c r="BD2415" s="85" t="s">
        <v>32086</v>
      </c>
      <c r="BG2415" s="85" t="s">
        <v>32087</v>
      </c>
      <c r="BI2415" s="85" t="s">
        <v>4318</v>
      </c>
      <c r="CT2415" s="85" t="s">
        <v>3144</v>
      </c>
      <c r="CU2415" s="85" t="s">
        <v>3151</v>
      </c>
      <c r="CW2415" s="85" t="s">
        <v>3493</v>
      </c>
      <c r="CX2415" s="85" t="s">
        <v>3394</v>
      </c>
    </row>
    <row r="2416" spans="1:102" hidden="1" x14ac:dyDescent="0.2">
      <c r="A2416" s="104">
        <v>45490</v>
      </c>
      <c r="B2416" s="85" t="s">
        <v>32088</v>
      </c>
      <c r="C2416" s="85" t="s">
        <v>3136</v>
      </c>
      <c r="D2416" s="85" t="s">
        <v>3137</v>
      </c>
      <c r="E2416" s="85" t="s">
        <v>32089</v>
      </c>
      <c r="F2416" s="85" t="s">
        <v>2639</v>
      </c>
      <c r="G2416" s="85" t="s">
        <v>2680</v>
      </c>
      <c r="H2416" s="85" t="s">
        <v>2666</v>
      </c>
      <c r="I2416" s="85" t="s">
        <v>2506</v>
      </c>
      <c r="J2416" s="85" t="s">
        <v>32090</v>
      </c>
      <c r="K2416" s="85" t="s">
        <v>3395</v>
      </c>
      <c r="L2416" s="85" t="s">
        <v>3144</v>
      </c>
      <c r="M2416" s="85" t="s">
        <v>4302</v>
      </c>
      <c r="X2416" s="85" t="s">
        <v>32091</v>
      </c>
      <c r="Y2416" s="85" t="s">
        <v>32092</v>
      </c>
      <c r="AA2416" s="85" t="s">
        <v>32093</v>
      </c>
      <c r="AB2416" s="85" t="s">
        <v>3147</v>
      </c>
      <c r="AC2416" s="85" t="s">
        <v>32094</v>
      </c>
      <c r="AD2416" s="85" t="s">
        <v>32095</v>
      </c>
      <c r="AG2416" s="85" t="s">
        <v>32096</v>
      </c>
      <c r="AP2416" s="85" t="s">
        <v>32097</v>
      </c>
      <c r="AQ2416" s="85" t="s">
        <v>32098</v>
      </c>
      <c r="AS2416" s="85" t="s">
        <v>32099</v>
      </c>
      <c r="AT2416" s="85" t="s">
        <v>32100</v>
      </c>
      <c r="AU2416" s="85" t="s">
        <v>1619</v>
      </c>
      <c r="AV2416" s="85" t="s">
        <v>1239</v>
      </c>
      <c r="AW2416" s="85" t="s">
        <v>1229</v>
      </c>
      <c r="AY2416" s="85" t="s">
        <v>32101</v>
      </c>
      <c r="AZ2416" s="85" t="s">
        <v>32102</v>
      </c>
      <c r="BA2416" s="85" t="s">
        <v>32103</v>
      </c>
      <c r="BB2416" s="85" t="s">
        <v>32104</v>
      </c>
      <c r="BC2416" s="85" t="s">
        <v>32105</v>
      </c>
      <c r="BD2416" s="85" t="s">
        <v>32106</v>
      </c>
      <c r="BI2416" s="85" t="s">
        <v>4318</v>
      </c>
      <c r="CT2416" s="85" t="s">
        <v>3144</v>
      </c>
      <c r="CU2416" s="85" t="s">
        <v>4972</v>
      </c>
      <c r="CW2416" s="85" t="s">
        <v>3210</v>
      </c>
      <c r="CX2416" s="85" t="s">
        <v>32107</v>
      </c>
    </row>
    <row r="2417" spans="1:102" hidden="1" x14ac:dyDescent="0.2">
      <c r="A2417" s="104">
        <v>45490</v>
      </c>
      <c r="B2417" s="85" t="s">
        <v>32108</v>
      </c>
      <c r="C2417" s="85" t="s">
        <v>3136</v>
      </c>
      <c r="D2417" s="85" t="s">
        <v>3137</v>
      </c>
      <c r="E2417" s="85" t="s">
        <v>32109</v>
      </c>
      <c r="F2417" s="85" t="s">
        <v>1817</v>
      </c>
      <c r="G2417" s="85" t="s">
        <v>2664</v>
      </c>
      <c r="H2417" s="85" t="s">
        <v>290</v>
      </c>
      <c r="I2417" s="85" t="s">
        <v>1918</v>
      </c>
      <c r="J2417" s="85" t="s">
        <v>32110</v>
      </c>
      <c r="K2417" s="85" t="s">
        <v>3143</v>
      </c>
      <c r="L2417" s="85" t="s">
        <v>3144</v>
      </c>
      <c r="M2417" s="85" t="s">
        <v>4302</v>
      </c>
      <c r="X2417" s="85" t="s">
        <v>32111</v>
      </c>
      <c r="Y2417" s="85" t="s">
        <v>32112</v>
      </c>
      <c r="AA2417" s="85" t="s">
        <v>32113</v>
      </c>
      <c r="AB2417" s="85" t="s">
        <v>3147</v>
      </c>
      <c r="AC2417" s="85" t="s">
        <v>32114</v>
      </c>
      <c r="AD2417" s="85" t="s">
        <v>32115</v>
      </c>
      <c r="AG2417" s="85" t="s">
        <v>32116</v>
      </c>
      <c r="AO2417" s="85" t="s">
        <v>32117</v>
      </c>
      <c r="AP2417" s="85" t="s">
        <v>32118</v>
      </c>
      <c r="AR2417" s="85" t="s">
        <v>32119</v>
      </c>
      <c r="AS2417" s="85" t="s">
        <v>32120</v>
      </c>
      <c r="AT2417" s="85" t="s">
        <v>32121</v>
      </c>
      <c r="AU2417" s="85" t="s">
        <v>1330</v>
      </c>
      <c r="AV2417" s="85" t="s">
        <v>290</v>
      </c>
      <c r="AW2417" s="85" t="s">
        <v>1229</v>
      </c>
      <c r="BB2417" s="85" t="s">
        <v>32122</v>
      </c>
      <c r="BC2417" s="85" t="s">
        <v>32123</v>
      </c>
      <c r="BD2417" s="85" t="s">
        <v>32124</v>
      </c>
      <c r="BE2417" s="85" t="s">
        <v>32125</v>
      </c>
      <c r="BI2417" s="85" t="s">
        <v>4318</v>
      </c>
      <c r="CT2417" s="85" t="s">
        <v>3144</v>
      </c>
      <c r="CU2417" s="85" t="s">
        <v>7031</v>
      </c>
      <c r="CV2417" s="85" t="s">
        <v>7032</v>
      </c>
      <c r="CW2417" s="85" t="s">
        <v>17519</v>
      </c>
      <c r="CX2417" s="85" t="s">
        <v>7033</v>
      </c>
    </row>
    <row r="2418" spans="1:102" hidden="1" x14ac:dyDescent="0.2">
      <c r="A2418" s="104">
        <v>45490</v>
      </c>
      <c r="B2418" s="85" t="s">
        <v>32126</v>
      </c>
      <c r="C2418" s="85" t="s">
        <v>3136</v>
      </c>
      <c r="D2418" s="85" t="s">
        <v>3137</v>
      </c>
      <c r="E2418" s="85" t="s">
        <v>32127</v>
      </c>
      <c r="F2418" s="85" t="s">
        <v>942</v>
      </c>
      <c r="G2418" s="85" t="s">
        <v>2662</v>
      </c>
      <c r="H2418" s="85" t="s">
        <v>290</v>
      </c>
      <c r="I2418" s="85" t="s">
        <v>69</v>
      </c>
      <c r="J2418" s="85" t="s">
        <v>3394</v>
      </c>
      <c r="K2418" s="85" t="s">
        <v>3395</v>
      </c>
      <c r="L2418" s="85" t="s">
        <v>3144</v>
      </c>
      <c r="M2418" s="85" t="s">
        <v>4302</v>
      </c>
      <c r="Y2418" s="85" t="s">
        <v>32128</v>
      </c>
      <c r="AA2418" s="85" t="s">
        <v>32129</v>
      </c>
      <c r="AB2418" s="85" t="s">
        <v>32130</v>
      </c>
      <c r="AC2418" s="85" t="s">
        <v>32131</v>
      </c>
      <c r="AD2418" s="85" t="s">
        <v>32132</v>
      </c>
      <c r="AE2418" s="85" t="s">
        <v>32133</v>
      </c>
      <c r="AL2418" s="85" t="s">
        <v>32134</v>
      </c>
      <c r="AM2418" s="85" t="s">
        <v>32135</v>
      </c>
      <c r="AU2418" s="85" t="s">
        <v>20938</v>
      </c>
      <c r="AV2418" s="85" t="s">
        <v>290</v>
      </c>
      <c r="AW2418" s="85" t="s">
        <v>1339</v>
      </c>
      <c r="BA2418" s="85" t="s">
        <v>32136</v>
      </c>
      <c r="BB2418" s="85" t="s">
        <v>32137</v>
      </c>
      <c r="BC2418" s="85" t="s">
        <v>32138</v>
      </c>
      <c r="BD2418" s="85" t="s">
        <v>32139</v>
      </c>
      <c r="BE2418" s="85" t="s">
        <v>32140</v>
      </c>
      <c r="BI2418" s="85" t="s">
        <v>4318</v>
      </c>
      <c r="CT2418" s="85" t="s">
        <v>3144</v>
      </c>
      <c r="CU2418" s="85" t="s">
        <v>3151</v>
      </c>
      <c r="CW2418" s="85" t="s">
        <v>3472</v>
      </c>
      <c r="CX2418" s="85" t="s">
        <v>3394</v>
      </c>
    </row>
    <row r="2419" spans="1:102" hidden="1" x14ac:dyDescent="0.2">
      <c r="A2419" s="104">
        <v>45491</v>
      </c>
      <c r="B2419" s="85" t="s">
        <v>32141</v>
      </c>
      <c r="C2419" s="85" t="s">
        <v>3136</v>
      </c>
      <c r="D2419" s="85" t="s">
        <v>3137</v>
      </c>
      <c r="E2419" s="85" t="s">
        <v>32142</v>
      </c>
      <c r="F2419" s="85" t="s">
        <v>1739</v>
      </c>
      <c r="G2419" s="85" t="s">
        <v>2677</v>
      </c>
      <c r="H2419" s="85" t="s">
        <v>290</v>
      </c>
      <c r="I2419" s="85" t="s">
        <v>206</v>
      </c>
      <c r="J2419" s="85" t="s">
        <v>3168</v>
      </c>
      <c r="K2419" s="85" t="s">
        <v>3143</v>
      </c>
      <c r="L2419" s="85" t="s">
        <v>3144</v>
      </c>
      <c r="Y2419" s="85" t="s">
        <v>32143</v>
      </c>
      <c r="AA2419" s="85" t="s">
        <v>32144</v>
      </c>
      <c r="AB2419" s="85" t="s">
        <v>3147</v>
      </c>
      <c r="AC2419" s="85" t="s">
        <v>32145</v>
      </c>
      <c r="AD2419" s="85" t="s">
        <v>32146</v>
      </c>
      <c r="AH2419" s="85">
        <v>2.1031901040422998E+25</v>
      </c>
      <c r="AI2419" s="85">
        <v>3034053316075510</v>
      </c>
      <c r="AV2419" s="85" t="s">
        <v>3147</v>
      </c>
      <c r="AW2419" s="85" t="s">
        <v>3147</v>
      </c>
      <c r="BI2419" s="85" t="s">
        <v>3150</v>
      </c>
      <c r="CT2419" s="85" t="s">
        <v>3144</v>
      </c>
      <c r="CU2419" s="85" t="s">
        <v>3151</v>
      </c>
      <c r="CW2419" s="85" t="s">
        <v>3152</v>
      </c>
      <c r="CX2419" s="85" t="s">
        <v>3162</v>
      </c>
    </row>
    <row r="2420" spans="1:102" hidden="1" x14ac:dyDescent="0.2">
      <c r="A2420" s="104">
        <v>45491</v>
      </c>
      <c r="B2420" s="85" t="s">
        <v>32147</v>
      </c>
      <c r="C2420" s="85" t="s">
        <v>3136</v>
      </c>
      <c r="D2420" s="85" t="s">
        <v>3137</v>
      </c>
      <c r="E2420" s="85" t="s">
        <v>32148</v>
      </c>
      <c r="F2420" s="85" t="s">
        <v>2039</v>
      </c>
      <c r="G2420" s="85" t="s">
        <v>2001</v>
      </c>
      <c r="H2420" s="85" t="s">
        <v>416</v>
      </c>
      <c r="I2420" s="85" t="s">
        <v>2355</v>
      </c>
      <c r="J2420" s="85" t="s">
        <v>3168</v>
      </c>
      <c r="K2420" s="85" t="s">
        <v>3143</v>
      </c>
      <c r="L2420" s="85" t="s">
        <v>3144</v>
      </c>
      <c r="Y2420" s="85" t="s">
        <v>32149</v>
      </c>
      <c r="AA2420" s="85" t="s">
        <v>32150</v>
      </c>
      <c r="AB2420" s="85" t="s">
        <v>3147</v>
      </c>
      <c r="AC2420" s="85" t="s">
        <v>32151</v>
      </c>
      <c r="AD2420" s="85" t="s">
        <v>32152</v>
      </c>
      <c r="AH2420" s="85">
        <v>1283964802045760</v>
      </c>
      <c r="AI2420" s="85">
        <v>1269714326024040</v>
      </c>
      <c r="AV2420" s="85" t="s">
        <v>3147</v>
      </c>
      <c r="AW2420" s="85" t="s">
        <v>3147</v>
      </c>
      <c r="BI2420" s="85" t="s">
        <v>3150</v>
      </c>
      <c r="CT2420" s="85" t="s">
        <v>3144</v>
      </c>
      <c r="CU2420" s="85" t="s">
        <v>3151</v>
      </c>
      <c r="CW2420" s="85" t="s">
        <v>3152</v>
      </c>
      <c r="CX2420" s="85" t="s">
        <v>3162</v>
      </c>
    </row>
    <row r="2421" spans="1:102" hidden="1" x14ac:dyDescent="0.2">
      <c r="A2421" s="104">
        <v>45491</v>
      </c>
      <c r="B2421" s="85" t="s">
        <v>32153</v>
      </c>
      <c r="C2421" s="85" t="s">
        <v>3136</v>
      </c>
      <c r="D2421" s="85" t="s">
        <v>3137</v>
      </c>
      <c r="E2421" s="85" t="s">
        <v>32154</v>
      </c>
      <c r="F2421" s="85" t="s">
        <v>2614</v>
      </c>
      <c r="G2421" s="85" t="s">
        <v>2680</v>
      </c>
      <c r="H2421" s="85" t="s">
        <v>678</v>
      </c>
      <c r="I2421" s="85" t="s">
        <v>75</v>
      </c>
      <c r="J2421" s="85" t="s">
        <v>4378</v>
      </c>
      <c r="K2421" s="85" t="s">
        <v>3143</v>
      </c>
      <c r="L2421" s="85" t="s">
        <v>3144</v>
      </c>
      <c r="Y2421" s="85" t="s">
        <v>32155</v>
      </c>
      <c r="AA2421" s="85" t="s">
        <v>32156</v>
      </c>
      <c r="AB2421" s="85" t="s">
        <v>3147</v>
      </c>
      <c r="AC2421" s="85" t="s">
        <v>32157</v>
      </c>
      <c r="AD2421" s="85" t="s">
        <v>32158</v>
      </c>
      <c r="AV2421" s="85" t="s">
        <v>3147</v>
      </c>
      <c r="AW2421" s="85" t="s">
        <v>3147</v>
      </c>
      <c r="BI2421" s="85" t="s">
        <v>3150</v>
      </c>
      <c r="CT2421" s="85" t="s">
        <v>3144</v>
      </c>
      <c r="CU2421" s="85" t="s">
        <v>3151</v>
      </c>
      <c r="CW2421" s="85" t="s">
        <v>3152</v>
      </c>
      <c r="CX2421" s="85" t="s">
        <v>4378</v>
      </c>
    </row>
    <row r="2422" spans="1:102" hidden="1" x14ac:dyDescent="0.2">
      <c r="A2422" s="104">
        <v>45491</v>
      </c>
      <c r="B2422" s="85" t="s">
        <v>32159</v>
      </c>
      <c r="C2422" s="85" t="s">
        <v>3136</v>
      </c>
      <c r="D2422" s="85" t="s">
        <v>3137</v>
      </c>
      <c r="E2422" s="85" t="s">
        <v>32160</v>
      </c>
      <c r="F2422" s="85" t="s">
        <v>2599</v>
      </c>
      <c r="G2422" s="85" t="s">
        <v>2680</v>
      </c>
      <c r="H2422" s="85" t="s">
        <v>416</v>
      </c>
      <c r="I2422" s="85" t="s">
        <v>2506</v>
      </c>
      <c r="J2422" s="85" t="s">
        <v>3292</v>
      </c>
      <c r="K2422" s="85" t="s">
        <v>3143</v>
      </c>
      <c r="L2422" s="85" t="s">
        <v>3144</v>
      </c>
      <c r="Y2422" s="85" t="s">
        <v>32161</v>
      </c>
      <c r="AA2422" s="85" t="s">
        <v>32162</v>
      </c>
      <c r="AB2422" s="85" t="s">
        <v>3147</v>
      </c>
      <c r="AC2422" s="85" t="s">
        <v>32163</v>
      </c>
      <c r="AD2422" s="85" t="s">
        <v>32164</v>
      </c>
      <c r="AV2422" s="85" t="s">
        <v>3147</v>
      </c>
      <c r="AW2422" s="85" t="s">
        <v>3147</v>
      </c>
      <c r="BI2422" s="85" t="s">
        <v>3150</v>
      </c>
      <c r="CT2422" s="85" t="s">
        <v>3144</v>
      </c>
      <c r="CU2422" s="85" t="s">
        <v>3151</v>
      </c>
      <c r="CW2422" s="85" t="s">
        <v>3152</v>
      </c>
      <c r="CX2422" s="85" t="s">
        <v>3292</v>
      </c>
    </row>
    <row r="2423" spans="1:102" hidden="1" x14ac:dyDescent="0.2">
      <c r="A2423" s="104">
        <v>45491</v>
      </c>
      <c r="B2423" s="85" t="s">
        <v>32165</v>
      </c>
      <c r="C2423" s="85" t="s">
        <v>3136</v>
      </c>
      <c r="D2423" s="85" t="s">
        <v>3137</v>
      </c>
      <c r="E2423" s="85" t="s">
        <v>32166</v>
      </c>
      <c r="F2423" s="85" t="s">
        <v>1739</v>
      </c>
      <c r="G2423" s="85" t="s">
        <v>2677</v>
      </c>
      <c r="H2423" s="85" t="s">
        <v>290</v>
      </c>
      <c r="I2423" s="85" t="s">
        <v>206</v>
      </c>
      <c r="J2423" s="85" t="s">
        <v>3292</v>
      </c>
      <c r="K2423" s="85" t="s">
        <v>3143</v>
      </c>
      <c r="L2423" s="85" t="s">
        <v>3144</v>
      </c>
      <c r="Y2423" s="85" t="s">
        <v>32167</v>
      </c>
      <c r="AA2423" s="85" t="s">
        <v>32168</v>
      </c>
      <c r="AB2423" s="85" t="s">
        <v>3147</v>
      </c>
      <c r="AC2423" s="85" t="s">
        <v>32169</v>
      </c>
      <c r="AD2423" s="85" t="s">
        <v>32170</v>
      </c>
      <c r="AH2423" s="85" t="s">
        <v>32171</v>
      </c>
      <c r="AI2423" s="85">
        <v>3226954707015100</v>
      </c>
      <c r="AV2423" s="85" t="s">
        <v>3147</v>
      </c>
      <c r="AW2423" s="85" t="s">
        <v>3147</v>
      </c>
      <c r="BI2423" s="85" t="s">
        <v>3150</v>
      </c>
      <c r="CT2423" s="85" t="s">
        <v>3144</v>
      </c>
      <c r="CU2423" s="85" t="s">
        <v>3151</v>
      </c>
      <c r="CW2423" s="85" t="s">
        <v>3152</v>
      </c>
      <c r="CX2423" s="85" t="s">
        <v>3292</v>
      </c>
    </row>
    <row r="2424" spans="1:102" hidden="1" x14ac:dyDescent="0.2">
      <c r="A2424" s="104">
        <v>45491</v>
      </c>
      <c r="B2424" s="85" t="s">
        <v>32172</v>
      </c>
      <c r="C2424" s="85" t="s">
        <v>3136</v>
      </c>
      <c r="D2424" s="85" t="s">
        <v>3137</v>
      </c>
      <c r="E2424" s="85" t="s">
        <v>32173</v>
      </c>
      <c r="F2424" s="85" t="s">
        <v>1739</v>
      </c>
      <c r="G2424" s="85" t="s">
        <v>2677</v>
      </c>
      <c r="H2424" s="85" t="s">
        <v>290</v>
      </c>
      <c r="I2424" s="85" t="s">
        <v>206</v>
      </c>
      <c r="J2424" s="85" t="s">
        <v>3282</v>
      </c>
      <c r="K2424" s="85" t="s">
        <v>3143</v>
      </c>
      <c r="L2424" s="85" t="s">
        <v>3144</v>
      </c>
      <c r="Y2424" s="85" t="s">
        <v>32174</v>
      </c>
      <c r="AA2424" s="85" t="s">
        <v>32175</v>
      </c>
      <c r="AB2424" s="85" t="s">
        <v>3147</v>
      </c>
      <c r="AC2424" s="85" t="s">
        <v>32176</v>
      </c>
      <c r="AD2424" s="85" t="s">
        <v>32177</v>
      </c>
      <c r="AH2424" s="85">
        <v>2.1031901040623002E+25</v>
      </c>
      <c r="AI2424" s="85">
        <v>3014151146031260</v>
      </c>
      <c r="AV2424" s="85" t="s">
        <v>3147</v>
      </c>
      <c r="AW2424" s="85" t="s">
        <v>3147</v>
      </c>
      <c r="BI2424" s="85" t="s">
        <v>3262</v>
      </c>
      <c r="CT2424" s="85" t="s">
        <v>3144</v>
      </c>
      <c r="CU2424" s="85" t="s">
        <v>3151</v>
      </c>
      <c r="CW2424" s="85" t="s">
        <v>3152</v>
      </c>
      <c r="CX2424" s="85" t="s">
        <v>3282</v>
      </c>
    </row>
    <row r="2425" spans="1:102" hidden="1" x14ac:dyDescent="0.2">
      <c r="A2425" s="104">
        <v>45491</v>
      </c>
      <c r="B2425" s="85" t="s">
        <v>32178</v>
      </c>
      <c r="C2425" s="85" t="s">
        <v>3136</v>
      </c>
      <c r="D2425" s="85" t="s">
        <v>3137</v>
      </c>
      <c r="E2425" s="85" t="s">
        <v>32179</v>
      </c>
      <c r="F2425" s="85" t="s">
        <v>2589</v>
      </c>
      <c r="G2425" s="85" t="s">
        <v>2680</v>
      </c>
      <c r="H2425" s="85" t="s">
        <v>416</v>
      </c>
      <c r="I2425" s="85" t="s">
        <v>69</v>
      </c>
      <c r="J2425" s="85" t="s">
        <v>31489</v>
      </c>
      <c r="K2425" s="85" t="s">
        <v>3143</v>
      </c>
      <c r="L2425" s="85" t="s">
        <v>3144</v>
      </c>
      <c r="Y2425" s="85" t="s">
        <v>32180</v>
      </c>
      <c r="AA2425" s="85" t="s">
        <v>32181</v>
      </c>
      <c r="AB2425" s="85" t="s">
        <v>3147</v>
      </c>
      <c r="AC2425" s="85" t="s">
        <v>32182</v>
      </c>
      <c r="AD2425" s="85" t="s">
        <v>32183</v>
      </c>
      <c r="AV2425" s="85" t="s">
        <v>3147</v>
      </c>
      <c r="AW2425" s="85" t="s">
        <v>3147</v>
      </c>
      <c r="BI2425" s="85" t="s">
        <v>3262</v>
      </c>
      <c r="CT2425" s="85" t="s">
        <v>3144</v>
      </c>
      <c r="CU2425" s="85" t="s">
        <v>3151</v>
      </c>
      <c r="CW2425" s="85" t="s">
        <v>3152</v>
      </c>
      <c r="CX2425" s="85" t="s">
        <v>31489</v>
      </c>
    </row>
    <row r="2426" spans="1:102" hidden="1" x14ac:dyDescent="0.2">
      <c r="A2426" s="104">
        <v>45491</v>
      </c>
      <c r="B2426" s="85" t="s">
        <v>32184</v>
      </c>
      <c r="C2426" s="85" t="s">
        <v>3136</v>
      </c>
      <c r="D2426" s="85" t="s">
        <v>3137</v>
      </c>
      <c r="E2426" s="85" t="s">
        <v>32185</v>
      </c>
      <c r="F2426" s="85" t="s">
        <v>1744</v>
      </c>
      <c r="G2426" s="85" t="s">
        <v>2677</v>
      </c>
      <c r="H2426" s="85" t="s">
        <v>290</v>
      </c>
      <c r="I2426" s="85" t="s">
        <v>1808</v>
      </c>
      <c r="J2426" s="85" t="s">
        <v>3257</v>
      </c>
      <c r="K2426" s="85" t="s">
        <v>3143</v>
      </c>
      <c r="L2426" s="85" t="s">
        <v>3144</v>
      </c>
      <c r="Y2426" s="85" t="s">
        <v>32186</v>
      </c>
      <c r="AA2426" s="85" t="s">
        <v>32187</v>
      </c>
      <c r="AB2426" s="85" t="s">
        <v>3147</v>
      </c>
      <c r="AC2426" s="85" t="s">
        <v>32188</v>
      </c>
      <c r="AD2426" s="85" t="s">
        <v>32189</v>
      </c>
      <c r="AH2426" s="85">
        <v>2.1031901040222999E+25</v>
      </c>
      <c r="AI2426" s="85">
        <v>3159522720100800</v>
      </c>
      <c r="AV2426" s="85" t="s">
        <v>3147</v>
      </c>
      <c r="AW2426" s="85" t="s">
        <v>3147</v>
      </c>
      <c r="BI2426" s="85" t="s">
        <v>3262</v>
      </c>
      <c r="CT2426" s="85" t="s">
        <v>3144</v>
      </c>
      <c r="CU2426" s="85" t="s">
        <v>3151</v>
      </c>
      <c r="CW2426" s="85" t="s">
        <v>3152</v>
      </c>
      <c r="CX2426" s="85" t="s">
        <v>3257</v>
      </c>
    </row>
    <row r="2427" spans="1:102" hidden="1" x14ac:dyDescent="0.2">
      <c r="A2427" s="104">
        <v>45491</v>
      </c>
      <c r="B2427" s="85" t="s">
        <v>32190</v>
      </c>
      <c r="C2427" s="85" t="s">
        <v>3136</v>
      </c>
      <c r="D2427" s="85" t="s">
        <v>3137</v>
      </c>
      <c r="E2427" s="85" t="s">
        <v>32191</v>
      </c>
      <c r="F2427" s="85" t="s">
        <v>2594</v>
      </c>
      <c r="G2427" s="85" t="s">
        <v>2680</v>
      </c>
      <c r="H2427" s="85" t="s">
        <v>416</v>
      </c>
      <c r="I2427" s="85" t="s">
        <v>75</v>
      </c>
      <c r="J2427" s="85" t="s">
        <v>3333</v>
      </c>
      <c r="K2427" s="85" t="s">
        <v>3143</v>
      </c>
      <c r="L2427" s="85" t="s">
        <v>3144</v>
      </c>
      <c r="Y2427" s="85" t="s">
        <v>32192</v>
      </c>
      <c r="AA2427" s="85" t="s">
        <v>32193</v>
      </c>
      <c r="AB2427" s="85" t="s">
        <v>3147</v>
      </c>
      <c r="AC2427" s="85" t="s">
        <v>32194</v>
      </c>
      <c r="AD2427" s="85" t="s">
        <v>32195</v>
      </c>
      <c r="AV2427" s="85" t="s">
        <v>3147</v>
      </c>
      <c r="AW2427" s="85" t="s">
        <v>3147</v>
      </c>
      <c r="BI2427" s="85" t="s">
        <v>3262</v>
      </c>
      <c r="CT2427" s="85" t="s">
        <v>3144</v>
      </c>
      <c r="CU2427" s="85" t="s">
        <v>3151</v>
      </c>
      <c r="CW2427" s="85" t="s">
        <v>3152</v>
      </c>
      <c r="CX2427" s="85" t="s">
        <v>3333</v>
      </c>
    </row>
    <row r="2428" spans="1:102" hidden="1" x14ac:dyDescent="0.2">
      <c r="A2428" s="104">
        <v>45491</v>
      </c>
      <c r="B2428" s="85" t="s">
        <v>32196</v>
      </c>
      <c r="C2428" s="85" t="s">
        <v>3136</v>
      </c>
      <c r="D2428" s="85" t="s">
        <v>3137</v>
      </c>
      <c r="E2428" s="85" t="s">
        <v>32197</v>
      </c>
      <c r="F2428" s="85" t="s">
        <v>942</v>
      </c>
      <c r="G2428" s="85" t="s">
        <v>2662</v>
      </c>
      <c r="H2428" s="85" t="s">
        <v>290</v>
      </c>
      <c r="I2428" s="85" t="s">
        <v>69</v>
      </c>
      <c r="J2428" s="85" t="s">
        <v>4378</v>
      </c>
      <c r="K2428" s="85" t="s">
        <v>3143</v>
      </c>
      <c r="L2428" s="85" t="s">
        <v>3144</v>
      </c>
      <c r="Y2428" s="85" t="s">
        <v>32198</v>
      </c>
      <c r="AA2428" s="85" t="s">
        <v>32199</v>
      </c>
      <c r="AB2428" s="85" t="s">
        <v>32200</v>
      </c>
      <c r="AC2428" s="85" t="s">
        <v>32201</v>
      </c>
      <c r="AD2428" s="85" t="s">
        <v>32202</v>
      </c>
      <c r="AE2428" s="85" t="s">
        <v>32203</v>
      </c>
      <c r="AV2428" s="85" t="s">
        <v>3147</v>
      </c>
      <c r="AW2428" s="85" t="s">
        <v>3147</v>
      </c>
      <c r="BI2428" s="85" t="s">
        <v>3262</v>
      </c>
      <c r="CT2428" s="85" t="s">
        <v>3144</v>
      </c>
      <c r="CU2428" s="85" t="s">
        <v>3151</v>
      </c>
      <c r="CW2428" s="85" t="s">
        <v>3152</v>
      </c>
      <c r="CX2428" s="85" t="s">
        <v>4378</v>
      </c>
    </row>
    <row r="2429" spans="1:102" hidden="1" x14ac:dyDescent="0.2">
      <c r="A2429" s="104">
        <v>45491</v>
      </c>
      <c r="B2429" s="85" t="s">
        <v>32204</v>
      </c>
      <c r="C2429" s="85" t="s">
        <v>3136</v>
      </c>
      <c r="D2429" s="85" t="s">
        <v>3137</v>
      </c>
      <c r="E2429" s="85" t="s">
        <v>32205</v>
      </c>
      <c r="F2429" s="85" t="s">
        <v>1983</v>
      </c>
      <c r="G2429" s="85" t="s">
        <v>1920</v>
      </c>
      <c r="H2429" s="85" t="s">
        <v>2666</v>
      </c>
      <c r="I2429" s="85" t="s">
        <v>1098</v>
      </c>
      <c r="J2429" s="85" t="s">
        <v>3333</v>
      </c>
      <c r="K2429" s="85" t="s">
        <v>3143</v>
      </c>
      <c r="L2429" s="85" t="s">
        <v>3144</v>
      </c>
      <c r="Y2429" s="85" t="s">
        <v>32206</v>
      </c>
      <c r="AA2429" s="85" t="s">
        <v>32207</v>
      </c>
      <c r="AB2429" s="85" t="s">
        <v>3147</v>
      </c>
      <c r="AC2429" s="85" t="s">
        <v>32208</v>
      </c>
      <c r="AD2429" s="85" t="s">
        <v>32209</v>
      </c>
      <c r="AH2429" s="85">
        <v>1525413207041560</v>
      </c>
      <c r="AI2429" s="85">
        <v>2010281908093670</v>
      </c>
      <c r="AV2429" s="85" t="s">
        <v>3147</v>
      </c>
      <c r="AW2429" s="85" t="s">
        <v>3147</v>
      </c>
      <c r="BI2429" s="85" t="s">
        <v>3262</v>
      </c>
      <c r="CT2429" s="85" t="s">
        <v>3144</v>
      </c>
      <c r="CU2429" s="85" t="s">
        <v>3151</v>
      </c>
      <c r="CW2429" s="85" t="s">
        <v>3152</v>
      </c>
      <c r="CX2429" s="85" t="s">
        <v>3333</v>
      </c>
    </row>
    <row r="2430" spans="1:102" hidden="1" x14ac:dyDescent="0.2">
      <c r="A2430" s="104">
        <v>45491</v>
      </c>
      <c r="B2430" s="85" t="s">
        <v>32210</v>
      </c>
      <c r="C2430" s="85" t="s">
        <v>3136</v>
      </c>
      <c r="D2430" s="85" t="s">
        <v>3137</v>
      </c>
      <c r="E2430" s="85" t="s">
        <v>32211</v>
      </c>
      <c r="F2430" s="85" t="s">
        <v>2208</v>
      </c>
      <c r="G2430" s="85" t="s">
        <v>2190</v>
      </c>
      <c r="H2430" s="85" t="s">
        <v>290</v>
      </c>
      <c r="I2430" s="85" t="s">
        <v>103</v>
      </c>
      <c r="J2430" s="85" t="s">
        <v>3300</v>
      </c>
      <c r="K2430" s="85" t="s">
        <v>3143</v>
      </c>
      <c r="L2430" s="85" t="s">
        <v>3144</v>
      </c>
      <c r="X2430" s="85" t="s">
        <v>32212</v>
      </c>
      <c r="Y2430" s="85" t="s">
        <v>32213</v>
      </c>
      <c r="AA2430" s="85" t="s">
        <v>32214</v>
      </c>
      <c r="AB2430" s="85" t="s">
        <v>3147</v>
      </c>
      <c r="AC2430" s="85" t="s">
        <v>32215</v>
      </c>
      <c r="AD2430" s="85" t="s">
        <v>32216</v>
      </c>
      <c r="AV2430" s="85" t="s">
        <v>3147</v>
      </c>
      <c r="AW2430" s="85" t="s">
        <v>3147</v>
      </c>
      <c r="BI2430" s="85" t="s">
        <v>3262</v>
      </c>
      <c r="CT2430" s="85" t="s">
        <v>3144</v>
      </c>
      <c r="CU2430" s="85" t="s">
        <v>3151</v>
      </c>
      <c r="CW2430" s="85" t="s">
        <v>3152</v>
      </c>
      <c r="CX2430" s="85" t="s">
        <v>3300</v>
      </c>
    </row>
    <row r="2431" spans="1:102" hidden="1" x14ac:dyDescent="0.2">
      <c r="A2431" s="104">
        <v>45491</v>
      </c>
      <c r="B2431" s="85" t="s">
        <v>32217</v>
      </c>
      <c r="C2431" s="85" t="s">
        <v>3136</v>
      </c>
      <c r="D2431" s="85" t="s">
        <v>3137</v>
      </c>
      <c r="E2431" s="85" t="s">
        <v>32218</v>
      </c>
      <c r="F2431" s="85" t="s">
        <v>2539</v>
      </c>
      <c r="G2431" s="85" t="s">
        <v>2679</v>
      </c>
      <c r="H2431" s="85" t="s">
        <v>416</v>
      </c>
      <c r="I2431" s="85" t="s">
        <v>2506</v>
      </c>
      <c r="J2431" s="85" t="s">
        <v>4337</v>
      </c>
      <c r="K2431" s="85" t="s">
        <v>3143</v>
      </c>
      <c r="L2431" s="85" t="s">
        <v>3144</v>
      </c>
      <c r="Y2431" s="85" t="s">
        <v>32219</v>
      </c>
      <c r="AA2431" s="85" t="s">
        <v>32220</v>
      </c>
      <c r="AB2431" s="85" t="s">
        <v>3147</v>
      </c>
      <c r="AC2431" s="85" t="s">
        <v>32221</v>
      </c>
      <c r="AD2431" s="85" t="s">
        <v>32222</v>
      </c>
      <c r="AV2431" s="85" t="s">
        <v>3147</v>
      </c>
      <c r="AW2431" s="85" t="s">
        <v>3147</v>
      </c>
      <c r="BI2431" s="85" t="s">
        <v>3262</v>
      </c>
      <c r="CT2431" s="85" t="s">
        <v>3144</v>
      </c>
      <c r="CU2431" s="85" t="s">
        <v>3151</v>
      </c>
      <c r="CW2431" s="85" t="s">
        <v>3152</v>
      </c>
      <c r="CX2431" s="85" t="s">
        <v>4337</v>
      </c>
    </row>
    <row r="2432" spans="1:102" hidden="1" x14ac:dyDescent="0.2">
      <c r="A2432" s="104">
        <v>45491</v>
      </c>
      <c r="B2432" s="85" t="s">
        <v>32223</v>
      </c>
      <c r="C2432" s="85" t="s">
        <v>3136</v>
      </c>
      <c r="D2432" s="85" t="s">
        <v>3137</v>
      </c>
      <c r="E2432" s="85" t="s">
        <v>32224</v>
      </c>
      <c r="F2432" s="85" t="s">
        <v>2049</v>
      </c>
      <c r="G2432" s="85" t="s">
        <v>2001</v>
      </c>
      <c r="H2432" s="85" t="s">
        <v>678</v>
      </c>
      <c r="I2432" s="85" t="s">
        <v>216</v>
      </c>
      <c r="J2432" s="85" t="s">
        <v>3282</v>
      </c>
      <c r="K2432" s="85" t="s">
        <v>3143</v>
      </c>
      <c r="L2432" s="85" t="s">
        <v>3144</v>
      </c>
      <c r="Y2432" s="85" t="s">
        <v>32225</v>
      </c>
      <c r="AA2432" s="85" t="s">
        <v>32226</v>
      </c>
      <c r="AB2432" s="85" t="s">
        <v>3147</v>
      </c>
      <c r="AC2432" s="85" t="s">
        <v>32227</v>
      </c>
      <c r="AD2432" s="85" t="s">
        <v>32228</v>
      </c>
      <c r="AH2432" s="85">
        <v>1243642210091790</v>
      </c>
      <c r="AI2432" s="85">
        <v>1290741502063990</v>
      </c>
      <c r="AV2432" s="85" t="s">
        <v>3147</v>
      </c>
      <c r="AW2432" s="85" t="s">
        <v>3147</v>
      </c>
      <c r="BI2432" s="85" t="s">
        <v>3262</v>
      </c>
      <c r="CT2432" s="85" t="s">
        <v>3144</v>
      </c>
      <c r="CU2432" s="85" t="s">
        <v>3151</v>
      </c>
      <c r="CW2432" s="85" t="s">
        <v>3152</v>
      </c>
      <c r="CX2432" s="85" t="s">
        <v>3282</v>
      </c>
    </row>
    <row r="2433" spans="1:102" hidden="1" x14ac:dyDescent="0.2">
      <c r="A2433" s="104">
        <v>45491</v>
      </c>
      <c r="B2433" s="85" t="s">
        <v>32229</v>
      </c>
      <c r="C2433" s="85" t="s">
        <v>3136</v>
      </c>
      <c r="D2433" s="85" t="s">
        <v>3137</v>
      </c>
      <c r="E2433" s="85" t="s">
        <v>32230</v>
      </c>
      <c r="F2433" s="85" t="s">
        <v>1823</v>
      </c>
      <c r="G2433" s="85" t="s">
        <v>2664</v>
      </c>
      <c r="H2433" s="85" t="s">
        <v>290</v>
      </c>
      <c r="I2433" s="85" t="s">
        <v>119</v>
      </c>
      <c r="J2433" s="85" t="s">
        <v>4337</v>
      </c>
      <c r="K2433" s="85" t="s">
        <v>3143</v>
      </c>
      <c r="L2433" s="85" t="s">
        <v>3144</v>
      </c>
      <c r="X2433" s="85" t="s">
        <v>32231</v>
      </c>
      <c r="Y2433" s="85" t="s">
        <v>32232</v>
      </c>
      <c r="AA2433" s="85" t="s">
        <v>32233</v>
      </c>
      <c r="AB2433" s="85" t="s">
        <v>3147</v>
      </c>
      <c r="AC2433" s="85" t="s">
        <v>32234</v>
      </c>
      <c r="AD2433" s="85" t="s">
        <v>32235</v>
      </c>
      <c r="AV2433" s="85" t="s">
        <v>3147</v>
      </c>
      <c r="AW2433" s="85" t="s">
        <v>3147</v>
      </c>
      <c r="BI2433" s="85" t="s">
        <v>3262</v>
      </c>
      <c r="CT2433" s="85" t="s">
        <v>3144</v>
      </c>
      <c r="CU2433" s="85" t="s">
        <v>3151</v>
      </c>
      <c r="CW2433" s="85" t="s">
        <v>3152</v>
      </c>
      <c r="CX2433" s="85" t="s">
        <v>4337</v>
      </c>
    </row>
    <row r="2434" spans="1:102" hidden="1" x14ac:dyDescent="0.2">
      <c r="A2434" s="104">
        <v>45491</v>
      </c>
      <c r="B2434" s="85" t="s">
        <v>32236</v>
      </c>
      <c r="C2434" s="85" t="s">
        <v>3136</v>
      </c>
      <c r="D2434" s="85" t="s">
        <v>3137</v>
      </c>
      <c r="E2434" s="85" t="s">
        <v>32237</v>
      </c>
      <c r="F2434" s="85" t="s">
        <v>2599</v>
      </c>
      <c r="G2434" s="85" t="s">
        <v>2680</v>
      </c>
      <c r="H2434" s="85" t="s">
        <v>416</v>
      </c>
      <c r="I2434" s="85" t="s">
        <v>2506</v>
      </c>
      <c r="J2434" s="85" t="s">
        <v>32238</v>
      </c>
      <c r="K2434" s="85" t="s">
        <v>3143</v>
      </c>
      <c r="L2434" s="85" t="s">
        <v>3144</v>
      </c>
      <c r="Y2434" s="85" t="s">
        <v>32239</v>
      </c>
      <c r="AB2434" s="85" t="s">
        <v>3147</v>
      </c>
      <c r="AC2434" s="85" t="s">
        <v>3147</v>
      </c>
      <c r="AP2434" s="85" t="s">
        <v>32240</v>
      </c>
      <c r="AV2434" s="85" t="s">
        <v>3147</v>
      </c>
      <c r="AW2434" s="85" t="s">
        <v>3147</v>
      </c>
      <c r="BI2434" s="85" t="s">
        <v>3262</v>
      </c>
      <c r="CT2434" s="85" t="s">
        <v>3144</v>
      </c>
      <c r="CU2434" s="85" t="s">
        <v>3151</v>
      </c>
      <c r="CW2434" s="85" t="s">
        <v>3152</v>
      </c>
      <c r="CX2434" s="85" t="s">
        <v>32238</v>
      </c>
    </row>
    <row r="2435" spans="1:102" hidden="1" x14ac:dyDescent="0.2">
      <c r="A2435" s="104">
        <v>45491</v>
      </c>
      <c r="B2435" s="85" t="s">
        <v>32241</v>
      </c>
      <c r="C2435" s="85" t="s">
        <v>3136</v>
      </c>
      <c r="D2435" s="85" t="s">
        <v>3137</v>
      </c>
      <c r="E2435" s="85" t="s">
        <v>32242</v>
      </c>
      <c r="F2435" s="85" t="s">
        <v>1744</v>
      </c>
      <c r="G2435" s="85" t="s">
        <v>2677</v>
      </c>
      <c r="H2435" s="85" t="s">
        <v>290</v>
      </c>
      <c r="I2435" s="85" t="s">
        <v>1808</v>
      </c>
      <c r="J2435" s="85" t="s">
        <v>3282</v>
      </c>
      <c r="K2435" s="85" t="s">
        <v>3143</v>
      </c>
      <c r="L2435" s="85" t="s">
        <v>3144</v>
      </c>
      <c r="Y2435" s="85" t="s">
        <v>32243</v>
      </c>
      <c r="AA2435" s="85" t="s">
        <v>32244</v>
      </c>
      <c r="AB2435" s="85" t="s">
        <v>3147</v>
      </c>
      <c r="AC2435" s="85" t="s">
        <v>32245</v>
      </c>
      <c r="AD2435" s="85" t="s">
        <v>32246</v>
      </c>
      <c r="AH2435" s="85">
        <v>2.1031901040422998E+25</v>
      </c>
      <c r="AI2435" s="85">
        <v>3022894028036010</v>
      </c>
      <c r="AV2435" s="85" t="s">
        <v>3147</v>
      </c>
      <c r="AW2435" s="85" t="s">
        <v>3147</v>
      </c>
      <c r="BI2435" s="85" t="s">
        <v>3262</v>
      </c>
      <c r="CT2435" s="85" t="s">
        <v>3144</v>
      </c>
      <c r="CU2435" s="85" t="s">
        <v>3151</v>
      </c>
      <c r="CW2435" s="85" t="s">
        <v>3152</v>
      </c>
      <c r="CX2435" s="85" t="s">
        <v>3282</v>
      </c>
    </row>
    <row r="2436" spans="1:102" hidden="1" x14ac:dyDescent="0.2">
      <c r="A2436" s="104">
        <v>45491</v>
      </c>
      <c r="B2436" s="85" t="s">
        <v>32247</v>
      </c>
      <c r="C2436" s="85" t="s">
        <v>3136</v>
      </c>
      <c r="D2436" s="85" t="s">
        <v>3137</v>
      </c>
      <c r="E2436" s="85" t="s">
        <v>32248</v>
      </c>
      <c r="F2436" s="85" t="s">
        <v>2034</v>
      </c>
      <c r="G2436" s="85" t="s">
        <v>2001</v>
      </c>
      <c r="H2436" s="85" t="s">
        <v>416</v>
      </c>
      <c r="I2436" s="85" t="s">
        <v>206</v>
      </c>
      <c r="J2436" s="85" t="s">
        <v>3333</v>
      </c>
      <c r="K2436" s="85" t="s">
        <v>3143</v>
      </c>
      <c r="L2436" s="85" t="s">
        <v>3144</v>
      </c>
      <c r="Y2436" s="85" t="s">
        <v>32249</v>
      </c>
      <c r="AA2436" s="85" t="s">
        <v>32250</v>
      </c>
      <c r="AB2436" s="85" t="s">
        <v>3147</v>
      </c>
      <c r="AC2436" s="85" t="s">
        <v>32251</v>
      </c>
      <c r="AD2436" s="85" t="s">
        <v>32252</v>
      </c>
      <c r="AH2436" s="85">
        <v>2124600403011100</v>
      </c>
      <c r="AI2436" s="85">
        <v>2130094520010260</v>
      </c>
      <c r="AV2436" s="85" t="s">
        <v>3147</v>
      </c>
      <c r="AW2436" s="85" t="s">
        <v>3147</v>
      </c>
      <c r="BI2436" s="85" t="s">
        <v>3262</v>
      </c>
      <c r="CT2436" s="85" t="s">
        <v>3144</v>
      </c>
      <c r="CU2436" s="85" t="s">
        <v>3151</v>
      </c>
      <c r="CW2436" s="85" t="s">
        <v>3152</v>
      </c>
      <c r="CX2436" s="85" t="s">
        <v>3333</v>
      </c>
    </row>
    <row r="2437" spans="1:102" hidden="1" x14ac:dyDescent="0.2">
      <c r="A2437" s="104">
        <v>45491</v>
      </c>
      <c r="B2437" s="85" t="s">
        <v>32253</v>
      </c>
      <c r="C2437" s="85" t="s">
        <v>3136</v>
      </c>
      <c r="D2437" s="85" t="s">
        <v>3137</v>
      </c>
      <c r="E2437" s="85" t="s">
        <v>32254</v>
      </c>
      <c r="F2437" s="85" t="s">
        <v>2208</v>
      </c>
      <c r="G2437" s="85" t="s">
        <v>2190</v>
      </c>
      <c r="H2437" s="85" t="s">
        <v>290</v>
      </c>
      <c r="I2437" s="85" t="s">
        <v>103</v>
      </c>
      <c r="J2437" s="85" t="s">
        <v>32255</v>
      </c>
      <c r="K2437" s="85" t="s">
        <v>3143</v>
      </c>
      <c r="L2437" s="85" t="s">
        <v>3144</v>
      </c>
      <c r="Y2437" s="85" t="s">
        <v>32256</v>
      </c>
      <c r="AA2437" s="85" t="s">
        <v>32257</v>
      </c>
      <c r="AB2437" s="85" t="s">
        <v>3147</v>
      </c>
      <c r="AC2437" s="85" t="s">
        <v>32258</v>
      </c>
      <c r="AD2437" s="85" t="s">
        <v>32259</v>
      </c>
      <c r="AV2437" s="85" t="s">
        <v>3147</v>
      </c>
      <c r="AW2437" s="85" t="s">
        <v>3147</v>
      </c>
      <c r="BI2437" s="85" t="s">
        <v>3262</v>
      </c>
      <c r="CT2437" s="85" t="s">
        <v>3144</v>
      </c>
      <c r="CU2437" s="85" t="s">
        <v>3151</v>
      </c>
      <c r="CW2437" s="85" t="s">
        <v>3152</v>
      </c>
      <c r="CX2437" s="85" t="s">
        <v>32255</v>
      </c>
    </row>
    <row r="2438" spans="1:102" hidden="1" x14ac:dyDescent="0.2">
      <c r="A2438" s="104">
        <v>45491</v>
      </c>
      <c r="B2438" s="85" t="s">
        <v>32260</v>
      </c>
      <c r="C2438" s="85" t="s">
        <v>3136</v>
      </c>
      <c r="D2438" s="85" t="s">
        <v>3137</v>
      </c>
      <c r="E2438" s="85" t="s">
        <v>32261</v>
      </c>
      <c r="F2438" s="85" t="s">
        <v>1729</v>
      </c>
      <c r="G2438" s="85" t="s">
        <v>2677</v>
      </c>
      <c r="H2438" s="85" t="s">
        <v>290</v>
      </c>
      <c r="I2438" s="85" t="s">
        <v>1807</v>
      </c>
      <c r="J2438" s="85" t="s">
        <v>32262</v>
      </c>
      <c r="K2438" s="85" t="s">
        <v>3143</v>
      </c>
      <c r="L2438" s="85" t="s">
        <v>3144</v>
      </c>
      <c r="X2438" s="85" t="s">
        <v>32263</v>
      </c>
      <c r="Y2438" s="85" t="s">
        <v>32264</v>
      </c>
      <c r="AA2438" s="85" t="s">
        <v>32265</v>
      </c>
      <c r="AB2438" s="85" t="s">
        <v>3147</v>
      </c>
      <c r="AC2438" s="85" t="s">
        <v>32266</v>
      </c>
      <c r="AD2438" s="85" t="s">
        <v>32267</v>
      </c>
      <c r="AH2438" s="85" t="s">
        <v>32268</v>
      </c>
      <c r="AI2438" s="85">
        <v>3219044541015110</v>
      </c>
      <c r="AV2438" s="85" t="s">
        <v>3147</v>
      </c>
      <c r="AW2438" s="85" t="s">
        <v>3147</v>
      </c>
      <c r="AY2438" s="85" t="s">
        <v>32269</v>
      </c>
      <c r="AZ2438" s="85" t="s">
        <v>32270</v>
      </c>
      <c r="BI2438" s="85" t="s">
        <v>3262</v>
      </c>
      <c r="CT2438" s="85" t="s">
        <v>3144</v>
      </c>
      <c r="CU2438" s="85" t="s">
        <v>3151</v>
      </c>
      <c r="CW2438" s="85" t="s">
        <v>3152</v>
      </c>
      <c r="CX2438" s="85" t="s">
        <v>32262</v>
      </c>
    </row>
    <row r="2439" spans="1:102" hidden="1" x14ac:dyDescent="0.2">
      <c r="A2439" s="104">
        <v>45491</v>
      </c>
      <c r="B2439" s="85" t="s">
        <v>32271</v>
      </c>
      <c r="C2439" s="85" t="s">
        <v>3136</v>
      </c>
      <c r="D2439" s="85" t="s">
        <v>3137</v>
      </c>
      <c r="E2439" s="85" t="s">
        <v>32272</v>
      </c>
      <c r="F2439" s="85" t="s">
        <v>1734</v>
      </c>
      <c r="G2439" s="85" t="s">
        <v>2677</v>
      </c>
      <c r="H2439" s="85" t="s">
        <v>290</v>
      </c>
      <c r="I2439" s="85" t="s">
        <v>216</v>
      </c>
      <c r="J2439" s="85" t="s">
        <v>3257</v>
      </c>
      <c r="K2439" s="85" t="s">
        <v>3143</v>
      </c>
      <c r="L2439" s="85" t="s">
        <v>3144</v>
      </c>
      <c r="X2439" s="85" t="s">
        <v>4614</v>
      </c>
      <c r="Y2439" s="85" t="s">
        <v>32273</v>
      </c>
      <c r="AA2439" s="85" t="s">
        <v>32274</v>
      </c>
      <c r="AB2439" s="85" t="s">
        <v>3147</v>
      </c>
      <c r="AC2439" s="85" t="s">
        <v>32275</v>
      </c>
      <c r="AD2439" s="85" t="s">
        <v>32276</v>
      </c>
      <c r="AH2439" s="85" t="s">
        <v>32277</v>
      </c>
      <c r="AI2439" s="85" t="s">
        <v>32278</v>
      </c>
      <c r="AV2439" s="85" t="s">
        <v>3147</v>
      </c>
      <c r="AW2439" s="85" t="s">
        <v>3147</v>
      </c>
      <c r="BI2439" s="85" t="s">
        <v>3390</v>
      </c>
      <c r="CT2439" s="85" t="s">
        <v>3144</v>
      </c>
      <c r="CU2439" s="85" t="s">
        <v>3151</v>
      </c>
      <c r="CW2439" s="85" t="s">
        <v>3152</v>
      </c>
      <c r="CX2439" s="85" t="s">
        <v>3257</v>
      </c>
    </row>
    <row r="2440" spans="1:102" hidden="1" x14ac:dyDescent="0.2">
      <c r="A2440" s="104">
        <v>45491</v>
      </c>
      <c r="B2440" s="85" t="s">
        <v>32279</v>
      </c>
      <c r="C2440" s="85" t="s">
        <v>3136</v>
      </c>
      <c r="D2440" s="85" t="s">
        <v>3137</v>
      </c>
      <c r="E2440" s="85" t="s">
        <v>32280</v>
      </c>
      <c r="F2440" s="85" t="s">
        <v>1764</v>
      </c>
      <c r="G2440" s="85" t="s">
        <v>2677</v>
      </c>
      <c r="H2440" s="85" t="s">
        <v>416</v>
      </c>
      <c r="I2440" s="85" t="s">
        <v>1808</v>
      </c>
      <c r="J2440" s="85" t="s">
        <v>3162</v>
      </c>
      <c r="K2440" s="85" t="s">
        <v>3143</v>
      </c>
      <c r="L2440" s="85" t="s">
        <v>3144</v>
      </c>
      <c r="Y2440" s="85" t="s">
        <v>32281</v>
      </c>
      <c r="AA2440" s="85" t="s">
        <v>32282</v>
      </c>
      <c r="AB2440" s="85" t="s">
        <v>3147</v>
      </c>
      <c r="AC2440" s="85" t="s">
        <v>32283</v>
      </c>
      <c r="AD2440" s="85" t="s">
        <v>32284</v>
      </c>
      <c r="AH2440" s="85" t="s">
        <v>32285</v>
      </c>
      <c r="AI2440" s="85" t="s">
        <v>32286</v>
      </c>
      <c r="AV2440" s="85" t="s">
        <v>3147</v>
      </c>
      <c r="AW2440" s="85" t="s">
        <v>3147</v>
      </c>
      <c r="BI2440" s="85" t="s">
        <v>3390</v>
      </c>
      <c r="CT2440" s="85" t="s">
        <v>3144</v>
      </c>
      <c r="CU2440" s="85" t="s">
        <v>3151</v>
      </c>
      <c r="CW2440" s="85" t="s">
        <v>3152</v>
      </c>
      <c r="CX2440" s="85" t="s">
        <v>3162</v>
      </c>
    </row>
    <row r="2441" spans="1:102" hidden="1" x14ac:dyDescent="0.2">
      <c r="A2441" s="104">
        <v>45491</v>
      </c>
      <c r="B2441" s="85" t="s">
        <v>32287</v>
      </c>
      <c r="C2441" s="85" t="s">
        <v>3136</v>
      </c>
      <c r="D2441" s="85" t="s">
        <v>3137</v>
      </c>
      <c r="E2441" s="85" t="s">
        <v>32288</v>
      </c>
      <c r="F2441" s="85" t="s">
        <v>2599</v>
      </c>
      <c r="G2441" s="85" t="s">
        <v>2680</v>
      </c>
      <c r="H2441" s="85" t="s">
        <v>416</v>
      </c>
      <c r="I2441" s="85" t="s">
        <v>2506</v>
      </c>
      <c r="J2441" s="85" t="s">
        <v>4337</v>
      </c>
      <c r="K2441" s="85" t="s">
        <v>3143</v>
      </c>
      <c r="L2441" s="85" t="s">
        <v>3144</v>
      </c>
      <c r="Y2441" s="85" t="s">
        <v>32289</v>
      </c>
      <c r="AA2441" s="85" t="s">
        <v>32290</v>
      </c>
      <c r="AB2441" s="85" t="s">
        <v>3147</v>
      </c>
      <c r="AC2441" s="85" t="s">
        <v>32291</v>
      </c>
      <c r="AD2441" s="85" t="s">
        <v>32292</v>
      </c>
      <c r="AV2441" s="85" t="s">
        <v>3147</v>
      </c>
      <c r="AW2441" s="85" t="s">
        <v>3147</v>
      </c>
      <c r="BI2441" s="85" t="s">
        <v>3390</v>
      </c>
      <c r="CT2441" s="85" t="s">
        <v>3144</v>
      </c>
      <c r="CU2441" s="85" t="s">
        <v>3151</v>
      </c>
      <c r="CW2441" s="85" t="s">
        <v>3152</v>
      </c>
      <c r="CX2441" s="85" t="s">
        <v>4337</v>
      </c>
    </row>
    <row r="2442" spans="1:102" hidden="1" x14ac:dyDescent="0.2">
      <c r="A2442" s="104">
        <v>45491</v>
      </c>
      <c r="B2442" s="85" t="s">
        <v>32293</v>
      </c>
      <c r="C2442" s="85" t="s">
        <v>3136</v>
      </c>
      <c r="D2442" s="85" t="s">
        <v>3137</v>
      </c>
      <c r="E2442" s="85" t="s">
        <v>32294</v>
      </c>
      <c r="F2442" s="85" t="s">
        <v>2599</v>
      </c>
      <c r="G2442" s="85" t="s">
        <v>2680</v>
      </c>
      <c r="H2442" s="85" t="s">
        <v>416</v>
      </c>
      <c r="I2442" s="85" t="s">
        <v>2506</v>
      </c>
      <c r="J2442" s="85" t="s">
        <v>3292</v>
      </c>
      <c r="K2442" s="85" t="s">
        <v>3143</v>
      </c>
      <c r="L2442" s="85" t="s">
        <v>3144</v>
      </c>
      <c r="M2442" s="85" t="s">
        <v>4302</v>
      </c>
      <c r="Y2442" s="85" t="s">
        <v>32295</v>
      </c>
      <c r="AA2442" s="85" t="s">
        <v>32296</v>
      </c>
      <c r="AB2442" s="85" t="s">
        <v>3147</v>
      </c>
      <c r="AC2442" s="85" t="s">
        <v>32297</v>
      </c>
      <c r="AD2442" s="85" t="s">
        <v>32298</v>
      </c>
      <c r="AV2442" s="85" t="s">
        <v>3147</v>
      </c>
      <c r="AW2442" s="85" t="s">
        <v>3147</v>
      </c>
      <c r="BI2442" s="85" t="s">
        <v>4318</v>
      </c>
      <c r="CT2442" s="85" t="s">
        <v>3144</v>
      </c>
      <c r="CU2442" s="85" t="s">
        <v>3151</v>
      </c>
      <c r="CW2442" s="85" t="s">
        <v>3152</v>
      </c>
      <c r="CX2442" s="85" t="s">
        <v>3292</v>
      </c>
    </row>
    <row r="2443" spans="1:102" hidden="1" x14ac:dyDescent="0.2">
      <c r="A2443" s="104">
        <v>45491</v>
      </c>
      <c r="B2443" s="85" t="s">
        <v>32299</v>
      </c>
      <c r="C2443" s="85" t="s">
        <v>3136</v>
      </c>
      <c r="D2443" s="85" t="s">
        <v>3137</v>
      </c>
      <c r="E2443" s="85" t="s">
        <v>32300</v>
      </c>
      <c r="F2443" s="85" t="s">
        <v>1841</v>
      </c>
      <c r="G2443" s="85" t="s">
        <v>2664</v>
      </c>
      <c r="H2443" s="85" t="s">
        <v>290</v>
      </c>
      <c r="I2443" s="85" t="s">
        <v>111</v>
      </c>
      <c r="J2443" s="85" t="s">
        <v>4549</v>
      </c>
      <c r="K2443" s="85" t="s">
        <v>3143</v>
      </c>
      <c r="L2443" s="85" t="s">
        <v>3144</v>
      </c>
      <c r="M2443" s="85" t="s">
        <v>4302</v>
      </c>
      <c r="X2443" s="85" t="s">
        <v>32301</v>
      </c>
      <c r="Y2443" s="85" t="s">
        <v>32302</v>
      </c>
      <c r="AA2443" s="85" t="s">
        <v>32303</v>
      </c>
      <c r="AB2443" s="85" t="s">
        <v>3147</v>
      </c>
      <c r="AC2443" s="85" t="s">
        <v>32304</v>
      </c>
      <c r="AD2443" s="85" t="s">
        <v>32305</v>
      </c>
      <c r="AV2443" s="85" t="s">
        <v>3147</v>
      </c>
      <c r="AW2443" s="85" t="s">
        <v>3147</v>
      </c>
      <c r="BI2443" s="85" t="s">
        <v>4318</v>
      </c>
      <c r="CT2443" s="85" t="s">
        <v>3144</v>
      </c>
      <c r="CU2443" s="85" t="s">
        <v>3151</v>
      </c>
      <c r="CW2443" s="85" t="s">
        <v>3152</v>
      </c>
      <c r="CX2443" s="85" t="s">
        <v>3162</v>
      </c>
    </row>
    <row r="2444" spans="1:102" hidden="1" x14ac:dyDescent="0.2">
      <c r="A2444" s="104">
        <v>45491</v>
      </c>
      <c r="B2444" s="85" t="s">
        <v>32306</v>
      </c>
      <c r="C2444" s="85" t="s">
        <v>3136</v>
      </c>
      <c r="D2444" s="85" t="s">
        <v>3137</v>
      </c>
      <c r="E2444" s="85" t="s">
        <v>32307</v>
      </c>
      <c r="F2444" s="85" t="s">
        <v>2594</v>
      </c>
      <c r="G2444" s="85" t="s">
        <v>2680</v>
      </c>
      <c r="H2444" s="85" t="s">
        <v>416</v>
      </c>
      <c r="I2444" s="85" t="s">
        <v>75</v>
      </c>
      <c r="J2444" s="85" t="s">
        <v>6690</v>
      </c>
      <c r="K2444" s="85" t="s">
        <v>3143</v>
      </c>
      <c r="L2444" s="85" t="s">
        <v>3144</v>
      </c>
      <c r="M2444" s="85" t="s">
        <v>4302</v>
      </c>
      <c r="X2444" s="85" t="s">
        <v>6625</v>
      </c>
      <c r="Y2444" s="85" t="s">
        <v>32308</v>
      </c>
      <c r="AB2444" s="85" t="s">
        <v>3147</v>
      </c>
      <c r="AC2444" s="85" t="s">
        <v>3147</v>
      </c>
      <c r="AV2444" s="85" t="s">
        <v>3147</v>
      </c>
      <c r="AW2444" s="85" t="s">
        <v>3147</v>
      </c>
      <c r="BD2444" s="85" t="s">
        <v>32309</v>
      </c>
      <c r="BI2444" s="85" t="s">
        <v>4318</v>
      </c>
      <c r="CT2444" s="85" t="s">
        <v>3144</v>
      </c>
      <c r="CU2444" s="85" t="s">
        <v>4972</v>
      </c>
      <c r="CW2444" s="85" t="s">
        <v>4973</v>
      </c>
      <c r="CX2444" s="85" t="s">
        <v>6625</v>
      </c>
    </row>
    <row r="2445" spans="1:102" hidden="1" x14ac:dyDescent="0.2">
      <c r="A2445" s="104">
        <v>45491</v>
      </c>
      <c r="B2445" s="85" t="s">
        <v>32310</v>
      </c>
      <c r="C2445" s="85" t="s">
        <v>3136</v>
      </c>
      <c r="D2445" s="85" t="s">
        <v>3137</v>
      </c>
      <c r="E2445" s="85" t="s">
        <v>32311</v>
      </c>
      <c r="F2445" s="85" t="s">
        <v>2594</v>
      </c>
      <c r="G2445" s="85" t="s">
        <v>2680</v>
      </c>
      <c r="H2445" s="85" t="s">
        <v>416</v>
      </c>
      <c r="I2445" s="85" t="s">
        <v>75</v>
      </c>
      <c r="J2445" s="85" t="s">
        <v>6690</v>
      </c>
      <c r="K2445" s="85" t="s">
        <v>3143</v>
      </c>
      <c r="L2445" s="85" t="s">
        <v>3144</v>
      </c>
      <c r="M2445" s="85" t="s">
        <v>4302</v>
      </c>
      <c r="X2445" s="85" t="s">
        <v>6625</v>
      </c>
      <c r="Y2445" s="85" t="s">
        <v>32312</v>
      </c>
      <c r="AB2445" s="85" t="s">
        <v>3147</v>
      </c>
      <c r="AC2445" s="85" t="s">
        <v>3147</v>
      </c>
      <c r="AV2445" s="85" t="s">
        <v>3147</v>
      </c>
      <c r="AW2445" s="85" t="s">
        <v>3147</v>
      </c>
      <c r="BD2445" s="85" t="s">
        <v>32313</v>
      </c>
      <c r="BI2445" s="85" t="s">
        <v>4318</v>
      </c>
      <c r="CT2445" s="85" t="s">
        <v>3144</v>
      </c>
      <c r="CU2445" s="85" t="s">
        <v>4972</v>
      </c>
      <c r="CW2445" s="85" t="s">
        <v>4973</v>
      </c>
      <c r="CX2445" s="85" t="s">
        <v>6625</v>
      </c>
    </row>
    <row r="2446" spans="1:102" hidden="1" x14ac:dyDescent="0.2">
      <c r="A2446" s="104">
        <v>45491</v>
      </c>
      <c r="B2446" s="85" t="s">
        <v>32314</v>
      </c>
      <c r="C2446" s="85" t="s">
        <v>3136</v>
      </c>
      <c r="D2446" s="85" t="s">
        <v>3137</v>
      </c>
      <c r="E2446" s="85" t="s">
        <v>32315</v>
      </c>
      <c r="F2446" s="85" t="s">
        <v>2599</v>
      </c>
      <c r="G2446" s="85" t="s">
        <v>2680</v>
      </c>
      <c r="H2446" s="85" t="s">
        <v>416</v>
      </c>
      <c r="I2446" s="85" t="s">
        <v>2506</v>
      </c>
      <c r="J2446" s="85" t="s">
        <v>6690</v>
      </c>
      <c r="K2446" s="85" t="s">
        <v>3143</v>
      </c>
      <c r="L2446" s="85" t="s">
        <v>3144</v>
      </c>
      <c r="M2446" s="85" t="s">
        <v>4302</v>
      </c>
      <c r="X2446" s="85" t="s">
        <v>32316</v>
      </c>
      <c r="Y2446" s="85" t="s">
        <v>32317</v>
      </c>
      <c r="AB2446" s="85" t="s">
        <v>3147</v>
      </c>
      <c r="AC2446" s="85" t="s">
        <v>3147</v>
      </c>
      <c r="AV2446" s="85" t="s">
        <v>3147</v>
      </c>
      <c r="AW2446" s="85" t="s">
        <v>3147</v>
      </c>
      <c r="BD2446" s="85" t="s">
        <v>32318</v>
      </c>
      <c r="BI2446" s="85" t="s">
        <v>4318</v>
      </c>
      <c r="CT2446" s="85" t="s">
        <v>3144</v>
      </c>
      <c r="CU2446" s="85" t="s">
        <v>4972</v>
      </c>
      <c r="CW2446" s="85" t="s">
        <v>4973</v>
      </c>
      <c r="CX2446" s="85" t="s">
        <v>32319</v>
      </c>
    </row>
    <row r="2447" spans="1:102" hidden="1" x14ac:dyDescent="0.2">
      <c r="A2447" s="104">
        <v>45491</v>
      </c>
      <c r="B2447" s="85" t="s">
        <v>32320</v>
      </c>
      <c r="C2447" s="85" t="s">
        <v>3136</v>
      </c>
      <c r="D2447" s="85" t="s">
        <v>3137</v>
      </c>
      <c r="E2447" s="85" t="s">
        <v>32321</v>
      </c>
      <c r="F2447" s="85" t="s">
        <v>2287</v>
      </c>
      <c r="G2447" s="85" t="s">
        <v>2685</v>
      </c>
      <c r="H2447" s="85" t="s">
        <v>290</v>
      </c>
      <c r="I2447" s="85" t="s">
        <v>206</v>
      </c>
      <c r="J2447" s="85" t="s">
        <v>4549</v>
      </c>
      <c r="K2447" s="85" t="s">
        <v>3143</v>
      </c>
      <c r="L2447" s="85" t="s">
        <v>3144</v>
      </c>
      <c r="M2447" s="85" t="s">
        <v>4302</v>
      </c>
      <c r="Y2447" s="85" t="s">
        <v>32322</v>
      </c>
      <c r="AA2447" s="85" t="s">
        <v>32323</v>
      </c>
      <c r="AB2447" s="85" t="s">
        <v>3147</v>
      </c>
      <c r="AC2447" s="85" t="s">
        <v>32324</v>
      </c>
      <c r="AD2447" s="85" t="s">
        <v>32325</v>
      </c>
      <c r="AH2447" s="85" t="s">
        <v>32326</v>
      </c>
      <c r="AI2447" s="85">
        <v>2462344615065120</v>
      </c>
      <c r="AV2447" s="85" t="s">
        <v>3147</v>
      </c>
      <c r="AW2447" s="85" t="s">
        <v>3147</v>
      </c>
      <c r="BI2447" s="85" t="s">
        <v>4318</v>
      </c>
      <c r="CT2447" s="85" t="s">
        <v>3144</v>
      </c>
      <c r="CU2447" s="85" t="s">
        <v>3151</v>
      </c>
      <c r="CW2447" s="85" t="s">
        <v>3152</v>
      </c>
      <c r="CX2447" s="85" t="s">
        <v>3162</v>
      </c>
    </row>
    <row r="2448" spans="1:102" hidden="1" x14ac:dyDescent="0.2">
      <c r="A2448" s="104">
        <v>45491</v>
      </c>
      <c r="B2448" s="85" t="s">
        <v>32327</v>
      </c>
      <c r="C2448" s="85" t="s">
        <v>3136</v>
      </c>
      <c r="D2448" s="85" t="s">
        <v>3137</v>
      </c>
      <c r="E2448" s="85" t="s">
        <v>32328</v>
      </c>
      <c r="F2448" s="85" t="s">
        <v>1739</v>
      </c>
      <c r="G2448" s="85" t="s">
        <v>2677</v>
      </c>
      <c r="H2448" s="85" t="s">
        <v>290</v>
      </c>
      <c r="I2448" s="85" t="s">
        <v>206</v>
      </c>
      <c r="J2448" s="85" t="s">
        <v>4549</v>
      </c>
      <c r="K2448" s="85" t="s">
        <v>3143</v>
      </c>
      <c r="L2448" s="85" t="s">
        <v>3144</v>
      </c>
      <c r="M2448" s="85" t="s">
        <v>4302</v>
      </c>
      <c r="Y2448" s="85" t="s">
        <v>32329</v>
      </c>
      <c r="AA2448" s="85" t="s">
        <v>32330</v>
      </c>
      <c r="AB2448" s="85" t="s">
        <v>3147</v>
      </c>
      <c r="AC2448" s="85" t="s">
        <v>32331</v>
      </c>
      <c r="AD2448" s="85" t="s">
        <v>32332</v>
      </c>
      <c r="AH2448" s="85">
        <v>2.1031901040322999E+25</v>
      </c>
      <c r="AI2448" s="85">
        <v>3012561151101090</v>
      </c>
      <c r="AV2448" s="85" t="s">
        <v>3147</v>
      </c>
      <c r="AW2448" s="85" t="s">
        <v>3147</v>
      </c>
      <c r="BI2448" s="85" t="s">
        <v>4318</v>
      </c>
      <c r="CT2448" s="85" t="s">
        <v>3144</v>
      </c>
      <c r="CU2448" s="85" t="s">
        <v>3151</v>
      </c>
      <c r="CW2448" s="85" t="s">
        <v>3152</v>
      </c>
      <c r="CX2448" s="85" t="s">
        <v>3162</v>
      </c>
    </row>
    <row r="2449" spans="1:102" hidden="1" x14ac:dyDescent="0.2">
      <c r="A2449" s="104">
        <v>45491</v>
      </c>
      <c r="B2449" s="85" t="s">
        <v>32333</v>
      </c>
      <c r="C2449" s="85" t="s">
        <v>3136</v>
      </c>
      <c r="D2449" s="85" t="s">
        <v>3137</v>
      </c>
      <c r="E2449" s="85" t="s">
        <v>32334</v>
      </c>
      <c r="F2449" s="85" t="s">
        <v>1739</v>
      </c>
      <c r="G2449" s="85" t="s">
        <v>2677</v>
      </c>
      <c r="H2449" s="85" t="s">
        <v>290</v>
      </c>
      <c r="I2449" s="85" t="s">
        <v>206</v>
      </c>
      <c r="J2449" s="85" t="s">
        <v>3394</v>
      </c>
      <c r="K2449" s="85" t="s">
        <v>3395</v>
      </c>
      <c r="L2449" s="85" t="s">
        <v>3144</v>
      </c>
      <c r="Y2449" s="85" t="s">
        <v>32335</v>
      </c>
      <c r="AA2449" s="85" t="s">
        <v>32336</v>
      </c>
      <c r="AB2449" s="85" t="s">
        <v>3147</v>
      </c>
      <c r="AC2449" s="85" t="s">
        <v>32337</v>
      </c>
      <c r="AD2449" s="85" t="s">
        <v>32338</v>
      </c>
      <c r="AG2449" s="85" t="s">
        <v>32339</v>
      </c>
      <c r="AH2449" s="85">
        <v>2.1031901040623002E+25</v>
      </c>
      <c r="AI2449" s="85">
        <v>3184624816075180</v>
      </c>
      <c r="AP2449" s="85" t="s">
        <v>32340</v>
      </c>
      <c r="AQ2449" s="85" t="s">
        <v>32341</v>
      </c>
      <c r="AS2449" s="85" t="s">
        <v>32342</v>
      </c>
      <c r="AT2449" s="85" t="s">
        <v>32343</v>
      </c>
      <c r="AU2449" s="85" t="s">
        <v>1570</v>
      </c>
      <c r="AV2449" s="85" t="s">
        <v>290</v>
      </c>
      <c r="AW2449" s="85" t="s">
        <v>1238</v>
      </c>
      <c r="BB2449" s="85" t="s">
        <v>32344</v>
      </c>
      <c r="BC2449" s="85" t="s">
        <v>32345</v>
      </c>
      <c r="BD2449" s="85" t="s">
        <v>32346</v>
      </c>
      <c r="BE2449" s="85" t="s">
        <v>32347</v>
      </c>
      <c r="BI2449" s="85" t="s">
        <v>3150</v>
      </c>
      <c r="CT2449" s="85" t="s">
        <v>3144</v>
      </c>
      <c r="CU2449" s="85" t="s">
        <v>3151</v>
      </c>
      <c r="CW2449" s="85" t="s">
        <v>3410</v>
      </c>
      <c r="CX2449" s="85" t="s">
        <v>3394</v>
      </c>
    </row>
    <row r="2450" spans="1:102" hidden="1" x14ac:dyDescent="0.2">
      <c r="A2450" s="104">
        <v>45491</v>
      </c>
      <c r="B2450" s="85" t="s">
        <v>32348</v>
      </c>
      <c r="C2450" s="85" t="s">
        <v>3136</v>
      </c>
      <c r="D2450" s="85" t="s">
        <v>3137</v>
      </c>
      <c r="E2450" s="85" t="s">
        <v>32349</v>
      </c>
      <c r="F2450" s="85" t="s">
        <v>1871</v>
      </c>
      <c r="G2450" s="85" t="s">
        <v>2664</v>
      </c>
      <c r="H2450" s="85" t="s">
        <v>416</v>
      </c>
      <c r="I2450" s="85" t="s">
        <v>103</v>
      </c>
      <c r="J2450" s="85" t="s">
        <v>3394</v>
      </c>
      <c r="K2450" s="85" t="s">
        <v>3395</v>
      </c>
      <c r="L2450" s="85" t="s">
        <v>3144</v>
      </c>
      <c r="Y2450" s="85" t="s">
        <v>32350</v>
      </c>
      <c r="AA2450" s="85" t="s">
        <v>32351</v>
      </c>
      <c r="AB2450" s="85" t="s">
        <v>3147</v>
      </c>
      <c r="AC2450" s="85" t="s">
        <v>32352</v>
      </c>
      <c r="AD2450" s="85" t="s">
        <v>32353</v>
      </c>
      <c r="AG2450" s="85" t="s">
        <v>32354</v>
      </c>
      <c r="AO2450" s="85" t="s">
        <v>32355</v>
      </c>
      <c r="AP2450" s="85" t="s">
        <v>32356</v>
      </c>
      <c r="AR2450" s="85" t="s">
        <v>32357</v>
      </c>
      <c r="AS2450" s="85" t="s">
        <v>32358</v>
      </c>
      <c r="AT2450" s="85" t="s">
        <v>32359</v>
      </c>
      <c r="AU2450" s="85" t="s">
        <v>32360</v>
      </c>
      <c r="AV2450" s="85" t="s">
        <v>416</v>
      </c>
      <c r="AW2450" s="85" t="s">
        <v>1339</v>
      </c>
      <c r="BB2450" s="85" t="s">
        <v>32361</v>
      </c>
      <c r="BC2450" s="85" t="s">
        <v>32362</v>
      </c>
      <c r="BD2450" s="85" t="s">
        <v>32363</v>
      </c>
      <c r="BE2450" s="85" t="s">
        <v>32364</v>
      </c>
      <c r="BI2450" s="85" t="s">
        <v>3150</v>
      </c>
      <c r="CT2450" s="85" t="s">
        <v>3144</v>
      </c>
      <c r="CU2450" s="85" t="s">
        <v>3151</v>
      </c>
      <c r="CW2450" s="85" t="s">
        <v>3410</v>
      </c>
      <c r="CX2450" s="85" t="s">
        <v>3394</v>
      </c>
    </row>
    <row r="2451" spans="1:102" hidden="1" x14ac:dyDescent="0.2">
      <c r="A2451" s="104">
        <v>45491</v>
      </c>
      <c r="B2451" s="85" t="s">
        <v>32365</v>
      </c>
      <c r="C2451" s="85" t="s">
        <v>3136</v>
      </c>
      <c r="D2451" s="85" t="s">
        <v>3137</v>
      </c>
      <c r="E2451" s="85" t="s">
        <v>32366</v>
      </c>
      <c r="F2451" s="85" t="s">
        <v>1811</v>
      </c>
      <c r="G2451" s="85" t="s">
        <v>2664</v>
      </c>
      <c r="H2451" s="85" t="s">
        <v>290</v>
      </c>
      <c r="I2451" s="85" t="s">
        <v>1917</v>
      </c>
      <c r="J2451" s="85" t="s">
        <v>3415</v>
      </c>
      <c r="K2451" s="85" t="s">
        <v>3143</v>
      </c>
      <c r="L2451" s="85" t="s">
        <v>3144</v>
      </c>
      <c r="Y2451" s="85" t="s">
        <v>32367</v>
      </c>
      <c r="AA2451" s="85" t="s">
        <v>32368</v>
      </c>
      <c r="AB2451" s="85" t="s">
        <v>3147</v>
      </c>
      <c r="AC2451" s="85" t="s">
        <v>32369</v>
      </c>
      <c r="AD2451" s="85" t="s">
        <v>32370</v>
      </c>
      <c r="AG2451" s="85" t="s">
        <v>32371</v>
      </c>
      <c r="AO2451" s="85" t="s">
        <v>32372</v>
      </c>
      <c r="AP2451" s="85" t="s">
        <v>32373</v>
      </c>
      <c r="AR2451" s="85" t="s">
        <v>32374</v>
      </c>
      <c r="AS2451" s="85" t="s">
        <v>32375</v>
      </c>
      <c r="AT2451" s="85" t="s">
        <v>32376</v>
      </c>
      <c r="AU2451" s="85" t="s">
        <v>32377</v>
      </c>
      <c r="AV2451" s="85" t="s">
        <v>290</v>
      </c>
      <c r="AW2451" s="85" t="s">
        <v>1339</v>
      </c>
      <c r="BB2451" s="85" t="s">
        <v>32378</v>
      </c>
      <c r="BC2451" s="85" t="s">
        <v>32379</v>
      </c>
      <c r="BD2451" s="85" t="s">
        <v>32380</v>
      </c>
      <c r="BE2451" s="85" t="s">
        <v>32381</v>
      </c>
      <c r="BI2451" s="85" t="s">
        <v>3150</v>
      </c>
      <c r="CT2451" s="85" t="s">
        <v>3144</v>
      </c>
      <c r="CU2451" s="85" t="s">
        <v>3151</v>
      </c>
      <c r="CW2451" s="85" t="s">
        <v>3410</v>
      </c>
      <c r="CX2451" s="85" t="s">
        <v>3415</v>
      </c>
    </row>
    <row r="2452" spans="1:102" hidden="1" x14ac:dyDescent="0.2">
      <c r="A2452" s="104">
        <v>45491</v>
      </c>
      <c r="B2452" s="85" t="s">
        <v>32271</v>
      </c>
      <c r="C2452" s="85" t="s">
        <v>3136</v>
      </c>
      <c r="D2452" s="85" t="s">
        <v>3137</v>
      </c>
      <c r="E2452" s="85" t="s">
        <v>32272</v>
      </c>
      <c r="F2452" s="85" t="s">
        <v>1734</v>
      </c>
      <c r="G2452" s="85" t="s">
        <v>2677</v>
      </c>
      <c r="H2452" s="85" t="s">
        <v>290</v>
      </c>
      <c r="I2452" s="85" t="s">
        <v>216</v>
      </c>
      <c r="J2452" s="85" t="s">
        <v>3518</v>
      </c>
      <c r="K2452" s="85" t="s">
        <v>3143</v>
      </c>
      <c r="L2452" s="85" t="s">
        <v>3144</v>
      </c>
      <c r="Y2452" s="85" t="s">
        <v>32273</v>
      </c>
      <c r="AA2452" s="85" t="s">
        <v>32274</v>
      </c>
      <c r="AB2452" s="85" t="s">
        <v>3147</v>
      </c>
      <c r="AC2452" s="85" t="s">
        <v>32275</v>
      </c>
      <c r="AD2452" s="85" t="s">
        <v>32276</v>
      </c>
      <c r="AG2452" s="85" t="s">
        <v>32382</v>
      </c>
      <c r="AH2452" s="85" t="s">
        <v>32277</v>
      </c>
      <c r="AI2452" s="85">
        <v>3196114811071130</v>
      </c>
      <c r="AP2452" s="85" t="s">
        <v>32383</v>
      </c>
      <c r="AQ2452" s="85" t="s">
        <v>32384</v>
      </c>
      <c r="AS2452" s="85" t="s">
        <v>32385</v>
      </c>
      <c r="AT2452" s="85" t="s">
        <v>32386</v>
      </c>
      <c r="AU2452" s="85" t="s">
        <v>1570</v>
      </c>
      <c r="AV2452" s="85" t="s">
        <v>290</v>
      </c>
      <c r="AW2452" s="85" t="s">
        <v>1238</v>
      </c>
      <c r="BB2452" s="85" t="s">
        <v>32387</v>
      </c>
      <c r="BC2452" s="85" t="s">
        <v>32388</v>
      </c>
      <c r="BD2452" s="85" t="s">
        <v>32389</v>
      </c>
      <c r="BE2452" s="85" t="s">
        <v>32390</v>
      </c>
      <c r="BI2452" s="85" t="s">
        <v>3150</v>
      </c>
      <c r="CT2452" s="85" t="s">
        <v>3144</v>
      </c>
      <c r="CU2452" s="85" t="s">
        <v>3151</v>
      </c>
      <c r="CW2452" s="85" t="s">
        <v>3410</v>
      </c>
      <c r="CX2452" s="85" t="s">
        <v>3518</v>
      </c>
    </row>
    <row r="2453" spans="1:102" hidden="1" x14ac:dyDescent="0.2">
      <c r="A2453" s="104">
        <v>45491</v>
      </c>
      <c r="B2453" s="85" t="s">
        <v>32236</v>
      </c>
      <c r="C2453" s="85" t="s">
        <v>3136</v>
      </c>
      <c r="D2453" s="85" t="s">
        <v>3137</v>
      </c>
      <c r="E2453" s="85" t="s">
        <v>32237</v>
      </c>
      <c r="F2453" s="85" t="s">
        <v>2599</v>
      </c>
      <c r="G2453" s="85" t="s">
        <v>2680</v>
      </c>
      <c r="H2453" s="85" t="s">
        <v>416</v>
      </c>
      <c r="I2453" s="85" t="s">
        <v>2506</v>
      </c>
      <c r="J2453" s="85" t="s">
        <v>32391</v>
      </c>
      <c r="K2453" s="85" t="s">
        <v>3143</v>
      </c>
      <c r="L2453" s="85" t="s">
        <v>3144</v>
      </c>
      <c r="Y2453" s="85" t="s">
        <v>32239</v>
      </c>
      <c r="AA2453" s="85" t="s">
        <v>32392</v>
      </c>
      <c r="AB2453" s="85" t="s">
        <v>3147</v>
      </c>
      <c r="AC2453" s="85" t="s">
        <v>32393</v>
      </c>
      <c r="AD2453" s="85" t="s">
        <v>32394</v>
      </c>
      <c r="AG2453" s="85" t="s">
        <v>32395</v>
      </c>
      <c r="AP2453" s="85" t="s">
        <v>32240</v>
      </c>
      <c r="AQ2453" s="85" t="s">
        <v>32396</v>
      </c>
      <c r="AS2453" s="85" t="s">
        <v>32397</v>
      </c>
      <c r="AT2453" s="85" t="s">
        <v>32398</v>
      </c>
      <c r="AU2453" s="85" t="s">
        <v>13347</v>
      </c>
      <c r="AV2453" s="85" t="s">
        <v>416</v>
      </c>
      <c r="AW2453" s="85" t="s">
        <v>1339</v>
      </c>
      <c r="AY2453" s="85" t="s">
        <v>32399</v>
      </c>
      <c r="AZ2453" s="85" t="s">
        <v>32400</v>
      </c>
      <c r="BA2453" s="85" t="s">
        <v>32401</v>
      </c>
      <c r="BB2453" s="85" t="s">
        <v>32402</v>
      </c>
      <c r="BC2453" s="85" t="s">
        <v>32403</v>
      </c>
      <c r="BD2453" s="85" t="s">
        <v>32404</v>
      </c>
      <c r="BI2453" s="85" t="s">
        <v>3150</v>
      </c>
      <c r="CT2453" s="85" t="s">
        <v>3144</v>
      </c>
      <c r="CU2453" s="85" t="s">
        <v>3151</v>
      </c>
      <c r="CW2453" s="85" t="s">
        <v>3493</v>
      </c>
      <c r="CX2453" s="85" t="s">
        <v>32391</v>
      </c>
    </row>
    <row r="2454" spans="1:102" hidden="1" x14ac:dyDescent="0.2">
      <c r="A2454" s="104">
        <v>45491</v>
      </c>
      <c r="B2454" s="85" t="s">
        <v>32405</v>
      </c>
      <c r="C2454" s="85" t="s">
        <v>3136</v>
      </c>
      <c r="D2454" s="85" t="s">
        <v>3137</v>
      </c>
      <c r="E2454" s="85" t="s">
        <v>32406</v>
      </c>
      <c r="F2454" s="85" t="s">
        <v>2448</v>
      </c>
      <c r="G2454" s="85" t="s">
        <v>2678</v>
      </c>
      <c r="H2454" s="85" t="s">
        <v>290</v>
      </c>
      <c r="I2454" s="85" t="s">
        <v>103</v>
      </c>
      <c r="J2454" s="85" t="s">
        <v>3415</v>
      </c>
      <c r="K2454" s="85" t="s">
        <v>3143</v>
      </c>
      <c r="L2454" s="85" t="s">
        <v>3144</v>
      </c>
      <c r="Y2454" s="85" t="s">
        <v>32407</v>
      </c>
      <c r="AA2454" s="85" t="s">
        <v>32408</v>
      </c>
      <c r="AB2454" s="85" t="s">
        <v>3147</v>
      </c>
      <c r="AC2454" s="85" t="s">
        <v>32409</v>
      </c>
      <c r="AD2454" s="85" t="s">
        <v>32410</v>
      </c>
      <c r="AG2454" s="85" t="s">
        <v>32411</v>
      </c>
      <c r="AO2454" s="85" t="s">
        <v>32412</v>
      </c>
      <c r="AP2454" s="85" t="s">
        <v>32413</v>
      </c>
      <c r="AR2454" s="85" t="s">
        <v>32414</v>
      </c>
      <c r="AS2454" s="85" t="s">
        <v>32415</v>
      </c>
      <c r="AT2454" s="85" t="s">
        <v>32416</v>
      </c>
      <c r="AU2454" s="85" t="s">
        <v>1591</v>
      </c>
      <c r="AV2454" s="85" t="s">
        <v>290</v>
      </c>
      <c r="AW2454" s="85" t="s">
        <v>1229</v>
      </c>
      <c r="AZ2454" s="85" t="s">
        <v>32417</v>
      </c>
      <c r="BA2454" s="85" t="s">
        <v>32418</v>
      </c>
      <c r="BB2454" s="85" t="s">
        <v>32419</v>
      </c>
      <c r="BC2454" s="85" t="s">
        <v>32420</v>
      </c>
      <c r="BE2454" s="85" t="s">
        <v>32421</v>
      </c>
      <c r="BG2454" s="85" t="s">
        <v>32422</v>
      </c>
      <c r="BI2454" s="85" t="s">
        <v>3791</v>
      </c>
      <c r="CT2454" s="85" t="s">
        <v>3144</v>
      </c>
      <c r="CU2454" s="85" t="s">
        <v>3151</v>
      </c>
      <c r="CW2454" s="85" t="s">
        <v>3493</v>
      </c>
      <c r="CX2454" s="85" t="s">
        <v>3415</v>
      </c>
    </row>
    <row r="2455" spans="1:102" hidden="1" x14ac:dyDescent="0.2">
      <c r="A2455" s="104">
        <v>45491</v>
      </c>
      <c r="B2455" s="85" t="s">
        <v>32423</v>
      </c>
      <c r="C2455" s="85" t="s">
        <v>3136</v>
      </c>
      <c r="D2455" s="85" t="s">
        <v>3137</v>
      </c>
      <c r="E2455" s="85" t="s">
        <v>32424</v>
      </c>
      <c r="F2455" s="85" t="s">
        <v>2599</v>
      </c>
      <c r="G2455" s="85" t="s">
        <v>2680</v>
      </c>
      <c r="H2455" s="85" t="s">
        <v>416</v>
      </c>
      <c r="I2455" s="85" t="s">
        <v>2506</v>
      </c>
      <c r="J2455" s="85" t="s">
        <v>3394</v>
      </c>
      <c r="K2455" s="85" t="s">
        <v>3395</v>
      </c>
      <c r="L2455" s="85" t="s">
        <v>3144</v>
      </c>
      <c r="Y2455" s="85" t="s">
        <v>32425</v>
      </c>
      <c r="AA2455" s="85" t="s">
        <v>32426</v>
      </c>
      <c r="AB2455" s="85" t="s">
        <v>3147</v>
      </c>
      <c r="AC2455" s="85" t="s">
        <v>32427</v>
      </c>
      <c r="AD2455" s="85" t="s">
        <v>32428</v>
      </c>
      <c r="AG2455" s="85" t="s">
        <v>32429</v>
      </c>
      <c r="AP2455" s="85" t="s">
        <v>32430</v>
      </c>
      <c r="AQ2455" s="85" t="s">
        <v>32431</v>
      </c>
      <c r="AS2455" s="85" t="s">
        <v>32432</v>
      </c>
      <c r="AT2455" s="85" t="s">
        <v>32433</v>
      </c>
      <c r="AU2455" s="85" t="s">
        <v>1593</v>
      </c>
      <c r="AV2455" s="85" t="s">
        <v>416</v>
      </c>
      <c r="AW2455" s="85" t="s">
        <v>1229</v>
      </c>
      <c r="AY2455" s="85" t="s">
        <v>32434</v>
      </c>
      <c r="AZ2455" s="85" t="s">
        <v>32435</v>
      </c>
      <c r="BA2455" s="85" t="s">
        <v>32436</v>
      </c>
      <c r="BB2455" s="85" t="s">
        <v>32437</v>
      </c>
      <c r="BC2455" s="85" t="s">
        <v>32438</v>
      </c>
      <c r="BD2455" s="85" t="s">
        <v>32439</v>
      </c>
      <c r="BI2455" s="85" t="s">
        <v>3791</v>
      </c>
      <c r="CT2455" s="85" t="s">
        <v>3144</v>
      </c>
      <c r="CU2455" s="85" t="s">
        <v>3151</v>
      </c>
      <c r="CW2455" s="85" t="s">
        <v>3493</v>
      </c>
      <c r="CX2455" s="85" t="s">
        <v>3394</v>
      </c>
    </row>
    <row r="2456" spans="1:102" hidden="1" x14ac:dyDescent="0.2">
      <c r="A2456" s="104">
        <v>45491</v>
      </c>
      <c r="B2456" s="85" t="s">
        <v>32440</v>
      </c>
      <c r="C2456" s="85" t="s">
        <v>3136</v>
      </c>
      <c r="D2456" s="85" t="s">
        <v>3137</v>
      </c>
      <c r="E2456" s="85" t="s">
        <v>32441</v>
      </c>
      <c r="F2456" s="85" t="s">
        <v>2594</v>
      </c>
      <c r="G2456" s="85" t="s">
        <v>2680</v>
      </c>
      <c r="H2456" s="85" t="s">
        <v>416</v>
      </c>
      <c r="I2456" s="85" t="s">
        <v>75</v>
      </c>
      <c r="J2456" s="85" t="s">
        <v>3394</v>
      </c>
      <c r="K2456" s="85" t="s">
        <v>3395</v>
      </c>
      <c r="L2456" s="85" t="s">
        <v>3144</v>
      </c>
      <c r="Y2456" s="85" t="s">
        <v>32442</v>
      </c>
      <c r="AA2456" s="85" t="s">
        <v>32443</v>
      </c>
      <c r="AB2456" s="85" t="s">
        <v>3147</v>
      </c>
      <c r="AC2456" s="85" t="s">
        <v>32444</v>
      </c>
      <c r="AD2456" s="85" t="s">
        <v>32445</v>
      </c>
      <c r="AG2456" s="85" t="s">
        <v>32446</v>
      </c>
      <c r="AP2456" s="85" t="s">
        <v>32447</v>
      </c>
      <c r="AQ2456" s="85" t="s">
        <v>32448</v>
      </c>
      <c r="AS2456" s="85" t="s">
        <v>32449</v>
      </c>
      <c r="AT2456" s="85" t="s">
        <v>32450</v>
      </c>
      <c r="AU2456" s="85" t="s">
        <v>32451</v>
      </c>
      <c r="AV2456" s="85" t="s">
        <v>416</v>
      </c>
      <c r="AW2456" s="85" t="s">
        <v>1339</v>
      </c>
      <c r="AY2456" s="85" t="s">
        <v>32452</v>
      </c>
      <c r="AZ2456" s="85" t="s">
        <v>32453</v>
      </c>
      <c r="BA2456" s="85" t="s">
        <v>32454</v>
      </c>
      <c r="BB2456" s="85" t="s">
        <v>32455</v>
      </c>
      <c r="BC2456" s="85" t="s">
        <v>32456</v>
      </c>
      <c r="BD2456" s="85" t="s">
        <v>32457</v>
      </c>
      <c r="BI2456" s="85" t="s">
        <v>3791</v>
      </c>
      <c r="CT2456" s="85" t="s">
        <v>3144</v>
      </c>
      <c r="CU2456" s="85" t="s">
        <v>3151</v>
      </c>
      <c r="CW2456" s="85" t="s">
        <v>3493</v>
      </c>
      <c r="CX2456" s="85" t="s">
        <v>3394</v>
      </c>
    </row>
    <row r="2457" spans="1:102" hidden="1" x14ac:dyDescent="0.2">
      <c r="A2457" s="104">
        <v>45491</v>
      </c>
      <c r="B2457" s="85" t="s">
        <v>32458</v>
      </c>
      <c r="C2457" s="85" t="s">
        <v>3136</v>
      </c>
      <c r="D2457" s="85" t="s">
        <v>3137</v>
      </c>
      <c r="E2457" s="85" t="s">
        <v>32459</v>
      </c>
      <c r="F2457" s="85" t="s">
        <v>2599</v>
      </c>
      <c r="G2457" s="85" t="s">
        <v>2680</v>
      </c>
      <c r="H2457" s="85" t="s">
        <v>416</v>
      </c>
      <c r="I2457" s="85" t="s">
        <v>2506</v>
      </c>
      <c r="J2457" s="85" t="s">
        <v>3394</v>
      </c>
      <c r="K2457" s="85" t="s">
        <v>3395</v>
      </c>
      <c r="L2457" s="85" t="s">
        <v>3144</v>
      </c>
      <c r="Y2457" s="85" t="s">
        <v>32460</v>
      </c>
      <c r="AA2457" s="85" t="s">
        <v>32461</v>
      </c>
      <c r="AB2457" s="85" t="s">
        <v>3147</v>
      </c>
      <c r="AC2457" s="85" t="s">
        <v>32462</v>
      </c>
      <c r="AD2457" s="85" t="s">
        <v>32463</v>
      </c>
      <c r="AG2457" s="85" t="s">
        <v>32464</v>
      </c>
      <c r="AP2457" s="85" t="s">
        <v>32465</v>
      </c>
      <c r="AQ2457" s="85" t="s">
        <v>32466</v>
      </c>
      <c r="AS2457" s="85" t="s">
        <v>32467</v>
      </c>
      <c r="AT2457" s="85" t="s">
        <v>32468</v>
      </c>
      <c r="AU2457" s="85" t="s">
        <v>1579</v>
      </c>
      <c r="AV2457" s="85" t="s">
        <v>416</v>
      </c>
      <c r="AW2457" s="85" t="s">
        <v>1238</v>
      </c>
      <c r="AY2457" s="85" t="s">
        <v>32469</v>
      </c>
      <c r="AZ2457" s="85" t="s">
        <v>32470</v>
      </c>
      <c r="BA2457" s="85" t="s">
        <v>32471</v>
      </c>
      <c r="BB2457" s="85" t="s">
        <v>32472</v>
      </c>
      <c r="BC2457" s="85" t="s">
        <v>32473</v>
      </c>
      <c r="BD2457" s="85" t="s">
        <v>32474</v>
      </c>
      <c r="BI2457" s="85" t="s">
        <v>3791</v>
      </c>
      <c r="CT2457" s="85" t="s">
        <v>3144</v>
      </c>
      <c r="CU2457" s="85" t="s">
        <v>3151</v>
      </c>
      <c r="CW2457" s="85" t="s">
        <v>3493</v>
      </c>
      <c r="CX2457" s="85" t="s">
        <v>3394</v>
      </c>
    </row>
    <row r="2458" spans="1:102" hidden="1" x14ac:dyDescent="0.2">
      <c r="A2458" s="104">
        <v>45491</v>
      </c>
      <c r="B2458" s="85" t="s">
        <v>32475</v>
      </c>
      <c r="C2458" s="85" t="s">
        <v>3136</v>
      </c>
      <c r="D2458" s="85" t="s">
        <v>3137</v>
      </c>
      <c r="E2458" s="85" t="s">
        <v>32476</v>
      </c>
      <c r="F2458" s="85" t="s">
        <v>2559</v>
      </c>
      <c r="G2458" s="85" t="s">
        <v>2679</v>
      </c>
      <c r="H2458" s="85" t="s">
        <v>678</v>
      </c>
      <c r="I2458" s="85" t="s">
        <v>2506</v>
      </c>
      <c r="J2458" s="85" t="s">
        <v>3753</v>
      </c>
      <c r="K2458" s="85" t="s">
        <v>3143</v>
      </c>
      <c r="L2458" s="85" t="s">
        <v>3144</v>
      </c>
      <c r="Y2458" s="85" t="s">
        <v>32477</v>
      </c>
      <c r="AA2458" s="85" t="s">
        <v>32478</v>
      </c>
      <c r="AB2458" s="85" t="s">
        <v>3147</v>
      </c>
      <c r="AC2458" s="85" t="s">
        <v>32479</v>
      </c>
      <c r="AD2458" s="85" t="s">
        <v>32480</v>
      </c>
      <c r="AG2458" s="85" t="s">
        <v>32481</v>
      </c>
      <c r="AP2458" s="85" t="s">
        <v>32482</v>
      </c>
      <c r="AQ2458" s="85" t="s">
        <v>32483</v>
      </c>
      <c r="AS2458" s="85" t="s">
        <v>32484</v>
      </c>
      <c r="AT2458" s="85" t="s">
        <v>32485</v>
      </c>
      <c r="AU2458" s="85" t="s">
        <v>32486</v>
      </c>
      <c r="AV2458" s="85" t="s">
        <v>678</v>
      </c>
      <c r="AW2458" s="85" t="s">
        <v>1339</v>
      </c>
      <c r="AY2458" s="85" t="s">
        <v>32487</v>
      </c>
      <c r="AZ2458" s="85" t="s">
        <v>32488</v>
      </c>
      <c r="BA2458" s="85" t="s">
        <v>32489</v>
      </c>
      <c r="BB2458" s="85" t="s">
        <v>32490</v>
      </c>
      <c r="BC2458" s="85" t="s">
        <v>32491</v>
      </c>
      <c r="BF2458" s="85" t="s">
        <v>32492</v>
      </c>
      <c r="BI2458" s="85" t="s">
        <v>3791</v>
      </c>
      <c r="CT2458" s="85" t="s">
        <v>3144</v>
      </c>
      <c r="CU2458" s="85" t="s">
        <v>3151</v>
      </c>
      <c r="CW2458" s="85" t="s">
        <v>3493</v>
      </c>
      <c r="CX2458" s="85" t="s">
        <v>3753</v>
      </c>
    </row>
    <row r="2459" spans="1:102" hidden="1" x14ac:dyDescent="0.2">
      <c r="A2459" s="104">
        <v>45491</v>
      </c>
      <c r="B2459" s="85" t="s">
        <v>32493</v>
      </c>
      <c r="C2459" s="85" t="s">
        <v>3136</v>
      </c>
      <c r="D2459" s="85" t="s">
        <v>3137</v>
      </c>
      <c r="E2459" s="85" t="s">
        <v>32494</v>
      </c>
      <c r="F2459" s="85" t="s">
        <v>2463</v>
      </c>
      <c r="G2459" s="85" t="s">
        <v>2678</v>
      </c>
      <c r="H2459" s="85" t="s">
        <v>416</v>
      </c>
      <c r="I2459" s="85" t="s">
        <v>119</v>
      </c>
      <c r="J2459" s="85" t="s">
        <v>32495</v>
      </c>
      <c r="K2459" s="85" t="s">
        <v>3143</v>
      </c>
      <c r="L2459" s="85" t="s">
        <v>3144</v>
      </c>
      <c r="Y2459" s="85" t="s">
        <v>32496</v>
      </c>
      <c r="AA2459" s="85" t="s">
        <v>32497</v>
      </c>
      <c r="AB2459" s="85" t="s">
        <v>3147</v>
      </c>
      <c r="AC2459" s="85" t="s">
        <v>32498</v>
      </c>
      <c r="AD2459" s="85" t="s">
        <v>32499</v>
      </c>
      <c r="AG2459" s="85" t="s">
        <v>32500</v>
      </c>
      <c r="AO2459" s="85" t="s">
        <v>32501</v>
      </c>
      <c r="AP2459" s="85" t="s">
        <v>32502</v>
      </c>
      <c r="AR2459" s="85" t="s">
        <v>32503</v>
      </c>
      <c r="AS2459" s="85" t="s">
        <v>32504</v>
      </c>
      <c r="AT2459" s="85" t="s">
        <v>32505</v>
      </c>
      <c r="AU2459" s="85" t="s">
        <v>32506</v>
      </c>
      <c r="AV2459" s="85" t="s">
        <v>416</v>
      </c>
      <c r="AW2459" s="85" t="s">
        <v>1339</v>
      </c>
      <c r="AZ2459" s="85" t="s">
        <v>32507</v>
      </c>
      <c r="BA2459" s="85" t="s">
        <v>32508</v>
      </c>
      <c r="BB2459" s="85" t="s">
        <v>32509</v>
      </c>
      <c r="BC2459" s="85" t="s">
        <v>32510</v>
      </c>
      <c r="BD2459" s="85" t="s">
        <v>32511</v>
      </c>
      <c r="BG2459" s="85" t="s">
        <v>32512</v>
      </c>
      <c r="BI2459" s="85" t="s">
        <v>3262</v>
      </c>
      <c r="CT2459" s="85" t="s">
        <v>3144</v>
      </c>
      <c r="CU2459" s="85" t="s">
        <v>3151</v>
      </c>
      <c r="CW2459" s="85" t="s">
        <v>3493</v>
      </c>
      <c r="CX2459" s="85" t="s">
        <v>32495</v>
      </c>
    </row>
    <row r="2460" spans="1:102" hidden="1" x14ac:dyDescent="0.2">
      <c r="A2460" s="104">
        <v>45491</v>
      </c>
      <c r="B2460" s="85" t="s">
        <v>32513</v>
      </c>
      <c r="C2460" s="85" t="s">
        <v>3136</v>
      </c>
      <c r="D2460" s="85" t="s">
        <v>3137</v>
      </c>
      <c r="E2460" s="85" t="s">
        <v>32514</v>
      </c>
      <c r="F2460" s="85" t="s">
        <v>1811</v>
      </c>
      <c r="G2460" s="85" t="s">
        <v>2664</v>
      </c>
      <c r="H2460" s="85" t="s">
        <v>290</v>
      </c>
      <c r="I2460" s="85" t="s">
        <v>1917</v>
      </c>
      <c r="J2460" s="85" t="s">
        <v>32515</v>
      </c>
      <c r="K2460" s="85" t="s">
        <v>3143</v>
      </c>
      <c r="L2460" s="85" t="s">
        <v>3144</v>
      </c>
      <c r="Y2460" s="85" t="s">
        <v>32516</v>
      </c>
      <c r="AA2460" s="85" t="s">
        <v>32517</v>
      </c>
      <c r="AB2460" s="85" t="s">
        <v>3147</v>
      </c>
      <c r="AC2460" s="85" t="s">
        <v>32518</v>
      </c>
      <c r="AD2460" s="85" t="s">
        <v>32519</v>
      </c>
      <c r="AG2460" s="85" t="s">
        <v>32520</v>
      </c>
      <c r="AO2460" s="85" t="s">
        <v>32521</v>
      </c>
      <c r="AP2460" s="85" t="s">
        <v>32522</v>
      </c>
      <c r="AR2460" s="85" t="s">
        <v>32523</v>
      </c>
      <c r="AS2460" s="85" t="s">
        <v>32524</v>
      </c>
      <c r="AT2460" s="85" t="s">
        <v>32525</v>
      </c>
      <c r="AU2460" s="85" t="s">
        <v>1435</v>
      </c>
      <c r="AV2460" s="85" t="s">
        <v>290</v>
      </c>
      <c r="AW2460" s="85" t="s">
        <v>1238</v>
      </c>
      <c r="BB2460" s="85" t="s">
        <v>32526</v>
      </c>
      <c r="BC2460" s="85" t="s">
        <v>32527</v>
      </c>
      <c r="BD2460" s="85" t="s">
        <v>32528</v>
      </c>
      <c r="BE2460" s="85" t="s">
        <v>32529</v>
      </c>
      <c r="BI2460" s="85" t="s">
        <v>3262</v>
      </c>
      <c r="CT2460" s="85" t="s">
        <v>3144</v>
      </c>
      <c r="CU2460" s="85" t="s">
        <v>3151</v>
      </c>
      <c r="CW2460" s="85" t="s">
        <v>3410</v>
      </c>
      <c r="CX2460" s="85" t="s">
        <v>32515</v>
      </c>
    </row>
    <row r="2461" spans="1:102" hidden="1" x14ac:dyDescent="0.2">
      <c r="A2461" s="104">
        <v>45491</v>
      </c>
      <c r="B2461" s="85" t="s">
        <v>32530</v>
      </c>
      <c r="C2461" s="85" t="s">
        <v>3136</v>
      </c>
      <c r="D2461" s="85" t="s">
        <v>3137</v>
      </c>
      <c r="E2461" s="85" t="s">
        <v>32531</v>
      </c>
      <c r="F2461" s="85" t="s">
        <v>1055</v>
      </c>
      <c r="G2461" s="85" t="s">
        <v>2663</v>
      </c>
      <c r="H2461" s="85" t="s">
        <v>92</v>
      </c>
      <c r="I2461" s="85" t="s">
        <v>111</v>
      </c>
      <c r="J2461" s="85" t="s">
        <v>3394</v>
      </c>
      <c r="K2461" s="85" t="s">
        <v>3395</v>
      </c>
      <c r="L2461" s="85" t="s">
        <v>3144</v>
      </c>
      <c r="Y2461" s="85" t="s">
        <v>32532</v>
      </c>
      <c r="AA2461" s="85" t="s">
        <v>32533</v>
      </c>
      <c r="AB2461" s="85" t="s">
        <v>3147</v>
      </c>
      <c r="AC2461" s="85" t="s">
        <v>32534</v>
      </c>
      <c r="AD2461" s="85" t="s">
        <v>32535</v>
      </c>
      <c r="AL2461" s="85" t="s">
        <v>32536</v>
      </c>
      <c r="AM2461" s="85" t="s">
        <v>32537</v>
      </c>
      <c r="AR2461" s="85" t="s">
        <v>32538</v>
      </c>
      <c r="AS2461" s="85" t="s">
        <v>32539</v>
      </c>
      <c r="AT2461" s="85" t="s">
        <v>32540</v>
      </c>
      <c r="AU2461" s="85" t="s">
        <v>32541</v>
      </c>
      <c r="AV2461" s="85" t="s">
        <v>92</v>
      </c>
      <c r="AW2461" s="85" t="s">
        <v>1339</v>
      </c>
      <c r="BB2461" s="85" t="s">
        <v>32542</v>
      </c>
      <c r="BC2461" s="85" t="s">
        <v>32543</v>
      </c>
      <c r="BD2461" s="85" t="s">
        <v>32544</v>
      </c>
      <c r="BE2461" s="85" t="s">
        <v>32545</v>
      </c>
      <c r="BI2461" s="85" t="s">
        <v>3380</v>
      </c>
      <c r="CT2461" s="85" t="s">
        <v>3144</v>
      </c>
      <c r="CU2461" s="85" t="s">
        <v>3151</v>
      </c>
      <c r="CW2461" s="85" t="s">
        <v>3410</v>
      </c>
      <c r="CX2461" s="85" t="s">
        <v>3394</v>
      </c>
    </row>
    <row r="2462" spans="1:102" hidden="1" x14ac:dyDescent="0.2">
      <c r="A2462" s="104">
        <v>45491</v>
      </c>
      <c r="B2462" s="85" t="s">
        <v>32546</v>
      </c>
      <c r="C2462" s="85" t="s">
        <v>3136</v>
      </c>
      <c r="D2462" s="85" t="s">
        <v>3137</v>
      </c>
      <c r="E2462" s="85" t="s">
        <v>32547</v>
      </c>
      <c r="F2462" s="85" t="s">
        <v>942</v>
      </c>
      <c r="G2462" s="85" t="s">
        <v>2662</v>
      </c>
      <c r="H2462" s="85" t="s">
        <v>290</v>
      </c>
      <c r="I2462" s="85" t="s">
        <v>69</v>
      </c>
      <c r="J2462" s="85" t="s">
        <v>3458</v>
      </c>
      <c r="K2462" s="85" t="s">
        <v>3143</v>
      </c>
      <c r="L2462" s="85" t="s">
        <v>3144</v>
      </c>
      <c r="Y2462" s="85" t="s">
        <v>32548</v>
      </c>
      <c r="AA2462" s="85" t="s">
        <v>32549</v>
      </c>
      <c r="AB2462" s="85" t="s">
        <v>32550</v>
      </c>
      <c r="AC2462" s="85" t="s">
        <v>32551</v>
      </c>
      <c r="AD2462" s="85" t="s">
        <v>32552</v>
      </c>
      <c r="AE2462" s="85" t="s">
        <v>32553</v>
      </c>
      <c r="AL2462" s="85" t="s">
        <v>32554</v>
      </c>
      <c r="AM2462" s="85" t="s">
        <v>32555</v>
      </c>
      <c r="AU2462" s="85" t="s">
        <v>32556</v>
      </c>
      <c r="AV2462" s="85" t="s">
        <v>290</v>
      </c>
      <c r="AW2462" s="85" t="s">
        <v>1339</v>
      </c>
      <c r="BA2462" s="85" t="s">
        <v>32557</v>
      </c>
      <c r="BB2462" s="85" t="s">
        <v>32558</v>
      </c>
      <c r="BC2462" s="85" t="s">
        <v>32559</v>
      </c>
      <c r="BD2462" s="85" t="s">
        <v>32560</v>
      </c>
      <c r="BE2462" s="85" t="s">
        <v>32561</v>
      </c>
      <c r="BI2462" s="85" t="s">
        <v>3380</v>
      </c>
      <c r="CT2462" s="85" t="s">
        <v>3144</v>
      </c>
      <c r="CU2462" s="85" t="s">
        <v>3151</v>
      </c>
      <c r="CW2462" s="85" t="s">
        <v>3472</v>
      </c>
      <c r="CX2462" s="85" t="s">
        <v>3458</v>
      </c>
    </row>
    <row r="2463" spans="1:102" hidden="1" x14ac:dyDescent="0.2">
      <c r="A2463" s="104">
        <v>45491</v>
      </c>
      <c r="B2463" s="85" t="s">
        <v>32562</v>
      </c>
      <c r="C2463" s="85" t="s">
        <v>3136</v>
      </c>
      <c r="D2463" s="85" t="s">
        <v>3137</v>
      </c>
      <c r="E2463" s="85" t="s">
        <v>32563</v>
      </c>
      <c r="F2463" s="85" t="s">
        <v>2604</v>
      </c>
      <c r="G2463" s="85" t="s">
        <v>2680</v>
      </c>
      <c r="H2463" s="85" t="s">
        <v>416</v>
      </c>
      <c r="I2463" s="85" t="s">
        <v>103</v>
      </c>
      <c r="J2463" s="85" t="s">
        <v>3394</v>
      </c>
      <c r="K2463" s="85" t="s">
        <v>3395</v>
      </c>
      <c r="L2463" s="85" t="s">
        <v>3144</v>
      </c>
      <c r="Y2463" s="85" t="s">
        <v>32564</v>
      </c>
      <c r="AA2463" s="85" t="s">
        <v>32565</v>
      </c>
      <c r="AB2463" s="85" t="s">
        <v>3147</v>
      </c>
      <c r="AC2463" s="85" t="s">
        <v>32566</v>
      </c>
      <c r="AD2463" s="85" t="s">
        <v>32567</v>
      </c>
      <c r="AG2463" s="85" t="s">
        <v>32568</v>
      </c>
      <c r="AP2463" s="85" t="s">
        <v>32569</v>
      </c>
      <c r="AQ2463" s="85" t="s">
        <v>32570</v>
      </c>
      <c r="AS2463" s="85" t="s">
        <v>32571</v>
      </c>
      <c r="AT2463" s="85" t="s">
        <v>32572</v>
      </c>
      <c r="AU2463" s="85" t="s">
        <v>32573</v>
      </c>
      <c r="AV2463" s="85" t="s">
        <v>416</v>
      </c>
      <c r="AW2463" s="85" t="s">
        <v>1339</v>
      </c>
      <c r="AY2463" s="85" t="s">
        <v>32574</v>
      </c>
      <c r="AZ2463" s="85" t="s">
        <v>32575</v>
      </c>
      <c r="BA2463" s="85" t="s">
        <v>32576</v>
      </c>
      <c r="BB2463" s="85" t="s">
        <v>32577</v>
      </c>
      <c r="BC2463" s="85" t="s">
        <v>32578</v>
      </c>
      <c r="BD2463" s="85" t="s">
        <v>32579</v>
      </c>
      <c r="BI2463" s="85" t="s">
        <v>3380</v>
      </c>
      <c r="CT2463" s="85" t="s">
        <v>3144</v>
      </c>
      <c r="CU2463" s="85" t="s">
        <v>3151</v>
      </c>
      <c r="CW2463" s="85" t="s">
        <v>3493</v>
      </c>
      <c r="CX2463" s="85" t="s">
        <v>3394</v>
      </c>
    </row>
    <row r="2464" spans="1:102" hidden="1" x14ac:dyDescent="0.2">
      <c r="A2464" s="104">
        <v>45491</v>
      </c>
      <c r="B2464" s="85" t="s">
        <v>32580</v>
      </c>
      <c r="C2464" s="85" t="s">
        <v>3136</v>
      </c>
      <c r="D2464" s="85" t="s">
        <v>3137</v>
      </c>
      <c r="E2464" s="85" t="s">
        <v>32581</v>
      </c>
      <c r="F2464" s="85" t="s">
        <v>945</v>
      </c>
      <c r="G2464" s="85" t="s">
        <v>2662</v>
      </c>
      <c r="H2464" s="85" t="s">
        <v>290</v>
      </c>
      <c r="I2464" s="85" t="s">
        <v>75</v>
      </c>
      <c r="J2464" s="85" t="s">
        <v>3477</v>
      </c>
      <c r="K2464" s="85" t="s">
        <v>3143</v>
      </c>
      <c r="L2464" s="85" t="s">
        <v>3144</v>
      </c>
      <c r="Y2464" s="85" t="s">
        <v>32582</v>
      </c>
      <c r="AA2464" s="85" t="s">
        <v>32583</v>
      </c>
      <c r="AB2464" s="85" t="s">
        <v>32584</v>
      </c>
      <c r="AC2464" s="85" t="s">
        <v>32585</v>
      </c>
      <c r="AD2464" s="85" t="s">
        <v>32586</v>
      </c>
      <c r="AE2464" s="85" t="s">
        <v>32587</v>
      </c>
      <c r="AL2464" s="85" t="s">
        <v>32588</v>
      </c>
      <c r="AM2464" s="85" t="s">
        <v>32589</v>
      </c>
      <c r="AU2464" s="85" t="s">
        <v>32590</v>
      </c>
      <c r="AV2464" s="85" t="s">
        <v>290</v>
      </c>
      <c r="AW2464" s="85" t="s">
        <v>1339</v>
      </c>
      <c r="BA2464" s="85" t="s">
        <v>32591</v>
      </c>
      <c r="BB2464" s="85" t="s">
        <v>32592</v>
      </c>
      <c r="BC2464" s="85" t="s">
        <v>32593</v>
      </c>
      <c r="BD2464" s="85" t="s">
        <v>32594</v>
      </c>
      <c r="BE2464" s="85" t="s">
        <v>32595</v>
      </c>
      <c r="BI2464" s="85" t="s">
        <v>3380</v>
      </c>
      <c r="CT2464" s="85" t="s">
        <v>3144</v>
      </c>
      <c r="CU2464" s="85" t="s">
        <v>3151</v>
      </c>
      <c r="CW2464" s="85" t="s">
        <v>3472</v>
      </c>
      <c r="CX2464" s="85" t="s">
        <v>3477</v>
      </c>
    </row>
    <row r="2465" spans="1:102" hidden="1" x14ac:dyDescent="0.2">
      <c r="A2465" s="104">
        <v>45491</v>
      </c>
      <c r="B2465" s="85" t="s">
        <v>32596</v>
      </c>
      <c r="C2465" s="85" t="s">
        <v>3136</v>
      </c>
      <c r="D2465" s="85" t="s">
        <v>3137</v>
      </c>
      <c r="E2465" s="85" t="s">
        <v>32597</v>
      </c>
      <c r="F2465" s="85" t="s">
        <v>945</v>
      </c>
      <c r="G2465" s="85" t="s">
        <v>2662</v>
      </c>
      <c r="H2465" s="85" t="s">
        <v>290</v>
      </c>
      <c r="I2465" s="85" t="s">
        <v>75</v>
      </c>
      <c r="J2465" s="85" t="s">
        <v>3477</v>
      </c>
      <c r="K2465" s="85" t="s">
        <v>3143</v>
      </c>
      <c r="L2465" s="85" t="s">
        <v>3144</v>
      </c>
      <c r="Y2465" s="85" t="s">
        <v>32598</v>
      </c>
      <c r="AA2465" s="85" t="s">
        <v>32599</v>
      </c>
      <c r="AB2465" s="85" t="s">
        <v>32600</v>
      </c>
      <c r="AC2465" s="85" t="s">
        <v>32601</v>
      </c>
      <c r="AD2465" s="85" t="s">
        <v>32602</v>
      </c>
      <c r="AE2465" s="85" t="s">
        <v>32603</v>
      </c>
      <c r="AL2465" s="85" t="s">
        <v>32604</v>
      </c>
      <c r="AM2465" s="85" t="s">
        <v>32605</v>
      </c>
      <c r="AU2465" s="85" t="s">
        <v>32606</v>
      </c>
      <c r="AV2465" s="85" t="s">
        <v>290</v>
      </c>
      <c r="AW2465" s="85" t="s">
        <v>1339</v>
      </c>
      <c r="BA2465" s="85" t="s">
        <v>32607</v>
      </c>
      <c r="BB2465" s="85" t="s">
        <v>32608</v>
      </c>
      <c r="BC2465" s="85" t="s">
        <v>32609</v>
      </c>
      <c r="BD2465" s="85" t="s">
        <v>32610</v>
      </c>
      <c r="BE2465" s="85" t="s">
        <v>32611</v>
      </c>
      <c r="BI2465" s="85" t="s">
        <v>3380</v>
      </c>
      <c r="CT2465" s="85" t="s">
        <v>3144</v>
      </c>
      <c r="CU2465" s="85" t="s">
        <v>3151</v>
      </c>
      <c r="CW2465" s="85" t="s">
        <v>3472</v>
      </c>
      <c r="CX2465" s="85" t="s">
        <v>3477</v>
      </c>
    </row>
    <row r="2466" spans="1:102" hidden="1" x14ac:dyDescent="0.2">
      <c r="A2466" s="104">
        <v>45491</v>
      </c>
      <c r="B2466" s="85" t="s">
        <v>32210</v>
      </c>
      <c r="C2466" s="85" t="s">
        <v>3136</v>
      </c>
      <c r="D2466" s="85" t="s">
        <v>3137</v>
      </c>
      <c r="E2466" s="85" t="s">
        <v>32211</v>
      </c>
      <c r="F2466" s="85" t="s">
        <v>2208</v>
      </c>
      <c r="G2466" s="85" t="s">
        <v>2190</v>
      </c>
      <c r="H2466" s="85" t="s">
        <v>290</v>
      </c>
      <c r="I2466" s="85" t="s">
        <v>103</v>
      </c>
      <c r="J2466" s="85" t="s">
        <v>32612</v>
      </c>
      <c r="K2466" s="85" t="s">
        <v>3143</v>
      </c>
      <c r="L2466" s="85" t="s">
        <v>3144</v>
      </c>
      <c r="N2466" s="85" t="s">
        <v>32613</v>
      </c>
      <c r="O2466" s="85" t="s">
        <v>5614</v>
      </c>
      <c r="P2466" s="85" t="s">
        <v>5615</v>
      </c>
      <c r="W2466" s="85" t="s">
        <v>3984</v>
      </c>
      <c r="Y2466" s="85" t="s">
        <v>32213</v>
      </c>
      <c r="AA2466" s="85" t="s">
        <v>32214</v>
      </c>
      <c r="AB2466" s="85" t="s">
        <v>3147</v>
      </c>
      <c r="AC2466" s="85" t="s">
        <v>32215</v>
      </c>
      <c r="AD2466" s="85" t="s">
        <v>32216</v>
      </c>
      <c r="AG2466" s="85" t="s">
        <v>32614</v>
      </c>
      <c r="AP2466" s="85" t="s">
        <v>32615</v>
      </c>
      <c r="AR2466" s="85" t="s">
        <v>32616</v>
      </c>
      <c r="AS2466" s="85" t="s">
        <v>32617</v>
      </c>
      <c r="AT2466" s="85" t="s">
        <v>32618</v>
      </c>
      <c r="AU2466" s="85" t="s">
        <v>1590</v>
      </c>
      <c r="AV2466" s="85" t="s">
        <v>290</v>
      </c>
      <c r="AW2466" s="85" t="s">
        <v>1229</v>
      </c>
      <c r="AZ2466" s="85" t="s">
        <v>32619</v>
      </c>
      <c r="BA2466" s="85" t="s">
        <v>32620</v>
      </c>
      <c r="BB2466" s="85" t="s">
        <v>32621</v>
      </c>
      <c r="BC2466" s="85" t="s">
        <v>32622</v>
      </c>
      <c r="BD2466" s="85" t="s">
        <v>32623</v>
      </c>
      <c r="BI2466" s="85" t="s">
        <v>3380</v>
      </c>
      <c r="CT2466" s="85" t="s">
        <v>3144</v>
      </c>
      <c r="CU2466" s="85" t="s">
        <v>5614</v>
      </c>
      <c r="CV2466" s="85" t="s">
        <v>5615</v>
      </c>
      <c r="CW2466" s="85" t="s">
        <v>3453</v>
      </c>
      <c r="CX2466" s="85" t="s">
        <v>32613</v>
      </c>
    </row>
    <row r="2467" spans="1:102" hidden="1" x14ac:dyDescent="0.2">
      <c r="A2467" s="104">
        <v>45491</v>
      </c>
      <c r="B2467" s="85" t="s">
        <v>32624</v>
      </c>
      <c r="C2467" s="85" t="s">
        <v>3136</v>
      </c>
      <c r="D2467" s="85" t="s">
        <v>3137</v>
      </c>
      <c r="E2467" s="85" t="s">
        <v>32625</v>
      </c>
      <c r="F2467" s="85" t="s">
        <v>2599</v>
      </c>
      <c r="G2467" s="85" t="s">
        <v>2680</v>
      </c>
      <c r="H2467" s="85" t="s">
        <v>416</v>
      </c>
      <c r="I2467" s="85" t="s">
        <v>2506</v>
      </c>
      <c r="J2467" s="85" t="s">
        <v>4189</v>
      </c>
      <c r="K2467" s="85" t="s">
        <v>3143</v>
      </c>
      <c r="L2467" s="85" t="s">
        <v>3144</v>
      </c>
      <c r="X2467" s="85" t="s">
        <v>32626</v>
      </c>
      <c r="Y2467" s="85" t="s">
        <v>32627</v>
      </c>
      <c r="AA2467" s="85" t="s">
        <v>32628</v>
      </c>
      <c r="AB2467" s="85" t="s">
        <v>3147</v>
      </c>
      <c r="AC2467" s="85" t="s">
        <v>32629</v>
      </c>
      <c r="AD2467" s="85" t="s">
        <v>32630</v>
      </c>
      <c r="AG2467" s="85" t="s">
        <v>32631</v>
      </c>
      <c r="AP2467" s="85" t="s">
        <v>32632</v>
      </c>
      <c r="AQ2467" s="85" t="s">
        <v>32633</v>
      </c>
      <c r="AS2467" s="85" t="s">
        <v>32634</v>
      </c>
      <c r="AT2467" s="85" t="s">
        <v>32635</v>
      </c>
      <c r="AU2467" s="85" t="s">
        <v>28076</v>
      </c>
      <c r="AV2467" s="85" t="s">
        <v>416</v>
      </c>
      <c r="AW2467" s="85" t="s">
        <v>1339</v>
      </c>
      <c r="AY2467" s="85" t="s">
        <v>32636</v>
      </c>
      <c r="AZ2467" s="85" t="s">
        <v>32637</v>
      </c>
      <c r="BA2467" s="85" t="s">
        <v>32638</v>
      </c>
      <c r="BB2467" s="85" t="s">
        <v>32639</v>
      </c>
      <c r="BC2467" s="85" t="s">
        <v>32640</v>
      </c>
      <c r="BD2467" s="85" t="s">
        <v>32641</v>
      </c>
      <c r="BI2467" s="85" t="s">
        <v>3390</v>
      </c>
      <c r="CT2467" s="85" t="s">
        <v>3144</v>
      </c>
      <c r="CU2467" s="85" t="s">
        <v>3151</v>
      </c>
      <c r="CW2467" s="85" t="s">
        <v>3493</v>
      </c>
      <c r="CX2467" s="85" t="s">
        <v>32642</v>
      </c>
    </row>
    <row r="2468" spans="1:102" hidden="1" x14ac:dyDescent="0.2">
      <c r="A2468" s="104">
        <v>45491</v>
      </c>
      <c r="B2468" s="85" t="s">
        <v>32643</v>
      </c>
      <c r="C2468" s="85" t="s">
        <v>3136</v>
      </c>
      <c r="D2468" s="85" t="s">
        <v>3137</v>
      </c>
      <c r="E2468" s="85" t="s">
        <v>32644</v>
      </c>
      <c r="F2468" s="85" t="s">
        <v>2448</v>
      </c>
      <c r="G2468" s="85" t="s">
        <v>2678</v>
      </c>
      <c r="H2468" s="85" t="s">
        <v>290</v>
      </c>
      <c r="I2468" s="85" t="s">
        <v>103</v>
      </c>
      <c r="J2468" s="85" t="s">
        <v>5176</v>
      </c>
      <c r="K2468" s="85" t="s">
        <v>3395</v>
      </c>
      <c r="L2468" s="85" t="s">
        <v>3144</v>
      </c>
      <c r="X2468" s="85" t="s">
        <v>4190</v>
      </c>
      <c r="Y2468" s="85" t="s">
        <v>32645</v>
      </c>
      <c r="AA2468" s="85" t="s">
        <v>32646</v>
      </c>
      <c r="AB2468" s="85" t="s">
        <v>3147</v>
      </c>
      <c r="AC2468" s="85" t="s">
        <v>32647</v>
      </c>
      <c r="AD2468" s="85" t="s">
        <v>32648</v>
      </c>
      <c r="AG2468" s="85" t="s">
        <v>32649</v>
      </c>
      <c r="AO2468" s="85" t="s">
        <v>32650</v>
      </c>
      <c r="AP2468" s="85" t="s">
        <v>32651</v>
      </c>
      <c r="AR2468" s="85" t="s">
        <v>32652</v>
      </c>
      <c r="AS2468" s="85" t="s">
        <v>32653</v>
      </c>
      <c r="AT2468" s="85" t="s">
        <v>32654</v>
      </c>
      <c r="AU2468" s="85" t="s">
        <v>32655</v>
      </c>
      <c r="AV2468" s="85" t="s">
        <v>290</v>
      </c>
      <c r="AW2468" s="85" t="s">
        <v>1339</v>
      </c>
      <c r="AZ2468" s="85" t="s">
        <v>32656</v>
      </c>
      <c r="BA2468" s="85" t="s">
        <v>32657</v>
      </c>
      <c r="BB2468" s="85" t="s">
        <v>32658</v>
      </c>
      <c r="BC2468" s="85" t="s">
        <v>32659</v>
      </c>
      <c r="BE2468" s="85" t="s">
        <v>32660</v>
      </c>
      <c r="BG2468" s="85" t="s">
        <v>32661</v>
      </c>
      <c r="BI2468" s="85" t="s">
        <v>3390</v>
      </c>
      <c r="CT2468" s="85" t="s">
        <v>3144</v>
      </c>
      <c r="CU2468" s="85" t="s">
        <v>3151</v>
      </c>
      <c r="CW2468" s="85" t="s">
        <v>3493</v>
      </c>
      <c r="CX2468" s="85" t="s">
        <v>16396</v>
      </c>
    </row>
    <row r="2469" spans="1:102" hidden="1" x14ac:dyDescent="0.2">
      <c r="A2469" s="104">
        <v>45491</v>
      </c>
      <c r="B2469" s="85" t="s">
        <v>32662</v>
      </c>
      <c r="C2469" s="85" t="s">
        <v>3136</v>
      </c>
      <c r="D2469" s="85" t="s">
        <v>3137</v>
      </c>
      <c r="E2469" s="85" t="s">
        <v>32663</v>
      </c>
      <c r="F2469" s="85" t="s">
        <v>1817</v>
      </c>
      <c r="G2469" s="85" t="s">
        <v>2664</v>
      </c>
      <c r="H2469" s="85" t="s">
        <v>290</v>
      </c>
      <c r="I2469" s="85" t="s">
        <v>1918</v>
      </c>
      <c r="J2469" s="85" t="s">
        <v>3394</v>
      </c>
      <c r="K2469" s="85" t="s">
        <v>3395</v>
      </c>
      <c r="L2469" s="85" t="s">
        <v>3144</v>
      </c>
      <c r="X2469" s="85" t="s">
        <v>32664</v>
      </c>
      <c r="Y2469" s="85" t="s">
        <v>32665</v>
      </c>
      <c r="AA2469" s="85" t="s">
        <v>32666</v>
      </c>
      <c r="AB2469" s="85" t="s">
        <v>3147</v>
      </c>
      <c r="AC2469" s="85" t="s">
        <v>32667</v>
      </c>
      <c r="AD2469" s="85" t="s">
        <v>32668</v>
      </c>
      <c r="AG2469" s="85" t="s">
        <v>32669</v>
      </c>
      <c r="AO2469" s="85" t="s">
        <v>32670</v>
      </c>
      <c r="AP2469" s="85" t="s">
        <v>32671</v>
      </c>
      <c r="AR2469" s="85" t="s">
        <v>32672</v>
      </c>
      <c r="AS2469" s="85" t="s">
        <v>32673</v>
      </c>
      <c r="AT2469" s="85" t="s">
        <v>32674</v>
      </c>
      <c r="AU2469" s="85" t="s">
        <v>1330</v>
      </c>
      <c r="AV2469" s="85" t="s">
        <v>290</v>
      </c>
      <c r="AW2469" s="85" t="s">
        <v>1229</v>
      </c>
      <c r="BB2469" s="85" t="s">
        <v>32675</v>
      </c>
      <c r="BC2469" s="85" t="s">
        <v>32676</v>
      </c>
      <c r="BD2469" s="85" t="s">
        <v>32677</v>
      </c>
      <c r="BE2469" s="85" t="s">
        <v>32678</v>
      </c>
      <c r="BI2469" s="85" t="s">
        <v>3390</v>
      </c>
      <c r="CT2469" s="85" t="s">
        <v>3144</v>
      </c>
      <c r="CU2469" s="85" t="s">
        <v>3151</v>
      </c>
      <c r="CW2469" s="85" t="s">
        <v>3410</v>
      </c>
      <c r="CX2469" s="85" t="s">
        <v>3394</v>
      </c>
    </row>
    <row r="2470" spans="1:102" hidden="1" x14ac:dyDescent="0.2">
      <c r="A2470" s="104">
        <v>45491</v>
      </c>
      <c r="B2470" s="85" t="s">
        <v>32679</v>
      </c>
      <c r="C2470" s="85" t="s">
        <v>3136</v>
      </c>
      <c r="D2470" s="85" t="s">
        <v>3137</v>
      </c>
      <c r="E2470" s="85" t="s">
        <v>32680</v>
      </c>
      <c r="F2470" s="85" t="s">
        <v>2376</v>
      </c>
      <c r="G2470" s="85" t="s">
        <v>2665</v>
      </c>
      <c r="H2470" s="85" t="s">
        <v>290</v>
      </c>
      <c r="I2470" s="85" t="s">
        <v>103</v>
      </c>
      <c r="J2470" s="85" t="s">
        <v>3753</v>
      </c>
      <c r="K2470" s="85" t="s">
        <v>3143</v>
      </c>
      <c r="L2470" s="85" t="s">
        <v>3144</v>
      </c>
      <c r="Y2470" s="85" t="s">
        <v>32681</v>
      </c>
      <c r="AA2470" s="85" t="s">
        <v>32682</v>
      </c>
      <c r="AB2470" s="85" t="s">
        <v>3147</v>
      </c>
      <c r="AC2470" s="85" t="s">
        <v>32683</v>
      </c>
      <c r="AD2470" s="85" t="s">
        <v>32684</v>
      </c>
      <c r="AG2470" s="85" t="s">
        <v>32685</v>
      </c>
      <c r="AO2470" s="85" t="s">
        <v>32686</v>
      </c>
      <c r="AP2470" s="85" t="s">
        <v>32687</v>
      </c>
      <c r="AR2470" s="85" t="s">
        <v>32688</v>
      </c>
      <c r="AS2470" s="85" t="s">
        <v>32689</v>
      </c>
      <c r="AT2470" s="85" t="s">
        <v>32690</v>
      </c>
      <c r="AU2470" s="85" t="s">
        <v>32691</v>
      </c>
      <c r="AV2470" s="85" t="s">
        <v>290</v>
      </c>
      <c r="AW2470" s="85" t="s">
        <v>1339</v>
      </c>
      <c r="AZ2470" s="85" t="s">
        <v>32692</v>
      </c>
      <c r="BA2470" s="85" t="s">
        <v>32693</v>
      </c>
      <c r="BB2470" s="85" t="s">
        <v>32694</v>
      </c>
      <c r="BC2470" s="85" t="s">
        <v>32695</v>
      </c>
      <c r="BE2470" s="85" t="s">
        <v>32696</v>
      </c>
      <c r="BG2470" s="85" t="s">
        <v>32697</v>
      </c>
      <c r="BI2470" s="85" t="s">
        <v>3390</v>
      </c>
      <c r="CT2470" s="85" t="s">
        <v>3144</v>
      </c>
      <c r="CU2470" s="85" t="s">
        <v>3151</v>
      </c>
      <c r="CW2470" s="85" t="s">
        <v>3493</v>
      </c>
      <c r="CX2470" s="85" t="s">
        <v>3753</v>
      </c>
    </row>
    <row r="2471" spans="1:102" hidden="1" x14ac:dyDescent="0.2">
      <c r="A2471" s="104">
        <v>45491</v>
      </c>
      <c r="B2471" s="85" t="s">
        <v>32698</v>
      </c>
      <c r="C2471" s="85" t="s">
        <v>3136</v>
      </c>
      <c r="D2471" s="85" t="s">
        <v>3137</v>
      </c>
      <c r="E2471" s="85" t="s">
        <v>32699</v>
      </c>
      <c r="F2471" s="85" t="s">
        <v>1823</v>
      </c>
      <c r="G2471" s="85" t="s">
        <v>2664</v>
      </c>
      <c r="H2471" s="85" t="s">
        <v>290</v>
      </c>
      <c r="I2471" s="85" t="s">
        <v>119</v>
      </c>
      <c r="J2471" s="85" t="s">
        <v>3556</v>
      </c>
      <c r="K2471" s="85" t="s">
        <v>3143</v>
      </c>
      <c r="L2471" s="85" t="s">
        <v>3144</v>
      </c>
      <c r="N2471" s="85" t="s">
        <v>32006</v>
      </c>
      <c r="O2471" s="85" t="s">
        <v>3982</v>
      </c>
      <c r="P2471" s="85" t="s">
        <v>18347</v>
      </c>
      <c r="W2471" s="85" t="s">
        <v>5272</v>
      </c>
      <c r="Y2471" s="85" t="s">
        <v>32700</v>
      </c>
      <c r="AA2471" s="85" t="s">
        <v>32701</v>
      </c>
      <c r="AB2471" s="85" t="s">
        <v>3147</v>
      </c>
      <c r="AC2471" s="85" t="s">
        <v>32702</v>
      </c>
      <c r="AD2471" s="85" t="s">
        <v>32703</v>
      </c>
      <c r="AG2471" s="85" t="s">
        <v>32704</v>
      </c>
      <c r="AO2471" s="85" t="s">
        <v>32705</v>
      </c>
      <c r="AP2471" s="85" t="s">
        <v>32706</v>
      </c>
      <c r="AR2471" s="85" t="s">
        <v>32707</v>
      </c>
      <c r="AS2471" s="85" t="s">
        <v>32708</v>
      </c>
      <c r="AT2471" s="85" t="s">
        <v>32709</v>
      </c>
      <c r="AU2471" s="85" t="s">
        <v>1451</v>
      </c>
      <c r="AV2471" s="85" t="s">
        <v>290</v>
      </c>
      <c r="AW2471" s="85" t="s">
        <v>1238</v>
      </c>
      <c r="BB2471" s="85" t="s">
        <v>32710</v>
      </c>
      <c r="BC2471" s="85" t="s">
        <v>32711</v>
      </c>
      <c r="BD2471" s="85" t="s">
        <v>32712</v>
      </c>
      <c r="BE2471" s="85" t="s">
        <v>32713</v>
      </c>
      <c r="BI2471" s="85" t="s">
        <v>3390</v>
      </c>
      <c r="CT2471" s="85" t="s">
        <v>3144</v>
      </c>
      <c r="CU2471" s="85" t="s">
        <v>3151</v>
      </c>
      <c r="CW2471" s="85" t="s">
        <v>3410</v>
      </c>
      <c r="CX2471" s="85" t="s">
        <v>3556</v>
      </c>
    </row>
    <row r="2472" spans="1:102" hidden="1" x14ac:dyDescent="0.2">
      <c r="A2472" s="104">
        <v>45491</v>
      </c>
      <c r="B2472" s="85" t="s">
        <v>32714</v>
      </c>
      <c r="C2472" s="85" t="s">
        <v>3136</v>
      </c>
      <c r="D2472" s="85" t="s">
        <v>3137</v>
      </c>
      <c r="E2472" s="85" t="s">
        <v>32715</v>
      </c>
      <c r="F2472" s="85" t="s">
        <v>2438</v>
      </c>
      <c r="G2472" s="85" t="s">
        <v>2678</v>
      </c>
      <c r="H2472" s="85" t="s">
        <v>290</v>
      </c>
      <c r="I2472" s="85" t="s">
        <v>119</v>
      </c>
      <c r="J2472" s="85" t="s">
        <v>17523</v>
      </c>
      <c r="K2472" s="85" t="s">
        <v>3143</v>
      </c>
      <c r="L2472" s="85" t="s">
        <v>3144</v>
      </c>
      <c r="Y2472" s="85" t="s">
        <v>32716</v>
      </c>
      <c r="AA2472" s="85" t="s">
        <v>32717</v>
      </c>
      <c r="AB2472" s="85" t="s">
        <v>3147</v>
      </c>
      <c r="AC2472" s="85" t="s">
        <v>32718</v>
      </c>
      <c r="AD2472" s="85" t="s">
        <v>32719</v>
      </c>
      <c r="AG2472" s="85" t="s">
        <v>32720</v>
      </c>
      <c r="AO2472" s="85" t="s">
        <v>32721</v>
      </c>
      <c r="AP2472" s="85" t="s">
        <v>32722</v>
      </c>
      <c r="AR2472" s="85" t="s">
        <v>32723</v>
      </c>
      <c r="AS2472" s="85" t="s">
        <v>32724</v>
      </c>
      <c r="AT2472" s="85" t="s">
        <v>32725</v>
      </c>
      <c r="AU2472" s="85" t="s">
        <v>1624</v>
      </c>
      <c r="AV2472" s="85" t="s">
        <v>290</v>
      </c>
      <c r="AW2472" s="85" t="s">
        <v>1233</v>
      </c>
      <c r="AZ2472" s="85" t="s">
        <v>32726</v>
      </c>
      <c r="BA2472" s="85" t="s">
        <v>32727</v>
      </c>
      <c r="BB2472" s="85" t="s">
        <v>32728</v>
      </c>
      <c r="BC2472" s="85" t="s">
        <v>32729</v>
      </c>
      <c r="BE2472" s="85" t="s">
        <v>32730</v>
      </c>
      <c r="BG2472" s="85" t="s">
        <v>32731</v>
      </c>
      <c r="BI2472" s="85" t="s">
        <v>3390</v>
      </c>
      <c r="CT2472" s="85" t="s">
        <v>3144</v>
      </c>
      <c r="CU2472" s="85" t="s">
        <v>3151</v>
      </c>
      <c r="CW2472" s="85" t="s">
        <v>3493</v>
      </c>
      <c r="CX2472" s="85" t="s">
        <v>32732</v>
      </c>
    </row>
    <row r="2473" spans="1:102" hidden="1" x14ac:dyDescent="0.2">
      <c r="A2473" s="104">
        <v>45491</v>
      </c>
      <c r="B2473" s="85" t="s">
        <v>32172</v>
      </c>
      <c r="C2473" s="85" t="s">
        <v>3136</v>
      </c>
      <c r="D2473" s="85" t="s">
        <v>3137</v>
      </c>
      <c r="E2473" s="85" t="s">
        <v>32173</v>
      </c>
      <c r="F2473" s="85" t="s">
        <v>1739</v>
      </c>
      <c r="G2473" s="85" t="s">
        <v>2677</v>
      </c>
      <c r="H2473" s="85" t="s">
        <v>290</v>
      </c>
      <c r="I2473" s="85" t="s">
        <v>206</v>
      </c>
      <c r="J2473" s="85" t="s">
        <v>8808</v>
      </c>
      <c r="K2473" s="85" t="s">
        <v>3143</v>
      </c>
      <c r="L2473" s="85" t="s">
        <v>3144</v>
      </c>
      <c r="Y2473" s="85" t="s">
        <v>32174</v>
      </c>
      <c r="AA2473" s="85" t="s">
        <v>32175</v>
      </c>
      <c r="AB2473" s="85" t="s">
        <v>3147</v>
      </c>
      <c r="AC2473" s="85" t="s">
        <v>32176</v>
      </c>
      <c r="AD2473" s="85" t="s">
        <v>32177</v>
      </c>
      <c r="AG2473" s="85" t="s">
        <v>32733</v>
      </c>
      <c r="AH2473" s="85" t="s">
        <v>32734</v>
      </c>
      <c r="AI2473" s="85" t="s">
        <v>32735</v>
      </c>
      <c r="AP2473" s="85" t="s">
        <v>32736</v>
      </c>
      <c r="AQ2473" s="85" t="s">
        <v>32737</v>
      </c>
      <c r="AS2473" s="85" t="s">
        <v>32738</v>
      </c>
      <c r="AT2473" s="85" t="s">
        <v>32739</v>
      </c>
      <c r="AU2473" s="85" t="s">
        <v>32740</v>
      </c>
      <c r="AV2473" s="85" t="s">
        <v>290</v>
      </c>
      <c r="AW2473" s="85" t="s">
        <v>1339</v>
      </c>
      <c r="BB2473" s="85" t="s">
        <v>32741</v>
      </c>
      <c r="BC2473" s="85" t="s">
        <v>32742</v>
      </c>
      <c r="BD2473" s="85" t="s">
        <v>32743</v>
      </c>
      <c r="BE2473" s="85" t="s">
        <v>32744</v>
      </c>
      <c r="BI2473" s="85" t="s">
        <v>3390</v>
      </c>
      <c r="CT2473" s="85" t="s">
        <v>3144</v>
      </c>
      <c r="CU2473" s="85" t="s">
        <v>3151</v>
      </c>
      <c r="CW2473" s="85" t="s">
        <v>3410</v>
      </c>
      <c r="CX2473" s="85" t="s">
        <v>32745</v>
      </c>
    </row>
    <row r="2474" spans="1:102" hidden="1" x14ac:dyDescent="0.2">
      <c r="A2474" s="104">
        <v>45491</v>
      </c>
      <c r="B2474" s="85" t="s">
        <v>32746</v>
      </c>
      <c r="C2474" s="85" t="s">
        <v>3136</v>
      </c>
      <c r="D2474" s="85" t="s">
        <v>3137</v>
      </c>
      <c r="E2474" s="85" t="s">
        <v>32747</v>
      </c>
      <c r="F2474" s="85" t="s">
        <v>963</v>
      </c>
      <c r="G2474" s="85" t="s">
        <v>2662</v>
      </c>
      <c r="H2474" s="85" t="s">
        <v>92</v>
      </c>
      <c r="I2474" s="85" t="s">
        <v>75</v>
      </c>
      <c r="J2474" s="85" t="s">
        <v>3556</v>
      </c>
      <c r="K2474" s="85" t="s">
        <v>3143</v>
      </c>
      <c r="L2474" s="85" t="s">
        <v>3144</v>
      </c>
      <c r="M2474" s="85" t="s">
        <v>4302</v>
      </c>
      <c r="N2474" s="85" t="s">
        <v>32748</v>
      </c>
      <c r="O2474" s="85" t="s">
        <v>32749</v>
      </c>
      <c r="P2474" s="85" t="s">
        <v>32750</v>
      </c>
      <c r="W2474" s="85" t="s">
        <v>406</v>
      </c>
      <c r="Y2474" s="85" t="s">
        <v>32751</v>
      </c>
      <c r="AA2474" s="85" t="s">
        <v>32752</v>
      </c>
      <c r="AB2474" s="85" t="s">
        <v>32753</v>
      </c>
      <c r="AC2474" s="85" t="s">
        <v>32754</v>
      </c>
      <c r="AD2474" s="85" t="s">
        <v>32755</v>
      </c>
      <c r="AE2474" s="85" t="s">
        <v>32756</v>
      </c>
      <c r="AL2474" s="85" t="s">
        <v>32757</v>
      </c>
      <c r="AM2474" s="85" t="s">
        <v>32758</v>
      </c>
      <c r="AU2474" s="85" t="s">
        <v>32759</v>
      </c>
      <c r="AV2474" s="85" t="s">
        <v>92</v>
      </c>
      <c r="AW2474" s="85" t="s">
        <v>1339</v>
      </c>
      <c r="BA2474" s="85" t="s">
        <v>32760</v>
      </c>
      <c r="BB2474" s="85" t="s">
        <v>32761</v>
      </c>
      <c r="BC2474" s="85" t="s">
        <v>32762</v>
      </c>
      <c r="BD2474" s="85" t="s">
        <v>32763</v>
      </c>
      <c r="BE2474" s="85" t="s">
        <v>32764</v>
      </c>
      <c r="BI2474" s="85" t="s">
        <v>4318</v>
      </c>
      <c r="CT2474" s="85" t="s">
        <v>3144</v>
      </c>
      <c r="CU2474" s="85" t="s">
        <v>3151</v>
      </c>
      <c r="CW2474" s="85" t="s">
        <v>3472</v>
      </c>
      <c r="CX2474" s="85" t="s">
        <v>3556</v>
      </c>
    </row>
    <row r="2475" spans="1:102" hidden="1" x14ac:dyDescent="0.2">
      <c r="A2475" s="104">
        <v>45491</v>
      </c>
      <c r="B2475" s="85" t="s">
        <v>32765</v>
      </c>
      <c r="C2475" s="85" t="s">
        <v>3136</v>
      </c>
      <c r="D2475" s="85" t="s">
        <v>3137</v>
      </c>
      <c r="E2475" s="85" t="s">
        <v>32766</v>
      </c>
      <c r="F2475" s="85" t="s">
        <v>2599</v>
      </c>
      <c r="G2475" s="85" t="s">
        <v>2680</v>
      </c>
      <c r="H2475" s="85" t="s">
        <v>416</v>
      </c>
      <c r="I2475" s="85" t="s">
        <v>2506</v>
      </c>
      <c r="J2475" s="85" t="s">
        <v>32767</v>
      </c>
      <c r="K2475" s="85" t="s">
        <v>3143</v>
      </c>
      <c r="L2475" s="85" t="s">
        <v>3144</v>
      </c>
      <c r="M2475" s="85" t="s">
        <v>4302</v>
      </c>
      <c r="Y2475" s="85" t="s">
        <v>32768</v>
      </c>
      <c r="AA2475" s="85" t="s">
        <v>32769</v>
      </c>
      <c r="AB2475" s="85" t="s">
        <v>3147</v>
      </c>
      <c r="AC2475" s="85" t="s">
        <v>32770</v>
      </c>
      <c r="AD2475" s="85" t="s">
        <v>32771</v>
      </c>
      <c r="AG2475" s="85" t="s">
        <v>32772</v>
      </c>
      <c r="AP2475" s="85" t="s">
        <v>32773</v>
      </c>
      <c r="AQ2475" s="85" t="s">
        <v>32774</v>
      </c>
      <c r="AS2475" s="85" t="s">
        <v>32775</v>
      </c>
      <c r="AT2475" s="85" t="s">
        <v>32776</v>
      </c>
      <c r="AU2475" s="85" t="s">
        <v>32777</v>
      </c>
      <c r="AV2475" s="85" t="s">
        <v>416</v>
      </c>
      <c r="AW2475" s="85" t="s">
        <v>1339</v>
      </c>
      <c r="AY2475" s="85" t="s">
        <v>32778</v>
      </c>
      <c r="AZ2475" s="85" t="s">
        <v>32779</v>
      </c>
      <c r="BA2475" s="85" t="s">
        <v>32780</v>
      </c>
      <c r="BB2475" s="85" t="s">
        <v>32781</v>
      </c>
      <c r="BC2475" s="85" t="s">
        <v>32782</v>
      </c>
      <c r="BD2475" s="85" t="s">
        <v>32783</v>
      </c>
      <c r="BI2475" s="85" t="s">
        <v>4318</v>
      </c>
      <c r="CT2475" s="85" t="s">
        <v>3144</v>
      </c>
      <c r="CU2475" s="85" t="s">
        <v>3151</v>
      </c>
      <c r="CW2475" s="85" t="s">
        <v>3493</v>
      </c>
      <c r="CX2475" s="85" t="s">
        <v>32767</v>
      </c>
    </row>
    <row r="2476" spans="1:102" hidden="1" x14ac:dyDescent="0.2">
      <c r="A2476" s="104">
        <v>45491</v>
      </c>
      <c r="B2476" s="85" t="s">
        <v>32784</v>
      </c>
      <c r="C2476" s="85" t="s">
        <v>3136</v>
      </c>
      <c r="D2476" s="85" t="s">
        <v>3137</v>
      </c>
      <c r="E2476" s="85" t="s">
        <v>32785</v>
      </c>
      <c r="F2476" s="85" t="s">
        <v>2448</v>
      </c>
      <c r="G2476" s="85" t="s">
        <v>2678</v>
      </c>
      <c r="H2476" s="85" t="s">
        <v>290</v>
      </c>
      <c r="I2476" s="85" t="s">
        <v>103</v>
      </c>
      <c r="J2476" s="85" t="s">
        <v>3394</v>
      </c>
      <c r="K2476" s="85" t="s">
        <v>3395</v>
      </c>
      <c r="L2476" s="85" t="s">
        <v>3144</v>
      </c>
      <c r="M2476" s="85" t="s">
        <v>4302</v>
      </c>
      <c r="Y2476" s="85" t="s">
        <v>32786</v>
      </c>
      <c r="AA2476" s="85" t="s">
        <v>32787</v>
      </c>
      <c r="AB2476" s="85" t="s">
        <v>3147</v>
      </c>
      <c r="AC2476" s="85" t="s">
        <v>32788</v>
      </c>
      <c r="AD2476" s="85" t="s">
        <v>32789</v>
      </c>
      <c r="AG2476" s="85" t="s">
        <v>32790</v>
      </c>
      <c r="AO2476" s="85" t="s">
        <v>32791</v>
      </c>
      <c r="AP2476" s="85" t="s">
        <v>32792</v>
      </c>
      <c r="AR2476" s="85" t="s">
        <v>32793</v>
      </c>
      <c r="AS2476" s="85" t="s">
        <v>32794</v>
      </c>
      <c r="AT2476" s="85" t="s">
        <v>32795</v>
      </c>
      <c r="AU2476" s="85" t="s">
        <v>27304</v>
      </c>
      <c r="AV2476" s="85" t="s">
        <v>290</v>
      </c>
      <c r="AW2476" s="85" t="s">
        <v>1229</v>
      </c>
      <c r="AZ2476" s="85" t="s">
        <v>32796</v>
      </c>
      <c r="BA2476" s="85" t="s">
        <v>32797</v>
      </c>
      <c r="BB2476" s="85" t="s">
        <v>32798</v>
      </c>
      <c r="BC2476" s="85" t="s">
        <v>32799</v>
      </c>
      <c r="BD2476" s="85" t="s">
        <v>32800</v>
      </c>
      <c r="BG2476" s="85" t="s">
        <v>32801</v>
      </c>
      <c r="BI2476" s="85" t="s">
        <v>4318</v>
      </c>
      <c r="CT2476" s="85" t="s">
        <v>3144</v>
      </c>
      <c r="CU2476" s="85" t="s">
        <v>3151</v>
      </c>
      <c r="CW2476" s="85" t="s">
        <v>3493</v>
      </c>
      <c r="CX2476" s="85" t="s">
        <v>3394</v>
      </c>
    </row>
    <row r="2477" spans="1:102" hidden="1" x14ac:dyDescent="0.2">
      <c r="A2477" s="104">
        <v>45491</v>
      </c>
      <c r="B2477" s="85" t="s">
        <v>32802</v>
      </c>
      <c r="C2477" s="85" t="s">
        <v>3136</v>
      </c>
      <c r="D2477" s="85" t="s">
        <v>3137</v>
      </c>
      <c r="E2477" s="85" t="s">
        <v>32803</v>
      </c>
      <c r="F2477" s="85" t="s">
        <v>2594</v>
      </c>
      <c r="G2477" s="85" t="s">
        <v>2680</v>
      </c>
      <c r="H2477" s="85" t="s">
        <v>416</v>
      </c>
      <c r="I2477" s="85" t="s">
        <v>75</v>
      </c>
      <c r="J2477" s="85" t="s">
        <v>3415</v>
      </c>
      <c r="K2477" s="85" t="s">
        <v>3143</v>
      </c>
      <c r="L2477" s="85" t="s">
        <v>3144</v>
      </c>
      <c r="M2477" s="85" t="s">
        <v>4302</v>
      </c>
      <c r="Y2477" s="85" t="s">
        <v>32804</v>
      </c>
      <c r="AA2477" s="85" t="s">
        <v>32805</v>
      </c>
      <c r="AB2477" s="85" t="s">
        <v>3147</v>
      </c>
      <c r="AC2477" s="85" t="s">
        <v>32806</v>
      </c>
      <c r="AD2477" s="85" t="s">
        <v>32807</v>
      </c>
      <c r="AG2477" s="85" t="s">
        <v>32808</v>
      </c>
      <c r="AP2477" s="85" t="s">
        <v>32809</v>
      </c>
      <c r="AQ2477" s="85" t="s">
        <v>32810</v>
      </c>
      <c r="AS2477" s="85" t="s">
        <v>32811</v>
      </c>
      <c r="AT2477" s="85" t="s">
        <v>32812</v>
      </c>
      <c r="AU2477" s="85" t="s">
        <v>32813</v>
      </c>
      <c r="AV2477" s="85" t="s">
        <v>416</v>
      </c>
      <c r="AW2477" s="85" t="s">
        <v>1339</v>
      </c>
      <c r="AY2477" s="85" t="s">
        <v>32814</v>
      </c>
      <c r="AZ2477" s="85" t="s">
        <v>32815</v>
      </c>
      <c r="BA2477" s="85" t="s">
        <v>32816</v>
      </c>
      <c r="BB2477" s="85" t="s">
        <v>32817</v>
      </c>
      <c r="BC2477" s="85" t="s">
        <v>32818</v>
      </c>
      <c r="BD2477" s="85" t="s">
        <v>32819</v>
      </c>
      <c r="BI2477" s="85" t="s">
        <v>4318</v>
      </c>
      <c r="CT2477" s="85" t="s">
        <v>3144</v>
      </c>
      <c r="CU2477" s="85" t="s">
        <v>3151</v>
      </c>
      <c r="CW2477" s="85" t="s">
        <v>3493</v>
      </c>
      <c r="CX2477" s="85" t="s">
        <v>3415</v>
      </c>
    </row>
    <row r="2478" spans="1:102" hidden="1" x14ac:dyDescent="0.2">
      <c r="A2478" s="104">
        <v>45491</v>
      </c>
      <c r="B2478" s="85" t="s">
        <v>32820</v>
      </c>
      <c r="C2478" s="85" t="s">
        <v>3136</v>
      </c>
      <c r="D2478" s="85" t="s">
        <v>3137</v>
      </c>
      <c r="E2478" s="85" t="s">
        <v>32821</v>
      </c>
      <c r="F2478" s="85" t="s">
        <v>2228</v>
      </c>
      <c r="G2478" s="85" t="s">
        <v>2190</v>
      </c>
      <c r="H2478" s="85" t="s">
        <v>416</v>
      </c>
      <c r="I2478" s="85" t="s">
        <v>1918</v>
      </c>
      <c r="J2478" s="85" t="s">
        <v>3394</v>
      </c>
      <c r="K2478" s="85" t="s">
        <v>3395</v>
      </c>
      <c r="L2478" s="85" t="s">
        <v>3144</v>
      </c>
      <c r="M2478" s="85" t="s">
        <v>4302</v>
      </c>
      <c r="Y2478" s="85" t="s">
        <v>32822</v>
      </c>
      <c r="AA2478" s="85" t="s">
        <v>32823</v>
      </c>
      <c r="AB2478" s="85" t="s">
        <v>3147</v>
      </c>
      <c r="AC2478" s="85" t="s">
        <v>32824</v>
      </c>
      <c r="AD2478" s="85" t="s">
        <v>32825</v>
      </c>
      <c r="AG2478" s="85" t="s">
        <v>32826</v>
      </c>
      <c r="AP2478" s="85" t="s">
        <v>32827</v>
      </c>
      <c r="AR2478" s="85" t="s">
        <v>32828</v>
      </c>
      <c r="AS2478" s="85" t="s">
        <v>32829</v>
      </c>
      <c r="AT2478" s="85" t="s">
        <v>32830</v>
      </c>
      <c r="AU2478" s="85" t="s">
        <v>32831</v>
      </c>
      <c r="AV2478" s="85" t="s">
        <v>416</v>
      </c>
      <c r="AW2478" s="85" t="s">
        <v>1339</v>
      </c>
      <c r="AZ2478" s="85" t="s">
        <v>32832</v>
      </c>
      <c r="BA2478" s="85" t="s">
        <v>32833</v>
      </c>
      <c r="BB2478" s="85" t="s">
        <v>32834</v>
      </c>
      <c r="BC2478" s="85" t="s">
        <v>32835</v>
      </c>
      <c r="BD2478" s="85" t="s">
        <v>32836</v>
      </c>
      <c r="BI2478" s="85" t="s">
        <v>4318</v>
      </c>
      <c r="CT2478" s="85" t="s">
        <v>3144</v>
      </c>
      <c r="CU2478" s="85" t="s">
        <v>3151</v>
      </c>
      <c r="CW2478" s="85" t="s">
        <v>3493</v>
      </c>
      <c r="CX2478" s="85" t="s">
        <v>3394</v>
      </c>
    </row>
    <row r="2479" spans="1:102" hidden="1" x14ac:dyDescent="0.2">
      <c r="A2479" s="104">
        <v>45492</v>
      </c>
      <c r="B2479" s="85" t="s">
        <v>32837</v>
      </c>
      <c r="C2479" s="85" t="s">
        <v>3136</v>
      </c>
      <c r="D2479" s="85" t="s">
        <v>3137</v>
      </c>
      <c r="E2479" s="85" t="s">
        <v>32838</v>
      </c>
      <c r="F2479" s="85" t="s">
        <v>1759</v>
      </c>
      <c r="G2479" s="85" t="s">
        <v>2677</v>
      </c>
      <c r="H2479" s="85" t="s">
        <v>416</v>
      </c>
      <c r="I2479" s="85" t="s">
        <v>206</v>
      </c>
      <c r="J2479" s="85" t="s">
        <v>3168</v>
      </c>
      <c r="K2479" s="85" t="s">
        <v>3143</v>
      </c>
      <c r="L2479" s="85" t="s">
        <v>3144</v>
      </c>
      <c r="Y2479" s="85" t="s">
        <v>32839</v>
      </c>
      <c r="AA2479" s="85" t="s">
        <v>32840</v>
      </c>
      <c r="AB2479" s="85" t="s">
        <v>3147</v>
      </c>
      <c r="AC2479" s="85" t="s">
        <v>32841</v>
      </c>
      <c r="AD2479" s="85" t="s">
        <v>32842</v>
      </c>
      <c r="AH2479" s="85" t="s">
        <v>32843</v>
      </c>
      <c r="AI2479" s="85">
        <v>2451264543034680</v>
      </c>
      <c r="AV2479" s="85" t="s">
        <v>3147</v>
      </c>
      <c r="AW2479" s="85" t="s">
        <v>3147</v>
      </c>
      <c r="BI2479" s="85" t="s">
        <v>3150</v>
      </c>
      <c r="CT2479" s="85" t="s">
        <v>3144</v>
      </c>
      <c r="CU2479" s="85" t="s">
        <v>3151</v>
      </c>
      <c r="CW2479" s="85" t="s">
        <v>3152</v>
      </c>
      <c r="CX2479" s="85" t="s">
        <v>3162</v>
      </c>
    </row>
    <row r="2480" spans="1:102" hidden="1" x14ac:dyDescent="0.2">
      <c r="A2480" s="104">
        <v>45492</v>
      </c>
      <c r="B2480" s="85" t="s">
        <v>32844</v>
      </c>
      <c r="C2480" s="85" t="s">
        <v>3136</v>
      </c>
      <c r="D2480" s="85" t="s">
        <v>3137</v>
      </c>
      <c r="E2480" s="85" t="s">
        <v>32845</v>
      </c>
      <c r="F2480" s="85" t="s">
        <v>1764</v>
      </c>
      <c r="G2480" s="85" t="s">
        <v>2677</v>
      </c>
      <c r="H2480" s="85" t="s">
        <v>416</v>
      </c>
      <c r="I2480" s="85" t="s">
        <v>1808</v>
      </c>
      <c r="J2480" s="85" t="s">
        <v>3168</v>
      </c>
      <c r="K2480" s="85" t="s">
        <v>3143</v>
      </c>
      <c r="L2480" s="85" t="s">
        <v>3144</v>
      </c>
      <c r="Y2480" s="85" t="s">
        <v>32846</v>
      </c>
      <c r="AA2480" s="85" t="s">
        <v>32847</v>
      </c>
      <c r="AB2480" s="85" t="s">
        <v>3147</v>
      </c>
      <c r="AC2480" s="85" t="s">
        <v>32848</v>
      </c>
      <c r="AD2480" s="85" t="s">
        <v>32849</v>
      </c>
      <c r="AH2480" s="85" t="s">
        <v>32850</v>
      </c>
      <c r="AI2480" s="85">
        <v>2383573518015040</v>
      </c>
      <c r="AV2480" s="85" t="s">
        <v>3147</v>
      </c>
      <c r="AW2480" s="85" t="s">
        <v>3147</v>
      </c>
      <c r="BI2480" s="85" t="s">
        <v>3150</v>
      </c>
      <c r="CT2480" s="85" t="s">
        <v>3144</v>
      </c>
      <c r="CU2480" s="85" t="s">
        <v>3151</v>
      </c>
      <c r="CW2480" s="85" t="s">
        <v>3152</v>
      </c>
      <c r="CX2480" s="85" t="s">
        <v>3162</v>
      </c>
    </row>
    <row r="2481" spans="1:102" hidden="1" x14ac:dyDescent="0.2">
      <c r="A2481" s="104">
        <v>45492</v>
      </c>
      <c r="B2481" s="85" t="s">
        <v>32851</v>
      </c>
      <c r="C2481" s="85" t="s">
        <v>3136</v>
      </c>
      <c r="D2481" s="85" t="s">
        <v>3137</v>
      </c>
      <c r="E2481" s="85" t="s">
        <v>32852</v>
      </c>
      <c r="F2481" s="85" t="s">
        <v>1744</v>
      </c>
      <c r="G2481" s="85" t="s">
        <v>2677</v>
      </c>
      <c r="H2481" s="85" t="s">
        <v>290</v>
      </c>
      <c r="I2481" s="85" t="s">
        <v>1808</v>
      </c>
      <c r="J2481" s="85" t="s">
        <v>3157</v>
      </c>
      <c r="K2481" s="85" t="s">
        <v>3143</v>
      </c>
      <c r="L2481" s="85" t="s">
        <v>3144</v>
      </c>
      <c r="Y2481" s="85" t="s">
        <v>32853</v>
      </c>
      <c r="AA2481" s="85" t="s">
        <v>32854</v>
      </c>
      <c r="AB2481" s="85" t="s">
        <v>3147</v>
      </c>
      <c r="AC2481" s="85" t="s">
        <v>32855</v>
      </c>
      <c r="AD2481" s="85" t="s">
        <v>32856</v>
      </c>
      <c r="AH2481" s="85" t="s">
        <v>32857</v>
      </c>
      <c r="AI2481" s="85">
        <v>3102632526106020</v>
      </c>
      <c r="AV2481" s="85" t="s">
        <v>3147</v>
      </c>
      <c r="AW2481" s="85" t="s">
        <v>3147</v>
      </c>
      <c r="BI2481" s="85" t="s">
        <v>3150</v>
      </c>
      <c r="CT2481" s="85" t="s">
        <v>3144</v>
      </c>
      <c r="CU2481" s="85" t="s">
        <v>3151</v>
      </c>
      <c r="CW2481" s="85" t="s">
        <v>3152</v>
      </c>
      <c r="CX2481" s="85" t="s">
        <v>3162</v>
      </c>
    </row>
    <row r="2482" spans="1:102" hidden="1" x14ac:dyDescent="0.2">
      <c r="A2482" s="104">
        <v>45492</v>
      </c>
      <c r="B2482" s="85" t="s">
        <v>32858</v>
      </c>
      <c r="C2482" s="85" t="s">
        <v>3136</v>
      </c>
      <c r="D2482" s="85" t="s">
        <v>3137</v>
      </c>
      <c r="E2482" s="85" t="s">
        <v>32859</v>
      </c>
      <c r="F2482" s="85" t="s">
        <v>1823</v>
      </c>
      <c r="G2482" s="85" t="s">
        <v>2664</v>
      </c>
      <c r="H2482" s="85" t="s">
        <v>290</v>
      </c>
      <c r="I2482" s="85" t="s">
        <v>119</v>
      </c>
      <c r="J2482" s="85" t="s">
        <v>3257</v>
      </c>
      <c r="K2482" s="85" t="s">
        <v>3143</v>
      </c>
      <c r="L2482" s="85" t="s">
        <v>3144</v>
      </c>
      <c r="Y2482" s="85" t="s">
        <v>32860</v>
      </c>
      <c r="AA2482" s="85" t="s">
        <v>32861</v>
      </c>
      <c r="AB2482" s="85" t="s">
        <v>3147</v>
      </c>
      <c r="AC2482" s="85" t="s">
        <v>32862</v>
      </c>
      <c r="AD2482" s="85" t="s">
        <v>32863</v>
      </c>
      <c r="AV2482" s="85" t="s">
        <v>3147</v>
      </c>
      <c r="AW2482" s="85" t="s">
        <v>3147</v>
      </c>
      <c r="BI2482" s="85" t="s">
        <v>3150</v>
      </c>
      <c r="CT2482" s="85" t="s">
        <v>3144</v>
      </c>
      <c r="CU2482" s="85" t="s">
        <v>3151</v>
      </c>
      <c r="CW2482" s="85" t="s">
        <v>3152</v>
      </c>
      <c r="CX2482" s="85" t="s">
        <v>3257</v>
      </c>
    </row>
    <row r="2483" spans="1:102" hidden="1" x14ac:dyDescent="0.2">
      <c r="A2483" s="104">
        <v>45492</v>
      </c>
      <c r="B2483" s="85" t="s">
        <v>32864</v>
      </c>
      <c r="C2483" s="85" t="s">
        <v>3136</v>
      </c>
      <c r="D2483" s="85" t="s">
        <v>3137</v>
      </c>
      <c r="E2483" s="85" t="s">
        <v>32865</v>
      </c>
      <c r="F2483" s="85" t="s">
        <v>1759</v>
      </c>
      <c r="G2483" s="85" t="s">
        <v>2677</v>
      </c>
      <c r="H2483" s="85" t="s">
        <v>416</v>
      </c>
      <c r="I2483" s="85" t="s">
        <v>206</v>
      </c>
      <c r="J2483" s="85" t="s">
        <v>3168</v>
      </c>
      <c r="K2483" s="85" t="s">
        <v>3143</v>
      </c>
      <c r="L2483" s="85" t="s">
        <v>3144</v>
      </c>
      <c r="Y2483" s="85" t="s">
        <v>32866</v>
      </c>
      <c r="AA2483" s="85" t="s">
        <v>32867</v>
      </c>
      <c r="AB2483" s="85" t="s">
        <v>3147</v>
      </c>
      <c r="AC2483" s="85" t="s">
        <v>32868</v>
      </c>
      <c r="AD2483" s="85" t="s">
        <v>32869</v>
      </c>
      <c r="AH2483" s="85" t="s">
        <v>32870</v>
      </c>
      <c r="AI2483" s="85">
        <v>2464736710085990</v>
      </c>
      <c r="AV2483" s="85" t="s">
        <v>3147</v>
      </c>
      <c r="AW2483" s="85" t="s">
        <v>3147</v>
      </c>
      <c r="BI2483" s="85" t="s">
        <v>3150</v>
      </c>
      <c r="CT2483" s="85" t="s">
        <v>3144</v>
      </c>
      <c r="CU2483" s="85" t="s">
        <v>3151</v>
      </c>
      <c r="CW2483" s="85" t="s">
        <v>3152</v>
      </c>
      <c r="CX2483" s="85" t="s">
        <v>3162</v>
      </c>
    </row>
    <row r="2484" spans="1:102" hidden="1" x14ac:dyDescent="0.2">
      <c r="A2484" s="104">
        <v>45492</v>
      </c>
      <c r="B2484" s="85" t="s">
        <v>32871</v>
      </c>
      <c r="C2484" s="85" t="s">
        <v>3136</v>
      </c>
      <c r="D2484" s="85" t="s">
        <v>3137</v>
      </c>
      <c r="E2484" s="85" t="s">
        <v>32872</v>
      </c>
      <c r="F2484" s="85" t="s">
        <v>2458</v>
      </c>
      <c r="G2484" s="85" t="s">
        <v>2678</v>
      </c>
      <c r="H2484" s="85" t="s">
        <v>416</v>
      </c>
      <c r="I2484" s="85" t="s">
        <v>69</v>
      </c>
      <c r="J2484" s="85" t="s">
        <v>5871</v>
      </c>
      <c r="K2484" s="85" t="s">
        <v>3143</v>
      </c>
      <c r="L2484" s="85" t="s">
        <v>3144</v>
      </c>
      <c r="Y2484" s="85" t="s">
        <v>32873</v>
      </c>
      <c r="AB2484" s="85" t="s">
        <v>3147</v>
      </c>
      <c r="AC2484" s="85" t="s">
        <v>3147</v>
      </c>
      <c r="AO2484" s="85" t="s">
        <v>32874</v>
      </c>
      <c r="AP2484" s="85" t="s">
        <v>32875</v>
      </c>
      <c r="AV2484" s="85" t="s">
        <v>3147</v>
      </c>
      <c r="AW2484" s="85" t="s">
        <v>3147</v>
      </c>
      <c r="BI2484" s="85" t="s">
        <v>3262</v>
      </c>
      <c r="CT2484" s="85" t="s">
        <v>3144</v>
      </c>
      <c r="CU2484" s="85" t="s">
        <v>3151</v>
      </c>
      <c r="CW2484" s="85" t="s">
        <v>3152</v>
      </c>
      <c r="CX2484" s="85" t="s">
        <v>5871</v>
      </c>
    </row>
    <row r="2485" spans="1:102" hidden="1" x14ac:dyDescent="0.2">
      <c r="A2485" s="104">
        <v>45492</v>
      </c>
      <c r="B2485" s="85" t="s">
        <v>32876</v>
      </c>
      <c r="C2485" s="85" t="s">
        <v>3136</v>
      </c>
      <c r="D2485" s="85" t="s">
        <v>3137</v>
      </c>
      <c r="E2485" s="85" t="s">
        <v>32877</v>
      </c>
      <c r="F2485" s="85" t="s">
        <v>2599</v>
      </c>
      <c r="G2485" s="85" t="s">
        <v>2680</v>
      </c>
      <c r="H2485" s="85" t="s">
        <v>416</v>
      </c>
      <c r="I2485" s="85" t="s">
        <v>2506</v>
      </c>
      <c r="J2485" s="85" t="s">
        <v>3142</v>
      </c>
      <c r="K2485" s="85" t="s">
        <v>3143</v>
      </c>
      <c r="L2485" s="85" t="s">
        <v>3144</v>
      </c>
      <c r="Y2485" s="85" t="s">
        <v>32878</v>
      </c>
      <c r="AA2485" s="85" t="s">
        <v>32879</v>
      </c>
      <c r="AB2485" s="85" t="s">
        <v>3147</v>
      </c>
      <c r="AC2485" s="85" t="s">
        <v>32880</v>
      </c>
      <c r="AD2485" s="85" t="s">
        <v>32881</v>
      </c>
      <c r="AV2485" s="85" t="s">
        <v>3147</v>
      </c>
      <c r="AW2485" s="85" t="s">
        <v>3147</v>
      </c>
      <c r="BI2485" s="85" t="s">
        <v>3262</v>
      </c>
      <c r="CT2485" s="85" t="s">
        <v>3144</v>
      </c>
      <c r="CU2485" s="85" t="s">
        <v>3151</v>
      </c>
      <c r="CW2485" s="85" t="s">
        <v>3152</v>
      </c>
      <c r="CX2485" s="85" t="s">
        <v>3142</v>
      </c>
    </row>
    <row r="2486" spans="1:102" hidden="1" x14ac:dyDescent="0.2">
      <c r="A2486" s="104">
        <v>45492</v>
      </c>
      <c r="B2486" s="85" t="s">
        <v>32882</v>
      </c>
      <c r="C2486" s="85" t="s">
        <v>3136</v>
      </c>
      <c r="D2486" s="85" t="s">
        <v>3137</v>
      </c>
      <c r="E2486" s="85" t="s">
        <v>32883</v>
      </c>
      <c r="F2486" s="85" t="s">
        <v>2589</v>
      </c>
      <c r="G2486" s="85" t="s">
        <v>2680</v>
      </c>
      <c r="H2486" s="85" t="s">
        <v>416</v>
      </c>
      <c r="I2486" s="85" t="s">
        <v>69</v>
      </c>
      <c r="J2486" s="85" t="s">
        <v>4337</v>
      </c>
      <c r="K2486" s="85" t="s">
        <v>3143</v>
      </c>
      <c r="L2486" s="85" t="s">
        <v>3144</v>
      </c>
      <c r="Y2486" s="85" t="s">
        <v>32884</v>
      </c>
      <c r="AA2486" s="85" t="s">
        <v>32885</v>
      </c>
      <c r="AB2486" s="85" t="s">
        <v>3147</v>
      </c>
      <c r="AC2486" s="85" t="s">
        <v>32886</v>
      </c>
      <c r="AD2486" s="85" t="s">
        <v>32887</v>
      </c>
      <c r="AV2486" s="85" t="s">
        <v>3147</v>
      </c>
      <c r="AW2486" s="85" t="s">
        <v>3147</v>
      </c>
      <c r="BI2486" s="85" t="s">
        <v>3262</v>
      </c>
      <c r="CT2486" s="85" t="s">
        <v>3144</v>
      </c>
      <c r="CU2486" s="85" t="s">
        <v>3151</v>
      </c>
      <c r="CW2486" s="85" t="s">
        <v>3152</v>
      </c>
      <c r="CX2486" s="85" t="s">
        <v>4337</v>
      </c>
    </row>
    <row r="2487" spans="1:102" hidden="1" x14ac:dyDescent="0.2">
      <c r="A2487" s="104">
        <v>45492</v>
      </c>
      <c r="B2487" s="85" t="s">
        <v>32888</v>
      </c>
      <c r="C2487" s="85" t="s">
        <v>3136</v>
      </c>
      <c r="D2487" s="85" t="s">
        <v>3137</v>
      </c>
      <c r="E2487" s="85" t="s">
        <v>32889</v>
      </c>
      <c r="F2487" s="85" t="s">
        <v>2599</v>
      </c>
      <c r="G2487" s="85" t="s">
        <v>2680</v>
      </c>
      <c r="H2487" s="85" t="s">
        <v>416</v>
      </c>
      <c r="I2487" s="85" t="s">
        <v>2506</v>
      </c>
      <c r="J2487" s="85" t="s">
        <v>3292</v>
      </c>
      <c r="K2487" s="85" t="s">
        <v>3143</v>
      </c>
      <c r="L2487" s="85" t="s">
        <v>3144</v>
      </c>
      <c r="Y2487" s="85" t="s">
        <v>32890</v>
      </c>
      <c r="AA2487" s="85" t="s">
        <v>32891</v>
      </c>
      <c r="AB2487" s="85" t="s">
        <v>3147</v>
      </c>
      <c r="AC2487" s="85" t="s">
        <v>32892</v>
      </c>
      <c r="AD2487" s="85" t="s">
        <v>32893</v>
      </c>
      <c r="AV2487" s="85" t="s">
        <v>3147</v>
      </c>
      <c r="AW2487" s="85" t="s">
        <v>3147</v>
      </c>
      <c r="BI2487" s="85" t="s">
        <v>3262</v>
      </c>
      <c r="CT2487" s="85" t="s">
        <v>3144</v>
      </c>
      <c r="CU2487" s="85" t="s">
        <v>3151</v>
      </c>
      <c r="CW2487" s="85" t="s">
        <v>3152</v>
      </c>
      <c r="CX2487" s="85" t="s">
        <v>3292</v>
      </c>
    </row>
    <row r="2488" spans="1:102" hidden="1" x14ac:dyDescent="0.2">
      <c r="A2488" s="104">
        <v>45492</v>
      </c>
      <c r="B2488" s="85" t="s">
        <v>32894</v>
      </c>
      <c r="C2488" s="85" t="s">
        <v>3136</v>
      </c>
      <c r="D2488" s="85" t="s">
        <v>3137</v>
      </c>
      <c r="E2488" s="85" t="s">
        <v>32895</v>
      </c>
      <c r="F2488" s="85" t="s">
        <v>2618</v>
      </c>
      <c r="G2488" s="85" t="s">
        <v>2680</v>
      </c>
      <c r="H2488" s="85" t="s">
        <v>678</v>
      </c>
      <c r="I2488" s="85" t="s">
        <v>2506</v>
      </c>
      <c r="J2488" s="85" t="s">
        <v>4428</v>
      </c>
      <c r="K2488" s="85" t="s">
        <v>3143</v>
      </c>
      <c r="L2488" s="85" t="s">
        <v>3144</v>
      </c>
      <c r="Y2488" s="85" t="s">
        <v>32896</v>
      </c>
      <c r="AA2488" s="85" t="s">
        <v>32897</v>
      </c>
      <c r="AB2488" s="85" t="s">
        <v>3147</v>
      </c>
      <c r="AC2488" s="85" t="s">
        <v>32898</v>
      </c>
      <c r="AD2488" s="85" t="s">
        <v>32899</v>
      </c>
      <c r="AV2488" s="85" t="s">
        <v>3147</v>
      </c>
      <c r="AW2488" s="85" t="s">
        <v>3147</v>
      </c>
      <c r="BI2488" s="85" t="s">
        <v>3262</v>
      </c>
      <c r="CT2488" s="85" t="s">
        <v>3144</v>
      </c>
      <c r="CU2488" s="85" t="s">
        <v>3151</v>
      </c>
      <c r="CW2488" s="85" t="s">
        <v>3152</v>
      </c>
      <c r="CX2488" s="85" t="s">
        <v>4428</v>
      </c>
    </row>
    <row r="2489" spans="1:102" hidden="1" x14ac:dyDescent="0.2">
      <c r="A2489" s="104">
        <v>45492</v>
      </c>
      <c r="B2489" s="85" t="s">
        <v>32900</v>
      </c>
      <c r="C2489" s="85" t="s">
        <v>3136</v>
      </c>
      <c r="D2489" s="85" t="s">
        <v>3137</v>
      </c>
      <c r="E2489" s="85" t="s">
        <v>32901</v>
      </c>
      <c r="F2489" s="85" t="s">
        <v>2618</v>
      </c>
      <c r="G2489" s="85" t="s">
        <v>2680</v>
      </c>
      <c r="H2489" s="85" t="s">
        <v>678</v>
      </c>
      <c r="I2489" s="85" t="s">
        <v>2506</v>
      </c>
      <c r="J2489" s="85" t="s">
        <v>4337</v>
      </c>
      <c r="K2489" s="85" t="s">
        <v>3143</v>
      </c>
      <c r="L2489" s="85" t="s">
        <v>3144</v>
      </c>
      <c r="Y2489" s="85" t="s">
        <v>32902</v>
      </c>
      <c r="AA2489" s="85" t="s">
        <v>32903</v>
      </c>
      <c r="AB2489" s="85" t="s">
        <v>3147</v>
      </c>
      <c r="AC2489" s="85" t="s">
        <v>32904</v>
      </c>
      <c r="AD2489" s="85" t="s">
        <v>32905</v>
      </c>
      <c r="AV2489" s="85" t="s">
        <v>3147</v>
      </c>
      <c r="AW2489" s="85" t="s">
        <v>3147</v>
      </c>
      <c r="BI2489" s="85" t="s">
        <v>3262</v>
      </c>
      <c r="CT2489" s="85" t="s">
        <v>3144</v>
      </c>
      <c r="CU2489" s="85" t="s">
        <v>3151</v>
      </c>
      <c r="CW2489" s="85" t="s">
        <v>3152</v>
      </c>
      <c r="CX2489" s="85" t="s">
        <v>4337</v>
      </c>
    </row>
    <row r="2490" spans="1:102" hidden="1" x14ac:dyDescent="0.2">
      <c r="A2490" s="104">
        <v>45492</v>
      </c>
      <c r="B2490" s="85" t="s">
        <v>32906</v>
      </c>
      <c r="C2490" s="85" t="s">
        <v>3136</v>
      </c>
      <c r="D2490" s="85" t="s">
        <v>3137</v>
      </c>
      <c r="E2490" s="85" t="s">
        <v>32907</v>
      </c>
      <c r="F2490" s="85" t="s">
        <v>1764</v>
      </c>
      <c r="G2490" s="85" t="s">
        <v>2677</v>
      </c>
      <c r="H2490" s="85" t="s">
        <v>416</v>
      </c>
      <c r="I2490" s="85" t="s">
        <v>1808</v>
      </c>
      <c r="J2490" s="85" t="s">
        <v>3292</v>
      </c>
      <c r="K2490" s="85" t="s">
        <v>3143</v>
      </c>
      <c r="L2490" s="85" t="s">
        <v>3144</v>
      </c>
      <c r="Y2490" s="85" t="s">
        <v>32908</v>
      </c>
      <c r="AA2490" s="85" t="s">
        <v>32909</v>
      </c>
      <c r="AB2490" s="85" t="s">
        <v>3147</v>
      </c>
      <c r="AC2490" s="85" t="s">
        <v>32910</v>
      </c>
      <c r="AD2490" s="85" t="s">
        <v>32911</v>
      </c>
      <c r="AH2490" s="85" t="s">
        <v>32912</v>
      </c>
      <c r="AI2490" s="85">
        <v>2519373604055790</v>
      </c>
      <c r="AV2490" s="85" t="s">
        <v>3147</v>
      </c>
      <c r="AW2490" s="85" t="s">
        <v>3147</v>
      </c>
      <c r="BI2490" s="85" t="s">
        <v>3262</v>
      </c>
      <c r="CT2490" s="85" t="s">
        <v>3144</v>
      </c>
      <c r="CU2490" s="85" t="s">
        <v>3151</v>
      </c>
      <c r="CW2490" s="85" t="s">
        <v>3152</v>
      </c>
      <c r="CX2490" s="85" t="s">
        <v>3292</v>
      </c>
    </row>
    <row r="2491" spans="1:102" hidden="1" x14ac:dyDescent="0.2">
      <c r="A2491" s="104">
        <v>45492</v>
      </c>
      <c r="B2491" s="85" t="s">
        <v>32913</v>
      </c>
      <c r="C2491" s="85" t="s">
        <v>3136</v>
      </c>
      <c r="D2491" s="85" t="s">
        <v>3137</v>
      </c>
      <c r="E2491" s="85" t="s">
        <v>32914</v>
      </c>
      <c r="F2491" s="85" t="s">
        <v>1764</v>
      </c>
      <c r="G2491" s="85" t="s">
        <v>2677</v>
      </c>
      <c r="H2491" s="85" t="s">
        <v>416</v>
      </c>
      <c r="I2491" s="85" t="s">
        <v>1808</v>
      </c>
      <c r="J2491" s="85" t="s">
        <v>4428</v>
      </c>
      <c r="K2491" s="85" t="s">
        <v>3143</v>
      </c>
      <c r="L2491" s="85" t="s">
        <v>3144</v>
      </c>
      <c r="X2491" s="85" t="s">
        <v>3854</v>
      </c>
      <c r="Y2491" s="85" t="s">
        <v>32915</v>
      </c>
      <c r="AA2491" s="85" t="s">
        <v>32916</v>
      </c>
      <c r="AB2491" s="85" t="s">
        <v>3147</v>
      </c>
      <c r="AC2491" s="85" t="s">
        <v>32917</v>
      </c>
      <c r="AD2491" s="85" t="s">
        <v>32918</v>
      </c>
      <c r="AH2491" s="85" t="s">
        <v>32919</v>
      </c>
      <c r="AI2491" s="85">
        <v>3183604842053480</v>
      </c>
      <c r="AV2491" s="85" t="s">
        <v>3147</v>
      </c>
      <c r="AW2491" s="85" t="s">
        <v>3147</v>
      </c>
      <c r="BI2491" s="85" t="s">
        <v>3262</v>
      </c>
      <c r="CT2491" s="85" t="s">
        <v>3144</v>
      </c>
      <c r="CU2491" s="85" t="s">
        <v>3151</v>
      </c>
      <c r="CW2491" s="85" t="s">
        <v>3152</v>
      </c>
      <c r="CX2491" s="85" t="s">
        <v>4428</v>
      </c>
    </row>
    <row r="2492" spans="1:102" hidden="1" x14ac:dyDescent="0.2">
      <c r="A2492" s="104">
        <v>45492</v>
      </c>
      <c r="B2492" s="85" t="s">
        <v>32920</v>
      </c>
      <c r="C2492" s="85" t="s">
        <v>3136</v>
      </c>
      <c r="D2492" s="85" t="s">
        <v>3137</v>
      </c>
      <c r="E2492" s="85" t="s">
        <v>32921</v>
      </c>
      <c r="F2492" s="85" t="s">
        <v>2589</v>
      </c>
      <c r="G2492" s="85" t="s">
        <v>2680</v>
      </c>
      <c r="H2492" s="85" t="s">
        <v>416</v>
      </c>
      <c r="I2492" s="85" t="s">
        <v>69</v>
      </c>
      <c r="J2492" s="85" t="s">
        <v>3162</v>
      </c>
      <c r="K2492" s="85" t="s">
        <v>3143</v>
      </c>
      <c r="L2492" s="85" t="s">
        <v>3144</v>
      </c>
      <c r="Y2492" s="85" t="s">
        <v>32922</v>
      </c>
      <c r="AA2492" s="85" t="s">
        <v>32923</v>
      </c>
      <c r="AB2492" s="85" t="s">
        <v>3147</v>
      </c>
      <c r="AC2492" s="85" t="s">
        <v>32924</v>
      </c>
      <c r="AD2492" s="85" t="s">
        <v>32925</v>
      </c>
      <c r="AP2492" s="85" t="s">
        <v>1919</v>
      </c>
      <c r="AV2492" s="85" t="s">
        <v>3147</v>
      </c>
      <c r="AW2492" s="85" t="s">
        <v>3147</v>
      </c>
      <c r="BI2492" s="85" t="s">
        <v>3262</v>
      </c>
      <c r="CT2492" s="85" t="s">
        <v>3144</v>
      </c>
      <c r="CU2492" s="85" t="s">
        <v>3151</v>
      </c>
      <c r="CW2492" s="85" t="s">
        <v>3152</v>
      </c>
      <c r="CX2492" s="85" t="s">
        <v>3162</v>
      </c>
    </row>
    <row r="2493" spans="1:102" hidden="1" x14ac:dyDescent="0.2">
      <c r="A2493" s="104">
        <v>45492</v>
      </c>
      <c r="B2493" s="85" t="s">
        <v>32926</v>
      </c>
      <c r="C2493" s="85" t="s">
        <v>3136</v>
      </c>
      <c r="D2493" s="85" t="s">
        <v>3137</v>
      </c>
      <c r="E2493" s="85" t="s">
        <v>32927</v>
      </c>
      <c r="F2493" s="85" t="s">
        <v>1744</v>
      </c>
      <c r="G2493" s="85" t="s">
        <v>2677</v>
      </c>
      <c r="H2493" s="85" t="s">
        <v>290</v>
      </c>
      <c r="I2493" s="85" t="s">
        <v>1808</v>
      </c>
      <c r="J2493" s="85" t="s">
        <v>3162</v>
      </c>
      <c r="K2493" s="85" t="s">
        <v>3143</v>
      </c>
      <c r="L2493" s="85" t="s">
        <v>3144</v>
      </c>
      <c r="Y2493" s="85" t="s">
        <v>32928</v>
      </c>
      <c r="AA2493" s="85" t="s">
        <v>32929</v>
      </c>
      <c r="AB2493" s="85" t="s">
        <v>3147</v>
      </c>
      <c r="AC2493" s="85" t="s">
        <v>32930</v>
      </c>
      <c r="AD2493" s="85" t="s">
        <v>32931</v>
      </c>
      <c r="AH2493" s="85" t="s">
        <v>32932</v>
      </c>
      <c r="AI2493" s="85">
        <v>3144462727065060</v>
      </c>
      <c r="AV2493" s="85" t="s">
        <v>3147</v>
      </c>
      <c r="AW2493" s="85" t="s">
        <v>3147</v>
      </c>
      <c r="BI2493" s="85" t="s">
        <v>3262</v>
      </c>
      <c r="CT2493" s="85" t="s">
        <v>3144</v>
      </c>
      <c r="CU2493" s="85" t="s">
        <v>3151</v>
      </c>
      <c r="CW2493" s="85" t="s">
        <v>3152</v>
      </c>
      <c r="CX2493" s="85" t="s">
        <v>3162</v>
      </c>
    </row>
    <row r="2494" spans="1:102" hidden="1" x14ac:dyDescent="0.2">
      <c r="A2494" s="104">
        <v>45492</v>
      </c>
      <c r="B2494" s="85" t="s">
        <v>32933</v>
      </c>
      <c r="C2494" s="85" t="s">
        <v>3136</v>
      </c>
      <c r="D2494" s="85" t="s">
        <v>3137</v>
      </c>
      <c r="E2494" s="85" t="s">
        <v>32934</v>
      </c>
      <c r="F2494" s="85" t="s">
        <v>960</v>
      </c>
      <c r="G2494" s="85" t="s">
        <v>2662</v>
      </c>
      <c r="H2494" s="85" t="s">
        <v>92</v>
      </c>
      <c r="I2494" s="85" t="s">
        <v>69</v>
      </c>
      <c r="J2494" s="85" t="s">
        <v>3142</v>
      </c>
      <c r="K2494" s="85" t="s">
        <v>3143</v>
      </c>
      <c r="L2494" s="85" t="s">
        <v>3144</v>
      </c>
      <c r="Y2494" s="85" t="s">
        <v>32935</v>
      </c>
      <c r="AA2494" s="85" t="s">
        <v>32936</v>
      </c>
      <c r="AB2494" s="85" t="s">
        <v>32937</v>
      </c>
      <c r="AC2494" s="85" t="s">
        <v>32938</v>
      </c>
      <c r="AD2494" s="85" t="s">
        <v>32939</v>
      </c>
      <c r="AE2494" s="85" t="s">
        <v>32940</v>
      </c>
      <c r="AV2494" s="85" t="s">
        <v>3147</v>
      </c>
      <c r="AW2494" s="85" t="s">
        <v>3147</v>
      </c>
      <c r="BI2494" s="85" t="s">
        <v>3262</v>
      </c>
      <c r="CT2494" s="85" t="s">
        <v>3144</v>
      </c>
      <c r="CU2494" s="85" t="s">
        <v>3151</v>
      </c>
      <c r="CW2494" s="85" t="s">
        <v>3152</v>
      </c>
      <c r="CX2494" s="85" t="s">
        <v>3142</v>
      </c>
    </row>
    <row r="2495" spans="1:102" hidden="1" x14ac:dyDescent="0.2">
      <c r="A2495" s="104">
        <v>45492</v>
      </c>
      <c r="B2495" s="85" t="s">
        <v>32941</v>
      </c>
      <c r="C2495" s="85" t="s">
        <v>3136</v>
      </c>
      <c r="D2495" s="85" t="s">
        <v>3137</v>
      </c>
      <c r="E2495" s="85" t="s">
        <v>32942</v>
      </c>
      <c r="F2495" s="85" t="s">
        <v>942</v>
      </c>
      <c r="G2495" s="85" t="s">
        <v>2662</v>
      </c>
      <c r="H2495" s="85" t="s">
        <v>290</v>
      </c>
      <c r="I2495" s="85" t="s">
        <v>69</v>
      </c>
      <c r="J2495" s="85" t="s">
        <v>4337</v>
      </c>
      <c r="K2495" s="85" t="s">
        <v>3143</v>
      </c>
      <c r="L2495" s="85" t="s">
        <v>3144</v>
      </c>
      <c r="Y2495" s="85" t="s">
        <v>32943</v>
      </c>
      <c r="AA2495" s="85" t="s">
        <v>32944</v>
      </c>
      <c r="AB2495" s="85" t="s">
        <v>32945</v>
      </c>
      <c r="AC2495" s="85" t="s">
        <v>32946</v>
      </c>
      <c r="AD2495" s="85" t="s">
        <v>32947</v>
      </c>
      <c r="AE2495" s="85" t="s">
        <v>32948</v>
      </c>
      <c r="AV2495" s="85" t="s">
        <v>3147</v>
      </c>
      <c r="AW2495" s="85" t="s">
        <v>3147</v>
      </c>
      <c r="BI2495" s="85" t="s">
        <v>3262</v>
      </c>
      <c r="CT2495" s="85" t="s">
        <v>3144</v>
      </c>
      <c r="CU2495" s="85" t="s">
        <v>3151</v>
      </c>
      <c r="CW2495" s="85" t="s">
        <v>3152</v>
      </c>
      <c r="CX2495" s="85" t="s">
        <v>4337</v>
      </c>
    </row>
    <row r="2496" spans="1:102" hidden="1" x14ac:dyDescent="0.2">
      <c r="A2496" s="104">
        <v>45492</v>
      </c>
      <c r="B2496" s="85" t="s">
        <v>32949</v>
      </c>
      <c r="C2496" s="85" t="s">
        <v>3136</v>
      </c>
      <c r="D2496" s="85" t="s">
        <v>3137</v>
      </c>
      <c r="E2496" s="85" t="s">
        <v>32950</v>
      </c>
      <c r="F2496" s="85" t="s">
        <v>2599</v>
      </c>
      <c r="G2496" s="85" t="s">
        <v>2680</v>
      </c>
      <c r="H2496" s="85" t="s">
        <v>416</v>
      </c>
      <c r="I2496" s="85" t="s">
        <v>2506</v>
      </c>
      <c r="J2496" s="85" t="s">
        <v>3257</v>
      </c>
      <c r="K2496" s="85" t="s">
        <v>3143</v>
      </c>
      <c r="L2496" s="85" t="s">
        <v>3144</v>
      </c>
      <c r="Y2496" s="85" t="s">
        <v>32951</v>
      </c>
      <c r="AA2496" s="85" t="s">
        <v>32952</v>
      </c>
      <c r="AB2496" s="85" t="s">
        <v>3147</v>
      </c>
      <c r="AC2496" s="85" t="s">
        <v>32953</v>
      </c>
      <c r="AD2496" s="85" t="s">
        <v>32954</v>
      </c>
      <c r="AV2496" s="85" t="s">
        <v>3147</v>
      </c>
      <c r="AW2496" s="85" t="s">
        <v>3147</v>
      </c>
      <c r="BI2496" s="85" t="s">
        <v>3262</v>
      </c>
      <c r="CT2496" s="85" t="s">
        <v>3144</v>
      </c>
      <c r="CU2496" s="85" t="s">
        <v>3151</v>
      </c>
      <c r="CW2496" s="85" t="s">
        <v>3152</v>
      </c>
      <c r="CX2496" s="85" t="s">
        <v>3257</v>
      </c>
    </row>
    <row r="2497" spans="1:102" hidden="1" x14ac:dyDescent="0.2">
      <c r="A2497" s="104">
        <v>45492</v>
      </c>
      <c r="B2497" s="85" t="s">
        <v>32955</v>
      </c>
      <c r="C2497" s="85" t="s">
        <v>3136</v>
      </c>
      <c r="D2497" s="85" t="s">
        <v>3137</v>
      </c>
      <c r="E2497" s="85" t="s">
        <v>32956</v>
      </c>
      <c r="F2497" s="85" t="s">
        <v>2433</v>
      </c>
      <c r="G2497" s="85" t="s">
        <v>2678</v>
      </c>
      <c r="H2497" s="85" t="s">
        <v>290</v>
      </c>
      <c r="I2497" s="85" t="s">
        <v>69</v>
      </c>
      <c r="J2497" s="85" t="s">
        <v>32957</v>
      </c>
      <c r="K2497" s="85" t="s">
        <v>3143</v>
      </c>
      <c r="L2497" s="85" t="s">
        <v>3144</v>
      </c>
      <c r="Y2497" s="85" t="s">
        <v>32958</v>
      </c>
      <c r="AB2497" s="85" t="s">
        <v>3147</v>
      </c>
      <c r="AC2497" s="85" t="s">
        <v>3147</v>
      </c>
      <c r="AV2497" s="85" t="s">
        <v>3147</v>
      </c>
      <c r="AW2497" s="85" t="s">
        <v>3147</v>
      </c>
      <c r="BA2497" s="85" t="s">
        <v>32959</v>
      </c>
      <c r="BI2497" s="85" t="s">
        <v>3262</v>
      </c>
      <c r="CT2497" s="85" t="s">
        <v>3144</v>
      </c>
      <c r="CU2497" s="85" t="s">
        <v>3151</v>
      </c>
      <c r="CW2497" s="85" t="s">
        <v>3152</v>
      </c>
      <c r="CX2497" s="85" t="s">
        <v>32957</v>
      </c>
    </row>
    <row r="2498" spans="1:102" hidden="1" x14ac:dyDescent="0.2">
      <c r="A2498" s="104">
        <v>45492</v>
      </c>
      <c r="B2498" s="85" t="s">
        <v>32960</v>
      </c>
      <c r="C2498" s="85" t="s">
        <v>3136</v>
      </c>
      <c r="D2498" s="85" t="s">
        <v>3137</v>
      </c>
      <c r="E2498" s="85" t="s">
        <v>32961</v>
      </c>
      <c r="F2498" s="85" t="s">
        <v>1055</v>
      </c>
      <c r="G2498" s="85" t="s">
        <v>2663</v>
      </c>
      <c r="H2498" s="85" t="s">
        <v>92</v>
      </c>
      <c r="I2498" s="85" t="s">
        <v>111</v>
      </c>
      <c r="J2498" s="85" t="s">
        <v>5871</v>
      </c>
      <c r="K2498" s="85" t="s">
        <v>3143</v>
      </c>
      <c r="L2498" s="85" t="s">
        <v>3144</v>
      </c>
      <c r="Y2498" s="85" t="s">
        <v>32962</v>
      </c>
      <c r="AB2498" s="85" t="s">
        <v>3147</v>
      </c>
      <c r="AC2498" s="85" t="s">
        <v>3147</v>
      </c>
      <c r="AL2498" s="85" t="s">
        <v>32963</v>
      </c>
      <c r="AM2498" s="85" t="s">
        <v>32964</v>
      </c>
      <c r="AV2498" s="85" t="s">
        <v>3147</v>
      </c>
      <c r="AW2498" s="85" t="s">
        <v>3147</v>
      </c>
      <c r="BI2498" s="85" t="s">
        <v>3262</v>
      </c>
      <c r="CT2498" s="85" t="s">
        <v>3144</v>
      </c>
      <c r="CU2498" s="85" t="s">
        <v>3151</v>
      </c>
      <c r="CW2498" s="85" t="s">
        <v>3152</v>
      </c>
      <c r="CX2498" s="85" t="s">
        <v>5871</v>
      </c>
    </row>
    <row r="2499" spans="1:102" hidden="1" x14ac:dyDescent="0.2">
      <c r="A2499" s="104">
        <v>45492</v>
      </c>
      <c r="B2499" s="85" t="s">
        <v>32965</v>
      </c>
      <c r="C2499" s="85" t="s">
        <v>3136</v>
      </c>
      <c r="D2499" s="85" t="s">
        <v>3137</v>
      </c>
      <c r="E2499" s="85" t="s">
        <v>32966</v>
      </c>
      <c r="F2499" s="85" t="s">
        <v>2374</v>
      </c>
      <c r="G2499" s="85" t="s">
        <v>2665</v>
      </c>
      <c r="H2499" s="85" t="s">
        <v>290</v>
      </c>
      <c r="I2499" s="85" t="s">
        <v>119</v>
      </c>
      <c r="J2499" s="85" t="s">
        <v>5017</v>
      </c>
      <c r="K2499" s="85" t="s">
        <v>3143</v>
      </c>
      <c r="L2499" s="85" t="s">
        <v>3144</v>
      </c>
      <c r="Y2499" s="85" t="s">
        <v>32967</v>
      </c>
      <c r="AB2499" s="85" t="s">
        <v>3147</v>
      </c>
      <c r="AC2499" s="85" t="s">
        <v>3147</v>
      </c>
      <c r="AO2499" s="85" t="s">
        <v>32968</v>
      </c>
      <c r="AP2499" s="85" t="s">
        <v>32969</v>
      </c>
      <c r="AV2499" s="85" t="s">
        <v>3147</v>
      </c>
      <c r="AW2499" s="85" t="s">
        <v>3147</v>
      </c>
      <c r="BI2499" s="85" t="s">
        <v>3262</v>
      </c>
      <c r="CT2499" s="85" t="s">
        <v>3144</v>
      </c>
      <c r="CU2499" s="85" t="s">
        <v>3151</v>
      </c>
      <c r="CW2499" s="85" t="s">
        <v>3152</v>
      </c>
      <c r="CX2499" s="85" t="s">
        <v>5017</v>
      </c>
    </row>
    <row r="2500" spans="1:102" hidden="1" x14ac:dyDescent="0.2">
      <c r="A2500" s="104">
        <v>45492</v>
      </c>
      <c r="B2500" s="85" t="s">
        <v>32970</v>
      </c>
      <c r="C2500" s="85" t="s">
        <v>3136</v>
      </c>
      <c r="D2500" s="85" t="s">
        <v>3137</v>
      </c>
      <c r="E2500" s="85" t="s">
        <v>32971</v>
      </c>
      <c r="F2500" s="85" t="s">
        <v>1744</v>
      </c>
      <c r="G2500" s="85" t="s">
        <v>2677</v>
      </c>
      <c r="H2500" s="85" t="s">
        <v>290</v>
      </c>
      <c r="I2500" s="85" t="s">
        <v>1808</v>
      </c>
      <c r="J2500" s="85" t="s">
        <v>4378</v>
      </c>
      <c r="K2500" s="85" t="s">
        <v>3143</v>
      </c>
      <c r="L2500" s="85" t="s">
        <v>3144</v>
      </c>
      <c r="Y2500" s="85" t="s">
        <v>32972</v>
      </c>
      <c r="AA2500" s="85" t="s">
        <v>32973</v>
      </c>
      <c r="AB2500" s="85" t="s">
        <v>3147</v>
      </c>
      <c r="AC2500" s="85" t="s">
        <v>32974</v>
      </c>
      <c r="AD2500" s="85" t="s">
        <v>32975</v>
      </c>
      <c r="AH2500" s="85" t="s">
        <v>32976</v>
      </c>
      <c r="AI2500" s="85">
        <v>3135532529101680</v>
      </c>
      <c r="AV2500" s="85" t="s">
        <v>3147</v>
      </c>
      <c r="AW2500" s="85" t="s">
        <v>3147</v>
      </c>
      <c r="BI2500" s="85" t="s">
        <v>3262</v>
      </c>
      <c r="CT2500" s="85" t="s">
        <v>3144</v>
      </c>
      <c r="CU2500" s="85" t="s">
        <v>3151</v>
      </c>
      <c r="CW2500" s="85" t="s">
        <v>3152</v>
      </c>
      <c r="CX2500" s="85" t="s">
        <v>4378</v>
      </c>
    </row>
    <row r="2501" spans="1:102" hidden="1" x14ac:dyDescent="0.2">
      <c r="A2501" s="104">
        <v>45492</v>
      </c>
      <c r="B2501" s="85" t="s">
        <v>32977</v>
      </c>
      <c r="C2501" s="85" t="s">
        <v>3136</v>
      </c>
      <c r="D2501" s="85" t="s">
        <v>3137</v>
      </c>
      <c r="E2501" s="85" t="s">
        <v>32978</v>
      </c>
      <c r="F2501" s="85" t="s">
        <v>2519</v>
      </c>
      <c r="G2501" s="85" t="s">
        <v>2679</v>
      </c>
      <c r="H2501" s="85" t="s">
        <v>290</v>
      </c>
      <c r="I2501" s="85" t="s">
        <v>2506</v>
      </c>
      <c r="J2501" s="85" t="s">
        <v>32979</v>
      </c>
      <c r="K2501" s="85" t="s">
        <v>3143</v>
      </c>
      <c r="L2501" s="85" t="s">
        <v>3144</v>
      </c>
      <c r="Y2501" s="85" t="s">
        <v>32980</v>
      </c>
      <c r="AA2501" s="85" t="s">
        <v>32981</v>
      </c>
      <c r="AB2501" s="85" t="s">
        <v>3147</v>
      </c>
      <c r="AC2501" s="85" t="s">
        <v>32982</v>
      </c>
      <c r="AD2501" s="85" t="s">
        <v>32983</v>
      </c>
      <c r="AV2501" s="85" t="s">
        <v>3147</v>
      </c>
      <c r="AW2501" s="85" t="s">
        <v>3147</v>
      </c>
      <c r="BI2501" s="85" t="s">
        <v>3262</v>
      </c>
      <c r="CT2501" s="85" t="s">
        <v>3144</v>
      </c>
      <c r="CU2501" s="85" t="s">
        <v>3151</v>
      </c>
      <c r="CW2501" s="85" t="s">
        <v>3152</v>
      </c>
      <c r="CX2501" s="85" t="s">
        <v>32979</v>
      </c>
    </row>
    <row r="2502" spans="1:102" hidden="1" x14ac:dyDescent="0.2">
      <c r="A2502" s="104">
        <v>45492</v>
      </c>
      <c r="B2502" s="85" t="s">
        <v>32984</v>
      </c>
      <c r="C2502" s="85" t="s">
        <v>3136</v>
      </c>
      <c r="D2502" s="85" t="s">
        <v>3137</v>
      </c>
      <c r="E2502" s="85" t="s">
        <v>32985</v>
      </c>
      <c r="F2502" s="85" t="s">
        <v>1656</v>
      </c>
      <c r="G2502" s="85" t="s">
        <v>2676</v>
      </c>
      <c r="H2502" s="85" t="s">
        <v>290</v>
      </c>
      <c r="I2502" s="85" t="s">
        <v>75</v>
      </c>
      <c r="J2502" s="85" t="s">
        <v>3142</v>
      </c>
      <c r="K2502" s="85" t="s">
        <v>3143</v>
      </c>
      <c r="L2502" s="85" t="s">
        <v>3144</v>
      </c>
      <c r="Y2502" s="85" t="s">
        <v>32986</v>
      </c>
      <c r="AA2502" s="85" t="s">
        <v>32987</v>
      </c>
      <c r="AB2502" s="85" t="s">
        <v>3147</v>
      </c>
      <c r="AC2502" s="85" t="s">
        <v>32988</v>
      </c>
      <c r="AD2502" s="85" t="s">
        <v>32989</v>
      </c>
      <c r="AV2502" s="85" t="s">
        <v>3147</v>
      </c>
      <c r="AW2502" s="85" t="s">
        <v>3147</v>
      </c>
      <c r="BI2502" s="85" t="s">
        <v>3262</v>
      </c>
      <c r="CT2502" s="85" t="s">
        <v>3144</v>
      </c>
      <c r="CU2502" s="85" t="s">
        <v>3151</v>
      </c>
      <c r="CW2502" s="85" t="s">
        <v>3152</v>
      </c>
      <c r="CX2502" s="85" t="s">
        <v>3142</v>
      </c>
    </row>
    <row r="2503" spans="1:102" hidden="1" x14ac:dyDescent="0.2">
      <c r="A2503" s="104">
        <v>45492</v>
      </c>
      <c r="B2503" s="85" t="s">
        <v>32990</v>
      </c>
      <c r="C2503" s="85" t="s">
        <v>3136</v>
      </c>
      <c r="D2503" s="85" t="s">
        <v>3137</v>
      </c>
      <c r="E2503" s="85" t="s">
        <v>32991</v>
      </c>
      <c r="F2503" s="85" t="s">
        <v>2599</v>
      </c>
      <c r="G2503" s="85" t="s">
        <v>2680</v>
      </c>
      <c r="H2503" s="85" t="s">
        <v>416</v>
      </c>
      <c r="I2503" s="85" t="s">
        <v>2506</v>
      </c>
      <c r="J2503" s="85" t="s">
        <v>5871</v>
      </c>
      <c r="K2503" s="85" t="s">
        <v>3143</v>
      </c>
      <c r="L2503" s="85" t="s">
        <v>3144</v>
      </c>
      <c r="Y2503" s="85" t="s">
        <v>32992</v>
      </c>
      <c r="AB2503" s="85" t="s">
        <v>3147</v>
      </c>
      <c r="AC2503" s="85" t="s">
        <v>3147</v>
      </c>
      <c r="AP2503" s="85" t="s">
        <v>32993</v>
      </c>
      <c r="AV2503" s="85" t="s">
        <v>3147</v>
      </c>
      <c r="AW2503" s="85" t="s">
        <v>3147</v>
      </c>
      <c r="BI2503" s="85" t="s">
        <v>3262</v>
      </c>
      <c r="CT2503" s="85" t="s">
        <v>3144</v>
      </c>
      <c r="CU2503" s="85" t="s">
        <v>3151</v>
      </c>
      <c r="CW2503" s="85" t="s">
        <v>3152</v>
      </c>
      <c r="CX2503" s="85" t="s">
        <v>5871</v>
      </c>
    </row>
    <row r="2504" spans="1:102" hidden="1" x14ac:dyDescent="0.2">
      <c r="A2504" s="104">
        <v>45492</v>
      </c>
      <c r="B2504" s="85" t="s">
        <v>32994</v>
      </c>
      <c r="C2504" s="85" t="s">
        <v>3136</v>
      </c>
      <c r="D2504" s="85" t="s">
        <v>3137</v>
      </c>
      <c r="E2504" s="85" t="s">
        <v>32995</v>
      </c>
      <c r="F2504" s="85" t="s">
        <v>960</v>
      </c>
      <c r="G2504" s="85" t="s">
        <v>2662</v>
      </c>
      <c r="H2504" s="85" t="s">
        <v>92</v>
      </c>
      <c r="I2504" s="85" t="s">
        <v>69</v>
      </c>
      <c r="J2504" s="85" t="s">
        <v>5808</v>
      </c>
      <c r="K2504" s="85" t="s">
        <v>3143</v>
      </c>
      <c r="L2504" s="85" t="s">
        <v>3144</v>
      </c>
      <c r="Y2504" s="85" t="s">
        <v>32996</v>
      </c>
      <c r="AA2504" s="85" t="s">
        <v>32997</v>
      </c>
      <c r="AB2504" s="85" t="s">
        <v>32998</v>
      </c>
      <c r="AC2504" s="85" t="s">
        <v>32999</v>
      </c>
      <c r="AD2504" s="85" t="s">
        <v>33000</v>
      </c>
      <c r="AE2504" s="85" t="s">
        <v>33001</v>
      </c>
      <c r="AV2504" s="85" t="s">
        <v>3147</v>
      </c>
      <c r="AW2504" s="85" t="s">
        <v>3147</v>
      </c>
      <c r="BI2504" s="85" t="s">
        <v>3262</v>
      </c>
      <c r="CT2504" s="85" t="s">
        <v>3144</v>
      </c>
      <c r="CU2504" s="85" t="s">
        <v>3151</v>
      </c>
      <c r="CW2504" s="85" t="s">
        <v>3152</v>
      </c>
      <c r="CX2504" s="85" t="s">
        <v>5808</v>
      </c>
    </row>
    <row r="2505" spans="1:102" hidden="1" x14ac:dyDescent="0.2">
      <c r="A2505" s="104">
        <v>45492</v>
      </c>
      <c r="B2505" s="85" t="s">
        <v>33002</v>
      </c>
      <c r="C2505" s="85" t="s">
        <v>3136</v>
      </c>
      <c r="D2505" s="85" t="s">
        <v>3137</v>
      </c>
      <c r="E2505" s="85" t="s">
        <v>33003</v>
      </c>
      <c r="F2505" s="85" t="s">
        <v>1744</v>
      </c>
      <c r="G2505" s="85" t="s">
        <v>2677</v>
      </c>
      <c r="H2505" s="85" t="s">
        <v>290</v>
      </c>
      <c r="I2505" s="85" t="s">
        <v>1808</v>
      </c>
      <c r="J2505" s="85" t="s">
        <v>4378</v>
      </c>
      <c r="K2505" s="85" t="s">
        <v>3143</v>
      </c>
      <c r="L2505" s="85" t="s">
        <v>3144</v>
      </c>
      <c r="Y2505" s="85" t="s">
        <v>33004</v>
      </c>
      <c r="AA2505" s="85" t="s">
        <v>33005</v>
      </c>
      <c r="AB2505" s="85" t="s">
        <v>3147</v>
      </c>
      <c r="AC2505" s="85" t="s">
        <v>33006</v>
      </c>
      <c r="AD2505" s="85" t="s">
        <v>33007</v>
      </c>
      <c r="AH2505" s="85" t="s">
        <v>33008</v>
      </c>
      <c r="AI2505" s="85" t="s">
        <v>33009</v>
      </c>
      <c r="AV2505" s="85" t="s">
        <v>3147</v>
      </c>
      <c r="AW2505" s="85" t="s">
        <v>3147</v>
      </c>
      <c r="BI2505" s="85" t="s">
        <v>3390</v>
      </c>
      <c r="CT2505" s="85" t="s">
        <v>3144</v>
      </c>
      <c r="CU2505" s="85" t="s">
        <v>3151</v>
      </c>
      <c r="CW2505" s="85" t="s">
        <v>3152</v>
      </c>
      <c r="CX2505" s="85" t="s">
        <v>4378</v>
      </c>
    </row>
    <row r="2506" spans="1:102" hidden="1" x14ac:dyDescent="0.2">
      <c r="A2506" s="104">
        <v>45492</v>
      </c>
      <c r="B2506" s="85" t="s">
        <v>33010</v>
      </c>
      <c r="C2506" s="85" t="s">
        <v>3136</v>
      </c>
      <c r="D2506" s="85" t="s">
        <v>3137</v>
      </c>
      <c r="E2506" s="85" t="s">
        <v>33011</v>
      </c>
      <c r="F2506" s="85" t="s">
        <v>1823</v>
      </c>
      <c r="G2506" s="85" t="s">
        <v>2664</v>
      </c>
      <c r="H2506" s="85" t="s">
        <v>290</v>
      </c>
      <c r="I2506" s="85" t="s">
        <v>119</v>
      </c>
      <c r="J2506" s="85" t="s">
        <v>4337</v>
      </c>
      <c r="K2506" s="85" t="s">
        <v>3143</v>
      </c>
      <c r="L2506" s="85" t="s">
        <v>3144</v>
      </c>
      <c r="Y2506" s="85" t="s">
        <v>33012</v>
      </c>
      <c r="AA2506" s="85" t="s">
        <v>33013</v>
      </c>
      <c r="AB2506" s="85" t="s">
        <v>3147</v>
      </c>
      <c r="AC2506" s="85" t="s">
        <v>33014</v>
      </c>
      <c r="AD2506" s="85" t="s">
        <v>33015</v>
      </c>
      <c r="AV2506" s="85" t="s">
        <v>3147</v>
      </c>
      <c r="AW2506" s="85" t="s">
        <v>3147</v>
      </c>
      <c r="BI2506" s="85" t="s">
        <v>3390</v>
      </c>
      <c r="CT2506" s="85" t="s">
        <v>3144</v>
      </c>
      <c r="CU2506" s="85" t="s">
        <v>3151</v>
      </c>
      <c r="CW2506" s="85" t="s">
        <v>3152</v>
      </c>
      <c r="CX2506" s="85" t="s">
        <v>4337</v>
      </c>
    </row>
    <row r="2507" spans="1:102" hidden="1" x14ac:dyDescent="0.2">
      <c r="A2507" s="104">
        <v>45492</v>
      </c>
      <c r="B2507" s="85" t="s">
        <v>33016</v>
      </c>
      <c r="C2507" s="85" t="s">
        <v>3136</v>
      </c>
      <c r="D2507" s="85" t="s">
        <v>3137</v>
      </c>
      <c r="E2507" s="85" t="s">
        <v>33017</v>
      </c>
      <c r="F2507" s="85" t="s">
        <v>1835</v>
      </c>
      <c r="G2507" s="85" t="s">
        <v>2664</v>
      </c>
      <c r="H2507" s="85" t="s">
        <v>290</v>
      </c>
      <c r="I2507" s="85" t="s">
        <v>103</v>
      </c>
      <c r="J2507" s="85" t="s">
        <v>3257</v>
      </c>
      <c r="K2507" s="85" t="s">
        <v>3143</v>
      </c>
      <c r="L2507" s="85" t="s">
        <v>3144</v>
      </c>
      <c r="Y2507" s="85" t="s">
        <v>33018</v>
      </c>
      <c r="AA2507" s="85" t="s">
        <v>33019</v>
      </c>
      <c r="AB2507" s="85" t="s">
        <v>3147</v>
      </c>
      <c r="AC2507" s="85" t="s">
        <v>33020</v>
      </c>
      <c r="AD2507" s="85" t="s">
        <v>33021</v>
      </c>
      <c r="AV2507" s="85" t="s">
        <v>3147</v>
      </c>
      <c r="AW2507" s="85" t="s">
        <v>3147</v>
      </c>
      <c r="BI2507" s="85" t="s">
        <v>3390</v>
      </c>
      <c r="CT2507" s="85" t="s">
        <v>3144</v>
      </c>
      <c r="CU2507" s="85" t="s">
        <v>3151</v>
      </c>
      <c r="CW2507" s="85" t="s">
        <v>3152</v>
      </c>
      <c r="CX2507" s="85" t="s">
        <v>3257</v>
      </c>
    </row>
    <row r="2508" spans="1:102" hidden="1" x14ac:dyDescent="0.2">
      <c r="A2508" s="104">
        <v>45492</v>
      </c>
      <c r="B2508" s="85" t="s">
        <v>33022</v>
      </c>
      <c r="C2508" s="85" t="s">
        <v>3136</v>
      </c>
      <c r="D2508" s="85" t="s">
        <v>3137</v>
      </c>
      <c r="E2508" s="85" t="s">
        <v>33023</v>
      </c>
      <c r="F2508" s="85" t="s">
        <v>2514</v>
      </c>
      <c r="G2508" s="85" t="s">
        <v>2679</v>
      </c>
      <c r="H2508" s="85" t="s">
        <v>290</v>
      </c>
      <c r="I2508" s="85" t="s">
        <v>75</v>
      </c>
      <c r="J2508" s="85" t="s">
        <v>5777</v>
      </c>
      <c r="K2508" s="85" t="s">
        <v>3143</v>
      </c>
      <c r="L2508" s="85" t="s">
        <v>3144</v>
      </c>
      <c r="M2508" s="85" t="s">
        <v>4302</v>
      </c>
      <c r="Y2508" s="85" t="s">
        <v>33024</v>
      </c>
      <c r="AB2508" s="85" t="s">
        <v>3147</v>
      </c>
      <c r="AC2508" s="85" t="s">
        <v>3147</v>
      </c>
      <c r="AV2508" s="85" t="s">
        <v>3147</v>
      </c>
      <c r="AW2508" s="85" t="s">
        <v>3147</v>
      </c>
      <c r="BA2508" s="85" t="s">
        <v>33025</v>
      </c>
      <c r="BI2508" s="85" t="s">
        <v>4318</v>
      </c>
      <c r="CT2508" s="85" t="s">
        <v>3144</v>
      </c>
      <c r="CU2508" s="85" t="s">
        <v>3151</v>
      </c>
      <c r="CW2508" s="85" t="s">
        <v>3152</v>
      </c>
      <c r="CX2508" s="85" t="s">
        <v>5777</v>
      </c>
    </row>
    <row r="2509" spans="1:102" hidden="1" x14ac:dyDescent="0.2">
      <c r="A2509" s="104">
        <v>45492</v>
      </c>
      <c r="B2509" s="85" t="s">
        <v>33026</v>
      </c>
      <c r="C2509" s="85" t="s">
        <v>3136</v>
      </c>
      <c r="D2509" s="85" t="s">
        <v>3137</v>
      </c>
      <c r="E2509" s="85" t="s">
        <v>33027</v>
      </c>
      <c r="F2509" s="85" t="s">
        <v>1744</v>
      </c>
      <c r="G2509" s="85" t="s">
        <v>2677</v>
      </c>
      <c r="H2509" s="85" t="s">
        <v>290</v>
      </c>
      <c r="I2509" s="85" t="s">
        <v>1808</v>
      </c>
      <c r="J2509" s="85" t="s">
        <v>3300</v>
      </c>
      <c r="K2509" s="85" t="s">
        <v>3143</v>
      </c>
      <c r="L2509" s="85" t="s">
        <v>3144</v>
      </c>
      <c r="M2509" s="85" t="s">
        <v>4302</v>
      </c>
      <c r="X2509" s="85" t="s">
        <v>33028</v>
      </c>
      <c r="Y2509" s="85" t="s">
        <v>33029</v>
      </c>
      <c r="AA2509" s="85" t="s">
        <v>33030</v>
      </c>
      <c r="AB2509" s="85" t="s">
        <v>3147</v>
      </c>
      <c r="AC2509" s="85" t="s">
        <v>33031</v>
      </c>
      <c r="AD2509" s="85" t="s">
        <v>33032</v>
      </c>
      <c r="AH2509" s="85">
        <v>2.1031901040222999E+25</v>
      </c>
      <c r="AI2509" s="85">
        <v>3159912723070620</v>
      </c>
      <c r="AV2509" s="85" t="s">
        <v>3147</v>
      </c>
      <c r="AW2509" s="85" t="s">
        <v>3147</v>
      </c>
      <c r="BI2509" s="85" t="s">
        <v>4318</v>
      </c>
      <c r="CT2509" s="85" t="s">
        <v>3144</v>
      </c>
      <c r="CU2509" s="85" t="s">
        <v>3151</v>
      </c>
      <c r="CW2509" s="85" t="s">
        <v>3152</v>
      </c>
      <c r="CX2509" s="85" t="s">
        <v>3300</v>
      </c>
    </row>
    <row r="2510" spans="1:102" hidden="1" x14ac:dyDescent="0.2">
      <c r="A2510" s="104">
        <v>45492</v>
      </c>
      <c r="B2510" s="85" t="s">
        <v>33033</v>
      </c>
      <c r="C2510" s="85" t="s">
        <v>3136</v>
      </c>
      <c r="D2510" s="85" t="s">
        <v>3137</v>
      </c>
      <c r="E2510" s="85" t="s">
        <v>33034</v>
      </c>
      <c r="F2510" s="85" t="s">
        <v>2604</v>
      </c>
      <c r="G2510" s="85" t="s">
        <v>2680</v>
      </c>
      <c r="H2510" s="85" t="s">
        <v>416</v>
      </c>
      <c r="I2510" s="85" t="s">
        <v>103</v>
      </c>
      <c r="J2510" s="85" t="s">
        <v>4337</v>
      </c>
      <c r="K2510" s="85" t="s">
        <v>3143</v>
      </c>
      <c r="L2510" s="85" t="s">
        <v>3144</v>
      </c>
      <c r="M2510" s="85" t="s">
        <v>4302</v>
      </c>
      <c r="X2510" s="85" t="s">
        <v>12658</v>
      </c>
      <c r="Y2510" s="85" t="s">
        <v>33035</v>
      </c>
      <c r="AA2510" s="85" t="s">
        <v>33036</v>
      </c>
      <c r="AB2510" s="85" t="s">
        <v>3147</v>
      </c>
      <c r="AC2510" s="85" t="s">
        <v>33037</v>
      </c>
      <c r="AD2510" s="85" t="s">
        <v>33038</v>
      </c>
      <c r="AV2510" s="85" t="s">
        <v>3147</v>
      </c>
      <c r="AW2510" s="85" t="s">
        <v>3147</v>
      </c>
      <c r="BI2510" s="85" t="s">
        <v>4318</v>
      </c>
      <c r="CT2510" s="85" t="s">
        <v>3144</v>
      </c>
      <c r="CU2510" s="85" t="s">
        <v>5796</v>
      </c>
      <c r="CV2510" s="85" t="s">
        <v>5797</v>
      </c>
      <c r="CW2510" s="85" t="s">
        <v>3210</v>
      </c>
      <c r="CX2510" s="85" t="s">
        <v>5798</v>
      </c>
    </row>
    <row r="2511" spans="1:102" hidden="1" x14ac:dyDescent="0.2">
      <c r="A2511" s="104">
        <v>45492</v>
      </c>
      <c r="B2511" s="85" t="s">
        <v>33039</v>
      </c>
      <c r="C2511" s="85" t="s">
        <v>3136</v>
      </c>
      <c r="D2511" s="85" t="s">
        <v>3137</v>
      </c>
      <c r="E2511" s="85" t="s">
        <v>33040</v>
      </c>
      <c r="F2511" s="85" t="s">
        <v>2034</v>
      </c>
      <c r="G2511" s="85" t="s">
        <v>2001</v>
      </c>
      <c r="H2511" s="85" t="s">
        <v>416</v>
      </c>
      <c r="I2511" s="85" t="s">
        <v>206</v>
      </c>
      <c r="J2511" s="85" t="s">
        <v>10839</v>
      </c>
      <c r="K2511" s="85" t="s">
        <v>3143</v>
      </c>
      <c r="L2511" s="85" t="s">
        <v>3144</v>
      </c>
      <c r="M2511" s="85" t="s">
        <v>4302</v>
      </c>
      <c r="Y2511" s="85" t="s">
        <v>33041</v>
      </c>
      <c r="AA2511" s="85" t="s">
        <v>33042</v>
      </c>
      <c r="AB2511" s="85" t="s">
        <v>3147</v>
      </c>
      <c r="AC2511" s="85" t="s">
        <v>33043</v>
      </c>
      <c r="AD2511" s="85" t="s">
        <v>33044</v>
      </c>
      <c r="AH2511" s="85">
        <v>2087904105106010</v>
      </c>
      <c r="AI2511" s="85">
        <v>2124174512062180</v>
      </c>
      <c r="AV2511" s="85" t="s">
        <v>3147</v>
      </c>
      <c r="AW2511" s="85" t="s">
        <v>3147</v>
      </c>
      <c r="BI2511" s="85" t="s">
        <v>4318</v>
      </c>
      <c r="CT2511" s="85" t="s">
        <v>3144</v>
      </c>
      <c r="CU2511" s="85" t="s">
        <v>3151</v>
      </c>
      <c r="CW2511" s="85" t="s">
        <v>3152</v>
      </c>
      <c r="CX2511" s="85" t="s">
        <v>10839</v>
      </c>
    </row>
    <row r="2512" spans="1:102" hidden="1" x14ac:dyDescent="0.2">
      <c r="A2512" s="104">
        <v>45492</v>
      </c>
      <c r="B2512" s="85" t="s">
        <v>33045</v>
      </c>
      <c r="C2512" s="85" t="s">
        <v>3136</v>
      </c>
      <c r="D2512" s="85" t="s">
        <v>3137</v>
      </c>
      <c r="E2512" s="85" t="s">
        <v>33046</v>
      </c>
      <c r="F2512" s="85" t="s">
        <v>2647</v>
      </c>
      <c r="G2512" s="85" t="s">
        <v>2001</v>
      </c>
      <c r="H2512" s="85" t="s">
        <v>416</v>
      </c>
      <c r="I2512" s="85" t="s">
        <v>2648</v>
      </c>
      <c r="J2512" s="85" t="s">
        <v>10839</v>
      </c>
      <c r="K2512" s="85" t="s">
        <v>3143</v>
      </c>
      <c r="L2512" s="85" t="s">
        <v>3144</v>
      </c>
      <c r="M2512" s="85" t="s">
        <v>4302</v>
      </c>
      <c r="X2512" s="85" t="s">
        <v>33047</v>
      </c>
      <c r="Y2512" s="85" t="s">
        <v>33048</v>
      </c>
      <c r="AA2512" s="85" t="s">
        <v>33049</v>
      </c>
      <c r="AB2512" s="85" t="s">
        <v>3147</v>
      </c>
      <c r="AC2512" s="85" t="s">
        <v>33050</v>
      </c>
      <c r="AD2512" s="85" t="s">
        <v>33051</v>
      </c>
      <c r="AH2512" s="85">
        <v>2167533029023450</v>
      </c>
      <c r="AI2512" s="85">
        <v>2148212313072590</v>
      </c>
      <c r="AV2512" s="85" t="s">
        <v>3147</v>
      </c>
      <c r="AW2512" s="85" t="s">
        <v>3147</v>
      </c>
      <c r="BI2512" s="85" t="s">
        <v>4318</v>
      </c>
      <c r="CT2512" s="85" t="s">
        <v>3144</v>
      </c>
      <c r="CU2512" s="85" t="s">
        <v>3151</v>
      </c>
      <c r="CW2512" s="85" t="s">
        <v>3152</v>
      </c>
      <c r="CX2512" s="85" t="s">
        <v>10839</v>
      </c>
    </row>
    <row r="2513" spans="1:102" hidden="1" x14ac:dyDescent="0.2">
      <c r="A2513" s="104">
        <v>45492</v>
      </c>
      <c r="B2513" s="85" t="s">
        <v>33052</v>
      </c>
      <c r="C2513" s="85" t="s">
        <v>3136</v>
      </c>
      <c r="D2513" s="85" t="s">
        <v>3137</v>
      </c>
      <c r="E2513" s="85" t="s">
        <v>33053</v>
      </c>
      <c r="F2513" s="85" t="s">
        <v>2213</v>
      </c>
      <c r="G2513" s="85" t="s">
        <v>2190</v>
      </c>
      <c r="H2513" s="85" t="s">
        <v>290</v>
      </c>
      <c r="I2513" s="85" t="s">
        <v>935</v>
      </c>
      <c r="J2513" s="85" t="s">
        <v>9730</v>
      </c>
      <c r="K2513" s="85" t="s">
        <v>3143</v>
      </c>
      <c r="L2513" s="85" t="s">
        <v>3144</v>
      </c>
      <c r="Y2513" s="85" t="s">
        <v>33054</v>
      </c>
      <c r="AA2513" s="85" t="s">
        <v>33055</v>
      </c>
      <c r="AB2513" s="85" t="s">
        <v>3147</v>
      </c>
      <c r="AC2513" s="85" t="s">
        <v>33056</v>
      </c>
      <c r="AD2513" s="85" t="s">
        <v>33057</v>
      </c>
      <c r="AG2513" s="85" t="s">
        <v>33058</v>
      </c>
      <c r="AP2513" s="85" t="s">
        <v>33059</v>
      </c>
      <c r="AR2513" s="85" t="s">
        <v>33060</v>
      </c>
      <c r="AS2513" s="85" t="s">
        <v>33061</v>
      </c>
      <c r="AT2513" s="85" t="s">
        <v>33062</v>
      </c>
      <c r="AU2513" s="85" t="s">
        <v>33063</v>
      </c>
      <c r="AV2513" s="85" t="s">
        <v>290</v>
      </c>
      <c r="AW2513" s="85" t="s">
        <v>1339</v>
      </c>
      <c r="AZ2513" s="85" t="s">
        <v>33064</v>
      </c>
      <c r="BA2513" s="85" t="s">
        <v>33065</v>
      </c>
      <c r="BB2513" s="85" t="s">
        <v>33066</v>
      </c>
      <c r="BC2513" s="85" t="s">
        <v>33067</v>
      </c>
      <c r="BD2513" s="85" t="s">
        <v>33068</v>
      </c>
      <c r="BI2513" s="85" t="s">
        <v>3150</v>
      </c>
      <c r="CT2513" s="85" t="s">
        <v>3144</v>
      </c>
      <c r="CU2513" s="85" t="s">
        <v>3151</v>
      </c>
      <c r="CW2513" s="85" t="s">
        <v>3493</v>
      </c>
      <c r="CX2513" s="85" t="s">
        <v>9730</v>
      </c>
    </row>
    <row r="2514" spans="1:102" hidden="1" x14ac:dyDescent="0.2">
      <c r="A2514" s="104">
        <v>45492</v>
      </c>
      <c r="B2514" s="85" t="s">
        <v>33069</v>
      </c>
      <c r="C2514" s="85" t="s">
        <v>3136</v>
      </c>
      <c r="D2514" s="85" t="s">
        <v>3137</v>
      </c>
      <c r="E2514" s="85" t="s">
        <v>33070</v>
      </c>
      <c r="F2514" s="85" t="s">
        <v>2644</v>
      </c>
      <c r="G2514" s="85" t="s">
        <v>2680</v>
      </c>
      <c r="H2514" s="85" t="s">
        <v>2666</v>
      </c>
      <c r="I2514" s="85" t="s">
        <v>103</v>
      </c>
      <c r="J2514" s="85" t="s">
        <v>3394</v>
      </c>
      <c r="K2514" s="85" t="s">
        <v>3395</v>
      </c>
      <c r="L2514" s="85" t="s">
        <v>3144</v>
      </c>
      <c r="X2514" s="85" t="s">
        <v>11357</v>
      </c>
      <c r="Y2514" s="85" t="s">
        <v>33071</v>
      </c>
      <c r="AA2514" s="85" t="s">
        <v>33072</v>
      </c>
      <c r="AB2514" s="85" t="s">
        <v>3147</v>
      </c>
      <c r="AC2514" s="85" t="s">
        <v>33073</v>
      </c>
      <c r="AD2514" s="85" t="s">
        <v>33074</v>
      </c>
      <c r="AG2514" s="85" t="s">
        <v>33075</v>
      </c>
      <c r="AP2514" s="85" t="s">
        <v>33076</v>
      </c>
      <c r="AQ2514" s="85" t="s">
        <v>33077</v>
      </c>
      <c r="AS2514" s="85" t="s">
        <v>33078</v>
      </c>
      <c r="AT2514" s="85" t="s">
        <v>33079</v>
      </c>
      <c r="AU2514" s="85" t="s">
        <v>1612</v>
      </c>
      <c r="AV2514" s="85" t="s">
        <v>1239</v>
      </c>
      <c r="AW2514" s="85" t="s">
        <v>1229</v>
      </c>
      <c r="AY2514" s="85" t="s">
        <v>33080</v>
      </c>
      <c r="AZ2514" s="85" t="s">
        <v>33081</v>
      </c>
      <c r="BA2514" s="85" t="s">
        <v>33082</v>
      </c>
      <c r="BB2514" s="85" t="s">
        <v>33083</v>
      </c>
      <c r="BC2514" s="85" t="s">
        <v>33084</v>
      </c>
      <c r="BD2514" s="85" t="s">
        <v>33085</v>
      </c>
      <c r="BI2514" s="85" t="s">
        <v>3150</v>
      </c>
      <c r="CT2514" s="85" t="s">
        <v>3144</v>
      </c>
      <c r="CU2514" s="85" t="s">
        <v>3151</v>
      </c>
      <c r="CW2514" s="85" t="s">
        <v>3493</v>
      </c>
      <c r="CX2514" s="85" t="s">
        <v>3394</v>
      </c>
    </row>
    <row r="2515" spans="1:102" hidden="1" x14ac:dyDescent="0.2">
      <c r="A2515" s="104">
        <v>45492</v>
      </c>
      <c r="B2515" s="85" t="s">
        <v>33086</v>
      </c>
      <c r="C2515" s="85" t="s">
        <v>3136</v>
      </c>
      <c r="D2515" s="85" t="s">
        <v>3137</v>
      </c>
      <c r="E2515" s="85" t="s">
        <v>33087</v>
      </c>
      <c r="F2515" s="85" t="s">
        <v>2292</v>
      </c>
      <c r="G2515" s="85" t="s">
        <v>2685</v>
      </c>
      <c r="H2515" s="85" t="s">
        <v>290</v>
      </c>
      <c r="I2515" s="85" t="s">
        <v>1808</v>
      </c>
      <c r="J2515" s="85" t="s">
        <v>13951</v>
      </c>
      <c r="K2515" s="85" t="s">
        <v>3395</v>
      </c>
      <c r="L2515" s="85" t="s">
        <v>3144</v>
      </c>
      <c r="N2515" s="85" t="s">
        <v>33088</v>
      </c>
      <c r="O2515" s="85" t="s">
        <v>11991</v>
      </c>
      <c r="P2515" s="85" t="s">
        <v>11992</v>
      </c>
      <c r="Q2515" s="85" t="s">
        <v>5177</v>
      </c>
      <c r="R2515" s="85" t="s">
        <v>4811</v>
      </c>
      <c r="S2515" s="85" t="s">
        <v>5178</v>
      </c>
      <c r="W2515" s="85" t="s">
        <v>69</v>
      </c>
      <c r="X2515" s="85" t="s">
        <v>33089</v>
      </c>
      <c r="Y2515" s="85" t="s">
        <v>33090</v>
      </c>
      <c r="AA2515" s="85" t="s">
        <v>33091</v>
      </c>
      <c r="AB2515" s="85" t="s">
        <v>3147</v>
      </c>
      <c r="AC2515" s="85" t="s">
        <v>33092</v>
      </c>
      <c r="AD2515" s="85" t="s">
        <v>33093</v>
      </c>
      <c r="AG2515" s="85" t="s">
        <v>33094</v>
      </c>
      <c r="AH2515" s="85">
        <v>2.1031901040322999E+25</v>
      </c>
      <c r="AI2515" s="85">
        <v>3055903524063630</v>
      </c>
      <c r="AP2515" s="85" t="s">
        <v>33095</v>
      </c>
      <c r="AQ2515" s="85" t="s">
        <v>33096</v>
      </c>
      <c r="AS2515" s="85" t="s">
        <v>33097</v>
      </c>
      <c r="AT2515" s="85" t="s">
        <v>33098</v>
      </c>
      <c r="AU2515" s="85" t="s">
        <v>33099</v>
      </c>
      <c r="AV2515" s="85" t="s">
        <v>290</v>
      </c>
      <c r="AW2515" s="85" t="s">
        <v>1339</v>
      </c>
      <c r="BB2515" s="85" t="s">
        <v>33100</v>
      </c>
      <c r="BC2515" s="85" t="s">
        <v>33101</v>
      </c>
      <c r="BD2515" s="85" t="s">
        <v>33102</v>
      </c>
      <c r="BE2515" s="85" t="s">
        <v>33103</v>
      </c>
      <c r="BI2515" s="85" t="s">
        <v>3150</v>
      </c>
      <c r="CT2515" s="85" t="s">
        <v>3144</v>
      </c>
      <c r="CU2515" s="85" t="s">
        <v>11991</v>
      </c>
      <c r="CV2515" s="85" t="s">
        <v>11992</v>
      </c>
      <c r="CW2515" s="85" t="s">
        <v>3210</v>
      </c>
      <c r="CX2515" s="85" t="s">
        <v>11993</v>
      </c>
    </row>
    <row r="2516" spans="1:102" hidden="1" x14ac:dyDescent="0.2">
      <c r="A2516" s="104">
        <v>45492</v>
      </c>
      <c r="B2516" s="85" t="s">
        <v>33104</v>
      </c>
      <c r="C2516" s="85" t="s">
        <v>3136</v>
      </c>
      <c r="D2516" s="85" t="s">
        <v>3137</v>
      </c>
      <c r="E2516" s="85" t="s">
        <v>33105</v>
      </c>
      <c r="F2516" s="85" t="s">
        <v>963</v>
      </c>
      <c r="G2516" s="85" t="s">
        <v>2662</v>
      </c>
      <c r="H2516" s="85" t="s">
        <v>92</v>
      </c>
      <c r="I2516" s="85" t="s">
        <v>75</v>
      </c>
      <c r="J2516" s="85" t="s">
        <v>6354</v>
      </c>
      <c r="K2516" s="85" t="s">
        <v>3143</v>
      </c>
      <c r="L2516" s="85" t="s">
        <v>3144</v>
      </c>
      <c r="Y2516" s="85" t="s">
        <v>33106</v>
      </c>
      <c r="AA2516" s="85" t="s">
        <v>33107</v>
      </c>
      <c r="AB2516" s="85" t="s">
        <v>33108</v>
      </c>
      <c r="AC2516" s="85" t="s">
        <v>33109</v>
      </c>
      <c r="AD2516" s="85" t="s">
        <v>33110</v>
      </c>
      <c r="AE2516" s="85" t="s">
        <v>33111</v>
      </c>
      <c r="AL2516" s="85" t="s">
        <v>33112</v>
      </c>
      <c r="AM2516" s="85" t="s">
        <v>33113</v>
      </c>
      <c r="AU2516" s="85" t="s">
        <v>4748</v>
      </c>
      <c r="AV2516" s="85" t="s">
        <v>92</v>
      </c>
      <c r="AW2516" s="85" t="s">
        <v>1339</v>
      </c>
      <c r="BA2516" s="85" t="s">
        <v>33114</v>
      </c>
      <c r="BB2516" s="85" t="s">
        <v>33115</v>
      </c>
      <c r="BC2516" s="85" t="s">
        <v>33116</v>
      </c>
      <c r="BD2516" s="85" t="s">
        <v>33117</v>
      </c>
      <c r="BE2516" s="85" t="s">
        <v>33118</v>
      </c>
      <c r="BI2516" s="85" t="s">
        <v>3150</v>
      </c>
      <c r="CT2516" s="85" t="s">
        <v>3144</v>
      </c>
      <c r="CU2516" s="85" t="s">
        <v>3151</v>
      </c>
      <c r="CW2516" s="85" t="s">
        <v>3472</v>
      </c>
      <c r="CX2516" s="85" t="s">
        <v>6354</v>
      </c>
    </row>
    <row r="2517" spans="1:102" hidden="1" x14ac:dyDescent="0.2">
      <c r="A2517" s="104">
        <v>45492</v>
      </c>
      <c r="B2517" s="85" t="s">
        <v>32990</v>
      </c>
      <c r="C2517" s="85" t="s">
        <v>3136</v>
      </c>
      <c r="D2517" s="85" t="s">
        <v>3137</v>
      </c>
      <c r="E2517" s="85" t="s">
        <v>32991</v>
      </c>
      <c r="F2517" s="85" t="s">
        <v>2599</v>
      </c>
      <c r="G2517" s="85" t="s">
        <v>2680</v>
      </c>
      <c r="H2517" s="85" t="s">
        <v>416</v>
      </c>
      <c r="I2517" s="85" t="s">
        <v>2506</v>
      </c>
      <c r="J2517" s="85" t="s">
        <v>4873</v>
      </c>
      <c r="K2517" s="85" t="s">
        <v>3143</v>
      </c>
      <c r="L2517" s="85" t="s">
        <v>3144</v>
      </c>
      <c r="Y2517" s="85" t="s">
        <v>32992</v>
      </c>
      <c r="AA2517" s="85" t="s">
        <v>33119</v>
      </c>
      <c r="AB2517" s="85" t="s">
        <v>3147</v>
      </c>
      <c r="AC2517" s="85" t="s">
        <v>33120</v>
      </c>
      <c r="AD2517" s="85" t="s">
        <v>33121</v>
      </c>
      <c r="AG2517" s="85" t="s">
        <v>33122</v>
      </c>
      <c r="AP2517" s="85" t="s">
        <v>32993</v>
      </c>
      <c r="AQ2517" s="85" t="s">
        <v>33123</v>
      </c>
      <c r="AS2517" s="85" t="s">
        <v>33124</v>
      </c>
      <c r="AT2517" s="85" t="s">
        <v>33125</v>
      </c>
      <c r="AU2517" s="85" t="s">
        <v>1579</v>
      </c>
      <c r="AV2517" s="85" t="s">
        <v>416</v>
      </c>
      <c r="AW2517" s="85" t="s">
        <v>1238</v>
      </c>
      <c r="AY2517" s="85" t="s">
        <v>33126</v>
      </c>
      <c r="AZ2517" s="85" t="s">
        <v>33127</v>
      </c>
      <c r="BA2517" s="85" t="s">
        <v>33128</v>
      </c>
      <c r="BB2517" s="85" t="s">
        <v>33129</v>
      </c>
      <c r="BC2517" s="85" t="s">
        <v>33130</v>
      </c>
      <c r="BD2517" s="85" t="s">
        <v>33131</v>
      </c>
      <c r="BI2517" s="85" t="s">
        <v>3150</v>
      </c>
      <c r="CT2517" s="85" t="s">
        <v>3144</v>
      </c>
      <c r="CU2517" s="85" t="s">
        <v>3151</v>
      </c>
      <c r="CW2517" s="85" t="s">
        <v>3493</v>
      </c>
      <c r="CX2517" s="85" t="s">
        <v>4873</v>
      </c>
    </row>
    <row r="2518" spans="1:102" hidden="1" x14ac:dyDescent="0.2">
      <c r="A2518" s="104">
        <v>45492</v>
      </c>
      <c r="B2518" s="85" t="s">
        <v>33132</v>
      </c>
      <c r="C2518" s="85" t="s">
        <v>3136</v>
      </c>
      <c r="D2518" s="85" t="s">
        <v>3137</v>
      </c>
      <c r="E2518" s="85" t="s">
        <v>33133</v>
      </c>
      <c r="F2518" s="85" t="s">
        <v>1749</v>
      </c>
      <c r="G2518" s="85" t="s">
        <v>2677</v>
      </c>
      <c r="H2518" s="85" t="s">
        <v>416</v>
      </c>
      <c r="I2518" s="85" t="s">
        <v>1807</v>
      </c>
      <c r="J2518" s="85" t="s">
        <v>3394</v>
      </c>
      <c r="K2518" s="85" t="s">
        <v>3395</v>
      </c>
      <c r="L2518" s="85" t="s">
        <v>3144</v>
      </c>
      <c r="X2518" s="85" t="s">
        <v>20288</v>
      </c>
      <c r="Y2518" s="85" t="s">
        <v>33134</v>
      </c>
      <c r="AA2518" s="85" t="s">
        <v>33135</v>
      </c>
      <c r="AB2518" s="85" t="s">
        <v>3147</v>
      </c>
      <c r="AC2518" s="85" t="s">
        <v>33136</v>
      </c>
      <c r="AD2518" s="85" t="s">
        <v>33137</v>
      </c>
      <c r="AG2518" s="85" t="s">
        <v>33138</v>
      </c>
      <c r="AH2518" s="85" t="s">
        <v>33139</v>
      </c>
      <c r="AI2518" s="85">
        <v>2415256343052750</v>
      </c>
      <c r="AP2518" s="85" t="s">
        <v>33140</v>
      </c>
      <c r="AQ2518" s="85" t="s">
        <v>33141</v>
      </c>
      <c r="AS2518" s="85" t="s">
        <v>33142</v>
      </c>
      <c r="AT2518" s="85" t="s">
        <v>33143</v>
      </c>
      <c r="AU2518" s="85" t="s">
        <v>33144</v>
      </c>
      <c r="AV2518" s="85" t="s">
        <v>416</v>
      </c>
      <c r="AW2518" s="85" t="s">
        <v>1339</v>
      </c>
      <c r="BB2518" s="85" t="s">
        <v>33145</v>
      </c>
      <c r="BC2518" s="85" t="s">
        <v>33146</v>
      </c>
      <c r="BD2518" s="85" t="s">
        <v>33147</v>
      </c>
      <c r="BE2518" s="85" t="s">
        <v>33148</v>
      </c>
      <c r="BI2518" s="85" t="s">
        <v>3791</v>
      </c>
      <c r="CT2518" s="85" t="s">
        <v>3144</v>
      </c>
      <c r="CU2518" s="85" t="s">
        <v>3151</v>
      </c>
      <c r="CW2518" s="85" t="s">
        <v>3410</v>
      </c>
      <c r="CX2518" s="85" t="s">
        <v>3394</v>
      </c>
    </row>
    <row r="2519" spans="1:102" hidden="1" x14ac:dyDescent="0.2">
      <c r="A2519" s="104">
        <v>45492</v>
      </c>
      <c r="B2519" s="85" t="s">
        <v>33149</v>
      </c>
      <c r="C2519" s="85" t="s">
        <v>3136</v>
      </c>
      <c r="D2519" s="85" t="s">
        <v>3137</v>
      </c>
      <c r="E2519" s="85" t="s">
        <v>33150</v>
      </c>
      <c r="F2519" s="85" t="s">
        <v>1744</v>
      </c>
      <c r="G2519" s="85" t="s">
        <v>2677</v>
      </c>
      <c r="H2519" s="85" t="s">
        <v>290</v>
      </c>
      <c r="I2519" s="85" t="s">
        <v>1808</v>
      </c>
      <c r="J2519" s="85" t="s">
        <v>3394</v>
      </c>
      <c r="K2519" s="85" t="s">
        <v>3395</v>
      </c>
      <c r="L2519" s="85" t="s">
        <v>3144</v>
      </c>
      <c r="Y2519" s="85" t="s">
        <v>33151</v>
      </c>
      <c r="AA2519" s="85" t="s">
        <v>33152</v>
      </c>
      <c r="AB2519" s="85" t="s">
        <v>3147</v>
      </c>
      <c r="AC2519" s="85" t="s">
        <v>33153</v>
      </c>
      <c r="AD2519" s="85" t="s">
        <v>33154</v>
      </c>
      <c r="AG2519" s="85" t="s">
        <v>33155</v>
      </c>
      <c r="AH2519" s="85">
        <v>2.1031901040122999E+25</v>
      </c>
      <c r="AI2519" s="85">
        <v>3165074829074930</v>
      </c>
      <c r="AP2519" s="85" t="s">
        <v>33156</v>
      </c>
      <c r="AQ2519" s="85" t="s">
        <v>33157</v>
      </c>
      <c r="AS2519" s="85" t="s">
        <v>33158</v>
      </c>
      <c r="AT2519" s="85" t="s">
        <v>33159</v>
      </c>
      <c r="AU2519" s="85" t="s">
        <v>1570</v>
      </c>
      <c r="AV2519" s="85" t="s">
        <v>290</v>
      </c>
      <c r="AW2519" s="85" t="s">
        <v>1238</v>
      </c>
      <c r="BB2519" s="85" t="s">
        <v>33160</v>
      </c>
      <c r="BC2519" s="85" t="s">
        <v>33161</v>
      </c>
      <c r="BD2519" s="85" t="s">
        <v>33162</v>
      </c>
      <c r="BE2519" s="85" t="s">
        <v>33163</v>
      </c>
      <c r="BI2519" s="85" t="s">
        <v>3791</v>
      </c>
      <c r="CT2519" s="85" t="s">
        <v>3144</v>
      </c>
      <c r="CU2519" s="85" t="s">
        <v>3151</v>
      </c>
      <c r="CW2519" s="85" t="s">
        <v>3410</v>
      </c>
      <c r="CX2519" s="85" t="s">
        <v>3394</v>
      </c>
    </row>
    <row r="2520" spans="1:102" hidden="1" x14ac:dyDescent="0.2">
      <c r="A2520" s="104">
        <v>45492</v>
      </c>
      <c r="B2520" s="85" t="s">
        <v>33164</v>
      </c>
      <c r="C2520" s="85" t="s">
        <v>3136</v>
      </c>
      <c r="D2520" s="85" t="s">
        <v>3137</v>
      </c>
      <c r="E2520" s="85" t="s">
        <v>33165</v>
      </c>
      <c r="F2520" s="85" t="s">
        <v>2599</v>
      </c>
      <c r="G2520" s="85" t="s">
        <v>2680</v>
      </c>
      <c r="H2520" s="85" t="s">
        <v>416</v>
      </c>
      <c r="I2520" s="85" t="s">
        <v>2506</v>
      </c>
      <c r="J2520" s="85" t="s">
        <v>3556</v>
      </c>
      <c r="K2520" s="85" t="s">
        <v>3143</v>
      </c>
      <c r="L2520" s="85" t="s">
        <v>3144</v>
      </c>
      <c r="Y2520" s="85" t="s">
        <v>33166</v>
      </c>
      <c r="AA2520" s="85" t="s">
        <v>33167</v>
      </c>
      <c r="AB2520" s="85" t="s">
        <v>3147</v>
      </c>
      <c r="AC2520" s="85" t="s">
        <v>33168</v>
      </c>
      <c r="AD2520" s="85" t="s">
        <v>33169</v>
      </c>
      <c r="AG2520" s="85" t="s">
        <v>33170</v>
      </c>
      <c r="AP2520" s="85" t="s">
        <v>33171</v>
      </c>
      <c r="AQ2520" s="85" t="s">
        <v>33172</v>
      </c>
      <c r="AS2520" s="85" t="s">
        <v>33173</v>
      </c>
      <c r="AT2520" s="85" t="s">
        <v>33174</v>
      </c>
      <c r="AU2520" s="85" t="s">
        <v>1579</v>
      </c>
      <c r="AV2520" s="85" t="s">
        <v>416</v>
      </c>
      <c r="AW2520" s="85" t="s">
        <v>1238</v>
      </c>
      <c r="AY2520" s="85" t="s">
        <v>33175</v>
      </c>
      <c r="AZ2520" s="85" t="s">
        <v>33176</v>
      </c>
      <c r="BA2520" s="85" t="s">
        <v>33177</v>
      </c>
      <c r="BB2520" s="85" t="s">
        <v>33178</v>
      </c>
      <c r="BC2520" s="85" t="s">
        <v>33179</v>
      </c>
      <c r="BD2520" s="85" t="s">
        <v>33180</v>
      </c>
      <c r="BI2520" s="85" t="s">
        <v>3791</v>
      </c>
      <c r="CT2520" s="85" t="s">
        <v>3144</v>
      </c>
      <c r="CU2520" s="85" t="s">
        <v>3151</v>
      </c>
      <c r="CW2520" s="85" t="s">
        <v>3493</v>
      </c>
      <c r="CX2520" s="85" t="s">
        <v>3556</v>
      </c>
    </row>
    <row r="2521" spans="1:102" hidden="1" x14ac:dyDescent="0.2">
      <c r="A2521" s="104">
        <v>45492</v>
      </c>
      <c r="B2521" s="85" t="s">
        <v>33181</v>
      </c>
      <c r="C2521" s="85" t="s">
        <v>3136</v>
      </c>
      <c r="D2521" s="85" t="s">
        <v>3137</v>
      </c>
      <c r="E2521" s="85" t="s">
        <v>33182</v>
      </c>
      <c r="F2521" s="85" t="s">
        <v>1811</v>
      </c>
      <c r="G2521" s="85" t="s">
        <v>2664</v>
      </c>
      <c r="H2521" s="85" t="s">
        <v>290</v>
      </c>
      <c r="I2521" s="85" t="s">
        <v>1917</v>
      </c>
      <c r="J2521" s="85" t="s">
        <v>3394</v>
      </c>
      <c r="K2521" s="85" t="s">
        <v>3395</v>
      </c>
      <c r="L2521" s="85" t="s">
        <v>3144</v>
      </c>
      <c r="Y2521" s="85" t="s">
        <v>33183</v>
      </c>
      <c r="AA2521" s="85" t="s">
        <v>33184</v>
      </c>
      <c r="AB2521" s="85" t="s">
        <v>3147</v>
      </c>
      <c r="AC2521" s="85" t="s">
        <v>33185</v>
      </c>
      <c r="AD2521" s="85" t="s">
        <v>33186</v>
      </c>
      <c r="AG2521" s="85" t="s">
        <v>33187</v>
      </c>
      <c r="AO2521" s="85" t="s">
        <v>33188</v>
      </c>
      <c r="AP2521" s="85" t="s">
        <v>33189</v>
      </c>
      <c r="AR2521" s="85" t="s">
        <v>33190</v>
      </c>
      <c r="AS2521" s="85" t="s">
        <v>33191</v>
      </c>
      <c r="AT2521" s="85" t="s">
        <v>33192</v>
      </c>
      <c r="AU2521" s="85" t="s">
        <v>33193</v>
      </c>
      <c r="AV2521" s="85" t="s">
        <v>290</v>
      </c>
      <c r="AW2521" s="85" t="s">
        <v>1339</v>
      </c>
      <c r="BB2521" s="85" t="s">
        <v>33194</v>
      </c>
      <c r="BC2521" s="85" t="s">
        <v>33195</v>
      </c>
      <c r="BD2521" s="85" t="s">
        <v>33196</v>
      </c>
      <c r="BE2521" s="85" t="s">
        <v>33197</v>
      </c>
      <c r="BI2521" s="85" t="s">
        <v>3791</v>
      </c>
      <c r="CT2521" s="85" t="s">
        <v>3144</v>
      </c>
      <c r="CU2521" s="85" t="s">
        <v>3151</v>
      </c>
      <c r="CW2521" s="85" t="s">
        <v>3410</v>
      </c>
      <c r="CX2521" s="85" t="s">
        <v>3394</v>
      </c>
    </row>
    <row r="2522" spans="1:102" hidden="1" x14ac:dyDescent="0.2">
      <c r="A2522" s="104">
        <v>45492</v>
      </c>
      <c r="B2522" s="85" t="s">
        <v>33198</v>
      </c>
      <c r="C2522" s="85" t="s">
        <v>3136</v>
      </c>
      <c r="D2522" s="85" t="s">
        <v>3137</v>
      </c>
      <c r="E2522" s="85" t="s">
        <v>33199</v>
      </c>
      <c r="F2522" s="85" t="s">
        <v>1817</v>
      </c>
      <c r="G2522" s="85" t="s">
        <v>2664</v>
      </c>
      <c r="H2522" s="85" t="s">
        <v>290</v>
      </c>
      <c r="I2522" s="85" t="s">
        <v>1918</v>
      </c>
      <c r="J2522" s="85" t="s">
        <v>10138</v>
      </c>
      <c r="K2522" s="85" t="s">
        <v>3143</v>
      </c>
      <c r="L2522" s="85" t="s">
        <v>3144</v>
      </c>
      <c r="Y2522" s="85" t="s">
        <v>33200</v>
      </c>
      <c r="AA2522" s="85" t="s">
        <v>33201</v>
      </c>
      <c r="AB2522" s="85" t="s">
        <v>3147</v>
      </c>
      <c r="AC2522" s="85" t="s">
        <v>33202</v>
      </c>
      <c r="AD2522" s="85" t="s">
        <v>33203</v>
      </c>
      <c r="AG2522" s="85" t="s">
        <v>33204</v>
      </c>
      <c r="AO2522" s="85" t="s">
        <v>33205</v>
      </c>
      <c r="AP2522" s="85" t="s">
        <v>33206</v>
      </c>
      <c r="AR2522" s="85" t="s">
        <v>33207</v>
      </c>
      <c r="AS2522" s="85" t="s">
        <v>33208</v>
      </c>
      <c r="AT2522" s="85" t="s">
        <v>33209</v>
      </c>
      <c r="AU2522" s="85" t="s">
        <v>1451</v>
      </c>
      <c r="AV2522" s="85" t="s">
        <v>290</v>
      </c>
      <c r="AW2522" s="85" t="s">
        <v>1238</v>
      </c>
      <c r="BB2522" s="85" t="s">
        <v>33210</v>
      </c>
      <c r="BC2522" s="85" t="s">
        <v>33211</v>
      </c>
      <c r="BD2522" s="85" t="s">
        <v>33212</v>
      </c>
      <c r="BE2522" s="85" t="s">
        <v>33213</v>
      </c>
      <c r="BI2522" s="85" t="s">
        <v>3791</v>
      </c>
      <c r="CT2522" s="85" t="s">
        <v>3144</v>
      </c>
      <c r="CU2522" s="85" t="s">
        <v>3151</v>
      </c>
      <c r="CW2522" s="85" t="s">
        <v>3410</v>
      </c>
      <c r="CX2522" s="85" t="s">
        <v>10138</v>
      </c>
    </row>
    <row r="2523" spans="1:102" hidden="1" x14ac:dyDescent="0.2">
      <c r="A2523" s="104">
        <v>45492</v>
      </c>
      <c r="B2523" s="85" t="s">
        <v>33214</v>
      </c>
      <c r="C2523" s="85" t="s">
        <v>3136</v>
      </c>
      <c r="D2523" s="85" t="s">
        <v>3137</v>
      </c>
      <c r="E2523" s="85" t="s">
        <v>33215</v>
      </c>
      <c r="F2523" s="85" t="s">
        <v>1823</v>
      </c>
      <c r="G2523" s="85" t="s">
        <v>2664</v>
      </c>
      <c r="H2523" s="85" t="s">
        <v>290</v>
      </c>
      <c r="I2523" s="85" t="s">
        <v>119</v>
      </c>
      <c r="J2523" s="85" t="s">
        <v>3394</v>
      </c>
      <c r="K2523" s="85" t="s">
        <v>3395</v>
      </c>
      <c r="L2523" s="85" t="s">
        <v>3144</v>
      </c>
      <c r="Y2523" s="85" t="s">
        <v>33216</v>
      </c>
      <c r="AA2523" s="85" t="s">
        <v>33217</v>
      </c>
      <c r="AB2523" s="85" t="s">
        <v>3147</v>
      </c>
      <c r="AC2523" s="85" t="s">
        <v>33218</v>
      </c>
      <c r="AD2523" s="85" t="s">
        <v>33219</v>
      </c>
      <c r="AG2523" s="85" t="s">
        <v>33220</v>
      </c>
      <c r="AO2523" s="85" t="s">
        <v>33221</v>
      </c>
      <c r="AP2523" s="85" t="s">
        <v>33222</v>
      </c>
      <c r="AR2523" s="85" t="s">
        <v>33223</v>
      </c>
      <c r="AS2523" s="85" t="s">
        <v>33224</v>
      </c>
      <c r="AT2523" s="85" t="s">
        <v>33225</v>
      </c>
      <c r="AU2523" s="85" t="s">
        <v>1451</v>
      </c>
      <c r="AV2523" s="85" t="s">
        <v>290</v>
      </c>
      <c r="AW2523" s="85" t="s">
        <v>1238</v>
      </c>
      <c r="BB2523" s="85" t="s">
        <v>33226</v>
      </c>
      <c r="BC2523" s="85" t="s">
        <v>33227</v>
      </c>
      <c r="BD2523" s="85" t="s">
        <v>33228</v>
      </c>
      <c r="BE2523" s="85" t="s">
        <v>33229</v>
      </c>
      <c r="BI2523" s="85" t="s">
        <v>3791</v>
      </c>
      <c r="CT2523" s="85" t="s">
        <v>3144</v>
      </c>
      <c r="CU2523" s="85" t="s">
        <v>3151</v>
      </c>
      <c r="CW2523" s="85" t="s">
        <v>3410</v>
      </c>
      <c r="CX2523" s="85" t="s">
        <v>3394</v>
      </c>
    </row>
    <row r="2524" spans="1:102" hidden="1" x14ac:dyDescent="0.2">
      <c r="A2524" s="104">
        <v>45492</v>
      </c>
      <c r="B2524" s="85" t="s">
        <v>33230</v>
      </c>
      <c r="C2524" s="85" t="s">
        <v>3136</v>
      </c>
      <c r="D2524" s="85" t="s">
        <v>3137</v>
      </c>
      <c r="E2524" s="85" t="s">
        <v>33231</v>
      </c>
      <c r="F2524" s="85" t="s">
        <v>942</v>
      </c>
      <c r="G2524" s="85" t="s">
        <v>2662</v>
      </c>
      <c r="H2524" s="85" t="s">
        <v>290</v>
      </c>
      <c r="I2524" s="85" t="s">
        <v>69</v>
      </c>
      <c r="J2524" s="85" t="s">
        <v>3556</v>
      </c>
      <c r="K2524" s="85" t="s">
        <v>3143</v>
      </c>
      <c r="L2524" s="85" t="s">
        <v>3144</v>
      </c>
      <c r="Y2524" s="85" t="s">
        <v>33232</v>
      </c>
      <c r="AA2524" s="85" t="s">
        <v>33233</v>
      </c>
      <c r="AB2524" s="85" t="s">
        <v>33234</v>
      </c>
      <c r="AC2524" s="85" t="s">
        <v>33235</v>
      </c>
      <c r="AD2524" s="85" t="s">
        <v>33236</v>
      </c>
      <c r="AE2524" s="85" t="s">
        <v>33237</v>
      </c>
      <c r="AL2524" s="85" t="s">
        <v>33238</v>
      </c>
      <c r="AM2524" s="85" t="s">
        <v>33239</v>
      </c>
      <c r="AR2524" s="85" t="s">
        <v>33240</v>
      </c>
      <c r="AS2524" s="85" t="s">
        <v>33241</v>
      </c>
      <c r="AU2524" s="85" t="s">
        <v>11864</v>
      </c>
      <c r="AV2524" s="85" t="s">
        <v>290</v>
      </c>
      <c r="AW2524" s="85" t="s">
        <v>1339</v>
      </c>
      <c r="BA2524" s="85" t="s">
        <v>33242</v>
      </c>
      <c r="BB2524" s="85" t="s">
        <v>33243</v>
      </c>
      <c r="BC2524" s="85" t="s">
        <v>33244</v>
      </c>
      <c r="BD2524" s="85" t="s">
        <v>33245</v>
      </c>
      <c r="BE2524" s="85" t="s">
        <v>33246</v>
      </c>
      <c r="BI2524" s="85" t="s">
        <v>3791</v>
      </c>
      <c r="CT2524" s="85" t="s">
        <v>3144</v>
      </c>
      <c r="CU2524" s="85" t="s">
        <v>3151</v>
      </c>
      <c r="CW2524" s="85" t="s">
        <v>3472</v>
      </c>
      <c r="CX2524" s="85" t="s">
        <v>3394</v>
      </c>
    </row>
    <row r="2525" spans="1:102" hidden="1" x14ac:dyDescent="0.2">
      <c r="A2525" s="104">
        <v>45492</v>
      </c>
      <c r="B2525" s="85" t="s">
        <v>33247</v>
      </c>
      <c r="C2525" s="85" t="s">
        <v>3136</v>
      </c>
      <c r="D2525" s="85" t="s">
        <v>3137</v>
      </c>
      <c r="E2525" s="85" t="s">
        <v>33248</v>
      </c>
      <c r="F2525" s="85" t="s">
        <v>942</v>
      </c>
      <c r="G2525" s="85" t="s">
        <v>2662</v>
      </c>
      <c r="H2525" s="85" t="s">
        <v>290</v>
      </c>
      <c r="I2525" s="85" t="s">
        <v>69</v>
      </c>
      <c r="J2525" s="85" t="s">
        <v>3394</v>
      </c>
      <c r="K2525" s="85" t="s">
        <v>3395</v>
      </c>
      <c r="L2525" s="85" t="s">
        <v>3144</v>
      </c>
      <c r="Y2525" s="85" t="s">
        <v>33249</v>
      </c>
      <c r="AA2525" s="85" t="s">
        <v>33250</v>
      </c>
      <c r="AB2525" s="85" t="s">
        <v>33251</v>
      </c>
      <c r="AC2525" s="85" t="s">
        <v>33252</v>
      </c>
      <c r="AD2525" s="85" t="s">
        <v>33253</v>
      </c>
      <c r="AE2525" s="85" t="s">
        <v>33254</v>
      </c>
      <c r="AL2525" s="85" t="s">
        <v>33255</v>
      </c>
      <c r="AM2525" s="85" t="s">
        <v>33256</v>
      </c>
      <c r="AR2525" s="85" t="s">
        <v>33257</v>
      </c>
      <c r="AS2525" s="85" t="s">
        <v>33258</v>
      </c>
      <c r="AU2525" s="85" t="s">
        <v>33259</v>
      </c>
      <c r="AV2525" s="85" t="s">
        <v>290</v>
      </c>
      <c r="AW2525" s="85" t="s">
        <v>1339</v>
      </c>
      <c r="BA2525" s="85" t="s">
        <v>33260</v>
      </c>
      <c r="BB2525" s="85" t="s">
        <v>33261</v>
      </c>
      <c r="BC2525" s="85" t="s">
        <v>33262</v>
      </c>
      <c r="BD2525" s="85" t="s">
        <v>33263</v>
      </c>
      <c r="BE2525" s="85" t="s">
        <v>33264</v>
      </c>
      <c r="BI2525" s="85" t="s">
        <v>3791</v>
      </c>
      <c r="CT2525" s="85" t="s">
        <v>3144</v>
      </c>
      <c r="CU2525" s="85" t="s">
        <v>3151</v>
      </c>
      <c r="CW2525" s="85" t="s">
        <v>3472</v>
      </c>
      <c r="CX2525" s="85" t="s">
        <v>3394</v>
      </c>
    </row>
    <row r="2526" spans="1:102" hidden="1" x14ac:dyDescent="0.2">
      <c r="A2526" s="104">
        <v>45492</v>
      </c>
      <c r="B2526" s="85" t="s">
        <v>33265</v>
      </c>
      <c r="C2526" s="85" t="s">
        <v>3136</v>
      </c>
      <c r="D2526" s="85" t="s">
        <v>3137</v>
      </c>
      <c r="E2526" s="85" t="s">
        <v>33266</v>
      </c>
      <c r="F2526" s="85" t="s">
        <v>2604</v>
      </c>
      <c r="G2526" s="85" t="s">
        <v>2680</v>
      </c>
      <c r="H2526" s="85" t="s">
        <v>416</v>
      </c>
      <c r="I2526" s="85" t="s">
        <v>103</v>
      </c>
      <c r="J2526" s="85" t="s">
        <v>3394</v>
      </c>
      <c r="K2526" s="85" t="s">
        <v>3395</v>
      </c>
      <c r="L2526" s="85" t="s">
        <v>3144</v>
      </c>
      <c r="Y2526" s="85" t="s">
        <v>33267</v>
      </c>
      <c r="AA2526" s="85" t="s">
        <v>33268</v>
      </c>
      <c r="AB2526" s="85" t="s">
        <v>3147</v>
      </c>
      <c r="AC2526" s="85" t="s">
        <v>33269</v>
      </c>
      <c r="AD2526" s="85" t="s">
        <v>33270</v>
      </c>
      <c r="AG2526" s="85" t="s">
        <v>33271</v>
      </c>
      <c r="AP2526" s="85" t="s">
        <v>33272</v>
      </c>
      <c r="AQ2526" s="85" t="s">
        <v>33273</v>
      </c>
      <c r="AS2526" s="85" t="s">
        <v>33274</v>
      </c>
      <c r="AT2526" s="85" t="s">
        <v>33275</v>
      </c>
      <c r="AU2526" s="85" t="s">
        <v>22322</v>
      </c>
      <c r="AV2526" s="85" t="s">
        <v>416</v>
      </c>
      <c r="AW2526" s="85" t="s">
        <v>1339</v>
      </c>
      <c r="AY2526" s="85" t="s">
        <v>33276</v>
      </c>
      <c r="AZ2526" s="85" t="s">
        <v>33277</v>
      </c>
      <c r="BA2526" s="85" t="s">
        <v>33278</v>
      </c>
      <c r="BB2526" s="85" t="s">
        <v>33279</v>
      </c>
      <c r="BC2526" s="85" t="s">
        <v>33280</v>
      </c>
      <c r="BD2526" s="85" t="s">
        <v>33281</v>
      </c>
      <c r="BI2526" s="85" t="s">
        <v>3380</v>
      </c>
      <c r="CT2526" s="85" t="s">
        <v>3144</v>
      </c>
      <c r="CU2526" s="85" t="s">
        <v>3151</v>
      </c>
      <c r="CW2526" s="85" t="s">
        <v>3493</v>
      </c>
      <c r="CX2526" s="85" t="s">
        <v>3394</v>
      </c>
    </row>
    <row r="2527" spans="1:102" hidden="1" x14ac:dyDescent="0.2">
      <c r="A2527" s="104">
        <v>45492</v>
      </c>
      <c r="B2527" s="85" t="s">
        <v>33282</v>
      </c>
      <c r="C2527" s="85" t="s">
        <v>3136</v>
      </c>
      <c r="D2527" s="85" t="s">
        <v>3137</v>
      </c>
      <c r="E2527" s="85" t="s">
        <v>33283</v>
      </c>
      <c r="F2527" s="85" t="s">
        <v>2599</v>
      </c>
      <c r="G2527" s="85" t="s">
        <v>2680</v>
      </c>
      <c r="H2527" s="85" t="s">
        <v>416</v>
      </c>
      <c r="I2527" s="85" t="s">
        <v>2506</v>
      </c>
      <c r="J2527" s="85" t="s">
        <v>3415</v>
      </c>
      <c r="K2527" s="85" t="s">
        <v>3143</v>
      </c>
      <c r="L2527" s="85" t="s">
        <v>3144</v>
      </c>
      <c r="Y2527" s="85" t="s">
        <v>33284</v>
      </c>
      <c r="AA2527" s="85" t="s">
        <v>33285</v>
      </c>
      <c r="AB2527" s="85" t="s">
        <v>3147</v>
      </c>
      <c r="AC2527" s="85" t="s">
        <v>33286</v>
      </c>
      <c r="AD2527" s="85" t="s">
        <v>33287</v>
      </c>
      <c r="AG2527" s="85" t="s">
        <v>33288</v>
      </c>
      <c r="AP2527" s="85" t="s">
        <v>33289</v>
      </c>
      <c r="AQ2527" s="85" t="s">
        <v>33290</v>
      </c>
      <c r="AS2527" s="85" t="s">
        <v>33291</v>
      </c>
      <c r="AT2527" s="85" t="s">
        <v>33292</v>
      </c>
      <c r="AU2527" s="85" t="s">
        <v>33293</v>
      </c>
      <c r="AV2527" s="85" t="s">
        <v>416</v>
      </c>
      <c r="AW2527" s="85" t="s">
        <v>1339</v>
      </c>
      <c r="AY2527" s="85" t="s">
        <v>33294</v>
      </c>
      <c r="AZ2527" s="85" t="s">
        <v>33295</v>
      </c>
      <c r="BA2527" s="85" t="s">
        <v>33296</v>
      </c>
      <c r="BB2527" s="85" t="s">
        <v>33297</v>
      </c>
      <c r="BC2527" s="85" t="s">
        <v>33298</v>
      </c>
      <c r="BD2527" s="85" t="s">
        <v>33299</v>
      </c>
      <c r="BI2527" s="85" t="s">
        <v>3380</v>
      </c>
      <c r="CT2527" s="85" t="s">
        <v>3144</v>
      </c>
      <c r="CU2527" s="85" t="s">
        <v>3151</v>
      </c>
      <c r="CW2527" s="85" t="s">
        <v>3493</v>
      </c>
      <c r="CX2527" s="85" t="s">
        <v>3415</v>
      </c>
    </row>
    <row r="2528" spans="1:102" hidden="1" x14ac:dyDescent="0.2">
      <c r="A2528" s="104">
        <v>45492</v>
      </c>
      <c r="B2528" s="85" t="s">
        <v>33300</v>
      </c>
      <c r="C2528" s="85" t="s">
        <v>3136</v>
      </c>
      <c r="D2528" s="85" t="s">
        <v>3137</v>
      </c>
      <c r="E2528" s="85" t="s">
        <v>33301</v>
      </c>
      <c r="F2528" s="85" t="s">
        <v>2599</v>
      </c>
      <c r="G2528" s="85" t="s">
        <v>2680</v>
      </c>
      <c r="H2528" s="85" t="s">
        <v>416</v>
      </c>
      <c r="I2528" s="85" t="s">
        <v>2506</v>
      </c>
      <c r="J2528" s="85" t="s">
        <v>9730</v>
      </c>
      <c r="K2528" s="85" t="s">
        <v>3143</v>
      </c>
      <c r="L2528" s="85" t="s">
        <v>3144</v>
      </c>
      <c r="Y2528" s="85" t="s">
        <v>33302</v>
      </c>
      <c r="AA2528" s="85" t="s">
        <v>33303</v>
      </c>
      <c r="AB2528" s="85" t="s">
        <v>3147</v>
      </c>
      <c r="AC2528" s="85" t="s">
        <v>33304</v>
      </c>
      <c r="AD2528" s="85" t="s">
        <v>33305</v>
      </c>
      <c r="AG2528" s="85" t="s">
        <v>33306</v>
      </c>
      <c r="AP2528" s="85" t="s">
        <v>33307</v>
      </c>
      <c r="AQ2528" s="85" t="s">
        <v>33308</v>
      </c>
      <c r="AS2528" s="85" t="s">
        <v>33309</v>
      </c>
      <c r="AT2528" s="85" t="s">
        <v>33310</v>
      </c>
      <c r="AU2528" s="85" t="s">
        <v>20443</v>
      </c>
      <c r="AV2528" s="85" t="s">
        <v>416</v>
      </c>
      <c r="AW2528" s="85" t="s">
        <v>1339</v>
      </c>
      <c r="AY2528" s="85" t="s">
        <v>33311</v>
      </c>
      <c r="AZ2528" s="85" t="s">
        <v>33312</v>
      </c>
      <c r="BA2528" s="85" t="s">
        <v>33313</v>
      </c>
      <c r="BB2528" s="85" t="s">
        <v>33314</v>
      </c>
      <c r="BC2528" s="85" t="s">
        <v>33315</v>
      </c>
      <c r="BD2528" s="85" t="s">
        <v>33316</v>
      </c>
      <c r="BI2528" s="85" t="s">
        <v>3380</v>
      </c>
      <c r="CT2528" s="85" t="s">
        <v>3144</v>
      </c>
      <c r="CU2528" s="85" t="s">
        <v>3151</v>
      </c>
      <c r="CW2528" s="85" t="s">
        <v>3493</v>
      </c>
      <c r="CX2528" s="85" t="s">
        <v>9730</v>
      </c>
    </row>
    <row r="2529" spans="1:102" hidden="1" x14ac:dyDescent="0.2">
      <c r="A2529" s="104">
        <v>45492</v>
      </c>
      <c r="B2529" s="85" t="s">
        <v>33317</v>
      </c>
      <c r="C2529" s="85" t="s">
        <v>3136</v>
      </c>
      <c r="D2529" s="85" t="s">
        <v>3137</v>
      </c>
      <c r="E2529" s="85" t="s">
        <v>33318</v>
      </c>
      <c r="F2529" s="85" t="s">
        <v>2589</v>
      </c>
      <c r="G2529" s="85" t="s">
        <v>2680</v>
      </c>
      <c r="H2529" s="85" t="s">
        <v>416</v>
      </c>
      <c r="I2529" s="85" t="s">
        <v>69</v>
      </c>
      <c r="J2529" s="85" t="s">
        <v>3394</v>
      </c>
      <c r="K2529" s="85" t="s">
        <v>3395</v>
      </c>
      <c r="L2529" s="85" t="s">
        <v>3144</v>
      </c>
      <c r="Y2529" s="85" t="s">
        <v>33319</v>
      </c>
      <c r="AA2529" s="85" t="s">
        <v>33320</v>
      </c>
      <c r="AB2529" s="85" t="s">
        <v>3147</v>
      </c>
      <c r="AC2529" s="85" t="s">
        <v>33321</v>
      </c>
      <c r="AD2529" s="85" t="s">
        <v>33322</v>
      </c>
      <c r="AG2529" s="85" t="s">
        <v>33323</v>
      </c>
      <c r="AP2529" s="85" t="s">
        <v>33324</v>
      </c>
      <c r="AQ2529" s="85" t="s">
        <v>33325</v>
      </c>
      <c r="AS2529" s="85" t="s">
        <v>33326</v>
      </c>
      <c r="AT2529" s="85" t="s">
        <v>33327</v>
      </c>
      <c r="AU2529" s="85" t="s">
        <v>33328</v>
      </c>
      <c r="AV2529" s="85" t="s">
        <v>416</v>
      </c>
      <c r="AW2529" s="85" t="s">
        <v>1339</v>
      </c>
      <c r="AY2529" s="85" t="s">
        <v>33329</v>
      </c>
      <c r="AZ2529" s="85" t="s">
        <v>33330</v>
      </c>
      <c r="BA2529" s="85" t="s">
        <v>33331</v>
      </c>
      <c r="BB2529" s="85" t="s">
        <v>33332</v>
      </c>
      <c r="BC2529" s="85" t="s">
        <v>33333</v>
      </c>
      <c r="BD2529" s="85" t="s">
        <v>33334</v>
      </c>
      <c r="BI2529" s="85" t="s">
        <v>3380</v>
      </c>
      <c r="CT2529" s="85" t="s">
        <v>3144</v>
      </c>
      <c r="CU2529" s="85" t="s">
        <v>3151</v>
      </c>
      <c r="CW2529" s="85" t="s">
        <v>3493</v>
      </c>
      <c r="CX2529" s="85" t="s">
        <v>3394</v>
      </c>
    </row>
    <row r="2530" spans="1:102" hidden="1" x14ac:dyDescent="0.2">
      <c r="A2530" s="104">
        <v>45492</v>
      </c>
      <c r="B2530" s="85" t="s">
        <v>33335</v>
      </c>
      <c r="C2530" s="85" t="s">
        <v>3136</v>
      </c>
      <c r="D2530" s="85" t="s">
        <v>3137</v>
      </c>
      <c r="E2530" s="85" t="s">
        <v>33336</v>
      </c>
      <c r="F2530" s="85" t="s">
        <v>960</v>
      </c>
      <c r="G2530" s="85" t="s">
        <v>2662</v>
      </c>
      <c r="H2530" s="85" t="s">
        <v>92</v>
      </c>
      <c r="I2530" s="85" t="s">
        <v>69</v>
      </c>
      <c r="J2530" s="85" t="s">
        <v>3394</v>
      </c>
      <c r="K2530" s="85" t="s">
        <v>3395</v>
      </c>
      <c r="L2530" s="85" t="s">
        <v>3144</v>
      </c>
      <c r="Y2530" s="85" t="s">
        <v>33337</v>
      </c>
      <c r="AA2530" s="85" t="s">
        <v>33338</v>
      </c>
      <c r="AB2530" s="85" t="s">
        <v>33339</v>
      </c>
      <c r="AC2530" s="85" t="s">
        <v>33340</v>
      </c>
      <c r="AD2530" s="85" t="s">
        <v>33341</v>
      </c>
      <c r="AE2530" s="85" t="s">
        <v>33342</v>
      </c>
      <c r="AL2530" s="85" t="s">
        <v>33343</v>
      </c>
      <c r="AM2530" s="85" t="s">
        <v>33344</v>
      </c>
      <c r="AU2530" s="85" t="s">
        <v>33345</v>
      </c>
      <c r="AV2530" s="85" t="s">
        <v>92</v>
      </c>
      <c r="AW2530" s="85" t="s">
        <v>1339</v>
      </c>
      <c r="BA2530" s="85" t="s">
        <v>33346</v>
      </c>
      <c r="BB2530" s="85" t="s">
        <v>33347</v>
      </c>
      <c r="BC2530" s="85" t="s">
        <v>33348</v>
      </c>
      <c r="BD2530" s="85" t="s">
        <v>33349</v>
      </c>
      <c r="BE2530" s="85" t="s">
        <v>33350</v>
      </c>
      <c r="BI2530" s="85" t="s">
        <v>3380</v>
      </c>
      <c r="CT2530" s="85" t="s">
        <v>3144</v>
      </c>
      <c r="CU2530" s="85" t="s">
        <v>3151</v>
      </c>
      <c r="CW2530" s="85" t="s">
        <v>3472</v>
      </c>
      <c r="CX2530" s="85" t="s">
        <v>3394</v>
      </c>
    </row>
    <row r="2531" spans="1:102" hidden="1" x14ac:dyDescent="0.2">
      <c r="A2531" s="104">
        <v>45492</v>
      </c>
      <c r="B2531" s="85" t="s">
        <v>33351</v>
      </c>
      <c r="C2531" s="85" t="s">
        <v>3136</v>
      </c>
      <c r="D2531" s="85" t="s">
        <v>3137</v>
      </c>
      <c r="E2531" s="85" t="s">
        <v>33352</v>
      </c>
      <c r="F2531" s="85" t="s">
        <v>942</v>
      </c>
      <c r="G2531" s="85" t="s">
        <v>2662</v>
      </c>
      <c r="H2531" s="85" t="s">
        <v>290</v>
      </c>
      <c r="I2531" s="85" t="s">
        <v>69</v>
      </c>
      <c r="J2531" s="85" t="s">
        <v>3753</v>
      </c>
      <c r="K2531" s="85" t="s">
        <v>3143</v>
      </c>
      <c r="L2531" s="85" t="s">
        <v>3144</v>
      </c>
      <c r="Y2531" s="85" t="s">
        <v>33353</v>
      </c>
      <c r="AA2531" s="85" t="s">
        <v>33354</v>
      </c>
      <c r="AB2531" s="85" t="s">
        <v>33355</v>
      </c>
      <c r="AC2531" s="85" t="s">
        <v>33356</v>
      </c>
      <c r="AD2531" s="85" t="s">
        <v>33357</v>
      </c>
      <c r="AE2531" s="85" t="s">
        <v>33358</v>
      </c>
      <c r="AL2531" s="85" t="s">
        <v>33359</v>
      </c>
      <c r="AM2531" s="85" t="s">
        <v>33360</v>
      </c>
      <c r="AU2531" s="85" t="s">
        <v>3842</v>
      </c>
      <c r="AV2531" s="85" t="s">
        <v>290</v>
      </c>
      <c r="AW2531" s="85" t="s">
        <v>1339</v>
      </c>
      <c r="BA2531" s="85" t="s">
        <v>33361</v>
      </c>
      <c r="BB2531" s="85" t="s">
        <v>33362</v>
      </c>
      <c r="BC2531" s="85" t="s">
        <v>33363</v>
      </c>
      <c r="BD2531" s="85" t="s">
        <v>33364</v>
      </c>
      <c r="BE2531" s="85" t="s">
        <v>33365</v>
      </c>
      <c r="BI2531" s="85" t="s">
        <v>3380</v>
      </c>
      <c r="CT2531" s="85" t="s">
        <v>3144</v>
      </c>
      <c r="CU2531" s="85" t="s">
        <v>3151</v>
      </c>
      <c r="CW2531" s="85" t="s">
        <v>3472</v>
      </c>
      <c r="CX2531" s="85" t="s">
        <v>3753</v>
      </c>
    </row>
    <row r="2532" spans="1:102" hidden="1" x14ac:dyDescent="0.2">
      <c r="A2532" s="104">
        <v>45492</v>
      </c>
      <c r="B2532" s="85" t="s">
        <v>33366</v>
      </c>
      <c r="C2532" s="85" t="s">
        <v>3136</v>
      </c>
      <c r="D2532" s="85" t="s">
        <v>3137</v>
      </c>
      <c r="E2532" s="85" t="s">
        <v>33367</v>
      </c>
      <c r="F2532" s="85" t="s">
        <v>945</v>
      </c>
      <c r="G2532" s="85" t="s">
        <v>2662</v>
      </c>
      <c r="H2532" s="85" t="s">
        <v>290</v>
      </c>
      <c r="I2532" s="85" t="s">
        <v>75</v>
      </c>
      <c r="J2532" s="85" t="s">
        <v>6354</v>
      </c>
      <c r="K2532" s="85" t="s">
        <v>3143</v>
      </c>
      <c r="L2532" s="85" t="s">
        <v>3144</v>
      </c>
      <c r="Y2532" s="85" t="s">
        <v>33368</v>
      </c>
      <c r="AA2532" s="85" t="s">
        <v>33369</v>
      </c>
      <c r="AB2532" s="85" t="s">
        <v>33370</v>
      </c>
      <c r="AC2532" s="85" t="s">
        <v>33371</v>
      </c>
      <c r="AD2532" s="85" t="s">
        <v>33372</v>
      </c>
      <c r="AE2532" s="85" t="s">
        <v>33373</v>
      </c>
      <c r="AL2532" s="85" t="s">
        <v>33374</v>
      </c>
      <c r="AM2532" s="85" t="s">
        <v>33375</v>
      </c>
      <c r="AU2532" s="85" t="s">
        <v>33376</v>
      </c>
      <c r="AV2532" s="85" t="s">
        <v>290</v>
      </c>
      <c r="AW2532" s="85" t="s">
        <v>1339</v>
      </c>
      <c r="BA2532" s="85" t="s">
        <v>33377</v>
      </c>
      <c r="BB2532" s="85" t="s">
        <v>33378</v>
      </c>
      <c r="BC2532" s="85" t="s">
        <v>33379</v>
      </c>
      <c r="BD2532" s="85" t="s">
        <v>33380</v>
      </c>
      <c r="BE2532" s="85" t="s">
        <v>33381</v>
      </c>
      <c r="BI2532" s="85" t="s">
        <v>3380</v>
      </c>
      <c r="CT2532" s="85" t="s">
        <v>3144</v>
      </c>
      <c r="CU2532" s="85" t="s">
        <v>3151</v>
      </c>
      <c r="CW2532" s="85" t="s">
        <v>3472</v>
      </c>
      <c r="CX2532" s="85" t="s">
        <v>6354</v>
      </c>
    </row>
    <row r="2533" spans="1:102" hidden="1" x14ac:dyDescent="0.2">
      <c r="A2533" s="104">
        <v>45492</v>
      </c>
      <c r="B2533" s="85" t="s">
        <v>33382</v>
      </c>
      <c r="C2533" s="85" t="s">
        <v>3136</v>
      </c>
      <c r="D2533" s="85" t="s">
        <v>3137</v>
      </c>
      <c r="E2533" s="85" t="s">
        <v>33383</v>
      </c>
      <c r="F2533" s="85" t="s">
        <v>1823</v>
      </c>
      <c r="G2533" s="85" t="s">
        <v>2664</v>
      </c>
      <c r="H2533" s="85" t="s">
        <v>290</v>
      </c>
      <c r="I2533" s="85" t="s">
        <v>119</v>
      </c>
      <c r="J2533" s="85" t="s">
        <v>3394</v>
      </c>
      <c r="K2533" s="85" t="s">
        <v>3395</v>
      </c>
      <c r="L2533" s="85" t="s">
        <v>3144</v>
      </c>
      <c r="M2533" s="85" t="s">
        <v>4302</v>
      </c>
      <c r="Y2533" s="85" t="s">
        <v>33384</v>
      </c>
      <c r="AA2533" s="85" t="s">
        <v>33385</v>
      </c>
      <c r="AB2533" s="85" t="s">
        <v>3147</v>
      </c>
      <c r="AC2533" s="85" t="s">
        <v>33386</v>
      </c>
      <c r="AD2533" s="85" t="s">
        <v>33387</v>
      </c>
      <c r="AG2533" s="85" t="s">
        <v>33388</v>
      </c>
      <c r="AO2533" s="85" t="s">
        <v>33389</v>
      </c>
      <c r="AP2533" s="85" t="s">
        <v>33390</v>
      </c>
      <c r="AR2533" s="85" t="s">
        <v>33391</v>
      </c>
      <c r="AS2533" s="85" t="s">
        <v>33392</v>
      </c>
      <c r="AT2533" s="85" t="s">
        <v>33393</v>
      </c>
      <c r="AU2533" s="85" t="s">
        <v>1451</v>
      </c>
      <c r="AV2533" s="85" t="s">
        <v>290</v>
      </c>
      <c r="AW2533" s="85" t="s">
        <v>1238</v>
      </c>
      <c r="BB2533" s="85" t="s">
        <v>33394</v>
      </c>
      <c r="BC2533" s="85" t="s">
        <v>33395</v>
      </c>
      <c r="BD2533" s="85" t="s">
        <v>33396</v>
      </c>
      <c r="BE2533" s="85" t="s">
        <v>33397</v>
      </c>
      <c r="BI2533" s="85" t="s">
        <v>4318</v>
      </c>
      <c r="CT2533" s="85" t="s">
        <v>3144</v>
      </c>
      <c r="CU2533" s="85" t="s">
        <v>3151</v>
      </c>
      <c r="CW2533" s="85" t="s">
        <v>3410</v>
      </c>
      <c r="CX2533" s="85" t="s">
        <v>3394</v>
      </c>
    </row>
    <row r="2534" spans="1:102" hidden="1" x14ac:dyDescent="0.2">
      <c r="A2534" s="104">
        <v>45492</v>
      </c>
      <c r="B2534" s="85" t="s">
        <v>33398</v>
      </c>
      <c r="C2534" s="85" t="s">
        <v>3136</v>
      </c>
      <c r="D2534" s="85" t="s">
        <v>3137</v>
      </c>
      <c r="E2534" s="85" t="s">
        <v>33399</v>
      </c>
      <c r="F2534" s="85" t="s">
        <v>2599</v>
      </c>
      <c r="G2534" s="85" t="s">
        <v>2680</v>
      </c>
      <c r="H2534" s="85" t="s">
        <v>416</v>
      </c>
      <c r="I2534" s="85" t="s">
        <v>2506</v>
      </c>
      <c r="J2534" s="85" t="s">
        <v>9304</v>
      </c>
      <c r="K2534" s="85" t="s">
        <v>3143</v>
      </c>
      <c r="L2534" s="85" t="s">
        <v>3144</v>
      </c>
      <c r="M2534" s="85" t="s">
        <v>4302</v>
      </c>
      <c r="N2534" s="85" t="s">
        <v>25411</v>
      </c>
      <c r="O2534" s="85" t="s">
        <v>8633</v>
      </c>
      <c r="P2534" s="85" t="s">
        <v>4147</v>
      </c>
      <c r="Q2534" s="85" t="s">
        <v>5270</v>
      </c>
      <c r="R2534" s="85" t="s">
        <v>4146</v>
      </c>
      <c r="S2534" s="85" t="s">
        <v>5271</v>
      </c>
      <c r="W2534" s="85" t="s">
        <v>5272</v>
      </c>
      <c r="X2534" s="85" t="s">
        <v>33400</v>
      </c>
      <c r="Y2534" s="85" t="s">
        <v>33401</v>
      </c>
      <c r="AA2534" s="85" t="s">
        <v>33402</v>
      </c>
      <c r="AB2534" s="85" t="s">
        <v>3147</v>
      </c>
      <c r="AC2534" s="85" t="s">
        <v>33403</v>
      </c>
      <c r="AD2534" s="85" t="s">
        <v>33404</v>
      </c>
      <c r="AG2534" s="85" t="s">
        <v>33405</v>
      </c>
      <c r="AP2534" s="85" t="s">
        <v>33406</v>
      </c>
      <c r="AQ2534" s="85" t="s">
        <v>33407</v>
      </c>
      <c r="AS2534" s="85" t="s">
        <v>33408</v>
      </c>
      <c r="AT2534" s="85" t="s">
        <v>33409</v>
      </c>
      <c r="AU2534" s="85" t="s">
        <v>1593</v>
      </c>
      <c r="AV2534" s="85" t="s">
        <v>416</v>
      </c>
      <c r="AW2534" s="85" t="s">
        <v>1229</v>
      </c>
      <c r="AY2534" s="85" t="s">
        <v>33410</v>
      </c>
      <c r="AZ2534" s="85" t="s">
        <v>33411</v>
      </c>
      <c r="BA2534" s="85" t="s">
        <v>33412</v>
      </c>
      <c r="BB2534" s="85" t="s">
        <v>33413</v>
      </c>
      <c r="BC2534" s="85" t="s">
        <v>33414</v>
      </c>
      <c r="BD2534" s="85" t="s">
        <v>33415</v>
      </c>
      <c r="BI2534" s="85" t="s">
        <v>4318</v>
      </c>
      <c r="CT2534" s="85" t="s">
        <v>3144</v>
      </c>
      <c r="CU2534" s="85" t="s">
        <v>3151</v>
      </c>
      <c r="CW2534" s="85" t="s">
        <v>3493</v>
      </c>
      <c r="CX2534" s="85" t="s">
        <v>9304</v>
      </c>
    </row>
    <row r="2535" spans="1:102" hidden="1" x14ac:dyDescent="0.2">
      <c r="A2535" s="104">
        <v>45492</v>
      </c>
      <c r="B2535" s="85" t="s">
        <v>32894</v>
      </c>
      <c r="C2535" s="85" t="s">
        <v>3136</v>
      </c>
      <c r="D2535" s="85" t="s">
        <v>3137</v>
      </c>
      <c r="E2535" s="85" t="s">
        <v>32895</v>
      </c>
      <c r="F2535" s="85" t="s">
        <v>2618</v>
      </c>
      <c r="G2535" s="85" t="s">
        <v>2680</v>
      </c>
      <c r="H2535" s="85" t="s">
        <v>678</v>
      </c>
      <c r="I2535" s="85" t="s">
        <v>2506</v>
      </c>
      <c r="J2535" s="85" t="s">
        <v>23537</v>
      </c>
      <c r="K2535" s="85" t="s">
        <v>3143</v>
      </c>
      <c r="L2535" s="85" t="s">
        <v>3144</v>
      </c>
      <c r="M2535" s="85" t="s">
        <v>4302</v>
      </c>
      <c r="Y2535" s="85" t="s">
        <v>32896</v>
      </c>
      <c r="AA2535" s="85" t="s">
        <v>32897</v>
      </c>
      <c r="AB2535" s="85" t="s">
        <v>3147</v>
      </c>
      <c r="AC2535" s="85" t="s">
        <v>32898</v>
      </c>
      <c r="AD2535" s="85" t="s">
        <v>32899</v>
      </c>
      <c r="AG2535" s="85" t="s">
        <v>33416</v>
      </c>
      <c r="AP2535" s="85" t="s">
        <v>33417</v>
      </c>
      <c r="AQ2535" s="85" t="s">
        <v>33418</v>
      </c>
      <c r="AS2535" s="85" t="s">
        <v>33419</v>
      </c>
      <c r="AT2535" s="85" t="s">
        <v>33420</v>
      </c>
      <c r="AU2535" s="85" t="s">
        <v>33421</v>
      </c>
      <c r="AV2535" s="85" t="s">
        <v>678</v>
      </c>
      <c r="AW2535" s="85" t="s">
        <v>1339</v>
      </c>
      <c r="AY2535" s="85" t="s">
        <v>33422</v>
      </c>
      <c r="AZ2535" s="85" t="s">
        <v>33423</v>
      </c>
      <c r="BA2535" s="85" t="s">
        <v>33424</v>
      </c>
      <c r="BB2535" s="85" t="s">
        <v>33425</v>
      </c>
      <c r="BC2535" s="85" t="s">
        <v>33426</v>
      </c>
      <c r="BD2535" s="85" t="s">
        <v>33427</v>
      </c>
      <c r="BI2535" s="85" t="s">
        <v>4318</v>
      </c>
      <c r="CT2535" s="85" t="s">
        <v>3144</v>
      </c>
      <c r="CU2535" s="85" t="s">
        <v>3151</v>
      </c>
      <c r="CW2535" s="85" t="s">
        <v>3493</v>
      </c>
      <c r="CX2535" s="85" t="s">
        <v>33428</v>
      </c>
    </row>
    <row r="2536" spans="1:102" hidden="1" x14ac:dyDescent="0.2">
      <c r="A2536" s="104">
        <v>45492</v>
      </c>
      <c r="B2536" s="85" t="s">
        <v>33429</v>
      </c>
      <c r="C2536" s="85" t="s">
        <v>3136</v>
      </c>
      <c r="D2536" s="85" t="s">
        <v>3137</v>
      </c>
      <c r="E2536" s="85" t="s">
        <v>33430</v>
      </c>
      <c r="F2536" s="85" t="s">
        <v>2373</v>
      </c>
      <c r="G2536" s="85" t="s">
        <v>2665</v>
      </c>
      <c r="H2536" s="85" t="s">
        <v>290</v>
      </c>
      <c r="I2536" s="85" t="s">
        <v>69</v>
      </c>
      <c r="J2536" s="85" t="s">
        <v>6488</v>
      </c>
      <c r="K2536" s="85" t="s">
        <v>3143</v>
      </c>
      <c r="L2536" s="85" t="s">
        <v>3144</v>
      </c>
      <c r="M2536" s="85" t="s">
        <v>4302</v>
      </c>
      <c r="Y2536" s="85" t="s">
        <v>33431</v>
      </c>
      <c r="AA2536" s="85" t="s">
        <v>33432</v>
      </c>
      <c r="AB2536" s="85" t="s">
        <v>3147</v>
      </c>
      <c r="AC2536" s="85" t="s">
        <v>33433</v>
      </c>
      <c r="AD2536" s="85" t="s">
        <v>33434</v>
      </c>
      <c r="AG2536" s="85" t="s">
        <v>33435</v>
      </c>
      <c r="AO2536" s="85" t="s">
        <v>33436</v>
      </c>
      <c r="AP2536" s="85" t="s">
        <v>33437</v>
      </c>
      <c r="AR2536" s="85" t="s">
        <v>33438</v>
      </c>
      <c r="AS2536" s="85" t="s">
        <v>33439</v>
      </c>
      <c r="AT2536" s="85" t="s">
        <v>33440</v>
      </c>
      <c r="AU2536" s="85" t="s">
        <v>33441</v>
      </c>
      <c r="AV2536" s="85" t="s">
        <v>290</v>
      </c>
      <c r="AW2536" s="85" t="s">
        <v>1339</v>
      </c>
      <c r="AZ2536" s="85" t="s">
        <v>33442</v>
      </c>
      <c r="BA2536" s="85" t="s">
        <v>33443</v>
      </c>
      <c r="BB2536" s="85" t="s">
        <v>33444</v>
      </c>
      <c r="BC2536" s="85" t="s">
        <v>33445</v>
      </c>
      <c r="BD2536" s="85" t="s">
        <v>33446</v>
      </c>
      <c r="BG2536" s="85" t="s">
        <v>33447</v>
      </c>
      <c r="BI2536" s="85" t="s">
        <v>4318</v>
      </c>
      <c r="CT2536" s="85" t="s">
        <v>3144</v>
      </c>
      <c r="CU2536" s="85" t="s">
        <v>3151</v>
      </c>
      <c r="CW2536" s="85" t="s">
        <v>3493</v>
      </c>
      <c r="CX2536" s="85" t="s">
        <v>20861</v>
      </c>
    </row>
    <row r="2537" spans="1:102" hidden="1" x14ac:dyDescent="0.2">
      <c r="A2537" s="104">
        <v>45492</v>
      </c>
      <c r="B2537" s="85" t="s">
        <v>33448</v>
      </c>
      <c r="C2537" s="85" t="s">
        <v>3136</v>
      </c>
      <c r="D2537" s="85" t="s">
        <v>3137</v>
      </c>
      <c r="E2537" s="85" t="s">
        <v>33449</v>
      </c>
      <c r="F2537" s="85" t="s">
        <v>1823</v>
      </c>
      <c r="G2537" s="85" t="s">
        <v>2664</v>
      </c>
      <c r="H2537" s="85" t="s">
        <v>290</v>
      </c>
      <c r="I2537" s="85" t="s">
        <v>119</v>
      </c>
      <c r="J2537" s="85" t="s">
        <v>3556</v>
      </c>
      <c r="K2537" s="85" t="s">
        <v>3143</v>
      </c>
      <c r="L2537" s="85" t="s">
        <v>3144</v>
      </c>
      <c r="Y2537" s="85" t="s">
        <v>33450</v>
      </c>
      <c r="AA2537" s="85" t="s">
        <v>33451</v>
      </c>
      <c r="AB2537" s="85" t="s">
        <v>3147</v>
      </c>
      <c r="AC2537" s="85" t="s">
        <v>33452</v>
      </c>
      <c r="AD2537" s="85" t="s">
        <v>33453</v>
      </c>
      <c r="AG2537" s="85" t="s">
        <v>33454</v>
      </c>
      <c r="AO2537" s="85" t="s">
        <v>33455</v>
      </c>
      <c r="AP2537" s="85" t="s">
        <v>33456</v>
      </c>
      <c r="AR2537" s="85" t="s">
        <v>33457</v>
      </c>
      <c r="AS2537" s="85" t="s">
        <v>33458</v>
      </c>
      <c r="AT2537" s="85" t="s">
        <v>33459</v>
      </c>
      <c r="AU2537" s="85" t="s">
        <v>1435</v>
      </c>
      <c r="AV2537" s="85" t="s">
        <v>290</v>
      </c>
      <c r="AW2537" s="85" t="s">
        <v>1238</v>
      </c>
      <c r="BB2537" s="85" t="s">
        <v>33460</v>
      </c>
      <c r="BC2537" s="85" t="s">
        <v>33461</v>
      </c>
      <c r="BD2537" s="85" t="s">
        <v>33462</v>
      </c>
      <c r="BE2537" s="85" t="s">
        <v>33463</v>
      </c>
      <c r="BI2537" s="85" t="s">
        <v>3390</v>
      </c>
      <c r="CT2537" s="85" t="s">
        <v>3144</v>
      </c>
      <c r="CU2537" s="85" t="s">
        <v>3151</v>
      </c>
      <c r="CW2537" s="85" t="s">
        <v>3410</v>
      </c>
      <c r="CX2537" s="85" t="s">
        <v>3556</v>
      </c>
    </row>
    <row r="2538" spans="1:102" hidden="1" x14ac:dyDescent="0.2">
      <c r="A2538" s="104">
        <v>45492</v>
      </c>
      <c r="B2538" s="85" t="s">
        <v>33464</v>
      </c>
      <c r="C2538" s="85" t="s">
        <v>3136</v>
      </c>
      <c r="D2538" s="85" t="s">
        <v>3137</v>
      </c>
      <c r="E2538" s="85" t="s">
        <v>33465</v>
      </c>
      <c r="F2538" s="85" t="s">
        <v>2599</v>
      </c>
      <c r="G2538" s="85" t="s">
        <v>2680</v>
      </c>
      <c r="H2538" s="85" t="s">
        <v>416</v>
      </c>
      <c r="I2538" s="85" t="s">
        <v>2506</v>
      </c>
      <c r="J2538" s="85" t="s">
        <v>3394</v>
      </c>
      <c r="K2538" s="85" t="s">
        <v>3395</v>
      </c>
      <c r="L2538" s="85" t="s">
        <v>3144</v>
      </c>
      <c r="Y2538" s="85" t="s">
        <v>33466</v>
      </c>
      <c r="AA2538" s="85" t="s">
        <v>33467</v>
      </c>
      <c r="AB2538" s="85" t="s">
        <v>3147</v>
      </c>
      <c r="AC2538" s="85" t="s">
        <v>33468</v>
      </c>
      <c r="AD2538" s="85" t="s">
        <v>33469</v>
      </c>
      <c r="AG2538" s="85" t="s">
        <v>33470</v>
      </c>
      <c r="AP2538" s="85" t="s">
        <v>33471</v>
      </c>
      <c r="AQ2538" s="85" t="s">
        <v>33472</v>
      </c>
      <c r="AS2538" s="85" t="s">
        <v>33473</v>
      </c>
      <c r="AT2538" s="85" t="s">
        <v>33474</v>
      </c>
      <c r="AU2538" s="85" t="s">
        <v>33475</v>
      </c>
      <c r="AV2538" s="85" t="s">
        <v>416</v>
      </c>
      <c r="AW2538" s="85" t="s">
        <v>1339</v>
      </c>
      <c r="AY2538" s="85" t="s">
        <v>33476</v>
      </c>
      <c r="AZ2538" s="85" t="s">
        <v>33477</v>
      </c>
      <c r="BA2538" s="85" t="s">
        <v>33478</v>
      </c>
      <c r="BB2538" s="85" t="s">
        <v>33479</v>
      </c>
      <c r="BC2538" s="85" t="s">
        <v>33480</v>
      </c>
      <c r="BD2538" s="85" t="s">
        <v>33481</v>
      </c>
      <c r="BI2538" s="85" t="s">
        <v>3390</v>
      </c>
      <c r="CT2538" s="85" t="s">
        <v>3144</v>
      </c>
      <c r="CU2538" s="85" t="s">
        <v>3151</v>
      </c>
      <c r="CW2538" s="85" t="s">
        <v>3493</v>
      </c>
      <c r="CX2538" s="85" t="s">
        <v>3394</v>
      </c>
    </row>
    <row r="2539" spans="1:102" hidden="1" x14ac:dyDescent="0.2">
      <c r="A2539" s="104">
        <v>45492</v>
      </c>
      <c r="B2539" s="85" t="s">
        <v>33482</v>
      </c>
      <c r="C2539" s="85" t="s">
        <v>3136</v>
      </c>
      <c r="D2539" s="85" t="s">
        <v>3137</v>
      </c>
      <c r="E2539" s="85" t="s">
        <v>33483</v>
      </c>
      <c r="F2539" s="85" t="s">
        <v>2618</v>
      </c>
      <c r="G2539" s="85" t="s">
        <v>2680</v>
      </c>
      <c r="H2539" s="85" t="s">
        <v>678</v>
      </c>
      <c r="I2539" s="85" t="s">
        <v>2506</v>
      </c>
      <c r="J2539" s="85" t="s">
        <v>4189</v>
      </c>
      <c r="K2539" s="85" t="s">
        <v>3143</v>
      </c>
      <c r="L2539" s="85" t="s">
        <v>3144</v>
      </c>
      <c r="X2539" s="85" t="s">
        <v>4190</v>
      </c>
      <c r="Y2539" s="85" t="s">
        <v>33484</v>
      </c>
      <c r="AA2539" s="85" t="s">
        <v>33485</v>
      </c>
      <c r="AB2539" s="85" t="s">
        <v>3147</v>
      </c>
      <c r="AC2539" s="85" t="s">
        <v>33486</v>
      </c>
      <c r="AD2539" s="85" t="s">
        <v>33487</v>
      </c>
      <c r="AG2539" s="85" t="s">
        <v>33488</v>
      </c>
      <c r="AP2539" s="85" t="s">
        <v>33489</v>
      </c>
      <c r="AQ2539" s="85" t="s">
        <v>33490</v>
      </c>
      <c r="AS2539" s="85" t="s">
        <v>33491</v>
      </c>
      <c r="AT2539" s="85" t="s">
        <v>33492</v>
      </c>
      <c r="AU2539" s="85" t="s">
        <v>1604</v>
      </c>
      <c r="AV2539" s="85" t="s">
        <v>678</v>
      </c>
      <c r="AW2539" s="85" t="s">
        <v>1238</v>
      </c>
      <c r="AY2539" s="85" t="s">
        <v>33493</v>
      </c>
      <c r="AZ2539" s="85" t="s">
        <v>33494</v>
      </c>
      <c r="BA2539" s="85" t="s">
        <v>33495</v>
      </c>
      <c r="BB2539" s="85" t="s">
        <v>33496</v>
      </c>
      <c r="BC2539" s="85" t="s">
        <v>33497</v>
      </c>
      <c r="BD2539" s="85" t="s">
        <v>33498</v>
      </c>
      <c r="BI2539" s="85" t="s">
        <v>3390</v>
      </c>
      <c r="CT2539" s="85" t="s">
        <v>3144</v>
      </c>
      <c r="CU2539" s="85" t="s">
        <v>3151</v>
      </c>
      <c r="CW2539" s="85" t="s">
        <v>3493</v>
      </c>
      <c r="CX2539" s="85" t="s">
        <v>9818</v>
      </c>
    </row>
    <row r="2540" spans="1:102" hidden="1" x14ac:dyDescent="0.2">
      <c r="A2540" s="104">
        <v>45492</v>
      </c>
      <c r="B2540" s="85" t="s">
        <v>33499</v>
      </c>
      <c r="C2540" s="85" t="s">
        <v>3136</v>
      </c>
      <c r="D2540" s="85" t="s">
        <v>3137</v>
      </c>
      <c r="E2540" s="85" t="s">
        <v>33500</v>
      </c>
      <c r="F2540" s="85" t="s">
        <v>2599</v>
      </c>
      <c r="G2540" s="85" t="s">
        <v>2680</v>
      </c>
      <c r="H2540" s="85" t="s">
        <v>416</v>
      </c>
      <c r="I2540" s="85" t="s">
        <v>2506</v>
      </c>
      <c r="J2540" s="85" t="s">
        <v>3753</v>
      </c>
      <c r="K2540" s="85" t="s">
        <v>3143</v>
      </c>
      <c r="L2540" s="85" t="s">
        <v>3144</v>
      </c>
      <c r="Y2540" s="85" t="s">
        <v>33501</v>
      </c>
      <c r="AA2540" s="85" t="s">
        <v>33502</v>
      </c>
      <c r="AB2540" s="85" t="s">
        <v>3147</v>
      </c>
      <c r="AC2540" s="85" t="s">
        <v>33503</v>
      </c>
      <c r="AD2540" s="85" t="s">
        <v>33504</v>
      </c>
      <c r="AG2540" s="85" t="s">
        <v>33505</v>
      </c>
      <c r="AP2540" s="85" t="s">
        <v>33506</v>
      </c>
      <c r="AQ2540" s="85" t="s">
        <v>33507</v>
      </c>
      <c r="AS2540" s="85" t="s">
        <v>33508</v>
      </c>
      <c r="AT2540" s="85" t="s">
        <v>33509</v>
      </c>
      <c r="AU2540" s="85" t="s">
        <v>33510</v>
      </c>
      <c r="AV2540" s="85" t="s">
        <v>416</v>
      </c>
      <c r="AW2540" s="85" t="s">
        <v>1339</v>
      </c>
      <c r="AY2540" s="85" t="s">
        <v>33511</v>
      </c>
      <c r="AZ2540" s="85" t="s">
        <v>33512</v>
      </c>
      <c r="BA2540" s="85" t="s">
        <v>33513</v>
      </c>
      <c r="BB2540" s="85" t="s">
        <v>33514</v>
      </c>
      <c r="BC2540" s="85" t="s">
        <v>33515</v>
      </c>
      <c r="BD2540" s="85" t="s">
        <v>33516</v>
      </c>
      <c r="BI2540" s="85" t="s">
        <v>3390</v>
      </c>
      <c r="CT2540" s="85" t="s">
        <v>3144</v>
      </c>
      <c r="CU2540" s="85" t="s">
        <v>3151</v>
      </c>
      <c r="CW2540" s="85" t="s">
        <v>3493</v>
      </c>
      <c r="CX2540" s="85" t="s">
        <v>3753</v>
      </c>
    </row>
    <row r="2541" spans="1:102" hidden="1" x14ac:dyDescent="0.2">
      <c r="A2541" s="104">
        <v>45492</v>
      </c>
      <c r="B2541" s="85" t="s">
        <v>33517</v>
      </c>
      <c r="C2541" s="85" t="s">
        <v>3136</v>
      </c>
      <c r="D2541" s="85" t="s">
        <v>3137</v>
      </c>
      <c r="E2541" s="85" t="s">
        <v>33518</v>
      </c>
      <c r="F2541" s="85" t="s">
        <v>1811</v>
      </c>
      <c r="G2541" s="85" t="s">
        <v>2664</v>
      </c>
      <c r="H2541" s="85" t="s">
        <v>290</v>
      </c>
      <c r="I2541" s="85" t="s">
        <v>1917</v>
      </c>
      <c r="J2541" s="85" t="s">
        <v>3477</v>
      </c>
      <c r="K2541" s="85" t="s">
        <v>3143</v>
      </c>
      <c r="L2541" s="85" t="s">
        <v>3144</v>
      </c>
      <c r="Y2541" s="85" t="s">
        <v>33519</v>
      </c>
      <c r="AA2541" s="85" t="s">
        <v>33520</v>
      </c>
      <c r="AB2541" s="85" t="s">
        <v>3147</v>
      </c>
      <c r="AC2541" s="85" t="s">
        <v>33521</v>
      </c>
      <c r="AD2541" s="85" t="s">
        <v>33522</v>
      </c>
      <c r="AG2541" s="85" t="s">
        <v>33523</v>
      </c>
      <c r="AO2541" s="85" t="s">
        <v>33524</v>
      </c>
      <c r="AP2541" s="85" t="s">
        <v>33525</v>
      </c>
      <c r="AR2541" s="85" t="s">
        <v>33526</v>
      </c>
      <c r="AS2541" s="85" t="s">
        <v>33527</v>
      </c>
      <c r="AT2541" s="85" t="s">
        <v>33528</v>
      </c>
      <c r="AU2541" s="85" t="s">
        <v>33529</v>
      </c>
      <c r="AV2541" s="85" t="s">
        <v>290</v>
      </c>
      <c r="AW2541" s="85" t="s">
        <v>1339</v>
      </c>
      <c r="BB2541" s="85" t="s">
        <v>33530</v>
      </c>
      <c r="BC2541" s="85" t="s">
        <v>33531</v>
      </c>
      <c r="BD2541" s="85" t="s">
        <v>33532</v>
      </c>
      <c r="BE2541" s="85" t="s">
        <v>33533</v>
      </c>
      <c r="BI2541" s="85" t="s">
        <v>3390</v>
      </c>
      <c r="CT2541" s="85" t="s">
        <v>3144</v>
      </c>
      <c r="CU2541" s="85" t="s">
        <v>3151</v>
      </c>
      <c r="CW2541" s="85" t="s">
        <v>3410</v>
      </c>
      <c r="CX2541" s="85" t="s">
        <v>3477</v>
      </c>
    </row>
    <row r="2542" spans="1:102" hidden="1" x14ac:dyDescent="0.2">
      <c r="A2542" s="104">
        <v>45492</v>
      </c>
      <c r="B2542" s="85" t="s">
        <v>33534</v>
      </c>
      <c r="C2542" s="85" t="s">
        <v>3136</v>
      </c>
      <c r="D2542" s="85" t="s">
        <v>3137</v>
      </c>
      <c r="E2542" s="85" t="s">
        <v>33535</v>
      </c>
      <c r="F2542" s="85" t="s">
        <v>2524</v>
      </c>
      <c r="G2542" s="85" t="s">
        <v>2679</v>
      </c>
      <c r="H2542" s="85" t="s">
        <v>290</v>
      </c>
      <c r="I2542" s="85" t="s">
        <v>103</v>
      </c>
      <c r="J2542" s="85" t="s">
        <v>3394</v>
      </c>
      <c r="K2542" s="85" t="s">
        <v>3395</v>
      </c>
      <c r="L2542" s="85" t="s">
        <v>3144</v>
      </c>
      <c r="Y2542" s="85" t="s">
        <v>33536</v>
      </c>
      <c r="AA2542" s="85" t="s">
        <v>33537</v>
      </c>
      <c r="AB2542" s="85" t="s">
        <v>3147</v>
      </c>
      <c r="AC2542" s="85" t="s">
        <v>33538</v>
      </c>
      <c r="AD2542" s="85" t="s">
        <v>33539</v>
      </c>
      <c r="AG2542" s="85" t="s">
        <v>33540</v>
      </c>
      <c r="AP2542" s="85" t="s">
        <v>33541</v>
      </c>
      <c r="AQ2542" s="85" t="s">
        <v>33542</v>
      </c>
      <c r="AS2542" s="85" t="s">
        <v>33543</v>
      </c>
      <c r="AT2542" s="85" t="s">
        <v>33544</v>
      </c>
      <c r="AU2542" s="85" t="s">
        <v>33545</v>
      </c>
      <c r="AV2542" s="85" t="s">
        <v>290</v>
      </c>
      <c r="AW2542" s="85" t="s">
        <v>1339</v>
      </c>
      <c r="AY2542" s="85" t="s">
        <v>33546</v>
      </c>
      <c r="AZ2542" s="85" t="s">
        <v>33547</v>
      </c>
      <c r="BA2542" s="85" t="s">
        <v>33548</v>
      </c>
      <c r="BB2542" s="85" t="s">
        <v>33549</v>
      </c>
      <c r="BC2542" s="85" t="s">
        <v>33550</v>
      </c>
      <c r="BF2542" s="85" t="s">
        <v>33551</v>
      </c>
      <c r="BI2542" s="85" t="s">
        <v>3390</v>
      </c>
      <c r="CT2542" s="85" t="s">
        <v>3144</v>
      </c>
      <c r="CU2542" s="85" t="s">
        <v>3151</v>
      </c>
      <c r="CW2542" s="85" t="s">
        <v>3493</v>
      </c>
      <c r="CX2542" s="85" t="s">
        <v>3394</v>
      </c>
    </row>
    <row r="2543" spans="1:102" hidden="1" x14ac:dyDescent="0.2">
      <c r="A2543" s="104">
        <v>45492</v>
      </c>
      <c r="B2543" s="85" t="s">
        <v>33552</v>
      </c>
      <c r="C2543" s="85" t="s">
        <v>3136</v>
      </c>
      <c r="D2543" s="85" t="s">
        <v>3137</v>
      </c>
      <c r="E2543" s="85" t="s">
        <v>33553</v>
      </c>
      <c r="F2543" s="85" t="s">
        <v>1841</v>
      </c>
      <c r="G2543" s="85" t="s">
        <v>2664</v>
      </c>
      <c r="H2543" s="85" t="s">
        <v>290</v>
      </c>
      <c r="I2543" s="85" t="s">
        <v>111</v>
      </c>
      <c r="J2543" s="85" t="s">
        <v>3458</v>
      </c>
      <c r="K2543" s="85" t="s">
        <v>3143</v>
      </c>
      <c r="L2543" s="85" t="s">
        <v>3144</v>
      </c>
      <c r="Y2543" s="85" t="s">
        <v>33554</v>
      </c>
      <c r="AA2543" s="85" t="s">
        <v>33555</v>
      </c>
      <c r="AB2543" s="85" t="s">
        <v>3147</v>
      </c>
      <c r="AC2543" s="85" t="s">
        <v>33556</v>
      </c>
      <c r="AD2543" s="85" t="s">
        <v>33557</v>
      </c>
      <c r="AG2543" s="85" t="s">
        <v>33558</v>
      </c>
      <c r="AO2543" s="85" t="s">
        <v>33559</v>
      </c>
      <c r="AP2543" s="85" t="s">
        <v>33560</v>
      </c>
      <c r="AR2543" s="85" t="s">
        <v>33561</v>
      </c>
      <c r="AS2543" s="85" t="s">
        <v>33562</v>
      </c>
      <c r="AT2543" s="85" t="s">
        <v>33563</v>
      </c>
      <c r="AU2543" s="85" t="s">
        <v>1451</v>
      </c>
      <c r="AV2543" s="85" t="s">
        <v>290</v>
      </c>
      <c r="AW2543" s="85" t="s">
        <v>1238</v>
      </c>
      <c r="BB2543" s="85" t="s">
        <v>33564</v>
      </c>
      <c r="BC2543" s="85" t="s">
        <v>33565</v>
      </c>
      <c r="BD2543" s="85" t="s">
        <v>33566</v>
      </c>
      <c r="BE2543" s="85" t="s">
        <v>33567</v>
      </c>
      <c r="BI2543" s="85" t="s">
        <v>3390</v>
      </c>
      <c r="CT2543" s="85" t="s">
        <v>3144</v>
      </c>
      <c r="CU2543" s="85" t="s">
        <v>3151</v>
      </c>
      <c r="CW2543" s="85" t="s">
        <v>3410</v>
      </c>
      <c r="CX2543" s="85" t="s">
        <v>16006</v>
      </c>
    </row>
    <row r="2544" spans="1:102" hidden="1" x14ac:dyDescent="0.2">
      <c r="A2544" s="104">
        <v>45492</v>
      </c>
      <c r="B2544" s="85" t="s">
        <v>33568</v>
      </c>
      <c r="C2544" s="85" t="s">
        <v>3136</v>
      </c>
      <c r="D2544" s="85" t="s">
        <v>3137</v>
      </c>
      <c r="E2544" s="85" t="s">
        <v>33569</v>
      </c>
      <c r="F2544" s="85" t="s">
        <v>963</v>
      </c>
      <c r="G2544" s="85" t="s">
        <v>2662</v>
      </c>
      <c r="H2544" s="85" t="s">
        <v>92</v>
      </c>
      <c r="I2544" s="85" t="s">
        <v>75</v>
      </c>
      <c r="J2544" s="85" t="s">
        <v>8289</v>
      </c>
      <c r="K2544" s="85" t="s">
        <v>3143</v>
      </c>
      <c r="L2544" s="85" t="s">
        <v>3144</v>
      </c>
      <c r="Y2544" s="85" t="s">
        <v>33570</v>
      </c>
      <c r="AA2544" s="85" t="s">
        <v>33571</v>
      </c>
      <c r="AB2544" s="85" t="s">
        <v>33572</v>
      </c>
      <c r="AC2544" s="85" t="s">
        <v>33573</v>
      </c>
      <c r="AD2544" s="85" t="s">
        <v>33574</v>
      </c>
      <c r="AE2544" s="85" t="s">
        <v>33575</v>
      </c>
      <c r="AL2544" s="85" t="s">
        <v>33576</v>
      </c>
      <c r="AM2544" s="85" t="s">
        <v>33577</v>
      </c>
      <c r="AU2544" s="85" t="s">
        <v>33578</v>
      </c>
      <c r="AV2544" s="85" t="s">
        <v>92</v>
      </c>
      <c r="AW2544" s="85" t="s">
        <v>1339</v>
      </c>
      <c r="BA2544" s="85" t="s">
        <v>33579</v>
      </c>
      <c r="BB2544" s="85" t="s">
        <v>33580</v>
      </c>
      <c r="BC2544" s="85" t="s">
        <v>33581</v>
      </c>
      <c r="BD2544" s="85" t="s">
        <v>33582</v>
      </c>
      <c r="BE2544" s="85" t="s">
        <v>33583</v>
      </c>
      <c r="BI2544" s="85" t="s">
        <v>3390</v>
      </c>
      <c r="CT2544" s="85" t="s">
        <v>3144</v>
      </c>
      <c r="CU2544" s="85" t="s">
        <v>3151</v>
      </c>
      <c r="CW2544" s="85" t="s">
        <v>3472</v>
      </c>
      <c r="CX2544" s="85" t="s">
        <v>8289</v>
      </c>
    </row>
    <row r="2545" spans="1:102" hidden="1" x14ac:dyDescent="0.2">
      <c r="A2545" s="104">
        <v>45492</v>
      </c>
      <c r="B2545" s="85" t="s">
        <v>32871</v>
      </c>
      <c r="C2545" s="85" t="s">
        <v>3136</v>
      </c>
      <c r="D2545" s="85" t="s">
        <v>3137</v>
      </c>
      <c r="E2545" s="85" t="s">
        <v>32872</v>
      </c>
      <c r="F2545" s="85" t="s">
        <v>2458</v>
      </c>
      <c r="G2545" s="85" t="s">
        <v>2678</v>
      </c>
      <c r="H2545" s="85" t="s">
        <v>416</v>
      </c>
      <c r="I2545" s="85" t="s">
        <v>69</v>
      </c>
      <c r="J2545" s="85" t="s">
        <v>4873</v>
      </c>
      <c r="K2545" s="85" t="s">
        <v>3143</v>
      </c>
      <c r="L2545" s="85" t="s">
        <v>3144</v>
      </c>
      <c r="Y2545" s="85" t="s">
        <v>32873</v>
      </c>
      <c r="AA2545" s="85" t="s">
        <v>33584</v>
      </c>
      <c r="AB2545" s="85" t="s">
        <v>3147</v>
      </c>
      <c r="AC2545" s="85" t="s">
        <v>33585</v>
      </c>
      <c r="AD2545" s="85" t="s">
        <v>33586</v>
      </c>
      <c r="AG2545" s="85" t="s">
        <v>33587</v>
      </c>
      <c r="AO2545" s="85" t="s">
        <v>32874</v>
      </c>
      <c r="AP2545" s="85" t="s">
        <v>32875</v>
      </c>
      <c r="AR2545" s="85" t="s">
        <v>33588</v>
      </c>
      <c r="AS2545" s="85" t="s">
        <v>33589</v>
      </c>
      <c r="AT2545" s="85" t="s">
        <v>33590</v>
      </c>
      <c r="AU2545" s="85" t="s">
        <v>33591</v>
      </c>
      <c r="AV2545" s="85" t="s">
        <v>416</v>
      </c>
      <c r="AW2545" s="85" t="s">
        <v>1233</v>
      </c>
      <c r="AZ2545" s="85" t="s">
        <v>33592</v>
      </c>
      <c r="BA2545" s="85" t="s">
        <v>33593</v>
      </c>
      <c r="BB2545" s="85" t="s">
        <v>33594</v>
      </c>
      <c r="BC2545" s="85" t="s">
        <v>33595</v>
      </c>
      <c r="BE2545" s="85" t="s">
        <v>33596</v>
      </c>
      <c r="BG2545" s="85" t="s">
        <v>33597</v>
      </c>
      <c r="BI2545" s="85" t="s">
        <v>3390</v>
      </c>
      <c r="CT2545" s="85" t="s">
        <v>3144</v>
      </c>
      <c r="CU2545" s="85" t="s">
        <v>3151</v>
      </c>
      <c r="CW2545" s="85" t="s">
        <v>3493</v>
      </c>
      <c r="CX2545" s="85" t="s">
        <v>33598</v>
      </c>
    </row>
    <row r="2546" spans="1:102" hidden="1" x14ac:dyDescent="0.2">
      <c r="A2546" s="104">
        <v>45492</v>
      </c>
      <c r="B2546" s="85" t="s">
        <v>33599</v>
      </c>
      <c r="C2546" s="85" t="s">
        <v>3136</v>
      </c>
      <c r="D2546" s="85" t="s">
        <v>3137</v>
      </c>
      <c r="E2546" s="85" t="s">
        <v>33600</v>
      </c>
      <c r="F2546" s="85" t="s">
        <v>945</v>
      </c>
      <c r="G2546" s="85" t="s">
        <v>2662</v>
      </c>
      <c r="H2546" s="85" t="s">
        <v>290</v>
      </c>
      <c r="I2546" s="85" t="s">
        <v>75</v>
      </c>
      <c r="J2546" s="85" t="s">
        <v>3394</v>
      </c>
      <c r="K2546" s="85" t="s">
        <v>3395</v>
      </c>
      <c r="L2546" s="85" t="s">
        <v>3144</v>
      </c>
      <c r="Y2546" s="85" t="s">
        <v>33601</v>
      </c>
      <c r="AA2546" s="85" t="s">
        <v>33602</v>
      </c>
      <c r="AB2546" s="85" t="s">
        <v>33603</v>
      </c>
      <c r="AC2546" s="85" t="s">
        <v>33604</v>
      </c>
      <c r="AD2546" s="85" t="s">
        <v>33605</v>
      </c>
      <c r="AE2546" s="85" t="s">
        <v>33606</v>
      </c>
      <c r="AL2546" s="85" t="s">
        <v>33607</v>
      </c>
      <c r="AM2546" s="85" t="s">
        <v>33608</v>
      </c>
      <c r="AR2546" s="85" t="s">
        <v>33609</v>
      </c>
      <c r="AS2546" s="85" t="s">
        <v>33610</v>
      </c>
      <c r="AU2546" s="85" t="s">
        <v>31176</v>
      </c>
      <c r="AV2546" s="85" t="s">
        <v>290</v>
      </c>
      <c r="AW2546" s="85" t="s">
        <v>1339</v>
      </c>
      <c r="BA2546" s="85" t="s">
        <v>33611</v>
      </c>
      <c r="BB2546" s="85" t="s">
        <v>33612</v>
      </c>
      <c r="BC2546" s="85" t="s">
        <v>33613</v>
      </c>
      <c r="BD2546" s="85" t="s">
        <v>33614</v>
      </c>
      <c r="BE2546" s="85" t="s">
        <v>33615</v>
      </c>
      <c r="BI2546" s="85" t="s">
        <v>3262</v>
      </c>
      <c r="CT2546" s="85" t="s">
        <v>3144</v>
      </c>
      <c r="CU2546" s="85" t="s">
        <v>3151</v>
      </c>
      <c r="CW2546" s="85" t="s">
        <v>3472</v>
      </c>
      <c r="CX2546" s="85" t="s">
        <v>3394</v>
      </c>
    </row>
    <row r="2547" spans="1:102" hidden="1" x14ac:dyDescent="0.2">
      <c r="A2547" s="104">
        <v>45492</v>
      </c>
      <c r="B2547" s="85" t="s">
        <v>33616</v>
      </c>
      <c r="C2547" s="85" t="s">
        <v>3136</v>
      </c>
      <c r="D2547" s="85" t="s">
        <v>3137</v>
      </c>
      <c r="E2547" s="85" t="s">
        <v>33617</v>
      </c>
      <c r="F2547" s="85" t="s">
        <v>2379</v>
      </c>
      <c r="G2547" s="85" t="s">
        <v>2665</v>
      </c>
      <c r="H2547" s="85" t="s">
        <v>416</v>
      </c>
      <c r="I2547" s="85" t="s">
        <v>119</v>
      </c>
      <c r="J2547" s="85" t="s">
        <v>32495</v>
      </c>
      <c r="K2547" s="85" t="s">
        <v>3143</v>
      </c>
      <c r="L2547" s="85" t="s">
        <v>3144</v>
      </c>
      <c r="Y2547" s="85" t="s">
        <v>33618</v>
      </c>
      <c r="AA2547" s="85" t="s">
        <v>33619</v>
      </c>
      <c r="AB2547" s="85" t="s">
        <v>3147</v>
      </c>
      <c r="AC2547" s="85" t="s">
        <v>33620</v>
      </c>
      <c r="AD2547" s="85" t="s">
        <v>33621</v>
      </c>
      <c r="AG2547" s="85" t="s">
        <v>33622</v>
      </c>
      <c r="AO2547" s="85" t="s">
        <v>33623</v>
      </c>
      <c r="AP2547" s="85" t="s">
        <v>33624</v>
      </c>
      <c r="AR2547" s="85" t="s">
        <v>33625</v>
      </c>
      <c r="AS2547" s="85" t="s">
        <v>33626</v>
      </c>
      <c r="AT2547" s="85" t="s">
        <v>33627</v>
      </c>
      <c r="AU2547" s="85" t="s">
        <v>33628</v>
      </c>
      <c r="AV2547" s="85" t="s">
        <v>416</v>
      </c>
      <c r="AW2547" s="85" t="s">
        <v>1339</v>
      </c>
      <c r="AZ2547" s="85" t="s">
        <v>33629</v>
      </c>
      <c r="BA2547" s="85" t="s">
        <v>33630</v>
      </c>
      <c r="BB2547" s="85" t="s">
        <v>33631</v>
      </c>
      <c r="BC2547" s="85" t="s">
        <v>33632</v>
      </c>
      <c r="BD2547" s="85" t="s">
        <v>33633</v>
      </c>
      <c r="BG2547" s="85" t="s">
        <v>33634</v>
      </c>
      <c r="BI2547" s="85" t="s">
        <v>3262</v>
      </c>
      <c r="CT2547" s="85" t="s">
        <v>3144</v>
      </c>
      <c r="CU2547" s="85" t="s">
        <v>3151</v>
      </c>
      <c r="CW2547" s="85" t="s">
        <v>3493</v>
      </c>
      <c r="CX2547" s="85" t="s">
        <v>32495</v>
      </c>
    </row>
    <row r="2548" spans="1:102" hidden="1" x14ac:dyDescent="0.2">
      <c r="A2548" s="104">
        <v>45493</v>
      </c>
      <c r="B2548" s="85" t="s">
        <v>33635</v>
      </c>
      <c r="C2548" s="85" t="s">
        <v>3136</v>
      </c>
      <c r="D2548" s="85" t="s">
        <v>3137</v>
      </c>
      <c r="E2548" s="85" t="s">
        <v>33636</v>
      </c>
      <c r="F2548" s="85" t="s">
        <v>1841</v>
      </c>
      <c r="G2548" s="85" t="s">
        <v>2664</v>
      </c>
      <c r="H2548" s="85" t="s">
        <v>290</v>
      </c>
      <c r="I2548" s="85" t="s">
        <v>111</v>
      </c>
      <c r="J2548" s="85" t="s">
        <v>3257</v>
      </c>
      <c r="K2548" s="85" t="s">
        <v>3143</v>
      </c>
      <c r="L2548" s="85" t="s">
        <v>3144</v>
      </c>
      <c r="Y2548" s="85" t="s">
        <v>33637</v>
      </c>
      <c r="AA2548" s="85" t="s">
        <v>33638</v>
      </c>
      <c r="AB2548" s="85" t="s">
        <v>3147</v>
      </c>
      <c r="AC2548" s="85" t="s">
        <v>33639</v>
      </c>
      <c r="AD2548" s="85" t="s">
        <v>33640</v>
      </c>
      <c r="AV2548" s="85" t="s">
        <v>3147</v>
      </c>
      <c r="AW2548" s="85" t="s">
        <v>3147</v>
      </c>
      <c r="BI2548" s="85" t="s">
        <v>3150</v>
      </c>
      <c r="CT2548" s="85" t="s">
        <v>3144</v>
      </c>
      <c r="CU2548" s="85" t="s">
        <v>3151</v>
      </c>
      <c r="CW2548" s="85" t="s">
        <v>3152</v>
      </c>
      <c r="CX2548" s="85" t="s">
        <v>3257</v>
      </c>
    </row>
    <row r="2549" spans="1:102" hidden="1" x14ac:dyDescent="0.2">
      <c r="A2549" s="104">
        <v>45493</v>
      </c>
      <c r="B2549" s="85" t="s">
        <v>33641</v>
      </c>
      <c r="C2549" s="85" t="s">
        <v>3136</v>
      </c>
      <c r="D2549" s="85" t="s">
        <v>3137</v>
      </c>
      <c r="E2549" s="85" t="s">
        <v>33642</v>
      </c>
      <c r="F2549" s="85" t="s">
        <v>2647</v>
      </c>
      <c r="G2549" s="85" t="s">
        <v>2001</v>
      </c>
      <c r="H2549" s="85" t="s">
        <v>416</v>
      </c>
      <c r="I2549" s="85" t="s">
        <v>2648</v>
      </c>
      <c r="J2549" s="85" t="s">
        <v>3157</v>
      </c>
      <c r="K2549" s="85" t="s">
        <v>3143</v>
      </c>
      <c r="L2549" s="85" t="s">
        <v>3144</v>
      </c>
      <c r="Y2549" s="85" t="s">
        <v>33643</v>
      </c>
      <c r="AA2549" s="85" t="s">
        <v>33644</v>
      </c>
      <c r="AB2549" s="85" t="s">
        <v>3147</v>
      </c>
      <c r="AC2549" s="85" t="s">
        <v>33645</v>
      </c>
      <c r="AD2549" s="85" t="s">
        <v>33646</v>
      </c>
      <c r="AH2549" s="85">
        <v>2121493506022950</v>
      </c>
      <c r="AI2549" s="85">
        <v>2120714523081930</v>
      </c>
      <c r="AV2549" s="85" t="s">
        <v>3147</v>
      </c>
      <c r="AW2549" s="85" t="s">
        <v>3147</v>
      </c>
      <c r="BI2549" s="85" t="s">
        <v>3150</v>
      </c>
      <c r="CT2549" s="85" t="s">
        <v>3144</v>
      </c>
      <c r="CU2549" s="85" t="s">
        <v>3151</v>
      </c>
      <c r="CW2549" s="85" t="s">
        <v>3152</v>
      </c>
      <c r="CX2549" s="85" t="s">
        <v>3162</v>
      </c>
    </row>
    <row r="2550" spans="1:102" hidden="1" x14ac:dyDescent="0.2">
      <c r="A2550" s="104">
        <v>45493</v>
      </c>
      <c r="B2550" s="85" t="s">
        <v>33647</v>
      </c>
      <c r="C2550" s="85" t="s">
        <v>3136</v>
      </c>
      <c r="D2550" s="85" t="s">
        <v>3137</v>
      </c>
      <c r="E2550" s="85" t="s">
        <v>33648</v>
      </c>
      <c r="F2550" s="85" t="s">
        <v>1823</v>
      </c>
      <c r="G2550" s="85" t="s">
        <v>2664</v>
      </c>
      <c r="H2550" s="85" t="s">
        <v>290</v>
      </c>
      <c r="I2550" s="85" t="s">
        <v>119</v>
      </c>
      <c r="J2550" s="85" t="s">
        <v>3257</v>
      </c>
      <c r="K2550" s="85" t="s">
        <v>3143</v>
      </c>
      <c r="L2550" s="85" t="s">
        <v>3144</v>
      </c>
      <c r="Y2550" s="85" t="s">
        <v>33649</v>
      </c>
      <c r="AA2550" s="85" t="s">
        <v>33650</v>
      </c>
      <c r="AB2550" s="85" t="s">
        <v>3147</v>
      </c>
      <c r="AC2550" s="85" t="s">
        <v>33651</v>
      </c>
      <c r="AD2550" s="85" t="s">
        <v>33652</v>
      </c>
      <c r="AV2550" s="85" t="s">
        <v>3147</v>
      </c>
      <c r="AW2550" s="85" t="s">
        <v>3147</v>
      </c>
      <c r="BI2550" s="85" t="s">
        <v>3150</v>
      </c>
      <c r="CT2550" s="85" t="s">
        <v>3144</v>
      </c>
      <c r="CU2550" s="85" t="s">
        <v>3151</v>
      </c>
      <c r="CW2550" s="85" t="s">
        <v>3152</v>
      </c>
      <c r="CX2550" s="85" t="s">
        <v>3257</v>
      </c>
    </row>
    <row r="2551" spans="1:102" hidden="1" x14ac:dyDescent="0.2">
      <c r="A2551" s="104">
        <v>45493</v>
      </c>
      <c r="B2551" s="85" t="s">
        <v>33653</v>
      </c>
      <c r="C2551" s="85" t="s">
        <v>3136</v>
      </c>
      <c r="D2551" s="85" t="s">
        <v>3137</v>
      </c>
      <c r="E2551" s="85" t="s">
        <v>33654</v>
      </c>
      <c r="F2551" s="85" t="s">
        <v>1759</v>
      </c>
      <c r="G2551" s="85" t="s">
        <v>2677</v>
      </c>
      <c r="H2551" s="85" t="s">
        <v>416</v>
      </c>
      <c r="I2551" s="85" t="s">
        <v>206</v>
      </c>
      <c r="J2551" s="85" t="s">
        <v>3168</v>
      </c>
      <c r="K2551" s="85" t="s">
        <v>3143</v>
      </c>
      <c r="L2551" s="85" t="s">
        <v>3144</v>
      </c>
      <c r="Y2551" s="85" t="s">
        <v>33655</v>
      </c>
      <c r="AA2551" s="85" t="s">
        <v>33656</v>
      </c>
      <c r="AB2551" s="85" t="s">
        <v>3147</v>
      </c>
      <c r="AC2551" s="85" t="s">
        <v>33657</v>
      </c>
      <c r="AD2551" s="85" t="s">
        <v>33658</v>
      </c>
      <c r="AH2551" s="85" t="s">
        <v>33659</v>
      </c>
      <c r="AI2551" s="85">
        <v>2464736710092580</v>
      </c>
      <c r="AV2551" s="85" t="s">
        <v>3147</v>
      </c>
      <c r="AW2551" s="85" t="s">
        <v>3147</v>
      </c>
      <c r="BI2551" s="85" t="s">
        <v>3150</v>
      </c>
      <c r="CT2551" s="85" t="s">
        <v>3144</v>
      </c>
      <c r="CU2551" s="85" t="s">
        <v>3151</v>
      </c>
      <c r="CW2551" s="85" t="s">
        <v>3152</v>
      </c>
      <c r="CX2551" s="85" t="s">
        <v>3162</v>
      </c>
    </row>
    <row r="2552" spans="1:102" hidden="1" x14ac:dyDescent="0.2">
      <c r="A2552" s="104">
        <v>45493</v>
      </c>
      <c r="B2552" s="85" t="s">
        <v>33660</v>
      </c>
      <c r="C2552" s="85" t="s">
        <v>3136</v>
      </c>
      <c r="D2552" s="85" t="s">
        <v>3137</v>
      </c>
      <c r="E2552" s="85" t="s">
        <v>33661</v>
      </c>
      <c r="F2552" s="85" t="s">
        <v>1734</v>
      </c>
      <c r="G2552" s="85" t="s">
        <v>2677</v>
      </c>
      <c r="H2552" s="85" t="s">
        <v>290</v>
      </c>
      <c r="I2552" s="85" t="s">
        <v>216</v>
      </c>
      <c r="J2552" s="85" t="s">
        <v>3168</v>
      </c>
      <c r="K2552" s="85" t="s">
        <v>3143</v>
      </c>
      <c r="L2552" s="85" t="s">
        <v>3144</v>
      </c>
      <c r="Y2552" s="85" t="s">
        <v>33662</v>
      </c>
      <c r="AA2552" s="85" t="s">
        <v>33663</v>
      </c>
      <c r="AB2552" s="85" t="s">
        <v>3147</v>
      </c>
      <c r="AC2552" s="85" t="s">
        <v>33664</v>
      </c>
      <c r="AD2552" s="85" t="s">
        <v>33665</v>
      </c>
      <c r="AH2552" s="85" t="s">
        <v>33666</v>
      </c>
      <c r="AI2552" s="85">
        <v>3113602553103710</v>
      </c>
      <c r="AV2552" s="85" t="s">
        <v>3147</v>
      </c>
      <c r="AW2552" s="85" t="s">
        <v>3147</v>
      </c>
      <c r="BI2552" s="85" t="s">
        <v>3150</v>
      </c>
      <c r="CT2552" s="85" t="s">
        <v>3144</v>
      </c>
      <c r="CU2552" s="85" t="s">
        <v>3151</v>
      </c>
      <c r="CW2552" s="85" t="s">
        <v>3152</v>
      </c>
      <c r="CX2552" s="85" t="s">
        <v>3162</v>
      </c>
    </row>
    <row r="2553" spans="1:102" hidden="1" x14ac:dyDescent="0.2">
      <c r="A2553" s="104">
        <v>45493</v>
      </c>
      <c r="B2553" s="85" t="s">
        <v>33667</v>
      </c>
      <c r="C2553" s="85" t="s">
        <v>3136</v>
      </c>
      <c r="D2553" s="85" t="s">
        <v>3137</v>
      </c>
      <c r="E2553" s="85" t="s">
        <v>33668</v>
      </c>
      <c r="F2553" s="85" t="s">
        <v>2604</v>
      </c>
      <c r="G2553" s="85" t="s">
        <v>2680</v>
      </c>
      <c r="H2553" s="85" t="s">
        <v>416</v>
      </c>
      <c r="I2553" s="85" t="s">
        <v>103</v>
      </c>
      <c r="J2553" s="85" t="s">
        <v>3168</v>
      </c>
      <c r="K2553" s="85" t="s">
        <v>3143</v>
      </c>
      <c r="L2553" s="85" t="s">
        <v>3144</v>
      </c>
      <c r="Y2553" s="85" t="s">
        <v>33669</v>
      </c>
      <c r="AA2553" s="85" t="s">
        <v>33670</v>
      </c>
      <c r="AB2553" s="85" t="s">
        <v>3147</v>
      </c>
      <c r="AC2553" s="85" t="s">
        <v>33671</v>
      </c>
      <c r="AD2553" s="85" t="s">
        <v>33672</v>
      </c>
      <c r="AV2553" s="85" t="s">
        <v>3147</v>
      </c>
      <c r="AW2553" s="85" t="s">
        <v>3147</v>
      </c>
      <c r="BI2553" s="85" t="s">
        <v>3150</v>
      </c>
      <c r="CT2553" s="85" t="s">
        <v>3144</v>
      </c>
      <c r="CU2553" s="85" t="s">
        <v>3151</v>
      </c>
      <c r="CW2553" s="85" t="s">
        <v>3152</v>
      </c>
      <c r="CX2553" s="85" t="s">
        <v>3162</v>
      </c>
    </row>
    <row r="2554" spans="1:102" hidden="1" x14ac:dyDescent="0.2">
      <c r="A2554" s="104">
        <v>45493</v>
      </c>
      <c r="B2554" s="85" t="s">
        <v>33673</v>
      </c>
      <c r="C2554" s="85" t="s">
        <v>3136</v>
      </c>
      <c r="D2554" s="85" t="s">
        <v>3137</v>
      </c>
      <c r="E2554" s="85" t="s">
        <v>33674</v>
      </c>
      <c r="F2554" s="85" t="s">
        <v>1811</v>
      </c>
      <c r="G2554" s="85" t="s">
        <v>2664</v>
      </c>
      <c r="H2554" s="85" t="s">
        <v>290</v>
      </c>
      <c r="I2554" s="85" t="s">
        <v>1917</v>
      </c>
      <c r="J2554" s="85" t="s">
        <v>4337</v>
      </c>
      <c r="K2554" s="85" t="s">
        <v>3143</v>
      </c>
      <c r="L2554" s="85" t="s">
        <v>3144</v>
      </c>
      <c r="Y2554" s="85" t="s">
        <v>33675</v>
      </c>
      <c r="AA2554" s="85" t="s">
        <v>33676</v>
      </c>
      <c r="AB2554" s="85" t="s">
        <v>3147</v>
      </c>
      <c r="AC2554" s="85" t="s">
        <v>33677</v>
      </c>
      <c r="AD2554" s="85" t="s">
        <v>33678</v>
      </c>
      <c r="AV2554" s="85" t="s">
        <v>3147</v>
      </c>
      <c r="AW2554" s="85" t="s">
        <v>3147</v>
      </c>
      <c r="BI2554" s="85" t="s">
        <v>3150</v>
      </c>
      <c r="CT2554" s="85" t="s">
        <v>3144</v>
      </c>
      <c r="CU2554" s="85" t="s">
        <v>3151</v>
      </c>
      <c r="CW2554" s="85" t="s">
        <v>3152</v>
      </c>
      <c r="CX2554" s="85" t="s">
        <v>4337</v>
      </c>
    </row>
    <row r="2555" spans="1:102" hidden="1" x14ac:dyDescent="0.2">
      <c r="A2555" s="104">
        <v>45493</v>
      </c>
      <c r="B2555" s="85" t="s">
        <v>33679</v>
      </c>
      <c r="C2555" s="85" t="s">
        <v>3136</v>
      </c>
      <c r="D2555" s="85" t="s">
        <v>3137</v>
      </c>
      <c r="E2555" s="85" t="s">
        <v>33680</v>
      </c>
      <c r="F2555" s="85" t="s">
        <v>942</v>
      </c>
      <c r="G2555" s="85" t="s">
        <v>2662</v>
      </c>
      <c r="H2555" s="85" t="s">
        <v>290</v>
      </c>
      <c r="I2555" s="85" t="s">
        <v>69</v>
      </c>
      <c r="J2555" s="85" t="s">
        <v>10022</v>
      </c>
      <c r="K2555" s="85" t="s">
        <v>3143</v>
      </c>
      <c r="L2555" s="85" t="s">
        <v>3144</v>
      </c>
      <c r="Y2555" s="85" t="s">
        <v>33681</v>
      </c>
      <c r="AB2555" s="85" t="s">
        <v>3147</v>
      </c>
      <c r="AC2555" s="85" t="s">
        <v>3147</v>
      </c>
      <c r="AV2555" s="85" t="s">
        <v>3147</v>
      </c>
      <c r="AW2555" s="85" t="s">
        <v>3147</v>
      </c>
      <c r="AY2555" s="85" t="s">
        <v>33682</v>
      </c>
      <c r="AZ2555" s="85" t="s">
        <v>33683</v>
      </c>
      <c r="BI2555" s="85" t="s">
        <v>3262</v>
      </c>
      <c r="CT2555" s="85" t="s">
        <v>3144</v>
      </c>
      <c r="CU2555" s="85" t="s">
        <v>3151</v>
      </c>
      <c r="CW2555" s="85" t="s">
        <v>3152</v>
      </c>
      <c r="CX2555" s="85" t="s">
        <v>10022</v>
      </c>
    </row>
    <row r="2556" spans="1:102" hidden="1" x14ac:dyDescent="0.2">
      <c r="A2556" s="104">
        <v>45493</v>
      </c>
      <c r="B2556" s="85" t="s">
        <v>33684</v>
      </c>
      <c r="C2556" s="85" t="s">
        <v>3136</v>
      </c>
      <c r="D2556" s="85" t="s">
        <v>3137</v>
      </c>
      <c r="E2556" s="85" t="s">
        <v>33685</v>
      </c>
      <c r="F2556" s="85" t="s">
        <v>1841</v>
      </c>
      <c r="G2556" s="85" t="s">
        <v>2664</v>
      </c>
      <c r="H2556" s="85" t="s">
        <v>290</v>
      </c>
      <c r="I2556" s="85" t="s">
        <v>111</v>
      </c>
      <c r="J2556" s="85" t="s">
        <v>4428</v>
      </c>
      <c r="K2556" s="85" t="s">
        <v>3143</v>
      </c>
      <c r="L2556" s="85" t="s">
        <v>3144</v>
      </c>
      <c r="Y2556" s="85" t="s">
        <v>33686</v>
      </c>
      <c r="AA2556" s="85" t="s">
        <v>33687</v>
      </c>
      <c r="AB2556" s="85" t="s">
        <v>3147</v>
      </c>
      <c r="AC2556" s="85" t="s">
        <v>33688</v>
      </c>
      <c r="AD2556" s="85" t="s">
        <v>33689</v>
      </c>
      <c r="AV2556" s="85" t="s">
        <v>3147</v>
      </c>
      <c r="AW2556" s="85" t="s">
        <v>3147</v>
      </c>
      <c r="BI2556" s="85" t="s">
        <v>3262</v>
      </c>
      <c r="CT2556" s="85" t="s">
        <v>3144</v>
      </c>
      <c r="CU2556" s="85" t="s">
        <v>3151</v>
      </c>
      <c r="CW2556" s="85" t="s">
        <v>3152</v>
      </c>
      <c r="CX2556" s="85" t="s">
        <v>4428</v>
      </c>
    </row>
    <row r="2557" spans="1:102" hidden="1" x14ac:dyDescent="0.2">
      <c r="A2557" s="104">
        <v>45493</v>
      </c>
      <c r="B2557" s="85" t="s">
        <v>33690</v>
      </c>
      <c r="C2557" s="85" t="s">
        <v>3136</v>
      </c>
      <c r="D2557" s="85" t="s">
        <v>3137</v>
      </c>
      <c r="E2557" s="85" t="s">
        <v>33691</v>
      </c>
      <c r="F2557" s="85" t="s">
        <v>1835</v>
      </c>
      <c r="G2557" s="85" t="s">
        <v>2664</v>
      </c>
      <c r="H2557" s="85" t="s">
        <v>290</v>
      </c>
      <c r="I2557" s="85" t="s">
        <v>103</v>
      </c>
      <c r="J2557" s="85" t="s">
        <v>3142</v>
      </c>
      <c r="K2557" s="85" t="s">
        <v>3143</v>
      </c>
      <c r="L2557" s="85" t="s">
        <v>3144</v>
      </c>
      <c r="Y2557" s="85" t="s">
        <v>33692</v>
      </c>
      <c r="AA2557" s="85" t="s">
        <v>33693</v>
      </c>
      <c r="AB2557" s="85" t="s">
        <v>3147</v>
      </c>
      <c r="AC2557" s="85" t="s">
        <v>33694</v>
      </c>
      <c r="AD2557" s="85" t="s">
        <v>33695</v>
      </c>
      <c r="AV2557" s="85" t="s">
        <v>3147</v>
      </c>
      <c r="AW2557" s="85" t="s">
        <v>3147</v>
      </c>
      <c r="BI2557" s="85" t="s">
        <v>3262</v>
      </c>
      <c r="CT2557" s="85" t="s">
        <v>3144</v>
      </c>
      <c r="CU2557" s="85" t="s">
        <v>3151</v>
      </c>
      <c r="CW2557" s="85" t="s">
        <v>3152</v>
      </c>
      <c r="CX2557" s="85" t="s">
        <v>3142</v>
      </c>
    </row>
    <row r="2558" spans="1:102" hidden="1" x14ac:dyDescent="0.2">
      <c r="A2558" s="104">
        <v>45493</v>
      </c>
      <c r="B2558" s="85" t="s">
        <v>33696</v>
      </c>
      <c r="C2558" s="85" t="s">
        <v>3136</v>
      </c>
      <c r="D2558" s="85" t="s">
        <v>3137</v>
      </c>
      <c r="E2558" s="85" t="s">
        <v>33697</v>
      </c>
      <c r="F2558" s="85" t="s">
        <v>1764</v>
      </c>
      <c r="G2558" s="85" t="s">
        <v>2677</v>
      </c>
      <c r="H2558" s="85" t="s">
        <v>416</v>
      </c>
      <c r="I2558" s="85" t="s">
        <v>1808</v>
      </c>
      <c r="J2558" s="85" t="s">
        <v>4428</v>
      </c>
      <c r="K2558" s="85" t="s">
        <v>3143</v>
      </c>
      <c r="L2558" s="85" t="s">
        <v>3144</v>
      </c>
      <c r="X2558" s="85" t="s">
        <v>33698</v>
      </c>
      <c r="Y2558" s="85" t="s">
        <v>33699</v>
      </c>
      <c r="AA2558" s="85" t="s">
        <v>33700</v>
      </c>
      <c r="AB2558" s="85" t="s">
        <v>3147</v>
      </c>
      <c r="AC2558" s="85" t="s">
        <v>33701</v>
      </c>
      <c r="AD2558" s="85" t="s">
        <v>33702</v>
      </c>
      <c r="AH2558" s="85" t="s">
        <v>33703</v>
      </c>
      <c r="AI2558" s="85">
        <v>3183604842051360</v>
      </c>
      <c r="AV2558" s="85" t="s">
        <v>3147</v>
      </c>
      <c r="AW2558" s="85" t="s">
        <v>3147</v>
      </c>
      <c r="BI2558" s="85" t="s">
        <v>3262</v>
      </c>
      <c r="CT2558" s="85" t="s">
        <v>3144</v>
      </c>
      <c r="CU2558" s="85" t="s">
        <v>5796</v>
      </c>
      <c r="CV2558" s="85" t="s">
        <v>5797</v>
      </c>
      <c r="CW2558" s="85" t="s">
        <v>3210</v>
      </c>
      <c r="CX2558" s="85" t="s">
        <v>5798</v>
      </c>
    </row>
    <row r="2559" spans="1:102" hidden="1" x14ac:dyDescent="0.2">
      <c r="A2559" s="104">
        <v>45493</v>
      </c>
      <c r="B2559" s="85" t="s">
        <v>33704</v>
      </c>
      <c r="C2559" s="85" t="s">
        <v>3136</v>
      </c>
      <c r="D2559" s="85" t="s">
        <v>3137</v>
      </c>
      <c r="E2559" s="85" t="s">
        <v>33705</v>
      </c>
      <c r="F2559" s="85" t="s">
        <v>2697</v>
      </c>
      <c r="G2559" s="85" t="s">
        <v>2001</v>
      </c>
      <c r="H2559" s="85" t="s">
        <v>290</v>
      </c>
      <c r="I2559" s="85" t="s">
        <v>2648</v>
      </c>
      <c r="J2559" s="85" t="s">
        <v>3162</v>
      </c>
      <c r="K2559" s="85" t="s">
        <v>3143</v>
      </c>
      <c r="L2559" s="85" t="s">
        <v>3144</v>
      </c>
      <c r="Y2559" s="85" t="s">
        <v>33706</v>
      </c>
      <c r="AA2559" s="85" t="s">
        <v>33707</v>
      </c>
      <c r="AB2559" s="85" t="s">
        <v>3147</v>
      </c>
      <c r="AC2559" s="85" t="s">
        <v>33708</v>
      </c>
      <c r="AD2559" s="85" t="s">
        <v>33709</v>
      </c>
      <c r="AH2559" s="85">
        <v>2060280814104550</v>
      </c>
      <c r="AI2559" s="85">
        <v>2092071029065390</v>
      </c>
      <c r="AV2559" s="85" t="s">
        <v>3147</v>
      </c>
      <c r="AW2559" s="85" t="s">
        <v>3147</v>
      </c>
      <c r="BI2559" s="85" t="s">
        <v>3262</v>
      </c>
      <c r="CT2559" s="85" t="s">
        <v>3144</v>
      </c>
      <c r="CU2559" s="85" t="s">
        <v>3151</v>
      </c>
      <c r="CW2559" s="85" t="s">
        <v>3152</v>
      </c>
      <c r="CX2559" s="85" t="s">
        <v>3162</v>
      </c>
    </row>
    <row r="2560" spans="1:102" hidden="1" x14ac:dyDescent="0.2">
      <c r="A2560" s="104">
        <v>45493</v>
      </c>
      <c r="B2560" s="85" t="s">
        <v>33710</v>
      </c>
      <c r="C2560" s="85" t="s">
        <v>3136</v>
      </c>
      <c r="D2560" s="85" t="s">
        <v>3137</v>
      </c>
      <c r="E2560" s="85" t="s">
        <v>33711</v>
      </c>
      <c r="F2560" s="85" t="s">
        <v>1823</v>
      </c>
      <c r="G2560" s="85" t="s">
        <v>2664</v>
      </c>
      <c r="H2560" s="85" t="s">
        <v>290</v>
      </c>
      <c r="I2560" s="85" t="s">
        <v>119</v>
      </c>
      <c r="J2560" s="85" t="s">
        <v>3257</v>
      </c>
      <c r="K2560" s="85" t="s">
        <v>3143</v>
      </c>
      <c r="L2560" s="85" t="s">
        <v>3144</v>
      </c>
      <c r="Y2560" s="85" t="s">
        <v>33712</v>
      </c>
      <c r="AA2560" s="85" t="s">
        <v>33713</v>
      </c>
      <c r="AB2560" s="85" t="s">
        <v>3147</v>
      </c>
      <c r="AC2560" s="85" t="s">
        <v>33714</v>
      </c>
      <c r="AD2560" s="85" t="s">
        <v>33715</v>
      </c>
      <c r="AV2560" s="85" t="s">
        <v>3147</v>
      </c>
      <c r="AW2560" s="85" t="s">
        <v>3147</v>
      </c>
      <c r="BI2560" s="85" t="s">
        <v>3262</v>
      </c>
      <c r="CT2560" s="85" t="s">
        <v>3144</v>
      </c>
      <c r="CU2560" s="85" t="s">
        <v>3151</v>
      </c>
      <c r="CW2560" s="85" t="s">
        <v>3152</v>
      </c>
      <c r="CX2560" s="85" t="s">
        <v>3257</v>
      </c>
    </row>
    <row r="2561" spans="1:102" hidden="1" x14ac:dyDescent="0.2">
      <c r="A2561" s="104">
        <v>45493</v>
      </c>
      <c r="B2561" s="85" t="s">
        <v>33716</v>
      </c>
      <c r="C2561" s="85" t="s">
        <v>3136</v>
      </c>
      <c r="D2561" s="85" t="s">
        <v>3137</v>
      </c>
      <c r="E2561" s="85" t="s">
        <v>33717</v>
      </c>
      <c r="F2561" s="85" t="s">
        <v>2624</v>
      </c>
      <c r="G2561" s="85" t="s">
        <v>2680</v>
      </c>
      <c r="H2561" s="85" t="s">
        <v>678</v>
      </c>
      <c r="I2561" s="85" t="s">
        <v>103</v>
      </c>
      <c r="J2561" s="85" t="s">
        <v>33718</v>
      </c>
      <c r="K2561" s="85" t="s">
        <v>3143</v>
      </c>
      <c r="L2561" s="85" t="s">
        <v>3144</v>
      </c>
      <c r="Y2561" s="85" t="s">
        <v>33719</v>
      </c>
      <c r="AA2561" s="85" t="s">
        <v>33720</v>
      </c>
      <c r="AB2561" s="85" t="s">
        <v>3147</v>
      </c>
      <c r="AC2561" s="85" t="s">
        <v>33721</v>
      </c>
      <c r="AD2561" s="85" t="s">
        <v>33722</v>
      </c>
      <c r="AP2561" s="85" t="s">
        <v>33723</v>
      </c>
      <c r="AV2561" s="85" t="s">
        <v>3147</v>
      </c>
      <c r="AW2561" s="85" t="s">
        <v>3147</v>
      </c>
      <c r="BI2561" s="85" t="s">
        <v>3262</v>
      </c>
      <c r="CT2561" s="85" t="s">
        <v>3144</v>
      </c>
      <c r="CU2561" s="85" t="s">
        <v>3151</v>
      </c>
      <c r="CW2561" s="85" t="s">
        <v>3152</v>
      </c>
      <c r="CX2561" s="85" t="s">
        <v>33718</v>
      </c>
    </row>
    <row r="2562" spans="1:102" hidden="1" x14ac:dyDescent="0.2">
      <c r="A2562" s="104">
        <v>45493</v>
      </c>
      <c r="B2562" s="85" t="s">
        <v>33724</v>
      </c>
      <c r="C2562" s="85" t="s">
        <v>3136</v>
      </c>
      <c r="D2562" s="85" t="s">
        <v>3137</v>
      </c>
      <c r="E2562" s="85" t="s">
        <v>33725</v>
      </c>
      <c r="F2562" s="85" t="s">
        <v>2594</v>
      </c>
      <c r="G2562" s="85" t="s">
        <v>2680</v>
      </c>
      <c r="H2562" s="85" t="s">
        <v>416</v>
      </c>
      <c r="I2562" s="85" t="s">
        <v>75</v>
      </c>
      <c r="J2562" s="85" t="s">
        <v>3257</v>
      </c>
      <c r="K2562" s="85" t="s">
        <v>3143</v>
      </c>
      <c r="L2562" s="85" t="s">
        <v>3144</v>
      </c>
      <c r="X2562" s="85" t="s">
        <v>33726</v>
      </c>
      <c r="Y2562" s="85" t="s">
        <v>33727</v>
      </c>
      <c r="AA2562" s="85" t="s">
        <v>33728</v>
      </c>
      <c r="AB2562" s="85" t="s">
        <v>3147</v>
      </c>
      <c r="AC2562" s="85" t="s">
        <v>33729</v>
      </c>
      <c r="AD2562" s="85" t="s">
        <v>33730</v>
      </c>
      <c r="AV2562" s="85" t="s">
        <v>3147</v>
      </c>
      <c r="AW2562" s="85" t="s">
        <v>3147</v>
      </c>
      <c r="BI2562" s="85" t="s">
        <v>3262</v>
      </c>
      <c r="CT2562" s="85" t="s">
        <v>3144</v>
      </c>
      <c r="CU2562" s="85" t="s">
        <v>3151</v>
      </c>
      <c r="CW2562" s="85" t="s">
        <v>3152</v>
      </c>
      <c r="CX2562" s="85" t="s">
        <v>3257</v>
      </c>
    </row>
    <row r="2563" spans="1:102" hidden="1" x14ac:dyDescent="0.2">
      <c r="A2563" s="104">
        <v>45493</v>
      </c>
      <c r="B2563" s="85" t="s">
        <v>33731</v>
      </c>
      <c r="C2563" s="85" t="s">
        <v>3136</v>
      </c>
      <c r="D2563" s="85" t="s">
        <v>3137</v>
      </c>
      <c r="E2563" s="85" t="s">
        <v>33732</v>
      </c>
      <c r="F2563" s="85" t="s">
        <v>2599</v>
      </c>
      <c r="G2563" s="85" t="s">
        <v>2680</v>
      </c>
      <c r="H2563" s="85" t="s">
        <v>416</v>
      </c>
      <c r="I2563" s="85" t="s">
        <v>2506</v>
      </c>
      <c r="J2563" s="85" t="s">
        <v>4337</v>
      </c>
      <c r="K2563" s="85" t="s">
        <v>3143</v>
      </c>
      <c r="L2563" s="85" t="s">
        <v>3144</v>
      </c>
      <c r="X2563" s="85" t="s">
        <v>33733</v>
      </c>
      <c r="Y2563" s="85" t="s">
        <v>33734</v>
      </c>
      <c r="AA2563" s="85" t="s">
        <v>33735</v>
      </c>
      <c r="AB2563" s="85" t="s">
        <v>3147</v>
      </c>
      <c r="AC2563" s="85" t="s">
        <v>33736</v>
      </c>
      <c r="AD2563" s="85" t="s">
        <v>33737</v>
      </c>
      <c r="AV2563" s="85" t="s">
        <v>3147</v>
      </c>
      <c r="AW2563" s="85" t="s">
        <v>3147</v>
      </c>
      <c r="BI2563" s="85" t="s">
        <v>3262</v>
      </c>
      <c r="CT2563" s="85" t="s">
        <v>3144</v>
      </c>
      <c r="CU2563" s="85" t="s">
        <v>12698</v>
      </c>
      <c r="CV2563" s="85" t="s">
        <v>4266</v>
      </c>
      <c r="CW2563" s="85" t="s">
        <v>3210</v>
      </c>
      <c r="CX2563" s="85" t="s">
        <v>12699</v>
      </c>
    </row>
    <row r="2564" spans="1:102" hidden="1" x14ac:dyDescent="0.2">
      <c r="A2564" s="104">
        <v>45493</v>
      </c>
      <c r="B2564" s="85" t="s">
        <v>33738</v>
      </c>
      <c r="C2564" s="85" t="s">
        <v>3136</v>
      </c>
      <c r="D2564" s="85" t="s">
        <v>3137</v>
      </c>
      <c r="E2564" s="85" t="s">
        <v>33739</v>
      </c>
      <c r="F2564" s="85" t="s">
        <v>2034</v>
      </c>
      <c r="G2564" s="85" t="s">
        <v>2001</v>
      </c>
      <c r="H2564" s="85" t="s">
        <v>416</v>
      </c>
      <c r="I2564" s="85" t="s">
        <v>206</v>
      </c>
      <c r="J2564" s="85" t="s">
        <v>3162</v>
      </c>
      <c r="K2564" s="85" t="s">
        <v>3143</v>
      </c>
      <c r="L2564" s="85" t="s">
        <v>3144</v>
      </c>
      <c r="Y2564" s="85" t="s">
        <v>33740</v>
      </c>
      <c r="AA2564" s="85" t="s">
        <v>33741</v>
      </c>
      <c r="AB2564" s="85" t="s">
        <v>3147</v>
      </c>
      <c r="AC2564" s="85" t="s">
        <v>33742</v>
      </c>
      <c r="AD2564" s="85" t="s">
        <v>33743</v>
      </c>
      <c r="AH2564" s="85">
        <v>2203163312040120</v>
      </c>
      <c r="AI2564" s="85">
        <v>2228481425091100</v>
      </c>
      <c r="AV2564" s="85" t="s">
        <v>3147</v>
      </c>
      <c r="AW2564" s="85" t="s">
        <v>3147</v>
      </c>
      <c r="BI2564" s="85" t="s">
        <v>3262</v>
      </c>
      <c r="CT2564" s="85" t="s">
        <v>3144</v>
      </c>
      <c r="CU2564" s="85" t="s">
        <v>3151</v>
      </c>
      <c r="CW2564" s="85" t="s">
        <v>3152</v>
      </c>
      <c r="CX2564" s="85" t="s">
        <v>3162</v>
      </c>
    </row>
    <row r="2565" spans="1:102" hidden="1" x14ac:dyDescent="0.2">
      <c r="A2565" s="104">
        <v>45493</v>
      </c>
      <c r="B2565" s="85" t="s">
        <v>33744</v>
      </c>
      <c r="C2565" s="85" t="s">
        <v>3136</v>
      </c>
      <c r="D2565" s="85" t="s">
        <v>3137</v>
      </c>
      <c r="E2565" s="85" t="s">
        <v>33745</v>
      </c>
      <c r="F2565" s="85" t="s">
        <v>2039</v>
      </c>
      <c r="G2565" s="85" t="s">
        <v>2001</v>
      </c>
      <c r="H2565" s="85" t="s">
        <v>416</v>
      </c>
      <c r="I2565" s="85" t="s">
        <v>2355</v>
      </c>
      <c r="J2565" s="85" t="s">
        <v>3162</v>
      </c>
      <c r="K2565" s="85" t="s">
        <v>3143</v>
      </c>
      <c r="L2565" s="85" t="s">
        <v>3144</v>
      </c>
      <c r="Y2565" s="85" t="s">
        <v>33746</v>
      </c>
      <c r="AA2565" s="85" t="s">
        <v>33747</v>
      </c>
      <c r="AB2565" s="85" t="s">
        <v>3147</v>
      </c>
      <c r="AC2565" s="85" t="s">
        <v>33748</v>
      </c>
      <c r="AD2565" s="85" t="s">
        <v>33749</v>
      </c>
      <c r="AH2565" s="85">
        <v>1298514925072360</v>
      </c>
      <c r="AI2565" s="85">
        <v>1289745012071400</v>
      </c>
      <c r="AV2565" s="85" t="s">
        <v>3147</v>
      </c>
      <c r="AW2565" s="85" t="s">
        <v>3147</v>
      </c>
      <c r="BI2565" s="85" t="s">
        <v>3262</v>
      </c>
      <c r="CT2565" s="85" t="s">
        <v>3144</v>
      </c>
      <c r="CU2565" s="85" t="s">
        <v>3151</v>
      </c>
      <c r="CW2565" s="85" t="s">
        <v>3152</v>
      </c>
      <c r="CX2565" s="85" t="s">
        <v>3162</v>
      </c>
    </row>
    <row r="2566" spans="1:102" hidden="1" x14ac:dyDescent="0.2">
      <c r="A2566" s="104">
        <v>45493</v>
      </c>
      <c r="B2566" s="85" t="s">
        <v>33750</v>
      </c>
      <c r="C2566" s="85" t="s">
        <v>3136</v>
      </c>
      <c r="D2566" s="85" t="s">
        <v>3137</v>
      </c>
      <c r="E2566" s="85" t="s">
        <v>33751</v>
      </c>
      <c r="F2566" s="85" t="s">
        <v>1764</v>
      </c>
      <c r="G2566" s="85" t="s">
        <v>2677</v>
      </c>
      <c r="H2566" s="85" t="s">
        <v>416</v>
      </c>
      <c r="I2566" s="85" t="s">
        <v>1808</v>
      </c>
      <c r="J2566" s="85" t="s">
        <v>4428</v>
      </c>
      <c r="K2566" s="85" t="s">
        <v>3143</v>
      </c>
      <c r="L2566" s="85" t="s">
        <v>3144</v>
      </c>
      <c r="Y2566" s="85" t="s">
        <v>33752</v>
      </c>
      <c r="AA2566" s="85" t="s">
        <v>33753</v>
      </c>
      <c r="AB2566" s="85" t="s">
        <v>3147</v>
      </c>
      <c r="AC2566" s="85" t="s">
        <v>33754</v>
      </c>
      <c r="AD2566" s="85" t="s">
        <v>33755</v>
      </c>
      <c r="AH2566" s="85" t="s">
        <v>33756</v>
      </c>
      <c r="AI2566" s="85">
        <v>3159922703065130</v>
      </c>
      <c r="AV2566" s="85" t="s">
        <v>3147</v>
      </c>
      <c r="AW2566" s="85" t="s">
        <v>3147</v>
      </c>
      <c r="BI2566" s="85" t="s">
        <v>3262</v>
      </c>
      <c r="CT2566" s="85" t="s">
        <v>3144</v>
      </c>
      <c r="CU2566" s="85" t="s">
        <v>3151</v>
      </c>
      <c r="CW2566" s="85" t="s">
        <v>3152</v>
      </c>
      <c r="CX2566" s="85" t="s">
        <v>4428</v>
      </c>
    </row>
    <row r="2567" spans="1:102" hidden="1" x14ac:dyDescent="0.2">
      <c r="A2567" s="104">
        <v>45493</v>
      </c>
      <c r="B2567" s="85" t="s">
        <v>33757</v>
      </c>
      <c r="C2567" s="85" t="s">
        <v>3136</v>
      </c>
      <c r="D2567" s="85" t="s">
        <v>3137</v>
      </c>
      <c r="E2567" s="85" t="s">
        <v>33758</v>
      </c>
      <c r="F2567" s="85" t="s">
        <v>2379</v>
      </c>
      <c r="G2567" s="85" t="s">
        <v>2665</v>
      </c>
      <c r="H2567" s="85" t="s">
        <v>416</v>
      </c>
      <c r="I2567" s="85" t="s">
        <v>119</v>
      </c>
      <c r="J2567" s="85" t="s">
        <v>4378</v>
      </c>
      <c r="K2567" s="85" t="s">
        <v>3143</v>
      </c>
      <c r="L2567" s="85" t="s">
        <v>3144</v>
      </c>
      <c r="X2567" s="85" t="s">
        <v>26342</v>
      </c>
      <c r="Y2567" s="85" t="s">
        <v>33759</v>
      </c>
      <c r="AA2567" s="85" t="s">
        <v>33760</v>
      </c>
      <c r="AB2567" s="85" t="s">
        <v>3147</v>
      </c>
      <c r="AC2567" s="85" t="s">
        <v>33761</v>
      </c>
      <c r="AD2567" s="85" t="s">
        <v>33762</v>
      </c>
      <c r="AV2567" s="85" t="s">
        <v>3147</v>
      </c>
      <c r="AW2567" s="85" t="s">
        <v>3147</v>
      </c>
      <c r="BI2567" s="85" t="s">
        <v>3262</v>
      </c>
      <c r="CT2567" s="85" t="s">
        <v>3144</v>
      </c>
      <c r="CU2567" s="85" t="s">
        <v>7031</v>
      </c>
      <c r="CV2567" s="85" t="s">
        <v>7032</v>
      </c>
      <c r="CW2567" s="85" t="s">
        <v>17519</v>
      </c>
      <c r="CX2567" s="85" t="s">
        <v>7033</v>
      </c>
    </row>
    <row r="2568" spans="1:102" hidden="1" x14ac:dyDescent="0.2">
      <c r="A2568" s="104">
        <v>45493</v>
      </c>
      <c r="B2568" s="85" t="s">
        <v>33763</v>
      </c>
      <c r="C2568" s="85" t="s">
        <v>3136</v>
      </c>
      <c r="D2568" s="85" t="s">
        <v>3137</v>
      </c>
      <c r="E2568" s="85" t="s">
        <v>33764</v>
      </c>
      <c r="F2568" s="85" t="s">
        <v>945</v>
      </c>
      <c r="G2568" s="85" t="s">
        <v>2662</v>
      </c>
      <c r="H2568" s="85" t="s">
        <v>290</v>
      </c>
      <c r="I2568" s="85" t="s">
        <v>75</v>
      </c>
      <c r="J2568" s="85" t="s">
        <v>3142</v>
      </c>
      <c r="K2568" s="85" t="s">
        <v>3143</v>
      </c>
      <c r="L2568" s="85" t="s">
        <v>3144</v>
      </c>
      <c r="Y2568" s="85" t="s">
        <v>33765</v>
      </c>
      <c r="AA2568" s="85" t="s">
        <v>33766</v>
      </c>
      <c r="AB2568" s="85" t="s">
        <v>33767</v>
      </c>
      <c r="AC2568" s="85" t="s">
        <v>33768</v>
      </c>
      <c r="AD2568" s="85" t="s">
        <v>33769</v>
      </c>
      <c r="AE2568" s="85" t="s">
        <v>33770</v>
      </c>
      <c r="AV2568" s="85" t="s">
        <v>3147</v>
      </c>
      <c r="AW2568" s="85" t="s">
        <v>3147</v>
      </c>
      <c r="BI2568" s="85" t="s">
        <v>3262</v>
      </c>
      <c r="CT2568" s="85" t="s">
        <v>3144</v>
      </c>
      <c r="CU2568" s="85" t="s">
        <v>3151</v>
      </c>
      <c r="CW2568" s="85" t="s">
        <v>3152</v>
      </c>
      <c r="CX2568" s="85" t="s">
        <v>3142</v>
      </c>
    </row>
    <row r="2569" spans="1:102" hidden="1" x14ac:dyDescent="0.2">
      <c r="A2569" s="104">
        <v>45493</v>
      </c>
      <c r="B2569" s="85" t="s">
        <v>33771</v>
      </c>
      <c r="C2569" s="85" t="s">
        <v>3136</v>
      </c>
      <c r="D2569" s="85" t="s">
        <v>3137</v>
      </c>
      <c r="E2569" s="85" t="s">
        <v>33772</v>
      </c>
      <c r="F2569" s="85" t="s">
        <v>2524</v>
      </c>
      <c r="G2569" s="85" t="s">
        <v>2679</v>
      </c>
      <c r="H2569" s="85" t="s">
        <v>290</v>
      </c>
      <c r="I2569" s="85" t="s">
        <v>103</v>
      </c>
      <c r="J2569" s="85" t="s">
        <v>3162</v>
      </c>
      <c r="K2569" s="85" t="s">
        <v>3143</v>
      </c>
      <c r="L2569" s="85" t="s">
        <v>3144</v>
      </c>
      <c r="Y2569" s="85" t="s">
        <v>33773</v>
      </c>
      <c r="AA2569" s="85" t="s">
        <v>33774</v>
      </c>
      <c r="AB2569" s="85" t="s">
        <v>3147</v>
      </c>
      <c r="AC2569" s="85" t="s">
        <v>33775</v>
      </c>
      <c r="AD2569" s="85" t="s">
        <v>33776</v>
      </c>
      <c r="AV2569" s="85" t="s">
        <v>3147</v>
      </c>
      <c r="AW2569" s="85" t="s">
        <v>3147</v>
      </c>
      <c r="BI2569" s="85" t="s">
        <v>3262</v>
      </c>
      <c r="CT2569" s="85" t="s">
        <v>3144</v>
      </c>
      <c r="CU2569" s="85" t="s">
        <v>3151</v>
      </c>
      <c r="CW2569" s="85" t="s">
        <v>3152</v>
      </c>
      <c r="CX2569" s="85" t="s">
        <v>3162</v>
      </c>
    </row>
    <row r="2570" spans="1:102" hidden="1" x14ac:dyDescent="0.2">
      <c r="A2570" s="104">
        <v>45493</v>
      </c>
      <c r="B2570" s="85" t="s">
        <v>33777</v>
      </c>
      <c r="C2570" s="85" t="s">
        <v>3136</v>
      </c>
      <c r="D2570" s="85" t="s">
        <v>3137</v>
      </c>
      <c r="E2570" s="85" t="s">
        <v>33778</v>
      </c>
      <c r="F2570" s="85" t="s">
        <v>2544</v>
      </c>
      <c r="G2570" s="85" t="s">
        <v>2679</v>
      </c>
      <c r="H2570" s="85" t="s">
        <v>416</v>
      </c>
      <c r="I2570" s="85" t="s">
        <v>103</v>
      </c>
      <c r="J2570" s="85" t="s">
        <v>33779</v>
      </c>
      <c r="K2570" s="85" t="s">
        <v>3143</v>
      </c>
      <c r="L2570" s="85" t="s">
        <v>3144</v>
      </c>
      <c r="Y2570" s="85" t="s">
        <v>33780</v>
      </c>
      <c r="AA2570" s="85" t="s">
        <v>33781</v>
      </c>
      <c r="AB2570" s="85" t="s">
        <v>3147</v>
      </c>
      <c r="AC2570" s="85" t="s">
        <v>33782</v>
      </c>
      <c r="AD2570" s="85" t="s">
        <v>33783</v>
      </c>
      <c r="AV2570" s="85" t="s">
        <v>3147</v>
      </c>
      <c r="AW2570" s="85" t="s">
        <v>3147</v>
      </c>
      <c r="BI2570" s="85" t="s">
        <v>3262</v>
      </c>
      <c r="CT2570" s="85" t="s">
        <v>3144</v>
      </c>
      <c r="CU2570" s="85" t="s">
        <v>3151</v>
      </c>
      <c r="CW2570" s="85" t="s">
        <v>3152</v>
      </c>
      <c r="CX2570" s="85" t="s">
        <v>33779</v>
      </c>
    </row>
    <row r="2571" spans="1:102" hidden="1" x14ac:dyDescent="0.2">
      <c r="A2571" s="104">
        <v>45493</v>
      </c>
      <c r="B2571" s="85" t="s">
        <v>33784</v>
      </c>
      <c r="C2571" s="85" t="s">
        <v>3136</v>
      </c>
      <c r="D2571" s="85" t="s">
        <v>3137</v>
      </c>
      <c r="E2571" s="85" t="s">
        <v>33785</v>
      </c>
      <c r="F2571" s="85" t="s">
        <v>1744</v>
      </c>
      <c r="G2571" s="85" t="s">
        <v>2677</v>
      </c>
      <c r="H2571" s="85" t="s">
        <v>290</v>
      </c>
      <c r="I2571" s="85" t="s">
        <v>1808</v>
      </c>
      <c r="J2571" s="85" t="s">
        <v>3257</v>
      </c>
      <c r="K2571" s="85" t="s">
        <v>3143</v>
      </c>
      <c r="L2571" s="85" t="s">
        <v>3144</v>
      </c>
      <c r="Y2571" s="85" t="s">
        <v>33786</v>
      </c>
      <c r="AA2571" s="85" t="s">
        <v>33787</v>
      </c>
      <c r="AB2571" s="85" t="s">
        <v>3147</v>
      </c>
      <c r="AC2571" s="85" t="s">
        <v>33788</v>
      </c>
      <c r="AD2571" s="85" t="s">
        <v>33789</v>
      </c>
      <c r="AH2571" s="85" t="s">
        <v>33790</v>
      </c>
      <c r="AI2571" s="85" t="s">
        <v>33791</v>
      </c>
      <c r="AV2571" s="85" t="s">
        <v>3147</v>
      </c>
      <c r="AW2571" s="85" t="s">
        <v>3147</v>
      </c>
      <c r="BI2571" s="85" t="s">
        <v>3390</v>
      </c>
      <c r="CT2571" s="85" t="s">
        <v>3144</v>
      </c>
      <c r="CU2571" s="85" t="s">
        <v>3151</v>
      </c>
      <c r="CW2571" s="85" t="s">
        <v>3152</v>
      </c>
      <c r="CX2571" s="85" t="s">
        <v>3257</v>
      </c>
    </row>
    <row r="2572" spans="1:102" hidden="1" x14ac:dyDescent="0.2">
      <c r="A2572" s="104">
        <v>45493</v>
      </c>
      <c r="B2572" s="85" t="s">
        <v>33792</v>
      </c>
      <c r="C2572" s="85" t="s">
        <v>3136</v>
      </c>
      <c r="D2572" s="85" t="s">
        <v>3137</v>
      </c>
      <c r="E2572" s="85" t="s">
        <v>33793</v>
      </c>
      <c r="F2572" s="85" t="s">
        <v>1841</v>
      </c>
      <c r="G2572" s="85" t="s">
        <v>2664</v>
      </c>
      <c r="H2572" s="85" t="s">
        <v>290</v>
      </c>
      <c r="I2572" s="85" t="s">
        <v>111</v>
      </c>
      <c r="J2572" s="85" t="s">
        <v>3142</v>
      </c>
      <c r="K2572" s="85" t="s">
        <v>3143</v>
      </c>
      <c r="L2572" s="85" t="s">
        <v>3144</v>
      </c>
      <c r="Y2572" s="85" t="s">
        <v>33794</v>
      </c>
      <c r="AA2572" s="85" t="s">
        <v>33795</v>
      </c>
      <c r="AB2572" s="85" t="s">
        <v>3147</v>
      </c>
      <c r="AC2572" s="85" t="s">
        <v>33796</v>
      </c>
      <c r="AD2572" s="85" t="s">
        <v>33797</v>
      </c>
      <c r="AV2572" s="85" t="s">
        <v>3147</v>
      </c>
      <c r="AW2572" s="85" t="s">
        <v>3147</v>
      </c>
      <c r="BI2572" s="85" t="s">
        <v>3390</v>
      </c>
      <c r="CT2572" s="85" t="s">
        <v>3144</v>
      </c>
      <c r="CU2572" s="85" t="s">
        <v>3151</v>
      </c>
      <c r="CW2572" s="85" t="s">
        <v>3152</v>
      </c>
      <c r="CX2572" s="85" t="s">
        <v>3142</v>
      </c>
    </row>
    <row r="2573" spans="1:102" hidden="1" x14ac:dyDescent="0.2">
      <c r="A2573" s="104">
        <v>45493</v>
      </c>
      <c r="B2573" s="85" t="s">
        <v>33798</v>
      </c>
      <c r="C2573" s="85" t="s">
        <v>3136</v>
      </c>
      <c r="D2573" s="85" t="s">
        <v>3137</v>
      </c>
      <c r="E2573" s="85" t="s">
        <v>33799</v>
      </c>
      <c r="F2573" s="85" t="s">
        <v>2376</v>
      </c>
      <c r="G2573" s="85" t="s">
        <v>2665</v>
      </c>
      <c r="H2573" s="85" t="s">
        <v>290</v>
      </c>
      <c r="I2573" s="85" t="s">
        <v>103</v>
      </c>
      <c r="J2573" s="85" t="s">
        <v>5871</v>
      </c>
      <c r="K2573" s="85" t="s">
        <v>3143</v>
      </c>
      <c r="L2573" s="85" t="s">
        <v>3144</v>
      </c>
      <c r="Y2573" s="85" t="s">
        <v>33800</v>
      </c>
      <c r="AB2573" s="85" t="s">
        <v>3147</v>
      </c>
      <c r="AC2573" s="85" t="s">
        <v>3147</v>
      </c>
      <c r="AO2573" s="85" t="s">
        <v>33801</v>
      </c>
      <c r="AP2573" s="85" t="s">
        <v>33802</v>
      </c>
      <c r="AV2573" s="85" t="s">
        <v>3147</v>
      </c>
      <c r="AW2573" s="85" t="s">
        <v>3147</v>
      </c>
      <c r="BI2573" s="85" t="s">
        <v>3390</v>
      </c>
      <c r="CT2573" s="85" t="s">
        <v>3144</v>
      </c>
      <c r="CU2573" s="85" t="s">
        <v>3151</v>
      </c>
      <c r="CW2573" s="85" t="s">
        <v>3152</v>
      </c>
      <c r="CX2573" s="85" t="s">
        <v>5871</v>
      </c>
    </row>
    <row r="2574" spans="1:102" hidden="1" x14ac:dyDescent="0.2">
      <c r="A2574" s="104">
        <v>45493</v>
      </c>
      <c r="B2574" s="85" t="s">
        <v>33803</v>
      </c>
      <c r="C2574" s="85" t="s">
        <v>3136</v>
      </c>
      <c r="D2574" s="85" t="s">
        <v>3137</v>
      </c>
      <c r="E2574" s="85" t="s">
        <v>33804</v>
      </c>
      <c r="F2574" s="85" t="s">
        <v>2034</v>
      </c>
      <c r="G2574" s="85" t="s">
        <v>2001</v>
      </c>
      <c r="H2574" s="85" t="s">
        <v>416</v>
      </c>
      <c r="I2574" s="85" t="s">
        <v>206</v>
      </c>
      <c r="J2574" s="85" t="s">
        <v>3162</v>
      </c>
      <c r="K2574" s="85" t="s">
        <v>3143</v>
      </c>
      <c r="L2574" s="85" t="s">
        <v>3144</v>
      </c>
      <c r="X2574" s="85" t="s">
        <v>33805</v>
      </c>
      <c r="Y2574" s="85" t="s">
        <v>33806</v>
      </c>
      <c r="AA2574" s="85" t="s">
        <v>33807</v>
      </c>
      <c r="AB2574" s="85" t="s">
        <v>3147</v>
      </c>
      <c r="AC2574" s="85" t="s">
        <v>33808</v>
      </c>
      <c r="AD2574" s="85" t="s">
        <v>33809</v>
      </c>
      <c r="AH2574" s="85" t="s">
        <v>33810</v>
      </c>
      <c r="AI2574" s="85" t="s">
        <v>33811</v>
      </c>
      <c r="AV2574" s="85" t="s">
        <v>3147</v>
      </c>
      <c r="AW2574" s="85" t="s">
        <v>3147</v>
      </c>
      <c r="BI2574" s="85" t="s">
        <v>3390</v>
      </c>
      <c r="CT2574" s="85" t="s">
        <v>3144</v>
      </c>
      <c r="CU2574" s="85" t="s">
        <v>4572</v>
      </c>
      <c r="CV2574" s="85" t="s">
        <v>3209</v>
      </c>
      <c r="CW2574" s="85" t="s">
        <v>3210</v>
      </c>
      <c r="CX2574" s="85" t="s">
        <v>4573</v>
      </c>
    </row>
    <row r="2575" spans="1:102" hidden="1" x14ac:dyDescent="0.2">
      <c r="A2575" s="104">
        <v>45493</v>
      </c>
      <c r="B2575" s="85" t="s">
        <v>33812</v>
      </c>
      <c r="C2575" s="85" t="s">
        <v>3136</v>
      </c>
      <c r="D2575" s="85" t="s">
        <v>3137</v>
      </c>
      <c r="E2575" s="85" t="s">
        <v>33813</v>
      </c>
      <c r="F2575" s="85" t="s">
        <v>2079</v>
      </c>
      <c r="G2575" s="85" t="s">
        <v>2001</v>
      </c>
      <c r="H2575" s="85" t="s">
        <v>2666</v>
      </c>
      <c r="I2575" s="85" t="s">
        <v>2355</v>
      </c>
      <c r="J2575" s="85" t="s">
        <v>10839</v>
      </c>
      <c r="K2575" s="85" t="s">
        <v>3143</v>
      </c>
      <c r="L2575" s="85" t="s">
        <v>3144</v>
      </c>
      <c r="M2575" s="85" t="s">
        <v>4302</v>
      </c>
      <c r="Y2575" s="85" t="s">
        <v>33814</v>
      </c>
      <c r="AA2575" s="85" t="s">
        <v>33815</v>
      </c>
      <c r="AB2575" s="85" t="s">
        <v>3147</v>
      </c>
      <c r="AC2575" s="85" t="s">
        <v>33816</v>
      </c>
      <c r="AD2575" s="85" t="s">
        <v>33817</v>
      </c>
      <c r="AH2575" s="85">
        <v>1284974807075340</v>
      </c>
      <c r="AI2575" s="85">
        <v>1286326417084870</v>
      </c>
      <c r="AV2575" s="85" t="s">
        <v>3147</v>
      </c>
      <c r="AW2575" s="85" t="s">
        <v>3147</v>
      </c>
      <c r="BI2575" s="85" t="s">
        <v>4318</v>
      </c>
      <c r="CT2575" s="85" t="s">
        <v>3144</v>
      </c>
      <c r="CU2575" s="85" t="s">
        <v>3151</v>
      </c>
      <c r="CW2575" s="85" t="s">
        <v>3152</v>
      </c>
      <c r="CX2575" s="85" t="s">
        <v>3162</v>
      </c>
    </row>
    <row r="2576" spans="1:102" hidden="1" x14ac:dyDescent="0.2">
      <c r="A2576" s="104">
        <v>45493</v>
      </c>
      <c r="B2576" s="85" t="s">
        <v>33818</v>
      </c>
      <c r="C2576" s="85" t="s">
        <v>3136</v>
      </c>
      <c r="D2576" s="85" t="s">
        <v>3137</v>
      </c>
      <c r="E2576" s="85" t="s">
        <v>33819</v>
      </c>
      <c r="F2576" s="85" t="s">
        <v>1729</v>
      </c>
      <c r="G2576" s="85" t="s">
        <v>2677</v>
      </c>
      <c r="H2576" s="85" t="s">
        <v>290</v>
      </c>
      <c r="I2576" s="85" t="s">
        <v>1807</v>
      </c>
      <c r="J2576" s="85" t="s">
        <v>33820</v>
      </c>
      <c r="K2576" s="85" t="s">
        <v>3143</v>
      </c>
      <c r="L2576" s="85" t="s">
        <v>3144</v>
      </c>
      <c r="M2576" s="85" t="s">
        <v>4302</v>
      </c>
      <c r="X2576" s="85" t="s">
        <v>20807</v>
      </c>
      <c r="Y2576" s="85" t="s">
        <v>33821</v>
      </c>
      <c r="AB2576" s="85" t="s">
        <v>3147</v>
      </c>
      <c r="AC2576" s="85" t="s">
        <v>3147</v>
      </c>
      <c r="AH2576" s="85" t="s">
        <v>33822</v>
      </c>
      <c r="AI2576" s="85">
        <v>3191443054052260</v>
      </c>
      <c r="AP2576" s="85" t="s">
        <v>33823</v>
      </c>
      <c r="AV2576" s="85" t="s">
        <v>3147</v>
      </c>
      <c r="AW2576" s="85" t="s">
        <v>3147</v>
      </c>
      <c r="BD2576" s="85" t="s">
        <v>33824</v>
      </c>
      <c r="BE2576" s="85" t="s">
        <v>33825</v>
      </c>
      <c r="BI2576" s="85" t="s">
        <v>4318</v>
      </c>
      <c r="CT2576" s="85" t="s">
        <v>3144</v>
      </c>
      <c r="CU2576" s="85" t="s">
        <v>3151</v>
      </c>
      <c r="CW2576" s="85" t="s">
        <v>3152</v>
      </c>
      <c r="CX2576" s="85" t="s">
        <v>33826</v>
      </c>
    </row>
    <row r="2577" spans="1:102" hidden="1" x14ac:dyDescent="0.2">
      <c r="A2577" s="104">
        <v>45493</v>
      </c>
      <c r="B2577" s="85" t="s">
        <v>33827</v>
      </c>
      <c r="C2577" s="85" t="s">
        <v>3136</v>
      </c>
      <c r="D2577" s="85" t="s">
        <v>3137</v>
      </c>
      <c r="E2577" s="85" t="s">
        <v>33828</v>
      </c>
      <c r="F2577" s="85" t="s">
        <v>2599</v>
      </c>
      <c r="G2577" s="85" t="s">
        <v>2680</v>
      </c>
      <c r="H2577" s="85" t="s">
        <v>416</v>
      </c>
      <c r="I2577" s="85" t="s">
        <v>2506</v>
      </c>
      <c r="J2577" s="85" t="s">
        <v>3142</v>
      </c>
      <c r="K2577" s="85" t="s">
        <v>3143</v>
      </c>
      <c r="L2577" s="85" t="s">
        <v>3144</v>
      </c>
      <c r="M2577" s="85" t="s">
        <v>4302</v>
      </c>
      <c r="X2577" s="85" t="s">
        <v>33829</v>
      </c>
      <c r="Y2577" s="85" t="s">
        <v>33830</v>
      </c>
      <c r="AA2577" s="85" t="s">
        <v>33831</v>
      </c>
      <c r="AB2577" s="85" t="s">
        <v>3147</v>
      </c>
      <c r="AC2577" s="85" t="s">
        <v>33832</v>
      </c>
      <c r="AD2577" s="85" t="s">
        <v>33833</v>
      </c>
      <c r="AV2577" s="85" t="s">
        <v>3147</v>
      </c>
      <c r="AW2577" s="85" t="s">
        <v>3147</v>
      </c>
      <c r="BI2577" s="85" t="s">
        <v>4318</v>
      </c>
      <c r="CT2577" s="85" t="s">
        <v>3144</v>
      </c>
      <c r="CU2577" s="85" t="s">
        <v>3151</v>
      </c>
      <c r="CW2577" s="85" t="s">
        <v>3152</v>
      </c>
      <c r="CX2577" s="85" t="s">
        <v>3142</v>
      </c>
    </row>
    <row r="2578" spans="1:102" hidden="1" x14ac:dyDescent="0.2">
      <c r="A2578" s="104">
        <v>45493</v>
      </c>
      <c r="B2578" s="85" t="s">
        <v>33834</v>
      </c>
      <c r="C2578" s="85" t="s">
        <v>3136</v>
      </c>
      <c r="D2578" s="85" t="s">
        <v>3137</v>
      </c>
      <c r="E2578" s="85" t="s">
        <v>33835</v>
      </c>
      <c r="F2578" s="85" t="s">
        <v>2604</v>
      </c>
      <c r="G2578" s="85" t="s">
        <v>2680</v>
      </c>
      <c r="H2578" s="85" t="s">
        <v>416</v>
      </c>
      <c r="I2578" s="85" t="s">
        <v>103</v>
      </c>
      <c r="J2578" s="85" t="s">
        <v>3292</v>
      </c>
      <c r="K2578" s="85" t="s">
        <v>3143</v>
      </c>
      <c r="L2578" s="85" t="s">
        <v>3144</v>
      </c>
      <c r="M2578" s="85" t="s">
        <v>4302</v>
      </c>
      <c r="Y2578" s="85" t="s">
        <v>33836</v>
      </c>
      <c r="AA2578" s="85" t="s">
        <v>33837</v>
      </c>
      <c r="AB2578" s="85" t="s">
        <v>3147</v>
      </c>
      <c r="AC2578" s="85" t="s">
        <v>33838</v>
      </c>
      <c r="AD2578" s="85" t="s">
        <v>33839</v>
      </c>
      <c r="AV2578" s="85" t="s">
        <v>3147</v>
      </c>
      <c r="AW2578" s="85" t="s">
        <v>3147</v>
      </c>
      <c r="BI2578" s="85" t="s">
        <v>4318</v>
      </c>
      <c r="CT2578" s="85" t="s">
        <v>3144</v>
      </c>
      <c r="CU2578" s="85" t="s">
        <v>3151</v>
      </c>
      <c r="CW2578" s="85" t="s">
        <v>3152</v>
      </c>
      <c r="CX2578" s="85" t="s">
        <v>3292</v>
      </c>
    </row>
    <row r="2579" spans="1:102" hidden="1" x14ac:dyDescent="0.2">
      <c r="A2579" s="104">
        <v>45493</v>
      </c>
      <c r="B2579" s="85" t="s">
        <v>33840</v>
      </c>
      <c r="C2579" s="85" t="s">
        <v>3136</v>
      </c>
      <c r="D2579" s="85" t="s">
        <v>3137</v>
      </c>
      <c r="E2579" s="85" t="s">
        <v>33841</v>
      </c>
      <c r="F2579" s="85" t="s">
        <v>1784</v>
      </c>
      <c r="G2579" s="85" t="s">
        <v>2677</v>
      </c>
      <c r="H2579" s="85" t="s">
        <v>678</v>
      </c>
      <c r="I2579" s="85" t="s">
        <v>1808</v>
      </c>
      <c r="J2579" s="85" t="s">
        <v>3162</v>
      </c>
      <c r="K2579" s="85" t="s">
        <v>3143</v>
      </c>
      <c r="L2579" s="85" t="s">
        <v>3144</v>
      </c>
      <c r="M2579" s="85" t="s">
        <v>4302</v>
      </c>
      <c r="Y2579" s="85" t="s">
        <v>33842</v>
      </c>
      <c r="AA2579" s="85" t="s">
        <v>33843</v>
      </c>
      <c r="AB2579" s="85" t="s">
        <v>3147</v>
      </c>
      <c r="AC2579" s="85" t="s">
        <v>33844</v>
      </c>
      <c r="AD2579" s="85" t="s">
        <v>33845</v>
      </c>
      <c r="AH2579" s="85">
        <v>2.1031901040322101E+25</v>
      </c>
      <c r="AI2579" s="85">
        <v>2407333339094430</v>
      </c>
      <c r="AV2579" s="85" t="s">
        <v>3147</v>
      </c>
      <c r="AW2579" s="85" t="s">
        <v>3147</v>
      </c>
      <c r="BI2579" s="85" t="s">
        <v>4318</v>
      </c>
      <c r="CT2579" s="85" t="s">
        <v>3144</v>
      </c>
      <c r="CU2579" s="85" t="s">
        <v>3151</v>
      </c>
      <c r="CW2579" s="85" t="s">
        <v>3152</v>
      </c>
      <c r="CX2579" s="85" t="s">
        <v>3162</v>
      </c>
    </row>
    <row r="2580" spans="1:102" hidden="1" x14ac:dyDescent="0.2">
      <c r="A2580" s="104">
        <v>45493</v>
      </c>
      <c r="B2580" s="85" t="s">
        <v>33846</v>
      </c>
      <c r="C2580" s="85" t="s">
        <v>3136</v>
      </c>
      <c r="D2580" s="85" t="s">
        <v>3137</v>
      </c>
      <c r="E2580" s="85" t="s">
        <v>33847</v>
      </c>
      <c r="F2580" s="85" t="s">
        <v>1933</v>
      </c>
      <c r="G2580" s="85" t="s">
        <v>1920</v>
      </c>
      <c r="H2580" s="85" t="s">
        <v>290</v>
      </c>
      <c r="I2580" s="85" t="s">
        <v>206</v>
      </c>
      <c r="J2580" s="85" t="s">
        <v>3162</v>
      </c>
      <c r="K2580" s="85" t="s">
        <v>3143</v>
      </c>
      <c r="L2580" s="85" t="s">
        <v>3144</v>
      </c>
      <c r="M2580" s="85" t="s">
        <v>4302</v>
      </c>
      <c r="X2580" s="85" t="s">
        <v>33848</v>
      </c>
      <c r="Y2580" s="85" t="s">
        <v>33849</v>
      </c>
      <c r="AA2580" s="85" t="s">
        <v>33850</v>
      </c>
      <c r="AB2580" s="85" t="s">
        <v>3147</v>
      </c>
      <c r="AC2580" s="85" t="s">
        <v>33851</v>
      </c>
      <c r="AD2580" s="85" t="s">
        <v>33852</v>
      </c>
      <c r="AH2580" s="85">
        <v>1213662205065580</v>
      </c>
      <c r="AI2580" s="85">
        <v>1217763913074850</v>
      </c>
      <c r="AV2580" s="85" t="s">
        <v>3147</v>
      </c>
      <c r="AW2580" s="85" t="s">
        <v>3147</v>
      </c>
      <c r="BI2580" s="85" t="s">
        <v>4318</v>
      </c>
      <c r="CT2580" s="85" t="s">
        <v>3144</v>
      </c>
      <c r="CU2580" s="85" t="s">
        <v>3151</v>
      </c>
      <c r="CW2580" s="85" t="s">
        <v>3152</v>
      </c>
      <c r="CX2580" s="85" t="s">
        <v>3162</v>
      </c>
    </row>
    <row r="2581" spans="1:102" hidden="1" x14ac:dyDescent="0.2">
      <c r="A2581" s="104">
        <v>45493</v>
      </c>
      <c r="B2581" s="85" t="s">
        <v>33853</v>
      </c>
      <c r="C2581" s="85" t="s">
        <v>3136</v>
      </c>
      <c r="D2581" s="85" t="s">
        <v>3137</v>
      </c>
      <c r="E2581" s="85" t="s">
        <v>33854</v>
      </c>
      <c r="F2581" s="85" t="s">
        <v>2599</v>
      </c>
      <c r="G2581" s="85" t="s">
        <v>2680</v>
      </c>
      <c r="H2581" s="85" t="s">
        <v>416</v>
      </c>
      <c r="I2581" s="85" t="s">
        <v>2506</v>
      </c>
      <c r="J2581" s="85" t="s">
        <v>9730</v>
      </c>
      <c r="K2581" s="85" t="s">
        <v>3143</v>
      </c>
      <c r="L2581" s="85" t="s">
        <v>3144</v>
      </c>
      <c r="N2581" s="85" t="s">
        <v>5253</v>
      </c>
      <c r="O2581" s="85" t="s">
        <v>4245</v>
      </c>
      <c r="P2581" s="85" t="s">
        <v>4246</v>
      </c>
      <c r="W2581" s="85" t="s">
        <v>406</v>
      </c>
      <c r="Y2581" s="85" t="s">
        <v>33855</v>
      </c>
      <c r="AA2581" s="85" t="s">
        <v>33856</v>
      </c>
      <c r="AB2581" s="85" t="s">
        <v>3147</v>
      </c>
      <c r="AC2581" s="85" t="s">
        <v>33857</v>
      </c>
      <c r="AD2581" s="85" t="s">
        <v>33858</v>
      </c>
      <c r="AG2581" s="85" t="s">
        <v>33859</v>
      </c>
      <c r="AP2581" s="85" t="s">
        <v>33860</v>
      </c>
      <c r="AQ2581" s="85" t="s">
        <v>33861</v>
      </c>
      <c r="AS2581" s="85" t="s">
        <v>33862</v>
      </c>
      <c r="AT2581" s="85" t="s">
        <v>33863</v>
      </c>
      <c r="AU2581" s="85" t="s">
        <v>1579</v>
      </c>
      <c r="AV2581" s="85" t="s">
        <v>416</v>
      </c>
      <c r="AW2581" s="85" t="s">
        <v>1238</v>
      </c>
      <c r="AY2581" s="85" t="s">
        <v>33864</v>
      </c>
      <c r="AZ2581" s="85" t="s">
        <v>33865</v>
      </c>
      <c r="BA2581" s="85" t="s">
        <v>33866</v>
      </c>
      <c r="BB2581" s="85" t="s">
        <v>33867</v>
      </c>
      <c r="BC2581" s="85" t="s">
        <v>33868</v>
      </c>
      <c r="BD2581" s="85" t="s">
        <v>33869</v>
      </c>
      <c r="BI2581" s="85" t="s">
        <v>3150</v>
      </c>
      <c r="CT2581" s="85" t="s">
        <v>3144</v>
      </c>
      <c r="CU2581" s="85" t="s">
        <v>8964</v>
      </c>
      <c r="CV2581" s="85" t="s">
        <v>4246</v>
      </c>
      <c r="CW2581" s="85" t="s">
        <v>5252</v>
      </c>
      <c r="CX2581" s="85" t="s">
        <v>8455</v>
      </c>
    </row>
    <row r="2582" spans="1:102" hidden="1" x14ac:dyDescent="0.2">
      <c r="A2582" s="104">
        <v>45493</v>
      </c>
      <c r="B2582" s="85" t="s">
        <v>33870</v>
      </c>
      <c r="C2582" s="85" t="s">
        <v>3136</v>
      </c>
      <c r="D2582" s="85" t="s">
        <v>3137</v>
      </c>
      <c r="E2582" s="85" t="s">
        <v>33871</v>
      </c>
      <c r="F2582" s="85" t="s">
        <v>2599</v>
      </c>
      <c r="G2582" s="85" t="s">
        <v>2680</v>
      </c>
      <c r="H2582" s="85" t="s">
        <v>416</v>
      </c>
      <c r="I2582" s="85" t="s">
        <v>2506</v>
      </c>
      <c r="J2582" s="85" t="s">
        <v>3415</v>
      </c>
      <c r="K2582" s="85" t="s">
        <v>3143</v>
      </c>
      <c r="L2582" s="85" t="s">
        <v>3144</v>
      </c>
      <c r="Y2582" s="85" t="s">
        <v>33872</v>
      </c>
      <c r="AA2582" s="85" t="s">
        <v>33873</v>
      </c>
      <c r="AB2582" s="85" t="s">
        <v>3147</v>
      </c>
      <c r="AC2582" s="85" t="s">
        <v>33874</v>
      </c>
      <c r="AD2582" s="85" t="s">
        <v>33875</v>
      </c>
      <c r="AG2582" s="85" t="s">
        <v>33876</v>
      </c>
      <c r="AP2582" s="85" t="s">
        <v>33877</v>
      </c>
      <c r="AQ2582" s="85" t="s">
        <v>33878</v>
      </c>
      <c r="AS2582" s="85" t="s">
        <v>33879</v>
      </c>
      <c r="AT2582" s="85" t="s">
        <v>33880</v>
      </c>
      <c r="AU2582" s="85" t="s">
        <v>33881</v>
      </c>
      <c r="AV2582" s="85" t="s">
        <v>416</v>
      </c>
      <c r="AW2582" s="85" t="s">
        <v>1339</v>
      </c>
      <c r="AY2582" s="85" t="s">
        <v>33882</v>
      </c>
      <c r="AZ2582" s="85" t="s">
        <v>33883</v>
      </c>
      <c r="BA2582" s="85" t="s">
        <v>33884</v>
      </c>
      <c r="BB2582" s="85" t="s">
        <v>33885</v>
      </c>
      <c r="BC2582" s="85" t="s">
        <v>33886</v>
      </c>
      <c r="BD2582" s="85" t="s">
        <v>33887</v>
      </c>
      <c r="BI2582" s="85" t="s">
        <v>3150</v>
      </c>
      <c r="CT2582" s="85" t="s">
        <v>3144</v>
      </c>
      <c r="CU2582" s="85" t="s">
        <v>3151</v>
      </c>
      <c r="CW2582" s="85" t="s">
        <v>3493</v>
      </c>
      <c r="CX2582" s="85" t="s">
        <v>3415</v>
      </c>
    </row>
    <row r="2583" spans="1:102" hidden="1" x14ac:dyDescent="0.2">
      <c r="A2583" s="104">
        <v>45493</v>
      </c>
      <c r="B2583" s="85" t="s">
        <v>33888</v>
      </c>
      <c r="C2583" s="85" t="s">
        <v>3136</v>
      </c>
      <c r="D2583" s="85" t="s">
        <v>3137</v>
      </c>
      <c r="E2583" s="85" t="s">
        <v>33889</v>
      </c>
      <c r="F2583" s="85" t="s">
        <v>2097</v>
      </c>
      <c r="G2583" s="85" t="s">
        <v>2082</v>
      </c>
      <c r="H2583" s="85" t="s">
        <v>290</v>
      </c>
      <c r="I2583" s="85" t="s">
        <v>935</v>
      </c>
      <c r="J2583" s="85" t="s">
        <v>3394</v>
      </c>
      <c r="K2583" s="85" t="s">
        <v>3395</v>
      </c>
      <c r="L2583" s="85" t="s">
        <v>3144</v>
      </c>
      <c r="Y2583" s="85" t="s">
        <v>33890</v>
      </c>
      <c r="AA2583" s="85" t="s">
        <v>33891</v>
      </c>
      <c r="AB2583" s="85" t="s">
        <v>3147</v>
      </c>
      <c r="AC2583" s="85" t="s">
        <v>33892</v>
      </c>
      <c r="AD2583" s="85" t="s">
        <v>33893</v>
      </c>
      <c r="AG2583" s="85" t="s">
        <v>33894</v>
      </c>
      <c r="AP2583" s="85" t="s">
        <v>33895</v>
      </c>
      <c r="AR2583" s="85" t="s">
        <v>33896</v>
      </c>
      <c r="AS2583" s="85" t="s">
        <v>33897</v>
      </c>
      <c r="AT2583" s="85" t="s">
        <v>33898</v>
      </c>
      <c r="AU2583" s="85" t="s">
        <v>33899</v>
      </c>
      <c r="AV2583" s="85" t="s">
        <v>290</v>
      </c>
      <c r="AW2583" s="85" t="s">
        <v>1339</v>
      </c>
      <c r="AZ2583" s="85" t="s">
        <v>33900</v>
      </c>
      <c r="BA2583" s="85" t="s">
        <v>33901</v>
      </c>
      <c r="BB2583" s="85" t="s">
        <v>33902</v>
      </c>
      <c r="BC2583" s="85" t="s">
        <v>33903</v>
      </c>
      <c r="BD2583" s="85" t="s">
        <v>33904</v>
      </c>
      <c r="BI2583" s="85" t="s">
        <v>3150</v>
      </c>
      <c r="CT2583" s="85" t="s">
        <v>3144</v>
      </c>
      <c r="CU2583" s="85" t="s">
        <v>3151</v>
      </c>
      <c r="CW2583" s="85" t="s">
        <v>3493</v>
      </c>
      <c r="CX2583" s="85" t="s">
        <v>3394</v>
      </c>
    </row>
    <row r="2584" spans="1:102" hidden="1" x14ac:dyDescent="0.2">
      <c r="A2584" s="104">
        <v>45493</v>
      </c>
      <c r="B2584" s="85" t="s">
        <v>33905</v>
      </c>
      <c r="C2584" s="85" t="s">
        <v>3136</v>
      </c>
      <c r="D2584" s="85" t="s">
        <v>3137</v>
      </c>
      <c r="E2584" s="85" t="s">
        <v>33906</v>
      </c>
      <c r="F2584" s="85" t="s">
        <v>942</v>
      </c>
      <c r="G2584" s="85" t="s">
        <v>2662</v>
      </c>
      <c r="H2584" s="85" t="s">
        <v>290</v>
      </c>
      <c r="I2584" s="85" t="s">
        <v>69</v>
      </c>
      <c r="J2584" s="85" t="s">
        <v>8289</v>
      </c>
      <c r="K2584" s="85" t="s">
        <v>3143</v>
      </c>
      <c r="L2584" s="85" t="s">
        <v>3144</v>
      </c>
      <c r="Y2584" s="85" t="s">
        <v>33907</v>
      </c>
      <c r="AA2584" s="85" t="s">
        <v>33908</v>
      </c>
      <c r="AB2584" s="85" t="s">
        <v>33909</v>
      </c>
      <c r="AC2584" s="85" t="s">
        <v>33910</v>
      </c>
      <c r="AD2584" s="85" t="s">
        <v>33911</v>
      </c>
      <c r="AE2584" s="85" t="s">
        <v>33912</v>
      </c>
      <c r="AL2584" s="85" t="s">
        <v>33913</v>
      </c>
      <c r="AM2584" s="85" t="s">
        <v>33914</v>
      </c>
      <c r="AU2584" s="85" t="s">
        <v>33915</v>
      </c>
      <c r="AV2584" s="85" t="s">
        <v>290</v>
      </c>
      <c r="AW2584" s="85" t="s">
        <v>1339</v>
      </c>
      <c r="BA2584" s="85" t="s">
        <v>33916</v>
      </c>
      <c r="BB2584" s="85" t="s">
        <v>33917</v>
      </c>
      <c r="BC2584" s="85" t="s">
        <v>33918</v>
      </c>
      <c r="BD2584" s="85" t="s">
        <v>33919</v>
      </c>
      <c r="BE2584" s="85" t="s">
        <v>33920</v>
      </c>
      <c r="BI2584" s="85" t="s">
        <v>3150</v>
      </c>
      <c r="CT2584" s="85" t="s">
        <v>3144</v>
      </c>
      <c r="CU2584" s="85" t="s">
        <v>3151</v>
      </c>
      <c r="CW2584" s="85" t="s">
        <v>3472</v>
      </c>
      <c r="CX2584" s="85" t="s">
        <v>8289</v>
      </c>
    </row>
    <row r="2585" spans="1:102" hidden="1" x14ac:dyDescent="0.2">
      <c r="A2585" s="104">
        <v>45493</v>
      </c>
      <c r="B2585" s="85" t="s">
        <v>33921</v>
      </c>
      <c r="C2585" s="85" t="s">
        <v>3136</v>
      </c>
      <c r="D2585" s="85" t="s">
        <v>3137</v>
      </c>
      <c r="E2585" s="85" t="s">
        <v>15173</v>
      </c>
      <c r="F2585" s="85" t="s">
        <v>2374</v>
      </c>
      <c r="G2585" s="85" t="s">
        <v>2665</v>
      </c>
      <c r="H2585" s="85" t="s">
        <v>290</v>
      </c>
      <c r="I2585" s="85" t="s">
        <v>119</v>
      </c>
      <c r="J2585" s="85" t="s">
        <v>3556</v>
      </c>
      <c r="K2585" s="85" t="s">
        <v>3143</v>
      </c>
      <c r="L2585" s="85" t="s">
        <v>3144</v>
      </c>
      <c r="Y2585" s="85" t="s">
        <v>15175</v>
      </c>
      <c r="AA2585" s="85" t="s">
        <v>33922</v>
      </c>
      <c r="AB2585" s="85" t="s">
        <v>3147</v>
      </c>
      <c r="AC2585" s="85" t="s">
        <v>33923</v>
      </c>
      <c r="AD2585" s="85" t="s">
        <v>33924</v>
      </c>
      <c r="AG2585" s="85" t="s">
        <v>33925</v>
      </c>
      <c r="AO2585" s="85" t="s">
        <v>33926</v>
      </c>
      <c r="AP2585" s="85" t="s">
        <v>33927</v>
      </c>
      <c r="AR2585" s="85" t="s">
        <v>33928</v>
      </c>
      <c r="AS2585" s="85" t="s">
        <v>33929</v>
      </c>
      <c r="AT2585" s="85" t="s">
        <v>33930</v>
      </c>
      <c r="AU2585" s="85" t="s">
        <v>33931</v>
      </c>
      <c r="AV2585" s="85" t="s">
        <v>290</v>
      </c>
      <c r="AW2585" s="85" t="s">
        <v>1339</v>
      </c>
      <c r="AZ2585" s="85" t="s">
        <v>33932</v>
      </c>
      <c r="BA2585" s="85" t="s">
        <v>33933</v>
      </c>
      <c r="BB2585" s="85" t="s">
        <v>33934</v>
      </c>
      <c r="BC2585" s="85" t="s">
        <v>33935</v>
      </c>
      <c r="BE2585" s="85" t="s">
        <v>33936</v>
      </c>
      <c r="BG2585" s="85" t="s">
        <v>33937</v>
      </c>
      <c r="BI2585" s="85" t="s">
        <v>3791</v>
      </c>
      <c r="CT2585" s="85" t="s">
        <v>3144</v>
      </c>
      <c r="CU2585" s="85" t="s">
        <v>3151</v>
      </c>
      <c r="CW2585" s="85" t="s">
        <v>3493</v>
      </c>
      <c r="CX2585" s="85" t="s">
        <v>3556</v>
      </c>
    </row>
    <row r="2586" spans="1:102" hidden="1" x14ac:dyDescent="0.2">
      <c r="A2586" s="104">
        <v>45493</v>
      </c>
      <c r="B2586" s="85" t="s">
        <v>33938</v>
      </c>
      <c r="C2586" s="85" t="s">
        <v>3136</v>
      </c>
      <c r="D2586" s="85" t="s">
        <v>3137</v>
      </c>
      <c r="E2586" s="85" t="s">
        <v>33939</v>
      </c>
      <c r="F2586" s="85" t="s">
        <v>2599</v>
      </c>
      <c r="G2586" s="85" t="s">
        <v>2680</v>
      </c>
      <c r="H2586" s="85" t="s">
        <v>416</v>
      </c>
      <c r="I2586" s="85" t="s">
        <v>2506</v>
      </c>
      <c r="J2586" s="85" t="s">
        <v>3394</v>
      </c>
      <c r="K2586" s="85" t="s">
        <v>3395</v>
      </c>
      <c r="L2586" s="85" t="s">
        <v>3144</v>
      </c>
      <c r="Y2586" s="85" t="s">
        <v>33940</v>
      </c>
      <c r="AA2586" s="85" t="s">
        <v>33941</v>
      </c>
      <c r="AB2586" s="85" t="s">
        <v>3147</v>
      </c>
      <c r="AC2586" s="85" t="s">
        <v>33942</v>
      </c>
      <c r="AD2586" s="85" t="s">
        <v>33943</v>
      </c>
      <c r="AG2586" s="85" t="s">
        <v>33944</v>
      </c>
      <c r="AP2586" s="85" t="s">
        <v>33945</v>
      </c>
      <c r="AQ2586" s="85" t="s">
        <v>33946</v>
      </c>
      <c r="AS2586" s="85" t="s">
        <v>33947</v>
      </c>
      <c r="AT2586" s="85" t="s">
        <v>33948</v>
      </c>
      <c r="AU2586" s="85" t="s">
        <v>33949</v>
      </c>
      <c r="AV2586" s="85" t="s">
        <v>416</v>
      </c>
      <c r="AW2586" s="85" t="s">
        <v>1339</v>
      </c>
      <c r="AY2586" s="85" t="s">
        <v>33950</v>
      </c>
      <c r="AZ2586" s="85" t="s">
        <v>33951</v>
      </c>
      <c r="BA2586" s="85" t="s">
        <v>33952</v>
      </c>
      <c r="BB2586" s="85" t="s">
        <v>33953</v>
      </c>
      <c r="BC2586" s="85" t="s">
        <v>33954</v>
      </c>
      <c r="BD2586" s="85" t="s">
        <v>33955</v>
      </c>
      <c r="BI2586" s="85" t="s">
        <v>3791</v>
      </c>
      <c r="CT2586" s="85" t="s">
        <v>3144</v>
      </c>
      <c r="CU2586" s="85" t="s">
        <v>3151</v>
      </c>
      <c r="CW2586" s="85" t="s">
        <v>3493</v>
      </c>
      <c r="CX2586" s="85" t="s">
        <v>3394</v>
      </c>
    </row>
    <row r="2587" spans="1:102" hidden="1" x14ac:dyDescent="0.2">
      <c r="A2587" s="104">
        <v>45493</v>
      </c>
      <c r="B2587" s="85" t="s">
        <v>33956</v>
      </c>
      <c r="C2587" s="85" t="s">
        <v>3136</v>
      </c>
      <c r="D2587" s="85" t="s">
        <v>3137</v>
      </c>
      <c r="E2587" s="85" t="s">
        <v>33957</v>
      </c>
      <c r="F2587" s="85" t="s">
        <v>2277</v>
      </c>
      <c r="G2587" s="85" t="s">
        <v>2685</v>
      </c>
      <c r="H2587" s="85" t="s">
        <v>290</v>
      </c>
      <c r="I2587" s="85" t="s">
        <v>1807</v>
      </c>
      <c r="J2587" s="85" t="s">
        <v>3394</v>
      </c>
      <c r="K2587" s="85" t="s">
        <v>3395</v>
      </c>
      <c r="L2587" s="85" t="s">
        <v>3144</v>
      </c>
      <c r="Y2587" s="85" t="s">
        <v>33958</v>
      </c>
      <c r="AA2587" s="85" t="s">
        <v>33959</v>
      </c>
      <c r="AB2587" s="85" t="s">
        <v>3147</v>
      </c>
      <c r="AC2587" s="85" t="s">
        <v>33960</v>
      </c>
      <c r="AD2587" s="85" t="s">
        <v>33961</v>
      </c>
      <c r="AG2587" s="85" t="s">
        <v>33962</v>
      </c>
      <c r="AH2587" s="85">
        <v>2.1031901040222999E+25</v>
      </c>
      <c r="AI2587" s="85">
        <v>3155422749040230</v>
      </c>
      <c r="AP2587" s="85" t="s">
        <v>33963</v>
      </c>
      <c r="AQ2587" s="85" t="s">
        <v>33964</v>
      </c>
      <c r="AS2587" s="85" t="s">
        <v>33965</v>
      </c>
      <c r="AT2587" s="85" t="s">
        <v>33966</v>
      </c>
      <c r="AU2587" s="85" t="s">
        <v>1591</v>
      </c>
      <c r="AV2587" s="85" t="s">
        <v>290</v>
      </c>
      <c r="AW2587" s="85" t="s">
        <v>1229</v>
      </c>
      <c r="BB2587" s="85" t="s">
        <v>33967</v>
      </c>
      <c r="BC2587" s="85" t="s">
        <v>33968</v>
      </c>
      <c r="BD2587" s="85" t="s">
        <v>33969</v>
      </c>
      <c r="BE2587" s="85" t="s">
        <v>33970</v>
      </c>
      <c r="BI2587" s="85" t="s">
        <v>3791</v>
      </c>
      <c r="CT2587" s="85" t="s">
        <v>3144</v>
      </c>
      <c r="CU2587" s="85" t="s">
        <v>3151</v>
      </c>
      <c r="CW2587" s="85" t="s">
        <v>3410</v>
      </c>
      <c r="CX2587" s="85" t="s">
        <v>3394</v>
      </c>
    </row>
    <row r="2588" spans="1:102" hidden="1" x14ac:dyDescent="0.2">
      <c r="A2588" s="104">
        <v>45493</v>
      </c>
      <c r="B2588" s="85" t="s">
        <v>33971</v>
      </c>
      <c r="C2588" s="85" t="s">
        <v>3136</v>
      </c>
      <c r="D2588" s="85" t="s">
        <v>3137</v>
      </c>
      <c r="E2588" s="85" t="s">
        <v>33972</v>
      </c>
      <c r="F2588" s="85" t="s">
        <v>963</v>
      </c>
      <c r="G2588" s="85" t="s">
        <v>2662</v>
      </c>
      <c r="H2588" s="85" t="s">
        <v>92</v>
      </c>
      <c r="I2588" s="85" t="s">
        <v>75</v>
      </c>
      <c r="J2588" s="85" t="s">
        <v>3394</v>
      </c>
      <c r="K2588" s="85" t="s">
        <v>3395</v>
      </c>
      <c r="L2588" s="85" t="s">
        <v>3144</v>
      </c>
      <c r="X2588" s="85" t="s">
        <v>3147</v>
      </c>
      <c r="Y2588" s="85" t="s">
        <v>33973</v>
      </c>
      <c r="AA2588" s="85" t="s">
        <v>33974</v>
      </c>
      <c r="AB2588" s="85" t="s">
        <v>33975</v>
      </c>
      <c r="AC2588" s="85" t="s">
        <v>33976</v>
      </c>
      <c r="AD2588" s="85" t="s">
        <v>33977</v>
      </c>
      <c r="AE2588" s="85" t="s">
        <v>33978</v>
      </c>
      <c r="AL2588" s="85" t="s">
        <v>33979</v>
      </c>
      <c r="AM2588" s="85" t="s">
        <v>33980</v>
      </c>
      <c r="AR2588" s="85" t="s">
        <v>33981</v>
      </c>
      <c r="AS2588" s="85" t="s">
        <v>33982</v>
      </c>
      <c r="AU2588" s="85" t="s">
        <v>33983</v>
      </c>
      <c r="AV2588" s="85" t="s">
        <v>92</v>
      </c>
      <c r="AW2588" s="85" t="s">
        <v>1339</v>
      </c>
      <c r="BA2588" s="85" t="s">
        <v>33984</v>
      </c>
      <c r="BB2588" s="85" t="s">
        <v>33985</v>
      </c>
      <c r="BC2588" s="85" t="s">
        <v>33986</v>
      </c>
      <c r="BD2588" s="85" t="s">
        <v>33987</v>
      </c>
      <c r="BE2588" s="85" t="s">
        <v>33988</v>
      </c>
      <c r="BI2588" s="85" t="s">
        <v>3791</v>
      </c>
      <c r="CT2588" s="85" t="s">
        <v>3144</v>
      </c>
      <c r="CU2588" s="85" t="s">
        <v>3151</v>
      </c>
      <c r="CW2588" s="85" t="s">
        <v>3472</v>
      </c>
      <c r="CX2588" s="85" t="s">
        <v>3394</v>
      </c>
    </row>
    <row r="2589" spans="1:102" hidden="1" x14ac:dyDescent="0.2">
      <c r="A2589" s="104">
        <v>45493</v>
      </c>
      <c r="B2589" s="85" t="s">
        <v>33989</v>
      </c>
      <c r="C2589" s="85" t="s">
        <v>3136</v>
      </c>
      <c r="D2589" s="85" t="s">
        <v>3137</v>
      </c>
      <c r="E2589" s="85" t="s">
        <v>33990</v>
      </c>
      <c r="F2589" s="85" t="s">
        <v>2433</v>
      </c>
      <c r="G2589" s="85" t="s">
        <v>2678</v>
      </c>
      <c r="H2589" s="85" t="s">
        <v>290</v>
      </c>
      <c r="I2589" s="85" t="s">
        <v>69</v>
      </c>
      <c r="J2589" s="85" t="s">
        <v>3477</v>
      </c>
      <c r="K2589" s="85" t="s">
        <v>3143</v>
      </c>
      <c r="L2589" s="85" t="s">
        <v>3144</v>
      </c>
      <c r="Y2589" s="85" t="s">
        <v>33991</v>
      </c>
      <c r="AA2589" s="85" t="s">
        <v>33992</v>
      </c>
      <c r="AB2589" s="85" t="s">
        <v>3147</v>
      </c>
      <c r="AC2589" s="85" t="s">
        <v>33993</v>
      </c>
      <c r="AD2589" s="85" t="s">
        <v>33994</v>
      </c>
      <c r="AG2589" s="85" t="s">
        <v>33995</v>
      </c>
      <c r="AO2589" s="85" t="s">
        <v>33996</v>
      </c>
      <c r="AP2589" s="85" t="s">
        <v>33997</v>
      </c>
      <c r="AR2589" s="85" t="s">
        <v>33998</v>
      </c>
      <c r="AS2589" s="85" t="s">
        <v>33999</v>
      </c>
      <c r="AT2589" s="85" t="s">
        <v>34000</v>
      </c>
      <c r="AU2589" s="85" t="s">
        <v>1624</v>
      </c>
      <c r="AV2589" s="85" t="s">
        <v>290</v>
      </c>
      <c r="AW2589" s="85" t="s">
        <v>1233</v>
      </c>
      <c r="AZ2589" s="85" t="s">
        <v>34001</v>
      </c>
      <c r="BA2589" s="85" t="s">
        <v>34002</v>
      </c>
      <c r="BB2589" s="85" t="s">
        <v>34003</v>
      </c>
      <c r="BC2589" s="85" t="s">
        <v>34004</v>
      </c>
      <c r="BE2589" s="85" t="s">
        <v>34005</v>
      </c>
      <c r="BG2589" s="85" t="s">
        <v>34006</v>
      </c>
      <c r="BI2589" s="85" t="s">
        <v>3791</v>
      </c>
      <c r="CT2589" s="85" t="s">
        <v>3144</v>
      </c>
      <c r="CU2589" s="85" t="s">
        <v>3151</v>
      </c>
      <c r="CW2589" s="85" t="s">
        <v>3493</v>
      </c>
      <c r="CX2589" s="85" t="s">
        <v>3477</v>
      </c>
    </row>
    <row r="2590" spans="1:102" hidden="1" x14ac:dyDescent="0.2">
      <c r="A2590" s="104">
        <v>45493</v>
      </c>
      <c r="B2590" s="85" t="s">
        <v>34007</v>
      </c>
      <c r="C2590" s="85" t="s">
        <v>3136</v>
      </c>
      <c r="D2590" s="85" t="s">
        <v>3137</v>
      </c>
      <c r="E2590" s="85" t="s">
        <v>34008</v>
      </c>
      <c r="F2590" s="85" t="s">
        <v>2433</v>
      </c>
      <c r="G2590" s="85" t="s">
        <v>2678</v>
      </c>
      <c r="H2590" s="85" t="s">
        <v>290</v>
      </c>
      <c r="I2590" s="85" t="s">
        <v>69</v>
      </c>
      <c r="J2590" s="85" t="s">
        <v>10394</v>
      </c>
      <c r="K2590" s="85" t="s">
        <v>3143</v>
      </c>
      <c r="L2590" s="85" t="s">
        <v>3144</v>
      </c>
      <c r="Y2590" s="85" t="s">
        <v>34009</v>
      </c>
      <c r="AA2590" s="85" t="s">
        <v>34010</v>
      </c>
      <c r="AB2590" s="85" t="s">
        <v>3147</v>
      </c>
      <c r="AC2590" s="85" t="s">
        <v>34011</v>
      </c>
      <c r="AD2590" s="85" t="s">
        <v>34012</v>
      </c>
      <c r="AG2590" s="85" t="s">
        <v>34013</v>
      </c>
      <c r="AO2590" s="85" t="s">
        <v>34014</v>
      </c>
      <c r="AP2590" s="85" t="s">
        <v>34015</v>
      </c>
      <c r="AR2590" s="85" t="s">
        <v>34016</v>
      </c>
      <c r="AS2590" s="85" t="s">
        <v>34017</v>
      </c>
      <c r="AT2590" s="85" t="s">
        <v>34018</v>
      </c>
      <c r="AU2590" s="85" t="s">
        <v>1624</v>
      </c>
      <c r="AV2590" s="85" t="s">
        <v>290</v>
      </c>
      <c r="AW2590" s="85" t="s">
        <v>1233</v>
      </c>
      <c r="AZ2590" s="85" t="s">
        <v>34019</v>
      </c>
      <c r="BA2590" s="85" t="s">
        <v>34020</v>
      </c>
      <c r="BB2590" s="85" t="s">
        <v>34021</v>
      </c>
      <c r="BC2590" s="85" t="s">
        <v>34022</v>
      </c>
      <c r="BE2590" s="85" t="s">
        <v>34023</v>
      </c>
      <c r="BG2590" s="85" t="s">
        <v>34024</v>
      </c>
      <c r="BI2590" s="85" t="s">
        <v>3791</v>
      </c>
      <c r="CT2590" s="85" t="s">
        <v>3144</v>
      </c>
      <c r="CU2590" s="85" t="s">
        <v>3151</v>
      </c>
      <c r="CW2590" s="85" t="s">
        <v>3493</v>
      </c>
      <c r="CX2590" s="85" t="s">
        <v>10394</v>
      </c>
    </row>
    <row r="2591" spans="1:102" hidden="1" x14ac:dyDescent="0.2">
      <c r="A2591" s="104">
        <v>45493</v>
      </c>
      <c r="B2591" s="85" t="s">
        <v>34025</v>
      </c>
      <c r="C2591" s="85" t="s">
        <v>3136</v>
      </c>
      <c r="D2591" s="85" t="s">
        <v>3137</v>
      </c>
      <c r="E2591" s="85" t="s">
        <v>34026</v>
      </c>
      <c r="F2591" s="85" t="s">
        <v>942</v>
      </c>
      <c r="G2591" s="85" t="s">
        <v>2662</v>
      </c>
      <c r="H2591" s="85" t="s">
        <v>290</v>
      </c>
      <c r="I2591" s="85" t="s">
        <v>69</v>
      </c>
      <c r="J2591" s="85" t="s">
        <v>3394</v>
      </c>
      <c r="K2591" s="85" t="s">
        <v>3395</v>
      </c>
      <c r="L2591" s="85" t="s">
        <v>3144</v>
      </c>
      <c r="Y2591" s="85" t="s">
        <v>34027</v>
      </c>
      <c r="AA2591" s="85" t="s">
        <v>34028</v>
      </c>
      <c r="AB2591" s="85" t="s">
        <v>34029</v>
      </c>
      <c r="AC2591" s="85" t="s">
        <v>34030</v>
      </c>
      <c r="AD2591" s="85" t="s">
        <v>34031</v>
      </c>
      <c r="AE2591" s="85" t="s">
        <v>34032</v>
      </c>
      <c r="AL2591" s="85" t="s">
        <v>34033</v>
      </c>
      <c r="AM2591" s="85" t="s">
        <v>34034</v>
      </c>
      <c r="AR2591" s="85" t="s">
        <v>34035</v>
      </c>
      <c r="AS2591" s="85" t="s">
        <v>34036</v>
      </c>
      <c r="AU2591" s="85" t="s">
        <v>34037</v>
      </c>
      <c r="AV2591" s="85" t="s">
        <v>290</v>
      </c>
      <c r="AW2591" s="85" t="s">
        <v>1339</v>
      </c>
      <c r="BA2591" s="85" t="s">
        <v>34038</v>
      </c>
      <c r="BB2591" s="85" t="s">
        <v>34039</v>
      </c>
      <c r="BC2591" s="85" t="s">
        <v>34040</v>
      </c>
      <c r="BD2591" s="85" t="s">
        <v>34041</v>
      </c>
      <c r="BE2591" s="85" t="s">
        <v>34042</v>
      </c>
      <c r="BI2591" s="85" t="s">
        <v>3791</v>
      </c>
      <c r="CT2591" s="85" t="s">
        <v>3144</v>
      </c>
      <c r="CU2591" s="85" t="s">
        <v>3151</v>
      </c>
      <c r="CW2591" s="85" t="s">
        <v>3472</v>
      </c>
      <c r="CX2591" s="85" t="s">
        <v>3394</v>
      </c>
    </row>
    <row r="2592" spans="1:102" hidden="1" x14ac:dyDescent="0.2">
      <c r="A2592" s="104">
        <v>45493</v>
      </c>
      <c r="B2592" s="85" t="s">
        <v>33724</v>
      </c>
      <c r="C2592" s="85" t="s">
        <v>3136</v>
      </c>
      <c r="D2592" s="85" t="s">
        <v>3137</v>
      </c>
      <c r="E2592" s="85" t="s">
        <v>33725</v>
      </c>
      <c r="F2592" s="85" t="s">
        <v>2594</v>
      </c>
      <c r="G2592" s="85" t="s">
        <v>2680</v>
      </c>
      <c r="H2592" s="85" t="s">
        <v>416</v>
      </c>
      <c r="I2592" s="85" t="s">
        <v>75</v>
      </c>
      <c r="J2592" s="85" t="s">
        <v>18460</v>
      </c>
      <c r="K2592" s="85" t="s">
        <v>3143</v>
      </c>
      <c r="L2592" s="85" t="s">
        <v>3144</v>
      </c>
      <c r="Y2592" s="85" t="s">
        <v>33727</v>
      </c>
      <c r="AA2592" s="85" t="s">
        <v>33728</v>
      </c>
      <c r="AB2592" s="85" t="s">
        <v>3147</v>
      </c>
      <c r="AC2592" s="85" t="s">
        <v>33729</v>
      </c>
      <c r="AD2592" s="85" t="s">
        <v>33730</v>
      </c>
      <c r="AG2592" s="85" t="s">
        <v>34043</v>
      </c>
      <c r="AP2592" s="85" t="s">
        <v>34044</v>
      </c>
      <c r="AQ2592" s="85" t="s">
        <v>34045</v>
      </c>
      <c r="AS2592" s="85" t="s">
        <v>34046</v>
      </c>
      <c r="AT2592" s="85" t="s">
        <v>34047</v>
      </c>
      <c r="AU2592" s="85" t="s">
        <v>34048</v>
      </c>
      <c r="AV2592" s="85" t="s">
        <v>416</v>
      </c>
      <c r="AW2592" s="85" t="s">
        <v>1339</v>
      </c>
      <c r="AY2592" s="85" t="s">
        <v>34049</v>
      </c>
      <c r="AZ2592" s="85" t="s">
        <v>34050</v>
      </c>
      <c r="BA2592" s="85" t="s">
        <v>34051</v>
      </c>
      <c r="BB2592" s="85" t="s">
        <v>34052</v>
      </c>
      <c r="BC2592" s="85" t="s">
        <v>34053</v>
      </c>
      <c r="BD2592" s="85" t="s">
        <v>34054</v>
      </c>
      <c r="BI2592" s="85" t="s">
        <v>3262</v>
      </c>
      <c r="CT2592" s="85" t="s">
        <v>3144</v>
      </c>
      <c r="CU2592" s="85" t="s">
        <v>3151</v>
      </c>
      <c r="CW2592" s="85" t="s">
        <v>3493</v>
      </c>
      <c r="CX2592" s="85" t="s">
        <v>18460</v>
      </c>
    </row>
    <row r="2593" spans="1:102" hidden="1" x14ac:dyDescent="0.2">
      <c r="A2593" s="104">
        <v>45493</v>
      </c>
      <c r="B2593" s="85" t="s">
        <v>34055</v>
      </c>
      <c r="C2593" s="85" t="s">
        <v>3136</v>
      </c>
      <c r="D2593" s="85" t="s">
        <v>3137</v>
      </c>
      <c r="E2593" s="85" t="s">
        <v>34056</v>
      </c>
      <c r="F2593" s="85" t="s">
        <v>2604</v>
      </c>
      <c r="G2593" s="85" t="s">
        <v>2680</v>
      </c>
      <c r="H2593" s="85" t="s">
        <v>416</v>
      </c>
      <c r="I2593" s="85" t="s">
        <v>103</v>
      </c>
      <c r="J2593" s="85" t="s">
        <v>3394</v>
      </c>
      <c r="K2593" s="85" t="s">
        <v>3395</v>
      </c>
      <c r="L2593" s="85" t="s">
        <v>3144</v>
      </c>
      <c r="Y2593" s="85" t="s">
        <v>34057</v>
      </c>
      <c r="AA2593" s="85" t="s">
        <v>34058</v>
      </c>
      <c r="AB2593" s="85" t="s">
        <v>3147</v>
      </c>
      <c r="AC2593" s="85" t="s">
        <v>34059</v>
      </c>
      <c r="AD2593" s="85" t="s">
        <v>34060</v>
      </c>
      <c r="AG2593" s="85" t="s">
        <v>34061</v>
      </c>
      <c r="AP2593" s="85" t="s">
        <v>34062</v>
      </c>
      <c r="AQ2593" s="85" t="s">
        <v>34063</v>
      </c>
      <c r="AS2593" s="85" t="s">
        <v>34064</v>
      </c>
      <c r="AT2593" s="85" t="s">
        <v>34065</v>
      </c>
      <c r="AU2593" s="85" t="s">
        <v>34066</v>
      </c>
      <c r="AV2593" s="85" t="s">
        <v>416</v>
      </c>
      <c r="AW2593" s="85" t="s">
        <v>1339</v>
      </c>
      <c r="AY2593" s="85" t="s">
        <v>34067</v>
      </c>
      <c r="AZ2593" s="85" t="s">
        <v>34068</v>
      </c>
      <c r="BA2593" s="85" t="s">
        <v>34069</v>
      </c>
      <c r="BB2593" s="85" t="s">
        <v>34070</v>
      </c>
      <c r="BC2593" s="85" t="s">
        <v>34071</v>
      </c>
      <c r="BD2593" s="85" t="s">
        <v>34072</v>
      </c>
      <c r="BI2593" s="85" t="s">
        <v>3262</v>
      </c>
      <c r="CT2593" s="85" t="s">
        <v>3144</v>
      </c>
      <c r="CU2593" s="85" t="s">
        <v>3151</v>
      </c>
      <c r="CW2593" s="85" t="s">
        <v>3493</v>
      </c>
      <c r="CX2593" s="85" t="s">
        <v>3394</v>
      </c>
    </row>
    <row r="2594" spans="1:102" hidden="1" x14ac:dyDescent="0.2">
      <c r="A2594" s="104">
        <v>45493</v>
      </c>
      <c r="B2594" s="85" t="s">
        <v>34073</v>
      </c>
      <c r="C2594" s="85" t="s">
        <v>3136</v>
      </c>
      <c r="D2594" s="85" t="s">
        <v>3137</v>
      </c>
      <c r="E2594" s="85" t="s">
        <v>34074</v>
      </c>
      <c r="F2594" s="85" t="s">
        <v>1739</v>
      </c>
      <c r="G2594" s="85" t="s">
        <v>2677</v>
      </c>
      <c r="H2594" s="85" t="s">
        <v>290</v>
      </c>
      <c r="I2594" s="85" t="s">
        <v>206</v>
      </c>
      <c r="J2594" s="85" t="s">
        <v>3394</v>
      </c>
      <c r="K2594" s="85" t="s">
        <v>3395</v>
      </c>
      <c r="L2594" s="85" t="s">
        <v>3144</v>
      </c>
      <c r="Y2594" s="85" t="s">
        <v>34075</v>
      </c>
      <c r="AA2594" s="85" t="s">
        <v>34076</v>
      </c>
      <c r="AB2594" s="85" t="s">
        <v>3147</v>
      </c>
      <c r="AC2594" s="85" t="s">
        <v>34077</v>
      </c>
      <c r="AD2594" s="85" t="s">
        <v>34078</v>
      </c>
      <c r="AG2594" s="85" t="s">
        <v>34079</v>
      </c>
      <c r="AH2594" s="85" t="s">
        <v>34080</v>
      </c>
      <c r="AI2594" s="85">
        <v>3210994521025430</v>
      </c>
      <c r="AP2594" s="85" t="s">
        <v>34081</v>
      </c>
      <c r="AQ2594" s="85" t="s">
        <v>34082</v>
      </c>
      <c r="AS2594" s="85" t="s">
        <v>34083</v>
      </c>
      <c r="AT2594" s="85" t="s">
        <v>34084</v>
      </c>
      <c r="AU2594" s="85" t="s">
        <v>34085</v>
      </c>
      <c r="AV2594" s="85" t="s">
        <v>290</v>
      </c>
      <c r="AW2594" s="85" t="s">
        <v>1339</v>
      </c>
      <c r="BB2594" s="85" t="s">
        <v>34086</v>
      </c>
      <c r="BC2594" s="85" t="s">
        <v>34087</v>
      </c>
      <c r="BD2594" s="85" t="s">
        <v>34088</v>
      </c>
      <c r="BE2594" s="85" t="s">
        <v>34089</v>
      </c>
      <c r="BI2594" s="85" t="s">
        <v>3380</v>
      </c>
      <c r="CT2594" s="85" t="s">
        <v>3144</v>
      </c>
      <c r="CU2594" s="85" t="s">
        <v>3151</v>
      </c>
      <c r="CW2594" s="85" t="s">
        <v>3410</v>
      </c>
      <c r="CX2594" s="85" t="s">
        <v>3394</v>
      </c>
    </row>
    <row r="2595" spans="1:102" hidden="1" x14ac:dyDescent="0.2">
      <c r="A2595" s="104">
        <v>45493</v>
      </c>
      <c r="B2595" s="85" t="s">
        <v>34090</v>
      </c>
      <c r="C2595" s="85" t="s">
        <v>3136</v>
      </c>
      <c r="D2595" s="85" t="s">
        <v>3137</v>
      </c>
      <c r="E2595" s="85" t="s">
        <v>34091</v>
      </c>
      <c r="F2595" s="85" t="s">
        <v>1744</v>
      </c>
      <c r="G2595" s="85" t="s">
        <v>2677</v>
      </c>
      <c r="H2595" s="85" t="s">
        <v>290</v>
      </c>
      <c r="I2595" s="85" t="s">
        <v>1808</v>
      </c>
      <c r="J2595" s="85" t="s">
        <v>3415</v>
      </c>
      <c r="K2595" s="85" t="s">
        <v>3143</v>
      </c>
      <c r="L2595" s="85" t="s">
        <v>3144</v>
      </c>
      <c r="N2595" s="85" t="s">
        <v>28086</v>
      </c>
      <c r="O2595" s="85" t="s">
        <v>3434</v>
      </c>
      <c r="P2595" s="85" t="s">
        <v>3435</v>
      </c>
      <c r="W2595" s="85" t="s">
        <v>3984</v>
      </c>
      <c r="Y2595" s="85" t="s">
        <v>34092</v>
      </c>
      <c r="AA2595" s="85" t="s">
        <v>34093</v>
      </c>
      <c r="AB2595" s="85" t="s">
        <v>3147</v>
      </c>
      <c r="AC2595" s="85" t="s">
        <v>34094</v>
      </c>
      <c r="AD2595" s="85" t="s">
        <v>34095</v>
      </c>
      <c r="AG2595" s="85" t="s">
        <v>34096</v>
      </c>
      <c r="AH2595" s="85" t="s">
        <v>34097</v>
      </c>
      <c r="AI2595" s="85">
        <v>3229944744074580</v>
      </c>
      <c r="AP2595" s="85" t="s">
        <v>34098</v>
      </c>
      <c r="AQ2595" s="85" t="s">
        <v>34099</v>
      </c>
      <c r="AS2595" s="85" t="s">
        <v>34100</v>
      </c>
      <c r="AT2595" s="85" t="s">
        <v>34101</v>
      </c>
      <c r="AU2595" s="85" t="s">
        <v>25871</v>
      </c>
      <c r="AV2595" s="85" t="s">
        <v>290</v>
      </c>
      <c r="AW2595" s="85" t="s">
        <v>1339</v>
      </c>
      <c r="BB2595" s="85" t="s">
        <v>34102</v>
      </c>
      <c r="BC2595" s="85" t="s">
        <v>34103</v>
      </c>
      <c r="BD2595" s="85" t="s">
        <v>34104</v>
      </c>
      <c r="BE2595" s="85" t="s">
        <v>34105</v>
      </c>
      <c r="BI2595" s="85" t="s">
        <v>3380</v>
      </c>
      <c r="CT2595" s="85" t="s">
        <v>3144</v>
      </c>
      <c r="CU2595" s="85" t="s">
        <v>3434</v>
      </c>
      <c r="CV2595" s="85" t="s">
        <v>3435</v>
      </c>
      <c r="CW2595" s="85" t="s">
        <v>3453</v>
      </c>
      <c r="CX2595" s="85" t="s">
        <v>28086</v>
      </c>
    </row>
    <row r="2596" spans="1:102" hidden="1" x14ac:dyDescent="0.2">
      <c r="A2596" s="104">
        <v>45493</v>
      </c>
      <c r="B2596" s="85" t="s">
        <v>34106</v>
      </c>
      <c r="C2596" s="85" t="s">
        <v>3136</v>
      </c>
      <c r="D2596" s="85" t="s">
        <v>3137</v>
      </c>
      <c r="E2596" s="85" t="s">
        <v>34107</v>
      </c>
      <c r="F2596" s="85" t="s">
        <v>2604</v>
      </c>
      <c r="G2596" s="85" t="s">
        <v>2680</v>
      </c>
      <c r="H2596" s="85" t="s">
        <v>416</v>
      </c>
      <c r="I2596" s="85" t="s">
        <v>103</v>
      </c>
      <c r="J2596" s="85" t="s">
        <v>3394</v>
      </c>
      <c r="K2596" s="85" t="s">
        <v>3395</v>
      </c>
      <c r="L2596" s="85" t="s">
        <v>3144</v>
      </c>
      <c r="Y2596" s="85" t="s">
        <v>34108</v>
      </c>
      <c r="AA2596" s="85" t="s">
        <v>34109</v>
      </c>
      <c r="AB2596" s="85" t="s">
        <v>3147</v>
      </c>
      <c r="AC2596" s="85" t="s">
        <v>34110</v>
      </c>
      <c r="AD2596" s="85" t="s">
        <v>34111</v>
      </c>
      <c r="AG2596" s="85" t="s">
        <v>34112</v>
      </c>
      <c r="AP2596" s="85" t="s">
        <v>34113</v>
      </c>
      <c r="AQ2596" s="85" t="s">
        <v>34114</v>
      </c>
      <c r="AS2596" s="85" t="s">
        <v>34115</v>
      </c>
      <c r="AT2596" s="85" t="s">
        <v>34116</v>
      </c>
      <c r="AU2596" s="85" t="s">
        <v>1579</v>
      </c>
      <c r="AV2596" s="85" t="s">
        <v>416</v>
      </c>
      <c r="AW2596" s="85" t="s">
        <v>1238</v>
      </c>
      <c r="AY2596" s="85" t="s">
        <v>34117</v>
      </c>
      <c r="AZ2596" s="85" t="s">
        <v>34118</v>
      </c>
      <c r="BA2596" s="85" t="s">
        <v>34119</v>
      </c>
      <c r="BB2596" s="85" t="s">
        <v>34120</v>
      </c>
      <c r="BC2596" s="85" t="s">
        <v>34121</v>
      </c>
      <c r="BD2596" s="85" t="s">
        <v>34122</v>
      </c>
      <c r="BI2596" s="85" t="s">
        <v>3380</v>
      </c>
      <c r="CT2596" s="85" t="s">
        <v>3144</v>
      </c>
      <c r="CU2596" s="85" t="s">
        <v>3151</v>
      </c>
      <c r="CW2596" s="85" t="s">
        <v>3493</v>
      </c>
      <c r="CX2596" s="85" t="s">
        <v>3394</v>
      </c>
    </row>
    <row r="2597" spans="1:102" hidden="1" x14ac:dyDescent="0.2">
      <c r="A2597" s="104">
        <v>45493</v>
      </c>
      <c r="B2597" s="85" t="s">
        <v>34123</v>
      </c>
      <c r="C2597" s="85" t="s">
        <v>3136</v>
      </c>
      <c r="D2597" s="85" t="s">
        <v>3137</v>
      </c>
      <c r="E2597" s="85" t="s">
        <v>34124</v>
      </c>
      <c r="F2597" s="85" t="s">
        <v>1051</v>
      </c>
      <c r="G2597" s="85" t="s">
        <v>2663</v>
      </c>
      <c r="H2597" s="85" t="s">
        <v>92</v>
      </c>
      <c r="I2597" s="85" t="s">
        <v>103</v>
      </c>
      <c r="J2597" s="85" t="s">
        <v>3477</v>
      </c>
      <c r="K2597" s="85" t="s">
        <v>3143</v>
      </c>
      <c r="L2597" s="85" t="s">
        <v>3144</v>
      </c>
      <c r="Y2597" s="85" t="s">
        <v>34125</v>
      </c>
      <c r="AA2597" s="85" t="s">
        <v>34126</v>
      </c>
      <c r="AB2597" s="85" t="s">
        <v>3147</v>
      </c>
      <c r="AC2597" s="85" t="s">
        <v>34127</v>
      </c>
      <c r="AD2597" s="85" t="s">
        <v>34128</v>
      </c>
      <c r="AL2597" s="85" t="s">
        <v>34129</v>
      </c>
      <c r="AM2597" s="85" t="s">
        <v>34130</v>
      </c>
      <c r="AR2597" s="85" t="s">
        <v>34131</v>
      </c>
      <c r="AS2597" s="85" t="s">
        <v>34132</v>
      </c>
      <c r="AT2597" s="85" t="s">
        <v>34133</v>
      </c>
      <c r="AU2597" s="85" t="s">
        <v>34134</v>
      </c>
      <c r="AV2597" s="85" t="s">
        <v>92</v>
      </c>
      <c r="AW2597" s="85" t="s">
        <v>1339</v>
      </c>
      <c r="BB2597" s="85" t="s">
        <v>34135</v>
      </c>
      <c r="BC2597" s="85" t="s">
        <v>34136</v>
      </c>
      <c r="BD2597" s="85" t="s">
        <v>34137</v>
      </c>
      <c r="BE2597" s="85" t="s">
        <v>34138</v>
      </c>
      <c r="BI2597" s="85" t="s">
        <v>3380</v>
      </c>
      <c r="CT2597" s="85" t="s">
        <v>3144</v>
      </c>
      <c r="CU2597" s="85" t="s">
        <v>3151</v>
      </c>
      <c r="CW2597" s="85" t="s">
        <v>3410</v>
      </c>
      <c r="CX2597" s="85" t="s">
        <v>3477</v>
      </c>
    </row>
    <row r="2598" spans="1:102" hidden="1" x14ac:dyDescent="0.2">
      <c r="A2598" s="104">
        <v>45493</v>
      </c>
      <c r="B2598" s="85" t="s">
        <v>34139</v>
      </c>
      <c r="C2598" s="85" t="s">
        <v>3136</v>
      </c>
      <c r="D2598" s="85" t="s">
        <v>3137</v>
      </c>
      <c r="E2598" s="85" t="s">
        <v>34140</v>
      </c>
      <c r="F2598" s="85" t="s">
        <v>960</v>
      </c>
      <c r="G2598" s="85" t="s">
        <v>2662</v>
      </c>
      <c r="H2598" s="85" t="s">
        <v>92</v>
      </c>
      <c r="I2598" s="85" t="s">
        <v>69</v>
      </c>
      <c r="J2598" s="85" t="s">
        <v>3394</v>
      </c>
      <c r="K2598" s="85" t="s">
        <v>3395</v>
      </c>
      <c r="L2598" s="85" t="s">
        <v>3144</v>
      </c>
      <c r="Y2598" s="85" t="s">
        <v>34141</v>
      </c>
      <c r="AA2598" s="85" t="s">
        <v>34142</v>
      </c>
      <c r="AB2598" s="85" t="s">
        <v>34143</v>
      </c>
      <c r="AC2598" s="85" t="s">
        <v>34144</v>
      </c>
      <c r="AD2598" s="85" t="s">
        <v>34145</v>
      </c>
      <c r="AE2598" s="85" t="s">
        <v>34146</v>
      </c>
      <c r="AL2598" s="85" t="s">
        <v>34147</v>
      </c>
      <c r="AM2598" s="85" t="s">
        <v>34148</v>
      </c>
      <c r="AU2598" s="85" t="s">
        <v>13232</v>
      </c>
      <c r="AV2598" s="85" t="s">
        <v>92</v>
      </c>
      <c r="AW2598" s="85" t="s">
        <v>1339</v>
      </c>
      <c r="BA2598" s="85" t="s">
        <v>34149</v>
      </c>
      <c r="BB2598" s="85" t="s">
        <v>34150</v>
      </c>
      <c r="BC2598" s="85" t="s">
        <v>34151</v>
      </c>
      <c r="BD2598" s="85" t="s">
        <v>34152</v>
      </c>
      <c r="BE2598" s="85" t="s">
        <v>34153</v>
      </c>
      <c r="BI2598" s="85" t="s">
        <v>3380</v>
      </c>
      <c r="CT2598" s="85" t="s">
        <v>3144</v>
      </c>
      <c r="CU2598" s="85" t="s">
        <v>3151</v>
      </c>
      <c r="CW2598" s="85" t="s">
        <v>3472</v>
      </c>
      <c r="CX2598" s="85" t="s">
        <v>3394</v>
      </c>
    </row>
    <row r="2599" spans="1:102" hidden="1" x14ac:dyDescent="0.2">
      <c r="A2599" s="104">
        <v>45493</v>
      </c>
      <c r="B2599" s="85" t="s">
        <v>34154</v>
      </c>
      <c r="C2599" s="85" t="s">
        <v>3136</v>
      </c>
      <c r="D2599" s="85" t="s">
        <v>3137</v>
      </c>
      <c r="E2599" s="85" t="s">
        <v>34155</v>
      </c>
      <c r="F2599" s="85" t="s">
        <v>2624</v>
      </c>
      <c r="G2599" s="85" t="s">
        <v>2680</v>
      </c>
      <c r="H2599" s="85" t="s">
        <v>678</v>
      </c>
      <c r="I2599" s="85" t="s">
        <v>103</v>
      </c>
      <c r="J2599" s="85" t="s">
        <v>6298</v>
      </c>
      <c r="K2599" s="85" t="s">
        <v>3143</v>
      </c>
      <c r="L2599" s="85" t="s">
        <v>3144</v>
      </c>
      <c r="Y2599" s="85" t="s">
        <v>34156</v>
      </c>
      <c r="AA2599" s="85" t="s">
        <v>34157</v>
      </c>
      <c r="AB2599" s="85" t="s">
        <v>3147</v>
      </c>
      <c r="AC2599" s="85" t="s">
        <v>34158</v>
      </c>
      <c r="AD2599" s="85" t="s">
        <v>34159</v>
      </c>
      <c r="AG2599" s="85" t="s">
        <v>34160</v>
      </c>
      <c r="AP2599" s="85" t="s">
        <v>34161</v>
      </c>
      <c r="AQ2599" s="85" t="s">
        <v>34162</v>
      </c>
      <c r="AS2599" s="85" t="s">
        <v>34163</v>
      </c>
      <c r="AT2599" s="85" t="s">
        <v>34164</v>
      </c>
      <c r="AU2599" s="85" t="s">
        <v>1604</v>
      </c>
      <c r="AV2599" s="85" t="s">
        <v>678</v>
      </c>
      <c r="AW2599" s="85" t="s">
        <v>1238</v>
      </c>
      <c r="AY2599" s="85" t="s">
        <v>34165</v>
      </c>
      <c r="AZ2599" s="85" t="s">
        <v>34166</v>
      </c>
      <c r="BA2599" s="85" t="s">
        <v>34167</v>
      </c>
      <c r="BB2599" s="85" t="s">
        <v>34168</v>
      </c>
      <c r="BC2599" s="85" t="s">
        <v>34169</v>
      </c>
      <c r="BD2599" s="85" t="s">
        <v>34170</v>
      </c>
      <c r="BI2599" s="85" t="s">
        <v>3380</v>
      </c>
      <c r="CT2599" s="85" t="s">
        <v>3144</v>
      </c>
      <c r="CU2599" s="85" t="s">
        <v>3151</v>
      </c>
      <c r="CW2599" s="85" t="s">
        <v>3493</v>
      </c>
      <c r="CX2599" s="85" t="s">
        <v>6298</v>
      </c>
    </row>
    <row r="2600" spans="1:102" hidden="1" x14ac:dyDescent="0.2">
      <c r="A2600" s="104">
        <v>45493</v>
      </c>
      <c r="B2600" s="85" t="s">
        <v>34171</v>
      </c>
      <c r="C2600" s="85" t="s">
        <v>3136</v>
      </c>
      <c r="D2600" s="85" t="s">
        <v>3137</v>
      </c>
      <c r="E2600" s="85" t="s">
        <v>34172</v>
      </c>
      <c r="F2600" s="85" t="s">
        <v>960</v>
      </c>
      <c r="G2600" s="85" t="s">
        <v>2662</v>
      </c>
      <c r="H2600" s="85" t="s">
        <v>92</v>
      </c>
      <c r="I2600" s="85" t="s">
        <v>69</v>
      </c>
      <c r="J2600" s="85" t="s">
        <v>3394</v>
      </c>
      <c r="K2600" s="85" t="s">
        <v>3395</v>
      </c>
      <c r="L2600" s="85" t="s">
        <v>3144</v>
      </c>
      <c r="Y2600" s="85" t="s">
        <v>34173</v>
      </c>
      <c r="AA2600" s="85" t="s">
        <v>34174</v>
      </c>
      <c r="AB2600" s="85" t="s">
        <v>34175</v>
      </c>
      <c r="AC2600" s="85" t="s">
        <v>34176</v>
      </c>
      <c r="AD2600" s="85" t="s">
        <v>34177</v>
      </c>
      <c r="AE2600" s="85" t="s">
        <v>34178</v>
      </c>
      <c r="AL2600" s="85" t="s">
        <v>34179</v>
      </c>
      <c r="AM2600" s="85" t="s">
        <v>34180</v>
      </c>
      <c r="AU2600" s="85" t="s">
        <v>34181</v>
      </c>
      <c r="AV2600" s="85" t="s">
        <v>92</v>
      </c>
      <c r="AW2600" s="85" t="s">
        <v>1339</v>
      </c>
      <c r="BA2600" s="85" t="s">
        <v>34182</v>
      </c>
      <c r="BB2600" s="85" t="s">
        <v>34183</v>
      </c>
      <c r="BC2600" s="85" t="s">
        <v>34184</v>
      </c>
      <c r="BD2600" s="85" t="s">
        <v>34185</v>
      </c>
      <c r="BE2600" s="85" t="s">
        <v>34186</v>
      </c>
      <c r="BI2600" s="85" t="s">
        <v>3380</v>
      </c>
      <c r="CT2600" s="85" t="s">
        <v>3144</v>
      </c>
      <c r="CU2600" s="85" t="s">
        <v>3151</v>
      </c>
      <c r="CW2600" s="85" t="s">
        <v>3472</v>
      </c>
      <c r="CX2600" s="85" t="s">
        <v>3394</v>
      </c>
    </row>
    <row r="2601" spans="1:102" hidden="1" x14ac:dyDescent="0.2">
      <c r="A2601" s="104">
        <v>45493</v>
      </c>
      <c r="B2601" s="85" t="s">
        <v>34187</v>
      </c>
      <c r="C2601" s="85" t="s">
        <v>3136</v>
      </c>
      <c r="D2601" s="85" t="s">
        <v>3137</v>
      </c>
      <c r="E2601" s="85" t="s">
        <v>34188</v>
      </c>
      <c r="F2601" s="85" t="s">
        <v>2448</v>
      </c>
      <c r="G2601" s="85" t="s">
        <v>2678</v>
      </c>
      <c r="H2601" s="85" t="s">
        <v>290</v>
      </c>
      <c r="I2601" s="85" t="s">
        <v>103</v>
      </c>
      <c r="J2601" s="85" t="s">
        <v>3394</v>
      </c>
      <c r="K2601" s="85" t="s">
        <v>3395</v>
      </c>
      <c r="L2601" s="85" t="s">
        <v>3144</v>
      </c>
      <c r="Y2601" s="85" t="s">
        <v>34189</v>
      </c>
      <c r="AA2601" s="85" t="s">
        <v>34190</v>
      </c>
      <c r="AB2601" s="85" t="s">
        <v>3147</v>
      </c>
      <c r="AC2601" s="85" t="s">
        <v>34191</v>
      </c>
      <c r="AD2601" s="85" t="s">
        <v>34192</v>
      </c>
      <c r="AG2601" s="85" t="s">
        <v>34193</v>
      </c>
      <c r="AO2601" s="85" t="s">
        <v>34194</v>
      </c>
      <c r="AP2601" s="85" t="s">
        <v>34195</v>
      </c>
      <c r="AR2601" s="85" t="s">
        <v>34196</v>
      </c>
      <c r="AS2601" s="85" t="s">
        <v>34197</v>
      </c>
      <c r="AT2601" s="85" t="s">
        <v>34198</v>
      </c>
      <c r="AU2601" s="85" t="s">
        <v>1591</v>
      </c>
      <c r="AV2601" s="85" t="s">
        <v>290</v>
      </c>
      <c r="AW2601" s="85" t="s">
        <v>1229</v>
      </c>
      <c r="AZ2601" s="85" t="s">
        <v>34199</v>
      </c>
      <c r="BA2601" s="85" t="s">
        <v>34200</v>
      </c>
      <c r="BB2601" s="85" t="s">
        <v>34201</v>
      </c>
      <c r="BC2601" s="85" t="s">
        <v>34202</v>
      </c>
      <c r="BE2601" s="85" t="s">
        <v>34203</v>
      </c>
      <c r="BG2601" s="85" t="s">
        <v>34204</v>
      </c>
      <c r="BI2601" s="85" t="s">
        <v>3390</v>
      </c>
      <c r="CT2601" s="85" t="s">
        <v>3144</v>
      </c>
      <c r="CU2601" s="85" t="s">
        <v>3151</v>
      </c>
      <c r="CW2601" s="85" t="s">
        <v>3493</v>
      </c>
      <c r="CX2601" s="85" t="s">
        <v>3394</v>
      </c>
    </row>
    <row r="2602" spans="1:102" hidden="1" x14ac:dyDescent="0.2">
      <c r="A2602" s="104">
        <v>45493</v>
      </c>
      <c r="B2602" s="85" t="s">
        <v>34205</v>
      </c>
      <c r="C2602" s="85" t="s">
        <v>3136</v>
      </c>
      <c r="D2602" s="85" t="s">
        <v>3137</v>
      </c>
      <c r="E2602" s="85" t="s">
        <v>34206</v>
      </c>
      <c r="F2602" s="85" t="s">
        <v>1729</v>
      </c>
      <c r="G2602" s="85" t="s">
        <v>2677</v>
      </c>
      <c r="H2602" s="85" t="s">
        <v>290</v>
      </c>
      <c r="I2602" s="85" t="s">
        <v>1807</v>
      </c>
      <c r="J2602" s="85" t="s">
        <v>20633</v>
      </c>
      <c r="K2602" s="85" t="s">
        <v>3143</v>
      </c>
      <c r="L2602" s="85" t="s">
        <v>3144</v>
      </c>
      <c r="Y2602" s="85" t="s">
        <v>34207</v>
      </c>
      <c r="AA2602" s="85" t="s">
        <v>34208</v>
      </c>
      <c r="AB2602" s="85" t="s">
        <v>3147</v>
      </c>
      <c r="AC2602" s="85" t="s">
        <v>34209</v>
      </c>
      <c r="AD2602" s="85" t="s">
        <v>34210</v>
      </c>
      <c r="AG2602" s="85" t="s">
        <v>34211</v>
      </c>
      <c r="AH2602" s="85" t="s">
        <v>34212</v>
      </c>
      <c r="AI2602" s="85" t="s">
        <v>34213</v>
      </c>
      <c r="AP2602" s="85" t="s">
        <v>34214</v>
      </c>
      <c r="AQ2602" s="85" t="s">
        <v>34215</v>
      </c>
      <c r="AS2602" s="85" t="s">
        <v>34216</v>
      </c>
      <c r="AT2602" s="85" t="s">
        <v>34217</v>
      </c>
      <c r="AU2602" s="85" t="s">
        <v>25871</v>
      </c>
      <c r="AV2602" s="85" t="s">
        <v>290</v>
      </c>
      <c r="AW2602" s="85" t="s">
        <v>1339</v>
      </c>
      <c r="BB2602" s="85" t="s">
        <v>34218</v>
      </c>
      <c r="BC2602" s="85" t="s">
        <v>34219</v>
      </c>
      <c r="BD2602" s="85" t="s">
        <v>34220</v>
      </c>
      <c r="BE2602" s="85" t="s">
        <v>34221</v>
      </c>
      <c r="BI2602" s="85" t="s">
        <v>3390</v>
      </c>
      <c r="CT2602" s="85" t="s">
        <v>3144</v>
      </c>
      <c r="CU2602" s="85" t="s">
        <v>3151</v>
      </c>
      <c r="CW2602" s="85" t="s">
        <v>3410</v>
      </c>
      <c r="CX2602" s="85" t="s">
        <v>34222</v>
      </c>
    </row>
    <row r="2603" spans="1:102" hidden="1" x14ac:dyDescent="0.2">
      <c r="A2603" s="104">
        <v>45493</v>
      </c>
      <c r="B2603" s="85" t="s">
        <v>34223</v>
      </c>
      <c r="C2603" s="85" t="s">
        <v>3136</v>
      </c>
      <c r="D2603" s="85" t="s">
        <v>3137</v>
      </c>
      <c r="E2603" s="85" t="s">
        <v>34224</v>
      </c>
      <c r="F2603" s="85" t="s">
        <v>945</v>
      </c>
      <c r="G2603" s="85" t="s">
        <v>2662</v>
      </c>
      <c r="H2603" s="85" t="s">
        <v>290</v>
      </c>
      <c r="I2603" s="85" t="s">
        <v>75</v>
      </c>
      <c r="J2603" s="85" t="s">
        <v>3556</v>
      </c>
      <c r="K2603" s="85" t="s">
        <v>3143</v>
      </c>
      <c r="L2603" s="85" t="s">
        <v>3144</v>
      </c>
      <c r="Y2603" s="85" t="s">
        <v>34225</v>
      </c>
      <c r="AA2603" s="85" t="s">
        <v>34226</v>
      </c>
      <c r="AB2603" s="85" t="s">
        <v>34227</v>
      </c>
      <c r="AC2603" s="85" t="s">
        <v>34228</v>
      </c>
      <c r="AD2603" s="85" t="s">
        <v>34229</v>
      </c>
      <c r="AE2603" s="85" t="s">
        <v>34230</v>
      </c>
      <c r="AL2603" s="85" t="s">
        <v>34231</v>
      </c>
      <c r="AM2603" s="85" t="s">
        <v>34232</v>
      </c>
      <c r="AU2603" s="85" t="s">
        <v>34233</v>
      </c>
      <c r="AV2603" s="85" t="s">
        <v>290</v>
      </c>
      <c r="AW2603" s="85" t="s">
        <v>1339</v>
      </c>
      <c r="BA2603" s="85" t="s">
        <v>34234</v>
      </c>
      <c r="BB2603" s="85" t="s">
        <v>34235</v>
      </c>
      <c r="BC2603" s="85" t="s">
        <v>34236</v>
      </c>
      <c r="BD2603" s="85" t="s">
        <v>34237</v>
      </c>
      <c r="BE2603" s="85" t="s">
        <v>34238</v>
      </c>
      <c r="BI2603" s="85" t="s">
        <v>3390</v>
      </c>
      <c r="CT2603" s="85" t="s">
        <v>3144</v>
      </c>
      <c r="CU2603" s="85" t="s">
        <v>3151</v>
      </c>
      <c r="CW2603" s="85" t="s">
        <v>3472</v>
      </c>
      <c r="CX2603" s="85" t="s">
        <v>3556</v>
      </c>
    </row>
    <row r="2604" spans="1:102" hidden="1" x14ac:dyDescent="0.2">
      <c r="A2604" s="104">
        <v>45493</v>
      </c>
      <c r="B2604" s="85" t="s">
        <v>34239</v>
      </c>
      <c r="C2604" s="85" t="s">
        <v>3136</v>
      </c>
      <c r="D2604" s="85" t="s">
        <v>3137</v>
      </c>
      <c r="E2604" s="85" t="s">
        <v>34240</v>
      </c>
      <c r="F2604" s="85" t="s">
        <v>2373</v>
      </c>
      <c r="G2604" s="85" t="s">
        <v>2665</v>
      </c>
      <c r="H2604" s="85" t="s">
        <v>290</v>
      </c>
      <c r="I2604" s="85" t="s">
        <v>69</v>
      </c>
      <c r="J2604" s="85" t="s">
        <v>3415</v>
      </c>
      <c r="K2604" s="85" t="s">
        <v>3143</v>
      </c>
      <c r="L2604" s="85" t="s">
        <v>3144</v>
      </c>
      <c r="Y2604" s="85" t="s">
        <v>34241</v>
      </c>
      <c r="AA2604" s="85" t="s">
        <v>34242</v>
      </c>
      <c r="AB2604" s="85" t="s">
        <v>3147</v>
      </c>
      <c r="AC2604" s="85" t="s">
        <v>34243</v>
      </c>
      <c r="AD2604" s="85" t="s">
        <v>34244</v>
      </c>
      <c r="AG2604" s="85" t="s">
        <v>34245</v>
      </c>
      <c r="AO2604" s="85" t="s">
        <v>34246</v>
      </c>
      <c r="AP2604" s="85" t="s">
        <v>34247</v>
      </c>
      <c r="AR2604" s="85" t="s">
        <v>34248</v>
      </c>
      <c r="AS2604" s="85" t="s">
        <v>34249</v>
      </c>
      <c r="AT2604" s="85" t="s">
        <v>34250</v>
      </c>
      <c r="AU2604" s="85" t="s">
        <v>34251</v>
      </c>
      <c r="AV2604" s="85" t="s">
        <v>290</v>
      </c>
      <c r="AW2604" s="85" t="s">
        <v>1339</v>
      </c>
      <c r="AZ2604" s="85" t="s">
        <v>34252</v>
      </c>
      <c r="BA2604" s="85" t="s">
        <v>34253</v>
      </c>
      <c r="BB2604" s="85" t="s">
        <v>34254</v>
      </c>
      <c r="BC2604" s="85" t="s">
        <v>34255</v>
      </c>
      <c r="BE2604" s="85" t="s">
        <v>34256</v>
      </c>
      <c r="BG2604" s="85" t="s">
        <v>34257</v>
      </c>
      <c r="BI2604" s="85" t="s">
        <v>3390</v>
      </c>
      <c r="CT2604" s="85" t="s">
        <v>3144</v>
      </c>
      <c r="CU2604" s="85" t="s">
        <v>3151</v>
      </c>
      <c r="CW2604" s="85" t="s">
        <v>3493</v>
      </c>
      <c r="CX2604" s="85" t="s">
        <v>3415</v>
      </c>
    </row>
    <row r="2605" spans="1:102" hidden="1" x14ac:dyDescent="0.2">
      <c r="A2605" s="104">
        <v>45493</v>
      </c>
      <c r="B2605" s="85" t="s">
        <v>33784</v>
      </c>
      <c r="C2605" s="85" t="s">
        <v>3136</v>
      </c>
      <c r="D2605" s="85" t="s">
        <v>3137</v>
      </c>
      <c r="E2605" s="85" t="s">
        <v>33785</v>
      </c>
      <c r="F2605" s="85" t="s">
        <v>1744</v>
      </c>
      <c r="G2605" s="85" t="s">
        <v>2677</v>
      </c>
      <c r="H2605" s="85" t="s">
        <v>290</v>
      </c>
      <c r="I2605" s="85" t="s">
        <v>1808</v>
      </c>
      <c r="J2605" s="85" t="s">
        <v>3518</v>
      </c>
      <c r="K2605" s="85" t="s">
        <v>3143</v>
      </c>
      <c r="L2605" s="85" t="s">
        <v>3144</v>
      </c>
      <c r="Y2605" s="85" t="s">
        <v>33786</v>
      </c>
      <c r="AA2605" s="85" t="s">
        <v>33787</v>
      </c>
      <c r="AB2605" s="85" t="s">
        <v>3147</v>
      </c>
      <c r="AC2605" s="85" t="s">
        <v>33788</v>
      </c>
      <c r="AD2605" s="85" t="s">
        <v>33789</v>
      </c>
      <c r="AG2605" s="85" t="s">
        <v>34258</v>
      </c>
      <c r="AH2605" s="85" t="s">
        <v>33790</v>
      </c>
      <c r="AI2605" s="85" t="s">
        <v>33791</v>
      </c>
      <c r="AP2605" s="85" t="s">
        <v>34259</v>
      </c>
      <c r="AQ2605" s="85" t="s">
        <v>34260</v>
      </c>
      <c r="AS2605" s="85" t="s">
        <v>34261</v>
      </c>
      <c r="AT2605" s="85" t="s">
        <v>34262</v>
      </c>
      <c r="AU2605" s="85" t="s">
        <v>34263</v>
      </c>
      <c r="AV2605" s="85" t="s">
        <v>290</v>
      </c>
      <c r="AW2605" s="85" t="s">
        <v>1339</v>
      </c>
      <c r="BB2605" s="85" t="s">
        <v>34264</v>
      </c>
      <c r="BC2605" s="85" t="s">
        <v>34265</v>
      </c>
      <c r="BD2605" s="85" t="s">
        <v>34266</v>
      </c>
      <c r="BE2605" s="85" t="s">
        <v>34267</v>
      </c>
      <c r="BI2605" s="85" t="s">
        <v>3390</v>
      </c>
      <c r="CT2605" s="85" t="s">
        <v>3144</v>
      </c>
      <c r="CU2605" s="85" t="s">
        <v>3151</v>
      </c>
      <c r="CW2605" s="85" t="s">
        <v>3410</v>
      </c>
      <c r="CX2605" s="85" t="s">
        <v>9582</v>
      </c>
    </row>
    <row r="2606" spans="1:102" hidden="1" x14ac:dyDescent="0.2">
      <c r="A2606" s="104">
        <v>45493</v>
      </c>
      <c r="B2606" s="85" t="s">
        <v>34268</v>
      </c>
      <c r="C2606" s="85" t="s">
        <v>3136</v>
      </c>
      <c r="D2606" s="85" t="s">
        <v>3137</v>
      </c>
      <c r="E2606" s="85" t="s">
        <v>6352</v>
      </c>
      <c r="F2606" s="85" t="s">
        <v>2599</v>
      </c>
      <c r="G2606" s="85" t="s">
        <v>2680</v>
      </c>
      <c r="H2606" s="85" t="s">
        <v>416</v>
      </c>
      <c r="I2606" s="85" t="s">
        <v>2506</v>
      </c>
      <c r="J2606" s="85" t="s">
        <v>6354</v>
      </c>
      <c r="K2606" s="85" t="s">
        <v>3143</v>
      </c>
      <c r="L2606" s="85" t="s">
        <v>3144</v>
      </c>
      <c r="X2606" s="85" t="s">
        <v>34269</v>
      </c>
      <c r="Y2606" s="85" t="s">
        <v>6358</v>
      </c>
      <c r="AA2606" s="85" t="s">
        <v>6359</v>
      </c>
      <c r="AB2606" s="85" t="s">
        <v>3147</v>
      </c>
      <c r="AC2606" s="85" t="s">
        <v>6360</v>
      </c>
      <c r="AD2606" s="85" t="s">
        <v>6361</v>
      </c>
      <c r="AG2606" s="85" t="s">
        <v>6362</v>
      </c>
      <c r="AP2606" s="85" t="s">
        <v>6363</v>
      </c>
      <c r="AQ2606" s="85" t="s">
        <v>6364</v>
      </c>
      <c r="AS2606" s="85" t="s">
        <v>6365</v>
      </c>
      <c r="AT2606" s="85" t="s">
        <v>6366</v>
      </c>
      <c r="AU2606" s="85" t="s">
        <v>32451</v>
      </c>
      <c r="AV2606" s="85" t="s">
        <v>416</v>
      </c>
      <c r="AW2606" s="85" t="s">
        <v>1339</v>
      </c>
      <c r="AY2606" s="85" t="s">
        <v>6368</v>
      </c>
      <c r="AZ2606" s="85" t="s">
        <v>6369</v>
      </c>
      <c r="BA2606" s="85" t="s">
        <v>6370</v>
      </c>
      <c r="BB2606" s="85" t="s">
        <v>6371</v>
      </c>
      <c r="BC2606" s="85" t="s">
        <v>6372</v>
      </c>
      <c r="BD2606" s="85" t="s">
        <v>34270</v>
      </c>
      <c r="BI2606" s="85" t="s">
        <v>3390</v>
      </c>
      <c r="CT2606" s="85" t="s">
        <v>3144</v>
      </c>
      <c r="CU2606" s="85" t="s">
        <v>6373</v>
      </c>
      <c r="CV2606" s="85" t="s">
        <v>4246</v>
      </c>
      <c r="CW2606" s="85" t="s">
        <v>10697</v>
      </c>
      <c r="CX2606" s="85" t="s">
        <v>27606</v>
      </c>
    </row>
    <row r="2607" spans="1:102" hidden="1" x14ac:dyDescent="0.2">
      <c r="A2607" s="104">
        <v>45493</v>
      </c>
      <c r="B2607" s="85" t="s">
        <v>34271</v>
      </c>
      <c r="C2607" s="85" t="s">
        <v>3136</v>
      </c>
      <c r="D2607" s="85" t="s">
        <v>3137</v>
      </c>
      <c r="E2607" s="85" t="s">
        <v>34272</v>
      </c>
      <c r="F2607" s="85" t="s">
        <v>960</v>
      </c>
      <c r="G2607" s="85" t="s">
        <v>2662</v>
      </c>
      <c r="H2607" s="85" t="s">
        <v>92</v>
      </c>
      <c r="I2607" s="85" t="s">
        <v>69</v>
      </c>
      <c r="J2607" s="85" t="s">
        <v>3458</v>
      </c>
      <c r="K2607" s="85" t="s">
        <v>3143</v>
      </c>
      <c r="L2607" s="85" t="s">
        <v>3144</v>
      </c>
      <c r="Y2607" s="85" t="s">
        <v>34273</v>
      </c>
      <c r="AA2607" s="85" t="s">
        <v>34274</v>
      </c>
      <c r="AB2607" s="85" t="s">
        <v>34275</v>
      </c>
      <c r="AC2607" s="85" t="s">
        <v>34276</v>
      </c>
      <c r="AD2607" s="85" t="s">
        <v>34277</v>
      </c>
      <c r="AE2607" s="85" t="s">
        <v>34278</v>
      </c>
      <c r="AL2607" s="85" t="s">
        <v>34279</v>
      </c>
      <c r="AM2607" s="85" t="s">
        <v>34280</v>
      </c>
      <c r="AR2607" s="85" t="s">
        <v>34281</v>
      </c>
      <c r="AU2607" s="85" t="s">
        <v>34282</v>
      </c>
      <c r="AV2607" s="85" t="s">
        <v>92</v>
      </c>
      <c r="AW2607" s="85" t="s">
        <v>1339</v>
      </c>
      <c r="BA2607" s="85" t="s">
        <v>34283</v>
      </c>
      <c r="BB2607" s="85" t="s">
        <v>34284</v>
      </c>
      <c r="BC2607" s="85" t="s">
        <v>34285</v>
      </c>
      <c r="BD2607" s="85" t="s">
        <v>34286</v>
      </c>
      <c r="BE2607" s="85" t="s">
        <v>34287</v>
      </c>
      <c r="BI2607" s="85" t="s">
        <v>34288</v>
      </c>
      <c r="CT2607" s="85" t="s">
        <v>3144</v>
      </c>
      <c r="CU2607" s="85" t="s">
        <v>3151</v>
      </c>
      <c r="CW2607" s="85" t="s">
        <v>3472</v>
      </c>
      <c r="CX2607" s="85" t="s">
        <v>3458</v>
      </c>
    </row>
    <row r="2608" spans="1:102" hidden="1" x14ac:dyDescent="0.2">
      <c r="A2608" s="104">
        <v>45493</v>
      </c>
      <c r="B2608" s="85" t="s">
        <v>34289</v>
      </c>
      <c r="C2608" s="85" t="s">
        <v>3136</v>
      </c>
      <c r="D2608" s="85" t="s">
        <v>3137</v>
      </c>
      <c r="E2608" s="85" t="s">
        <v>34290</v>
      </c>
      <c r="F2608" s="85" t="s">
        <v>2594</v>
      </c>
      <c r="G2608" s="85" t="s">
        <v>2680</v>
      </c>
      <c r="H2608" s="85" t="s">
        <v>416</v>
      </c>
      <c r="I2608" s="85" t="s">
        <v>75</v>
      </c>
      <c r="J2608" s="85" t="s">
        <v>3753</v>
      </c>
      <c r="K2608" s="85" t="s">
        <v>3143</v>
      </c>
      <c r="L2608" s="85" t="s">
        <v>3144</v>
      </c>
      <c r="M2608" s="85" t="s">
        <v>4302</v>
      </c>
      <c r="Y2608" s="85" t="s">
        <v>34291</v>
      </c>
      <c r="AA2608" s="85" t="s">
        <v>34292</v>
      </c>
      <c r="AB2608" s="85" t="s">
        <v>3147</v>
      </c>
      <c r="AC2608" s="85" t="s">
        <v>34293</v>
      </c>
      <c r="AD2608" s="85" t="s">
        <v>34294</v>
      </c>
      <c r="AG2608" s="85" t="s">
        <v>34295</v>
      </c>
      <c r="AP2608" s="85" t="s">
        <v>34296</v>
      </c>
      <c r="AQ2608" s="85" t="s">
        <v>34297</v>
      </c>
      <c r="AS2608" s="85" t="s">
        <v>34298</v>
      </c>
      <c r="AT2608" s="85" t="s">
        <v>34299</v>
      </c>
      <c r="AU2608" s="85" t="s">
        <v>1579</v>
      </c>
      <c r="AV2608" s="85" t="s">
        <v>416</v>
      </c>
      <c r="AW2608" s="85" t="s">
        <v>1238</v>
      </c>
      <c r="AY2608" s="85" t="s">
        <v>34300</v>
      </c>
      <c r="AZ2608" s="85" t="s">
        <v>34301</v>
      </c>
      <c r="BA2608" s="85" t="s">
        <v>34302</v>
      </c>
      <c r="BB2608" s="85" t="s">
        <v>34303</v>
      </c>
      <c r="BC2608" s="85" t="s">
        <v>34304</v>
      </c>
      <c r="BD2608" s="85" t="s">
        <v>34305</v>
      </c>
      <c r="BI2608" s="85" t="s">
        <v>4318</v>
      </c>
      <c r="CT2608" s="85" t="s">
        <v>3144</v>
      </c>
      <c r="CU2608" s="85" t="s">
        <v>3151</v>
      </c>
      <c r="CW2608" s="85" t="s">
        <v>3493</v>
      </c>
      <c r="CX2608" s="85" t="s">
        <v>3753</v>
      </c>
    </row>
    <row r="2609" spans="1:102" hidden="1" x14ac:dyDescent="0.2">
      <c r="A2609" s="104">
        <v>45493</v>
      </c>
      <c r="B2609" s="85" t="s">
        <v>34306</v>
      </c>
      <c r="C2609" s="85" t="s">
        <v>3136</v>
      </c>
      <c r="D2609" s="85" t="s">
        <v>3137</v>
      </c>
      <c r="E2609" s="85" t="s">
        <v>34307</v>
      </c>
      <c r="F2609" s="85" t="s">
        <v>1784</v>
      </c>
      <c r="G2609" s="85" t="s">
        <v>2677</v>
      </c>
      <c r="H2609" s="85" t="s">
        <v>678</v>
      </c>
      <c r="I2609" s="85" t="s">
        <v>1808</v>
      </c>
      <c r="J2609" s="85" t="s">
        <v>9003</v>
      </c>
      <c r="K2609" s="85" t="s">
        <v>3143</v>
      </c>
      <c r="L2609" s="85" t="s">
        <v>3144</v>
      </c>
      <c r="M2609" s="85" t="s">
        <v>4302</v>
      </c>
      <c r="X2609" s="85" t="s">
        <v>3854</v>
      </c>
      <c r="Y2609" s="85" t="s">
        <v>34308</v>
      </c>
      <c r="AA2609" s="85" t="s">
        <v>34309</v>
      </c>
      <c r="AB2609" s="85" t="s">
        <v>3147</v>
      </c>
      <c r="AC2609" s="85" t="s">
        <v>34310</v>
      </c>
      <c r="AD2609" s="85" t="s">
        <v>34311</v>
      </c>
      <c r="AG2609" s="85" t="s">
        <v>34312</v>
      </c>
      <c r="AH2609" s="85" t="s">
        <v>34313</v>
      </c>
      <c r="AI2609" s="85">
        <v>2422894731035500</v>
      </c>
      <c r="AP2609" s="85" t="s">
        <v>34314</v>
      </c>
      <c r="AQ2609" s="85" t="s">
        <v>34315</v>
      </c>
      <c r="AS2609" s="85" t="s">
        <v>34316</v>
      </c>
      <c r="AT2609" s="85" t="s">
        <v>34317</v>
      </c>
      <c r="AU2609" s="85" t="s">
        <v>1595</v>
      </c>
      <c r="AV2609" s="85" t="s">
        <v>678</v>
      </c>
      <c r="AW2609" s="85" t="s">
        <v>1229</v>
      </c>
      <c r="BB2609" s="85" t="s">
        <v>34318</v>
      </c>
      <c r="BC2609" s="85" t="s">
        <v>34319</v>
      </c>
      <c r="BD2609" s="85" t="s">
        <v>34320</v>
      </c>
      <c r="BE2609" s="85" t="s">
        <v>34321</v>
      </c>
      <c r="BI2609" s="85" t="s">
        <v>4318</v>
      </c>
      <c r="CT2609" s="85" t="s">
        <v>3144</v>
      </c>
      <c r="CU2609" s="85" t="s">
        <v>3151</v>
      </c>
      <c r="CW2609" s="85" t="s">
        <v>3410</v>
      </c>
      <c r="CX2609" s="85" t="s">
        <v>9003</v>
      </c>
    </row>
    <row r="2610" spans="1:102" hidden="1" x14ac:dyDescent="0.2">
      <c r="A2610" s="104">
        <v>45493</v>
      </c>
      <c r="B2610" s="85" t="s">
        <v>34322</v>
      </c>
      <c r="C2610" s="85" t="s">
        <v>3136</v>
      </c>
      <c r="D2610" s="85" t="s">
        <v>3137</v>
      </c>
      <c r="E2610" s="85" t="s">
        <v>34323</v>
      </c>
      <c r="F2610" s="85" t="s">
        <v>2599</v>
      </c>
      <c r="G2610" s="85" t="s">
        <v>2680</v>
      </c>
      <c r="H2610" s="85" t="s">
        <v>416</v>
      </c>
      <c r="I2610" s="85" t="s">
        <v>2506</v>
      </c>
      <c r="J2610" s="85" t="s">
        <v>3556</v>
      </c>
      <c r="K2610" s="85" t="s">
        <v>3143</v>
      </c>
      <c r="L2610" s="85" t="s">
        <v>3144</v>
      </c>
      <c r="M2610" s="85" t="s">
        <v>4302</v>
      </c>
      <c r="Y2610" s="85" t="s">
        <v>34324</v>
      </c>
      <c r="AA2610" s="85" t="s">
        <v>34325</v>
      </c>
      <c r="AB2610" s="85" t="s">
        <v>3147</v>
      </c>
      <c r="AC2610" s="85" t="s">
        <v>34326</v>
      </c>
      <c r="AD2610" s="85" t="s">
        <v>34327</v>
      </c>
      <c r="AG2610" s="85" t="s">
        <v>34328</v>
      </c>
      <c r="AP2610" s="85" t="s">
        <v>34329</v>
      </c>
      <c r="AQ2610" s="85" t="s">
        <v>34330</v>
      </c>
      <c r="AS2610" s="85" t="s">
        <v>34331</v>
      </c>
      <c r="AT2610" s="85" t="s">
        <v>34332</v>
      </c>
      <c r="AU2610" s="85" t="s">
        <v>34333</v>
      </c>
      <c r="AV2610" s="85" t="s">
        <v>416</v>
      </c>
      <c r="AW2610" s="85" t="s">
        <v>1339</v>
      </c>
      <c r="AY2610" s="85" t="s">
        <v>34334</v>
      </c>
      <c r="AZ2610" s="85" t="s">
        <v>34335</v>
      </c>
      <c r="BA2610" s="85" t="s">
        <v>34336</v>
      </c>
      <c r="BB2610" s="85" t="s">
        <v>34337</v>
      </c>
      <c r="BC2610" s="85" t="s">
        <v>34338</v>
      </c>
      <c r="BD2610" s="85" t="s">
        <v>34339</v>
      </c>
      <c r="BI2610" s="85" t="s">
        <v>4318</v>
      </c>
      <c r="CT2610" s="85" t="s">
        <v>3144</v>
      </c>
      <c r="CU2610" s="85" t="s">
        <v>3151</v>
      </c>
      <c r="CW2610" s="85" t="s">
        <v>3493</v>
      </c>
      <c r="CX2610" s="85" t="s">
        <v>3556</v>
      </c>
    </row>
    <row r="2611" spans="1:102" hidden="1" x14ac:dyDescent="0.2">
      <c r="A2611" s="104">
        <v>45493</v>
      </c>
      <c r="B2611" s="85" t="s">
        <v>34340</v>
      </c>
      <c r="C2611" s="85" t="s">
        <v>3136</v>
      </c>
      <c r="D2611" s="85" t="s">
        <v>3137</v>
      </c>
      <c r="E2611" s="85" t="s">
        <v>34341</v>
      </c>
      <c r="F2611" s="85" t="s">
        <v>2524</v>
      </c>
      <c r="G2611" s="85" t="s">
        <v>2679</v>
      </c>
      <c r="H2611" s="85" t="s">
        <v>290</v>
      </c>
      <c r="I2611" s="85" t="s">
        <v>103</v>
      </c>
      <c r="J2611" s="85" t="s">
        <v>3556</v>
      </c>
      <c r="K2611" s="85" t="s">
        <v>3143</v>
      </c>
      <c r="L2611" s="85" t="s">
        <v>3144</v>
      </c>
      <c r="M2611" s="85" t="s">
        <v>4302</v>
      </c>
      <c r="Y2611" s="85" t="s">
        <v>34342</v>
      </c>
      <c r="AA2611" s="85" t="s">
        <v>34343</v>
      </c>
      <c r="AB2611" s="85" t="s">
        <v>3147</v>
      </c>
      <c r="AC2611" s="85" t="s">
        <v>34344</v>
      </c>
      <c r="AD2611" s="85" t="s">
        <v>34345</v>
      </c>
      <c r="AG2611" s="85" t="s">
        <v>34346</v>
      </c>
      <c r="AP2611" s="85" t="s">
        <v>34347</v>
      </c>
      <c r="AQ2611" s="85" t="s">
        <v>34348</v>
      </c>
      <c r="AS2611" s="85" t="s">
        <v>34349</v>
      </c>
      <c r="AT2611" s="85" t="s">
        <v>34350</v>
      </c>
      <c r="AU2611" s="85" t="s">
        <v>34351</v>
      </c>
      <c r="AV2611" s="85" t="s">
        <v>290</v>
      </c>
      <c r="AW2611" s="85" t="s">
        <v>1339</v>
      </c>
      <c r="AY2611" s="85" t="s">
        <v>34352</v>
      </c>
      <c r="AZ2611" s="85" t="s">
        <v>34353</v>
      </c>
      <c r="BA2611" s="85" t="s">
        <v>34354</v>
      </c>
      <c r="BB2611" s="85" t="s">
        <v>34355</v>
      </c>
      <c r="BC2611" s="85" t="s">
        <v>34356</v>
      </c>
      <c r="BF2611" s="85" t="s">
        <v>34357</v>
      </c>
      <c r="BI2611" s="85" t="s">
        <v>4318</v>
      </c>
      <c r="CT2611" s="85" t="s">
        <v>3144</v>
      </c>
      <c r="CU2611" s="85" t="s">
        <v>3151</v>
      </c>
      <c r="CW2611" s="85" t="s">
        <v>3493</v>
      </c>
      <c r="CX2611" s="85" t="s">
        <v>3556</v>
      </c>
    </row>
    <row r="2612" spans="1:102" hidden="1" x14ac:dyDescent="0.2">
      <c r="A2612" s="104">
        <v>45495</v>
      </c>
      <c r="B2612" s="85" t="s">
        <v>34358</v>
      </c>
      <c r="C2612" s="85" t="s">
        <v>3136</v>
      </c>
      <c r="D2612" s="85" t="s">
        <v>3137</v>
      </c>
      <c r="E2612" s="85" t="s">
        <v>34359</v>
      </c>
      <c r="F2612" s="85" t="s">
        <v>2019</v>
      </c>
      <c r="G2612" s="85" t="s">
        <v>2001</v>
      </c>
      <c r="H2612" s="85" t="s">
        <v>290</v>
      </c>
      <c r="I2612" s="85" t="s">
        <v>2355</v>
      </c>
      <c r="J2612" s="85" t="s">
        <v>3157</v>
      </c>
      <c r="K2612" s="85" t="s">
        <v>3143</v>
      </c>
      <c r="L2612" s="85" t="s">
        <v>3144</v>
      </c>
      <c r="Y2612" s="85" t="s">
        <v>34360</v>
      </c>
      <c r="AA2612" s="85" t="s">
        <v>34361</v>
      </c>
      <c r="AB2612" s="85" t="s">
        <v>3147</v>
      </c>
      <c r="AC2612" s="85" t="s">
        <v>34362</v>
      </c>
      <c r="AD2612" s="85" t="s">
        <v>34363</v>
      </c>
      <c r="AH2612" s="85">
        <v>2176122003012550</v>
      </c>
      <c r="AI2612" s="85">
        <v>2174702703104050</v>
      </c>
      <c r="AV2612" s="85" t="s">
        <v>3147</v>
      </c>
      <c r="AW2612" s="85" t="s">
        <v>3147</v>
      </c>
      <c r="BI2612" s="85" t="s">
        <v>3150</v>
      </c>
      <c r="CT2612" s="85" t="s">
        <v>3144</v>
      </c>
      <c r="CU2612" s="85" t="s">
        <v>3151</v>
      </c>
      <c r="CW2612" s="85" t="s">
        <v>3152</v>
      </c>
      <c r="CX2612" s="85" t="s">
        <v>3162</v>
      </c>
    </row>
    <row r="2613" spans="1:102" hidden="1" x14ac:dyDescent="0.2">
      <c r="A2613" s="104">
        <v>45495</v>
      </c>
      <c r="B2613" s="85" t="s">
        <v>34364</v>
      </c>
      <c r="C2613" s="85" t="s">
        <v>3136</v>
      </c>
      <c r="D2613" s="85" t="s">
        <v>3137</v>
      </c>
      <c r="E2613" s="85" t="s">
        <v>34365</v>
      </c>
      <c r="F2613" s="85" t="s">
        <v>1744</v>
      </c>
      <c r="G2613" s="85" t="s">
        <v>2677</v>
      </c>
      <c r="H2613" s="85" t="s">
        <v>290</v>
      </c>
      <c r="I2613" s="85" t="s">
        <v>1808</v>
      </c>
      <c r="J2613" s="85" t="s">
        <v>3168</v>
      </c>
      <c r="K2613" s="85" t="s">
        <v>3143</v>
      </c>
      <c r="L2613" s="85" t="s">
        <v>3144</v>
      </c>
      <c r="Y2613" s="85" t="s">
        <v>34366</v>
      </c>
      <c r="AA2613" s="85" t="s">
        <v>34367</v>
      </c>
      <c r="AB2613" s="85" t="s">
        <v>3147</v>
      </c>
      <c r="AC2613" s="85" t="s">
        <v>34368</v>
      </c>
      <c r="AD2613" s="85" t="s">
        <v>34369</v>
      </c>
      <c r="AH2613" s="85">
        <v>2.1031901040422998E+25</v>
      </c>
      <c r="AI2613" s="85">
        <v>3023814005033810</v>
      </c>
      <c r="AV2613" s="85" t="s">
        <v>3147</v>
      </c>
      <c r="AW2613" s="85" t="s">
        <v>3147</v>
      </c>
      <c r="BI2613" s="85" t="s">
        <v>3150</v>
      </c>
      <c r="CT2613" s="85" t="s">
        <v>3144</v>
      </c>
      <c r="CU2613" s="85" t="s">
        <v>3151</v>
      </c>
      <c r="CW2613" s="85" t="s">
        <v>3152</v>
      </c>
      <c r="CX2613" s="85" t="s">
        <v>3162</v>
      </c>
    </row>
    <row r="2614" spans="1:102" hidden="1" x14ac:dyDescent="0.2">
      <c r="A2614" s="104">
        <v>45495</v>
      </c>
      <c r="B2614" s="85" t="s">
        <v>34370</v>
      </c>
      <c r="C2614" s="85" t="s">
        <v>3136</v>
      </c>
      <c r="D2614" s="85" t="s">
        <v>3137</v>
      </c>
      <c r="E2614" s="85" t="s">
        <v>34371</v>
      </c>
      <c r="F2614" s="85" t="s">
        <v>2594</v>
      </c>
      <c r="G2614" s="85" t="s">
        <v>2680</v>
      </c>
      <c r="H2614" s="85" t="s">
        <v>416</v>
      </c>
      <c r="I2614" s="85" t="s">
        <v>75</v>
      </c>
      <c r="J2614" s="85" t="s">
        <v>3292</v>
      </c>
      <c r="K2614" s="85" t="s">
        <v>3143</v>
      </c>
      <c r="L2614" s="85" t="s">
        <v>3144</v>
      </c>
      <c r="Y2614" s="85" t="s">
        <v>34372</v>
      </c>
      <c r="AA2614" s="85" t="s">
        <v>34373</v>
      </c>
      <c r="AB2614" s="85" t="s">
        <v>3147</v>
      </c>
      <c r="AC2614" s="85" t="s">
        <v>34374</v>
      </c>
      <c r="AD2614" s="85" t="s">
        <v>34375</v>
      </c>
      <c r="AV2614" s="85" t="s">
        <v>3147</v>
      </c>
      <c r="AW2614" s="85" t="s">
        <v>3147</v>
      </c>
      <c r="BI2614" s="85" t="s">
        <v>3150</v>
      </c>
      <c r="CT2614" s="85" t="s">
        <v>3144</v>
      </c>
      <c r="CU2614" s="85" t="s">
        <v>3151</v>
      </c>
      <c r="CW2614" s="85" t="s">
        <v>3152</v>
      </c>
      <c r="CX2614" s="85" t="s">
        <v>3292</v>
      </c>
    </row>
    <row r="2615" spans="1:102" hidden="1" x14ac:dyDescent="0.2">
      <c r="A2615" s="104">
        <v>45495</v>
      </c>
      <c r="B2615" s="85" t="s">
        <v>34376</v>
      </c>
      <c r="C2615" s="85" t="s">
        <v>3136</v>
      </c>
      <c r="D2615" s="85" t="s">
        <v>3137</v>
      </c>
      <c r="E2615" s="85" t="s">
        <v>21757</v>
      </c>
      <c r="F2615" s="85" t="s">
        <v>2599</v>
      </c>
      <c r="G2615" s="85" t="s">
        <v>2680</v>
      </c>
      <c r="H2615" s="85" t="s">
        <v>416</v>
      </c>
      <c r="I2615" s="85" t="s">
        <v>2506</v>
      </c>
      <c r="J2615" s="85" t="s">
        <v>34377</v>
      </c>
      <c r="K2615" s="85" t="s">
        <v>3143</v>
      </c>
      <c r="L2615" s="85" t="s">
        <v>3144</v>
      </c>
      <c r="X2615" s="85" t="s">
        <v>34378</v>
      </c>
      <c r="Y2615" s="85" t="s">
        <v>21761</v>
      </c>
      <c r="AA2615" s="85" t="s">
        <v>21762</v>
      </c>
      <c r="AB2615" s="85" t="s">
        <v>3147</v>
      </c>
      <c r="AC2615" s="85" t="s">
        <v>21763</v>
      </c>
      <c r="AD2615" s="85" t="s">
        <v>21764</v>
      </c>
      <c r="AV2615" s="85" t="s">
        <v>3147</v>
      </c>
      <c r="AW2615" s="85" t="s">
        <v>3147</v>
      </c>
      <c r="BD2615" s="85" t="s">
        <v>21765</v>
      </c>
      <c r="BI2615" s="85" t="s">
        <v>3150</v>
      </c>
      <c r="CT2615" s="85" t="s">
        <v>3144</v>
      </c>
      <c r="CU2615" s="85" t="s">
        <v>4972</v>
      </c>
      <c r="CW2615" s="85" t="s">
        <v>4973</v>
      </c>
      <c r="CX2615" s="85" t="s">
        <v>21766</v>
      </c>
    </row>
    <row r="2616" spans="1:102" hidden="1" x14ac:dyDescent="0.2">
      <c r="A2616" s="104">
        <v>45495</v>
      </c>
      <c r="B2616" s="85" t="s">
        <v>34379</v>
      </c>
      <c r="C2616" s="85" t="s">
        <v>3136</v>
      </c>
      <c r="D2616" s="85" t="s">
        <v>3137</v>
      </c>
      <c r="E2616" s="85" t="s">
        <v>34380</v>
      </c>
      <c r="F2616" s="85" t="s">
        <v>2509</v>
      </c>
      <c r="G2616" s="85" t="s">
        <v>2679</v>
      </c>
      <c r="H2616" s="85" t="s">
        <v>290</v>
      </c>
      <c r="I2616" s="85" t="s">
        <v>69</v>
      </c>
      <c r="J2616" s="85" t="s">
        <v>3292</v>
      </c>
      <c r="K2616" s="85" t="s">
        <v>3143</v>
      </c>
      <c r="L2616" s="85" t="s">
        <v>3144</v>
      </c>
      <c r="Y2616" s="85" t="s">
        <v>34381</v>
      </c>
      <c r="AA2616" s="85" t="s">
        <v>34382</v>
      </c>
      <c r="AB2616" s="85" t="s">
        <v>3147</v>
      </c>
      <c r="AC2616" s="85" t="s">
        <v>34383</v>
      </c>
      <c r="AD2616" s="85" t="s">
        <v>34384</v>
      </c>
      <c r="AV2616" s="85" t="s">
        <v>3147</v>
      </c>
      <c r="AW2616" s="85" t="s">
        <v>3147</v>
      </c>
      <c r="BI2616" s="85" t="s">
        <v>3150</v>
      </c>
      <c r="CT2616" s="85" t="s">
        <v>3144</v>
      </c>
      <c r="CU2616" s="85" t="s">
        <v>3151</v>
      </c>
      <c r="CW2616" s="85" t="s">
        <v>3152</v>
      </c>
      <c r="CX2616" s="85" t="s">
        <v>3292</v>
      </c>
    </row>
    <row r="2617" spans="1:102" hidden="1" x14ac:dyDescent="0.2">
      <c r="A2617" s="104">
        <v>45495</v>
      </c>
      <c r="B2617" s="85" t="s">
        <v>34385</v>
      </c>
      <c r="C2617" s="85" t="s">
        <v>3136</v>
      </c>
      <c r="D2617" s="85" t="s">
        <v>3137</v>
      </c>
      <c r="E2617" s="85" t="s">
        <v>34386</v>
      </c>
      <c r="F2617" s="85" t="s">
        <v>2604</v>
      </c>
      <c r="G2617" s="85" t="s">
        <v>2680</v>
      </c>
      <c r="H2617" s="85" t="s">
        <v>416</v>
      </c>
      <c r="I2617" s="85" t="s">
        <v>103</v>
      </c>
      <c r="J2617" s="85" t="s">
        <v>3300</v>
      </c>
      <c r="K2617" s="85" t="s">
        <v>3143</v>
      </c>
      <c r="L2617" s="85" t="s">
        <v>3144</v>
      </c>
      <c r="Y2617" s="85" t="s">
        <v>34387</v>
      </c>
      <c r="AA2617" s="85" t="s">
        <v>34388</v>
      </c>
      <c r="AB2617" s="85" t="s">
        <v>3147</v>
      </c>
      <c r="AC2617" s="85" t="s">
        <v>34389</v>
      </c>
      <c r="AD2617" s="85" t="s">
        <v>34390</v>
      </c>
      <c r="AV2617" s="85" t="s">
        <v>3147</v>
      </c>
      <c r="AW2617" s="85" t="s">
        <v>3147</v>
      </c>
      <c r="BI2617" s="85" t="s">
        <v>3150</v>
      </c>
      <c r="CT2617" s="85" t="s">
        <v>3144</v>
      </c>
      <c r="CU2617" s="85" t="s">
        <v>5796</v>
      </c>
      <c r="CV2617" s="85" t="s">
        <v>5797</v>
      </c>
      <c r="CW2617" s="85" t="s">
        <v>3210</v>
      </c>
      <c r="CX2617" s="85" t="s">
        <v>5798</v>
      </c>
    </row>
    <row r="2618" spans="1:102" hidden="1" x14ac:dyDescent="0.2">
      <c r="A2618" s="104">
        <v>45495</v>
      </c>
      <c r="B2618" s="85" t="s">
        <v>34391</v>
      </c>
      <c r="C2618" s="85" t="s">
        <v>3136</v>
      </c>
      <c r="D2618" s="85" t="s">
        <v>3137</v>
      </c>
      <c r="E2618" s="85" t="s">
        <v>34392</v>
      </c>
      <c r="F2618" s="85" t="s">
        <v>2609</v>
      </c>
      <c r="G2618" s="85" t="s">
        <v>2680</v>
      </c>
      <c r="H2618" s="85" t="s">
        <v>678</v>
      </c>
      <c r="I2618" s="85" t="s">
        <v>69</v>
      </c>
      <c r="J2618" s="85" t="s">
        <v>10022</v>
      </c>
      <c r="K2618" s="85" t="s">
        <v>3143</v>
      </c>
      <c r="L2618" s="85" t="s">
        <v>3144</v>
      </c>
      <c r="Y2618" s="85" t="s">
        <v>34393</v>
      </c>
      <c r="AB2618" s="85" t="s">
        <v>3147</v>
      </c>
      <c r="AC2618" s="85" t="s">
        <v>3147</v>
      </c>
      <c r="AV2618" s="85" t="s">
        <v>3147</v>
      </c>
      <c r="AW2618" s="85" t="s">
        <v>3147</v>
      </c>
      <c r="AY2618" s="85" t="s">
        <v>34394</v>
      </c>
      <c r="BI2618" s="85" t="s">
        <v>3150</v>
      </c>
      <c r="CT2618" s="85" t="s">
        <v>3144</v>
      </c>
      <c r="CU2618" s="85" t="s">
        <v>3151</v>
      </c>
      <c r="CW2618" s="85" t="s">
        <v>3152</v>
      </c>
      <c r="CX2618" s="85" t="s">
        <v>10022</v>
      </c>
    </row>
    <row r="2619" spans="1:102" hidden="1" x14ac:dyDescent="0.2">
      <c r="A2619" s="104">
        <v>45495</v>
      </c>
      <c r="B2619" s="85" t="s">
        <v>34395</v>
      </c>
      <c r="C2619" s="85" t="s">
        <v>3136</v>
      </c>
      <c r="D2619" s="85" t="s">
        <v>3137</v>
      </c>
      <c r="E2619" s="85" t="s">
        <v>34396</v>
      </c>
      <c r="F2619" s="85" t="s">
        <v>1823</v>
      </c>
      <c r="G2619" s="85" t="s">
        <v>2664</v>
      </c>
      <c r="H2619" s="85" t="s">
        <v>290</v>
      </c>
      <c r="I2619" s="85" t="s">
        <v>119</v>
      </c>
      <c r="J2619" s="85" t="s">
        <v>3257</v>
      </c>
      <c r="K2619" s="85" t="s">
        <v>3143</v>
      </c>
      <c r="L2619" s="85" t="s">
        <v>3144</v>
      </c>
      <c r="Y2619" s="85" t="s">
        <v>34397</v>
      </c>
      <c r="AA2619" s="85" t="s">
        <v>34398</v>
      </c>
      <c r="AB2619" s="85" t="s">
        <v>3147</v>
      </c>
      <c r="AC2619" s="85" t="s">
        <v>34399</v>
      </c>
      <c r="AD2619" s="85" t="s">
        <v>34400</v>
      </c>
      <c r="AV2619" s="85" t="s">
        <v>3147</v>
      </c>
      <c r="AW2619" s="85" t="s">
        <v>3147</v>
      </c>
      <c r="BI2619" s="85" t="s">
        <v>3262</v>
      </c>
      <c r="CT2619" s="85" t="s">
        <v>3144</v>
      </c>
      <c r="CU2619" s="85" t="s">
        <v>3151</v>
      </c>
      <c r="CW2619" s="85" t="s">
        <v>3152</v>
      </c>
      <c r="CX2619" s="85" t="s">
        <v>3257</v>
      </c>
    </row>
    <row r="2620" spans="1:102" hidden="1" x14ac:dyDescent="0.2">
      <c r="A2620" s="104">
        <v>45495</v>
      </c>
      <c r="B2620" s="85" t="s">
        <v>34401</v>
      </c>
      <c r="C2620" s="85" t="s">
        <v>3136</v>
      </c>
      <c r="D2620" s="85" t="s">
        <v>3137</v>
      </c>
      <c r="E2620" s="85" t="s">
        <v>34402</v>
      </c>
      <c r="F2620" s="85" t="s">
        <v>1817</v>
      </c>
      <c r="G2620" s="85" t="s">
        <v>2664</v>
      </c>
      <c r="H2620" s="85" t="s">
        <v>290</v>
      </c>
      <c r="I2620" s="85" t="s">
        <v>1918</v>
      </c>
      <c r="J2620" s="85" t="s">
        <v>3257</v>
      </c>
      <c r="K2620" s="85" t="s">
        <v>3143</v>
      </c>
      <c r="L2620" s="85" t="s">
        <v>3144</v>
      </c>
      <c r="Y2620" s="85" t="s">
        <v>34403</v>
      </c>
      <c r="AA2620" s="85" t="s">
        <v>34404</v>
      </c>
      <c r="AB2620" s="85" t="s">
        <v>3147</v>
      </c>
      <c r="AC2620" s="85" t="s">
        <v>34405</v>
      </c>
      <c r="AD2620" s="85" t="s">
        <v>34406</v>
      </c>
      <c r="AV2620" s="85" t="s">
        <v>3147</v>
      </c>
      <c r="AW2620" s="85" t="s">
        <v>3147</v>
      </c>
      <c r="BI2620" s="85" t="s">
        <v>3262</v>
      </c>
      <c r="CT2620" s="85" t="s">
        <v>3144</v>
      </c>
      <c r="CU2620" s="85" t="s">
        <v>3151</v>
      </c>
      <c r="CW2620" s="85" t="s">
        <v>3152</v>
      </c>
      <c r="CX2620" s="85" t="s">
        <v>3257</v>
      </c>
    </row>
    <row r="2621" spans="1:102" hidden="1" x14ac:dyDescent="0.2">
      <c r="A2621" s="104">
        <v>45495</v>
      </c>
      <c r="B2621" s="85" t="s">
        <v>34407</v>
      </c>
      <c r="C2621" s="85" t="s">
        <v>3136</v>
      </c>
      <c r="D2621" s="85" t="s">
        <v>3137</v>
      </c>
      <c r="E2621" s="85" t="s">
        <v>34408</v>
      </c>
      <c r="F2621" s="85" t="s">
        <v>963</v>
      </c>
      <c r="G2621" s="85" t="s">
        <v>2662</v>
      </c>
      <c r="H2621" s="85" t="s">
        <v>92</v>
      </c>
      <c r="I2621" s="85" t="s">
        <v>75</v>
      </c>
      <c r="J2621" s="85" t="s">
        <v>3142</v>
      </c>
      <c r="K2621" s="85" t="s">
        <v>3143</v>
      </c>
      <c r="L2621" s="85" t="s">
        <v>3144</v>
      </c>
      <c r="Y2621" s="85" t="s">
        <v>34409</v>
      </c>
      <c r="AA2621" s="85" t="s">
        <v>34410</v>
      </c>
      <c r="AB2621" s="85" t="s">
        <v>34411</v>
      </c>
      <c r="AC2621" s="85" t="s">
        <v>34412</v>
      </c>
      <c r="AD2621" s="85" t="s">
        <v>34413</v>
      </c>
      <c r="AE2621" s="85" t="s">
        <v>34414</v>
      </c>
      <c r="AV2621" s="85" t="s">
        <v>3147</v>
      </c>
      <c r="AW2621" s="85" t="s">
        <v>3147</v>
      </c>
      <c r="BI2621" s="85" t="s">
        <v>3262</v>
      </c>
      <c r="CT2621" s="85" t="s">
        <v>3144</v>
      </c>
      <c r="CU2621" s="85" t="s">
        <v>3151</v>
      </c>
      <c r="CW2621" s="85" t="s">
        <v>3152</v>
      </c>
      <c r="CX2621" s="85" t="s">
        <v>3142</v>
      </c>
    </row>
    <row r="2622" spans="1:102" hidden="1" x14ac:dyDescent="0.2">
      <c r="A2622" s="104">
        <v>45495</v>
      </c>
      <c r="B2622" s="85" t="s">
        <v>34415</v>
      </c>
      <c r="C2622" s="85" t="s">
        <v>3136</v>
      </c>
      <c r="D2622" s="85" t="s">
        <v>3137</v>
      </c>
      <c r="E2622" s="85" t="s">
        <v>34416</v>
      </c>
      <c r="F2622" s="85" t="s">
        <v>960</v>
      </c>
      <c r="G2622" s="85" t="s">
        <v>2662</v>
      </c>
      <c r="H2622" s="85" t="s">
        <v>92</v>
      </c>
      <c r="I2622" s="85" t="s">
        <v>69</v>
      </c>
      <c r="J2622" s="85" t="s">
        <v>3142</v>
      </c>
      <c r="K2622" s="85" t="s">
        <v>3143</v>
      </c>
      <c r="L2622" s="85" t="s">
        <v>3144</v>
      </c>
      <c r="Y2622" s="85" t="s">
        <v>34417</v>
      </c>
      <c r="AA2622" s="85" t="s">
        <v>34418</v>
      </c>
      <c r="AB2622" s="85" t="s">
        <v>34419</v>
      </c>
      <c r="AC2622" s="85" t="s">
        <v>34420</v>
      </c>
      <c r="AD2622" s="85" t="s">
        <v>34421</v>
      </c>
      <c r="AE2622" s="85" t="s">
        <v>34422</v>
      </c>
      <c r="AV2622" s="85" t="s">
        <v>3147</v>
      </c>
      <c r="AW2622" s="85" t="s">
        <v>3147</v>
      </c>
      <c r="BI2622" s="85" t="s">
        <v>3262</v>
      </c>
      <c r="CT2622" s="85" t="s">
        <v>3144</v>
      </c>
      <c r="CU2622" s="85" t="s">
        <v>3151</v>
      </c>
      <c r="CW2622" s="85" t="s">
        <v>3152</v>
      </c>
      <c r="CX2622" s="85" t="s">
        <v>3142</v>
      </c>
    </row>
    <row r="2623" spans="1:102" hidden="1" x14ac:dyDescent="0.2">
      <c r="A2623" s="104">
        <v>45495</v>
      </c>
      <c r="B2623" s="85" t="s">
        <v>34423</v>
      </c>
      <c r="C2623" s="85" t="s">
        <v>3136</v>
      </c>
      <c r="D2623" s="85" t="s">
        <v>3137</v>
      </c>
      <c r="E2623" s="85" t="s">
        <v>26299</v>
      </c>
      <c r="F2623" s="85" t="s">
        <v>2599</v>
      </c>
      <c r="G2623" s="85" t="s">
        <v>2680</v>
      </c>
      <c r="H2623" s="85" t="s">
        <v>416</v>
      </c>
      <c r="I2623" s="85" t="s">
        <v>2506</v>
      </c>
      <c r="J2623" s="85" t="s">
        <v>4337</v>
      </c>
      <c r="K2623" s="85" t="s">
        <v>3143</v>
      </c>
      <c r="L2623" s="85" t="s">
        <v>3144</v>
      </c>
      <c r="X2623" s="85" t="s">
        <v>21766</v>
      </c>
      <c r="Y2623" s="85" t="s">
        <v>26301</v>
      </c>
      <c r="AA2623" s="85" t="s">
        <v>26302</v>
      </c>
      <c r="AB2623" s="85" t="s">
        <v>3147</v>
      </c>
      <c r="AC2623" s="85" t="s">
        <v>26303</v>
      </c>
      <c r="AD2623" s="85" t="s">
        <v>26304</v>
      </c>
      <c r="AV2623" s="85" t="s">
        <v>3147</v>
      </c>
      <c r="AW2623" s="85" t="s">
        <v>3147</v>
      </c>
      <c r="BA2623" s="85" t="s">
        <v>26305</v>
      </c>
      <c r="BI2623" s="85" t="s">
        <v>3262</v>
      </c>
      <c r="CT2623" s="85" t="s">
        <v>3144</v>
      </c>
      <c r="CU2623" s="85" t="s">
        <v>9925</v>
      </c>
      <c r="CV2623" s="85" t="s">
        <v>12542</v>
      </c>
      <c r="CW2623" s="85" t="s">
        <v>17519</v>
      </c>
      <c r="CX2623" s="85" t="s">
        <v>22124</v>
      </c>
    </row>
    <row r="2624" spans="1:102" hidden="1" x14ac:dyDescent="0.2">
      <c r="A2624" s="104">
        <v>45495</v>
      </c>
      <c r="B2624" s="85" t="s">
        <v>34424</v>
      </c>
      <c r="C2624" s="85" t="s">
        <v>3136</v>
      </c>
      <c r="D2624" s="85" t="s">
        <v>3137</v>
      </c>
      <c r="E2624" s="85" t="s">
        <v>34425</v>
      </c>
      <c r="F2624" s="85" t="s">
        <v>2594</v>
      </c>
      <c r="G2624" s="85" t="s">
        <v>2680</v>
      </c>
      <c r="H2624" s="85" t="s">
        <v>416</v>
      </c>
      <c r="I2624" s="85" t="s">
        <v>75</v>
      </c>
      <c r="J2624" s="85" t="s">
        <v>4378</v>
      </c>
      <c r="K2624" s="85" t="s">
        <v>3143</v>
      </c>
      <c r="L2624" s="85" t="s">
        <v>3144</v>
      </c>
      <c r="Y2624" s="85" t="s">
        <v>34426</v>
      </c>
      <c r="AA2624" s="85" t="s">
        <v>34427</v>
      </c>
      <c r="AB2624" s="85" t="s">
        <v>3147</v>
      </c>
      <c r="AC2624" s="85" t="s">
        <v>34428</v>
      </c>
      <c r="AD2624" s="85" t="s">
        <v>34429</v>
      </c>
      <c r="AV2624" s="85" t="s">
        <v>3147</v>
      </c>
      <c r="AW2624" s="85" t="s">
        <v>3147</v>
      </c>
      <c r="BI2624" s="85" t="s">
        <v>3262</v>
      </c>
      <c r="CT2624" s="85" t="s">
        <v>3144</v>
      </c>
      <c r="CU2624" s="85" t="s">
        <v>3151</v>
      </c>
      <c r="CW2624" s="85" t="s">
        <v>3152</v>
      </c>
      <c r="CX2624" s="85" t="s">
        <v>4378</v>
      </c>
    </row>
    <row r="2625" spans="1:102" hidden="1" x14ac:dyDescent="0.2">
      <c r="A2625" s="104">
        <v>45495</v>
      </c>
      <c r="B2625" s="85" t="s">
        <v>34430</v>
      </c>
      <c r="C2625" s="85" t="s">
        <v>3136</v>
      </c>
      <c r="D2625" s="85" t="s">
        <v>3137</v>
      </c>
      <c r="E2625" s="85" t="s">
        <v>34431</v>
      </c>
      <c r="F2625" s="85" t="s">
        <v>2594</v>
      </c>
      <c r="G2625" s="85" t="s">
        <v>2680</v>
      </c>
      <c r="H2625" s="85" t="s">
        <v>416</v>
      </c>
      <c r="I2625" s="85" t="s">
        <v>75</v>
      </c>
      <c r="J2625" s="85" t="s">
        <v>8289</v>
      </c>
      <c r="K2625" s="85" t="s">
        <v>3143</v>
      </c>
      <c r="L2625" s="85" t="s">
        <v>3144</v>
      </c>
      <c r="Y2625" s="85" t="s">
        <v>34432</v>
      </c>
      <c r="AB2625" s="85" t="s">
        <v>3147</v>
      </c>
      <c r="AC2625" s="85" t="s">
        <v>3147</v>
      </c>
      <c r="AV2625" s="85" t="s">
        <v>3147</v>
      </c>
      <c r="AW2625" s="85" t="s">
        <v>3147</v>
      </c>
      <c r="BA2625" s="85" t="s">
        <v>34433</v>
      </c>
      <c r="BI2625" s="85" t="s">
        <v>3262</v>
      </c>
      <c r="CT2625" s="85" t="s">
        <v>3144</v>
      </c>
      <c r="CU2625" s="85" t="s">
        <v>3151</v>
      </c>
      <c r="CW2625" s="85" t="s">
        <v>3152</v>
      </c>
      <c r="CX2625" s="85" t="s">
        <v>8289</v>
      </c>
    </row>
    <row r="2626" spans="1:102" hidden="1" x14ac:dyDescent="0.2">
      <c r="A2626" s="104">
        <v>45495</v>
      </c>
      <c r="B2626" s="85" t="s">
        <v>34434</v>
      </c>
      <c r="C2626" s="85" t="s">
        <v>3136</v>
      </c>
      <c r="D2626" s="85" t="s">
        <v>3137</v>
      </c>
      <c r="E2626" s="85" t="s">
        <v>34435</v>
      </c>
      <c r="F2626" s="85" t="s">
        <v>2599</v>
      </c>
      <c r="G2626" s="85" t="s">
        <v>2680</v>
      </c>
      <c r="H2626" s="85" t="s">
        <v>416</v>
      </c>
      <c r="I2626" s="85" t="s">
        <v>2506</v>
      </c>
      <c r="J2626" s="85" t="s">
        <v>5017</v>
      </c>
      <c r="K2626" s="85" t="s">
        <v>3143</v>
      </c>
      <c r="L2626" s="85" t="s">
        <v>3144</v>
      </c>
      <c r="Y2626" s="85" t="s">
        <v>34436</v>
      </c>
      <c r="AB2626" s="85" t="s">
        <v>3147</v>
      </c>
      <c r="AC2626" s="85" t="s">
        <v>3147</v>
      </c>
      <c r="AP2626" s="85" t="s">
        <v>34437</v>
      </c>
      <c r="AV2626" s="85" t="s">
        <v>3147</v>
      </c>
      <c r="AW2626" s="85" t="s">
        <v>3147</v>
      </c>
      <c r="BI2626" s="85" t="s">
        <v>3262</v>
      </c>
      <c r="CT2626" s="85" t="s">
        <v>3144</v>
      </c>
      <c r="CU2626" s="85" t="s">
        <v>3151</v>
      </c>
      <c r="CW2626" s="85" t="s">
        <v>3152</v>
      </c>
      <c r="CX2626" s="85" t="s">
        <v>5017</v>
      </c>
    </row>
    <row r="2627" spans="1:102" hidden="1" x14ac:dyDescent="0.2">
      <c r="A2627" s="104">
        <v>45495</v>
      </c>
      <c r="B2627" s="85" t="s">
        <v>34438</v>
      </c>
      <c r="C2627" s="85" t="s">
        <v>3136</v>
      </c>
      <c r="D2627" s="85" t="s">
        <v>3137</v>
      </c>
      <c r="E2627" s="85" t="s">
        <v>34439</v>
      </c>
      <c r="F2627" s="85" t="s">
        <v>2589</v>
      </c>
      <c r="G2627" s="85" t="s">
        <v>2680</v>
      </c>
      <c r="H2627" s="85" t="s">
        <v>416</v>
      </c>
      <c r="I2627" s="85" t="s">
        <v>69</v>
      </c>
      <c r="J2627" s="85" t="s">
        <v>6765</v>
      </c>
      <c r="K2627" s="85" t="s">
        <v>3143</v>
      </c>
      <c r="L2627" s="85" t="s">
        <v>3144</v>
      </c>
      <c r="X2627" s="85" t="s">
        <v>4128</v>
      </c>
      <c r="Y2627" s="85" t="s">
        <v>34440</v>
      </c>
      <c r="AB2627" s="85" t="s">
        <v>3147</v>
      </c>
      <c r="AC2627" s="85" t="s">
        <v>3147</v>
      </c>
      <c r="AV2627" s="85" t="s">
        <v>3147</v>
      </c>
      <c r="AW2627" s="85" t="s">
        <v>3147</v>
      </c>
      <c r="AY2627" s="85" t="s">
        <v>34441</v>
      </c>
      <c r="BI2627" s="85" t="s">
        <v>3262</v>
      </c>
      <c r="CT2627" s="85" t="s">
        <v>3144</v>
      </c>
      <c r="CU2627" s="85" t="s">
        <v>4129</v>
      </c>
      <c r="CV2627" s="85" t="s">
        <v>4130</v>
      </c>
      <c r="CW2627" s="85" t="s">
        <v>3152</v>
      </c>
      <c r="CX2627" s="85" t="s">
        <v>6765</v>
      </c>
    </row>
    <row r="2628" spans="1:102" hidden="1" x14ac:dyDescent="0.2">
      <c r="A2628" s="104">
        <v>45495</v>
      </c>
      <c r="B2628" s="85" t="s">
        <v>34442</v>
      </c>
      <c r="C2628" s="85" t="s">
        <v>3136</v>
      </c>
      <c r="D2628" s="85" t="s">
        <v>3137</v>
      </c>
      <c r="E2628" s="85" t="s">
        <v>34443</v>
      </c>
      <c r="F2628" s="85" t="s">
        <v>2277</v>
      </c>
      <c r="G2628" s="85" t="s">
        <v>2685</v>
      </c>
      <c r="H2628" s="85" t="s">
        <v>290</v>
      </c>
      <c r="I2628" s="85" t="s">
        <v>1807</v>
      </c>
      <c r="J2628" s="85" t="s">
        <v>6765</v>
      </c>
      <c r="K2628" s="85" t="s">
        <v>3143</v>
      </c>
      <c r="L2628" s="85" t="s">
        <v>3144</v>
      </c>
      <c r="X2628" s="85" t="s">
        <v>4128</v>
      </c>
      <c r="Y2628" s="85" t="s">
        <v>34444</v>
      </c>
      <c r="AB2628" s="85" t="s">
        <v>3147</v>
      </c>
      <c r="AC2628" s="85" t="s">
        <v>3147</v>
      </c>
      <c r="AV2628" s="85" t="s">
        <v>3147</v>
      </c>
      <c r="AW2628" s="85" t="s">
        <v>3147</v>
      </c>
      <c r="AY2628" s="85" t="s">
        <v>34445</v>
      </c>
      <c r="AZ2628" s="85" t="s">
        <v>34446</v>
      </c>
      <c r="BI2628" s="85" t="s">
        <v>3262</v>
      </c>
      <c r="CT2628" s="85" t="s">
        <v>3144</v>
      </c>
      <c r="CU2628" s="85" t="s">
        <v>4129</v>
      </c>
      <c r="CV2628" s="85" t="s">
        <v>4130</v>
      </c>
      <c r="CW2628" s="85" t="s">
        <v>3152</v>
      </c>
      <c r="CX2628" s="85" t="s">
        <v>6765</v>
      </c>
    </row>
    <row r="2629" spans="1:102" hidden="1" x14ac:dyDescent="0.2">
      <c r="A2629" s="104">
        <v>45495</v>
      </c>
      <c r="B2629" s="85" t="s">
        <v>34447</v>
      </c>
      <c r="C2629" s="85" t="s">
        <v>3136</v>
      </c>
      <c r="D2629" s="85" t="s">
        <v>3137</v>
      </c>
      <c r="E2629" s="85" t="s">
        <v>34448</v>
      </c>
      <c r="F2629" s="85" t="s">
        <v>2473</v>
      </c>
      <c r="G2629" s="85" t="s">
        <v>2678</v>
      </c>
      <c r="H2629" s="85" t="s">
        <v>416</v>
      </c>
      <c r="I2629" s="85" t="s">
        <v>103</v>
      </c>
      <c r="J2629" s="85" t="s">
        <v>3477</v>
      </c>
      <c r="K2629" s="85" t="s">
        <v>3143</v>
      </c>
      <c r="L2629" s="85" t="s">
        <v>3144</v>
      </c>
      <c r="M2629" s="85" t="s">
        <v>4302</v>
      </c>
      <c r="Y2629" s="85" t="s">
        <v>34449</v>
      </c>
      <c r="AB2629" s="85" t="s">
        <v>3147</v>
      </c>
      <c r="AC2629" s="85" t="s">
        <v>3147</v>
      </c>
      <c r="AV2629" s="85" t="s">
        <v>3147</v>
      </c>
      <c r="AW2629" s="85" t="s">
        <v>3147</v>
      </c>
      <c r="BA2629" s="85" t="s">
        <v>34450</v>
      </c>
      <c r="BI2629" s="85" t="s">
        <v>4318</v>
      </c>
      <c r="CT2629" s="85" t="s">
        <v>3144</v>
      </c>
      <c r="CU2629" s="85" t="s">
        <v>3151</v>
      </c>
      <c r="CW2629" s="85" t="s">
        <v>3152</v>
      </c>
      <c r="CX2629" s="85" t="s">
        <v>3477</v>
      </c>
    </row>
    <row r="2630" spans="1:102" hidden="1" x14ac:dyDescent="0.2">
      <c r="A2630" s="104">
        <v>45495</v>
      </c>
      <c r="B2630" s="85" t="s">
        <v>34451</v>
      </c>
      <c r="C2630" s="85" t="s">
        <v>3136</v>
      </c>
      <c r="D2630" s="85" t="s">
        <v>3137</v>
      </c>
      <c r="E2630" s="85" t="s">
        <v>34452</v>
      </c>
      <c r="F2630" s="85" t="s">
        <v>1835</v>
      </c>
      <c r="G2630" s="85" t="s">
        <v>2664</v>
      </c>
      <c r="H2630" s="85" t="s">
        <v>290</v>
      </c>
      <c r="I2630" s="85" t="s">
        <v>103</v>
      </c>
      <c r="J2630" s="85" t="s">
        <v>17940</v>
      </c>
      <c r="K2630" s="85" t="s">
        <v>3143</v>
      </c>
      <c r="L2630" s="85" t="s">
        <v>3144</v>
      </c>
      <c r="Y2630" s="85" t="s">
        <v>34453</v>
      </c>
      <c r="AA2630" s="85" t="s">
        <v>34454</v>
      </c>
      <c r="AB2630" s="85" t="s">
        <v>3147</v>
      </c>
      <c r="AC2630" s="85" t="s">
        <v>34455</v>
      </c>
      <c r="AD2630" s="85" t="s">
        <v>34456</v>
      </c>
      <c r="AG2630" s="85" t="s">
        <v>34457</v>
      </c>
      <c r="AO2630" s="85" t="s">
        <v>34458</v>
      </c>
      <c r="AP2630" s="85" t="s">
        <v>34459</v>
      </c>
      <c r="AR2630" s="85" t="s">
        <v>34460</v>
      </c>
      <c r="AS2630" s="85" t="s">
        <v>34461</v>
      </c>
      <c r="AT2630" s="85" t="s">
        <v>34462</v>
      </c>
      <c r="AU2630" s="85" t="s">
        <v>34463</v>
      </c>
      <c r="AV2630" s="85" t="s">
        <v>290</v>
      </c>
      <c r="AW2630" s="85" t="s">
        <v>1339</v>
      </c>
      <c r="BB2630" s="85" t="s">
        <v>34464</v>
      </c>
      <c r="BC2630" s="85" t="s">
        <v>34465</v>
      </c>
      <c r="BD2630" s="85" t="s">
        <v>34466</v>
      </c>
      <c r="BE2630" s="85" t="s">
        <v>34467</v>
      </c>
      <c r="BI2630" s="85" t="s">
        <v>3150</v>
      </c>
      <c r="CT2630" s="85" t="s">
        <v>3144</v>
      </c>
      <c r="CU2630" s="85" t="s">
        <v>3151</v>
      </c>
      <c r="CW2630" s="85" t="s">
        <v>3410</v>
      </c>
      <c r="CX2630" s="85" t="s">
        <v>17940</v>
      </c>
    </row>
    <row r="2631" spans="1:102" hidden="1" x14ac:dyDescent="0.2">
      <c r="A2631" s="104">
        <v>45495</v>
      </c>
      <c r="B2631" s="85" t="s">
        <v>34468</v>
      </c>
      <c r="C2631" s="85" t="s">
        <v>3136</v>
      </c>
      <c r="D2631" s="85" t="s">
        <v>3137</v>
      </c>
      <c r="E2631" s="85" t="s">
        <v>34469</v>
      </c>
      <c r="F2631" s="85" t="s">
        <v>963</v>
      </c>
      <c r="G2631" s="85" t="s">
        <v>2662</v>
      </c>
      <c r="H2631" s="85" t="s">
        <v>92</v>
      </c>
      <c r="I2631" s="85" t="s">
        <v>75</v>
      </c>
      <c r="J2631" s="85" t="s">
        <v>3394</v>
      </c>
      <c r="K2631" s="85" t="s">
        <v>3395</v>
      </c>
      <c r="L2631" s="85" t="s">
        <v>3144</v>
      </c>
      <c r="Y2631" s="85" t="s">
        <v>34470</v>
      </c>
      <c r="AA2631" s="85" t="s">
        <v>34471</v>
      </c>
      <c r="AB2631" s="85" t="s">
        <v>34472</v>
      </c>
      <c r="AC2631" s="85" t="s">
        <v>34473</v>
      </c>
      <c r="AD2631" s="85" t="s">
        <v>34474</v>
      </c>
      <c r="AE2631" s="85" t="s">
        <v>34475</v>
      </c>
      <c r="AL2631" s="85" t="s">
        <v>34476</v>
      </c>
      <c r="AM2631" s="85" t="s">
        <v>34477</v>
      </c>
      <c r="AU2631" s="85" t="s">
        <v>24688</v>
      </c>
      <c r="AV2631" s="85" t="s">
        <v>92</v>
      </c>
      <c r="AW2631" s="85" t="s">
        <v>1339</v>
      </c>
      <c r="BA2631" s="85" t="s">
        <v>34478</v>
      </c>
      <c r="BB2631" s="85" t="s">
        <v>34479</v>
      </c>
      <c r="BC2631" s="85" t="s">
        <v>34480</v>
      </c>
      <c r="BD2631" s="85" t="s">
        <v>34481</v>
      </c>
      <c r="BE2631" s="85" t="s">
        <v>34482</v>
      </c>
      <c r="BI2631" s="85" t="s">
        <v>3150</v>
      </c>
      <c r="CT2631" s="85" t="s">
        <v>3144</v>
      </c>
      <c r="CU2631" s="85" t="s">
        <v>3151</v>
      </c>
      <c r="CW2631" s="85" t="s">
        <v>3472</v>
      </c>
      <c r="CX2631" s="85" t="s">
        <v>3394</v>
      </c>
    </row>
    <row r="2632" spans="1:102" hidden="1" x14ac:dyDescent="0.2">
      <c r="A2632" s="104">
        <v>45495</v>
      </c>
      <c r="B2632" s="85" t="s">
        <v>34483</v>
      </c>
      <c r="C2632" s="85" t="s">
        <v>3136</v>
      </c>
      <c r="D2632" s="85" t="s">
        <v>3137</v>
      </c>
      <c r="E2632" s="85" t="s">
        <v>34484</v>
      </c>
      <c r="F2632" s="85" t="s">
        <v>1823</v>
      </c>
      <c r="G2632" s="85" t="s">
        <v>2664</v>
      </c>
      <c r="H2632" s="85" t="s">
        <v>290</v>
      </c>
      <c r="I2632" s="85" t="s">
        <v>119</v>
      </c>
      <c r="J2632" s="85" t="s">
        <v>3394</v>
      </c>
      <c r="K2632" s="85" t="s">
        <v>3395</v>
      </c>
      <c r="L2632" s="85" t="s">
        <v>3144</v>
      </c>
      <c r="Y2632" s="85" t="s">
        <v>34485</v>
      </c>
      <c r="AA2632" s="85" t="s">
        <v>34486</v>
      </c>
      <c r="AB2632" s="85" t="s">
        <v>3147</v>
      </c>
      <c r="AC2632" s="85" t="s">
        <v>34487</v>
      </c>
      <c r="AD2632" s="85" t="s">
        <v>34488</v>
      </c>
      <c r="AG2632" s="85" t="s">
        <v>34489</v>
      </c>
      <c r="AO2632" s="85" t="s">
        <v>34490</v>
      </c>
      <c r="AP2632" s="85" t="s">
        <v>34491</v>
      </c>
      <c r="AR2632" s="85" t="s">
        <v>34492</v>
      </c>
      <c r="AS2632" s="85" t="s">
        <v>34493</v>
      </c>
      <c r="AT2632" s="85" t="s">
        <v>34494</v>
      </c>
      <c r="AU2632" s="85" t="s">
        <v>34495</v>
      </c>
      <c r="AV2632" s="85" t="s">
        <v>290</v>
      </c>
      <c r="AW2632" s="85" t="s">
        <v>1339</v>
      </c>
      <c r="BB2632" s="85" t="s">
        <v>34496</v>
      </c>
      <c r="BC2632" s="85" t="s">
        <v>34497</v>
      </c>
      <c r="BD2632" s="85" t="s">
        <v>34498</v>
      </c>
      <c r="BE2632" s="85" t="s">
        <v>34499</v>
      </c>
      <c r="BI2632" s="85" t="s">
        <v>3791</v>
      </c>
      <c r="CT2632" s="85" t="s">
        <v>3144</v>
      </c>
      <c r="CU2632" s="85" t="s">
        <v>3151</v>
      </c>
      <c r="CW2632" s="85" t="s">
        <v>3410</v>
      </c>
      <c r="CX2632" s="85" t="s">
        <v>3394</v>
      </c>
    </row>
    <row r="2633" spans="1:102" hidden="1" x14ac:dyDescent="0.2">
      <c r="A2633" s="104">
        <v>45495</v>
      </c>
      <c r="B2633" s="85" t="s">
        <v>34500</v>
      </c>
      <c r="C2633" s="85" t="s">
        <v>3136</v>
      </c>
      <c r="D2633" s="85" t="s">
        <v>3137</v>
      </c>
      <c r="E2633" s="85" t="s">
        <v>34501</v>
      </c>
      <c r="F2633" s="85" t="s">
        <v>1744</v>
      </c>
      <c r="G2633" s="85" t="s">
        <v>2677</v>
      </c>
      <c r="H2633" s="85" t="s">
        <v>290</v>
      </c>
      <c r="I2633" s="85" t="s">
        <v>1808</v>
      </c>
      <c r="J2633" s="85" t="s">
        <v>3556</v>
      </c>
      <c r="K2633" s="85" t="s">
        <v>3143</v>
      </c>
      <c r="L2633" s="85" t="s">
        <v>3144</v>
      </c>
      <c r="X2633" s="85" t="s">
        <v>34502</v>
      </c>
      <c r="Y2633" s="85" t="s">
        <v>34503</v>
      </c>
      <c r="AA2633" s="85" t="s">
        <v>34504</v>
      </c>
      <c r="AB2633" s="85" t="s">
        <v>3147</v>
      </c>
      <c r="AC2633" s="85" t="s">
        <v>34505</v>
      </c>
      <c r="AD2633" s="85" t="s">
        <v>34506</v>
      </c>
      <c r="AG2633" s="85" t="s">
        <v>34507</v>
      </c>
      <c r="AH2633" s="85">
        <v>2.1031901040122999E+25</v>
      </c>
      <c r="AI2633" s="85">
        <v>3163584801093580</v>
      </c>
      <c r="AP2633" s="85" t="s">
        <v>34508</v>
      </c>
      <c r="AQ2633" s="85" t="s">
        <v>34509</v>
      </c>
      <c r="AS2633" s="85" t="s">
        <v>34510</v>
      </c>
      <c r="AT2633" s="85" t="s">
        <v>34511</v>
      </c>
      <c r="AU2633" s="85" t="s">
        <v>10284</v>
      </c>
      <c r="AV2633" s="85" t="s">
        <v>290</v>
      </c>
      <c r="AW2633" s="85" t="s">
        <v>1339</v>
      </c>
      <c r="BB2633" s="85" t="s">
        <v>34512</v>
      </c>
      <c r="BC2633" s="85" t="s">
        <v>34513</v>
      </c>
      <c r="BD2633" s="85" t="s">
        <v>34514</v>
      </c>
      <c r="BE2633" s="85" t="s">
        <v>34515</v>
      </c>
      <c r="BI2633" s="85" t="s">
        <v>3791</v>
      </c>
      <c r="CT2633" s="85" t="s">
        <v>3144</v>
      </c>
      <c r="CU2633" s="85" t="s">
        <v>3151</v>
      </c>
      <c r="CW2633" s="85" t="s">
        <v>3410</v>
      </c>
      <c r="CX2633" s="85" t="s">
        <v>3556</v>
      </c>
    </row>
    <row r="2634" spans="1:102" hidden="1" x14ac:dyDescent="0.2">
      <c r="A2634" s="104">
        <v>45495</v>
      </c>
      <c r="B2634" s="85" t="s">
        <v>34516</v>
      </c>
      <c r="C2634" s="85" t="s">
        <v>3136</v>
      </c>
      <c r="D2634" s="85" t="s">
        <v>3137</v>
      </c>
      <c r="E2634" s="85" t="s">
        <v>34517</v>
      </c>
      <c r="F2634" s="85" t="s">
        <v>1823</v>
      </c>
      <c r="G2634" s="85" t="s">
        <v>2664</v>
      </c>
      <c r="H2634" s="85" t="s">
        <v>290</v>
      </c>
      <c r="I2634" s="85" t="s">
        <v>119</v>
      </c>
      <c r="J2634" s="85" t="s">
        <v>3394</v>
      </c>
      <c r="K2634" s="85" t="s">
        <v>3395</v>
      </c>
      <c r="L2634" s="85" t="s">
        <v>3144</v>
      </c>
      <c r="Y2634" s="85" t="s">
        <v>34518</v>
      </c>
      <c r="AA2634" s="85" t="s">
        <v>34519</v>
      </c>
      <c r="AB2634" s="85" t="s">
        <v>3147</v>
      </c>
      <c r="AC2634" s="85" t="s">
        <v>34520</v>
      </c>
      <c r="AD2634" s="85" t="s">
        <v>34521</v>
      </c>
      <c r="AG2634" s="85" t="s">
        <v>34522</v>
      </c>
      <c r="AO2634" s="85" t="s">
        <v>34523</v>
      </c>
      <c r="AP2634" s="85" t="s">
        <v>34524</v>
      </c>
      <c r="AR2634" s="85" t="s">
        <v>34525</v>
      </c>
      <c r="AS2634" s="85" t="s">
        <v>34526</v>
      </c>
      <c r="AT2634" s="85" t="s">
        <v>34527</v>
      </c>
      <c r="AU2634" s="85" t="s">
        <v>1451</v>
      </c>
      <c r="AV2634" s="85" t="s">
        <v>290</v>
      </c>
      <c r="AW2634" s="85" t="s">
        <v>1238</v>
      </c>
      <c r="BB2634" s="85" t="s">
        <v>34528</v>
      </c>
      <c r="BC2634" s="85" t="s">
        <v>34529</v>
      </c>
      <c r="BD2634" s="85" t="s">
        <v>34530</v>
      </c>
      <c r="BE2634" s="85" t="s">
        <v>34531</v>
      </c>
      <c r="BI2634" s="85" t="s">
        <v>3791</v>
      </c>
      <c r="CT2634" s="85" t="s">
        <v>3144</v>
      </c>
      <c r="CU2634" s="85" t="s">
        <v>3151</v>
      </c>
      <c r="CW2634" s="85" t="s">
        <v>3410</v>
      </c>
      <c r="CX2634" s="85" t="s">
        <v>3394</v>
      </c>
    </row>
    <row r="2635" spans="1:102" hidden="1" x14ac:dyDescent="0.2">
      <c r="A2635" s="104">
        <v>45495</v>
      </c>
      <c r="B2635" s="85" t="s">
        <v>34532</v>
      </c>
      <c r="C2635" s="85" t="s">
        <v>3136</v>
      </c>
      <c r="D2635" s="85" t="s">
        <v>3137</v>
      </c>
      <c r="E2635" s="85" t="s">
        <v>34533</v>
      </c>
      <c r="F2635" s="85" t="s">
        <v>1823</v>
      </c>
      <c r="G2635" s="85" t="s">
        <v>2664</v>
      </c>
      <c r="H2635" s="85" t="s">
        <v>290</v>
      </c>
      <c r="I2635" s="85" t="s">
        <v>119</v>
      </c>
      <c r="J2635" s="85" t="s">
        <v>3458</v>
      </c>
      <c r="K2635" s="85" t="s">
        <v>3143</v>
      </c>
      <c r="L2635" s="85" t="s">
        <v>3144</v>
      </c>
      <c r="Y2635" s="85" t="s">
        <v>34534</v>
      </c>
      <c r="AA2635" s="85" t="s">
        <v>34535</v>
      </c>
      <c r="AB2635" s="85" t="s">
        <v>3147</v>
      </c>
      <c r="AC2635" s="85" t="s">
        <v>34536</v>
      </c>
      <c r="AD2635" s="85" t="s">
        <v>34537</v>
      </c>
      <c r="AG2635" s="85" t="s">
        <v>34538</v>
      </c>
      <c r="AO2635" s="85" t="s">
        <v>34539</v>
      </c>
      <c r="AP2635" s="85" t="s">
        <v>34540</v>
      </c>
      <c r="AR2635" s="85" t="s">
        <v>34541</v>
      </c>
      <c r="AS2635" s="85" t="s">
        <v>34542</v>
      </c>
      <c r="AT2635" s="85" t="s">
        <v>34543</v>
      </c>
      <c r="AU2635" s="85" t="s">
        <v>1451</v>
      </c>
      <c r="AV2635" s="85" t="s">
        <v>290</v>
      </c>
      <c r="AW2635" s="85" t="s">
        <v>1238</v>
      </c>
      <c r="BB2635" s="85" t="s">
        <v>34544</v>
      </c>
      <c r="BC2635" s="85" t="s">
        <v>34545</v>
      </c>
      <c r="BD2635" s="85" t="s">
        <v>34546</v>
      </c>
      <c r="BE2635" s="85" t="s">
        <v>34547</v>
      </c>
      <c r="BI2635" s="85" t="s">
        <v>3791</v>
      </c>
      <c r="CT2635" s="85" t="s">
        <v>3144</v>
      </c>
      <c r="CU2635" s="85" t="s">
        <v>3151</v>
      </c>
      <c r="CW2635" s="85" t="s">
        <v>3410</v>
      </c>
      <c r="CX2635" s="85" t="s">
        <v>3458</v>
      </c>
    </row>
    <row r="2636" spans="1:102" hidden="1" x14ac:dyDescent="0.2">
      <c r="A2636" s="104">
        <v>45495</v>
      </c>
      <c r="B2636" s="85" t="s">
        <v>34548</v>
      </c>
      <c r="C2636" s="85" t="s">
        <v>3136</v>
      </c>
      <c r="D2636" s="85" t="s">
        <v>3137</v>
      </c>
      <c r="E2636" s="85" t="s">
        <v>34549</v>
      </c>
      <c r="F2636" s="85" t="s">
        <v>963</v>
      </c>
      <c r="G2636" s="85" t="s">
        <v>2662</v>
      </c>
      <c r="H2636" s="85" t="s">
        <v>92</v>
      </c>
      <c r="I2636" s="85" t="s">
        <v>75</v>
      </c>
      <c r="J2636" s="85" t="s">
        <v>4833</v>
      </c>
      <c r="K2636" s="85" t="s">
        <v>3143</v>
      </c>
      <c r="L2636" s="85" t="s">
        <v>3144</v>
      </c>
      <c r="Y2636" s="85" t="s">
        <v>34550</v>
      </c>
      <c r="AA2636" s="85" t="s">
        <v>34551</v>
      </c>
      <c r="AB2636" s="85" t="s">
        <v>34552</v>
      </c>
      <c r="AC2636" s="85" t="s">
        <v>34553</v>
      </c>
      <c r="AD2636" s="85" t="s">
        <v>34554</v>
      </c>
      <c r="AE2636" s="85" t="s">
        <v>34555</v>
      </c>
      <c r="AL2636" s="85" t="s">
        <v>34556</v>
      </c>
      <c r="AM2636" s="85" t="s">
        <v>34557</v>
      </c>
      <c r="AR2636" s="85" t="s">
        <v>34558</v>
      </c>
      <c r="AS2636" s="85" t="s">
        <v>34559</v>
      </c>
      <c r="AU2636" s="85" t="s">
        <v>34560</v>
      </c>
      <c r="AV2636" s="85" t="s">
        <v>92</v>
      </c>
      <c r="AW2636" s="85" t="s">
        <v>1339</v>
      </c>
      <c r="BA2636" s="85" t="s">
        <v>34561</v>
      </c>
      <c r="BB2636" s="85" t="s">
        <v>34562</v>
      </c>
      <c r="BC2636" s="85" t="s">
        <v>34563</v>
      </c>
      <c r="BD2636" s="85" t="s">
        <v>34564</v>
      </c>
      <c r="BE2636" s="85" t="s">
        <v>34565</v>
      </c>
      <c r="BI2636" s="85" t="s">
        <v>3791</v>
      </c>
      <c r="CT2636" s="85" t="s">
        <v>3144</v>
      </c>
      <c r="CU2636" s="85" t="s">
        <v>3151</v>
      </c>
      <c r="CW2636" s="85" t="s">
        <v>3472</v>
      </c>
      <c r="CX2636" s="85" t="s">
        <v>4833</v>
      </c>
    </row>
    <row r="2637" spans="1:102" hidden="1" x14ac:dyDescent="0.2">
      <c r="A2637" s="104">
        <v>45495</v>
      </c>
      <c r="B2637" s="85" t="s">
        <v>34447</v>
      </c>
      <c r="C2637" s="85" t="s">
        <v>3136</v>
      </c>
      <c r="D2637" s="85" t="s">
        <v>3137</v>
      </c>
      <c r="E2637" s="85" t="s">
        <v>34448</v>
      </c>
      <c r="F2637" s="85" t="s">
        <v>2473</v>
      </c>
      <c r="G2637" s="85" t="s">
        <v>2678</v>
      </c>
      <c r="H2637" s="85" t="s">
        <v>416</v>
      </c>
      <c r="I2637" s="85" t="s">
        <v>103</v>
      </c>
      <c r="J2637" s="85" t="s">
        <v>3477</v>
      </c>
      <c r="K2637" s="85" t="s">
        <v>3143</v>
      </c>
      <c r="L2637" s="85" t="s">
        <v>3144</v>
      </c>
      <c r="Y2637" s="85" t="s">
        <v>34449</v>
      </c>
      <c r="AA2637" s="85" t="s">
        <v>34566</v>
      </c>
      <c r="AB2637" s="85" t="s">
        <v>3147</v>
      </c>
      <c r="AC2637" s="85" t="s">
        <v>34567</v>
      </c>
      <c r="AD2637" s="85" t="s">
        <v>34568</v>
      </c>
      <c r="AG2637" s="85" t="s">
        <v>34569</v>
      </c>
      <c r="AO2637" s="85" t="s">
        <v>34570</v>
      </c>
      <c r="AP2637" s="85" t="s">
        <v>34571</v>
      </c>
      <c r="AR2637" s="85" t="s">
        <v>34572</v>
      </c>
      <c r="AS2637" s="85" t="s">
        <v>34573</v>
      </c>
      <c r="AT2637" s="85" t="s">
        <v>34574</v>
      </c>
      <c r="AU2637" s="85" t="s">
        <v>11124</v>
      </c>
      <c r="AV2637" s="85" t="s">
        <v>416</v>
      </c>
      <c r="AW2637" s="85" t="s">
        <v>1233</v>
      </c>
      <c r="AZ2637" s="85" t="s">
        <v>34575</v>
      </c>
      <c r="BA2637" s="85" t="s">
        <v>34450</v>
      </c>
      <c r="BB2637" s="85" t="s">
        <v>34576</v>
      </c>
      <c r="BC2637" s="85" t="s">
        <v>34577</v>
      </c>
      <c r="BD2637" s="85" t="s">
        <v>34578</v>
      </c>
      <c r="BG2637" s="85" t="s">
        <v>34579</v>
      </c>
      <c r="BI2637" s="85" t="s">
        <v>3262</v>
      </c>
      <c r="CT2637" s="85" t="s">
        <v>3144</v>
      </c>
      <c r="CU2637" s="85" t="s">
        <v>3151</v>
      </c>
      <c r="CW2637" s="85" t="s">
        <v>3493</v>
      </c>
      <c r="CX2637" s="85" t="s">
        <v>34580</v>
      </c>
    </row>
    <row r="2638" spans="1:102" hidden="1" x14ac:dyDescent="0.2">
      <c r="A2638" s="104">
        <v>45495</v>
      </c>
      <c r="B2638" s="85" t="s">
        <v>34581</v>
      </c>
      <c r="C2638" s="85" t="s">
        <v>3136</v>
      </c>
      <c r="D2638" s="85" t="s">
        <v>3137</v>
      </c>
      <c r="E2638" s="85" t="s">
        <v>34582</v>
      </c>
      <c r="F2638" s="85" t="s">
        <v>1764</v>
      </c>
      <c r="G2638" s="85" t="s">
        <v>2677</v>
      </c>
      <c r="H2638" s="85" t="s">
        <v>416</v>
      </c>
      <c r="I2638" s="85" t="s">
        <v>1808</v>
      </c>
      <c r="J2638" s="85" t="s">
        <v>3415</v>
      </c>
      <c r="K2638" s="85" t="s">
        <v>3143</v>
      </c>
      <c r="L2638" s="85" t="s">
        <v>3144</v>
      </c>
      <c r="Y2638" s="85" t="s">
        <v>34583</v>
      </c>
      <c r="AA2638" s="85" t="s">
        <v>34584</v>
      </c>
      <c r="AB2638" s="85" t="s">
        <v>3147</v>
      </c>
      <c r="AC2638" s="85" t="s">
        <v>34585</v>
      </c>
      <c r="AD2638" s="85" t="s">
        <v>34586</v>
      </c>
      <c r="AG2638" s="85" t="s">
        <v>34587</v>
      </c>
      <c r="AH2638" s="85" t="s">
        <v>34588</v>
      </c>
      <c r="AI2638" s="85">
        <v>3232884916022800</v>
      </c>
      <c r="AP2638" s="85" t="s">
        <v>34589</v>
      </c>
      <c r="AQ2638" s="85" t="s">
        <v>34590</v>
      </c>
      <c r="AS2638" s="85" t="s">
        <v>34591</v>
      </c>
      <c r="AT2638" s="85" t="s">
        <v>34592</v>
      </c>
      <c r="AU2638" s="85" t="s">
        <v>34593</v>
      </c>
      <c r="AV2638" s="85" t="s">
        <v>416</v>
      </c>
      <c r="AW2638" s="85" t="s">
        <v>1339</v>
      </c>
      <c r="BB2638" s="85" t="s">
        <v>34594</v>
      </c>
      <c r="BC2638" s="85" t="s">
        <v>34595</v>
      </c>
      <c r="BD2638" s="85" t="s">
        <v>34596</v>
      </c>
      <c r="BE2638" s="85" t="s">
        <v>34597</v>
      </c>
      <c r="BI2638" s="85" t="s">
        <v>3380</v>
      </c>
      <c r="CT2638" s="85" t="s">
        <v>3144</v>
      </c>
      <c r="CU2638" s="85" t="s">
        <v>3151</v>
      </c>
      <c r="CW2638" s="85" t="s">
        <v>3410</v>
      </c>
      <c r="CX2638" s="85" t="s">
        <v>3415</v>
      </c>
    </row>
    <row r="2639" spans="1:102" hidden="1" x14ac:dyDescent="0.2">
      <c r="A2639" s="104">
        <v>45495</v>
      </c>
      <c r="B2639" s="85" t="s">
        <v>34598</v>
      </c>
      <c r="C2639" s="85" t="s">
        <v>3136</v>
      </c>
      <c r="D2639" s="85" t="s">
        <v>3137</v>
      </c>
      <c r="E2639" s="85" t="s">
        <v>34599</v>
      </c>
      <c r="F2639" s="85" t="s">
        <v>1729</v>
      </c>
      <c r="G2639" s="85" t="s">
        <v>2677</v>
      </c>
      <c r="H2639" s="85" t="s">
        <v>290</v>
      </c>
      <c r="I2639" s="85" t="s">
        <v>1807</v>
      </c>
      <c r="J2639" s="85" t="s">
        <v>3394</v>
      </c>
      <c r="K2639" s="85" t="s">
        <v>3395</v>
      </c>
      <c r="L2639" s="85" t="s">
        <v>3144</v>
      </c>
      <c r="N2639" s="85" t="s">
        <v>34600</v>
      </c>
      <c r="O2639" s="85" t="s">
        <v>4107</v>
      </c>
      <c r="P2639" s="85" t="s">
        <v>4108</v>
      </c>
      <c r="W2639" s="85" t="s">
        <v>3141</v>
      </c>
      <c r="X2639" s="85" t="s">
        <v>34601</v>
      </c>
      <c r="Y2639" s="85" t="s">
        <v>34602</v>
      </c>
      <c r="AA2639" s="85" t="s">
        <v>34603</v>
      </c>
      <c r="AB2639" s="85" t="s">
        <v>3147</v>
      </c>
      <c r="AC2639" s="85" t="s">
        <v>34604</v>
      </c>
      <c r="AD2639" s="85" t="s">
        <v>34605</v>
      </c>
      <c r="AG2639" s="85" t="s">
        <v>34606</v>
      </c>
      <c r="AH2639" s="85" t="s">
        <v>34607</v>
      </c>
      <c r="AI2639" s="85">
        <v>3141402640065710</v>
      </c>
      <c r="AP2639" s="85" t="s">
        <v>34608</v>
      </c>
      <c r="AQ2639" s="85" t="s">
        <v>34609</v>
      </c>
      <c r="AS2639" s="85" t="s">
        <v>34610</v>
      </c>
      <c r="AU2639" s="85" t="s">
        <v>34611</v>
      </c>
      <c r="AV2639" s="85" t="s">
        <v>290</v>
      </c>
      <c r="AW2639" s="85" t="s">
        <v>1339</v>
      </c>
      <c r="BB2639" s="85" t="s">
        <v>34612</v>
      </c>
      <c r="BD2639" s="85" t="s">
        <v>34613</v>
      </c>
      <c r="BE2639" s="85" t="s">
        <v>34614</v>
      </c>
      <c r="BI2639" s="85" t="s">
        <v>3380</v>
      </c>
      <c r="CT2639" s="85" t="s">
        <v>3144</v>
      </c>
      <c r="CU2639" s="85" t="s">
        <v>4107</v>
      </c>
      <c r="CV2639" s="85" t="s">
        <v>4108</v>
      </c>
      <c r="CW2639" s="85" t="s">
        <v>3210</v>
      </c>
      <c r="CX2639" s="85" t="s">
        <v>34600</v>
      </c>
    </row>
    <row r="2640" spans="1:102" hidden="1" x14ac:dyDescent="0.2">
      <c r="A2640" s="104">
        <v>45495</v>
      </c>
      <c r="B2640" s="85" t="s">
        <v>34615</v>
      </c>
      <c r="C2640" s="85" t="s">
        <v>3136</v>
      </c>
      <c r="D2640" s="85" t="s">
        <v>3137</v>
      </c>
      <c r="E2640" s="85" t="s">
        <v>23285</v>
      </c>
      <c r="F2640" s="85" t="s">
        <v>2604</v>
      </c>
      <c r="G2640" s="85" t="s">
        <v>2680</v>
      </c>
      <c r="H2640" s="85" t="s">
        <v>416</v>
      </c>
      <c r="I2640" s="85" t="s">
        <v>103</v>
      </c>
      <c r="J2640" s="85" t="s">
        <v>34616</v>
      </c>
      <c r="K2640" s="85" t="s">
        <v>3143</v>
      </c>
      <c r="L2640" s="85" t="s">
        <v>3144</v>
      </c>
      <c r="N2640" s="85" t="s">
        <v>9836</v>
      </c>
      <c r="O2640" s="85" t="s">
        <v>4612</v>
      </c>
      <c r="P2640" s="85" t="s">
        <v>4613</v>
      </c>
      <c r="W2640" s="85" t="s">
        <v>34617</v>
      </c>
      <c r="X2640" s="85" t="s">
        <v>34618</v>
      </c>
      <c r="Y2640" s="85" t="s">
        <v>23289</v>
      </c>
      <c r="AA2640" s="85" t="s">
        <v>23290</v>
      </c>
      <c r="AB2640" s="85" t="s">
        <v>3147</v>
      </c>
      <c r="AC2640" s="85" t="s">
        <v>23291</v>
      </c>
      <c r="AD2640" s="85" t="s">
        <v>23292</v>
      </c>
      <c r="AG2640" s="85" t="s">
        <v>23293</v>
      </c>
      <c r="AP2640" s="85" t="s">
        <v>23294</v>
      </c>
      <c r="AQ2640" s="85" t="s">
        <v>23295</v>
      </c>
      <c r="AS2640" s="85" t="s">
        <v>23296</v>
      </c>
      <c r="AT2640" s="85" t="s">
        <v>23297</v>
      </c>
      <c r="AU2640" s="85" t="s">
        <v>1579</v>
      </c>
      <c r="AV2640" s="85" t="s">
        <v>416</v>
      </c>
      <c r="AW2640" s="85" t="s">
        <v>1238</v>
      </c>
      <c r="AY2640" s="85" t="s">
        <v>23298</v>
      </c>
      <c r="AZ2640" s="85" t="s">
        <v>23299</v>
      </c>
      <c r="BA2640" s="85" t="s">
        <v>23300</v>
      </c>
      <c r="BB2640" s="85" t="s">
        <v>23301</v>
      </c>
      <c r="BC2640" s="85" t="s">
        <v>23302</v>
      </c>
      <c r="BD2640" s="85" t="s">
        <v>23303</v>
      </c>
      <c r="BI2640" s="85" t="s">
        <v>3380</v>
      </c>
      <c r="CT2640" s="85" t="s">
        <v>3144</v>
      </c>
      <c r="CU2640" s="85" t="s">
        <v>5796</v>
      </c>
      <c r="CV2640" s="85" t="s">
        <v>5797</v>
      </c>
      <c r="CW2640" s="85" t="s">
        <v>3210</v>
      </c>
      <c r="CX2640" s="85" t="s">
        <v>5798</v>
      </c>
    </row>
    <row r="2641" spans="1:102" hidden="1" x14ac:dyDescent="0.2">
      <c r="A2641" s="104">
        <v>45495</v>
      </c>
      <c r="B2641" s="85" t="s">
        <v>34619</v>
      </c>
      <c r="C2641" s="85" t="s">
        <v>3136</v>
      </c>
      <c r="D2641" s="85" t="s">
        <v>3137</v>
      </c>
      <c r="E2641" s="85" t="s">
        <v>34620</v>
      </c>
      <c r="F2641" s="85" t="s">
        <v>2618</v>
      </c>
      <c r="G2641" s="85" t="s">
        <v>2680</v>
      </c>
      <c r="H2641" s="85" t="s">
        <v>678</v>
      </c>
      <c r="I2641" s="85" t="s">
        <v>2506</v>
      </c>
      <c r="J2641" s="85" t="s">
        <v>5561</v>
      </c>
      <c r="K2641" s="85" t="s">
        <v>3143</v>
      </c>
      <c r="L2641" s="85" t="s">
        <v>3144</v>
      </c>
      <c r="Y2641" s="85" t="s">
        <v>34621</v>
      </c>
      <c r="AA2641" s="85" t="s">
        <v>34622</v>
      </c>
      <c r="AB2641" s="85" t="s">
        <v>3147</v>
      </c>
      <c r="AC2641" s="85" t="s">
        <v>34623</v>
      </c>
      <c r="AD2641" s="85" t="s">
        <v>34624</v>
      </c>
      <c r="AG2641" s="85" t="s">
        <v>34625</v>
      </c>
      <c r="AP2641" s="85" t="s">
        <v>34626</v>
      </c>
      <c r="AQ2641" s="85" t="s">
        <v>34627</v>
      </c>
      <c r="AS2641" s="85" t="s">
        <v>34628</v>
      </c>
      <c r="AT2641" s="85" t="s">
        <v>34629</v>
      </c>
      <c r="AU2641" s="85" t="s">
        <v>34630</v>
      </c>
      <c r="AV2641" s="85" t="s">
        <v>678</v>
      </c>
      <c r="AW2641" s="85" t="s">
        <v>1238</v>
      </c>
      <c r="AY2641" s="85" t="s">
        <v>34631</v>
      </c>
      <c r="AZ2641" s="85" t="s">
        <v>34632</v>
      </c>
      <c r="BA2641" s="85" t="s">
        <v>34633</v>
      </c>
      <c r="BB2641" s="85" t="s">
        <v>34634</v>
      </c>
      <c r="BC2641" s="85" t="s">
        <v>34635</v>
      </c>
      <c r="BD2641" s="85" t="s">
        <v>34636</v>
      </c>
      <c r="BI2641" s="85" t="s">
        <v>3380</v>
      </c>
      <c r="CT2641" s="85" t="s">
        <v>3144</v>
      </c>
      <c r="CU2641" s="85" t="s">
        <v>3151</v>
      </c>
      <c r="CW2641" s="85" t="s">
        <v>3410</v>
      </c>
      <c r="CX2641" s="85" t="s">
        <v>5561</v>
      </c>
    </row>
    <row r="2642" spans="1:102" hidden="1" x14ac:dyDescent="0.2">
      <c r="A2642" s="104">
        <v>45495</v>
      </c>
      <c r="B2642" s="85" t="s">
        <v>34637</v>
      </c>
      <c r="C2642" s="85" t="s">
        <v>3136</v>
      </c>
      <c r="D2642" s="85" t="s">
        <v>3137</v>
      </c>
      <c r="E2642" s="85" t="s">
        <v>34638</v>
      </c>
      <c r="F2642" s="85" t="s">
        <v>963</v>
      </c>
      <c r="G2642" s="85" t="s">
        <v>2662</v>
      </c>
      <c r="H2642" s="85" t="s">
        <v>92</v>
      </c>
      <c r="I2642" s="85" t="s">
        <v>75</v>
      </c>
      <c r="J2642" s="85" t="s">
        <v>3458</v>
      </c>
      <c r="K2642" s="85" t="s">
        <v>3143</v>
      </c>
      <c r="L2642" s="85" t="s">
        <v>3144</v>
      </c>
      <c r="Y2642" s="85" t="s">
        <v>34639</v>
      </c>
      <c r="AA2642" s="85" t="s">
        <v>34640</v>
      </c>
      <c r="AB2642" s="85" t="s">
        <v>34641</v>
      </c>
      <c r="AC2642" s="85" t="s">
        <v>34642</v>
      </c>
      <c r="AD2642" s="85" t="s">
        <v>34643</v>
      </c>
      <c r="AE2642" s="85" t="s">
        <v>34644</v>
      </c>
      <c r="AL2642" s="85" t="s">
        <v>34645</v>
      </c>
      <c r="AM2642" s="85" t="s">
        <v>34646</v>
      </c>
      <c r="AU2642" s="85" t="s">
        <v>34647</v>
      </c>
      <c r="AV2642" s="85" t="s">
        <v>92</v>
      </c>
      <c r="AW2642" s="85" t="s">
        <v>1339</v>
      </c>
      <c r="BA2642" s="85" t="s">
        <v>34648</v>
      </c>
      <c r="BB2642" s="85" t="s">
        <v>34649</v>
      </c>
      <c r="BC2642" s="85" t="s">
        <v>34650</v>
      </c>
      <c r="BD2642" s="85" t="s">
        <v>34651</v>
      </c>
      <c r="BE2642" s="85" t="s">
        <v>34652</v>
      </c>
      <c r="BI2642" s="85" t="s">
        <v>3380</v>
      </c>
      <c r="CT2642" s="85" t="s">
        <v>3144</v>
      </c>
      <c r="CU2642" s="85" t="s">
        <v>3151</v>
      </c>
      <c r="CW2642" s="85" t="s">
        <v>3472</v>
      </c>
      <c r="CX2642" s="85" t="s">
        <v>3458</v>
      </c>
    </row>
    <row r="2643" spans="1:102" hidden="1" x14ac:dyDescent="0.2">
      <c r="A2643" s="104">
        <v>45495</v>
      </c>
      <c r="B2643" s="85" t="s">
        <v>34653</v>
      </c>
      <c r="C2643" s="85" t="s">
        <v>3136</v>
      </c>
      <c r="D2643" s="85" t="s">
        <v>3137</v>
      </c>
      <c r="E2643" s="85" t="s">
        <v>34654</v>
      </c>
      <c r="F2643" s="85" t="s">
        <v>1823</v>
      </c>
      <c r="G2643" s="85" t="s">
        <v>2664</v>
      </c>
      <c r="H2643" s="85" t="s">
        <v>290</v>
      </c>
      <c r="I2643" s="85" t="s">
        <v>119</v>
      </c>
      <c r="J2643" s="85" t="s">
        <v>3394</v>
      </c>
      <c r="K2643" s="85" t="s">
        <v>3395</v>
      </c>
      <c r="L2643" s="85" t="s">
        <v>3144</v>
      </c>
      <c r="Y2643" s="85" t="s">
        <v>34655</v>
      </c>
      <c r="AA2643" s="85" t="s">
        <v>34656</v>
      </c>
      <c r="AB2643" s="85" t="s">
        <v>3147</v>
      </c>
      <c r="AC2643" s="85" t="s">
        <v>34657</v>
      </c>
      <c r="AD2643" s="85" t="s">
        <v>34658</v>
      </c>
      <c r="AG2643" s="85" t="s">
        <v>34659</v>
      </c>
      <c r="AO2643" s="85" t="s">
        <v>34660</v>
      </c>
      <c r="AP2643" s="85" t="s">
        <v>34661</v>
      </c>
      <c r="AR2643" s="85" t="s">
        <v>34662</v>
      </c>
      <c r="AS2643" s="85" t="s">
        <v>34663</v>
      </c>
      <c r="AT2643" s="85" t="s">
        <v>34664</v>
      </c>
      <c r="AU2643" s="85" t="s">
        <v>1435</v>
      </c>
      <c r="AV2643" s="85" t="s">
        <v>290</v>
      </c>
      <c r="AW2643" s="85" t="s">
        <v>1238</v>
      </c>
      <c r="BB2643" s="85" t="s">
        <v>34665</v>
      </c>
      <c r="BC2643" s="85" t="s">
        <v>34666</v>
      </c>
      <c r="BD2643" s="85" t="s">
        <v>34667</v>
      </c>
      <c r="BE2643" s="85" t="s">
        <v>34668</v>
      </c>
      <c r="BI2643" s="85" t="s">
        <v>3390</v>
      </c>
      <c r="CT2643" s="85" t="s">
        <v>3144</v>
      </c>
      <c r="CU2643" s="85" t="s">
        <v>3151</v>
      </c>
      <c r="CW2643" s="85" t="s">
        <v>3410</v>
      </c>
      <c r="CX2643" s="85" t="s">
        <v>3394</v>
      </c>
    </row>
    <row r="2644" spans="1:102" hidden="1" x14ac:dyDescent="0.2">
      <c r="A2644" s="104">
        <v>45495</v>
      </c>
      <c r="B2644" s="85" t="s">
        <v>34669</v>
      </c>
      <c r="C2644" s="85" t="s">
        <v>3136</v>
      </c>
      <c r="D2644" s="85" t="s">
        <v>3137</v>
      </c>
      <c r="E2644" s="85" t="s">
        <v>34670</v>
      </c>
      <c r="F2644" s="85" t="s">
        <v>1823</v>
      </c>
      <c r="G2644" s="85" t="s">
        <v>2664</v>
      </c>
      <c r="H2644" s="85" t="s">
        <v>290</v>
      </c>
      <c r="I2644" s="85" t="s">
        <v>119</v>
      </c>
      <c r="J2644" s="85" t="s">
        <v>3394</v>
      </c>
      <c r="K2644" s="85" t="s">
        <v>3395</v>
      </c>
      <c r="L2644" s="85" t="s">
        <v>3144</v>
      </c>
      <c r="Y2644" s="85" t="s">
        <v>34671</v>
      </c>
      <c r="AA2644" s="85" t="s">
        <v>34672</v>
      </c>
      <c r="AB2644" s="85" t="s">
        <v>3147</v>
      </c>
      <c r="AC2644" s="85" t="s">
        <v>34673</v>
      </c>
      <c r="AD2644" s="85" t="s">
        <v>34674</v>
      </c>
      <c r="AG2644" s="85" t="s">
        <v>34675</v>
      </c>
      <c r="AO2644" s="85" t="s">
        <v>34676</v>
      </c>
      <c r="AP2644" s="85" t="s">
        <v>34677</v>
      </c>
      <c r="AR2644" s="85" t="s">
        <v>34678</v>
      </c>
      <c r="AS2644" s="85" t="s">
        <v>34679</v>
      </c>
      <c r="AT2644" s="85" t="s">
        <v>34680</v>
      </c>
      <c r="AU2644" s="85" t="s">
        <v>34681</v>
      </c>
      <c r="AV2644" s="85" t="s">
        <v>290</v>
      </c>
      <c r="AW2644" s="85" t="s">
        <v>1339</v>
      </c>
      <c r="BB2644" s="85" t="s">
        <v>34682</v>
      </c>
      <c r="BC2644" s="85" t="s">
        <v>34683</v>
      </c>
      <c r="BD2644" s="85" t="s">
        <v>34684</v>
      </c>
      <c r="BE2644" s="85" t="s">
        <v>34685</v>
      </c>
      <c r="BI2644" s="85" t="s">
        <v>3390</v>
      </c>
      <c r="CT2644" s="85" t="s">
        <v>3144</v>
      </c>
      <c r="CU2644" s="85" t="s">
        <v>3151</v>
      </c>
      <c r="CW2644" s="85" t="s">
        <v>3410</v>
      </c>
      <c r="CX2644" s="85" t="s">
        <v>3394</v>
      </c>
    </row>
    <row r="2645" spans="1:102" hidden="1" x14ac:dyDescent="0.2">
      <c r="A2645" s="104">
        <v>45495</v>
      </c>
      <c r="B2645" s="85" t="s">
        <v>34686</v>
      </c>
      <c r="C2645" s="85" t="s">
        <v>3136</v>
      </c>
      <c r="D2645" s="85" t="s">
        <v>3137</v>
      </c>
      <c r="E2645" s="85" t="s">
        <v>34687</v>
      </c>
      <c r="F2645" s="85" t="s">
        <v>1744</v>
      </c>
      <c r="G2645" s="85" t="s">
        <v>2677</v>
      </c>
      <c r="H2645" s="85" t="s">
        <v>290</v>
      </c>
      <c r="I2645" s="85" t="s">
        <v>1808</v>
      </c>
      <c r="J2645" s="85" t="s">
        <v>3415</v>
      </c>
      <c r="K2645" s="85" t="s">
        <v>3143</v>
      </c>
      <c r="L2645" s="85" t="s">
        <v>3144</v>
      </c>
      <c r="N2645" s="85" t="s">
        <v>3645</v>
      </c>
      <c r="O2645" s="85" t="s">
        <v>3434</v>
      </c>
      <c r="P2645" s="85" t="s">
        <v>3435</v>
      </c>
      <c r="W2645" s="85" t="s">
        <v>5272</v>
      </c>
      <c r="Y2645" s="85" t="s">
        <v>34688</v>
      </c>
      <c r="AA2645" s="85" t="s">
        <v>34689</v>
      </c>
      <c r="AB2645" s="85" t="s">
        <v>3147</v>
      </c>
      <c r="AC2645" s="85" t="s">
        <v>34690</v>
      </c>
      <c r="AD2645" s="85" t="s">
        <v>34691</v>
      </c>
      <c r="AG2645" s="85" t="s">
        <v>34692</v>
      </c>
      <c r="AH2645" s="85" t="s">
        <v>34693</v>
      </c>
      <c r="AI2645" s="85" t="s">
        <v>34694</v>
      </c>
      <c r="AP2645" s="85" t="s">
        <v>34695</v>
      </c>
      <c r="AQ2645" s="85" t="s">
        <v>34696</v>
      </c>
      <c r="AS2645" s="85" t="s">
        <v>34697</v>
      </c>
      <c r="AT2645" s="85" t="s">
        <v>34698</v>
      </c>
      <c r="AU2645" s="85" t="s">
        <v>1570</v>
      </c>
      <c r="AV2645" s="85" t="s">
        <v>290</v>
      </c>
      <c r="AW2645" s="85" t="s">
        <v>1238</v>
      </c>
      <c r="BB2645" s="85" t="s">
        <v>34699</v>
      </c>
      <c r="BC2645" s="85" t="s">
        <v>34700</v>
      </c>
      <c r="BD2645" s="85" t="s">
        <v>34701</v>
      </c>
      <c r="BE2645" s="85" t="s">
        <v>34702</v>
      </c>
      <c r="BI2645" s="85" t="s">
        <v>3390</v>
      </c>
      <c r="CT2645" s="85" t="s">
        <v>3144</v>
      </c>
      <c r="CU2645" s="85" t="s">
        <v>3434</v>
      </c>
      <c r="CV2645" s="85" t="s">
        <v>3435</v>
      </c>
      <c r="CW2645" s="85" t="s">
        <v>3453</v>
      </c>
      <c r="CX2645" s="85" t="s">
        <v>3645</v>
      </c>
    </row>
    <row r="2646" spans="1:102" hidden="1" x14ac:dyDescent="0.2">
      <c r="A2646" s="104">
        <v>45495</v>
      </c>
      <c r="B2646" s="85" t="s">
        <v>34703</v>
      </c>
      <c r="C2646" s="85" t="s">
        <v>3136</v>
      </c>
      <c r="D2646" s="85" t="s">
        <v>3137</v>
      </c>
      <c r="E2646" s="85" t="s">
        <v>34704</v>
      </c>
      <c r="F2646" s="85" t="s">
        <v>2604</v>
      </c>
      <c r="G2646" s="85" t="s">
        <v>2680</v>
      </c>
      <c r="H2646" s="85" t="s">
        <v>416</v>
      </c>
      <c r="I2646" s="85" t="s">
        <v>103</v>
      </c>
      <c r="J2646" s="85" t="s">
        <v>3753</v>
      </c>
      <c r="K2646" s="85" t="s">
        <v>3143</v>
      </c>
      <c r="L2646" s="85" t="s">
        <v>3144</v>
      </c>
      <c r="Y2646" s="85" t="s">
        <v>34705</v>
      </c>
      <c r="AA2646" s="85" t="s">
        <v>34706</v>
      </c>
      <c r="AB2646" s="85" t="s">
        <v>3147</v>
      </c>
      <c r="AC2646" s="85" t="s">
        <v>34707</v>
      </c>
      <c r="AD2646" s="85" t="s">
        <v>34708</v>
      </c>
      <c r="AG2646" s="85" t="s">
        <v>34709</v>
      </c>
      <c r="AP2646" s="85" t="s">
        <v>34710</v>
      </c>
      <c r="AQ2646" s="85" t="s">
        <v>34711</v>
      </c>
      <c r="AS2646" s="85" t="s">
        <v>34712</v>
      </c>
      <c r="AT2646" s="85" t="s">
        <v>34713</v>
      </c>
      <c r="AU2646" s="85" t="s">
        <v>34714</v>
      </c>
      <c r="AV2646" s="85" t="s">
        <v>416</v>
      </c>
      <c r="AW2646" s="85" t="s">
        <v>1339</v>
      </c>
      <c r="AY2646" s="85" t="s">
        <v>34715</v>
      </c>
      <c r="AZ2646" s="85" t="s">
        <v>34716</v>
      </c>
      <c r="BA2646" s="85" t="s">
        <v>34717</v>
      </c>
      <c r="BB2646" s="85" t="s">
        <v>34718</v>
      </c>
      <c r="BC2646" s="85" t="s">
        <v>34719</v>
      </c>
      <c r="BD2646" s="85" t="s">
        <v>34720</v>
      </c>
      <c r="BI2646" s="85" t="s">
        <v>3390</v>
      </c>
      <c r="CT2646" s="85" t="s">
        <v>3144</v>
      </c>
      <c r="CU2646" s="85" t="s">
        <v>3151</v>
      </c>
      <c r="CW2646" s="85" t="s">
        <v>3493</v>
      </c>
      <c r="CX2646" s="85" t="s">
        <v>3753</v>
      </c>
    </row>
    <row r="2647" spans="1:102" hidden="1" x14ac:dyDescent="0.2">
      <c r="A2647" s="104">
        <v>45495</v>
      </c>
      <c r="B2647" s="85" t="s">
        <v>34721</v>
      </c>
      <c r="C2647" s="85" t="s">
        <v>3136</v>
      </c>
      <c r="D2647" s="85" t="s">
        <v>3137</v>
      </c>
      <c r="E2647" s="85" t="s">
        <v>34722</v>
      </c>
      <c r="F2647" s="85" t="s">
        <v>2438</v>
      </c>
      <c r="G2647" s="85" t="s">
        <v>2678</v>
      </c>
      <c r="H2647" s="85" t="s">
        <v>290</v>
      </c>
      <c r="I2647" s="85" t="s">
        <v>119</v>
      </c>
      <c r="J2647" s="85" t="s">
        <v>3477</v>
      </c>
      <c r="K2647" s="85" t="s">
        <v>3143</v>
      </c>
      <c r="L2647" s="85" t="s">
        <v>3144</v>
      </c>
      <c r="Y2647" s="85" t="s">
        <v>34723</v>
      </c>
      <c r="AA2647" s="85" t="s">
        <v>34724</v>
      </c>
      <c r="AB2647" s="85" t="s">
        <v>3147</v>
      </c>
      <c r="AC2647" s="85" t="s">
        <v>34725</v>
      </c>
      <c r="AD2647" s="85" t="s">
        <v>34726</v>
      </c>
      <c r="AG2647" s="85" t="s">
        <v>34727</v>
      </c>
      <c r="AO2647" s="85" t="s">
        <v>34728</v>
      </c>
      <c r="AP2647" s="85" t="s">
        <v>34729</v>
      </c>
      <c r="AR2647" s="85" t="s">
        <v>34730</v>
      </c>
      <c r="AS2647" s="85" t="s">
        <v>34731</v>
      </c>
      <c r="AT2647" s="85" t="s">
        <v>34732</v>
      </c>
      <c r="AU2647" s="85" t="s">
        <v>1598</v>
      </c>
      <c r="AV2647" s="85" t="s">
        <v>290</v>
      </c>
      <c r="AW2647" s="85" t="s">
        <v>1238</v>
      </c>
      <c r="AZ2647" s="85" t="s">
        <v>34733</v>
      </c>
      <c r="BA2647" s="85" t="s">
        <v>34734</v>
      </c>
      <c r="BB2647" s="85" t="s">
        <v>34735</v>
      </c>
      <c r="BC2647" s="85" t="s">
        <v>34736</v>
      </c>
      <c r="BE2647" s="85" t="s">
        <v>34737</v>
      </c>
      <c r="BG2647" s="85" t="s">
        <v>34738</v>
      </c>
      <c r="BI2647" s="85" t="s">
        <v>3390</v>
      </c>
      <c r="CT2647" s="85" t="s">
        <v>3144</v>
      </c>
      <c r="CU2647" s="85" t="s">
        <v>3151</v>
      </c>
      <c r="CW2647" s="85" t="s">
        <v>3493</v>
      </c>
      <c r="CX2647" s="85" t="s">
        <v>3477</v>
      </c>
    </row>
    <row r="2648" spans="1:102" hidden="1" x14ac:dyDescent="0.2">
      <c r="A2648" s="104">
        <v>45495</v>
      </c>
      <c r="B2648" s="85" t="s">
        <v>34739</v>
      </c>
      <c r="C2648" s="85" t="s">
        <v>3136</v>
      </c>
      <c r="D2648" s="85" t="s">
        <v>3137</v>
      </c>
      <c r="E2648" s="85" t="s">
        <v>34740</v>
      </c>
      <c r="F2648" s="85" t="s">
        <v>2589</v>
      </c>
      <c r="G2648" s="85" t="s">
        <v>2680</v>
      </c>
      <c r="H2648" s="85" t="s">
        <v>416</v>
      </c>
      <c r="I2648" s="85" t="s">
        <v>69</v>
      </c>
      <c r="J2648" s="85" t="s">
        <v>3394</v>
      </c>
      <c r="K2648" s="85" t="s">
        <v>3395</v>
      </c>
      <c r="L2648" s="85" t="s">
        <v>3144</v>
      </c>
      <c r="Y2648" s="85" t="s">
        <v>34741</v>
      </c>
      <c r="AA2648" s="85" t="s">
        <v>34742</v>
      </c>
      <c r="AB2648" s="85" t="s">
        <v>3147</v>
      </c>
      <c r="AC2648" s="85" t="s">
        <v>34743</v>
      </c>
      <c r="AD2648" s="85" t="s">
        <v>34744</v>
      </c>
      <c r="AG2648" s="85" t="s">
        <v>34745</v>
      </c>
      <c r="AP2648" s="85" t="s">
        <v>34746</v>
      </c>
      <c r="AQ2648" s="85" t="s">
        <v>34747</v>
      </c>
      <c r="AS2648" s="85" t="s">
        <v>34748</v>
      </c>
      <c r="AT2648" s="85" t="s">
        <v>34749</v>
      </c>
      <c r="AU2648" s="85" t="s">
        <v>34750</v>
      </c>
      <c r="AV2648" s="85" t="s">
        <v>416</v>
      </c>
      <c r="AW2648" s="85" t="s">
        <v>1339</v>
      </c>
      <c r="AY2648" s="85" t="s">
        <v>34751</v>
      </c>
      <c r="AZ2648" s="85" t="s">
        <v>34752</v>
      </c>
      <c r="BA2648" s="85" t="s">
        <v>34753</v>
      </c>
      <c r="BB2648" s="85" t="s">
        <v>34754</v>
      </c>
      <c r="BC2648" s="85" t="s">
        <v>34755</v>
      </c>
      <c r="BD2648" s="85" t="s">
        <v>34756</v>
      </c>
      <c r="BI2648" s="85" t="s">
        <v>3390</v>
      </c>
      <c r="CT2648" s="85" t="s">
        <v>3144</v>
      </c>
      <c r="CU2648" s="85" t="s">
        <v>3151</v>
      </c>
      <c r="CW2648" s="85" t="s">
        <v>3493</v>
      </c>
      <c r="CX2648" s="85" t="s">
        <v>3394</v>
      </c>
    </row>
    <row r="2649" spans="1:102" hidden="1" x14ac:dyDescent="0.2">
      <c r="A2649" s="104">
        <v>45495</v>
      </c>
      <c r="B2649" s="85" t="s">
        <v>34757</v>
      </c>
      <c r="C2649" s="85" t="s">
        <v>3136</v>
      </c>
      <c r="D2649" s="85" t="s">
        <v>3137</v>
      </c>
      <c r="E2649" s="85" t="s">
        <v>34758</v>
      </c>
      <c r="F2649" s="85" t="s">
        <v>942</v>
      </c>
      <c r="G2649" s="85" t="s">
        <v>2662</v>
      </c>
      <c r="H2649" s="85" t="s">
        <v>290</v>
      </c>
      <c r="I2649" s="85" t="s">
        <v>69</v>
      </c>
      <c r="J2649" s="85" t="s">
        <v>3394</v>
      </c>
      <c r="K2649" s="85" t="s">
        <v>3395</v>
      </c>
      <c r="L2649" s="85" t="s">
        <v>3144</v>
      </c>
      <c r="M2649" s="85" t="s">
        <v>4302</v>
      </c>
      <c r="X2649" s="85" t="s">
        <v>34759</v>
      </c>
      <c r="Y2649" s="85" t="s">
        <v>34760</v>
      </c>
      <c r="AA2649" s="85" t="s">
        <v>34761</v>
      </c>
      <c r="AB2649" s="85" t="s">
        <v>34762</v>
      </c>
      <c r="AC2649" s="85" t="s">
        <v>34763</v>
      </c>
      <c r="AD2649" s="85" t="s">
        <v>34764</v>
      </c>
      <c r="AE2649" s="85" t="s">
        <v>34765</v>
      </c>
      <c r="AL2649" s="85" t="s">
        <v>34766</v>
      </c>
      <c r="AM2649" s="85" t="s">
        <v>34767</v>
      </c>
      <c r="AU2649" s="85" t="s">
        <v>34768</v>
      </c>
      <c r="AV2649" s="85" t="s">
        <v>290</v>
      </c>
      <c r="AW2649" s="85" t="s">
        <v>1339</v>
      </c>
      <c r="BA2649" s="85" t="s">
        <v>34769</v>
      </c>
      <c r="BB2649" s="85" t="s">
        <v>34770</v>
      </c>
      <c r="BC2649" s="85" t="s">
        <v>34771</v>
      </c>
      <c r="BD2649" s="85" t="s">
        <v>34772</v>
      </c>
      <c r="BE2649" s="85" t="s">
        <v>34773</v>
      </c>
      <c r="BI2649" s="85" t="s">
        <v>4318</v>
      </c>
      <c r="CT2649" s="85" t="s">
        <v>3144</v>
      </c>
      <c r="CU2649" s="85" t="s">
        <v>3151</v>
      </c>
      <c r="CW2649" s="85" t="s">
        <v>3472</v>
      </c>
      <c r="CX2649" s="85" t="s">
        <v>3394</v>
      </c>
    </row>
    <row r="2650" spans="1:102" hidden="1" x14ac:dyDescent="0.2">
      <c r="A2650" s="104">
        <v>45495</v>
      </c>
      <c r="B2650" s="85" t="s">
        <v>34774</v>
      </c>
      <c r="C2650" s="85" t="s">
        <v>3136</v>
      </c>
      <c r="D2650" s="85" t="s">
        <v>3137</v>
      </c>
      <c r="E2650" s="85" t="s">
        <v>34775</v>
      </c>
      <c r="F2650" s="85" t="s">
        <v>2594</v>
      </c>
      <c r="G2650" s="85" t="s">
        <v>2680</v>
      </c>
      <c r="H2650" s="85" t="s">
        <v>416</v>
      </c>
      <c r="I2650" s="85" t="s">
        <v>75</v>
      </c>
      <c r="J2650" s="85" t="s">
        <v>3394</v>
      </c>
      <c r="K2650" s="85" t="s">
        <v>3395</v>
      </c>
      <c r="L2650" s="85" t="s">
        <v>3144</v>
      </c>
      <c r="M2650" s="85" t="s">
        <v>4302</v>
      </c>
      <c r="Y2650" s="85" t="s">
        <v>34776</v>
      </c>
      <c r="AA2650" s="85" t="s">
        <v>34777</v>
      </c>
      <c r="AB2650" s="85" t="s">
        <v>3147</v>
      </c>
      <c r="AC2650" s="85" t="s">
        <v>34778</v>
      </c>
      <c r="AD2650" s="85" t="s">
        <v>34779</v>
      </c>
      <c r="AG2650" s="85" t="s">
        <v>34780</v>
      </c>
      <c r="AP2650" s="85" t="s">
        <v>34781</v>
      </c>
      <c r="AQ2650" s="85" t="s">
        <v>34782</v>
      </c>
      <c r="AS2650" s="85" t="s">
        <v>34783</v>
      </c>
      <c r="AT2650" s="85" t="s">
        <v>34784</v>
      </c>
      <c r="AU2650" s="85" t="s">
        <v>1593</v>
      </c>
      <c r="AV2650" s="85" t="s">
        <v>416</v>
      </c>
      <c r="AW2650" s="85" t="s">
        <v>1229</v>
      </c>
      <c r="AY2650" s="85" t="s">
        <v>34785</v>
      </c>
      <c r="AZ2650" s="85" t="s">
        <v>34786</v>
      </c>
      <c r="BA2650" s="85" t="s">
        <v>34787</v>
      </c>
      <c r="BB2650" s="85" t="s">
        <v>34788</v>
      </c>
      <c r="BC2650" s="85" t="s">
        <v>34789</v>
      </c>
      <c r="BD2650" s="85" t="s">
        <v>34790</v>
      </c>
      <c r="BI2650" s="85" t="s">
        <v>4318</v>
      </c>
      <c r="CT2650" s="85" t="s">
        <v>3144</v>
      </c>
      <c r="CU2650" s="85" t="s">
        <v>3151</v>
      </c>
      <c r="CW2650" s="85" t="s">
        <v>3493</v>
      </c>
      <c r="CX2650" s="85" t="s">
        <v>3394</v>
      </c>
    </row>
    <row r="2651" spans="1:102" hidden="1" x14ac:dyDescent="0.2">
      <c r="A2651" s="104">
        <v>45495</v>
      </c>
      <c r="B2651" s="85" t="s">
        <v>34791</v>
      </c>
      <c r="C2651" s="85" t="s">
        <v>3136</v>
      </c>
      <c r="D2651" s="85" t="s">
        <v>3137</v>
      </c>
      <c r="E2651" s="85" t="s">
        <v>34792</v>
      </c>
      <c r="F2651" s="85" t="s">
        <v>2599</v>
      </c>
      <c r="G2651" s="85" t="s">
        <v>2680</v>
      </c>
      <c r="H2651" s="85" t="s">
        <v>416</v>
      </c>
      <c r="I2651" s="85" t="s">
        <v>2506</v>
      </c>
      <c r="J2651" s="85" t="s">
        <v>3394</v>
      </c>
      <c r="K2651" s="85" t="s">
        <v>3395</v>
      </c>
      <c r="L2651" s="85" t="s">
        <v>3144</v>
      </c>
      <c r="M2651" s="85" t="s">
        <v>4302</v>
      </c>
      <c r="Y2651" s="85" t="s">
        <v>34793</v>
      </c>
      <c r="AA2651" s="85" t="s">
        <v>34794</v>
      </c>
      <c r="AB2651" s="85" t="s">
        <v>3147</v>
      </c>
      <c r="AC2651" s="85" t="s">
        <v>34795</v>
      </c>
      <c r="AD2651" s="85" t="s">
        <v>34796</v>
      </c>
      <c r="AG2651" s="85" t="s">
        <v>34797</v>
      </c>
      <c r="AP2651" s="85" t="s">
        <v>34798</v>
      </c>
      <c r="AQ2651" s="85" t="s">
        <v>34799</v>
      </c>
      <c r="AS2651" s="85" t="s">
        <v>34800</v>
      </c>
      <c r="AT2651" s="85" t="s">
        <v>34801</v>
      </c>
      <c r="AU2651" s="85" t="s">
        <v>29885</v>
      </c>
      <c r="AV2651" s="85" t="s">
        <v>416</v>
      </c>
      <c r="AW2651" s="85" t="s">
        <v>1339</v>
      </c>
      <c r="AY2651" s="85" t="s">
        <v>34802</v>
      </c>
      <c r="AZ2651" s="85" t="s">
        <v>34803</v>
      </c>
      <c r="BA2651" s="85" t="s">
        <v>34804</v>
      </c>
      <c r="BB2651" s="85" t="s">
        <v>34805</v>
      </c>
      <c r="BC2651" s="85" t="s">
        <v>34806</v>
      </c>
      <c r="BD2651" s="85" t="s">
        <v>34807</v>
      </c>
      <c r="BI2651" s="85" t="s">
        <v>4318</v>
      </c>
      <c r="CT2651" s="85" t="s">
        <v>3144</v>
      </c>
      <c r="CU2651" s="85" t="s">
        <v>3151</v>
      </c>
      <c r="CW2651" s="85" t="s">
        <v>3493</v>
      </c>
      <c r="CX2651" s="85" t="s">
        <v>3394</v>
      </c>
    </row>
    <row r="2652" spans="1:102" hidden="1" x14ac:dyDescent="0.2">
      <c r="A2652" s="104">
        <v>45495</v>
      </c>
      <c r="B2652" s="85" t="s">
        <v>34808</v>
      </c>
      <c r="C2652" s="85" t="s">
        <v>3136</v>
      </c>
      <c r="D2652" s="85" t="s">
        <v>3137</v>
      </c>
      <c r="E2652" s="85" t="s">
        <v>34809</v>
      </c>
      <c r="F2652" s="85" t="s">
        <v>2438</v>
      </c>
      <c r="G2652" s="85" t="s">
        <v>2678</v>
      </c>
      <c r="H2652" s="85" t="s">
        <v>290</v>
      </c>
      <c r="I2652" s="85" t="s">
        <v>119</v>
      </c>
      <c r="J2652" s="85" t="s">
        <v>3394</v>
      </c>
      <c r="K2652" s="85" t="s">
        <v>3395</v>
      </c>
      <c r="L2652" s="85" t="s">
        <v>3144</v>
      </c>
      <c r="M2652" s="85" t="s">
        <v>4302</v>
      </c>
      <c r="X2652" s="85" t="s">
        <v>12658</v>
      </c>
      <c r="Y2652" s="85" t="s">
        <v>34810</v>
      </c>
      <c r="AA2652" s="85" t="s">
        <v>34811</v>
      </c>
      <c r="AB2652" s="85" t="s">
        <v>3147</v>
      </c>
      <c r="AC2652" s="85" t="s">
        <v>34812</v>
      </c>
      <c r="AD2652" s="85" t="s">
        <v>34813</v>
      </c>
      <c r="AG2652" s="85" t="s">
        <v>34814</v>
      </c>
      <c r="AO2652" s="85" t="s">
        <v>34815</v>
      </c>
      <c r="AP2652" s="85" t="s">
        <v>34816</v>
      </c>
      <c r="AR2652" s="85" t="s">
        <v>34817</v>
      </c>
      <c r="AS2652" s="85" t="s">
        <v>34818</v>
      </c>
      <c r="AT2652" s="85" t="s">
        <v>34819</v>
      </c>
      <c r="AU2652" s="85" t="s">
        <v>1598</v>
      </c>
      <c r="AV2652" s="85" t="s">
        <v>290</v>
      </c>
      <c r="AW2652" s="85" t="s">
        <v>1238</v>
      </c>
      <c r="AZ2652" s="85" t="s">
        <v>34820</v>
      </c>
      <c r="BA2652" s="85" t="s">
        <v>34821</v>
      </c>
      <c r="BB2652" s="85" t="s">
        <v>34822</v>
      </c>
      <c r="BC2652" s="85" t="s">
        <v>34823</v>
      </c>
      <c r="BD2652" s="85" t="s">
        <v>34824</v>
      </c>
      <c r="BG2652" s="85" t="s">
        <v>34825</v>
      </c>
      <c r="BI2652" s="85" t="s">
        <v>4318</v>
      </c>
      <c r="CT2652" s="85" t="s">
        <v>3144</v>
      </c>
      <c r="CU2652" s="85" t="s">
        <v>3151</v>
      </c>
      <c r="CW2652" s="85" t="s">
        <v>3493</v>
      </c>
      <c r="CX2652" s="85" t="s">
        <v>3394</v>
      </c>
    </row>
    <row r="2653" spans="1:102" hidden="1" x14ac:dyDescent="0.2">
      <c r="A2653" s="104">
        <v>45496</v>
      </c>
      <c r="B2653" s="85" t="s">
        <v>34826</v>
      </c>
      <c r="C2653" s="85" t="s">
        <v>3136</v>
      </c>
      <c r="D2653" s="85" t="s">
        <v>3137</v>
      </c>
      <c r="E2653" s="85" t="s">
        <v>34827</v>
      </c>
      <c r="F2653" s="85" t="s">
        <v>1823</v>
      </c>
      <c r="G2653" s="85" t="s">
        <v>2664</v>
      </c>
      <c r="H2653" s="85" t="s">
        <v>290</v>
      </c>
      <c r="I2653" s="85" t="s">
        <v>119</v>
      </c>
      <c r="J2653" s="85" t="s">
        <v>4428</v>
      </c>
      <c r="K2653" s="85" t="s">
        <v>3143</v>
      </c>
      <c r="L2653" s="85" t="s">
        <v>3144</v>
      </c>
      <c r="Y2653" s="85" t="s">
        <v>34828</v>
      </c>
      <c r="AA2653" s="85" t="s">
        <v>34829</v>
      </c>
      <c r="AB2653" s="85" t="s">
        <v>3147</v>
      </c>
      <c r="AC2653" s="85" t="s">
        <v>34830</v>
      </c>
      <c r="AD2653" s="85" t="s">
        <v>34831</v>
      </c>
      <c r="AV2653" s="85" t="s">
        <v>3147</v>
      </c>
      <c r="AW2653" s="85" t="s">
        <v>3147</v>
      </c>
      <c r="BI2653" s="85" t="s">
        <v>3150</v>
      </c>
      <c r="CT2653" s="85" t="s">
        <v>3144</v>
      </c>
      <c r="CU2653" s="85" t="s">
        <v>3151</v>
      </c>
      <c r="CW2653" s="85" t="s">
        <v>3152</v>
      </c>
      <c r="CX2653" s="85" t="s">
        <v>4428</v>
      </c>
    </row>
    <row r="2654" spans="1:102" hidden="1" x14ac:dyDescent="0.2">
      <c r="A2654" s="104">
        <v>45496</v>
      </c>
      <c r="B2654" s="85" t="s">
        <v>34832</v>
      </c>
      <c r="C2654" s="85" t="s">
        <v>3136</v>
      </c>
      <c r="D2654" s="85" t="s">
        <v>3137</v>
      </c>
      <c r="E2654" s="85" t="s">
        <v>34833</v>
      </c>
      <c r="F2654" s="85" t="s">
        <v>1835</v>
      </c>
      <c r="G2654" s="85" t="s">
        <v>2664</v>
      </c>
      <c r="H2654" s="85" t="s">
        <v>290</v>
      </c>
      <c r="I2654" s="85" t="s">
        <v>103</v>
      </c>
      <c r="J2654" s="85" t="s">
        <v>3257</v>
      </c>
      <c r="K2654" s="85" t="s">
        <v>3143</v>
      </c>
      <c r="L2654" s="85" t="s">
        <v>3144</v>
      </c>
      <c r="Y2654" s="85" t="s">
        <v>34834</v>
      </c>
      <c r="AA2654" s="85" t="s">
        <v>34835</v>
      </c>
      <c r="AB2654" s="85" t="s">
        <v>3147</v>
      </c>
      <c r="AC2654" s="85" t="s">
        <v>34836</v>
      </c>
      <c r="AD2654" s="85" t="s">
        <v>34837</v>
      </c>
      <c r="AV2654" s="85" t="s">
        <v>3147</v>
      </c>
      <c r="AW2654" s="85" t="s">
        <v>3147</v>
      </c>
      <c r="BI2654" s="85" t="s">
        <v>3150</v>
      </c>
      <c r="CT2654" s="85" t="s">
        <v>3144</v>
      </c>
      <c r="CU2654" s="85" t="s">
        <v>3151</v>
      </c>
      <c r="CW2654" s="85" t="s">
        <v>3152</v>
      </c>
      <c r="CX2654" s="85" t="s">
        <v>3257</v>
      </c>
    </row>
    <row r="2655" spans="1:102" hidden="1" x14ac:dyDescent="0.2">
      <c r="A2655" s="104">
        <v>45496</v>
      </c>
      <c r="B2655" s="85" t="s">
        <v>34838</v>
      </c>
      <c r="C2655" s="85" t="s">
        <v>3136</v>
      </c>
      <c r="D2655" s="85" t="s">
        <v>3137</v>
      </c>
      <c r="E2655" s="85" t="s">
        <v>34839</v>
      </c>
      <c r="F2655" s="85" t="s">
        <v>2019</v>
      </c>
      <c r="G2655" s="85" t="s">
        <v>2001</v>
      </c>
      <c r="H2655" s="85" t="s">
        <v>290</v>
      </c>
      <c r="I2655" s="85" t="s">
        <v>2355</v>
      </c>
      <c r="J2655" s="85" t="s">
        <v>3157</v>
      </c>
      <c r="K2655" s="85" t="s">
        <v>3143</v>
      </c>
      <c r="L2655" s="85" t="s">
        <v>3144</v>
      </c>
      <c r="Y2655" s="85" t="s">
        <v>34840</v>
      </c>
      <c r="AA2655" s="85" t="s">
        <v>34841</v>
      </c>
      <c r="AB2655" s="85" t="s">
        <v>3147</v>
      </c>
      <c r="AC2655" s="85" t="s">
        <v>34842</v>
      </c>
      <c r="AD2655" s="85" t="s">
        <v>34843</v>
      </c>
      <c r="AH2655" s="85">
        <v>2121503523084690</v>
      </c>
      <c r="AI2655" s="85">
        <v>2138242304054120</v>
      </c>
      <c r="AV2655" s="85" t="s">
        <v>3147</v>
      </c>
      <c r="AW2655" s="85" t="s">
        <v>3147</v>
      </c>
      <c r="BI2655" s="85" t="s">
        <v>3150</v>
      </c>
      <c r="CT2655" s="85" t="s">
        <v>3144</v>
      </c>
      <c r="CU2655" s="85" t="s">
        <v>3151</v>
      </c>
      <c r="CW2655" s="85" t="s">
        <v>3152</v>
      </c>
      <c r="CX2655" s="85" t="s">
        <v>3162</v>
      </c>
    </row>
    <row r="2656" spans="1:102" hidden="1" x14ac:dyDescent="0.2">
      <c r="A2656" s="104">
        <v>45496</v>
      </c>
      <c r="B2656" s="85" t="s">
        <v>34844</v>
      </c>
      <c r="C2656" s="85" t="s">
        <v>3136</v>
      </c>
      <c r="D2656" s="85" t="s">
        <v>3137</v>
      </c>
      <c r="E2656" s="85" t="s">
        <v>34845</v>
      </c>
      <c r="F2656" s="85" t="s">
        <v>2697</v>
      </c>
      <c r="G2656" s="85" t="s">
        <v>2001</v>
      </c>
      <c r="H2656" s="85" t="s">
        <v>290</v>
      </c>
      <c r="I2656" s="85" t="s">
        <v>2648</v>
      </c>
      <c r="J2656" s="85" t="s">
        <v>3157</v>
      </c>
      <c r="K2656" s="85" t="s">
        <v>3143</v>
      </c>
      <c r="L2656" s="85" t="s">
        <v>3144</v>
      </c>
      <c r="Y2656" s="85" t="s">
        <v>34846</v>
      </c>
      <c r="AA2656" s="85" t="s">
        <v>34847</v>
      </c>
      <c r="AB2656" s="85" t="s">
        <v>3147</v>
      </c>
      <c r="AC2656" s="85" t="s">
        <v>34848</v>
      </c>
      <c r="AD2656" s="85" t="s">
        <v>34849</v>
      </c>
      <c r="AH2656" s="85">
        <v>2121473501020810</v>
      </c>
      <c r="AI2656" s="85">
        <v>2123257306024600</v>
      </c>
      <c r="AV2656" s="85" t="s">
        <v>3147</v>
      </c>
      <c r="AW2656" s="85" t="s">
        <v>3147</v>
      </c>
      <c r="BI2656" s="85" t="s">
        <v>3150</v>
      </c>
      <c r="CT2656" s="85" t="s">
        <v>3144</v>
      </c>
      <c r="CU2656" s="85" t="s">
        <v>3151</v>
      </c>
      <c r="CW2656" s="85" t="s">
        <v>3152</v>
      </c>
      <c r="CX2656" s="85" t="s">
        <v>3162</v>
      </c>
    </row>
    <row r="2657" spans="1:102" hidden="1" x14ac:dyDescent="0.2">
      <c r="A2657" s="104">
        <v>45496</v>
      </c>
      <c r="B2657" s="85" t="s">
        <v>34850</v>
      </c>
      <c r="C2657" s="85" t="s">
        <v>3136</v>
      </c>
      <c r="D2657" s="85" t="s">
        <v>3137</v>
      </c>
      <c r="E2657" s="85" t="s">
        <v>34851</v>
      </c>
      <c r="F2657" s="85" t="s">
        <v>1784</v>
      </c>
      <c r="G2657" s="85" t="s">
        <v>2677</v>
      </c>
      <c r="H2657" s="85" t="s">
        <v>678</v>
      </c>
      <c r="I2657" s="85" t="s">
        <v>1808</v>
      </c>
      <c r="J2657" s="85" t="s">
        <v>3168</v>
      </c>
      <c r="K2657" s="85" t="s">
        <v>3143</v>
      </c>
      <c r="L2657" s="85" t="s">
        <v>3144</v>
      </c>
      <c r="X2657" s="85" t="s">
        <v>3854</v>
      </c>
      <c r="Y2657" s="85" t="s">
        <v>34852</v>
      </c>
      <c r="AA2657" s="85" t="s">
        <v>34853</v>
      </c>
      <c r="AB2657" s="85" t="s">
        <v>3147</v>
      </c>
      <c r="AC2657" s="85" t="s">
        <v>34854</v>
      </c>
      <c r="AD2657" s="85" t="s">
        <v>34855</v>
      </c>
      <c r="AH2657" s="85">
        <v>2.1031901040422101E+25</v>
      </c>
      <c r="AI2657" s="85">
        <v>2403966356080460</v>
      </c>
      <c r="AV2657" s="85" t="s">
        <v>3147</v>
      </c>
      <c r="AW2657" s="85" t="s">
        <v>3147</v>
      </c>
      <c r="BI2657" s="85" t="s">
        <v>3150</v>
      </c>
      <c r="CT2657" s="85" t="s">
        <v>3144</v>
      </c>
      <c r="CU2657" s="85" t="s">
        <v>3151</v>
      </c>
      <c r="CW2657" s="85" t="s">
        <v>3152</v>
      </c>
      <c r="CX2657" s="85" t="s">
        <v>3162</v>
      </c>
    </row>
    <row r="2658" spans="1:102" hidden="1" x14ac:dyDescent="0.2">
      <c r="A2658" s="104">
        <v>45496</v>
      </c>
      <c r="B2658" s="85" t="s">
        <v>34856</v>
      </c>
      <c r="C2658" s="85" t="s">
        <v>3136</v>
      </c>
      <c r="D2658" s="85" t="s">
        <v>3137</v>
      </c>
      <c r="E2658" s="85" t="s">
        <v>34857</v>
      </c>
      <c r="F2658" s="85" t="s">
        <v>1938</v>
      </c>
      <c r="G2658" s="85" t="s">
        <v>1920</v>
      </c>
      <c r="H2658" s="85" t="s">
        <v>290</v>
      </c>
      <c r="I2658" s="85" t="s">
        <v>2355</v>
      </c>
      <c r="J2658" s="85" t="s">
        <v>3168</v>
      </c>
      <c r="K2658" s="85" t="s">
        <v>3143</v>
      </c>
      <c r="L2658" s="85" t="s">
        <v>3144</v>
      </c>
      <c r="Y2658" s="85" t="s">
        <v>34858</v>
      </c>
      <c r="AA2658" s="85" t="s">
        <v>34859</v>
      </c>
      <c r="AB2658" s="85" t="s">
        <v>3147</v>
      </c>
      <c r="AC2658" s="85" t="s">
        <v>34860</v>
      </c>
      <c r="AD2658" s="85" t="s">
        <v>34861</v>
      </c>
      <c r="AH2658" s="85">
        <v>2177272015052310</v>
      </c>
      <c r="AI2658" s="85">
        <v>2122692429024680</v>
      </c>
      <c r="AV2658" s="85" t="s">
        <v>3147</v>
      </c>
      <c r="AW2658" s="85" t="s">
        <v>3147</v>
      </c>
      <c r="BI2658" s="85" t="s">
        <v>3150</v>
      </c>
      <c r="CT2658" s="85" t="s">
        <v>3144</v>
      </c>
      <c r="CU2658" s="85" t="s">
        <v>3151</v>
      </c>
      <c r="CW2658" s="85" t="s">
        <v>3152</v>
      </c>
      <c r="CX2658" s="85" t="s">
        <v>3162</v>
      </c>
    </row>
    <row r="2659" spans="1:102" hidden="1" x14ac:dyDescent="0.2">
      <c r="A2659" s="104">
        <v>45496</v>
      </c>
      <c r="B2659" s="85" t="s">
        <v>34862</v>
      </c>
      <c r="C2659" s="85" t="s">
        <v>3136</v>
      </c>
      <c r="D2659" s="85" t="s">
        <v>3137</v>
      </c>
      <c r="E2659" s="85" t="s">
        <v>34863</v>
      </c>
      <c r="F2659" s="85" t="s">
        <v>2647</v>
      </c>
      <c r="G2659" s="85" t="s">
        <v>2001</v>
      </c>
      <c r="H2659" s="85" t="s">
        <v>416</v>
      </c>
      <c r="I2659" s="85" t="s">
        <v>2648</v>
      </c>
      <c r="J2659" s="85" t="s">
        <v>3168</v>
      </c>
      <c r="K2659" s="85" t="s">
        <v>3143</v>
      </c>
      <c r="L2659" s="85" t="s">
        <v>3144</v>
      </c>
      <c r="Y2659" s="85" t="s">
        <v>34864</v>
      </c>
      <c r="AA2659" s="85" t="s">
        <v>34865</v>
      </c>
      <c r="AB2659" s="85" t="s">
        <v>3147</v>
      </c>
      <c r="AC2659" s="85" t="s">
        <v>34866</v>
      </c>
      <c r="AD2659" s="85" t="s">
        <v>34867</v>
      </c>
      <c r="AH2659" s="85">
        <v>2168063011023110</v>
      </c>
      <c r="AI2659" s="85">
        <v>2132174506093870</v>
      </c>
      <c r="AV2659" s="85" t="s">
        <v>3147</v>
      </c>
      <c r="AW2659" s="85" t="s">
        <v>3147</v>
      </c>
      <c r="BI2659" s="85" t="s">
        <v>3150</v>
      </c>
      <c r="CT2659" s="85" t="s">
        <v>3144</v>
      </c>
      <c r="CU2659" s="85" t="s">
        <v>3151</v>
      </c>
      <c r="CW2659" s="85" t="s">
        <v>3152</v>
      </c>
      <c r="CX2659" s="85" t="s">
        <v>3162</v>
      </c>
    </row>
    <row r="2660" spans="1:102" hidden="1" x14ac:dyDescent="0.2">
      <c r="A2660" s="104">
        <v>45496</v>
      </c>
      <c r="B2660" s="85" t="s">
        <v>34868</v>
      </c>
      <c r="C2660" s="85" t="s">
        <v>3136</v>
      </c>
      <c r="D2660" s="85" t="s">
        <v>3137</v>
      </c>
      <c r="E2660" s="85" t="s">
        <v>27047</v>
      </c>
      <c r="F2660" s="85" t="s">
        <v>2639</v>
      </c>
      <c r="G2660" s="85" t="s">
        <v>2680</v>
      </c>
      <c r="H2660" s="85" t="s">
        <v>2666</v>
      </c>
      <c r="I2660" s="85" t="s">
        <v>2506</v>
      </c>
      <c r="J2660" s="85" t="s">
        <v>34869</v>
      </c>
      <c r="K2660" s="85" t="s">
        <v>3143</v>
      </c>
      <c r="L2660" s="85" t="s">
        <v>3144</v>
      </c>
      <c r="X2660" s="85" t="s">
        <v>34870</v>
      </c>
      <c r="Y2660" s="85" t="s">
        <v>27050</v>
      </c>
      <c r="AA2660" s="85" t="s">
        <v>27051</v>
      </c>
      <c r="AB2660" s="85" t="s">
        <v>3147</v>
      </c>
      <c r="AC2660" s="85" t="s">
        <v>27052</v>
      </c>
      <c r="AD2660" s="85" t="s">
        <v>27053</v>
      </c>
      <c r="AV2660" s="85" t="s">
        <v>3147</v>
      </c>
      <c r="AW2660" s="85" t="s">
        <v>3147</v>
      </c>
      <c r="AY2660" s="85" t="s">
        <v>34871</v>
      </c>
      <c r="BI2660" s="85" t="s">
        <v>3150</v>
      </c>
      <c r="CT2660" s="85" t="s">
        <v>3144</v>
      </c>
      <c r="CU2660" s="85" t="s">
        <v>3151</v>
      </c>
      <c r="CW2660" s="85" t="s">
        <v>3152</v>
      </c>
      <c r="CX2660" s="85" t="s">
        <v>34869</v>
      </c>
    </row>
    <row r="2661" spans="1:102" hidden="1" x14ac:dyDescent="0.2">
      <c r="A2661" s="104">
        <v>45496</v>
      </c>
      <c r="B2661" s="85" t="s">
        <v>34872</v>
      </c>
      <c r="C2661" s="85" t="s">
        <v>3136</v>
      </c>
      <c r="D2661" s="85" t="s">
        <v>3137</v>
      </c>
      <c r="E2661" s="85" t="s">
        <v>34873</v>
      </c>
      <c r="F2661" s="85" t="s">
        <v>2009</v>
      </c>
      <c r="G2661" s="85" t="s">
        <v>2001</v>
      </c>
      <c r="H2661" s="85" t="s">
        <v>290</v>
      </c>
      <c r="I2661" s="85" t="s">
        <v>216</v>
      </c>
      <c r="J2661" s="85" t="s">
        <v>3168</v>
      </c>
      <c r="K2661" s="85" t="s">
        <v>3143</v>
      </c>
      <c r="L2661" s="85" t="s">
        <v>3144</v>
      </c>
      <c r="Y2661" s="85" t="s">
        <v>34874</v>
      </c>
      <c r="AA2661" s="85" t="s">
        <v>34875</v>
      </c>
      <c r="AB2661" s="85" t="s">
        <v>3147</v>
      </c>
      <c r="AC2661" s="85" t="s">
        <v>34876</v>
      </c>
      <c r="AD2661" s="85" t="s">
        <v>34877</v>
      </c>
      <c r="AH2661" s="85">
        <v>2172182011105560</v>
      </c>
      <c r="AI2661" s="85">
        <v>2150160825105580</v>
      </c>
      <c r="AV2661" s="85" t="s">
        <v>3147</v>
      </c>
      <c r="AW2661" s="85" t="s">
        <v>3147</v>
      </c>
      <c r="BI2661" s="85" t="s">
        <v>3150</v>
      </c>
      <c r="CT2661" s="85" t="s">
        <v>3144</v>
      </c>
      <c r="CU2661" s="85" t="s">
        <v>3151</v>
      </c>
      <c r="CW2661" s="85" t="s">
        <v>3152</v>
      </c>
      <c r="CX2661" s="85" t="s">
        <v>3162</v>
      </c>
    </row>
    <row r="2662" spans="1:102" hidden="1" x14ac:dyDescent="0.2">
      <c r="A2662" s="104">
        <v>45496</v>
      </c>
      <c r="B2662" s="85" t="s">
        <v>34878</v>
      </c>
      <c r="C2662" s="85" t="s">
        <v>3136</v>
      </c>
      <c r="D2662" s="85" t="s">
        <v>3137</v>
      </c>
      <c r="E2662" s="85" t="s">
        <v>34879</v>
      </c>
      <c r="F2662" s="85" t="s">
        <v>2604</v>
      </c>
      <c r="G2662" s="85" t="s">
        <v>2680</v>
      </c>
      <c r="H2662" s="85" t="s">
        <v>416</v>
      </c>
      <c r="I2662" s="85" t="s">
        <v>103</v>
      </c>
      <c r="J2662" s="85" t="s">
        <v>3292</v>
      </c>
      <c r="K2662" s="85" t="s">
        <v>3143</v>
      </c>
      <c r="L2662" s="85" t="s">
        <v>3144</v>
      </c>
      <c r="Y2662" s="85" t="s">
        <v>34880</v>
      </c>
      <c r="AA2662" s="85" t="s">
        <v>34881</v>
      </c>
      <c r="AB2662" s="85" t="s">
        <v>3147</v>
      </c>
      <c r="AC2662" s="85" t="s">
        <v>34882</v>
      </c>
      <c r="AD2662" s="85" t="s">
        <v>34883</v>
      </c>
      <c r="AV2662" s="85" t="s">
        <v>3147</v>
      </c>
      <c r="AW2662" s="85" t="s">
        <v>3147</v>
      </c>
      <c r="BI2662" s="85" t="s">
        <v>3150</v>
      </c>
      <c r="CT2662" s="85" t="s">
        <v>3144</v>
      </c>
      <c r="CU2662" s="85" t="s">
        <v>3151</v>
      </c>
      <c r="CW2662" s="85" t="s">
        <v>3152</v>
      </c>
      <c r="CX2662" s="85" t="s">
        <v>3292</v>
      </c>
    </row>
    <row r="2663" spans="1:102" hidden="1" x14ac:dyDescent="0.2">
      <c r="A2663" s="104">
        <v>45496</v>
      </c>
      <c r="B2663" s="85" t="s">
        <v>34884</v>
      </c>
      <c r="C2663" s="85" t="s">
        <v>3136</v>
      </c>
      <c r="D2663" s="85" t="s">
        <v>3137</v>
      </c>
      <c r="E2663" s="85" t="s">
        <v>34885</v>
      </c>
      <c r="F2663" s="85" t="s">
        <v>945</v>
      </c>
      <c r="G2663" s="85" t="s">
        <v>2662</v>
      </c>
      <c r="H2663" s="85" t="s">
        <v>290</v>
      </c>
      <c r="I2663" s="85" t="s">
        <v>75</v>
      </c>
      <c r="J2663" s="85" t="s">
        <v>3142</v>
      </c>
      <c r="K2663" s="85" t="s">
        <v>3143</v>
      </c>
      <c r="L2663" s="85" t="s">
        <v>3144</v>
      </c>
      <c r="Y2663" s="85" t="s">
        <v>34886</v>
      </c>
      <c r="AA2663" s="85" t="s">
        <v>34887</v>
      </c>
      <c r="AB2663" s="85" t="s">
        <v>34888</v>
      </c>
      <c r="AC2663" s="85" t="s">
        <v>34889</v>
      </c>
      <c r="AD2663" s="85" t="s">
        <v>34890</v>
      </c>
      <c r="AE2663" s="85" t="s">
        <v>34891</v>
      </c>
      <c r="AV2663" s="85" t="s">
        <v>3147</v>
      </c>
      <c r="AW2663" s="85" t="s">
        <v>3147</v>
      </c>
      <c r="BI2663" s="85" t="s">
        <v>3150</v>
      </c>
      <c r="CT2663" s="85" t="s">
        <v>3144</v>
      </c>
      <c r="CU2663" s="85" t="s">
        <v>3151</v>
      </c>
      <c r="CW2663" s="85" t="s">
        <v>3152</v>
      </c>
      <c r="CX2663" s="85" t="s">
        <v>3142</v>
      </c>
    </row>
    <row r="2664" spans="1:102" hidden="1" x14ac:dyDescent="0.2">
      <c r="A2664" s="104">
        <v>45496</v>
      </c>
      <c r="B2664" s="85" t="s">
        <v>34892</v>
      </c>
      <c r="C2664" s="85" t="s">
        <v>3136</v>
      </c>
      <c r="D2664" s="85" t="s">
        <v>3137</v>
      </c>
      <c r="E2664" s="85" t="s">
        <v>34893</v>
      </c>
      <c r="F2664" s="85" t="s">
        <v>2609</v>
      </c>
      <c r="G2664" s="85" t="s">
        <v>2680</v>
      </c>
      <c r="H2664" s="85" t="s">
        <v>678</v>
      </c>
      <c r="I2664" s="85" t="s">
        <v>69</v>
      </c>
      <c r="J2664" s="85" t="s">
        <v>34894</v>
      </c>
      <c r="K2664" s="85" t="s">
        <v>3143</v>
      </c>
      <c r="L2664" s="85" t="s">
        <v>3144</v>
      </c>
      <c r="X2664" s="85" t="s">
        <v>34895</v>
      </c>
      <c r="Y2664" s="85" t="s">
        <v>34896</v>
      </c>
      <c r="AA2664" s="85" t="s">
        <v>34897</v>
      </c>
      <c r="AB2664" s="85" t="s">
        <v>3147</v>
      </c>
      <c r="AC2664" s="85" t="s">
        <v>34898</v>
      </c>
      <c r="AD2664" s="85" t="s">
        <v>34899</v>
      </c>
      <c r="AV2664" s="85" t="s">
        <v>3147</v>
      </c>
      <c r="AW2664" s="85" t="s">
        <v>3147</v>
      </c>
      <c r="BA2664" s="85" t="s">
        <v>34900</v>
      </c>
      <c r="BD2664" s="85" t="s">
        <v>34901</v>
      </c>
      <c r="BI2664" s="85" t="s">
        <v>3150</v>
      </c>
      <c r="CT2664" s="85" t="s">
        <v>3144</v>
      </c>
      <c r="CU2664" s="85" t="s">
        <v>3151</v>
      </c>
      <c r="CW2664" s="85" t="s">
        <v>3152</v>
      </c>
      <c r="CX2664" s="85" t="s">
        <v>34894</v>
      </c>
    </row>
    <row r="2665" spans="1:102" hidden="1" x14ac:dyDescent="0.2">
      <c r="A2665" s="104">
        <v>45496</v>
      </c>
      <c r="B2665" s="85" t="s">
        <v>34902</v>
      </c>
      <c r="C2665" s="85" t="s">
        <v>3136</v>
      </c>
      <c r="D2665" s="85" t="s">
        <v>3137</v>
      </c>
      <c r="E2665" s="85" t="s">
        <v>34903</v>
      </c>
      <c r="F2665" s="85" t="s">
        <v>2604</v>
      </c>
      <c r="G2665" s="85" t="s">
        <v>2680</v>
      </c>
      <c r="H2665" s="85" t="s">
        <v>416</v>
      </c>
      <c r="I2665" s="85" t="s">
        <v>103</v>
      </c>
      <c r="J2665" s="85" t="s">
        <v>4337</v>
      </c>
      <c r="K2665" s="85" t="s">
        <v>3143</v>
      </c>
      <c r="L2665" s="85" t="s">
        <v>3144</v>
      </c>
      <c r="Y2665" s="85" t="s">
        <v>34904</v>
      </c>
      <c r="AA2665" s="85" t="s">
        <v>34905</v>
      </c>
      <c r="AB2665" s="85" t="s">
        <v>3147</v>
      </c>
      <c r="AC2665" s="85" t="s">
        <v>34906</v>
      </c>
      <c r="AD2665" s="85" t="s">
        <v>34907</v>
      </c>
      <c r="AV2665" s="85" t="s">
        <v>3147</v>
      </c>
      <c r="AW2665" s="85" t="s">
        <v>3147</v>
      </c>
      <c r="BI2665" s="85" t="s">
        <v>3150</v>
      </c>
      <c r="CT2665" s="85" t="s">
        <v>3144</v>
      </c>
      <c r="CU2665" s="85" t="s">
        <v>3151</v>
      </c>
      <c r="CW2665" s="85" t="s">
        <v>3152</v>
      </c>
      <c r="CX2665" s="85" t="s">
        <v>4337</v>
      </c>
    </row>
    <row r="2666" spans="1:102" hidden="1" x14ac:dyDescent="0.2">
      <c r="A2666" s="104">
        <v>45496</v>
      </c>
      <c r="B2666" s="85" t="s">
        <v>34908</v>
      </c>
      <c r="C2666" s="85" t="s">
        <v>3136</v>
      </c>
      <c r="D2666" s="85" t="s">
        <v>3137</v>
      </c>
      <c r="E2666" s="85" t="s">
        <v>34909</v>
      </c>
      <c r="F2666" s="85" t="s">
        <v>1817</v>
      </c>
      <c r="G2666" s="85" t="s">
        <v>2664</v>
      </c>
      <c r="H2666" s="85" t="s">
        <v>290</v>
      </c>
      <c r="I2666" s="85" t="s">
        <v>1918</v>
      </c>
      <c r="J2666" s="85" t="s">
        <v>3257</v>
      </c>
      <c r="K2666" s="85" t="s">
        <v>3143</v>
      </c>
      <c r="L2666" s="85" t="s">
        <v>3144</v>
      </c>
      <c r="Y2666" s="85" t="s">
        <v>34910</v>
      </c>
      <c r="AA2666" s="85" t="s">
        <v>34911</v>
      </c>
      <c r="AB2666" s="85" t="s">
        <v>3147</v>
      </c>
      <c r="AC2666" s="85" t="s">
        <v>34912</v>
      </c>
      <c r="AD2666" s="85" t="s">
        <v>34913</v>
      </c>
      <c r="AV2666" s="85" t="s">
        <v>3147</v>
      </c>
      <c r="AW2666" s="85" t="s">
        <v>3147</v>
      </c>
      <c r="BI2666" s="85" t="s">
        <v>3150</v>
      </c>
      <c r="CT2666" s="85" t="s">
        <v>3144</v>
      </c>
      <c r="CU2666" s="85" t="s">
        <v>3151</v>
      </c>
      <c r="CW2666" s="85" t="s">
        <v>3152</v>
      </c>
      <c r="CX2666" s="85" t="s">
        <v>3257</v>
      </c>
    </row>
    <row r="2667" spans="1:102" hidden="1" x14ac:dyDescent="0.2">
      <c r="A2667" s="104">
        <v>45496</v>
      </c>
      <c r="B2667" s="85" t="s">
        <v>34914</v>
      </c>
      <c r="C2667" s="85" t="s">
        <v>3136</v>
      </c>
      <c r="D2667" s="85" t="s">
        <v>3137</v>
      </c>
      <c r="E2667" s="85" t="s">
        <v>34915</v>
      </c>
      <c r="F2667" s="85" t="s">
        <v>2109</v>
      </c>
      <c r="G2667" s="85" t="s">
        <v>2082</v>
      </c>
      <c r="H2667" s="85" t="s">
        <v>290</v>
      </c>
      <c r="I2667" s="85" t="s">
        <v>103</v>
      </c>
      <c r="J2667" s="85" t="s">
        <v>3142</v>
      </c>
      <c r="K2667" s="85" t="s">
        <v>3143</v>
      </c>
      <c r="L2667" s="85" t="s">
        <v>3144</v>
      </c>
      <c r="Y2667" s="85" t="s">
        <v>34916</v>
      </c>
      <c r="AA2667" s="85" t="s">
        <v>34917</v>
      </c>
      <c r="AB2667" s="85" t="s">
        <v>3147</v>
      </c>
      <c r="AC2667" s="85" t="s">
        <v>34918</v>
      </c>
      <c r="AD2667" s="85" t="s">
        <v>34919</v>
      </c>
      <c r="AV2667" s="85" t="s">
        <v>3147</v>
      </c>
      <c r="AW2667" s="85" t="s">
        <v>3147</v>
      </c>
      <c r="BI2667" s="85" t="s">
        <v>3150</v>
      </c>
      <c r="CT2667" s="85" t="s">
        <v>3144</v>
      </c>
      <c r="CU2667" s="85" t="s">
        <v>3151</v>
      </c>
      <c r="CW2667" s="85" t="s">
        <v>3152</v>
      </c>
      <c r="CX2667" s="85" t="s">
        <v>3142</v>
      </c>
    </row>
    <row r="2668" spans="1:102" hidden="1" x14ac:dyDescent="0.2">
      <c r="A2668" s="104">
        <v>45496</v>
      </c>
      <c r="B2668" s="85" t="s">
        <v>34920</v>
      </c>
      <c r="C2668" s="85" t="s">
        <v>3136</v>
      </c>
      <c r="D2668" s="85" t="s">
        <v>3137</v>
      </c>
      <c r="E2668" s="85" t="s">
        <v>34921</v>
      </c>
      <c r="F2668" s="85" t="s">
        <v>1759</v>
      </c>
      <c r="G2668" s="85" t="s">
        <v>2677</v>
      </c>
      <c r="H2668" s="85" t="s">
        <v>416</v>
      </c>
      <c r="I2668" s="85" t="s">
        <v>206</v>
      </c>
      <c r="J2668" s="85" t="s">
        <v>3168</v>
      </c>
      <c r="K2668" s="85" t="s">
        <v>3143</v>
      </c>
      <c r="L2668" s="85" t="s">
        <v>3144</v>
      </c>
      <c r="Y2668" s="85" t="s">
        <v>34922</v>
      </c>
      <c r="AA2668" s="85" t="s">
        <v>34923</v>
      </c>
      <c r="AB2668" s="85" t="s">
        <v>3147</v>
      </c>
      <c r="AC2668" s="85" t="s">
        <v>34924</v>
      </c>
      <c r="AD2668" s="85" t="s">
        <v>34925</v>
      </c>
      <c r="AH2668" s="85" t="s">
        <v>34926</v>
      </c>
      <c r="AI2668" s="85">
        <v>2464736728064120</v>
      </c>
      <c r="AV2668" s="85" t="s">
        <v>3147</v>
      </c>
      <c r="AW2668" s="85" t="s">
        <v>3147</v>
      </c>
      <c r="BI2668" s="85" t="s">
        <v>3150</v>
      </c>
      <c r="CT2668" s="85" t="s">
        <v>3144</v>
      </c>
      <c r="CU2668" s="85" t="s">
        <v>3151</v>
      </c>
      <c r="CW2668" s="85" t="s">
        <v>3152</v>
      </c>
      <c r="CX2668" s="85" t="s">
        <v>3162</v>
      </c>
    </row>
    <row r="2669" spans="1:102" hidden="1" x14ac:dyDescent="0.2">
      <c r="A2669" s="104">
        <v>45496</v>
      </c>
      <c r="B2669" s="85" t="s">
        <v>34927</v>
      </c>
      <c r="C2669" s="85" t="s">
        <v>3136</v>
      </c>
      <c r="D2669" s="85" t="s">
        <v>3137</v>
      </c>
      <c r="E2669" s="85" t="s">
        <v>34928</v>
      </c>
      <c r="F2669" s="85" t="s">
        <v>1823</v>
      </c>
      <c r="G2669" s="85" t="s">
        <v>2664</v>
      </c>
      <c r="H2669" s="85" t="s">
        <v>290</v>
      </c>
      <c r="I2669" s="85" t="s">
        <v>119</v>
      </c>
      <c r="J2669" s="85" t="s">
        <v>4337</v>
      </c>
      <c r="K2669" s="85" t="s">
        <v>3143</v>
      </c>
      <c r="L2669" s="85" t="s">
        <v>3144</v>
      </c>
      <c r="Y2669" s="85" t="s">
        <v>34929</v>
      </c>
      <c r="AA2669" s="85" t="s">
        <v>34930</v>
      </c>
      <c r="AB2669" s="85" t="s">
        <v>3147</v>
      </c>
      <c r="AC2669" s="85" t="s">
        <v>34931</v>
      </c>
      <c r="AD2669" s="85" t="s">
        <v>34932</v>
      </c>
      <c r="AV2669" s="85" t="s">
        <v>3147</v>
      </c>
      <c r="AW2669" s="85" t="s">
        <v>3147</v>
      </c>
      <c r="BI2669" s="85" t="s">
        <v>3390</v>
      </c>
      <c r="CT2669" s="85" t="s">
        <v>3144</v>
      </c>
      <c r="CU2669" s="85" t="s">
        <v>3151</v>
      </c>
      <c r="CW2669" s="85" t="s">
        <v>3152</v>
      </c>
      <c r="CX2669" s="85" t="s">
        <v>4337</v>
      </c>
    </row>
    <row r="2670" spans="1:102" hidden="1" x14ac:dyDescent="0.2">
      <c r="A2670" s="104">
        <v>45496</v>
      </c>
      <c r="B2670" s="85" t="s">
        <v>34933</v>
      </c>
      <c r="C2670" s="85" t="s">
        <v>3136</v>
      </c>
      <c r="D2670" s="85" t="s">
        <v>3137</v>
      </c>
      <c r="E2670" s="85" t="s">
        <v>34934</v>
      </c>
      <c r="F2670" s="85" t="s">
        <v>1744</v>
      </c>
      <c r="G2670" s="85" t="s">
        <v>2677</v>
      </c>
      <c r="H2670" s="85" t="s">
        <v>290</v>
      </c>
      <c r="I2670" s="85" t="s">
        <v>1808</v>
      </c>
      <c r="J2670" s="85" t="s">
        <v>10022</v>
      </c>
      <c r="K2670" s="85" t="s">
        <v>3143</v>
      </c>
      <c r="L2670" s="85" t="s">
        <v>3144</v>
      </c>
      <c r="Y2670" s="85" t="s">
        <v>34935</v>
      </c>
      <c r="AB2670" s="85" t="s">
        <v>3147</v>
      </c>
      <c r="AC2670" s="85" t="s">
        <v>3147</v>
      </c>
      <c r="AH2670" s="85" t="s">
        <v>34936</v>
      </c>
      <c r="AI2670" s="85" t="s">
        <v>34937</v>
      </c>
      <c r="AV2670" s="85" t="s">
        <v>3147</v>
      </c>
      <c r="AW2670" s="85" t="s">
        <v>3147</v>
      </c>
      <c r="AY2670" s="85" t="s">
        <v>34938</v>
      </c>
      <c r="AZ2670" s="85" t="s">
        <v>34939</v>
      </c>
      <c r="BI2670" s="85" t="s">
        <v>3390</v>
      </c>
      <c r="CT2670" s="85" t="s">
        <v>3144</v>
      </c>
      <c r="CU2670" s="85" t="s">
        <v>3151</v>
      </c>
      <c r="CW2670" s="85" t="s">
        <v>3152</v>
      </c>
      <c r="CX2670" s="85" t="s">
        <v>10022</v>
      </c>
    </row>
    <row r="2671" spans="1:102" hidden="1" x14ac:dyDescent="0.2">
      <c r="A2671" s="104">
        <v>45496</v>
      </c>
      <c r="B2671" s="85" t="s">
        <v>34940</v>
      </c>
      <c r="C2671" s="85" t="s">
        <v>3136</v>
      </c>
      <c r="D2671" s="85" t="s">
        <v>3137</v>
      </c>
      <c r="E2671" s="85" t="s">
        <v>34941</v>
      </c>
      <c r="F2671" s="85" t="s">
        <v>2634</v>
      </c>
      <c r="G2671" s="85" t="s">
        <v>2680</v>
      </c>
      <c r="H2671" s="85" t="s">
        <v>2666</v>
      </c>
      <c r="I2671" s="85" t="s">
        <v>75</v>
      </c>
      <c r="J2671" s="85" t="s">
        <v>16583</v>
      </c>
      <c r="K2671" s="85" t="s">
        <v>3143</v>
      </c>
      <c r="L2671" s="85" t="s">
        <v>3144</v>
      </c>
      <c r="X2671" s="85" t="s">
        <v>34942</v>
      </c>
      <c r="Y2671" s="85" t="s">
        <v>34943</v>
      </c>
      <c r="AB2671" s="85" t="s">
        <v>3147</v>
      </c>
      <c r="AC2671" s="85" t="s">
        <v>3147</v>
      </c>
      <c r="AP2671" s="85" t="s">
        <v>34944</v>
      </c>
      <c r="AV2671" s="85" t="s">
        <v>3147</v>
      </c>
      <c r="AW2671" s="85" t="s">
        <v>3147</v>
      </c>
      <c r="BI2671" s="85" t="s">
        <v>3390</v>
      </c>
      <c r="CT2671" s="85" t="s">
        <v>3144</v>
      </c>
      <c r="CU2671" s="85" t="s">
        <v>5180</v>
      </c>
      <c r="CV2671" s="85" t="s">
        <v>5181</v>
      </c>
      <c r="CW2671" s="85" t="s">
        <v>17519</v>
      </c>
      <c r="CX2671" s="85" t="s">
        <v>5179</v>
      </c>
    </row>
    <row r="2672" spans="1:102" hidden="1" x14ac:dyDescent="0.2">
      <c r="A2672" s="104">
        <v>45496</v>
      </c>
      <c r="B2672" s="85" t="s">
        <v>34945</v>
      </c>
      <c r="C2672" s="85" t="s">
        <v>3136</v>
      </c>
      <c r="D2672" s="85" t="s">
        <v>3137</v>
      </c>
      <c r="E2672" s="85" t="s">
        <v>34946</v>
      </c>
      <c r="F2672" s="85" t="s">
        <v>1754</v>
      </c>
      <c r="G2672" s="85" t="s">
        <v>2677</v>
      </c>
      <c r="H2672" s="85" t="s">
        <v>416</v>
      </c>
      <c r="I2672" s="85" t="s">
        <v>216</v>
      </c>
      <c r="J2672" s="85" t="s">
        <v>4428</v>
      </c>
      <c r="K2672" s="85" t="s">
        <v>3143</v>
      </c>
      <c r="L2672" s="85" t="s">
        <v>3144</v>
      </c>
      <c r="Y2672" s="85" t="s">
        <v>34947</v>
      </c>
      <c r="AA2672" s="85" t="s">
        <v>34948</v>
      </c>
      <c r="AB2672" s="85" t="s">
        <v>3147</v>
      </c>
      <c r="AC2672" s="85" t="s">
        <v>34949</v>
      </c>
      <c r="AD2672" s="85" t="s">
        <v>34950</v>
      </c>
      <c r="AH2672" s="85" t="s">
        <v>34951</v>
      </c>
      <c r="AI2672" s="85" t="s">
        <v>34952</v>
      </c>
      <c r="AV2672" s="85" t="s">
        <v>3147</v>
      </c>
      <c r="AW2672" s="85" t="s">
        <v>3147</v>
      </c>
      <c r="BI2672" s="85" t="s">
        <v>3390</v>
      </c>
      <c r="CT2672" s="85" t="s">
        <v>3144</v>
      </c>
      <c r="CU2672" s="85" t="s">
        <v>3151</v>
      </c>
      <c r="CW2672" s="85" t="s">
        <v>3152</v>
      </c>
      <c r="CX2672" s="85" t="s">
        <v>4428</v>
      </c>
    </row>
    <row r="2673" spans="1:102" hidden="1" x14ac:dyDescent="0.2">
      <c r="A2673" s="104">
        <v>45496</v>
      </c>
      <c r="B2673" s="85" t="s">
        <v>34953</v>
      </c>
      <c r="C2673" s="85" t="s">
        <v>3136</v>
      </c>
      <c r="D2673" s="85" t="s">
        <v>3137</v>
      </c>
      <c r="E2673" s="85" t="s">
        <v>34954</v>
      </c>
      <c r="F2673" s="85" t="s">
        <v>1823</v>
      </c>
      <c r="G2673" s="85" t="s">
        <v>2664</v>
      </c>
      <c r="H2673" s="85" t="s">
        <v>290</v>
      </c>
      <c r="I2673" s="85" t="s">
        <v>119</v>
      </c>
      <c r="J2673" s="85" t="s">
        <v>3257</v>
      </c>
      <c r="K2673" s="85" t="s">
        <v>3143</v>
      </c>
      <c r="L2673" s="85" t="s">
        <v>3144</v>
      </c>
      <c r="Y2673" s="85" t="s">
        <v>34955</v>
      </c>
      <c r="AA2673" s="85" t="s">
        <v>34956</v>
      </c>
      <c r="AB2673" s="85" t="s">
        <v>3147</v>
      </c>
      <c r="AC2673" s="85" t="s">
        <v>34957</v>
      </c>
      <c r="AD2673" s="85" t="s">
        <v>34958</v>
      </c>
      <c r="AV2673" s="85" t="s">
        <v>3147</v>
      </c>
      <c r="AW2673" s="85" t="s">
        <v>3147</v>
      </c>
      <c r="BI2673" s="85" t="s">
        <v>3390</v>
      </c>
      <c r="CT2673" s="85" t="s">
        <v>3144</v>
      </c>
      <c r="CU2673" s="85" t="s">
        <v>3151</v>
      </c>
      <c r="CW2673" s="85" t="s">
        <v>3152</v>
      </c>
      <c r="CX2673" s="85" t="s">
        <v>3257</v>
      </c>
    </row>
    <row r="2674" spans="1:102" hidden="1" x14ac:dyDescent="0.2">
      <c r="A2674" s="104">
        <v>45496</v>
      </c>
      <c r="B2674" s="85" t="s">
        <v>34959</v>
      </c>
      <c r="C2674" s="85" t="s">
        <v>3136</v>
      </c>
      <c r="D2674" s="85" t="s">
        <v>3137</v>
      </c>
      <c r="E2674" s="85" t="s">
        <v>34960</v>
      </c>
      <c r="F2674" s="85" t="s">
        <v>1744</v>
      </c>
      <c r="G2674" s="85" t="s">
        <v>2677</v>
      </c>
      <c r="H2674" s="85" t="s">
        <v>290</v>
      </c>
      <c r="I2674" s="85" t="s">
        <v>1808</v>
      </c>
      <c r="J2674" s="85" t="s">
        <v>3292</v>
      </c>
      <c r="K2674" s="85" t="s">
        <v>3143</v>
      </c>
      <c r="L2674" s="85" t="s">
        <v>3144</v>
      </c>
      <c r="Y2674" s="85" t="s">
        <v>34961</v>
      </c>
      <c r="AA2674" s="85" t="s">
        <v>34962</v>
      </c>
      <c r="AB2674" s="85" t="s">
        <v>3147</v>
      </c>
      <c r="AC2674" s="85" t="s">
        <v>34963</v>
      </c>
      <c r="AD2674" s="85" t="s">
        <v>34964</v>
      </c>
      <c r="AH2674" s="85" t="s">
        <v>34965</v>
      </c>
      <c r="AI2674" s="85" t="s">
        <v>34966</v>
      </c>
      <c r="AV2674" s="85" t="s">
        <v>3147</v>
      </c>
      <c r="AW2674" s="85" t="s">
        <v>3147</v>
      </c>
      <c r="BI2674" s="85" t="s">
        <v>3390</v>
      </c>
      <c r="CT2674" s="85" t="s">
        <v>3144</v>
      </c>
      <c r="CU2674" s="85" t="s">
        <v>3151</v>
      </c>
      <c r="CW2674" s="85" t="s">
        <v>3152</v>
      </c>
      <c r="CX2674" s="85" t="s">
        <v>3292</v>
      </c>
    </row>
    <row r="2675" spans="1:102" hidden="1" x14ac:dyDescent="0.2">
      <c r="A2675" s="104">
        <v>45496</v>
      </c>
      <c r="B2675" s="85" t="s">
        <v>34967</v>
      </c>
      <c r="C2675" s="85" t="s">
        <v>3136</v>
      </c>
      <c r="D2675" s="85" t="s">
        <v>3137</v>
      </c>
      <c r="E2675" s="85" t="s">
        <v>34968</v>
      </c>
      <c r="F2675" s="85" t="s">
        <v>2589</v>
      </c>
      <c r="G2675" s="85" t="s">
        <v>2680</v>
      </c>
      <c r="H2675" s="85" t="s">
        <v>416</v>
      </c>
      <c r="I2675" s="85" t="s">
        <v>69</v>
      </c>
      <c r="J2675" s="85" t="s">
        <v>4337</v>
      </c>
      <c r="K2675" s="85" t="s">
        <v>3143</v>
      </c>
      <c r="L2675" s="85" t="s">
        <v>3144</v>
      </c>
      <c r="M2675" s="85" t="s">
        <v>4302</v>
      </c>
      <c r="X2675" s="85" t="s">
        <v>20807</v>
      </c>
      <c r="Y2675" s="85" t="s">
        <v>34969</v>
      </c>
      <c r="AA2675" s="85" t="s">
        <v>34970</v>
      </c>
      <c r="AB2675" s="85" t="s">
        <v>3147</v>
      </c>
      <c r="AC2675" s="85" t="s">
        <v>34971</v>
      </c>
      <c r="AD2675" s="85" t="s">
        <v>34972</v>
      </c>
      <c r="AV2675" s="85" t="s">
        <v>3147</v>
      </c>
      <c r="AW2675" s="85" t="s">
        <v>3147</v>
      </c>
      <c r="BI2675" s="85" t="s">
        <v>4318</v>
      </c>
      <c r="CT2675" s="85" t="s">
        <v>3144</v>
      </c>
      <c r="CU2675" s="85" t="s">
        <v>3151</v>
      </c>
      <c r="CW2675" s="85" t="s">
        <v>3152</v>
      </c>
      <c r="CX2675" s="85" t="s">
        <v>4337</v>
      </c>
    </row>
    <row r="2676" spans="1:102" hidden="1" x14ac:dyDescent="0.2">
      <c r="A2676" s="104">
        <v>45496</v>
      </c>
      <c r="B2676" s="85" t="s">
        <v>34973</v>
      </c>
      <c r="C2676" s="85" t="s">
        <v>3136</v>
      </c>
      <c r="D2676" s="85" t="s">
        <v>3137</v>
      </c>
      <c r="E2676" s="85" t="s">
        <v>34974</v>
      </c>
      <c r="F2676" s="85" t="s">
        <v>2599</v>
      </c>
      <c r="G2676" s="85" t="s">
        <v>2680</v>
      </c>
      <c r="H2676" s="85" t="s">
        <v>416</v>
      </c>
      <c r="I2676" s="85" t="s">
        <v>2506</v>
      </c>
      <c r="J2676" s="85" t="s">
        <v>27048</v>
      </c>
      <c r="K2676" s="85" t="s">
        <v>3143</v>
      </c>
      <c r="L2676" s="85" t="s">
        <v>3144</v>
      </c>
      <c r="M2676" s="85" t="s">
        <v>4302</v>
      </c>
      <c r="X2676" s="85" t="s">
        <v>34975</v>
      </c>
      <c r="Y2676" s="85" t="s">
        <v>34976</v>
      </c>
      <c r="AA2676" s="85" t="s">
        <v>34977</v>
      </c>
      <c r="AB2676" s="85" t="s">
        <v>3147</v>
      </c>
      <c r="AC2676" s="85" t="s">
        <v>34978</v>
      </c>
      <c r="AD2676" s="85" t="s">
        <v>34979</v>
      </c>
      <c r="AV2676" s="85" t="s">
        <v>3147</v>
      </c>
      <c r="AW2676" s="85" t="s">
        <v>3147</v>
      </c>
      <c r="AY2676" s="85" t="s">
        <v>34980</v>
      </c>
      <c r="BI2676" s="85" t="s">
        <v>4318</v>
      </c>
      <c r="CT2676" s="85" t="s">
        <v>3144</v>
      </c>
      <c r="CU2676" s="85" t="s">
        <v>4129</v>
      </c>
      <c r="CV2676" s="85" t="s">
        <v>4130</v>
      </c>
      <c r="CW2676" s="85" t="s">
        <v>3152</v>
      </c>
      <c r="CX2676" s="85" t="s">
        <v>27048</v>
      </c>
    </row>
    <row r="2677" spans="1:102" hidden="1" x14ac:dyDescent="0.2">
      <c r="A2677" s="104">
        <v>45496</v>
      </c>
      <c r="B2677" s="85" t="s">
        <v>34981</v>
      </c>
      <c r="C2677" s="85" t="s">
        <v>3136</v>
      </c>
      <c r="D2677" s="85" t="s">
        <v>3137</v>
      </c>
      <c r="E2677" s="85" t="s">
        <v>34982</v>
      </c>
      <c r="F2677" s="85" t="s">
        <v>1673</v>
      </c>
      <c r="G2677" s="85" t="s">
        <v>2676</v>
      </c>
      <c r="H2677" s="85" t="s">
        <v>290</v>
      </c>
      <c r="I2677" s="85" t="s">
        <v>103</v>
      </c>
      <c r="J2677" s="85" t="s">
        <v>4337</v>
      </c>
      <c r="K2677" s="85" t="s">
        <v>3143</v>
      </c>
      <c r="L2677" s="85" t="s">
        <v>3144</v>
      </c>
      <c r="M2677" s="85" t="s">
        <v>4302</v>
      </c>
      <c r="Y2677" s="85" t="s">
        <v>34983</v>
      </c>
      <c r="AA2677" s="85" t="s">
        <v>34984</v>
      </c>
      <c r="AB2677" s="85" t="s">
        <v>3147</v>
      </c>
      <c r="AC2677" s="85" t="s">
        <v>34985</v>
      </c>
      <c r="AD2677" s="85" t="s">
        <v>34986</v>
      </c>
      <c r="AV2677" s="85" t="s">
        <v>3147</v>
      </c>
      <c r="AW2677" s="85" t="s">
        <v>3147</v>
      </c>
      <c r="BI2677" s="85" t="s">
        <v>4318</v>
      </c>
      <c r="CT2677" s="85" t="s">
        <v>3144</v>
      </c>
      <c r="CU2677" s="85" t="s">
        <v>3151</v>
      </c>
      <c r="CW2677" s="85" t="s">
        <v>3152</v>
      </c>
      <c r="CX2677" s="85" t="s">
        <v>4337</v>
      </c>
    </row>
    <row r="2678" spans="1:102" hidden="1" x14ac:dyDescent="0.2">
      <c r="A2678" s="104">
        <v>45496</v>
      </c>
      <c r="B2678" s="85" t="s">
        <v>34987</v>
      </c>
      <c r="C2678" s="85" t="s">
        <v>3136</v>
      </c>
      <c r="D2678" s="85" t="s">
        <v>3137</v>
      </c>
      <c r="E2678" s="85" t="s">
        <v>34988</v>
      </c>
      <c r="F2678" s="85" t="s">
        <v>1759</v>
      </c>
      <c r="G2678" s="85" t="s">
        <v>2677</v>
      </c>
      <c r="H2678" s="85" t="s">
        <v>416</v>
      </c>
      <c r="I2678" s="85" t="s">
        <v>206</v>
      </c>
      <c r="J2678" s="85" t="s">
        <v>3162</v>
      </c>
      <c r="K2678" s="85" t="s">
        <v>3143</v>
      </c>
      <c r="L2678" s="85" t="s">
        <v>3144</v>
      </c>
      <c r="M2678" s="85" t="s">
        <v>4302</v>
      </c>
      <c r="Y2678" s="85" t="s">
        <v>34989</v>
      </c>
      <c r="AA2678" s="85" t="s">
        <v>34990</v>
      </c>
      <c r="AB2678" s="85" t="s">
        <v>3147</v>
      </c>
      <c r="AC2678" s="85" t="s">
        <v>34991</v>
      </c>
      <c r="AD2678" s="85" t="s">
        <v>34992</v>
      </c>
      <c r="AH2678" s="85" t="s">
        <v>34993</v>
      </c>
      <c r="AI2678" s="85">
        <v>2464736710091300</v>
      </c>
      <c r="AV2678" s="85" t="s">
        <v>3147</v>
      </c>
      <c r="AW2678" s="85" t="s">
        <v>3147</v>
      </c>
      <c r="BI2678" s="85" t="s">
        <v>4318</v>
      </c>
      <c r="CT2678" s="85" t="s">
        <v>3144</v>
      </c>
      <c r="CU2678" s="85" t="s">
        <v>3151</v>
      </c>
      <c r="CW2678" s="85" t="s">
        <v>3152</v>
      </c>
      <c r="CX2678" s="85" t="s">
        <v>3162</v>
      </c>
    </row>
    <row r="2679" spans="1:102" hidden="1" x14ac:dyDescent="0.2">
      <c r="A2679" s="104">
        <v>45496</v>
      </c>
      <c r="B2679" s="85" t="s">
        <v>34994</v>
      </c>
      <c r="C2679" s="85" t="s">
        <v>3136</v>
      </c>
      <c r="D2679" s="85" t="s">
        <v>3137</v>
      </c>
      <c r="E2679" s="85" t="s">
        <v>34995</v>
      </c>
      <c r="F2679" s="85" t="s">
        <v>1764</v>
      </c>
      <c r="G2679" s="85" t="s">
        <v>2677</v>
      </c>
      <c r="H2679" s="85" t="s">
        <v>416</v>
      </c>
      <c r="I2679" s="85" t="s">
        <v>1808</v>
      </c>
      <c r="J2679" s="85" t="s">
        <v>3162</v>
      </c>
      <c r="K2679" s="85" t="s">
        <v>3143</v>
      </c>
      <c r="L2679" s="85" t="s">
        <v>3144</v>
      </c>
      <c r="M2679" s="85" t="s">
        <v>4302</v>
      </c>
      <c r="X2679" s="85" t="s">
        <v>34996</v>
      </c>
      <c r="Y2679" s="85" t="s">
        <v>34997</v>
      </c>
      <c r="AA2679" s="85" t="s">
        <v>34998</v>
      </c>
      <c r="AB2679" s="85" t="s">
        <v>3147</v>
      </c>
      <c r="AC2679" s="85" t="s">
        <v>34999</v>
      </c>
      <c r="AD2679" s="85" t="s">
        <v>35000</v>
      </c>
      <c r="AH2679" s="85">
        <v>2.1031901040623002E+25</v>
      </c>
      <c r="AI2679" s="85">
        <v>2504399704094010</v>
      </c>
      <c r="AV2679" s="85" t="s">
        <v>3147</v>
      </c>
      <c r="AW2679" s="85" t="s">
        <v>3147</v>
      </c>
      <c r="BI2679" s="85" t="s">
        <v>4318</v>
      </c>
      <c r="CT2679" s="85" t="s">
        <v>3144</v>
      </c>
      <c r="CU2679" s="85" t="s">
        <v>3151</v>
      </c>
      <c r="CW2679" s="85" t="s">
        <v>3152</v>
      </c>
      <c r="CX2679" s="85" t="s">
        <v>3162</v>
      </c>
    </row>
    <row r="2680" spans="1:102" hidden="1" x14ac:dyDescent="0.2">
      <c r="A2680" s="104">
        <v>45496</v>
      </c>
      <c r="B2680" s="85" t="s">
        <v>35001</v>
      </c>
      <c r="C2680" s="85" t="s">
        <v>3136</v>
      </c>
      <c r="D2680" s="85" t="s">
        <v>3137</v>
      </c>
      <c r="E2680" s="85" t="s">
        <v>35002</v>
      </c>
      <c r="F2680" s="85" t="s">
        <v>942</v>
      </c>
      <c r="G2680" s="85" t="s">
        <v>2662</v>
      </c>
      <c r="H2680" s="85" t="s">
        <v>290</v>
      </c>
      <c r="I2680" s="85" t="s">
        <v>69</v>
      </c>
      <c r="J2680" s="85" t="s">
        <v>3394</v>
      </c>
      <c r="K2680" s="85" t="s">
        <v>3395</v>
      </c>
      <c r="L2680" s="85" t="s">
        <v>3144</v>
      </c>
      <c r="Y2680" s="85" t="s">
        <v>35003</v>
      </c>
      <c r="AA2680" s="85" t="s">
        <v>35004</v>
      </c>
      <c r="AB2680" s="85" t="s">
        <v>35005</v>
      </c>
      <c r="AC2680" s="85" t="s">
        <v>35006</v>
      </c>
      <c r="AD2680" s="85" t="s">
        <v>35007</v>
      </c>
      <c r="AE2680" s="85" t="s">
        <v>35008</v>
      </c>
      <c r="AL2680" s="85" t="s">
        <v>35009</v>
      </c>
      <c r="AM2680" s="85" t="s">
        <v>35010</v>
      </c>
      <c r="AU2680" s="85" t="s">
        <v>35011</v>
      </c>
      <c r="AV2680" s="85" t="s">
        <v>290</v>
      </c>
      <c r="AW2680" s="85" t="s">
        <v>1339</v>
      </c>
      <c r="BA2680" s="85" t="s">
        <v>35012</v>
      </c>
      <c r="BB2680" s="85" t="s">
        <v>35013</v>
      </c>
      <c r="BC2680" s="85" t="s">
        <v>35014</v>
      </c>
      <c r="BD2680" s="85" t="s">
        <v>35015</v>
      </c>
      <c r="BE2680" s="85" t="s">
        <v>35016</v>
      </c>
      <c r="BI2680" s="85" t="s">
        <v>3150</v>
      </c>
      <c r="CT2680" s="85" t="s">
        <v>3144</v>
      </c>
      <c r="CU2680" s="85" t="s">
        <v>3151</v>
      </c>
      <c r="CW2680" s="85" t="s">
        <v>3472</v>
      </c>
      <c r="CX2680" s="85" t="s">
        <v>3394</v>
      </c>
    </row>
    <row r="2681" spans="1:102" hidden="1" x14ac:dyDescent="0.2">
      <c r="A2681" s="104">
        <v>45496</v>
      </c>
      <c r="B2681" s="85" t="s">
        <v>35017</v>
      </c>
      <c r="C2681" s="85" t="s">
        <v>3136</v>
      </c>
      <c r="D2681" s="85" t="s">
        <v>3137</v>
      </c>
      <c r="E2681" s="85" t="s">
        <v>35018</v>
      </c>
      <c r="F2681" s="85" t="s">
        <v>1764</v>
      </c>
      <c r="G2681" s="85" t="s">
        <v>2677</v>
      </c>
      <c r="H2681" s="85" t="s">
        <v>416</v>
      </c>
      <c r="I2681" s="85" t="s">
        <v>1808</v>
      </c>
      <c r="J2681" s="85" t="s">
        <v>8512</v>
      </c>
      <c r="K2681" s="85" t="s">
        <v>3143</v>
      </c>
      <c r="L2681" s="85" t="s">
        <v>3144</v>
      </c>
      <c r="Y2681" s="85" t="s">
        <v>35019</v>
      </c>
      <c r="AA2681" s="85" t="s">
        <v>35020</v>
      </c>
      <c r="AB2681" s="85" t="s">
        <v>3147</v>
      </c>
      <c r="AC2681" s="85" t="s">
        <v>35021</v>
      </c>
      <c r="AD2681" s="85" t="s">
        <v>35022</v>
      </c>
      <c r="AG2681" s="85" t="s">
        <v>35023</v>
      </c>
      <c r="AH2681" s="85" t="s">
        <v>35024</v>
      </c>
      <c r="AI2681" s="85">
        <v>3014051141025540</v>
      </c>
      <c r="AP2681" s="85" t="s">
        <v>35025</v>
      </c>
      <c r="AQ2681" s="85" t="s">
        <v>35026</v>
      </c>
      <c r="AS2681" s="85" t="s">
        <v>35027</v>
      </c>
      <c r="AT2681" s="85" t="s">
        <v>35028</v>
      </c>
      <c r="AU2681" s="85" t="s">
        <v>35029</v>
      </c>
      <c r="AV2681" s="85" t="s">
        <v>416</v>
      </c>
      <c r="AW2681" s="85" t="s">
        <v>1339</v>
      </c>
      <c r="BB2681" s="85" t="s">
        <v>35030</v>
      </c>
      <c r="BC2681" s="85" t="s">
        <v>35031</v>
      </c>
      <c r="BD2681" s="85" t="s">
        <v>35032</v>
      </c>
      <c r="BE2681" s="85" t="s">
        <v>35033</v>
      </c>
      <c r="BI2681" s="85" t="s">
        <v>3791</v>
      </c>
      <c r="CT2681" s="85" t="s">
        <v>3144</v>
      </c>
      <c r="CU2681" s="85" t="s">
        <v>3151</v>
      </c>
      <c r="CW2681" s="85" t="s">
        <v>3410</v>
      </c>
      <c r="CX2681" s="85" t="s">
        <v>8512</v>
      </c>
    </row>
    <row r="2682" spans="1:102" hidden="1" x14ac:dyDescent="0.2">
      <c r="A2682" s="104">
        <v>45496</v>
      </c>
      <c r="B2682" s="85" t="s">
        <v>35034</v>
      </c>
      <c r="C2682" s="85" t="s">
        <v>3136</v>
      </c>
      <c r="D2682" s="85" t="s">
        <v>3137</v>
      </c>
      <c r="E2682" s="85" t="s">
        <v>35035</v>
      </c>
      <c r="F2682" s="85" t="s">
        <v>2097</v>
      </c>
      <c r="G2682" s="85" t="s">
        <v>2082</v>
      </c>
      <c r="H2682" s="85" t="s">
        <v>290</v>
      </c>
      <c r="I2682" s="85" t="s">
        <v>935</v>
      </c>
      <c r="J2682" s="85" t="s">
        <v>3394</v>
      </c>
      <c r="K2682" s="85" t="s">
        <v>3395</v>
      </c>
      <c r="L2682" s="85" t="s">
        <v>3144</v>
      </c>
      <c r="Y2682" s="85" t="s">
        <v>35036</v>
      </c>
      <c r="AA2682" s="85" t="s">
        <v>35037</v>
      </c>
      <c r="AB2682" s="85" t="s">
        <v>3147</v>
      </c>
      <c r="AC2682" s="85" t="s">
        <v>35038</v>
      </c>
      <c r="AD2682" s="85" t="s">
        <v>35039</v>
      </c>
      <c r="AG2682" s="85" t="s">
        <v>35040</v>
      </c>
      <c r="AP2682" s="85" t="s">
        <v>35041</v>
      </c>
      <c r="AR2682" s="85" t="s">
        <v>35042</v>
      </c>
      <c r="AS2682" s="85" t="s">
        <v>35043</v>
      </c>
      <c r="AT2682" s="85" t="s">
        <v>35044</v>
      </c>
      <c r="AU2682" s="85" t="s">
        <v>35045</v>
      </c>
      <c r="AV2682" s="85" t="s">
        <v>290</v>
      </c>
      <c r="AW2682" s="85" t="s">
        <v>1339</v>
      </c>
      <c r="AZ2682" s="85" t="s">
        <v>35046</v>
      </c>
      <c r="BA2682" s="85" t="s">
        <v>35047</v>
      </c>
      <c r="BB2682" s="85" t="s">
        <v>35048</v>
      </c>
      <c r="BC2682" s="85" t="s">
        <v>35049</v>
      </c>
      <c r="BE2682" s="85" t="s">
        <v>35050</v>
      </c>
      <c r="BI2682" s="85" t="s">
        <v>3791</v>
      </c>
      <c r="CT2682" s="85" t="s">
        <v>3144</v>
      </c>
      <c r="CU2682" s="85" t="s">
        <v>3151</v>
      </c>
      <c r="CW2682" s="85" t="s">
        <v>3493</v>
      </c>
      <c r="CX2682" s="85" t="s">
        <v>3394</v>
      </c>
    </row>
    <row r="2683" spans="1:102" hidden="1" x14ac:dyDescent="0.2">
      <c r="A2683" s="104">
        <v>45496</v>
      </c>
      <c r="B2683" s="85" t="s">
        <v>35051</v>
      </c>
      <c r="C2683" s="85" t="s">
        <v>3136</v>
      </c>
      <c r="D2683" s="85" t="s">
        <v>3137</v>
      </c>
      <c r="E2683" s="85" t="s">
        <v>35052</v>
      </c>
      <c r="F2683" s="85" t="s">
        <v>1811</v>
      </c>
      <c r="G2683" s="85" t="s">
        <v>2664</v>
      </c>
      <c r="H2683" s="85" t="s">
        <v>290</v>
      </c>
      <c r="I2683" s="85" t="s">
        <v>1917</v>
      </c>
      <c r="J2683" s="85" t="s">
        <v>3753</v>
      </c>
      <c r="K2683" s="85" t="s">
        <v>3143</v>
      </c>
      <c r="L2683" s="85" t="s">
        <v>3144</v>
      </c>
      <c r="Y2683" s="85" t="s">
        <v>35053</v>
      </c>
      <c r="AA2683" s="85" t="s">
        <v>35054</v>
      </c>
      <c r="AB2683" s="85" t="s">
        <v>3147</v>
      </c>
      <c r="AC2683" s="85" t="s">
        <v>35055</v>
      </c>
      <c r="AD2683" s="85" t="s">
        <v>35056</v>
      </c>
      <c r="AG2683" s="85" t="s">
        <v>35057</v>
      </c>
      <c r="AO2683" s="85" t="s">
        <v>35058</v>
      </c>
      <c r="AP2683" s="85" t="s">
        <v>35059</v>
      </c>
      <c r="AR2683" s="85" t="s">
        <v>35060</v>
      </c>
      <c r="AS2683" s="85" t="s">
        <v>35061</v>
      </c>
      <c r="AT2683" s="85" t="s">
        <v>35062</v>
      </c>
      <c r="AU2683" s="85" t="s">
        <v>1435</v>
      </c>
      <c r="AV2683" s="85" t="s">
        <v>290</v>
      </c>
      <c r="AW2683" s="85" t="s">
        <v>1238</v>
      </c>
      <c r="BB2683" s="85" t="s">
        <v>35063</v>
      </c>
      <c r="BC2683" s="85" t="s">
        <v>35064</v>
      </c>
      <c r="BD2683" s="85" t="s">
        <v>35065</v>
      </c>
      <c r="BE2683" s="85" t="s">
        <v>35066</v>
      </c>
      <c r="BI2683" s="85" t="s">
        <v>3791</v>
      </c>
      <c r="CT2683" s="85" t="s">
        <v>3144</v>
      </c>
      <c r="CU2683" s="85" t="s">
        <v>3151</v>
      </c>
      <c r="CW2683" s="85" t="s">
        <v>3410</v>
      </c>
      <c r="CX2683" s="85" t="s">
        <v>3753</v>
      </c>
    </row>
    <row r="2684" spans="1:102" hidden="1" x14ac:dyDescent="0.2">
      <c r="A2684" s="104">
        <v>45496</v>
      </c>
      <c r="B2684" s="85" t="s">
        <v>35067</v>
      </c>
      <c r="C2684" s="85" t="s">
        <v>3136</v>
      </c>
      <c r="D2684" s="85" t="s">
        <v>3137</v>
      </c>
      <c r="E2684" s="85" t="s">
        <v>35068</v>
      </c>
      <c r="F2684" s="85" t="s">
        <v>1865</v>
      </c>
      <c r="G2684" s="85" t="s">
        <v>2664</v>
      </c>
      <c r="H2684" s="85" t="s">
        <v>416</v>
      </c>
      <c r="I2684" s="85" t="s">
        <v>406</v>
      </c>
      <c r="J2684" s="85" t="s">
        <v>3394</v>
      </c>
      <c r="K2684" s="85" t="s">
        <v>3395</v>
      </c>
      <c r="L2684" s="85" t="s">
        <v>3144</v>
      </c>
      <c r="Y2684" s="85" t="s">
        <v>35069</v>
      </c>
      <c r="AA2684" s="85" t="s">
        <v>35070</v>
      </c>
      <c r="AB2684" s="85" t="s">
        <v>3147</v>
      </c>
      <c r="AC2684" s="85" t="s">
        <v>35071</v>
      </c>
      <c r="AD2684" s="85" t="s">
        <v>35072</v>
      </c>
      <c r="AG2684" s="85" t="s">
        <v>35073</v>
      </c>
      <c r="AO2684" s="85" t="s">
        <v>35074</v>
      </c>
      <c r="AP2684" s="85" t="s">
        <v>35075</v>
      </c>
      <c r="AR2684" s="85" t="s">
        <v>35076</v>
      </c>
      <c r="AS2684" s="85" t="s">
        <v>35077</v>
      </c>
      <c r="AT2684" s="85" t="s">
        <v>35078</v>
      </c>
      <c r="AU2684" s="85" t="s">
        <v>35079</v>
      </c>
      <c r="AV2684" s="85" t="s">
        <v>416</v>
      </c>
      <c r="AW2684" s="85" t="s">
        <v>1339</v>
      </c>
      <c r="BB2684" s="85" t="s">
        <v>35080</v>
      </c>
      <c r="BC2684" s="85" t="s">
        <v>35081</v>
      </c>
      <c r="BD2684" s="85" t="s">
        <v>35082</v>
      </c>
      <c r="BE2684" s="85" t="s">
        <v>35083</v>
      </c>
      <c r="BI2684" s="85" t="s">
        <v>3791</v>
      </c>
      <c r="CT2684" s="85" t="s">
        <v>3144</v>
      </c>
      <c r="CU2684" s="85" t="s">
        <v>3151</v>
      </c>
      <c r="CW2684" s="85" t="s">
        <v>3410</v>
      </c>
      <c r="CX2684" s="85" t="s">
        <v>3394</v>
      </c>
    </row>
    <row r="2685" spans="1:102" hidden="1" x14ac:dyDescent="0.2">
      <c r="A2685" s="104">
        <v>45496</v>
      </c>
      <c r="B2685" s="85" t="s">
        <v>35084</v>
      </c>
      <c r="C2685" s="85" t="s">
        <v>3136</v>
      </c>
      <c r="D2685" s="85" t="s">
        <v>3137</v>
      </c>
      <c r="E2685" s="85" t="s">
        <v>35085</v>
      </c>
      <c r="F2685" s="85" t="s">
        <v>960</v>
      </c>
      <c r="G2685" s="85" t="s">
        <v>2662</v>
      </c>
      <c r="H2685" s="85" t="s">
        <v>92</v>
      </c>
      <c r="I2685" s="85" t="s">
        <v>69</v>
      </c>
      <c r="J2685" s="85" t="s">
        <v>3477</v>
      </c>
      <c r="K2685" s="85" t="s">
        <v>3143</v>
      </c>
      <c r="L2685" s="85" t="s">
        <v>3144</v>
      </c>
      <c r="Y2685" s="85" t="s">
        <v>35086</v>
      </c>
      <c r="AA2685" s="85" t="s">
        <v>35087</v>
      </c>
      <c r="AB2685" s="85" t="s">
        <v>35088</v>
      </c>
      <c r="AC2685" s="85" t="s">
        <v>35089</v>
      </c>
      <c r="AD2685" s="85" t="s">
        <v>35090</v>
      </c>
      <c r="AE2685" s="85" t="s">
        <v>35091</v>
      </c>
      <c r="AL2685" s="85" t="s">
        <v>35092</v>
      </c>
      <c r="AM2685" s="85" t="s">
        <v>35093</v>
      </c>
      <c r="AR2685" s="85" t="s">
        <v>35094</v>
      </c>
      <c r="AS2685" s="85" t="s">
        <v>35095</v>
      </c>
      <c r="AU2685" s="85" t="s">
        <v>1281</v>
      </c>
      <c r="AV2685" s="85" t="s">
        <v>92</v>
      </c>
      <c r="AW2685" s="85" t="s">
        <v>1229</v>
      </c>
      <c r="BA2685" s="85" t="s">
        <v>35096</v>
      </c>
      <c r="BB2685" s="85" t="s">
        <v>35097</v>
      </c>
      <c r="BC2685" s="85" t="s">
        <v>35098</v>
      </c>
      <c r="BD2685" s="85" t="s">
        <v>35099</v>
      </c>
      <c r="BE2685" s="85" t="s">
        <v>35100</v>
      </c>
      <c r="BI2685" s="85" t="s">
        <v>3791</v>
      </c>
      <c r="CT2685" s="85" t="s">
        <v>3144</v>
      </c>
      <c r="CU2685" s="85" t="s">
        <v>3151</v>
      </c>
      <c r="CW2685" s="85" t="s">
        <v>3472</v>
      </c>
      <c r="CX2685" s="85" t="s">
        <v>3477</v>
      </c>
    </row>
    <row r="2686" spans="1:102" hidden="1" x14ac:dyDescent="0.2">
      <c r="A2686" s="104">
        <v>45496</v>
      </c>
      <c r="B2686" s="85" t="s">
        <v>35101</v>
      </c>
      <c r="C2686" s="85" t="s">
        <v>3136</v>
      </c>
      <c r="D2686" s="85" t="s">
        <v>3137</v>
      </c>
      <c r="E2686" s="85" t="s">
        <v>35102</v>
      </c>
      <c r="F2686" s="85" t="s">
        <v>2599</v>
      </c>
      <c r="G2686" s="85" t="s">
        <v>2680</v>
      </c>
      <c r="H2686" s="85" t="s">
        <v>416</v>
      </c>
      <c r="I2686" s="85" t="s">
        <v>2506</v>
      </c>
      <c r="J2686" s="85" t="s">
        <v>35103</v>
      </c>
      <c r="K2686" s="85" t="s">
        <v>3143</v>
      </c>
      <c r="L2686" s="85" t="s">
        <v>3144</v>
      </c>
      <c r="Y2686" s="85" t="s">
        <v>35104</v>
      </c>
      <c r="AA2686" s="85" t="s">
        <v>35105</v>
      </c>
      <c r="AB2686" s="85" t="s">
        <v>3147</v>
      </c>
      <c r="AC2686" s="85" t="s">
        <v>35106</v>
      </c>
      <c r="AD2686" s="85" t="s">
        <v>35107</v>
      </c>
      <c r="AG2686" s="85" t="s">
        <v>35108</v>
      </c>
      <c r="AP2686" s="85" t="s">
        <v>35109</v>
      </c>
      <c r="AQ2686" s="85" t="s">
        <v>35110</v>
      </c>
      <c r="AS2686" s="85" t="s">
        <v>35111</v>
      </c>
      <c r="AT2686" s="85" t="s">
        <v>35112</v>
      </c>
      <c r="AU2686" s="85" t="s">
        <v>35113</v>
      </c>
      <c r="AV2686" s="85" t="s">
        <v>416</v>
      </c>
      <c r="AW2686" s="85" t="s">
        <v>1339</v>
      </c>
      <c r="AY2686" s="85" t="s">
        <v>35114</v>
      </c>
      <c r="AZ2686" s="85" t="s">
        <v>35115</v>
      </c>
      <c r="BA2686" s="85" t="s">
        <v>35116</v>
      </c>
      <c r="BB2686" s="85" t="s">
        <v>35117</v>
      </c>
      <c r="BC2686" s="85" t="s">
        <v>35118</v>
      </c>
      <c r="BD2686" s="85" t="s">
        <v>35119</v>
      </c>
      <c r="BI2686" s="85" t="s">
        <v>3380</v>
      </c>
      <c r="CT2686" s="85" t="s">
        <v>3144</v>
      </c>
      <c r="CU2686" s="85" t="s">
        <v>3151</v>
      </c>
      <c r="CW2686" s="85" t="s">
        <v>3410</v>
      </c>
      <c r="CX2686" s="85" t="s">
        <v>35103</v>
      </c>
    </row>
    <row r="2687" spans="1:102" hidden="1" x14ac:dyDescent="0.2">
      <c r="A2687" s="104">
        <v>45496</v>
      </c>
      <c r="B2687" s="85" t="s">
        <v>35120</v>
      </c>
      <c r="C2687" s="85" t="s">
        <v>3136</v>
      </c>
      <c r="D2687" s="85" t="s">
        <v>3137</v>
      </c>
      <c r="E2687" s="85" t="s">
        <v>35121</v>
      </c>
      <c r="F2687" s="85" t="s">
        <v>1811</v>
      </c>
      <c r="G2687" s="85" t="s">
        <v>2664</v>
      </c>
      <c r="H2687" s="85" t="s">
        <v>290</v>
      </c>
      <c r="I2687" s="85" t="s">
        <v>1917</v>
      </c>
      <c r="J2687" s="85" t="s">
        <v>35122</v>
      </c>
      <c r="K2687" s="85" t="s">
        <v>3143</v>
      </c>
      <c r="L2687" s="85" t="s">
        <v>3144</v>
      </c>
      <c r="Y2687" s="85" t="s">
        <v>35123</v>
      </c>
      <c r="AA2687" s="85" t="s">
        <v>35124</v>
      </c>
      <c r="AB2687" s="85" t="s">
        <v>3147</v>
      </c>
      <c r="AC2687" s="85" t="s">
        <v>35125</v>
      </c>
      <c r="AD2687" s="85" t="s">
        <v>35126</v>
      </c>
      <c r="AG2687" s="85" t="s">
        <v>35127</v>
      </c>
      <c r="AO2687" s="85" t="s">
        <v>35128</v>
      </c>
      <c r="AP2687" s="85" t="s">
        <v>35129</v>
      </c>
      <c r="AR2687" s="85" t="s">
        <v>35130</v>
      </c>
      <c r="AS2687" s="85" t="s">
        <v>35131</v>
      </c>
      <c r="AT2687" s="85" t="s">
        <v>35132</v>
      </c>
      <c r="AU2687" s="85" t="s">
        <v>1330</v>
      </c>
      <c r="AV2687" s="85" t="s">
        <v>290</v>
      </c>
      <c r="AW2687" s="85" t="s">
        <v>1229</v>
      </c>
      <c r="BB2687" s="85" t="s">
        <v>35133</v>
      </c>
      <c r="BC2687" s="85" t="s">
        <v>35134</v>
      </c>
      <c r="BD2687" s="85" t="s">
        <v>35135</v>
      </c>
      <c r="BE2687" s="85" t="s">
        <v>35136</v>
      </c>
      <c r="BI2687" s="85" t="s">
        <v>3380</v>
      </c>
      <c r="CT2687" s="85" t="s">
        <v>3144</v>
      </c>
      <c r="CU2687" s="85" t="s">
        <v>3151</v>
      </c>
      <c r="CW2687" s="85" t="s">
        <v>3410</v>
      </c>
      <c r="CX2687" s="85" t="s">
        <v>35122</v>
      </c>
    </row>
    <row r="2688" spans="1:102" hidden="1" x14ac:dyDescent="0.2">
      <c r="A2688" s="104">
        <v>45496</v>
      </c>
      <c r="B2688" s="85" t="s">
        <v>35137</v>
      </c>
      <c r="C2688" s="85" t="s">
        <v>3136</v>
      </c>
      <c r="D2688" s="85" t="s">
        <v>3137</v>
      </c>
      <c r="E2688" s="85" t="s">
        <v>35138</v>
      </c>
      <c r="F2688" s="85" t="s">
        <v>2373</v>
      </c>
      <c r="G2688" s="85" t="s">
        <v>2665</v>
      </c>
      <c r="H2688" s="85" t="s">
        <v>290</v>
      </c>
      <c r="I2688" s="85" t="s">
        <v>69</v>
      </c>
      <c r="J2688" s="85" t="s">
        <v>6469</v>
      </c>
      <c r="K2688" s="85" t="s">
        <v>3143</v>
      </c>
      <c r="L2688" s="85" t="s">
        <v>3144</v>
      </c>
      <c r="Y2688" s="85" t="s">
        <v>35139</v>
      </c>
      <c r="AA2688" s="85" t="s">
        <v>35140</v>
      </c>
      <c r="AB2688" s="85" t="s">
        <v>3147</v>
      </c>
      <c r="AC2688" s="85" t="s">
        <v>35141</v>
      </c>
      <c r="AD2688" s="85" t="s">
        <v>35142</v>
      </c>
      <c r="AG2688" s="85" t="s">
        <v>35143</v>
      </c>
      <c r="AO2688" s="85" t="s">
        <v>35144</v>
      </c>
      <c r="AP2688" s="85" t="s">
        <v>35145</v>
      </c>
      <c r="AR2688" s="85" t="s">
        <v>35146</v>
      </c>
      <c r="AS2688" s="85" t="s">
        <v>35147</v>
      </c>
      <c r="AT2688" s="85" t="s">
        <v>35148</v>
      </c>
      <c r="AU2688" s="85" t="s">
        <v>35149</v>
      </c>
      <c r="AV2688" s="85" t="s">
        <v>290</v>
      </c>
      <c r="AW2688" s="85" t="s">
        <v>1339</v>
      </c>
      <c r="AZ2688" s="85" t="s">
        <v>35150</v>
      </c>
      <c r="BA2688" s="85" t="s">
        <v>35151</v>
      </c>
      <c r="BB2688" s="85" t="s">
        <v>35152</v>
      </c>
      <c r="BC2688" s="85" t="s">
        <v>35153</v>
      </c>
      <c r="BD2688" s="85" t="s">
        <v>35154</v>
      </c>
      <c r="BG2688" s="85" t="s">
        <v>35155</v>
      </c>
      <c r="BI2688" s="85" t="s">
        <v>3380</v>
      </c>
      <c r="CT2688" s="85" t="s">
        <v>3144</v>
      </c>
      <c r="CU2688" s="85" t="s">
        <v>3151</v>
      </c>
      <c r="CW2688" s="85" t="s">
        <v>3493</v>
      </c>
      <c r="CX2688" s="85" t="s">
        <v>6469</v>
      </c>
    </row>
    <row r="2689" spans="1:102" hidden="1" x14ac:dyDescent="0.2">
      <c r="A2689" s="104">
        <v>45496</v>
      </c>
      <c r="B2689" s="85" t="s">
        <v>35156</v>
      </c>
      <c r="C2689" s="85" t="s">
        <v>3136</v>
      </c>
      <c r="D2689" s="85" t="s">
        <v>3137</v>
      </c>
      <c r="E2689" s="85" t="s">
        <v>35157</v>
      </c>
      <c r="F2689" s="85" t="s">
        <v>963</v>
      </c>
      <c r="G2689" s="85" t="s">
        <v>2662</v>
      </c>
      <c r="H2689" s="85" t="s">
        <v>92</v>
      </c>
      <c r="I2689" s="85" t="s">
        <v>75</v>
      </c>
      <c r="J2689" s="85" t="s">
        <v>3394</v>
      </c>
      <c r="K2689" s="85" t="s">
        <v>3395</v>
      </c>
      <c r="L2689" s="85" t="s">
        <v>3144</v>
      </c>
      <c r="Y2689" s="85" t="s">
        <v>35158</v>
      </c>
      <c r="AA2689" s="85" t="s">
        <v>35159</v>
      </c>
      <c r="AB2689" s="85" t="s">
        <v>35160</v>
      </c>
      <c r="AC2689" s="85" t="s">
        <v>35161</v>
      </c>
      <c r="AD2689" s="85" t="s">
        <v>35162</v>
      </c>
      <c r="AE2689" s="85" t="s">
        <v>35163</v>
      </c>
      <c r="AL2689" s="85" t="s">
        <v>35164</v>
      </c>
      <c r="AM2689" s="85" t="s">
        <v>35165</v>
      </c>
      <c r="AU2689" s="85" t="s">
        <v>35166</v>
      </c>
      <c r="AV2689" s="85" t="s">
        <v>92</v>
      </c>
      <c r="AW2689" s="85" t="s">
        <v>1339</v>
      </c>
      <c r="BA2689" s="85" t="s">
        <v>35167</v>
      </c>
      <c r="BB2689" s="85" t="s">
        <v>35168</v>
      </c>
      <c r="BC2689" s="85" t="s">
        <v>35169</v>
      </c>
      <c r="BD2689" s="85" t="s">
        <v>35170</v>
      </c>
      <c r="BE2689" s="85" t="s">
        <v>35171</v>
      </c>
      <c r="BI2689" s="85" t="s">
        <v>3380</v>
      </c>
      <c r="CT2689" s="85" t="s">
        <v>3144</v>
      </c>
      <c r="CU2689" s="85" t="s">
        <v>3151</v>
      </c>
      <c r="CW2689" s="85" t="s">
        <v>3472</v>
      </c>
      <c r="CX2689" s="85" t="s">
        <v>3394</v>
      </c>
    </row>
    <row r="2690" spans="1:102" hidden="1" x14ac:dyDescent="0.2">
      <c r="A2690" s="104">
        <v>45496</v>
      </c>
      <c r="B2690" s="85" t="s">
        <v>35172</v>
      </c>
      <c r="C2690" s="85" t="s">
        <v>3136</v>
      </c>
      <c r="D2690" s="85" t="s">
        <v>3137</v>
      </c>
      <c r="E2690" s="85" t="s">
        <v>35173</v>
      </c>
      <c r="F2690" s="85" t="s">
        <v>1744</v>
      </c>
      <c r="G2690" s="85" t="s">
        <v>2677</v>
      </c>
      <c r="H2690" s="85" t="s">
        <v>290</v>
      </c>
      <c r="I2690" s="85" t="s">
        <v>1808</v>
      </c>
      <c r="J2690" s="85" t="s">
        <v>4853</v>
      </c>
      <c r="K2690" s="85" t="s">
        <v>3143</v>
      </c>
      <c r="L2690" s="85" t="s">
        <v>3144</v>
      </c>
      <c r="Y2690" s="85" t="s">
        <v>35174</v>
      </c>
      <c r="AA2690" s="85" t="s">
        <v>35175</v>
      </c>
      <c r="AB2690" s="85" t="s">
        <v>3147</v>
      </c>
      <c r="AC2690" s="85" t="s">
        <v>35176</v>
      </c>
      <c r="AD2690" s="85" t="s">
        <v>35177</v>
      </c>
      <c r="AG2690" s="85" t="s">
        <v>35178</v>
      </c>
      <c r="AH2690" s="85" t="s">
        <v>35179</v>
      </c>
      <c r="AI2690" s="85" t="s">
        <v>35180</v>
      </c>
      <c r="AP2690" s="85" t="s">
        <v>35181</v>
      </c>
      <c r="AQ2690" s="85" t="s">
        <v>35182</v>
      </c>
      <c r="AS2690" s="85" t="s">
        <v>35183</v>
      </c>
      <c r="AT2690" s="85" t="s">
        <v>35184</v>
      </c>
      <c r="AU2690" s="85" t="s">
        <v>35185</v>
      </c>
      <c r="AV2690" s="85" t="s">
        <v>290</v>
      </c>
      <c r="AW2690" s="85" t="s">
        <v>1339</v>
      </c>
      <c r="BB2690" s="85" t="s">
        <v>35186</v>
      </c>
      <c r="BC2690" s="85" t="s">
        <v>35187</v>
      </c>
      <c r="BD2690" s="85" t="s">
        <v>35188</v>
      </c>
      <c r="BE2690" s="85" t="s">
        <v>35189</v>
      </c>
      <c r="BI2690" s="85" t="s">
        <v>3390</v>
      </c>
      <c r="CT2690" s="85" t="s">
        <v>3144</v>
      </c>
      <c r="CU2690" s="85" t="s">
        <v>3151</v>
      </c>
      <c r="CW2690" s="85" t="s">
        <v>3410</v>
      </c>
      <c r="CX2690" s="85" t="s">
        <v>35190</v>
      </c>
    </row>
    <row r="2691" spans="1:102" hidden="1" x14ac:dyDescent="0.2">
      <c r="A2691" s="104">
        <v>45496</v>
      </c>
      <c r="B2691" s="85" t="s">
        <v>35191</v>
      </c>
      <c r="C2691" s="85" t="s">
        <v>3136</v>
      </c>
      <c r="D2691" s="85" t="s">
        <v>3137</v>
      </c>
      <c r="E2691" s="85" t="s">
        <v>35192</v>
      </c>
      <c r="F2691" s="85" t="s">
        <v>1823</v>
      </c>
      <c r="G2691" s="85" t="s">
        <v>2664</v>
      </c>
      <c r="H2691" s="85" t="s">
        <v>290</v>
      </c>
      <c r="I2691" s="85" t="s">
        <v>119</v>
      </c>
      <c r="J2691" s="85" t="s">
        <v>6354</v>
      </c>
      <c r="K2691" s="85" t="s">
        <v>3143</v>
      </c>
      <c r="L2691" s="85" t="s">
        <v>3144</v>
      </c>
      <c r="Y2691" s="85" t="s">
        <v>35193</v>
      </c>
      <c r="AA2691" s="85" t="s">
        <v>35194</v>
      </c>
      <c r="AB2691" s="85" t="s">
        <v>3147</v>
      </c>
      <c r="AC2691" s="85" t="s">
        <v>35195</v>
      </c>
      <c r="AD2691" s="85" t="s">
        <v>35196</v>
      </c>
      <c r="AG2691" s="85" t="s">
        <v>35197</v>
      </c>
      <c r="AO2691" s="85" t="s">
        <v>35198</v>
      </c>
      <c r="AP2691" s="85" t="s">
        <v>35199</v>
      </c>
      <c r="AR2691" s="85" t="s">
        <v>35200</v>
      </c>
      <c r="AS2691" s="85" t="s">
        <v>35201</v>
      </c>
      <c r="AT2691" s="85" t="s">
        <v>35202</v>
      </c>
      <c r="AU2691" s="85" t="s">
        <v>35203</v>
      </c>
      <c r="AV2691" s="85" t="s">
        <v>290</v>
      </c>
      <c r="AW2691" s="85" t="s">
        <v>1339</v>
      </c>
      <c r="BB2691" s="85" t="s">
        <v>35204</v>
      </c>
      <c r="BC2691" s="85" t="s">
        <v>35205</v>
      </c>
      <c r="BD2691" s="85" t="s">
        <v>35206</v>
      </c>
      <c r="BE2691" s="85" t="s">
        <v>35207</v>
      </c>
      <c r="BI2691" s="85" t="s">
        <v>3390</v>
      </c>
      <c r="CT2691" s="85" t="s">
        <v>3144</v>
      </c>
      <c r="CU2691" s="85" t="s">
        <v>3151</v>
      </c>
      <c r="CW2691" s="85" t="s">
        <v>3410</v>
      </c>
      <c r="CX2691" s="85" t="s">
        <v>35208</v>
      </c>
    </row>
    <row r="2692" spans="1:102" hidden="1" x14ac:dyDescent="0.2">
      <c r="A2692" s="104">
        <v>45496</v>
      </c>
      <c r="B2692" s="85" t="s">
        <v>35209</v>
      </c>
      <c r="C2692" s="85" t="s">
        <v>3136</v>
      </c>
      <c r="D2692" s="85" t="s">
        <v>3137</v>
      </c>
      <c r="E2692" s="85" t="s">
        <v>35210</v>
      </c>
      <c r="F2692" s="85" t="s">
        <v>945</v>
      </c>
      <c r="G2692" s="85" t="s">
        <v>2662</v>
      </c>
      <c r="H2692" s="85" t="s">
        <v>290</v>
      </c>
      <c r="I2692" s="85" t="s">
        <v>75</v>
      </c>
      <c r="J2692" s="85" t="s">
        <v>3458</v>
      </c>
      <c r="K2692" s="85" t="s">
        <v>3143</v>
      </c>
      <c r="L2692" s="85" t="s">
        <v>3144</v>
      </c>
      <c r="Y2692" s="85" t="s">
        <v>35211</v>
      </c>
      <c r="AA2692" s="85" t="s">
        <v>35212</v>
      </c>
      <c r="AB2692" s="85" t="s">
        <v>35213</v>
      </c>
      <c r="AC2692" s="85" t="s">
        <v>35214</v>
      </c>
      <c r="AD2692" s="85" t="s">
        <v>35215</v>
      </c>
      <c r="AE2692" s="85" t="s">
        <v>35216</v>
      </c>
      <c r="AL2692" s="85" t="s">
        <v>35217</v>
      </c>
      <c r="AM2692" s="85" t="s">
        <v>35218</v>
      </c>
      <c r="AR2692" s="85" t="s">
        <v>35219</v>
      </c>
      <c r="AS2692" s="85" t="s">
        <v>35220</v>
      </c>
      <c r="AU2692" s="85" t="s">
        <v>31176</v>
      </c>
      <c r="AV2692" s="85" t="s">
        <v>290</v>
      </c>
      <c r="AW2692" s="85" t="s">
        <v>1339</v>
      </c>
      <c r="BA2692" s="85" t="s">
        <v>35221</v>
      </c>
      <c r="BB2692" s="85" t="s">
        <v>35222</v>
      </c>
      <c r="BC2692" s="85" t="s">
        <v>35223</v>
      </c>
      <c r="BD2692" s="85" t="s">
        <v>35224</v>
      </c>
      <c r="BE2692" s="85" t="s">
        <v>35225</v>
      </c>
      <c r="BI2692" s="85" t="s">
        <v>3390</v>
      </c>
      <c r="CT2692" s="85" t="s">
        <v>3144</v>
      </c>
      <c r="CU2692" s="85" t="s">
        <v>3151</v>
      </c>
      <c r="CW2692" s="85" t="s">
        <v>3472</v>
      </c>
      <c r="CX2692" s="85" t="s">
        <v>35226</v>
      </c>
    </row>
    <row r="2693" spans="1:102" hidden="1" x14ac:dyDescent="0.2">
      <c r="A2693" s="104">
        <v>45496</v>
      </c>
      <c r="B2693" s="85" t="s">
        <v>35227</v>
      </c>
      <c r="C2693" s="85" t="s">
        <v>3136</v>
      </c>
      <c r="D2693" s="85" t="s">
        <v>3137</v>
      </c>
      <c r="E2693" s="85" t="s">
        <v>35228</v>
      </c>
      <c r="F2693" s="85" t="s">
        <v>2302</v>
      </c>
      <c r="G2693" s="85" t="s">
        <v>2685</v>
      </c>
      <c r="H2693" s="85" t="s">
        <v>416</v>
      </c>
      <c r="I2693" s="85" t="s">
        <v>216</v>
      </c>
      <c r="J2693" s="85" t="s">
        <v>20633</v>
      </c>
      <c r="K2693" s="85" t="s">
        <v>3143</v>
      </c>
      <c r="L2693" s="85" t="s">
        <v>3144</v>
      </c>
      <c r="Y2693" s="85" t="s">
        <v>35229</v>
      </c>
      <c r="AA2693" s="85" t="s">
        <v>35230</v>
      </c>
      <c r="AB2693" s="85" t="s">
        <v>3147</v>
      </c>
      <c r="AC2693" s="85" t="s">
        <v>35231</v>
      </c>
      <c r="AD2693" s="85" t="s">
        <v>35232</v>
      </c>
      <c r="AG2693" s="85" t="s">
        <v>35233</v>
      </c>
      <c r="AH2693" s="85" t="s">
        <v>35234</v>
      </c>
      <c r="AI2693" s="85" t="s">
        <v>35235</v>
      </c>
      <c r="AP2693" s="85" t="s">
        <v>35236</v>
      </c>
      <c r="AQ2693" s="85" t="s">
        <v>35237</v>
      </c>
      <c r="AS2693" s="85" t="s">
        <v>35238</v>
      </c>
      <c r="AT2693" s="85" t="s">
        <v>35239</v>
      </c>
      <c r="AU2693" s="85" t="s">
        <v>1593</v>
      </c>
      <c r="AV2693" s="85" t="s">
        <v>416</v>
      </c>
      <c r="AW2693" s="85" t="s">
        <v>1229</v>
      </c>
      <c r="BB2693" s="85" t="s">
        <v>35240</v>
      </c>
      <c r="BC2693" s="85" t="s">
        <v>35241</v>
      </c>
      <c r="BD2693" s="85" t="s">
        <v>35242</v>
      </c>
      <c r="BE2693" s="85" t="s">
        <v>35243</v>
      </c>
      <c r="BI2693" s="85" t="s">
        <v>3390</v>
      </c>
      <c r="CT2693" s="85" t="s">
        <v>3144</v>
      </c>
      <c r="CU2693" s="85" t="s">
        <v>3151</v>
      </c>
      <c r="CW2693" s="85" t="s">
        <v>3410</v>
      </c>
      <c r="CX2693" s="85" t="s">
        <v>20633</v>
      </c>
    </row>
    <row r="2694" spans="1:102" hidden="1" x14ac:dyDescent="0.2">
      <c r="A2694" s="104">
        <v>45496</v>
      </c>
      <c r="B2694" s="85" t="s">
        <v>35244</v>
      </c>
      <c r="C2694" s="85" t="s">
        <v>3136</v>
      </c>
      <c r="D2694" s="85" t="s">
        <v>3137</v>
      </c>
      <c r="E2694" s="85" t="s">
        <v>35245</v>
      </c>
      <c r="F2694" s="85" t="s">
        <v>1817</v>
      </c>
      <c r="G2694" s="85" t="s">
        <v>2664</v>
      </c>
      <c r="H2694" s="85" t="s">
        <v>290</v>
      </c>
      <c r="I2694" s="85" t="s">
        <v>1918</v>
      </c>
      <c r="J2694" s="85" t="s">
        <v>3394</v>
      </c>
      <c r="K2694" s="85" t="s">
        <v>3395</v>
      </c>
      <c r="L2694" s="85" t="s">
        <v>3144</v>
      </c>
      <c r="Y2694" s="85" t="s">
        <v>35246</v>
      </c>
      <c r="AA2694" s="85" t="s">
        <v>35247</v>
      </c>
      <c r="AB2694" s="85" t="s">
        <v>3147</v>
      </c>
      <c r="AC2694" s="85" t="s">
        <v>35248</v>
      </c>
      <c r="AD2694" s="85" t="s">
        <v>35249</v>
      </c>
      <c r="AG2694" s="85" t="s">
        <v>35250</v>
      </c>
      <c r="AO2694" s="85" t="s">
        <v>35251</v>
      </c>
      <c r="AP2694" s="85" t="s">
        <v>35252</v>
      </c>
      <c r="AR2694" s="85" t="s">
        <v>35253</v>
      </c>
      <c r="AS2694" s="85" t="s">
        <v>35254</v>
      </c>
      <c r="AT2694" s="85" t="s">
        <v>35255</v>
      </c>
      <c r="AU2694" s="85" t="s">
        <v>1435</v>
      </c>
      <c r="AV2694" s="85" t="s">
        <v>290</v>
      </c>
      <c r="AW2694" s="85" t="s">
        <v>1238</v>
      </c>
      <c r="BB2694" s="85" t="s">
        <v>35256</v>
      </c>
      <c r="BC2694" s="85" t="s">
        <v>35257</v>
      </c>
      <c r="BD2694" s="85" t="s">
        <v>35258</v>
      </c>
      <c r="BE2694" s="85" t="s">
        <v>35259</v>
      </c>
      <c r="BI2694" s="85" t="s">
        <v>3390</v>
      </c>
      <c r="CT2694" s="85" t="s">
        <v>3144</v>
      </c>
      <c r="CU2694" s="85" t="s">
        <v>3151</v>
      </c>
      <c r="CW2694" s="85" t="s">
        <v>3410</v>
      </c>
      <c r="CX2694" s="85" t="s">
        <v>3394</v>
      </c>
    </row>
    <row r="2695" spans="1:102" hidden="1" x14ac:dyDescent="0.2">
      <c r="A2695" s="104">
        <v>45496</v>
      </c>
      <c r="B2695" s="85" t="s">
        <v>35260</v>
      </c>
      <c r="C2695" s="85" t="s">
        <v>3136</v>
      </c>
      <c r="D2695" s="85" t="s">
        <v>3137</v>
      </c>
      <c r="E2695" s="85" t="s">
        <v>35261</v>
      </c>
      <c r="F2695" s="85" t="s">
        <v>2594</v>
      </c>
      <c r="G2695" s="85" t="s">
        <v>2680</v>
      </c>
      <c r="H2695" s="85" t="s">
        <v>416</v>
      </c>
      <c r="I2695" s="85" t="s">
        <v>75</v>
      </c>
      <c r="J2695" s="85" t="s">
        <v>3556</v>
      </c>
      <c r="K2695" s="85" t="s">
        <v>3143</v>
      </c>
      <c r="L2695" s="85" t="s">
        <v>3144</v>
      </c>
      <c r="Y2695" s="85" t="s">
        <v>35262</v>
      </c>
      <c r="AA2695" s="85" t="s">
        <v>35263</v>
      </c>
      <c r="AB2695" s="85" t="s">
        <v>3147</v>
      </c>
      <c r="AC2695" s="85" t="s">
        <v>35264</v>
      </c>
      <c r="AD2695" s="85" t="s">
        <v>35265</v>
      </c>
      <c r="AG2695" s="85" t="s">
        <v>35266</v>
      </c>
      <c r="AP2695" s="85" t="s">
        <v>35267</v>
      </c>
      <c r="AQ2695" s="85" t="s">
        <v>35268</v>
      </c>
      <c r="AS2695" s="85" t="s">
        <v>35269</v>
      </c>
      <c r="AT2695" s="85" t="s">
        <v>35270</v>
      </c>
      <c r="AU2695" s="85" t="s">
        <v>35271</v>
      </c>
      <c r="AV2695" s="85" t="s">
        <v>416</v>
      </c>
      <c r="AW2695" s="85" t="s">
        <v>1339</v>
      </c>
      <c r="AY2695" s="85" t="s">
        <v>35272</v>
      </c>
      <c r="AZ2695" s="85" t="s">
        <v>35273</v>
      </c>
      <c r="BA2695" s="85" t="s">
        <v>35274</v>
      </c>
      <c r="BB2695" s="85" t="s">
        <v>35275</v>
      </c>
      <c r="BC2695" s="85" t="s">
        <v>35276</v>
      </c>
      <c r="BD2695" s="85" t="s">
        <v>35277</v>
      </c>
      <c r="BI2695" s="85" t="s">
        <v>3390</v>
      </c>
      <c r="CT2695" s="85" t="s">
        <v>3144</v>
      </c>
      <c r="CU2695" s="85" t="s">
        <v>3151</v>
      </c>
      <c r="CW2695" s="85" t="s">
        <v>3493</v>
      </c>
      <c r="CX2695" s="85" t="s">
        <v>3556</v>
      </c>
    </row>
    <row r="2696" spans="1:102" hidden="1" x14ac:dyDescent="0.2">
      <c r="A2696" s="104">
        <v>45496</v>
      </c>
      <c r="B2696" s="85" t="s">
        <v>35278</v>
      </c>
      <c r="C2696" s="85" t="s">
        <v>3136</v>
      </c>
      <c r="D2696" s="85" t="s">
        <v>3137</v>
      </c>
      <c r="E2696" s="85" t="s">
        <v>35279</v>
      </c>
      <c r="F2696" s="85" t="s">
        <v>942</v>
      </c>
      <c r="G2696" s="85" t="s">
        <v>2662</v>
      </c>
      <c r="H2696" s="85" t="s">
        <v>290</v>
      </c>
      <c r="I2696" s="85" t="s">
        <v>69</v>
      </c>
      <c r="J2696" s="85" t="s">
        <v>3394</v>
      </c>
      <c r="K2696" s="85" t="s">
        <v>3395</v>
      </c>
      <c r="L2696" s="85" t="s">
        <v>3144</v>
      </c>
      <c r="Y2696" s="85" t="s">
        <v>35280</v>
      </c>
      <c r="AA2696" s="85" t="s">
        <v>35281</v>
      </c>
      <c r="AB2696" s="85" t="s">
        <v>35282</v>
      </c>
      <c r="AC2696" s="85" t="s">
        <v>35283</v>
      </c>
      <c r="AD2696" s="85" t="s">
        <v>35284</v>
      </c>
      <c r="AE2696" s="85" t="s">
        <v>35285</v>
      </c>
      <c r="AL2696" s="85" t="s">
        <v>35286</v>
      </c>
      <c r="AM2696" s="85" t="s">
        <v>35287</v>
      </c>
      <c r="AR2696" s="85" t="s">
        <v>35288</v>
      </c>
      <c r="AS2696" s="85" t="s">
        <v>35289</v>
      </c>
      <c r="AU2696" s="85" t="s">
        <v>10222</v>
      </c>
      <c r="AV2696" s="85" t="s">
        <v>290</v>
      </c>
      <c r="AW2696" s="85" t="s">
        <v>1339</v>
      </c>
      <c r="BA2696" s="85" t="s">
        <v>35290</v>
      </c>
      <c r="BB2696" s="85" t="s">
        <v>35291</v>
      </c>
      <c r="BC2696" s="85" t="s">
        <v>35292</v>
      </c>
      <c r="BD2696" s="85" t="s">
        <v>35293</v>
      </c>
      <c r="BE2696" s="85" t="s">
        <v>35294</v>
      </c>
      <c r="BI2696" s="85" t="s">
        <v>3390</v>
      </c>
      <c r="CT2696" s="85" t="s">
        <v>3144</v>
      </c>
      <c r="CU2696" s="85" t="s">
        <v>3151</v>
      </c>
      <c r="CW2696" s="85" t="s">
        <v>3472</v>
      </c>
      <c r="CX2696" s="85" t="s">
        <v>3394</v>
      </c>
    </row>
    <row r="2697" spans="1:102" hidden="1" x14ac:dyDescent="0.2">
      <c r="A2697" s="104">
        <v>45496</v>
      </c>
      <c r="B2697" s="85" t="s">
        <v>35295</v>
      </c>
      <c r="C2697" s="85" t="s">
        <v>3136</v>
      </c>
      <c r="D2697" s="85" t="s">
        <v>3137</v>
      </c>
      <c r="E2697" s="85" t="s">
        <v>35296</v>
      </c>
      <c r="F2697" s="85" t="s">
        <v>2438</v>
      </c>
      <c r="G2697" s="85" t="s">
        <v>2678</v>
      </c>
      <c r="H2697" s="85" t="s">
        <v>290</v>
      </c>
      <c r="I2697" s="85" t="s">
        <v>119</v>
      </c>
      <c r="J2697" s="85" t="s">
        <v>3415</v>
      </c>
      <c r="K2697" s="85" t="s">
        <v>3143</v>
      </c>
      <c r="L2697" s="85" t="s">
        <v>3144</v>
      </c>
      <c r="Y2697" s="85" t="s">
        <v>35297</v>
      </c>
      <c r="AA2697" s="85" t="s">
        <v>35298</v>
      </c>
      <c r="AB2697" s="85" t="s">
        <v>3147</v>
      </c>
      <c r="AC2697" s="85" t="s">
        <v>35299</v>
      </c>
      <c r="AD2697" s="85" t="s">
        <v>35300</v>
      </c>
      <c r="AG2697" s="85" t="s">
        <v>35301</v>
      </c>
      <c r="AO2697" s="85" t="s">
        <v>35302</v>
      </c>
      <c r="AP2697" s="85" t="s">
        <v>35303</v>
      </c>
      <c r="AR2697" s="85" t="s">
        <v>35304</v>
      </c>
      <c r="AS2697" s="85" t="s">
        <v>35305</v>
      </c>
      <c r="AT2697" s="85" t="s">
        <v>35306</v>
      </c>
      <c r="AU2697" s="85" t="s">
        <v>1598</v>
      </c>
      <c r="AV2697" s="85" t="s">
        <v>290</v>
      </c>
      <c r="AW2697" s="85" t="s">
        <v>1238</v>
      </c>
      <c r="AZ2697" s="85" t="s">
        <v>35307</v>
      </c>
      <c r="BA2697" s="85" t="s">
        <v>35308</v>
      </c>
      <c r="BB2697" s="85" t="s">
        <v>35309</v>
      </c>
      <c r="BC2697" s="85" t="s">
        <v>35310</v>
      </c>
      <c r="BE2697" s="85" t="s">
        <v>35311</v>
      </c>
      <c r="BG2697" s="85" t="s">
        <v>35312</v>
      </c>
      <c r="BI2697" s="85" t="s">
        <v>3390</v>
      </c>
      <c r="CT2697" s="85" t="s">
        <v>3144</v>
      </c>
      <c r="CU2697" s="85" t="s">
        <v>3151</v>
      </c>
      <c r="CW2697" s="85" t="s">
        <v>3493</v>
      </c>
      <c r="CX2697" s="85" t="s">
        <v>3415</v>
      </c>
    </row>
    <row r="2698" spans="1:102" hidden="1" x14ac:dyDescent="0.2">
      <c r="A2698" s="104">
        <v>45496</v>
      </c>
      <c r="B2698" s="85" t="s">
        <v>35313</v>
      </c>
      <c r="C2698" s="85" t="s">
        <v>3136</v>
      </c>
      <c r="D2698" s="85" t="s">
        <v>3137</v>
      </c>
      <c r="E2698" s="85" t="s">
        <v>35314</v>
      </c>
      <c r="F2698" s="85" t="s">
        <v>1759</v>
      </c>
      <c r="G2698" s="85" t="s">
        <v>2677</v>
      </c>
      <c r="H2698" s="85" t="s">
        <v>416</v>
      </c>
      <c r="I2698" s="85" t="s">
        <v>206</v>
      </c>
      <c r="J2698" s="85" t="s">
        <v>3556</v>
      </c>
      <c r="K2698" s="85" t="s">
        <v>3143</v>
      </c>
      <c r="L2698" s="85" t="s">
        <v>3144</v>
      </c>
      <c r="M2698" s="85" t="s">
        <v>4302</v>
      </c>
      <c r="N2698" s="85" t="s">
        <v>5273</v>
      </c>
      <c r="O2698" s="85" t="s">
        <v>3982</v>
      </c>
      <c r="P2698" s="85" t="s">
        <v>3983</v>
      </c>
      <c r="W2698" s="85" t="s">
        <v>5272</v>
      </c>
      <c r="Y2698" s="85" t="s">
        <v>35315</v>
      </c>
      <c r="AA2698" s="85" t="s">
        <v>35316</v>
      </c>
      <c r="AB2698" s="85" t="s">
        <v>3147</v>
      </c>
      <c r="AC2698" s="85" t="s">
        <v>35317</v>
      </c>
      <c r="AD2698" s="85" t="s">
        <v>35318</v>
      </c>
      <c r="AG2698" s="85" t="s">
        <v>35319</v>
      </c>
      <c r="AH2698" s="85">
        <v>2.1031901040222999E+25</v>
      </c>
      <c r="AI2698" s="85">
        <v>2507296460095660</v>
      </c>
      <c r="AP2698" s="85" t="s">
        <v>35320</v>
      </c>
      <c r="AQ2698" s="85" t="s">
        <v>35321</v>
      </c>
      <c r="AS2698" s="85" t="s">
        <v>35322</v>
      </c>
      <c r="AT2698" s="85" t="s">
        <v>35323</v>
      </c>
      <c r="AU2698" s="85" t="s">
        <v>1626</v>
      </c>
      <c r="AV2698" s="85" t="s">
        <v>416</v>
      </c>
      <c r="AW2698" s="85" t="s">
        <v>1238</v>
      </c>
      <c r="BB2698" s="85" t="s">
        <v>35324</v>
      </c>
      <c r="BC2698" s="85" t="s">
        <v>35325</v>
      </c>
      <c r="BD2698" s="85" t="s">
        <v>35326</v>
      </c>
      <c r="BE2698" s="85" t="s">
        <v>35327</v>
      </c>
      <c r="BI2698" s="85" t="s">
        <v>4318</v>
      </c>
      <c r="CT2698" s="85" t="s">
        <v>3144</v>
      </c>
      <c r="CU2698" s="85" t="s">
        <v>3151</v>
      </c>
      <c r="CW2698" s="85" t="s">
        <v>3410</v>
      </c>
      <c r="CX2698" s="85" t="s">
        <v>3556</v>
      </c>
    </row>
    <row r="2699" spans="1:102" hidden="1" x14ac:dyDescent="0.2">
      <c r="A2699" s="104">
        <v>45496</v>
      </c>
      <c r="B2699" s="85" t="s">
        <v>35328</v>
      </c>
      <c r="C2699" s="85" t="s">
        <v>3136</v>
      </c>
      <c r="D2699" s="85" t="s">
        <v>3137</v>
      </c>
      <c r="E2699" s="85" t="s">
        <v>35329</v>
      </c>
      <c r="F2699" s="85" t="s">
        <v>942</v>
      </c>
      <c r="G2699" s="85" t="s">
        <v>2662</v>
      </c>
      <c r="H2699" s="85" t="s">
        <v>290</v>
      </c>
      <c r="I2699" s="85" t="s">
        <v>69</v>
      </c>
      <c r="J2699" s="85" t="s">
        <v>6354</v>
      </c>
      <c r="K2699" s="85" t="s">
        <v>3143</v>
      </c>
      <c r="L2699" s="85" t="s">
        <v>3144</v>
      </c>
      <c r="M2699" s="85" t="s">
        <v>4302</v>
      </c>
      <c r="N2699" s="85" t="s">
        <v>30699</v>
      </c>
      <c r="O2699" s="85" t="s">
        <v>4245</v>
      </c>
      <c r="P2699" s="85" t="s">
        <v>4246</v>
      </c>
      <c r="W2699" s="85" t="s">
        <v>406</v>
      </c>
      <c r="Y2699" s="85" t="s">
        <v>35330</v>
      </c>
      <c r="AA2699" s="85" t="s">
        <v>35331</v>
      </c>
      <c r="AB2699" s="85" t="s">
        <v>35332</v>
      </c>
      <c r="AC2699" s="85" t="s">
        <v>35333</v>
      </c>
      <c r="AD2699" s="85" t="s">
        <v>35334</v>
      </c>
      <c r="AE2699" s="85" t="s">
        <v>35335</v>
      </c>
      <c r="AL2699" s="85" t="s">
        <v>35336</v>
      </c>
      <c r="AM2699" s="85" t="s">
        <v>35337</v>
      </c>
      <c r="AU2699" s="85" t="s">
        <v>3467</v>
      </c>
      <c r="AV2699" s="85" t="s">
        <v>290</v>
      </c>
      <c r="AW2699" s="85" t="s">
        <v>1339</v>
      </c>
      <c r="BA2699" s="85" t="s">
        <v>35338</v>
      </c>
      <c r="BB2699" s="85" t="s">
        <v>35339</v>
      </c>
      <c r="BC2699" s="85" t="s">
        <v>35340</v>
      </c>
      <c r="BD2699" s="85" t="s">
        <v>35341</v>
      </c>
      <c r="BE2699" s="85" t="s">
        <v>35342</v>
      </c>
      <c r="BI2699" s="85" t="s">
        <v>4318</v>
      </c>
      <c r="CT2699" s="85" t="s">
        <v>3144</v>
      </c>
      <c r="CU2699" s="85" t="s">
        <v>3151</v>
      </c>
      <c r="CW2699" s="85" t="s">
        <v>3472</v>
      </c>
      <c r="CX2699" s="85" t="s">
        <v>6354</v>
      </c>
    </row>
    <row r="2700" spans="1:102" hidden="1" x14ac:dyDescent="0.2">
      <c r="A2700" s="104">
        <v>45496</v>
      </c>
      <c r="B2700" s="85" t="s">
        <v>35343</v>
      </c>
      <c r="C2700" s="85" t="s">
        <v>3136</v>
      </c>
      <c r="D2700" s="85" t="s">
        <v>3137</v>
      </c>
      <c r="E2700" s="85" t="s">
        <v>35344</v>
      </c>
      <c r="F2700" s="85" t="s">
        <v>2599</v>
      </c>
      <c r="G2700" s="85" t="s">
        <v>2680</v>
      </c>
      <c r="H2700" s="85" t="s">
        <v>416</v>
      </c>
      <c r="I2700" s="85" t="s">
        <v>2506</v>
      </c>
      <c r="J2700" s="85" t="s">
        <v>3556</v>
      </c>
      <c r="K2700" s="85" t="s">
        <v>3143</v>
      </c>
      <c r="L2700" s="85" t="s">
        <v>3144</v>
      </c>
      <c r="M2700" s="85" t="s">
        <v>4302</v>
      </c>
      <c r="Y2700" s="85" t="s">
        <v>35345</v>
      </c>
      <c r="AA2700" s="85" t="s">
        <v>35346</v>
      </c>
      <c r="AB2700" s="85" t="s">
        <v>3147</v>
      </c>
      <c r="AC2700" s="85" t="s">
        <v>35347</v>
      </c>
      <c r="AD2700" s="85" t="s">
        <v>35348</v>
      </c>
      <c r="AG2700" s="85" t="s">
        <v>35349</v>
      </c>
      <c r="AP2700" s="85" t="s">
        <v>35350</v>
      </c>
      <c r="AQ2700" s="85" t="s">
        <v>35351</v>
      </c>
      <c r="AS2700" s="85" t="s">
        <v>35352</v>
      </c>
      <c r="AT2700" s="85" t="s">
        <v>35353</v>
      </c>
      <c r="AU2700" s="85" t="s">
        <v>1579</v>
      </c>
      <c r="AV2700" s="85" t="s">
        <v>416</v>
      </c>
      <c r="AW2700" s="85" t="s">
        <v>1238</v>
      </c>
      <c r="AY2700" s="85" t="s">
        <v>35354</v>
      </c>
      <c r="AZ2700" s="85" t="s">
        <v>35355</v>
      </c>
      <c r="BA2700" s="85" t="s">
        <v>35356</v>
      </c>
      <c r="BB2700" s="85" t="s">
        <v>35357</v>
      </c>
      <c r="BC2700" s="85" t="s">
        <v>35358</v>
      </c>
      <c r="BD2700" s="85" t="s">
        <v>35359</v>
      </c>
      <c r="BI2700" s="85" t="s">
        <v>4318</v>
      </c>
      <c r="CT2700" s="85" t="s">
        <v>3144</v>
      </c>
      <c r="CU2700" s="85" t="s">
        <v>3151</v>
      </c>
      <c r="CW2700" s="85" t="s">
        <v>3410</v>
      </c>
      <c r="CX2700" s="85" t="s">
        <v>3556</v>
      </c>
    </row>
    <row r="2701" spans="1:102" hidden="1" x14ac:dyDescent="0.2">
      <c r="A2701" s="104">
        <v>45496</v>
      </c>
      <c r="B2701" s="85" t="s">
        <v>35360</v>
      </c>
      <c r="C2701" s="85" t="s">
        <v>3136</v>
      </c>
      <c r="D2701" s="85" t="s">
        <v>3137</v>
      </c>
      <c r="E2701" s="85" t="s">
        <v>35361</v>
      </c>
      <c r="F2701" s="85" t="s">
        <v>2589</v>
      </c>
      <c r="G2701" s="85" t="s">
        <v>2680</v>
      </c>
      <c r="H2701" s="85" t="s">
        <v>416</v>
      </c>
      <c r="I2701" s="85" t="s">
        <v>69</v>
      </c>
      <c r="J2701" s="85" t="s">
        <v>3556</v>
      </c>
      <c r="K2701" s="85" t="s">
        <v>3143</v>
      </c>
      <c r="L2701" s="85" t="s">
        <v>3144</v>
      </c>
      <c r="M2701" s="85" t="s">
        <v>4302</v>
      </c>
      <c r="Y2701" s="85" t="s">
        <v>35362</v>
      </c>
      <c r="AA2701" s="85" t="s">
        <v>35363</v>
      </c>
      <c r="AB2701" s="85" t="s">
        <v>3147</v>
      </c>
      <c r="AC2701" s="85" t="s">
        <v>35364</v>
      </c>
      <c r="AD2701" s="85" t="s">
        <v>35365</v>
      </c>
      <c r="AG2701" s="85" t="s">
        <v>35366</v>
      </c>
      <c r="AP2701" s="85" t="s">
        <v>35367</v>
      </c>
      <c r="AQ2701" s="85" t="s">
        <v>35368</v>
      </c>
      <c r="AS2701" s="85" t="s">
        <v>35369</v>
      </c>
      <c r="AT2701" s="85" t="s">
        <v>35370</v>
      </c>
      <c r="AU2701" s="85" t="s">
        <v>1593</v>
      </c>
      <c r="AV2701" s="85" t="s">
        <v>416</v>
      </c>
      <c r="AW2701" s="85" t="s">
        <v>1229</v>
      </c>
      <c r="AY2701" s="85" t="s">
        <v>35371</v>
      </c>
      <c r="AZ2701" s="85" t="s">
        <v>35372</v>
      </c>
      <c r="BA2701" s="85" t="s">
        <v>35373</v>
      </c>
      <c r="BB2701" s="85" t="s">
        <v>35374</v>
      </c>
      <c r="BC2701" s="85" t="s">
        <v>35375</v>
      </c>
      <c r="BD2701" s="85" t="s">
        <v>35376</v>
      </c>
      <c r="BI2701" s="85" t="s">
        <v>4318</v>
      </c>
      <c r="CT2701" s="85" t="s">
        <v>3144</v>
      </c>
      <c r="CU2701" s="85" t="s">
        <v>3151</v>
      </c>
      <c r="CW2701" s="85" t="s">
        <v>3493</v>
      </c>
      <c r="CX2701" s="85" t="s">
        <v>3556</v>
      </c>
    </row>
    <row r="2702" spans="1:102" hidden="1" x14ac:dyDescent="0.2">
      <c r="A2702" s="104">
        <v>45496</v>
      </c>
      <c r="B2702" s="85" t="s">
        <v>35377</v>
      </c>
      <c r="C2702" s="85" t="s">
        <v>3136</v>
      </c>
      <c r="D2702" s="85" t="s">
        <v>3137</v>
      </c>
      <c r="E2702" s="85" t="s">
        <v>35378</v>
      </c>
      <c r="F2702" s="85" t="s">
        <v>960</v>
      </c>
      <c r="G2702" s="85" t="s">
        <v>2662</v>
      </c>
      <c r="H2702" s="85" t="s">
        <v>92</v>
      </c>
      <c r="I2702" s="85" t="s">
        <v>69</v>
      </c>
      <c r="J2702" s="85" t="s">
        <v>35379</v>
      </c>
      <c r="K2702" s="85" t="s">
        <v>3143</v>
      </c>
      <c r="L2702" s="85" t="s">
        <v>3144</v>
      </c>
      <c r="M2702" s="85" t="s">
        <v>4302</v>
      </c>
      <c r="N2702" s="85" t="s">
        <v>35380</v>
      </c>
      <c r="O2702" s="85" t="s">
        <v>35381</v>
      </c>
      <c r="P2702" s="85" t="s">
        <v>4266</v>
      </c>
      <c r="Q2702" s="85" t="s">
        <v>6355</v>
      </c>
      <c r="R2702" s="85" t="s">
        <v>35382</v>
      </c>
      <c r="S2702" s="85" t="s">
        <v>4266</v>
      </c>
      <c r="W2702" s="85" t="s">
        <v>69</v>
      </c>
      <c r="X2702" s="85" t="s">
        <v>23041</v>
      </c>
      <c r="Y2702" s="85" t="s">
        <v>35383</v>
      </c>
      <c r="AA2702" s="85" t="s">
        <v>35384</v>
      </c>
      <c r="AB2702" s="85" t="s">
        <v>35385</v>
      </c>
      <c r="AC2702" s="85" t="s">
        <v>35386</v>
      </c>
      <c r="AD2702" s="85" t="s">
        <v>35387</v>
      </c>
      <c r="AE2702" s="85" t="s">
        <v>35388</v>
      </c>
      <c r="AL2702" s="85" t="s">
        <v>35389</v>
      </c>
      <c r="AM2702" s="85" t="s">
        <v>35390</v>
      </c>
      <c r="AU2702" s="85" t="s">
        <v>35391</v>
      </c>
      <c r="AV2702" s="85" t="s">
        <v>92</v>
      </c>
      <c r="AW2702" s="85" t="s">
        <v>1339</v>
      </c>
      <c r="BA2702" s="85" t="s">
        <v>35392</v>
      </c>
      <c r="BB2702" s="85" t="s">
        <v>35393</v>
      </c>
      <c r="BC2702" s="85" t="s">
        <v>35394</v>
      </c>
      <c r="BD2702" s="85" t="s">
        <v>35395</v>
      </c>
      <c r="BE2702" s="85" t="s">
        <v>35396</v>
      </c>
      <c r="BI2702" s="85" t="s">
        <v>4318</v>
      </c>
      <c r="CT2702" s="85" t="s">
        <v>3144</v>
      </c>
      <c r="CU2702" s="85" t="s">
        <v>35381</v>
      </c>
      <c r="CV2702" s="85" t="s">
        <v>4266</v>
      </c>
      <c r="CW2702" s="85" t="s">
        <v>3210</v>
      </c>
      <c r="CX2702" s="85" t="s">
        <v>35397</v>
      </c>
    </row>
    <row r="2703" spans="1:102" hidden="1" x14ac:dyDescent="0.2">
      <c r="A2703" s="104">
        <v>45497</v>
      </c>
      <c r="B2703" s="85" t="s">
        <v>35398</v>
      </c>
      <c r="C2703" s="85" t="s">
        <v>3136</v>
      </c>
      <c r="D2703" s="85" t="s">
        <v>3137</v>
      </c>
      <c r="E2703" s="85" t="s">
        <v>35399</v>
      </c>
      <c r="F2703" s="85" t="s">
        <v>2019</v>
      </c>
      <c r="G2703" s="85" t="s">
        <v>2001</v>
      </c>
      <c r="H2703" s="85" t="s">
        <v>290</v>
      </c>
      <c r="I2703" s="85" t="s">
        <v>2355</v>
      </c>
      <c r="J2703" s="85" t="s">
        <v>3168</v>
      </c>
      <c r="K2703" s="85" t="s">
        <v>3143</v>
      </c>
      <c r="L2703" s="85" t="s">
        <v>3144</v>
      </c>
      <c r="Y2703" s="85" t="s">
        <v>35400</v>
      </c>
      <c r="AA2703" s="85" t="s">
        <v>35401</v>
      </c>
      <c r="AB2703" s="85" t="s">
        <v>3147</v>
      </c>
      <c r="AC2703" s="85" t="s">
        <v>35402</v>
      </c>
      <c r="AD2703" s="85" t="s">
        <v>35403</v>
      </c>
      <c r="AH2703" s="85">
        <v>1434353323022770</v>
      </c>
      <c r="AI2703" s="85">
        <v>1454525005031830</v>
      </c>
      <c r="AV2703" s="85" t="s">
        <v>3147</v>
      </c>
      <c r="AW2703" s="85" t="s">
        <v>3147</v>
      </c>
      <c r="BI2703" s="85" t="s">
        <v>3150</v>
      </c>
      <c r="CT2703" s="85" t="s">
        <v>3144</v>
      </c>
      <c r="CU2703" s="85" t="s">
        <v>3151</v>
      </c>
      <c r="CW2703" s="85" t="s">
        <v>3152</v>
      </c>
      <c r="CX2703" s="85" t="s">
        <v>3162</v>
      </c>
    </row>
    <row r="2704" spans="1:102" hidden="1" x14ac:dyDescent="0.2">
      <c r="A2704" s="104">
        <v>45497</v>
      </c>
      <c r="B2704" s="85" t="s">
        <v>35404</v>
      </c>
      <c r="C2704" s="85" t="s">
        <v>3136</v>
      </c>
      <c r="D2704" s="85" t="s">
        <v>3137</v>
      </c>
      <c r="E2704" s="85" t="s">
        <v>35405</v>
      </c>
      <c r="F2704" s="85" t="s">
        <v>2034</v>
      </c>
      <c r="G2704" s="85" t="s">
        <v>2001</v>
      </c>
      <c r="H2704" s="85" t="s">
        <v>416</v>
      </c>
      <c r="I2704" s="85" t="s">
        <v>206</v>
      </c>
      <c r="J2704" s="85" t="s">
        <v>3157</v>
      </c>
      <c r="K2704" s="85" t="s">
        <v>3143</v>
      </c>
      <c r="L2704" s="85" t="s">
        <v>3144</v>
      </c>
      <c r="Y2704" s="85" t="s">
        <v>35406</v>
      </c>
      <c r="AA2704" s="85" t="s">
        <v>35407</v>
      </c>
      <c r="AB2704" s="85" t="s">
        <v>3147</v>
      </c>
      <c r="AC2704" s="85" t="s">
        <v>35408</v>
      </c>
      <c r="AD2704" s="85" t="s">
        <v>35409</v>
      </c>
      <c r="AH2704" s="85">
        <v>2167613006050090</v>
      </c>
      <c r="AI2704" s="85">
        <v>2137360817081340</v>
      </c>
      <c r="AV2704" s="85" t="s">
        <v>3147</v>
      </c>
      <c r="AW2704" s="85" t="s">
        <v>3147</v>
      </c>
      <c r="BI2704" s="85" t="s">
        <v>3150</v>
      </c>
      <c r="CT2704" s="85" t="s">
        <v>3144</v>
      </c>
      <c r="CU2704" s="85" t="s">
        <v>3151</v>
      </c>
      <c r="CW2704" s="85" t="s">
        <v>3152</v>
      </c>
      <c r="CX2704" s="85" t="s">
        <v>3162</v>
      </c>
    </row>
    <row r="2705" spans="1:102" hidden="1" x14ac:dyDescent="0.2">
      <c r="A2705" s="104">
        <v>45497</v>
      </c>
      <c r="B2705" s="85" t="s">
        <v>35410</v>
      </c>
      <c r="C2705" s="85" t="s">
        <v>3136</v>
      </c>
      <c r="D2705" s="85" t="s">
        <v>3137</v>
      </c>
      <c r="E2705" s="85" t="s">
        <v>35411</v>
      </c>
      <c r="F2705" s="85" t="s">
        <v>2034</v>
      </c>
      <c r="G2705" s="85" t="s">
        <v>2001</v>
      </c>
      <c r="H2705" s="85" t="s">
        <v>416</v>
      </c>
      <c r="I2705" s="85" t="s">
        <v>206</v>
      </c>
      <c r="J2705" s="85" t="s">
        <v>3168</v>
      </c>
      <c r="K2705" s="85" t="s">
        <v>3143</v>
      </c>
      <c r="L2705" s="85" t="s">
        <v>3144</v>
      </c>
      <c r="Y2705" s="85" t="s">
        <v>35412</v>
      </c>
      <c r="AA2705" s="85" t="s">
        <v>35413</v>
      </c>
      <c r="AB2705" s="85" t="s">
        <v>3147</v>
      </c>
      <c r="AC2705" s="85" t="s">
        <v>35414</v>
      </c>
      <c r="AD2705" s="85" t="s">
        <v>35415</v>
      </c>
      <c r="AH2705" s="85">
        <v>2232875105104470</v>
      </c>
      <c r="AI2705" s="85">
        <v>2255076303073000</v>
      </c>
      <c r="AV2705" s="85" t="s">
        <v>3147</v>
      </c>
      <c r="AW2705" s="85" t="s">
        <v>3147</v>
      </c>
      <c r="BI2705" s="85" t="s">
        <v>3150</v>
      </c>
      <c r="CT2705" s="85" t="s">
        <v>3144</v>
      </c>
      <c r="CU2705" s="85" t="s">
        <v>3151</v>
      </c>
      <c r="CW2705" s="85" t="s">
        <v>3152</v>
      </c>
      <c r="CX2705" s="85" t="s">
        <v>3162</v>
      </c>
    </row>
    <row r="2706" spans="1:102" hidden="1" x14ac:dyDescent="0.2">
      <c r="A2706" s="104">
        <v>45497</v>
      </c>
      <c r="B2706" s="85" t="s">
        <v>35416</v>
      </c>
      <c r="C2706" s="85" t="s">
        <v>3136</v>
      </c>
      <c r="D2706" s="85" t="s">
        <v>3137</v>
      </c>
      <c r="E2706" s="85" t="s">
        <v>35417</v>
      </c>
      <c r="F2706" s="85" t="s">
        <v>2029</v>
      </c>
      <c r="G2706" s="85" t="s">
        <v>2001</v>
      </c>
      <c r="H2706" s="85" t="s">
        <v>416</v>
      </c>
      <c r="I2706" s="85" t="s">
        <v>216</v>
      </c>
      <c r="J2706" s="85" t="s">
        <v>3168</v>
      </c>
      <c r="K2706" s="85" t="s">
        <v>3143</v>
      </c>
      <c r="L2706" s="85" t="s">
        <v>3144</v>
      </c>
      <c r="Y2706" s="85" t="s">
        <v>35418</v>
      </c>
      <c r="AA2706" s="85" t="s">
        <v>35419</v>
      </c>
      <c r="AB2706" s="85" t="s">
        <v>3147</v>
      </c>
      <c r="AC2706" s="85" t="s">
        <v>35420</v>
      </c>
      <c r="AD2706" s="85" t="s">
        <v>35421</v>
      </c>
      <c r="AH2706" s="85">
        <v>2123820408103090</v>
      </c>
      <c r="AI2706" s="85">
        <v>2139312404074750</v>
      </c>
      <c r="AV2706" s="85" t="s">
        <v>3147</v>
      </c>
      <c r="AW2706" s="85" t="s">
        <v>3147</v>
      </c>
      <c r="BI2706" s="85" t="s">
        <v>3150</v>
      </c>
      <c r="CT2706" s="85" t="s">
        <v>3144</v>
      </c>
      <c r="CU2706" s="85" t="s">
        <v>3151</v>
      </c>
      <c r="CW2706" s="85" t="s">
        <v>3152</v>
      </c>
      <c r="CX2706" s="85" t="s">
        <v>3162</v>
      </c>
    </row>
    <row r="2707" spans="1:102" hidden="1" x14ac:dyDescent="0.2">
      <c r="A2707" s="104">
        <v>45497</v>
      </c>
      <c r="B2707" s="85" t="s">
        <v>35422</v>
      </c>
      <c r="C2707" s="85" t="s">
        <v>3136</v>
      </c>
      <c r="D2707" s="85" t="s">
        <v>3137</v>
      </c>
      <c r="E2707" s="85" t="s">
        <v>25767</v>
      </c>
      <c r="F2707" s="85" t="s">
        <v>2599</v>
      </c>
      <c r="G2707" s="85" t="s">
        <v>2680</v>
      </c>
      <c r="H2707" s="85" t="s">
        <v>416</v>
      </c>
      <c r="I2707" s="85" t="s">
        <v>2506</v>
      </c>
      <c r="J2707" s="85" t="s">
        <v>4378</v>
      </c>
      <c r="K2707" s="85" t="s">
        <v>3143</v>
      </c>
      <c r="L2707" s="85" t="s">
        <v>3144</v>
      </c>
      <c r="X2707" s="85" t="s">
        <v>35423</v>
      </c>
      <c r="Y2707" s="85" t="s">
        <v>25769</v>
      </c>
      <c r="AA2707" s="85" t="s">
        <v>25770</v>
      </c>
      <c r="AB2707" s="85" t="s">
        <v>3147</v>
      </c>
      <c r="AC2707" s="85" t="s">
        <v>25771</v>
      </c>
      <c r="AD2707" s="85" t="s">
        <v>25772</v>
      </c>
      <c r="AV2707" s="85" t="s">
        <v>3147</v>
      </c>
      <c r="AW2707" s="85" t="s">
        <v>3147</v>
      </c>
      <c r="BI2707" s="85" t="s">
        <v>3150</v>
      </c>
      <c r="CT2707" s="85" t="s">
        <v>3144</v>
      </c>
      <c r="CU2707" s="85" t="s">
        <v>5180</v>
      </c>
      <c r="CV2707" s="85" t="s">
        <v>5181</v>
      </c>
      <c r="CW2707" s="85" t="s">
        <v>17519</v>
      </c>
      <c r="CX2707" s="85" t="s">
        <v>18928</v>
      </c>
    </row>
    <row r="2708" spans="1:102" hidden="1" x14ac:dyDescent="0.2">
      <c r="A2708" s="104">
        <v>45497</v>
      </c>
      <c r="B2708" s="85" t="s">
        <v>35424</v>
      </c>
      <c r="C2708" s="85" t="s">
        <v>3136</v>
      </c>
      <c r="D2708" s="85" t="s">
        <v>3137</v>
      </c>
      <c r="E2708" s="85" t="s">
        <v>35425</v>
      </c>
      <c r="F2708" s="85" t="s">
        <v>2604</v>
      </c>
      <c r="G2708" s="85" t="s">
        <v>2680</v>
      </c>
      <c r="H2708" s="85" t="s">
        <v>416</v>
      </c>
      <c r="I2708" s="85" t="s">
        <v>103</v>
      </c>
      <c r="J2708" s="85" t="s">
        <v>3142</v>
      </c>
      <c r="K2708" s="85" t="s">
        <v>3143</v>
      </c>
      <c r="L2708" s="85" t="s">
        <v>3144</v>
      </c>
      <c r="Y2708" s="85" t="s">
        <v>35426</v>
      </c>
      <c r="AA2708" s="85" t="s">
        <v>35427</v>
      </c>
      <c r="AB2708" s="85" t="s">
        <v>3147</v>
      </c>
      <c r="AC2708" s="85" t="s">
        <v>35428</v>
      </c>
      <c r="AD2708" s="85" t="s">
        <v>35429</v>
      </c>
      <c r="AV2708" s="85" t="s">
        <v>3147</v>
      </c>
      <c r="AW2708" s="85" t="s">
        <v>3147</v>
      </c>
      <c r="BI2708" s="85" t="s">
        <v>3150</v>
      </c>
      <c r="CT2708" s="85" t="s">
        <v>3144</v>
      </c>
      <c r="CU2708" s="85" t="s">
        <v>3151</v>
      </c>
      <c r="CW2708" s="85" t="s">
        <v>3152</v>
      </c>
      <c r="CX2708" s="85" t="s">
        <v>3142</v>
      </c>
    </row>
    <row r="2709" spans="1:102" hidden="1" x14ac:dyDescent="0.2">
      <c r="A2709" s="104">
        <v>45497</v>
      </c>
      <c r="B2709" s="85" t="s">
        <v>35430</v>
      </c>
      <c r="C2709" s="85" t="s">
        <v>3136</v>
      </c>
      <c r="D2709" s="85" t="s">
        <v>3137</v>
      </c>
      <c r="E2709" s="85" t="s">
        <v>35431</v>
      </c>
      <c r="F2709" s="85" t="s">
        <v>2213</v>
      </c>
      <c r="G2709" s="85" t="s">
        <v>2190</v>
      </c>
      <c r="H2709" s="85" t="s">
        <v>290</v>
      </c>
      <c r="I2709" s="85" t="s">
        <v>935</v>
      </c>
      <c r="J2709" s="85" t="s">
        <v>35432</v>
      </c>
      <c r="K2709" s="85" t="s">
        <v>3143</v>
      </c>
      <c r="L2709" s="85" t="s">
        <v>3144</v>
      </c>
      <c r="Y2709" s="85" t="s">
        <v>35433</v>
      </c>
      <c r="AB2709" s="85" t="s">
        <v>3147</v>
      </c>
      <c r="AC2709" s="85" t="s">
        <v>3147</v>
      </c>
      <c r="AV2709" s="85" t="s">
        <v>3147</v>
      </c>
      <c r="AW2709" s="85" t="s">
        <v>3147</v>
      </c>
      <c r="BD2709" s="85" t="s">
        <v>35434</v>
      </c>
      <c r="BI2709" s="85" t="s">
        <v>3150</v>
      </c>
      <c r="CT2709" s="85" t="s">
        <v>3144</v>
      </c>
      <c r="CU2709" s="85" t="s">
        <v>3151</v>
      </c>
      <c r="CW2709" s="85" t="s">
        <v>3152</v>
      </c>
      <c r="CX2709" s="85" t="s">
        <v>35432</v>
      </c>
    </row>
    <row r="2710" spans="1:102" hidden="1" x14ac:dyDescent="0.2">
      <c r="A2710" s="104">
        <v>45497</v>
      </c>
      <c r="B2710" s="85" t="s">
        <v>35435</v>
      </c>
      <c r="C2710" s="85" t="s">
        <v>3136</v>
      </c>
      <c r="D2710" s="85" t="s">
        <v>3137</v>
      </c>
      <c r="E2710" s="85" t="s">
        <v>35436</v>
      </c>
      <c r="F2710" s="85" t="s">
        <v>945</v>
      </c>
      <c r="G2710" s="85" t="s">
        <v>2662</v>
      </c>
      <c r="H2710" s="85" t="s">
        <v>290</v>
      </c>
      <c r="I2710" s="85" t="s">
        <v>75</v>
      </c>
      <c r="J2710" s="85" t="s">
        <v>8064</v>
      </c>
      <c r="K2710" s="85" t="s">
        <v>3143</v>
      </c>
      <c r="L2710" s="85" t="s">
        <v>3144</v>
      </c>
      <c r="Y2710" s="85" t="s">
        <v>35437</v>
      </c>
      <c r="AA2710" s="85" t="s">
        <v>35438</v>
      </c>
      <c r="AB2710" s="85" t="s">
        <v>35439</v>
      </c>
      <c r="AC2710" s="85" t="s">
        <v>35440</v>
      </c>
      <c r="AD2710" s="85" t="s">
        <v>35441</v>
      </c>
      <c r="AE2710" s="85" t="s">
        <v>35442</v>
      </c>
      <c r="AV2710" s="85" t="s">
        <v>3147</v>
      </c>
      <c r="AW2710" s="85" t="s">
        <v>3147</v>
      </c>
      <c r="BI2710" s="85" t="s">
        <v>3150</v>
      </c>
      <c r="CT2710" s="85" t="s">
        <v>3144</v>
      </c>
      <c r="CU2710" s="85" t="s">
        <v>3151</v>
      </c>
      <c r="CW2710" s="85" t="s">
        <v>3152</v>
      </c>
      <c r="CX2710" s="85" t="s">
        <v>8064</v>
      </c>
    </row>
    <row r="2711" spans="1:102" hidden="1" x14ac:dyDescent="0.2">
      <c r="A2711" s="104">
        <v>45497</v>
      </c>
      <c r="B2711" s="85" t="s">
        <v>35443</v>
      </c>
      <c r="C2711" s="85" t="s">
        <v>3136</v>
      </c>
      <c r="D2711" s="85" t="s">
        <v>3137</v>
      </c>
      <c r="E2711" s="85" t="s">
        <v>35444</v>
      </c>
      <c r="F2711" s="85" t="s">
        <v>1744</v>
      </c>
      <c r="G2711" s="85" t="s">
        <v>2677</v>
      </c>
      <c r="H2711" s="85" t="s">
        <v>290</v>
      </c>
      <c r="I2711" s="85" t="s">
        <v>1808</v>
      </c>
      <c r="J2711" s="85" t="s">
        <v>4428</v>
      </c>
      <c r="K2711" s="85" t="s">
        <v>3143</v>
      </c>
      <c r="L2711" s="85" t="s">
        <v>3144</v>
      </c>
      <c r="M2711" s="85" t="s">
        <v>4302</v>
      </c>
      <c r="Y2711" s="85" t="s">
        <v>35445</v>
      </c>
      <c r="AA2711" s="85" t="s">
        <v>35446</v>
      </c>
      <c r="AB2711" s="85" t="s">
        <v>3147</v>
      </c>
      <c r="AC2711" s="85" t="s">
        <v>35447</v>
      </c>
      <c r="AD2711" s="85" t="s">
        <v>35448</v>
      </c>
      <c r="AH2711" s="85" t="s">
        <v>35449</v>
      </c>
      <c r="AI2711" s="85">
        <v>3109754215021870</v>
      </c>
      <c r="AV2711" s="85" t="s">
        <v>3147</v>
      </c>
      <c r="AW2711" s="85" t="s">
        <v>3147</v>
      </c>
      <c r="BI2711" s="85" t="s">
        <v>10779</v>
      </c>
      <c r="CT2711" s="85" t="s">
        <v>3144</v>
      </c>
      <c r="CU2711" s="85" t="s">
        <v>3151</v>
      </c>
      <c r="CW2711" s="85" t="s">
        <v>3152</v>
      </c>
      <c r="CX2711" s="85" t="s">
        <v>13115</v>
      </c>
    </row>
    <row r="2712" spans="1:102" hidden="1" x14ac:dyDescent="0.2">
      <c r="A2712" s="104">
        <v>45497</v>
      </c>
      <c r="B2712" s="85" t="s">
        <v>35450</v>
      </c>
      <c r="C2712" s="85" t="s">
        <v>3136</v>
      </c>
      <c r="D2712" s="85" t="s">
        <v>3137</v>
      </c>
      <c r="E2712" s="85" t="s">
        <v>35451</v>
      </c>
      <c r="F2712" s="85" t="s">
        <v>2697</v>
      </c>
      <c r="G2712" s="85" t="s">
        <v>2001</v>
      </c>
      <c r="H2712" s="85" t="s">
        <v>290</v>
      </c>
      <c r="I2712" s="85" t="s">
        <v>2648</v>
      </c>
      <c r="J2712" s="85" t="s">
        <v>3162</v>
      </c>
      <c r="K2712" s="85" t="s">
        <v>3143</v>
      </c>
      <c r="L2712" s="85" t="s">
        <v>3144</v>
      </c>
      <c r="M2712" s="85" t="s">
        <v>4302</v>
      </c>
      <c r="N2712" s="85" t="s">
        <v>35452</v>
      </c>
      <c r="O2712" s="85">
        <v>946</v>
      </c>
      <c r="P2712" s="85" t="s">
        <v>17240</v>
      </c>
      <c r="X2712" s="85" t="s">
        <v>35452</v>
      </c>
      <c r="Y2712" s="85" t="s">
        <v>35453</v>
      </c>
      <c r="AA2712" s="85" t="s">
        <v>35454</v>
      </c>
      <c r="AB2712" s="85" t="s">
        <v>3147</v>
      </c>
      <c r="AC2712" s="85" t="s">
        <v>35455</v>
      </c>
      <c r="AD2712" s="85" t="s">
        <v>35456</v>
      </c>
      <c r="AH2712" s="85">
        <v>2208413427021650</v>
      </c>
      <c r="AI2712" s="85">
        <v>2230862123014010</v>
      </c>
      <c r="AV2712" s="85" t="s">
        <v>3147</v>
      </c>
      <c r="AW2712" s="85" t="s">
        <v>3147</v>
      </c>
      <c r="BI2712" s="85" t="s">
        <v>10779</v>
      </c>
      <c r="CT2712" s="85" t="s">
        <v>3144</v>
      </c>
      <c r="CU2712" s="85" t="s">
        <v>35457</v>
      </c>
      <c r="CV2712" s="85" t="s">
        <v>17240</v>
      </c>
      <c r="CW2712" s="85" t="s">
        <v>17519</v>
      </c>
      <c r="CX2712" s="85" t="s">
        <v>35458</v>
      </c>
    </row>
    <row r="2713" spans="1:102" hidden="1" x14ac:dyDescent="0.2">
      <c r="A2713" s="104">
        <v>45497</v>
      </c>
      <c r="B2713" s="85" t="s">
        <v>35459</v>
      </c>
      <c r="C2713" s="85" t="s">
        <v>3136</v>
      </c>
      <c r="D2713" s="85" t="s">
        <v>3137</v>
      </c>
      <c r="E2713" s="85" t="s">
        <v>35460</v>
      </c>
      <c r="F2713" s="85" t="s">
        <v>2014</v>
      </c>
      <c r="G2713" s="85" t="s">
        <v>2001</v>
      </c>
      <c r="H2713" s="85" t="s">
        <v>290</v>
      </c>
      <c r="I2713" s="85" t="s">
        <v>206</v>
      </c>
      <c r="J2713" s="85" t="s">
        <v>3162</v>
      </c>
      <c r="K2713" s="85" t="s">
        <v>3143</v>
      </c>
      <c r="L2713" s="85" t="s">
        <v>3144</v>
      </c>
      <c r="M2713" s="85" t="s">
        <v>4302</v>
      </c>
      <c r="Y2713" s="85" t="s">
        <v>35461</v>
      </c>
      <c r="AA2713" s="85" t="s">
        <v>35462</v>
      </c>
      <c r="AB2713" s="85" t="s">
        <v>3147</v>
      </c>
      <c r="AC2713" s="85" t="s">
        <v>35463</v>
      </c>
      <c r="AD2713" s="85" t="s">
        <v>35464</v>
      </c>
      <c r="AH2713" s="85">
        <v>1391430916040920</v>
      </c>
      <c r="AI2713" s="85">
        <v>1400962327095110</v>
      </c>
      <c r="AV2713" s="85" t="s">
        <v>3147</v>
      </c>
      <c r="AW2713" s="85" t="s">
        <v>3147</v>
      </c>
      <c r="BI2713" s="85" t="s">
        <v>10779</v>
      </c>
      <c r="CT2713" s="85" t="s">
        <v>3144</v>
      </c>
      <c r="CU2713" s="85" t="s">
        <v>3151</v>
      </c>
      <c r="CW2713" s="85" t="s">
        <v>3152</v>
      </c>
      <c r="CX2713" s="85" t="s">
        <v>13115</v>
      </c>
    </row>
    <row r="2714" spans="1:102" hidden="1" x14ac:dyDescent="0.2">
      <c r="A2714" s="104">
        <v>45497</v>
      </c>
      <c r="B2714" s="85" t="s">
        <v>35465</v>
      </c>
      <c r="C2714" s="85" t="s">
        <v>3136</v>
      </c>
      <c r="D2714" s="85" t="s">
        <v>3137</v>
      </c>
      <c r="E2714" s="85" t="s">
        <v>35466</v>
      </c>
      <c r="F2714" s="85" t="s">
        <v>2019</v>
      </c>
      <c r="G2714" s="85" t="s">
        <v>2001</v>
      </c>
      <c r="H2714" s="85" t="s">
        <v>290</v>
      </c>
      <c r="I2714" s="85" t="s">
        <v>2355</v>
      </c>
      <c r="J2714" s="85" t="s">
        <v>3162</v>
      </c>
      <c r="K2714" s="85" t="s">
        <v>3143</v>
      </c>
      <c r="L2714" s="85" t="s">
        <v>3144</v>
      </c>
      <c r="M2714" s="85" t="s">
        <v>4302</v>
      </c>
      <c r="Y2714" s="85" t="s">
        <v>35467</v>
      </c>
      <c r="AA2714" s="85" t="s">
        <v>35468</v>
      </c>
      <c r="AB2714" s="85" t="s">
        <v>3147</v>
      </c>
      <c r="AC2714" s="85" t="s">
        <v>35469</v>
      </c>
      <c r="AD2714" s="85" t="s">
        <v>35470</v>
      </c>
      <c r="AH2714" s="85">
        <v>2140333303090820</v>
      </c>
      <c r="AI2714" s="85">
        <v>2174702713100660</v>
      </c>
      <c r="AV2714" s="85" t="s">
        <v>3147</v>
      </c>
      <c r="AW2714" s="85" t="s">
        <v>3147</v>
      </c>
      <c r="BI2714" s="85" t="s">
        <v>10779</v>
      </c>
      <c r="CT2714" s="85" t="s">
        <v>3144</v>
      </c>
      <c r="CU2714" s="85" t="s">
        <v>3151</v>
      </c>
      <c r="CW2714" s="85" t="s">
        <v>3152</v>
      </c>
      <c r="CX2714" s="85" t="s">
        <v>13115</v>
      </c>
    </row>
    <row r="2715" spans="1:102" hidden="1" x14ac:dyDescent="0.2">
      <c r="A2715" s="104">
        <v>45497</v>
      </c>
      <c r="B2715" s="85" t="s">
        <v>35471</v>
      </c>
      <c r="C2715" s="85" t="s">
        <v>3136</v>
      </c>
      <c r="D2715" s="85" t="s">
        <v>3137</v>
      </c>
      <c r="E2715" s="85" t="s">
        <v>35472</v>
      </c>
      <c r="F2715" s="85" t="s">
        <v>2019</v>
      </c>
      <c r="G2715" s="85" t="s">
        <v>2001</v>
      </c>
      <c r="H2715" s="85" t="s">
        <v>290</v>
      </c>
      <c r="I2715" s="85" t="s">
        <v>2355</v>
      </c>
      <c r="J2715" s="85" t="s">
        <v>35473</v>
      </c>
      <c r="K2715" s="85" t="s">
        <v>3143</v>
      </c>
      <c r="L2715" s="85" t="s">
        <v>3144</v>
      </c>
      <c r="M2715" s="85" t="s">
        <v>4302</v>
      </c>
      <c r="Y2715" s="85" t="s">
        <v>35474</v>
      </c>
      <c r="AA2715" s="85" t="s">
        <v>35475</v>
      </c>
      <c r="AB2715" s="85" t="s">
        <v>3147</v>
      </c>
      <c r="AC2715" s="85" t="s">
        <v>35476</v>
      </c>
      <c r="AD2715" s="85" t="s">
        <v>35477</v>
      </c>
      <c r="AH2715" s="85">
        <v>2123850405072760</v>
      </c>
      <c r="AI2715" s="85">
        <v>2118741421031290</v>
      </c>
      <c r="AV2715" s="85" t="s">
        <v>3147</v>
      </c>
      <c r="AW2715" s="85" t="s">
        <v>3147</v>
      </c>
      <c r="BI2715" s="85" t="s">
        <v>10779</v>
      </c>
      <c r="CT2715" s="85" t="s">
        <v>3144</v>
      </c>
      <c r="CU2715" s="85" t="s">
        <v>3151</v>
      </c>
      <c r="CW2715" s="85" t="s">
        <v>3152</v>
      </c>
      <c r="CX2715" s="85" t="s">
        <v>13115</v>
      </c>
    </row>
    <row r="2716" spans="1:102" hidden="1" x14ac:dyDescent="0.2">
      <c r="A2716" s="104">
        <v>45497</v>
      </c>
      <c r="B2716" s="85" t="s">
        <v>35478</v>
      </c>
      <c r="C2716" s="85" t="s">
        <v>3136</v>
      </c>
      <c r="D2716" s="85" t="s">
        <v>3137</v>
      </c>
      <c r="E2716" s="85" t="s">
        <v>35479</v>
      </c>
      <c r="F2716" s="85" t="s">
        <v>2604</v>
      </c>
      <c r="G2716" s="85" t="s">
        <v>2680</v>
      </c>
      <c r="H2716" s="85" t="s">
        <v>416</v>
      </c>
      <c r="I2716" s="85" t="s">
        <v>103</v>
      </c>
      <c r="J2716" s="85" t="s">
        <v>3292</v>
      </c>
      <c r="K2716" s="85" t="s">
        <v>3143</v>
      </c>
      <c r="L2716" s="85" t="s">
        <v>3144</v>
      </c>
      <c r="Y2716" s="85" t="s">
        <v>35480</v>
      </c>
      <c r="AA2716" s="85" t="s">
        <v>35481</v>
      </c>
      <c r="AB2716" s="85" t="s">
        <v>3147</v>
      </c>
      <c r="AC2716" s="85" t="s">
        <v>35482</v>
      </c>
      <c r="AD2716" s="85" t="s">
        <v>35483</v>
      </c>
      <c r="AV2716" s="85" t="s">
        <v>3147</v>
      </c>
      <c r="AW2716" s="85" t="s">
        <v>3147</v>
      </c>
      <c r="BI2716" s="85" t="s">
        <v>3390</v>
      </c>
      <c r="CT2716" s="85" t="s">
        <v>3144</v>
      </c>
      <c r="CU2716" s="85" t="s">
        <v>3151</v>
      </c>
      <c r="CW2716" s="85" t="s">
        <v>3152</v>
      </c>
      <c r="CX2716" s="85" t="s">
        <v>3292</v>
      </c>
    </row>
    <row r="2717" spans="1:102" hidden="1" x14ac:dyDescent="0.2">
      <c r="A2717" s="104">
        <v>45497</v>
      </c>
      <c r="B2717" s="85" t="s">
        <v>35484</v>
      </c>
      <c r="C2717" s="85" t="s">
        <v>3136</v>
      </c>
      <c r="D2717" s="85" t="s">
        <v>3137</v>
      </c>
      <c r="E2717" s="85" t="s">
        <v>35485</v>
      </c>
      <c r="F2717" s="85" t="s">
        <v>1749</v>
      </c>
      <c r="G2717" s="85" t="s">
        <v>2677</v>
      </c>
      <c r="H2717" s="85" t="s">
        <v>416</v>
      </c>
      <c r="I2717" s="85" t="s">
        <v>1807</v>
      </c>
      <c r="J2717" s="85" t="s">
        <v>4428</v>
      </c>
      <c r="K2717" s="85" t="s">
        <v>3143</v>
      </c>
      <c r="L2717" s="85" t="s">
        <v>3144</v>
      </c>
      <c r="Y2717" s="85" t="s">
        <v>35486</v>
      </c>
      <c r="AA2717" s="85" t="s">
        <v>35487</v>
      </c>
      <c r="AB2717" s="85" t="s">
        <v>3147</v>
      </c>
      <c r="AC2717" s="85" t="s">
        <v>35488</v>
      </c>
      <c r="AD2717" s="85" t="s">
        <v>35489</v>
      </c>
      <c r="AH2717" s="85" t="s">
        <v>35490</v>
      </c>
      <c r="AI2717" s="85" t="s">
        <v>35491</v>
      </c>
      <c r="AV2717" s="85" t="s">
        <v>3147</v>
      </c>
      <c r="AW2717" s="85" t="s">
        <v>3147</v>
      </c>
      <c r="BI2717" s="85" t="s">
        <v>3390</v>
      </c>
      <c r="CT2717" s="85" t="s">
        <v>3144</v>
      </c>
      <c r="CU2717" s="85" t="s">
        <v>3151</v>
      </c>
      <c r="CW2717" s="85" t="s">
        <v>3152</v>
      </c>
      <c r="CX2717" s="85" t="s">
        <v>4428</v>
      </c>
    </row>
    <row r="2718" spans="1:102" hidden="1" x14ac:dyDescent="0.2">
      <c r="A2718" s="104">
        <v>45497</v>
      </c>
      <c r="B2718" s="85" t="s">
        <v>35492</v>
      </c>
      <c r="C2718" s="85" t="s">
        <v>3136</v>
      </c>
      <c r="D2718" s="85" t="s">
        <v>3137</v>
      </c>
      <c r="E2718" s="85" t="s">
        <v>35493</v>
      </c>
      <c r="F2718" s="85" t="s">
        <v>1835</v>
      </c>
      <c r="G2718" s="85" t="s">
        <v>2664</v>
      </c>
      <c r="H2718" s="85" t="s">
        <v>290</v>
      </c>
      <c r="I2718" s="85" t="s">
        <v>103</v>
      </c>
      <c r="J2718" s="85" t="s">
        <v>3142</v>
      </c>
      <c r="K2718" s="85" t="s">
        <v>3143</v>
      </c>
      <c r="L2718" s="85" t="s">
        <v>3144</v>
      </c>
      <c r="Y2718" s="85" t="s">
        <v>35494</v>
      </c>
      <c r="AA2718" s="85" t="s">
        <v>35495</v>
      </c>
      <c r="AB2718" s="85" t="s">
        <v>3147</v>
      </c>
      <c r="AC2718" s="85" t="s">
        <v>35496</v>
      </c>
      <c r="AD2718" s="85" t="s">
        <v>35497</v>
      </c>
      <c r="AV2718" s="85" t="s">
        <v>3147</v>
      </c>
      <c r="AW2718" s="85" t="s">
        <v>3147</v>
      </c>
      <c r="BI2718" s="85" t="s">
        <v>3390</v>
      </c>
      <c r="CT2718" s="85" t="s">
        <v>3144</v>
      </c>
      <c r="CU2718" s="85" t="s">
        <v>3151</v>
      </c>
      <c r="CW2718" s="85" t="s">
        <v>3152</v>
      </c>
      <c r="CX2718" s="85" t="s">
        <v>3142</v>
      </c>
    </row>
    <row r="2719" spans="1:102" hidden="1" x14ac:dyDescent="0.2">
      <c r="A2719" s="104">
        <v>45497</v>
      </c>
      <c r="B2719" s="85" t="s">
        <v>35498</v>
      </c>
      <c r="C2719" s="85" t="s">
        <v>3136</v>
      </c>
      <c r="D2719" s="85" t="s">
        <v>3137</v>
      </c>
      <c r="E2719" s="85" t="s">
        <v>35499</v>
      </c>
      <c r="F2719" s="85" t="s">
        <v>1764</v>
      </c>
      <c r="G2719" s="85" t="s">
        <v>2677</v>
      </c>
      <c r="H2719" s="85" t="s">
        <v>416</v>
      </c>
      <c r="I2719" s="85" t="s">
        <v>1808</v>
      </c>
      <c r="J2719" s="85" t="s">
        <v>3162</v>
      </c>
      <c r="K2719" s="85" t="s">
        <v>3143</v>
      </c>
      <c r="L2719" s="85" t="s">
        <v>3144</v>
      </c>
      <c r="X2719" s="85" t="s">
        <v>7026</v>
      </c>
      <c r="Y2719" s="85" t="s">
        <v>35500</v>
      </c>
      <c r="AA2719" s="85" t="s">
        <v>35501</v>
      </c>
      <c r="AB2719" s="85" t="s">
        <v>3147</v>
      </c>
      <c r="AC2719" s="85" t="s">
        <v>35502</v>
      </c>
      <c r="AD2719" s="85" t="s">
        <v>35503</v>
      </c>
      <c r="AH2719" s="85" t="s">
        <v>35504</v>
      </c>
      <c r="AI2719" s="85" t="s">
        <v>35505</v>
      </c>
      <c r="AV2719" s="85" t="s">
        <v>3147</v>
      </c>
      <c r="AW2719" s="85" t="s">
        <v>3147</v>
      </c>
      <c r="BI2719" s="85" t="s">
        <v>3390</v>
      </c>
      <c r="CT2719" s="85" t="s">
        <v>3144</v>
      </c>
      <c r="CU2719" s="85" t="s">
        <v>3151</v>
      </c>
      <c r="CW2719" s="85" t="s">
        <v>3152</v>
      </c>
      <c r="CX2719" s="85" t="s">
        <v>3162</v>
      </c>
    </row>
    <row r="2720" spans="1:102" hidden="1" x14ac:dyDescent="0.2">
      <c r="A2720" s="104">
        <v>45497</v>
      </c>
      <c r="B2720" s="85" t="s">
        <v>35506</v>
      </c>
      <c r="C2720" s="85" t="s">
        <v>3136</v>
      </c>
      <c r="D2720" s="85" t="s">
        <v>3137</v>
      </c>
      <c r="E2720" s="85" t="s">
        <v>35507</v>
      </c>
      <c r="F2720" s="85" t="s">
        <v>1759</v>
      </c>
      <c r="G2720" s="85" t="s">
        <v>2677</v>
      </c>
      <c r="H2720" s="85" t="s">
        <v>416</v>
      </c>
      <c r="I2720" s="85" t="s">
        <v>206</v>
      </c>
      <c r="J2720" s="85" t="s">
        <v>3162</v>
      </c>
      <c r="K2720" s="85" t="s">
        <v>3143</v>
      </c>
      <c r="L2720" s="85" t="s">
        <v>3144</v>
      </c>
      <c r="Y2720" s="85" t="s">
        <v>35508</v>
      </c>
      <c r="AA2720" s="85" t="s">
        <v>35509</v>
      </c>
      <c r="AB2720" s="85" t="s">
        <v>3147</v>
      </c>
      <c r="AC2720" s="85" t="s">
        <v>35510</v>
      </c>
      <c r="AD2720" s="85" t="s">
        <v>35511</v>
      </c>
      <c r="AH2720" s="85" t="s">
        <v>35512</v>
      </c>
      <c r="AI2720" s="85" t="s">
        <v>35513</v>
      </c>
      <c r="AV2720" s="85" t="s">
        <v>3147</v>
      </c>
      <c r="AW2720" s="85" t="s">
        <v>3147</v>
      </c>
      <c r="BI2720" s="85" t="s">
        <v>3390</v>
      </c>
      <c r="CT2720" s="85" t="s">
        <v>3144</v>
      </c>
      <c r="CU2720" s="85" t="s">
        <v>3151</v>
      </c>
      <c r="CW2720" s="85" t="s">
        <v>3152</v>
      </c>
      <c r="CX2720" s="85" t="s">
        <v>3162</v>
      </c>
    </row>
    <row r="2721" spans="1:102" hidden="1" x14ac:dyDescent="0.2">
      <c r="A2721" s="104">
        <v>45497</v>
      </c>
      <c r="B2721" s="85" t="s">
        <v>35514</v>
      </c>
      <c r="C2721" s="85" t="s">
        <v>3136</v>
      </c>
      <c r="D2721" s="85" t="s">
        <v>3137</v>
      </c>
      <c r="E2721" s="85" t="s">
        <v>35515</v>
      </c>
      <c r="F2721" s="85" t="s">
        <v>2509</v>
      </c>
      <c r="G2721" s="85" t="s">
        <v>2679</v>
      </c>
      <c r="H2721" s="85" t="s">
        <v>290</v>
      </c>
      <c r="I2721" s="85" t="s">
        <v>69</v>
      </c>
      <c r="J2721" s="85" t="s">
        <v>4337</v>
      </c>
      <c r="K2721" s="85" t="s">
        <v>3143</v>
      </c>
      <c r="L2721" s="85" t="s">
        <v>3144</v>
      </c>
      <c r="X2721" s="85" t="s">
        <v>9819</v>
      </c>
      <c r="Y2721" s="85" t="s">
        <v>35516</v>
      </c>
      <c r="AA2721" s="85" t="s">
        <v>35517</v>
      </c>
      <c r="AB2721" s="85" t="s">
        <v>3147</v>
      </c>
      <c r="AC2721" s="85" t="s">
        <v>35518</v>
      </c>
      <c r="AD2721" s="85" t="s">
        <v>35519</v>
      </c>
      <c r="AV2721" s="85" t="s">
        <v>3147</v>
      </c>
      <c r="AW2721" s="85" t="s">
        <v>3147</v>
      </c>
      <c r="BI2721" s="85" t="s">
        <v>3390</v>
      </c>
      <c r="CT2721" s="85" t="s">
        <v>3144</v>
      </c>
      <c r="CU2721" s="85" t="s">
        <v>3151</v>
      </c>
      <c r="CW2721" s="85" t="s">
        <v>3152</v>
      </c>
      <c r="CX2721" s="85" t="s">
        <v>4337</v>
      </c>
    </row>
    <row r="2722" spans="1:102" hidden="1" x14ac:dyDescent="0.2">
      <c r="A2722" s="104">
        <v>45497</v>
      </c>
      <c r="B2722" s="85" t="s">
        <v>35520</v>
      </c>
      <c r="C2722" s="85" t="s">
        <v>3136</v>
      </c>
      <c r="D2722" s="85" t="s">
        <v>3137</v>
      </c>
      <c r="E2722" s="85" t="s">
        <v>35521</v>
      </c>
      <c r="F2722" s="85" t="s">
        <v>2121</v>
      </c>
      <c r="G2722" s="85" t="s">
        <v>2082</v>
      </c>
      <c r="H2722" s="85" t="s">
        <v>416</v>
      </c>
      <c r="I2722" s="85" t="s">
        <v>1917</v>
      </c>
      <c r="J2722" s="85" t="s">
        <v>3162</v>
      </c>
      <c r="K2722" s="85" t="s">
        <v>3143</v>
      </c>
      <c r="L2722" s="85" t="s">
        <v>3144</v>
      </c>
      <c r="Y2722" s="85" t="s">
        <v>35522</v>
      </c>
      <c r="AA2722" s="85" t="s">
        <v>35523</v>
      </c>
      <c r="AB2722" s="85" t="s">
        <v>3147</v>
      </c>
      <c r="AC2722" s="85" t="s">
        <v>35524</v>
      </c>
      <c r="AD2722" s="85" t="s">
        <v>35525</v>
      </c>
      <c r="AV2722" s="85" t="s">
        <v>3147</v>
      </c>
      <c r="AW2722" s="85" t="s">
        <v>3147</v>
      </c>
      <c r="BI2722" s="85" t="s">
        <v>3390</v>
      </c>
      <c r="CT2722" s="85" t="s">
        <v>3144</v>
      </c>
      <c r="CU2722" s="85" t="s">
        <v>3151</v>
      </c>
      <c r="CW2722" s="85" t="s">
        <v>3152</v>
      </c>
      <c r="CX2722" s="85" t="s">
        <v>3162</v>
      </c>
    </row>
    <row r="2723" spans="1:102" hidden="1" x14ac:dyDescent="0.2">
      <c r="A2723" s="104">
        <v>45497</v>
      </c>
      <c r="B2723" s="85" t="s">
        <v>35526</v>
      </c>
      <c r="C2723" s="85" t="s">
        <v>3136</v>
      </c>
      <c r="D2723" s="85" t="s">
        <v>3137</v>
      </c>
      <c r="E2723" s="85" t="s">
        <v>35527</v>
      </c>
      <c r="F2723" s="85" t="s">
        <v>1823</v>
      </c>
      <c r="G2723" s="85" t="s">
        <v>2664</v>
      </c>
      <c r="H2723" s="85" t="s">
        <v>290</v>
      </c>
      <c r="I2723" s="85" t="s">
        <v>119</v>
      </c>
      <c r="J2723" s="85" t="s">
        <v>3257</v>
      </c>
      <c r="K2723" s="85" t="s">
        <v>3143</v>
      </c>
      <c r="L2723" s="85" t="s">
        <v>3144</v>
      </c>
      <c r="Y2723" s="85" t="s">
        <v>35528</v>
      </c>
      <c r="AA2723" s="85" t="s">
        <v>35529</v>
      </c>
      <c r="AB2723" s="85" t="s">
        <v>3147</v>
      </c>
      <c r="AC2723" s="85" t="s">
        <v>35530</v>
      </c>
      <c r="AD2723" s="85" t="s">
        <v>35531</v>
      </c>
      <c r="AV2723" s="85" t="s">
        <v>3147</v>
      </c>
      <c r="AW2723" s="85" t="s">
        <v>3147</v>
      </c>
      <c r="BI2723" s="85" t="s">
        <v>3390</v>
      </c>
      <c r="CT2723" s="85" t="s">
        <v>3144</v>
      </c>
      <c r="CU2723" s="85" t="s">
        <v>3151</v>
      </c>
      <c r="CW2723" s="85" t="s">
        <v>3152</v>
      </c>
      <c r="CX2723" s="85" t="s">
        <v>3257</v>
      </c>
    </row>
    <row r="2724" spans="1:102" hidden="1" x14ac:dyDescent="0.2">
      <c r="A2724" s="104">
        <v>45497</v>
      </c>
      <c r="B2724" s="85" t="s">
        <v>35532</v>
      </c>
      <c r="C2724" s="85" t="s">
        <v>3136</v>
      </c>
      <c r="D2724" s="85" t="s">
        <v>3137</v>
      </c>
      <c r="E2724" s="85" t="s">
        <v>35533</v>
      </c>
      <c r="F2724" s="85" t="s">
        <v>2594</v>
      </c>
      <c r="G2724" s="85" t="s">
        <v>2680</v>
      </c>
      <c r="H2724" s="85" t="s">
        <v>416</v>
      </c>
      <c r="I2724" s="85" t="s">
        <v>75</v>
      </c>
      <c r="J2724" s="85" t="s">
        <v>3142</v>
      </c>
      <c r="K2724" s="85" t="s">
        <v>3143</v>
      </c>
      <c r="L2724" s="85" t="s">
        <v>3144</v>
      </c>
      <c r="Y2724" s="85" t="s">
        <v>35534</v>
      </c>
      <c r="AA2724" s="85" t="s">
        <v>35535</v>
      </c>
      <c r="AB2724" s="85" t="s">
        <v>3147</v>
      </c>
      <c r="AC2724" s="85" t="s">
        <v>35536</v>
      </c>
      <c r="AD2724" s="85" t="s">
        <v>35537</v>
      </c>
      <c r="AV2724" s="85" t="s">
        <v>3147</v>
      </c>
      <c r="AW2724" s="85" t="s">
        <v>3147</v>
      </c>
      <c r="BI2724" s="85" t="s">
        <v>3390</v>
      </c>
      <c r="CT2724" s="85" t="s">
        <v>3144</v>
      </c>
      <c r="CU2724" s="85" t="s">
        <v>3151</v>
      </c>
      <c r="CW2724" s="85" t="s">
        <v>3152</v>
      </c>
      <c r="CX2724" s="85" t="s">
        <v>3142</v>
      </c>
    </row>
    <row r="2725" spans="1:102" hidden="1" x14ac:dyDescent="0.2">
      <c r="A2725" s="104">
        <v>45497</v>
      </c>
      <c r="B2725" s="85" t="s">
        <v>35538</v>
      </c>
      <c r="C2725" s="85" t="s">
        <v>3136</v>
      </c>
      <c r="D2725" s="85" t="s">
        <v>3137</v>
      </c>
      <c r="E2725" s="85" t="s">
        <v>35539</v>
      </c>
      <c r="F2725" s="85" t="s">
        <v>2599</v>
      </c>
      <c r="G2725" s="85" t="s">
        <v>2680</v>
      </c>
      <c r="H2725" s="85" t="s">
        <v>416</v>
      </c>
      <c r="I2725" s="85" t="s">
        <v>2506</v>
      </c>
      <c r="J2725" s="85" t="s">
        <v>3162</v>
      </c>
      <c r="K2725" s="85" t="s">
        <v>3143</v>
      </c>
      <c r="L2725" s="85" t="s">
        <v>3144</v>
      </c>
      <c r="X2725" s="85" t="s">
        <v>9819</v>
      </c>
      <c r="Y2725" s="85" t="s">
        <v>35540</v>
      </c>
      <c r="AA2725" s="85" t="s">
        <v>35541</v>
      </c>
      <c r="AB2725" s="85" t="s">
        <v>3147</v>
      </c>
      <c r="AC2725" s="85" t="s">
        <v>35542</v>
      </c>
      <c r="AD2725" s="85" t="s">
        <v>35543</v>
      </c>
      <c r="AV2725" s="85" t="s">
        <v>3147</v>
      </c>
      <c r="AW2725" s="85" t="s">
        <v>3147</v>
      </c>
      <c r="BI2725" s="85" t="s">
        <v>3390</v>
      </c>
      <c r="CT2725" s="85" t="s">
        <v>3144</v>
      </c>
      <c r="CU2725" s="85" t="s">
        <v>3151</v>
      </c>
      <c r="CW2725" s="85" t="s">
        <v>3152</v>
      </c>
      <c r="CX2725" s="85" t="s">
        <v>35544</v>
      </c>
    </row>
    <row r="2726" spans="1:102" hidden="1" x14ac:dyDescent="0.2">
      <c r="A2726" s="104">
        <v>45497</v>
      </c>
      <c r="B2726" s="85" t="s">
        <v>35545</v>
      </c>
      <c r="C2726" s="85" t="s">
        <v>3136</v>
      </c>
      <c r="D2726" s="85" t="s">
        <v>3137</v>
      </c>
      <c r="E2726" s="85" t="s">
        <v>35546</v>
      </c>
      <c r="F2726" s="85" t="s">
        <v>1835</v>
      </c>
      <c r="G2726" s="85" t="s">
        <v>2664</v>
      </c>
      <c r="H2726" s="85" t="s">
        <v>290</v>
      </c>
      <c r="I2726" s="85" t="s">
        <v>103</v>
      </c>
      <c r="J2726" s="85" t="s">
        <v>3142</v>
      </c>
      <c r="K2726" s="85" t="s">
        <v>3143</v>
      </c>
      <c r="L2726" s="85" t="s">
        <v>3144</v>
      </c>
      <c r="Y2726" s="85" t="s">
        <v>35547</v>
      </c>
      <c r="AA2726" s="85" t="s">
        <v>35548</v>
      </c>
      <c r="AB2726" s="85" t="s">
        <v>3147</v>
      </c>
      <c r="AC2726" s="85" t="s">
        <v>35549</v>
      </c>
      <c r="AD2726" s="85" t="s">
        <v>35550</v>
      </c>
      <c r="AV2726" s="85" t="s">
        <v>3147</v>
      </c>
      <c r="AW2726" s="85" t="s">
        <v>3147</v>
      </c>
      <c r="BI2726" s="85" t="s">
        <v>3390</v>
      </c>
      <c r="CT2726" s="85" t="s">
        <v>3144</v>
      </c>
      <c r="CU2726" s="85" t="s">
        <v>3151</v>
      </c>
      <c r="CW2726" s="85" t="s">
        <v>3152</v>
      </c>
      <c r="CX2726" s="85" t="s">
        <v>3142</v>
      </c>
    </row>
    <row r="2727" spans="1:102" hidden="1" x14ac:dyDescent="0.2">
      <c r="A2727" s="104">
        <v>45497</v>
      </c>
      <c r="B2727" s="85" t="s">
        <v>35551</v>
      </c>
      <c r="C2727" s="85" t="s">
        <v>3136</v>
      </c>
      <c r="D2727" s="85" t="s">
        <v>3137</v>
      </c>
      <c r="E2727" s="85" t="s">
        <v>35552</v>
      </c>
      <c r="F2727" s="85" t="s">
        <v>1764</v>
      </c>
      <c r="G2727" s="85" t="s">
        <v>2677</v>
      </c>
      <c r="H2727" s="85" t="s">
        <v>416</v>
      </c>
      <c r="I2727" s="85" t="s">
        <v>1808</v>
      </c>
      <c r="J2727" s="85" t="s">
        <v>4428</v>
      </c>
      <c r="K2727" s="85" t="s">
        <v>3143</v>
      </c>
      <c r="L2727" s="85" t="s">
        <v>3144</v>
      </c>
      <c r="Y2727" s="85" t="s">
        <v>35553</v>
      </c>
      <c r="AA2727" s="85" t="s">
        <v>35554</v>
      </c>
      <c r="AB2727" s="85" t="s">
        <v>3147</v>
      </c>
      <c r="AC2727" s="85" t="s">
        <v>35555</v>
      </c>
      <c r="AD2727" s="85" t="s">
        <v>35556</v>
      </c>
      <c r="AH2727" s="85" t="s">
        <v>35557</v>
      </c>
      <c r="AI2727" s="85" t="s">
        <v>35558</v>
      </c>
      <c r="AV2727" s="85" t="s">
        <v>3147</v>
      </c>
      <c r="AW2727" s="85" t="s">
        <v>3147</v>
      </c>
      <c r="BI2727" s="85" t="s">
        <v>3390</v>
      </c>
      <c r="CT2727" s="85" t="s">
        <v>3144</v>
      </c>
      <c r="CU2727" s="85" t="s">
        <v>3151</v>
      </c>
      <c r="CW2727" s="85" t="s">
        <v>3152</v>
      </c>
      <c r="CX2727" s="85" t="s">
        <v>4428</v>
      </c>
    </row>
    <row r="2728" spans="1:102" hidden="1" x14ac:dyDescent="0.2">
      <c r="A2728" s="104">
        <v>45497</v>
      </c>
      <c r="B2728" s="85" t="s">
        <v>35559</v>
      </c>
      <c r="C2728" s="85" t="s">
        <v>3136</v>
      </c>
      <c r="D2728" s="85" t="s">
        <v>3137</v>
      </c>
      <c r="E2728" s="85" t="s">
        <v>35560</v>
      </c>
      <c r="F2728" s="85" t="s">
        <v>2599</v>
      </c>
      <c r="G2728" s="85" t="s">
        <v>2680</v>
      </c>
      <c r="H2728" s="85" t="s">
        <v>416</v>
      </c>
      <c r="I2728" s="85" t="s">
        <v>2506</v>
      </c>
      <c r="J2728" s="85" t="s">
        <v>5777</v>
      </c>
      <c r="K2728" s="85" t="s">
        <v>3143</v>
      </c>
      <c r="L2728" s="85" t="s">
        <v>3144</v>
      </c>
      <c r="M2728" s="85" t="s">
        <v>4302</v>
      </c>
      <c r="Y2728" s="85" t="s">
        <v>35561</v>
      </c>
      <c r="AB2728" s="85" t="s">
        <v>3147</v>
      </c>
      <c r="AC2728" s="85" t="s">
        <v>3147</v>
      </c>
      <c r="AV2728" s="85" t="s">
        <v>3147</v>
      </c>
      <c r="AW2728" s="85" t="s">
        <v>3147</v>
      </c>
      <c r="BA2728" s="85" t="s">
        <v>35562</v>
      </c>
      <c r="BI2728" s="85" t="s">
        <v>4318</v>
      </c>
      <c r="CT2728" s="85" t="s">
        <v>3144</v>
      </c>
      <c r="CU2728" s="85" t="s">
        <v>3151</v>
      </c>
      <c r="CW2728" s="85" t="s">
        <v>3152</v>
      </c>
      <c r="CX2728" s="85" t="s">
        <v>5777</v>
      </c>
    </row>
    <row r="2729" spans="1:102" hidden="1" x14ac:dyDescent="0.2">
      <c r="A2729" s="104">
        <v>45497</v>
      </c>
      <c r="B2729" s="85" t="s">
        <v>35563</v>
      </c>
      <c r="C2729" s="85" t="s">
        <v>3136</v>
      </c>
      <c r="D2729" s="85" t="s">
        <v>3137</v>
      </c>
      <c r="E2729" s="85" t="s">
        <v>35564</v>
      </c>
      <c r="F2729" s="85" t="s">
        <v>1764</v>
      </c>
      <c r="G2729" s="85" t="s">
        <v>2677</v>
      </c>
      <c r="H2729" s="85" t="s">
        <v>416</v>
      </c>
      <c r="I2729" s="85" t="s">
        <v>1808</v>
      </c>
      <c r="J2729" s="85" t="s">
        <v>3162</v>
      </c>
      <c r="K2729" s="85" t="s">
        <v>3143</v>
      </c>
      <c r="L2729" s="85" t="s">
        <v>3144</v>
      </c>
      <c r="M2729" s="85" t="s">
        <v>4302</v>
      </c>
      <c r="Y2729" s="85" t="s">
        <v>35565</v>
      </c>
      <c r="AA2729" s="85" t="s">
        <v>35566</v>
      </c>
      <c r="AB2729" s="85" t="s">
        <v>3147</v>
      </c>
      <c r="AC2729" s="85" t="s">
        <v>35567</v>
      </c>
      <c r="AD2729" s="85" t="s">
        <v>35568</v>
      </c>
      <c r="AH2729" s="85" t="s">
        <v>35569</v>
      </c>
      <c r="AI2729" s="85">
        <v>2517813221015310</v>
      </c>
      <c r="AV2729" s="85" t="s">
        <v>3147</v>
      </c>
      <c r="AW2729" s="85" t="s">
        <v>3147</v>
      </c>
      <c r="BI2729" s="85" t="s">
        <v>4318</v>
      </c>
      <c r="CT2729" s="85" t="s">
        <v>3144</v>
      </c>
      <c r="CU2729" s="85" t="s">
        <v>3151</v>
      </c>
      <c r="CW2729" s="85" t="s">
        <v>3152</v>
      </c>
      <c r="CX2729" s="85" t="s">
        <v>3162</v>
      </c>
    </row>
    <row r="2730" spans="1:102" hidden="1" x14ac:dyDescent="0.2">
      <c r="A2730" s="104">
        <v>45497</v>
      </c>
      <c r="B2730" s="85" t="s">
        <v>35570</v>
      </c>
      <c r="C2730" s="85" t="s">
        <v>3136</v>
      </c>
      <c r="D2730" s="85" t="s">
        <v>3137</v>
      </c>
      <c r="E2730" s="85" t="s">
        <v>35571</v>
      </c>
      <c r="F2730" s="85" t="s">
        <v>1823</v>
      </c>
      <c r="G2730" s="85" t="s">
        <v>2664</v>
      </c>
      <c r="H2730" s="85" t="s">
        <v>290</v>
      </c>
      <c r="I2730" s="85" t="s">
        <v>119</v>
      </c>
      <c r="J2730" s="85" t="s">
        <v>4428</v>
      </c>
      <c r="K2730" s="85" t="s">
        <v>3143</v>
      </c>
      <c r="L2730" s="85" t="s">
        <v>3144</v>
      </c>
      <c r="M2730" s="85" t="s">
        <v>4302</v>
      </c>
      <c r="Y2730" s="85" t="s">
        <v>35572</v>
      </c>
      <c r="AA2730" s="85" t="s">
        <v>35573</v>
      </c>
      <c r="AB2730" s="85" t="s">
        <v>3147</v>
      </c>
      <c r="AC2730" s="85" t="s">
        <v>35574</v>
      </c>
      <c r="AD2730" s="85" t="s">
        <v>35575</v>
      </c>
      <c r="AV2730" s="85" t="s">
        <v>3147</v>
      </c>
      <c r="AW2730" s="85" t="s">
        <v>3147</v>
      </c>
      <c r="BI2730" s="85" t="s">
        <v>4318</v>
      </c>
      <c r="CT2730" s="85" t="s">
        <v>3144</v>
      </c>
      <c r="CU2730" s="85" t="s">
        <v>3151</v>
      </c>
      <c r="CW2730" s="85" t="s">
        <v>3152</v>
      </c>
      <c r="CX2730" s="85" t="s">
        <v>4428</v>
      </c>
    </row>
    <row r="2731" spans="1:102" hidden="1" x14ac:dyDescent="0.2">
      <c r="A2731" s="104">
        <v>45497</v>
      </c>
      <c r="B2731" s="85" t="s">
        <v>35576</v>
      </c>
      <c r="C2731" s="85" t="s">
        <v>3136</v>
      </c>
      <c r="D2731" s="85" t="s">
        <v>3137</v>
      </c>
      <c r="E2731" s="85" t="s">
        <v>35577</v>
      </c>
      <c r="F2731" s="85" t="s">
        <v>1754</v>
      </c>
      <c r="G2731" s="85" t="s">
        <v>2677</v>
      </c>
      <c r="H2731" s="85" t="s">
        <v>416</v>
      </c>
      <c r="I2731" s="85" t="s">
        <v>216</v>
      </c>
      <c r="J2731" s="85" t="s">
        <v>3162</v>
      </c>
      <c r="K2731" s="85" t="s">
        <v>3143</v>
      </c>
      <c r="L2731" s="85" t="s">
        <v>3144</v>
      </c>
      <c r="M2731" s="85" t="s">
        <v>4302</v>
      </c>
      <c r="Y2731" s="85" t="s">
        <v>35578</v>
      </c>
      <c r="AA2731" s="85" t="s">
        <v>35579</v>
      </c>
      <c r="AB2731" s="85" t="s">
        <v>3147</v>
      </c>
      <c r="AC2731" s="85" t="s">
        <v>35580</v>
      </c>
      <c r="AD2731" s="85" t="s">
        <v>35581</v>
      </c>
      <c r="AH2731" s="85" t="s">
        <v>35582</v>
      </c>
      <c r="AI2731" s="85">
        <v>3106034119011720</v>
      </c>
      <c r="AV2731" s="85" t="s">
        <v>3147</v>
      </c>
      <c r="AW2731" s="85" t="s">
        <v>3147</v>
      </c>
      <c r="BI2731" s="85" t="s">
        <v>4318</v>
      </c>
      <c r="CT2731" s="85" t="s">
        <v>3144</v>
      </c>
      <c r="CU2731" s="85" t="s">
        <v>3151</v>
      </c>
      <c r="CW2731" s="85" t="s">
        <v>3152</v>
      </c>
      <c r="CX2731" s="85" t="s">
        <v>3162</v>
      </c>
    </row>
    <row r="2732" spans="1:102" hidden="1" x14ac:dyDescent="0.2">
      <c r="A2732" s="104">
        <v>45497</v>
      </c>
      <c r="B2732" s="85" t="s">
        <v>35583</v>
      </c>
      <c r="C2732" s="85" t="s">
        <v>3136</v>
      </c>
      <c r="D2732" s="85" t="s">
        <v>3137</v>
      </c>
      <c r="E2732" s="85" t="s">
        <v>35584</v>
      </c>
      <c r="F2732" s="85" t="s">
        <v>2599</v>
      </c>
      <c r="G2732" s="85" t="s">
        <v>2680</v>
      </c>
      <c r="H2732" s="85" t="s">
        <v>416</v>
      </c>
      <c r="I2732" s="85" t="s">
        <v>2506</v>
      </c>
      <c r="J2732" s="85" t="s">
        <v>35585</v>
      </c>
      <c r="K2732" s="85" t="s">
        <v>3143</v>
      </c>
      <c r="L2732" s="85" t="s">
        <v>3144</v>
      </c>
      <c r="M2732" s="85" t="s">
        <v>4302</v>
      </c>
      <c r="Y2732" s="85" t="s">
        <v>35586</v>
      </c>
      <c r="AB2732" s="85" t="s">
        <v>3147</v>
      </c>
      <c r="AC2732" s="85" t="s">
        <v>3147</v>
      </c>
      <c r="AP2732" s="85" t="s">
        <v>35587</v>
      </c>
      <c r="AV2732" s="85" t="s">
        <v>3147</v>
      </c>
      <c r="AW2732" s="85" t="s">
        <v>3147</v>
      </c>
      <c r="BD2732" s="85" t="s">
        <v>35588</v>
      </c>
      <c r="BI2732" s="85" t="s">
        <v>4318</v>
      </c>
      <c r="CT2732" s="85" t="s">
        <v>3144</v>
      </c>
      <c r="CU2732" s="85" t="s">
        <v>3151</v>
      </c>
      <c r="CW2732" s="85" t="s">
        <v>3152</v>
      </c>
      <c r="CX2732" s="85" t="s">
        <v>35585</v>
      </c>
    </row>
    <row r="2733" spans="1:102" hidden="1" x14ac:dyDescent="0.2">
      <c r="A2733" s="104">
        <v>45497</v>
      </c>
      <c r="B2733" s="85" t="s">
        <v>35589</v>
      </c>
      <c r="C2733" s="85" t="s">
        <v>3136</v>
      </c>
      <c r="D2733" s="85" t="s">
        <v>3137</v>
      </c>
      <c r="E2733" s="85" t="s">
        <v>35590</v>
      </c>
      <c r="F2733" s="85" t="s">
        <v>1817</v>
      </c>
      <c r="G2733" s="85" t="s">
        <v>2664</v>
      </c>
      <c r="H2733" s="85" t="s">
        <v>290</v>
      </c>
      <c r="I2733" s="85" t="s">
        <v>1918</v>
      </c>
      <c r="J2733" s="85" t="s">
        <v>4428</v>
      </c>
      <c r="K2733" s="85" t="s">
        <v>3143</v>
      </c>
      <c r="L2733" s="85" t="s">
        <v>3144</v>
      </c>
      <c r="M2733" s="85" t="s">
        <v>4302</v>
      </c>
      <c r="Y2733" s="85" t="s">
        <v>35591</v>
      </c>
      <c r="AA2733" s="85" t="s">
        <v>35592</v>
      </c>
      <c r="AB2733" s="85" t="s">
        <v>3147</v>
      </c>
      <c r="AC2733" s="85" t="s">
        <v>35593</v>
      </c>
      <c r="AD2733" s="85" t="s">
        <v>35594</v>
      </c>
      <c r="AV2733" s="85" t="s">
        <v>3147</v>
      </c>
      <c r="AW2733" s="85" t="s">
        <v>3147</v>
      </c>
      <c r="BI2733" s="85" t="s">
        <v>4318</v>
      </c>
      <c r="CT2733" s="85" t="s">
        <v>3144</v>
      </c>
      <c r="CU2733" s="85" t="s">
        <v>3151</v>
      </c>
      <c r="CW2733" s="85" t="s">
        <v>3152</v>
      </c>
      <c r="CX2733" s="85" t="s">
        <v>4428</v>
      </c>
    </row>
    <row r="2734" spans="1:102" hidden="1" x14ac:dyDescent="0.2">
      <c r="A2734" s="104">
        <v>45497</v>
      </c>
      <c r="B2734" s="85" t="s">
        <v>35595</v>
      </c>
      <c r="C2734" s="85" t="s">
        <v>3136</v>
      </c>
      <c r="D2734" s="85" t="s">
        <v>3137</v>
      </c>
      <c r="E2734" s="85" t="s">
        <v>35596</v>
      </c>
      <c r="F2734" s="85" t="s">
        <v>2292</v>
      </c>
      <c r="G2734" s="85" t="s">
        <v>2685</v>
      </c>
      <c r="H2734" s="85" t="s">
        <v>290</v>
      </c>
      <c r="I2734" s="85" t="s">
        <v>1808</v>
      </c>
      <c r="J2734" s="85" t="s">
        <v>3300</v>
      </c>
      <c r="K2734" s="85" t="s">
        <v>3143</v>
      </c>
      <c r="L2734" s="85" t="s">
        <v>3144</v>
      </c>
      <c r="M2734" s="85" t="s">
        <v>4302</v>
      </c>
      <c r="Y2734" s="85" t="s">
        <v>35597</v>
      </c>
      <c r="AA2734" s="85" t="s">
        <v>35598</v>
      </c>
      <c r="AB2734" s="85" t="s">
        <v>3147</v>
      </c>
      <c r="AC2734" s="85" t="s">
        <v>35599</v>
      </c>
      <c r="AD2734" s="85" t="s">
        <v>35600</v>
      </c>
      <c r="AH2734" s="85" t="s">
        <v>35601</v>
      </c>
      <c r="AI2734" s="85">
        <v>2444192758104390</v>
      </c>
      <c r="AV2734" s="85" t="s">
        <v>3147</v>
      </c>
      <c r="AW2734" s="85" t="s">
        <v>3147</v>
      </c>
      <c r="BI2734" s="85" t="s">
        <v>4318</v>
      </c>
      <c r="CT2734" s="85" t="s">
        <v>3144</v>
      </c>
      <c r="CU2734" s="85" t="s">
        <v>3151</v>
      </c>
      <c r="CW2734" s="85" t="s">
        <v>3152</v>
      </c>
      <c r="CX2734" s="85" t="s">
        <v>3300</v>
      </c>
    </row>
    <row r="2735" spans="1:102" hidden="1" x14ac:dyDescent="0.2">
      <c r="A2735" s="104">
        <v>45497</v>
      </c>
      <c r="B2735" s="85" t="s">
        <v>35602</v>
      </c>
      <c r="C2735" s="85" t="s">
        <v>3136</v>
      </c>
      <c r="D2735" s="85" t="s">
        <v>3137</v>
      </c>
      <c r="E2735" s="85" t="s">
        <v>35603</v>
      </c>
      <c r="F2735" s="85" t="s">
        <v>2198</v>
      </c>
      <c r="G2735" s="85" t="s">
        <v>2190</v>
      </c>
      <c r="H2735" s="85" t="s">
        <v>290</v>
      </c>
      <c r="I2735" s="85" t="s">
        <v>1918</v>
      </c>
      <c r="J2735" s="85" t="s">
        <v>35432</v>
      </c>
      <c r="K2735" s="85" t="s">
        <v>3143</v>
      </c>
      <c r="L2735" s="85" t="s">
        <v>3144</v>
      </c>
      <c r="M2735" s="85" t="s">
        <v>4302</v>
      </c>
      <c r="Y2735" s="85" t="s">
        <v>35604</v>
      </c>
      <c r="AB2735" s="85" t="s">
        <v>3147</v>
      </c>
      <c r="AC2735" s="85" t="s">
        <v>3147</v>
      </c>
      <c r="AV2735" s="85" t="s">
        <v>3147</v>
      </c>
      <c r="AW2735" s="85" t="s">
        <v>3147</v>
      </c>
      <c r="BD2735" s="85" t="s">
        <v>35605</v>
      </c>
      <c r="BI2735" s="85" t="s">
        <v>4318</v>
      </c>
      <c r="CT2735" s="85" t="s">
        <v>3144</v>
      </c>
      <c r="CU2735" s="85" t="s">
        <v>3151</v>
      </c>
      <c r="CW2735" s="85" t="s">
        <v>3152</v>
      </c>
      <c r="CX2735" s="85" t="s">
        <v>35432</v>
      </c>
    </row>
    <row r="2736" spans="1:102" hidden="1" x14ac:dyDescent="0.2">
      <c r="A2736" s="104">
        <v>45497</v>
      </c>
      <c r="B2736" s="85" t="s">
        <v>35606</v>
      </c>
      <c r="C2736" s="85" t="s">
        <v>3136</v>
      </c>
      <c r="D2736" s="85" t="s">
        <v>3137</v>
      </c>
      <c r="E2736" s="85" t="s">
        <v>35607</v>
      </c>
      <c r="F2736" s="85" t="s">
        <v>1764</v>
      </c>
      <c r="G2736" s="85" t="s">
        <v>2677</v>
      </c>
      <c r="H2736" s="85" t="s">
        <v>416</v>
      </c>
      <c r="I2736" s="85" t="s">
        <v>1808</v>
      </c>
      <c r="J2736" s="85" t="s">
        <v>3162</v>
      </c>
      <c r="K2736" s="85" t="s">
        <v>3143</v>
      </c>
      <c r="L2736" s="85" t="s">
        <v>3144</v>
      </c>
      <c r="M2736" s="85" t="s">
        <v>4302</v>
      </c>
      <c r="Y2736" s="85" t="s">
        <v>35608</v>
      </c>
      <c r="AA2736" s="85" t="s">
        <v>35609</v>
      </c>
      <c r="AB2736" s="85" t="s">
        <v>3147</v>
      </c>
      <c r="AC2736" s="85" t="s">
        <v>35610</v>
      </c>
      <c r="AD2736" s="85" t="s">
        <v>35611</v>
      </c>
      <c r="AH2736" s="85" t="s">
        <v>35612</v>
      </c>
      <c r="AI2736" s="85">
        <v>2458774551044930</v>
      </c>
      <c r="AV2736" s="85" t="s">
        <v>3147</v>
      </c>
      <c r="AW2736" s="85" t="s">
        <v>3147</v>
      </c>
      <c r="BI2736" s="85" t="s">
        <v>4318</v>
      </c>
      <c r="CT2736" s="85" t="s">
        <v>3144</v>
      </c>
      <c r="CU2736" s="85" t="s">
        <v>3151</v>
      </c>
      <c r="CW2736" s="85" t="s">
        <v>3152</v>
      </c>
      <c r="CX2736" s="85" t="s">
        <v>3162</v>
      </c>
    </row>
    <row r="2737" spans="1:102" hidden="1" x14ac:dyDescent="0.2">
      <c r="A2737" s="104">
        <v>45497</v>
      </c>
      <c r="B2737" s="85" t="s">
        <v>35613</v>
      </c>
      <c r="C2737" s="85" t="s">
        <v>3136</v>
      </c>
      <c r="D2737" s="85" t="s">
        <v>3137</v>
      </c>
      <c r="E2737" s="85" t="s">
        <v>35614</v>
      </c>
      <c r="F2737" s="85" t="s">
        <v>1823</v>
      </c>
      <c r="G2737" s="85" t="s">
        <v>2664</v>
      </c>
      <c r="H2737" s="85" t="s">
        <v>290</v>
      </c>
      <c r="I2737" s="85" t="s">
        <v>119</v>
      </c>
      <c r="J2737" s="85" t="s">
        <v>3142</v>
      </c>
      <c r="K2737" s="85" t="s">
        <v>3143</v>
      </c>
      <c r="L2737" s="85" t="s">
        <v>3144</v>
      </c>
      <c r="M2737" s="85" t="s">
        <v>4302</v>
      </c>
      <c r="Y2737" s="85" t="s">
        <v>35615</v>
      </c>
      <c r="AA2737" s="85" t="s">
        <v>35616</v>
      </c>
      <c r="AB2737" s="85" t="s">
        <v>3147</v>
      </c>
      <c r="AC2737" s="85" t="s">
        <v>35617</v>
      </c>
      <c r="AD2737" s="85" t="s">
        <v>35618</v>
      </c>
      <c r="AV2737" s="85" t="s">
        <v>3147</v>
      </c>
      <c r="AW2737" s="85" t="s">
        <v>3147</v>
      </c>
      <c r="BI2737" s="85" t="s">
        <v>4318</v>
      </c>
      <c r="CT2737" s="85" t="s">
        <v>3144</v>
      </c>
      <c r="CU2737" s="85" t="s">
        <v>3151</v>
      </c>
      <c r="CW2737" s="85" t="s">
        <v>3152</v>
      </c>
      <c r="CX2737" s="85" t="s">
        <v>3142</v>
      </c>
    </row>
    <row r="2738" spans="1:102" hidden="1" x14ac:dyDescent="0.2">
      <c r="A2738" s="104">
        <v>45497</v>
      </c>
      <c r="B2738" s="85" t="s">
        <v>35619</v>
      </c>
      <c r="C2738" s="85" t="s">
        <v>3136</v>
      </c>
      <c r="D2738" s="85" t="s">
        <v>3137</v>
      </c>
      <c r="E2738" s="85" t="s">
        <v>35620</v>
      </c>
      <c r="F2738" s="85" t="s">
        <v>1823</v>
      </c>
      <c r="G2738" s="85" t="s">
        <v>2664</v>
      </c>
      <c r="H2738" s="85" t="s">
        <v>290</v>
      </c>
      <c r="I2738" s="85" t="s">
        <v>119</v>
      </c>
      <c r="J2738" s="85" t="s">
        <v>4337</v>
      </c>
      <c r="K2738" s="85" t="s">
        <v>3143</v>
      </c>
      <c r="L2738" s="85" t="s">
        <v>3144</v>
      </c>
      <c r="M2738" s="85" t="s">
        <v>4302</v>
      </c>
      <c r="Y2738" s="85" t="s">
        <v>35621</v>
      </c>
      <c r="AA2738" s="85" t="s">
        <v>35622</v>
      </c>
      <c r="AB2738" s="85" t="s">
        <v>3147</v>
      </c>
      <c r="AC2738" s="85" t="s">
        <v>35623</v>
      </c>
      <c r="AD2738" s="85" t="s">
        <v>35624</v>
      </c>
      <c r="AV2738" s="85" t="s">
        <v>3147</v>
      </c>
      <c r="AW2738" s="85" t="s">
        <v>3147</v>
      </c>
      <c r="BI2738" s="85" t="s">
        <v>4318</v>
      </c>
      <c r="CT2738" s="85" t="s">
        <v>3144</v>
      </c>
      <c r="CU2738" s="85" t="s">
        <v>3151</v>
      </c>
      <c r="CW2738" s="85" t="s">
        <v>3152</v>
      </c>
      <c r="CX2738" s="85" t="s">
        <v>4337</v>
      </c>
    </row>
    <row r="2739" spans="1:102" hidden="1" x14ac:dyDescent="0.2">
      <c r="A2739" s="104">
        <v>45497</v>
      </c>
      <c r="B2739" s="85" t="s">
        <v>35625</v>
      </c>
      <c r="C2739" s="85" t="s">
        <v>3136</v>
      </c>
      <c r="D2739" s="85" t="s">
        <v>3137</v>
      </c>
      <c r="E2739" s="85" t="s">
        <v>35626</v>
      </c>
      <c r="F2739" s="85" t="s">
        <v>2599</v>
      </c>
      <c r="G2739" s="85" t="s">
        <v>2680</v>
      </c>
      <c r="H2739" s="85" t="s">
        <v>416</v>
      </c>
      <c r="I2739" s="85" t="s">
        <v>2506</v>
      </c>
      <c r="J2739" s="85" t="s">
        <v>3394</v>
      </c>
      <c r="K2739" s="85" t="s">
        <v>3395</v>
      </c>
      <c r="L2739" s="85" t="s">
        <v>3144</v>
      </c>
      <c r="Y2739" s="85" t="s">
        <v>35627</v>
      </c>
      <c r="AA2739" s="85" t="s">
        <v>35628</v>
      </c>
      <c r="AB2739" s="85" t="s">
        <v>3147</v>
      </c>
      <c r="AC2739" s="85" t="s">
        <v>35629</v>
      </c>
      <c r="AD2739" s="85" t="s">
        <v>35630</v>
      </c>
      <c r="AG2739" s="85" t="s">
        <v>35631</v>
      </c>
      <c r="AP2739" s="85" t="s">
        <v>35632</v>
      </c>
      <c r="AQ2739" s="85" t="s">
        <v>35633</v>
      </c>
      <c r="AS2739" s="85" t="s">
        <v>35634</v>
      </c>
      <c r="AT2739" s="85" t="s">
        <v>35635</v>
      </c>
      <c r="AU2739" s="85" t="s">
        <v>35636</v>
      </c>
      <c r="AV2739" s="85" t="s">
        <v>416</v>
      </c>
      <c r="AW2739" s="85" t="s">
        <v>1339</v>
      </c>
      <c r="AY2739" s="85" t="s">
        <v>35637</v>
      </c>
      <c r="AZ2739" s="85" t="s">
        <v>35638</v>
      </c>
      <c r="BA2739" s="85" t="s">
        <v>35639</v>
      </c>
      <c r="BB2739" s="85" t="s">
        <v>35640</v>
      </c>
      <c r="BC2739" s="85" t="s">
        <v>35641</v>
      </c>
      <c r="BD2739" s="85" t="s">
        <v>35642</v>
      </c>
      <c r="BI2739" s="85" t="s">
        <v>3150</v>
      </c>
      <c r="CT2739" s="85" t="s">
        <v>3144</v>
      </c>
      <c r="CU2739" s="85" t="s">
        <v>3151</v>
      </c>
      <c r="CW2739" s="85" t="s">
        <v>3493</v>
      </c>
      <c r="CX2739" s="85" t="s">
        <v>3394</v>
      </c>
    </row>
    <row r="2740" spans="1:102" hidden="1" x14ac:dyDescent="0.2">
      <c r="A2740" s="104">
        <v>45497</v>
      </c>
      <c r="B2740" s="85" t="s">
        <v>35643</v>
      </c>
      <c r="C2740" s="85" t="s">
        <v>3136</v>
      </c>
      <c r="D2740" s="85" t="s">
        <v>3137</v>
      </c>
      <c r="E2740" s="85" t="s">
        <v>35644</v>
      </c>
      <c r="F2740" s="85" t="s">
        <v>1739</v>
      </c>
      <c r="G2740" s="85" t="s">
        <v>2677</v>
      </c>
      <c r="H2740" s="85" t="s">
        <v>290</v>
      </c>
      <c r="I2740" s="85" t="s">
        <v>206</v>
      </c>
      <c r="J2740" s="85" t="s">
        <v>3394</v>
      </c>
      <c r="K2740" s="85" t="s">
        <v>3395</v>
      </c>
      <c r="L2740" s="85" t="s">
        <v>3144</v>
      </c>
      <c r="Y2740" s="85" t="s">
        <v>35645</v>
      </c>
      <c r="AA2740" s="85" t="s">
        <v>35646</v>
      </c>
      <c r="AB2740" s="85" t="s">
        <v>3147</v>
      </c>
      <c r="AC2740" s="85" t="s">
        <v>35647</v>
      </c>
      <c r="AD2740" s="85" t="s">
        <v>35648</v>
      </c>
      <c r="AG2740" s="85" t="s">
        <v>35649</v>
      </c>
      <c r="AH2740" s="85" t="s">
        <v>35650</v>
      </c>
      <c r="AI2740" s="85">
        <v>3255542936060720</v>
      </c>
      <c r="AP2740" s="85" t="s">
        <v>35651</v>
      </c>
      <c r="AQ2740" s="85" t="s">
        <v>35652</v>
      </c>
      <c r="AS2740" s="85" t="s">
        <v>35653</v>
      </c>
      <c r="AT2740" s="85" t="s">
        <v>35654</v>
      </c>
      <c r="AU2740" s="85" t="s">
        <v>1570</v>
      </c>
      <c r="AV2740" s="85" t="s">
        <v>290</v>
      </c>
      <c r="AW2740" s="85" t="s">
        <v>1238</v>
      </c>
      <c r="BB2740" s="85" t="s">
        <v>35655</v>
      </c>
      <c r="BC2740" s="85" t="s">
        <v>35656</v>
      </c>
      <c r="BD2740" s="85" t="s">
        <v>35657</v>
      </c>
      <c r="BE2740" s="85" t="s">
        <v>35658</v>
      </c>
      <c r="BI2740" s="85" t="s">
        <v>3150</v>
      </c>
      <c r="CT2740" s="85" t="s">
        <v>3144</v>
      </c>
      <c r="CU2740" s="85" t="s">
        <v>3151</v>
      </c>
      <c r="CW2740" s="85" t="s">
        <v>3410</v>
      </c>
      <c r="CX2740" s="85" t="s">
        <v>3394</v>
      </c>
    </row>
    <row r="2741" spans="1:102" hidden="1" x14ac:dyDescent="0.2">
      <c r="A2741" s="104">
        <v>45497</v>
      </c>
      <c r="B2741" s="85" t="s">
        <v>35659</v>
      </c>
      <c r="C2741" s="85" t="s">
        <v>3136</v>
      </c>
      <c r="D2741" s="85" t="s">
        <v>3137</v>
      </c>
      <c r="E2741" s="85" t="s">
        <v>35660</v>
      </c>
      <c r="F2741" s="85" t="s">
        <v>2292</v>
      </c>
      <c r="G2741" s="85" t="s">
        <v>2685</v>
      </c>
      <c r="H2741" s="85" t="s">
        <v>290</v>
      </c>
      <c r="I2741" s="85" t="s">
        <v>1808</v>
      </c>
      <c r="J2741" s="85" t="s">
        <v>3753</v>
      </c>
      <c r="K2741" s="85" t="s">
        <v>3143</v>
      </c>
      <c r="L2741" s="85" t="s">
        <v>3144</v>
      </c>
      <c r="Y2741" s="85" t="s">
        <v>35661</v>
      </c>
      <c r="AA2741" s="85" t="s">
        <v>35662</v>
      </c>
      <c r="AB2741" s="85" t="s">
        <v>3147</v>
      </c>
      <c r="AC2741" s="85" t="s">
        <v>35663</v>
      </c>
      <c r="AD2741" s="85" t="s">
        <v>35664</v>
      </c>
      <c r="AG2741" s="85" t="s">
        <v>35665</v>
      </c>
      <c r="AH2741" s="85" t="s">
        <v>35666</v>
      </c>
      <c r="AI2741" s="85">
        <v>3109644251032680</v>
      </c>
      <c r="AP2741" s="85" t="s">
        <v>35667</v>
      </c>
      <c r="AQ2741" s="85" t="s">
        <v>35668</v>
      </c>
      <c r="AS2741" s="85" t="s">
        <v>35669</v>
      </c>
      <c r="AT2741" s="85" t="s">
        <v>35670</v>
      </c>
      <c r="AU2741" s="85" t="s">
        <v>35671</v>
      </c>
      <c r="AV2741" s="85" t="s">
        <v>290</v>
      </c>
      <c r="AW2741" s="85" t="s">
        <v>1339</v>
      </c>
      <c r="BB2741" s="85" t="s">
        <v>35672</v>
      </c>
      <c r="BC2741" s="85" t="s">
        <v>35673</v>
      </c>
      <c r="BD2741" s="85" t="s">
        <v>35674</v>
      </c>
      <c r="BE2741" s="85" t="s">
        <v>35675</v>
      </c>
      <c r="BI2741" s="85" t="s">
        <v>3150</v>
      </c>
      <c r="CT2741" s="85" t="s">
        <v>3144</v>
      </c>
      <c r="CU2741" s="85" t="s">
        <v>3151</v>
      </c>
      <c r="CW2741" s="85" t="s">
        <v>3410</v>
      </c>
      <c r="CX2741" s="85" t="s">
        <v>3753</v>
      </c>
    </row>
    <row r="2742" spans="1:102" hidden="1" x14ac:dyDescent="0.2">
      <c r="A2742" s="104">
        <v>45497</v>
      </c>
      <c r="B2742" s="85" t="s">
        <v>35583</v>
      </c>
      <c r="C2742" s="85" t="s">
        <v>3136</v>
      </c>
      <c r="D2742" s="85" t="s">
        <v>3137</v>
      </c>
      <c r="E2742" s="85" t="s">
        <v>35584</v>
      </c>
      <c r="F2742" s="85" t="s">
        <v>2599</v>
      </c>
      <c r="G2742" s="85" t="s">
        <v>2680</v>
      </c>
      <c r="H2742" s="85" t="s">
        <v>416</v>
      </c>
      <c r="I2742" s="85" t="s">
        <v>2506</v>
      </c>
      <c r="J2742" s="85" t="s">
        <v>35676</v>
      </c>
      <c r="K2742" s="85" t="s">
        <v>3143</v>
      </c>
      <c r="L2742" s="85" t="s">
        <v>3144</v>
      </c>
      <c r="Y2742" s="85" t="s">
        <v>35586</v>
      </c>
      <c r="AA2742" s="85" t="s">
        <v>35677</v>
      </c>
      <c r="AB2742" s="85" t="s">
        <v>3147</v>
      </c>
      <c r="AC2742" s="85" t="s">
        <v>35678</v>
      </c>
      <c r="AD2742" s="85" t="s">
        <v>35679</v>
      </c>
      <c r="AG2742" s="85" t="s">
        <v>35680</v>
      </c>
      <c r="AP2742" s="85" t="s">
        <v>35587</v>
      </c>
      <c r="AQ2742" s="85" t="s">
        <v>35681</v>
      </c>
      <c r="AS2742" s="85" t="s">
        <v>35682</v>
      </c>
      <c r="AT2742" s="85" t="s">
        <v>35683</v>
      </c>
      <c r="AU2742" s="85" t="s">
        <v>35684</v>
      </c>
      <c r="AV2742" s="85" t="s">
        <v>416</v>
      </c>
      <c r="AW2742" s="85" t="s">
        <v>1339</v>
      </c>
      <c r="AY2742" s="85" t="s">
        <v>35685</v>
      </c>
      <c r="AZ2742" s="85" t="s">
        <v>35686</v>
      </c>
      <c r="BA2742" s="85" t="s">
        <v>35687</v>
      </c>
      <c r="BB2742" s="85" t="s">
        <v>35688</v>
      </c>
      <c r="BC2742" s="85" t="s">
        <v>35689</v>
      </c>
      <c r="BD2742" s="85" t="s">
        <v>35588</v>
      </c>
      <c r="BI2742" s="85" t="s">
        <v>3150</v>
      </c>
      <c r="CT2742" s="85" t="s">
        <v>3144</v>
      </c>
      <c r="CU2742" s="85" t="s">
        <v>3151</v>
      </c>
      <c r="CW2742" s="85" t="s">
        <v>3493</v>
      </c>
      <c r="CX2742" s="85" t="s">
        <v>35676</v>
      </c>
    </row>
    <row r="2743" spans="1:102" hidden="1" x14ac:dyDescent="0.2">
      <c r="A2743" s="104">
        <v>45497</v>
      </c>
      <c r="B2743" s="85" t="s">
        <v>35435</v>
      </c>
      <c r="C2743" s="85" t="s">
        <v>3136</v>
      </c>
      <c r="D2743" s="85" t="s">
        <v>3137</v>
      </c>
      <c r="E2743" s="85" t="s">
        <v>35436</v>
      </c>
      <c r="F2743" s="85" t="s">
        <v>945</v>
      </c>
      <c r="G2743" s="85" t="s">
        <v>2662</v>
      </c>
      <c r="H2743" s="85" t="s">
        <v>290</v>
      </c>
      <c r="I2743" s="85" t="s">
        <v>75</v>
      </c>
      <c r="J2743" s="85" t="s">
        <v>17523</v>
      </c>
      <c r="K2743" s="85" t="s">
        <v>3143</v>
      </c>
      <c r="L2743" s="85" t="s">
        <v>3144</v>
      </c>
      <c r="Y2743" s="85" t="s">
        <v>35437</v>
      </c>
      <c r="AA2743" s="85" t="s">
        <v>35438</v>
      </c>
      <c r="AB2743" s="85" t="s">
        <v>35439</v>
      </c>
      <c r="AC2743" s="85" t="s">
        <v>35440</v>
      </c>
      <c r="AD2743" s="85" t="s">
        <v>35441</v>
      </c>
      <c r="AE2743" s="85" t="s">
        <v>35442</v>
      </c>
      <c r="AL2743" s="85" t="s">
        <v>35690</v>
      </c>
      <c r="AM2743" s="85" t="s">
        <v>35691</v>
      </c>
      <c r="AU2743" s="85" t="s">
        <v>35692</v>
      </c>
      <c r="AV2743" s="85" t="s">
        <v>290</v>
      </c>
      <c r="AW2743" s="85" t="s">
        <v>1339</v>
      </c>
      <c r="BA2743" s="85" t="s">
        <v>35693</v>
      </c>
      <c r="BB2743" s="85" t="s">
        <v>35694</v>
      </c>
      <c r="BC2743" s="85" t="s">
        <v>35695</v>
      </c>
      <c r="BD2743" s="85" t="s">
        <v>35696</v>
      </c>
      <c r="BE2743" s="85" t="s">
        <v>35697</v>
      </c>
      <c r="BI2743" s="85" t="s">
        <v>3150</v>
      </c>
      <c r="CT2743" s="85" t="s">
        <v>3144</v>
      </c>
      <c r="CU2743" s="85" t="s">
        <v>3151</v>
      </c>
      <c r="CW2743" s="85" t="s">
        <v>3472</v>
      </c>
      <c r="CX2743" s="85" t="s">
        <v>17523</v>
      </c>
    </row>
    <row r="2744" spans="1:102" hidden="1" x14ac:dyDescent="0.2">
      <c r="A2744" s="104">
        <v>45497</v>
      </c>
      <c r="B2744" s="85" t="s">
        <v>35698</v>
      </c>
      <c r="C2744" s="85" t="s">
        <v>3136</v>
      </c>
      <c r="D2744" s="85" t="s">
        <v>3137</v>
      </c>
      <c r="E2744" s="85" t="s">
        <v>35699</v>
      </c>
      <c r="F2744" s="85" t="s">
        <v>2589</v>
      </c>
      <c r="G2744" s="85" t="s">
        <v>2680</v>
      </c>
      <c r="H2744" s="85" t="s">
        <v>416</v>
      </c>
      <c r="I2744" s="85" t="s">
        <v>69</v>
      </c>
      <c r="J2744" s="85" t="s">
        <v>3394</v>
      </c>
      <c r="K2744" s="85" t="s">
        <v>3395</v>
      </c>
      <c r="L2744" s="85" t="s">
        <v>3144</v>
      </c>
      <c r="Y2744" s="85" t="s">
        <v>35700</v>
      </c>
      <c r="AA2744" s="85" t="s">
        <v>35701</v>
      </c>
      <c r="AB2744" s="85" t="s">
        <v>3147</v>
      </c>
      <c r="AC2744" s="85" t="s">
        <v>35702</v>
      </c>
      <c r="AD2744" s="85" t="s">
        <v>35703</v>
      </c>
      <c r="AG2744" s="85" t="s">
        <v>35704</v>
      </c>
      <c r="AP2744" s="85" t="s">
        <v>35705</v>
      </c>
      <c r="AQ2744" s="85" t="s">
        <v>35706</v>
      </c>
      <c r="AS2744" s="85" t="s">
        <v>35707</v>
      </c>
      <c r="AT2744" s="85" t="s">
        <v>35708</v>
      </c>
      <c r="AU2744" s="85" t="s">
        <v>1579</v>
      </c>
      <c r="AV2744" s="85" t="s">
        <v>416</v>
      </c>
      <c r="AW2744" s="85" t="s">
        <v>1238</v>
      </c>
      <c r="AY2744" s="85" t="s">
        <v>35709</v>
      </c>
      <c r="AZ2744" s="85" t="s">
        <v>35710</v>
      </c>
      <c r="BA2744" s="85" t="s">
        <v>35711</v>
      </c>
      <c r="BB2744" s="85" t="s">
        <v>35712</v>
      </c>
      <c r="BC2744" s="85" t="s">
        <v>35713</v>
      </c>
      <c r="BD2744" s="85" t="s">
        <v>35714</v>
      </c>
      <c r="BI2744" s="85" t="s">
        <v>3791</v>
      </c>
      <c r="CT2744" s="85" t="s">
        <v>3144</v>
      </c>
      <c r="CU2744" s="85" t="s">
        <v>3151</v>
      </c>
      <c r="CW2744" s="85" t="s">
        <v>3493</v>
      </c>
      <c r="CX2744" s="85" t="s">
        <v>3394</v>
      </c>
    </row>
    <row r="2745" spans="1:102" hidden="1" x14ac:dyDescent="0.2">
      <c r="A2745" s="104">
        <v>45497</v>
      </c>
      <c r="B2745" s="85" t="s">
        <v>35715</v>
      </c>
      <c r="C2745" s="85" t="s">
        <v>3136</v>
      </c>
      <c r="D2745" s="85" t="s">
        <v>3137</v>
      </c>
      <c r="E2745" s="85" t="s">
        <v>35716</v>
      </c>
      <c r="F2745" s="85" t="s">
        <v>2539</v>
      </c>
      <c r="G2745" s="85" t="s">
        <v>2679</v>
      </c>
      <c r="H2745" s="85" t="s">
        <v>416</v>
      </c>
      <c r="I2745" s="85" t="s">
        <v>2506</v>
      </c>
      <c r="J2745" s="85" t="s">
        <v>3394</v>
      </c>
      <c r="K2745" s="85" t="s">
        <v>3395</v>
      </c>
      <c r="L2745" s="85" t="s">
        <v>3144</v>
      </c>
      <c r="Y2745" s="85" t="s">
        <v>35717</v>
      </c>
      <c r="AA2745" s="85" t="s">
        <v>35718</v>
      </c>
      <c r="AB2745" s="85" t="s">
        <v>3147</v>
      </c>
      <c r="AC2745" s="85" t="s">
        <v>35719</v>
      </c>
      <c r="AD2745" s="85" t="s">
        <v>35720</v>
      </c>
      <c r="AG2745" s="85" t="s">
        <v>35721</v>
      </c>
      <c r="AP2745" s="85" t="s">
        <v>35722</v>
      </c>
      <c r="AQ2745" s="85" t="s">
        <v>35723</v>
      </c>
      <c r="AS2745" s="85" t="s">
        <v>35724</v>
      </c>
      <c r="AT2745" s="85" t="s">
        <v>35725</v>
      </c>
      <c r="AU2745" s="85" t="s">
        <v>35726</v>
      </c>
      <c r="AV2745" s="85" t="s">
        <v>416</v>
      </c>
      <c r="AW2745" s="85" t="s">
        <v>1339</v>
      </c>
      <c r="AY2745" s="85" t="s">
        <v>35727</v>
      </c>
      <c r="AZ2745" s="85" t="s">
        <v>35728</v>
      </c>
      <c r="BA2745" s="85" t="s">
        <v>35729</v>
      </c>
      <c r="BB2745" s="85" t="s">
        <v>35730</v>
      </c>
      <c r="BC2745" s="85" t="s">
        <v>35731</v>
      </c>
      <c r="BF2745" s="85" t="s">
        <v>35732</v>
      </c>
      <c r="BI2745" s="85" t="s">
        <v>3791</v>
      </c>
      <c r="CT2745" s="85" t="s">
        <v>3144</v>
      </c>
      <c r="CU2745" s="85" t="s">
        <v>3151</v>
      </c>
      <c r="CW2745" s="85" t="s">
        <v>3493</v>
      </c>
      <c r="CX2745" s="85" t="s">
        <v>3394</v>
      </c>
    </row>
    <row r="2746" spans="1:102" hidden="1" x14ac:dyDescent="0.2">
      <c r="A2746" s="104">
        <v>45497</v>
      </c>
      <c r="B2746" s="85" t="s">
        <v>35733</v>
      </c>
      <c r="C2746" s="85" t="s">
        <v>3136</v>
      </c>
      <c r="D2746" s="85" t="s">
        <v>3137</v>
      </c>
      <c r="E2746" s="85" t="s">
        <v>35734</v>
      </c>
      <c r="F2746" s="85" t="s">
        <v>2519</v>
      </c>
      <c r="G2746" s="85" t="s">
        <v>2679</v>
      </c>
      <c r="H2746" s="85" t="s">
        <v>290</v>
      </c>
      <c r="I2746" s="85" t="s">
        <v>2506</v>
      </c>
      <c r="J2746" s="85" t="s">
        <v>3394</v>
      </c>
      <c r="K2746" s="85" t="s">
        <v>3395</v>
      </c>
      <c r="L2746" s="85" t="s">
        <v>3144</v>
      </c>
      <c r="Y2746" s="85" t="s">
        <v>35735</v>
      </c>
      <c r="AA2746" s="85" t="s">
        <v>35736</v>
      </c>
      <c r="AB2746" s="85" t="s">
        <v>3147</v>
      </c>
      <c r="AC2746" s="85" t="s">
        <v>35737</v>
      </c>
      <c r="AD2746" s="85" t="s">
        <v>35738</v>
      </c>
      <c r="AG2746" s="85" t="s">
        <v>35739</v>
      </c>
      <c r="AP2746" s="85" t="s">
        <v>35740</v>
      </c>
      <c r="AQ2746" s="85" t="s">
        <v>35741</v>
      </c>
      <c r="AS2746" s="85" t="s">
        <v>35742</v>
      </c>
      <c r="AT2746" s="85" t="s">
        <v>35743</v>
      </c>
      <c r="AU2746" s="85" t="s">
        <v>1598</v>
      </c>
      <c r="AV2746" s="85" t="s">
        <v>290</v>
      </c>
      <c r="AW2746" s="85" t="s">
        <v>1238</v>
      </c>
      <c r="AY2746" s="85" t="s">
        <v>35744</v>
      </c>
      <c r="AZ2746" s="85" t="s">
        <v>35745</v>
      </c>
      <c r="BA2746" s="85" t="s">
        <v>35746</v>
      </c>
      <c r="BB2746" s="85" t="s">
        <v>35747</v>
      </c>
      <c r="BC2746" s="85" t="s">
        <v>35748</v>
      </c>
      <c r="BF2746" s="85" t="s">
        <v>35749</v>
      </c>
      <c r="BI2746" s="85" t="s">
        <v>3791</v>
      </c>
      <c r="CT2746" s="85" t="s">
        <v>3144</v>
      </c>
      <c r="CU2746" s="85" t="s">
        <v>3151</v>
      </c>
      <c r="CW2746" s="85" t="s">
        <v>3493</v>
      </c>
      <c r="CX2746" s="85" t="s">
        <v>3394</v>
      </c>
    </row>
    <row r="2747" spans="1:102" hidden="1" x14ac:dyDescent="0.2">
      <c r="A2747" s="104">
        <v>45497</v>
      </c>
      <c r="B2747" s="85" t="s">
        <v>35750</v>
      </c>
      <c r="C2747" s="85" t="s">
        <v>3136</v>
      </c>
      <c r="D2747" s="85" t="s">
        <v>3137</v>
      </c>
      <c r="E2747" s="85" t="s">
        <v>35751</v>
      </c>
      <c r="F2747" s="85" t="s">
        <v>1841</v>
      </c>
      <c r="G2747" s="85" t="s">
        <v>2664</v>
      </c>
      <c r="H2747" s="85" t="s">
        <v>290</v>
      </c>
      <c r="I2747" s="85" t="s">
        <v>111</v>
      </c>
      <c r="J2747" s="85" t="s">
        <v>35752</v>
      </c>
      <c r="K2747" s="85" t="s">
        <v>3143</v>
      </c>
      <c r="L2747" s="85" t="s">
        <v>3144</v>
      </c>
      <c r="N2747" s="85" t="s">
        <v>35753</v>
      </c>
      <c r="O2747" s="85" t="s">
        <v>25262</v>
      </c>
      <c r="P2747" s="85" t="s">
        <v>4266</v>
      </c>
      <c r="W2747" s="85" t="s">
        <v>69</v>
      </c>
      <c r="X2747" s="85" t="s">
        <v>35754</v>
      </c>
      <c r="Y2747" s="85" t="s">
        <v>35755</v>
      </c>
      <c r="AA2747" s="85" t="s">
        <v>35756</v>
      </c>
      <c r="AB2747" s="85" t="s">
        <v>3147</v>
      </c>
      <c r="AC2747" s="85" t="s">
        <v>35757</v>
      </c>
      <c r="AD2747" s="85" t="s">
        <v>35758</v>
      </c>
      <c r="AG2747" s="85" t="s">
        <v>35759</v>
      </c>
      <c r="AO2747" s="85" t="s">
        <v>35760</v>
      </c>
      <c r="AP2747" s="85" t="s">
        <v>35761</v>
      </c>
      <c r="AR2747" s="85" t="s">
        <v>35762</v>
      </c>
      <c r="AS2747" s="85" t="s">
        <v>35763</v>
      </c>
      <c r="AT2747" s="85" t="s">
        <v>35764</v>
      </c>
      <c r="AU2747" s="85" t="s">
        <v>1451</v>
      </c>
      <c r="AV2747" s="85" t="s">
        <v>290</v>
      </c>
      <c r="AW2747" s="85" t="s">
        <v>1238</v>
      </c>
      <c r="BB2747" s="85" t="s">
        <v>35765</v>
      </c>
      <c r="BC2747" s="85" t="s">
        <v>35766</v>
      </c>
      <c r="BD2747" s="85" t="s">
        <v>35767</v>
      </c>
      <c r="BE2747" s="85" t="s">
        <v>35768</v>
      </c>
      <c r="BI2747" s="85" t="s">
        <v>3791</v>
      </c>
      <c r="CT2747" s="85" t="s">
        <v>3144</v>
      </c>
      <c r="CU2747" s="85" t="s">
        <v>25262</v>
      </c>
      <c r="CV2747" s="85" t="s">
        <v>4266</v>
      </c>
      <c r="CW2747" s="85" t="s">
        <v>3210</v>
      </c>
      <c r="CX2747" s="85" t="s">
        <v>35753</v>
      </c>
    </row>
    <row r="2748" spans="1:102" hidden="1" x14ac:dyDescent="0.2">
      <c r="A2748" s="104">
        <v>45497</v>
      </c>
      <c r="B2748" s="85" t="s">
        <v>35769</v>
      </c>
      <c r="C2748" s="85" t="s">
        <v>3136</v>
      </c>
      <c r="D2748" s="85" t="s">
        <v>3137</v>
      </c>
      <c r="E2748" s="85" t="s">
        <v>35770</v>
      </c>
      <c r="F2748" s="85" t="s">
        <v>2381</v>
      </c>
      <c r="G2748" s="85" t="s">
        <v>2665</v>
      </c>
      <c r="H2748" s="85" t="s">
        <v>416</v>
      </c>
      <c r="I2748" s="85" t="s">
        <v>103</v>
      </c>
      <c r="J2748" s="85" t="s">
        <v>3394</v>
      </c>
      <c r="K2748" s="85" t="s">
        <v>3143</v>
      </c>
      <c r="L2748" s="85" t="s">
        <v>3144</v>
      </c>
      <c r="Y2748" s="85" t="s">
        <v>35771</v>
      </c>
      <c r="AA2748" s="85" t="s">
        <v>35772</v>
      </c>
      <c r="AB2748" s="85" t="s">
        <v>3147</v>
      </c>
      <c r="AC2748" s="85" t="s">
        <v>35773</v>
      </c>
      <c r="AD2748" s="85" t="s">
        <v>35774</v>
      </c>
      <c r="AG2748" s="85" t="s">
        <v>35775</v>
      </c>
      <c r="AO2748" s="85" t="s">
        <v>35776</v>
      </c>
      <c r="AP2748" s="85" t="s">
        <v>35777</v>
      </c>
      <c r="AR2748" s="85" t="s">
        <v>35778</v>
      </c>
      <c r="AS2748" s="85" t="s">
        <v>35779</v>
      </c>
      <c r="AT2748" s="85" t="s">
        <v>35780</v>
      </c>
      <c r="AU2748" s="85" t="s">
        <v>35781</v>
      </c>
      <c r="AV2748" s="85" t="s">
        <v>416</v>
      </c>
      <c r="AW2748" s="85" t="s">
        <v>1339</v>
      </c>
      <c r="AZ2748" s="85" t="s">
        <v>35782</v>
      </c>
      <c r="BA2748" s="85" t="s">
        <v>35783</v>
      </c>
      <c r="BB2748" s="85" t="s">
        <v>35784</v>
      </c>
      <c r="BC2748" s="85" t="s">
        <v>35785</v>
      </c>
      <c r="BE2748" s="85" t="s">
        <v>35786</v>
      </c>
      <c r="BG2748" s="85" t="s">
        <v>35787</v>
      </c>
      <c r="BI2748" s="85" t="s">
        <v>3791</v>
      </c>
      <c r="CT2748" s="85" t="s">
        <v>3144</v>
      </c>
      <c r="CU2748" s="85" t="s">
        <v>3151</v>
      </c>
      <c r="CW2748" s="85" t="s">
        <v>3493</v>
      </c>
      <c r="CX2748" s="85" t="s">
        <v>3394</v>
      </c>
    </row>
    <row r="2749" spans="1:102" hidden="1" x14ac:dyDescent="0.2">
      <c r="A2749" s="104">
        <v>45497</v>
      </c>
      <c r="B2749" s="85" t="s">
        <v>35788</v>
      </c>
      <c r="C2749" s="85" t="s">
        <v>3136</v>
      </c>
      <c r="D2749" s="85" t="s">
        <v>3137</v>
      </c>
      <c r="E2749" s="85" t="s">
        <v>35789</v>
      </c>
      <c r="F2749" s="85" t="s">
        <v>2376</v>
      </c>
      <c r="G2749" s="85" t="s">
        <v>2665</v>
      </c>
      <c r="H2749" s="85" t="s">
        <v>290</v>
      </c>
      <c r="I2749" s="85" t="s">
        <v>103</v>
      </c>
      <c r="J2749" s="85" t="s">
        <v>3394</v>
      </c>
      <c r="K2749" s="85" t="s">
        <v>3395</v>
      </c>
      <c r="L2749" s="85" t="s">
        <v>3144</v>
      </c>
      <c r="Y2749" s="85" t="s">
        <v>35790</v>
      </c>
      <c r="AA2749" s="85" t="s">
        <v>35791</v>
      </c>
      <c r="AB2749" s="85" t="s">
        <v>3147</v>
      </c>
      <c r="AC2749" s="85" t="s">
        <v>35792</v>
      </c>
      <c r="AD2749" s="85" t="s">
        <v>35793</v>
      </c>
      <c r="AG2749" s="85" t="s">
        <v>35794</v>
      </c>
      <c r="AO2749" s="85" t="s">
        <v>35795</v>
      </c>
      <c r="AP2749" s="85" t="s">
        <v>35796</v>
      </c>
      <c r="AR2749" s="85" t="s">
        <v>35797</v>
      </c>
      <c r="AS2749" s="85" t="s">
        <v>35798</v>
      </c>
      <c r="AT2749" s="85" t="s">
        <v>35799</v>
      </c>
      <c r="AU2749" s="85" t="s">
        <v>35800</v>
      </c>
      <c r="AV2749" s="85" t="s">
        <v>290</v>
      </c>
      <c r="AW2749" s="85" t="s">
        <v>1339</v>
      </c>
      <c r="AZ2749" s="85" t="s">
        <v>35801</v>
      </c>
      <c r="BA2749" s="85" t="s">
        <v>35802</v>
      </c>
      <c r="BB2749" s="85" t="s">
        <v>35803</v>
      </c>
      <c r="BC2749" s="85" t="s">
        <v>35804</v>
      </c>
      <c r="BE2749" s="85" t="s">
        <v>35805</v>
      </c>
      <c r="BG2749" s="85" t="s">
        <v>35806</v>
      </c>
      <c r="BI2749" s="85" t="s">
        <v>3791</v>
      </c>
      <c r="CT2749" s="85" t="s">
        <v>3144</v>
      </c>
      <c r="CU2749" s="85" t="s">
        <v>3151</v>
      </c>
      <c r="CW2749" s="85" t="s">
        <v>3493</v>
      </c>
      <c r="CX2749" s="85" t="s">
        <v>3394</v>
      </c>
    </row>
    <row r="2750" spans="1:102" hidden="1" x14ac:dyDescent="0.2">
      <c r="A2750" s="104">
        <v>45497</v>
      </c>
      <c r="B2750" s="85" t="s">
        <v>35807</v>
      </c>
      <c r="C2750" s="85" t="s">
        <v>3136</v>
      </c>
      <c r="D2750" s="85" t="s">
        <v>3137</v>
      </c>
      <c r="E2750" s="85" t="s">
        <v>35808</v>
      </c>
      <c r="F2750" s="85" t="s">
        <v>1811</v>
      </c>
      <c r="G2750" s="85" t="s">
        <v>2664</v>
      </c>
      <c r="H2750" s="85" t="s">
        <v>290</v>
      </c>
      <c r="I2750" s="85" t="s">
        <v>1917</v>
      </c>
      <c r="J2750" s="85" t="s">
        <v>3394</v>
      </c>
      <c r="K2750" s="85" t="s">
        <v>3395</v>
      </c>
      <c r="L2750" s="85" t="s">
        <v>3144</v>
      </c>
      <c r="Y2750" s="85" t="s">
        <v>35809</v>
      </c>
      <c r="AA2750" s="85" t="s">
        <v>35810</v>
      </c>
      <c r="AB2750" s="85" t="s">
        <v>3147</v>
      </c>
      <c r="AC2750" s="85" t="s">
        <v>35811</v>
      </c>
      <c r="AD2750" s="85" t="s">
        <v>35812</v>
      </c>
      <c r="AG2750" s="85" t="s">
        <v>35813</v>
      </c>
      <c r="AO2750" s="85" t="s">
        <v>35814</v>
      </c>
      <c r="AP2750" s="85" t="s">
        <v>35815</v>
      </c>
      <c r="AR2750" s="85" t="s">
        <v>35816</v>
      </c>
      <c r="AS2750" s="85" t="s">
        <v>35817</v>
      </c>
      <c r="AT2750" s="85" t="s">
        <v>35818</v>
      </c>
      <c r="AU2750" s="85" t="s">
        <v>1451</v>
      </c>
      <c r="AV2750" s="85" t="s">
        <v>290</v>
      </c>
      <c r="AW2750" s="85" t="s">
        <v>1238</v>
      </c>
      <c r="BB2750" s="85" t="s">
        <v>35819</v>
      </c>
      <c r="BC2750" s="85" t="s">
        <v>35820</v>
      </c>
      <c r="BD2750" s="85" t="s">
        <v>35821</v>
      </c>
      <c r="BE2750" s="85" t="s">
        <v>35822</v>
      </c>
      <c r="BI2750" s="85" t="s">
        <v>3380</v>
      </c>
      <c r="CT2750" s="85" t="s">
        <v>3144</v>
      </c>
      <c r="CU2750" s="85" t="s">
        <v>3151</v>
      </c>
      <c r="CW2750" s="85" t="s">
        <v>3410</v>
      </c>
      <c r="CX2750" s="85" t="s">
        <v>3394</v>
      </c>
    </row>
    <row r="2751" spans="1:102" hidden="1" x14ac:dyDescent="0.2">
      <c r="A2751" s="104">
        <v>45497</v>
      </c>
      <c r="B2751" s="85" t="s">
        <v>35823</v>
      </c>
      <c r="C2751" s="85" t="s">
        <v>3136</v>
      </c>
      <c r="D2751" s="85" t="s">
        <v>3137</v>
      </c>
      <c r="E2751" s="85" t="s">
        <v>35824</v>
      </c>
      <c r="F2751" s="85" t="s">
        <v>1823</v>
      </c>
      <c r="G2751" s="85" t="s">
        <v>2664</v>
      </c>
      <c r="H2751" s="85" t="s">
        <v>290</v>
      </c>
      <c r="I2751" s="85" t="s">
        <v>119</v>
      </c>
      <c r="J2751" s="85" t="s">
        <v>3477</v>
      </c>
      <c r="K2751" s="85" t="s">
        <v>3143</v>
      </c>
      <c r="L2751" s="85" t="s">
        <v>3144</v>
      </c>
      <c r="Y2751" s="85" t="s">
        <v>35825</v>
      </c>
      <c r="AA2751" s="85" t="s">
        <v>35826</v>
      </c>
      <c r="AB2751" s="85" t="s">
        <v>3147</v>
      </c>
      <c r="AC2751" s="85" t="s">
        <v>35827</v>
      </c>
      <c r="AD2751" s="85" t="s">
        <v>35828</v>
      </c>
      <c r="AG2751" s="85" t="s">
        <v>35829</v>
      </c>
      <c r="AO2751" s="85" t="s">
        <v>35830</v>
      </c>
      <c r="AP2751" s="85" t="s">
        <v>35831</v>
      </c>
      <c r="AR2751" s="85" t="s">
        <v>35832</v>
      </c>
      <c r="AS2751" s="85" t="s">
        <v>35833</v>
      </c>
      <c r="AT2751" s="85" t="s">
        <v>35834</v>
      </c>
      <c r="AU2751" s="85" t="s">
        <v>1435</v>
      </c>
      <c r="AV2751" s="85" t="s">
        <v>290</v>
      </c>
      <c r="AW2751" s="85" t="s">
        <v>1238</v>
      </c>
      <c r="BB2751" s="85" t="s">
        <v>35835</v>
      </c>
      <c r="BC2751" s="85" t="s">
        <v>35836</v>
      </c>
      <c r="BD2751" s="85" t="s">
        <v>35837</v>
      </c>
      <c r="BE2751" s="85" t="s">
        <v>35838</v>
      </c>
      <c r="BI2751" s="85" t="s">
        <v>3380</v>
      </c>
      <c r="CT2751" s="85" t="s">
        <v>3144</v>
      </c>
      <c r="CU2751" s="85" t="s">
        <v>3151</v>
      </c>
      <c r="CW2751" s="85" t="s">
        <v>3410</v>
      </c>
      <c r="CX2751" s="85" t="s">
        <v>3477</v>
      </c>
    </row>
    <row r="2752" spans="1:102" hidden="1" x14ac:dyDescent="0.2">
      <c r="A2752" s="104">
        <v>45497</v>
      </c>
      <c r="B2752" s="85" t="s">
        <v>35839</v>
      </c>
      <c r="C2752" s="85" t="s">
        <v>3136</v>
      </c>
      <c r="D2752" s="85" t="s">
        <v>3137</v>
      </c>
      <c r="E2752" s="85" t="s">
        <v>35840</v>
      </c>
      <c r="F2752" s="85" t="s">
        <v>2589</v>
      </c>
      <c r="G2752" s="85" t="s">
        <v>2680</v>
      </c>
      <c r="H2752" s="85" t="s">
        <v>416</v>
      </c>
      <c r="I2752" s="85" t="s">
        <v>69</v>
      </c>
      <c r="J2752" s="85" t="s">
        <v>3394</v>
      </c>
      <c r="K2752" s="85" t="s">
        <v>3395</v>
      </c>
      <c r="L2752" s="85" t="s">
        <v>3144</v>
      </c>
      <c r="Y2752" s="85" t="s">
        <v>35841</v>
      </c>
      <c r="AA2752" s="85" t="s">
        <v>35842</v>
      </c>
      <c r="AB2752" s="85" t="s">
        <v>3147</v>
      </c>
      <c r="AC2752" s="85" t="s">
        <v>35843</v>
      </c>
      <c r="AD2752" s="85" t="s">
        <v>35844</v>
      </c>
      <c r="AG2752" s="85" t="s">
        <v>35845</v>
      </c>
      <c r="AP2752" s="85" t="s">
        <v>35846</v>
      </c>
      <c r="AQ2752" s="85" t="s">
        <v>35847</v>
      </c>
      <c r="AS2752" s="85" t="s">
        <v>35848</v>
      </c>
      <c r="AT2752" s="85" t="s">
        <v>35849</v>
      </c>
      <c r="AU2752" s="85" t="s">
        <v>35850</v>
      </c>
      <c r="AV2752" s="85" t="s">
        <v>416</v>
      </c>
      <c r="AW2752" s="85" t="s">
        <v>1339</v>
      </c>
      <c r="AY2752" s="85" t="s">
        <v>35851</v>
      </c>
      <c r="AZ2752" s="85" t="s">
        <v>35852</v>
      </c>
      <c r="BA2752" s="85" t="s">
        <v>35853</v>
      </c>
      <c r="BB2752" s="85" t="s">
        <v>35854</v>
      </c>
      <c r="BC2752" s="85" t="s">
        <v>35855</v>
      </c>
      <c r="BD2752" s="85" t="s">
        <v>35856</v>
      </c>
      <c r="BI2752" s="85" t="s">
        <v>3380</v>
      </c>
      <c r="CT2752" s="85" t="s">
        <v>3144</v>
      </c>
      <c r="CU2752" s="85" t="s">
        <v>3151</v>
      </c>
      <c r="CW2752" s="85" t="s">
        <v>3493</v>
      </c>
      <c r="CX2752" s="85" t="s">
        <v>3394</v>
      </c>
    </row>
    <row r="2753" spans="1:102" hidden="1" x14ac:dyDescent="0.2">
      <c r="A2753" s="104">
        <v>45497</v>
      </c>
      <c r="B2753" s="85" t="s">
        <v>35857</v>
      </c>
      <c r="C2753" s="85" t="s">
        <v>3136</v>
      </c>
      <c r="D2753" s="85" t="s">
        <v>3137</v>
      </c>
      <c r="E2753" s="85" t="s">
        <v>35858</v>
      </c>
      <c r="F2753" s="85" t="s">
        <v>1729</v>
      </c>
      <c r="G2753" s="85" t="s">
        <v>2677</v>
      </c>
      <c r="H2753" s="85" t="s">
        <v>290</v>
      </c>
      <c r="I2753" s="85" t="s">
        <v>1807</v>
      </c>
      <c r="J2753" s="85" t="s">
        <v>5237</v>
      </c>
      <c r="K2753" s="85" t="s">
        <v>3143</v>
      </c>
      <c r="L2753" s="85" t="s">
        <v>3144</v>
      </c>
      <c r="X2753" s="85" t="s">
        <v>35859</v>
      </c>
      <c r="Y2753" s="85" t="s">
        <v>35860</v>
      </c>
      <c r="AA2753" s="85" t="s">
        <v>35861</v>
      </c>
      <c r="AB2753" s="85" t="s">
        <v>3147</v>
      </c>
      <c r="AC2753" s="85" t="s">
        <v>35862</v>
      </c>
      <c r="AD2753" s="85" t="s">
        <v>35863</v>
      </c>
      <c r="AG2753" s="85" t="s">
        <v>35864</v>
      </c>
      <c r="AH2753" s="85">
        <v>2.10319010405221E+25</v>
      </c>
      <c r="AI2753" s="85">
        <v>2390027451082250</v>
      </c>
      <c r="AP2753" s="85" t="s">
        <v>35865</v>
      </c>
      <c r="AQ2753" s="85" t="s">
        <v>35866</v>
      </c>
      <c r="AS2753" s="85" t="s">
        <v>35867</v>
      </c>
      <c r="AT2753" s="85" t="s">
        <v>35868</v>
      </c>
      <c r="AU2753" s="85" t="s">
        <v>1570</v>
      </c>
      <c r="AV2753" s="85" t="s">
        <v>290</v>
      </c>
      <c r="AW2753" s="85" t="s">
        <v>1238</v>
      </c>
      <c r="BB2753" s="85" t="s">
        <v>35869</v>
      </c>
      <c r="BC2753" s="85" t="s">
        <v>35870</v>
      </c>
      <c r="BD2753" s="85" t="s">
        <v>35871</v>
      </c>
      <c r="BE2753" s="85" t="s">
        <v>35872</v>
      </c>
      <c r="BI2753" s="85" t="s">
        <v>3380</v>
      </c>
      <c r="CT2753" s="85" t="s">
        <v>3144</v>
      </c>
      <c r="CU2753" s="85" t="s">
        <v>3151</v>
      </c>
      <c r="CW2753" s="85" t="s">
        <v>3410</v>
      </c>
      <c r="CX2753" s="85" t="s">
        <v>5237</v>
      </c>
    </row>
    <row r="2754" spans="1:102" hidden="1" x14ac:dyDescent="0.2">
      <c r="A2754" s="104">
        <v>45497</v>
      </c>
      <c r="B2754" s="85" t="s">
        <v>35873</v>
      </c>
      <c r="C2754" s="85" t="s">
        <v>3136</v>
      </c>
      <c r="D2754" s="85" t="s">
        <v>3137</v>
      </c>
      <c r="E2754" s="85" t="s">
        <v>35874</v>
      </c>
      <c r="F2754" s="85" t="s">
        <v>942</v>
      </c>
      <c r="G2754" s="85" t="s">
        <v>2662</v>
      </c>
      <c r="H2754" s="85" t="s">
        <v>290</v>
      </c>
      <c r="I2754" s="85" t="s">
        <v>69</v>
      </c>
      <c r="J2754" s="85" t="s">
        <v>8289</v>
      </c>
      <c r="K2754" s="85" t="s">
        <v>3143</v>
      </c>
      <c r="L2754" s="85" t="s">
        <v>3144</v>
      </c>
      <c r="Y2754" s="85" t="s">
        <v>35875</v>
      </c>
      <c r="AA2754" s="85" t="s">
        <v>35876</v>
      </c>
      <c r="AB2754" s="85" t="s">
        <v>35877</v>
      </c>
      <c r="AC2754" s="85" t="s">
        <v>35878</v>
      </c>
      <c r="AD2754" s="85" t="s">
        <v>35879</v>
      </c>
      <c r="AE2754" s="85" t="s">
        <v>35880</v>
      </c>
      <c r="AL2754" s="85" t="s">
        <v>35881</v>
      </c>
      <c r="AM2754" s="85" t="s">
        <v>35882</v>
      </c>
      <c r="AU2754" s="85" t="s">
        <v>9241</v>
      </c>
      <c r="AV2754" s="85" t="s">
        <v>290</v>
      </c>
      <c r="AW2754" s="85" t="s">
        <v>1339</v>
      </c>
      <c r="BA2754" s="85" t="s">
        <v>35883</v>
      </c>
      <c r="BB2754" s="85" t="s">
        <v>35884</v>
      </c>
      <c r="BC2754" s="85" t="s">
        <v>35885</v>
      </c>
      <c r="BD2754" s="85" t="s">
        <v>35886</v>
      </c>
      <c r="BE2754" s="85" t="s">
        <v>35887</v>
      </c>
      <c r="BI2754" s="85" t="s">
        <v>3380</v>
      </c>
      <c r="CT2754" s="85" t="s">
        <v>3144</v>
      </c>
      <c r="CU2754" s="85" t="s">
        <v>3151</v>
      </c>
      <c r="CW2754" s="85" t="s">
        <v>3472</v>
      </c>
      <c r="CX2754" s="85" t="s">
        <v>8289</v>
      </c>
    </row>
    <row r="2755" spans="1:102" hidden="1" x14ac:dyDescent="0.2">
      <c r="A2755" s="104">
        <v>45497</v>
      </c>
      <c r="B2755" s="85" t="s">
        <v>35888</v>
      </c>
      <c r="C2755" s="85" t="s">
        <v>3136</v>
      </c>
      <c r="D2755" s="85" t="s">
        <v>3137</v>
      </c>
      <c r="E2755" s="85" t="s">
        <v>35889</v>
      </c>
      <c r="F2755" s="85" t="s">
        <v>963</v>
      </c>
      <c r="G2755" s="85" t="s">
        <v>2662</v>
      </c>
      <c r="H2755" s="85" t="s">
        <v>92</v>
      </c>
      <c r="I2755" s="85" t="s">
        <v>75</v>
      </c>
      <c r="J2755" s="85" t="s">
        <v>3394</v>
      </c>
      <c r="K2755" s="85" t="s">
        <v>3395</v>
      </c>
      <c r="L2755" s="85" t="s">
        <v>3144</v>
      </c>
      <c r="Y2755" s="85" t="s">
        <v>35890</v>
      </c>
      <c r="AA2755" s="85" t="s">
        <v>35891</v>
      </c>
      <c r="AB2755" s="85" t="s">
        <v>35892</v>
      </c>
      <c r="AC2755" s="85" t="s">
        <v>35893</v>
      </c>
      <c r="AD2755" s="85" t="s">
        <v>35894</v>
      </c>
      <c r="AE2755" s="85" t="s">
        <v>35895</v>
      </c>
      <c r="AL2755" s="85" t="s">
        <v>35896</v>
      </c>
      <c r="AM2755" s="85" t="s">
        <v>35897</v>
      </c>
      <c r="AU2755" s="85" t="s">
        <v>35898</v>
      </c>
      <c r="AV2755" s="85" t="s">
        <v>92</v>
      </c>
      <c r="AW2755" s="85" t="s">
        <v>1339</v>
      </c>
      <c r="BA2755" s="85" t="s">
        <v>35899</v>
      </c>
      <c r="BB2755" s="85" t="s">
        <v>35900</v>
      </c>
      <c r="BC2755" s="85" t="s">
        <v>35901</v>
      </c>
      <c r="BD2755" s="85" t="s">
        <v>35902</v>
      </c>
      <c r="BE2755" s="85" t="s">
        <v>35903</v>
      </c>
      <c r="BI2755" s="85" t="s">
        <v>3380</v>
      </c>
      <c r="CT2755" s="85" t="s">
        <v>3144</v>
      </c>
      <c r="CU2755" s="85" t="s">
        <v>3151</v>
      </c>
      <c r="CW2755" s="85" t="s">
        <v>3472</v>
      </c>
      <c r="CX2755" s="85" t="s">
        <v>3394</v>
      </c>
    </row>
    <row r="2756" spans="1:102" hidden="1" x14ac:dyDescent="0.2">
      <c r="A2756" s="104">
        <v>45497</v>
      </c>
      <c r="B2756" s="85" t="s">
        <v>35904</v>
      </c>
      <c r="C2756" s="85" t="s">
        <v>3136</v>
      </c>
      <c r="D2756" s="85" t="s">
        <v>3137</v>
      </c>
      <c r="E2756" s="85" t="s">
        <v>35905</v>
      </c>
      <c r="F2756" s="85" t="s">
        <v>1811</v>
      </c>
      <c r="G2756" s="85" t="s">
        <v>2664</v>
      </c>
      <c r="H2756" s="85" t="s">
        <v>290</v>
      </c>
      <c r="I2756" s="85" t="s">
        <v>1917</v>
      </c>
      <c r="J2756" s="85" t="s">
        <v>3753</v>
      </c>
      <c r="K2756" s="85" t="s">
        <v>3143</v>
      </c>
      <c r="L2756" s="85" t="s">
        <v>3144</v>
      </c>
      <c r="Y2756" s="85" t="s">
        <v>35906</v>
      </c>
      <c r="AA2756" s="85" t="s">
        <v>35907</v>
      </c>
      <c r="AB2756" s="85" t="s">
        <v>3147</v>
      </c>
      <c r="AC2756" s="85" t="s">
        <v>35908</v>
      </c>
      <c r="AD2756" s="85" t="s">
        <v>35909</v>
      </c>
      <c r="AG2756" s="85" t="s">
        <v>35910</v>
      </c>
      <c r="AO2756" s="85" t="s">
        <v>35911</v>
      </c>
      <c r="AP2756" s="85" t="s">
        <v>35912</v>
      </c>
      <c r="AR2756" s="85" t="s">
        <v>35913</v>
      </c>
      <c r="AS2756" s="85" t="s">
        <v>35914</v>
      </c>
      <c r="AT2756" s="85" t="s">
        <v>35915</v>
      </c>
      <c r="AU2756" s="85" t="s">
        <v>35916</v>
      </c>
      <c r="AV2756" s="85" t="s">
        <v>290</v>
      </c>
      <c r="AW2756" s="85" t="s">
        <v>1339</v>
      </c>
      <c r="BB2756" s="85" t="s">
        <v>35917</v>
      </c>
      <c r="BC2756" s="85" t="s">
        <v>35918</v>
      </c>
      <c r="BD2756" s="85" t="s">
        <v>35919</v>
      </c>
      <c r="BE2756" s="85" t="s">
        <v>35920</v>
      </c>
      <c r="BI2756" s="85" t="s">
        <v>3390</v>
      </c>
      <c r="CT2756" s="85" t="s">
        <v>3144</v>
      </c>
      <c r="CU2756" s="85" t="s">
        <v>3151</v>
      </c>
      <c r="CW2756" s="85" t="s">
        <v>3410</v>
      </c>
      <c r="CX2756" s="85" t="s">
        <v>3753</v>
      </c>
    </row>
    <row r="2757" spans="1:102" hidden="1" x14ac:dyDescent="0.2">
      <c r="A2757" s="104">
        <v>45497</v>
      </c>
      <c r="B2757" s="85" t="s">
        <v>35921</v>
      </c>
      <c r="C2757" s="85" t="s">
        <v>3136</v>
      </c>
      <c r="D2757" s="85" t="s">
        <v>3137</v>
      </c>
      <c r="E2757" s="85" t="s">
        <v>35922</v>
      </c>
      <c r="F2757" s="85" t="s">
        <v>2599</v>
      </c>
      <c r="G2757" s="85" t="s">
        <v>2680</v>
      </c>
      <c r="H2757" s="85" t="s">
        <v>416</v>
      </c>
      <c r="I2757" s="85" t="s">
        <v>2506</v>
      </c>
      <c r="J2757" s="85" t="s">
        <v>3556</v>
      </c>
      <c r="K2757" s="85" t="s">
        <v>3143</v>
      </c>
      <c r="L2757" s="85" t="s">
        <v>3144</v>
      </c>
      <c r="Y2757" s="85" t="s">
        <v>35923</v>
      </c>
      <c r="AA2757" s="85" t="s">
        <v>35924</v>
      </c>
      <c r="AB2757" s="85" t="s">
        <v>3147</v>
      </c>
      <c r="AC2757" s="85" t="s">
        <v>35925</v>
      </c>
      <c r="AD2757" s="85" t="s">
        <v>35926</v>
      </c>
      <c r="AG2757" s="85" t="s">
        <v>35927</v>
      </c>
      <c r="AP2757" s="85" t="s">
        <v>35928</v>
      </c>
      <c r="AQ2757" s="85" t="s">
        <v>35929</v>
      </c>
      <c r="AS2757" s="85" t="s">
        <v>35930</v>
      </c>
      <c r="AT2757" s="85" t="s">
        <v>35931</v>
      </c>
      <c r="AU2757" s="85" t="s">
        <v>35932</v>
      </c>
      <c r="AV2757" s="85" t="s">
        <v>416</v>
      </c>
      <c r="AW2757" s="85" t="s">
        <v>1339</v>
      </c>
      <c r="AY2757" s="85" t="s">
        <v>35933</v>
      </c>
      <c r="AZ2757" s="85" t="s">
        <v>35934</v>
      </c>
      <c r="BA2757" s="85" t="s">
        <v>35935</v>
      </c>
      <c r="BB2757" s="85" t="s">
        <v>35936</v>
      </c>
      <c r="BC2757" s="85" t="s">
        <v>35937</v>
      </c>
      <c r="BD2757" s="85" t="s">
        <v>35938</v>
      </c>
      <c r="BI2757" s="85" t="s">
        <v>3390</v>
      </c>
      <c r="CT2757" s="85" t="s">
        <v>3144</v>
      </c>
      <c r="CU2757" s="85" t="s">
        <v>3151</v>
      </c>
      <c r="CW2757" s="85" t="s">
        <v>3493</v>
      </c>
      <c r="CX2757" s="85" t="s">
        <v>3556</v>
      </c>
    </row>
    <row r="2758" spans="1:102" hidden="1" x14ac:dyDescent="0.2">
      <c r="A2758" s="104">
        <v>45497</v>
      </c>
      <c r="B2758" s="85" t="s">
        <v>35939</v>
      </c>
      <c r="C2758" s="85" t="s">
        <v>3136</v>
      </c>
      <c r="D2758" s="85" t="s">
        <v>3137</v>
      </c>
      <c r="E2758" s="85" t="s">
        <v>35940</v>
      </c>
      <c r="F2758" s="85" t="s">
        <v>2463</v>
      </c>
      <c r="G2758" s="85" t="s">
        <v>2678</v>
      </c>
      <c r="H2758" s="85" t="s">
        <v>416</v>
      </c>
      <c r="I2758" s="85" t="s">
        <v>119</v>
      </c>
      <c r="J2758" s="85" t="s">
        <v>4833</v>
      </c>
      <c r="K2758" s="85" t="s">
        <v>3143</v>
      </c>
      <c r="L2758" s="85" t="s">
        <v>3144</v>
      </c>
      <c r="X2758" s="85" t="s">
        <v>35941</v>
      </c>
      <c r="Y2758" s="85" t="s">
        <v>35942</v>
      </c>
      <c r="AA2758" s="85" t="s">
        <v>35943</v>
      </c>
      <c r="AB2758" s="85" t="s">
        <v>3147</v>
      </c>
      <c r="AC2758" s="85" t="s">
        <v>35944</v>
      </c>
      <c r="AD2758" s="85" t="s">
        <v>35945</v>
      </c>
      <c r="AG2758" s="85" t="s">
        <v>35946</v>
      </c>
      <c r="AO2758" s="85" t="s">
        <v>35947</v>
      </c>
      <c r="AP2758" s="85" t="s">
        <v>35948</v>
      </c>
      <c r="AR2758" s="85" t="s">
        <v>35949</v>
      </c>
      <c r="AS2758" s="85" t="s">
        <v>35950</v>
      </c>
      <c r="AT2758" s="85" t="s">
        <v>35951</v>
      </c>
      <c r="AU2758" s="85" t="s">
        <v>33591</v>
      </c>
      <c r="AV2758" s="85" t="s">
        <v>416</v>
      </c>
      <c r="AW2758" s="85" t="s">
        <v>1233</v>
      </c>
      <c r="AZ2758" s="85" t="s">
        <v>35952</v>
      </c>
      <c r="BA2758" s="85" t="s">
        <v>35953</v>
      </c>
      <c r="BB2758" s="85" t="s">
        <v>35954</v>
      </c>
      <c r="BC2758" s="85" t="s">
        <v>35955</v>
      </c>
      <c r="BE2758" s="85" t="s">
        <v>35956</v>
      </c>
      <c r="BG2758" s="85" t="s">
        <v>35957</v>
      </c>
      <c r="BI2758" s="85" t="s">
        <v>3390</v>
      </c>
      <c r="CT2758" s="85" t="s">
        <v>3144</v>
      </c>
      <c r="CU2758" s="85" t="s">
        <v>3151</v>
      </c>
      <c r="CW2758" s="85" t="s">
        <v>3493</v>
      </c>
      <c r="CX2758" s="85" t="s">
        <v>4833</v>
      </c>
    </row>
    <row r="2759" spans="1:102" hidden="1" x14ac:dyDescent="0.2">
      <c r="A2759" s="104">
        <v>45497</v>
      </c>
      <c r="B2759" s="85" t="s">
        <v>35958</v>
      </c>
      <c r="C2759" s="85" t="s">
        <v>3136</v>
      </c>
      <c r="D2759" s="85" t="s">
        <v>3137</v>
      </c>
      <c r="E2759" s="85" t="s">
        <v>35959</v>
      </c>
      <c r="F2759" s="85" t="s">
        <v>2438</v>
      </c>
      <c r="G2759" s="85" t="s">
        <v>2678</v>
      </c>
      <c r="H2759" s="85" t="s">
        <v>290</v>
      </c>
      <c r="I2759" s="85" t="s">
        <v>119</v>
      </c>
      <c r="J2759" s="85" t="s">
        <v>3394</v>
      </c>
      <c r="K2759" s="85" t="s">
        <v>3395</v>
      </c>
      <c r="L2759" s="85" t="s">
        <v>3144</v>
      </c>
      <c r="Y2759" s="85" t="s">
        <v>35960</v>
      </c>
      <c r="AA2759" s="85" t="s">
        <v>35961</v>
      </c>
      <c r="AB2759" s="85" t="s">
        <v>3147</v>
      </c>
      <c r="AC2759" s="85" t="s">
        <v>35962</v>
      </c>
      <c r="AD2759" s="85" t="s">
        <v>35963</v>
      </c>
      <c r="AG2759" s="85" t="s">
        <v>35964</v>
      </c>
      <c r="AO2759" s="85" t="s">
        <v>35965</v>
      </c>
      <c r="AP2759" s="85" t="s">
        <v>35966</v>
      </c>
      <c r="AR2759" s="85" t="s">
        <v>35967</v>
      </c>
      <c r="AS2759" s="85" t="s">
        <v>35968</v>
      </c>
      <c r="AT2759" s="85" t="s">
        <v>35969</v>
      </c>
      <c r="AU2759" s="85" t="s">
        <v>1591</v>
      </c>
      <c r="AV2759" s="85" t="s">
        <v>290</v>
      </c>
      <c r="AW2759" s="85" t="s">
        <v>1229</v>
      </c>
      <c r="AZ2759" s="85" t="s">
        <v>35970</v>
      </c>
      <c r="BA2759" s="85" t="s">
        <v>35971</v>
      </c>
      <c r="BB2759" s="85" t="s">
        <v>35972</v>
      </c>
      <c r="BC2759" s="85" t="s">
        <v>35973</v>
      </c>
      <c r="BE2759" s="85" t="s">
        <v>35974</v>
      </c>
      <c r="BG2759" s="85" t="s">
        <v>35975</v>
      </c>
      <c r="BI2759" s="85" t="s">
        <v>3390</v>
      </c>
      <c r="CT2759" s="85" t="s">
        <v>3144</v>
      </c>
      <c r="CU2759" s="85" t="s">
        <v>3151</v>
      </c>
      <c r="CW2759" s="85" t="s">
        <v>3493</v>
      </c>
      <c r="CX2759" s="85" t="s">
        <v>3394</v>
      </c>
    </row>
    <row r="2760" spans="1:102" hidden="1" x14ac:dyDescent="0.2">
      <c r="A2760" s="104">
        <v>45497</v>
      </c>
      <c r="B2760" s="85" t="s">
        <v>35976</v>
      </c>
      <c r="C2760" s="85" t="s">
        <v>3136</v>
      </c>
      <c r="D2760" s="85" t="s">
        <v>3137</v>
      </c>
      <c r="E2760" s="85" t="s">
        <v>35977</v>
      </c>
      <c r="F2760" s="85" t="s">
        <v>2594</v>
      </c>
      <c r="G2760" s="85" t="s">
        <v>2680</v>
      </c>
      <c r="H2760" s="85" t="s">
        <v>416</v>
      </c>
      <c r="I2760" s="85" t="s">
        <v>75</v>
      </c>
      <c r="J2760" s="85" t="s">
        <v>9730</v>
      </c>
      <c r="K2760" s="85" t="s">
        <v>3143</v>
      </c>
      <c r="L2760" s="85" t="s">
        <v>3144</v>
      </c>
      <c r="Y2760" s="85" t="s">
        <v>35978</v>
      </c>
      <c r="AA2760" s="85" t="s">
        <v>35979</v>
      </c>
      <c r="AB2760" s="85" t="s">
        <v>3147</v>
      </c>
      <c r="AC2760" s="85" t="s">
        <v>35980</v>
      </c>
      <c r="AD2760" s="85" t="s">
        <v>35981</v>
      </c>
      <c r="AG2760" s="85" t="s">
        <v>35982</v>
      </c>
      <c r="AP2760" s="85" t="s">
        <v>35983</v>
      </c>
      <c r="AQ2760" s="85" t="s">
        <v>35984</v>
      </c>
      <c r="AS2760" s="85" t="s">
        <v>35985</v>
      </c>
      <c r="AT2760" s="85" t="s">
        <v>35986</v>
      </c>
      <c r="AU2760" s="85" t="s">
        <v>35987</v>
      </c>
      <c r="AV2760" s="85" t="s">
        <v>416</v>
      </c>
      <c r="AW2760" s="85" t="s">
        <v>1339</v>
      </c>
      <c r="AY2760" s="85" t="s">
        <v>35988</v>
      </c>
      <c r="AZ2760" s="85" t="s">
        <v>35989</v>
      </c>
      <c r="BA2760" s="85" t="s">
        <v>35990</v>
      </c>
      <c r="BB2760" s="85" t="s">
        <v>35991</v>
      </c>
      <c r="BC2760" s="85" t="s">
        <v>35992</v>
      </c>
      <c r="BD2760" s="85" t="s">
        <v>35993</v>
      </c>
      <c r="BI2760" s="85" t="s">
        <v>3390</v>
      </c>
      <c r="CT2760" s="85" t="s">
        <v>3144</v>
      </c>
      <c r="CU2760" s="85" t="s">
        <v>3151</v>
      </c>
      <c r="CW2760" s="85" t="s">
        <v>3493</v>
      </c>
      <c r="CX2760" s="85" t="s">
        <v>3753</v>
      </c>
    </row>
    <row r="2761" spans="1:102" hidden="1" x14ac:dyDescent="0.2">
      <c r="A2761" s="104">
        <v>45497</v>
      </c>
      <c r="B2761" s="85" t="s">
        <v>35994</v>
      </c>
      <c r="C2761" s="85" t="s">
        <v>3136</v>
      </c>
      <c r="D2761" s="85" t="s">
        <v>3137</v>
      </c>
      <c r="E2761" s="85" t="s">
        <v>35995</v>
      </c>
      <c r="F2761" s="85" t="s">
        <v>2594</v>
      </c>
      <c r="G2761" s="85" t="s">
        <v>2680</v>
      </c>
      <c r="H2761" s="85" t="s">
        <v>416</v>
      </c>
      <c r="I2761" s="85" t="s">
        <v>75</v>
      </c>
      <c r="J2761" s="85" t="s">
        <v>3556</v>
      </c>
      <c r="K2761" s="85" t="s">
        <v>3143</v>
      </c>
      <c r="L2761" s="85" t="s">
        <v>3144</v>
      </c>
      <c r="Y2761" s="85" t="s">
        <v>35996</v>
      </c>
      <c r="AA2761" s="85" t="s">
        <v>35997</v>
      </c>
      <c r="AB2761" s="85" t="s">
        <v>3147</v>
      </c>
      <c r="AC2761" s="85" t="s">
        <v>35998</v>
      </c>
      <c r="AD2761" s="85" t="s">
        <v>35999</v>
      </c>
      <c r="AG2761" s="85" t="s">
        <v>36000</v>
      </c>
      <c r="AP2761" s="85" t="s">
        <v>36001</v>
      </c>
      <c r="AQ2761" s="85" t="s">
        <v>36002</v>
      </c>
      <c r="AS2761" s="85" t="s">
        <v>36003</v>
      </c>
      <c r="AT2761" s="85" t="s">
        <v>36004</v>
      </c>
      <c r="AU2761" s="85" t="s">
        <v>1579</v>
      </c>
      <c r="AV2761" s="85" t="s">
        <v>416</v>
      </c>
      <c r="AW2761" s="85" t="s">
        <v>1238</v>
      </c>
      <c r="AY2761" s="85" t="s">
        <v>36005</v>
      </c>
      <c r="AZ2761" s="85" t="s">
        <v>36006</v>
      </c>
      <c r="BA2761" s="85" t="s">
        <v>36007</v>
      </c>
      <c r="BB2761" s="85" t="s">
        <v>36008</v>
      </c>
      <c r="BC2761" s="85" t="s">
        <v>36009</v>
      </c>
      <c r="BD2761" s="85" t="s">
        <v>36010</v>
      </c>
      <c r="BI2761" s="85" t="s">
        <v>3390</v>
      </c>
      <c r="CT2761" s="85" t="s">
        <v>3144</v>
      </c>
      <c r="CU2761" s="85" t="s">
        <v>3151</v>
      </c>
      <c r="CW2761" s="85" t="s">
        <v>3493</v>
      </c>
      <c r="CX2761" s="85" t="s">
        <v>3556</v>
      </c>
    </row>
    <row r="2762" spans="1:102" hidden="1" x14ac:dyDescent="0.2">
      <c r="A2762" s="104">
        <v>45497</v>
      </c>
      <c r="B2762" s="85" t="s">
        <v>36011</v>
      </c>
      <c r="C2762" s="85" t="s">
        <v>3136</v>
      </c>
      <c r="D2762" s="85" t="s">
        <v>3137</v>
      </c>
      <c r="E2762" s="85" t="s">
        <v>36012</v>
      </c>
      <c r="F2762" s="85" t="s">
        <v>2375</v>
      </c>
      <c r="G2762" s="85" t="s">
        <v>2665</v>
      </c>
      <c r="H2762" s="85" t="s">
        <v>290</v>
      </c>
      <c r="I2762" s="85" t="s">
        <v>134</v>
      </c>
      <c r="J2762" s="85" t="s">
        <v>3753</v>
      </c>
      <c r="K2762" s="85" t="s">
        <v>3143</v>
      </c>
      <c r="L2762" s="85" t="s">
        <v>3144</v>
      </c>
      <c r="Y2762" s="85" t="s">
        <v>36013</v>
      </c>
      <c r="AA2762" s="85" t="s">
        <v>36014</v>
      </c>
      <c r="AB2762" s="85" t="s">
        <v>3147</v>
      </c>
      <c r="AC2762" s="85" t="s">
        <v>36015</v>
      </c>
      <c r="AD2762" s="85" t="s">
        <v>36016</v>
      </c>
      <c r="AG2762" s="85" t="s">
        <v>36017</v>
      </c>
      <c r="AO2762" s="85" t="s">
        <v>36018</v>
      </c>
      <c r="AP2762" s="85" t="s">
        <v>36019</v>
      </c>
      <c r="AR2762" s="85" t="s">
        <v>36020</v>
      </c>
      <c r="AS2762" s="85" t="s">
        <v>36021</v>
      </c>
      <c r="AT2762" s="85" t="s">
        <v>36022</v>
      </c>
      <c r="AU2762" s="85" t="s">
        <v>36023</v>
      </c>
      <c r="AV2762" s="85" t="s">
        <v>290</v>
      </c>
      <c r="AW2762" s="85" t="s">
        <v>1339</v>
      </c>
      <c r="AZ2762" s="85" t="s">
        <v>36024</v>
      </c>
      <c r="BA2762" s="85" t="s">
        <v>36025</v>
      </c>
      <c r="BB2762" s="85" t="s">
        <v>36026</v>
      </c>
      <c r="BC2762" s="85" t="s">
        <v>36027</v>
      </c>
      <c r="BE2762" s="85" t="s">
        <v>36028</v>
      </c>
      <c r="BG2762" s="85" t="s">
        <v>36029</v>
      </c>
      <c r="BI2762" s="85" t="s">
        <v>3390</v>
      </c>
      <c r="CT2762" s="85" t="s">
        <v>3144</v>
      </c>
      <c r="CU2762" s="85" t="s">
        <v>3151</v>
      </c>
      <c r="CW2762" s="85" t="s">
        <v>3493</v>
      </c>
      <c r="CX2762" s="85" t="s">
        <v>3753</v>
      </c>
    </row>
    <row r="2763" spans="1:102" hidden="1" x14ac:dyDescent="0.2">
      <c r="A2763" s="104">
        <v>45497</v>
      </c>
      <c r="B2763" s="85" t="s">
        <v>36030</v>
      </c>
      <c r="C2763" s="85" t="s">
        <v>3136</v>
      </c>
      <c r="D2763" s="85" t="s">
        <v>3137</v>
      </c>
      <c r="E2763" s="85" t="s">
        <v>36031</v>
      </c>
      <c r="F2763" s="85" t="s">
        <v>2594</v>
      </c>
      <c r="G2763" s="85" t="s">
        <v>2680</v>
      </c>
      <c r="H2763" s="85" t="s">
        <v>416</v>
      </c>
      <c r="I2763" s="85" t="s">
        <v>75</v>
      </c>
      <c r="J2763" s="85" t="s">
        <v>4189</v>
      </c>
      <c r="K2763" s="85" t="s">
        <v>3395</v>
      </c>
      <c r="L2763" s="85" t="s">
        <v>3144</v>
      </c>
      <c r="X2763" s="85" t="s">
        <v>36032</v>
      </c>
      <c r="Y2763" s="85" t="s">
        <v>36033</v>
      </c>
      <c r="AA2763" s="85" t="s">
        <v>36034</v>
      </c>
      <c r="AB2763" s="85" t="s">
        <v>3147</v>
      </c>
      <c r="AC2763" s="85" t="s">
        <v>36035</v>
      </c>
      <c r="AD2763" s="85" t="s">
        <v>36036</v>
      </c>
      <c r="AG2763" s="85" t="s">
        <v>36037</v>
      </c>
      <c r="AP2763" s="85" t="s">
        <v>36038</v>
      </c>
      <c r="AQ2763" s="85" t="s">
        <v>36039</v>
      </c>
      <c r="AS2763" s="85" t="s">
        <v>36040</v>
      </c>
      <c r="AT2763" s="85" t="s">
        <v>36041</v>
      </c>
      <c r="AU2763" s="85" t="s">
        <v>1593</v>
      </c>
      <c r="AV2763" s="85" t="s">
        <v>416</v>
      </c>
      <c r="AW2763" s="85" t="s">
        <v>1229</v>
      </c>
      <c r="AZ2763" s="85" t="s">
        <v>36042</v>
      </c>
      <c r="BA2763" s="85" t="s">
        <v>36043</v>
      </c>
      <c r="BB2763" s="85" t="s">
        <v>36044</v>
      </c>
      <c r="BC2763" s="85" t="s">
        <v>36045</v>
      </c>
      <c r="BD2763" s="85" t="s">
        <v>36046</v>
      </c>
      <c r="BI2763" s="85" t="s">
        <v>3390</v>
      </c>
      <c r="CT2763" s="85" t="s">
        <v>3144</v>
      </c>
      <c r="CU2763" s="85" t="s">
        <v>4572</v>
      </c>
      <c r="CV2763" s="85" t="s">
        <v>3209</v>
      </c>
      <c r="CW2763" s="85" t="s">
        <v>3210</v>
      </c>
      <c r="CX2763" s="85" t="s">
        <v>4573</v>
      </c>
    </row>
    <row r="2764" spans="1:102" hidden="1" x14ac:dyDescent="0.2">
      <c r="A2764" s="104">
        <v>45497</v>
      </c>
      <c r="B2764" s="85" t="s">
        <v>36047</v>
      </c>
      <c r="C2764" s="85" t="s">
        <v>3136</v>
      </c>
      <c r="D2764" s="85" t="s">
        <v>3137</v>
      </c>
      <c r="E2764" s="85" t="s">
        <v>36048</v>
      </c>
      <c r="F2764" s="85" t="s">
        <v>963</v>
      </c>
      <c r="G2764" s="85" t="s">
        <v>2662</v>
      </c>
      <c r="H2764" s="85" t="s">
        <v>92</v>
      </c>
      <c r="I2764" s="85" t="s">
        <v>75</v>
      </c>
      <c r="J2764" s="85" t="s">
        <v>3394</v>
      </c>
      <c r="K2764" s="85" t="s">
        <v>3395</v>
      </c>
      <c r="L2764" s="85" t="s">
        <v>3144</v>
      </c>
      <c r="M2764" s="85" t="s">
        <v>4302</v>
      </c>
      <c r="Y2764" s="85" t="s">
        <v>36049</v>
      </c>
      <c r="AA2764" s="85" t="s">
        <v>36050</v>
      </c>
      <c r="AB2764" s="85" t="s">
        <v>36051</v>
      </c>
      <c r="AC2764" s="85" t="s">
        <v>36052</v>
      </c>
      <c r="AD2764" s="85" t="s">
        <v>36053</v>
      </c>
      <c r="AE2764" s="85" t="s">
        <v>36054</v>
      </c>
      <c r="AL2764" s="85" t="s">
        <v>36055</v>
      </c>
      <c r="AM2764" s="85" t="s">
        <v>36056</v>
      </c>
      <c r="AU2764" s="85" t="s">
        <v>36057</v>
      </c>
      <c r="AV2764" s="85" t="s">
        <v>92</v>
      </c>
      <c r="AW2764" s="85" t="s">
        <v>1339</v>
      </c>
      <c r="BA2764" s="85" t="s">
        <v>36058</v>
      </c>
      <c r="BB2764" s="85" t="s">
        <v>36059</v>
      </c>
      <c r="BC2764" s="85" t="s">
        <v>36060</v>
      </c>
      <c r="BD2764" s="85" t="s">
        <v>36061</v>
      </c>
      <c r="BE2764" s="85" t="s">
        <v>36062</v>
      </c>
      <c r="BI2764" s="85" t="s">
        <v>4318</v>
      </c>
      <c r="CT2764" s="85" t="s">
        <v>3144</v>
      </c>
      <c r="CU2764" s="85" t="s">
        <v>3151</v>
      </c>
      <c r="CW2764" s="85" t="s">
        <v>3472</v>
      </c>
      <c r="CX2764" s="85" t="s">
        <v>3394</v>
      </c>
    </row>
    <row r="2765" spans="1:102" hidden="1" x14ac:dyDescent="0.2">
      <c r="A2765" s="104">
        <v>45497</v>
      </c>
      <c r="B2765" s="85" t="s">
        <v>36063</v>
      </c>
      <c r="C2765" s="85" t="s">
        <v>3136</v>
      </c>
      <c r="D2765" s="85" t="s">
        <v>3137</v>
      </c>
      <c r="E2765" s="85" t="s">
        <v>31969</v>
      </c>
      <c r="F2765" s="85" t="s">
        <v>2519</v>
      </c>
      <c r="G2765" s="85" t="s">
        <v>2679</v>
      </c>
      <c r="H2765" s="85" t="s">
        <v>290</v>
      </c>
      <c r="I2765" s="85" t="s">
        <v>2506</v>
      </c>
      <c r="J2765" s="85" t="s">
        <v>14164</v>
      </c>
      <c r="K2765" s="85" t="s">
        <v>3143</v>
      </c>
      <c r="L2765" s="85" t="s">
        <v>3144</v>
      </c>
      <c r="M2765" s="85" t="s">
        <v>4302</v>
      </c>
      <c r="Y2765" s="85" t="s">
        <v>31971</v>
      </c>
      <c r="AA2765" s="85" t="s">
        <v>31972</v>
      </c>
      <c r="AB2765" s="85" t="s">
        <v>3147</v>
      </c>
      <c r="AC2765" s="85" t="s">
        <v>31973</v>
      </c>
      <c r="AD2765" s="85" t="s">
        <v>31974</v>
      </c>
      <c r="AG2765" s="85" t="s">
        <v>31975</v>
      </c>
      <c r="AP2765" s="85" t="s">
        <v>31976</v>
      </c>
      <c r="AQ2765" s="85" t="s">
        <v>31977</v>
      </c>
      <c r="AS2765" s="85" t="s">
        <v>31978</v>
      </c>
      <c r="AT2765" s="85" t="s">
        <v>31979</v>
      </c>
      <c r="AU2765" s="85" t="s">
        <v>31980</v>
      </c>
      <c r="AV2765" s="85" t="s">
        <v>290</v>
      </c>
      <c r="AW2765" s="85" t="s">
        <v>1339</v>
      </c>
      <c r="AY2765" s="85" t="s">
        <v>31981</v>
      </c>
      <c r="AZ2765" s="85" t="s">
        <v>31982</v>
      </c>
      <c r="BA2765" s="85" t="s">
        <v>36064</v>
      </c>
      <c r="BB2765" s="85" t="s">
        <v>31984</v>
      </c>
      <c r="BC2765" s="85" t="s">
        <v>31985</v>
      </c>
      <c r="BF2765" s="85" t="s">
        <v>31986</v>
      </c>
      <c r="BI2765" s="85" t="s">
        <v>4318</v>
      </c>
      <c r="CT2765" s="85" t="s">
        <v>3144</v>
      </c>
      <c r="CU2765" s="85" t="s">
        <v>3151</v>
      </c>
      <c r="CW2765" s="85" t="s">
        <v>3493</v>
      </c>
      <c r="CX2765" s="85" t="s">
        <v>14164</v>
      </c>
    </row>
    <row r="2766" spans="1:102" hidden="1" x14ac:dyDescent="0.2">
      <c r="A2766" s="104">
        <v>45497</v>
      </c>
      <c r="B2766" s="85" t="s">
        <v>36065</v>
      </c>
      <c r="C2766" s="85" t="s">
        <v>3136</v>
      </c>
      <c r="D2766" s="85" t="s">
        <v>3137</v>
      </c>
      <c r="E2766" s="85" t="s">
        <v>36066</v>
      </c>
      <c r="F2766" s="85" t="s">
        <v>2599</v>
      </c>
      <c r="G2766" s="85" t="s">
        <v>2680</v>
      </c>
      <c r="H2766" s="85" t="s">
        <v>416</v>
      </c>
      <c r="I2766" s="85" t="s">
        <v>2506</v>
      </c>
      <c r="J2766" s="85" t="s">
        <v>3477</v>
      </c>
      <c r="K2766" s="85" t="s">
        <v>3143</v>
      </c>
      <c r="L2766" s="85" t="s">
        <v>3144</v>
      </c>
      <c r="M2766" s="85" t="s">
        <v>4302</v>
      </c>
      <c r="Y2766" s="85" t="s">
        <v>36067</v>
      </c>
      <c r="AA2766" s="85" t="s">
        <v>36068</v>
      </c>
      <c r="AB2766" s="85" t="s">
        <v>3147</v>
      </c>
      <c r="AC2766" s="85" t="s">
        <v>36069</v>
      </c>
      <c r="AD2766" s="85" t="s">
        <v>36070</v>
      </c>
      <c r="AG2766" s="85" t="s">
        <v>36071</v>
      </c>
      <c r="AP2766" s="85" t="s">
        <v>36072</v>
      </c>
      <c r="AQ2766" s="85" t="s">
        <v>36073</v>
      </c>
      <c r="AS2766" s="85" t="s">
        <v>36074</v>
      </c>
      <c r="AT2766" s="85" t="s">
        <v>36075</v>
      </c>
      <c r="AU2766" s="85" t="s">
        <v>1593</v>
      </c>
      <c r="AV2766" s="85" t="s">
        <v>416</v>
      </c>
      <c r="AW2766" s="85" t="s">
        <v>1229</v>
      </c>
      <c r="AY2766" s="85" t="s">
        <v>36076</v>
      </c>
      <c r="AZ2766" s="85" t="s">
        <v>36077</v>
      </c>
      <c r="BA2766" s="85" t="s">
        <v>36078</v>
      </c>
      <c r="BB2766" s="85" t="s">
        <v>36079</v>
      </c>
      <c r="BC2766" s="85" t="s">
        <v>36080</v>
      </c>
      <c r="BD2766" s="85" t="s">
        <v>36081</v>
      </c>
      <c r="BI2766" s="85" t="s">
        <v>4318</v>
      </c>
      <c r="CT2766" s="85" t="s">
        <v>3144</v>
      </c>
      <c r="CU2766" s="85" t="s">
        <v>3151</v>
      </c>
      <c r="CW2766" s="85" t="s">
        <v>3493</v>
      </c>
      <c r="CX2766" s="85" t="s">
        <v>3477</v>
      </c>
    </row>
    <row r="2767" spans="1:102" hidden="1" x14ac:dyDescent="0.2">
      <c r="A2767" s="104">
        <v>45497</v>
      </c>
      <c r="B2767" s="85" t="s">
        <v>36082</v>
      </c>
      <c r="C2767" s="85" t="s">
        <v>3136</v>
      </c>
      <c r="D2767" s="85" t="s">
        <v>3137</v>
      </c>
      <c r="E2767" s="85" t="s">
        <v>36083</v>
      </c>
      <c r="F2767" s="85" t="s">
        <v>1739</v>
      </c>
      <c r="G2767" s="85" t="s">
        <v>2677</v>
      </c>
      <c r="H2767" s="85" t="s">
        <v>290</v>
      </c>
      <c r="I2767" s="85" t="s">
        <v>206</v>
      </c>
      <c r="J2767" s="85" t="s">
        <v>3394</v>
      </c>
      <c r="K2767" s="85" t="s">
        <v>3143</v>
      </c>
      <c r="L2767" s="85" t="s">
        <v>3144</v>
      </c>
      <c r="M2767" s="85" t="s">
        <v>4302</v>
      </c>
      <c r="Y2767" s="85" t="s">
        <v>36084</v>
      </c>
      <c r="AA2767" s="85" t="s">
        <v>36085</v>
      </c>
      <c r="AB2767" s="85" t="s">
        <v>3147</v>
      </c>
      <c r="AC2767" s="85" t="s">
        <v>36086</v>
      </c>
      <c r="AD2767" s="85" t="s">
        <v>36087</v>
      </c>
      <c r="AG2767" s="85" t="s">
        <v>36088</v>
      </c>
      <c r="AH2767" s="85" t="s">
        <v>36089</v>
      </c>
      <c r="AI2767" s="85">
        <v>3254462915070960</v>
      </c>
      <c r="AP2767" s="85" t="s">
        <v>36090</v>
      </c>
      <c r="AQ2767" s="85" t="s">
        <v>36091</v>
      </c>
      <c r="AS2767" s="85" t="s">
        <v>36092</v>
      </c>
      <c r="AT2767" s="85" t="s">
        <v>36093</v>
      </c>
      <c r="AU2767" s="85" t="s">
        <v>36094</v>
      </c>
      <c r="AV2767" s="85" t="s">
        <v>290</v>
      </c>
      <c r="AW2767" s="85" t="s">
        <v>1339</v>
      </c>
      <c r="BB2767" s="85" t="s">
        <v>36095</v>
      </c>
      <c r="BC2767" s="85" t="s">
        <v>36096</v>
      </c>
      <c r="BD2767" s="85" t="s">
        <v>36097</v>
      </c>
      <c r="BE2767" s="85" t="s">
        <v>36098</v>
      </c>
      <c r="BI2767" s="85" t="s">
        <v>4318</v>
      </c>
      <c r="CT2767" s="85" t="s">
        <v>3144</v>
      </c>
      <c r="CU2767" s="85" t="s">
        <v>3151</v>
      </c>
      <c r="CW2767" s="85" t="s">
        <v>3410</v>
      </c>
      <c r="CX2767" s="85" t="s">
        <v>3394</v>
      </c>
    </row>
    <row r="2768" spans="1:102" hidden="1" x14ac:dyDescent="0.2">
      <c r="A2768" s="104">
        <v>45497</v>
      </c>
      <c r="B2768" s="85" t="s">
        <v>36099</v>
      </c>
      <c r="C2768" s="85" t="s">
        <v>3136</v>
      </c>
      <c r="D2768" s="85" t="s">
        <v>3137</v>
      </c>
      <c r="E2768" s="85" t="s">
        <v>36100</v>
      </c>
      <c r="F2768" s="85" t="s">
        <v>2085</v>
      </c>
      <c r="G2768" s="85" t="s">
        <v>2082</v>
      </c>
      <c r="H2768" s="85" t="s">
        <v>290</v>
      </c>
      <c r="I2768" s="85" t="s">
        <v>1917</v>
      </c>
      <c r="J2768" s="85" t="s">
        <v>4853</v>
      </c>
      <c r="K2768" s="85" t="s">
        <v>3143</v>
      </c>
      <c r="L2768" s="85" t="s">
        <v>3144</v>
      </c>
      <c r="M2768" s="85" t="s">
        <v>4302</v>
      </c>
      <c r="X2768" s="85" t="s">
        <v>36101</v>
      </c>
      <c r="Y2768" s="85" t="s">
        <v>36102</v>
      </c>
      <c r="AA2768" s="85" t="s">
        <v>36103</v>
      </c>
      <c r="AB2768" s="85" t="s">
        <v>3147</v>
      </c>
      <c r="AC2768" s="85" t="s">
        <v>36104</v>
      </c>
      <c r="AD2768" s="85" t="s">
        <v>36105</v>
      </c>
      <c r="AG2768" s="85" t="s">
        <v>36106</v>
      </c>
      <c r="AP2768" s="85" t="s">
        <v>36107</v>
      </c>
      <c r="AR2768" s="85" t="s">
        <v>36108</v>
      </c>
      <c r="AS2768" s="85" t="s">
        <v>36109</v>
      </c>
      <c r="AT2768" s="85" t="s">
        <v>36110</v>
      </c>
      <c r="AU2768" s="85" t="s">
        <v>27304</v>
      </c>
      <c r="AV2768" s="85" t="s">
        <v>290</v>
      </c>
      <c r="AW2768" s="85" t="s">
        <v>1229</v>
      </c>
      <c r="AZ2768" s="85" t="s">
        <v>36111</v>
      </c>
      <c r="BA2768" s="85" t="s">
        <v>36112</v>
      </c>
      <c r="BB2768" s="85" t="s">
        <v>36113</v>
      </c>
      <c r="BC2768" s="85" t="s">
        <v>36114</v>
      </c>
      <c r="BD2768" s="85" t="s">
        <v>36115</v>
      </c>
      <c r="BI2768" s="85" t="s">
        <v>4318</v>
      </c>
      <c r="CT2768" s="85" t="s">
        <v>3144</v>
      </c>
      <c r="CU2768" s="85" t="s">
        <v>3151</v>
      </c>
      <c r="CW2768" s="85" t="s">
        <v>3493</v>
      </c>
      <c r="CX2768" s="85" t="s">
        <v>4853</v>
      </c>
    </row>
    <row r="2769" spans="1:102" hidden="1" x14ac:dyDescent="0.2">
      <c r="A2769" s="104">
        <v>45498</v>
      </c>
      <c r="B2769" s="85" t="s">
        <v>36116</v>
      </c>
      <c r="C2769" s="85" t="s">
        <v>3136</v>
      </c>
      <c r="D2769" s="85" t="s">
        <v>3137</v>
      </c>
      <c r="E2769" s="85" t="s">
        <v>36117</v>
      </c>
      <c r="F2769" s="85" t="s">
        <v>1747</v>
      </c>
      <c r="G2769" s="85" t="s">
        <v>2677</v>
      </c>
      <c r="H2769" s="85" t="s">
        <v>416</v>
      </c>
      <c r="I2769" s="85" t="s">
        <v>1807</v>
      </c>
      <c r="J2769" s="85" t="s">
        <v>36118</v>
      </c>
      <c r="K2769" s="85" t="s">
        <v>3143</v>
      </c>
      <c r="L2769" s="85" t="s">
        <v>3144</v>
      </c>
      <c r="X2769" s="85" t="s">
        <v>36119</v>
      </c>
      <c r="Y2769" s="85" t="s">
        <v>36120</v>
      </c>
      <c r="AA2769" s="85" t="s">
        <v>36121</v>
      </c>
      <c r="AB2769" s="85" t="s">
        <v>3147</v>
      </c>
      <c r="AC2769" s="85" t="s">
        <v>36122</v>
      </c>
      <c r="AD2769" s="85" t="s">
        <v>36123</v>
      </c>
      <c r="AH2769" s="85">
        <v>2.1031901040222101E+25</v>
      </c>
      <c r="AI2769" s="85">
        <v>2417796308024000</v>
      </c>
      <c r="AV2769" s="85" t="s">
        <v>3147</v>
      </c>
      <c r="AW2769" s="85" t="s">
        <v>3147</v>
      </c>
      <c r="BI2769" s="85" t="s">
        <v>3150</v>
      </c>
      <c r="CT2769" s="85" t="s">
        <v>3144</v>
      </c>
      <c r="CU2769" s="85" t="s">
        <v>4811</v>
      </c>
      <c r="CV2769" s="85" t="s">
        <v>4812</v>
      </c>
      <c r="CW2769" s="85" t="s">
        <v>17519</v>
      </c>
      <c r="CX2769" s="85" t="s">
        <v>36124</v>
      </c>
    </row>
    <row r="2770" spans="1:102" hidden="1" x14ac:dyDescent="0.2">
      <c r="A2770" s="104">
        <v>45498</v>
      </c>
      <c r="B2770" s="85" t="s">
        <v>36125</v>
      </c>
      <c r="C2770" s="85" t="s">
        <v>3136</v>
      </c>
      <c r="D2770" s="85" t="s">
        <v>3137</v>
      </c>
      <c r="E2770" s="85" t="s">
        <v>36126</v>
      </c>
      <c r="F2770" s="85" t="s">
        <v>1764</v>
      </c>
      <c r="G2770" s="85" t="s">
        <v>2677</v>
      </c>
      <c r="H2770" s="85" t="s">
        <v>416</v>
      </c>
      <c r="I2770" s="85" t="s">
        <v>1808</v>
      </c>
      <c r="J2770" s="85" t="s">
        <v>3168</v>
      </c>
      <c r="K2770" s="85" t="s">
        <v>3143</v>
      </c>
      <c r="L2770" s="85" t="s">
        <v>3144</v>
      </c>
      <c r="Y2770" s="85" t="s">
        <v>36127</v>
      </c>
      <c r="AA2770" s="85" t="s">
        <v>36128</v>
      </c>
      <c r="AB2770" s="85" t="s">
        <v>3147</v>
      </c>
      <c r="AC2770" s="85" t="s">
        <v>36129</v>
      </c>
      <c r="AD2770" s="85" t="s">
        <v>36130</v>
      </c>
      <c r="AH2770" s="85" t="s">
        <v>36131</v>
      </c>
      <c r="AI2770" s="85">
        <v>2458774513035510</v>
      </c>
      <c r="AV2770" s="85" t="s">
        <v>3147</v>
      </c>
      <c r="AW2770" s="85" t="s">
        <v>3147</v>
      </c>
      <c r="BI2770" s="85" t="s">
        <v>3150</v>
      </c>
      <c r="CT2770" s="85" t="s">
        <v>3144</v>
      </c>
      <c r="CU2770" s="85" t="s">
        <v>3151</v>
      </c>
      <c r="CW2770" s="85" t="s">
        <v>3152</v>
      </c>
      <c r="CX2770" s="85" t="s">
        <v>3162</v>
      </c>
    </row>
    <row r="2771" spans="1:102" hidden="1" x14ac:dyDescent="0.2">
      <c r="A2771" s="104">
        <v>45498</v>
      </c>
      <c r="B2771" s="85" t="s">
        <v>36132</v>
      </c>
      <c r="C2771" s="85" t="s">
        <v>3136</v>
      </c>
      <c r="D2771" s="85" t="s">
        <v>3137</v>
      </c>
      <c r="E2771" s="85" t="s">
        <v>36133</v>
      </c>
      <c r="F2771" s="85" t="s">
        <v>1744</v>
      </c>
      <c r="G2771" s="85" t="s">
        <v>2677</v>
      </c>
      <c r="H2771" s="85" t="s">
        <v>290</v>
      </c>
      <c r="I2771" s="85" t="s">
        <v>1808</v>
      </c>
      <c r="J2771" s="85" t="s">
        <v>3377</v>
      </c>
      <c r="K2771" s="85" t="s">
        <v>3143</v>
      </c>
      <c r="L2771" s="85" t="s">
        <v>3144</v>
      </c>
      <c r="Y2771" s="85" t="s">
        <v>36134</v>
      </c>
      <c r="AB2771" s="85" t="s">
        <v>3147</v>
      </c>
      <c r="AC2771" s="85" t="s">
        <v>3147</v>
      </c>
      <c r="AP2771" s="85" t="s">
        <v>36135</v>
      </c>
      <c r="AV2771" s="85" t="s">
        <v>3147</v>
      </c>
      <c r="AW2771" s="85" t="s">
        <v>3147</v>
      </c>
      <c r="BI2771" s="85" t="s">
        <v>3150</v>
      </c>
      <c r="CT2771" s="85" t="s">
        <v>3144</v>
      </c>
      <c r="CU2771" s="85" t="s">
        <v>3151</v>
      </c>
      <c r="CW2771" s="85" t="s">
        <v>3152</v>
      </c>
      <c r="CX2771" s="85" t="s">
        <v>3377</v>
      </c>
    </row>
    <row r="2772" spans="1:102" hidden="1" x14ac:dyDescent="0.2">
      <c r="A2772" s="104">
        <v>45498</v>
      </c>
      <c r="B2772" s="85" t="s">
        <v>36136</v>
      </c>
      <c r="C2772" s="85" t="s">
        <v>3136</v>
      </c>
      <c r="D2772" s="85" t="s">
        <v>3137</v>
      </c>
      <c r="E2772" s="85" t="s">
        <v>20166</v>
      </c>
      <c r="F2772" s="85" t="s">
        <v>2634</v>
      </c>
      <c r="G2772" s="85" t="s">
        <v>2680</v>
      </c>
      <c r="H2772" s="85" t="s">
        <v>2666</v>
      </c>
      <c r="I2772" s="85" t="s">
        <v>75</v>
      </c>
      <c r="J2772" s="85" t="s">
        <v>36137</v>
      </c>
      <c r="K2772" s="85" t="s">
        <v>3143</v>
      </c>
      <c r="L2772" s="85" t="s">
        <v>3144</v>
      </c>
      <c r="X2772" s="85" t="s">
        <v>6616</v>
      </c>
      <c r="Y2772" s="85" t="s">
        <v>20168</v>
      </c>
      <c r="AB2772" s="85" t="s">
        <v>3147</v>
      </c>
      <c r="AC2772" s="85" t="s">
        <v>3147</v>
      </c>
      <c r="AP2772" s="85" t="s">
        <v>20169</v>
      </c>
      <c r="AV2772" s="85" t="s">
        <v>3147</v>
      </c>
      <c r="AW2772" s="85" t="s">
        <v>3147</v>
      </c>
      <c r="BD2772" s="85" t="s">
        <v>20841</v>
      </c>
      <c r="BI2772" s="85" t="s">
        <v>3150</v>
      </c>
      <c r="CT2772" s="85" t="s">
        <v>3144</v>
      </c>
      <c r="CU2772" s="85" t="s">
        <v>4972</v>
      </c>
      <c r="CW2772" s="85" t="s">
        <v>36138</v>
      </c>
      <c r="CX2772" s="85" t="s">
        <v>6625</v>
      </c>
    </row>
    <row r="2773" spans="1:102" hidden="1" x14ac:dyDescent="0.2">
      <c r="A2773" s="104">
        <v>45498</v>
      </c>
      <c r="B2773" s="85" t="s">
        <v>35422</v>
      </c>
      <c r="C2773" s="85" t="s">
        <v>3136</v>
      </c>
      <c r="D2773" s="85" t="s">
        <v>3137</v>
      </c>
      <c r="E2773" s="85" t="s">
        <v>25767</v>
      </c>
      <c r="F2773" s="85" t="s">
        <v>2599</v>
      </c>
      <c r="G2773" s="85" t="s">
        <v>2680</v>
      </c>
      <c r="H2773" s="85" t="s">
        <v>416</v>
      </c>
      <c r="I2773" s="85" t="s">
        <v>2506</v>
      </c>
      <c r="J2773" s="85" t="s">
        <v>36139</v>
      </c>
      <c r="K2773" s="85" t="s">
        <v>3143</v>
      </c>
      <c r="L2773" s="85" t="s">
        <v>3144</v>
      </c>
      <c r="X2773" s="85" t="s">
        <v>36140</v>
      </c>
      <c r="Y2773" s="85" t="s">
        <v>25769</v>
      </c>
      <c r="AA2773" s="85" t="s">
        <v>25770</v>
      </c>
      <c r="AB2773" s="85" t="s">
        <v>3147</v>
      </c>
      <c r="AC2773" s="85" t="s">
        <v>25771</v>
      </c>
      <c r="AD2773" s="85" t="s">
        <v>25772</v>
      </c>
      <c r="AV2773" s="85" t="s">
        <v>3147</v>
      </c>
      <c r="AW2773" s="85" t="s">
        <v>3147</v>
      </c>
      <c r="BA2773" s="85" t="s">
        <v>25773</v>
      </c>
      <c r="BI2773" s="85" t="s">
        <v>3150</v>
      </c>
      <c r="CT2773" s="85" t="s">
        <v>3144</v>
      </c>
      <c r="CU2773" s="85" t="s">
        <v>5180</v>
      </c>
      <c r="CV2773" s="85" t="s">
        <v>5181</v>
      </c>
      <c r="CW2773" s="85" t="s">
        <v>17519</v>
      </c>
      <c r="CX2773" s="85" t="s">
        <v>5179</v>
      </c>
    </row>
    <row r="2774" spans="1:102" hidden="1" x14ac:dyDescent="0.2">
      <c r="A2774" s="104">
        <v>45498</v>
      </c>
      <c r="B2774" s="85" t="s">
        <v>36141</v>
      </c>
      <c r="C2774" s="85" t="s">
        <v>3136</v>
      </c>
      <c r="D2774" s="85" t="s">
        <v>3137</v>
      </c>
      <c r="E2774" s="85" t="s">
        <v>36142</v>
      </c>
      <c r="F2774" s="85" t="s">
        <v>2697</v>
      </c>
      <c r="G2774" s="85" t="s">
        <v>2001</v>
      </c>
      <c r="H2774" s="85" t="s">
        <v>290</v>
      </c>
      <c r="I2774" s="85" t="s">
        <v>2648</v>
      </c>
      <c r="J2774" s="85" t="s">
        <v>3162</v>
      </c>
      <c r="K2774" s="85" t="s">
        <v>19636</v>
      </c>
      <c r="L2774" s="85" t="s">
        <v>3143</v>
      </c>
      <c r="Y2774" s="85" t="s">
        <v>36143</v>
      </c>
      <c r="AA2774" s="85" t="s">
        <v>36144</v>
      </c>
      <c r="AB2774" s="85" t="s">
        <v>3147</v>
      </c>
      <c r="AC2774" s="85" t="s">
        <v>36145</v>
      </c>
      <c r="AD2774" s="85" t="s">
        <v>36146</v>
      </c>
      <c r="AH2774" s="85">
        <v>2173442007043040</v>
      </c>
      <c r="AI2774" s="85">
        <v>2183482128053620</v>
      </c>
      <c r="AV2774" s="85" t="s">
        <v>3147</v>
      </c>
      <c r="AW2774" s="85" t="s">
        <v>3147</v>
      </c>
      <c r="BI2774" s="85" t="s">
        <v>34288</v>
      </c>
      <c r="CT2774" s="85" t="s">
        <v>3144</v>
      </c>
      <c r="CU2774" s="85" t="s">
        <v>3151</v>
      </c>
      <c r="CW2774" s="85" t="s">
        <v>3152</v>
      </c>
      <c r="CX2774" s="85" t="s">
        <v>3162</v>
      </c>
    </row>
    <row r="2775" spans="1:102" hidden="1" x14ac:dyDescent="0.2">
      <c r="A2775" s="104">
        <v>45498</v>
      </c>
      <c r="B2775" s="85" t="s">
        <v>36147</v>
      </c>
      <c r="C2775" s="85" t="s">
        <v>3136</v>
      </c>
      <c r="D2775" s="85" t="s">
        <v>3137</v>
      </c>
      <c r="E2775" s="85" t="s">
        <v>36148</v>
      </c>
      <c r="F2775" s="85" t="s">
        <v>2059</v>
      </c>
      <c r="G2775" s="85" t="s">
        <v>2001</v>
      </c>
      <c r="H2775" s="85" t="s">
        <v>678</v>
      </c>
      <c r="I2775" s="85" t="s">
        <v>2355</v>
      </c>
      <c r="J2775" s="85" t="s">
        <v>36149</v>
      </c>
      <c r="K2775" s="85" t="s">
        <v>19636</v>
      </c>
      <c r="L2775" s="85" t="s">
        <v>3143</v>
      </c>
      <c r="Y2775" s="85" t="s">
        <v>36150</v>
      </c>
      <c r="AA2775" s="85" t="s">
        <v>36151</v>
      </c>
      <c r="AB2775" s="85" t="s">
        <v>3147</v>
      </c>
      <c r="AC2775" s="85" t="s">
        <v>36152</v>
      </c>
      <c r="AD2775" s="85" t="s">
        <v>36153</v>
      </c>
      <c r="AH2775" s="85">
        <v>1327624704042870</v>
      </c>
      <c r="AI2775" s="85">
        <v>1310588622074750</v>
      </c>
      <c r="AV2775" s="85" t="s">
        <v>3147</v>
      </c>
      <c r="AW2775" s="85" t="s">
        <v>3147</v>
      </c>
      <c r="BD2775" s="85" t="s">
        <v>36154</v>
      </c>
      <c r="BE2775" s="85" t="s">
        <v>36155</v>
      </c>
      <c r="BI2775" s="85" t="s">
        <v>34288</v>
      </c>
      <c r="CT2775" s="85" t="s">
        <v>3144</v>
      </c>
      <c r="CU2775" s="85" t="s">
        <v>4972</v>
      </c>
      <c r="CV2775" s="85" t="s">
        <v>30383</v>
      </c>
      <c r="CW2775" s="85" t="s">
        <v>4973</v>
      </c>
      <c r="CX2775" s="85" t="s">
        <v>30384</v>
      </c>
    </row>
    <row r="2776" spans="1:102" hidden="1" x14ac:dyDescent="0.2">
      <c r="A2776" s="104">
        <v>45498</v>
      </c>
      <c r="B2776" s="85" t="s">
        <v>36156</v>
      </c>
      <c r="C2776" s="85" t="s">
        <v>3136</v>
      </c>
      <c r="D2776" s="85" t="s">
        <v>3137</v>
      </c>
      <c r="E2776" s="85" t="s">
        <v>36157</v>
      </c>
      <c r="F2776" s="85" t="s">
        <v>2594</v>
      </c>
      <c r="G2776" s="85" t="s">
        <v>2680</v>
      </c>
      <c r="H2776" s="85" t="s">
        <v>416</v>
      </c>
      <c r="I2776" s="85" t="s">
        <v>75</v>
      </c>
      <c r="J2776" s="85" t="s">
        <v>4337</v>
      </c>
      <c r="K2776" s="85" t="s">
        <v>25342</v>
      </c>
      <c r="L2776" s="85" t="s">
        <v>3144</v>
      </c>
      <c r="X2776" s="85" t="s">
        <v>36158</v>
      </c>
      <c r="Y2776" s="85" t="s">
        <v>36159</v>
      </c>
      <c r="AA2776" s="85" t="s">
        <v>36160</v>
      </c>
      <c r="AB2776" s="85" t="s">
        <v>3147</v>
      </c>
      <c r="AC2776" s="85" t="s">
        <v>36161</v>
      </c>
      <c r="AD2776" s="85" t="s">
        <v>36162</v>
      </c>
      <c r="AV2776" s="85" t="s">
        <v>3147</v>
      </c>
      <c r="AW2776" s="85" t="s">
        <v>3147</v>
      </c>
      <c r="BI2776" s="85" t="s">
        <v>4318</v>
      </c>
      <c r="CT2776" s="85" t="s">
        <v>3144</v>
      </c>
      <c r="CU2776" s="85" t="s">
        <v>3151</v>
      </c>
      <c r="CW2776" s="85" t="s">
        <v>3152</v>
      </c>
      <c r="CX2776" s="85" t="s">
        <v>4337</v>
      </c>
    </row>
    <row r="2777" spans="1:102" hidden="1" x14ac:dyDescent="0.2">
      <c r="A2777" s="104">
        <v>45498</v>
      </c>
      <c r="B2777" s="85" t="s">
        <v>36163</v>
      </c>
      <c r="C2777" s="85" t="s">
        <v>3136</v>
      </c>
      <c r="D2777" s="85" t="s">
        <v>3137</v>
      </c>
      <c r="E2777" s="85" t="s">
        <v>36164</v>
      </c>
      <c r="F2777" s="85" t="s">
        <v>1841</v>
      </c>
      <c r="G2777" s="85" t="s">
        <v>2664</v>
      </c>
      <c r="H2777" s="85" t="s">
        <v>290</v>
      </c>
      <c r="I2777" s="85" t="s">
        <v>111</v>
      </c>
      <c r="J2777" s="85" t="s">
        <v>4428</v>
      </c>
      <c r="K2777" s="85" t="s">
        <v>25342</v>
      </c>
      <c r="L2777" s="85" t="s">
        <v>3144</v>
      </c>
      <c r="Y2777" s="85" t="s">
        <v>36165</v>
      </c>
      <c r="AA2777" s="85" t="s">
        <v>36166</v>
      </c>
      <c r="AC2777" s="85" t="s">
        <v>36167</v>
      </c>
      <c r="AD2777" s="85" t="s">
        <v>36168</v>
      </c>
      <c r="AV2777" s="85" t="s">
        <v>3147</v>
      </c>
      <c r="AW2777" s="85" t="s">
        <v>3147</v>
      </c>
      <c r="BI2777" s="85" t="s">
        <v>4318</v>
      </c>
      <c r="CT2777" s="85" t="s">
        <v>3144</v>
      </c>
      <c r="CU2777" s="85" t="s">
        <v>3151</v>
      </c>
      <c r="CW2777" s="85" t="s">
        <v>3152</v>
      </c>
      <c r="CX2777" s="85" t="s">
        <v>4428</v>
      </c>
    </row>
    <row r="2778" spans="1:102" hidden="1" x14ac:dyDescent="0.2">
      <c r="A2778" s="104">
        <v>45498</v>
      </c>
      <c r="B2778" s="85" t="s">
        <v>36169</v>
      </c>
      <c r="C2778" s="85" t="s">
        <v>3136</v>
      </c>
      <c r="D2778" s="85" t="s">
        <v>3137</v>
      </c>
      <c r="E2778" s="85" t="s">
        <v>36170</v>
      </c>
      <c r="F2778" s="85" t="s">
        <v>2559</v>
      </c>
      <c r="G2778" s="85" t="s">
        <v>2679</v>
      </c>
      <c r="H2778" s="85" t="s">
        <v>678</v>
      </c>
      <c r="I2778" s="85" t="s">
        <v>2506</v>
      </c>
      <c r="J2778" s="85" t="s">
        <v>3300</v>
      </c>
      <c r="K2778" s="85" t="s">
        <v>25342</v>
      </c>
      <c r="L2778" s="85" t="s">
        <v>3144</v>
      </c>
      <c r="Y2778" s="85" t="s">
        <v>36171</v>
      </c>
      <c r="AA2778" s="85" t="s">
        <v>36172</v>
      </c>
      <c r="AB2778" s="85" t="s">
        <v>3147</v>
      </c>
      <c r="AC2778" s="85" t="s">
        <v>36173</v>
      </c>
      <c r="AD2778" s="85" t="s">
        <v>36174</v>
      </c>
      <c r="AV2778" s="85" t="s">
        <v>3147</v>
      </c>
      <c r="AW2778" s="85" t="s">
        <v>3147</v>
      </c>
      <c r="BI2778" s="85" t="s">
        <v>4318</v>
      </c>
      <c r="CT2778" s="85" t="s">
        <v>3144</v>
      </c>
      <c r="CU2778" s="85" t="s">
        <v>3151</v>
      </c>
      <c r="CW2778" s="85" t="s">
        <v>3152</v>
      </c>
      <c r="CX2778" s="85" t="s">
        <v>3300</v>
      </c>
    </row>
    <row r="2779" spans="1:102" hidden="1" x14ac:dyDescent="0.2">
      <c r="A2779" s="104">
        <v>45498</v>
      </c>
      <c r="B2779" s="85" t="s">
        <v>36175</v>
      </c>
      <c r="C2779" s="85" t="s">
        <v>3136</v>
      </c>
      <c r="D2779" s="85" t="s">
        <v>3137</v>
      </c>
      <c r="E2779" s="85" t="s">
        <v>36176</v>
      </c>
      <c r="F2779" s="85" t="s">
        <v>2599</v>
      </c>
      <c r="G2779" s="85" t="s">
        <v>2680</v>
      </c>
      <c r="H2779" s="85" t="s">
        <v>416</v>
      </c>
      <c r="I2779" s="85" t="s">
        <v>2506</v>
      </c>
      <c r="J2779" s="85" t="s">
        <v>3300</v>
      </c>
      <c r="K2779" s="85" t="s">
        <v>25342</v>
      </c>
      <c r="L2779" s="85" t="s">
        <v>3144</v>
      </c>
      <c r="Y2779" s="85" t="s">
        <v>36177</v>
      </c>
      <c r="AA2779" s="85" t="s">
        <v>36178</v>
      </c>
      <c r="AB2779" s="85" t="s">
        <v>3147</v>
      </c>
      <c r="AC2779" s="85" t="s">
        <v>36179</v>
      </c>
      <c r="AD2779" s="85" t="s">
        <v>36180</v>
      </c>
      <c r="AV2779" s="85" t="s">
        <v>3147</v>
      </c>
      <c r="AW2779" s="85" t="s">
        <v>3147</v>
      </c>
      <c r="BI2779" s="85" t="s">
        <v>4318</v>
      </c>
      <c r="CT2779" s="85" t="s">
        <v>3144</v>
      </c>
      <c r="CU2779" s="85" t="s">
        <v>3151</v>
      </c>
      <c r="CW2779" s="85" t="s">
        <v>3152</v>
      </c>
      <c r="CX2779" s="85" t="s">
        <v>3300</v>
      </c>
    </row>
    <row r="2780" spans="1:102" hidden="1" x14ac:dyDescent="0.2">
      <c r="A2780" s="104">
        <v>45498</v>
      </c>
      <c r="B2780" s="85" t="s">
        <v>36181</v>
      </c>
      <c r="C2780" s="85" t="s">
        <v>3136</v>
      </c>
      <c r="D2780" s="85" t="s">
        <v>3137</v>
      </c>
      <c r="E2780" s="85" t="s">
        <v>36182</v>
      </c>
      <c r="F2780" s="85" t="s">
        <v>2109</v>
      </c>
      <c r="G2780" s="85" t="s">
        <v>2082</v>
      </c>
      <c r="H2780" s="85" t="s">
        <v>290</v>
      </c>
      <c r="I2780" s="85" t="s">
        <v>103</v>
      </c>
      <c r="J2780" s="85" t="s">
        <v>3257</v>
      </c>
      <c r="K2780" s="85" t="s">
        <v>25342</v>
      </c>
      <c r="L2780" s="85" t="s">
        <v>3144</v>
      </c>
      <c r="Y2780" s="85" t="s">
        <v>36183</v>
      </c>
      <c r="AA2780" s="85" t="s">
        <v>36184</v>
      </c>
      <c r="AB2780" s="85" t="s">
        <v>3147</v>
      </c>
      <c r="AC2780" s="85" t="s">
        <v>36185</v>
      </c>
      <c r="AD2780" s="85" t="s">
        <v>36186</v>
      </c>
      <c r="AV2780" s="85" t="s">
        <v>3147</v>
      </c>
      <c r="AW2780" s="85" t="s">
        <v>3147</v>
      </c>
      <c r="BI2780" s="85" t="s">
        <v>4318</v>
      </c>
      <c r="CT2780" s="85" t="s">
        <v>3144</v>
      </c>
      <c r="CU2780" s="85" t="s">
        <v>3151</v>
      </c>
      <c r="CW2780" s="85" t="s">
        <v>3152</v>
      </c>
      <c r="CX2780" s="85" t="s">
        <v>3257</v>
      </c>
    </row>
    <row r="2781" spans="1:102" hidden="1" x14ac:dyDescent="0.2">
      <c r="A2781" s="104">
        <v>45498</v>
      </c>
      <c r="B2781" s="85" t="s">
        <v>36187</v>
      </c>
      <c r="C2781" s="85" t="s">
        <v>3136</v>
      </c>
      <c r="D2781" s="85" t="s">
        <v>3137</v>
      </c>
      <c r="E2781" s="85" t="s">
        <v>36188</v>
      </c>
      <c r="F2781" s="85" t="s">
        <v>2599</v>
      </c>
      <c r="G2781" s="85" t="s">
        <v>2680</v>
      </c>
      <c r="H2781" s="85" t="s">
        <v>416</v>
      </c>
      <c r="I2781" s="85" t="s">
        <v>2506</v>
      </c>
      <c r="J2781" s="85" t="s">
        <v>3142</v>
      </c>
      <c r="K2781" s="85" t="s">
        <v>25342</v>
      </c>
      <c r="L2781" s="85" t="s">
        <v>3144</v>
      </c>
      <c r="Y2781" s="85" t="s">
        <v>36189</v>
      </c>
      <c r="AA2781" s="85" t="s">
        <v>36190</v>
      </c>
      <c r="AB2781" s="85" t="s">
        <v>3147</v>
      </c>
      <c r="AC2781" s="85" t="s">
        <v>36191</v>
      </c>
      <c r="AD2781" s="85" t="s">
        <v>36192</v>
      </c>
      <c r="AV2781" s="85" t="s">
        <v>3147</v>
      </c>
      <c r="AW2781" s="85" t="s">
        <v>3147</v>
      </c>
      <c r="BI2781" s="85" t="s">
        <v>4318</v>
      </c>
      <c r="CT2781" s="85" t="s">
        <v>3144</v>
      </c>
      <c r="CU2781" s="85" t="s">
        <v>3151</v>
      </c>
      <c r="CW2781" s="85" t="s">
        <v>3152</v>
      </c>
      <c r="CX2781" s="85" t="s">
        <v>3142</v>
      </c>
    </row>
    <row r="2782" spans="1:102" hidden="1" x14ac:dyDescent="0.2">
      <c r="A2782" s="104">
        <v>45498</v>
      </c>
      <c r="B2782" s="85" t="s">
        <v>36193</v>
      </c>
      <c r="C2782" s="85" t="s">
        <v>3136</v>
      </c>
      <c r="D2782" s="85" t="s">
        <v>3137</v>
      </c>
      <c r="E2782" s="85" t="s">
        <v>36194</v>
      </c>
      <c r="F2782" s="85" t="s">
        <v>2198</v>
      </c>
      <c r="G2782" s="85" t="s">
        <v>2190</v>
      </c>
      <c r="H2782" s="85" t="s">
        <v>290</v>
      </c>
      <c r="I2782" s="85" t="s">
        <v>1918</v>
      </c>
      <c r="J2782" s="85" t="s">
        <v>3257</v>
      </c>
      <c r="K2782" s="85" t="s">
        <v>25342</v>
      </c>
      <c r="L2782" s="85" t="s">
        <v>3144</v>
      </c>
      <c r="Y2782" s="85" t="s">
        <v>36195</v>
      </c>
      <c r="AA2782" s="85" t="s">
        <v>36196</v>
      </c>
      <c r="AB2782" s="85" t="s">
        <v>3147</v>
      </c>
      <c r="AC2782" s="85" t="s">
        <v>36197</v>
      </c>
      <c r="AD2782" s="85" t="s">
        <v>36198</v>
      </c>
      <c r="AV2782" s="85" t="s">
        <v>3147</v>
      </c>
      <c r="AW2782" s="85" t="s">
        <v>3147</v>
      </c>
      <c r="BI2782" s="85" t="s">
        <v>4318</v>
      </c>
      <c r="CT2782" s="85" t="s">
        <v>3144</v>
      </c>
      <c r="CU2782" s="85" t="s">
        <v>3151</v>
      </c>
      <c r="CW2782" s="85" t="s">
        <v>3152</v>
      </c>
      <c r="CX2782" s="85" t="s">
        <v>3257</v>
      </c>
    </row>
    <row r="2783" spans="1:102" hidden="1" x14ac:dyDescent="0.2">
      <c r="A2783" s="104">
        <v>45498</v>
      </c>
      <c r="B2783" s="85" t="s">
        <v>36199</v>
      </c>
      <c r="C2783" s="85" t="s">
        <v>3136</v>
      </c>
      <c r="D2783" s="85" t="s">
        <v>3137</v>
      </c>
      <c r="E2783" s="85" t="s">
        <v>36200</v>
      </c>
      <c r="F2783" s="85" t="s">
        <v>1823</v>
      </c>
      <c r="G2783" s="85" t="s">
        <v>2664</v>
      </c>
      <c r="H2783" s="85" t="s">
        <v>290</v>
      </c>
      <c r="I2783" s="85" t="s">
        <v>119</v>
      </c>
      <c r="J2783" s="85" t="s">
        <v>3142</v>
      </c>
      <c r="K2783" s="85" t="s">
        <v>25342</v>
      </c>
      <c r="L2783" s="85" t="s">
        <v>3144</v>
      </c>
      <c r="Y2783" s="85" t="s">
        <v>36201</v>
      </c>
      <c r="AA2783" s="85" t="s">
        <v>36202</v>
      </c>
      <c r="AB2783" s="85" t="s">
        <v>3147</v>
      </c>
      <c r="AC2783" s="85" t="s">
        <v>36203</v>
      </c>
      <c r="AD2783" s="85" t="s">
        <v>36204</v>
      </c>
      <c r="AV2783" s="85" t="s">
        <v>3147</v>
      </c>
      <c r="AW2783" s="85" t="s">
        <v>3147</v>
      </c>
      <c r="BI2783" s="85" t="s">
        <v>4318</v>
      </c>
      <c r="CT2783" s="85" t="s">
        <v>3144</v>
      </c>
      <c r="CU2783" s="85" t="s">
        <v>3151</v>
      </c>
      <c r="CW2783" s="85" t="s">
        <v>3152</v>
      </c>
      <c r="CX2783" s="85" t="s">
        <v>3142</v>
      </c>
    </row>
    <row r="2784" spans="1:102" hidden="1" x14ac:dyDescent="0.2">
      <c r="A2784" s="104">
        <v>45498</v>
      </c>
      <c r="B2784" s="85" t="s">
        <v>36205</v>
      </c>
      <c r="C2784" s="85" t="s">
        <v>3136</v>
      </c>
      <c r="D2784" s="85" t="s">
        <v>3137</v>
      </c>
      <c r="E2784" s="85" t="s">
        <v>36206</v>
      </c>
      <c r="F2784" s="85" t="s">
        <v>1859</v>
      </c>
      <c r="G2784" s="85" t="s">
        <v>2664</v>
      </c>
      <c r="H2784" s="85" t="s">
        <v>416</v>
      </c>
      <c r="I2784" s="85" t="s">
        <v>119</v>
      </c>
      <c r="J2784" s="85" t="s">
        <v>3142</v>
      </c>
      <c r="K2784" s="85" t="s">
        <v>25342</v>
      </c>
      <c r="L2784" s="85" t="s">
        <v>3144</v>
      </c>
      <c r="Y2784" s="85" t="s">
        <v>36207</v>
      </c>
      <c r="AA2784" s="85" t="s">
        <v>36208</v>
      </c>
      <c r="AB2784" s="85" t="s">
        <v>3147</v>
      </c>
      <c r="AC2784" s="85" t="s">
        <v>36209</v>
      </c>
      <c r="AD2784" s="85" t="s">
        <v>36210</v>
      </c>
      <c r="AV2784" s="85" t="s">
        <v>3147</v>
      </c>
      <c r="AW2784" s="85" t="s">
        <v>3147</v>
      </c>
      <c r="BI2784" s="85" t="s">
        <v>4318</v>
      </c>
      <c r="CT2784" s="85" t="s">
        <v>3144</v>
      </c>
      <c r="CU2784" s="85" t="s">
        <v>3151</v>
      </c>
      <c r="CW2784" s="85" t="s">
        <v>3152</v>
      </c>
      <c r="CX2784" s="85" t="s">
        <v>3142</v>
      </c>
    </row>
    <row r="2785" spans="1:102" hidden="1" x14ac:dyDescent="0.2">
      <c r="A2785" s="104">
        <v>45498</v>
      </c>
      <c r="B2785" s="85" t="s">
        <v>36211</v>
      </c>
      <c r="C2785" s="85" t="s">
        <v>3136</v>
      </c>
      <c r="D2785" s="85" t="s">
        <v>3137</v>
      </c>
      <c r="E2785" s="85" t="s">
        <v>36212</v>
      </c>
      <c r="F2785" s="85" t="s">
        <v>1764</v>
      </c>
      <c r="G2785" s="85" t="s">
        <v>2677</v>
      </c>
      <c r="H2785" s="85" t="s">
        <v>416</v>
      </c>
      <c r="I2785" s="85" t="s">
        <v>1808</v>
      </c>
      <c r="J2785" s="85" t="s">
        <v>3162</v>
      </c>
      <c r="K2785" s="85" t="s">
        <v>25342</v>
      </c>
      <c r="L2785" s="85" t="s">
        <v>3144</v>
      </c>
      <c r="Y2785" s="85" t="s">
        <v>36213</v>
      </c>
      <c r="AA2785" s="85" t="s">
        <v>36214</v>
      </c>
      <c r="AB2785" s="85" t="s">
        <v>3147</v>
      </c>
      <c r="AC2785" s="85" t="s">
        <v>36215</v>
      </c>
      <c r="AD2785" s="85" t="s">
        <v>36216</v>
      </c>
      <c r="AH2785" s="85">
        <v>2.1031901040222101E+25</v>
      </c>
      <c r="AI2785" s="85">
        <v>2421367208082730</v>
      </c>
      <c r="AV2785" s="85" t="s">
        <v>3147</v>
      </c>
      <c r="AW2785" s="85" t="s">
        <v>3147</v>
      </c>
      <c r="BI2785" s="85" t="s">
        <v>4318</v>
      </c>
      <c r="CT2785" s="85" t="s">
        <v>3144</v>
      </c>
      <c r="CU2785" s="85" t="s">
        <v>3151</v>
      </c>
      <c r="CW2785" s="85" t="s">
        <v>3152</v>
      </c>
      <c r="CX2785" s="85" t="s">
        <v>3162</v>
      </c>
    </row>
    <row r="2786" spans="1:102" hidden="1" x14ac:dyDescent="0.2">
      <c r="A2786" s="104">
        <v>45498</v>
      </c>
      <c r="B2786" s="85" t="s">
        <v>36217</v>
      </c>
      <c r="C2786" s="85" t="s">
        <v>3136</v>
      </c>
      <c r="D2786" s="85" t="s">
        <v>3137</v>
      </c>
      <c r="E2786" s="85" t="s">
        <v>36218</v>
      </c>
      <c r="F2786" s="85" t="s">
        <v>2208</v>
      </c>
      <c r="G2786" s="85" t="s">
        <v>2190</v>
      </c>
      <c r="H2786" s="85" t="s">
        <v>290</v>
      </c>
      <c r="I2786" s="85" t="s">
        <v>103</v>
      </c>
      <c r="J2786" s="85" t="s">
        <v>36219</v>
      </c>
      <c r="K2786" s="85" t="s">
        <v>25342</v>
      </c>
      <c r="L2786" s="85" t="s">
        <v>3144</v>
      </c>
      <c r="Y2786" s="85" t="s">
        <v>36220</v>
      </c>
      <c r="AB2786" s="85" t="s">
        <v>3147</v>
      </c>
      <c r="AC2786" s="85" t="s">
        <v>3147</v>
      </c>
      <c r="AV2786" s="85" t="s">
        <v>3147</v>
      </c>
      <c r="AW2786" s="85" t="s">
        <v>3147</v>
      </c>
      <c r="BA2786" s="85" t="s">
        <v>36221</v>
      </c>
      <c r="BD2786" s="85" t="s">
        <v>36222</v>
      </c>
      <c r="BI2786" s="85" t="s">
        <v>4318</v>
      </c>
      <c r="CT2786" s="85" t="s">
        <v>3144</v>
      </c>
      <c r="CU2786" s="85" t="s">
        <v>3151</v>
      </c>
      <c r="CW2786" s="85" t="s">
        <v>3152</v>
      </c>
      <c r="CX2786" s="85" t="s">
        <v>36219</v>
      </c>
    </row>
    <row r="2787" spans="1:102" hidden="1" x14ac:dyDescent="0.2">
      <c r="A2787" s="104">
        <v>45498</v>
      </c>
      <c r="B2787" s="85" t="s">
        <v>36223</v>
      </c>
      <c r="C2787" s="85" t="s">
        <v>3136</v>
      </c>
      <c r="D2787" s="85" t="s">
        <v>3137</v>
      </c>
      <c r="E2787" s="85" t="s">
        <v>36224</v>
      </c>
      <c r="F2787" s="85" t="s">
        <v>2208</v>
      </c>
      <c r="G2787" s="85" t="s">
        <v>2190</v>
      </c>
      <c r="H2787" s="85" t="s">
        <v>290</v>
      </c>
      <c r="I2787" s="85" t="s">
        <v>103</v>
      </c>
      <c r="J2787" s="85" t="s">
        <v>36225</v>
      </c>
      <c r="K2787" s="85" t="s">
        <v>25342</v>
      </c>
      <c r="L2787" s="85" t="s">
        <v>3144</v>
      </c>
      <c r="X2787" s="85" t="s">
        <v>36226</v>
      </c>
      <c r="Y2787" s="85" t="s">
        <v>36227</v>
      </c>
      <c r="AB2787" s="85" t="s">
        <v>3147</v>
      </c>
      <c r="AV2787" s="85" t="s">
        <v>3147</v>
      </c>
      <c r="AW2787" s="85" t="s">
        <v>3147</v>
      </c>
      <c r="BD2787" s="85" t="s">
        <v>36228</v>
      </c>
      <c r="BI2787" s="85" t="s">
        <v>4318</v>
      </c>
      <c r="CT2787" s="85" t="s">
        <v>3144</v>
      </c>
      <c r="CU2787" s="85" t="s">
        <v>3151</v>
      </c>
      <c r="CW2787" s="85" t="s">
        <v>3152</v>
      </c>
      <c r="CX2787" s="85" t="s">
        <v>36225</v>
      </c>
    </row>
    <row r="2788" spans="1:102" hidden="1" x14ac:dyDescent="0.2">
      <c r="A2788" s="104">
        <v>45498</v>
      </c>
      <c r="B2788" s="85" t="s">
        <v>36229</v>
      </c>
      <c r="C2788" s="85" t="s">
        <v>3136</v>
      </c>
      <c r="D2788" s="85" t="s">
        <v>3137</v>
      </c>
      <c r="E2788" s="85" t="s">
        <v>36230</v>
      </c>
      <c r="F2788" s="85" t="s">
        <v>1823</v>
      </c>
      <c r="G2788" s="85" t="s">
        <v>2664</v>
      </c>
      <c r="H2788" s="85" t="s">
        <v>290</v>
      </c>
      <c r="I2788" s="85" t="s">
        <v>119</v>
      </c>
      <c r="J2788" s="85" t="s">
        <v>36231</v>
      </c>
      <c r="K2788" s="85" t="s">
        <v>3143</v>
      </c>
      <c r="L2788" s="85" t="s">
        <v>3144</v>
      </c>
      <c r="Y2788" s="85" t="s">
        <v>36232</v>
      </c>
      <c r="AA2788" s="85" t="s">
        <v>36233</v>
      </c>
      <c r="AB2788" s="85" t="s">
        <v>3147</v>
      </c>
      <c r="AC2788" s="85" t="s">
        <v>36234</v>
      </c>
      <c r="AD2788" s="85" t="s">
        <v>36235</v>
      </c>
      <c r="AG2788" s="85" t="s">
        <v>36236</v>
      </c>
      <c r="AO2788" s="85" t="s">
        <v>36237</v>
      </c>
      <c r="AP2788" s="85" t="s">
        <v>36238</v>
      </c>
      <c r="AR2788" s="85" t="s">
        <v>36239</v>
      </c>
      <c r="AS2788" s="85" t="s">
        <v>36240</v>
      </c>
      <c r="AT2788" s="85" t="s">
        <v>36241</v>
      </c>
      <c r="AU2788" s="85" t="s">
        <v>27341</v>
      </c>
      <c r="AV2788" s="85" t="s">
        <v>290</v>
      </c>
      <c r="AW2788" s="85" t="s">
        <v>1339</v>
      </c>
      <c r="BB2788" s="85" t="s">
        <v>36242</v>
      </c>
      <c r="BC2788" s="85" t="s">
        <v>36243</v>
      </c>
      <c r="BD2788" s="85" t="s">
        <v>36244</v>
      </c>
      <c r="BE2788" s="85" t="s">
        <v>36245</v>
      </c>
      <c r="BI2788" s="85" t="s">
        <v>3150</v>
      </c>
      <c r="CT2788" s="85" t="s">
        <v>3144</v>
      </c>
      <c r="CU2788" s="85" t="s">
        <v>3151</v>
      </c>
      <c r="CW2788" s="85" t="s">
        <v>3410</v>
      </c>
      <c r="CX2788" s="85" t="s">
        <v>3753</v>
      </c>
    </row>
    <row r="2789" spans="1:102" hidden="1" x14ac:dyDescent="0.2">
      <c r="A2789" s="104">
        <v>45498</v>
      </c>
      <c r="B2789" s="85" t="s">
        <v>36246</v>
      </c>
      <c r="C2789" s="85" t="s">
        <v>3136</v>
      </c>
      <c r="D2789" s="85" t="s">
        <v>3137</v>
      </c>
      <c r="E2789" s="85" t="s">
        <v>32956</v>
      </c>
      <c r="F2789" s="85" t="s">
        <v>2433</v>
      </c>
      <c r="G2789" s="85" t="s">
        <v>2678</v>
      </c>
      <c r="H2789" s="85" t="s">
        <v>290</v>
      </c>
      <c r="I2789" s="85" t="s">
        <v>69</v>
      </c>
      <c r="J2789" s="85" t="s">
        <v>9730</v>
      </c>
      <c r="K2789" s="85" t="s">
        <v>3143</v>
      </c>
      <c r="L2789" s="85" t="s">
        <v>3144</v>
      </c>
      <c r="Y2789" s="85" t="s">
        <v>32958</v>
      </c>
      <c r="AA2789" s="85" t="s">
        <v>36247</v>
      </c>
      <c r="AB2789" s="85" t="s">
        <v>3147</v>
      </c>
      <c r="AC2789" s="85" t="s">
        <v>36248</v>
      </c>
      <c r="AD2789" s="85" t="s">
        <v>36249</v>
      </c>
      <c r="AG2789" s="85" t="s">
        <v>36250</v>
      </c>
      <c r="AO2789" s="85" t="s">
        <v>36251</v>
      </c>
      <c r="AP2789" s="85" t="s">
        <v>36252</v>
      </c>
      <c r="AR2789" s="85" t="s">
        <v>36253</v>
      </c>
      <c r="AS2789" s="85" t="s">
        <v>36254</v>
      </c>
      <c r="AT2789" s="85" t="s">
        <v>36255</v>
      </c>
      <c r="AU2789" s="85" t="s">
        <v>1624</v>
      </c>
      <c r="AV2789" s="85" t="s">
        <v>290</v>
      </c>
      <c r="AW2789" s="85" t="s">
        <v>1233</v>
      </c>
      <c r="AZ2789" s="85" t="s">
        <v>36256</v>
      </c>
      <c r="BA2789" s="85" t="s">
        <v>36257</v>
      </c>
      <c r="BB2789" s="85" t="s">
        <v>36258</v>
      </c>
      <c r="BC2789" s="85" t="s">
        <v>36259</v>
      </c>
      <c r="BD2789" s="85" t="s">
        <v>36260</v>
      </c>
      <c r="BG2789" s="85" t="s">
        <v>36261</v>
      </c>
      <c r="BI2789" s="85" t="s">
        <v>3150</v>
      </c>
      <c r="CT2789" s="85" t="s">
        <v>3144</v>
      </c>
      <c r="CU2789" s="85" t="s">
        <v>3151</v>
      </c>
      <c r="CW2789" s="85" t="s">
        <v>3493</v>
      </c>
      <c r="CX2789" s="85" t="s">
        <v>9730</v>
      </c>
    </row>
    <row r="2790" spans="1:102" hidden="1" x14ac:dyDescent="0.2">
      <c r="A2790" s="104">
        <v>45498</v>
      </c>
      <c r="B2790" s="85" t="s">
        <v>36262</v>
      </c>
      <c r="C2790" s="85" t="s">
        <v>3136</v>
      </c>
      <c r="D2790" s="85" t="s">
        <v>3137</v>
      </c>
      <c r="E2790" s="85" t="s">
        <v>36263</v>
      </c>
      <c r="F2790" s="85" t="s">
        <v>942</v>
      </c>
      <c r="G2790" s="85" t="s">
        <v>2662</v>
      </c>
      <c r="H2790" s="85" t="s">
        <v>290</v>
      </c>
      <c r="I2790" s="85" t="s">
        <v>69</v>
      </c>
      <c r="J2790" s="85" t="s">
        <v>3394</v>
      </c>
      <c r="K2790" s="85" t="s">
        <v>3395</v>
      </c>
      <c r="L2790" s="85" t="s">
        <v>3144</v>
      </c>
      <c r="Y2790" s="85" t="s">
        <v>36264</v>
      </c>
      <c r="AA2790" s="85" t="s">
        <v>36265</v>
      </c>
      <c r="AB2790" s="85" t="s">
        <v>36266</v>
      </c>
      <c r="AC2790" s="85" t="s">
        <v>36267</v>
      </c>
      <c r="AD2790" s="85" t="s">
        <v>36268</v>
      </c>
      <c r="AE2790" s="85" t="s">
        <v>36269</v>
      </c>
      <c r="AL2790" s="85" t="s">
        <v>36270</v>
      </c>
      <c r="AM2790" s="85" t="s">
        <v>36271</v>
      </c>
      <c r="AU2790" s="85" t="s">
        <v>31160</v>
      </c>
      <c r="AV2790" s="85" t="s">
        <v>290</v>
      </c>
      <c r="AW2790" s="85" t="s">
        <v>1339</v>
      </c>
      <c r="BA2790" s="85" t="s">
        <v>36272</v>
      </c>
      <c r="BB2790" s="85" t="s">
        <v>36273</v>
      </c>
      <c r="BC2790" s="85" t="s">
        <v>36274</v>
      </c>
      <c r="BD2790" s="85" t="s">
        <v>36275</v>
      </c>
      <c r="BE2790" s="85" t="s">
        <v>36276</v>
      </c>
      <c r="BI2790" s="85" t="s">
        <v>3380</v>
      </c>
      <c r="CT2790" s="85" t="s">
        <v>3144</v>
      </c>
      <c r="CU2790" s="85" t="s">
        <v>3151</v>
      </c>
      <c r="CW2790" s="85" t="s">
        <v>3472</v>
      </c>
      <c r="CX2790" s="85" t="s">
        <v>3394</v>
      </c>
    </row>
    <row r="2791" spans="1:102" hidden="1" x14ac:dyDescent="0.2">
      <c r="A2791" s="104">
        <v>45498</v>
      </c>
      <c r="B2791" s="85" t="s">
        <v>36277</v>
      </c>
      <c r="C2791" s="85" t="s">
        <v>3136</v>
      </c>
      <c r="D2791" s="85" t="s">
        <v>3137</v>
      </c>
      <c r="E2791" s="85" t="s">
        <v>36278</v>
      </c>
      <c r="F2791" s="85" t="s">
        <v>1865</v>
      </c>
      <c r="G2791" s="85" t="s">
        <v>2664</v>
      </c>
      <c r="H2791" s="85" t="s">
        <v>416</v>
      </c>
      <c r="I2791" s="85" t="s">
        <v>406</v>
      </c>
      <c r="J2791" s="85" t="s">
        <v>3394</v>
      </c>
      <c r="K2791" s="85" t="s">
        <v>3395</v>
      </c>
      <c r="L2791" s="85" t="s">
        <v>3144</v>
      </c>
      <c r="Y2791" s="85" t="s">
        <v>36279</v>
      </c>
      <c r="AA2791" s="85" t="s">
        <v>36280</v>
      </c>
      <c r="AB2791" s="85" t="s">
        <v>3147</v>
      </c>
      <c r="AC2791" s="85" t="s">
        <v>36281</v>
      </c>
      <c r="AD2791" s="85" t="s">
        <v>36282</v>
      </c>
      <c r="AG2791" s="85" t="s">
        <v>36283</v>
      </c>
      <c r="AO2791" s="85" t="s">
        <v>36284</v>
      </c>
      <c r="AP2791" s="85" t="s">
        <v>36285</v>
      </c>
      <c r="AR2791" s="85" t="s">
        <v>36286</v>
      </c>
      <c r="AS2791" s="85" t="s">
        <v>36287</v>
      </c>
      <c r="AT2791" s="85" t="s">
        <v>36288</v>
      </c>
      <c r="AU2791" s="85" t="s">
        <v>36289</v>
      </c>
      <c r="AV2791" s="85" t="s">
        <v>416</v>
      </c>
      <c r="AW2791" s="85" t="s">
        <v>1339</v>
      </c>
      <c r="BB2791" s="85" t="s">
        <v>36290</v>
      </c>
      <c r="BC2791" s="85" t="s">
        <v>36291</v>
      </c>
      <c r="BD2791" s="85" t="s">
        <v>36292</v>
      </c>
      <c r="BE2791" s="85" t="s">
        <v>36293</v>
      </c>
      <c r="BI2791" s="85" t="s">
        <v>3380</v>
      </c>
      <c r="CT2791" s="85" t="s">
        <v>3144</v>
      </c>
      <c r="CU2791" s="85" t="s">
        <v>3151</v>
      </c>
      <c r="CW2791" s="85" t="s">
        <v>3410</v>
      </c>
      <c r="CX2791" s="85" t="s">
        <v>3394</v>
      </c>
    </row>
    <row r="2792" spans="1:102" hidden="1" x14ac:dyDescent="0.2">
      <c r="A2792" s="104">
        <v>45498</v>
      </c>
      <c r="B2792" s="85" t="s">
        <v>36294</v>
      </c>
      <c r="C2792" s="85" t="s">
        <v>3136</v>
      </c>
      <c r="D2792" s="85" t="s">
        <v>3137</v>
      </c>
      <c r="E2792" s="85" t="s">
        <v>36295</v>
      </c>
      <c r="F2792" s="85" t="s">
        <v>2618</v>
      </c>
      <c r="G2792" s="85" t="s">
        <v>2680</v>
      </c>
      <c r="H2792" s="85" t="s">
        <v>678</v>
      </c>
      <c r="I2792" s="85" t="s">
        <v>2506</v>
      </c>
      <c r="J2792" s="85" t="s">
        <v>3753</v>
      </c>
      <c r="K2792" s="85" t="s">
        <v>3143</v>
      </c>
      <c r="L2792" s="85" t="s">
        <v>3144</v>
      </c>
      <c r="Y2792" s="85" t="s">
        <v>36296</v>
      </c>
      <c r="AA2792" s="85" t="s">
        <v>36297</v>
      </c>
      <c r="AB2792" s="85" t="s">
        <v>3147</v>
      </c>
      <c r="AC2792" s="85" t="s">
        <v>36298</v>
      </c>
      <c r="AD2792" s="85" t="s">
        <v>36299</v>
      </c>
      <c r="AG2792" s="85" t="s">
        <v>36300</v>
      </c>
      <c r="AP2792" s="85" t="s">
        <v>36301</v>
      </c>
      <c r="AQ2792" s="85" t="s">
        <v>36302</v>
      </c>
      <c r="AS2792" s="85" t="s">
        <v>36303</v>
      </c>
      <c r="AT2792" s="85" t="s">
        <v>36304</v>
      </c>
      <c r="AU2792" s="85" t="s">
        <v>36305</v>
      </c>
      <c r="AV2792" s="85" t="s">
        <v>678</v>
      </c>
      <c r="AW2792" s="85" t="s">
        <v>1339</v>
      </c>
      <c r="AY2792" s="85" t="s">
        <v>36306</v>
      </c>
      <c r="AZ2792" s="85" t="s">
        <v>36307</v>
      </c>
      <c r="BA2792" s="85" t="s">
        <v>36308</v>
      </c>
      <c r="BB2792" s="85" t="s">
        <v>36309</v>
      </c>
      <c r="BC2792" s="85" t="s">
        <v>36310</v>
      </c>
      <c r="BD2792" s="85" t="s">
        <v>36311</v>
      </c>
      <c r="BI2792" s="85" t="s">
        <v>3380</v>
      </c>
      <c r="CT2792" s="85" t="s">
        <v>3144</v>
      </c>
      <c r="CU2792" s="85" t="s">
        <v>3151</v>
      </c>
      <c r="CW2792" s="85" t="s">
        <v>3493</v>
      </c>
      <c r="CX2792" s="85" t="s">
        <v>3753</v>
      </c>
    </row>
    <row r="2793" spans="1:102" hidden="1" x14ac:dyDescent="0.2">
      <c r="A2793" s="104">
        <v>45498</v>
      </c>
      <c r="B2793" s="85" t="s">
        <v>36169</v>
      </c>
      <c r="C2793" s="85" t="s">
        <v>3136</v>
      </c>
      <c r="D2793" s="85" t="s">
        <v>3137</v>
      </c>
      <c r="E2793" s="85" t="s">
        <v>36170</v>
      </c>
      <c r="F2793" s="85" t="s">
        <v>2559</v>
      </c>
      <c r="G2793" s="85" t="s">
        <v>2679</v>
      </c>
      <c r="H2793" s="85" t="s">
        <v>678</v>
      </c>
      <c r="I2793" s="85" t="s">
        <v>2506</v>
      </c>
      <c r="J2793" s="85" t="s">
        <v>36312</v>
      </c>
      <c r="K2793" s="85" t="s">
        <v>3143</v>
      </c>
      <c r="L2793" s="85" t="s">
        <v>3144</v>
      </c>
      <c r="Y2793" s="85" t="s">
        <v>36171</v>
      </c>
      <c r="AA2793" s="85" t="s">
        <v>36172</v>
      </c>
      <c r="AB2793" s="85" t="s">
        <v>3147</v>
      </c>
      <c r="AC2793" s="85" t="s">
        <v>36173</v>
      </c>
      <c r="AD2793" s="85" t="s">
        <v>36174</v>
      </c>
      <c r="AG2793" s="85" t="s">
        <v>36313</v>
      </c>
      <c r="AP2793" s="85" t="s">
        <v>36314</v>
      </c>
      <c r="AQ2793" s="85" t="s">
        <v>36315</v>
      </c>
      <c r="AS2793" s="85" t="s">
        <v>36316</v>
      </c>
      <c r="AT2793" s="85" t="s">
        <v>36317</v>
      </c>
      <c r="AU2793" s="85" t="s">
        <v>36318</v>
      </c>
      <c r="AV2793" s="85" t="s">
        <v>678</v>
      </c>
      <c r="AW2793" s="85" t="s">
        <v>1339</v>
      </c>
      <c r="AY2793" s="85" t="s">
        <v>36319</v>
      </c>
      <c r="AZ2793" s="85" t="s">
        <v>36320</v>
      </c>
      <c r="BA2793" s="85" t="s">
        <v>36321</v>
      </c>
      <c r="BB2793" s="85" t="s">
        <v>36322</v>
      </c>
      <c r="BC2793" s="85" t="s">
        <v>36323</v>
      </c>
      <c r="BF2793" s="85" t="s">
        <v>36324</v>
      </c>
      <c r="BI2793" s="85" t="s">
        <v>3380</v>
      </c>
      <c r="CT2793" s="85" t="s">
        <v>3144</v>
      </c>
      <c r="CU2793" s="85" t="s">
        <v>3151</v>
      </c>
      <c r="CW2793" s="85" t="s">
        <v>3493</v>
      </c>
      <c r="CX2793" s="85" t="s">
        <v>36312</v>
      </c>
    </row>
    <row r="2794" spans="1:102" hidden="1" x14ac:dyDescent="0.2">
      <c r="A2794" s="104">
        <v>45498</v>
      </c>
      <c r="B2794" s="85" t="s">
        <v>36325</v>
      </c>
      <c r="C2794" s="85" t="s">
        <v>3136</v>
      </c>
      <c r="D2794" s="85" t="s">
        <v>3137</v>
      </c>
      <c r="E2794" s="85" t="s">
        <v>36326</v>
      </c>
      <c r="F2794" s="85" t="s">
        <v>1823</v>
      </c>
      <c r="G2794" s="85" t="s">
        <v>2664</v>
      </c>
      <c r="H2794" s="85" t="s">
        <v>290</v>
      </c>
      <c r="I2794" s="85" t="s">
        <v>119</v>
      </c>
      <c r="J2794" s="85" t="s">
        <v>3415</v>
      </c>
      <c r="K2794" s="85" t="s">
        <v>3143</v>
      </c>
      <c r="L2794" s="85" t="s">
        <v>3144</v>
      </c>
      <c r="Y2794" s="85" t="s">
        <v>36327</v>
      </c>
      <c r="AA2794" s="85" t="s">
        <v>36328</v>
      </c>
      <c r="AB2794" s="85" t="s">
        <v>3147</v>
      </c>
      <c r="AC2794" s="85" t="s">
        <v>36329</v>
      </c>
      <c r="AD2794" s="85" t="s">
        <v>36330</v>
      </c>
      <c r="AG2794" s="85" t="s">
        <v>36331</v>
      </c>
      <c r="AO2794" s="85" t="s">
        <v>36332</v>
      </c>
      <c r="AP2794" s="85" t="s">
        <v>36333</v>
      </c>
      <c r="AR2794" s="85" t="s">
        <v>36334</v>
      </c>
      <c r="AS2794" s="85" t="s">
        <v>36335</v>
      </c>
      <c r="AT2794" s="85" t="s">
        <v>36336</v>
      </c>
      <c r="AU2794" s="85" t="s">
        <v>36337</v>
      </c>
      <c r="AV2794" s="85" t="s">
        <v>290</v>
      </c>
      <c r="AW2794" s="85" t="s">
        <v>1339</v>
      </c>
      <c r="BB2794" s="85" t="s">
        <v>36338</v>
      </c>
      <c r="BC2794" s="85" t="s">
        <v>36339</v>
      </c>
      <c r="BD2794" s="85" t="s">
        <v>36340</v>
      </c>
      <c r="BE2794" s="85" t="s">
        <v>36341</v>
      </c>
      <c r="BI2794" s="85" t="s">
        <v>3390</v>
      </c>
      <c r="CT2794" s="85" t="s">
        <v>3144</v>
      </c>
      <c r="CU2794" s="85" t="s">
        <v>3151</v>
      </c>
      <c r="CW2794" s="85" t="s">
        <v>3410</v>
      </c>
      <c r="CX2794" s="85" t="s">
        <v>3415</v>
      </c>
    </row>
    <row r="2795" spans="1:102" hidden="1" x14ac:dyDescent="0.2">
      <c r="A2795" s="104">
        <v>45498</v>
      </c>
      <c r="B2795" s="85" t="s">
        <v>36342</v>
      </c>
      <c r="C2795" s="85" t="s">
        <v>3136</v>
      </c>
      <c r="D2795" s="85" t="s">
        <v>3137</v>
      </c>
      <c r="E2795" s="85" t="s">
        <v>36343</v>
      </c>
      <c r="F2795" s="85" t="s">
        <v>1823</v>
      </c>
      <c r="G2795" s="85" t="s">
        <v>2664</v>
      </c>
      <c r="H2795" s="85" t="s">
        <v>290</v>
      </c>
      <c r="I2795" s="85" t="s">
        <v>119</v>
      </c>
      <c r="J2795" s="85" t="s">
        <v>3458</v>
      </c>
      <c r="K2795" s="85" t="s">
        <v>3143</v>
      </c>
      <c r="L2795" s="85" t="s">
        <v>3144</v>
      </c>
      <c r="Y2795" s="85" t="s">
        <v>36344</v>
      </c>
      <c r="AA2795" s="85" t="s">
        <v>36345</v>
      </c>
      <c r="AB2795" s="85" t="s">
        <v>3147</v>
      </c>
      <c r="AC2795" s="85" t="s">
        <v>36346</v>
      </c>
      <c r="AD2795" s="85" t="s">
        <v>36347</v>
      </c>
      <c r="AG2795" s="85" t="s">
        <v>36348</v>
      </c>
      <c r="AO2795" s="85" t="s">
        <v>36349</v>
      </c>
      <c r="AP2795" s="85" t="s">
        <v>36350</v>
      </c>
      <c r="AR2795" s="85" t="s">
        <v>36351</v>
      </c>
      <c r="AS2795" s="85" t="s">
        <v>36352</v>
      </c>
      <c r="AT2795" s="85" t="s">
        <v>36353</v>
      </c>
      <c r="AU2795" s="85" t="s">
        <v>36354</v>
      </c>
      <c r="AV2795" s="85" t="s">
        <v>290</v>
      </c>
      <c r="AW2795" s="85" t="s">
        <v>1339</v>
      </c>
      <c r="BB2795" s="85" t="s">
        <v>36355</v>
      </c>
      <c r="BC2795" s="85" t="s">
        <v>36356</v>
      </c>
      <c r="BD2795" s="85" t="s">
        <v>36357</v>
      </c>
      <c r="BE2795" s="85" t="s">
        <v>36358</v>
      </c>
      <c r="BI2795" s="85" t="s">
        <v>3390</v>
      </c>
      <c r="CT2795" s="85" t="s">
        <v>3144</v>
      </c>
      <c r="CU2795" s="85" t="s">
        <v>3151</v>
      </c>
      <c r="CW2795" s="85" t="s">
        <v>3410</v>
      </c>
      <c r="CX2795" s="85" t="s">
        <v>36359</v>
      </c>
    </row>
    <row r="2796" spans="1:102" hidden="1" x14ac:dyDescent="0.2">
      <c r="A2796" s="104">
        <v>45498</v>
      </c>
      <c r="B2796" s="85" t="s">
        <v>36360</v>
      </c>
      <c r="C2796" s="85" t="s">
        <v>3136</v>
      </c>
      <c r="D2796" s="85" t="s">
        <v>3137</v>
      </c>
      <c r="E2796" s="85" t="s">
        <v>36361</v>
      </c>
      <c r="F2796" s="85" t="s">
        <v>2707</v>
      </c>
      <c r="G2796" s="85" t="s">
        <v>2663</v>
      </c>
      <c r="H2796" s="85" t="s">
        <v>92</v>
      </c>
      <c r="I2796" s="85" t="s">
        <v>935</v>
      </c>
      <c r="J2796" s="85" t="s">
        <v>5199</v>
      </c>
      <c r="K2796" s="85" t="s">
        <v>3143</v>
      </c>
      <c r="L2796" s="85" t="s">
        <v>3144</v>
      </c>
      <c r="Y2796" s="85" t="s">
        <v>36362</v>
      </c>
      <c r="AA2796" s="85" t="s">
        <v>8783</v>
      </c>
      <c r="AB2796" s="85" t="s">
        <v>3147</v>
      </c>
      <c r="AC2796" s="85" t="s">
        <v>8784</v>
      </c>
      <c r="AD2796" s="85" t="s">
        <v>8785</v>
      </c>
      <c r="AL2796" s="85" t="s">
        <v>36363</v>
      </c>
      <c r="AM2796" s="85" t="s">
        <v>36364</v>
      </c>
      <c r="AR2796" s="85" t="s">
        <v>36365</v>
      </c>
      <c r="AS2796" s="85" t="s">
        <v>36366</v>
      </c>
      <c r="AT2796" s="85" t="s">
        <v>36367</v>
      </c>
      <c r="AU2796" s="85" t="s">
        <v>1645</v>
      </c>
      <c r="AV2796" s="85" t="s">
        <v>290</v>
      </c>
      <c r="AW2796" s="85" t="s">
        <v>1235</v>
      </c>
      <c r="BB2796" s="85" t="s">
        <v>36368</v>
      </c>
      <c r="BC2796" s="85" t="s">
        <v>36369</v>
      </c>
      <c r="BD2796" s="85" t="s">
        <v>8793</v>
      </c>
      <c r="BE2796" s="85" t="s">
        <v>8794</v>
      </c>
      <c r="BI2796" s="85" t="s">
        <v>3390</v>
      </c>
      <c r="CT2796" s="85" t="s">
        <v>3144</v>
      </c>
      <c r="CU2796" s="85" t="s">
        <v>3151</v>
      </c>
      <c r="CW2796" s="85" t="s">
        <v>3410</v>
      </c>
      <c r="CX2796" s="85" t="s">
        <v>5199</v>
      </c>
    </row>
    <row r="2797" spans="1:102" hidden="1" x14ac:dyDescent="0.2">
      <c r="A2797" s="104">
        <v>45498</v>
      </c>
      <c r="B2797" s="85" t="s">
        <v>36370</v>
      </c>
      <c r="C2797" s="85" t="s">
        <v>3136</v>
      </c>
      <c r="D2797" s="85" t="s">
        <v>3137</v>
      </c>
      <c r="E2797" s="85" t="s">
        <v>36371</v>
      </c>
      <c r="F2797" s="85" t="s">
        <v>1727</v>
      </c>
      <c r="G2797" s="85" t="s">
        <v>2677</v>
      </c>
      <c r="H2797" s="85" t="s">
        <v>290</v>
      </c>
      <c r="I2797" s="85" t="s">
        <v>1807</v>
      </c>
      <c r="J2797" s="85" t="s">
        <v>5176</v>
      </c>
      <c r="K2797" s="85" t="s">
        <v>3143</v>
      </c>
      <c r="L2797" s="85" t="s">
        <v>3144</v>
      </c>
      <c r="X2797" s="85" t="s">
        <v>4208</v>
      </c>
      <c r="Y2797" s="85" t="s">
        <v>36372</v>
      </c>
      <c r="AA2797" s="85" t="s">
        <v>36373</v>
      </c>
      <c r="AB2797" s="85" t="s">
        <v>3147</v>
      </c>
      <c r="AC2797" s="85" t="s">
        <v>36374</v>
      </c>
      <c r="AD2797" s="85" t="s">
        <v>36375</v>
      </c>
      <c r="AG2797" s="85" t="s">
        <v>36376</v>
      </c>
      <c r="AH2797" s="85" t="s">
        <v>36377</v>
      </c>
      <c r="AI2797" s="85" t="s">
        <v>36378</v>
      </c>
      <c r="AP2797" s="85" t="s">
        <v>36379</v>
      </c>
      <c r="AQ2797" s="85" t="s">
        <v>36380</v>
      </c>
      <c r="AS2797" s="85" t="s">
        <v>36381</v>
      </c>
      <c r="AT2797" s="85" t="s">
        <v>36382</v>
      </c>
      <c r="AU2797" s="85" t="s">
        <v>1598</v>
      </c>
      <c r="AV2797" s="85" t="s">
        <v>290</v>
      </c>
      <c r="AW2797" s="85" t="s">
        <v>1238</v>
      </c>
      <c r="BB2797" s="85" t="s">
        <v>36383</v>
      </c>
      <c r="BC2797" s="85" t="s">
        <v>36384</v>
      </c>
      <c r="BD2797" s="85" t="s">
        <v>36385</v>
      </c>
      <c r="BE2797" s="85" t="s">
        <v>36386</v>
      </c>
      <c r="BI2797" s="85" t="s">
        <v>3390</v>
      </c>
      <c r="CT2797" s="85" t="s">
        <v>3144</v>
      </c>
      <c r="CU2797" s="85" t="s">
        <v>3151</v>
      </c>
      <c r="CW2797" s="85" t="s">
        <v>3410</v>
      </c>
      <c r="CX2797" s="85" t="s">
        <v>36387</v>
      </c>
    </row>
    <row r="2798" spans="1:102" hidden="1" x14ac:dyDescent="0.2">
      <c r="A2798" s="104">
        <v>45498</v>
      </c>
      <c r="B2798" s="85" t="s">
        <v>36388</v>
      </c>
      <c r="C2798" s="85" t="s">
        <v>3136</v>
      </c>
      <c r="D2798" s="85" t="s">
        <v>3137</v>
      </c>
      <c r="E2798" s="85" t="s">
        <v>36389</v>
      </c>
      <c r="F2798" s="85" t="s">
        <v>2599</v>
      </c>
      <c r="G2798" s="85" t="s">
        <v>2680</v>
      </c>
      <c r="H2798" s="85" t="s">
        <v>416</v>
      </c>
      <c r="I2798" s="85" t="s">
        <v>2506</v>
      </c>
      <c r="J2798" s="85" t="s">
        <v>3945</v>
      </c>
      <c r="K2798" s="85" t="s">
        <v>3143</v>
      </c>
      <c r="L2798" s="85" t="s">
        <v>3144</v>
      </c>
      <c r="N2798" s="85" t="s">
        <v>24135</v>
      </c>
      <c r="O2798" s="85" t="s">
        <v>4245</v>
      </c>
      <c r="P2798" s="85" t="s">
        <v>4246</v>
      </c>
      <c r="W2798" s="85" t="s">
        <v>406</v>
      </c>
      <c r="Y2798" s="85" t="s">
        <v>36390</v>
      </c>
      <c r="AA2798" s="85" t="s">
        <v>36391</v>
      </c>
      <c r="AB2798" s="85" t="s">
        <v>3147</v>
      </c>
      <c r="AC2798" s="85" t="s">
        <v>36392</v>
      </c>
      <c r="AD2798" s="85" t="s">
        <v>36393</v>
      </c>
      <c r="AG2798" s="85" t="s">
        <v>36394</v>
      </c>
      <c r="AP2798" s="85" t="s">
        <v>36395</v>
      </c>
      <c r="AQ2798" s="85" t="s">
        <v>36396</v>
      </c>
      <c r="AS2798" s="85" t="s">
        <v>36397</v>
      </c>
      <c r="AT2798" s="85" t="s">
        <v>36398</v>
      </c>
      <c r="AU2798" s="85" t="s">
        <v>36399</v>
      </c>
      <c r="AV2798" s="85" t="s">
        <v>416</v>
      </c>
      <c r="AW2798" s="85" t="s">
        <v>1339</v>
      </c>
      <c r="AY2798" s="85" t="s">
        <v>36400</v>
      </c>
      <c r="AZ2798" s="85" t="s">
        <v>36401</v>
      </c>
      <c r="BA2798" s="85" t="s">
        <v>36402</v>
      </c>
      <c r="BB2798" s="85" t="s">
        <v>36403</v>
      </c>
      <c r="BC2798" s="85" t="s">
        <v>36404</v>
      </c>
      <c r="BD2798" s="85" t="s">
        <v>36405</v>
      </c>
      <c r="BI2798" s="85" t="s">
        <v>3390</v>
      </c>
      <c r="CT2798" s="85" t="s">
        <v>3144</v>
      </c>
      <c r="CU2798" s="85" t="s">
        <v>3151</v>
      </c>
      <c r="CW2798" s="85" t="s">
        <v>3410</v>
      </c>
      <c r="CX2798" s="85" t="s">
        <v>3945</v>
      </c>
    </row>
    <row r="2799" spans="1:102" hidden="1" x14ac:dyDescent="0.2">
      <c r="A2799" s="104">
        <v>45498</v>
      </c>
      <c r="B2799" s="85" t="s">
        <v>36406</v>
      </c>
      <c r="C2799" s="85" t="s">
        <v>3136</v>
      </c>
      <c r="D2799" s="85" t="s">
        <v>3137</v>
      </c>
      <c r="E2799" s="85" t="s">
        <v>36407</v>
      </c>
      <c r="F2799" s="85" t="s">
        <v>1817</v>
      </c>
      <c r="G2799" s="85" t="s">
        <v>2664</v>
      </c>
      <c r="H2799" s="85" t="s">
        <v>290</v>
      </c>
      <c r="I2799" s="85" t="s">
        <v>1918</v>
      </c>
      <c r="J2799" s="85" t="s">
        <v>10022</v>
      </c>
      <c r="K2799" s="85" t="s">
        <v>25342</v>
      </c>
      <c r="L2799" s="85" t="s">
        <v>3144</v>
      </c>
      <c r="Y2799" s="85" t="s">
        <v>36408</v>
      </c>
      <c r="AB2799" s="85" t="s">
        <v>3147</v>
      </c>
      <c r="AC2799" s="85" t="s">
        <v>3147</v>
      </c>
      <c r="AV2799" s="85" t="s">
        <v>3147</v>
      </c>
      <c r="AW2799" s="85" t="s">
        <v>3147</v>
      </c>
      <c r="AY2799" s="85" t="s">
        <v>36409</v>
      </c>
      <c r="AZ2799" s="85" t="s">
        <v>36410</v>
      </c>
      <c r="BI2799" s="85" t="s">
        <v>34288</v>
      </c>
      <c r="CT2799" s="85" t="s">
        <v>3144</v>
      </c>
      <c r="CU2799" s="85" t="s">
        <v>3151</v>
      </c>
      <c r="CW2799" s="85" t="s">
        <v>3152</v>
      </c>
      <c r="CX2799" s="85" t="s">
        <v>10022</v>
      </c>
    </row>
    <row r="2800" spans="1:102" hidden="1" x14ac:dyDescent="0.2">
      <c r="A2800" s="104">
        <v>45499</v>
      </c>
      <c r="B2800" s="85" t="s">
        <v>36411</v>
      </c>
      <c r="C2800" s="85" t="s">
        <v>3136</v>
      </c>
      <c r="D2800" s="85" t="s">
        <v>3137</v>
      </c>
      <c r="E2800" s="85" t="s">
        <v>36412</v>
      </c>
      <c r="F2800" s="85" t="s">
        <v>2019</v>
      </c>
      <c r="G2800" s="85" t="s">
        <v>2001</v>
      </c>
      <c r="H2800" s="85" t="s">
        <v>290</v>
      </c>
      <c r="I2800" s="85" t="s">
        <v>2355</v>
      </c>
      <c r="J2800" s="85" t="s">
        <v>3157</v>
      </c>
      <c r="K2800" s="85" t="s">
        <v>3143</v>
      </c>
      <c r="L2800" s="85" t="s">
        <v>3144</v>
      </c>
      <c r="Y2800" s="85" t="s">
        <v>36413</v>
      </c>
      <c r="AA2800" s="85" t="s">
        <v>36414</v>
      </c>
      <c r="AB2800" s="85" t="s">
        <v>3147</v>
      </c>
      <c r="AC2800" s="85" t="s">
        <v>36415</v>
      </c>
      <c r="AD2800" s="85" t="s">
        <v>36416</v>
      </c>
      <c r="AH2800" s="85">
        <v>2232795126010890</v>
      </c>
      <c r="AI2800" s="85">
        <v>2242756233030760</v>
      </c>
      <c r="AV2800" s="85" t="s">
        <v>3147</v>
      </c>
      <c r="AW2800" s="85" t="s">
        <v>3147</v>
      </c>
      <c r="BI2800" s="85" t="s">
        <v>3150</v>
      </c>
      <c r="CT2800" s="85" t="s">
        <v>3144</v>
      </c>
      <c r="CU2800" s="85" t="s">
        <v>3151</v>
      </c>
      <c r="CW2800" s="85" t="s">
        <v>3152</v>
      </c>
      <c r="CX2800" s="85" t="s">
        <v>3162</v>
      </c>
    </row>
    <row r="2801" spans="1:102" hidden="1" x14ac:dyDescent="0.2">
      <c r="A2801" s="104">
        <v>45499</v>
      </c>
      <c r="B2801" s="85" t="s">
        <v>36417</v>
      </c>
      <c r="C2801" s="85" t="s">
        <v>3136</v>
      </c>
      <c r="D2801" s="85" t="s">
        <v>3137</v>
      </c>
      <c r="E2801" s="85" t="s">
        <v>36418</v>
      </c>
      <c r="F2801" s="85" t="s">
        <v>2647</v>
      </c>
      <c r="G2801" s="85" t="s">
        <v>2001</v>
      </c>
      <c r="H2801" s="85" t="s">
        <v>416</v>
      </c>
      <c r="I2801" s="85" t="s">
        <v>2648</v>
      </c>
      <c r="J2801" s="85" t="s">
        <v>3168</v>
      </c>
      <c r="K2801" s="85" t="s">
        <v>3143</v>
      </c>
      <c r="L2801" s="85" t="s">
        <v>3144</v>
      </c>
      <c r="Y2801" s="85" t="s">
        <v>36419</v>
      </c>
      <c r="AA2801" s="85" t="s">
        <v>36420</v>
      </c>
      <c r="AB2801" s="85" t="s">
        <v>3147</v>
      </c>
      <c r="AC2801" s="85" t="s">
        <v>36421</v>
      </c>
      <c r="AD2801" s="85" t="s">
        <v>36422</v>
      </c>
      <c r="AH2801" s="85">
        <v>2223528915052900</v>
      </c>
      <c r="AI2801" s="85">
        <v>2234447304043390</v>
      </c>
      <c r="AV2801" s="85" t="s">
        <v>3147</v>
      </c>
      <c r="AW2801" s="85" t="s">
        <v>3147</v>
      </c>
      <c r="BI2801" s="85" t="s">
        <v>3150</v>
      </c>
      <c r="CT2801" s="85" t="s">
        <v>3144</v>
      </c>
      <c r="CU2801" s="85" t="s">
        <v>3151</v>
      </c>
      <c r="CW2801" s="85" t="s">
        <v>3152</v>
      </c>
      <c r="CX2801" s="85" t="s">
        <v>3162</v>
      </c>
    </row>
    <row r="2802" spans="1:102" hidden="1" x14ac:dyDescent="0.2">
      <c r="A2802" s="104">
        <v>45499</v>
      </c>
      <c r="B2802" s="85" t="s">
        <v>36423</v>
      </c>
      <c r="C2802" s="85" t="s">
        <v>3136</v>
      </c>
      <c r="D2802" s="85" t="s">
        <v>3137</v>
      </c>
      <c r="E2802" s="85" t="s">
        <v>36424</v>
      </c>
      <c r="F2802" s="85" t="s">
        <v>2019</v>
      </c>
      <c r="G2802" s="85" t="s">
        <v>2001</v>
      </c>
      <c r="H2802" s="85" t="s">
        <v>290</v>
      </c>
      <c r="I2802" s="85" t="s">
        <v>2355</v>
      </c>
      <c r="J2802" s="85" t="s">
        <v>3157</v>
      </c>
      <c r="K2802" s="85" t="s">
        <v>3143</v>
      </c>
      <c r="L2802" s="85" t="s">
        <v>3144</v>
      </c>
      <c r="Y2802" s="85" t="s">
        <v>36425</v>
      </c>
      <c r="AA2802" s="85" t="s">
        <v>36426</v>
      </c>
      <c r="AB2802" s="85" t="s">
        <v>3147</v>
      </c>
      <c r="AC2802" s="85" t="s">
        <v>36427</v>
      </c>
      <c r="AD2802" s="85" t="s">
        <v>36428</v>
      </c>
      <c r="AH2802" s="85">
        <v>2169033825024170</v>
      </c>
      <c r="AI2802" s="85">
        <v>2122712409025320</v>
      </c>
      <c r="AV2802" s="85" t="s">
        <v>3147</v>
      </c>
      <c r="AW2802" s="85" t="s">
        <v>3147</v>
      </c>
      <c r="BI2802" s="85" t="s">
        <v>3150</v>
      </c>
      <c r="CT2802" s="85" t="s">
        <v>3144</v>
      </c>
      <c r="CU2802" s="85" t="s">
        <v>3151</v>
      </c>
      <c r="CW2802" s="85" t="s">
        <v>3152</v>
      </c>
      <c r="CX2802" s="85" t="s">
        <v>3162</v>
      </c>
    </row>
    <row r="2803" spans="1:102" hidden="1" x14ac:dyDescent="0.2">
      <c r="A2803" s="104">
        <v>45499</v>
      </c>
      <c r="B2803" s="85" t="s">
        <v>36429</v>
      </c>
      <c r="C2803" s="85" t="s">
        <v>3136</v>
      </c>
      <c r="D2803" s="85" t="s">
        <v>3137</v>
      </c>
      <c r="E2803" s="85" t="s">
        <v>36430</v>
      </c>
      <c r="F2803" s="85" t="s">
        <v>1744</v>
      </c>
      <c r="G2803" s="85" t="s">
        <v>2677</v>
      </c>
      <c r="H2803" s="85" t="s">
        <v>290</v>
      </c>
      <c r="I2803" s="85" t="s">
        <v>1808</v>
      </c>
      <c r="J2803" s="85" t="s">
        <v>3168</v>
      </c>
      <c r="K2803" s="85" t="s">
        <v>3143</v>
      </c>
      <c r="L2803" s="85" t="s">
        <v>3144</v>
      </c>
      <c r="X2803" s="85" t="s">
        <v>36431</v>
      </c>
      <c r="Y2803" s="85" t="s">
        <v>36432</v>
      </c>
      <c r="AA2803" s="85" t="s">
        <v>36433</v>
      </c>
      <c r="AB2803" s="85" t="s">
        <v>3147</v>
      </c>
      <c r="AC2803" s="85" t="s">
        <v>36434</v>
      </c>
      <c r="AD2803" s="85" t="s">
        <v>36435</v>
      </c>
      <c r="AH2803" s="85">
        <v>2.1031901040623002E+25</v>
      </c>
      <c r="AI2803" s="85">
        <v>3027283352071140</v>
      </c>
      <c r="AV2803" s="85" t="s">
        <v>3147</v>
      </c>
      <c r="AW2803" s="85" t="s">
        <v>3147</v>
      </c>
      <c r="BI2803" s="85" t="s">
        <v>3150</v>
      </c>
      <c r="CT2803" s="85" t="s">
        <v>3144</v>
      </c>
      <c r="CU2803" s="85" t="s">
        <v>3151</v>
      </c>
      <c r="CW2803" s="85" t="s">
        <v>3152</v>
      </c>
      <c r="CX2803" s="85" t="s">
        <v>3162</v>
      </c>
    </row>
    <row r="2804" spans="1:102" hidden="1" x14ac:dyDescent="0.2">
      <c r="A2804" s="104">
        <v>45499</v>
      </c>
      <c r="B2804" s="85" t="s">
        <v>36436</v>
      </c>
      <c r="C2804" s="85" t="s">
        <v>3136</v>
      </c>
      <c r="D2804" s="85" t="s">
        <v>3137</v>
      </c>
      <c r="E2804" s="85" t="s">
        <v>36437</v>
      </c>
      <c r="F2804" s="85" t="s">
        <v>2599</v>
      </c>
      <c r="G2804" s="85" t="s">
        <v>2680</v>
      </c>
      <c r="H2804" s="85" t="s">
        <v>416</v>
      </c>
      <c r="I2804" s="85" t="s">
        <v>2506</v>
      </c>
      <c r="J2804" s="85" t="s">
        <v>3377</v>
      </c>
      <c r="K2804" s="85" t="s">
        <v>3143</v>
      </c>
      <c r="L2804" s="85" t="s">
        <v>3144</v>
      </c>
      <c r="Y2804" s="85" t="s">
        <v>36438</v>
      </c>
      <c r="AB2804" s="85" t="s">
        <v>3147</v>
      </c>
      <c r="AC2804" s="85" t="s">
        <v>3147</v>
      </c>
      <c r="AP2804" s="85" t="s">
        <v>36439</v>
      </c>
      <c r="AV2804" s="85" t="s">
        <v>3147</v>
      </c>
      <c r="AW2804" s="85" t="s">
        <v>3147</v>
      </c>
      <c r="BI2804" s="85" t="s">
        <v>3150</v>
      </c>
      <c r="CT2804" s="85" t="s">
        <v>3144</v>
      </c>
      <c r="CU2804" s="85" t="s">
        <v>3151</v>
      </c>
      <c r="CW2804" s="85" t="s">
        <v>3152</v>
      </c>
      <c r="CX2804" s="85" t="s">
        <v>3377</v>
      </c>
    </row>
    <row r="2805" spans="1:102" hidden="1" x14ac:dyDescent="0.2">
      <c r="A2805" s="104">
        <v>45499</v>
      </c>
      <c r="B2805" s="85" t="s">
        <v>36440</v>
      </c>
      <c r="C2805" s="85" t="s">
        <v>3136</v>
      </c>
      <c r="D2805" s="85" t="s">
        <v>3137</v>
      </c>
      <c r="E2805" s="85" t="s">
        <v>36441</v>
      </c>
      <c r="F2805" s="85" t="s">
        <v>1933</v>
      </c>
      <c r="G2805" s="85" t="s">
        <v>1920</v>
      </c>
      <c r="H2805" s="85" t="s">
        <v>290</v>
      </c>
      <c r="I2805" s="85" t="s">
        <v>206</v>
      </c>
      <c r="J2805" s="85" t="s">
        <v>3168</v>
      </c>
      <c r="K2805" s="85" t="s">
        <v>3143</v>
      </c>
      <c r="L2805" s="85" t="s">
        <v>3144</v>
      </c>
      <c r="Y2805" s="85" t="s">
        <v>36442</v>
      </c>
      <c r="AA2805" s="85" t="s">
        <v>36443</v>
      </c>
      <c r="AB2805" s="85" t="s">
        <v>3147</v>
      </c>
      <c r="AC2805" s="85" t="s">
        <v>36444</v>
      </c>
      <c r="AD2805" s="85" t="s">
        <v>36445</v>
      </c>
      <c r="AH2805" s="85">
        <v>1389782626061230</v>
      </c>
      <c r="AI2805" s="85">
        <v>1391340213034610</v>
      </c>
      <c r="AV2805" s="85" t="s">
        <v>3147</v>
      </c>
      <c r="AW2805" s="85" t="s">
        <v>3147</v>
      </c>
      <c r="BI2805" s="85" t="s">
        <v>3150</v>
      </c>
      <c r="CT2805" s="85" t="s">
        <v>3144</v>
      </c>
      <c r="CU2805" s="85" t="s">
        <v>3151</v>
      </c>
      <c r="CW2805" s="85" t="s">
        <v>3152</v>
      </c>
      <c r="CX2805" s="85" t="s">
        <v>3162</v>
      </c>
    </row>
    <row r="2806" spans="1:102" hidden="1" x14ac:dyDescent="0.2">
      <c r="A2806" s="104">
        <v>45499</v>
      </c>
      <c r="B2806" s="85" t="s">
        <v>36446</v>
      </c>
      <c r="C2806" s="85" t="s">
        <v>3136</v>
      </c>
      <c r="D2806" s="85" t="s">
        <v>3137</v>
      </c>
      <c r="E2806" s="85" t="s">
        <v>36447</v>
      </c>
      <c r="F2806" s="85" t="s">
        <v>1835</v>
      </c>
      <c r="G2806" s="85" t="s">
        <v>2664</v>
      </c>
      <c r="H2806" s="85" t="s">
        <v>290</v>
      </c>
      <c r="I2806" s="85" t="s">
        <v>103</v>
      </c>
      <c r="J2806" s="85" t="s">
        <v>3377</v>
      </c>
      <c r="K2806" s="85" t="s">
        <v>3143</v>
      </c>
      <c r="L2806" s="85" t="s">
        <v>3144</v>
      </c>
      <c r="Y2806" s="85" t="s">
        <v>36448</v>
      </c>
      <c r="AB2806" s="85" t="s">
        <v>3147</v>
      </c>
      <c r="AC2806" s="85" t="s">
        <v>3147</v>
      </c>
      <c r="AO2806" s="85" t="s">
        <v>36449</v>
      </c>
      <c r="AP2806" s="85" t="s">
        <v>36450</v>
      </c>
      <c r="AV2806" s="85" t="s">
        <v>3147</v>
      </c>
      <c r="AW2806" s="85" t="s">
        <v>3147</v>
      </c>
      <c r="BI2806" s="85" t="s">
        <v>3150</v>
      </c>
      <c r="CT2806" s="85" t="s">
        <v>3144</v>
      </c>
      <c r="CU2806" s="85" t="s">
        <v>3151</v>
      </c>
      <c r="CW2806" s="85" t="s">
        <v>3152</v>
      </c>
      <c r="CX2806" s="85" t="s">
        <v>3377</v>
      </c>
    </row>
    <row r="2807" spans="1:102" hidden="1" x14ac:dyDescent="0.2">
      <c r="A2807" s="104">
        <v>45499</v>
      </c>
      <c r="B2807" s="85" t="s">
        <v>36451</v>
      </c>
      <c r="C2807" s="85" t="s">
        <v>3136</v>
      </c>
      <c r="D2807" s="85" t="s">
        <v>3137</v>
      </c>
      <c r="E2807" s="85" t="s">
        <v>36452</v>
      </c>
      <c r="F2807" s="85" t="s">
        <v>1744</v>
      </c>
      <c r="G2807" s="85" t="s">
        <v>2677</v>
      </c>
      <c r="H2807" s="85" t="s">
        <v>290</v>
      </c>
      <c r="I2807" s="85" t="s">
        <v>1808</v>
      </c>
      <c r="J2807" s="85" t="s">
        <v>3257</v>
      </c>
      <c r="K2807" s="85" t="s">
        <v>3143</v>
      </c>
      <c r="L2807" s="85" t="s">
        <v>3144</v>
      </c>
      <c r="X2807" s="85" t="s">
        <v>36453</v>
      </c>
      <c r="Y2807" s="85" t="s">
        <v>36454</v>
      </c>
      <c r="AA2807" s="85" t="s">
        <v>36455</v>
      </c>
      <c r="AB2807" s="85" t="s">
        <v>3147</v>
      </c>
      <c r="AC2807" s="85" t="s">
        <v>36456</v>
      </c>
      <c r="AD2807" s="85" t="s">
        <v>36457</v>
      </c>
      <c r="AH2807" s="85" t="s">
        <v>36458</v>
      </c>
      <c r="AI2807" s="85">
        <v>3212334547032640</v>
      </c>
      <c r="AV2807" s="85" t="s">
        <v>3147</v>
      </c>
      <c r="AW2807" s="85" t="s">
        <v>3147</v>
      </c>
      <c r="BI2807" s="85" t="s">
        <v>3150</v>
      </c>
      <c r="CT2807" s="85" t="s">
        <v>3144</v>
      </c>
      <c r="CU2807" s="85" t="s">
        <v>3151</v>
      </c>
      <c r="CW2807" s="85" t="s">
        <v>3152</v>
      </c>
      <c r="CX2807" s="85" t="s">
        <v>3257</v>
      </c>
    </row>
    <row r="2808" spans="1:102" hidden="1" x14ac:dyDescent="0.2">
      <c r="A2808" s="104">
        <v>45499</v>
      </c>
      <c r="B2808" s="85" t="s">
        <v>36459</v>
      </c>
      <c r="C2808" s="85" t="s">
        <v>3136</v>
      </c>
      <c r="D2808" s="85" t="s">
        <v>3137</v>
      </c>
      <c r="E2808" s="85" t="s">
        <v>36460</v>
      </c>
      <c r="F2808" s="85" t="s">
        <v>2599</v>
      </c>
      <c r="G2808" s="85" t="s">
        <v>2680</v>
      </c>
      <c r="H2808" s="85" t="s">
        <v>416</v>
      </c>
      <c r="I2808" s="85" t="s">
        <v>2506</v>
      </c>
      <c r="J2808" s="85" t="s">
        <v>3257</v>
      </c>
      <c r="K2808" s="85" t="s">
        <v>3143</v>
      </c>
      <c r="L2808" s="85" t="s">
        <v>3144</v>
      </c>
      <c r="X2808" s="85" t="s">
        <v>36461</v>
      </c>
      <c r="Y2808" s="85" t="s">
        <v>36462</v>
      </c>
      <c r="AA2808" s="85" t="s">
        <v>36463</v>
      </c>
      <c r="AB2808" s="85" t="s">
        <v>3147</v>
      </c>
      <c r="AC2808" s="85" t="s">
        <v>36464</v>
      </c>
      <c r="AD2808" s="85" t="s">
        <v>36465</v>
      </c>
      <c r="AV2808" s="85" t="s">
        <v>3147</v>
      </c>
      <c r="AW2808" s="85" t="s">
        <v>3147</v>
      </c>
      <c r="BI2808" s="85" t="s">
        <v>3150</v>
      </c>
      <c r="CT2808" s="85" t="s">
        <v>3144</v>
      </c>
      <c r="CU2808" s="85" t="s">
        <v>3151</v>
      </c>
      <c r="CW2808" s="85" t="s">
        <v>3152</v>
      </c>
      <c r="CX2808" s="85" t="s">
        <v>3257</v>
      </c>
    </row>
    <row r="2809" spans="1:102" hidden="1" x14ac:dyDescent="0.2">
      <c r="A2809" s="104">
        <v>45499</v>
      </c>
      <c r="B2809" s="85" t="s">
        <v>36466</v>
      </c>
      <c r="C2809" s="85" t="s">
        <v>3136</v>
      </c>
      <c r="D2809" s="85" t="s">
        <v>3137</v>
      </c>
      <c r="E2809" s="85" t="s">
        <v>36467</v>
      </c>
      <c r="F2809" s="85" t="s">
        <v>2091</v>
      </c>
      <c r="G2809" s="85" t="s">
        <v>2082</v>
      </c>
      <c r="H2809" s="85" t="s">
        <v>290</v>
      </c>
      <c r="I2809" s="85" t="s">
        <v>1918</v>
      </c>
      <c r="J2809" s="85" t="s">
        <v>3257</v>
      </c>
      <c r="K2809" s="85" t="s">
        <v>3143</v>
      </c>
      <c r="L2809" s="85" t="s">
        <v>3144</v>
      </c>
      <c r="Y2809" s="85" t="s">
        <v>36468</v>
      </c>
      <c r="AA2809" s="85" t="s">
        <v>36469</v>
      </c>
      <c r="AB2809" s="85" t="s">
        <v>3147</v>
      </c>
      <c r="AC2809" s="85" t="s">
        <v>36470</v>
      </c>
      <c r="AD2809" s="85" t="s">
        <v>36471</v>
      </c>
      <c r="AV2809" s="85" t="s">
        <v>3147</v>
      </c>
      <c r="AW2809" s="85" t="s">
        <v>3147</v>
      </c>
      <c r="BI2809" s="85" t="s">
        <v>3150</v>
      </c>
      <c r="CT2809" s="85" t="s">
        <v>3144</v>
      </c>
      <c r="CU2809" s="85" t="s">
        <v>3151</v>
      </c>
      <c r="CW2809" s="85" t="s">
        <v>3152</v>
      </c>
      <c r="CX2809" s="85" t="s">
        <v>3257</v>
      </c>
    </row>
    <row r="2810" spans="1:102" hidden="1" x14ac:dyDescent="0.2">
      <c r="A2810" s="104">
        <v>45499</v>
      </c>
      <c r="B2810" s="85" t="s">
        <v>36472</v>
      </c>
      <c r="C2810" s="85" t="s">
        <v>3136</v>
      </c>
      <c r="D2810" s="85" t="s">
        <v>3137</v>
      </c>
      <c r="E2810" s="85" t="s">
        <v>36473</v>
      </c>
      <c r="F2810" s="85" t="s">
        <v>1823</v>
      </c>
      <c r="G2810" s="85" t="s">
        <v>2664</v>
      </c>
      <c r="H2810" s="85" t="s">
        <v>290</v>
      </c>
      <c r="I2810" s="85" t="s">
        <v>119</v>
      </c>
      <c r="J2810" s="85" t="s">
        <v>3257</v>
      </c>
      <c r="K2810" s="85" t="s">
        <v>3143</v>
      </c>
      <c r="L2810" s="85" t="s">
        <v>3144</v>
      </c>
      <c r="Y2810" s="85" t="s">
        <v>36474</v>
      </c>
      <c r="AA2810" s="85" t="s">
        <v>36475</v>
      </c>
      <c r="AB2810" s="85" t="s">
        <v>3147</v>
      </c>
      <c r="AC2810" s="85" t="s">
        <v>36476</v>
      </c>
      <c r="AD2810" s="85" t="s">
        <v>36477</v>
      </c>
      <c r="AV2810" s="85" t="s">
        <v>3147</v>
      </c>
      <c r="AW2810" s="85" t="s">
        <v>3147</v>
      </c>
      <c r="BI2810" s="85" t="s">
        <v>3150</v>
      </c>
      <c r="CT2810" s="85" t="s">
        <v>3144</v>
      </c>
      <c r="CU2810" s="85" t="s">
        <v>3151</v>
      </c>
      <c r="CW2810" s="85" t="s">
        <v>3152</v>
      </c>
      <c r="CX2810" s="85" t="s">
        <v>35432</v>
      </c>
    </row>
    <row r="2811" spans="1:102" hidden="1" x14ac:dyDescent="0.2">
      <c r="A2811" s="104">
        <v>45499</v>
      </c>
      <c r="B2811" s="85" t="s">
        <v>36478</v>
      </c>
      <c r="C2811" s="85" t="s">
        <v>3136</v>
      </c>
      <c r="D2811" s="85" t="s">
        <v>3137</v>
      </c>
      <c r="E2811" s="85" t="s">
        <v>36479</v>
      </c>
      <c r="F2811" s="85" t="s">
        <v>1835</v>
      </c>
      <c r="G2811" s="85" t="s">
        <v>2664</v>
      </c>
      <c r="H2811" s="85" t="s">
        <v>290</v>
      </c>
      <c r="I2811" s="85" t="s">
        <v>103</v>
      </c>
      <c r="J2811" s="85" t="s">
        <v>3257</v>
      </c>
      <c r="K2811" s="85" t="s">
        <v>3143</v>
      </c>
      <c r="L2811" s="85" t="s">
        <v>3144</v>
      </c>
      <c r="Y2811" s="85" t="s">
        <v>36480</v>
      </c>
      <c r="AA2811" s="85" t="s">
        <v>36481</v>
      </c>
      <c r="AB2811" s="85" t="s">
        <v>3147</v>
      </c>
      <c r="AC2811" s="85" t="s">
        <v>36482</v>
      </c>
      <c r="AD2811" s="85" t="s">
        <v>36483</v>
      </c>
      <c r="AV2811" s="85" t="s">
        <v>3147</v>
      </c>
      <c r="AW2811" s="85" t="s">
        <v>3147</v>
      </c>
      <c r="BI2811" s="85" t="s">
        <v>3150</v>
      </c>
      <c r="CT2811" s="85" t="s">
        <v>3144</v>
      </c>
      <c r="CU2811" s="85" t="s">
        <v>3151</v>
      </c>
      <c r="CW2811" s="85" t="s">
        <v>3152</v>
      </c>
      <c r="CX2811" s="85" t="s">
        <v>3257</v>
      </c>
    </row>
    <row r="2812" spans="1:102" hidden="1" x14ac:dyDescent="0.2">
      <c r="A2812" s="104">
        <v>45499</v>
      </c>
      <c r="B2812" s="85" t="s">
        <v>36484</v>
      </c>
      <c r="C2812" s="85" t="s">
        <v>3136</v>
      </c>
      <c r="D2812" s="85" t="s">
        <v>3137</v>
      </c>
      <c r="E2812" s="85" t="s">
        <v>36485</v>
      </c>
      <c r="F2812" s="85" t="s">
        <v>2213</v>
      </c>
      <c r="G2812" s="85" t="s">
        <v>2190</v>
      </c>
      <c r="H2812" s="85" t="s">
        <v>290</v>
      </c>
      <c r="I2812" s="85" t="s">
        <v>406</v>
      </c>
      <c r="J2812" s="85" t="s">
        <v>35432</v>
      </c>
      <c r="K2812" s="85" t="s">
        <v>3143</v>
      </c>
      <c r="L2812" s="85" t="s">
        <v>3144</v>
      </c>
      <c r="Y2812" s="85" t="s">
        <v>36486</v>
      </c>
      <c r="AB2812" s="85" t="s">
        <v>3147</v>
      </c>
      <c r="AC2812" s="85" t="s">
        <v>3147</v>
      </c>
      <c r="AV2812" s="85" t="s">
        <v>3147</v>
      </c>
      <c r="AW2812" s="85" t="s">
        <v>3147</v>
      </c>
      <c r="BD2812" s="85" t="s">
        <v>36487</v>
      </c>
      <c r="BI2812" s="85" t="s">
        <v>3150</v>
      </c>
      <c r="CT2812" s="85" t="s">
        <v>3144</v>
      </c>
      <c r="CU2812" s="85" t="s">
        <v>36488</v>
      </c>
      <c r="CV2812" s="85" t="s">
        <v>11992</v>
      </c>
      <c r="CW2812" s="85" t="s">
        <v>3210</v>
      </c>
      <c r="CX2812" s="85" t="s">
        <v>36489</v>
      </c>
    </row>
    <row r="2813" spans="1:102" hidden="1" x14ac:dyDescent="0.2">
      <c r="A2813" s="104">
        <v>45499</v>
      </c>
      <c r="B2813" s="85" t="s">
        <v>36490</v>
      </c>
      <c r="C2813" s="85" t="s">
        <v>3136</v>
      </c>
      <c r="D2813" s="85" t="s">
        <v>3137</v>
      </c>
      <c r="E2813" s="85" t="s">
        <v>36491</v>
      </c>
      <c r="F2813" s="85" t="s">
        <v>2208</v>
      </c>
      <c r="G2813" s="85" t="s">
        <v>2190</v>
      </c>
      <c r="H2813" s="85" t="s">
        <v>290</v>
      </c>
      <c r="I2813" s="85" t="s">
        <v>103</v>
      </c>
      <c r="J2813" s="85" t="s">
        <v>35432</v>
      </c>
      <c r="K2813" s="85" t="s">
        <v>3143</v>
      </c>
      <c r="L2813" s="85" t="s">
        <v>3144</v>
      </c>
      <c r="Y2813" s="85" t="s">
        <v>36492</v>
      </c>
      <c r="AB2813" s="85" t="s">
        <v>3147</v>
      </c>
      <c r="AC2813" s="85" t="s">
        <v>3147</v>
      </c>
      <c r="AV2813" s="85" t="s">
        <v>3147</v>
      </c>
      <c r="AW2813" s="85" t="s">
        <v>3147</v>
      </c>
      <c r="BD2813" s="85" t="s">
        <v>36493</v>
      </c>
      <c r="BI2813" s="85" t="s">
        <v>3150</v>
      </c>
      <c r="CT2813" s="85" t="s">
        <v>3144</v>
      </c>
      <c r="CU2813" s="85" t="s">
        <v>3151</v>
      </c>
      <c r="CW2813" s="85" t="s">
        <v>3152</v>
      </c>
      <c r="CX2813" s="85" t="s">
        <v>35432</v>
      </c>
    </row>
    <row r="2814" spans="1:102" hidden="1" x14ac:dyDescent="0.2">
      <c r="A2814" s="104">
        <v>45499</v>
      </c>
      <c r="B2814" s="85" t="s">
        <v>36494</v>
      </c>
      <c r="C2814" s="85" t="s">
        <v>3136</v>
      </c>
      <c r="D2814" s="85" t="s">
        <v>3137</v>
      </c>
      <c r="E2814" s="85" t="s">
        <v>36495</v>
      </c>
      <c r="F2814" s="85" t="s">
        <v>2373</v>
      </c>
      <c r="G2814" s="85" t="s">
        <v>2665</v>
      </c>
      <c r="H2814" s="85" t="s">
        <v>290</v>
      </c>
      <c r="I2814" s="85" t="s">
        <v>69</v>
      </c>
      <c r="J2814" s="85" t="s">
        <v>6765</v>
      </c>
      <c r="K2814" s="85" t="s">
        <v>3143</v>
      </c>
      <c r="L2814" s="85" t="s">
        <v>3144</v>
      </c>
      <c r="X2814" s="85" t="s">
        <v>4128</v>
      </c>
      <c r="Y2814" s="85" t="s">
        <v>36496</v>
      </c>
      <c r="AB2814" s="85" t="s">
        <v>3147</v>
      </c>
      <c r="AC2814" s="85" t="s">
        <v>3147</v>
      </c>
      <c r="AV2814" s="85" t="s">
        <v>3147</v>
      </c>
      <c r="AW2814" s="85" t="s">
        <v>3147</v>
      </c>
      <c r="AY2814" s="85" t="s">
        <v>36497</v>
      </c>
      <c r="BI2814" s="85" t="s">
        <v>3150</v>
      </c>
      <c r="CT2814" s="85" t="s">
        <v>3144</v>
      </c>
      <c r="CU2814" s="85" t="s">
        <v>4129</v>
      </c>
      <c r="CV2814" s="85" t="s">
        <v>4130</v>
      </c>
      <c r="CW2814" s="85" t="s">
        <v>3152</v>
      </c>
      <c r="CX2814" s="85" t="s">
        <v>6765</v>
      </c>
    </row>
    <row r="2815" spans="1:102" hidden="1" x14ac:dyDescent="0.2">
      <c r="A2815" s="104">
        <v>45499</v>
      </c>
      <c r="B2815" s="85" t="s">
        <v>36498</v>
      </c>
      <c r="C2815" s="85" t="s">
        <v>3136</v>
      </c>
      <c r="D2815" s="85" t="s">
        <v>3137</v>
      </c>
      <c r="E2815" s="85" t="s">
        <v>36499</v>
      </c>
      <c r="F2815" s="85" t="s">
        <v>2433</v>
      </c>
      <c r="G2815" s="85" t="s">
        <v>2678</v>
      </c>
      <c r="H2815" s="85" t="s">
        <v>290</v>
      </c>
      <c r="I2815" s="85" t="s">
        <v>69</v>
      </c>
      <c r="J2815" s="85" t="s">
        <v>36500</v>
      </c>
      <c r="K2815" s="85" t="s">
        <v>3143</v>
      </c>
      <c r="L2815" s="85" t="s">
        <v>3144</v>
      </c>
      <c r="Y2815" s="85" t="s">
        <v>36501</v>
      </c>
      <c r="AB2815" s="85" t="s">
        <v>3147</v>
      </c>
      <c r="AC2815" s="85" t="s">
        <v>3147</v>
      </c>
      <c r="AG2815" s="85" t="s">
        <v>36502</v>
      </c>
      <c r="AV2815" s="85" t="s">
        <v>3147</v>
      </c>
      <c r="AW2815" s="85" t="s">
        <v>3147</v>
      </c>
      <c r="AY2815" s="85" t="s">
        <v>36503</v>
      </c>
      <c r="BI2815" s="85" t="s">
        <v>3150</v>
      </c>
      <c r="CT2815" s="85" t="s">
        <v>3144</v>
      </c>
      <c r="CU2815" s="85" t="s">
        <v>3151</v>
      </c>
      <c r="CW2815" s="85" t="s">
        <v>3152</v>
      </c>
      <c r="CX2815" s="85" t="s">
        <v>36504</v>
      </c>
    </row>
    <row r="2816" spans="1:102" hidden="1" x14ac:dyDescent="0.2">
      <c r="A2816" s="104">
        <v>45499</v>
      </c>
      <c r="B2816" s="85" t="s">
        <v>36505</v>
      </c>
      <c r="C2816" s="85" t="s">
        <v>3136</v>
      </c>
      <c r="D2816" s="85" t="s">
        <v>3137</v>
      </c>
      <c r="E2816" s="85" t="s">
        <v>36506</v>
      </c>
      <c r="F2816" s="85" t="s">
        <v>1744</v>
      </c>
      <c r="G2816" s="85" t="s">
        <v>2677</v>
      </c>
      <c r="H2816" s="85" t="s">
        <v>290</v>
      </c>
      <c r="I2816" s="85" t="s">
        <v>1808</v>
      </c>
      <c r="J2816" s="85" t="s">
        <v>10839</v>
      </c>
      <c r="K2816" s="85" t="s">
        <v>3144</v>
      </c>
      <c r="L2816" s="85" t="s">
        <v>3144</v>
      </c>
      <c r="Y2816" s="85" t="s">
        <v>36507</v>
      </c>
      <c r="AA2816" s="85" t="s">
        <v>36508</v>
      </c>
      <c r="AB2816" s="85" t="s">
        <v>3147</v>
      </c>
      <c r="AC2816" s="85" t="s">
        <v>36509</v>
      </c>
      <c r="AD2816" s="85" t="s">
        <v>36510</v>
      </c>
      <c r="AH2816" s="85">
        <v>2.1031901040122999E+25</v>
      </c>
      <c r="AI2816" s="85">
        <v>2466436232024270</v>
      </c>
      <c r="AV2816" s="85" t="s">
        <v>3147</v>
      </c>
      <c r="AW2816" s="85" t="s">
        <v>3147</v>
      </c>
      <c r="BI2816" s="85" t="s">
        <v>9635</v>
      </c>
      <c r="CT2816" s="85" t="s">
        <v>3144</v>
      </c>
      <c r="CU2816" s="85" t="s">
        <v>3151</v>
      </c>
      <c r="CW2816" s="85" t="s">
        <v>3152</v>
      </c>
      <c r="CX2816" s="85" t="s">
        <v>3162</v>
      </c>
    </row>
    <row r="2817" spans="1:102" hidden="1" x14ac:dyDescent="0.2">
      <c r="A2817" s="104">
        <v>45499</v>
      </c>
      <c r="B2817" s="85" t="s">
        <v>36511</v>
      </c>
      <c r="C2817" s="85" t="s">
        <v>3136</v>
      </c>
      <c r="D2817" s="85" t="s">
        <v>3137</v>
      </c>
      <c r="E2817" s="85" t="s">
        <v>36512</v>
      </c>
      <c r="F2817" s="85" t="s">
        <v>1739</v>
      </c>
      <c r="G2817" s="85" t="s">
        <v>2677</v>
      </c>
      <c r="H2817" s="85" t="s">
        <v>290</v>
      </c>
      <c r="I2817" s="85" t="s">
        <v>206</v>
      </c>
      <c r="J2817" s="85" t="s">
        <v>10839</v>
      </c>
      <c r="K2817" s="85" t="s">
        <v>3144</v>
      </c>
      <c r="L2817" s="85" t="s">
        <v>3144</v>
      </c>
      <c r="Y2817" s="85" t="s">
        <v>36513</v>
      </c>
      <c r="AA2817" s="85" t="s">
        <v>36514</v>
      </c>
      <c r="AB2817" s="85" t="s">
        <v>3147</v>
      </c>
      <c r="AC2817" s="85" t="s">
        <v>36515</v>
      </c>
      <c r="AD2817" s="85" t="s">
        <v>36516</v>
      </c>
      <c r="AH2817" s="85" t="s">
        <v>36517</v>
      </c>
      <c r="AI2817" s="85">
        <v>3215034546064770</v>
      </c>
      <c r="AV2817" s="85" t="s">
        <v>3147</v>
      </c>
      <c r="AW2817" s="85" t="s">
        <v>3147</v>
      </c>
      <c r="BI2817" s="85" t="s">
        <v>9635</v>
      </c>
      <c r="CT2817" s="85" t="s">
        <v>3144</v>
      </c>
      <c r="CU2817" s="85" t="s">
        <v>3151</v>
      </c>
      <c r="CW2817" s="85" t="s">
        <v>3152</v>
      </c>
      <c r="CX2817" s="85" t="s">
        <v>3162</v>
      </c>
    </row>
    <row r="2818" spans="1:102" hidden="1" x14ac:dyDescent="0.2">
      <c r="A2818" s="104">
        <v>45499</v>
      </c>
      <c r="B2818" s="85" t="s">
        <v>36518</v>
      </c>
      <c r="C2818" s="85" t="s">
        <v>3136</v>
      </c>
      <c r="D2818" s="85" t="s">
        <v>3137</v>
      </c>
      <c r="E2818" s="85" t="s">
        <v>36519</v>
      </c>
      <c r="F2818" s="85" t="s">
        <v>2599</v>
      </c>
      <c r="G2818" s="85" t="s">
        <v>2680</v>
      </c>
      <c r="H2818" s="85" t="s">
        <v>416</v>
      </c>
      <c r="I2818" s="85" t="s">
        <v>2506</v>
      </c>
      <c r="J2818" s="85" t="s">
        <v>3162</v>
      </c>
      <c r="K2818" s="85" t="s">
        <v>3143</v>
      </c>
      <c r="L2818" s="85" t="s">
        <v>3144</v>
      </c>
      <c r="Y2818" s="85" t="s">
        <v>36520</v>
      </c>
      <c r="AA2818" s="85" t="s">
        <v>36521</v>
      </c>
      <c r="AB2818" s="85" t="s">
        <v>3147</v>
      </c>
      <c r="AC2818" s="85" t="s">
        <v>36522</v>
      </c>
      <c r="AD2818" s="85" t="s">
        <v>36523</v>
      </c>
      <c r="AV2818" s="85" t="s">
        <v>3147</v>
      </c>
      <c r="AW2818" s="85" t="s">
        <v>3147</v>
      </c>
      <c r="BI2818" s="85" t="s">
        <v>30202</v>
      </c>
      <c r="CT2818" s="85" t="s">
        <v>3144</v>
      </c>
      <c r="CU2818" s="85" t="s">
        <v>3151</v>
      </c>
      <c r="CW2818" s="85" t="s">
        <v>3152</v>
      </c>
      <c r="CX2818" s="85" t="s">
        <v>3162</v>
      </c>
    </row>
    <row r="2819" spans="1:102" hidden="1" x14ac:dyDescent="0.2">
      <c r="A2819" s="104">
        <v>45499</v>
      </c>
      <c r="B2819" s="85" t="s">
        <v>36524</v>
      </c>
      <c r="C2819" s="85" t="s">
        <v>3136</v>
      </c>
      <c r="D2819" s="85" t="s">
        <v>3137</v>
      </c>
      <c r="E2819" s="85" t="s">
        <v>36525</v>
      </c>
      <c r="F2819" s="85" t="s">
        <v>2039</v>
      </c>
      <c r="G2819" s="85" t="s">
        <v>2001</v>
      </c>
      <c r="H2819" s="85" t="s">
        <v>416</v>
      </c>
      <c r="I2819" s="85" t="s">
        <v>2355</v>
      </c>
      <c r="J2819" s="85" t="s">
        <v>3162</v>
      </c>
      <c r="K2819" s="85" t="s">
        <v>3143</v>
      </c>
      <c r="L2819" s="85" t="s">
        <v>3144</v>
      </c>
      <c r="Y2819" s="85" t="s">
        <v>36526</v>
      </c>
      <c r="AA2819" s="85" t="s">
        <v>36527</v>
      </c>
      <c r="AB2819" s="85" t="s">
        <v>3147</v>
      </c>
      <c r="AC2819" s="85" t="s">
        <v>36528</v>
      </c>
      <c r="AD2819" s="85" t="s">
        <v>36529</v>
      </c>
      <c r="AH2819" s="85">
        <v>1457518827073230</v>
      </c>
      <c r="AI2819" s="85">
        <v>1466383008011970</v>
      </c>
      <c r="AV2819" s="85" t="s">
        <v>3147</v>
      </c>
      <c r="AW2819" s="85" t="s">
        <v>3147</v>
      </c>
      <c r="BI2819" s="85" t="s">
        <v>30202</v>
      </c>
      <c r="CT2819" s="85" t="s">
        <v>3144</v>
      </c>
      <c r="CU2819" s="85" t="s">
        <v>3151</v>
      </c>
      <c r="CW2819" s="85" t="s">
        <v>3152</v>
      </c>
      <c r="CX2819" s="85" t="s">
        <v>3162</v>
      </c>
    </row>
    <row r="2820" spans="1:102" hidden="1" x14ac:dyDescent="0.2">
      <c r="A2820" s="104">
        <v>45499</v>
      </c>
      <c r="B2820" s="85" t="s">
        <v>36530</v>
      </c>
      <c r="C2820" s="85" t="s">
        <v>3136</v>
      </c>
      <c r="D2820" s="85" t="s">
        <v>3137</v>
      </c>
      <c r="E2820" s="85" t="s">
        <v>36531</v>
      </c>
      <c r="F2820" s="85" t="s">
        <v>1811</v>
      </c>
      <c r="G2820" s="85" t="s">
        <v>2664</v>
      </c>
      <c r="H2820" s="85" t="s">
        <v>290</v>
      </c>
      <c r="I2820" s="85" t="s">
        <v>1917</v>
      </c>
      <c r="J2820" s="85" t="s">
        <v>3162</v>
      </c>
      <c r="K2820" s="85" t="s">
        <v>3143</v>
      </c>
      <c r="L2820" s="85" t="s">
        <v>3144</v>
      </c>
      <c r="Y2820" s="85" t="s">
        <v>36532</v>
      </c>
      <c r="AA2820" s="85" t="s">
        <v>36533</v>
      </c>
      <c r="AB2820" s="85" t="s">
        <v>3147</v>
      </c>
      <c r="AC2820" s="85" t="s">
        <v>36534</v>
      </c>
      <c r="AD2820" s="85" t="s">
        <v>36535</v>
      </c>
      <c r="AV2820" s="85" t="s">
        <v>3147</v>
      </c>
      <c r="AW2820" s="85" t="s">
        <v>3147</v>
      </c>
      <c r="BI2820" s="85" t="s">
        <v>3390</v>
      </c>
      <c r="CT2820" s="85" t="s">
        <v>3144</v>
      </c>
      <c r="CU2820" s="85" t="s">
        <v>3151</v>
      </c>
      <c r="CW2820" s="85" t="s">
        <v>3152</v>
      </c>
      <c r="CX2820" s="85" t="s">
        <v>3162</v>
      </c>
    </row>
    <row r="2821" spans="1:102" hidden="1" x14ac:dyDescent="0.2">
      <c r="A2821" s="104">
        <v>45499</v>
      </c>
      <c r="B2821" s="85" t="s">
        <v>36536</v>
      </c>
      <c r="C2821" s="85" t="s">
        <v>3136</v>
      </c>
      <c r="D2821" s="85" t="s">
        <v>3137</v>
      </c>
      <c r="E2821" s="85" t="s">
        <v>36537</v>
      </c>
      <c r="F2821" s="85" t="s">
        <v>1811</v>
      </c>
      <c r="G2821" s="85" t="s">
        <v>2664</v>
      </c>
      <c r="H2821" s="85" t="s">
        <v>290</v>
      </c>
      <c r="I2821" s="85" t="s">
        <v>1917</v>
      </c>
      <c r="J2821" s="85" t="s">
        <v>3257</v>
      </c>
      <c r="K2821" s="85" t="s">
        <v>3143</v>
      </c>
      <c r="L2821" s="85" t="s">
        <v>3144</v>
      </c>
      <c r="Y2821" s="85" t="s">
        <v>36538</v>
      </c>
      <c r="AA2821" s="85" t="s">
        <v>36539</v>
      </c>
      <c r="AB2821" s="85" t="s">
        <v>3147</v>
      </c>
      <c r="AC2821" s="85" t="s">
        <v>36540</v>
      </c>
      <c r="AD2821" s="85" t="s">
        <v>36541</v>
      </c>
      <c r="AV2821" s="85" t="s">
        <v>3147</v>
      </c>
      <c r="AW2821" s="85" t="s">
        <v>3147</v>
      </c>
      <c r="BI2821" s="85" t="s">
        <v>3390</v>
      </c>
      <c r="CT2821" s="85" t="s">
        <v>3144</v>
      </c>
      <c r="CU2821" s="85" t="s">
        <v>3151</v>
      </c>
      <c r="CW2821" s="85" t="s">
        <v>3152</v>
      </c>
      <c r="CX2821" s="85" t="s">
        <v>3257</v>
      </c>
    </row>
    <row r="2822" spans="1:102" hidden="1" x14ac:dyDescent="0.2">
      <c r="A2822" s="104">
        <v>45499</v>
      </c>
      <c r="B2822" s="85" t="s">
        <v>36542</v>
      </c>
      <c r="C2822" s="85" t="s">
        <v>3136</v>
      </c>
      <c r="D2822" s="85" t="s">
        <v>3137</v>
      </c>
      <c r="E2822" s="85" t="s">
        <v>36543</v>
      </c>
      <c r="F2822" s="85" t="s">
        <v>2599</v>
      </c>
      <c r="G2822" s="85" t="s">
        <v>2680</v>
      </c>
      <c r="H2822" s="85" t="s">
        <v>416</v>
      </c>
      <c r="I2822" s="85" t="s">
        <v>2506</v>
      </c>
      <c r="J2822" s="85" t="s">
        <v>4337</v>
      </c>
      <c r="K2822" s="85" t="s">
        <v>3143</v>
      </c>
      <c r="L2822" s="85" t="s">
        <v>3144</v>
      </c>
      <c r="Y2822" s="85" t="s">
        <v>36544</v>
      </c>
      <c r="AA2822" s="85" t="s">
        <v>36545</v>
      </c>
      <c r="AB2822" s="85" t="s">
        <v>3147</v>
      </c>
      <c r="AC2822" s="85" t="s">
        <v>36546</v>
      </c>
      <c r="AD2822" s="85" t="s">
        <v>36547</v>
      </c>
      <c r="AV2822" s="85" t="s">
        <v>3147</v>
      </c>
      <c r="AW2822" s="85" t="s">
        <v>3147</v>
      </c>
      <c r="BI2822" s="85" t="s">
        <v>3390</v>
      </c>
      <c r="CT2822" s="85" t="s">
        <v>3144</v>
      </c>
      <c r="CU2822" s="85" t="s">
        <v>3151</v>
      </c>
      <c r="CW2822" s="85" t="s">
        <v>3152</v>
      </c>
      <c r="CX2822" s="85" t="s">
        <v>4337</v>
      </c>
    </row>
    <row r="2823" spans="1:102" hidden="1" x14ac:dyDescent="0.2">
      <c r="A2823" s="104">
        <v>45499</v>
      </c>
      <c r="B2823" s="85" t="s">
        <v>36548</v>
      </c>
      <c r="C2823" s="85" t="s">
        <v>3136</v>
      </c>
      <c r="D2823" s="85" t="s">
        <v>3137</v>
      </c>
      <c r="E2823" s="85" t="s">
        <v>36549</v>
      </c>
      <c r="F2823" s="85" t="s">
        <v>2599</v>
      </c>
      <c r="G2823" s="85" t="s">
        <v>2680</v>
      </c>
      <c r="H2823" s="85" t="s">
        <v>416</v>
      </c>
      <c r="I2823" s="85" t="s">
        <v>2506</v>
      </c>
      <c r="J2823" s="85" t="s">
        <v>3377</v>
      </c>
      <c r="K2823" s="85" t="s">
        <v>3143</v>
      </c>
      <c r="L2823" s="85" t="s">
        <v>3144</v>
      </c>
      <c r="Y2823" s="85" t="s">
        <v>36550</v>
      </c>
      <c r="AB2823" s="85" t="s">
        <v>3147</v>
      </c>
      <c r="AC2823" s="85" t="s">
        <v>3147</v>
      </c>
      <c r="AP2823" s="85" t="s">
        <v>36551</v>
      </c>
      <c r="AV2823" s="85" t="s">
        <v>3147</v>
      </c>
      <c r="AW2823" s="85" t="s">
        <v>3147</v>
      </c>
      <c r="BI2823" s="85" t="s">
        <v>3390</v>
      </c>
      <c r="CT2823" s="85" t="s">
        <v>3144</v>
      </c>
      <c r="CU2823" s="85" t="s">
        <v>3151</v>
      </c>
      <c r="CW2823" s="85" t="s">
        <v>3152</v>
      </c>
      <c r="CX2823" s="85" t="s">
        <v>3377</v>
      </c>
    </row>
    <row r="2824" spans="1:102" hidden="1" x14ac:dyDescent="0.2">
      <c r="A2824" s="104">
        <v>45499</v>
      </c>
      <c r="B2824" s="85" t="s">
        <v>36552</v>
      </c>
      <c r="C2824" s="85" t="s">
        <v>3136</v>
      </c>
      <c r="D2824" s="85" t="s">
        <v>3137</v>
      </c>
      <c r="E2824" s="85" t="s">
        <v>36553</v>
      </c>
      <c r="F2824" s="85" t="s">
        <v>945</v>
      </c>
      <c r="G2824" s="85" t="s">
        <v>2662</v>
      </c>
      <c r="H2824" s="85" t="s">
        <v>290</v>
      </c>
      <c r="I2824" s="85" t="s">
        <v>75</v>
      </c>
      <c r="J2824" s="85" t="s">
        <v>4378</v>
      </c>
      <c r="K2824" s="85" t="s">
        <v>3143</v>
      </c>
      <c r="L2824" s="85" t="s">
        <v>3144</v>
      </c>
      <c r="Y2824" s="85" t="s">
        <v>36554</v>
      </c>
      <c r="AA2824" s="85" t="s">
        <v>36555</v>
      </c>
      <c r="AB2824" s="85" t="s">
        <v>36556</v>
      </c>
      <c r="AC2824" s="85" t="s">
        <v>36557</v>
      </c>
      <c r="AD2824" s="85" t="s">
        <v>36558</v>
      </c>
      <c r="AE2824" s="85" t="s">
        <v>36559</v>
      </c>
      <c r="AV2824" s="85" t="s">
        <v>3147</v>
      </c>
      <c r="AW2824" s="85" t="s">
        <v>3147</v>
      </c>
      <c r="BI2824" s="85" t="s">
        <v>3390</v>
      </c>
      <c r="CT2824" s="85" t="s">
        <v>3144</v>
      </c>
      <c r="CU2824" s="85" t="s">
        <v>3151</v>
      </c>
      <c r="CW2824" s="85" t="s">
        <v>3152</v>
      </c>
      <c r="CX2824" s="85" t="s">
        <v>4378</v>
      </c>
    </row>
    <row r="2825" spans="1:102" hidden="1" x14ac:dyDescent="0.2">
      <c r="A2825" s="104">
        <v>45499</v>
      </c>
      <c r="B2825" s="85" t="s">
        <v>36560</v>
      </c>
      <c r="C2825" s="85" t="s">
        <v>3136</v>
      </c>
      <c r="D2825" s="85" t="s">
        <v>3137</v>
      </c>
      <c r="E2825" s="85" t="s">
        <v>36561</v>
      </c>
      <c r="F2825" s="85" t="s">
        <v>2374</v>
      </c>
      <c r="G2825" s="85" t="s">
        <v>2665</v>
      </c>
      <c r="H2825" s="85" t="s">
        <v>290</v>
      </c>
      <c r="I2825" s="85" t="s">
        <v>119</v>
      </c>
      <c r="J2825" s="85" t="s">
        <v>4378</v>
      </c>
      <c r="K2825" s="85" t="s">
        <v>3143</v>
      </c>
      <c r="L2825" s="85" t="s">
        <v>3144</v>
      </c>
      <c r="Y2825" s="85" t="s">
        <v>36562</v>
      </c>
      <c r="AA2825" s="85" t="s">
        <v>36563</v>
      </c>
      <c r="AB2825" s="85" t="s">
        <v>3147</v>
      </c>
      <c r="AC2825" s="85" t="s">
        <v>36564</v>
      </c>
      <c r="AD2825" s="85" t="s">
        <v>36565</v>
      </c>
      <c r="AV2825" s="85" t="s">
        <v>3147</v>
      </c>
      <c r="AW2825" s="85" t="s">
        <v>3147</v>
      </c>
      <c r="BI2825" s="85" t="s">
        <v>3390</v>
      </c>
      <c r="CT2825" s="85" t="s">
        <v>3144</v>
      </c>
      <c r="CU2825" s="85" t="s">
        <v>3151</v>
      </c>
      <c r="CW2825" s="85" t="s">
        <v>3152</v>
      </c>
      <c r="CX2825" s="85" t="s">
        <v>4378</v>
      </c>
    </row>
    <row r="2826" spans="1:102" hidden="1" x14ac:dyDescent="0.2">
      <c r="A2826" s="104">
        <v>45499</v>
      </c>
      <c r="B2826" s="85" t="s">
        <v>36566</v>
      </c>
      <c r="C2826" s="85" t="s">
        <v>3136</v>
      </c>
      <c r="D2826" s="85" t="s">
        <v>3137</v>
      </c>
      <c r="E2826" s="85" t="s">
        <v>36567</v>
      </c>
      <c r="F2826" s="85" t="s">
        <v>963</v>
      </c>
      <c r="G2826" s="85" t="s">
        <v>2662</v>
      </c>
      <c r="H2826" s="85" t="s">
        <v>92</v>
      </c>
      <c r="I2826" s="85" t="s">
        <v>75</v>
      </c>
      <c r="J2826" s="85" t="s">
        <v>4337</v>
      </c>
      <c r="K2826" s="85" t="s">
        <v>3143</v>
      </c>
      <c r="L2826" s="85" t="s">
        <v>3144</v>
      </c>
      <c r="Y2826" s="85" t="s">
        <v>36568</v>
      </c>
      <c r="AA2826" s="85" t="s">
        <v>36569</v>
      </c>
      <c r="AB2826" s="85" t="s">
        <v>36570</v>
      </c>
      <c r="AC2826" s="85" t="s">
        <v>36571</v>
      </c>
      <c r="AD2826" s="85" t="s">
        <v>36572</v>
      </c>
      <c r="AE2826" s="85" t="s">
        <v>36573</v>
      </c>
      <c r="AV2826" s="85" t="s">
        <v>3147</v>
      </c>
      <c r="AW2826" s="85" t="s">
        <v>3147</v>
      </c>
      <c r="BI2826" s="85" t="s">
        <v>3390</v>
      </c>
      <c r="CT2826" s="85" t="s">
        <v>3144</v>
      </c>
      <c r="CU2826" s="85" t="s">
        <v>3151</v>
      </c>
      <c r="CW2826" s="85" t="s">
        <v>3152</v>
      </c>
      <c r="CX2826" s="85" t="s">
        <v>4337</v>
      </c>
    </row>
    <row r="2827" spans="1:102" hidden="1" x14ac:dyDescent="0.2">
      <c r="A2827" s="104">
        <v>45499</v>
      </c>
      <c r="B2827" s="85" t="s">
        <v>36574</v>
      </c>
      <c r="C2827" s="85" t="s">
        <v>3136</v>
      </c>
      <c r="D2827" s="85" t="s">
        <v>3137</v>
      </c>
      <c r="E2827" s="85" t="s">
        <v>36575</v>
      </c>
      <c r="F2827" s="85" t="s">
        <v>945</v>
      </c>
      <c r="G2827" s="85" t="s">
        <v>2662</v>
      </c>
      <c r="H2827" s="85" t="s">
        <v>290</v>
      </c>
      <c r="I2827" s="85" t="s">
        <v>75</v>
      </c>
      <c r="J2827" s="85" t="s">
        <v>4337</v>
      </c>
      <c r="K2827" s="85" t="s">
        <v>3143</v>
      </c>
      <c r="L2827" s="85" t="s">
        <v>3144</v>
      </c>
      <c r="Y2827" s="85" t="s">
        <v>36576</v>
      </c>
      <c r="AA2827" s="85" t="s">
        <v>36577</v>
      </c>
      <c r="AB2827" s="85" t="s">
        <v>36578</v>
      </c>
      <c r="AC2827" s="85" t="s">
        <v>36579</v>
      </c>
      <c r="AD2827" s="85" t="s">
        <v>36580</v>
      </c>
      <c r="AE2827" s="85" t="s">
        <v>36581</v>
      </c>
      <c r="AV2827" s="85" t="s">
        <v>3147</v>
      </c>
      <c r="AW2827" s="85" t="s">
        <v>3147</v>
      </c>
      <c r="BI2827" s="85" t="s">
        <v>3390</v>
      </c>
      <c r="CT2827" s="85" t="s">
        <v>3144</v>
      </c>
      <c r="CU2827" s="85" t="s">
        <v>3151</v>
      </c>
      <c r="CW2827" s="85" t="s">
        <v>3152</v>
      </c>
      <c r="CX2827" s="85" t="s">
        <v>4337</v>
      </c>
    </row>
    <row r="2828" spans="1:102" hidden="1" x14ac:dyDescent="0.2">
      <c r="A2828" s="104">
        <v>45499</v>
      </c>
      <c r="B2828" s="85" t="s">
        <v>36582</v>
      </c>
      <c r="C2828" s="85" t="s">
        <v>3136</v>
      </c>
      <c r="D2828" s="85" t="s">
        <v>3137</v>
      </c>
      <c r="E2828" s="85" t="s">
        <v>36583</v>
      </c>
      <c r="F2828" s="85" t="s">
        <v>1823</v>
      </c>
      <c r="G2828" s="85" t="s">
        <v>2664</v>
      </c>
      <c r="H2828" s="85" t="s">
        <v>290</v>
      </c>
      <c r="I2828" s="85" t="s">
        <v>119</v>
      </c>
      <c r="J2828" s="85" t="s">
        <v>4337</v>
      </c>
      <c r="K2828" s="85" t="s">
        <v>3143</v>
      </c>
      <c r="L2828" s="85" t="s">
        <v>3144</v>
      </c>
      <c r="Y2828" s="85" t="s">
        <v>36584</v>
      </c>
      <c r="AA2828" s="85" t="s">
        <v>36585</v>
      </c>
      <c r="AB2828" s="85" t="s">
        <v>3147</v>
      </c>
      <c r="AC2828" s="85" t="s">
        <v>36586</v>
      </c>
      <c r="AD2828" s="85" t="s">
        <v>36587</v>
      </c>
      <c r="AV2828" s="85" t="s">
        <v>3147</v>
      </c>
      <c r="AW2828" s="85" t="s">
        <v>3147</v>
      </c>
      <c r="BI2828" s="85" t="s">
        <v>3390</v>
      </c>
      <c r="CT2828" s="85" t="s">
        <v>3144</v>
      </c>
      <c r="CU2828" s="85" t="s">
        <v>3151</v>
      </c>
      <c r="CW2828" s="85" t="s">
        <v>3152</v>
      </c>
      <c r="CX2828" s="85" t="s">
        <v>4337</v>
      </c>
    </row>
    <row r="2829" spans="1:102" hidden="1" x14ac:dyDescent="0.2">
      <c r="A2829" s="104">
        <v>45499</v>
      </c>
      <c r="B2829" s="85" t="s">
        <v>36588</v>
      </c>
      <c r="C2829" s="85" t="s">
        <v>3136</v>
      </c>
      <c r="D2829" s="85" t="s">
        <v>3137</v>
      </c>
      <c r="E2829" s="85" t="s">
        <v>36589</v>
      </c>
      <c r="F2829" s="85" t="s">
        <v>1744</v>
      </c>
      <c r="G2829" s="85" t="s">
        <v>2677</v>
      </c>
      <c r="H2829" s="85" t="s">
        <v>290</v>
      </c>
      <c r="I2829" s="85" t="s">
        <v>1808</v>
      </c>
      <c r="J2829" s="85" t="s">
        <v>10022</v>
      </c>
      <c r="K2829" s="85" t="s">
        <v>3143</v>
      </c>
      <c r="L2829" s="85" t="s">
        <v>3144</v>
      </c>
      <c r="Y2829" s="85" t="s">
        <v>36590</v>
      </c>
      <c r="AB2829" s="85" t="s">
        <v>3147</v>
      </c>
      <c r="AC2829" s="85" t="s">
        <v>3147</v>
      </c>
      <c r="AH2829" s="85" t="s">
        <v>36591</v>
      </c>
      <c r="AI2829" s="85" t="s">
        <v>36592</v>
      </c>
      <c r="AV2829" s="85" t="s">
        <v>3147</v>
      </c>
      <c r="AW2829" s="85" t="s">
        <v>3147</v>
      </c>
      <c r="AY2829" s="85" t="s">
        <v>36593</v>
      </c>
      <c r="AZ2829" s="85" t="s">
        <v>36594</v>
      </c>
      <c r="BI2829" s="85" t="s">
        <v>3390</v>
      </c>
      <c r="CT2829" s="85" t="s">
        <v>3144</v>
      </c>
      <c r="CU2829" s="85" t="s">
        <v>3151</v>
      </c>
      <c r="CW2829" s="85" t="s">
        <v>3152</v>
      </c>
      <c r="CX2829" s="85" t="s">
        <v>10022</v>
      </c>
    </row>
    <row r="2830" spans="1:102" hidden="1" x14ac:dyDescent="0.2">
      <c r="A2830" s="104">
        <v>45499</v>
      </c>
      <c r="B2830" s="85" t="s">
        <v>34940</v>
      </c>
      <c r="C2830" s="85" t="s">
        <v>3136</v>
      </c>
      <c r="D2830" s="85" t="s">
        <v>3137</v>
      </c>
      <c r="E2830" s="85" t="s">
        <v>34941</v>
      </c>
      <c r="F2830" s="85" t="s">
        <v>2634</v>
      </c>
      <c r="G2830" s="85" t="s">
        <v>2680</v>
      </c>
      <c r="H2830" s="85" t="s">
        <v>2666</v>
      </c>
      <c r="I2830" s="85" t="s">
        <v>75</v>
      </c>
      <c r="J2830" s="85" t="s">
        <v>16583</v>
      </c>
      <c r="K2830" s="85" t="s">
        <v>3143</v>
      </c>
      <c r="L2830" s="85" t="s">
        <v>3144</v>
      </c>
      <c r="X2830" s="85" t="s">
        <v>36595</v>
      </c>
      <c r="Y2830" s="85" t="s">
        <v>34943</v>
      </c>
      <c r="AB2830" s="85" t="s">
        <v>3147</v>
      </c>
      <c r="AC2830" s="85" t="s">
        <v>3147</v>
      </c>
      <c r="AP2830" s="85" t="s">
        <v>34944</v>
      </c>
      <c r="AV2830" s="85" t="s">
        <v>3147</v>
      </c>
      <c r="AW2830" s="85" t="s">
        <v>3147</v>
      </c>
      <c r="BA2830" s="85" t="s">
        <v>36596</v>
      </c>
      <c r="BI2830" s="85" t="s">
        <v>3390</v>
      </c>
      <c r="CT2830" s="85" t="s">
        <v>3144</v>
      </c>
      <c r="CU2830" s="85" t="s">
        <v>3151</v>
      </c>
      <c r="CW2830" s="85" t="s">
        <v>3152</v>
      </c>
      <c r="CX2830" s="85" t="s">
        <v>36597</v>
      </c>
    </row>
    <row r="2831" spans="1:102" hidden="1" x14ac:dyDescent="0.2">
      <c r="A2831" s="104">
        <v>45499</v>
      </c>
      <c r="B2831" s="85" t="s">
        <v>36598</v>
      </c>
      <c r="C2831" s="85" t="s">
        <v>3136</v>
      </c>
      <c r="D2831" s="85" t="s">
        <v>3137</v>
      </c>
      <c r="E2831" s="85" t="s">
        <v>36599</v>
      </c>
      <c r="F2831" s="85" t="s">
        <v>2599</v>
      </c>
      <c r="G2831" s="85" t="s">
        <v>2680</v>
      </c>
      <c r="H2831" s="85" t="s">
        <v>416</v>
      </c>
      <c r="I2831" s="85" t="s">
        <v>2506</v>
      </c>
      <c r="J2831" s="85" t="s">
        <v>4337</v>
      </c>
      <c r="K2831" s="85" t="s">
        <v>25342</v>
      </c>
      <c r="L2831" s="85" t="s">
        <v>3144</v>
      </c>
      <c r="Y2831" s="85" t="s">
        <v>36600</v>
      </c>
      <c r="AA2831" s="85" t="s">
        <v>36601</v>
      </c>
      <c r="AB2831" s="85" t="s">
        <v>3147</v>
      </c>
      <c r="AC2831" s="85" t="s">
        <v>36602</v>
      </c>
      <c r="AD2831" s="85" t="s">
        <v>36603</v>
      </c>
      <c r="AV2831" s="85" t="s">
        <v>3147</v>
      </c>
      <c r="AW2831" s="85" t="s">
        <v>3147</v>
      </c>
      <c r="BI2831" s="85" t="s">
        <v>4318</v>
      </c>
      <c r="CT2831" s="85" t="s">
        <v>3144</v>
      </c>
      <c r="CU2831" s="85" t="s">
        <v>3151</v>
      </c>
      <c r="CW2831" s="85" t="s">
        <v>3152</v>
      </c>
      <c r="CX2831" s="85" t="s">
        <v>4337</v>
      </c>
    </row>
    <row r="2832" spans="1:102" hidden="1" x14ac:dyDescent="0.2">
      <c r="A2832" s="104">
        <v>45499</v>
      </c>
      <c r="B2832" s="85" t="s">
        <v>36604</v>
      </c>
      <c r="C2832" s="85" t="s">
        <v>3136</v>
      </c>
      <c r="D2832" s="85" t="s">
        <v>3137</v>
      </c>
      <c r="E2832" s="85" t="s">
        <v>36605</v>
      </c>
      <c r="F2832" s="85" t="s">
        <v>2599</v>
      </c>
      <c r="G2832" s="85" t="s">
        <v>2680</v>
      </c>
      <c r="H2832" s="85" t="s">
        <v>416</v>
      </c>
      <c r="I2832" s="85" t="s">
        <v>2506</v>
      </c>
      <c r="J2832" s="85" t="s">
        <v>4337</v>
      </c>
      <c r="K2832" s="85" t="s">
        <v>25342</v>
      </c>
      <c r="L2832" s="85" t="s">
        <v>3144</v>
      </c>
      <c r="Y2832" s="85" t="s">
        <v>36606</v>
      </c>
      <c r="AA2832" s="85" t="s">
        <v>36607</v>
      </c>
      <c r="AB2832" s="85" t="s">
        <v>3147</v>
      </c>
      <c r="AC2832" s="85" t="s">
        <v>36608</v>
      </c>
      <c r="AD2832" s="85" t="s">
        <v>36609</v>
      </c>
      <c r="AV2832" s="85" t="s">
        <v>3147</v>
      </c>
      <c r="AW2832" s="85" t="s">
        <v>3147</v>
      </c>
      <c r="BI2832" s="85" t="s">
        <v>4318</v>
      </c>
      <c r="CT2832" s="85" t="s">
        <v>3144</v>
      </c>
      <c r="CU2832" s="85" t="s">
        <v>3151</v>
      </c>
      <c r="CW2832" s="85" t="s">
        <v>3152</v>
      </c>
      <c r="CX2832" s="85" t="s">
        <v>4337</v>
      </c>
    </row>
    <row r="2833" spans="1:102" hidden="1" x14ac:dyDescent="0.2">
      <c r="A2833" s="104">
        <v>45499</v>
      </c>
      <c r="B2833" s="85" t="s">
        <v>36610</v>
      </c>
      <c r="C2833" s="85" t="s">
        <v>3136</v>
      </c>
      <c r="D2833" s="85" t="s">
        <v>3137</v>
      </c>
      <c r="E2833" s="85" t="s">
        <v>36611</v>
      </c>
      <c r="F2833" s="85" t="s">
        <v>1729</v>
      </c>
      <c r="G2833" s="85" t="s">
        <v>2677</v>
      </c>
      <c r="H2833" s="85" t="s">
        <v>290</v>
      </c>
      <c r="I2833" s="85" t="s">
        <v>1807</v>
      </c>
      <c r="J2833" s="85" t="s">
        <v>3257</v>
      </c>
      <c r="K2833" s="85" t="s">
        <v>25342</v>
      </c>
      <c r="L2833" s="85" t="s">
        <v>3144</v>
      </c>
      <c r="X2833" s="85" t="s">
        <v>36612</v>
      </c>
      <c r="Y2833" s="85" t="s">
        <v>36613</v>
      </c>
      <c r="AA2833" s="85" t="s">
        <v>36614</v>
      </c>
      <c r="AB2833" s="85" t="s">
        <v>3147</v>
      </c>
      <c r="AC2833" s="85" t="s">
        <v>36615</v>
      </c>
      <c r="AD2833" s="85" t="s">
        <v>36616</v>
      </c>
      <c r="AH2833" s="85">
        <v>2.1031901040322999E+25</v>
      </c>
      <c r="AI2833" s="85">
        <v>3152272743092690</v>
      </c>
      <c r="AV2833" s="85" t="s">
        <v>3147</v>
      </c>
      <c r="AW2833" s="85" t="s">
        <v>3147</v>
      </c>
      <c r="BI2833" s="85" t="s">
        <v>4318</v>
      </c>
      <c r="CT2833" s="85" t="s">
        <v>3144</v>
      </c>
      <c r="CU2833" s="85" t="s">
        <v>5944</v>
      </c>
      <c r="CV2833" s="85" t="s">
        <v>5945</v>
      </c>
      <c r="CW2833" s="85" t="s">
        <v>17519</v>
      </c>
      <c r="CX2833" s="85" t="s">
        <v>5947</v>
      </c>
    </row>
    <row r="2834" spans="1:102" hidden="1" x14ac:dyDescent="0.2">
      <c r="A2834" s="104">
        <v>45499</v>
      </c>
      <c r="B2834" s="85" t="s">
        <v>36617</v>
      </c>
      <c r="C2834" s="85" t="s">
        <v>3136</v>
      </c>
      <c r="D2834" s="85" t="s">
        <v>3137</v>
      </c>
      <c r="E2834" s="85" t="s">
        <v>36618</v>
      </c>
      <c r="F2834" s="85" t="s">
        <v>2599</v>
      </c>
      <c r="G2834" s="85" t="s">
        <v>2680</v>
      </c>
      <c r="H2834" s="85" t="s">
        <v>416</v>
      </c>
      <c r="I2834" s="85" t="s">
        <v>2506</v>
      </c>
      <c r="J2834" s="85" t="s">
        <v>36619</v>
      </c>
      <c r="K2834" s="85" t="s">
        <v>25342</v>
      </c>
      <c r="L2834" s="85" t="s">
        <v>3144</v>
      </c>
      <c r="Y2834" s="85" t="s">
        <v>36620</v>
      </c>
      <c r="AB2834" s="85" t="s">
        <v>3147</v>
      </c>
      <c r="AC2834" s="85" t="s">
        <v>3147</v>
      </c>
      <c r="AV2834" s="85" t="s">
        <v>3147</v>
      </c>
      <c r="AW2834" s="85" t="s">
        <v>3147</v>
      </c>
      <c r="BB2834" s="85" t="s">
        <v>36621</v>
      </c>
      <c r="BI2834" s="85" t="s">
        <v>4318</v>
      </c>
      <c r="CT2834" s="85" t="s">
        <v>3144</v>
      </c>
      <c r="CU2834" s="85" t="s">
        <v>3151</v>
      </c>
      <c r="CW2834" s="85" t="s">
        <v>3152</v>
      </c>
      <c r="CX2834" s="85" t="s">
        <v>36619</v>
      </c>
    </row>
    <row r="2835" spans="1:102" hidden="1" x14ac:dyDescent="0.2">
      <c r="A2835" s="104">
        <v>45499</v>
      </c>
      <c r="B2835" s="85" t="s">
        <v>36622</v>
      </c>
      <c r="C2835" s="85" t="s">
        <v>3136</v>
      </c>
      <c r="D2835" s="85" t="s">
        <v>3137</v>
      </c>
      <c r="E2835" s="85" t="s">
        <v>36623</v>
      </c>
      <c r="F2835" s="85" t="s">
        <v>2604</v>
      </c>
      <c r="G2835" s="85" t="s">
        <v>2680</v>
      </c>
      <c r="H2835" s="85" t="s">
        <v>416</v>
      </c>
      <c r="I2835" s="85" t="s">
        <v>103</v>
      </c>
      <c r="J2835" s="85" t="s">
        <v>3142</v>
      </c>
      <c r="K2835" s="85" t="s">
        <v>25342</v>
      </c>
      <c r="L2835" s="85" t="s">
        <v>3144</v>
      </c>
      <c r="Y2835" s="85" t="s">
        <v>36624</v>
      </c>
      <c r="AA2835" s="85" t="s">
        <v>36625</v>
      </c>
      <c r="AB2835" s="85" t="s">
        <v>3147</v>
      </c>
      <c r="AC2835" s="85" t="s">
        <v>36626</v>
      </c>
      <c r="AD2835" s="85" t="s">
        <v>36627</v>
      </c>
      <c r="AV2835" s="85" t="s">
        <v>3147</v>
      </c>
      <c r="AW2835" s="85" t="s">
        <v>3147</v>
      </c>
      <c r="BI2835" s="85" t="s">
        <v>4318</v>
      </c>
      <c r="CT2835" s="85" t="s">
        <v>3144</v>
      </c>
      <c r="CU2835" s="85" t="s">
        <v>3151</v>
      </c>
      <c r="CW2835" s="85" t="s">
        <v>3152</v>
      </c>
      <c r="CX2835" s="85" t="s">
        <v>3142</v>
      </c>
    </row>
    <row r="2836" spans="1:102" hidden="1" x14ac:dyDescent="0.2">
      <c r="A2836" s="104">
        <v>45499</v>
      </c>
      <c r="B2836" s="85" t="s">
        <v>36628</v>
      </c>
      <c r="C2836" s="85" t="s">
        <v>3136</v>
      </c>
      <c r="D2836" s="85" t="s">
        <v>3137</v>
      </c>
      <c r="E2836" s="85" t="s">
        <v>36629</v>
      </c>
      <c r="F2836" s="85" t="s">
        <v>1823</v>
      </c>
      <c r="G2836" s="85" t="s">
        <v>2664</v>
      </c>
      <c r="H2836" s="85" t="s">
        <v>290</v>
      </c>
      <c r="I2836" s="85" t="s">
        <v>119</v>
      </c>
      <c r="J2836" s="85" t="s">
        <v>3142</v>
      </c>
      <c r="K2836" s="85" t="s">
        <v>25342</v>
      </c>
      <c r="L2836" s="85" t="s">
        <v>3144</v>
      </c>
      <c r="Y2836" s="85" t="s">
        <v>36630</v>
      </c>
      <c r="AA2836" s="85" t="s">
        <v>36631</v>
      </c>
      <c r="AB2836" s="85" t="s">
        <v>3147</v>
      </c>
      <c r="AC2836" s="85" t="s">
        <v>36632</v>
      </c>
      <c r="AD2836" s="85" t="s">
        <v>36633</v>
      </c>
      <c r="AV2836" s="85" t="s">
        <v>3147</v>
      </c>
      <c r="AW2836" s="85" t="s">
        <v>3147</v>
      </c>
      <c r="BI2836" s="85" t="s">
        <v>4318</v>
      </c>
      <c r="CT2836" s="85" t="s">
        <v>3144</v>
      </c>
      <c r="CU2836" s="85" t="s">
        <v>3151</v>
      </c>
      <c r="CW2836" s="85" t="s">
        <v>3152</v>
      </c>
      <c r="CX2836" s="85" t="s">
        <v>3142</v>
      </c>
    </row>
    <row r="2837" spans="1:102" hidden="1" x14ac:dyDescent="0.2">
      <c r="A2837" s="104">
        <v>45499</v>
      </c>
      <c r="B2837" s="85" t="s">
        <v>36634</v>
      </c>
      <c r="C2837" s="85" t="s">
        <v>3136</v>
      </c>
      <c r="D2837" s="85" t="s">
        <v>3137</v>
      </c>
      <c r="E2837" s="85" t="s">
        <v>36635</v>
      </c>
      <c r="F2837" s="85" t="s">
        <v>2539</v>
      </c>
      <c r="G2837" s="85" t="s">
        <v>2679</v>
      </c>
      <c r="H2837" s="85" t="s">
        <v>416</v>
      </c>
      <c r="I2837" s="85" t="s">
        <v>2506</v>
      </c>
      <c r="J2837" s="85" t="s">
        <v>5871</v>
      </c>
      <c r="K2837" s="85" t="s">
        <v>25342</v>
      </c>
      <c r="L2837" s="85" t="s">
        <v>3144</v>
      </c>
      <c r="X2837" s="85" t="s">
        <v>30856</v>
      </c>
      <c r="Y2837" s="85" t="s">
        <v>36636</v>
      </c>
      <c r="AB2837" s="85" t="s">
        <v>3147</v>
      </c>
      <c r="AC2837" s="85" t="s">
        <v>3147</v>
      </c>
      <c r="AP2837" s="85" t="s">
        <v>36637</v>
      </c>
      <c r="AV2837" s="85" t="s">
        <v>3147</v>
      </c>
      <c r="AW2837" s="85" t="s">
        <v>3147</v>
      </c>
      <c r="BI2837" s="85" t="s">
        <v>4318</v>
      </c>
      <c r="CT2837" s="85" t="s">
        <v>3144</v>
      </c>
      <c r="CU2837" s="85" t="s">
        <v>3151</v>
      </c>
      <c r="CW2837" s="85" t="s">
        <v>3152</v>
      </c>
      <c r="CX2837" s="85" t="s">
        <v>5871</v>
      </c>
    </row>
    <row r="2838" spans="1:102" hidden="1" x14ac:dyDescent="0.2">
      <c r="A2838" s="104">
        <v>45499</v>
      </c>
      <c r="B2838" s="85" t="s">
        <v>36638</v>
      </c>
      <c r="C2838" s="85" t="s">
        <v>3136</v>
      </c>
      <c r="D2838" s="85" t="s">
        <v>3137</v>
      </c>
      <c r="E2838" s="85" t="s">
        <v>36639</v>
      </c>
      <c r="F2838" s="85" t="s">
        <v>1744</v>
      </c>
      <c r="G2838" s="85" t="s">
        <v>2677</v>
      </c>
      <c r="H2838" s="85" t="s">
        <v>290</v>
      </c>
      <c r="I2838" s="85" t="s">
        <v>1808</v>
      </c>
      <c r="J2838" s="85" t="s">
        <v>3162</v>
      </c>
      <c r="K2838" s="85" t="s">
        <v>25342</v>
      </c>
      <c r="L2838" s="85" t="s">
        <v>3144</v>
      </c>
      <c r="Y2838" s="85" t="s">
        <v>36640</v>
      </c>
      <c r="AA2838" s="85" t="s">
        <v>36641</v>
      </c>
      <c r="AB2838" s="85" t="s">
        <v>3147</v>
      </c>
      <c r="AC2838" s="85" t="s">
        <v>36642</v>
      </c>
      <c r="AD2838" s="85" t="s">
        <v>36643</v>
      </c>
      <c r="AH2838" s="85" t="s">
        <v>36644</v>
      </c>
      <c r="AI2838" s="85">
        <v>3245854933044750</v>
      </c>
      <c r="AV2838" s="85" t="s">
        <v>3147</v>
      </c>
      <c r="AW2838" s="85" t="s">
        <v>3147</v>
      </c>
      <c r="BI2838" s="85" t="s">
        <v>4318</v>
      </c>
      <c r="CT2838" s="85" t="s">
        <v>3144</v>
      </c>
      <c r="CU2838" s="85" t="s">
        <v>3151</v>
      </c>
      <c r="CW2838" s="85" t="s">
        <v>3152</v>
      </c>
      <c r="CX2838" s="85" t="s">
        <v>3162</v>
      </c>
    </row>
    <row r="2839" spans="1:102" hidden="1" x14ac:dyDescent="0.2">
      <c r="A2839" s="104">
        <v>45499</v>
      </c>
      <c r="B2839" s="85" t="s">
        <v>36645</v>
      </c>
      <c r="C2839" s="85" t="s">
        <v>3136</v>
      </c>
      <c r="D2839" s="85" t="s">
        <v>3137</v>
      </c>
      <c r="E2839" s="85" t="s">
        <v>36646</v>
      </c>
      <c r="F2839" s="85" t="s">
        <v>1744</v>
      </c>
      <c r="G2839" s="85" t="s">
        <v>2677</v>
      </c>
      <c r="H2839" s="85" t="s">
        <v>290</v>
      </c>
      <c r="I2839" s="85" t="s">
        <v>1808</v>
      </c>
      <c r="J2839" s="85" t="s">
        <v>4428</v>
      </c>
      <c r="K2839" s="85" t="s">
        <v>25342</v>
      </c>
      <c r="L2839" s="85" t="s">
        <v>3144</v>
      </c>
      <c r="X2839" s="85" t="s">
        <v>3854</v>
      </c>
      <c r="Y2839" s="85" t="s">
        <v>36647</v>
      </c>
      <c r="AA2839" s="85" t="s">
        <v>36648</v>
      </c>
      <c r="AB2839" s="85" t="s">
        <v>3147</v>
      </c>
      <c r="AC2839" s="85" t="s">
        <v>36649</v>
      </c>
      <c r="AD2839" s="85" t="s">
        <v>36650</v>
      </c>
      <c r="AH2839" s="85" t="s">
        <v>36651</v>
      </c>
      <c r="AI2839" s="85">
        <v>3104394142075700</v>
      </c>
      <c r="AV2839" s="85" t="s">
        <v>3147</v>
      </c>
      <c r="AW2839" s="85" t="s">
        <v>3147</v>
      </c>
      <c r="BI2839" s="85" t="s">
        <v>4318</v>
      </c>
      <c r="CT2839" s="85" t="s">
        <v>3144</v>
      </c>
      <c r="CU2839" s="85" t="s">
        <v>3151</v>
      </c>
      <c r="CW2839" s="85" t="s">
        <v>3152</v>
      </c>
      <c r="CX2839" s="85" t="s">
        <v>4428</v>
      </c>
    </row>
    <row r="2840" spans="1:102" hidden="1" x14ac:dyDescent="0.2">
      <c r="A2840" s="104">
        <v>45499</v>
      </c>
      <c r="B2840" s="85" t="s">
        <v>36652</v>
      </c>
      <c r="C2840" s="85" t="s">
        <v>3136</v>
      </c>
      <c r="D2840" s="85" t="s">
        <v>3137</v>
      </c>
      <c r="E2840" s="85" t="s">
        <v>36653</v>
      </c>
      <c r="F2840" s="85" t="s">
        <v>1823</v>
      </c>
      <c r="G2840" s="85" t="s">
        <v>2664</v>
      </c>
      <c r="H2840" s="85" t="s">
        <v>290</v>
      </c>
      <c r="I2840" s="85" t="s">
        <v>119</v>
      </c>
      <c r="J2840" s="85" t="s">
        <v>3257</v>
      </c>
      <c r="K2840" s="85" t="s">
        <v>25342</v>
      </c>
      <c r="L2840" s="85" t="s">
        <v>3144</v>
      </c>
      <c r="Y2840" s="85" t="s">
        <v>36654</v>
      </c>
      <c r="AA2840" s="85" t="s">
        <v>36655</v>
      </c>
      <c r="AB2840" s="85" t="s">
        <v>3147</v>
      </c>
      <c r="AC2840" s="85" t="s">
        <v>36656</v>
      </c>
      <c r="AD2840" s="85" t="s">
        <v>36657</v>
      </c>
      <c r="AV2840" s="85" t="s">
        <v>3147</v>
      </c>
      <c r="AW2840" s="85" t="s">
        <v>3147</v>
      </c>
      <c r="BI2840" s="85" t="s">
        <v>4318</v>
      </c>
      <c r="CT2840" s="85" t="s">
        <v>3144</v>
      </c>
      <c r="CU2840" s="85" t="s">
        <v>3151</v>
      </c>
      <c r="CW2840" s="85" t="s">
        <v>3152</v>
      </c>
      <c r="CX2840" s="85" t="s">
        <v>3257</v>
      </c>
    </row>
    <row r="2841" spans="1:102" hidden="1" x14ac:dyDescent="0.2">
      <c r="A2841" s="104">
        <v>45499</v>
      </c>
      <c r="B2841" s="85" t="s">
        <v>36658</v>
      </c>
      <c r="C2841" s="85" t="s">
        <v>3136</v>
      </c>
      <c r="D2841" s="85" t="s">
        <v>3137</v>
      </c>
      <c r="E2841" s="85" t="s">
        <v>36659</v>
      </c>
      <c r="F2841" s="85" t="s">
        <v>1823</v>
      </c>
      <c r="G2841" s="85" t="s">
        <v>2664</v>
      </c>
      <c r="H2841" s="85" t="s">
        <v>290</v>
      </c>
      <c r="I2841" s="85" t="s">
        <v>119</v>
      </c>
      <c r="J2841" s="85" t="s">
        <v>3142</v>
      </c>
      <c r="K2841" s="85" t="s">
        <v>25342</v>
      </c>
      <c r="L2841" s="85" t="s">
        <v>3144</v>
      </c>
      <c r="Y2841" s="85" t="s">
        <v>36660</v>
      </c>
      <c r="AA2841" s="85" t="s">
        <v>36661</v>
      </c>
      <c r="AB2841" s="85" t="s">
        <v>3147</v>
      </c>
      <c r="AC2841" s="85" t="s">
        <v>36662</v>
      </c>
      <c r="AD2841" s="85" t="s">
        <v>36663</v>
      </c>
      <c r="AV2841" s="85" t="s">
        <v>3147</v>
      </c>
      <c r="AW2841" s="85" t="s">
        <v>3147</v>
      </c>
      <c r="BI2841" s="85" t="s">
        <v>4318</v>
      </c>
      <c r="CT2841" s="85" t="s">
        <v>3144</v>
      </c>
      <c r="CU2841" s="85" t="s">
        <v>3151</v>
      </c>
      <c r="CW2841" s="85" t="s">
        <v>3152</v>
      </c>
      <c r="CX2841" s="85" t="s">
        <v>3142</v>
      </c>
    </row>
    <row r="2842" spans="1:102" hidden="1" x14ac:dyDescent="0.2">
      <c r="A2842" s="104">
        <v>45499</v>
      </c>
      <c r="B2842" s="85" t="s">
        <v>36664</v>
      </c>
      <c r="C2842" s="85" t="s">
        <v>3136</v>
      </c>
      <c r="D2842" s="85" t="s">
        <v>3137</v>
      </c>
      <c r="E2842" s="85" t="s">
        <v>36665</v>
      </c>
      <c r="F2842" s="85" t="s">
        <v>1847</v>
      </c>
      <c r="G2842" s="85" t="s">
        <v>2664</v>
      </c>
      <c r="H2842" s="85" t="s">
        <v>416</v>
      </c>
      <c r="I2842" s="85" t="s">
        <v>1917</v>
      </c>
      <c r="J2842" s="85" t="s">
        <v>36666</v>
      </c>
      <c r="K2842" s="85" t="s">
        <v>25342</v>
      </c>
      <c r="L2842" s="85" t="s">
        <v>3144</v>
      </c>
      <c r="X2842" s="85" t="s">
        <v>32301</v>
      </c>
      <c r="Y2842" s="85" t="s">
        <v>36667</v>
      </c>
      <c r="AA2842" s="85" t="s">
        <v>36668</v>
      </c>
      <c r="AB2842" s="85" t="s">
        <v>3147</v>
      </c>
      <c r="AC2842" s="85" t="s">
        <v>36669</v>
      </c>
      <c r="AD2842" s="85" t="s">
        <v>36670</v>
      </c>
      <c r="AV2842" s="85" t="s">
        <v>3147</v>
      </c>
      <c r="AW2842" s="85" t="s">
        <v>3147</v>
      </c>
      <c r="BI2842" s="85" t="s">
        <v>4318</v>
      </c>
      <c r="CT2842" s="85" t="s">
        <v>3144</v>
      </c>
      <c r="CU2842" s="85" t="s">
        <v>3151</v>
      </c>
      <c r="CW2842" s="85" t="s">
        <v>3152</v>
      </c>
      <c r="CX2842" s="85" t="s">
        <v>36671</v>
      </c>
    </row>
    <row r="2843" spans="1:102" hidden="1" x14ac:dyDescent="0.2">
      <c r="A2843" s="104">
        <v>45499</v>
      </c>
      <c r="B2843" s="85" t="s">
        <v>36672</v>
      </c>
      <c r="C2843" s="85" t="s">
        <v>3136</v>
      </c>
      <c r="D2843" s="85" t="s">
        <v>3137</v>
      </c>
      <c r="E2843" s="85" t="s">
        <v>36673</v>
      </c>
      <c r="F2843" s="85" t="s">
        <v>963</v>
      </c>
      <c r="G2843" s="85" t="s">
        <v>2662</v>
      </c>
      <c r="H2843" s="85" t="s">
        <v>92</v>
      </c>
      <c r="I2843" s="85" t="s">
        <v>75</v>
      </c>
      <c r="J2843" s="85" t="s">
        <v>3142</v>
      </c>
      <c r="K2843" s="85" t="s">
        <v>25342</v>
      </c>
      <c r="L2843" s="85" t="s">
        <v>3144</v>
      </c>
      <c r="X2843" s="85" t="s">
        <v>20807</v>
      </c>
      <c r="Y2843" s="85" t="s">
        <v>36674</v>
      </c>
      <c r="AA2843" s="85" t="s">
        <v>36675</v>
      </c>
      <c r="AB2843" s="85" t="s">
        <v>36676</v>
      </c>
      <c r="AC2843" s="85" t="s">
        <v>36677</v>
      </c>
      <c r="AD2843" s="85" t="s">
        <v>36678</v>
      </c>
      <c r="AE2843" s="85" t="s">
        <v>36679</v>
      </c>
      <c r="AV2843" s="85" t="s">
        <v>3147</v>
      </c>
      <c r="AW2843" s="85" t="s">
        <v>3147</v>
      </c>
      <c r="BI2843" s="85" t="s">
        <v>4318</v>
      </c>
      <c r="CT2843" s="85" t="s">
        <v>3144</v>
      </c>
      <c r="CU2843" s="85" t="s">
        <v>3151</v>
      </c>
      <c r="CW2843" s="85" t="s">
        <v>3152</v>
      </c>
      <c r="CX2843" s="85" t="s">
        <v>3142</v>
      </c>
    </row>
    <row r="2844" spans="1:102" hidden="1" x14ac:dyDescent="0.2">
      <c r="A2844" s="104">
        <v>45499</v>
      </c>
      <c r="B2844" s="85" t="s">
        <v>36680</v>
      </c>
      <c r="C2844" s="85" t="s">
        <v>3136</v>
      </c>
      <c r="D2844" s="85" t="s">
        <v>3137</v>
      </c>
      <c r="E2844" s="85" t="s">
        <v>36681</v>
      </c>
      <c r="F2844" s="85" t="s">
        <v>2604</v>
      </c>
      <c r="G2844" s="85" t="s">
        <v>2680</v>
      </c>
      <c r="H2844" s="85" t="s">
        <v>416</v>
      </c>
      <c r="I2844" s="85" t="s">
        <v>103</v>
      </c>
      <c r="J2844" s="85" t="s">
        <v>4428</v>
      </c>
      <c r="K2844" s="85" t="s">
        <v>25342</v>
      </c>
      <c r="L2844" s="85" t="s">
        <v>3144</v>
      </c>
      <c r="Y2844" s="85" t="s">
        <v>36682</v>
      </c>
      <c r="AA2844" s="85" t="s">
        <v>36683</v>
      </c>
      <c r="AB2844" s="85" t="s">
        <v>3147</v>
      </c>
      <c r="AC2844" s="85" t="s">
        <v>36684</v>
      </c>
      <c r="AD2844" s="85" t="s">
        <v>36685</v>
      </c>
      <c r="AV2844" s="85" t="s">
        <v>3147</v>
      </c>
      <c r="AW2844" s="85" t="s">
        <v>3147</v>
      </c>
      <c r="BI2844" s="85" t="s">
        <v>4318</v>
      </c>
      <c r="CT2844" s="85" t="s">
        <v>3144</v>
      </c>
      <c r="CU2844" s="85" t="s">
        <v>3151</v>
      </c>
      <c r="CW2844" s="85" t="s">
        <v>3152</v>
      </c>
      <c r="CX2844" s="85" t="s">
        <v>4428</v>
      </c>
    </row>
    <row r="2845" spans="1:102" hidden="1" x14ac:dyDescent="0.2">
      <c r="A2845" s="104">
        <v>45499</v>
      </c>
      <c r="B2845" s="85" t="s">
        <v>36686</v>
      </c>
      <c r="C2845" s="85" t="s">
        <v>3136</v>
      </c>
      <c r="D2845" s="85" t="s">
        <v>3137</v>
      </c>
      <c r="E2845" s="85" t="s">
        <v>36687</v>
      </c>
      <c r="F2845" s="85" t="s">
        <v>2599</v>
      </c>
      <c r="G2845" s="85" t="s">
        <v>2680</v>
      </c>
      <c r="H2845" s="85" t="s">
        <v>416</v>
      </c>
      <c r="I2845" s="85" t="s">
        <v>2506</v>
      </c>
      <c r="J2845" s="85" t="s">
        <v>36688</v>
      </c>
      <c r="K2845" s="85" t="s">
        <v>3143</v>
      </c>
      <c r="L2845" s="85" t="s">
        <v>3144</v>
      </c>
      <c r="N2845" s="85" t="s">
        <v>9819</v>
      </c>
      <c r="O2845" s="85" t="s">
        <v>4612</v>
      </c>
      <c r="P2845" s="85" t="s">
        <v>4613</v>
      </c>
      <c r="W2845" s="85" t="s">
        <v>3436</v>
      </c>
      <c r="Y2845" s="85" t="s">
        <v>36689</v>
      </c>
      <c r="AA2845" s="85" t="s">
        <v>36690</v>
      </c>
      <c r="AB2845" s="85" t="s">
        <v>3147</v>
      </c>
      <c r="AC2845" s="85" t="s">
        <v>36691</v>
      </c>
      <c r="AD2845" s="85" t="s">
        <v>36692</v>
      </c>
      <c r="AG2845" s="85" t="s">
        <v>36693</v>
      </c>
      <c r="AP2845" s="85" t="s">
        <v>36694</v>
      </c>
      <c r="AQ2845" s="85" t="s">
        <v>36695</v>
      </c>
      <c r="AS2845" s="85" t="s">
        <v>36696</v>
      </c>
      <c r="AT2845" s="85" t="s">
        <v>36697</v>
      </c>
      <c r="AU2845" s="85" t="s">
        <v>36698</v>
      </c>
      <c r="AV2845" s="85" t="s">
        <v>416</v>
      </c>
      <c r="AW2845" s="85" t="s">
        <v>1339</v>
      </c>
      <c r="AY2845" s="85" t="s">
        <v>36699</v>
      </c>
      <c r="AZ2845" s="85" t="s">
        <v>36700</v>
      </c>
      <c r="BA2845" s="85" t="s">
        <v>36701</v>
      </c>
      <c r="BB2845" s="85" t="s">
        <v>36702</v>
      </c>
      <c r="BC2845" s="85" t="s">
        <v>36703</v>
      </c>
      <c r="BD2845" s="85" t="s">
        <v>36704</v>
      </c>
      <c r="BI2845" s="85" t="s">
        <v>3150</v>
      </c>
      <c r="CT2845" s="85" t="s">
        <v>3144</v>
      </c>
      <c r="CU2845" s="85" t="s">
        <v>4612</v>
      </c>
      <c r="CV2845" s="85" t="s">
        <v>4613</v>
      </c>
      <c r="CW2845" s="85" t="s">
        <v>3453</v>
      </c>
      <c r="CX2845" s="85" t="s">
        <v>9819</v>
      </c>
    </row>
    <row r="2846" spans="1:102" hidden="1" x14ac:dyDescent="0.2">
      <c r="A2846" s="104">
        <v>45499</v>
      </c>
      <c r="B2846" s="85" t="s">
        <v>36705</v>
      </c>
      <c r="C2846" s="85" t="s">
        <v>3136</v>
      </c>
      <c r="D2846" s="85" t="s">
        <v>3137</v>
      </c>
      <c r="E2846" s="85" t="s">
        <v>36706</v>
      </c>
      <c r="F2846" s="85" t="s">
        <v>963</v>
      </c>
      <c r="G2846" s="85" t="s">
        <v>2662</v>
      </c>
      <c r="H2846" s="85" t="s">
        <v>92</v>
      </c>
      <c r="I2846" s="85" t="s">
        <v>75</v>
      </c>
      <c r="J2846" s="85" t="s">
        <v>3394</v>
      </c>
      <c r="K2846" s="85" t="s">
        <v>3395</v>
      </c>
      <c r="L2846" s="85" t="s">
        <v>3144</v>
      </c>
      <c r="Y2846" s="85" t="s">
        <v>36707</v>
      </c>
      <c r="AA2846" s="85" t="s">
        <v>36708</v>
      </c>
      <c r="AB2846" s="85" t="s">
        <v>36709</v>
      </c>
      <c r="AC2846" s="85" t="s">
        <v>36710</v>
      </c>
      <c r="AD2846" s="85" t="s">
        <v>36711</v>
      </c>
      <c r="AE2846" s="85" t="s">
        <v>36712</v>
      </c>
      <c r="AL2846" s="85" t="s">
        <v>36713</v>
      </c>
      <c r="AM2846" s="85" t="s">
        <v>36714</v>
      </c>
      <c r="AU2846" s="85" t="s">
        <v>36715</v>
      </c>
      <c r="AV2846" s="85" t="s">
        <v>92</v>
      </c>
      <c r="AW2846" s="85" t="s">
        <v>1339</v>
      </c>
      <c r="BA2846" s="85" t="s">
        <v>36716</v>
      </c>
      <c r="BB2846" s="85" t="s">
        <v>36717</v>
      </c>
      <c r="BC2846" s="85" t="s">
        <v>36718</v>
      </c>
      <c r="BD2846" s="85" t="s">
        <v>36719</v>
      </c>
      <c r="BE2846" s="85" t="s">
        <v>36720</v>
      </c>
      <c r="BI2846" s="85" t="s">
        <v>3150</v>
      </c>
      <c r="CT2846" s="85" t="s">
        <v>3144</v>
      </c>
      <c r="CU2846" s="85" t="s">
        <v>3151</v>
      </c>
      <c r="CW2846" s="85" t="s">
        <v>3472</v>
      </c>
      <c r="CX2846" s="85" t="s">
        <v>3394</v>
      </c>
    </row>
    <row r="2847" spans="1:102" hidden="1" x14ac:dyDescent="0.2">
      <c r="A2847" s="104">
        <v>45499</v>
      </c>
      <c r="B2847" s="85" t="s">
        <v>36721</v>
      </c>
      <c r="C2847" s="85" t="s">
        <v>3136</v>
      </c>
      <c r="D2847" s="85" t="s">
        <v>3137</v>
      </c>
      <c r="E2847" s="85" t="s">
        <v>36722</v>
      </c>
      <c r="F2847" s="85" t="s">
        <v>1841</v>
      </c>
      <c r="G2847" s="85" t="s">
        <v>2664</v>
      </c>
      <c r="H2847" s="85" t="s">
        <v>290</v>
      </c>
      <c r="I2847" s="85" t="s">
        <v>111</v>
      </c>
      <c r="J2847" s="85" t="s">
        <v>3394</v>
      </c>
      <c r="K2847" s="85" t="s">
        <v>3395</v>
      </c>
      <c r="L2847" s="85" t="s">
        <v>3144</v>
      </c>
      <c r="M2847" s="85" t="s">
        <v>4302</v>
      </c>
      <c r="Y2847" s="85" t="s">
        <v>36723</v>
      </c>
      <c r="AA2847" s="85" t="s">
        <v>36724</v>
      </c>
      <c r="AB2847" s="85" t="s">
        <v>3147</v>
      </c>
      <c r="AC2847" s="85" t="s">
        <v>36725</v>
      </c>
      <c r="AD2847" s="85" t="s">
        <v>36726</v>
      </c>
      <c r="AG2847" s="85" t="s">
        <v>36727</v>
      </c>
      <c r="AO2847" s="85" t="s">
        <v>36728</v>
      </c>
      <c r="AP2847" s="85" t="s">
        <v>36729</v>
      </c>
      <c r="AR2847" s="85" t="s">
        <v>36730</v>
      </c>
      <c r="AS2847" s="85" t="s">
        <v>36731</v>
      </c>
      <c r="AT2847" s="85" t="s">
        <v>36732</v>
      </c>
      <c r="AU2847" s="85" t="s">
        <v>1451</v>
      </c>
      <c r="AV2847" s="85" t="s">
        <v>290</v>
      </c>
      <c r="AW2847" s="85" t="s">
        <v>1238</v>
      </c>
      <c r="BB2847" s="85" t="s">
        <v>36733</v>
      </c>
      <c r="BC2847" s="85" t="s">
        <v>36734</v>
      </c>
      <c r="BD2847" s="85" t="s">
        <v>36735</v>
      </c>
      <c r="BE2847" s="85" t="s">
        <v>36736</v>
      </c>
      <c r="BI2847" s="85" t="s">
        <v>10779</v>
      </c>
      <c r="CT2847" s="85" t="s">
        <v>3144</v>
      </c>
      <c r="CU2847" s="85" t="s">
        <v>3151</v>
      </c>
      <c r="CW2847" s="85" t="s">
        <v>3410</v>
      </c>
      <c r="CX2847" s="85" t="s">
        <v>3394</v>
      </c>
    </row>
    <row r="2848" spans="1:102" hidden="1" x14ac:dyDescent="0.2">
      <c r="A2848" s="104">
        <v>45499</v>
      </c>
      <c r="B2848" s="85" t="s">
        <v>36737</v>
      </c>
      <c r="C2848" s="85" t="s">
        <v>3136</v>
      </c>
      <c r="D2848" s="85" t="s">
        <v>3137</v>
      </c>
      <c r="E2848" s="85" t="s">
        <v>36738</v>
      </c>
      <c r="F2848" s="85" t="s">
        <v>2599</v>
      </c>
      <c r="G2848" s="85" t="s">
        <v>2680</v>
      </c>
      <c r="H2848" s="85" t="s">
        <v>416</v>
      </c>
      <c r="I2848" s="85" t="s">
        <v>2506</v>
      </c>
      <c r="J2848" s="85" t="s">
        <v>3394</v>
      </c>
      <c r="K2848" s="85" t="s">
        <v>3395</v>
      </c>
      <c r="L2848" s="85" t="s">
        <v>3144</v>
      </c>
      <c r="Y2848" s="85" t="s">
        <v>36739</v>
      </c>
      <c r="AA2848" s="85" t="s">
        <v>36740</v>
      </c>
      <c r="AB2848" s="85" t="s">
        <v>3147</v>
      </c>
      <c r="AC2848" s="85" t="s">
        <v>36741</v>
      </c>
      <c r="AD2848" s="85" t="s">
        <v>36742</v>
      </c>
      <c r="AG2848" s="85" t="s">
        <v>36743</v>
      </c>
      <c r="AP2848" s="85" t="s">
        <v>36744</v>
      </c>
      <c r="AQ2848" s="85" t="s">
        <v>36745</v>
      </c>
      <c r="AS2848" s="85" t="s">
        <v>36746</v>
      </c>
      <c r="AT2848" s="85" t="s">
        <v>36747</v>
      </c>
      <c r="AU2848" s="85" t="s">
        <v>36748</v>
      </c>
      <c r="AV2848" s="85" t="s">
        <v>416</v>
      </c>
      <c r="AW2848" s="85" t="s">
        <v>1339</v>
      </c>
      <c r="AY2848" s="85" t="s">
        <v>36749</v>
      </c>
      <c r="AZ2848" s="85" t="s">
        <v>36750</v>
      </c>
      <c r="BA2848" s="85" t="s">
        <v>36751</v>
      </c>
      <c r="BB2848" s="85" t="s">
        <v>36752</v>
      </c>
      <c r="BC2848" s="85" t="s">
        <v>36753</v>
      </c>
      <c r="BD2848" s="85" t="s">
        <v>36754</v>
      </c>
      <c r="BI2848" s="85" t="s">
        <v>3791</v>
      </c>
      <c r="CT2848" s="85" t="s">
        <v>3144</v>
      </c>
      <c r="CU2848" s="85" t="s">
        <v>3151</v>
      </c>
      <c r="CW2848" s="85" t="s">
        <v>3493</v>
      </c>
      <c r="CX2848" s="85" t="s">
        <v>3394</v>
      </c>
    </row>
    <row r="2849" spans="1:102" hidden="1" x14ac:dyDescent="0.2">
      <c r="A2849" s="104">
        <v>45499</v>
      </c>
      <c r="B2849" s="85" t="s">
        <v>36755</v>
      </c>
      <c r="C2849" s="85" t="s">
        <v>3136</v>
      </c>
      <c r="D2849" s="85" t="s">
        <v>3137</v>
      </c>
      <c r="E2849" s="85" t="s">
        <v>36756</v>
      </c>
      <c r="F2849" s="85" t="s">
        <v>1811</v>
      </c>
      <c r="G2849" s="85" t="s">
        <v>2664</v>
      </c>
      <c r="H2849" s="85" t="s">
        <v>290</v>
      </c>
      <c r="I2849" s="85" t="s">
        <v>1917</v>
      </c>
      <c r="J2849" s="85" t="s">
        <v>3394</v>
      </c>
      <c r="K2849" s="85" t="s">
        <v>3395</v>
      </c>
      <c r="L2849" s="85" t="s">
        <v>3144</v>
      </c>
      <c r="Y2849" s="85" t="s">
        <v>36757</v>
      </c>
      <c r="AA2849" s="85" t="s">
        <v>36758</v>
      </c>
      <c r="AB2849" s="85" t="s">
        <v>3147</v>
      </c>
      <c r="AC2849" s="85" t="s">
        <v>36759</v>
      </c>
      <c r="AD2849" s="85" t="s">
        <v>36760</v>
      </c>
      <c r="AG2849" s="85" t="s">
        <v>36761</v>
      </c>
      <c r="AO2849" s="85" t="s">
        <v>36762</v>
      </c>
      <c r="AP2849" s="85" t="s">
        <v>36763</v>
      </c>
      <c r="AR2849" s="85" t="s">
        <v>36764</v>
      </c>
      <c r="AS2849" s="85" t="s">
        <v>36765</v>
      </c>
      <c r="AT2849" s="85" t="s">
        <v>36766</v>
      </c>
      <c r="AU2849" s="85" t="s">
        <v>20316</v>
      </c>
      <c r="AV2849" s="85" t="s">
        <v>290</v>
      </c>
      <c r="AW2849" s="85" t="s">
        <v>1339</v>
      </c>
      <c r="BB2849" s="85" t="s">
        <v>36767</v>
      </c>
      <c r="BC2849" s="85" t="s">
        <v>36768</v>
      </c>
      <c r="BD2849" s="85" t="s">
        <v>36769</v>
      </c>
      <c r="BE2849" s="85" t="s">
        <v>36770</v>
      </c>
      <c r="BI2849" s="85" t="s">
        <v>3791</v>
      </c>
      <c r="CT2849" s="85" t="s">
        <v>3144</v>
      </c>
      <c r="CU2849" s="85" t="s">
        <v>3151</v>
      </c>
      <c r="CW2849" s="85" t="s">
        <v>3410</v>
      </c>
      <c r="CX2849" s="85" t="s">
        <v>3394</v>
      </c>
    </row>
    <row r="2850" spans="1:102" hidden="1" x14ac:dyDescent="0.2">
      <c r="A2850" s="104">
        <v>45499</v>
      </c>
      <c r="B2850" s="85" t="s">
        <v>36771</v>
      </c>
      <c r="C2850" s="85" t="s">
        <v>3136</v>
      </c>
      <c r="D2850" s="85" t="s">
        <v>3137</v>
      </c>
      <c r="E2850" s="85" t="s">
        <v>36772</v>
      </c>
      <c r="F2850" s="85" t="s">
        <v>2599</v>
      </c>
      <c r="G2850" s="85" t="s">
        <v>2680</v>
      </c>
      <c r="H2850" s="85" t="s">
        <v>416</v>
      </c>
      <c r="I2850" s="85" t="s">
        <v>2506</v>
      </c>
      <c r="J2850" s="85" t="s">
        <v>3394</v>
      </c>
      <c r="K2850" s="85" t="s">
        <v>3395</v>
      </c>
      <c r="L2850" s="85" t="s">
        <v>3144</v>
      </c>
      <c r="Y2850" s="85" t="s">
        <v>36773</v>
      </c>
      <c r="AA2850" s="85" t="s">
        <v>36774</v>
      </c>
      <c r="AB2850" s="85" t="s">
        <v>3147</v>
      </c>
      <c r="AC2850" s="85" t="s">
        <v>36775</v>
      </c>
      <c r="AD2850" s="85" t="s">
        <v>36776</v>
      </c>
      <c r="AG2850" s="85" t="s">
        <v>36777</v>
      </c>
      <c r="AP2850" s="85" t="s">
        <v>36778</v>
      </c>
      <c r="AQ2850" s="85" t="s">
        <v>36779</v>
      </c>
      <c r="AS2850" s="85" t="s">
        <v>36780</v>
      </c>
      <c r="AT2850" s="85" t="s">
        <v>36781</v>
      </c>
      <c r="AU2850" s="85" t="s">
        <v>36782</v>
      </c>
      <c r="AV2850" s="85" t="s">
        <v>416</v>
      </c>
      <c r="AW2850" s="85" t="s">
        <v>1339</v>
      </c>
      <c r="AY2850" s="85" t="s">
        <v>36783</v>
      </c>
      <c r="AZ2850" s="85" t="s">
        <v>36784</v>
      </c>
      <c r="BA2850" s="85" t="s">
        <v>36785</v>
      </c>
      <c r="BB2850" s="85" t="s">
        <v>36786</v>
      </c>
      <c r="BC2850" s="85" t="s">
        <v>36787</v>
      </c>
      <c r="BD2850" s="85" t="s">
        <v>36788</v>
      </c>
      <c r="BI2850" s="85" t="s">
        <v>3791</v>
      </c>
      <c r="CT2850" s="85" t="s">
        <v>3144</v>
      </c>
      <c r="CU2850" s="85" t="s">
        <v>3151</v>
      </c>
      <c r="CW2850" s="85" t="s">
        <v>3493</v>
      </c>
      <c r="CX2850" s="85" t="s">
        <v>3394</v>
      </c>
    </row>
    <row r="2851" spans="1:102" hidden="1" x14ac:dyDescent="0.2">
      <c r="A2851" s="104">
        <v>45499</v>
      </c>
      <c r="B2851" s="85" t="s">
        <v>36789</v>
      </c>
      <c r="C2851" s="85" t="s">
        <v>3136</v>
      </c>
      <c r="D2851" s="85" t="s">
        <v>3137</v>
      </c>
      <c r="E2851" s="85" t="s">
        <v>36790</v>
      </c>
      <c r="F2851" s="85" t="s">
        <v>945</v>
      </c>
      <c r="G2851" s="85" t="s">
        <v>2662</v>
      </c>
      <c r="H2851" s="85" t="s">
        <v>290</v>
      </c>
      <c r="I2851" s="85" t="s">
        <v>75</v>
      </c>
      <c r="J2851" s="85" t="s">
        <v>3394</v>
      </c>
      <c r="K2851" s="85" t="s">
        <v>3395</v>
      </c>
      <c r="L2851" s="85" t="s">
        <v>3144</v>
      </c>
      <c r="Y2851" s="85" t="s">
        <v>36791</v>
      </c>
      <c r="AA2851" s="85" t="s">
        <v>36792</v>
      </c>
      <c r="AB2851" s="85" t="s">
        <v>36793</v>
      </c>
      <c r="AC2851" s="85" t="s">
        <v>36794</v>
      </c>
      <c r="AD2851" s="85" t="s">
        <v>36795</v>
      </c>
      <c r="AE2851" s="85" t="s">
        <v>36796</v>
      </c>
      <c r="AL2851" s="85" t="s">
        <v>36797</v>
      </c>
      <c r="AM2851" s="85" t="s">
        <v>36798</v>
      </c>
      <c r="AR2851" s="85" t="s">
        <v>36799</v>
      </c>
      <c r="AS2851" s="85" t="s">
        <v>36800</v>
      </c>
      <c r="AU2851" s="85" t="s">
        <v>3842</v>
      </c>
      <c r="AV2851" s="85" t="s">
        <v>290</v>
      </c>
      <c r="AW2851" s="85" t="s">
        <v>1339</v>
      </c>
      <c r="BA2851" s="85" t="s">
        <v>36801</v>
      </c>
      <c r="BB2851" s="85" t="s">
        <v>36802</v>
      </c>
      <c r="BC2851" s="85" t="s">
        <v>36803</v>
      </c>
      <c r="BD2851" s="85" t="s">
        <v>36804</v>
      </c>
      <c r="BE2851" s="85" t="s">
        <v>36805</v>
      </c>
      <c r="BI2851" s="85" t="s">
        <v>3791</v>
      </c>
      <c r="CT2851" s="85" t="s">
        <v>3144</v>
      </c>
      <c r="CU2851" s="85" t="s">
        <v>3151</v>
      </c>
      <c r="CW2851" s="85" t="s">
        <v>3472</v>
      </c>
      <c r="CX2851" s="85" t="s">
        <v>3394</v>
      </c>
    </row>
    <row r="2852" spans="1:102" hidden="1" x14ac:dyDescent="0.2">
      <c r="A2852" s="104">
        <v>45499</v>
      </c>
      <c r="B2852" s="85" t="s">
        <v>36806</v>
      </c>
      <c r="C2852" s="85" t="s">
        <v>3136</v>
      </c>
      <c r="D2852" s="85" t="s">
        <v>3137</v>
      </c>
      <c r="E2852" s="85" t="s">
        <v>36807</v>
      </c>
      <c r="F2852" s="85" t="s">
        <v>1744</v>
      </c>
      <c r="G2852" s="85" t="s">
        <v>2677</v>
      </c>
      <c r="H2852" s="85" t="s">
        <v>290</v>
      </c>
      <c r="I2852" s="85" t="s">
        <v>1808</v>
      </c>
      <c r="J2852" s="85" t="s">
        <v>3556</v>
      </c>
      <c r="K2852" s="85" t="s">
        <v>3143</v>
      </c>
      <c r="L2852" s="85" t="s">
        <v>3144</v>
      </c>
      <c r="Y2852" s="85" t="s">
        <v>36808</v>
      </c>
      <c r="AA2852" s="85" t="s">
        <v>36809</v>
      </c>
      <c r="AB2852" s="85" t="s">
        <v>3147</v>
      </c>
      <c r="AC2852" s="85" t="s">
        <v>36810</v>
      </c>
      <c r="AD2852" s="85" t="s">
        <v>36811</v>
      </c>
      <c r="AG2852" s="85" t="s">
        <v>36812</v>
      </c>
      <c r="AH2852" s="85" t="s">
        <v>36813</v>
      </c>
      <c r="AI2852" s="85">
        <v>3210994542033790</v>
      </c>
      <c r="AP2852" s="85" t="s">
        <v>36814</v>
      </c>
      <c r="AQ2852" s="85" t="s">
        <v>36815</v>
      </c>
      <c r="AS2852" s="85" t="s">
        <v>36816</v>
      </c>
      <c r="AT2852" s="85" t="s">
        <v>36817</v>
      </c>
      <c r="AU2852" s="85" t="s">
        <v>1591</v>
      </c>
      <c r="AV2852" s="85" t="s">
        <v>290</v>
      </c>
      <c r="AW2852" s="85" t="s">
        <v>1229</v>
      </c>
      <c r="BB2852" s="85" t="s">
        <v>36818</v>
      </c>
      <c r="BC2852" s="85" t="s">
        <v>36819</v>
      </c>
      <c r="BD2852" s="85" t="s">
        <v>36820</v>
      </c>
      <c r="BE2852" s="85" t="s">
        <v>36821</v>
      </c>
      <c r="BI2852" s="85" t="s">
        <v>3791</v>
      </c>
      <c r="CT2852" s="85" t="s">
        <v>3144</v>
      </c>
      <c r="CU2852" s="85" t="s">
        <v>3151</v>
      </c>
      <c r="CW2852" s="85" t="s">
        <v>3410</v>
      </c>
      <c r="CX2852" s="85" t="s">
        <v>3556</v>
      </c>
    </row>
    <row r="2853" spans="1:102" hidden="1" x14ac:dyDescent="0.2">
      <c r="A2853" s="104">
        <v>45499</v>
      </c>
      <c r="B2853" s="85" t="s">
        <v>36822</v>
      </c>
      <c r="C2853" s="85" t="s">
        <v>3136</v>
      </c>
      <c r="D2853" s="85" t="s">
        <v>3137</v>
      </c>
      <c r="E2853" s="85" t="s">
        <v>36823</v>
      </c>
      <c r="F2853" s="85" t="s">
        <v>2599</v>
      </c>
      <c r="G2853" s="85" t="s">
        <v>2680</v>
      </c>
      <c r="H2853" s="85" t="s">
        <v>416</v>
      </c>
      <c r="I2853" s="85" t="s">
        <v>2506</v>
      </c>
      <c r="J2853" s="85" t="s">
        <v>3394</v>
      </c>
      <c r="K2853" s="85" t="s">
        <v>3395</v>
      </c>
      <c r="L2853" s="85" t="s">
        <v>3144</v>
      </c>
      <c r="Y2853" s="85" t="s">
        <v>36824</v>
      </c>
      <c r="AA2853" s="85" t="s">
        <v>36825</v>
      </c>
      <c r="AB2853" s="85" t="s">
        <v>3147</v>
      </c>
      <c r="AC2853" s="85" t="s">
        <v>36826</v>
      </c>
      <c r="AD2853" s="85" t="s">
        <v>36827</v>
      </c>
      <c r="AG2853" s="85" t="s">
        <v>36828</v>
      </c>
      <c r="AP2853" s="85" t="s">
        <v>36829</v>
      </c>
      <c r="AQ2853" s="85" t="s">
        <v>36830</v>
      </c>
      <c r="AS2853" s="85" t="s">
        <v>36831</v>
      </c>
      <c r="AT2853" s="85" t="s">
        <v>36832</v>
      </c>
      <c r="AU2853" s="85" t="s">
        <v>1579</v>
      </c>
      <c r="AV2853" s="85" t="s">
        <v>416</v>
      </c>
      <c r="AW2853" s="85" t="s">
        <v>1238</v>
      </c>
      <c r="AY2853" s="85" t="s">
        <v>36833</v>
      </c>
      <c r="AZ2853" s="85" t="s">
        <v>36834</v>
      </c>
      <c r="BA2853" s="85" t="s">
        <v>36835</v>
      </c>
      <c r="BB2853" s="85" t="s">
        <v>36836</v>
      </c>
      <c r="BC2853" s="85" t="s">
        <v>36837</v>
      </c>
      <c r="BD2853" s="85" t="s">
        <v>36838</v>
      </c>
      <c r="BI2853" s="85" t="s">
        <v>3791</v>
      </c>
      <c r="CT2853" s="85" t="s">
        <v>3144</v>
      </c>
      <c r="CU2853" s="85" t="s">
        <v>3151</v>
      </c>
      <c r="CW2853" s="85" t="s">
        <v>3493</v>
      </c>
      <c r="CX2853" s="85" t="s">
        <v>3394</v>
      </c>
    </row>
    <row r="2854" spans="1:102" hidden="1" x14ac:dyDescent="0.2">
      <c r="A2854" s="104">
        <v>45499</v>
      </c>
      <c r="B2854" s="85" t="s">
        <v>36839</v>
      </c>
      <c r="C2854" s="85" t="s">
        <v>3136</v>
      </c>
      <c r="D2854" s="85" t="s">
        <v>3137</v>
      </c>
      <c r="E2854" s="85" t="s">
        <v>36840</v>
      </c>
      <c r="F2854" s="85" t="s">
        <v>1739</v>
      </c>
      <c r="G2854" s="85" t="s">
        <v>2677</v>
      </c>
      <c r="H2854" s="85" t="s">
        <v>290</v>
      </c>
      <c r="I2854" s="85" t="s">
        <v>206</v>
      </c>
      <c r="J2854" s="85" t="s">
        <v>3477</v>
      </c>
      <c r="K2854" s="85" t="s">
        <v>3143</v>
      </c>
      <c r="L2854" s="85" t="s">
        <v>3144</v>
      </c>
      <c r="Y2854" s="85" t="s">
        <v>36841</v>
      </c>
      <c r="AA2854" s="85" t="s">
        <v>36842</v>
      </c>
      <c r="AB2854" s="85" t="s">
        <v>3147</v>
      </c>
      <c r="AC2854" s="85" t="s">
        <v>36843</v>
      </c>
      <c r="AD2854" s="85" t="s">
        <v>36844</v>
      </c>
      <c r="AG2854" s="85" t="s">
        <v>36845</v>
      </c>
      <c r="AH2854" s="85">
        <v>2.1031901040623002E+25</v>
      </c>
      <c r="AI2854" s="85">
        <v>3165074829070710</v>
      </c>
      <c r="AP2854" s="85" t="s">
        <v>36846</v>
      </c>
      <c r="AQ2854" s="85" t="s">
        <v>36847</v>
      </c>
      <c r="AS2854" s="85" t="s">
        <v>36848</v>
      </c>
      <c r="AT2854" s="85" t="s">
        <v>36849</v>
      </c>
      <c r="AU2854" s="85" t="s">
        <v>1570</v>
      </c>
      <c r="AV2854" s="85" t="s">
        <v>290</v>
      </c>
      <c r="AW2854" s="85" t="s">
        <v>1238</v>
      </c>
      <c r="BB2854" s="85" t="s">
        <v>36850</v>
      </c>
      <c r="BC2854" s="85" t="s">
        <v>36851</v>
      </c>
      <c r="BD2854" s="85" t="s">
        <v>36852</v>
      </c>
      <c r="BE2854" s="85" t="s">
        <v>36853</v>
      </c>
      <c r="BI2854" s="85" t="s">
        <v>3791</v>
      </c>
      <c r="CT2854" s="85" t="s">
        <v>3144</v>
      </c>
      <c r="CU2854" s="85" t="s">
        <v>3151</v>
      </c>
      <c r="CW2854" s="85" t="s">
        <v>3410</v>
      </c>
      <c r="CX2854" s="85" t="s">
        <v>3477</v>
      </c>
    </row>
    <row r="2855" spans="1:102" hidden="1" x14ac:dyDescent="0.2">
      <c r="A2855" s="104">
        <v>45499</v>
      </c>
      <c r="B2855" s="85" t="s">
        <v>36451</v>
      </c>
      <c r="C2855" s="85" t="s">
        <v>3136</v>
      </c>
      <c r="D2855" s="85" t="s">
        <v>3137</v>
      </c>
      <c r="E2855" s="85" t="s">
        <v>36452</v>
      </c>
      <c r="F2855" s="85" t="s">
        <v>1744</v>
      </c>
      <c r="G2855" s="85" t="s">
        <v>2677</v>
      </c>
      <c r="H2855" s="85" t="s">
        <v>290</v>
      </c>
      <c r="I2855" s="85" t="s">
        <v>1808</v>
      </c>
      <c r="J2855" s="85" t="s">
        <v>36854</v>
      </c>
      <c r="K2855" s="85" t="s">
        <v>3395</v>
      </c>
      <c r="L2855" s="85" t="s">
        <v>3144</v>
      </c>
      <c r="N2855" s="85" t="s">
        <v>25411</v>
      </c>
      <c r="O2855" s="85" t="s">
        <v>8633</v>
      </c>
      <c r="P2855" s="85" t="s">
        <v>4147</v>
      </c>
      <c r="W2855" s="85" t="s">
        <v>5272</v>
      </c>
      <c r="Y2855" s="85" t="s">
        <v>36454</v>
      </c>
      <c r="AA2855" s="85" t="s">
        <v>36455</v>
      </c>
      <c r="AB2855" s="85" t="s">
        <v>3147</v>
      </c>
      <c r="AC2855" s="85" t="s">
        <v>36456</v>
      </c>
      <c r="AD2855" s="85" t="s">
        <v>36457</v>
      </c>
      <c r="AG2855" s="85" t="s">
        <v>36855</v>
      </c>
      <c r="AH2855" s="85" t="s">
        <v>36458</v>
      </c>
      <c r="AI2855" s="85">
        <v>3212334547032640</v>
      </c>
      <c r="AP2855" s="85" t="s">
        <v>36856</v>
      </c>
      <c r="AQ2855" s="85" t="s">
        <v>36857</v>
      </c>
      <c r="AS2855" s="85" t="s">
        <v>36858</v>
      </c>
      <c r="AT2855" s="85" t="s">
        <v>36859</v>
      </c>
      <c r="AU2855" s="85" t="s">
        <v>12943</v>
      </c>
      <c r="AV2855" s="85" t="s">
        <v>290</v>
      </c>
      <c r="AW2855" s="85" t="s">
        <v>1339</v>
      </c>
      <c r="BB2855" s="85" t="s">
        <v>36860</v>
      </c>
      <c r="BC2855" s="85" t="s">
        <v>36861</v>
      </c>
      <c r="BD2855" s="85" t="s">
        <v>36862</v>
      </c>
      <c r="BE2855" s="85" t="s">
        <v>36863</v>
      </c>
      <c r="BI2855" s="85" t="s">
        <v>3791</v>
      </c>
      <c r="CT2855" s="85" t="s">
        <v>3144</v>
      </c>
      <c r="CU2855" s="85" t="s">
        <v>8633</v>
      </c>
      <c r="CV2855" s="85" t="s">
        <v>4147</v>
      </c>
      <c r="CW2855" s="85" t="s">
        <v>3453</v>
      </c>
      <c r="CX2855" s="85" t="s">
        <v>25411</v>
      </c>
    </row>
    <row r="2856" spans="1:102" hidden="1" x14ac:dyDescent="0.2">
      <c r="A2856" s="104">
        <v>45499</v>
      </c>
      <c r="B2856" s="85" t="s">
        <v>36864</v>
      </c>
      <c r="C2856" s="85" t="s">
        <v>3136</v>
      </c>
      <c r="D2856" s="85" t="s">
        <v>3137</v>
      </c>
      <c r="E2856" s="85" t="s">
        <v>36865</v>
      </c>
      <c r="F2856" s="85" t="s">
        <v>1729</v>
      </c>
      <c r="G2856" s="85" t="s">
        <v>2677</v>
      </c>
      <c r="H2856" s="85" t="s">
        <v>290</v>
      </c>
      <c r="I2856" s="85" t="s">
        <v>1807</v>
      </c>
      <c r="J2856" s="85" t="s">
        <v>3394</v>
      </c>
      <c r="K2856" s="85" t="s">
        <v>3395</v>
      </c>
      <c r="L2856" s="85" t="s">
        <v>3144</v>
      </c>
      <c r="N2856" s="85" t="s">
        <v>26342</v>
      </c>
      <c r="O2856" s="85" t="s">
        <v>7031</v>
      </c>
      <c r="P2856" s="85" t="s">
        <v>7032</v>
      </c>
      <c r="W2856" s="85" t="s">
        <v>3984</v>
      </c>
      <c r="Y2856" s="85" t="s">
        <v>36866</v>
      </c>
      <c r="AA2856" s="85" t="s">
        <v>36867</v>
      </c>
      <c r="AB2856" s="85" t="s">
        <v>3147</v>
      </c>
      <c r="AC2856" s="85" t="s">
        <v>36868</v>
      </c>
      <c r="AD2856" s="85" t="s">
        <v>36869</v>
      </c>
      <c r="AG2856" s="85" t="s">
        <v>36870</v>
      </c>
      <c r="AH2856" s="85" t="s">
        <v>36871</v>
      </c>
      <c r="AI2856" s="85">
        <v>3082974112014560</v>
      </c>
      <c r="AP2856" s="85" t="s">
        <v>36872</v>
      </c>
      <c r="AQ2856" s="85" t="s">
        <v>36873</v>
      </c>
      <c r="AS2856" s="85" t="s">
        <v>36874</v>
      </c>
      <c r="AT2856" s="85" t="s">
        <v>36875</v>
      </c>
      <c r="AU2856" s="85" t="s">
        <v>36876</v>
      </c>
      <c r="AV2856" s="85" t="s">
        <v>290</v>
      </c>
      <c r="AW2856" s="85" t="s">
        <v>1339</v>
      </c>
      <c r="BB2856" s="85" t="s">
        <v>36877</v>
      </c>
      <c r="BC2856" s="85" t="s">
        <v>36878</v>
      </c>
      <c r="BD2856" s="85" t="s">
        <v>36879</v>
      </c>
      <c r="BE2856" s="85" t="s">
        <v>36880</v>
      </c>
      <c r="BI2856" s="85" t="s">
        <v>3380</v>
      </c>
      <c r="CT2856" s="85" t="s">
        <v>3144</v>
      </c>
      <c r="CU2856" s="85" t="s">
        <v>3151</v>
      </c>
      <c r="CW2856" s="85" t="s">
        <v>3410</v>
      </c>
      <c r="CX2856" s="85" t="s">
        <v>3394</v>
      </c>
    </row>
    <row r="2857" spans="1:102" hidden="1" x14ac:dyDescent="0.2">
      <c r="A2857" s="104">
        <v>45499</v>
      </c>
      <c r="B2857" s="85" t="s">
        <v>36881</v>
      </c>
      <c r="C2857" s="85" t="s">
        <v>3136</v>
      </c>
      <c r="D2857" s="85" t="s">
        <v>3137</v>
      </c>
      <c r="E2857" s="85" t="s">
        <v>36882</v>
      </c>
      <c r="F2857" s="85" t="s">
        <v>1744</v>
      </c>
      <c r="G2857" s="85" t="s">
        <v>2677</v>
      </c>
      <c r="H2857" s="85" t="s">
        <v>290</v>
      </c>
      <c r="I2857" s="85" t="s">
        <v>1808</v>
      </c>
      <c r="J2857" s="85" t="s">
        <v>10138</v>
      </c>
      <c r="K2857" s="85" t="s">
        <v>3143</v>
      </c>
      <c r="L2857" s="85" t="s">
        <v>3144</v>
      </c>
      <c r="Y2857" s="85" t="s">
        <v>36883</v>
      </c>
      <c r="AA2857" s="85" t="s">
        <v>36884</v>
      </c>
      <c r="AB2857" s="85" t="s">
        <v>3147</v>
      </c>
      <c r="AC2857" s="85" t="s">
        <v>36885</v>
      </c>
      <c r="AD2857" s="85" t="s">
        <v>36886</v>
      </c>
      <c r="AG2857" s="85" t="s">
        <v>36887</v>
      </c>
      <c r="AH2857" s="85">
        <v>2.1031901040122999E+25</v>
      </c>
      <c r="AI2857" s="85">
        <v>3149622539031120</v>
      </c>
      <c r="AP2857" s="85" t="s">
        <v>36888</v>
      </c>
      <c r="AQ2857" s="85" t="s">
        <v>36889</v>
      </c>
      <c r="AS2857" s="85" t="s">
        <v>36890</v>
      </c>
      <c r="AT2857" s="85" t="s">
        <v>36891</v>
      </c>
      <c r="AU2857" s="85" t="s">
        <v>26121</v>
      </c>
      <c r="AV2857" s="85" t="s">
        <v>290</v>
      </c>
      <c r="AW2857" s="85" t="s">
        <v>1339</v>
      </c>
      <c r="BB2857" s="85" t="s">
        <v>36892</v>
      </c>
      <c r="BC2857" s="85" t="s">
        <v>36893</v>
      </c>
      <c r="BD2857" s="85" t="s">
        <v>36894</v>
      </c>
      <c r="BE2857" s="85" t="s">
        <v>36895</v>
      </c>
      <c r="BI2857" s="85" t="s">
        <v>3380</v>
      </c>
      <c r="CT2857" s="85" t="s">
        <v>3144</v>
      </c>
      <c r="CU2857" s="85" t="s">
        <v>3151</v>
      </c>
      <c r="CW2857" s="85" t="s">
        <v>3410</v>
      </c>
      <c r="CX2857" s="85" t="s">
        <v>10138</v>
      </c>
    </row>
    <row r="2858" spans="1:102" hidden="1" x14ac:dyDescent="0.2">
      <c r="A2858" s="104">
        <v>45499</v>
      </c>
      <c r="B2858" s="85" t="s">
        <v>36896</v>
      </c>
      <c r="C2858" s="85" t="s">
        <v>3136</v>
      </c>
      <c r="D2858" s="85" t="s">
        <v>3137</v>
      </c>
      <c r="E2858" s="85" t="s">
        <v>36897</v>
      </c>
      <c r="F2858" s="85" t="s">
        <v>2109</v>
      </c>
      <c r="G2858" s="85" t="s">
        <v>2082</v>
      </c>
      <c r="H2858" s="85" t="s">
        <v>290</v>
      </c>
      <c r="I2858" s="85" t="s">
        <v>103</v>
      </c>
      <c r="J2858" s="85" t="s">
        <v>3394</v>
      </c>
      <c r="K2858" s="85" t="s">
        <v>3395</v>
      </c>
      <c r="L2858" s="85" t="s">
        <v>3144</v>
      </c>
      <c r="Y2858" s="85" t="s">
        <v>36898</v>
      </c>
      <c r="AA2858" s="85" t="s">
        <v>36899</v>
      </c>
      <c r="AB2858" s="85" t="s">
        <v>3147</v>
      </c>
      <c r="AC2858" s="85" t="s">
        <v>36900</v>
      </c>
      <c r="AD2858" s="85" t="s">
        <v>36901</v>
      </c>
      <c r="AG2858" s="85" t="s">
        <v>36902</v>
      </c>
      <c r="AP2858" s="85" t="s">
        <v>36903</v>
      </c>
      <c r="AR2858" s="85" t="s">
        <v>36904</v>
      </c>
      <c r="AS2858" s="85" t="s">
        <v>36905</v>
      </c>
      <c r="AT2858" s="85" t="s">
        <v>36906</v>
      </c>
      <c r="AU2858" s="85" t="s">
        <v>1591</v>
      </c>
      <c r="AV2858" s="85" t="s">
        <v>290</v>
      </c>
      <c r="AW2858" s="85" t="s">
        <v>1229</v>
      </c>
      <c r="AZ2858" s="85" t="s">
        <v>36907</v>
      </c>
      <c r="BA2858" s="85" t="s">
        <v>36908</v>
      </c>
      <c r="BB2858" s="85" t="s">
        <v>36909</v>
      </c>
      <c r="BC2858" s="85" t="s">
        <v>36910</v>
      </c>
      <c r="BD2858" s="85" t="s">
        <v>36911</v>
      </c>
      <c r="BI2858" s="85" t="s">
        <v>3380</v>
      </c>
      <c r="CT2858" s="85" t="s">
        <v>3144</v>
      </c>
      <c r="CU2858" s="85" t="s">
        <v>3151</v>
      </c>
      <c r="CW2858" s="85" t="s">
        <v>3493</v>
      </c>
      <c r="CX2858" s="85" t="s">
        <v>3394</v>
      </c>
    </row>
    <row r="2859" spans="1:102" hidden="1" x14ac:dyDescent="0.2">
      <c r="A2859" s="104">
        <v>45499</v>
      </c>
      <c r="B2859" s="85" t="s">
        <v>36912</v>
      </c>
      <c r="C2859" s="85" t="s">
        <v>3136</v>
      </c>
      <c r="D2859" s="85" t="s">
        <v>3137</v>
      </c>
      <c r="E2859" s="85" t="s">
        <v>36913</v>
      </c>
      <c r="F2859" s="85" t="s">
        <v>1823</v>
      </c>
      <c r="G2859" s="85" t="s">
        <v>2664</v>
      </c>
      <c r="H2859" s="85" t="s">
        <v>290</v>
      </c>
      <c r="I2859" s="85" t="s">
        <v>119</v>
      </c>
      <c r="J2859" s="85" t="s">
        <v>3394</v>
      </c>
      <c r="K2859" s="85" t="s">
        <v>3395</v>
      </c>
      <c r="L2859" s="85" t="s">
        <v>3144</v>
      </c>
      <c r="Y2859" s="85" t="s">
        <v>36914</v>
      </c>
      <c r="AA2859" s="85" t="s">
        <v>36915</v>
      </c>
      <c r="AB2859" s="85" t="s">
        <v>3147</v>
      </c>
      <c r="AC2859" s="85" t="s">
        <v>36916</v>
      </c>
      <c r="AD2859" s="85" t="s">
        <v>36917</v>
      </c>
      <c r="AG2859" s="85" t="s">
        <v>36918</v>
      </c>
      <c r="AO2859" s="85" t="s">
        <v>36919</v>
      </c>
      <c r="AP2859" s="85" t="s">
        <v>36920</v>
      </c>
      <c r="AR2859" s="85" t="s">
        <v>36921</v>
      </c>
      <c r="AS2859" s="85" t="s">
        <v>36922</v>
      </c>
      <c r="AT2859" s="85" t="s">
        <v>36923</v>
      </c>
      <c r="AU2859" s="85" t="s">
        <v>29658</v>
      </c>
      <c r="AV2859" s="85" t="s">
        <v>290</v>
      </c>
      <c r="AW2859" s="85" t="s">
        <v>1339</v>
      </c>
      <c r="BB2859" s="85" t="s">
        <v>36924</v>
      </c>
      <c r="BC2859" s="85" t="s">
        <v>36925</v>
      </c>
      <c r="BD2859" s="85" t="s">
        <v>36926</v>
      </c>
      <c r="BE2859" s="85" t="s">
        <v>36927</v>
      </c>
      <c r="BI2859" s="85" t="s">
        <v>3380</v>
      </c>
      <c r="CT2859" s="85" t="s">
        <v>3144</v>
      </c>
      <c r="CU2859" s="85" t="s">
        <v>3151</v>
      </c>
      <c r="CW2859" s="85" t="s">
        <v>3410</v>
      </c>
      <c r="CX2859" s="85" t="s">
        <v>3394</v>
      </c>
    </row>
    <row r="2860" spans="1:102" hidden="1" x14ac:dyDescent="0.2">
      <c r="A2860" s="104">
        <v>45499</v>
      </c>
      <c r="B2860" s="85" t="s">
        <v>36928</v>
      </c>
      <c r="C2860" s="85" t="s">
        <v>3136</v>
      </c>
      <c r="D2860" s="85" t="s">
        <v>3137</v>
      </c>
      <c r="E2860" s="85" t="s">
        <v>36929</v>
      </c>
      <c r="F2860" s="85" t="s">
        <v>2519</v>
      </c>
      <c r="G2860" s="85" t="s">
        <v>2679</v>
      </c>
      <c r="H2860" s="85" t="s">
        <v>290</v>
      </c>
      <c r="I2860" s="85" t="s">
        <v>2506</v>
      </c>
      <c r="J2860" s="85" t="s">
        <v>8999</v>
      </c>
      <c r="K2860" s="85" t="s">
        <v>3395</v>
      </c>
      <c r="L2860" s="85" t="s">
        <v>3144</v>
      </c>
      <c r="X2860" s="85" t="s">
        <v>36930</v>
      </c>
      <c r="Y2860" s="85" t="s">
        <v>36931</v>
      </c>
      <c r="AA2860" s="85" t="s">
        <v>36932</v>
      </c>
      <c r="AB2860" s="85" t="s">
        <v>3147</v>
      </c>
      <c r="AC2860" s="85" t="s">
        <v>36933</v>
      </c>
      <c r="AD2860" s="85" t="s">
        <v>36934</v>
      </c>
      <c r="AG2860" s="85" t="s">
        <v>36935</v>
      </c>
      <c r="AP2860" s="85" t="s">
        <v>36936</v>
      </c>
      <c r="AQ2860" s="85" t="s">
        <v>36937</v>
      </c>
      <c r="AS2860" s="85" t="s">
        <v>36938</v>
      </c>
      <c r="AT2860" s="85" t="s">
        <v>36939</v>
      </c>
      <c r="AU2860" s="85" t="s">
        <v>36940</v>
      </c>
      <c r="AV2860" s="85" t="s">
        <v>290</v>
      </c>
      <c r="AW2860" s="85" t="s">
        <v>1339</v>
      </c>
      <c r="AZ2860" s="85" t="s">
        <v>36941</v>
      </c>
      <c r="BB2860" s="85" t="s">
        <v>36942</v>
      </c>
      <c r="BC2860" s="85" t="s">
        <v>36943</v>
      </c>
      <c r="BF2860" s="85" t="s">
        <v>36944</v>
      </c>
      <c r="BI2860" s="85" t="s">
        <v>3380</v>
      </c>
      <c r="CT2860" s="85" t="s">
        <v>3144</v>
      </c>
      <c r="CU2860" s="85" t="s">
        <v>3151</v>
      </c>
      <c r="CW2860" s="85" t="s">
        <v>3493</v>
      </c>
      <c r="CX2860" s="85" t="s">
        <v>8999</v>
      </c>
    </row>
    <row r="2861" spans="1:102" hidden="1" x14ac:dyDescent="0.2">
      <c r="A2861" s="104">
        <v>45499</v>
      </c>
      <c r="B2861" s="85" t="s">
        <v>36945</v>
      </c>
      <c r="C2861" s="85" t="s">
        <v>3136</v>
      </c>
      <c r="D2861" s="85" t="s">
        <v>3137</v>
      </c>
      <c r="E2861" s="85" t="s">
        <v>36946</v>
      </c>
      <c r="F2861" s="85" t="s">
        <v>2604</v>
      </c>
      <c r="G2861" s="85" t="s">
        <v>2680</v>
      </c>
      <c r="H2861" s="85" t="s">
        <v>416</v>
      </c>
      <c r="I2861" s="85" t="s">
        <v>103</v>
      </c>
      <c r="J2861" s="85" t="s">
        <v>19121</v>
      </c>
      <c r="K2861" s="85" t="s">
        <v>3395</v>
      </c>
      <c r="L2861" s="85" t="s">
        <v>3144</v>
      </c>
      <c r="X2861" s="85" t="s">
        <v>19122</v>
      </c>
      <c r="Y2861" s="85" t="s">
        <v>36947</v>
      </c>
      <c r="AA2861" s="85" t="s">
        <v>36948</v>
      </c>
      <c r="AB2861" s="85" t="s">
        <v>3147</v>
      </c>
      <c r="AC2861" s="85" t="s">
        <v>36949</v>
      </c>
      <c r="AD2861" s="85" t="s">
        <v>36950</v>
      </c>
      <c r="AG2861" s="85" t="s">
        <v>36951</v>
      </c>
      <c r="AP2861" s="85" t="s">
        <v>36952</v>
      </c>
      <c r="AQ2861" s="85" t="s">
        <v>36953</v>
      </c>
      <c r="AS2861" s="85" t="s">
        <v>36954</v>
      </c>
      <c r="AT2861" s="85" t="s">
        <v>36955</v>
      </c>
      <c r="AU2861" s="85" t="s">
        <v>1579</v>
      </c>
      <c r="AV2861" s="85" t="s">
        <v>416</v>
      </c>
      <c r="AW2861" s="85" t="s">
        <v>1238</v>
      </c>
      <c r="AY2861" s="85" t="s">
        <v>36956</v>
      </c>
      <c r="AZ2861" s="85" t="s">
        <v>36957</v>
      </c>
      <c r="BA2861" s="85" t="s">
        <v>36958</v>
      </c>
      <c r="BB2861" s="85" t="s">
        <v>36959</v>
      </c>
      <c r="BC2861" s="85" t="s">
        <v>36960</v>
      </c>
      <c r="BD2861" s="85" t="s">
        <v>36961</v>
      </c>
      <c r="BI2861" s="85" t="s">
        <v>3380</v>
      </c>
      <c r="CT2861" s="85" t="s">
        <v>3144</v>
      </c>
      <c r="CU2861" s="85" t="s">
        <v>3151</v>
      </c>
      <c r="CW2861" s="85" t="s">
        <v>3493</v>
      </c>
      <c r="CX2861" s="85" t="s">
        <v>8999</v>
      </c>
    </row>
    <row r="2862" spans="1:102" hidden="1" x14ac:dyDescent="0.2">
      <c r="A2862" s="104">
        <v>45499</v>
      </c>
      <c r="B2862" s="85" t="s">
        <v>36962</v>
      </c>
      <c r="C2862" s="85" t="s">
        <v>3136</v>
      </c>
      <c r="D2862" s="85" t="s">
        <v>3137</v>
      </c>
      <c r="E2862" s="85" t="s">
        <v>36963</v>
      </c>
      <c r="F2862" s="85" t="s">
        <v>1744</v>
      </c>
      <c r="G2862" s="85" t="s">
        <v>2677</v>
      </c>
      <c r="H2862" s="85" t="s">
        <v>290</v>
      </c>
      <c r="I2862" s="85" t="s">
        <v>1808</v>
      </c>
      <c r="J2862" s="85" t="s">
        <v>3458</v>
      </c>
      <c r="K2862" s="85" t="s">
        <v>3143</v>
      </c>
      <c r="L2862" s="85" t="s">
        <v>3144</v>
      </c>
      <c r="Y2862" s="85" t="s">
        <v>36964</v>
      </c>
      <c r="AA2862" s="85" t="s">
        <v>22676</v>
      </c>
      <c r="AB2862" s="85" t="s">
        <v>3147</v>
      </c>
      <c r="AC2862" s="85" t="s">
        <v>22677</v>
      </c>
      <c r="AD2862" s="85" t="s">
        <v>22678</v>
      </c>
      <c r="AG2862" s="85" t="s">
        <v>36965</v>
      </c>
      <c r="AH2862" s="85" t="s">
        <v>36966</v>
      </c>
      <c r="AI2862" s="85" t="s">
        <v>36967</v>
      </c>
      <c r="AP2862" s="85" t="s">
        <v>36968</v>
      </c>
      <c r="AQ2862" s="85" t="s">
        <v>36969</v>
      </c>
      <c r="AS2862" s="85" t="s">
        <v>36970</v>
      </c>
      <c r="AT2862" s="85" t="s">
        <v>36971</v>
      </c>
      <c r="AU2862" s="85" t="s">
        <v>1591</v>
      </c>
      <c r="AV2862" s="85" t="s">
        <v>290</v>
      </c>
      <c r="AW2862" s="85" t="s">
        <v>1229</v>
      </c>
      <c r="BB2862" s="85" t="s">
        <v>36972</v>
      </c>
      <c r="BC2862" s="85" t="s">
        <v>36973</v>
      </c>
      <c r="BD2862" s="85" t="s">
        <v>22687</v>
      </c>
      <c r="BE2862" s="85" t="s">
        <v>22688</v>
      </c>
      <c r="BI2862" s="85" t="s">
        <v>3390</v>
      </c>
      <c r="CT2862" s="85" t="s">
        <v>3144</v>
      </c>
      <c r="CU2862" s="85" t="s">
        <v>3151</v>
      </c>
      <c r="CW2862" s="85" t="s">
        <v>3410</v>
      </c>
      <c r="CX2862" s="85" t="s">
        <v>8595</v>
      </c>
    </row>
    <row r="2863" spans="1:102" hidden="1" x14ac:dyDescent="0.2">
      <c r="A2863" s="104">
        <v>45499</v>
      </c>
      <c r="B2863" s="85" t="s">
        <v>36974</v>
      </c>
      <c r="C2863" s="85" t="s">
        <v>3136</v>
      </c>
      <c r="D2863" s="85" t="s">
        <v>3137</v>
      </c>
      <c r="E2863" s="85" t="s">
        <v>36975</v>
      </c>
      <c r="F2863" s="85" t="s">
        <v>1811</v>
      </c>
      <c r="G2863" s="85" t="s">
        <v>2664</v>
      </c>
      <c r="H2863" s="85" t="s">
        <v>290</v>
      </c>
      <c r="I2863" s="85" t="s">
        <v>1917</v>
      </c>
      <c r="J2863" s="85" t="s">
        <v>3458</v>
      </c>
      <c r="K2863" s="85" t="s">
        <v>3143</v>
      </c>
      <c r="L2863" s="85" t="s">
        <v>3144</v>
      </c>
      <c r="Y2863" s="85" t="s">
        <v>36976</v>
      </c>
      <c r="AA2863" s="85" t="s">
        <v>36977</v>
      </c>
      <c r="AB2863" s="85" t="s">
        <v>3147</v>
      </c>
      <c r="AC2863" s="85" t="s">
        <v>36978</v>
      </c>
      <c r="AD2863" s="85" t="s">
        <v>36979</v>
      </c>
      <c r="AG2863" s="85" t="s">
        <v>36980</v>
      </c>
      <c r="AO2863" s="85" t="s">
        <v>36981</v>
      </c>
      <c r="AP2863" s="85" t="s">
        <v>36982</v>
      </c>
      <c r="AR2863" s="85" t="s">
        <v>36983</v>
      </c>
      <c r="AS2863" s="85" t="s">
        <v>36984</v>
      </c>
      <c r="AT2863" s="85" t="s">
        <v>36985</v>
      </c>
      <c r="AU2863" s="85" t="s">
        <v>1435</v>
      </c>
      <c r="AV2863" s="85" t="s">
        <v>290</v>
      </c>
      <c r="AW2863" s="85" t="s">
        <v>1238</v>
      </c>
      <c r="BB2863" s="85" t="s">
        <v>36986</v>
      </c>
      <c r="BC2863" s="85" t="s">
        <v>36987</v>
      </c>
      <c r="BD2863" s="85" t="s">
        <v>36988</v>
      </c>
      <c r="BE2863" s="85" t="s">
        <v>36989</v>
      </c>
      <c r="BI2863" s="85" t="s">
        <v>3390</v>
      </c>
      <c r="CT2863" s="85" t="s">
        <v>3144</v>
      </c>
      <c r="CU2863" s="85" t="s">
        <v>3151</v>
      </c>
      <c r="CW2863" s="85" t="s">
        <v>3410</v>
      </c>
      <c r="CX2863" s="85" t="s">
        <v>3458</v>
      </c>
    </row>
    <row r="2864" spans="1:102" hidden="1" x14ac:dyDescent="0.2">
      <c r="A2864" s="104">
        <v>45499</v>
      </c>
      <c r="B2864" s="85" t="s">
        <v>36990</v>
      </c>
      <c r="C2864" s="85" t="s">
        <v>3136</v>
      </c>
      <c r="D2864" s="85" t="s">
        <v>3137</v>
      </c>
      <c r="E2864" s="85" t="s">
        <v>36991</v>
      </c>
      <c r="F2864" s="85" t="s">
        <v>1823</v>
      </c>
      <c r="G2864" s="85" t="s">
        <v>2664</v>
      </c>
      <c r="H2864" s="85" t="s">
        <v>290</v>
      </c>
      <c r="I2864" s="85" t="s">
        <v>119</v>
      </c>
      <c r="J2864" s="85" t="s">
        <v>3394</v>
      </c>
      <c r="K2864" s="85" t="s">
        <v>3395</v>
      </c>
      <c r="L2864" s="85" t="s">
        <v>3144</v>
      </c>
      <c r="Y2864" s="85" t="s">
        <v>36992</v>
      </c>
      <c r="AA2864" s="85" t="s">
        <v>36993</v>
      </c>
      <c r="AB2864" s="85" t="s">
        <v>3147</v>
      </c>
      <c r="AC2864" s="85" t="s">
        <v>36994</v>
      </c>
      <c r="AD2864" s="85" t="s">
        <v>36995</v>
      </c>
      <c r="AG2864" s="85" t="s">
        <v>36996</v>
      </c>
      <c r="AO2864" s="85" t="s">
        <v>36997</v>
      </c>
      <c r="AP2864" s="85" t="s">
        <v>36998</v>
      </c>
      <c r="AR2864" s="85" t="s">
        <v>36999</v>
      </c>
      <c r="AS2864" s="85" t="s">
        <v>37000</v>
      </c>
      <c r="AT2864" s="85" t="s">
        <v>37001</v>
      </c>
      <c r="AU2864" s="85" t="s">
        <v>1451</v>
      </c>
      <c r="AV2864" s="85" t="s">
        <v>290</v>
      </c>
      <c r="AW2864" s="85" t="s">
        <v>1238</v>
      </c>
      <c r="BB2864" s="85" t="s">
        <v>37002</v>
      </c>
      <c r="BC2864" s="85" t="s">
        <v>37003</v>
      </c>
      <c r="BD2864" s="85" t="s">
        <v>37004</v>
      </c>
      <c r="BE2864" s="85" t="s">
        <v>37005</v>
      </c>
      <c r="BI2864" s="85" t="s">
        <v>3390</v>
      </c>
      <c r="CT2864" s="85" t="s">
        <v>3144</v>
      </c>
      <c r="CU2864" s="85" t="s">
        <v>3151</v>
      </c>
      <c r="CW2864" s="85" t="s">
        <v>3410</v>
      </c>
      <c r="CX2864" s="85" t="s">
        <v>3394</v>
      </c>
    </row>
    <row r="2865" spans="1:102" hidden="1" x14ac:dyDescent="0.2">
      <c r="A2865" s="104">
        <v>45499</v>
      </c>
      <c r="B2865" s="85" t="s">
        <v>37006</v>
      </c>
      <c r="C2865" s="85" t="s">
        <v>3136</v>
      </c>
      <c r="D2865" s="85" t="s">
        <v>3137</v>
      </c>
      <c r="E2865" s="85" t="s">
        <v>37007</v>
      </c>
      <c r="F2865" s="85" t="s">
        <v>2599</v>
      </c>
      <c r="G2865" s="85" t="s">
        <v>2680</v>
      </c>
      <c r="H2865" s="85" t="s">
        <v>416</v>
      </c>
      <c r="I2865" s="85" t="s">
        <v>2506</v>
      </c>
      <c r="J2865" s="85" t="s">
        <v>37008</v>
      </c>
      <c r="K2865" s="85" t="s">
        <v>3395</v>
      </c>
      <c r="L2865" s="85" t="s">
        <v>3144</v>
      </c>
      <c r="N2865" s="85" t="s">
        <v>4128</v>
      </c>
      <c r="O2865" s="85" t="s">
        <v>4129</v>
      </c>
      <c r="P2865" s="85" t="s">
        <v>4130</v>
      </c>
      <c r="W2865" s="85" t="s">
        <v>111</v>
      </c>
      <c r="X2865" s="85" t="s">
        <v>37009</v>
      </c>
      <c r="Y2865" s="85" t="s">
        <v>37010</v>
      </c>
      <c r="AA2865" s="85" t="s">
        <v>37011</v>
      </c>
      <c r="AB2865" s="85" t="s">
        <v>3147</v>
      </c>
      <c r="AC2865" s="85" t="s">
        <v>37012</v>
      </c>
      <c r="AD2865" s="85" t="s">
        <v>37013</v>
      </c>
      <c r="AG2865" s="85" t="s">
        <v>37014</v>
      </c>
      <c r="AP2865" s="85" t="s">
        <v>37015</v>
      </c>
      <c r="AQ2865" s="85" t="s">
        <v>37016</v>
      </c>
      <c r="AS2865" s="85" t="s">
        <v>37017</v>
      </c>
      <c r="AT2865" s="85" t="s">
        <v>37018</v>
      </c>
      <c r="AU2865" s="85" t="s">
        <v>37019</v>
      </c>
      <c r="AV2865" s="85" t="s">
        <v>416</v>
      </c>
      <c r="AW2865" s="85" t="s">
        <v>1339</v>
      </c>
      <c r="AZ2865" s="85" t="s">
        <v>37020</v>
      </c>
      <c r="BB2865" s="85" t="s">
        <v>37021</v>
      </c>
      <c r="BC2865" s="85" t="s">
        <v>37022</v>
      </c>
      <c r="BD2865" s="85" t="s">
        <v>37023</v>
      </c>
      <c r="BI2865" s="85" t="s">
        <v>3390</v>
      </c>
      <c r="CT2865" s="85" t="s">
        <v>3144</v>
      </c>
      <c r="CU2865" s="85" t="s">
        <v>4129</v>
      </c>
      <c r="CV2865" s="85" t="s">
        <v>4130</v>
      </c>
      <c r="CW2865" s="85" t="s">
        <v>3493</v>
      </c>
      <c r="CX2865" s="85" t="s">
        <v>37024</v>
      </c>
    </row>
    <row r="2866" spans="1:102" hidden="1" x14ac:dyDescent="0.2">
      <c r="A2866" s="104">
        <v>45499</v>
      </c>
      <c r="B2866" s="85" t="s">
        <v>37025</v>
      </c>
      <c r="C2866" s="85" t="s">
        <v>3136</v>
      </c>
      <c r="D2866" s="85" t="s">
        <v>3137</v>
      </c>
      <c r="E2866" s="85" t="s">
        <v>37026</v>
      </c>
      <c r="F2866" s="85" t="s">
        <v>1039</v>
      </c>
      <c r="G2866" s="85" t="s">
        <v>2663</v>
      </c>
      <c r="H2866" s="85" t="s">
        <v>92</v>
      </c>
      <c r="I2866" s="85" t="s">
        <v>69</v>
      </c>
      <c r="J2866" s="85" t="s">
        <v>10394</v>
      </c>
      <c r="K2866" s="85" t="s">
        <v>3143</v>
      </c>
      <c r="L2866" s="85" t="s">
        <v>3144</v>
      </c>
      <c r="Y2866" s="85" t="s">
        <v>37027</v>
      </c>
      <c r="AA2866" s="85" t="s">
        <v>37028</v>
      </c>
      <c r="AB2866" s="85" t="s">
        <v>3147</v>
      </c>
      <c r="AC2866" s="85" t="s">
        <v>37029</v>
      </c>
      <c r="AD2866" s="85" t="s">
        <v>37030</v>
      </c>
      <c r="AL2866" s="85" t="s">
        <v>37031</v>
      </c>
      <c r="AM2866" s="85" t="s">
        <v>37032</v>
      </c>
      <c r="AR2866" s="85" t="s">
        <v>37033</v>
      </c>
      <c r="AS2866" s="85" t="s">
        <v>37034</v>
      </c>
      <c r="AT2866" s="85" t="s">
        <v>37035</v>
      </c>
      <c r="AU2866" s="85" t="s">
        <v>37036</v>
      </c>
      <c r="AV2866" s="85" t="s">
        <v>92</v>
      </c>
      <c r="AW2866" s="85" t="s">
        <v>1339</v>
      </c>
      <c r="BB2866" s="85" t="s">
        <v>37037</v>
      </c>
      <c r="BC2866" s="85" t="s">
        <v>37038</v>
      </c>
      <c r="BD2866" s="85" t="s">
        <v>37039</v>
      </c>
      <c r="BE2866" s="85" t="s">
        <v>37040</v>
      </c>
      <c r="BI2866" s="85" t="s">
        <v>3390</v>
      </c>
      <c r="CT2866" s="85" t="s">
        <v>3144</v>
      </c>
      <c r="CU2866" s="85" t="s">
        <v>3151</v>
      </c>
      <c r="CW2866" s="85" t="s">
        <v>3410</v>
      </c>
      <c r="CX2866" s="85" t="s">
        <v>10394</v>
      </c>
    </row>
    <row r="2867" spans="1:102" hidden="1" x14ac:dyDescent="0.2">
      <c r="A2867" s="104">
        <v>45499</v>
      </c>
      <c r="B2867" s="85" t="s">
        <v>37041</v>
      </c>
      <c r="C2867" s="85" t="s">
        <v>3136</v>
      </c>
      <c r="D2867" s="85" t="s">
        <v>3137</v>
      </c>
      <c r="E2867" s="85" t="s">
        <v>37042</v>
      </c>
      <c r="F2867" s="85" t="s">
        <v>2594</v>
      </c>
      <c r="G2867" s="85" t="s">
        <v>2680</v>
      </c>
      <c r="H2867" s="85" t="s">
        <v>416</v>
      </c>
      <c r="I2867" s="85" t="s">
        <v>75</v>
      </c>
      <c r="J2867" s="85" t="s">
        <v>4189</v>
      </c>
      <c r="K2867" s="85" t="s">
        <v>3143</v>
      </c>
      <c r="L2867" s="85" t="s">
        <v>3144</v>
      </c>
      <c r="X2867" s="85" t="s">
        <v>37043</v>
      </c>
      <c r="Y2867" s="85" t="s">
        <v>37044</v>
      </c>
      <c r="AA2867" s="85" t="s">
        <v>37045</v>
      </c>
      <c r="AB2867" s="85" t="s">
        <v>3147</v>
      </c>
      <c r="AC2867" s="85" t="s">
        <v>37046</v>
      </c>
      <c r="AD2867" s="85" t="s">
        <v>37047</v>
      </c>
      <c r="AG2867" s="85" t="s">
        <v>37048</v>
      </c>
      <c r="AP2867" s="85" t="s">
        <v>37049</v>
      </c>
      <c r="AQ2867" s="85" t="s">
        <v>37050</v>
      </c>
      <c r="AS2867" s="85" t="s">
        <v>37051</v>
      </c>
      <c r="AT2867" s="85" t="s">
        <v>37052</v>
      </c>
      <c r="AU2867" s="85" t="s">
        <v>1579</v>
      </c>
      <c r="AV2867" s="85" t="s">
        <v>416</v>
      </c>
      <c r="AW2867" s="85" t="s">
        <v>1238</v>
      </c>
      <c r="AZ2867" s="85" t="s">
        <v>37053</v>
      </c>
      <c r="BB2867" s="85" t="s">
        <v>37054</v>
      </c>
      <c r="BC2867" s="85" t="s">
        <v>37055</v>
      </c>
      <c r="BD2867" s="85" t="s">
        <v>37056</v>
      </c>
      <c r="BI2867" s="85" t="s">
        <v>3390</v>
      </c>
      <c r="CT2867" s="85" t="s">
        <v>3144</v>
      </c>
      <c r="CU2867" s="85" t="s">
        <v>4612</v>
      </c>
      <c r="CV2867" s="85" t="s">
        <v>4613</v>
      </c>
      <c r="CW2867" s="85" t="s">
        <v>3453</v>
      </c>
      <c r="CX2867" s="85" t="s">
        <v>9819</v>
      </c>
    </row>
    <row r="2868" spans="1:102" hidden="1" x14ac:dyDescent="0.2">
      <c r="A2868" s="104">
        <v>45499</v>
      </c>
      <c r="B2868" s="85" t="s">
        <v>37057</v>
      </c>
      <c r="C2868" s="85" t="s">
        <v>3136</v>
      </c>
      <c r="D2868" s="85" t="s">
        <v>3137</v>
      </c>
      <c r="E2868" s="85" t="s">
        <v>37058</v>
      </c>
      <c r="F2868" s="85" t="s">
        <v>945</v>
      </c>
      <c r="G2868" s="85" t="s">
        <v>2662</v>
      </c>
      <c r="H2868" s="85" t="s">
        <v>290</v>
      </c>
      <c r="I2868" s="85" t="s">
        <v>75</v>
      </c>
      <c r="J2868" s="85" t="s">
        <v>3753</v>
      </c>
      <c r="K2868" s="85" t="s">
        <v>3143</v>
      </c>
      <c r="L2868" s="85" t="s">
        <v>3144</v>
      </c>
      <c r="Y2868" s="85" t="s">
        <v>37059</v>
      </c>
      <c r="AA2868" s="85" t="s">
        <v>37060</v>
      </c>
      <c r="AB2868" s="85" t="s">
        <v>37061</v>
      </c>
      <c r="AC2868" s="85" t="s">
        <v>37062</v>
      </c>
      <c r="AD2868" s="85" t="s">
        <v>37063</v>
      </c>
      <c r="AE2868" s="85" t="s">
        <v>37064</v>
      </c>
      <c r="AL2868" s="85" t="s">
        <v>37065</v>
      </c>
      <c r="AM2868" s="85" t="s">
        <v>37066</v>
      </c>
      <c r="AR2868" s="85" t="s">
        <v>37067</v>
      </c>
      <c r="AS2868" s="85" t="s">
        <v>37068</v>
      </c>
      <c r="AU2868" s="85" t="s">
        <v>23033</v>
      </c>
      <c r="AV2868" s="85" t="s">
        <v>290</v>
      </c>
      <c r="AW2868" s="85" t="s">
        <v>1339</v>
      </c>
      <c r="BA2868" s="85" t="s">
        <v>37069</v>
      </c>
      <c r="BB2868" s="85" t="s">
        <v>37070</v>
      </c>
      <c r="BC2868" s="85" t="s">
        <v>37071</v>
      </c>
      <c r="BD2868" s="85" t="s">
        <v>37072</v>
      </c>
      <c r="BE2868" s="85" t="s">
        <v>37073</v>
      </c>
      <c r="BI2868" s="85" t="s">
        <v>3390</v>
      </c>
      <c r="CT2868" s="85" t="s">
        <v>3144</v>
      </c>
      <c r="CU2868" s="85" t="s">
        <v>3151</v>
      </c>
      <c r="CW2868" s="85" t="s">
        <v>3472</v>
      </c>
      <c r="CX2868" s="85" t="s">
        <v>3753</v>
      </c>
    </row>
    <row r="2869" spans="1:102" hidden="1" x14ac:dyDescent="0.2">
      <c r="A2869" s="104">
        <v>45499</v>
      </c>
      <c r="B2869" s="85" t="s">
        <v>37074</v>
      </c>
      <c r="C2869" s="85" t="s">
        <v>3136</v>
      </c>
      <c r="D2869" s="85" t="s">
        <v>3137</v>
      </c>
      <c r="E2869" s="85" t="s">
        <v>37075</v>
      </c>
      <c r="F2869" s="85" t="s">
        <v>1817</v>
      </c>
      <c r="G2869" s="85" t="s">
        <v>2664</v>
      </c>
      <c r="H2869" s="85" t="s">
        <v>290</v>
      </c>
      <c r="I2869" s="85" t="s">
        <v>1918</v>
      </c>
      <c r="J2869" s="85" t="s">
        <v>3753</v>
      </c>
      <c r="K2869" s="85" t="s">
        <v>3143</v>
      </c>
      <c r="L2869" s="85" t="s">
        <v>3144</v>
      </c>
      <c r="Y2869" s="85" t="s">
        <v>37076</v>
      </c>
      <c r="AA2869" s="85" t="s">
        <v>37077</v>
      </c>
      <c r="AB2869" s="85" t="s">
        <v>3147</v>
      </c>
      <c r="AC2869" s="85" t="s">
        <v>37078</v>
      </c>
      <c r="AD2869" s="85" t="s">
        <v>37079</v>
      </c>
      <c r="AG2869" s="85" t="s">
        <v>37080</v>
      </c>
      <c r="AO2869" s="85" t="s">
        <v>37081</v>
      </c>
      <c r="AP2869" s="85" t="s">
        <v>37082</v>
      </c>
      <c r="AR2869" s="85" t="s">
        <v>37083</v>
      </c>
      <c r="AS2869" s="85" t="s">
        <v>37084</v>
      </c>
      <c r="AT2869" s="85" t="s">
        <v>37085</v>
      </c>
      <c r="AU2869" s="85" t="s">
        <v>14332</v>
      </c>
      <c r="AV2869" s="85" t="s">
        <v>290</v>
      </c>
      <c r="AW2869" s="85" t="s">
        <v>1339</v>
      </c>
      <c r="BB2869" s="85" t="s">
        <v>37086</v>
      </c>
      <c r="BC2869" s="85" t="s">
        <v>37087</v>
      </c>
      <c r="BD2869" s="85" t="s">
        <v>37088</v>
      </c>
      <c r="BE2869" s="85" t="s">
        <v>37089</v>
      </c>
      <c r="BI2869" s="85" t="s">
        <v>4318</v>
      </c>
      <c r="CT2869" s="85" t="s">
        <v>3144</v>
      </c>
      <c r="CU2869" s="85" t="s">
        <v>3151</v>
      </c>
      <c r="CW2869" s="85" t="s">
        <v>3410</v>
      </c>
      <c r="CX2869" s="85" t="s">
        <v>3753</v>
      </c>
    </row>
    <row r="2870" spans="1:102" hidden="1" x14ac:dyDescent="0.2">
      <c r="A2870" s="104">
        <v>45499</v>
      </c>
      <c r="B2870" s="85" t="s">
        <v>37090</v>
      </c>
      <c r="C2870" s="85" t="s">
        <v>3136</v>
      </c>
      <c r="D2870" s="85" t="s">
        <v>3137</v>
      </c>
      <c r="E2870" s="85" t="s">
        <v>37091</v>
      </c>
      <c r="F2870" s="85" t="s">
        <v>2599</v>
      </c>
      <c r="G2870" s="85" t="s">
        <v>2680</v>
      </c>
      <c r="H2870" s="85" t="s">
        <v>416</v>
      </c>
      <c r="I2870" s="85" t="s">
        <v>2506</v>
      </c>
      <c r="J2870" s="85" t="s">
        <v>37092</v>
      </c>
      <c r="K2870" s="85" t="s">
        <v>3143</v>
      </c>
      <c r="L2870" s="85" t="s">
        <v>3144</v>
      </c>
      <c r="X2870" s="85" t="s">
        <v>37093</v>
      </c>
      <c r="Y2870" s="85" t="s">
        <v>37094</v>
      </c>
      <c r="AA2870" s="85" t="s">
        <v>37095</v>
      </c>
      <c r="AB2870" s="85" t="s">
        <v>3147</v>
      </c>
      <c r="AC2870" s="85" t="s">
        <v>37096</v>
      </c>
      <c r="AD2870" s="85" t="s">
        <v>37097</v>
      </c>
      <c r="AG2870" s="85" t="s">
        <v>37098</v>
      </c>
      <c r="AP2870" s="85" t="s">
        <v>37099</v>
      </c>
      <c r="AQ2870" s="85" t="s">
        <v>37100</v>
      </c>
      <c r="AS2870" s="85" t="s">
        <v>37101</v>
      </c>
      <c r="AT2870" s="85" t="s">
        <v>37102</v>
      </c>
      <c r="AU2870" s="85" t="s">
        <v>37103</v>
      </c>
      <c r="AV2870" s="85" t="s">
        <v>416</v>
      </c>
      <c r="AW2870" s="85" t="s">
        <v>1339</v>
      </c>
      <c r="AZ2870" s="85" t="s">
        <v>37104</v>
      </c>
      <c r="BB2870" s="85" t="s">
        <v>37105</v>
      </c>
      <c r="BC2870" s="85" t="s">
        <v>37106</v>
      </c>
      <c r="BD2870" s="85" t="s">
        <v>37107</v>
      </c>
      <c r="BI2870" s="85" t="s">
        <v>4318</v>
      </c>
      <c r="CT2870" s="85" t="s">
        <v>3144</v>
      </c>
      <c r="CU2870" s="85" t="s">
        <v>3151</v>
      </c>
      <c r="CW2870" s="85" t="s">
        <v>3493</v>
      </c>
      <c r="CX2870" s="85" t="s">
        <v>37092</v>
      </c>
    </row>
    <row r="2871" spans="1:102" hidden="1" x14ac:dyDescent="0.2">
      <c r="A2871" s="104">
        <v>45500</v>
      </c>
      <c r="B2871" s="85" t="s">
        <v>37108</v>
      </c>
      <c r="C2871" s="85" t="s">
        <v>3136</v>
      </c>
      <c r="D2871" s="85" t="s">
        <v>3137</v>
      </c>
      <c r="E2871" s="85" t="s">
        <v>37109</v>
      </c>
      <c r="F2871" s="85" t="s">
        <v>2009</v>
      </c>
      <c r="G2871" s="85" t="s">
        <v>2001</v>
      </c>
      <c r="H2871" s="85" t="s">
        <v>290</v>
      </c>
      <c r="I2871" s="85" t="s">
        <v>216</v>
      </c>
      <c r="J2871" s="85" t="s">
        <v>3168</v>
      </c>
      <c r="K2871" s="85" t="s">
        <v>3143</v>
      </c>
      <c r="L2871" s="85" t="s">
        <v>3144</v>
      </c>
      <c r="Y2871" s="85" t="s">
        <v>37110</v>
      </c>
      <c r="AA2871" s="85" t="s">
        <v>37111</v>
      </c>
      <c r="AB2871" s="85" t="s">
        <v>3147</v>
      </c>
      <c r="AC2871" s="85" t="s">
        <v>37112</v>
      </c>
      <c r="AD2871" s="85" t="s">
        <v>37113</v>
      </c>
      <c r="AH2871" s="85">
        <v>2168963804073900</v>
      </c>
      <c r="AI2871" s="85">
        <v>2137360801034070</v>
      </c>
      <c r="AV2871" s="85" t="s">
        <v>3147</v>
      </c>
      <c r="AW2871" s="85" t="s">
        <v>3147</v>
      </c>
      <c r="BI2871" s="85" t="s">
        <v>3150</v>
      </c>
      <c r="CT2871" s="85" t="s">
        <v>3144</v>
      </c>
      <c r="CU2871" s="85" t="s">
        <v>3151</v>
      </c>
      <c r="CW2871" s="85" t="s">
        <v>3152</v>
      </c>
      <c r="CX2871" s="85" t="s">
        <v>3162</v>
      </c>
    </row>
    <row r="2872" spans="1:102" hidden="1" x14ac:dyDescent="0.2">
      <c r="A2872" s="104">
        <v>45500</v>
      </c>
      <c r="B2872" s="85" t="s">
        <v>37114</v>
      </c>
      <c r="C2872" s="85" t="s">
        <v>3136</v>
      </c>
      <c r="D2872" s="85" t="s">
        <v>3137</v>
      </c>
      <c r="E2872" s="85" t="s">
        <v>37115</v>
      </c>
      <c r="F2872" s="85" t="s">
        <v>1759</v>
      </c>
      <c r="G2872" s="85" t="s">
        <v>2677</v>
      </c>
      <c r="H2872" s="85" t="s">
        <v>416</v>
      </c>
      <c r="I2872" s="85" t="s">
        <v>206</v>
      </c>
      <c r="J2872" s="85" t="s">
        <v>3168</v>
      </c>
      <c r="K2872" s="85" t="s">
        <v>3143</v>
      </c>
      <c r="L2872" s="85" t="s">
        <v>3144</v>
      </c>
      <c r="Y2872" s="85" t="s">
        <v>37116</v>
      </c>
      <c r="AA2872" s="85" t="s">
        <v>37117</v>
      </c>
      <c r="AB2872" s="85" t="s">
        <v>3147</v>
      </c>
      <c r="AC2872" s="85" t="s">
        <v>37118</v>
      </c>
      <c r="AD2872" s="85" t="s">
        <v>37119</v>
      </c>
      <c r="AH2872" s="85" t="s">
        <v>37120</v>
      </c>
      <c r="AI2872" s="85">
        <v>2510013206064500</v>
      </c>
      <c r="AV2872" s="85" t="s">
        <v>3147</v>
      </c>
      <c r="AW2872" s="85" t="s">
        <v>3147</v>
      </c>
      <c r="BI2872" s="85" t="s">
        <v>3150</v>
      </c>
      <c r="CT2872" s="85" t="s">
        <v>3144</v>
      </c>
      <c r="CU2872" s="85" t="s">
        <v>3151</v>
      </c>
      <c r="CW2872" s="85" t="s">
        <v>3152</v>
      </c>
      <c r="CX2872" s="85" t="s">
        <v>3162</v>
      </c>
    </row>
    <row r="2873" spans="1:102" hidden="1" x14ac:dyDescent="0.2">
      <c r="A2873" s="104">
        <v>45500</v>
      </c>
      <c r="B2873" s="85" t="s">
        <v>37121</v>
      </c>
      <c r="C2873" s="85" t="s">
        <v>3136</v>
      </c>
      <c r="D2873" s="85" t="s">
        <v>3137</v>
      </c>
      <c r="E2873" s="85" t="s">
        <v>37122</v>
      </c>
      <c r="F2873" s="85" t="s">
        <v>2009</v>
      </c>
      <c r="G2873" s="85" t="s">
        <v>2001</v>
      </c>
      <c r="H2873" s="85" t="s">
        <v>290</v>
      </c>
      <c r="I2873" s="85" t="s">
        <v>216</v>
      </c>
      <c r="J2873" s="85" t="s">
        <v>3157</v>
      </c>
      <c r="K2873" s="85" t="s">
        <v>3143</v>
      </c>
      <c r="L2873" s="85" t="s">
        <v>3144</v>
      </c>
      <c r="Y2873" s="85" t="s">
        <v>37123</v>
      </c>
      <c r="AA2873" s="85" t="s">
        <v>37124</v>
      </c>
      <c r="AB2873" s="85" t="s">
        <v>3147</v>
      </c>
      <c r="AC2873" s="85" t="s">
        <v>37125</v>
      </c>
      <c r="AD2873" s="85" t="s">
        <v>37126</v>
      </c>
      <c r="AH2873" s="85">
        <v>2140333324101710</v>
      </c>
      <c r="AI2873" s="85">
        <v>2171222411051020</v>
      </c>
      <c r="AV2873" s="85" t="s">
        <v>3147</v>
      </c>
      <c r="AW2873" s="85" t="s">
        <v>3147</v>
      </c>
      <c r="BI2873" s="85" t="s">
        <v>3150</v>
      </c>
      <c r="CT2873" s="85" t="s">
        <v>3144</v>
      </c>
      <c r="CU2873" s="85" t="s">
        <v>3151</v>
      </c>
      <c r="CW2873" s="85" t="s">
        <v>3152</v>
      </c>
      <c r="CX2873" s="85" t="s">
        <v>3162</v>
      </c>
    </row>
    <row r="2874" spans="1:102" hidden="1" x14ac:dyDescent="0.2">
      <c r="A2874" s="104">
        <v>45500</v>
      </c>
      <c r="B2874" s="85" t="s">
        <v>37127</v>
      </c>
      <c r="C2874" s="85" t="s">
        <v>3136</v>
      </c>
      <c r="D2874" s="85" t="s">
        <v>3137</v>
      </c>
      <c r="E2874" s="85" t="s">
        <v>37128</v>
      </c>
      <c r="F2874" s="85" t="s">
        <v>2079</v>
      </c>
      <c r="G2874" s="85" t="s">
        <v>2001</v>
      </c>
      <c r="H2874" s="85" t="s">
        <v>2666</v>
      </c>
      <c r="I2874" s="85" t="s">
        <v>2355</v>
      </c>
      <c r="J2874" s="85" t="s">
        <v>3168</v>
      </c>
      <c r="K2874" s="85" t="s">
        <v>3143</v>
      </c>
      <c r="L2874" s="85" t="s">
        <v>3144</v>
      </c>
      <c r="Y2874" s="85" t="s">
        <v>37129</v>
      </c>
      <c r="AA2874" s="85" t="s">
        <v>37130</v>
      </c>
      <c r="AB2874" s="85" t="s">
        <v>3147</v>
      </c>
      <c r="AC2874" s="85" t="s">
        <v>37131</v>
      </c>
      <c r="AD2874" s="85" t="s">
        <v>37132</v>
      </c>
      <c r="AH2874" s="85">
        <v>2120953704104320</v>
      </c>
      <c r="AI2874" s="85">
        <v>2101451634075100</v>
      </c>
      <c r="AV2874" s="85" t="s">
        <v>3147</v>
      </c>
      <c r="AW2874" s="85" t="s">
        <v>3147</v>
      </c>
      <c r="BI2874" s="85" t="s">
        <v>3150</v>
      </c>
      <c r="CT2874" s="85" t="s">
        <v>3144</v>
      </c>
      <c r="CU2874" s="85" t="s">
        <v>3151</v>
      </c>
      <c r="CW2874" s="85" t="s">
        <v>3152</v>
      </c>
      <c r="CX2874" s="85" t="s">
        <v>3162</v>
      </c>
    </row>
    <row r="2875" spans="1:102" hidden="1" x14ac:dyDescent="0.2">
      <c r="A2875" s="104">
        <v>45500</v>
      </c>
      <c r="B2875" s="85" t="s">
        <v>37133</v>
      </c>
      <c r="C2875" s="85" t="s">
        <v>3136</v>
      </c>
      <c r="D2875" s="85" t="s">
        <v>3137</v>
      </c>
      <c r="E2875" s="85" t="s">
        <v>37134</v>
      </c>
      <c r="F2875" s="85" t="s">
        <v>2014</v>
      </c>
      <c r="G2875" s="85" t="s">
        <v>2001</v>
      </c>
      <c r="H2875" s="85" t="s">
        <v>290</v>
      </c>
      <c r="I2875" s="85" t="s">
        <v>206</v>
      </c>
      <c r="J2875" s="85" t="s">
        <v>3157</v>
      </c>
      <c r="K2875" s="85" t="s">
        <v>3143</v>
      </c>
      <c r="L2875" s="85" t="s">
        <v>3144</v>
      </c>
      <c r="Y2875" s="85" t="s">
        <v>37135</v>
      </c>
      <c r="AA2875" s="85" t="s">
        <v>37136</v>
      </c>
      <c r="AB2875" s="85" t="s">
        <v>3147</v>
      </c>
      <c r="AC2875" s="85" t="s">
        <v>37137</v>
      </c>
      <c r="AD2875" s="85" t="s">
        <v>37138</v>
      </c>
      <c r="AH2875" s="85">
        <v>2196911117105010</v>
      </c>
      <c r="AI2875" s="85">
        <v>2146921405031070</v>
      </c>
      <c r="AV2875" s="85" t="s">
        <v>3147</v>
      </c>
      <c r="AW2875" s="85" t="s">
        <v>3147</v>
      </c>
      <c r="BI2875" s="85" t="s">
        <v>3150</v>
      </c>
      <c r="CT2875" s="85" t="s">
        <v>3144</v>
      </c>
      <c r="CU2875" s="85" t="s">
        <v>3151</v>
      </c>
      <c r="CW2875" s="85" t="s">
        <v>3152</v>
      </c>
      <c r="CX2875" s="85" t="s">
        <v>3162</v>
      </c>
    </row>
    <row r="2876" spans="1:102" hidden="1" x14ac:dyDescent="0.2">
      <c r="A2876" s="104">
        <v>45500</v>
      </c>
      <c r="B2876" s="85" t="s">
        <v>37139</v>
      </c>
      <c r="C2876" s="85" t="s">
        <v>3136</v>
      </c>
      <c r="D2876" s="85" t="s">
        <v>3137</v>
      </c>
      <c r="E2876" s="85" t="s">
        <v>37140</v>
      </c>
      <c r="F2876" s="85" t="s">
        <v>1938</v>
      </c>
      <c r="G2876" s="85" t="s">
        <v>1920</v>
      </c>
      <c r="H2876" s="85" t="s">
        <v>290</v>
      </c>
      <c r="I2876" s="85" t="s">
        <v>2355</v>
      </c>
      <c r="J2876" s="85" t="s">
        <v>3168</v>
      </c>
      <c r="K2876" s="85" t="s">
        <v>3143</v>
      </c>
      <c r="L2876" s="85" t="s">
        <v>3144</v>
      </c>
      <c r="Y2876" s="85" t="s">
        <v>37141</v>
      </c>
      <c r="AA2876" s="85" t="s">
        <v>37142</v>
      </c>
      <c r="AB2876" s="85" t="s">
        <v>3147</v>
      </c>
      <c r="AC2876" s="85" t="s">
        <v>37143</v>
      </c>
      <c r="AD2876" s="85" t="s">
        <v>37144</v>
      </c>
      <c r="AH2876" s="85">
        <v>2190593820030830</v>
      </c>
      <c r="AI2876" s="85">
        <v>2123922724032010</v>
      </c>
      <c r="AV2876" s="85" t="s">
        <v>3147</v>
      </c>
      <c r="AW2876" s="85" t="s">
        <v>3147</v>
      </c>
      <c r="BI2876" s="85" t="s">
        <v>3150</v>
      </c>
      <c r="CT2876" s="85" t="s">
        <v>3144</v>
      </c>
      <c r="CU2876" s="85" t="s">
        <v>3151</v>
      </c>
      <c r="CW2876" s="85" t="s">
        <v>3152</v>
      </c>
      <c r="CX2876" s="85" t="s">
        <v>3162</v>
      </c>
    </row>
    <row r="2877" spans="1:102" hidden="1" x14ac:dyDescent="0.2">
      <c r="A2877" s="104">
        <v>45500</v>
      </c>
      <c r="B2877" s="85" t="s">
        <v>37145</v>
      </c>
      <c r="C2877" s="85" t="s">
        <v>3136</v>
      </c>
      <c r="D2877" s="85" t="s">
        <v>3137</v>
      </c>
      <c r="E2877" s="85" t="s">
        <v>37146</v>
      </c>
      <c r="F2877" s="85" t="s">
        <v>2697</v>
      </c>
      <c r="G2877" s="85" t="s">
        <v>2001</v>
      </c>
      <c r="H2877" s="85" t="s">
        <v>290</v>
      </c>
      <c r="I2877" s="85" t="s">
        <v>2648</v>
      </c>
      <c r="J2877" s="85" t="s">
        <v>3168</v>
      </c>
      <c r="K2877" s="85" t="s">
        <v>3143</v>
      </c>
      <c r="L2877" s="85" t="s">
        <v>3144</v>
      </c>
      <c r="Y2877" s="85" t="s">
        <v>37147</v>
      </c>
      <c r="AA2877" s="85" t="s">
        <v>37148</v>
      </c>
      <c r="AB2877" s="85" t="s">
        <v>3147</v>
      </c>
      <c r="AC2877" s="85" t="s">
        <v>37149</v>
      </c>
      <c r="AD2877" s="85" t="s">
        <v>37150</v>
      </c>
      <c r="AH2877" s="85">
        <v>2167943024043210</v>
      </c>
      <c r="AI2877" s="85">
        <v>2150110808014610</v>
      </c>
      <c r="AV2877" s="85" t="s">
        <v>3147</v>
      </c>
      <c r="AW2877" s="85" t="s">
        <v>3147</v>
      </c>
      <c r="BI2877" s="85" t="s">
        <v>3150</v>
      </c>
      <c r="CT2877" s="85" t="s">
        <v>3144</v>
      </c>
      <c r="CU2877" s="85" t="s">
        <v>3151</v>
      </c>
      <c r="CW2877" s="85" t="s">
        <v>3152</v>
      </c>
      <c r="CX2877" s="85" t="s">
        <v>3162</v>
      </c>
    </row>
    <row r="2878" spans="1:102" hidden="1" x14ac:dyDescent="0.2">
      <c r="A2878" s="104">
        <v>45500</v>
      </c>
      <c r="B2878" s="85" t="s">
        <v>37151</v>
      </c>
      <c r="C2878" s="85" t="s">
        <v>3136</v>
      </c>
      <c r="D2878" s="85" t="s">
        <v>3137</v>
      </c>
      <c r="E2878" s="85" t="s">
        <v>37152</v>
      </c>
      <c r="F2878" s="85" t="s">
        <v>2647</v>
      </c>
      <c r="G2878" s="85" t="s">
        <v>2001</v>
      </c>
      <c r="H2878" s="85" t="s">
        <v>416</v>
      </c>
      <c r="I2878" s="85" t="s">
        <v>2648</v>
      </c>
      <c r="J2878" s="85" t="s">
        <v>3157</v>
      </c>
      <c r="K2878" s="85" t="s">
        <v>3143</v>
      </c>
      <c r="L2878" s="85" t="s">
        <v>3144</v>
      </c>
      <c r="Y2878" s="85" t="s">
        <v>37153</v>
      </c>
      <c r="AA2878" s="85" t="s">
        <v>37154</v>
      </c>
      <c r="AB2878" s="85" t="s">
        <v>3147</v>
      </c>
      <c r="AC2878" s="85" t="s">
        <v>37155</v>
      </c>
      <c r="AD2878" s="85" t="s">
        <v>37156</v>
      </c>
      <c r="AH2878" s="85">
        <v>2209455119044900</v>
      </c>
      <c r="AI2878" s="85">
        <v>2242726224013950</v>
      </c>
      <c r="AV2878" s="85" t="s">
        <v>3147</v>
      </c>
      <c r="AW2878" s="85" t="s">
        <v>3147</v>
      </c>
      <c r="BI2878" s="85" t="s">
        <v>3150</v>
      </c>
      <c r="CT2878" s="85" t="s">
        <v>3144</v>
      </c>
      <c r="CU2878" s="85" t="s">
        <v>3151</v>
      </c>
      <c r="CW2878" s="85" t="s">
        <v>3152</v>
      </c>
      <c r="CX2878" s="85" t="s">
        <v>3162</v>
      </c>
    </row>
    <row r="2879" spans="1:102" hidden="1" x14ac:dyDescent="0.2">
      <c r="A2879" s="104">
        <v>45500</v>
      </c>
      <c r="B2879" s="85" t="s">
        <v>37157</v>
      </c>
      <c r="C2879" s="85" t="s">
        <v>3136</v>
      </c>
      <c r="D2879" s="85" t="s">
        <v>3137</v>
      </c>
      <c r="E2879" s="85" t="s">
        <v>37158</v>
      </c>
      <c r="F2879" s="85" t="s">
        <v>2599</v>
      </c>
      <c r="G2879" s="85" t="s">
        <v>2680</v>
      </c>
      <c r="H2879" s="85" t="s">
        <v>416</v>
      </c>
      <c r="I2879" s="85" t="s">
        <v>2506</v>
      </c>
      <c r="J2879" s="85" t="s">
        <v>4337</v>
      </c>
      <c r="K2879" s="85" t="s">
        <v>3143</v>
      </c>
      <c r="L2879" s="85" t="s">
        <v>3144</v>
      </c>
      <c r="Y2879" s="85" t="s">
        <v>37159</v>
      </c>
      <c r="AA2879" s="85" t="s">
        <v>37160</v>
      </c>
      <c r="AB2879" s="85" t="s">
        <v>3147</v>
      </c>
      <c r="AC2879" s="85" t="s">
        <v>37161</v>
      </c>
      <c r="AD2879" s="85" t="s">
        <v>37162</v>
      </c>
      <c r="AV2879" s="85" t="s">
        <v>3147</v>
      </c>
      <c r="AW2879" s="85" t="s">
        <v>3147</v>
      </c>
      <c r="BI2879" s="85" t="s">
        <v>3150</v>
      </c>
      <c r="CT2879" s="85" t="s">
        <v>3144</v>
      </c>
      <c r="CU2879" s="85" t="s">
        <v>3151</v>
      </c>
      <c r="CW2879" s="85" t="s">
        <v>3152</v>
      </c>
      <c r="CX2879" s="85" t="s">
        <v>4337</v>
      </c>
    </row>
    <row r="2880" spans="1:102" hidden="1" x14ac:dyDescent="0.2">
      <c r="A2880" s="104">
        <v>45500</v>
      </c>
      <c r="B2880" s="85" t="s">
        <v>37163</v>
      </c>
      <c r="C2880" s="85" t="s">
        <v>3136</v>
      </c>
      <c r="D2880" s="85" t="s">
        <v>3137</v>
      </c>
      <c r="E2880" s="85" t="s">
        <v>37164</v>
      </c>
      <c r="F2880" s="85" t="s">
        <v>2376</v>
      </c>
      <c r="G2880" s="85" t="s">
        <v>2665</v>
      </c>
      <c r="H2880" s="85" t="s">
        <v>290</v>
      </c>
      <c r="I2880" s="85" t="s">
        <v>103</v>
      </c>
      <c r="J2880" s="85" t="s">
        <v>35432</v>
      </c>
      <c r="K2880" s="85" t="s">
        <v>3143</v>
      </c>
      <c r="L2880" s="85" t="s">
        <v>3144</v>
      </c>
      <c r="Y2880" s="85" t="s">
        <v>37165</v>
      </c>
      <c r="AB2880" s="85" t="s">
        <v>3147</v>
      </c>
      <c r="AC2880" s="85" t="s">
        <v>3147</v>
      </c>
      <c r="AV2880" s="85" t="s">
        <v>3147</v>
      </c>
      <c r="AW2880" s="85" t="s">
        <v>3147</v>
      </c>
      <c r="BD2880" s="85" t="s">
        <v>37166</v>
      </c>
      <c r="BI2880" s="85" t="s">
        <v>3150</v>
      </c>
      <c r="CT2880" s="85" t="s">
        <v>3144</v>
      </c>
      <c r="CU2880" s="85" t="s">
        <v>37167</v>
      </c>
      <c r="CV2880" s="85" t="s">
        <v>4266</v>
      </c>
      <c r="CW2880" s="85" t="s">
        <v>3210</v>
      </c>
      <c r="CX2880" s="85" t="s">
        <v>37168</v>
      </c>
    </row>
    <row r="2881" spans="1:102" hidden="1" x14ac:dyDescent="0.2">
      <c r="A2881" s="104">
        <v>45500</v>
      </c>
      <c r="B2881" s="85" t="s">
        <v>37169</v>
      </c>
      <c r="C2881" s="85" t="s">
        <v>3136</v>
      </c>
      <c r="D2881" s="85" t="s">
        <v>3137</v>
      </c>
      <c r="E2881" s="85" t="s">
        <v>37170</v>
      </c>
      <c r="F2881" s="85" t="s">
        <v>942</v>
      </c>
      <c r="G2881" s="85" t="s">
        <v>2662</v>
      </c>
      <c r="H2881" s="85" t="s">
        <v>290</v>
      </c>
      <c r="I2881" s="85" t="s">
        <v>69</v>
      </c>
      <c r="J2881" s="85" t="s">
        <v>5777</v>
      </c>
      <c r="K2881" s="85" t="s">
        <v>3143</v>
      </c>
      <c r="L2881" s="85" t="s">
        <v>3144</v>
      </c>
      <c r="Y2881" s="85" t="s">
        <v>37171</v>
      </c>
      <c r="AB2881" s="85" t="s">
        <v>3147</v>
      </c>
      <c r="AC2881" s="85" t="s">
        <v>3147</v>
      </c>
      <c r="AV2881" s="85" t="s">
        <v>3147</v>
      </c>
      <c r="AW2881" s="85" t="s">
        <v>3147</v>
      </c>
      <c r="BD2881" s="85" t="s">
        <v>37172</v>
      </c>
      <c r="BE2881" s="85" t="s">
        <v>37173</v>
      </c>
      <c r="BI2881" s="85" t="s">
        <v>3150</v>
      </c>
      <c r="CT2881" s="85" t="s">
        <v>3144</v>
      </c>
      <c r="CU2881" s="85" t="s">
        <v>3151</v>
      </c>
      <c r="CW2881" s="85" t="s">
        <v>3152</v>
      </c>
      <c r="CX2881" s="85" t="s">
        <v>5777</v>
      </c>
    </row>
    <row r="2882" spans="1:102" hidden="1" x14ac:dyDescent="0.2">
      <c r="A2882" s="104">
        <v>45500</v>
      </c>
      <c r="B2882" s="85" t="s">
        <v>37174</v>
      </c>
      <c r="C2882" s="85" t="s">
        <v>3136</v>
      </c>
      <c r="D2882" s="85" t="s">
        <v>3137</v>
      </c>
      <c r="E2882" s="85" t="s">
        <v>37175</v>
      </c>
      <c r="F2882" s="85" t="s">
        <v>2589</v>
      </c>
      <c r="G2882" s="85" t="s">
        <v>2680</v>
      </c>
      <c r="H2882" s="85" t="s">
        <v>416</v>
      </c>
      <c r="I2882" s="85" t="s">
        <v>69</v>
      </c>
      <c r="J2882" s="85" t="s">
        <v>10022</v>
      </c>
      <c r="K2882" s="85" t="s">
        <v>3143</v>
      </c>
      <c r="L2882" s="85" t="s">
        <v>3144</v>
      </c>
      <c r="Y2882" s="85" t="s">
        <v>37176</v>
      </c>
      <c r="AB2882" s="85" t="s">
        <v>3147</v>
      </c>
      <c r="AC2882" s="85" t="s">
        <v>3147</v>
      </c>
      <c r="AV2882" s="85" t="s">
        <v>3147</v>
      </c>
      <c r="AW2882" s="85" t="s">
        <v>3147</v>
      </c>
      <c r="AY2882" s="85" t="s">
        <v>37177</v>
      </c>
      <c r="BI2882" s="85" t="s">
        <v>3380</v>
      </c>
      <c r="CT2882" s="85" t="s">
        <v>3144</v>
      </c>
      <c r="CU2882" s="85" t="s">
        <v>3151</v>
      </c>
      <c r="CW2882" s="85" t="s">
        <v>3152</v>
      </c>
      <c r="CX2882" s="85" t="s">
        <v>10022</v>
      </c>
    </row>
    <row r="2883" spans="1:102" hidden="1" x14ac:dyDescent="0.2">
      <c r="A2883" s="104">
        <v>45500</v>
      </c>
      <c r="B2883" s="85" t="s">
        <v>37178</v>
      </c>
      <c r="C2883" s="85" t="s">
        <v>3136</v>
      </c>
      <c r="D2883" s="85" t="s">
        <v>3137</v>
      </c>
      <c r="E2883" s="85" t="s">
        <v>37179</v>
      </c>
      <c r="F2883" s="85" t="s">
        <v>2599</v>
      </c>
      <c r="G2883" s="85" t="s">
        <v>2680</v>
      </c>
      <c r="H2883" s="85" t="s">
        <v>416</v>
      </c>
      <c r="I2883" s="85" t="s">
        <v>2506</v>
      </c>
      <c r="J2883" s="85" t="s">
        <v>10022</v>
      </c>
      <c r="K2883" s="85" t="s">
        <v>3143</v>
      </c>
      <c r="L2883" s="85" t="s">
        <v>3144</v>
      </c>
      <c r="Y2883" s="85" t="s">
        <v>37180</v>
      </c>
      <c r="AB2883" s="85" t="s">
        <v>3147</v>
      </c>
      <c r="AC2883" s="85" t="s">
        <v>3147</v>
      </c>
      <c r="AV2883" s="85" t="s">
        <v>3147</v>
      </c>
      <c r="AW2883" s="85" t="s">
        <v>3147</v>
      </c>
      <c r="AY2883" s="85" t="s">
        <v>37181</v>
      </c>
      <c r="BI2883" s="85" t="s">
        <v>3380</v>
      </c>
      <c r="CT2883" s="85" t="s">
        <v>3144</v>
      </c>
      <c r="CU2883" s="85" t="s">
        <v>3151</v>
      </c>
      <c r="CW2883" s="85" t="s">
        <v>3152</v>
      </c>
      <c r="CX2883" s="85" t="s">
        <v>10022</v>
      </c>
    </row>
    <row r="2884" spans="1:102" hidden="1" x14ac:dyDescent="0.2">
      <c r="A2884" s="104">
        <v>45500</v>
      </c>
      <c r="B2884" s="85" t="s">
        <v>37182</v>
      </c>
      <c r="C2884" s="85" t="s">
        <v>3136</v>
      </c>
      <c r="D2884" s="85" t="s">
        <v>3137</v>
      </c>
      <c r="E2884" s="85" t="s">
        <v>37183</v>
      </c>
      <c r="F2884" s="85" t="s">
        <v>1739</v>
      </c>
      <c r="G2884" s="85" t="s">
        <v>2677</v>
      </c>
      <c r="H2884" s="85" t="s">
        <v>290</v>
      </c>
      <c r="I2884" s="85" t="s">
        <v>206</v>
      </c>
      <c r="J2884" s="85" t="s">
        <v>37184</v>
      </c>
      <c r="K2884" s="85" t="s">
        <v>3143</v>
      </c>
      <c r="L2884" s="85" t="s">
        <v>3144</v>
      </c>
      <c r="X2884" s="85" t="s">
        <v>37185</v>
      </c>
      <c r="Y2884" s="85" t="s">
        <v>37186</v>
      </c>
      <c r="AA2884" s="85" t="s">
        <v>37187</v>
      </c>
      <c r="AB2884" s="85" t="s">
        <v>3147</v>
      </c>
      <c r="AC2884" s="85" t="s">
        <v>37188</v>
      </c>
      <c r="AD2884" s="85" t="s">
        <v>37189</v>
      </c>
      <c r="AH2884" s="85" t="s">
        <v>37190</v>
      </c>
      <c r="AI2884" s="85">
        <v>3100754246022870</v>
      </c>
      <c r="AV2884" s="85" t="s">
        <v>3147</v>
      </c>
      <c r="AW2884" s="85" t="s">
        <v>3147</v>
      </c>
      <c r="BI2884" s="85" t="s">
        <v>4318</v>
      </c>
      <c r="CT2884" s="85" t="s">
        <v>3144</v>
      </c>
      <c r="CU2884" s="85" t="s">
        <v>3151</v>
      </c>
      <c r="CW2884" s="85" t="s">
        <v>3152</v>
      </c>
      <c r="CX2884" s="85" t="s">
        <v>37184</v>
      </c>
    </row>
    <row r="2885" spans="1:102" hidden="1" x14ac:dyDescent="0.2">
      <c r="A2885" s="104">
        <v>45500</v>
      </c>
      <c r="B2885" s="85" t="s">
        <v>37191</v>
      </c>
      <c r="C2885" s="85" t="s">
        <v>3136</v>
      </c>
      <c r="D2885" s="85" t="s">
        <v>3137</v>
      </c>
      <c r="E2885" s="85" t="s">
        <v>37192</v>
      </c>
      <c r="F2885" s="85" t="s">
        <v>2193</v>
      </c>
      <c r="G2885" s="85" t="s">
        <v>2190</v>
      </c>
      <c r="H2885" s="85" t="s">
        <v>290</v>
      </c>
      <c r="I2885" s="85" t="s">
        <v>1917</v>
      </c>
      <c r="J2885" s="85" t="s">
        <v>35432</v>
      </c>
      <c r="K2885" s="85" t="s">
        <v>3143</v>
      </c>
      <c r="L2885" s="85" t="s">
        <v>3144</v>
      </c>
      <c r="Y2885" s="85" t="s">
        <v>37193</v>
      </c>
      <c r="AB2885" s="85" t="s">
        <v>3147</v>
      </c>
      <c r="AC2885" s="85" t="s">
        <v>3147</v>
      </c>
      <c r="AV2885" s="85" t="s">
        <v>3147</v>
      </c>
      <c r="AW2885" s="85" t="s">
        <v>3147</v>
      </c>
      <c r="BD2885" s="85" t="s">
        <v>37194</v>
      </c>
      <c r="BI2885" s="85" t="s">
        <v>4318</v>
      </c>
      <c r="CT2885" s="85" t="s">
        <v>3144</v>
      </c>
      <c r="CU2885" s="85" t="s">
        <v>3151</v>
      </c>
      <c r="CW2885" s="85" t="s">
        <v>3152</v>
      </c>
      <c r="CX2885" s="85" t="s">
        <v>35432</v>
      </c>
    </row>
    <row r="2886" spans="1:102" hidden="1" x14ac:dyDescent="0.2">
      <c r="A2886" s="104">
        <v>45500</v>
      </c>
      <c r="B2886" s="85" t="s">
        <v>37195</v>
      </c>
      <c r="C2886" s="85" t="s">
        <v>3136</v>
      </c>
      <c r="D2886" s="85" t="s">
        <v>3137</v>
      </c>
      <c r="E2886" s="85" t="s">
        <v>24974</v>
      </c>
      <c r="F2886" s="85" t="s">
        <v>2376</v>
      </c>
      <c r="G2886" s="85" t="s">
        <v>2665</v>
      </c>
      <c r="H2886" s="85" t="s">
        <v>290</v>
      </c>
      <c r="I2886" s="85" t="s">
        <v>103</v>
      </c>
      <c r="J2886" s="85" t="s">
        <v>4428</v>
      </c>
      <c r="K2886" s="85" t="s">
        <v>3143</v>
      </c>
      <c r="L2886" s="85" t="s">
        <v>3144</v>
      </c>
      <c r="Y2886" s="85" t="s">
        <v>24975</v>
      </c>
      <c r="AA2886" s="85" t="s">
        <v>37196</v>
      </c>
      <c r="AB2886" s="85" t="s">
        <v>3147</v>
      </c>
      <c r="AC2886" s="85" t="s">
        <v>37197</v>
      </c>
      <c r="AD2886" s="85" t="s">
        <v>37198</v>
      </c>
      <c r="AV2886" s="85" t="s">
        <v>3147</v>
      </c>
      <c r="AW2886" s="85" t="s">
        <v>3147</v>
      </c>
      <c r="BI2886" s="85" t="s">
        <v>4318</v>
      </c>
      <c r="CT2886" s="85" t="s">
        <v>3144</v>
      </c>
      <c r="CU2886" s="85" t="s">
        <v>3151</v>
      </c>
      <c r="CW2886" s="85" t="s">
        <v>3152</v>
      </c>
      <c r="CX2886" s="85" t="s">
        <v>4428</v>
      </c>
    </row>
    <row r="2887" spans="1:102" hidden="1" x14ac:dyDescent="0.2">
      <c r="A2887" s="104">
        <v>45500</v>
      </c>
      <c r="B2887" s="85" t="s">
        <v>37199</v>
      </c>
      <c r="C2887" s="85" t="s">
        <v>3136</v>
      </c>
      <c r="D2887" s="85" t="s">
        <v>3137</v>
      </c>
      <c r="E2887" s="85" t="s">
        <v>37200</v>
      </c>
      <c r="F2887" s="85" t="s">
        <v>2599</v>
      </c>
      <c r="G2887" s="85" t="s">
        <v>2680</v>
      </c>
      <c r="H2887" s="85" t="s">
        <v>416</v>
      </c>
      <c r="I2887" s="85" t="s">
        <v>2506</v>
      </c>
      <c r="J2887" s="85" t="s">
        <v>3257</v>
      </c>
      <c r="K2887" s="85" t="s">
        <v>3143</v>
      </c>
      <c r="L2887" s="85" t="s">
        <v>3144</v>
      </c>
      <c r="X2887" s="85" t="s">
        <v>37201</v>
      </c>
      <c r="Y2887" s="85" t="s">
        <v>37202</v>
      </c>
      <c r="AA2887" s="85" t="s">
        <v>37203</v>
      </c>
      <c r="AB2887" s="85" t="s">
        <v>3147</v>
      </c>
      <c r="AC2887" s="85" t="s">
        <v>37204</v>
      </c>
      <c r="AD2887" s="85" t="s">
        <v>37205</v>
      </c>
      <c r="AV2887" s="85" t="s">
        <v>3147</v>
      </c>
      <c r="AW2887" s="85" t="s">
        <v>3147</v>
      </c>
      <c r="BD2887" s="85" t="s">
        <v>37206</v>
      </c>
      <c r="BI2887" s="85" t="s">
        <v>4318</v>
      </c>
      <c r="CT2887" s="85" t="s">
        <v>3144</v>
      </c>
      <c r="CU2887" s="85" t="s">
        <v>5796</v>
      </c>
      <c r="CV2887" s="85" t="s">
        <v>5797</v>
      </c>
      <c r="CW2887" s="85" t="s">
        <v>3210</v>
      </c>
      <c r="CX2887" s="85" t="s">
        <v>5798</v>
      </c>
    </row>
    <row r="2888" spans="1:102" hidden="1" x14ac:dyDescent="0.2">
      <c r="A2888" s="104">
        <v>45500</v>
      </c>
      <c r="B2888" s="85" t="s">
        <v>37207</v>
      </c>
      <c r="C2888" s="85" t="s">
        <v>3136</v>
      </c>
      <c r="D2888" s="85" t="s">
        <v>3137</v>
      </c>
      <c r="E2888" s="85" t="s">
        <v>37208</v>
      </c>
      <c r="F2888" s="85" t="s">
        <v>1729</v>
      </c>
      <c r="G2888" s="85" t="s">
        <v>2677</v>
      </c>
      <c r="H2888" s="85" t="s">
        <v>290</v>
      </c>
      <c r="I2888" s="85" t="s">
        <v>1807</v>
      </c>
      <c r="J2888" s="85" t="s">
        <v>4428</v>
      </c>
      <c r="K2888" s="85" t="s">
        <v>3143</v>
      </c>
      <c r="L2888" s="85" t="s">
        <v>3144</v>
      </c>
      <c r="Y2888" s="85" t="s">
        <v>37209</v>
      </c>
      <c r="AA2888" s="85" t="s">
        <v>37210</v>
      </c>
      <c r="AB2888" s="85" t="s">
        <v>3147</v>
      </c>
      <c r="AC2888" s="85" t="s">
        <v>37211</v>
      </c>
      <c r="AD2888" s="85" t="s">
        <v>37212</v>
      </c>
      <c r="AH2888" s="85" t="s">
        <v>37213</v>
      </c>
      <c r="AI2888" s="85">
        <v>3200624844024840</v>
      </c>
      <c r="AV2888" s="85" t="s">
        <v>3147</v>
      </c>
      <c r="AW2888" s="85" t="s">
        <v>3147</v>
      </c>
      <c r="BI2888" s="85" t="s">
        <v>4318</v>
      </c>
      <c r="CT2888" s="85" t="s">
        <v>3144</v>
      </c>
      <c r="CU2888" s="85" t="s">
        <v>3151</v>
      </c>
      <c r="CW2888" s="85" t="s">
        <v>3152</v>
      </c>
      <c r="CX2888" s="85" t="s">
        <v>4428</v>
      </c>
    </row>
    <row r="2889" spans="1:102" hidden="1" x14ac:dyDescent="0.2">
      <c r="A2889" s="104">
        <v>45500</v>
      </c>
      <c r="B2889" s="85" t="s">
        <v>37214</v>
      </c>
      <c r="C2889" s="85" t="s">
        <v>3136</v>
      </c>
      <c r="D2889" s="85" t="s">
        <v>3137</v>
      </c>
      <c r="E2889" s="85" t="s">
        <v>37215</v>
      </c>
      <c r="F2889" s="85" t="s">
        <v>2594</v>
      </c>
      <c r="G2889" s="85" t="s">
        <v>2680</v>
      </c>
      <c r="H2889" s="85" t="s">
        <v>416</v>
      </c>
      <c r="I2889" s="85" t="s">
        <v>75</v>
      </c>
      <c r="J2889" s="85" t="s">
        <v>3257</v>
      </c>
      <c r="K2889" s="85" t="s">
        <v>3143</v>
      </c>
      <c r="L2889" s="85" t="s">
        <v>3144</v>
      </c>
      <c r="X2889" s="85" t="s">
        <v>9819</v>
      </c>
      <c r="Y2889" s="85" t="s">
        <v>37216</v>
      </c>
      <c r="AA2889" s="85" t="s">
        <v>37217</v>
      </c>
      <c r="AB2889" s="85" t="s">
        <v>3147</v>
      </c>
      <c r="AC2889" s="85" t="s">
        <v>37218</v>
      </c>
      <c r="AD2889" s="85" t="s">
        <v>37219</v>
      </c>
      <c r="AV2889" s="85" t="s">
        <v>3147</v>
      </c>
      <c r="AW2889" s="85" t="s">
        <v>3147</v>
      </c>
      <c r="BI2889" s="85" t="s">
        <v>4318</v>
      </c>
      <c r="CT2889" s="85" t="s">
        <v>3144</v>
      </c>
      <c r="CU2889" s="85" t="s">
        <v>3151</v>
      </c>
      <c r="CW2889" s="85" t="s">
        <v>3152</v>
      </c>
      <c r="CX2889" s="85" t="s">
        <v>3257</v>
      </c>
    </row>
    <row r="2890" spans="1:102" hidden="1" x14ac:dyDescent="0.2">
      <c r="A2890" s="104">
        <v>45500</v>
      </c>
      <c r="B2890" s="85" t="s">
        <v>37220</v>
      </c>
      <c r="C2890" s="85" t="s">
        <v>3136</v>
      </c>
      <c r="D2890" s="85" t="s">
        <v>3137</v>
      </c>
      <c r="E2890" s="85" t="s">
        <v>37221</v>
      </c>
      <c r="F2890" s="85" t="s">
        <v>945</v>
      </c>
      <c r="G2890" s="85" t="s">
        <v>2662</v>
      </c>
      <c r="H2890" s="85" t="s">
        <v>290</v>
      </c>
      <c r="I2890" s="85" t="s">
        <v>75</v>
      </c>
      <c r="J2890" s="85" t="s">
        <v>4337</v>
      </c>
      <c r="K2890" s="85" t="s">
        <v>3143</v>
      </c>
      <c r="L2890" s="85" t="s">
        <v>3144</v>
      </c>
      <c r="Y2890" s="85" t="s">
        <v>37222</v>
      </c>
      <c r="AA2890" s="85" t="s">
        <v>37223</v>
      </c>
      <c r="AB2890" s="85" t="s">
        <v>3147</v>
      </c>
      <c r="AC2890" s="85" t="s">
        <v>37224</v>
      </c>
      <c r="AD2890" s="85" t="s">
        <v>37225</v>
      </c>
      <c r="AE2890" s="85" t="s">
        <v>37226</v>
      </c>
      <c r="AV2890" s="85" t="s">
        <v>3147</v>
      </c>
      <c r="AW2890" s="85" t="s">
        <v>3147</v>
      </c>
      <c r="BI2890" s="85" t="s">
        <v>4318</v>
      </c>
      <c r="CT2890" s="85" t="s">
        <v>3144</v>
      </c>
      <c r="CU2890" s="85" t="s">
        <v>3151</v>
      </c>
      <c r="CW2890" s="85" t="s">
        <v>3152</v>
      </c>
      <c r="CX2890" s="85" t="s">
        <v>4337</v>
      </c>
    </row>
    <row r="2891" spans="1:102" hidden="1" x14ac:dyDescent="0.2">
      <c r="A2891" s="104">
        <v>45500</v>
      </c>
      <c r="B2891" s="85" t="s">
        <v>37227</v>
      </c>
      <c r="C2891" s="85" t="s">
        <v>3136</v>
      </c>
      <c r="D2891" s="85" t="s">
        <v>3137</v>
      </c>
      <c r="E2891" s="85" t="s">
        <v>37228</v>
      </c>
      <c r="F2891" s="85" t="s">
        <v>1823</v>
      </c>
      <c r="G2891" s="85" t="s">
        <v>2664</v>
      </c>
      <c r="H2891" s="85" t="s">
        <v>290</v>
      </c>
      <c r="I2891" s="85" t="s">
        <v>119</v>
      </c>
      <c r="J2891" s="85" t="s">
        <v>3257</v>
      </c>
      <c r="K2891" s="85" t="s">
        <v>3143</v>
      </c>
      <c r="L2891" s="85" t="s">
        <v>3144</v>
      </c>
      <c r="Y2891" s="85" t="s">
        <v>37229</v>
      </c>
      <c r="AA2891" s="85" t="s">
        <v>37230</v>
      </c>
      <c r="AB2891" s="85" t="s">
        <v>3147</v>
      </c>
      <c r="AC2891" s="85" t="s">
        <v>37231</v>
      </c>
      <c r="AD2891" s="85" t="s">
        <v>37232</v>
      </c>
      <c r="AV2891" s="85" t="s">
        <v>3147</v>
      </c>
      <c r="AW2891" s="85" t="s">
        <v>3147</v>
      </c>
      <c r="BI2891" s="85" t="s">
        <v>4318</v>
      </c>
      <c r="CT2891" s="85" t="s">
        <v>3144</v>
      </c>
      <c r="CU2891" s="85" t="s">
        <v>3151</v>
      </c>
      <c r="CW2891" s="85" t="s">
        <v>3152</v>
      </c>
      <c r="CX2891" s="85" t="s">
        <v>3257</v>
      </c>
    </row>
    <row r="2892" spans="1:102" hidden="1" x14ac:dyDescent="0.2">
      <c r="A2892" s="104">
        <v>45500</v>
      </c>
      <c r="B2892" s="85" t="s">
        <v>37233</v>
      </c>
      <c r="C2892" s="85" t="s">
        <v>3136</v>
      </c>
      <c r="D2892" s="85" t="s">
        <v>3137</v>
      </c>
      <c r="E2892" s="85" t="s">
        <v>37234</v>
      </c>
      <c r="F2892" s="85" t="s">
        <v>2599</v>
      </c>
      <c r="G2892" s="85" t="s">
        <v>2680</v>
      </c>
      <c r="H2892" s="85" t="s">
        <v>416</v>
      </c>
      <c r="I2892" s="85" t="s">
        <v>2506</v>
      </c>
      <c r="J2892" s="85" t="s">
        <v>4428</v>
      </c>
      <c r="K2892" s="85" t="s">
        <v>3143</v>
      </c>
      <c r="L2892" s="85" t="s">
        <v>3144</v>
      </c>
      <c r="X2892" s="85" t="s">
        <v>37235</v>
      </c>
      <c r="Y2892" s="85" t="s">
        <v>37236</v>
      </c>
      <c r="AA2892" s="85" t="s">
        <v>37237</v>
      </c>
      <c r="AB2892" s="85" t="s">
        <v>3147</v>
      </c>
      <c r="AC2892" s="85" t="s">
        <v>37238</v>
      </c>
      <c r="AD2892" s="85" t="s">
        <v>37239</v>
      </c>
      <c r="AV2892" s="85" t="s">
        <v>3147</v>
      </c>
      <c r="AW2892" s="85" t="s">
        <v>3147</v>
      </c>
      <c r="BI2892" s="85" t="s">
        <v>4318</v>
      </c>
      <c r="CT2892" s="85" t="s">
        <v>3144</v>
      </c>
      <c r="CU2892" s="85" t="s">
        <v>3151</v>
      </c>
      <c r="CW2892" s="85" t="s">
        <v>3152</v>
      </c>
      <c r="CX2892" s="85" t="s">
        <v>3257</v>
      </c>
    </row>
    <row r="2893" spans="1:102" hidden="1" x14ac:dyDescent="0.2">
      <c r="A2893" s="104">
        <v>45500</v>
      </c>
      <c r="B2893" s="85" t="s">
        <v>37240</v>
      </c>
      <c r="C2893" s="85" t="s">
        <v>3136</v>
      </c>
      <c r="D2893" s="85" t="s">
        <v>3137</v>
      </c>
      <c r="E2893" s="85" t="s">
        <v>37241</v>
      </c>
      <c r="F2893" s="85" t="s">
        <v>1652</v>
      </c>
      <c r="G2893" s="85" t="s">
        <v>2676</v>
      </c>
      <c r="H2893" s="85" t="s">
        <v>290</v>
      </c>
      <c r="I2893" s="85" t="s">
        <v>69</v>
      </c>
      <c r="J2893" s="85" t="s">
        <v>3142</v>
      </c>
      <c r="K2893" s="85" t="s">
        <v>3143</v>
      </c>
      <c r="L2893" s="85" t="s">
        <v>3144</v>
      </c>
      <c r="Y2893" s="85" t="s">
        <v>37242</v>
      </c>
      <c r="AA2893" s="85" t="s">
        <v>37243</v>
      </c>
      <c r="AB2893" s="85" t="s">
        <v>3147</v>
      </c>
      <c r="AC2893" s="85" t="s">
        <v>37244</v>
      </c>
      <c r="AD2893" s="85" t="s">
        <v>37245</v>
      </c>
      <c r="AV2893" s="85" t="s">
        <v>3147</v>
      </c>
      <c r="AW2893" s="85" t="s">
        <v>3147</v>
      </c>
      <c r="BI2893" s="85" t="s">
        <v>4318</v>
      </c>
      <c r="CT2893" s="85" t="s">
        <v>3144</v>
      </c>
      <c r="CU2893" s="85" t="s">
        <v>3151</v>
      </c>
      <c r="CW2893" s="85" t="s">
        <v>3152</v>
      </c>
      <c r="CX2893" s="85" t="s">
        <v>3142</v>
      </c>
    </row>
    <row r="2894" spans="1:102" hidden="1" x14ac:dyDescent="0.2">
      <c r="A2894" s="104">
        <v>45500</v>
      </c>
      <c r="B2894" s="85" t="s">
        <v>29768</v>
      </c>
      <c r="C2894" s="85" t="s">
        <v>3136</v>
      </c>
      <c r="D2894" s="85" t="s">
        <v>3137</v>
      </c>
      <c r="E2894" s="85" t="s">
        <v>29769</v>
      </c>
      <c r="F2894" s="85" t="s">
        <v>1811</v>
      </c>
      <c r="G2894" s="85" t="s">
        <v>2664</v>
      </c>
      <c r="H2894" s="85" t="s">
        <v>290</v>
      </c>
      <c r="I2894" s="85" t="s">
        <v>1917</v>
      </c>
      <c r="J2894" s="85" t="s">
        <v>4873</v>
      </c>
      <c r="K2894" s="85" t="s">
        <v>3143</v>
      </c>
      <c r="L2894" s="85" t="s">
        <v>3144</v>
      </c>
      <c r="Y2894" s="85" t="s">
        <v>29770</v>
      </c>
      <c r="AA2894" s="85" t="s">
        <v>37246</v>
      </c>
      <c r="AB2894" s="85" t="s">
        <v>3147</v>
      </c>
      <c r="AC2894" s="85" t="s">
        <v>37247</v>
      </c>
      <c r="AD2894" s="85" t="s">
        <v>37248</v>
      </c>
      <c r="AG2894" s="85" t="s">
        <v>37249</v>
      </c>
      <c r="AO2894" s="85" t="s">
        <v>29771</v>
      </c>
      <c r="AP2894" s="85" t="s">
        <v>29772</v>
      </c>
      <c r="AR2894" s="85" t="s">
        <v>37250</v>
      </c>
      <c r="AS2894" s="85" t="s">
        <v>37251</v>
      </c>
      <c r="AT2894" s="85" t="s">
        <v>37252</v>
      </c>
      <c r="AU2894" s="85" t="s">
        <v>37253</v>
      </c>
      <c r="AV2894" s="85" t="s">
        <v>290</v>
      </c>
      <c r="AW2894" s="85" t="s">
        <v>1339</v>
      </c>
      <c r="BB2894" s="85" t="s">
        <v>37254</v>
      </c>
      <c r="BC2894" s="85" t="s">
        <v>37255</v>
      </c>
      <c r="BD2894" s="85" t="s">
        <v>37256</v>
      </c>
      <c r="BE2894" s="85" t="s">
        <v>37257</v>
      </c>
      <c r="BI2894" s="85" t="s">
        <v>3150</v>
      </c>
      <c r="CT2894" s="85" t="s">
        <v>3144</v>
      </c>
      <c r="CU2894" s="85" t="s">
        <v>3151</v>
      </c>
      <c r="CW2894" s="85" t="s">
        <v>3410</v>
      </c>
      <c r="CX2894" s="85" t="s">
        <v>4873</v>
      </c>
    </row>
    <row r="2895" spans="1:102" hidden="1" x14ac:dyDescent="0.2">
      <c r="A2895" s="104">
        <v>45500</v>
      </c>
      <c r="B2895" s="85" t="s">
        <v>37258</v>
      </c>
      <c r="C2895" s="85" t="s">
        <v>3136</v>
      </c>
      <c r="D2895" s="85" t="s">
        <v>3137</v>
      </c>
      <c r="E2895" s="85" t="s">
        <v>37259</v>
      </c>
      <c r="F2895" s="85" t="s">
        <v>1859</v>
      </c>
      <c r="G2895" s="85" t="s">
        <v>2664</v>
      </c>
      <c r="H2895" s="85" t="s">
        <v>416</v>
      </c>
      <c r="I2895" s="85" t="s">
        <v>119</v>
      </c>
      <c r="J2895" s="85" t="s">
        <v>3394</v>
      </c>
      <c r="K2895" s="85" t="s">
        <v>3395</v>
      </c>
      <c r="L2895" s="85" t="s">
        <v>3144</v>
      </c>
      <c r="Y2895" s="85" t="s">
        <v>37260</v>
      </c>
      <c r="AA2895" s="85" t="s">
        <v>37261</v>
      </c>
      <c r="AB2895" s="85" t="s">
        <v>3147</v>
      </c>
      <c r="AC2895" s="85" t="s">
        <v>37262</v>
      </c>
      <c r="AD2895" s="85" t="s">
        <v>37263</v>
      </c>
      <c r="AG2895" s="85" t="s">
        <v>37264</v>
      </c>
      <c r="AO2895" s="85" t="s">
        <v>37265</v>
      </c>
      <c r="AP2895" s="85" t="s">
        <v>37266</v>
      </c>
      <c r="AR2895" s="85" t="s">
        <v>37267</v>
      </c>
      <c r="AS2895" s="85" t="s">
        <v>37268</v>
      </c>
      <c r="AT2895" s="85" t="s">
        <v>37269</v>
      </c>
      <c r="AU2895" s="85" t="s">
        <v>1332</v>
      </c>
      <c r="AV2895" s="85" t="s">
        <v>416</v>
      </c>
      <c r="AW2895" s="85" t="s">
        <v>1229</v>
      </c>
      <c r="BB2895" s="85" t="s">
        <v>37270</v>
      </c>
      <c r="BC2895" s="85" t="s">
        <v>37271</v>
      </c>
      <c r="BD2895" s="85" t="s">
        <v>37272</v>
      </c>
      <c r="BE2895" s="85" t="s">
        <v>37273</v>
      </c>
      <c r="BI2895" s="85" t="s">
        <v>3791</v>
      </c>
      <c r="CT2895" s="85" t="s">
        <v>3144</v>
      </c>
      <c r="CU2895" s="85" t="s">
        <v>3151</v>
      </c>
      <c r="CW2895" s="85" t="s">
        <v>3410</v>
      </c>
      <c r="CX2895" s="85" t="s">
        <v>3394</v>
      </c>
    </row>
    <row r="2896" spans="1:102" hidden="1" x14ac:dyDescent="0.2">
      <c r="A2896" s="104">
        <v>45500</v>
      </c>
      <c r="B2896" s="85" t="s">
        <v>37274</v>
      </c>
      <c r="C2896" s="85" t="s">
        <v>3136</v>
      </c>
      <c r="D2896" s="85" t="s">
        <v>3137</v>
      </c>
      <c r="E2896" s="85" t="s">
        <v>37275</v>
      </c>
      <c r="F2896" s="85" t="s">
        <v>2559</v>
      </c>
      <c r="G2896" s="85" t="s">
        <v>2679</v>
      </c>
      <c r="H2896" s="85" t="s">
        <v>678</v>
      </c>
      <c r="I2896" s="85" t="s">
        <v>2506</v>
      </c>
      <c r="J2896" s="85" t="s">
        <v>3394</v>
      </c>
      <c r="K2896" s="85" t="s">
        <v>3395</v>
      </c>
      <c r="L2896" s="85" t="s">
        <v>3144</v>
      </c>
      <c r="X2896" s="85" t="s">
        <v>11357</v>
      </c>
      <c r="Y2896" s="85" t="s">
        <v>37276</v>
      </c>
      <c r="AA2896" s="85" t="s">
        <v>37277</v>
      </c>
      <c r="AB2896" s="85" t="s">
        <v>3147</v>
      </c>
      <c r="AC2896" s="85" t="s">
        <v>37278</v>
      </c>
      <c r="AD2896" s="85" t="s">
        <v>37279</v>
      </c>
      <c r="AG2896" s="85" t="s">
        <v>37280</v>
      </c>
      <c r="AP2896" s="85" t="s">
        <v>37281</v>
      </c>
      <c r="AQ2896" s="85" t="s">
        <v>37282</v>
      </c>
      <c r="AS2896" s="85" t="s">
        <v>37283</v>
      </c>
      <c r="AT2896" s="85" t="s">
        <v>37284</v>
      </c>
      <c r="AU2896" s="85" t="s">
        <v>1628</v>
      </c>
      <c r="AV2896" s="85" t="s">
        <v>678</v>
      </c>
      <c r="AW2896" s="85" t="s">
        <v>1238</v>
      </c>
      <c r="AY2896" s="85" t="s">
        <v>37285</v>
      </c>
      <c r="AZ2896" s="85" t="s">
        <v>37286</v>
      </c>
      <c r="BA2896" s="85" t="s">
        <v>37287</v>
      </c>
      <c r="BB2896" s="85" t="s">
        <v>37288</v>
      </c>
      <c r="BC2896" s="85" t="s">
        <v>37289</v>
      </c>
      <c r="BF2896" s="85" t="s">
        <v>37290</v>
      </c>
      <c r="BI2896" s="85" t="s">
        <v>3791</v>
      </c>
      <c r="CT2896" s="85" t="s">
        <v>3144</v>
      </c>
      <c r="CU2896" s="85" t="s">
        <v>11358</v>
      </c>
      <c r="CV2896" s="85" t="s">
        <v>11359</v>
      </c>
      <c r="CW2896" s="85" t="s">
        <v>17519</v>
      </c>
      <c r="CX2896" s="85" t="s">
        <v>11357</v>
      </c>
    </row>
    <row r="2897" spans="1:102" hidden="1" x14ac:dyDescent="0.2">
      <c r="A2897" s="104">
        <v>45500</v>
      </c>
      <c r="B2897" s="85" t="s">
        <v>37214</v>
      </c>
      <c r="C2897" s="85" t="s">
        <v>3136</v>
      </c>
      <c r="D2897" s="85" t="s">
        <v>3137</v>
      </c>
      <c r="E2897" s="85" t="s">
        <v>37215</v>
      </c>
      <c r="F2897" s="85" t="s">
        <v>2594</v>
      </c>
      <c r="G2897" s="85" t="s">
        <v>2680</v>
      </c>
      <c r="H2897" s="85" t="s">
        <v>416</v>
      </c>
      <c r="I2897" s="85" t="s">
        <v>75</v>
      </c>
      <c r="J2897" s="85" t="s">
        <v>37291</v>
      </c>
      <c r="K2897" s="85" t="s">
        <v>3143</v>
      </c>
      <c r="L2897" s="85" t="s">
        <v>3144</v>
      </c>
      <c r="N2897" s="85" t="s">
        <v>9819</v>
      </c>
      <c r="O2897" s="85" t="s">
        <v>4612</v>
      </c>
      <c r="P2897" s="85" t="s">
        <v>4613</v>
      </c>
      <c r="W2897" s="85" t="s">
        <v>5272</v>
      </c>
      <c r="Y2897" s="85" t="s">
        <v>37216</v>
      </c>
      <c r="AA2897" s="85" t="s">
        <v>37217</v>
      </c>
      <c r="AB2897" s="85" t="s">
        <v>3147</v>
      </c>
      <c r="AC2897" s="85" t="s">
        <v>37218</v>
      </c>
      <c r="AD2897" s="85" t="s">
        <v>37219</v>
      </c>
      <c r="AG2897" s="85" t="s">
        <v>37292</v>
      </c>
      <c r="AP2897" s="85" t="s">
        <v>37293</v>
      </c>
      <c r="AQ2897" s="85" t="s">
        <v>37294</v>
      </c>
      <c r="AS2897" s="85" t="s">
        <v>37295</v>
      </c>
      <c r="AT2897" s="85" t="s">
        <v>37296</v>
      </c>
      <c r="AU2897" s="85" t="s">
        <v>1579</v>
      </c>
      <c r="AV2897" s="85" t="s">
        <v>416</v>
      </c>
      <c r="AW2897" s="85" t="s">
        <v>1238</v>
      </c>
      <c r="AY2897" s="85" t="s">
        <v>37297</v>
      </c>
      <c r="AZ2897" s="85" t="s">
        <v>37298</v>
      </c>
      <c r="BA2897" s="85" t="s">
        <v>37299</v>
      </c>
      <c r="BB2897" s="85" t="s">
        <v>37300</v>
      </c>
      <c r="BC2897" s="85" t="s">
        <v>37301</v>
      </c>
      <c r="BD2897" s="85" t="s">
        <v>37302</v>
      </c>
      <c r="BI2897" s="85" t="s">
        <v>3791</v>
      </c>
      <c r="CT2897" s="85" t="s">
        <v>3144</v>
      </c>
      <c r="CU2897" s="85" t="s">
        <v>4612</v>
      </c>
      <c r="CV2897" s="85" t="s">
        <v>4613</v>
      </c>
      <c r="CW2897" s="85" t="s">
        <v>3453</v>
      </c>
      <c r="CX2897" s="85" t="s">
        <v>9819</v>
      </c>
    </row>
    <row r="2898" spans="1:102" hidden="1" x14ac:dyDescent="0.2">
      <c r="A2898" s="104">
        <v>45500</v>
      </c>
      <c r="B2898" s="85" t="s">
        <v>37303</v>
      </c>
      <c r="C2898" s="85" t="s">
        <v>3136</v>
      </c>
      <c r="D2898" s="85" t="s">
        <v>3137</v>
      </c>
      <c r="E2898" s="85" t="s">
        <v>37304</v>
      </c>
      <c r="F2898" s="85" t="s">
        <v>1823</v>
      </c>
      <c r="G2898" s="85" t="s">
        <v>2664</v>
      </c>
      <c r="H2898" s="85" t="s">
        <v>290</v>
      </c>
      <c r="I2898" s="85" t="s">
        <v>119</v>
      </c>
      <c r="J2898" s="85" t="s">
        <v>3394</v>
      </c>
      <c r="K2898" s="85" t="s">
        <v>3395</v>
      </c>
      <c r="L2898" s="85" t="s">
        <v>3144</v>
      </c>
      <c r="Y2898" s="85" t="s">
        <v>37305</v>
      </c>
      <c r="AA2898" s="85" t="s">
        <v>37306</v>
      </c>
      <c r="AB2898" s="85" t="s">
        <v>3147</v>
      </c>
      <c r="AC2898" s="85" t="s">
        <v>37307</v>
      </c>
      <c r="AD2898" s="85" t="s">
        <v>37308</v>
      </c>
      <c r="AG2898" s="85" t="s">
        <v>37309</v>
      </c>
      <c r="AO2898" s="85" t="s">
        <v>37310</v>
      </c>
      <c r="AP2898" s="85" t="s">
        <v>37311</v>
      </c>
      <c r="AR2898" s="85" t="s">
        <v>37312</v>
      </c>
      <c r="AS2898" s="85" t="s">
        <v>37313</v>
      </c>
      <c r="AT2898" s="85" t="s">
        <v>37314</v>
      </c>
      <c r="AU2898" s="85" t="s">
        <v>15818</v>
      </c>
      <c r="AV2898" s="85" t="s">
        <v>290</v>
      </c>
      <c r="AW2898" s="85" t="s">
        <v>1339</v>
      </c>
      <c r="BB2898" s="85" t="s">
        <v>37315</v>
      </c>
      <c r="BC2898" s="85" t="s">
        <v>37316</v>
      </c>
      <c r="BD2898" s="85" t="s">
        <v>37317</v>
      </c>
      <c r="BE2898" s="85" t="s">
        <v>37318</v>
      </c>
      <c r="BI2898" s="85" t="s">
        <v>3380</v>
      </c>
      <c r="CT2898" s="85" t="s">
        <v>3144</v>
      </c>
      <c r="CU2898" s="85" t="s">
        <v>3151</v>
      </c>
      <c r="CW2898" s="85" t="s">
        <v>3410</v>
      </c>
      <c r="CX2898" s="85" t="s">
        <v>3394</v>
      </c>
    </row>
    <row r="2899" spans="1:102" hidden="1" x14ac:dyDescent="0.2">
      <c r="A2899" s="104">
        <v>45500</v>
      </c>
      <c r="B2899" s="85" t="s">
        <v>37319</v>
      </c>
      <c r="C2899" s="85" t="s">
        <v>3136</v>
      </c>
      <c r="D2899" s="85" t="s">
        <v>3137</v>
      </c>
      <c r="E2899" s="85" t="s">
        <v>37320</v>
      </c>
      <c r="F2899" s="85" t="s">
        <v>2706</v>
      </c>
      <c r="G2899" s="85" t="s">
        <v>2663</v>
      </c>
      <c r="H2899" s="85" t="s">
        <v>92</v>
      </c>
      <c r="I2899" s="85" t="s">
        <v>935</v>
      </c>
      <c r="J2899" s="85" t="s">
        <v>23582</v>
      </c>
      <c r="K2899" s="85" t="s">
        <v>3143</v>
      </c>
      <c r="L2899" s="85" t="s">
        <v>3144</v>
      </c>
      <c r="Y2899" s="85" t="s">
        <v>37321</v>
      </c>
      <c r="AA2899" s="85" t="s">
        <v>37322</v>
      </c>
      <c r="AB2899" s="85" t="s">
        <v>3147</v>
      </c>
      <c r="AC2899" s="85" t="s">
        <v>37323</v>
      </c>
      <c r="AD2899" s="85" t="s">
        <v>37324</v>
      </c>
      <c r="AL2899" s="85" t="s">
        <v>37325</v>
      </c>
      <c r="AM2899" s="85" t="s">
        <v>37326</v>
      </c>
      <c r="AR2899" s="85" t="s">
        <v>37327</v>
      </c>
      <c r="AS2899" s="85" t="s">
        <v>37328</v>
      </c>
      <c r="AT2899" s="85" t="s">
        <v>37329</v>
      </c>
      <c r="AU2899" s="85" t="s">
        <v>1643</v>
      </c>
      <c r="AV2899" s="85" t="s">
        <v>92</v>
      </c>
      <c r="AW2899" s="85" t="s">
        <v>1229</v>
      </c>
      <c r="BB2899" s="85" t="s">
        <v>37330</v>
      </c>
      <c r="BC2899" s="85" t="s">
        <v>37331</v>
      </c>
      <c r="BD2899" s="85" t="s">
        <v>37332</v>
      </c>
      <c r="BE2899" s="85" t="s">
        <v>37333</v>
      </c>
      <c r="BI2899" s="85" t="s">
        <v>3380</v>
      </c>
      <c r="CT2899" s="85" t="s">
        <v>3144</v>
      </c>
      <c r="CU2899" s="85" t="s">
        <v>3151</v>
      </c>
      <c r="CW2899" s="85" t="s">
        <v>3410</v>
      </c>
      <c r="CX2899" s="85" t="s">
        <v>23582</v>
      </c>
    </row>
    <row r="2900" spans="1:102" hidden="1" x14ac:dyDescent="0.2">
      <c r="A2900" s="104">
        <v>45500</v>
      </c>
      <c r="B2900" s="85" t="s">
        <v>37334</v>
      </c>
      <c r="C2900" s="85" t="s">
        <v>3136</v>
      </c>
      <c r="D2900" s="85" t="s">
        <v>3137</v>
      </c>
      <c r="E2900" s="85" t="s">
        <v>37335</v>
      </c>
      <c r="F2900" s="85" t="s">
        <v>2604</v>
      </c>
      <c r="G2900" s="85" t="s">
        <v>2680</v>
      </c>
      <c r="H2900" s="85" t="s">
        <v>416</v>
      </c>
      <c r="I2900" s="85" t="s">
        <v>103</v>
      </c>
      <c r="J2900" s="85" t="s">
        <v>3394</v>
      </c>
      <c r="K2900" s="85" t="s">
        <v>3395</v>
      </c>
      <c r="L2900" s="85" t="s">
        <v>3144</v>
      </c>
      <c r="Y2900" s="85" t="s">
        <v>37336</v>
      </c>
      <c r="AA2900" s="85" t="s">
        <v>37337</v>
      </c>
      <c r="AB2900" s="85" t="s">
        <v>3147</v>
      </c>
      <c r="AC2900" s="85" t="s">
        <v>37338</v>
      </c>
      <c r="AD2900" s="85" t="s">
        <v>37339</v>
      </c>
      <c r="AG2900" s="85" t="s">
        <v>37340</v>
      </c>
      <c r="AP2900" s="85" t="s">
        <v>37341</v>
      </c>
      <c r="AQ2900" s="85" t="s">
        <v>37342</v>
      </c>
      <c r="AS2900" s="85" t="s">
        <v>37343</v>
      </c>
      <c r="AT2900" s="85" t="s">
        <v>37344</v>
      </c>
      <c r="AU2900" s="85" t="s">
        <v>37345</v>
      </c>
      <c r="AV2900" s="85" t="s">
        <v>416</v>
      </c>
      <c r="AW2900" s="85" t="s">
        <v>1339</v>
      </c>
      <c r="AY2900" s="85" t="s">
        <v>37346</v>
      </c>
      <c r="AZ2900" s="85" t="s">
        <v>37347</v>
      </c>
      <c r="BA2900" s="85" t="s">
        <v>37348</v>
      </c>
      <c r="BB2900" s="85" t="s">
        <v>37349</v>
      </c>
      <c r="BC2900" s="85" t="s">
        <v>37350</v>
      </c>
      <c r="BD2900" s="85" t="s">
        <v>37351</v>
      </c>
      <c r="BI2900" s="85" t="s">
        <v>3380</v>
      </c>
      <c r="CT2900" s="85" t="s">
        <v>3144</v>
      </c>
      <c r="CU2900" s="85" t="s">
        <v>3151</v>
      </c>
      <c r="CW2900" s="85" t="s">
        <v>3493</v>
      </c>
      <c r="CX2900" s="85" t="s">
        <v>3394</v>
      </c>
    </row>
    <row r="2901" spans="1:102" hidden="1" x14ac:dyDescent="0.2">
      <c r="A2901" s="104">
        <v>45500</v>
      </c>
      <c r="B2901" s="85" t="s">
        <v>37352</v>
      </c>
      <c r="C2901" s="85" t="s">
        <v>3136</v>
      </c>
      <c r="D2901" s="85" t="s">
        <v>3137</v>
      </c>
      <c r="E2901" s="85" t="s">
        <v>37353</v>
      </c>
      <c r="F2901" s="85" t="s">
        <v>2208</v>
      </c>
      <c r="G2901" s="85" t="s">
        <v>2190</v>
      </c>
      <c r="H2901" s="85" t="s">
        <v>290</v>
      </c>
      <c r="I2901" s="85" t="s">
        <v>103</v>
      </c>
      <c r="J2901" s="85" t="s">
        <v>6354</v>
      </c>
      <c r="K2901" s="85" t="s">
        <v>3143</v>
      </c>
      <c r="L2901" s="85" t="s">
        <v>3144</v>
      </c>
      <c r="Y2901" s="85" t="s">
        <v>37354</v>
      </c>
      <c r="AA2901" s="85" t="s">
        <v>37355</v>
      </c>
      <c r="AB2901" s="85" t="s">
        <v>3147</v>
      </c>
      <c r="AC2901" s="85" t="s">
        <v>37356</v>
      </c>
      <c r="AD2901" s="85" t="s">
        <v>37357</v>
      </c>
      <c r="AG2901" s="85" t="s">
        <v>37358</v>
      </c>
      <c r="AP2901" s="85" t="s">
        <v>37359</v>
      </c>
      <c r="AR2901" s="85" t="s">
        <v>37360</v>
      </c>
      <c r="AS2901" s="85" t="s">
        <v>37361</v>
      </c>
      <c r="AT2901" s="85" t="s">
        <v>37362</v>
      </c>
      <c r="AU2901" s="85" t="s">
        <v>1591</v>
      </c>
      <c r="AV2901" s="85" t="s">
        <v>290</v>
      </c>
      <c r="AW2901" s="85" t="s">
        <v>1229</v>
      </c>
      <c r="AZ2901" s="85" t="s">
        <v>37363</v>
      </c>
      <c r="BA2901" s="85" t="s">
        <v>37364</v>
      </c>
      <c r="BB2901" s="85" t="s">
        <v>37365</v>
      </c>
      <c r="BC2901" s="85" t="s">
        <v>37366</v>
      </c>
      <c r="BD2901" s="85" t="s">
        <v>37367</v>
      </c>
      <c r="BI2901" s="85" t="s">
        <v>3380</v>
      </c>
      <c r="CT2901" s="85" t="s">
        <v>3144</v>
      </c>
      <c r="CU2901" s="85" t="s">
        <v>3151</v>
      </c>
      <c r="CW2901" s="85" t="s">
        <v>3493</v>
      </c>
      <c r="CX2901" s="85" t="s">
        <v>3458</v>
      </c>
    </row>
    <row r="2902" spans="1:102" hidden="1" x14ac:dyDescent="0.2">
      <c r="A2902" s="104">
        <v>45500</v>
      </c>
      <c r="B2902" s="85" t="s">
        <v>37368</v>
      </c>
      <c r="C2902" s="85" t="s">
        <v>3136</v>
      </c>
      <c r="D2902" s="85" t="s">
        <v>3137</v>
      </c>
      <c r="E2902" s="85" t="s">
        <v>26127</v>
      </c>
      <c r="F2902" s="85" t="s">
        <v>2604</v>
      </c>
      <c r="G2902" s="85" t="s">
        <v>2680</v>
      </c>
      <c r="H2902" s="85" t="s">
        <v>416</v>
      </c>
      <c r="I2902" s="85" t="s">
        <v>103</v>
      </c>
      <c r="J2902" s="85" t="s">
        <v>10138</v>
      </c>
      <c r="K2902" s="85" t="s">
        <v>3143</v>
      </c>
      <c r="L2902" s="85" t="s">
        <v>3144</v>
      </c>
      <c r="Y2902" s="85" t="s">
        <v>26128</v>
      </c>
      <c r="AA2902" s="85" t="s">
        <v>26129</v>
      </c>
      <c r="AB2902" s="85" t="s">
        <v>3147</v>
      </c>
      <c r="AC2902" s="85" t="s">
        <v>26130</v>
      </c>
      <c r="AD2902" s="85" t="s">
        <v>26131</v>
      </c>
      <c r="AG2902" s="85" t="s">
        <v>26132</v>
      </c>
      <c r="AP2902" s="85" t="s">
        <v>26133</v>
      </c>
      <c r="AQ2902" s="85" t="s">
        <v>26134</v>
      </c>
      <c r="AS2902" s="85" t="s">
        <v>26135</v>
      </c>
      <c r="AT2902" s="85" t="s">
        <v>26136</v>
      </c>
      <c r="AU2902" s="85" t="s">
        <v>37369</v>
      </c>
      <c r="AV2902" s="85" t="s">
        <v>416</v>
      </c>
      <c r="AW2902" s="85" t="s">
        <v>1339</v>
      </c>
      <c r="AY2902" s="85" t="s">
        <v>26138</v>
      </c>
      <c r="AZ2902" s="85" t="s">
        <v>26139</v>
      </c>
      <c r="BA2902" s="85" t="s">
        <v>26140</v>
      </c>
      <c r="BB2902" s="85" t="s">
        <v>26141</v>
      </c>
      <c r="BC2902" s="85" t="s">
        <v>26142</v>
      </c>
      <c r="BD2902" s="85" t="s">
        <v>26143</v>
      </c>
      <c r="BI2902" s="85" t="s">
        <v>3380</v>
      </c>
      <c r="CT2902" s="85" t="s">
        <v>3144</v>
      </c>
      <c r="CU2902" s="85" t="s">
        <v>3151</v>
      </c>
      <c r="CW2902" s="85" t="s">
        <v>3493</v>
      </c>
      <c r="CX2902" s="85" t="s">
        <v>10138</v>
      </c>
    </row>
    <row r="2903" spans="1:102" hidden="1" x14ac:dyDescent="0.2">
      <c r="A2903" s="104">
        <v>45500</v>
      </c>
      <c r="B2903" s="85" t="s">
        <v>36498</v>
      </c>
      <c r="C2903" s="85" t="s">
        <v>3136</v>
      </c>
      <c r="D2903" s="85" t="s">
        <v>3137</v>
      </c>
      <c r="E2903" s="85" t="s">
        <v>36499</v>
      </c>
      <c r="F2903" s="85" t="s">
        <v>2433</v>
      </c>
      <c r="G2903" s="85" t="s">
        <v>2678</v>
      </c>
      <c r="H2903" s="85" t="s">
        <v>290</v>
      </c>
      <c r="I2903" s="85" t="s">
        <v>69</v>
      </c>
      <c r="J2903" s="85" t="s">
        <v>17523</v>
      </c>
      <c r="K2903" s="85" t="s">
        <v>3143</v>
      </c>
      <c r="L2903" s="85" t="s">
        <v>3144</v>
      </c>
      <c r="Y2903" s="85" t="s">
        <v>36501</v>
      </c>
      <c r="AA2903" s="85" t="s">
        <v>37370</v>
      </c>
      <c r="AB2903" s="85" t="s">
        <v>3147</v>
      </c>
      <c r="AC2903" s="85" t="s">
        <v>37371</v>
      </c>
      <c r="AD2903" s="85" t="s">
        <v>37372</v>
      </c>
      <c r="AG2903" s="85" t="s">
        <v>36502</v>
      </c>
      <c r="AO2903" s="85" t="s">
        <v>37373</v>
      </c>
      <c r="AP2903" s="85" t="s">
        <v>37374</v>
      </c>
      <c r="AR2903" s="85" t="s">
        <v>37375</v>
      </c>
      <c r="AS2903" s="85" t="s">
        <v>37376</v>
      </c>
      <c r="AT2903" s="85" t="s">
        <v>37377</v>
      </c>
      <c r="AU2903" s="85" t="s">
        <v>1624</v>
      </c>
      <c r="AV2903" s="85" t="s">
        <v>290</v>
      </c>
      <c r="AW2903" s="85" t="s">
        <v>1233</v>
      </c>
      <c r="AY2903" s="85" t="s">
        <v>36503</v>
      </c>
      <c r="AZ2903" s="85" t="s">
        <v>37378</v>
      </c>
      <c r="BA2903" s="85" t="s">
        <v>37379</v>
      </c>
      <c r="BB2903" s="85" t="s">
        <v>37380</v>
      </c>
      <c r="BC2903" s="85" t="s">
        <v>37381</v>
      </c>
      <c r="BE2903" s="85" t="s">
        <v>37382</v>
      </c>
      <c r="BG2903" s="85" t="s">
        <v>37383</v>
      </c>
      <c r="BI2903" s="85" t="s">
        <v>3390</v>
      </c>
      <c r="CT2903" s="85" t="s">
        <v>3144</v>
      </c>
      <c r="CU2903" s="85" t="s">
        <v>3151</v>
      </c>
      <c r="CW2903" s="85" t="s">
        <v>3493</v>
      </c>
      <c r="CX2903" s="85" t="s">
        <v>37384</v>
      </c>
    </row>
    <row r="2904" spans="1:102" hidden="1" x14ac:dyDescent="0.2">
      <c r="A2904" s="104">
        <v>45500</v>
      </c>
      <c r="B2904" s="85" t="s">
        <v>37385</v>
      </c>
      <c r="C2904" s="85" t="s">
        <v>3136</v>
      </c>
      <c r="D2904" s="85" t="s">
        <v>3137</v>
      </c>
      <c r="E2904" s="85" t="s">
        <v>37386</v>
      </c>
      <c r="F2904" s="85" t="s">
        <v>2534</v>
      </c>
      <c r="G2904" s="85" t="s">
        <v>2679</v>
      </c>
      <c r="H2904" s="85" t="s">
        <v>416</v>
      </c>
      <c r="I2904" s="85" t="s">
        <v>75</v>
      </c>
      <c r="J2904" s="85" t="s">
        <v>3753</v>
      </c>
      <c r="K2904" s="85" t="s">
        <v>3143</v>
      </c>
      <c r="L2904" s="85" t="s">
        <v>3144</v>
      </c>
      <c r="Y2904" s="85" t="s">
        <v>37387</v>
      </c>
      <c r="AA2904" s="85" t="s">
        <v>37388</v>
      </c>
      <c r="AB2904" s="85" t="s">
        <v>3147</v>
      </c>
      <c r="AC2904" s="85" t="s">
        <v>37389</v>
      </c>
      <c r="AD2904" s="85" t="s">
        <v>37390</v>
      </c>
      <c r="AG2904" s="85" t="s">
        <v>37391</v>
      </c>
      <c r="AP2904" s="85" t="s">
        <v>37392</v>
      </c>
      <c r="AQ2904" s="85" t="s">
        <v>37393</v>
      </c>
      <c r="AS2904" s="85" t="s">
        <v>37394</v>
      </c>
      <c r="AT2904" s="85" t="s">
        <v>37395</v>
      </c>
      <c r="AU2904" s="85" t="s">
        <v>1593</v>
      </c>
      <c r="AV2904" s="85" t="s">
        <v>416</v>
      </c>
      <c r="AW2904" s="85" t="s">
        <v>1229</v>
      </c>
      <c r="AY2904" s="85" t="s">
        <v>37396</v>
      </c>
      <c r="AZ2904" s="85" t="s">
        <v>37397</v>
      </c>
      <c r="BA2904" s="85" t="s">
        <v>37398</v>
      </c>
      <c r="BB2904" s="85" t="s">
        <v>37399</v>
      </c>
      <c r="BC2904" s="85" t="s">
        <v>37400</v>
      </c>
      <c r="BF2904" s="85" t="s">
        <v>37401</v>
      </c>
      <c r="BI2904" s="85" t="s">
        <v>3390</v>
      </c>
      <c r="CT2904" s="85" t="s">
        <v>3144</v>
      </c>
      <c r="CU2904" s="85" t="s">
        <v>3151</v>
      </c>
      <c r="CW2904" s="85" t="s">
        <v>3493</v>
      </c>
      <c r="CX2904" s="85" t="s">
        <v>37402</v>
      </c>
    </row>
    <row r="2905" spans="1:102" hidden="1" x14ac:dyDescent="0.2">
      <c r="A2905" s="104">
        <v>45500</v>
      </c>
      <c r="B2905" s="85" t="s">
        <v>37403</v>
      </c>
      <c r="C2905" s="85" t="s">
        <v>3136</v>
      </c>
      <c r="D2905" s="85" t="s">
        <v>3137</v>
      </c>
      <c r="E2905" s="85" t="s">
        <v>37404</v>
      </c>
      <c r="F2905" s="85" t="s">
        <v>1823</v>
      </c>
      <c r="G2905" s="85" t="s">
        <v>2664</v>
      </c>
      <c r="H2905" s="85" t="s">
        <v>290</v>
      </c>
      <c r="I2905" s="85" t="s">
        <v>119</v>
      </c>
      <c r="J2905" s="85" t="s">
        <v>3394</v>
      </c>
      <c r="K2905" s="85" t="s">
        <v>3395</v>
      </c>
      <c r="L2905" s="85" t="s">
        <v>3144</v>
      </c>
      <c r="Y2905" s="85" t="s">
        <v>37405</v>
      </c>
      <c r="AA2905" s="85" t="s">
        <v>37406</v>
      </c>
      <c r="AB2905" s="85" t="s">
        <v>3147</v>
      </c>
      <c r="AC2905" s="85" t="s">
        <v>37407</v>
      </c>
      <c r="AD2905" s="85" t="s">
        <v>37408</v>
      </c>
      <c r="AG2905" s="85" t="s">
        <v>37409</v>
      </c>
      <c r="AO2905" s="85" t="s">
        <v>37410</v>
      </c>
      <c r="AP2905" s="85" t="s">
        <v>37411</v>
      </c>
      <c r="AR2905" s="85" t="s">
        <v>37412</v>
      </c>
      <c r="AS2905" s="85" t="s">
        <v>37413</v>
      </c>
      <c r="AT2905" s="85" t="s">
        <v>37414</v>
      </c>
      <c r="AU2905" s="85" t="s">
        <v>1330</v>
      </c>
      <c r="AV2905" s="85" t="s">
        <v>290</v>
      </c>
      <c r="AW2905" s="85" t="s">
        <v>1229</v>
      </c>
      <c r="BB2905" s="85" t="s">
        <v>37415</v>
      </c>
      <c r="BC2905" s="85" t="s">
        <v>37416</v>
      </c>
      <c r="BD2905" s="85" t="s">
        <v>37417</v>
      </c>
      <c r="BE2905" s="85" t="s">
        <v>37418</v>
      </c>
      <c r="BI2905" s="85" t="s">
        <v>3390</v>
      </c>
      <c r="CT2905" s="85" t="s">
        <v>3144</v>
      </c>
      <c r="CU2905" s="85" t="s">
        <v>3151</v>
      </c>
      <c r="CW2905" s="85" t="s">
        <v>3410</v>
      </c>
      <c r="CX2905" s="85" t="s">
        <v>3394</v>
      </c>
    </row>
    <row r="2906" spans="1:102" hidden="1" x14ac:dyDescent="0.2">
      <c r="A2906" s="104">
        <v>45500</v>
      </c>
      <c r="B2906" s="85" t="s">
        <v>37419</v>
      </c>
      <c r="C2906" s="85" t="s">
        <v>3136</v>
      </c>
      <c r="D2906" s="85" t="s">
        <v>3137</v>
      </c>
      <c r="E2906" s="85" t="s">
        <v>37420</v>
      </c>
      <c r="F2906" s="85" t="s">
        <v>1764</v>
      </c>
      <c r="G2906" s="85" t="s">
        <v>2677</v>
      </c>
      <c r="H2906" s="85" t="s">
        <v>416</v>
      </c>
      <c r="I2906" s="85" t="s">
        <v>1808</v>
      </c>
      <c r="J2906" s="85" t="s">
        <v>3477</v>
      </c>
      <c r="K2906" s="85" t="s">
        <v>3143</v>
      </c>
      <c r="L2906" s="85" t="s">
        <v>3144</v>
      </c>
      <c r="Y2906" s="85" t="s">
        <v>37421</v>
      </c>
      <c r="AA2906" s="85" t="s">
        <v>37422</v>
      </c>
      <c r="AB2906" s="85" t="s">
        <v>3147</v>
      </c>
      <c r="AC2906" s="85" t="s">
        <v>37423</v>
      </c>
      <c r="AD2906" s="85" t="s">
        <v>37424</v>
      </c>
      <c r="AG2906" s="85" t="s">
        <v>37425</v>
      </c>
      <c r="AH2906" s="85" t="s">
        <v>37426</v>
      </c>
      <c r="AI2906" s="85" t="s">
        <v>37427</v>
      </c>
      <c r="AP2906" s="85" t="s">
        <v>37428</v>
      </c>
      <c r="AQ2906" s="85" t="s">
        <v>37429</v>
      </c>
      <c r="AS2906" s="85" t="s">
        <v>37430</v>
      </c>
      <c r="AT2906" s="85" t="s">
        <v>37431</v>
      </c>
      <c r="AU2906" s="85" t="s">
        <v>1593</v>
      </c>
      <c r="AV2906" s="85" t="s">
        <v>416</v>
      </c>
      <c r="AW2906" s="85" t="s">
        <v>1229</v>
      </c>
      <c r="BB2906" s="85" t="s">
        <v>37432</v>
      </c>
      <c r="BC2906" s="85" t="s">
        <v>37433</v>
      </c>
      <c r="BD2906" s="85" t="s">
        <v>37434</v>
      </c>
      <c r="BE2906" s="85" t="s">
        <v>37435</v>
      </c>
      <c r="BI2906" s="85" t="s">
        <v>3390</v>
      </c>
      <c r="CT2906" s="85" t="s">
        <v>3144</v>
      </c>
      <c r="CU2906" s="85" t="s">
        <v>3151</v>
      </c>
      <c r="CW2906" s="85" t="s">
        <v>3410</v>
      </c>
      <c r="CX2906" s="85" t="s">
        <v>3477</v>
      </c>
    </row>
    <row r="2907" spans="1:102" hidden="1" x14ac:dyDescent="0.2">
      <c r="A2907" s="104">
        <v>45500</v>
      </c>
      <c r="B2907" s="85" t="s">
        <v>37436</v>
      </c>
      <c r="C2907" s="85" t="s">
        <v>3136</v>
      </c>
      <c r="D2907" s="85" t="s">
        <v>3137</v>
      </c>
      <c r="E2907" s="85" t="s">
        <v>37437</v>
      </c>
      <c r="F2907" s="85" t="s">
        <v>2514</v>
      </c>
      <c r="G2907" s="85" t="s">
        <v>2679</v>
      </c>
      <c r="H2907" s="85" t="s">
        <v>290</v>
      </c>
      <c r="I2907" s="85" t="s">
        <v>75</v>
      </c>
      <c r="J2907" s="85" t="s">
        <v>3415</v>
      </c>
      <c r="K2907" s="85" t="s">
        <v>3143</v>
      </c>
      <c r="L2907" s="85" t="s">
        <v>3144</v>
      </c>
      <c r="X2907" s="85" t="s">
        <v>37438</v>
      </c>
      <c r="Y2907" s="85" t="s">
        <v>37439</v>
      </c>
      <c r="AA2907" s="85" t="s">
        <v>37440</v>
      </c>
      <c r="AB2907" s="85" t="s">
        <v>3147</v>
      </c>
      <c r="AC2907" s="85" t="s">
        <v>37441</v>
      </c>
      <c r="AD2907" s="85" t="s">
        <v>37442</v>
      </c>
      <c r="AG2907" s="85" t="s">
        <v>37443</v>
      </c>
      <c r="AP2907" s="85" t="s">
        <v>37444</v>
      </c>
      <c r="AQ2907" s="85" t="s">
        <v>37445</v>
      </c>
      <c r="AS2907" s="85" t="s">
        <v>37446</v>
      </c>
      <c r="AT2907" s="85" t="s">
        <v>37447</v>
      </c>
      <c r="AU2907" s="85" t="s">
        <v>1591</v>
      </c>
      <c r="AV2907" s="85" t="s">
        <v>290</v>
      </c>
      <c r="AW2907" s="85" t="s">
        <v>1229</v>
      </c>
      <c r="AY2907" s="85" t="s">
        <v>37448</v>
      </c>
      <c r="AZ2907" s="85" t="s">
        <v>37449</v>
      </c>
      <c r="BA2907" s="85" t="s">
        <v>37450</v>
      </c>
      <c r="BB2907" s="85" t="s">
        <v>37451</v>
      </c>
      <c r="BC2907" s="85" t="s">
        <v>37452</v>
      </c>
      <c r="BF2907" s="85" t="s">
        <v>37453</v>
      </c>
      <c r="BI2907" s="85" t="s">
        <v>3390</v>
      </c>
      <c r="CT2907" s="85" t="s">
        <v>3144</v>
      </c>
      <c r="CU2907" s="85" t="s">
        <v>3151</v>
      </c>
      <c r="CW2907" s="85" t="s">
        <v>3493</v>
      </c>
      <c r="CX2907" s="85" t="s">
        <v>3415</v>
      </c>
    </row>
    <row r="2908" spans="1:102" hidden="1" x14ac:dyDescent="0.2">
      <c r="A2908" s="104">
        <v>45500</v>
      </c>
      <c r="B2908" s="85" t="s">
        <v>37163</v>
      </c>
      <c r="C2908" s="85" t="s">
        <v>3136</v>
      </c>
      <c r="D2908" s="85" t="s">
        <v>3137</v>
      </c>
      <c r="E2908" s="85" t="s">
        <v>37164</v>
      </c>
      <c r="F2908" s="85" t="s">
        <v>2376</v>
      </c>
      <c r="G2908" s="85" t="s">
        <v>2665</v>
      </c>
      <c r="H2908" s="85" t="s">
        <v>290</v>
      </c>
      <c r="I2908" s="85" t="s">
        <v>103</v>
      </c>
      <c r="J2908" s="85" t="s">
        <v>35432</v>
      </c>
      <c r="K2908" s="85" t="s">
        <v>3143</v>
      </c>
      <c r="L2908" s="85" t="s">
        <v>3144</v>
      </c>
      <c r="X2908" s="85" t="s">
        <v>37454</v>
      </c>
      <c r="Y2908" s="85" t="s">
        <v>37165</v>
      </c>
      <c r="AA2908" s="85" t="s">
        <v>37455</v>
      </c>
      <c r="AB2908" s="85" t="s">
        <v>3147</v>
      </c>
      <c r="AC2908" s="85" t="s">
        <v>37456</v>
      </c>
      <c r="AD2908" s="85" t="s">
        <v>37457</v>
      </c>
      <c r="AG2908" s="85" t="s">
        <v>37458</v>
      </c>
      <c r="AO2908" s="85" t="s">
        <v>37459</v>
      </c>
      <c r="AP2908" s="85" t="s">
        <v>37460</v>
      </c>
      <c r="AR2908" s="85" t="s">
        <v>37461</v>
      </c>
      <c r="AS2908" s="85" t="s">
        <v>37462</v>
      </c>
      <c r="AT2908" s="85" t="s">
        <v>37463</v>
      </c>
      <c r="AU2908" s="85" t="s">
        <v>3618</v>
      </c>
      <c r="AV2908" s="85" t="s">
        <v>290</v>
      </c>
      <c r="AW2908" s="85" t="s">
        <v>1339</v>
      </c>
      <c r="AZ2908" s="85" t="s">
        <v>37464</v>
      </c>
      <c r="BA2908" s="85" t="s">
        <v>37465</v>
      </c>
      <c r="BB2908" s="85" t="s">
        <v>37466</v>
      </c>
      <c r="BC2908" s="85" t="s">
        <v>37467</v>
      </c>
      <c r="BE2908" s="85" t="s">
        <v>37166</v>
      </c>
      <c r="BG2908" s="85" t="s">
        <v>37468</v>
      </c>
      <c r="BI2908" s="85" t="s">
        <v>3390</v>
      </c>
      <c r="CT2908" s="85" t="s">
        <v>3144</v>
      </c>
      <c r="CU2908" s="85" t="s">
        <v>3151</v>
      </c>
      <c r="CW2908" s="85" t="s">
        <v>3152</v>
      </c>
      <c r="CX2908" s="85" t="s">
        <v>35432</v>
      </c>
    </row>
    <row r="2909" spans="1:102" hidden="1" x14ac:dyDescent="0.2">
      <c r="A2909" s="104">
        <v>45500</v>
      </c>
      <c r="B2909" s="85" t="s">
        <v>37469</v>
      </c>
      <c r="C2909" s="85" t="s">
        <v>3136</v>
      </c>
      <c r="D2909" s="85" t="s">
        <v>3137</v>
      </c>
      <c r="E2909" s="85" t="s">
        <v>37470</v>
      </c>
      <c r="F2909" s="85" t="s">
        <v>963</v>
      </c>
      <c r="G2909" s="85" t="s">
        <v>2662</v>
      </c>
      <c r="H2909" s="85" t="s">
        <v>92</v>
      </c>
      <c r="I2909" s="85" t="s">
        <v>75</v>
      </c>
      <c r="J2909" s="85" t="s">
        <v>3394</v>
      </c>
      <c r="K2909" s="85" t="s">
        <v>3395</v>
      </c>
      <c r="L2909" s="85" t="s">
        <v>3144</v>
      </c>
      <c r="Y2909" s="85" t="s">
        <v>37471</v>
      </c>
      <c r="AA2909" s="85" t="s">
        <v>37472</v>
      </c>
      <c r="AB2909" s="85" t="s">
        <v>37473</v>
      </c>
      <c r="AC2909" s="85" t="s">
        <v>37474</v>
      </c>
      <c r="AD2909" s="85" t="s">
        <v>37475</v>
      </c>
      <c r="AE2909" s="85" t="s">
        <v>37476</v>
      </c>
      <c r="AL2909" s="85" t="s">
        <v>37477</v>
      </c>
      <c r="AM2909" s="85" t="s">
        <v>37478</v>
      </c>
      <c r="AU2909" s="85" t="s">
        <v>11709</v>
      </c>
      <c r="AV2909" s="85" t="s">
        <v>92</v>
      </c>
      <c r="AW2909" s="85" t="s">
        <v>1339</v>
      </c>
      <c r="BA2909" s="85" t="s">
        <v>37479</v>
      </c>
      <c r="BB2909" s="85" t="s">
        <v>37480</v>
      </c>
      <c r="BC2909" s="85" t="s">
        <v>37481</v>
      </c>
      <c r="BD2909" s="85" t="s">
        <v>37482</v>
      </c>
      <c r="BE2909" s="85" t="s">
        <v>37483</v>
      </c>
      <c r="BI2909" s="85" t="s">
        <v>4318</v>
      </c>
      <c r="CT2909" s="85" t="s">
        <v>3144</v>
      </c>
      <c r="CU2909" s="85" t="s">
        <v>3151</v>
      </c>
      <c r="CW2909" s="85" t="s">
        <v>3472</v>
      </c>
      <c r="CX2909" s="85" t="s">
        <v>3394</v>
      </c>
    </row>
    <row r="2910" spans="1:102" hidden="1" x14ac:dyDescent="0.2">
      <c r="A2910" s="104">
        <v>45502</v>
      </c>
      <c r="B2910" s="85" t="s">
        <v>37484</v>
      </c>
      <c r="C2910" s="85" t="s">
        <v>3136</v>
      </c>
      <c r="D2910" s="85" t="s">
        <v>3137</v>
      </c>
      <c r="E2910" s="85" t="s">
        <v>37485</v>
      </c>
      <c r="F2910" s="85" t="s">
        <v>1764</v>
      </c>
      <c r="G2910" s="85" t="s">
        <v>2677</v>
      </c>
      <c r="H2910" s="85" t="s">
        <v>416</v>
      </c>
      <c r="I2910" s="85" t="s">
        <v>1808</v>
      </c>
      <c r="J2910" s="85" t="s">
        <v>35473</v>
      </c>
      <c r="K2910" s="85" t="s">
        <v>3143</v>
      </c>
      <c r="L2910" s="85" t="s">
        <v>3144</v>
      </c>
      <c r="X2910" s="85" t="s">
        <v>3854</v>
      </c>
      <c r="Y2910" s="85" t="s">
        <v>37486</v>
      </c>
      <c r="AA2910" s="85" t="s">
        <v>37487</v>
      </c>
      <c r="AB2910" s="85" t="s">
        <v>3147</v>
      </c>
      <c r="AC2910" s="85" t="s">
        <v>37488</v>
      </c>
      <c r="AD2910" s="85" t="s">
        <v>37489</v>
      </c>
      <c r="AH2910" s="85">
        <v>2.1031901040623002E+25</v>
      </c>
      <c r="AI2910" s="85">
        <v>3010853413020830</v>
      </c>
      <c r="AV2910" s="85" t="s">
        <v>3147</v>
      </c>
      <c r="AW2910" s="85" t="s">
        <v>3147</v>
      </c>
      <c r="BI2910" s="85" t="s">
        <v>3262</v>
      </c>
      <c r="CT2910" s="85" t="s">
        <v>3144</v>
      </c>
      <c r="CU2910" s="85" t="s">
        <v>3151</v>
      </c>
      <c r="CW2910" s="85" t="s">
        <v>3152</v>
      </c>
      <c r="CX2910" s="85" t="s">
        <v>35473</v>
      </c>
    </row>
    <row r="2911" spans="1:102" hidden="1" x14ac:dyDescent="0.2">
      <c r="A2911" s="104">
        <v>45502</v>
      </c>
      <c r="B2911" s="85" t="s">
        <v>37490</v>
      </c>
      <c r="C2911" s="85" t="s">
        <v>3136</v>
      </c>
      <c r="D2911" s="85" t="s">
        <v>3137</v>
      </c>
      <c r="E2911" s="85" t="s">
        <v>37491</v>
      </c>
      <c r="F2911" s="85" t="s">
        <v>1835</v>
      </c>
      <c r="G2911" s="85" t="s">
        <v>2664</v>
      </c>
      <c r="H2911" s="85" t="s">
        <v>290</v>
      </c>
      <c r="I2911" s="85" t="s">
        <v>103</v>
      </c>
      <c r="J2911" s="85" t="s">
        <v>5126</v>
      </c>
      <c r="K2911" s="85" t="s">
        <v>3143</v>
      </c>
      <c r="L2911" s="85" t="s">
        <v>3144</v>
      </c>
      <c r="Y2911" s="85" t="s">
        <v>37492</v>
      </c>
      <c r="AB2911" s="85" t="s">
        <v>3147</v>
      </c>
      <c r="AC2911" s="85" t="s">
        <v>3147</v>
      </c>
      <c r="AO2911" s="85" t="s">
        <v>37493</v>
      </c>
      <c r="AP2911" s="85" t="s">
        <v>37494</v>
      </c>
      <c r="AV2911" s="85" t="s">
        <v>3147</v>
      </c>
      <c r="AW2911" s="85" t="s">
        <v>3147</v>
      </c>
      <c r="BD2911" s="85" t="s">
        <v>37495</v>
      </c>
      <c r="BE2911" s="85" t="s">
        <v>37496</v>
      </c>
      <c r="BI2911" s="85" t="s">
        <v>3262</v>
      </c>
      <c r="CT2911" s="85" t="s">
        <v>3144</v>
      </c>
      <c r="CU2911" s="85" t="s">
        <v>3151</v>
      </c>
      <c r="CW2911" s="85" t="s">
        <v>3152</v>
      </c>
      <c r="CX2911" s="85" t="s">
        <v>5126</v>
      </c>
    </row>
    <row r="2912" spans="1:102" hidden="1" x14ac:dyDescent="0.2">
      <c r="A2912" s="104">
        <v>45502</v>
      </c>
      <c r="B2912" s="85" t="s">
        <v>37497</v>
      </c>
      <c r="C2912" s="85" t="s">
        <v>3136</v>
      </c>
      <c r="D2912" s="85" t="s">
        <v>3137</v>
      </c>
      <c r="E2912" s="85" t="s">
        <v>37498</v>
      </c>
      <c r="F2912" s="85" t="s">
        <v>2599</v>
      </c>
      <c r="G2912" s="85" t="s">
        <v>2680</v>
      </c>
      <c r="H2912" s="85" t="s">
        <v>416</v>
      </c>
      <c r="I2912" s="85" t="s">
        <v>2506</v>
      </c>
      <c r="J2912" s="85" t="s">
        <v>21022</v>
      </c>
      <c r="K2912" s="85" t="s">
        <v>3143</v>
      </c>
      <c r="L2912" s="85" t="s">
        <v>3144</v>
      </c>
      <c r="Y2912" s="85" t="s">
        <v>37499</v>
      </c>
      <c r="AA2912" s="85" t="s">
        <v>37500</v>
      </c>
      <c r="AB2912" s="85" t="s">
        <v>3147</v>
      </c>
      <c r="AC2912" s="85" t="s">
        <v>37501</v>
      </c>
      <c r="AD2912" s="85" t="s">
        <v>37502</v>
      </c>
      <c r="AV2912" s="85" t="s">
        <v>3147</v>
      </c>
      <c r="AW2912" s="85" t="s">
        <v>3147</v>
      </c>
      <c r="BI2912" s="85" t="s">
        <v>3262</v>
      </c>
      <c r="CT2912" s="85" t="s">
        <v>3144</v>
      </c>
      <c r="CU2912" s="85" t="s">
        <v>3151</v>
      </c>
      <c r="CW2912" s="85" t="s">
        <v>3152</v>
      </c>
      <c r="CX2912" s="85" t="s">
        <v>21022</v>
      </c>
    </row>
    <row r="2913" spans="1:102" hidden="1" x14ac:dyDescent="0.2">
      <c r="A2913" s="104">
        <v>45502</v>
      </c>
      <c r="B2913" s="85" t="s">
        <v>37503</v>
      </c>
      <c r="C2913" s="85" t="s">
        <v>3136</v>
      </c>
      <c r="D2913" s="85" t="s">
        <v>3137</v>
      </c>
      <c r="E2913" s="85" t="s">
        <v>37504</v>
      </c>
      <c r="F2913" s="85" t="s">
        <v>2647</v>
      </c>
      <c r="G2913" s="85" t="s">
        <v>2001</v>
      </c>
      <c r="H2913" s="85" t="s">
        <v>416</v>
      </c>
      <c r="I2913" s="85" t="s">
        <v>2648</v>
      </c>
      <c r="J2913" s="85" t="s">
        <v>3162</v>
      </c>
      <c r="K2913" s="85" t="s">
        <v>3143</v>
      </c>
      <c r="L2913" s="85" t="s">
        <v>3144</v>
      </c>
      <c r="Y2913" s="85" t="s">
        <v>37505</v>
      </c>
      <c r="AA2913" s="85" t="s">
        <v>37506</v>
      </c>
      <c r="AB2913" s="85" t="s">
        <v>3147</v>
      </c>
      <c r="AC2913" s="85" t="s">
        <v>37507</v>
      </c>
      <c r="AD2913" s="85" t="s">
        <v>37508</v>
      </c>
      <c r="AH2913" s="85">
        <v>2168313004010840</v>
      </c>
      <c r="AI2913" s="85">
        <v>2148810812021410</v>
      </c>
      <c r="AV2913" s="85" t="s">
        <v>3147</v>
      </c>
      <c r="AW2913" s="85" t="s">
        <v>3147</v>
      </c>
      <c r="BI2913" s="85" t="s">
        <v>3262</v>
      </c>
      <c r="CT2913" s="85" t="s">
        <v>3144</v>
      </c>
      <c r="CU2913" s="85" t="s">
        <v>3151</v>
      </c>
      <c r="CW2913" s="85" t="s">
        <v>3152</v>
      </c>
      <c r="CX2913" s="85" t="s">
        <v>3162</v>
      </c>
    </row>
    <row r="2914" spans="1:102" hidden="1" x14ac:dyDescent="0.2">
      <c r="A2914" s="104">
        <v>45502</v>
      </c>
      <c r="B2914" s="85" t="s">
        <v>37509</v>
      </c>
      <c r="C2914" s="85" t="s">
        <v>3136</v>
      </c>
      <c r="D2914" s="85" t="s">
        <v>3137</v>
      </c>
      <c r="E2914" s="85" t="s">
        <v>37510</v>
      </c>
      <c r="F2914" s="85" t="s">
        <v>2014</v>
      </c>
      <c r="G2914" s="85" t="s">
        <v>2001</v>
      </c>
      <c r="H2914" s="85" t="s">
        <v>290</v>
      </c>
      <c r="I2914" s="85" t="s">
        <v>206</v>
      </c>
      <c r="J2914" s="85" t="s">
        <v>3162</v>
      </c>
      <c r="K2914" s="85" t="s">
        <v>3143</v>
      </c>
      <c r="L2914" s="85" t="s">
        <v>3144</v>
      </c>
      <c r="X2914" s="85" t="s">
        <v>4321</v>
      </c>
      <c r="Y2914" s="85" t="s">
        <v>37511</v>
      </c>
      <c r="AA2914" s="85" t="s">
        <v>37512</v>
      </c>
      <c r="AB2914" s="85" t="s">
        <v>3147</v>
      </c>
      <c r="AC2914" s="85" t="s">
        <v>37513</v>
      </c>
      <c r="AD2914" s="85" t="s">
        <v>37514</v>
      </c>
      <c r="AH2914" s="85">
        <v>1362284628074820</v>
      </c>
      <c r="AI2914" s="85">
        <v>1377522909010060</v>
      </c>
      <c r="AV2914" s="85" t="s">
        <v>3147</v>
      </c>
      <c r="AW2914" s="85" t="s">
        <v>3147</v>
      </c>
      <c r="BI2914" s="85" t="s">
        <v>3262</v>
      </c>
      <c r="CT2914" s="85" t="s">
        <v>3144</v>
      </c>
      <c r="CU2914" s="85" t="s">
        <v>4544</v>
      </c>
      <c r="CV2914" s="85" t="s">
        <v>3209</v>
      </c>
      <c r="CW2914" s="85" t="s">
        <v>3210</v>
      </c>
      <c r="CX2914" s="85" t="s">
        <v>37515</v>
      </c>
    </row>
    <row r="2915" spans="1:102" hidden="1" x14ac:dyDescent="0.2">
      <c r="A2915" s="104">
        <v>45502</v>
      </c>
      <c r="B2915" s="85" t="s">
        <v>37516</v>
      </c>
      <c r="C2915" s="85" t="s">
        <v>3136</v>
      </c>
      <c r="D2915" s="85" t="s">
        <v>3137</v>
      </c>
      <c r="E2915" s="85" t="s">
        <v>37517</v>
      </c>
      <c r="F2915" s="85" t="s">
        <v>2019</v>
      </c>
      <c r="G2915" s="85" t="s">
        <v>2001</v>
      </c>
      <c r="H2915" s="85" t="s">
        <v>290</v>
      </c>
      <c r="I2915" s="85" t="s">
        <v>2355</v>
      </c>
      <c r="J2915" s="85" t="s">
        <v>3162</v>
      </c>
      <c r="K2915" s="85" t="s">
        <v>3143</v>
      </c>
      <c r="L2915" s="85" t="s">
        <v>3144</v>
      </c>
      <c r="Y2915" s="85" t="s">
        <v>37518</v>
      </c>
      <c r="AA2915" s="85" t="s">
        <v>37519</v>
      </c>
      <c r="AB2915" s="85" t="s">
        <v>3147</v>
      </c>
      <c r="AC2915" s="85" t="s">
        <v>37520</v>
      </c>
      <c r="AD2915" s="85" t="s">
        <v>37521</v>
      </c>
      <c r="AH2915" s="85">
        <v>1391862225034520</v>
      </c>
      <c r="AI2915" s="85">
        <v>1423210621071640</v>
      </c>
      <c r="AV2915" s="85" t="s">
        <v>3147</v>
      </c>
      <c r="AW2915" s="85" t="s">
        <v>3147</v>
      </c>
      <c r="BI2915" s="85" t="s">
        <v>3262</v>
      </c>
      <c r="CT2915" s="85" t="s">
        <v>3144</v>
      </c>
      <c r="CU2915" s="85" t="s">
        <v>3151</v>
      </c>
      <c r="CW2915" s="85" t="s">
        <v>3152</v>
      </c>
      <c r="CX2915" s="85" t="s">
        <v>3162</v>
      </c>
    </row>
    <row r="2916" spans="1:102" hidden="1" x14ac:dyDescent="0.2">
      <c r="A2916" s="104">
        <v>45502</v>
      </c>
      <c r="B2916" s="85" t="s">
        <v>37522</v>
      </c>
      <c r="C2916" s="85" t="s">
        <v>3136</v>
      </c>
      <c r="D2916" s="85" t="s">
        <v>3137</v>
      </c>
      <c r="E2916" s="85" t="s">
        <v>37523</v>
      </c>
      <c r="F2916" s="85" t="s">
        <v>1744</v>
      </c>
      <c r="G2916" s="85" t="s">
        <v>2677</v>
      </c>
      <c r="H2916" s="85" t="s">
        <v>290</v>
      </c>
      <c r="I2916" s="85" t="s">
        <v>1808</v>
      </c>
      <c r="J2916" s="85" t="s">
        <v>3300</v>
      </c>
      <c r="K2916" s="85" t="s">
        <v>3143</v>
      </c>
      <c r="L2916" s="85" t="s">
        <v>3144</v>
      </c>
      <c r="Y2916" s="85" t="s">
        <v>37524</v>
      </c>
      <c r="AA2916" s="85" t="s">
        <v>37525</v>
      </c>
      <c r="AB2916" s="85" t="s">
        <v>3147</v>
      </c>
      <c r="AC2916" s="85" t="s">
        <v>37526</v>
      </c>
      <c r="AD2916" s="85" t="s">
        <v>37527</v>
      </c>
      <c r="AH2916" s="85" t="s">
        <v>37528</v>
      </c>
      <c r="AI2916" s="85">
        <v>3109754244014840</v>
      </c>
      <c r="AV2916" s="85" t="s">
        <v>3147</v>
      </c>
      <c r="AW2916" s="85" t="s">
        <v>3147</v>
      </c>
      <c r="BI2916" s="85" t="s">
        <v>3262</v>
      </c>
      <c r="CT2916" s="85" t="s">
        <v>3144</v>
      </c>
      <c r="CU2916" s="85" t="s">
        <v>3151</v>
      </c>
      <c r="CW2916" s="85" t="s">
        <v>3152</v>
      </c>
      <c r="CX2916" s="85" t="s">
        <v>3300</v>
      </c>
    </row>
    <row r="2917" spans="1:102" hidden="1" x14ac:dyDescent="0.2">
      <c r="A2917" s="104">
        <v>45502</v>
      </c>
      <c r="B2917" s="85" t="s">
        <v>37529</v>
      </c>
      <c r="C2917" s="85" t="s">
        <v>3136</v>
      </c>
      <c r="D2917" s="85" t="s">
        <v>3137</v>
      </c>
      <c r="E2917" s="85" t="s">
        <v>37530</v>
      </c>
      <c r="F2917" s="85" t="s">
        <v>2604</v>
      </c>
      <c r="G2917" s="85" t="s">
        <v>2680</v>
      </c>
      <c r="H2917" s="85" t="s">
        <v>416</v>
      </c>
      <c r="I2917" s="85" t="s">
        <v>103</v>
      </c>
      <c r="J2917" s="85" t="s">
        <v>3377</v>
      </c>
      <c r="K2917" s="85" t="s">
        <v>3143</v>
      </c>
      <c r="L2917" s="85" t="s">
        <v>3144</v>
      </c>
      <c r="Y2917" s="85" t="s">
        <v>37531</v>
      </c>
      <c r="AB2917" s="85" t="s">
        <v>3147</v>
      </c>
      <c r="AC2917" s="85" t="s">
        <v>3147</v>
      </c>
      <c r="AP2917" s="85" t="s">
        <v>37532</v>
      </c>
      <c r="AV2917" s="85" t="s">
        <v>3147</v>
      </c>
      <c r="AW2917" s="85" t="s">
        <v>3147</v>
      </c>
      <c r="BI2917" s="85" t="s">
        <v>3262</v>
      </c>
      <c r="CT2917" s="85" t="s">
        <v>3144</v>
      </c>
      <c r="CU2917" s="85" t="s">
        <v>3151</v>
      </c>
      <c r="CW2917" s="85" t="s">
        <v>3152</v>
      </c>
      <c r="CX2917" s="85" t="s">
        <v>3377</v>
      </c>
    </row>
    <row r="2918" spans="1:102" hidden="1" x14ac:dyDescent="0.2">
      <c r="A2918" s="104">
        <v>45502</v>
      </c>
      <c r="B2918" s="85" t="s">
        <v>37533</v>
      </c>
      <c r="C2918" s="85" t="s">
        <v>3136</v>
      </c>
      <c r="D2918" s="85" t="s">
        <v>3137</v>
      </c>
      <c r="E2918" s="85" t="s">
        <v>37534</v>
      </c>
      <c r="F2918" s="85" t="s">
        <v>1835</v>
      </c>
      <c r="G2918" s="85" t="s">
        <v>2664</v>
      </c>
      <c r="H2918" s="85" t="s">
        <v>290</v>
      </c>
      <c r="I2918" s="85" t="s">
        <v>103</v>
      </c>
      <c r="J2918" s="85" t="s">
        <v>3257</v>
      </c>
      <c r="K2918" s="85" t="s">
        <v>3143</v>
      </c>
      <c r="L2918" s="85" t="s">
        <v>3144</v>
      </c>
      <c r="Y2918" s="85" t="s">
        <v>37535</v>
      </c>
      <c r="AA2918" s="85" t="s">
        <v>37536</v>
      </c>
      <c r="AB2918" s="85" t="s">
        <v>3147</v>
      </c>
      <c r="AC2918" s="85" t="s">
        <v>37537</v>
      </c>
      <c r="AD2918" s="85" t="s">
        <v>37538</v>
      </c>
      <c r="AV2918" s="85" t="s">
        <v>3147</v>
      </c>
      <c r="AW2918" s="85" t="s">
        <v>3147</v>
      </c>
      <c r="BI2918" s="85" t="s">
        <v>3262</v>
      </c>
      <c r="CT2918" s="85" t="s">
        <v>3144</v>
      </c>
      <c r="CU2918" s="85" t="s">
        <v>3151</v>
      </c>
      <c r="CW2918" s="85" t="s">
        <v>3152</v>
      </c>
      <c r="CX2918" s="85" t="s">
        <v>3257</v>
      </c>
    </row>
    <row r="2919" spans="1:102" hidden="1" x14ac:dyDescent="0.2">
      <c r="A2919" s="104">
        <v>45502</v>
      </c>
      <c r="B2919" s="85" t="s">
        <v>37539</v>
      </c>
      <c r="C2919" s="85" t="s">
        <v>3136</v>
      </c>
      <c r="D2919" s="85" t="s">
        <v>3137</v>
      </c>
      <c r="E2919" s="85" t="s">
        <v>37540</v>
      </c>
      <c r="F2919" s="85" t="s">
        <v>2599</v>
      </c>
      <c r="G2919" s="85" t="s">
        <v>2680</v>
      </c>
      <c r="H2919" s="85" t="s">
        <v>416</v>
      </c>
      <c r="I2919" s="85" t="s">
        <v>2506</v>
      </c>
      <c r="J2919" s="85" t="s">
        <v>3318</v>
      </c>
      <c r="K2919" s="85" t="s">
        <v>3143</v>
      </c>
      <c r="L2919" s="85" t="s">
        <v>3144</v>
      </c>
      <c r="Y2919" s="85" t="s">
        <v>37541</v>
      </c>
      <c r="AB2919" s="85" t="s">
        <v>3147</v>
      </c>
      <c r="AC2919" s="85" t="s">
        <v>3147</v>
      </c>
      <c r="AV2919" s="85" t="s">
        <v>3147</v>
      </c>
      <c r="AW2919" s="85" t="s">
        <v>3147</v>
      </c>
      <c r="BA2919" s="85" t="s">
        <v>37542</v>
      </c>
      <c r="BI2919" s="85" t="s">
        <v>3262</v>
      </c>
      <c r="CT2919" s="85" t="s">
        <v>3144</v>
      </c>
      <c r="CU2919" s="85" t="s">
        <v>3151</v>
      </c>
      <c r="CW2919" s="85" t="s">
        <v>3152</v>
      </c>
      <c r="CX2919" s="85" t="s">
        <v>3318</v>
      </c>
    </row>
    <row r="2920" spans="1:102" hidden="1" x14ac:dyDescent="0.2">
      <c r="A2920" s="104">
        <v>45502</v>
      </c>
      <c r="B2920" s="85" t="s">
        <v>37543</v>
      </c>
      <c r="C2920" s="85" t="s">
        <v>3136</v>
      </c>
      <c r="D2920" s="85" t="s">
        <v>3137</v>
      </c>
      <c r="E2920" s="85" t="s">
        <v>37544</v>
      </c>
      <c r="F2920" s="85" t="s">
        <v>2433</v>
      </c>
      <c r="G2920" s="85" t="s">
        <v>2678</v>
      </c>
      <c r="H2920" s="85" t="s">
        <v>290</v>
      </c>
      <c r="I2920" s="85" t="s">
        <v>69</v>
      </c>
      <c r="J2920" s="85" t="s">
        <v>37545</v>
      </c>
      <c r="K2920" s="85" t="s">
        <v>3143</v>
      </c>
      <c r="L2920" s="85" t="s">
        <v>3144</v>
      </c>
      <c r="Y2920" s="85" t="s">
        <v>37546</v>
      </c>
      <c r="AB2920" s="85" t="s">
        <v>3147</v>
      </c>
      <c r="AC2920" s="85" t="s">
        <v>3147</v>
      </c>
      <c r="AV2920" s="85" t="s">
        <v>3147</v>
      </c>
      <c r="AW2920" s="85" t="s">
        <v>3147</v>
      </c>
      <c r="BC2920" s="85" t="s">
        <v>37547</v>
      </c>
      <c r="BI2920" s="85" t="s">
        <v>3262</v>
      </c>
      <c r="CT2920" s="85" t="s">
        <v>3144</v>
      </c>
      <c r="CU2920" s="85" t="s">
        <v>3151</v>
      </c>
      <c r="CW2920" s="85" t="s">
        <v>3152</v>
      </c>
      <c r="CX2920" s="85" t="s">
        <v>37545</v>
      </c>
    </row>
    <row r="2921" spans="1:102" hidden="1" x14ac:dyDescent="0.2">
      <c r="A2921" s="104">
        <v>45502</v>
      </c>
      <c r="B2921" s="85" t="s">
        <v>37548</v>
      </c>
      <c r="C2921" s="85" t="s">
        <v>3136</v>
      </c>
      <c r="D2921" s="85" t="s">
        <v>3137</v>
      </c>
      <c r="E2921" s="85" t="s">
        <v>37549</v>
      </c>
      <c r="F2921" s="85" t="s">
        <v>2091</v>
      </c>
      <c r="G2921" s="85" t="s">
        <v>2082</v>
      </c>
      <c r="H2921" s="85" t="s">
        <v>290</v>
      </c>
      <c r="I2921" s="85" t="s">
        <v>1918</v>
      </c>
      <c r="J2921" s="85" t="s">
        <v>3257</v>
      </c>
      <c r="K2921" s="85" t="s">
        <v>3143</v>
      </c>
      <c r="L2921" s="85" t="s">
        <v>3144</v>
      </c>
      <c r="Y2921" s="85" t="s">
        <v>37550</v>
      </c>
      <c r="AA2921" s="85" t="s">
        <v>37551</v>
      </c>
      <c r="AB2921" s="85" t="s">
        <v>3147</v>
      </c>
      <c r="AC2921" s="85" t="s">
        <v>37552</v>
      </c>
      <c r="AD2921" s="85" t="s">
        <v>37553</v>
      </c>
      <c r="AV2921" s="85" t="s">
        <v>3147</v>
      </c>
      <c r="AW2921" s="85" t="s">
        <v>3147</v>
      </c>
      <c r="BI2921" s="85" t="s">
        <v>3262</v>
      </c>
      <c r="CT2921" s="85" t="s">
        <v>3144</v>
      </c>
      <c r="CU2921" s="85" t="s">
        <v>3151</v>
      </c>
      <c r="CW2921" s="85" t="s">
        <v>3152</v>
      </c>
      <c r="CX2921" s="85" t="s">
        <v>3257</v>
      </c>
    </row>
    <row r="2922" spans="1:102" hidden="1" x14ac:dyDescent="0.2">
      <c r="A2922" s="104">
        <v>45502</v>
      </c>
      <c r="B2922" s="85" t="s">
        <v>37554</v>
      </c>
      <c r="C2922" s="85" t="s">
        <v>3136</v>
      </c>
      <c r="D2922" s="85" t="s">
        <v>3137</v>
      </c>
      <c r="E2922" s="85" t="s">
        <v>37555</v>
      </c>
      <c r="F2922" s="85" t="s">
        <v>2604</v>
      </c>
      <c r="G2922" s="85" t="s">
        <v>2680</v>
      </c>
      <c r="H2922" s="85" t="s">
        <v>416</v>
      </c>
      <c r="I2922" s="85" t="s">
        <v>103</v>
      </c>
      <c r="J2922" s="85" t="s">
        <v>3377</v>
      </c>
      <c r="K2922" s="85" t="s">
        <v>3143</v>
      </c>
      <c r="L2922" s="85" t="s">
        <v>3144</v>
      </c>
      <c r="Y2922" s="85" t="s">
        <v>37556</v>
      </c>
      <c r="AB2922" s="85" t="s">
        <v>3147</v>
      </c>
      <c r="AC2922" s="85" t="s">
        <v>3147</v>
      </c>
      <c r="AP2922" s="85" t="s">
        <v>37557</v>
      </c>
      <c r="AV2922" s="85" t="s">
        <v>3147</v>
      </c>
      <c r="AW2922" s="85" t="s">
        <v>3147</v>
      </c>
      <c r="BI2922" s="85" t="s">
        <v>3262</v>
      </c>
      <c r="CT2922" s="85" t="s">
        <v>3144</v>
      </c>
      <c r="CU2922" s="85" t="s">
        <v>3151</v>
      </c>
      <c r="CW2922" s="85" t="s">
        <v>3152</v>
      </c>
      <c r="CX2922" s="85" t="s">
        <v>3377</v>
      </c>
    </row>
    <row r="2923" spans="1:102" hidden="1" x14ac:dyDescent="0.2">
      <c r="A2923" s="104">
        <v>45502</v>
      </c>
      <c r="B2923" s="85" t="s">
        <v>37558</v>
      </c>
      <c r="C2923" s="85" t="s">
        <v>3136</v>
      </c>
      <c r="D2923" s="85" t="s">
        <v>3137</v>
      </c>
      <c r="E2923" s="85" t="s">
        <v>37559</v>
      </c>
      <c r="F2923" s="85" t="s">
        <v>1938</v>
      </c>
      <c r="G2923" s="85" t="s">
        <v>1920</v>
      </c>
      <c r="H2923" s="85" t="s">
        <v>290</v>
      </c>
      <c r="I2923" s="85" t="s">
        <v>2355</v>
      </c>
      <c r="J2923" s="85" t="s">
        <v>3162</v>
      </c>
      <c r="K2923" s="85" t="s">
        <v>3143</v>
      </c>
      <c r="L2923" s="85" t="s">
        <v>3144</v>
      </c>
      <c r="Y2923" s="85" t="s">
        <v>37560</v>
      </c>
      <c r="AA2923" s="85" t="s">
        <v>37561</v>
      </c>
      <c r="AB2923" s="85" t="s">
        <v>3147</v>
      </c>
      <c r="AC2923" s="85" t="s">
        <v>37562</v>
      </c>
      <c r="AD2923" s="85" t="s">
        <v>37563</v>
      </c>
      <c r="AH2923" s="85">
        <v>1353513210032590</v>
      </c>
      <c r="AI2923" s="85">
        <v>1376444724073250</v>
      </c>
      <c r="AV2923" s="85" t="s">
        <v>3147</v>
      </c>
      <c r="AW2923" s="85" t="s">
        <v>3147</v>
      </c>
      <c r="BI2923" s="85" t="s">
        <v>3262</v>
      </c>
      <c r="CT2923" s="85" t="s">
        <v>3144</v>
      </c>
      <c r="CU2923" s="85" t="s">
        <v>3151</v>
      </c>
      <c r="CW2923" s="85" t="s">
        <v>3152</v>
      </c>
      <c r="CX2923" s="85" t="s">
        <v>3162</v>
      </c>
    </row>
    <row r="2924" spans="1:102" hidden="1" x14ac:dyDescent="0.2">
      <c r="A2924" s="104">
        <v>45502</v>
      </c>
      <c r="B2924" s="85" t="s">
        <v>37564</v>
      </c>
      <c r="C2924" s="85" t="s">
        <v>3136</v>
      </c>
      <c r="D2924" s="85" t="s">
        <v>3137</v>
      </c>
      <c r="E2924" s="85" t="s">
        <v>37565</v>
      </c>
      <c r="F2924" s="85" t="s">
        <v>2014</v>
      </c>
      <c r="G2924" s="85" t="s">
        <v>2001</v>
      </c>
      <c r="H2924" s="85" t="s">
        <v>290</v>
      </c>
      <c r="I2924" s="85" t="s">
        <v>206</v>
      </c>
      <c r="J2924" s="85" t="s">
        <v>3162</v>
      </c>
      <c r="K2924" s="85" t="s">
        <v>3143</v>
      </c>
      <c r="L2924" s="85" t="s">
        <v>3144</v>
      </c>
      <c r="Y2924" s="85" t="s">
        <v>37566</v>
      </c>
      <c r="AA2924" s="85" t="s">
        <v>37567</v>
      </c>
      <c r="AB2924" s="85" t="s">
        <v>3147</v>
      </c>
      <c r="AC2924" s="85" t="s">
        <v>37568</v>
      </c>
      <c r="AD2924" s="85" t="s">
        <v>37569</v>
      </c>
      <c r="AH2924" s="85">
        <v>1462941516082480</v>
      </c>
      <c r="AI2924" s="85">
        <v>1462505303052470</v>
      </c>
      <c r="AV2924" s="85" t="s">
        <v>3147</v>
      </c>
      <c r="AW2924" s="85" t="s">
        <v>3147</v>
      </c>
      <c r="BI2924" s="85" t="s">
        <v>3262</v>
      </c>
      <c r="CT2924" s="85" t="s">
        <v>3144</v>
      </c>
      <c r="CU2924" s="85" t="s">
        <v>3151</v>
      </c>
      <c r="CW2924" s="85" t="s">
        <v>3152</v>
      </c>
      <c r="CX2924" s="85" t="s">
        <v>3162</v>
      </c>
    </row>
    <row r="2925" spans="1:102" hidden="1" x14ac:dyDescent="0.2">
      <c r="A2925" s="104">
        <v>45502</v>
      </c>
      <c r="B2925" s="85" t="s">
        <v>37570</v>
      </c>
      <c r="C2925" s="85" t="s">
        <v>3136</v>
      </c>
      <c r="D2925" s="85" t="s">
        <v>3137</v>
      </c>
      <c r="E2925" s="85" t="s">
        <v>37571</v>
      </c>
      <c r="F2925" s="85" t="s">
        <v>2034</v>
      </c>
      <c r="G2925" s="85" t="s">
        <v>2001</v>
      </c>
      <c r="H2925" s="85" t="s">
        <v>416</v>
      </c>
      <c r="I2925" s="85" t="s">
        <v>206</v>
      </c>
      <c r="J2925" s="85" t="s">
        <v>3162</v>
      </c>
      <c r="K2925" s="85" t="s">
        <v>3143</v>
      </c>
      <c r="L2925" s="85" t="s">
        <v>3144</v>
      </c>
      <c r="Y2925" s="85" t="s">
        <v>37572</v>
      </c>
      <c r="AA2925" s="85" t="s">
        <v>37573</v>
      </c>
      <c r="AB2925" s="85" t="s">
        <v>3147</v>
      </c>
      <c r="AC2925" s="85" t="s">
        <v>37574</v>
      </c>
      <c r="AD2925" s="85" t="s">
        <v>37575</v>
      </c>
      <c r="AH2925" s="85">
        <v>2169003803091220</v>
      </c>
      <c r="AI2925" s="85">
        <v>2105123712090270</v>
      </c>
      <c r="AV2925" s="85" t="s">
        <v>3147</v>
      </c>
      <c r="AW2925" s="85" t="s">
        <v>3147</v>
      </c>
      <c r="BI2925" s="85" t="s">
        <v>3262</v>
      </c>
      <c r="CT2925" s="85" t="s">
        <v>3144</v>
      </c>
      <c r="CU2925" s="85" t="s">
        <v>3151</v>
      </c>
      <c r="CW2925" s="85" t="s">
        <v>3152</v>
      </c>
      <c r="CX2925" s="85" t="s">
        <v>3162</v>
      </c>
    </row>
    <row r="2926" spans="1:102" hidden="1" x14ac:dyDescent="0.2">
      <c r="A2926" s="104">
        <v>45502</v>
      </c>
      <c r="B2926" s="85" t="s">
        <v>37576</v>
      </c>
      <c r="C2926" s="85" t="s">
        <v>3136</v>
      </c>
      <c r="D2926" s="85" t="s">
        <v>3137</v>
      </c>
      <c r="E2926" s="85" t="s">
        <v>37577</v>
      </c>
      <c r="F2926" s="85" t="s">
        <v>1938</v>
      </c>
      <c r="G2926" s="85" t="s">
        <v>1920</v>
      </c>
      <c r="H2926" s="85" t="s">
        <v>290</v>
      </c>
      <c r="I2926" s="85" t="s">
        <v>2355</v>
      </c>
      <c r="J2926" s="85" t="s">
        <v>3162</v>
      </c>
      <c r="K2926" s="85" t="s">
        <v>3143</v>
      </c>
      <c r="L2926" s="85" t="s">
        <v>3144</v>
      </c>
      <c r="Y2926" s="85" t="s">
        <v>37578</v>
      </c>
      <c r="AA2926" s="85" t="s">
        <v>37579</v>
      </c>
      <c r="AB2926" s="85" t="s">
        <v>3147</v>
      </c>
      <c r="AC2926" s="85" t="s">
        <v>37580</v>
      </c>
      <c r="AD2926" s="85" t="s">
        <v>37581</v>
      </c>
      <c r="AH2926" s="85">
        <v>1455748403093530</v>
      </c>
      <c r="AI2926" s="85">
        <v>1469901703041960</v>
      </c>
      <c r="AV2926" s="85" t="s">
        <v>3147</v>
      </c>
      <c r="AW2926" s="85" t="s">
        <v>3147</v>
      </c>
      <c r="BI2926" s="85" t="s">
        <v>3262</v>
      </c>
      <c r="CT2926" s="85" t="s">
        <v>3144</v>
      </c>
      <c r="CU2926" s="85" t="s">
        <v>3151</v>
      </c>
      <c r="CW2926" s="85" t="s">
        <v>3152</v>
      </c>
      <c r="CX2926" s="85" t="s">
        <v>3162</v>
      </c>
    </row>
    <row r="2927" spans="1:102" hidden="1" x14ac:dyDescent="0.2">
      <c r="A2927" s="104">
        <v>45502</v>
      </c>
      <c r="B2927" s="85" t="s">
        <v>37582</v>
      </c>
      <c r="C2927" s="85" t="s">
        <v>3136</v>
      </c>
      <c r="D2927" s="85" t="s">
        <v>3137</v>
      </c>
      <c r="E2927" s="85" t="s">
        <v>37583</v>
      </c>
      <c r="F2927" s="85" t="s">
        <v>2589</v>
      </c>
      <c r="G2927" s="85" t="s">
        <v>2680</v>
      </c>
      <c r="H2927" s="85" t="s">
        <v>416</v>
      </c>
      <c r="I2927" s="85" t="s">
        <v>69</v>
      </c>
      <c r="J2927" s="85" t="s">
        <v>5777</v>
      </c>
      <c r="K2927" s="85" t="s">
        <v>3143</v>
      </c>
      <c r="L2927" s="85" t="s">
        <v>3144</v>
      </c>
      <c r="Y2927" s="85" t="s">
        <v>37584</v>
      </c>
      <c r="AB2927" s="85" t="s">
        <v>3147</v>
      </c>
      <c r="AC2927" s="85" t="s">
        <v>3147</v>
      </c>
      <c r="AV2927" s="85" t="s">
        <v>3147</v>
      </c>
      <c r="AW2927" s="85" t="s">
        <v>3147</v>
      </c>
      <c r="BA2927" s="85" t="s">
        <v>37585</v>
      </c>
      <c r="BI2927" s="85" t="s">
        <v>3262</v>
      </c>
      <c r="CT2927" s="85" t="s">
        <v>3144</v>
      </c>
      <c r="CU2927" s="85" t="s">
        <v>3151</v>
      </c>
      <c r="CW2927" s="85" t="s">
        <v>3152</v>
      </c>
      <c r="CX2927" s="85" t="s">
        <v>5777</v>
      </c>
    </row>
    <row r="2928" spans="1:102" hidden="1" x14ac:dyDescent="0.2">
      <c r="A2928" s="104">
        <v>45502</v>
      </c>
      <c r="B2928" s="85" t="s">
        <v>37586</v>
      </c>
      <c r="C2928" s="85" t="s">
        <v>3136</v>
      </c>
      <c r="D2928" s="85" t="s">
        <v>3137</v>
      </c>
      <c r="E2928" s="85" t="s">
        <v>37587</v>
      </c>
      <c r="F2928" s="85" t="s">
        <v>2825</v>
      </c>
      <c r="G2928" s="85" t="s">
        <v>16640</v>
      </c>
      <c r="H2928" s="85" t="s">
        <v>290</v>
      </c>
      <c r="I2928" s="85" t="s">
        <v>3498</v>
      </c>
      <c r="J2928" s="85" t="s">
        <v>3142</v>
      </c>
      <c r="K2928" s="85" t="s">
        <v>3143</v>
      </c>
      <c r="L2928" s="85" t="s">
        <v>3144</v>
      </c>
      <c r="Y2928" s="85" t="s">
        <v>37588</v>
      </c>
      <c r="AA2928" s="85" t="s">
        <v>37589</v>
      </c>
      <c r="AB2928" s="85" t="s">
        <v>3147</v>
      </c>
      <c r="AC2928" s="85" t="s">
        <v>37590</v>
      </c>
      <c r="AD2928" s="85" t="s">
        <v>37591</v>
      </c>
      <c r="AV2928" s="85" t="s">
        <v>3147</v>
      </c>
      <c r="AW2928" s="85" t="s">
        <v>3147</v>
      </c>
      <c r="BI2928" s="85" t="s">
        <v>3262</v>
      </c>
      <c r="CT2928" s="85" t="s">
        <v>3144</v>
      </c>
      <c r="CU2928" s="85" t="s">
        <v>3151</v>
      </c>
      <c r="CW2928" s="85" t="s">
        <v>3152</v>
      </c>
      <c r="CX2928" s="85" t="s">
        <v>3142</v>
      </c>
    </row>
    <row r="2929" spans="1:102" hidden="1" x14ac:dyDescent="0.2">
      <c r="A2929" s="104">
        <v>45502</v>
      </c>
      <c r="B2929" s="85" t="s">
        <v>37592</v>
      </c>
      <c r="C2929" s="85" t="s">
        <v>3136</v>
      </c>
      <c r="D2929" s="85" t="s">
        <v>3137</v>
      </c>
      <c r="E2929" s="85" t="s">
        <v>37593</v>
      </c>
      <c r="F2929" s="85" t="s">
        <v>2208</v>
      </c>
      <c r="G2929" s="85" t="s">
        <v>2190</v>
      </c>
      <c r="H2929" s="85" t="s">
        <v>290</v>
      </c>
      <c r="I2929" s="85" t="s">
        <v>103</v>
      </c>
      <c r="J2929" s="85" t="s">
        <v>35432</v>
      </c>
      <c r="K2929" s="85" t="s">
        <v>3143</v>
      </c>
      <c r="L2929" s="85" t="s">
        <v>3144</v>
      </c>
      <c r="Y2929" s="85" t="s">
        <v>37594</v>
      </c>
      <c r="AB2929" s="85" t="s">
        <v>3147</v>
      </c>
      <c r="AC2929" s="85" t="s">
        <v>3147</v>
      </c>
      <c r="AV2929" s="85" t="s">
        <v>3147</v>
      </c>
      <c r="AW2929" s="85" t="s">
        <v>3147</v>
      </c>
      <c r="BD2929" s="85" t="s">
        <v>37595</v>
      </c>
      <c r="BI2929" s="85" t="s">
        <v>3262</v>
      </c>
      <c r="CT2929" s="85" t="s">
        <v>3144</v>
      </c>
      <c r="CU2929" s="85" t="s">
        <v>3151</v>
      </c>
      <c r="CW2929" s="85" t="s">
        <v>3152</v>
      </c>
      <c r="CX2929" s="85" t="s">
        <v>35432</v>
      </c>
    </row>
    <row r="2930" spans="1:102" hidden="1" x14ac:dyDescent="0.2">
      <c r="A2930" s="104">
        <v>45502</v>
      </c>
      <c r="B2930" s="85" t="s">
        <v>37596</v>
      </c>
      <c r="C2930" s="85" t="s">
        <v>3136</v>
      </c>
      <c r="D2930" s="85" t="s">
        <v>3137</v>
      </c>
      <c r="E2930" s="85" t="s">
        <v>37597</v>
      </c>
      <c r="F2930" s="85" t="s">
        <v>2599</v>
      </c>
      <c r="G2930" s="85" t="s">
        <v>2680</v>
      </c>
      <c r="H2930" s="85" t="s">
        <v>416</v>
      </c>
      <c r="I2930" s="85" t="s">
        <v>2506</v>
      </c>
      <c r="J2930" s="85" t="s">
        <v>3292</v>
      </c>
      <c r="K2930" s="85" t="s">
        <v>3143</v>
      </c>
      <c r="L2930" s="85" t="s">
        <v>3144</v>
      </c>
      <c r="Y2930" s="85" t="s">
        <v>37598</v>
      </c>
      <c r="AA2930" s="85" t="s">
        <v>37599</v>
      </c>
      <c r="AB2930" s="85" t="s">
        <v>3147</v>
      </c>
      <c r="AC2930" s="85" t="s">
        <v>37600</v>
      </c>
      <c r="AD2930" s="85" t="s">
        <v>37601</v>
      </c>
      <c r="AV2930" s="85" t="s">
        <v>3147</v>
      </c>
      <c r="AW2930" s="85" t="s">
        <v>3147</v>
      </c>
      <c r="BI2930" s="85" t="s">
        <v>3390</v>
      </c>
      <c r="CT2930" s="85" t="s">
        <v>3144</v>
      </c>
      <c r="CU2930" s="85" t="s">
        <v>3151</v>
      </c>
      <c r="CW2930" s="85" t="s">
        <v>3152</v>
      </c>
      <c r="CX2930" s="85" t="s">
        <v>3292</v>
      </c>
    </row>
    <row r="2931" spans="1:102" hidden="1" x14ac:dyDescent="0.2">
      <c r="A2931" s="104">
        <v>45502</v>
      </c>
      <c r="B2931" s="85" t="s">
        <v>37602</v>
      </c>
      <c r="C2931" s="85" t="s">
        <v>3136</v>
      </c>
      <c r="D2931" s="85" t="s">
        <v>3137</v>
      </c>
      <c r="E2931" s="85" t="s">
        <v>37603</v>
      </c>
      <c r="F2931" s="85" t="s">
        <v>1739</v>
      </c>
      <c r="G2931" s="85" t="s">
        <v>2677</v>
      </c>
      <c r="H2931" s="85" t="s">
        <v>290</v>
      </c>
      <c r="I2931" s="85" t="s">
        <v>206</v>
      </c>
      <c r="J2931" s="85" t="s">
        <v>3162</v>
      </c>
      <c r="K2931" s="85" t="s">
        <v>3143</v>
      </c>
      <c r="L2931" s="85" t="s">
        <v>3144</v>
      </c>
      <c r="Y2931" s="85" t="s">
        <v>37604</v>
      </c>
      <c r="AA2931" s="85" t="s">
        <v>37605</v>
      </c>
      <c r="AB2931" s="85" t="s">
        <v>3147</v>
      </c>
      <c r="AC2931" s="85" t="s">
        <v>37606</v>
      </c>
      <c r="AD2931" s="85" t="s">
        <v>37607</v>
      </c>
      <c r="AH2931" s="85" t="s">
        <v>37608</v>
      </c>
      <c r="AI2931" s="85" t="s">
        <v>37609</v>
      </c>
      <c r="AV2931" s="85" t="s">
        <v>3147</v>
      </c>
      <c r="AW2931" s="85" t="s">
        <v>3147</v>
      </c>
      <c r="BI2931" s="85" t="s">
        <v>3390</v>
      </c>
      <c r="CT2931" s="85" t="s">
        <v>3144</v>
      </c>
      <c r="CU2931" s="85" t="s">
        <v>3151</v>
      </c>
      <c r="CW2931" s="85" t="s">
        <v>3152</v>
      </c>
      <c r="CX2931" s="85" t="s">
        <v>3162</v>
      </c>
    </row>
    <row r="2932" spans="1:102" hidden="1" x14ac:dyDescent="0.2">
      <c r="A2932" s="104">
        <v>45502</v>
      </c>
      <c r="B2932" s="85" t="s">
        <v>37610</v>
      </c>
      <c r="C2932" s="85" t="s">
        <v>3136</v>
      </c>
      <c r="D2932" s="85" t="s">
        <v>3137</v>
      </c>
      <c r="E2932" s="85" t="s">
        <v>37611</v>
      </c>
      <c r="F2932" s="85" t="s">
        <v>1744</v>
      </c>
      <c r="G2932" s="85" t="s">
        <v>2677</v>
      </c>
      <c r="H2932" s="85" t="s">
        <v>290</v>
      </c>
      <c r="I2932" s="85" t="s">
        <v>1808</v>
      </c>
      <c r="J2932" s="85" t="s">
        <v>3162</v>
      </c>
      <c r="K2932" s="85" t="s">
        <v>3143</v>
      </c>
      <c r="L2932" s="85" t="s">
        <v>3144</v>
      </c>
      <c r="Y2932" s="85" t="s">
        <v>37612</v>
      </c>
      <c r="AA2932" s="85" t="s">
        <v>37613</v>
      </c>
      <c r="AB2932" s="85" t="s">
        <v>3147</v>
      </c>
      <c r="AC2932" s="85" t="s">
        <v>37614</v>
      </c>
      <c r="AD2932" s="85" t="s">
        <v>37615</v>
      </c>
      <c r="AH2932" s="85" t="s">
        <v>37616</v>
      </c>
      <c r="AI2932" s="85" t="s">
        <v>37617</v>
      </c>
      <c r="AV2932" s="85" t="s">
        <v>3147</v>
      </c>
      <c r="AW2932" s="85" t="s">
        <v>3147</v>
      </c>
      <c r="BI2932" s="85" t="s">
        <v>3390</v>
      </c>
      <c r="CT2932" s="85" t="s">
        <v>3144</v>
      </c>
      <c r="CU2932" s="85" t="s">
        <v>3151</v>
      </c>
      <c r="CW2932" s="85" t="s">
        <v>3152</v>
      </c>
      <c r="CX2932" s="85" t="s">
        <v>3162</v>
      </c>
    </row>
    <row r="2933" spans="1:102" hidden="1" x14ac:dyDescent="0.2">
      <c r="A2933" s="104">
        <v>45502</v>
      </c>
      <c r="B2933" s="85" t="s">
        <v>37618</v>
      </c>
      <c r="C2933" s="85" t="s">
        <v>3136</v>
      </c>
      <c r="D2933" s="85" t="s">
        <v>3137</v>
      </c>
      <c r="E2933" s="85" t="s">
        <v>37619</v>
      </c>
      <c r="F2933" s="85" t="s">
        <v>2697</v>
      </c>
      <c r="G2933" s="85" t="s">
        <v>2001</v>
      </c>
      <c r="H2933" s="85" t="s">
        <v>290</v>
      </c>
      <c r="I2933" s="85" t="s">
        <v>2648</v>
      </c>
      <c r="J2933" s="85" t="s">
        <v>3162</v>
      </c>
      <c r="K2933" s="85" t="s">
        <v>3143</v>
      </c>
      <c r="L2933" s="85" t="s">
        <v>3144</v>
      </c>
      <c r="Y2933" s="85" t="s">
        <v>37620</v>
      </c>
      <c r="AA2933" s="85" t="s">
        <v>37621</v>
      </c>
      <c r="AB2933" s="85" t="s">
        <v>3147</v>
      </c>
      <c r="AC2933" s="85" t="s">
        <v>37622</v>
      </c>
      <c r="AD2933" s="85" t="s">
        <v>37623</v>
      </c>
      <c r="AH2933" s="85" t="s">
        <v>37624</v>
      </c>
      <c r="AI2933" s="85" t="s">
        <v>37625</v>
      </c>
      <c r="AV2933" s="85" t="s">
        <v>3147</v>
      </c>
      <c r="AW2933" s="85" t="s">
        <v>3147</v>
      </c>
      <c r="BI2933" s="85" t="s">
        <v>3390</v>
      </c>
      <c r="CT2933" s="85" t="s">
        <v>3144</v>
      </c>
      <c r="CU2933" s="85" t="s">
        <v>3151</v>
      </c>
      <c r="CW2933" s="85" t="s">
        <v>3152</v>
      </c>
      <c r="CX2933" s="85" t="s">
        <v>3162</v>
      </c>
    </row>
    <row r="2934" spans="1:102" hidden="1" x14ac:dyDescent="0.2">
      <c r="A2934" s="104">
        <v>45502</v>
      </c>
      <c r="B2934" s="85" t="s">
        <v>37626</v>
      </c>
      <c r="C2934" s="85" t="s">
        <v>3136</v>
      </c>
      <c r="D2934" s="85" t="s">
        <v>3137</v>
      </c>
      <c r="E2934" s="85" t="s">
        <v>37627</v>
      </c>
      <c r="F2934" s="85" t="s">
        <v>2004</v>
      </c>
      <c r="G2934" s="85" t="s">
        <v>2001</v>
      </c>
      <c r="H2934" s="85" t="s">
        <v>290</v>
      </c>
      <c r="I2934" s="85" t="s">
        <v>1098</v>
      </c>
      <c r="J2934" s="85" t="s">
        <v>37628</v>
      </c>
      <c r="K2934" s="85" t="s">
        <v>3143</v>
      </c>
      <c r="L2934" s="85" t="s">
        <v>3144</v>
      </c>
      <c r="X2934" s="85" t="s">
        <v>26342</v>
      </c>
      <c r="Y2934" s="85" t="s">
        <v>37629</v>
      </c>
      <c r="AA2934" s="85" t="s">
        <v>37630</v>
      </c>
      <c r="AB2934" s="85" t="s">
        <v>3147</v>
      </c>
      <c r="AC2934" s="85" t="s">
        <v>37631</v>
      </c>
      <c r="AD2934" s="85" t="s">
        <v>37632</v>
      </c>
      <c r="AH2934" s="85" t="s">
        <v>37633</v>
      </c>
      <c r="AI2934" s="85" t="s">
        <v>37634</v>
      </c>
      <c r="AV2934" s="85" t="s">
        <v>3147</v>
      </c>
      <c r="AW2934" s="85" t="s">
        <v>3147</v>
      </c>
      <c r="BI2934" s="85" t="s">
        <v>3390</v>
      </c>
      <c r="CT2934" s="85" t="s">
        <v>3144</v>
      </c>
      <c r="CU2934" s="85" t="s">
        <v>3151</v>
      </c>
      <c r="CW2934" s="85" t="s">
        <v>3152</v>
      </c>
      <c r="CX2934" s="85" t="s">
        <v>3162</v>
      </c>
    </row>
    <row r="2935" spans="1:102" hidden="1" x14ac:dyDescent="0.2">
      <c r="A2935" s="104">
        <v>45502</v>
      </c>
      <c r="B2935" s="85" t="s">
        <v>37635</v>
      </c>
      <c r="C2935" s="85" t="s">
        <v>3136</v>
      </c>
      <c r="D2935" s="85" t="s">
        <v>3137</v>
      </c>
      <c r="E2935" s="85" t="s">
        <v>37636</v>
      </c>
      <c r="F2935" s="85" t="s">
        <v>2539</v>
      </c>
      <c r="G2935" s="85" t="s">
        <v>2679</v>
      </c>
      <c r="H2935" s="85" t="s">
        <v>416</v>
      </c>
      <c r="I2935" s="85" t="s">
        <v>2506</v>
      </c>
      <c r="J2935" s="85" t="s">
        <v>37637</v>
      </c>
      <c r="K2935" s="85" t="s">
        <v>3143</v>
      </c>
      <c r="L2935" s="85" t="s">
        <v>3144</v>
      </c>
      <c r="Y2935" s="85" t="s">
        <v>37638</v>
      </c>
      <c r="AA2935" s="85" t="s">
        <v>37639</v>
      </c>
      <c r="AB2935" s="85" t="s">
        <v>3147</v>
      </c>
      <c r="AC2935" s="85" t="s">
        <v>37640</v>
      </c>
      <c r="AD2935" s="85" t="s">
        <v>37641</v>
      </c>
      <c r="AV2935" s="85" t="s">
        <v>3147</v>
      </c>
      <c r="AW2935" s="85" t="s">
        <v>3147</v>
      </c>
      <c r="BI2935" s="85" t="s">
        <v>3390</v>
      </c>
      <c r="CT2935" s="85" t="s">
        <v>3144</v>
      </c>
      <c r="CU2935" s="85" t="s">
        <v>3151</v>
      </c>
      <c r="CW2935" s="85" t="s">
        <v>3152</v>
      </c>
      <c r="CX2935" s="85" t="s">
        <v>4337</v>
      </c>
    </row>
    <row r="2936" spans="1:102" hidden="1" x14ac:dyDescent="0.2">
      <c r="A2936" s="104">
        <v>45502</v>
      </c>
      <c r="B2936" s="85" t="s">
        <v>37642</v>
      </c>
      <c r="C2936" s="85" t="s">
        <v>3136</v>
      </c>
      <c r="D2936" s="85" t="s">
        <v>3137</v>
      </c>
      <c r="E2936" s="85" t="s">
        <v>37643</v>
      </c>
      <c r="F2936" s="85" t="s">
        <v>2039</v>
      </c>
      <c r="G2936" s="85" t="s">
        <v>2001</v>
      </c>
      <c r="H2936" s="85" t="s">
        <v>416</v>
      </c>
      <c r="I2936" s="85" t="s">
        <v>2355</v>
      </c>
      <c r="J2936" s="85" t="s">
        <v>3162</v>
      </c>
      <c r="K2936" s="85" t="s">
        <v>3143</v>
      </c>
      <c r="L2936" s="85" t="s">
        <v>3144</v>
      </c>
      <c r="Y2936" s="85" t="s">
        <v>37644</v>
      </c>
      <c r="AA2936" s="85" t="s">
        <v>37645</v>
      </c>
      <c r="AB2936" s="85" t="s">
        <v>3147</v>
      </c>
      <c r="AC2936" s="85" t="s">
        <v>37646</v>
      </c>
      <c r="AD2936" s="85" t="s">
        <v>37647</v>
      </c>
      <c r="AE2936" s="85" t="s">
        <v>1919</v>
      </c>
      <c r="AH2936" s="85" t="s">
        <v>37648</v>
      </c>
      <c r="AI2936" s="85" t="s">
        <v>37649</v>
      </c>
      <c r="AV2936" s="85" t="s">
        <v>3147</v>
      </c>
      <c r="AW2936" s="85" t="s">
        <v>3147</v>
      </c>
      <c r="BI2936" s="85" t="s">
        <v>3390</v>
      </c>
      <c r="CT2936" s="85" t="s">
        <v>3144</v>
      </c>
      <c r="CU2936" s="85" t="s">
        <v>3151</v>
      </c>
      <c r="CW2936" s="85" t="s">
        <v>3152</v>
      </c>
      <c r="CX2936" s="85" t="s">
        <v>3162</v>
      </c>
    </row>
    <row r="2937" spans="1:102" hidden="1" x14ac:dyDescent="0.2">
      <c r="A2937" s="104">
        <v>45502</v>
      </c>
      <c r="B2937" s="85" t="s">
        <v>37650</v>
      </c>
      <c r="C2937" s="85" t="s">
        <v>3136</v>
      </c>
      <c r="D2937" s="85" t="s">
        <v>3137</v>
      </c>
      <c r="E2937" s="85" t="s">
        <v>37651</v>
      </c>
      <c r="F2937" s="85" t="s">
        <v>2697</v>
      </c>
      <c r="G2937" s="85" t="s">
        <v>2001</v>
      </c>
      <c r="H2937" s="85" t="s">
        <v>290</v>
      </c>
      <c r="I2937" s="85" t="s">
        <v>2648</v>
      </c>
      <c r="J2937" s="85" t="s">
        <v>3162</v>
      </c>
      <c r="K2937" s="85" t="s">
        <v>3143</v>
      </c>
      <c r="L2937" s="85" t="s">
        <v>3144</v>
      </c>
      <c r="Y2937" s="85" t="s">
        <v>37652</v>
      </c>
      <c r="AA2937" s="85" t="s">
        <v>37653</v>
      </c>
      <c r="AB2937" s="85" t="s">
        <v>3147</v>
      </c>
      <c r="AC2937" s="85" t="s">
        <v>37654</v>
      </c>
      <c r="AD2937" s="85" t="s">
        <v>37655</v>
      </c>
      <c r="AH2937" s="85" t="s">
        <v>37656</v>
      </c>
      <c r="AI2937" s="85" t="s">
        <v>37657</v>
      </c>
      <c r="AV2937" s="85" t="s">
        <v>3147</v>
      </c>
      <c r="AW2937" s="85" t="s">
        <v>3147</v>
      </c>
      <c r="BI2937" s="85" t="s">
        <v>3390</v>
      </c>
      <c r="CT2937" s="85" t="s">
        <v>3144</v>
      </c>
      <c r="CU2937" s="85" t="s">
        <v>3151</v>
      </c>
      <c r="CW2937" s="85" t="s">
        <v>3152</v>
      </c>
      <c r="CX2937" s="85" t="s">
        <v>3162</v>
      </c>
    </row>
    <row r="2938" spans="1:102" hidden="1" x14ac:dyDescent="0.2">
      <c r="A2938" s="104">
        <v>45502</v>
      </c>
      <c r="B2938" s="85" t="s">
        <v>37658</v>
      </c>
      <c r="C2938" s="85" t="s">
        <v>3136</v>
      </c>
      <c r="D2938" s="85" t="s">
        <v>3137</v>
      </c>
      <c r="E2938" s="85" t="s">
        <v>37659</v>
      </c>
      <c r="F2938" s="85" t="s">
        <v>1759</v>
      </c>
      <c r="G2938" s="85" t="s">
        <v>2677</v>
      </c>
      <c r="H2938" s="85" t="s">
        <v>416</v>
      </c>
      <c r="I2938" s="85" t="s">
        <v>206</v>
      </c>
      <c r="J2938" s="85" t="s">
        <v>3162</v>
      </c>
      <c r="K2938" s="85" t="s">
        <v>3143</v>
      </c>
      <c r="L2938" s="85" t="s">
        <v>3144</v>
      </c>
      <c r="Y2938" s="85" t="s">
        <v>37660</v>
      </c>
      <c r="AA2938" s="85" t="s">
        <v>37661</v>
      </c>
      <c r="AB2938" s="85" t="s">
        <v>3147</v>
      </c>
      <c r="AC2938" s="85" t="s">
        <v>37662</v>
      </c>
      <c r="AD2938" s="85" t="s">
        <v>37663</v>
      </c>
      <c r="AH2938" s="85" t="s">
        <v>37664</v>
      </c>
      <c r="AI2938" s="85" t="s">
        <v>37665</v>
      </c>
      <c r="AV2938" s="85" t="s">
        <v>3147</v>
      </c>
      <c r="AW2938" s="85" t="s">
        <v>3147</v>
      </c>
      <c r="BI2938" s="85" t="s">
        <v>3390</v>
      </c>
      <c r="CT2938" s="85" t="s">
        <v>3144</v>
      </c>
      <c r="CU2938" s="85" t="s">
        <v>3151</v>
      </c>
      <c r="CW2938" s="85" t="s">
        <v>3152</v>
      </c>
      <c r="CX2938" s="85" t="s">
        <v>3162</v>
      </c>
    </row>
    <row r="2939" spans="1:102" hidden="1" x14ac:dyDescent="0.2">
      <c r="A2939" s="104">
        <v>45502</v>
      </c>
      <c r="B2939" s="85" t="s">
        <v>37666</v>
      </c>
      <c r="C2939" s="85" t="s">
        <v>3136</v>
      </c>
      <c r="D2939" s="85" t="s">
        <v>3137</v>
      </c>
      <c r="E2939" s="85" t="s">
        <v>37667</v>
      </c>
      <c r="F2939" s="85" t="s">
        <v>1764</v>
      </c>
      <c r="G2939" s="85" t="s">
        <v>2677</v>
      </c>
      <c r="H2939" s="85" t="s">
        <v>416</v>
      </c>
      <c r="I2939" s="85" t="s">
        <v>1808</v>
      </c>
      <c r="J2939" s="85" t="s">
        <v>3162</v>
      </c>
      <c r="K2939" s="85" t="s">
        <v>3143</v>
      </c>
      <c r="L2939" s="85" t="s">
        <v>3144</v>
      </c>
      <c r="Y2939" s="85" t="s">
        <v>37668</v>
      </c>
      <c r="AA2939" s="85" t="s">
        <v>37669</v>
      </c>
      <c r="AB2939" s="85" t="s">
        <v>3147</v>
      </c>
      <c r="AC2939" s="85" t="s">
        <v>37670</v>
      </c>
      <c r="AD2939" s="85" t="s">
        <v>37671</v>
      </c>
      <c r="AH2939" s="85" t="s">
        <v>37672</v>
      </c>
      <c r="AI2939" s="85" t="s">
        <v>37673</v>
      </c>
      <c r="AV2939" s="85" t="s">
        <v>3147</v>
      </c>
      <c r="AW2939" s="85" t="s">
        <v>3147</v>
      </c>
      <c r="BI2939" s="85" t="s">
        <v>3390</v>
      </c>
      <c r="CT2939" s="85" t="s">
        <v>3144</v>
      </c>
      <c r="CU2939" s="85" t="s">
        <v>3151</v>
      </c>
      <c r="CW2939" s="85" t="s">
        <v>3152</v>
      </c>
      <c r="CX2939" s="85" t="s">
        <v>3162</v>
      </c>
    </row>
    <row r="2940" spans="1:102" hidden="1" x14ac:dyDescent="0.2">
      <c r="A2940" s="104">
        <v>45502</v>
      </c>
      <c r="B2940" s="85" t="s">
        <v>37674</v>
      </c>
      <c r="C2940" s="85" t="s">
        <v>3136</v>
      </c>
      <c r="D2940" s="85" t="s">
        <v>3137</v>
      </c>
      <c r="E2940" s="85" t="s">
        <v>37675</v>
      </c>
      <c r="F2940" s="85" t="s">
        <v>1764</v>
      </c>
      <c r="G2940" s="85" t="s">
        <v>2677</v>
      </c>
      <c r="H2940" s="85" t="s">
        <v>416</v>
      </c>
      <c r="I2940" s="85" t="s">
        <v>1808</v>
      </c>
      <c r="J2940" s="85" t="s">
        <v>4428</v>
      </c>
      <c r="K2940" s="85" t="s">
        <v>3143</v>
      </c>
      <c r="L2940" s="85" t="s">
        <v>3144</v>
      </c>
      <c r="Y2940" s="85" t="s">
        <v>37676</v>
      </c>
      <c r="AA2940" s="85" t="s">
        <v>37677</v>
      </c>
      <c r="AB2940" s="85" t="s">
        <v>3147</v>
      </c>
      <c r="AC2940" s="85" t="s">
        <v>37678</v>
      </c>
      <c r="AD2940" s="85" t="s">
        <v>37679</v>
      </c>
      <c r="AH2940" s="85" t="s">
        <v>37680</v>
      </c>
      <c r="AI2940" s="85" t="s">
        <v>37681</v>
      </c>
      <c r="AV2940" s="85" t="s">
        <v>3147</v>
      </c>
      <c r="AW2940" s="85" t="s">
        <v>3147</v>
      </c>
      <c r="BI2940" s="85" t="s">
        <v>3390</v>
      </c>
      <c r="CT2940" s="85" t="s">
        <v>3144</v>
      </c>
      <c r="CU2940" s="85" t="s">
        <v>3151</v>
      </c>
      <c r="CW2940" s="85" t="s">
        <v>3152</v>
      </c>
      <c r="CX2940" s="85" t="s">
        <v>4428</v>
      </c>
    </row>
    <row r="2941" spans="1:102" hidden="1" x14ac:dyDescent="0.2">
      <c r="A2941" s="104">
        <v>45502</v>
      </c>
      <c r="B2941" s="85" t="s">
        <v>37682</v>
      </c>
      <c r="C2941" s="85" t="s">
        <v>3136</v>
      </c>
      <c r="D2941" s="85" t="s">
        <v>3137</v>
      </c>
      <c r="E2941" s="85" t="s">
        <v>37683</v>
      </c>
      <c r="F2941" s="85" t="s">
        <v>2377</v>
      </c>
      <c r="G2941" s="85" t="s">
        <v>2665</v>
      </c>
      <c r="H2941" s="85" t="s">
        <v>290</v>
      </c>
      <c r="I2941" s="85" t="s">
        <v>111</v>
      </c>
      <c r="J2941" s="85" t="s">
        <v>35432</v>
      </c>
      <c r="K2941" s="85" t="s">
        <v>3143</v>
      </c>
      <c r="L2941" s="85" t="s">
        <v>3144</v>
      </c>
      <c r="Y2941" s="85" t="s">
        <v>37684</v>
      </c>
      <c r="AB2941" s="85" t="s">
        <v>3147</v>
      </c>
      <c r="AC2941" s="85" t="s">
        <v>3147</v>
      </c>
      <c r="AV2941" s="85" t="s">
        <v>3147</v>
      </c>
      <c r="AW2941" s="85" t="s">
        <v>3147</v>
      </c>
      <c r="BE2941" s="85" t="s">
        <v>37685</v>
      </c>
      <c r="BI2941" s="85" t="s">
        <v>3390</v>
      </c>
      <c r="CT2941" s="85" t="s">
        <v>3144</v>
      </c>
      <c r="CU2941" s="85" t="s">
        <v>3151</v>
      </c>
      <c r="CW2941" s="85" t="s">
        <v>3152</v>
      </c>
      <c r="CX2941" s="85" t="s">
        <v>35432</v>
      </c>
    </row>
    <row r="2942" spans="1:102" hidden="1" x14ac:dyDescent="0.2">
      <c r="A2942" s="104">
        <v>45502</v>
      </c>
      <c r="B2942" s="85" t="s">
        <v>37686</v>
      </c>
      <c r="C2942" s="85" t="s">
        <v>3136</v>
      </c>
      <c r="D2942" s="85" t="s">
        <v>3137</v>
      </c>
      <c r="E2942" s="85" t="s">
        <v>37687</v>
      </c>
      <c r="F2942" s="85" t="s">
        <v>2618</v>
      </c>
      <c r="G2942" s="85" t="s">
        <v>2680</v>
      </c>
      <c r="H2942" s="85" t="s">
        <v>678</v>
      </c>
      <c r="I2942" s="85" t="s">
        <v>2506</v>
      </c>
      <c r="J2942" s="85" t="s">
        <v>3162</v>
      </c>
      <c r="K2942" s="85" t="s">
        <v>19636</v>
      </c>
      <c r="L2942" s="85" t="s">
        <v>3143</v>
      </c>
      <c r="Y2942" s="85" t="s">
        <v>37688</v>
      </c>
      <c r="AA2942" s="85" t="s">
        <v>37689</v>
      </c>
      <c r="AB2942" s="85" t="s">
        <v>3147</v>
      </c>
      <c r="AC2942" s="85" t="s">
        <v>37690</v>
      </c>
      <c r="AD2942" s="85" t="s">
        <v>37691</v>
      </c>
      <c r="AV2942" s="85" t="s">
        <v>3147</v>
      </c>
      <c r="AW2942" s="85" t="s">
        <v>3147</v>
      </c>
      <c r="BI2942" s="85" t="s">
        <v>34288</v>
      </c>
      <c r="CT2942" s="85" t="s">
        <v>3144</v>
      </c>
      <c r="CU2942" s="85" t="s">
        <v>3151</v>
      </c>
      <c r="CW2942" s="85" t="s">
        <v>3152</v>
      </c>
      <c r="CX2942" s="85" t="s">
        <v>3162</v>
      </c>
    </row>
    <row r="2943" spans="1:102" hidden="1" x14ac:dyDescent="0.2">
      <c r="A2943" s="104">
        <v>45502</v>
      </c>
      <c r="B2943" s="85" t="s">
        <v>37692</v>
      </c>
      <c r="C2943" s="85" t="s">
        <v>3136</v>
      </c>
      <c r="D2943" s="85" t="s">
        <v>3137</v>
      </c>
      <c r="E2943" s="85" t="s">
        <v>37693</v>
      </c>
      <c r="F2943" s="85" t="s">
        <v>2599</v>
      </c>
      <c r="G2943" s="85" t="s">
        <v>2680</v>
      </c>
      <c r="H2943" s="85" t="s">
        <v>416</v>
      </c>
      <c r="I2943" s="85" t="s">
        <v>2506</v>
      </c>
      <c r="J2943" s="85" t="s">
        <v>3162</v>
      </c>
      <c r="K2943" s="85" t="s">
        <v>19636</v>
      </c>
      <c r="L2943" s="85" t="s">
        <v>3143</v>
      </c>
      <c r="Y2943" s="85" t="s">
        <v>37694</v>
      </c>
      <c r="AA2943" s="85" t="s">
        <v>37695</v>
      </c>
      <c r="AB2943" s="85" t="s">
        <v>3147</v>
      </c>
      <c r="AC2943" s="85" t="s">
        <v>37696</v>
      </c>
      <c r="AD2943" s="85" t="s">
        <v>37697</v>
      </c>
      <c r="AV2943" s="85" t="s">
        <v>3147</v>
      </c>
      <c r="AW2943" s="85" t="s">
        <v>3147</v>
      </c>
      <c r="BI2943" s="85" t="s">
        <v>34288</v>
      </c>
      <c r="CT2943" s="85" t="s">
        <v>3144</v>
      </c>
      <c r="CU2943" s="85" t="s">
        <v>3151</v>
      </c>
      <c r="CW2943" s="85" t="s">
        <v>3152</v>
      </c>
      <c r="CX2943" s="85" t="s">
        <v>3162</v>
      </c>
    </row>
    <row r="2944" spans="1:102" hidden="1" x14ac:dyDescent="0.2">
      <c r="A2944" s="104">
        <v>45502</v>
      </c>
      <c r="B2944" s="85" t="s">
        <v>37698</v>
      </c>
      <c r="C2944" s="85" t="s">
        <v>3136</v>
      </c>
      <c r="D2944" s="85" t="s">
        <v>3137</v>
      </c>
      <c r="E2944" s="85" t="s">
        <v>37699</v>
      </c>
      <c r="F2944" s="85" t="s">
        <v>2599</v>
      </c>
      <c r="G2944" s="85" t="s">
        <v>2680</v>
      </c>
      <c r="H2944" s="85" t="s">
        <v>416</v>
      </c>
      <c r="I2944" s="85" t="s">
        <v>2506</v>
      </c>
      <c r="J2944" s="85" t="s">
        <v>3162</v>
      </c>
      <c r="K2944" s="85" t="s">
        <v>19636</v>
      </c>
      <c r="L2944" s="85" t="s">
        <v>3143</v>
      </c>
      <c r="N2944" s="85" t="s">
        <v>37700</v>
      </c>
      <c r="O2944" s="85" t="s">
        <v>4612</v>
      </c>
      <c r="P2944" s="85" t="s">
        <v>4613</v>
      </c>
      <c r="Y2944" s="85" t="s">
        <v>37701</v>
      </c>
      <c r="AA2944" s="85" t="s">
        <v>37702</v>
      </c>
      <c r="AB2944" s="85" t="s">
        <v>3147</v>
      </c>
      <c r="AC2944" s="85" t="s">
        <v>37703</v>
      </c>
      <c r="AD2944" s="85" t="s">
        <v>37704</v>
      </c>
      <c r="AV2944" s="85" t="s">
        <v>3147</v>
      </c>
      <c r="AW2944" s="85" t="s">
        <v>3147</v>
      </c>
      <c r="BI2944" s="85" t="s">
        <v>34288</v>
      </c>
      <c r="CT2944" s="85" t="s">
        <v>3144</v>
      </c>
      <c r="CU2944" s="85" t="s">
        <v>3151</v>
      </c>
      <c r="CW2944" s="85" t="s">
        <v>3152</v>
      </c>
      <c r="CX2944" s="85" t="s">
        <v>3162</v>
      </c>
    </row>
    <row r="2945" spans="1:102" hidden="1" x14ac:dyDescent="0.2">
      <c r="A2945" s="104">
        <v>45502</v>
      </c>
      <c r="B2945" s="85" t="s">
        <v>37705</v>
      </c>
      <c r="C2945" s="85" t="s">
        <v>3136</v>
      </c>
      <c r="D2945" s="85" t="s">
        <v>3137</v>
      </c>
      <c r="E2945" s="85" t="s">
        <v>37706</v>
      </c>
      <c r="F2945" s="85" t="s">
        <v>2039</v>
      </c>
      <c r="G2945" s="85" t="s">
        <v>2001</v>
      </c>
      <c r="H2945" s="85" t="s">
        <v>416</v>
      </c>
      <c r="I2945" s="85" t="s">
        <v>2355</v>
      </c>
      <c r="J2945" s="85" t="s">
        <v>3162</v>
      </c>
      <c r="K2945" s="85" t="s">
        <v>19636</v>
      </c>
      <c r="L2945" s="85" t="s">
        <v>3143</v>
      </c>
      <c r="X2945" s="85" t="s">
        <v>37707</v>
      </c>
      <c r="Y2945" s="85" t="s">
        <v>37708</v>
      </c>
      <c r="AA2945" s="85" t="s">
        <v>37709</v>
      </c>
      <c r="AB2945" s="85" t="s">
        <v>3147</v>
      </c>
      <c r="AC2945" s="85" t="s">
        <v>37710</v>
      </c>
      <c r="AD2945" s="85" t="s">
        <v>37711</v>
      </c>
      <c r="AH2945" s="85">
        <v>2121913705092940</v>
      </c>
      <c r="AI2945" s="85">
        <v>2137240827012620</v>
      </c>
      <c r="AV2945" s="85" t="s">
        <v>3147</v>
      </c>
      <c r="AW2945" s="85" t="s">
        <v>3147</v>
      </c>
      <c r="BI2945" s="85" t="s">
        <v>34288</v>
      </c>
      <c r="CT2945" s="85" t="s">
        <v>3144</v>
      </c>
      <c r="CU2945" s="85" t="s">
        <v>3151</v>
      </c>
      <c r="CW2945" s="85" t="s">
        <v>3152</v>
      </c>
      <c r="CX2945" s="85" t="s">
        <v>3162</v>
      </c>
    </row>
    <row r="2946" spans="1:102" hidden="1" x14ac:dyDescent="0.2">
      <c r="A2946" s="104">
        <v>45502</v>
      </c>
      <c r="B2946" s="85" t="s">
        <v>37712</v>
      </c>
      <c r="C2946" s="85" t="s">
        <v>3136</v>
      </c>
      <c r="D2946" s="85" t="s">
        <v>3137</v>
      </c>
      <c r="E2946" s="85" t="s">
        <v>9055</v>
      </c>
      <c r="F2946" s="85" t="s">
        <v>2594</v>
      </c>
      <c r="G2946" s="85" t="s">
        <v>2680</v>
      </c>
      <c r="H2946" s="85" t="s">
        <v>416</v>
      </c>
      <c r="I2946" s="85" t="s">
        <v>75</v>
      </c>
      <c r="J2946" s="85" t="s">
        <v>37713</v>
      </c>
      <c r="K2946" s="85" t="s">
        <v>25342</v>
      </c>
      <c r="L2946" s="85" t="s">
        <v>3144</v>
      </c>
      <c r="X2946" s="85" t="s">
        <v>37714</v>
      </c>
      <c r="Y2946" s="85" t="s">
        <v>9059</v>
      </c>
      <c r="AA2946" s="85" t="s">
        <v>37715</v>
      </c>
      <c r="AB2946" s="85" t="s">
        <v>3147</v>
      </c>
      <c r="AC2946" s="85" t="s">
        <v>37716</v>
      </c>
      <c r="AD2946" s="85" t="s">
        <v>37717</v>
      </c>
      <c r="AV2946" s="85" t="s">
        <v>3147</v>
      </c>
      <c r="AW2946" s="85" t="s">
        <v>3147</v>
      </c>
      <c r="BI2946" s="85" t="s">
        <v>4318</v>
      </c>
      <c r="CT2946" s="85" t="s">
        <v>3144</v>
      </c>
      <c r="CU2946" s="85" t="s">
        <v>3151</v>
      </c>
      <c r="CW2946" s="85" t="s">
        <v>3152</v>
      </c>
      <c r="CX2946" s="85" t="s">
        <v>37713</v>
      </c>
    </row>
    <row r="2947" spans="1:102" hidden="1" x14ac:dyDescent="0.2">
      <c r="A2947" s="104">
        <v>45502</v>
      </c>
      <c r="B2947" s="85" t="s">
        <v>37718</v>
      </c>
      <c r="C2947" s="85" t="s">
        <v>3136</v>
      </c>
      <c r="D2947" s="85" t="s">
        <v>3137</v>
      </c>
      <c r="E2947" s="85" t="s">
        <v>37719</v>
      </c>
      <c r="F2947" s="85" t="s">
        <v>2594</v>
      </c>
      <c r="G2947" s="85" t="s">
        <v>2680</v>
      </c>
      <c r="H2947" s="85" t="s">
        <v>416</v>
      </c>
      <c r="I2947" s="85" t="s">
        <v>75</v>
      </c>
      <c r="J2947" s="85" t="s">
        <v>37720</v>
      </c>
      <c r="K2947" s="85" t="s">
        <v>25342</v>
      </c>
      <c r="L2947" s="85" t="s">
        <v>3144</v>
      </c>
      <c r="X2947" s="85" t="s">
        <v>37721</v>
      </c>
      <c r="Y2947" s="85" t="s">
        <v>37722</v>
      </c>
      <c r="AA2947" s="85" t="s">
        <v>37723</v>
      </c>
      <c r="AB2947" s="85" t="s">
        <v>3147</v>
      </c>
      <c r="AC2947" s="85" t="s">
        <v>37724</v>
      </c>
      <c r="AD2947" s="85" t="s">
        <v>37725</v>
      </c>
      <c r="AV2947" s="85" t="s">
        <v>3147</v>
      </c>
      <c r="AW2947" s="85" t="s">
        <v>3147</v>
      </c>
      <c r="BI2947" s="85" t="s">
        <v>4318</v>
      </c>
      <c r="CT2947" s="85" t="s">
        <v>3144</v>
      </c>
      <c r="CU2947" s="85" t="s">
        <v>3151</v>
      </c>
      <c r="CW2947" s="85" t="s">
        <v>3152</v>
      </c>
      <c r="CX2947" s="85" t="s">
        <v>37720</v>
      </c>
    </row>
    <row r="2948" spans="1:102" hidden="1" x14ac:dyDescent="0.2">
      <c r="A2948" s="104">
        <v>45502</v>
      </c>
      <c r="B2948" s="85" t="s">
        <v>37726</v>
      </c>
      <c r="C2948" s="85" t="s">
        <v>3136</v>
      </c>
      <c r="D2948" s="85" t="s">
        <v>3137</v>
      </c>
      <c r="E2948" s="85" t="s">
        <v>37727</v>
      </c>
      <c r="F2948" s="85" t="s">
        <v>1759</v>
      </c>
      <c r="G2948" s="85" t="s">
        <v>2677</v>
      </c>
      <c r="H2948" s="85" t="s">
        <v>416</v>
      </c>
      <c r="I2948" s="85" t="s">
        <v>206</v>
      </c>
      <c r="J2948" s="85" t="s">
        <v>3162</v>
      </c>
      <c r="K2948" s="85" t="s">
        <v>25342</v>
      </c>
      <c r="L2948" s="85" t="s">
        <v>3144</v>
      </c>
      <c r="X2948" s="85" t="s">
        <v>37728</v>
      </c>
      <c r="Y2948" s="85" t="s">
        <v>37729</v>
      </c>
      <c r="AA2948" s="85" t="s">
        <v>37730</v>
      </c>
      <c r="AB2948" s="85" t="s">
        <v>3147</v>
      </c>
      <c r="AC2948" s="85" t="s">
        <v>37731</v>
      </c>
      <c r="AD2948" s="85" t="s">
        <v>37732</v>
      </c>
      <c r="AH2948" s="85">
        <v>2.1031901040222999E+25</v>
      </c>
      <c r="AI2948" s="85">
        <v>2474506118071670</v>
      </c>
      <c r="AV2948" s="85" t="s">
        <v>3147</v>
      </c>
      <c r="AW2948" s="85" t="s">
        <v>3147</v>
      </c>
      <c r="BI2948" s="85" t="s">
        <v>4318</v>
      </c>
      <c r="CT2948" s="85" t="s">
        <v>3144</v>
      </c>
      <c r="CU2948" s="85" t="s">
        <v>3151</v>
      </c>
      <c r="CW2948" s="85" t="s">
        <v>3152</v>
      </c>
      <c r="CX2948" s="85" t="s">
        <v>3162</v>
      </c>
    </row>
    <row r="2949" spans="1:102" hidden="1" x14ac:dyDescent="0.2">
      <c r="A2949" s="104">
        <v>45502</v>
      </c>
      <c r="B2949" s="85" t="s">
        <v>37733</v>
      </c>
      <c r="C2949" s="85" t="s">
        <v>3136</v>
      </c>
      <c r="D2949" s="85" t="s">
        <v>3137</v>
      </c>
      <c r="E2949" s="85" t="s">
        <v>31488</v>
      </c>
      <c r="F2949" s="85" t="s">
        <v>2529</v>
      </c>
      <c r="G2949" s="85" t="s">
        <v>2679</v>
      </c>
      <c r="H2949" s="85" t="s">
        <v>416</v>
      </c>
      <c r="I2949" s="85" t="s">
        <v>69</v>
      </c>
      <c r="J2949" s="85" t="s">
        <v>25097</v>
      </c>
      <c r="K2949" s="85" t="s">
        <v>25342</v>
      </c>
      <c r="L2949" s="85" t="s">
        <v>3144</v>
      </c>
      <c r="X2949" s="85" t="s">
        <v>37734</v>
      </c>
      <c r="Y2949" s="85" t="s">
        <v>31491</v>
      </c>
      <c r="AA2949" s="85" t="s">
        <v>31492</v>
      </c>
      <c r="AB2949" s="85" t="s">
        <v>3147</v>
      </c>
      <c r="AC2949" s="85" t="s">
        <v>31493</v>
      </c>
      <c r="AD2949" s="85" t="s">
        <v>31494</v>
      </c>
      <c r="AV2949" s="85" t="s">
        <v>3147</v>
      </c>
      <c r="AW2949" s="85" t="s">
        <v>3147</v>
      </c>
      <c r="BI2949" s="85" t="s">
        <v>4318</v>
      </c>
      <c r="CT2949" s="85" t="s">
        <v>3144</v>
      </c>
      <c r="CU2949" s="85" t="s">
        <v>5180</v>
      </c>
      <c r="CV2949" s="85" t="s">
        <v>5181</v>
      </c>
      <c r="CW2949" s="85" t="s">
        <v>17519</v>
      </c>
      <c r="CX2949" s="85" t="s">
        <v>18928</v>
      </c>
    </row>
    <row r="2950" spans="1:102" hidden="1" x14ac:dyDescent="0.2">
      <c r="A2950" s="104">
        <v>45502</v>
      </c>
      <c r="B2950" s="85" t="s">
        <v>37735</v>
      </c>
      <c r="C2950" s="85" t="s">
        <v>3136</v>
      </c>
      <c r="D2950" s="85" t="s">
        <v>3137</v>
      </c>
      <c r="E2950" s="85" t="s">
        <v>37736</v>
      </c>
      <c r="F2950" s="85" t="s">
        <v>1764</v>
      </c>
      <c r="G2950" s="85" t="s">
        <v>2677</v>
      </c>
      <c r="H2950" s="85" t="s">
        <v>416</v>
      </c>
      <c r="I2950" s="85" t="s">
        <v>1808</v>
      </c>
      <c r="J2950" s="85" t="s">
        <v>3162</v>
      </c>
      <c r="K2950" s="85" t="s">
        <v>25342</v>
      </c>
      <c r="L2950" s="85" t="s">
        <v>3144</v>
      </c>
      <c r="Y2950" s="85" t="s">
        <v>37737</v>
      </c>
      <c r="AA2950" s="85" t="s">
        <v>37738</v>
      </c>
      <c r="AB2950" s="85" t="s">
        <v>3147</v>
      </c>
      <c r="AC2950" s="85" t="s">
        <v>37739</v>
      </c>
      <c r="AD2950" s="85" t="s">
        <v>37740</v>
      </c>
      <c r="AH2950" s="85" t="s">
        <v>37741</v>
      </c>
      <c r="AI2950" s="85">
        <v>2464736710085320</v>
      </c>
      <c r="AV2950" s="85" t="s">
        <v>3147</v>
      </c>
      <c r="AW2950" s="85" t="s">
        <v>3147</v>
      </c>
      <c r="BI2950" s="85" t="s">
        <v>4318</v>
      </c>
      <c r="CT2950" s="85" t="s">
        <v>3144</v>
      </c>
      <c r="CU2950" s="85" t="s">
        <v>3151</v>
      </c>
      <c r="CW2950" s="85" t="s">
        <v>3152</v>
      </c>
      <c r="CX2950" s="85" t="s">
        <v>3162</v>
      </c>
    </row>
    <row r="2951" spans="1:102" hidden="1" x14ac:dyDescent="0.2">
      <c r="A2951" s="104">
        <v>45502</v>
      </c>
      <c r="B2951" s="85" t="s">
        <v>37742</v>
      </c>
      <c r="C2951" s="85" t="s">
        <v>3136</v>
      </c>
      <c r="D2951" s="85" t="s">
        <v>3137</v>
      </c>
      <c r="E2951" s="85" t="s">
        <v>37743</v>
      </c>
      <c r="F2951" s="85" t="s">
        <v>1823</v>
      </c>
      <c r="G2951" s="85" t="s">
        <v>2664</v>
      </c>
      <c r="H2951" s="85" t="s">
        <v>290</v>
      </c>
      <c r="I2951" s="85" t="s">
        <v>119</v>
      </c>
      <c r="J2951" s="85" t="s">
        <v>3257</v>
      </c>
      <c r="K2951" s="85" t="s">
        <v>25342</v>
      </c>
      <c r="L2951" s="85" t="s">
        <v>3144</v>
      </c>
      <c r="Y2951" s="85" t="s">
        <v>37744</v>
      </c>
      <c r="AA2951" s="85" t="s">
        <v>37745</v>
      </c>
      <c r="AB2951" s="85" t="s">
        <v>3147</v>
      </c>
      <c r="AC2951" s="85" t="s">
        <v>37746</v>
      </c>
      <c r="AD2951" s="85" t="s">
        <v>37747</v>
      </c>
      <c r="AV2951" s="85" t="s">
        <v>3147</v>
      </c>
      <c r="AW2951" s="85" t="s">
        <v>3147</v>
      </c>
      <c r="BI2951" s="85" t="s">
        <v>4318</v>
      </c>
      <c r="CT2951" s="85" t="s">
        <v>3144</v>
      </c>
      <c r="CU2951" s="85" t="s">
        <v>3151</v>
      </c>
      <c r="CW2951" s="85" t="s">
        <v>3152</v>
      </c>
      <c r="CX2951" s="85" t="s">
        <v>3257</v>
      </c>
    </row>
    <row r="2952" spans="1:102" hidden="1" x14ac:dyDescent="0.2">
      <c r="A2952" s="104">
        <v>45502</v>
      </c>
      <c r="B2952" s="85" t="s">
        <v>37748</v>
      </c>
      <c r="C2952" s="85" t="s">
        <v>3136</v>
      </c>
      <c r="D2952" s="85" t="s">
        <v>3137</v>
      </c>
      <c r="E2952" s="85" t="s">
        <v>37749</v>
      </c>
      <c r="F2952" s="85" t="s">
        <v>1764</v>
      </c>
      <c r="G2952" s="85" t="s">
        <v>2677</v>
      </c>
      <c r="H2952" s="85" t="s">
        <v>416</v>
      </c>
      <c r="I2952" s="85" t="s">
        <v>1808</v>
      </c>
      <c r="J2952" s="85" t="s">
        <v>3162</v>
      </c>
      <c r="K2952" s="85" t="s">
        <v>25342</v>
      </c>
      <c r="L2952" s="85" t="s">
        <v>3144</v>
      </c>
      <c r="Y2952" s="85" t="s">
        <v>37750</v>
      </c>
      <c r="AA2952" s="85" t="s">
        <v>37751</v>
      </c>
      <c r="AB2952" s="85" t="s">
        <v>3147</v>
      </c>
      <c r="AC2952" s="85" t="s">
        <v>37752</v>
      </c>
      <c r="AD2952" s="85" t="s">
        <v>37753</v>
      </c>
      <c r="AH2952" s="85" t="s">
        <v>37754</v>
      </c>
      <c r="AI2952" s="85">
        <v>2502109737034010</v>
      </c>
      <c r="AV2952" s="85" t="s">
        <v>3147</v>
      </c>
      <c r="AW2952" s="85" t="s">
        <v>3147</v>
      </c>
      <c r="BI2952" s="85" t="s">
        <v>4318</v>
      </c>
      <c r="CT2952" s="85" t="s">
        <v>3144</v>
      </c>
      <c r="CU2952" s="85" t="s">
        <v>3151</v>
      </c>
      <c r="CW2952" s="85" t="s">
        <v>3152</v>
      </c>
      <c r="CX2952" s="85" t="s">
        <v>3162</v>
      </c>
    </row>
    <row r="2953" spans="1:102" hidden="1" x14ac:dyDescent="0.2">
      <c r="A2953" s="104">
        <v>45502</v>
      </c>
      <c r="B2953" s="85" t="s">
        <v>37755</v>
      </c>
      <c r="C2953" s="85" t="s">
        <v>3136</v>
      </c>
      <c r="D2953" s="85" t="s">
        <v>3137</v>
      </c>
      <c r="E2953" s="85" t="s">
        <v>37756</v>
      </c>
      <c r="F2953" s="85" t="s">
        <v>2599</v>
      </c>
      <c r="G2953" s="85" t="s">
        <v>2680</v>
      </c>
      <c r="H2953" s="85" t="s">
        <v>416</v>
      </c>
      <c r="I2953" s="85" t="s">
        <v>2506</v>
      </c>
      <c r="J2953" s="85" t="s">
        <v>35585</v>
      </c>
      <c r="K2953" s="85" t="s">
        <v>25342</v>
      </c>
      <c r="L2953" s="85" t="s">
        <v>3144</v>
      </c>
      <c r="Y2953" s="85" t="s">
        <v>37757</v>
      </c>
      <c r="AB2953" s="85" t="s">
        <v>3147</v>
      </c>
      <c r="AC2953" s="85" t="s">
        <v>3147</v>
      </c>
      <c r="AP2953" s="85" t="s">
        <v>37758</v>
      </c>
      <c r="AV2953" s="85" t="s">
        <v>3147</v>
      </c>
      <c r="AW2953" s="85" t="s">
        <v>3147</v>
      </c>
      <c r="BD2953" s="85" t="s">
        <v>37759</v>
      </c>
      <c r="BI2953" s="85" t="s">
        <v>4318</v>
      </c>
      <c r="CT2953" s="85" t="s">
        <v>3144</v>
      </c>
      <c r="CU2953" s="85" t="s">
        <v>3151</v>
      </c>
      <c r="CW2953" s="85" t="s">
        <v>3152</v>
      </c>
      <c r="CX2953" s="85" t="s">
        <v>35585</v>
      </c>
    </row>
    <row r="2954" spans="1:102" hidden="1" x14ac:dyDescent="0.2">
      <c r="A2954" s="104">
        <v>45502</v>
      </c>
      <c r="B2954" s="85" t="s">
        <v>37760</v>
      </c>
      <c r="C2954" s="85" t="s">
        <v>3136</v>
      </c>
      <c r="D2954" s="85" t="s">
        <v>3137</v>
      </c>
      <c r="E2954" s="85" t="s">
        <v>37761</v>
      </c>
      <c r="F2954" s="85" t="s">
        <v>2599</v>
      </c>
      <c r="G2954" s="85" t="s">
        <v>2680</v>
      </c>
      <c r="H2954" s="85" t="s">
        <v>416</v>
      </c>
      <c r="I2954" s="85" t="s">
        <v>2506</v>
      </c>
      <c r="J2954" s="85" t="s">
        <v>4337</v>
      </c>
      <c r="K2954" s="85" t="s">
        <v>25342</v>
      </c>
      <c r="L2954" s="85" t="s">
        <v>3144</v>
      </c>
      <c r="Y2954" s="85" t="s">
        <v>37762</v>
      </c>
      <c r="AA2954" s="85" t="s">
        <v>37763</v>
      </c>
      <c r="AB2954" s="85" t="s">
        <v>3147</v>
      </c>
      <c r="AC2954" s="85" t="s">
        <v>37764</v>
      </c>
      <c r="AD2954" s="85" t="s">
        <v>37765</v>
      </c>
      <c r="AV2954" s="85" t="s">
        <v>3147</v>
      </c>
      <c r="AW2954" s="85" t="s">
        <v>3147</v>
      </c>
      <c r="BI2954" s="85" t="s">
        <v>4318</v>
      </c>
      <c r="CT2954" s="85" t="s">
        <v>3144</v>
      </c>
      <c r="CU2954" s="85" t="s">
        <v>3151</v>
      </c>
      <c r="CW2954" s="85" t="s">
        <v>3152</v>
      </c>
      <c r="CX2954" s="85" t="s">
        <v>4337</v>
      </c>
    </row>
    <row r="2955" spans="1:102" hidden="1" x14ac:dyDescent="0.2">
      <c r="A2955" s="104">
        <v>45502</v>
      </c>
      <c r="B2955" s="85" t="s">
        <v>37766</v>
      </c>
      <c r="C2955" s="85" t="s">
        <v>3136</v>
      </c>
      <c r="D2955" s="85" t="s">
        <v>3137</v>
      </c>
      <c r="E2955" s="85" t="s">
        <v>37767</v>
      </c>
      <c r="F2955" s="85" t="s">
        <v>2599</v>
      </c>
      <c r="G2955" s="85" t="s">
        <v>2680</v>
      </c>
      <c r="H2955" s="85" t="s">
        <v>416</v>
      </c>
      <c r="I2955" s="85" t="s">
        <v>2506</v>
      </c>
      <c r="J2955" s="85" t="s">
        <v>3257</v>
      </c>
      <c r="K2955" s="85" t="s">
        <v>25342</v>
      </c>
      <c r="L2955" s="85" t="s">
        <v>3144</v>
      </c>
      <c r="Y2955" s="85" t="s">
        <v>37768</v>
      </c>
      <c r="AA2955" s="85" t="s">
        <v>37769</v>
      </c>
      <c r="AB2955" s="85" t="s">
        <v>3147</v>
      </c>
      <c r="AC2955" s="85" t="s">
        <v>37770</v>
      </c>
      <c r="AD2955" s="85" t="s">
        <v>37771</v>
      </c>
      <c r="AV2955" s="85" t="s">
        <v>3147</v>
      </c>
      <c r="AW2955" s="85" t="s">
        <v>3147</v>
      </c>
      <c r="BI2955" s="85" t="s">
        <v>4318</v>
      </c>
      <c r="CT2955" s="85" t="s">
        <v>3144</v>
      </c>
      <c r="CU2955" s="85" t="s">
        <v>3151</v>
      </c>
      <c r="CW2955" s="85" t="s">
        <v>3152</v>
      </c>
      <c r="CX2955" s="85" t="s">
        <v>3257</v>
      </c>
    </row>
    <row r="2956" spans="1:102" hidden="1" x14ac:dyDescent="0.2">
      <c r="A2956" s="104">
        <v>45502</v>
      </c>
      <c r="B2956" s="85" t="s">
        <v>37772</v>
      </c>
      <c r="C2956" s="85" t="s">
        <v>3136</v>
      </c>
      <c r="D2956" s="85" t="s">
        <v>3137</v>
      </c>
      <c r="E2956" s="85" t="s">
        <v>37773</v>
      </c>
      <c r="F2956" s="85" t="s">
        <v>2014</v>
      </c>
      <c r="G2956" s="85" t="s">
        <v>2001</v>
      </c>
      <c r="H2956" s="85" t="s">
        <v>290</v>
      </c>
      <c r="I2956" s="85" t="s">
        <v>206</v>
      </c>
      <c r="J2956" s="85" t="s">
        <v>3162</v>
      </c>
      <c r="K2956" s="85" t="s">
        <v>25342</v>
      </c>
      <c r="L2956" s="85" t="s">
        <v>3144</v>
      </c>
      <c r="Y2956" s="85" t="s">
        <v>37774</v>
      </c>
      <c r="AA2956" s="85" t="s">
        <v>37775</v>
      </c>
      <c r="AB2956" s="85" t="s">
        <v>3147</v>
      </c>
      <c r="AC2956" s="85" t="s">
        <v>37776</v>
      </c>
      <c r="AD2956" s="85" t="s">
        <v>37777</v>
      </c>
      <c r="AH2956" s="85">
        <v>2172182004080580</v>
      </c>
      <c r="AI2956" s="85">
        <v>2150160816042220</v>
      </c>
      <c r="AV2956" s="85" t="s">
        <v>3147</v>
      </c>
      <c r="AW2956" s="85" t="s">
        <v>3147</v>
      </c>
      <c r="BI2956" s="85" t="s">
        <v>4318</v>
      </c>
      <c r="CT2956" s="85" t="s">
        <v>3144</v>
      </c>
      <c r="CU2956" s="85" t="s">
        <v>3151</v>
      </c>
      <c r="CW2956" s="85" t="s">
        <v>3152</v>
      </c>
      <c r="CX2956" s="85" t="s">
        <v>3162</v>
      </c>
    </row>
    <row r="2957" spans="1:102" hidden="1" x14ac:dyDescent="0.2">
      <c r="A2957" s="104">
        <v>45502</v>
      </c>
      <c r="B2957" s="85" t="s">
        <v>37778</v>
      </c>
      <c r="C2957" s="85" t="s">
        <v>3136</v>
      </c>
      <c r="D2957" s="85" t="s">
        <v>3137</v>
      </c>
      <c r="E2957" s="85" t="s">
        <v>37779</v>
      </c>
      <c r="F2957" s="85" t="s">
        <v>2109</v>
      </c>
      <c r="G2957" s="85" t="s">
        <v>2082</v>
      </c>
      <c r="H2957" s="85" t="s">
        <v>290</v>
      </c>
      <c r="I2957" s="85" t="s">
        <v>103</v>
      </c>
      <c r="J2957" s="85" t="s">
        <v>3142</v>
      </c>
      <c r="K2957" s="85" t="s">
        <v>25342</v>
      </c>
      <c r="L2957" s="85" t="s">
        <v>3144</v>
      </c>
      <c r="Y2957" s="85" t="s">
        <v>37780</v>
      </c>
      <c r="AA2957" s="85" t="s">
        <v>37781</v>
      </c>
      <c r="AB2957" s="85" t="s">
        <v>3147</v>
      </c>
      <c r="AC2957" s="85" t="s">
        <v>37782</v>
      </c>
      <c r="AD2957" s="85" t="s">
        <v>37783</v>
      </c>
      <c r="AV2957" s="85" t="s">
        <v>3147</v>
      </c>
      <c r="AW2957" s="85" t="s">
        <v>3147</v>
      </c>
      <c r="BI2957" s="85" t="s">
        <v>4318</v>
      </c>
      <c r="CT2957" s="85" t="s">
        <v>3144</v>
      </c>
      <c r="CU2957" s="85" t="s">
        <v>3151</v>
      </c>
      <c r="CW2957" s="85" t="s">
        <v>3152</v>
      </c>
      <c r="CX2957" s="85" t="s">
        <v>3142</v>
      </c>
    </row>
    <row r="2958" spans="1:102" hidden="1" x14ac:dyDescent="0.2">
      <c r="A2958" s="104">
        <v>45502</v>
      </c>
      <c r="B2958" s="85" t="s">
        <v>37784</v>
      </c>
      <c r="C2958" s="85" t="s">
        <v>3136</v>
      </c>
      <c r="D2958" s="85" t="s">
        <v>3137</v>
      </c>
      <c r="E2958" s="85" t="s">
        <v>37785</v>
      </c>
      <c r="F2958" s="85" t="s">
        <v>2193</v>
      </c>
      <c r="G2958" s="85" t="s">
        <v>2190</v>
      </c>
      <c r="H2958" s="85" t="s">
        <v>290</v>
      </c>
      <c r="I2958" s="85" t="s">
        <v>1917</v>
      </c>
      <c r="J2958" s="85" t="s">
        <v>35432</v>
      </c>
      <c r="K2958" s="85" t="s">
        <v>25342</v>
      </c>
      <c r="L2958" s="85" t="s">
        <v>3144</v>
      </c>
      <c r="Y2958" s="85" t="s">
        <v>37786</v>
      </c>
      <c r="AB2958" s="85" t="s">
        <v>3147</v>
      </c>
      <c r="AC2958" s="85" t="s">
        <v>3147</v>
      </c>
      <c r="AV2958" s="85" t="s">
        <v>3147</v>
      </c>
      <c r="AW2958" s="85" t="s">
        <v>3147</v>
      </c>
      <c r="BA2958" s="85" t="s">
        <v>37787</v>
      </c>
      <c r="BD2958" s="85" t="s">
        <v>37788</v>
      </c>
      <c r="BI2958" s="85" t="s">
        <v>4318</v>
      </c>
      <c r="CT2958" s="85" t="s">
        <v>3144</v>
      </c>
      <c r="CU2958" s="85" t="s">
        <v>3151</v>
      </c>
      <c r="CW2958" s="85" t="s">
        <v>3152</v>
      </c>
      <c r="CX2958" s="85" t="s">
        <v>35432</v>
      </c>
    </row>
    <row r="2959" spans="1:102" hidden="1" x14ac:dyDescent="0.2">
      <c r="A2959" s="104">
        <v>45502</v>
      </c>
      <c r="B2959" s="85" t="s">
        <v>37789</v>
      </c>
      <c r="C2959" s="85" t="s">
        <v>3136</v>
      </c>
      <c r="D2959" s="85" t="s">
        <v>3137</v>
      </c>
      <c r="E2959" s="85" t="s">
        <v>37790</v>
      </c>
      <c r="F2959" s="85" t="s">
        <v>1811</v>
      </c>
      <c r="G2959" s="85" t="s">
        <v>2664</v>
      </c>
      <c r="H2959" s="85" t="s">
        <v>290</v>
      </c>
      <c r="I2959" s="85" t="s">
        <v>1917</v>
      </c>
      <c r="J2959" s="85" t="s">
        <v>3257</v>
      </c>
      <c r="K2959" s="85" t="s">
        <v>25342</v>
      </c>
      <c r="L2959" s="85" t="s">
        <v>3144</v>
      </c>
      <c r="Y2959" s="85" t="s">
        <v>37791</v>
      </c>
      <c r="AA2959" s="85" t="s">
        <v>37792</v>
      </c>
      <c r="AB2959" s="85" t="s">
        <v>3147</v>
      </c>
      <c r="AC2959" s="85" t="s">
        <v>37793</v>
      </c>
      <c r="AD2959" s="85" t="s">
        <v>37794</v>
      </c>
      <c r="AV2959" s="85" t="s">
        <v>3147</v>
      </c>
      <c r="AW2959" s="85" t="s">
        <v>3147</v>
      </c>
      <c r="BI2959" s="85" t="s">
        <v>4318</v>
      </c>
      <c r="CT2959" s="85" t="s">
        <v>3144</v>
      </c>
      <c r="CU2959" s="85" t="s">
        <v>3151</v>
      </c>
      <c r="CW2959" s="85" t="s">
        <v>3152</v>
      </c>
      <c r="CX2959" s="85" t="s">
        <v>3257</v>
      </c>
    </row>
    <row r="2960" spans="1:102" hidden="1" x14ac:dyDescent="0.2">
      <c r="A2960" s="104">
        <v>45502</v>
      </c>
      <c r="B2960" s="85" t="s">
        <v>37795</v>
      </c>
      <c r="C2960" s="85" t="s">
        <v>3136</v>
      </c>
      <c r="D2960" s="85" t="s">
        <v>3137</v>
      </c>
      <c r="E2960" s="85" t="s">
        <v>37796</v>
      </c>
      <c r="F2960" s="85" t="s">
        <v>1835</v>
      </c>
      <c r="G2960" s="85" t="s">
        <v>2664</v>
      </c>
      <c r="H2960" s="85" t="s">
        <v>290</v>
      </c>
      <c r="I2960" s="85" t="s">
        <v>103</v>
      </c>
      <c r="J2960" s="85" t="s">
        <v>4337</v>
      </c>
      <c r="K2960" s="85" t="s">
        <v>25342</v>
      </c>
      <c r="L2960" s="85" t="s">
        <v>3144</v>
      </c>
      <c r="Y2960" s="85" t="s">
        <v>37797</v>
      </c>
      <c r="AA2960" s="85" t="s">
        <v>37798</v>
      </c>
      <c r="AB2960" s="85" t="s">
        <v>3147</v>
      </c>
      <c r="AC2960" s="85" t="s">
        <v>37799</v>
      </c>
      <c r="AD2960" s="85" t="s">
        <v>37800</v>
      </c>
      <c r="AV2960" s="85" t="s">
        <v>3147</v>
      </c>
      <c r="AW2960" s="85" t="s">
        <v>3147</v>
      </c>
      <c r="BI2960" s="85" t="s">
        <v>4318</v>
      </c>
      <c r="CT2960" s="85" t="s">
        <v>3144</v>
      </c>
      <c r="CU2960" s="85" t="s">
        <v>3151</v>
      </c>
      <c r="CW2960" s="85" t="s">
        <v>3152</v>
      </c>
      <c r="CX2960" s="85" t="s">
        <v>4337</v>
      </c>
    </row>
    <row r="2961" spans="1:102" hidden="1" x14ac:dyDescent="0.2">
      <c r="A2961" s="104">
        <v>45502</v>
      </c>
      <c r="B2961" s="85" t="s">
        <v>37801</v>
      </c>
      <c r="C2961" s="85" t="s">
        <v>3136</v>
      </c>
      <c r="D2961" s="85" t="s">
        <v>3137</v>
      </c>
      <c r="E2961" s="85" t="s">
        <v>37802</v>
      </c>
      <c r="F2961" s="85" t="s">
        <v>1817</v>
      </c>
      <c r="G2961" s="85" t="s">
        <v>2664</v>
      </c>
      <c r="H2961" s="85" t="s">
        <v>290</v>
      </c>
      <c r="I2961" s="85" t="s">
        <v>1918</v>
      </c>
      <c r="J2961" s="85" t="s">
        <v>37803</v>
      </c>
      <c r="K2961" s="85" t="s">
        <v>25342</v>
      </c>
      <c r="L2961" s="85" t="s">
        <v>3144</v>
      </c>
      <c r="Y2961" s="85" t="s">
        <v>37804</v>
      </c>
      <c r="AA2961" s="85" t="s">
        <v>37805</v>
      </c>
      <c r="AB2961" s="85" t="s">
        <v>3147</v>
      </c>
      <c r="AC2961" s="85" t="s">
        <v>37806</v>
      </c>
      <c r="AD2961" s="85" t="s">
        <v>37807</v>
      </c>
      <c r="AV2961" s="85" t="s">
        <v>3147</v>
      </c>
      <c r="AW2961" s="85" t="s">
        <v>3147</v>
      </c>
      <c r="BI2961" s="85" t="s">
        <v>4318</v>
      </c>
      <c r="CT2961" s="85" t="s">
        <v>3144</v>
      </c>
      <c r="CU2961" s="85" t="s">
        <v>3151</v>
      </c>
      <c r="CW2961" s="85" t="s">
        <v>3152</v>
      </c>
      <c r="CX2961" s="85" t="s">
        <v>37803</v>
      </c>
    </row>
    <row r="2962" spans="1:102" hidden="1" x14ac:dyDescent="0.2">
      <c r="A2962" s="104">
        <v>45502</v>
      </c>
      <c r="B2962" s="85" t="s">
        <v>37808</v>
      </c>
      <c r="C2962" s="85" t="s">
        <v>3136</v>
      </c>
      <c r="D2962" s="85" t="s">
        <v>3137</v>
      </c>
      <c r="E2962" s="85" t="s">
        <v>37809</v>
      </c>
      <c r="F2962" s="85" t="s">
        <v>1811</v>
      </c>
      <c r="G2962" s="85" t="s">
        <v>2664</v>
      </c>
      <c r="H2962" s="85" t="s">
        <v>290</v>
      </c>
      <c r="I2962" s="85" t="s">
        <v>1917</v>
      </c>
      <c r="J2962" s="85" t="s">
        <v>3257</v>
      </c>
      <c r="K2962" s="85" t="s">
        <v>25342</v>
      </c>
      <c r="L2962" s="85" t="s">
        <v>3144</v>
      </c>
      <c r="Y2962" s="85" t="s">
        <v>37810</v>
      </c>
      <c r="AA2962" s="85" t="s">
        <v>37811</v>
      </c>
      <c r="AB2962" s="85" t="s">
        <v>3147</v>
      </c>
      <c r="AC2962" s="85" t="s">
        <v>37812</v>
      </c>
      <c r="AD2962" s="85" t="s">
        <v>37813</v>
      </c>
      <c r="AV2962" s="85" t="s">
        <v>3147</v>
      </c>
      <c r="AW2962" s="85" t="s">
        <v>3147</v>
      </c>
      <c r="BI2962" s="85" t="s">
        <v>4318</v>
      </c>
      <c r="CT2962" s="85" t="s">
        <v>3144</v>
      </c>
      <c r="CU2962" s="85" t="s">
        <v>3151</v>
      </c>
      <c r="CW2962" s="85" t="s">
        <v>3152</v>
      </c>
      <c r="CX2962" s="85" t="s">
        <v>3257</v>
      </c>
    </row>
    <row r="2963" spans="1:102" hidden="1" x14ac:dyDescent="0.2">
      <c r="A2963" s="104">
        <v>45502</v>
      </c>
      <c r="B2963" s="85" t="s">
        <v>37814</v>
      </c>
      <c r="C2963" s="85" t="s">
        <v>3136</v>
      </c>
      <c r="D2963" s="85" t="s">
        <v>3137</v>
      </c>
      <c r="E2963" s="85" t="s">
        <v>4504</v>
      </c>
      <c r="F2963" s="85" t="s">
        <v>1811</v>
      </c>
      <c r="G2963" s="85" t="s">
        <v>2664</v>
      </c>
      <c r="H2963" s="85" t="s">
        <v>290</v>
      </c>
      <c r="I2963" s="85" t="s">
        <v>1917</v>
      </c>
      <c r="J2963" s="85" t="s">
        <v>3257</v>
      </c>
      <c r="K2963" s="85" t="s">
        <v>25342</v>
      </c>
      <c r="L2963" s="85" t="s">
        <v>3144</v>
      </c>
      <c r="X2963" s="85" t="s">
        <v>37815</v>
      </c>
      <c r="Y2963" s="85" t="s">
        <v>4506</v>
      </c>
      <c r="AA2963" s="85" t="s">
        <v>37816</v>
      </c>
      <c r="AB2963" s="85" t="s">
        <v>3147</v>
      </c>
      <c r="AC2963" s="85" t="s">
        <v>37817</v>
      </c>
      <c r="AD2963" s="85" t="s">
        <v>37818</v>
      </c>
      <c r="AV2963" s="85" t="s">
        <v>3147</v>
      </c>
      <c r="AW2963" s="85" t="s">
        <v>3147</v>
      </c>
      <c r="BI2963" s="85" t="s">
        <v>4318</v>
      </c>
      <c r="CT2963" s="85" t="s">
        <v>3144</v>
      </c>
      <c r="CU2963" s="85" t="s">
        <v>3151</v>
      </c>
      <c r="CW2963" s="85" t="s">
        <v>3152</v>
      </c>
      <c r="CX2963" s="85" t="s">
        <v>3257</v>
      </c>
    </row>
    <row r="2964" spans="1:102" hidden="1" x14ac:dyDescent="0.2">
      <c r="A2964" s="104">
        <v>45502</v>
      </c>
      <c r="B2964" s="85" t="s">
        <v>37819</v>
      </c>
      <c r="C2964" s="85" t="s">
        <v>3136</v>
      </c>
      <c r="D2964" s="85" t="s">
        <v>3137</v>
      </c>
      <c r="E2964" s="85" t="s">
        <v>37820</v>
      </c>
      <c r="F2964" s="85" t="s">
        <v>2109</v>
      </c>
      <c r="G2964" s="85" t="s">
        <v>2082</v>
      </c>
      <c r="H2964" s="85" t="s">
        <v>290</v>
      </c>
      <c r="I2964" s="85" t="s">
        <v>103</v>
      </c>
      <c r="J2964" s="85" t="s">
        <v>3142</v>
      </c>
      <c r="K2964" s="85" t="s">
        <v>25342</v>
      </c>
      <c r="L2964" s="85" t="s">
        <v>3144</v>
      </c>
      <c r="X2964" s="85" t="s">
        <v>20807</v>
      </c>
      <c r="Y2964" s="85" t="s">
        <v>37821</v>
      </c>
      <c r="AA2964" s="85" t="s">
        <v>37822</v>
      </c>
      <c r="AB2964" s="85" t="s">
        <v>3147</v>
      </c>
      <c r="AC2964" s="85" t="s">
        <v>37823</v>
      </c>
      <c r="AD2964" s="85" t="s">
        <v>37824</v>
      </c>
      <c r="AV2964" s="85" t="s">
        <v>3147</v>
      </c>
      <c r="AW2964" s="85" t="s">
        <v>3147</v>
      </c>
      <c r="BI2964" s="85" t="s">
        <v>4318</v>
      </c>
      <c r="CT2964" s="85" t="s">
        <v>3144</v>
      </c>
      <c r="CU2964" s="85" t="s">
        <v>3151</v>
      </c>
      <c r="CW2964" s="85" t="s">
        <v>3152</v>
      </c>
      <c r="CX2964" s="85" t="s">
        <v>3142</v>
      </c>
    </row>
    <row r="2965" spans="1:102" hidden="1" x14ac:dyDescent="0.2">
      <c r="A2965" s="104">
        <v>45502</v>
      </c>
      <c r="B2965" s="85" t="s">
        <v>37825</v>
      </c>
      <c r="C2965" s="85" t="s">
        <v>3136</v>
      </c>
      <c r="D2965" s="85" t="s">
        <v>3137</v>
      </c>
      <c r="E2965" s="85" t="s">
        <v>37826</v>
      </c>
      <c r="F2965" s="85" t="s">
        <v>1835</v>
      </c>
      <c r="G2965" s="85" t="s">
        <v>2664</v>
      </c>
      <c r="H2965" s="85" t="s">
        <v>290</v>
      </c>
      <c r="I2965" s="85" t="s">
        <v>103</v>
      </c>
      <c r="J2965" s="85" t="s">
        <v>10394</v>
      </c>
      <c r="K2965" s="85" t="s">
        <v>3143</v>
      </c>
      <c r="L2965" s="85" t="s">
        <v>3144</v>
      </c>
      <c r="Y2965" s="85" t="s">
        <v>37827</v>
      </c>
      <c r="AA2965" s="85" t="s">
        <v>37828</v>
      </c>
      <c r="AB2965" s="85" t="s">
        <v>3147</v>
      </c>
      <c r="AC2965" s="85" t="s">
        <v>37829</v>
      </c>
      <c r="AD2965" s="85" t="s">
        <v>37830</v>
      </c>
      <c r="AG2965" s="85" t="s">
        <v>37831</v>
      </c>
      <c r="AO2965" s="85" t="s">
        <v>37832</v>
      </c>
      <c r="AP2965" s="85" t="s">
        <v>37833</v>
      </c>
      <c r="AR2965" s="85" t="s">
        <v>37834</v>
      </c>
      <c r="AS2965" s="85" t="s">
        <v>37835</v>
      </c>
      <c r="AT2965" s="85" t="s">
        <v>37836</v>
      </c>
      <c r="AU2965" s="85" t="s">
        <v>24878</v>
      </c>
      <c r="AV2965" s="85" t="s">
        <v>290</v>
      </c>
      <c r="AW2965" s="85" t="s">
        <v>1339</v>
      </c>
      <c r="BB2965" s="85" t="s">
        <v>37837</v>
      </c>
      <c r="BC2965" s="85" t="s">
        <v>37838</v>
      </c>
      <c r="BD2965" s="85" t="s">
        <v>37839</v>
      </c>
      <c r="BE2965" s="85" t="s">
        <v>37840</v>
      </c>
      <c r="BI2965" s="85" t="s">
        <v>3150</v>
      </c>
      <c r="CT2965" s="85" t="s">
        <v>3144</v>
      </c>
      <c r="CU2965" s="85" t="s">
        <v>3151</v>
      </c>
      <c r="CW2965" s="85" t="s">
        <v>3410</v>
      </c>
      <c r="CX2965" s="85" t="s">
        <v>10394</v>
      </c>
    </row>
    <row r="2966" spans="1:102" hidden="1" x14ac:dyDescent="0.2">
      <c r="A2966" s="104">
        <v>45502</v>
      </c>
      <c r="B2966" s="85" t="s">
        <v>37841</v>
      </c>
      <c r="C2966" s="85" t="s">
        <v>3136</v>
      </c>
      <c r="D2966" s="85" t="s">
        <v>3137</v>
      </c>
      <c r="E2966" s="85" t="s">
        <v>37842</v>
      </c>
      <c r="F2966" s="85" t="s">
        <v>2589</v>
      </c>
      <c r="G2966" s="85" t="s">
        <v>2680</v>
      </c>
      <c r="H2966" s="85" t="s">
        <v>416</v>
      </c>
      <c r="I2966" s="85" t="s">
        <v>69</v>
      </c>
      <c r="J2966" s="85" t="s">
        <v>3556</v>
      </c>
      <c r="K2966" s="85" t="s">
        <v>3143</v>
      </c>
      <c r="L2966" s="85" t="s">
        <v>3144</v>
      </c>
      <c r="Y2966" s="85" t="s">
        <v>37843</v>
      </c>
      <c r="AA2966" s="85" t="s">
        <v>37844</v>
      </c>
      <c r="AB2966" s="85" t="s">
        <v>3147</v>
      </c>
      <c r="AC2966" s="85" t="s">
        <v>37845</v>
      </c>
      <c r="AD2966" s="85" t="s">
        <v>37846</v>
      </c>
      <c r="AG2966" s="85" t="s">
        <v>37847</v>
      </c>
      <c r="AP2966" s="85" t="s">
        <v>37848</v>
      </c>
      <c r="AQ2966" s="85" t="s">
        <v>37849</v>
      </c>
      <c r="AS2966" s="85" t="s">
        <v>37850</v>
      </c>
      <c r="AT2966" s="85" t="s">
        <v>37851</v>
      </c>
      <c r="AU2966" s="85" t="s">
        <v>1579</v>
      </c>
      <c r="AV2966" s="85" t="s">
        <v>416</v>
      </c>
      <c r="AW2966" s="85" t="s">
        <v>1238</v>
      </c>
      <c r="AY2966" s="85" t="s">
        <v>37852</v>
      </c>
      <c r="AZ2966" s="85" t="s">
        <v>37853</v>
      </c>
      <c r="BA2966" s="85" t="s">
        <v>37854</v>
      </c>
      <c r="BB2966" s="85" t="s">
        <v>37855</v>
      </c>
      <c r="BC2966" s="85" t="s">
        <v>37856</v>
      </c>
      <c r="BD2966" s="85" t="s">
        <v>37857</v>
      </c>
      <c r="BI2966" s="85" t="s">
        <v>3150</v>
      </c>
      <c r="CT2966" s="85" t="s">
        <v>3144</v>
      </c>
      <c r="CU2966" s="85" t="s">
        <v>3151</v>
      </c>
      <c r="CW2966" s="85" t="s">
        <v>3493</v>
      </c>
      <c r="CX2966" s="85" t="s">
        <v>3556</v>
      </c>
    </row>
    <row r="2967" spans="1:102" hidden="1" x14ac:dyDescent="0.2">
      <c r="A2967" s="104">
        <v>45502</v>
      </c>
      <c r="B2967" s="85" t="s">
        <v>37858</v>
      </c>
      <c r="C2967" s="85" t="s">
        <v>3136</v>
      </c>
      <c r="D2967" s="85" t="s">
        <v>3137</v>
      </c>
      <c r="E2967" s="85" t="s">
        <v>37859</v>
      </c>
      <c r="F2967" s="85" t="s">
        <v>2599</v>
      </c>
      <c r="G2967" s="85" t="s">
        <v>2680</v>
      </c>
      <c r="H2967" s="85" t="s">
        <v>416</v>
      </c>
      <c r="I2967" s="85" t="s">
        <v>2506</v>
      </c>
      <c r="J2967" s="85" t="s">
        <v>3394</v>
      </c>
      <c r="K2967" s="85" t="s">
        <v>3395</v>
      </c>
      <c r="L2967" s="85" t="s">
        <v>3144</v>
      </c>
      <c r="Y2967" s="85" t="s">
        <v>37860</v>
      </c>
      <c r="AA2967" s="85" t="s">
        <v>37861</v>
      </c>
      <c r="AB2967" s="85" t="s">
        <v>3147</v>
      </c>
      <c r="AC2967" s="85" t="s">
        <v>37862</v>
      </c>
      <c r="AD2967" s="85" t="s">
        <v>37863</v>
      </c>
      <c r="AG2967" s="85" t="s">
        <v>37864</v>
      </c>
      <c r="AP2967" s="85" t="s">
        <v>37865</v>
      </c>
      <c r="AQ2967" s="85" t="s">
        <v>37866</v>
      </c>
      <c r="AS2967" s="85" t="s">
        <v>37867</v>
      </c>
      <c r="AT2967" s="85" t="s">
        <v>37868</v>
      </c>
      <c r="AU2967" s="85" t="s">
        <v>37869</v>
      </c>
      <c r="AV2967" s="85" t="s">
        <v>416</v>
      </c>
      <c r="AW2967" s="85" t="s">
        <v>1339</v>
      </c>
      <c r="AY2967" s="85" t="s">
        <v>37870</v>
      </c>
      <c r="AZ2967" s="85" t="s">
        <v>37871</v>
      </c>
      <c r="BA2967" s="85" t="s">
        <v>37872</v>
      </c>
      <c r="BB2967" s="85" t="s">
        <v>37873</v>
      </c>
      <c r="BC2967" s="85" t="s">
        <v>37874</v>
      </c>
      <c r="BD2967" s="85" t="s">
        <v>37875</v>
      </c>
      <c r="BI2967" s="85" t="s">
        <v>3150</v>
      </c>
      <c r="CT2967" s="85" t="s">
        <v>3144</v>
      </c>
      <c r="CU2967" s="85" t="s">
        <v>3151</v>
      </c>
      <c r="CW2967" s="85" t="s">
        <v>3493</v>
      </c>
      <c r="CX2967" s="85" t="s">
        <v>3394</v>
      </c>
    </row>
    <row r="2968" spans="1:102" hidden="1" x14ac:dyDescent="0.2">
      <c r="A2968" s="104">
        <v>45502</v>
      </c>
      <c r="B2968" s="85" t="s">
        <v>37876</v>
      </c>
      <c r="C2968" s="85" t="s">
        <v>3136</v>
      </c>
      <c r="D2968" s="85" t="s">
        <v>3137</v>
      </c>
      <c r="E2968" s="85" t="s">
        <v>37877</v>
      </c>
      <c r="F2968" s="85" t="s">
        <v>2599</v>
      </c>
      <c r="G2968" s="85" t="s">
        <v>2680</v>
      </c>
      <c r="H2968" s="85" t="s">
        <v>416</v>
      </c>
      <c r="I2968" s="85" t="s">
        <v>2506</v>
      </c>
      <c r="J2968" s="85" t="s">
        <v>3394</v>
      </c>
      <c r="K2968" s="85" t="s">
        <v>3395</v>
      </c>
      <c r="L2968" s="85" t="s">
        <v>3144</v>
      </c>
      <c r="Y2968" s="85" t="s">
        <v>37878</v>
      </c>
      <c r="AA2968" s="85" t="s">
        <v>37879</v>
      </c>
      <c r="AB2968" s="85" t="s">
        <v>3147</v>
      </c>
      <c r="AC2968" s="85" t="s">
        <v>37880</v>
      </c>
      <c r="AD2968" s="85" t="s">
        <v>37881</v>
      </c>
      <c r="AG2968" s="85" t="s">
        <v>37882</v>
      </c>
      <c r="AP2968" s="85" t="s">
        <v>37883</v>
      </c>
      <c r="AQ2968" s="85" t="s">
        <v>37884</v>
      </c>
      <c r="AS2968" s="85" t="s">
        <v>37885</v>
      </c>
      <c r="AT2968" s="85" t="s">
        <v>37886</v>
      </c>
      <c r="AU2968" s="85" t="s">
        <v>1579</v>
      </c>
      <c r="AV2968" s="85" t="s">
        <v>416</v>
      </c>
      <c r="AW2968" s="85" t="s">
        <v>1238</v>
      </c>
      <c r="AY2968" s="85" t="s">
        <v>37887</v>
      </c>
      <c r="AZ2968" s="85" t="s">
        <v>37888</v>
      </c>
      <c r="BA2968" s="85" t="s">
        <v>37889</v>
      </c>
      <c r="BB2968" s="85" t="s">
        <v>37890</v>
      </c>
      <c r="BC2968" s="85" t="s">
        <v>37891</v>
      </c>
      <c r="BD2968" s="85" t="s">
        <v>37892</v>
      </c>
      <c r="BI2968" s="85" t="s">
        <v>3150</v>
      </c>
      <c r="CT2968" s="85" t="s">
        <v>3144</v>
      </c>
      <c r="CU2968" s="85" t="s">
        <v>3151</v>
      </c>
      <c r="CW2968" s="85" t="s">
        <v>3493</v>
      </c>
      <c r="CX2968" s="85" t="s">
        <v>3394</v>
      </c>
    </row>
    <row r="2969" spans="1:102" hidden="1" x14ac:dyDescent="0.2">
      <c r="A2969" s="104">
        <v>45502</v>
      </c>
      <c r="B2969" s="85" t="s">
        <v>37893</v>
      </c>
      <c r="C2969" s="85" t="s">
        <v>3136</v>
      </c>
      <c r="D2969" s="85" t="s">
        <v>3137</v>
      </c>
      <c r="E2969" s="85" t="s">
        <v>37894</v>
      </c>
      <c r="F2969" s="85" t="s">
        <v>2599</v>
      </c>
      <c r="G2969" s="85" t="s">
        <v>2680</v>
      </c>
      <c r="H2969" s="85" t="s">
        <v>416</v>
      </c>
      <c r="I2969" s="85" t="s">
        <v>2506</v>
      </c>
      <c r="J2969" s="85" t="s">
        <v>3394</v>
      </c>
      <c r="K2969" s="85" t="s">
        <v>3395</v>
      </c>
      <c r="L2969" s="85" t="s">
        <v>3144</v>
      </c>
      <c r="X2969" s="85" t="s">
        <v>37895</v>
      </c>
      <c r="Y2969" s="85" t="s">
        <v>37896</v>
      </c>
      <c r="AA2969" s="85" t="s">
        <v>27917</v>
      </c>
      <c r="AB2969" s="85" t="s">
        <v>3147</v>
      </c>
      <c r="AC2969" s="85" t="s">
        <v>27918</v>
      </c>
      <c r="AD2969" s="85" t="s">
        <v>27919</v>
      </c>
      <c r="AG2969" s="85" t="s">
        <v>37897</v>
      </c>
      <c r="AP2969" s="85" t="s">
        <v>37898</v>
      </c>
      <c r="AQ2969" s="85" t="s">
        <v>37899</v>
      </c>
      <c r="AS2969" s="85" t="s">
        <v>37900</v>
      </c>
      <c r="AT2969" s="85" t="s">
        <v>37901</v>
      </c>
      <c r="AU2969" s="85" t="s">
        <v>37902</v>
      </c>
      <c r="AV2969" s="85" t="s">
        <v>416</v>
      </c>
      <c r="AW2969" s="85" t="s">
        <v>1339</v>
      </c>
      <c r="AY2969" s="85" t="s">
        <v>37903</v>
      </c>
      <c r="AZ2969" s="85" t="s">
        <v>37904</v>
      </c>
      <c r="BA2969" s="85" t="s">
        <v>27928</v>
      </c>
      <c r="BB2969" s="85" t="s">
        <v>37905</v>
      </c>
      <c r="BC2969" s="85" t="s">
        <v>37906</v>
      </c>
      <c r="BD2969" s="85" t="s">
        <v>27931</v>
      </c>
      <c r="BI2969" s="85" t="s">
        <v>3150</v>
      </c>
      <c r="CT2969" s="85" t="s">
        <v>3144</v>
      </c>
      <c r="CU2969" s="85" t="s">
        <v>3151</v>
      </c>
      <c r="CW2969" s="85" t="s">
        <v>3493</v>
      </c>
      <c r="CX2969" s="85" t="s">
        <v>3394</v>
      </c>
    </row>
    <row r="2970" spans="1:102" hidden="1" x14ac:dyDescent="0.2">
      <c r="A2970" s="104">
        <v>45502</v>
      </c>
      <c r="B2970" s="85" t="s">
        <v>37907</v>
      </c>
      <c r="C2970" s="85" t="s">
        <v>3136</v>
      </c>
      <c r="D2970" s="85" t="s">
        <v>3137</v>
      </c>
      <c r="E2970" s="85" t="s">
        <v>37908</v>
      </c>
      <c r="F2970" s="85" t="s">
        <v>2514</v>
      </c>
      <c r="G2970" s="85" t="s">
        <v>2679</v>
      </c>
      <c r="H2970" s="85" t="s">
        <v>290</v>
      </c>
      <c r="I2970" s="85" t="s">
        <v>75</v>
      </c>
      <c r="J2970" s="85" t="s">
        <v>3394</v>
      </c>
      <c r="K2970" s="85" t="s">
        <v>3395</v>
      </c>
      <c r="L2970" s="85" t="s">
        <v>3144</v>
      </c>
      <c r="Y2970" s="85" t="s">
        <v>37909</v>
      </c>
      <c r="AA2970" s="85" t="s">
        <v>37910</v>
      </c>
      <c r="AB2970" s="85" t="s">
        <v>3147</v>
      </c>
      <c r="AC2970" s="85" t="s">
        <v>37911</v>
      </c>
      <c r="AD2970" s="85" t="s">
        <v>37912</v>
      </c>
      <c r="AG2970" s="85" t="s">
        <v>37913</v>
      </c>
      <c r="AP2970" s="85" t="s">
        <v>37914</v>
      </c>
      <c r="AQ2970" s="85" t="s">
        <v>37915</v>
      </c>
      <c r="AS2970" s="85" t="s">
        <v>37916</v>
      </c>
      <c r="AT2970" s="85" t="s">
        <v>37917</v>
      </c>
      <c r="AU2970" s="85" t="s">
        <v>1598</v>
      </c>
      <c r="AV2970" s="85" t="s">
        <v>290</v>
      </c>
      <c r="AW2970" s="85" t="s">
        <v>1238</v>
      </c>
      <c r="AY2970" s="85" t="s">
        <v>37918</v>
      </c>
      <c r="AZ2970" s="85" t="s">
        <v>37919</v>
      </c>
      <c r="BA2970" s="85" t="s">
        <v>37920</v>
      </c>
      <c r="BB2970" s="85" t="s">
        <v>37921</v>
      </c>
      <c r="BC2970" s="85" t="s">
        <v>37922</v>
      </c>
      <c r="BF2970" s="85" t="s">
        <v>37923</v>
      </c>
      <c r="BI2970" s="85" t="s">
        <v>3150</v>
      </c>
      <c r="CT2970" s="85" t="s">
        <v>3144</v>
      </c>
      <c r="CU2970" s="85" t="s">
        <v>3151</v>
      </c>
      <c r="CW2970" s="85" t="s">
        <v>3493</v>
      </c>
      <c r="CX2970" s="85" t="s">
        <v>3394</v>
      </c>
    </row>
    <row r="2971" spans="1:102" hidden="1" x14ac:dyDescent="0.2">
      <c r="A2971" s="104">
        <v>45502</v>
      </c>
      <c r="B2971" s="85" t="s">
        <v>37924</v>
      </c>
      <c r="C2971" s="85" t="s">
        <v>3136</v>
      </c>
      <c r="D2971" s="85" t="s">
        <v>3137</v>
      </c>
      <c r="E2971" s="85" t="s">
        <v>37925</v>
      </c>
      <c r="F2971" s="85" t="s">
        <v>963</v>
      </c>
      <c r="G2971" s="85" t="s">
        <v>2662</v>
      </c>
      <c r="H2971" s="85" t="s">
        <v>92</v>
      </c>
      <c r="I2971" s="85" t="s">
        <v>75</v>
      </c>
      <c r="J2971" s="85" t="s">
        <v>3394</v>
      </c>
      <c r="K2971" s="85" t="s">
        <v>3395</v>
      </c>
      <c r="L2971" s="85" t="s">
        <v>3144</v>
      </c>
      <c r="Y2971" s="85" t="s">
        <v>37926</v>
      </c>
      <c r="AA2971" s="85" t="s">
        <v>37927</v>
      </c>
      <c r="AB2971" s="85" t="s">
        <v>37928</v>
      </c>
      <c r="AC2971" s="85" t="s">
        <v>37929</v>
      </c>
      <c r="AD2971" s="85" t="s">
        <v>37930</v>
      </c>
      <c r="AE2971" s="85" t="s">
        <v>37931</v>
      </c>
      <c r="AL2971" s="85" t="s">
        <v>37932</v>
      </c>
      <c r="AM2971" s="85" t="s">
        <v>37933</v>
      </c>
      <c r="AU2971" s="85" t="s">
        <v>3748</v>
      </c>
      <c r="AV2971" s="85" t="s">
        <v>92</v>
      </c>
      <c r="AW2971" s="85" t="s">
        <v>1339</v>
      </c>
      <c r="BA2971" s="85" t="s">
        <v>37934</v>
      </c>
      <c r="BB2971" s="85" t="s">
        <v>37935</v>
      </c>
      <c r="BC2971" s="85" t="s">
        <v>37936</v>
      </c>
      <c r="BD2971" s="85" t="s">
        <v>37937</v>
      </c>
      <c r="BE2971" s="85" t="s">
        <v>37938</v>
      </c>
      <c r="BI2971" s="85" t="s">
        <v>3150</v>
      </c>
      <c r="CT2971" s="85" t="s">
        <v>3144</v>
      </c>
      <c r="CU2971" s="85" t="s">
        <v>3151</v>
      </c>
      <c r="CW2971" s="85" t="s">
        <v>3472</v>
      </c>
      <c r="CX2971" s="85" t="s">
        <v>3394</v>
      </c>
    </row>
    <row r="2972" spans="1:102" hidden="1" x14ac:dyDescent="0.2">
      <c r="A2972" s="104">
        <v>45502</v>
      </c>
      <c r="B2972" s="85" t="s">
        <v>37939</v>
      </c>
      <c r="C2972" s="85" t="s">
        <v>3136</v>
      </c>
      <c r="D2972" s="85" t="s">
        <v>3137</v>
      </c>
      <c r="E2972" s="85" t="s">
        <v>37940</v>
      </c>
      <c r="F2972" s="85" t="s">
        <v>1823</v>
      </c>
      <c r="G2972" s="85" t="s">
        <v>2664</v>
      </c>
      <c r="H2972" s="85" t="s">
        <v>290</v>
      </c>
      <c r="I2972" s="85" t="s">
        <v>119</v>
      </c>
      <c r="J2972" s="85" t="s">
        <v>3394</v>
      </c>
      <c r="K2972" s="85" t="s">
        <v>3395</v>
      </c>
      <c r="L2972" s="85" t="s">
        <v>3144</v>
      </c>
      <c r="N2972" s="85" t="s">
        <v>37941</v>
      </c>
      <c r="O2972" s="85" t="s">
        <v>35457</v>
      </c>
      <c r="P2972" s="85" t="s">
        <v>17240</v>
      </c>
      <c r="W2972" s="85" t="s">
        <v>134</v>
      </c>
      <c r="Y2972" s="85" t="s">
        <v>37942</v>
      </c>
      <c r="AA2972" s="85" t="s">
        <v>37943</v>
      </c>
      <c r="AB2972" s="85" t="s">
        <v>3147</v>
      </c>
      <c r="AC2972" s="85" t="s">
        <v>37944</v>
      </c>
      <c r="AD2972" s="85" t="s">
        <v>37945</v>
      </c>
      <c r="AG2972" s="85" t="s">
        <v>37946</v>
      </c>
      <c r="AO2972" s="85" t="s">
        <v>37947</v>
      </c>
      <c r="AP2972" s="85" t="s">
        <v>37948</v>
      </c>
      <c r="AR2972" s="85" t="s">
        <v>37949</v>
      </c>
      <c r="AS2972" s="85" t="s">
        <v>37950</v>
      </c>
      <c r="AT2972" s="85" t="s">
        <v>37951</v>
      </c>
      <c r="AU2972" s="85" t="s">
        <v>1435</v>
      </c>
      <c r="AV2972" s="85" t="s">
        <v>290</v>
      </c>
      <c r="AW2972" s="85" t="s">
        <v>1238</v>
      </c>
      <c r="BB2972" s="85" t="s">
        <v>37952</v>
      </c>
      <c r="BC2972" s="85" t="s">
        <v>37953</v>
      </c>
      <c r="BD2972" s="85" t="s">
        <v>37954</v>
      </c>
      <c r="BE2972" s="85" t="s">
        <v>37955</v>
      </c>
      <c r="BI2972" s="85" t="s">
        <v>3791</v>
      </c>
      <c r="CT2972" s="85" t="s">
        <v>3144</v>
      </c>
      <c r="CU2972" s="85" t="s">
        <v>35457</v>
      </c>
      <c r="CV2972" s="85" t="s">
        <v>17240</v>
      </c>
      <c r="CW2972" s="85" t="s">
        <v>17519</v>
      </c>
      <c r="CX2972" s="85" t="s">
        <v>37941</v>
      </c>
    </row>
    <row r="2973" spans="1:102" hidden="1" x14ac:dyDescent="0.2">
      <c r="A2973" s="104">
        <v>45502</v>
      </c>
      <c r="B2973" s="85" t="s">
        <v>37956</v>
      </c>
      <c r="C2973" s="85" t="s">
        <v>3136</v>
      </c>
      <c r="D2973" s="85" t="s">
        <v>3137</v>
      </c>
      <c r="E2973" s="85" t="s">
        <v>37957</v>
      </c>
      <c r="F2973" s="85" t="s">
        <v>1811</v>
      </c>
      <c r="G2973" s="85" t="s">
        <v>2664</v>
      </c>
      <c r="H2973" s="85" t="s">
        <v>290</v>
      </c>
      <c r="I2973" s="85" t="s">
        <v>1917</v>
      </c>
      <c r="J2973" s="85" t="s">
        <v>3394</v>
      </c>
      <c r="K2973" s="85" t="s">
        <v>3395</v>
      </c>
      <c r="L2973" s="85" t="s">
        <v>3144</v>
      </c>
      <c r="Y2973" s="85" t="s">
        <v>37958</v>
      </c>
      <c r="AA2973" s="85" t="s">
        <v>6337</v>
      </c>
      <c r="AB2973" s="85" t="s">
        <v>3147</v>
      </c>
      <c r="AC2973" s="85" t="s">
        <v>6338</v>
      </c>
      <c r="AD2973" s="85" t="s">
        <v>6339</v>
      </c>
      <c r="AG2973" s="85" t="s">
        <v>37959</v>
      </c>
      <c r="AO2973" s="85" t="s">
        <v>37960</v>
      </c>
      <c r="AP2973" s="85" t="s">
        <v>37961</v>
      </c>
      <c r="AR2973" s="85" t="s">
        <v>37962</v>
      </c>
      <c r="AS2973" s="85" t="s">
        <v>37963</v>
      </c>
      <c r="AT2973" s="85" t="s">
        <v>37964</v>
      </c>
      <c r="AU2973" s="85" t="s">
        <v>1330</v>
      </c>
      <c r="AV2973" s="85" t="s">
        <v>290</v>
      </c>
      <c r="AW2973" s="85" t="s">
        <v>1229</v>
      </c>
      <c r="BB2973" s="85" t="s">
        <v>37965</v>
      </c>
      <c r="BC2973" s="85" t="s">
        <v>37966</v>
      </c>
      <c r="BD2973" s="85" t="s">
        <v>6349</v>
      </c>
      <c r="BE2973" s="85" t="s">
        <v>6350</v>
      </c>
      <c r="BI2973" s="85" t="s">
        <v>3791</v>
      </c>
      <c r="CT2973" s="85" t="s">
        <v>3144</v>
      </c>
      <c r="CU2973" s="85" t="s">
        <v>3151</v>
      </c>
      <c r="CW2973" s="85" t="s">
        <v>3410</v>
      </c>
      <c r="CX2973" s="85" t="s">
        <v>3394</v>
      </c>
    </row>
    <row r="2974" spans="1:102" hidden="1" x14ac:dyDescent="0.2">
      <c r="A2974" s="104">
        <v>45502</v>
      </c>
      <c r="B2974" s="85" t="s">
        <v>37967</v>
      </c>
      <c r="C2974" s="85" t="s">
        <v>3136</v>
      </c>
      <c r="D2974" s="85" t="s">
        <v>3137</v>
      </c>
      <c r="E2974" s="85" t="s">
        <v>37968</v>
      </c>
      <c r="F2974" s="85" t="s">
        <v>2599</v>
      </c>
      <c r="G2974" s="85" t="s">
        <v>2680</v>
      </c>
      <c r="H2974" s="85" t="s">
        <v>416</v>
      </c>
      <c r="I2974" s="85" t="s">
        <v>2506</v>
      </c>
      <c r="J2974" s="85" t="s">
        <v>3556</v>
      </c>
      <c r="K2974" s="85" t="s">
        <v>3143</v>
      </c>
      <c r="L2974" s="85" t="s">
        <v>3144</v>
      </c>
      <c r="Y2974" s="85" t="s">
        <v>37969</v>
      </c>
      <c r="AA2974" s="85" t="s">
        <v>37970</v>
      </c>
      <c r="AB2974" s="85" t="s">
        <v>3147</v>
      </c>
      <c r="AC2974" s="85" t="s">
        <v>37971</v>
      </c>
      <c r="AD2974" s="85" t="s">
        <v>37972</v>
      </c>
      <c r="AG2974" s="85" t="s">
        <v>37973</v>
      </c>
      <c r="AP2974" s="85" t="s">
        <v>37974</v>
      </c>
      <c r="AQ2974" s="85" t="s">
        <v>37975</v>
      </c>
      <c r="AS2974" s="85" t="s">
        <v>37976</v>
      </c>
      <c r="AT2974" s="85" t="s">
        <v>37977</v>
      </c>
      <c r="AU2974" s="85" t="s">
        <v>1636</v>
      </c>
      <c r="AV2974" s="85" t="s">
        <v>416</v>
      </c>
      <c r="AW2974" s="85" t="s">
        <v>1229</v>
      </c>
      <c r="AY2974" s="85" t="s">
        <v>37978</v>
      </c>
      <c r="AZ2974" s="85" t="s">
        <v>37979</v>
      </c>
      <c r="BA2974" s="85" t="s">
        <v>37980</v>
      </c>
      <c r="BB2974" s="85" t="s">
        <v>37981</v>
      </c>
      <c r="BC2974" s="85" t="s">
        <v>37982</v>
      </c>
      <c r="BD2974" s="85" t="s">
        <v>37983</v>
      </c>
      <c r="BI2974" s="85" t="s">
        <v>3791</v>
      </c>
      <c r="CT2974" s="85" t="s">
        <v>3144</v>
      </c>
      <c r="CU2974" s="85" t="s">
        <v>3151</v>
      </c>
      <c r="CW2974" s="85" t="s">
        <v>3493</v>
      </c>
      <c r="CX2974" s="85" t="s">
        <v>3556</v>
      </c>
    </row>
    <row r="2975" spans="1:102" hidden="1" x14ac:dyDescent="0.2">
      <c r="A2975" s="104">
        <v>45502</v>
      </c>
      <c r="B2975" s="85" t="s">
        <v>37984</v>
      </c>
      <c r="C2975" s="85" t="s">
        <v>3136</v>
      </c>
      <c r="D2975" s="85" t="s">
        <v>3137</v>
      </c>
      <c r="E2975" s="85" t="s">
        <v>37985</v>
      </c>
      <c r="F2975" s="85" t="s">
        <v>2594</v>
      </c>
      <c r="G2975" s="85" t="s">
        <v>2680</v>
      </c>
      <c r="H2975" s="85" t="s">
        <v>416</v>
      </c>
      <c r="I2975" s="85" t="s">
        <v>75</v>
      </c>
      <c r="J2975" s="85" t="s">
        <v>3415</v>
      </c>
      <c r="K2975" s="85" t="s">
        <v>3143</v>
      </c>
      <c r="L2975" s="85" t="s">
        <v>3144</v>
      </c>
      <c r="N2975" s="85" t="s">
        <v>11485</v>
      </c>
      <c r="O2975" s="85" t="s">
        <v>9251</v>
      </c>
      <c r="P2975" s="85" t="s">
        <v>4246</v>
      </c>
      <c r="W2975" s="85" t="s">
        <v>587</v>
      </c>
      <c r="Y2975" s="85" t="s">
        <v>37986</v>
      </c>
      <c r="AA2975" s="85" t="s">
        <v>37987</v>
      </c>
      <c r="AB2975" s="85" t="s">
        <v>3147</v>
      </c>
      <c r="AC2975" s="85" t="s">
        <v>37988</v>
      </c>
      <c r="AD2975" s="85" t="s">
        <v>37989</v>
      </c>
      <c r="AG2975" s="85" t="s">
        <v>37990</v>
      </c>
      <c r="AP2975" s="85" t="s">
        <v>37991</v>
      </c>
      <c r="AQ2975" s="85" t="s">
        <v>37992</v>
      </c>
      <c r="AS2975" s="85" t="s">
        <v>37993</v>
      </c>
      <c r="AT2975" s="85" t="s">
        <v>37994</v>
      </c>
      <c r="AU2975" s="85" t="s">
        <v>18392</v>
      </c>
      <c r="AV2975" s="85" t="s">
        <v>416</v>
      </c>
      <c r="AW2975" s="85" t="s">
        <v>1339</v>
      </c>
      <c r="AY2975" s="85" t="s">
        <v>37995</v>
      </c>
      <c r="AZ2975" s="85" t="s">
        <v>37996</v>
      </c>
      <c r="BA2975" s="85" t="s">
        <v>37997</v>
      </c>
      <c r="BB2975" s="85" t="s">
        <v>37998</v>
      </c>
      <c r="BC2975" s="85" t="s">
        <v>37999</v>
      </c>
      <c r="BD2975" s="85" t="s">
        <v>38000</v>
      </c>
      <c r="BI2975" s="85" t="s">
        <v>3791</v>
      </c>
      <c r="CT2975" s="85" t="s">
        <v>3144</v>
      </c>
      <c r="CU2975" s="85" t="s">
        <v>9251</v>
      </c>
      <c r="CV2975" s="85" t="s">
        <v>4246</v>
      </c>
      <c r="CW2975" s="85" t="s">
        <v>5252</v>
      </c>
      <c r="CX2975" s="85" t="s">
        <v>11485</v>
      </c>
    </row>
    <row r="2976" spans="1:102" hidden="1" x14ac:dyDescent="0.2">
      <c r="A2976" s="104">
        <v>45502</v>
      </c>
      <c r="B2976" s="85" t="s">
        <v>38001</v>
      </c>
      <c r="C2976" s="85" t="s">
        <v>3136</v>
      </c>
      <c r="D2976" s="85" t="s">
        <v>3137</v>
      </c>
      <c r="E2976" s="85" t="s">
        <v>38002</v>
      </c>
      <c r="F2976" s="85" t="s">
        <v>2213</v>
      </c>
      <c r="G2976" s="85" t="s">
        <v>2190</v>
      </c>
      <c r="H2976" s="85" t="s">
        <v>290</v>
      </c>
      <c r="I2976" s="85" t="s">
        <v>935</v>
      </c>
      <c r="J2976" s="85" t="s">
        <v>3556</v>
      </c>
      <c r="K2976" s="85" t="s">
        <v>3143</v>
      </c>
      <c r="L2976" s="85" t="s">
        <v>3144</v>
      </c>
      <c r="Y2976" s="85" t="s">
        <v>38003</v>
      </c>
      <c r="AA2976" s="85" t="s">
        <v>38004</v>
      </c>
      <c r="AB2976" s="85" t="s">
        <v>3147</v>
      </c>
      <c r="AC2976" s="85" t="s">
        <v>38005</v>
      </c>
      <c r="AD2976" s="85" t="s">
        <v>38006</v>
      </c>
      <c r="AG2976" s="85" t="s">
        <v>38007</v>
      </c>
      <c r="AP2976" s="85" t="s">
        <v>38008</v>
      </c>
      <c r="AR2976" s="85" t="s">
        <v>38009</v>
      </c>
      <c r="AS2976" s="85" t="s">
        <v>38010</v>
      </c>
      <c r="AT2976" s="85" t="s">
        <v>38011</v>
      </c>
      <c r="AU2976" s="85" t="s">
        <v>1591</v>
      </c>
      <c r="AV2976" s="85" t="s">
        <v>290</v>
      </c>
      <c r="AW2976" s="85" t="s">
        <v>1229</v>
      </c>
      <c r="AZ2976" s="85" t="s">
        <v>38012</v>
      </c>
      <c r="BA2976" s="85" t="s">
        <v>38013</v>
      </c>
      <c r="BB2976" s="85" t="s">
        <v>38014</v>
      </c>
      <c r="BC2976" s="85" t="s">
        <v>38015</v>
      </c>
      <c r="BE2976" s="85" t="s">
        <v>38016</v>
      </c>
      <c r="BI2976" s="85" t="s">
        <v>3791</v>
      </c>
      <c r="CT2976" s="85" t="s">
        <v>3144</v>
      </c>
      <c r="CU2976" s="85" t="s">
        <v>3151</v>
      </c>
      <c r="CW2976" s="85" t="s">
        <v>3493</v>
      </c>
      <c r="CX2976" s="85" t="s">
        <v>3556</v>
      </c>
    </row>
    <row r="2977" spans="1:102" hidden="1" x14ac:dyDescent="0.2">
      <c r="A2977" s="104">
        <v>45502</v>
      </c>
      <c r="B2977" s="85" t="s">
        <v>38017</v>
      </c>
      <c r="C2977" s="85" t="s">
        <v>3136</v>
      </c>
      <c r="D2977" s="85" t="s">
        <v>3137</v>
      </c>
      <c r="E2977" s="85" t="s">
        <v>38018</v>
      </c>
      <c r="F2977" s="85" t="s">
        <v>960</v>
      </c>
      <c r="G2977" s="85" t="s">
        <v>2662</v>
      </c>
      <c r="H2977" s="85" t="s">
        <v>92</v>
      </c>
      <c r="I2977" s="85" t="s">
        <v>69</v>
      </c>
      <c r="J2977" s="85" t="s">
        <v>5777</v>
      </c>
      <c r="K2977" s="85" t="s">
        <v>3143</v>
      </c>
      <c r="L2977" s="85" t="s">
        <v>3144</v>
      </c>
      <c r="Y2977" s="85" t="s">
        <v>38019</v>
      </c>
      <c r="AA2977" s="85" t="s">
        <v>38020</v>
      </c>
      <c r="AB2977" s="85" t="s">
        <v>38021</v>
      </c>
      <c r="AC2977" s="85" t="s">
        <v>38022</v>
      </c>
      <c r="AD2977" s="85" t="s">
        <v>38023</v>
      </c>
      <c r="AE2977" s="85" t="s">
        <v>38024</v>
      </c>
      <c r="AL2977" s="85" t="s">
        <v>38025</v>
      </c>
      <c r="AM2977" s="85" t="s">
        <v>38026</v>
      </c>
      <c r="AR2977" s="85" t="s">
        <v>38027</v>
      </c>
      <c r="AS2977" s="85" t="s">
        <v>38028</v>
      </c>
      <c r="AU2977" s="85" t="s">
        <v>38029</v>
      </c>
      <c r="AV2977" s="85" t="s">
        <v>92</v>
      </c>
      <c r="AW2977" s="85" t="s">
        <v>1339</v>
      </c>
      <c r="BA2977" s="85" t="s">
        <v>38030</v>
      </c>
      <c r="BB2977" s="85" t="s">
        <v>38031</v>
      </c>
      <c r="BC2977" s="85" t="s">
        <v>38032</v>
      </c>
      <c r="BD2977" s="85" t="s">
        <v>38033</v>
      </c>
      <c r="BE2977" s="85" t="s">
        <v>38034</v>
      </c>
      <c r="BI2977" s="85" t="s">
        <v>3791</v>
      </c>
      <c r="CT2977" s="85" t="s">
        <v>3144</v>
      </c>
      <c r="CU2977" s="85" t="s">
        <v>3151</v>
      </c>
      <c r="CW2977" s="85" t="s">
        <v>3472</v>
      </c>
      <c r="CX2977" s="85" t="s">
        <v>5777</v>
      </c>
    </row>
    <row r="2978" spans="1:102" hidden="1" x14ac:dyDescent="0.2">
      <c r="A2978" s="104">
        <v>45502</v>
      </c>
      <c r="B2978" s="85" t="s">
        <v>38035</v>
      </c>
      <c r="C2978" s="85" t="s">
        <v>3136</v>
      </c>
      <c r="D2978" s="85" t="s">
        <v>3137</v>
      </c>
      <c r="E2978" s="85" t="s">
        <v>38036</v>
      </c>
      <c r="F2978" s="85" t="s">
        <v>1823</v>
      </c>
      <c r="G2978" s="85" t="s">
        <v>2664</v>
      </c>
      <c r="H2978" s="85" t="s">
        <v>290</v>
      </c>
      <c r="I2978" s="85" t="s">
        <v>119</v>
      </c>
      <c r="J2978" s="85" t="s">
        <v>3394</v>
      </c>
      <c r="K2978" s="85" t="s">
        <v>3395</v>
      </c>
      <c r="L2978" s="85" t="s">
        <v>3144</v>
      </c>
      <c r="Y2978" s="85" t="s">
        <v>38037</v>
      </c>
      <c r="AA2978" s="85" t="s">
        <v>38038</v>
      </c>
      <c r="AB2978" s="85" t="s">
        <v>3147</v>
      </c>
      <c r="AC2978" s="85" t="s">
        <v>38039</v>
      </c>
      <c r="AD2978" s="85" t="s">
        <v>38040</v>
      </c>
      <c r="AG2978" s="85" t="s">
        <v>38041</v>
      </c>
      <c r="AO2978" s="85" t="s">
        <v>38042</v>
      </c>
      <c r="AP2978" s="85" t="s">
        <v>38043</v>
      </c>
      <c r="AR2978" s="85" t="s">
        <v>38044</v>
      </c>
      <c r="AS2978" s="85" t="s">
        <v>38045</v>
      </c>
      <c r="AT2978" s="85" t="s">
        <v>38046</v>
      </c>
      <c r="AU2978" s="85" t="s">
        <v>38047</v>
      </c>
      <c r="AV2978" s="85" t="s">
        <v>290</v>
      </c>
      <c r="AW2978" s="85" t="s">
        <v>1339</v>
      </c>
      <c r="BB2978" s="85" t="s">
        <v>38048</v>
      </c>
      <c r="BC2978" s="85" t="s">
        <v>38049</v>
      </c>
      <c r="BD2978" s="85" t="s">
        <v>38050</v>
      </c>
      <c r="BE2978" s="85" t="s">
        <v>38051</v>
      </c>
      <c r="BI2978" s="85" t="s">
        <v>3262</v>
      </c>
      <c r="CT2978" s="85" t="s">
        <v>3144</v>
      </c>
      <c r="CU2978" s="85" t="s">
        <v>3151</v>
      </c>
      <c r="CW2978" s="85" t="s">
        <v>3410</v>
      </c>
      <c r="CX2978" s="85" t="s">
        <v>3394</v>
      </c>
    </row>
    <row r="2979" spans="1:102" hidden="1" x14ac:dyDescent="0.2">
      <c r="A2979" s="104">
        <v>45502</v>
      </c>
      <c r="B2979" s="85" t="s">
        <v>38052</v>
      </c>
      <c r="C2979" s="85" t="s">
        <v>3136</v>
      </c>
      <c r="D2979" s="85" t="s">
        <v>3137</v>
      </c>
      <c r="E2979" s="85" t="s">
        <v>38053</v>
      </c>
      <c r="F2979" s="85" t="s">
        <v>2594</v>
      </c>
      <c r="G2979" s="85" t="s">
        <v>2680</v>
      </c>
      <c r="H2979" s="85" t="s">
        <v>416</v>
      </c>
      <c r="I2979" s="85" t="s">
        <v>75</v>
      </c>
      <c r="J2979" s="85" t="s">
        <v>3394</v>
      </c>
      <c r="K2979" s="85" t="s">
        <v>3395</v>
      </c>
      <c r="L2979" s="85" t="s">
        <v>3144</v>
      </c>
      <c r="Y2979" s="85" t="s">
        <v>38054</v>
      </c>
      <c r="AA2979" s="85" t="s">
        <v>38055</v>
      </c>
      <c r="AB2979" s="85" t="s">
        <v>3147</v>
      </c>
      <c r="AC2979" s="85" t="s">
        <v>38056</v>
      </c>
      <c r="AD2979" s="85" t="s">
        <v>38057</v>
      </c>
      <c r="AG2979" s="85" t="s">
        <v>38058</v>
      </c>
      <c r="AP2979" s="85" t="s">
        <v>38059</v>
      </c>
      <c r="AQ2979" s="85" t="s">
        <v>38060</v>
      </c>
      <c r="AS2979" s="85" t="s">
        <v>38061</v>
      </c>
      <c r="AT2979" s="85" t="s">
        <v>38062</v>
      </c>
      <c r="AU2979" s="85" t="s">
        <v>38063</v>
      </c>
      <c r="AV2979" s="85" t="s">
        <v>416</v>
      </c>
      <c r="AW2979" s="85" t="s">
        <v>1339</v>
      </c>
      <c r="AY2979" s="85" t="s">
        <v>38064</v>
      </c>
      <c r="AZ2979" s="85" t="s">
        <v>38065</v>
      </c>
      <c r="BA2979" s="85" t="s">
        <v>38066</v>
      </c>
      <c r="BB2979" s="85" t="s">
        <v>38067</v>
      </c>
      <c r="BC2979" s="85" t="s">
        <v>38068</v>
      </c>
      <c r="BD2979" s="85" t="s">
        <v>38069</v>
      </c>
      <c r="BI2979" s="85" t="s">
        <v>3380</v>
      </c>
      <c r="CT2979" s="85" t="s">
        <v>3144</v>
      </c>
      <c r="CU2979" s="85" t="s">
        <v>3151</v>
      </c>
      <c r="CW2979" s="85" t="s">
        <v>3493</v>
      </c>
      <c r="CX2979" s="85" t="s">
        <v>3394</v>
      </c>
    </row>
    <row r="2980" spans="1:102" hidden="1" x14ac:dyDescent="0.2">
      <c r="A2980" s="104">
        <v>45502</v>
      </c>
      <c r="B2980" s="85" t="s">
        <v>38070</v>
      </c>
      <c r="C2980" s="85" t="s">
        <v>3136</v>
      </c>
      <c r="D2980" s="85" t="s">
        <v>3137</v>
      </c>
      <c r="E2980" s="85" t="s">
        <v>38071</v>
      </c>
      <c r="F2980" s="85" t="s">
        <v>2604</v>
      </c>
      <c r="G2980" s="85" t="s">
        <v>2680</v>
      </c>
      <c r="H2980" s="85" t="s">
        <v>416</v>
      </c>
      <c r="I2980" s="85" t="s">
        <v>103</v>
      </c>
      <c r="J2980" s="85" t="s">
        <v>8999</v>
      </c>
      <c r="K2980" s="85" t="s">
        <v>3143</v>
      </c>
      <c r="L2980" s="85" t="s">
        <v>3144</v>
      </c>
      <c r="X2980" s="85" t="s">
        <v>38072</v>
      </c>
      <c r="Y2980" s="85" t="s">
        <v>38073</v>
      </c>
      <c r="AA2980" s="85" t="s">
        <v>38074</v>
      </c>
      <c r="AB2980" s="85" t="s">
        <v>3147</v>
      </c>
      <c r="AC2980" s="85" t="s">
        <v>38075</v>
      </c>
      <c r="AD2980" s="85" t="s">
        <v>38076</v>
      </c>
      <c r="AG2980" s="85" t="s">
        <v>38077</v>
      </c>
      <c r="AP2980" s="85" t="s">
        <v>38078</v>
      </c>
      <c r="AQ2980" s="85" t="s">
        <v>38079</v>
      </c>
      <c r="AS2980" s="85" t="s">
        <v>38080</v>
      </c>
      <c r="AT2980" s="85" t="s">
        <v>38081</v>
      </c>
      <c r="AU2980" s="85" t="s">
        <v>1579</v>
      </c>
      <c r="AV2980" s="85" t="s">
        <v>416</v>
      </c>
      <c r="AW2980" s="85" t="s">
        <v>1238</v>
      </c>
      <c r="AZ2980" s="85" t="s">
        <v>38082</v>
      </c>
      <c r="BB2980" s="85" t="s">
        <v>38083</v>
      </c>
      <c r="BC2980" s="85" t="s">
        <v>38084</v>
      </c>
      <c r="BD2980" s="85" t="s">
        <v>38085</v>
      </c>
      <c r="BI2980" s="85" t="s">
        <v>3380</v>
      </c>
      <c r="CT2980" s="85" t="s">
        <v>3144</v>
      </c>
      <c r="CU2980" s="85" t="s">
        <v>3151</v>
      </c>
      <c r="CW2980" s="85" t="s">
        <v>3410</v>
      </c>
      <c r="CX2980" s="85" t="s">
        <v>8999</v>
      </c>
    </row>
    <row r="2981" spans="1:102" hidden="1" x14ac:dyDescent="0.2">
      <c r="A2981" s="104">
        <v>45502</v>
      </c>
      <c r="B2981" s="85" t="s">
        <v>38086</v>
      </c>
      <c r="C2981" s="85" t="s">
        <v>3136</v>
      </c>
      <c r="D2981" s="85" t="s">
        <v>3137</v>
      </c>
      <c r="E2981" s="85" t="s">
        <v>38087</v>
      </c>
      <c r="F2981" s="85" t="s">
        <v>2599</v>
      </c>
      <c r="G2981" s="85" t="s">
        <v>2680</v>
      </c>
      <c r="H2981" s="85" t="s">
        <v>416</v>
      </c>
      <c r="I2981" s="85" t="s">
        <v>2506</v>
      </c>
      <c r="J2981" s="85" t="s">
        <v>3415</v>
      </c>
      <c r="K2981" s="85" t="s">
        <v>3143</v>
      </c>
      <c r="L2981" s="85" t="s">
        <v>3144</v>
      </c>
      <c r="Y2981" s="85" t="s">
        <v>38088</v>
      </c>
      <c r="AA2981" s="85" t="s">
        <v>38089</v>
      </c>
      <c r="AB2981" s="85" t="s">
        <v>3147</v>
      </c>
      <c r="AC2981" s="85" t="s">
        <v>38090</v>
      </c>
      <c r="AD2981" s="85" t="s">
        <v>38091</v>
      </c>
      <c r="AG2981" s="85" t="s">
        <v>38092</v>
      </c>
      <c r="AP2981" s="85" t="s">
        <v>38093</v>
      </c>
      <c r="AQ2981" s="85" t="s">
        <v>38094</v>
      </c>
      <c r="AS2981" s="85" t="s">
        <v>38095</v>
      </c>
      <c r="AT2981" s="85" t="s">
        <v>38096</v>
      </c>
      <c r="AU2981" s="85" t="s">
        <v>14992</v>
      </c>
      <c r="AV2981" s="85" t="s">
        <v>416</v>
      </c>
      <c r="AW2981" s="85" t="s">
        <v>1339</v>
      </c>
      <c r="AY2981" s="85" t="s">
        <v>38097</v>
      </c>
      <c r="AZ2981" s="85" t="s">
        <v>38098</v>
      </c>
      <c r="BA2981" s="85" t="s">
        <v>38099</v>
      </c>
      <c r="BB2981" s="85" t="s">
        <v>38100</v>
      </c>
      <c r="BC2981" s="85" t="s">
        <v>38101</v>
      </c>
      <c r="BD2981" s="85" t="s">
        <v>38102</v>
      </c>
      <c r="BI2981" s="85" t="s">
        <v>3380</v>
      </c>
      <c r="CT2981" s="85" t="s">
        <v>3144</v>
      </c>
      <c r="CU2981" s="85" t="s">
        <v>3151</v>
      </c>
      <c r="CW2981" s="85" t="s">
        <v>3493</v>
      </c>
      <c r="CX2981" s="85" t="s">
        <v>3415</v>
      </c>
    </row>
    <row r="2982" spans="1:102" hidden="1" x14ac:dyDescent="0.2">
      <c r="A2982" s="104">
        <v>45502</v>
      </c>
      <c r="B2982" s="85" t="s">
        <v>38103</v>
      </c>
      <c r="C2982" s="85" t="s">
        <v>3136</v>
      </c>
      <c r="D2982" s="85" t="s">
        <v>3137</v>
      </c>
      <c r="E2982" s="85" t="s">
        <v>38104</v>
      </c>
      <c r="F2982" s="85" t="s">
        <v>1744</v>
      </c>
      <c r="G2982" s="85" t="s">
        <v>2677</v>
      </c>
      <c r="H2982" s="85" t="s">
        <v>290</v>
      </c>
      <c r="I2982" s="85" t="s">
        <v>1808</v>
      </c>
      <c r="J2982" s="85" t="s">
        <v>3556</v>
      </c>
      <c r="K2982" s="85" t="s">
        <v>3143</v>
      </c>
      <c r="L2982" s="85" t="s">
        <v>3144</v>
      </c>
      <c r="Y2982" s="85" t="s">
        <v>38105</v>
      </c>
      <c r="AA2982" s="85" t="s">
        <v>38106</v>
      </c>
      <c r="AB2982" s="85" t="s">
        <v>3147</v>
      </c>
      <c r="AC2982" s="85" t="s">
        <v>38107</v>
      </c>
      <c r="AD2982" s="85" t="s">
        <v>38108</v>
      </c>
      <c r="AG2982" s="85" t="s">
        <v>38109</v>
      </c>
      <c r="AH2982" s="85">
        <v>2.1031901040623002E+25</v>
      </c>
      <c r="AI2982" s="85">
        <v>3140942602090520</v>
      </c>
      <c r="AP2982" s="85" t="s">
        <v>38110</v>
      </c>
      <c r="AQ2982" s="85" t="s">
        <v>38111</v>
      </c>
      <c r="AS2982" s="85" t="s">
        <v>38112</v>
      </c>
      <c r="AT2982" s="85" t="s">
        <v>38113</v>
      </c>
      <c r="AU2982" s="85" t="s">
        <v>1598</v>
      </c>
      <c r="AV2982" s="85" t="s">
        <v>290</v>
      </c>
      <c r="AW2982" s="85" t="s">
        <v>1238</v>
      </c>
      <c r="BB2982" s="85" t="s">
        <v>38114</v>
      </c>
      <c r="BC2982" s="85" t="s">
        <v>38115</v>
      </c>
      <c r="BD2982" s="85" t="s">
        <v>38116</v>
      </c>
      <c r="BE2982" s="85" t="s">
        <v>38117</v>
      </c>
      <c r="BI2982" s="85" t="s">
        <v>3380</v>
      </c>
      <c r="CT2982" s="85" t="s">
        <v>3144</v>
      </c>
      <c r="CU2982" s="85" t="s">
        <v>3151</v>
      </c>
      <c r="CW2982" s="85" t="s">
        <v>3493</v>
      </c>
      <c r="CX2982" s="85" t="s">
        <v>3556</v>
      </c>
    </row>
    <row r="2983" spans="1:102" hidden="1" x14ac:dyDescent="0.2">
      <c r="A2983" s="104">
        <v>45502</v>
      </c>
      <c r="B2983" s="85" t="s">
        <v>38118</v>
      </c>
      <c r="C2983" s="85" t="s">
        <v>3136</v>
      </c>
      <c r="D2983" s="85" t="s">
        <v>3137</v>
      </c>
      <c r="E2983" s="85" t="s">
        <v>38119</v>
      </c>
      <c r="F2983" s="85" t="s">
        <v>2433</v>
      </c>
      <c r="G2983" s="85" t="s">
        <v>2678</v>
      </c>
      <c r="H2983" s="85" t="s">
        <v>290</v>
      </c>
      <c r="I2983" s="85" t="s">
        <v>69</v>
      </c>
      <c r="J2983" s="85" t="s">
        <v>3394</v>
      </c>
      <c r="K2983" s="85" t="s">
        <v>3395</v>
      </c>
      <c r="L2983" s="85" t="s">
        <v>3144</v>
      </c>
      <c r="Y2983" s="85" t="s">
        <v>38120</v>
      </c>
      <c r="AA2983" s="85" t="s">
        <v>38121</v>
      </c>
      <c r="AB2983" s="85" t="s">
        <v>3147</v>
      </c>
      <c r="AC2983" s="85" t="s">
        <v>38122</v>
      </c>
      <c r="AD2983" s="85" t="s">
        <v>38123</v>
      </c>
      <c r="AG2983" s="85" t="s">
        <v>38124</v>
      </c>
      <c r="AO2983" s="85" t="s">
        <v>38125</v>
      </c>
      <c r="AP2983" s="85" t="s">
        <v>38126</v>
      </c>
      <c r="AR2983" s="85" t="s">
        <v>38127</v>
      </c>
      <c r="AS2983" s="85" t="s">
        <v>38128</v>
      </c>
      <c r="AT2983" s="85" t="s">
        <v>38129</v>
      </c>
      <c r="AU2983" s="85" t="s">
        <v>1624</v>
      </c>
      <c r="AV2983" s="85" t="s">
        <v>290</v>
      </c>
      <c r="AW2983" s="85" t="s">
        <v>1233</v>
      </c>
      <c r="AZ2983" s="85" t="s">
        <v>38130</v>
      </c>
      <c r="BA2983" s="85" t="s">
        <v>38131</v>
      </c>
      <c r="BB2983" s="85" t="s">
        <v>38132</v>
      </c>
      <c r="BC2983" s="85" t="s">
        <v>38133</v>
      </c>
      <c r="BD2983" s="85" t="s">
        <v>38134</v>
      </c>
      <c r="BG2983" s="85" t="s">
        <v>38135</v>
      </c>
      <c r="BI2983" s="85" t="s">
        <v>3380</v>
      </c>
      <c r="CT2983" s="85" t="s">
        <v>3144</v>
      </c>
      <c r="CU2983" s="85" t="s">
        <v>3151</v>
      </c>
      <c r="CW2983" s="85" t="s">
        <v>3493</v>
      </c>
      <c r="CX2983" s="85" t="s">
        <v>3394</v>
      </c>
    </row>
    <row r="2984" spans="1:102" hidden="1" x14ac:dyDescent="0.2">
      <c r="A2984" s="104">
        <v>45502</v>
      </c>
      <c r="B2984" s="85" t="s">
        <v>38136</v>
      </c>
      <c r="C2984" s="85" t="s">
        <v>3136</v>
      </c>
      <c r="D2984" s="85" t="s">
        <v>3137</v>
      </c>
      <c r="E2984" s="85" t="s">
        <v>38137</v>
      </c>
      <c r="F2984" s="85" t="s">
        <v>942</v>
      </c>
      <c r="G2984" s="85" t="s">
        <v>2662</v>
      </c>
      <c r="H2984" s="85" t="s">
        <v>290</v>
      </c>
      <c r="I2984" s="85" t="s">
        <v>69</v>
      </c>
      <c r="J2984" s="85" t="s">
        <v>3394</v>
      </c>
      <c r="K2984" s="85" t="s">
        <v>3395</v>
      </c>
      <c r="L2984" s="85" t="s">
        <v>3144</v>
      </c>
      <c r="Y2984" s="85" t="s">
        <v>38138</v>
      </c>
      <c r="AA2984" s="85" t="s">
        <v>38139</v>
      </c>
      <c r="AB2984" s="85" t="s">
        <v>38140</v>
      </c>
      <c r="AC2984" s="85" t="s">
        <v>38141</v>
      </c>
      <c r="AD2984" s="85" t="s">
        <v>38142</v>
      </c>
      <c r="AE2984" s="85" t="s">
        <v>38143</v>
      </c>
      <c r="AL2984" s="85" t="s">
        <v>38144</v>
      </c>
      <c r="AM2984" s="85" t="s">
        <v>38145</v>
      </c>
      <c r="AU2984" s="85" t="s">
        <v>38146</v>
      </c>
      <c r="AV2984" s="85" t="s">
        <v>290</v>
      </c>
      <c r="AW2984" s="85" t="s">
        <v>1339</v>
      </c>
      <c r="BA2984" s="85" t="s">
        <v>38147</v>
      </c>
      <c r="BB2984" s="85" t="s">
        <v>38148</v>
      </c>
      <c r="BC2984" s="85" t="s">
        <v>38149</v>
      </c>
      <c r="BD2984" s="85" t="s">
        <v>38150</v>
      </c>
      <c r="BE2984" s="85" t="s">
        <v>38151</v>
      </c>
      <c r="BI2984" s="85" t="s">
        <v>3380</v>
      </c>
      <c r="CT2984" s="85" t="s">
        <v>3144</v>
      </c>
      <c r="CU2984" s="85" t="s">
        <v>3151</v>
      </c>
      <c r="CW2984" s="85" t="s">
        <v>3472</v>
      </c>
      <c r="CX2984" s="85" t="s">
        <v>3394</v>
      </c>
    </row>
    <row r="2985" spans="1:102" hidden="1" x14ac:dyDescent="0.2">
      <c r="A2985" s="104">
        <v>45502</v>
      </c>
      <c r="B2985" s="85" t="s">
        <v>38152</v>
      </c>
      <c r="C2985" s="85" t="s">
        <v>3136</v>
      </c>
      <c r="D2985" s="85" t="s">
        <v>3137</v>
      </c>
      <c r="E2985" s="85" t="s">
        <v>38153</v>
      </c>
      <c r="F2985" s="85" t="s">
        <v>2589</v>
      </c>
      <c r="G2985" s="85" t="s">
        <v>2680</v>
      </c>
      <c r="H2985" s="85" t="s">
        <v>416</v>
      </c>
      <c r="I2985" s="85" t="s">
        <v>69</v>
      </c>
      <c r="J2985" s="85" t="s">
        <v>3394</v>
      </c>
      <c r="K2985" s="85" t="s">
        <v>3395</v>
      </c>
      <c r="L2985" s="85" t="s">
        <v>3144</v>
      </c>
      <c r="Y2985" s="85" t="s">
        <v>38154</v>
      </c>
      <c r="AA2985" s="85" t="s">
        <v>38155</v>
      </c>
      <c r="AB2985" s="85" t="s">
        <v>3147</v>
      </c>
      <c r="AC2985" s="85" t="s">
        <v>38156</v>
      </c>
      <c r="AD2985" s="85" t="s">
        <v>38157</v>
      </c>
      <c r="AG2985" s="85" t="s">
        <v>38158</v>
      </c>
      <c r="AP2985" s="85" t="s">
        <v>38159</v>
      </c>
      <c r="AQ2985" s="85" t="s">
        <v>38160</v>
      </c>
      <c r="AS2985" s="85" t="s">
        <v>38161</v>
      </c>
      <c r="AT2985" s="85" t="s">
        <v>38162</v>
      </c>
      <c r="AU2985" s="85" t="s">
        <v>27406</v>
      </c>
      <c r="AV2985" s="85" t="s">
        <v>416</v>
      </c>
      <c r="AW2985" s="85" t="s">
        <v>1339</v>
      </c>
      <c r="AY2985" s="85" t="s">
        <v>38163</v>
      </c>
      <c r="AZ2985" s="85" t="s">
        <v>38164</v>
      </c>
      <c r="BA2985" s="85" t="s">
        <v>38165</v>
      </c>
      <c r="BB2985" s="85" t="s">
        <v>38166</v>
      </c>
      <c r="BC2985" s="85" t="s">
        <v>38167</v>
      </c>
      <c r="BD2985" s="85" t="s">
        <v>38168</v>
      </c>
      <c r="BI2985" s="85" t="s">
        <v>3390</v>
      </c>
      <c r="CT2985" s="85" t="s">
        <v>3144</v>
      </c>
      <c r="CU2985" s="85" t="s">
        <v>3151</v>
      </c>
      <c r="CW2985" s="85" t="s">
        <v>3493</v>
      </c>
      <c r="CX2985" s="85" t="s">
        <v>3394</v>
      </c>
    </row>
    <row r="2986" spans="1:102" hidden="1" x14ac:dyDescent="0.2">
      <c r="A2986" s="104">
        <v>45502</v>
      </c>
      <c r="B2986" s="85" t="s">
        <v>38169</v>
      </c>
      <c r="C2986" s="85" t="s">
        <v>3136</v>
      </c>
      <c r="D2986" s="85" t="s">
        <v>3137</v>
      </c>
      <c r="E2986" s="85" t="s">
        <v>38170</v>
      </c>
      <c r="F2986" s="85" t="s">
        <v>2599</v>
      </c>
      <c r="G2986" s="85" t="s">
        <v>2680</v>
      </c>
      <c r="H2986" s="85" t="s">
        <v>416</v>
      </c>
      <c r="I2986" s="85" t="s">
        <v>2506</v>
      </c>
      <c r="J2986" s="85" t="s">
        <v>3394</v>
      </c>
      <c r="K2986" s="85" t="s">
        <v>3395</v>
      </c>
      <c r="L2986" s="85" t="s">
        <v>3144</v>
      </c>
      <c r="Y2986" s="85" t="s">
        <v>38171</v>
      </c>
      <c r="AA2986" s="85" t="s">
        <v>38172</v>
      </c>
      <c r="AB2986" s="85" t="s">
        <v>3147</v>
      </c>
      <c r="AC2986" s="85" t="s">
        <v>38173</v>
      </c>
      <c r="AD2986" s="85" t="s">
        <v>38174</v>
      </c>
      <c r="AG2986" s="85" t="s">
        <v>38175</v>
      </c>
      <c r="AP2986" s="85" t="s">
        <v>38176</v>
      </c>
      <c r="AQ2986" s="85" t="s">
        <v>38177</v>
      </c>
      <c r="AS2986" s="85" t="s">
        <v>38178</v>
      </c>
      <c r="AT2986" s="85" t="s">
        <v>38179</v>
      </c>
      <c r="AU2986" s="85" t="s">
        <v>1579</v>
      </c>
      <c r="AV2986" s="85" t="s">
        <v>416</v>
      </c>
      <c r="AW2986" s="85" t="s">
        <v>1238</v>
      </c>
      <c r="AY2986" s="85" t="s">
        <v>38180</v>
      </c>
      <c r="AZ2986" s="85" t="s">
        <v>38181</v>
      </c>
      <c r="BA2986" s="85" t="s">
        <v>38182</v>
      </c>
      <c r="BB2986" s="85" t="s">
        <v>38183</v>
      </c>
      <c r="BC2986" s="85" t="s">
        <v>38184</v>
      </c>
      <c r="BD2986" s="85" t="s">
        <v>38185</v>
      </c>
      <c r="BI2986" s="85" t="s">
        <v>3390</v>
      </c>
      <c r="CT2986" s="85" t="s">
        <v>3144</v>
      </c>
      <c r="CU2986" s="85" t="s">
        <v>3151</v>
      </c>
      <c r="CW2986" s="85" t="s">
        <v>3493</v>
      </c>
      <c r="CX2986" s="85" t="s">
        <v>3394</v>
      </c>
    </row>
    <row r="2987" spans="1:102" hidden="1" x14ac:dyDescent="0.2">
      <c r="A2987" s="104">
        <v>45502</v>
      </c>
      <c r="B2987" s="85" t="s">
        <v>38186</v>
      </c>
      <c r="C2987" s="85" t="s">
        <v>3136</v>
      </c>
      <c r="D2987" s="85" t="s">
        <v>3137</v>
      </c>
      <c r="E2987" s="85" t="s">
        <v>38187</v>
      </c>
      <c r="F2987" s="85" t="s">
        <v>2599</v>
      </c>
      <c r="G2987" s="85" t="s">
        <v>2680</v>
      </c>
      <c r="H2987" s="85" t="s">
        <v>416</v>
      </c>
      <c r="I2987" s="85" t="s">
        <v>2506</v>
      </c>
      <c r="J2987" s="85" t="s">
        <v>4189</v>
      </c>
      <c r="K2987" s="85" t="s">
        <v>3143</v>
      </c>
      <c r="L2987" s="85" t="s">
        <v>3144</v>
      </c>
      <c r="X2987" s="85" t="s">
        <v>38188</v>
      </c>
      <c r="Y2987" s="85" t="s">
        <v>38189</v>
      </c>
      <c r="AA2987" s="85" t="s">
        <v>38190</v>
      </c>
      <c r="AB2987" s="85" t="s">
        <v>3147</v>
      </c>
      <c r="AC2987" s="85" t="s">
        <v>38191</v>
      </c>
      <c r="AD2987" s="85" t="s">
        <v>38192</v>
      </c>
      <c r="AG2987" s="85" t="s">
        <v>38193</v>
      </c>
      <c r="AP2987" s="85" t="s">
        <v>38194</v>
      </c>
      <c r="AQ2987" s="85" t="s">
        <v>38195</v>
      </c>
      <c r="AS2987" s="85" t="s">
        <v>38196</v>
      </c>
      <c r="AT2987" s="85" t="s">
        <v>38197</v>
      </c>
      <c r="AU2987" s="85" t="s">
        <v>38198</v>
      </c>
      <c r="AV2987" s="85" t="s">
        <v>416</v>
      </c>
      <c r="AW2987" s="85" t="s">
        <v>1339</v>
      </c>
      <c r="AZ2987" s="85" t="s">
        <v>38199</v>
      </c>
      <c r="BB2987" s="85" t="s">
        <v>38200</v>
      </c>
      <c r="BC2987" s="85" t="s">
        <v>38201</v>
      </c>
      <c r="BD2987" s="85" t="s">
        <v>38202</v>
      </c>
      <c r="BI2987" s="85" t="s">
        <v>3390</v>
      </c>
      <c r="CT2987" s="85" t="s">
        <v>3144</v>
      </c>
      <c r="CU2987" s="85" t="s">
        <v>3151</v>
      </c>
      <c r="CW2987" s="85" t="s">
        <v>3493</v>
      </c>
      <c r="CX2987" s="85" t="s">
        <v>38203</v>
      </c>
    </row>
    <row r="2988" spans="1:102" hidden="1" x14ac:dyDescent="0.2">
      <c r="A2988" s="104">
        <v>45502</v>
      </c>
      <c r="B2988" s="85" t="s">
        <v>38204</v>
      </c>
      <c r="C2988" s="85" t="s">
        <v>3136</v>
      </c>
      <c r="D2988" s="85" t="s">
        <v>3137</v>
      </c>
      <c r="E2988" s="85" t="s">
        <v>38205</v>
      </c>
      <c r="F2988" s="85" t="s">
        <v>2524</v>
      </c>
      <c r="G2988" s="85" t="s">
        <v>2679</v>
      </c>
      <c r="H2988" s="85" t="s">
        <v>290</v>
      </c>
      <c r="I2988" s="85" t="s">
        <v>103</v>
      </c>
      <c r="J2988" s="85" t="s">
        <v>8289</v>
      </c>
      <c r="K2988" s="85" t="s">
        <v>3143</v>
      </c>
      <c r="L2988" s="85" t="s">
        <v>3144</v>
      </c>
      <c r="Y2988" s="85" t="s">
        <v>38206</v>
      </c>
      <c r="AA2988" s="85" t="s">
        <v>38207</v>
      </c>
      <c r="AB2988" s="85" t="s">
        <v>3147</v>
      </c>
      <c r="AC2988" s="85" t="s">
        <v>38208</v>
      </c>
      <c r="AD2988" s="85" t="s">
        <v>38209</v>
      </c>
      <c r="AG2988" s="85" t="s">
        <v>38210</v>
      </c>
      <c r="AP2988" s="85" t="s">
        <v>38211</v>
      </c>
      <c r="AQ2988" s="85" t="s">
        <v>38212</v>
      </c>
      <c r="AS2988" s="85" t="s">
        <v>38213</v>
      </c>
      <c r="AT2988" s="85" t="s">
        <v>38214</v>
      </c>
      <c r="AU2988" s="85" t="s">
        <v>38215</v>
      </c>
      <c r="AV2988" s="85" t="s">
        <v>290</v>
      </c>
      <c r="AW2988" s="85" t="s">
        <v>1339</v>
      </c>
      <c r="AY2988" s="85" t="s">
        <v>38216</v>
      </c>
      <c r="AZ2988" s="85" t="s">
        <v>38217</v>
      </c>
      <c r="BA2988" s="85" t="s">
        <v>38218</v>
      </c>
      <c r="BB2988" s="85" t="s">
        <v>38219</v>
      </c>
      <c r="BC2988" s="85" t="s">
        <v>38220</v>
      </c>
      <c r="BF2988" s="85" t="s">
        <v>38221</v>
      </c>
      <c r="BI2988" s="85" t="s">
        <v>3390</v>
      </c>
      <c r="CT2988" s="85" t="s">
        <v>3144</v>
      </c>
      <c r="CU2988" s="85" t="s">
        <v>3151</v>
      </c>
      <c r="CW2988" s="85" t="s">
        <v>3493</v>
      </c>
      <c r="CX2988" s="85" t="s">
        <v>8289</v>
      </c>
    </row>
    <row r="2989" spans="1:102" hidden="1" x14ac:dyDescent="0.2">
      <c r="A2989" s="104">
        <v>45502</v>
      </c>
      <c r="B2989" s="85" t="s">
        <v>38222</v>
      </c>
      <c r="C2989" s="85" t="s">
        <v>3136</v>
      </c>
      <c r="D2989" s="85" t="s">
        <v>3137</v>
      </c>
      <c r="E2989" s="85" t="s">
        <v>38223</v>
      </c>
      <c r="F2989" s="85" t="s">
        <v>963</v>
      </c>
      <c r="G2989" s="85" t="s">
        <v>2662</v>
      </c>
      <c r="H2989" s="85" t="s">
        <v>92</v>
      </c>
      <c r="I2989" s="85" t="s">
        <v>75</v>
      </c>
      <c r="J2989" s="85" t="s">
        <v>3394</v>
      </c>
      <c r="K2989" s="85" t="s">
        <v>3395</v>
      </c>
      <c r="L2989" s="85" t="s">
        <v>3144</v>
      </c>
      <c r="Y2989" s="85" t="s">
        <v>38224</v>
      </c>
      <c r="AA2989" s="85" t="s">
        <v>38225</v>
      </c>
      <c r="AB2989" s="85" t="s">
        <v>38226</v>
      </c>
      <c r="AC2989" s="85" t="s">
        <v>38227</v>
      </c>
      <c r="AD2989" s="85" t="s">
        <v>38228</v>
      </c>
      <c r="AE2989" s="85" t="s">
        <v>38229</v>
      </c>
      <c r="AL2989" s="85" t="s">
        <v>38230</v>
      </c>
      <c r="AM2989" s="85" t="s">
        <v>38231</v>
      </c>
      <c r="AR2989" s="85" t="s">
        <v>38232</v>
      </c>
      <c r="AS2989" s="85" t="s">
        <v>38233</v>
      </c>
      <c r="AU2989" s="85" t="s">
        <v>36057</v>
      </c>
      <c r="AV2989" s="85" t="s">
        <v>92</v>
      </c>
      <c r="AW2989" s="85" t="s">
        <v>1339</v>
      </c>
      <c r="BA2989" s="85" t="s">
        <v>38234</v>
      </c>
      <c r="BB2989" s="85" t="s">
        <v>38235</v>
      </c>
      <c r="BC2989" s="85" t="s">
        <v>38236</v>
      </c>
      <c r="BD2989" s="85" t="s">
        <v>38237</v>
      </c>
      <c r="BE2989" s="85" t="s">
        <v>38238</v>
      </c>
      <c r="BI2989" s="85" t="s">
        <v>3390</v>
      </c>
      <c r="CT2989" s="85" t="s">
        <v>3144</v>
      </c>
      <c r="CU2989" s="85" t="s">
        <v>3151</v>
      </c>
      <c r="CW2989" s="85" t="s">
        <v>3472</v>
      </c>
      <c r="CX2989" s="85" t="s">
        <v>3394</v>
      </c>
    </row>
    <row r="2990" spans="1:102" hidden="1" x14ac:dyDescent="0.2">
      <c r="A2990" s="104">
        <v>45502</v>
      </c>
      <c r="B2990" s="85" t="s">
        <v>38239</v>
      </c>
      <c r="C2990" s="85" t="s">
        <v>3136</v>
      </c>
      <c r="D2990" s="85" t="s">
        <v>3137</v>
      </c>
      <c r="E2990" s="85" t="s">
        <v>38240</v>
      </c>
      <c r="F2990" s="85" t="s">
        <v>2438</v>
      </c>
      <c r="G2990" s="85" t="s">
        <v>2678</v>
      </c>
      <c r="H2990" s="85" t="s">
        <v>290</v>
      </c>
      <c r="I2990" s="85" t="s">
        <v>119</v>
      </c>
      <c r="J2990" s="85" t="s">
        <v>38241</v>
      </c>
      <c r="K2990" s="85" t="s">
        <v>3143</v>
      </c>
      <c r="L2990" s="85" t="s">
        <v>3144</v>
      </c>
      <c r="N2990" s="85" t="s">
        <v>38242</v>
      </c>
      <c r="O2990" s="85" t="s">
        <v>6373</v>
      </c>
      <c r="P2990" s="85" t="s">
        <v>4246</v>
      </c>
      <c r="W2990" s="85" t="s">
        <v>406</v>
      </c>
      <c r="Y2990" s="85" t="s">
        <v>38243</v>
      </c>
      <c r="AA2990" s="85" t="s">
        <v>38244</v>
      </c>
      <c r="AB2990" s="85" t="s">
        <v>3147</v>
      </c>
      <c r="AC2990" s="85" t="s">
        <v>38245</v>
      </c>
      <c r="AD2990" s="85" t="s">
        <v>38246</v>
      </c>
      <c r="AG2990" s="85" t="s">
        <v>38247</v>
      </c>
      <c r="AO2990" s="85" t="s">
        <v>38248</v>
      </c>
      <c r="AP2990" s="85" t="s">
        <v>38249</v>
      </c>
      <c r="AR2990" s="85" t="s">
        <v>38250</v>
      </c>
      <c r="AS2990" s="85" t="s">
        <v>38251</v>
      </c>
      <c r="AT2990" s="85" t="s">
        <v>38252</v>
      </c>
      <c r="AU2990" s="85" t="s">
        <v>1591</v>
      </c>
      <c r="AV2990" s="85" t="s">
        <v>290</v>
      </c>
      <c r="AW2990" s="85" t="s">
        <v>1229</v>
      </c>
      <c r="AZ2990" s="85" t="s">
        <v>38253</v>
      </c>
      <c r="BA2990" s="85" t="s">
        <v>38254</v>
      </c>
      <c r="BB2990" s="85" t="s">
        <v>38255</v>
      </c>
      <c r="BC2990" s="85" t="s">
        <v>38256</v>
      </c>
      <c r="BD2990" s="85" t="s">
        <v>38257</v>
      </c>
      <c r="BG2990" s="85" t="s">
        <v>38258</v>
      </c>
      <c r="BI2990" s="85" t="s">
        <v>4318</v>
      </c>
      <c r="CT2990" s="85" t="s">
        <v>3144</v>
      </c>
      <c r="CU2990" s="85" t="s">
        <v>6373</v>
      </c>
      <c r="CV2990" s="85" t="s">
        <v>4246</v>
      </c>
      <c r="CW2990" s="85" t="s">
        <v>5252</v>
      </c>
      <c r="CX2990" s="85" t="s">
        <v>38242</v>
      </c>
    </row>
    <row r="2991" spans="1:102" hidden="1" x14ac:dyDescent="0.2">
      <c r="A2991" s="104">
        <v>45502</v>
      </c>
      <c r="B2991" s="85" t="s">
        <v>38259</v>
      </c>
      <c r="C2991" s="85" t="s">
        <v>3136</v>
      </c>
      <c r="D2991" s="85" t="s">
        <v>3137</v>
      </c>
      <c r="E2991" s="85" t="s">
        <v>38260</v>
      </c>
      <c r="F2991" s="85" t="s">
        <v>2599</v>
      </c>
      <c r="G2991" s="85" t="s">
        <v>2680</v>
      </c>
      <c r="H2991" s="85" t="s">
        <v>416</v>
      </c>
      <c r="I2991" s="85" t="s">
        <v>2506</v>
      </c>
      <c r="J2991" s="85" t="s">
        <v>5777</v>
      </c>
      <c r="K2991" s="85" t="s">
        <v>3143</v>
      </c>
      <c r="L2991" s="85" t="s">
        <v>3144</v>
      </c>
      <c r="Y2991" s="85" t="s">
        <v>38261</v>
      </c>
      <c r="AB2991" s="85" t="s">
        <v>3147</v>
      </c>
      <c r="AC2991" s="85" t="s">
        <v>3147</v>
      </c>
      <c r="AV2991" s="85" t="s">
        <v>3147</v>
      </c>
      <c r="AW2991" s="85" t="s">
        <v>3147</v>
      </c>
      <c r="BA2991" s="85" t="s">
        <v>38262</v>
      </c>
      <c r="BI2991" s="85" t="s">
        <v>4318</v>
      </c>
      <c r="CT2991" s="85" t="s">
        <v>3144</v>
      </c>
      <c r="CU2991" s="85" t="s">
        <v>3151</v>
      </c>
      <c r="CW2991" s="85" t="s">
        <v>3152</v>
      </c>
      <c r="CX2991" s="85" t="s">
        <v>5777</v>
      </c>
    </row>
    <row r="2992" spans="1:102" hidden="1" x14ac:dyDescent="0.2">
      <c r="A2992" s="104">
        <v>45503</v>
      </c>
      <c r="B2992" s="85" t="s">
        <v>38263</v>
      </c>
      <c r="C2992" s="85" t="s">
        <v>3136</v>
      </c>
      <c r="D2992" s="85" t="s">
        <v>3137</v>
      </c>
      <c r="E2992" s="85" t="s">
        <v>38264</v>
      </c>
      <c r="F2992" s="85" t="s">
        <v>2589</v>
      </c>
      <c r="G2992" s="85" t="s">
        <v>2680</v>
      </c>
      <c r="H2992" s="85" t="s">
        <v>416</v>
      </c>
      <c r="I2992" s="85" t="s">
        <v>69</v>
      </c>
      <c r="J2992" s="85" t="s">
        <v>3162</v>
      </c>
      <c r="K2992" s="85" t="s">
        <v>3143</v>
      </c>
      <c r="L2992" s="85" t="s">
        <v>3144</v>
      </c>
      <c r="Y2992" s="85" t="s">
        <v>38265</v>
      </c>
      <c r="AA2992" s="85" t="s">
        <v>38266</v>
      </c>
      <c r="AB2992" s="85" t="s">
        <v>3147</v>
      </c>
      <c r="AC2992" s="85" t="s">
        <v>38267</v>
      </c>
      <c r="AD2992" s="85" t="s">
        <v>38268</v>
      </c>
      <c r="AV2992" s="85" t="s">
        <v>3147</v>
      </c>
      <c r="AW2992" s="85" t="s">
        <v>3147</v>
      </c>
      <c r="BI2992" s="85" t="s">
        <v>3262</v>
      </c>
      <c r="CT2992" s="85" t="s">
        <v>3144</v>
      </c>
      <c r="CU2992" s="85" t="s">
        <v>3151</v>
      </c>
      <c r="CW2992" s="85" t="s">
        <v>3152</v>
      </c>
      <c r="CX2992" s="85" t="s">
        <v>3162</v>
      </c>
    </row>
    <row r="2993" spans="1:102" hidden="1" x14ac:dyDescent="0.2">
      <c r="A2993" s="104">
        <v>45503</v>
      </c>
      <c r="B2993" s="85" t="s">
        <v>38269</v>
      </c>
      <c r="C2993" s="85" t="s">
        <v>3136</v>
      </c>
      <c r="D2993" s="85" t="s">
        <v>3137</v>
      </c>
      <c r="E2993" s="85" t="s">
        <v>38270</v>
      </c>
      <c r="F2993" s="85" t="s">
        <v>2594</v>
      </c>
      <c r="G2993" s="85" t="s">
        <v>2680</v>
      </c>
      <c r="H2993" s="85" t="s">
        <v>416</v>
      </c>
      <c r="I2993" s="85" t="s">
        <v>75</v>
      </c>
      <c r="J2993" s="85" t="s">
        <v>4378</v>
      </c>
      <c r="K2993" s="85" t="s">
        <v>3143</v>
      </c>
      <c r="L2993" s="85" t="s">
        <v>3144</v>
      </c>
      <c r="Y2993" s="85" t="s">
        <v>38271</v>
      </c>
      <c r="AA2993" s="85" t="s">
        <v>38272</v>
      </c>
      <c r="AB2993" s="85" t="s">
        <v>3147</v>
      </c>
      <c r="AC2993" s="85" t="s">
        <v>38273</v>
      </c>
      <c r="AD2993" s="85" t="s">
        <v>38274</v>
      </c>
      <c r="AV2993" s="85" t="s">
        <v>3147</v>
      </c>
      <c r="AW2993" s="85" t="s">
        <v>3147</v>
      </c>
      <c r="BI2993" s="85" t="s">
        <v>3262</v>
      </c>
      <c r="CT2993" s="85" t="s">
        <v>3144</v>
      </c>
      <c r="CU2993" s="85" t="s">
        <v>3151</v>
      </c>
      <c r="CW2993" s="85" t="s">
        <v>3152</v>
      </c>
      <c r="CX2993" s="85" t="s">
        <v>4378</v>
      </c>
    </row>
    <row r="2994" spans="1:102" hidden="1" x14ac:dyDescent="0.2">
      <c r="A2994" s="104">
        <v>45503</v>
      </c>
      <c r="B2994" s="85" t="s">
        <v>38275</v>
      </c>
      <c r="C2994" s="85" t="s">
        <v>3136</v>
      </c>
      <c r="D2994" s="85" t="s">
        <v>3137</v>
      </c>
      <c r="E2994" s="85" t="s">
        <v>38276</v>
      </c>
      <c r="F2994" s="85" t="s">
        <v>2599</v>
      </c>
      <c r="G2994" s="85" t="s">
        <v>2680</v>
      </c>
      <c r="H2994" s="85" t="s">
        <v>416</v>
      </c>
      <c r="I2994" s="85" t="s">
        <v>2506</v>
      </c>
      <c r="J2994" s="85" t="s">
        <v>10022</v>
      </c>
      <c r="K2994" s="85" t="s">
        <v>3143</v>
      </c>
      <c r="L2994" s="85" t="s">
        <v>3144</v>
      </c>
      <c r="Y2994" s="85" t="s">
        <v>38277</v>
      </c>
      <c r="AB2994" s="85" t="s">
        <v>3147</v>
      </c>
      <c r="AC2994" s="85" t="s">
        <v>3147</v>
      </c>
      <c r="AV2994" s="85" t="s">
        <v>3147</v>
      </c>
      <c r="AW2994" s="85" t="s">
        <v>3147</v>
      </c>
      <c r="AY2994" s="85" t="s">
        <v>38278</v>
      </c>
      <c r="BI2994" s="85" t="s">
        <v>3262</v>
      </c>
      <c r="CT2994" s="85" t="s">
        <v>3144</v>
      </c>
      <c r="CU2994" s="85" t="s">
        <v>3151</v>
      </c>
      <c r="CW2994" s="85" t="s">
        <v>3152</v>
      </c>
      <c r="CX2994" s="85" t="s">
        <v>10022</v>
      </c>
    </row>
    <row r="2995" spans="1:102" hidden="1" x14ac:dyDescent="0.2">
      <c r="A2995" s="104">
        <v>45503</v>
      </c>
      <c r="B2995" s="85" t="s">
        <v>38279</v>
      </c>
      <c r="C2995" s="85" t="s">
        <v>3136</v>
      </c>
      <c r="D2995" s="85" t="s">
        <v>3137</v>
      </c>
      <c r="E2995" s="85" t="s">
        <v>38280</v>
      </c>
      <c r="F2995" s="85" t="s">
        <v>2544</v>
      </c>
      <c r="G2995" s="85" t="s">
        <v>2679</v>
      </c>
      <c r="H2995" s="85" t="s">
        <v>416</v>
      </c>
      <c r="I2995" s="85" t="s">
        <v>103</v>
      </c>
      <c r="J2995" s="85" t="s">
        <v>10022</v>
      </c>
      <c r="K2995" s="85" t="s">
        <v>3143</v>
      </c>
      <c r="L2995" s="85" t="s">
        <v>3144</v>
      </c>
      <c r="Y2995" s="85" t="s">
        <v>38281</v>
      </c>
      <c r="AB2995" s="85" t="s">
        <v>3147</v>
      </c>
      <c r="AC2995" s="85" t="s">
        <v>3147</v>
      </c>
      <c r="AV2995" s="85" t="s">
        <v>3147</v>
      </c>
      <c r="AW2995" s="85" t="s">
        <v>3147</v>
      </c>
      <c r="AY2995" s="85" t="s">
        <v>38282</v>
      </c>
      <c r="BI2995" s="85" t="s">
        <v>3262</v>
      </c>
      <c r="CT2995" s="85" t="s">
        <v>3144</v>
      </c>
      <c r="CU2995" s="85" t="s">
        <v>3151</v>
      </c>
      <c r="CW2995" s="85" t="s">
        <v>3152</v>
      </c>
      <c r="CX2995" s="85" t="s">
        <v>10022</v>
      </c>
    </row>
    <row r="2996" spans="1:102" hidden="1" x14ac:dyDescent="0.2">
      <c r="A2996" s="104">
        <v>45503</v>
      </c>
      <c r="B2996" s="85" t="s">
        <v>38283</v>
      </c>
      <c r="C2996" s="85" t="s">
        <v>3136</v>
      </c>
      <c r="D2996" s="85" t="s">
        <v>3137</v>
      </c>
      <c r="E2996" s="85" t="s">
        <v>38284</v>
      </c>
      <c r="F2996" s="85" t="s">
        <v>1759</v>
      </c>
      <c r="G2996" s="85" t="s">
        <v>2677</v>
      </c>
      <c r="H2996" s="85" t="s">
        <v>416</v>
      </c>
      <c r="I2996" s="85" t="s">
        <v>206</v>
      </c>
      <c r="J2996" s="85" t="s">
        <v>3162</v>
      </c>
      <c r="K2996" s="85" t="s">
        <v>3143</v>
      </c>
      <c r="L2996" s="85" t="s">
        <v>3144</v>
      </c>
      <c r="Y2996" s="85" t="s">
        <v>38285</v>
      </c>
      <c r="AA2996" s="85" t="s">
        <v>38286</v>
      </c>
      <c r="AB2996" s="85" t="s">
        <v>3147</v>
      </c>
      <c r="AC2996" s="85" t="s">
        <v>38287</v>
      </c>
      <c r="AD2996" s="85" t="s">
        <v>38288</v>
      </c>
      <c r="AH2996" s="85" t="s">
        <v>38289</v>
      </c>
      <c r="AI2996" s="85">
        <v>2464736746051960</v>
      </c>
      <c r="AV2996" s="85" t="s">
        <v>3147</v>
      </c>
      <c r="AW2996" s="85" t="s">
        <v>3147</v>
      </c>
      <c r="BI2996" s="85" t="s">
        <v>3262</v>
      </c>
      <c r="CT2996" s="85" t="s">
        <v>3144</v>
      </c>
      <c r="CU2996" s="85" t="s">
        <v>3151</v>
      </c>
      <c r="CW2996" s="85" t="s">
        <v>3152</v>
      </c>
      <c r="CX2996" s="85" t="s">
        <v>3162</v>
      </c>
    </row>
    <row r="2997" spans="1:102" hidden="1" x14ac:dyDescent="0.2">
      <c r="A2997" s="104">
        <v>45503</v>
      </c>
      <c r="B2997" s="85" t="s">
        <v>38290</v>
      </c>
      <c r="C2997" s="85" t="s">
        <v>3136</v>
      </c>
      <c r="D2997" s="85" t="s">
        <v>3137</v>
      </c>
      <c r="E2997" s="85" t="s">
        <v>38291</v>
      </c>
      <c r="F2997" s="85" t="s">
        <v>2014</v>
      </c>
      <c r="G2997" s="85" t="s">
        <v>2001</v>
      </c>
      <c r="H2997" s="85" t="s">
        <v>290</v>
      </c>
      <c r="I2997" s="85" t="s">
        <v>206</v>
      </c>
      <c r="J2997" s="85" t="s">
        <v>3162</v>
      </c>
      <c r="K2997" s="85" t="s">
        <v>3143</v>
      </c>
      <c r="L2997" s="85" t="s">
        <v>3144</v>
      </c>
      <c r="Y2997" s="85" t="s">
        <v>38292</v>
      </c>
      <c r="AA2997" s="85" t="s">
        <v>38293</v>
      </c>
      <c r="AB2997" s="85" t="s">
        <v>3147</v>
      </c>
      <c r="AC2997" s="85" t="s">
        <v>38294</v>
      </c>
      <c r="AD2997" s="85" t="s">
        <v>38295</v>
      </c>
      <c r="AH2997" s="85">
        <v>1437838816090840</v>
      </c>
      <c r="AI2997" s="85">
        <v>1454525005033990</v>
      </c>
      <c r="AV2997" s="85" t="s">
        <v>3147</v>
      </c>
      <c r="AW2997" s="85" t="s">
        <v>3147</v>
      </c>
      <c r="BI2997" s="85" t="s">
        <v>3262</v>
      </c>
      <c r="CT2997" s="85" t="s">
        <v>3144</v>
      </c>
      <c r="CU2997" s="85" t="s">
        <v>3151</v>
      </c>
      <c r="CW2997" s="85" t="s">
        <v>3152</v>
      </c>
      <c r="CX2997" s="85" t="s">
        <v>3162</v>
      </c>
    </row>
    <row r="2998" spans="1:102" hidden="1" x14ac:dyDescent="0.2">
      <c r="A2998" s="104">
        <v>45503</v>
      </c>
      <c r="B2998" s="85" t="s">
        <v>38296</v>
      </c>
      <c r="C2998" s="85" t="s">
        <v>3136</v>
      </c>
      <c r="D2998" s="85" t="s">
        <v>3137</v>
      </c>
      <c r="E2998" s="85" t="s">
        <v>38297</v>
      </c>
      <c r="F2998" s="85" t="s">
        <v>2039</v>
      </c>
      <c r="G2998" s="85" t="s">
        <v>2001</v>
      </c>
      <c r="H2998" s="85" t="s">
        <v>416</v>
      </c>
      <c r="I2998" s="85" t="s">
        <v>2355</v>
      </c>
      <c r="J2998" s="85" t="s">
        <v>3162</v>
      </c>
      <c r="K2998" s="85" t="s">
        <v>3143</v>
      </c>
      <c r="L2998" s="85" t="s">
        <v>3144</v>
      </c>
      <c r="Y2998" s="85" t="s">
        <v>38298</v>
      </c>
      <c r="AA2998" s="85" t="s">
        <v>38299</v>
      </c>
      <c r="AB2998" s="85" t="s">
        <v>3147</v>
      </c>
      <c r="AC2998" s="85" t="s">
        <v>38300</v>
      </c>
      <c r="AD2998" s="85" t="s">
        <v>38301</v>
      </c>
      <c r="AH2998" s="85">
        <v>2207535007046040</v>
      </c>
      <c r="AI2998" s="85">
        <v>2226417955070740</v>
      </c>
      <c r="AV2998" s="85" t="s">
        <v>3147</v>
      </c>
      <c r="AW2998" s="85" t="s">
        <v>3147</v>
      </c>
      <c r="BI2998" s="85" t="s">
        <v>3262</v>
      </c>
      <c r="CT2998" s="85" t="s">
        <v>3144</v>
      </c>
      <c r="CU2998" s="85" t="s">
        <v>3151</v>
      </c>
      <c r="CW2998" s="85" t="s">
        <v>3152</v>
      </c>
      <c r="CX2998" s="85" t="s">
        <v>3162</v>
      </c>
    </row>
    <row r="2999" spans="1:102" hidden="1" x14ac:dyDescent="0.2">
      <c r="A2999" s="104">
        <v>45503</v>
      </c>
      <c r="B2999" s="85" t="s">
        <v>38302</v>
      </c>
      <c r="C2999" s="85" t="s">
        <v>3136</v>
      </c>
      <c r="D2999" s="85" t="s">
        <v>3137</v>
      </c>
      <c r="E2999" s="85" t="s">
        <v>38303</v>
      </c>
      <c r="F2999" s="85" t="s">
        <v>2647</v>
      </c>
      <c r="G2999" s="85" t="s">
        <v>2001</v>
      </c>
      <c r="H2999" s="85" t="s">
        <v>416</v>
      </c>
      <c r="I2999" s="85" t="s">
        <v>2648</v>
      </c>
      <c r="J2999" s="85" t="s">
        <v>3162</v>
      </c>
      <c r="K2999" s="85" t="s">
        <v>3143</v>
      </c>
      <c r="L2999" s="85" t="s">
        <v>3144</v>
      </c>
      <c r="Y2999" s="85" t="s">
        <v>38304</v>
      </c>
      <c r="AA2999" s="85" t="s">
        <v>38305</v>
      </c>
      <c r="AB2999" s="85" t="s">
        <v>3147</v>
      </c>
      <c r="AC2999" s="85" t="s">
        <v>38306</v>
      </c>
      <c r="AD2999" s="85" t="s">
        <v>38307</v>
      </c>
      <c r="AH2999" s="85">
        <v>2218300607014110</v>
      </c>
      <c r="AI2999" s="85">
        <v>2231162705075200</v>
      </c>
      <c r="AV2999" s="85" t="s">
        <v>3147</v>
      </c>
      <c r="AW2999" s="85" t="s">
        <v>3147</v>
      </c>
      <c r="BI2999" s="85" t="s">
        <v>3262</v>
      </c>
      <c r="CT2999" s="85" t="s">
        <v>3144</v>
      </c>
      <c r="CU2999" s="85" t="s">
        <v>3151</v>
      </c>
      <c r="CW2999" s="85" t="s">
        <v>3152</v>
      </c>
      <c r="CX2999" s="85" t="s">
        <v>3162</v>
      </c>
    </row>
    <row r="3000" spans="1:102" hidden="1" x14ac:dyDescent="0.2">
      <c r="A3000" s="104">
        <v>45503</v>
      </c>
      <c r="B3000" s="85" t="s">
        <v>38308</v>
      </c>
      <c r="C3000" s="85" t="s">
        <v>3136</v>
      </c>
      <c r="D3000" s="85" t="s">
        <v>3137</v>
      </c>
      <c r="E3000" s="85" t="s">
        <v>38309</v>
      </c>
      <c r="F3000" s="85" t="s">
        <v>942</v>
      </c>
      <c r="G3000" s="85" t="s">
        <v>2662</v>
      </c>
      <c r="H3000" s="85" t="s">
        <v>290</v>
      </c>
      <c r="I3000" s="85" t="s">
        <v>69</v>
      </c>
      <c r="J3000" s="85" t="s">
        <v>6690</v>
      </c>
      <c r="K3000" s="85" t="s">
        <v>3143</v>
      </c>
      <c r="L3000" s="85" t="s">
        <v>3144</v>
      </c>
      <c r="Y3000" s="85" t="s">
        <v>38310</v>
      </c>
      <c r="AB3000" s="85" t="s">
        <v>3147</v>
      </c>
      <c r="AC3000" s="85" t="s">
        <v>3147</v>
      </c>
      <c r="AV3000" s="85" t="s">
        <v>3147</v>
      </c>
      <c r="AW3000" s="85" t="s">
        <v>3147</v>
      </c>
      <c r="BD3000" s="85" t="s">
        <v>38311</v>
      </c>
      <c r="BE3000" s="85" t="s">
        <v>38312</v>
      </c>
      <c r="BI3000" s="85" t="s">
        <v>3262</v>
      </c>
      <c r="CT3000" s="85" t="s">
        <v>3144</v>
      </c>
      <c r="CU3000" s="85" t="s">
        <v>3151</v>
      </c>
      <c r="CW3000" s="85" t="s">
        <v>3152</v>
      </c>
      <c r="CX3000" s="85" t="s">
        <v>6690</v>
      </c>
    </row>
    <row r="3001" spans="1:102" hidden="1" x14ac:dyDescent="0.2">
      <c r="A3001" s="104">
        <v>45503</v>
      </c>
      <c r="B3001" s="85" t="s">
        <v>38313</v>
      </c>
      <c r="C3001" s="85" t="s">
        <v>3136</v>
      </c>
      <c r="D3001" s="85" t="s">
        <v>3137</v>
      </c>
      <c r="E3001" s="85" t="s">
        <v>38314</v>
      </c>
      <c r="F3001" s="85" t="s">
        <v>2697</v>
      </c>
      <c r="G3001" s="85" t="s">
        <v>2001</v>
      </c>
      <c r="H3001" s="85" t="s">
        <v>290</v>
      </c>
      <c r="I3001" s="85" t="s">
        <v>2648</v>
      </c>
      <c r="J3001" s="85" t="s">
        <v>3162</v>
      </c>
      <c r="K3001" s="85" t="s">
        <v>3143</v>
      </c>
      <c r="L3001" s="85" t="s">
        <v>3144</v>
      </c>
      <c r="Y3001" s="85" t="s">
        <v>38315</v>
      </c>
      <c r="AA3001" s="85" t="s">
        <v>38316</v>
      </c>
      <c r="AB3001" s="85" t="s">
        <v>3147</v>
      </c>
      <c r="AC3001" s="85" t="s">
        <v>38317</v>
      </c>
      <c r="AD3001" s="85" t="s">
        <v>38318</v>
      </c>
      <c r="AH3001" s="85">
        <v>3076386333045520</v>
      </c>
      <c r="AI3001" s="85">
        <v>3115233805073290</v>
      </c>
      <c r="AV3001" s="85" t="s">
        <v>3147</v>
      </c>
      <c r="AW3001" s="85" t="s">
        <v>3147</v>
      </c>
      <c r="BI3001" s="85" t="s">
        <v>3262</v>
      </c>
      <c r="CT3001" s="85" t="s">
        <v>3144</v>
      </c>
      <c r="CU3001" s="85" t="s">
        <v>3151</v>
      </c>
      <c r="CW3001" s="85" t="s">
        <v>3152</v>
      </c>
      <c r="CX3001" s="85" t="s">
        <v>3162</v>
      </c>
    </row>
    <row r="3002" spans="1:102" hidden="1" x14ac:dyDescent="0.2">
      <c r="A3002" s="104">
        <v>45503</v>
      </c>
      <c r="B3002" s="85" t="s">
        <v>38319</v>
      </c>
      <c r="C3002" s="85" t="s">
        <v>3136</v>
      </c>
      <c r="D3002" s="85" t="s">
        <v>3137</v>
      </c>
      <c r="E3002" s="85" t="s">
        <v>38320</v>
      </c>
      <c r="F3002" s="85" t="s">
        <v>2647</v>
      </c>
      <c r="G3002" s="85" t="s">
        <v>2001</v>
      </c>
      <c r="H3002" s="85" t="s">
        <v>416</v>
      </c>
      <c r="I3002" s="85" t="s">
        <v>2648</v>
      </c>
      <c r="J3002" s="85" t="s">
        <v>3162</v>
      </c>
      <c r="K3002" s="85" t="s">
        <v>3143</v>
      </c>
      <c r="L3002" s="85" t="s">
        <v>3144</v>
      </c>
      <c r="Y3002" s="85" t="s">
        <v>38321</v>
      </c>
      <c r="AA3002" s="85" t="s">
        <v>38322</v>
      </c>
      <c r="AB3002" s="85" t="s">
        <v>3147</v>
      </c>
      <c r="AC3002" s="85" t="s">
        <v>38323</v>
      </c>
      <c r="AD3002" s="85" t="s">
        <v>38324</v>
      </c>
      <c r="AH3002" s="85">
        <v>2104091803073810</v>
      </c>
      <c r="AI3002" s="85">
        <v>2123247311085530</v>
      </c>
      <c r="AV3002" s="85" t="s">
        <v>3147</v>
      </c>
      <c r="AW3002" s="85" t="s">
        <v>3147</v>
      </c>
      <c r="BI3002" s="85" t="s">
        <v>3262</v>
      </c>
      <c r="CT3002" s="85" t="s">
        <v>3144</v>
      </c>
      <c r="CU3002" s="85" t="s">
        <v>3151</v>
      </c>
      <c r="CW3002" s="85" t="s">
        <v>3152</v>
      </c>
      <c r="CX3002" s="85" t="s">
        <v>3162</v>
      </c>
    </row>
    <row r="3003" spans="1:102" hidden="1" x14ac:dyDescent="0.2">
      <c r="A3003" s="104">
        <v>45503</v>
      </c>
      <c r="B3003" s="85" t="s">
        <v>38325</v>
      </c>
      <c r="C3003" s="85" t="s">
        <v>3136</v>
      </c>
      <c r="D3003" s="85" t="s">
        <v>3137</v>
      </c>
      <c r="E3003" s="85" t="s">
        <v>38326</v>
      </c>
      <c r="F3003" s="85" t="s">
        <v>1835</v>
      </c>
      <c r="G3003" s="85" t="s">
        <v>2664</v>
      </c>
      <c r="H3003" s="85" t="s">
        <v>290</v>
      </c>
      <c r="I3003" s="85" t="s">
        <v>103</v>
      </c>
      <c r="J3003" s="85" t="s">
        <v>38327</v>
      </c>
      <c r="K3003" s="85" t="s">
        <v>3143</v>
      </c>
      <c r="L3003" s="85" t="s">
        <v>3144</v>
      </c>
      <c r="Y3003" s="85" t="s">
        <v>38328</v>
      </c>
      <c r="AA3003" s="85" t="s">
        <v>38329</v>
      </c>
      <c r="AB3003" s="85" t="s">
        <v>3147</v>
      </c>
      <c r="AC3003" s="85" t="s">
        <v>38330</v>
      </c>
      <c r="AD3003" s="85" t="s">
        <v>38331</v>
      </c>
      <c r="AV3003" s="85" t="s">
        <v>3147</v>
      </c>
      <c r="AW3003" s="85" t="s">
        <v>3147</v>
      </c>
      <c r="BI3003" s="85" t="s">
        <v>3262</v>
      </c>
      <c r="CT3003" s="85" t="s">
        <v>3144</v>
      </c>
      <c r="CU3003" s="85" t="s">
        <v>3151</v>
      </c>
      <c r="CW3003" s="85" t="s">
        <v>3152</v>
      </c>
      <c r="CX3003" s="85" t="s">
        <v>38327</v>
      </c>
    </row>
    <row r="3004" spans="1:102" hidden="1" x14ac:dyDescent="0.2">
      <c r="A3004" s="104">
        <v>45503</v>
      </c>
      <c r="B3004" s="85" t="s">
        <v>38332</v>
      </c>
      <c r="C3004" s="85" t="s">
        <v>3136</v>
      </c>
      <c r="D3004" s="85" t="s">
        <v>3137</v>
      </c>
      <c r="E3004" s="85" t="s">
        <v>38333</v>
      </c>
      <c r="F3004" s="85" t="s">
        <v>1744</v>
      </c>
      <c r="G3004" s="85" t="s">
        <v>2677</v>
      </c>
      <c r="H3004" s="85" t="s">
        <v>290</v>
      </c>
      <c r="I3004" s="85" t="s">
        <v>1808</v>
      </c>
      <c r="J3004" s="85" t="s">
        <v>6690</v>
      </c>
      <c r="K3004" s="85" t="s">
        <v>3143</v>
      </c>
      <c r="L3004" s="85" t="s">
        <v>3144</v>
      </c>
      <c r="X3004" s="85" t="s">
        <v>11243</v>
      </c>
      <c r="Y3004" s="85" t="s">
        <v>38334</v>
      </c>
      <c r="AB3004" s="85" t="s">
        <v>3147</v>
      </c>
      <c r="AC3004" s="85" t="s">
        <v>3147</v>
      </c>
      <c r="AV3004" s="85" t="s">
        <v>3147</v>
      </c>
      <c r="AW3004" s="85" t="s">
        <v>3147</v>
      </c>
      <c r="BD3004" s="85" t="s">
        <v>38335</v>
      </c>
      <c r="BE3004" s="85" t="s">
        <v>38336</v>
      </c>
      <c r="BI3004" s="85" t="s">
        <v>3262</v>
      </c>
      <c r="CT3004" s="85" t="s">
        <v>3144</v>
      </c>
      <c r="CU3004" s="85" t="s">
        <v>4972</v>
      </c>
      <c r="CW3004" s="85" t="s">
        <v>4973</v>
      </c>
      <c r="CX3004" s="85" t="s">
        <v>38337</v>
      </c>
    </row>
    <row r="3005" spans="1:102" hidden="1" x14ac:dyDescent="0.2">
      <c r="A3005" s="104">
        <v>45503</v>
      </c>
      <c r="B3005" s="85" t="s">
        <v>38338</v>
      </c>
      <c r="C3005" s="85" t="s">
        <v>3136</v>
      </c>
      <c r="D3005" s="85" t="s">
        <v>3137</v>
      </c>
      <c r="E3005" s="85" t="s">
        <v>38339</v>
      </c>
      <c r="F3005" s="85" t="s">
        <v>2599</v>
      </c>
      <c r="G3005" s="85" t="s">
        <v>2680</v>
      </c>
      <c r="H3005" s="85" t="s">
        <v>416</v>
      </c>
      <c r="I3005" s="85" t="s">
        <v>2506</v>
      </c>
      <c r="J3005" s="85" t="s">
        <v>6765</v>
      </c>
      <c r="K3005" s="85" t="s">
        <v>25342</v>
      </c>
      <c r="L3005" s="85" t="s">
        <v>3144</v>
      </c>
      <c r="X3005" s="85" t="s">
        <v>4128</v>
      </c>
      <c r="Y3005" s="85" t="s">
        <v>38340</v>
      </c>
      <c r="AB3005" s="85" t="s">
        <v>3147</v>
      </c>
      <c r="AC3005" s="85" t="s">
        <v>3147</v>
      </c>
      <c r="AV3005" s="85" t="s">
        <v>3147</v>
      </c>
      <c r="AW3005" s="85" t="s">
        <v>3147</v>
      </c>
      <c r="AY3005" s="85" t="s">
        <v>38341</v>
      </c>
      <c r="BI3005" s="85" t="s">
        <v>4318</v>
      </c>
      <c r="CT3005" s="85" t="s">
        <v>3144</v>
      </c>
      <c r="CU3005" s="85" t="s">
        <v>4129</v>
      </c>
      <c r="CV3005" s="85" t="s">
        <v>4130</v>
      </c>
      <c r="CW3005" s="85" t="s">
        <v>3152</v>
      </c>
      <c r="CX3005" s="85" t="s">
        <v>6765</v>
      </c>
    </row>
    <row r="3006" spans="1:102" hidden="1" x14ac:dyDescent="0.2">
      <c r="A3006" s="104">
        <v>45503</v>
      </c>
      <c r="B3006" s="85" t="s">
        <v>38342</v>
      </c>
      <c r="C3006" s="85" t="s">
        <v>3136</v>
      </c>
      <c r="D3006" s="85" t="s">
        <v>3137</v>
      </c>
      <c r="E3006" s="85" t="s">
        <v>38343</v>
      </c>
      <c r="F3006" s="85" t="s">
        <v>1075</v>
      </c>
      <c r="G3006" s="85" t="s">
        <v>2663</v>
      </c>
      <c r="H3006" s="85" t="s">
        <v>290</v>
      </c>
      <c r="I3006" s="85" t="s">
        <v>111</v>
      </c>
      <c r="J3006" s="85" t="s">
        <v>6765</v>
      </c>
      <c r="K3006" s="85" t="s">
        <v>25342</v>
      </c>
      <c r="L3006" s="85" t="s">
        <v>3144</v>
      </c>
      <c r="X3006" s="85" t="s">
        <v>4128</v>
      </c>
      <c r="Y3006" s="85" t="s">
        <v>38344</v>
      </c>
      <c r="AB3006" s="85" t="s">
        <v>3147</v>
      </c>
      <c r="AC3006" s="85" t="s">
        <v>3147</v>
      </c>
      <c r="AV3006" s="85" t="s">
        <v>3147</v>
      </c>
      <c r="AW3006" s="85" t="s">
        <v>3147</v>
      </c>
      <c r="AY3006" s="85" t="s">
        <v>38345</v>
      </c>
      <c r="AZ3006" s="85" t="s">
        <v>38346</v>
      </c>
      <c r="BI3006" s="85" t="s">
        <v>4318</v>
      </c>
      <c r="CT3006" s="85" t="s">
        <v>3144</v>
      </c>
      <c r="CU3006" s="85" t="s">
        <v>4129</v>
      </c>
      <c r="CV3006" s="85" t="s">
        <v>4130</v>
      </c>
      <c r="CW3006" s="85" t="s">
        <v>3152</v>
      </c>
      <c r="CX3006" s="85" t="s">
        <v>6765</v>
      </c>
    </row>
    <row r="3007" spans="1:102" hidden="1" x14ac:dyDescent="0.2">
      <c r="A3007" s="104">
        <v>45503</v>
      </c>
      <c r="B3007" s="85" t="s">
        <v>38347</v>
      </c>
      <c r="C3007" s="85" t="s">
        <v>3136</v>
      </c>
      <c r="D3007" s="85" t="s">
        <v>3137</v>
      </c>
      <c r="E3007" s="85" t="s">
        <v>38348</v>
      </c>
      <c r="F3007" s="85" t="s">
        <v>1744</v>
      </c>
      <c r="G3007" s="85" t="s">
        <v>2677</v>
      </c>
      <c r="H3007" s="85" t="s">
        <v>290</v>
      </c>
      <c r="I3007" s="85" t="s">
        <v>1808</v>
      </c>
      <c r="J3007" s="85" t="s">
        <v>4428</v>
      </c>
      <c r="K3007" s="85" t="s">
        <v>25342</v>
      </c>
      <c r="L3007" s="85" t="s">
        <v>3144</v>
      </c>
      <c r="X3007" s="85" t="s">
        <v>33829</v>
      </c>
      <c r="Y3007" s="85" t="s">
        <v>38349</v>
      </c>
      <c r="AA3007" s="85" t="s">
        <v>38350</v>
      </c>
      <c r="AB3007" s="85" t="s">
        <v>3147</v>
      </c>
      <c r="AC3007" s="85" t="s">
        <v>38351</v>
      </c>
      <c r="AD3007" s="85" t="s">
        <v>38352</v>
      </c>
      <c r="AH3007" s="85">
        <v>2.1031901040122999E+25</v>
      </c>
      <c r="AI3007" s="85">
        <v>3165074829072800</v>
      </c>
      <c r="AV3007" s="85" t="s">
        <v>3147</v>
      </c>
      <c r="AW3007" s="85" t="s">
        <v>3147</v>
      </c>
      <c r="BI3007" s="85" t="s">
        <v>4318</v>
      </c>
      <c r="CT3007" s="85" t="s">
        <v>3144</v>
      </c>
      <c r="CU3007" s="85" t="s">
        <v>3151</v>
      </c>
      <c r="CW3007" s="85" t="s">
        <v>3152</v>
      </c>
      <c r="CX3007" s="85" t="s">
        <v>4428</v>
      </c>
    </row>
    <row r="3008" spans="1:102" hidden="1" x14ac:dyDescent="0.2">
      <c r="A3008" s="104">
        <v>45503</v>
      </c>
      <c r="B3008" s="85" t="s">
        <v>38353</v>
      </c>
      <c r="C3008" s="85" t="s">
        <v>3136</v>
      </c>
      <c r="D3008" s="85" t="s">
        <v>3137</v>
      </c>
      <c r="E3008" s="85" t="s">
        <v>38354</v>
      </c>
      <c r="F3008" s="85" t="s">
        <v>1759</v>
      </c>
      <c r="G3008" s="85" t="s">
        <v>2677</v>
      </c>
      <c r="H3008" s="85" t="s">
        <v>416</v>
      </c>
      <c r="I3008" s="85" t="s">
        <v>206</v>
      </c>
      <c r="J3008" s="85" t="s">
        <v>3162</v>
      </c>
      <c r="K3008" s="85" t="s">
        <v>25342</v>
      </c>
      <c r="L3008" s="85" t="s">
        <v>3144</v>
      </c>
      <c r="Y3008" s="85" t="s">
        <v>38355</v>
      </c>
      <c r="AA3008" s="85" t="s">
        <v>38356</v>
      </c>
      <c r="AB3008" s="85" t="s">
        <v>3147</v>
      </c>
      <c r="AC3008" s="85" t="s">
        <v>38357</v>
      </c>
      <c r="AD3008" s="85" t="s">
        <v>38358</v>
      </c>
      <c r="AH3008" s="85" t="s">
        <v>38359</v>
      </c>
      <c r="AI3008" s="85">
        <v>2451264547045670</v>
      </c>
      <c r="AV3008" s="85" t="s">
        <v>3147</v>
      </c>
      <c r="AW3008" s="85" t="s">
        <v>3147</v>
      </c>
      <c r="BI3008" s="85" t="s">
        <v>4318</v>
      </c>
      <c r="CT3008" s="85" t="s">
        <v>3144</v>
      </c>
      <c r="CU3008" s="85" t="s">
        <v>3151</v>
      </c>
      <c r="CW3008" s="85" t="s">
        <v>3152</v>
      </c>
      <c r="CX3008" s="85" t="s">
        <v>3162</v>
      </c>
    </row>
    <row r="3009" spans="1:102" hidden="1" x14ac:dyDescent="0.2">
      <c r="A3009" s="104">
        <v>45503</v>
      </c>
      <c r="B3009" s="85" t="s">
        <v>38360</v>
      </c>
      <c r="C3009" s="85" t="s">
        <v>3136</v>
      </c>
      <c r="D3009" s="85" t="s">
        <v>3137</v>
      </c>
      <c r="E3009" s="85" t="s">
        <v>24920</v>
      </c>
      <c r="F3009" s="85" t="s">
        <v>1744</v>
      </c>
      <c r="G3009" s="85" t="s">
        <v>2677</v>
      </c>
      <c r="H3009" s="85" t="s">
        <v>290</v>
      </c>
      <c r="I3009" s="85" t="s">
        <v>1808</v>
      </c>
      <c r="J3009" s="85" t="s">
        <v>38361</v>
      </c>
      <c r="K3009" s="85" t="s">
        <v>25342</v>
      </c>
      <c r="L3009" s="85" t="s">
        <v>3144</v>
      </c>
      <c r="X3009" s="85" t="s">
        <v>38362</v>
      </c>
      <c r="Y3009" s="85" t="s">
        <v>24921</v>
      </c>
      <c r="AA3009" s="85" t="s">
        <v>24922</v>
      </c>
      <c r="AB3009" s="85" t="s">
        <v>3147</v>
      </c>
      <c r="AC3009" s="85" t="s">
        <v>24923</v>
      </c>
      <c r="AD3009" s="85" t="s">
        <v>24924</v>
      </c>
      <c r="AH3009" s="85" t="s">
        <v>24925</v>
      </c>
      <c r="AI3009" s="85">
        <v>3193943022081380</v>
      </c>
      <c r="AV3009" s="85" t="s">
        <v>3147</v>
      </c>
      <c r="AW3009" s="85" t="s">
        <v>3147</v>
      </c>
      <c r="BI3009" s="85" t="s">
        <v>4318</v>
      </c>
      <c r="CT3009" s="85" t="s">
        <v>3144</v>
      </c>
      <c r="CU3009" s="85" t="s">
        <v>3151</v>
      </c>
      <c r="CW3009" s="85" t="s">
        <v>3152</v>
      </c>
      <c r="CX3009" s="85" t="s">
        <v>38361</v>
      </c>
    </row>
    <row r="3010" spans="1:102" hidden="1" x14ac:dyDescent="0.2">
      <c r="A3010" s="104">
        <v>45503</v>
      </c>
      <c r="B3010" s="85" t="s">
        <v>37755</v>
      </c>
      <c r="C3010" s="85" t="s">
        <v>3136</v>
      </c>
      <c r="D3010" s="85" t="s">
        <v>3137</v>
      </c>
      <c r="E3010" s="85" t="s">
        <v>37756</v>
      </c>
      <c r="F3010" s="85" t="s">
        <v>2599</v>
      </c>
      <c r="G3010" s="85" t="s">
        <v>2680</v>
      </c>
      <c r="H3010" s="85" t="s">
        <v>416</v>
      </c>
      <c r="I3010" s="85" t="s">
        <v>2506</v>
      </c>
      <c r="J3010" s="85" t="s">
        <v>35676</v>
      </c>
      <c r="K3010" s="85" t="s">
        <v>3143</v>
      </c>
      <c r="L3010" s="85" t="s">
        <v>3144</v>
      </c>
      <c r="Y3010" s="85" t="s">
        <v>37757</v>
      </c>
      <c r="AA3010" s="85" t="s">
        <v>38363</v>
      </c>
      <c r="AB3010" s="85" t="s">
        <v>3147</v>
      </c>
      <c r="AC3010" s="85" t="s">
        <v>38364</v>
      </c>
      <c r="AD3010" s="85" t="s">
        <v>38365</v>
      </c>
      <c r="AG3010" s="85" t="s">
        <v>38366</v>
      </c>
      <c r="AP3010" s="85" t="s">
        <v>37758</v>
      </c>
      <c r="AQ3010" s="85" t="s">
        <v>38367</v>
      </c>
      <c r="AS3010" s="85" t="s">
        <v>38368</v>
      </c>
      <c r="AT3010" s="85" t="s">
        <v>38369</v>
      </c>
      <c r="AU3010" s="85" t="s">
        <v>36698</v>
      </c>
      <c r="AV3010" s="85" t="s">
        <v>416</v>
      </c>
      <c r="AW3010" s="85" t="s">
        <v>1339</v>
      </c>
      <c r="AY3010" s="85" t="s">
        <v>38370</v>
      </c>
      <c r="AZ3010" s="85" t="s">
        <v>38371</v>
      </c>
      <c r="BA3010" s="85" t="s">
        <v>38372</v>
      </c>
      <c r="BB3010" s="85" t="s">
        <v>38373</v>
      </c>
      <c r="BC3010" s="85" t="s">
        <v>38374</v>
      </c>
      <c r="BD3010" s="85" t="s">
        <v>37759</v>
      </c>
      <c r="BI3010" s="85" t="s">
        <v>3150</v>
      </c>
      <c r="CT3010" s="85" t="s">
        <v>3144</v>
      </c>
      <c r="CU3010" s="85" t="s">
        <v>3151</v>
      </c>
      <c r="CW3010" s="85" t="s">
        <v>3493</v>
      </c>
      <c r="CX3010" s="85" t="s">
        <v>35676</v>
      </c>
    </row>
    <row r="3011" spans="1:102" hidden="1" x14ac:dyDescent="0.2">
      <c r="A3011" s="104">
        <v>45503</v>
      </c>
      <c r="B3011" s="85" t="s">
        <v>38375</v>
      </c>
      <c r="C3011" s="85" t="s">
        <v>3136</v>
      </c>
      <c r="D3011" s="85" t="s">
        <v>3137</v>
      </c>
      <c r="E3011" s="85" t="s">
        <v>38376</v>
      </c>
      <c r="F3011" s="85" t="s">
        <v>2599</v>
      </c>
      <c r="G3011" s="85" t="s">
        <v>2680</v>
      </c>
      <c r="H3011" s="85" t="s">
        <v>416</v>
      </c>
      <c r="I3011" s="85" t="s">
        <v>2506</v>
      </c>
      <c r="J3011" s="85" t="s">
        <v>3945</v>
      </c>
      <c r="K3011" s="85" t="s">
        <v>3143</v>
      </c>
      <c r="L3011" s="85" t="s">
        <v>3144</v>
      </c>
      <c r="Y3011" s="85" t="s">
        <v>38377</v>
      </c>
      <c r="AA3011" s="85" t="s">
        <v>38378</v>
      </c>
      <c r="AB3011" s="85" t="s">
        <v>3147</v>
      </c>
      <c r="AC3011" s="85" t="s">
        <v>38379</v>
      </c>
      <c r="AD3011" s="85" t="s">
        <v>38380</v>
      </c>
      <c r="AG3011" s="85" t="s">
        <v>38381</v>
      </c>
      <c r="AP3011" s="85" t="s">
        <v>38382</v>
      </c>
      <c r="AQ3011" s="85" t="s">
        <v>38383</v>
      </c>
      <c r="AS3011" s="85" t="s">
        <v>38384</v>
      </c>
      <c r="AT3011" s="85" t="s">
        <v>38385</v>
      </c>
      <c r="AU3011" s="85" t="s">
        <v>1579</v>
      </c>
      <c r="AV3011" s="85" t="s">
        <v>416</v>
      </c>
      <c r="AW3011" s="85" t="s">
        <v>1238</v>
      </c>
      <c r="AY3011" s="85" t="s">
        <v>38386</v>
      </c>
      <c r="AZ3011" s="85" t="s">
        <v>38387</v>
      </c>
      <c r="BA3011" s="85" t="s">
        <v>38388</v>
      </c>
      <c r="BB3011" s="85" t="s">
        <v>38389</v>
      </c>
      <c r="BC3011" s="85" t="s">
        <v>38390</v>
      </c>
      <c r="BD3011" s="85" t="s">
        <v>38391</v>
      </c>
      <c r="BI3011" s="85" t="s">
        <v>3150</v>
      </c>
      <c r="CT3011" s="85" t="s">
        <v>3144</v>
      </c>
      <c r="CU3011" s="85" t="s">
        <v>3151</v>
      </c>
      <c r="CW3011" s="85" t="s">
        <v>3493</v>
      </c>
      <c r="CX3011" s="85" t="s">
        <v>3945</v>
      </c>
    </row>
    <row r="3012" spans="1:102" hidden="1" x14ac:dyDescent="0.2">
      <c r="A3012" s="104">
        <v>45503</v>
      </c>
      <c r="B3012" s="85" t="s">
        <v>38392</v>
      </c>
      <c r="C3012" s="85" t="s">
        <v>3136</v>
      </c>
      <c r="D3012" s="85" t="s">
        <v>3137</v>
      </c>
      <c r="E3012" s="85" t="s">
        <v>38393</v>
      </c>
      <c r="F3012" s="85" t="s">
        <v>2599</v>
      </c>
      <c r="G3012" s="85" t="s">
        <v>2680</v>
      </c>
      <c r="H3012" s="85" t="s">
        <v>416</v>
      </c>
      <c r="I3012" s="85" t="s">
        <v>2506</v>
      </c>
      <c r="J3012" s="85" t="s">
        <v>3394</v>
      </c>
      <c r="K3012" s="85" t="s">
        <v>3395</v>
      </c>
      <c r="L3012" s="85" t="s">
        <v>3144</v>
      </c>
      <c r="Y3012" s="85" t="s">
        <v>38394</v>
      </c>
      <c r="AA3012" s="85" t="s">
        <v>38395</v>
      </c>
      <c r="AB3012" s="85" t="s">
        <v>3147</v>
      </c>
      <c r="AC3012" s="85" t="s">
        <v>38396</v>
      </c>
      <c r="AD3012" s="85" t="s">
        <v>38397</v>
      </c>
      <c r="AG3012" s="85" t="s">
        <v>38398</v>
      </c>
      <c r="AP3012" s="85" t="s">
        <v>38399</v>
      </c>
      <c r="AQ3012" s="85" t="s">
        <v>38400</v>
      </c>
      <c r="AS3012" s="85" t="s">
        <v>38401</v>
      </c>
      <c r="AT3012" s="85" t="s">
        <v>38402</v>
      </c>
      <c r="AU3012" s="85" t="s">
        <v>1579</v>
      </c>
      <c r="AV3012" s="85" t="s">
        <v>416</v>
      </c>
      <c r="AW3012" s="85" t="s">
        <v>1238</v>
      </c>
      <c r="AY3012" s="85" t="s">
        <v>38403</v>
      </c>
      <c r="AZ3012" s="85" t="s">
        <v>38404</v>
      </c>
      <c r="BA3012" s="85" t="s">
        <v>38405</v>
      </c>
      <c r="BB3012" s="85" t="s">
        <v>38406</v>
      </c>
      <c r="BC3012" s="85" t="s">
        <v>38407</v>
      </c>
      <c r="BD3012" s="85" t="s">
        <v>38408</v>
      </c>
      <c r="BI3012" s="85" t="s">
        <v>3150</v>
      </c>
      <c r="CT3012" s="85" t="s">
        <v>3144</v>
      </c>
      <c r="CU3012" s="85" t="s">
        <v>3151</v>
      </c>
      <c r="CW3012" s="85" t="s">
        <v>3493</v>
      </c>
      <c r="CX3012" s="85" t="s">
        <v>3394</v>
      </c>
    </row>
    <row r="3013" spans="1:102" hidden="1" x14ac:dyDescent="0.2">
      <c r="A3013" s="104">
        <v>45503</v>
      </c>
      <c r="B3013" s="85" t="s">
        <v>38409</v>
      </c>
      <c r="C3013" s="85" t="s">
        <v>3136</v>
      </c>
      <c r="D3013" s="85" t="s">
        <v>3137</v>
      </c>
      <c r="E3013" s="85" t="s">
        <v>31217</v>
      </c>
      <c r="F3013" s="85" t="s">
        <v>2519</v>
      </c>
      <c r="G3013" s="85" t="s">
        <v>2679</v>
      </c>
      <c r="H3013" s="85" t="s">
        <v>290</v>
      </c>
      <c r="I3013" s="85" t="s">
        <v>2506</v>
      </c>
      <c r="J3013" s="85" t="s">
        <v>38410</v>
      </c>
      <c r="K3013" s="85" t="s">
        <v>3143</v>
      </c>
      <c r="L3013" s="85" t="s">
        <v>3144</v>
      </c>
      <c r="X3013" s="85" t="s">
        <v>38411</v>
      </c>
      <c r="Y3013" s="85" t="s">
        <v>31219</v>
      </c>
      <c r="AA3013" s="85" t="s">
        <v>31220</v>
      </c>
      <c r="AB3013" s="85" t="s">
        <v>3147</v>
      </c>
      <c r="AC3013" s="85" t="s">
        <v>31221</v>
      </c>
      <c r="AD3013" s="85" t="s">
        <v>31222</v>
      </c>
      <c r="AG3013" s="85" t="s">
        <v>31223</v>
      </c>
      <c r="AP3013" s="85" t="s">
        <v>31224</v>
      </c>
      <c r="AQ3013" s="85" t="s">
        <v>31225</v>
      </c>
      <c r="AS3013" s="85" t="s">
        <v>31226</v>
      </c>
      <c r="AT3013" s="85" t="s">
        <v>31227</v>
      </c>
      <c r="AU3013" s="85" t="s">
        <v>13606</v>
      </c>
      <c r="AV3013" s="85" t="s">
        <v>290</v>
      </c>
      <c r="AW3013" s="85" t="s">
        <v>1339</v>
      </c>
      <c r="AY3013" s="85" t="s">
        <v>31229</v>
      </c>
      <c r="AZ3013" s="85" t="s">
        <v>31230</v>
      </c>
      <c r="BA3013" s="85" t="s">
        <v>31231</v>
      </c>
      <c r="BB3013" s="85" t="s">
        <v>31232</v>
      </c>
      <c r="BC3013" s="85" t="s">
        <v>31233</v>
      </c>
      <c r="BF3013" s="85" t="s">
        <v>31234</v>
      </c>
      <c r="BI3013" s="85" t="s">
        <v>3150</v>
      </c>
      <c r="CT3013" s="85" t="s">
        <v>3144</v>
      </c>
      <c r="CU3013" s="85" t="s">
        <v>5180</v>
      </c>
      <c r="CV3013" s="85" t="s">
        <v>5181</v>
      </c>
      <c r="CW3013" s="85" t="s">
        <v>17519</v>
      </c>
      <c r="CX3013" s="85" t="s">
        <v>5179</v>
      </c>
    </row>
    <row r="3014" spans="1:102" hidden="1" x14ac:dyDescent="0.2">
      <c r="A3014" s="104">
        <v>45503</v>
      </c>
      <c r="B3014" s="85" t="s">
        <v>38412</v>
      </c>
      <c r="C3014" s="85" t="s">
        <v>3136</v>
      </c>
      <c r="D3014" s="85" t="s">
        <v>3137</v>
      </c>
      <c r="E3014" s="85" t="s">
        <v>38413</v>
      </c>
      <c r="F3014" s="85" t="s">
        <v>2599</v>
      </c>
      <c r="G3014" s="85" t="s">
        <v>2680</v>
      </c>
      <c r="H3014" s="85" t="s">
        <v>416</v>
      </c>
      <c r="I3014" s="85" t="s">
        <v>2506</v>
      </c>
      <c r="J3014" s="85" t="s">
        <v>3477</v>
      </c>
      <c r="K3014" s="85" t="s">
        <v>3143</v>
      </c>
      <c r="L3014" s="85" t="s">
        <v>3144</v>
      </c>
      <c r="Y3014" s="85" t="s">
        <v>38414</v>
      </c>
      <c r="AA3014" s="85" t="s">
        <v>38415</v>
      </c>
      <c r="AB3014" s="85" t="s">
        <v>3147</v>
      </c>
      <c r="AC3014" s="85" t="s">
        <v>38416</v>
      </c>
      <c r="AD3014" s="85" t="s">
        <v>38417</v>
      </c>
      <c r="AG3014" s="85" t="s">
        <v>38418</v>
      </c>
      <c r="AP3014" s="85" t="s">
        <v>38419</v>
      </c>
      <c r="AQ3014" s="85" t="s">
        <v>38420</v>
      </c>
      <c r="AS3014" s="85" t="s">
        <v>38421</v>
      </c>
      <c r="AT3014" s="85" t="s">
        <v>38422</v>
      </c>
      <c r="AU3014" s="85" t="s">
        <v>1579</v>
      </c>
      <c r="AV3014" s="85" t="s">
        <v>416</v>
      </c>
      <c r="AW3014" s="85" t="s">
        <v>1238</v>
      </c>
      <c r="AY3014" s="85" t="s">
        <v>38423</v>
      </c>
      <c r="AZ3014" s="85" t="s">
        <v>38424</v>
      </c>
      <c r="BA3014" s="85" t="s">
        <v>38425</v>
      </c>
      <c r="BB3014" s="85" t="s">
        <v>38426</v>
      </c>
      <c r="BC3014" s="85" t="s">
        <v>38427</v>
      </c>
      <c r="BD3014" s="85" t="s">
        <v>38428</v>
      </c>
      <c r="BI3014" s="85" t="s">
        <v>3150</v>
      </c>
      <c r="CT3014" s="85" t="s">
        <v>3144</v>
      </c>
      <c r="CU3014" s="85" t="s">
        <v>3151</v>
      </c>
      <c r="CW3014" s="85" t="s">
        <v>3493</v>
      </c>
      <c r="CX3014" s="85" t="s">
        <v>3477</v>
      </c>
    </row>
    <row r="3015" spans="1:102" hidden="1" x14ac:dyDescent="0.2">
      <c r="A3015" s="104">
        <v>45503</v>
      </c>
      <c r="B3015" s="85" t="s">
        <v>38429</v>
      </c>
      <c r="C3015" s="85" t="s">
        <v>3136</v>
      </c>
      <c r="D3015" s="85" t="s">
        <v>3137</v>
      </c>
      <c r="E3015" s="85" t="s">
        <v>38430</v>
      </c>
      <c r="F3015" s="85" t="s">
        <v>942</v>
      </c>
      <c r="G3015" s="85" t="s">
        <v>2662</v>
      </c>
      <c r="H3015" s="85" t="s">
        <v>290</v>
      </c>
      <c r="I3015" s="85" t="s">
        <v>69</v>
      </c>
      <c r="J3015" s="85" t="s">
        <v>3394</v>
      </c>
      <c r="K3015" s="85" t="s">
        <v>3395</v>
      </c>
      <c r="L3015" s="85" t="s">
        <v>3144</v>
      </c>
      <c r="Y3015" s="85" t="s">
        <v>38431</v>
      </c>
      <c r="AA3015" s="85" t="s">
        <v>38432</v>
      </c>
      <c r="AB3015" s="85" t="s">
        <v>38433</v>
      </c>
      <c r="AC3015" s="85" t="s">
        <v>38434</v>
      </c>
      <c r="AD3015" s="85" t="s">
        <v>38435</v>
      </c>
      <c r="AE3015" s="85" t="s">
        <v>38436</v>
      </c>
      <c r="AL3015" s="85" t="s">
        <v>38437</v>
      </c>
      <c r="AM3015" s="85" t="s">
        <v>38438</v>
      </c>
      <c r="AU3015" s="85" t="s">
        <v>10222</v>
      </c>
      <c r="AV3015" s="85" t="s">
        <v>290</v>
      </c>
      <c r="AW3015" s="85" t="s">
        <v>1339</v>
      </c>
      <c r="BA3015" s="85" t="s">
        <v>38439</v>
      </c>
      <c r="BB3015" s="85" t="s">
        <v>38440</v>
      </c>
      <c r="BC3015" s="85" t="s">
        <v>38441</v>
      </c>
      <c r="BD3015" s="85" t="s">
        <v>38442</v>
      </c>
      <c r="BE3015" s="85" t="s">
        <v>38443</v>
      </c>
      <c r="BI3015" s="85" t="s">
        <v>3150</v>
      </c>
      <c r="CT3015" s="85" t="s">
        <v>3144</v>
      </c>
      <c r="CU3015" s="85" t="s">
        <v>3151</v>
      </c>
      <c r="CW3015" s="85" t="s">
        <v>3472</v>
      </c>
      <c r="CX3015" s="85" t="s">
        <v>3394</v>
      </c>
    </row>
    <row r="3016" spans="1:102" hidden="1" x14ac:dyDescent="0.2">
      <c r="A3016" s="104">
        <v>45503</v>
      </c>
      <c r="B3016" s="85" t="s">
        <v>38444</v>
      </c>
      <c r="C3016" s="85" t="s">
        <v>3136</v>
      </c>
      <c r="D3016" s="85" t="s">
        <v>3137</v>
      </c>
      <c r="E3016" s="85" t="s">
        <v>38445</v>
      </c>
      <c r="F3016" s="85" t="s">
        <v>2433</v>
      </c>
      <c r="G3016" s="85" t="s">
        <v>2678</v>
      </c>
      <c r="H3016" s="85" t="s">
        <v>290</v>
      </c>
      <c r="I3016" s="85" t="s">
        <v>69</v>
      </c>
      <c r="J3016" s="85" t="s">
        <v>6354</v>
      </c>
      <c r="K3016" s="85" t="s">
        <v>3143</v>
      </c>
      <c r="L3016" s="85" t="s">
        <v>3144</v>
      </c>
      <c r="Y3016" s="85" t="s">
        <v>38446</v>
      </c>
      <c r="AA3016" s="85" t="s">
        <v>38447</v>
      </c>
      <c r="AB3016" s="85" t="s">
        <v>3147</v>
      </c>
      <c r="AC3016" s="85" t="s">
        <v>38448</v>
      </c>
      <c r="AD3016" s="85" t="s">
        <v>38449</v>
      </c>
      <c r="AG3016" s="85" t="s">
        <v>38450</v>
      </c>
      <c r="AO3016" s="85" t="s">
        <v>38451</v>
      </c>
      <c r="AP3016" s="85" t="s">
        <v>38452</v>
      </c>
      <c r="AR3016" s="85" t="s">
        <v>38453</v>
      </c>
      <c r="AS3016" s="85" t="s">
        <v>38454</v>
      </c>
      <c r="AT3016" s="85" t="s">
        <v>38455</v>
      </c>
      <c r="AU3016" s="85" t="s">
        <v>1591</v>
      </c>
      <c r="AV3016" s="85" t="s">
        <v>290</v>
      </c>
      <c r="AW3016" s="85" t="s">
        <v>1229</v>
      </c>
      <c r="AZ3016" s="85" t="s">
        <v>38456</v>
      </c>
      <c r="BA3016" s="85" t="s">
        <v>38457</v>
      </c>
      <c r="BB3016" s="85" t="s">
        <v>38458</v>
      </c>
      <c r="BC3016" s="85" t="s">
        <v>38459</v>
      </c>
      <c r="BD3016" s="85" t="s">
        <v>38460</v>
      </c>
      <c r="BG3016" s="85" t="s">
        <v>38461</v>
      </c>
      <c r="BI3016" s="85" t="s">
        <v>3150</v>
      </c>
      <c r="CT3016" s="85" t="s">
        <v>3144</v>
      </c>
      <c r="CU3016" s="85" t="s">
        <v>3151</v>
      </c>
      <c r="CW3016" s="85" t="s">
        <v>3493</v>
      </c>
      <c r="CX3016" s="85" t="s">
        <v>6354</v>
      </c>
    </row>
    <row r="3017" spans="1:102" hidden="1" x14ac:dyDescent="0.2">
      <c r="A3017" s="104">
        <v>45503</v>
      </c>
      <c r="B3017" s="85" t="s">
        <v>38462</v>
      </c>
      <c r="C3017" s="85" t="s">
        <v>3136</v>
      </c>
      <c r="D3017" s="85" t="s">
        <v>3137</v>
      </c>
      <c r="E3017" s="85" t="s">
        <v>38463</v>
      </c>
      <c r="F3017" s="85" t="s">
        <v>2463</v>
      </c>
      <c r="G3017" s="85" t="s">
        <v>2678</v>
      </c>
      <c r="H3017" s="85" t="s">
        <v>416</v>
      </c>
      <c r="I3017" s="85" t="s">
        <v>119</v>
      </c>
      <c r="J3017" s="85" t="s">
        <v>14814</v>
      </c>
      <c r="K3017" s="85" t="s">
        <v>3395</v>
      </c>
      <c r="L3017" s="85" t="s">
        <v>3144</v>
      </c>
      <c r="N3017" s="85" t="s">
        <v>9819</v>
      </c>
      <c r="O3017" s="85" t="s">
        <v>4612</v>
      </c>
      <c r="P3017" s="85" t="s">
        <v>4613</v>
      </c>
      <c r="Q3017" s="85" t="s">
        <v>4128</v>
      </c>
      <c r="R3017" s="85" t="s">
        <v>4129</v>
      </c>
      <c r="S3017" s="85" t="s">
        <v>4130</v>
      </c>
      <c r="W3017" s="85" t="s">
        <v>5272</v>
      </c>
      <c r="Y3017" s="85" t="s">
        <v>38464</v>
      </c>
      <c r="AA3017" s="85" t="s">
        <v>38465</v>
      </c>
      <c r="AB3017" s="85" t="s">
        <v>3147</v>
      </c>
      <c r="AC3017" s="85" t="s">
        <v>38466</v>
      </c>
      <c r="AD3017" s="85" t="s">
        <v>38467</v>
      </c>
      <c r="AG3017" s="85" t="s">
        <v>38468</v>
      </c>
      <c r="AO3017" s="85" t="s">
        <v>38469</v>
      </c>
      <c r="AP3017" s="85" t="s">
        <v>38470</v>
      </c>
      <c r="AR3017" s="85" t="s">
        <v>38471</v>
      </c>
      <c r="AS3017" s="85" t="s">
        <v>38472</v>
      </c>
      <c r="AT3017" s="85" t="s">
        <v>38473</v>
      </c>
      <c r="AU3017" s="85" t="s">
        <v>1622</v>
      </c>
      <c r="AV3017" s="85" t="s">
        <v>416</v>
      </c>
      <c r="AW3017" s="85" t="s">
        <v>1233</v>
      </c>
      <c r="AY3017" s="85" t="s">
        <v>38474</v>
      </c>
      <c r="AZ3017" s="85" t="s">
        <v>38475</v>
      </c>
      <c r="BA3017" s="85" t="s">
        <v>38476</v>
      </c>
      <c r="BB3017" s="85" t="s">
        <v>38477</v>
      </c>
      <c r="BC3017" s="85" t="s">
        <v>38478</v>
      </c>
      <c r="BE3017" s="85" t="s">
        <v>38479</v>
      </c>
      <c r="BG3017" s="85" t="s">
        <v>38480</v>
      </c>
      <c r="BI3017" s="85" t="s">
        <v>3791</v>
      </c>
      <c r="CT3017" s="85" t="s">
        <v>3144</v>
      </c>
      <c r="CU3017" s="85" t="s">
        <v>4612</v>
      </c>
      <c r="CV3017" s="85" t="s">
        <v>4613</v>
      </c>
      <c r="CW3017" s="85" t="s">
        <v>3453</v>
      </c>
      <c r="CX3017" s="85" t="s">
        <v>38481</v>
      </c>
    </row>
    <row r="3018" spans="1:102" hidden="1" x14ac:dyDescent="0.2">
      <c r="A3018" s="104">
        <v>45503</v>
      </c>
      <c r="B3018" s="85" t="s">
        <v>38482</v>
      </c>
      <c r="C3018" s="85" t="s">
        <v>3136</v>
      </c>
      <c r="D3018" s="85" t="s">
        <v>3137</v>
      </c>
      <c r="E3018" s="85" t="s">
        <v>38483</v>
      </c>
      <c r="F3018" s="85" t="s">
        <v>1841</v>
      </c>
      <c r="G3018" s="85" t="s">
        <v>2664</v>
      </c>
      <c r="H3018" s="85" t="s">
        <v>290</v>
      </c>
      <c r="I3018" s="85" t="s">
        <v>111</v>
      </c>
      <c r="J3018" s="85" t="s">
        <v>3394</v>
      </c>
      <c r="K3018" s="85" t="s">
        <v>3395</v>
      </c>
      <c r="L3018" s="85" t="s">
        <v>3144</v>
      </c>
      <c r="Y3018" s="85" t="s">
        <v>38484</v>
      </c>
      <c r="AA3018" s="85" t="s">
        <v>38485</v>
      </c>
      <c r="AB3018" s="85" t="s">
        <v>3147</v>
      </c>
      <c r="AC3018" s="85" t="s">
        <v>38486</v>
      </c>
      <c r="AD3018" s="85" t="s">
        <v>38487</v>
      </c>
      <c r="AG3018" s="85" t="s">
        <v>38488</v>
      </c>
      <c r="AO3018" s="85" t="s">
        <v>38489</v>
      </c>
      <c r="AP3018" s="85" t="s">
        <v>38490</v>
      </c>
      <c r="AR3018" s="85" t="s">
        <v>38491</v>
      </c>
      <c r="AS3018" s="85" t="s">
        <v>38492</v>
      </c>
      <c r="AT3018" s="85" t="s">
        <v>38493</v>
      </c>
      <c r="AU3018" s="85" t="s">
        <v>38494</v>
      </c>
      <c r="AV3018" s="85" t="s">
        <v>290</v>
      </c>
      <c r="AW3018" s="85" t="s">
        <v>1339</v>
      </c>
      <c r="BB3018" s="85" t="s">
        <v>38495</v>
      </c>
      <c r="BC3018" s="85" t="s">
        <v>38496</v>
      </c>
      <c r="BD3018" s="85" t="s">
        <v>38497</v>
      </c>
      <c r="BE3018" s="85" t="s">
        <v>38498</v>
      </c>
      <c r="BI3018" s="85" t="s">
        <v>3791</v>
      </c>
      <c r="CT3018" s="85" t="s">
        <v>3144</v>
      </c>
      <c r="CU3018" s="85" t="s">
        <v>3151</v>
      </c>
      <c r="CW3018" s="85" t="s">
        <v>3410</v>
      </c>
      <c r="CX3018" s="85" t="s">
        <v>3394</v>
      </c>
    </row>
    <row r="3019" spans="1:102" hidden="1" x14ac:dyDescent="0.2">
      <c r="A3019" s="104">
        <v>45503</v>
      </c>
      <c r="B3019" s="85" t="s">
        <v>38499</v>
      </c>
      <c r="C3019" s="85" t="s">
        <v>3136</v>
      </c>
      <c r="D3019" s="85" t="s">
        <v>3137</v>
      </c>
      <c r="E3019" s="85" t="s">
        <v>38500</v>
      </c>
      <c r="F3019" s="85" t="s">
        <v>2599</v>
      </c>
      <c r="G3019" s="85" t="s">
        <v>2680</v>
      </c>
      <c r="H3019" s="85" t="s">
        <v>416</v>
      </c>
      <c r="I3019" s="85" t="s">
        <v>2506</v>
      </c>
      <c r="J3019" s="85" t="s">
        <v>3394</v>
      </c>
      <c r="K3019" s="85" t="s">
        <v>3395</v>
      </c>
      <c r="L3019" s="85" t="s">
        <v>3144</v>
      </c>
      <c r="Y3019" s="85" t="s">
        <v>38501</v>
      </c>
      <c r="AA3019" s="85" t="s">
        <v>38502</v>
      </c>
      <c r="AB3019" s="85" t="s">
        <v>3147</v>
      </c>
      <c r="AC3019" s="85" t="s">
        <v>38503</v>
      </c>
      <c r="AD3019" s="85" t="s">
        <v>38504</v>
      </c>
      <c r="AG3019" s="85" t="s">
        <v>38505</v>
      </c>
      <c r="AP3019" s="85" t="s">
        <v>38506</v>
      </c>
      <c r="AQ3019" s="85" t="s">
        <v>38507</v>
      </c>
      <c r="AS3019" s="85" t="s">
        <v>38508</v>
      </c>
      <c r="AT3019" s="85" t="s">
        <v>38509</v>
      </c>
      <c r="AU3019" s="85" t="s">
        <v>38510</v>
      </c>
      <c r="AV3019" s="85" t="s">
        <v>416</v>
      </c>
      <c r="AW3019" s="85" t="s">
        <v>1339</v>
      </c>
      <c r="AY3019" s="85" t="s">
        <v>38511</v>
      </c>
      <c r="AZ3019" s="85" t="s">
        <v>38512</v>
      </c>
      <c r="BA3019" s="85" t="s">
        <v>38513</v>
      </c>
      <c r="BB3019" s="85" t="s">
        <v>38514</v>
      </c>
      <c r="BC3019" s="85" t="s">
        <v>38515</v>
      </c>
      <c r="BD3019" s="85" t="s">
        <v>38516</v>
      </c>
      <c r="BI3019" s="85" t="s">
        <v>3791</v>
      </c>
      <c r="CT3019" s="85" t="s">
        <v>3144</v>
      </c>
      <c r="CU3019" s="85" t="s">
        <v>3151</v>
      </c>
      <c r="CW3019" s="85" t="s">
        <v>3493</v>
      </c>
      <c r="CX3019" s="85" t="s">
        <v>3394</v>
      </c>
    </row>
    <row r="3020" spans="1:102" hidden="1" x14ac:dyDescent="0.2">
      <c r="A3020" s="104">
        <v>45503</v>
      </c>
      <c r="B3020" s="85" t="s">
        <v>38517</v>
      </c>
      <c r="C3020" s="85" t="s">
        <v>3136</v>
      </c>
      <c r="D3020" s="85" t="s">
        <v>3137</v>
      </c>
      <c r="E3020" s="85" t="s">
        <v>38518</v>
      </c>
      <c r="F3020" s="85" t="s">
        <v>2438</v>
      </c>
      <c r="G3020" s="85" t="s">
        <v>2678</v>
      </c>
      <c r="H3020" s="85" t="s">
        <v>290</v>
      </c>
      <c r="I3020" s="85" t="s">
        <v>119</v>
      </c>
      <c r="J3020" s="85" t="s">
        <v>3394</v>
      </c>
      <c r="K3020" s="85" t="s">
        <v>3395</v>
      </c>
      <c r="L3020" s="85" t="s">
        <v>3144</v>
      </c>
      <c r="Y3020" s="85" t="s">
        <v>38519</v>
      </c>
      <c r="AA3020" s="85" t="s">
        <v>38520</v>
      </c>
      <c r="AB3020" s="85" t="s">
        <v>3147</v>
      </c>
      <c r="AC3020" s="85" t="s">
        <v>38521</v>
      </c>
      <c r="AD3020" s="85" t="s">
        <v>38522</v>
      </c>
      <c r="AG3020" s="85" t="s">
        <v>38523</v>
      </c>
      <c r="AO3020" s="85" t="s">
        <v>38524</v>
      </c>
      <c r="AP3020" s="85" t="s">
        <v>38525</v>
      </c>
      <c r="AR3020" s="85" t="s">
        <v>38526</v>
      </c>
      <c r="AS3020" s="85" t="s">
        <v>38527</v>
      </c>
      <c r="AT3020" s="85" t="s">
        <v>38528</v>
      </c>
      <c r="AU3020" s="85" t="s">
        <v>1598</v>
      </c>
      <c r="AV3020" s="85" t="s">
        <v>290</v>
      </c>
      <c r="AW3020" s="85" t="s">
        <v>1238</v>
      </c>
      <c r="AZ3020" s="85" t="s">
        <v>38529</v>
      </c>
      <c r="BA3020" s="85" t="s">
        <v>38530</v>
      </c>
      <c r="BB3020" s="85" t="s">
        <v>38531</v>
      </c>
      <c r="BC3020" s="85" t="s">
        <v>38532</v>
      </c>
      <c r="BE3020" s="85" t="s">
        <v>38533</v>
      </c>
      <c r="BG3020" s="85" t="s">
        <v>38534</v>
      </c>
      <c r="BI3020" s="85" t="s">
        <v>3791</v>
      </c>
      <c r="CT3020" s="85" t="s">
        <v>3144</v>
      </c>
      <c r="CU3020" s="85" t="s">
        <v>3151</v>
      </c>
      <c r="CW3020" s="85" t="s">
        <v>3493</v>
      </c>
      <c r="CX3020" s="85" t="s">
        <v>3394</v>
      </c>
    </row>
    <row r="3021" spans="1:102" hidden="1" x14ac:dyDescent="0.2">
      <c r="A3021" s="104">
        <v>45503</v>
      </c>
      <c r="B3021" s="85" t="s">
        <v>37195</v>
      </c>
      <c r="C3021" s="85" t="s">
        <v>3136</v>
      </c>
      <c r="D3021" s="85" t="s">
        <v>3137</v>
      </c>
      <c r="E3021" s="85" t="s">
        <v>24974</v>
      </c>
      <c r="F3021" s="85" t="s">
        <v>2376</v>
      </c>
      <c r="G3021" s="85" t="s">
        <v>2665</v>
      </c>
      <c r="H3021" s="85" t="s">
        <v>290</v>
      </c>
      <c r="I3021" s="85" t="s">
        <v>103</v>
      </c>
      <c r="J3021" s="85" t="s">
        <v>4243</v>
      </c>
      <c r="K3021" s="85" t="s">
        <v>3143</v>
      </c>
      <c r="L3021" s="85" t="s">
        <v>3144</v>
      </c>
      <c r="Y3021" s="85" t="s">
        <v>24975</v>
      </c>
      <c r="AA3021" s="85" t="s">
        <v>37196</v>
      </c>
      <c r="AB3021" s="85" t="s">
        <v>3147</v>
      </c>
      <c r="AC3021" s="85" t="s">
        <v>37197</v>
      </c>
      <c r="AD3021" s="85" t="s">
        <v>37198</v>
      </c>
      <c r="AG3021" s="85" t="s">
        <v>38535</v>
      </c>
      <c r="AO3021" s="85" t="s">
        <v>38536</v>
      </c>
      <c r="AP3021" s="85" t="s">
        <v>38537</v>
      </c>
      <c r="AR3021" s="85" t="s">
        <v>38538</v>
      </c>
      <c r="AS3021" s="85" t="s">
        <v>38539</v>
      </c>
      <c r="AT3021" s="85" t="s">
        <v>38540</v>
      </c>
      <c r="AU3021" s="85" t="s">
        <v>1624</v>
      </c>
      <c r="AV3021" s="85" t="s">
        <v>290</v>
      </c>
      <c r="AW3021" s="85" t="s">
        <v>1233</v>
      </c>
      <c r="AZ3021" s="85" t="s">
        <v>38541</v>
      </c>
      <c r="BA3021" s="85" t="s">
        <v>38542</v>
      </c>
      <c r="BB3021" s="85" t="s">
        <v>38543</v>
      </c>
      <c r="BC3021" s="85" t="s">
        <v>38544</v>
      </c>
      <c r="BE3021" s="85" t="s">
        <v>38545</v>
      </c>
      <c r="BG3021" s="85" t="s">
        <v>38546</v>
      </c>
      <c r="BI3021" s="85" t="s">
        <v>3791</v>
      </c>
      <c r="CT3021" s="85" t="s">
        <v>3144</v>
      </c>
      <c r="CU3021" s="85" t="s">
        <v>3151</v>
      </c>
      <c r="CW3021" s="85" t="s">
        <v>3493</v>
      </c>
      <c r="CX3021" s="85" t="s">
        <v>4243</v>
      </c>
    </row>
    <row r="3022" spans="1:102" hidden="1" x14ac:dyDescent="0.2">
      <c r="A3022" s="104">
        <v>45503</v>
      </c>
      <c r="B3022" s="85" t="s">
        <v>38547</v>
      </c>
      <c r="C3022" s="85" t="s">
        <v>3136</v>
      </c>
      <c r="D3022" s="85" t="s">
        <v>3137</v>
      </c>
      <c r="E3022" s="85" t="s">
        <v>38548</v>
      </c>
      <c r="F3022" s="85" t="s">
        <v>2599</v>
      </c>
      <c r="G3022" s="85" t="s">
        <v>2680</v>
      </c>
      <c r="H3022" s="85" t="s">
        <v>416</v>
      </c>
      <c r="I3022" s="85" t="s">
        <v>2506</v>
      </c>
      <c r="J3022" s="85" t="s">
        <v>8289</v>
      </c>
      <c r="K3022" s="85" t="s">
        <v>3143</v>
      </c>
      <c r="L3022" s="85" t="s">
        <v>3144</v>
      </c>
      <c r="Y3022" s="85" t="s">
        <v>38549</v>
      </c>
      <c r="AA3022" s="85" t="s">
        <v>38550</v>
      </c>
      <c r="AB3022" s="85" t="s">
        <v>3147</v>
      </c>
      <c r="AC3022" s="85" t="s">
        <v>38551</v>
      </c>
      <c r="AD3022" s="85" t="s">
        <v>38552</v>
      </c>
      <c r="AG3022" s="85" t="s">
        <v>38553</v>
      </c>
      <c r="AP3022" s="85" t="s">
        <v>38554</v>
      </c>
      <c r="AQ3022" s="85" t="s">
        <v>38555</v>
      </c>
      <c r="AS3022" s="85" t="s">
        <v>38556</v>
      </c>
      <c r="AT3022" s="85" t="s">
        <v>38557</v>
      </c>
      <c r="AU3022" s="85" t="s">
        <v>38558</v>
      </c>
      <c r="AV3022" s="85" t="s">
        <v>416</v>
      </c>
      <c r="AW3022" s="85" t="s">
        <v>1339</v>
      </c>
      <c r="AY3022" s="85" t="s">
        <v>38559</v>
      </c>
      <c r="AZ3022" s="85" t="s">
        <v>38560</v>
      </c>
      <c r="BA3022" s="85" t="s">
        <v>38561</v>
      </c>
      <c r="BB3022" s="85" t="s">
        <v>38562</v>
      </c>
      <c r="BC3022" s="85" t="s">
        <v>38563</v>
      </c>
      <c r="BD3022" s="85" t="s">
        <v>38564</v>
      </c>
      <c r="BI3022" s="85" t="s">
        <v>3791</v>
      </c>
      <c r="CT3022" s="85" t="s">
        <v>3144</v>
      </c>
      <c r="CU3022" s="85" t="s">
        <v>3151</v>
      </c>
      <c r="CW3022" s="85" t="s">
        <v>3493</v>
      </c>
      <c r="CX3022" s="85" t="s">
        <v>8289</v>
      </c>
    </row>
    <row r="3023" spans="1:102" hidden="1" x14ac:dyDescent="0.2">
      <c r="A3023" s="104">
        <v>45503</v>
      </c>
      <c r="B3023" s="85" t="s">
        <v>38565</v>
      </c>
      <c r="C3023" s="85" t="s">
        <v>3136</v>
      </c>
      <c r="D3023" s="85" t="s">
        <v>3137</v>
      </c>
      <c r="E3023" s="85" t="s">
        <v>38566</v>
      </c>
      <c r="F3023" s="85" t="s">
        <v>963</v>
      </c>
      <c r="G3023" s="85" t="s">
        <v>2662</v>
      </c>
      <c r="H3023" s="85" t="s">
        <v>92</v>
      </c>
      <c r="I3023" s="85" t="s">
        <v>75</v>
      </c>
      <c r="J3023" s="85" t="s">
        <v>3458</v>
      </c>
      <c r="K3023" s="85" t="s">
        <v>3143</v>
      </c>
      <c r="L3023" s="85" t="s">
        <v>3144</v>
      </c>
      <c r="Y3023" s="85" t="s">
        <v>38567</v>
      </c>
      <c r="AA3023" s="85" t="s">
        <v>38568</v>
      </c>
      <c r="AB3023" s="85" t="s">
        <v>38569</v>
      </c>
      <c r="AC3023" s="85" t="s">
        <v>38570</v>
      </c>
      <c r="AD3023" s="85" t="s">
        <v>38571</v>
      </c>
      <c r="AE3023" s="85" t="s">
        <v>38572</v>
      </c>
      <c r="AL3023" s="85" t="s">
        <v>38573</v>
      </c>
      <c r="AM3023" s="85" t="s">
        <v>38574</v>
      </c>
      <c r="AR3023" s="85" t="s">
        <v>38575</v>
      </c>
      <c r="AS3023" s="85" t="s">
        <v>38576</v>
      </c>
      <c r="AU3023" s="85" t="s">
        <v>38577</v>
      </c>
      <c r="AV3023" s="85" t="s">
        <v>92</v>
      </c>
      <c r="AW3023" s="85" t="s">
        <v>1339</v>
      </c>
      <c r="BA3023" s="85" t="s">
        <v>38578</v>
      </c>
      <c r="BB3023" s="85" t="s">
        <v>38579</v>
      </c>
      <c r="BC3023" s="85" t="s">
        <v>38580</v>
      </c>
      <c r="BD3023" s="85" t="s">
        <v>38581</v>
      </c>
      <c r="BE3023" s="85" t="s">
        <v>38582</v>
      </c>
      <c r="BI3023" s="85" t="s">
        <v>3262</v>
      </c>
      <c r="CT3023" s="85" t="s">
        <v>3144</v>
      </c>
      <c r="CU3023" s="85" t="s">
        <v>3151</v>
      </c>
      <c r="CW3023" s="85" t="s">
        <v>3472</v>
      </c>
      <c r="CX3023" s="85" t="s">
        <v>3458</v>
      </c>
    </row>
    <row r="3024" spans="1:102" hidden="1" x14ac:dyDescent="0.2">
      <c r="A3024" s="104">
        <v>45503</v>
      </c>
      <c r="B3024" s="85" t="s">
        <v>38583</v>
      </c>
      <c r="C3024" s="85" t="s">
        <v>3136</v>
      </c>
      <c r="D3024" s="85" t="s">
        <v>3137</v>
      </c>
      <c r="E3024" s="85" t="s">
        <v>38584</v>
      </c>
      <c r="F3024" s="85" t="s">
        <v>1744</v>
      </c>
      <c r="G3024" s="85" t="s">
        <v>2677</v>
      </c>
      <c r="H3024" s="85" t="s">
        <v>290</v>
      </c>
      <c r="I3024" s="85" t="s">
        <v>1808</v>
      </c>
      <c r="J3024" s="85" t="s">
        <v>4853</v>
      </c>
      <c r="K3024" s="85" t="s">
        <v>3143</v>
      </c>
      <c r="L3024" s="85" t="s">
        <v>3144</v>
      </c>
      <c r="Y3024" s="85" t="s">
        <v>38585</v>
      </c>
      <c r="AA3024" s="85" t="s">
        <v>38586</v>
      </c>
      <c r="AB3024" s="85" t="s">
        <v>3147</v>
      </c>
      <c r="AC3024" s="85" t="s">
        <v>38587</v>
      </c>
      <c r="AD3024" s="85" t="s">
        <v>38588</v>
      </c>
      <c r="AG3024" s="85" t="s">
        <v>38589</v>
      </c>
      <c r="AH3024" s="85" t="s">
        <v>38590</v>
      </c>
      <c r="AI3024" s="85">
        <v>3213824535062310</v>
      </c>
      <c r="AP3024" s="85" t="s">
        <v>38591</v>
      </c>
      <c r="AQ3024" s="85" t="s">
        <v>38592</v>
      </c>
      <c r="AS3024" s="85" t="s">
        <v>38593</v>
      </c>
      <c r="AT3024" s="85" t="s">
        <v>38594</v>
      </c>
      <c r="AU3024" s="85" t="s">
        <v>1598</v>
      </c>
      <c r="AV3024" s="85" t="s">
        <v>290</v>
      </c>
      <c r="AW3024" s="85" t="s">
        <v>1238</v>
      </c>
      <c r="BB3024" s="85" t="s">
        <v>38595</v>
      </c>
      <c r="BC3024" s="85" t="s">
        <v>38596</v>
      </c>
      <c r="BD3024" s="85" t="s">
        <v>38597</v>
      </c>
      <c r="BE3024" s="85" t="s">
        <v>38598</v>
      </c>
      <c r="BI3024" s="85" t="s">
        <v>3380</v>
      </c>
      <c r="CT3024" s="85" t="s">
        <v>3144</v>
      </c>
      <c r="CU3024" s="85" t="s">
        <v>3151</v>
      </c>
      <c r="CW3024" s="85" t="s">
        <v>3410</v>
      </c>
      <c r="CX3024" s="85" t="s">
        <v>4853</v>
      </c>
    </row>
    <row r="3025" spans="1:102" hidden="1" x14ac:dyDescent="0.2">
      <c r="A3025" s="104">
        <v>45503</v>
      </c>
      <c r="B3025" s="85" t="s">
        <v>38599</v>
      </c>
      <c r="C3025" s="85" t="s">
        <v>3136</v>
      </c>
      <c r="D3025" s="85" t="s">
        <v>3137</v>
      </c>
      <c r="E3025" s="85" t="s">
        <v>38600</v>
      </c>
      <c r="F3025" s="85" t="s">
        <v>2594</v>
      </c>
      <c r="G3025" s="85" t="s">
        <v>2680</v>
      </c>
      <c r="H3025" s="85" t="s">
        <v>416</v>
      </c>
      <c r="I3025" s="85" t="s">
        <v>75</v>
      </c>
      <c r="J3025" s="85" t="s">
        <v>3415</v>
      </c>
      <c r="K3025" s="85" t="s">
        <v>3143</v>
      </c>
      <c r="L3025" s="85" t="s">
        <v>3144</v>
      </c>
      <c r="Y3025" s="85" t="s">
        <v>38601</v>
      </c>
      <c r="AA3025" s="85" t="s">
        <v>38602</v>
      </c>
      <c r="AB3025" s="85" t="s">
        <v>3147</v>
      </c>
      <c r="AC3025" s="85" t="s">
        <v>38603</v>
      </c>
      <c r="AD3025" s="85" t="s">
        <v>38604</v>
      </c>
      <c r="AG3025" s="85" t="s">
        <v>38605</v>
      </c>
      <c r="AP3025" s="85" t="s">
        <v>38606</v>
      </c>
      <c r="AQ3025" s="85" t="s">
        <v>38607</v>
      </c>
      <c r="AS3025" s="85" t="s">
        <v>38608</v>
      </c>
      <c r="AT3025" s="85" t="s">
        <v>38609</v>
      </c>
      <c r="AU3025" s="85" t="s">
        <v>38610</v>
      </c>
      <c r="AV3025" s="85" t="s">
        <v>416</v>
      </c>
      <c r="AW3025" s="85" t="s">
        <v>1339</v>
      </c>
      <c r="AY3025" s="85" t="s">
        <v>38611</v>
      </c>
      <c r="AZ3025" s="85" t="s">
        <v>38612</v>
      </c>
      <c r="BA3025" s="85" t="s">
        <v>38613</v>
      </c>
      <c r="BB3025" s="85" t="s">
        <v>38614</v>
      </c>
      <c r="BC3025" s="85" t="s">
        <v>38615</v>
      </c>
      <c r="BD3025" s="85" t="s">
        <v>38616</v>
      </c>
      <c r="BI3025" s="85" t="s">
        <v>3380</v>
      </c>
      <c r="CT3025" s="85" t="s">
        <v>3144</v>
      </c>
      <c r="CU3025" s="85" t="s">
        <v>3151</v>
      </c>
      <c r="CW3025" s="85" t="s">
        <v>3493</v>
      </c>
      <c r="CX3025" s="85" t="s">
        <v>3415</v>
      </c>
    </row>
    <row r="3026" spans="1:102" hidden="1" x14ac:dyDescent="0.2">
      <c r="A3026" s="104">
        <v>45503</v>
      </c>
      <c r="B3026" s="85" t="s">
        <v>38617</v>
      </c>
      <c r="C3026" s="85" t="s">
        <v>3136</v>
      </c>
      <c r="D3026" s="85" t="s">
        <v>3137</v>
      </c>
      <c r="E3026" s="85" t="s">
        <v>38618</v>
      </c>
      <c r="F3026" s="85" t="s">
        <v>2618</v>
      </c>
      <c r="G3026" s="85" t="s">
        <v>2680</v>
      </c>
      <c r="H3026" s="85" t="s">
        <v>678</v>
      </c>
      <c r="I3026" s="85" t="s">
        <v>2506</v>
      </c>
      <c r="J3026" s="85" t="s">
        <v>8999</v>
      </c>
      <c r="K3026" s="85" t="s">
        <v>3143</v>
      </c>
      <c r="L3026" s="85" t="s">
        <v>3144</v>
      </c>
      <c r="X3026" s="85" t="s">
        <v>38619</v>
      </c>
      <c r="Y3026" s="85" t="s">
        <v>38620</v>
      </c>
      <c r="AA3026" s="85" t="s">
        <v>38621</v>
      </c>
      <c r="AB3026" s="85" t="s">
        <v>3147</v>
      </c>
      <c r="AC3026" s="85" t="s">
        <v>38622</v>
      </c>
      <c r="AD3026" s="85" t="s">
        <v>38623</v>
      </c>
      <c r="AG3026" s="85" t="s">
        <v>38624</v>
      </c>
      <c r="AP3026" s="85" t="s">
        <v>38625</v>
      </c>
      <c r="AQ3026" s="85" t="s">
        <v>38626</v>
      </c>
      <c r="AS3026" s="85" t="s">
        <v>38627</v>
      </c>
      <c r="AT3026" s="85" t="s">
        <v>38628</v>
      </c>
      <c r="AU3026" s="85" t="s">
        <v>34630</v>
      </c>
      <c r="AV3026" s="85" t="s">
        <v>678</v>
      </c>
      <c r="AW3026" s="85" t="s">
        <v>1238</v>
      </c>
      <c r="AZ3026" s="85" t="s">
        <v>38629</v>
      </c>
      <c r="BB3026" s="85" t="s">
        <v>38630</v>
      </c>
      <c r="BC3026" s="85" t="s">
        <v>38631</v>
      </c>
      <c r="BD3026" s="85" t="s">
        <v>38632</v>
      </c>
      <c r="BI3026" s="85" t="s">
        <v>3380</v>
      </c>
      <c r="CT3026" s="85" t="s">
        <v>3144</v>
      </c>
      <c r="CU3026" s="85" t="s">
        <v>8944</v>
      </c>
      <c r="CV3026" s="85" t="s">
        <v>38633</v>
      </c>
      <c r="CW3026" s="85" t="s">
        <v>38634</v>
      </c>
      <c r="CX3026" s="85" t="s">
        <v>38635</v>
      </c>
    </row>
    <row r="3027" spans="1:102" hidden="1" x14ac:dyDescent="0.2">
      <c r="A3027" s="104">
        <v>45503</v>
      </c>
      <c r="B3027" s="85" t="s">
        <v>38636</v>
      </c>
      <c r="C3027" s="85" t="s">
        <v>3136</v>
      </c>
      <c r="D3027" s="85" t="s">
        <v>3137</v>
      </c>
      <c r="E3027" s="85" t="s">
        <v>38637</v>
      </c>
      <c r="F3027" s="85" t="s">
        <v>2604</v>
      </c>
      <c r="G3027" s="85" t="s">
        <v>2680</v>
      </c>
      <c r="H3027" s="85" t="s">
        <v>416</v>
      </c>
      <c r="I3027" s="85" t="s">
        <v>103</v>
      </c>
      <c r="J3027" s="85" t="s">
        <v>3477</v>
      </c>
      <c r="K3027" s="85" t="s">
        <v>3143</v>
      </c>
      <c r="L3027" s="85" t="s">
        <v>3144</v>
      </c>
      <c r="Y3027" s="85" t="s">
        <v>38638</v>
      </c>
      <c r="AA3027" s="85" t="s">
        <v>38639</v>
      </c>
      <c r="AB3027" s="85" t="s">
        <v>3147</v>
      </c>
      <c r="AC3027" s="85" t="s">
        <v>38640</v>
      </c>
      <c r="AD3027" s="85" t="s">
        <v>38641</v>
      </c>
      <c r="AG3027" s="85" t="s">
        <v>38642</v>
      </c>
      <c r="AP3027" s="85" t="s">
        <v>38643</v>
      </c>
      <c r="AQ3027" s="85" t="s">
        <v>38644</v>
      </c>
      <c r="AS3027" s="85" t="s">
        <v>38645</v>
      </c>
      <c r="AT3027" s="85" t="s">
        <v>38646</v>
      </c>
      <c r="AU3027" s="85" t="s">
        <v>38647</v>
      </c>
      <c r="AV3027" s="85" t="s">
        <v>416</v>
      </c>
      <c r="AW3027" s="85" t="s">
        <v>1339</v>
      </c>
      <c r="AY3027" s="85" t="s">
        <v>38648</v>
      </c>
      <c r="AZ3027" s="85" t="s">
        <v>38649</v>
      </c>
      <c r="BA3027" s="85" t="s">
        <v>38650</v>
      </c>
      <c r="BB3027" s="85" t="s">
        <v>38651</v>
      </c>
      <c r="BC3027" s="85" t="s">
        <v>38652</v>
      </c>
      <c r="BD3027" s="85" t="s">
        <v>38653</v>
      </c>
      <c r="BI3027" s="85" t="s">
        <v>3380</v>
      </c>
      <c r="CT3027" s="85" t="s">
        <v>3144</v>
      </c>
      <c r="CU3027" s="85" t="s">
        <v>3151</v>
      </c>
      <c r="CW3027" s="85" t="s">
        <v>3493</v>
      </c>
      <c r="CX3027" s="85" t="s">
        <v>3477</v>
      </c>
    </row>
    <row r="3028" spans="1:102" hidden="1" x14ac:dyDescent="0.2">
      <c r="A3028" s="104">
        <v>45503</v>
      </c>
      <c r="B3028" s="85" t="s">
        <v>38654</v>
      </c>
      <c r="C3028" s="85" t="s">
        <v>3136</v>
      </c>
      <c r="D3028" s="85" t="s">
        <v>3137</v>
      </c>
      <c r="E3028" s="85" t="s">
        <v>38655</v>
      </c>
      <c r="F3028" s="85" t="s">
        <v>2594</v>
      </c>
      <c r="G3028" s="85" t="s">
        <v>2680</v>
      </c>
      <c r="H3028" s="85" t="s">
        <v>416</v>
      </c>
      <c r="I3028" s="85" t="s">
        <v>75</v>
      </c>
      <c r="J3028" s="85" t="s">
        <v>3415</v>
      </c>
      <c r="K3028" s="85" t="s">
        <v>3143</v>
      </c>
      <c r="L3028" s="85" t="s">
        <v>3144</v>
      </c>
      <c r="Y3028" s="85" t="s">
        <v>38656</v>
      </c>
      <c r="AA3028" s="85" t="s">
        <v>38657</v>
      </c>
      <c r="AB3028" s="85" t="s">
        <v>3147</v>
      </c>
      <c r="AC3028" s="85" t="s">
        <v>38658</v>
      </c>
      <c r="AD3028" s="85" t="s">
        <v>38659</v>
      </c>
      <c r="AG3028" s="85" t="s">
        <v>38660</v>
      </c>
      <c r="AP3028" s="85" t="s">
        <v>38661</v>
      </c>
      <c r="AQ3028" s="85" t="s">
        <v>38662</v>
      </c>
      <c r="AS3028" s="85" t="s">
        <v>38663</v>
      </c>
      <c r="AT3028" s="85" t="s">
        <v>38664</v>
      </c>
      <c r="AU3028" s="85" t="s">
        <v>1579</v>
      </c>
      <c r="AV3028" s="85" t="s">
        <v>416</v>
      </c>
      <c r="AW3028" s="85" t="s">
        <v>1238</v>
      </c>
      <c r="AY3028" s="85" t="s">
        <v>38665</v>
      </c>
      <c r="AZ3028" s="85" t="s">
        <v>38666</v>
      </c>
      <c r="BA3028" s="85" t="s">
        <v>38667</v>
      </c>
      <c r="BB3028" s="85" t="s">
        <v>38668</v>
      </c>
      <c r="BC3028" s="85" t="s">
        <v>38669</v>
      </c>
      <c r="BD3028" s="85" t="s">
        <v>38670</v>
      </c>
      <c r="BI3028" s="85" t="s">
        <v>3380</v>
      </c>
      <c r="CT3028" s="85" t="s">
        <v>3144</v>
      </c>
      <c r="CU3028" s="85" t="s">
        <v>3151</v>
      </c>
      <c r="CW3028" s="85" t="s">
        <v>3493</v>
      </c>
      <c r="CX3028" s="85" t="s">
        <v>3415</v>
      </c>
    </row>
    <row r="3029" spans="1:102" hidden="1" x14ac:dyDescent="0.2">
      <c r="A3029" s="104">
        <v>45503</v>
      </c>
      <c r="B3029" s="85" t="s">
        <v>37543</v>
      </c>
      <c r="C3029" s="85" t="s">
        <v>3136</v>
      </c>
      <c r="D3029" s="85" t="s">
        <v>3137</v>
      </c>
      <c r="E3029" s="85" t="s">
        <v>37544</v>
      </c>
      <c r="F3029" s="85" t="s">
        <v>2433</v>
      </c>
      <c r="G3029" s="85" t="s">
        <v>2678</v>
      </c>
      <c r="H3029" s="85" t="s">
        <v>290</v>
      </c>
      <c r="I3029" s="85" t="s">
        <v>69</v>
      </c>
      <c r="J3029" s="85" t="s">
        <v>5636</v>
      </c>
      <c r="K3029" s="85" t="s">
        <v>3143</v>
      </c>
      <c r="L3029" s="85" t="s">
        <v>3144</v>
      </c>
      <c r="Y3029" s="85" t="s">
        <v>37546</v>
      </c>
      <c r="AA3029" s="85" t="s">
        <v>38671</v>
      </c>
      <c r="AB3029" s="85" t="s">
        <v>3147</v>
      </c>
      <c r="AC3029" s="85" t="s">
        <v>38672</v>
      </c>
      <c r="AD3029" s="85" t="s">
        <v>38673</v>
      </c>
      <c r="AG3029" s="85" t="s">
        <v>38674</v>
      </c>
      <c r="AO3029" s="85" t="s">
        <v>38675</v>
      </c>
      <c r="AP3029" s="85" t="s">
        <v>38676</v>
      </c>
      <c r="AR3029" s="85" t="s">
        <v>38677</v>
      </c>
      <c r="AS3029" s="85" t="s">
        <v>38678</v>
      </c>
      <c r="AT3029" s="85" t="s">
        <v>38679</v>
      </c>
      <c r="AU3029" s="85" t="s">
        <v>1624</v>
      </c>
      <c r="AV3029" s="85" t="s">
        <v>290</v>
      </c>
      <c r="AW3029" s="85" t="s">
        <v>1233</v>
      </c>
      <c r="AZ3029" s="85" t="s">
        <v>38680</v>
      </c>
      <c r="BA3029" s="85" t="s">
        <v>38681</v>
      </c>
      <c r="BB3029" s="85" t="s">
        <v>38682</v>
      </c>
      <c r="BC3029" s="85" t="s">
        <v>37547</v>
      </c>
      <c r="BE3029" s="85" t="s">
        <v>38683</v>
      </c>
      <c r="BG3029" s="85" t="s">
        <v>38684</v>
      </c>
      <c r="BI3029" s="85" t="s">
        <v>3390</v>
      </c>
      <c r="CT3029" s="85" t="s">
        <v>3144</v>
      </c>
      <c r="CU3029" s="85" t="s">
        <v>3151</v>
      </c>
      <c r="CW3029" s="85" t="s">
        <v>3493</v>
      </c>
      <c r="CX3029" s="85" t="s">
        <v>21487</v>
      </c>
    </row>
    <row r="3030" spans="1:102" hidden="1" x14ac:dyDescent="0.2">
      <c r="A3030" s="104">
        <v>45503</v>
      </c>
      <c r="B3030" s="85" t="s">
        <v>38685</v>
      </c>
      <c r="C3030" s="85" t="s">
        <v>3136</v>
      </c>
      <c r="D3030" s="85" t="s">
        <v>3137</v>
      </c>
      <c r="E3030" s="85" t="s">
        <v>38686</v>
      </c>
      <c r="F3030" s="85" t="s">
        <v>1859</v>
      </c>
      <c r="G3030" s="85" t="s">
        <v>2664</v>
      </c>
      <c r="H3030" s="85" t="s">
        <v>416</v>
      </c>
      <c r="I3030" s="85" t="s">
        <v>119</v>
      </c>
      <c r="J3030" s="85" t="s">
        <v>8512</v>
      </c>
      <c r="K3030" s="85" t="s">
        <v>3143</v>
      </c>
      <c r="L3030" s="85" t="s">
        <v>3144</v>
      </c>
      <c r="Y3030" s="85" t="s">
        <v>38687</v>
      </c>
      <c r="AA3030" s="85" t="s">
        <v>38688</v>
      </c>
      <c r="AB3030" s="85" t="s">
        <v>3147</v>
      </c>
      <c r="AC3030" s="85" t="s">
        <v>38689</v>
      </c>
      <c r="AD3030" s="85" t="s">
        <v>38690</v>
      </c>
      <c r="AG3030" s="85" t="s">
        <v>38691</v>
      </c>
      <c r="AO3030" s="85" t="s">
        <v>38692</v>
      </c>
      <c r="AP3030" s="85" t="s">
        <v>38693</v>
      </c>
      <c r="AR3030" s="85" t="s">
        <v>38694</v>
      </c>
      <c r="AS3030" s="85" t="s">
        <v>38695</v>
      </c>
      <c r="AT3030" s="85" t="s">
        <v>38696</v>
      </c>
      <c r="AU3030" s="85" t="s">
        <v>1332</v>
      </c>
      <c r="AV3030" s="85" t="s">
        <v>416</v>
      </c>
      <c r="AW3030" s="85" t="s">
        <v>1229</v>
      </c>
      <c r="BB3030" s="85" t="s">
        <v>38697</v>
      </c>
      <c r="BC3030" s="85" t="s">
        <v>38698</v>
      </c>
      <c r="BD3030" s="85" t="s">
        <v>38699</v>
      </c>
      <c r="BE3030" s="85" t="s">
        <v>38700</v>
      </c>
      <c r="BI3030" s="85" t="s">
        <v>3390</v>
      </c>
      <c r="CT3030" s="85" t="s">
        <v>3144</v>
      </c>
      <c r="CU3030" s="85" t="s">
        <v>3151</v>
      </c>
      <c r="CW3030" s="85" t="s">
        <v>3410</v>
      </c>
      <c r="CX3030" s="85" t="s">
        <v>8512</v>
      </c>
    </row>
    <row r="3031" spans="1:102" hidden="1" x14ac:dyDescent="0.2">
      <c r="A3031" s="104">
        <v>45503</v>
      </c>
      <c r="B3031" s="85" t="s">
        <v>38701</v>
      </c>
      <c r="C3031" s="85" t="s">
        <v>3136</v>
      </c>
      <c r="D3031" s="85" t="s">
        <v>3137</v>
      </c>
      <c r="E3031" s="85" t="s">
        <v>38702</v>
      </c>
      <c r="F3031" s="85" t="s">
        <v>1817</v>
      </c>
      <c r="G3031" s="85" t="s">
        <v>2664</v>
      </c>
      <c r="H3031" s="85" t="s">
        <v>290</v>
      </c>
      <c r="I3031" s="85" t="s">
        <v>1918</v>
      </c>
      <c r="J3031" s="85" t="s">
        <v>3394</v>
      </c>
      <c r="K3031" s="85" t="s">
        <v>3395</v>
      </c>
      <c r="L3031" s="85" t="s">
        <v>3144</v>
      </c>
      <c r="Y3031" s="85" t="s">
        <v>38703</v>
      </c>
      <c r="AA3031" s="85" t="s">
        <v>38704</v>
      </c>
      <c r="AB3031" s="85" t="s">
        <v>3147</v>
      </c>
      <c r="AC3031" s="85" t="s">
        <v>38705</v>
      </c>
      <c r="AD3031" s="85" t="s">
        <v>38706</v>
      </c>
      <c r="AG3031" s="85" t="s">
        <v>38707</v>
      </c>
      <c r="AO3031" s="85" t="s">
        <v>38708</v>
      </c>
      <c r="AP3031" s="85" t="s">
        <v>38709</v>
      </c>
      <c r="AR3031" s="85" t="s">
        <v>38710</v>
      </c>
      <c r="AS3031" s="85" t="s">
        <v>38711</v>
      </c>
      <c r="AT3031" s="85" t="s">
        <v>38712</v>
      </c>
      <c r="AU3031" s="85" t="s">
        <v>1451</v>
      </c>
      <c r="AV3031" s="85" t="s">
        <v>290</v>
      </c>
      <c r="AW3031" s="85" t="s">
        <v>1238</v>
      </c>
      <c r="BB3031" s="85" t="s">
        <v>38713</v>
      </c>
      <c r="BC3031" s="85" t="s">
        <v>38714</v>
      </c>
      <c r="BD3031" s="85" t="s">
        <v>38715</v>
      </c>
      <c r="BE3031" s="85" t="s">
        <v>38716</v>
      </c>
      <c r="BI3031" s="85" t="s">
        <v>3390</v>
      </c>
      <c r="CT3031" s="85" t="s">
        <v>3144</v>
      </c>
      <c r="CU3031" s="85" t="s">
        <v>3151</v>
      </c>
      <c r="CW3031" s="85" t="s">
        <v>3410</v>
      </c>
      <c r="CX3031" s="85" t="s">
        <v>3394</v>
      </c>
    </row>
    <row r="3032" spans="1:102" hidden="1" x14ac:dyDescent="0.2">
      <c r="A3032" s="104">
        <v>45503</v>
      </c>
      <c r="B3032" s="85" t="s">
        <v>38717</v>
      </c>
      <c r="C3032" s="85" t="s">
        <v>3136</v>
      </c>
      <c r="D3032" s="85" t="s">
        <v>3137</v>
      </c>
      <c r="E3032" s="85" t="s">
        <v>38718</v>
      </c>
      <c r="F3032" s="85" t="s">
        <v>1817</v>
      </c>
      <c r="G3032" s="85" t="s">
        <v>2664</v>
      </c>
      <c r="H3032" s="85" t="s">
        <v>290</v>
      </c>
      <c r="I3032" s="85" t="s">
        <v>1918</v>
      </c>
      <c r="J3032" s="85" t="s">
        <v>3394</v>
      </c>
      <c r="K3032" s="85" t="s">
        <v>3395</v>
      </c>
      <c r="L3032" s="85" t="s">
        <v>3144</v>
      </c>
      <c r="Y3032" s="85" t="s">
        <v>38719</v>
      </c>
      <c r="AA3032" s="85" t="s">
        <v>38720</v>
      </c>
      <c r="AB3032" s="85" t="s">
        <v>3147</v>
      </c>
      <c r="AC3032" s="85" t="s">
        <v>38721</v>
      </c>
      <c r="AD3032" s="85" t="s">
        <v>38722</v>
      </c>
      <c r="AG3032" s="85" t="s">
        <v>38723</v>
      </c>
      <c r="AO3032" s="85" t="s">
        <v>38724</v>
      </c>
      <c r="AP3032" s="85" t="s">
        <v>38725</v>
      </c>
      <c r="AR3032" s="85" t="s">
        <v>38726</v>
      </c>
      <c r="AS3032" s="85" t="s">
        <v>38727</v>
      </c>
      <c r="AT3032" s="85" t="s">
        <v>38728</v>
      </c>
      <c r="AU3032" s="85" t="s">
        <v>38729</v>
      </c>
      <c r="AV3032" s="85" t="s">
        <v>290</v>
      </c>
      <c r="AW3032" s="85" t="s">
        <v>1339</v>
      </c>
      <c r="BB3032" s="85" t="s">
        <v>38730</v>
      </c>
      <c r="BC3032" s="85" t="s">
        <v>38731</v>
      </c>
      <c r="BD3032" s="85" t="s">
        <v>38732</v>
      </c>
      <c r="BE3032" s="85" t="s">
        <v>38733</v>
      </c>
      <c r="BI3032" s="85" t="s">
        <v>3390</v>
      </c>
      <c r="CT3032" s="85" t="s">
        <v>3144</v>
      </c>
      <c r="CU3032" s="85" t="s">
        <v>3151</v>
      </c>
      <c r="CW3032" s="85" t="s">
        <v>3410</v>
      </c>
      <c r="CX3032" s="85" t="s">
        <v>3394</v>
      </c>
    </row>
    <row r="3033" spans="1:102" hidden="1" x14ac:dyDescent="0.2">
      <c r="A3033" s="104">
        <v>45503</v>
      </c>
      <c r="B3033" s="85" t="s">
        <v>38734</v>
      </c>
      <c r="C3033" s="85" t="s">
        <v>3136</v>
      </c>
      <c r="D3033" s="85" t="s">
        <v>3137</v>
      </c>
      <c r="E3033" s="85" t="s">
        <v>38735</v>
      </c>
      <c r="F3033" s="85" t="s">
        <v>2524</v>
      </c>
      <c r="G3033" s="85" t="s">
        <v>2679</v>
      </c>
      <c r="H3033" s="85" t="s">
        <v>290</v>
      </c>
      <c r="I3033" s="85" t="s">
        <v>103</v>
      </c>
      <c r="J3033" s="85" t="s">
        <v>3394</v>
      </c>
      <c r="K3033" s="85" t="s">
        <v>3395</v>
      </c>
      <c r="L3033" s="85" t="s">
        <v>3144</v>
      </c>
      <c r="Y3033" s="85" t="s">
        <v>38736</v>
      </c>
      <c r="AA3033" s="85" t="s">
        <v>38737</v>
      </c>
      <c r="AB3033" s="85" t="s">
        <v>3147</v>
      </c>
      <c r="AC3033" s="85" t="s">
        <v>38738</v>
      </c>
      <c r="AD3033" s="85" t="s">
        <v>38739</v>
      </c>
      <c r="AG3033" s="85" t="s">
        <v>38740</v>
      </c>
      <c r="AP3033" s="85" t="s">
        <v>38741</v>
      </c>
      <c r="AQ3033" s="85" t="s">
        <v>38742</v>
      </c>
      <c r="AS3033" s="85" t="s">
        <v>38743</v>
      </c>
      <c r="AT3033" s="85" t="s">
        <v>38744</v>
      </c>
      <c r="AU3033" s="85" t="s">
        <v>38745</v>
      </c>
      <c r="AV3033" s="85" t="s">
        <v>290</v>
      </c>
      <c r="AW3033" s="85" t="s">
        <v>1339</v>
      </c>
      <c r="AY3033" s="85" t="s">
        <v>38746</v>
      </c>
      <c r="AZ3033" s="85" t="s">
        <v>38747</v>
      </c>
      <c r="BA3033" s="85" t="s">
        <v>38748</v>
      </c>
      <c r="BB3033" s="85" t="s">
        <v>38749</v>
      </c>
      <c r="BC3033" s="85" t="s">
        <v>38750</v>
      </c>
      <c r="BF3033" s="85" t="s">
        <v>38751</v>
      </c>
      <c r="BI3033" s="85" t="s">
        <v>3390</v>
      </c>
      <c r="CT3033" s="85" t="s">
        <v>3144</v>
      </c>
      <c r="CU3033" s="85" t="s">
        <v>3151</v>
      </c>
      <c r="CW3033" s="85" t="s">
        <v>3493</v>
      </c>
      <c r="CX3033" s="85" t="s">
        <v>3394</v>
      </c>
    </row>
    <row r="3034" spans="1:102" hidden="1" x14ac:dyDescent="0.2">
      <c r="A3034" s="104">
        <v>45503</v>
      </c>
      <c r="B3034" s="85" t="s">
        <v>38752</v>
      </c>
      <c r="C3034" s="85" t="s">
        <v>3136</v>
      </c>
      <c r="D3034" s="85" t="s">
        <v>3137</v>
      </c>
      <c r="E3034" s="85" t="s">
        <v>38753</v>
      </c>
      <c r="F3034" s="85" t="s">
        <v>2604</v>
      </c>
      <c r="G3034" s="85" t="s">
        <v>2680</v>
      </c>
      <c r="H3034" s="85" t="s">
        <v>416</v>
      </c>
      <c r="I3034" s="85" t="s">
        <v>103</v>
      </c>
      <c r="J3034" s="85" t="s">
        <v>3415</v>
      </c>
      <c r="K3034" s="85" t="s">
        <v>3143</v>
      </c>
      <c r="L3034" s="85" t="s">
        <v>3144</v>
      </c>
      <c r="Y3034" s="85" t="s">
        <v>38754</v>
      </c>
      <c r="AA3034" s="85" t="s">
        <v>38755</v>
      </c>
      <c r="AB3034" s="85" t="s">
        <v>3147</v>
      </c>
      <c r="AC3034" s="85" t="s">
        <v>38756</v>
      </c>
      <c r="AD3034" s="85" t="s">
        <v>38757</v>
      </c>
      <c r="AG3034" s="85" t="s">
        <v>38758</v>
      </c>
      <c r="AP3034" s="85" t="s">
        <v>38759</v>
      </c>
      <c r="AQ3034" s="85" t="s">
        <v>38760</v>
      </c>
      <c r="AS3034" s="85" t="s">
        <v>38761</v>
      </c>
      <c r="AT3034" s="85" t="s">
        <v>38762</v>
      </c>
      <c r="AU3034" s="85" t="s">
        <v>28784</v>
      </c>
      <c r="AV3034" s="85" t="s">
        <v>416</v>
      </c>
      <c r="AW3034" s="85" t="s">
        <v>1339</v>
      </c>
      <c r="AY3034" s="85" t="s">
        <v>38763</v>
      </c>
      <c r="AZ3034" s="85" t="s">
        <v>38764</v>
      </c>
      <c r="BA3034" s="85" t="s">
        <v>38765</v>
      </c>
      <c r="BB3034" s="85" t="s">
        <v>38766</v>
      </c>
      <c r="BC3034" s="85" t="s">
        <v>38767</v>
      </c>
      <c r="BD3034" s="85" t="s">
        <v>38768</v>
      </c>
      <c r="BI3034" s="85" t="s">
        <v>3390</v>
      </c>
      <c r="CT3034" s="85" t="s">
        <v>3144</v>
      </c>
      <c r="CU3034" s="85" t="s">
        <v>3151</v>
      </c>
      <c r="CW3034" s="85" t="s">
        <v>3493</v>
      </c>
      <c r="CX3034" s="85" t="s">
        <v>3415</v>
      </c>
    </row>
    <row r="3035" spans="1:102" hidden="1" x14ac:dyDescent="0.2">
      <c r="A3035" s="104">
        <v>45503</v>
      </c>
      <c r="B3035" s="85" t="s">
        <v>38769</v>
      </c>
      <c r="C3035" s="85" t="s">
        <v>3136</v>
      </c>
      <c r="D3035" s="85" t="s">
        <v>3137</v>
      </c>
      <c r="E3035" s="85" t="s">
        <v>38770</v>
      </c>
      <c r="F3035" s="85" t="s">
        <v>1817</v>
      </c>
      <c r="G3035" s="85" t="s">
        <v>2664</v>
      </c>
      <c r="H3035" s="85" t="s">
        <v>290</v>
      </c>
      <c r="I3035" s="85" t="s">
        <v>1918</v>
      </c>
      <c r="J3035" s="85" t="s">
        <v>3556</v>
      </c>
      <c r="K3035" s="85" t="s">
        <v>3143</v>
      </c>
      <c r="L3035" s="85" t="s">
        <v>3144</v>
      </c>
      <c r="X3035" s="85" t="s">
        <v>38771</v>
      </c>
      <c r="Y3035" s="85" t="s">
        <v>38772</v>
      </c>
      <c r="AA3035" s="85" t="s">
        <v>38773</v>
      </c>
      <c r="AB3035" s="85" t="s">
        <v>3147</v>
      </c>
      <c r="AC3035" s="85" t="s">
        <v>38774</v>
      </c>
      <c r="AD3035" s="85" t="s">
        <v>38775</v>
      </c>
      <c r="AG3035" s="85" t="s">
        <v>38776</v>
      </c>
      <c r="AO3035" s="85" t="s">
        <v>38777</v>
      </c>
      <c r="AP3035" s="85" t="s">
        <v>38778</v>
      </c>
      <c r="AR3035" s="85" t="s">
        <v>38779</v>
      </c>
      <c r="AS3035" s="85" t="s">
        <v>38780</v>
      </c>
      <c r="AT3035" s="85" t="s">
        <v>38781</v>
      </c>
      <c r="AU3035" s="85" t="s">
        <v>1451</v>
      </c>
      <c r="AV3035" s="85" t="s">
        <v>290</v>
      </c>
      <c r="AW3035" s="85" t="s">
        <v>1238</v>
      </c>
      <c r="BB3035" s="85" t="s">
        <v>38782</v>
      </c>
      <c r="BC3035" s="85" t="s">
        <v>38783</v>
      </c>
      <c r="BD3035" s="85" t="s">
        <v>38784</v>
      </c>
      <c r="BE3035" s="85" t="s">
        <v>38785</v>
      </c>
      <c r="BI3035" s="85" t="s">
        <v>3390</v>
      </c>
      <c r="CT3035" s="85" t="s">
        <v>3144</v>
      </c>
      <c r="CU3035" s="85" t="s">
        <v>3151</v>
      </c>
      <c r="CW3035" s="85" t="s">
        <v>3410</v>
      </c>
      <c r="CX3035" s="85" t="s">
        <v>38786</v>
      </c>
    </row>
    <row r="3036" spans="1:102" hidden="1" x14ac:dyDescent="0.2">
      <c r="A3036" s="104">
        <v>45503</v>
      </c>
      <c r="B3036" s="85" t="s">
        <v>38787</v>
      </c>
      <c r="C3036" s="85" t="s">
        <v>3136</v>
      </c>
      <c r="D3036" s="85" t="s">
        <v>3137</v>
      </c>
      <c r="E3036" s="85" t="s">
        <v>38788</v>
      </c>
      <c r="F3036" s="85" t="s">
        <v>942</v>
      </c>
      <c r="G3036" s="85" t="s">
        <v>2662</v>
      </c>
      <c r="H3036" s="85" t="s">
        <v>290</v>
      </c>
      <c r="I3036" s="85" t="s">
        <v>69</v>
      </c>
      <c r="J3036" s="85" t="s">
        <v>3458</v>
      </c>
      <c r="K3036" s="85" t="s">
        <v>3143</v>
      </c>
      <c r="L3036" s="85" t="s">
        <v>3144</v>
      </c>
      <c r="Y3036" s="85" t="s">
        <v>38789</v>
      </c>
      <c r="AA3036" s="85" t="s">
        <v>38790</v>
      </c>
      <c r="AB3036" s="85" t="s">
        <v>38791</v>
      </c>
      <c r="AC3036" s="85" t="s">
        <v>38792</v>
      </c>
      <c r="AD3036" s="85" t="s">
        <v>38793</v>
      </c>
      <c r="AE3036" s="85" t="s">
        <v>38794</v>
      </c>
      <c r="AL3036" s="85" t="s">
        <v>38795</v>
      </c>
      <c r="AM3036" s="85" t="s">
        <v>38796</v>
      </c>
      <c r="AR3036" s="85" t="s">
        <v>38797</v>
      </c>
      <c r="AS3036" s="85" t="s">
        <v>38798</v>
      </c>
      <c r="AU3036" s="85" t="s">
        <v>38799</v>
      </c>
      <c r="AV3036" s="85" t="s">
        <v>290</v>
      </c>
      <c r="AW3036" s="85" t="s">
        <v>1339</v>
      </c>
      <c r="BA3036" s="85" t="s">
        <v>38800</v>
      </c>
      <c r="BB3036" s="85" t="s">
        <v>38801</v>
      </c>
      <c r="BC3036" s="85" t="s">
        <v>38802</v>
      </c>
      <c r="BD3036" s="85" t="s">
        <v>38803</v>
      </c>
      <c r="BE3036" s="85" t="s">
        <v>38804</v>
      </c>
      <c r="BI3036" s="85" t="s">
        <v>3390</v>
      </c>
      <c r="CT3036" s="85" t="s">
        <v>3144</v>
      </c>
      <c r="CU3036" s="85" t="s">
        <v>3151</v>
      </c>
      <c r="CW3036" s="85" t="s">
        <v>3472</v>
      </c>
      <c r="CX3036" s="85" t="s">
        <v>3458</v>
      </c>
    </row>
    <row r="3037" spans="1:102" hidden="1" x14ac:dyDescent="0.2">
      <c r="A3037" s="104">
        <v>45503</v>
      </c>
      <c r="B3037" s="85" t="s">
        <v>38805</v>
      </c>
      <c r="C3037" s="85" t="s">
        <v>3136</v>
      </c>
      <c r="D3037" s="85" t="s">
        <v>3137</v>
      </c>
      <c r="E3037" s="85" t="s">
        <v>38806</v>
      </c>
      <c r="F3037" s="85" t="s">
        <v>945</v>
      </c>
      <c r="G3037" s="85" t="s">
        <v>2662</v>
      </c>
      <c r="H3037" s="85" t="s">
        <v>290</v>
      </c>
      <c r="I3037" s="85" t="s">
        <v>75</v>
      </c>
      <c r="J3037" s="85" t="s">
        <v>3318</v>
      </c>
      <c r="K3037" s="85" t="s">
        <v>3143</v>
      </c>
      <c r="L3037" s="85" t="s">
        <v>3144</v>
      </c>
      <c r="Y3037" s="85" t="s">
        <v>38807</v>
      </c>
      <c r="AA3037" s="85" t="s">
        <v>38808</v>
      </c>
      <c r="AB3037" s="85" t="s">
        <v>38809</v>
      </c>
      <c r="AC3037" s="85" t="s">
        <v>38810</v>
      </c>
      <c r="AD3037" s="85" t="s">
        <v>38811</v>
      </c>
      <c r="AE3037" s="85" t="s">
        <v>38812</v>
      </c>
      <c r="AL3037" s="85" t="s">
        <v>38813</v>
      </c>
      <c r="AM3037" s="85" t="s">
        <v>38814</v>
      </c>
      <c r="AR3037" s="85" t="s">
        <v>38815</v>
      </c>
      <c r="AS3037" s="85" t="s">
        <v>38816</v>
      </c>
      <c r="AU3037" s="85" t="s">
        <v>38817</v>
      </c>
      <c r="AV3037" s="85" t="s">
        <v>290</v>
      </c>
      <c r="AW3037" s="85" t="s">
        <v>1339</v>
      </c>
      <c r="BA3037" s="85" t="s">
        <v>38818</v>
      </c>
      <c r="BB3037" s="85" t="s">
        <v>38819</v>
      </c>
      <c r="BC3037" s="85" t="s">
        <v>38820</v>
      </c>
      <c r="BD3037" s="85" t="s">
        <v>38821</v>
      </c>
      <c r="BE3037" s="85" t="s">
        <v>38822</v>
      </c>
      <c r="BI3037" s="85" t="s">
        <v>3390</v>
      </c>
      <c r="CT3037" s="85" t="s">
        <v>3144</v>
      </c>
      <c r="CU3037" s="85" t="s">
        <v>3151</v>
      </c>
      <c r="CW3037" s="85" t="s">
        <v>3472</v>
      </c>
      <c r="CX3037" s="85" t="s">
        <v>3318</v>
      </c>
    </row>
    <row r="3038" spans="1:102" hidden="1" x14ac:dyDescent="0.2">
      <c r="A3038" s="104">
        <v>45503</v>
      </c>
      <c r="B3038" s="85" t="s">
        <v>38823</v>
      </c>
      <c r="C3038" s="85" t="s">
        <v>3136</v>
      </c>
      <c r="D3038" s="85" t="s">
        <v>3137</v>
      </c>
      <c r="E3038" s="85" t="s">
        <v>38824</v>
      </c>
      <c r="F3038" s="85" t="s">
        <v>2599</v>
      </c>
      <c r="G3038" s="85" t="s">
        <v>2680</v>
      </c>
      <c r="H3038" s="85" t="s">
        <v>416</v>
      </c>
      <c r="I3038" s="85" t="s">
        <v>2506</v>
      </c>
      <c r="J3038" s="85" t="s">
        <v>3394</v>
      </c>
      <c r="K3038" s="85" t="s">
        <v>3395</v>
      </c>
      <c r="L3038" s="85" t="s">
        <v>3144</v>
      </c>
      <c r="Y3038" s="85" t="s">
        <v>38825</v>
      </c>
      <c r="AA3038" s="85" t="s">
        <v>38826</v>
      </c>
      <c r="AB3038" s="85" t="s">
        <v>3147</v>
      </c>
      <c r="AC3038" s="85" t="s">
        <v>38827</v>
      </c>
      <c r="AD3038" s="85" t="s">
        <v>38828</v>
      </c>
      <c r="AG3038" s="85" t="s">
        <v>38829</v>
      </c>
      <c r="AP3038" s="85" t="s">
        <v>38830</v>
      </c>
      <c r="AQ3038" s="85" t="s">
        <v>38831</v>
      </c>
      <c r="AS3038" s="85" t="s">
        <v>38832</v>
      </c>
      <c r="AT3038" s="85" t="s">
        <v>38833</v>
      </c>
      <c r="AU3038" s="85" t="s">
        <v>1579</v>
      </c>
      <c r="AV3038" s="85" t="s">
        <v>416</v>
      </c>
      <c r="AW3038" s="85" t="s">
        <v>1238</v>
      </c>
      <c r="AY3038" s="85" t="s">
        <v>38834</v>
      </c>
      <c r="AZ3038" s="85" t="s">
        <v>38835</v>
      </c>
      <c r="BA3038" s="85" t="s">
        <v>38836</v>
      </c>
      <c r="BB3038" s="85" t="s">
        <v>38837</v>
      </c>
      <c r="BC3038" s="85" t="s">
        <v>38838</v>
      </c>
      <c r="BD3038" s="85" t="s">
        <v>38839</v>
      </c>
      <c r="BI3038" s="85" t="s">
        <v>4318</v>
      </c>
      <c r="CT3038" s="85" t="s">
        <v>3144</v>
      </c>
      <c r="CU3038" s="85" t="s">
        <v>3151</v>
      </c>
      <c r="CW3038" s="85" t="s">
        <v>3493</v>
      </c>
      <c r="CX3038" s="85" t="s">
        <v>3394</v>
      </c>
    </row>
    <row r="3039" spans="1:102" hidden="1" x14ac:dyDescent="0.2">
      <c r="A3039" s="104">
        <v>45503</v>
      </c>
      <c r="B3039" s="85" t="s">
        <v>38840</v>
      </c>
      <c r="C3039" s="85" t="s">
        <v>3136</v>
      </c>
      <c r="D3039" s="85" t="s">
        <v>3137</v>
      </c>
      <c r="E3039" s="85" t="s">
        <v>38841</v>
      </c>
      <c r="F3039" s="85" t="s">
        <v>945</v>
      </c>
      <c r="G3039" s="85" t="s">
        <v>2662</v>
      </c>
      <c r="H3039" s="85" t="s">
        <v>290</v>
      </c>
      <c r="I3039" s="85" t="s">
        <v>75</v>
      </c>
      <c r="J3039" s="85" t="s">
        <v>3394</v>
      </c>
      <c r="K3039" s="85" t="s">
        <v>3395</v>
      </c>
      <c r="L3039" s="85" t="s">
        <v>3144</v>
      </c>
      <c r="Y3039" s="85" t="s">
        <v>38842</v>
      </c>
      <c r="AA3039" s="85" t="s">
        <v>38843</v>
      </c>
      <c r="AB3039" s="85" t="s">
        <v>3147</v>
      </c>
      <c r="AC3039" s="85" t="s">
        <v>38844</v>
      </c>
      <c r="AD3039" s="85" t="s">
        <v>38845</v>
      </c>
      <c r="AE3039" s="85" t="s">
        <v>38846</v>
      </c>
      <c r="AL3039" s="85" t="s">
        <v>38847</v>
      </c>
      <c r="AM3039" s="85" t="s">
        <v>38848</v>
      </c>
      <c r="AU3039" s="85" t="s">
        <v>12602</v>
      </c>
      <c r="AV3039" s="85" t="s">
        <v>290</v>
      </c>
      <c r="AW3039" s="85" t="s">
        <v>1339</v>
      </c>
      <c r="BA3039" s="85" t="s">
        <v>38849</v>
      </c>
      <c r="BB3039" s="85" t="s">
        <v>38850</v>
      </c>
      <c r="BC3039" s="85" t="s">
        <v>38851</v>
      </c>
      <c r="BD3039" s="85" t="s">
        <v>38852</v>
      </c>
      <c r="BE3039" s="85" t="s">
        <v>38853</v>
      </c>
      <c r="BI3039" s="85" t="s">
        <v>4318</v>
      </c>
      <c r="CT3039" s="85" t="s">
        <v>3144</v>
      </c>
      <c r="CU3039" s="85" t="s">
        <v>3151</v>
      </c>
      <c r="CW3039" s="85" t="s">
        <v>3472</v>
      </c>
      <c r="CX3039" s="85" t="s">
        <v>3394</v>
      </c>
    </row>
    <row r="3040" spans="1:102" hidden="1" x14ac:dyDescent="0.2">
      <c r="A3040" s="104">
        <v>45503</v>
      </c>
      <c r="B3040" s="85" t="s">
        <v>38854</v>
      </c>
      <c r="C3040" s="85" t="s">
        <v>3136</v>
      </c>
      <c r="D3040" s="85" t="s">
        <v>3137</v>
      </c>
      <c r="E3040" s="85" t="s">
        <v>38855</v>
      </c>
      <c r="F3040" s="85" t="s">
        <v>2594</v>
      </c>
      <c r="G3040" s="85" t="s">
        <v>2680</v>
      </c>
      <c r="H3040" s="85" t="s">
        <v>416</v>
      </c>
      <c r="I3040" s="85" t="s">
        <v>75</v>
      </c>
      <c r="J3040" s="85" t="s">
        <v>38856</v>
      </c>
      <c r="K3040" s="85" t="s">
        <v>3143</v>
      </c>
      <c r="L3040" s="85" t="s">
        <v>3144</v>
      </c>
      <c r="X3040" s="85" t="s">
        <v>38857</v>
      </c>
      <c r="Y3040" s="85" t="s">
        <v>38858</v>
      </c>
      <c r="AA3040" s="85" t="s">
        <v>38859</v>
      </c>
      <c r="AB3040" s="85" t="s">
        <v>3147</v>
      </c>
      <c r="AC3040" s="85" t="s">
        <v>38860</v>
      </c>
      <c r="AD3040" s="85" t="s">
        <v>38861</v>
      </c>
      <c r="AG3040" s="85" t="s">
        <v>38862</v>
      </c>
      <c r="AP3040" s="85" t="s">
        <v>38863</v>
      </c>
      <c r="AQ3040" s="85" t="s">
        <v>38864</v>
      </c>
      <c r="AS3040" s="85" t="s">
        <v>38865</v>
      </c>
      <c r="AT3040" s="85" t="s">
        <v>38866</v>
      </c>
      <c r="AU3040" s="85" t="s">
        <v>38867</v>
      </c>
      <c r="AV3040" s="85" t="s">
        <v>416</v>
      </c>
      <c r="AW3040" s="85" t="s">
        <v>1339</v>
      </c>
      <c r="AY3040" s="85" t="s">
        <v>38868</v>
      </c>
      <c r="AZ3040" s="85" t="s">
        <v>38869</v>
      </c>
      <c r="BA3040" s="85" t="s">
        <v>38870</v>
      </c>
      <c r="BB3040" s="85" t="s">
        <v>38871</v>
      </c>
      <c r="BC3040" s="85" t="s">
        <v>38872</v>
      </c>
      <c r="BD3040" s="85" t="s">
        <v>38873</v>
      </c>
      <c r="BI3040" s="85" t="s">
        <v>4318</v>
      </c>
      <c r="CT3040" s="85" t="s">
        <v>3144</v>
      </c>
      <c r="CU3040" s="85" t="s">
        <v>3151</v>
      </c>
      <c r="CW3040" s="85" t="s">
        <v>3493</v>
      </c>
      <c r="CX3040" s="85" t="s">
        <v>38856</v>
      </c>
    </row>
    <row r="3041" spans="1:102" hidden="1" x14ac:dyDescent="0.2">
      <c r="A3041" s="104">
        <v>45504</v>
      </c>
      <c r="B3041" s="85" t="s">
        <v>38874</v>
      </c>
      <c r="C3041" s="85" t="s">
        <v>3136</v>
      </c>
      <c r="D3041" s="85" t="s">
        <v>3137</v>
      </c>
      <c r="E3041" s="85" t="s">
        <v>38875</v>
      </c>
      <c r="F3041" s="85" t="s">
        <v>1759</v>
      </c>
      <c r="G3041" s="85" t="s">
        <v>2677</v>
      </c>
      <c r="H3041" s="85" t="s">
        <v>416</v>
      </c>
      <c r="I3041" s="85" t="s">
        <v>206</v>
      </c>
      <c r="J3041" s="85" t="s">
        <v>3162</v>
      </c>
      <c r="K3041" s="85" t="s">
        <v>3143</v>
      </c>
      <c r="L3041" s="85" t="s">
        <v>3144</v>
      </c>
      <c r="Y3041" s="85" t="s">
        <v>38876</v>
      </c>
      <c r="AA3041" s="85" t="s">
        <v>38877</v>
      </c>
      <c r="AB3041" s="85" t="s">
        <v>3147</v>
      </c>
      <c r="AC3041" s="85" t="s">
        <v>38878</v>
      </c>
      <c r="AD3041" s="85" t="s">
        <v>38879</v>
      </c>
      <c r="AH3041" s="85">
        <v>2.1031901040222999E+25</v>
      </c>
      <c r="AI3041" s="85">
        <v>2517393257040810</v>
      </c>
      <c r="AV3041" s="85" t="s">
        <v>3147</v>
      </c>
      <c r="AW3041" s="85" t="s">
        <v>3147</v>
      </c>
      <c r="BI3041" s="85" t="s">
        <v>3262</v>
      </c>
      <c r="CT3041" s="85" t="s">
        <v>3144</v>
      </c>
      <c r="CU3041" s="85" t="s">
        <v>3151</v>
      </c>
      <c r="CW3041" s="85" t="s">
        <v>3152</v>
      </c>
      <c r="CX3041" s="85" t="s">
        <v>3162</v>
      </c>
    </row>
    <row r="3042" spans="1:102" hidden="1" x14ac:dyDescent="0.2">
      <c r="A3042" s="104">
        <v>45504</v>
      </c>
      <c r="B3042" s="85" t="s">
        <v>38880</v>
      </c>
      <c r="C3042" s="85" t="s">
        <v>3136</v>
      </c>
      <c r="D3042" s="85" t="s">
        <v>3137</v>
      </c>
      <c r="E3042" s="85" t="s">
        <v>38881</v>
      </c>
      <c r="F3042" s="85" t="s">
        <v>2599</v>
      </c>
      <c r="G3042" s="85" t="s">
        <v>2680</v>
      </c>
      <c r="H3042" s="85" t="s">
        <v>416</v>
      </c>
      <c r="I3042" s="85" t="s">
        <v>2506</v>
      </c>
      <c r="J3042" s="85" t="s">
        <v>3257</v>
      </c>
      <c r="K3042" s="85" t="s">
        <v>3143</v>
      </c>
      <c r="L3042" s="85" t="s">
        <v>3144</v>
      </c>
      <c r="Y3042" s="85" t="s">
        <v>38882</v>
      </c>
      <c r="AA3042" s="85" t="s">
        <v>38883</v>
      </c>
      <c r="AB3042" s="85" t="s">
        <v>3147</v>
      </c>
      <c r="AC3042" s="85" t="s">
        <v>38884</v>
      </c>
      <c r="AD3042" s="85" t="s">
        <v>38885</v>
      </c>
      <c r="AV3042" s="85" t="s">
        <v>3147</v>
      </c>
      <c r="AW3042" s="85" t="s">
        <v>3147</v>
      </c>
      <c r="BI3042" s="85" t="s">
        <v>3262</v>
      </c>
      <c r="CT3042" s="85" t="s">
        <v>3144</v>
      </c>
      <c r="CU3042" s="85" t="s">
        <v>3151</v>
      </c>
      <c r="CW3042" s="85" t="s">
        <v>3152</v>
      </c>
      <c r="CX3042" s="85" t="s">
        <v>3257</v>
      </c>
    </row>
    <row r="3043" spans="1:102" hidden="1" x14ac:dyDescent="0.2">
      <c r="A3043" s="104">
        <v>45504</v>
      </c>
      <c r="B3043" s="85" t="s">
        <v>38886</v>
      </c>
      <c r="C3043" s="85" t="s">
        <v>3136</v>
      </c>
      <c r="D3043" s="85" t="s">
        <v>3137</v>
      </c>
      <c r="E3043" s="85" t="s">
        <v>38887</v>
      </c>
      <c r="F3043" s="85" t="s">
        <v>2647</v>
      </c>
      <c r="G3043" s="85" t="s">
        <v>2001</v>
      </c>
      <c r="H3043" s="85" t="s">
        <v>416</v>
      </c>
      <c r="I3043" s="85" t="s">
        <v>2648</v>
      </c>
      <c r="J3043" s="85" t="s">
        <v>3162</v>
      </c>
      <c r="K3043" s="85" t="s">
        <v>3143</v>
      </c>
      <c r="L3043" s="85" t="s">
        <v>3144</v>
      </c>
      <c r="Y3043" s="85" t="s">
        <v>38888</v>
      </c>
      <c r="AA3043" s="85" t="s">
        <v>38889</v>
      </c>
      <c r="AB3043" s="85" t="s">
        <v>3147</v>
      </c>
      <c r="AC3043" s="85" t="s">
        <v>38890</v>
      </c>
      <c r="AD3043" s="85" t="s">
        <v>38891</v>
      </c>
      <c r="AH3043" s="85">
        <v>2223568923044640</v>
      </c>
      <c r="AI3043" s="85">
        <v>2255076303070940</v>
      </c>
      <c r="AV3043" s="85" t="s">
        <v>3147</v>
      </c>
      <c r="AW3043" s="85" t="s">
        <v>3147</v>
      </c>
      <c r="BI3043" s="85" t="s">
        <v>3262</v>
      </c>
      <c r="CT3043" s="85" t="s">
        <v>3144</v>
      </c>
      <c r="CU3043" s="85" t="s">
        <v>3151</v>
      </c>
      <c r="CW3043" s="85" t="s">
        <v>3152</v>
      </c>
      <c r="CX3043" s="85" t="s">
        <v>3162</v>
      </c>
    </row>
    <row r="3044" spans="1:102" hidden="1" x14ac:dyDescent="0.2">
      <c r="A3044" s="104">
        <v>45504</v>
      </c>
      <c r="B3044" s="85" t="s">
        <v>38892</v>
      </c>
      <c r="C3044" s="85" t="s">
        <v>3136</v>
      </c>
      <c r="D3044" s="85" t="s">
        <v>3137</v>
      </c>
      <c r="E3044" s="85" t="s">
        <v>38893</v>
      </c>
      <c r="F3044" s="85" t="s">
        <v>2208</v>
      </c>
      <c r="G3044" s="85" t="s">
        <v>2190</v>
      </c>
      <c r="H3044" s="85" t="s">
        <v>290</v>
      </c>
      <c r="I3044" s="85" t="s">
        <v>103</v>
      </c>
      <c r="J3044" s="85" t="s">
        <v>35432</v>
      </c>
      <c r="K3044" s="85" t="s">
        <v>3143</v>
      </c>
      <c r="L3044" s="85" t="s">
        <v>3144</v>
      </c>
      <c r="X3044" s="85" t="s">
        <v>38894</v>
      </c>
      <c r="Y3044" s="85" t="s">
        <v>38895</v>
      </c>
      <c r="AB3044" s="85" t="s">
        <v>3147</v>
      </c>
      <c r="AC3044" s="85" t="s">
        <v>3147</v>
      </c>
      <c r="AV3044" s="85" t="s">
        <v>3147</v>
      </c>
      <c r="AW3044" s="85" t="s">
        <v>3147</v>
      </c>
      <c r="BD3044" s="85" t="s">
        <v>38896</v>
      </c>
      <c r="BI3044" s="85" t="s">
        <v>3262</v>
      </c>
      <c r="CT3044" s="85" t="s">
        <v>3144</v>
      </c>
      <c r="CU3044" s="85" t="s">
        <v>11358</v>
      </c>
      <c r="CV3044" s="85" t="s">
        <v>11359</v>
      </c>
      <c r="CW3044" s="85" t="s">
        <v>17519</v>
      </c>
      <c r="CX3044" s="85" t="s">
        <v>14465</v>
      </c>
    </row>
    <row r="3045" spans="1:102" hidden="1" x14ac:dyDescent="0.2">
      <c r="A3045" s="104">
        <v>45504</v>
      </c>
      <c r="B3045" s="85" t="s">
        <v>38897</v>
      </c>
      <c r="C3045" s="85" t="s">
        <v>3136</v>
      </c>
      <c r="D3045" s="85" t="s">
        <v>3137</v>
      </c>
      <c r="E3045" s="85" t="s">
        <v>38898</v>
      </c>
      <c r="F3045" s="85" t="s">
        <v>2599</v>
      </c>
      <c r="G3045" s="85" t="s">
        <v>2680</v>
      </c>
      <c r="H3045" s="85" t="s">
        <v>416</v>
      </c>
      <c r="I3045" s="85" t="s">
        <v>2506</v>
      </c>
      <c r="J3045" s="85" t="s">
        <v>10022</v>
      </c>
      <c r="K3045" s="85" t="s">
        <v>3143</v>
      </c>
      <c r="L3045" s="85" t="s">
        <v>3144</v>
      </c>
      <c r="X3045" s="85" t="s">
        <v>38899</v>
      </c>
      <c r="Y3045" s="85" t="s">
        <v>38900</v>
      </c>
      <c r="AB3045" s="85" t="s">
        <v>3147</v>
      </c>
      <c r="AC3045" s="85" t="s">
        <v>3147</v>
      </c>
      <c r="AV3045" s="85" t="s">
        <v>3147</v>
      </c>
      <c r="AW3045" s="85" t="s">
        <v>3147</v>
      </c>
      <c r="AY3045" s="85" t="s">
        <v>38901</v>
      </c>
      <c r="BI3045" s="85" t="s">
        <v>3262</v>
      </c>
      <c r="CT3045" s="85" t="s">
        <v>3144</v>
      </c>
      <c r="CU3045" s="85" t="s">
        <v>3151</v>
      </c>
      <c r="CW3045" s="85" t="s">
        <v>3152</v>
      </c>
      <c r="CX3045" s="85" t="s">
        <v>10022</v>
      </c>
    </row>
    <row r="3046" spans="1:102" hidden="1" x14ac:dyDescent="0.2">
      <c r="A3046" s="104">
        <v>45504</v>
      </c>
      <c r="B3046" s="85" t="s">
        <v>38902</v>
      </c>
      <c r="C3046" s="85" t="s">
        <v>3136</v>
      </c>
      <c r="D3046" s="85" t="s">
        <v>3137</v>
      </c>
      <c r="E3046" s="85" t="s">
        <v>38903</v>
      </c>
      <c r="F3046" s="85" t="s">
        <v>2599</v>
      </c>
      <c r="G3046" s="85" t="s">
        <v>2680</v>
      </c>
      <c r="H3046" s="85" t="s">
        <v>416</v>
      </c>
      <c r="I3046" s="85" t="s">
        <v>2506</v>
      </c>
      <c r="J3046" s="85" t="s">
        <v>3257</v>
      </c>
      <c r="K3046" s="85" t="s">
        <v>3143</v>
      </c>
      <c r="L3046" s="85" t="s">
        <v>3144</v>
      </c>
      <c r="Y3046" s="85" t="s">
        <v>38904</v>
      </c>
      <c r="AA3046" s="85" t="s">
        <v>38905</v>
      </c>
      <c r="AB3046" s="85" t="s">
        <v>3147</v>
      </c>
      <c r="AC3046" s="85" t="s">
        <v>38906</v>
      </c>
      <c r="AD3046" s="85" t="s">
        <v>38907</v>
      </c>
      <c r="AV3046" s="85" t="s">
        <v>3147</v>
      </c>
      <c r="AW3046" s="85" t="s">
        <v>3147</v>
      </c>
      <c r="BI3046" s="85" t="s">
        <v>3262</v>
      </c>
      <c r="CT3046" s="85" t="s">
        <v>3144</v>
      </c>
      <c r="CU3046" s="85" t="s">
        <v>3151</v>
      </c>
      <c r="CW3046" s="85" t="s">
        <v>3152</v>
      </c>
      <c r="CX3046" s="85" t="s">
        <v>3257</v>
      </c>
    </row>
    <row r="3047" spans="1:102" hidden="1" x14ac:dyDescent="0.2">
      <c r="A3047" s="104">
        <v>45504</v>
      </c>
      <c r="B3047" s="85" t="s">
        <v>38908</v>
      </c>
      <c r="C3047" s="85" t="s">
        <v>3136</v>
      </c>
      <c r="D3047" s="85" t="s">
        <v>3137</v>
      </c>
      <c r="E3047" s="85" t="s">
        <v>38909</v>
      </c>
      <c r="F3047" s="85" t="s">
        <v>1729</v>
      </c>
      <c r="G3047" s="85" t="s">
        <v>2677</v>
      </c>
      <c r="H3047" s="85" t="s">
        <v>290</v>
      </c>
      <c r="I3047" s="85" t="s">
        <v>1807</v>
      </c>
      <c r="J3047" s="85" t="s">
        <v>4428</v>
      </c>
      <c r="K3047" s="85" t="s">
        <v>3143</v>
      </c>
      <c r="L3047" s="85" t="s">
        <v>3144</v>
      </c>
      <c r="Y3047" s="85" t="s">
        <v>38910</v>
      </c>
      <c r="AA3047" s="85" t="s">
        <v>38911</v>
      </c>
      <c r="AB3047" s="85" t="s">
        <v>3147</v>
      </c>
      <c r="AC3047" s="85" t="s">
        <v>38912</v>
      </c>
      <c r="AD3047" s="85" t="s">
        <v>38913</v>
      </c>
      <c r="AH3047" s="85" t="s">
        <v>38914</v>
      </c>
      <c r="AI3047" s="85">
        <v>2510273603091180</v>
      </c>
      <c r="AV3047" s="85" t="s">
        <v>3147</v>
      </c>
      <c r="AW3047" s="85" t="s">
        <v>3147</v>
      </c>
      <c r="BI3047" s="85" t="s">
        <v>3262</v>
      </c>
      <c r="CT3047" s="85" t="s">
        <v>3144</v>
      </c>
      <c r="CU3047" s="85" t="s">
        <v>3151</v>
      </c>
      <c r="CW3047" s="85" t="s">
        <v>3152</v>
      </c>
      <c r="CX3047" s="85" t="s">
        <v>4428</v>
      </c>
    </row>
    <row r="3048" spans="1:102" hidden="1" x14ac:dyDescent="0.2">
      <c r="A3048" s="104">
        <v>45504</v>
      </c>
      <c r="B3048" s="85" t="s">
        <v>38915</v>
      </c>
      <c r="C3048" s="85" t="s">
        <v>3136</v>
      </c>
      <c r="D3048" s="85" t="s">
        <v>3137</v>
      </c>
      <c r="E3048" s="85" t="s">
        <v>38916</v>
      </c>
      <c r="F3048" s="85" t="s">
        <v>1734</v>
      </c>
      <c r="G3048" s="85" t="s">
        <v>2677</v>
      </c>
      <c r="H3048" s="85" t="s">
        <v>290</v>
      </c>
      <c r="I3048" s="85" t="s">
        <v>216</v>
      </c>
      <c r="J3048" s="85" t="s">
        <v>3162</v>
      </c>
      <c r="K3048" s="85" t="s">
        <v>3143</v>
      </c>
      <c r="L3048" s="85" t="s">
        <v>3144</v>
      </c>
      <c r="Y3048" s="85" t="s">
        <v>38917</v>
      </c>
      <c r="AA3048" s="85" t="s">
        <v>38918</v>
      </c>
      <c r="AB3048" s="85" t="s">
        <v>3147</v>
      </c>
      <c r="AC3048" s="85" t="s">
        <v>38919</v>
      </c>
      <c r="AD3048" s="85" t="s">
        <v>38920</v>
      </c>
      <c r="AH3048" s="85" t="s">
        <v>38921</v>
      </c>
      <c r="AI3048" s="85">
        <v>3080126233076070</v>
      </c>
      <c r="AV3048" s="85" t="s">
        <v>3147</v>
      </c>
      <c r="AW3048" s="85" t="s">
        <v>3147</v>
      </c>
      <c r="BI3048" s="85" t="s">
        <v>3262</v>
      </c>
      <c r="CT3048" s="85" t="s">
        <v>3144</v>
      </c>
      <c r="CU3048" s="85" t="s">
        <v>3151</v>
      </c>
      <c r="CW3048" s="85" t="s">
        <v>3152</v>
      </c>
      <c r="CX3048" s="85" t="s">
        <v>3162</v>
      </c>
    </row>
    <row r="3049" spans="1:102" hidden="1" x14ac:dyDescent="0.2">
      <c r="A3049" s="104">
        <v>45504</v>
      </c>
      <c r="B3049" s="85" t="s">
        <v>38922</v>
      </c>
      <c r="C3049" s="85" t="s">
        <v>3136</v>
      </c>
      <c r="D3049" s="85" t="s">
        <v>3137</v>
      </c>
      <c r="E3049" s="85" t="s">
        <v>38923</v>
      </c>
      <c r="F3049" s="85" t="s">
        <v>2376</v>
      </c>
      <c r="G3049" s="85" t="s">
        <v>2665</v>
      </c>
      <c r="H3049" s="85" t="s">
        <v>290</v>
      </c>
      <c r="I3049" s="85" t="s">
        <v>103</v>
      </c>
      <c r="J3049" s="85" t="s">
        <v>4428</v>
      </c>
      <c r="K3049" s="85" t="s">
        <v>3143</v>
      </c>
      <c r="L3049" s="85" t="s">
        <v>3144</v>
      </c>
      <c r="Y3049" s="85" t="s">
        <v>38924</v>
      </c>
      <c r="AA3049" s="85" t="s">
        <v>38925</v>
      </c>
      <c r="AB3049" s="85" t="s">
        <v>3147</v>
      </c>
      <c r="AC3049" s="85" t="s">
        <v>38926</v>
      </c>
      <c r="AD3049" s="85" t="s">
        <v>38927</v>
      </c>
      <c r="AV3049" s="85" t="s">
        <v>3147</v>
      </c>
      <c r="AW3049" s="85" t="s">
        <v>3147</v>
      </c>
      <c r="BI3049" s="85" t="s">
        <v>3262</v>
      </c>
      <c r="CT3049" s="85" t="s">
        <v>3144</v>
      </c>
      <c r="CU3049" s="85" t="s">
        <v>3151</v>
      </c>
      <c r="CW3049" s="85" t="s">
        <v>3152</v>
      </c>
      <c r="CX3049" s="85" t="s">
        <v>4428</v>
      </c>
    </row>
    <row r="3050" spans="1:102" hidden="1" x14ac:dyDescent="0.2">
      <c r="A3050" s="104">
        <v>45504</v>
      </c>
      <c r="B3050" s="85" t="s">
        <v>38928</v>
      </c>
      <c r="C3050" s="85" t="s">
        <v>3136</v>
      </c>
      <c r="D3050" s="85" t="s">
        <v>3137</v>
      </c>
      <c r="E3050" s="85" t="s">
        <v>38929</v>
      </c>
      <c r="F3050" s="85" t="s">
        <v>2519</v>
      </c>
      <c r="G3050" s="85" t="s">
        <v>2679</v>
      </c>
      <c r="H3050" s="85" t="s">
        <v>290</v>
      </c>
      <c r="I3050" s="85" t="s">
        <v>2506</v>
      </c>
      <c r="J3050" s="85" t="s">
        <v>3162</v>
      </c>
      <c r="K3050" s="85" t="s">
        <v>3143</v>
      </c>
      <c r="L3050" s="85" t="s">
        <v>3144</v>
      </c>
      <c r="Y3050" s="85" t="s">
        <v>38930</v>
      </c>
      <c r="AA3050" s="85" t="s">
        <v>38931</v>
      </c>
      <c r="AB3050" s="85" t="s">
        <v>3147</v>
      </c>
      <c r="AC3050" s="85" t="s">
        <v>38932</v>
      </c>
      <c r="AD3050" s="85" t="s">
        <v>38933</v>
      </c>
      <c r="AV3050" s="85" t="s">
        <v>3147</v>
      </c>
      <c r="AW3050" s="85" t="s">
        <v>3147</v>
      </c>
      <c r="BI3050" s="85" t="s">
        <v>3262</v>
      </c>
      <c r="CT3050" s="85" t="s">
        <v>3144</v>
      </c>
      <c r="CU3050" s="85" t="s">
        <v>3151</v>
      </c>
      <c r="CW3050" s="85" t="s">
        <v>3152</v>
      </c>
      <c r="CX3050" s="85" t="s">
        <v>3162</v>
      </c>
    </row>
    <row r="3051" spans="1:102" hidden="1" x14ac:dyDescent="0.2">
      <c r="A3051" s="104">
        <v>45504</v>
      </c>
      <c r="B3051" s="85" t="s">
        <v>38934</v>
      </c>
      <c r="C3051" s="85" t="s">
        <v>3136</v>
      </c>
      <c r="D3051" s="85" t="s">
        <v>3137</v>
      </c>
      <c r="E3051" s="85" t="s">
        <v>38935</v>
      </c>
      <c r="F3051" s="85" t="s">
        <v>1744</v>
      </c>
      <c r="G3051" s="85" t="s">
        <v>2677</v>
      </c>
      <c r="H3051" s="85" t="s">
        <v>290</v>
      </c>
      <c r="I3051" s="85" t="s">
        <v>1808</v>
      </c>
      <c r="J3051" s="85" t="s">
        <v>4428</v>
      </c>
      <c r="K3051" s="85" t="s">
        <v>3143</v>
      </c>
      <c r="L3051" s="85" t="s">
        <v>3144</v>
      </c>
      <c r="Y3051" s="85" t="s">
        <v>38936</v>
      </c>
      <c r="AA3051" s="85" t="s">
        <v>38937</v>
      </c>
      <c r="AB3051" s="85" t="s">
        <v>3147</v>
      </c>
      <c r="AC3051" s="85" t="s">
        <v>38938</v>
      </c>
      <c r="AD3051" s="85" t="s">
        <v>38939</v>
      </c>
      <c r="AH3051" s="85" t="s">
        <v>38940</v>
      </c>
      <c r="AI3051" s="85">
        <v>3144462718042610</v>
      </c>
      <c r="AV3051" s="85" t="s">
        <v>3147</v>
      </c>
      <c r="AW3051" s="85" t="s">
        <v>3147</v>
      </c>
      <c r="BI3051" s="85" t="s">
        <v>3262</v>
      </c>
      <c r="CT3051" s="85" t="s">
        <v>3144</v>
      </c>
      <c r="CU3051" s="85" t="s">
        <v>3151</v>
      </c>
      <c r="CW3051" s="85" t="s">
        <v>3152</v>
      </c>
      <c r="CX3051" s="85" t="s">
        <v>4428</v>
      </c>
    </row>
    <row r="3052" spans="1:102" hidden="1" x14ac:dyDescent="0.2">
      <c r="A3052" s="104">
        <v>45504</v>
      </c>
      <c r="B3052" s="85" t="s">
        <v>38941</v>
      </c>
      <c r="C3052" s="85" t="s">
        <v>3136</v>
      </c>
      <c r="D3052" s="85" t="s">
        <v>3137</v>
      </c>
      <c r="E3052" s="85" t="s">
        <v>38942</v>
      </c>
      <c r="F3052" s="85" t="s">
        <v>2228</v>
      </c>
      <c r="G3052" s="85" t="s">
        <v>2190</v>
      </c>
      <c r="H3052" s="85" t="s">
        <v>416</v>
      </c>
      <c r="I3052" s="85" t="s">
        <v>1918</v>
      </c>
      <c r="J3052" s="85" t="s">
        <v>38943</v>
      </c>
      <c r="K3052" s="85" t="s">
        <v>25342</v>
      </c>
      <c r="L3052" s="85" t="s">
        <v>3144</v>
      </c>
      <c r="X3052" s="85" t="s">
        <v>38944</v>
      </c>
      <c r="Y3052" s="85" t="s">
        <v>38945</v>
      </c>
      <c r="AB3052" s="85" t="s">
        <v>3147</v>
      </c>
      <c r="AC3052" s="85" t="s">
        <v>3147</v>
      </c>
      <c r="AV3052" s="85" t="s">
        <v>3147</v>
      </c>
      <c r="AW3052" s="85" t="s">
        <v>3147</v>
      </c>
      <c r="BC3052" s="85" t="s">
        <v>38946</v>
      </c>
      <c r="BI3052" s="85" t="s">
        <v>4318</v>
      </c>
      <c r="CT3052" s="85" t="s">
        <v>3144</v>
      </c>
      <c r="CU3052" s="85" t="s">
        <v>3151</v>
      </c>
      <c r="CW3052" s="85" t="s">
        <v>3152</v>
      </c>
      <c r="CX3052" s="85" t="s">
        <v>38943</v>
      </c>
    </row>
    <row r="3053" spans="1:102" hidden="1" x14ac:dyDescent="0.2">
      <c r="A3053" s="104">
        <v>45504</v>
      </c>
      <c r="B3053" s="85" t="s">
        <v>38947</v>
      </c>
      <c r="C3053" s="85" t="s">
        <v>3136</v>
      </c>
      <c r="D3053" s="85" t="s">
        <v>3137</v>
      </c>
      <c r="E3053" s="85" t="s">
        <v>38948</v>
      </c>
      <c r="F3053" s="85" t="s">
        <v>942</v>
      </c>
      <c r="G3053" s="85" t="s">
        <v>2662</v>
      </c>
      <c r="H3053" s="85" t="s">
        <v>290</v>
      </c>
      <c r="I3053" s="85" t="s">
        <v>69</v>
      </c>
      <c r="J3053" s="85" t="s">
        <v>3377</v>
      </c>
      <c r="K3053" s="85" t="s">
        <v>25342</v>
      </c>
      <c r="L3053" s="85" t="s">
        <v>3144</v>
      </c>
      <c r="X3053" s="85" t="s">
        <v>20807</v>
      </c>
      <c r="Y3053" s="85" t="s">
        <v>38949</v>
      </c>
      <c r="AB3053" s="85" t="s">
        <v>3147</v>
      </c>
      <c r="AC3053" s="85" t="s">
        <v>3147</v>
      </c>
      <c r="AL3053" s="85" t="s">
        <v>38950</v>
      </c>
      <c r="AM3053" s="85" t="s">
        <v>38951</v>
      </c>
      <c r="AV3053" s="85" t="s">
        <v>3147</v>
      </c>
      <c r="AW3053" s="85" t="s">
        <v>3147</v>
      </c>
      <c r="BI3053" s="85" t="s">
        <v>4318</v>
      </c>
      <c r="CT3053" s="85" t="s">
        <v>3144</v>
      </c>
      <c r="CU3053" s="85" t="s">
        <v>3151</v>
      </c>
      <c r="CW3053" s="85" t="s">
        <v>3152</v>
      </c>
      <c r="CX3053" s="85" t="s">
        <v>3377</v>
      </c>
    </row>
    <row r="3054" spans="1:102" hidden="1" x14ac:dyDescent="0.2">
      <c r="A3054" s="104">
        <v>45504</v>
      </c>
      <c r="B3054" s="85" t="s">
        <v>38952</v>
      </c>
      <c r="C3054" s="85" t="s">
        <v>3136</v>
      </c>
      <c r="D3054" s="85" t="s">
        <v>3137</v>
      </c>
      <c r="E3054" s="85" t="s">
        <v>38953</v>
      </c>
      <c r="F3054" s="85" t="s">
        <v>2604</v>
      </c>
      <c r="G3054" s="85" t="s">
        <v>2680</v>
      </c>
      <c r="H3054" s="85" t="s">
        <v>416</v>
      </c>
      <c r="I3054" s="85" t="s">
        <v>103</v>
      </c>
      <c r="J3054" s="85" t="s">
        <v>38954</v>
      </c>
      <c r="K3054" s="85" t="s">
        <v>25342</v>
      </c>
      <c r="L3054" s="85" t="s">
        <v>3144</v>
      </c>
      <c r="X3054" s="85" t="s">
        <v>38955</v>
      </c>
      <c r="Y3054" s="85" t="s">
        <v>38956</v>
      </c>
      <c r="AA3054" s="85" t="s">
        <v>38957</v>
      </c>
      <c r="AB3054" s="85" t="s">
        <v>3147</v>
      </c>
      <c r="AC3054" s="85" t="s">
        <v>38958</v>
      </c>
      <c r="AD3054" s="85" t="s">
        <v>38959</v>
      </c>
      <c r="AP3054" s="85" t="s">
        <v>38960</v>
      </c>
      <c r="AV3054" s="85" t="s">
        <v>3147</v>
      </c>
      <c r="AW3054" s="85" t="s">
        <v>3147</v>
      </c>
      <c r="BD3054" s="85" t="s">
        <v>38961</v>
      </c>
      <c r="BI3054" s="85" t="s">
        <v>4318</v>
      </c>
      <c r="CT3054" s="85" t="s">
        <v>3144</v>
      </c>
      <c r="CU3054" s="85" t="s">
        <v>12698</v>
      </c>
      <c r="CV3054" s="85" t="s">
        <v>4266</v>
      </c>
      <c r="CW3054" s="85" t="s">
        <v>3210</v>
      </c>
      <c r="CX3054" s="85" t="s">
        <v>38962</v>
      </c>
    </row>
    <row r="3055" spans="1:102" hidden="1" x14ac:dyDescent="0.2">
      <c r="A3055" s="104">
        <v>45504</v>
      </c>
      <c r="B3055" s="85" t="s">
        <v>38963</v>
      </c>
      <c r="C3055" s="85" t="s">
        <v>3136</v>
      </c>
      <c r="D3055" s="85" t="s">
        <v>3137</v>
      </c>
      <c r="E3055" s="85" t="s">
        <v>38964</v>
      </c>
      <c r="F3055" s="85" t="s">
        <v>2433</v>
      </c>
      <c r="G3055" s="85" t="s">
        <v>2678</v>
      </c>
      <c r="H3055" s="85" t="s">
        <v>290</v>
      </c>
      <c r="I3055" s="85" t="s">
        <v>69</v>
      </c>
      <c r="J3055" s="85" t="s">
        <v>38965</v>
      </c>
      <c r="K3055" s="85" t="s">
        <v>25342</v>
      </c>
      <c r="L3055" s="85" t="s">
        <v>3144</v>
      </c>
      <c r="Y3055" s="85" t="s">
        <v>38966</v>
      </c>
      <c r="AB3055" s="85" t="s">
        <v>3147</v>
      </c>
      <c r="AC3055" s="85" t="s">
        <v>3147</v>
      </c>
      <c r="AV3055" s="85" t="s">
        <v>3147</v>
      </c>
      <c r="AW3055" s="85" t="s">
        <v>3147</v>
      </c>
      <c r="BA3055" s="85" t="s">
        <v>38967</v>
      </c>
      <c r="BI3055" s="85" t="s">
        <v>4318</v>
      </c>
      <c r="CT3055" s="85" t="s">
        <v>3144</v>
      </c>
      <c r="CU3055" s="85" t="s">
        <v>3151</v>
      </c>
      <c r="CW3055" s="85" t="s">
        <v>3152</v>
      </c>
      <c r="CX3055" s="85" t="s">
        <v>38965</v>
      </c>
    </row>
    <row r="3056" spans="1:102" hidden="1" x14ac:dyDescent="0.2">
      <c r="A3056" s="104">
        <v>45504</v>
      </c>
      <c r="B3056" s="85" t="s">
        <v>38968</v>
      </c>
      <c r="C3056" s="85" t="s">
        <v>3136</v>
      </c>
      <c r="D3056" s="85" t="s">
        <v>3137</v>
      </c>
      <c r="E3056" s="85" t="s">
        <v>38969</v>
      </c>
      <c r="F3056" s="85" t="s">
        <v>2599</v>
      </c>
      <c r="G3056" s="85" t="s">
        <v>2680</v>
      </c>
      <c r="H3056" s="85" t="s">
        <v>416</v>
      </c>
      <c r="I3056" s="85" t="s">
        <v>2506</v>
      </c>
      <c r="J3056" s="85" t="s">
        <v>3257</v>
      </c>
      <c r="K3056" s="85" t="s">
        <v>25342</v>
      </c>
      <c r="L3056" s="85" t="s">
        <v>3144</v>
      </c>
      <c r="Y3056" s="85" t="s">
        <v>38970</v>
      </c>
      <c r="AA3056" s="85" t="s">
        <v>38971</v>
      </c>
      <c r="AB3056" s="85" t="s">
        <v>3147</v>
      </c>
      <c r="AC3056" s="85" t="s">
        <v>38972</v>
      </c>
      <c r="AD3056" s="85" t="s">
        <v>38973</v>
      </c>
      <c r="AV3056" s="85" t="s">
        <v>3147</v>
      </c>
      <c r="AW3056" s="85" t="s">
        <v>3147</v>
      </c>
      <c r="BI3056" s="85" t="s">
        <v>4318</v>
      </c>
      <c r="CT3056" s="85" t="s">
        <v>3144</v>
      </c>
      <c r="CU3056" s="85" t="s">
        <v>3151</v>
      </c>
      <c r="CW3056" s="85" t="s">
        <v>3152</v>
      </c>
      <c r="CX3056" s="85" t="s">
        <v>3257</v>
      </c>
    </row>
    <row r="3057" spans="1:102" hidden="1" x14ac:dyDescent="0.2">
      <c r="A3057" s="104">
        <v>45504</v>
      </c>
      <c r="B3057" s="85" t="s">
        <v>38974</v>
      </c>
      <c r="C3057" s="85" t="s">
        <v>3136</v>
      </c>
      <c r="D3057" s="85" t="s">
        <v>3137</v>
      </c>
      <c r="E3057" s="85" t="s">
        <v>38975</v>
      </c>
      <c r="F3057" s="85" t="s">
        <v>2589</v>
      </c>
      <c r="G3057" s="85" t="s">
        <v>2680</v>
      </c>
      <c r="H3057" s="85" t="s">
        <v>416</v>
      </c>
      <c r="I3057" s="85" t="s">
        <v>69</v>
      </c>
      <c r="J3057" s="85" t="s">
        <v>4337</v>
      </c>
      <c r="K3057" s="85" t="s">
        <v>25342</v>
      </c>
      <c r="L3057" s="85" t="s">
        <v>3144</v>
      </c>
      <c r="Y3057" s="85" t="s">
        <v>38976</v>
      </c>
      <c r="AA3057" s="85" t="s">
        <v>38977</v>
      </c>
      <c r="AB3057" s="85" t="s">
        <v>3147</v>
      </c>
      <c r="AC3057" s="85" t="s">
        <v>38978</v>
      </c>
      <c r="AD3057" s="85" t="s">
        <v>38979</v>
      </c>
      <c r="AV3057" s="85" t="s">
        <v>3147</v>
      </c>
      <c r="AW3057" s="85" t="s">
        <v>3147</v>
      </c>
      <c r="BI3057" s="85" t="s">
        <v>4318</v>
      </c>
      <c r="CT3057" s="85" t="s">
        <v>3144</v>
      </c>
      <c r="CU3057" s="85" t="s">
        <v>3151</v>
      </c>
      <c r="CW3057" s="85" t="s">
        <v>3152</v>
      </c>
      <c r="CX3057" s="85" t="s">
        <v>4337</v>
      </c>
    </row>
    <row r="3058" spans="1:102" hidden="1" x14ac:dyDescent="0.2">
      <c r="A3058" s="104">
        <v>45504</v>
      </c>
      <c r="B3058" s="85" t="s">
        <v>38980</v>
      </c>
      <c r="C3058" s="85" t="s">
        <v>3136</v>
      </c>
      <c r="D3058" s="85" t="s">
        <v>3137</v>
      </c>
      <c r="E3058" s="85" t="s">
        <v>38981</v>
      </c>
      <c r="F3058" s="85" t="s">
        <v>1764</v>
      </c>
      <c r="G3058" s="85" t="s">
        <v>2677</v>
      </c>
      <c r="H3058" s="85" t="s">
        <v>416</v>
      </c>
      <c r="I3058" s="85" t="s">
        <v>1808</v>
      </c>
      <c r="J3058" s="85" t="s">
        <v>3162</v>
      </c>
      <c r="K3058" s="85" t="s">
        <v>25342</v>
      </c>
      <c r="L3058" s="85" t="s">
        <v>3144</v>
      </c>
      <c r="Y3058" s="85" t="s">
        <v>38982</v>
      </c>
      <c r="AA3058" s="85" t="s">
        <v>38983</v>
      </c>
      <c r="AB3058" s="85" t="s">
        <v>3147</v>
      </c>
      <c r="AC3058" s="85" t="s">
        <v>38984</v>
      </c>
      <c r="AD3058" s="85" t="s">
        <v>38985</v>
      </c>
      <c r="AH3058" s="85">
        <v>2.1031901040623002E+25</v>
      </c>
      <c r="AI3058" s="85">
        <v>2504399704095990</v>
      </c>
      <c r="AV3058" s="85" t="s">
        <v>3147</v>
      </c>
      <c r="AW3058" s="85" t="s">
        <v>3147</v>
      </c>
      <c r="BI3058" s="85" t="s">
        <v>4318</v>
      </c>
      <c r="CT3058" s="85" t="s">
        <v>3144</v>
      </c>
      <c r="CU3058" s="85" t="s">
        <v>3151</v>
      </c>
      <c r="CW3058" s="85" t="s">
        <v>3152</v>
      </c>
      <c r="CX3058" s="85" t="s">
        <v>3162</v>
      </c>
    </row>
    <row r="3059" spans="1:102" hidden="1" x14ac:dyDescent="0.2">
      <c r="A3059" s="104">
        <v>45504</v>
      </c>
      <c r="B3059" s="85" t="s">
        <v>38986</v>
      </c>
      <c r="C3059" s="85" t="s">
        <v>3136</v>
      </c>
      <c r="D3059" s="85" t="s">
        <v>3137</v>
      </c>
      <c r="E3059" s="85" t="s">
        <v>38987</v>
      </c>
      <c r="F3059" s="85" t="s">
        <v>1749</v>
      </c>
      <c r="G3059" s="85" t="s">
        <v>2677</v>
      </c>
      <c r="H3059" s="85" t="s">
        <v>416</v>
      </c>
      <c r="I3059" s="85" t="s">
        <v>1807</v>
      </c>
      <c r="J3059" s="85" t="s">
        <v>4428</v>
      </c>
      <c r="K3059" s="85" t="s">
        <v>25342</v>
      </c>
      <c r="L3059" s="85" t="s">
        <v>3144</v>
      </c>
      <c r="Y3059" s="85" t="s">
        <v>38988</v>
      </c>
      <c r="AA3059" s="85" t="s">
        <v>38989</v>
      </c>
      <c r="AB3059" s="85" t="s">
        <v>3147</v>
      </c>
      <c r="AC3059" s="85" t="s">
        <v>38990</v>
      </c>
      <c r="AD3059" s="85" t="s">
        <v>38991</v>
      </c>
      <c r="AH3059" s="85">
        <v>2.1031901040623002E+25</v>
      </c>
      <c r="AI3059" s="85">
        <v>3141302613021490</v>
      </c>
      <c r="AV3059" s="85" t="s">
        <v>3147</v>
      </c>
      <c r="AW3059" s="85" t="s">
        <v>3147</v>
      </c>
      <c r="BI3059" s="85" t="s">
        <v>4318</v>
      </c>
      <c r="CT3059" s="85" t="s">
        <v>3144</v>
      </c>
      <c r="CU3059" s="85" t="s">
        <v>3151</v>
      </c>
      <c r="CW3059" s="85" t="s">
        <v>3152</v>
      </c>
      <c r="CX3059" s="85" t="s">
        <v>4428</v>
      </c>
    </row>
    <row r="3060" spans="1:102" hidden="1" x14ac:dyDescent="0.2">
      <c r="A3060" s="104">
        <v>45504</v>
      </c>
      <c r="B3060" s="85" t="s">
        <v>38992</v>
      </c>
      <c r="C3060" s="85" t="s">
        <v>3136</v>
      </c>
      <c r="D3060" s="85" t="s">
        <v>3137</v>
      </c>
      <c r="E3060" s="85" t="s">
        <v>38993</v>
      </c>
      <c r="F3060" s="85" t="s">
        <v>2014</v>
      </c>
      <c r="G3060" s="85" t="s">
        <v>2001</v>
      </c>
      <c r="H3060" s="85" t="s">
        <v>290</v>
      </c>
      <c r="I3060" s="85" t="s">
        <v>206</v>
      </c>
      <c r="J3060" s="85" t="s">
        <v>3162</v>
      </c>
      <c r="K3060" s="85" t="s">
        <v>25342</v>
      </c>
      <c r="L3060" s="85" t="s">
        <v>3144</v>
      </c>
      <c r="Y3060" s="85" t="s">
        <v>38994</v>
      </c>
      <c r="AA3060" s="85" t="s">
        <v>38995</v>
      </c>
      <c r="AB3060" s="85" t="s">
        <v>3147</v>
      </c>
      <c r="AC3060" s="85" t="s">
        <v>38996</v>
      </c>
      <c r="AD3060" s="85" t="s">
        <v>38997</v>
      </c>
      <c r="AH3060" s="85">
        <v>2232795114014170</v>
      </c>
      <c r="AI3060" s="85">
        <v>2242756204052060</v>
      </c>
      <c r="AV3060" s="85" t="s">
        <v>3147</v>
      </c>
      <c r="AW3060" s="85" t="s">
        <v>3147</v>
      </c>
      <c r="BI3060" s="85" t="s">
        <v>4318</v>
      </c>
      <c r="CT3060" s="85" t="s">
        <v>3144</v>
      </c>
      <c r="CU3060" s="85" t="s">
        <v>3151</v>
      </c>
      <c r="CW3060" s="85" t="s">
        <v>3152</v>
      </c>
      <c r="CX3060" s="85" t="s">
        <v>3162</v>
      </c>
    </row>
    <row r="3061" spans="1:102" hidden="1" x14ac:dyDescent="0.2">
      <c r="A3061" s="104">
        <v>45504</v>
      </c>
      <c r="B3061" s="85" t="s">
        <v>38998</v>
      </c>
      <c r="C3061" s="85" t="s">
        <v>3136</v>
      </c>
      <c r="D3061" s="85" t="s">
        <v>3137</v>
      </c>
      <c r="E3061" s="85" t="s">
        <v>38999</v>
      </c>
      <c r="F3061" s="85" t="s">
        <v>2034</v>
      </c>
      <c r="G3061" s="85" t="s">
        <v>2001</v>
      </c>
      <c r="H3061" s="85" t="s">
        <v>416</v>
      </c>
      <c r="I3061" s="85" t="s">
        <v>206</v>
      </c>
      <c r="J3061" s="85" t="s">
        <v>3162</v>
      </c>
      <c r="K3061" s="85" t="s">
        <v>25342</v>
      </c>
      <c r="L3061" s="85" t="s">
        <v>3144</v>
      </c>
      <c r="Y3061" s="85" t="s">
        <v>39000</v>
      </c>
      <c r="AA3061" s="85" t="s">
        <v>39001</v>
      </c>
      <c r="AB3061" s="85" t="s">
        <v>3147</v>
      </c>
      <c r="AC3061" s="85" t="s">
        <v>39002</v>
      </c>
      <c r="AD3061" s="85" t="s">
        <v>39003</v>
      </c>
      <c r="AH3061" s="85">
        <v>2168313007040940</v>
      </c>
      <c r="AI3061" s="85">
        <v>2148810826023660</v>
      </c>
      <c r="AV3061" s="85" t="s">
        <v>3147</v>
      </c>
      <c r="AW3061" s="85" t="s">
        <v>3147</v>
      </c>
      <c r="BI3061" s="85" t="s">
        <v>4318</v>
      </c>
      <c r="CT3061" s="85" t="s">
        <v>3144</v>
      </c>
      <c r="CU3061" s="85" t="s">
        <v>3151</v>
      </c>
      <c r="CW3061" s="85" t="s">
        <v>3152</v>
      </c>
      <c r="CX3061" s="85" t="s">
        <v>3162</v>
      </c>
    </row>
    <row r="3062" spans="1:102" hidden="1" x14ac:dyDescent="0.2">
      <c r="A3062" s="104">
        <v>45504</v>
      </c>
      <c r="B3062" s="85" t="s">
        <v>39004</v>
      </c>
      <c r="C3062" s="85" t="s">
        <v>3136</v>
      </c>
      <c r="D3062" s="85" t="s">
        <v>3137</v>
      </c>
      <c r="E3062" s="85" t="s">
        <v>39005</v>
      </c>
      <c r="F3062" s="85" t="s">
        <v>2599</v>
      </c>
      <c r="G3062" s="85" t="s">
        <v>2680</v>
      </c>
      <c r="H3062" s="85" t="s">
        <v>416</v>
      </c>
      <c r="I3062" s="85" t="s">
        <v>2506</v>
      </c>
      <c r="J3062" s="85" t="s">
        <v>3142</v>
      </c>
      <c r="K3062" s="85" t="s">
        <v>25342</v>
      </c>
      <c r="L3062" s="85" t="s">
        <v>3144</v>
      </c>
      <c r="Y3062" s="85" t="s">
        <v>39006</v>
      </c>
      <c r="AA3062" s="85" t="s">
        <v>39007</v>
      </c>
      <c r="AB3062" s="85" t="s">
        <v>3147</v>
      </c>
      <c r="AC3062" s="85" t="s">
        <v>39008</v>
      </c>
      <c r="AD3062" s="85" t="s">
        <v>39009</v>
      </c>
      <c r="AV3062" s="85" t="s">
        <v>3147</v>
      </c>
      <c r="AW3062" s="85" t="s">
        <v>3147</v>
      </c>
      <c r="BI3062" s="85" t="s">
        <v>4318</v>
      </c>
      <c r="CT3062" s="85" t="s">
        <v>3144</v>
      </c>
      <c r="CU3062" s="85" t="s">
        <v>3151</v>
      </c>
      <c r="CW3062" s="85" t="s">
        <v>3152</v>
      </c>
      <c r="CX3062" s="85" t="s">
        <v>3142</v>
      </c>
    </row>
    <row r="3063" spans="1:102" hidden="1" x14ac:dyDescent="0.2">
      <c r="A3063" s="104">
        <v>45504</v>
      </c>
      <c r="B3063" s="85" t="s">
        <v>39010</v>
      </c>
      <c r="C3063" s="85" t="s">
        <v>3136</v>
      </c>
      <c r="D3063" s="85" t="s">
        <v>3137</v>
      </c>
      <c r="E3063" s="85" t="s">
        <v>39011</v>
      </c>
      <c r="F3063" s="85" t="s">
        <v>2091</v>
      </c>
      <c r="G3063" s="85" t="s">
        <v>2082</v>
      </c>
      <c r="H3063" s="85" t="s">
        <v>290</v>
      </c>
      <c r="I3063" s="85" t="s">
        <v>1918</v>
      </c>
      <c r="J3063" s="85" t="s">
        <v>4337</v>
      </c>
      <c r="K3063" s="85" t="s">
        <v>25342</v>
      </c>
      <c r="L3063" s="85" t="s">
        <v>3144</v>
      </c>
      <c r="Y3063" s="85" t="s">
        <v>39012</v>
      </c>
      <c r="AA3063" s="85" t="s">
        <v>39013</v>
      </c>
      <c r="AB3063" s="85" t="s">
        <v>3147</v>
      </c>
      <c r="AC3063" s="85" t="s">
        <v>39014</v>
      </c>
      <c r="AD3063" s="85" t="s">
        <v>39015</v>
      </c>
      <c r="AV3063" s="85" t="s">
        <v>3147</v>
      </c>
      <c r="AW3063" s="85" t="s">
        <v>3147</v>
      </c>
      <c r="BI3063" s="85" t="s">
        <v>4318</v>
      </c>
      <c r="CT3063" s="85" t="s">
        <v>3144</v>
      </c>
      <c r="CU3063" s="85" t="s">
        <v>3151</v>
      </c>
      <c r="CW3063" s="85" t="s">
        <v>3152</v>
      </c>
      <c r="CX3063" s="85" t="s">
        <v>4337</v>
      </c>
    </row>
    <row r="3064" spans="1:102" hidden="1" x14ac:dyDescent="0.2">
      <c r="A3064" s="104">
        <v>45504</v>
      </c>
      <c r="B3064" s="85" t="s">
        <v>39016</v>
      </c>
      <c r="C3064" s="85" t="s">
        <v>3136</v>
      </c>
      <c r="D3064" s="85" t="s">
        <v>3137</v>
      </c>
      <c r="E3064" s="85" t="s">
        <v>39017</v>
      </c>
      <c r="F3064" s="85" t="s">
        <v>1764</v>
      </c>
      <c r="G3064" s="85" t="s">
        <v>2677</v>
      </c>
      <c r="H3064" s="85" t="s">
        <v>416</v>
      </c>
      <c r="I3064" s="85" t="s">
        <v>1808</v>
      </c>
      <c r="J3064" s="85" t="s">
        <v>3394</v>
      </c>
      <c r="K3064" s="85" t="s">
        <v>3395</v>
      </c>
      <c r="L3064" s="85" t="s">
        <v>3144</v>
      </c>
      <c r="X3064" s="85" t="s">
        <v>14465</v>
      </c>
      <c r="Y3064" s="85" t="s">
        <v>39018</v>
      </c>
      <c r="AA3064" s="85" t="s">
        <v>39019</v>
      </c>
      <c r="AB3064" s="85" t="s">
        <v>3147</v>
      </c>
      <c r="AC3064" s="85" t="s">
        <v>39020</v>
      </c>
      <c r="AD3064" s="85" t="s">
        <v>39021</v>
      </c>
      <c r="AG3064" s="85" t="s">
        <v>39022</v>
      </c>
      <c r="AH3064" s="85" t="s">
        <v>39023</v>
      </c>
      <c r="AI3064" s="85">
        <v>2440532701041350</v>
      </c>
      <c r="AP3064" s="85" t="s">
        <v>39024</v>
      </c>
      <c r="AQ3064" s="85" t="s">
        <v>39025</v>
      </c>
      <c r="AS3064" s="85" t="s">
        <v>39026</v>
      </c>
      <c r="AT3064" s="85" t="s">
        <v>39027</v>
      </c>
      <c r="AU3064" s="85" t="s">
        <v>1579</v>
      </c>
      <c r="AV3064" s="85" t="s">
        <v>416</v>
      </c>
      <c r="AW3064" s="85" t="s">
        <v>1238</v>
      </c>
      <c r="BB3064" s="85" t="s">
        <v>39028</v>
      </c>
      <c r="BC3064" s="85" t="s">
        <v>39029</v>
      </c>
      <c r="BD3064" s="85" t="s">
        <v>39030</v>
      </c>
      <c r="BE3064" s="85" t="s">
        <v>39031</v>
      </c>
      <c r="BI3064" s="85" t="s">
        <v>3150</v>
      </c>
      <c r="CT3064" s="85" t="s">
        <v>3144</v>
      </c>
      <c r="CU3064" s="85" t="s">
        <v>3151</v>
      </c>
      <c r="CW3064" s="85" t="s">
        <v>3410</v>
      </c>
      <c r="CX3064" s="85" t="s">
        <v>3394</v>
      </c>
    </row>
    <row r="3065" spans="1:102" hidden="1" x14ac:dyDescent="0.2">
      <c r="A3065" s="104">
        <v>45504</v>
      </c>
      <c r="B3065" s="85" t="s">
        <v>39032</v>
      </c>
      <c r="C3065" s="85" t="s">
        <v>3136</v>
      </c>
      <c r="D3065" s="85" t="s">
        <v>3137</v>
      </c>
      <c r="E3065" s="85" t="s">
        <v>39033</v>
      </c>
      <c r="F3065" s="85" t="s">
        <v>1744</v>
      </c>
      <c r="G3065" s="85" t="s">
        <v>2677</v>
      </c>
      <c r="H3065" s="85" t="s">
        <v>290</v>
      </c>
      <c r="I3065" s="85" t="s">
        <v>1808</v>
      </c>
      <c r="J3065" s="85" t="s">
        <v>3556</v>
      </c>
      <c r="K3065" s="85" t="s">
        <v>3143</v>
      </c>
      <c r="L3065" s="85" t="s">
        <v>3144</v>
      </c>
      <c r="Y3065" s="85" t="s">
        <v>39034</v>
      </c>
      <c r="AA3065" s="85" t="s">
        <v>39035</v>
      </c>
      <c r="AB3065" s="85" t="s">
        <v>3147</v>
      </c>
      <c r="AC3065" s="85" t="s">
        <v>39036</v>
      </c>
      <c r="AD3065" s="85" t="s">
        <v>39037</v>
      </c>
      <c r="AG3065" s="85" t="s">
        <v>39038</v>
      </c>
      <c r="AH3065" s="85" t="s">
        <v>39039</v>
      </c>
      <c r="AI3065" s="85">
        <v>3147584233103040</v>
      </c>
      <c r="AP3065" s="85" t="s">
        <v>39040</v>
      </c>
      <c r="AQ3065" s="85" t="s">
        <v>39041</v>
      </c>
      <c r="AS3065" s="85" t="s">
        <v>39042</v>
      </c>
      <c r="AT3065" s="85" t="s">
        <v>39043</v>
      </c>
      <c r="AU3065" s="85" t="s">
        <v>1590</v>
      </c>
      <c r="AV3065" s="85" t="s">
        <v>290</v>
      </c>
      <c r="AW3065" s="85" t="s">
        <v>1229</v>
      </c>
      <c r="BB3065" s="85" t="s">
        <v>39044</v>
      </c>
      <c r="BC3065" s="85" t="s">
        <v>39045</v>
      </c>
      <c r="BD3065" s="85" t="s">
        <v>39046</v>
      </c>
      <c r="BE3065" s="85" t="s">
        <v>39047</v>
      </c>
      <c r="BI3065" s="85" t="s">
        <v>3150</v>
      </c>
      <c r="CT3065" s="85" t="s">
        <v>3144</v>
      </c>
      <c r="CU3065" s="85" t="s">
        <v>3151</v>
      </c>
      <c r="CW3065" s="85" t="s">
        <v>3410</v>
      </c>
      <c r="CX3065" s="85" t="s">
        <v>3556</v>
      </c>
    </row>
    <row r="3066" spans="1:102" hidden="1" x14ac:dyDescent="0.2">
      <c r="A3066" s="104">
        <v>45504</v>
      </c>
      <c r="B3066" s="85" t="s">
        <v>39048</v>
      </c>
      <c r="C3066" s="85" t="s">
        <v>3136</v>
      </c>
      <c r="D3066" s="85" t="s">
        <v>3137</v>
      </c>
      <c r="E3066" s="85" t="s">
        <v>39049</v>
      </c>
      <c r="F3066" s="85" t="s">
        <v>1835</v>
      </c>
      <c r="G3066" s="85" t="s">
        <v>2664</v>
      </c>
      <c r="H3066" s="85" t="s">
        <v>290</v>
      </c>
      <c r="I3066" s="85" t="s">
        <v>103</v>
      </c>
      <c r="J3066" s="85" t="s">
        <v>3394</v>
      </c>
      <c r="K3066" s="85" t="s">
        <v>3395</v>
      </c>
      <c r="L3066" s="85" t="s">
        <v>3144</v>
      </c>
      <c r="Y3066" s="85" t="s">
        <v>39050</v>
      </c>
      <c r="AA3066" s="85" t="s">
        <v>39051</v>
      </c>
      <c r="AB3066" s="85" t="s">
        <v>3147</v>
      </c>
      <c r="AC3066" s="85" t="s">
        <v>39052</v>
      </c>
      <c r="AD3066" s="85" t="s">
        <v>39053</v>
      </c>
      <c r="AG3066" s="85" t="s">
        <v>39054</v>
      </c>
      <c r="AO3066" s="85" t="s">
        <v>39055</v>
      </c>
      <c r="AP3066" s="85" t="s">
        <v>39056</v>
      </c>
      <c r="AR3066" s="85" t="s">
        <v>39057</v>
      </c>
      <c r="AS3066" s="85" t="s">
        <v>39058</v>
      </c>
      <c r="AT3066" s="85" t="s">
        <v>39059</v>
      </c>
      <c r="AU3066" s="85" t="s">
        <v>1330</v>
      </c>
      <c r="AV3066" s="85" t="s">
        <v>290</v>
      </c>
      <c r="AW3066" s="85" t="s">
        <v>1229</v>
      </c>
      <c r="BB3066" s="85" t="s">
        <v>39060</v>
      </c>
      <c r="BC3066" s="85" t="s">
        <v>39061</v>
      </c>
      <c r="BD3066" s="85" t="s">
        <v>39062</v>
      </c>
      <c r="BE3066" s="85" t="s">
        <v>39063</v>
      </c>
      <c r="BI3066" s="85" t="s">
        <v>3150</v>
      </c>
      <c r="CT3066" s="85" t="s">
        <v>3144</v>
      </c>
      <c r="CU3066" s="85" t="s">
        <v>3151</v>
      </c>
      <c r="CW3066" s="85" t="s">
        <v>3493</v>
      </c>
      <c r="CX3066" s="85" t="s">
        <v>3394</v>
      </c>
    </row>
    <row r="3067" spans="1:102" hidden="1" x14ac:dyDescent="0.2">
      <c r="A3067" s="104">
        <v>45504</v>
      </c>
      <c r="B3067" s="85" t="s">
        <v>39064</v>
      </c>
      <c r="C3067" s="85" t="s">
        <v>3136</v>
      </c>
      <c r="D3067" s="85" t="s">
        <v>3137</v>
      </c>
      <c r="E3067" s="85" t="s">
        <v>39065</v>
      </c>
      <c r="F3067" s="85" t="s">
        <v>2376</v>
      </c>
      <c r="G3067" s="85" t="s">
        <v>2665</v>
      </c>
      <c r="H3067" s="85" t="s">
        <v>290</v>
      </c>
      <c r="I3067" s="85" t="s">
        <v>103</v>
      </c>
      <c r="J3067" s="85" t="s">
        <v>3753</v>
      </c>
      <c r="K3067" s="85" t="s">
        <v>3143</v>
      </c>
      <c r="L3067" s="85" t="s">
        <v>3144</v>
      </c>
      <c r="Y3067" s="85" t="s">
        <v>39066</v>
      </c>
      <c r="AA3067" s="85" t="s">
        <v>39067</v>
      </c>
      <c r="AB3067" s="85" t="s">
        <v>3147</v>
      </c>
      <c r="AC3067" s="85" t="s">
        <v>39068</v>
      </c>
      <c r="AD3067" s="85" t="s">
        <v>39069</v>
      </c>
      <c r="AG3067" s="85" t="s">
        <v>39070</v>
      </c>
      <c r="AO3067" s="85" t="s">
        <v>39071</v>
      </c>
      <c r="AP3067" s="85" t="s">
        <v>39072</v>
      </c>
      <c r="AR3067" s="85" t="s">
        <v>39073</v>
      </c>
      <c r="AS3067" s="85" t="s">
        <v>39074</v>
      </c>
      <c r="AT3067" s="85" t="s">
        <v>39075</v>
      </c>
      <c r="AU3067" s="85" t="s">
        <v>1624</v>
      </c>
      <c r="AV3067" s="85" t="s">
        <v>290</v>
      </c>
      <c r="AW3067" s="85" t="s">
        <v>1233</v>
      </c>
      <c r="AZ3067" s="85" t="s">
        <v>39076</v>
      </c>
      <c r="BA3067" s="85" t="s">
        <v>39077</v>
      </c>
      <c r="BB3067" s="85" t="s">
        <v>39078</v>
      </c>
      <c r="BC3067" s="85" t="s">
        <v>39079</v>
      </c>
      <c r="BD3067" s="85" t="s">
        <v>39080</v>
      </c>
      <c r="BG3067" s="85" t="s">
        <v>39081</v>
      </c>
      <c r="BI3067" s="85" t="s">
        <v>3150</v>
      </c>
      <c r="CT3067" s="85" t="s">
        <v>3144</v>
      </c>
      <c r="CU3067" s="85" t="s">
        <v>3151</v>
      </c>
      <c r="CW3067" s="85" t="s">
        <v>3493</v>
      </c>
      <c r="CX3067" s="85" t="s">
        <v>3753</v>
      </c>
    </row>
    <row r="3068" spans="1:102" hidden="1" x14ac:dyDescent="0.2">
      <c r="A3068" s="104">
        <v>45504</v>
      </c>
      <c r="B3068" s="85" t="s">
        <v>39082</v>
      </c>
      <c r="C3068" s="85" t="s">
        <v>3136</v>
      </c>
      <c r="D3068" s="85" t="s">
        <v>3137</v>
      </c>
      <c r="E3068" s="85" t="s">
        <v>39083</v>
      </c>
      <c r="F3068" s="85" t="s">
        <v>2599</v>
      </c>
      <c r="G3068" s="85" t="s">
        <v>2680</v>
      </c>
      <c r="H3068" s="85" t="s">
        <v>416</v>
      </c>
      <c r="I3068" s="85" t="s">
        <v>2506</v>
      </c>
      <c r="J3068" s="85" t="s">
        <v>3556</v>
      </c>
      <c r="K3068" s="85" t="s">
        <v>3143</v>
      </c>
      <c r="L3068" s="85" t="s">
        <v>3144</v>
      </c>
      <c r="Y3068" s="85" t="s">
        <v>39084</v>
      </c>
      <c r="AA3068" s="85" t="s">
        <v>39085</v>
      </c>
      <c r="AB3068" s="85" t="s">
        <v>3147</v>
      </c>
      <c r="AC3068" s="85" t="s">
        <v>39086</v>
      </c>
      <c r="AD3068" s="85" t="s">
        <v>39087</v>
      </c>
      <c r="AG3068" s="85" t="s">
        <v>39088</v>
      </c>
      <c r="AP3068" s="85" t="s">
        <v>39089</v>
      </c>
      <c r="AQ3068" s="85" t="s">
        <v>39090</v>
      </c>
      <c r="AS3068" s="85" t="s">
        <v>39091</v>
      </c>
      <c r="AT3068" s="85" t="s">
        <v>39092</v>
      </c>
      <c r="AU3068" s="85" t="s">
        <v>39093</v>
      </c>
      <c r="AV3068" s="85" t="s">
        <v>416</v>
      </c>
      <c r="AW3068" s="85" t="s">
        <v>1339</v>
      </c>
      <c r="AY3068" s="85" t="s">
        <v>39094</v>
      </c>
      <c r="AZ3068" s="85" t="s">
        <v>39095</v>
      </c>
      <c r="BA3068" s="85" t="s">
        <v>39096</v>
      </c>
      <c r="BB3068" s="85" t="s">
        <v>39097</v>
      </c>
      <c r="BC3068" s="85" t="s">
        <v>39098</v>
      </c>
      <c r="BD3068" s="85" t="s">
        <v>39099</v>
      </c>
      <c r="BI3068" s="85" t="s">
        <v>3150</v>
      </c>
      <c r="CT3068" s="85" t="s">
        <v>3144</v>
      </c>
      <c r="CU3068" s="85" t="s">
        <v>3151</v>
      </c>
      <c r="CW3068" s="85" t="s">
        <v>3493</v>
      </c>
      <c r="CX3068" s="85" t="s">
        <v>3556</v>
      </c>
    </row>
    <row r="3069" spans="1:102" hidden="1" x14ac:dyDescent="0.2">
      <c r="A3069" s="104">
        <v>45504</v>
      </c>
      <c r="B3069" s="85" t="s">
        <v>39100</v>
      </c>
      <c r="C3069" s="85" t="s">
        <v>3136</v>
      </c>
      <c r="D3069" s="85" t="s">
        <v>3137</v>
      </c>
      <c r="E3069" s="85" t="s">
        <v>39101</v>
      </c>
      <c r="F3069" s="85" t="s">
        <v>1764</v>
      </c>
      <c r="G3069" s="85" t="s">
        <v>2677</v>
      </c>
      <c r="H3069" s="85" t="s">
        <v>416</v>
      </c>
      <c r="I3069" s="85" t="s">
        <v>1808</v>
      </c>
      <c r="J3069" s="85" t="s">
        <v>9003</v>
      </c>
      <c r="K3069" s="85" t="s">
        <v>3143</v>
      </c>
      <c r="L3069" s="85" t="s">
        <v>3144</v>
      </c>
      <c r="X3069" s="85" t="s">
        <v>3854</v>
      </c>
      <c r="Y3069" s="85" t="s">
        <v>39102</v>
      </c>
      <c r="AA3069" s="85" t="s">
        <v>39103</v>
      </c>
      <c r="AB3069" s="85" t="s">
        <v>3147</v>
      </c>
      <c r="AC3069" s="85" t="s">
        <v>39104</v>
      </c>
      <c r="AD3069" s="85" t="s">
        <v>39105</v>
      </c>
      <c r="AG3069" s="85" t="s">
        <v>39106</v>
      </c>
      <c r="AH3069" s="85" t="s">
        <v>39107</v>
      </c>
      <c r="AI3069" s="85">
        <v>3163574853095320</v>
      </c>
      <c r="AP3069" s="85" t="s">
        <v>39108</v>
      </c>
      <c r="AQ3069" s="85" t="s">
        <v>39109</v>
      </c>
      <c r="AS3069" s="85" t="s">
        <v>39110</v>
      </c>
      <c r="AT3069" s="85" t="s">
        <v>39111</v>
      </c>
      <c r="AU3069" s="85" t="s">
        <v>1579</v>
      </c>
      <c r="AV3069" s="85" t="s">
        <v>416</v>
      </c>
      <c r="AW3069" s="85" t="s">
        <v>1238</v>
      </c>
      <c r="BB3069" s="85" t="s">
        <v>39112</v>
      </c>
      <c r="BC3069" s="85" t="s">
        <v>39113</v>
      </c>
      <c r="BD3069" s="85" t="s">
        <v>39114</v>
      </c>
      <c r="BE3069" s="85" t="s">
        <v>39115</v>
      </c>
      <c r="BI3069" s="85" t="s">
        <v>3791</v>
      </c>
      <c r="CT3069" s="85" t="s">
        <v>3144</v>
      </c>
      <c r="CU3069" s="85" t="s">
        <v>3151</v>
      </c>
      <c r="CW3069" s="85" t="s">
        <v>3410</v>
      </c>
      <c r="CX3069" s="85" t="s">
        <v>9003</v>
      </c>
    </row>
    <row r="3070" spans="1:102" hidden="1" x14ac:dyDescent="0.2">
      <c r="A3070" s="104">
        <v>45504</v>
      </c>
      <c r="B3070" s="85" t="s">
        <v>39116</v>
      </c>
      <c r="C3070" s="85" t="s">
        <v>3136</v>
      </c>
      <c r="D3070" s="85" t="s">
        <v>3137</v>
      </c>
      <c r="E3070" s="85" t="s">
        <v>39117</v>
      </c>
      <c r="F3070" s="85" t="s">
        <v>1744</v>
      </c>
      <c r="G3070" s="85" t="s">
        <v>2677</v>
      </c>
      <c r="H3070" s="85" t="s">
        <v>290</v>
      </c>
      <c r="I3070" s="85" t="s">
        <v>1808</v>
      </c>
      <c r="J3070" s="85" t="s">
        <v>3394</v>
      </c>
      <c r="K3070" s="85" t="s">
        <v>3395</v>
      </c>
      <c r="L3070" s="85" t="s">
        <v>3144</v>
      </c>
      <c r="Y3070" s="85" t="s">
        <v>39118</v>
      </c>
      <c r="AA3070" s="85" t="s">
        <v>39119</v>
      </c>
      <c r="AB3070" s="85" t="s">
        <v>3147</v>
      </c>
      <c r="AC3070" s="85" t="s">
        <v>39120</v>
      </c>
      <c r="AD3070" s="85" t="s">
        <v>39121</v>
      </c>
      <c r="AG3070" s="85" t="s">
        <v>39122</v>
      </c>
      <c r="AH3070" s="85" t="s">
        <v>39123</v>
      </c>
      <c r="AI3070" s="85">
        <v>3212194501020840</v>
      </c>
      <c r="AP3070" s="85" t="s">
        <v>39124</v>
      </c>
      <c r="AQ3070" s="85" t="s">
        <v>39125</v>
      </c>
      <c r="AS3070" s="85" t="s">
        <v>39126</v>
      </c>
      <c r="AT3070" s="85" t="s">
        <v>39127</v>
      </c>
      <c r="AU3070" s="85" t="s">
        <v>1591</v>
      </c>
      <c r="AV3070" s="85" t="s">
        <v>290</v>
      </c>
      <c r="AW3070" s="85" t="s">
        <v>1229</v>
      </c>
      <c r="BB3070" s="85" t="s">
        <v>39128</v>
      </c>
      <c r="BC3070" s="85" t="s">
        <v>39129</v>
      </c>
      <c r="BD3070" s="85" t="s">
        <v>39130</v>
      </c>
      <c r="BE3070" s="85" t="s">
        <v>39131</v>
      </c>
      <c r="BI3070" s="85" t="s">
        <v>3791</v>
      </c>
      <c r="CT3070" s="85" t="s">
        <v>3144</v>
      </c>
      <c r="CU3070" s="85" t="s">
        <v>3151</v>
      </c>
      <c r="CW3070" s="85" t="s">
        <v>3410</v>
      </c>
      <c r="CX3070" s="85" t="s">
        <v>3394</v>
      </c>
    </row>
    <row r="3071" spans="1:102" hidden="1" x14ac:dyDescent="0.2">
      <c r="A3071" s="104">
        <v>45504</v>
      </c>
      <c r="B3071" s="85" t="s">
        <v>39132</v>
      </c>
      <c r="C3071" s="85" t="s">
        <v>3136</v>
      </c>
      <c r="D3071" s="85" t="s">
        <v>3137</v>
      </c>
      <c r="E3071" s="85" t="s">
        <v>39133</v>
      </c>
      <c r="F3071" s="85" t="s">
        <v>2514</v>
      </c>
      <c r="G3071" s="85" t="s">
        <v>2679</v>
      </c>
      <c r="H3071" s="85" t="s">
        <v>290</v>
      </c>
      <c r="I3071" s="85" t="s">
        <v>75</v>
      </c>
      <c r="J3071" s="85" t="s">
        <v>3394</v>
      </c>
      <c r="K3071" s="85" t="s">
        <v>3395</v>
      </c>
      <c r="L3071" s="85" t="s">
        <v>3144</v>
      </c>
      <c r="Y3071" s="85" t="s">
        <v>39134</v>
      </c>
      <c r="AA3071" s="85" t="s">
        <v>39135</v>
      </c>
      <c r="AB3071" s="85" t="s">
        <v>3147</v>
      </c>
      <c r="AC3071" s="85" t="s">
        <v>39136</v>
      </c>
      <c r="AD3071" s="85" t="s">
        <v>39137</v>
      </c>
      <c r="AG3071" s="85" t="s">
        <v>39138</v>
      </c>
      <c r="AP3071" s="85" t="s">
        <v>39139</v>
      </c>
      <c r="AQ3071" s="85" t="s">
        <v>39140</v>
      </c>
      <c r="AS3071" s="85" t="s">
        <v>39141</v>
      </c>
      <c r="AT3071" s="85" t="s">
        <v>39142</v>
      </c>
      <c r="AU3071" s="85" t="s">
        <v>39143</v>
      </c>
      <c r="AV3071" s="85" t="s">
        <v>290</v>
      </c>
      <c r="AW3071" s="85" t="s">
        <v>1339</v>
      </c>
      <c r="AY3071" s="85" t="s">
        <v>39144</v>
      </c>
      <c r="AZ3071" s="85" t="s">
        <v>39145</v>
      </c>
      <c r="BA3071" s="85" t="s">
        <v>39146</v>
      </c>
      <c r="BB3071" s="85" t="s">
        <v>39147</v>
      </c>
      <c r="BC3071" s="85" t="s">
        <v>39148</v>
      </c>
      <c r="BF3071" s="85" t="s">
        <v>39149</v>
      </c>
      <c r="BI3071" s="85" t="s">
        <v>3791</v>
      </c>
      <c r="CT3071" s="85" t="s">
        <v>3144</v>
      </c>
      <c r="CU3071" s="85" t="s">
        <v>3151</v>
      </c>
      <c r="CW3071" s="85" t="s">
        <v>3493</v>
      </c>
      <c r="CX3071" s="85" t="s">
        <v>3394</v>
      </c>
    </row>
    <row r="3072" spans="1:102" hidden="1" x14ac:dyDescent="0.2">
      <c r="A3072" s="104">
        <v>45504</v>
      </c>
      <c r="B3072" s="85" t="s">
        <v>39150</v>
      </c>
      <c r="C3072" s="85" t="s">
        <v>3136</v>
      </c>
      <c r="D3072" s="85" t="s">
        <v>3137</v>
      </c>
      <c r="E3072" s="85" t="s">
        <v>39151</v>
      </c>
      <c r="F3072" s="85" t="s">
        <v>942</v>
      </c>
      <c r="G3072" s="85" t="s">
        <v>2662</v>
      </c>
      <c r="H3072" s="85" t="s">
        <v>290</v>
      </c>
      <c r="I3072" s="85" t="s">
        <v>69</v>
      </c>
      <c r="J3072" s="85" t="s">
        <v>3394</v>
      </c>
      <c r="K3072" s="85" t="s">
        <v>3395</v>
      </c>
      <c r="L3072" s="85" t="s">
        <v>3144</v>
      </c>
      <c r="Y3072" s="85" t="s">
        <v>39152</v>
      </c>
      <c r="AA3072" s="85" t="s">
        <v>39153</v>
      </c>
      <c r="AB3072" s="85" t="s">
        <v>39154</v>
      </c>
      <c r="AC3072" s="85" t="s">
        <v>39155</v>
      </c>
      <c r="AD3072" s="85" t="s">
        <v>39156</v>
      </c>
      <c r="AE3072" s="85" t="s">
        <v>39157</v>
      </c>
      <c r="AL3072" s="85" t="s">
        <v>39158</v>
      </c>
      <c r="AM3072" s="85" t="s">
        <v>39159</v>
      </c>
      <c r="AR3072" s="85" t="s">
        <v>39160</v>
      </c>
      <c r="AS3072" s="85" t="s">
        <v>39161</v>
      </c>
      <c r="AU3072" s="85" t="s">
        <v>32590</v>
      </c>
      <c r="AV3072" s="85" t="s">
        <v>290</v>
      </c>
      <c r="AW3072" s="85" t="s">
        <v>1339</v>
      </c>
      <c r="BA3072" s="85" t="s">
        <v>39162</v>
      </c>
      <c r="BB3072" s="85" t="s">
        <v>39163</v>
      </c>
      <c r="BC3072" s="85" t="s">
        <v>39164</v>
      </c>
      <c r="BD3072" s="85" t="s">
        <v>39165</v>
      </c>
      <c r="BE3072" s="85" t="s">
        <v>39166</v>
      </c>
      <c r="BI3072" s="85" t="s">
        <v>3791</v>
      </c>
      <c r="CT3072" s="85" t="s">
        <v>3144</v>
      </c>
      <c r="CU3072" s="85" t="s">
        <v>3151</v>
      </c>
      <c r="CW3072" s="85" t="s">
        <v>3472</v>
      </c>
      <c r="CX3072" s="85" t="s">
        <v>3394</v>
      </c>
    </row>
    <row r="3073" spans="1:102" hidden="1" x14ac:dyDescent="0.2">
      <c r="A3073" s="104">
        <v>45504</v>
      </c>
      <c r="B3073" s="85" t="s">
        <v>39167</v>
      </c>
      <c r="C3073" s="85" t="s">
        <v>3136</v>
      </c>
      <c r="D3073" s="85" t="s">
        <v>3137</v>
      </c>
      <c r="E3073" s="85" t="s">
        <v>39168</v>
      </c>
      <c r="F3073" s="85" t="s">
        <v>960</v>
      </c>
      <c r="G3073" s="85" t="s">
        <v>2662</v>
      </c>
      <c r="H3073" s="85" t="s">
        <v>92</v>
      </c>
      <c r="I3073" s="85" t="s">
        <v>69</v>
      </c>
      <c r="J3073" s="85" t="s">
        <v>3477</v>
      </c>
      <c r="K3073" s="85" t="s">
        <v>3395</v>
      </c>
      <c r="L3073" s="85" t="s">
        <v>3144</v>
      </c>
      <c r="Y3073" s="85" t="s">
        <v>39169</v>
      </c>
      <c r="AA3073" s="85" t="s">
        <v>39170</v>
      </c>
      <c r="AB3073" s="85" t="s">
        <v>39171</v>
      </c>
      <c r="AC3073" s="85" t="s">
        <v>39172</v>
      </c>
      <c r="AD3073" s="85" t="s">
        <v>39173</v>
      </c>
      <c r="AE3073" s="85" t="s">
        <v>39174</v>
      </c>
      <c r="AL3073" s="85" t="s">
        <v>39175</v>
      </c>
      <c r="AM3073" s="85" t="s">
        <v>39176</v>
      </c>
      <c r="AR3073" s="85" t="s">
        <v>39177</v>
      </c>
      <c r="AS3073" s="85" t="s">
        <v>39178</v>
      </c>
      <c r="AU3073" s="85" t="s">
        <v>19932</v>
      </c>
      <c r="AV3073" s="85" t="s">
        <v>92</v>
      </c>
      <c r="AW3073" s="85" t="s">
        <v>1339</v>
      </c>
      <c r="BA3073" s="85" t="s">
        <v>39179</v>
      </c>
      <c r="BB3073" s="85" t="s">
        <v>39180</v>
      </c>
      <c r="BC3073" s="85" t="s">
        <v>39181</v>
      </c>
      <c r="BD3073" s="85" t="s">
        <v>39182</v>
      </c>
      <c r="BE3073" s="85" t="s">
        <v>39183</v>
      </c>
      <c r="BI3073" s="85" t="s">
        <v>3791</v>
      </c>
      <c r="CT3073" s="85" t="s">
        <v>3144</v>
      </c>
      <c r="CU3073" s="85" t="s">
        <v>3151</v>
      </c>
      <c r="CW3073" s="85" t="s">
        <v>3472</v>
      </c>
      <c r="CX3073" s="85" t="s">
        <v>3477</v>
      </c>
    </row>
    <row r="3074" spans="1:102" hidden="1" x14ac:dyDescent="0.2">
      <c r="A3074" s="104">
        <v>45504</v>
      </c>
      <c r="B3074" s="85" t="s">
        <v>38941</v>
      </c>
      <c r="C3074" s="85" t="s">
        <v>3136</v>
      </c>
      <c r="D3074" s="85" t="s">
        <v>3137</v>
      </c>
      <c r="E3074" s="85" t="s">
        <v>38942</v>
      </c>
      <c r="F3074" s="85" t="s">
        <v>2228</v>
      </c>
      <c r="G3074" s="85" t="s">
        <v>2190</v>
      </c>
      <c r="H3074" s="85" t="s">
        <v>416</v>
      </c>
      <c r="I3074" s="85" t="s">
        <v>1918</v>
      </c>
      <c r="J3074" s="85" t="s">
        <v>38943</v>
      </c>
      <c r="K3074" s="85" t="s">
        <v>3143</v>
      </c>
      <c r="L3074" s="85" t="s">
        <v>3144</v>
      </c>
      <c r="Y3074" s="85" t="s">
        <v>38945</v>
      </c>
      <c r="AA3074" s="85" t="s">
        <v>39184</v>
      </c>
      <c r="AB3074" s="85" t="s">
        <v>3147</v>
      </c>
      <c r="AC3074" s="85" t="s">
        <v>39185</v>
      </c>
      <c r="AD3074" s="85" t="s">
        <v>39186</v>
      </c>
      <c r="AG3074" s="85" t="s">
        <v>39187</v>
      </c>
      <c r="AP3074" s="85" t="s">
        <v>39188</v>
      </c>
      <c r="AR3074" s="85" t="s">
        <v>39189</v>
      </c>
      <c r="AS3074" s="85" t="s">
        <v>39190</v>
      </c>
      <c r="AT3074" s="85" t="s">
        <v>39191</v>
      </c>
      <c r="AU3074" s="85" t="s">
        <v>1576</v>
      </c>
      <c r="AV3074" s="85" t="s">
        <v>416</v>
      </c>
      <c r="AW3074" s="85" t="s">
        <v>1229</v>
      </c>
      <c r="AZ3074" s="85" t="s">
        <v>39192</v>
      </c>
      <c r="BA3074" s="85" t="s">
        <v>39193</v>
      </c>
      <c r="BB3074" s="85" t="s">
        <v>39194</v>
      </c>
      <c r="BC3074" s="85" t="s">
        <v>38946</v>
      </c>
      <c r="BE3074" s="85" t="s">
        <v>39195</v>
      </c>
      <c r="BI3074" s="85" t="s">
        <v>3791</v>
      </c>
      <c r="CT3074" s="85" t="s">
        <v>3144</v>
      </c>
      <c r="CU3074" s="85" t="s">
        <v>3151</v>
      </c>
      <c r="CW3074" s="85" t="s">
        <v>3493</v>
      </c>
      <c r="CX3074" s="85" t="s">
        <v>39196</v>
      </c>
    </row>
    <row r="3075" spans="1:102" hidden="1" x14ac:dyDescent="0.2">
      <c r="A3075" s="104">
        <v>45504</v>
      </c>
      <c r="B3075" s="85" t="s">
        <v>39197</v>
      </c>
      <c r="C3075" s="85" t="s">
        <v>3136</v>
      </c>
      <c r="D3075" s="85" t="s">
        <v>3137</v>
      </c>
      <c r="E3075" s="85" t="s">
        <v>39198</v>
      </c>
      <c r="F3075" s="85" t="s">
        <v>2433</v>
      </c>
      <c r="G3075" s="85" t="s">
        <v>2678</v>
      </c>
      <c r="H3075" s="85" t="s">
        <v>290</v>
      </c>
      <c r="I3075" s="85" t="s">
        <v>69</v>
      </c>
      <c r="J3075" s="85" t="s">
        <v>3753</v>
      </c>
      <c r="K3075" s="85" t="s">
        <v>3143</v>
      </c>
      <c r="L3075" s="85" t="s">
        <v>3144</v>
      </c>
      <c r="Y3075" s="85" t="s">
        <v>39199</v>
      </c>
      <c r="AA3075" s="85" t="s">
        <v>39200</v>
      </c>
      <c r="AB3075" s="85" t="s">
        <v>3147</v>
      </c>
      <c r="AC3075" s="85" t="s">
        <v>39201</v>
      </c>
      <c r="AD3075" s="85" t="s">
        <v>39202</v>
      </c>
      <c r="AG3075" s="85" t="s">
        <v>39203</v>
      </c>
      <c r="AO3075" s="85" t="s">
        <v>39204</v>
      </c>
      <c r="AP3075" s="85" t="s">
        <v>39205</v>
      </c>
      <c r="AR3075" s="85" t="s">
        <v>39206</v>
      </c>
      <c r="AS3075" s="85" t="s">
        <v>39207</v>
      </c>
      <c r="AT3075" s="85" t="s">
        <v>39208</v>
      </c>
      <c r="AU3075" s="85" t="s">
        <v>28638</v>
      </c>
      <c r="AV3075" s="85" t="s">
        <v>290</v>
      </c>
      <c r="AW3075" s="85" t="s">
        <v>1233</v>
      </c>
      <c r="AZ3075" s="85" t="s">
        <v>39209</v>
      </c>
      <c r="BA3075" s="85" t="s">
        <v>39210</v>
      </c>
      <c r="BB3075" s="85" t="s">
        <v>39211</v>
      </c>
      <c r="BC3075" s="85" t="s">
        <v>39212</v>
      </c>
      <c r="BD3075" s="85" t="s">
        <v>39213</v>
      </c>
      <c r="BG3075" s="85" t="s">
        <v>39214</v>
      </c>
      <c r="BI3075" s="85" t="s">
        <v>3262</v>
      </c>
      <c r="CT3075" s="85" t="s">
        <v>3144</v>
      </c>
      <c r="CU3075" s="85" t="s">
        <v>3151</v>
      </c>
      <c r="CW3075" s="85" t="s">
        <v>3493</v>
      </c>
      <c r="CX3075" s="85" t="s">
        <v>3753</v>
      </c>
    </row>
    <row r="3076" spans="1:102" hidden="1" x14ac:dyDescent="0.2">
      <c r="A3076" s="104">
        <v>45504</v>
      </c>
      <c r="B3076" s="85" t="s">
        <v>39215</v>
      </c>
      <c r="C3076" s="85" t="s">
        <v>3136</v>
      </c>
      <c r="D3076" s="85" t="s">
        <v>3137</v>
      </c>
      <c r="E3076" s="85" t="s">
        <v>39216</v>
      </c>
      <c r="F3076" s="85" t="s">
        <v>960</v>
      </c>
      <c r="G3076" s="85" t="s">
        <v>2662</v>
      </c>
      <c r="H3076" s="85" t="s">
        <v>92</v>
      </c>
      <c r="I3076" s="85" t="s">
        <v>69</v>
      </c>
      <c r="J3076" s="85" t="s">
        <v>3394</v>
      </c>
      <c r="K3076" s="85" t="s">
        <v>3395</v>
      </c>
      <c r="L3076" s="85" t="s">
        <v>3144</v>
      </c>
      <c r="Y3076" s="85" t="s">
        <v>39217</v>
      </c>
      <c r="AA3076" s="85" t="s">
        <v>39218</v>
      </c>
      <c r="AB3076" s="85" t="s">
        <v>39219</v>
      </c>
      <c r="AC3076" s="85" t="s">
        <v>39220</v>
      </c>
      <c r="AD3076" s="85" t="s">
        <v>39221</v>
      </c>
      <c r="AE3076" s="85" t="s">
        <v>39222</v>
      </c>
      <c r="AL3076" s="85" t="s">
        <v>39223</v>
      </c>
      <c r="AM3076" s="85" t="s">
        <v>39224</v>
      </c>
      <c r="AR3076" s="85" t="s">
        <v>39225</v>
      </c>
      <c r="AS3076" s="85" t="s">
        <v>39226</v>
      </c>
      <c r="AU3076" s="85" t="s">
        <v>29571</v>
      </c>
      <c r="AV3076" s="85" t="s">
        <v>92</v>
      </c>
      <c r="AW3076" s="85" t="s">
        <v>1339</v>
      </c>
      <c r="BA3076" s="85" t="s">
        <v>39227</v>
      </c>
      <c r="BB3076" s="85" t="s">
        <v>39228</v>
      </c>
      <c r="BC3076" s="85" t="s">
        <v>39229</v>
      </c>
      <c r="BD3076" s="85" t="s">
        <v>39230</v>
      </c>
      <c r="BE3076" s="85" t="s">
        <v>39231</v>
      </c>
      <c r="BI3076" s="85" t="s">
        <v>3262</v>
      </c>
      <c r="CT3076" s="85" t="s">
        <v>3144</v>
      </c>
      <c r="CU3076" s="85" t="s">
        <v>3151</v>
      </c>
      <c r="CW3076" s="85" t="s">
        <v>3472</v>
      </c>
      <c r="CX3076" s="85" t="s">
        <v>3394</v>
      </c>
    </row>
    <row r="3077" spans="1:102" hidden="1" x14ac:dyDescent="0.2">
      <c r="A3077" s="104">
        <v>45504</v>
      </c>
      <c r="B3077" s="85" t="s">
        <v>39232</v>
      </c>
      <c r="C3077" s="85" t="s">
        <v>3136</v>
      </c>
      <c r="D3077" s="85" t="s">
        <v>3137</v>
      </c>
      <c r="E3077" s="85" t="s">
        <v>39233</v>
      </c>
      <c r="F3077" s="85" t="s">
        <v>1739</v>
      </c>
      <c r="G3077" s="85" t="s">
        <v>2677</v>
      </c>
      <c r="H3077" s="85" t="s">
        <v>290</v>
      </c>
      <c r="I3077" s="85" t="s">
        <v>206</v>
      </c>
      <c r="J3077" s="85" t="s">
        <v>3415</v>
      </c>
      <c r="K3077" s="85" t="s">
        <v>3143</v>
      </c>
      <c r="L3077" s="85" t="s">
        <v>3144</v>
      </c>
      <c r="N3077" s="85" t="s">
        <v>28086</v>
      </c>
      <c r="O3077" s="85" t="s">
        <v>3434</v>
      </c>
      <c r="P3077" s="85" t="s">
        <v>3435</v>
      </c>
      <c r="W3077" s="85" t="s">
        <v>3984</v>
      </c>
      <c r="Y3077" s="85" t="s">
        <v>39234</v>
      </c>
      <c r="AA3077" s="85" t="s">
        <v>39235</v>
      </c>
      <c r="AB3077" s="85" t="s">
        <v>3147</v>
      </c>
      <c r="AC3077" s="85" t="s">
        <v>39236</v>
      </c>
      <c r="AD3077" s="85" t="s">
        <v>39237</v>
      </c>
      <c r="AG3077" s="85" t="s">
        <v>39238</v>
      </c>
      <c r="AH3077" s="85" t="s">
        <v>39239</v>
      </c>
      <c r="AI3077" s="85">
        <v>3251122860083630</v>
      </c>
      <c r="AP3077" s="85" t="s">
        <v>39240</v>
      </c>
      <c r="AQ3077" s="85" t="s">
        <v>39241</v>
      </c>
      <c r="AS3077" s="85" t="s">
        <v>39242</v>
      </c>
      <c r="AT3077" s="85" t="s">
        <v>39243</v>
      </c>
      <c r="AU3077" s="85" t="s">
        <v>39244</v>
      </c>
      <c r="AV3077" s="85" t="s">
        <v>290</v>
      </c>
      <c r="AW3077" s="85" t="s">
        <v>1339</v>
      </c>
      <c r="BB3077" s="85" t="s">
        <v>39245</v>
      </c>
      <c r="BC3077" s="85" t="s">
        <v>39246</v>
      </c>
      <c r="BD3077" s="85" t="s">
        <v>39247</v>
      </c>
      <c r="BE3077" s="85" t="s">
        <v>39248</v>
      </c>
      <c r="BI3077" s="85" t="s">
        <v>3380</v>
      </c>
      <c r="CT3077" s="85" t="s">
        <v>3144</v>
      </c>
      <c r="CU3077" s="85" t="s">
        <v>3434</v>
      </c>
      <c r="CV3077" s="85" t="s">
        <v>3435</v>
      </c>
      <c r="CW3077" s="85" t="s">
        <v>3453</v>
      </c>
      <c r="CX3077" s="85" t="s">
        <v>28086</v>
      </c>
    </row>
    <row r="3078" spans="1:102" hidden="1" x14ac:dyDescent="0.2">
      <c r="A3078" s="104">
        <v>45504</v>
      </c>
      <c r="B3078" s="85" t="s">
        <v>39249</v>
      </c>
      <c r="C3078" s="85" t="s">
        <v>3136</v>
      </c>
      <c r="D3078" s="85" t="s">
        <v>3137</v>
      </c>
      <c r="E3078" s="85" t="s">
        <v>39250</v>
      </c>
      <c r="F3078" s="85" t="s">
        <v>2599</v>
      </c>
      <c r="G3078" s="85" t="s">
        <v>2680</v>
      </c>
      <c r="H3078" s="85" t="s">
        <v>416</v>
      </c>
      <c r="I3078" s="85" t="s">
        <v>2506</v>
      </c>
      <c r="J3078" s="85" t="s">
        <v>3394</v>
      </c>
      <c r="K3078" s="85" t="s">
        <v>3395</v>
      </c>
      <c r="L3078" s="85" t="s">
        <v>3144</v>
      </c>
      <c r="Y3078" s="85" t="s">
        <v>39251</v>
      </c>
      <c r="AA3078" s="85" t="s">
        <v>39252</v>
      </c>
      <c r="AB3078" s="85" t="s">
        <v>3147</v>
      </c>
      <c r="AC3078" s="85" t="s">
        <v>39253</v>
      </c>
      <c r="AD3078" s="85" t="s">
        <v>39254</v>
      </c>
      <c r="AG3078" s="85" t="s">
        <v>39255</v>
      </c>
      <c r="AP3078" s="85" t="s">
        <v>39256</v>
      </c>
      <c r="AQ3078" s="85" t="s">
        <v>39257</v>
      </c>
      <c r="AS3078" s="85" t="s">
        <v>39258</v>
      </c>
      <c r="AT3078" s="85" t="s">
        <v>39259</v>
      </c>
      <c r="AU3078" s="85" t="s">
        <v>1579</v>
      </c>
      <c r="AV3078" s="85" t="s">
        <v>416</v>
      </c>
      <c r="AW3078" s="85" t="s">
        <v>1238</v>
      </c>
      <c r="AY3078" s="85" t="s">
        <v>39260</v>
      </c>
      <c r="AZ3078" s="85" t="s">
        <v>39261</v>
      </c>
      <c r="BA3078" s="85" t="s">
        <v>39262</v>
      </c>
      <c r="BB3078" s="85" t="s">
        <v>39263</v>
      </c>
      <c r="BC3078" s="85" t="s">
        <v>39264</v>
      </c>
      <c r="BD3078" s="85" t="s">
        <v>39265</v>
      </c>
      <c r="BI3078" s="85" t="s">
        <v>3380</v>
      </c>
      <c r="CT3078" s="85" t="s">
        <v>3144</v>
      </c>
      <c r="CU3078" s="85" t="s">
        <v>3151</v>
      </c>
      <c r="CW3078" s="85" t="s">
        <v>3493</v>
      </c>
      <c r="CX3078" s="85" t="s">
        <v>3394</v>
      </c>
    </row>
    <row r="3079" spans="1:102" hidden="1" x14ac:dyDescent="0.2">
      <c r="A3079" s="104">
        <v>45504</v>
      </c>
      <c r="B3079" s="85" t="s">
        <v>39266</v>
      </c>
      <c r="C3079" s="85" t="s">
        <v>3136</v>
      </c>
      <c r="D3079" s="85" t="s">
        <v>3137</v>
      </c>
      <c r="E3079" s="85" t="s">
        <v>39267</v>
      </c>
      <c r="F3079" s="85" t="s">
        <v>2208</v>
      </c>
      <c r="G3079" s="85" t="s">
        <v>2190</v>
      </c>
      <c r="H3079" s="85" t="s">
        <v>290</v>
      </c>
      <c r="I3079" s="85" t="s">
        <v>103</v>
      </c>
      <c r="J3079" s="85" t="s">
        <v>3394</v>
      </c>
      <c r="K3079" s="85" t="s">
        <v>3395</v>
      </c>
      <c r="L3079" s="85" t="s">
        <v>3144</v>
      </c>
      <c r="Y3079" s="85" t="s">
        <v>39268</v>
      </c>
      <c r="AA3079" s="85" t="s">
        <v>39269</v>
      </c>
      <c r="AB3079" s="85" t="s">
        <v>3147</v>
      </c>
      <c r="AC3079" s="85" t="s">
        <v>39270</v>
      </c>
      <c r="AD3079" s="85" t="s">
        <v>39271</v>
      </c>
      <c r="AG3079" s="85" t="s">
        <v>39272</v>
      </c>
      <c r="AP3079" s="85" t="s">
        <v>39273</v>
      </c>
      <c r="AR3079" s="85" t="s">
        <v>39274</v>
      </c>
      <c r="AS3079" s="85" t="s">
        <v>39275</v>
      </c>
      <c r="AT3079" s="85" t="s">
        <v>39276</v>
      </c>
      <c r="AU3079" s="85" t="s">
        <v>1591</v>
      </c>
      <c r="AV3079" s="85" t="s">
        <v>290</v>
      </c>
      <c r="AW3079" s="85" t="s">
        <v>1229</v>
      </c>
      <c r="AZ3079" s="85" t="s">
        <v>39277</v>
      </c>
      <c r="BA3079" s="85" t="s">
        <v>39278</v>
      </c>
      <c r="BB3079" s="85" t="s">
        <v>39279</v>
      </c>
      <c r="BC3079" s="85" t="s">
        <v>39280</v>
      </c>
      <c r="BD3079" s="85" t="s">
        <v>39281</v>
      </c>
      <c r="BI3079" s="85" t="s">
        <v>3380</v>
      </c>
      <c r="CT3079" s="85" t="s">
        <v>3144</v>
      </c>
      <c r="CU3079" s="85" t="s">
        <v>3151</v>
      </c>
      <c r="CW3079" s="85" t="s">
        <v>3493</v>
      </c>
      <c r="CX3079" s="85" t="s">
        <v>3394</v>
      </c>
    </row>
    <row r="3080" spans="1:102" hidden="1" x14ac:dyDescent="0.2">
      <c r="A3080" s="104">
        <v>45504</v>
      </c>
      <c r="B3080" s="85" t="s">
        <v>39282</v>
      </c>
      <c r="C3080" s="85" t="s">
        <v>3136</v>
      </c>
      <c r="D3080" s="85" t="s">
        <v>3137</v>
      </c>
      <c r="E3080" s="85" t="s">
        <v>39283</v>
      </c>
      <c r="F3080" s="85" t="s">
        <v>1754</v>
      </c>
      <c r="G3080" s="85" t="s">
        <v>2677</v>
      </c>
      <c r="H3080" s="85" t="s">
        <v>416</v>
      </c>
      <c r="I3080" s="85" t="s">
        <v>216</v>
      </c>
      <c r="J3080" s="85" t="s">
        <v>3394</v>
      </c>
      <c r="K3080" s="85" t="s">
        <v>3395</v>
      </c>
      <c r="L3080" s="85" t="s">
        <v>3144</v>
      </c>
      <c r="Y3080" s="85" t="s">
        <v>39284</v>
      </c>
      <c r="AA3080" s="85" t="s">
        <v>39285</v>
      </c>
      <c r="AB3080" s="85" t="s">
        <v>3147</v>
      </c>
      <c r="AC3080" s="85" t="s">
        <v>39286</v>
      </c>
      <c r="AD3080" s="85" t="s">
        <v>39287</v>
      </c>
      <c r="AG3080" s="85" t="s">
        <v>39288</v>
      </c>
      <c r="AH3080" s="85" t="s">
        <v>39289</v>
      </c>
      <c r="AI3080" s="85" t="s">
        <v>39290</v>
      </c>
      <c r="AP3080" s="85" t="s">
        <v>39291</v>
      </c>
      <c r="AQ3080" s="85" t="s">
        <v>39292</v>
      </c>
      <c r="AS3080" s="85" t="s">
        <v>39293</v>
      </c>
      <c r="AT3080" s="85" t="s">
        <v>39294</v>
      </c>
      <c r="AU3080" s="85" t="s">
        <v>1579</v>
      </c>
      <c r="AV3080" s="85" t="s">
        <v>416</v>
      </c>
      <c r="AW3080" s="85" t="s">
        <v>1238</v>
      </c>
      <c r="BB3080" s="85" t="s">
        <v>39295</v>
      </c>
      <c r="BC3080" s="85" t="s">
        <v>39296</v>
      </c>
      <c r="BD3080" s="85" t="s">
        <v>39297</v>
      </c>
      <c r="BE3080" s="85" t="s">
        <v>39298</v>
      </c>
      <c r="BI3080" s="85" t="s">
        <v>3390</v>
      </c>
      <c r="CT3080" s="85" t="s">
        <v>3144</v>
      </c>
      <c r="CU3080" s="85" t="s">
        <v>3151</v>
      </c>
      <c r="CW3080" s="85" t="s">
        <v>3410</v>
      </c>
      <c r="CX3080" s="85" t="s">
        <v>3394</v>
      </c>
    </row>
    <row r="3081" spans="1:102" hidden="1" x14ac:dyDescent="0.2">
      <c r="A3081" s="104">
        <v>45504</v>
      </c>
      <c r="B3081" s="85" t="s">
        <v>39299</v>
      </c>
      <c r="C3081" s="85" t="s">
        <v>3136</v>
      </c>
      <c r="D3081" s="85" t="s">
        <v>3137</v>
      </c>
      <c r="E3081" s="85" t="s">
        <v>39300</v>
      </c>
      <c r="F3081" s="85" t="s">
        <v>2594</v>
      </c>
      <c r="G3081" s="85" t="s">
        <v>2680</v>
      </c>
      <c r="H3081" s="85" t="s">
        <v>416</v>
      </c>
      <c r="I3081" s="85" t="s">
        <v>75</v>
      </c>
      <c r="J3081" s="85" t="s">
        <v>6354</v>
      </c>
      <c r="K3081" s="85" t="s">
        <v>3143</v>
      </c>
      <c r="L3081" s="85" t="s">
        <v>3144</v>
      </c>
      <c r="Y3081" s="85" t="s">
        <v>39301</v>
      </c>
      <c r="AA3081" s="85" t="s">
        <v>39302</v>
      </c>
      <c r="AB3081" s="85" t="s">
        <v>3147</v>
      </c>
      <c r="AC3081" s="85" t="s">
        <v>39303</v>
      </c>
      <c r="AD3081" s="85" t="s">
        <v>39304</v>
      </c>
      <c r="AG3081" s="85" t="s">
        <v>39305</v>
      </c>
      <c r="AP3081" s="85" t="s">
        <v>39306</v>
      </c>
      <c r="AQ3081" s="85" t="s">
        <v>39307</v>
      </c>
      <c r="AS3081" s="85" t="s">
        <v>39308</v>
      </c>
      <c r="AT3081" s="85" t="s">
        <v>39309</v>
      </c>
      <c r="AU3081" s="85" t="s">
        <v>1579</v>
      </c>
      <c r="AV3081" s="85" t="s">
        <v>416</v>
      </c>
      <c r="AW3081" s="85" t="s">
        <v>1238</v>
      </c>
      <c r="AY3081" s="85" t="s">
        <v>39310</v>
      </c>
      <c r="AZ3081" s="85" t="s">
        <v>39311</v>
      </c>
      <c r="BA3081" s="85" t="s">
        <v>39312</v>
      </c>
      <c r="BB3081" s="85" t="s">
        <v>39313</v>
      </c>
      <c r="BC3081" s="85" t="s">
        <v>39314</v>
      </c>
      <c r="BD3081" s="85" t="s">
        <v>39315</v>
      </c>
      <c r="BI3081" s="85" t="s">
        <v>3390</v>
      </c>
      <c r="CT3081" s="85" t="s">
        <v>3144</v>
      </c>
      <c r="CU3081" s="85" t="s">
        <v>3151</v>
      </c>
      <c r="CW3081" s="85" t="s">
        <v>3493</v>
      </c>
      <c r="CX3081" s="85" t="s">
        <v>6354</v>
      </c>
    </row>
    <row r="3082" spans="1:102" hidden="1" x14ac:dyDescent="0.2">
      <c r="A3082" s="104">
        <v>45504</v>
      </c>
      <c r="B3082" s="85" t="s">
        <v>39316</v>
      </c>
      <c r="C3082" s="85" t="s">
        <v>3136</v>
      </c>
      <c r="D3082" s="85" t="s">
        <v>3137</v>
      </c>
      <c r="E3082" s="85" t="s">
        <v>39317</v>
      </c>
      <c r="F3082" s="85" t="s">
        <v>2604</v>
      </c>
      <c r="G3082" s="85" t="s">
        <v>2680</v>
      </c>
      <c r="H3082" s="85" t="s">
        <v>416</v>
      </c>
      <c r="I3082" s="85" t="s">
        <v>103</v>
      </c>
      <c r="J3082" s="85" t="s">
        <v>3753</v>
      </c>
      <c r="K3082" s="85" t="s">
        <v>3143</v>
      </c>
      <c r="L3082" s="85" t="s">
        <v>3144</v>
      </c>
      <c r="Y3082" s="85" t="s">
        <v>39318</v>
      </c>
      <c r="AA3082" s="85" t="s">
        <v>39319</v>
      </c>
      <c r="AB3082" s="85" t="s">
        <v>3147</v>
      </c>
      <c r="AC3082" s="85" t="s">
        <v>39320</v>
      </c>
      <c r="AD3082" s="85" t="s">
        <v>39321</v>
      </c>
      <c r="AG3082" s="85" t="s">
        <v>39322</v>
      </c>
      <c r="AP3082" s="85" t="s">
        <v>39323</v>
      </c>
      <c r="AQ3082" s="85" t="s">
        <v>39324</v>
      </c>
      <c r="AS3082" s="85" t="s">
        <v>39325</v>
      </c>
      <c r="AT3082" s="85" t="s">
        <v>39326</v>
      </c>
      <c r="AU3082" s="85" t="s">
        <v>39327</v>
      </c>
      <c r="AV3082" s="85" t="s">
        <v>416</v>
      </c>
      <c r="AW3082" s="85" t="s">
        <v>1339</v>
      </c>
      <c r="AY3082" s="85" t="s">
        <v>39328</v>
      </c>
      <c r="AZ3082" s="85" t="s">
        <v>39329</v>
      </c>
      <c r="BA3082" s="85" t="s">
        <v>39330</v>
      </c>
      <c r="BB3082" s="85" t="s">
        <v>39331</v>
      </c>
      <c r="BC3082" s="85" t="s">
        <v>39332</v>
      </c>
      <c r="BD3082" s="85" t="s">
        <v>39333</v>
      </c>
      <c r="BI3082" s="85" t="s">
        <v>3390</v>
      </c>
      <c r="CT3082" s="85" t="s">
        <v>3144</v>
      </c>
      <c r="CU3082" s="85" t="s">
        <v>3151</v>
      </c>
      <c r="CW3082" s="85" t="s">
        <v>3493</v>
      </c>
      <c r="CX3082" s="85" t="s">
        <v>3753</v>
      </c>
    </row>
    <row r="3083" spans="1:102" hidden="1" x14ac:dyDescent="0.2">
      <c r="A3083" s="104">
        <v>45504</v>
      </c>
      <c r="B3083" s="85" t="s">
        <v>39334</v>
      </c>
      <c r="C3083" s="85" t="s">
        <v>3136</v>
      </c>
      <c r="D3083" s="85" t="s">
        <v>3137</v>
      </c>
      <c r="E3083" s="85" t="s">
        <v>39335</v>
      </c>
      <c r="F3083" s="85" t="s">
        <v>2292</v>
      </c>
      <c r="G3083" s="85" t="s">
        <v>2685</v>
      </c>
      <c r="H3083" s="85" t="s">
        <v>290</v>
      </c>
      <c r="I3083" s="85" t="s">
        <v>1808</v>
      </c>
      <c r="J3083" s="85" t="s">
        <v>3394</v>
      </c>
      <c r="K3083" s="85" t="s">
        <v>3395</v>
      </c>
      <c r="L3083" s="85" t="s">
        <v>3144</v>
      </c>
      <c r="Y3083" s="85" t="s">
        <v>39336</v>
      </c>
      <c r="AA3083" s="85" t="s">
        <v>39337</v>
      </c>
      <c r="AB3083" s="85" t="s">
        <v>3147</v>
      </c>
      <c r="AC3083" s="85" t="s">
        <v>39338</v>
      </c>
      <c r="AD3083" s="85" t="s">
        <v>39339</v>
      </c>
      <c r="AG3083" s="85" t="s">
        <v>39340</v>
      </c>
      <c r="AH3083" s="85" t="s">
        <v>39341</v>
      </c>
      <c r="AI3083" s="85" t="s">
        <v>39342</v>
      </c>
      <c r="AP3083" s="85" t="s">
        <v>39343</v>
      </c>
      <c r="AQ3083" s="85" t="s">
        <v>39344</v>
      </c>
      <c r="AS3083" s="85" t="s">
        <v>39345</v>
      </c>
      <c r="AT3083" s="85" t="s">
        <v>39346</v>
      </c>
      <c r="AU3083" s="85" t="s">
        <v>1570</v>
      </c>
      <c r="AV3083" s="85" t="s">
        <v>290</v>
      </c>
      <c r="AW3083" s="85" t="s">
        <v>1238</v>
      </c>
      <c r="BB3083" s="85" t="s">
        <v>39347</v>
      </c>
      <c r="BC3083" s="85" t="s">
        <v>39348</v>
      </c>
      <c r="BD3083" s="85" t="s">
        <v>39349</v>
      </c>
      <c r="BE3083" s="85" t="s">
        <v>39350</v>
      </c>
      <c r="BI3083" s="85" t="s">
        <v>3390</v>
      </c>
      <c r="CT3083" s="85" t="s">
        <v>3144</v>
      </c>
      <c r="CU3083" s="85" t="s">
        <v>3151</v>
      </c>
      <c r="CW3083" s="85" t="s">
        <v>3410</v>
      </c>
      <c r="CX3083" s="85" t="s">
        <v>3394</v>
      </c>
    </row>
    <row r="3084" spans="1:102" hidden="1" x14ac:dyDescent="0.2">
      <c r="A3084" s="104">
        <v>45504</v>
      </c>
      <c r="B3084" s="85" t="s">
        <v>39351</v>
      </c>
      <c r="C3084" s="85" t="s">
        <v>3136</v>
      </c>
      <c r="D3084" s="85" t="s">
        <v>3137</v>
      </c>
      <c r="E3084" s="85" t="s">
        <v>39352</v>
      </c>
      <c r="F3084" s="85" t="s">
        <v>2599</v>
      </c>
      <c r="G3084" s="85" t="s">
        <v>2680</v>
      </c>
      <c r="H3084" s="85" t="s">
        <v>416</v>
      </c>
      <c r="I3084" s="85" t="s">
        <v>2506</v>
      </c>
      <c r="J3084" s="85" t="s">
        <v>3394</v>
      </c>
      <c r="K3084" s="85" t="s">
        <v>3395</v>
      </c>
      <c r="L3084" s="85" t="s">
        <v>3144</v>
      </c>
      <c r="Y3084" s="85" t="s">
        <v>39353</v>
      </c>
      <c r="AA3084" s="85" t="s">
        <v>39354</v>
      </c>
      <c r="AB3084" s="85" t="s">
        <v>3147</v>
      </c>
      <c r="AC3084" s="85" t="s">
        <v>39355</v>
      </c>
      <c r="AD3084" s="85" t="s">
        <v>39356</v>
      </c>
      <c r="AG3084" s="85" t="s">
        <v>39357</v>
      </c>
      <c r="AP3084" s="85" t="s">
        <v>39358</v>
      </c>
      <c r="AQ3084" s="85" t="s">
        <v>39359</v>
      </c>
      <c r="AS3084" s="85" t="s">
        <v>39360</v>
      </c>
      <c r="AT3084" s="85" t="s">
        <v>39361</v>
      </c>
      <c r="AU3084" s="85" t="s">
        <v>39362</v>
      </c>
      <c r="AV3084" s="85" t="s">
        <v>416</v>
      </c>
      <c r="AW3084" s="85" t="s">
        <v>1339</v>
      </c>
      <c r="AY3084" s="85" t="s">
        <v>39363</v>
      </c>
      <c r="AZ3084" s="85" t="s">
        <v>39364</v>
      </c>
      <c r="BA3084" s="85" t="s">
        <v>39365</v>
      </c>
      <c r="BB3084" s="85" t="s">
        <v>39366</v>
      </c>
      <c r="BC3084" s="85" t="s">
        <v>39367</v>
      </c>
      <c r="BD3084" s="85" t="s">
        <v>39368</v>
      </c>
      <c r="BI3084" s="85" t="s">
        <v>3390</v>
      </c>
      <c r="CT3084" s="85" t="s">
        <v>3144</v>
      </c>
      <c r="CU3084" s="85" t="s">
        <v>3151</v>
      </c>
      <c r="CW3084" s="85" t="s">
        <v>3493</v>
      </c>
      <c r="CX3084" s="85" t="s">
        <v>3394</v>
      </c>
    </row>
    <row r="3085" spans="1:102" hidden="1" x14ac:dyDescent="0.2">
      <c r="A3085" s="104">
        <v>45504</v>
      </c>
      <c r="B3085" s="85" t="s">
        <v>39369</v>
      </c>
      <c r="C3085" s="85" t="s">
        <v>3136</v>
      </c>
      <c r="D3085" s="85" t="s">
        <v>3137</v>
      </c>
      <c r="E3085" s="85" t="s">
        <v>39370</v>
      </c>
      <c r="F3085" s="85" t="s">
        <v>963</v>
      </c>
      <c r="G3085" s="85" t="s">
        <v>2662</v>
      </c>
      <c r="H3085" s="85" t="s">
        <v>92</v>
      </c>
      <c r="I3085" s="85" t="s">
        <v>75</v>
      </c>
      <c r="J3085" s="85" t="s">
        <v>3415</v>
      </c>
      <c r="K3085" s="85" t="s">
        <v>3395</v>
      </c>
      <c r="L3085" s="85" t="s">
        <v>3144</v>
      </c>
      <c r="Y3085" s="85" t="s">
        <v>39371</v>
      </c>
      <c r="AA3085" s="85" t="s">
        <v>39372</v>
      </c>
      <c r="AB3085" s="85" t="s">
        <v>39373</v>
      </c>
      <c r="AC3085" s="85" t="s">
        <v>39374</v>
      </c>
      <c r="AD3085" s="85" t="s">
        <v>39375</v>
      </c>
      <c r="AE3085" s="85" t="s">
        <v>39376</v>
      </c>
      <c r="AL3085" s="85" t="s">
        <v>39377</v>
      </c>
      <c r="AM3085" s="85" t="s">
        <v>39378</v>
      </c>
      <c r="AR3085" s="85" t="s">
        <v>39379</v>
      </c>
      <c r="AS3085" s="85" t="s">
        <v>39380</v>
      </c>
      <c r="AU3085" s="85" t="s">
        <v>19932</v>
      </c>
      <c r="AV3085" s="85" t="s">
        <v>92</v>
      </c>
      <c r="AW3085" s="85" t="s">
        <v>1339</v>
      </c>
      <c r="BA3085" s="85" t="s">
        <v>39381</v>
      </c>
      <c r="BB3085" s="85" t="s">
        <v>39382</v>
      </c>
      <c r="BC3085" s="85" t="s">
        <v>39383</v>
      </c>
      <c r="BD3085" s="85" t="s">
        <v>39384</v>
      </c>
      <c r="BE3085" s="85" t="s">
        <v>39385</v>
      </c>
      <c r="BI3085" s="85" t="s">
        <v>3390</v>
      </c>
      <c r="CT3085" s="85" t="s">
        <v>3144</v>
      </c>
      <c r="CU3085" s="85" t="s">
        <v>3151</v>
      </c>
      <c r="CW3085" s="85" t="s">
        <v>3472</v>
      </c>
      <c r="CX3085" s="85" t="s">
        <v>3415</v>
      </c>
    </row>
    <row r="3086" spans="1:102" hidden="1" x14ac:dyDescent="0.2">
      <c r="A3086" s="104">
        <v>45504</v>
      </c>
      <c r="B3086" s="85" t="s">
        <v>39386</v>
      </c>
      <c r="C3086" s="85" t="s">
        <v>3136</v>
      </c>
      <c r="D3086" s="85" t="s">
        <v>3137</v>
      </c>
      <c r="E3086" s="85" t="s">
        <v>39387</v>
      </c>
      <c r="F3086" s="85" t="s">
        <v>2524</v>
      </c>
      <c r="G3086" s="85" t="s">
        <v>2679</v>
      </c>
      <c r="H3086" s="85" t="s">
        <v>290</v>
      </c>
      <c r="I3086" s="85" t="s">
        <v>103</v>
      </c>
      <c r="J3086" s="85" t="s">
        <v>3477</v>
      </c>
      <c r="K3086" s="85" t="s">
        <v>3143</v>
      </c>
      <c r="L3086" s="85" t="s">
        <v>3144</v>
      </c>
      <c r="X3086" s="85" t="s">
        <v>20807</v>
      </c>
      <c r="Y3086" s="85" t="s">
        <v>39388</v>
      </c>
      <c r="AA3086" s="85" t="s">
        <v>39389</v>
      </c>
      <c r="AB3086" s="85" t="s">
        <v>3147</v>
      </c>
      <c r="AC3086" s="85" t="s">
        <v>39390</v>
      </c>
      <c r="AD3086" s="85" t="s">
        <v>39391</v>
      </c>
      <c r="AG3086" s="85" t="s">
        <v>39392</v>
      </c>
      <c r="AP3086" s="85" t="s">
        <v>39393</v>
      </c>
      <c r="AQ3086" s="85" t="s">
        <v>39394</v>
      </c>
      <c r="AS3086" s="85" t="s">
        <v>39395</v>
      </c>
      <c r="AT3086" s="85" t="s">
        <v>39396</v>
      </c>
      <c r="AU3086" s="85" t="s">
        <v>39397</v>
      </c>
      <c r="AV3086" s="85" t="s">
        <v>290</v>
      </c>
      <c r="AW3086" s="85" t="s">
        <v>1339</v>
      </c>
      <c r="AY3086" s="85" t="s">
        <v>39398</v>
      </c>
      <c r="AZ3086" s="85" t="s">
        <v>39399</v>
      </c>
      <c r="BA3086" s="85" t="s">
        <v>39400</v>
      </c>
      <c r="BB3086" s="85" t="s">
        <v>39401</v>
      </c>
      <c r="BC3086" s="85" t="s">
        <v>39402</v>
      </c>
      <c r="BF3086" s="85" t="s">
        <v>39403</v>
      </c>
      <c r="BI3086" s="85" t="s">
        <v>4318</v>
      </c>
      <c r="CT3086" s="85" t="s">
        <v>3144</v>
      </c>
      <c r="CU3086" s="85" t="s">
        <v>3151</v>
      </c>
      <c r="CW3086" s="85" t="s">
        <v>3493</v>
      </c>
      <c r="CX3086" s="85" t="s">
        <v>3477</v>
      </c>
    </row>
    <row r="3087" spans="1:102" hidden="1" x14ac:dyDescent="0.2">
      <c r="A3087" s="104">
        <v>45504</v>
      </c>
      <c r="B3087" s="85" t="s">
        <v>39404</v>
      </c>
      <c r="C3087" s="85" t="s">
        <v>3136</v>
      </c>
      <c r="D3087" s="85" t="s">
        <v>3137</v>
      </c>
      <c r="E3087" s="85" t="s">
        <v>39405</v>
      </c>
      <c r="F3087" s="85" t="s">
        <v>945</v>
      </c>
      <c r="G3087" s="85" t="s">
        <v>2662</v>
      </c>
      <c r="H3087" s="85" t="s">
        <v>290</v>
      </c>
      <c r="I3087" s="85" t="s">
        <v>75</v>
      </c>
      <c r="J3087" s="85" t="s">
        <v>17940</v>
      </c>
      <c r="K3087" s="85" t="s">
        <v>3143</v>
      </c>
      <c r="L3087" s="85" t="s">
        <v>3144</v>
      </c>
      <c r="Y3087" s="85" t="s">
        <v>39406</v>
      </c>
      <c r="AA3087" s="85" t="s">
        <v>39407</v>
      </c>
      <c r="AB3087" s="85" t="s">
        <v>39408</v>
      </c>
      <c r="AC3087" s="85" t="s">
        <v>39409</v>
      </c>
      <c r="AD3087" s="85" t="s">
        <v>39410</v>
      </c>
      <c r="AE3087" s="85" t="s">
        <v>39411</v>
      </c>
      <c r="AL3087" s="85" t="s">
        <v>39412</v>
      </c>
      <c r="AM3087" s="85" t="s">
        <v>39413</v>
      </c>
      <c r="AU3087" s="85" t="s">
        <v>9511</v>
      </c>
      <c r="AV3087" s="85" t="s">
        <v>290</v>
      </c>
      <c r="AW3087" s="85" t="s">
        <v>1339</v>
      </c>
      <c r="BA3087" s="85" t="s">
        <v>39414</v>
      </c>
      <c r="BB3087" s="85" t="s">
        <v>39415</v>
      </c>
      <c r="BC3087" s="85" t="s">
        <v>39416</v>
      </c>
      <c r="BD3087" s="85" t="s">
        <v>39417</v>
      </c>
      <c r="BE3087" s="85" t="s">
        <v>39418</v>
      </c>
      <c r="BI3087" s="85" t="s">
        <v>3380</v>
      </c>
      <c r="CT3087" s="85" t="s">
        <v>3144</v>
      </c>
      <c r="CU3087" s="85" t="s">
        <v>3151</v>
      </c>
      <c r="CW3087" s="85" t="s">
        <v>3472</v>
      </c>
      <c r="CX3087" s="85" t="s">
        <v>17940</v>
      </c>
    </row>
    <row r="3088" spans="1:102" hidden="1" x14ac:dyDescent="0.2">
      <c r="A3088" s="104">
        <v>45505</v>
      </c>
      <c r="B3088" s="85" t="s">
        <v>39419</v>
      </c>
      <c r="C3088" s="85" t="s">
        <v>3136</v>
      </c>
      <c r="D3088" s="85" t="s">
        <v>3137</v>
      </c>
      <c r="E3088" s="85" t="s">
        <v>39420</v>
      </c>
      <c r="F3088" s="85" t="s">
        <v>1754</v>
      </c>
      <c r="G3088" s="85" t="s">
        <v>2677</v>
      </c>
      <c r="H3088" s="85" t="s">
        <v>416</v>
      </c>
      <c r="I3088" s="85" t="s">
        <v>216</v>
      </c>
      <c r="J3088" s="85" t="s">
        <v>3168</v>
      </c>
      <c r="K3088" s="85" t="s">
        <v>3143</v>
      </c>
      <c r="L3088" s="85" t="s">
        <v>3144</v>
      </c>
      <c r="Y3088" s="85" t="s">
        <v>39421</v>
      </c>
      <c r="AA3088" s="85" t="s">
        <v>39422</v>
      </c>
      <c r="AB3088" s="85" t="s">
        <v>3147</v>
      </c>
      <c r="AC3088" s="85" t="s">
        <v>39423</v>
      </c>
      <c r="AD3088" s="85" t="s">
        <v>39424</v>
      </c>
      <c r="AH3088" s="85" t="s">
        <v>39425</v>
      </c>
      <c r="AI3088" s="85">
        <v>3109754234095030</v>
      </c>
      <c r="AV3088" s="85" t="s">
        <v>3147</v>
      </c>
      <c r="AW3088" s="85" t="s">
        <v>3147</v>
      </c>
      <c r="BI3088" s="85" t="s">
        <v>3150</v>
      </c>
      <c r="CT3088" s="85" t="s">
        <v>3144</v>
      </c>
      <c r="CU3088" s="85" t="s">
        <v>3151</v>
      </c>
      <c r="CW3088" s="85" t="s">
        <v>3152</v>
      </c>
      <c r="CX3088" s="85" t="s">
        <v>3162</v>
      </c>
    </row>
    <row r="3089" spans="1:102" hidden="1" x14ac:dyDescent="0.2">
      <c r="A3089" s="104">
        <v>45505</v>
      </c>
      <c r="B3089" s="85" t="s">
        <v>39426</v>
      </c>
      <c r="C3089" s="85" t="s">
        <v>3136</v>
      </c>
      <c r="D3089" s="85" t="s">
        <v>3137</v>
      </c>
      <c r="E3089" s="85" t="s">
        <v>39427</v>
      </c>
      <c r="F3089" s="85" t="s">
        <v>1811</v>
      </c>
      <c r="G3089" s="85" t="s">
        <v>2664</v>
      </c>
      <c r="H3089" s="85" t="s">
        <v>290</v>
      </c>
      <c r="I3089" s="85" t="s">
        <v>1917</v>
      </c>
      <c r="J3089" s="85" t="s">
        <v>3257</v>
      </c>
      <c r="K3089" s="85" t="s">
        <v>3143</v>
      </c>
      <c r="L3089" s="85" t="s">
        <v>3144</v>
      </c>
      <c r="Y3089" s="85" t="s">
        <v>39428</v>
      </c>
      <c r="AA3089" s="85" t="s">
        <v>39429</v>
      </c>
      <c r="AB3089" s="85" t="s">
        <v>3147</v>
      </c>
      <c r="AC3089" s="85" t="s">
        <v>39430</v>
      </c>
      <c r="AD3089" s="85" t="s">
        <v>39431</v>
      </c>
      <c r="AV3089" s="85" t="s">
        <v>3147</v>
      </c>
      <c r="AW3089" s="85" t="s">
        <v>3147</v>
      </c>
      <c r="BI3089" s="85" t="s">
        <v>3150</v>
      </c>
      <c r="CT3089" s="85" t="s">
        <v>3144</v>
      </c>
      <c r="CU3089" s="85" t="s">
        <v>3151</v>
      </c>
      <c r="CW3089" s="85" t="s">
        <v>3152</v>
      </c>
      <c r="CX3089" s="85" t="s">
        <v>3257</v>
      </c>
    </row>
    <row r="3090" spans="1:102" hidden="1" x14ac:dyDescent="0.2">
      <c r="A3090" s="104">
        <v>45505</v>
      </c>
      <c r="B3090" s="85" t="s">
        <v>39432</v>
      </c>
      <c r="C3090" s="85" t="s">
        <v>3136</v>
      </c>
      <c r="D3090" s="85" t="s">
        <v>3137</v>
      </c>
      <c r="E3090" s="85" t="s">
        <v>39433</v>
      </c>
      <c r="F3090" s="85" t="s">
        <v>1759</v>
      </c>
      <c r="G3090" s="85" t="s">
        <v>2677</v>
      </c>
      <c r="H3090" s="85" t="s">
        <v>416</v>
      </c>
      <c r="I3090" s="85" t="s">
        <v>206</v>
      </c>
      <c r="J3090" s="85" t="s">
        <v>3168</v>
      </c>
      <c r="K3090" s="85" t="s">
        <v>3143</v>
      </c>
      <c r="L3090" s="85" t="s">
        <v>3144</v>
      </c>
      <c r="Y3090" s="85" t="s">
        <v>39434</v>
      </c>
      <c r="AA3090" s="85" t="s">
        <v>39435</v>
      </c>
      <c r="AB3090" s="85" t="s">
        <v>3147</v>
      </c>
      <c r="AC3090" s="85" t="s">
        <v>39436</v>
      </c>
      <c r="AD3090" s="85" t="s">
        <v>39437</v>
      </c>
      <c r="AH3090" s="85" t="s">
        <v>39438</v>
      </c>
      <c r="AI3090" s="85">
        <v>2464736728063390</v>
      </c>
      <c r="AV3090" s="85" t="s">
        <v>3147</v>
      </c>
      <c r="AW3090" s="85" t="s">
        <v>3147</v>
      </c>
      <c r="BI3090" s="85" t="s">
        <v>3150</v>
      </c>
      <c r="CT3090" s="85" t="s">
        <v>3144</v>
      </c>
      <c r="CU3090" s="85" t="s">
        <v>3151</v>
      </c>
      <c r="CW3090" s="85" t="s">
        <v>3152</v>
      </c>
      <c r="CX3090" s="85" t="s">
        <v>3162</v>
      </c>
    </row>
    <row r="3091" spans="1:102" hidden="1" x14ac:dyDescent="0.2">
      <c r="A3091" s="104">
        <v>45505</v>
      </c>
      <c r="B3091" s="85" t="s">
        <v>39439</v>
      </c>
      <c r="C3091" s="85" t="s">
        <v>3136</v>
      </c>
      <c r="D3091" s="85" t="s">
        <v>3137</v>
      </c>
      <c r="E3091" s="85" t="s">
        <v>39440</v>
      </c>
      <c r="F3091" s="85" t="s">
        <v>2697</v>
      </c>
      <c r="G3091" s="85" t="s">
        <v>2001</v>
      </c>
      <c r="H3091" s="85" t="s">
        <v>290</v>
      </c>
      <c r="I3091" s="85" t="s">
        <v>2648</v>
      </c>
      <c r="J3091" s="85" t="s">
        <v>3157</v>
      </c>
      <c r="K3091" s="85" t="s">
        <v>3143</v>
      </c>
      <c r="L3091" s="85" t="s">
        <v>3144</v>
      </c>
      <c r="Y3091" s="85" t="s">
        <v>39441</v>
      </c>
      <c r="AA3091" s="85" t="s">
        <v>39442</v>
      </c>
      <c r="AB3091" s="85" t="s">
        <v>3147</v>
      </c>
      <c r="AC3091" s="85" t="s">
        <v>39443</v>
      </c>
      <c r="AD3091" s="85" t="s">
        <v>39444</v>
      </c>
      <c r="AH3091" s="85">
        <v>2206415016094220</v>
      </c>
      <c r="AI3091" s="85">
        <v>2244546308030000</v>
      </c>
      <c r="AV3091" s="85" t="s">
        <v>3147</v>
      </c>
      <c r="AW3091" s="85" t="s">
        <v>3147</v>
      </c>
      <c r="BI3091" s="85" t="s">
        <v>3150</v>
      </c>
      <c r="CT3091" s="85" t="s">
        <v>3144</v>
      </c>
      <c r="CU3091" s="85" t="s">
        <v>3151</v>
      </c>
      <c r="CW3091" s="85" t="s">
        <v>3152</v>
      </c>
      <c r="CX3091" s="85" t="s">
        <v>3162</v>
      </c>
    </row>
    <row r="3092" spans="1:102" hidden="1" x14ac:dyDescent="0.2">
      <c r="A3092" s="104">
        <v>45505</v>
      </c>
      <c r="B3092" s="85" t="s">
        <v>39445</v>
      </c>
      <c r="C3092" s="85" t="s">
        <v>3136</v>
      </c>
      <c r="D3092" s="85" t="s">
        <v>3137</v>
      </c>
      <c r="E3092" s="85" t="s">
        <v>39446</v>
      </c>
      <c r="F3092" s="85" t="s">
        <v>2019</v>
      </c>
      <c r="G3092" s="85" t="s">
        <v>2001</v>
      </c>
      <c r="H3092" s="85" t="s">
        <v>290</v>
      </c>
      <c r="I3092" s="85" t="s">
        <v>2355</v>
      </c>
      <c r="J3092" s="85" t="s">
        <v>3168</v>
      </c>
      <c r="K3092" s="85" t="s">
        <v>3143</v>
      </c>
      <c r="L3092" s="85" t="s">
        <v>3144</v>
      </c>
      <c r="X3092" s="85" t="s">
        <v>39447</v>
      </c>
      <c r="Y3092" s="85" t="s">
        <v>39448</v>
      </c>
      <c r="AA3092" s="85" t="s">
        <v>39449</v>
      </c>
      <c r="AB3092" s="85" t="s">
        <v>3147</v>
      </c>
      <c r="AC3092" s="85" t="s">
        <v>39450</v>
      </c>
      <c r="AD3092" s="85" t="s">
        <v>39451</v>
      </c>
      <c r="AH3092" s="85">
        <v>2231585101063940</v>
      </c>
      <c r="AI3092" s="85">
        <v>2251036259052600</v>
      </c>
      <c r="AV3092" s="85" t="s">
        <v>3147</v>
      </c>
      <c r="AW3092" s="85" t="s">
        <v>3147</v>
      </c>
      <c r="BI3092" s="85" t="s">
        <v>3150</v>
      </c>
      <c r="CT3092" s="85" t="s">
        <v>3144</v>
      </c>
      <c r="CU3092" s="85" t="s">
        <v>3151</v>
      </c>
      <c r="CW3092" s="85" t="s">
        <v>3152</v>
      </c>
      <c r="CX3092" s="85" t="s">
        <v>3162</v>
      </c>
    </row>
    <row r="3093" spans="1:102" hidden="1" x14ac:dyDescent="0.2">
      <c r="A3093" s="104">
        <v>45505</v>
      </c>
      <c r="B3093" s="85" t="s">
        <v>39452</v>
      </c>
      <c r="C3093" s="85" t="s">
        <v>3136</v>
      </c>
      <c r="D3093" s="85" t="s">
        <v>3137</v>
      </c>
      <c r="E3093" s="85" t="s">
        <v>39453</v>
      </c>
      <c r="F3093" s="85" t="s">
        <v>2019</v>
      </c>
      <c r="G3093" s="85" t="s">
        <v>2001</v>
      </c>
      <c r="H3093" s="85" t="s">
        <v>290</v>
      </c>
      <c r="I3093" s="85" t="s">
        <v>2355</v>
      </c>
      <c r="J3093" s="85" t="s">
        <v>3168</v>
      </c>
      <c r="K3093" s="85" t="s">
        <v>3143</v>
      </c>
      <c r="L3093" s="85" t="s">
        <v>3144</v>
      </c>
      <c r="Y3093" s="85" t="s">
        <v>39454</v>
      </c>
      <c r="AA3093" s="85" t="s">
        <v>39455</v>
      </c>
      <c r="AB3093" s="85" t="s">
        <v>3147</v>
      </c>
      <c r="AC3093" s="85" t="s">
        <v>39456</v>
      </c>
      <c r="AD3093" s="85" t="s">
        <v>39457</v>
      </c>
      <c r="AH3093" s="85">
        <v>2168923805072720</v>
      </c>
      <c r="AI3093" s="85">
        <v>2170873319094080</v>
      </c>
      <c r="AV3093" s="85" t="s">
        <v>3147</v>
      </c>
      <c r="AW3093" s="85" t="s">
        <v>3147</v>
      </c>
      <c r="BI3093" s="85" t="s">
        <v>3150</v>
      </c>
      <c r="CT3093" s="85" t="s">
        <v>3144</v>
      </c>
      <c r="CU3093" s="85" t="s">
        <v>3151</v>
      </c>
      <c r="CW3093" s="85" t="s">
        <v>3152</v>
      </c>
      <c r="CX3093" s="85" t="s">
        <v>3162</v>
      </c>
    </row>
    <row r="3094" spans="1:102" hidden="1" x14ac:dyDescent="0.2">
      <c r="A3094" s="104">
        <v>45505</v>
      </c>
      <c r="B3094" s="85" t="s">
        <v>39458</v>
      </c>
      <c r="C3094" s="85" t="s">
        <v>3136</v>
      </c>
      <c r="D3094" s="85" t="s">
        <v>3137</v>
      </c>
      <c r="E3094" s="85" t="s">
        <v>39459</v>
      </c>
      <c r="F3094" s="85" t="s">
        <v>2019</v>
      </c>
      <c r="G3094" s="85" t="s">
        <v>2001</v>
      </c>
      <c r="H3094" s="85" t="s">
        <v>290</v>
      </c>
      <c r="I3094" s="85" t="s">
        <v>2355</v>
      </c>
      <c r="J3094" s="85" t="s">
        <v>3157</v>
      </c>
      <c r="K3094" s="85" t="s">
        <v>3143</v>
      </c>
      <c r="L3094" s="85" t="s">
        <v>3144</v>
      </c>
      <c r="Y3094" s="85" t="s">
        <v>39460</v>
      </c>
      <c r="AA3094" s="85" t="s">
        <v>39461</v>
      </c>
      <c r="AB3094" s="85" t="s">
        <v>3147</v>
      </c>
      <c r="AC3094" s="85" t="s">
        <v>39462</v>
      </c>
      <c r="AD3094" s="85" t="s">
        <v>39463</v>
      </c>
      <c r="AH3094" s="85">
        <v>2211588621061330</v>
      </c>
      <c r="AI3094" s="85">
        <v>2251016309094810</v>
      </c>
      <c r="AV3094" s="85" t="s">
        <v>3147</v>
      </c>
      <c r="AW3094" s="85" t="s">
        <v>3147</v>
      </c>
      <c r="BI3094" s="85" t="s">
        <v>3150</v>
      </c>
      <c r="CT3094" s="85" t="s">
        <v>3144</v>
      </c>
      <c r="CU3094" s="85" t="s">
        <v>3151</v>
      </c>
      <c r="CW3094" s="85" t="s">
        <v>3152</v>
      </c>
      <c r="CX3094" s="85" t="s">
        <v>3162</v>
      </c>
    </row>
    <row r="3095" spans="1:102" hidden="1" x14ac:dyDescent="0.2">
      <c r="A3095" s="104">
        <v>45505</v>
      </c>
      <c r="B3095" s="85" t="s">
        <v>39464</v>
      </c>
      <c r="C3095" s="85" t="s">
        <v>3136</v>
      </c>
      <c r="D3095" s="85" t="s">
        <v>3137</v>
      </c>
      <c r="E3095" s="85" t="s">
        <v>39465</v>
      </c>
      <c r="F3095" s="85" t="s">
        <v>2697</v>
      </c>
      <c r="G3095" s="85" t="s">
        <v>2001</v>
      </c>
      <c r="H3095" s="85" t="s">
        <v>290</v>
      </c>
      <c r="I3095" s="85" t="s">
        <v>2648</v>
      </c>
      <c r="J3095" s="85" t="s">
        <v>3157</v>
      </c>
      <c r="K3095" s="85" t="s">
        <v>3143</v>
      </c>
      <c r="L3095" s="85" t="s">
        <v>3144</v>
      </c>
      <c r="Y3095" s="85" t="s">
        <v>39466</v>
      </c>
      <c r="AA3095" s="85" t="s">
        <v>39467</v>
      </c>
      <c r="AB3095" s="85" t="s">
        <v>3147</v>
      </c>
      <c r="AC3095" s="85" t="s">
        <v>39468</v>
      </c>
      <c r="AD3095" s="85" t="s">
        <v>39469</v>
      </c>
      <c r="AH3095" s="85">
        <v>2207936716041140</v>
      </c>
      <c r="AI3095" s="85">
        <v>2224567914032280</v>
      </c>
      <c r="AV3095" s="85" t="s">
        <v>3147</v>
      </c>
      <c r="AW3095" s="85" t="s">
        <v>3147</v>
      </c>
      <c r="BI3095" s="85" t="s">
        <v>3150</v>
      </c>
      <c r="CT3095" s="85" t="s">
        <v>3144</v>
      </c>
      <c r="CU3095" s="85" t="s">
        <v>3151</v>
      </c>
      <c r="CW3095" s="85" t="s">
        <v>3152</v>
      </c>
      <c r="CX3095" s="85" t="s">
        <v>3162</v>
      </c>
    </row>
    <row r="3096" spans="1:102" hidden="1" x14ac:dyDescent="0.2">
      <c r="A3096" s="104">
        <v>45505</v>
      </c>
      <c r="B3096" s="85" t="s">
        <v>39470</v>
      </c>
      <c r="C3096" s="85" t="s">
        <v>3136</v>
      </c>
      <c r="D3096" s="85" t="s">
        <v>3137</v>
      </c>
      <c r="E3096" s="85" t="s">
        <v>39471</v>
      </c>
      <c r="F3096" s="85" t="s">
        <v>2024</v>
      </c>
      <c r="G3096" s="85" t="s">
        <v>2001</v>
      </c>
      <c r="H3096" s="85" t="s">
        <v>416</v>
      </c>
      <c r="I3096" s="85" t="s">
        <v>1098</v>
      </c>
      <c r="J3096" s="85" t="s">
        <v>3157</v>
      </c>
      <c r="K3096" s="85" t="s">
        <v>3143</v>
      </c>
      <c r="L3096" s="85" t="s">
        <v>3144</v>
      </c>
      <c r="Y3096" s="85" t="s">
        <v>39472</v>
      </c>
      <c r="AA3096" s="85" t="s">
        <v>39473</v>
      </c>
      <c r="AB3096" s="85" t="s">
        <v>3147</v>
      </c>
      <c r="AC3096" s="85" t="s">
        <v>39474</v>
      </c>
      <c r="AD3096" s="85" t="s">
        <v>39475</v>
      </c>
      <c r="AH3096" s="85">
        <v>2206455021024340</v>
      </c>
      <c r="AI3096" s="85">
        <v>2234447305073450</v>
      </c>
      <c r="AV3096" s="85" t="s">
        <v>3147</v>
      </c>
      <c r="AW3096" s="85" t="s">
        <v>3147</v>
      </c>
      <c r="BI3096" s="85" t="s">
        <v>3150</v>
      </c>
      <c r="CT3096" s="85" t="s">
        <v>3144</v>
      </c>
      <c r="CU3096" s="85" t="s">
        <v>3151</v>
      </c>
      <c r="CW3096" s="85" t="s">
        <v>3152</v>
      </c>
      <c r="CX3096" s="85" t="s">
        <v>3162</v>
      </c>
    </row>
    <row r="3097" spans="1:102" hidden="1" x14ac:dyDescent="0.2">
      <c r="A3097" s="104">
        <v>45505</v>
      </c>
      <c r="B3097" s="85" t="s">
        <v>39476</v>
      </c>
      <c r="C3097" s="85" t="s">
        <v>3136</v>
      </c>
      <c r="D3097" s="85" t="s">
        <v>3137</v>
      </c>
      <c r="E3097" s="85" t="s">
        <v>39477</v>
      </c>
      <c r="F3097" s="85" t="s">
        <v>2019</v>
      </c>
      <c r="G3097" s="85" t="s">
        <v>2001</v>
      </c>
      <c r="H3097" s="85" t="s">
        <v>290</v>
      </c>
      <c r="I3097" s="85" t="s">
        <v>2355</v>
      </c>
      <c r="J3097" s="85" t="s">
        <v>3157</v>
      </c>
      <c r="K3097" s="85" t="s">
        <v>3143</v>
      </c>
      <c r="L3097" s="85" t="s">
        <v>3144</v>
      </c>
      <c r="Y3097" s="85" t="s">
        <v>39478</v>
      </c>
      <c r="AA3097" s="85" t="s">
        <v>39479</v>
      </c>
      <c r="AB3097" s="85" t="s">
        <v>3147</v>
      </c>
      <c r="AC3097" s="85" t="s">
        <v>39480</v>
      </c>
      <c r="AD3097" s="85" t="s">
        <v>39481</v>
      </c>
      <c r="AH3097" s="85">
        <v>2237034926060050</v>
      </c>
      <c r="AI3097" s="85">
        <v>2258856239090340</v>
      </c>
      <c r="AV3097" s="85" t="s">
        <v>3147</v>
      </c>
      <c r="AW3097" s="85" t="s">
        <v>3147</v>
      </c>
      <c r="BI3097" s="85" t="s">
        <v>3150</v>
      </c>
      <c r="CT3097" s="85" t="s">
        <v>3144</v>
      </c>
      <c r="CU3097" s="85" t="s">
        <v>3151</v>
      </c>
      <c r="CW3097" s="85" t="s">
        <v>3152</v>
      </c>
      <c r="CX3097" s="85" t="s">
        <v>3162</v>
      </c>
    </row>
    <row r="3098" spans="1:102" hidden="1" x14ac:dyDescent="0.2">
      <c r="A3098" s="104">
        <v>45505</v>
      </c>
      <c r="B3098" s="85" t="s">
        <v>39482</v>
      </c>
      <c r="C3098" s="85" t="s">
        <v>3136</v>
      </c>
      <c r="D3098" s="85" t="s">
        <v>3137</v>
      </c>
      <c r="E3098" s="85" t="s">
        <v>39483</v>
      </c>
      <c r="F3098" s="85" t="s">
        <v>960</v>
      </c>
      <c r="G3098" s="85" t="s">
        <v>2662</v>
      </c>
      <c r="H3098" s="85" t="s">
        <v>92</v>
      </c>
      <c r="I3098" s="85" t="s">
        <v>69</v>
      </c>
      <c r="J3098" s="85" t="s">
        <v>3142</v>
      </c>
      <c r="K3098" s="85" t="s">
        <v>3143</v>
      </c>
      <c r="L3098" s="85" t="s">
        <v>3144</v>
      </c>
      <c r="Y3098" s="85" t="s">
        <v>39484</v>
      </c>
      <c r="AA3098" s="85" t="s">
        <v>39485</v>
      </c>
      <c r="AB3098" s="85" t="s">
        <v>39486</v>
      </c>
      <c r="AC3098" s="85" t="s">
        <v>39487</v>
      </c>
      <c r="AD3098" s="85" t="s">
        <v>39488</v>
      </c>
      <c r="AE3098" s="85" t="s">
        <v>39489</v>
      </c>
      <c r="AV3098" s="85" t="s">
        <v>3147</v>
      </c>
      <c r="AW3098" s="85" t="s">
        <v>3147</v>
      </c>
      <c r="BI3098" s="85" t="s">
        <v>3150</v>
      </c>
      <c r="CT3098" s="85" t="s">
        <v>3144</v>
      </c>
      <c r="CU3098" s="85" t="s">
        <v>3151</v>
      </c>
      <c r="CW3098" s="85" t="s">
        <v>3152</v>
      </c>
      <c r="CX3098" s="85" t="s">
        <v>3142</v>
      </c>
    </row>
    <row r="3099" spans="1:102" hidden="1" x14ac:dyDescent="0.2">
      <c r="A3099" s="104">
        <v>45505</v>
      </c>
      <c r="B3099" s="85" t="s">
        <v>39490</v>
      </c>
      <c r="C3099" s="85" t="s">
        <v>3136</v>
      </c>
      <c r="D3099" s="85" t="s">
        <v>3137</v>
      </c>
      <c r="E3099" s="85" t="s">
        <v>39491</v>
      </c>
      <c r="F3099" s="85" t="s">
        <v>2373</v>
      </c>
      <c r="G3099" s="85" t="s">
        <v>2665</v>
      </c>
      <c r="H3099" s="85" t="s">
        <v>290</v>
      </c>
      <c r="I3099" s="85" t="s">
        <v>69</v>
      </c>
      <c r="J3099" s="85" t="s">
        <v>35432</v>
      </c>
      <c r="K3099" s="85" t="s">
        <v>3143</v>
      </c>
      <c r="L3099" s="85" t="s">
        <v>3144</v>
      </c>
      <c r="Y3099" s="85" t="s">
        <v>39492</v>
      </c>
      <c r="AB3099" s="85" t="s">
        <v>3147</v>
      </c>
      <c r="AC3099" s="85" t="s">
        <v>3147</v>
      </c>
      <c r="AV3099" s="85" t="s">
        <v>3147</v>
      </c>
      <c r="AW3099" s="85" t="s">
        <v>3147</v>
      </c>
      <c r="BD3099" s="85" t="s">
        <v>39493</v>
      </c>
      <c r="BI3099" s="85" t="s">
        <v>3150</v>
      </c>
      <c r="CT3099" s="85" t="s">
        <v>3144</v>
      </c>
      <c r="CU3099" s="85" t="s">
        <v>3151</v>
      </c>
      <c r="CW3099" s="85" t="s">
        <v>3152</v>
      </c>
      <c r="CX3099" s="85" t="s">
        <v>35432</v>
      </c>
    </row>
    <row r="3100" spans="1:102" hidden="1" x14ac:dyDescent="0.2">
      <c r="A3100" s="104">
        <v>45505</v>
      </c>
      <c r="B3100" s="85" t="s">
        <v>39494</v>
      </c>
      <c r="C3100" s="85" t="s">
        <v>3136</v>
      </c>
      <c r="D3100" s="85" t="s">
        <v>3137</v>
      </c>
      <c r="E3100" s="85" t="s">
        <v>39495</v>
      </c>
      <c r="F3100" s="85" t="s">
        <v>2453</v>
      </c>
      <c r="G3100" s="85" t="s">
        <v>2678</v>
      </c>
      <c r="H3100" s="85" t="s">
        <v>290</v>
      </c>
      <c r="I3100" s="85" t="s">
        <v>111</v>
      </c>
      <c r="J3100" s="85" t="s">
        <v>35432</v>
      </c>
      <c r="K3100" s="85" t="s">
        <v>3143</v>
      </c>
      <c r="L3100" s="85" t="s">
        <v>3144</v>
      </c>
      <c r="Y3100" s="85" t="s">
        <v>39496</v>
      </c>
      <c r="AB3100" s="85" t="s">
        <v>3147</v>
      </c>
      <c r="AC3100" s="85" t="s">
        <v>3147</v>
      </c>
      <c r="AV3100" s="85" t="s">
        <v>3147</v>
      </c>
      <c r="AW3100" s="85" t="s">
        <v>3147</v>
      </c>
      <c r="BD3100" s="85" t="s">
        <v>39497</v>
      </c>
      <c r="BI3100" s="85" t="s">
        <v>3150</v>
      </c>
      <c r="CT3100" s="85" t="s">
        <v>3144</v>
      </c>
      <c r="CU3100" s="85" t="s">
        <v>3151</v>
      </c>
      <c r="CW3100" s="85" t="s">
        <v>3152</v>
      </c>
      <c r="CX3100" s="85" t="s">
        <v>35432</v>
      </c>
    </row>
    <row r="3101" spans="1:102" hidden="1" x14ac:dyDescent="0.2">
      <c r="A3101" s="104">
        <v>45505</v>
      </c>
      <c r="B3101" s="85" t="s">
        <v>39498</v>
      </c>
      <c r="C3101" s="85" t="s">
        <v>3136</v>
      </c>
      <c r="D3101" s="85" t="s">
        <v>3137</v>
      </c>
      <c r="E3101" s="85" t="s">
        <v>36117</v>
      </c>
      <c r="F3101" s="85" t="s">
        <v>1747</v>
      </c>
      <c r="G3101" s="85" t="s">
        <v>2677</v>
      </c>
      <c r="H3101" s="85" t="s">
        <v>416</v>
      </c>
      <c r="I3101" s="85" t="s">
        <v>1807</v>
      </c>
      <c r="J3101" s="85" t="s">
        <v>3168</v>
      </c>
      <c r="K3101" s="85" t="s">
        <v>3143</v>
      </c>
      <c r="L3101" s="85" t="s">
        <v>3144</v>
      </c>
      <c r="X3101" s="85" t="s">
        <v>39499</v>
      </c>
      <c r="Y3101" s="85" t="s">
        <v>36120</v>
      </c>
      <c r="AA3101" s="85" t="s">
        <v>36121</v>
      </c>
      <c r="AB3101" s="85" t="s">
        <v>3147</v>
      </c>
      <c r="AC3101" s="85" t="s">
        <v>36122</v>
      </c>
      <c r="AD3101" s="85" t="s">
        <v>36123</v>
      </c>
      <c r="AH3101" s="85">
        <v>2.1031901040222101E+25</v>
      </c>
      <c r="AI3101" s="85">
        <v>2417796308024000</v>
      </c>
      <c r="AV3101" s="85" t="s">
        <v>3147</v>
      </c>
      <c r="AW3101" s="85" t="s">
        <v>3147</v>
      </c>
      <c r="BI3101" s="85" t="s">
        <v>3150</v>
      </c>
      <c r="CT3101" s="85" t="s">
        <v>3144</v>
      </c>
      <c r="CU3101" s="85" t="s">
        <v>3151</v>
      </c>
      <c r="CW3101" s="85" t="s">
        <v>3152</v>
      </c>
      <c r="CX3101" s="85" t="s">
        <v>3162</v>
      </c>
    </row>
    <row r="3102" spans="1:102" hidden="1" x14ac:dyDescent="0.2">
      <c r="A3102" s="104">
        <v>45505</v>
      </c>
      <c r="B3102" s="85" t="s">
        <v>39500</v>
      </c>
      <c r="C3102" s="85" t="s">
        <v>3136</v>
      </c>
      <c r="D3102" s="85" t="s">
        <v>3137</v>
      </c>
      <c r="E3102" s="85" t="s">
        <v>39501</v>
      </c>
      <c r="F3102" s="85" t="s">
        <v>1841</v>
      </c>
      <c r="G3102" s="85" t="s">
        <v>2664</v>
      </c>
      <c r="H3102" s="85" t="s">
        <v>290</v>
      </c>
      <c r="I3102" s="85" t="s">
        <v>111</v>
      </c>
      <c r="J3102" s="85" t="s">
        <v>3257</v>
      </c>
      <c r="K3102" s="85" t="s">
        <v>3143</v>
      </c>
      <c r="L3102" s="85" t="s">
        <v>3144</v>
      </c>
      <c r="Y3102" s="85" t="s">
        <v>39502</v>
      </c>
      <c r="AA3102" s="85" t="s">
        <v>39503</v>
      </c>
      <c r="AB3102" s="85" t="s">
        <v>3147</v>
      </c>
      <c r="AC3102" s="85" t="s">
        <v>39504</v>
      </c>
      <c r="AD3102" s="85" t="s">
        <v>39505</v>
      </c>
      <c r="AV3102" s="85" t="s">
        <v>3147</v>
      </c>
      <c r="AW3102" s="85" t="s">
        <v>3147</v>
      </c>
      <c r="BI3102" s="85" t="s">
        <v>3150</v>
      </c>
      <c r="CT3102" s="85" t="s">
        <v>3144</v>
      </c>
      <c r="CU3102" s="85" t="s">
        <v>3151</v>
      </c>
      <c r="CW3102" s="85" t="s">
        <v>3152</v>
      </c>
      <c r="CX3102" s="85" t="s">
        <v>3257</v>
      </c>
    </row>
    <row r="3103" spans="1:102" hidden="1" x14ac:dyDescent="0.2">
      <c r="A3103" s="104">
        <v>45505</v>
      </c>
      <c r="B3103" s="85" t="s">
        <v>39506</v>
      </c>
      <c r="C3103" s="85" t="s">
        <v>3136</v>
      </c>
      <c r="D3103" s="85" t="s">
        <v>3137</v>
      </c>
      <c r="E3103" s="85" t="s">
        <v>39507</v>
      </c>
      <c r="F3103" s="85" t="s">
        <v>1817</v>
      </c>
      <c r="G3103" s="85" t="s">
        <v>2664</v>
      </c>
      <c r="H3103" s="85" t="s">
        <v>290</v>
      </c>
      <c r="I3103" s="85" t="s">
        <v>1918</v>
      </c>
      <c r="J3103" s="85" t="s">
        <v>4428</v>
      </c>
      <c r="K3103" s="85" t="s">
        <v>3143</v>
      </c>
      <c r="L3103" s="85" t="s">
        <v>3144</v>
      </c>
      <c r="Y3103" s="85" t="s">
        <v>39508</v>
      </c>
      <c r="AA3103" s="85" t="s">
        <v>39509</v>
      </c>
      <c r="AB3103" s="85" t="s">
        <v>3147</v>
      </c>
      <c r="AC3103" s="85" t="s">
        <v>39510</v>
      </c>
      <c r="AD3103" s="85" t="s">
        <v>39511</v>
      </c>
      <c r="AV3103" s="85" t="s">
        <v>3147</v>
      </c>
      <c r="AW3103" s="85" t="s">
        <v>3147</v>
      </c>
      <c r="BI3103" s="85" t="s">
        <v>3150</v>
      </c>
      <c r="CT3103" s="85" t="s">
        <v>3144</v>
      </c>
      <c r="CU3103" s="85" t="s">
        <v>3151</v>
      </c>
      <c r="CW3103" s="85" t="s">
        <v>3152</v>
      </c>
      <c r="CX3103" s="85" t="s">
        <v>4428</v>
      </c>
    </row>
    <row r="3104" spans="1:102" hidden="1" x14ac:dyDescent="0.2">
      <c r="A3104" s="104">
        <v>45505</v>
      </c>
      <c r="B3104" s="85" t="s">
        <v>39512</v>
      </c>
      <c r="C3104" s="85" t="s">
        <v>3136</v>
      </c>
      <c r="D3104" s="85" t="s">
        <v>3137</v>
      </c>
      <c r="E3104" s="85" t="s">
        <v>39513</v>
      </c>
      <c r="F3104" s="85" t="s">
        <v>2599</v>
      </c>
      <c r="G3104" s="85" t="s">
        <v>2680</v>
      </c>
      <c r="H3104" s="85" t="s">
        <v>416</v>
      </c>
      <c r="I3104" s="85" t="s">
        <v>2506</v>
      </c>
      <c r="J3104" s="85" t="s">
        <v>4337</v>
      </c>
      <c r="K3104" s="85" t="s">
        <v>3143</v>
      </c>
      <c r="L3104" s="85" t="s">
        <v>3144</v>
      </c>
      <c r="M3104" s="85" t="s">
        <v>4302</v>
      </c>
      <c r="Y3104" s="85" t="s">
        <v>39514</v>
      </c>
      <c r="AA3104" s="85" t="s">
        <v>39515</v>
      </c>
      <c r="AB3104" s="85" t="s">
        <v>3147</v>
      </c>
      <c r="AC3104" s="85" t="s">
        <v>39516</v>
      </c>
      <c r="AD3104" s="85" t="s">
        <v>39517</v>
      </c>
      <c r="AV3104" s="85" t="s">
        <v>3147</v>
      </c>
      <c r="AW3104" s="85" t="s">
        <v>3147</v>
      </c>
      <c r="BI3104" s="85" t="s">
        <v>10779</v>
      </c>
      <c r="CT3104" s="85" t="s">
        <v>3144</v>
      </c>
      <c r="CU3104" s="85" t="s">
        <v>3151</v>
      </c>
      <c r="CW3104" s="85" t="s">
        <v>3152</v>
      </c>
      <c r="CX3104" s="85" t="s">
        <v>4337</v>
      </c>
    </row>
    <row r="3105" spans="1:102" hidden="1" x14ac:dyDescent="0.2">
      <c r="A3105" s="104">
        <v>45505</v>
      </c>
      <c r="B3105" s="85" t="s">
        <v>39518</v>
      </c>
      <c r="C3105" s="85" t="s">
        <v>3136</v>
      </c>
      <c r="D3105" s="85" t="s">
        <v>3137</v>
      </c>
      <c r="E3105" s="85" t="s">
        <v>39519</v>
      </c>
      <c r="F3105" s="85" t="s">
        <v>2599</v>
      </c>
      <c r="G3105" s="85" t="s">
        <v>2680</v>
      </c>
      <c r="H3105" s="85" t="s">
        <v>416</v>
      </c>
      <c r="I3105" s="85" t="s">
        <v>2506</v>
      </c>
      <c r="J3105" s="85" t="s">
        <v>3257</v>
      </c>
      <c r="K3105" s="85" t="s">
        <v>3143</v>
      </c>
      <c r="L3105" s="85" t="s">
        <v>3144</v>
      </c>
      <c r="M3105" s="85" t="s">
        <v>4302</v>
      </c>
      <c r="Y3105" s="85" t="s">
        <v>39520</v>
      </c>
      <c r="AA3105" s="85" t="s">
        <v>39521</v>
      </c>
      <c r="AB3105" s="85" t="s">
        <v>3147</v>
      </c>
      <c r="AC3105" s="85" t="s">
        <v>39522</v>
      </c>
      <c r="AD3105" s="85" t="s">
        <v>39523</v>
      </c>
      <c r="AV3105" s="85" t="s">
        <v>3147</v>
      </c>
      <c r="AW3105" s="85" t="s">
        <v>3147</v>
      </c>
      <c r="BI3105" s="85" t="s">
        <v>10779</v>
      </c>
      <c r="CT3105" s="85" t="s">
        <v>3144</v>
      </c>
      <c r="CU3105" s="85" t="s">
        <v>5796</v>
      </c>
      <c r="CV3105" s="85" t="s">
        <v>5797</v>
      </c>
      <c r="CW3105" s="85" t="s">
        <v>3210</v>
      </c>
      <c r="CX3105" s="85" t="s">
        <v>5798</v>
      </c>
    </row>
    <row r="3106" spans="1:102" hidden="1" x14ac:dyDescent="0.2">
      <c r="A3106" s="104">
        <v>45505</v>
      </c>
      <c r="B3106" s="85" t="s">
        <v>39524</v>
      </c>
      <c r="C3106" s="85" t="s">
        <v>3136</v>
      </c>
      <c r="D3106" s="85" t="s">
        <v>3137</v>
      </c>
      <c r="E3106" s="85" t="s">
        <v>39525</v>
      </c>
      <c r="F3106" s="85" t="s">
        <v>1823</v>
      </c>
      <c r="G3106" s="85" t="s">
        <v>2664</v>
      </c>
      <c r="H3106" s="85" t="s">
        <v>290</v>
      </c>
      <c r="I3106" s="85" t="s">
        <v>119</v>
      </c>
      <c r="J3106" s="85" t="s">
        <v>3257</v>
      </c>
      <c r="K3106" s="85" t="s">
        <v>3143</v>
      </c>
      <c r="L3106" s="85" t="s">
        <v>3144</v>
      </c>
      <c r="M3106" s="85" t="s">
        <v>4302</v>
      </c>
      <c r="Y3106" s="85" t="s">
        <v>39526</v>
      </c>
      <c r="AA3106" s="85" t="s">
        <v>39527</v>
      </c>
      <c r="AB3106" s="85" t="s">
        <v>3147</v>
      </c>
      <c r="AC3106" s="85" t="s">
        <v>39528</v>
      </c>
      <c r="AD3106" s="85" t="s">
        <v>39529</v>
      </c>
      <c r="AV3106" s="85" t="s">
        <v>3147</v>
      </c>
      <c r="AW3106" s="85" t="s">
        <v>3147</v>
      </c>
      <c r="BI3106" s="85" t="s">
        <v>10779</v>
      </c>
      <c r="CT3106" s="85" t="s">
        <v>3144</v>
      </c>
      <c r="CU3106" s="85" t="s">
        <v>3151</v>
      </c>
      <c r="CW3106" s="85" t="s">
        <v>3152</v>
      </c>
      <c r="CX3106" s="85" t="s">
        <v>3257</v>
      </c>
    </row>
    <row r="3107" spans="1:102" hidden="1" x14ac:dyDescent="0.2">
      <c r="A3107" s="104">
        <v>45505</v>
      </c>
      <c r="B3107" s="85" t="s">
        <v>39530</v>
      </c>
      <c r="C3107" s="85" t="s">
        <v>3136</v>
      </c>
      <c r="D3107" s="85" t="s">
        <v>3137</v>
      </c>
      <c r="E3107" s="85" t="s">
        <v>39531</v>
      </c>
      <c r="F3107" s="85" t="s">
        <v>1759</v>
      </c>
      <c r="G3107" s="85" t="s">
        <v>2677</v>
      </c>
      <c r="H3107" s="85" t="s">
        <v>416</v>
      </c>
      <c r="I3107" s="85" t="s">
        <v>206</v>
      </c>
      <c r="J3107" s="85" t="s">
        <v>3162</v>
      </c>
      <c r="K3107" s="85" t="s">
        <v>3143</v>
      </c>
      <c r="L3107" s="85" t="s">
        <v>3144</v>
      </c>
      <c r="M3107" s="85" t="s">
        <v>4302</v>
      </c>
      <c r="Y3107" s="85" t="s">
        <v>39532</v>
      </c>
      <c r="AA3107" s="85" t="s">
        <v>39533</v>
      </c>
      <c r="AB3107" s="85" t="s">
        <v>3147</v>
      </c>
      <c r="AC3107" s="85" t="s">
        <v>39534</v>
      </c>
      <c r="AD3107" s="85" t="s">
        <v>39535</v>
      </c>
      <c r="AH3107" s="85" t="s">
        <v>39536</v>
      </c>
      <c r="AI3107" s="85">
        <v>2504473229081300</v>
      </c>
      <c r="AV3107" s="85" t="s">
        <v>3147</v>
      </c>
      <c r="AW3107" s="85" t="s">
        <v>3147</v>
      </c>
      <c r="BI3107" s="85" t="s">
        <v>10779</v>
      </c>
      <c r="CT3107" s="85" t="s">
        <v>3144</v>
      </c>
      <c r="CU3107" s="85" t="s">
        <v>3151</v>
      </c>
      <c r="CW3107" s="85" t="s">
        <v>3152</v>
      </c>
      <c r="CX3107" s="85" t="s">
        <v>3168</v>
      </c>
    </row>
    <row r="3108" spans="1:102" hidden="1" x14ac:dyDescent="0.2">
      <c r="A3108" s="104">
        <v>45505</v>
      </c>
      <c r="B3108" s="85" t="s">
        <v>39537</v>
      </c>
      <c r="C3108" s="85" t="s">
        <v>3136</v>
      </c>
      <c r="D3108" s="85" t="s">
        <v>3137</v>
      </c>
      <c r="E3108" s="85" t="s">
        <v>39538</v>
      </c>
      <c r="F3108" s="85" t="s">
        <v>2599</v>
      </c>
      <c r="G3108" s="85" t="s">
        <v>2680</v>
      </c>
      <c r="H3108" s="85" t="s">
        <v>416</v>
      </c>
      <c r="I3108" s="85" t="s">
        <v>2506</v>
      </c>
      <c r="J3108" s="85" t="s">
        <v>25097</v>
      </c>
      <c r="K3108" s="85" t="s">
        <v>25342</v>
      </c>
      <c r="L3108" s="85" t="s">
        <v>3144</v>
      </c>
      <c r="X3108" s="85" t="s">
        <v>39539</v>
      </c>
      <c r="Y3108" s="85" t="s">
        <v>39540</v>
      </c>
      <c r="AA3108" s="85" t="s">
        <v>39541</v>
      </c>
      <c r="AB3108" s="85" t="s">
        <v>3147</v>
      </c>
      <c r="AC3108" s="85" t="s">
        <v>39542</v>
      </c>
      <c r="AD3108" s="85" t="s">
        <v>39543</v>
      </c>
      <c r="AV3108" s="85" t="s">
        <v>3147</v>
      </c>
      <c r="AW3108" s="85" t="s">
        <v>3147</v>
      </c>
      <c r="BA3108" s="85" t="s">
        <v>39544</v>
      </c>
      <c r="BI3108" s="85" t="s">
        <v>4318</v>
      </c>
      <c r="CT3108" s="85" t="s">
        <v>3144</v>
      </c>
      <c r="CU3108" s="85" t="s">
        <v>9925</v>
      </c>
      <c r="CV3108" s="85" t="s">
        <v>9926</v>
      </c>
      <c r="CW3108" s="85" t="s">
        <v>17519</v>
      </c>
      <c r="CX3108" s="85" t="s">
        <v>39545</v>
      </c>
    </row>
    <row r="3109" spans="1:102" hidden="1" x14ac:dyDescent="0.2">
      <c r="A3109" s="104">
        <v>45505</v>
      </c>
      <c r="B3109" s="85" t="s">
        <v>39546</v>
      </c>
      <c r="C3109" s="85" t="s">
        <v>3136</v>
      </c>
      <c r="D3109" s="85" t="s">
        <v>3137</v>
      </c>
      <c r="E3109" s="85" t="s">
        <v>39547</v>
      </c>
      <c r="F3109" s="85" t="s">
        <v>2463</v>
      </c>
      <c r="G3109" s="85" t="s">
        <v>2678</v>
      </c>
      <c r="H3109" s="85" t="s">
        <v>416</v>
      </c>
      <c r="I3109" s="85" t="s">
        <v>119</v>
      </c>
      <c r="J3109" s="85" t="s">
        <v>3142</v>
      </c>
      <c r="K3109" s="85" t="s">
        <v>25342</v>
      </c>
      <c r="L3109" s="85" t="s">
        <v>3144</v>
      </c>
      <c r="X3109" s="85" t="s">
        <v>39548</v>
      </c>
      <c r="Y3109" s="85" t="s">
        <v>39549</v>
      </c>
      <c r="AA3109" s="85" t="s">
        <v>39550</v>
      </c>
      <c r="AB3109" s="85" t="s">
        <v>3147</v>
      </c>
      <c r="AC3109" s="85" t="s">
        <v>39551</v>
      </c>
      <c r="AD3109" s="85" t="s">
        <v>39552</v>
      </c>
      <c r="AV3109" s="85" t="s">
        <v>3147</v>
      </c>
      <c r="AW3109" s="85" t="s">
        <v>3147</v>
      </c>
      <c r="BI3109" s="85" t="s">
        <v>4318</v>
      </c>
      <c r="CT3109" s="85" t="s">
        <v>3144</v>
      </c>
      <c r="CU3109" s="85" t="s">
        <v>5944</v>
      </c>
      <c r="CV3109" s="85" t="s">
        <v>5945</v>
      </c>
      <c r="CW3109" s="85" t="s">
        <v>17519</v>
      </c>
      <c r="CX3109" s="85" t="s">
        <v>20908</v>
      </c>
    </row>
    <row r="3110" spans="1:102" hidden="1" x14ac:dyDescent="0.2">
      <c r="A3110" s="104">
        <v>45505</v>
      </c>
      <c r="B3110" s="85" t="s">
        <v>39553</v>
      </c>
      <c r="C3110" s="85" t="s">
        <v>3136</v>
      </c>
      <c r="D3110" s="85" t="s">
        <v>3137</v>
      </c>
      <c r="E3110" s="85" t="s">
        <v>39554</v>
      </c>
      <c r="F3110" s="85" t="s">
        <v>1764</v>
      </c>
      <c r="G3110" s="85" t="s">
        <v>2677</v>
      </c>
      <c r="H3110" s="85" t="s">
        <v>416</v>
      </c>
      <c r="I3110" s="85" t="s">
        <v>1808</v>
      </c>
      <c r="J3110" s="85" t="s">
        <v>3162</v>
      </c>
      <c r="K3110" s="85" t="s">
        <v>25342</v>
      </c>
      <c r="L3110" s="85" t="s">
        <v>3144</v>
      </c>
      <c r="X3110" s="85" t="s">
        <v>39555</v>
      </c>
      <c r="Y3110" s="85" t="s">
        <v>39556</v>
      </c>
      <c r="AA3110" s="85" t="s">
        <v>39557</v>
      </c>
      <c r="AB3110" s="85" t="s">
        <v>3147</v>
      </c>
      <c r="AC3110" s="85" t="s">
        <v>39558</v>
      </c>
      <c r="AD3110" s="85" t="s">
        <v>39559</v>
      </c>
      <c r="AH3110" s="85" t="s">
        <v>39560</v>
      </c>
      <c r="AI3110" s="85">
        <v>2458774558081520</v>
      </c>
      <c r="AV3110" s="85" t="s">
        <v>3147</v>
      </c>
      <c r="AW3110" s="85" t="s">
        <v>3147</v>
      </c>
      <c r="BI3110" s="85" t="s">
        <v>4318</v>
      </c>
      <c r="CT3110" s="85" t="s">
        <v>3144</v>
      </c>
      <c r="CU3110" s="85" t="s">
        <v>3434</v>
      </c>
      <c r="CV3110" s="85" t="s">
        <v>3435</v>
      </c>
      <c r="CW3110" s="85" t="s">
        <v>3453</v>
      </c>
      <c r="CX3110" s="85" t="s">
        <v>5350</v>
      </c>
    </row>
    <row r="3111" spans="1:102" hidden="1" x14ac:dyDescent="0.2">
      <c r="A3111" s="104">
        <v>45505</v>
      </c>
      <c r="B3111" s="85" t="s">
        <v>39561</v>
      </c>
      <c r="C3111" s="85" t="s">
        <v>3136</v>
      </c>
      <c r="D3111" s="85" t="s">
        <v>3137</v>
      </c>
      <c r="E3111" s="85" t="s">
        <v>39562</v>
      </c>
      <c r="F3111" s="85" t="s">
        <v>2599</v>
      </c>
      <c r="G3111" s="85" t="s">
        <v>2680</v>
      </c>
      <c r="H3111" s="85" t="s">
        <v>416</v>
      </c>
      <c r="I3111" s="85" t="s">
        <v>2506</v>
      </c>
      <c r="J3111" s="85" t="s">
        <v>4337</v>
      </c>
      <c r="K3111" s="85" t="s">
        <v>25342</v>
      </c>
      <c r="L3111" s="85" t="s">
        <v>3144</v>
      </c>
      <c r="X3111" s="85" t="s">
        <v>33028</v>
      </c>
      <c r="Y3111" s="85" t="s">
        <v>39563</v>
      </c>
      <c r="AA3111" s="85" t="s">
        <v>39564</v>
      </c>
      <c r="AB3111" s="85" t="s">
        <v>3147</v>
      </c>
      <c r="AC3111" s="85" t="s">
        <v>39565</v>
      </c>
      <c r="AD3111" s="85" t="s">
        <v>39566</v>
      </c>
      <c r="AV3111" s="85" t="s">
        <v>3147</v>
      </c>
      <c r="AW3111" s="85" t="s">
        <v>3147</v>
      </c>
      <c r="BI3111" s="85" t="s">
        <v>4318</v>
      </c>
      <c r="CT3111" s="85" t="s">
        <v>3144</v>
      </c>
      <c r="CU3111" s="85" t="s">
        <v>3151</v>
      </c>
      <c r="CW3111" s="85" t="s">
        <v>3152</v>
      </c>
      <c r="CX3111" s="85" t="s">
        <v>39567</v>
      </c>
    </row>
    <row r="3112" spans="1:102" hidden="1" x14ac:dyDescent="0.2">
      <c r="A3112" s="104">
        <v>45505</v>
      </c>
      <c r="B3112" s="85" t="s">
        <v>39568</v>
      </c>
      <c r="C3112" s="85" t="s">
        <v>3136</v>
      </c>
      <c r="D3112" s="85" t="s">
        <v>3137</v>
      </c>
      <c r="E3112" s="85" t="s">
        <v>39569</v>
      </c>
      <c r="F3112" s="85" t="s">
        <v>945</v>
      </c>
      <c r="G3112" s="85" t="s">
        <v>2662</v>
      </c>
      <c r="H3112" s="85" t="s">
        <v>290</v>
      </c>
      <c r="I3112" s="85" t="s">
        <v>75</v>
      </c>
      <c r="J3112" s="85" t="s">
        <v>39570</v>
      </c>
      <c r="K3112" s="85" t="s">
        <v>25342</v>
      </c>
      <c r="L3112" s="85" t="s">
        <v>3144</v>
      </c>
      <c r="X3112" s="85" t="s">
        <v>39571</v>
      </c>
      <c r="Y3112" s="85" t="s">
        <v>39572</v>
      </c>
      <c r="AA3112" s="85" t="s">
        <v>39573</v>
      </c>
      <c r="AB3112" s="85" t="s">
        <v>39574</v>
      </c>
      <c r="AC3112" s="85" t="s">
        <v>39575</v>
      </c>
      <c r="AD3112" s="85" t="s">
        <v>39576</v>
      </c>
      <c r="AE3112" s="85" t="s">
        <v>39577</v>
      </c>
      <c r="AV3112" s="85" t="s">
        <v>3147</v>
      </c>
      <c r="AW3112" s="85" t="s">
        <v>3147</v>
      </c>
      <c r="BI3112" s="85" t="s">
        <v>4318</v>
      </c>
      <c r="CT3112" s="85" t="s">
        <v>3144</v>
      </c>
      <c r="CU3112" s="85" t="s">
        <v>3151</v>
      </c>
      <c r="CW3112" s="85" t="s">
        <v>3152</v>
      </c>
      <c r="CX3112" s="85" t="s">
        <v>39570</v>
      </c>
    </row>
    <row r="3113" spans="1:102" hidden="1" x14ac:dyDescent="0.2">
      <c r="A3113" s="104">
        <v>45505</v>
      </c>
      <c r="B3113" s="85" t="s">
        <v>39578</v>
      </c>
      <c r="C3113" s="85" t="s">
        <v>3136</v>
      </c>
      <c r="D3113" s="85" t="s">
        <v>3137</v>
      </c>
      <c r="E3113" s="85" t="s">
        <v>39579</v>
      </c>
      <c r="F3113" s="85" t="s">
        <v>1764</v>
      </c>
      <c r="G3113" s="85" t="s">
        <v>2677</v>
      </c>
      <c r="H3113" s="85" t="s">
        <v>416</v>
      </c>
      <c r="I3113" s="85" t="s">
        <v>1808</v>
      </c>
      <c r="J3113" s="85" t="s">
        <v>3162</v>
      </c>
      <c r="K3113" s="85" t="s">
        <v>25342</v>
      </c>
      <c r="L3113" s="85" t="s">
        <v>3144</v>
      </c>
      <c r="Y3113" s="85" t="s">
        <v>39580</v>
      </c>
      <c r="AA3113" s="85" t="s">
        <v>39581</v>
      </c>
      <c r="AB3113" s="85" t="s">
        <v>3147</v>
      </c>
      <c r="AC3113" s="85" t="s">
        <v>39582</v>
      </c>
      <c r="AD3113" s="85" t="s">
        <v>39583</v>
      </c>
      <c r="AH3113" s="85" t="s">
        <v>39584</v>
      </c>
      <c r="AI3113" s="85">
        <v>2511563232015480</v>
      </c>
      <c r="AV3113" s="85" t="s">
        <v>3147</v>
      </c>
      <c r="AW3113" s="85" t="s">
        <v>3147</v>
      </c>
      <c r="BI3113" s="85" t="s">
        <v>4318</v>
      </c>
      <c r="CT3113" s="85" t="s">
        <v>3144</v>
      </c>
      <c r="CU3113" s="85" t="s">
        <v>3151</v>
      </c>
      <c r="CW3113" s="85" t="s">
        <v>3152</v>
      </c>
      <c r="CX3113" s="85" t="s">
        <v>3162</v>
      </c>
    </row>
    <row r="3114" spans="1:102" hidden="1" x14ac:dyDescent="0.2">
      <c r="A3114" s="104">
        <v>45505</v>
      </c>
      <c r="B3114" s="85" t="s">
        <v>39585</v>
      </c>
      <c r="C3114" s="85" t="s">
        <v>3136</v>
      </c>
      <c r="D3114" s="85" t="s">
        <v>3137</v>
      </c>
      <c r="E3114" s="85" t="s">
        <v>39586</v>
      </c>
      <c r="F3114" s="85" t="s">
        <v>2647</v>
      </c>
      <c r="G3114" s="85" t="s">
        <v>2001</v>
      </c>
      <c r="H3114" s="85" t="s">
        <v>416</v>
      </c>
      <c r="I3114" s="85" t="s">
        <v>2648</v>
      </c>
      <c r="J3114" s="85" t="s">
        <v>3162</v>
      </c>
      <c r="K3114" s="85" t="s">
        <v>25342</v>
      </c>
      <c r="L3114" s="85" t="s">
        <v>3144</v>
      </c>
      <c r="Y3114" s="85" t="s">
        <v>39587</v>
      </c>
      <c r="AA3114" s="85" t="s">
        <v>39588</v>
      </c>
      <c r="AB3114" s="85" t="s">
        <v>3147</v>
      </c>
      <c r="AC3114" s="85" t="s">
        <v>39589</v>
      </c>
      <c r="AD3114" s="85" t="s">
        <v>39590</v>
      </c>
      <c r="AH3114" s="85">
        <v>2121013725070200</v>
      </c>
      <c r="AI3114" s="85">
        <v>2122881523011850</v>
      </c>
      <c r="AV3114" s="85" t="s">
        <v>3147</v>
      </c>
      <c r="AW3114" s="85" t="s">
        <v>3147</v>
      </c>
      <c r="BI3114" s="85" t="s">
        <v>4318</v>
      </c>
      <c r="CT3114" s="85" t="s">
        <v>3144</v>
      </c>
      <c r="CU3114" s="85" t="s">
        <v>3151</v>
      </c>
      <c r="CW3114" s="85" t="s">
        <v>3152</v>
      </c>
      <c r="CX3114" s="85" t="s">
        <v>3162</v>
      </c>
    </row>
    <row r="3115" spans="1:102" hidden="1" x14ac:dyDescent="0.2">
      <c r="A3115" s="104">
        <v>45505</v>
      </c>
      <c r="B3115" s="85" t="s">
        <v>39591</v>
      </c>
      <c r="C3115" s="85" t="s">
        <v>3136</v>
      </c>
      <c r="D3115" s="85" t="s">
        <v>3137</v>
      </c>
      <c r="E3115" s="85" t="s">
        <v>39592</v>
      </c>
      <c r="F3115" s="85" t="s">
        <v>2599</v>
      </c>
      <c r="G3115" s="85" t="s">
        <v>2680</v>
      </c>
      <c r="H3115" s="85" t="s">
        <v>416</v>
      </c>
      <c r="I3115" s="85" t="s">
        <v>2506</v>
      </c>
      <c r="J3115" s="85" t="s">
        <v>4337</v>
      </c>
      <c r="K3115" s="85" t="s">
        <v>25342</v>
      </c>
      <c r="L3115" s="85" t="s">
        <v>3144</v>
      </c>
      <c r="Y3115" s="85" t="s">
        <v>39593</v>
      </c>
      <c r="AA3115" s="85" t="s">
        <v>39594</v>
      </c>
      <c r="AB3115" s="85" t="s">
        <v>3147</v>
      </c>
      <c r="AC3115" s="85" t="s">
        <v>39595</v>
      </c>
      <c r="AD3115" s="85" t="s">
        <v>39596</v>
      </c>
      <c r="AV3115" s="85" t="s">
        <v>3147</v>
      </c>
      <c r="AW3115" s="85" t="s">
        <v>3147</v>
      </c>
      <c r="BI3115" s="85" t="s">
        <v>4318</v>
      </c>
      <c r="CT3115" s="85" t="s">
        <v>3144</v>
      </c>
      <c r="CU3115" s="85" t="s">
        <v>3151</v>
      </c>
      <c r="CW3115" s="85" t="s">
        <v>3152</v>
      </c>
      <c r="CX3115" s="85" t="s">
        <v>4337</v>
      </c>
    </row>
    <row r="3116" spans="1:102" hidden="1" x14ac:dyDescent="0.2">
      <c r="A3116" s="104">
        <v>45505</v>
      </c>
      <c r="B3116" s="85" t="s">
        <v>39597</v>
      </c>
      <c r="C3116" s="85" t="s">
        <v>3136</v>
      </c>
      <c r="D3116" s="85" t="s">
        <v>3137</v>
      </c>
      <c r="E3116" s="85" t="s">
        <v>39598</v>
      </c>
      <c r="F3116" s="85" t="s">
        <v>1823</v>
      </c>
      <c r="G3116" s="85" t="s">
        <v>2664</v>
      </c>
      <c r="H3116" s="85" t="s">
        <v>290</v>
      </c>
      <c r="I3116" s="85" t="s">
        <v>119</v>
      </c>
      <c r="J3116" s="85" t="s">
        <v>3257</v>
      </c>
      <c r="K3116" s="85" t="s">
        <v>25342</v>
      </c>
      <c r="L3116" s="85" t="s">
        <v>3144</v>
      </c>
      <c r="Y3116" s="85" t="s">
        <v>39599</v>
      </c>
      <c r="AA3116" s="85" t="s">
        <v>39600</v>
      </c>
      <c r="AB3116" s="85" t="s">
        <v>3147</v>
      </c>
      <c r="AC3116" s="85" t="s">
        <v>39601</v>
      </c>
      <c r="AD3116" s="85" t="s">
        <v>39602</v>
      </c>
      <c r="AV3116" s="85" t="s">
        <v>3147</v>
      </c>
      <c r="AW3116" s="85" t="s">
        <v>3147</v>
      </c>
      <c r="BI3116" s="85" t="s">
        <v>4318</v>
      </c>
      <c r="CT3116" s="85" t="s">
        <v>3144</v>
      </c>
      <c r="CU3116" s="85" t="s">
        <v>3151</v>
      </c>
      <c r="CW3116" s="85" t="s">
        <v>3152</v>
      </c>
      <c r="CX3116" s="85" t="s">
        <v>3257</v>
      </c>
    </row>
    <row r="3117" spans="1:102" hidden="1" x14ac:dyDescent="0.2">
      <c r="A3117" s="104">
        <v>45505</v>
      </c>
      <c r="B3117" s="85" t="s">
        <v>39603</v>
      </c>
      <c r="C3117" s="85" t="s">
        <v>3136</v>
      </c>
      <c r="D3117" s="85" t="s">
        <v>3137</v>
      </c>
      <c r="E3117" s="85" t="s">
        <v>39604</v>
      </c>
      <c r="F3117" s="85" t="s">
        <v>1759</v>
      </c>
      <c r="G3117" s="85" t="s">
        <v>2677</v>
      </c>
      <c r="H3117" s="85" t="s">
        <v>416</v>
      </c>
      <c r="I3117" s="85" t="s">
        <v>206</v>
      </c>
      <c r="J3117" s="85" t="s">
        <v>3162</v>
      </c>
      <c r="K3117" s="85" t="s">
        <v>25342</v>
      </c>
      <c r="L3117" s="85" t="s">
        <v>3144</v>
      </c>
      <c r="Y3117" s="85" t="s">
        <v>39605</v>
      </c>
      <c r="AA3117" s="85" t="s">
        <v>39606</v>
      </c>
      <c r="AB3117" s="85" t="s">
        <v>3147</v>
      </c>
      <c r="AC3117" s="85" t="s">
        <v>39607</v>
      </c>
      <c r="AD3117" s="85" t="s">
        <v>39608</v>
      </c>
      <c r="AH3117" s="85" t="s">
        <v>39609</v>
      </c>
      <c r="AI3117" s="85">
        <v>2511563232010990</v>
      </c>
      <c r="AV3117" s="85" t="s">
        <v>3147</v>
      </c>
      <c r="AW3117" s="85" t="s">
        <v>3147</v>
      </c>
      <c r="BI3117" s="85" t="s">
        <v>4318</v>
      </c>
      <c r="CT3117" s="85" t="s">
        <v>3144</v>
      </c>
      <c r="CU3117" s="85" t="s">
        <v>3151</v>
      </c>
      <c r="CW3117" s="85" t="s">
        <v>3152</v>
      </c>
      <c r="CX3117" s="85" t="s">
        <v>3162</v>
      </c>
    </row>
    <row r="3118" spans="1:102" hidden="1" x14ac:dyDescent="0.2">
      <c r="A3118" s="104">
        <v>45505</v>
      </c>
      <c r="B3118" s="85" t="s">
        <v>39610</v>
      </c>
      <c r="C3118" s="85" t="s">
        <v>3136</v>
      </c>
      <c r="D3118" s="85" t="s">
        <v>3137</v>
      </c>
      <c r="E3118" s="85" t="s">
        <v>39611</v>
      </c>
      <c r="F3118" s="85" t="s">
        <v>2599</v>
      </c>
      <c r="G3118" s="85" t="s">
        <v>2680</v>
      </c>
      <c r="H3118" s="85" t="s">
        <v>416</v>
      </c>
      <c r="I3118" s="85" t="s">
        <v>2506</v>
      </c>
      <c r="J3118" s="85" t="s">
        <v>4378</v>
      </c>
      <c r="K3118" s="85" t="s">
        <v>25342</v>
      </c>
      <c r="L3118" s="85" t="s">
        <v>3144</v>
      </c>
      <c r="Y3118" s="85" t="s">
        <v>39612</v>
      </c>
      <c r="AA3118" s="85" t="s">
        <v>39613</v>
      </c>
      <c r="AB3118" s="85" t="s">
        <v>3147</v>
      </c>
      <c r="AC3118" s="85" t="s">
        <v>39614</v>
      </c>
      <c r="AD3118" s="85" t="s">
        <v>39615</v>
      </c>
      <c r="AV3118" s="85" t="s">
        <v>3147</v>
      </c>
      <c r="AW3118" s="85" t="s">
        <v>3147</v>
      </c>
      <c r="BI3118" s="85" t="s">
        <v>4318</v>
      </c>
      <c r="CT3118" s="85" t="s">
        <v>3144</v>
      </c>
      <c r="CU3118" s="85" t="s">
        <v>3151</v>
      </c>
      <c r="CW3118" s="85" t="s">
        <v>3152</v>
      </c>
      <c r="CX3118" s="85" t="s">
        <v>4378</v>
      </c>
    </row>
    <row r="3119" spans="1:102" hidden="1" x14ac:dyDescent="0.2">
      <c r="A3119" s="104">
        <v>45505</v>
      </c>
      <c r="B3119" s="85" t="s">
        <v>39616</v>
      </c>
      <c r="C3119" s="85" t="s">
        <v>3136</v>
      </c>
      <c r="D3119" s="85" t="s">
        <v>3137</v>
      </c>
      <c r="E3119" s="85" t="s">
        <v>39617</v>
      </c>
      <c r="F3119" s="85" t="s">
        <v>1739</v>
      </c>
      <c r="G3119" s="85" t="s">
        <v>2677</v>
      </c>
      <c r="H3119" s="85" t="s">
        <v>290</v>
      </c>
      <c r="I3119" s="85" t="s">
        <v>206</v>
      </c>
      <c r="J3119" s="85" t="s">
        <v>3162</v>
      </c>
      <c r="K3119" s="85" t="s">
        <v>25342</v>
      </c>
      <c r="L3119" s="85" t="s">
        <v>3144</v>
      </c>
      <c r="Y3119" s="85" t="s">
        <v>39618</v>
      </c>
      <c r="AA3119" s="85" t="s">
        <v>39619</v>
      </c>
      <c r="AB3119" s="85" t="s">
        <v>3147</v>
      </c>
      <c r="AC3119" s="85" t="s">
        <v>39620</v>
      </c>
      <c r="AD3119" s="85" t="s">
        <v>39621</v>
      </c>
      <c r="AH3119" s="85" t="s">
        <v>39622</v>
      </c>
      <c r="AI3119" s="85">
        <v>3021533334035440</v>
      </c>
      <c r="AV3119" s="85" t="s">
        <v>3147</v>
      </c>
      <c r="AW3119" s="85" t="s">
        <v>3147</v>
      </c>
      <c r="BI3119" s="85" t="s">
        <v>4318</v>
      </c>
      <c r="CT3119" s="85" t="s">
        <v>3144</v>
      </c>
      <c r="CU3119" s="85" t="s">
        <v>3151</v>
      </c>
      <c r="CW3119" s="85" t="s">
        <v>3152</v>
      </c>
      <c r="CX3119" s="85" t="s">
        <v>3162</v>
      </c>
    </row>
    <row r="3120" spans="1:102" hidden="1" x14ac:dyDescent="0.2">
      <c r="A3120" s="104">
        <v>45505</v>
      </c>
      <c r="B3120" s="85" t="s">
        <v>39498</v>
      </c>
      <c r="C3120" s="85" t="s">
        <v>3136</v>
      </c>
      <c r="D3120" s="85" t="s">
        <v>3137</v>
      </c>
      <c r="E3120" s="85" t="s">
        <v>36117</v>
      </c>
      <c r="F3120" s="85" t="s">
        <v>1747</v>
      </c>
      <c r="G3120" s="85" t="s">
        <v>2677</v>
      </c>
      <c r="H3120" s="85" t="s">
        <v>416</v>
      </c>
      <c r="I3120" s="85" t="s">
        <v>1807</v>
      </c>
      <c r="J3120" s="85" t="s">
        <v>39623</v>
      </c>
      <c r="K3120" s="85" t="s">
        <v>3143</v>
      </c>
      <c r="L3120" s="85" t="s">
        <v>3144</v>
      </c>
      <c r="X3120" s="85" t="s">
        <v>39624</v>
      </c>
      <c r="Y3120" s="85" t="s">
        <v>36120</v>
      </c>
      <c r="AA3120" s="85" t="s">
        <v>36121</v>
      </c>
      <c r="AB3120" s="85" t="s">
        <v>3147</v>
      </c>
      <c r="AC3120" s="85" t="s">
        <v>36122</v>
      </c>
      <c r="AD3120" s="85" t="s">
        <v>36123</v>
      </c>
      <c r="AG3120" s="85" t="s">
        <v>39625</v>
      </c>
      <c r="AH3120" s="85">
        <v>2.1031901040222101E+25</v>
      </c>
      <c r="AI3120" s="85">
        <v>2417796308024000</v>
      </c>
      <c r="AP3120" s="85" t="s">
        <v>39626</v>
      </c>
      <c r="AQ3120" s="85" t="s">
        <v>39627</v>
      </c>
      <c r="AS3120" s="85" t="s">
        <v>39628</v>
      </c>
      <c r="AT3120" s="85" t="s">
        <v>39629</v>
      </c>
      <c r="AU3120" s="85" t="s">
        <v>39630</v>
      </c>
      <c r="AV3120" s="85" t="s">
        <v>416</v>
      </c>
      <c r="AW3120" s="85" t="s">
        <v>1339</v>
      </c>
      <c r="BB3120" s="85" t="s">
        <v>39631</v>
      </c>
      <c r="BC3120" s="85" t="s">
        <v>39632</v>
      </c>
      <c r="BD3120" s="85" t="s">
        <v>39633</v>
      </c>
      <c r="BE3120" s="85" t="s">
        <v>39634</v>
      </c>
      <c r="BI3120" s="85" t="s">
        <v>3150</v>
      </c>
      <c r="CT3120" s="85" t="s">
        <v>7014</v>
      </c>
      <c r="CU3120" s="85" t="s">
        <v>39635</v>
      </c>
      <c r="CV3120" s="85" t="s">
        <v>4108</v>
      </c>
      <c r="CW3120" s="85" t="s">
        <v>3210</v>
      </c>
      <c r="CX3120" s="85" t="s">
        <v>39636</v>
      </c>
    </row>
    <row r="3121" spans="1:102" hidden="1" x14ac:dyDescent="0.2">
      <c r="A3121" s="104">
        <v>45505</v>
      </c>
      <c r="B3121" s="85" t="s">
        <v>39637</v>
      </c>
      <c r="C3121" s="85" t="s">
        <v>3136</v>
      </c>
      <c r="D3121" s="85" t="s">
        <v>3137</v>
      </c>
      <c r="E3121" s="85" t="s">
        <v>39638</v>
      </c>
      <c r="F3121" s="85" t="s">
        <v>945</v>
      </c>
      <c r="G3121" s="85" t="s">
        <v>2662</v>
      </c>
      <c r="H3121" s="85" t="s">
        <v>290</v>
      </c>
      <c r="I3121" s="85" t="s">
        <v>75</v>
      </c>
      <c r="J3121" s="85" t="s">
        <v>3394</v>
      </c>
      <c r="K3121" s="85" t="s">
        <v>3395</v>
      </c>
      <c r="L3121" s="85" t="s">
        <v>3144</v>
      </c>
      <c r="Y3121" s="85" t="s">
        <v>39639</v>
      </c>
      <c r="AA3121" s="85" t="s">
        <v>39640</v>
      </c>
      <c r="AB3121" s="85" t="s">
        <v>39641</v>
      </c>
      <c r="AC3121" s="85" t="s">
        <v>39642</v>
      </c>
      <c r="AD3121" s="85" t="s">
        <v>39643</v>
      </c>
      <c r="AE3121" s="85" t="s">
        <v>39644</v>
      </c>
      <c r="AL3121" s="85" t="s">
        <v>39645</v>
      </c>
      <c r="AM3121" s="85" t="s">
        <v>39646</v>
      </c>
      <c r="AU3121" s="85" t="s">
        <v>39647</v>
      </c>
      <c r="AV3121" s="85" t="s">
        <v>290</v>
      </c>
      <c r="AW3121" s="85" t="s">
        <v>1339</v>
      </c>
      <c r="BA3121" s="85" t="s">
        <v>39648</v>
      </c>
      <c r="BB3121" s="85" t="s">
        <v>39649</v>
      </c>
      <c r="BC3121" s="85" t="s">
        <v>39650</v>
      </c>
      <c r="BD3121" s="85" t="s">
        <v>39651</v>
      </c>
      <c r="BE3121" s="85" t="s">
        <v>39652</v>
      </c>
      <c r="BI3121" s="85" t="s">
        <v>3150</v>
      </c>
      <c r="CT3121" s="85" t="s">
        <v>3144</v>
      </c>
      <c r="CU3121" s="85" t="s">
        <v>3151</v>
      </c>
      <c r="CW3121" s="85" t="s">
        <v>3472</v>
      </c>
      <c r="CX3121" s="85" t="s">
        <v>3394</v>
      </c>
    </row>
    <row r="3122" spans="1:102" hidden="1" x14ac:dyDescent="0.2">
      <c r="A3122" s="104">
        <v>45505</v>
      </c>
      <c r="B3122" s="85" t="s">
        <v>38968</v>
      </c>
      <c r="C3122" s="85" t="s">
        <v>3136</v>
      </c>
      <c r="D3122" s="85" t="s">
        <v>3137</v>
      </c>
      <c r="E3122" s="85" t="s">
        <v>38969</v>
      </c>
      <c r="F3122" s="85" t="s">
        <v>2599</v>
      </c>
      <c r="G3122" s="85" t="s">
        <v>2680</v>
      </c>
      <c r="H3122" s="85" t="s">
        <v>416</v>
      </c>
      <c r="I3122" s="85" t="s">
        <v>2506</v>
      </c>
      <c r="J3122" s="85" t="s">
        <v>3518</v>
      </c>
      <c r="K3122" s="85" t="s">
        <v>3143</v>
      </c>
      <c r="L3122" s="85" t="s">
        <v>3144</v>
      </c>
      <c r="Y3122" s="85" t="s">
        <v>38970</v>
      </c>
      <c r="AA3122" s="85" t="s">
        <v>38971</v>
      </c>
      <c r="AB3122" s="85" t="s">
        <v>3147</v>
      </c>
      <c r="AC3122" s="85" t="s">
        <v>38972</v>
      </c>
      <c r="AD3122" s="85" t="s">
        <v>38973</v>
      </c>
      <c r="AG3122" s="85" t="s">
        <v>39653</v>
      </c>
      <c r="AP3122" s="85" t="s">
        <v>39654</v>
      </c>
      <c r="AQ3122" s="85" t="s">
        <v>39655</v>
      </c>
      <c r="AS3122" s="85" t="s">
        <v>39656</v>
      </c>
      <c r="AT3122" s="85" t="s">
        <v>39657</v>
      </c>
      <c r="AU3122" s="85" t="s">
        <v>5534</v>
      </c>
      <c r="AV3122" s="85" t="s">
        <v>416</v>
      </c>
      <c r="AW3122" s="85" t="s">
        <v>1339</v>
      </c>
      <c r="AY3122" s="85" t="s">
        <v>39658</v>
      </c>
      <c r="AZ3122" s="85" t="s">
        <v>39659</v>
      </c>
      <c r="BA3122" s="85" t="s">
        <v>39660</v>
      </c>
      <c r="BB3122" s="85" t="s">
        <v>39661</v>
      </c>
      <c r="BC3122" s="85" t="s">
        <v>39662</v>
      </c>
      <c r="BD3122" s="85" t="s">
        <v>39663</v>
      </c>
      <c r="BI3122" s="85" t="s">
        <v>3150</v>
      </c>
      <c r="CT3122" s="85" t="s">
        <v>3144</v>
      </c>
      <c r="CU3122" s="85" t="s">
        <v>3151</v>
      </c>
      <c r="CW3122" s="85" t="s">
        <v>3493</v>
      </c>
      <c r="CX3122" s="85" t="s">
        <v>3518</v>
      </c>
    </row>
    <row r="3123" spans="1:102" hidden="1" x14ac:dyDescent="0.2">
      <c r="A3123" s="104">
        <v>45505</v>
      </c>
      <c r="B3123" s="85" t="s">
        <v>39664</v>
      </c>
      <c r="C3123" s="85" t="s">
        <v>3136</v>
      </c>
      <c r="D3123" s="85" t="s">
        <v>3137</v>
      </c>
      <c r="E3123" s="85" t="s">
        <v>39665</v>
      </c>
      <c r="F3123" s="85" t="s">
        <v>2599</v>
      </c>
      <c r="G3123" s="85" t="s">
        <v>2680</v>
      </c>
      <c r="H3123" s="85" t="s">
        <v>416</v>
      </c>
      <c r="I3123" s="85" t="s">
        <v>2506</v>
      </c>
      <c r="J3123" s="85" t="s">
        <v>3318</v>
      </c>
      <c r="K3123" s="85" t="s">
        <v>3143</v>
      </c>
      <c r="L3123" s="85" t="s">
        <v>3144</v>
      </c>
      <c r="Y3123" s="85" t="s">
        <v>39666</v>
      </c>
      <c r="AA3123" s="85" t="s">
        <v>39667</v>
      </c>
      <c r="AB3123" s="85" t="s">
        <v>3147</v>
      </c>
      <c r="AC3123" s="85" t="s">
        <v>39668</v>
      </c>
      <c r="AD3123" s="85" t="s">
        <v>39669</v>
      </c>
      <c r="AG3123" s="85" t="s">
        <v>39670</v>
      </c>
      <c r="AP3123" s="85" t="s">
        <v>39671</v>
      </c>
      <c r="AQ3123" s="85" t="s">
        <v>39672</v>
      </c>
      <c r="AS3123" s="85" t="s">
        <v>39673</v>
      </c>
      <c r="AT3123" s="85" t="s">
        <v>39674</v>
      </c>
      <c r="AU3123" s="85" t="s">
        <v>36698</v>
      </c>
      <c r="AV3123" s="85" t="s">
        <v>416</v>
      </c>
      <c r="AW3123" s="85" t="s">
        <v>1339</v>
      </c>
      <c r="AY3123" s="85" t="s">
        <v>39675</v>
      </c>
      <c r="AZ3123" s="85" t="s">
        <v>39676</v>
      </c>
      <c r="BA3123" s="85" t="s">
        <v>39677</v>
      </c>
      <c r="BB3123" s="85" t="s">
        <v>39678</v>
      </c>
      <c r="BC3123" s="85" t="s">
        <v>39679</v>
      </c>
      <c r="BD3123" s="85" t="s">
        <v>39680</v>
      </c>
      <c r="BI3123" s="85" t="s">
        <v>3791</v>
      </c>
      <c r="CT3123" s="85" t="s">
        <v>3144</v>
      </c>
      <c r="CU3123" s="85" t="s">
        <v>3151</v>
      </c>
      <c r="CW3123" s="85" t="s">
        <v>3493</v>
      </c>
      <c r="CX3123" s="85" t="s">
        <v>3318</v>
      </c>
    </row>
    <row r="3124" spans="1:102" hidden="1" x14ac:dyDescent="0.2">
      <c r="A3124" s="104">
        <v>45505</v>
      </c>
      <c r="B3124" s="85" t="s">
        <v>39681</v>
      </c>
      <c r="C3124" s="85" t="s">
        <v>3136</v>
      </c>
      <c r="D3124" s="85" t="s">
        <v>3137</v>
      </c>
      <c r="E3124" s="85" t="s">
        <v>39682</v>
      </c>
      <c r="F3124" s="85" t="s">
        <v>2604</v>
      </c>
      <c r="G3124" s="85" t="s">
        <v>2680</v>
      </c>
      <c r="H3124" s="85" t="s">
        <v>416</v>
      </c>
      <c r="I3124" s="85" t="s">
        <v>103</v>
      </c>
      <c r="J3124" s="85" t="s">
        <v>3394</v>
      </c>
      <c r="K3124" s="85" t="s">
        <v>3395</v>
      </c>
      <c r="L3124" s="85" t="s">
        <v>3144</v>
      </c>
      <c r="Y3124" s="85" t="s">
        <v>39683</v>
      </c>
      <c r="AA3124" s="85" t="s">
        <v>39684</v>
      </c>
      <c r="AB3124" s="85" t="s">
        <v>3147</v>
      </c>
      <c r="AC3124" s="85" t="s">
        <v>39685</v>
      </c>
      <c r="AD3124" s="85" t="s">
        <v>39686</v>
      </c>
      <c r="AG3124" s="85" t="s">
        <v>39687</v>
      </c>
      <c r="AP3124" s="85" t="s">
        <v>39688</v>
      </c>
      <c r="AQ3124" s="85" t="s">
        <v>39689</v>
      </c>
      <c r="AS3124" s="85" t="s">
        <v>39690</v>
      </c>
      <c r="AT3124" s="85" t="s">
        <v>39691</v>
      </c>
      <c r="AU3124" s="85" t="s">
        <v>39692</v>
      </c>
      <c r="AV3124" s="85" t="s">
        <v>416</v>
      </c>
      <c r="AW3124" s="85" t="s">
        <v>1339</v>
      </c>
      <c r="AY3124" s="85" t="s">
        <v>39693</v>
      </c>
      <c r="AZ3124" s="85" t="s">
        <v>39694</v>
      </c>
      <c r="BA3124" s="85" t="s">
        <v>39695</v>
      </c>
      <c r="BB3124" s="85" t="s">
        <v>39696</v>
      </c>
      <c r="BC3124" s="85" t="s">
        <v>39697</v>
      </c>
      <c r="BD3124" s="85" t="s">
        <v>39698</v>
      </c>
      <c r="BI3124" s="85" t="s">
        <v>3791</v>
      </c>
      <c r="CT3124" s="85" t="s">
        <v>3144</v>
      </c>
      <c r="CU3124" s="85" t="s">
        <v>3151</v>
      </c>
      <c r="CW3124" s="85" t="s">
        <v>3493</v>
      </c>
      <c r="CX3124" s="85" t="s">
        <v>3394</v>
      </c>
    </row>
    <row r="3125" spans="1:102" hidden="1" x14ac:dyDescent="0.2">
      <c r="A3125" s="104">
        <v>45505</v>
      </c>
      <c r="B3125" s="85" t="s">
        <v>39699</v>
      </c>
      <c r="C3125" s="85" t="s">
        <v>3136</v>
      </c>
      <c r="D3125" s="85" t="s">
        <v>3137</v>
      </c>
      <c r="E3125" s="85" t="s">
        <v>39700</v>
      </c>
      <c r="F3125" s="85" t="s">
        <v>1811</v>
      </c>
      <c r="G3125" s="85" t="s">
        <v>2664</v>
      </c>
      <c r="H3125" s="85" t="s">
        <v>290</v>
      </c>
      <c r="I3125" s="85" t="s">
        <v>1917</v>
      </c>
      <c r="J3125" s="85" t="s">
        <v>3394</v>
      </c>
      <c r="K3125" s="85" t="s">
        <v>3395</v>
      </c>
      <c r="L3125" s="85" t="s">
        <v>3144</v>
      </c>
      <c r="Y3125" s="85" t="s">
        <v>39701</v>
      </c>
      <c r="AA3125" s="85" t="s">
        <v>39702</v>
      </c>
      <c r="AB3125" s="85" t="s">
        <v>3147</v>
      </c>
      <c r="AC3125" s="85" t="s">
        <v>39703</v>
      </c>
      <c r="AD3125" s="85" t="s">
        <v>39704</v>
      </c>
      <c r="AG3125" s="85" t="s">
        <v>39705</v>
      </c>
      <c r="AO3125" s="85" t="s">
        <v>39706</v>
      </c>
      <c r="AP3125" s="85" t="s">
        <v>39707</v>
      </c>
      <c r="AR3125" s="85" t="s">
        <v>39708</v>
      </c>
      <c r="AS3125" s="85" t="s">
        <v>39709</v>
      </c>
      <c r="AT3125" s="85" t="s">
        <v>39710</v>
      </c>
      <c r="AU3125" s="85" t="s">
        <v>1451</v>
      </c>
      <c r="AV3125" s="85" t="s">
        <v>290</v>
      </c>
      <c r="AW3125" s="85" t="s">
        <v>1238</v>
      </c>
      <c r="BB3125" s="85" t="s">
        <v>39711</v>
      </c>
      <c r="BC3125" s="85" t="s">
        <v>39712</v>
      </c>
      <c r="BD3125" s="85" t="s">
        <v>39713</v>
      </c>
      <c r="BE3125" s="85" t="s">
        <v>39714</v>
      </c>
      <c r="BI3125" s="85" t="s">
        <v>3791</v>
      </c>
      <c r="CT3125" s="85" t="s">
        <v>3144</v>
      </c>
      <c r="CU3125" s="85" t="s">
        <v>3151</v>
      </c>
      <c r="CW3125" s="85" t="s">
        <v>3410</v>
      </c>
      <c r="CX3125" s="85" t="s">
        <v>3394</v>
      </c>
    </row>
    <row r="3126" spans="1:102" hidden="1" x14ac:dyDescent="0.2">
      <c r="A3126" s="104">
        <v>45505</v>
      </c>
      <c r="B3126" s="85" t="s">
        <v>39553</v>
      </c>
      <c r="C3126" s="85" t="s">
        <v>3136</v>
      </c>
      <c r="D3126" s="85" t="s">
        <v>3137</v>
      </c>
      <c r="E3126" s="85" t="s">
        <v>39554</v>
      </c>
      <c r="F3126" s="85" t="s">
        <v>1764</v>
      </c>
      <c r="G3126" s="85" t="s">
        <v>2677</v>
      </c>
      <c r="H3126" s="85" t="s">
        <v>416</v>
      </c>
      <c r="I3126" s="85" t="s">
        <v>1808</v>
      </c>
      <c r="J3126" s="85" t="s">
        <v>39715</v>
      </c>
      <c r="K3126" s="85" t="s">
        <v>3143</v>
      </c>
      <c r="L3126" s="85" t="s">
        <v>3144</v>
      </c>
      <c r="N3126" s="85" t="s">
        <v>3645</v>
      </c>
      <c r="O3126" s="85" t="s">
        <v>3434</v>
      </c>
      <c r="P3126" s="85" t="s">
        <v>3435</v>
      </c>
      <c r="Q3126" s="85" t="s">
        <v>22124</v>
      </c>
      <c r="R3126" s="85" t="s">
        <v>9925</v>
      </c>
      <c r="S3126" s="85" t="s">
        <v>39716</v>
      </c>
      <c r="W3126" s="85" t="s">
        <v>5272</v>
      </c>
      <c r="Y3126" s="85" t="s">
        <v>39556</v>
      </c>
      <c r="AA3126" s="85" t="s">
        <v>39557</v>
      </c>
      <c r="AB3126" s="85" t="s">
        <v>3147</v>
      </c>
      <c r="AC3126" s="85" t="s">
        <v>39558</v>
      </c>
      <c r="AD3126" s="85" t="s">
        <v>39559</v>
      </c>
      <c r="AG3126" s="85" t="s">
        <v>39717</v>
      </c>
      <c r="AH3126" s="85" t="s">
        <v>39560</v>
      </c>
      <c r="AI3126" s="85">
        <v>2458774558081520</v>
      </c>
      <c r="AP3126" s="85" t="s">
        <v>39718</v>
      </c>
      <c r="AQ3126" s="85" t="s">
        <v>39719</v>
      </c>
      <c r="AS3126" s="85" t="s">
        <v>39720</v>
      </c>
      <c r="AT3126" s="85" t="s">
        <v>39721</v>
      </c>
      <c r="AU3126" s="85" t="s">
        <v>1626</v>
      </c>
      <c r="AV3126" s="85" t="s">
        <v>416</v>
      </c>
      <c r="AW3126" s="85" t="s">
        <v>1238</v>
      </c>
      <c r="BB3126" s="85" t="s">
        <v>39722</v>
      </c>
      <c r="BC3126" s="85" t="s">
        <v>39723</v>
      </c>
      <c r="BD3126" s="85" t="s">
        <v>39724</v>
      </c>
      <c r="BE3126" s="85" t="s">
        <v>39725</v>
      </c>
      <c r="BI3126" s="85" t="s">
        <v>3791</v>
      </c>
      <c r="CT3126" s="85" t="s">
        <v>3144</v>
      </c>
      <c r="CU3126" s="85" t="s">
        <v>3434</v>
      </c>
      <c r="CV3126" s="85" t="s">
        <v>3435</v>
      </c>
      <c r="CW3126" s="85" t="s">
        <v>3453</v>
      </c>
      <c r="CX3126" s="85" t="s">
        <v>3645</v>
      </c>
    </row>
    <row r="3127" spans="1:102" hidden="1" x14ac:dyDescent="0.2">
      <c r="A3127" s="104">
        <v>45505</v>
      </c>
      <c r="B3127" s="85" t="s">
        <v>39726</v>
      </c>
      <c r="C3127" s="85" t="s">
        <v>3136</v>
      </c>
      <c r="D3127" s="85" t="s">
        <v>3137</v>
      </c>
      <c r="E3127" s="85" t="s">
        <v>39727</v>
      </c>
      <c r="F3127" s="85" t="s">
        <v>1835</v>
      </c>
      <c r="G3127" s="85" t="s">
        <v>2664</v>
      </c>
      <c r="H3127" s="85" t="s">
        <v>290</v>
      </c>
      <c r="I3127" s="85" t="s">
        <v>103</v>
      </c>
      <c r="J3127" s="85" t="s">
        <v>39728</v>
      </c>
      <c r="K3127" s="85" t="s">
        <v>3143</v>
      </c>
      <c r="L3127" s="85" t="s">
        <v>3144</v>
      </c>
      <c r="Y3127" s="85" t="s">
        <v>39729</v>
      </c>
      <c r="AA3127" s="85" t="s">
        <v>39730</v>
      </c>
      <c r="AB3127" s="85" t="s">
        <v>3147</v>
      </c>
      <c r="AC3127" s="85" t="s">
        <v>39731</v>
      </c>
      <c r="AD3127" s="85" t="s">
        <v>39732</v>
      </c>
      <c r="AG3127" s="85" t="s">
        <v>39733</v>
      </c>
      <c r="AO3127" s="85" t="s">
        <v>39734</v>
      </c>
      <c r="AP3127" s="85" t="s">
        <v>39735</v>
      </c>
      <c r="AR3127" s="85" t="s">
        <v>39736</v>
      </c>
      <c r="AS3127" s="85" t="s">
        <v>39737</v>
      </c>
      <c r="AT3127" s="85" t="s">
        <v>39738</v>
      </c>
      <c r="AU3127" s="85" t="s">
        <v>1435</v>
      </c>
      <c r="AV3127" s="85" t="s">
        <v>290</v>
      </c>
      <c r="AW3127" s="85" t="s">
        <v>1238</v>
      </c>
      <c r="BB3127" s="85" t="s">
        <v>39739</v>
      </c>
      <c r="BC3127" s="85" t="s">
        <v>39740</v>
      </c>
      <c r="BD3127" s="85" t="s">
        <v>39741</v>
      </c>
      <c r="BE3127" s="85" t="s">
        <v>39742</v>
      </c>
      <c r="BI3127" s="85" t="s">
        <v>3791</v>
      </c>
      <c r="CT3127" s="85" t="s">
        <v>3144</v>
      </c>
      <c r="CU3127" s="85" t="s">
        <v>3151</v>
      </c>
      <c r="CW3127" s="85" t="s">
        <v>3410</v>
      </c>
      <c r="CX3127" s="85" t="s">
        <v>39728</v>
      </c>
    </row>
    <row r="3128" spans="1:102" hidden="1" x14ac:dyDescent="0.2">
      <c r="A3128" s="104">
        <v>45505</v>
      </c>
      <c r="B3128" s="85" t="s">
        <v>39743</v>
      </c>
      <c r="C3128" s="85" t="s">
        <v>3136</v>
      </c>
      <c r="D3128" s="85" t="s">
        <v>3137</v>
      </c>
      <c r="E3128" s="85" t="s">
        <v>39744</v>
      </c>
      <c r="F3128" s="85" t="s">
        <v>2292</v>
      </c>
      <c r="G3128" s="85" t="s">
        <v>2685</v>
      </c>
      <c r="H3128" s="85" t="s">
        <v>290</v>
      </c>
      <c r="I3128" s="85" t="s">
        <v>1808</v>
      </c>
      <c r="J3128" s="85" t="s">
        <v>3394</v>
      </c>
      <c r="K3128" s="85" t="s">
        <v>3395</v>
      </c>
      <c r="L3128" s="85" t="s">
        <v>3144</v>
      </c>
      <c r="X3128" s="85" t="s">
        <v>3854</v>
      </c>
      <c r="Y3128" s="85" t="s">
        <v>39745</v>
      </c>
      <c r="AA3128" s="85" t="s">
        <v>39746</v>
      </c>
      <c r="AB3128" s="85" t="s">
        <v>3147</v>
      </c>
      <c r="AC3128" s="85" t="s">
        <v>39747</v>
      </c>
      <c r="AD3128" s="85" t="s">
        <v>39748</v>
      </c>
      <c r="AG3128" s="85" t="s">
        <v>39749</v>
      </c>
      <c r="AH3128" s="85" t="s">
        <v>39750</v>
      </c>
      <c r="AI3128" s="85">
        <v>3211824528101000</v>
      </c>
      <c r="AP3128" s="85" t="s">
        <v>39751</v>
      </c>
      <c r="AQ3128" s="85" t="s">
        <v>39752</v>
      </c>
      <c r="AS3128" s="85" t="s">
        <v>39753</v>
      </c>
      <c r="AT3128" s="85" t="s">
        <v>39754</v>
      </c>
      <c r="AU3128" s="85" t="s">
        <v>39755</v>
      </c>
      <c r="AV3128" s="85" t="s">
        <v>290</v>
      </c>
      <c r="AW3128" s="85" t="s">
        <v>1339</v>
      </c>
      <c r="BB3128" s="85" t="s">
        <v>39756</v>
      </c>
      <c r="BC3128" s="85" t="s">
        <v>39757</v>
      </c>
      <c r="BD3128" s="85" t="s">
        <v>39758</v>
      </c>
      <c r="BE3128" s="85" t="s">
        <v>39759</v>
      </c>
      <c r="BI3128" s="85" t="s">
        <v>3791</v>
      </c>
      <c r="CT3128" s="85" t="s">
        <v>3144</v>
      </c>
      <c r="CU3128" s="85" t="s">
        <v>3151</v>
      </c>
      <c r="CW3128" s="85" t="s">
        <v>3410</v>
      </c>
      <c r="CX3128" s="85" t="s">
        <v>3394</v>
      </c>
    </row>
    <row r="3129" spans="1:102" hidden="1" x14ac:dyDescent="0.2">
      <c r="A3129" s="104">
        <v>45505</v>
      </c>
      <c r="B3129" s="85" t="s">
        <v>39760</v>
      </c>
      <c r="C3129" s="85" t="s">
        <v>3136</v>
      </c>
      <c r="D3129" s="85" t="s">
        <v>3137</v>
      </c>
      <c r="E3129" s="85" t="s">
        <v>39761</v>
      </c>
      <c r="F3129" s="85" t="s">
        <v>2599</v>
      </c>
      <c r="G3129" s="85" t="s">
        <v>2680</v>
      </c>
      <c r="H3129" s="85" t="s">
        <v>416</v>
      </c>
      <c r="I3129" s="85" t="s">
        <v>2506</v>
      </c>
      <c r="J3129" s="85" t="s">
        <v>3753</v>
      </c>
      <c r="K3129" s="85" t="s">
        <v>3143</v>
      </c>
      <c r="L3129" s="85" t="s">
        <v>3144</v>
      </c>
      <c r="Y3129" s="85" t="s">
        <v>39762</v>
      </c>
      <c r="AA3129" s="85" t="s">
        <v>39763</v>
      </c>
      <c r="AB3129" s="85" t="s">
        <v>3147</v>
      </c>
      <c r="AC3129" s="85" t="s">
        <v>39764</v>
      </c>
      <c r="AD3129" s="85" t="s">
        <v>39765</v>
      </c>
      <c r="AG3129" s="85" t="s">
        <v>39766</v>
      </c>
      <c r="AP3129" s="85" t="s">
        <v>39767</v>
      </c>
      <c r="AQ3129" s="85" t="s">
        <v>39768</v>
      </c>
      <c r="AS3129" s="85" t="s">
        <v>39769</v>
      </c>
      <c r="AT3129" s="85" t="s">
        <v>39770</v>
      </c>
      <c r="AU3129" s="85" t="s">
        <v>39771</v>
      </c>
      <c r="AV3129" s="85" t="s">
        <v>416</v>
      </c>
      <c r="AW3129" s="85" t="s">
        <v>1339</v>
      </c>
      <c r="AY3129" s="85" t="s">
        <v>39772</v>
      </c>
      <c r="AZ3129" s="85" t="s">
        <v>39773</v>
      </c>
      <c r="BA3129" s="85" t="s">
        <v>39774</v>
      </c>
      <c r="BB3129" s="85" t="s">
        <v>39775</v>
      </c>
      <c r="BC3129" s="85" t="s">
        <v>39776</v>
      </c>
      <c r="BD3129" s="85" t="s">
        <v>39777</v>
      </c>
      <c r="BI3129" s="85" t="s">
        <v>3791</v>
      </c>
      <c r="CT3129" s="85" t="s">
        <v>3144</v>
      </c>
      <c r="CU3129" s="85" t="s">
        <v>3151</v>
      </c>
      <c r="CW3129" s="85" t="s">
        <v>3493</v>
      </c>
      <c r="CX3129" s="85" t="s">
        <v>3753</v>
      </c>
    </row>
    <row r="3130" spans="1:102" hidden="1" x14ac:dyDescent="0.2">
      <c r="A3130" s="104">
        <v>45505</v>
      </c>
      <c r="B3130" s="85" t="s">
        <v>39778</v>
      </c>
      <c r="C3130" s="85" t="s">
        <v>3136</v>
      </c>
      <c r="D3130" s="85" t="s">
        <v>3137</v>
      </c>
      <c r="E3130" s="85" t="s">
        <v>39779</v>
      </c>
      <c r="F3130" s="85" t="s">
        <v>2599</v>
      </c>
      <c r="G3130" s="85" t="s">
        <v>2680</v>
      </c>
      <c r="H3130" s="85" t="s">
        <v>416</v>
      </c>
      <c r="I3130" s="85" t="s">
        <v>2506</v>
      </c>
      <c r="J3130" s="85" t="s">
        <v>3394</v>
      </c>
      <c r="K3130" s="85" t="s">
        <v>3395</v>
      </c>
      <c r="L3130" s="85" t="s">
        <v>3144</v>
      </c>
      <c r="Y3130" s="85" t="s">
        <v>39780</v>
      </c>
      <c r="AA3130" s="85" t="s">
        <v>39781</v>
      </c>
      <c r="AB3130" s="85" t="s">
        <v>3147</v>
      </c>
      <c r="AC3130" s="85" t="s">
        <v>39782</v>
      </c>
      <c r="AD3130" s="85" t="s">
        <v>39783</v>
      </c>
      <c r="AG3130" s="85" t="s">
        <v>39784</v>
      </c>
      <c r="AP3130" s="85" t="s">
        <v>39785</v>
      </c>
      <c r="AQ3130" s="85" t="s">
        <v>39786</v>
      </c>
      <c r="AS3130" s="85" t="s">
        <v>39787</v>
      </c>
      <c r="AT3130" s="85" t="s">
        <v>39788</v>
      </c>
      <c r="AU3130" s="85" t="s">
        <v>13347</v>
      </c>
      <c r="AV3130" s="85" t="s">
        <v>416</v>
      </c>
      <c r="AW3130" s="85" t="s">
        <v>1339</v>
      </c>
      <c r="AY3130" s="85" t="s">
        <v>39789</v>
      </c>
      <c r="AZ3130" s="85" t="s">
        <v>39790</v>
      </c>
      <c r="BA3130" s="85" t="s">
        <v>39791</v>
      </c>
      <c r="BB3130" s="85" t="s">
        <v>39792</v>
      </c>
      <c r="BC3130" s="85" t="s">
        <v>39793</v>
      </c>
      <c r="BD3130" s="85" t="s">
        <v>39794</v>
      </c>
      <c r="BI3130" s="85" t="s">
        <v>3791</v>
      </c>
      <c r="CT3130" s="85" t="s">
        <v>3144</v>
      </c>
      <c r="CU3130" s="85" t="s">
        <v>3151</v>
      </c>
      <c r="CW3130" s="85" t="s">
        <v>3493</v>
      </c>
      <c r="CX3130" s="85" t="s">
        <v>3394</v>
      </c>
    </row>
    <row r="3131" spans="1:102" hidden="1" x14ac:dyDescent="0.2">
      <c r="A3131" s="104">
        <v>45505</v>
      </c>
      <c r="B3131" s="85" t="s">
        <v>39795</v>
      </c>
      <c r="C3131" s="85" t="s">
        <v>3136</v>
      </c>
      <c r="D3131" s="85" t="s">
        <v>3137</v>
      </c>
      <c r="E3131" s="85" t="s">
        <v>39796</v>
      </c>
      <c r="F3131" s="85" t="s">
        <v>1823</v>
      </c>
      <c r="G3131" s="85" t="s">
        <v>2664</v>
      </c>
      <c r="H3131" s="85" t="s">
        <v>290</v>
      </c>
      <c r="I3131" s="85" t="s">
        <v>119</v>
      </c>
      <c r="J3131" s="85" t="s">
        <v>39797</v>
      </c>
      <c r="K3131" s="85" t="s">
        <v>3395</v>
      </c>
      <c r="L3131" s="85" t="s">
        <v>3144</v>
      </c>
      <c r="Y3131" s="85" t="s">
        <v>39798</v>
      </c>
      <c r="AA3131" s="85" t="s">
        <v>39799</v>
      </c>
      <c r="AB3131" s="85" t="s">
        <v>3147</v>
      </c>
      <c r="AC3131" s="85" t="s">
        <v>39800</v>
      </c>
      <c r="AD3131" s="85" t="s">
        <v>39801</v>
      </c>
      <c r="AG3131" s="85" t="s">
        <v>39802</v>
      </c>
      <c r="AO3131" s="85" t="s">
        <v>39803</v>
      </c>
      <c r="AP3131" s="85" t="s">
        <v>39804</v>
      </c>
      <c r="AR3131" s="85" t="s">
        <v>39805</v>
      </c>
      <c r="AS3131" s="85" t="s">
        <v>39806</v>
      </c>
      <c r="AT3131" s="85" t="s">
        <v>39807</v>
      </c>
      <c r="AU3131" s="85" t="s">
        <v>1435</v>
      </c>
      <c r="AV3131" s="85" t="s">
        <v>290</v>
      </c>
      <c r="AW3131" s="85" t="s">
        <v>1238</v>
      </c>
      <c r="BB3131" s="85" t="s">
        <v>39808</v>
      </c>
      <c r="BC3131" s="85" t="s">
        <v>39809</v>
      </c>
      <c r="BD3131" s="85" t="s">
        <v>39810</v>
      </c>
      <c r="BE3131" s="85" t="s">
        <v>39811</v>
      </c>
      <c r="BI3131" s="85" t="s">
        <v>3262</v>
      </c>
      <c r="CT3131" s="85" t="s">
        <v>3144</v>
      </c>
      <c r="CU3131" s="85" t="s">
        <v>3151</v>
      </c>
      <c r="CW3131" s="85" t="s">
        <v>3410</v>
      </c>
      <c r="CX3131" s="85" t="s">
        <v>39797</v>
      </c>
    </row>
    <row r="3132" spans="1:102" hidden="1" x14ac:dyDescent="0.2">
      <c r="A3132" s="104">
        <v>45505</v>
      </c>
      <c r="B3132" s="85" t="s">
        <v>39812</v>
      </c>
      <c r="C3132" s="85" t="s">
        <v>3136</v>
      </c>
      <c r="D3132" s="85" t="s">
        <v>3137</v>
      </c>
      <c r="E3132" s="85" t="s">
        <v>39813</v>
      </c>
      <c r="F3132" s="85" t="s">
        <v>1823</v>
      </c>
      <c r="G3132" s="85" t="s">
        <v>2664</v>
      </c>
      <c r="H3132" s="85" t="s">
        <v>290</v>
      </c>
      <c r="I3132" s="85" t="s">
        <v>119</v>
      </c>
      <c r="J3132" s="85" t="s">
        <v>3394</v>
      </c>
      <c r="K3132" s="85" t="s">
        <v>3395</v>
      </c>
      <c r="L3132" s="85" t="s">
        <v>3144</v>
      </c>
      <c r="Y3132" s="85" t="s">
        <v>39814</v>
      </c>
      <c r="AA3132" s="85" t="s">
        <v>39815</v>
      </c>
      <c r="AB3132" s="85" t="s">
        <v>3147</v>
      </c>
      <c r="AC3132" s="85" t="s">
        <v>39816</v>
      </c>
      <c r="AD3132" s="85" t="s">
        <v>39817</v>
      </c>
      <c r="AG3132" s="85" t="s">
        <v>39818</v>
      </c>
      <c r="AO3132" s="85" t="s">
        <v>39819</v>
      </c>
      <c r="AP3132" s="85" t="s">
        <v>39820</v>
      </c>
      <c r="AR3132" s="85" t="s">
        <v>39821</v>
      </c>
      <c r="AS3132" s="85" t="s">
        <v>39822</v>
      </c>
      <c r="AT3132" s="85" t="s">
        <v>39823</v>
      </c>
      <c r="AU3132" s="85" t="s">
        <v>1435</v>
      </c>
      <c r="AV3132" s="85" t="s">
        <v>290</v>
      </c>
      <c r="AW3132" s="85" t="s">
        <v>1238</v>
      </c>
      <c r="BB3132" s="85" t="s">
        <v>39824</v>
      </c>
      <c r="BC3132" s="85" t="s">
        <v>39825</v>
      </c>
      <c r="BD3132" s="85" t="s">
        <v>39826</v>
      </c>
      <c r="BE3132" s="85" t="s">
        <v>39827</v>
      </c>
      <c r="BI3132" s="85" t="s">
        <v>3262</v>
      </c>
      <c r="CT3132" s="85" t="s">
        <v>3144</v>
      </c>
      <c r="CU3132" s="85" t="s">
        <v>3151</v>
      </c>
      <c r="CW3132" s="85" t="s">
        <v>3410</v>
      </c>
      <c r="CX3132" s="85" t="s">
        <v>3394</v>
      </c>
    </row>
    <row r="3133" spans="1:102" hidden="1" x14ac:dyDescent="0.2">
      <c r="A3133" s="104">
        <v>45505</v>
      </c>
      <c r="B3133" s="85" t="s">
        <v>39828</v>
      </c>
      <c r="C3133" s="85" t="s">
        <v>3136</v>
      </c>
      <c r="D3133" s="85" t="s">
        <v>3137</v>
      </c>
      <c r="E3133" s="85" t="s">
        <v>39829</v>
      </c>
      <c r="F3133" s="85" t="s">
        <v>2599</v>
      </c>
      <c r="G3133" s="85" t="s">
        <v>2680</v>
      </c>
      <c r="H3133" s="85" t="s">
        <v>416</v>
      </c>
      <c r="I3133" s="85" t="s">
        <v>2506</v>
      </c>
      <c r="J3133" s="85" t="s">
        <v>3415</v>
      </c>
      <c r="K3133" s="85" t="s">
        <v>3143</v>
      </c>
      <c r="L3133" s="85" t="s">
        <v>3144</v>
      </c>
      <c r="X3133" s="85" t="s">
        <v>39830</v>
      </c>
      <c r="Y3133" s="85" t="s">
        <v>39831</v>
      </c>
      <c r="AA3133" s="85" t="s">
        <v>39832</v>
      </c>
      <c r="AB3133" s="85" t="s">
        <v>3147</v>
      </c>
      <c r="AC3133" s="85" t="s">
        <v>39833</v>
      </c>
      <c r="AD3133" s="85" t="s">
        <v>39834</v>
      </c>
      <c r="AG3133" s="85" t="s">
        <v>39835</v>
      </c>
      <c r="AP3133" s="85" t="s">
        <v>39836</v>
      </c>
      <c r="AQ3133" s="85" t="s">
        <v>39837</v>
      </c>
      <c r="AS3133" s="85" t="s">
        <v>39838</v>
      </c>
      <c r="AT3133" s="85" t="s">
        <v>39839</v>
      </c>
      <c r="AU3133" s="85" t="s">
        <v>1579</v>
      </c>
      <c r="AV3133" s="85" t="s">
        <v>416</v>
      </c>
      <c r="AW3133" s="85" t="s">
        <v>1238</v>
      </c>
      <c r="AY3133" s="85" t="s">
        <v>39840</v>
      </c>
      <c r="AZ3133" s="85" t="s">
        <v>39841</v>
      </c>
      <c r="BA3133" s="85" t="s">
        <v>39842</v>
      </c>
      <c r="BB3133" s="85" t="s">
        <v>39843</v>
      </c>
      <c r="BC3133" s="85" t="s">
        <v>39844</v>
      </c>
      <c r="BD3133" s="85" t="s">
        <v>39845</v>
      </c>
      <c r="BI3133" s="85" t="s">
        <v>3380</v>
      </c>
      <c r="CT3133" s="85" t="s">
        <v>3144</v>
      </c>
      <c r="CU3133" s="85" t="s">
        <v>3434</v>
      </c>
      <c r="CV3133" s="85" t="s">
        <v>3435</v>
      </c>
      <c r="CW3133" s="85" t="s">
        <v>3453</v>
      </c>
      <c r="CX3133" s="85" t="s">
        <v>5350</v>
      </c>
    </row>
    <row r="3134" spans="1:102" hidden="1" x14ac:dyDescent="0.2">
      <c r="A3134" s="104">
        <v>45505</v>
      </c>
      <c r="B3134" s="85" t="s">
        <v>39846</v>
      </c>
      <c r="C3134" s="85" t="s">
        <v>3136</v>
      </c>
      <c r="D3134" s="85" t="s">
        <v>3137</v>
      </c>
      <c r="E3134" s="85" t="s">
        <v>39847</v>
      </c>
      <c r="F3134" s="85" t="s">
        <v>1823</v>
      </c>
      <c r="G3134" s="85" t="s">
        <v>2664</v>
      </c>
      <c r="H3134" s="85" t="s">
        <v>290</v>
      </c>
      <c r="I3134" s="85" t="s">
        <v>119</v>
      </c>
      <c r="J3134" s="85" t="s">
        <v>3394</v>
      </c>
      <c r="K3134" s="85" t="s">
        <v>3395</v>
      </c>
      <c r="L3134" s="85" t="s">
        <v>3144</v>
      </c>
      <c r="Y3134" s="85" t="s">
        <v>39848</v>
      </c>
      <c r="AA3134" s="85" t="s">
        <v>39849</v>
      </c>
      <c r="AB3134" s="85" t="s">
        <v>3147</v>
      </c>
      <c r="AC3134" s="85" t="s">
        <v>39850</v>
      </c>
      <c r="AD3134" s="85" t="s">
        <v>39851</v>
      </c>
      <c r="AG3134" s="85" t="s">
        <v>39852</v>
      </c>
      <c r="AO3134" s="85" t="s">
        <v>39853</v>
      </c>
      <c r="AP3134" s="85" t="s">
        <v>39854</v>
      </c>
      <c r="AR3134" s="85" t="s">
        <v>39855</v>
      </c>
      <c r="AS3134" s="85" t="s">
        <v>39856</v>
      </c>
      <c r="AT3134" s="85" t="s">
        <v>39857</v>
      </c>
      <c r="AU3134" s="85" t="s">
        <v>39858</v>
      </c>
      <c r="AV3134" s="85" t="s">
        <v>290</v>
      </c>
      <c r="AW3134" s="85" t="s">
        <v>1339</v>
      </c>
      <c r="BB3134" s="85" t="s">
        <v>39859</v>
      </c>
      <c r="BC3134" s="85" t="s">
        <v>39860</v>
      </c>
      <c r="BD3134" s="85" t="s">
        <v>39861</v>
      </c>
      <c r="BE3134" s="85" t="s">
        <v>39862</v>
      </c>
      <c r="BI3134" s="85" t="s">
        <v>3380</v>
      </c>
      <c r="CT3134" s="85" t="s">
        <v>3144</v>
      </c>
      <c r="CU3134" s="85" t="s">
        <v>3151</v>
      </c>
      <c r="CW3134" s="85" t="s">
        <v>3410</v>
      </c>
      <c r="CX3134" s="85" t="s">
        <v>3394</v>
      </c>
    </row>
    <row r="3135" spans="1:102" hidden="1" x14ac:dyDescent="0.2">
      <c r="A3135" s="104">
        <v>45505</v>
      </c>
      <c r="B3135" s="85" t="s">
        <v>39863</v>
      </c>
      <c r="C3135" s="85" t="s">
        <v>3136</v>
      </c>
      <c r="D3135" s="85" t="s">
        <v>3137</v>
      </c>
      <c r="E3135" s="85" t="s">
        <v>39864</v>
      </c>
      <c r="F3135" s="85" t="s">
        <v>963</v>
      </c>
      <c r="G3135" s="85" t="s">
        <v>2662</v>
      </c>
      <c r="H3135" s="85" t="s">
        <v>92</v>
      </c>
      <c r="I3135" s="85" t="s">
        <v>75</v>
      </c>
      <c r="J3135" s="85" t="s">
        <v>3394</v>
      </c>
      <c r="K3135" s="85" t="s">
        <v>3395</v>
      </c>
      <c r="L3135" s="85" t="s">
        <v>3144</v>
      </c>
      <c r="Y3135" s="85" t="s">
        <v>39865</v>
      </c>
      <c r="AA3135" s="85" t="s">
        <v>39866</v>
      </c>
      <c r="AB3135" s="85" t="s">
        <v>39867</v>
      </c>
      <c r="AC3135" s="85" t="s">
        <v>39868</v>
      </c>
      <c r="AD3135" s="85" t="s">
        <v>39869</v>
      </c>
      <c r="AE3135" s="85" t="s">
        <v>39870</v>
      </c>
      <c r="AL3135" s="85" t="s">
        <v>39871</v>
      </c>
      <c r="AM3135" s="85" t="s">
        <v>39872</v>
      </c>
      <c r="AU3135" s="85" t="s">
        <v>39873</v>
      </c>
      <c r="AV3135" s="85" t="s">
        <v>92</v>
      </c>
      <c r="AW3135" s="85" t="s">
        <v>1339</v>
      </c>
      <c r="BA3135" s="85" t="s">
        <v>39874</v>
      </c>
      <c r="BB3135" s="85" t="s">
        <v>39875</v>
      </c>
      <c r="BC3135" s="85" t="s">
        <v>39876</v>
      </c>
      <c r="BD3135" s="85" t="s">
        <v>39877</v>
      </c>
      <c r="BE3135" s="85" t="s">
        <v>39878</v>
      </c>
      <c r="BI3135" s="85" t="s">
        <v>3380</v>
      </c>
      <c r="CT3135" s="85" t="s">
        <v>3144</v>
      </c>
      <c r="CU3135" s="85" t="s">
        <v>3151</v>
      </c>
      <c r="CW3135" s="85" t="s">
        <v>3472</v>
      </c>
      <c r="CX3135" s="85" t="s">
        <v>3394</v>
      </c>
    </row>
    <row r="3136" spans="1:102" hidden="1" x14ac:dyDescent="0.2">
      <c r="A3136" s="104">
        <v>45505</v>
      </c>
      <c r="B3136" s="85" t="s">
        <v>39879</v>
      </c>
      <c r="C3136" s="85" t="s">
        <v>3136</v>
      </c>
      <c r="D3136" s="85" t="s">
        <v>3137</v>
      </c>
      <c r="E3136" s="85" t="s">
        <v>39880</v>
      </c>
      <c r="F3136" s="85" t="s">
        <v>1841</v>
      </c>
      <c r="G3136" s="85" t="s">
        <v>2664</v>
      </c>
      <c r="H3136" s="85" t="s">
        <v>290</v>
      </c>
      <c r="I3136" s="85" t="s">
        <v>111</v>
      </c>
      <c r="J3136" s="85" t="s">
        <v>3556</v>
      </c>
      <c r="K3136" s="85" t="s">
        <v>3143</v>
      </c>
      <c r="L3136" s="85" t="s">
        <v>3144</v>
      </c>
      <c r="Y3136" s="85" t="s">
        <v>39881</v>
      </c>
      <c r="AA3136" s="85" t="s">
        <v>39882</v>
      </c>
      <c r="AB3136" s="85" t="s">
        <v>3147</v>
      </c>
      <c r="AC3136" s="85" t="s">
        <v>39883</v>
      </c>
      <c r="AD3136" s="85" t="s">
        <v>39884</v>
      </c>
      <c r="AG3136" s="85" t="s">
        <v>39885</v>
      </c>
      <c r="AO3136" s="85" t="s">
        <v>39886</v>
      </c>
      <c r="AP3136" s="85" t="s">
        <v>39887</v>
      </c>
      <c r="AR3136" s="85" t="s">
        <v>39888</v>
      </c>
      <c r="AS3136" s="85" t="s">
        <v>39889</v>
      </c>
      <c r="AT3136" s="85" t="s">
        <v>39890</v>
      </c>
      <c r="AU3136" s="85" t="s">
        <v>39891</v>
      </c>
      <c r="AV3136" s="85" t="s">
        <v>290</v>
      </c>
      <c r="AW3136" s="85" t="s">
        <v>1339</v>
      </c>
      <c r="BB3136" s="85" t="s">
        <v>39892</v>
      </c>
      <c r="BC3136" s="85" t="s">
        <v>39893</v>
      </c>
      <c r="BD3136" s="85" t="s">
        <v>39894</v>
      </c>
      <c r="BE3136" s="85" t="s">
        <v>39895</v>
      </c>
      <c r="BI3136" s="85" t="s">
        <v>3390</v>
      </c>
      <c r="CT3136" s="85" t="s">
        <v>3144</v>
      </c>
      <c r="CU3136" s="85" t="s">
        <v>3151</v>
      </c>
      <c r="CW3136" s="85" t="s">
        <v>3410</v>
      </c>
      <c r="CX3136" s="85" t="s">
        <v>3556</v>
      </c>
    </row>
    <row r="3137" spans="1:102" hidden="1" x14ac:dyDescent="0.2">
      <c r="A3137" s="104">
        <v>45505</v>
      </c>
      <c r="B3137" s="85" t="s">
        <v>39896</v>
      </c>
      <c r="C3137" s="85" t="s">
        <v>3136</v>
      </c>
      <c r="D3137" s="85" t="s">
        <v>3137</v>
      </c>
      <c r="E3137" s="85" t="s">
        <v>39897</v>
      </c>
      <c r="F3137" s="85" t="s">
        <v>1823</v>
      </c>
      <c r="G3137" s="85" t="s">
        <v>2664</v>
      </c>
      <c r="H3137" s="85" t="s">
        <v>290</v>
      </c>
      <c r="I3137" s="85" t="s">
        <v>119</v>
      </c>
      <c r="J3137" s="85" t="s">
        <v>3394</v>
      </c>
      <c r="K3137" s="85" t="s">
        <v>3395</v>
      </c>
      <c r="L3137" s="85" t="s">
        <v>3144</v>
      </c>
      <c r="Y3137" s="85" t="s">
        <v>39898</v>
      </c>
      <c r="AA3137" s="85" t="s">
        <v>39899</v>
      </c>
      <c r="AB3137" s="85" t="s">
        <v>3147</v>
      </c>
      <c r="AC3137" s="85" t="s">
        <v>39900</v>
      </c>
      <c r="AD3137" s="85" t="s">
        <v>39901</v>
      </c>
      <c r="AG3137" s="85" t="s">
        <v>39902</v>
      </c>
      <c r="AO3137" s="85" t="s">
        <v>39903</v>
      </c>
      <c r="AP3137" s="85" t="s">
        <v>39904</v>
      </c>
      <c r="AR3137" s="85" t="s">
        <v>39905</v>
      </c>
      <c r="AS3137" s="85" t="s">
        <v>39906</v>
      </c>
      <c r="AT3137" s="85" t="s">
        <v>39907</v>
      </c>
      <c r="AU3137" s="85" t="s">
        <v>39908</v>
      </c>
      <c r="AV3137" s="85" t="s">
        <v>290</v>
      </c>
      <c r="AW3137" s="85" t="s">
        <v>1339</v>
      </c>
      <c r="BB3137" s="85" t="s">
        <v>39909</v>
      </c>
      <c r="BC3137" s="85" t="s">
        <v>39910</v>
      </c>
      <c r="BD3137" s="85" t="s">
        <v>39911</v>
      </c>
      <c r="BE3137" s="85" t="s">
        <v>39912</v>
      </c>
      <c r="BI3137" s="85" t="s">
        <v>3390</v>
      </c>
      <c r="CT3137" s="85" t="s">
        <v>3144</v>
      </c>
      <c r="CU3137" s="85" t="s">
        <v>3151</v>
      </c>
      <c r="CW3137" s="85" t="s">
        <v>3410</v>
      </c>
      <c r="CX3137" s="85" t="s">
        <v>3394</v>
      </c>
    </row>
    <row r="3138" spans="1:102" hidden="1" x14ac:dyDescent="0.2">
      <c r="A3138" s="104">
        <v>45505</v>
      </c>
      <c r="B3138" s="85" t="s">
        <v>39913</v>
      </c>
      <c r="C3138" s="85" t="s">
        <v>3136</v>
      </c>
      <c r="D3138" s="85" t="s">
        <v>3137</v>
      </c>
      <c r="E3138" s="85" t="s">
        <v>39914</v>
      </c>
      <c r="F3138" s="85" t="s">
        <v>2594</v>
      </c>
      <c r="G3138" s="85" t="s">
        <v>2680</v>
      </c>
      <c r="H3138" s="85" t="s">
        <v>416</v>
      </c>
      <c r="I3138" s="85" t="s">
        <v>75</v>
      </c>
      <c r="J3138" s="85" t="s">
        <v>3394</v>
      </c>
      <c r="K3138" s="85" t="s">
        <v>3395</v>
      </c>
      <c r="L3138" s="85" t="s">
        <v>3144</v>
      </c>
      <c r="Y3138" s="85" t="s">
        <v>39915</v>
      </c>
      <c r="AA3138" s="85" t="s">
        <v>39916</v>
      </c>
      <c r="AB3138" s="85" t="s">
        <v>3147</v>
      </c>
      <c r="AC3138" s="85" t="s">
        <v>39917</v>
      </c>
      <c r="AD3138" s="85" t="s">
        <v>39918</v>
      </c>
      <c r="AG3138" s="85" t="s">
        <v>39919</v>
      </c>
      <c r="AP3138" s="85" t="s">
        <v>39920</v>
      </c>
      <c r="AQ3138" s="85" t="s">
        <v>39921</v>
      </c>
      <c r="AS3138" s="85" t="s">
        <v>39922</v>
      </c>
      <c r="AT3138" s="85" t="s">
        <v>39923</v>
      </c>
      <c r="AU3138" s="85" t="s">
        <v>3487</v>
      </c>
      <c r="AV3138" s="85" t="s">
        <v>416</v>
      </c>
      <c r="AW3138" s="85" t="s">
        <v>1339</v>
      </c>
      <c r="AY3138" s="85" t="s">
        <v>39924</v>
      </c>
      <c r="AZ3138" s="85" t="s">
        <v>39925</v>
      </c>
      <c r="BA3138" s="85" t="s">
        <v>39926</v>
      </c>
      <c r="BB3138" s="85" t="s">
        <v>39927</v>
      </c>
      <c r="BC3138" s="85" t="s">
        <v>39928</v>
      </c>
      <c r="BD3138" s="85" t="s">
        <v>39929</v>
      </c>
      <c r="BI3138" s="85" t="s">
        <v>3390</v>
      </c>
      <c r="CT3138" s="85" t="s">
        <v>3144</v>
      </c>
      <c r="CU3138" s="85" t="s">
        <v>3151</v>
      </c>
      <c r="CW3138" s="85" t="s">
        <v>3493</v>
      </c>
      <c r="CX3138" s="85" t="s">
        <v>3394</v>
      </c>
    </row>
    <row r="3139" spans="1:102" hidden="1" x14ac:dyDescent="0.2">
      <c r="A3139" s="104">
        <v>45505</v>
      </c>
      <c r="B3139" s="85" t="s">
        <v>39930</v>
      </c>
      <c r="C3139" s="85" t="s">
        <v>3136</v>
      </c>
      <c r="D3139" s="85" t="s">
        <v>3137</v>
      </c>
      <c r="E3139" s="85" t="s">
        <v>39931</v>
      </c>
      <c r="F3139" s="85" t="s">
        <v>1063</v>
      </c>
      <c r="G3139" s="85" t="s">
        <v>2663</v>
      </c>
      <c r="H3139" s="85" t="s">
        <v>290</v>
      </c>
      <c r="I3139" s="85" t="s">
        <v>75</v>
      </c>
      <c r="J3139" s="85" t="s">
        <v>14930</v>
      </c>
      <c r="K3139" s="85" t="s">
        <v>3143</v>
      </c>
      <c r="L3139" s="85" t="s">
        <v>3144</v>
      </c>
      <c r="X3139" s="85" t="s">
        <v>9549</v>
      </c>
      <c r="Y3139" s="85" t="s">
        <v>39932</v>
      </c>
      <c r="AA3139" s="85" t="s">
        <v>39933</v>
      </c>
      <c r="AB3139" s="85" t="s">
        <v>3147</v>
      </c>
      <c r="AC3139" s="85" t="s">
        <v>39934</v>
      </c>
      <c r="AD3139" s="85" t="s">
        <v>39935</v>
      </c>
      <c r="AL3139" s="85" t="s">
        <v>39936</v>
      </c>
      <c r="AM3139" s="85" t="s">
        <v>39937</v>
      </c>
      <c r="AR3139" s="85" t="s">
        <v>39938</v>
      </c>
      <c r="AS3139" s="85" t="s">
        <v>39939</v>
      </c>
      <c r="AT3139" s="85" t="s">
        <v>39940</v>
      </c>
      <c r="AU3139" s="85" t="s">
        <v>7948</v>
      </c>
      <c r="AV3139" s="85" t="s">
        <v>290</v>
      </c>
      <c r="AW3139" s="85" t="s">
        <v>1339</v>
      </c>
      <c r="BB3139" s="85" t="s">
        <v>39941</v>
      </c>
      <c r="BC3139" s="85" t="s">
        <v>39942</v>
      </c>
      <c r="BD3139" s="85" t="s">
        <v>39943</v>
      </c>
      <c r="BE3139" s="85" t="s">
        <v>39944</v>
      </c>
      <c r="BI3139" s="85" t="s">
        <v>3390</v>
      </c>
      <c r="CT3139" s="85" t="s">
        <v>3144</v>
      </c>
      <c r="CU3139" s="85" t="s">
        <v>3151</v>
      </c>
      <c r="CW3139" s="85" t="s">
        <v>3410</v>
      </c>
      <c r="CX3139" s="85" t="s">
        <v>14930</v>
      </c>
    </row>
    <row r="3140" spans="1:102" hidden="1" x14ac:dyDescent="0.2">
      <c r="A3140" s="104">
        <v>45505</v>
      </c>
      <c r="B3140" s="85" t="s">
        <v>39945</v>
      </c>
      <c r="C3140" s="85" t="s">
        <v>3136</v>
      </c>
      <c r="D3140" s="85" t="s">
        <v>3137</v>
      </c>
      <c r="E3140" s="85" t="s">
        <v>39946</v>
      </c>
      <c r="F3140" s="85" t="s">
        <v>2438</v>
      </c>
      <c r="G3140" s="85" t="s">
        <v>2678</v>
      </c>
      <c r="H3140" s="85" t="s">
        <v>290</v>
      </c>
      <c r="I3140" s="85" t="s">
        <v>119</v>
      </c>
      <c r="J3140" s="85" t="s">
        <v>3477</v>
      </c>
      <c r="K3140" s="85" t="s">
        <v>3143</v>
      </c>
      <c r="L3140" s="85" t="s">
        <v>3144</v>
      </c>
      <c r="Y3140" s="85" t="s">
        <v>39947</v>
      </c>
      <c r="AA3140" s="85" t="s">
        <v>39948</v>
      </c>
      <c r="AB3140" s="85" t="s">
        <v>3147</v>
      </c>
      <c r="AC3140" s="85" t="s">
        <v>39949</v>
      </c>
      <c r="AD3140" s="85" t="s">
        <v>39950</v>
      </c>
      <c r="AG3140" s="85" t="s">
        <v>39951</v>
      </c>
      <c r="AO3140" s="85" t="s">
        <v>39952</v>
      </c>
      <c r="AP3140" s="85" t="s">
        <v>39953</v>
      </c>
      <c r="AR3140" s="85" t="s">
        <v>39954</v>
      </c>
      <c r="AS3140" s="85" t="s">
        <v>39955</v>
      </c>
      <c r="AT3140" s="85" t="s">
        <v>39956</v>
      </c>
      <c r="AU3140" s="85" t="s">
        <v>1624</v>
      </c>
      <c r="AV3140" s="85" t="s">
        <v>290</v>
      </c>
      <c r="AW3140" s="85" t="s">
        <v>1233</v>
      </c>
      <c r="AZ3140" s="85" t="s">
        <v>39957</v>
      </c>
      <c r="BA3140" s="85" t="s">
        <v>39958</v>
      </c>
      <c r="BB3140" s="85" t="s">
        <v>39959</v>
      </c>
      <c r="BC3140" s="85" t="s">
        <v>39960</v>
      </c>
      <c r="BE3140" s="85" t="s">
        <v>39961</v>
      </c>
      <c r="BG3140" s="85" t="s">
        <v>39962</v>
      </c>
      <c r="BI3140" s="85" t="s">
        <v>3390</v>
      </c>
      <c r="CT3140" s="85" t="s">
        <v>3144</v>
      </c>
      <c r="CU3140" s="85" t="s">
        <v>3151</v>
      </c>
      <c r="CW3140" s="85" t="s">
        <v>3493</v>
      </c>
      <c r="CX3140" s="85" t="s">
        <v>3556</v>
      </c>
    </row>
    <row r="3141" spans="1:102" hidden="1" x14ac:dyDescent="0.2">
      <c r="A3141" s="104">
        <v>45505</v>
      </c>
      <c r="B3141" s="85" t="s">
        <v>39963</v>
      </c>
      <c r="C3141" s="85" t="s">
        <v>3136</v>
      </c>
      <c r="D3141" s="85" t="s">
        <v>3137</v>
      </c>
      <c r="E3141" s="85" t="s">
        <v>39964</v>
      </c>
      <c r="F3141" s="85" t="s">
        <v>2433</v>
      </c>
      <c r="G3141" s="85" t="s">
        <v>2678</v>
      </c>
      <c r="H3141" s="85" t="s">
        <v>290</v>
      </c>
      <c r="I3141" s="85" t="s">
        <v>69</v>
      </c>
      <c r="J3141" s="85" t="s">
        <v>3556</v>
      </c>
      <c r="K3141" s="85" t="s">
        <v>3143</v>
      </c>
      <c r="L3141" s="85" t="s">
        <v>3144</v>
      </c>
      <c r="Y3141" s="85" t="s">
        <v>39965</v>
      </c>
      <c r="AA3141" s="85" t="s">
        <v>39966</v>
      </c>
      <c r="AB3141" s="85" t="s">
        <v>3147</v>
      </c>
      <c r="AC3141" s="85" t="s">
        <v>39967</v>
      </c>
      <c r="AD3141" s="85" t="s">
        <v>39968</v>
      </c>
      <c r="AG3141" s="85" t="s">
        <v>39969</v>
      </c>
      <c r="AO3141" s="85" t="s">
        <v>39970</v>
      </c>
      <c r="AP3141" s="85" t="s">
        <v>39971</v>
      </c>
      <c r="AR3141" s="85" t="s">
        <v>39972</v>
      </c>
      <c r="AS3141" s="85" t="s">
        <v>39973</v>
      </c>
      <c r="AT3141" s="85" t="s">
        <v>39974</v>
      </c>
      <c r="AU3141" s="85" t="s">
        <v>1590</v>
      </c>
      <c r="AV3141" s="85" t="s">
        <v>290</v>
      </c>
      <c r="AW3141" s="85" t="s">
        <v>1229</v>
      </c>
      <c r="AZ3141" s="85" t="s">
        <v>39975</v>
      </c>
      <c r="BA3141" s="85" t="s">
        <v>39976</v>
      </c>
      <c r="BB3141" s="85" t="s">
        <v>39977</v>
      </c>
      <c r="BC3141" s="85" t="s">
        <v>39978</v>
      </c>
      <c r="BE3141" s="85" t="s">
        <v>39979</v>
      </c>
      <c r="BG3141" s="85" t="s">
        <v>39980</v>
      </c>
      <c r="BI3141" s="85" t="s">
        <v>3390</v>
      </c>
      <c r="CT3141" s="85" t="s">
        <v>3144</v>
      </c>
      <c r="CU3141" s="85" t="s">
        <v>3151</v>
      </c>
      <c r="CW3141" s="85" t="s">
        <v>3493</v>
      </c>
      <c r="CX3141" s="85" t="s">
        <v>3394</v>
      </c>
    </row>
    <row r="3142" spans="1:102" hidden="1" x14ac:dyDescent="0.2">
      <c r="A3142" s="104">
        <v>45505</v>
      </c>
      <c r="B3142" s="85" t="s">
        <v>39981</v>
      </c>
      <c r="C3142" s="85" t="s">
        <v>3136</v>
      </c>
      <c r="D3142" s="85" t="s">
        <v>3137</v>
      </c>
      <c r="E3142" s="85" t="s">
        <v>39982</v>
      </c>
      <c r="F3142" s="85" t="s">
        <v>963</v>
      </c>
      <c r="G3142" s="85" t="s">
        <v>2662</v>
      </c>
      <c r="H3142" s="85" t="s">
        <v>92</v>
      </c>
      <c r="I3142" s="85" t="s">
        <v>75</v>
      </c>
      <c r="J3142" s="85" t="s">
        <v>3394</v>
      </c>
      <c r="K3142" s="85" t="s">
        <v>3395</v>
      </c>
      <c r="L3142" s="85" t="s">
        <v>3144</v>
      </c>
      <c r="Y3142" s="85" t="s">
        <v>39983</v>
      </c>
      <c r="AA3142" s="85" t="s">
        <v>39984</v>
      </c>
      <c r="AB3142" s="85" t="s">
        <v>39985</v>
      </c>
      <c r="AC3142" s="85" t="s">
        <v>39986</v>
      </c>
      <c r="AD3142" s="85" t="s">
        <v>39987</v>
      </c>
      <c r="AE3142" s="85" t="s">
        <v>39988</v>
      </c>
      <c r="AL3142" s="85" t="s">
        <v>39989</v>
      </c>
      <c r="AM3142" s="85" t="s">
        <v>39990</v>
      </c>
      <c r="AR3142" s="85" t="s">
        <v>39991</v>
      </c>
      <c r="AS3142" s="85" t="s">
        <v>39992</v>
      </c>
      <c r="AU3142" s="85" t="s">
        <v>13232</v>
      </c>
      <c r="AV3142" s="85" t="s">
        <v>92</v>
      </c>
      <c r="AW3142" s="85" t="s">
        <v>1339</v>
      </c>
      <c r="BA3142" s="85" t="s">
        <v>39993</v>
      </c>
      <c r="BB3142" s="85" t="s">
        <v>39994</v>
      </c>
      <c r="BC3142" s="85" t="s">
        <v>39995</v>
      </c>
      <c r="BD3142" s="85" t="s">
        <v>39996</v>
      </c>
      <c r="BE3142" s="85" t="s">
        <v>39997</v>
      </c>
      <c r="BI3142" s="85" t="s">
        <v>3390</v>
      </c>
      <c r="CT3142" s="85" t="s">
        <v>3144</v>
      </c>
      <c r="CU3142" s="85" t="s">
        <v>3151</v>
      </c>
      <c r="CW3142" s="85" t="s">
        <v>3472</v>
      </c>
      <c r="CX3142" s="85" t="s">
        <v>3394</v>
      </c>
    </row>
    <row r="3143" spans="1:102" hidden="1" x14ac:dyDescent="0.2">
      <c r="A3143" s="104">
        <v>45505</v>
      </c>
      <c r="B3143" s="85" t="s">
        <v>38880</v>
      </c>
      <c r="C3143" s="85" t="s">
        <v>3136</v>
      </c>
      <c r="D3143" s="85" t="s">
        <v>3137</v>
      </c>
      <c r="E3143" s="85" t="s">
        <v>38881</v>
      </c>
      <c r="F3143" s="85" t="s">
        <v>2599</v>
      </c>
      <c r="G3143" s="85" t="s">
        <v>2680</v>
      </c>
      <c r="H3143" s="85" t="s">
        <v>416</v>
      </c>
      <c r="I3143" s="85" t="s">
        <v>2506</v>
      </c>
      <c r="J3143" s="85" t="s">
        <v>3518</v>
      </c>
      <c r="K3143" s="85" t="s">
        <v>3143</v>
      </c>
      <c r="L3143" s="85" t="s">
        <v>3144</v>
      </c>
      <c r="Y3143" s="85" t="s">
        <v>38882</v>
      </c>
      <c r="AA3143" s="85" t="s">
        <v>38883</v>
      </c>
      <c r="AB3143" s="85" t="s">
        <v>3147</v>
      </c>
      <c r="AC3143" s="85" t="s">
        <v>38884</v>
      </c>
      <c r="AD3143" s="85" t="s">
        <v>38885</v>
      </c>
      <c r="AG3143" s="85" t="s">
        <v>39998</v>
      </c>
      <c r="AP3143" s="85" t="s">
        <v>39999</v>
      </c>
      <c r="AQ3143" s="85" t="s">
        <v>40000</v>
      </c>
      <c r="AS3143" s="85" t="s">
        <v>40001</v>
      </c>
      <c r="AT3143" s="85" t="s">
        <v>40002</v>
      </c>
      <c r="AU3143" s="85" t="s">
        <v>40003</v>
      </c>
      <c r="AV3143" s="85" t="s">
        <v>416</v>
      </c>
      <c r="AW3143" s="85" t="s">
        <v>1339</v>
      </c>
      <c r="AY3143" s="85" t="s">
        <v>40004</v>
      </c>
      <c r="AZ3143" s="85" t="s">
        <v>40005</v>
      </c>
      <c r="BA3143" s="85" t="s">
        <v>40006</v>
      </c>
      <c r="BB3143" s="85" t="s">
        <v>40007</v>
      </c>
      <c r="BC3143" s="85" t="s">
        <v>40008</v>
      </c>
      <c r="BD3143" s="85" t="s">
        <v>40009</v>
      </c>
      <c r="BI3143" s="85" t="s">
        <v>3390</v>
      </c>
      <c r="CT3143" s="85" t="s">
        <v>3144</v>
      </c>
      <c r="CU3143" s="85" t="s">
        <v>3151</v>
      </c>
      <c r="CW3143" s="85" t="s">
        <v>3493</v>
      </c>
      <c r="CX3143" s="85" t="s">
        <v>9582</v>
      </c>
    </row>
    <row r="3144" spans="1:102" hidden="1" x14ac:dyDescent="0.2">
      <c r="A3144" s="104">
        <v>45505</v>
      </c>
      <c r="B3144" s="85" t="s">
        <v>40010</v>
      </c>
      <c r="C3144" s="85" t="s">
        <v>3136</v>
      </c>
      <c r="D3144" s="85" t="s">
        <v>3137</v>
      </c>
      <c r="E3144" s="85" t="s">
        <v>40011</v>
      </c>
      <c r="F3144" s="85" t="s">
        <v>2463</v>
      </c>
      <c r="G3144" s="85" t="s">
        <v>2678</v>
      </c>
      <c r="H3144" s="85" t="s">
        <v>416</v>
      </c>
      <c r="I3144" s="85" t="s">
        <v>119</v>
      </c>
      <c r="J3144" s="85" t="s">
        <v>3477</v>
      </c>
      <c r="K3144" s="85" t="s">
        <v>25342</v>
      </c>
      <c r="L3144" s="85" t="s">
        <v>3144</v>
      </c>
      <c r="X3144" s="85" t="s">
        <v>40012</v>
      </c>
      <c r="Y3144" s="85" t="s">
        <v>40013</v>
      </c>
      <c r="AA3144" s="85" t="s">
        <v>40014</v>
      </c>
      <c r="AB3144" s="85" t="s">
        <v>3147</v>
      </c>
      <c r="AC3144" s="85" t="s">
        <v>40015</v>
      </c>
      <c r="AD3144" s="85" t="s">
        <v>40016</v>
      </c>
      <c r="AG3144" s="85" t="s">
        <v>40017</v>
      </c>
      <c r="AO3144" s="85" t="s">
        <v>40018</v>
      </c>
      <c r="AP3144" s="85" t="s">
        <v>40019</v>
      </c>
      <c r="AR3144" s="85" t="s">
        <v>40020</v>
      </c>
      <c r="AS3144" s="85" t="s">
        <v>40021</v>
      </c>
      <c r="AT3144" s="85" t="s">
        <v>40022</v>
      </c>
      <c r="AU3144" s="85" t="s">
        <v>1593</v>
      </c>
      <c r="AV3144" s="85" t="s">
        <v>416</v>
      </c>
      <c r="AW3144" s="85" t="s">
        <v>1229</v>
      </c>
      <c r="AZ3144" s="85" t="s">
        <v>40023</v>
      </c>
      <c r="BA3144" s="85" t="s">
        <v>40024</v>
      </c>
      <c r="BB3144" s="85" t="s">
        <v>40025</v>
      </c>
      <c r="BC3144" s="85" t="s">
        <v>40026</v>
      </c>
      <c r="BD3144" s="85" t="s">
        <v>40027</v>
      </c>
      <c r="BG3144" s="85" t="s">
        <v>40028</v>
      </c>
      <c r="BI3144" s="85" t="s">
        <v>4318</v>
      </c>
      <c r="CT3144" s="85" t="s">
        <v>3144</v>
      </c>
      <c r="CU3144" s="85" t="s">
        <v>3151</v>
      </c>
      <c r="CW3144" s="85" t="s">
        <v>3493</v>
      </c>
      <c r="CX3144" s="85" t="s">
        <v>3477</v>
      </c>
    </row>
    <row r="3145" spans="1:102" hidden="1" x14ac:dyDescent="0.2">
      <c r="A3145" s="104">
        <v>45505</v>
      </c>
      <c r="B3145" s="85" t="s">
        <v>37686</v>
      </c>
      <c r="C3145" s="85" t="s">
        <v>3136</v>
      </c>
      <c r="D3145" s="85" t="s">
        <v>3137</v>
      </c>
      <c r="E3145" s="85" t="s">
        <v>37687</v>
      </c>
      <c r="F3145" s="85" t="s">
        <v>2618</v>
      </c>
      <c r="G3145" s="85" t="s">
        <v>2680</v>
      </c>
      <c r="H3145" s="85" t="s">
        <v>678</v>
      </c>
      <c r="I3145" s="85" t="s">
        <v>2506</v>
      </c>
      <c r="J3145" s="85" t="s">
        <v>40029</v>
      </c>
      <c r="K3145" s="85" t="s">
        <v>3143</v>
      </c>
      <c r="L3145" s="85" t="s">
        <v>3144</v>
      </c>
      <c r="Y3145" s="85" t="s">
        <v>37688</v>
      </c>
      <c r="AA3145" s="85" t="s">
        <v>37689</v>
      </c>
      <c r="AB3145" s="85" t="s">
        <v>3147</v>
      </c>
      <c r="AC3145" s="85" t="s">
        <v>37690</v>
      </c>
      <c r="AD3145" s="85" t="s">
        <v>37691</v>
      </c>
      <c r="AG3145" s="85" t="s">
        <v>40030</v>
      </c>
      <c r="AP3145" s="85" t="s">
        <v>40031</v>
      </c>
      <c r="AQ3145" s="85" t="s">
        <v>40032</v>
      </c>
      <c r="AS3145" s="85" t="s">
        <v>40033</v>
      </c>
      <c r="AT3145" s="85" t="s">
        <v>40034</v>
      </c>
      <c r="AU3145" s="85" t="s">
        <v>40035</v>
      </c>
      <c r="AV3145" s="85" t="s">
        <v>678</v>
      </c>
      <c r="AW3145" s="85" t="s">
        <v>1339</v>
      </c>
      <c r="AY3145" s="85" t="s">
        <v>40036</v>
      </c>
      <c r="AZ3145" s="85" t="s">
        <v>40037</v>
      </c>
      <c r="BA3145" s="85" t="s">
        <v>40038</v>
      </c>
      <c r="BB3145" s="85" t="s">
        <v>40039</v>
      </c>
      <c r="BC3145" s="85" t="s">
        <v>40040</v>
      </c>
      <c r="BD3145" s="85" t="s">
        <v>40041</v>
      </c>
      <c r="BI3145" s="85" t="s">
        <v>4318</v>
      </c>
      <c r="CT3145" s="85" t="s">
        <v>3144</v>
      </c>
      <c r="CU3145" s="85" t="s">
        <v>3151</v>
      </c>
      <c r="CW3145" s="85" t="s">
        <v>3493</v>
      </c>
      <c r="CX3145" s="85" t="s">
        <v>40029</v>
      </c>
    </row>
    <row r="3146" spans="1:102" hidden="1" x14ac:dyDescent="0.2">
      <c r="A3146" s="104">
        <v>45506</v>
      </c>
      <c r="B3146" s="85" t="s">
        <v>40042</v>
      </c>
      <c r="C3146" s="85" t="s">
        <v>3136</v>
      </c>
      <c r="D3146" s="85" t="s">
        <v>3137</v>
      </c>
      <c r="E3146" s="85" t="s">
        <v>40043</v>
      </c>
      <c r="F3146" s="85" t="s">
        <v>1739</v>
      </c>
      <c r="G3146" s="85" t="s">
        <v>2677</v>
      </c>
      <c r="H3146" s="85" t="s">
        <v>290</v>
      </c>
      <c r="I3146" s="85" t="s">
        <v>206</v>
      </c>
      <c r="J3146" s="85" t="s">
        <v>4428</v>
      </c>
      <c r="K3146" s="85" t="s">
        <v>3143</v>
      </c>
      <c r="L3146" s="85" t="s">
        <v>3144</v>
      </c>
      <c r="Y3146" s="85" t="s">
        <v>40044</v>
      </c>
      <c r="AA3146" s="85" t="s">
        <v>40045</v>
      </c>
      <c r="AB3146" s="85" t="s">
        <v>3147</v>
      </c>
      <c r="AC3146" s="85" t="s">
        <v>40046</v>
      </c>
      <c r="AD3146" s="85" t="s">
        <v>40047</v>
      </c>
      <c r="AH3146" s="85">
        <v>2.1031901040522998E+25</v>
      </c>
      <c r="AI3146" s="85">
        <v>3213674531031620</v>
      </c>
      <c r="AV3146" s="85" t="s">
        <v>3147</v>
      </c>
      <c r="AW3146" s="85" t="s">
        <v>3147</v>
      </c>
      <c r="BI3146" s="85" t="s">
        <v>3262</v>
      </c>
      <c r="CT3146" s="85" t="s">
        <v>3144</v>
      </c>
      <c r="CU3146" s="85" t="s">
        <v>3151</v>
      </c>
      <c r="CW3146" s="85" t="s">
        <v>3152</v>
      </c>
      <c r="CX3146" s="85" t="s">
        <v>4428</v>
      </c>
    </row>
    <row r="3147" spans="1:102" hidden="1" x14ac:dyDescent="0.2">
      <c r="A3147" s="104">
        <v>45506</v>
      </c>
      <c r="B3147" s="85" t="s">
        <v>40048</v>
      </c>
      <c r="C3147" s="85" t="s">
        <v>3136</v>
      </c>
      <c r="D3147" s="85" t="s">
        <v>3137</v>
      </c>
      <c r="E3147" s="85" t="s">
        <v>40049</v>
      </c>
      <c r="F3147" s="85" t="s">
        <v>1739</v>
      </c>
      <c r="G3147" s="85" t="s">
        <v>2677</v>
      </c>
      <c r="H3147" s="85" t="s">
        <v>290</v>
      </c>
      <c r="I3147" s="85" t="s">
        <v>206</v>
      </c>
      <c r="J3147" s="85" t="s">
        <v>3257</v>
      </c>
      <c r="K3147" s="85" t="s">
        <v>3143</v>
      </c>
      <c r="L3147" s="85" t="s">
        <v>3144</v>
      </c>
      <c r="Y3147" s="85" t="s">
        <v>40050</v>
      </c>
      <c r="AA3147" s="85" t="s">
        <v>40051</v>
      </c>
      <c r="AB3147" s="85" t="s">
        <v>3147</v>
      </c>
      <c r="AC3147" s="85" t="s">
        <v>40052</v>
      </c>
      <c r="AD3147" s="85" t="s">
        <v>40053</v>
      </c>
      <c r="AH3147" s="85">
        <v>2.1031901040623002E+25</v>
      </c>
      <c r="AI3147" s="85">
        <v>3165074855015000</v>
      </c>
      <c r="AV3147" s="85" t="s">
        <v>3147</v>
      </c>
      <c r="AW3147" s="85" t="s">
        <v>3147</v>
      </c>
      <c r="BI3147" s="85" t="s">
        <v>3262</v>
      </c>
      <c r="CT3147" s="85" t="s">
        <v>3144</v>
      </c>
      <c r="CU3147" s="85" t="s">
        <v>3151</v>
      </c>
      <c r="CW3147" s="85" t="s">
        <v>3152</v>
      </c>
      <c r="CX3147" s="85" t="s">
        <v>3257</v>
      </c>
    </row>
    <row r="3148" spans="1:102" hidden="1" x14ac:dyDescent="0.2">
      <c r="A3148" s="104">
        <v>45506</v>
      </c>
      <c r="B3148" s="85" t="s">
        <v>40054</v>
      </c>
      <c r="C3148" s="85" t="s">
        <v>3136</v>
      </c>
      <c r="D3148" s="85" t="s">
        <v>3137</v>
      </c>
      <c r="E3148" s="85" t="s">
        <v>40055</v>
      </c>
      <c r="F3148" s="85" t="s">
        <v>2599</v>
      </c>
      <c r="G3148" s="85" t="s">
        <v>2680</v>
      </c>
      <c r="H3148" s="85" t="s">
        <v>416</v>
      </c>
      <c r="I3148" s="85" t="s">
        <v>2506</v>
      </c>
      <c r="J3148" s="85" t="s">
        <v>19005</v>
      </c>
      <c r="K3148" s="85" t="s">
        <v>3143</v>
      </c>
      <c r="L3148" s="85" t="s">
        <v>3144</v>
      </c>
      <c r="Y3148" s="85" t="s">
        <v>40056</v>
      </c>
      <c r="AB3148" s="85" t="s">
        <v>3147</v>
      </c>
      <c r="AC3148" s="85" t="s">
        <v>3147</v>
      </c>
      <c r="AV3148" s="85" t="s">
        <v>3147</v>
      </c>
      <c r="AW3148" s="85" t="s">
        <v>3147</v>
      </c>
      <c r="BD3148" s="85" t="s">
        <v>40057</v>
      </c>
      <c r="BI3148" s="85" t="s">
        <v>3262</v>
      </c>
      <c r="CT3148" s="85" t="s">
        <v>3144</v>
      </c>
      <c r="CU3148" s="85" t="s">
        <v>3151</v>
      </c>
      <c r="CW3148" s="85" t="s">
        <v>3152</v>
      </c>
      <c r="CX3148" s="85" t="s">
        <v>19005</v>
      </c>
    </row>
    <row r="3149" spans="1:102" hidden="1" x14ac:dyDescent="0.2">
      <c r="A3149" s="104">
        <v>45506</v>
      </c>
      <c r="B3149" s="85" t="s">
        <v>40058</v>
      </c>
      <c r="C3149" s="85" t="s">
        <v>3136</v>
      </c>
      <c r="D3149" s="85" t="s">
        <v>3137</v>
      </c>
      <c r="E3149" s="85" t="s">
        <v>40059</v>
      </c>
      <c r="F3149" s="85" t="s">
        <v>1841</v>
      </c>
      <c r="G3149" s="85" t="s">
        <v>2664</v>
      </c>
      <c r="H3149" s="85" t="s">
        <v>290</v>
      </c>
      <c r="I3149" s="85" t="s">
        <v>111</v>
      </c>
      <c r="J3149" s="85" t="s">
        <v>19005</v>
      </c>
      <c r="K3149" s="85" t="s">
        <v>3143</v>
      </c>
      <c r="L3149" s="85" t="s">
        <v>3144</v>
      </c>
      <c r="X3149" s="85" t="s">
        <v>40060</v>
      </c>
      <c r="Y3149" s="85" t="s">
        <v>40061</v>
      </c>
      <c r="AB3149" s="85" t="s">
        <v>3147</v>
      </c>
      <c r="AC3149" s="85" t="s">
        <v>3147</v>
      </c>
      <c r="AV3149" s="85" t="s">
        <v>3147</v>
      </c>
      <c r="AW3149" s="85" t="s">
        <v>3147</v>
      </c>
      <c r="BD3149" s="85" t="s">
        <v>40062</v>
      </c>
      <c r="BE3149" s="85" t="s">
        <v>40063</v>
      </c>
      <c r="BI3149" s="85" t="s">
        <v>3262</v>
      </c>
      <c r="CT3149" s="85" t="s">
        <v>3144</v>
      </c>
      <c r="CU3149" s="85" t="s">
        <v>3151</v>
      </c>
      <c r="CW3149" s="85" t="s">
        <v>3152</v>
      </c>
      <c r="CX3149" s="85" t="s">
        <v>19005</v>
      </c>
    </row>
    <row r="3150" spans="1:102" hidden="1" x14ac:dyDescent="0.2">
      <c r="A3150" s="104">
        <v>45506</v>
      </c>
      <c r="B3150" s="85" t="s">
        <v>40064</v>
      </c>
      <c r="C3150" s="85" t="s">
        <v>3136</v>
      </c>
      <c r="D3150" s="85" t="s">
        <v>3137</v>
      </c>
      <c r="E3150" s="85" t="s">
        <v>40065</v>
      </c>
      <c r="F3150" s="85" t="s">
        <v>1744</v>
      </c>
      <c r="G3150" s="85" t="s">
        <v>2677</v>
      </c>
      <c r="H3150" s="85" t="s">
        <v>290</v>
      </c>
      <c r="I3150" s="85" t="s">
        <v>1808</v>
      </c>
      <c r="J3150" s="85" t="s">
        <v>3142</v>
      </c>
      <c r="K3150" s="85" t="s">
        <v>3143</v>
      </c>
      <c r="L3150" s="85" t="s">
        <v>3144</v>
      </c>
      <c r="Y3150" s="85" t="s">
        <v>40066</v>
      </c>
      <c r="AA3150" s="85" t="s">
        <v>40067</v>
      </c>
      <c r="AB3150" s="85" t="s">
        <v>3147</v>
      </c>
      <c r="AC3150" s="85" t="s">
        <v>40068</v>
      </c>
      <c r="AD3150" s="85" t="s">
        <v>40069</v>
      </c>
      <c r="AH3150" s="85" t="s">
        <v>40070</v>
      </c>
      <c r="AI3150" s="85">
        <v>3027044031043970</v>
      </c>
      <c r="AV3150" s="85" t="s">
        <v>3147</v>
      </c>
      <c r="AW3150" s="85" t="s">
        <v>3147</v>
      </c>
      <c r="BI3150" s="85" t="s">
        <v>3262</v>
      </c>
      <c r="CT3150" s="85" t="s">
        <v>3144</v>
      </c>
      <c r="CU3150" s="85" t="s">
        <v>3151</v>
      </c>
      <c r="CW3150" s="85" t="s">
        <v>3152</v>
      </c>
      <c r="CX3150" s="85" t="s">
        <v>3142</v>
      </c>
    </row>
    <row r="3151" spans="1:102" hidden="1" x14ac:dyDescent="0.2">
      <c r="A3151" s="104">
        <v>45506</v>
      </c>
      <c r="B3151" s="85" t="s">
        <v>40071</v>
      </c>
      <c r="C3151" s="85" t="s">
        <v>3136</v>
      </c>
      <c r="D3151" s="85" t="s">
        <v>3137</v>
      </c>
      <c r="E3151" s="85" t="s">
        <v>40072</v>
      </c>
      <c r="F3151" s="85" t="s">
        <v>1759</v>
      </c>
      <c r="G3151" s="85" t="s">
        <v>2677</v>
      </c>
      <c r="H3151" s="85" t="s">
        <v>416</v>
      </c>
      <c r="I3151" s="85" t="s">
        <v>206</v>
      </c>
      <c r="J3151" s="85" t="s">
        <v>3162</v>
      </c>
      <c r="K3151" s="85" t="s">
        <v>3143</v>
      </c>
      <c r="L3151" s="85" t="s">
        <v>3144</v>
      </c>
      <c r="Y3151" s="85" t="s">
        <v>40073</v>
      </c>
      <c r="AA3151" s="85" t="s">
        <v>40074</v>
      </c>
      <c r="AB3151" s="85" t="s">
        <v>3147</v>
      </c>
      <c r="AC3151" s="85" t="s">
        <v>40075</v>
      </c>
      <c r="AD3151" s="85" t="s">
        <v>40076</v>
      </c>
      <c r="AH3151" s="85" t="s">
        <v>40077</v>
      </c>
      <c r="AI3151" s="85">
        <v>2464736710095780</v>
      </c>
      <c r="AV3151" s="85" t="s">
        <v>3147</v>
      </c>
      <c r="AW3151" s="85" t="s">
        <v>3147</v>
      </c>
      <c r="BI3151" s="85" t="s">
        <v>3262</v>
      </c>
      <c r="CT3151" s="85" t="s">
        <v>3144</v>
      </c>
      <c r="CU3151" s="85" t="s">
        <v>3151</v>
      </c>
      <c r="CW3151" s="85" t="s">
        <v>3152</v>
      </c>
      <c r="CX3151" s="85" t="s">
        <v>3162</v>
      </c>
    </row>
    <row r="3152" spans="1:102" hidden="1" x14ac:dyDescent="0.2">
      <c r="A3152" s="104">
        <v>45506</v>
      </c>
      <c r="B3152" s="85" t="s">
        <v>40078</v>
      </c>
      <c r="C3152" s="85" t="s">
        <v>3136</v>
      </c>
      <c r="D3152" s="85" t="s">
        <v>3137</v>
      </c>
      <c r="E3152" s="85" t="s">
        <v>40079</v>
      </c>
      <c r="F3152" s="85" t="s">
        <v>1759</v>
      </c>
      <c r="G3152" s="85" t="s">
        <v>2677</v>
      </c>
      <c r="H3152" s="85" t="s">
        <v>416</v>
      </c>
      <c r="I3152" s="85" t="s">
        <v>206</v>
      </c>
      <c r="J3152" s="85" t="s">
        <v>3257</v>
      </c>
      <c r="K3152" s="85" t="s">
        <v>3143</v>
      </c>
      <c r="L3152" s="85" t="s">
        <v>3144</v>
      </c>
      <c r="Y3152" s="85" t="s">
        <v>40080</v>
      </c>
      <c r="AA3152" s="85" t="s">
        <v>40081</v>
      </c>
      <c r="AB3152" s="85" t="s">
        <v>3147</v>
      </c>
      <c r="AC3152" s="85" t="s">
        <v>40082</v>
      </c>
      <c r="AD3152" s="85" t="s">
        <v>40083</v>
      </c>
      <c r="AV3152" s="85" t="s">
        <v>3147</v>
      </c>
      <c r="AW3152" s="85" t="s">
        <v>3147</v>
      </c>
      <c r="BI3152" s="85" t="s">
        <v>3262</v>
      </c>
      <c r="CT3152" s="85" t="s">
        <v>3144</v>
      </c>
      <c r="CU3152" s="85" t="s">
        <v>3151</v>
      </c>
      <c r="CW3152" s="85" t="s">
        <v>3152</v>
      </c>
      <c r="CX3152" s="85" t="s">
        <v>3257</v>
      </c>
    </row>
    <row r="3153" spans="1:102" hidden="1" x14ac:dyDescent="0.2">
      <c r="A3153" s="104">
        <v>45506</v>
      </c>
      <c r="B3153" s="85" t="s">
        <v>40084</v>
      </c>
      <c r="C3153" s="85" t="s">
        <v>3136</v>
      </c>
      <c r="D3153" s="85" t="s">
        <v>3137</v>
      </c>
      <c r="E3153" s="85" t="s">
        <v>40085</v>
      </c>
      <c r="F3153" s="85" t="s">
        <v>2524</v>
      </c>
      <c r="G3153" s="85" t="s">
        <v>2679</v>
      </c>
      <c r="H3153" s="85" t="s">
        <v>290</v>
      </c>
      <c r="I3153" s="85" t="s">
        <v>103</v>
      </c>
      <c r="J3153" s="85" t="s">
        <v>5777</v>
      </c>
      <c r="K3153" s="85" t="s">
        <v>3143</v>
      </c>
      <c r="L3153" s="85" t="s">
        <v>3144</v>
      </c>
      <c r="Y3153" s="85" t="s">
        <v>40086</v>
      </c>
      <c r="AB3153" s="85" t="s">
        <v>3147</v>
      </c>
      <c r="AC3153" s="85" t="s">
        <v>3147</v>
      </c>
      <c r="AV3153" s="85" t="s">
        <v>3147</v>
      </c>
      <c r="AW3153" s="85" t="s">
        <v>3147</v>
      </c>
      <c r="BF3153" s="85" t="s">
        <v>40087</v>
      </c>
      <c r="BI3153" s="85" t="s">
        <v>3262</v>
      </c>
      <c r="CT3153" s="85" t="s">
        <v>3144</v>
      </c>
      <c r="CU3153" s="85" t="s">
        <v>3151</v>
      </c>
      <c r="CW3153" s="85" t="s">
        <v>3152</v>
      </c>
      <c r="CX3153" s="85" t="s">
        <v>5777</v>
      </c>
    </row>
    <row r="3154" spans="1:102" hidden="1" x14ac:dyDescent="0.2">
      <c r="A3154" s="104">
        <v>45506</v>
      </c>
      <c r="B3154" s="85" t="s">
        <v>40088</v>
      </c>
      <c r="C3154" s="85" t="s">
        <v>3136</v>
      </c>
      <c r="D3154" s="85" t="s">
        <v>3137</v>
      </c>
      <c r="E3154" s="85" t="s">
        <v>40089</v>
      </c>
      <c r="F3154" s="85" t="s">
        <v>1759</v>
      </c>
      <c r="G3154" s="85" t="s">
        <v>2677</v>
      </c>
      <c r="H3154" s="85" t="s">
        <v>416</v>
      </c>
      <c r="I3154" s="85" t="s">
        <v>206</v>
      </c>
      <c r="J3154" s="85" t="s">
        <v>3162</v>
      </c>
      <c r="K3154" s="85" t="s">
        <v>3143</v>
      </c>
      <c r="L3154" s="85" t="s">
        <v>3144</v>
      </c>
      <c r="Y3154" s="85" t="s">
        <v>40090</v>
      </c>
      <c r="AA3154" s="85" t="s">
        <v>40091</v>
      </c>
      <c r="AB3154" s="85" t="s">
        <v>3147</v>
      </c>
      <c r="AC3154" s="85" t="s">
        <v>40092</v>
      </c>
      <c r="AD3154" s="85" t="s">
        <v>40093</v>
      </c>
      <c r="AH3154" s="85" t="s">
        <v>40094</v>
      </c>
      <c r="AI3154" s="85">
        <v>2451264550084740</v>
      </c>
      <c r="AV3154" s="85" t="s">
        <v>3147</v>
      </c>
      <c r="AW3154" s="85" t="s">
        <v>3147</v>
      </c>
      <c r="BI3154" s="85" t="s">
        <v>3262</v>
      </c>
      <c r="CT3154" s="85" t="s">
        <v>3144</v>
      </c>
      <c r="CU3154" s="85" t="s">
        <v>3151</v>
      </c>
      <c r="CW3154" s="85" t="s">
        <v>3152</v>
      </c>
      <c r="CX3154" s="85" t="s">
        <v>3162</v>
      </c>
    </row>
    <row r="3155" spans="1:102" hidden="1" x14ac:dyDescent="0.2">
      <c r="A3155" s="104">
        <v>45506</v>
      </c>
      <c r="B3155" s="85" t="s">
        <v>40095</v>
      </c>
      <c r="C3155" s="85" t="s">
        <v>3136</v>
      </c>
      <c r="D3155" s="85" t="s">
        <v>3137</v>
      </c>
      <c r="E3155" s="85" t="s">
        <v>40096</v>
      </c>
      <c r="F3155" s="85" t="s">
        <v>2599</v>
      </c>
      <c r="G3155" s="85" t="s">
        <v>2680</v>
      </c>
      <c r="H3155" s="85" t="s">
        <v>416</v>
      </c>
      <c r="I3155" s="85" t="s">
        <v>2506</v>
      </c>
      <c r="J3155" s="85" t="s">
        <v>6690</v>
      </c>
      <c r="K3155" s="85" t="s">
        <v>3143</v>
      </c>
      <c r="L3155" s="85" t="s">
        <v>3144</v>
      </c>
      <c r="Y3155" s="85" t="s">
        <v>40097</v>
      </c>
      <c r="AB3155" s="85" t="s">
        <v>3147</v>
      </c>
      <c r="AC3155" s="85" t="s">
        <v>3147</v>
      </c>
      <c r="AV3155" s="85" t="s">
        <v>3147</v>
      </c>
      <c r="AW3155" s="85" t="s">
        <v>3147</v>
      </c>
      <c r="BD3155" s="85" t="s">
        <v>40098</v>
      </c>
      <c r="BI3155" s="85" t="s">
        <v>3262</v>
      </c>
      <c r="CT3155" s="85" t="s">
        <v>3144</v>
      </c>
      <c r="CU3155" s="85" t="s">
        <v>3151</v>
      </c>
      <c r="CW3155" s="85" t="s">
        <v>3152</v>
      </c>
      <c r="CX3155" s="85" t="s">
        <v>6690</v>
      </c>
    </row>
    <row r="3156" spans="1:102" hidden="1" x14ac:dyDescent="0.2">
      <c r="A3156" s="104">
        <v>45506</v>
      </c>
      <c r="B3156" s="85" t="s">
        <v>40099</v>
      </c>
      <c r="C3156" s="85" t="s">
        <v>3136</v>
      </c>
      <c r="D3156" s="85" t="s">
        <v>3137</v>
      </c>
      <c r="E3156" s="85" t="s">
        <v>40100</v>
      </c>
      <c r="F3156" s="85" t="s">
        <v>2594</v>
      </c>
      <c r="G3156" s="85" t="s">
        <v>2680</v>
      </c>
      <c r="H3156" s="85" t="s">
        <v>416</v>
      </c>
      <c r="I3156" s="85" t="s">
        <v>75</v>
      </c>
      <c r="J3156" s="85" t="s">
        <v>3142</v>
      </c>
      <c r="K3156" s="85" t="s">
        <v>3143</v>
      </c>
      <c r="L3156" s="85" t="s">
        <v>3144</v>
      </c>
      <c r="Y3156" s="85" t="s">
        <v>40101</v>
      </c>
      <c r="AA3156" s="85" t="s">
        <v>40102</v>
      </c>
      <c r="AB3156" s="85" t="s">
        <v>3147</v>
      </c>
      <c r="AC3156" s="85" t="s">
        <v>40103</v>
      </c>
      <c r="AD3156" s="85" t="s">
        <v>40104</v>
      </c>
      <c r="AV3156" s="85" t="s">
        <v>3147</v>
      </c>
      <c r="AW3156" s="85" t="s">
        <v>3147</v>
      </c>
      <c r="BI3156" s="85" t="s">
        <v>3262</v>
      </c>
      <c r="CT3156" s="85" t="s">
        <v>3144</v>
      </c>
      <c r="CU3156" s="85" t="s">
        <v>3151</v>
      </c>
      <c r="CW3156" s="85" t="s">
        <v>3152</v>
      </c>
      <c r="CX3156" s="85" t="s">
        <v>3142</v>
      </c>
    </row>
    <row r="3157" spans="1:102" hidden="1" x14ac:dyDescent="0.2">
      <c r="A3157" s="104">
        <v>45506</v>
      </c>
      <c r="B3157" s="85" t="s">
        <v>40105</v>
      </c>
      <c r="C3157" s="85" t="s">
        <v>3136</v>
      </c>
      <c r="D3157" s="85" t="s">
        <v>3137</v>
      </c>
      <c r="E3157" s="85" t="s">
        <v>40106</v>
      </c>
      <c r="F3157" s="85" t="s">
        <v>1083</v>
      </c>
      <c r="G3157" s="85" t="s">
        <v>2663</v>
      </c>
      <c r="H3157" s="85" t="s">
        <v>416</v>
      </c>
      <c r="I3157" s="85" t="s">
        <v>75</v>
      </c>
      <c r="J3157" s="85" t="s">
        <v>6690</v>
      </c>
      <c r="K3157" s="85" t="s">
        <v>3143</v>
      </c>
      <c r="L3157" s="85" t="s">
        <v>3144</v>
      </c>
      <c r="X3157" s="85" t="s">
        <v>40107</v>
      </c>
      <c r="Y3157" s="85" t="s">
        <v>40108</v>
      </c>
      <c r="AB3157" s="85" t="s">
        <v>3147</v>
      </c>
      <c r="AC3157" s="85" t="s">
        <v>3147</v>
      </c>
      <c r="AV3157" s="85" t="s">
        <v>3147</v>
      </c>
      <c r="AW3157" s="85" t="s">
        <v>3147</v>
      </c>
      <c r="BD3157" s="85" t="s">
        <v>40109</v>
      </c>
      <c r="BE3157" s="85" t="s">
        <v>40110</v>
      </c>
      <c r="BI3157" s="85" t="s">
        <v>3262</v>
      </c>
      <c r="CT3157" s="85" t="s">
        <v>3144</v>
      </c>
      <c r="CU3157" s="85" t="s">
        <v>4972</v>
      </c>
      <c r="CW3157" s="85" t="s">
        <v>4973</v>
      </c>
      <c r="CX3157" s="85" t="s">
        <v>6625</v>
      </c>
    </row>
    <row r="3158" spans="1:102" hidden="1" x14ac:dyDescent="0.2">
      <c r="A3158" s="104">
        <v>45506</v>
      </c>
      <c r="B3158" s="85" t="s">
        <v>40111</v>
      </c>
      <c r="C3158" s="85" t="s">
        <v>3136</v>
      </c>
      <c r="D3158" s="85" t="s">
        <v>3137</v>
      </c>
      <c r="E3158" s="85" t="s">
        <v>40112</v>
      </c>
      <c r="F3158" s="85" t="s">
        <v>1744</v>
      </c>
      <c r="G3158" s="85" t="s">
        <v>2677</v>
      </c>
      <c r="H3158" s="85" t="s">
        <v>290</v>
      </c>
      <c r="I3158" s="85" t="s">
        <v>1808</v>
      </c>
      <c r="J3158" s="85" t="s">
        <v>3300</v>
      </c>
      <c r="K3158" s="85" t="s">
        <v>3143</v>
      </c>
      <c r="L3158" s="85" t="s">
        <v>3144</v>
      </c>
      <c r="Y3158" s="85" t="s">
        <v>40113</v>
      </c>
      <c r="AA3158" s="85" t="s">
        <v>40114</v>
      </c>
      <c r="AB3158" s="85" t="s">
        <v>3147</v>
      </c>
      <c r="AC3158" s="85" t="s">
        <v>40115</v>
      </c>
      <c r="AD3158" s="85" t="s">
        <v>40116</v>
      </c>
      <c r="AH3158" s="85" t="s">
        <v>40117</v>
      </c>
      <c r="AI3158" s="85">
        <v>3152182708053040</v>
      </c>
      <c r="AV3158" s="85" t="s">
        <v>3147</v>
      </c>
      <c r="AW3158" s="85" t="s">
        <v>3147</v>
      </c>
      <c r="BI3158" s="85" t="s">
        <v>3262</v>
      </c>
      <c r="CT3158" s="85" t="s">
        <v>3144</v>
      </c>
      <c r="CU3158" s="85" t="s">
        <v>3151</v>
      </c>
      <c r="CW3158" s="85" t="s">
        <v>3152</v>
      </c>
      <c r="CX3158" s="85" t="s">
        <v>3300</v>
      </c>
    </row>
    <row r="3159" spans="1:102" hidden="1" x14ac:dyDescent="0.2">
      <c r="A3159" s="104">
        <v>45506</v>
      </c>
      <c r="B3159" s="85" t="s">
        <v>40118</v>
      </c>
      <c r="C3159" s="85" t="s">
        <v>3136</v>
      </c>
      <c r="D3159" s="85" t="s">
        <v>3137</v>
      </c>
      <c r="E3159" s="85" t="s">
        <v>40119</v>
      </c>
      <c r="F3159" s="85" t="s">
        <v>2237</v>
      </c>
      <c r="G3159" s="85" t="s">
        <v>2190</v>
      </c>
      <c r="H3159" s="85" t="s">
        <v>416</v>
      </c>
      <c r="I3159" s="85" t="s">
        <v>935</v>
      </c>
      <c r="J3159" s="85" t="s">
        <v>35432</v>
      </c>
      <c r="K3159" s="85" t="s">
        <v>3143</v>
      </c>
      <c r="L3159" s="85" t="s">
        <v>3144</v>
      </c>
      <c r="Y3159" s="85" t="s">
        <v>40120</v>
      </c>
      <c r="AB3159" s="85" t="s">
        <v>3147</v>
      </c>
      <c r="AC3159" s="85" t="s">
        <v>3147</v>
      </c>
      <c r="AV3159" s="85" t="s">
        <v>3147</v>
      </c>
      <c r="AW3159" s="85" t="s">
        <v>3147</v>
      </c>
      <c r="BD3159" s="85" t="s">
        <v>40121</v>
      </c>
      <c r="BI3159" s="85" t="s">
        <v>3262</v>
      </c>
      <c r="CT3159" s="85" t="s">
        <v>3144</v>
      </c>
      <c r="CU3159" s="85" t="s">
        <v>3151</v>
      </c>
      <c r="CW3159" s="85" t="s">
        <v>3152</v>
      </c>
      <c r="CX3159" s="85" t="s">
        <v>35432</v>
      </c>
    </row>
    <row r="3160" spans="1:102" hidden="1" x14ac:dyDescent="0.2">
      <c r="A3160" s="104">
        <v>45506</v>
      </c>
      <c r="B3160" s="85" t="s">
        <v>40122</v>
      </c>
      <c r="C3160" s="85" t="s">
        <v>3136</v>
      </c>
      <c r="D3160" s="85" t="s">
        <v>3137</v>
      </c>
      <c r="E3160" s="85" t="s">
        <v>40123</v>
      </c>
      <c r="F3160" s="85" t="s">
        <v>2599</v>
      </c>
      <c r="G3160" s="85" t="s">
        <v>2680</v>
      </c>
      <c r="H3160" s="85" t="s">
        <v>416</v>
      </c>
      <c r="I3160" s="85" t="s">
        <v>2506</v>
      </c>
      <c r="J3160" s="85" t="s">
        <v>3377</v>
      </c>
      <c r="K3160" s="85" t="s">
        <v>3143</v>
      </c>
      <c r="L3160" s="85" t="s">
        <v>3144</v>
      </c>
      <c r="Y3160" s="85" t="s">
        <v>40124</v>
      </c>
      <c r="AB3160" s="85" t="s">
        <v>3147</v>
      </c>
      <c r="AC3160" s="85" t="s">
        <v>3147</v>
      </c>
      <c r="AP3160" s="85" t="s">
        <v>40125</v>
      </c>
      <c r="AV3160" s="85" t="s">
        <v>3147</v>
      </c>
      <c r="AW3160" s="85" t="s">
        <v>3147</v>
      </c>
      <c r="BI3160" s="85" t="s">
        <v>3262</v>
      </c>
      <c r="CT3160" s="85" t="s">
        <v>3144</v>
      </c>
      <c r="CU3160" s="85" t="s">
        <v>3151</v>
      </c>
      <c r="CW3160" s="85" t="s">
        <v>3152</v>
      </c>
      <c r="CX3160" s="85" t="s">
        <v>3377</v>
      </c>
    </row>
    <row r="3161" spans="1:102" hidden="1" x14ac:dyDescent="0.2">
      <c r="A3161" s="104">
        <v>45506</v>
      </c>
      <c r="B3161" s="85" t="s">
        <v>40126</v>
      </c>
      <c r="C3161" s="85" t="s">
        <v>3136</v>
      </c>
      <c r="D3161" s="85" t="s">
        <v>3137</v>
      </c>
      <c r="E3161" s="85" t="s">
        <v>40127</v>
      </c>
      <c r="F3161" s="85" t="s">
        <v>2594</v>
      </c>
      <c r="G3161" s="85" t="s">
        <v>2680</v>
      </c>
      <c r="H3161" s="85" t="s">
        <v>416</v>
      </c>
      <c r="I3161" s="85" t="s">
        <v>75</v>
      </c>
      <c r="J3161" s="85" t="s">
        <v>4378</v>
      </c>
      <c r="K3161" s="85" t="s">
        <v>3143</v>
      </c>
      <c r="L3161" s="85" t="s">
        <v>3144</v>
      </c>
      <c r="Y3161" s="85" t="s">
        <v>40128</v>
      </c>
      <c r="AA3161" s="85" t="s">
        <v>40129</v>
      </c>
      <c r="AB3161" s="85" t="s">
        <v>3147</v>
      </c>
      <c r="AC3161" s="85" t="s">
        <v>40130</v>
      </c>
      <c r="AD3161" s="85" t="s">
        <v>40131</v>
      </c>
      <c r="AV3161" s="85" t="s">
        <v>3147</v>
      </c>
      <c r="AW3161" s="85" t="s">
        <v>3147</v>
      </c>
      <c r="BI3161" s="85" t="s">
        <v>3262</v>
      </c>
      <c r="CT3161" s="85" t="s">
        <v>3144</v>
      </c>
      <c r="CU3161" s="85" t="s">
        <v>3151</v>
      </c>
      <c r="CW3161" s="85" t="s">
        <v>3152</v>
      </c>
      <c r="CX3161" s="85" t="s">
        <v>4378</v>
      </c>
    </row>
    <row r="3162" spans="1:102" hidden="1" x14ac:dyDescent="0.2">
      <c r="A3162" s="104">
        <v>45506</v>
      </c>
      <c r="B3162" s="85" t="s">
        <v>40132</v>
      </c>
      <c r="C3162" s="85" t="s">
        <v>3136</v>
      </c>
      <c r="D3162" s="85" t="s">
        <v>3137</v>
      </c>
      <c r="E3162" s="85" t="s">
        <v>40133</v>
      </c>
      <c r="F3162" s="85" t="s">
        <v>963</v>
      </c>
      <c r="G3162" s="85" t="s">
        <v>2662</v>
      </c>
      <c r="H3162" s="85" t="s">
        <v>92</v>
      </c>
      <c r="I3162" s="85" t="s">
        <v>75</v>
      </c>
      <c r="J3162" s="85" t="s">
        <v>5808</v>
      </c>
      <c r="K3162" s="85" t="s">
        <v>3143</v>
      </c>
      <c r="L3162" s="85" t="s">
        <v>3144</v>
      </c>
      <c r="Y3162" s="85" t="s">
        <v>40134</v>
      </c>
      <c r="AA3162" s="85" t="s">
        <v>40135</v>
      </c>
      <c r="AB3162" s="85" t="s">
        <v>40136</v>
      </c>
      <c r="AC3162" s="85" t="s">
        <v>40137</v>
      </c>
      <c r="AD3162" s="85" t="s">
        <v>40138</v>
      </c>
      <c r="AE3162" s="85" t="s">
        <v>40139</v>
      </c>
      <c r="AG3162" s="85" t="s">
        <v>40140</v>
      </c>
      <c r="AV3162" s="85" t="s">
        <v>3147</v>
      </c>
      <c r="AW3162" s="85" t="s">
        <v>3147</v>
      </c>
      <c r="BI3162" s="85" t="s">
        <v>3390</v>
      </c>
      <c r="CT3162" s="85" t="s">
        <v>3144</v>
      </c>
      <c r="CU3162" s="85" t="s">
        <v>3151</v>
      </c>
      <c r="CW3162" s="85" t="s">
        <v>3152</v>
      </c>
      <c r="CX3162" s="85" t="s">
        <v>5808</v>
      </c>
    </row>
    <row r="3163" spans="1:102" hidden="1" x14ac:dyDescent="0.2">
      <c r="A3163" s="104">
        <v>45506</v>
      </c>
      <c r="B3163" s="85" t="s">
        <v>40141</v>
      </c>
      <c r="C3163" s="85" t="s">
        <v>3136</v>
      </c>
      <c r="D3163" s="85" t="s">
        <v>3137</v>
      </c>
      <c r="E3163" s="85" t="s">
        <v>40142</v>
      </c>
      <c r="F3163" s="85" t="s">
        <v>2377</v>
      </c>
      <c r="G3163" s="85" t="s">
        <v>2665</v>
      </c>
      <c r="H3163" s="85" t="s">
        <v>290</v>
      </c>
      <c r="I3163" s="85" t="s">
        <v>111</v>
      </c>
      <c r="J3163" s="85" t="s">
        <v>6690</v>
      </c>
      <c r="K3163" s="85" t="s">
        <v>3143</v>
      </c>
      <c r="L3163" s="85" t="s">
        <v>3144</v>
      </c>
      <c r="Y3163" s="85" t="s">
        <v>40143</v>
      </c>
      <c r="AB3163" s="85" t="s">
        <v>3147</v>
      </c>
      <c r="AC3163" s="85" t="s">
        <v>3147</v>
      </c>
      <c r="AV3163" s="85" t="s">
        <v>3147</v>
      </c>
      <c r="AW3163" s="85" t="s">
        <v>3147</v>
      </c>
      <c r="BE3163" s="85" t="s">
        <v>40144</v>
      </c>
      <c r="BI3163" s="85" t="s">
        <v>3390</v>
      </c>
      <c r="CT3163" s="85" t="s">
        <v>3144</v>
      </c>
      <c r="CU3163" s="85" t="s">
        <v>3151</v>
      </c>
      <c r="CW3163" s="85" t="s">
        <v>3152</v>
      </c>
      <c r="CX3163" s="85" t="s">
        <v>6690</v>
      </c>
    </row>
    <row r="3164" spans="1:102" hidden="1" x14ac:dyDescent="0.2">
      <c r="A3164" s="104">
        <v>45506</v>
      </c>
      <c r="B3164" s="85" t="s">
        <v>40145</v>
      </c>
      <c r="C3164" s="85" t="s">
        <v>3136</v>
      </c>
      <c r="D3164" s="85" t="s">
        <v>3137</v>
      </c>
      <c r="E3164" s="85" t="s">
        <v>40146</v>
      </c>
      <c r="F3164" s="85" t="s">
        <v>1764</v>
      </c>
      <c r="G3164" s="85" t="s">
        <v>2677</v>
      </c>
      <c r="H3164" s="85" t="s">
        <v>416</v>
      </c>
      <c r="I3164" s="85" t="s">
        <v>1808</v>
      </c>
      <c r="J3164" s="85" t="s">
        <v>3300</v>
      </c>
      <c r="K3164" s="85" t="s">
        <v>3143</v>
      </c>
      <c r="L3164" s="85" t="s">
        <v>3144</v>
      </c>
      <c r="Y3164" s="85" t="s">
        <v>40147</v>
      </c>
      <c r="AA3164" s="85" t="s">
        <v>40148</v>
      </c>
      <c r="AB3164" s="85" t="s">
        <v>3147</v>
      </c>
      <c r="AC3164" s="85" t="s">
        <v>40149</v>
      </c>
      <c r="AD3164" s="85" t="s">
        <v>40150</v>
      </c>
      <c r="AH3164" s="85" t="s">
        <v>40151</v>
      </c>
      <c r="AI3164" s="85" t="s">
        <v>40152</v>
      </c>
      <c r="AV3164" s="85" t="s">
        <v>3147</v>
      </c>
      <c r="AW3164" s="85" t="s">
        <v>3147</v>
      </c>
      <c r="BI3164" s="85" t="s">
        <v>3390</v>
      </c>
      <c r="CT3164" s="85" t="s">
        <v>3144</v>
      </c>
      <c r="CU3164" s="85" t="s">
        <v>3151</v>
      </c>
      <c r="CW3164" s="85" t="s">
        <v>3152</v>
      </c>
      <c r="CX3164" s="85" t="s">
        <v>3300</v>
      </c>
    </row>
    <row r="3165" spans="1:102" hidden="1" x14ac:dyDescent="0.2">
      <c r="A3165" s="104">
        <v>45506</v>
      </c>
      <c r="B3165" s="85" t="s">
        <v>40153</v>
      </c>
      <c r="C3165" s="85" t="s">
        <v>3136</v>
      </c>
      <c r="D3165" s="85" t="s">
        <v>3137</v>
      </c>
      <c r="E3165" s="85" t="s">
        <v>40154</v>
      </c>
      <c r="F3165" s="85" t="s">
        <v>1744</v>
      </c>
      <c r="G3165" s="85" t="s">
        <v>2677</v>
      </c>
      <c r="H3165" s="85" t="s">
        <v>290</v>
      </c>
      <c r="I3165" s="85" t="s">
        <v>1808</v>
      </c>
      <c r="J3165" s="85" t="s">
        <v>3142</v>
      </c>
      <c r="K3165" s="85" t="s">
        <v>3143</v>
      </c>
      <c r="L3165" s="85" t="s">
        <v>3144</v>
      </c>
      <c r="X3165" s="85" t="s">
        <v>6616</v>
      </c>
      <c r="Y3165" s="85" t="s">
        <v>40155</v>
      </c>
      <c r="AA3165" s="85" t="s">
        <v>40156</v>
      </c>
      <c r="AB3165" s="85" t="s">
        <v>3147</v>
      </c>
      <c r="AC3165" s="85" t="s">
        <v>40157</v>
      </c>
      <c r="AD3165" s="85" t="s">
        <v>40158</v>
      </c>
      <c r="AH3165" s="85" t="s">
        <v>40159</v>
      </c>
      <c r="AI3165" s="85" t="s">
        <v>40160</v>
      </c>
      <c r="AV3165" s="85" t="s">
        <v>3147</v>
      </c>
      <c r="AW3165" s="85" t="s">
        <v>3147</v>
      </c>
      <c r="BD3165" s="85" t="s">
        <v>40161</v>
      </c>
      <c r="BE3165" s="85" t="s">
        <v>40162</v>
      </c>
      <c r="BI3165" s="85" t="s">
        <v>3390</v>
      </c>
      <c r="CT3165" s="85" t="s">
        <v>3144</v>
      </c>
      <c r="CU3165" s="85" t="s">
        <v>4972</v>
      </c>
      <c r="CW3165" s="85" t="s">
        <v>4973</v>
      </c>
      <c r="CX3165" s="85" t="s">
        <v>6625</v>
      </c>
    </row>
    <row r="3166" spans="1:102" hidden="1" x14ac:dyDescent="0.2">
      <c r="A3166" s="104">
        <v>45506</v>
      </c>
      <c r="B3166" s="85" t="s">
        <v>40163</v>
      </c>
      <c r="C3166" s="85" t="s">
        <v>3136</v>
      </c>
      <c r="D3166" s="85" t="s">
        <v>3137</v>
      </c>
      <c r="E3166" s="85" t="s">
        <v>40164</v>
      </c>
      <c r="F3166" s="85" t="s">
        <v>2009</v>
      </c>
      <c r="G3166" s="85" t="s">
        <v>2001</v>
      </c>
      <c r="H3166" s="85" t="s">
        <v>290</v>
      </c>
      <c r="I3166" s="85" t="s">
        <v>216</v>
      </c>
      <c r="J3166" s="85" t="s">
        <v>3162</v>
      </c>
      <c r="K3166" s="85" t="s">
        <v>3143</v>
      </c>
      <c r="L3166" s="85" t="s">
        <v>3144</v>
      </c>
      <c r="Y3166" s="85" t="s">
        <v>40165</v>
      </c>
      <c r="AA3166" s="85" t="s">
        <v>40166</v>
      </c>
      <c r="AB3166" s="85" t="s">
        <v>3147</v>
      </c>
      <c r="AC3166" s="85" t="s">
        <v>40167</v>
      </c>
      <c r="AD3166" s="85" t="s">
        <v>40168</v>
      </c>
      <c r="AH3166" s="85" t="s">
        <v>40169</v>
      </c>
      <c r="AI3166" s="85" t="s">
        <v>40170</v>
      </c>
      <c r="AV3166" s="85" t="s">
        <v>3147</v>
      </c>
      <c r="AW3166" s="85" t="s">
        <v>3147</v>
      </c>
      <c r="BI3166" s="85" t="s">
        <v>3390</v>
      </c>
      <c r="CT3166" s="85" t="s">
        <v>3144</v>
      </c>
      <c r="CU3166" s="85" t="s">
        <v>3151</v>
      </c>
      <c r="CW3166" s="85" t="s">
        <v>3152</v>
      </c>
      <c r="CX3166" s="85" t="s">
        <v>3162</v>
      </c>
    </row>
    <row r="3167" spans="1:102" hidden="1" x14ac:dyDescent="0.2">
      <c r="A3167" s="104">
        <v>45506</v>
      </c>
      <c r="B3167" s="85" t="s">
        <v>40171</v>
      </c>
      <c r="C3167" s="85" t="s">
        <v>3136</v>
      </c>
      <c r="D3167" s="85" t="s">
        <v>3137</v>
      </c>
      <c r="E3167" s="85" t="s">
        <v>40172</v>
      </c>
      <c r="F3167" s="85" t="s">
        <v>2039</v>
      </c>
      <c r="G3167" s="85" t="s">
        <v>2001</v>
      </c>
      <c r="H3167" s="85" t="s">
        <v>416</v>
      </c>
      <c r="I3167" s="85" t="s">
        <v>2355</v>
      </c>
      <c r="J3167" s="85" t="s">
        <v>3162</v>
      </c>
      <c r="K3167" s="85" t="s">
        <v>3143</v>
      </c>
      <c r="L3167" s="85" t="s">
        <v>3144</v>
      </c>
      <c r="X3167" s="85" t="s">
        <v>40173</v>
      </c>
      <c r="Y3167" s="85" t="s">
        <v>40174</v>
      </c>
      <c r="AA3167" s="85" t="s">
        <v>40175</v>
      </c>
      <c r="AB3167" s="85" t="s">
        <v>3147</v>
      </c>
      <c r="AC3167" s="85" t="s">
        <v>40176</v>
      </c>
      <c r="AD3167" s="85" t="s">
        <v>40177</v>
      </c>
      <c r="AH3167" s="85" t="s">
        <v>40178</v>
      </c>
      <c r="AI3167" s="85" t="s">
        <v>40179</v>
      </c>
      <c r="AV3167" s="85" t="s">
        <v>3147</v>
      </c>
      <c r="AW3167" s="85" t="s">
        <v>3147</v>
      </c>
      <c r="BI3167" s="85" t="s">
        <v>3390</v>
      </c>
      <c r="CT3167" s="85" t="s">
        <v>3144</v>
      </c>
      <c r="CU3167" s="85" t="s">
        <v>3151</v>
      </c>
      <c r="CW3167" s="85" t="s">
        <v>3152</v>
      </c>
      <c r="CX3167" s="85" t="s">
        <v>3162</v>
      </c>
    </row>
    <row r="3168" spans="1:102" hidden="1" x14ac:dyDescent="0.2">
      <c r="A3168" s="104">
        <v>45506</v>
      </c>
      <c r="B3168" s="85" t="s">
        <v>40180</v>
      </c>
      <c r="C3168" s="85" t="s">
        <v>3136</v>
      </c>
      <c r="D3168" s="85" t="s">
        <v>3137</v>
      </c>
      <c r="E3168" s="85" t="s">
        <v>40181</v>
      </c>
      <c r="F3168" s="85" t="s">
        <v>2697</v>
      </c>
      <c r="G3168" s="85" t="s">
        <v>2001</v>
      </c>
      <c r="H3168" s="85" t="s">
        <v>290</v>
      </c>
      <c r="I3168" s="85" t="s">
        <v>2648</v>
      </c>
      <c r="J3168" s="85" t="s">
        <v>3162</v>
      </c>
      <c r="K3168" s="85" t="s">
        <v>3143</v>
      </c>
      <c r="L3168" s="85" t="s">
        <v>3144</v>
      </c>
      <c r="Y3168" s="85" t="s">
        <v>40182</v>
      </c>
      <c r="AA3168" s="85" t="s">
        <v>40183</v>
      </c>
      <c r="AB3168" s="85" t="s">
        <v>3147</v>
      </c>
      <c r="AC3168" s="85" t="s">
        <v>40184</v>
      </c>
      <c r="AD3168" s="85" t="s">
        <v>40185</v>
      </c>
      <c r="AH3168" s="85" t="s">
        <v>40186</v>
      </c>
      <c r="AI3168" s="85" t="s">
        <v>40187</v>
      </c>
      <c r="AV3168" s="85" t="s">
        <v>3147</v>
      </c>
      <c r="AW3168" s="85" t="s">
        <v>3147</v>
      </c>
      <c r="BI3168" s="85" t="s">
        <v>3390</v>
      </c>
      <c r="CT3168" s="85" t="s">
        <v>3144</v>
      </c>
      <c r="CU3168" s="85" t="s">
        <v>3151</v>
      </c>
      <c r="CW3168" s="85" t="s">
        <v>3152</v>
      </c>
      <c r="CX3168" s="85" t="s">
        <v>3162</v>
      </c>
    </row>
    <row r="3169" spans="1:102" hidden="1" x14ac:dyDescent="0.2">
      <c r="A3169" s="104">
        <v>45506</v>
      </c>
      <c r="B3169" s="85" t="s">
        <v>40188</v>
      </c>
      <c r="C3169" s="85" t="s">
        <v>3136</v>
      </c>
      <c r="D3169" s="85" t="s">
        <v>3137</v>
      </c>
      <c r="E3169" s="85" t="s">
        <v>40189</v>
      </c>
      <c r="F3169" s="85" t="s">
        <v>2599</v>
      </c>
      <c r="G3169" s="85" t="s">
        <v>2680</v>
      </c>
      <c r="H3169" s="85" t="s">
        <v>416</v>
      </c>
      <c r="I3169" s="85" t="s">
        <v>2506</v>
      </c>
      <c r="J3169" s="85" t="s">
        <v>6765</v>
      </c>
      <c r="K3169" s="85" t="s">
        <v>3143</v>
      </c>
      <c r="L3169" s="85" t="s">
        <v>3144</v>
      </c>
      <c r="N3169" s="85" t="s">
        <v>4128</v>
      </c>
      <c r="O3169" s="85" t="s">
        <v>4129</v>
      </c>
      <c r="P3169" s="85" t="s">
        <v>4130</v>
      </c>
      <c r="W3169" s="85" t="s">
        <v>111</v>
      </c>
      <c r="Y3169" s="85" t="s">
        <v>40190</v>
      </c>
      <c r="AB3169" s="85" t="s">
        <v>3147</v>
      </c>
      <c r="AC3169" s="85" t="s">
        <v>3147</v>
      </c>
      <c r="AV3169" s="85" t="s">
        <v>3147</v>
      </c>
      <c r="AW3169" s="85" t="s">
        <v>3147</v>
      </c>
      <c r="AY3169" s="85" t="s">
        <v>40191</v>
      </c>
      <c r="BI3169" s="85" t="s">
        <v>3390</v>
      </c>
      <c r="CT3169" s="85" t="s">
        <v>3144</v>
      </c>
      <c r="CU3169" s="85" t="s">
        <v>4129</v>
      </c>
      <c r="CV3169" s="85" t="s">
        <v>4130</v>
      </c>
      <c r="CW3169" s="85" t="s">
        <v>3152</v>
      </c>
      <c r="CX3169" s="85" t="s">
        <v>6765</v>
      </c>
    </row>
    <row r="3170" spans="1:102" hidden="1" x14ac:dyDescent="0.2">
      <c r="A3170" s="104">
        <v>45506</v>
      </c>
      <c r="B3170" s="85" t="s">
        <v>40192</v>
      </c>
      <c r="C3170" s="85" t="s">
        <v>3136</v>
      </c>
      <c r="D3170" s="85" t="s">
        <v>3137</v>
      </c>
      <c r="E3170" s="85" t="s">
        <v>40193</v>
      </c>
      <c r="F3170" s="85" t="s">
        <v>2473</v>
      </c>
      <c r="G3170" s="85" t="s">
        <v>2678</v>
      </c>
      <c r="H3170" s="85" t="s">
        <v>416</v>
      </c>
      <c r="I3170" s="85" t="s">
        <v>103</v>
      </c>
      <c r="J3170" s="85" t="s">
        <v>5777</v>
      </c>
      <c r="K3170" s="85" t="s">
        <v>3143</v>
      </c>
      <c r="L3170" s="85" t="s">
        <v>3144</v>
      </c>
      <c r="Y3170" s="85" t="s">
        <v>40194</v>
      </c>
      <c r="AB3170" s="85" t="s">
        <v>3147</v>
      </c>
      <c r="AC3170" s="85" t="s">
        <v>3147</v>
      </c>
      <c r="AV3170" s="85" t="s">
        <v>3147</v>
      </c>
      <c r="AW3170" s="85" t="s">
        <v>3147</v>
      </c>
      <c r="BA3170" s="85" t="s">
        <v>40195</v>
      </c>
      <c r="BI3170" s="85" t="s">
        <v>34288</v>
      </c>
      <c r="CT3170" s="85" t="s">
        <v>3144</v>
      </c>
      <c r="CU3170" s="85" t="s">
        <v>3151</v>
      </c>
      <c r="CW3170" s="85" t="s">
        <v>3152</v>
      </c>
      <c r="CX3170" s="85" t="s">
        <v>5777</v>
      </c>
    </row>
    <row r="3171" spans="1:102" hidden="1" x14ac:dyDescent="0.2">
      <c r="A3171" s="104">
        <v>45506</v>
      </c>
      <c r="B3171" s="85" t="s">
        <v>40196</v>
      </c>
      <c r="C3171" s="85" t="s">
        <v>3136</v>
      </c>
      <c r="D3171" s="85" t="s">
        <v>3137</v>
      </c>
      <c r="E3171" s="85" t="s">
        <v>40197</v>
      </c>
      <c r="F3171" s="85" t="s">
        <v>2377</v>
      </c>
      <c r="G3171" s="85" t="s">
        <v>2665</v>
      </c>
      <c r="H3171" s="85" t="s">
        <v>290</v>
      </c>
      <c r="I3171" s="85" t="s">
        <v>111</v>
      </c>
      <c r="J3171" s="85" t="s">
        <v>38943</v>
      </c>
      <c r="K3171" s="85" t="s">
        <v>3143</v>
      </c>
      <c r="L3171" s="85" t="s">
        <v>3144</v>
      </c>
      <c r="Y3171" s="85" t="s">
        <v>40198</v>
      </c>
      <c r="AB3171" s="85" t="s">
        <v>3147</v>
      </c>
      <c r="AC3171" s="85" t="s">
        <v>3147</v>
      </c>
      <c r="AV3171" s="85" t="s">
        <v>3147</v>
      </c>
      <c r="AW3171" s="85" t="s">
        <v>3147</v>
      </c>
      <c r="BC3171" s="85" t="s">
        <v>40199</v>
      </c>
      <c r="BI3171" s="85" t="s">
        <v>34288</v>
      </c>
      <c r="CT3171" s="85" t="s">
        <v>3144</v>
      </c>
      <c r="CU3171" s="85" t="s">
        <v>3151</v>
      </c>
      <c r="CW3171" s="85" t="s">
        <v>3152</v>
      </c>
      <c r="CX3171" s="85" t="s">
        <v>38943</v>
      </c>
    </row>
    <row r="3172" spans="1:102" hidden="1" x14ac:dyDescent="0.2">
      <c r="A3172" s="104">
        <v>45506</v>
      </c>
      <c r="B3172" s="85" t="s">
        <v>40200</v>
      </c>
      <c r="C3172" s="85" t="s">
        <v>3136</v>
      </c>
      <c r="D3172" s="85" t="s">
        <v>3137</v>
      </c>
      <c r="E3172" s="85" t="s">
        <v>40201</v>
      </c>
      <c r="F3172" s="85" t="s">
        <v>1744</v>
      </c>
      <c r="G3172" s="85" t="s">
        <v>2677</v>
      </c>
      <c r="H3172" s="85" t="s">
        <v>290</v>
      </c>
      <c r="I3172" s="85" t="s">
        <v>1808</v>
      </c>
      <c r="J3172" s="85" t="s">
        <v>3162</v>
      </c>
      <c r="K3172" s="85" t="s">
        <v>3143</v>
      </c>
      <c r="L3172" s="85" t="s">
        <v>3144</v>
      </c>
      <c r="X3172" s="85" t="s">
        <v>33028</v>
      </c>
      <c r="Y3172" s="85" t="s">
        <v>40202</v>
      </c>
      <c r="AA3172" s="85" t="s">
        <v>40203</v>
      </c>
      <c r="AB3172" s="85" t="s">
        <v>3147</v>
      </c>
      <c r="AC3172" s="85" t="s">
        <v>40204</v>
      </c>
      <c r="AD3172" s="85" t="s">
        <v>40205</v>
      </c>
      <c r="AH3172" s="85">
        <v>2.1031901040623002E+25</v>
      </c>
      <c r="AI3172" s="85">
        <v>3028243344052690</v>
      </c>
      <c r="AV3172" s="85" t="s">
        <v>3147</v>
      </c>
      <c r="AW3172" s="85" t="s">
        <v>3147</v>
      </c>
      <c r="BI3172" s="85" t="s">
        <v>4318</v>
      </c>
      <c r="CT3172" s="85" t="s">
        <v>3144</v>
      </c>
      <c r="CU3172" s="85" t="s">
        <v>3151</v>
      </c>
      <c r="CW3172" s="85" t="s">
        <v>3152</v>
      </c>
      <c r="CX3172" s="85" t="s">
        <v>3162</v>
      </c>
    </row>
    <row r="3173" spans="1:102" hidden="1" x14ac:dyDescent="0.2">
      <c r="A3173" s="104">
        <v>45506</v>
      </c>
      <c r="B3173" s="85" t="s">
        <v>40206</v>
      </c>
      <c r="C3173" s="85" t="s">
        <v>3136</v>
      </c>
      <c r="D3173" s="85" t="s">
        <v>3137</v>
      </c>
      <c r="E3173" s="85" t="s">
        <v>40207</v>
      </c>
      <c r="F3173" s="85" t="s">
        <v>2599</v>
      </c>
      <c r="G3173" s="85" t="s">
        <v>2680</v>
      </c>
      <c r="H3173" s="85" t="s">
        <v>416</v>
      </c>
      <c r="I3173" s="85" t="s">
        <v>2506</v>
      </c>
      <c r="J3173" s="85" t="s">
        <v>4337</v>
      </c>
      <c r="K3173" s="85" t="s">
        <v>25342</v>
      </c>
      <c r="L3173" s="85" t="s">
        <v>3144</v>
      </c>
      <c r="X3173" s="85" t="s">
        <v>40208</v>
      </c>
      <c r="Y3173" s="85" t="s">
        <v>40209</v>
      </c>
      <c r="AA3173" s="85" t="s">
        <v>40210</v>
      </c>
      <c r="AB3173" s="85" t="s">
        <v>3147</v>
      </c>
      <c r="AC3173" s="85" t="s">
        <v>40211</v>
      </c>
      <c r="AD3173" s="85" t="s">
        <v>40212</v>
      </c>
      <c r="AV3173" s="85" t="s">
        <v>3147</v>
      </c>
      <c r="AW3173" s="85" t="s">
        <v>3147</v>
      </c>
      <c r="BI3173" s="85" t="s">
        <v>4318</v>
      </c>
      <c r="CT3173" s="85" t="s">
        <v>3144</v>
      </c>
      <c r="CU3173" s="85" t="s">
        <v>3151</v>
      </c>
      <c r="CW3173" s="85" t="s">
        <v>3152</v>
      </c>
      <c r="CX3173" s="85" t="s">
        <v>4337</v>
      </c>
    </row>
    <row r="3174" spans="1:102" hidden="1" x14ac:dyDescent="0.2">
      <c r="A3174" s="104">
        <v>45506</v>
      </c>
      <c r="B3174" s="85" t="s">
        <v>40213</v>
      </c>
      <c r="C3174" s="85" t="s">
        <v>3136</v>
      </c>
      <c r="D3174" s="85" t="s">
        <v>3137</v>
      </c>
      <c r="E3174" s="85" t="s">
        <v>40214</v>
      </c>
      <c r="F3174" s="85" t="s">
        <v>2594</v>
      </c>
      <c r="G3174" s="85" t="s">
        <v>2680</v>
      </c>
      <c r="H3174" s="85" t="s">
        <v>416</v>
      </c>
      <c r="I3174" s="85" t="s">
        <v>75</v>
      </c>
      <c r="J3174" s="85" t="s">
        <v>40215</v>
      </c>
      <c r="K3174" s="85" t="s">
        <v>25342</v>
      </c>
      <c r="L3174" s="85" t="s">
        <v>3144</v>
      </c>
      <c r="X3174" s="85" t="s">
        <v>6625</v>
      </c>
      <c r="Y3174" s="85" t="s">
        <v>40216</v>
      </c>
      <c r="AB3174" s="85" t="s">
        <v>3147</v>
      </c>
      <c r="AC3174" s="85" t="s">
        <v>3147</v>
      </c>
      <c r="AV3174" s="85" t="s">
        <v>3147</v>
      </c>
      <c r="AW3174" s="85" t="s">
        <v>3147</v>
      </c>
      <c r="BD3174" s="85" t="s">
        <v>40217</v>
      </c>
      <c r="BI3174" s="85" t="s">
        <v>4318</v>
      </c>
      <c r="CT3174" s="85" t="s">
        <v>3144</v>
      </c>
      <c r="CU3174" s="85" t="s">
        <v>4972</v>
      </c>
      <c r="CW3174" s="85" t="s">
        <v>4973</v>
      </c>
      <c r="CX3174" s="85" t="s">
        <v>6625</v>
      </c>
    </row>
    <row r="3175" spans="1:102" hidden="1" x14ac:dyDescent="0.2">
      <c r="A3175" s="104">
        <v>45506</v>
      </c>
      <c r="B3175" s="85" t="s">
        <v>40218</v>
      </c>
      <c r="C3175" s="85" t="s">
        <v>3136</v>
      </c>
      <c r="D3175" s="85" t="s">
        <v>3137</v>
      </c>
      <c r="E3175" s="85" t="s">
        <v>40219</v>
      </c>
      <c r="F3175" s="85" t="s">
        <v>2223</v>
      </c>
      <c r="G3175" s="85" t="s">
        <v>2190</v>
      </c>
      <c r="H3175" s="85" t="s">
        <v>416</v>
      </c>
      <c r="I3175" s="85" t="s">
        <v>1917</v>
      </c>
      <c r="J3175" s="85" t="s">
        <v>35432</v>
      </c>
      <c r="K3175" s="85" t="s">
        <v>25342</v>
      </c>
      <c r="L3175" s="85" t="s">
        <v>3144</v>
      </c>
      <c r="X3175" s="85" t="s">
        <v>40220</v>
      </c>
      <c r="Y3175" s="85" t="s">
        <v>40221</v>
      </c>
      <c r="AB3175" s="85" t="s">
        <v>3147</v>
      </c>
      <c r="AC3175" s="85" t="s">
        <v>3147</v>
      </c>
      <c r="AV3175" s="85" t="s">
        <v>3147</v>
      </c>
      <c r="AW3175" s="85" t="s">
        <v>3147</v>
      </c>
      <c r="BD3175" s="85" t="s">
        <v>40222</v>
      </c>
      <c r="BI3175" s="85" t="s">
        <v>4318</v>
      </c>
      <c r="CT3175" s="85" t="s">
        <v>3144</v>
      </c>
      <c r="CU3175" s="85" t="s">
        <v>3151</v>
      </c>
      <c r="CW3175" s="85" t="s">
        <v>3152</v>
      </c>
      <c r="CX3175" s="85" t="s">
        <v>35432</v>
      </c>
    </row>
    <row r="3176" spans="1:102" hidden="1" x14ac:dyDescent="0.2">
      <c r="A3176" s="104">
        <v>45506</v>
      </c>
      <c r="B3176" s="85" t="s">
        <v>40223</v>
      </c>
      <c r="C3176" s="85" t="s">
        <v>3136</v>
      </c>
      <c r="D3176" s="85" t="s">
        <v>3137</v>
      </c>
      <c r="E3176" s="85" t="s">
        <v>40224</v>
      </c>
      <c r="F3176" s="85" t="s">
        <v>2463</v>
      </c>
      <c r="G3176" s="85" t="s">
        <v>2678</v>
      </c>
      <c r="H3176" s="85" t="s">
        <v>416</v>
      </c>
      <c r="I3176" s="85" t="s">
        <v>119</v>
      </c>
      <c r="J3176" s="85" t="s">
        <v>6690</v>
      </c>
      <c r="K3176" s="85" t="s">
        <v>25342</v>
      </c>
      <c r="L3176" s="85" t="s">
        <v>3144</v>
      </c>
      <c r="X3176" s="85" t="s">
        <v>6625</v>
      </c>
      <c r="Y3176" s="85" t="s">
        <v>40225</v>
      </c>
      <c r="AB3176" s="85" t="s">
        <v>3147</v>
      </c>
      <c r="AC3176" s="85" t="s">
        <v>3147</v>
      </c>
      <c r="AV3176" s="85" t="s">
        <v>3147</v>
      </c>
      <c r="AW3176" s="85" t="s">
        <v>3147</v>
      </c>
      <c r="BD3176" s="85" t="s">
        <v>40226</v>
      </c>
      <c r="BI3176" s="85" t="s">
        <v>4318</v>
      </c>
      <c r="CT3176" s="85" t="s">
        <v>3144</v>
      </c>
      <c r="CU3176" s="85" t="s">
        <v>4972</v>
      </c>
      <c r="CW3176" s="85" t="s">
        <v>4973</v>
      </c>
      <c r="CX3176" s="85" t="s">
        <v>6625</v>
      </c>
    </row>
    <row r="3177" spans="1:102" hidden="1" x14ac:dyDescent="0.2">
      <c r="A3177" s="104">
        <v>45506</v>
      </c>
      <c r="B3177" s="85" t="s">
        <v>40227</v>
      </c>
      <c r="C3177" s="85" t="s">
        <v>3136</v>
      </c>
      <c r="D3177" s="85" t="s">
        <v>3137</v>
      </c>
      <c r="E3177" s="85" t="s">
        <v>40228</v>
      </c>
      <c r="F3177" s="85" t="s">
        <v>2463</v>
      </c>
      <c r="G3177" s="85" t="s">
        <v>2678</v>
      </c>
      <c r="H3177" s="85" t="s">
        <v>416</v>
      </c>
      <c r="I3177" s="85" t="s">
        <v>119</v>
      </c>
      <c r="J3177" s="85" t="s">
        <v>3318</v>
      </c>
      <c r="K3177" s="85" t="s">
        <v>25342</v>
      </c>
      <c r="L3177" s="85" t="s">
        <v>3144</v>
      </c>
      <c r="Y3177" s="85" t="s">
        <v>40229</v>
      </c>
      <c r="AB3177" s="85" t="s">
        <v>3147</v>
      </c>
      <c r="AC3177" s="85" t="s">
        <v>3147</v>
      </c>
      <c r="AV3177" s="85" t="s">
        <v>3147</v>
      </c>
      <c r="AW3177" s="85" t="s">
        <v>3147</v>
      </c>
      <c r="BA3177" s="85" t="s">
        <v>40230</v>
      </c>
      <c r="BI3177" s="85" t="s">
        <v>4318</v>
      </c>
      <c r="CT3177" s="85" t="s">
        <v>3144</v>
      </c>
      <c r="CU3177" s="85" t="s">
        <v>3151</v>
      </c>
      <c r="CW3177" s="85" t="s">
        <v>3152</v>
      </c>
      <c r="CX3177" s="85" t="s">
        <v>3318</v>
      </c>
    </row>
    <row r="3178" spans="1:102" hidden="1" x14ac:dyDescent="0.2">
      <c r="A3178" s="104">
        <v>45506</v>
      </c>
      <c r="B3178" s="85" t="s">
        <v>40231</v>
      </c>
      <c r="C3178" s="85" t="s">
        <v>3136</v>
      </c>
      <c r="D3178" s="85" t="s">
        <v>3137</v>
      </c>
      <c r="E3178" s="85" t="s">
        <v>40232</v>
      </c>
      <c r="F3178" s="85" t="s">
        <v>1811</v>
      </c>
      <c r="G3178" s="85" t="s">
        <v>2664</v>
      </c>
      <c r="H3178" s="85" t="s">
        <v>290</v>
      </c>
      <c r="I3178" s="85" t="s">
        <v>1917</v>
      </c>
      <c r="J3178" s="85" t="s">
        <v>3257</v>
      </c>
      <c r="K3178" s="85" t="s">
        <v>25342</v>
      </c>
      <c r="L3178" s="85" t="s">
        <v>3144</v>
      </c>
      <c r="Y3178" s="85" t="s">
        <v>40233</v>
      </c>
      <c r="AA3178" s="85" t="s">
        <v>40234</v>
      </c>
      <c r="AB3178" s="85" t="s">
        <v>3147</v>
      </c>
      <c r="AC3178" s="85" t="s">
        <v>40235</v>
      </c>
      <c r="AD3178" s="85" t="s">
        <v>40236</v>
      </c>
      <c r="AV3178" s="85" t="s">
        <v>3147</v>
      </c>
      <c r="AW3178" s="85" t="s">
        <v>3147</v>
      </c>
      <c r="BI3178" s="85" t="s">
        <v>4318</v>
      </c>
      <c r="CT3178" s="85" t="s">
        <v>3144</v>
      </c>
      <c r="CU3178" s="85" t="s">
        <v>3151</v>
      </c>
      <c r="CW3178" s="85" t="s">
        <v>3152</v>
      </c>
      <c r="CX3178" s="85" t="s">
        <v>3257</v>
      </c>
    </row>
    <row r="3179" spans="1:102" hidden="1" x14ac:dyDescent="0.2">
      <c r="A3179" s="104">
        <v>45506</v>
      </c>
      <c r="B3179" s="85" t="s">
        <v>40237</v>
      </c>
      <c r="C3179" s="85" t="s">
        <v>3136</v>
      </c>
      <c r="D3179" s="85" t="s">
        <v>3137</v>
      </c>
      <c r="E3179" s="85" t="s">
        <v>40238</v>
      </c>
      <c r="F3179" s="85" t="s">
        <v>963</v>
      </c>
      <c r="G3179" s="85" t="s">
        <v>2662</v>
      </c>
      <c r="H3179" s="85" t="s">
        <v>92</v>
      </c>
      <c r="I3179" s="85" t="s">
        <v>75</v>
      </c>
      <c r="J3179" s="85" t="s">
        <v>4337</v>
      </c>
      <c r="K3179" s="85" t="s">
        <v>25342</v>
      </c>
      <c r="L3179" s="85" t="s">
        <v>3144</v>
      </c>
      <c r="Y3179" s="85" t="s">
        <v>40239</v>
      </c>
      <c r="AA3179" s="85" t="s">
        <v>40240</v>
      </c>
      <c r="AB3179" s="85" t="s">
        <v>40241</v>
      </c>
      <c r="AC3179" s="85" t="s">
        <v>40242</v>
      </c>
      <c r="AD3179" s="85" t="s">
        <v>40243</v>
      </c>
      <c r="AE3179" s="85" t="s">
        <v>40244</v>
      </c>
      <c r="AV3179" s="85" t="s">
        <v>3147</v>
      </c>
      <c r="AW3179" s="85" t="s">
        <v>3147</v>
      </c>
      <c r="BI3179" s="85" t="s">
        <v>4318</v>
      </c>
      <c r="CT3179" s="85" t="s">
        <v>3144</v>
      </c>
      <c r="CU3179" s="85" t="s">
        <v>3151</v>
      </c>
      <c r="CW3179" s="85" t="s">
        <v>3152</v>
      </c>
      <c r="CX3179" s="85" t="s">
        <v>4337</v>
      </c>
    </row>
    <row r="3180" spans="1:102" hidden="1" x14ac:dyDescent="0.2">
      <c r="A3180" s="104">
        <v>45506</v>
      </c>
      <c r="B3180" s="85" t="s">
        <v>40245</v>
      </c>
      <c r="C3180" s="85" t="s">
        <v>3136</v>
      </c>
      <c r="D3180" s="85" t="s">
        <v>3137</v>
      </c>
      <c r="E3180" s="85" t="s">
        <v>40246</v>
      </c>
      <c r="F3180" s="85" t="s">
        <v>2453</v>
      </c>
      <c r="G3180" s="85" t="s">
        <v>2678</v>
      </c>
      <c r="H3180" s="85" t="s">
        <v>290</v>
      </c>
      <c r="I3180" s="85" t="s">
        <v>111</v>
      </c>
      <c r="J3180" s="85" t="s">
        <v>35432</v>
      </c>
      <c r="K3180" s="85" t="s">
        <v>25342</v>
      </c>
      <c r="L3180" s="85" t="s">
        <v>3144</v>
      </c>
      <c r="Y3180" s="85" t="s">
        <v>40247</v>
      </c>
      <c r="AB3180" s="85" t="s">
        <v>3147</v>
      </c>
      <c r="AC3180" s="85" t="s">
        <v>3147</v>
      </c>
      <c r="AV3180" s="85" t="s">
        <v>3147</v>
      </c>
      <c r="AW3180" s="85" t="s">
        <v>3147</v>
      </c>
      <c r="BD3180" s="85" t="s">
        <v>40248</v>
      </c>
      <c r="BI3180" s="85" t="s">
        <v>4318</v>
      </c>
      <c r="CT3180" s="85" t="s">
        <v>3144</v>
      </c>
      <c r="CU3180" s="85" t="s">
        <v>3151</v>
      </c>
      <c r="CW3180" s="85" t="s">
        <v>3152</v>
      </c>
      <c r="CX3180" s="85" t="s">
        <v>35432</v>
      </c>
    </row>
    <row r="3181" spans="1:102" hidden="1" x14ac:dyDescent="0.2">
      <c r="A3181" s="104">
        <v>45506</v>
      </c>
      <c r="B3181" s="85" t="s">
        <v>40249</v>
      </c>
      <c r="C3181" s="85" t="s">
        <v>3136</v>
      </c>
      <c r="D3181" s="85" t="s">
        <v>3137</v>
      </c>
      <c r="E3181" s="85" t="s">
        <v>40250</v>
      </c>
      <c r="F3181" s="85" t="s">
        <v>2599</v>
      </c>
      <c r="G3181" s="85" t="s">
        <v>2680</v>
      </c>
      <c r="H3181" s="85" t="s">
        <v>416</v>
      </c>
      <c r="I3181" s="85" t="s">
        <v>2506</v>
      </c>
      <c r="J3181" s="85" t="s">
        <v>3162</v>
      </c>
      <c r="K3181" s="85" t="s">
        <v>25342</v>
      </c>
      <c r="L3181" s="85" t="s">
        <v>3144</v>
      </c>
      <c r="Y3181" s="85" t="s">
        <v>40251</v>
      </c>
      <c r="AA3181" s="85" t="s">
        <v>40252</v>
      </c>
      <c r="AB3181" s="85" t="s">
        <v>3147</v>
      </c>
      <c r="AC3181" s="85" t="s">
        <v>40253</v>
      </c>
      <c r="AD3181" s="85" t="s">
        <v>40254</v>
      </c>
      <c r="AV3181" s="85" t="s">
        <v>3147</v>
      </c>
      <c r="AW3181" s="85" t="s">
        <v>3147</v>
      </c>
      <c r="BI3181" s="85" t="s">
        <v>4318</v>
      </c>
      <c r="CT3181" s="85" t="s">
        <v>3144</v>
      </c>
      <c r="CU3181" s="85" t="s">
        <v>3151</v>
      </c>
      <c r="CW3181" s="85" t="s">
        <v>3152</v>
      </c>
      <c r="CX3181" s="85" t="s">
        <v>3162</v>
      </c>
    </row>
    <row r="3182" spans="1:102" hidden="1" x14ac:dyDescent="0.2">
      <c r="A3182" s="104">
        <v>45506</v>
      </c>
      <c r="B3182" s="85" t="s">
        <v>40255</v>
      </c>
      <c r="C3182" s="85" t="s">
        <v>3136</v>
      </c>
      <c r="D3182" s="85" t="s">
        <v>3137</v>
      </c>
      <c r="E3182" s="85" t="s">
        <v>40256</v>
      </c>
      <c r="F3182" s="85" t="s">
        <v>2085</v>
      </c>
      <c r="G3182" s="85" t="s">
        <v>2082</v>
      </c>
      <c r="H3182" s="85" t="s">
        <v>290</v>
      </c>
      <c r="I3182" s="85" t="s">
        <v>1917</v>
      </c>
      <c r="J3182" s="85" t="s">
        <v>3394</v>
      </c>
      <c r="K3182" s="85" t="s">
        <v>3395</v>
      </c>
      <c r="L3182" s="85" t="s">
        <v>3144</v>
      </c>
      <c r="X3182" s="85" t="s">
        <v>40257</v>
      </c>
      <c r="Y3182" s="85" t="s">
        <v>40258</v>
      </c>
      <c r="AA3182" s="85" t="s">
        <v>40259</v>
      </c>
      <c r="AB3182" s="85" t="s">
        <v>3147</v>
      </c>
      <c r="AC3182" s="85" t="s">
        <v>40260</v>
      </c>
      <c r="AD3182" s="85" t="s">
        <v>40261</v>
      </c>
      <c r="AG3182" s="85" t="s">
        <v>40262</v>
      </c>
      <c r="AP3182" s="85" t="s">
        <v>40263</v>
      </c>
      <c r="AR3182" s="85" t="s">
        <v>40264</v>
      </c>
      <c r="AS3182" s="85" t="s">
        <v>40265</v>
      </c>
      <c r="AT3182" s="85" t="s">
        <v>40266</v>
      </c>
      <c r="AU3182" s="85" t="s">
        <v>1598</v>
      </c>
      <c r="AV3182" s="85" t="s">
        <v>290</v>
      </c>
      <c r="AW3182" s="85" t="s">
        <v>1238</v>
      </c>
      <c r="AZ3182" s="85" t="s">
        <v>40267</v>
      </c>
      <c r="BA3182" s="85" t="s">
        <v>40268</v>
      </c>
      <c r="BB3182" s="85" t="s">
        <v>40269</v>
      </c>
      <c r="BC3182" s="85" t="s">
        <v>40270</v>
      </c>
      <c r="BD3182" s="85" t="s">
        <v>40271</v>
      </c>
      <c r="BI3182" s="85" t="s">
        <v>3150</v>
      </c>
      <c r="CT3182" s="85" t="s">
        <v>3144</v>
      </c>
      <c r="CU3182" s="85" t="s">
        <v>4972</v>
      </c>
      <c r="CW3182" s="85" t="s">
        <v>4973</v>
      </c>
      <c r="CX3182" s="85" t="s">
        <v>40272</v>
      </c>
    </row>
    <row r="3183" spans="1:102" hidden="1" x14ac:dyDescent="0.2">
      <c r="A3183" s="104">
        <v>45506</v>
      </c>
      <c r="B3183" s="85" t="s">
        <v>40273</v>
      </c>
      <c r="C3183" s="85" t="s">
        <v>3136</v>
      </c>
      <c r="D3183" s="85" t="s">
        <v>3137</v>
      </c>
      <c r="E3183" s="85" t="s">
        <v>40274</v>
      </c>
      <c r="F3183" s="85" t="s">
        <v>1739</v>
      </c>
      <c r="G3183" s="85" t="s">
        <v>2677</v>
      </c>
      <c r="H3183" s="85" t="s">
        <v>290</v>
      </c>
      <c r="I3183" s="85" t="s">
        <v>206</v>
      </c>
      <c r="J3183" s="85" t="s">
        <v>3394</v>
      </c>
      <c r="K3183" s="85" t="s">
        <v>3395</v>
      </c>
      <c r="L3183" s="85" t="s">
        <v>3144</v>
      </c>
      <c r="Y3183" s="85" t="s">
        <v>40275</v>
      </c>
      <c r="AA3183" s="85" t="s">
        <v>40276</v>
      </c>
      <c r="AB3183" s="85" t="s">
        <v>3147</v>
      </c>
      <c r="AC3183" s="85" t="s">
        <v>40277</v>
      </c>
      <c r="AD3183" s="85" t="s">
        <v>40278</v>
      </c>
      <c r="AG3183" s="85" t="s">
        <v>40279</v>
      </c>
      <c r="AH3183" s="85">
        <v>2.1031901040623002E+25</v>
      </c>
      <c r="AI3183" s="85">
        <v>3165074804016090</v>
      </c>
      <c r="AP3183" s="85" t="s">
        <v>40280</v>
      </c>
      <c r="AQ3183" s="85" t="s">
        <v>40281</v>
      </c>
      <c r="AS3183" s="85" t="s">
        <v>40282</v>
      </c>
      <c r="AT3183" s="85" t="s">
        <v>40283</v>
      </c>
      <c r="AU3183" s="85" t="s">
        <v>1570</v>
      </c>
      <c r="AV3183" s="85" t="s">
        <v>290</v>
      </c>
      <c r="AW3183" s="85" t="s">
        <v>1238</v>
      </c>
      <c r="BB3183" s="85" t="s">
        <v>40284</v>
      </c>
      <c r="BC3183" s="85" t="s">
        <v>40285</v>
      </c>
      <c r="BD3183" s="85" t="s">
        <v>40286</v>
      </c>
      <c r="BE3183" s="85" t="s">
        <v>40287</v>
      </c>
      <c r="BI3183" s="85" t="s">
        <v>3150</v>
      </c>
      <c r="CT3183" s="85" t="s">
        <v>3144</v>
      </c>
      <c r="CU3183" s="85" t="s">
        <v>3151</v>
      </c>
      <c r="CW3183" s="85" t="s">
        <v>3410</v>
      </c>
      <c r="CX3183" s="85" t="s">
        <v>3394</v>
      </c>
    </row>
    <row r="3184" spans="1:102" hidden="1" x14ac:dyDescent="0.2">
      <c r="A3184" s="104">
        <v>45506</v>
      </c>
      <c r="B3184" s="85" t="s">
        <v>40288</v>
      </c>
      <c r="C3184" s="85" t="s">
        <v>3136</v>
      </c>
      <c r="D3184" s="85" t="s">
        <v>3137</v>
      </c>
      <c r="E3184" s="85" t="s">
        <v>40289</v>
      </c>
      <c r="F3184" s="85" t="s">
        <v>1811</v>
      </c>
      <c r="G3184" s="85" t="s">
        <v>2664</v>
      </c>
      <c r="H3184" s="85" t="s">
        <v>290</v>
      </c>
      <c r="I3184" s="85" t="s">
        <v>1917</v>
      </c>
      <c r="J3184" s="85" t="s">
        <v>3394</v>
      </c>
      <c r="K3184" s="85" t="s">
        <v>3395</v>
      </c>
      <c r="L3184" s="85" t="s">
        <v>3144</v>
      </c>
      <c r="Y3184" s="85" t="s">
        <v>40290</v>
      </c>
      <c r="AA3184" s="85" t="s">
        <v>40291</v>
      </c>
      <c r="AB3184" s="85" t="s">
        <v>3147</v>
      </c>
      <c r="AC3184" s="85" t="s">
        <v>40292</v>
      </c>
      <c r="AD3184" s="85" t="s">
        <v>40293</v>
      </c>
      <c r="AG3184" s="85" t="s">
        <v>40294</v>
      </c>
      <c r="AO3184" s="85" t="s">
        <v>40295</v>
      </c>
      <c r="AP3184" s="85" t="s">
        <v>40296</v>
      </c>
      <c r="AR3184" s="85" t="s">
        <v>40297</v>
      </c>
      <c r="AS3184" s="85" t="s">
        <v>40298</v>
      </c>
      <c r="AT3184" s="85" t="s">
        <v>40299</v>
      </c>
      <c r="AU3184" s="85" t="s">
        <v>1330</v>
      </c>
      <c r="AV3184" s="85" t="s">
        <v>290</v>
      </c>
      <c r="AW3184" s="85" t="s">
        <v>1229</v>
      </c>
      <c r="BB3184" s="85" t="s">
        <v>40300</v>
      </c>
      <c r="BC3184" s="85" t="s">
        <v>40301</v>
      </c>
      <c r="BD3184" s="85" t="s">
        <v>40302</v>
      </c>
      <c r="BE3184" s="85" t="s">
        <v>40303</v>
      </c>
      <c r="BI3184" s="85" t="s">
        <v>3150</v>
      </c>
      <c r="CT3184" s="85" t="s">
        <v>3144</v>
      </c>
      <c r="CU3184" s="85" t="s">
        <v>3151</v>
      </c>
      <c r="CW3184" s="85" t="s">
        <v>3410</v>
      </c>
      <c r="CX3184" s="85" t="s">
        <v>3394</v>
      </c>
    </row>
    <row r="3185" spans="1:102" hidden="1" x14ac:dyDescent="0.2">
      <c r="A3185" s="104">
        <v>45506</v>
      </c>
      <c r="B3185" s="85" t="s">
        <v>40304</v>
      </c>
      <c r="C3185" s="85" t="s">
        <v>3136</v>
      </c>
      <c r="D3185" s="85" t="s">
        <v>3137</v>
      </c>
      <c r="E3185" s="85" t="s">
        <v>40305</v>
      </c>
      <c r="F3185" s="85" t="s">
        <v>2618</v>
      </c>
      <c r="G3185" s="85" t="s">
        <v>2680</v>
      </c>
      <c r="H3185" s="85" t="s">
        <v>678</v>
      </c>
      <c r="I3185" s="85" t="s">
        <v>2506</v>
      </c>
      <c r="J3185" s="85" t="s">
        <v>3477</v>
      </c>
      <c r="K3185" s="85" t="s">
        <v>3143</v>
      </c>
      <c r="L3185" s="85" t="s">
        <v>3144</v>
      </c>
      <c r="Y3185" s="85" t="s">
        <v>40306</v>
      </c>
      <c r="AA3185" s="85" t="s">
        <v>40307</v>
      </c>
      <c r="AB3185" s="85" t="s">
        <v>3147</v>
      </c>
      <c r="AC3185" s="85" t="s">
        <v>40308</v>
      </c>
      <c r="AD3185" s="85" t="s">
        <v>40309</v>
      </c>
      <c r="AG3185" s="85" t="s">
        <v>40310</v>
      </c>
      <c r="AP3185" s="85" t="s">
        <v>40311</v>
      </c>
      <c r="AQ3185" s="85" t="s">
        <v>40312</v>
      </c>
      <c r="AS3185" s="85" t="s">
        <v>40313</v>
      </c>
      <c r="AT3185" s="85" t="s">
        <v>40314</v>
      </c>
      <c r="AU3185" s="85" t="s">
        <v>40315</v>
      </c>
      <c r="AV3185" s="85" t="s">
        <v>678</v>
      </c>
      <c r="AW3185" s="85" t="s">
        <v>1339</v>
      </c>
      <c r="AY3185" s="85" t="s">
        <v>40316</v>
      </c>
      <c r="AZ3185" s="85" t="s">
        <v>40317</v>
      </c>
      <c r="BA3185" s="85" t="s">
        <v>40318</v>
      </c>
      <c r="BB3185" s="85" t="s">
        <v>40319</v>
      </c>
      <c r="BC3185" s="85" t="s">
        <v>40320</v>
      </c>
      <c r="BD3185" s="85" t="s">
        <v>40321</v>
      </c>
      <c r="BI3185" s="85" t="s">
        <v>3150</v>
      </c>
      <c r="CT3185" s="85" t="s">
        <v>3144</v>
      </c>
      <c r="CU3185" s="85" t="s">
        <v>3151</v>
      </c>
      <c r="CW3185" s="85" t="s">
        <v>3410</v>
      </c>
      <c r="CX3185" s="85" t="s">
        <v>3477</v>
      </c>
    </row>
    <row r="3186" spans="1:102" hidden="1" x14ac:dyDescent="0.2">
      <c r="A3186" s="104">
        <v>45506</v>
      </c>
      <c r="B3186" s="85" t="s">
        <v>40322</v>
      </c>
      <c r="C3186" s="85" t="s">
        <v>3136</v>
      </c>
      <c r="D3186" s="85" t="s">
        <v>3137</v>
      </c>
      <c r="E3186" s="85" t="s">
        <v>40323</v>
      </c>
      <c r="F3186" s="85" t="s">
        <v>2292</v>
      </c>
      <c r="G3186" s="85" t="s">
        <v>2685</v>
      </c>
      <c r="H3186" s="85" t="s">
        <v>290</v>
      </c>
      <c r="I3186" s="85" t="s">
        <v>1808</v>
      </c>
      <c r="J3186" s="85" t="s">
        <v>3394</v>
      </c>
      <c r="K3186" s="85" t="s">
        <v>3395</v>
      </c>
      <c r="L3186" s="85" t="s">
        <v>3144</v>
      </c>
      <c r="X3186" s="85" t="s">
        <v>40324</v>
      </c>
      <c r="Y3186" s="85" t="s">
        <v>40325</v>
      </c>
      <c r="AA3186" s="85" t="s">
        <v>40326</v>
      </c>
      <c r="AB3186" s="85" t="s">
        <v>3147</v>
      </c>
      <c r="AC3186" s="85" t="s">
        <v>40327</v>
      </c>
      <c r="AD3186" s="85" t="s">
        <v>40328</v>
      </c>
      <c r="AG3186" s="85" t="s">
        <v>40329</v>
      </c>
      <c r="AH3186" s="85" t="s">
        <v>40330</v>
      </c>
      <c r="AI3186" s="85">
        <v>3184664847102330</v>
      </c>
      <c r="AP3186" s="85" t="s">
        <v>40331</v>
      </c>
      <c r="AQ3186" s="85" t="s">
        <v>40332</v>
      </c>
      <c r="AS3186" s="85" t="s">
        <v>40333</v>
      </c>
      <c r="AU3186" s="85" t="s">
        <v>40334</v>
      </c>
      <c r="AV3186" s="85" t="s">
        <v>290</v>
      </c>
      <c r="AW3186" s="85" t="s">
        <v>1339</v>
      </c>
      <c r="BB3186" s="85" t="s">
        <v>40335</v>
      </c>
      <c r="BC3186" s="85" t="s">
        <v>40336</v>
      </c>
      <c r="BD3186" s="85" t="s">
        <v>40337</v>
      </c>
      <c r="BE3186" s="85" t="s">
        <v>40338</v>
      </c>
      <c r="BI3186" s="85" t="s">
        <v>3150</v>
      </c>
      <c r="CT3186" s="85" t="s">
        <v>3144</v>
      </c>
      <c r="CU3186" s="85" t="s">
        <v>3151</v>
      </c>
      <c r="CW3186" s="85" t="s">
        <v>3493</v>
      </c>
      <c r="CX3186" s="85" t="s">
        <v>3394</v>
      </c>
    </row>
    <row r="3187" spans="1:102" hidden="1" x14ac:dyDescent="0.2">
      <c r="A3187" s="104">
        <v>45506</v>
      </c>
      <c r="B3187" s="85" t="s">
        <v>40339</v>
      </c>
      <c r="C3187" s="85" t="s">
        <v>3136</v>
      </c>
      <c r="D3187" s="85" t="s">
        <v>3137</v>
      </c>
      <c r="E3187" s="85" t="s">
        <v>40340</v>
      </c>
      <c r="F3187" s="85" t="s">
        <v>942</v>
      </c>
      <c r="G3187" s="85" t="s">
        <v>2662</v>
      </c>
      <c r="H3187" s="85" t="s">
        <v>290</v>
      </c>
      <c r="I3187" s="85" t="s">
        <v>69</v>
      </c>
      <c r="J3187" s="85" t="s">
        <v>3318</v>
      </c>
      <c r="K3187" s="85" t="s">
        <v>3143</v>
      </c>
      <c r="L3187" s="85" t="s">
        <v>3144</v>
      </c>
      <c r="X3187" s="85" t="s">
        <v>40341</v>
      </c>
      <c r="Y3187" s="85" t="s">
        <v>40342</v>
      </c>
      <c r="AA3187" s="85" t="s">
        <v>40343</v>
      </c>
      <c r="AB3187" s="85" t="s">
        <v>40344</v>
      </c>
      <c r="AC3187" s="85" t="s">
        <v>40345</v>
      </c>
      <c r="AD3187" s="85" t="s">
        <v>40346</v>
      </c>
      <c r="AE3187" s="85" t="s">
        <v>40347</v>
      </c>
      <c r="AL3187" s="85" t="s">
        <v>40348</v>
      </c>
      <c r="AM3187" s="85" t="s">
        <v>40349</v>
      </c>
      <c r="AU3187" s="85" t="s">
        <v>6922</v>
      </c>
      <c r="AV3187" s="85" t="s">
        <v>290</v>
      </c>
      <c r="AW3187" s="85" t="s">
        <v>1339</v>
      </c>
      <c r="BA3187" s="85" t="s">
        <v>40350</v>
      </c>
      <c r="BB3187" s="85" t="s">
        <v>40351</v>
      </c>
      <c r="BC3187" s="85" t="s">
        <v>40352</v>
      </c>
      <c r="BD3187" s="85" t="s">
        <v>40353</v>
      </c>
      <c r="BE3187" s="85" t="s">
        <v>40354</v>
      </c>
      <c r="BI3187" s="85" t="s">
        <v>3150</v>
      </c>
      <c r="CT3187" s="85" t="s">
        <v>3144</v>
      </c>
      <c r="CU3187" s="85" t="s">
        <v>3151</v>
      </c>
      <c r="CW3187" s="85" t="s">
        <v>3472</v>
      </c>
      <c r="CX3187" s="85" t="s">
        <v>3318</v>
      </c>
    </row>
    <row r="3188" spans="1:102" hidden="1" x14ac:dyDescent="0.2">
      <c r="A3188" s="104">
        <v>45506</v>
      </c>
      <c r="B3188" s="85" t="s">
        <v>40355</v>
      </c>
      <c r="C3188" s="85" t="s">
        <v>3136</v>
      </c>
      <c r="D3188" s="85" t="s">
        <v>3137</v>
      </c>
      <c r="E3188" s="85" t="s">
        <v>40356</v>
      </c>
      <c r="F3188" s="85" t="s">
        <v>2594</v>
      </c>
      <c r="G3188" s="85" t="s">
        <v>2680</v>
      </c>
      <c r="H3188" s="85" t="s">
        <v>416</v>
      </c>
      <c r="I3188" s="85" t="s">
        <v>75</v>
      </c>
      <c r="J3188" s="85" t="s">
        <v>3394</v>
      </c>
      <c r="K3188" s="85" t="s">
        <v>3395</v>
      </c>
      <c r="L3188" s="85" t="s">
        <v>3144</v>
      </c>
      <c r="Y3188" s="85" t="s">
        <v>40357</v>
      </c>
      <c r="AA3188" s="85" t="s">
        <v>40358</v>
      </c>
      <c r="AB3188" s="85" t="s">
        <v>3147</v>
      </c>
      <c r="AC3188" s="85" t="s">
        <v>40359</v>
      </c>
      <c r="AD3188" s="85" t="s">
        <v>40360</v>
      </c>
      <c r="AG3188" s="85" t="s">
        <v>40361</v>
      </c>
      <c r="AP3188" s="85" t="s">
        <v>40362</v>
      </c>
      <c r="AQ3188" s="85" t="s">
        <v>40363</v>
      </c>
      <c r="AS3188" s="85" t="s">
        <v>40364</v>
      </c>
      <c r="AT3188" s="85" t="s">
        <v>40365</v>
      </c>
      <c r="AU3188" s="85" t="s">
        <v>1579</v>
      </c>
      <c r="AV3188" s="85" t="s">
        <v>416</v>
      </c>
      <c r="AW3188" s="85" t="s">
        <v>1238</v>
      </c>
      <c r="AY3188" s="85" t="s">
        <v>40366</v>
      </c>
      <c r="AZ3188" s="85" t="s">
        <v>40367</v>
      </c>
      <c r="BA3188" s="85" t="s">
        <v>40368</v>
      </c>
      <c r="BB3188" s="85" t="s">
        <v>40369</v>
      </c>
      <c r="BC3188" s="85" t="s">
        <v>40370</v>
      </c>
      <c r="BD3188" s="85" t="s">
        <v>40371</v>
      </c>
      <c r="BI3188" s="85" t="s">
        <v>3791</v>
      </c>
      <c r="CT3188" s="85" t="s">
        <v>3144</v>
      </c>
      <c r="CU3188" s="85" t="s">
        <v>3151</v>
      </c>
      <c r="CW3188" s="85" t="s">
        <v>3493</v>
      </c>
      <c r="CX3188" s="85" t="s">
        <v>3394</v>
      </c>
    </row>
    <row r="3189" spans="1:102" hidden="1" x14ac:dyDescent="0.2">
      <c r="A3189" s="104">
        <v>45506</v>
      </c>
      <c r="B3189" s="85" t="s">
        <v>40372</v>
      </c>
      <c r="C3189" s="85" t="s">
        <v>3136</v>
      </c>
      <c r="D3189" s="85" t="s">
        <v>3137</v>
      </c>
      <c r="E3189" s="85" t="s">
        <v>40373</v>
      </c>
      <c r="F3189" s="85" t="s">
        <v>1841</v>
      </c>
      <c r="G3189" s="85" t="s">
        <v>2664</v>
      </c>
      <c r="H3189" s="85" t="s">
        <v>290</v>
      </c>
      <c r="I3189" s="85" t="s">
        <v>111</v>
      </c>
      <c r="J3189" s="85" t="s">
        <v>3458</v>
      </c>
      <c r="K3189" s="85" t="s">
        <v>3143</v>
      </c>
      <c r="L3189" s="85" t="s">
        <v>3144</v>
      </c>
      <c r="Y3189" s="85" t="s">
        <v>40374</v>
      </c>
      <c r="AA3189" s="85" t="s">
        <v>40375</v>
      </c>
      <c r="AB3189" s="85" t="s">
        <v>3147</v>
      </c>
      <c r="AC3189" s="85" t="s">
        <v>40376</v>
      </c>
      <c r="AD3189" s="85" t="s">
        <v>40377</v>
      </c>
      <c r="AG3189" s="85" t="s">
        <v>40378</v>
      </c>
      <c r="AO3189" s="85" t="s">
        <v>40379</v>
      </c>
      <c r="AP3189" s="85" t="s">
        <v>40380</v>
      </c>
      <c r="AR3189" s="85" t="s">
        <v>40381</v>
      </c>
      <c r="AS3189" s="85" t="s">
        <v>40382</v>
      </c>
      <c r="AT3189" s="85" t="s">
        <v>40383</v>
      </c>
      <c r="AU3189" s="85" t="s">
        <v>1330</v>
      </c>
      <c r="AV3189" s="85" t="s">
        <v>290</v>
      </c>
      <c r="AW3189" s="85" t="s">
        <v>1229</v>
      </c>
      <c r="BB3189" s="85" t="s">
        <v>40384</v>
      </c>
      <c r="BC3189" s="85" t="s">
        <v>40385</v>
      </c>
      <c r="BD3189" s="85" t="s">
        <v>40386</v>
      </c>
      <c r="BE3189" s="85" t="s">
        <v>40387</v>
      </c>
      <c r="BI3189" s="85" t="s">
        <v>3791</v>
      </c>
      <c r="CT3189" s="85" t="s">
        <v>3144</v>
      </c>
      <c r="CU3189" s="85" t="s">
        <v>3151</v>
      </c>
      <c r="CW3189" s="85" t="s">
        <v>3410</v>
      </c>
      <c r="CX3189" s="85" t="s">
        <v>3458</v>
      </c>
    </row>
    <row r="3190" spans="1:102" hidden="1" x14ac:dyDescent="0.2">
      <c r="A3190" s="104">
        <v>45506</v>
      </c>
      <c r="B3190" s="85" t="s">
        <v>40388</v>
      </c>
      <c r="C3190" s="85" t="s">
        <v>3136</v>
      </c>
      <c r="D3190" s="85" t="s">
        <v>3137</v>
      </c>
      <c r="E3190" s="85" t="s">
        <v>40389</v>
      </c>
      <c r="F3190" s="85" t="s">
        <v>1817</v>
      </c>
      <c r="G3190" s="85" t="s">
        <v>2664</v>
      </c>
      <c r="H3190" s="85" t="s">
        <v>290</v>
      </c>
      <c r="I3190" s="85" t="s">
        <v>1918</v>
      </c>
      <c r="J3190" s="85" t="s">
        <v>3394</v>
      </c>
      <c r="K3190" s="85" t="s">
        <v>3395</v>
      </c>
      <c r="L3190" s="85" t="s">
        <v>3144</v>
      </c>
      <c r="Y3190" s="85" t="s">
        <v>40390</v>
      </c>
      <c r="AA3190" s="85" t="s">
        <v>40391</v>
      </c>
      <c r="AB3190" s="85" t="s">
        <v>3147</v>
      </c>
      <c r="AC3190" s="85" t="s">
        <v>40392</v>
      </c>
      <c r="AD3190" s="85" t="s">
        <v>40393</v>
      </c>
      <c r="AG3190" s="85" t="s">
        <v>40394</v>
      </c>
      <c r="AO3190" s="85" t="s">
        <v>40395</v>
      </c>
      <c r="AP3190" s="85" t="s">
        <v>40396</v>
      </c>
      <c r="AR3190" s="85" t="s">
        <v>40397</v>
      </c>
      <c r="AS3190" s="85" t="s">
        <v>40398</v>
      </c>
      <c r="AT3190" s="85" t="s">
        <v>40399</v>
      </c>
      <c r="AU3190" s="85" t="s">
        <v>40400</v>
      </c>
      <c r="AV3190" s="85" t="s">
        <v>290</v>
      </c>
      <c r="AW3190" s="85" t="s">
        <v>1339</v>
      </c>
      <c r="BB3190" s="85" t="s">
        <v>40401</v>
      </c>
      <c r="BC3190" s="85" t="s">
        <v>40402</v>
      </c>
      <c r="BD3190" s="85" t="s">
        <v>40403</v>
      </c>
      <c r="BE3190" s="85" t="s">
        <v>40404</v>
      </c>
      <c r="BI3190" s="85" t="s">
        <v>3791</v>
      </c>
      <c r="CT3190" s="85" t="s">
        <v>3144</v>
      </c>
      <c r="CU3190" s="85" t="s">
        <v>3151</v>
      </c>
      <c r="CW3190" s="85" t="s">
        <v>3410</v>
      </c>
      <c r="CX3190" s="85" t="s">
        <v>3394</v>
      </c>
    </row>
    <row r="3191" spans="1:102" hidden="1" x14ac:dyDescent="0.2">
      <c r="A3191" s="104">
        <v>45506</v>
      </c>
      <c r="B3191" s="85" t="s">
        <v>40405</v>
      </c>
      <c r="C3191" s="85" t="s">
        <v>3136</v>
      </c>
      <c r="D3191" s="85" t="s">
        <v>3137</v>
      </c>
      <c r="E3191" s="85" t="s">
        <v>40406</v>
      </c>
      <c r="F3191" s="85" t="s">
        <v>1729</v>
      </c>
      <c r="G3191" s="85" t="s">
        <v>2677</v>
      </c>
      <c r="H3191" s="85" t="s">
        <v>290</v>
      </c>
      <c r="I3191" s="85" t="s">
        <v>1807</v>
      </c>
      <c r="J3191" s="85" t="s">
        <v>3394</v>
      </c>
      <c r="K3191" s="85" t="s">
        <v>3395</v>
      </c>
      <c r="L3191" s="85" t="s">
        <v>3144</v>
      </c>
      <c r="Y3191" s="85" t="s">
        <v>40407</v>
      </c>
      <c r="AA3191" s="85" t="s">
        <v>40408</v>
      </c>
      <c r="AB3191" s="85" t="s">
        <v>3147</v>
      </c>
      <c r="AC3191" s="85" t="s">
        <v>40409</v>
      </c>
      <c r="AD3191" s="85" t="s">
        <v>40410</v>
      </c>
      <c r="AG3191" s="85" t="s">
        <v>40411</v>
      </c>
      <c r="AH3191" s="85" t="s">
        <v>40412</v>
      </c>
      <c r="AI3191" s="85">
        <v>3142402611044290</v>
      </c>
      <c r="AP3191" s="85" t="s">
        <v>40413</v>
      </c>
      <c r="AQ3191" s="85" t="s">
        <v>40414</v>
      </c>
      <c r="AS3191" s="85" t="s">
        <v>40415</v>
      </c>
      <c r="AT3191" s="85" t="s">
        <v>40416</v>
      </c>
      <c r="AU3191" s="85" t="s">
        <v>40417</v>
      </c>
      <c r="AV3191" s="85" t="s">
        <v>290</v>
      </c>
      <c r="AW3191" s="85" t="s">
        <v>1339</v>
      </c>
      <c r="BB3191" s="85" t="s">
        <v>40418</v>
      </c>
      <c r="BC3191" s="85" t="s">
        <v>40419</v>
      </c>
      <c r="BD3191" s="85" t="s">
        <v>40420</v>
      </c>
      <c r="BE3191" s="85" t="s">
        <v>40421</v>
      </c>
      <c r="BI3191" s="85" t="s">
        <v>3791</v>
      </c>
      <c r="CT3191" s="85" t="s">
        <v>3144</v>
      </c>
      <c r="CU3191" s="85" t="s">
        <v>3151</v>
      </c>
      <c r="CW3191" s="85" t="s">
        <v>3410</v>
      </c>
      <c r="CX3191" s="85" t="s">
        <v>3394</v>
      </c>
    </row>
    <row r="3192" spans="1:102" hidden="1" x14ac:dyDescent="0.2">
      <c r="A3192" s="104">
        <v>45506</v>
      </c>
      <c r="B3192" s="85" t="s">
        <v>40422</v>
      </c>
      <c r="C3192" s="85" t="s">
        <v>3136</v>
      </c>
      <c r="D3192" s="85" t="s">
        <v>3137</v>
      </c>
      <c r="E3192" s="85" t="s">
        <v>40423</v>
      </c>
      <c r="F3192" s="85" t="s">
        <v>2604</v>
      </c>
      <c r="G3192" s="85" t="s">
        <v>2680</v>
      </c>
      <c r="H3192" s="85" t="s">
        <v>416</v>
      </c>
      <c r="I3192" s="85" t="s">
        <v>103</v>
      </c>
      <c r="J3192" s="85" t="s">
        <v>3394</v>
      </c>
      <c r="K3192" s="85" t="s">
        <v>3395</v>
      </c>
      <c r="L3192" s="85" t="s">
        <v>3144</v>
      </c>
      <c r="Y3192" s="85" t="s">
        <v>40424</v>
      </c>
      <c r="AA3192" s="85" t="s">
        <v>40425</v>
      </c>
      <c r="AB3192" s="85" t="s">
        <v>3147</v>
      </c>
      <c r="AC3192" s="85" t="s">
        <v>40426</v>
      </c>
      <c r="AD3192" s="85" t="s">
        <v>40427</v>
      </c>
      <c r="AG3192" s="85" t="s">
        <v>40428</v>
      </c>
      <c r="AP3192" s="85" t="s">
        <v>40429</v>
      </c>
      <c r="AQ3192" s="85" t="s">
        <v>40430</v>
      </c>
      <c r="AS3192" s="85" t="s">
        <v>40431</v>
      </c>
      <c r="AT3192" s="85" t="s">
        <v>40432</v>
      </c>
      <c r="AU3192" s="85" t="s">
        <v>40433</v>
      </c>
      <c r="AV3192" s="85" t="s">
        <v>416</v>
      </c>
      <c r="AW3192" s="85" t="s">
        <v>1339</v>
      </c>
      <c r="AY3192" s="85" t="s">
        <v>40434</v>
      </c>
      <c r="AZ3192" s="85" t="s">
        <v>40435</v>
      </c>
      <c r="BA3192" s="85" t="s">
        <v>40436</v>
      </c>
      <c r="BB3192" s="85" t="s">
        <v>40437</v>
      </c>
      <c r="BC3192" s="85" t="s">
        <v>40438</v>
      </c>
      <c r="BD3192" s="85" t="s">
        <v>40439</v>
      </c>
      <c r="BI3192" s="85" t="s">
        <v>3791</v>
      </c>
      <c r="CT3192" s="85" t="s">
        <v>3144</v>
      </c>
      <c r="CU3192" s="85" t="s">
        <v>3151</v>
      </c>
      <c r="CW3192" s="85" t="s">
        <v>3493</v>
      </c>
      <c r="CX3192" s="85" t="s">
        <v>3394</v>
      </c>
    </row>
    <row r="3193" spans="1:102" hidden="1" x14ac:dyDescent="0.2">
      <c r="A3193" s="104">
        <v>45506</v>
      </c>
      <c r="B3193" s="85" t="s">
        <v>40440</v>
      </c>
      <c r="C3193" s="85" t="s">
        <v>3136</v>
      </c>
      <c r="D3193" s="85" t="s">
        <v>3137</v>
      </c>
      <c r="E3193" s="85" t="s">
        <v>40441</v>
      </c>
      <c r="F3193" s="85" t="s">
        <v>2453</v>
      </c>
      <c r="G3193" s="85" t="s">
        <v>2678</v>
      </c>
      <c r="H3193" s="85" t="s">
        <v>290</v>
      </c>
      <c r="I3193" s="85" t="s">
        <v>111</v>
      </c>
      <c r="J3193" s="85" t="s">
        <v>3394</v>
      </c>
      <c r="K3193" s="85" t="s">
        <v>3395</v>
      </c>
      <c r="L3193" s="85" t="s">
        <v>3144</v>
      </c>
      <c r="Y3193" s="85" t="s">
        <v>40442</v>
      </c>
      <c r="AA3193" s="85" t="s">
        <v>40443</v>
      </c>
      <c r="AB3193" s="85" t="s">
        <v>3147</v>
      </c>
      <c r="AC3193" s="85" t="s">
        <v>40444</v>
      </c>
      <c r="AD3193" s="85" t="s">
        <v>40445</v>
      </c>
      <c r="AG3193" s="85" t="s">
        <v>40446</v>
      </c>
      <c r="AO3193" s="85" t="s">
        <v>40447</v>
      </c>
      <c r="AP3193" s="85" t="s">
        <v>40448</v>
      </c>
      <c r="AR3193" s="85" t="s">
        <v>40449</v>
      </c>
      <c r="AS3193" s="85" t="s">
        <v>40450</v>
      </c>
      <c r="AT3193" s="85" t="s">
        <v>40451</v>
      </c>
      <c r="AU3193" s="85" t="s">
        <v>1624</v>
      </c>
      <c r="AV3193" s="85" t="s">
        <v>290</v>
      </c>
      <c r="AW3193" s="85" t="s">
        <v>1233</v>
      </c>
      <c r="AZ3193" s="85" t="s">
        <v>40452</v>
      </c>
      <c r="BA3193" s="85" t="s">
        <v>40453</v>
      </c>
      <c r="BB3193" s="85" t="s">
        <v>40454</v>
      </c>
      <c r="BC3193" s="85" t="s">
        <v>40455</v>
      </c>
      <c r="BE3193" s="85" t="s">
        <v>40456</v>
      </c>
      <c r="BG3193" s="85" t="s">
        <v>40457</v>
      </c>
      <c r="BI3193" s="85" t="s">
        <v>3791</v>
      </c>
      <c r="CT3193" s="85" t="s">
        <v>3144</v>
      </c>
      <c r="CU3193" s="85" t="s">
        <v>3151</v>
      </c>
      <c r="CW3193" s="85" t="s">
        <v>3493</v>
      </c>
      <c r="CX3193" s="85" t="s">
        <v>3394</v>
      </c>
    </row>
    <row r="3194" spans="1:102" hidden="1" x14ac:dyDescent="0.2">
      <c r="A3194" s="104">
        <v>45506</v>
      </c>
      <c r="B3194" s="85" t="s">
        <v>40458</v>
      </c>
      <c r="C3194" s="85" t="s">
        <v>3136</v>
      </c>
      <c r="D3194" s="85" t="s">
        <v>3137</v>
      </c>
      <c r="E3194" s="85" t="s">
        <v>40459</v>
      </c>
      <c r="F3194" s="85" t="s">
        <v>963</v>
      </c>
      <c r="G3194" s="85" t="s">
        <v>2662</v>
      </c>
      <c r="H3194" s="85" t="s">
        <v>92</v>
      </c>
      <c r="I3194" s="85" t="s">
        <v>75</v>
      </c>
      <c r="J3194" s="85" t="s">
        <v>3394</v>
      </c>
      <c r="K3194" s="85" t="s">
        <v>3395</v>
      </c>
      <c r="L3194" s="85" t="s">
        <v>3144</v>
      </c>
      <c r="Y3194" s="85" t="s">
        <v>40460</v>
      </c>
      <c r="AA3194" s="85" t="s">
        <v>40461</v>
      </c>
      <c r="AB3194" s="85" t="s">
        <v>40462</v>
      </c>
      <c r="AC3194" s="85" t="s">
        <v>40463</v>
      </c>
      <c r="AD3194" s="85" t="s">
        <v>40464</v>
      </c>
      <c r="AE3194" s="85" t="s">
        <v>40465</v>
      </c>
      <c r="AL3194" s="85" t="s">
        <v>40466</v>
      </c>
      <c r="AM3194" s="85" t="s">
        <v>40467</v>
      </c>
      <c r="AR3194" s="85" t="s">
        <v>40468</v>
      </c>
      <c r="AS3194" s="85" t="s">
        <v>40469</v>
      </c>
      <c r="AU3194" s="85" t="s">
        <v>40470</v>
      </c>
      <c r="AV3194" s="85" t="s">
        <v>92</v>
      </c>
      <c r="AW3194" s="85" t="s">
        <v>1339</v>
      </c>
      <c r="BA3194" s="85" t="s">
        <v>40471</v>
      </c>
      <c r="BB3194" s="85" t="s">
        <v>40472</v>
      </c>
      <c r="BC3194" s="85" t="s">
        <v>40473</v>
      </c>
      <c r="BD3194" s="85" t="s">
        <v>40474</v>
      </c>
      <c r="BE3194" s="85" t="s">
        <v>40475</v>
      </c>
      <c r="BI3194" s="85" t="s">
        <v>3791</v>
      </c>
      <c r="CT3194" s="85" t="s">
        <v>3144</v>
      </c>
      <c r="CU3194" s="85" t="s">
        <v>3151</v>
      </c>
      <c r="CW3194" s="85" t="s">
        <v>3472</v>
      </c>
      <c r="CX3194" s="85" t="s">
        <v>3394</v>
      </c>
    </row>
    <row r="3195" spans="1:102" hidden="1" x14ac:dyDescent="0.2">
      <c r="A3195" s="104">
        <v>45506</v>
      </c>
      <c r="B3195" s="85" t="s">
        <v>40476</v>
      </c>
      <c r="C3195" s="85" t="s">
        <v>3136</v>
      </c>
      <c r="D3195" s="85" t="s">
        <v>3137</v>
      </c>
      <c r="E3195" s="85" t="s">
        <v>40477</v>
      </c>
      <c r="F3195" s="85" t="s">
        <v>2109</v>
      </c>
      <c r="G3195" s="85" t="s">
        <v>2082</v>
      </c>
      <c r="H3195" s="85" t="s">
        <v>290</v>
      </c>
      <c r="I3195" s="85" t="s">
        <v>103</v>
      </c>
      <c r="J3195" s="85" t="s">
        <v>3556</v>
      </c>
      <c r="K3195" s="85" t="s">
        <v>3143</v>
      </c>
      <c r="L3195" s="85" t="s">
        <v>3144</v>
      </c>
      <c r="Y3195" s="85" t="s">
        <v>40478</v>
      </c>
      <c r="AA3195" s="85" t="s">
        <v>40479</v>
      </c>
      <c r="AB3195" s="85" t="s">
        <v>3147</v>
      </c>
      <c r="AC3195" s="85" t="s">
        <v>40480</v>
      </c>
      <c r="AD3195" s="85" t="s">
        <v>40481</v>
      </c>
      <c r="AG3195" s="85" t="s">
        <v>40482</v>
      </c>
      <c r="AP3195" s="85" t="s">
        <v>40483</v>
      </c>
      <c r="AR3195" s="85" t="s">
        <v>40484</v>
      </c>
      <c r="AS3195" s="85" t="s">
        <v>40485</v>
      </c>
      <c r="AT3195" s="85" t="s">
        <v>40486</v>
      </c>
      <c r="AU3195" s="85" t="s">
        <v>1591</v>
      </c>
      <c r="AV3195" s="85" t="s">
        <v>290</v>
      </c>
      <c r="AW3195" s="85" t="s">
        <v>1229</v>
      </c>
      <c r="AZ3195" s="85" t="s">
        <v>40487</v>
      </c>
      <c r="BA3195" s="85" t="s">
        <v>40488</v>
      </c>
      <c r="BB3195" s="85" t="s">
        <v>40489</v>
      </c>
      <c r="BC3195" s="85" t="s">
        <v>40490</v>
      </c>
      <c r="BD3195" s="85" t="s">
        <v>40491</v>
      </c>
      <c r="BI3195" s="85" t="s">
        <v>3262</v>
      </c>
      <c r="CT3195" s="85" t="s">
        <v>3144</v>
      </c>
      <c r="CU3195" s="85" t="s">
        <v>3151</v>
      </c>
      <c r="CW3195" s="85" t="s">
        <v>3493</v>
      </c>
      <c r="CX3195" s="85" t="s">
        <v>3556</v>
      </c>
    </row>
    <row r="3196" spans="1:102" hidden="1" x14ac:dyDescent="0.2">
      <c r="A3196" s="104">
        <v>45506</v>
      </c>
      <c r="B3196" s="85" t="s">
        <v>40492</v>
      </c>
      <c r="C3196" s="85" t="s">
        <v>3136</v>
      </c>
      <c r="D3196" s="85" t="s">
        <v>3137</v>
      </c>
      <c r="E3196" s="85" t="s">
        <v>40493</v>
      </c>
      <c r="F3196" s="85" t="s">
        <v>1835</v>
      </c>
      <c r="G3196" s="85" t="s">
        <v>2664</v>
      </c>
      <c r="H3196" s="85" t="s">
        <v>290</v>
      </c>
      <c r="I3196" s="85" t="s">
        <v>103</v>
      </c>
      <c r="J3196" s="85" t="s">
        <v>8512</v>
      </c>
      <c r="K3196" s="85" t="s">
        <v>3143</v>
      </c>
      <c r="L3196" s="85" t="s">
        <v>3144</v>
      </c>
      <c r="Y3196" s="85" t="s">
        <v>40494</v>
      </c>
      <c r="AA3196" s="85" t="s">
        <v>40495</v>
      </c>
      <c r="AB3196" s="85" t="s">
        <v>3147</v>
      </c>
      <c r="AC3196" s="85" t="s">
        <v>40496</v>
      </c>
      <c r="AD3196" s="85" t="s">
        <v>40497</v>
      </c>
      <c r="AG3196" s="85" t="s">
        <v>40498</v>
      </c>
      <c r="AO3196" s="85" t="s">
        <v>40499</v>
      </c>
      <c r="AP3196" s="85" t="s">
        <v>40500</v>
      </c>
      <c r="AR3196" s="85" t="s">
        <v>40501</v>
      </c>
      <c r="AS3196" s="85" t="s">
        <v>40502</v>
      </c>
      <c r="AT3196" s="85" t="s">
        <v>40503</v>
      </c>
      <c r="AU3196" s="85" t="s">
        <v>1451</v>
      </c>
      <c r="AV3196" s="85" t="s">
        <v>290</v>
      </c>
      <c r="AW3196" s="85" t="s">
        <v>1238</v>
      </c>
      <c r="BB3196" s="85" t="s">
        <v>40504</v>
      </c>
      <c r="BC3196" s="85" t="s">
        <v>40505</v>
      </c>
      <c r="BD3196" s="85" t="s">
        <v>40506</v>
      </c>
      <c r="BE3196" s="85" t="s">
        <v>40507</v>
      </c>
      <c r="BI3196" s="85" t="s">
        <v>3380</v>
      </c>
      <c r="CT3196" s="85" t="s">
        <v>3144</v>
      </c>
      <c r="CU3196" s="85" t="s">
        <v>3151</v>
      </c>
      <c r="CW3196" s="85" t="s">
        <v>3410</v>
      </c>
      <c r="CX3196" s="85" t="s">
        <v>8512</v>
      </c>
    </row>
    <row r="3197" spans="1:102" hidden="1" x14ac:dyDescent="0.2">
      <c r="A3197" s="104">
        <v>45506</v>
      </c>
      <c r="B3197" s="85" t="s">
        <v>40508</v>
      </c>
      <c r="C3197" s="85" t="s">
        <v>3136</v>
      </c>
      <c r="D3197" s="85" t="s">
        <v>3137</v>
      </c>
      <c r="E3197" s="85" t="s">
        <v>40509</v>
      </c>
      <c r="F3197" s="85" t="s">
        <v>2604</v>
      </c>
      <c r="G3197" s="85" t="s">
        <v>2680</v>
      </c>
      <c r="H3197" s="85" t="s">
        <v>416</v>
      </c>
      <c r="I3197" s="85" t="s">
        <v>103</v>
      </c>
      <c r="J3197" s="85" t="s">
        <v>23582</v>
      </c>
      <c r="K3197" s="85" t="s">
        <v>3143</v>
      </c>
      <c r="L3197" s="85" t="s">
        <v>3144</v>
      </c>
      <c r="Y3197" s="85" t="s">
        <v>40510</v>
      </c>
      <c r="AA3197" s="85" t="s">
        <v>40511</v>
      </c>
      <c r="AB3197" s="85" t="s">
        <v>3147</v>
      </c>
      <c r="AC3197" s="85" t="s">
        <v>40512</v>
      </c>
      <c r="AD3197" s="85" t="s">
        <v>40513</v>
      </c>
      <c r="AG3197" s="85" t="s">
        <v>40514</v>
      </c>
      <c r="AP3197" s="85" t="s">
        <v>40515</v>
      </c>
      <c r="AQ3197" s="85" t="s">
        <v>40516</v>
      </c>
      <c r="AS3197" s="85" t="s">
        <v>40517</v>
      </c>
      <c r="AT3197" s="85" t="s">
        <v>40518</v>
      </c>
      <c r="AU3197" s="85" t="s">
        <v>1579</v>
      </c>
      <c r="AV3197" s="85" t="s">
        <v>416</v>
      </c>
      <c r="AW3197" s="85" t="s">
        <v>1238</v>
      </c>
      <c r="AY3197" s="85" t="s">
        <v>40519</v>
      </c>
      <c r="AZ3197" s="85" t="s">
        <v>40520</v>
      </c>
      <c r="BA3197" s="85" t="s">
        <v>40521</v>
      </c>
      <c r="BB3197" s="85" t="s">
        <v>40522</v>
      </c>
      <c r="BC3197" s="85" t="s">
        <v>40523</v>
      </c>
      <c r="BD3197" s="85" t="s">
        <v>40524</v>
      </c>
      <c r="BI3197" s="85" t="s">
        <v>3380</v>
      </c>
      <c r="CT3197" s="85" t="s">
        <v>3144</v>
      </c>
      <c r="CU3197" s="85" t="s">
        <v>3151</v>
      </c>
      <c r="CW3197" s="85" t="s">
        <v>3493</v>
      </c>
      <c r="CX3197" s="85" t="s">
        <v>23582</v>
      </c>
    </row>
    <row r="3198" spans="1:102" hidden="1" x14ac:dyDescent="0.2">
      <c r="A3198" s="104">
        <v>45506</v>
      </c>
      <c r="B3198" s="85" t="s">
        <v>40525</v>
      </c>
      <c r="C3198" s="85" t="s">
        <v>3136</v>
      </c>
      <c r="D3198" s="85" t="s">
        <v>3137</v>
      </c>
      <c r="E3198" s="85" t="s">
        <v>40526</v>
      </c>
      <c r="F3198" s="85" t="s">
        <v>2599</v>
      </c>
      <c r="G3198" s="85" t="s">
        <v>2680</v>
      </c>
      <c r="H3198" s="85" t="s">
        <v>416</v>
      </c>
      <c r="I3198" s="85" t="s">
        <v>2506</v>
      </c>
      <c r="J3198" s="85" t="s">
        <v>4853</v>
      </c>
      <c r="K3198" s="85" t="s">
        <v>3143</v>
      </c>
      <c r="L3198" s="85" t="s">
        <v>3144</v>
      </c>
      <c r="Y3198" s="85" t="s">
        <v>40527</v>
      </c>
      <c r="AA3198" s="85" t="s">
        <v>40528</v>
      </c>
      <c r="AB3198" s="85" t="s">
        <v>3147</v>
      </c>
      <c r="AC3198" s="85" t="s">
        <v>40529</v>
      </c>
      <c r="AD3198" s="85" t="s">
        <v>40530</v>
      </c>
      <c r="AG3198" s="85" t="s">
        <v>40531</v>
      </c>
      <c r="AP3198" s="85" t="s">
        <v>40532</v>
      </c>
      <c r="AQ3198" s="85" t="s">
        <v>40533</v>
      </c>
      <c r="AS3198" s="85" t="s">
        <v>40534</v>
      </c>
      <c r="AT3198" s="85" t="s">
        <v>40535</v>
      </c>
      <c r="AU3198" s="85" t="s">
        <v>20443</v>
      </c>
      <c r="AV3198" s="85" t="s">
        <v>416</v>
      </c>
      <c r="AW3198" s="85" t="s">
        <v>1339</v>
      </c>
      <c r="AY3198" s="85" t="s">
        <v>40536</v>
      </c>
      <c r="AZ3198" s="85" t="s">
        <v>40537</v>
      </c>
      <c r="BA3198" s="85" t="s">
        <v>40538</v>
      </c>
      <c r="BB3198" s="85" t="s">
        <v>40539</v>
      </c>
      <c r="BC3198" s="85" t="s">
        <v>40540</v>
      </c>
      <c r="BD3198" s="85" t="s">
        <v>40541</v>
      </c>
      <c r="BI3198" s="85" t="s">
        <v>3380</v>
      </c>
      <c r="CT3198" s="85" t="s">
        <v>3144</v>
      </c>
      <c r="CU3198" s="85" t="s">
        <v>3151</v>
      </c>
      <c r="CW3198" s="85" t="s">
        <v>3493</v>
      </c>
      <c r="CX3198" s="85" t="s">
        <v>4853</v>
      </c>
    </row>
    <row r="3199" spans="1:102" hidden="1" x14ac:dyDescent="0.2">
      <c r="A3199" s="104">
        <v>45506</v>
      </c>
      <c r="B3199" s="85" t="s">
        <v>39490</v>
      </c>
      <c r="C3199" s="85" t="s">
        <v>3136</v>
      </c>
      <c r="D3199" s="85" t="s">
        <v>3137</v>
      </c>
      <c r="E3199" s="85" t="s">
        <v>39491</v>
      </c>
      <c r="F3199" s="85" t="s">
        <v>2373</v>
      </c>
      <c r="G3199" s="85" t="s">
        <v>2665</v>
      </c>
      <c r="H3199" s="85" t="s">
        <v>290</v>
      </c>
      <c r="I3199" s="85" t="s">
        <v>69</v>
      </c>
      <c r="J3199" s="85" t="s">
        <v>6488</v>
      </c>
      <c r="K3199" s="85" t="s">
        <v>3143</v>
      </c>
      <c r="L3199" s="85" t="s">
        <v>3144</v>
      </c>
      <c r="Y3199" s="85" t="s">
        <v>39492</v>
      </c>
      <c r="AA3199" s="85" t="s">
        <v>40542</v>
      </c>
      <c r="AB3199" s="85" t="s">
        <v>3147</v>
      </c>
      <c r="AC3199" s="85" t="s">
        <v>40543</v>
      </c>
      <c r="AD3199" s="85" t="s">
        <v>40544</v>
      </c>
      <c r="AG3199" s="85" t="s">
        <v>40545</v>
      </c>
      <c r="AO3199" s="85" t="s">
        <v>40546</v>
      </c>
      <c r="AP3199" s="85" t="s">
        <v>40547</v>
      </c>
      <c r="AR3199" s="85" t="s">
        <v>40548</v>
      </c>
      <c r="AS3199" s="85" t="s">
        <v>40549</v>
      </c>
      <c r="AT3199" s="85" t="s">
        <v>40550</v>
      </c>
      <c r="AU3199" s="85" t="s">
        <v>40551</v>
      </c>
      <c r="AV3199" s="85" t="s">
        <v>290</v>
      </c>
      <c r="AW3199" s="85" t="s">
        <v>1339</v>
      </c>
      <c r="AZ3199" s="85" t="s">
        <v>40552</v>
      </c>
      <c r="BA3199" s="85" t="s">
        <v>40553</v>
      </c>
      <c r="BB3199" s="85" t="s">
        <v>40554</v>
      </c>
      <c r="BC3199" s="85" t="s">
        <v>40555</v>
      </c>
      <c r="BE3199" s="85" t="s">
        <v>39493</v>
      </c>
      <c r="BG3199" s="85" t="s">
        <v>40556</v>
      </c>
      <c r="BI3199" s="85" t="s">
        <v>3390</v>
      </c>
      <c r="CT3199" s="85" t="s">
        <v>3144</v>
      </c>
      <c r="CU3199" s="85" t="s">
        <v>3151</v>
      </c>
      <c r="CW3199" s="85" t="s">
        <v>3493</v>
      </c>
      <c r="CX3199" s="85" t="s">
        <v>6504</v>
      </c>
    </row>
    <row r="3200" spans="1:102" hidden="1" x14ac:dyDescent="0.2">
      <c r="A3200" s="104">
        <v>45506</v>
      </c>
      <c r="B3200" s="85" t="s">
        <v>40557</v>
      </c>
      <c r="C3200" s="85" t="s">
        <v>3136</v>
      </c>
      <c r="D3200" s="85" t="s">
        <v>3137</v>
      </c>
      <c r="E3200" s="85" t="s">
        <v>40558</v>
      </c>
      <c r="F3200" s="85" t="s">
        <v>1744</v>
      </c>
      <c r="G3200" s="85" t="s">
        <v>2677</v>
      </c>
      <c r="H3200" s="85" t="s">
        <v>290</v>
      </c>
      <c r="I3200" s="85" t="s">
        <v>1808</v>
      </c>
      <c r="J3200" s="85" t="s">
        <v>3394</v>
      </c>
      <c r="K3200" s="85" t="s">
        <v>3395</v>
      </c>
      <c r="L3200" s="85" t="s">
        <v>3144</v>
      </c>
      <c r="X3200" s="85" t="s">
        <v>40559</v>
      </c>
      <c r="Y3200" s="85" t="s">
        <v>40560</v>
      </c>
      <c r="AA3200" s="85" t="s">
        <v>40561</v>
      </c>
      <c r="AB3200" s="85" t="s">
        <v>3147</v>
      </c>
      <c r="AC3200" s="85" t="s">
        <v>40562</v>
      </c>
      <c r="AD3200" s="85" t="s">
        <v>40563</v>
      </c>
      <c r="AG3200" s="85" t="s">
        <v>40564</v>
      </c>
      <c r="AH3200" s="85" t="s">
        <v>40565</v>
      </c>
      <c r="AI3200" s="85" t="s">
        <v>40566</v>
      </c>
      <c r="AP3200" s="85" t="s">
        <v>40567</v>
      </c>
      <c r="AQ3200" s="85" t="s">
        <v>40568</v>
      </c>
      <c r="AS3200" s="85" t="s">
        <v>40569</v>
      </c>
      <c r="AT3200" s="85" t="s">
        <v>40570</v>
      </c>
      <c r="AU3200" s="85" t="s">
        <v>1591</v>
      </c>
      <c r="AV3200" s="85" t="s">
        <v>290</v>
      </c>
      <c r="AW3200" s="85" t="s">
        <v>1229</v>
      </c>
      <c r="BB3200" s="85" t="s">
        <v>40571</v>
      </c>
      <c r="BC3200" s="85" t="s">
        <v>40572</v>
      </c>
      <c r="BD3200" s="85" t="s">
        <v>40573</v>
      </c>
      <c r="BE3200" s="85" t="s">
        <v>40574</v>
      </c>
      <c r="BI3200" s="85" t="s">
        <v>3390</v>
      </c>
      <c r="CT3200" s="85" t="s">
        <v>3144</v>
      </c>
      <c r="CU3200" s="85" t="s">
        <v>3151</v>
      </c>
      <c r="CW3200" s="85" t="s">
        <v>3410</v>
      </c>
      <c r="CX3200" s="85" t="s">
        <v>3394</v>
      </c>
    </row>
    <row r="3201" spans="1:102" hidden="1" x14ac:dyDescent="0.2">
      <c r="A3201" s="104">
        <v>45506</v>
      </c>
      <c r="B3201" s="85" t="s">
        <v>40575</v>
      </c>
      <c r="C3201" s="85" t="s">
        <v>3136</v>
      </c>
      <c r="D3201" s="85" t="s">
        <v>3137</v>
      </c>
      <c r="E3201" s="85" t="s">
        <v>40576</v>
      </c>
      <c r="F3201" s="85" t="s">
        <v>2599</v>
      </c>
      <c r="G3201" s="85" t="s">
        <v>2680</v>
      </c>
      <c r="H3201" s="85" t="s">
        <v>416</v>
      </c>
      <c r="I3201" s="85" t="s">
        <v>2506</v>
      </c>
      <c r="J3201" s="85" t="s">
        <v>3415</v>
      </c>
      <c r="K3201" s="85" t="s">
        <v>3143</v>
      </c>
      <c r="L3201" s="85" t="s">
        <v>3144</v>
      </c>
      <c r="X3201" s="85" t="s">
        <v>40577</v>
      </c>
      <c r="Y3201" s="85" t="s">
        <v>40578</v>
      </c>
      <c r="AA3201" s="85" t="s">
        <v>40579</v>
      </c>
      <c r="AB3201" s="85" t="s">
        <v>3147</v>
      </c>
      <c r="AC3201" s="85" t="s">
        <v>40580</v>
      </c>
      <c r="AD3201" s="85" t="s">
        <v>40581</v>
      </c>
      <c r="AG3201" s="85" t="s">
        <v>40582</v>
      </c>
      <c r="AP3201" s="85" t="s">
        <v>40583</v>
      </c>
      <c r="AQ3201" s="85" t="s">
        <v>40584</v>
      </c>
      <c r="AS3201" s="85" t="s">
        <v>40585</v>
      </c>
      <c r="AT3201" s="85" t="s">
        <v>40586</v>
      </c>
      <c r="AU3201" s="85" t="s">
        <v>40587</v>
      </c>
      <c r="AV3201" s="85" t="s">
        <v>416</v>
      </c>
      <c r="AW3201" s="85" t="s">
        <v>1339</v>
      </c>
      <c r="AY3201" s="85" t="s">
        <v>40588</v>
      </c>
      <c r="AZ3201" s="85" t="s">
        <v>40589</v>
      </c>
      <c r="BA3201" s="85" t="s">
        <v>40590</v>
      </c>
      <c r="BB3201" s="85" t="s">
        <v>40591</v>
      </c>
      <c r="BC3201" s="85" t="s">
        <v>40592</v>
      </c>
      <c r="BD3201" s="85" t="s">
        <v>40593</v>
      </c>
      <c r="BI3201" s="85" t="s">
        <v>3390</v>
      </c>
      <c r="CT3201" s="85" t="s">
        <v>3144</v>
      </c>
      <c r="CU3201" s="85" t="s">
        <v>3434</v>
      </c>
      <c r="CV3201" s="85" t="s">
        <v>3435</v>
      </c>
      <c r="CW3201" s="85" t="s">
        <v>3453</v>
      </c>
      <c r="CX3201" s="85" t="s">
        <v>5350</v>
      </c>
    </row>
    <row r="3202" spans="1:102" hidden="1" x14ac:dyDescent="0.2">
      <c r="A3202" s="104">
        <v>45506</v>
      </c>
      <c r="B3202" s="85" t="s">
        <v>40594</v>
      </c>
      <c r="C3202" s="85" t="s">
        <v>3136</v>
      </c>
      <c r="D3202" s="85" t="s">
        <v>3137</v>
      </c>
      <c r="E3202" s="85" t="s">
        <v>40595</v>
      </c>
      <c r="F3202" s="85" t="s">
        <v>1823</v>
      </c>
      <c r="G3202" s="85" t="s">
        <v>2664</v>
      </c>
      <c r="H3202" s="85" t="s">
        <v>290</v>
      </c>
      <c r="I3202" s="85" t="s">
        <v>119</v>
      </c>
      <c r="J3202" s="85" t="s">
        <v>3394</v>
      </c>
      <c r="K3202" s="85" t="s">
        <v>3395</v>
      </c>
      <c r="L3202" s="85" t="s">
        <v>3144</v>
      </c>
      <c r="Y3202" s="85" t="s">
        <v>40596</v>
      </c>
      <c r="AA3202" s="85" t="s">
        <v>40597</v>
      </c>
      <c r="AB3202" s="85" t="s">
        <v>3147</v>
      </c>
      <c r="AC3202" s="85" t="s">
        <v>40598</v>
      </c>
      <c r="AD3202" s="85" t="s">
        <v>40599</v>
      </c>
      <c r="AG3202" s="85" t="s">
        <v>40600</v>
      </c>
      <c r="AO3202" s="85" t="s">
        <v>40601</v>
      </c>
      <c r="AP3202" s="85" t="s">
        <v>40602</v>
      </c>
      <c r="AR3202" s="85" t="s">
        <v>40603</v>
      </c>
      <c r="AS3202" s="85" t="s">
        <v>40604</v>
      </c>
      <c r="AT3202" s="85" t="s">
        <v>40605</v>
      </c>
      <c r="AU3202" s="85" t="s">
        <v>40606</v>
      </c>
      <c r="AV3202" s="85" t="s">
        <v>290</v>
      </c>
      <c r="AW3202" s="85" t="s">
        <v>1339</v>
      </c>
      <c r="BB3202" s="85" t="s">
        <v>40607</v>
      </c>
      <c r="BC3202" s="85" t="s">
        <v>40608</v>
      </c>
      <c r="BD3202" s="85" t="s">
        <v>40609</v>
      </c>
      <c r="BE3202" s="85" t="s">
        <v>40610</v>
      </c>
      <c r="BI3202" s="85" t="s">
        <v>3390</v>
      </c>
      <c r="CT3202" s="85" t="s">
        <v>3144</v>
      </c>
      <c r="CU3202" s="85" t="s">
        <v>3151</v>
      </c>
      <c r="CW3202" s="85" t="s">
        <v>3410</v>
      </c>
      <c r="CX3202" s="85" t="s">
        <v>3394</v>
      </c>
    </row>
    <row r="3203" spans="1:102" hidden="1" x14ac:dyDescent="0.2">
      <c r="A3203" s="104">
        <v>45506</v>
      </c>
      <c r="B3203" s="85" t="s">
        <v>40611</v>
      </c>
      <c r="C3203" s="85" t="s">
        <v>3136</v>
      </c>
      <c r="D3203" s="85" t="s">
        <v>3137</v>
      </c>
      <c r="E3203" s="85" t="s">
        <v>40612</v>
      </c>
      <c r="F3203" s="85" t="s">
        <v>2599</v>
      </c>
      <c r="G3203" s="85" t="s">
        <v>2680</v>
      </c>
      <c r="H3203" s="85" t="s">
        <v>416</v>
      </c>
      <c r="I3203" s="85" t="s">
        <v>2506</v>
      </c>
      <c r="J3203" s="85" t="s">
        <v>6765</v>
      </c>
      <c r="K3203" s="85" t="s">
        <v>3395</v>
      </c>
      <c r="L3203" s="85" t="s">
        <v>3144</v>
      </c>
      <c r="N3203" s="85" t="s">
        <v>4128</v>
      </c>
      <c r="O3203" s="85" t="s">
        <v>4129</v>
      </c>
      <c r="P3203" s="85" t="s">
        <v>4130</v>
      </c>
      <c r="W3203" s="85" t="s">
        <v>111</v>
      </c>
      <c r="Y3203" s="85" t="s">
        <v>40613</v>
      </c>
      <c r="AA3203" s="85" t="s">
        <v>40614</v>
      </c>
      <c r="AB3203" s="85" t="s">
        <v>3147</v>
      </c>
      <c r="AC3203" s="85" t="s">
        <v>40615</v>
      </c>
      <c r="AD3203" s="85" t="s">
        <v>40616</v>
      </c>
      <c r="AG3203" s="85" t="s">
        <v>40617</v>
      </c>
      <c r="AP3203" s="85" t="s">
        <v>40618</v>
      </c>
      <c r="AQ3203" s="85" t="s">
        <v>40619</v>
      </c>
      <c r="AS3203" s="85" t="s">
        <v>40620</v>
      </c>
      <c r="AT3203" s="85" t="s">
        <v>40621</v>
      </c>
      <c r="AU3203" s="85" t="s">
        <v>40622</v>
      </c>
      <c r="AV3203" s="85" t="s">
        <v>416</v>
      </c>
      <c r="AW3203" s="85" t="s">
        <v>1339</v>
      </c>
      <c r="AY3203" s="85" t="s">
        <v>40623</v>
      </c>
      <c r="AZ3203" s="85" t="s">
        <v>40624</v>
      </c>
      <c r="BA3203" s="85" t="s">
        <v>40625</v>
      </c>
      <c r="BB3203" s="85" t="s">
        <v>40626</v>
      </c>
      <c r="BC3203" s="85" t="s">
        <v>40627</v>
      </c>
      <c r="BD3203" s="85" t="s">
        <v>40628</v>
      </c>
      <c r="BI3203" s="85" t="s">
        <v>3390</v>
      </c>
      <c r="CT3203" s="85" t="s">
        <v>3144</v>
      </c>
      <c r="CU3203" s="85" t="s">
        <v>4129</v>
      </c>
      <c r="CV3203" s="85" t="s">
        <v>4130</v>
      </c>
      <c r="CW3203" s="85" t="s">
        <v>3493</v>
      </c>
      <c r="CX3203" s="85" t="s">
        <v>40629</v>
      </c>
    </row>
    <row r="3204" spans="1:102" hidden="1" x14ac:dyDescent="0.2">
      <c r="A3204" s="104">
        <v>45506</v>
      </c>
      <c r="B3204" s="85" t="s">
        <v>40630</v>
      </c>
      <c r="C3204" s="85" t="s">
        <v>3136</v>
      </c>
      <c r="D3204" s="85" t="s">
        <v>3137</v>
      </c>
      <c r="E3204" s="85" t="s">
        <v>40631</v>
      </c>
      <c r="F3204" s="85" t="s">
        <v>942</v>
      </c>
      <c r="G3204" s="85" t="s">
        <v>2662</v>
      </c>
      <c r="H3204" s="85" t="s">
        <v>290</v>
      </c>
      <c r="I3204" s="85" t="s">
        <v>69</v>
      </c>
      <c r="J3204" s="85" t="s">
        <v>3753</v>
      </c>
      <c r="K3204" s="85" t="s">
        <v>3143</v>
      </c>
      <c r="L3204" s="85" t="s">
        <v>3144</v>
      </c>
      <c r="Y3204" s="85" t="s">
        <v>40632</v>
      </c>
      <c r="AA3204" s="85" t="s">
        <v>40633</v>
      </c>
      <c r="AB3204" s="85" t="s">
        <v>40634</v>
      </c>
      <c r="AC3204" s="85" t="s">
        <v>40635</v>
      </c>
      <c r="AD3204" s="85" t="s">
        <v>40636</v>
      </c>
      <c r="AE3204" s="85" t="s">
        <v>40637</v>
      </c>
      <c r="AL3204" s="85" t="s">
        <v>40638</v>
      </c>
      <c r="AM3204" s="85" t="s">
        <v>40639</v>
      </c>
      <c r="AR3204" s="85" t="s">
        <v>40640</v>
      </c>
      <c r="AS3204" s="85" t="s">
        <v>40641</v>
      </c>
      <c r="AU3204" s="85" t="s">
        <v>40642</v>
      </c>
      <c r="AV3204" s="85" t="s">
        <v>290</v>
      </c>
      <c r="AW3204" s="85" t="s">
        <v>1339</v>
      </c>
      <c r="BA3204" s="85" t="s">
        <v>40643</v>
      </c>
      <c r="BB3204" s="85" t="s">
        <v>40644</v>
      </c>
      <c r="BC3204" s="85" t="s">
        <v>40645</v>
      </c>
      <c r="BD3204" s="85" t="s">
        <v>40646</v>
      </c>
      <c r="BE3204" s="85" t="s">
        <v>40647</v>
      </c>
      <c r="BI3204" s="85" t="s">
        <v>3390</v>
      </c>
      <c r="CT3204" s="85" t="s">
        <v>3144</v>
      </c>
      <c r="CU3204" s="85" t="s">
        <v>3151</v>
      </c>
      <c r="CW3204" s="85" t="s">
        <v>3472</v>
      </c>
      <c r="CX3204" s="85" t="s">
        <v>3753</v>
      </c>
    </row>
    <row r="3205" spans="1:102" hidden="1" x14ac:dyDescent="0.2">
      <c r="A3205" s="104">
        <v>45506</v>
      </c>
      <c r="B3205" s="85" t="s">
        <v>40648</v>
      </c>
      <c r="C3205" s="85" t="s">
        <v>3136</v>
      </c>
      <c r="D3205" s="85" t="s">
        <v>3137</v>
      </c>
      <c r="E3205" s="85" t="s">
        <v>40649</v>
      </c>
      <c r="F3205" s="85" t="s">
        <v>963</v>
      </c>
      <c r="G3205" s="85" t="s">
        <v>2662</v>
      </c>
      <c r="H3205" s="85" t="s">
        <v>92</v>
      </c>
      <c r="I3205" s="85" t="s">
        <v>75</v>
      </c>
      <c r="J3205" s="85" t="s">
        <v>5561</v>
      </c>
      <c r="K3205" s="85" t="s">
        <v>3143</v>
      </c>
      <c r="L3205" s="85" t="s">
        <v>3144</v>
      </c>
      <c r="Y3205" s="85" t="s">
        <v>40650</v>
      </c>
      <c r="AA3205" s="85" t="s">
        <v>40651</v>
      </c>
      <c r="AB3205" s="85" t="s">
        <v>40652</v>
      </c>
      <c r="AC3205" s="85" t="s">
        <v>40653</v>
      </c>
      <c r="AD3205" s="85" t="s">
        <v>40654</v>
      </c>
      <c r="AE3205" s="85" t="s">
        <v>40655</v>
      </c>
      <c r="AL3205" s="85" t="s">
        <v>40656</v>
      </c>
      <c r="AM3205" s="85" t="s">
        <v>40657</v>
      </c>
      <c r="AR3205" s="85" t="s">
        <v>40658</v>
      </c>
      <c r="AS3205" s="85" t="s">
        <v>40659</v>
      </c>
      <c r="AU3205" s="85" t="s">
        <v>40660</v>
      </c>
      <c r="AV3205" s="85" t="s">
        <v>92</v>
      </c>
      <c r="AW3205" s="85" t="s">
        <v>1339</v>
      </c>
      <c r="BA3205" s="85" t="s">
        <v>40661</v>
      </c>
      <c r="BB3205" s="85" t="s">
        <v>40662</v>
      </c>
      <c r="BC3205" s="85" t="s">
        <v>40663</v>
      </c>
      <c r="BD3205" s="85" t="s">
        <v>40664</v>
      </c>
      <c r="BE3205" s="85" t="s">
        <v>40665</v>
      </c>
      <c r="BI3205" s="85" t="s">
        <v>3390</v>
      </c>
      <c r="CT3205" s="85" t="s">
        <v>3144</v>
      </c>
      <c r="CU3205" s="85" t="s">
        <v>3151</v>
      </c>
      <c r="CW3205" s="85" t="s">
        <v>3472</v>
      </c>
      <c r="CX3205" s="85" t="s">
        <v>5561</v>
      </c>
    </row>
    <row r="3206" spans="1:102" hidden="1" x14ac:dyDescent="0.2">
      <c r="A3206" s="104">
        <v>45506</v>
      </c>
      <c r="B3206" s="85" t="s">
        <v>40666</v>
      </c>
      <c r="C3206" s="85" t="s">
        <v>3136</v>
      </c>
      <c r="D3206" s="85" t="s">
        <v>3137</v>
      </c>
      <c r="E3206" s="85" t="s">
        <v>40667</v>
      </c>
      <c r="F3206" s="85" t="s">
        <v>942</v>
      </c>
      <c r="G3206" s="85" t="s">
        <v>2662</v>
      </c>
      <c r="H3206" s="85" t="s">
        <v>290</v>
      </c>
      <c r="I3206" s="85" t="s">
        <v>69</v>
      </c>
      <c r="J3206" s="85" t="s">
        <v>3394</v>
      </c>
      <c r="K3206" s="85" t="s">
        <v>3395</v>
      </c>
      <c r="L3206" s="85" t="s">
        <v>3144</v>
      </c>
      <c r="Y3206" s="85" t="s">
        <v>40668</v>
      </c>
      <c r="AA3206" s="85" t="s">
        <v>40669</v>
      </c>
      <c r="AB3206" s="85" t="s">
        <v>40670</v>
      </c>
      <c r="AC3206" s="85" t="s">
        <v>40671</v>
      </c>
      <c r="AD3206" s="85" t="s">
        <v>40672</v>
      </c>
      <c r="AE3206" s="85" t="s">
        <v>40673</v>
      </c>
      <c r="AL3206" s="85" t="s">
        <v>40674</v>
      </c>
      <c r="AM3206" s="85" t="s">
        <v>40675</v>
      </c>
      <c r="AU3206" s="85" t="s">
        <v>28286</v>
      </c>
      <c r="AV3206" s="85" t="s">
        <v>290</v>
      </c>
      <c r="AW3206" s="85" t="s">
        <v>1339</v>
      </c>
      <c r="BA3206" s="85" t="s">
        <v>40676</v>
      </c>
      <c r="BB3206" s="85" t="s">
        <v>40677</v>
      </c>
      <c r="BC3206" s="85" t="s">
        <v>40678</v>
      </c>
      <c r="BD3206" s="85" t="s">
        <v>40679</v>
      </c>
      <c r="BE3206" s="85" t="s">
        <v>40680</v>
      </c>
      <c r="BI3206" s="85" t="s">
        <v>4318</v>
      </c>
      <c r="CT3206" s="85" t="s">
        <v>3144</v>
      </c>
      <c r="CU3206" s="85" t="s">
        <v>3151</v>
      </c>
      <c r="CW3206" s="85" t="s">
        <v>3472</v>
      </c>
      <c r="CX3206" s="85" t="s">
        <v>3394</v>
      </c>
    </row>
    <row r="3207" spans="1:102" hidden="1" x14ac:dyDescent="0.2">
      <c r="A3207" s="104">
        <v>45507</v>
      </c>
      <c r="B3207" s="85" t="s">
        <v>40681</v>
      </c>
      <c r="C3207" s="85" t="s">
        <v>3136</v>
      </c>
      <c r="D3207" s="85" t="s">
        <v>3137</v>
      </c>
      <c r="E3207" s="85" t="s">
        <v>40682</v>
      </c>
      <c r="F3207" s="85" t="s">
        <v>1823</v>
      </c>
      <c r="G3207" s="85" t="s">
        <v>2664</v>
      </c>
      <c r="H3207" s="85" t="s">
        <v>290</v>
      </c>
      <c r="I3207" s="85" t="s">
        <v>119</v>
      </c>
      <c r="J3207" s="85" t="s">
        <v>3257</v>
      </c>
      <c r="K3207" s="85" t="s">
        <v>3143</v>
      </c>
      <c r="L3207" s="85" t="s">
        <v>3144</v>
      </c>
      <c r="Y3207" s="85" t="s">
        <v>40683</v>
      </c>
      <c r="AA3207" s="85" t="s">
        <v>40684</v>
      </c>
      <c r="AB3207" s="85" t="s">
        <v>3147</v>
      </c>
      <c r="AC3207" s="85" t="s">
        <v>40685</v>
      </c>
      <c r="AD3207" s="85" t="s">
        <v>40686</v>
      </c>
      <c r="AV3207" s="85" t="s">
        <v>3147</v>
      </c>
      <c r="AW3207" s="85" t="s">
        <v>3147</v>
      </c>
      <c r="BI3207" s="85" t="s">
        <v>3150</v>
      </c>
      <c r="CT3207" s="85" t="s">
        <v>3144</v>
      </c>
      <c r="CU3207" s="85" t="s">
        <v>3151</v>
      </c>
      <c r="CW3207" s="85" t="s">
        <v>3152</v>
      </c>
      <c r="CX3207" s="85" t="s">
        <v>3257</v>
      </c>
    </row>
    <row r="3208" spans="1:102" hidden="1" x14ac:dyDescent="0.2">
      <c r="A3208" s="104">
        <v>45507</v>
      </c>
      <c r="B3208" s="85" t="s">
        <v>40687</v>
      </c>
      <c r="C3208" s="85" t="s">
        <v>3136</v>
      </c>
      <c r="D3208" s="85" t="s">
        <v>3137</v>
      </c>
      <c r="E3208" s="85" t="s">
        <v>40688</v>
      </c>
      <c r="F3208" s="85" t="s">
        <v>1841</v>
      </c>
      <c r="G3208" s="85" t="s">
        <v>2664</v>
      </c>
      <c r="H3208" s="85" t="s">
        <v>290</v>
      </c>
      <c r="I3208" s="85" t="s">
        <v>111</v>
      </c>
      <c r="J3208" s="85" t="s">
        <v>3257</v>
      </c>
      <c r="K3208" s="85" t="s">
        <v>3143</v>
      </c>
      <c r="L3208" s="85" t="s">
        <v>3144</v>
      </c>
      <c r="Y3208" s="85" t="s">
        <v>40689</v>
      </c>
      <c r="AA3208" s="85" t="s">
        <v>40690</v>
      </c>
      <c r="AB3208" s="85" t="s">
        <v>3147</v>
      </c>
      <c r="AC3208" s="85" t="s">
        <v>40691</v>
      </c>
      <c r="AD3208" s="85" t="s">
        <v>40692</v>
      </c>
      <c r="AV3208" s="85" t="s">
        <v>3147</v>
      </c>
      <c r="AW3208" s="85" t="s">
        <v>3147</v>
      </c>
      <c r="BI3208" s="85" t="s">
        <v>3150</v>
      </c>
      <c r="CT3208" s="85" t="s">
        <v>3144</v>
      </c>
      <c r="CU3208" s="85" t="s">
        <v>3151</v>
      </c>
      <c r="CW3208" s="85" t="s">
        <v>3152</v>
      </c>
      <c r="CX3208" s="85" t="s">
        <v>3257</v>
      </c>
    </row>
    <row r="3209" spans="1:102" hidden="1" x14ac:dyDescent="0.2">
      <c r="A3209" s="104">
        <v>45507</v>
      </c>
      <c r="B3209" s="85" t="s">
        <v>40693</v>
      </c>
      <c r="C3209" s="85" t="s">
        <v>3136</v>
      </c>
      <c r="D3209" s="85" t="s">
        <v>3137</v>
      </c>
      <c r="E3209" s="85" t="s">
        <v>40694</v>
      </c>
      <c r="F3209" s="85" t="s">
        <v>1835</v>
      </c>
      <c r="G3209" s="85" t="s">
        <v>2664</v>
      </c>
      <c r="H3209" s="85" t="s">
        <v>290</v>
      </c>
      <c r="I3209" s="85" t="s">
        <v>103</v>
      </c>
      <c r="J3209" s="85" t="s">
        <v>3257</v>
      </c>
      <c r="K3209" s="85" t="s">
        <v>3143</v>
      </c>
      <c r="L3209" s="85" t="s">
        <v>3144</v>
      </c>
      <c r="Y3209" s="85" t="s">
        <v>40695</v>
      </c>
      <c r="AA3209" s="85" t="s">
        <v>40696</v>
      </c>
      <c r="AB3209" s="85" t="s">
        <v>3147</v>
      </c>
      <c r="AC3209" s="85" t="s">
        <v>40697</v>
      </c>
      <c r="AD3209" s="85" t="s">
        <v>40698</v>
      </c>
      <c r="AV3209" s="85" t="s">
        <v>3147</v>
      </c>
      <c r="AW3209" s="85" t="s">
        <v>3147</v>
      </c>
      <c r="BI3209" s="85" t="s">
        <v>3150</v>
      </c>
      <c r="CT3209" s="85" t="s">
        <v>3144</v>
      </c>
      <c r="CU3209" s="85" t="s">
        <v>3151</v>
      </c>
      <c r="CW3209" s="85" t="s">
        <v>3152</v>
      </c>
      <c r="CX3209" s="85" t="s">
        <v>3257</v>
      </c>
    </row>
    <row r="3210" spans="1:102" hidden="1" x14ac:dyDescent="0.2">
      <c r="A3210" s="104">
        <v>45507</v>
      </c>
      <c r="B3210" s="85" t="s">
        <v>40699</v>
      </c>
      <c r="C3210" s="85" t="s">
        <v>3136</v>
      </c>
      <c r="D3210" s="85" t="s">
        <v>3137</v>
      </c>
      <c r="E3210" s="85" t="s">
        <v>40700</v>
      </c>
      <c r="F3210" s="85" t="s">
        <v>2039</v>
      </c>
      <c r="G3210" s="85" t="s">
        <v>2001</v>
      </c>
      <c r="H3210" s="85" t="s">
        <v>416</v>
      </c>
      <c r="I3210" s="85" t="s">
        <v>2355</v>
      </c>
      <c r="J3210" s="85" t="s">
        <v>3168</v>
      </c>
      <c r="K3210" s="85" t="s">
        <v>3143</v>
      </c>
      <c r="L3210" s="85" t="s">
        <v>3144</v>
      </c>
      <c r="X3210" s="85" t="s">
        <v>11357</v>
      </c>
      <c r="Y3210" s="85" t="s">
        <v>40701</v>
      </c>
      <c r="AA3210" s="85" t="s">
        <v>40702</v>
      </c>
      <c r="AB3210" s="85" t="s">
        <v>3147</v>
      </c>
      <c r="AC3210" s="85" t="s">
        <v>40703</v>
      </c>
      <c r="AD3210" s="85" t="s">
        <v>40704</v>
      </c>
      <c r="AH3210" s="85">
        <v>1462921518103960</v>
      </c>
      <c r="AI3210" s="85">
        <v>1461891713050080</v>
      </c>
      <c r="AV3210" s="85" t="s">
        <v>3147</v>
      </c>
      <c r="AW3210" s="85" t="s">
        <v>3147</v>
      </c>
      <c r="BI3210" s="85" t="s">
        <v>3150</v>
      </c>
      <c r="CT3210" s="85" t="s">
        <v>3144</v>
      </c>
      <c r="CU3210" s="85" t="s">
        <v>3151</v>
      </c>
      <c r="CW3210" s="85" t="s">
        <v>3152</v>
      </c>
      <c r="CX3210" s="85" t="s">
        <v>3162</v>
      </c>
    </row>
    <row r="3211" spans="1:102" hidden="1" x14ac:dyDescent="0.2">
      <c r="A3211" s="104">
        <v>45507</v>
      </c>
      <c r="B3211" s="85" t="s">
        <v>40705</v>
      </c>
      <c r="C3211" s="85" t="s">
        <v>3136</v>
      </c>
      <c r="D3211" s="85" t="s">
        <v>3137</v>
      </c>
      <c r="E3211" s="85" t="s">
        <v>40706</v>
      </c>
      <c r="F3211" s="85" t="s">
        <v>2594</v>
      </c>
      <c r="G3211" s="85" t="s">
        <v>2680</v>
      </c>
      <c r="H3211" s="85" t="s">
        <v>416</v>
      </c>
      <c r="I3211" s="85" t="s">
        <v>75</v>
      </c>
      <c r="J3211" s="85" t="s">
        <v>35432</v>
      </c>
      <c r="K3211" s="85" t="s">
        <v>3143</v>
      </c>
      <c r="L3211" s="85" t="s">
        <v>3144</v>
      </c>
      <c r="X3211" s="85" t="s">
        <v>40707</v>
      </c>
      <c r="Y3211" s="85" t="s">
        <v>40708</v>
      </c>
      <c r="AA3211" s="85" t="s">
        <v>40709</v>
      </c>
      <c r="AB3211" s="85" t="s">
        <v>3147</v>
      </c>
      <c r="AC3211" s="85" t="s">
        <v>40710</v>
      </c>
      <c r="AD3211" s="85" t="s">
        <v>40711</v>
      </c>
      <c r="AV3211" s="85" t="s">
        <v>3147</v>
      </c>
      <c r="AW3211" s="85" t="s">
        <v>3147</v>
      </c>
      <c r="BD3211" s="85" t="s">
        <v>40712</v>
      </c>
      <c r="BI3211" s="85" t="s">
        <v>3150</v>
      </c>
      <c r="CT3211" s="85" t="s">
        <v>3144</v>
      </c>
      <c r="CU3211" s="85" t="s">
        <v>3151</v>
      </c>
      <c r="CW3211" s="85" t="s">
        <v>3152</v>
      </c>
      <c r="CX3211" s="85" t="s">
        <v>35432</v>
      </c>
    </row>
    <row r="3212" spans="1:102" hidden="1" x14ac:dyDescent="0.2">
      <c r="A3212" s="104">
        <v>45507</v>
      </c>
      <c r="B3212" s="85" t="s">
        <v>40713</v>
      </c>
      <c r="C3212" s="85" t="s">
        <v>3136</v>
      </c>
      <c r="D3212" s="85" t="s">
        <v>3137</v>
      </c>
      <c r="E3212" s="85" t="s">
        <v>40714</v>
      </c>
      <c r="F3212" s="85" t="s">
        <v>2039</v>
      </c>
      <c r="G3212" s="85" t="s">
        <v>2001</v>
      </c>
      <c r="H3212" s="85" t="s">
        <v>416</v>
      </c>
      <c r="I3212" s="85" t="s">
        <v>2355</v>
      </c>
      <c r="J3212" s="85" t="s">
        <v>3168</v>
      </c>
      <c r="K3212" s="85" t="s">
        <v>3143</v>
      </c>
      <c r="L3212" s="85" t="s">
        <v>3144</v>
      </c>
      <c r="Y3212" s="85" t="s">
        <v>40715</v>
      </c>
      <c r="AA3212" s="85" t="s">
        <v>40716</v>
      </c>
      <c r="AB3212" s="85" t="s">
        <v>3147</v>
      </c>
      <c r="AC3212" s="85" t="s">
        <v>40717</v>
      </c>
      <c r="AD3212" s="85" t="s">
        <v>40718</v>
      </c>
      <c r="AH3212" s="85">
        <v>2203143302025830</v>
      </c>
      <c r="AI3212" s="85">
        <v>2230382721012140</v>
      </c>
      <c r="AV3212" s="85" t="s">
        <v>3147</v>
      </c>
      <c r="AW3212" s="85" t="s">
        <v>3147</v>
      </c>
      <c r="BI3212" s="85" t="s">
        <v>3150</v>
      </c>
      <c r="CT3212" s="85" t="s">
        <v>3144</v>
      </c>
      <c r="CU3212" s="85" t="s">
        <v>3151</v>
      </c>
      <c r="CW3212" s="85" t="s">
        <v>3152</v>
      </c>
      <c r="CX3212" s="85" t="s">
        <v>3162</v>
      </c>
    </row>
    <row r="3213" spans="1:102" hidden="1" x14ac:dyDescent="0.2">
      <c r="A3213" s="104">
        <v>45507</v>
      </c>
      <c r="B3213" s="85" t="s">
        <v>40719</v>
      </c>
      <c r="C3213" s="85" t="s">
        <v>3136</v>
      </c>
      <c r="D3213" s="85" t="s">
        <v>3137</v>
      </c>
      <c r="E3213" s="85" t="s">
        <v>40720</v>
      </c>
      <c r="F3213" s="85" t="s">
        <v>942</v>
      </c>
      <c r="G3213" s="85" t="s">
        <v>2662</v>
      </c>
      <c r="H3213" s="85" t="s">
        <v>290</v>
      </c>
      <c r="I3213" s="85" t="s">
        <v>69</v>
      </c>
      <c r="J3213" s="85" t="s">
        <v>3142</v>
      </c>
      <c r="K3213" s="85" t="s">
        <v>3143</v>
      </c>
      <c r="L3213" s="85" t="s">
        <v>3144</v>
      </c>
      <c r="Y3213" s="85" t="s">
        <v>40721</v>
      </c>
      <c r="AA3213" s="85" t="s">
        <v>40722</v>
      </c>
      <c r="AB3213" s="85" t="s">
        <v>40723</v>
      </c>
      <c r="AC3213" s="85" t="s">
        <v>40724</v>
      </c>
      <c r="AD3213" s="85" t="s">
        <v>40725</v>
      </c>
      <c r="AE3213" s="85" t="s">
        <v>40726</v>
      </c>
      <c r="AV3213" s="85" t="s">
        <v>3147</v>
      </c>
      <c r="AW3213" s="85" t="s">
        <v>3147</v>
      </c>
      <c r="BI3213" s="85" t="s">
        <v>3262</v>
      </c>
      <c r="CT3213" s="85" t="s">
        <v>3144</v>
      </c>
      <c r="CU3213" s="85" t="s">
        <v>3151</v>
      </c>
      <c r="CW3213" s="85" t="s">
        <v>3152</v>
      </c>
      <c r="CX3213" s="85" t="s">
        <v>3142</v>
      </c>
    </row>
    <row r="3214" spans="1:102" hidden="1" x14ac:dyDescent="0.2">
      <c r="A3214" s="104">
        <v>45507</v>
      </c>
      <c r="B3214" s="85" t="s">
        <v>40727</v>
      </c>
      <c r="C3214" s="85" t="s">
        <v>3136</v>
      </c>
      <c r="D3214" s="85" t="s">
        <v>3137</v>
      </c>
      <c r="E3214" s="85" t="s">
        <v>40728</v>
      </c>
      <c r="F3214" s="85" t="s">
        <v>1744</v>
      </c>
      <c r="G3214" s="85" t="s">
        <v>2677</v>
      </c>
      <c r="H3214" s="85" t="s">
        <v>290</v>
      </c>
      <c r="I3214" s="85" t="s">
        <v>1808</v>
      </c>
      <c r="J3214" s="85" t="s">
        <v>4428</v>
      </c>
      <c r="K3214" s="85" t="s">
        <v>3143</v>
      </c>
      <c r="L3214" s="85" t="s">
        <v>3144</v>
      </c>
      <c r="Y3214" s="85" t="s">
        <v>40729</v>
      </c>
      <c r="AA3214" s="85" t="s">
        <v>40730</v>
      </c>
      <c r="AB3214" s="85" t="s">
        <v>3147</v>
      </c>
      <c r="AC3214" s="85" t="s">
        <v>40731</v>
      </c>
      <c r="AD3214" s="85" t="s">
        <v>40732</v>
      </c>
      <c r="AH3214" s="85" t="s">
        <v>40733</v>
      </c>
      <c r="AI3214" s="85">
        <v>3164852716040380</v>
      </c>
      <c r="AV3214" s="85" t="s">
        <v>3147</v>
      </c>
      <c r="AW3214" s="85" t="s">
        <v>3147</v>
      </c>
      <c r="BI3214" s="85" t="s">
        <v>3262</v>
      </c>
      <c r="CT3214" s="85" t="s">
        <v>3144</v>
      </c>
      <c r="CU3214" s="85" t="s">
        <v>3151</v>
      </c>
      <c r="CW3214" s="85" t="s">
        <v>3152</v>
      </c>
      <c r="CX3214" s="85" t="s">
        <v>4428</v>
      </c>
    </row>
    <row r="3215" spans="1:102" hidden="1" x14ac:dyDescent="0.2">
      <c r="A3215" s="104">
        <v>45507</v>
      </c>
      <c r="B3215" s="85" t="s">
        <v>40734</v>
      </c>
      <c r="C3215" s="85" t="s">
        <v>3136</v>
      </c>
      <c r="D3215" s="85" t="s">
        <v>3137</v>
      </c>
      <c r="E3215" s="85" t="s">
        <v>40735</v>
      </c>
      <c r="F3215" s="85" t="s">
        <v>2589</v>
      </c>
      <c r="G3215" s="85" t="s">
        <v>2680</v>
      </c>
      <c r="H3215" s="85" t="s">
        <v>416</v>
      </c>
      <c r="I3215" s="85" t="s">
        <v>69</v>
      </c>
      <c r="J3215" s="85" t="s">
        <v>3162</v>
      </c>
      <c r="K3215" s="85" t="s">
        <v>3143</v>
      </c>
      <c r="L3215" s="85" t="s">
        <v>3144</v>
      </c>
      <c r="Y3215" s="85" t="s">
        <v>40736</v>
      </c>
      <c r="AA3215" s="85" t="s">
        <v>40737</v>
      </c>
      <c r="AB3215" s="85" t="s">
        <v>3147</v>
      </c>
      <c r="AC3215" s="85" t="s">
        <v>40738</v>
      </c>
      <c r="AD3215" s="85" t="s">
        <v>40739</v>
      </c>
      <c r="AV3215" s="85" t="s">
        <v>3147</v>
      </c>
      <c r="AW3215" s="85" t="s">
        <v>3147</v>
      </c>
      <c r="BI3215" s="85" t="s">
        <v>3262</v>
      </c>
      <c r="CT3215" s="85" t="s">
        <v>3144</v>
      </c>
      <c r="CU3215" s="85" t="s">
        <v>3151</v>
      </c>
      <c r="CW3215" s="85" t="s">
        <v>3152</v>
      </c>
      <c r="CX3215" s="85" t="s">
        <v>3162</v>
      </c>
    </row>
    <row r="3216" spans="1:102" hidden="1" x14ac:dyDescent="0.2">
      <c r="A3216" s="104">
        <v>45507</v>
      </c>
      <c r="B3216" s="85" t="s">
        <v>40740</v>
      </c>
      <c r="C3216" s="85" t="s">
        <v>3136</v>
      </c>
      <c r="D3216" s="85" t="s">
        <v>3137</v>
      </c>
      <c r="E3216" s="85" t="s">
        <v>40741</v>
      </c>
      <c r="F3216" s="85" t="s">
        <v>1734</v>
      </c>
      <c r="G3216" s="85" t="s">
        <v>2677</v>
      </c>
      <c r="H3216" s="85" t="s">
        <v>290</v>
      </c>
      <c r="I3216" s="85" t="s">
        <v>216</v>
      </c>
      <c r="J3216" s="85" t="s">
        <v>3162</v>
      </c>
      <c r="K3216" s="85" t="s">
        <v>3143</v>
      </c>
      <c r="L3216" s="85" t="s">
        <v>3144</v>
      </c>
      <c r="Y3216" s="85" t="s">
        <v>40742</v>
      </c>
      <c r="AA3216" s="85" t="s">
        <v>40743</v>
      </c>
      <c r="AB3216" s="85" t="s">
        <v>3147</v>
      </c>
      <c r="AC3216" s="85" t="s">
        <v>40744</v>
      </c>
      <c r="AD3216" s="85" t="s">
        <v>40745</v>
      </c>
      <c r="AH3216" s="85" t="s">
        <v>40746</v>
      </c>
      <c r="AI3216" s="85">
        <v>3193943007075260</v>
      </c>
      <c r="AV3216" s="85" t="s">
        <v>3147</v>
      </c>
      <c r="AW3216" s="85" t="s">
        <v>3147</v>
      </c>
      <c r="BI3216" s="85" t="s">
        <v>3262</v>
      </c>
      <c r="CT3216" s="85" t="s">
        <v>3144</v>
      </c>
      <c r="CU3216" s="85" t="s">
        <v>3151</v>
      </c>
      <c r="CW3216" s="85" t="s">
        <v>3152</v>
      </c>
      <c r="CX3216" s="85" t="s">
        <v>3162</v>
      </c>
    </row>
    <row r="3217" spans="1:102" hidden="1" x14ac:dyDescent="0.2">
      <c r="A3217" s="104">
        <v>45507</v>
      </c>
      <c r="B3217" s="85" t="s">
        <v>40747</v>
      </c>
      <c r="C3217" s="85" t="s">
        <v>3136</v>
      </c>
      <c r="D3217" s="85" t="s">
        <v>3137</v>
      </c>
      <c r="E3217" s="85" t="s">
        <v>40748</v>
      </c>
      <c r="F3217" s="85" t="s">
        <v>1744</v>
      </c>
      <c r="G3217" s="85" t="s">
        <v>2677</v>
      </c>
      <c r="H3217" s="85" t="s">
        <v>290</v>
      </c>
      <c r="I3217" s="85" t="s">
        <v>1808</v>
      </c>
      <c r="J3217" s="85" t="s">
        <v>3162</v>
      </c>
      <c r="K3217" s="85" t="s">
        <v>3143</v>
      </c>
      <c r="L3217" s="85" t="s">
        <v>3144</v>
      </c>
      <c r="X3217" s="85" t="s">
        <v>40749</v>
      </c>
      <c r="Y3217" s="85" t="s">
        <v>40750</v>
      </c>
      <c r="AA3217" s="85" t="s">
        <v>40751</v>
      </c>
      <c r="AB3217" s="85" t="s">
        <v>3147</v>
      </c>
      <c r="AC3217" s="85" t="s">
        <v>40752</v>
      </c>
      <c r="AD3217" s="85" t="s">
        <v>40753</v>
      </c>
      <c r="AH3217" s="85" t="s">
        <v>40754</v>
      </c>
      <c r="AI3217" s="85">
        <v>3191433011032440</v>
      </c>
      <c r="AV3217" s="85" t="s">
        <v>3147</v>
      </c>
      <c r="AW3217" s="85" t="s">
        <v>3147</v>
      </c>
      <c r="BI3217" s="85" t="s">
        <v>3262</v>
      </c>
      <c r="CT3217" s="85" t="s">
        <v>3144</v>
      </c>
      <c r="CU3217" s="85" t="s">
        <v>12698</v>
      </c>
      <c r="CV3217" s="85" t="s">
        <v>4266</v>
      </c>
      <c r="CW3217" s="85" t="s">
        <v>3210</v>
      </c>
      <c r="CX3217" s="85" t="s">
        <v>12699</v>
      </c>
    </row>
    <row r="3218" spans="1:102" hidden="1" x14ac:dyDescent="0.2">
      <c r="A3218" s="104">
        <v>45507</v>
      </c>
      <c r="B3218" s="85" t="s">
        <v>40755</v>
      </c>
      <c r="C3218" s="85" t="s">
        <v>3136</v>
      </c>
      <c r="D3218" s="85" t="s">
        <v>3137</v>
      </c>
      <c r="E3218" s="85" t="s">
        <v>40756</v>
      </c>
      <c r="F3218" s="85" t="s">
        <v>2599</v>
      </c>
      <c r="G3218" s="85" t="s">
        <v>2680</v>
      </c>
      <c r="H3218" s="85" t="s">
        <v>416</v>
      </c>
      <c r="I3218" s="85" t="s">
        <v>2506</v>
      </c>
      <c r="J3218" s="85" t="s">
        <v>3257</v>
      </c>
      <c r="K3218" s="85" t="s">
        <v>3143</v>
      </c>
      <c r="L3218" s="85" t="s">
        <v>3144</v>
      </c>
      <c r="Y3218" s="85" t="s">
        <v>40757</v>
      </c>
      <c r="AA3218" s="85" t="s">
        <v>40758</v>
      </c>
      <c r="AB3218" s="85" t="s">
        <v>3147</v>
      </c>
      <c r="AC3218" s="85" t="s">
        <v>40759</v>
      </c>
      <c r="AD3218" s="85" t="s">
        <v>40760</v>
      </c>
      <c r="AV3218" s="85" t="s">
        <v>3147</v>
      </c>
      <c r="AW3218" s="85" t="s">
        <v>3147</v>
      </c>
      <c r="BI3218" s="85" t="s">
        <v>3262</v>
      </c>
      <c r="CT3218" s="85" t="s">
        <v>3144</v>
      </c>
      <c r="CU3218" s="85" t="s">
        <v>3151</v>
      </c>
      <c r="CW3218" s="85" t="s">
        <v>3152</v>
      </c>
      <c r="CX3218" s="85" t="s">
        <v>3257</v>
      </c>
    </row>
    <row r="3219" spans="1:102" hidden="1" x14ac:dyDescent="0.2">
      <c r="A3219" s="104">
        <v>45507</v>
      </c>
      <c r="B3219" s="85" t="s">
        <v>40761</v>
      </c>
      <c r="C3219" s="85" t="s">
        <v>3136</v>
      </c>
      <c r="D3219" s="85" t="s">
        <v>3137</v>
      </c>
      <c r="E3219" s="85" t="s">
        <v>40762</v>
      </c>
      <c r="F3219" s="85" t="s">
        <v>2019</v>
      </c>
      <c r="G3219" s="85" t="s">
        <v>2001</v>
      </c>
      <c r="H3219" s="85" t="s">
        <v>290</v>
      </c>
      <c r="I3219" s="85" t="s">
        <v>2355</v>
      </c>
      <c r="J3219" s="85" t="s">
        <v>3162</v>
      </c>
      <c r="K3219" s="85" t="s">
        <v>3143</v>
      </c>
      <c r="L3219" s="85" t="s">
        <v>3144</v>
      </c>
      <c r="Y3219" s="85" t="s">
        <v>40763</v>
      </c>
      <c r="AA3219" s="85" t="s">
        <v>40764</v>
      </c>
      <c r="AB3219" s="85" t="s">
        <v>3147</v>
      </c>
      <c r="AC3219" s="85" t="s">
        <v>40765</v>
      </c>
      <c r="AD3219" s="85" t="s">
        <v>40766</v>
      </c>
      <c r="AH3219" s="85">
        <v>2237144914034140</v>
      </c>
      <c r="AI3219" s="85">
        <v>2236313721014930</v>
      </c>
      <c r="AV3219" s="85" t="s">
        <v>3147</v>
      </c>
      <c r="AW3219" s="85" t="s">
        <v>3147</v>
      </c>
      <c r="BI3219" s="85" t="s">
        <v>3262</v>
      </c>
      <c r="CT3219" s="85" t="s">
        <v>3144</v>
      </c>
      <c r="CU3219" s="85" t="s">
        <v>3151</v>
      </c>
      <c r="CW3219" s="85" t="s">
        <v>3152</v>
      </c>
      <c r="CX3219" s="85" t="s">
        <v>3162</v>
      </c>
    </row>
    <row r="3220" spans="1:102" hidden="1" x14ac:dyDescent="0.2">
      <c r="A3220" s="104">
        <v>45507</v>
      </c>
      <c r="B3220" s="85" t="s">
        <v>40767</v>
      </c>
      <c r="C3220" s="85" t="s">
        <v>3136</v>
      </c>
      <c r="D3220" s="85" t="s">
        <v>3137</v>
      </c>
      <c r="E3220" s="85" t="s">
        <v>40768</v>
      </c>
      <c r="F3220" s="85" t="s">
        <v>1823</v>
      </c>
      <c r="G3220" s="85" t="s">
        <v>2664</v>
      </c>
      <c r="H3220" s="85" t="s">
        <v>290</v>
      </c>
      <c r="I3220" s="85" t="s">
        <v>119</v>
      </c>
      <c r="J3220" s="85" t="s">
        <v>3142</v>
      </c>
      <c r="K3220" s="85" t="s">
        <v>3143</v>
      </c>
      <c r="L3220" s="85" t="s">
        <v>3144</v>
      </c>
      <c r="Y3220" s="85" t="s">
        <v>40769</v>
      </c>
      <c r="AA3220" s="85" t="s">
        <v>40770</v>
      </c>
      <c r="AB3220" s="85" t="s">
        <v>3147</v>
      </c>
      <c r="AC3220" s="85" t="s">
        <v>40771</v>
      </c>
      <c r="AD3220" s="85" t="s">
        <v>40772</v>
      </c>
      <c r="AV3220" s="85" t="s">
        <v>3147</v>
      </c>
      <c r="AW3220" s="85" t="s">
        <v>3147</v>
      </c>
      <c r="BI3220" s="85" t="s">
        <v>3262</v>
      </c>
      <c r="CT3220" s="85" t="s">
        <v>3144</v>
      </c>
      <c r="CU3220" s="85" t="s">
        <v>3151</v>
      </c>
      <c r="CW3220" s="85" t="s">
        <v>3152</v>
      </c>
      <c r="CX3220" s="85" t="s">
        <v>3142</v>
      </c>
    </row>
    <row r="3221" spans="1:102" hidden="1" x14ac:dyDescent="0.2">
      <c r="A3221" s="104">
        <v>45507</v>
      </c>
      <c r="B3221" s="85" t="s">
        <v>40773</v>
      </c>
      <c r="C3221" s="85" t="s">
        <v>3136</v>
      </c>
      <c r="D3221" s="85" t="s">
        <v>3137</v>
      </c>
      <c r="E3221" s="85" t="s">
        <v>40774</v>
      </c>
      <c r="F3221" s="85" t="s">
        <v>1938</v>
      </c>
      <c r="G3221" s="85" t="s">
        <v>1920</v>
      </c>
      <c r="H3221" s="85" t="s">
        <v>290</v>
      </c>
      <c r="I3221" s="85" t="s">
        <v>2355</v>
      </c>
      <c r="J3221" s="85" t="s">
        <v>3162</v>
      </c>
      <c r="K3221" s="85" t="s">
        <v>3143</v>
      </c>
      <c r="L3221" s="85" t="s">
        <v>3144</v>
      </c>
      <c r="Y3221" s="85" t="s">
        <v>40775</v>
      </c>
      <c r="AA3221" s="85" t="s">
        <v>40776</v>
      </c>
      <c r="AB3221" s="85" t="s">
        <v>3147</v>
      </c>
      <c r="AC3221" s="85" t="s">
        <v>40777</v>
      </c>
      <c r="AD3221" s="85" t="s">
        <v>40778</v>
      </c>
      <c r="AH3221" s="85">
        <v>2123903527044310</v>
      </c>
      <c r="AI3221" s="85">
        <v>2103081610072720</v>
      </c>
      <c r="AV3221" s="85" t="s">
        <v>3147</v>
      </c>
      <c r="AW3221" s="85" t="s">
        <v>3147</v>
      </c>
      <c r="BI3221" s="85" t="s">
        <v>3262</v>
      </c>
      <c r="CT3221" s="85" t="s">
        <v>3144</v>
      </c>
      <c r="CU3221" s="85" t="s">
        <v>3151</v>
      </c>
      <c r="CW3221" s="85" t="s">
        <v>3152</v>
      </c>
      <c r="CX3221" s="85" t="s">
        <v>3162</v>
      </c>
    </row>
    <row r="3222" spans="1:102" hidden="1" x14ac:dyDescent="0.2">
      <c r="A3222" s="104">
        <v>45507</v>
      </c>
      <c r="B3222" s="85" t="s">
        <v>40779</v>
      </c>
      <c r="C3222" s="85" t="s">
        <v>3136</v>
      </c>
      <c r="D3222" s="85" t="s">
        <v>3137</v>
      </c>
      <c r="E3222" s="85" t="s">
        <v>40780</v>
      </c>
      <c r="F3222" s="85" t="s">
        <v>2024</v>
      </c>
      <c r="G3222" s="85" t="s">
        <v>2001</v>
      </c>
      <c r="H3222" s="85" t="s">
        <v>416</v>
      </c>
      <c r="I3222" s="85" t="s">
        <v>1098</v>
      </c>
      <c r="J3222" s="85" t="s">
        <v>3162</v>
      </c>
      <c r="K3222" s="85" t="s">
        <v>3143</v>
      </c>
      <c r="L3222" s="85" t="s">
        <v>3144</v>
      </c>
      <c r="Y3222" s="85" t="s">
        <v>40781</v>
      </c>
      <c r="AA3222" s="85" t="s">
        <v>40782</v>
      </c>
      <c r="AB3222" s="85" t="s">
        <v>3147</v>
      </c>
      <c r="AC3222" s="85" t="s">
        <v>40783</v>
      </c>
      <c r="AD3222" s="85" t="s">
        <v>40784</v>
      </c>
      <c r="AH3222" s="85">
        <v>2209592303022230</v>
      </c>
      <c r="AI3222" s="85">
        <v>2234447304040860</v>
      </c>
      <c r="AV3222" s="85" t="s">
        <v>3147</v>
      </c>
      <c r="AW3222" s="85" t="s">
        <v>3147</v>
      </c>
      <c r="BI3222" s="85" t="s">
        <v>3262</v>
      </c>
      <c r="CT3222" s="85" t="s">
        <v>3144</v>
      </c>
      <c r="CU3222" s="85" t="s">
        <v>3151</v>
      </c>
      <c r="CW3222" s="85" t="s">
        <v>3152</v>
      </c>
      <c r="CX3222" s="85" t="s">
        <v>3162</v>
      </c>
    </row>
    <row r="3223" spans="1:102" hidden="1" x14ac:dyDescent="0.2">
      <c r="A3223" s="104">
        <v>45507</v>
      </c>
      <c r="B3223" s="85" t="s">
        <v>40785</v>
      </c>
      <c r="C3223" s="85" t="s">
        <v>3136</v>
      </c>
      <c r="D3223" s="85" t="s">
        <v>3137</v>
      </c>
      <c r="E3223" s="85" t="s">
        <v>40786</v>
      </c>
      <c r="F3223" s="85" t="s">
        <v>2594</v>
      </c>
      <c r="G3223" s="85" t="s">
        <v>2680</v>
      </c>
      <c r="H3223" s="85" t="s">
        <v>416</v>
      </c>
      <c r="I3223" s="85" t="s">
        <v>75</v>
      </c>
      <c r="J3223" s="85" t="s">
        <v>15928</v>
      </c>
      <c r="K3223" s="85" t="s">
        <v>3143</v>
      </c>
      <c r="L3223" s="85" t="s">
        <v>3144</v>
      </c>
      <c r="Y3223" s="85" t="s">
        <v>40787</v>
      </c>
      <c r="AA3223" s="85" t="s">
        <v>40788</v>
      </c>
      <c r="AB3223" s="85" t="s">
        <v>3147</v>
      </c>
      <c r="AC3223" s="85" t="s">
        <v>40789</v>
      </c>
      <c r="AD3223" s="85" t="s">
        <v>40790</v>
      </c>
      <c r="AV3223" s="85" t="s">
        <v>3147</v>
      </c>
      <c r="AW3223" s="85" t="s">
        <v>3147</v>
      </c>
      <c r="BI3223" s="85" t="s">
        <v>3262</v>
      </c>
      <c r="CT3223" s="85" t="s">
        <v>3144</v>
      </c>
      <c r="CU3223" s="85" t="s">
        <v>3151</v>
      </c>
      <c r="CW3223" s="85" t="s">
        <v>3152</v>
      </c>
      <c r="CX3223" s="85" t="s">
        <v>15928</v>
      </c>
    </row>
    <row r="3224" spans="1:102" hidden="1" x14ac:dyDescent="0.2">
      <c r="A3224" s="104">
        <v>45507</v>
      </c>
      <c r="B3224" s="85" t="s">
        <v>40791</v>
      </c>
      <c r="C3224" s="85" t="s">
        <v>3136</v>
      </c>
      <c r="D3224" s="85" t="s">
        <v>3137</v>
      </c>
      <c r="E3224" s="85" t="s">
        <v>40792</v>
      </c>
      <c r="F3224" s="85" t="s">
        <v>2374</v>
      </c>
      <c r="G3224" s="85" t="s">
        <v>2665</v>
      </c>
      <c r="H3224" s="85" t="s">
        <v>290</v>
      </c>
      <c r="I3224" s="85" t="s">
        <v>119</v>
      </c>
      <c r="J3224" s="85" t="s">
        <v>4378</v>
      </c>
      <c r="K3224" s="85" t="s">
        <v>3143</v>
      </c>
      <c r="L3224" s="85" t="s">
        <v>3144</v>
      </c>
      <c r="Y3224" s="85" t="s">
        <v>40793</v>
      </c>
      <c r="AA3224" s="85" t="s">
        <v>40794</v>
      </c>
      <c r="AB3224" s="85" t="s">
        <v>3147</v>
      </c>
      <c r="AC3224" s="85" t="s">
        <v>40795</v>
      </c>
      <c r="AD3224" s="85" t="s">
        <v>40796</v>
      </c>
      <c r="AV3224" s="85" t="s">
        <v>3147</v>
      </c>
      <c r="AW3224" s="85" t="s">
        <v>3147</v>
      </c>
      <c r="BI3224" s="85" t="s">
        <v>3262</v>
      </c>
      <c r="CT3224" s="85" t="s">
        <v>3144</v>
      </c>
      <c r="CU3224" s="85" t="s">
        <v>3151</v>
      </c>
      <c r="CW3224" s="85" t="s">
        <v>3152</v>
      </c>
      <c r="CX3224" s="85" t="s">
        <v>4378</v>
      </c>
    </row>
    <row r="3225" spans="1:102" hidden="1" x14ac:dyDescent="0.2">
      <c r="A3225" s="104">
        <v>45507</v>
      </c>
      <c r="B3225" s="85" t="s">
        <v>40797</v>
      </c>
      <c r="C3225" s="85" t="s">
        <v>3136</v>
      </c>
      <c r="D3225" s="85" t="s">
        <v>3137</v>
      </c>
      <c r="E3225" s="85" t="s">
        <v>40798</v>
      </c>
      <c r="F3225" s="85" t="s">
        <v>2039</v>
      </c>
      <c r="G3225" s="85" t="s">
        <v>2001</v>
      </c>
      <c r="H3225" s="85" t="s">
        <v>416</v>
      </c>
      <c r="I3225" s="85" t="s">
        <v>2355</v>
      </c>
      <c r="J3225" s="85" t="s">
        <v>3162</v>
      </c>
      <c r="K3225" s="85" t="s">
        <v>3143</v>
      </c>
      <c r="L3225" s="85" t="s">
        <v>3144</v>
      </c>
      <c r="Y3225" s="85" t="s">
        <v>40799</v>
      </c>
      <c r="AA3225" s="85" t="s">
        <v>40800</v>
      </c>
      <c r="AB3225" s="85" t="s">
        <v>3147</v>
      </c>
      <c r="AC3225" s="85" t="s">
        <v>40801</v>
      </c>
      <c r="AD3225" s="85" t="s">
        <v>40802</v>
      </c>
      <c r="AH3225" s="85">
        <v>2239838713093330</v>
      </c>
      <c r="AI3225" s="85">
        <v>2248532718092660</v>
      </c>
      <c r="AV3225" s="85" t="s">
        <v>3147</v>
      </c>
      <c r="AW3225" s="85" t="s">
        <v>3147</v>
      </c>
      <c r="BI3225" s="85" t="s">
        <v>3262</v>
      </c>
      <c r="CT3225" s="85" t="s">
        <v>3144</v>
      </c>
      <c r="CU3225" s="85" t="s">
        <v>3151</v>
      </c>
      <c r="CW3225" s="85" t="s">
        <v>3152</v>
      </c>
      <c r="CX3225" s="85" t="s">
        <v>3162</v>
      </c>
    </row>
    <row r="3226" spans="1:102" hidden="1" x14ac:dyDescent="0.2">
      <c r="A3226" s="104">
        <v>45507</v>
      </c>
      <c r="B3226" s="85" t="s">
        <v>40803</v>
      </c>
      <c r="C3226" s="85" t="s">
        <v>3136</v>
      </c>
      <c r="D3226" s="85" t="s">
        <v>3137</v>
      </c>
      <c r="E3226" s="85" t="s">
        <v>40804</v>
      </c>
      <c r="F3226" s="85" t="s">
        <v>2647</v>
      </c>
      <c r="G3226" s="85" t="s">
        <v>2001</v>
      </c>
      <c r="H3226" s="85" t="s">
        <v>416</v>
      </c>
      <c r="I3226" s="85" t="s">
        <v>2648</v>
      </c>
      <c r="J3226" s="85" t="s">
        <v>3162</v>
      </c>
      <c r="K3226" s="85" t="s">
        <v>3143</v>
      </c>
      <c r="L3226" s="85" t="s">
        <v>3144</v>
      </c>
      <c r="Y3226" s="85" t="s">
        <v>40805</v>
      </c>
      <c r="AA3226" s="85" t="s">
        <v>40806</v>
      </c>
      <c r="AB3226" s="85" t="s">
        <v>3147</v>
      </c>
      <c r="AC3226" s="85" t="s">
        <v>40807</v>
      </c>
      <c r="AD3226" s="85" t="s">
        <v>40808</v>
      </c>
      <c r="AH3226" s="85">
        <v>2218910616045590</v>
      </c>
      <c r="AI3226" s="85">
        <v>2230862123014670</v>
      </c>
      <c r="AV3226" s="85" t="s">
        <v>3147</v>
      </c>
      <c r="AW3226" s="85" t="s">
        <v>3147</v>
      </c>
      <c r="BI3226" s="85" t="s">
        <v>3262</v>
      </c>
      <c r="CT3226" s="85" t="s">
        <v>3144</v>
      </c>
      <c r="CU3226" s="85" t="s">
        <v>3151</v>
      </c>
      <c r="CW3226" s="85" t="s">
        <v>3152</v>
      </c>
      <c r="CX3226" s="85" t="s">
        <v>3162</v>
      </c>
    </row>
    <row r="3227" spans="1:102" hidden="1" x14ac:dyDescent="0.2">
      <c r="A3227" s="104">
        <v>45507</v>
      </c>
      <c r="B3227" s="85" t="s">
        <v>40809</v>
      </c>
      <c r="C3227" s="85" t="s">
        <v>3136</v>
      </c>
      <c r="D3227" s="85" t="s">
        <v>3137</v>
      </c>
      <c r="E3227" s="85" t="s">
        <v>40810</v>
      </c>
      <c r="F3227" s="85" t="s">
        <v>2647</v>
      </c>
      <c r="G3227" s="85" t="s">
        <v>2001</v>
      </c>
      <c r="H3227" s="85" t="s">
        <v>416</v>
      </c>
      <c r="I3227" s="85" t="s">
        <v>2648</v>
      </c>
      <c r="J3227" s="85" t="s">
        <v>3162</v>
      </c>
      <c r="K3227" s="85" t="s">
        <v>3143</v>
      </c>
      <c r="L3227" s="85" t="s">
        <v>3144</v>
      </c>
      <c r="Y3227" s="85" t="s">
        <v>40811</v>
      </c>
      <c r="AA3227" s="85" t="s">
        <v>40812</v>
      </c>
      <c r="AB3227" s="85" t="s">
        <v>3147</v>
      </c>
      <c r="AC3227" s="85" t="s">
        <v>40813</v>
      </c>
      <c r="AD3227" s="85" t="s">
        <v>40814</v>
      </c>
      <c r="AH3227" s="85">
        <v>2201005123101090</v>
      </c>
      <c r="AI3227" s="85">
        <v>2226184501053040</v>
      </c>
      <c r="AV3227" s="85" t="s">
        <v>3147</v>
      </c>
      <c r="AW3227" s="85" t="s">
        <v>3147</v>
      </c>
      <c r="BI3227" s="85" t="s">
        <v>3262</v>
      </c>
      <c r="CT3227" s="85" t="s">
        <v>3144</v>
      </c>
      <c r="CU3227" s="85" t="s">
        <v>3151</v>
      </c>
      <c r="CW3227" s="85" t="s">
        <v>3152</v>
      </c>
      <c r="CX3227" s="85" t="s">
        <v>3162</v>
      </c>
    </row>
    <row r="3228" spans="1:102" hidden="1" x14ac:dyDescent="0.2">
      <c r="A3228" s="104">
        <v>45507</v>
      </c>
      <c r="B3228" s="85" t="s">
        <v>40815</v>
      </c>
      <c r="C3228" s="85" t="s">
        <v>3136</v>
      </c>
      <c r="D3228" s="85" t="s">
        <v>3137</v>
      </c>
      <c r="E3228" s="85" t="s">
        <v>40816</v>
      </c>
      <c r="F3228" s="85" t="s">
        <v>2599</v>
      </c>
      <c r="G3228" s="85" t="s">
        <v>2680</v>
      </c>
      <c r="H3228" s="85" t="s">
        <v>416</v>
      </c>
      <c r="I3228" s="85" t="s">
        <v>2506</v>
      </c>
      <c r="J3228" s="85" t="s">
        <v>6690</v>
      </c>
      <c r="K3228" s="85" t="s">
        <v>3143</v>
      </c>
      <c r="L3228" s="85" t="s">
        <v>3144</v>
      </c>
      <c r="Y3228" s="85" t="s">
        <v>40817</v>
      </c>
      <c r="AB3228" s="85" t="s">
        <v>3147</v>
      </c>
      <c r="AC3228" s="85" t="s">
        <v>3147</v>
      </c>
      <c r="AV3228" s="85" t="s">
        <v>3147</v>
      </c>
      <c r="AW3228" s="85" t="s">
        <v>3147</v>
      </c>
      <c r="BD3228" s="85" t="s">
        <v>40818</v>
      </c>
      <c r="BI3228" s="85" t="s">
        <v>3262</v>
      </c>
      <c r="CT3228" s="85" t="s">
        <v>3144</v>
      </c>
      <c r="CU3228" s="85" t="s">
        <v>3151</v>
      </c>
      <c r="CW3228" s="85" t="s">
        <v>3152</v>
      </c>
      <c r="CX3228" s="85" t="s">
        <v>6690</v>
      </c>
    </row>
    <row r="3229" spans="1:102" hidden="1" x14ac:dyDescent="0.2">
      <c r="A3229" s="104">
        <v>45507</v>
      </c>
      <c r="B3229" s="85" t="s">
        <v>40819</v>
      </c>
      <c r="C3229" s="85" t="s">
        <v>3136</v>
      </c>
      <c r="D3229" s="85" t="s">
        <v>3137</v>
      </c>
      <c r="E3229" s="85" t="s">
        <v>40820</v>
      </c>
      <c r="F3229" s="85" t="s">
        <v>945</v>
      </c>
      <c r="G3229" s="85" t="s">
        <v>2662</v>
      </c>
      <c r="H3229" s="85" t="s">
        <v>290</v>
      </c>
      <c r="I3229" s="85" t="s">
        <v>75</v>
      </c>
      <c r="J3229" s="85" t="s">
        <v>35432</v>
      </c>
      <c r="K3229" s="85" t="s">
        <v>3143</v>
      </c>
      <c r="L3229" s="85" t="s">
        <v>3144</v>
      </c>
      <c r="Y3229" s="85" t="s">
        <v>40821</v>
      </c>
      <c r="AB3229" s="85" t="s">
        <v>3147</v>
      </c>
      <c r="AC3229" s="85" t="s">
        <v>3147</v>
      </c>
      <c r="AV3229" s="85" t="s">
        <v>3147</v>
      </c>
      <c r="AW3229" s="85" t="s">
        <v>3147</v>
      </c>
      <c r="BD3229" s="85" t="s">
        <v>40822</v>
      </c>
      <c r="BE3229" s="85" t="s">
        <v>40823</v>
      </c>
      <c r="BI3229" s="85" t="s">
        <v>3262</v>
      </c>
      <c r="CT3229" s="85" t="s">
        <v>3144</v>
      </c>
      <c r="CU3229" s="85" t="s">
        <v>3151</v>
      </c>
      <c r="CW3229" s="85" t="s">
        <v>3152</v>
      </c>
      <c r="CX3229" s="85" t="s">
        <v>35432</v>
      </c>
    </row>
    <row r="3230" spans="1:102" hidden="1" x14ac:dyDescent="0.2">
      <c r="A3230" s="104">
        <v>45507</v>
      </c>
      <c r="B3230" s="85" t="s">
        <v>40824</v>
      </c>
      <c r="C3230" s="85" t="s">
        <v>3136</v>
      </c>
      <c r="D3230" s="85" t="s">
        <v>3137</v>
      </c>
      <c r="E3230" s="85" t="s">
        <v>40825</v>
      </c>
      <c r="F3230" s="85" t="s">
        <v>2599</v>
      </c>
      <c r="G3230" s="85" t="s">
        <v>2680</v>
      </c>
      <c r="H3230" s="85" t="s">
        <v>416</v>
      </c>
      <c r="I3230" s="85" t="s">
        <v>2506</v>
      </c>
      <c r="J3230" s="85" t="s">
        <v>3377</v>
      </c>
      <c r="K3230" s="85" t="s">
        <v>3143</v>
      </c>
      <c r="L3230" s="85" t="s">
        <v>3144</v>
      </c>
      <c r="Y3230" s="85" t="s">
        <v>40826</v>
      </c>
      <c r="AB3230" s="85" t="s">
        <v>3147</v>
      </c>
      <c r="AC3230" s="85" t="s">
        <v>3147</v>
      </c>
      <c r="AP3230" s="85" t="s">
        <v>40827</v>
      </c>
      <c r="AV3230" s="85" t="s">
        <v>3147</v>
      </c>
      <c r="AW3230" s="85" t="s">
        <v>3147</v>
      </c>
      <c r="BI3230" s="85" t="s">
        <v>3262</v>
      </c>
      <c r="CT3230" s="85" t="s">
        <v>3144</v>
      </c>
      <c r="CU3230" s="85" t="s">
        <v>3151</v>
      </c>
      <c r="CW3230" s="85" t="s">
        <v>3152</v>
      </c>
      <c r="CX3230" s="85" t="s">
        <v>3377</v>
      </c>
    </row>
    <row r="3231" spans="1:102" hidden="1" x14ac:dyDescent="0.2">
      <c r="A3231" s="104">
        <v>45507</v>
      </c>
      <c r="B3231" s="85" t="s">
        <v>40828</v>
      </c>
      <c r="C3231" s="85" t="s">
        <v>3136</v>
      </c>
      <c r="D3231" s="85" t="s">
        <v>3137</v>
      </c>
      <c r="E3231" s="85" t="s">
        <v>40829</v>
      </c>
      <c r="F3231" s="85" t="s">
        <v>960</v>
      </c>
      <c r="G3231" s="85" t="s">
        <v>2662</v>
      </c>
      <c r="H3231" s="85" t="s">
        <v>92</v>
      </c>
      <c r="I3231" s="85" t="s">
        <v>69</v>
      </c>
      <c r="J3231" s="85" t="s">
        <v>3377</v>
      </c>
      <c r="K3231" s="85" t="s">
        <v>3143</v>
      </c>
      <c r="L3231" s="85" t="s">
        <v>3144</v>
      </c>
      <c r="X3231" s="85" t="s">
        <v>11357</v>
      </c>
      <c r="Y3231" s="85" t="s">
        <v>40830</v>
      </c>
      <c r="AB3231" s="85" t="s">
        <v>3147</v>
      </c>
      <c r="AC3231" s="85" t="s">
        <v>3147</v>
      </c>
      <c r="AL3231" s="85" t="s">
        <v>40831</v>
      </c>
      <c r="AM3231" s="85" t="s">
        <v>40832</v>
      </c>
      <c r="AV3231" s="85" t="s">
        <v>3147</v>
      </c>
      <c r="AW3231" s="85" t="s">
        <v>3147</v>
      </c>
      <c r="BI3231" s="85" t="s">
        <v>3262</v>
      </c>
      <c r="CT3231" s="85" t="s">
        <v>3144</v>
      </c>
      <c r="CU3231" s="85" t="s">
        <v>3151</v>
      </c>
      <c r="CW3231" s="85" t="s">
        <v>3152</v>
      </c>
      <c r="CX3231" s="85" t="s">
        <v>3377</v>
      </c>
    </row>
    <row r="3232" spans="1:102" hidden="1" x14ac:dyDescent="0.2">
      <c r="A3232" s="104">
        <v>45507</v>
      </c>
      <c r="B3232" s="85" t="s">
        <v>40833</v>
      </c>
      <c r="C3232" s="85" t="s">
        <v>3136</v>
      </c>
      <c r="D3232" s="85" t="s">
        <v>3137</v>
      </c>
      <c r="E3232" s="85" t="s">
        <v>40834</v>
      </c>
      <c r="F3232" s="85" t="s">
        <v>2589</v>
      </c>
      <c r="G3232" s="85" t="s">
        <v>2680</v>
      </c>
      <c r="H3232" s="85" t="s">
        <v>416</v>
      </c>
      <c r="I3232" s="85" t="s">
        <v>69</v>
      </c>
      <c r="J3232" s="85" t="s">
        <v>19005</v>
      </c>
      <c r="K3232" s="85" t="s">
        <v>3143</v>
      </c>
      <c r="L3232" s="85" t="s">
        <v>3144</v>
      </c>
      <c r="Y3232" s="85" t="s">
        <v>40835</v>
      </c>
      <c r="AB3232" s="85" t="s">
        <v>3147</v>
      </c>
      <c r="AC3232" s="85" t="s">
        <v>3147</v>
      </c>
      <c r="AV3232" s="85" t="s">
        <v>3147</v>
      </c>
      <c r="AW3232" s="85" t="s">
        <v>3147</v>
      </c>
      <c r="BD3232" s="85" t="s">
        <v>40836</v>
      </c>
      <c r="BI3232" s="85" t="s">
        <v>3262</v>
      </c>
      <c r="CT3232" s="85" t="s">
        <v>3144</v>
      </c>
      <c r="CU3232" s="85" t="s">
        <v>3151</v>
      </c>
      <c r="CW3232" s="85" t="s">
        <v>3152</v>
      </c>
      <c r="CX3232" s="85" t="s">
        <v>19005</v>
      </c>
    </row>
    <row r="3233" spans="1:102" hidden="1" x14ac:dyDescent="0.2">
      <c r="A3233" s="104">
        <v>45507</v>
      </c>
      <c r="B3233" s="85" t="s">
        <v>40837</v>
      </c>
      <c r="C3233" s="85" t="s">
        <v>3136</v>
      </c>
      <c r="D3233" s="85" t="s">
        <v>3137</v>
      </c>
      <c r="E3233" s="85" t="s">
        <v>40838</v>
      </c>
      <c r="F3233" s="85" t="s">
        <v>2604</v>
      </c>
      <c r="G3233" s="85" t="s">
        <v>2680</v>
      </c>
      <c r="H3233" s="85" t="s">
        <v>416</v>
      </c>
      <c r="I3233" s="85" t="s">
        <v>103</v>
      </c>
      <c r="J3233" s="85" t="s">
        <v>3292</v>
      </c>
      <c r="K3233" s="85" t="s">
        <v>3143</v>
      </c>
      <c r="L3233" s="85" t="s">
        <v>3144</v>
      </c>
      <c r="Y3233" s="85" t="s">
        <v>40839</v>
      </c>
      <c r="AA3233" s="85" t="s">
        <v>40840</v>
      </c>
      <c r="AB3233" s="85" t="s">
        <v>3147</v>
      </c>
      <c r="AC3233" s="85" t="s">
        <v>40841</v>
      </c>
      <c r="AD3233" s="85" t="s">
        <v>40842</v>
      </c>
      <c r="AV3233" s="85" t="s">
        <v>3147</v>
      </c>
      <c r="AW3233" s="85" t="s">
        <v>3147</v>
      </c>
      <c r="BD3233" s="85" t="s">
        <v>40843</v>
      </c>
      <c r="BI3233" s="85" t="s">
        <v>3390</v>
      </c>
      <c r="CT3233" s="85" t="s">
        <v>3144</v>
      </c>
      <c r="CU3233" s="85" t="s">
        <v>3151</v>
      </c>
      <c r="CW3233" s="85" t="s">
        <v>3152</v>
      </c>
      <c r="CX3233" s="85" t="s">
        <v>40844</v>
      </c>
    </row>
    <row r="3234" spans="1:102" hidden="1" x14ac:dyDescent="0.2">
      <c r="A3234" s="104">
        <v>45507</v>
      </c>
      <c r="B3234" s="85" t="s">
        <v>40845</v>
      </c>
      <c r="C3234" s="85" t="s">
        <v>3136</v>
      </c>
      <c r="D3234" s="85" t="s">
        <v>3137</v>
      </c>
      <c r="E3234" s="85" t="s">
        <v>40846</v>
      </c>
      <c r="F3234" s="85" t="s">
        <v>1764</v>
      </c>
      <c r="G3234" s="85" t="s">
        <v>2677</v>
      </c>
      <c r="H3234" s="85" t="s">
        <v>416</v>
      </c>
      <c r="I3234" s="85" t="s">
        <v>1808</v>
      </c>
      <c r="J3234" s="85" t="s">
        <v>4337</v>
      </c>
      <c r="K3234" s="85" t="s">
        <v>3143</v>
      </c>
      <c r="L3234" s="85" t="s">
        <v>3144</v>
      </c>
      <c r="X3234" s="85" t="s">
        <v>40847</v>
      </c>
      <c r="Y3234" s="85" t="s">
        <v>40848</v>
      </c>
      <c r="AA3234" s="85" t="s">
        <v>40849</v>
      </c>
      <c r="AB3234" s="85" t="s">
        <v>3147</v>
      </c>
      <c r="AC3234" s="85" t="s">
        <v>40850</v>
      </c>
      <c r="AD3234" s="85" t="s">
        <v>40851</v>
      </c>
      <c r="AH3234" s="85" t="s">
        <v>40852</v>
      </c>
      <c r="AI3234" s="85" t="s">
        <v>40853</v>
      </c>
      <c r="AT3234" s="85" t="s">
        <v>40854</v>
      </c>
      <c r="AV3234" s="85" t="s">
        <v>3147</v>
      </c>
      <c r="AW3234" s="85" t="s">
        <v>3147</v>
      </c>
      <c r="BI3234" s="85" t="s">
        <v>3390</v>
      </c>
      <c r="CT3234" s="85" t="s">
        <v>3144</v>
      </c>
      <c r="CU3234" s="85" t="s">
        <v>12698</v>
      </c>
      <c r="CV3234" s="85" t="s">
        <v>4266</v>
      </c>
      <c r="CW3234" s="85" t="s">
        <v>3210</v>
      </c>
      <c r="CX3234" s="85" t="s">
        <v>12699</v>
      </c>
    </row>
    <row r="3235" spans="1:102" hidden="1" x14ac:dyDescent="0.2">
      <c r="A3235" s="104">
        <v>45507</v>
      </c>
      <c r="B3235" s="85" t="s">
        <v>40855</v>
      </c>
      <c r="C3235" s="85" t="s">
        <v>3136</v>
      </c>
      <c r="D3235" s="85" t="s">
        <v>3137</v>
      </c>
      <c r="E3235" s="85" t="s">
        <v>40856</v>
      </c>
      <c r="F3235" s="85" t="s">
        <v>1744</v>
      </c>
      <c r="G3235" s="85" t="s">
        <v>2677</v>
      </c>
      <c r="H3235" s="85" t="s">
        <v>290</v>
      </c>
      <c r="I3235" s="85" t="s">
        <v>1808</v>
      </c>
      <c r="J3235" s="85" t="s">
        <v>3162</v>
      </c>
      <c r="K3235" s="85" t="s">
        <v>3143</v>
      </c>
      <c r="L3235" s="85" t="s">
        <v>3144</v>
      </c>
      <c r="Y3235" s="85" t="s">
        <v>40857</v>
      </c>
      <c r="AA3235" s="85" t="s">
        <v>40858</v>
      </c>
      <c r="AB3235" s="85" t="s">
        <v>3147</v>
      </c>
      <c r="AC3235" s="85" t="s">
        <v>40859</v>
      </c>
      <c r="AD3235" s="85" t="s">
        <v>40860</v>
      </c>
      <c r="AH3235" s="85" t="s">
        <v>40861</v>
      </c>
      <c r="AI3235" s="85" t="s">
        <v>40862</v>
      </c>
      <c r="AV3235" s="85" t="s">
        <v>3147</v>
      </c>
      <c r="AW3235" s="85" t="s">
        <v>3147</v>
      </c>
      <c r="BI3235" s="85" t="s">
        <v>3390</v>
      </c>
      <c r="CT3235" s="85" t="s">
        <v>3144</v>
      </c>
      <c r="CU3235" s="85" t="s">
        <v>3151</v>
      </c>
      <c r="CW3235" s="85" t="s">
        <v>3152</v>
      </c>
      <c r="CX3235" s="85" t="s">
        <v>3162</v>
      </c>
    </row>
    <row r="3236" spans="1:102" hidden="1" x14ac:dyDescent="0.2">
      <c r="A3236" s="104">
        <v>45507</v>
      </c>
      <c r="B3236" s="85" t="s">
        <v>40863</v>
      </c>
      <c r="C3236" s="85" t="s">
        <v>3136</v>
      </c>
      <c r="D3236" s="85" t="s">
        <v>3137</v>
      </c>
      <c r="E3236" s="85" t="s">
        <v>40864</v>
      </c>
      <c r="F3236" s="85" t="s">
        <v>2019</v>
      </c>
      <c r="G3236" s="85" t="s">
        <v>2001</v>
      </c>
      <c r="H3236" s="85" t="s">
        <v>290</v>
      </c>
      <c r="I3236" s="85" t="s">
        <v>2355</v>
      </c>
      <c r="J3236" s="85" t="s">
        <v>3162</v>
      </c>
      <c r="K3236" s="85" t="s">
        <v>3143</v>
      </c>
      <c r="L3236" s="85" t="s">
        <v>3144</v>
      </c>
      <c r="Y3236" s="85" t="s">
        <v>40865</v>
      </c>
      <c r="AA3236" s="85" t="s">
        <v>40866</v>
      </c>
      <c r="AB3236" s="85" t="s">
        <v>3147</v>
      </c>
      <c r="AC3236" s="85" t="s">
        <v>40867</v>
      </c>
      <c r="AD3236" s="85" t="s">
        <v>40868</v>
      </c>
      <c r="AH3236" s="85" t="s">
        <v>40869</v>
      </c>
      <c r="AI3236" s="85" t="s">
        <v>40870</v>
      </c>
      <c r="AV3236" s="85" t="s">
        <v>3147</v>
      </c>
      <c r="AW3236" s="85" t="s">
        <v>3147</v>
      </c>
      <c r="BI3236" s="85" t="s">
        <v>3390</v>
      </c>
      <c r="CT3236" s="85" t="s">
        <v>3144</v>
      </c>
      <c r="CU3236" s="85" t="s">
        <v>3151</v>
      </c>
      <c r="CW3236" s="85" t="s">
        <v>3152</v>
      </c>
      <c r="CX3236" s="85" t="s">
        <v>3162</v>
      </c>
    </row>
    <row r="3237" spans="1:102" hidden="1" x14ac:dyDescent="0.2">
      <c r="A3237" s="104">
        <v>45507</v>
      </c>
      <c r="B3237" s="85" t="s">
        <v>40871</v>
      </c>
      <c r="C3237" s="85" t="s">
        <v>3136</v>
      </c>
      <c r="D3237" s="85" t="s">
        <v>3137</v>
      </c>
      <c r="E3237" s="85" t="s">
        <v>40872</v>
      </c>
      <c r="F3237" s="85" t="s">
        <v>2697</v>
      </c>
      <c r="G3237" s="85" t="s">
        <v>2001</v>
      </c>
      <c r="H3237" s="85" t="s">
        <v>290</v>
      </c>
      <c r="I3237" s="85" t="s">
        <v>2648</v>
      </c>
      <c r="J3237" s="85" t="s">
        <v>3162</v>
      </c>
      <c r="K3237" s="85" t="s">
        <v>3143</v>
      </c>
      <c r="L3237" s="85" t="s">
        <v>3144</v>
      </c>
      <c r="Y3237" s="85" t="s">
        <v>40873</v>
      </c>
      <c r="AA3237" s="85" t="s">
        <v>40874</v>
      </c>
      <c r="AB3237" s="85" t="s">
        <v>3147</v>
      </c>
      <c r="AC3237" s="85" t="s">
        <v>40875</v>
      </c>
      <c r="AD3237" s="85" t="s">
        <v>40876</v>
      </c>
      <c r="AH3237" s="85" t="s">
        <v>40877</v>
      </c>
      <c r="AI3237" s="85" t="s">
        <v>40878</v>
      </c>
      <c r="AV3237" s="85" t="s">
        <v>3147</v>
      </c>
      <c r="AW3237" s="85" t="s">
        <v>3147</v>
      </c>
      <c r="BI3237" s="85" t="s">
        <v>3390</v>
      </c>
      <c r="CT3237" s="85" t="s">
        <v>3144</v>
      </c>
      <c r="CU3237" s="85" t="s">
        <v>3151</v>
      </c>
      <c r="CW3237" s="85" t="s">
        <v>3152</v>
      </c>
      <c r="CX3237" s="85" t="s">
        <v>3162</v>
      </c>
    </row>
    <row r="3238" spans="1:102" hidden="1" x14ac:dyDescent="0.2">
      <c r="A3238" s="104">
        <v>45507</v>
      </c>
      <c r="B3238" s="85" t="s">
        <v>40879</v>
      </c>
      <c r="C3238" s="85" t="s">
        <v>3136</v>
      </c>
      <c r="D3238" s="85" t="s">
        <v>3137</v>
      </c>
      <c r="E3238" s="85" t="s">
        <v>40880</v>
      </c>
      <c r="F3238" s="85" t="s">
        <v>2697</v>
      </c>
      <c r="G3238" s="85" t="s">
        <v>2001</v>
      </c>
      <c r="H3238" s="85" t="s">
        <v>290</v>
      </c>
      <c r="I3238" s="85" t="s">
        <v>2648</v>
      </c>
      <c r="J3238" s="85" t="s">
        <v>3162</v>
      </c>
      <c r="K3238" s="85" t="s">
        <v>3143</v>
      </c>
      <c r="L3238" s="85" t="s">
        <v>3144</v>
      </c>
      <c r="Y3238" s="85" t="s">
        <v>40881</v>
      </c>
      <c r="AA3238" s="85" t="s">
        <v>40882</v>
      </c>
      <c r="AB3238" s="85" t="s">
        <v>3147</v>
      </c>
      <c r="AC3238" s="85" t="s">
        <v>40883</v>
      </c>
      <c r="AD3238" s="85" t="s">
        <v>40884</v>
      </c>
      <c r="AH3238" s="85" t="s">
        <v>40885</v>
      </c>
      <c r="AI3238" s="85" t="s">
        <v>40886</v>
      </c>
      <c r="AV3238" s="85" t="s">
        <v>3147</v>
      </c>
      <c r="AW3238" s="85" t="s">
        <v>3147</v>
      </c>
      <c r="BI3238" s="85" t="s">
        <v>3390</v>
      </c>
      <c r="CT3238" s="85" t="s">
        <v>3144</v>
      </c>
      <c r="CU3238" s="85" t="s">
        <v>3151</v>
      </c>
      <c r="CW3238" s="85" t="s">
        <v>3152</v>
      </c>
      <c r="CX3238" s="85" t="s">
        <v>3162</v>
      </c>
    </row>
    <row r="3239" spans="1:102" hidden="1" x14ac:dyDescent="0.2">
      <c r="A3239" s="104">
        <v>45507</v>
      </c>
      <c r="B3239" s="85" t="s">
        <v>40887</v>
      </c>
      <c r="C3239" s="85" t="s">
        <v>3136</v>
      </c>
      <c r="D3239" s="85" t="s">
        <v>3137</v>
      </c>
      <c r="E3239" s="85" t="s">
        <v>40888</v>
      </c>
      <c r="F3239" s="85" t="s">
        <v>1759</v>
      </c>
      <c r="G3239" s="85" t="s">
        <v>2677</v>
      </c>
      <c r="H3239" s="85" t="s">
        <v>416</v>
      </c>
      <c r="I3239" s="85" t="s">
        <v>206</v>
      </c>
      <c r="J3239" s="85" t="s">
        <v>3162</v>
      </c>
      <c r="K3239" s="85" t="s">
        <v>3143</v>
      </c>
      <c r="L3239" s="85" t="s">
        <v>3144</v>
      </c>
      <c r="Y3239" s="85" t="s">
        <v>40889</v>
      </c>
      <c r="AA3239" s="85" t="s">
        <v>40890</v>
      </c>
      <c r="AB3239" s="85" t="s">
        <v>3147</v>
      </c>
      <c r="AC3239" s="85" t="s">
        <v>40891</v>
      </c>
      <c r="AD3239" s="85" t="s">
        <v>40892</v>
      </c>
      <c r="AH3239" s="85" t="s">
        <v>40893</v>
      </c>
      <c r="AI3239" s="85" t="s">
        <v>40894</v>
      </c>
      <c r="AV3239" s="85" t="s">
        <v>3147</v>
      </c>
      <c r="AW3239" s="85" t="s">
        <v>3147</v>
      </c>
      <c r="BI3239" s="85" t="s">
        <v>3390</v>
      </c>
      <c r="CT3239" s="85" t="s">
        <v>3144</v>
      </c>
      <c r="CU3239" s="85" t="s">
        <v>3151</v>
      </c>
      <c r="CW3239" s="85" t="s">
        <v>3152</v>
      </c>
      <c r="CX3239" s="85" t="s">
        <v>3162</v>
      </c>
    </row>
    <row r="3240" spans="1:102" hidden="1" x14ac:dyDescent="0.2">
      <c r="A3240" s="104">
        <v>45507</v>
      </c>
      <c r="B3240" s="85" t="s">
        <v>40895</v>
      </c>
      <c r="C3240" s="85" t="s">
        <v>3136</v>
      </c>
      <c r="D3240" s="85" t="s">
        <v>3137</v>
      </c>
      <c r="E3240" s="85" t="s">
        <v>40896</v>
      </c>
      <c r="F3240" s="85" t="s">
        <v>2697</v>
      </c>
      <c r="G3240" s="85" t="s">
        <v>2001</v>
      </c>
      <c r="H3240" s="85" t="s">
        <v>290</v>
      </c>
      <c r="I3240" s="85" t="s">
        <v>2648</v>
      </c>
      <c r="J3240" s="85" t="s">
        <v>3162</v>
      </c>
      <c r="K3240" s="85" t="s">
        <v>3143</v>
      </c>
      <c r="L3240" s="85" t="s">
        <v>3144</v>
      </c>
      <c r="Y3240" s="85" t="s">
        <v>40897</v>
      </c>
      <c r="AA3240" s="85" t="s">
        <v>40898</v>
      </c>
      <c r="AB3240" s="85" t="s">
        <v>3147</v>
      </c>
      <c r="AC3240" s="85" t="s">
        <v>40899</v>
      </c>
      <c r="AD3240" s="85" t="s">
        <v>40900</v>
      </c>
      <c r="AH3240" s="85" t="s">
        <v>40901</v>
      </c>
      <c r="AI3240" s="85" t="s">
        <v>40902</v>
      </c>
      <c r="AV3240" s="85" t="s">
        <v>3147</v>
      </c>
      <c r="AW3240" s="85" t="s">
        <v>3147</v>
      </c>
      <c r="BI3240" s="85" t="s">
        <v>3390</v>
      </c>
      <c r="CT3240" s="85" t="s">
        <v>3144</v>
      </c>
      <c r="CU3240" s="85" t="s">
        <v>3151</v>
      </c>
      <c r="CW3240" s="85" t="s">
        <v>3152</v>
      </c>
      <c r="CX3240" s="85" t="s">
        <v>3162</v>
      </c>
    </row>
    <row r="3241" spans="1:102" hidden="1" x14ac:dyDescent="0.2">
      <c r="A3241" s="104">
        <v>45507</v>
      </c>
      <c r="B3241" s="85" t="s">
        <v>40903</v>
      </c>
      <c r="C3241" s="85" t="s">
        <v>3136</v>
      </c>
      <c r="D3241" s="85" t="s">
        <v>3137</v>
      </c>
      <c r="E3241" s="85" t="s">
        <v>40904</v>
      </c>
      <c r="F3241" s="85" t="s">
        <v>2198</v>
      </c>
      <c r="G3241" s="85" t="s">
        <v>2190</v>
      </c>
      <c r="H3241" s="85" t="s">
        <v>290</v>
      </c>
      <c r="I3241" s="85" t="s">
        <v>1918</v>
      </c>
      <c r="J3241" s="85" t="s">
        <v>35432</v>
      </c>
      <c r="K3241" s="85" t="s">
        <v>3143</v>
      </c>
      <c r="L3241" s="85" t="s">
        <v>3144</v>
      </c>
      <c r="Y3241" s="85" t="s">
        <v>40905</v>
      </c>
      <c r="AB3241" s="85" t="s">
        <v>3147</v>
      </c>
      <c r="AC3241" s="85" t="s">
        <v>3147</v>
      </c>
      <c r="AV3241" s="85" t="s">
        <v>3147</v>
      </c>
      <c r="AW3241" s="85" t="s">
        <v>3147</v>
      </c>
      <c r="BE3241" s="85" t="s">
        <v>40906</v>
      </c>
      <c r="BI3241" s="85" t="s">
        <v>3390</v>
      </c>
      <c r="CT3241" s="85" t="s">
        <v>3144</v>
      </c>
      <c r="CU3241" s="85" t="s">
        <v>3151</v>
      </c>
      <c r="CW3241" s="85" t="s">
        <v>3152</v>
      </c>
      <c r="CX3241" s="85" t="s">
        <v>40907</v>
      </c>
    </row>
    <row r="3242" spans="1:102" hidden="1" x14ac:dyDescent="0.2">
      <c r="A3242" s="104">
        <v>45507</v>
      </c>
      <c r="B3242" s="85" t="s">
        <v>40908</v>
      </c>
      <c r="C3242" s="85" t="s">
        <v>3136</v>
      </c>
      <c r="D3242" s="85" t="s">
        <v>3137</v>
      </c>
      <c r="E3242" s="85" t="s">
        <v>18087</v>
      </c>
      <c r="F3242" s="85" t="s">
        <v>1744</v>
      </c>
      <c r="G3242" s="85" t="s">
        <v>2677</v>
      </c>
      <c r="H3242" s="85" t="s">
        <v>290</v>
      </c>
      <c r="I3242" s="85" t="s">
        <v>1808</v>
      </c>
      <c r="J3242" s="85" t="s">
        <v>4428</v>
      </c>
      <c r="K3242" s="85" t="s">
        <v>3143</v>
      </c>
      <c r="L3242" s="85" t="s">
        <v>3144</v>
      </c>
      <c r="X3242" s="85" t="s">
        <v>40909</v>
      </c>
      <c r="Y3242" s="85" t="s">
        <v>18090</v>
      </c>
      <c r="AA3242" s="85" t="s">
        <v>18091</v>
      </c>
      <c r="AB3242" s="85" t="s">
        <v>3147</v>
      </c>
      <c r="AC3242" s="85" t="s">
        <v>18092</v>
      </c>
      <c r="AD3242" s="85" t="s">
        <v>18093</v>
      </c>
      <c r="AH3242" s="85" t="s">
        <v>40910</v>
      </c>
      <c r="AI3242" s="85" t="s">
        <v>40911</v>
      </c>
      <c r="AV3242" s="85" t="s">
        <v>3147</v>
      </c>
      <c r="AW3242" s="85" t="s">
        <v>3147</v>
      </c>
      <c r="BI3242" s="85" t="s">
        <v>3390</v>
      </c>
      <c r="CT3242" s="85" t="s">
        <v>3144</v>
      </c>
      <c r="CU3242" s="85" t="s">
        <v>3151</v>
      </c>
      <c r="CW3242" s="85" t="s">
        <v>3152</v>
      </c>
      <c r="CX3242" s="85" t="s">
        <v>4428</v>
      </c>
    </row>
    <row r="3243" spans="1:102" hidden="1" x14ac:dyDescent="0.2">
      <c r="A3243" s="104">
        <v>45507</v>
      </c>
      <c r="B3243" s="85" t="s">
        <v>40912</v>
      </c>
      <c r="C3243" s="85" t="s">
        <v>3136</v>
      </c>
      <c r="D3243" s="85" t="s">
        <v>3137</v>
      </c>
      <c r="E3243" s="85" t="s">
        <v>40913</v>
      </c>
      <c r="F3243" s="85" t="s">
        <v>2519</v>
      </c>
      <c r="G3243" s="85" t="s">
        <v>2679</v>
      </c>
      <c r="H3243" s="85" t="s">
        <v>290</v>
      </c>
      <c r="I3243" s="85" t="s">
        <v>2506</v>
      </c>
      <c r="J3243" s="85" t="s">
        <v>3300</v>
      </c>
      <c r="K3243" s="85" t="s">
        <v>25342</v>
      </c>
      <c r="L3243" s="85" t="s">
        <v>3144</v>
      </c>
      <c r="Y3243" s="85" t="s">
        <v>40914</v>
      </c>
      <c r="AA3243" s="85" t="s">
        <v>40915</v>
      </c>
      <c r="AB3243" s="85" t="s">
        <v>3147</v>
      </c>
      <c r="AC3243" s="85" t="s">
        <v>40916</v>
      </c>
      <c r="AD3243" s="85" t="s">
        <v>40917</v>
      </c>
      <c r="AV3243" s="85" t="s">
        <v>3147</v>
      </c>
      <c r="AW3243" s="85" t="s">
        <v>3147</v>
      </c>
      <c r="BI3243" s="85" t="s">
        <v>4318</v>
      </c>
      <c r="CT3243" s="85" t="s">
        <v>3144</v>
      </c>
      <c r="CU3243" s="85" t="s">
        <v>3151</v>
      </c>
      <c r="CW3243" s="85" t="s">
        <v>3152</v>
      </c>
      <c r="CX3243" s="85" t="s">
        <v>3300</v>
      </c>
    </row>
    <row r="3244" spans="1:102" hidden="1" x14ac:dyDescent="0.2">
      <c r="A3244" s="104">
        <v>45507</v>
      </c>
      <c r="B3244" s="85" t="s">
        <v>40918</v>
      </c>
      <c r="C3244" s="85" t="s">
        <v>3136</v>
      </c>
      <c r="D3244" s="85" t="s">
        <v>3137</v>
      </c>
      <c r="E3244" s="85" t="s">
        <v>40919</v>
      </c>
      <c r="F3244" s="85" t="s">
        <v>1734</v>
      </c>
      <c r="G3244" s="85" t="s">
        <v>2677</v>
      </c>
      <c r="H3244" s="85" t="s">
        <v>290</v>
      </c>
      <c r="I3244" s="85" t="s">
        <v>216</v>
      </c>
      <c r="J3244" s="85" t="s">
        <v>4337</v>
      </c>
      <c r="K3244" s="85" t="s">
        <v>25342</v>
      </c>
      <c r="L3244" s="85" t="s">
        <v>3144</v>
      </c>
      <c r="X3244" s="85" t="s">
        <v>40920</v>
      </c>
      <c r="Y3244" s="85" t="s">
        <v>40921</v>
      </c>
      <c r="AA3244" s="85" t="s">
        <v>40922</v>
      </c>
      <c r="AB3244" s="85" t="s">
        <v>3147</v>
      </c>
      <c r="AC3244" s="85" t="s">
        <v>40923</v>
      </c>
      <c r="AD3244" s="85" t="s">
        <v>40924</v>
      </c>
      <c r="AH3244" s="85" t="s">
        <v>40925</v>
      </c>
      <c r="AI3244" s="85">
        <v>3193903059066130</v>
      </c>
      <c r="AV3244" s="85" t="s">
        <v>3147</v>
      </c>
      <c r="AW3244" s="85" t="s">
        <v>3147</v>
      </c>
      <c r="BI3244" s="85" t="s">
        <v>4318</v>
      </c>
      <c r="CT3244" s="85" t="s">
        <v>3144</v>
      </c>
      <c r="CU3244" s="85" t="s">
        <v>3208</v>
      </c>
      <c r="CV3244" s="85" t="s">
        <v>3209</v>
      </c>
      <c r="CW3244" s="85" t="s">
        <v>3210</v>
      </c>
      <c r="CX3244" s="85" t="s">
        <v>5596</v>
      </c>
    </row>
    <row r="3245" spans="1:102" hidden="1" x14ac:dyDescent="0.2">
      <c r="A3245" s="104">
        <v>45507</v>
      </c>
      <c r="B3245" s="85" t="s">
        <v>40926</v>
      </c>
      <c r="C3245" s="85" t="s">
        <v>3136</v>
      </c>
      <c r="D3245" s="85" t="s">
        <v>3137</v>
      </c>
      <c r="E3245" s="85" t="s">
        <v>40927</v>
      </c>
      <c r="F3245" s="85" t="s">
        <v>2594</v>
      </c>
      <c r="G3245" s="85" t="s">
        <v>2680</v>
      </c>
      <c r="H3245" s="85" t="s">
        <v>416</v>
      </c>
      <c r="I3245" s="85" t="s">
        <v>75</v>
      </c>
      <c r="J3245" s="85" t="s">
        <v>36225</v>
      </c>
      <c r="K3245" s="85" t="s">
        <v>25342</v>
      </c>
      <c r="L3245" s="85" t="s">
        <v>3144</v>
      </c>
      <c r="X3245" s="85" t="s">
        <v>40928</v>
      </c>
      <c r="Y3245" s="85" t="s">
        <v>40929</v>
      </c>
      <c r="AB3245" s="85" t="s">
        <v>3147</v>
      </c>
      <c r="AC3245" s="85" t="s">
        <v>3147</v>
      </c>
      <c r="AV3245" s="85" t="s">
        <v>3147</v>
      </c>
      <c r="AW3245" s="85" t="s">
        <v>3147</v>
      </c>
      <c r="BD3245" s="85" t="s">
        <v>40930</v>
      </c>
      <c r="BI3245" s="85" t="s">
        <v>4318</v>
      </c>
      <c r="CT3245" s="85" t="s">
        <v>3144</v>
      </c>
      <c r="CU3245" s="85" t="s">
        <v>4972</v>
      </c>
      <c r="CW3245" s="85" t="s">
        <v>4973</v>
      </c>
      <c r="CX3245" s="85" t="s">
        <v>21766</v>
      </c>
    </row>
    <row r="3246" spans="1:102" hidden="1" x14ac:dyDescent="0.2">
      <c r="A3246" s="104">
        <v>45507</v>
      </c>
      <c r="B3246" s="85" t="s">
        <v>40931</v>
      </c>
      <c r="C3246" s="85" t="s">
        <v>3136</v>
      </c>
      <c r="D3246" s="85" t="s">
        <v>3137</v>
      </c>
      <c r="E3246" s="85" t="s">
        <v>40932</v>
      </c>
      <c r="F3246" s="85" t="s">
        <v>2599</v>
      </c>
      <c r="G3246" s="85" t="s">
        <v>2680</v>
      </c>
      <c r="H3246" s="85" t="s">
        <v>416</v>
      </c>
      <c r="I3246" s="85" t="s">
        <v>2506</v>
      </c>
      <c r="J3246" s="85" t="s">
        <v>3377</v>
      </c>
      <c r="K3246" s="85" t="s">
        <v>25342</v>
      </c>
      <c r="L3246" s="85" t="s">
        <v>3144</v>
      </c>
      <c r="X3246" s="85" t="s">
        <v>40933</v>
      </c>
      <c r="Y3246" s="85" t="s">
        <v>40934</v>
      </c>
      <c r="AB3246" s="85" t="s">
        <v>3147</v>
      </c>
      <c r="AC3246" s="85" t="s">
        <v>3147</v>
      </c>
      <c r="AP3246" s="85" t="s">
        <v>40935</v>
      </c>
      <c r="AV3246" s="85" t="s">
        <v>3147</v>
      </c>
      <c r="AW3246" s="85" t="s">
        <v>3147</v>
      </c>
      <c r="BI3246" s="85" t="s">
        <v>4318</v>
      </c>
      <c r="CT3246" s="85" t="s">
        <v>3144</v>
      </c>
      <c r="CU3246" s="85" t="s">
        <v>3151</v>
      </c>
      <c r="CW3246" s="85" t="s">
        <v>3152</v>
      </c>
      <c r="CX3246" s="85" t="s">
        <v>3377</v>
      </c>
    </row>
    <row r="3247" spans="1:102" hidden="1" x14ac:dyDescent="0.2">
      <c r="A3247" s="104">
        <v>45507</v>
      </c>
      <c r="B3247" s="85" t="s">
        <v>40936</v>
      </c>
      <c r="C3247" s="85" t="s">
        <v>3136</v>
      </c>
      <c r="D3247" s="85" t="s">
        <v>3137</v>
      </c>
      <c r="E3247" s="85" t="s">
        <v>40937</v>
      </c>
      <c r="F3247" s="85" t="s">
        <v>1811</v>
      </c>
      <c r="G3247" s="85" t="s">
        <v>2664</v>
      </c>
      <c r="H3247" s="85" t="s">
        <v>290</v>
      </c>
      <c r="I3247" s="85" t="s">
        <v>1917</v>
      </c>
      <c r="J3247" s="85" t="s">
        <v>3257</v>
      </c>
      <c r="K3247" s="85" t="s">
        <v>25342</v>
      </c>
      <c r="L3247" s="85" t="s">
        <v>3144</v>
      </c>
      <c r="X3247" s="85" t="s">
        <v>32301</v>
      </c>
      <c r="Y3247" s="85" t="s">
        <v>40938</v>
      </c>
      <c r="AA3247" s="85" t="s">
        <v>40939</v>
      </c>
      <c r="AB3247" s="85" t="s">
        <v>3147</v>
      </c>
      <c r="AC3247" s="85" t="s">
        <v>40940</v>
      </c>
      <c r="AD3247" s="85" t="s">
        <v>40941</v>
      </c>
      <c r="AV3247" s="85" t="s">
        <v>3147</v>
      </c>
      <c r="AW3247" s="85" t="s">
        <v>3147</v>
      </c>
      <c r="BI3247" s="85" t="s">
        <v>4318</v>
      </c>
      <c r="CT3247" s="85" t="s">
        <v>3144</v>
      </c>
      <c r="CU3247" s="85" t="s">
        <v>3151</v>
      </c>
      <c r="CW3247" s="85" t="s">
        <v>3152</v>
      </c>
      <c r="CX3247" s="85" t="s">
        <v>3257</v>
      </c>
    </row>
    <row r="3248" spans="1:102" hidden="1" x14ac:dyDescent="0.2">
      <c r="A3248" s="104">
        <v>45507</v>
      </c>
      <c r="B3248" s="85" t="s">
        <v>40942</v>
      </c>
      <c r="C3248" s="85" t="s">
        <v>3136</v>
      </c>
      <c r="D3248" s="85" t="s">
        <v>3137</v>
      </c>
      <c r="E3248" s="85" t="s">
        <v>40943</v>
      </c>
      <c r="F3248" s="85" t="s">
        <v>1744</v>
      </c>
      <c r="G3248" s="85" t="s">
        <v>2677</v>
      </c>
      <c r="H3248" s="85" t="s">
        <v>290</v>
      </c>
      <c r="I3248" s="85" t="s">
        <v>1808</v>
      </c>
      <c r="J3248" s="85" t="s">
        <v>4428</v>
      </c>
      <c r="K3248" s="85" t="s">
        <v>25342</v>
      </c>
      <c r="L3248" s="85" t="s">
        <v>3144</v>
      </c>
      <c r="Y3248" s="85" t="s">
        <v>40944</v>
      </c>
      <c r="AA3248" s="85" t="s">
        <v>40945</v>
      </c>
      <c r="AB3248" s="85" t="s">
        <v>3147</v>
      </c>
      <c r="AC3248" s="85" t="s">
        <v>40946</v>
      </c>
      <c r="AD3248" s="85" t="s">
        <v>40947</v>
      </c>
      <c r="AH3248" s="85" t="s">
        <v>40948</v>
      </c>
      <c r="AI3248" s="85">
        <v>3193903054083580</v>
      </c>
      <c r="AV3248" s="85" t="s">
        <v>3147</v>
      </c>
      <c r="AW3248" s="85" t="s">
        <v>3147</v>
      </c>
      <c r="BI3248" s="85" t="s">
        <v>4318</v>
      </c>
      <c r="CT3248" s="85" t="s">
        <v>3144</v>
      </c>
      <c r="CU3248" s="85" t="s">
        <v>3151</v>
      </c>
      <c r="CW3248" s="85" t="s">
        <v>3152</v>
      </c>
      <c r="CX3248" s="85" t="s">
        <v>4428</v>
      </c>
    </row>
    <row r="3249" spans="1:102" hidden="1" x14ac:dyDescent="0.2">
      <c r="A3249" s="104">
        <v>45507</v>
      </c>
      <c r="B3249" s="85" t="s">
        <v>40949</v>
      </c>
      <c r="C3249" s="85" t="s">
        <v>3136</v>
      </c>
      <c r="D3249" s="85" t="s">
        <v>3137</v>
      </c>
      <c r="E3249" s="85" t="s">
        <v>40950</v>
      </c>
      <c r="F3249" s="85" t="s">
        <v>1739</v>
      </c>
      <c r="G3249" s="85" t="s">
        <v>2677</v>
      </c>
      <c r="H3249" s="85" t="s">
        <v>290</v>
      </c>
      <c r="I3249" s="85" t="s">
        <v>206</v>
      </c>
      <c r="J3249" s="85" t="s">
        <v>3162</v>
      </c>
      <c r="K3249" s="85" t="s">
        <v>25342</v>
      </c>
      <c r="L3249" s="85" t="s">
        <v>3144</v>
      </c>
      <c r="Y3249" s="85" t="s">
        <v>40951</v>
      </c>
      <c r="AA3249" s="85" t="s">
        <v>40952</v>
      </c>
      <c r="AB3249" s="85" t="s">
        <v>3147</v>
      </c>
      <c r="AC3249" s="85" t="s">
        <v>40953</v>
      </c>
      <c r="AD3249" s="85" t="s">
        <v>40954</v>
      </c>
      <c r="AH3249" s="85" t="s">
        <v>40955</v>
      </c>
      <c r="AI3249" s="85">
        <v>3025894040030910</v>
      </c>
      <c r="AV3249" s="85" t="s">
        <v>3147</v>
      </c>
      <c r="AW3249" s="85" t="s">
        <v>3147</v>
      </c>
      <c r="BI3249" s="85" t="s">
        <v>4318</v>
      </c>
      <c r="CT3249" s="85" t="s">
        <v>3144</v>
      </c>
      <c r="CU3249" s="85" t="s">
        <v>3151</v>
      </c>
      <c r="CW3249" s="85" t="s">
        <v>3152</v>
      </c>
      <c r="CX3249" s="85" t="s">
        <v>3162</v>
      </c>
    </row>
    <row r="3250" spans="1:102" hidden="1" x14ac:dyDescent="0.2">
      <c r="A3250" s="104">
        <v>45507</v>
      </c>
      <c r="B3250" s="85" t="s">
        <v>40956</v>
      </c>
      <c r="C3250" s="85" t="s">
        <v>3136</v>
      </c>
      <c r="D3250" s="85" t="s">
        <v>3137</v>
      </c>
      <c r="E3250" s="85" t="s">
        <v>40957</v>
      </c>
      <c r="F3250" s="85" t="s">
        <v>1744</v>
      </c>
      <c r="G3250" s="85" t="s">
        <v>2677</v>
      </c>
      <c r="H3250" s="85" t="s">
        <v>290</v>
      </c>
      <c r="I3250" s="85" t="s">
        <v>1808</v>
      </c>
      <c r="J3250" s="85" t="s">
        <v>4428</v>
      </c>
      <c r="K3250" s="85" t="s">
        <v>25342</v>
      </c>
      <c r="L3250" s="85" t="s">
        <v>3144</v>
      </c>
      <c r="Y3250" s="85" t="s">
        <v>40958</v>
      </c>
      <c r="AA3250" s="85" t="s">
        <v>40959</v>
      </c>
      <c r="AB3250" s="85" t="s">
        <v>3147</v>
      </c>
      <c r="AC3250" s="85" t="s">
        <v>40960</v>
      </c>
      <c r="AD3250" s="85" t="s">
        <v>40961</v>
      </c>
      <c r="AH3250" s="85">
        <v>2.1031901040122999E+25</v>
      </c>
      <c r="AI3250" s="85">
        <v>3165074829073450</v>
      </c>
      <c r="AV3250" s="85" t="s">
        <v>3147</v>
      </c>
      <c r="AW3250" s="85" t="s">
        <v>3147</v>
      </c>
      <c r="BI3250" s="85" t="s">
        <v>4318</v>
      </c>
      <c r="CT3250" s="85" t="s">
        <v>3144</v>
      </c>
      <c r="CU3250" s="85" t="s">
        <v>3151</v>
      </c>
      <c r="CW3250" s="85" t="s">
        <v>3152</v>
      </c>
      <c r="CX3250" s="85" t="s">
        <v>4428</v>
      </c>
    </row>
    <row r="3251" spans="1:102" hidden="1" x14ac:dyDescent="0.2">
      <c r="A3251" s="104">
        <v>45507</v>
      </c>
      <c r="B3251" s="85" t="s">
        <v>40962</v>
      </c>
      <c r="C3251" s="85" t="s">
        <v>3136</v>
      </c>
      <c r="D3251" s="85" t="s">
        <v>3137</v>
      </c>
      <c r="E3251" s="85" t="s">
        <v>40963</v>
      </c>
      <c r="F3251" s="85" t="s">
        <v>2014</v>
      </c>
      <c r="G3251" s="85" t="s">
        <v>2001</v>
      </c>
      <c r="H3251" s="85" t="s">
        <v>290</v>
      </c>
      <c r="I3251" s="85" t="s">
        <v>206</v>
      </c>
      <c r="J3251" s="85" t="s">
        <v>3162</v>
      </c>
      <c r="K3251" s="85" t="s">
        <v>25342</v>
      </c>
      <c r="L3251" s="85" t="s">
        <v>3144</v>
      </c>
      <c r="Y3251" s="85" t="s">
        <v>40964</v>
      </c>
      <c r="AA3251" s="85" t="s">
        <v>40965</v>
      </c>
      <c r="AB3251" s="85" t="s">
        <v>3147</v>
      </c>
      <c r="AC3251" s="85" t="s">
        <v>40966</v>
      </c>
      <c r="AD3251" s="85" t="s">
        <v>40967</v>
      </c>
      <c r="AH3251" s="85">
        <v>2202383318105760</v>
      </c>
      <c r="AI3251" s="85">
        <v>2229187905064350</v>
      </c>
      <c r="AV3251" s="85" t="s">
        <v>3147</v>
      </c>
      <c r="AW3251" s="85" t="s">
        <v>3147</v>
      </c>
      <c r="BI3251" s="85" t="s">
        <v>4318</v>
      </c>
      <c r="CT3251" s="85" t="s">
        <v>3144</v>
      </c>
      <c r="CU3251" s="85" t="s">
        <v>3151</v>
      </c>
      <c r="CW3251" s="85" t="s">
        <v>3152</v>
      </c>
      <c r="CX3251" s="85" t="s">
        <v>3162</v>
      </c>
    </row>
    <row r="3252" spans="1:102" hidden="1" x14ac:dyDescent="0.2">
      <c r="A3252" s="104">
        <v>45507</v>
      </c>
      <c r="B3252" s="85" t="s">
        <v>40968</v>
      </c>
      <c r="C3252" s="85" t="s">
        <v>3136</v>
      </c>
      <c r="D3252" s="85" t="s">
        <v>3137</v>
      </c>
      <c r="E3252" s="85" t="s">
        <v>40969</v>
      </c>
      <c r="F3252" s="85" t="s">
        <v>2697</v>
      </c>
      <c r="G3252" s="85" t="s">
        <v>2001</v>
      </c>
      <c r="H3252" s="85" t="s">
        <v>290</v>
      </c>
      <c r="I3252" s="85" t="s">
        <v>2648</v>
      </c>
      <c r="J3252" s="85" t="s">
        <v>3162</v>
      </c>
      <c r="K3252" s="85" t="s">
        <v>25342</v>
      </c>
      <c r="L3252" s="85" t="s">
        <v>3144</v>
      </c>
      <c r="Y3252" s="85" t="s">
        <v>40970</v>
      </c>
      <c r="AA3252" s="85" t="s">
        <v>40971</v>
      </c>
      <c r="AB3252" s="85" t="s">
        <v>3147</v>
      </c>
      <c r="AC3252" s="85" t="s">
        <v>40972</v>
      </c>
      <c r="AD3252" s="85" t="s">
        <v>40973</v>
      </c>
      <c r="AH3252" s="85">
        <v>2136473611031610</v>
      </c>
      <c r="AI3252" s="85">
        <v>2126512728100030</v>
      </c>
      <c r="AV3252" s="85" t="s">
        <v>3147</v>
      </c>
      <c r="AW3252" s="85" t="s">
        <v>3147</v>
      </c>
      <c r="BI3252" s="85" t="s">
        <v>4318</v>
      </c>
      <c r="CT3252" s="85" t="s">
        <v>3144</v>
      </c>
      <c r="CU3252" s="85" t="s">
        <v>3151</v>
      </c>
      <c r="CW3252" s="85" t="s">
        <v>3152</v>
      </c>
      <c r="CX3252" s="85" t="s">
        <v>3162</v>
      </c>
    </row>
    <row r="3253" spans="1:102" hidden="1" x14ac:dyDescent="0.2">
      <c r="A3253" s="104">
        <v>45507</v>
      </c>
      <c r="B3253" s="85" t="s">
        <v>40974</v>
      </c>
      <c r="C3253" s="85" t="s">
        <v>3136</v>
      </c>
      <c r="D3253" s="85" t="s">
        <v>3137</v>
      </c>
      <c r="E3253" s="85" t="s">
        <v>40975</v>
      </c>
      <c r="F3253" s="85" t="s">
        <v>1744</v>
      </c>
      <c r="G3253" s="85" t="s">
        <v>2677</v>
      </c>
      <c r="H3253" s="85" t="s">
        <v>290</v>
      </c>
      <c r="I3253" s="85" t="s">
        <v>1808</v>
      </c>
      <c r="J3253" s="85" t="s">
        <v>4428</v>
      </c>
      <c r="K3253" s="85" t="s">
        <v>25342</v>
      </c>
      <c r="L3253" s="85" t="s">
        <v>3144</v>
      </c>
      <c r="Y3253" s="85" t="s">
        <v>40976</v>
      </c>
      <c r="AA3253" s="85" t="s">
        <v>40977</v>
      </c>
      <c r="AB3253" s="85" t="s">
        <v>3147</v>
      </c>
      <c r="AC3253" s="85" t="s">
        <v>40978</v>
      </c>
      <c r="AD3253" s="85" t="s">
        <v>40979</v>
      </c>
      <c r="AH3253" s="85" t="s">
        <v>40980</v>
      </c>
      <c r="AI3253" s="85">
        <v>3196114830072590</v>
      </c>
      <c r="AV3253" s="85" t="s">
        <v>3147</v>
      </c>
      <c r="AW3253" s="85" t="s">
        <v>3147</v>
      </c>
      <c r="BI3253" s="85" t="s">
        <v>4318</v>
      </c>
      <c r="CT3253" s="85" t="s">
        <v>3144</v>
      </c>
      <c r="CU3253" s="85" t="s">
        <v>3151</v>
      </c>
      <c r="CW3253" s="85" t="s">
        <v>3152</v>
      </c>
      <c r="CX3253" s="85" t="s">
        <v>4428</v>
      </c>
    </row>
    <row r="3254" spans="1:102" hidden="1" x14ac:dyDescent="0.2">
      <c r="A3254" s="104">
        <v>45507</v>
      </c>
      <c r="B3254" s="85" t="s">
        <v>40981</v>
      </c>
      <c r="C3254" s="85" t="s">
        <v>3136</v>
      </c>
      <c r="D3254" s="85" t="s">
        <v>3137</v>
      </c>
      <c r="E3254" s="85" t="s">
        <v>40982</v>
      </c>
      <c r="F3254" s="85" t="s">
        <v>1938</v>
      </c>
      <c r="G3254" s="85" t="s">
        <v>1920</v>
      </c>
      <c r="H3254" s="85" t="s">
        <v>290</v>
      </c>
      <c r="I3254" s="85" t="s">
        <v>2355</v>
      </c>
      <c r="J3254" s="85" t="s">
        <v>3162</v>
      </c>
      <c r="K3254" s="85" t="s">
        <v>25342</v>
      </c>
      <c r="L3254" s="85" t="s">
        <v>3144</v>
      </c>
      <c r="Y3254" s="85" t="s">
        <v>40983</v>
      </c>
      <c r="AA3254" s="85" t="s">
        <v>40984</v>
      </c>
      <c r="AB3254" s="85" t="s">
        <v>3147</v>
      </c>
      <c r="AC3254" s="85" t="s">
        <v>40985</v>
      </c>
      <c r="AD3254" s="85" t="s">
        <v>40986</v>
      </c>
      <c r="AH3254" s="85">
        <v>2193066715080770</v>
      </c>
      <c r="AI3254" s="85">
        <v>2183462105032450</v>
      </c>
      <c r="AV3254" s="85" t="s">
        <v>3147</v>
      </c>
      <c r="AW3254" s="85" t="s">
        <v>3147</v>
      </c>
      <c r="BI3254" s="85" t="s">
        <v>4318</v>
      </c>
      <c r="CT3254" s="85" t="s">
        <v>3144</v>
      </c>
      <c r="CU3254" s="85" t="s">
        <v>3151</v>
      </c>
      <c r="CW3254" s="85" t="s">
        <v>3152</v>
      </c>
      <c r="CX3254" s="85" t="s">
        <v>3162</v>
      </c>
    </row>
    <row r="3255" spans="1:102" hidden="1" x14ac:dyDescent="0.2">
      <c r="A3255" s="104">
        <v>45507</v>
      </c>
      <c r="B3255" s="85" t="s">
        <v>40987</v>
      </c>
      <c r="C3255" s="85" t="s">
        <v>3136</v>
      </c>
      <c r="D3255" s="85" t="s">
        <v>3137</v>
      </c>
      <c r="E3255" s="85" t="s">
        <v>40988</v>
      </c>
      <c r="F3255" s="85" t="s">
        <v>2599</v>
      </c>
      <c r="G3255" s="85" t="s">
        <v>2680</v>
      </c>
      <c r="H3255" s="85" t="s">
        <v>416</v>
      </c>
      <c r="I3255" s="85" t="s">
        <v>2506</v>
      </c>
      <c r="J3255" s="85" t="s">
        <v>3394</v>
      </c>
      <c r="K3255" s="85" t="s">
        <v>3395</v>
      </c>
      <c r="L3255" s="85" t="s">
        <v>3144</v>
      </c>
      <c r="Y3255" s="85" t="s">
        <v>40989</v>
      </c>
      <c r="AA3255" s="85" t="s">
        <v>40990</v>
      </c>
      <c r="AB3255" s="85" t="s">
        <v>3147</v>
      </c>
      <c r="AC3255" s="85" t="s">
        <v>40991</v>
      </c>
      <c r="AD3255" s="85" t="s">
        <v>40992</v>
      </c>
      <c r="AG3255" s="85" t="s">
        <v>40993</v>
      </c>
      <c r="AP3255" s="85" t="s">
        <v>40994</v>
      </c>
      <c r="AQ3255" s="85" t="s">
        <v>40995</v>
      </c>
      <c r="AS3255" s="85" t="s">
        <v>40996</v>
      </c>
      <c r="AT3255" s="85" t="s">
        <v>40997</v>
      </c>
      <c r="AU3255" s="85" t="s">
        <v>40998</v>
      </c>
      <c r="AV3255" s="85" t="s">
        <v>416</v>
      </c>
      <c r="AW3255" s="85" t="s">
        <v>1339</v>
      </c>
      <c r="AY3255" s="85" t="s">
        <v>40999</v>
      </c>
      <c r="AZ3255" s="85" t="s">
        <v>41000</v>
      </c>
      <c r="BA3255" s="85" t="s">
        <v>41001</v>
      </c>
      <c r="BB3255" s="85" t="s">
        <v>41002</v>
      </c>
      <c r="BC3255" s="85" t="s">
        <v>41003</v>
      </c>
      <c r="BD3255" s="85" t="s">
        <v>41004</v>
      </c>
      <c r="BI3255" s="85" t="s">
        <v>3150</v>
      </c>
      <c r="CT3255" s="85" t="s">
        <v>3144</v>
      </c>
      <c r="CU3255" s="85" t="s">
        <v>3151</v>
      </c>
      <c r="CW3255" s="85" t="s">
        <v>3493</v>
      </c>
      <c r="CX3255" s="85" t="s">
        <v>3394</v>
      </c>
    </row>
    <row r="3256" spans="1:102" hidden="1" x14ac:dyDescent="0.2">
      <c r="A3256" s="104">
        <v>45507</v>
      </c>
      <c r="B3256" s="85" t="s">
        <v>41005</v>
      </c>
      <c r="C3256" s="85" t="s">
        <v>3136</v>
      </c>
      <c r="D3256" s="85" t="s">
        <v>3137</v>
      </c>
      <c r="E3256" s="85" t="s">
        <v>41006</v>
      </c>
      <c r="F3256" s="85" t="s">
        <v>1739</v>
      </c>
      <c r="G3256" s="85" t="s">
        <v>2677</v>
      </c>
      <c r="H3256" s="85" t="s">
        <v>290</v>
      </c>
      <c r="I3256" s="85" t="s">
        <v>206</v>
      </c>
      <c r="J3256" s="85" t="s">
        <v>3394</v>
      </c>
      <c r="K3256" s="85" t="s">
        <v>3395</v>
      </c>
      <c r="L3256" s="85" t="s">
        <v>3144</v>
      </c>
      <c r="X3256" s="85" t="s">
        <v>41007</v>
      </c>
      <c r="Y3256" s="85" t="s">
        <v>41008</v>
      </c>
      <c r="AA3256" s="85" t="s">
        <v>41009</v>
      </c>
      <c r="AB3256" s="85" t="s">
        <v>3147</v>
      </c>
      <c r="AC3256" s="85" t="s">
        <v>41010</v>
      </c>
      <c r="AD3256" s="85" t="s">
        <v>41011</v>
      </c>
      <c r="AG3256" s="85" t="s">
        <v>41012</v>
      </c>
      <c r="AH3256" s="85">
        <v>2.1031901040522002E+25</v>
      </c>
      <c r="AI3256" s="85">
        <v>2389953346031520</v>
      </c>
      <c r="AP3256" s="85" t="s">
        <v>41013</v>
      </c>
      <c r="AQ3256" s="85" t="s">
        <v>41014</v>
      </c>
      <c r="AS3256" s="85" t="s">
        <v>41015</v>
      </c>
      <c r="AT3256" s="85" t="s">
        <v>41016</v>
      </c>
      <c r="AU3256" s="85" t="s">
        <v>1591</v>
      </c>
      <c r="AV3256" s="85" t="s">
        <v>290</v>
      </c>
      <c r="AW3256" s="85" t="s">
        <v>1229</v>
      </c>
      <c r="BB3256" s="85" t="s">
        <v>41017</v>
      </c>
      <c r="BC3256" s="85" t="s">
        <v>41018</v>
      </c>
      <c r="BD3256" s="85" t="s">
        <v>41019</v>
      </c>
      <c r="BE3256" s="85" t="s">
        <v>41020</v>
      </c>
      <c r="BI3256" s="85" t="s">
        <v>3150</v>
      </c>
      <c r="CT3256" s="85" t="s">
        <v>3144</v>
      </c>
      <c r="CU3256" s="85" t="s">
        <v>4972</v>
      </c>
      <c r="CW3256" s="85" t="s">
        <v>3453</v>
      </c>
      <c r="CX3256" s="85" t="s">
        <v>7747</v>
      </c>
    </row>
    <row r="3257" spans="1:102" hidden="1" x14ac:dyDescent="0.2">
      <c r="A3257" s="104">
        <v>45507</v>
      </c>
      <c r="B3257" s="85" t="s">
        <v>41021</v>
      </c>
      <c r="C3257" s="85" t="s">
        <v>3136</v>
      </c>
      <c r="D3257" s="85" t="s">
        <v>3137</v>
      </c>
      <c r="E3257" s="85" t="s">
        <v>41022</v>
      </c>
      <c r="F3257" s="85" t="s">
        <v>1744</v>
      </c>
      <c r="G3257" s="85" t="s">
        <v>2677</v>
      </c>
      <c r="H3257" s="85" t="s">
        <v>290</v>
      </c>
      <c r="I3257" s="85" t="s">
        <v>1808</v>
      </c>
      <c r="J3257" s="85" t="s">
        <v>3394</v>
      </c>
      <c r="K3257" s="85" t="s">
        <v>3395</v>
      </c>
      <c r="L3257" s="85" t="s">
        <v>3144</v>
      </c>
      <c r="Y3257" s="85" t="s">
        <v>41023</v>
      </c>
      <c r="AA3257" s="85" t="s">
        <v>41024</v>
      </c>
      <c r="AB3257" s="85" t="s">
        <v>3147</v>
      </c>
      <c r="AC3257" s="85" t="s">
        <v>41025</v>
      </c>
      <c r="AD3257" s="85" t="s">
        <v>41026</v>
      </c>
      <c r="AG3257" s="85" t="s">
        <v>41027</v>
      </c>
      <c r="AH3257" s="85">
        <v>2.10319010405221E+25</v>
      </c>
      <c r="AI3257" s="85">
        <v>2396967438032080</v>
      </c>
      <c r="AP3257" s="85" t="s">
        <v>41028</v>
      </c>
      <c r="AQ3257" s="85" t="s">
        <v>41029</v>
      </c>
      <c r="AS3257" s="85" t="s">
        <v>41030</v>
      </c>
      <c r="AT3257" s="85" t="s">
        <v>41031</v>
      </c>
      <c r="AU3257" s="85" t="s">
        <v>41032</v>
      </c>
      <c r="AV3257" s="85" t="s">
        <v>290</v>
      </c>
      <c r="AW3257" s="85" t="s">
        <v>1339</v>
      </c>
      <c r="BB3257" s="85" t="s">
        <v>41033</v>
      </c>
      <c r="BC3257" s="85" t="s">
        <v>41034</v>
      </c>
      <c r="BD3257" s="85" t="s">
        <v>41035</v>
      </c>
      <c r="BE3257" s="85" t="s">
        <v>41036</v>
      </c>
      <c r="BI3257" s="85" t="s">
        <v>3150</v>
      </c>
      <c r="CT3257" s="85" t="s">
        <v>3144</v>
      </c>
      <c r="CU3257" s="85" t="s">
        <v>3151</v>
      </c>
      <c r="CW3257" s="85" t="s">
        <v>3410</v>
      </c>
      <c r="CX3257" s="85" t="s">
        <v>3394</v>
      </c>
    </row>
    <row r="3258" spans="1:102" hidden="1" x14ac:dyDescent="0.2">
      <c r="A3258" s="104">
        <v>45507</v>
      </c>
      <c r="B3258" s="85" t="s">
        <v>41037</v>
      </c>
      <c r="C3258" s="85" t="s">
        <v>3136</v>
      </c>
      <c r="D3258" s="85" t="s">
        <v>3137</v>
      </c>
      <c r="E3258" s="85" t="s">
        <v>41038</v>
      </c>
      <c r="F3258" s="85" t="s">
        <v>945</v>
      </c>
      <c r="G3258" s="85" t="s">
        <v>2662</v>
      </c>
      <c r="H3258" s="85" t="s">
        <v>290</v>
      </c>
      <c r="I3258" s="85" t="s">
        <v>75</v>
      </c>
      <c r="J3258" s="85" t="s">
        <v>3477</v>
      </c>
      <c r="K3258" s="85" t="s">
        <v>3143</v>
      </c>
      <c r="L3258" s="85" t="s">
        <v>3144</v>
      </c>
      <c r="Y3258" s="85" t="s">
        <v>41039</v>
      </c>
      <c r="AA3258" s="85" t="s">
        <v>41040</v>
      </c>
      <c r="AB3258" s="85" t="s">
        <v>41041</v>
      </c>
      <c r="AC3258" s="85" t="s">
        <v>41042</v>
      </c>
      <c r="AD3258" s="85" t="s">
        <v>41043</v>
      </c>
      <c r="AE3258" s="85" t="s">
        <v>41044</v>
      </c>
      <c r="AL3258" s="85" t="s">
        <v>41045</v>
      </c>
      <c r="AM3258" s="85" t="s">
        <v>41046</v>
      </c>
      <c r="AU3258" s="85" t="s">
        <v>41047</v>
      </c>
      <c r="AV3258" s="85" t="s">
        <v>290</v>
      </c>
      <c r="AW3258" s="85" t="s">
        <v>1339</v>
      </c>
      <c r="BA3258" s="85" t="s">
        <v>41048</v>
      </c>
      <c r="BB3258" s="85" t="s">
        <v>41049</v>
      </c>
      <c r="BC3258" s="85" t="s">
        <v>41050</v>
      </c>
      <c r="BD3258" s="85" t="s">
        <v>41051</v>
      </c>
      <c r="BE3258" s="85" t="s">
        <v>41052</v>
      </c>
      <c r="BI3258" s="85" t="s">
        <v>3150</v>
      </c>
      <c r="CT3258" s="85" t="s">
        <v>3144</v>
      </c>
      <c r="CU3258" s="85" t="s">
        <v>3151</v>
      </c>
      <c r="CW3258" s="85" t="s">
        <v>3472</v>
      </c>
      <c r="CX3258" s="85" t="s">
        <v>3477</v>
      </c>
    </row>
    <row r="3259" spans="1:102" hidden="1" x14ac:dyDescent="0.2">
      <c r="A3259" s="104">
        <v>45507</v>
      </c>
      <c r="B3259" s="85" t="s">
        <v>41053</v>
      </c>
      <c r="C3259" s="85" t="s">
        <v>3136</v>
      </c>
      <c r="D3259" s="85" t="s">
        <v>3137</v>
      </c>
      <c r="E3259" s="85" t="s">
        <v>41054</v>
      </c>
      <c r="F3259" s="85" t="s">
        <v>960</v>
      </c>
      <c r="G3259" s="85" t="s">
        <v>2662</v>
      </c>
      <c r="H3259" s="85" t="s">
        <v>92</v>
      </c>
      <c r="I3259" s="85" t="s">
        <v>69</v>
      </c>
      <c r="J3259" s="85" t="s">
        <v>3945</v>
      </c>
      <c r="K3259" s="85" t="s">
        <v>3143</v>
      </c>
      <c r="L3259" s="85" t="s">
        <v>3144</v>
      </c>
      <c r="Y3259" s="85" t="s">
        <v>41055</v>
      </c>
      <c r="AA3259" s="85" t="s">
        <v>41056</v>
      </c>
      <c r="AB3259" s="85" t="s">
        <v>41057</v>
      </c>
      <c r="AC3259" s="85" t="s">
        <v>41058</v>
      </c>
      <c r="AD3259" s="85" t="s">
        <v>41059</v>
      </c>
      <c r="AE3259" s="85" t="s">
        <v>41060</v>
      </c>
      <c r="AL3259" s="85" t="s">
        <v>41061</v>
      </c>
      <c r="AM3259" s="85" t="s">
        <v>41062</v>
      </c>
      <c r="AU3259" s="85" t="s">
        <v>19932</v>
      </c>
      <c r="AV3259" s="85" t="s">
        <v>92</v>
      </c>
      <c r="AW3259" s="85" t="s">
        <v>1339</v>
      </c>
      <c r="BA3259" s="85" t="s">
        <v>41063</v>
      </c>
      <c r="BB3259" s="85" t="s">
        <v>41064</v>
      </c>
      <c r="BC3259" s="85" t="s">
        <v>41065</v>
      </c>
      <c r="BD3259" s="85" t="s">
        <v>41066</v>
      </c>
      <c r="BE3259" s="85" t="s">
        <v>41067</v>
      </c>
      <c r="BI3259" s="85" t="s">
        <v>3150</v>
      </c>
      <c r="CT3259" s="85" t="s">
        <v>3144</v>
      </c>
      <c r="CU3259" s="85" t="s">
        <v>3151</v>
      </c>
      <c r="CW3259" s="85" t="s">
        <v>3472</v>
      </c>
      <c r="CX3259" s="85" t="s">
        <v>3945</v>
      </c>
    </row>
    <row r="3260" spans="1:102" hidden="1" x14ac:dyDescent="0.2">
      <c r="A3260" s="104">
        <v>45507</v>
      </c>
      <c r="B3260" s="85" t="s">
        <v>41068</v>
      </c>
      <c r="C3260" s="85" t="s">
        <v>3136</v>
      </c>
      <c r="D3260" s="85" t="s">
        <v>3137</v>
      </c>
      <c r="E3260" s="85" t="s">
        <v>41069</v>
      </c>
      <c r="F3260" s="85" t="s">
        <v>2599</v>
      </c>
      <c r="G3260" s="85" t="s">
        <v>2680</v>
      </c>
      <c r="H3260" s="85" t="s">
        <v>416</v>
      </c>
      <c r="I3260" s="85" t="s">
        <v>2506</v>
      </c>
      <c r="J3260" s="85" t="s">
        <v>3394</v>
      </c>
      <c r="K3260" s="85" t="s">
        <v>3395</v>
      </c>
      <c r="L3260" s="85" t="s">
        <v>3144</v>
      </c>
      <c r="Y3260" s="85" t="s">
        <v>41070</v>
      </c>
      <c r="AA3260" s="85" t="s">
        <v>41071</v>
      </c>
      <c r="AB3260" s="85" t="s">
        <v>3147</v>
      </c>
      <c r="AC3260" s="85" t="s">
        <v>41072</v>
      </c>
      <c r="AD3260" s="85" t="s">
        <v>41073</v>
      </c>
      <c r="AG3260" s="85" t="s">
        <v>41074</v>
      </c>
      <c r="AP3260" s="85" t="s">
        <v>41075</v>
      </c>
      <c r="AQ3260" s="85" t="s">
        <v>41076</v>
      </c>
      <c r="AS3260" s="85" t="s">
        <v>41077</v>
      </c>
      <c r="AT3260" s="85" t="s">
        <v>41078</v>
      </c>
      <c r="AU3260" s="85" t="s">
        <v>41079</v>
      </c>
      <c r="AV3260" s="85" t="s">
        <v>416</v>
      </c>
      <c r="AW3260" s="85" t="s">
        <v>1339</v>
      </c>
      <c r="AY3260" s="85" t="s">
        <v>41080</v>
      </c>
      <c r="AZ3260" s="85" t="s">
        <v>41081</v>
      </c>
      <c r="BA3260" s="85" t="s">
        <v>41082</v>
      </c>
      <c r="BB3260" s="85" t="s">
        <v>41083</v>
      </c>
      <c r="BC3260" s="85" t="s">
        <v>41084</v>
      </c>
      <c r="BD3260" s="85" t="s">
        <v>41085</v>
      </c>
      <c r="BI3260" s="85" t="s">
        <v>3791</v>
      </c>
      <c r="CT3260" s="85" t="s">
        <v>3144</v>
      </c>
      <c r="CU3260" s="85" t="s">
        <v>3151</v>
      </c>
      <c r="CW3260" s="85" t="s">
        <v>3493</v>
      </c>
      <c r="CX3260" s="85" t="s">
        <v>3394</v>
      </c>
    </row>
    <row r="3261" spans="1:102" hidden="1" x14ac:dyDescent="0.2">
      <c r="A3261" s="104">
        <v>45507</v>
      </c>
      <c r="B3261" s="85" t="s">
        <v>40245</v>
      </c>
      <c r="C3261" s="85" t="s">
        <v>3136</v>
      </c>
      <c r="D3261" s="85" t="s">
        <v>3137</v>
      </c>
      <c r="E3261" s="85" t="s">
        <v>40246</v>
      </c>
      <c r="F3261" s="85" t="s">
        <v>2453</v>
      </c>
      <c r="G3261" s="85" t="s">
        <v>2678</v>
      </c>
      <c r="H3261" s="85" t="s">
        <v>290</v>
      </c>
      <c r="I3261" s="85" t="s">
        <v>111</v>
      </c>
      <c r="J3261" s="85" t="s">
        <v>6488</v>
      </c>
      <c r="K3261" s="85" t="s">
        <v>3143</v>
      </c>
      <c r="L3261" s="85" t="s">
        <v>3144</v>
      </c>
      <c r="Y3261" s="85" t="s">
        <v>40247</v>
      </c>
      <c r="AA3261" s="85" t="s">
        <v>41086</v>
      </c>
      <c r="AB3261" s="85" t="s">
        <v>3147</v>
      </c>
      <c r="AC3261" s="85" t="s">
        <v>41087</v>
      </c>
      <c r="AD3261" s="85" t="s">
        <v>41088</v>
      </c>
      <c r="AG3261" s="85" t="s">
        <v>41089</v>
      </c>
      <c r="AO3261" s="85" t="s">
        <v>41090</v>
      </c>
      <c r="AP3261" s="85" t="s">
        <v>41091</v>
      </c>
      <c r="AR3261" s="85" t="s">
        <v>41092</v>
      </c>
      <c r="AS3261" s="85" t="s">
        <v>41093</v>
      </c>
      <c r="AT3261" s="85" t="s">
        <v>41094</v>
      </c>
      <c r="AU3261" s="85" t="s">
        <v>1591</v>
      </c>
      <c r="AV3261" s="85" t="s">
        <v>290</v>
      </c>
      <c r="AW3261" s="85" t="s">
        <v>1229</v>
      </c>
      <c r="AZ3261" s="85" t="s">
        <v>41095</v>
      </c>
      <c r="BA3261" s="85" t="s">
        <v>41096</v>
      </c>
      <c r="BB3261" s="85" t="s">
        <v>41097</v>
      </c>
      <c r="BC3261" s="85" t="s">
        <v>41098</v>
      </c>
      <c r="BE3261" s="85" t="s">
        <v>40248</v>
      </c>
      <c r="BG3261" s="85" t="s">
        <v>41099</v>
      </c>
      <c r="BI3261" s="85" t="s">
        <v>3791</v>
      </c>
      <c r="CT3261" s="85" t="s">
        <v>3144</v>
      </c>
      <c r="CU3261" s="85" t="s">
        <v>3151</v>
      </c>
      <c r="CW3261" s="85" t="s">
        <v>3493</v>
      </c>
      <c r="CX3261" s="85" t="s">
        <v>6488</v>
      </c>
    </row>
    <row r="3262" spans="1:102" hidden="1" x14ac:dyDescent="0.2">
      <c r="A3262" s="104">
        <v>45507</v>
      </c>
      <c r="B3262" s="85" t="s">
        <v>41100</v>
      </c>
      <c r="C3262" s="85" t="s">
        <v>3136</v>
      </c>
      <c r="D3262" s="85" t="s">
        <v>3137</v>
      </c>
      <c r="E3262" s="85" t="s">
        <v>41101</v>
      </c>
      <c r="F3262" s="85" t="s">
        <v>1055</v>
      </c>
      <c r="G3262" s="85" t="s">
        <v>2663</v>
      </c>
      <c r="H3262" s="85" t="s">
        <v>92</v>
      </c>
      <c r="I3262" s="85" t="s">
        <v>111</v>
      </c>
      <c r="J3262" s="85" t="s">
        <v>3477</v>
      </c>
      <c r="K3262" s="85" t="s">
        <v>3143</v>
      </c>
      <c r="L3262" s="85" t="s">
        <v>3144</v>
      </c>
      <c r="Y3262" s="85" t="s">
        <v>41102</v>
      </c>
      <c r="AA3262" s="85" t="s">
        <v>41103</v>
      </c>
      <c r="AB3262" s="85" t="s">
        <v>3147</v>
      </c>
      <c r="AC3262" s="85" t="s">
        <v>41104</v>
      </c>
      <c r="AD3262" s="85" t="s">
        <v>41105</v>
      </c>
      <c r="AL3262" s="85" t="s">
        <v>41106</v>
      </c>
      <c r="AM3262" s="85" t="s">
        <v>41107</v>
      </c>
      <c r="AR3262" s="85" t="s">
        <v>41108</v>
      </c>
      <c r="AS3262" s="85" t="s">
        <v>41109</v>
      </c>
      <c r="AT3262" s="85" t="s">
        <v>41110</v>
      </c>
      <c r="AU3262" s="85" t="s">
        <v>41111</v>
      </c>
      <c r="AV3262" s="85" t="s">
        <v>92</v>
      </c>
      <c r="AW3262" s="85" t="s">
        <v>1339</v>
      </c>
      <c r="BB3262" s="85" t="s">
        <v>41112</v>
      </c>
      <c r="BC3262" s="85" t="s">
        <v>41113</v>
      </c>
      <c r="BD3262" s="85" t="s">
        <v>41114</v>
      </c>
      <c r="BE3262" s="85" t="s">
        <v>41115</v>
      </c>
      <c r="BI3262" s="85" t="s">
        <v>3791</v>
      </c>
      <c r="CT3262" s="85" t="s">
        <v>3144</v>
      </c>
      <c r="CU3262" s="85" t="s">
        <v>3151</v>
      </c>
      <c r="CW3262" s="85" t="s">
        <v>3410</v>
      </c>
      <c r="CX3262" s="85" t="s">
        <v>3477</v>
      </c>
    </row>
    <row r="3263" spans="1:102" hidden="1" x14ac:dyDescent="0.2">
      <c r="A3263" s="104">
        <v>45507</v>
      </c>
      <c r="B3263" s="85" t="s">
        <v>41116</v>
      </c>
      <c r="C3263" s="85" t="s">
        <v>3136</v>
      </c>
      <c r="D3263" s="85" t="s">
        <v>3137</v>
      </c>
      <c r="E3263" s="85" t="s">
        <v>41117</v>
      </c>
      <c r="F3263" s="85" t="s">
        <v>2634</v>
      </c>
      <c r="G3263" s="85" t="s">
        <v>2680</v>
      </c>
      <c r="H3263" s="85" t="s">
        <v>2666</v>
      </c>
      <c r="I3263" s="85" t="s">
        <v>75</v>
      </c>
      <c r="J3263" s="85" t="s">
        <v>3394</v>
      </c>
      <c r="K3263" s="85" t="s">
        <v>3395</v>
      </c>
      <c r="L3263" s="85" t="s">
        <v>3144</v>
      </c>
      <c r="Y3263" s="85" t="s">
        <v>41118</v>
      </c>
      <c r="AA3263" s="85" t="s">
        <v>41119</v>
      </c>
      <c r="AB3263" s="85" t="s">
        <v>3147</v>
      </c>
      <c r="AC3263" s="85" t="s">
        <v>41120</v>
      </c>
      <c r="AD3263" s="85" t="s">
        <v>41121</v>
      </c>
      <c r="AG3263" s="85" t="s">
        <v>41122</v>
      </c>
      <c r="AP3263" s="85" t="s">
        <v>41123</v>
      </c>
      <c r="AQ3263" s="85" t="s">
        <v>41124</v>
      </c>
      <c r="AS3263" s="85" t="s">
        <v>41125</v>
      </c>
      <c r="AT3263" s="85" t="s">
        <v>41126</v>
      </c>
      <c r="AU3263" s="85" t="s">
        <v>1612</v>
      </c>
      <c r="AV3263" s="85" t="s">
        <v>1239</v>
      </c>
      <c r="AW3263" s="85" t="s">
        <v>1229</v>
      </c>
      <c r="AY3263" s="85" t="s">
        <v>41127</v>
      </c>
      <c r="AZ3263" s="85" t="s">
        <v>41128</v>
      </c>
      <c r="BA3263" s="85" t="s">
        <v>41129</v>
      </c>
      <c r="BB3263" s="85" t="s">
        <v>41130</v>
      </c>
      <c r="BC3263" s="85" t="s">
        <v>41131</v>
      </c>
      <c r="BD3263" s="85" t="s">
        <v>41132</v>
      </c>
      <c r="BI3263" s="85" t="s">
        <v>3791</v>
      </c>
      <c r="CT3263" s="85" t="s">
        <v>3144</v>
      </c>
      <c r="CU3263" s="85" t="s">
        <v>3151</v>
      </c>
      <c r="CW3263" s="85" t="s">
        <v>3493</v>
      </c>
      <c r="CX3263" s="85" t="s">
        <v>3394</v>
      </c>
    </row>
    <row r="3264" spans="1:102" hidden="1" x14ac:dyDescent="0.2">
      <c r="A3264" s="104">
        <v>45507</v>
      </c>
      <c r="B3264" s="85" t="s">
        <v>41133</v>
      </c>
      <c r="C3264" s="85" t="s">
        <v>3136</v>
      </c>
      <c r="D3264" s="85" t="s">
        <v>3137</v>
      </c>
      <c r="E3264" s="85" t="s">
        <v>41134</v>
      </c>
      <c r="F3264" s="85" t="s">
        <v>2599</v>
      </c>
      <c r="G3264" s="85" t="s">
        <v>2680</v>
      </c>
      <c r="H3264" s="85" t="s">
        <v>416</v>
      </c>
      <c r="I3264" s="85" t="s">
        <v>2506</v>
      </c>
      <c r="J3264" s="85" t="s">
        <v>3394</v>
      </c>
      <c r="K3264" s="85" t="s">
        <v>3395</v>
      </c>
      <c r="L3264" s="85" t="s">
        <v>3144</v>
      </c>
      <c r="Y3264" s="85" t="s">
        <v>41135</v>
      </c>
      <c r="AA3264" s="85" t="s">
        <v>41136</v>
      </c>
      <c r="AB3264" s="85" t="s">
        <v>3147</v>
      </c>
      <c r="AC3264" s="85" t="s">
        <v>41137</v>
      </c>
      <c r="AD3264" s="85" t="s">
        <v>41138</v>
      </c>
      <c r="AG3264" s="85" t="s">
        <v>41139</v>
      </c>
      <c r="AP3264" s="85" t="s">
        <v>41140</v>
      </c>
      <c r="AQ3264" s="85" t="s">
        <v>41141</v>
      </c>
      <c r="AS3264" s="85" t="s">
        <v>41142</v>
      </c>
      <c r="AT3264" s="85" t="s">
        <v>41143</v>
      </c>
      <c r="AU3264" s="85" t="s">
        <v>41144</v>
      </c>
      <c r="AV3264" s="85" t="s">
        <v>416</v>
      </c>
      <c r="AW3264" s="85" t="s">
        <v>1339</v>
      </c>
      <c r="AY3264" s="85" t="s">
        <v>41145</v>
      </c>
      <c r="AZ3264" s="85" t="s">
        <v>41146</v>
      </c>
      <c r="BA3264" s="85" t="s">
        <v>41147</v>
      </c>
      <c r="BB3264" s="85" t="s">
        <v>41148</v>
      </c>
      <c r="BC3264" s="85" t="s">
        <v>41149</v>
      </c>
      <c r="BD3264" s="85" t="s">
        <v>41150</v>
      </c>
      <c r="BI3264" s="85" t="s">
        <v>3791</v>
      </c>
      <c r="CT3264" s="85" t="s">
        <v>3144</v>
      </c>
      <c r="CU3264" s="85" t="s">
        <v>3151</v>
      </c>
      <c r="CW3264" s="85" t="s">
        <v>3493</v>
      </c>
      <c r="CX3264" s="85" t="s">
        <v>3394</v>
      </c>
    </row>
    <row r="3265" spans="1:102" hidden="1" x14ac:dyDescent="0.2">
      <c r="A3265" s="104">
        <v>45507</v>
      </c>
      <c r="B3265" s="85" t="s">
        <v>41151</v>
      </c>
      <c r="C3265" s="85" t="s">
        <v>3136</v>
      </c>
      <c r="D3265" s="85" t="s">
        <v>3137</v>
      </c>
      <c r="E3265" s="85" t="s">
        <v>41152</v>
      </c>
      <c r="F3265" s="85" t="s">
        <v>1817</v>
      </c>
      <c r="G3265" s="85" t="s">
        <v>2664</v>
      </c>
      <c r="H3265" s="85" t="s">
        <v>290</v>
      </c>
      <c r="I3265" s="85" t="s">
        <v>1918</v>
      </c>
      <c r="J3265" s="85" t="s">
        <v>3394</v>
      </c>
      <c r="K3265" s="85" t="s">
        <v>3395</v>
      </c>
      <c r="L3265" s="85" t="s">
        <v>3144</v>
      </c>
      <c r="Y3265" s="85" t="s">
        <v>41153</v>
      </c>
      <c r="AA3265" s="85" t="s">
        <v>41154</v>
      </c>
      <c r="AB3265" s="85" t="s">
        <v>3147</v>
      </c>
      <c r="AC3265" s="85" t="s">
        <v>41155</v>
      </c>
      <c r="AD3265" s="85" t="s">
        <v>41156</v>
      </c>
      <c r="AG3265" s="85" t="s">
        <v>41157</v>
      </c>
      <c r="AO3265" s="85" t="s">
        <v>41158</v>
      </c>
      <c r="AP3265" s="85" t="s">
        <v>41159</v>
      </c>
      <c r="AR3265" s="85" t="s">
        <v>41160</v>
      </c>
      <c r="AS3265" s="85" t="s">
        <v>41161</v>
      </c>
      <c r="AT3265" s="85" t="s">
        <v>41162</v>
      </c>
      <c r="AU3265" s="85" t="s">
        <v>1435</v>
      </c>
      <c r="AV3265" s="85" t="s">
        <v>290</v>
      </c>
      <c r="AW3265" s="85" t="s">
        <v>1238</v>
      </c>
      <c r="BB3265" s="85" t="s">
        <v>41163</v>
      </c>
      <c r="BC3265" s="85" t="s">
        <v>41164</v>
      </c>
      <c r="BD3265" s="85" t="s">
        <v>41165</v>
      </c>
      <c r="BE3265" s="85" t="s">
        <v>41166</v>
      </c>
      <c r="BI3265" s="85" t="s">
        <v>3791</v>
      </c>
      <c r="CT3265" s="85" t="s">
        <v>3144</v>
      </c>
      <c r="CU3265" s="85" t="s">
        <v>3151</v>
      </c>
      <c r="CW3265" s="85" t="s">
        <v>3410</v>
      </c>
      <c r="CX3265" s="85" t="s">
        <v>3394</v>
      </c>
    </row>
    <row r="3266" spans="1:102" hidden="1" x14ac:dyDescent="0.2">
      <c r="A3266" s="104">
        <v>45507</v>
      </c>
      <c r="B3266" s="85" t="s">
        <v>41167</v>
      </c>
      <c r="C3266" s="85" t="s">
        <v>3136</v>
      </c>
      <c r="D3266" s="85" t="s">
        <v>3137</v>
      </c>
      <c r="E3266" s="85" t="s">
        <v>41168</v>
      </c>
      <c r="F3266" s="85" t="s">
        <v>942</v>
      </c>
      <c r="G3266" s="85" t="s">
        <v>2662</v>
      </c>
      <c r="H3266" s="85" t="s">
        <v>290</v>
      </c>
      <c r="I3266" s="85" t="s">
        <v>69</v>
      </c>
      <c r="J3266" s="85" t="s">
        <v>3394</v>
      </c>
      <c r="K3266" s="85" t="s">
        <v>3395</v>
      </c>
      <c r="L3266" s="85" t="s">
        <v>3144</v>
      </c>
      <c r="Y3266" s="85" t="s">
        <v>41169</v>
      </c>
      <c r="AA3266" s="85" t="s">
        <v>41170</v>
      </c>
      <c r="AB3266" s="85" t="s">
        <v>41171</v>
      </c>
      <c r="AC3266" s="85" t="s">
        <v>41172</v>
      </c>
      <c r="AD3266" s="85" t="s">
        <v>41173</v>
      </c>
      <c r="AE3266" s="85" t="s">
        <v>41174</v>
      </c>
      <c r="AL3266" s="85" t="s">
        <v>41175</v>
      </c>
      <c r="AM3266" s="85" t="s">
        <v>41176</v>
      </c>
      <c r="AR3266" s="85" t="s">
        <v>41177</v>
      </c>
      <c r="AS3266" s="85" t="s">
        <v>41178</v>
      </c>
      <c r="AU3266" s="85" t="s">
        <v>3935</v>
      </c>
      <c r="AV3266" s="85" t="s">
        <v>290</v>
      </c>
      <c r="AW3266" s="85" t="s">
        <v>1339</v>
      </c>
      <c r="BA3266" s="85" t="s">
        <v>41179</v>
      </c>
      <c r="BB3266" s="85" t="s">
        <v>41180</v>
      </c>
      <c r="BC3266" s="85" t="s">
        <v>41181</v>
      </c>
      <c r="BD3266" s="85" t="s">
        <v>41182</v>
      </c>
      <c r="BE3266" s="85" t="s">
        <v>41183</v>
      </c>
      <c r="BI3266" s="85" t="s">
        <v>3791</v>
      </c>
      <c r="CT3266" s="85" t="s">
        <v>3144</v>
      </c>
      <c r="CU3266" s="85" t="s">
        <v>3151</v>
      </c>
      <c r="CW3266" s="85" t="s">
        <v>3472</v>
      </c>
      <c r="CX3266" s="85" t="s">
        <v>3394</v>
      </c>
    </row>
    <row r="3267" spans="1:102" hidden="1" x14ac:dyDescent="0.2">
      <c r="A3267" s="104">
        <v>45507</v>
      </c>
      <c r="B3267" s="85" t="s">
        <v>41184</v>
      </c>
      <c r="C3267" s="85" t="s">
        <v>3136</v>
      </c>
      <c r="D3267" s="85" t="s">
        <v>3137</v>
      </c>
      <c r="E3267" s="85" t="s">
        <v>41185</v>
      </c>
      <c r="F3267" s="85" t="s">
        <v>2376</v>
      </c>
      <c r="G3267" s="85" t="s">
        <v>2665</v>
      </c>
      <c r="H3267" s="85" t="s">
        <v>290</v>
      </c>
      <c r="I3267" s="85" t="s">
        <v>103</v>
      </c>
      <c r="J3267" s="85" t="s">
        <v>3415</v>
      </c>
      <c r="K3267" s="85" t="s">
        <v>3143</v>
      </c>
      <c r="L3267" s="85" t="s">
        <v>3144</v>
      </c>
      <c r="Y3267" s="85" t="s">
        <v>41186</v>
      </c>
      <c r="AA3267" s="85" t="s">
        <v>41187</v>
      </c>
      <c r="AB3267" s="85" t="s">
        <v>3147</v>
      </c>
      <c r="AC3267" s="85" t="s">
        <v>41188</v>
      </c>
      <c r="AD3267" s="85" t="s">
        <v>41189</v>
      </c>
      <c r="AG3267" s="85" t="s">
        <v>41190</v>
      </c>
      <c r="AO3267" s="85" t="s">
        <v>41191</v>
      </c>
      <c r="AP3267" s="85" t="s">
        <v>41192</v>
      </c>
      <c r="AR3267" s="85" t="s">
        <v>41193</v>
      </c>
      <c r="AS3267" s="85" t="s">
        <v>41194</v>
      </c>
      <c r="AT3267" s="85" t="s">
        <v>41195</v>
      </c>
      <c r="AU3267" s="85" t="s">
        <v>35800</v>
      </c>
      <c r="AV3267" s="85" t="s">
        <v>290</v>
      </c>
      <c r="AW3267" s="85" t="s">
        <v>1339</v>
      </c>
      <c r="AZ3267" s="85" t="s">
        <v>41196</v>
      </c>
      <c r="BA3267" s="85" t="s">
        <v>41197</v>
      </c>
      <c r="BB3267" s="85" t="s">
        <v>41198</v>
      </c>
      <c r="BC3267" s="85" t="s">
        <v>41199</v>
      </c>
      <c r="BD3267" s="85" t="s">
        <v>41200</v>
      </c>
      <c r="BG3267" s="85" t="s">
        <v>41201</v>
      </c>
      <c r="BI3267" s="85" t="s">
        <v>3262</v>
      </c>
      <c r="CT3267" s="85" t="s">
        <v>3144</v>
      </c>
      <c r="CU3267" s="85" t="s">
        <v>3151</v>
      </c>
      <c r="CW3267" s="85" t="s">
        <v>3493</v>
      </c>
      <c r="CX3267" s="85" t="s">
        <v>3415</v>
      </c>
    </row>
    <row r="3268" spans="1:102" hidden="1" x14ac:dyDescent="0.2">
      <c r="A3268" s="104">
        <v>45507</v>
      </c>
      <c r="B3268" s="85" t="s">
        <v>41202</v>
      </c>
      <c r="C3268" s="85" t="s">
        <v>3136</v>
      </c>
      <c r="D3268" s="85" t="s">
        <v>3137</v>
      </c>
      <c r="E3268" s="85" t="s">
        <v>41203</v>
      </c>
      <c r="F3268" s="85" t="s">
        <v>1039</v>
      </c>
      <c r="G3268" s="85" t="s">
        <v>2663</v>
      </c>
      <c r="H3268" s="85" t="s">
        <v>92</v>
      </c>
      <c r="I3268" s="85" t="s">
        <v>69</v>
      </c>
      <c r="J3268" s="85" t="s">
        <v>3477</v>
      </c>
      <c r="K3268" s="85" t="s">
        <v>3143</v>
      </c>
      <c r="L3268" s="85" t="s">
        <v>3144</v>
      </c>
      <c r="X3268" s="85" t="s">
        <v>41204</v>
      </c>
      <c r="Y3268" s="85" t="s">
        <v>41205</v>
      </c>
      <c r="AA3268" s="85" t="s">
        <v>41206</v>
      </c>
      <c r="AB3268" s="85" t="s">
        <v>3147</v>
      </c>
      <c r="AC3268" s="85" t="s">
        <v>41207</v>
      </c>
      <c r="AD3268" s="85" t="s">
        <v>41208</v>
      </c>
      <c r="AL3268" s="85" t="s">
        <v>41209</v>
      </c>
      <c r="AM3268" s="85" t="s">
        <v>41210</v>
      </c>
      <c r="AR3268" s="85" t="s">
        <v>41211</v>
      </c>
      <c r="AS3268" s="85" t="s">
        <v>41212</v>
      </c>
      <c r="AT3268" s="85" t="s">
        <v>41213</v>
      </c>
      <c r="AU3268" s="85" t="s">
        <v>41214</v>
      </c>
      <c r="AV3268" s="85" t="s">
        <v>92</v>
      </c>
      <c r="AW3268" s="85" t="s">
        <v>1339</v>
      </c>
      <c r="BB3268" s="85" t="s">
        <v>41215</v>
      </c>
      <c r="BC3268" s="85" t="s">
        <v>41216</v>
      </c>
      <c r="BD3268" s="85" t="s">
        <v>41217</v>
      </c>
      <c r="BE3268" s="85" t="s">
        <v>41218</v>
      </c>
      <c r="BI3268" s="85" t="s">
        <v>3262</v>
      </c>
      <c r="CT3268" s="85" t="s">
        <v>3144</v>
      </c>
      <c r="CU3268" s="85" t="s">
        <v>3151</v>
      </c>
      <c r="CW3268" s="85" t="s">
        <v>3410</v>
      </c>
      <c r="CX3268" s="85" t="s">
        <v>3477</v>
      </c>
    </row>
    <row r="3269" spans="1:102" hidden="1" x14ac:dyDescent="0.2">
      <c r="A3269" s="104">
        <v>45507</v>
      </c>
      <c r="B3269" s="85" t="s">
        <v>40078</v>
      </c>
      <c r="C3269" s="85" t="s">
        <v>3136</v>
      </c>
      <c r="D3269" s="85" t="s">
        <v>3137</v>
      </c>
      <c r="E3269" s="85" t="s">
        <v>40079</v>
      </c>
      <c r="F3269" s="85" t="s">
        <v>2604</v>
      </c>
      <c r="G3269" s="85" t="s">
        <v>2680</v>
      </c>
      <c r="H3269" s="85" t="s">
        <v>416</v>
      </c>
      <c r="I3269" s="85" t="s">
        <v>103</v>
      </c>
      <c r="J3269" s="85" t="s">
        <v>21327</v>
      </c>
      <c r="K3269" s="85" t="s">
        <v>3143</v>
      </c>
      <c r="L3269" s="85" t="s">
        <v>3144</v>
      </c>
      <c r="Y3269" s="85" t="s">
        <v>40080</v>
      </c>
      <c r="AA3269" s="85" t="s">
        <v>40081</v>
      </c>
      <c r="AB3269" s="85" t="s">
        <v>3147</v>
      </c>
      <c r="AC3269" s="85" t="s">
        <v>40082</v>
      </c>
      <c r="AD3269" s="85" t="s">
        <v>40083</v>
      </c>
      <c r="AG3269" s="85" t="s">
        <v>41219</v>
      </c>
      <c r="AP3269" s="85" t="s">
        <v>41220</v>
      </c>
      <c r="AQ3269" s="85" t="s">
        <v>41221</v>
      </c>
      <c r="AS3269" s="85" t="s">
        <v>41222</v>
      </c>
      <c r="AT3269" s="85" t="s">
        <v>41223</v>
      </c>
      <c r="AU3269" s="85" t="s">
        <v>25220</v>
      </c>
      <c r="AV3269" s="85" t="s">
        <v>416</v>
      </c>
      <c r="AW3269" s="85" t="s">
        <v>1339</v>
      </c>
      <c r="AY3269" s="85" t="s">
        <v>41224</v>
      </c>
      <c r="AZ3269" s="85" t="s">
        <v>41225</v>
      </c>
      <c r="BA3269" s="85" t="s">
        <v>41226</v>
      </c>
      <c r="BB3269" s="85" t="s">
        <v>41227</v>
      </c>
      <c r="BC3269" s="85" t="s">
        <v>41228</v>
      </c>
      <c r="BD3269" s="85" t="s">
        <v>41229</v>
      </c>
      <c r="BI3269" s="85" t="s">
        <v>3380</v>
      </c>
      <c r="CT3269" s="85" t="s">
        <v>3144</v>
      </c>
      <c r="CU3269" s="85" t="s">
        <v>3151</v>
      </c>
      <c r="CW3269" s="85" t="s">
        <v>3493</v>
      </c>
      <c r="CX3269" s="85" t="s">
        <v>21327</v>
      </c>
    </row>
    <row r="3270" spans="1:102" hidden="1" x14ac:dyDescent="0.2">
      <c r="A3270" s="104">
        <v>45507</v>
      </c>
      <c r="B3270" s="85" t="s">
        <v>41230</v>
      </c>
      <c r="C3270" s="85" t="s">
        <v>3136</v>
      </c>
      <c r="D3270" s="85" t="s">
        <v>3137</v>
      </c>
      <c r="E3270" s="85" t="s">
        <v>41231</v>
      </c>
      <c r="F3270" s="85" t="s">
        <v>2599</v>
      </c>
      <c r="G3270" s="85" t="s">
        <v>2680</v>
      </c>
      <c r="H3270" s="85" t="s">
        <v>416</v>
      </c>
      <c r="I3270" s="85" t="s">
        <v>2506</v>
      </c>
      <c r="J3270" s="85" t="s">
        <v>3394</v>
      </c>
      <c r="K3270" s="85" t="s">
        <v>3395</v>
      </c>
      <c r="L3270" s="85" t="s">
        <v>3144</v>
      </c>
      <c r="Y3270" s="85" t="s">
        <v>41232</v>
      </c>
      <c r="AA3270" s="85" t="s">
        <v>41233</v>
      </c>
      <c r="AB3270" s="85" t="s">
        <v>3147</v>
      </c>
      <c r="AC3270" s="85" t="s">
        <v>41234</v>
      </c>
      <c r="AD3270" s="85" t="s">
        <v>41235</v>
      </c>
      <c r="AG3270" s="85" t="s">
        <v>41236</v>
      </c>
      <c r="AP3270" s="85" t="s">
        <v>41237</v>
      </c>
      <c r="AQ3270" s="85" t="s">
        <v>41238</v>
      </c>
      <c r="AS3270" s="85" t="s">
        <v>41239</v>
      </c>
      <c r="AT3270" s="85" t="s">
        <v>41240</v>
      </c>
      <c r="AU3270" s="85" t="s">
        <v>1579</v>
      </c>
      <c r="AV3270" s="85" t="s">
        <v>416</v>
      </c>
      <c r="AW3270" s="85" t="s">
        <v>1238</v>
      </c>
      <c r="AY3270" s="85" t="s">
        <v>41241</v>
      </c>
      <c r="AZ3270" s="85" t="s">
        <v>41242</v>
      </c>
      <c r="BA3270" s="85" t="s">
        <v>41243</v>
      </c>
      <c r="BB3270" s="85" t="s">
        <v>41244</v>
      </c>
      <c r="BC3270" s="85" t="s">
        <v>41245</v>
      </c>
      <c r="BD3270" s="85" t="s">
        <v>41246</v>
      </c>
      <c r="BI3270" s="85" t="s">
        <v>3380</v>
      </c>
      <c r="CT3270" s="85" t="s">
        <v>3144</v>
      </c>
      <c r="CU3270" s="85" t="s">
        <v>3151</v>
      </c>
      <c r="CW3270" s="85" t="s">
        <v>3493</v>
      </c>
      <c r="CX3270" s="85" t="s">
        <v>3394</v>
      </c>
    </row>
    <row r="3271" spans="1:102" hidden="1" x14ac:dyDescent="0.2">
      <c r="A3271" s="104">
        <v>45507</v>
      </c>
      <c r="B3271" s="85" t="s">
        <v>41247</v>
      </c>
      <c r="C3271" s="85" t="s">
        <v>3136</v>
      </c>
      <c r="D3271" s="85" t="s">
        <v>3137</v>
      </c>
      <c r="E3271" s="85" t="s">
        <v>41248</v>
      </c>
      <c r="F3271" s="85" t="s">
        <v>2599</v>
      </c>
      <c r="G3271" s="85" t="s">
        <v>2680</v>
      </c>
      <c r="H3271" s="85" t="s">
        <v>416</v>
      </c>
      <c r="I3271" s="85" t="s">
        <v>2506</v>
      </c>
      <c r="J3271" s="85" t="s">
        <v>3394</v>
      </c>
      <c r="K3271" s="85" t="s">
        <v>3395</v>
      </c>
      <c r="L3271" s="85" t="s">
        <v>3144</v>
      </c>
      <c r="Y3271" s="85" t="s">
        <v>41249</v>
      </c>
      <c r="AA3271" s="85" t="s">
        <v>41250</v>
      </c>
      <c r="AB3271" s="85" t="s">
        <v>3147</v>
      </c>
      <c r="AC3271" s="85" t="s">
        <v>41251</v>
      </c>
      <c r="AD3271" s="85" t="s">
        <v>41252</v>
      </c>
      <c r="AG3271" s="85" t="s">
        <v>41253</v>
      </c>
      <c r="AP3271" s="85" t="s">
        <v>41254</v>
      </c>
      <c r="AQ3271" s="85" t="s">
        <v>41255</v>
      </c>
      <c r="AS3271" s="85" t="s">
        <v>41256</v>
      </c>
      <c r="AT3271" s="85" t="s">
        <v>41257</v>
      </c>
      <c r="AU3271" s="85" t="s">
        <v>1579</v>
      </c>
      <c r="AV3271" s="85" t="s">
        <v>416</v>
      </c>
      <c r="AW3271" s="85" t="s">
        <v>1238</v>
      </c>
      <c r="AY3271" s="85" t="s">
        <v>41258</v>
      </c>
      <c r="AZ3271" s="85" t="s">
        <v>41259</v>
      </c>
      <c r="BA3271" s="85" t="s">
        <v>41260</v>
      </c>
      <c r="BB3271" s="85" t="s">
        <v>41261</v>
      </c>
      <c r="BC3271" s="85" t="s">
        <v>41262</v>
      </c>
      <c r="BD3271" s="85" t="s">
        <v>41263</v>
      </c>
      <c r="BI3271" s="85" t="s">
        <v>3380</v>
      </c>
      <c r="CT3271" s="85" t="s">
        <v>3144</v>
      </c>
      <c r="CU3271" s="85" t="s">
        <v>3151</v>
      </c>
      <c r="CW3271" s="85" t="s">
        <v>3493</v>
      </c>
      <c r="CX3271" s="85" t="s">
        <v>3394</v>
      </c>
    </row>
    <row r="3272" spans="1:102" hidden="1" x14ac:dyDescent="0.2">
      <c r="A3272" s="104">
        <v>45507</v>
      </c>
      <c r="B3272" s="85" t="s">
        <v>41264</v>
      </c>
      <c r="C3272" s="85" t="s">
        <v>3136</v>
      </c>
      <c r="D3272" s="85" t="s">
        <v>3137</v>
      </c>
      <c r="E3272" s="85" t="s">
        <v>41265</v>
      </c>
      <c r="F3272" s="85" t="s">
        <v>1817</v>
      </c>
      <c r="G3272" s="85" t="s">
        <v>2664</v>
      </c>
      <c r="H3272" s="85" t="s">
        <v>290</v>
      </c>
      <c r="I3272" s="85" t="s">
        <v>1918</v>
      </c>
      <c r="J3272" s="85" t="s">
        <v>3394</v>
      </c>
      <c r="K3272" s="85" t="s">
        <v>3395</v>
      </c>
      <c r="L3272" s="85" t="s">
        <v>3144</v>
      </c>
      <c r="Y3272" s="85" t="s">
        <v>41266</v>
      </c>
      <c r="AA3272" s="85" t="s">
        <v>41267</v>
      </c>
      <c r="AB3272" s="85" t="s">
        <v>3147</v>
      </c>
      <c r="AC3272" s="85" t="s">
        <v>41268</v>
      </c>
      <c r="AD3272" s="85" t="s">
        <v>41269</v>
      </c>
      <c r="AG3272" s="85" t="s">
        <v>41270</v>
      </c>
      <c r="AO3272" s="85" t="s">
        <v>41271</v>
      </c>
      <c r="AP3272" s="85" t="s">
        <v>41272</v>
      </c>
      <c r="AR3272" s="85" t="s">
        <v>41273</v>
      </c>
      <c r="AS3272" s="85" t="s">
        <v>41274</v>
      </c>
      <c r="AT3272" s="85" t="s">
        <v>41275</v>
      </c>
      <c r="AU3272" s="85" t="s">
        <v>1330</v>
      </c>
      <c r="AV3272" s="85" t="s">
        <v>290</v>
      </c>
      <c r="AW3272" s="85" t="s">
        <v>1229</v>
      </c>
      <c r="BB3272" s="85" t="s">
        <v>41276</v>
      </c>
      <c r="BC3272" s="85" t="s">
        <v>41277</v>
      </c>
      <c r="BD3272" s="85" t="s">
        <v>41278</v>
      </c>
      <c r="BE3272" s="85" t="s">
        <v>41279</v>
      </c>
      <c r="BI3272" s="85" t="s">
        <v>3380</v>
      </c>
      <c r="CT3272" s="85" t="s">
        <v>3144</v>
      </c>
      <c r="CU3272" s="85" t="s">
        <v>3151</v>
      </c>
      <c r="CW3272" s="85" t="s">
        <v>3410</v>
      </c>
      <c r="CX3272" s="85" t="s">
        <v>3394</v>
      </c>
    </row>
    <row r="3273" spans="1:102" hidden="1" x14ac:dyDescent="0.2">
      <c r="A3273" s="104">
        <v>45507</v>
      </c>
      <c r="B3273" s="85" t="s">
        <v>41280</v>
      </c>
      <c r="C3273" s="85" t="s">
        <v>3136</v>
      </c>
      <c r="D3273" s="85" t="s">
        <v>3137</v>
      </c>
      <c r="E3273" s="85" t="s">
        <v>41281</v>
      </c>
      <c r="F3273" s="85" t="s">
        <v>1739</v>
      </c>
      <c r="G3273" s="85" t="s">
        <v>2677</v>
      </c>
      <c r="H3273" s="85" t="s">
        <v>290</v>
      </c>
      <c r="I3273" s="85" t="s">
        <v>206</v>
      </c>
      <c r="J3273" s="85" t="s">
        <v>3394</v>
      </c>
      <c r="K3273" s="85" t="s">
        <v>3395</v>
      </c>
      <c r="L3273" s="85" t="s">
        <v>3144</v>
      </c>
      <c r="Y3273" s="85" t="s">
        <v>41282</v>
      </c>
      <c r="AA3273" s="85" t="s">
        <v>41283</v>
      </c>
      <c r="AB3273" s="85" t="s">
        <v>3147</v>
      </c>
      <c r="AC3273" s="85" t="s">
        <v>41284</v>
      </c>
      <c r="AD3273" s="85" t="s">
        <v>41285</v>
      </c>
      <c r="AG3273" s="85" t="s">
        <v>41286</v>
      </c>
      <c r="AH3273" s="85">
        <v>2.1031901040623002E+25</v>
      </c>
      <c r="AI3273" s="85">
        <v>3141362643064060</v>
      </c>
      <c r="AP3273" s="85" t="s">
        <v>41287</v>
      </c>
      <c r="AQ3273" s="85" t="s">
        <v>41288</v>
      </c>
      <c r="AS3273" s="85" t="s">
        <v>41289</v>
      </c>
      <c r="AT3273" s="85" t="s">
        <v>41290</v>
      </c>
      <c r="AU3273" s="85" t="s">
        <v>1598</v>
      </c>
      <c r="AV3273" s="85" t="s">
        <v>290</v>
      </c>
      <c r="AW3273" s="85" t="s">
        <v>1238</v>
      </c>
      <c r="BB3273" s="85" t="s">
        <v>41291</v>
      </c>
      <c r="BC3273" s="85" t="s">
        <v>41292</v>
      </c>
      <c r="BD3273" s="85" t="s">
        <v>41293</v>
      </c>
      <c r="BE3273" s="85" t="s">
        <v>41294</v>
      </c>
      <c r="BI3273" s="85" t="s">
        <v>3380</v>
      </c>
      <c r="CT3273" s="85" t="s">
        <v>3144</v>
      </c>
      <c r="CU3273" s="85" t="s">
        <v>3151</v>
      </c>
      <c r="CW3273" s="85" t="s">
        <v>3410</v>
      </c>
      <c r="CX3273" s="85" t="s">
        <v>3394</v>
      </c>
    </row>
    <row r="3274" spans="1:102" hidden="1" x14ac:dyDescent="0.2">
      <c r="A3274" s="104">
        <v>45507</v>
      </c>
      <c r="B3274" s="85" t="s">
        <v>41295</v>
      </c>
      <c r="C3274" s="85" t="s">
        <v>3136</v>
      </c>
      <c r="D3274" s="85" t="s">
        <v>3137</v>
      </c>
      <c r="E3274" s="85" t="s">
        <v>41296</v>
      </c>
      <c r="F3274" s="85" t="s">
        <v>1823</v>
      </c>
      <c r="G3274" s="85" t="s">
        <v>2664</v>
      </c>
      <c r="H3274" s="85" t="s">
        <v>290</v>
      </c>
      <c r="I3274" s="85" t="s">
        <v>119</v>
      </c>
      <c r="J3274" s="85" t="s">
        <v>3394</v>
      </c>
      <c r="K3274" s="85" t="s">
        <v>3395</v>
      </c>
      <c r="L3274" s="85" t="s">
        <v>3144</v>
      </c>
      <c r="Y3274" s="85" t="s">
        <v>41297</v>
      </c>
      <c r="AA3274" s="85" t="s">
        <v>41298</v>
      </c>
      <c r="AB3274" s="85" t="s">
        <v>3147</v>
      </c>
      <c r="AC3274" s="85" t="s">
        <v>41299</v>
      </c>
      <c r="AD3274" s="85" t="s">
        <v>41300</v>
      </c>
      <c r="AG3274" s="85" t="s">
        <v>41301</v>
      </c>
      <c r="AO3274" s="85" t="s">
        <v>41302</v>
      </c>
      <c r="AP3274" s="85" t="s">
        <v>41303</v>
      </c>
      <c r="AR3274" s="85" t="s">
        <v>41304</v>
      </c>
      <c r="AS3274" s="85" t="s">
        <v>41305</v>
      </c>
      <c r="AT3274" s="85" t="s">
        <v>41306</v>
      </c>
      <c r="AU3274" s="85" t="s">
        <v>41307</v>
      </c>
      <c r="AV3274" s="85" t="s">
        <v>290</v>
      </c>
      <c r="AW3274" s="85" t="s">
        <v>1339</v>
      </c>
      <c r="BB3274" s="85" t="s">
        <v>41308</v>
      </c>
      <c r="BC3274" s="85" t="s">
        <v>41309</v>
      </c>
      <c r="BD3274" s="85" t="s">
        <v>41310</v>
      </c>
      <c r="BE3274" s="85" t="s">
        <v>41311</v>
      </c>
      <c r="BI3274" s="85" t="s">
        <v>3380</v>
      </c>
      <c r="CT3274" s="85" t="s">
        <v>3144</v>
      </c>
      <c r="CU3274" s="85" t="s">
        <v>3151</v>
      </c>
      <c r="CW3274" s="85" t="s">
        <v>3410</v>
      </c>
      <c r="CX3274" s="85" t="s">
        <v>3394</v>
      </c>
    </row>
    <row r="3275" spans="1:102" hidden="1" x14ac:dyDescent="0.2">
      <c r="A3275" s="104">
        <v>45507</v>
      </c>
      <c r="B3275" s="85" t="s">
        <v>41312</v>
      </c>
      <c r="C3275" s="85" t="s">
        <v>3136</v>
      </c>
      <c r="D3275" s="85" t="s">
        <v>3137</v>
      </c>
      <c r="E3275" s="85" t="s">
        <v>41313</v>
      </c>
      <c r="F3275" s="85" t="s">
        <v>942</v>
      </c>
      <c r="G3275" s="85" t="s">
        <v>2662</v>
      </c>
      <c r="H3275" s="85" t="s">
        <v>290</v>
      </c>
      <c r="I3275" s="85" t="s">
        <v>69</v>
      </c>
      <c r="J3275" s="85" t="s">
        <v>3945</v>
      </c>
      <c r="K3275" s="85" t="s">
        <v>3143</v>
      </c>
      <c r="L3275" s="85" t="s">
        <v>3144</v>
      </c>
      <c r="Y3275" s="85" t="s">
        <v>41314</v>
      </c>
      <c r="AA3275" s="85" t="s">
        <v>41315</v>
      </c>
      <c r="AB3275" s="85" t="s">
        <v>41316</v>
      </c>
      <c r="AC3275" s="85" t="s">
        <v>41317</v>
      </c>
      <c r="AD3275" s="85" t="s">
        <v>41318</v>
      </c>
      <c r="AE3275" s="85" t="s">
        <v>41319</v>
      </c>
      <c r="AL3275" s="85" t="s">
        <v>41320</v>
      </c>
      <c r="AM3275" s="85" t="s">
        <v>41321</v>
      </c>
      <c r="AU3275" s="85" t="s">
        <v>11864</v>
      </c>
      <c r="AV3275" s="85" t="s">
        <v>290</v>
      </c>
      <c r="AW3275" s="85" t="s">
        <v>1339</v>
      </c>
      <c r="BA3275" s="85" t="s">
        <v>41322</v>
      </c>
      <c r="BB3275" s="85" t="s">
        <v>41323</v>
      </c>
      <c r="BC3275" s="85" t="s">
        <v>41324</v>
      </c>
      <c r="BD3275" s="85" t="s">
        <v>41325</v>
      </c>
      <c r="BE3275" s="85" t="s">
        <v>41326</v>
      </c>
      <c r="BI3275" s="85" t="s">
        <v>3380</v>
      </c>
      <c r="CT3275" s="85" t="s">
        <v>3144</v>
      </c>
      <c r="CU3275" s="85" t="s">
        <v>3151</v>
      </c>
      <c r="CW3275" s="85" t="s">
        <v>3472</v>
      </c>
      <c r="CX3275" s="85" t="s">
        <v>3945</v>
      </c>
    </row>
    <row r="3276" spans="1:102" hidden="1" x14ac:dyDescent="0.2">
      <c r="A3276" s="104">
        <v>45507</v>
      </c>
      <c r="B3276" s="85" t="s">
        <v>41327</v>
      </c>
      <c r="C3276" s="85" t="s">
        <v>3136</v>
      </c>
      <c r="D3276" s="85" t="s">
        <v>3137</v>
      </c>
      <c r="E3276" s="85" t="s">
        <v>41328</v>
      </c>
      <c r="F3276" s="85" t="s">
        <v>960</v>
      </c>
      <c r="G3276" s="85" t="s">
        <v>2662</v>
      </c>
      <c r="H3276" s="85" t="s">
        <v>92</v>
      </c>
      <c r="I3276" s="85" t="s">
        <v>69</v>
      </c>
      <c r="J3276" s="85" t="s">
        <v>3394</v>
      </c>
      <c r="K3276" s="85" t="s">
        <v>3395</v>
      </c>
      <c r="L3276" s="85" t="s">
        <v>3144</v>
      </c>
      <c r="Y3276" s="85" t="s">
        <v>41329</v>
      </c>
      <c r="AA3276" s="85" t="s">
        <v>41330</v>
      </c>
      <c r="AB3276" s="85" t="s">
        <v>41331</v>
      </c>
      <c r="AC3276" s="85" t="s">
        <v>41332</v>
      </c>
      <c r="AD3276" s="85" t="s">
        <v>41333</v>
      </c>
      <c r="AE3276" s="85" t="s">
        <v>41334</v>
      </c>
      <c r="AL3276" s="85" t="s">
        <v>41335</v>
      </c>
      <c r="AM3276" s="85" t="s">
        <v>41336</v>
      </c>
      <c r="AU3276" s="85" t="s">
        <v>41337</v>
      </c>
      <c r="AV3276" s="85" t="s">
        <v>92</v>
      </c>
      <c r="AW3276" s="85" t="s">
        <v>1339</v>
      </c>
      <c r="BA3276" s="85" t="s">
        <v>41338</v>
      </c>
      <c r="BB3276" s="85" t="s">
        <v>41339</v>
      </c>
      <c r="BC3276" s="85" t="s">
        <v>41340</v>
      </c>
      <c r="BD3276" s="85" t="s">
        <v>41341</v>
      </c>
      <c r="BE3276" s="85" t="s">
        <v>41342</v>
      </c>
      <c r="BI3276" s="85" t="s">
        <v>3380</v>
      </c>
      <c r="CT3276" s="85" t="s">
        <v>3144</v>
      </c>
      <c r="CU3276" s="85" t="s">
        <v>3151</v>
      </c>
      <c r="CW3276" s="85" t="s">
        <v>3472</v>
      </c>
      <c r="CX3276" s="85" t="s">
        <v>3394</v>
      </c>
    </row>
    <row r="3277" spans="1:102" hidden="1" x14ac:dyDescent="0.2">
      <c r="A3277" s="104">
        <v>45507</v>
      </c>
      <c r="B3277" s="85" t="s">
        <v>41343</v>
      </c>
      <c r="C3277" s="85" t="s">
        <v>3136</v>
      </c>
      <c r="D3277" s="85" t="s">
        <v>3137</v>
      </c>
      <c r="E3277" s="85" t="s">
        <v>41344</v>
      </c>
      <c r="F3277" s="85" t="s">
        <v>1744</v>
      </c>
      <c r="G3277" s="85" t="s">
        <v>2677</v>
      </c>
      <c r="H3277" s="85" t="s">
        <v>290</v>
      </c>
      <c r="I3277" s="85" t="s">
        <v>1808</v>
      </c>
      <c r="J3277" s="85" t="s">
        <v>3753</v>
      </c>
      <c r="K3277" s="85" t="s">
        <v>3143</v>
      </c>
      <c r="L3277" s="85" t="s">
        <v>3144</v>
      </c>
      <c r="Y3277" s="85" t="s">
        <v>41345</v>
      </c>
      <c r="AA3277" s="85" t="s">
        <v>41346</v>
      </c>
      <c r="AB3277" s="85" t="s">
        <v>3147</v>
      </c>
      <c r="AC3277" s="85" t="s">
        <v>41347</v>
      </c>
      <c r="AD3277" s="85" t="s">
        <v>41348</v>
      </c>
      <c r="AG3277" s="85" t="s">
        <v>41349</v>
      </c>
      <c r="AH3277" s="85" t="s">
        <v>41350</v>
      </c>
      <c r="AI3277" s="85" t="s">
        <v>41351</v>
      </c>
      <c r="AP3277" s="85" t="s">
        <v>41352</v>
      </c>
      <c r="AQ3277" s="85" t="s">
        <v>41353</v>
      </c>
      <c r="AS3277" s="85" t="s">
        <v>41354</v>
      </c>
      <c r="AT3277" s="85" t="s">
        <v>41355</v>
      </c>
      <c r="AU3277" s="85" t="s">
        <v>41356</v>
      </c>
      <c r="AV3277" s="85" t="s">
        <v>290</v>
      </c>
      <c r="AW3277" s="85" t="s">
        <v>1339</v>
      </c>
      <c r="BB3277" s="85" t="s">
        <v>41357</v>
      </c>
      <c r="BC3277" s="85" t="s">
        <v>41358</v>
      </c>
      <c r="BD3277" s="85" t="s">
        <v>41359</v>
      </c>
      <c r="BE3277" s="85" t="s">
        <v>41360</v>
      </c>
      <c r="BI3277" s="85" t="s">
        <v>3390</v>
      </c>
      <c r="CT3277" s="85" t="s">
        <v>3144</v>
      </c>
      <c r="CU3277" s="85" t="s">
        <v>3151</v>
      </c>
      <c r="CW3277" s="85" t="s">
        <v>3493</v>
      </c>
      <c r="CX3277" s="85" t="s">
        <v>3753</v>
      </c>
    </row>
    <row r="3278" spans="1:102" hidden="1" x14ac:dyDescent="0.2">
      <c r="A3278" s="104">
        <v>45507</v>
      </c>
      <c r="B3278" s="85" t="s">
        <v>41361</v>
      </c>
      <c r="C3278" s="85" t="s">
        <v>3136</v>
      </c>
      <c r="D3278" s="85" t="s">
        <v>3137</v>
      </c>
      <c r="E3278" s="85" t="s">
        <v>41362</v>
      </c>
      <c r="F3278" s="85" t="s">
        <v>2599</v>
      </c>
      <c r="G3278" s="85" t="s">
        <v>2680</v>
      </c>
      <c r="H3278" s="85" t="s">
        <v>416</v>
      </c>
      <c r="I3278" s="85" t="s">
        <v>2506</v>
      </c>
      <c r="J3278" s="85" t="s">
        <v>9730</v>
      </c>
      <c r="K3278" s="85" t="s">
        <v>3143</v>
      </c>
      <c r="L3278" s="85" t="s">
        <v>3144</v>
      </c>
      <c r="Y3278" s="85" t="s">
        <v>41363</v>
      </c>
      <c r="AA3278" s="85" t="s">
        <v>41364</v>
      </c>
      <c r="AB3278" s="85" t="s">
        <v>3147</v>
      </c>
      <c r="AC3278" s="85" t="s">
        <v>41365</v>
      </c>
      <c r="AD3278" s="85" t="s">
        <v>41366</v>
      </c>
      <c r="AG3278" s="85" t="s">
        <v>41367</v>
      </c>
      <c r="AP3278" s="85" t="s">
        <v>41368</v>
      </c>
      <c r="AQ3278" s="85" t="s">
        <v>41369</v>
      </c>
      <c r="AS3278" s="85" t="s">
        <v>41370</v>
      </c>
      <c r="AT3278" s="85" t="s">
        <v>41371</v>
      </c>
      <c r="AU3278" s="85" t="s">
        <v>41372</v>
      </c>
      <c r="AV3278" s="85" t="s">
        <v>416</v>
      </c>
      <c r="AW3278" s="85" t="s">
        <v>1339</v>
      </c>
      <c r="AY3278" s="85" t="s">
        <v>41373</v>
      </c>
      <c r="AZ3278" s="85" t="s">
        <v>41374</v>
      </c>
      <c r="BA3278" s="85" t="s">
        <v>41375</v>
      </c>
      <c r="BB3278" s="85" t="s">
        <v>41376</v>
      </c>
      <c r="BC3278" s="85" t="s">
        <v>41377</v>
      </c>
      <c r="BD3278" s="85" t="s">
        <v>41378</v>
      </c>
      <c r="BI3278" s="85" t="s">
        <v>3390</v>
      </c>
      <c r="CT3278" s="85" t="s">
        <v>3144</v>
      </c>
      <c r="CU3278" s="85" t="s">
        <v>3151</v>
      </c>
      <c r="CW3278" s="85" t="s">
        <v>3493</v>
      </c>
      <c r="CX3278" s="85" t="s">
        <v>9730</v>
      </c>
    </row>
    <row r="3279" spans="1:102" hidden="1" x14ac:dyDescent="0.2">
      <c r="A3279" s="104">
        <v>45507</v>
      </c>
      <c r="B3279" s="85" t="s">
        <v>40048</v>
      </c>
      <c r="C3279" s="85" t="s">
        <v>3136</v>
      </c>
      <c r="D3279" s="85" t="s">
        <v>3137</v>
      </c>
      <c r="E3279" s="85" t="s">
        <v>40049</v>
      </c>
      <c r="F3279" s="85" t="s">
        <v>1739</v>
      </c>
      <c r="G3279" s="85" t="s">
        <v>2677</v>
      </c>
      <c r="H3279" s="85" t="s">
        <v>290</v>
      </c>
      <c r="I3279" s="85" t="s">
        <v>206</v>
      </c>
      <c r="J3279" s="85" t="s">
        <v>3518</v>
      </c>
      <c r="K3279" s="85" t="s">
        <v>3143</v>
      </c>
      <c r="L3279" s="85" t="s">
        <v>3144</v>
      </c>
      <c r="Y3279" s="85" t="s">
        <v>40050</v>
      </c>
      <c r="AA3279" s="85" t="s">
        <v>40051</v>
      </c>
      <c r="AB3279" s="85" t="s">
        <v>3147</v>
      </c>
      <c r="AC3279" s="85" t="s">
        <v>40052</v>
      </c>
      <c r="AD3279" s="85" t="s">
        <v>40053</v>
      </c>
      <c r="AG3279" s="85" t="s">
        <v>41379</v>
      </c>
      <c r="AH3279" s="85">
        <v>2.1031901040623002E+25</v>
      </c>
      <c r="AI3279" s="85">
        <v>3165074855015000</v>
      </c>
      <c r="AP3279" s="85" t="s">
        <v>41380</v>
      </c>
      <c r="AQ3279" s="85" t="s">
        <v>41381</v>
      </c>
      <c r="AS3279" s="85" t="s">
        <v>41382</v>
      </c>
      <c r="AT3279" s="85" t="s">
        <v>41383</v>
      </c>
      <c r="AU3279" s="85" t="s">
        <v>1570</v>
      </c>
      <c r="AV3279" s="85" t="s">
        <v>290</v>
      </c>
      <c r="AW3279" s="85" t="s">
        <v>1238</v>
      </c>
      <c r="BB3279" s="85" t="s">
        <v>41384</v>
      </c>
      <c r="BC3279" s="85" t="s">
        <v>41385</v>
      </c>
      <c r="BD3279" s="85" t="s">
        <v>41386</v>
      </c>
      <c r="BE3279" s="85" t="s">
        <v>41387</v>
      </c>
      <c r="BI3279" s="85" t="s">
        <v>3390</v>
      </c>
      <c r="CT3279" s="85" t="s">
        <v>3144</v>
      </c>
      <c r="CU3279" s="85" t="s">
        <v>3151</v>
      </c>
      <c r="CW3279" s="85" t="s">
        <v>3410</v>
      </c>
      <c r="CX3279" s="85" t="s">
        <v>9582</v>
      </c>
    </row>
    <row r="3280" spans="1:102" hidden="1" x14ac:dyDescent="0.2">
      <c r="A3280" s="104">
        <v>45507</v>
      </c>
      <c r="B3280" s="85" t="s">
        <v>41388</v>
      </c>
      <c r="C3280" s="85" t="s">
        <v>3136</v>
      </c>
      <c r="D3280" s="85" t="s">
        <v>3137</v>
      </c>
      <c r="E3280" s="85" t="s">
        <v>41389</v>
      </c>
      <c r="F3280" s="85" t="s">
        <v>1784</v>
      </c>
      <c r="G3280" s="85" t="s">
        <v>2677</v>
      </c>
      <c r="H3280" s="85" t="s">
        <v>678</v>
      </c>
      <c r="I3280" s="85" t="s">
        <v>1808</v>
      </c>
      <c r="J3280" s="85" t="s">
        <v>3556</v>
      </c>
      <c r="K3280" s="85" t="s">
        <v>3143</v>
      </c>
      <c r="L3280" s="85" t="s">
        <v>3144</v>
      </c>
      <c r="Y3280" s="85" t="s">
        <v>41390</v>
      </c>
      <c r="AA3280" s="85" t="s">
        <v>41391</v>
      </c>
      <c r="AB3280" s="85" t="s">
        <v>3147</v>
      </c>
      <c r="AC3280" s="85" t="s">
        <v>41392</v>
      </c>
      <c r="AD3280" s="85" t="s">
        <v>41393</v>
      </c>
      <c r="AG3280" s="85" t="s">
        <v>41394</v>
      </c>
      <c r="AH3280" s="85" t="s">
        <v>41395</v>
      </c>
      <c r="AI3280" s="85" t="s">
        <v>41396</v>
      </c>
      <c r="AP3280" s="85" t="s">
        <v>41397</v>
      </c>
      <c r="AQ3280" s="85" t="s">
        <v>41398</v>
      </c>
      <c r="AS3280" s="85" t="s">
        <v>41399</v>
      </c>
      <c r="AT3280" s="85" t="s">
        <v>41400</v>
      </c>
      <c r="AU3280" s="85" t="s">
        <v>41401</v>
      </c>
      <c r="AV3280" s="85" t="s">
        <v>678</v>
      </c>
      <c r="AW3280" s="85" t="s">
        <v>1339</v>
      </c>
      <c r="BB3280" s="85" t="s">
        <v>41402</v>
      </c>
      <c r="BC3280" s="85" t="s">
        <v>41403</v>
      </c>
      <c r="BD3280" s="85" t="s">
        <v>41404</v>
      </c>
      <c r="BE3280" s="85" t="s">
        <v>41405</v>
      </c>
      <c r="BI3280" s="85" t="s">
        <v>3390</v>
      </c>
      <c r="CT3280" s="85" t="s">
        <v>3144</v>
      </c>
      <c r="CU3280" s="85" t="s">
        <v>3151</v>
      </c>
      <c r="CW3280" s="85" t="s">
        <v>3410</v>
      </c>
      <c r="CX3280" s="85" t="s">
        <v>3556</v>
      </c>
    </row>
    <row r="3281" spans="1:102" hidden="1" x14ac:dyDescent="0.2">
      <c r="A3281" s="104">
        <v>45507</v>
      </c>
      <c r="B3281" s="85" t="s">
        <v>41406</v>
      </c>
      <c r="C3281" s="85" t="s">
        <v>3136</v>
      </c>
      <c r="D3281" s="85" t="s">
        <v>3137</v>
      </c>
      <c r="E3281" s="85" t="s">
        <v>41407</v>
      </c>
      <c r="F3281" s="85" t="s">
        <v>2599</v>
      </c>
      <c r="G3281" s="85" t="s">
        <v>2680</v>
      </c>
      <c r="H3281" s="85" t="s">
        <v>416</v>
      </c>
      <c r="I3281" s="85" t="s">
        <v>2506</v>
      </c>
      <c r="J3281" s="85" t="s">
        <v>3394</v>
      </c>
      <c r="K3281" s="85" t="s">
        <v>3395</v>
      </c>
      <c r="L3281" s="85" t="s">
        <v>3144</v>
      </c>
      <c r="Y3281" s="85" t="s">
        <v>41408</v>
      </c>
      <c r="AA3281" s="85" t="s">
        <v>41409</v>
      </c>
      <c r="AB3281" s="85" t="s">
        <v>3147</v>
      </c>
      <c r="AC3281" s="85" t="s">
        <v>41410</v>
      </c>
      <c r="AD3281" s="85" t="s">
        <v>41411</v>
      </c>
      <c r="AG3281" s="85" t="s">
        <v>41412</v>
      </c>
      <c r="AP3281" s="85" t="s">
        <v>41413</v>
      </c>
      <c r="AQ3281" s="85" t="s">
        <v>41414</v>
      </c>
      <c r="AS3281" s="85" t="s">
        <v>41415</v>
      </c>
      <c r="AT3281" s="85" t="s">
        <v>41416</v>
      </c>
      <c r="AU3281" s="85" t="s">
        <v>40003</v>
      </c>
      <c r="AV3281" s="85" t="s">
        <v>416</v>
      </c>
      <c r="AW3281" s="85" t="s">
        <v>1339</v>
      </c>
      <c r="AY3281" s="85" t="s">
        <v>41417</v>
      </c>
      <c r="AZ3281" s="85" t="s">
        <v>41418</v>
      </c>
      <c r="BA3281" s="85" t="s">
        <v>41419</v>
      </c>
      <c r="BB3281" s="85" t="s">
        <v>41420</v>
      </c>
      <c r="BC3281" s="85" t="s">
        <v>41421</v>
      </c>
      <c r="BD3281" s="85" t="s">
        <v>41422</v>
      </c>
      <c r="BI3281" s="85" t="s">
        <v>3390</v>
      </c>
      <c r="CT3281" s="85" t="s">
        <v>3144</v>
      </c>
      <c r="CU3281" s="85" t="s">
        <v>3151</v>
      </c>
      <c r="CW3281" s="85" t="s">
        <v>3493</v>
      </c>
      <c r="CX3281" s="85" t="s">
        <v>3394</v>
      </c>
    </row>
    <row r="3282" spans="1:102" hidden="1" x14ac:dyDescent="0.2">
      <c r="A3282" s="104">
        <v>45507</v>
      </c>
      <c r="B3282" s="85" t="s">
        <v>41423</v>
      </c>
      <c r="C3282" s="85" t="s">
        <v>3136</v>
      </c>
      <c r="D3282" s="85" t="s">
        <v>3137</v>
      </c>
      <c r="E3282" s="85" t="s">
        <v>41424</v>
      </c>
      <c r="F3282" s="85" t="s">
        <v>942</v>
      </c>
      <c r="G3282" s="85" t="s">
        <v>2662</v>
      </c>
      <c r="H3282" s="85" t="s">
        <v>290</v>
      </c>
      <c r="I3282" s="85" t="s">
        <v>69</v>
      </c>
      <c r="J3282" s="85" t="s">
        <v>3394</v>
      </c>
      <c r="K3282" s="85" t="s">
        <v>3395</v>
      </c>
      <c r="L3282" s="85" t="s">
        <v>3144</v>
      </c>
      <c r="Y3282" s="85" t="s">
        <v>41425</v>
      </c>
      <c r="AA3282" s="85" t="s">
        <v>41426</v>
      </c>
      <c r="AB3282" s="85" t="s">
        <v>41427</v>
      </c>
      <c r="AC3282" s="85" t="s">
        <v>41428</v>
      </c>
      <c r="AD3282" s="85" t="s">
        <v>41429</v>
      </c>
      <c r="AE3282" s="85" t="s">
        <v>41430</v>
      </c>
      <c r="AL3282" s="85" t="s">
        <v>41431</v>
      </c>
      <c r="AM3282" s="85" t="s">
        <v>41432</v>
      </c>
      <c r="AR3282" s="85" t="s">
        <v>41433</v>
      </c>
      <c r="AS3282" s="85" t="s">
        <v>41434</v>
      </c>
      <c r="AU3282" s="85" t="s">
        <v>41435</v>
      </c>
      <c r="AV3282" s="85" t="s">
        <v>290</v>
      </c>
      <c r="AW3282" s="85" t="s">
        <v>1339</v>
      </c>
      <c r="BA3282" s="85" t="s">
        <v>41436</v>
      </c>
      <c r="BB3282" s="85" t="s">
        <v>41437</v>
      </c>
      <c r="BC3282" s="85" t="s">
        <v>41438</v>
      </c>
      <c r="BD3282" s="85" t="s">
        <v>41439</v>
      </c>
      <c r="BE3282" s="85" t="s">
        <v>41440</v>
      </c>
      <c r="BI3282" s="85" t="s">
        <v>3390</v>
      </c>
      <c r="CT3282" s="85" t="s">
        <v>3144</v>
      </c>
      <c r="CU3282" s="85" t="s">
        <v>3151</v>
      </c>
      <c r="CW3282" s="85" t="s">
        <v>3472</v>
      </c>
      <c r="CX3282" s="85" t="s">
        <v>3394</v>
      </c>
    </row>
    <row r="3283" spans="1:102" hidden="1" x14ac:dyDescent="0.2">
      <c r="A3283" s="104">
        <v>45507</v>
      </c>
      <c r="B3283" s="85" t="s">
        <v>41441</v>
      </c>
      <c r="C3283" s="85" t="s">
        <v>3136</v>
      </c>
      <c r="D3283" s="85" t="s">
        <v>3137</v>
      </c>
      <c r="E3283" s="85" t="s">
        <v>41442</v>
      </c>
      <c r="F3283" s="85" t="s">
        <v>945</v>
      </c>
      <c r="G3283" s="85" t="s">
        <v>2662</v>
      </c>
      <c r="H3283" s="85" t="s">
        <v>290</v>
      </c>
      <c r="I3283" s="85" t="s">
        <v>75</v>
      </c>
      <c r="J3283" s="85" t="s">
        <v>3415</v>
      </c>
      <c r="K3283" s="85" t="s">
        <v>3395</v>
      </c>
      <c r="L3283" s="85" t="s">
        <v>3144</v>
      </c>
      <c r="Y3283" s="85" t="s">
        <v>41443</v>
      </c>
      <c r="AA3283" s="85" t="s">
        <v>41444</v>
      </c>
      <c r="AB3283" s="85" t="s">
        <v>41445</v>
      </c>
      <c r="AC3283" s="85" t="s">
        <v>41446</v>
      </c>
      <c r="AD3283" s="85" t="s">
        <v>41447</v>
      </c>
      <c r="AE3283" s="85" t="s">
        <v>41448</v>
      </c>
      <c r="AL3283" s="85" t="s">
        <v>41449</v>
      </c>
      <c r="AM3283" s="85" t="s">
        <v>41450</v>
      </c>
      <c r="AR3283" s="85" t="s">
        <v>41451</v>
      </c>
      <c r="AS3283" s="85" t="s">
        <v>41452</v>
      </c>
      <c r="AU3283" s="85" t="s">
        <v>9511</v>
      </c>
      <c r="AV3283" s="85" t="s">
        <v>290</v>
      </c>
      <c r="AW3283" s="85" t="s">
        <v>1339</v>
      </c>
      <c r="BA3283" s="85" t="s">
        <v>41453</v>
      </c>
      <c r="BB3283" s="85" t="s">
        <v>41454</v>
      </c>
      <c r="BC3283" s="85" t="s">
        <v>41455</v>
      </c>
      <c r="BD3283" s="85" t="s">
        <v>41456</v>
      </c>
      <c r="BE3283" s="85" t="s">
        <v>41457</v>
      </c>
      <c r="BI3283" s="85" t="s">
        <v>3390</v>
      </c>
      <c r="CT3283" s="85" t="s">
        <v>3144</v>
      </c>
      <c r="CU3283" s="85" t="s">
        <v>3151</v>
      </c>
      <c r="CW3283" s="85" t="s">
        <v>3472</v>
      </c>
      <c r="CX3283" s="85" t="s">
        <v>3415</v>
      </c>
    </row>
    <row r="3284" spans="1:102" hidden="1" x14ac:dyDescent="0.2">
      <c r="A3284" s="104">
        <v>45507</v>
      </c>
      <c r="B3284" s="85" t="s">
        <v>41458</v>
      </c>
      <c r="C3284" s="85" t="s">
        <v>3136</v>
      </c>
      <c r="D3284" s="85" t="s">
        <v>3137</v>
      </c>
      <c r="E3284" s="85" t="s">
        <v>41459</v>
      </c>
      <c r="F3284" s="85" t="s">
        <v>1754</v>
      </c>
      <c r="G3284" s="85" t="s">
        <v>2677</v>
      </c>
      <c r="H3284" s="85" t="s">
        <v>416</v>
      </c>
      <c r="I3284" s="85" t="s">
        <v>216</v>
      </c>
      <c r="J3284" s="85" t="s">
        <v>3477</v>
      </c>
      <c r="K3284" s="85" t="s">
        <v>3143</v>
      </c>
      <c r="L3284" s="85" t="s">
        <v>3144</v>
      </c>
      <c r="Y3284" s="85" t="s">
        <v>41460</v>
      </c>
      <c r="AA3284" s="85" t="s">
        <v>41461</v>
      </c>
      <c r="AB3284" s="85" t="s">
        <v>3147</v>
      </c>
      <c r="AC3284" s="85" t="s">
        <v>41462</v>
      </c>
      <c r="AD3284" s="85" t="s">
        <v>41463</v>
      </c>
      <c r="AG3284" s="85" t="s">
        <v>41464</v>
      </c>
      <c r="AH3284" s="85">
        <v>2.1031901040522998E+25</v>
      </c>
      <c r="AI3284" s="85">
        <v>3207753050074870</v>
      </c>
      <c r="AP3284" s="85" t="s">
        <v>41465</v>
      </c>
      <c r="AQ3284" s="85" t="s">
        <v>41466</v>
      </c>
      <c r="AS3284" s="85" t="s">
        <v>41467</v>
      </c>
      <c r="AT3284" s="85" t="s">
        <v>41468</v>
      </c>
      <c r="AU3284" s="85" t="s">
        <v>1579</v>
      </c>
      <c r="AV3284" s="85" t="s">
        <v>416</v>
      </c>
      <c r="AW3284" s="85" t="s">
        <v>1238</v>
      </c>
      <c r="BB3284" s="85" t="s">
        <v>41469</v>
      </c>
      <c r="BC3284" s="85" t="s">
        <v>41470</v>
      </c>
      <c r="BD3284" s="85" t="s">
        <v>41471</v>
      </c>
      <c r="BE3284" s="85" t="s">
        <v>41472</v>
      </c>
      <c r="BI3284" s="85" t="s">
        <v>4318</v>
      </c>
      <c r="CT3284" s="85" t="s">
        <v>3144</v>
      </c>
      <c r="CU3284" s="85" t="s">
        <v>3151</v>
      </c>
      <c r="CW3284" s="85" t="s">
        <v>3410</v>
      </c>
      <c r="CX3284" s="85" t="s">
        <v>3477</v>
      </c>
    </row>
    <row r="3285" spans="1:102" hidden="1" x14ac:dyDescent="0.2">
      <c r="A3285" s="104">
        <v>45507</v>
      </c>
      <c r="B3285" s="85" t="s">
        <v>39445</v>
      </c>
      <c r="C3285" s="85" t="s">
        <v>3136</v>
      </c>
      <c r="D3285" s="85" t="s">
        <v>3137</v>
      </c>
      <c r="E3285" s="85" t="s">
        <v>39446</v>
      </c>
      <c r="F3285" s="85" t="s">
        <v>2019</v>
      </c>
      <c r="G3285" s="85" t="s">
        <v>2001</v>
      </c>
      <c r="H3285" s="85" t="s">
        <v>290</v>
      </c>
      <c r="I3285" s="85" t="s">
        <v>2355</v>
      </c>
      <c r="J3285" s="85" t="s">
        <v>41473</v>
      </c>
      <c r="K3285" s="85" t="s">
        <v>3143</v>
      </c>
      <c r="L3285" s="85" t="s">
        <v>3144</v>
      </c>
      <c r="N3285" s="85" t="s">
        <v>41474</v>
      </c>
      <c r="O3285" s="85" t="s">
        <v>3434</v>
      </c>
      <c r="P3285" s="85" t="s">
        <v>3435</v>
      </c>
      <c r="Q3285" s="85" t="s">
        <v>41475</v>
      </c>
      <c r="R3285" s="85" t="s">
        <v>5944</v>
      </c>
      <c r="S3285" s="85" t="s">
        <v>5945</v>
      </c>
      <c r="W3285" s="85" t="s">
        <v>5272</v>
      </c>
      <c r="X3285" s="85" t="s">
        <v>41476</v>
      </c>
      <c r="Y3285" s="85" t="s">
        <v>39448</v>
      </c>
      <c r="AA3285" s="85" t="s">
        <v>39449</v>
      </c>
      <c r="AB3285" s="85" t="s">
        <v>3147</v>
      </c>
      <c r="AC3285" s="85" t="s">
        <v>39450</v>
      </c>
      <c r="AD3285" s="85" t="s">
        <v>39451</v>
      </c>
      <c r="AG3285" s="85" t="s">
        <v>41477</v>
      </c>
      <c r="AH3285" s="85">
        <v>2231585101063940</v>
      </c>
      <c r="AI3285" s="85">
        <v>2251036259052600</v>
      </c>
      <c r="AO3285" s="85" t="s">
        <v>41478</v>
      </c>
      <c r="AP3285" s="85" t="s">
        <v>41479</v>
      </c>
      <c r="AQ3285" s="85" t="s">
        <v>41480</v>
      </c>
      <c r="AS3285" s="85" t="s">
        <v>41481</v>
      </c>
      <c r="AT3285" s="85" t="s">
        <v>41482</v>
      </c>
      <c r="AU3285" s="85" t="s">
        <v>41483</v>
      </c>
      <c r="AV3285" s="85" t="s">
        <v>290</v>
      </c>
      <c r="AW3285" s="85" t="s">
        <v>1339</v>
      </c>
      <c r="BB3285" s="85" t="s">
        <v>41484</v>
      </c>
      <c r="BC3285" s="85" t="s">
        <v>41485</v>
      </c>
      <c r="BD3285" s="85" t="s">
        <v>41486</v>
      </c>
      <c r="BE3285" s="85" t="s">
        <v>41487</v>
      </c>
      <c r="BI3285" s="85" t="s">
        <v>4318</v>
      </c>
      <c r="CT3285" s="85" t="s">
        <v>3144</v>
      </c>
      <c r="CU3285" s="85" t="s">
        <v>3434</v>
      </c>
      <c r="CV3285" s="85" t="s">
        <v>3435</v>
      </c>
      <c r="CW3285" s="85" t="s">
        <v>3453</v>
      </c>
      <c r="CX3285" s="85" t="s">
        <v>5350</v>
      </c>
    </row>
    <row r="3286" spans="1:102" hidden="1" x14ac:dyDescent="0.2">
      <c r="A3286" s="104">
        <v>45507</v>
      </c>
      <c r="B3286" s="85" t="s">
        <v>41488</v>
      </c>
      <c r="C3286" s="85" t="s">
        <v>3136</v>
      </c>
      <c r="D3286" s="85" t="s">
        <v>3137</v>
      </c>
      <c r="E3286" s="85" t="s">
        <v>41489</v>
      </c>
      <c r="F3286" s="85" t="s">
        <v>1039</v>
      </c>
      <c r="G3286" s="85" t="s">
        <v>2663</v>
      </c>
      <c r="H3286" s="85" t="s">
        <v>92</v>
      </c>
      <c r="I3286" s="85" t="s">
        <v>69</v>
      </c>
      <c r="J3286" s="85" t="s">
        <v>3477</v>
      </c>
      <c r="K3286" s="85" t="s">
        <v>3143</v>
      </c>
      <c r="L3286" s="85" t="s">
        <v>3144</v>
      </c>
      <c r="Y3286" s="85" t="s">
        <v>41490</v>
      </c>
      <c r="AA3286" s="85" t="s">
        <v>41491</v>
      </c>
      <c r="AB3286" s="85" t="s">
        <v>3147</v>
      </c>
      <c r="AC3286" s="85" t="s">
        <v>41492</v>
      </c>
      <c r="AD3286" s="85" t="s">
        <v>41493</v>
      </c>
      <c r="AL3286" s="85" t="s">
        <v>41494</v>
      </c>
      <c r="AM3286" s="85" t="s">
        <v>41495</v>
      </c>
      <c r="AR3286" s="85" t="s">
        <v>41496</v>
      </c>
      <c r="AS3286" s="85" t="s">
        <v>41497</v>
      </c>
      <c r="AT3286" s="85" t="s">
        <v>41498</v>
      </c>
      <c r="AU3286" s="85" t="s">
        <v>41499</v>
      </c>
      <c r="AV3286" s="85" t="s">
        <v>92</v>
      </c>
      <c r="AW3286" s="85" t="s">
        <v>1339</v>
      </c>
      <c r="BB3286" s="85" t="s">
        <v>41500</v>
      </c>
      <c r="BC3286" s="85" t="s">
        <v>41501</v>
      </c>
      <c r="BD3286" s="85" t="s">
        <v>41502</v>
      </c>
      <c r="BE3286" s="85" t="s">
        <v>41503</v>
      </c>
      <c r="BI3286" s="85" t="s">
        <v>4318</v>
      </c>
      <c r="CT3286" s="85" t="s">
        <v>3144</v>
      </c>
      <c r="CU3286" s="85" t="s">
        <v>3151</v>
      </c>
      <c r="CW3286" s="85" t="s">
        <v>3410</v>
      </c>
      <c r="CX3286" s="85" t="s">
        <v>3477</v>
      </c>
    </row>
    <row r="3287" spans="1:102" hidden="1" x14ac:dyDescent="0.2">
      <c r="A3287" s="104">
        <v>45507</v>
      </c>
      <c r="B3287" s="85" t="s">
        <v>41504</v>
      </c>
      <c r="C3287" s="85" t="s">
        <v>3136</v>
      </c>
      <c r="D3287" s="85" t="s">
        <v>3137</v>
      </c>
      <c r="E3287" s="85" t="s">
        <v>41505</v>
      </c>
      <c r="F3287" s="85" t="s">
        <v>2604</v>
      </c>
      <c r="G3287" s="85" t="s">
        <v>2680</v>
      </c>
      <c r="H3287" s="85" t="s">
        <v>416</v>
      </c>
      <c r="I3287" s="85" t="s">
        <v>103</v>
      </c>
      <c r="J3287" s="85" t="s">
        <v>3753</v>
      </c>
      <c r="K3287" s="85" t="s">
        <v>3143</v>
      </c>
      <c r="L3287" s="85" t="s">
        <v>3144</v>
      </c>
      <c r="Y3287" s="85" t="s">
        <v>41506</v>
      </c>
      <c r="AA3287" s="85" t="s">
        <v>41507</v>
      </c>
      <c r="AB3287" s="85" t="s">
        <v>3147</v>
      </c>
      <c r="AC3287" s="85" t="s">
        <v>41508</v>
      </c>
      <c r="AD3287" s="85" t="s">
        <v>41509</v>
      </c>
      <c r="AG3287" s="85" t="s">
        <v>41510</v>
      </c>
      <c r="AP3287" s="85" t="s">
        <v>41511</v>
      </c>
      <c r="AQ3287" s="85" t="s">
        <v>41512</v>
      </c>
      <c r="AS3287" s="85" t="s">
        <v>41513</v>
      </c>
      <c r="AT3287" s="85" t="s">
        <v>41514</v>
      </c>
      <c r="AU3287" s="85" t="s">
        <v>41515</v>
      </c>
      <c r="AV3287" s="85" t="s">
        <v>416</v>
      </c>
      <c r="AW3287" s="85" t="s">
        <v>1339</v>
      </c>
      <c r="AY3287" s="85" t="s">
        <v>41516</v>
      </c>
      <c r="AZ3287" s="85" t="s">
        <v>41517</v>
      </c>
      <c r="BA3287" s="85" t="s">
        <v>41518</v>
      </c>
      <c r="BB3287" s="85" t="s">
        <v>41519</v>
      </c>
      <c r="BC3287" s="85" t="s">
        <v>41520</v>
      </c>
      <c r="BD3287" s="85" t="s">
        <v>41521</v>
      </c>
      <c r="BI3287" s="85" t="s">
        <v>4318</v>
      </c>
      <c r="CT3287" s="85" t="s">
        <v>3144</v>
      </c>
      <c r="CU3287" s="85" t="s">
        <v>3151</v>
      </c>
      <c r="CW3287" s="85" t="s">
        <v>3493</v>
      </c>
      <c r="CX3287" s="85" t="s">
        <v>3753</v>
      </c>
    </row>
    <row r="3288" spans="1:102" hidden="1" x14ac:dyDescent="0.2">
      <c r="A3288" s="104">
        <v>45509</v>
      </c>
      <c r="B3288" s="85" t="s">
        <v>41522</v>
      </c>
      <c r="C3288" s="85" t="s">
        <v>3136</v>
      </c>
      <c r="D3288" s="85" t="s">
        <v>3137</v>
      </c>
      <c r="E3288" s="85" t="s">
        <v>41523</v>
      </c>
      <c r="F3288" s="85" t="s">
        <v>2599</v>
      </c>
      <c r="G3288" s="85" t="s">
        <v>2680</v>
      </c>
      <c r="H3288" s="85" t="s">
        <v>416</v>
      </c>
      <c r="I3288" s="85" t="s">
        <v>2506</v>
      </c>
      <c r="J3288" s="85" t="s">
        <v>10486</v>
      </c>
      <c r="K3288" s="85" t="s">
        <v>3143</v>
      </c>
      <c r="L3288" s="85" t="s">
        <v>3144</v>
      </c>
      <c r="Y3288" s="85" t="s">
        <v>41524</v>
      </c>
      <c r="AA3288" s="85" t="s">
        <v>41525</v>
      </c>
      <c r="AB3288" s="85" t="s">
        <v>3147</v>
      </c>
      <c r="AC3288" s="85" t="s">
        <v>41526</v>
      </c>
      <c r="AD3288" s="85" t="s">
        <v>41527</v>
      </c>
      <c r="AV3288" s="85" t="s">
        <v>3147</v>
      </c>
      <c r="AW3288" s="85" t="s">
        <v>3147</v>
      </c>
      <c r="BI3288" s="85" t="s">
        <v>3262</v>
      </c>
      <c r="CT3288" s="85" t="s">
        <v>3144</v>
      </c>
      <c r="CU3288" s="85" t="s">
        <v>3151</v>
      </c>
      <c r="CW3288" s="85" t="s">
        <v>3152</v>
      </c>
      <c r="CX3288" s="85" t="s">
        <v>10486</v>
      </c>
    </row>
    <row r="3289" spans="1:102" hidden="1" x14ac:dyDescent="0.2">
      <c r="A3289" s="104">
        <v>45509</v>
      </c>
      <c r="B3289" s="85" t="s">
        <v>41528</v>
      </c>
      <c r="C3289" s="85" t="s">
        <v>3136</v>
      </c>
      <c r="D3289" s="85" t="s">
        <v>3137</v>
      </c>
      <c r="E3289" s="85" t="s">
        <v>41529</v>
      </c>
      <c r="F3289" s="85" t="s">
        <v>1823</v>
      </c>
      <c r="G3289" s="85" t="s">
        <v>2664</v>
      </c>
      <c r="H3289" s="85" t="s">
        <v>290</v>
      </c>
      <c r="I3289" s="85" t="s">
        <v>119</v>
      </c>
      <c r="J3289" s="85" t="s">
        <v>3142</v>
      </c>
      <c r="K3289" s="85" t="s">
        <v>3143</v>
      </c>
      <c r="L3289" s="85" t="s">
        <v>3144</v>
      </c>
      <c r="Y3289" s="85" t="s">
        <v>41530</v>
      </c>
      <c r="AA3289" s="85" t="s">
        <v>41531</v>
      </c>
      <c r="AB3289" s="85" t="s">
        <v>3147</v>
      </c>
      <c r="AC3289" s="85" t="s">
        <v>41532</v>
      </c>
      <c r="AD3289" s="85" t="s">
        <v>41533</v>
      </c>
      <c r="AV3289" s="85" t="s">
        <v>3147</v>
      </c>
      <c r="AW3289" s="85" t="s">
        <v>3147</v>
      </c>
      <c r="BI3289" s="85" t="s">
        <v>3262</v>
      </c>
      <c r="CT3289" s="85" t="s">
        <v>3144</v>
      </c>
      <c r="CU3289" s="85" t="s">
        <v>3151</v>
      </c>
      <c r="CW3289" s="85" t="s">
        <v>3152</v>
      </c>
      <c r="CX3289" s="85" t="s">
        <v>3142</v>
      </c>
    </row>
    <row r="3290" spans="1:102" hidden="1" x14ac:dyDescent="0.2">
      <c r="A3290" s="104">
        <v>45509</v>
      </c>
      <c r="B3290" s="85" t="s">
        <v>41534</v>
      </c>
      <c r="C3290" s="85" t="s">
        <v>3136</v>
      </c>
      <c r="D3290" s="85" t="s">
        <v>3137</v>
      </c>
      <c r="E3290" s="85" t="s">
        <v>41535</v>
      </c>
      <c r="F3290" s="85" t="s">
        <v>2539</v>
      </c>
      <c r="G3290" s="85" t="s">
        <v>2679</v>
      </c>
      <c r="H3290" s="85" t="s">
        <v>416</v>
      </c>
      <c r="I3290" s="85" t="s">
        <v>2506</v>
      </c>
      <c r="J3290" s="85" t="s">
        <v>41536</v>
      </c>
      <c r="K3290" s="85" t="s">
        <v>3143</v>
      </c>
      <c r="L3290" s="85" t="s">
        <v>3144</v>
      </c>
      <c r="X3290" s="85" t="s">
        <v>13719</v>
      </c>
      <c r="Y3290" s="85" t="s">
        <v>41537</v>
      </c>
      <c r="AA3290" s="85" t="s">
        <v>41538</v>
      </c>
      <c r="AB3290" s="85" t="s">
        <v>3147</v>
      </c>
      <c r="AC3290" s="85" t="s">
        <v>41539</v>
      </c>
      <c r="AD3290" s="85" t="s">
        <v>41540</v>
      </c>
      <c r="AP3290" s="85" t="s">
        <v>41541</v>
      </c>
      <c r="AV3290" s="85" t="s">
        <v>3147</v>
      </c>
      <c r="AW3290" s="85" t="s">
        <v>3147</v>
      </c>
      <c r="BF3290" s="85" t="s">
        <v>41542</v>
      </c>
      <c r="BI3290" s="85" t="s">
        <v>3262</v>
      </c>
      <c r="CT3290" s="85" t="s">
        <v>3144</v>
      </c>
      <c r="CU3290" s="85" t="s">
        <v>3151</v>
      </c>
      <c r="CW3290" s="85" t="s">
        <v>3152</v>
      </c>
      <c r="CX3290" s="85" t="s">
        <v>41536</v>
      </c>
    </row>
    <row r="3291" spans="1:102" hidden="1" x14ac:dyDescent="0.2">
      <c r="A3291" s="104">
        <v>45509</v>
      </c>
      <c r="B3291" s="85" t="s">
        <v>41543</v>
      </c>
      <c r="C3291" s="85" t="s">
        <v>3136</v>
      </c>
      <c r="D3291" s="85" t="s">
        <v>3137</v>
      </c>
      <c r="E3291" s="85" t="s">
        <v>41544</v>
      </c>
      <c r="F3291" s="85" t="s">
        <v>2599</v>
      </c>
      <c r="G3291" s="85" t="s">
        <v>2680</v>
      </c>
      <c r="H3291" s="85" t="s">
        <v>416</v>
      </c>
      <c r="I3291" s="85" t="s">
        <v>2506</v>
      </c>
      <c r="J3291" s="85" t="s">
        <v>3300</v>
      </c>
      <c r="K3291" s="85" t="s">
        <v>3143</v>
      </c>
      <c r="L3291" s="85" t="s">
        <v>3144</v>
      </c>
      <c r="Y3291" s="85" t="s">
        <v>41545</v>
      </c>
      <c r="AA3291" s="85" t="s">
        <v>41546</v>
      </c>
      <c r="AB3291" s="85" t="s">
        <v>3147</v>
      </c>
      <c r="AC3291" s="85" t="s">
        <v>41547</v>
      </c>
      <c r="AD3291" s="85" t="s">
        <v>41548</v>
      </c>
      <c r="AV3291" s="85" t="s">
        <v>3147</v>
      </c>
      <c r="AW3291" s="85" t="s">
        <v>3147</v>
      </c>
      <c r="BI3291" s="85" t="s">
        <v>3262</v>
      </c>
      <c r="CT3291" s="85" t="s">
        <v>3144</v>
      </c>
      <c r="CU3291" s="85" t="s">
        <v>3151</v>
      </c>
      <c r="CW3291" s="85" t="s">
        <v>3152</v>
      </c>
      <c r="CX3291" s="85" t="s">
        <v>3300</v>
      </c>
    </row>
    <row r="3292" spans="1:102" hidden="1" x14ac:dyDescent="0.2">
      <c r="A3292" s="104">
        <v>45509</v>
      </c>
      <c r="B3292" s="85" t="s">
        <v>41549</v>
      </c>
      <c r="C3292" s="85" t="s">
        <v>3136</v>
      </c>
      <c r="D3292" s="85" t="s">
        <v>3137</v>
      </c>
      <c r="E3292" s="85" t="s">
        <v>41550</v>
      </c>
      <c r="F3292" s="85" t="s">
        <v>1938</v>
      </c>
      <c r="G3292" s="85" t="s">
        <v>1920</v>
      </c>
      <c r="H3292" s="85" t="s">
        <v>290</v>
      </c>
      <c r="I3292" s="85" t="s">
        <v>2355</v>
      </c>
      <c r="J3292" s="85" t="s">
        <v>3162</v>
      </c>
      <c r="K3292" s="85" t="s">
        <v>3143</v>
      </c>
      <c r="L3292" s="85" t="s">
        <v>3144</v>
      </c>
      <c r="Y3292" s="85" t="s">
        <v>41551</v>
      </c>
      <c r="AA3292" s="85" t="s">
        <v>41552</v>
      </c>
      <c r="AB3292" s="85" t="s">
        <v>3147</v>
      </c>
      <c r="AC3292" s="85" t="s">
        <v>41553</v>
      </c>
      <c r="AD3292" s="85" t="s">
        <v>41554</v>
      </c>
      <c r="AH3292" s="85">
        <v>2225498915030060</v>
      </c>
      <c r="AI3292" s="85">
        <v>2233444319091720</v>
      </c>
      <c r="AV3292" s="85" t="s">
        <v>3147</v>
      </c>
      <c r="AW3292" s="85" t="s">
        <v>3147</v>
      </c>
      <c r="BI3292" s="85" t="s">
        <v>3262</v>
      </c>
      <c r="CT3292" s="85" t="s">
        <v>3144</v>
      </c>
      <c r="CU3292" s="85" t="s">
        <v>3151</v>
      </c>
      <c r="CW3292" s="85" t="s">
        <v>3152</v>
      </c>
      <c r="CX3292" s="85" t="s">
        <v>3162</v>
      </c>
    </row>
    <row r="3293" spans="1:102" hidden="1" x14ac:dyDescent="0.2">
      <c r="A3293" s="104">
        <v>45509</v>
      </c>
      <c r="B3293" s="85" t="s">
        <v>41555</v>
      </c>
      <c r="C3293" s="85" t="s">
        <v>3136</v>
      </c>
      <c r="D3293" s="85" t="s">
        <v>3137</v>
      </c>
      <c r="E3293" s="85" t="s">
        <v>41556</v>
      </c>
      <c r="F3293" s="85" t="s">
        <v>2009</v>
      </c>
      <c r="G3293" s="85" t="s">
        <v>2001</v>
      </c>
      <c r="H3293" s="85" t="s">
        <v>290</v>
      </c>
      <c r="I3293" s="85" t="s">
        <v>216</v>
      </c>
      <c r="J3293" s="85" t="s">
        <v>3162</v>
      </c>
      <c r="K3293" s="85" t="s">
        <v>3143</v>
      </c>
      <c r="L3293" s="85" t="s">
        <v>3144</v>
      </c>
      <c r="Y3293" s="85" t="s">
        <v>41557</v>
      </c>
      <c r="AA3293" s="85" t="s">
        <v>41558</v>
      </c>
      <c r="AB3293" s="85" t="s">
        <v>3147</v>
      </c>
      <c r="AC3293" s="85" t="s">
        <v>41559</v>
      </c>
      <c r="AD3293" s="85" t="s">
        <v>41560</v>
      </c>
      <c r="AH3293" s="85">
        <v>1382701025020460</v>
      </c>
      <c r="AI3293" s="85">
        <v>1410292221070780</v>
      </c>
      <c r="AV3293" s="85" t="s">
        <v>3147</v>
      </c>
      <c r="AW3293" s="85" t="s">
        <v>3147</v>
      </c>
      <c r="BI3293" s="85" t="s">
        <v>3262</v>
      </c>
      <c r="CT3293" s="85" t="s">
        <v>3144</v>
      </c>
      <c r="CU3293" s="85" t="s">
        <v>3151</v>
      </c>
      <c r="CW3293" s="85" t="s">
        <v>3152</v>
      </c>
      <c r="CX3293" s="85" t="s">
        <v>3162</v>
      </c>
    </row>
    <row r="3294" spans="1:102" hidden="1" x14ac:dyDescent="0.2">
      <c r="A3294" s="104">
        <v>45509</v>
      </c>
      <c r="B3294" s="85" t="s">
        <v>41561</v>
      </c>
      <c r="C3294" s="85" t="s">
        <v>3136</v>
      </c>
      <c r="D3294" s="85" t="s">
        <v>3137</v>
      </c>
      <c r="E3294" s="85" t="s">
        <v>41562</v>
      </c>
      <c r="F3294" s="85" t="s">
        <v>945</v>
      </c>
      <c r="G3294" s="85" t="s">
        <v>2662</v>
      </c>
      <c r="H3294" s="85" t="s">
        <v>290</v>
      </c>
      <c r="I3294" s="85" t="s">
        <v>75</v>
      </c>
      <c r="J3294" s="85" t="s">
        <v>3142</v>
      </c>
      <c r="K3294" s="85" t="s">
        <v>3143</v>
      </c>
      <c r="L3294" s="85" t="s">
        <v>3144</v>
      </c>
      <c r="Y3294" s="85" t="s">
        <v>41563</v>
      </c>
      <c r="AA3294" s="85" t="s">
        <v>41564</v>
      </c>
      <c r="AB3294" s="85" t="s">
        <v>41565</v>
      </c>
      <c r="AC3294" s="85" t="s">
        <v>41566</v>
      </c>
      <c r="AD3294" s="85" t="s">
        <v>41567</v>
      </c>
      <c r="AE3294" s="85" t="s">
        <v>41568</v>
      </c>
      <c r="AV3294" s="85" t="s">
        <v>3147</v>
      </c>
      <c r="AW3294" s="85" t="s">
        <v>3147</v>
      </c>
      <c r="BI3294" s="85" t="s">
        <v>3262</v>
      </c>
      <c r="CT3294" s="85" t="s">
        <v>3144</v>
      </c>
      <c r="CU3294" s="85" t="s">
        <v>3151</v>
      </c>
      <c r="CW3294" s="85" t="s">
        <v>3152</v>
      </c>
      <c r="CX3294" s="85" t="s">
        <v>3142</v>
      </c>
    </row>
    <row r="3295" spans="1:102" hidden="1" x14ac:dyDescent="0.2">
      <c r="A3295" s="104">
        <v>45509</v>
      </c>
      <c r="B3295" s="85" t="s">
        <v>41569</v>
      </c>
      <c r="C3295" s="85" t="s">
        <v>3136</v>
      </c>
      <c r="D3295" s="85" t="s">
        <v>3137</v>
      </c>
      <c r="E3295" s="85" t="s">
        <v>41570</v>
      </c>
      <c r="F3295" s="85" t="s">
        <v>945</v>
      </c>
      <c r="G3295" s="85" t="s">
        <v>2662</v>
      </c>
      <c r="H3295" s="85" t="s">
        <v>290</v>
      </c>
      <c r="I3295" s="85" t="s">
        <v>75</v>
      </c>
      <c r="J3295" s="85" t="s">
        <v>10022</v>
      </c>
      <c r="K3295" s="85" t="s">
        <v>3143</v>
      </c>
      <c r="L3295" s="85" t="s">
        <v>3144</v>
      </c>
      <c r="Y3295" s="85" t="s">
        <v>41571</v>
      </c>
      <c r="AB3295" s="85" t="s">
        <v>3147</v>
      </c>
      <c r="AC3295" s="85" t="s">
        <v>3147</v>
      </c>
      <c r="AV3295" s="85" t="s">
        <v>3147</v>
      </c>
      <c r="AW3295" s="85" t="s">
        <v>3147</v>
      </c>
      <c r="AY3295" s="85" t="s">
        <v>41572</v>
      </c>
      <c r="AZ3295" s="85" t="s">
        <v>41573</v>
      </c>
      <c r="BI3295" s="85" t="s">
        <v>3262</v>
      </c>
      <c r="CT3295" s="85" t="s">
        <v>3144</v>
      </c>
      <c r="CU3295" s="85" t="s">
        <v>3151</v>
      </c>
      <c r="CW3295" s="85" t="s">
        <v>3152</v>
      </c>
      <c r="CX3295" s="85" t="s">
        <v>10022</v>
      </c>
    </row>
    <row r="3296" spans="1:102" hidden="1" x14ac:dyDescent="0.2">
      <c r="A3296" s="104">
        <v>45509</v>
      </c>
      <c r="B3296" s="85" t="s">
        <v>41574</v>
      </c>
      <c r="C3296" s="85" t="s">
        <v>3136</v>
      </c>
      <c r="D3296" s="85" t="s">
        <v>3137</v>
      </c>
      <c r="E3296" s="85" t="s">
        <v>41575</v>
      </c>
      <c r="F3296" s="85" t="s">
        <v>2599</v>
      </c>
      <c r="G3296" s="85" t="s">
        <v>2680</v>
      </c>
      <c r="H3296" s="85" t="s">
        <v>416</v>
      </c>
      <c r="I3296" s="85" t="s">
        <v>2506</v>
      </c>
      <c r="J3296" s="85" t="s">
        <v>41576</v>
      </c>
      <c r="K3296" s="85" t="s">
        <v>3143</v>
      </c>
      <c r="L3296" s="85" t="s">
        <v>3144</v>
      </c>
      <c r="Y3296" s="85" t="s">
        <v>41577</v>
      </c>
      <c r="AA3296" s="85" t="s">
        <v>41578</v>
      </c>
      <c r="AB3296" s="85" t="s">
        <v>3147</v>
      </c>
      <c r="AC3296" s="85" t="s">
        <v>41579</v>
      </c>
      <c r="AD3296" s="85" t="s">
        <v>41580</v>
      </c>
      <c r="AV3296" s="85" t="s">
        <v>3147</v>
      </c>
      <c r="AW3296" s="85" t="s">
        <v>3147</v>
      </c>
      <c r="BI3296" s="85" t="s">
        <v>3262</v>
      </c>
      <c r="CT3296" s="85" t="s">
        <v>3144</v>
      </c>
      <c r="CU3296" s="85" t="s">
        <v>3151</v>
      </c>
      <c r="CW3296" s="85" t="s">
        <v>3152</v>
      </c>
      <c r="CX3296" s="85" t="s">
        <v>41576</v>
      </c>
    </row>
    <row r="3297" spans="1:102" hidden="1" x14ac:dyDescent="0.2">
      <c r="A3297" s="104">
        <v>45509</v>
      </c>
      <c r="B3297" s="85" t="s">
        <v>41581</v>
      </c>
      <c r="C3297" s="85" t="s">
        <v>3136</v>
      </c>
      <c r="D3297" s="85" t="s">
        <v>3137</v>
      </c>
      <c r="E3297" s="85" t="s">
        <v>41582</v>
      </c>
      <c r="F3297" s="85" t="s">
        <v>1835</v>
      </c>
      <c r="G3297" s="85" t="s">
        <v>2664</v>
      </c>
      <c r="H3297" s="85" t="s">
        <v>290</v>
      </c>
      <c r="I3297" s="85" t="s">
        <v>103</v>
      </c>
      <c r="J3297" s="85" t="s">
        <v>3300</v>
      </c>
      <c r="K3297" s="85" t="s">
        <v>3143</v>
      </c>
      <c r="L3297" s="85" t="s">
        <v>3144</v>
      </c>
      <c r="Y3297" s="85" t="s">
        <v>41583</v>
      </c>
      <c r="AA3297" s="85" t="s">
        <v>41584</v>
      </c>
      <c r="AB3297" s="85" t="s">
        <v>3147</v>
      </c>
      <c r="AC3297" s="85" t="s">
        <v>41585</v>
      </c>
      <c r="AD3297" s="85" t="s">
        <v>41586</v>
      </c>
      <c r="AV3297" s="85" t="s">
        <v>3147</v>
      </c>
      <c r="AW3297" s="85" t="s">
        <v>3147</v>
      </c>
      <c r="BI3297" s="85" t="s">
        <v>3262</v>
      </c>
      <c r="CT3297" s="85" t="s">
        <v>3144</v>
      </c>
      <c r="CU3297" s="85" t="s">
        <v>3151</v>
      </c>
      <c r="CW3297" s="85" t="s">
        <v>3152</v>
      </c>
      <c r="CX3297" s="85" t="s">
        <v>3300</v>
      </c>
    </row>
    <row r="3298" spans="1:102" hidden="1" x14ac:dyDescent="0.2">
      <c r="A3298" s="104">
        <v>45509</v>
      </c>
      <c r="B3298" s="85" t="s">
        <v>41587</v>
      </c>
      <c r="C3298" s="85" t="s">
        <v>3136</v>
      </c>
      <c r="D3298" s="85" t="s">
        <v>3137</v>
      </c>
      <c r="E3298" s="85" t="s">
        <v>41588</v>
      </c>
      <c r="F3298" s="85" t="s">
        <v>1749</v>
      </c>
      <c r="G3298" s="85" t="s">
        <v>2677</v>
      </c>
      <c r="H3298" s="85" t="s">
        <v>416</v>
      </c>
      <c r="I3298" s="85" t="s">
        <v>1807</v>
      </c>
      <c r="J3298" s="85" t="s">
        <v>3162</v>
      </c>
      <c r="K3298" s="85" t="s">
        <v>3143</v>
      </c>
      <c r="L3298" s="85" t="s">
        <v>3144</v>
      </c>
      <c r="Y3298" s="85" t="s">
        <v>41589</v>
      </c>
      <c r="AA3298" s="85" t="s">
        <v>41590</v>
      </c>
      <c r="AB3298" s="85" t="s">
        <v>3147</v>
      </c>
      <c r="AC3298" s="85" t="s">
        <v>41591</v>
      </c>
      <c r="AD3298" s="85" t="s">
        <v>41592</v>
      </c>
      <c r="AH3298" s="85">
        <v>2.10319010405221E+25</v>
      </c>
      <c r="AI3298" s="85">
        <v>2396133354012920</v>
      </c>
      <c r="AV3298" s="85" t="s">
        <v>3147</v>
      </c>
      <c r="AW3298" s="85" t="s">
        <v>3147</v>
      </c>
      <c r="BI3298" s="85" t="s">
        <v>3262</v>
      </c>
      <c r="CT3298" s="85" t="s">
        <v>3144</v>
      </c>
      <c r="CU3298" s="85" t="s">
        <v>3151</v>
      </c>
      <c r="CW3298" s="85" t="s">
        <v>3152</v>
      </c>
      <c r="CX3298" s="85" t="s">
        <v>3162</v>
      </c>
    </row>
    <row r="3299" spans="1:102" hidden="1" x14ac:dyDescent="0.2">
      <c r="A3299" s="104">
        <v>45509</v>
      </c>
      <c r="B3299" s="85" t="s">
        <v>41593</v>
      </c>
      <c r="C3299" s="85" t="s">
        <v>3136</v>
      </c>
      <c r="D3299" s="85" t="s">
        <v>3137</v>
      </c>
      <c r="E3299" s="85" t="s">
        <v>41594</v>
      </c>
      <c r="F3299" s="85" t="s">
        <v>1817</v>
      </c>
      <c r="G3299" s="85" t="s">
        <v>2664</v>
      </c>
      <c r="H3299" s="85" t="s">
        <v>290</v>
      </c>
      <c r="I3299" s="85" t="s">
        <v>1918</v>
      </c>
      <c r="J3299" s="85" t="s">
        <v>3162</v>
      </c>
      <c r="K3299" s="85" t="s">
        <v>3143</v>
      </c>
      <c r="L3299" s="85" t="s">
        <v>3144</v>
      </c>
      <c r="Y3299" s="85" t="s">
        <v>41595</v>
      </c>
      <c r="AA3299" s="85" t="s">
        <v>41596</v>
      </c>
      <c r="AB3299" s="85" t="s">
        <v>3147</v>
      </c>
      <c r="AC3299" s="85" t="s">
        <v>41597</v>
      </c>
      <c r="AD3299" s="85" t="s">
        <v>41598</v>
      </c>
      <c r="AV3299" s="85" t="s">
        <v>3147</v>
      </c>
      <c r="AW3299" s="85" t="s">
        <v>3147</v>
      </c>
      <c r="BI3299" s="85" t="s">
        <v>3262</v>
      </c>
      <c r="CT3299" s="85" t="s">
        <v>3144</v>
      </c>
      <c r="CU3299" s="85" t="s">
        <v>3151</v>
      </c>
      <c r="CW3299" s="85" t="s">
        <v>3152</v>
      </c>
      <c r="CX3299" s="85" t="s">
        <v>3162</v>
      </c>
    </row>
    <row r="3300" spans="1:102" hidden="1" x14ac:dyDescent="0.2">
      <c r="A3300" s="104">
        <v>45509</v>
      </c>
      <c r="B3300" s="85" t="s">
        <v>41599</v>
      </c>
      <c r="C3300" s="85" t="s">
        <v>3136</v>
      </c>
      <c r="D3300" s="85" t="s">
        <v>3137</v>
      </c>
      <c r="E3300" s="85" t="s">
        <v>41600</v>
      </c>
      <c r="F3300" s="85" t="s">
        <v>2604</v>
      </c>
      <c r="G3300" s="85" t="s">
        <v>2680</v>
      </c>
      <c r="H3300" s="85" t="s">
        <v>416</v>
      </c>
      <c r="I3300" s="85" t="s">
        <v>103</v>
      </c>
      <c r="J3300" s="85" t="s">
        <v>3162</v>
      </c>
      <c r="K3300" s="85" t="s">
        <v>3143</v>
      </c>
      <c r="L3300" s="85" t="s">
        <v>3144</v>
      </c>
      <c r="Y3300" s="85" t="s">
        <v>41601</v>
      </c>
      <c r="AA3300" s="85" t="s">
        <v>41602</v>
      </c>
      <c r="AB3300" s="85" t="s">
        <v>3147</v>
      </c>
      <c r="AC3300" s="85" t="s">
        <v>41603</v>
      </c>
      <c r="AD3300" s="85" t="s">
        <v>41604</v>
      </c>
      <c r="AV3300" s="85" t="s">
        <v>3147</v>
      </c>
      <c r="AW3300" s="85" t="s">
        <v>3147</v>
      </c>
      <c r="BI3300" s="85" t="s">
        <v>3262</v>
      </c>
      <c r="CT3300" s="85" t="s">
        <v>3144</v>
      </c>
      <c r="CU3300" s="85" t="s">
        <v>3151</v>
      </c>
      <c r="CW3300" s="85" t="s">
        <v>3152</v>
      </c>
      <c r="CX3300" s="85" t="s">
        <v>3162</v>
      </c>
    </row>
    <row r="3301" spans="1:102" hidden="1" x14ac:dyDescent="0.2">
      <c r="A3301" s="104">
        <v>45509</v>
      </c>
      <c r="B3301" s="85" t="s">
        <v>41605</v>
      </c>
      <c r="C3301" s="85" t="s">
        <v>3136</v>
      </c>
      <c r="D3301" s="85" t="s">
        <v>3137</v>
      </c>
      <c r="E3301" s="85" t="s">
        <v>41606</v>
      </c>
      <c r="F3301" s="85" t="s">
        <v>1749</v>
      </c>
      <c r="G3301" s="85" t="s">
        <v>2677</v>
      </c>
      <c r="H3301" s="85" t="s">
        <v>416</v>
      </c>
      <c r="I3301" s="85" t="s">
        <v>1807</v>
      </c>
      <c r="J3301" s="85" t="s">
        <v>3162</v>
      </c>
      <c r="K3301" s="85" t="s">
        <v>3143</v>
      </c>
      <c r="L3301" s="85" t="s">
        <v>3144</v>
      </c>
      <c r="Y3301" s="85" t="s">
        <v>41607</v>
      </c>
      <c r="AA3301" s="85" t="s">
        <v>41608</v>
      </c>
      <c r="AB3301" s="85" t="s">
        <v>3147</v>
      </c>
      <c r="AC3301" s="85" t="s">
        <v>41609</v>
      </c>
      <c r="AD3301" s="85" t="s">
        <v>41610</v>
      </c>
      <c r="AH3301" s="85">
        <v>2.1031901040122999E+25</v>
      </c>
      <c r="AI3301" s="85">
        <v>3012561151102870</v>
      </c>
      <c r="AV3301" s="85" t="s">
        <v>3147</v>
      </c>
      <c r="AW3301" s="85" t="s">
        <v>3147</v>
      </c>
      <c r="BI3301" s="85" t="s">
        <v>3262</v>
      </c>
      <c r="CT3301" s="85" t="s">
        <v>3144</v>
      </c>
      <c r="CU3301" s="85" t="s">
        <v>3151</v>
      </c>
      <c r="CW3301" s="85" t="s">
        <v>3152</v>
      </c>
      <c r="CX3301" s="85" t="s">
        <v>3162</v>
      </c>
    </row>
    <row r="3302" spans="1:102" hidden="1" x14ac:dyDescent="0.2">
      <c r="A3302" s="104">
        <v>45509</v>
      </c>
      <c r="B3302" s="85" t="s">
        <v>41611</v>
      </c>
      <c r="C3302" s="85" t="s">
        <v>3136</v>
      </c>
      <c r="D3302" s="85" t="s">
        <v>3137</v>
      </c>
      <c r="E3302" s="85" t="s">
        <v>41612</v>
      </c>
      <c r="F3302" s="85" t="s">
        <v>2594</v>
      </c>
      <c r="G3302" s="85" t="s">
        <v>2680</v>
      </c>
      <c r="H3302" s="85" t="s">
        <v>416</v>
      </c>
      <c r="I3302" s="85" t="s">
        <v>75</v>
      </c>
      <c r="J3302" s="85" t="s">
        <v>4428</v>
      </c>
      <c r="K3302" s="85" t="s">
        <v>3143</v>
      </c>
      <c r="L3302" s="85" t="s">
        <v>3144</v>
      </c>
      <c r="Y3302" s="85" t="s">
        <v>41613</v>
      </c>
      <c r="AA3302" s="85" t="s">
        <v>41614</v>
      </c>
      <c r="AB3302" s="85" t="s">
        <v>3147</v>
      </c>
      <c r="AC3302" s="85" t="s">
        <v>41615</v>
      </c>
      <c r="AD3302" s="85" t="s">
        <v>41616</v>
      </c>
      <c r="AV3302" s="85" t="s">
        <v>3147</v>
      </c>
      <c r="AW3302" s="85" t="s">
        <v>3147</v>
      </c>
      <c r="BI3302" s="85" t="s">
        <v>3262</v>
      </c>
      <c r="CT3302" s="85" t="s">
        <v>3144</v>
      </c>
      <c r="CU3302" s="85" t="s">
        <v>3151</v>
      </c>
      <c r="CW3302" s="85" t="s">
        <v>3152</v>
      </c>
      <c r="CX3302" s="85" t="s">
        <v>4428</v>
      </c>
    </row>
    <row r="3303" spans="1:102" hidden="1" x14ac:dyDescent="0.2">
      <c r="A3303" s="104">
        <v>45509</v>
      </c>
      <c r="B3303" s="85" t="s">
        <v>41617</v>
      </c>
      <c r="C3303" s="85" t="s">
        <v>3136</v>
      </c>
      <c r="D3303" s="85" t="s">
        <v>3137</v>
      </c>
      <c r="E3303" s="85" t="s">
        <v>41618</v>
      </c>
      <c r="F3303" s="85" t="s">
        <v>2589</v>
      </c>
      <c r="G3303" s="85" t="s">
        <v>2680</v>
      </c>
      <c r="H3303" s="85" t="s">
        <v>416</v>
      </c>
      <c r="I3303" s="85" t="s">
        <v>69</v>
      </c>
      <c r="J3303" s="85" t="s">
        <v>3162</v>
      </c>
      <c r="K3303" s="85" t="s">
        <v>3143</v>
      </c>
      <c r="L3303" s="85" t="s">
        <v>3144</v>
      </c>
      <c r="Y3303" s="85" t="s">
        <v>41619</v>
      </c>
      <c r="AA3303" s="85" t="s">
        <v>41620</v>
      </c>
      <c r="AB3303" s="85" t="s">
        <v>3147</v>
      </c>
      <c r="AC3303" s="85" t="s">
        <v>41621</v>
      </c>
      <c r="AD3303" s="85" t="s">
        <v>41622</v>
      </c>
      <c r="AV3303" s="85" t="s">
        <v>3147</v>
      </c>
      <c r="AW3303" s="85" t="s">
        <v>3147</v>
      </c>
      <c r="BI3303" s="85" t="s">
        <v>3262</v>
      </c>
      <c r="CT3303" s="85" t="s">
        <v>3144</v>
      </c>
      <c r="CU3303" s="85" t="s">
        <v>3151</v>
      </c>
      <c r="CW3303" s="85" t="s">
        <v>3152</v>
      </c>
      <c r="CX3303" s="85" t="s">
        <v>3162</v>
      </c>
    </row>
    <row r="3304" spans="1:102" hidden="1" x14ac:dyDescent="0.2">
      <c r="A3304" s="104">
        <v>45509</v>
      </c>
      <c r="B3304" s="85" t="s">
        <v>41623</v>
      </c>
      <c r="C3304" s="85" t="s">
        <v>3136</v>
      </c>
      <c r="D3304" s="85" t="s">
        <v>3137</v>
      </c>
      <c r="E3304" s="85" t="s">
        <v>41624</v>
      </c>
      <c r="F3304" s="85" t="s">
        <v>2604</v>
      </c>
      <c r="G3304" s="85" t="s">
        <v>2680</v>
      </c>
      <c r="H3304" s="85" t="s">
        <v>416</v>
      </c>
      <c r="I3304" s="85" t="s">
        <v>103</v>
      </c>
      <c r="J3304" s="85" t="s">
        <v>3162</v>
      </c>
      <c r="K3304" s="85" t="s">
        <v>3143</v>
      </c>
      <c r="L3304" s="85" t="s">
        <v>3144</v>
      </c>
      <c r="X3304" s="85" t="s">
        <v>41625</v>
      </c>
      <c r="Y3304" s="85" t="s">
        <v>41626</v>
      </c>
      <c r="AA3304" s="85" t="s">
        <v>41627</v>
      </c>
      <c r="AB3304" s="85" t="s">
        <v>3147</v>
      </c>
      <c r="AC3304" s="85" t="s">
        <v>41628</v>
      </c>
      <c r="AD3304" s="85" t="s">
        <v>41629</v>
      </c>
      <c r="AV3304" s="85" t="s">
        <v>3147</v>
      </c>
      <c r="AW3304" s="85" t="s">
        <v>3147</v>
      </c>
      <c r="BI3304" s="85" t="s">
        <v>3262</v>
      </c>
      <c r="CT3304" s="85" t="s">
        <v>3144</v>
      </c>
      <c r="CU3304" s="85" t="s">
        <v>3151</v>
      </c>
      <c r="CW3304" s="85" t="s">
        <v>3152</v>
      </c>
      <c r="CX3304" s="85" t="s">
        <v>3162</v>
      </c>
    </row>
    <row r="3305" spans="1:102" hidden="1" x14ac:dyDescent="0.2">
      <c r="A3305" s="104">
        <v>45509</v>
      </c>
      <c r="B3305" s="85" t="s">
        <v>41630</v>
      </c>
      <c r="C3305" s="85" t="s">
        <v>3136</v>
      </c>
      <c r="D3305" s="85" t="s">
        <v>3137</v>
      </c>
      <c r="E3305" s="85" t="s">
        <v>41631</v>
      </c>
      <c r="F3305" s="85" t="s">
        <v>1744</v>
      </c>
      <c r="G3305" s="85" t="s">
        <v>2677</v>
      </c>
      <c r="H3305" s="85" t="s">
        <v>290</v>
      </c>
      <c r="I3305" s="85" t="s">
        <v>1808</v>
      </c>
      <c r="J3305" s="85" t="s">
        <v>3162</v>
      </c>
      <c r="K3305" s="85" t="s">
        <v>3143</v>
      </c>
      <c r="L3305" s="85" t="s">
        <v>3144</v>
      </c>
      <c r="Y3305" s="85" t="s">
        <v>41632</v>
      </c>
      <c r="AA3305" s="85" t="s">
        <v>41633</v>
      </c>
      <c r="AB3305" s="85" t="s">
        <v>3147</v>
      </c>
      <c r="AC3305" s="85" t="s">
        <v>41634</v>
      </c>
      <c r="AD3305" s="85" t="s">
        <v>41635</v>
      </c>
      <c r="AH3305" s="85">
        <v>2.1031901040422998E+25</v>
      </c>
      <c r="AI3305" s="85">
        <v>3022884024085470</v>
      </c>
      <c r="AV3305" s="85" t="s">
        <v>3147</v>
      </c>
      <c r="AW3305" s="85" t="s">
        <v>3147</v>
      </c>
      <c r="BI3305" s="85" t="s">
        <v>3262</v>
      </c>
      <c r="CT3305" s="85" t="s">
        <v>3144</v>
      </c>
      <c r="CU3305" s="85" t="s">
        <v>3151</v>
      </c>
      <c r="CW3305" s="85" t="s">
        <v>3152</v>
      </c>
      <c r="CX3305" s="85" t="s">
        <v>3162</v>
      </c>
    </row>
    <row r="3306" spans="1:102" hidden="1" x14ac:dyDescent="0.2">
      <c r="A3306" s="104">
        <v>45509</v>
      </c>
      <c r="B3306" s="85" t="s">
        <v>41636</v>
      </c>
      <c r="C3306" s="85" t="s">
        <v>3136</v>
      </c>
      <c r="D3306" s="85" t="s">
        <v>3137</v>
      </c>
      <c r="E3306" s="85" t="s">
        <v>41637</v>
      </c>
      <c r="F3306" s="85" t="s">
        <v>1764</v>
      </c>
      <c r="G3306" s="85" t="s">
        <v>2677</v>
      </c>
      <c r="H3306" s="85" t="s">
        <v>416</v>
      </c>
      <c r="I3306" s="85" t="s">
        <v>1808</v>
      </c>
      <c r="J3306" s="85" t="s">
        <v>3162</v>
      </c>
      <c r="K3306" s="85" t="s">
        <v>3143</v>
      </c>
      <c r="L3306" s="85" t="s">
        <v>3144</v>
      </c>
      <c r="X3306" s="85" t="s">
        <v>3854</v>
      </c>
      <c r="Y3306" s="85" t="s">
        <v>41638</v>
      </c>
      <c r="AA3306" s="85" t="s">
        <v>41639</v>
      </c>
      <c r="AB3306" s="85" t="s">
        <v>3147</v>
      </c>
      <c r="AC3306" s="85" t="s">
        <v>41640</v>
      </c>
      <c r="AD3306" s="85" t="s">
        <v>41641</v>
      </c>
      <c r="AH3306" s="85">
        <v>2.1031901040222101E+25</v>
      </c>
      <c r="AI3306" s="85">
        <v>2406686436102380</v>
      </c>
      <c r="AV3306" s="85" t="s">
        <v>3147</v>
      </c>
      <c r="AW3306" s="85" t="s">
        <v>3147</v>
      </c>
      <c r="BI3306" s="85" t="s">
        <v>3262</v>
      </c>
      <c r="CT3306" s="85" t="s">
        <v>3144</v>
      </c>
      <c r="CU3306" s="85" t="s">
        <v>3151</v>
      </c>
      <c r="CW3306" s="85" t="s">
        <v>3152</v>
      </c>
      <c r="CX3306" s="85" t="s">
        <v>3162</v>
      </c>
    </row>
    <row r="3307" spans="1:102" hidden="1" x14ac:dyDescent="0.2">
      <c r="A3307" s="104">
        <v>45509</v>
      </c>
      <c r="B3307" s="85" t="s">
        <v>41642</v>
      </c>
      <c r="C3307" s="85" t="s">
        <v>3136</v>
      </c>
      <c r="D3307" s="85" t="s">
        <v>3137</v>
      </c>
      <c r="E3307" s="85" t="s">
        <v>41643</v>
      </c>
      <c r="F3307" s="85" t="s">
        <v>1823</v>
      </c>
      <c r="G3307" s="85" t="s">
        <v>2664</v>
      </c>
      <c r="H3307" s="85" t="s">
        <v>290</v>
      </c>
      <c r="I3307" s="85" t="s">
        <v>119</v>
      </c>
      <c r="J3307" s="85" t="s">
        <v>3257</v>
      </c>
      <c r="K3307" s="85" t="s">
        <v>3143</v>
      </c>
      <c r="L3307" s="85" t="s">
        <v>3144</v>
      </c>
      <c r="Y3307" s="85" t="s">
        <v>41644</v>
      </c>
      <c r="AA3307" s="85" t="s">
        <v>41645</v>
      </c>
      <c r="AB3307" s="85" t="s">
        <v>3147</v>
      </c>
      <c r="AC3307" s="85" t="s">
        <v>41646</v>
      </c>
      <c r="AD3307" s="85" t="s">
        <v>41647</v>
      </c>
      <c r="AV3307" s="85" t="s">
        <v>3147</v>
      </c>
      <c r="AW3307" s="85" t="s">
        <v>3147</v>
      </c>
      <c r="BI3307" s="85" t="s">
        <v>3262</v>
      </c>
      <c r="CT3307" s="85" t="s">
        <v>3144</v>
      </c>
      <c r="CU3307" s="85" t="s">
        <v>3151</v>
      </c>
      <c r="CW3307" s="85" t="s">
        <v>3152</v>
      </c>
      <c r="CX3307" s="85" t="s">
        <v>3257</v>
      </c>
    </row>
    <row r="3308" spans="1:102" hidden="1" x14ac:dyDescent="0.2">
      <c r="A3308" s="104">
        <v>45509</v>
      </c>
      <c r="B3308" s="85" t="s">
        <v>41648</v>
      </c>
      <c r="C3308" s="85" t="s">
        <v>3136</v>
      </c>
      <c r="D3308" s="85" t="s">
        <v>3137</v>
      </c>
      <c r="E3308" s="85" t="s">
        <v>41649</v>
      </c>
      <c r="F3308" s="85" t="s">
        <v>1811</v>
      </c>
      <c r="G3308" s="85" t="s">
        <v>2664</v>
      </c>
      <c r="H3308" s="85" t="s">
        <v>290</v>
      </c>
      <c r="I3308" s="85" t="s">
        <v>1917</v>
      </c>
      <c r="J3308" s="85" t="s">
        <v>4337</v>
      </c>
      <c r="K3308" s="85" t="s">
        <v>3143</v>
      </c>
      <c r="L3308" s="85" t="s">
        <v>3144</v>
      </c>
      <c r="Y3308" s="85" t="s">
        <v>41650</v>
      </c>
      <c r="AA3308" s="85" t="s">
        <v>41651</v>
      </c>
      <c r="AB3308" s="85" t="s">
        <v>3147</v>
      </c>
      <c r="AC3308" s="85" t="s">
        <v>41652</v>
      </c>
      <c r="AD3308" s="85" t="s">
        <v>41653</v>
      </c>
      <c r="AV3308" s="85" t="s">
        <v>3147</v>
      </c>
      <c r="AW3308" s="85" t="s">
        <v>3147</v>
      </c>
      <c r="BI3308" s="85" t="s">
        <v>3262</v>
      </c>
      <c r="CT3308" s="85" t="s">
        <v>3144</v>
      </c>
      <c r="CU3308" s="85" t="s">
        <v>3151</v>
      </c>
      <c r="CW3308" s="85" t="s">
        <v>3152</v>
      </c>
      <c r="CX3308" s="85" t="s">
        <v>4337</v>
      </c>
    </row>
    <row r="3309" spans="1:102" hidden="1" x14ac:dyDescent="0.2">
      <c r="A3309" s="104">
        <v>45509</v>
      </c>
      <c r="B3309" s="85" t="s">
        <v>41654</v>
      </c>
      <c r="C3309" s="85" t="s">
        <v>3136</v>
      </c>
      <c r="D3309" s="85" t="s">
        <v>3137</v>
      </c>
      <c r="E3309" s="85" t="s">
        <v>41655</v>
      </c>
      <c r="F3309" s="85" t="s">
        <v>1823</v>
      </c>
      <c r="G3309" s="85" t="s">
        <v>2664</v>
      </c>
      <c r="H3309" s="85" t="s">
        <v>290</v>
      </c>
      <c r="I3309" s="85" t="s">
        <v>119</v>
      </c>
      <c r="J3309" s="85" t="s">
        <v>3257</v>
      </c>
      <c r="K3309" s="85" t="s">
        <v>25342</v>
      </c>
      <c r="L3309" s="85" t="s">
        <v>3144</v>
      </c>
      <c r="X3309" s="85" t="s">
        <v>41656</v>
      </c>
      <c r="Y3309" s="85" t="s">
        <v>41657</v>
      </c>
      <c r="AA3309" s="85" t="s">
        <v>41658</v>
      </c>
      <c r="AB3309" s="85" t="s">
        <v>3147</v>
      </c>
      <c r="AC3309" s="85" t="s">
        <v>41659</v>
      </c>
      <c r="AD3309" s="85" t="s">
        <v>41660</v>
      </c>
      <c r="AV3309" s="85" t="s">
        <v>3147</v>
      </c>
      <c r="AW3309" s="85" t="s">
        <v>3147</v>
      </c>
      <c r="BI3309" s="85" t="s">
        <v>4318</v>
      </c>
      <c r="CT3309" s="85" t="s">
        <v>3144</v>
      </c>
      <c r="CU3309" s="85" t="s">
        <v>3151</v>
      </c>
      <c r="CW3309" s="85" t="s">
        <v>3152</v>
      </c>
      <c r="CX3309" s="85" t="s">
        <v>3257</v>
      </c>
    </row>
    <row r="3310" spans="1:102" hidden="1" x14ac:dyDescent="0.2">
      <c r="A3310" s="104">
        <v>45509</v>
      </c>
      <c r="B3310" s="85" t="s">
        <v>41661</v>
      </c>
      <c r="C3310" s="85" t="s">
        <v>3136</v>
      </c>
      <c r="D3310" s="85" t="s">
        <v>3137</v>
      </c>
      <c r="E3310" s="85" t="s">
        <v>41662</v>
      </c>
      <c r="F3310" s="85" t="s">
        <v>2463</v>
      </c>
      <c r="G3310" s="85" t="s">
        <v>2678</v>
      </c>
      <c r="H3310" s="85" t="s">
        <v>416</v>
      </c>
      <c r="I3310" s="85" t="s">
        <v>119</v>
      </c>
      <c r="J3310" s="85" t="s">
        <v>10783</v>
      </c>
      <c r="K3310" s="85" t="s">
        <v>25342</v>
      </c>
      <c r="L3310" s="85" t="s">
        <v>3144</v>
      </c>
      <c r="X3310" s="85" t="s">
        <v>24379</v>
      </c>
      <c r="Y3310" s="85" t="s">
        <v>41663</v>
      </c>
      <c r="AA3310" s="85" t="s">
        <v>35943</v>
      </c>
      <c r="AB3310" s="85" t="s">
        <v>3147</v>
      </c>
      <c r="AC3310" s="85" t="s">
        <v>35944</v>
      </c>
      <c r="AD3310" s="85" t="s">
        <v>35945</v>
      </c>
      <c r="AV3310" s="85" t="s">
        <v>3147</v>
      </c>
      <c r="AW3310" s="85" t="s">
        <v>3147</v>
      </c>
      <c r="BI3310" s="85" t="s">
        <v>4318</v>
      </c>
      <c r="CT3310" s="85" t="s">
        <v>3144</v>
      </c>
      <c r="CU3310" s="85" t="s">
        <v>3151</v>
      </c>
      <c r="CW3310" s="85" t="s">
        <v>3152</v>
      </c>
      <c r="CX3310" s="85" t="s">
        <v>10783</v>
      </c>
    </row>
    <row r="3311" spans="1:102" hidden="1" x14ac:dyDescent="0.2">
      <c r="A3311" s="104">
        <v>45509</v>
      </c>
      <c r="B3311" s="85" t="s">
        <v>41664</v>
      </c>
      <c r="C3311" s="85" t="s">
        <v>3136</v>
      </c>
      <c r="D3311" s="85" t="s">
        <v>3137</v>
      </c>
      <c r="E3311" s="85" t="s">
        <v>41665</v>
      </c>
      <c r="F3311" s="85" t="s">
        <v>1817</v>
      </c>
      <c r="G3311" s="85" t="s">
        <v>2664</v>
      </c>
      <c r="H3311" s="85" t="s">
        <v>290</v>
      </c>
      <c r="I3311" s="85" t="s">
        <v>1918</v>
      </c>
      <c r="J3311" s="85" t="s">
        <v>3377</v>
      </c>
      <c r="K3311" s="85" t="s">
        <v>25342</v>
      </c>
      <c r="L3311" s="85" t="s">
        <v>3144</v>
      </c>
      <c r="X3311" s="85" t="s">
        <v>41666</v>
      </c>
      <c r="Y3311" s="85" t="s">
        <v>41667</v>
      </c>
      <c r="AB3311" s="85" t="s">
        <v>3147</v>
      </c>
      <c r="AC3311" s="85" t="s">
        <v>3147</v>
      </c>
      <c r="AO3311" s="85" t="s">
        <v>41668</v>
      </c>
      <c r="AP3311" s="85" t="s">
        <v>41669</v>
      </c>
      <c r="AV3311" s="85" t="s">
        <v>3147</v>
      </c>
      <c r="AW3311" s="85" t="s">
        <v>3147</v>
      </c>
      <c r="BI3311" s="85" t="s">
        <v>4318</v>
      </c>
      <c r="CT3311" s="85" t="s">
        <v>3144</v>
      </c>
      <c r="CU3311" s="85" t="s">
        <v>4972</v>
      </c>
      <c r="CW3311" s="85" t="s">
        <v>4973</v>
      </c>
      <c r="CX3311" s="85" t="s">
        <v>41670</v>
      </c>
    </row>
    <row r="3312" spans="1:102" hidden="1" x14ac:dyDescent="0.2">
      <c r="A3312" s="104">
        <v>45509</v>
      </c>
      <c r="B3312" s="85" t="s">
        <v>41671</v>
      </c>
      <c r="C3312" s="85" t="s">
        <v>3136</v>
      </c>
      <c r="D3312" s="85" t="s">
        <v>3137</v>
      </c>
      <c r="E3312" s="85" t="s">
        <v>41672</v>
      </c>
      <c r="F3312" s="85" t="s">
        <v>2589</v>
      </c>
      <c r="G3312" s="85" t="s">
        <v>2680</v>
      </c>
      <c r="H3312" s="85" t="s">
        <v>416</v>
      </c>
      <c r="I3312" s="85" t="s">
        <v>69</v>
      </c>
      <c r="J3312" s="85" t="s">
        <v>4337</v>
      </c>
      <c r="K3312" s="85" t="s">
        <v>25342</v>
      </c>
      <c r="L3312" s="85" t="s">
        <v>3144</v>
      </c>
      <c r="Y3312" s="85" t="s">
        <v>41673</v>
      </c>
      <c r="AA3312" s="85" t="s">
        <v>41674</v>
      </c>
      <c r="AB3312" s="85" t="s">
        <v>3147</v>
      </c>
      <c r="AC3312" s="85" t="s">
        <v>41675</v>
      </c>
      <c r="AD3312" s="85" t="s">
        <v>41676</v>
      </c>
      <c r="AV3312" s="85" t="s">
        <v>3147</v>
      </c>
      <c r="AW3312" s="85" t="s">
        <v>3147</v>
      </c>
      <c r="BI3312" s="85" t="s">
        <v>4318</v>
      </c>
      <c r="CT3312" s="85" t="s">
        <v>3144</v>
      </c>
      <c r="CU3312" s="85" t="s">
        <v>3151</v>
      </c>
      <c r="CW3312" s="85" t="s">
        <v>3152</v>
      </c>
      <c r="CX3312" s="85" t="s">
        <v>4337</v>
      </c>
    </row>
    <row r="3313" spans="1:102" hidden="1" x14ac:dyDescent="0.2">
      <c r="A3313" s="104">
        <v>45509</v>
      </c>
      <c r="B3313" s="85" t="s">
        <v>41677</v>
      </c>
      <c r="C3313" s="85" t="s">
        <v>3136</v>
      </c>
      <c r="D3313" s="85" t="s">
        <v>3137</v>
      </c>
      <c r="E3313" s="85" t="s">
        <v>41678</v>
      </c>
      <c r="F3313" s="85" t="s">
        <v>1759</v>
      </c>
      <c r="G3313" s="85" t="s">
        <v>2677</v>
      </c>
      <c r="H3313" s="85" t="s">
        <v>416</v>
      </c>
      <c r="I3313" s="85" t="s">
        <v>206</v>
      </c>
      <c r="J3313" s="85" t="s">
        <v>3162</v>
      </c>
      <c r="K3313" s="85" t="s">
        <v>25342</v>
      </c>
      <c r="L3313" s="85" t="s">
        <v>3144</v>
      </c>
      <c r="Y3313" s="85" t="s">
        <v>41679</v>
      </c>
      <c r="AA3313" s="85" t="s">
        <v>41680</v>
      </c>
      <c r="AB3313" s="85" t="s">
        <v>3147</v>
      </c>
      <c r="AC3313" s="85" t="s">
        <v>41681</v>
      </c>
      <c r="AD3313" s="85" t="s">
        <v>41682</v>
      </c>
      <c r="AH3313" s="85" t="s">
        <v>41683</v>
      </c>
      <c r="AI3313" s="85">
        <v>2464736710092840</v>
      </c>
      <c r="AV3313" s="85" t="s">
        <v>3147</v>
      </c>
      <c r="AW3313" s="85" t="s">
        <v>3147</v>
      </c>
      <c r="BI3313" s="85" t="s">
        <v>4318</v>
      </c>
      <c r="CT3313" s="85" t="s">
        <v>3144</v>
      </c>
      <c r="CU3313" s="85" t="s">
        <v>3151</v>
      </c>
      <c r="CW3313" s="85" t="s">
        <v>3152</v>
      </c>
      <c r="CX3313" s="85" t="s">
        <v>3162</v>
      </c>
    </row>
    <row r="3314" spans="1:102" hidden="1" x14ac:dyDescent="0.2">
      <c r="A3314" s="104">
        <v>45509</v>
      </c>
      <c r="B3314" s="85" t="s">
        <v>41684</v>
      </c>
      <c r="C3314" s="85" t="s">
        <v>3136</v>
      </c>
      <c r="D3314" s="85" t="s">
        <v>3137</v>
      </c>
      <c r="E3314" s="85" t="s">
        <v>41685</v>
      </c>
      <c r="F3314" s="85" t="s">
        <v>2589</v>
      </c>
      <c r="G3314" s="85" t="s">
        <v>2680</v>
      </c>
      <c r="H3314" s="85" t="s">
        <v>416</v>
      </c>
      <c r="I3314" s="85" t="s">
        <v>69</v>
      </c>
      <c r="J3314" s="85" t="s">
        <v>3162</v>
      </c>
      <c r="K3314" s="85" t="s">
        <v>25342</v>
      </c>
      <c r="L3314" s="85" t="s">
        <v>3144</v>
      </c>
      <c r="Y3314" s="85" t="s">
        <v>41686</v>
      </c>
      <c r="AA3314" s="85" t="s">
        <v>41687</v>
      </c>
      <c r="AB3314" s="85" t="s">
        <v>3147</v>
      </c>
      <c r="AC3314" s="85" t="s">
        <v>41688</v>
      </c>
      <c r="AD3314" s="85" t="s">
        <v>41689</v>
      </c>
      <c r="AV3314" s="85" t="s">
        <v>3147</v>
      </c>
      <c r="AW3314" s="85" t="s">
        <v>3147</v>
      </c>
      <c r="BI3314" s="85" t="s">
        <v>4318</v>
      </c>
      <c r="CT3314" s="85" t="s">
        <v>3144</v>
      </c>
      <c r="CU3314" s="85" t="s">
        <v>3151</v>
      </c>
      <c r="CW3314" s="85" t="s">
        <v>3152</v>
      </c>
      <c r="CX3314" s="85" t="s">
        <v>3162</v>
      </c>
    </row>
    <row r="3315" spans="1:102" hidden="1" x14ac:dyDescent="0.2">
      <c r="A3315" s="104">
        <v>45509</v>
      </c>
      <c r="B3315" s="85" t="s">
        <v>41690</v>
      </c>
      <c r="C3315" s="85" t="s">
        <v>3136</v>
      </c>
      <c r="D3315" s="85" t="s">
        <v>3137</v>
      </c>
      <c r="E3315" s="85" t="s">
        <v>41691</v>
      </c>
      <c r="F3315" s="85" t="s">
        <v>960</v>
      </c>
      <c r="G3315" s="85" t="s">
        <v>2662</v>
      </c>
      <c r="H3315" s="85" t="s">
        <v>92</v>
      </c>
      <c r="I3315" s="85" t="s">
        <v>69</v>
      </c>
      <c r="J3315" s="85" t="s">
        <v>41692</v>
      </c>
      <c r="K3315" s="85" t="s">
        <v>25342</v>
      </c>
      <c r="L3315" s="85" t="s">
        <v>3144</v>
      </c>
      <c r="Y3315" s="85" t="s">
        <v>41693</v>
      </c>
      <c r="AB3315" s="85" t="s">
        <v>3147</v>
      </c>
      <c r="AC3315" s="85" t="s">
        <v>3147</v>
      </c>
      <c r="AG3315" s="85" t="s">
        <v>41694</v>
      </c>
      <c r="AV3315" s="85" t="s">
        <v>3147</v>
      </c>
      <c r="AW3315" s="85" t="s">
        <v>3147</v>
      </c>
      <c r="BC3315" s="85" t="s">
        <v>41695</v>
      </c>
      <c r="BI3315" s="85" t="s">
        <v>4318</v>
      </c>
      <c r="CT3315" s="85" t="s">
        <v>3144</v>
      </c>
      <c r="CU3315" s="85" t="s">
        <v>3151</v>
      </c>
      <c r="CW3315" s="85" t="s">
        <v>3152</v>
      </c>
      <c r="CX3315" s="85" t="s">
        <v>41692</v>
      </c>
    </row>
    <row r="3316" spans="1:102" hidden="1" x14ac:dyDescent="0.2">
      <c r="A3316" s="104">
        <v>45509</v>
      </c>
      <c r="B3316" s="85" t="s">
        <v>41696</v>
      </c>
      <c r="C3316" s="85" t="s">
        <v>3136</v>
      </c>
      <c r="D3316" s="85" t="s">
        <v>3137</v>
      </c>
      <c r="E3316" s="85" t="s">
        <v>41697</v>
      </c>
      <c r="F3316" s="85" t="s">
        <v>2697</v>
      </c>
      <c r="G3316" s="85" t="s">
        <v>2001</v>
      </c>
      <c r="H3316" s="85" t="s">
        <v>290</v>
      </c>
      <c r="I3316" s="85" t="s">
        <v>2648</v>
      </c>
      <c r="J3316" s="85" t="s">
        <v>3162</v>
      </c>
      <c r="K3316" s="85" t="s">
        <v>25342</v>
      </c>
      <c r="L3316" s="85" t="s">
        <v>3144</v>
      </c>
      <c r="Y3316" s="85" t="s">
        <v>41698</v>
      </c>
      <c r="AA3316" s="85" t="s">
        <v>41699</v>
      </c>
      <c r="AB3316" s="85" t="s">
        <v>3147</v>
      </c>
      <c r="AC3316" s="85" t="s">
        <v>41700</v>
      </c>
      <c r="AD3316" s="85" t="s">
        <v>41701</v>
      </c>
      <c r="AH3316" s="85">
        <v>2076795813023130</v>
      </c>
      <c r="AI3316" s="85">
        <v>2059742018010840</v>
      </c>
      <c r="AV3316" s="85" t="s">
        <v>3147</v>
      </c>
      <c r="AW3316" s="85" t="s">
        <v>3147</v>
      </c>
      <c r="BI3316" s="85" t="s">
        <v>4318</v>
      </c>
      <c r="CT3316" s="85" t="s">
        <v>3144</v>
      </c>
      <c r="CU3316" s="85" t="s">
        <v>3151</v>
      </c>
      <c r="CW3316" s="85" t="s">
        <v>3152</v>
      </c>
      <c r="CX3316" s="85" t="s">
        <v>3162</v>
      </c>
    </row>
    <row r="3317" spans="1:102" hidden="1" x14ac:dyDescent="0.2">
      <c r="A3317" s="104">
        <v>45509</v>
      </c>
      <c r="B3317" s="85" t="s">
        <v>41702</v>
      </c>
      <c r="C3317" s="85" t="s">
        <v>3136</v>
      </c>
      <c r="D3317" s="85" t="s">
        <v>3137</v>
      </c>
      <c r="E3317" s="85" t="s">
        <v>41703</v>
      </c>
      <c r="F3317" s="85" t="s">
        <v>1835</v>
      </c>
      <c r="G3317" s="85" t="s">
        <v>2664</v>
      </c>
      <c r="H3317" s="85" t="s">
        <v>290</v>
      </c>
      <c r="I3317" s="85" t="s">
        <v>103</v>
      </c>
      <c r="J3317" s="85" t="s">
        <v>3257</v>
      </c>
      <c r="K3317" s="85" t="s">
        <v>25342</v>
      </c>
      <c r="L3317" s="85" t="s">
        <v>3144</v>
      </c>
      <c r="Y3317" s="85" t="s">
        <v>41704</v>
      </c>
      <c r="AA3317" s="85" t="s">
        <v>41705</v>
      </c>
      <c r="AB3317" s="85" t="s">
        <v>3147</v>
      </c>
      <c r="AC3317" s="85" t="s">
        <v>41706</v>
      </c>
      <c r="AD3317" s="85" t="s">
        <v>41707</v>
      </c>
      <c r="AV3317" s="85" t="s">
        <v>3147</v>
      </c>
      <c r="AW3317" s="85" t="s">
        <v>3147</v>
      </c>
      <c r="BI3317" s="85" t="s">
        <v>4318</v>
      </c>
      <c r="CT3317" s="85" t="s">
        <v>3144</v>
      </c>
      <c r="CU3317" s="85" t="s">
        <v>3151</v>
      </c>
      <c r="CW3317" s="85" t="s">
        <v>3152</v>
      </c>
      <c r="CX3317" s="85" t="s">
        <v>3257</v>
      </c>
    </row>
    <row r="3318" spans="1:102" hidden="1" x14ac:dyDescent="0.2">
      <c r="A3318" s="104">
        <v>45509</v>
      </c>
      <c r="B3318" s="85" t="s">
        <v>41708</v>
      </c>
      <c r="C3318" s="85" t="s">
        <v>3136</v>
      </c>
      <c r="D3318" s="85" t="s">
        <v>3137</v>
      </c>
      <c r="E3318" s="85" t="s">
        <v>41709</v>
      </c>
      <c r="F3318" s="85" t="s">
        <v>1835</v>
      </c>
      <c r="G3318" s="85" t="s">
        <v>2664</v>
      </c>
      <c r="H3318" s="85" t="s">
        <v>290</v>
      </c>
      <c r="I3318" s="85" t="s">
        <v>103</v>
      </c>
      <c r="J3318" s="85" t="s">
        <v>3257</v>
      </c>
      <c r="K3318" s="85" t="s">
        <v>25342</v>
      </c>
      <c r="L3318" s="85" t="s">
        <v>3144</v>
      </c>
      <c r="Y3318" s="85" t="s">
        <v>41710</v>
      </c>
      <c r="AA3318" s="85" t="s">
        <v>41711</v>
      </c>
      <c r="AB3318" s="85" t="s">
        <v>3147</v>
      </c>
      <c r="AC3318" s="85" t="s">
        <v>41712</v>
      </c>
      <c r="AD3318" s="85" t="s">
        <v>41713</v>
      </c>
      <c r="AV3318" s="85" t="s">
        <v>3147</v>
      </c>
      <c r="AW3318" s="85" t="s">
        <v>3147</v>
      </c>
      <c r="BI3318" s="85" t="s">
        <v>4318</v>
      </c>
      <c r="CT3318" s="85" t="s">
        <v>3144</v>
      </c>
      <c r="CU3318" s="85" t="s">
        <v>3151</v>
      </c>
      <c r="CW3318" s="85" t="s">
        <v>3152</v>
      </c>
      <c r="CX3318" s="85" t="s">
        <v>3257</v>
      </c>
    </row>
    <row r="3319" spans="1:102" hidden="1" x14ac:dyDescent="0.2">
      <c r="A3319" s="104">
        <v>45509</v>
      </c>
      <c r="B3319" s="85" t="s">
        <v>41714</v>
      </c>
      <c r="C3319" s="85" t="s">
        <v>3136</v>
      </c>
      <c r="D3319" s="85" t="s">
        <v>3137</v>
      </c>
      <c r="E3319" s="85" t="s">
        <v>41715</v>
      </c>
      <c r="F3319" s="85" t="s">
        <v>1823</v>
      </c>
      <c r="G3319" s="85" t="s">
        <v>2664</v>
      </c>
      <c r="H3319" s="85" t="s">
        <v>290</v>
      </c>
      <c r="I3319" s="85" t="s">
        <v>119</v>
      </c>
      <c r="J3319" s="85" t="s">
        <v>3142</v>
      </c>
      <c r="K3319" s="85" t="s">
        <v>25342</v>
      </c>
      <c r="L3319" s="85" t="s">
        <v>3144</v>
      </c>
      <c r="Y3319" s="85" t="s">
        <v>41716</v>
      </c>
      <c r="AA3319" s="85" t="s">
        <v>41717</v>
      </c>
      <c r="AB3319" s="85" t="s">
        <v>3147</v>
      </c>
      <c r="AC3319" s="85" t="s">
        <v>41718</v>
      </c>
      <c r="AD3319" s="85" t="s">
        <v>41719</v>
      </c>
      <c r="AV3319" s="85" t="s">
        <v>3147</v>
      </c>
      <c r="AW3319" s="85" t="s">
        <v>3147</v>
      </c>
      <c r="BI3319" s="85" t="s">
        <v>4318</v>
      </c>
      <c r="CT3319" s="85" t="s">
        <v>3144</v>
      </c>
      <c r="CU3319" s="85" t="s">
        <v>3151</v>
      </c>
      <c r="CW3319" s="85" t="s">
        <v>3152</v>
      </c>
      <c r="CX3319" s="85" t="s">
        <v>3142</v>
      </c>
    </row>
    <row r="3320" spans="1:102" hidden="1" x14ac:dyDescent="0.2">
      <c r="A3320" s="104">
        <v>45509</v>
      </c>
      <c r="B3320" s="85" t="s">
        <v>41720</v>
      </c>
      <c r="C3320" s="85" t="s">
        <v>3136</v>
      </c>
      <c r="D3320" s="85" t="s">
        <v>3137</v>
      </c>
      <c r="E3320" s="85" t="s">
        <v>41721</v>
      </c>
      <c r="F3320" s="85" t="s">
        <v>1749</v>
      </c>
      <c r="G3320" s="85" t="s">
        <v>2677</v>
      </c>
      <c r="H3320" s="85" t="s">
        <v>416</v>
      </c>
      <c r="I3320" s="85" t="s">
        <v>1807</v>
      </c>
      <c r="J3320" s="85" t="s">
        <v>3556</v>
      </c>
      <c r="K3320" s="85" t="s">
        <v>3143</v>
      </c>
      <c r="L3320" s="85" t="s">
        <v>3144</v>
      </c>
      <c r="Y3320" s="85" t="s">
        <v>41722</v>
      </c>
      <c r="AA3320" s="85" t="s">
        <v>41723</v>
      </c>
      <c r="AB3320" s="85" t="s">
        <v>3147</v>
      </c>
      <c r="AC3320" s="85" t="s">
        <v>41724</v>
      </c>
      <c r="AD3320" s="85" t="s">
        <v>41725</v>
      </c>
      <c r="AG3320" s="85" t="s">
        <v>41726</v>
      </c>
      <c r="AH3320" s="85">
        <v>2.1031901040122999E+25</v>
      </c>
      <c r="AI3320" s="85">
        <v>2460784539032150</v>
      </c>
      <c r="AP3320" s="85" t="s">
        <v>41727</v>
      </c>
      <c r="AQ3320" s="85" t="s">
        <v>41728</v>
      </c>
      <c r="AS3320" s="85" t="s">
        <v>41729</v>
      </c>
      <c r="AT3320" s="85" t="s">
        <v>41730</v>
      </c>
      <c r="AU3320" s="85" t="s">
        <v>1579</v>
      </c>
      <c r="AV3320" s="85" t="s">
        <v>416</v>
      </c>
      <c r="AW3320" s="85" t="s">
        <v>1238</v>
      </c>
      <c r="BB3320" s="85" t="s">
        <v>41731</v>
      </c>
      <c r="BC3320" s="85" t="s">
        <v>41732</v>
      </c>
      <c r="BD3320" s="85" t="s">
        <v>41733</v>
      </c>
      <c r="BE3320" s="85" t="s">
        <v>41734</v>
      </c>
      <c r="BI3320" s="85" t="s">
        <v>3791</v>
      </c>
      <c r="CT3320" s="85" t="s">
        <v>3144</v>
      </c>
      <c r="CU3320" s="85" t="s">
        <v>3151</v>
      </c>
      <c r="CW3320" s="85" t="s">
        <v>3410</v>
      </c>
      <c r="CX3320" s="85" t="s">
        <v>3556</v>
      </c>
    </row>
    <row r="3321" spans="1:102" hidden="1" x14ac:dyDescent="0.2">
      <c r="A3321" s="104">
        <v>45509</v>
      </c>
      <c r="B3321" s="85" t="s">
        <v>41735</v>
      </c>
      <c r="C3321" s="85" t="s">
        <v>3136</v>
      </c>
      <c r="D3321" s="85" t="s">
        <v>3137</v>
      </c>
      <c r="E3321" s="85" t="s">
        <v>41736</v>
      </c>
      <c r="F3321" s="85" t="s">
        <v>2599</v>
      </c>
      <c r="G3321" s="85" t="s">
        <v>2680</v>
      </c>
      <c r="H3321" s="85" t="s">
        <v>416</v>
      </c>
      <c r="I3321" s="85" t="s">
        <v>2506</v>
      </c>
      <c r="J3321" s="85" t="s">
        <v>3394</v>
      </c>
      <c r="K3321" s="85" t="s">
        <v>3395</v>
      </c>
      <c r="L3321" s="85" t="s">
        <v>3144</v>
      </c>
      <c r="Y3321" s="85" t="s">
        <v>41737</v>
      </c>
      <c r="AA3321" s="85" t="s">
        <v>41738</v>
      </c>
      <c r="AB3321" s="85" t="s">
        <v>3147</v>
      </c>
      <c r="AC3321" s="85" t="s">
        <v>41739</v>
      </c>
      <c r="AD3321" s="85" t="s">
        <v>41740</v>
      </c>
      <c r="AG3321" s="85" t="s">
        <v>41741</v>
      </c>
      <c r="AP3321" s="85" t="s">
        <v>41742</v>
      </c>
      <c r="AQ3321" s="85" t="s">
        <v>41743</v>
      </c>
      <c r="AS3321" s="85" t="s">
        <v>41744</v>
      </c>
      <c r="AT3321" s="85" t="s">
        <v>41745</v>
      </c>
      <c r="AU3321" s="85" t="s">
        <v>41746</v>
      </c>
      <c r="AV3321" s="85" t="s">
        <v>416</v>
      </c>
      <c r="AW3321" s="85" t="s">
        <v>1339</v>
      </c>
      <c r="AY3321" s="85" t="s">
        <v>41747</v>
      </c>
      <c r="AZ3321" s="85" t="s">
        <v>41748</v>
      </c>
      <c r="BA3321" s="85" t="s">
        <v>41749</v>
      </c>
      <c r="BB3321" s="85" t="s">
        <v>41750</v>
      </c>
      <c r="BC3321" s="85" t="s">
        <v>41751</v>
      </c>
      <c r="BD3321" s="85" t="s">
        <v>41752</v>
      </c>
      <c r="BI3321" s="85" t="s">
        <v>3791</v>
      </c>
      <c r="CT3321" s="85" t="s">
        <v>3144</v>
      </c>
      <c r="CU3321" s="85" t="s">
        <v>3151</v>
      </c>
      <c r="CW3321" s="85" t="s">
        <v>3493</v>
      </c>
      <c r="CX3321" s="85" t="s">
        <v>3394</v>
      </c>
    </row>
    <row r="3322" spans="1:102" hidden="1" x14ac:dyDescent="0.2">
      <c r="A3322" s="104">
        <v>45509</v>
      </c>
      <c r="B3322" s="85" t="s">
        <v>41753</v>
      </c>
      <c r="C3322" s="85" t="s">
        <v>3136</v>
      </c>
      <c r="D3322" s="85" t="s">
        <v>3137</v>
      </c>
      <c r="E3322" s="85" t="s">
        <v>41754</v>
      </c>
      <c r="F3322" s="85" t="s">
        <v>963</v>
      </c>
      <c r="G3322" s="85" t="s">
        <v>2662</v>
      </c>
      <c r="H3322" s="85" t="s">
        <v>92</v>
      </c>
      <c r="I3322" s="85" t="s">
        <v>75</v>
      </c>
      <c r="J3322" s="85" t="s">
        <v>3394</v>
      </c>
      <c r="K3322" s="85" t="s">
        <v>3395</v>
      </c>
      <c r="L3322" s="85" t="s">
        <v>3144</v>
      </c>
      <c r="Y3322" s="85" t="s">
        <v>41755</v>
      </c>
      <c r="AA3322" s="85" t="s">
        <v>41756</v>
      </c>
      <c r="AB3322" s="85" t="s">
        <v>41757</v>
      </c>
      <c r="AC3322" s="85" t="s">
        <v>41758</v>
      </c>
      <c r="AD3322" s="85" t="s">
        <v>41759</v>
      </c>
      <c r="AE3322" s="85" t="s">
        <v>41760</v>
      </c>
      <c r="AL3322" s="85" t="s">
        <v>41761</v>
      </c>
      <c r="AM3322" s="85" t="s">
        <v>41762</v>
      </c>
      <c r="AR3322" s="85" t="s">
        <v>41763</v>
      </c>
      <c r="AS3322" s="85" t="s">
        <v>41764</v>
      </c>
      <c r="AU3322" s="85" t="s">
        <v>41765</v>
      </c>
      <c r="AV3322" s="85" t="s">
        <v>92</v>
      </c>
      <c r="AW3322" s="85" t="s">
        <v>1339</v>
      </c>
      <c r="BA3322" s="85" t="s">
        <v>41766</v>
      </c>
      <c r="BB3322" s="85" t="s">
        <v>41767</v>
      </c>
      <c r="BC3322" s="85" t="s">
        <v>41768</v>
      </c>
      <c r="BD3322" s="85" t="s">
        <v>41769</v>
      </c>
      <c r="BE3322" s="85" t="s">
        <v>41770</v>
      </c>
      <c r="BI3322" s="85" t="s">
        <v>3791</v>
      </c>
      <c r="CT3322" s="85" t="s">
        <v>3144</v>
      </c>
      <c r="CU3322" s="85" t="s">
        <v>3151</v>
      </c>
      <c r="CW3322" s="85" t="s">
        <v>3472</v>
      </c>
      <c r="CX3322" s="85" t="s">
        <v>3394</v>
      </c>
    </row>
    <row r="3323" spans="1:102" hidden="1" x14ac:dyDescent="0.2">
      <c r="A3323" s="104">
        <v>45509</v>
      </c>
      <c r="B3323" s="85" t="s">
        <v>41771</v>
      </c>
      <c r="C3323" s="85" t="s">
        <v>3136</v>
      </c>
      <c r="D3323" s="85" t="s">
        <v>3137</v>
      </c>
      <c r="E3323" s="85" t="s">
        <v>41772</v>
      </c>
      <c r="F3323" s="85" t="s">
        <v>2604</v>
      </c>
      <c r="G3323" s="85" t="s">
        <v>2680</v>
      </c>
      <c r="H3323" s="85" t="s">
        <v>416</v>
      </c>
      <c r="I3323" s="85" t="s">
        <v>103</v>
      </c>
      <c r="J3323" s="85" t="s">
        <v>3394</v>
      </c>
      <c r="K3323" s="85" t="s">
        <v>3395</v>
      </c>
      <c r="L3323" s="85" t="s">
        <v>3144</v>
      </c>
      <c r="Y3323" s="85" t="s">
        <v>41773</v>
      </c>
      <c r="AA3323" s="85" t="s">
        <v>41774</v>
      </c>
      <c r="AB3323" s="85" t="s">
        <v>3147</v>
      </c>
      <c r="AC3323" s="85" t="s">
        <v>41775</v>
      </c>
      <c r="AD3323" s="85" t="s">
        <v>41776</v>
      </c>
      <c r="AG3323" s="85" t="s">
        <v>41777</v>
      </c>
      <c r="AP3323" s="85" t="s">
        <v>41778</v>
      </c>
      <c r="AQ3323" s="85" t="s">
        <v>41779</v>
      </c>
      <c r="AS3323" s="85" t="s">
        <v>41780</v>
      </c>
      <c r="AT3323" s="85" t="s">
        <v>41781</v>
      </c>
      <c r="AU3323" s="85" t="s">
        <v>41782</v>
      </c>
      <c r="AV3323" s="85" t="s">
        <v>416</v>
      </c>
      <c r="AW3323" s="85" t="s">
        <v>1339</v>
      </c>
      <c r="AY3323" s="85" t="s">
        <v>41783</v>
      </c>
      <c r="AZ3323" s="85" t="s">
        <v>41784</v>
      </c>
      <c r="BA3323" s="85" t="s">
        <v>41785</v>
      </c>
      <c r="BB3323" s="85" t="s">
        <v>41786</v>
      </c>
      <c r="BC3323" s="85" t="s">
        <v>41787</v>
      </c>
      <c r="BD3323" s="85" t="s">
        <v>41788</v>
      </c>
      <c r="BI3323" s="85" t="s">
        <v>3791</v>
      </c>
      <c r="CT3323" s="85" t="s">
        <v>3144</v>
      </c>
      <c r="CU3323" s="85" t="s">
        <v>3151</v>
      </c>
      <c r="CW3323" s="85" t="s">
        <v>3493</v>
      </c>
      <c r="CX3323" s="85" t="s">
        <v>3394</v>
      </c>
    </row>
    <row r="3324" spans="1:102" hidden="1" x14ac:dyDescent="0.2">
      <c r="A3324" s="104">
        <v>45509</v>
      </c>
      <c r="B3324" s="85" t="s">
        <v>41789</v>
      </c>
      <c r="C3324" s="85" t="s">
        <v>3136</v>
      </c>
      <c r="D3324" s="85" t="s">
        <v>3137</v>
      </c>
      <c r="E3324" s="85" t="s">
        <v>41790</v>
      </c>
      <c r="F3324" s="85" t="s">
        <v>1749</v>
      </c>
      <c r="G3324" s="85" t="s">
        <v>2677</v>
      </c>
      <c r="H3324" s="85" t="s">
        <v>416</v>
      </c>
      <c r="I3324" s="85" t="s">
        <v>1807</v>
      </c>
      <c r="J3324" s="85" t="s">
        <v>3394</v>
      </c>
      <c r="K3324" s="85" t="s">
        <v>3395</v>
      </c>
      <c r="L3324" s="85" t="s">
        <v>3144</v>
      </c>
      <c r="Y3324" s="85" t="s">
        <v>41791</v>
      </c>
      <c r="AA3324" s="85" t="s">
        <v>41792</v>
      </c>
      <c r="AB3324" s="85" t="s">
        <v>3147</v>
      </c>
      <c r="AC3324" s="85" t="s">
        <v>41793</v>
      </c>
      <c r="AD3324" s="85" t="s">
        <v>41794</v>
      </c>
      <c r="AG3324" s="85" t="s">
        <v>41795</v>
      </c>
      <c r="AH3324" s="85" t="s">
        <v>41796</v>
      </c>
      <c r="AI3324" s="85">
        <v>3255272838091930</v>
      </c>
      <c r="AP3324" s="85" t="s">
        <v>41797</v>
      </c>
      <c r="AQ3324" s="85" t="s">
        <v>41798</v>
      </c>
      <c r="AS3324" s="85" t="s">
        <v>41799</v>
      </c>
      <c r="AT3324" s="85" t="s">
        <v>41800</v>
      </c>
      <c r="AU3324" s="85" t="s">
        <v>1579</v>
      </c>
      <c r="AV3324" s="85" t="s">
        <v>416</v>
      </c>
      <c r="AW3324" s="85" t="s">
        <v>1238</v>
      </c>
      <c r="BB3324" s="85" t="s">
        <v>41801</v>
      </c>
      <c r="BC3324" s="85" t="s">
        <v>41802</v>
      </c>
      <c r="BD3324" s="85" t="s">
        <v>41803</v>
      </c>
      <c r="BE3324" s="85" t="s">
        <v>41804</v>
      </c>
      <c r="BI3324" s="85" t="s">
        <v>3791</v>
      </c>
      <c r="CT3324" s="85" t="s">
        <v>3144</v>
      </c>
      <c r="CU3324" s="85" t="s">
        <v>3151</v>
      </c>
      <c r="CW3324" s="85" t="s">
        <v>3410</v>
      </c>
      <c r="CX3324" s="85" t="s">
        <v>3394</v>
      </c>
    </row>
    <row r="3325" spans="1:102" hidden="1" x14ac:dyDescent="0.2">
      <c r="A3325" s="104">
        <v>45509</v>
      </c>
      <c r="B3325" s="85" t="s">
        <v>41805</v>
      </c>
      <c r="C3325" s="85" t="s">
        <v>3136</v>
      </c>
      <c r="D3325" s="85" t="s">
        <v>3137</v>
      </c>
      <c r="E3325" s="85" t="s">
        <v>41806</v>
      </c>
      <c r="F3325" s="85" t="s">
        <v>1739</v>
      </c>
      <c r="G3325" s="85" t="s">
        <v>2677</v>
      </c>
      <c r="H3325" s="85" t="s">
        <v>290</v>
      </c>
      <c r="I3325" s="85" t="s">
        <v>206</v>
      </c>
      <c r="J3325" s="85" t="s">
        <v>3394</v>
      </c>
      <c r="K3325" s="85" t="s">
        <v>3395</v>
      </c>
      <c r="L3325" s="85" t="s">
        <v>3144</v>
      </c>
      <c r="Y3325" s="85" t="s">
        <v>41807</v>
      </c>
      <c r="AA3325" s="85" t="s">
        <v>41808</v>
      </c>
      <c r="AB3325" s="85" t="s">
        <v>3147</v>
      </c>
      <c r="AC3325" s="85" t="s">
        <v>41809</v>
      </c>
      <c r="AD3325" s="85" t="s">
        <v>41810</v>
      </c>
      <c r="AG3325" s="85" t="s">
        <v>41811</v>
      </c>
      <c r="AH3325" s="85">
        <v>2.1031901040122999E+25</v>
      </c>
      <c r="AI3325" s="85">
        <v>3149622539035980</v>
      </c>
      <c r="AP3325" s="85" t="s">
        <v>41812</v>
      </c>
      <c r="AQ3325" s="85" t="s">
        <v>41813</v>
      </c>
      <c r="AS3325" s="85" t="s">
        <v>41814</v>
      </c>
      <c r="AT3325" s="85" t="s">
        <v>41815</v>
      </c>
      <c r="AU3325" s="85" t="s">
        <v>41816</v>
      </c>
      <c r="AV3325" s="85" t="s">
        <v>290</v>
      </c>
      <c r="AW3325" s="85" t="s">
        <v>1339</v>
      </c>
      <c r="BB3325" s="85" t="s">
        <v>41817</v>
      </c>
      <c r="BC3325" s="85" t="s">
        <v>41818</v>
      </c>
      <c r="BD3325" s="85" t="s">
        <v>41819</v>
      </c>
      <c r="BE3325" s="85" t="s">
        <v>41820</v>
      </c>
      <c r="BI3325" s="85" t="s">
        <v>3791</v>
      </c>
      <c r="CT3325" s="85" t="s">
        <v>3144</v>
      </c>
      <c r="CU3325" s="85" t="s">
        <v>3151</v>
      </c>
      <c r="CW3325" s="85" t="s">
        <v>3410</v>
      </c>
      <c r="CX3325" s="85" t="s">
        <v>3394</v>
      </c>
    </row>
    <row r="3326" spans="1:102" hidden="1" x14ac:dyDescent="0.2">
      <c r="A3326" s="104">
        <v>45509</v>
      </c>
      <c r="B3326" s="85" t="s">
        <v>41821</v>
      </c>
      <c r="C3326" s="85" t="s">
        <v>3136</v>
      </c>
      <c r="D3326" s="85" t="s">
        <v>3137</v>
      </c>
      <c r="E3326" s="85" t="s">
        <v>41822</v>
      </c>
      <c r="F3326" s="85" t="s">
        <v>1734</v>
      </c>
      <c r="G3326" s="85" t="s">
        <v>2677</v>
      </c>
      <c r="H3326" s="85" t="s">
        <v>290</v>
      </c>
      <c r="I3326" s="85" t="s">
        <v>216</v>
      </c>
      <c r="J3326" s="85" t="s">
        <v>3394</v>
      </c>
      <c r="K3326" s="85" t="s">
        <v>3395</v>
      </c>
      <c r="L3326" s="85" t="s">
        <v>3144</v>
      </c>
      <c r="Y3326" s="85" t="s">
        <v>41823</v>
      </c>
      <c r="AA3326" s="85" t="s">
        <v>41824</v>
      </c>
      <c r="AB3326" s="85" t="s">
        <v>3147</v>
      </c>
      <c r="AC3326" s="85" t="s">
        <v>41825</v>
      </c>
      <c r="AD3326" s="85" t="s">
        <v>41826</v>
      </c>
      <c r="AG3326" s="85" t="s">
        <v>41827</v>
      </c>
      <c r="AH3326" s="85">
        <v>2.1031901040422998E+25</v>
      </c>
      <c r="AI3326" s="85">
        <v>3045193334084200</v>
      </c>
      <c r="AP3326" s="85" t="s">
        <v>41828</v>
      </c>
      <c r="AQ3326" s="85" t="s">
        <v>41829</v>
      </c>
      <c r="AS3326" s="85" t="s">
        <v>41830</v>
      </c>
      <c r="AT3326" s="85" t="s">
        <v>41831</v>
      </c>
      <c r="AU3326" s="85" t="s">
        <v>1570</v>
      </c>
      <c r="AV3326" s="85" t="s">
        <v>290</v>
      </c>
      <c r="AW3326" s="85" t="s">
        <v>1238</v>
      </c>
      <c r="BB3326" s="85" t="s">
        <v>41832</v>
      </c>
      <c r="BC3326" s="85" t="s">
        <v>41833</v>
      </c>
      <c r="BD3326" s="85" t="s">
        <v>41834</v>
      </c>
      <c r="BE3326" s="85" t="s">
        <v>41835</v>
      </c>
      <c r="BI3326" s="85" t="s">
        <v>3791</v>
      </c>
      <c r="CT3326" s="85" t="s">
        <v>3144</v>
      </c>
      <c r="CU3326" s="85" t="s">
        <v>3151</v>
      </c>
      <c r="CW3326" s="85" t="s">
        <v>3410</v>
      </c>
      <c r="CX3326" s="85" t="s">
        <v>3394</v>
      </c>
    </row>
    <row r="3327" spans="1:102" hidden="1" x14ac:dyDescent="0.2">
      <c r="A3327" s="104">
        <v>45509</v>
      </c>
      <c r="B3327" s="85" t="s">
        <v>41836</v>
      </c>
      <c r="C3327" s="85" t="s">
        <v>3136</v>
      </c>
      <c r="D3327" s="85" t="s">
        <v>3137</v>
      </c>
      <c r="E3327" s="85" t="s">
        <v>41837</v>
      </c>
      <c r="F3327" s="85" t="s">
        <v>2604</v>
      </c>
      <c r="G3327" s="85" t="s">
        <v>2680</v>
      </c>
      <c r="H3327" s="85" t="s">
        <v>416</v>
      </c>
      <c r="I3327" s="85" t="s">
        <v>103</v>
      </c>
      <c r="J3327" s="85" t="s">
        <v>3394</v>
      </c>
      <c r="K3327" s="85" t="s">
        <v>3395</v>
      </c>
      <c r="L3327" s="85" t="s">
        <v>3144</v>
      </c>
      <c r="Y3327" s="85" t="s">
        <v>41838</v>
      </c>
      <c r="AA3327" s="85" t="s">
        <v>41839</v>
      </c>
      <c r="AB3327" s="85" t="s">
        <v>3147</v>
      </c>
      <c r="AC3327" s="85" t="s">
        <v>41840</v>
      </c>
      <c r="AD3327" s="85" t="s">
        <v>41841</v>
      </c>
      <c r="AG3327" s="85" t="s">
        <v>41842</v>
      </c>
      <c r="AP3327" s="85" t="s">
        <v>41843</v>
      </c>
      <c r="AQ3327" s="85" t="s">
        <v>41844</v>
      </c>
      <c r="AS3327" s="85" t="s">
        <v>41845</v>
      </c>
      <c r="AT3327" s="85" t="s">
        <v>41846</v>
      </c>
      <c r="AU3327" s="85" t="s">
        <v>41847</v>
      </c>
      <c r="AV3327" s="85" t="s">
        <v>416</v>
      </c>
      <c r="AW3327" s="85" t="s">
        <v>1339</v>
      </c>
      <c r="AY3327" s="85" t="s">
        <v>41848</v>
      </c>
      <c r="AZ3327" s="85" t="s">
        <v>41849</v>
      </c>
      <c r="BA3327" s="85" t="s">
        <v>41850</v>
      </c>
      <c r="BB3327" s="85" t="s">
        <v>41851</v>
      </c>
      <c r="BC3327" s="85" t="s">
        <v>41852</v>
      </c>
      <c r="BD3327" s="85" t="s">
        <v>41853</v>
      </c>
      <c r="BI3327" s="85" t="s">
        <v>3791</v>
      </c>
      <c r="CT3327" s="85" t="s">
        <v>3144</v>
      </c>
      <c r="CU3327" s="85" t="s">
        <v>3151</v>
      </c>
      <c r="CW3327" s="85" t="s">
        <v>3493</v>
      </c>
      <c r="CX3327" s="85" t="s">
        <v>3394</v>
      </c>
    </row>
    <row r="3328" spans="1:102" hidden="1" x14ac:dyDescent="0.2">
      <c r="A3328" s="104">
        <v>45509</v>
      </c>
      <c r="B3328" s="85" t="s">
        <v>41854</v>
      </c>
      <c r="C3328" s="85" t="s">
        <v>3136</v>
      </c>
      <c r="D3328" s="85" t="s">
        <v>3137</v>
      </c>
      <c r="E3328" s="85" t="s">
        <v>41855</v>
      </c>
      <c r="F3328" s="85" t="s">
        <v>2599</v>
      </c>
      <c r="G3328" s="85" t="s">
        <v>2680</v>
      </c>
      <c r="H3328" s="85" t="s">
        <v>416</v>
      </c>
      <c r="I3328" s="85" t="s">
        <v>2506</v>
      </c>
      <c r="J3328" s="85" t="s">
        <v>3415</v>
      </c>
      <c r="K3328" s="85" t="s">
        <v>3143</v>
      </c>
      <c r="L3328" s="85" t="s">
        <v>3144</v>
      </c>
      <c r="Y3328" s="85" t="s">
        <v>41856</v>
      </c>
      <c r="AA3328" s="85" t="s">
        <v>41857</v>
      </c>
      <c r="AB3328" s="85" t="s">
        <v>3147</v>
      </c>
      <c r="AC3328" s="85" t="s">
        <v>41858</v>
      </c>
      <c r="AD3328" s="85" t="s">
        <v>41859</v>
      </c>
      <c r="AG3328" s="85" t="s">
        <v>41860</v>
      </c>
      <c r="AP3328" s="85" t="s">
        <v>41861</v>
      </c>
      <c r="AQ3328" s="85" t="s">
        <v>41862</v>
      </c>
      <c r="AS3328" s="85" t="s">
        <v>41863</v>
      </c>
      <c r="AT3328" s="85" t="s">
        <v>41864</v>
      </c>
      <c r="AU3328" s="85" t="s">
        <v>7980</v>
      </c>
      <c r="AV3328" s="85" t="s">
        <v>416</v>
      </c>
      <c r="AW3328" s="85" t="s">
        <v>1339</v>
      </c>
      <c r="AY3328" s="85" t="s">
        <v>41865</v>
      </c>
      <c r="AZ3328" s="85" t="s">
        <v>41866</v>
      </c>
      <c r="BA3328" s="85" t="s">
        <v>41867</v>
      </c>
      <c r="BB3328" s="85" t="s">
        <v>41868</v>
      </c>
      <c r="BC3328" s="85" t="s">
        <v>41869</v>
      </c>
      <c r="BD3328" s="85" t="s">
        <v>41870</v>
      </c>
      <c r="BI3328" s="85" t="s">
        <v>3791</v>
      </c>
      <c r="CT3328" s="85" t="s">
        <v>3144</v>
      </c>
      <c r="CU3328" s="85" t="s">
        <v>3151</v>
      </c>
      <c r="CW3328" s="85" t="s">
        <v>3493</v>
      </c>
      <c r="CX3328" s="85" t="s">
        <v>3415</v>
      </c>
    </row>
    <row r="3329" spans="1:102" hidden="1" x14ac:dyDescent="0.2">
      <c r="A3329" s="104">
        <v>45509</v>
      </c>
      <c r="B3329" s="85" t="s">
        <v>41871</v>
      </c>
      <c r="C3329" s="85" t="s">
        <v>3136</v>
      </c>
      <c r="D3329" s="85" t="s">
        <v>3137</v>
      </c>
      <c r="E3329" s="85" t="s">
        <v>41872</v>
      </c>
      <c r="F3329" s="85" t="s">
        <v>2599</v>
      </c>
      <c r="G3329" s="85" t="s">
        <v>2680</v>
      </c>
      <c r="H3329" s="85" t="s">
        <v>416</v>
      </c>
      <c r="I3329" s="85" t="s">
        <v>2506</v>
      </c>
      <c r="J3329" s="85" t="s">
        <v>3394</v>
      </c>
      <c r="K3329" s="85" t="s">
        <v>3395</v>
      </c>
      <c r="L3329" s="85" t="s">
        <v>3144</v>
      </c>
      <c r="Y3329" s="85" t="s">
        <v>41873</v>
      </c>
      <c r="AA3329" s="85" t="s">
        <v>41874</v>
      </c>
      <c r="AB3329" s="85" t="s">
        <v>3147</v>
      </c>
      <c r="AC3329" s="85" t="s">
        <v>41875</v>
      </c>
      <c r="AD3329" s="85" t="s">
        <v>41876</v>
      </c>
      <c r="AG3329" s="85" t="s">
        <v>41877</v>
      </c>
      <c r="AP3329" s="85" t="s">
        <v>41878</v>
      </c>
      <c r="AQ3329" s="85" t="s">
        <v>41879</v>
      </c>
      <c r="AS3329" s="85" t="s">
        <v>41880</v>
      </c>
      <c r="AT3329" s="85" t="s">
        <v>41881</v>
      </c>
      <c r="AU3329" s="85" t="s">
        <v>1593</v>
      </c>
      <c r="AV3329" s="85" t="s">
        <v>416</v>
      </c>
      <c r="AW3329" s="85" t="s">
        <v>1229</v>
      </c>
      <c r="AY3329" s="85" t="s">
        <v>41882</v>
      </c>
      <c r="AZ3329" s="85" t="s">
        <v>41883</v>
      </c>
      <c r="BA3329" s="85" t="s">
        <v>41884</v>
      </c>
      <c r="BB3329" s="85" t="s">
        <v>41885</v>
      </c>
      <c r="BC3329" s="85" t="s">
        <v>41886</v>
      </c>
      <c r="BD3329" s="85" t="s">
        <v>41887</v>
      </c>
      <c r="BI3329" s="85" t="s">
        <v>3380</v>
      </c>
      <c r="CT3329" s="85" t="s">
        <v>3144</v>
      </c>
      <c r="CU3329" s="85" t="s">
        <v>3151</v>
      </c>
      <c r="CW3329" s="85" t="s">
        <v>3493</v>
      </c>
      <c r="CX3329" s="85" t="s">
        <v>3394</v>
      </c>
    </row>
    <row r="3330" spans="1:102" hidden="1" x14ac:dyDescent="0.2">
      <c r="A3330" s="104">
        <v>45509</v>
      </c>
      <c r="B3330" s="85" t="s">
        <v>41888</v>
      </c>
      <c r="C3330" s="85" t="s">
        <v>3136</v>
      </c>
      <c r="D3330" s="85" t="s">
        <v>3137</v>
      </c>
      <c r="E3330" s="85" t="s">
        <v>41889</v>
      </c>
      <c r="F3330" s="85" t="s">
        <v>2594</v>
      </c>
      <c r="G3330" s="85" t="s">
        <v>2680</v>
      </c>
      <c r="H3330" s="85" t="s">
        <v>416</v>
      </c>
      <c r="I3330" s="85" t="s">
        <v>75</v>
      </c>
      <c r="J3330" s="85" t="s">
        <v>3394</v>
      </c>
      <c r="K3330" s="85" t="s">
        <v>3395</v>
      </c>
      <c r="L3330" s="85" t="s">
        <v>3144</v>
      </c>
      <c r="Y3330" s="85" t="s">
        <v>41890</v>
      </c>
      <c r="AA3330" s="85" t="s">
        <v>41891</v>
      </c>
      <c r="AB3330" s="85" t="s">
        <v>3147</v>
      </c>
      <c r="AC3330" s="85" t="s">
        <v>41892</v>
      </c>
      <c r="AD3330" s="85" t="s">
        <v>41893</v>
      </c>
      <c r="AG3330" s="85" t="s">
        <v>41894</v>
      </c>
      <c r="AP3330" s="85" t="s">
        <v>41895</v>
      </c>
      <c r="AQ3330" s="85" t="s">
        <v>41896</v>
      </c>
      <c r="AS3330" s="85" t="s">
        <v>41897</v>
      </c>
      <c r="AT3330" s="85" t="s">
        <v>41898</v>
      </c>
      <c r="AU3330" s="85" t="s">
        <v>41899</v>
      </c>
      <c r="AV3330" s="85" t="s">
        <v>416</v>
      </c>
      <c r="AW3330" s="85" t="s">
        <v>1339</v>
      </c>
      <c r="AY3330" s="85" t="s">
        <v>41900</v>
      </c>
      <c r="AZ3330" s="85" t="s">
        <v>41901</v>
      </c>
      <c r="BA3330" s="85" t="s">
        <v>41902</v>
      </c>
      <c r="BB3330" s="85" t="s">
        <v>41903</v>
      </c>
      <c r="BC3330" s="85" t="s">
        <v>41904</v>
      </c>
      <c r="BD3330" s="85" t="s">
        <v>41905</v>
      </c>
      <c r="BI3330" s="85" t="s">
        <v>3380</v>
      </c>
      <c r="CT3330" s="85" t="s">
        <v>3144</v>
      </c>
      <c r="CU3330" s="85" t="s">
        <v>3151</v>
      </c>
      <c r="CW3330" s="85" t="s">
        <v>3493</v>
      </c>
      <c r="CX3330" s="85" t="s">
        <v>3394</v>
      </c>
    </row>
    <row r="3331" spans="1:102" hidden="1" x14ac:dyDescent="0.2">
      <c r="A3331" s="104">
        <v>45509</v>
      </c>
      <c r="B3331" s="85" t="s">
        <v>41906</v>
      </c>
      <c r="C3331" s="85" t="s">
        <v>3136</v>
      </c>
      <c r="D3331" s="85" t="s">
        <v>3137</v>
      </c>
      <c r="E3331" s="85" t="s">
        <v>41907</v>
      </c>
      <c r="F3331" s="85" t="s">
        <v>1051</v>
      </c>
      <c r="G3331" s="85" t="s">
        <v>2663</v>
      </c>
      <c r="H3331" s="85" t="s">
        <v>92</v>
      </c>
      <c r="I3331" s="85" t="s">
        <v>103</v>
      </c>
      <c r="J3331" s="85" t="s">
        <v>3477</v>
      </c>
      <c r="K3331" s="85" t="s">
        <v>3143</v>
      </c>
      <c r="L3331" s="85" t="s">
        <v>3144</v>
      </c>
      <c r="Y3331" s="85" t="s">
        <v>41908</v>
      </c>
      <c r="AA3331" s="85" t="s">
        <v>41909</v>
      </c>
      <c r="AB3331" s="85" t="s">
        <v>3147</v>
      </c>
      <c r="AC3331" s="85" t="s">
        <v>41910</v>
      </c>
      <c r="AD3331" s="85" t="s">
        <v>41911</v>
      </c>
      <c r="AL3331" s="85" t="s">
        <v>41912</v>
      </c>
      <c r="AM3331" s="85" t="s">
        <v>41913</v>
      </c>
      <c r="AR3331" s="85" t="s">
        <v>41914</v>
      </c>
      <c r="AS3331" s="85" t="s">
        <v>41915</v>
      </c>
      <c r="AT3331" s="85" t="s">
        <v>41916</v>
      </c>
      <c r="AU3331" s="85" t="s">
        <v>41917</v>
      </c>
      <c r="AV3331" s="85" t="s">
        <v>92</v>
      </c>
      <c r="AW3331" s="85" t="s">
        <v>1339</v>
      </c>
      <c r="BB3331" s="85" t="s">
        <v>41918</v>
      </c>
      <c r="BC3331" s="85" t="s">
        <v>41919</v>
      </c>
      <c r="BD3331" s="85" t="s">
        <v>41920</v>
      </c>
      <c r="BE3331" s="85" t="s">
        <v>41921</v>
      </c>
      <c r="BI3331" s="85" t="s">
        <v>3380</v>
      </c>
      <c r="CT3331" s="85" t="s">
        <v>3144</v>
      </c>
      <c r="CU3331" s="85" t="s">
        <v>3151</v>
      </c>
      <c r="CW3331" s="85" t="s">
        <v>3410</v>
      </c>
      <c r="CX3331" s="85" t="s">
        <v>3477</v>
      </c>
    </row>
    <row r="3332" spans="1:102" hidden="1" x14ac:dyDescent="0.2">
      <c r="A3332" s="104">
        <v>45509</v>
      </c>
      <c r="B3332" s="85" t="s">
        <v>41922</v>
      </c>
      <c r="C3332" s="85" t="s">
        <v>3136</v>
      </c>
      <c r="D3332" s="85" t="s">
        <v>3137</v>
      </c>
      <c r="E3332" s="85" t="s">
        <v>41923</v>
      </c>
      <c r="F3332" s="85" t="s">
        <v>1729</v>
      </c>
      <c r="G3332" s="85" t="s">
        <v>2677</v>
      </c>
      <c r="H3332" s="85" t="s">
        <v>290</v>
      </c>
      <c r="I3332" s="85" t="s">
        <v>1807</v>
      </c>
      <c r="J3332" s="85" t="s">
        <v>3556</v>
      </c>
      <c r="K3332" s="85" t="s">
        <v>3143</v>
      </c>
      <c r="L3332" s="85" t="s">
        <v>3144</v>
      </c>
      <c r="Y3332" s="85" t="s">
        <v>41924</v>
      </c>
      <c r="AA3332" s="85" t="s">
        <v>41925</v>
      </c>
      <c r="AB3332" s="85" t="s">
        <v>3147</v>
      </c>
      <c r="AC3332" s="85" t="s">
        <v>41926</v>
      </c>
      <c r="AD3332" s="85" t="s">
        <v>41927</v>
      </c>
      <c r="AG3332" s="85" t="s">
        <v>41928</v>
      </c>
      <c r="AH3332" s="85">
        <v>2.1031901040623002E+25</v>
      </c>
      <c r="AI3332" s="85">
        <v>3141362638020550</v>
      </c>
      <c r="AP3332" s="85" t="s">
        <v>41929</v>
      </c>
      <c r="AQ3332" s="85" t="s">
        <v>41930</v>
      </c>
      <c r="AS3332" s="85" t="s">
        <v>41931</v>
      </c>
      <c r="AT3332" s="85" t="s">
        <v>41932</v>
      </c>
      <c r="AU3332" s="85" t="s">
        <v>1598</v>
      </c>
      <c r="AV3332" s="85" t="s">
        <v>290</v>
      </c>
      <c r="AW3332" s="85" t="s">
        <v>1238</v>
      </c>
      <c r="BB3332" s="85" t="s">
        <v>41933</v>
      </c>
      <c r="BC3332" s="85" t="s">
        <v>41934</v>
      </c>
      <c r="BD3332" s="85" t="s">
        <v>41935</v>
      </c>
      <c r="BE3332" s="85" t="s">
        <v>41936</v>
      </c>
      <c r="BI3332" s="85" t="s">
        <v>3380</v>
      </c>
      <c r="CT3332" s="85" t="s">
        <v>3144</v>
      </c>
      <c r="CU3332" s="85" t="s">
        <v>3151</v>
      </c>
      <c r="CW3332" s="85" t="s">
        <v>3410</v>
      </c>
      <c r="CX3332" s="85" t="s">
        <v>3556</v>
      </c>
    </row>
    <row r="3333" spans="1:102" hidden="1" x14ac:dyDescent="0.2">
      <c r="A3333" s="104">
        <v>45509</v>
      </c>
      <c r="B3333" s="85" t="s">
        <v>41937</v>
      </c>
      <c r="C3333" s="85" t="s">
        <v>3136</v>
      </c>
      <c r="D3333" s="85" t="s">
        <v>3137</v>
      </c>
      <c r="E3333" s="85" t="s">
        <v>41938</v>
      </c>
      <c r="F3333" s="85" t="s">
        <v>1729</v>
      </c>
      <c r="G3333" s="85" t="s">
        <v>2677</v>
      </c>
      <c r="H3333" s="85" t="s">
        <v>290</v>
      </c>
      <c r="I3333" s="85" t="s">
        <v>1807</v>
      </c>
      <c r="J3333" s="85" t="s">
        <v>3477</v>
      </c>
      <c r="K3333" s="85" t="s">
        <v>3143</v>
      </c>
      <c r="L3333" s="85" t="s">
        <v>3144</v>
      </c>
      <c r="X3333" s="85" t="s">
        <v>41939</v>
      </c>
      <c r="Y3333" s="85" t="s">
        <v>41940</v>
      </c>
      <c r="AA3333" s="85" t="s">
        <v>41941</v>
      </c>
      <c r="AB3333" s="85" t="s">
        <v>3147</v>
      </c>
      <c r="AC3333" s="85" t="s">
        <v>41942</v>
      </c>
      <c r="AD3333" s="85" t="s">
        <v>41943</v>
      </c>
      <c r="AG3333" s="85" t="s">
        <v>41944</v>
      </c>
      <c r="AH3333" s="85" t="s">
        <v>41945</v>
      </c>
      <c r="AI3333" s="85">
        <v>3164852703070860</v>
      </c>
      <c r="AP3333" s="85" t="s">
        <v>41946</v>
      </c>
      <c r="AQ3333" s="85" t="s">
        <v>41947</v>
      </c>
      <c r="AS3333" s="85" t="s">
        <v>41948</v>
      </c>
      <c r="AT3333" s="85" t="s">
        <v>41949</v>
      </c>
      <c r="AU3333" s="85" t="s">
        <v>1590</v>
      </c>
      <c r="AV3333" s="85" t="s">
        <v>290</v>
      </c>
      <c r="AW3333" s="85" t="s">
        <v>1229</v>
      </c>
      <c r="BB3333" s="85" t="s">
        <v>41950</v>
      </c>
      <c r="BC3333" s="85" t="s">
        <v>41951</v>
      </c>
      <c r="BD3333" s="85" t="s">
        <v>41952</v>
      </c>
      <c r="BE3333" s="85" t="s">
        <v>41953</v>
      </c>
      <c r="BI3333" s="85" t="s">
        <v>3380</v>
      </c>
      <c r="CT3333" s="85" t="s">
        <v>3144</v>
      </c>
      <c r="CU3333" s="85" t="s">
        <v>5796</v>
      </c>
      <c r="CV3333" s="85" t="s">
        <v>5797</v>
      </c>
      <c r="CW3333" s="85" t="s">
        <v>3210</v>
      </c>
      <c r="CX3333" s="85" t="s">
        <v>5798</v>
      </c>
    </row>
    <row r="3334" spans="1:102" hidden="1" x14ac:dyDescent="0.2">
      <c r="A3334" s="104">
        <v>45509</v>
      </c>
      <c r="B3334" s="85" t="s">
        <v>41954</v>
      </c>
      <c r="C3334" s="85" t="s">
        <v>3136</v>
      </c>
      <c r="D3334" s="85" t="s">
        <v>3137</v>
      </c>
      <c r="E3334" s="85" t="s">
        <v>41955</v>
      </c>
      <c r="F3334" s="85" t="s">
        <v>2379</v>
      </c>
      <c r="G3334" s="85" t="s">
        <v>2665</v>
      </c>
      <c r="H3334" s="85" t="s">
        <v>416</v>
      </c>
      <c r="I3334" s="85" t="s">
        <v>119</v>
      </c>
      <c r="J3334" s="85" t="s">
        <v>41956</v>
      </c>
      <c r="K3334" s="85" t="s">
        <v>3143</v>
      </c>
      <c r="L3334" s="85" t="s">
        <v>3144</v>
      </c>
      <c r="Y3334" s="85" t="s">
        <v>41957</v>
      </c>
      <c r="AA3334" s="85" t="s">
        <v>41958</v>
      </c>
      <c r="AB3334" s="85" t="s">
        <v>3147</v>
      </c>
      <c r="AC3334" s="85" t="s">
        <v>41959</v>
      </c>
      <c r="AD3334" s="85" t="s">
        <v>41960</v>
      </c>
      <c r="AG3334" s="85" t="s">
        <v>41961</v>
      </c>
      <c r="AO3334" s="85" t="s">
        <v>41962</v>
      </c>
      <c r="AP3334" s="85" t="s">
        <v>41963</v>
      </c>
      <c r="AR3334" s="85" t="s">
        <v>41964</v>
      </c>
      <c r="AS3334" s="85" t="s">
        <v>41965</v>
      </c>
      <c r="AT3334" s="85" t="s">
        <v>41966</v>
      </c>
      <c r="AU3334" s="85" t="s">
        <v>1579</v>
      </c>
      <c r="AV3334" s="85" t="s">
        <v>416</v>
      </c>
      <c r="AW3334" s="85" t="s">
        <v>1238</v>
      </c>
      <c r="AZ3334" s="85" t="s">
        <v>41967</v>
      </c>
      <c r="BA3334" s="85" t="s">
        <v>41968</v>
      </c>
      <c r="BB3334" s="85" t="s">
        <v>41969</v>
      </c>
      <c r="BC3334" s="85" t="s">
        <v>41970</v>
      </c>
      <c r="BE3334" s="85" t="s">
        <v>41971</v>
      </c>
      <c r="BG3334" s="85" t="s">
        <v>41972</v>
      </c>
      <c r="BI3334" s="85" t="s">
        <v>3380</v>
      </c>
      <c r="CT3334" s="85" t="s">
        <v>3144</v>
      </c>
      <c r="CU3334" s="85" t="s">
        <v>3151</v>
      </c>
      <c r="CW3334" s="85" t="s">
        <v>3493</v>
      </c>
      <c r="CX3334" s="85" t="s">
        <v>41956</v>
      </c>
    </row>
    <row r="3335" spans="1:102" hidden="1" x14ac:dyDescent="0.2">
      <c r="A3335" s="104">
        <v>45509</v>
      </c>
      <c r="B3335" s="85" t="s">
        <v>41973</v>
      </c>
      <c r="C3335" s="85" t="s">
        <v>3136</v>
      </c>
      <c r="D3335" s="85" t="s">
        <v>3137</v>
      </c>
      <c r="E3335" s="85" t="s">
        <v>41974</v>
      </c>
      <c r="F3335" s="85" t="s">
        <v>2519</v>
      </c>
      <c r="G3335" s="85" t="s">
        <v>2679</v>
      </c>
      <c r="H3335" s="85" t="s">
        <v>290</v>
      </c>
      <c r="I3335" s="85" t="s">
        <v>2506</v>
      </c>
      <c r="J3335" s="85" t="s">
        <v>3415</v>
      </c>
      <c r="K3335" s="85" t="s">
        <v>3143</v>
      </c>
      <c r="L3335" s="85" t="s">
        <v>3144</v>
      </c>
      <c r="Y3335" s="85" t="s">
        <v>41975</v>
      </c>
      <c r="AA3335" s="85" t="s">
        <v>41976</v>
      </c>
      <c r="AB3335" s="85" t="s">
        <v>3147</v>
      </c>
      <c r="AC3335" s="85" t="s">
        <v>41977</v>
      </c>
      <c r="AD3335" s="85" t="s">
        <v>41978</v>
      </c>
      <c r="AG3335" s="85" t="s">
        <v>41979</v>
      </c>
      <c r="AP3335" s="85" t="s">
        <v>41980</v>
      </c>
      <c r="AQ3335" s="85" t="s">
        <v>41981</v>
      </c>
      <c r="AS3335" s="85" t="s">
        <v>41982</v>
      </c>
      <c r="AT3335" s="85" t="s">
        <v>41983</v>
      </c>
      <c r="AU3335" s="85" t="s">
        <v>1598</v>
      </c>
      <c r="AV3335" s="85" t="s">
        <v>290</v>
      </c>
      <c r="AW3335" s="85" t="s">
        <v>1238</v>
      </c>
      <c r="AY3335" s="85" t="s">
        <v>41984</v>
      </c>
      <c r="AZ3335" s="85" t="s">
        <v>41985</v>
      </c>
      <c r="BA3335" s="85" t="s">
        <v>41986</v>
      </c>
      <c r="BB3335" s="85" t="s">
        <v>41987</v>
      </c>
      <c r="BC3335" s="85" t="s">
        <v>41988</v>
      </c>
      <c r="BF3335" s="85" t="s">
        <v>41989</v>
      </c>
      <c r="BI3335" s="85" t="s">
        <v>3380</v>
      </c>
      <c r="CT3335" s="85" t="s">
        <v>3144</v>
      </c>
      <c r="CU3335" s="85" t="s">
        <v>3151</v>
      </c>
      <c r="CW3335" s="85" t="s">
        <v>3493</v>
      </c>
      <c r="CX3335" s="85" t="s">
        <v>3415</v>
      </c>
    </row>
    <row r="3336" spans="1:102" hidden="1" x14ac:dyDescent="0.2">
      <c r="A3336" s="104">
        <v>45509</v>
      </c>
      <c r="B3336" s="85" t="s">
        <v>41990</v>
      </c>
      <c r="C3336" s="85" t="s">
        <v>3136</v>
      </c>
      <c r="D3336" s="85" t="s">
        <v>3137</v>
      </c>
      <c r="E3336" s="85" t="s">
        <v>41991</v>
      </c>
      <c r="F3336" s="85" t="s">
        <v>945</v>
      </c>
      <c r="G3336" s="85" t="s">
        <v>2662</v>
      </c>
      <c r="H3336" s="85" t="s">
        <v>290</v>
      </c>
      <c r="I3336" s="85" t="s">
        <v>75</v>
      </c>
      <c r="J3336" s="85" t="s">
        <v>4853</v>
      </c>
      <c r="K3336" s="85" t="s">
        <v>3143</v>
      </c>
      <c r="L3336" s="85" t="s">
        <v>3144</v>
      </c>
      <c r="Y3336" s="85" t="s">
        <v>41992</v>
      </c>
      <c r="AA3336" s="85" t="s">
        <v>41993</v>
      </c>
      <c r="AB3336" s="85" t="s">
        <v>41994</v>
      </c>
      <c r="AC3336" s="85" t="s">
        <v>41995</v>
      </c>
      <c r="AD3336" s="85" t="s">
        <v>41996</v>
      </c>
      <c r="AE3336" s="85" t="s">
        <v>41997</v>
      </c>
      <c r="AL3336" s="85" t="s">
        <v>41998</v>
      </c>
      <c r="AM3336" s="85" t="s">
        <v>41999</v>
      </c>
      <c r="AU3336" s="85" t="s">
        <v>42000</v>
      </c>
      <c r="AV3336" s="85" t="s">
        <v>290</v>
      </c>
      <c r="AW3336" s="85" t="s">
        <v>1235</v>
      </c>
      <c r="BA3336" s="85" t="s">
        <v>42001</v>
      </c>
      <c r="BB3336" s="85" t="s">
        <v>42002</v>
      </c>
      <c r="BC3336" s="85" t="s">
        <v>42003</v>
      </c>
      <c r="BD3336" s="85" t="s">
        <v>42004</v>
      </c>
      <c r="BE3336" s="85" t="s">
        <v>42005</v>
      </c>
      <c r="BI3336" s="85" t="s">
        <v>3380</v>
      </c>
      <c r="CT3336" s="85" t="s">
        <v>3144</v>
      </c>
      <c r="CU3336" s="85" t="s">
        <v>3151</v>
      </c>
      <c r="CW3336" s="85" t="s">
        <v>3472</v>
      </c>
      <c r="CX3336" s="85" t="s">
        <v>4853</v>
      </c>
    </row>
    <row r="3337" spans="1:102" hidden="1" x14ac:dyDescent="0.2">
      <c r="A3337" s="104">
        <v>45509</v>
      </c>
      <c r="B3337" s="85" t="s">
        <v>42006</v>
      </c>
      <c r="C3337" s="85" t="s">
        <v>3136</v>
      </c>
      <c r="D3337" s="85" t="s">
        <v>3137</v>
      </c>
      <c r="E3337" s="85" t="s">
        <v>42007</v>
      </c>
      <c r="F3337" s="85" t="s">
        <v>945</v>
      </c>
      <c r="G3337" s="85" t="s">
        <v>2662</v>
      </c>
      <c r="H3337" s="85" t="s">
        <v>290</v>
      </c>
      <c r="I3337" s="85" t="s">
        <v>75</v>
      </c>
      <c r="J3337" s="85" t="s">
        <v>42008</v>
      </c>
      <c r="K3337" s="85" t="s">
        <v>3143</v>
      </c>
      <c r="L3337" s="85" t="s">
        <v>3144</v>
      </c>
      <c r="Y3337" s="85" t="s">
        <v>42009</v>
      </c>
      <c r="AA3337" s="85" t="s">
        <v>42010</v>
      </c>
      <c r="AB3337" s="85" t="s">
        <v>42011</v>
      </c>
      <c r="AC3337" s="85" t="s">
        <v>42012</v>
      </c>
      <c r="AD3337" s="85" t="s">
        <v>42013</v>
      </c>
      <c r="AE3337" s="85" t="s">
        <v>42014</v>
      </c>
      <c r="AL3337" s="85" t="s">
        <v>42015</v>
      </c>
      <c r="AM3337" s="85" t="s">
        <v>42016</v>
      </c>
      <c r="AU3337" s="85" t="s">
        <v>42017</v>
      </c>
      <c r="AV3337" s="85" t="s">
        <v>290</v>
      </c>
      <c r="AW3337" s="85" t="s">
        <v>1339</v>
      </c>
      <c r="BA3337" s="85" t="s">
        <v>42018</v>
      </c>
      <c r="BB3337" s="85" t="s">
        <v>42019</v>
      </c>
      <c r="BC3337" s="85" t="s">
        <v>42020</v>
      </c>
      <c r="BD3337" s="85" t="s">
        <v>42021</v>
      </c>
      <c r="BE3337" s="85" t="s">
        <v>42022</v>
      </c>
      <c r="BI3337" s="85" t="s">
        <v>3380</v>
      </c>
      <c r="CT3337" s="85" t="s">
        <v>3144</v>
      </c>
      <c r="CU3337" s="85" t="s">
        <v>3151</v>
      </c>
      <c r="CW3337" s="85" t="s">
        <v>3472</v>
      </c>
      <c r="CX3337" s="85" t="s">
        <v>42008</v>
      </c>
    </row>
    <row r="3338" spans="1:102" hidden="1" x14ac:dyDescent="0.2">
      <c r="A3338" s="104">
        <v>45509</v>
      </c>
      <c r="B3338" s="85" t="s">
        <v>40908</v>
      </c>
      <c r="C3338" s="85" t="s">
        <v>3136</v>
      </c>
      <c r="D3338" s="85" t="s">
        <v>3137</v>
      </c>
      <c r="E3338" s="85" t="s">
        <v>18087</v>
      </c>
      <c r="F3338" s="85" t="s">
        <v>1744</v>
      </c>
      <c r="G3338" s="85" t="s">
        <v>2677</v>
      </c>
      <c r="H3338" s="85" t="s">
        <v>290</v>
      </c>
      <c r="I3338" s="85" t="s">
        <v>1808</v>
      </c>
      <c r="J3338" s="85" t="s">
        <v>4428</v>
      </c>
      <c r="K3338" s="85" t="s">
        <v>3143</v>
      </c>
      <c r="L3338" s="85" t="s">
        <v>3144</v>
      </c>
      <c r="X3338" s="85" t="s">
        <v>40909</v>
      </c>
      <c r="Y3338" s="85" t="s">
        <v>18090</v>
      </c>
      <c r="AA3338" s="85" t="s">
        <v>18091</v>
      </c>
      <c r="AB3338" s="85" t="s">
        <v>3147</v>
      </c>
      <c r="AC3338" s="85" t="s">
        <v>18092</v>
      </c>
      <c r="AD3338" s="85" t="s">
        <v>18093</v>
      </c>
      <c r="AG3338" s="85" t="s">
        <v>42023</v>
      </c>
      <c r="AH3338" s="85" t="s">
        <v>40910</v>
      </c>
      <c r="AI3338" s="85" t="s">
        <v>40911</v>
      </c>
      <c r="AP3338" s="85" t="s">
        <v>42024</v>
      </c>
      <c r="AQ3338" s="85" t="s">
        <v>42025</v>
      </c>
      <c r="AS3338" s="85" t="s">
        <v>42026</v>
      </c>
      <c r="AT3338" s="85" t="s">
        <v>42027</v>
      </c>
      <c r="AU3338" s="85" t="s">
        <v>1598</v>
      </c>
      <c r="AV3338" s="85" t="s">
        <v>290</v>
      </c>
      <c r="AW3338" s="85" t="s">
        <v>1238</v>
      </c>
      <c r="BB3338" s="85" t="s">
        <v>42028</v>
      </c>
      <c r="BC3338" s="85" t="s">
        <v>42029</v>
      </c>
      <c r="BD3338" s="85" t="s">
        <v>42030</v>
      </c>
      <c r="BE3338" s="85" t="s">
        <v>42031</v>
      </c>
      <c r="BI3338" s="85" t="s">
        <v>3390</v>
      </c>
      <c r="CT3338" s="85" t="s">
        <v>3144</v>
      </c>
      <c r="CU3338" s="85" t="s">
        <v>5180</v>
      </c>
      <c r="CV3338" s="85" t="s">
        <v>5181</v>
      </c>
      <c r="CW3338" s="85" t="s">
        <v>8822</v>
      </c>
      <c r="CX3338" s="85" t="s">
        <v>5179</v>
      </c>
    </row>
    <row r="3339" spans="1:102" hidden="1" x14ac:dyDescent="0.2">
      <c r="A3339" s="104">
        <v>45509</v>
      </c>
      <c r="B3339" s="85" t="s">
        <v>42032</v>
      </c>
      <c r="C3339" s="85" t="s">
        <v>3136</v>
      </c>
      <c r="D3339" s="85" t="s">
        <v>3137</v>
      </c>
      <c r="E3339" s="85" t="s">
        <v>42033</v>
      </c>
      <c r="F3339" s="85" t="s">
        <v>1811</v>
      </c>
      <c r="G3339" s="85" t="s">
        <v>2664</v>
      </c>
      <c r="H3339" s="85" t="s">
        <v>290</v>
      </c>
      <c r="I3339" s="85" t="s">
        <v>1917</v>
      </c>
      <c r="J3339" s="85" t="s">
        <v>9730</v>
      </c>
      <c r="K3339" s="85" t="s">
        <v>3143</v>
      </c>
      <c r="L3339" s="85" t="s">
        <v>3144</v>
      </c>
      <c r="Y3339" s="85" t="s">
        <v>42034</v>
      </c>
      <c r="AA3339" s="85" t="s">
        <v>42035</v>
      </c>
      <c r="AB3339" s="85" t="s">
        <v>3147</v>
      </c>
      <c r="AC3339" s="85" t="s">
        <v>42036</v>
      </c>
      <c r="AD3339" s="85" t="s">
        <v>42037</v>
      </c>
      <c r="AG3339" s="85" t="s">
        <v>42038</v>
      </c>
      <c r="AO3339" s="85" t="s">
        <v>42039</v>
      </c>
      <c r="AP3339" s="85" t="s">
        <v>42040</v>
      </c>
      <c r="AR3339" s="85" t="s">
        <v>42041</v>
      </c>
      <c r="AS3339" s="85" t="s">
        <v>42042</v>
      </c>
      <c r="AT3339" s="85" t="s">
        <v>42043</v>
      </c>
      <c r="AU3339" s="85" t="s">
        <v>42044</v>
      </c>
      <c r="AV3339" s="85" t="s">
        <v>290</v>
      </c>
      <c r="AW3339" s="85" t="s">
        <v>1339</v>
      </c>
      <c r="BB3339" s="85" t="s">
        <v>42045</v>
      </c>
      <c r="BC3339" s="85" t="s">
        <v>42046</v>
      </c>
      <c r="BD3339" s="85" t="s">
        <v>42047</v>
      </c>
      <c r="BE3339" s="85" t="s">
        <v>42048</v>
      </c>
      <c r="BI3339" s="85" t="s">
        <v>3390</v>
      </c>
      <c r="CT3339" s="85" t="s">
        <v>3144</v>
      </c>
      <c r="CU3339" s="85" t="s">
        <v>3151</v>
      </c>
      <c r="CW3339" s="85" t="s">
        <v>3410</v>
      </c>
      <c r="CX3339" s="85" t="s">
        <v>9730</v>
      </c>
    </row>
    <row r="3340" spans="1:102" hidden="1" x14ac:dyDescent="0.2">
      <c r="A3340" s="104">
        <v>45509</v>
      </c>
      <c r="B3340" s="85" t="s">
        <v>42049</v>
      </c>
      <c r="C3340" s="85" t="s">
        <v>3136</v>
      </c>
      <c r="D3340" s="85" t="s">
        <v>3137</v>
      </c>
      <c r="E3340" s="85" t="s">
        <v>42050</v>
      </c>
      <c r="F3340" s="85" t="s">
        <v>2599</v>
      </c>
      <c r="G3340" s="85" t="s">
        <v>2680</v>
      </c>
      <c r="H3340" s="85" t="s">
        <v>416</v>
      </c>
      <c r="I3340" s="85" t="s">
        <v>2506</v>
      </c>
      <c r="J3340" s="85" t="s">
        <v>3394</v>
      </c>
      <c r="K3340" s="85" t="s">
        <v>3395</v>
      </c>
      <c r="L3340" s="85" t="s">
        <v>3144</v>
      </c>
      <c r="X3340" s="85" t="s">
        <v>42051</v>
      </c>
      <c r="Y3340" s="85" t="s">
        <v>42052</v>
      </c>
      <c r="AA3340" s="85" t="s">
        <v>42053</v>
      </c>
      <c r="AB3340" s="85" t="s">
        <v>3147</v>
      </c>
      <c r="AC3340" s="85" t="s">
        <v>42054</v>
      </c>
      <c r="AD3340" s="85" t="s">
        <v>42055</v>
      </c>
      <c r="AG3340" s="85" t="s">
        <v>42056</v>
      </c>
      <c r="AP3340" s="85" t="s">
        <v>42057</v>
      </c>
      <c r="AQ3340" s="85" t="s">
        <v>42058</v>
      </c>
      <c r="AS3340" s="85" t="s">
        <v>42059</v>
      </c>
      <c r="AT3340" s="85" t="s">
        <v>42060</v>
      </c>
      <c r="AU3340" s="85" t="s">
        <v>6820</v>
      </c>
      <c r="AV3340" s="85" t="s">
        <v>416</v>
      </c>
      <c r="AW3340" s="85" t="s">
        <v>1339</v>
      </c>
      <c r="AY3340" s="85" t="s">
        <v>42061</v>
      </c>
      <c r="AZ3340" s="85" t="s">
        <v>42062</v>
      </c>
      <c r="BA3340" s="85" t="s">
        <v>42063</v>
      </c>
      <c r="BB3340" s="85" t="s">
        <v>42064</v>
      </c>
      <c r="BC3340" s="85" t="s">
        <v>42065</v>
      </c>
      <c r="BD3340" s="85" t="s">
        <v>42066</v>
      </c>
      <c r="BI3340" s="85" t="s">
        <v>3390</v>
      </c>
      <c r="CT3340" s="85" t="s">
        <v>3144</v>
      </c>
      <c r="CU3340" s="85" t="s">
        <v>3151</v>
      </c>
      <c r="CW3340" s="85" t="s">
        <v>3410</v>
      </c>
      <c r="CX3340" s="85" t="s">
        <v>3394</v>
      </c>
    </row>
    <row r="3341" spans="1:102" hidden="1" x14ac:dyDescent="0.2">
      <c r="A3341" s="104">
        <v>45509</v>
      </c>
      <c r="B3341" s="85" t="s">
        <v>42067</v>
      </c>
      <c r="C3341" s="85" t="s">
        <v>3136</v>
      </c>
      <c r="D3341" s="85" t="s">
        <v>3137</v>
      </c>
      <c r="E3341" s="85" t="s">
        <v>42068</v>
      </c>
      <c r="F3341" s="85" t="s">
        <v>1754</v>
      </c>
      <c r="G3341" s="85" t="s">
        <v>2677</v>
      </c>
      <c r="H3341" s="85" t="s">
        <v>416</v>
      </c>
      <c r="I3341" s="85" t="s">
        <v>216</v>
      </c>
      <c r="J3341" s="85" t="s">
        <v>3394</v>
      </c>
      <c r="K3341" s="85" t="s">
        <v>3395</v>
      </c>
      <c r="L3341" s="85" t="s">
        <v>3144</v>
      </c>
      <c r="X3341" s="85" t="s">
        <v>25480</v>
      </c>
      <c r="Y3341" s="85" t="s">
        <v>42069</v>
      </c>
      <c r="AA3341" s="85" t="s">
        <v>42070</v>
      </c>
      <c r="AB3341" s="85" t="s">
        <v>3147</v>
      </c>
      <c r="AC3341" s="85" t="s">
        <v>42071</v>
      </c>
      <c r="AD3341" s="85" t="s">
        <v>42072</v>
      </c>
      <c r="AG3341" s="85" t="s">
        <v>42073</v>
      </c>
      <c r="AH3341" s="85" t="s">
        <v>42074</v>
      </c>
      <c r="AI3341" s="85" t="s">
        <v>42075</v>
      </c>
      <c r="AP3341" s="85" t="s">
        <v>42076</v>
      </c>
      <c r="AQ3341" s="85" t="s">
        <v>42077</v>
      </c>
      <c r="AS3341" s="85" t="s">
        <v>42078</v>
      </c>
      <c r="AT3341" s="85" t="s">
        <v>42079</v>
      </c>
      <c r="AU3341" s="85" t="s">
        <v>1579</v>
      </c>
      <c r="AV3341" s="85" t="s">
        <v>416</v>
      </c>
      <c r="AW3341" s="85" t="s">
        <v>1238</v>
      </c>
      <c r="BB3341" s="85" t="s">
        <v>42080</v>
      </c>
      <c r="BC3341" s="85" t="s">
        <v>42081</v>
      </c>
      <c r="BD3341" s="85" t="s">
        <v>42082</v>
      </c>
      <c r="BE3341" s="85" t="s">
        <v>42083</v>
      </c>
      <c r="BI3341" s="85" t="s">
        <v>3390</v>
      </c>
      <c r="CT3341" s="85" t="s">
        <v>3144</v>
      </c>
      <c r="CU3341" s="85" t="s">
        <v>3151</v>
      </c>
      <c r="CW3341" s="85" t="s">
        <v>3410</v>
      </c>
      <c r="CX3341" s="85" t="s">
        <v>3394</v>
      </c>
    </row>
    <row r="3342" spans="1:102" hidden="1" x14ac:dyDescent="0.2">
      <c r="A3342" s="104">
        <v>45509</v>
      </c>
      <c r="B3342" s="85" t="s">
        <v>42084</v>
      </c>
      <c r="C3342" s="85" t="s">
        <v>3136</v>
      </c>
      <c r="D3342" s="85" t="s">
        <v>3137</v>
      </c>
      <c r="E3342" s="85" t="s">
        <v>42085</v>
      </c>
      <c r="F3342" s="85" t="s">
        <v>1764</v>
      </c>
      <c r="G3342" s="85" t="s">
        <v>2677</v>
      </c>
      <c r="H3342" s="85" t="s">
        <v>416</v>
      </c>
      <c r="I3342" s="85" t="s">
        <v>1808</v>
      </c>
      <c r="J3342" s="85" t="s">
        <v>3415</v>
      </c>
      <c r="K3342" s="85" t="s">
        <v>3395</v>
      </c>
      <c r="L3342" s="85" t="s">
        <v>3144</v>
      </c>
      <c r="N3342" s="85" t="s">
        <v>31287</v>
      </c>
      <c r="O3342" s="85" t="s">
        <v>8797</v>
      </c>
      <c r="P3342" s="85" t="s">
        <v>5617</v>
      </c>
      <c r="W3342" s="85" t="s">
        <v>111</v>
      </c>
      <c r="X3342" s="85" t="s">
        <v>42086</v>
      </c>
      <c r="Y3342" s="85" t="s">
        <v>42087</v>
      </c>
      <c r="AA3342" s="85" t="s">
        <v>42088</v>
      </c>
      <c r="AB3342" s="85" t="s">
        <v>3147</v>
      </c>
      <c r="AC3342" s="85" t="s">
        <v>42089</v>
      </c>
      <c r="AD3342" s="85" t="s">
        <v>42090</v>
      </c>
      <c r="AG3342" s="85" t="s">
        <v>42091</v>
      </c>
      <c r="AH3342" s="85" t="s">
        <v>42092</v>
      </c>
      <c r="AI3342" s="85" t="s">
        <v>42093</v>
      </c>
      <c r="AP3342" s="85" t="s">
        <v>42094</v>
      </c>
      <c r="AQ3342" s="85" t="s">
        <v>42095</v>
      </c>
      <c r="AS3342" s="85" t="s">
        <v>42096</v>
      </c>
      <c r="AT3342" s="85" t="s">
        <v>42097</v>
      </c>
      <c r="AU3342" s="85" t="s">
        <v>42098</v>
      </c>
      <c r="AV3342" s="85" t="s">
        <v>416</v>
      </c>
      <c r="AW3342" s="85" t="s">
        <v>1339</v>
      </c>
      <c r="BB3342" s="85" t="s">
        <v>42099</v>
      </c>
      <c r="BC3342" s="85" t="s">
        <v>42100</v>
      </c>
      <c r="BD3342" s="85" t="s">
        <v>42101</v>
      </c>
      <c r="BE3342" s="85" t="s">
        <v>42102</v>
      </c>
      <c r="BI3342" s="85" t="s">
        <v>3390</v>
      </c>
      <c r="CT3342" s="85" t="s">
        <v>3144</v>
      </c>
      <c r="CU3342" s="85" t="s">
        <v>8633</v>
      </c>
      <c r="CV3342" s="85" t="s">
        <v>4147</v>
      </c>
      <c r="CW3342" s="85" t="s">
        <v>3453</v>
      </c>
      <c r="CX3342" s="85" t="s">
        <v>30097</v>
      </c>
    </row>
    <row r="3343" spans="1:102" hidden="1" x14ac:dyDescent="0.2">
      <c r="A3343" s="104">
        <v>45509</v>
      </c>
      <c r="B3343" s="85" t="s">
        <v>42103</v>
      </c>
      <c r="C3343" s="85" t="s">
        <v>3136</v>
      </c>
      <c r="D3343" s="85" t="s">
        <v>3137</v>
      </c>
      <c r="E3343" s="85" t="s">
        <v>42104</v>
      </c>
      <c r="F3343" s="85" t="s">
        <v>2697</v>
      </c>
      <c r="G3343" s="85" t="s">
        <v>2001</v>
      </c>
      <c r="H3343" s="85" t="s">
        <v>290</v>
      </c>
      <c r="I3343" s="85" t="s">
        <v>2648</v>
      </c>
      <c r="J3343" s="85" t="s">
        <v>9730</v>
      </c>
      <c r="K3343" s="85" t="s">
        <v>3143</v>
      </c>
      <c r="L3343" s="85" t="s">
        <v>3144</v>
      </c>
      <c r="X3343" s="85" t="s">
        <v>25480</v>
      </c>
      <c r="Y3343" s="85" t="s">
        <v>42105</v>
      </c>
      <c r="AA3343" s="85" t="s">
        <v>42106</v>
      </c>
      <c r="AB3343" s="85" t="s">
        <v>3147</v>
      </c>
      <c r="AC3343" s="85" t="s">
        <v>42107</v>
      </c>
      <c r="AD3343" s="85" t="s">
        <v>42108</v>
      </c>
      <c r="AG3343" s="85" t="s">
        <v>42109</v>
      </c>
      <c r="AH3343" s="85" t="s">
        <v>42110</v>
      </c>
      <c r="AI3343" s="85" t="s">
        <v>42111</v>
      </c>
      <c r="AO3343" s="85" t="s">
        <v>42112</v>
      </c>
      <c r="AP3343" s="85" t="s">
        <v>42113</v>
      </c>
      <c r="AQ3343" s="85" t="s">
        <v>42114</v>
      </c>
      <c r="AS3343" s="85" t="s">
        <v>42115</v>
      </c>
      <c r="AT3343" s="85" t="s">
        <v>42116</v>
      </c>
      <c r="AU3343" s="85" t="s">
        <v>42117</v>
      </c>
      <c r="AV3343" s="85" t="s">
        <v>290</v>
      </c>
      <c r="AW3343" s="85" t="s">
        <v>1339</v>
      </c>
      <c r="BB3343" s="85" t="s">
        <v>42118</v>
      </c>
      <c r="BC3343" s="85" t="s">
        <v>42119</v>
      </c>
      <c r="BD3343" s="85" t="s">
        <v>42120</v>
      </c>
      <c r="BE3343" s="85" t="s">
        <v>42121</v>
      </c>
      <c r="BI3343" s="85" t="s">
        <v>3390</v>
      </c>
      <c r="CT3343" s="85" t="s">
        <v>3144</v>
      </c>
      <c r="CU3343" s="85" t="s">
        <v>3151</v>
      </c>
      <c r="CW3343" s="85" t="s">
        <v>3410</v>
      </c>
      <c r="CX3343" s="85" t="s">
        <v>42122</v>
      </c>
    </row>
    <row r="3344" spans="1:102" hidden="1" x14ac:dyDescent="0.2">
      <c r="A3344" s="104">
        <v>45509</v>
      </c>
      <c r="B3344" s="85" t="s">
        <v>42123</v>
      </c>
      <c r="C3344" s="85" t="s">
        <v>3136</v>
      </c>
      <c r="D3344" s="85" t="s">
        <v>3137</v>
      </c>
      <c r="E3344" s="85" t="s">
        <v>42124</v>
      </c>
      <c r="F3344" s="85" t="s">
        <v>1823</v>
      </c>
      <c r="G3344" s="85" t="s">
        <v>2664</v>
      </c>
      <c r="H3344" s="85" t="s">
        <v>290</v>
      </c>
      <c r="I3344" s="85" t="s">
        <v>119</v>
      </c>
      <c r="J3344" s="85" t="s">
        <v>3394</v>
      </c>
      <c r="K3344" s="85" t="s">
        <v>3395</v>
      </c>
      <c r="L3344" s="85" t="s">
        <v>3144</v>
      </c>
      <c r="Y3344" s="85" t="s">
        <v>42125</v>
      </c>
      <c r="AA3344" s="85" t="s">
        <v>42126</v>
      </c>
      <c r="AB3344" s="85" t="s">
        <v>3147</v>
      </c>
      <c r="AC3344" s="85" t="s">
        <v>42127</v>
      </c>
      <c r="AD3344" s="85" t="s">
        <v>42128</v>
      </c>
      <c r="AG3344" s="85" t="s">
        <v>42129</v>
      </c>
      <c r="AO3344" s="85" t="s">
        <v>42130</v>
      </c>
      <c r="AP3344" s="85" t="s">
        <v>42131</v>
      </c>
      <c r="AR3344" s="85" t="s">
        <v>42132</v>
      </c>
      <c r="AS3344" s="85" t="s">
        <v>42133</v>
      </c>
      <c r="AT3344" s="85" t="s">
        <v>42134</v>
      </c>
      <c r="AU3344" s="85" t="s">
        <v>1330</v>
      </c>
      <c r="AV3344" s="85" t="s">
        <v>290</v>
      </c>
      <c r="AW3344" s="85" t="s">
        <v>1229</v>
      </c>
      <c r="BB3344" s="85" t="s">
        <v>42135</v>
      </c>
      <c r="BC3344" s="85" t="s">
        <v>42136</v>
      </c>
      <c r="BD3344" s="85" t="s">
        <v>42137</v>
      </c>
      <c r="BE3344" s="85" t="s">
        <v>42138</v>
      </c>
      <c r="BI3344" s="85" t="s">
        <v>3390</v>
      </c>
      <c r="CT3344" s="85" t="s">
        <v>3144</v>
      </c>
      <c r="CU3344" s="85" t="s">
        <v>3151</v>
      </c>
      <c r="CW3344" s="85" t="s">
        <v>3410</v>
      </c>
      <c r="CX3344" s="85" t="s">
        <v>3394</v>
      </c>
    </row>
    <row r="3345" spans="1:102" hidden="1" x14ac:dyDescent="0.2">
      <c r="A3345" s="104">
        <v>45509</v>
      </c>
      <c r="B3345" s="85" t="s">
        <v>42139</v>
      </c>
      <c r="C3345" s="85" t="s">
        <v>3136</v>
      </c>
      <c r="D3345" s="85" t="s">
        <v>3137</v>
      </c>
      <c r="E3345" s="85" t="s">
        <v>42140</v>
      </c>
      <c r="F3345" s="85" t="s">
        <v>2604</v>
      </c>
      <c r="G3345" s="85" t="s">
        <v>2680</v>
      </c>
      <c r="H3345" s="85" t="s">
        <v>416</v>
      </c>
      <c r="I3345" s="85" t="s">
        <v>103</v>
      </c>
      <c r="J3345" s="85" t="s">
        <v>3394</v>
      </c>
      <c r="K3345" s="85" t="s">
        <v>3395</v>
      </c>
      <c r="L3345" s="85" t="s">
        <v>3144</v>
      </c>
      <c r="Y3345" s="85" t="s">
        <v>42141</v>
      </c>
      <c r="AA3345" s="85" t="s">
        <v>42142</v>
      </c>
      <c r="AB3345" s="85" t="s">
        <v>3147</v>
      </c>
      <c r="AC3345" s="85" t="s">
        <v>42143</v>
      </c>
      <c r="AD3345" s="85" t="s">
        <v>42144</v>
      </c>
      <c r="AG3345" s="85" t="s">
        <v>42145</v>
      </c>
      <c r="AP3345" s="85" t="s">
        <v>42146</v>
      </c>
      <c r="AQ3345" s="85" t="s">
        <v>42147</v>
      </c>
      <c r="AS3345" s="85" t="s">
        <v>42148</v>
      </c>
      <c r="AT3345" s="85" t="s">
        <v>42149</v>
      </c>
      <c r="AU3345" s="85" t="s">
        <v>32573</v>
      </c>
      <c r="AV3345" s="85" t="s">
        <v>416</v>
      </c>
      <c r="AW3345" s="85" t="s">
        <v>1339</v>
      </c>
      <c r="AY3345" s="85" t="s">
        <v>42150</v>
      </c>
      <c r="AZ3345" s="85" t="s">
        <v>42151</v>
      </c>
      <c r="BA3345" s="85" t="s">
        <v>42152</v>
      </c>
      <c r="BB3345" s="85" t="s">
        <v>42153</v>
      </c>
      <c r="BC3345" s="85" t="s">
        <v>42154</v>
      </c>
      <c r="BD3345" s="85" t="s">
        <v>42155</v>
      </c>
      <c r="BI3345" s="85" t="s">
        <v>3390</v>
      </c>
      <c r="CT3345" s="85" t="s">
        <v>3144</v>
      </c>
      <c r="CU3345" s="85" t="s">
        <v>3151</v>
      </c>
      <c r="CW3345" s="85" t="s">
        <v>3493</v>
      </c>
      <c r="CX3345" s="85" t="s">
        <v>3394</v>
      </c>
    </row>
    <row r="3346" spans="1:102" hidden="1" x14ac:dyDescent="0.2">
      <c r="A3346" s="104">
        <v>45509</v>
      </c>
      <c r="B3346" s="85" t="s">
        <v>42156</v>
      </c>
      <c r="C3346" s="85" t="s">
        <v>3136</v>
      </c>
      <c r="D3346" s="85" t="s">
        <v>3137</v>
      </c>
      <c r="E3346" s="85" t="s">
        <v>42157</v>
      </c>
      <c r="F3346" s="85" t="s">
        <v>2599</v>
      </c>
      <c r="G3346" s="85" t="s">
        <v>2680</v>
      </c>
      <c r="H3346" s="85" t="s">
        <v>416</v>
      </c>
      <c r="I3346" s="85" t="s">
        <v>2506</v>
      </c>
      <c r="J3346" s="85" t="s">
        <v>3394</v>
      </c>
      <c r="K3346" s="85" t="s">
        <v>3395</v>
      </c>
      <c r="L3346" s="85" t="s">
        <v>3144</v>
      </c>
      <c r="Y3346" s="85" t="s">
        <v>42158</v>
      </c>
      <c r="AA3346" s="85" t="s">
        <v>42159</v>
      </c>
      <c r="AB3346" s="85" t="s">
        <v>3147</v>
      </c>
      <c r="AC3346" s="85" t="s">
        <v>42160</v>
      </c>
      <c r="AD3346" s="85" t="s">
        <v>42161</v>
      </c>
      <c r="AG3346" s="85" t="s">
        <v>42162</v>
      </c>
      <c r="AP3346" s="85" t="s">
        <v>42163</v>
      </c>
      <c r="AQ3346" s="85" t="s">
        <v>42164</v>
      </c>
      <c r="AS3346" s="85" t="s">
        <v>42165</v>
      </c>
      <c r="AT3346" s="85" t="s">
        <v>42166</v>
      </c>
      <c r="AU3346" s="85" t="s">
        <v>42167</v>
      </c>
      <c r="AV3346" s="85" t="s">
        <v>416</v>
      </c>
      <c r="AW3346" s="85" t="s">
        <v>1339</v>
      </c>
      <c r="AY3346" s="85" t="s">
        <v>42168</v>
      </c>
      <c r="AZ3346" s="85" t="s">
        <v>42169</v>
      </c>
      <c r="BA3346" s="85" t="s">
        <v>42170</v>
      </c>
      <c r="BB3346" s="85" t="s">
        <v>42171</v>
      </c>
      <c r="BC3346" s="85" t="s">
        <v>42172</v>
      </c>
      <c r="BD3346" s="85" t="s">
        <v>42173</v>
      </c>
      <c r="BI3346" s="85" t="s">
        <v>3390</v>
      </c>
      <c r="CT3346" s="85" t="s">
        <v>3144</v>
      </c>
      <c r="CU3346" s="85" t="s">
        <v>3151</v>
      </c>
      <c r="CW3346" s="85" t="s">
        <v>3493</v>
      </c>
      <c r="CX3346" s="85" t="s">
        <v>3394</v>
      </c>
    </row>
    <row r="3347" spans="1:102" hidden="1" x14ac:dyDescent="0.2">
      <c r="A3347" s="104">
        <v>45509</v>
      </c>
      <c r="B3347" s="85" t="s">
        <v>42174</v>
      </c>
      <c r="C3347" s="85" t="s">
        <v>3136</v>
      </c>
      <c r="D3347" s="85" t="s">
        <v>3137</v>
      </c>
      <c r="E3347" s="85" t="s">
        <v>42175</v>
      </c>
      <c r="F3347" s="85" t="s">
        <v>963</v>
      </c>
      <c r="G3347" s="85" t="s">
        <v>2662</v>
      </c>
      <c r="H3347" s="85" t="s">
        <v>92</v>
      </c>
      <c r="I3347" s="85" t="s">
        <v>75</v>
      </c>
      <c r="J3347" s="85" t="s">
        <v>3556</v>
      </c>
      <c r="K3347" s="85" t="s">
        <v>3143</v>
      </c>
      <c r="L3347" s="85" t="s">
        <v>3144</v>
      </c>
      <c r="Y3347" s="85" t="s">
        <v>42176</v>
      </c>
      <c r="AA3347" s="85" t="s">
        <v>42177</v>
      </c>
      <c r="AB3347" s="85" t="s">
        <v>42178</v>
      </c>
      <c r="AC3347" s="85" t="s">
        <v>42179</v>
      </c>
      <c r="AD3347" s="85" t="s">
        <v>42180</v>
      </c>
      <c r="AE3347" s="85" t="s">
        <v>42181</v>
      </c>
      <c r="AL3347" s="85" t="s">
        <v>42182</v>
      </c>
      <c r="AM3347" s="85" t="s">
        <v>42183</v>
      </c>
      <c r="AR3347" s="85" t="s">
        <v>42184</v>
      </c>
      <c r="AS3347" s="85" t="s">
        <v>42185</v>
      </c>
      <c r="AU3347" s="85" t="s">
        <v>14361</v>
      </c>
      <c r="AV3347" s="85" t="s">
        <v>92</v>
      </c>
      <c r="AW3347" s="85" t="s">
        <v>1339</v>
      </c>
      <c r="AY3347" s="85" t="s">
        <v>42186</v>
      </c>
      <c r="AZ3347" s="85" t="s">
        <v>42187</v>
      </c>
      <c r="BA3347" s="85" t="s">
        <v>42188</v>
      </c>
      <c r="BB3347" s="85" t="s">
        <v>42189</v>
      </c>
      <c r="BC3347" s="85" t="s">
        <v>42190</v>
      </c>
      <c r="BD3347" s="85" t="s">
        <v>42191</v>
      </c>
      <c r="BE3347" s="85" t="s">
        <v>42192</v>
      </c>
      <c r="BI3347" s="85" t="s">
        <v>3390</v>
      </c>
      <c r="CT3347" s="85" t="s">
        <v>3144</v>
      </c>
      <c r="CU3347" s="85" t="s">
        <v>3151</v>
      </c>
      <c r="CW3347" s="85" t="s">
        <v>3472</v>
      </c>
      <c r="CX3347" s="85" t="s">
        <v>3556</v>
      </c>
    </row>
    <row r="3348" spans="1:102" hidden="1" x14ac:dyDescent="0.2">
      <c r="A3348" s="104">
        <v>45509</v>
      </c>
      <c r="B3348" s="85" t="s">
        <v>42193</v>
      </c>
      <c r="C3348" s="85" t="s">
        <v>3136</v>
      </c>
      <c r="D3348" s="85" t="s">
        <v>3137</v>
      </c>
      <c r="E3348" s="85" t="s">
        <v>42194</v>
      </c>
      <c r="F3348" s="85" t="s">
        <v>963</v>
      </c>
      <c r="G3348" s="85" t="s">
        <v>2662</v>
      </c>
      <c r="H3348" s="85" t="s">
        <v>92</v>
      </c>
      <c r="I3348" s="85" t="s">
        <v>75</v>
      </c>
      <c r="J3348" s="85" t="s">
        <v>3753</v>
      </c>
      <c r="K3348" s="85" t="s">
        <v>3143</v>
      </c>
      <c r="L3348" s="85" t="s">
        <v>3144</v>
      </c>
      <c r="Y3348" s="85" t="s">
        <v>42195</v>
      </c>
      <c r="AA3348" s="85" t="s">
        <v>42196</v>
      </c>
      <c r="AB3348" s="85" t="s">
        <v>42197</v>
      </c>
      <c r="AC3348" s="85" t="s">
        <v>42198</v>
      </c>
      <c r="AD3348" s="85" t="s">
        <v>42199</v>
      </c>
      <c r="AE3348" s="85" t="s">
        <v>42200</v>
      </c>
      <c r="AL3348" s="85" t="s">
        <v>42201</v>
      </c>
      <c r="AM3348" s="85" t="s">
        <v>42202</v>
      </c>
      <c r="AR3348" s="85" t="s">
        <v>42203</v>
      </c>
      <c r="AS3348" s="85" t="s">
        <v>42204</v>
      </c>
      <c r="AU3348" s="85" t="s">
        <v>42205</v>
      </c>
      <c r="AV3348" s="85" t="s">
        <v>92</v>
      </c>
      <c r="AW3348" s="85" t="s">
        <v>1339</v>
      </c>
      <c r="BA3348" s="85" t="s">
        <v>42206</v>
      </c>
      <c r="BB3348" s="85" t="s">
        <v>42207</v>
      </c>
      <c r="BC3348" s="85" t="s">
        <v>42208</v>
      </c>
      <c r="BD3348" s="85" t="s">
        <v>42209</v>
      </c>
      <c r="BE3348" s="85" t="s">
        <v>42210</v>
      </c>
      <c r="BI3348" s="85" t="s">
        <v>3390</v>
      </c>
      <c r="CT3348" s="85" t="s">
        <v>3144</v>
      </c>
      <c r="CU3348" s="85" t="s">
        <v>3151</v>
      </c>
      <c r="CW3348" s="85" t="s">
        <v>3472</v>
      </c>
      <c r="CX3348" s="85" t="s">
        <v>3753</v>
      </c>
    </row>
    <row r="3349" spans="1:102" hidden="1" x14ac:dyDescent="0.2">
      <c r="A3349" s="104">
        <v>45509</v>
      </c>
      <c r="B3349" s="85" t="s">
        <v>42211</v>
      </c>
      <c r="C3349" s="85" t="s">
        <v>3136</v>
      </c>
      <c r="D3349" s="85" t="s">
        <v>3137</v>
      </c>
      <c r="E3349" s="85" t="s">
        <v>42212</v>
      </c>
      <c r="F3349" s="85" t="s">
        <v>2453</v>
      </c>
      <c r="G3349" s="85" t="s">
        <v>2678</v>
      </c>
      <c r="H3349" s="85" t="s">
        <v>290</v>
      </c>
      <c r="I3349" s="85" t="s">
        <v>111</v>
      </c>
      <c r="J3349" s="85" t="s">
        <v>3753</v>
      </c>
      <c r="K3349" s="85" t="s">
        <v>3143</v>
      </c>
      <c r="L3349" s="85" t="s">
        <v>3144</v>
      </c>
      <c r="Y3349" s="85" t="s">
        <v>42213</v>
      </c>
      <c r="AA3349" s="85" t="s">
        <v>42214</v>
      </c>
      <c r="AB3349" s="85" t="s">
        <v>3147</v>
      </c>
      <c r="AC3349" s="85" t="s">
        <v>42215</v>
      </c>
      <c r="AD3349" s="85" t="s">
        <v>42216</v>
      </c>
      <c r="AG3349" s="85" t="s">
        <v>42217</v>
      </c>
      <c r="AO3349" s="85" t="s">
        <v>42218</v>
      </c>
      <c r="AP3349" s="85" t="s">
        <v>42219</v>
      </c>
      <c r="AR3349" s="85" t="s">
        <v>42220</v>
      </c>
      <c r="AS3349" s="85" t="s">
        <v>42221</v>
      </c>
      <c r="AT3349" s="85" t="s">
        <v>42222</v>
      </c>
      <c r="AU3349" s="85" t="s">
        <v>42223</v>
      </c>
      <c r="AV3349" s="85" t="s">
        <v>290</v>
      </c>
      <c r="AW3349" s="85" t="s">
        <v>1339</v>
      </c>
      <c r="AZ3349" s="85" t="s">
        <v>42224</v>
      </c>
      <c r="BA3349" s="85" t="s">
        <v>42225</v>
      </c>
      <c r="BB3349" s="85" t="s">
        <v>42226</v>
      </c>
      <c r="BC3349" s="85" t="s">
        <v>42227</v>
      </c>
      <c r="BD3349" s="85" t="s">
        <v>42228</v>
      </c>
      <c r="BG3349" s="85" t="s">
        <v>42229</v>
      </c>
      <c r="BI3349" s="85" t="s">
        <v>4318</v>
      </c>
      <c r="CT3349" s="85" t="s">
        <v>3144</v>
      </c>
      <c r="CU3349" s="85" t="s">
        <v>3151</v>
      </c>
      <c r="CW3349" s="85" t="s">
        <v>3493</v>
      </c>
      <c r="CX3349" s="85" t="s">
        <v>3753</v>
      </c>
    </row>
    <row r="3350" spans="1:102" hidden="1" x14ac:dyDescent="0.2">
      <c r="A3350" s="104">
        <v>45509</v>
      </c>
      <c r="B3350" s="85" t="s">
        <v>42230</v>
      </c>
      <c r="C3350" s="85" t="s">
        <v>3136</v>
      </c>
      <c r="D3350" s="85" t="s">
        <v>3137</v>
      </c>
      <c r="E3350" s="85" t="s">
        <v>42231</v>
      </c>
      <c r="F3350" s="85" t="s">
        <v>1734</v>
      </c>
      <c r="G3350" s="85" t="s">
        <v>2677</v>
      </c>
      <c r="H3350" s="85" t="s">
        <v>290</v>
      </c>
      <c r="I3350" s="85" t="s">
        <v>216</v>
      </c>
      <c r="J3350" s="85" t="s">
        <v>3394</v>
      </c>
      <c r="K3350" s="85" t="s">
        <v>3395</v>
      </c>
      <c r="L3350" s="85" t="s">
        <v>3144</v>
      </c>
      <c r="Y3350" s="85" t="s">
        <v>42232</v>
      </c>
      <c r="AA3350" s="85" t="s">
        <v>42233</v>
      </c>
      <c r="AB3350" s="85" t="s">
        <v>3147</v>
      </c>
      <c r="AC3350" s="85" t="s">
        <v>42234</v>
      </c>
      <c r="AD3350" s="85" t="s">
        <v>42235</v>
      </c>
      <c r="AG3350" s="85" t="s">
        <v>42236</v>
      </c>
      <c r="AH3350" s="85" t="s">
        <v>42237</v>
      </c>
      <c r="AI3350" s="85">
        <v>3087781003056070</v>
      </c>
      <c r="AP3350" s="85" t="s">
        <v>42238</v>
      </c>
      <c r="AQ3350" s="85" t="s">
        <v>42239</v>
      </c>
      <c r="AS3350" s="85" t="s">
        <v>42240</v>
      </c>
      <c r="AT3350" s="85" t="s">
        <v>42241</v>
      </c>
      <c r="AU3350" s="85" t="s">
        <v>1591</v>
      </c>
      <c r="AV3350" s="85" t="s">
        <v>290</v>
      </c>
      <c r="AW3350" s="85" t="s">
        <v>1229</v>
      </c>
      <c r="BB3350" s="85" t="s">
        <v>42242</v>
      </c>
      <c r="BC3350" s="85" t="s">
        <v>42243</v>
      </c>
      <c r="BD3350" s="85" t="s">
        <v>42244</v>
      </c>
      <c r="BE3350" s="85" t="s">
        <v>42245</v>
      </c>
      <c r="BI3350" s="85" t="s">
        <v>4318</v>
      </c>
      <c r="CT3350" s="85" t="s">
        <v>3144</v>
      </c>
      <c r="CU3350" s="85" t="s">
        <v>3151</v>
      </c>
      <c r="CW3350" s="85" t="s">
        <v>3410</v>
      </c>
      <c r="CX3350" s="85" t="s">
        <v>3394</v>
      </c>
    </row>
    <row r="3351" spans="1:102" hidden="1" x14ac:dyDescent="0.2">
      <c r="A3351" s="104">
        <v>45509</v>
      </c>
      <c r="B3351" s="85" t="s">
        <v>42246</v>
      </c>
      <c r="C3351" s="85" t="s">
        <v>3136</v>
      </c>
      <c r="D3351" s="85" t="s">
        <v>3137</v>
      </c>
      <c r="E3351" s="85" t="s">
        <v>42247</v>
      </c>
      <c r="F3351" s="85" t="s">
        <v>2514</v>
      </c>
      <c r="G3351" s="85" t="s">
        <v>2679</v>
      </c>
      <c r="H3351" s="85" t="s">
        <v>290</v>
      </c>
      <c r="I3351" s="85" t="s">
        <v>75</v>
      </c>
      <c r="J3351" s="85" t="s">
        <v>3945</v>
      </c>
      <c r="K3351" s="85" t="s">
        <v>3143</v>
      </c>
      <c r="L3351" s="85" t="s">
        <v>3144</v>
      </c>
      <c r="X3351" s="85" t="s">
        <v>42248</v>
      </c>
      <c r="Y3351" s="85" t="s">
        <v>42249</v>
      </c>
      <c r="AA3351" s="85" t="s">
        <v>42250</v>
      </c>
      <c r="AB3351" s="85" t="s">
        <v>3147</v>
      </c>
      <c r="AC3351" s="85" t="s">
        <v>42251</v>
      </c>
      <c r="AD3351" s="85" t="s">
        <v>42252</v>
      </c>
      <c r="AG3351" s="85" t="s">
        <v>42253</v>
      </c>
      <c r="AP3351" s="85" t="s">
        <v>42254</v>
      </c>
      <c r="AQ3351" s="85" t="s">
        <v>42255</v>
      </c>
      <c r="AS3351" s="85" t="s">
        <v>42256</v>
      </c>
      <c r="AT3351" s="85" t="s">
        <v>42257</v>
      </c>
      <c r="AU3351" s="85" t="s">
        <v>42258</v>
      </c>
      <c r="AV3351" s="85" t="s">
        <v>290</v>
      </c>
      <c r="AW3351" s="85" t="s">
        <v>1339</v>
      </c>
      <c r="AY3351" s="85" t="s">
        <v>42259</v>
      </c>
      <c r="AZ3351" s="85" t="s">
        <v>42260</v>
      </c>
      <c r="BA3351" s="85" t="s">
        <v>42261</v>
      </c>
      <c r="BB3351" s="85" t="s">
        <v>42262</v>
      </c>
      <c r="BC3351" s="85" t="s">
        <v>42263</v>
      </c>
      <c r="BF3351" s="85" t="s">
        <v>42264</v>
      </c>
      <c r="BI3351" s="85" t="s">
        <v>4318</v>
      </c>
      <c r="CT3351" s="85" t="s">
        <v>3144</v>
      </c>
      <c r="CU3351" s="85" t="s">
        <v>3151</v>
      </c>
      <c r="CW3351" s="85" t="s">
        <v>3493</v>
      </c>
      <c r="CX3351" s="85" t="s">
        <v>3945</v>
      </c>
    </row>
    <row r="3352" spans="1:102" hidden="1" x14ac:dyDescent="0.2">
      <c r="A3352" s="104">
        <v>45509</v>
      </c>
      <c r="B3352" s="85" t="s">
        <v>42265</v>
      </c>
      <c r="C3352" s="85" t="s">
        <v>3136</v>
      </c>
      <c r="D3352" s="85" t="s">
        <v>3137</v>
      </c>
      <c r="E3352" s="85" t="s">
        <v>20863</v>
      </c>
      <c r="F3352" s="85" t="s">
        <v>1823</v>
      </c>
      <c r="G3352" s="85" t="s">
        <v>2664</v>
      </c>
      <c r="H3352" s="85" t="s">
        <v>290</v>
      </c>
      <c r="I3352" s="85" t="s">
        <v>119</v>
      </c>
      <c r="J3352" s="85" t="s">
        <v>5790</v>
      </c>
      <c r="K3352" s="85" t="s">
        <v>3143</v>
      </c>
      <c r="L3352" s="85" t="s">
        <v>3144</v>
      </c>
      <c r="N3352" s="85" t="s">
        <v>11485</v>
      </c>
      <c r="O3352" s="85" t="s">
        <v>9251</v>
      </c>
      <c r="P3352" s="85" t="s">
        <v>4246</v>
      </c>
      <c r="W3352" s="85" t="s">
        <v>406</v>
      </c>
      <c r="X3352" s="85" t="s">
        <v>42266</v>
      </c>
      <c r="Y3352" s="85" t="s">
        <v>20866</v>
      </c>
      <c r="AA3352" s="85" t="s">
        <v>20867</v>
      </c>
      <c r="AB3352" s="85" t="s">
        <v>3147</v>
      </c>
      <c r="AC3352" s="85" t="s">
        <v>20868</v>
      </c>
      <c r="AD3352" s="85" t="s">
        <v>20869</v>
      </c>
      <c r="AG3352" s="85" t="s">
        <v>20890</v>
      </c>
      <c r="AO3352" s="85" t="s">
        <v>20891</v>
      </c>
      <c r="AP3352" s="85" t="s">
        <v>20892</v>
      </c>
      <c r="AR3352" s="85" t="s">
        <v>20893</v>
      </c>
      <c r="AS3352" s="85" t="s">
        <v>20894</v>
      </c>
      <c r="AT3352" s="85" t="s">
        <v>20895</v>
      </c>
      <c r="AU3352" s="85" t="s">
        <v>1435</v>
      </c>
      <c r="AV3352" s="85" t="s">
        <v>290</v>
      </c>
      <c r="AW3352" s="85" t="s">
        <v>1238</v>
      </c>
      <c r="BB3352" s="85" t="s">
        <v>20896</v>
      </c>
      <c r="BC3352" s="85" t="s">
        <v>20897</v>
      </c>
      <c r="BD3352" s="85" t="s">
        <v>20898</v>
      </c>
      <c r="BE3352" s="85" t="s">
        <v>20899</v>
      </c>
      <c r="BI3352" s="85" t="s">
        <v>4318</v>
      </c>
      <c r="CT3352" s="85" t="s">
        <v>3144</v>
      </c>
      <c r="CU3352" s="85" t="s">
        <v>3151</v>
      </c>
      <c r="CW3352" s="85" t="s">
        <v>3410</v>
      </c>
      <c r="CX3352" s="85" t="s">
        <v>3257</v>
      </c>
    </row>
    <row r="3353" spans="1:102" hidden="1" x14ac:dyDescent="0.2">
      <c r="A3353" s="104">
        <v>45509</v>
      </c>
      <c r="B3353" s="85" t="s">
        <v>42267</v>
      </c>
      <c r="C3353" s="85" t="s">
        <v>3136</v>
      </c>
      <c r="D3353" s="85" t="s">
        <v>3137</v>
      </c>
      <c r="E3353" s="85" t="s">
        <v>42268</v>
      </c>
      <c r="F3353" s="85" t="s">
        <v>942</v>
      </c>
      <c r="G3353" s="85" t="s">
        <v>2662</v>
      </c>
      <c r="H3353" s="85" t="s">
        <v>290</v>
      </c>
      <c r="I3353" s="85" t="s">
        <v>69</v>
      </c>
      <c r="J3353" s="85" t="s">
        <v>3394</v>
      </c>
      <c r="K3353" s="85" t="s">
        <v>3143</v>
      </c>
      <c r="L3353" s="85" t="s">
        <v>3144</v>
      </c>
      <c r="Y3353" s="85" t="s">
        <v>42269</v>
      </c>
      <c r="AA3353" s="85" t="s">
        <v>42270</v>
      </c>
      <c r="AB3353" s="85" t="s">
        <v>42271</v>
      </c>
      <c r="AC3353" s="85" t="s">
        <v>42272</v>
      </c>
      <c r="AD3353" s="85" t="s">
        <v>42273</v>
      </c>
      <c r="AE3353" s="85" t="s">
        <v>42274</v>
      </c>
      <c r="AL3353" s="85" t="s">
        <v>42275</v>
      </c>
      <c r="AM3353" s="85" t="s">
        <v>42276</v>
      </c>
      <c r="AU3353" s="85" t="s">
        <v>1641</v>
      </c>
      <c r="AV3353" s="85" t="s">
        <v>290</v>
      </c>
      <c r="AW3353" s="85" t="s">
        <v>1235</v>
      </c>
      <c r="BA3353" s="85" t="s">
        <v>42277</v>
      </c>
      <c r="BB3353" s="85" t="s">
        <v>42278</v>
      </c>
      <c r="BC3353" s="85" t="s">
        <v>42279</v>
      </c>
      <c r="BD3353" s="85" t="s">
        <v>42280</v>
      </c>
      <c r="BE3353" s="85" t="s">
        <v>42281</v>
      </c>
      <c r="BI3353" s="85" t="s">
        <v>4318</v>
      </c>
      <c r="CT3353" s="85" t="s">
        <v>3144</v>
      </c>
      <c r="CU3353" s="85" t="s">
        <v>3151</v>
      </c>
      <c r="CW3353" s="85" t="s">
        <v>3472</v>
      </c>
      <c r="CX3353" s="85" t="s">
        <v>3394</v>
      </c>
    </row>
    <row r="3354" spans="1:102" hidden="1" x14ac:dyDescent="0.2">
      <c r="A3354" s="104">
        <v>45509</v>
      </c>
      <c r="B3354" s="85" t="s">
        <v>42282</v>
      </c>
      <c r="C3354" s="85" t="s">
        <v>3136</v>
      </c>
      <c r="D3354" s="85" t="s">
        <v>3137</v>
      </c>
      <c r="E3354" s="85" t="s">
        <v>42283</v>
      </c>
      <c r="F3354" s="85" t="s">
        <v>960</v>
      </c>
      <c r="G3354" s="85" t="s">
        <v>2662</v>
      </c>
      <c r="H3354" s="85" t="s">
        <v>92</v>
      </c>
      <c r="I3354" s="85" t="s">
        <v>69</v>
      </c>
      <c r="J3354" s="85" t="s">
        <v>3556</v>
      </c>
      <c r="K3354" s="85" t="s">
        <v>3143</v>
      </c>
      <c r="L3354" s="85" t="s">
        <v>3144</v>
      </c>
      <c r="Y3354" s="85" t="s">
        <v>42284</v>
      </c>
      <c r="AA3354" s="85" t="s">
        <v>42285</v>
      </c>
      <c r="AB3354" s="85" t="s">
        <v>42286</v>
      </c>
      <c r="AC3354" s="85" t="s">
        <v>42287</v>
      </c>
      <c r="AD3354" s="85" t="s">
        <v>42288</v>
      </c>
      <c r="AE3354" s="85" t="s">
        <v>42289</v>
      </c>
      <c r="AL3354" s="85" t="s">
        <v>42290</v>
      </c>
      <c r="AM3354" s="85" t="s">
        <v>42291</v>
      </c>
      <c r="AR3354" s="85" t="s">
        <v>42292</v>
      </c>
      <c r="AS3354" s="85" t="s">
        <v>42293</v>
      </c>
      <c r="AU3354" s="85" t="s">
        <v>42294</v>
      </c>
      <c r="AV3354" s="85" t="s">
        <v>92</v>
      </c>
      <c r="AW3354" s="85" t="s">
        <v>1339</v>
      </c>
      <c r="BA3354" s="85" t="s">
        <v>42295</v>
      </c>
      <c r="BB3354" s="85" t="s">
        <v>42296</v>
      </c>
      <c r="BC3354" s="85" t="s">
        <v>42297</v>
      </c>
      <c r="BD3354" s="85" t="s">
        <v>42298</v>
      </c>
      <c r="BE3354" s="85" t="s">
        <v>42299</v>
      </c>
      <c r="BI3354" s="85" t="s">
        <v>3262</v>
      </c>
      <c r="CT3354" s="85" t="s">
        <v>3144</v>
      </c>
      <c r="CU3354" s="85" t="s">
        <v>3151</v>
      </c>
      <c r="CW3354" s="85" t="s">
        <v>3472</v>
      </c>
      <c r="CX3354" s="85" t="s">
        <v>3556</v>
      </c>
    </row>
    <row r="3355" spans="1:102" hidden="1" x14ac:dyDescent="0.2">
      <c r="A3355" s="104">
        <v>45509</v>
      </c>
      <c r="B3355" s="85" t="s">
        <v>40755</v>
      </c>
      <c r="C3355" s="85" t="s">
        <v>3136</v>
      </c>
      <c r="D3355" s="85" t="s">
        <v>3137</v>
      </c>
      <c r="E3355" s="85" t="s">
        <v>40756</v>
      </c>
      <c r="F3355" s="85" t="s">
        <v>2599</v>
      </c>
      <c r="G3355" s="85" t="s">
        <v>2680</v>
      </c>
      <c r="H3355" s="85" t="s">
        <v>416</v>
      </c>
      <c r="I3355" s="85" t="s">
        <v>2506</v>
      </c>
      <c r="J3355" s="85" t="s">
        <v>18460</v>
      </c>
      <c r="K3355" s="85" t="s">
        <v>3143</v>
      </c>
      <c r="L3355" s="85" t="s">
        <v>3144</v>
      </c>
      <c r="Y3355" s="85" t="s">
        <v>40757</v>
      </c>
      <c r="AA3355" s="85" t="s">
        <v>40758</v>
      </c>
      <c r="AB3355" s="85" t="s">
        <v>3147</v>
      </c>
      <c r="AC3355" s="85" t="s">
        <v>40759</v>
      </c>
      <c r="AD3355" s="85" t="s">
        <v>40760</v>
      </c>
      <c r="AG3355" s="85" t="s">
        <v>42300</v>
      </c>
      <c r="AP3355" s="85" t="s">
        <v>42301</v>
      </c>
      <c r="AQ3355" s="85" t="s">
        <v>42302</v>
      </c>
      <c r="AS3355" s="85" t="s">
        <v>42303</v>
      </c>
      <c r="AT3355" s="85" t="s">
        <v>42304</v>
      </c>
      <c r="AU3355" s="85" t="s">
        <v>1579</v>
      </c>
      <c r="AV3355" s="85" t="s">
        <v>416</v>
      </c>
      <c r="AW3355" s="85" t="s">
        <v>1238</v>
      </c>
      <c r="AY3355" s="85" t="s">
        <v>42305</v>
      </c>
      <c r="AZ3355" s="85" t="s">
        <v>42306</v>
      </c>
      <c r="BA3355" s="85" t="s">
        <v>42307</v>
      </c>
      <c r="BB3355" s="85" t="s">
        <v>42308</v>
      </c>
      <c r="BC3355" s="85" t="s">
        <v>42309</v>
      </c>
      <c r="BD3355" s="85" t="s">
        <v>42310</v>
      </c>
      <c r="BI3355" s="85" t="s">
        <v>3262</v>
      </c>
      <c r="CT3355" s="85" t="s">
        <v>3144</v>
      </c>
      <c r="CU3355" s="85" t="s">
        <v>3151</v>
      </c>
      <c r="CW3355" s="85" t="s">
        <v>3493</v>
      </c>
      <c r="CX3355" s="85" t="s">
        <v>18460</v>
      </c>
    </row>
    <row r="3356" spans="1:102" hidden="1" x14ac:dyDescent="0.2">
      <c r="A3356" s="104">
        <v>45510</v>
      </c>
      <c r="B3356" s="85" t="s">
        <v>42311</v>
      </c>
      <c r="C3356" s="85" t="s">
        <v>3136</v>
      </c>
      <c r="D3356" s="85" t="s">
        <v>3137</v>
      </c>
      <c r="E3356" s="85" t="s">
        <v>34974</v>
      </c>
      <c r="F3356" s="85" t="s">
        <v>2599</v>
      </c>
      <c r="G3356" s="85" t="s">
        <v>2680</v>
      </c>
      <c r="H3356" s="85" t="s">
        <v>416</v>
      </c>
      <c r="I3356" s="85" t="s">
        <v>2506</v>
      </c>
      <c r="J3356" s="85" t="s">
        <v>4378</v>
      </c>
      <c r="K3356" s="85" t="s">
        <v>3143</v>
      </c>
      <c r="L3356" s="85" t="s">
        <v>3144</v>
      </c>
      <c r="Y3356" s="85" t="s">
        <v>34976</v>
      </c>
      <c r="AA3356" s="85" t="s">
        <v>42312</v>
      </c>
      <c r="AB3356" s="85" t="s">
        <v>3147</v>
      </c>
      <c r="AC3356" s="85" t="s">
        <v>42313</v>
      </c>
      <c r="AD3356" s="85" t="s">
        <v>42314</v>
      </c>
      <c r="AV3356" s="85" t="s">
        <v>3147</v>
      </c>
      <c r="AW3356" s="85" t="s">
        <v>3147</v>
      </c>
      <c r="BI3356" s="85" t="s">
        <v>3262</v>
      </c>
      <c r="CT3356" s="85" t="s">
        <v>3144</v>
      </c>
      <c r="CU3356" s="85" t="s">
        <v>3151</v>
      </c>
      <c r="CW3356" s="85" t="s">
        <v>3152</v>
      </c>
      <c r="CX3356" s="85" t="s">
        <v>4378</v>
      </c>
    </row>
    <row r="3357" spans="1:102" hidden="1" x14ac:dyDescent="0.2">
      <c r="A3357" s="104">
        <v>45510</v>
      </c>
      <c r="B3357" s="85" t="s">
        <v>42315</v>
      </c>
      <c r="C3357" s="85" t="s">
        <v>3136</v>
      </c>
      <c r="D3357" s="85" t="s">
        <v>3137</v>
      </c>
      <c r="E3357" s="85" t="s">
        <v>42316</v>
      </c>
      <c r="F3357" s="85" t="s">
        <v>2599</v>
      </c>
      <c r="G3357" s="85" t="s">
        <v>2680</v>
      </c>
      <c r="H3357" s="85" t="s">
        <v>416</v>
      </c>
      <c r="I3357" s="85" t="s">
        <v>2506</v>
      </c>
      <c r="J3357" s="85" t="s">
        <v>10022</v>
      </c>
      <c r="K3357" s="85" t="s">
        <v>3143</v>
      </c>
      <c r="L3357" s="85" t="s">
        <v>3144</v>
      </c>
      <c r="Y3357" s="85" t="s">
        <v>42317</v>
      </c>
      <c r="AB3357" s="85" t="s">
        <v>3147</v>
      </c>
      <c r="AC3357" s="85" t="s">
        <v>3147</v>
      </c>
      <c r="AV3357" s="85" t="s">
        <v>3147</v>
      </c>
      <c r="AW3357" s="85" t="s">
        <v>3147</v>
      </c>
      <c r="AY3357" s="85" t="s">
        <v>42318</v>
      </c>
      <c r="BI3357" s="85" t="s">
        <v>3262</v>
      </c>
      <c r="CT3357" s="85" t="s">
        <v>3144</v>
      </c>
      <c r="CU3357" s="85" t="s">
        <v>3151</v>
      </c>
      <c r="CW3357" s="85" t="s">
        <v>3152</v>
      </c>
      <c r="CX3357" s="85" t="s">
        <v>10022</v>
      </c>
    </row>
    <row r="3358" spans="1:102" hidden="1" x14ac:dyDescent="0.2">
      <c r="A3358" s="104">
        <v>45510</v>
      </c>
      <c r="B3358" s="85" t="s">
        <v>42319</v>
      </c>
      <c r="C3358" s="85" t="s">
        <v>3136</v>
      </c>
      <c r="D3358" s="85" t="s">
        <v>3137</v>
      </c>
      <c r="E3358" s="85" t="s">
        <v>42320</v>
      </c>
      <c r="F3358" s="85" t="s">
        <v>2604</v>
      </c>
      <c r="G3358" s="85" t="s">
        <v>2680</v>
      </c>
      <c r="H3358" s="85" t="s">
        <v>416</v>
      </c>
      <c r="I3358" s="85" t="s">
        <v>103</v>
      </c>
      <c r="J3358" s="85" t="s">
        <v>4428</v>
      </c>
      <c r="K3358" s="85" t="s">
        <v>3143</v>
      </c>
      <c r="L3358" s="85" t="s">
        <v>3144</v>
      </c>
      <c r="Y3358" s="85" t="s">
        <v>42321</v>
      </c>
      <c r="AA3358" s="85" t="s">
        <v>42322</v>
      </c>
      <c r="AB3358" s="85" t="s">
        <v>3147</v>
      </c>
      <c r="AC3358" s="85" t="s">
        <v>42323</v>
      </c>
      <c r="AD3358" s="85" t="s">
        <v>42324</v>
      </c>
      <c r="AV3358" s="85" t="s">
        <v>3147</v>
      </c>
      <c r="AW3358" s="85" t="s">
        <v>3147</v>
      </c>
      <c r="BI3358" s="85" t="s">
        <v>3262</v>
      </c>
      <c r="CT3358" s="85" t="s">
        <v>3144</v>
      </c>
      <c r="CU3358" s="85" t="s">
        <v>3151</v>
      </c>
      <c r="CW3358" s="85" t="s">
        <v>3152</v>
      </c>
      <c r="CX3358" s="85" t="s">
        <v>4428</v>
      </c>
    </row>
    <row r="3359" spans="1:102" hidden="1" x14ac:dyDescent="0.2">
      <c r="A3359" s="104">
        <v>45510</v>
      </c>
      <c r="B3359" s="85" t="s">
        <v>42325</v>
      </c>
      <c r="C3359" s="85" t="s">
        <v>3136</v>
      </c>
      <c r="D3359" s="85" t="s">
        <v>3137</v>
      </c>
      <c r="E3359" s="85" t="s">
        <v>42326</v>
      </c>
      <c r="F3359" s="85" t="s">
        <v>1729</v>
      </c>
      <c r="G3359" s="85" t="s">
        <v>2677</v>
      </c>
      <c r="H3359" s="85" t="s">
        <v>290</v>
      </c>
      <c r="I3359" s="85" t="s">
        <v>1807</v>
      </c>
      <c r="J3359" s="85" t="s">
        <v>3162</v>
      </c>
      <c r="K3359" s="85" t="s">
        <v>3143</v>
      </c>
      <c r="L3359" s="85" t="s">
        <v>3144</v>
      </c>
      <c r="Y3359" s="85" t="s">
        <v>42327</v>
      </c>
      <c r="AA3359" s="85" t="s">
        <v>42328</v>
      </c>
      <c r="AB3359" s="85" t="s">
        <v>3147</v>
      </c>
      <c r="AC3359" s="85" t="s">
        <v>42329</v>
      </c>
      <c r="AD3359" s="85" t="s">
        <v>42330</v>
      </c>
      <c r="AH3359" s="85">
        <v>2.1031901040222101E+25</v>
      </c>
      <c r="AI3359" s="85">
        <v>2504379707090180</v>
      </c>
      <c r="AV3359" s="85" t="s">
        <v>3147</v>
      </c>
      <c r="AW3359" s="85" t="s">
        <v>3147</v>
      </c>
      <c r="BI3359" s="85" t="s">
        <v>3262</v>
      </c>
      <c r="CT3359" s="85" t="s">
        <v>3144</v>
      </c>
      <c r="CU3359" s="85" t="s">
        <v>3151</v>
      </c>
      <c r="CW3359" s="85" t="s">
        <v>3152</v>
      </c>
      <c r="CX3359" s="85" t="s">
        <v>3162</v>
      </c>
    </row>
    <row r="3360" spans="1:102" hidden="1" x14ac:dyDescent="0.2">
      <c r="A3360" s="104">
        <v>45510</v>
      </c>
      <c r="B3360" s="85" t="s">
        <v>42331</v>
      </c>
      <c r="C3360" s="85" t="s">
        <v>3136</v>
      </c>
      <c r="D3360" s="85" t="s">
        <v>3137</v>
      </c>
      <c r="E3360" s="85" t="s">
        <v>42332</v>
      </c>
      <c r="F3360" s="85" t="s">
        <v>942</v>
      </c>
      <c r="G3360" s="85" t="s">
        <v>2662</v>
      </c>
      <c r="H3360" s="85" t="s">
        <v>290</v>
      </c>
      <c r="I3360" s="85" t="s">
        <v>69</v>
      </c>
      <c r="J3360" s="85" t="s">
        <v>4428</v>
      </c>
      <c r="K3360" s="85" t="s">
        <v>3143</v>
      </c>
      <c r="L3360" s="85" t="s">
        <v>3144</v>
      </c>
      <c r="X3360" s="85" t="s">
        <v>42333</v>
      </c>
      <c r="Y3360" s="85" t="s">
        <v>42334</v>
      </c>
      <c r="AA3360" s="85" t="s">
        <v>42335</v>
      </c>
      <c r="AB3360" s="85" t="s">
        <v>42336</v>
      </c>
      <c r="AC3360" s="85" t="s">
        <v>42337</v>
      </c>
      <c r="AD3360" s="85" t="s">
        <v>42338</v>
      </c>
      <c r="AE3360" s="85" t="s">
        <v>42339</v>
      </c>
      <c r="AV3360" s="85" t="s">
        <v>3147</v>
      </c>
      <c r="AW3360" s="85" t="s">
        <v>3147</v>
      </c>
      <c r="BI3360" s="85" t="s">
        <v>3262</v>
      </c>
      <c r="CT3360" s="85" t="s">
        <v>3144</v>
      </c>
      <c r="CU3360" s="85" t="s">
        <v>3151</v>
      </c>
      <c r="CW3360" s="85" t="s">
        <v>3152</v>
      </c>
      <c r="CX3360" s="85" t="s">
        <v>4428</v>
      </c>
    </row>
    <row r="3361" spans="1:102" hidden="1" x14ac:dyDescent="0.2">
      <c r="A3361" s="104">
        <v>45510</v>
      </c>
      <c r="B3361" s="85" t="s">
        <v>42340</v>
      </c>
      <c r="C3361" s="85" t="s">
        <v>3136</v>
      </c>
      <c r="D3361" s="85" t="s">
        <v>3137</v>
      </c>
      <c r="E3361" s="85" t="s">
        <v>42341</v>
      </c>
      <c r="F3361" s="85" t="s">
        <v>2599</v>
      </c>
      <c r="G3361" s="85" t="s">
        <v>2680</v>
      </c>
      <c r="H3361" s="85" t="s">
        <v>416</v>
      </c>
      <c r="I3361" s="85" t="s">
        <v>2506</v>
      </c>
      <c r="J3361" s="85" t="s">
        <v>42342</v>
      </c>
      <c r="K3361" s="85" t="s">
        <v>3143</v>
      </c>
      <c r="L3361" s="85" t="s">
        <v>3144</v>
      </c>
      <c r="X3361" s="85" t="s">
        <v>9819</v>
      </c>
      <c r="Y3361" s="85" t="s">
        <v>42343</v>
      </c>
      <c r="AA3361" s="85" t="s">
        <v>42344</v>
      </c>
      <c r="AB3361" s="85" t="s">
        <v>3147</v>
      </c>
      <c r="AC3361" s="85" t="s">
        <v>42345</v>
      </c>
      <c r="AD3361" s="85" t="s">
        <v>42346</v>
      </c>
      <c r="AV3361" s="85" t="s">
        <v>3147</v>
      </c>
      <c r="AW3361" s="85" t="s">
        <v>3147</v>
      </c>
      <c r="BI3361" s="85" t="s">
        <v>3262</v>
      </c>
      <c r="CT3361" s="85" t="s">
        <v>3144</v>
      </c>
      <c r="CU3361" s="85" t="s">
        <v>3151</v>
      </c>
      <c r="CW3361" s="85" t="s">
        <v>3152</v>
      </c>
      <c r="CX3361" s="85" t="s">
        <v>42342</v>
      </c>
    </row>
    <row r="3362" spans="1:102" hidden="1" x14ac:dyDescent="0.2">
      <c r="A3362" s="104">
        <v>45510</v>
      </c>
      <c r="B3362" s="85" t="s">
        <v>42347</v>
      </c>
      <c r="C3362" s="85" t="s">
        <v>3136</v>
      </c>
      <c r="D3362" s="85" t="s">
        <v>3137</v>
      </c>
      <c r="E3362" s="85" t="s">
        <v>42348</v>
      </c>
      <c r="F3362" s="85" t="s">
        <v>2019</v>
      </c>
      <c r="G3362" s="85" t="s">
        <v>2001</v>
      </c>
      <c r="H3362" s="85" t="s">
        <v>290</v>
      </c>
      <c r="I3362" s="85" t="s">
        <v>2355</v>
      </c>
      <c r="J3362" s="85" t="s">
        <v>3162</v>
      </c>
      <c r="K3362" s="85" t="s">
        <v>3143</v>
      </c>
      <c r="L3362" s="85" t="s">
        <v>3144</v>
      </c>
      <c r="X3362" s="85" t="s">
        <v>13719</v>
      </c>
      <c r="Y3362" s="85" t="s">
        <v>42349</v>
      </c>
      <c r="AA3362" s="85" t="s">
        <v>42350</v>
      </c>
      <c r="AB3362" s="85" t="s">
        <v>3147</v>
      </c>
      <c r="AC3362" s="85" t="s">
        <v>42351</v>
      </c>
      <c r="AD3362" s="85" t="s">
        <v>42352</v>
      </c>
      <c r="AH3362" s="85">
        <v>2201663318083580</v>
      </c>
      <c r="AI3362" s="85">
        <v>2224567948042320</v>
      </c>
      <c r="AV3362" s="85" t="s">
        <v>3147</v>
      </c>
      <c r="AW3362" s="85" t="s">
        <v>3147</v>
      </c>
      <c r="BI3362" s="85" t="s">
        <v>3262</v>
      </c>
      <c r="CT3362" s="85" t="s">
        <v>3144</v>
      </c>
      <c r="CU3362" s="85" t="s">
        <v>4544</v>
      </c>
      <c r="CV3362" s="85" t="s">
        <v>3209</v>
      </c>
      <c r="CW3362" s="85" t="s">
        <v>3210</v>
      </c>
      <c r="CX3362" s="85" t="s">
        <v>42353</v>
      </c>
    </row>
    <row r="3363" spans="1:102" hidden="1" x14ac:dyDescent="0.2">
      <c r="A3363" s="104">
        <v>45510</v>
      </c>
      <c r="B3363" s="85" t="s">
        <v>42354</v>
      </c>
      <c r="C3363" s="85" t="s">
        <v>3136</v>
      </c>
      <c r="D3363" s="85" t="s">
        <v>3137</v>
      </c>
      <c r="E3363" s="85" t="s">
        <v>42355</v>
      </c>
      <c r="F3363" s="85" t="s">
        <v>1835</v>
      </c>
      <c r="G3363" s="85" t="s">
        <v>2664</v>
      </c>
      <c r="H3363" s="85" t="s">
        <v>290</v>
      </c>
      <c r="I3363" s="85" t="s">
        <v>103</v>
      </c>
      <c r="J3363" s="85" t="s">
        <v>6690</v>
      </c>
      <c r="K3363" s="85" t="s">
        <v>3143</v>
      </c>
      <c r="L3363" s="85" t="s">
        <v>3144</v>
      </c>
      <c r="Y3363" s="85" t="s">
        <v>42356</v>
      </c>
      <c r="AB3363" s="85" t="s">
        <v>3147</v>
      </c>
      <c r="AC3363" s="85" t="s">
        <v>3147</v>
      </c>
      <c r="AV3363" s="85" t="s">
        <v>3147</v>
      </c>
      <c r="AW3363" s="85" t="s">
        <v>3147</v>
      </c>
      <c r="BD3363" s="85" t="s">
        <v>42357</v>
      </c>
      <c r="BE3363" s="85" t="s">
        <v>42358</v>
      </c>
      <c r="BI3363" s="85" t="s">
        <v>3262</v>
      </c>
      <c r="CT3363" s="85" t="s">
        <v>3144</v>
      </c>
      <c r="CU3363" s="85" t="s">
        <v>3151</v>
      </c>
      <c r="CW3363" s="85" t="s">
        <v>3152</v>
      </c>
      <c r="CX3363" s="85" t="s">
        <v>6690</v>
      </c>
    </row>
    <row r="3364" spans="1:102" hidden="1" x14ac:dyDescent="0.2">
      <c r="A3364" s="104">
        <v>45510</v>
      </c>
      <c r="B3364" s="85" t="s">
        <v>42359</v>
      </c>
      <c r="C3364" s="85" t="s">
        <v>3136</v>
      </c>
      <c r="D3364" s="85" t="s">
        <v>3137</v>
      </c>
      <c r="E3364" s="85" t="s">
        <v>42360</v>
      </c>
      <c r="F3364" s="85" t="s">
        <v>2647</v>
      </c>
      <c r="G3364" s="85" t="s">
        <v>2001</v>
      </c>
      <c r="H3364" s="85" t="s">
        <v>416</v>
      </c>
      <c r="I3364" s="85" t="s">
        <v>2648</v>
      </c>
      <c r="J3364" s="85" t="s">
        <v>3162</v>
      </c>
      <c r="K3364" s="85" t="s">
        <v>3143</v>
      </c>
      <c r="L3364" s="85" t="s">
        <v>3144</v>
      </c>
      <c r="Y3364" s="85" t="s">
        <v>42361</v>
      </c>
      <c r="AA3364" s="85" t="s">
        <v>42362</v>
      </c>
      <c r="AB3364" s="85" t="s">
        <v>3147</v>
      </c>
      <c r="AC3364" s="85" t="s">
        <v>42363</v>
      </c>
      <c r="AD3364" s="85" t="s">
        <v>42364</v>
      </c>
      <c r="AH3364" s="85">
        <v>2123820401040970</v>
      </c>
      <c r="AI3364" s="85">
        <v>2125164528010540</v>
      </c>
      <c r="AV3364" s="85" t="s">
        <v>3147</v>
      </c>
      <c r="AW3364" s="85" t="s">
        <v>3147</v>
      </c>
      <c r="BI3364" s="85" t="s">
        <v>3262</v>
      </c>
      <c r="CT3364" s="85" t="s">
        <v>3144</v>
      </c>
      <c r="CU3364" s="85" t="s">
        <v>3151</v>
      </c>
      <c r="CW3364" s="85" t="s">
        <v>3152</v>
      </c>
      <c r="CX3364" s="85" t="s">
        <v>3162</v>
      </c>
    </row>
    <row r="3365" spans="1:102" hidden="1" x14ac:dyDescent="0.2">
      <c r="A3365" s="104">
        <v>45510</v>
      </c>
      <c r="B3365" s="85" t="s">
        <v>42365</v>
      </c>
      <c r="C3365" s="85" t="s">
        <v>3136</v>
      </c>
      <c r="D3365" s="85" t="s">
        <v>3137</v>
      </c>
      <c r="E3365" s="85" t="s">
        <v>42366</v>
      </c>
      <c r="F3365" s="85" t="s">
        <v>2034</v>
      </c>
      <c r="G3365" s="85" t="s">
        <v>2001</v>
      </c>
      <c r="H3365" s="85" t="s">
        <v>416</v>
      </c>
      <c r="I3365" s="85" t="s">
        <v>206</v>
      </c>
      <c r="J3365" s="85" t="s">
        <v>3162</v>
      </c>
      <c r="K3365" s="85" t="s">
        <v>3143</v>
      </c>
      <c r="L3365" s="85" t="s">
        <v>3144</v>
      </c>
      <c r="Y3365" s="85" t="s">
        <v>42367</v>
      </c>
      <c r="AA3365" s="85" t="s">
        <v>42368</v>
      </c>
      <c r="AB3365" s="85" t="s">
        <v>3147</v>
      </c>
      <c r="AC3365" s="85" t="s">
        <v>42369</v>
      </c>
      <c r="AD3365" s="85" t="s">
        <v>42370</v>
      </c>
      <c r="AH3365" s="85">
        <v>2172193017092760</v>
      </c>
      <c r="AI3365" s="85">
        <v>2147740810072710</v>
      </c>
      <c r="AV3365" s="85" t="s">
        <v>3147</v>
      </c>
      <c r="AW3365" s="85" t="s">
        <v>3147</v>
      </c>
      <c r="BI3365" s="85" t="s">
        <v>3262</v>
      </c>
      <c r="CT3365" s="85" t="s">
        <v>3144</v>
      </c>
      <c r="CU3365" s="85" t="s">
        <v>3151</v>
      </c>
      <c r="CW3365" s="85" t="s">
        <v>3152</v>
      </c>
      <c r="CX3365" s="85" t="s">
        <v>3162</v>
      </c>
    </row>
    <row r="3366" spans="1:102" hidden="1" x14ac:dyDescent="0.2">
      <c r="A3366" s="104">
        <v>45510</v>
      </c>
      <c r="B3366" s="85" t="s">
        <v>42371</v>
      </c>
      <c r="C3366" s="85" t="s">
        <v>3136</v>
      </c>
      <c r="D3366" s="85" t="s">
        <v>3137</v>
      </c>
      <c r="E3366" s="85" t="s">
        <v>42372</v>
      </c>
      <c r="F3366" s="85" t="s">
        <v>2039</v>
      </c>
      <c r="G3366" s="85" t="s">
        <v>2001</v>
      </c>
      <c r="H3366" s="85" t="s">
        <v>416</v>
      </c>
      <c r="I3366" s="85" t="s">
        <v>2355</v>
      </c>
      <c r="J3366" s="85" t="s">
        <v>3162</v>
      </c>
      <c r="K3366" s="85" t="s">
        <v>3143</v>
      </c>
      <c r="L3366" s="85" t="s">
        <v>3144</v>
      </c>
      <c r="Y3366" s="85" t="s">
        <v>42373</v>
      </c>
      <c r="AA3366" s="85" t="s">
        <v>42374</v>
      </c>
      <c r="AB3366" s="85" t="s">
        <v>3147</v>
      </c>
      <c r="AC3366" s="85" t="s">
        <v>42375</v>
      </c>
      <c r="AD3366" s="85" t="s">
        <v>42376</v>
      </c>
      <c r="AH3366" s="85">
        <v>1368458419051380</v>
      </c>
      <c r="AI3366" s="85">
        <v>1343231221024330</v>
      </c>
      <c r="AV3366" s="85" t="s">
        <v>3147</v>
      </c>
      <c r="AW3366" s="85" t="s">
        <v>3147</v>
      </c>
      <c r="BI3366" s="85" t="s">
        <v>3262</v>
      </c>
      <c r="CT3366" s="85" t="s">
        <v>3144</v>
      </c>
      <c r="CU3366" s="85" t="s">
        <v>4972</v>
      </c>
      <c r="CW3366" s="85" t="s">
        <v>42377</v>
      </c>
      <c r="CX3366" s="85" t="s">
        <v>42378</v>
      </c>
    </row>
    <row r="3367" spans="1:102" hidden="1" x14ac:dyDescent="0.2">
      <c r="A3367" s="104">
        <v>45510</v>
      </c>
      <c r="B3367" s="85" t="s">
        <v>42379</v>
      </c>
      <c r="C3367" s="85" t="s">
        <v>3136</v>
      </c>
      <c r="D3367" s="85" t="s">
        <v>3137</v>
      </c>
      <c r="E3367" s="85" t="s">
        <v>42380</v>
      </c>
      <c r="F3367" s="85" t="s">
        <v>2544</v>
      </c>
      <c r="G3367" s="85" t="s">
        <v>2679</v>
      </c>
      <c r="H3367" s="85" t="s">
        <v>416</v>
      </c>
      <c r="I3367" s="85" t="s">
        <v>103</v>
      </c>
      <c r="J3367" s="85" t="s">
        <v>4337</v>
      </c>
      <c r="K3367" s="85" t="s">
        <v>3143</v>
      </c>
      <c r="L3367" s="85" t="s">
        <v>3144</v>
      </c>
      <c r="Y3367" s="85" t="s">
        <v>42381</v>
      </c>
      <c r="AA3367" s="85" t="s">
        <v>42382</v>
      </c>
      <c r="AB3367" s="85" t="s">
        <v>3147</v>
      </c>
      <c r="AC3367" s="85" t="s">
        <v>42383</v>
      </c>
      <c r="AD3367" s="85" t="s">
        <v>42384</v>
      </c>
      <c r="AV3367" s="85" t="s">
        <v>3147</v>
      </c>
      <c r="AW3367" s="85" t="s">
        <v>3147</v>
      </c>
      <c r="BI3367" s="85" t="s">
        <v>3262</v>
      </c>
      <c r="CT3367" s="85" t="s">
        <v>3144</v>
      </c>
      <c r="CU3367" s="85" t="s">
        <v>3151</v>
      </c>
      <c r="CW3367" s="85" t="s">
        <v>3152</v>
      </c>
      <c r="CX3367" s="85" t="s">
        <v>4337</v>
      </c>
    </row>
    <row r="3368" spans="1:102" hidden="1" x14ac:dyDescent="0.2">
      <c r="A3368" s="104">
        <v>45510</v>
      </c>
      <c r="B3368" s="85" t="s">
        <v>42385</v>
      </c>
      <c r="C3368" s="85" t="s">
        <v>3136</v>
      </c>
      <c r="D3368" s="85" t="s">
        <v>3137</v>
      </c>
      <c r="E3368" s="85" t="s">
        <v>42386</v>
      </c>
      <c r="F3368" s="85" t="s">
        <v>2599</v>
      </c>
      <c r="G3368" s="85" t="s">
        <v>2680</v>
      </c>
      <c r="H3368" s="85" t="s">
        <v>416</v>
      </c>
      <c r="I3368" s="85" t="s">
        <v>2506</v>
      </c>
      <c r="J3368" s="85" t="s">
        <v>3162</v>
      </c>
      <c r="K3368" s="85" t="s">
        <v>3143</v>
      </c>
      <c r="L3368" s="85" t="s">
        <v>3144</v>
      </c>
      <c r="Y3368" s="85" t="s">
        <v>42387</v>
      </c>
      <c r="AA3368" s="85" t="s">
        <v>42388</v>
      </c>
      <c r="AB3368" s="85" t="s">
        <v>3147</v>
      </c>
      <c r="AC3368" s="85" t="s">
        <v>42389</v>
      </c>
      <c r="AD3368" s="85" t="s">
        <v>42390</v>
      </c>
      <c r="AV3368" s="85" t="s">
        <v>3147</v>
      </c>
      <c r="AW3368" s="85" t="s">
        <v>3147</v>
      </c>
      <c r="BI3368" s="85" t="s">
        <v>3262</v>
      </c>
      <c r="CT3368" s="85" t="s">
        <v>3144</v>
      </c>
      <c r="CU3368" s="85" t="s">
        <v>3151</v>
      </c>
      <c r="CW3368" s="85" t="s">
        <v>3152</v>
      </c>
      <c r="CX3368" s="85" t="s">
        <v>3162</v>
      </c>
    </row>
    <row r="3369" spans="1:102" hidden="1" x14ac:dyDescent="0.2">
      <c r="A3369" s="104">
        <v>45510</v>
      </c>
      <c r="B3369" s="85" t="s">
        <v>42391</v>
      </c>
      <c r="C3369" s="85" t="s">
        <v>3136</v>
      </c>
      <c r="D3369" s="85" t="s">
        <v>3137</v>
      </c>
      <c r="E3369" s="85" t="s">
        <v>42392</v>
      </c>
      <c r="F3369" s="85" t="s">
        <v>2604</v>
      </c>
      <c r="G3369" s="85" t="s">
        <v>2680</v>
      </c>
      <c r="H3369" s="85" t="s">
        <v>416</v>
      </c>
      <c r="I3369" s="85" t="s">
        <v>103</v>
      </c>
      <c r="J3369" s="85" t="s">
        <v>35432</v>
      </c>
      <c r="K3369" s="85" t="s">
        <v>3143</v>
      </c>
      <c r="L3369" s="85" t="s">
        <v>3144</v>
      </c>
      <c r="Y3369" s="85" t="s">
        <v>42393</v>
      </c>
      <c r="AB3369" s="85" t="s">
        <v>3147</v>
      </c>
      <c r="AC3369" s="85" t="s">
        <v>3147</v>
      </c>
      <c r="AV3369" s="85" t="s">
        <v>3147</v>
      </c>
      <c r="AW3369" s="85" t="s">
        <v>3147</v>
      </c>
      <c r="BD3369" s="85" t="s">
        <v>42394</v>
      </c>
      <c r="BI3369" s="85" t="s">
        <v>3262</v>
      </c>
      <c r="CT3369" s="85" t="s">
        <v>3144</v>
      </c>
      <c r="CU3369" s="85" t="s">
        <v>3151</v>
      </c>
      <c r="CW3369" s="85" t="s">
        <v>3152</v>
      </c>
      <c r="CX3369" s="85" t="s">
        <v>35432</v>
      </c>
    </row>
    <row r="3370" spans="1:102" hidden="1" x14ac:dyDescent="0.2">
      <c r="A3370" s="104">
        <v>45510</v>
      </c>
      <c r="B3370" s="85" t="s">
        <v>42395</v>
      </c>
      <c r="C3370" s="85" t="s">
        <v>3136</v>
      </c>
      <c r="D3370" s="85" t="s">
        <v>3137</v>
      </c>
      <c r="E3370" s="85" t="s">
        <v>42396</v>
      </c>
      <c r="F3370" s="85" t="s">
        <v>2594</v>
      </c>
      <c r="G3370" s="85" t="s">
        <v>2680</v>
      </c>
      <c r="H3370" s="85" t="s">
        <v>416</v>
      </c>
      <c r="I3370" s="85" t="s">
        <v>75</v>
      </c>
      <c r="J3370" s="85" t="s">
        <v>5777</v>
      </c>
      <c r="K3370" s="85" t="s">
        <v>3143</v>
      </c>
      <c r="L3370" s="85" t="s">
        <v>3144</v>
      </c>
      <c r="Y3370" s="85" t="s">
        <v>42397</v>
      </c>
      <c r="AB3370" s="85" t="s">
        <v>3147</v>
      </c>
      <c r="AC3370" s="85" t="s">
        <v>3147</v>
      </c>
      <c r="AV3370" s="85" t="s">
        <v>3147</v>
      </c>
      <c r="AW3370" s="85" t="s">
        <v>3147</v>
      </c>
      <c r="BA3370" s="85" t="s">
        <v>42398</v>
      </c>
      <c r="BI3370" s="85" t="s">
        <v>3262</v>
      </c>
      <c r="CT3370" s="85" t="s">
        <v>3144</v>
      </c>
      <c r="CU3370" s="85" t="s">
        <v>3151</v>
      </c>
      <c r="CW3370" s="85" t="s">
        <v>3152</v>
      </c>
      <c r="CX3370" s="85" t="s">
        <v>5777</v>
      </c>
    </row>
    <row r="3371" spans="1:102" hidden="1" x14ac:dyDescent="0.2">
      <c r="A3371" s="104">
        <v>45510</v>
      </c>
      <c r="B3371" s="85" t="s">
        <v>42399</v>
      </c>
      <c r="C3371" s="85" t="s">
        <v>3136</v>
      </c>
      <c r="D3371" s="85" t="s">
        <v>3137</v>
      </c>
      <c r="E3371" s="85" t="s">
        <v>42400</v>
      </c>
      <c r="F3371" s="85" t="s">
        <v>2039</v>
      </c>
      <c r="G3371" s="85" t="s">
        <v>2001</v>
      </c>
      <c r="H3371" s="85" t="s">
        <v>416</v>
      </c>
      <c r="I3371" s="85" t="s">
        <v>2355</v>
      </c>
      <c r="J3371" s="85" t="s">
        <v>3162</v>
      </c>
      <c r="K3371" s="85" t="s">
        <v>3143</v>
      </c>
      <c r="L3371" s="85" t="s">
        <v>3144</v>
      </c>
      <c r="Y3371" s="85" t="s">
        <v>42401</v>
      </c>
      <c r="AA3371" s="85" t="s">
        <v>42402</v>
      </c>
      <c r="AB3371" s="85" t="s">
        <v>3147</v>
      </c>
      <c r="AC3371" s="85" t="s">
        <v>42403</v>
      </c>
      <c r="AD3371" s="85" t="s">
        <v>42404</v>
      </c>
      <c r="AH3371" s="85">
        <v>2218830610032710</v>
      </c>
      <c r="AI3371" s="85">
        <v>2229807926033080</v>
      </c>
      <c r="AV3371" s="85" t="s">
        <v>3147</v>
      </c>
      <c r="AW3371" s="85" t="s">
        <v>3147</v>
      </c>
      <c r="BI3371" s="85" t="s">
        <v>3262</v>
      </c>
      <c r="CT3371" s="85" t="s">
        <v>3144</v>
      </c>
      <c r="CU3371" s="85" t="s">
        <v>3151</v>
      </c>
      <c r="CW3371" s="85" t="s">
        <v>3152</v>
      </c>
      <c r="CX3371" s="85" t="s">
        <v>3162</v>
      </c>
    </row>
    <row r="3372" spans="1:102" hidden="1" x14ac:dyDescent="0.2">
      <c r="A3372" s="104">
        <v>45510</v>
      </c>
      <c r="B3372" s="85" t="s">
        <v>42405</v>
      </c>
      <c r="C3372" s="85" t="s">
        <v>3136</v>
      </c>
      <c r="D3372" s="85" t="s">
        <v>3137</v>
      </c>
      <c r="E3372" s="85" t="s">
        <v>42406</v>
      </c>
      <c r="F3372" s="85" t="s">
        <v>1729</v>
      </c>
      <c r="G3372" s="85" t="s">
        <v>2677</v>
      </c>
      <c r="H3372" s="85" t="s">
        <v>290</v>
      </c>
      <c r="I3372" s="85" t="s">
        <v>1807</v>
      </c>
      <c r="J3372" s="85" t="s">
        <v>3162</v>
      </c>
      <c r="K3372" s="85" t="s">
        <v>3143</v>
      </c>
      <c r="L3372" s="85" t="s">
        <v>3144</v>
      </c>
      <c r="Y3372" s="85" t="s">
        <v>42407</v>
      </c>
      <c r="AA3372" s="85" t="s">
        <v>42408</v>
      </c>
      <c r="AB3372" s="85" t="s">
        <v>3147</v>
      </c>
      <c r="AC3372" s="85" t="s">
        <v>42409</v>
      </c>
      <c r="AD3372" s="85" t="s">
        <v>42410</v>
      </c>
      <c r="AH3372" s="85" t="s">
        <v>42411</v>
      </c>
      <c r="AI3372" s="85">
        <v>3109754244011320</v>
      </c>
      <c r="AV3372" s="85" t="s">
        <v>3147</v>
      </c>
      <c r="AW3372" s="85" t="s">
        <v>3147</v>
      </c>
      <c r="BI3372" s="85" t="s">
        <v>3262</v>
      </c>
      <c r="CT3372" s="85" t="s">
        <v>3144</v>
      </c>
      <c r="CU3372" s="85" t="s">
        <v>3151</v>
      </c>
      <c r="CW3372" s="85" t="s">
        <v>3152</v>
      </c>
      <c r="CX3372" s="85" t="s">
        <v>3162</v>
      </c>
    </row>
    <row r="3373" spans="1:102" hidden="1" x14ac:dyDescent="0.2">
      <c r="A3373" s="104">
        <v>45510</v>
      </c>
      <c r="B3373" s="85" t="s">
        <v>42412</v>
      </c>
      <c r="C3373" s="85" t="s">
        <v>3136</v>
      </c>
      <c r="D3373" s="85" t="s">
        <v>3137</v>
      </c>
      <c r="E3373" s="85" t="s">
        <v>42413</v>
      </c>
      <c r="F3373" s="85" t="s">
        <v>945</v>
      </c>
      <c r="G3373" s="85" t="s">
        <v>2662</v>
      </c>
      <c r="H3373" s="85" t="s">
        <v>290</v>
      </c>
      <c r="I3373" s="85" t="s">
        <v>75</v>
      </c>
      <c r="J3373" s="85" t="s">
        <v>3377</v>
      </c>
      <c r="K3373" s="85" t="s">
        <v>3143</v>
      </c>
      <c r="L3373" s="85" t="s">
        <v>3144</v>
      </c>
      <c r="Y3373" s="85" t="s">
        <v>42414</v>
      </c>
      <c r="AB3373" s="85" t="s">
        <v>3147</v>
      </c>
      <c r="AC3373" s="85" t="s">
        <v>3147</v>
      </c>
      <c r="AL3373" s="85" t="s">
        <v>42415</v>
      </c>
      <c r="AM3373" s="85" t="s">
        <v>42416</v>
      </c>
      <c r="AV3373" s="85" t="s">
        <v>3147</v>
      </c>
      <c r="AW3373" s="85" t="s">
        <v>3147</v>
      </c>
      <c r="BI3373" s="85" t="s">
        <v>3262</v>
      </c>
      <c r="CT3373" s="85" t="s">
        <v>3144</v>
      </c>
      <c r="CU3373" s="85" t="s">
        <v>3151</v>
      </c>
      <c r="CW3373" s="85" t="s">
        <v>3152</v>
      </c>
      <c r="CX3373" s="85" t="s">
        <v>3377</v>
      </c>
    </row>
    <row r="3374" spans="1:102" hidden="1" x14ac:dyDescent="0.2">
      <c r="A3374" s="104">
        <v>45510</v>
      </c>
      <c r="B3374" s="85" t="s">
        <v>42417</v>
      </c>
      <c r="C3374" s="85" t="s">
        <v>3136</v>
      </c>
      <c r="D3374" s="85" t="s">
        <v>3137</v>
      </c>
      <c r="E3374" s="85" t="s">
        <v>42418</v>
      </c>
      <c r="F3374" s="85" t="s">
        <v>1764</v>
      </c>
      <c r="G3374" s="85" t="s">
        <v>2677</v>
      </c>
      <c r="H3374" s="85" t="s">
        <v>416</v>
      </c>
      <c r="I3374" s="85" t="s">
        <v>1808</v>
      </c>
      <c r="J3374" s="85" t="s">
        <v>6690</v>
      </c>
      <c r="K3374" s="85" t="s">
        <v>25342</v>
      </c>
      <c r="L3374" s="85" t="s">
        <v>3144</v>
      </c>
      <c r="X3374" s="85" t="s">
        <v>6625</v>
      </c>
      <c r="Y3374" s="85" t="s">
        <v>42419</v>
      </c>
      <c r="AB3374" s="85" t="s">
        <v>3147</v>
      </c>
      <c r="AC3374" s="85" t="s">
        <v>3147</v>
      </c>
      <c r="AH3374" s="85">
        <v>2.1031901040122999E+25</v>
      </c>
      <c r="AI3374" s="85">
        <v>3135602536053460</v>
      </c>
      <c r="AV3374" s="85" t="s">
        <v>3147</v>
      </c>
      <c r="AW3374" s="85" t="s">
        <v>3147</v>
      </c>
      <c r="BD3374" s="85" t="s">
        <v>42420</v>
      </c>
      <c r="BE3374" s="85" t="s">
        <v>42421</v>
      </c>
      <c r="BI3374" s="85" t="s">
        <v>4318</v>
      </c>
      <c r="CT3374" s="85" t="s">
        <v>3144</v>
      </c>
      <c r="CU3374" s="85" t="s">
        <v>4972</v>
      </c>
      <c r="CW3374" s="85" t="s">
        <v>4973</v>
      </c>
      <c r="CX3374" s="85" t="s">
        <v>11243</v>
      </c>
    </row>
    <row r="3375" spans="1:102" hidden="1" x14ac:dyDescent="0.2">
      <c r="A3375" s="104">
        <v>45510</v>
      </c>
      <c r="B3375" s="85" t="s">
        <v>42422</v>
      </c>
      <c r="C3375" s="85" t="s">
        <v>3136</v>
      </c>
      <c r="D3375" s="85" t="s">
        <v>3137</v>
      </c>
      <c r="E3375" s="85" t="s">
        <v>42423</v>
      </c>
      <c r="F3375" s="85" t="s">
        <v>2034</v>
      </c>
      <c r="G3375" s="85" t="s">
        <v>2001</v>
      </c>
      <c r="H3375" s="85" t="s">
        <v>416</v>
      </c>
      <c r="I3375" s="85" t="s">
        <v>206</v>
      </c>
      <c r="J3375" s="85" t="s">
        <v>3162</v>
      </c>
      <c r="K3375" s="85" t="s">
        <v>25342</v>
      </c>
      <c r="L3375" s="85" t="s">
        <v>3144</v>
      </c>
      <c r="Y3375" s="85" t="s">
        <v>42424</v>
      </c>
      <c r="AA3375" s="85" t="s">
        <v>42425</v>
      </c>
      <c r="AB3375" s="85" t="s">
        <v>3147</v>
      </c>
      <c r="AC3375" s="85" t="s">
        <v>42426</v>
      </c>
      <c r="AD3375" s="85" t="s">
        <v>42427</v>
      </c>
      <c r="AH3375" s="85">
        <v>1380099721035320</v>
      </c>
      <c r="AI3375" s="85">
        <v>1427487928020500</v>
      </c>
      <c r="AV3375" s="85" t="s">
        <v>3147</v>
      </c>
      <c r="AW3375" s="85" t="s">
        <v>3147</v>
      </c>
      <c r="BI3375" s="85" t="s">
        <v>4318</v>
      </c>
      <c r="CT3375" s="85" t="s">
        <v>3144</v>
      </c>
      <c r="CU3375" s="85" t="s">
        <v>3151</v>
      </c>
      <c r="CW3375" s="85" t="s">
        <v>3152</v>
      </c>
      <c r="CX3375" s="85" t="s">
        <v>3162</v>
      </c>
    </row>
    <row r="3376" spans="1:102" hidden="1" x14ac:dyDescent="0.2">
      <c r="A3376" s="104">
        <v>45510</v>
      </c>
      <c r="B3376" s="85" t="s">
        <v>42428</v>
      </c>
      <c r="C3376" s="85" t="s">
        <v>3136</v>
      </c>
      <c r="D3376" s="85" t="s">
        <v>3137</v>
      </c>
      <c r="E3376" s="85" t="s">
        <v>42429</v>
      </c>
      <c r="F3376" s="85" t="s">
        <v>963</v>
      </c>
      <c r="G3376" s="85" t="s">
        <v>2662</v>
      </c>
      <c r="H3376" s="85" t="s">
        <v>92</v>
      </c>
      <c r="I3376" s="85" t="s">
        <v>75</v>
      </c>
      <c r="J3376" s="85" t="s">
        <v>3394</v>
      </c>
      <c r="K3376" s="85" t="s">
        <v>3395</v>
      </c>
      <c r="L3376" s="85" t="s">
        <v>3144</v>
      </c>
      <c r="Y3376" s="85" t="s">
        <v>42430</v>
      </c>
      <c r="AA3376" s="85" t="s">
        <v>42431</v>
      </c>
      <c r="AB3376" s="85" t="s">
        <v>42432</v>
      </c>
      <c r="AC3376" s="85" t="s">
        <v>42433</v>
      </c>
      <c r="AD3376" s="85" t="s">
        <v>42434</v>
      </c>
      <c r="AE3376" s="85" t="s">
        <v>42435</v>
      </c>
      <c r="AL3376" s="85" t="s">
        <v>42436</v>
      </c>
      <c r="AM3376" s="85" t="s">
        <v>42437</v>
      </c>
      <c r="AU3376" s="85" t="s">
        <v>42438</v>
      </c>
      <c r="AV3376" s="85" t="s">
        <v>92</v>
      </c>
      <c r="AW3376" s="85" t="s">
        <v>1339</v>
      </c>
      <c r="BA3376" s="85" t="s">
        <v>42439</v>
      </c>
      <c r="BB3376" s="85" t="s">
        <v>42440</v>
      </c>
      <c r="BC3376" s="85" t="s">
        <v>42441</v>
      </c>
      <c r="BD3376" s="85" t="s">
        <v>42442</v>
      </c>
      <c r="BE3376" s="85" t="s">
        <v>42443</v>
      </c>
      <c r="BI3376" s="85" t="s">
        <v>3150</v>
      </c>
      <c r="CT3376" s="85" t="s">
        <v>3144</v>
      </c>
      <c r="CU3376" s="85" t="s">
        <v>3151</v>
      </c>
      <c r="CW3376" s="85" t="s">
        <v>3472</v>
      </c>
      <c r="CX3376" s="85" t="s">
        <v>3394</v>
      </c>
    </row>
    <row r="3377" spans="1:102" hidden="1" x14ac:dyDescent="0.2">
      <c r="A3377" s="104">
        <v>45510</v>
      </c>
      <c r="B3377" s="85" t="s">
        <v>42444</v>
      </c>
      <c r="C3377" s="85" t="s">
        <v>3136</v>
      </c>
      <c r="D3377" s="85" t="s">
        <v>3137</v>
      </c>
      <c r="E3377" s="85" t="s">
        <v>42445</v>
      </c>
      <c r="F3377" s="85" t="s">
        <v>945</v>
      </c>
      <c r="G3377" s="85" t="s">
        <v>2662</v>
      </c>
      <c r="H3377" s="85" t="s">
        <v>290</v>
      </c>
      <c r="I3377" s="85" t="s">
        <v>75</v>
      </c>
      <c r="J3377" s="85" t="s">
        <v>10394</v>
      </c>
      <c r="K3377" s="85" t="s">
        <v>3143</v>
      </c>
      <c r="L3377" s="85" t="s">
        <v>3144</v>
      </c>
      <c r="Y3377" s="85" t="s">
        <v>42446</v>
      </c>
      <c r="AA3377" s="85" t="s">
        <v>42447</v>
      </c>
      <c r="AB3377" s="85" t="s">
        <v>42448</v>
      </c>
      <c r="AC3377" s="85" t="s">
        <v>42449</v>
      </c>
      <c r="AD3377" s="85" t="s">
        <v>42450</v>
      </c>
      <c r="AE3377" s="85" t="s">
        <v>42451</v>
      </c>
      <c r="AL3377" s="85" t="s">
        <v>42452</v>
      </c>
      <c r="AM3377" s="85" t="s">
        <v>42453</v>
      </c>
      <c r="AU3377" s="85" t="s">
        <v>42454</v>
      </c>
      <c r="AV3377" s="85" t="s">
        <v>290</v>
      </c>
      <c r="AW3377" s="85" t="s">
        <v>1339</v>
      </c>
      <c r="BA3377" s="85" t="s">
        <v>42455</v>
      </c>
      <c r="BB3377" s="85" t="s">
        <v>42456</v>
      </c>
      <c r="BC3377" s="85" t="s">
        <v>42457</v>
      </c>
      <c r="BD3377" s="85" t="s">
        <v>42458</v>
      </c>
      <c r="BE3377" s="85" t="s">
        <v>42459</v>
      </c>
      <c r="BI3377" s="85" t="s">
        <v>3150</v>
      </c>
      <c r="CT3377" s="85" t="s">
        <v>3144</v>
      </c>
      <c r="CU3377" s="85" t="s">
        <v>3151</v>
      </c>
      <c r="CW3377" s="85" t="s">
        <v>3472</v>
      </c>
      <c r="CX3377" s="85" t="s">
        <v>10394</v>
      </c>
    </row>
    <row r="3378" spans="1:102" hidden="1" x14ac:dyDescent="0.2">
      <c r="A3378" s="104">
        <v>45510</v>
      </c>
      <c r="B3378" s="85" t="s">
        <v>42460</v>
      </c>
      <c r="C3378" s="85" t="s">
        <v>3136</v>
      </c>
      <c r="D3378" s="85" t="s">
        <v>3137</v>
      </c>
      <c r="E3378" s="85" t="s">
        <v>42461</v>
      </c>
      <c r="F3378" s="85" t="s">
        <v>2599</v>
      </c>
      <c r="G3378" s="85" t="s">
        <v>2680</v>
      </c>
      <c r="H3378" s="85" t="s">
        <v>416</v>
      </c>
      <c r="I3378" s="85" t="s">
        <v>2506</v>
      </c>
      <c r="J3378" s="85" t="s">
        <v>3477</v>
      </c>
      <c r="K3378" s="85" t="s">
        <v>3143</v>
      </c>
      <c r="L3378" s="85" t="s">
        <v>3144</v>
      </c>
      <c r="X3378" s="85" t="s">
        <v>42462</v>
      </c>
      <c r="Y3378" s="85" t="s">
        <v>42463</v>
      </c>
      <c r="AA3378" s="85" t="s">
        <v>42464</v>
      </c>
      <c r="AB3378" s="85" t="s">
        <v>3147</v>
      </c>
      <c r="AC3378" s="85" t="s">
        <v>42465</v>
      </c>
      <c r="AD3378" s="85" t="s">
        <v>42466</v>
      </c>
      <c r="AG3378" s="85" t="s">
        <v>42467</v>
      </c>
      <c r="AP3378" s="85" t="s">
        <v>42468</v>
      </c>
      <c r="AQ3378" s="85" t="s">
        <v>42469</v>
      </c>
      <c r="AS3378" s="85" t="s">
        <v>42470</v>
      </c>
      <c r="AT3378" s="85" t="s">
        <v>42471</v>
      </c>
      <c r="AU3378" s="85" t="s">
        <v>42472</v>
      </c>
      <c r="AV3378" s="85" t="s">
        <v>416</v>
      </c>
      <c r="AW3378" s="85" t="s">
        <v>1339</v>
      </c>
      <c r="AY3378" s="85" t="s">
        <v>42473</v>
      </c>
      <c r="AZ3378" s="85" t="s">
        <v>42474</v>
      </c>
      <c r="BA3378" s="85" t="s">
        <v>42475</v>
      </c>
      <c r="BB3378" s="85" t="s">
        <v>42476</v>
      </c>
      <c r="BC3378" s="85" t="s">
        <v>42477</v>
      </c>
      <c r="BD3378" s="85" t="s">
        <v>42478</v>
      </c>
      <c r="BI3378" s="85" t="s">
        <v>3150</v>
      </c>
      <c r="CT3378" s="85" t="s">
        <v>3144</v>
      </c>
      <c r="CU3378" s="85" t="s">
        <v>3151</v>
      </c>
      <c r="CW3378" s="85" t="s">
        <v>3493</v>
      </c>
      <c r="CX3378" s="85" t="s">
        <v>3477</v>
      </c>
    </row>
    <row r="3379" spans="1:102" hidden="1" x14ac:dyDescent="0.2">
      <c r="A3379" s="104">
        <v>45510</v>
      </c>
      <c r="B3379" s="85" t="s">
        <v>42479</v>
      </c>
      <c r="C3379" s="85" t="s">
        <v>3136</v>
      </c>
      <c r="D3379" s="85" t="s">
        <v>3137</v>
      </c>
      <c r="E3379" s="85" t="s">
        <v>42480</v>
      </c>
      <c r="F3379" s="85" t="s">
        <v>2544</v>
      </c>
      <c r="G3379" s="85" t="s">
        <v>2679</v>
      </c>
      <c r="H3379" s="85" t="s">
        <v>416</v>
      </c>
      <c r="I3379" s="85" t="s">
        <v>103</v>
      </c>
      <c r="J3379" s="85" t="s">
        <v>3477</v>
      </c>
      <c r="K3379" s="85" t="s">
        <v>3143</v>
      </c>
      <c r="L3379" s="85" t="s">
        <v>3144</v>
      </c>
      <c r="Y3379" s="85" t="s">
        <v>42481</v>
      </c>
      <c r="AA3379" s="85" t="s">
        <v>42482</v>
      </c>
      <c r="AB3379" s="85" t="s">
        <v>3147</v>
      </c>
      <c r="AC3379" s="85" t="s">
        <v>42483</v>
      </c>
      <c r="AD3379" s="85" t="s">
        <v>42484</v>
      </c>
      <c r="AG3379" s="85" t="s">
        <v>42485</v>
      </c>
      <c r="AP3379" s="85" t="s">
        <v>42486</v>
      </c>
      <c r="AQ3379" s="85" t="s">
        <v>42487</v>
      </c>
      <c r="AS3379" s="85" t="s">
        <v>42488</v>
      </c>
      <c r="AT3379" s="85" t="s">
        <v>42489</v>
      </c>
      <c r="AU3379" s="85" t="s">
        <v>42490</v>
      </c>
      <c r="AV3379" s="85" t="s">
        <v>416</v>
      </c>
      <c r="AW3379" s="85" t="s">
        <v>1339</v>
      </c>
      <c r="AY3379" s="85" t="s">
        <v>42491</v>
      </c>
      <c r="AZ3379" s="85" t="s">
        <v>42492</v>
      </c>
      <c r="BA3379" s="85" t="s">
        <v>42493</v>
      </c>
      <c r="BB3379" s="85" t="s">
        <v>42494</v>
      </c>
      <c r="BC3379" s="85" t="s">
        <v>42495</v>
      </c>
      <c r="BF3379" s="85" t="s">
        <v>42496</v>
      </c>
      <c r="BI3379" s="85" t="s">
        <v>3150</v>
      </c>
      <c r="CT3379" s="85" t="s">
        <v>3144</v>
      </c>
      <c r="CU3379" s="85" t="s">
        <v>3151</v>
      </c>
      <c r="CW3379" s="85" t="s">
        <v>3493</v>
      </c>
      <c r="CX3379" s="85" t="s">
        <v>3477</v>
      </c>
    </row>
    <row r="3380" spans="1:102" hidden="1" x14ac:dyDescent="0.2">
      <c r="A3380" s="104">
        <v>45510</v>
      </c>
      <c r="B3380" s="85" t="s">
        <v>42497</v>
      </c>
      <c r="C3380" s="85" t="s">
        <v>3136</v>
      </c>
      <c r="D3380" s="85" t="s">
        <v>3137</v>
      </c>
      <c r="E3380" s="85" t="s">
        <v>42498</v>
      </c>
      <c r="F3380" s="85" t="s">
        <v>1739</v>
      </c>
      <c r="G3380" s="85" t="s">
        <v>2677</v>
      </c>
      <c r="H3380" s="85" t="s">
        <v>290</v>
      </c>
      <c r="I3380" s="85" t="s">
        <v>206</v>
      </c>
      <c r="J3380" s="85" t="s">
        <v>3477</v>
      </c>
      <c r="K3380" s="85" t="s">
        <v>3143</v>
      </c>
      <c r="L3380" s="85" t="s">
        <v>3144</v>
      </c>
      <c r="Y3380" s="85" t="s">
        <v>42499</v>
      </c>
      <c r="AA3380" s="85" t="s">
        <v>42500</v>
      </c>
      <c r="AB3380" s="85" t="s">
        <v>3147</v>
      </c>
      <c r="AC3380" s="85" t="s">
        <v>42501</v>
      </c>
      <c r="AD3380" s="85" t="s">
        <v>42502</v>
      </c>
      <c r="AG3380" s="85" t="s">
        <v>42503</v>
      </c>
      <c r="AH3380" s="85" t="s">
        <v>42504</v>
      </c>
      <c r="AI3380" s="85">
        <v>3251102809102410</v>
      </c>
      <c r="AP3380" s="85" t="s">
        <v>42505</v>
      </c>
      <c r="AQ3380" s="85" t="s">
        <v>42506</v>
      </c>
      <c r="AS3380" s="85" t="s">
        <v>42507</v>
      </c>
      <c r="AT3380" s="85" t="s">
        <v>42508</v>
      </c>
      <c r="AU3380" s="85" t="s">
        <v>8300</v>
      </c>
      <c r="AV3380" s="85" t="s">
        <v>290</v>
      </c>
      <c r="AW3380" s="85" t="s">
        <v>1339</v>
      </c>
      <c r="BB3380" s="85" t="s">
        <v>42509</v>
      </c>
      <c r="BC3380" s="85" t="s">
        <v>42510</v>
      </c>
      <c r="BD3380" s="85" t="s">
        <v>42511</v>
      </c>
      <c r="BE3380" s="85" t="s">
        <v>42512</v>
      </c>
      <c r="BI3380" s="85" t="s">
        <v>3150</v>
      </c>
      <c r="CT3380" s="85" t="s">
        <v>3144</v>
      </c>
      <c r="CU3380" s="85" t="s">
        <v>3151</v>
      </c>
      <c r="CW3380" s="85" t="s">
        <v>3410</v>
      </c>
      <c r="CX3380" s="85" t="s">
        <v>3477</v>
      </c>
    </row>
    <row r="3381" spans="1:102" hidden="1" x14ac:dyDescent="0.2">
      <c r="A3381" s="104">
        <v>45510</v>
      </c>
      <c r="B3381" s="85" t="s">
        <v>42513</v>
      </c>
      <c r="C3381" s="85" t="s">
        <v>3136</v>
      </c>
      <c r="D3381" s="85" t="s">
        <v>3137</v>
      </c>
      <c r="E3381" s="85" t="s">
        <v>42514</v>
      </c>
      <c r="F3381" s="85" t="s">
        <v>945</v>
      </c>
      <c r="G3381" s="85" t="s">
        <v>2662</v>
      </c>
      <c r="H3381" s="85" t="s">
        <v>290</v>
      </c>
      <c r="I3381" s="85" t="s">
        <v>75</v>
      </c>
      <c r="J3381" s="85" t="s">
        <v>3394</v>
      </c>
      <c r="K3381" s="85" t="s">
        <v>3395</v>
      </c>
      <c r="L3381" s="85" t="s">
        <v>3144</v>
      </c>
      <c r="Y3381" s="85" t="s">
        <v>42515</v>
      </c>
      <c r="AA3381" s="85" t="s">
        <v>42516</v>
      </c>
      <c r="AB3381" s="85" t="s">
        <v>42517</v>
      </c>
      <c r="AC3381" s="85" t="s">
        <v>42518</v>
      </c>
      <c r="AD3381" s="85" t="s">
        <v>42519</v>
      </c>
      <c r="AE3381" s="85" t="s">
        <v>42520</v>
      </c>
      <c r="AL3381" s="85" t="s">
        <v>42521</v>
      </c>
      <c r="AM3381" s="85" t="s">
        <v>42522</v>
      </c>
      <c r="AU3381" s="85" t="s">
        <v>32556</v>
      </c>
      <c r="AV3381" s="85" t="s">
        <v>290</v>
      </c>
      <c r="AW3381" s="85" t="s">
        <v>1339</v>
      </c>
      <c r="BA3381" s="85" t="s">
        <v>42523</v>
      </c>
      <c r="BB3381" s="85" t="s">
        <v>42524</v>
      </c>
      <c r="BC3381" s="85" t="s">
        <v>42525</v>
      </c>
      <c r="BD3381" s="85" t="s">
        <v>42526</v>
      </c>
      <c r="BE3381" s="85" t="s">
        <v>42527</v>
      </c>
      <c r="BI3381" s="85" t="s">
        <v>3150</v>
      </c>
      <c r="CT3381" s="85" t="s">
        <v>3144</v>
      </c>
      <c r="CU3381" s="85" t="s">
        <v>3151</v>
      </c>
      <c r="CW3381" s="85" t="s">
        <v>3472</v>
      </c>
      <c r="CX3381" s="85" t="s">
        <v>3394</v>
      </c>
    </row>
    <row r="3382" spans="1:102" hidden="1" x14ac:dyDescent="0.2">
      <c r="A3382" s="104">
        <v>45510</v>
      </c>
      <c r="B3382" s="85" t="s">
        <v>42528</v>
      </c>
      <c r="C3382" s="85" t="s">
        <v>3136</v>
      </c>
      <c r="D3382" s="85" t="s">
        <v>3137</v>
      </c>
      <c r="E3382" s="85" t="s">
        <v>42529</v>
      </c>
      <c r="F3382" s="85" t="s">
        <v>2193</v>
      </c>
      <c r="G3382" s="85" t="s">
        <v>2190</v>
      </c>
      <c r="H3382" s="85" t="s">
        <v>290</v>
      </c>
      <c r="I3382" s="85" t="s">
        <v>1917</v>
      </c>
      <c r="J3382" s="85" t="s">
        <v>3415</v>
      </c>
      <c r="K3382" s="85" t="s">
        <v>3143</v>
      </c>
      <c r="L3382" s="85" t="s">
        <v>3144</v>
      </c>
      <c r="N3382" s="85" t="s">
        <v>3433</v>
      </c>
      <c r="O3382" s="85" t="s">
        <v>3434</v>
      </c>
      <c r="P3382" s="85" t="s">
        <v>3435</v>
      </c>
      <c r="W3382" s="85" t="s">
        <v>3436</v>
      </c>
      <c r="X3382" s="85" t="s">
        <v>6616</v>
      </c>
      <c r="Y3382" s="85" t="s">
        <v>42530</v>
      </c>
      <c r="AA3382" s="85" t="s">
        <v>42531</v>
      </c>
      <c r="AB3382" s="85" t="s">
        <v>3147</v>
      </c>
      <c r="AC3382" s="85" t="s">
        <v>42532</v>
      </c>
      <c r="AD3382" s="85" t="s">
        <v>42533</v>
      </c>
      <c r="AG3382" s="85" t="s">
        <v>42534</v>
      </c>
      <c r="AP3382" s="85" t="s">
        <v>42535</v>
      </c>
      <c r="AR3382" s="85" t="s">
        <v>42536</v>
      </c>
      <c r="AS3382" s="85" t="s">
        <v>42537</v>
      </c>
      <c r="AT3382" s="85" t="s">
        <v>42538</v>
      </c>
      <c r="AU3382" s="85" t="s">
        <v>1591</v>
      </c>
      <c r="AV3382" s="85" t="s">
        <v>290</v>
      </c>
      <c r="AW3382" s="85" t="s">
        <v>1229</v>
      </c>
      <c r="AZ3382" s="85" t="s">
        <v>42539</v>
      </c>
      <c r="BA3382" s="85" t="s">
        <v>42540</v>
      </c>
      <c r="BB3382" s="85" t="s">
        <v>42541</v>
      </c>
      <c r="BC3382" s="85" t="s">
        <v>42542</v>
      </c>
      <c r="BD3382" s="85" t="s">
        <v>42543</v>
      </c>
      <c r="BI3382" s="85" t="s">
        <v>3150</v>
      </c>
      <c r="CT3382" s="85" t="s">
        <v>3144</v>
      </c>
      <c r="CU3382" s="85" t="s">
        <v>3434</v>
      </c>
      <c r="CV3382" s="85" t="s">
        <v>3435</v>
      </c>
      <c r="CW3382" s="85" t="s">
        <v>3453</v>
      </c>
      <c r="CX3382" s="85" t="s">
        <v>16560</v>
      </c>
    </row>
    <row r="3383" spans="1:102" hidden="1" x14ac:dyDescent="0.2">
      <c r="A3383" s="104">
        <v>45510</v>
      </c>
      <c r="B3383" s="85" t="s">
        <v>42544</v>
      </c>
      <c r="C3383" s="85" t="s">
        <v>3136</v>
      </c>
      <c r="D3383" s="85" t="s">
        <v>3137</v>
      </c>
      <c r="E3383" s="85" t="s">
        <v>42545</v>
      </c>
      <c r="F3383" s="85" t="s">
        <v>1759</v>
      </c>
      <c r="G3383" s="85" t="s">
        <v>2677</v>
      </c>
      <c r="H3383" s="85" t="s">
        <v>416</v>
      </c>
      <c r="I3383" s="85" t="s">
        <v>206</v>
      </c>
      <c r="J3383" s="85" t="s">
        <v>42546</v>
      </c>
      <c r="K3383" s="85" t="s">
        <v>3143</v>
      </c>
      <c r="L3383" s="85" t="s">
        <v>3144</v>
      </c>
      <c r="X3383" s="85" t="s">
        <v>42547</v>
      </c>
      <c r="Y3383" s="85" t="s">
        <v>42548</v>
      </c>
      <c r="AA3383" s="85" t="s">
        <v>42549</v>
      </c>
      <c r="AB3383" s="85" t="s">
        <v>3147</v>
      </c>
      <c r="AC3383" s="85" t="s">
        <v>42550</v>
      </c>
      <c r="AD3383" s="85" t="s">
        <v>42551</v>
      </c>
      <c r="AG3383" s="85" t="s">
        <v>42552</v>
      </c>
      <c r="AH3383" s="85" t="s">
        <v>42553</v>
      </c>
      <c r="AI3383" s="85">
        <v>3192053060053610</v>
      </c>
      <c r="AP3383" s="85" t="s">
        <v>42554</v>
      </c>
      <c r="AQ3383" s="85" t="s">
        <v>42555</v>
      </c>
      <c r="AS3383" s="85" t="s">
        <v>42556</v>
      </c>
      <c r="AT3383" s="85" t="s">
        <v>42557</v>
      </c>
      <c r="AU3383" s="85" t="s">
        <v>42558</v>
      </c>
      <c r="AV3383" s="85" t="s">
        <v>416</v>
      </c>
      <c r="AW3383" s="85" t="s">
        <v>1339</v>
      </c>
      <c r="BB3383" s="85" t="s">
        <v>42559</v>
      </c>
      <c r="BC3383" s="85" t="s">
        <v>42560</v>
      </c>
      <c r="BD3383" s="85" t="s">
        <v>42561</v>
      </c>
      <c r="BE3383" s="85" t="s">
        <v>42562</v>
      </c>
      <c r="BI3383" s="85" t="s">
        <v>3791</v>
      </c>
      <c r="CT3383" s="85" t="s">
        <v>3144</v>
      </c>
      <c r="CU3383" s="85" t="s">
        <v>3151</v>
      </c>
      <c r="CW3383" s="85" t="s">
        <v>3410</v>
      </c>
      <c r="CX3383" s="85" t="s">
        <v>42546</v>
      </c>
    </row>
    <row r="3384" spans="1:102" hidden="1" x14ac:dyDescent="0.2">
      <c r="A3384" s="104">
        <v>45510</v>
      </c>
      <c r="B3384" s="85" t="s">
        <v>42563</v>
      </c>
      <c r="C3384" s="85" t="s">
        <v>3136</v>
      </c>
      <c r="D3384" s="85" t="s">
        <v>3137</v>
      </c>
      <c r="E3384" s="85" t="s">
        <v>42564</v>
      </c>
      <c r="F3384" s="85" t="s">
        <v>942</v>
      </c>
      <c r="G3384" s="85" t="s">
        <v>2662</v>
      </c>
      <c r="H3384" s="85" t="s">
        <v>290</v>
      </c>
      <c r="I3384" s="85" t="s">
        <v>69</v>
      </c>
      <c r="J3384" s="85" t="s">
        <v>42565</v>
      </c>
      <c r="K3384" s="85" t="s">
        <v>3395</v>
      </c>
      <c r="L3384" s="85" t="s">
        <v>3144</v>
      </c>
      <c r="N3384" s="85" t="s">
        <v>42566</v>
      </c>
      <c r="O3384" s="85" t="s">
        <v>5614</v>
      </c>
      <c r="P3384" s="85" t="s">
        <v>5615</v>
      </c>
      <c r="Y3384" s="85" t="s">
        <v>42567</v>
      </c>
      <c r="AA3384" s="85" t="s">
        <v>42568</v>
      </c>
      <c r="AB3384" s="85" t="s">
        <v>42569</v>
      </c>
      <c r="AC3384" s="85" t="s">
        <v>42570</v>
      </c>
      <c r="AD3384" s="85" t="s">
        <v>42571</v>
      </c>
      <c r="AE3384" s="85" t="s">
        <v>42572</v>
      </c>
      <c r="AL3384" s="85" t="s">
        <v>42573</v>
      </c>
      <c r="AM3384" s="85" t="s">
        <v>42574</v>
      </c>
      <c r="AR3384" s="85" t="s">
        <v>42575</v>
      </c>
      <c r="AS3384" s="85" t="s">
        <v>42576</v>
      </c>
      <c r="AU3384" s="85" t="s">
        <v>42577</v>
      </c>
      <c r="AV3384" s="85" t="s">
        <v>290</v>
      </c>
      <c r="AW3384" s="85" t="s">
        <v>1339</v>
      </c>
      <c r="BA3384" s="85" t="s">
        <v>42578</v>
      </c>
      <c r="BB3384" s="85" t="s">
        <v>42579</v>
      </c>
      <c r="BC3384" s="85" t="s">
        <v>42580</v>
      </c>
      <c r="BD3384" s="85" t="s">
        <v>42581</v>
      </c>
      <c r="BE3384" s="85" t="s">
        <v>42582</v>
      </c>
      <c r="BI3384" s="85" t="s">
        <v>3791</v>
      </c>
      <c r="CT3384" s="85" t="s">
        <v>3144</v>
      </c>
      <c r="CU3384" s="85" t="s">
        <v>5614</v>
      </c>
      <c r="CV3384" s="85" t="s">
        <v>5615</v>
      </c>
      <c r="CW3384" s="85" t="s">
        <v>3453</v>
      </c>
      <c r="CX3384" s="85" t="s">
        <v>42566</v>
      </c>
    </row>
    <row r="3385" spans="1:102" hidden="1" x14ac:dyDescent="0.2">
      <c r="A3385" s="104">
        <v>45510</v>
      </c>
      <c r="B3385" s="85" t="s">
        <v>42583</v>
      </c>
      <c r="C3385" s="85" t="s">
        <v>3136</v>
      </c>
      <c r="D3385" s="85" t="s">
        <v>3137</v>
      </c>
      <c r="E3385" s="85" t="s">
        <v>42584</v>
      </c>
      <c r="F3385" s="85" t="s">
        <v>2599</v>
      </c>
      <c r="G3385" s="85" t="s">
        <v>2680</v>
      </c>
      <c r="H3385" s="85" t="s">
        <v>416</v>
      </c>
      <c r="I3385" s="85" t="s">
        <v>2506</v>
      </c>
      <c r="J3385" s="85" t="s">
        <v>3394</v>
      </c>
      <c r="K3385" s="85" t="s">
        <v>3395</v>
      </c>
      <c r="L3385" s="85" t="s">
        <v>3144</v>
      </c>
      <c r="Y3385" s="85" t="s">
        <v>42585</v>
      </c>
      <c r="AA3385" s="85" t="s">
        <v>42586</v>
      </c>
      <c r="AB3385" s="85" t="s">
        <v>3147</v>
      </c>
      <c r="AC3385" s="85" t="s">
        <v>42587</v>
      </c>
      <c r="AD3385" s="85" t="s">
        <v>42588</v>
      </c>
      <c r="AG3385" s="85" t="s">
        <v>42589</v>
      </c>
      <c r="AP3385" s="85" t="s">
        <v>42590</v>
      </c>
      <c r="AQ3385" s="85" t="s">
        <v>42591</v>
      </c>
      <c r="AS3385" s="85" t="s">
        <v>42592</v>
      </c>
      <c r="AT3385" s="85" t="s">
        <v>42593</v>
      </c>
      <c r="AU3385" s="85" t="s">
        <v>36399</v>
      </c>
      <c r="AV3385" s="85" t="s">
        <v>416</v>
      </c>
      <c r="AW3385" s="85" t="s">
        <v>1339</v>
      </c>
      <c r="AY3385" s="85" t="s">
        <v>42594</v>
      </c>
      <c r="AZ3385" s="85" t="s">
        <v>42595</v>
      </c>
      <c r="BA3385" s="85" t="s">
        <v>42596</v>
      </c>
      <c r="BB3385" s="85" t="s">
        <v>42597</v>
      </c>
      <c r="BC3385" s="85" t="s">
        <v>42598</v>
      </c>
      <c r="BD3385" s="85" t="s">
        <v>42599</v>
      </c>
      <c r="BI3385" s="85" t="s">
        <v>3791</v>
      </c>
      <c r="CT3385" s="85" t="s">
        <v>3144</v>
      </c>
      <c r="CU3385" s="85" t="s">
        <v>3151</v>
      </c>
      <c r="CW3385" s="85" t="s">
        <v>3493</v>
      </c>
      <c r="CX3385" s="85" t="s">
        <v>3394</v>
      </c>
    </row>
    <row r="3386" spans="1:102" hidden="1" x14ac:dyDescent="0.2">
      <c r="A3386" s="104">
        <v>45510</v>
      </c>
      <c r="B3386" s="85" t="s">
        <v>42600</v>
      </c>
      <c r="C3386" s="85" t="s">
        <v>3136</v>
      </c>
      <c r="D3386" s="85" t="s">
        <v>3137</v>
      </c>
      <c r="E3386" s="85" t="s">
        <v>42601</v>
      </c>
      <c r="F3386" s="85" t="s">
        <v>1744</v>
      </c>
      <c r="G3386" s="85" t="s">
        <v>2677</v>
      </c>
      <c r="H3386" s="85" t="s">
        <v>290</v>
      </c>
      <c r="I3386" s="85" t="s">
        <v>1808</v>
      </c>
      <c r="J3386" s="85" t="s">
        <v>3394</v>
      </c>
      <c r="K3386" s="85" t="s">
        <v>3395</v>
      </c>
      <c r="L3386" s="85" t="s">
        <v>3144</v>
      </c>
      <c r="Y3386" s="85" t="s">
        <v>42602</v>
      </c>
      <c r="AA3386" s="85" t="s">
        <v>42603</v>
      </c>
      <c r="AB3386" s="85" t="s">
        <v>3147</v>
      </c>
      <c r="AC3386" s="85" t="s">
        <v>42604</v>
      </c>
      <c r="AD3386" s="85" t="s">
        <v>42605</v>
      </c>
      <c r="AG3386" s="85" t="s">
        <v>42606</v>
      </c>
      <c r="AH3386" s="85" t="s">
        <v>42607</v>
      </c>
      <c r="AI3386" s="85">
        <v>3143672615090940</v>
      </c>
      <c r="AP3386" s="85" t="s">
        <v>42608</v>
      </c>
      <c r="AQ3386" s="85" t="s">
        <v>42609</v>
      </c>
      <c r="AS3386" s="85" t="s">
        <v>42610</v>
      </c>
      <c r="AT3386" s="85" t="s">
        <v>42611</v>
      </c>
      <c r="AU3386" s="85" t="s">
        <v>34263</v>
      </c>
      <c r="AV3386" s="85" t="s">
        <v>290</v>
      </c>
      <c r="AW3386" s="85" t="s">
        <v>1339</v>
      </c>
      <c r="BB3386" s="85" t="s">
        <v>42612</v>
      </c>
      <c r="BC3386" s="85" t="s">
        <v>42613</v>
      </c>
      <c r="BD3386" s="85" t="s">
        <v>42614</v>
      </c>
      <c r="BE3386" s="85" t="s">
        <v>42615</v>
      </c>
      <c r="BI3386" s="85" t="s">
        <v>3791</v>
      </c>
      <c r="CT3386" s="85" t="s">
        <v>3144</v>
      </c>
      <c r="CU3386" s="85" t="s">
        <v>3151</v>
      </c>
      <c r="CW3386" s="85" t="s">
        <v>3410</v>
      </c>
      <c r="CX3386" s="85" t="s">
        <v>3394</v>
      </c>
    </row>
    <row r="3387" spans="1:102" hidden="1" x14ac:dyDescent="0.2">
      <c r="A3387" s="104">
        <v>45510</v>
      </c>
      <c r="B3387" s="85" t="s">
        <v>42616</v>
      </c>
      <c r="C3387" s="85" t="s">
        <v>3136</v>
      </c>
      <c r="D3387" s="85" t="s">
        <v>3137</v>
      </c>
      <c r="E3387" s="85" t="s">
        <v>42617</v>
      </c>
      <c r="F3387" s="85" t="s">
        <v>2091</v>
      </c>
      <c r="G3387" s="85" t="s">
        <v>2082</v>
      </c>
      <c r="H3387" s="85" t="s">
        <v>290</v>
      </c>
      <c r="I3387" s="85" t="s">
        <v>1918</v>
      </c>
      <c r="J3387" s="85" t="s">
        <v>3394</v>
      </c>
      <c r="K3387" s="85" t="s">
        <v>3395</v>
      </c>
      <c r="L3387" s="85" t="s">
        <v>3144</v>
      </c>
      <c r="Y3387" s="85" t="s">
        <v>42618</v>
      </c>
      <c r="AA3387" s="85" t="s">
        <v>42619</v>
      </c>
      <c r="AB3387" s="85" t="s">
        <v>3147</v>
      </c>
      <c r="AC3387" s="85" t="s">
        <v>42620</v>
      </c>
      <c r="AD3387" s="85" t="s">
        <v>42621</v>
      </c>
      <c r="AG3387" s="85" t="s">
        <v>42622</v>
      </c>
      <c r="AP3387" s="85" t="s">
        <v>42623</v>
      </c>
      <c r="AR3387" s="85" t="s">
        <v>42624</v>
      </c>
      <c r="AS3387" s="85" t="s">
        <v>42625</v>
      </c>
      <c r="AT3387" s="85" t="s">
        <v>42626</v>
      </c>
      <c r="AU3387" s="85" t="s">
        <v>42627</v>
      </c>
      <c r="AV3387" s="85" t="s">
        <v>290</v>
      </c>
      <c r="AW3387" s="85" t="s">
        <v>1339</v>
      </c>
      <c r="AZ3387" s="85" t="s">
        <v>42628</v>
      </c>
      <c r="BA3387" s="85" t="s">
        <v>42629</v>
      </c>
      <c r="BB3387" s="85" t="s">
        <v>42630</v>
      </c>
      <c r="BC3387" s="85" t="s">
        <v>42631</v>
      </c>
      <c r="BE3387" s="85" t="s">
        <v>42632</v>
      </c>
      <c r="BI3387" s="85" t="s">
        <v>3791</v>
      </c>
      <c r="CT3387" s="85" t="s">
        <v>3144</v>
      </c>
      <c r="CU3387" s="85" t="s">
        <v>3151</v>
      </c>
      <c r="CW3387" s="85" t="s">
        <v>3493</v>
      </c>
      <c r="CX3387" s="85" t="s">
        <v>3394</v>
      </c>
    </row>
    <row r="3388" spans="1:102" hidden="1" x14ac:dyDescent="0.2">
      <c r="A3388" s="104">
        <v>45510</v>
      </c>
      <c r="B3388" s="85" t="s">
        <v>42633</v>
      </c>
      <c r="C3388" s="85" t="s">
        <v>3136</v>
      </c>
      <c r="D3388" s="85" t="s">
        <v>3137</v>
      </c>
      <c r="E3388" s="85" t="s">
        <v>42634</v>
      </c>
      <c r="F3388" s="85" t="s">
        <v>2599</v>
      </c>
      <c r="G3388" s="85" t="s">
        <v>2680</v>
      </c>
      <c r="H3388" s="85" t="s">
        <v>416</v>
      </c>
      <c r="I3388" s="85" t="s">
        <v>2506</v>
      </c>
      <c r="J3388" s="85" t="s">
        <v>3415</v>
      </c>
      <c r="K3388" s="85" t="s">
        <v>3143</v>
      </c>
      <c r="L3388" s="85" t="s">
        <v>3144</v>
      </c>
      <c r="Y3388" s="85" t="s">
        <v>42635</v>
      </c>
      <c r="AA3388" s="85" t="s">
        <v>42636</v>
      </c>
      <c r="AB3388" s="85" t="s">
        <v>3147</v>
      </c>
      <c r="AC3388" s="85" t="s">
        <v>42637</v>
      </c>
      <c r="AD3388" s="85" t="s">
        <v>42638</v>
      </c>
      <c r="AG3388" s="85" t="s">
        <v>42639</v>
      </c>
      <c r="AP3388" s="85" t="s">
        <v>42640</v>
      </c>
      <c r="AQ3388" s="85" t="s">
        <v>42641</v>
      </c>
      <c r="AS3388" s="85" t="s">
        <v>42642</v>
      </c>
      <c r="AT3388" s="85" t="s">
        <v>42643</v>
      </c>
      <c r="AU3388" s="85" t="s">
        <v>42644</v>
      </c>
      <c r="AV3388" s="85" t="s">
        <v>416</v>
      </c>
      <c r="AW3388" s="85" t="s">
        <v>1339</v>
      </c>
      <c r="AY3388" s="85" t="s">
        <v>42645</v>
      </c>
      <c r="AZ3388" s="85" t="s">
        <v>42646</v>
      </c>
      <c r="BA3388" s="85" t="s">
        <v>42647</v>
      </c>
      <c r="BB3388" s="85" t="s">
        <v>42648</v>
      </c>
      <c r="BC3388" s="85" t="s">
        <v>42649</v>
      </c>
      <c r="BD3388" s="85" t="s">
        <v>42650</v>
      </c>
      <c r="BI3388" s="85" t="s">
        <v>3791</v>
      </c>
      <c r="CT3388" s="85" t="s">
        <v>3144</v>
      </c>
      <c r="CU3388" s="85" t="s">
        <v>3151</v>
      </c>
      <c r="CW3388" s="85" t="s">
        <v>3493</v>
      </c>
      <c r="CX3388" s="85" t="s">
        <v>3415</v>
      </c>
    </row>
    <row r="3389" spans="1:102" hidden="1" x14ac:dyDescent="0.2">
      <c r="A3389" s="104">
        <v>45510</v>
      </c>
      <c r="B3389" s="85" t="s">
        <v>42651</v>
      </c>
      <c r="C3389" s="85" t="s">
        <v>3136</v>
      </c>
      <c r="D3389" s="85" t="s">
        <v>3137</v>
      </c>
      <c r="E3389" s="85" t="s">
        <v>42652</v>
      </c>
      <c r="F3389" s="85" t="s">
        <v>2599</v>
      </c>
      <c r="G3389" s="85" t="s">
        <v>2680</v>
      </c>
      <c r="H3389" s="85" t="s">
        <v>416</v>
      </c>
      <c r="I3389" s="85" t="s">
        <v>2506</v>
      </c>
      <c r="J3389" s="85" t="s">
        <v>6354</v>
      </c>
      <c r="K3389" s="85" t="s">
        <v>3143</v>
      </c>
      <c r="L3389" s="85" t="s">
        <v>3144</v>
      </c>
      <c r="N3389" s="85" t="s">
        <v>28927</v>
      </c>
      <c r="O3389" s="85" t="s">
        <v>6373</v>
      </c>
      <c r="P3389" s="85" t="s">
        <v>4246</v>
      </c>
      <c r="W3389" s="85" t="s">
        <v>587</v>
      </c>
      <c r="Y3389" s="85" t="s">
        <v>42653</v>
      </c>
      <c r="AA3389" s="85" t="s">
        <v>42654</v>
      </c>
      <c r="AB3389" s="85" t="s">
        <v>3147</v>
      </c>
      <c r="AC3389" s="85" t="s">
        <v>42655</v>
      </c>
      <c r="AD3389" s="85" t="s">
        <v>42656</v>
      </c>
      <c r="AG3389" s="85" t="s">
        <v>42657</v>
      </c>
      <c r="AP3389" s="85" t="s">
        <v>42658</v>
      </c>
      <c r="AQ3389" s="85" t="s">
        <v>42659</v>
      </c>
      <c r="AS3389" s="85" t="s">
        <v>42660</v>
      </c>
      <c r="AT3389" s="85" t="s">
        <v>42661</v>
      </c>
      <c r="AU3389" s="85" t="s">
        <v>42662</v>
      </c>
      <c r="AV3389" s="85" t="s">
        <v>416</v>
      </c>
      <c r="AW3389" s="85" t="s">
        <v>1339</v>
      </c>
      <c r="AY3389" s="85" t="s">
        <v>42663</v>
      </c>
      <c r="AZ3389" s="85" t="s">
        <v>42664</v>
      </c>
      <c r="BA3389" s="85" t="s">
        <v>42665</v>
      </c>
      <c r="BB3389" s="85" t="s">
        <v>42666</v>
      </c>
      <c r="BC3389" s="85" t="s">
        <v>42667</v>
      </c>
      <c r="BD3389" s="85" t="s">
        <v>42668</v>
      </c>
      <c r="BI3389" s="85" t="s">
        <v>3791</v>
      </c>
      <c r="CT3389" s="85" t="s">
        <v>3144</v>
      </c>
      <c r="CU3389" s="85" t="s">
        <v>6373</v>
      </c>
      <c r="CV3389" s="85" t="s">
        <v>4246</v>
      </c>
      <c r="CW3389" s="85" t="s">
        <v>5252</v>
      </c>
      <c r="CX3389" s="85" t="s">
        <v>42669</v>
      </c>
    </row>
    <row r="3390" spans="1:102" hidden="1" x14ac:dyDescent="0.2">
      <c r="A3390" s="104">
        <v>45510</v>
      </c>
      <c r="B3390" s="85" t="s">
        <v>40833</v>
      </c>
      <c r="C3390" s="85" t="s">
        <v>3136</v>
      </c>
      <c r="D3390" s="85" t="s">
        <v>3137</v>
      </c>
      <c r="E3390" s="85" t="s">
        <v>40834</v>
      </c>
      <c r="F3390" s="85" t="s">
        <v>2589</v>
      </c>
      <c r="G3390" s="85" t="s">
        <v>2680</v>
      </c>
      <c r="H3390" s="85" t="s">
        <v>416</v>
      </c>
      <c r="I3390" s="85" t="s">
        <v>69</v>
      </c>
      <c r="J3390" s="85" t="s">
        <v>32495</v>
      </c>
      <c r="K3390" s="85" t="s">
        <v>3143</v>
      </c>
      <c r="L3390" s="85" t="s">
        <v>3144</v>
      </c>
      <c r="Y3390" s="85" t="s">
        <v>40835</v>
      </c>
      <c r="AA3390" s="85" t="s">
        <v>42670</v>
      </c>
      <c r="AB3390" s="85" t="s">
        <v>3147</v>
      </c>
      <c r="AC3390" s="85" t="s">
        <v>42671</v>
      </c>
      <c r="AD3390" s="85" t="s">
        <v>42672</v>
      </c>
      <c r="AG3390" s="85" t="s">
        <v>42673</v>
      </c>
      <c r="AP3390" s="85" t="s">
        <v>42674</v>
      </c>
      <c r="AQ3390" s="85" t="s">
        <v>42675</v>
      </c>
      <c r="AS3390" s="85" t="s">
        <v>42676</v>
      </c>
      <c r="AT3390" s="85" t="s">
        <v>42677</v>
      </c>
      <c r="AU3390" s="85" t="s">
        <v>42678</v>
      </c>
      <c r="AV3390" s="85" t="s">
        <v>416</v>
      </c>
      <c r="AW3390" s="85" t="s">
        <v>1339</v>
      </c>
      <c r="AY3390" s="85" t="s">
        <v>42679</v>
      </c>
      <c r="AZ3390" s="85" t="s">
        <v>42680</v>
      </c>
      <c r="BA3390" s="85" t="s">
        <v>42681</v>
      </c>
      <c r="BB3390" s="85" t="s">
        <v>42682</v>
      </c>
      <c r="BC3390" s="85" t="s">
        <v>42683</v>
      </c>
      <c r="BD3390" s="85" t="s">
        <v>40836</v>
      </c>
      <c r="BI3390" s="85" t="s">
        <v>3262</v>
      </c>
      <c r="CT3390" s="85" t="s">
        <v>3144</v>
      </c>
      <c r="CU3390" s="85" t="s">
        <v>3151</v>
      </c>
      <c r="CW3390" s="85" t="s">
        <v>3493</v>
      </c>
      <c r="CX3390" s="85" t="s">
        <v>32495</v>
      </c>
    </row>
    <row r="3391" spans="1:102" hidden="1" x14ac:dyDescent="0.2">
      <c r="A3391" s="104">
        <v>45510</v>
      </c>
      <c r="B3391" s="85" t="s">
        <v>42684</v>
      </c>
      <c r="C3391" s="85" t="s">
        <v>3136</v>
      </c>
      <c r="D3391" s="85" t="s">
        <v>3137</v>
      </c>
      <c r="E3391" s="85" t="s">
        <v>42685</v>
      </c>
      <c r="F3391" s="85" t="s">
        <v>2604</v>
      </c>
      <c r="G3391" s="85" t="s">
        <v>2680</v>
      </c>
      <c r="H3391" s="85" t="s">
        <v>416</v>
      </c>
      <c r="I3391" s="85" t="s">
        <v>103</v>
      </c>
      <c r="J3391" s="85" t="s">
        <v>8289</v>
      </c>
      <c r="K3391" s="85" t="s">
        <v>3143</v>
      </c>
      <c r="L3391" s="85" t="s">
        <v>3144</v>
      </c>
      <c r="Y3391" s="85" t="s">
        <v>42686</v>
      </c>
      <c r="AA3391" s="85" t="s">
        <v>42687</v>
      </c>
      <c r="AB3391" s="85" t="s">
        <v>3147</v>
      </c>
      <c r="AC3391" s="85" t="s">
        <v>42688</v>
      </c>
      <c r="AD3391" s="85" t="s">
        <v>42689</v>
      </c>
      <c r="AG3391" s="85" t="s">
        <v>42690</v>
      </c>
      <c r="AP3391" s="85" t="s">
        <v>42691</v>
      </c>
      <c r="AQ3391" s="85" t="s">
        <v>42692</v>
      </c>
      <c r="AS3391" s="85" t="s">
        <v>42693</v>
      </c>
      <c r="AT3391" s="85" t="s">
        <v>42694</v>
      </c>
      <c r="AU3391" s="85" t="s">
        <v>42695</v>
      </c>
      <c r="AV3391" s="85" t="s">
        <v>416</v>
      </c>
      <c r="AW3391" s="85" t="s">
        <v>1339</v>
      </c>
      <c r="AY3391" s="85" t="s">
        <v>42696</v>
      </c>
      <c r="AZ3391" s="85" t="s">
        <v>42697</v>
      </c>
      <c r="BA3391" s="85" t="s">
        <v>42698</v>
      </c>
      <c r="BB3391" s="85" t="s">
        <v>42699</v>
      </c>
      <c r="BC3391" s="85" t="s">
        <v>42700</v>
      </c>
      <c r="BD3391" s="85" t="s">
        <v>42701</v>
      </c>
      <c r="BI3391" s="85" t="s">
        <v>3262</v>
      </c>
      <c r="CT3391" s="85" t="s">
        <v>3144</v>
      </c>
      <c r="CU3391" s="85" t="s">
        <v>3151</v>
      </c>
      <c r="CW3391" s="85" t="s">
        <v>3493</v>
      </c>
      <c r="CX3391" s="85" t="s">
        <v>8289</v>
      </c>
    </row>
    <row r="3392" spans="1:102" hidden="1" x14ac:dyDescent="0.2">
      <c r="A3392" s="104">
        <v>45510</v>
      </c>
      <c r="B3392" s="85" t="s">
        <v>42702</v>
      </c>
      <c r="C3392" s="85" t="s">
        <v>3136</v>
      </c>
      <c r="D3392" s="85" t="s">
        <v>3137</v>
      </c>
      <c r="E3392" s="85" t="s">
        <v>42703</v>
      </c>
      <c r="F3392" s="85" t="s">
        <v>1744</v>
      </c>
      <c r="G3392" s="85" t="s">
        <v>2677</v>
      </c>
      <c r="H3392" s="85" t="s">
        <v>290</v>
      </c>
      <c r="I3392" s="85" t="s">
        <v>1808</v>
      </c>
      <c r="J3392" s="85" t="s">
        <v>42704</v>
      </c>
      <c r="K3392" s="85" t="s">
        <v>3143</v>
      </c>
      <c r="L3392" s="85" t="s">
        <v>3144</v>
      </c>
      <c r="N3392" s="85" t="s">
        <v>42705</v>
      </c>
      <c r="O3392" s="85" t="s">
        <v>3434</v>
      </c>
      <c r="P3392" s="85" t="s">
        <v>3435</v>
      </c>
      <c r="W3392" s="85" t="s">
        <v>406</v>
      </c>
      <c r="Y3392" s="85" t="s">
        <v>42706</v>
      </c>
      <c r="AA3392" s="85" t="s">
        <v>42707</v>
      </c>
      <c r="AB3392" s="85" t="s">
        <v>3147</v>
      </c>
      <c r="AC3392" s="85" t="s">
        <v>42708</v>
      </c>
      <c r="AD3392" s="85" t="s">
        <v>42709</v>
      </c>
      <c r="AG3392" s="85" t="s">
        <v>42710</v>
      </c>
      <c r="AH3392" s="85">
        <v>2.1031901040422998E+25</v>
      </c>
      <c r="AI3392" s="85">
        <v>3027613340064540</v>
      </c>
      <c r="AP3392" s="85" t="s">
        <v>42711</v>
      </c>
      <c r="AQ3392" s="85" t="s">
        <v>42712</v>
      </c>
      <c r="AS3392" s="85" t="s">
        <v>42713</v>
      </c>
      <c r="AT3392" s="85" t="s">
        <v>42714</v>
      </c>
      <c r="AU3392" s="85" t="s">
        <v>42715</v>
      </c>
      <c r="AV3392" s="85" t="s">
        <v>290</v>
      </c>
      <c r="AW3392" s="85" t="s">
        <v>1339</v>
      </c>
      <c r="BB3392" s="85" t="s">
        <v>42716</v>
      </c>
      <c r="BC3392" s="85" t="s">
        <v>42717</v>
      </c>
      <c r="BD3392" s="85" t="s">
        <v>42718</v>
      </c>
      <c r="BE3392" s="85" t="s">
        <v>42719</v>
      </c>
      <c r="BI3392" s="85" t="s">
        <v>3262</v>
      </c>
      <c r="CT3392" s="85" t="s">
        <v>3144</v>
      </c>
      <c r="CU3392" s="85" t="s">
        <v>3434</v>
      </c>
      <c r="CV3392" s="85" t="s">
        <v>3435</v>
      </c>
      <c r="CW3392" s="85" t="s">
        <v>3453</v>
      </c>
      <c r="CX3392" s="85" t="s">
        <v>16560</v>
      </c>
    </row>
    <row r="3393" spans="1:102" hidden="1" x14ac:dyDescent="0.2">
      <c r="A3393" s="104">
        <v>45510</v>
      </c>
      <c r="B3393" s="85" t="s">
        <v>42720</v>
      </c>
      <c r="C3393" s="85" t="s">
        <v>3136</v>
      </c>
      <c r="D3393" s="85" t="s">
        <v>3137</v>
      </c>
      <c r="E3393" s="85" t="s">
        <v>42721</v>
      </c>
      <c r="F3393" s="85" t="s">
        <v>2604</v>
      </c>
      <c r="G3393" s="85" t="s">
        <v>2680</v>
      </c>
      <c r="H3393" s="85" t="s">
        <v>416</v>
      </c>
      <c r="I3393" s="85" t="s">
        <v>103</v>
      </c>
      <c r="J3393" s="85" t="s">
        <v>23959</v>
      </c>
      <c r="K3393" s="85" t="s">
        <v>3143</v>
      </c>
      <c r="L3393" s="85" t="s">
        <v>3144</v>
      </c>
      <c r="X3393" s="85" t="s">
        <v>42722</v>
      </c>
      <c r="Y3393" s="85" t="s">
        <v>42723</v>
      </c>
      <c r="AA3393" s="85" t="s">
        <v>42724</v>
      </c>
      <c r="AB3393" s="85" t="s">
        <v>3147</v>
      </c>
      <c r="AC3393" s="85" t="s">
        <v>42725</v>
      </c>
      <c r="AD3393" s="85" t="s">
        <v>42726</v>
      </c>
      <c r="AG3393" s="85" t="s">
        <v>42727</v>
      </c>
      <c r="AP3393" s="85" t="s">
        <v>42728</v>
      </c>
      <c r="AQ3393" s="85" t="s">
        <v>42729</v>
      </c>
      <c r="AS3393" s="85" t="s">
        <v>42730</v>
      </c>
      <c r="AT3393" s="85" t="s">
        <v>42731</v>
      </c>
      <c r="AU3393" s="85" t="s">
        <v>42732</v>
      </c>
      <c r="AV3393" s="85" t="s">
        <v>416</v>
      </c>
      <c r="AW3393" s="85" t="s">
        <v>1339</v>
      </c>
      <c r="AZ3393" s="85" t="s">
        <v>42733</v>
      </c>
      <c r="BB3393" s="85" t="s">
        <v>42734</v>
      </c>
      <c r="BC3393" s="85" t="s">
        <v>42735</v>
      </c>
      <c r="BD3393" s="85" t="s">
        <v>42736</v>
      </c>
      <c r="BI3393" s="85" t="s">
        <v>3380</v>
      </c>
      <c r="CT3393" s="85" t="s">
        <v>3144</v>
      </c>
      <c r="CU3393" s="85" t="s">
        <v>3151</v>
      </c>
      <c r="CW3393" s="85" t="s">
        <v>3493</v>
      </c>
      <c r="CX3393" s="85" t="s">
        <v>23959</v>
      </c>
    </row>
    <row r="3394" spans="1:102" hidden="1" x14ac:dyDescent="0.2">
      <c r="A3394" s="104">
        <v>45510</v>
      </c>
      <c r="B3394" s="85" t="s">
        <v>42737</v>
      </c>
      <c r="C3394" s="85" t="s">
        <v>3136</v>
      </c>
      <c r="D3394" s="85" t="s">
        <v>3137</v>
      </c>
      <c r="E3394" s="85" t="s">
        <v>42738</v>
      </c>
      <c r="F3394" s="85" t="s">
        <v>1729</v>
      </c>
      <c r="G3394" s="85" t="s">
        <v>2677</v>
      </c>
      <c r="H3394" s="85" t="s">
        <v>290</v>
      </c>
      <c r="I3394" s="85" t="s">
        <v>1807</v>
      </c>
      <c r="J3394" s="85" t="s">
        <v>14930</v>
      </c>
      <c r="K3394" s="85" t="s">
        <v>3143</v>
      </c>
      <c r="L3394" s="85" t="s">
        <v>3144</v>
      </c>
      <c r="Y3394" s="85" t="s">
        <v>42739</v>
      </c>
      <c r="AA3394" s="85" t="s">
        <v>42740</v>
      </c>
      <c r="AB3394" s="85" t="s">
        <v>3147</v>
      </c>
      <c r="AC3394" s="85" t="s">
        <v>42741</v>
      </c>
      <c r="AD3394" s="85" t="s">
        <v>42742</v>
      </c>
      <c r="AG3394" s="85" t="s">
        <v>42743</v>
      </c>
      <c r="AH3394" s="85" t="s">
        <v>42744</v>
      </c>
      <c r="AI3394" s="85">
        <v>3027004029094280</v>
      </c>
      <c r="AP3394" s="85" t="s">
        <v>42745</v>
      </c>
      <c r="AQ3394" s="85" t="s">
        <v>42746</v>
      </c>
      <c r="AS3394" s="85" t="s">
        <v>42747</v>
      </c>
      <c r="AT3394" s="85" t="s">
        <v>42748</v>
      </c>
      <c r="AU3394" s="85" t="s">
        <v>42749</v>
      </c>
      <c r="AV3394" s="85" t="s">
        <v>290</v>
      </c>
      <c r="AW3394" s="85" t="s">
        <v>1339</v>
      </c>
      <c r="BB3394" s="85" t="s">
        <v>42750</v>
      </c>
      <c r="BC3394" s="85" t="s">
        <v>42751</v>
      </c>
      <c r="BD3394" s="85" t="s">
        <v>42752</v>
      </c>
      <c r="BE3394" s="85" t="s">
        <v>42753</v>
      </c>
      <c r="BI3394" s="85" t="s">
        <v>3380</v>
      </c>
      <c r="CT3394" s="85" t="s">
        <v>3144</v>
      </c>
      <c r="CU3394" s="85" t="s">
        <v>3151</v>
      </c>
      <c r="CW3394" s="85" t="s">
        <v>3410</v>
      </c>
      <c r="CX3394" s="85" t="s">
        <v>14930</v>
      </c>
    </row>
    <row r="3395" spans="1:102" hidden="1" x14ac:dyDescent="0.2">
      <c r="A3395" s="104">
        <v>45510</v>
      </c>
      <c r="B3395" s="85" t="s">
        <v>42754</v>
      </c>
      <c r="C3395" s="85" t="s">
        <v>3136</v>
      </c>
      <c r="D3395" s="85" t="s">
        <v>3137</v>
      </c>
      <c r="E3395" s="85" t="s">
        <v>42755</v>
      </c>
      <c r="F3395" s="85" t="s">
        <v>2544</v>
      </c>
      <c r="G3395" s="85" t="s">
        <v>2679</v>
      </c>
      <c r="H3395" s="85" t="s">
        <v>416</v>
      </c>
      <c r="I3395" s="85" t="s">
        <v>103</v>
      </c>
      <c r="J3395" s="85" t="s">
        <v>5237</v>
      </c>
      <c r="K3395" s="85" t="s">
        <v>3143</v>
      </c>
      <c r="L3395" s="85" t="s">
        <v>3144</v>
      </c>
      <c r="X3395" s="85" t="s">
        <v>42756</v>
      </c>
      <c r="Y3395" s="85" t="s">
        <v>42757</v>
      </c>
      <c r="AA3395" s="85" t="s">
        <v>42758</v>
      </c>
      <c r="AB3395" s="85" t="s">
        <v>3147</v>
      </c>
      <c r="AC3395" s="85" t="s">
        <v>42759</v>
      </c>
      <c r="AD3395" s="85" t="s">
        <v>42760</v>
      </c>
      <c r="AG3395" s="85" t="s">
        <v>42761</v>
      </c>
      <c r="AP3395" s="85" t="s">
        <v>42762</v>
      </c>
      <c r="AQ3395" s="85" t="s">
        <v>42763</v>
      </c>
      <c r="AS3395" s="85" t="s">
        <v>42764</v>
      </c>
      <c r="AT3395" s="85" t="s">
        <v>42765</v>
      </c>
      <c r="AU3395" s="85" t="s">
        <v>42766</v>
      </c>
      <c r="AV3395" s="85" t="s">
        <v>416</v>
      </c>
      <c r="AW3395" s="85" t="s">
        <v>1339</v>
      </c>
      <c r="AY3395" s="85" t="s">
        <v>42767</v>
      </c>
      <c r="AZ3395" s="85" t="s">
        <v>42768</v>
      </c>
      <c r="BA3395" s="85" t="s">
        <v>42769</v>
      </c>
      <c r="BB3395" s="85" t="s">
        <v>42770</v>
      </c>
      <c r="BC3395" s="85" t="s">
        <v>42771</v>
      </c>
      <c r="BF3395" s="85" t="s">
        <v>42772</v>
      </c>
      <c r="BI3395" s="85" t="s">
        <v>3380</v>
      </c>
      <c r="CT3395" s="85" t="s">
        <v>3144</v>
      </c>
      <c r="CU3395" s="85" t="s">
        <v>3151</v>
      </c>
      <c r="CW3395" s="85" t="s">
        <v>3493</v>
      </c>
      <c r="CX3395" s="85" t="s">
        <v>5237</v>
      </c>
    </row>
    <row r="3396" spans="1:102" hidden="1" x14ac:dyDescent="0.2">
      <c r="A3396" s="104">
        <v>45510</v>
      </c>
      <c r="B3396" s="85" t="s">
        <v>42773</v>
      </c>
      <c r="C3396" s="85" t="s">
        <v>3136</v>
      </c>
      <c r="D3396" s="85" t="s">
        <v>3137</v>
      </c>
      <c r="E3396" s="85" t="s">
        <v>42774</v>
      </c>
      <c r="F3396" s="85" t="s">
        <v>1811</v>
      </c>
      <c r="G3396" s="85" t="s">
        <v>2664</v>
      </c>
      <c r="H3396" s="85" t="s">
        <v>290</v>
      </c>
      <c r="I3396" s="85" t="s">
        <v>1917</v>
      </c>
      <c r="J3396" s="85" t="s">
        <v>3415</v>
      </c>
      <c r="K3396" s="85" t="s">
        <v>3143</v>
      </c>
      <c r="L3396" s="85" t="s">
        <v>3144</v>
      </c>
      <c r="N3396" s="85" t="s">
        <v>28086</v>
      </c>
      <c r="O3396" s="85" t="s">
        <v>3434</v>
      </c>
      <c r="P3396" s="85" t="s">
        <v>3435</v>
      </c>
      <c r="W3396" s="85" t="s">
        <v>3984</v>
      </c>
      <c r="Y3396" s="85" t="s">
        <v>42775</v>
      </c>
      <c r="AA3396" s="85" t="s">
        <v>42776</v>
      </c>
      <c r="AB3396" s="85" t="s">
        <v>3147</v>
      </c>
      <c r="AC3396" s="85" t="s">
        <v>42777</v>
      </c>
      <c r="AD3396" s="85" t="s">
        <v>42778</v>
      </c>
      <c r="AG3396" s="85" t="s">
        <v>42779</v>
      </c>
      <c r="AO3396" s="85" t="s">
        <v>42780</v>
      </c>
      <c r="AP3396" s="85" t="s">
        <v>42781</v>
      </c>
      <c r="AR3396" s="85" t="s">
        <v>42782</v>
      </c>
      <c r="AS3396" s="85" t="s">
        <v>42783</v>
      </c>
      <c r="AT3396" s="85" t="s">
        <v>42784</v>
      </c>
      <c r="AU3396" s="85" t="s">
        <v>1330</v>
      </c>
      <c r="AV3396" s="85" t="s">
        <v>290</v>
      </c>
      <c r="AW3396" s="85" t="s">
        <v>1229</v>
      </c>
      <c r="BB3396" s="85" t="s">
        <v>42785</v>
      </c>
      <c r="BC3396" s="85" t="s">
        <v>42786</v>
      </c>
      <c r="BD3396" s="85" t="s">
        <v>42787</v>
      </c>
      <c r="BE3396" s="85" t="s">
        <v>42788</v>
      </c>
      <c r="BI3396" s="85" t="s">
        <v>3380</v>
      </c>
      <c r="CT3396" s="85" t="s">
        <v>3144</v>
      </c>
      <c r="CU3396" s="85" t="s">
        <v>3434</v>
      </c>
      <c r="CV3396" s="85" t="s">
        <v>3435</v>
      </c>
      <c r="CW3396" s="85" t="s">
        <v>3453</v>
      </c>
      <c r="CX3396" s="85" t="s">
        <v>28086</v>
      </c>
    </row>
    <row r="3397" spans="1:102" hidden="1" x14ac:dyDescent="0.2">
      <c r="A3397" s="104">
        <v>45510</v>
      </c>
      <c r="B3397" s="85" t="s">
        <v>39494</v>
      </c>
      <c r="C3397" s="85" t="s">
        <v>3136</v>
      </c>
      <c r="D3397" s="85" t="s">
        <v>3137</v>
      </c>
      <c r="E3397" s="85" t="s">
        <v>39495</v>
      </c>
      <c r="F3397" s="85" t="s">
        <v>2453</v>
      </c>
      <c r="G3397" s="85" t="s">
        <v>2678</v>
      </c>
      <c r="H3397" s="85" t="s">
        <v>290</v>
      </c>
      <c r="I3397" s="85" t="s">
        <v>111</v>
      </c>
      <c r="J3397" s="85" t="s">
        <v>6488</v>
      </c>
      <c r="K3397" s="85" t="s">
        <v>3143</v>
      </c>
      <c r="L3397" s="85" t="s">
        <v>3144</v>
      </c>
      <c r="Y3397" s="85" t="s">
        <v>39496</v>
      </c>
      <c r="AA3397" s="85" t="s">
        <v>42789</v>
      </c>
      <c r="AB3397" s="85" t="s">
        <v>3147</v>
      </c>
      <c r="AC3397" s="85" t="s">
        <v>42790</v>
      </c>
      <c r="AD3397" s="85" t="s">
        <v>42791</v>
      </c>
      <c r="AG3397" s="85" t="s">
        <v>42792</v>
      </c>
      <c r="AO3397" s="85" t="s">
        <v>42793</v>
      </c>
      <c r="AP3397" s="85" t="s">
        <v>42794</v>
      </c>
      <c r="AR3397" s="85" t="s">
        <v>42795</v>
      </c>
      <c r="AS3397" s="85" t="s">
        <v>42796</v>
      </c>
      <c r="AT3397" s="85" t="s">
        <v>42797</v>
      </c>
      <c r="AU3397" s="85" t="s">
        <v>1591</v>
      </c>
      <c r="AV3397" s="85" t="s">
        <v>290</v>
      </c>
      <c r="AW3397" s="85" t="s">
        <v>1229</v>
      </c>
      <c r="AZ3397" s="85" t="s">
        <v>42798</v>
      </c>
      <c r="BA3397" s="85" t="s">
        <v>42799</v>
      </c>
      <c r="BB3397" s="85" t="s">
        <v>42800</v>
      </c>
      <c r="BC3397" s="85" t="s">
        <v>42801</v>
      </c>
      <c r="BE3397" s="85" t="s">
        <v>39497</v>
      </c>
      <c r="BG3397" s="85" t="s">
        <v>42802</v>
      </c>
      <c r="BI3397" s="85" t="s">
        <v>3390</v>
      </c>
      <c r="CT3397" s="85" t="s">
        <v>3144</v>
      </c>
      <c r="CU3397" s="85" t="s">
        <v>3151</v>
      </c>
      <c r="CW3397" s="85" t="s">
        <v>3493</v>
      </c>
      <c r="CX3397" s="85" t="s">
        <v>42803</v>
      </c>
    </row>
    <row r="3398" spans="1:102" hidden="1" x14ac:dyDescent="0.2">
      <c r="A3398" s="104">
        <v>45510</v>
      </c>
      <c r="B3398" s="85" t="s">
        <v>42804</v>
      </c>
      <c r="C3398" s="85" t="s">
        <v>3136</v>
      </c>
      <c r="D3398" s="85" t="s">
        <v>3137</v>
      </c>
      <c r="E3398" s="85" t="s">
        <v>42805</v>
      </c>
      <c r="F3398" s="85" t="s">
        <v>1749</v>
      </c>
      <c r="G3398" s="85" t="s">
        <v>2677</v>
      </c>
      <c r="H3398" s="85" t="s">
        <v>416</v>
      </c>
      <c r="I3398" s="85" t="s">
        <v>1807</v>
      </c>
      <c r="J3398" s="85" t="s">
        <v>3394</v>
      </c>
      <c r="K3398" s="85" t="s">
        <v>3395</v>
      </c>
      <c r="L3398" s="85" t="s">
        <v>3144</v>
      </c>
      <c r="Y3398" s="85" t="s">
        <v>42806</v>
      </c>
      <c r="AA3398" s="85" t="s">
        <v>42807</v>
      </c>
      <c r="AB3398" s="85" t="s">
        <v>3147</v>
      </c>
      <c r="AC3398" s="85" t="s">
        <v>42808</v>
      </c>
      <c r="AD3398" s="85" t="s">
        <v>42809</v>
      </c>
      <c r="AG3398" s="85" t="s">
        <v>42810</v>
      </c>
      <c r="AH3398" s="85" t="s">
        <v>42811</v>
      </c>
      <c r="AI3398" s="85" t="s">
        <v>42812</v>
      </c>
      <c r="AP3398" s="85" t="s">
        <v>42813</v>
      </c>
      <c r="AQ3398" s="85" t="s">
        <v>42814</v>
      </c>
      <c r="AS3398" s="85" t="s">
        <v>42815</v>
      </c>
      <c r="AT3398" s="85" t="s">
        <v>42816</v>
      </c>
      <c r="AU3398" s="85" t="s">
        <v>42817</v>
      </c>
      <c r="AV3398" s="85" t="s">
        <v>416</v>
      </c>
      <c r="AW3398" s="85" t="s">
        <v>1339</v>
      </c>
      <c r="BB3398" s="85" t="s">
        <v>42818</v>
      </c>
      <c r="BC3398" s="85" t="s">
        <v>42819</v>
      </c>
      <c r="BD3398" s="85" t="s">
        <v>42820</v>
      </c>
      <c r="BE3398" s="85" t="s">
        <v>42821</v>
      </c>
      <c r="BI3398" s="85" t="s">
        <v>3390</v>
      </c>
      <c r="CT3398" s="85" t="s">
        <v>3144</v>
      </c>
      <c r="CU3398" s="85" t="s">
        <v>3151</v>
      </c>
      <c r="CW3398" s="85" t="s">
        <v>3410</v>
      </c>
      <c r="CX3398" s="85" t="s">
        <v>3394</v>
      </c>
    </row>
    <row r="3399" spans="1:102" hidden="1" x14ac:dyDescent="0.2">
      <c r="A3399" s="104">
        <v>45510</v>
      </c>
      <c r="B3399" s="85" t="s">
        <v>42822</v>
      </c>
      <c r="C3399" s="85" t="s">
        <v>3136</v>
      </c>
      <c r="D3399" s="85" t="s">
        <v>3137</v>
      </c>
      <c r="E3399" s="85" t="s">
        <v>42823</v>
      </c>
      <c r="F3399" s="85" t="s">
        <v>2594</v>
      </c>
      <c r="G3399" s="85" t="s">
        <v>2680</v>
      </c>
      <c r="H3399" s="85" t="s">
        <v>416</v>
      </c>
      <c r="I3399" s="85" t="s">
        <v>75</v>
      </c>
      <c r="J3399" s="85" t="s">
        <v>3753</v>
      </c>
      <c r="K3399" s="85" t="s">
        <v>3143</v>
      </c>
      <c r="L3399" s="85" t="s">
        <v>3144</v>
      </c>
      <c r="X3399" s="85" t="s">
        <v>25768</v>
      </c>
      <c r="Y3399" s="85" t="s">
        <v>42824</v>
      </c>
      <c r="AA3399" s="85" t="s">
        <v>42825</v>
      </c>
      <c r="AB3399" s="85" t="s">
        <v>3147</v>
      </c>
      <c r="AC3399" s="85" t="s">
        <v>42826</v>
      </c>
      <c r="AD3399" s="85" t="s">
        <v>42827</v>
      </c>
      <c r="AG3399" s="85" t="s">
        <v>42828</v>
      </c>
      <c r="AP3399" s="85" t="s">
        <v>42829</v>
      </c>
      <c r="AQ3399" s="85" t="s">
        <v>42830</v>
      </c>
      <c r="AS3399" s="85" t="s">
        <v>42831</v>
      </c>
      <c r="AT3399" s="85" t="s">
        <v>42832</v>
      </c>
      <c r="AU3399" s="85" t="s">
        <v>42833</v>
      </c>
      <c r="AV3399" s="85" t="s">
        <v>416</v>
      </c>
      <c r="AW3399" s="85" t="s">
        <v>1339</v>
      </c>
      <c r="AY3399" s="85" t="s">
        <v>42834</v>
      </c>
      <c r="AZ3399" s="85" t="s">
        <v>42835</v>
      </c>
      <c r="BA3399" s="85" t="s">
        <v>42836</v>
      </c>
      <c r="BB3399" s="85" t="s">
        <v>42837</v>
      </c>
      <c r="BC3399" s="85" t="s">
        <v>42838</v>
      </c>
      <c r="BD3399" s="85" t="s">
        <v>42839</v>
      </c>
      <c r="BI3399" s="85" t="s">
        <v>3390</v>
      </c>
      <c r="CT3399" s="85" t="s">
        <v>3144</v>
      </c>
      <c r="CU3399" s="85" t="s">
        <v>5180</v>
      </c>
      <c r="CV3399" s="85" t="s">
        <v>5181</v>
      </c>
      <c r="CW3399" s="85" t="s">
        <v>17519</v>
      </c>
      <c r="CX3399" s="85" t="s">
        <v>5179</v>
      </c>
    </row>
    <row r="3400" spans="1:102" hidden="1" x14ac:dyDescent="0.2">
      <c r="A3400" s="104">
        <v>45510</v>
      </c>
      <c r="B3400" s="85" t="s">
        <v>42840</v>
      </c>
      <c r="C3400" s="85" t="s">
        <v>3136</v>
      </c>
      <c r="D3400" s="85" t="s">
        <v>3137</v>
      </c>
      <c r="E3400" s="85" t="s">
        <v>42841</v>
      </c>
      <c r="F3400" s="85" t="s">
        <v>2594</v>
      </c>
      <c r="G3400" s="85" t="s">
        <v>2680</v>
      </c>
      <c r="H3400" s="85" t="s">
        <v>416</v>
      </c>
      <c r="I3400" s="85" t="s">
        <v>75</v>
      </c>
      <c r="J3400" s="85" t="s">
        <v>3556</v>
      </c>
      <c r="K3400" s="85" t="s">
        <v>3143</v>
      </c>
      <c r="L3400" s="85" t="s">
        <v>3144</v>
      </c>
      <c r="X3400" s="85" t="s">
        <v>42842</v>
      </c>
      <c r="Y3400" s="85" t="s">
        <v>42843</v>
      </c>
      <c r="AA3400" s="85" t="s">
        <v>42844</v>
      </c>
      <c r="AB3400" s="85" t="s">
        <v>3147</v>
      </c>
      <c r="AC3400" s="85" t="s">
        <v>42845</v>
      </c>
      <c r="AD3400" s="85" t="s">
        <v>42846</v>
      </c>
      <c r="AG3400" s="85" t="s">
        <v>42847</v>
      </c>
      <c r="AP3400" s="85" t="s">
        <v>42848</v>
      </c>
      <c r="AQ3400" s="85" t="s">
        <v>42849</v>
      </c>
      <c r="AS3400" s="85" t="s">
        <v>42850</v>
      </c>
      <c r="AT3400" s="85" t="s">
        <v>42851</v>
      </c>
      <c r="AU3400" s="85" t="s">
        <v>1626</v>
      </c>
      <c r="AV3400" s="85" t="s">
        <v>416</v>
      </c>
      <c r="AW3400" s="85" t="s">
        <v>1238</v>
      </c>
      <c r="AY3400" s="85" t="s">
        <v>42852</v>
      </c>
      <c r="AZ3400" s="85" t="s">
        <v>42853</v>
      </c>
      <c r="BA3400" s="85" t="s">
        <v>42854</v>
      </c>
      <c r="BB3400" s="85" t="s">
        <v>42855</v>
      </c>
      <c r="BC3400" s="85" t="s">
        <v>42856</v>
      </c>
      <c r="BD3400" s="85" t="s">
        <v>42857</v>
      </c>
      <c r="BI3400" s="85" t="s">
        <v>3390</v>
      </c>
      <c r="CT3400" s="85" t="s">
        <v>3144</v>
      </c>
      <c r="CU3400" s="85" t="s">
        <v>3151</v>
      </c>
      <c r="CW3400" s="85" t="s">
        <v>3493</v>
      </c>
      <c r="CX3400" s="85" t="s">
        <v>42858</v>
      </c>
    </row>
    <row r="3401" spans="1:102" hidden="1" x14ac:dyDescent="0.2">
      <c r="A3401" s="104">
        <v>45510</v>
      </c>
      <c r="B3401" s="85" t="s">
        <v>42859</v>
      </c>
      <c r="C3401" s="85" t="s">
        <v>3136</v>
      </c>
      <c r="D3401" s="85" t="s">
        <v>3137</v>
      </c>
      <c r="E3401" s="85" t="s">
        <v>42860</v>
      </c>
      <c r="F3401" s="85" t="s">
        <v>2373</v>
      </c>
      <c r="G3401" s="85" t="s">
        <v>2665</v>
      </c>
      <c r="H3401" s="85" t="s">
        <v>290</v>
      </c>
      <c r="I3401" s="85" t="s">
        <v>69</v>
      </c>
      <c r="J3401" s="85" t="s">
        <v>11168</v>
      </c>
      <c r="K3401" s="85" t="s">
        <v>3143</v>
      </c>
      <c r="L3401" s="85" t="s">
        <v>3144</v>
      </c>
      <c r="Y3401" s="85" t="s">
        <v>42861</v>
      </c>
      <c r="AA3401" s="85" t="s">
        <v>42862</v>
      </c>
      <c r="AB3401" s="85" t="s">
        <v>3147</v>
      </c>
      <c r="AC3401" s="85" t="s">
        <v>42863</v>
      </c>
      <c r="AD3401" s="85" t="s">
        <v>42864</v>
      </c>
      <c r="AG3401" s="85" t="s">
        <v>42865</v>
      </c>
      <c r="AO3401" s="85" t="s">
        <v>42866</v>
      </c>
      <c r="AP3401" s="85" t="s">
        <v>42867</v>
      </c>
      <c r="AR3401" s="85" t="s">
        <v>42868</v>
      </c>
      <c r="AS3401" s="85" t="s">
        <v>42869</v>
      </c>
      <c r="AT3401" s="85" t="s">
        <v>42870</v>
      </c>
      <c r="AU3401" s="85" t="s">
        <v>1624</v>
      </c>
      <c r="AV3401" s="85" t="s">
        <v>290</v>
      </c>
      <c r="AW3401" s="85" t="s">
        <v>1233</v>
      </c>
      <c r="AZ3401" s="85" t="s">
        <v>42871</v>
      </c>
      <c r="BA3401" s="85" t="s">
        <v>42872</v>
      </c>
      <c r="BB3401" s="85" t="s">
        <v>42873</v>
      </c>
      <c r="BC3401" s="85" t="s">
        <v>42874</v>
      </c>
      <c r="BD3401" s="85" t="s">
        <v>42875</v>
      </c>
      <c r="BG3401" s="85" t="s">
        <v>42876</v>
      </c>
      <c r="BI3401" s="85" t="s">
        <v>4318</v>
      </c>
      <c r="CT3401" s="85" t="s">
        <v>3144</v>
      </c>
      <c r="CU3401" s="85" t="s">
        <v>3151</v>
      </c>
      <c r="CW3401" s="85" t="s">
        <v>3493</v>
      </c>
      <c r="CX3401" s="85" t="s">
        <v>42877</v>
      </c>
    </row>
    <row r="3402" spans="1:102" hidden="1" x14ac:dyDescent="0.2">
      <c r="A3402" s="104">
        <v>45510</v>
      </c>
      <c r="B3402" s="85" t="s">
        <v>41569</v>
      </c>
      <c r="C3402" s="85" t="s">
        <v>3136</v>
      </c>
      <c r="D3402" s="85" t="s">
        <v>3137</v>
      </c>
      <c r="E3402" s="85" t="s">
        <v>41570</v>
      </c>
      <c r="F3402" s="85" t="s">
        <v>945</v>
      </c>
      <c r="G3402" s="85" t="s">
        <v>2662</v>
      </c>
      <c r="H3402" s="85" t="s">
        <v>290</v>
      </c>
      <c r="I3402" s="85" t="s">
        <v>75</v>
      </c>
      <c r="J3402" s="85" t="s">
        <v>10022</v>
      </c>
      <c r="K3402" s="85" t="s">
        <v>3143</v>
      </c>
      <c r="L3402" s="85" t="s">
        <v>3144</v>
      </c>
      <c r="Y3402" s="85" t="s">
        <v>41571</v>
      </c>
      <c r="AA3402" s="85" t="s">
        <v>42878</v>
      </c>
      <c r="AB3402" s="85" t="s">
        <v>42879</v>
      </c>
      <c r="AC3402" s="85" t="s">
        <v>42880</v>
      </c>
      <c r="AD3402" s="85" t="s">
        <v>42881</v>
      </c>
      <c r="AE3402" s="85" t="s">
        <v>42882</v>
      </c>
      <c r="AL3402" s="85" t="s">
        <v>42883</v>
      </c>
      <c r="AM3402" s="85" t="s">
        <v>42884</v>
      </c>
      <c r="AU3402" s="85" t="s">
        <v>42885</v>
      </c>
      <c r="AV3402" s="85" t="s">
        <v>290</v>
      </c>
      <c r="AW3402" s="85" t="s">
        <v>1339</v>
      </c>
      <c r="AY3402" s="85" t="s">
        <v>41572</v>
      </c>
      <c r="BA3402" s="85" t="s">
        <v>42886</v>
      </c>
      <c r="BB3402" s="85" t="s">
        <v>42887</v>
      </c>
      <c r="BC3402" s="85" t="s">
        <v>42888</v>
      </c>
      <c r="BD3402" s="85" t="s">
        <v>42889</v>
      </c>
      <c r="BE3402" s="85" t="s">
        <v>42890</v>
      </c>
      <c r="BI3402" s="85" t="s">
        <v>4318</v>
      </c>
      <c r="CT3402" s="85" t="s">
        <v>3144</v>
      </c>
      <c r="CU3402" s="85" t="s">
        <v>3151</v>
      </c>
      <c r="CW3402" s="85" t="s">
        <v>3472</v>
      </c>
      <c r="CX3402" s="85" t="s">
        <v>10022</v>
      </c>
    </row>
    <row r="3403" spans="1:102" hidden="1" x14ac:dyDescent="0.2">
      <c r="A3403" s="104">
        <v>45510</v>
      </c>
      <c r="B3403" s="85" t="s">
        <v>42891</v>
      </c>
      <c r="C3403" s="85" t="s">
        <v>3136</v>
      </c>
      <c r="D3403" s="85" t="s">
        <v>3137</v>
      </c>
      <c r="E3403" s="85" t="s">
        <v>42892</v>
      </c>
      <c r="F3403" s="85" t="s">
        <v>2599</v>
      </c>
      <c r="G3403" s="85" t="s">
        <v>2680</v>
      </c>
      <c r="H3403" s="85" t="s">
        <v>416</v>
      </c>
      <c r="I3403" s="85" t="s">
        <v>2506</v>
      </c>
      <c r="J3403" s="85" t="s">
        <v>3394</v>
      </c>
      <c r="K3403" s="85" t="s">
        <v>3395</v>
      </c>
      <c r="L3403" s="85" t="s">
        <v>3144</v>
      </c>
      <c r="Y3403" s="85" t="s">
        <v>42893</v>
      </c>
      <c r="AA3403" s="85" t="s">
        <v>42894</v>
      </c>
      <c r="AB3403" s="85" t="s">
        <v>3147</v>
      </c>
      <c r="AC3403" s="85" t="s">
        <v>42895</v>
      </c>
      <c r="AD3403" s="85" t="s">
        <v>42896</v>
      </c>
      <c r="AG3403" s="85" t="s">
        <v>42897</v>
      </c>
      <c r="AP3403" s="85" t="s">
        <v>42898</v>
      </c>
      <c r="AQ3403" s="85" t="s">
        <v>42899</v>
      </c>
      <c r="AS3403" s="85" t="s">
        <v>42900</v>
      </c>
      <c r="AT3403" s="85" t="s">
        <v>42901</v>
      </c>
      <c r="AU3403" s="85" t="s">
        <v>19035</v>
      </c>
      <c r="AV3403" s="85" t="s">
        <v>416</v>
      </c>
      <c r="AW3403" s="85" t="s">
        <v>1339</v>
      </c>
      <c r="AY3403" s="85" t="s">
        <v>42902</v>
      </c>
      <c r="AZ3403" s="85" t="s">
        <v>42903</v>
      </c>
      <c r="BA3403" s="85" t="s">
        <v>42904</v>
      </c>
      <c r="BB3403" s="85" t="s">
        <v>42905</v>
      </c>
      <c r="BC3403" s="85" t="s">
        <v>42906</v>
      </c>
      <c r="BD3403" s="85" t="s">
        <v>42907</v>
      </c>
      <c r="BI3403" s="85" t="s">
        <v>4318</v>
      </c>
      <c r="CT3403" s="85" t="s">
        <v>3144</v>
      </c>
      <c r="CU3403" s="85" t="s">
        <v>3151</v>
      </c>
      <c r="CW3403" s="85" t="s">
        <v>3493</v>
      </c>
      <c r="CX3403" s="85" t="s">
        <v>3394</v>
      </c>
    </row>
    <row r="3404" spans="1:102" hidden="1" x14ac:dyDescent="0.2">
      <c r="A3404" s="104">
        <v>45510</v>
      </c>
      <c r="B3404" s="85" t="s">
        <v>42908</v>
      </c>
      <c r="C3404" s="85" t="s">
        <v>3136</v>
      </c>
      <c r="D3404" s="85" t="s">
        <v>3137</v>
      </c>
      <c r="E3404" s="85" t="s">
        <v>42909</v>
      </c>
      <c r="F3404" s="85" t="s">
        <v>2599</v>
      </c>
      <c r="G3404" s="85" t="s">
        <v>2680</v>
      </c>
      <c r="H3404" s="85" t="s">
        <v>416</v>
      </c>
      <c r="I3404" s="85" t="s">
        <v>2506</v>
      </c>
      <c r="J3404" s="85" t="s">
        <v>3394</v>
      </c>
      <c r="K3404" s="85" t="s">
        <v>3395</v>
      </c>
      <c r="L3404" s="85" t="s">
        <v>3144</v>
      </c>
      <c r="Y3404" s="85" t="s">
        <v>42910</v>
      </c>
      <c r="AA3404" s="85" t="s">
        <v>42911</v>
      </c>
      <c r="AB3404" s="85" t="s">
        <v>3147</v>
      </c>
      <c r="AC3404" s="85" t="s">
        <v>42912</v>
      </c>
      <c r="AD3404" s="85" t="s">
        <v>42913</v>
      </c>
      <c r="AG3404" s="85" t="s">
        <v>42914</v>
      </c>
      <c r="AP3404" s="85" t="s">
        <v>42915</v>
      </c>
      <c r="AQ3404" s="85" t="s">
        <v>42916</v>
      </c>
      <c r="AS3404" s="85" t="s">
        <v>42917</v>
      </c>
      <c r="AT3404" s="85" t="s">
        <v>42918</v>
      </c>
      <c r="AU3404" s="85" t="s">
        <v>1579</v>
      </c>
      <c r="AV3404" s="85" t="s">
        <v>416</v>
      </c>
      <c r="AW3404" s="85" t="s">
        <v>1238</v>
      </c>
      <c r="AY3404" s="85" t="s">
        <v>42919</v>
      </c>
      <c r="AZ3404" s="85" t="s">
        <v>42920</v>
      </c>
      <c r="BA3404" s="85" t="s">
        <v>42921</v>
      </c>
      <c r="BB3404" s="85" t="s">
        <v>42922</v>
      </c>
      <c r="BC3404" s="85" t="s">
        <v>42923</v>
      </c>
      <c r="BD3404" s="85" t="s">
        <v>42924</v>
      </c>
      <c r="BI3404" s="85" t="s">
        <v>4318</v>
      </c>
      <c r="CT3404" s="85" t="s">
        <v>3144</v>
      </c>
      <c r="CU3404" s="85" t="s">
        <v>3151</v>
      </c>
      <c r="CW3404" s="85" t="s">
        <v>3493</v>
      </c>
      <c r="CX3404" s="85" t="s">
        <v>3394</v>
      </c>
    </row>
    <row r="3405" spans="1:102" hidden="1" x14ac:dyDescent="0.2">
      <c r="A3405" s="104">
        <v>45510</v>
      </c>
      <c r="B3405" s="85" t="s">
        <v>42925</v>
      </c>
      <c r="C3405" s="85" t="s">
        <v>3136</v>
      </c>
      <c r="D3405" s="85" t="s">
        <v>3137</v>
      </c>
      <c r="E3405" s="85" t="s">
        <v>42926</v>
      </c>
      <c r="F3405" s="85" t="s">
        <v>2438</v>
      </c>
      <c r="G3405" s="85" t="s">
        <v>2678</v>
      </c>
      <c r="H3405" s="85" t="s">
        <v>290</v>
      </c>
      <c r="I3405" s="85" t="s">
        <v>119</v>
      </c>
      <c r="J3405" s="85" t="s">
        <v>3394</v>
      </c>
      <c r="K3405" s="85" t="s">
        <v>3395</v>
      </c>
      <c r="L3405" s="85" t="s">
        <v>3144</v>
      </c>
      <c r="Y3405" s="85" t="s">
        <v>42927</v>
      </c>
      <c r="AA3405" s="85" t="s">
        <v>42928</v>
      </c>
      <c r="AB3405" s="85" t="s">
        <v>3147</v>
      </c>
      <c r="AC3405" s="85" t="s">
        <v>42929</v>
      </c>
      <c r="AD3405" s="85" t="s">
        <v>42930</v>
      </c>
      <c r="AG3405" s="85" t="s">
        <v>42931</v>
      </c>
      <c r="AO3405" s="85" t="s">
        <v>42932</v>
      </c>
      <c r="AP3405" s="85" t="s">
        <v>42933</v>
      </c>
      <c r="AR3405" s="85" t="s">
        <v>42934</v>
      </c>
      <c r="AS3405" s="85" t="s">
        <v>42935</v>
      </c>
      <c r="AT3405" s="85" t="s">
        <v>42936</v>
      </c>
      <c r="AU3405" s="85" t="s">
        <v>1591</v>
      </c>
      <c r="AV3405" s="85" t="s">
        <v>290</v>
      </c>
      <c r="AW3405" s="85" t="s">
        <v>1229</v>
      </c>
      <c r="AZ3405" s="85" t="s">
        <v>42937</v>
      </c>
      <c r="BA3405" s="85" t="s">
        <v>42938</v>
      </c>
      <c r="BB3405" s="85" t="s">
        <v>42939</v>
      </c>
      <c r="BC3405" s="85" t="s">
        <v>42940</v>
      </c>
      <c r="BD3405" s="85" t="s">
        <v>42941</v>
      </c>
      <c r="BG3405" s="85" t="s">
        <v>42942</v>
      </c>
      <c r="BI3405" s="85" t="s">
        <v>4318</v>
      </c>
      <c r="CT3405" s="85" t="s">
        <v>3144</v>
      </c>
      <c r="CU3405" s="85" t="s">
        <v>3151</v>
      </c>
      <c r="CW3405" s="85" t="s">
        <v>3493</v>
      </c>
      <c r="CX3405" s="85" t="s">
        <v>3394</v>
      </c>
    </row>
    <row r="3406" spans="1:102" hidden="1" x14ac:dyDescent="0.2">
      <c r="A3406" s="104">
        <v>45510</v>
      </c>
      <c r="B3406" s="85" t="s">
        <v>42943</v>
      </c>
      <c r="C3406" s="85" t="s">
        <v>3136</v>
      </c>
      <c r="D3406" s="85" t="s">
        <v>3137</v>
      </c>
      <c r="E3406" s="85" t="s">
        <v>42944</v>
      </c>
      <c r="F3406" s="85" t="s">
        <v>963</v>
      </c>
      <c r="G3406" s="85" t="s">
        <v>2662</v>
      </c>
      <c r="H3406" s="85" t="s">
        <v>92</v>
      </c>
      <c r="I3406" s="85" t="s">
        <v>75</v>
      </c>
      <c r="J3406" s="85" t="s">
        <v>6354</v>
      </c>
      <c r="K3406" s="85" t="s">
        <v>3143</v>
      </c>
      <c r="L3406" s="85" t="s">
        <v>3144</v>
      </c>
      <c r="Y3406" s="85" t="s">
        <v>42945</v>
      </c>
      <c r="AA3406" s="85" t="s">
        <v>42946</v>
      </c>
      <c r="AB3406" s="85" t="s">
        <v>42947</v>
      </c>
      <c r="AC3406" s="85" t="s">
        <v>42948</v>
      </c>
      <c r="AD3406" s="85" t="s">
        <v>42949</v>
      </c>
      <c r="AE3406" s="85" t="s">
        <v>42950</v>
      </c>
      <c r="AL3406" s="85" t="s">
        <v>42951</v>
      </c>
      <c r="AM3406" s="85" t="s">
        <v>42952</v>
      </c>
      <c r="AU3406" s="85" t="s">
        <v>8521</v>
      </c>
      <c r="AV3406" s="85" t="s">
        <v>92</v>
      </c>
      <c r="AW3406" s="85" t="s">
        <v>1339</v>
      </c>
      <c r="BA3406" s="85" t="s">
        <v>42953</v>
      </c>
      <c r="BB3406" s="85" t="s">
        <v>42954</v>
      </c>
      <c r="BC3406" s="85" t="s">
        <v>42955</v>
      </c>
      <c r="BD3406" s="85" t="s">
        <v>42956</v>
      </c>
      <c r="BE3406" s="85" t="s">
        <v>42957</v>
      </c>
      <c r="BI3406" s="85" t="s">
        <v>4318</v>
      </c>
      <c r="CT3406" s="85" t="s">
        <v>3144</v>
      </c>
      <c r="CU3406" s="85" t="s">
        <v>3151</v>
      </c>
      <c r="CW3406" s="85" t="s">
        <v>3472</v>
      </c>
      <c r="CX3406" s="85" t="s">
        <v>6354</v>
      </c>
    </row>
    <row r="3407" spans="1:102" hidden="1" x14ac:dyDescent="0.2">
      <c r="A3407" s="104">
        <v>45510</v>
      </c>
      <c r="B3407" s="85" t="s">
        <v>42958</v>
      </c>
      <c r="C3407" s="85" t="s">
        <v>3136</v>
      </c>
      <c r="D3407" s="85" t="s">
        <v>3137</v>
      </c>
      <c r="E3407" s="85" t="s">
        <v>42959</v>
      </c>
      <c r="F3407" s="85" t="s">
        <v>2539</v>
      </c>
      <c r="G3407" s="85" t="s">
        <v>2679</v>
      </c>
      <c r="H3407" s="85" t="s">
        <v>416</v>
      </c>
      <c r="I3407" s="85" t="s">
        <v>2506</v>
      </c>
      <c r="J3407" s="85" t="s">
        <v>6298</v>
      </c>
      <c r="K3407" s="85" t="s">
        <v>3143</v>
      </c>
      <c r="L3407" s="85" t="s">
        <v>3144</v>
      </c>
      <c r="Y3407" s="85" t="s">
        <v>42960</v>
      </c>
      <c r="AA3407" s="85" t="s">
        <v>42961</v>
      </c>
      <c r="AB3407" s="85" t="s">
        <v>3147</v>
      </c>
      <c r="AC3407" s="85" t="s">
        <v>42962</v>
      </c>
      <c r="AD3407" s="85" t="s">
        <v>42963</v>
      </c>
      <c r="AG3407" s="85" t="s">
        <v>42964</v>
      </c>
      <c r="AP3407" s="85" t="s">
        <v>42965</v>
      </c>
      <c r="AQ3407" s="85" t="s">
        <v>42966</v>
      </c>
      <c r="AS3407" s="85" t="s">
        <v>42967</v>
      </c>
      <c r="AT3407" s="85" t="s">
        <v>42968</v>
      </c>
      <c r="AU3407" s="85" t="s">
        <v>42969</v>
      </c>
      <c r="AV3407" s="85" t="s">
        <v>416</v>
      </c>
      <c r="AW3407" s="85" t="s">
        <v>1339</v>
      </c>
      <c r="AY3407" s="85" t="s">
        <v>42970</v>
      </c>
      <c r="AZ3407" s="85" t="s">
        <v>42971</v>
      </c>
      <c r="BA3407" s="85" t="s">
        <v>42972</v>
      </c>
      <c r="BB3407" s="85" t="s">
        <v>42973</v>
      </c>
      <c r="BC3407" s="85" t="s">
        <v>42974</v>
      </c>
      <c r="BF3407" s="85" t="s">
        <v>42975</v>
      </c>
      <c r="BI3407" s="85" t="s">
        <v>4318</v>
      </c>
      <c r="CT3407" s="85" t="s">
        <v>3144</v>
      </c>
      <c r="CU3407" s="85" t="s">
        <v>3151</v>
      </c>
      <c r="CW3407" s="85" t="s">
        <v>3493</v>
      </c>
      <c r="CX3407" s="85" t="s">
        <v>6298</v>
      </c>
    </row>
    <row r="3408" spans="1:102" hidden="1" x14ac:dyDescent="0.2">
      <c r="A3408" s="104">
        <v>45511</v>
      </c>
      <c r="B3408" s="85" t="s">
        <v>42976</v>
      </c>
      <c r="C3408" s="85" t="s">
        <v>3136</v>
      </c>
      <c r="D3408" s="85" t="s">
        <v>3137</v>
      </c>
      <c r="E3408" s="85" t="s">
        <v>42977</v>
      </c>
      <c r="F3408" s="85" t="s">
        <v>1817</v>
      </c>
      <c r="G3408" s="85" t="s">
        <v>2664</v>
      </c>
      <c r="H3408" s="85" t="s">
        <v>290</v>
      </c>
      <c r="I3408" s="85" t="s">
        <v>1918</v>
      </c>
      <c r="J3408" s="85" t="s">
        <v>4337</v>
      </c>
      <c r="K3408" s="85" t="s">
        <v>3143</v>
      </c>
      <c r="L3408" s="85" t="s">
        <v>3144</v>
      </c>
      <c r="Y3408" s="85" t="s">
        <v>42978</v>
      </c>
      <c r="AA3408" s="85" t="s">
        <v>42979</v>
      </c>
      <c r="AB3408" s="85" t="s">
        <v>3147</v>
      </c>
      <c r="AC3408" s="85" t="s">
        <v>42980</v>
      </c>
      <c r="AD3408" s="85" t="s">
        <v>42981</v>
      </c>
      <c r="AV3408" s="85" t="s">
        <v>3147</v>
      </c>
      <c r="AW3408" s="85" t="s">
        <v>3147</v>
      </c>
      <c r="BI3408" s="85" t="s">
        <v>3150</v>
      </c>
      <c r="CT3408" s="85" t="s">
        <v>3144</v>
      </c>
      <c r="CU3408" s="85" t="s">
        <v>3151</v>
      </c>
      <c r="CW3408" s="85" t="s">
        <v>3152</v>
      </c>
      <c r="CX3408" s="85" t="s">
        <v>4337</v>
      </c>
    </row>
    <row r="3409" spans="1:102" hidden="1" x14ac:dyDescent="0.2">
      <c r="A3409" s="104">
        <v>45511</v>
      </c>
      <c r="B3409" s="85" t="s">
        <v>42982</v>
      </c>
      <c r="C3409" s="85" t="s">
        <v>3136</v>
      </c>
      <c r="D3409" s="85" t="s">
        <v>3137</v>
      </c>
      <c r="E3409" s="85" t="s">
        <v>42983</v>
      </c>
      <c r="F3409" s="85" t="s">
        <v>2599</v>
      </c>
      <c r="G3409" s="85" t="s">
        <v>2680</v>
      </c>
      <c r="H3409" s="85" t="s">
        <v>416</v>
      </c>
      <c r="I3409" s="85" t="s">
        <v>2506</v>
      </c>
      <c r="J3409" s="85" t="s">
        <v>35432</v>
      </c>
      <c r="K3409" s="85" t="s">
        <v>3143</v>
      </c>
      <c r="L3409" s="85" t="s">
        <v>3144</v>
      </c>
      <c r="Y3409" s="85" t="s">
        <v>42984</v>
      </c>
      <c r="AB3409" s="85" t="s">
        <v>3147</v>
      </c>
      <c r="AC3409" s="85" t="s">
        <v>3147</v>
      </c>
      <c r="AV3409" s="85" t="s">
        <v>3147</v>
      </c>
      <c r="AW3409" s="85" t="s">
        <v>3147</v>
      </c>
      <c r="BD3409" s="85" t="s">
        <v>42985</v>
      </c>
      <c r="BI3409" s="85" t="s">
        <v>3150</v>
      </c>
      <c r="CT3409" s="85" t="s">
        <v>3144</v>
      </c>
      <c r="CU3409" s="85" t="s">
        <v>3151</v>
      </c>
      <c r="CW3409" s="85" t="s">
        <v>3152</v>
      </c>
      <c r="CX3409" s="85" t="s">
        <v>35432</v>
      </c>
    </row>
    <row r="3410" spans="1:102" hidden="1" x14ac:dyDescent="0.2">
      <c r="A3410" s="104">
        <v>45511</v>
      </c>
      <c r="B3410" s="85" t="s">
        <v>42986</v>
      </c>
      <c r="C3410" s="85" t="s">
        <v>3136</v>
      </c>
      <c r="D3410" s="85" t="s">
        <v>3137</v>
      </c>
      <c r="E3410" s="85" t="s">
        <v>42987</v>
      </c>
      <c r="F3410" s="85" t="s">
        <v>2115</v>
      </c>
      <c r="G3410" s="85" t="s">
        <v>2082</v>
      </c>
      <c r="H3410" s="85" t="s">
        <v>290</v>
      </c>
      <c r="I3410" s="85" t="s">
        <v>134</v>
      </c>
      <c r="J3410" s="85" t="s">
        <v>3257</v>
      </c>
      <c r="K3410" s="85" t="s">
        <v>3143</v>
      </c>
      <c r="L3410" s="85" t="s">
        <v>3144</v>
      </c>
      <c r="Y3410" s="85" t="s">
        <v>42988</v>
      </c>
      <c r="AA3410" s="85" t="s">
        <v>42989</v>
      </c>
      <c r="AB3410" s="85" t="s">
        <v>3147</v>
      </c>
      <c r="AC3410" s="85" t="s">
        <v>42990</v>
      </c>
      <c r="AD3410" s="85" t="s">
        <v>42991</v>
      </c>
      <c r="AV3410" s="85" t="s">
        <v>3147</v>
      </c>
      <c r="AW3410" s="85" t="s">
        <v>3147</v>
      </c>
      <c r="BI3410" s="85" t="s">
        <v>3150</v>
      </c>
      <c r="CT3410" s="85" t="s">
        <v>3144</v>
      </c>
      <c r="CU3410" s="85" t="s">
        <v>3151</v>
      </c>
      <c r="CW3410" s="85" t="s">
        <v>3152</v>
      </c>
      <c r="CX3410" s="85" t="s">
        <v>3257</v>
      </c>
    </row>
    <row r="3411" spans="1:102" hidden="1" x14ac:dyDescent="0.2">
      <c r="A3411" s="104">
        <v>45511</v>
      </c>
      <c r="B3411" s="85" t="s">
        <v>42992</v>
      </c>
      <c r="C3411" s="85" t="s">
        <v>3136</v>
      </c>
      <c r="D3411" s="85" t="s">
        <v>3137</v>
      </c>
      <c r="E3411" s="85" t="s">
        <v>42993</v>
      </c>
      <c r="F3411" s="85" t="s">
        <v>2443</v>
      </c>
      <c r="G3411" s="85" t="s">
        <v>2678</v>
      </c>
      <c r="H3411" s="85" t="s">
        <v>290</v>
      </c>
      <c r="I3411" s="85" t="s">
        <v>134</v>
      </c>
      <c r="J3411" s="85" t="s">
        <v>3377</v>
      </c>
      <c r="K3411" s="85" t="s">
        <v>3143</v>
      </c>
      <c r="L3411" s="85" t="s">
        <v>3144</v>
      </c>
      <c r="Y3411" s="85" t="s">
        <v>42994</v>
      </c>
      <c r="AB3411" s="85" t="s">
        <v>3147</v>
      </c>
      <c r="AC3411" s="85" t="s">
        <v>3147</v>
      </c>
      <c r="AO3411" s="85" t="s">
        <v>42995</v>
      </c>
      <c r="AP3411" s="85" t="s">
        <v>42996</v>
      </c>
      <c r="AV3411" s="85" t="s">
        <v>3147</v>
      </c>
      <c r="AW3411" s="85" t="s">
        <v>3147</v>
      </c>
      <c r="BI3411" s="85" t="s">
        <v>3150</v>
      </c>
      <c r="CT3411" s="85" t="s">
        <v>3144</v>
      </c>
      <c r="CU3411" s="85" t="s">
        <v>3151</v>
      </c>
      <c r="CW3411" s="85" t="s">
        <v>3152</v>
      </c>
      <c r="CX3411" s="85" t="s">
        <v>3377</v>
      </c>
    </row>
    <row r="3412" spans="1:102" hidden="1" x14ac:dyDescent="0.2">
      <c r="A3412" s="104">
        <v>45511</v>
      </c>
      <c r="B3412" s="85" t="s">
        <v>42997</v>
      </c>
      <c r="C3412" s="85" t="s">
        <v>3136</v>
      </c>
      <c r="D3412" s="85" t="s">
        <v>3137</v>
      </c>
      <c r="E3412" s="85" t="s">
        <v>42998</v>
      </c>
      <c r="F3412" s="85" t="s">
        <v>942</v>
      </c>
      <c r="G3412" s="85" t="s">
        <v>2662</v>
      </c>
      <c r="H3412" s="85" t="s">
        <v>290</v>
      </c>
      <c r="I3412" s="85" t="s">
        <v>69</v>
      </c>
      <c r="J3412" s="85" t="s">
        <v>5871</v>
      </c>
      <c r="K3412" s="85" t="s">
        <v>3143</v>
      </c>
      <c r="L3412" s="85" t="s">
        <v>3144</v>
      </c>
      <c r="Y3412" s="85" t="s">
        <v>42999</v>
      </c>
      <c r="AB3412" s="85" t="s">
        <v>3147</v>
      </c>
      <c r="AC3412" s="85" t="s">
        <v>3147</v>
      </c>
      <c r="AL3412" s="85" t="s">
        <v>43000</v>
      </c>
      <c r="AM3412" s="85" t="s">
        <v>43001</v>
      </c>
      <c r="AV3412" s="85" t="s">
        <v>3147</v>
      </c>
      <c r="AW3412" s="85" t="s">
        <v>3147</v>
      </c>
      <c r="BI3412" s="85" t="s">
        <v>3150</v>
      </c>
      <c r="CT3412" s="85" t="s">
        <v>3144</v>
      </c>
      <c r="CU3412" s="85" t="s">
        <v>3151</v>
      </c>
      <c r="CW3412" s="85" t="s">
        <v>3152</v>
      </c>
      <c r="CX3412" s="85" t="s">
        <v>5871</v>
      </c>
    </row>
    <row r="3413" spans="1:102" hidden="1" x14ac:dyDescent="0.2">
      <c r="A3413" s="104">
        <v>45511</v>
      </c>
      <c r="B3413" s="85" t="s">
        <v>43002</v>
      </c>
      <c r="C3413" s="85" t="s">
        <v>3136</v>
      </c>
      <c r="D3413" s="85" t="s">
        <v>3137</v>
      </c>
      <c r="E3413" s="85" t="s">
        <v>43003</v>
      </c>
      <c r="F3413" s="85" t="s">
        <v>2599</v>
      </c>
      <c r="G3413" s="85" t="s">
        <v>2680</v>
      </c>
      <c r="H3413" s="85" t="s">
        <v>416</v>
      </c>
      <c r="I3413" s="85" t="s">
        <v>2506</v>
      </c>
      <c r="J3413" s="85" t="s">
        <v>6765</v>
      </c>
      <c r="K3413" s="85" t="s">
        <v>3143</v>
      </c>
      <c r="L3413" s="85" t="s">
        <v>3144</v>
      </c>
      <c r="X3413" s="85" t="s">
        <v>4128</v>
      </c>
      <c r="Y3413" s="85" t="s">
        <v>43004</v>
      </c>
      <c r="AB3413" s="85" t="s">
        <v>3147</v>
      </c>
      <c r="AC3413" s="85" t="s">
        <v>3147</v>
      </c>
      <c r="AV3413" s="85" t="s">
        <v>3147</v>
      </c>
      <c r="AW3413" s="85" t="s">
        <v>3147</v>
      </c>
      <c r="AY3413" s="85" t="s">
        <v>43005</v>
      </c>
      <c r="BI3413" s="85" t="s">
        <v>3262</v>
      </c>
      <c r="CT3413" s="85" t="s">
        <v>3144</v>
      </c>
      <c r="CU3413" s="85" t="s">
        <v>4129</v>
      </c>
      <c r="CV3413" s="85" t="s">
        <v>4130</v>
      </c>
      <c r="CW3413" s="85" t="s">
        <v>3152</v>
      </c>
      <c r="CX3413" s="85" t="s">
        <v>6765</v>
      </c>
    </row>
    <row r="3414" spans="1:102" hidden="1" x14ac:dyDescent="0.2">
      <c r="A3414" s="104">
        <v>45511</v>
      </c>
      <c r="B3414" s="85" t="s">
        <v>43006</v>
      </c>
      <c r="C3414" s="85" t="s">
        <v>3136</v>
      </c>
      <c r="D3414" s="85" t="s">
        <v>3137</v>
      </c>
      <c r="E3414" s="85" t="s">
        <v>43007</v>
      </c>
      <c r="F3414" s="85" t="s">
        <v>963</v>
      </c>
      <c r="G3414" s="85" t="s">
        <v>2662</v>
      </c>
      <c r="H3414" s="85" t="s">
        <v>92</v>
      </c>
      <c r="I3414" s="85" t="s">
        <v>75</v>
      </c>
      <c r="J3414" s="85" t="s">
        <v>6690</v>
      </c>
      <c r="K3414" s="85" t="s">
        <v>3143</v>
      </c>
      <c r="L3414" s="85" t="s">
        <v>3144</v>
      </c>
      <c r="Y3414" s="85" t="s">
        <v>43008</v>
      </c>
      <c r="AB3414" s="85" t="s">
        <v>3147</v>
      </c>
      <c r="AC3414" s="85" t="s">
        <v>3147</v>
      </c>
      <c r="AV3414" s="85" t="s">
        <v>3147</v>
      </c>
      <c r="AW3414" s="85" t="s">
        <v>3147</v>
      </c>
      <c r="BD3414" s="85" t="s">
        <v>43009</v>
      </c>
      <c r="BE3414" s="85" t="s">
        <v>43010</v>
      </c>
      <c r="BI3414" s="85" t="s">
        <v>3262</v>
      </c>
      <c r="CT3414" s="85" t="s">
        <v>3144</v>
      </c>
      <c r="CU3414" s="85" t="s">
        <v>3151</v>
      </c>
      <c r="CW3414" s="85" t="s">
        <v>3152</v>
      </c>
      <c r="CX3414" s="85" t="s">
        <v>6690</v>
      </c>
    </row>
    <row r="3415" spans="1:102" hidden="1" x14ac:dyDescent="0.2">
      <c r="A3415" s="104">
        <v>45511</v>
      </c>
      <c r="B3415" s="85" t="s">
        <v>43011</v>
      </c>
      <c r="C3415" s="85" t="s">
        <v>3136</v>
      </c>
      <c r="D3415" s="85" t="s">
        <v>3137</v>
      </c>
      <c r="E3415" s="85" t="s">
        <v>43012</v>
      </c>
      <c r="F3415" s="85" t="s">
        <v>1835</v>
      </c>
      <c r="G3415" s="85" t="s">
        <v>2664</v>
      </c>
      <c r="H3415" s="85" t="s">
        <v>290</v>
      </c>
      <c r="I3415" s="85" t="s">
        <v>103</v>
      </c>
      <c r="J3415" s="85" t="s">
        <v>3142</v>
      </c>
      <c r="K3415" s="85" t="s">
        <v>3143</v>
      </c>
      <c r="L3415" s="85" t="s">
        <v>3144</v>
      </c>
      <c r="Y3415" s="85" t="s">
        <v>43013</v>
      </c>
      <c r="AA3415" s="85" t="s">
        <v>43014</v>
      </c>
      <c r="AB3415" s="85" t="s">
        <v>3147</v>
      </c>
      <c r="AC3415" s="85" t="s">
        <v>43015</v>
      </c>
      <c r="AD3415" s="85" t="s">
        <v>43016</v>
      </c>
      <c r="AV3415" s="85" t="s">
        <v>3147</v>
      </c>
      <c r="AW3415" s="85" t="s">
        <v>3147</v>
      </c>
      <c r="BI3415" s="85" t="s">
        <v>3262</v>
      </c>
      <c r="CT3415" s="85" t="s">
        <v>3144</v>
      </c>
      <c r="CU3415" s="85" t="s">
        <v>3151</v>
      </c>
      <c r="CW3415" s="85" t="s">
        <v>3152</v>
      </c>
      <c r="CX3415" s="85" t="s">
        <v>3142</v>
      </c>
    </row>
    <row r="3416" spans="1:102" hidden="1" x14ac:dyDescent="0.2">
      <c r="A3416" s="104">
        <v>45511</v>
      </c>
      <c r="B3416" s="85" t="s">
        <v>43017</v>
      </c>
      <c r="C3416" s="85" t="s">
        <v>3136</v>
      </c>
      <c r="D3416" s="85" t="s">
        <v>3137</v>
      </c>
      <c r="E3416" s="85" t="s">
        <v>43018</v>
      </c>
      <c r="F3416" s="85" t="s">
        <v>1811</v>
      </c>
      <c r="G3416" s="85" t="s">
        <v>2664</v>
      </c>
      <c r="H3416" s="85" t="s">
        <v>290</v>
      </c>
      <c r="I3416" s="85" t="s">
        <v>1917</v>
      </c>
      <c r="J3416" s="85" t="s">
        <v>3257</v>
      </c>
      <c r="K3416" s="85" t="s">
        <v>3143</v>
      </c>
      <c r="L3416" s="85" t="s">
        <v>3144</v>
      </c>
      <c r="Y3416" s="85" t="s">
        <v>43019</v>
      </c>
      <c r="AA3416" s="85" t="s">
        <v>43020</v>
      </c>
      <c r="AB3416" s="85" t="s">
        <v>3147</v>
      </c>
      <c r="AC3416" s="85" t="s">
        <v>43021</v>
      </c>
      <c r="AD3416" s="85" t="s">
        <v>43022</v>
      </c>
      <c r="AV3416" s="85" t="s">
        <v>3147</v>
      </c>
      <c r="AW3416" s="85" t="s">
        <v>3147</v>
      </c>
      <c r="BI3416" s="85" t="s">
        <v>3262</v>
      </c>
      <c r="CT3416" s="85" t="s">
        <v>3144</v>
      </c>
      <c r="CU3416" s="85" t="s">
        <v>3151</v>
      </c>
      <c r="CW3416" s="85" t="s">
        <v>3152</v>
      </c>
      <c r="CX3416" s="85" t="s">
        <v>3257</v>
      </c>
    </row>
    <row r="3417" spans="1:102" hidden="1" x14ac:dyDescent="0.2">
      <c r="A3417" s="104">
        <v>45511</v>
      </c>
      <c r="B3417" s="85" t="s">
        <v>43023</v>
      </c>
      <c r="C3417" s="85" t="s">
        <v>3136</v>
      </c>
      <c r="D3417" s="85" t="s">
        <v>3137</v>
      </c>
      <c r="E3417" s="85" t="s">
        <v>43024</v>
      </c>
      <c r="F3417" s="85" t="s">
        <v>1823</v>
      </c>
      <c r="G3417" s="85" t="s">
        <v>2664</v>
      </c>
      <c r="H3417" s="85" t="s">
        <v>290</v>
      </c>
      <c r="I3417" s="85" t="s">
        <v>119</v>
      </c>
      <c r="J3417" s="85" t="s">
        <v>3142</v>
      </c>
      <c r="K3417" s="85" t="s">
        <v>3143</v>
      </c>
      <c r="L3417" s="85" t="s">
        <v>3144</v>
      </c>
      <c r="Y3417" s="85" t="s">
        <v>43025</v>
      </c>
      <c r="AA3417" s="85" t="s">
        <v>43026</v>
      </c>
      <c r="AB3417" s="85" t="s">
        <v>3147</v>
      </c>
      <c r="AC3417" s="85" t="s">
        <v>43027</v>
      </c>
      <c r="AD3417" s="85" t="s">
        <v>43028</v>
      </c>
      <c r="AV3417" s="85" t="s">
        <v>3147</v>
      </c>
      <c r="AW3417" s="85" t="s">
        <v>3147</v>
      </c>
      <c r="BI3417" s="85" t="s">
        <v>3262</v>
      </c>
      <c r="CT3417" s="85" t="s">
        <v>3144</v>
      </c>
      <c r="CU3417" s="85" t="s">
        <v>3151</v>
      </c>
      <c r="CW3417" s="85" t="s">
        <v>3152</v>
      </c>
      <c r="CX3417" s="85" t="s">
        <v>3142</v>
      </c>
    </row>
    <row r="3418" spans="1:102" hidden="1" x14ac:dyDescent="0.2">
      <c r="A3418" s="104">
        <v>45511</v>
      </c>
      <c r="B3418" s="85" t="s">
        <v>43029</v>
      </c>
      <c r="C3418" s="85" t="s">
        <v>3136</v>
      </c>
      <c r="D3418" s="85" t="s">
        <v>3137</v>
      </c>
      <c r="E3418" s="85" t="s">
        <v>43030</v>
      </c>
      <c r="F3418" s="85" t="s">
        <v>1823</v>
      </c>
      <c r="G3418" s="85" t="s">
        <v>2664</v>
      </c>
      <c r="H3418" s="85" t="s">
        <v>290</v>
      </c>
      <c r="I3418" s="85" t="s">
        <v>119</v>
      </c>
      <c r="J3418" s="85" t="s">
        <v>4428</v>
      </c>
      <c r="K3418" s="85" t="s">
        <v>3143</v>
      </c>
      <c r="L3418" s="85" t="s">
        <v>3144</v>
      </c>
      <c r="Y3418" s="85" t="s">
        <v>43031</v>
      </c>
      <c r="AA3418" s="85" t="s">
        <v>43032</v>
      </c>
      <c r="AB3418" s="85" t="s">
        <v>3147</v>
      </c>
      <c r="AC3418" s="85" t="s">
        <v>43033</v>
      </c>
      <c r="AD3418" s="85" t="s">
        <v>43034</v>
      </c>
      <c r="AV3418" s="85" t="s">
        <v>3147</v>
      </c>
      <c r="AW3418" s="85" t="s">
        <v>3147</v>
      </c>
      <c r="BI3418" s="85" t="s">
        <v>3262</v>
      </c>
      <c r="CT3418" s="85" t="s">
        <v>3144</v>
      </c>
      <c r="CU3418" s="85" t="s">
        <v>3151</v>
      </c>
      <c r="CW3418" s="85" t="s">
        <v>3152</v>
      </c>
      <c r="CX3418" s="85" t="s">
        <v>4428</v>
      </c>
    </row>
    <row r="3419" spans="1:102" hidden="1" x14ac:dyDescent="0.2">
      <c r="A3419" s="104">
        <v>45511</v>
      </c>
      <c r="B3419" s="85" t="s">
        <v>43035</v>
      </c>
      <c r="C3419" s="85" t="s">
        <v>3136</v>
      </c>
      <c r="D3419" s="85" t="s">
        <v>3137</v>
      </c>
      <c r="E3419" s="85" t="s">
        <v>43036</v>
      </c>
      <c r="F3419" s="85" t="s">
        <v>1764</v>
      </c>
      <c r="G3419" s="85" t="s">
        <v>2677</v>
      </c>
      <c r="H3419" s="85" t="s">
        <v>416</v>
      </c>
      <c r="I3419" s="85" t="s">
        <v>1808</v>
      </c>
      <c r="J3419" s="85" t="s">
        <v>3162</v>
      </c>
      <c r="K3419" s="85" t="s">
        <v>3143</v>
      </c>
      <c r="L3419" s="85" t="s">
        <v>3144</v>
      </c>
      <c r="X3419" s="85" t="s">
        <v>3854</v>
      </c>
      <c r="Y3419" s="85" t="s">
        <v>43037</v>
      </c>
      <c r="AA3419" s="85" t="s">
        <v>43038</v>
      </c>
      <c r="AB3419" s="85" t="s">
        <v>3147</v>
      </c>
      <c r="AC3419" s="85" t="s">
        <v>43039</v>
      </c>
      <c r="AD3419" s="85" t="s">
        <v>43040</v>
      </c>
      <c r="AH3419" s="85" t="s">
        <v>43041</v>
      </c>
      <c r="AI3419" s="85">
        <v>2486956111080800</v>
      </c>
      <c r="AV3419" s="85" t="s">
        <v>3147</v>
      </c>
      <c r="AW3419" s="85" t="s">
        <v>3147</v>
      </c>
      <c r="BI3419" s="85" t="s">
        <v>3262</v>
      </c>
      <c r="CT3419" s="85" t="s">
        <v>3144</v>
      </c>
      <c r="CU3419" s="85" t="s">
        <v>3151</v>
      </c>
      <c r="CW3419" s="85" t="s">
        <v>3152</v>
      </c>
      <c r="CX3419" s="85" t="s">
        <v>3162</v>
      </c>
    </row>
    <row r="3420" spans="1:102" hidden="1" x14ac:dyDescent="0.2">
      <c r="A3420" s="104">
        <v>45511</v>
      </c>
      <c r="B3420" s="85" t="s">
        <v>43042</v>
      </c>
      <c r="C3420" s="85" t="s">
        <v>3136</v>
      </c>
      <c r="D3420" s="85" t="s">
        <v>3137</v>
      </c>
      <c r="E3420" s="85" t="s">
        <v>43043</v>
      </c>
      <c r="F3420" s="85" t="s">
        <v>1817</v>
      </c>
      <c r="G3420" s="85" t="s">
        <v>2664</v>
      </c>
      <c r="H3420" s="85" t="s">
        <v>290</v>
      </c>
      <c r="I3420" s="85" t="s">
        <v>1918</v>
      </c>
      <c r="J3420" s="85" t="s">
        <v>4428</v>
      </c>
      <c r="K3420" s="85" t="s">
        <v>3143</v>
      </c>
      <c r="L3420" s="85" t="s">
        <v>3144</v>
      </c>
      <c r="Y3420" s="85" t="s">
        <v>43044</v>
      </c>
      <c r="AA3420" s="85" t="s">
        <v>43045</v>
      </c>
      <c r="AB3420" s="85" t="s">
        <v>3147</v>
      </c>
      <c r="AC3420" s="85" t="s">
        <v>43046</v>
      </c>
      <c r="AD3420" s="85" t="s">
        <v>43047</v>
      </c>
      <c r="AV3420" s="85" t="s">
        <v>3147</v>
      </c>
      <c r="AW3420" s="85" t="s">
        <v>3147</v>
      </c>
      <c r="BI3420" s="85" t="s">
        <v>3262</v>
      </c>
      <c r="CT3420" s="85" t="s">
        <v>3144</v>
      </c>
      <c r="CU3420" s="85" t="s">
        <v>3151</v>
      </c>
      <c r="CW3420" s="85" t="s">
        <v>3152</v>
      </c>
      <c r="CX3420" s="85" t="s">
        <v>4428</v>
      </c>
    </row>
    <row r="3421" spans="1:102" hidden="1" x14ac:dyDescent="0.2">
      <c r="A3421" s="104">
        <v>45511</v>
      </c>
      <c r="B3421" s="85" t="s">
        <v>43048</v>
      </c>
      <c r="C3421" s="85" t="s">
        <v>3136</v>
      </c>
      <c r="D3421" s="85" t="s">
        <v>3137</v>
      </c>
      <c r="E3421" s="85" t="s">
        <v>43049</v>
      </c>
      <c r="F3421" s="85" t="s">
        <v>1835</v>
      </c>
      <c r="G3421" s="85" t="s">
        <v>2664</v>
      </c>
      <c r="H3421" s="85" t="s">
        <v>290</v>
      </c>
      <c r="I3421" s="85" t="s">
        <v>103</v>
      </c>
      <c r="J3421" s="85" t="s">
        <v>3142</v>
      </c>
      <c r="K3421" s="85" t="s">
        <v>3143</v>
      </c>
      <c r="L3421" s="85" t="s">
        <v>3144</v>
      </c>
      <c r="Y3421" s="85" t="s">
        <v>43050</v>
      </c>
      <c r="AA3421" s="85" t="s">
        <v>43051</v>
      </c>
      <c r="AB3421" s="85" t="s">
        <v>3147</v>
      </c>
      <c r="AC3421" s="85" t="s">
        <v>43052</v>
      </c>
      <c r="AD3421" s="85" t="s">
        <v>43053</v>
      </c>
      <c r="AV3421" s="85" t="s">
        <v>3147</v>
      </c>
      <c r="AW3421" s="85" t="s">
        <v>3147</v>
      </c>
      <c r="BI3421" s="85" t="s">
        <v>3262</v>
      </c>
      <c r="CT3421" s="85" t="s">
        <v>3144</v>
      </c>
      <c r="CU3421" s="85" t="s">
        <v>3151</v>
      </c>
      <c r="CW3421" s="85" t="s">
        <v>3152</v>
      </c>
      <c r="CX3421" s="85" t="s">
        <v>3142</v>
      </c>
    </row>
    <row r="3422" spans="1:102" hidden="1" x14ac:dyDescent="0.2">
      <c r="A3422" s="104">
        <v>45511</v>
      </c>
      <c r="B3422" s="85" t="s">
        <v>43054</v>
      </c>
      <c r="C3422" s="85" t="s">
        <v>3136</v>
      </c>
      <c r="D3422" s="85" t="s">
        <v>3137</v>
      </c>
      <c r="E3422" s="85" t="s">
        <v>43055</v>
      </c>
      <c r="F3422" s="85" t="s">
        <v>2534</v>
      </c>
      <c r="G3422" s="85" t="s">
        <v>2679</v>
      </c>
      <c r="H3422" s="85" t="s">
        <v>416</v>
      </c>
      <c r="I3422" s="85" t="s">
        <v>75</v>
      </c>
      <c r="J3422" s="85" t="s">
        <v>35432</v>
      </c>
      <c r="K3422" s="85" t="s">
        <v>3143</v>
      </c>
      <c r="L3422" s="85" t="s">
        <v>3144</v>
      </c>
      <c r="Y3422" s="85" t="s">
        <v>43056</v>
      </c>
      <c r="AB3422" s="85" t="s">
        <v>3147</v>
      </c>
      <c r="AC3422" s="85" t="s">
        <v>3147</v>
      </c>
      <c r="AV3422" s="85" t="s">
        <v>3147</v>
      </c>
      <c r="AW3422" s="85" t="s">
        <v>3147</v>
      </c>
      <c r="BF3422" s="85" t="s">
        <v>43057</v>
      </c>
      <c r="BI3422" s="85" t="s">
        <v>3262</v>
      </c>
      <c r="CT3422" s="85" t="s">
        <v>3144</v>
      </c>
      <c r="CU3422" s="85" t="s">
        <v>3151</v>
      </c>
      <c r="CW3422" s="85" t="s">
        <v>3152</v>
      </c>
      <c r="CX3422" s="85" t="s">
        <v>35432</v>
      </c>
    </row>
    <row r="3423" spans="1:102" hidden="1" x14ac:dyDescent="0.2">
      <c r="A3423" s="104">
        <v>45511</v>
      </c>
      <c r="B3423" s="85" t="s">
        <v>43058</v>
      </c>
      <c r="C3423" s="85" t="s">
        <v>3136</v>
      </c>
      <c r="D3423" s="85" t="s">
        <v>3137</v>
      </c>
      <c r="E3423" s="85" t="s">
        <v>43059</v>
      </c>
      <c r="F3423" s="85" t="s">
        <v>1823</v>
      </c>
      <c r="G3423" s="85" t="s">
        <v>2664</v>
      </c>
      <c r="H3423" s="85" t="s">
        <v>290</v>
      </c>
      <c r="I3423" s="85" t="s">
        <v>119</v>
      </c>
      <c r="J3423" s="85" t="s">
        <v>5871</v>
      </c>
      <c r="K3423" s="85" t="s">
        <v>3143</v>
      </c>
      <c r="L3423" s="85" t="s">
        <v>3144</v>
      </c>
      <c r="Y3423" s="85" t="s">
        <v>43060</v>
      </c>
      <c r="AB3423" s="85" t="s">
        <v>3147</v>
      </c>
      <c r="AC3423" s="85" t="s">
        <v>3147</v>
      </c>
      <c r="AO3423" s="85" t="s">
        <v>43061</v>
      </c>
      <c r="AP3423" s="85" t="s">
        <v>43062</v>
      </c>
      <c r="AV3423" s="85" t="s">
        <v>3147</v>
      </c>
      <c r="AW3423" s="85" t="s">
        <v>3147</v>
      </c>
      <c r="BI3423" s="85" t="s">
        <v>3262</v>
      </c>
      <c r="CT3423" s="85" t="s">
        <v>3144</v>
      </c>
      <c r="CU3423" s="85" t="s">
        <v>3151</v>
      </c>
      <c r="CW3423" s="85" t="s">
        <v>3152</v>
      </c>
      <c r="CX3423" s="85" t="s">
        <v>5871</v>
      </c>
    </row>
    <row r="3424" spans="1:102" hidden="1" x14ac:dyDescent="0.2">
      <c r="A3424" s="104">
        <v>45511</v>
      </c>
      <c r="B3424" s="85" t="s">
        <v>43063</v>
      </c>
      <c r="C3424" s="85" t="s">
        <v>3136</v>
      </c>
      <c r="D3424" s="85" t="s">
        <v>3137</v>
      </c>
      <c r="E3424" s="85" t="s">
        <v>43064</v>
      </c>
      <c r="F3424" s="85" t="s">
        <v>1759</v>
      </c>
      <c r="G3424" s="85" t="s">
        <v>2677</v>
      </c>
      <c r="H3424" s="85" t="s">
        <v>416</v>
      </c>
      <c r="I3424" s="85" t="s">
        <v>206</v>
      </c>
      <c r="J3424" s="85" t="s">
        <v>3162</v>
      </c>
      <c r="K3424" s="85" t="s">
        <v>3143</v>
      </c>
      <c r="L3424" s="85" t="s">
        <v>3144</v>
      </c>
      <c r="Y3424" s="85" t="s">
        <v>43065</v>
      </c>
      <c r="AA3424" s="85" t="s">
        <v>43066</v>
      </c>
      <c r="AB3424" s="85" t="s">
        <v>3147</v>
      </c>
      <c r="AC3424" s="85" t="s">
        <v>43067</v>
      </c>
      <c r="AD3424" s="85" t="s">
        <v>43068</v>
      </c>
      <c r="AH3424" s="85" t="s">
        <v>43069</v>
      </c>
      <c r="AI3424" s="85">
        <v>2450734551074270</v>
      </c>
      <c r="AV3424" s="85" t="s">
        <v>3147</v>
      </c>
      <c r="AW3424" s="85" t="s">
        <v>3147</v>
      </c>
      <c r="BI3424" s="85" t="s">
        <v>3262</v>
      </c>
      <c r="CT3424" s="85" t="s">
        <v>3144</v>
      </c>
      <c r="CU3424" s="85" t="s">
        <v>3151</v>
      </c>
      <c r="CW3424" s="85" t="s">
        <v>3152</v>
      </c>
      <c r="CX3424" s="85" t="s">
        <v>3162</v>
      </c>
    </row>
    <row r="3425" spans="1:102" hidden="1" x14ac:dyDescent="0.2">
      <c r="A3425" s="104">
        <v>45511</v>
      </c>
      <c r="B3425" s="85" t="s">
        <v>43070</v>
      </c>
      <c r="C3425" s="85" t="s">
        <v>3136</v>
      </c>
      <c r="D3425" s="85" t="s">
        <v>3137</v>
      </c>
      <c r="E3425" s="85" t="s">
        <v>43071</v>
      </c>
      <c r="F3425" s="85" t="s">
        <v>2448</v>
      </c>
      <c r="G3425" s="85" t="s">
        <v>2678</v>
      </c>
      <c r="H3425" s="85" t="s">
        <v>290</v>
      </c>
      <c r="I3425" s="85" t="s">
        <v>103</v>
      </c>
      <c r="J3425" s="85" t="s">
        <v>43072</v>
      </c>
      <c r="K3425" s="85" t="s">
        <v>3143</v>
      </c>
      <c r="L3425" s="85" t="s">
        <v>3144</v>
      </c>
      <c r="X3425" s="85" t="s">
        <v>40257</v>
      </c>
      <c r="Y3425" s="85" t="s">
        <v>43073</v>
      </c>
      <c r="AB3425" s="85" t="s">
        <v>3147</v>
      </c>
      <c r="AC3425" s="85" t="s">
        <v>3147</v>
      </c>
      <c r="AV3425" s="85" t="s">
        <v>3147</v>
      </c>
      <c r="AW3425" s="85" t="s">
        <v>3147</v>
      </c>
      <c r="BA3425" s="85" t="s">
        <v>43074</v>
      </c>
      <c r="BD3425" s="85" t="s">
        <v>43075</v>
      </c>
      <c r="BI3425" s="85" t="s">
        <v>3262</v>
      </c>
      <c r="CT3425" s="85" t="s">
        <v>3144</v>
      </c>
      <c r="CU3425" s="85" t="s">
        <v>4972</v>
      </c>
      <c r="CW3425" s="85" t="s">
        <v>4973</v>
      </c>
      <c r="CX3425" s="85" t="s">
        <v>21766</v>
      </c>
    </row>
    <row r="3426" spans="1:102" hidden="1" x14ac:dyDescent="0.2">
      <c r="A3426" s="104">
        <v>45511</v>
      </c>
      <c r="B3426" s="85" t="s">
        <v>43076</v>
      </c>
      <c r="C3426" s="85" t="s">
        <v>3136</v>
      </c>
      <c r="D3426" s="85" t="s">
        <v>3137</v>
      </c>
      <c r="E3426" s="85" t="s">
        <v>43077</v>
      </c>
      <c r="F3426" s="85" t="s">
        <v>2193</v>
      </c>
      <c r="G3426" s="85" t="s">
        <v>2190</v>
      </c>
      <c r="H3426" s="85" t="s">
        <v>290</v>
      </c>
      <c r="I3426" s="85" t="s">
        <v>1917</v>
      </c>
      <c r="J3426" s="85" t="s">
        <v>35432</v>
      </c>
      <c r="K3426" s="85" t="s">
        <v>3143</v>
      </c>
      <c r="L3426" s="85" t="s">
        <v>3144</v>
      </c>
      <c r="Y3426" s="85" t="s">
        <v>43078</v>
      </c>
      <c r="AB3426" s="85" t="s">
        <v>3147</v>
      </c>
      <c r="AC3426" s="85" t="s">
        <v>3147</v>
      </c>
      <c r="AV3426" s="85" t="s">
        <v>3147</v>
      </c>
      <c r="AW3426" s="85" t="s">
        <v>3147</v>
      </c>
      <c r="BD3426" s="85" t="s">
        <v>43079</v>
      </c>
      <c r="BI3426" s="85" t="s">
        <v>3262</v>
      </c>
      <c r="CT3426" s="85" t="s">
        <v>3144</v>
      </c>
      <c r="CU3426" s="85" t="s">
        <v>3151</v>
      </c>
      <c r="CW3426" s="85" t="s">
        <v>3152</v>
      </c>
      <c r="CX3426" s="85" t="s">
        <v>35432</v>
      </c>
    </row>
    <row r="3427" spans="1:102" hidden="1" x14ac:dyDescent="0.2">
      <c r="A3427" s="104">
        <v>45511</v>
      </c>
      <c r="B3427" s="85" t="s">
        <v>43080</v>
      </c>
      <c r="C3427" s="85" t="s">
        <v>3136</v>
      </c>
      <c r="D3427" s="85" t="s">
        <v>3137</v>
      </c>
      <c r="E3427" s="85" t="s">
        <v>43081</v>
      </c>
      <c r="F3427" s="85" t="s">
        <v>2292</v>
      </c>
      <c r="G3427" s="85" t="s">
        <v>2685</v>
      </c>
      <c r="H3427" s="85" t="s">
        <v>290</v>
      </c>
      <c r="I3427" s="85" t="s">
        <v>1808</v>
      </c>
      <c r="J3427" s="85" t="s">
        <v>4428</v>
      </c>
      <c r="K3427" s="85" t="s">
        <v>3143</v>
      </c>
      <c r="L3427" s="85" t="s">
        <v>3144</v>
      </c>
      <c r="Y3427" s="85" t="s">
        <v>43082</v>
      </c>
      <c r="AA3427" s="85" t="s">
        <v>43083</v>
      </c>
      <c r="AB3427" s="85" t="s">
        <v>3147</v>
      </c>
      <c r="AC3427" s="85" t="s">
        <v>43084</v>
      </c>
      <c r="AD3427" s="85" t="s">
        <v>43085</v>
      </c>
      <c r="AH3427" s="85" t="s">
        <v>43086</v>
      </c>
      <c r="AI3427" s="85">
        <v>3109644241064640</v>
      </c>
      <c r="AV3427" s="85" t="s">
        <v>3147</v>
      </c>
      <c r="AW3427" s="85" t="s">
        <v>3147</v>
      </c>
      <c r="BI3427" s="85" t="s">
        <v>3262</v>
      </c>
      <c r="CT3427" s="85" t="s">
        <v>3144</v>
      </c>
      <c r="CU3427" s="85" t="s">
        <v>3151</v>
      </c>
      <c r="CW3427" s="85" t="s">
        <v>3152</v>
      </c>
      <c r="CX3427" s="85" t="s">
        <v>4428</v>
      </c>
    </row>
    <row r="3428" spans="1:102" hidden="1" x14ac:dyDescent="0.2">
      <c r="A3428" s="104">
        <v>45511</v>
      </c>
      <c r="B3428" s="85" t="s">
        <v>43087</v>
      </c>
      <c r="C3428" s="85" t="s">
        <v>3136</v>
      </c>
      <c r="D3428" s="85" t="s">
        <v>3137</v>
      </c>
      <c r="E3428" s="85" t="s">
        <v>43088</v>
      </c>
      <c r="F3428" s="85" t="s">
        <v>2376</v>
      </c>
      <c r="G3428" s="85" t="s">
        <v>2665</v>
      </c>
      <c r="H3428" s="85" t="s">
        <v>290</v>
      </c>
      <c r="I3428" s="85" t="s">
        <v>103</v>
      </c>
      <c r="J3428" s="85" t="s">
        <v>5871</v>
      </c>
      <c r="K3428" s="85" t="s">
        <v>3143</v>
      </c>
      <c r="L3428" s="85" t="s">
        <v>3144</v>
      </c>
      <c r="Y3428" s="85" t="s">
        <v>43089</v>
      </c>
      <c r="AB3428" s="85" t="s">
        <v>3147</v>
      </c>
      <c r="AC3428" s="85" t="s">
        <v>3147</v>
      </c>
      <c r="AO3428" s="85" t="s">
        <v>43090</v>
      </c>
      <c r="AP3428" s="85" t="s">
        <v>43091</v>
      </c>
      <c r="AV3428" s="85" t="s">
        <v>3147</v>
      </c>
      <c r="AW3428" s="85" t="s">
        <v>3147</v>
      </c>
      <c r="BI3428" s="85" t="s">
        <v>3262</v>
      </c>
      <c r="CT3428" s="85" t="s">
        <v>3144</v>
      </c>
      <c r="CU3428" s="85" t="s">
        <v>3151</v>
      </c>
      <c r="CW3428" s="85" t="s">
        <v>3152</v>
      </c>
      <c r="CX3428" s="85" t="s">
        <v>5871</v>
      </c>
    </row>
    <row r="3429" spans="1:102" hidden="1" x14ac:dyDescent="0.2">
      <c r="A3429" s="104">
        <v>45511</v>
      </c>
      <c r="B3429" s="85" t="s">
        <v>43092</v>
      </c>
      <c r="C3429" s="85" t="s">
        <v>3136</v>
      </c>
      <c r="D3429" s="85" t="s">
        <v>3137</v>
      </c>
      <c r="E3429" s="85" t="s">
        <v>43093</v>
      </c>
      <c r="F3429" s="85" t="s">
        <v>2014</v>
      </c>
      <c r="G3429" s="85" t="s">
        <v>2001</v>
      </c>
      <c r="H3429" s="85" t="s">
        <v>290</v>
      </c>
      <c r="I3429" s="85" t="s">
        <v>206</v>
      </c>
      <c r="J3429" s="85" t="s">
        <v>3162</v>
      </c>
      <c r="K3429" s="85" t="s">
        <v>3143</v>
      </c>
      <c r="L3429" s="85" t="s">
        <v>3144</v>
      </c>
      <c r="Y3429" s="85" t="s">
        <v>43094</v>
      </c>
      <c r="AA3429" s="85" t="s">
        <v>43095</v>
      </c>
      <c r="AB3429" s="85" t="s">
        <v>3147</v>
      </c>
      <c r="AC3429" s="85" t="s">
        <v>43096</v>
      </c>
      <c r="AD3429" s="85" t="s">
        <v>43097</v>
      </c>
      <c r="AH3429" s="85">
        <v>2227738706073800</v>
      </c>
      <c r="AI3429" s="85">
        <v>2231071522094480</v>
      </c>
      <c r="AV3429" s="85" t="s">
        <v>3147</v>
      </c>
      <c r="AW3429" s="85" t="s">
        <v>3147</v>
      </c>
      <c r="BI3429" s="85" t="s">
        <v>3262</v>
      </c>
      <c r="CT3429" s="85" t="s">
        <v>3144</v>
      </c>
      <c r="CU3429" s="85" t="s">
        <v>3151</v>
      </c>
      <c r="CW3429" s="85" t="s">
        <v>3152</v>
      </c>
      <c r="CX3429" s="85" t="s">
        <v>3162</v>
      </c>
    </row>
    <row r="3430" spans="1:102" hidden="1" x14ac:dyDescent="0.2">
      <c r="A3430" s="104">
        <v>45511</v>
      </c>
      <c r="B3430" s="85" t="s">
        <v>43098</v>
      </c>
      <c r="C3430" s="85" t="s">
        <v>3136</v>
      </c>
      <c r="D3430" s="85" t="s">
        <v>3137</v>
      </c>
      <c r="E3430" s="85" t="s">
        <v>43099</v>
      </c>
      <c r="F3430" s="85" t="s">
        <v>2698</v>
      </c>
      <c r="G3430" s="85" t="s">
        <v>2001</v>
      </c>
      <c r="H3430" s="85" t="s">
        <v>678</v>
      </c>
      <c r="I3430" s="85" t="s">
        <v>2648</v>
      </c>
      <c r="J3430" s="85" t="s">
        <v>3162</v>
      </c>
      <c r="K3430" s="85" t="s">
        <v>3143</v>
      </c>
      <c r="L3430" s="85" t="s">
        <v>3144</v>
      </c>
      <c r="Y3430" s="85" t="s">
        <v>43100</v>
      </c>
      <c r="AA3430" s="85" t="s">
        <v>43101</v>
      </c>
      <c r="AB3430" s="85" t="s">
        <v>3147</v>
      </c>
      <c r="AC3430" s="85" t="s">
        <v>43102</v>
      </c>
      <c r="AD3430" s="85" t="s">
        <v>43103</v>
      </c>
      <c r="AH3430" s="85">
        <v>2225458916052660</v>
      </c>
      <c r="AI3430" s="85">
        <v>2214943311020630</v>
      </c>
      <c r="AV3430" s="85" t="s">
        <v>3147</v>
      </c>
      <c r="AW3430" s="85" t="s">
        <v>3147</v>
      </c>
      <c r="BI3430" s="85" t="s">
        <v>3262</v>
      </c>
      <c r="CT3430" s="85" t="s">
        <v>3144</v>
      </c>
      <c r="CU3430" s="85" t="s">
        <v>3151</v>
      </c>
      <c r="CW3430" s="85" t="s">
        <v>3152</v>
      </c>
      <c r="CX3430" s="85" t="s">
        <v>3162</v>
      </c>
    </row>
    <row r="3431" spans="1:102" hidden="1" x14ac:dyDescent="0.2">
      <c r="A3431" s="104">
        <v>45511</v>
      </c>
      <c r="B3431" s="85" t="s">
        <v>43104</v>
      </c>
      <c r="C3431" s="85" t="s">
        <v>3136</v>
      </c>
      <c r="D3431" s="85" t="s">
        <v>3137</v>
      </c>
      <c r="E3431" s="85" t="s">
        <v>43105</v>
      </c>
      <c r="F3431" s="85" t="s">
        <v>2509</v>
      </c>
      <c r="G3431" s="85" t="s">
        <v>2679</v>
      </c>
      <c r="H3431" s="85" t="s">
        <v>290</v>
      </c>
      <c r="I3431" s="85" t="s">
        <v>69</v>
      </c>
      <c r="J3431" s="85" t="s">
        <v>6765</v>
      </c>
      <c r="K3431" s="85" t="s">
        <v>3143</v>
      </c>
      <c r="L3431" s="85" t="s">
        <v>3144</v>
      </c>
      <c r="X3431" s="85" t="s">
        <v>4128</v>
      </c>
      <c r="Y3431" s="85" t="s">
        <v>43106</v>
      </c>
      <c r="AB3431" s="85" t="s">
        <v>3147</v>
      </c>
      <c r="AC3431" s="85" t="s">
        <v>3147</v>
      </c>
      <c r="AV3431" s="85" t="s">
        <v>3147</v>
      </c>
      <c r="AW3431" s="85" t="s">
        <v>3147</v>
      </c>
      <c r="AY3431" s="85" t="s">
        <v>43107</v>
      </c>
      <c r="BI3431" s="85" t="s">
        <v>3262</v>
      </c>
      <c r="CT3431" s="85" t="s">
        <v>3144</v>
      </c>
      <c r="CU3431" s="85" t="s">
        <v>4129</v>
      </c>
      <c r="CV3431" s="85" t="s">
        <v>4130</v>
      </c>
      <c r="CW3431" s="85" t="s">
        <v>3152</v>
      </c>
      <c r="CX3431" s="85" t="s">
        <v>6765</v>
      </c>
    </row>
    <row r="3432" spans="1:102" hidden="1" x14ac:dyDescent="0.2">
      <c r="A3432" s="104">
        <v>45511</v>
      </c>
      <c r="B3432" s="85" t="s">
        <v>43108</v>
      </c>
      <c r="C3432" s="85" t="s">
        <v>3136</v>
      </c>
      <c r="D3432" s="85" t="s">
        <v>3137</v>
      </c>
      <c r="E3432" s="85" t="s">
        <v>43109</v>
      </c>
      <c r="F3432" s="85" t="s">
        <v>2218</v>
      </c>
      <c r="G3432" s="85" t="s">
        <v>2190</v>
      </c>
      <c r="H3432" s="85" t="s">
        <v>290</v>
      </c>
      <c r="I3432" s="85" t="s">
        <v>134</v>
      </c>
      <c r="J3432" s="85" t="s">
        <v>19005</v>
      </c>
      <c r="K3432" s="85" t="s">
        <v>3143</v>
      </c>
      <c r="L3432" s="85" t="s">
        <v>3144</v>
      </c>
      <c r="Y3432" s="85" t="s">
        <v>43110</v>
      </c>
      <c r="AB3432" s="85" t="s">
        <v>3147</v>
      </c>
      <c r="AC3432" s="85" t="s">
        <v>3147</v>
      </c>
      <c r="AV3432" s="85" t="s">
        <v>3147</v>
      </c>
      <c r="AW3432" s="85" t="s">
        <v>3147</v>
      </c>
      <c r="BA3432" s="85" t="s">
        <v>43111</v>
      </c>
      <c r="BD3432" s="85" t="s">
        <v>43112</v>
      </c>
      <c r="BI3432" s="85" t="s">
        <v>3262</v>
      </c>
      <c r="CT3432" s="85" t="s">
        <v>3144</v>
      </c>
      <c r="CU3432" s="85" t="s">
        <v>3151</v>
      </c>
      <c r="CW3432" s="85" t="s">
        <v>3152</v>
      </c>
      <c r="CX3432" s="85" t="s">
        <v>19005</v>
      </c>
    </row>
    <row r="3433" spans="1:102" hidden="1" x14ac:dyDescent="0.2">
      <c r="A3433" s="104">
        <v>45511</v>
      </c>
      <c r="B3433" s="85" t="s">
        <v>43113</v>
      </c>
      <c r="C3433" s="85" t="s">
        <v>3136</v>
      </c>
      <c r="D3433" s="85" t="s">
        <v>3137</v>
      </c>
      <c r="E3433" s="85" t="s">
        <v>43114</v>
      </c>
      <c r="F3433" s="85" t="s">
        <v>2438</v>
      </c>
      <c r="G3433" s="85" t="s">
        <v>2678</v>
      </c>
      <c r="H3433" s="85" t="s">
        <v>290</v>
      </c>
      <c r="I3433" s="85" t="s">
        <v>119</v>
      </c>
      <c r="J3433" s="85" t="s">
        <v>3377</v>
      </c>
      <c r="K3433" s="85" t="s">
        <v>3143</v>
      </c>
      <c r="L3433" s="85" t="s">
        <v>3144</v>
      </c>
      <c r="Y3433" s="85" t="s">
        <v>43115</v>
      </c>
      <c r="AB3433" s="85" t="s">
        <v>3147</v>
      </c>
      <c r="AC3433" s="85" t="s">
        <v>3147</v>
      </c>
      <c r="AO3433" s="85" t="s">
        <v>43116</v>
      </c>
      <c r="AP3433" s="85" t="s">
        <v>43117</v>
      </c>
      <c r="AV3433" s="85" t="s">
        <v>3147</v>
      </c>
      <c r="AW3433" s="85" t="s">
        <v>3147</v>
      </c>
      <c r="BI3433" s="85" t="s">
        <v>3262</v>
      </c>
      <c r="CT3433" s="85" t="s">
        <v>3144</v>
      </c>
      <c r="CU3433" s="85" t="s">
        <v>3151</v>
      </c>
      <c r="CW3433" s="85" t="s">
        <v>3152</v>
      </c>
      <c r="CX3433" s="85" t="s">
        <v>3377</v>
      </c>
    </row>
    <row r="3434" spans="1:102" hidden="1" x14ac:dyDescent="0.2">
      <c r="A3434" s="104">
        <v>45511</v>
      </c>
      <c r="B3434" s="85" t="s">
        <v>43118</v>
      </c>
      <c r="C3434" s="85" t="s">
        <v>3136</v>
      </c>
      <c r="D3434" s="85" t="s">
        <v>3137</v>
      </c>
      <c r="E3434" s="85" t="s">
        <v>43119</v>
      </c>
      <c r="F3434" s="85" t="s">
        <v>2193</v>
      </c>
      <c r="G3434" s="85" t="s">
        <v>2190</v>
      </c>
      <c r="H3434" s="85" t="s">
        <v>290</v>
      </c>
      <c r="I3434" s="85" t="s">
        <v>1917</v>
      </c>
      <c r="J3434" s="85" t="s">
        <v>3142</v>
      </c>
      <c r="K3434" s="85" t="s">
        <v>3143</v>
      </c>
      <c r="L3434" s="85" t="s">
        <v>3144</v>
      </c>
      <c r="Y3434" s="85" t="s">
        <v>43120</v>
      </c>
      <c r="AA3434" s="85" t="s">
        <v>43121</v>
      </c>
      <c r="AB3434" s="85" t="s">
        <v>3147</v>
      </c>
      <c r="AC3434" s="85" t="s">
        <v>43122</v>
      </c>
      <c r="AD3434" s="85" t="s">
        <v>43123</v>
      </c>
      <c r="AV3434" s="85" t="s">
        <v>3147</v>
      </c>
      <c r="AW3434" s="85" t="s">
        <v>3147</v>
      </c>
      <c r="BI3434" s="85" t="s">
        <v>3262</v>
      </c>
      <c r="CT3434" s="85" t="s">
        <v>3144</v>
      </c>
      <c r="CU3434" s="85" t="s">
        <v>3151</v>
      </c>
      <c r="CW3434" s="85" t="s">
        <v>3152</v>
      </c>
      <c r="CX3434" s="85" t="s">
        <v>3142</v>
      </c>
    </row>
    <row r="3435" spans="1:102" hidden="1" x14ac:dyDescent="0.2">
      <c r="A3435" s="104">
        <v>45511</v>
      </c>
      <c r="B3435" s="85" t="s">
        <v>43124</v>
      </c>
      <c r="C3435" s="85" t="s">
        <v>3136</v>
      </c>
      <c r="D3435" s="85" t="s">
        <v>3137</v>
      </c>
      <c r="E3435" s="85" t="s">
        <v>43125</v>
      </c>
      <c r="F3435" s="85" t="s">
        <v>2208</v>
      </c>
      <c r="G3435" s="85" t="s">
        <v>2190</v>
      </c>
      <c r="H3435" s="85" t="s">
        <v>290</v>
      </c>
      <c r="I3435" s="85" t="s">
        <v>103</v>
      </c>
      <c r="J3435" s="85" t="s">
        <v>6690</v>
      </c>
      <c r="K3435" s="85" t="s">
        <v>3143</v>
      </c>
      <c r="L3435" s="85" t="s">
        <v>3144</v>
      </c>
      <c r="Y3435" s="85" t="s">
        <v>43126</v>
      </c>
      <c r="AB3435" s="85" t="s">
        <v>3147</v>
      </c>
      <c r="AC3435" s="85" t="s">
        <v>3147</v>
      </c>
      <c r="AV3435" s="85" t="s">
        <v>3147</v>
      </c>
      <c r="AW3435" s="85" t="s">
        <v>3147</v>
      </c>
      <c r="BD3435" s="85" t="s">
        <v>43127</v>
      </c>
      <c r="BI3435" s="85" t="s">
        <v>3262</v>
      </c>
      <c r="CT3435" s="85" t="s">
        <v>3144</v>
      </c>
      <c r="CU3435" s="85" t="s">
        <v>3151</v>
      </c>
      <c r="CW3435" s="85" t="s">
        <v>3152</v>
      </c>
      <c r="CX3435" s="85" t="s">
        <v>6690</v>
      </c>
    </row>
    <row r="3436" spans="1:102" hidden="1" x14ac:dyDescent="0.2">
      <c r="A3436" s="104">
        <v>45511</v>
      </c>
      <c r="B3436" s="85" t="s">
        <v>43128</v>
      </c>
      <c r="C3436" s="85" t="s">
        <v>3136</v>
      </c>
      <c r="D3436" s="85" t="s">
        <v>3137</v>
      </c>
      <c r="E3436" s="85" t="s">
        <v>43129</v>
      </c>
      <c r="F3436" s="85" t="s">
        <v>2193</v>
      </c>
      <c r="G3436" s="85" t="s">
        <v>2190</v>
      </c>
      <c r="H3436" s="85" t="s">
        <v>290</v>
      </c>
      <c r="I3436" s="85" t="s">
        <v>1917</v>
      </c>
      <c r="J3436" s="85" t="s">
        <v>19005</v>
      </c>
      <c r="K3436" s="85" t="s">
        <v>3143</v>
      </c>
      <c r="L3436" s="85" t="s">
        <v>3144</v>
      </c>
      <c r="Y3436" s="85" t="s">
        <v>43130</v>
      </c>
      <c r="AB3436" s="85" t="s">
        <v>3147</v>
      </c>
      <c r="AC3436" s="85" t="s">
        <v>3147</v>
      </c>
      <c r="AV3436" s="85" t="s">
        <v>3147</v>
      </c>
      <c r="AW3436" s="85" t="s">
        <v>3147</v>
      </c>
      <c r="BD3436" s="85" t="s">
        <v>43131</v>
      </c>
      <c r="BI3436" s="85" t="s">
        <v>3262</v>
      </c>
      <c r="CT3436" s="85" t="s">
        <v>3144</v>
      </c>
      <c r="CU3436" s="85" t="s">
        <v>3151</v>
      </c>
      <c r="CW3436" s="85" t="s">
        <v>3152</v>
      </c>
      <c r="CX3436" s="85" t="s">
        <v>19005</v>
      </c>
    </row>
    <row r="3437" spans="1:102" hidden="1" x14ac:dyDescent="0.2">
      <c r="A3437" s="104">
        <v>45511</v>
      </c>
      <c r="B3437" s="85" t="s">
        <v>43132</v>
      </c>
      <c r="C3437" s="85" t="s">
        <v>3136</v>
      </c>
      <c r="D3437" s="85" t="s">
        <v>3137</v>
      </c>
      <c r="E3437" s="85" t="s">
        <v>43133</v>
      </c>
      <c r="F3437" s="85" t="s">
        <v>1744</v>
      </c>
      <c r="G3437" s="85" t="s">
        <v>2677</v>
      </c>
      <c r="H3437" s="85" t="s">
        <v>290</v>
      </c>
      <c r="I3437" s="85" t="s">
        <v>1808</v>
      </c>
      <c r="J3437" s="85" t="s">
        <v>3162</v>
      </c>
      <c r="K3437" s="85" t="s">
        <v>3143</v>
      </c>
      <c r="L3437" s="85" t="s">
        <v>3144</v>
      </c>
      <c r="X3437" s="85" t="s">
        <v>3854</v>
      </c>
      <c r="Y3437" s="85" t="s">
        <v>43134</v>
      </c>
      <c r="AA3437" s="85" t="s">
        <v>43135</v>
      </c>
      <c r="AB3437" s="85" t="s">
        <v>3147</v>
      </c>
      <c r="AC3437" s="85" t="s">
        <v>43136</v>
      </c>
      <c r="AD3437" s="85" t="s">
        <v>43137</v>
      </c>
      <c r="AH3437" s="85" t="s">
        <v>43138</v>
      </c>
      <c r="AI3437" s="85">
        <v>2504613209034740</v>
      </c>
      <c r="AV3437" s="85" t="s">
        <v>3147</v>
      </c>
      <c r="AW3437" s="85" t="s">
        <v>3147</v>
      </c>
      <c r="BI3437" s="85" t="s">
        <v>3262</v>
      </c>
      <c r="CT3437" s="85" t="s">
        <v>3144</v>
      </c>
      <c r="CU3437" s="85" t="s">
        <v>3151</v>
      </c>
      <c r="CW3437" s="85" t="s">
        <v>3152</v>
      </c>
      <c r="CX3437" s="85" t="s">
        <v>3162</v>
      </c>
    </row>
    <row r="3438" spans="1:102" hidden="1" x14ac:dyDescent="0.2">
      <c r="A3438" s="104">
        <v>45511</v>
      </c>
      <c r="B3438" s="85" t="s">
        <v>43139</v>
      </c>
      <c r="C3438" s="85" t="s">
        <v>3136</v>
      </c>
      <c r="D3438" s="85" t="s">
        <v>3137</v>
      </c>
      <c r="E3438" s="85" t="s">
        <v>43140</v>
      </c>
      <c r="F3438" s="85" t="s">
        <v>2019</v>
      </c>
      <c r="G3438" s="85" t="s">
        <v>2001</v>
      </c>
      <c r="H3438" s="85" t="s">
        <v>290</v>
      </c>
      <c r="I3438" s="85" t="s">
        <v>2355</v>
      </c>
      <c r="J3438" s="85" t="s">
        <v>3162</v>
      </c>
      <c r="K3438" s="85" t="s">
        <v>25342</v>
      </c>
      <c r="L3438" s="85" t="s">
        <v>3144</v>
      </c>
      <c r="Y3438" s="85" t="s">
        <v>43141</v>
      </c>
      <c r="AA3438" s="85" t="s">
        <v>43142</v>
      </c>
      <c r="AB3438" s="85" t="s">
        <v>3147</v>
      </c>
      <c r="AC3438" s="85" t="s">
        <v>43143</v>
      </c>
      <c r="AD3438" s="85" t="s">
        <v>43144</v>
      </c>
      <c r="AH3438" s="85">
        <v>2168023025026020</v>
      </c>
      <c r="AI3438" s="85">
        <v>2130851419055350</v>
      </c>
      <c r="AV3438" s="85" t="s">
        <v>3147</v>
      </c>
      <c r="AW3438" s="85" t="s">
        <v>3147</v>
      </c>
      <c r="BI3438" s="85" t="s">
        <v>4318</v>
      </c>
      <c r="CT3438" s="85" t="s">
        <v>3144</v>
      </c>
      <c r="CU3438" s="85" t="s">
        <v>3151</v>
      </c>
      <c r="CW3438" s="85" t="s">
        <v>3152</v>
      </c>
      <c r="CX3438" s="85" t="s">
        <v>3162</v>
      </c>
    </row>
    <row r="3439" spans="1:102" hidden="1" x14ac:dyDescent="0.2">
      <c r="A3439" s="104">
        <v>45511</v>
      </c>
      <c r="B3439" s="85" t="s">
        <v>43145</v>
      </c>
      <c r="C3439" s="85" t="s">
        <v>3136</v>
      </c>
      <c r="D3439" s="85" t="s">
        <v>3137</v>
      </c>
      <c r="E3439" s="85" t="s">
        <v>43146</v>
      </c>
      <c r="F3439" s="85" t="s">
        <v>2697</v>
      </c>
      <c r="G3439" s="85" t="s">
        <v>2001</v>
      </c>
      <c r="H3439" s="85" t="s">
        <v>290</v>
      </c>
      <c r="I3439" s="85" t="s">
        <v>2648</v>
      </c>
      <c r="J3439" s="85" t="s">
        <v>3162</v>
      </c>
      <c r="K3439" s="85" t="s">
        <v>25342</v>
      </c>
      <c r="L3439" s="85" t="s">
        <v>3144</v>
      </c>
      <c r="Y3439" s="85" t="s">
        <v>43147</v>
      </c>
      <c r="AA3439" s="85" t="s">
        <v>43148</v>
      </c>
      <c r="AB3439" s="85" t="s">
        <v>3147</v>
      </c>
      <c r="AC3439" s="85" t="s">
        <v>43149</v>
      </c>
      <c r="AD3439" s="85" t="s">
        <v>43150</v>
      </c>
      <c r="AH3439" s="85">
        <v>2065730818011170</v>
      </c>
      <c r="AI3439" s="85">
        <v>2055022017065220</v>
      </c>
      <c r="AV3439" s="85" t="s">
        <v>3147</v>
      </c>
      <c r="AW3439" s="85" t="s">
        <v>3147</v>
      </c>
      <c r="BI3439" s="85" t="s">
        <v>4318</v>
      </c>
      <c r="CT3439" s="85" t="s">
        <v>3144</v>
      </c>
      <c r="CU3439" s="85" t="s">
        <v>3151</v>
      </c>
      <c r="CW3439" s="85" t="s">
        <v>3152</v>
      </c>
      <c r="CX3439" s="85" t="s">
        <v>3162</v>
      </c>
    </row>
    <row r="3440" spans="1:102" hidden="1" x14ac:dyDescent="0.2">
      <c r="A3440" s="104">
        <v>45511</v>
      </c>
      <c r="B3440" s="85" t="s">
        <v>43151</v>
      </c>
      <c r="C3440" s="85" t="s">
        <v>3136</v>
      </c>
      <c r="D3440" s="85" t="s">
        <v>3137</v>
      </c>
      <c r="E3440" s="85" t="s">
        <v>43152</v>
      </c>
      <c r="F3440" s="85" t="s">
        <v>2594</v>
      </c>
      <c r="G3440" s="85" t="s">
        <v>2680</v>
      </c>
      <c r="H3440" s="85" t="s">
        <v>416</v>
      </c>
      <c r="I3440" s="85" t="s">
        <v>75</v>
      </c>
      <c r="J3440" s="85" t="s">
        <v>4337</v>
      </c>
      <c r="K3440" s="85" t="s">
        <v>25342</v>
      </c>
      <c r="L3440" s="85" t="s">
        <v>3144</v>
      </c>
      <c r="Y3440" s="85" t="s">
        <v>43153</v>
      </c>
      <c r="AA3440" s="85" t="s">
        <v>43154</v>
      </c>
      <c r="AB3440" s="85" t="s">
        <v>3147</v>
      </c>
      <c r="AC3440" s="85" t="s">
        <v>43155</v>
      </c>
      <c r="AD3440" s="85" t="s">
        <v>43156</v>
      </c>
      <c r="AV3440" s="85" t="s">
        <v>3147</v>
      </c>
      <c r="AW3440" s="85" t="s">
        <v>3147</v>
      </c>
      <c r="BI3440" s="85" t="s">
        <v>4318</v>
      </c>
      <c r="CT3440" s="85" t="s">
        <v>3144</v>
      </c>
      <c r="CU3440" s="85" t="s">
        <v>3151</v>
      </c>
      <c r="CW3440" s="85" t="s">
        <v>3152</v>
      </c>
      <c r="CX3440" s="85" t="s">
        <v>4337</v>
      </c>
    </row>
    <row r="3441" spans="1:102" hidden="1" x14ac:dyDescent="0.2">
      <c r="A3441" s="104">
        <v>45511</v>
      </c>
      <c r="B3441" s="85" t="s">
        <v>43157</v>
      </c>
      <c r="C3441" s="85" t="s">
        <v>3136</v>
      </c>
      <c r="D3441" s="85" t="s">
        <v>3137</v>
      </c>
      <c r="E3441" s="85" t="s">
        <v>43158</v>
      </c>
      <c r="F3441" s="85" t="s">
        <v>2019</v>
      </c>
      <c r="G3441" s="85" t="s">
        <v>2001</v>
      </c>
      <c r="H3441" s="85" t="s">
        <v>290</v>
      </c>
      <c r="I3441" s="85" t="s">
        <v>2355</v>
      </c>
      <c r="J3441" s="85" t="s">
        <v>3162</v>
      </c>
      <c r="K3441" s="85" t="s">
        <v>25342</v>
      </c>
      <c r="L3441" s="85" t="s">
        <v>3144</v>
      </c>
      <c r="Y3441" s="85" t="s">
        <v>43159</v>
      </c>
      <c r="AA3441" s="85" t="s">
        <v>43160</v>
      </c>
      <c r="AB3441" s="85" t="s">
        <v>3147</v>
      </c>
      <c r="AC3441" s="85" t="s">
        <v>43161</v>
      </c>
      <c r="AD3441" s="85" t="s">
        <v>43162</v>
      </c>
      <c r="AH3441" s="85">
        <v>2123830415041050</v>
      </c>
      <c r="AI3441" s="85">
        <v>2121002302102790</v>
      </c>
      <c r="AV3441" s="85" t="s">
        <v>3147</v>
      </c>
      <c r="AW3441" s="85" t="s">
        <v>3147</v>
      </c>
      <c r="BI3441" s="85" t="s">
        <v>4318</v>
      </c>
      <c r="CT3441" s="85" t="s">
        <v>3144</v>
      </c>
      <c r="CU3441" s="85" t="s">
        <v>3151</v>
      </c>
      <c r="CW3441" s="85" t="s">
        <v>3152</v>
      </c>
      <c r="CX3441" s="85" t="s">
        <v>3162</v>
      </c>
    </row>
    <row r="3442" spans="1:102" hidden="1" x14ac:dyDescent="0.2">
      <c r="A3442" s="104">
        <v>45511</v>
      </c>
      <c r="B3442" s="85" t="s">
        <v>43163</v>
      </c>
      <c r="C3442" s="85" t="s">
        <v>3136</v>
      </c>
      <c r="D3442" s="85" t="s">
        <v>3137</v>
      </c>
      <c r="E3442" s="85" t="s">
        <v>43164</v>
      </c>
      <c r="F3442" s="85" t="s">
        <v>1823</v>
      </c>
      <c r="G3442" s="85" t="s">
        <v>2664</v>
      </c>
      <c r="H3442" s="85" t="s">
        <v>290</v>
      </c>
      <c r="I3442" s="85" t="s">
        <v>119</v>
      </c>
      <c r="J3442" s="85" t="s">
        <v>3257</v>
      </c>
      <c r="K3442" s="85" t="s">
        <v>25342</v>
      </c>
      <c r="L3442" s="85" t="s">
        <v>3144</v>
      </c>
      <c r="Y3442" s="85" t="s">
        <v>43165</v>
      </c>
      <c r="AA3442" s="85" t="s">
        <v>43166</v>
      </c>
      <c r="AB3442" s="85" t="s">
        <v>3147</v>
      </c>
      <c r="AC3442" s="85" t="s">
        <v>43167</v>
      </c>
      <c r="AD3442" s="85" t="s">
        <v>43168</v>
      </c>
      <c r="AV3442" s="85" t="s">
        <v>3147</v>
      </c>
      <c r="AW3442" s="85" t="s">
        <v>3147</v>
      </c>
      <c r="BI3442" s="85" t="s">
        <v>4318</v>
      </c>
      <c r="CT3442" s="85" t="s">
        <v>3144</v>
      </c>
      <c r="CU3442" s="85" t="s">
        <v>3151</v>
      </c>
      <c r="CW3442" s="85" t="s">
        <v>3152</v>
      </c>
      <c r="CX3442" s="85" t="s">
        <v>3257</v>
      </c>
    </row>
    <row r="3443" spans="1:102" hidden="1" x14ac:dyDescent="0.2">
      <c r="A3443" s="104">
        <v>45511</v>
      </c>
      <c r="B3443" s="85" t="s">
        <v>43169</v>
      </c>
      <c r="C3443" s="85" t="s">
        <v>3136</v>
      </c>
      <c r="D3443" s="85" t="s">
        <v>3137</v>
      </c>
      <c r="E3443" s="85" t="s">
        <v>43170</v>
      </c>
      <c r="F3443" s="85" t="s">
        <v>2589</v>
      </c>
      <c r="G3443" s="85" t="s">
        <v>2680</v>
      </c>
      <c r="H3443" s="85" t="s">
        <v>416</v>
      </c>
      <c r="I3443" s="85" t="s">
        <v>69</v>
      </c>
      <c r="J3443" s="85" t="s">
        <v>35432</v>
      </c>
      <c r="K3443" s="85" t="s">
        <v>25342</v>
      </c>
      <c r="L3443" s="85" t="s">
        <v>3144</v>
      </c>
      <c r="Y3443" s="85" t="s">
        <v>43171</v>
      </c>
      <c r="AB3443" s="85" t="s">
        <v>3147</v>
      </c>
      <c r="AC3443" s="85" t="s">
        <v>3147</v>
      </c>
      <c r="AV3443" s="85" t="s">
        <v>3147</v>
      </c>
      <c r="AW3443" s="85" t="s">
        <v>3147</v>
      </c>
      <c r="BD3443" s="85" t="s">
        <v>43172</v>
      </c>
      <c r="BI3443" s="85" t="s">
        <v>4318</v>
      </c>
      <c r="CT3443" s="85" t="s">
        <v>3144</v>
      </c>
      <c r="CU3443" s="85" t="s">
        <v>3151</v>
      </c>
      <c r="CW3443" s="85" t="s">
        <v>3152</v>
      </c>
      <c r="CX3443" s="85" t="s">
        <v>35432</v>
      </c>
    </row>
    <row r="3444" spans="1:102" hidden="1" x14ac:dyDescent="0.2">
      <c r="A3444" s="104">
        <v>45511</v>
      </c>
      <c r="B3444" s="85" t="s">
        <v>43173</v>
      </c>
      <c r="C3444" s="85" t="s">
        <v>3136</v>
      </c>
      <c r="D3444" s="85" t="s">
        <v>3137</v>
      </c>
      <c r="E3444" s="85" t="s">
        <v>43174</v>
      </c>
      <c r="F3444" s="85" t="s">
        <v>2433</v>
      </c>
      <c r="G3444" s="85" t="s">
        <v>2678</v>
      </c>
      <c r="H3444" s="85" t="s">
        <v>290</v>
      </c>
      <c r="I3444" s="85" t="s">
        <v>69</v>
      </c>
      <c r="J3444" s="85" t="s">
        <v>3377</v>
      </c>
      <c r="K3444" s="85" t="s">
        <v>25342</v>
      </c>
      <c r="L3444" s="85" t="s">
        <v>3144</v>
      </c>
      <c r="Y3444" s="85" t="s">
        <v>43175</v>
      </c>
      <c r="AB3444" s="85" t="s">
        <v>3147</v>
      </c>
      <c r="AC3444" s="85" t="s">
        <v>3147</v>
      </c>
      <c r="AP3444" s="85" t="s">
        <v>43176</v>
      </c>
      <c r="AV3444" s="85" t="s">
        <v>3147</v>
      </c>
      <c r="AW3444" s="85" t="s">
        <v>3147</v>
      </c>
      <c r="BI3444" s="85" t="s">
        <v>4318</v>
      </c>
      <c r="CT3444" s="85" t="s">
        <v>3144</v>
      </c>
      <c r="CU3444" s="85" t="s">
        <v>3151</v>
      </c>
      <c r="CW3444" s="85" t="s">
        <v>3152</v>
      </c>
      <c r="CX3444" s="85" t="s">
        <v>3377</v>
      </c>
    </row>
    <row r="3445" spans="1:102" hidden="1" x14ac:dyDescent="0.2">
      <c r="A3445" s="104">
        <v>45511</v>
      </c>
      <c r="B3445" s="85" t="s">
        <v>43177</v>
      </c>
      <c r="C3445" s="85" t="s">
        <v>3136</v>
      </c>
      <c r="D3445" s="85" t="s">
        <v>3137</v>
      </c>
      <c r="E3445" s="85" t="s">
        <v>43178</v>
      </c>
      <c r="F3445" s="85" t="s">
        <v>2599</v>
      </c>
      <c r="G3445" s="85" t="s">
        <v>2680</v>
      </c>
      <c r="H3445" s="85" t="s">
        <v>416</v>
      </c>
      <c r="I3445" s="85" t="s">
        <v>2506</v>
      </c>
      <c r="J3445" s="85" t="s">
        <v>3300</v>
      </c>
      <c r="K3445" s="85" t="s">
        <v>25342</v>
      </c>
      <c r="L3445" s="85" t="s">
        <v>3144</v>
      </c>
      <c r="Y3445" s="85" t="s">
        <v>43179</v>
      </c>
      <c r="AA3445" s="85" t="s">
        <v>43180</v>
      </c>
      <c r="AB3445" s="85" t="s">
        <v>3147</v>
      </c>
      <c r="AC3445" s="85" t="s">
        <v>43181</v>
      </c>
      <c r="AD3445" s="85" t="s">
        <v>43182</v>
      </c>
      <c r="AV3445" s="85" t="s">
        <v>3147</v>
      </c>
      <c r="AW3445" s="85" t="s">
        <v>3147</v>
      </c>
      <c r="BI3445" s="85" t="s">
        <v>4318</v>
      </c>
      <c r="CT3445" s="85" t="s">
        <v>3144</v>
      </c>
      <c r="CU3445" s="85" t="s">
        <v>3151</v>
      </c>
      <c r="CW3445" s="85" t="s">
        <v>3152</v>
      </c>
      <c r="CX3445" s="85" t="s">
        <v>3300</v>
      </c>
    </row>
    <row r="3446" spans="1:102" hidden="1" x14ac:dyDescent="0.2">
      <c r="A3446" s="104">
        <v>45511</v>
      </c>
      <c r="B3446" s="85" t="s">
        <v>43183</v>
      </c>
      <c r="C3446" s="85" t="s">
        <v>3136</v>
      </c>
      <c r="D3446" s="85" t="s">
        <v>3137</v>
      </c>
      <c r="E3446" s="85" t="s">
        <v>43184</v>
      </c>
      <c r="F3446" s="85" t="s">
        <v>1744</v>
      </c>
      <c r="G3446" s="85" t="s">
        <v>2677</v>
      </c>
      <c r="H3446" s="85" t="s">
        <v>290</v>
      </c>
      <c r="I3446" s="85" t="s">
        <v>1808</v>
      </c>
      <c r="J3446" s="85" t="s">
        <v>3394</v>
      </c>
      <c r="K3446" s="85" t="s">
        <v>3395</v>
      </c>
      <c r="L3446" s="85" t="s">
        <v>3144</v>
      </c>
      <c r="Y3446" s="85" t="s">
        <v>43185</v>
      </c>
      <c r="AA3446" s="85" t="s">
        <v>43186</v>
      </c>
      <c r="AB3446" s="85" t="s">
        <v>3147</v>
      </c>
      <c r="AC3446" s="85" t="s">
        <v>43187</v>
      </c>
      <c r="AD3446" s="85" t="s">
        <v>43188</v>
      </c>
      <c r="AG3446" s="85" t="s">
        <v>43189</v>
      </c>
      <c r="AH3446" s="85" t="s">
        <v>43190</v>
      </c>
      <c r="AI3446" s="85">
        <v>3113602525093030</v>
      </c>
      <c r="AP3446" s="85" t="s">
        <v>43191</v>
      </c>
      <c r="AQ3446" s="85" t="s">
        <v>43192</v>
      </c>
      <c r="AS3446" s="85" t="s">
        <v>43193</v>
      </c>
      <c r="AT3446" s="85" t="s">
        <v>43194</v>
      </c>
      <c r="AU3446" s="85" t="s">
        <v>1598</v>
      </c>
      <c r="AV3446" s="85" t="s">
        <v>290</v>
      </c>
      <c r="AW3446" s="85" t="s">
        <v>1238</v>
      </c>
      <c r="BB3446" s="85" t="s">
        <v>43195</v>
      </c>
      <c r="BC3446" s="85" t="s">
        <v>43196</v>
      </c>
      <c r="BD3446" s="85" t="s">
        <v>43197</v>
      </c>
      <c r="BE3446" s="85" t="s">
        <v>43198</v>
      </c>
      <c r="BI3446" s="85" t="s">
        <v>3150</v>
      </c>
      <c r="CT3446" s="85" t="s">
        <v>3144</v>
      </c>
      <c r="CU3446" s="85" t="s">
        <v>3151</v>
      </c>
      <c r="CW3446" s="85" t="s">
        <v>3410</v>
      </c>
      <c r="CX3446" s="85" t="s">
        <v>3394</v>
      </c>
    </row>
    <row r="3447" spans="1:102" hidden="1" x14ac:dyDescent="0.2">
      <c r="A3447" s="104">
        <v>45511</v>
      </c>
      <c r="B3447" s="85" t="s">
        <v>43199</v>
      </c>
      <c r="C3447" s="85" t="s">
        <v>3136</v>
      </c>
      <c r="D3447" s="85" t="s">
        <v>3137</v>
      </c>
      <c r="E3447" s="85" t="s">
        <v>43200</v>
      </c>
      <c r="F3447" s="85" t="s">
        <v>2091</v>
      </c>
      <c r="G3447" s="85" t="s">
        <v>2082</v>
      </c>
      <c r="H3447" s="85" t="s">
        <v>290</v>
      </c>
      <c r="I3447" s="85" t="s">
        <v>1918</v>
      </c>
      <c r="J3447" s="85" t="s">
        <v>3394</v>
      </c>
      <c r="K3447" s="85" t="s">
        <v>3395</v>
      </c>
      <c r="L3447" s="85" t="s">
        <v>3144</v>
      </c>
      <c r="Y3447" s="85" t="s">
        <v>43201</v>
      </c>
      <c r="AA3447" s="85" t="s">
        <v>43202</v>
      </c>
      <c r="AB3447" s="85" t="s">
        <v>3147</v>
      </c>
      <c r="AC3447" s="85" t="s">
        <v>43203</v>
      </c>
      <c r="AD3447" s="85" t="s">
        <v>43204</v>
      </c>
      <c r="AG3447" s="85" t="s">
        <v>43205</v>
      </c>
      <c r="AP3447" s="85" t="s">
        <v>43206</v>
      </c>
      <c r="AR3447" s="85" t="s">
        <v>43207</v>
      </c>
      <c r="AS3447" s="85" t="s">
        <v>43208</v>
      </c>
      <c r="AT3447" s="85" t="s">
        <v>43209</v>
      </c>
      <c r="AU3447" s="85" t="s">
        <v>1591</v>
      </c>
      <c r="AV3447" s="85" t="s">
        <v>290</v>
      </c>
      <c r="AW3447" s="85" t="s">
        <v>1229</v>
      </c>
      <c r="AZ3447" s="85" t="s">
        <v>43210</v>
      </c>
      <c r="BA3447" s="85" t="s">
        <v>43211</v>
      </c>
      <c r="BB3447" s="85" t="s">
        <v>43212</v>
      </c>
      <c r="BC3447" s="85" t="s">
        <v>43213</v>
      </c>
      <c r="BD3447" s="85" t="s">
        <v>43214</v>
      </c>
      <c r="BI3447" s="85" t="s">
        <v>3150</v>
      </c>
      <c r="CT3447" s="85" t="s">
        <v>3144</v>
      </c>
      <c r="CU3447" s="85" t="s">
        <v>3151</v>
      </c>
      <c r="CW3447" s="85" t="s">
        <v>3493</v>
      </c>
      <c r="CX3447" s="85" t="s">
        <v>3394</v>
      </c>
    </row>
    <row r="3448" spans="1:102" hidden="1" x14ac:dyDescent="0.2">
      <c r="A3448" s="104">
        <v>45511</v>
      </c>
      <c r="B3448" s="85" t="s">
        <v>43215</v>
      </c>
      <c r="C3448" s="85" t="s">
        <v>3136</v>
      </c>
      <c r="D3448" s="85" t="s">
        <v>3137</v>
      </c>
      <c r="E3448" s="85" t="s">
        <v>43216</v>
      </c>
      <c r="F3448" s="85" t="s">
        <v>2589</v>
      </c>
      <c r="G3448" s="85" t="s">
        <v>2680</v>
      </c>
      <c r="H3448" s="85" t="s">
        <v>416</v>
      </c>
      <c r="I3448" s="85" t="s">
        <v>69</v>
      </c>
      <c r="J3448" s="85" t="s">
        <v>3394</v>
      </c>
      <c r="K3448" s="85" t="s">
        <v>3395</v>
      </c>
      <c r="L3448" s="85" t="s">
        <v>3144</v>
      </c>
      <c r="Y3448" s="85" t="s">
        <v>43217</v>
      </c>
      <c r="AA3448" s="85" t="s">
        <v>43218</v>
      </c>
      <c r="AB3448" s="85" t="s">
        <v>3147</v>
      </c>
      <c r="AC3448" s="85" t="s">
        <v>43219</v>
      </c>
      <c r="AD3448" s="85" t="s">
        <v>43220</v>
      </c>
      <c r="AG3448" s="85" t="s">
        <v>43221</v>
      </c>
      <c r="AP3448" s="85" t="s">
        <v>43222</v>
      </c>
      <c r="AQ3448" s="85" t="s">
        <v>43223</v>
      </c>
      <c r="AS3448" s="85" t="s">
        <v>43224</v>
      </c>
      <c r="AT3448" s="85" t="s">
        <v>43225</v>
      </c>
      <c r="AU3448" s="85" t="s">
        <v>43226</v>
      </c>
      <c r="AV3448" s="85" t="s">
        <v>416</v>
      </c>
      <c r="AW3448" s="85" t="s">
        <v>1339</v>
      </c>
      <c r="AY3448" s="85" t="s">
        <v>43227</v>
      </c>
      <c r="AZ3448" s="85" t="s">
        <v>43228</v>
      </c>
      <c r="BA3448" s="85" t="s">
        <v>43229</v>
      </c>
      <c r="BB3448" s="85" t="s">
        <v>43230</v>
      </c>
      <c r="BC3448" s="85" t="s">
        <v>43231</v>
      </c>
      <c r="BD3448" s="85" t="s">
        <v>43232</v>
      </c>
      <c r="BI3448" s="85" t="s">
        <v>3150</v>
      </c>
      <c r="CT3448" s="85" t="s">
        <v>3144</v>
      </c>
      <c r="CU3448" s="85" t="s">
        <v>3151</v>
      </c>
      <c r="CW3448" s="85" t="s">
        <v>3493</v>
      </c>
      <c r="CX3448" s="85" t="s">
        <v>3394</v>
      </c>
    </row>
    <row r="3449" spans="1:102" hidden="1" x14ac:dyDescent="0.2">
      <c r="A3449" s="104">
        <v>45511</v>
      </c>
      <c r="B3449" s="85" t="s">
        <v>43233</v>
      </c>
      <c r="C3449" s="85" t="s">
        <v>3136</v>
      </c>
      <c r="D3449" s="85" t="s">
        <v>3137</v>
      </c>
      <c r="E3449" s="85" t="s">
        <v>43234</v>
      </c>
      <c r="F3449" s="85" t="s">
        <v>1744</v>
      </c>
      <c r="G3449" s="85" t="s">
        <v>2677</v>
      </c>
      <c r="H3449" s="85" t="s">
        <v>290</v>
      </c>
      <c r="I3449" s="85" t="s">
        <v>1808</v>
      </c>
      <c r="J3449" s="85" t="s">
        <v>3394</v>
      </c>
      <c r="K3449" s="85" t="s">
        <v>3395</v>
      </c>
      <c r="L3449" s="85" t="s">
        <v>3144</v>
      </c>
      <c r="Y3449" s="85" t="s">
        <v>43235</v>
      </c>
      <c r="AA3449" s="85" t="s">
        <v>43236</v>
      </c>
      <c r="AB3449" s="85" t="s">
        <v>3147</v>
      </c>
      <c r="AC3449" s="85" t="s">
        <v>43237</v>
      </c>
      <c r="AD3449" s="85" t="s">
        <v>43238</v>
      </c>
      <c r="AG3449" s="85" t="s">
        <v>43239</v>
      </c>
      <c r="AH3449" s="85" t="s">
        <v>43240</v>
      </c>
      <c r="AI3449" s="85">
        <v>3212194501021710</v>
      </c>
      <c r="AP3449" s="85" t="s">
        <v>43241</v>
      </c>
      <c r="AQ3449" s="85" t="s">
        <v>43242</v>
      </c>
      <c r="AS3449" s="85" t="s">
        <v>43243</v>
      </c>
      <c r="AT3449" s="85" t="s">
        <v>43244</v>
      </c>
      <c r="AU3449" s="85" t="s">
        <v>1591</v>
      </c>
      <c r="AV3449" s="85" t="s">
        <v>290</v>
      </c>
      <c r="AW3449" s="85" t="s">
        <v>1229</v>
      </c>
      <c r="BB3449" s="85" t="s">
        <v>43245</v>
      </c>
      <c r="BC3449" s="85" t="s">
        <v>43246</v>
      </c>
      <c r="BD3449" s="85" t="s">
        <v>43247</v>
      </c>
      <c r="BE3449" s="85" t="s">
        <v>43248</v>
      </c>
      <c r="BI3449" s="85" t="s">
        <v>3150</v>
      </c>
      <c r="CT3449" s="85" t="s">
        <v>3144</v>
      </c>
      <c r="CU3449" s="85" t="s">
        <v>3151</v>
      </c>
      <c r="CW3449" s="85" t="s">
        <v>3410</v>
      </c>
      <c r="CX3449" s="85" t="s">
        <v>3394</v>
      </c>
    </row>
    <row r="3450" spans="1:102" hidden="1" x14ac:dyDescent="0.2">
      <c r="A3450" s="104">
        <v>45511</v>
      </c>
      <c r="B3450" s="85" t="s">
        <v>43249</v>
      </c>
      <c r="C3450" s="85" t="s">
        <v>3136</v>
      </c>
      <c r="D3450" s="85" t="s">
        <v>3137</v>
      </c>
      <c r="E3450" s="85" t="s">
        <v>43250</v>
      </c>
      <c r="F3450" s="85" t="s">
        <v>945</v>
      </c>
      <c r="G3450" s="85" t="s">
        <v>2662</v>
      </c>
      <c r="H3450" s="85" t="s">
        <v>290</v>
      </c>
      <c r="I3450" s="85" t="s">
        <v>75</v>
      </c>
      <c r="J3450" s="85" t="s">
        <v>3415</v>
      </c>
      <c r="K3450" s="85" t="s">
        <v>3143</v>
      </c>
      <c r="L3450" s="85" t="s">
        <v>3144</v>
      </c>
      <c r="Y3450" s="85" t="s">
        <v>43251</v>
      </c>
      <c r="AA3450" s="85" t="s">
        <v>43252</v>
      </c>
      <c r="AB3450" s="85" t="s">
        <v>43253</v>
      </c>
      <c r="AC3450" s="85" t="s">
        <v>43254</v>
      </c>
      <c r="AD3450" s="85" t="s">
        <v>43255</v>
      </c>
      <c r="AE3450" s="85" t="s">
        <v>43256</v>
      </c>
      <c r="AL3450" s="85" t="s">
        <v>43257</v>
      </c>
      <c r="AM3450" s="85" t="s">
        <v>43258</v>
      </c>
      <c r="AU3450" s="85" t="s">
        <v>43259</v>
      </c>
      <c r="AV3450" s="85" t="s">
        <v>290</v>
      </c>
      <c r="AW3450" s="85" t="s">
        <v>1339</v>
      </c>
      <c r="BA3450" s="85" t="s">
        <v>43260</v>
      </c>
      <c r="BB3450" s="85" t="s">
        <v>43261</v>
      </c>
      <c r="BC3450" s="85" t="s">
        <v>43262</v>
      </c>
      <c r="BD3450" s="85" t="s">
        <v>43263</v>
      </c>
      <c r="BE3450" s="85" t="s">
        <v>43264</v>
      </c>
      <c r="BI3450" s="85" t="s">
        <v>3150</v>
      </c>
      <c r="CT3450" s="85" t="s">
        <v>3144</v>
      </c>
      <c r="CU3450" s="85" t="s">
        <v>3151</v>
      </c>
      <c r="CW3450" s="85" t="s">
        <v>3472</v>
      </c>
      <c r="CX3450" s="85" t="s">
        <v>3415</v>
      </c>
    </row>
    <row r="3451" spans="1:102" hidden="1" x14ac:dyDescent="0.2">
      <c r="A3451" s="104">
        <v>45511</v>
      </c>
      <c r="B3451" s="85" t="s">
        <v>43265</v>
      </c>
      <c r="C3451" s="85" t="s">
        <v>3136</v>
      </c>
      <c r="D3451" s="85" t="s">
        <v>3137</v>
      </c>
      <c r="E3451" s="85" t="s">
        <v>43266</v>
      </c>
      <c r="F3451" s="85" t="s">
        <v>963</v>
      </c>
      <c r="G3451" s="85" t="s">
        <v>2662</v>
      </c>
      <c r="H3451" s="85" t="s">
        <v>92</v>
      </c>
      <c r="I3451" s="85" t="s">
        <v>75</v>
      </c>
      <c r="J3451" s="85" t="s">
        <v>3394</v>
      </c>
      <c r="K3451" s="85" t="s">
        <v>3395</v>
      </c>
      <c r="L3451" s="85" t="s">
        <v>3144</v>
      </c>
      <c r="Y3451" s="85" t="s">
        <v>43267</v>
      </c>
      <c r="AA3451" s="85" t="s">
        <v>43268</v>
      </c>
      <c r="AB3451" s="85" t="s">
        <v>43269</v>
      </c>
      <c r="AC3451" s="85" t="s">
        <v>43270</v>
      </c>
      <c r="AD3451" s="85" t="s">
        <v>43271</v>
      </c>
      <c r="AE3451" s="85" t="s">
        <v>43272</v>
      </c>
      <c r="AL3451" s="85" t="s">
        <v>43273</v>
      </c>
      <c r="AM3451" s="85" t="s">
        <v>43274</v>
      </c>
      <c r="AU3451" s="85" t="s">
        <v>43275</v>
      </c>
      <c r="AV3451" s="85" t="s">
        <v>92</v>
      </c>
      <c r="AW3451" s="85" t="s">
        <v>1339</v>
      </c>
      <c r="BA3451" s="85" t="s">
        <v>43276</v>
      </c>
      <c r="BB3451" s="85" t="s">
        <v>43277</v>
      </c>
      <c r="BC3451" s="85" t="s">
        <v>43278</v>
      </c>
      <c r="BD3451" s="85" t="s">
        <v>43279</v>
      </c>
      <c r="BE3451" s="85" t="s">
        <v>43280</v>
      </c>
      <c r="BI3451" s="85" t="s">
        <v>3150</v>
      </c>
      <c r="CT3451" s="85" t="s">
        <v>3144</v>
      </c>
      <c r="CU3451" s="85" t="s">
        <v>3151</v>
      </c>
      <c r="CW3451" s="85" t="s">
        <v>3472</v>
      </c>
      <c r="CX3451" s="85" t="s">
        <v>3394</v>
      </c>
    </row>
    <row r="3452" spans="1:102" hidden="1" x14ac:dyDescent="0.2">
      <c r="A3452" s="104">
        <v>45511</v>
      </c>
      <c r="B3452" s="85" t="s">
        <v>43281</v>
      </c>
      <c r="C3452" s="85" t="s">
        <v>3136</v>
      </c>
      <c r="D3452" s="85" t="s">
        <v>3137</v>
      </c>
      <c r="E3452" s="85" t="s">
        <v>43282</v>
      </c>
      <c r="F3452" s="85" t="s">
        <v>1823</v>
      </c>
      <c r="G3452" s="85" t="s">
        <v>2664</v>
      </c>
      <c r="H3452" s="85" t="s">
        <v>290</v>
      </c>
      <c r="I3452" s="85" t="s">
        <v>119</v>
      </c>
      <c r="J3452" s="85" t="s">
        <v>3394</v>
      </c>
      <c r="K3452" s="85" t="s">
        <v>3395</v>
      </c>
      <c r="L3452" s="85" t="s">
        <v>3144</v>
      </c>
      <c r="Y3452" s="85" t="s">
        <v>43283</v>
      </c>
      <c r="AA3452" s="85" t="s">
        <v>43284</v>
      </c>
      <c r="AB3452" s="85" t="s">
        <v>3147</v>
      </c>
      <c r="AC3452" s="85" t="s">
        <v>43285</v>
      </c>
      <c r="AD3452" s="85" t="s">
        <v>43286</v>
      </c>
      <c r="AG3452" s="85" t="s">
        <v>43287</v>
      </c>
      <c r="AO3452" s="85" t="s">
        <v>43288</v>
      </c>
      <c r="AP3452" s="85" t="s">
        <v>43289</v>
      </c>
      <c r="AR3452" s="85" t="s">
        <v>43290</v>
      </c>
      <c r="AS3452" s="85" t="s">
        <v>43291</v>
      </c>
      <c r="AT3452" s="85" t="s">
        <v>43292</v>
      </c>
      <c r="AU3452" s="85" t="s">
        <v>1435</v>
      </c>
      <c r="AV3452" s="85" t="s">
        <v>290</v>
      </c>
      <c r="AW3452" s="85" t="s">
        <v>1238</v>
      </c>
      <c r="BB3452" s="85" t="s">
        <v>43293</v>
      </c>
      <c r="BC3452" s="85" t="s">
        <v>43294</v>
      </c>
      <c r="BD3452" s="85" t="s">
        <v>43295</v>
      </c>
      <c r="BE3452" s="85" t="s">
        <v>43296</v>
      </c>
      <c r="BI3452" s="85" t="s">
        <v>3791</v>
      </c>
      <c r="CT3452" s="85" t="s">
        <v>3144</v>
      </c>
      <c r="CU3452" s="85" t="s">
        <v>3151</v>
      </c>
      <c r="CW3452" s="85" t="s">
        <v>3410</v>
      </c>
      <c r="CX3452" s="85" t="s">
        <v>3394</v>
      </c>
    </row>
    <row r="3453" spans="1:102" hidden="1" x14ac:dyDescent="0.2">
      <c r="A3453" s="104">
        <v>45511</v>
      </c>
      <c r="B3453" s="85" t="s">
        <v>43297</v>
      </c>
      <c r="C3453" s="85" t="s">
        <v>3136</v>
      </c>
      <c r="D3453" s="85" t="s">
        <v>3137</v>
      </c>
      <c r="E3453" s="85" t="s">
        <v>43298</v>
      </c>
      <c r="F3453" s="85" t="s">
        <v>2599</v>
      </c>
      <c r="G3453" s="85" t="s">
        <v>2680</v>
      </c>
      <c r="H3453" s="85" t="s">
        <v>416</v>
      </c>
      <c r="I3453" s="85" t="s">
        <v>2506</v>
      </c>
      <c r="J3453" s="85" t="s">
        <v>3394</v>
      </c>
      <c r="K3453" s="85" t="s">
        <v>3395</v>
      </c>
      <c r="L3453" s="85" t="s">
        <v>3144</v>
      </c>
      <c r="Y3453" s="85" t="s">
        <v>43299</v>
      </c>
      <c r="AA3453" s="85" t="s">
        <v>43300</v>
      </c>
      <c r="AB3453" s="85" t="s">
        <v>3147</v>
      </c>
      <c r="AC3453" s="85" t="s">
        <v>43301</v>
      </c>
      <c r="AD3453" s="85" t="s">
        <v>43302</v>
      </c>
      <c r="AG3453" s="85" t="s">
        <v>43303</v>
      </c>
      <c r="AP3453" s="85" t="s">
        <v>43304</v>
      </c>
      <c r="AQ3453" s="85" t="s">
        <v>43305</v>
      </c>
      <c r="AS3453" s="85" t="s">
        <v>43306</v>
      </c>
      <c r="AT3453" s="85" t="s">
        <v>43307</v>
      </c>
      <c r="AU3453" s="85" t="s">
        <v>1593</v>
      </c>
      <c r="AV3453" s="85" t="s">
        <v>416</v>
      </c>
      <c r="AW3453" s="85" t="s">
        <v>1229</v>
      </c>
      <c r="AY3453" s="85" t="s">
        <v>43308</v>
      </c>
      <c r="AZ3453" s="85" t="s">
        <v>43309</v>
      </c>
      <c r="BA3453" s="85" t="s">
        <v>43310</v>
      </c>
      <c r="BB3453" s="85" t="s">
        <v>43311</v>
      </c>
      <c r="BC3453" s="85" t="s">
        <v>43312</v>
      </c>
      <c r="BD3453" s="85" t="s">
        <v>43313</v>
      </c>
      <c r="BI3453" s="85" t="s">
        <v>3791</v>
      </c>
      <c r="CT3453" s="85" t="s">
        <v>3144</v>
      </c>
      <c r="CU3453" s="85" t="s">
        <v>3151</v>
      </c>
      <c r="CW3453" s="85" t="s">
        <v>3493</v>
      </c>
      <c r="CX3453" s="85" t="s">
        <v>3394</v>
      </c>
    </row>
    <row r="3454" spans="1:102" hidden="1" x14ac:dyDescent="0.2">
      <c r="A3454" s="104">
        <v>45511</v>
      </c>
      <c r="B3454" s="85" t="s">
        <v>43314</v>
      </c>
      <c r="C3454" s="85" t="s">
        <v>3136</v>
      </c>
      <c r="D3454" s="85" t="s">
        <v>3137</v>
      </c>
      <c r="E3454" s="85" t="s">
        <v>43315</v>
      </c>
      <c r="F3454" s="85" t="s">
        <v>2594</v>
      </c>
      <c r="G3454" s="85" t="s">
        <v>2680</v>
      </c>
      <c r="H3454" s="85" t="s">
        <v>416</v>
      </c>
      <c r="I3454" s="85" t="s">
        <v>75</v>
      </c>
      <c r="J3454" s="85" t="s">
        <v>3394</v>
      </c>
      <c r="K3454" s="85" t="s">
        <v>3395</v>
      </c>
      <c r="L3454" s="85" t="s">
        <v>3144</v>
      </c>
      <c r="Y3454" s="85" t="s">
        <v>43316</v>
      </c>
      <c r="AA3454" s="85" t="s">
        <v>43317</v>
      </c>
      <c r="AB3454" s="85" t="s">
        <v>3147</v>
      </c>
      <c r="AC3454" s="85" t="s">
        <v>43318</v>
      </c>
      <c r="AD3454" s="85" t="s">
        <v>43319</v>
      </c>
      <c r="AG3454" s="85" t="s">
        <v>43320</v>
      </c>
      <c r="AP3454" s="85" t="s">
        <v>43321</v>
      </c>
      <c r="AQ3454" s="85" t="s">
        <v>43322</v>
      </c>
      <c r="AS3454" s="85" t="s">
        <v>43323</v>
      </c>
      <c r="AT3454" s="85" t="s">
        <v>43324</v>
      </c>
      <c r="AU3454" s="85" t="s">
        <v>43325</v>
      </c>
      <c r="AV3454" s="85" t="s">
        <v>416</v>
      </c>
      <c r="AW3454" s="85" t="s">
        <v>1339</v>
      </c>
      <c r="AY3454" s="85" t="s">
        <v>43326</v>
      </c>
      <c r="AZ3454" s="85" t="s">
        <v>43327</v>
      </c>
      <c r="BA3454" s="85" t="s">
        <v>43328</v>
      </c>
      <c r="BB3454" s="85" t="s">
        <v>43329</v>
      </c>
      <c r="BC3454" s="85" t="s">
        <v>43330</v>
      </c>
      <c r="BD3454" s="85" t="s">
        <v>43331</v>
      </c>
      <c r="BI3454" s="85" t="s">
        <v>3791</v>
      </c>
      <c r="CT3454" s="85" t="s">
        <v>3144</v>
      </c>
      <c r="CU3454" s="85" t="s">
        <v>3151</v>
      </c>
      <c r="CW3454" s="85" t="s">
        <v>3493</v>
      </c>
      <c r="CX3454" s="85" t="s">
        <v>3394</v>
      </c>
    </row>
    <row r="3455" spans="1:102" hidden="1" x14ac:dyDescent="0.2">
      <c r="A3455" s="104">
        <v>45511</v>
      </c>
      <c r="B3455" s="85" t="s">
        <v>43332</v>
      </c>
      <c r="C3455" s="85" t="s">
        <v>3136</v>
      </c>
      <c r="D3455" s="85" t="s">
        <v>3137</v>
      </c>
      <c r="E3455" s="85" t="s">
        <v>43333</v>
      </c>
      <c r="F3455" s="85" t="s">
        <v>945</v>
      </c>
      <c r="G3455" s="85" t="s">
        <v>2662</v>
      </c>
      <c r="H3455" s="85" t="s">
        <v>290</v>
      </c>
      <c r="I3455" s="85" t="s">
        <v>75</v>
      </c>
      <c r="J3455" s="85" t="s">
        <v>3394</v>
      </c>
      <c r="K3455" s="85" t="s">
        <v>3395</v>
      </c>
      <c r="L3455" s="85" t="s">
        <v>3144</v>
      </c>
      <c r="Y3455" s="85" t="s">
        <v>43334</v>
      </c>
      <c r="AA3455" s="85" t="s">
        <v>43335</v>
      </c>
      <c r="AB3455" s="85" t="s">
        <v>43336</v>
      </c>
      <c r="AC3455" s="85" t="s">
        <v>43337</v>
      </c>
      <c r="AD3455" s="85" t="s">
        <v>43338</v>
      </c>
      <c r="AE3455" s="85" t="s">
        <v>43339</v>
      </c>
      <c r="AL3455" s="85" t="s">
        <v>43340</v>
      </c>
      <c r="AM3455" s="85" t="s">
        <v>43341</v>
      </c>
      <c r="AR3455" s="85" t="s">
        <v>43342</v>
      </c>
      <c r="AS3455" s="85" t="s">
        <v>43343</v>
      </c>
      <c r="AU3455" s="85" t="s">
        <v>43344</v>
      </c>
      <c r="AV3455" s="85" t="s">
        <v>290</v>
      </c>
      <c r="AW3455" s="85" t="s">
        <v>1339</v>
      </c>
      <c r="BA3455" s="85" t="s">
        <v>43345</v>
      </c>
      <c r="BB3455" s="85" t="s">
        <v>43346</v>
      </c>
      <c r="BC3455" s="85" t="s">
        <v>43347</v>
      </c>
      <c r="BD3455" s="85" t="s">
        <v>43348</v>
      </c>
      <c r="BE3455" s="85" t="s">
        <v>43349</v>
      </c>
      <c r="BI3455" s="85" t="s">
        <v>3791</v>
      </c>
      <c r="CT3455" s="85" t="s">
        <v>3144</v>
      </c>
      <c r="CU3455" s="85" t="s">
        <v>3151</v>
      </c>
      <c r="CW3455" s="85" t="s">
        <v>3472</v>
      </c>
      <c r="CX3455" s="85" t="s">
        <v>3394</v>
      </c>
    </row>
    <row r="3456" spans="1:102" hidden="1" x14ac:dyDescent="0.2">
      <c r="A3456" s="104">
        <v>45511</v>
      </c>
      <c r="B3456" s="85" t="s">
        <v>43350</v>
      </c>
      <c r="C3456" s="85" t="s">
        <v>3136</v>
      </c>
      <c r="D3456" s="85" t="s">
        <v>3137</v>
      </c>
      <c r="E3456" s="85" t="s">
        <v>43351</v>
      </c>
      <c r="F3456" s="85" t="s">
        <v>1744</v>
      </c>
      <c r="G3456" s="85" t="s">
        <v>2677</v>
      </c>
      <c r="H3456" s="85" t="s">
        <v>290</v>
      </c>
      <c r="I3456" s="85" t="s">
        <v>1808</v>
      </c>
      <c r="J3456" s="85" t="s">
        <v>10138</v>
      </c>
      <c r="K3456" s="85" t="s">
        <v>3143</v>
      </c>
      <c r="L3456" s="85" t="s">
        <v>3144</v>
      </c>
      <c r="Y3456" s="85" t="s">
        <v>43352</v>
      </c>
      <c r="AA3456" s="85" t="s">
        <v>43353</v>
      </c>
      <c r="AB3456" s="85" t="s">
        <v>3147</v>
      </c>
      <c r="AC3456" s="85" t="s">
        <v>43354</v>
      </c>
      <c r="AD3456" s="85" t="s">
        <v>43355</v>
      </c>
      <c r="AG3456" s="85" t="s">
        <v>43356</v>
      </c>
      <c r="AH3456" s="85" t="s">
        <v>43357</v>
      </c>
      <c r="AI3456" s="85">
        <v>3415598311061750</v>
      </c>
      <c r="AP3456" s="85" t="s">
        <v>43358</v>
      </c>
      <c r="AQ3456" s="85" t="s">
        <v>43359</v>
      </c>
      <c r="AS3456" s="85" t="s">
        <v>43360</v>
      </c>
      <c r="AT3456" s="85" t="s">
        <v>43361</v>
      </c>
      <c r="AU3456" s="85" t="s">
        <v>1591</v>
      </c>
      <c r="AV3456" s="85" t="s">
        <v>290</v>
      </c>
      <c r="AW3456" s="85" t="s">
        <v>1229</v>
      </c>
      <c r="BB3456" s="85" t="s">
        <v>43362</v>
      </c>
      <c r="BC3456" s="85" t="s">
        <v>43363</v>
      </c>
      <c r="BD3456" s="85" t="s">
        <v>43364</v>
      </c>
      <c r="BE3456" s="85" t="s">
        <v>43365</v>
      </c>
      <c r="BI3456" s="85" t="s">
        <v>3791</v>
      </c>
      <c r="CT3456" s="85" t="s">
        <v>3144</v>
      </c>
      <c r="CU3456" s="85" t="s">
        <v>3151</v>
      </c>
      <c r="CW3456" s="85" t="s">
        <v>3410</v>
      </c>
      <c r="CX3456" s="85" t="s">
        <v>10138</v>
      </c>
    </row>
    <row r="3457" spans="1:102" hidden="1" x14ac:dyDescent="0.2">
      <c r="A3457" s="104">
        <v>45511</v>
      </c>
      <c r="B3457" s="85" t="s">
        <v>43366</v>
      </c>
      <c r="C3457" s="85" t="s">
        <v>3136</v>
      </c>
      <c r="D3457" s="85" t="s">
        <v>3137</v>
      </c>
      <c r="E3457" s="85" t="s">
        <v>43367</v>
      </c>
      <c r="F3457" s="85" t="s">
        <v>2373</v>
      </c>
      <c r="G3457" s="85" t="s">
        <v>2665</v>
      </c>
      <c r="H3457" s="85" t="s">
        <v>290</v>
      </c>
      <c r="I3457" s="85" t="s">
        <v>69</v>
      </c>
      <c r="J3457" s="85" t="s">
        <v>3753</v>
      </c>
      <c r="K3457" s="85" t="s">
        <v>3143</v>
      </c>
      <c r="L3457" s="85" t="s">
        <v>3144</v>
      </c>
      <c r="Y3457" s="85" t="s">
        <v>43368</v>
      </c>
      <c r="AA3457" s="85" t="s">
        <v>43369</v>
      </c>
      <c r="AB3457" s="85" t="s">
        <v>3147</v>
      </c>
      <c r="AC3457" s="85" t="s">
        <v>43370</v>
      </c>
      <c r="AD3457" s="85" t="s">
        <v>43371</v>
      </c>
      <c r="AG3457" s="85" t="s">
        <v>43372</v>
      </c>
      <c r="AO3457" s="85" t="s">
        <v>43373</v>
      </c>
      <c r="AP3457" s="85" t="s">
        <v>43374</v>
      </c>
      <c r="AR3457" s="85" t="s">
        <v>43375</v>
      </c>
      <c r="AS3457" s="85" t="s">
        <v>43376</v>
      </c>
      <c r="AT3457" s="85" t="s">
        <v>43377</v>
      </c>
      <c r="AU3457" s="85" t="s">
        <v>43378</v>
      </c>
      <c r="AV3457" s="85" t="s">
        <v>290</v>
      </c>
      <c r="AW3457" s="85" t="s">
        <v>1339</v>
      </c>
      <c r="AZ3457" s="85" t="s">
        <v>43379</v>
      </c>
      <c r="BA3457" s="85" t="s">
        <v>43380</v>
      </c>
      <c r="BB3457" s="85" t="s">
        <v>43381</v>
      </c>
      <c r="BC3457" s="85" t="s">
        <v>43382</v>
      </c>
      <c r="BE3457" s="85" t="s">
        <v>43383</v>
      </c>
      <c r="BG3457" s="85" t="s">
        <v>43384</v>
      </c>
      <c r="BI3457" s="85" t="s">
        <v>3791</v>
      </c>
      <c r="CT3457" s="85" t="s">
        <v>3144</v>
      </c>
      <c r="CU3457" s="85" t="s">
        <v>3151</v>
      </c>
      <c r="CW3457" s="85" t="s">
        <v>3493</v>
      </c>
      <c r="CX3457" s="85" t="s">
        <v>3753</v>
      </c>
    </row>
    <row r="3458" spans="1:102" hidden="1" x14ac:dyDescent="0.2">
      <c r="A3458" s="104">
        <v>45511</v>
      </c>
      <c r="B3458" s="85" t="s">
        <v>43385</v>
      </c>
      <c r="C3458" s="85" t="s">
        <v>3136</v>
      </c>
      <c r="D3458" s="85" t="s">
        <v>3137</v>
      </c>
      <c r="E3458" s="85" t="s">
        <v>43386</v>
      </c>
      <c r="F3458" s="85" t="s">
        <v>942</v>
      </c>
      <c r="G3458" s="85" t="s">
        <v>2662</v>
      </c>
      <c r="H3458" s="85" t="s">
        <v>290</v>
      </c>
      <c r="I3458" s="85" t="s">
        <v>69</v>
      </c>
      <c r="J3458" s="85" t="s">
        <v>3394</v>
      </c>
      <c r="K3458" s="85" t="s">
        <v>3395</v>
      </c>
      <c r="L3458" s="85" t="s">
        <v>3144</v>
      </c>
      <c r="Y3458" s="85" t="s">
        <v>43387</v>
      </c>
      <c r="AA3458" s="85" t="s">
        <v>43388</v>
      </c>
      <c r="AB3458" s="85" t="s">
        <v>43389</v>
      </c>
      <c r="AC3458" s="85" t="s">
        <v>43390</v>
      </c>
      <c r="AD3458" s="85" t="s">
        <v>43391</v>
      </c>
      <c r="AE3458" s="85" t="s">
        <v>43392</v>
      </c>
      <c r="AL3458" s="85" t="s">
        <v>43393</v>
      </c>
      <c r="AM3458" s="85" t="s">
        <v>43394</v>
      </c>
      <c r="AR3458" s="85" t="s">
        <v>43395</v>
      </c>
      <c r="AS3458" s="85" t="s">
        <v>43396</v>
      </c>
      <c r="AU3458" s="85" t="s">
        <v>38146</v>
      </c>
      <c r="AV3458" s="85" t="s">
        <v>290</v>
      </c>
      <c r="AW3458" s="85" t="s">
        <v>1339</v>
      </c>
      <c r="BA3458" s="85" t="s">
        <v>43397</v>
      </c>
      <c r="BB3458" s="85" t="s">
        <v>43398</v>
      </c>
      <c r="BC3458" s="85" t="s">
        <v>43399</v>
      </c>
      <c r="BD3458" s="85" t="s">
        <v>43400</v>
      </c>
      <c r="BE3458" s="85" t="s">
        <v>43401</v>
      </c>
      <c r="BI3458" s="85" t="s">
        <v>3262</v>
      </c>
      <c r="CT3458" s="85" t="s">
        <v>3144</v>
      </c>
      <c r="CU3458" s="85" t="s">
        <v>3151</v>
      </c>
      <c r="CW3458" s="85" t="s">
        <v>3472</v>
      </c>
      <c r="CX3458" s="85" t="s">
        <v>3394</v>
      </c>
    </row>
    <row r="3459" spans="1:102" hidden="1" x14ac:dyDescent="0.2">
      <c r="A3459" s="104">
        <v>45511</v>
      </c>
      <c r="B3459" s="85" t="s">
        <v>43402</v>
      </c>
      <c r="C3459" s="85" t="s">
        <v>3136</v>
      </c>
      <c r="D3459" s="85" t="s">
        <v>3137</v>
      </c>
      <c r="E3459" s="85" t="s">
        <v>43403</v>
      </c>
      <c r="F3459" s="85" t="s">
        <v>963</v>
      </c>
      <c r="G3459" s="85" t="s">
        <v>2662</v>
      </c>
      <c r="H3459" s="85" t="s">
        <v>92</v>
      </c>
      <c r="I3459" s="85" t="s">
        <v>75</v>
      </c>
      <c r="J3459" s="85" t="s">
        <v>43404</v>
      </c>
      <c r="K3459" s="85" t="s">
        <v>3143</v>
      </c>
      <c r="L3459" s="85" t="s">
        <v>3144</v>
      </c>
      <c r="X3459" s="85" t="s">
        <v>4614</v>
      </c>
      <c r="Y3459" s="85" t="s">
        <v>43405</v>
      </c>
      <c r="AA3459" s="85" t="s">
        <v>43406</v>
      </c>
      <c r="AB3459" s="85" t="s">
        <v>43407</v>
      </c>
      <c r="AC3459" s="85" t="s">
        <v>43408</v>
      </c>
      <c r="AD3459" s="85" t="s">
        <v>43409</v>
      </c>
      <c r="AE3459" s="85" t="s">
        <v>43410</v>
      </c>
      <c r="AL3459" s="85" t="s">
        <v>43411</v>
      </c>
      <c r="AM3459" s="85" t="s">
        <v>43412</v>
      </c>
      <c r="AR3459" s="85" t="s">
        <v>43413</v>
      </c>
      <c r="AS3459" s="85" t="s">
        <v>43414</v>
      </c>
      <c r="AU3459" s="85" t="s">
        <v>43415</v>
      </c>
      <c r="AV3459" s="85" t="s">
        <v>92</v>
      </c>
      <c r="AW3459" s="85" t="s">
        <v>1339</v>
      </c>
      <c r="BA3459" s="85" t="s">
        <v>43416</v>
      </c>
      <c r="BB3459" s="85" t="s">
        <v>43417</v>
      </c>
      <c r="BC3459" s="85" t="s">
        <v>43418</v>
      </c>
      <c r="BD3459" s="85" t="s">
        <v>43419</v>
      </c>
      <c r="BE3459" s="85" t="s">
        <v>43420</v>
      </c>
      <c r="BI3459" s="85" t="s">
        <v>3262</v>
      </c>
      <c r="CT3459" s="85" t="s">
        <v>3144</v>
      </c>
      <c r="CU3459" s="85" t="s">
        <v>3151</v>
      </c>
      <c r="CW3459" s="85" t="s">
        <v>3472</v>
      </c>
      <c r="CX3459" s="85" t="s">
        <v>43404</v>
      </c>
    </row>
    <row r="3460" spans="1:102" hidden="1" x14ac:dyDescent="0.2">
      <c r="A3460" s="104">
        <v>45511</v>
      </c>
      <c r="B3460" s="85" t="s">
        <v>43421</v>
      </c>
      <c r="C3460" s="85" t="s">
        <v>3136</v>
      </c>
      <c r="D3460" s="85" t="s">
        <v>3137</v>
      </c>
      <c r="E3460" s="85" t="s">
        <v>43422</v>
      </c>
      <c r="F3460" s="85" t="s">
        <v>1739</v>
      </c>
      <c r="G3460" s="85" t="s">
        <v>2677</v>
      </c>
      <c r="H3460" s="85" t="s">
        <v>290</v>
      </c>
      <c r="I3460" s="85" t="s">
        <v>206</v>
      </c>
      <c r="J3460" s="85" t="s">
        <v>3318</v>
      </c>
      <c r="K3460" s="85" t="s">
        <v>3143</v>
      </c>
      <c r="L3460" s="85" t="s">
        <v>3144</v>
      </c>
      <c r="Y3460" s="85" t="s">
        <v>43423</v>
      </c>
      <c r="AA3460" s="85" t="s">
        <v>43424</v>
      </c>
      <c r="AB3460" s="85" t="s">
        <v>3147</v>
      </c>
      <c r="AC3460" s="85" t="s">
        <v>43425</v>
      </c>
      <c r="AD3460" s="85" t="s">
        <v>43426</v>
      </c>
      <c r="AG3460" s="85" t="s">
        <v>43427</v>
      </c>
      <c r="AH3460" s="85">
        <v>2.1031901040122999E+25</v>
      </c>
      <c r="AI3460" s="85">
        <v>3165584806101290</v>
      </c>
      <c r="AP3460" s="85" t="s">
        <v>43428</v>
      </c>
      <c r="AQ3460" s="85" t="s">
        <v>43429</v>
      </c>
      <c r="AS3460" s="85" t="s">
        <v>43430</v>
      </c>
      <c r="AT3460" s="85" t="s">
        <v>43431</v>
      </c>
      <c r="AU3460" s="85" t="s">
        <v>1570</v>
      </c>
      <c r="AV3460" s="85" t="s">
        <v>290</v>
      </c>
      <c r="AW3460" s="85" t="s">
        <v>1238</v>
      </c>
      <c r="BB3460" s="85" t="s">
        <v>43432</v>
      </c>
      <c r="BC3460" s="85" t="s">
        <v>43433</v>
      </c>
      <c r="BD3460" s="85" t="s">
        <v>43434</v>
      </c>
      <c r="BE3460" s="85" t="s">
        <v>43435</v>
      </c>
      <c r="BI3460" s="85" t="s">
        <v>3380</v>
      </c>
      <c r="CT3460" s="85" t="s">
        <v>3144</v>
      </c>
      <c r="CU3460" s="85" t="s">
        <v>3151</v>
      </c>
      <c r="CW3460" s="85" t="s">
        <v>3410</v>
      </c>
      <c r="CX3460" s="85" t="s">
        <v>3318</v>
      </c>
    </row>
    <row r="3461" spans="1:102" hidden="1" x14ac:dyDescent="0.2">
      <c r="A3461" s="104">
        <v>45511</v>
      </c>
      <c r="B3461" s="85" t="s">
        <v>43436</v>
      </c>
      <c r="C3461" s="85" t="s">
        <v>3136</v>
      </c>
      <c r="D3461" s="85" t="s">
        <v>3137</v>
      </c>
      <c r="E3461" s="85" t="s">
        <v>43437</v>
      </c>
      <c r="F3461" s="85" t="s">
        <v>1744</v>
      </c>
      <c r="G3461" s="85" t="s">
        <v>2677</v>
      </c>
      <c r="H3461" s="85" t="s">
        <v>290</v>
      </c>
      <c r="I3461" s="85" t="s">
        <v>1808</v>
      </c>
      <c r="J3461" s="85" t="s">
        <v>43438</v>
      </c>
      <c r="K3461" s="85" t="s">
        <v>3395</v>
      </c>
      <c r="L3461" s="85" t="s">
        <v>3144</v>
      </c>
      <c r="X3461" s="85" t="s">
        <v>29790</v>
      </c>
      <c r="Y3461" s="85" t="s">
        <v>43439</v>
      </c>
      <c r="AA3461" s="85" t="s">
        <v>43440</v>
      </c>
      <c r="AB3461" s="85" t="s">
        <v>3147</v>
      </c>
      <c r="AC3461" s="85" t="s">
        <v>43441</v>
      </c>
      <c r="AD3461" s="85" t="s">
        <v>43442</v>
      </c>
      <c r="AG3461" s="85" t="s">
        <v>43443</v>
      </c>
      <c r="AH3461" s="85" t="s">
        <v>43444</v>
      </c>
      <c r="AI3461" s="85">
        <v>2516143258042480</v>
      </c>
      <c r="AP3461" s="85" t="s">
        <v>43445</v>
      </c>
      <c r="AQ3461" s="85" t="s">
        <v>43446</v>
      </c>
      <c r="AS3461" s="85" t="s">
        <v>43447</v>
      </c>
      <c r="AT3461" s="85" t="s">
        <v>43448</v>
      </c>
      <c r="AU3461" s="85" t="s">
        <v>43449</v>
      </c>
      <c r="AV3461" s="85" t="s">
        <v>290</v>
      </c>
      <c r="AW3461" s="85" t="s">
        <v>1339</v>
      </c>
      <c r="BB3461" s="85" t="s">
        <v>43450</v>
      </c>
      <c r="BC3461" s="85" t="s">
        <v>43451</v>
      </c>
      <c r="BD3461" s="85" t="s">
        <v>43452</v>
      </c>
      <c r="BE3461" s="85" t="s">
        <v>43453</v>
      </c>
      <c r="BI3461" s="85" t="s">
        <v>3380</v>
      </c>
      <c r="CT3461" s="85" t="s">
        <v>3144</v>
      </c>
      <c r="CU3461" s="85" t="s">
        <v>3151</v>
      </c>
      <c r="CW3461" s="85" t="s">
        <v>3410</v>
      </c>
      <c r="CX3461" s="85" t="s">
        <v>43438</v>
      </c>
    </row>
    <row r="3462" spans="1:102" hidden="1" x14ac:dyDescent="0.2">
      <c r="A3462" s="104">
        <v>45511</v>
      </c>
      <c r="B3462" s="85" t="s">
        <v>43454</v>
      </c>
      <c r="C3462" s="85" t="s">
        <v>3136</v>
      </c>
      <c r="D3462" s="85" t="s">
        <v>3137</v>
      </c>
      <c r="E3462" s="85" t="s">
        <v>43455</v>
      </c>
      <c r="F3462" s="85" t="s">
        <v>1811</v>
      </c>
      <c r="G3462" s="85" t="s">
        <v>2664</v>
      </c>
      <c r="H3462" s="85" t="s">
        <v>290</v>
      </c>
      <c r="I3462" s="85" t="s">
        <v>1917</v>
      </c>
      <c r="J3462" s="85" t="s">
        <v>3394</v>
      </c>
      <c r="K3462" s="85" t="s">
        <v>3395</v>
      </c>
      <c r="L3462" s="85" t="s">
        <v>3144</v>
      </c>
      <c r="Y3462" s="85" t="s">
        <v>43456</v>
      </c>
      <c r="AA3462" s="85" t="s">
        <v>43457</v>
      </c>
      <c r="AB3462" s="85" t="s">
        <v>3147</v>
      </c>
      <c r="AC3462" s="85" t="s">
        <v>43458</v>
      </c>
      <c r="AD3462" s="85" t="s">
        <v>43459</v>
      </c>
      <c r="AG3462" s="85" t="s">
        <v>43460</v>
      </c>
      <c r="AO3462" s="85" t="s">
        <v>43461</v>
      </c>
      <c r="AP3462" s="85" t="s">
        <v>43462</v>
      </c>
      <c r="AR3462" s="85" t="s">
        <v>43463</v>
      </c>
      <c r="AS3462" s="85" t="s">
        <v>43464</v>
      </c>
      <c r="AT3462" s="85" t="s">
        <v>43465</v>
      </c>
      <c r="AU3462" s="85" t="s">
        <v>1435</v>
      </c>
      <c r="AV3462" s="85" t="s">
        <v>290</v>
      </c>
      <c r="AW3462" s="85" t="s">
        <v>1238</v>
      </c>
      <c r="BB3462" s="85" t="s">
        <v>43466</v>
      </c>
      <c r="BC3462" s="85" t="s">
        <v>43467</v>
      </c>
      <c r="BD3462" s="85" t="s">
        <v>43468</v>
      </c>
      <c r="BE3462" s="85" t="s">
        <v>43469</v>
      </c>
      <c r="BI3462" s="85" t="s">
        <v>3380</v>
      </c>
      <c r="CT3462" s="85" t="s">
        <v>3144</v>
      </c>
      <c r="CU3462" s="85" t="s">
        <v>3151</v>
      </c>
      <c r="CW3462" s="85" t="s">
        <v>3410</v>
      </c>
      <c r="CX3462" s="85" t="s">
        <v>3394</v>
      </c>
    </row>
    <row r="3463" spans="1:102" hidden="1" x14ac:dyDescent="0.2">
      <c r="A3463" s="104">
        <v>45511</v>
      </c>
      <c r="B3463" s="85" t="s">
        <v>43470</v>
      </c>
      <c r="C3463" s="85" t="s">
        <v>3136</v>
      </c>
      <c r="D3463" s="85" t="s">
        <v>3137</v>
      </c>
      <c r="E3463" s="85" t="s">
        <v>43471</v>
      </c>
      <c r="F3463" s="85" t="s">
        <v>1811</v>
      </c>
      <c r="G3463" s="85" t="s">
        <v>2664</v>
      </c>
      <c r="H3463" s="85" t="s">
        <v>290</v>
      </c>
      <c r="I3463" s="85" t="s">
        <v>1917</v>
      </c>
      <c r="J3463" s="85" t="s">
        <v>3394</v>
      </c>
      <c r="K3463" s="85" t="s">
        <v>3395</v>
      </c>
      <c r="L3463" s="85" t="s">
        <v>3144</v>
      </c>
      <c r="Y3463" s="85" t="s">
        <v>43472</v>
      </c>
      <c r="AA3463" s="85" t="s">
        <v>43473</v>
      </c>
      <c r="AB3463" s="85" t="s">
        <v>3147</v>
      </c>
      <c r="AC3463" s="85" t="s">
        <v>43474</v>
      </c>
      <c r="AD3463" s="85" t="s">
        <v>43475</v>
      </c>
      <c r="AG3463" s="85" t="s">
        <v>43476</v>
      </c>
      <c r="AO3463" s="85" t="s">
        <v>43477</v>
      </c>
      <c r="AP3463" s="85" t="s">
        <v>43478</v>
      </c>
      <c r="AR3463" s="85" t="s">
        <v>43479</v>
      </c>
      <c r="AS3463" s="85" t="s">
        <v>43480</v>
      </c>
      <c r="AT3463" s="85" t="s">
        <v>43481</v>
      </c>
      <c r="AU3463" s="85" t="s">
        <v>1435</v>
      </c>
      <c r="AV3463" s="85" t="s">
        <v>290</v>
      </c>
      <c r="AW3463" s="85" t="s">
        <v>1238</v>
      </c>
      <c r="BB3463" s="85" t="s">
        <v>43482</v>
      </c>
      <c r="BC3463" s="85" t="s">
        <v>43483</v>
      </c>
      <c r="BD3463" s="85" t="s">
        <v>43484</v>
      </c>
      <c r="BE3463" s="85" t="s">
        <v>43485</v>
      </c>
      <c r="BI3463" s="85" t="s">
        <v>3380</v>
      </c>
      <c r="CT3463" s="85" t="s">
        <v>3144</v>
      </c>
      <c r="CU3463" s="85" t="s">
        <v>3151</v>
      </c>
      <c r="CW3463" s="85" t="s">
        <v>3410</v>
      </c>
      <c r="CX3463" s="85" t="s">
        <v>3394</v>
      </c>
    </row>
    <row r="3464" spans="1:102" hidden="1" x14ac:dyDescent="0.2">
      <c r="A3464" s="104">
        <v>45511</v>
      </c>
      <c r="B3464" s="85" t="s">
        <v>43486</v>
      </c>
      <c r="C3464" s="85" t="s">
        <v>3136</v>
      </c>
      <c r="D3464" s="85" t="s">
        <v>3137</v>
      </c>
      <c r="E3464" s="85" t="s">
        <v>43487</v>
      </c>
      <c r="F3464" s="85" t="s">
        <v>2287</v>
      </c>
      <c r="G3464" s="85" t="s">
        <v>2685</v>
      </c>
      <c r="H3464" s="85" t="s">
        <v>290</v>
      </c>
      <c r="I3464" s="85" t="s">
        <v>206</v>
      </c>
      <c r="J3464" s="85" t="s">
        <v>3415</v>
      </c>
      <c r="K3464" s="85" t="s">
        <v>3143</v>
      </c>
      <c r="L3464" s="85" t="s">
        <v>3144</v>
      </c>
      <c r="X3464" s="85" t="s">
        <v>43488</v>
      </c>
      <c r="Y3464" s="85" t="s">
        <v>43489</v>
      </c>
      <c r="AA3464" s="85" t="s">
        <v>43490</v>
      </c>
      <c r="AB3464" s="85" t="s">
        <v>3147</v>
      </c>
      <c r="AC3464" s="85" t="s">
        <v>43491</v>
      </c>
      <c r="AD3464" s="85" t="s">
        <v>43492</v>
      </c>
      <c r="AG3464" s="85" t="s">
        <v>43493</v>
      </c>
      <c r="AH3464" s="85">
        <v>2.1031901040222999E+25</v>
      </c>
      <c r="AI3464" s="85">
        <v>3150812755044420</v>
      </c>
      <c r="AP3464" s="85" t="s">
        <v>43494</v>
      </c>
      <c r="AQ3464" s="85" t="s">
        <v>43495</v>
      </c>
      <c r="AS3464" s="85" t="s">
        <v>43496</v>
      </c>
      <c r="AT3464" s="85" t="s">
        <v>43497</v>
      </c>
      <c r="AU3464" s="85" t="s">
        <v>1591</v>
      </c>
      <c r="AV3464" s="85" t="s">
        <v>290</v>
      </c>
      <c r="AW3464" s="85" t="s">
        <v>1229</v>
      </c>
      <c r="BB3464" s="85" t="s">
        <v>43498</v>
      </c>
      <c r="BC3464" s="85" t="s">
        <v>43499</v>
      </c>
      <c r="BD3464" s="85" t="s">
        <v>43500</v>
      </c>
      <c r="BE3464" s="85" t="s">
        <v>43501</v>
      </c>
      <c r="BI3464" s="85" t="s">
        <v>3380</v>
      </c>
      <c r="CT3464" s="85" t="s">
        <v>3144</v>
      </c>
      <c r="CU3464" s="85" t="s">
        <v>3151</v>
      </c>
      <c r="CW3464" s="85" t="s">
        <v>3410</v>
      </c>
      <c r="CX3464" s="85" t="s">
        <v>3415</v>
      </c>
    </row>
    <row r="3465" spans="1:102" hidden="1" x14ac:dyDescent="0.2">
      <c r="A3465" s="104">
        <v>45511</v>
      </c>
      <c r="B3465" s="85" t="s">
        <v>43502</v>
      </c>
      <c r="C3465" s="85" t="s">
        <v>3136</v>
      </c>
      <c r="D3465" s="85" t="s">
        <v>3137</v>
      </c>
      <c r="E3465" s="85" t="s">
        <v>43503</v>
      </c>
      <c r="F3465" s="85" t="s">
        <v>963</v>
      </c>
      <c r="G3465" s="85" t="s">
        <v>2662</v>
      </c>
      <c r="H3465" s="85" t="s">
        <v>92</v>
      </c>
      <c r="I3465" s="85" t="s">
        <v>75</v>
      </c>
      <c r="J3465" s="85" t="s">
        <v>3394</v>
      </c>
      <c r="K3465" s="85" t="s">
        <v>3395</v>
      </c>
      <c r="L3465" s="85" t="s">
        <v>3144</v>
      </c>
      <c r="Y3465" s="85" t="s">
        <v>43504</v>
      </c>
      <c r="AA3465" s="85" t="s">
        <v>43505</v>
      </c>
      <c r="AB3465" s="85" t="s">
        <v>43506</v>
      </c>
      <c r="AC3465" s="85" t="s">
        <v>43507</v>
      </c>
      <c r="AD3465" s="85" t="s">
        <v>43508</v>
      </c>
      <c r="AE3465" s="85" t="s">
        <v>43509</v>
      </c>
      <c r="AL3465" s="85" t="s">
        <v>43510</v>
      </c>
      <c r="AM3465" s="85" t="s">
        <v>43511</v>
      </c>
      <c r="AU3465" s="85" t="s">
        <v>3748</v>
      </c>
      <c r="AV3465" s="85" t="s">
        <v>92</v>
      </c>
      <c r="AW3465" s="85" t="s">
        <v>1339</v>
      </c>
      <c r="BA3465" s="85" t="s">
        <v>43512</v>
      </c>
      <c r="BB3465" s="85" t="s">
        <v>43513</v>
      </c>
      <c r="BC3465" s="85" t="s">
        <v>43514</v>
      </c>
      <c r="BD3465" s="85" t="s">
        <v>43515</v>
      </c>
      <c r="BE3465" s="85" t="s">
        <v>43516</v>
      </c>
      <c r="BI3465" s="85" t="s">
        <v>3380</v>
      </c>
      <c r="CT3465" s="85" t="s">
        <v>3144</v>
      </c>
      <c r="CU3465" s="85" t="s">
        <v>3151</v>
      </c>
      <c r="CW3465" s="85" t="s">
        <v>3472</v>
      </c>
      <c r="CX3465" s="85" t="s">
        <v>3394</v>
      </c>
    </row>
    <row r="3466" spans="1:102" hidden="1" x14ac:dyDescent="0.2">
      <c r="A3466" s="104">
        <v>45511</v>
      </c>
      <c r="B3466" s="85" t="s">
        <v>43517</v>
      </c>
      <c r="C3466" s="85" t="s">
        <v>3136</v>
      </c>
      <c r="D3466" s="85" t="s">
        <v>3137</v>
      </c>
      <c r="E3466" s="85" t="s">
        <v>43518</v>
      </c>
      <c r="F3466" s="85" t="s">
        <v>2599</v>
      </c>
      <c r="G3466" s="85" t="s">
        <v>2680</v>
      </c>
      <c r="H3466" s="85" t="s">
        <v>416</v>
      </c>
      <c r="I3466" s="85" t="s">
        <v>2506</v>
      </c>
      <c r="J3466" s="85" t="s">
        <v>3394</v>
      </c>
      <c r="K3466" s="85" t="s">
        <v>3395</v>
      </c>
      <c r="L3466" s="85" t="s">
        <v>3144</v>
      </c>
      <c r="Y3466" s="85" t="s">
        <v>43519</v>
      </c>
      <c r="AA3466" s="85" t="s">
        <v>43520</v>
      </c>
      <c r="AB3466" s="85" t="s">
        <v>3147</v>
      </c>
      <c r="AC3466" s="85" t="s">
        <v>43521</v>
      </c>
      <c r="AD3466" s="85" t="s">
        <v>43522</v>
      </c>
      <c r="AG3466" s="85" t="s">
        <v>43523</v>
      </c>
      <c r="AP3466" s="85" t="s">
        <v>43524</v>
      </c>
      <c r="AQ3466" s="85" t="s">
        <v>43525</v>
      </c>
      <c r="AS3466" s="85" t="s">
        <v>43526</v>
      </c>
      <c r="AT3466" s="85" t="s">
        <v>43527</v>
      </c>
      <c r="AU3466" s="85" t="s">
        <v>22432</v>
      </c>
      <c r="AV3466" s="85" t="s">
        <v>416</v>
      </c>
      <c r="AW3466" s="85" t="s">
        <v>1339</v>
      </c>
      <c r="AY3466" s="85" t="s">
        <v>43528</v>
      </c>
      <c r="AZ3466" s="85" t="s">
        <v>43529</v>
      </c>
      <c r="BA3466" s="85" t="s">
        <v>43530</v>
      </c>
      <c r="BB3466" s="85" t="s">
        <v>43531</v>
      </c>
      <c r="BC3466" s="85" t="s">
        <v>43532</v>
      </c>
      <c r="BD3466" s="85" t="s">
        <v>43533</v>
      </c>
      <c r="BI3466" s="85" t="s">
        <v>3380</v>
      </c>
      <c r="CT3466" s="85" t="s">
        <v>3144</v>
      </c>
      <c r="CU3466" s="85" t="s">
        <v>3151</v>
      </c>
      <c r="CW3466" s="85" t="s">
        <v>3493</v>
      </c>
      <c r="CX3466" s="85" t="s">
        <v>3394</v>
      </c>
    </row>
    <row r="3467" spans="1:102" hidden="1" x14ac:dyDescent="0.2">
      <c r="A3467" s="104">
        <v>45511</v>
      </c>
      <c r="B3467" s="85" t="s">
        <v>43534</v>
      </c>
      <c r="C3467" s="85" t="s">
        <v>3136</v>
      </c>
      <c r="D3467" s="85" t="s">
        <v>3137</v>
      </c>
      <c r="E3467" s="85" t="s">
        <v>43535</v>
      </c>
      <c r="F3467" s="85" t="s">
        <v>942</v>
      </c>
      <c r="G3467" s="85" t="s">
        <v>2662</v>
      </c>
      <c r="H3467" s="85" t="s">
        <v>290</v>
      </c>
      <c r="I3467" s="85" t="s">
        <v>69</v>
      </c>
      <c r="J3467" s="85" t="s">
        <v>8512</v>
      </c>
      <c r="K3467" s="85" t="s">
        <v>3143</v>
      </c>
      <c r="L3467" s="85" t="s">
        <v>3144</v>
      </c>
      <c r="Y3467" s="85" t="s">
        <v>43536</v>
      </c>
      <c r="AA3467" s="85" t="s">
        <v>43537</v>
      </c>
      <c r="AB3467" s="85" t="s">
        <v>43538</v>
      </c>
      <c r="AC3467" s="85" t="s">
        <v>43539</v>
      </c>
      <c r="AD3467" s="85" t="s">
        <v>43540</v>
      </c>
      <c r="AE3467" s="85" t="s">
        <v>43541</v>
      </c>
      <c r="AL3467" s="85" t="s">
        <v>43542</v>
      </c>
      <c r="AM3467" s="85" t="s">
        <v>43543</v>
      </c>
      <c r="AU3467" s="85" t="s">
        <v>43544</v>
      </c>
      <c r="AV3467" s="85" t="s">
        <v>290</v>
      </c>
      <c r="AW3467" s="85" t="s">
        <v>1339</v>
      </c>
      <c r="BA3467" s="85" t="s">
        <v>43545</v>
      </c>
      <c r="BB3467" s="85" t="s">
        <v>43546</v>
      </c>
      <c r="BC3467" s="85" t="s">
        <v>43547</v>
      </c>
      <c r="BD3467" s="85" t="s">
        <v>43548</v>
      </c>
      <c r="BE3467" s="85" t="s">
        <v>43549</v>
      </c>
      <c r="BI3467" s="85" t="s">
        <v>4318</v>
      </c>
      <c r="CT3467" s="85" t="s">
        <v>3144</v>
      </c>
      <c r="CU3467" s="85" t="s">
        <v>3151</v>
      </c>
      <c r="CW3467" s="85" t="s">
        <v>3472</v>
      </c>
      <c r="CX3467" s="85" t="s">
        <v>8512</v>
      </c>
    </row>
    <row r="3468" spans="1:102" hidden="1" x14ac:dyDescent="0.2">
      <c r="A3468" s="104">
        <v>45511</v>
      </c>
      <c r="B3468" s="85" t="s">
        <v>43550</v>
      </c>
      <c r="C3468" s="85" t="s">
        <v>3136</v>
      </c>
      <c r="D3468" s="85" t="s">
        <v>3137</v>
      </c>
      <c r="E3468" s="85" t="s">
        <v>43551</v>
      </c>
      <c r="F3468" s="85" t="s">
        <v>963</v>
      </c>
      <c r="G3468" s="85" t="s">
        <v>2662</v>
      </c>
      <c r="H3468" s="85" t="s">
        <v>92</v>
      </c>
      <c r="I3468" s="85" t="s">
        <v>75</v>
      </c>
      <c r="J3468" s="85" t="s">
        <v>3458</v>
      </c>
      <c r="K3468" s="85" t="s">
        <v>3143</v>
      </c>
      <c r="L3468" s="85" t="s">
        <v>3144</v>
      </c>
      <c r="Y3468" s="85" t="s">
        <v>43552</v>
      </c>
      <c r="AA3468" s="85" t="s">
        <v>43553</v>
      </c>
      <c r="AB3468" s="85" t="s">
        <v>43554</v>
      </c>
      <c r="AC3468" s="85" t="s">
        <v>43555</v>
      </c>
      <c r="AD3468" s="85" t="s">
        <v>43556</v>
      </c>
      <c r="AE3468" s="85" t="s">
        <v>43557</v>
      </c>
      <c r="AL3468" s="85" t="s">
        <v>43558</v>
      </c>
      <c r="AM3468" s="85" t="s">
        <v>43559</v>
      </c>
      <c r="AU3468" s="85" t="s">
        <v>43560</v>
      </c>
      <c r="AV3468" s="85" t="s">
        <v>92</v>
      </c>
      <c r="AW3468" s="85" t="s">
        <v>1339</v>
      </c>
      <c r="BA3468" s="85" t="s">
        <v>43561</v>
      </c>
      <c r="BB3468" s="85" t="s">
        <v>43562</v>
      </c>
      <c r="BC3468" s="85" t="s">
        <v>43563</v>
      </c>
      <c r="BD3468" s="85" t="s">
        <v>43564</v>
      </c>
      <c r="BE3468" s="85" t="s">
        <v>43565</v>
      </c>
      <c r="BI3468" s="85" t="s">
        <v>4318</v>
      </c>
      <c r="CT3468" s="85" t="s">
        <v>3144</v>
      </c>
      <c r="CU3468" s="85" t="s">
        <v>3151</v>
      </c>
      <c r="CW3468" s="85" t="s">
        <v>3472</v>
      </c>
      <c r="CX3468" s="85" t="s">
        <v>3458</v>
      </c>
    </row>
    <row r="3469" spans="1:102" hidden="1" x14ac:dyDescent="0.2">
      <c r="A3469" s="104">
        <v>45511</v>
      </c>
      <c r="B3469" s="85" t="s">
        <v>43566</v>
      </c>
      <c r="C3469" s="85" t="s">
        <v>3136</v>
      </c>
      <c r="D3469" s="85" t="s">
        <v>3137</v>
      </c>
      <c r="E3469" s="85" t="s">
        <v>43567</v>
      </c>
      <c r="F3469" s="85" t="s">
        <v>1744</v>
      </c>
      <c r="G3469" s="85" t="s">
        <v>2677</v>
      </c>
      <c r="H3469" s="85" t="s">
        <v>290</v>
      </c>
      <c r="I3469" s="85" t="s">
        <v>1808</v>
      </c>
      <c r="J3469" s="85" t="s">
        <v>3394</v>
      </c>
      <c r="K3469" s="85" t="s">
        <v>3395</v>
      </c>
      <c r="L3469" s="85" t="s">
        <v>3144</v>
      </c>
      <c r="N3469" s="85" t="s">
        <v>41474</v>
      </c>
      <c r="O3469" s="85" t="s">
        <v>3434</v>
      </c>
      <c r="P3469" s="85" t="s">
        <v>3435</v>
      </c>
      <c r="W3469" s="85" t="s">
        <v>5272</v>
      </c>
      <c r="Y3469" s="85" t="s">
        <v>43568</v>
      </c>
      <c r="AA3469" s="85" t="s">
        <v>43569</v>
      </c>
      <c r="AB3469" s="85" t="s">
        <v>3147</v>
      </c>
      <c r="AC3469" s="85" t="s">
        <v>43570</v>
      </c>
      <c r="AD3469" s="85" t="s">
        <v>43571</v>
      </c>
      <c r="AG3469" s="85" t="s">
        <v>43572</v>
      </c>
      <c r="AH3469" s="85">
        <v>2.1031901040123102E+25</v>
      </c>
      <c r="AI3469" s="85">
        <v>3390067943103670</v>
      </c>
      <c r="AP3469" s="85" t="s">
        <v>43573</v>
      </c>
      <c r="AQ3469" s="85" t="s">
        <v>43574</v>
      </c>
      <c r="AS3469" s="85" t="s">
        <v>43575</v>
      </c>
      <c r="AT3469" s="85" t="s">
        <v>43576</v>
      </c>
      <c r="AU3469" s="85" t="s">
        <v>1591</v>
      </c>
      <c r="AV3469" s="85" t="s">
        <v>290</v>
      </c>
      <c r="AW3469" s="85" t="s">
        <v>1229</v>
      </c>
      <c r="BB3469" s="85" t="s">
        <v>43577</v>
      </c>
      <c r="BC3469" s="85" t="s">
        <v>43578</v>
      </c>
      <c r="BD3469" s="85" t="s">
        <v>43579</v>
      </c>
      <c r="BE3469" s="85" t="s">
        <v>43580</v>
      </c>
      <c r="BI3469" s="85" t="s">
        <v>4318</v>
      </c>
      <c r="CT3469" s="85" t="s">
        <v>3144</v>
      </c>
      <c r="CU3469" s="85" t="s">
        <v>3434</v>
      </c>
      <c r="CV3469" s="85" t="s">
        <v>3435</v>
      </c>
      <c r="CW3469" s="85" t="s">
        <v>3453</v>
      </c>
      <c r="CX3469" s="85" t="s">
        <v>5350</v>
      </c>
    </row>
    <row r="3470" spans="1:102" hidden="1" x14ac:dyDescent="0.2">
      <c r="A3470" s="104">
        <v>45511</v>
      </c>
      <c r="B3470" s="85" t="s">
        <v>43581</v>
      </c>
      <c r="C3470" s="85" t="s">
        <v>3136</v>
      </c>
      <c r="D3470" s="85" t="s">
        <v>3137</v>
      </c>
      <c r="E3470" s="85" t="s">
        <v>43582</v>
      </c>
      <c r="F3470" s="85" t="s">
        <v>2599</v>
      </c>
      <c r="G3470" s="85" t="s">
        <v>2680</v>
      </c>
      <c r="H3470" s="85" t="s">
        <v>416</v>
      </c>
      <c r="I3470" s="85" t="s">
        <v>2506</v>
      </c>
      <c r="J3470" s="85" t="s">
        <v>3394</v>
      </c>
      <c r="K3470" s="85" t="s">
        <v>3395</v>
      </c>
      <c r="L3470" s="85" t="s">
        <v>3144</v>
      </c>
      <c r="Y3470" s="85" t="s">
        <v>43583</v>
      </c>
      <c r="AA3470" s="85" t="s">
        <v>43584</v>
      </c>
      <c r="AB3470" s="85" t="s">
        <v>3147</v>
      </c>
      <c r="AC3470" s="85" t="s">
        <v>43585</v>
      </c>
      <c r="AD3470" s="85" t="s">
        <v>43586</v>
      </c>
      <c r="AG3470" s="85" t="s">
        <v>43587</v>
      </c>
      <c r="AP3470" s="85" t="s">
        <v>43588</v>
      </c>
      <c r="AQ3470" s="85" t="s">
        <v>43589</v>
      </c>
      <c r="AS3470" s="85" t="s">
        <v>43590</v>
      </c>
      <c r="AT3470" s="85" t="s">
        <v>43591</v>
      </c>
      <c r="AU3470" s="85" t="s">
        <v>43592</v>
      </c>
      <c r="AV3470" s="85" t="s">
        <v>416</v>
      </c>
      <c r="AW3470" s="85" t="s">
        <v>1339</v>
      </c>
      <c r="AY3470" s="85" t="s">
        <v>43593</v>
      </c>
      <c r="AZ3470" s="85" t="s">
        <v>43594</v>
      </c>
      <c r="BA3470" s="85" t="s">
        <v>43595</v>
      </c>
      <c r="BB3470" s="85" t="s">
        <v>43596</v>
      </c>
      <c r="BC3470" s="85" t="s">
        <v>43597</v>
      </c>
      <c r="BD3470" s="85" t="s">
        <v>43598</v>
      </c>
      <c r="BI3470" s="85" t="s">
        <v>4318</v>
      </c>
      <c r="CT3470" s="85" t="s">
        <v>3144</v>
      </c>
      <c r="CU3470" s="85" t="s">
        <v>3151</v>
      </c>
      <c r="CW3470" s="85" t="s">
        <v>3493</v>
      </c>
      <c r="CX3470" s="85" t="s">
        <v>3394</v>
      </c>
    </row>
    <row r="3471" spans="1:102" hidden="1" x14ac:dyDescent="0.2">
      <c r="A3471" s="104">
        <v>45511</v>
      </c>
      <c r="B3471" s="85" t="s">
        <v>43599</v>
      </c>
      <c r="C3471" s="85" t="s">
        <v>3136</v>
      </c>
      <c r="D3471" s="85" t="s">
        <v>3137</v>
      </c>
      <c r="E3471" s="85" t="s">
        <v>43600</v>
      </c>
      <c r="F3471" s="85" t="s">
        <v>963</v>
      </c>
      <c r="G3471" s="85" t="s">
        <v>2662</v>
      </c>
      <c r="H3471" s="85" t="s">
        <v>92</v>
      </c>
      <c r="I3471" s="85" t="s">
        <v>75</v>
      </c>
      <c r="J3471" s="85" t="s">
        <v>3394</v>
      </c>
      <c r="K3471" s="85" t="s">
        <v>3395</v>
      </c>
      <c r="L3471" s="85" t="s">
        <v>3144</v>
      </c>
      <c r="Y3471" s="85" t="s">
        <v>43601</v>
      </c>
      <c r="AA3471" s="85" t="s">
        <v>43602</v>
      </c>
      <c r="AB3471" s="85" t="s">
        <v>43603</v>
      </c>
      <c r="AC3471" s="85" t="s">
        <v>43604</v>
      </c>
      <c r="AD3471" s="85" t="s">
        <v>43605</v>
      </c>
      <c r="AE3471" s="85" t="s">
        <v>43606</v>
      </c>
      <c r="AL3471" s="85" t="s">
        <v>43607</v>
      </c>
      <c r="AM3471" s="85" t="s">
        <v>43608</v>
      </c>
      <c r="AU3471" s="85" t="s">
        <v>43609</v>
      </c>
      <c r="AV3471" s="85" t="s">
        <v>92</v>
      </c>
      <c r="AW3471" s="85" t="s">
        <v>1339</v>
      </c>
      <c r="BA3471" s="85" t="s">
        <v>43610</v>
      </c>
      <c r="BB3471" s="85" t="s">
        <v>43611</v>
      </c>
      <c r="BC3471" s="85" t="s">
        <v>43612</v>
      </c>
      <c r="BD3471" s="85" t="s">
        <v>43613</v>
      </c>
      <c r="BE3471" s="85" t="s">
        <v>43614</v>
      </c>
      <c r="BI3471" s="85" t="s">
        <v>4318</v>
      </c>
      <c r="CT3471" s="85" t="s">
        <v>3144</v>
      </c>
      <c r="CU3471" s="85" t="s">
        <v>3151</v>
      </c>
      <c r="CW3471" s="85" t="s">
        <v>3472</v>
      </c>
      <c r="CX3471" s="85" t="s">
        <v>3394</v>
      </c>
    </row>
    <row r="3472" spans="1:102" hidden="1" x14ac:dyDescent="0.2">
      <c r="A3472" s="104">
        <v>45511</v>
      </c>
      <c r="B3472" s="85" t="s">
        <v>43615</v>
      </c>
      <c r="C3472" s="85" t="s">
        <v>3136</v>
      </c>
      <c r="D3472" s="85" t="s">
        <v>3137</v>
      </c>
      <c r="E3472" s="85" t="s">
        <v>43616</v>
      </c>
      <c r="F3472" s="85" t="s">
        <v>945</v>
      </c>
      <c r="G3472" s="85" t="s">
        <v>2662</v>
      </c>
      <c r="H3472" s="85" t="s">
        <v>290</v>
      </c>
      <c r="I3472" s="85" t="s">
        <v>75</v>
      </c>
      <c r="J3472" s="85" t="s">
        <v>3394</v>
      </c>
      <c r="K3472" s="85" t="s">
        <v>3395</v>
      </c>
      <c r="L3472" s="85" t="s">
        <v>3144</v>
      </c>
      <c r="X3472" s="85" t="s">
        <v>20807</v>
      </c>
      <c r="Y3472" s="85" t="s">
        <v>43617</v>
      </c>
      <c r="AA3472" s="85" t="s">
        <v>43618</v>
      </c>
      <c r="AB3472" s="85" t="s">
        <v>43619</v>
      </c>
      <c r="AC3472" s="85" t="s">
        <v>43620</v>
      </c>
      <c r="AD3472" s="85" t="s">
        <v>43621</v>
      </c>
      <c r="AE3472" s="85" t="s">
        <v>43622</v>
      </c>
      <c r="AL3472" s="85" t="s">
        <v>43623</v>
      </c>
      <c r="AM3472" s="85" t="s">
        <v>43624</v>
      </c>
      <c r="AU3472" s="85" t="s">
        <v>1641</v>
      </c>
      <c r="AV3472" s="85" t="s">
        <v>290</v>
      </c>
      <c r="AW3472" s="85" t="s">
        <v>1235</v>
      </c>
      <c r="BA3472" s="85" t="s">
        <v>43625</v>
      </c>
      <c r="BB3472" s="85" t="s">
        <v>43626</v>
      </c>
      <c r="BC3472" s="85" t="s">
        <v>43627</v>
      </c>
      <c r="BD3472" s="85" t="s">
        <v>43628</v>
      </c>
      <c r="BE3472" s="85" t="s">
        <v>43629</v>
      </c>
      <c r="BI3472" s="85" t="s">
        <v>4318</v>
      </c>
      <c r="CT3472" s="85" t="s">
        <v>3144</v>
      </c>
      <c r="CU3472" s="85" t="s">
        <v>3151</v>
      </c>
      <c r="CW3472" s="85" t="s">
        <v>3472</v>
      </c>
      <c r="CX3472" s="85" t="s">
        <v>3394</v>
      </c>
    </row>
    <row r="3473" spans="1:102" hidden="1" x14ac:dyDescent="0.2">
      <c r="A3473" s="104">
        <v>45512</v>
      </c>
      <c r="B3473" s="85" t="s">
        <v>43630</v>
      </c>
      <c r="C3473" s="85" t="s">
        <v>3136</v>
      </c>
      <c r="D3473" s="85" t="s">
        <v>3137</v>
      </c>
      <c r="E3473" s="85" t="s">
        <v>43631</v>
      </c>
      <c r="F3473" s="85" t="s">
        <v>2594</v>
      </c>
      <c r="G3473" s="85" t="s">
        <v>2680</v>
      </c>
      <c r="H3473" s="85" t="s">
        <v>416</v>
      </c>
      <c r="I3473" s="85" t="s">
        <v>75</v>
      </c>
      <c r="J3473" s="85" t="s">
        <v>6396</v>
      </c>
      <c r="K3473" s="85" t="s">
        <v>3143</v>
      </c>
      <c r="L3473" s="85" t="s">
        <v>3144</v>
      </c>
      <c r="X3473" s="85" t="s">
        <v>43632</v>
      </c>
      <c r="Y3473" s="85" t="s">
        <v>43633</v>
      </c>
      <c r="AA3473" s="85" t="s">
        <v>43634</v>
      </c>
      <c r="AC3473" s="85" t="s">
        <v>43635</v>
      </c>
      <c r="AD3473" s="85" t="s">
        <v>43636</v>
      </c>
      <c r="AV3473" s="85" t="s">
        <v>3147</v>
      </c>
      <c r="AW3473" s="85" t="s">
        <v>3147</v>
      </c>
      <c r="BI3473" s="85" t="s">
        <v>3150</v>
      </c>
      <c r="CT3473" s="85" t="s">
        <v>3144</v>
      </c>
      <c r="CU3473" s="85" t="s">
        <v>3151</v>
      </c>
      <c r="CW3473" s="85" t="s">
        <v>3152</v>
      </c>
      <c r="CX3473" s="85" t="s">
        <v>6396</v>
      </c>
    </row>
    <row r="3474" spans="1:102" hidden="1" x14ac:dyDescent="0.2">
      <c r="A3474" s="104">
        <v>45512</v>
      </c>
      <c r="B3474" s="85" t="s">
        <v>43637</v>
      </c>
      <c r="C3474" s="85" t="s">
        <v>3136</v>
      </c>
      <c r="D3474" s="85" t="s">
        <v>3137</v>
      </c>
      <c r="E3474" s="85" t="s">
        <v>43638</v>
      </c>
      <c r="F3474" s="85" t="s">
        <v>2019</v>
      </c>
      <c r="G3474" s="85" t="s">
        <v>2001</v>
      </c>
      <c r="H3474" s="85" t="s">
        <v>290</v>
      </c>
      <c r="I3474" s="85" t="s">
        <v>2355</v>
      </c>
      <c r="J3474" s="85" t="s">
        <v>3157</v>
      </c>
      <c r="K3474" s="85" t="s">
        <v>3143</v>
      </c>
      <c r="L3474" s="85" t="s">
        <v>3144</v>
      </c>
      <c r="Y3474" s="85" t="s">
        <v>43639</v>
      </c>
      <c r="AA3474" s="85" t="s">
        <v>43640</v>
      </c>
      <c r="AC3474" s="85" t="s">
        <v>43641</v>
      </c>
      <c r="AD3474" s="85" t="s">
        <v>43642</v>
      </c>
      <c r="AH3474" s="85">
        <v>2140333303094990</v>
      </c>
      <c r="AI3474" s="85">
        <v>2174704507061540</v>
      </c>
      <c r="AV3474" s="85" t="s">
        <v>3147</v>
      </c>
      <c r="AW3474" s="85" t="s">
        <v>3147</v>
      </c>
      <c r="BI3474" s="85" t="s">
        <v>3150</v>
      </c>
      <c r="CT3474" s="85" t="s">
        <v>3144</v>
      </c>
      <c r="CU3474" s="85" t="s">
        <v>3151</v>
      </c>
      <c r="CW3474" s="85" t="s">
        <v>3152</v>
      </c>
      <c r="CX3474" s="85" t="s">
        <v>3162</v>
      </c>
    </row>
    <row r="3475" spans="1:102" hidden="1" x14ac:dyDescent="0.2">
      <c r="A3475" s="104">
        <v>45512</v>
      </c>
      <c r="B3475" s="85" t="s">
        <v>43643</v>
      </c>
      <c r="C3475" s="85" t="s">
        <v>3136</v>
      </c>
      <c r="D3475" s="85" t="s">
        <v>3137</v>
      </c>
      <c r="E3475" s="85" t="s">
        <v>43644</v>
      </c>
      <c r="F3475" s="85" t="s">
        <v>1744</v>
      </c>
      <c r="G3475" s="85" t="s">
        <v>2677</v>
      </c>
      <c r="H3475" s="85" t="s">
        <v>290</v>
      </c>
      <c r="I3475" s="85" t="s">
        <v>1808</v>
      </c>
      <c r="J3475" s="85" t="s">
        <v>4428</v>
      </c>
      <c r="K3475" s="85" t="s">
        <v>3143</v>
      </c>
      <c r="L3475" s="85" t="s">
        <v>3144</v>
      </c>
      <c r="Y3475" s="85" t="s">
        <v>43645</v>
      </c>
      <c r="AA3475" s="85" t="s">
        <v>43646</v>
      </c>
      <c r="AC3475" s="85" t="s">
        <v>43647</v>
      </c>
      <c r="AD3475" s="85" t="s">
        <v>43648</v>
      </c>
      <c r="AH3475" s="85">
        <v>2.1031901040122999E+25</v>
      </c>
      <c r="AI3475" s="85">
        <v>3150722730041810</v>
      </c>
      <c r="AV3475" s="85" t="s">
        <v>3147</v>
      </c>
      <c r="AW3475" s="85" t="s">
        <v>3147</v>
      </c>
      <c r="BI3475" s="85" t="s">
        <v>3150</v>
      </c>
      <c r="CT3475" s="85" t="s">
        <v>3144</v>
      </c>
      <c r="CU3475" s="85" t="s">
        <v>3151</v>
      </c>
      <c r="CW3475" s="85" t="s">
        <v>3152</v>
      </c>
      <c r="CX3475" s="85" t="s">
        <v>4428</v>
      </c>
    </row>
    <row r="3476" spans="1:102" hidden="1" x14ac:dyDescent="0.2">
      <c r="A3476" s="104">
        <v>45512</v>
      </c>
      <c r="B3476" s="85" t="s">
        <v>43649</v>
      </c>
      <c r="C3476" s="85" t="s">
        <v>3136</v>
      </c>
      <c r="D3476" s="85" t="s">
        <v>3137</v>
      </c>
      <c r="E3476" s="85" t="s">
        <v>43650</v>
      </c>
      <c r="F3476" s="85" t="s">
        <v>2604</v>
      </c>
      <c r="G3476" s="85" t="s">
        <v>2680</v>
      </c>
      <c r="H3476" s="85" t="s">
        <v>416</v>
      </c>
      <c r="I3476" s="85" t="s">
        <v>103</v>
      </c>
      <c r="J3476" s="85" t="s">
        <v>3168</v>
      </c>
      <c r="K3476" s="85" t="s">
        <v>3143</v>
      </c>
      <c r="L3476" s="85" t="s">
        <v>3144</v>
      </c>
      <c r="Y3476" s="85" t="s">
        <v>43651</v>
      </c>
      <c r="AA3476" s="85" t="s">
        <v>43652</v>
      </c>
      <c r="AC3476" s="85" t="s">
        <v>43653</v>
      </c>
      <c r="AD3476" s="85" t="s">
        <v>43654</v>
      </c>
      <c r="AV3476" s="85" t="s">
        <v>3147</v>
      </c>
      <c r="AW3476" s="85" t="s">
        <v>3147</v>
      </c>
      <c r="BI3476" s="85" t="s">
        <v>3150</v>
      </c>
      <c r="CT3476" s="85" t="s">
        <v>3144</v>
      </c>
      <c r="CU3476" s="85" t="s">
        <v>3151</v>
      </c>
      <c r="CW3476" s="85" t="s">
        <v>3152</v>
      </c>
      <c r="CX3476" s="85" t="s">
        <v>3162</v>
      </c>
    </row>
    <row r="3477" spans="1:102" hidden="1" x14ac:dyDescent="0.2">
      <c r="A3477" s="104">
        <v>45512</v>
      </c>
      <c r="B3477" s="85" t="s">
        <v>43655</v>
      </c>
      <c r="C3477" s="85" t="s">
        <v>3136</v>
      </c>
      <c r="D3477" s="85" t="s">
        <v>3137</v>
      </c>
      <c r="E3477" s="85" t="s">
        <v>43656</v>
      </c>
      <c r="F3477" s="85" t="s">
        <v>2024</v>
      </c>
      <c r="G3477" s="85" t="s">
        <v>2001</v>
      </c>
      <c r="H3477" s="85" t="s">
        <v>416</v>
      </c>
      <c r="I3477" s="85" t="s">
        <v>1098</v>
      </c>
      <c r="J3477" s="85" t="s">
        <v>3157</v>
      </c>
      <c r="K3477" s="85" t="s">
        <v>3143</v>
      </c>
      <c r="L3477" s="85" t="s">
        <v>3144</v>
      </c>
      <c r="Y3477" s="85" t="s">
        <v>43657</v>
      </c>
      <c r="AA3477" s="85" t="s">
        <v>43658</v>
      </c>
      <c r="AC3477" s="85" t="s">
        <v>43659</v>
      </c>
      <c r="AD3477" s="85" t="s">
        <v>43660</v>
      </c>
      <c r="AH3477" s="85">
        <v>1378913308011000</v>
      </c>
      <c r="AI3477" s="85">
        <v>1363723708023340</v>
      </c>
      <c r="AV3477" s="85" t="s">
        <v>3147</v>
      </c>
      <c r="AW3477" s="85" t="s">
        <v>3147</v>
      </c>
      <c r="BI3477" s="85" t="s">
        <v>3150</v>
      </c>
      <c r="CT3477" s="85" t="s">
        <v>3144</v>
      </c>
      <c r="CU3477" s="85" t="s">
        <v>4972</v>
      </c>
      <c r="CW3477" s="85" t="s">
        <v>42377</v>
      </c>
      <c r="CX3477" s="85" t="s">
        <v>42378</v>
      </c>
    </row>
    <row r="3478" spans="1:102" hidden="1" x14ac:dyDescent="0.2">
      <c r="A3478" s="104">
        <v>45512</v>
      </c>
      <c r="B3478" s="85" t="s">
        <v>43661</v>
      </c>
      <c r="C3478" s="85" t="s">
        <v>3136</v>
      </c>
      <c r="D3478" s="85" t="s">
        <v>3137</v>
      </c>
      <c r="E3478" s="85" t="s">
        <v>43662</v>
      </c>
      <c r="F3478" s="85" t="s">
        <v>2599</v>
      </c>
      <c r="G3478" s="85" t="s">
        <v>2680</v>
      </c>
      <c r="H3478" s="85" t="s">
        <v>416</v>
      </c>
      <c r="I3478" s="85" t="s">
        <v>2506</v>
      </c>
      <c r="J3478" s="85" t="s">
        <v>3377</v>
      </c>
      <c r="K3478" s="85" t="s">
        <v>3143</v>
      </c>
      <c r="L3478" s="85" t="s">
        <v>3144</v>
      </c>
      <c r="Y3478" s="85" t="s">
        <v>43663</v>
      </c>
      <c r="AC3478" s="85" t="s">
        <v>3147</v>
      </c>
      <c r="AP3478" s="85" t="s">
        <v>43664</v>
      </c>
      <c r="AV3478" s="85" t="s">
        <v>3147</v>
      </c>
      <c r="AW3478" s="85" t="s">
        <v>3147</v>
      </c>
      <c r="BI3478" s="85" t="s">
        <v>3150</v>
      </c>
      <c r="CT3478" s="85" t="s">
        <v>3144</v>
      </c>
      <c r="CU3478" s="85" t="s">
        <v>3151</v>
      </c>
      <c r="CW3478" s="85" t="s">
        <v>3152</v>
      </c>
      <c r="CX3478" s="85" t="s">
        <v>3377</v>
      </c>
    </row>
    <row r="3479" spans="1:102" hidden="1" x14ac:dyDescent="0.2">
      <c r="A3479" s="104">
        <v>45512</v>
      </c>
      <c r="B3479" s="85" t="s">
        <v>43665</v>
      </c>
      <c r="C3479" s="85" t="s">
        <v>3136</v>
      </c>
      <c r="D3479" s="85" t="s">
        <v>3137</v>
      </c>
      <c r="E3479" s="85" t="s">
        <v>43666</v>
      </c>
      <c r="F3479" s="85" t="s">
        <v>2039</v>
      </c>
      <c r="G3479" s="85" t="s">
        <v>2001</v>
      </c>
      <c r="H3479" s="85" t="s">
        <v>416</v>
      </c>
      <c r="I3479" s="85" t="s">
        <v>2355</v>
      </c>
      <c r="J3479" s="85" t="s">
        <v>3168</v>
      </c>
      <c r="K3479" s="85" t="s">
        <v>3143</v>
      </c>
      <c r="L3479" s="85" t="s">
        <v>3144</v>
      </c>
      <c r="X3479" s="85" t="s">
        <v>43667</v>
      </c>
      <c r="Y3479" s="85" t="s">
        <v>43668</v>
      </c>
      <c r="AA3479" s="85" t="s">
        <v>43669</v>
      </c>
      <c r="AC3479" s="85" t="s">
        <v>43670</v>
      </c>
      <c r="AD3479" s="85" t="s">
        <v>43671</v>
      </c>
      <c r="AH3479" s="85">
        <v>1300981318071320</v>
      </c>
      <c r="AI3479" s="85">
        <v>1314444408044730</v>
      </c>
      <c r="AV3479" s="85" t="s">
        <v>3147</v>
      </c>
      <c r="AW3479" s="85" t="s">
        <v>3147</v>
      </c>
      <c r="BI3479" s="85" t="s">
        <v>3150</v>
      </c>
      <c r="CT3479" s="85" t="s">
        <v>3144</v>
      </c>
      <c r="CU3479" s="85" t="s">
        <v>3208</v>
      </c>
      <c r="CV3479" s="85" t="s">
        <v>3209</v>
      </c>
      <c r="CW3479" s="85" t="s">
        <v>3210</v>
      </c>
      <c r="CX3479" s="85" t="s">
        <v>5596</v>
      </c>
    </row>
    <row r="3480" spans="1:102" hidden="1" x14ac:dyDescent="0.2">
      <c r="A3480" s="104">
        <v>45512</v>
      </c>
      <c r="B3480" s="85" t="s">
        <v>43672</v>
      </c>
      <c r="C3480" s="85" t="s">
        <v>3136</v>
      </c>
      <c r="D3480" s="85" t="s">
        <v>3137</v>
      </c>
      <c r="E3480" s="85" t="s">
        <v>43673</v>
      </c>
      <c r="F3480" s="85" t="s">
        <v>2019</v>
      </c>
      <c r="G3480" s="85" t="s">
        <v>2001</v>
      </c>
      <c r="H3480" s="85" t="s">
        <v>290</v>
      </c>
      <c r="I3480" s="85" t="s">
        <v>2355</v>
      </c>
      <c r="J3480" s="85" t="s">
        <v>3168</v>
      </c>
      <c r="K3480" s="85" t="s">
        <v>3143</v>
      </c>
      <c r="L3480" s="85" t="s">
        <v>3144</v>
      </c>
      <c r="Y3480" s="85" t="s">
        <v>43674</v>
      </c>
      <c r="AA3480" s="85" t="s">
        <v>43675</v>
      </c>
      <c r="AC3480" s="85" t="s">
        <v>43676</v>
      </c>
      <c r="AD3480" s="85" t="s">
        <v>43677</v>
      </c>
      <c r="AH3480" s="85">
        <v>2237143407073710</v>
      </c>
      <c r="AI3480" s="85">
        <v>2236311325043630</v>
      </c>
      <c r="AV3480" s="85" t="s">
        <v>3147</v>
      </c>
      <c r="AW3480" s="85" t="s">
        <v>3147</v>
      </c>
      <c r="BI3480" s="85" t="s">
        <v>3150</v>
      </c>
      <c r="CT3480" s="85" t="s">
        <v>3144</v>
      </c>
      <c r="CU3480" s="85" t="s">
        <v>3151</v>
      </c>
      <c r="CW3480" s="85" t="s">
        <v>3152</v>
      </c>
      <c r="CX3480" s="85" t="s">
        <v>3162</v>
      </c>
    </row>
    <row r="3481" spans="1:102" hidden="1" x14ac:dyDescent="0.2">
      <c r="A3481" s="104">
        <v>45512</v>
      </c>
      <c r="B3481" s="85" t="s">
        <v>43678</v>
      </c>
      <c r="C3481" s="85" t="s">
        <v>3136</v>
      </c>
      <c r="D3481" s="85" t="s">
        <v>3137</v>
      </c>
      <c r="E3481" s="85" t="s">
        <v>43679</v>
      </c>
      <c r="F3481" s="85" t="s">
        <v>1817</v>
      </c>
      <c r="G3481" s="85" t="s">
        <v>2664</v>
      </c>
      <c r="H3481" s="85" t="s">
        <v>290</v>
      </c>
      <c r="I3481" s="85" t="s">
        <v>1918</v>
      </c>
      <c r="J3481" s="85" t="s">
        <v>3142</v>
      </c>
      <c r="K3481" s="85" t="s">
        <v>3143</v>
      </c>
      <c r="L3481" s="85" t="s">
        <v>3144</v>
      </c>
      <c r="Y3481" s="85" t="s">
        <v>43680</v>
      </c>
      <c r="AA3481" s="85" t="s">
        <v>43681</v>
      </c>
      <c r="AC3481" s="85" t="s">
        <v>43682</v>
      </c>
      <c r="AD3481" s="85" t="s">
        <v>43683</v>
      </c>
      <c r="AV3481" s="85" t="s">
        <v>3147</v>
      </c>
      <c r="AW3481" s="85" t="s">
        <v>3147</v>
      </c>
      <c r="BI3481" s="85" t="s">
        <v>3150</v>
      </c>
      <c r="CT3481" s="85" t="s">
        <v>3144</v>
      </c>
      <c r="CU3481" s="85" t="s">
        <v>3151</v>
      </c>
      <c r="CW3481" s="85" t="s">
        <v>3152</v>
      </c>
      <c r="CX3481" s="85" t="s">
        <v>3142</v>
      </c>
    </row>
    <row r="3482" spans="1:102" hidden="1" x14ac:dyDescent="0.2">
      <c r="A3482" s="104">
        <v>45512</v>
      </c>
      <c r="B3482" s="85" t="s">
        <v>43684</v>
      </c>
      <c r="C3482" s="85" t="s">
        <v>3136</v>
      </c>
      <c r="D3482" s="85" t="s">
        <v>3137</v>
      </c>
      <c r="E3482" s="85" t="s">
        <v>43685</v>
      </c>
      <c r="F3482" s="85" t="s">
        <v>2599</v>
      </c>
      <c r="G3482" s="85" t="s">
        <v>2680</v>
      </c>
      <c r="H3482" s="85" t="s">
        <v>416</v>
      </c>
      <c r="I3482" s="85" t="s">
        <v>2506</v>
      </c>
      <c r="J3482" s="85" t="s">
        <v>4337</v>
      </c>
      <c r="K3482" s="85" t="s">
        <v>3143</v>
      </c>
      <c r="L3482" s="85" t="s">
        <v>3144</v>
      </c>
      <c r="Y3482" s="85" t="s">
        <v>43686</v>
      </c>
      <c r="AA3482" s="85" t="s">
        <v>43687</v>
      </c>
      <c r="AC3482" s="85" t="s">
        <v>43688</v>
      </c>
      <c r="AD3482" s="85" t="s">
        <v>43689</v>
      </c>
      <c r="AV3482" s="85" t="s">
        <v>3147</v>
      </c>
      <c r="AW3482" s="85" t="s">
        <v>3147</v>
      </c>
      <c r="BI3482" s="85" t="s">
        <v>3150</v>
      </c>
      <c r="CT3482" s="85" t="s">
        <v>3144</v>
      </c>
      <c r="CU3482" s="85" t="s">
        <v>3151</v>
      </c>
      <c r="CW3482" s="85" t="s">
        <v>3152</v>
      </c>
      <c r="CX3482" s="85" t="s">
        <v>4337</v>
      </c>
    </row>
    <row r="3483" spans="1:102" hidden="1" x14ac:dyDescent="0.2">
      <c r="A3483" s="104">
        <v>45512</v>
      </c>
      <c r="B3483" s="85" t="s">
        <v>43690</v>
      </c>
      <c r="C3483" s="85" t="s">
        <v>3136</v>
      </c>
      <c r="D3483" s="85" t="s">
        <v>3137</v>
      </c>
      <c r="E3483" s="85" t="s">
        <v>43691</v>
      </c>
      <c r="F3483" s="85" t="s">
        <v>2193</v>
      </c>
      <c r="G3483" s="85" t="s">
        <v>2190</v>
      </c>
      <c r="H3483" s="85" t="s">
        <v>290</v>
      </c>
      <c r="I3483" s="85" t="s">
        <v>1917</v>
      </c>
      <c r="J3483" s="85" t="s">
        <v>35432</v>
      </c>
      <c r="K3483" s="85" t="s">
        <v>3143</v>
      </c>
      <c r="L3483" s="85" t="s">
        <v>3144</v>
      </c>
      <c r="Y3483" s="85" t="s">
        <v>43692</v>
      </c>
      <c r="AC3483" s="85" t="s">
        <v>3147</v>
      </c>
      <c r="AV3483" s="85" t="s">
        <v>3147</v>
      </c>
      <c r="AW3483" s="85" t="s">
        <v>3147</v>
      </c>
      <c r="BD3483" s="85" t="s">
        <v>43693</v>
      </c>
      <c r="BI3483" s="85" t="s">
        <v>3150</v>
      </c>
      <c r="CT3483" s="85" t="s">
        <v>3144</v>
      </c>
      <c r="CU3483" s="85" t="s">
        <v>3151</v>
      </c>
      <c r="CW3483" s="85" t="s">
        <v>3152</v>
      </c>
      <c r="CX3483" s="85" t="s">
        <v>35432</v>
      </c>
    </row>
    <row r="3484" spans="1:102" hidden="1" x14ac:dyDescent="0.2">
      <c r="A3484" s="104">
        <v>45512</v>
      </c>
      <c r="B3484" s="85" t="s">
        <v>43694</v>
      </c>
      <c r="C3484" s="85" t="s">
        <v>3136</v>
      </c>
      <c r="D3484" s="85" t="s">
        <v>3137</v>
      </c>
      <c r="E3484" s="85" t="s">
        <v>43695</v>
      </c>
      <c r="F3484" s="85" t="s">
        <v>2213</v>
      </c>
      <c r="G3484" s="85" t="s">
        <v>2190</v>
      </c>
      <c r="H3484" s="85" t="s">
        <v>290</v>
      </c>
      <c r="I3484" s="85" t="s">
        <v>935</v>
      </c>
      <c r="J3484" s="85" t="s">
        <v>35432</v>
      </c>
      <c r="K3484" s="85" t="s">
        <v>3143</v>
      </c>
      <c r="L3484" s="85" t="s">
        <v>3144</v>
      </c>
      <c r="Y3484" s="85" t="s">
        <v>43696</v>
      </c>
      <c r="AC3484" s="85" t="s">
        <v>3147</v>
      </c>
      <c r="AV3484" s="85" t="s">
        <v>3147</v>
      </c>
      <c r="AW3484" s="85" t="s">
        <v>3147</v>
      </c>
      <c r="BD3484" s="85" t="s">
        <v>43697</v>
      </c>
      <c r="BI3484" s="85" t="s">
        <v>3150</v>
      </c>
      <c r="CT3484" s="85" t="s">
        <v>3144</v>
      </c>
      <c r="CU3484" s="85" t="s">
        <v>3151</v>
      </c>
      <c r="CW3484" s="85" t="s">
        <v>3152</v>
      </c>
      <c r="CX3484" s="85" t="s">
        <v>35432</v>
      </c>
    </row>
    <row r="3485" spans="1:102" hidden="1" x14ac:dyDescent="0.2">
      <c r="A3485" s="104">
        <v>45512</v>
      </c>
      <c r="B3485" s="85" t="s">
        <v>43698</v>
      </c>
      <c r="C3485" s="85" t="s">
        <v>3136</v>
      </c>
      <c r="D3485" s="85" t="s">
        <v>3137</v>
      </c>
      <c r="E3485" s="85" t="s">
        <v>43699</v>
      </c>
      <c r="F3485" s="85" t="s">
        <v>2109</v>
      </c>
      <c r="G3485" s="85" t="s">
        <v>2082</v>
      </c>
      <c r="H3485" s="85" t="s">
        <v>290</v>
      </c>
      <c r="I3485" s="85" t="s">
        <v>103</v>
      </c>
      <c r="J3485" s="85" t="s">
        <v>4428</v>
      </c>
      <c r="K3485" s="85" t="s">
        <v>3143</v>
      </c>
      <c r="L3485" s="85" t="s">
        <v>3144</v>
      </c>
      <c r="Y3485" s="85" t="s">
        <v>43700</v>
      </c>
      <c r="AA3485" s="85" t="s">
        <v>43701</v>
      </c>
      <c r="AC3485" s="85" t="s">
        <v>43702</v>
      </c>
      <c r="AD3485" s="85" t="s">
        <v>43703</v>
      </c>
      <c r="AV3485" s="85" t="s">
        <v>3147</v>
      </c>
      <c r="AW3485" s="85" t="s">
        <v>3147</v>
      </c>
      <c r="BI3485" s="85" t="s">
        <v>3150</v>
      </c>
      <c r="CT3485" s="85" t="s">
        <v>3144</v>
      </c>
      <c r="CU3485" s="85" t="s">
        <v>3151</v>
      </c>
      <c r="CW3485" s="85" t="s">
        <v>3152</v>
      </c>
      <c r="CX3485" s="85" t="s">
        <v>4428</v>
      </c>
    </row>
    <row r="3486" spans="1:102" hidden="1" x14ac:dyDescent="0.2">
      <c r="A3486" s="104">
        <v>45512</v>
      </c>
      <c r="B3486" s="85" t="s">
        <v>43704</v>
      </c>
      <c r="C3486" s="85" t="s">
        <v>3136</v>
      </c>
      <c r="D3486" s="85" t="s">
        <v>3137</v>
      </c>
      <c r="E3486" s="85" t="s">
        <v>43705</v>
      </c>
      <c r="F3486" s="85" t="s">
        <v>1817</v>
      </c>
      <c r="G3486" s="85" t="s">
        <v>2664</v>
      </c>
      <c r="H3486" s="85" t="s">
        <v>290</v>
      </c>
      <c r="I3486" s="85" t="s">
        <v>1918</v>
      </c>
      <c r="J3486" s="85" t="s">
        <v>3168</v>
      </c>
      <c r="K3486" s="85" t="s">
        <v>3143</v>
      </c>
      <c r="L3486" s="85" t="s">
        <v>3144</v>
      </c>
      <c r="Y3486" s="85" t="s">
        <v>43706</v>
      </c>
      <c r="AA3486" s="85" t="s">
        <v>43707</v>
      </c>
      <c r="AC3486" s="85" t="s">
        <v>43708</v>
      </c>
      <c r="AD3486" s="85" t="s">
        <v>43709</v>
      </c>
      <c r="AV3486" s="85" t="s">
        <v>3147</v>
      </c>
      <c r="AW3486" s="85" t="s">
        <v>3147</v>
      </c>
      <c r="BI3486" s="85" t="s">
        <v>3150</v>
      </c>
      <c r="CT3486" s="85" t="s">
        <v>3144</v>
      </c>
      <c r="CU3486" s="85" t="s">
        <v>3151</v>
      </c>
      <c r="CW3486" s="85" t="s">
        <v>3152</v>
      </c>
      <c r="CX3486" s="85" t="s">
        <v>3162</v>
      </c>
    </row>
    <row r="3487" spans="1:102" hidden="1" x14ac:dyDescent="0.2">
      <c r="A3487" s="104">
        <v>45512</v>
      </c>
      <c r="B3487" s="85" t="s">
        <v>43710</v>
      </c>
      <c r="C3487" s="85" t="s">
        <v>3136</v>
      </c>
      <c r="D3487" s="85" t="s">
        <v>3137</v>
      </c>
      <c r="E3487" s="85" t="s">
        <v>43711</v>
      </c>
      <c r="F3487" s="85" t="s">
        <v>1817</v>
      </c>
      <c r="G3487" s="85" t="s">
        <v>2664</v>
      </c>
      <c r="H3487" s="85" t="s">
        <v>290</v>
      </c>
      <c r="I3487" s="85" t="s">
        <v>1918</v>
      </c>
      <c r="J3487" s="85" t="s">
        <v>4378</v>
      </c>
      <c r="K3487" s="85" t="s">
        <v>3143</v>
      </c>
      <c r="L3487" s="85" t="s">
        <v>3144</v>
      </c>
      <c r="Y3487" s="85" t="s">
        <v>43712</v>
      </c>
      <c r="AA3487" s="85" t="s">
        <v>43713</v>
      </c>
      <c r="AC3487" s="85" t="s">
        <v>43714</v>
      </c>
      <c r="AD3487" s="85" t="s">
        <v>43715</v>
      </c>
      <c r="AV3487" s="85" t="s">
        <v>3147</v>
      </c>
      <c r="AW3487" s="85" t="s">
        <v>3147</v>
      </c>
      <c r="BI3487" s="85" t="s">
        <v>3150</v>
      </c>
      <c r="CT3487" s="85" t="s">
        <v>3144</v>
      </c>
      <c r="CU3487" s="85" t="s">
        <v>3151</v>
      </c>
      <c r="CW3487" s="85" t="s">
        <v>3152</v>
      </c>
      <c r="CX3487" s="85" t="s">
        <v>4378</v>
      </c>
    </row>
    <row r="3488" spans="1:102" hidden="1" x14ac:dyDescent="0.2">
      <c r="A3488" s="104">
        <v>45512</v>
      </c>
      <c r="B3488" s="85" t="s">
        <v>43716</v>
      </c>
      <c r="C3488" s="85" t="s">
        <v>3136</v>
      </c>
      <c r="D3488" s="85" t="s">
        <v>3137</v>
      </c>
      <c r="E3488" s="85" t="s">
        <v>43717</v>
      </c>
      <c r="F3488" s="85" t="s">
        <v>2599</v>
      </c>
      <c r="G3488" s="85" t="s">
        <v>2680</v>
      </c>
      <c r="H3488" s="85" t="s">
        <v>416</v>
      </c>
      <c r="I3488" s="85" t="s">
        <v>2506</v>
      </c>
      <c r="J3488" s="85" t="s">
        <v>38943</v>
      </c>
      <c r="K3488" s="85" t="s">
        <v>3143</v>
      </c>
      <c r="L3488" s="85" t="s">
        <v>3144</v>
      </c>
      <c r="X3488" s="85" t="s">
        <v>43718</v>
      </c>
      <c r="Y3488" s="85" t="s">
        <v>43719</v>
      </c>
      <c r="AC3488" s="85" t="s">
        <v>3147</v>
      </c>
      <c r="AV3488" s="85" t="s">
        <v>3147</v>
      </c>
      <c r="AW3488" s="85" t="s">
        <v>3147</v>
      </c>
      <c r="BC3488" s="85" t="s">
        <v>43720</v>
      </c>
      <c r="BI3488" s="85" t="s">
        <v>3150</v>
      </c>
      <c r="CT3488" s="85" t="s">
        <v>3144</v>
      </c>
      <c r="CU3488" s="85" t="s">
        <v>4972</v>
      </c>
      <c r="CW3488" s="85" t="s">
        <v>4973</v>
      </c>
      <c r="CX3488" s="85" t="s">
        <v>43721</v>
      </c>
    </row>
    <row r="3489" spans="1:102" hidden="1" x14ac:dyDescent="0.2">
      <c r="A3489" s="104">
        <v>45512</v>
      </c>
      <c r="B3489" s="85" t="s">
        <v>43722</v>
      </c>
      <c r="C3489" s="85" t="s">
        <v>3136</v>
      </c>
      <c r="D3489" s="85" t="s">
        <v>3137</v>
      </c>
      <c r="E3489" s="85" t="s">
        <v>43723</v>
      </c>
      <c r="F3489" s="85" t="s">
        <v>1835</v>
      </c>
      <c r="G3489" s="85" t="s">
        <v>2664</v>
      </c>
      <c r="H3489" s="85" t="s">
        <v>290</v>
      </c>
      <c r="I3489" s="85" t="s">
        <v>103</v>
      </c>
      <c r="J3489" s="85" t="s">
        <v>10022</v>
      </c>
      <c r="K3489" s="85" t="s">
        <v>3143</v>
      </c>
      <c r="L3489" s="85" t="s">
        <v>3144</v>
      </c>
      <c r="Y3489" s="85" t="s">
        <v>43724</v>
      </c>
      <c r="AB3489" s="85" t="s">
        <v>3147</v>
      </c>
      <c r="AC3489" s="85" t="s">
        <v>3147</v>
      </c>
      <c r="AV3489" s="85" t="s">
        <v>3147</v>
      </c>
      <c r="AW3489" s="85" t="s">
        <v>3147</v>
      </c>
      <c r="AY3489" s="85" t="s">
        <v>43725</v>
      </c>
      <c r="BI3489" s="85" t="s">
        <v>3262</v>
      </c>
      <c r="CT3489" s="85" t="s">
        <v>3144</v>
      </c>
      <c r="CU3489" s="85" t="s">
        <v>3151</v>
      </c>
      <c r="CW3489" s="85" t="s">
        <v>3152</v>
      </c>
      <c r="CX3489" s="85" t="s">
        <v>10022</v>
      </c>
    </row>
    <row r="3490" spans="1:102" hidden="1" x14ac:dyDescent="0.2">
      <c r="A3490" s="104">
        <v>45512</v>
      </c>
      <c r="B3490" s="85" t="s">
        <v>43726</v>
      </c>
      <c r="C3490" s="85" t="s">
        <v>3136</v>
      </c>
      <c r="D3490" s="85" t="s">
        <v>3137</v>
      </c>
      <c r="E3490" s="85" t="s">
        <v>43727</v>
      </c>
      <c r="F3490" s="85" t="s">
        <v>2019</v>
      </c>
      <c r="G3490" s="85" t="s">
        <v>2001</v>
      </c>
      <c r="H3490" s="85" t="s">
        <v>290</v>
      </c>
      <c r="I3490" s="85" t="s">
        <v>2355</v>
      </c>
      <c r="J3490" s="85" t="s">
        <v>3162</v>
      </c>
      <c r="K3490" s="85" t="s">
        <v>3143</v>
      </c>
      <c r="L3490" s="85" t="s">
        <v>3144</v>
      </c>
      <c r="Y3490" s="85" t="s">
        <v>43728</v>
      </c>
      <c r="AA3490" s="85" t="s">
        <v>43729</v>
      </c>
      <c r="AB3490" s="85" t="s">
        <v>3147</v>
      </c>
      <c r="AC3490" s="85" t="s">
        <v>43730</v>
      </c>
      <c r="AD3490" s="85" t="s">
        <v>43731</v>
      </c>
      <c r="AH3490" s="85">
        <v>2234603407030040</v>
      </c>
      <c r="AI3490" s="85">
        <v>2234454518041060</v>
      </c>
      <c r="AV3490" s="85" t="s">
        <v>3147</v>
      </c>
      <c r="AW3490" s="85" t="s">
        <v>3147</v>
      </c>
      <c r="BI3490" s="85" t="s">
        <v>3262</v>
      </c>
      <c r="CT3490" s="85" t="s">
        <v>3144</v>
      </c>
      <c r="CU3490" s="85" t="s">
        <v>3151</v>
      </c>
      <c r="CW3490" s="85" t="s">
        <v>3152</v>
      </c>
      <c r="CX3490" s="85" t="s">
        <v>3162</v>
      </c>
    </row>
    <row r="3491" spans="1:102" hidden="1" x14ac:dyDescent="0.2">
      <c r="A3491" s="104">
        <v>45512</v>
      </c>
      <c r="B3491" s="85" t="s">
        <v>43732</v>
      </c>
      <c r="C3491" s="85" t="s">
        <v>3136</v>
      </c>
      <c r="D3491" s="85" t="s">
        <v>3137</v>
      </c>
      <c r="E3491" s="85" t="s">
        <v>43733</v>
      </c>
      <c r="F3491" s="85" t="s">
        <v>2697</v>
      </c>
      <c r="G3491" s="85" t="s">
        <v>2001</v>
      </c>
      <c r="H3491" s="85" t="s">
        <v>290</v>
      </c>
      <c r="I3491" s="85" t="s">
        <v>2648</v>
      </c>
      <c r="J3491" s="85" t="s">
        <v>3162</v>
      </c>
      <c r="K3491" s="85" t="s">
        <v>3143</v>
      </c>
      <c r="L3491" s="85" t="s">
        <v>3144</v>
      </c>
      <c r="Y3491" s="85" t="s">
        <v>43734</v>
      </c>
      <c r="AA3491" s="85" t="s">
        <v>43735</v>
      </c>
      <c r="AB3491" s="85" t="s">
        <v>3147</v>
      </c>
      <c r="AC3491" s="85" t="s">
        <v>43736</v>
      </c>
      <c r="AD3491" s="85" t="s">
        <v>43737</v>
      </c>
      <c r="AH3491" s="85">
        <v>2140333303031830</v>
      </c>
      <c r="AI3491" s="85">
        <v>2150110822010560</v>
      </c>
      <c r="AV3491" s="85" t="s">
        <v>3147</v>
      </c>
      <c r="AW3491" s="85" t="s">
        <v>3147</v>
      </c>
      <c r="BI3491" s="85" t="s">
        <v>3262</v>
      </c>
      <c r="CT3491" s="85" t="s">
        <v>3144</v>
      </c>
      <c r="CU3491" s="85" t="s">
        <v>3151</v>
      </c>
      <c r="CW3491" s="85" t="s">
        <v>3152</v>
      </c>
      <c r="CX3491" s="85" t="s">
        <v>3162</v>
      </c>
    </row>
    <row r="3492" spans="1:102" hidden="1" x14ac:dyDescent="0.2">
      <c r="A3492" s="104">
        <v>45512</v>
      </c>
      <c r="B3492" s="85" t="s">
        <v>43738</v>
      </c>
      <c r="C3492" s="85" t="s">
        <v>3136</v>
      </c>
      <c r="D3492" s="85" t="s">
        <v>3137</v>
      </c>
      <c r="E3492" s="85" t="s">
        <v>43739</v>
      </c>
      <c r="F3492" s="85" t="s">
        <v>2697</v>
      </c>
      <c r="G3492" s="85" t="s">
        <v>2001</v>
      </c>
      <c r="H3492" s="85" t="s">
        <v>290</v>
      </c>
      <c r="I3492" s="85" t="s">
        <v>2648</v>
      </c>
      <c r="J3492" s="85" t="s">
        <v>3162</v>
      </c>
      <c r="K3492" s="85" t="s">
        <v>3143</v>
      </c>
      <c r="L3492" s="85" t="s">
        <v>3144</v>
      </c>
      <c r="Y3492" s="85" t="s">
        <v>43740</v>
      </c>
      <c r="AA3492" s="85" t="s">
        <v>43741</v>
      </c>
      <c r="AB3492" s="85" t="s">
        <v>3147</v>
      </c>
      <c r="AC3492" s="85" t="s">
        <v>43742</v>
      </c>
      <c r="AD3492" s="85" t="s">
        <v>43743</v>
      </c>
      <c r="AH3492" s="85">
        <v>2167193705082640</v>
      </c>
      <c r="AI3492" s="85">
        <v>2184092103014370</v>
      </c>
      <c r="AV3492" s="85" t="s">
        <v>3147</v>
      </c>
      <c r="AW3492" s="85" t="s">
        <v>3147</v>
      </c>
      <c r="BI3492" s="85" t="s">
        <v>3262</v>
      </c>
      <c r="CT3492" s="85" t="s">
        <v>3144</v>
      </c>
      <c r="CU3492" s="85" t="s">
        <v>3151</v>
      </c>
      <c r="CW3492" s="85" t="s">
        <v>3152</v>
      </c>
      <c r="CX3492" s="85" t="s">
        <v>3162</v>
      </c>
    </row>
    <row r="3493" spans="1:102" hidden="1" x14ac:dyDescent="0.2">
      <c r="A3493" s="104">
        <v>45512</v>
      </c>
      <c r="B3493" s="85" t="s">
        <v>43744</v>
      </c>
      <c r="C3493" s="85" t="s">
        <v>3136</v>
      </c>
      <c r="D3493" s="85" t="s">
        <v>3137</v>
      </c>
      <c r="E3493" s="85" t="s">
        <v>43745</v>
      </c>
      <c r="F3493" s="85" t="s">
        <v>2014</v>
      </c>
      <c r="G3493" s="85" t="s">
        <v>2001</v>
      </c>
      <c r="H3493" s="85" t="s">
        <v>290</v>
      </c>
      <c r="I3493" s="85" t="s">
        <v>206</v>
      </c>
      <c r="J3493" s="85" t="s">
        <v>3162</v>
      </c>
      <c r="K3493" s="85" t="s">
        <v>3143</v>
      </c>
      <c r="L3493" s="85" t="s">
        <v>3144</v>
      </c>
      <c r="Y3493" s="85" t="s">
        <v>43746</v>
      </c>
      <c r="AA3493" s="85" t="s">
        <v>43747</v>
      </c>
      <c r="AB3493" s="85" t="s">
        <v>3147</v>
      </c>
      <c r="AC3493" s="85" t="s">
        <v>43748</v>
      </c>
      <c r="AD3493" s="85" t="s">
        <v>43749</v>
      </c>
      <c r="AH3493" s="85">
        <v>2167973006094680</v>
      </c>
      <c r="AI3493" s="85">
        <v>2148280810041160</v>
      </c>
      <c r="AV3493" s="85" t="s">
        <v>3147</v>
      </c>
      <c r="AW3493" s="85" t="s">
        <v>3147</v>
      </c>
      <c r="BI3493" s="85" t="s">
        <v>3262</v>
      </c>
      <c r="CT3493" s="85" t="s">
        <v>3144</v>
      </c>
      <c r="CU3493" s="85" t="s">
        <v>3151</v>
      </c>
      <c r="CW3493" s="85" t="s">
        <v>3152</v>
      </c>
      <c r="CX3493" s="85" t="s">
        <v>3162</v>
      </c>
    </row>
    <row r="3494" spans="1:102" hidden="1" x14ac:dyDescent="0.2">
      <c r="A3494" s="104">
        <v>45512</v>
      </c>
      <c r="B3494" s="85" t="s">
        <v>43750</v>
      </c>
      <c r="C3494" s="85" t="s">
        <v>3136</v>
      </c>
      <c r="D3494" s="85" t="s">
        <v>3137</v>
      </c>
      <c r="E3494" s="85" t="s">
        <v>43751</v>
      </c>
      <c r="F3494" s="85" t="s">
        <v>2618</v>
      </c>
      <c r="G3494" s="85" t="s">
        <v>2680</v>
      </c>
      <c r="H3494" s="85" t="s">
        <v>678</v>
      </c>
      <c r="I3494" s="85" t="s">
        <v>2506</v>
      </c>
      <c r="J3494" s="85" t="s">
        <v>3162</v>
      </c>
      <c r="K3494" s="85" t="s">
        <v>3143</v>
      </c>
      <c r="L3494" s="85" t="s">
        <v>3144</v>
      </c>
      <c r="Y3494" s="85" t="s">
        <v>43752</v>
      </c>
      <c r="AA3494" s="85" t="s">
        <v>43753</v>
      </c>
      <c r="AB3494" s="85" t="s">
        <v>3147</v>
      </c>
      <c r="AC3494" s="85" t="s">
        <v>43754</v>
      </c>
      <c r="AD3494" s="85" t="s">
        <v>43755</v>
      </c>
      <c r="AV3494" s="85" t="s">
        <v>3147</v>
      </c>
      <c r="AW3494" s="85" t="s">
        <v>3147</v>
      </c>
      <c r="BI3494" s="85" t="s">
        <v>3262</v>
      </c>
      <c r="CT3494" s="85" t="s">
        <v>3144</v>
      </c>
      <c r="CU3494" s="85" t="s">
        <v>3151</v>
      </c>
      <c r="CW3494" s="85" t="s">
        <v>3152</v>
      </c>
      <c r="CX3494" s="85" t="s">
        <v>3162</v>
      </c>
    </row>
    <row r="3495" spans="1:102" hidden="1" x14ac:dyDescent="0.2">
      <c r="A3495" s="104">
        <v>45512</v>
      </c>
      <c r="B3495" s="85" t="s">
        <v>43756</v>
      </c>
      <c r="C3495" s="85" t="s">
        <v>3136</v>
      </c>
      <c r="D3495" s="85" t="s">
        <v>3137</v>
      </c>
      <c r="E3495" s="85" t="s">
        <v>43757</v>
      </c>
      <c r="F3495" s="85" t="s">
        <v>1739</v>
      </c>
      <c r="G3495" s="85" t="s">
        <v>2677</v>
      </c>
      <c r="H3495" s="85" t="s">
        <v>290</v>
      </c>
      <c r="I3495" s="85" t="s">
        <v>206</v>
      </c>
      <c r="J3495" s="85" t="s">
        <v>4428</v>
      </c>
      <c r="K3495" s="85" t="s">
        <v>3143</v>
      </c>
      <c r="L3495" s="85" t="s">
        <v>3144</v>
      </c>
      <c r="Y3495" s="85" t="s">
        <v>43758</v>
      </c>
      <c r="AA3495" s="85" t="s">
        <v>43759</v>
      </c>
      <c r="AB3495" s="85" t="s">
        <v>3147</v>
      </c>
      <c r="AC3495" s="85" t="s">
        <v>43760</v>
      </c>
      <c r="AD3495" s="85" t="s">
        <v>43761</v>
      </c>
      <c r="AH3495" s="85" t="s">
        <v>43762</v>
      </c>
      <c r="AI3495" s="85">
        <v>3251122805093740</v>
      </c>
      <c r="AV3495" s="85" t="s">
        <v>3147</v>
      </c>
      <c r="AW3495" s="85" t="s">
        <v>3147</v>
      </c>
      <c r="BI3495" s="85" t="s">
        <v>3262</v>
      </c>
      <c r="CT3495" s="85" t="s">
        <v>3144</v>
      </c>
      <c r="CU3495" s="85" t="s">
        <v>3151</v>
      </c>
      <c r="CW3495" s="85" t="s">
        <v>3152</v>
      </c>
      <c r="CX3495" s="85" t="s">
        <v>4428</v>
      </c>
    </row>
    <row r="3496" spans="1:102" hidden="1" x14ac:dyDescent="0.2">
      <c r="A3496" s="104">
        <v>45512</v>
      </c>
      <c r="B3496" s="85" t="s">
        <v>43763</v>
      </c>
      <c r="C3496" s="85" t="s">
        <v>3136</v>
      </c>
      <c r="D3496" s="85" t="s">
        <v>3137</v>
      </c>
      <c r="E3496" s="85" t="s">
        <v>43764</v>
      </c>
      <c r="F3496" s="85" t="s">
        <v>2292</v>
      </c>
      <c r="G3496" s="85" t="s">
        <v>2685</v>
      </c>
      <c r="H3496" s="85" t="s">
        <v>290</v>
      </c>
      <c r="I3496" s="85" t="s">
        <v>1808</v>
      </c>
      <c r="J3496" s="85" t="s">
        <v>4428</v>
      </c>
      <c r="K3496" s="85" t="s">
        <v>3143</v>
      </c>
      <c r="L3496" s="85" t="s">
        <v>3144</v>
      </c>
      <c r="X3496" s="85" t="s">
        <v>3854</v>
      </c>
      <c r="Y3496" s="85" t="s">
        <v>43765</v>
      </c>
      <c r="AA3496" s="85" t="s">
        <v>43766</v>
      </c>
      <c r="AB3496" s="85" t="s">
        <v>3147</v>
      </c>
      <c r="AC3496" s="85" t="s">
        <v>43767</v>
      </c>
      <c r="AD3496" s="85" t="s">
        <v>43768</v>
      </c>
      <c r="AH3496" s="85" t="s">
        <v>43769</v>
      </c>
      <c r="AI3496" s="85">
        <v>3109644241063090</v>
      </c>
      <c r="AV3496" s="85" t="s">
        <v>3147</v>
      </c>
      <c r="AW3496" s="85" t="s">
        <v>3147</v>
      </c>
      <c r="BI3496" s="85" t="s">
        <v>3262</v>
      </c>
      <c r="CT3496" s="85" t="s">
        <v>3144</v>
      </c>
      <c r="CU3496" s="85" t="s">
        <v>3151</v>
      </c>
      <c r="CW3496" s="85" t="s">
        <v>3152</v>
      </c>
      <c r="CX3496" s="85" t="s">
        <v>4428</v>
      </c>
    </row>
    <row r="3497" spans="1:102" hidden="1" x14ac:dyDescent="0.2">
      <c r="A3497" s="104">
        <v>45512</v>
      </c>
      <c r="B3497" s="85" t="s">
        <v>43770</v>
      </c>
      <c r="C3497" s="85" t="s">
        <v>3136</v>
      </c>
      <c r="D3497" s="85" t="s">
        <v>3137</v>
      </c>
      <c r="E3497" s="85" t="s">
        <v>43771</v>
      </c>
      <c r="F3497" s="85" t="s">
        <v>2634</v>
      </c>
      <c r="G3497" s="85" t="s">
        <v>2680</v>
      </c>
      <c r="H3497" s="85" t="s">
        <v>2666</v>
      </c>
      <c r="I3497" s="85" t="s">
        <v>75</v>
      </c>
      <c r="J3497" s="85" t="s">
        <v>10486</v>
      </c>
      <c r="K3497" s="85" t="s">
        <v>3143</v>
      </c>
      <c r="L3497" s="85" t="s">
        <v>3144</v>
      </c>
      <c r="Y3497" s="85" t="s">
        <v>43772</v>
      </c>
      <c r="AA3497" s="85" t="s">
        <v>43773</v>
      </c>
      <c r="AB3497" s="85" t="s">
        <v>3147</v>
      </c>
      <c r="AC3497" s="85" t="s">
        <v>43774</v>
      </c>
      <c r="AD3497" s="85" t="s">
        <v>43775</v>
      </c>
      <c r="AV3497" s="85" t="s">
        <v>3147</v>
      </c>
      <c r="AW3497" s="85" t="s">
        <v>3147</v>
      </c>
      <c r="BI3497" s="85" t="s">
        <v>3262</v>
      </c>
      <c r="CT3497" s="85" t="s">
        <v>3144</v>
      </c>
      <c r="CU3497" s="85" t="s">
        <v>3151</v>
      </c>
      <c r="CW3497" s="85" t="s">
        <v>3152</v>
      </c>
      <c r="CX3497" s="85" t="s">
        <v>10486</v>
      </c>
    </row>
    <row r="3498" spans="1:102" hidden="1" x14ac:dyDescent="0.2">
      <c r="A3498" s="104">
        <v>45512</v>
      </c>
      <c r="B3498" s="85" t="s">
        <v>43776</v>
      </c>
      <c r="C3498" s="85" t="s">
        <v>3136</v>
      </c>
      <c r="D3498" s="85" t="s">
        <v>3137</v>
      </c>
      <c r="E3498" s="85" t="s">
        <v>43777</v>
      </c>
      <c r="F3498" s="85" t="s">
        <v>2519</v>
      </c>
      <c r="G3498" s="85" t="s">
        <v>2679</v>
      </c>
      <c r="H3498" s="85" t="s">
        <v>290</v>
      </c>
      <c r="I3498" s="85" t="s">
        <v>2506</v>
      </c>
      <c r="J3498" s="85" t="s">
        <v>4378</v>
      </c>
      <c r="K3498" s="85" t="s">
        <v>3143</v>
      </c>
      <c r="L3498" s="85" t="s">
        <v>3144</v>
      </c>
      <c r="Y3498" s="85" t="s">
        <v>43778</v>
      </c>
      <c r="AA3498" s="85" t="s">
        <v>43779</v>
      </c>
      <c r="AB3498" s="85" t="s">
        <v>3147</v>
      </c>
      <c r="AC3498" s="85" t="s">
        <v>43780</v>
      </c>
      <c r="AD3498" s="85" t="s">
        <v>43781</v>
      </c>
      <c r="AV3498" s="85" t="s">
        <v>3147</v>
      </c>
      <c r="AW3498" s="85" t="s">
        <v>3147</v>
      </c>
      <c r="BI3498" s="85" t="s">
        <v>3262</v>
      </c>
      <c r="CT3498" s="85" t="s">
        <v>3144</v>
      </c>
      <c r="CU3498" s="85" t="s">
        <v>3151</v>
      </c>
      <c r="CW3498" s="85" t="s">
        <v>3152</v>
      </c>
      <c r="CX3498" s="85" t="s">
        <v>4378</v>
      </c>
    </row>
    <row r="3499" spans="1:102" hidden="1" x14ac:dyDescent="0.2">
      <c r="A3499" s="104">
        <v>45512</v>
      </c>
      <c r="B3499" s="85" t="s">
        <v>43782</v>
      </c>
      <c r="C3499" s="85" t="s">
        <v>3136</v>
      </c>
      <c r="D3499" s="85" t="s">
        <v>3137</v>
      </c>
      <c r="E3499" s="85" t="s">
        <v>43783</v>
      </c>
      <c r="F3499" s="85" t="s">
        <v>1764</v>
      </c>
      <c r="G3499" s="85" t="s">
        <v>2677</v>
      </c>
      <c r="H3499" s="85" t="s">
        <v>416</v>
      </c>
      <c r="I3499" s="85" t="s">
        <v>1808</v>
      </c>
      <c r="J3499" s="85" t="s">
        <v>3257</v>
      </c>
      <c r="K3499" s="85" t="s">
        <v>3143</v>
      </c>
      <c r="L3499" s="85" t="s">
        <v>3144</v>
      </c>
      <c r="Y3499" s="85" t="s">
        <v>43784</v>
      </c>
      <c r="AA3499" s="85" t="s">
        <v>43785</v>
      </c>
      <c r="AB3499" s="85" t="s">
        <v>3147</v>
      </c>
      <c r="AC3499" s="85" t="s">
        <v>43786</v>
      </c>
      <c r="AD3499" s="85" t="s">
        <v>43787</v>
      </c>
      <c r="AH3499" s="85" t="s">
        <v>43788</v>
      </c>
      <c r="AI3499" s="85">
        <v>3163574853090840</v>
      </c>
      <c r="AV3499" s="85" t="s">
        <v>3147</v>
      </c>
      <c r="AW3499" s="85" t="s">
        <v>3147</v>
      </c>
      <c r="BI3499" s="85" t="s">
        <v>3262</v>
      </c>
      <c r="CT3499" s="85" t="s">
        <v>3144</v>
      </c>
      <c r="CU3499" s="85" t="s">
        <v>3151</v>
      </c>
      <c r="CW3499" s="85" t="s">
        <v>3152</v>
      </c>
      <c r="CX3499" s="85" t="s">
        <v>3257</v>
      </c>
    </row>
    <row r="3500" spans="1:102" hidden="1" x14ac:dyDescent="0.2">
      <c r="A3500" s="104">
        <v>45512</v>
      </c>
      <c r="B3500" s="85" t="s">
        <v>43789</v>
      </c>
      <c r="C3500" s="85" t="s">
        <v>3136</v>
      </c>
      <c r="D3500" s="85" t="s">
        <v>3137</v>
      </c>
      <c r="E3500" s="85" t="s">
        <v>43790</v>
      </c>
      <c r="F3500" s="85" t="s">
        <v>2599</v>
      </c>
      <c r="G3500" s="85" t="s">
        <v>2680</v>
      </c>
      <c r="H3500" s="85" t="s">
        <v>416</v>
      </c>
      <c r="I3500" s="85" t="s">
        <v>2506</v>
      </c>
      <c r="J3500" s="85" t="s">
        <v>5777</v>
      </c>
      <c r="K3500" s="85" t="s">
        <v>3143</v>
      </c>
      <c r="L3500" s="85" t="s">
        <v>3144</v>
      </c>
      <c r="Y3500" s="85" t="s">
        <v>43791</v>
      </c>
      <c r="AB3500" s="85" t="s">
        <v>3147</v>
      </c>
      <c r="AC3500" s="85" t="s">
        <v>3147</v>
      </c>
      <c r="AV3500" s="85" t="s">
        <v>3147</v>
      </c>
      <c r="AW3500" s="85" t="s">
        <v>3147</v>
      </c>
      <c r="BA3500" s="85" t="s">
        <v>43792</v>
      </c>
      <c r="BI3500" s="85" t="s">
        <v>3262</v>
      </c>
      <c r="CT3500" s="85" t="s">
        <v>3144</v>
      </c>
      <c r="CU3500" s="85" t="s">
        <v>3151</v>
      </c>
      <c r="CW3500" s="85" t="s">
        <v>3152</v>
      </c>
      <c r="CX3500" s="85" t="s">
        <v>5777</v>
      </c>
    </row>
    <row r="3501" spans="1:102" hidden="1" x14ac:dyDescent="0.2">
      <c r="A3501" s="104">
        <v>45512</v>
      </c>
      <c r="B3501" s="85" t="s">
        <v>43793</v>
      </c>
      <c r="C3501" s="85" t="s">
        <v>3136</v>
      </c>
      <c r="D3501" s="85" t="s">
        <v>3137</v>
      </c>
      <c r="E3501" s="85" t="s">
        <v>43794</v>
      </c>
      <c r="F3501" s="85" t="s">
        <v>1817</v>
      </c>
      <c r="G3501" s="85" t="s">
        <v>2664</v>
      </c>
      <c r="H3501" s="85" t="s">
        <v>290</v>
      </c>
      <c r="I3501" s="85" t="s">
        <v>1918</v>
      </c>
      <c r="J3501" s="85" t="s">
        <v>4428</v>
      </c>
      <c r="K3501" s="85" t="s">
        <v>3143</v>
      </c>
      <c r="L3501" s="85" t="s">
        <v>3144</v>
      </c>
      <c r="Y3501" s="85" t="s">
        <v>43795</v>
      </c>
      <c r="AA3501" s="85" t="s">
        <v>43796</v>
      </c>
      <c r="AB3501" s="85" t="s">
        <v>3147</v>
      </c>
      <c r="AC3501" s="85" t="s">
        <v>43797</v>
      </c>
      <c r="AD3501" s="85" t="s">
        <v>43798</v>
      </c>
      <c r="AV3501" s="85" t="s">
        <v>3147</v>
      </c>
      <c r="AW3501" s="85" t="s">
        <v>3147</v>
      </c>
      <c r="BI3501" s="85" t="s">
        <v>3262</v>
      </c>
      <c r="CT3501" s="85" t="s">
        <v>3144</v>
      </c>
      <c r="CU3501" s="85" t="s">
        <v>3151</v>
      </c>
      <c r="CW3501" s="85" t="s">
        <v>3152</v>
      </c>
      <c r="CX3501" s="85" t="s">
        <v>4428</v>
      </c>
    </row>
    <row r="3502" spans="1:102" hidden="1" x14ac:dyDescent="0.2">
      <c r="A3502" s="104">
        <v>45512</v>
      </c>
      <c r="B3502" s="85" t="s">
        <v>43799</v>
      </c>
      <c r="C3502" s="85" t="s">
        <v>3136</v>
      </c>
      <c r="D3502" s="85" t="s">
        <v>3137</v>
      </c>
      <c r="E3502" s="85" t="s">
        <v>43800</v>
      </c>
      <c r="F3502" s="85" t="s">
        <v>2292</v>
      </c>
      <c r="G3502" s="85" t="s">
        <v>2685</v>
      </c>
      <c r="H3502" s="85" t="s">
        <v>290</v>
      </c>
      <c r="I3502" s="85" t="s">
        <v>1808</v>
      </c>
      <c r="J3502" s="85" t="s">
        <v>4428</v>
      </c>
      <c r="K3502" s="85" t="s">
        <v>3143</v>
      </c>
      <c r="L3502" s="85" t="s">
        <v>3144</v>
      </c>
      <c r="Y3502" s="85" t="s">
        <v>43801</v>
      </c>
      <c r="AA3502" s="85" t="s">
        <v>43802</v>
      </c>
      <c r="AB3502" s="85" t="s">
        <v>3147</v>
      </c>
      <c r="AC3502" s="85" t="s">
        <v>43803</v>
      </c>
      <c r="AD3502" s="85" t="s">
        <v>43804</v>
      </c>
      <c r="AH3502" s="85">
        <v>2.1031901040222999E+25</v>
      </c>
      <c r="AI3502" s="85">
        <v>3163594824050870</v>
      </c>
      <c r="AV3502" s="85" t="s">
        <v>3147</v>
      </c>
      <c r="AW3502" s="85" t="s">
        <v>3147</v>
      </c>
      <c r="BI3502" s="85" t="s">
        <v>3262</v>
      </c>
      <c r="CT3502" s="85" t="s">
        <v>3144</v>
      </c>
      <c r="CU3502" s="85" t="s">
        <v>3151</v>
      </c>
      <c r="CW3502" s="85" t="s">
        <v>3152</v>
      </c>
      <c r="CX3502" s="85" t="s">
        <v>4428</v>
      </c>
    </row>
    <row r="3503" spans="1:102" hidden="1" x14ac:dyDescent="0.2">
      <c r="A3503" s="104">
        <v>45512</v>
      </c>
      <c r="B3503" s="85" t="s">
        <v>43805</v>
      </c>
      <c r="C3503" s="85" t="s">
        <v>3136</v>
      </c>
      <c r="D3503" s="85" t="s">
        <v>3137</v>
      </c>
      <c r="E3503" s="85" t="s">
        <v>43806</v>
      </c>
      <c r="F3503" s="85" t="s">
        <v>2599</v>
      </c>
      <c r="G3503" s="85" t="s">
        <v>2680</v>
      </c>
      <c r="H3503" s="85" t="s">
        <v>416</v>
      </c>
      <c r="I3503" s="85" t="s">
        <v>2506</v>
      </c>
      <c r="J3503" s="85" t="s">
        <v>4337</v>
      </c>
      <c r="K3503" s="85" t="s">
        <v>3143</v>
      </c>
      <c r="L3503" s="85" t="s">
        <v>3144</v>
      </c>
      <c r="Y3503" s="85" t="s">
        <v>43807</v>
      </c>
      <c r="AA3503" s="85" t="s">
        <v>43808</v>
      </c>
      <c r="AB3503" s="85" t="s">
        <v>3147</v>
      </c>
      <c r="AC3503" s="85" t="s">
        <v>43809</v>
      </c>
      <c r="AD3503" s="85" t="s">
        <v>43810</v>
      </c>
      <c r="AV3503" s="85" t="s">
        <v>3147</v>
      </c>
      <c r="AW3503" s="85" t="s">
        <v>3147</v>
      </c>
      <c r="BI3503" s="85" t="s">
        <v>3262</v>
      </c>
      <c r="CT3503" s="85" t="s">
        <v>3144</v>
      </c>
      <c r="CU3503" s="85" t="s">
        <v>3151</v>
      </c>
      <c r="CW3503" s="85" t="s">
        <v>3152</v>
      </c>
      <c r="CX3503" s="85" t="s">
        <v>4337</v>
      </c>
    </row>
    <row r="3504" spans="1:102" hidden="1" x14ac:dyDescent="0.2">
      <c r="A3504" s="104">
        <v>45512</v>
      </c>
      <c r="B3504" s="85" t="s">
        <v>43811</v>
      </c>
      <c r="C3504" s="85" t="s">
        <v>3136</v>
      </c>
      <c r="D3504" s="85" t="s">
        <v>3137</v>
      </c>
      <c r="E3504" s="85" t="s">
        <v>43812</v>
      </c>
      <c r="F3504" s="85" t="s">
        <v>2463</v>
      </c>
      <c r="G3504" s="85" t="s">
        <v>2678</v>
      </c>
      <c r="H3504" s="85" t="s">
        <v>416</v>
      </c>
      <c r="I3504" s="85" t="s">
        <v>119</v>
      </c>
      <c r="J3504" s="85" t="s">
        <v>6690</v>
      </c>
      <c r="K3504" s="85" t="s">
        <v>3143</v>
      </c>
      <c r="L3504" s="85" t="s">
        <v>3144</v>
      </c>
      <c r="Y3504" s="85" t="s">
        <v>43813</v>
      </c>
      <c r="AB3504" s="85" t="s">
        <v>3147</v>
      </c>
      <c r="AC3504" s="85" t="s">
        <v>3147</v>
      </c>
      <c r="AV3504" s="85" t="s">
        <v>3147</v>
      </c>
      <c r="AW3504" s="85" t="s">
        <v>3147</v>
      </c>
      <c r="BD3504" s="85" t="s">
        <v>43814</v>
      </c>
      <c r="BI3504" s="85" t="s">
        <v>3262</v>
      </c>
      <c r="CT3504" s="85" t="s">
        <v>3144</v>
      </c>
      <c r="CU3504" s="85" t="s">
        <v>3151</v>
      </c>
      <c r="CW3504" s="85" t="s">
        <v>3152</v>
      </c>
      <c r="CX3504" s="85" t="s">
        <v>6690</v>
      </c>
    </row>
    <row r="3505" spans="1:102" hidden="1" x14ac:dyDescent="0.2">
      <c r="A3505" s="104">
        <v>45512</v>
      </c>
      <c r="B3505" s="85" t="s">
        <v>43815</v>
      </c>
      <c r="C3505" s="85" t="s">
        <v>3136</v>
      </c>
      <c r="D3505" s="85" t="s">
        <v>3137</v>
      </c>
      <c r="E3505" s="85" t="s">
        <v>43816</v>
      </c>
      <c r="F3505" s="85" t="s">
        <v>2599</v>
      </c>
      <c r="G3505" s="85" t="s">
        <v>2680</v>
      </c>
      <c r="H3505" s="85" t="s">
        <v>416</v>
      </c>
      <c r="I3505" s="85" t="s">
        <v>2506</v>
      </c>
      <c r="J3505" s="85" t="s">
        <v>3300</v>
      </c>
      <c r="K3505" s="85" t="s">
        <v>3143</v>
      </c>
      <c r="L3505" s="85" t="s">
        <v>3144</v>
      </c>
      <c r="Y3505" s="85" t="s">
        <v>43817</v>
      </c>
      <c r="AA3505" s="85" t="s">
        <v>43818</v>
      </c>
      <c r="AB3505" s="85" t="s">
        <v>3147</v>
      </c>
      <c r="AC3505" s="85" t="s">
        <v>43819</v>
      </c>
      <c r="AD3505" s="85" t="s">
        <v>43820</v>
      </c>
      <c r="AV3505" s="85" t="s">
        <v>3147</v>
      </c>
      <c r="AW3505" s="85" t="s">
        <v>3147</v>
      </c>
      <c r="BI3505" s="85" t="s">
        <v>3262</v>
      </c>
      <c r="CT3505" s="85" t="s">
        <v>3144</v>
      </c>
      <c r="CU3505" s="85" t="s">
        <v>3151</v>
      </c>
      <c r="CW3505" s="85" t="s">
        <v>3152</v>
      </c>
      <c r="CX3505" s="85" t="s">
        <v>3300</v>
      </c>
    </row>
    <row r="3506" spans="1:102" hidden="1" x14ac:dyDescent="0.2">
      <c r="A3506" s="104">
        <v>45512</v>
      </c>
      <c r="B3506" s="85" t="s">
        <v>43821</v>
      </c>
      <c r="C3506" s="85" t="s">
        <v>3136</v>
      </c>
      <c r="D3506" s="85" t="s">
        <v>3137</v>
      </c>
      <c r="E3506" s="85" t="s">
        <v>43822</v>
      </c>
      <c r="F3506" s="85" t="s">
        <v>2599</v>
      </c>
      <c r="G3506" s="85" t="s">
        <v>2680</v>
      </c>
      <c r="H3506" s="85" t="s">
        <v>416</v>
      </c>
      <c r="I3506" s="85" t="s">
        <v>2506</v>
      </c>
      <c r="J3506" s="85" t="s">
        <v>3257</v>
      </c>
      <c r="K3506" s="85" t="s">
        <v>3143</v>
      </c>
      <c r="L3506" s="85" t="s">
        <v>3144</v>
      </c>
      <c r="Y3506" s="85" t="s">
        <v>43823</v>
      </c>
      <c r="AA3506" s="85" t="s">
        <v>43824</v>
      </c>
      <c r="AB3506" s="85" t="s">
        <v>3147</v>
      </c>
      <c r="AC3506" s="85" t="s">
        <v>43825</v>
      </c>
      <c r="AD3506" s="85" t="s">
        <v>43826</v>
      </c>
      <c r="AV3506" s="85" t="s">
        <v>3147</v>
      </c>
      <c r="AW3506" s="85" t="s">
        <v>3147</v>
      </c>
      <c r="BI3506" s="85" t="s">
        <v>3262</v>
      </c>
      <c r="CT3506" s="85" t="s">
        <v>3144</v>
      </c>
      <c r="CU3506" s="85" t="s">
        <v>3151</v>
      </c>
      <c r="CW3506" s="85" t="s">
        <v>3152</v>
      </c>
      <c r="CX3506" s="85" t="s">
        <v>3257</v>
      </c>
    </row>
    <row r="3507" spans="1:102" hidden="1" x14ac:dyDescent="0.2">
      <c r="A3507" s="104">
        <v>45512</v>
      </c>
      <c r="B3507" s="85" t="s">
        <v>43827</v>
      </c>
      <c r="C3507" s="85" t="s">
        <v>3136</v>
      </c>
      <c r="D3507" s="85" t="s">
        <v>3137</v>
      </c>
      <c r="E3507" s="85" t="s">
        <v>43828</v>
      </c>
      <c r="F3507" s="85" t="s">
        <v>2589</v>
      </c>
      <c r="G3507" s="85" t="s">
        <v>2680</v>
      </c>
      <c r="H3507" s="85" t="s">
        <v>416</v>
      </c>
      <c r="I3507" s="85" t="s">
        <v>69</v>
      </c>
      <c r="J3507" s="85" t="s">
        <v>43829</v>
      </c>
      <c r="K3507" s="85" t="s">
        <v>3143</v>
      </c>
      <c r="L3507" s="85" t="s">
        <v>3144</v>
      </c>
      <c r="Y3507" s="85" t="s">
        <v>43830</v>
      </c>
      <c r="AA3507" s="85" t="s">
        <v>43831</v>
      </c>
      <c r="AB3507" s="85" t="s">
        <v>3147</v>
      </c>
      <c r="AC3507" s="85" t="s">
        <v>43832</v>
      </c>
      <c r="AD3507" s="85" t="s">
        <v>43833</v>
      </c>
      <c r="AP3507" s="85" t="s">
        <v>43834</v>
      </c>
      <c r="AV3507" s="85" t="s">
        <v>3147</v>
      </c>
      <c r="AW3507" s="85" t="s">
        <v>3147</v>
      </c>
      <c r="AY3507" s="85" t="s">
        <v>43835</v>
      </c>
      <c r="BI3507" s="85" t="s">
        <v>3262</v>
      </c>
      <c r="CT3507" s="85" t="s">
        <v>3144</v>
      </c>
      <c r="CU3507" s="85" t="s">
        <v>3151</v>
      </c>
      <c r="CW3507" s="85" t="s">
        <v>3152</v>
      </c>
      <c r="CX3507" s="85" t="s">
        <v>43829</v>
      </c>
    </row>
    <row r="3508" spans="1:102" hidden="1" x14ac:dyDescent="0.2">
      <c r="A3508" s="104">
        <v>45512</v>
      </c>
      <c r="B3508" s="85" t="s">
        <v>43836</v>
      </c>
      <c r="C3508" s="85" t="s">
        <v>3136</v>
      </c>
      <c r="D3508" s="85" t="s">
        <v>3137</v>
      </c>
      <c r="E3508" s="85" t="s">
        <v>43837</v>
      </c>
      <c r="F3508" s="85" t="s">
        <v>1744</v>
      </c>
      <c r="G3508" s="85" t="s">
        <v>2677</v>
      </c>
      <c r="H3508" s="85" t="s">
        <v>290</v>
      </c>
      <c r="I3508" s="85" t="s">
        <v>1808</v>
      </c>
      <c r="J3508" s="85" t="s">
        <v>4428</v>
      </c>
      <c r="K3508" s="85" t="s">
        <v>3143</v>
      </c>
      <c r="L3508" s="85" t="s">
        <v>3144</v>
      </c>
      <c r="Y3508" s="85" t="s">
        <v>43838</v>
      </c>
      <c r="AA3508" s="85" t="s">
        <v>43839</v>
      </c>
      <c r="AB3508" s="85" t="s">
        <v>3147</v>
      </c>
      <c r="AC3508" s="85" t="s">
        <v>43840</v>
      </c>
      <c r="AD3508" s="85" t="s">
        <v>43841</v>
      </c>
      <c r="AH3508" s="85" t="s">
        <v>43842</v>
      </c>
      <c r="AI3508" s="85">
        <v>3219044539054200</v>
      </c>
      <c r="AV3508" s="85" t="s">
        <v>3147</v>
      </c>
      <c r="AW3508" s="85" t="s">
        <v>3147</v>
      </c>
      <c r="BI3508" s="85" t="s">
        <v>3262</v>
      </c>
      <c r="CT3508" s="85" t="s">
        <v>3144</v>
      </c>
      <c r="CU3508" s="85" t="s">
        <v>3151</v>
      </c>
      <c r="CW3508" s="85" t="s">
        <v>3152</v>
      </c>
      <c r="CX3508" s="85" t="s">
        <v>4428</v>
      </c>
    </row>
    <row r="3509" spans="1:102" hidden="1" x14ac:dyDescent="0.2">
      <c r="A3509" s="104">
        <v>45512</v>
      </c>
      <c r="B3509" s="85" t="s">
        <v>43843</v>
      </c>
      <c r="C3509" s="85" t="s">
        <v>3136</v>
      </c>
      <c r="D3509" s="85" t="s">
        <v>3137</v>
      </c>
      <c r="E3509" s="85" t="s">
        <v>43844</v>
      </c>
      <c r="F3509" s="85" t="s">
        <v>2193</v>
      </c>
      <c r="G3509" s="85" t="s">
        <v>2190</v>
      </c>
      <c r="H3509" s="85" t="s">
        <v>290</v>
      </c>
      <c r="I3509" s="85" t="s">
        <v>1917</v>
      </c>
      <c r="J3509" s="85" t="s">
        <v>38327</v>
      </c>
      <c r="K3509" s="85" t="s">
        <v>3143</v>
      </c>
      <c r="L3509" s="85" t="s">
        <v>3144</v>
      </c>
      <c r="X3509" s="85" t="s">
        <v>43845</v>
      </c>
      <c r="Y3509" s="85" t="s">
        <v>43846</v>
      </c>
      <c r="AA3509" s="85" t="s">
        <v>43847</v>
      </c>
      <c r="AB3509" s="85" t="s">
        <v>3147</v>
      </c>
      <c r="AC3509" s="85" t="s">
        <v>43848</v>
      </c>
      <c r="AD3509" s="85" t="s">
        <v>43849</v>
      </c>
      <c r="AV3509" s="85" t="s">
        <v>3147</v>
      </c>
      <c r="AW3509" s="85" t="s">
        <v>3147</v>
      </c>
      <c r="BI3509" s="85" t="s">
        <v>3262</v>
      </c>
      <c r="CT3509" s="85" t="s">
        <v>3144</v>
      </c>
      <c r="CU3509" s="85" t="s">
        <v>3151</v>
      </c>
      <c r="CW3509" s="85" t="s">
        <v>3152</v>
      </c>
      <c r="CX3509" s="85" t="s">
        <v>38327</v>
      </c>
    </row>
    <row r="3510" spans="1:102" hidden="1" x14ac:dyDescent="0.2">
      <c r="A3510" s="104">
        <v>45512</v>
      </c>
      <c r="B3510" s="85" t="s">
        <v>43850</v>
      </c>
      <c r="C3510" s="85" t="s">
        <v>3136</v>
      </c>
      <c r="D3510" s="85" t="s">
        <v>3137</v>
      </c>
      <c r="E3510" s="85" t="s">
        <v>43851</v>
      </c>
      <c r="F3510" s="85" t="s">
        <v>1859</v>
      </c>
      <c r="G3510" s="85" t="s">
        <v>2664</v>
      </c>
      <c r="H3510" s="85" t="s">
        <v>416</v>
      </c>
      <c r="I3510" s="85" t="s">
        <v>119</v>
      </c>
      <c r="J3510" s="85" t="s">
        <v>6354</v>
      </c>
      <c r="K3510" s="85" t="s">
        <v>3143</v>
      </c>
      <c r="L3510" s="85" t="s">
        <v>3144</v>
      </c>
      <c r="Y3510" s="85" t="s">
        <v>43852</v>
      </c>
      <c r="AA3510" s="85" t="s">
        <v>43853</v>
      </c>
      <c r="AB3510" s="85" t="s">
        <v>3147</v>
      </c>
      <c r="AC3510" s="85" t="s">
        <v>43854</v>
      </c>
      <c r="AD3510" s="85" t="s">
        <v>43855</v>
      </c>
      <c r="AG3510" s="85" t="s">
        <v>43856</v>
      </c>
      <c r="AO3510" s="85" t="s">
        <v>43857</v>
      </c>
      <c r="AP3510" s="85" t="s">
        <v>43858</v>
      </c>
      <c r="AR3510" s="85" t="s">
        <v>43859</v>
      </c>
      <c r="AS3510" s="85" t="s">
        <v>43860</v>
      </c>
      <c r="AT3510" s="85" t="s">
        <v>43861</v>
      </c>
      <c r="AU3510" s="85" t="s">
        <v>1452</v>
      </c>
      <c r="AV3510" s="85" t="s">
        <v>416</v>
      </c>
      <c r="AW3510" s="85" t="s">
        <v>1238</v>
      </c>
      <c r="BB3510" s="85" t="s">
        <v>43862</v>
      </c>
      <c r="BC3510" s="85" t="s">
        <v>43863</v>
      </c>
      <c r="BD3510" s="85" t="s">
        <v>43864</v>
      </c>
      <c r="BE3510" s="85" t="s">
        <v>43865</v>
      </c>
      <c r="BI3510" s="85" t="s">
        <v>3150</v>
      </c>
      <c r="CT3510" s="85" t="s">
        <v>3144</v>
      </c>
      <c r="CU3510" s="85" t="s">
        <v>3151</v>
      </c>
      <c r="CW3510" s="85" t="s">
        <v>3410</v>
      </c>
      <c r="CX3510" s="85" t="s">
        <v>6354</v>
      </c>
    </row>
    <row r="3511" spans="1:102" hidden="1" x14ac:dyDescent="0.2">
      <c r="A3511" s="104">
        <v>45512</v>
      </c>
      <c r="B3511" s="85" t="s">
        <v>43866</v>
      </c>
      <c r="C3511" s="85" t="s">
        <v>3136</v>
      </c>
      <c r="D3511" s="85" t="s">
        <v>3137</v>
      </c>
      <c r="E3511" s="85" t="s">
        <v>43867</v>
      </c>
      <c r="F3511" s="85" t="s">
        <v>2599</v>
      </c>
      <c r="G3511" s="85" t="s">
        <v>2680</v>
      </c>
      <c r="H3511" s="85" t="s">
        <v>416</v>
      </c>
      <c r="I3511" s="85" t="s">
        <v>2506</v>
      </c>
      <c r="J3511" s="85" t="s">
        <v>3458</v>
      </c>
      <c r="K3511" s="85" t="s">
        <v>3143</v>
      </c>
      <c r="L3511" s="85" t="s">
        <v>3144</v>
      </c>
      <c r="X3511" s="85" t="s">
        <v>43868</v>
      </c>
      <c r="Y3511" s="85" t="s">
        <v>43869</v>
      </c>
      <c r="AA3511" s="85" t="s">
        <v>43870</v>
      </c>
      <c r="AB3511" s="85" t="s">
        <v>3147</v>
      </c>
      <c r="AC3511" s="85" t="s">
        <v>43871</v>
      </c>
      <c r="AD3511" s="85" t="s">
        <v>43872</v>
      </c>
      <c r="AG3511" s="85" t="s">
        <v>43873</v>
      </c>
      <c r="AP3511" s="85" t="s">
        <v>43874</v>
      </c>
      <c r="AQ3511" s="85" t="s">
        <v>43875</v>
      </c>
      <c r="AS3511" s="85" t="s">
        <v>43876</v>
      </c>
      <c r="AT3511" s="85" t="s">
        <v>43877</v>
      </c>
      <c r="AU3511" s="85" t="s">
        <v>43878</v>
      </c>
      <c r="AV3511" s="85" t="s">
        <v>416</v>
      </c>
      <c r="AW3511" s="85" t="s">
        <v>1339</v>
      </c>
      <c r="AY3511" s="85" t="s">
        <v>43879</v>
      </c>
      <c r="AZ3511" s="85" t="s">
        <v>43880</v>
      </c>
      <c r="BA3511" s="85" t="s">
        <v>43881</v>
      </c>
      <c r="BB3511" s="85" t="s">
        <v>43882</v>
      </c>
      <c r="BC3511" s="85" t="s">
        <v>43883</v>
      </c>
      <c r="BD3511" s="85" t="s">
        <v>43884</v>
      </c>
      <c r="BI3511" s="85" t="s">
        <v>3150</v>
      </c>
      <c r="CT3511" s="85" t="s">
        <v>3144</v>
      </c>
      <c r="CU3511" s="85" t="s">
        <v>5180</v>
      </c>
      <c r="CV3511" s="85" t="s">
        <v>5181</v>
      </c>
      <c r="CW3511" s="85" t="s">
        <v>17519</v>
      </c>
      <c r="CX3511" s="85" t="s">
        <v>5179</v>
      </c>
    </row>
    <row r="3512" spans="1:102" hidden="1" x14ac:dyDescent="0.2">
      <c r="A3512" s="104">
        <v>45512</v>
      </c>
      <c r="B3512" s="85" t="s">
        <v>43058</v>
      </c>
      <c r="C3512" s="85" t="s">
        <v>3136</v>
      </c>
      <c r="D3512" s="85" t="s">
        <v>3137</v>
      </c>
      <c r="E3512" s="85" t="s">
        <v>43059</v>
      </c>
      <c r="F3512" s="85" t="s">
        <v>1823</v>
      </c>
      <c r="G3512" s="85" t="s">
        <v>2664</v>
      </c>
      <c r="H3512" s="85" t="s">
        <v>290</v>
      </c>
      <c r="I3512" s="85" t="s">
        <v>119</v>
      </c>
      <c r="J3512" s="85" t="s">
        <v>4873</v>
      </c>
      <c r="K3512" s="85" t="s">
        <v>3143</v>
      </c>
      <c r="L3512" s="85" t="s">
        <v>3144</v>
      </c>
      <c r="Y3512" s="85" t="s">
        <v>43060</v>
      </c>
      <c r="AA3512" s="85" t="s">
        <v>43885</v>
      </c>
      <c r="AB3512" s="85" t="s">
        <v>3147</v>
      </c>
      <c r="AC3512" s="85" t="s">
        <v>43886</v>
      </c>
      <c r="AD3512" s="85" t="s">
        <v>43887</v>
      </c>
      <c r="AG3512" s="85" t="s">
        <v>43888</v>
      </c>
      <c r="AO3512" s="85" t="s">
        <v>43061</v>
      </c>
      <c r="AP3512" s="85" t="s">
        <v>43062</v>
      </c>
      <c r="AR3512" s="85" t="s">
        <v>43889</v>
      </c>
      <c r="AS3512" s="85" t="s">
        <v>43890</v>
      </c>
      <c r="AT3512" s="85" t="s">
        <v>43891</v>
      </c>
      <c r="AU3512" s="85" t="s">
        <v>43892</v>
      </c>
      <c r="AV3512" s="85" t="s">
        <v>290</v>
      </c>
      <c r="AW3512" s="85" t="s">
        <v>1339</v>
      </c>
      <c r="BB3512" s="85" t="s">
        <v>43893</v>
      </c>
      <c r="BC3512" s="85" t="s">
        <v>43894</v>
      </c>
      <c r="BD3512" s="85" t="s">
        <v>43895</v>
      </c>
      <c r="BE3512" s="85" t="s">
        <v>43896</v>
      </c>
      <c r="BI3512" s="85" t="s">
        <v>3150</v>
      </c>
      <c r="CT3512" s="85" t="s">
        <v>3144</v>
      </c>
      <c r="CU3512" s="85" t="s">
        <v>3151</v>
      </c>
      <c r="CW3512" s="85" t="s">
        <v>3410</v>
      </c>
      <c r="CX3512" s="85" t="s">
        <v>4873</v>
      </c>
    </row>
    <row r="3513" spans="1:102" hidden="1" x14ac:dyDescent="0.2">
      <c r="A3513" s="104">
        <v>45512</v>
      </c>
      <c r="B3513" s="85" t="s">
        <v>43897</v>
      </c>
      <c r="C3513" s="85" t="s">
        <v>3136</v>
      </c>
      <c r="D3513" s="85" t="s">
        <v>3137</v>
      </c>
      <c r="E3513" s="85" t="s">
        <v>43898</v>
      </c>
      <c r="F3513" s="85" t="s">
        <v>2237</v>
      </c>
      <c r="G3513" s="85" t="s">
        <v>2190</v>
      </c>
      <c r="H3513" s="85" t="s">
        <v>416</v>
      </c>
      <c r="I3513" s="85" t="s">
        <v>935</v>
      </c>
      <c r="J3513" s="85" t="s">
        <v>3394</v>
      </c>
      <c r="K3513" s="85" t="s">
        <v>3395</v>
      </c>
      <c r="L3513" s="85" t="s">
        <v>3144</v>
      </c>
      <c r="Y3513" s="85" t="s">
        <v>43899</v>
      </c>
      <c r="AA3513" s="85" t="s">
        <v>43900</v>
      </c>
      <c r="AB3513" s="85" t="s">
        <v>3147</v>
      </c>
      <c r="AC3513" s="85" t="s">
        <v>43901</v>
      </c>
      <c r="AD3513" s="85" t="s">
        <v>43902</v>
      </c>
      <c r="AG3513" s="85" t="s">
        <v>43903</v>
      </c>
      <c r="AP3513" s="85" t="s">
        <v>43904</v>
      </c>
      <c r="AR3513" s="85" t="s">
        <v>43905</v>
      </c>
      <c r="AS3513" s="85" t="s">
        <v>43906</v>
      </c>
      <c r="AT3513" s="85" t="s">
        <v>43907</v>
      </c>
      <c r="AU3513" s="85" t="s">
        <v>43908</v>
      </c>
      <c r="AV3513" s="85" t="s">
        <v>416</v>
      </c>
      <c r="AW3513" s="85" t="s">
        <v>1339</v>
      </c>
      <c r="AZ3513" s="85" t="s">
        <v>43909</v>
      </c>
      <c r="BA3513" s="85" t="s">
        <v>43910</v>
      </c>
      <c r="BB3513" s="85" t="s">
        <v>43911</v>
      </c>
      <c r="BC3513" s="85" t="s">
        <v>43912</v>
      </c>
      <c r="BD3513" s="85" t="s">
        <v>43913</v>
      </c>
      <c r="BI3513" s="85" t="s">
        <v>3150</v>
      </c>
      <c r="CT3513" s="85" t="s">
        <v>3144</v>
      </c>
      <c r="CU3513" s="85" t="s">
        <v>3151</v>
      </c>
      <c r="CW3513" s="85" t="s">
        <v>3493</v>
      </c>
      <c r="CX3513" s="85" t="s">
        <v>3394</v>
      </c>
    </row>
    <row r="3514" spans="1:102" hidden="1" x14ac:dyDescent="0.2">
      <c r="A3514" s="104">
        <v>45512</v>
      </c>
      <c r="B3514" s="85" t="s">
        <v>43914</v>
      </c>
      <c r="C3514" s="85" t="s">
        <v>3136</v>
      </c>
      <c r="D3514" s="85" t="s">
        <v>3137</v>
      </c>
      <c r="E3514" s="85" t="s">
        <v>43915</v>
      </c>
      <c r="F3514" s="85" t="s">
        <v>1811</v>
      </c>
      <c r="G3514" s="85" t="s">
        <v>2664</v>
      </c>
      <c r="H3514" s="85" t="s">
        <v>290</v>
      </c>
      <c r="I3514" s="85" t="s">
        <v>1917</v>
      </c>
      <c r="J3514" s="85" t="s">
        <v>3458</v>
      </c>
      <c r="K3514" s="85" t="s">
        <v>3143</v>
      </c>
      <c r="L3514" s="85" t="s">
        <v>3144</v>
      </c>
      <c r="X3514" s="85" t="s">
        <v>11378</v>
      </c>
      <c r="Y3514" s="85" t="s">
        <v>43916</v>
      </c>
      <c r="AA3514" s="85" t="s">
        <v>43917</v>
      </c>
      <c r="AB3514" s="85" t="s">
        <v>3147</v>
      </c>
      <c r="AC3514" s="85" t="s">
        <v>43918</v>
      </c>
      <c r="AD3514" s="85" t="s">
        <v>43919</v>
      </c>
      <c r="AG3514" s="85" t="s">
        <v>43920</v>
      </c>
      <c r="AO3514" s="85" t="s">
        <v>43921</v>
      </c>
      <c r="AP3514" s="85" t="s">
        <v>43922</v>
      </c>
      <c r="AR3514" s="85" t="s">
        <v>43923</v>
      </c>
      <c r="AS3514" s="85" t="s">
        <v>43924</v>
      </c>
      <c r="AT3514" s="85" t="s">
        <v>43925</v>
      </c>
      <c r="AU3514" s="85" t="s">
        <v>43926</v>
      </c>
      <c r="AV3514" s="85" t="s">
        <v>290</v>
      </c>
      <c r="AW3514" s="85" t="s">
        <v>1339</v>
      </c>
      <c r="BB3514" s="85" t="s">
        <v>43927</v>
      </c>
      <c r="BC3514" s="85" t="s">
        <v>43928</v>
      </c>
      <c r="BD3514" s="85" t="s">
        <v>43929</v>
      </c>
      <c r="BE3514" s="85" t="s">
        <v>43930</v>
      </c>
      <c r="BI3514" s="85" t="s">
        <v>3150</v>
      </c>
      <c r="CT3514" s="85" t="s">
        <v>3144</v>
      </c>
      <c r="CU3514" s="85" t="s">
        <v>3151</v>
      </c>
      <c r="CW3514" s="85" t="s">
        <v>3410</v>
      </c>
      <c r="CX3514" s="85" t="s">
        <v>3458</v>
      </c>
    </row>
    <row r="3515" spans="1:102" hidden="1" x14ac:dyDescent="0.2">
      <c r="A3515" s="104">
        <v>45512</v>
      </c>
      <c r="B3515" s="85" t="s">
        <v>43931</v>
      </c>
      <c r="C3515" s="85" t="s">
        <v>3136</v>
      </c>
      <c r="D3515" s="85" t="s">
        <v>3137</v>
      </c>
      <c r="E3515" s="85" t="s">
        <v>43932</v>
      </c>
      <c r="F3515" s="85" t="s">
        <v>2539</v>
      </c>
      <c r="G3515" s="85" t="s">
        <v>2679</v>
      </c>
      <c r="H3515" s="85" t="s">
        <v>416</v>
      </c>
      <c r="I3515" s="85" t="s">
        <v>2506</v>
      </c>
      <c r="J3515" s="85" t="s">
        <v>43933</v>
      </c>
      <c r="K3515" s="85" t="s">
        <v>3143</v>
      </c>
      <c r="L3515" s="85" t="s">
        <v>3144</v>
      </c>
      <c r="N3515" s="85" t="s">
        <v>43934</v>
      </c>
      <c r="O3515" s="85" t="s">
        <v>16878</v>
      </c>
      <c r="P3515" s="85" t="s">
        <v>4266</v>
      </c>
      <c r="W3515" s="85" t="s">
        <v>69</v>
      </c>
      <c r="Y3515" s="85" t="s">
        <v>43935</v>
      </c>
      <c r="AA3515" s="85" t="s">
        <v>43936</v>
      </c>
      <c r="AB3515" s="85" t="s">
        <v>3147</v>
      </c>
      <c r="AC3515" s="85" t="s">
        <v>43937</v>
      </c>
      <c r="AD3515" s="85" t="s">
        <v>43938</v>
      </c>
      <c r="AG3515" s="85" t="s">
        <v>43939</v>
      </c>
      <c r="AP3515" s="85" t="s">
        <v>43940</v>
      </c>
      <c r="AQ3515" s="85" t="s">
        <v>43941</v>
      </c>
      <c r="AS3515" s="85" t="s">
        <v>43942</v>
      </c>
      <c r="AT3515" s="85" t="s">
        <v>43943</v>
      </c>
      <c r="AU3515" s="85" t="s">
        <v>43944</v>
      </c>
      <c r="AV3515" s="85" t="s">
        <v>416</v>
      </c>
      <c r="AW3515" s="85" t="s">
        <v>1339</v>
      </c>
      <c r="AY3515" s="85" t="s">
        <v>43945</v>
      </c>
      <c r="AZ3515" s="85" t="s">
        <v>43946</v>
      </c>
      <c r="BA3515" s="85" t="s">
        <v>43947</v>
      </c>
      <c r="BB3515" s="85" t="s">
        <v>43948</v>
      </c>
      <c r="BC3515" s="85" t="s">
        <v>43949</v>
      </c>
      <c r="BF3515" s="85" t="s">
        <v>43950</v>
      </c>
      <c r="BI3515" s="85" t="s">
        <v>3791</v>
      </c>
      <c r="CT3515" s="85" t="s">
        <v>3144</v>
      </c>
      <c r="CU3515" s="85" t="s">
        <v>16878</v>
      </c>
      <c r="CV3515" s="85" t="s">
        <v>4266</v>
      </c>
      <c r="CW3515" s="85" t="s">
        <v>3210</v>
      </c>
      <c r="CX3515" s="85" t="s">
        <v>43951</v>
      </c>
    </row>
    <row r="3516" spans="1:102" hidden="1" x14ac:dyDescent="0.2">
      <c r="A3516" s="104">
        <v>45512</v>
      </c>
      <c r="B3516" s="85" t="s">
        <v>43952</v>
      </c>
      <c r="C3516" s="85" t="s">
        <v>3136</v>
      </c>
      <c r="D3516" s="85" t="s">
        <v>3137</v>
      </c>
      <c r="E3516" s="85" t="s">
        <v>43953</v>
      </c>
      <c r="F3516" s="85" t="s">
        <v>1811</v>
      </c>
      <c r="G3516" s="85" t="s">
        <v>2664</v>
      </c>
      <c r="H3516" s="85" t="s">
        <v>290</v>
      </c>
      <c r="I3516" s="85" t="s">
        <v>1917</v>
      </c>
      <c r="J3516" s="85" t="s">
        <v>3394</v>
      </c>
      <c r="K3516" s="85" t="s">
        <v>3395</v>
      </c>
      <c r="L3516" s="85" t="s">
        <v>3144</v>
      </c>
      <c r="Y3516" s="85" t="s">
        <v>43954</v>
      </c>
      <c r="AA3516" s="85" t="s">
        <v>43955</v>
      </c>
      <c r="AB3516" s="85" t="s">
        <v>3147</v>
      </c>
      <c r="AC3516" s="85" t="s">
        <v>43956</v>
      </c>
      <c r="AD3516" s="85" t="s">
        <v>43957</v>
      </c>
      <c r="AG3516" s="85" t="s">
        <v>43958</v>
      </c>
      <c r="AO3516" s="85" t="s">
        <v>43959</v>
      </c>
      <c r="AP3516" s="85" t="s">
        <v>43960</v>
      </c>
      <c r="AR3516" s="85" t="s">
        <v>43961</v>
      </c>
      <c r="AS3516" s="85" t="s">
        <v>43962</v>
      </c>
      <c r="AT3516" s="85" t="s">
        <v>43963</v>
      </c>
      <c r="AU3516" s="85" t="s">
        <v>1330</v>
      </c>
      <c r="AV3516" s="85" t="s">
        <v>290</v>
      </c>
      <c r="AW3516" s="85" t="s">
        <v>1229</v>
      </c>
      <c r="BB3516" s="85" t="s">
        <v>43964</v>
      </c>
      <c r="BC3516" s="85" t="s">
        <v>43965</v>
      </c>
      <c r="BD3516" s="85" t="s">
        <v>43966</v>
      </c>
      <c r="BE3516" s="85" t="s">
        <v>43967</v>
      </c>
      <c r="BI3516" s="85" t="s">
        <v>3791</v>
      </c>
      <c r="CT3516" s="85" t="s">
        <v>3144</v>
      </c>
      <c r="CU3516" s="85" t="s">
        <v>3151</v>
      </c>
      <c r="CW3516" s="85" t="s">
        <v>3410</v>
      </c>
      <c r="CX3516" s="85" t="s">
        <v>3394</v>
      </c>
    </row>
    <row r="3517" spans="1:102" hidden="1" x14ac:dyDescent="0.2">
      <c r="A3517" s="104">
        <v>45512</v>
      </c>
      <c r="B3517" s="85" t="s">
        <v>43968</v>
      </c>
      <c r="C3517" s="85" t="s">
        <v>3136</v>
      </c>
      <c r="D3517" s="85" t="s">
        <v>3137</v>
      </c>
      <c r="E3517" s="85" t="s">
        <v>43969</v>
      </c>
      <c r="F3517" s="85" t="s">
        <v>1817</v>
      </c>
      <c r="G3517" s="85" t="s">
        <v>2664</v>
      </c>
      <c r="H3517" s="85" t="s">
        <v>290</v>
      </c>
      <c r="I3517" s="85" t="s">
        <v>1918</v>
      </c>
      <c r="J3517" s="85" t="s">
        <v>3394</v>
      </c>
      <c r="K3517" s="85" t="s">
        <v>3395</v>
      </c>
      <c r="L3517" s="85" t="s">
        <v>3144</v>
      </c>
      <c r="Y3517" s="85" t="s">
        <v>43970</v>
      </c>
      <c r="AA3517" s="85" t="s">
        <v>43971</v>
      </c>
      <c r="AB3517" s="85" t="s">
        <v>3147</v>
      </c>
      <c r="AC3517" s="85" t="s">
        <v>43972</v>
      </c>
      <c r="AD3517" s="85" t="s">
        <v>43973</v>
      </c>
      <c r="AG3517" s="85" t="s">
        <v>43974</v>
      </c>
      <c r="AO3517" s="85" t="s">
        <v>43975</v>
      </c>
      <c r="AP3517" s="85" t="s">
        <v>43976</v>
      </c>
      <c r="AR3517" s="85" t="s">
        <v>43977</v>
      </c>
      <c r="AS3517" s="85" t="s">
        <v>43978</v>
      </c>
      <c r="AT3517" s="85" t="s">
        <v>43979</v>
      </c>
      <c r="AU3517" s="85" t="s">
        <v>1435</v>
      </c>
      <c r="AV3517" s="85" t="s">
        <v>290</v>
      </c>
      <c r="AW3517" s="85" t="s">
        <v>1238</v>
      </c>
      <c r="BB3517" s="85" t="s">
        <v>43980</v>
      </c>
      <c r="BC3517" s="85" t="s">
        <v>43981</v>
      </c>
      <c r="BD3517" s="85" t="s">
        <v>43982</v>
      </c>
      <c r="BE3517" s="85" t="s">
        <v>43983</v>
      </c>
      <c r="BI3517" s="85" t="s">
        <v>3791</v>
      </c>
      <c r="CT3517" s="85" t="s">
        <v>3144</v>
      </c>
      <c r="CU3517" s="85" t="s">
        <v>3151</v>
      </c>
      <c r="CW3517" s="85" t="s">
        <v>3410</v>
      </c>
      <c r="CX3517" s="85" t="s">
        <v>3394</v>
      </c>
    </row>
    <row r="3518" spans="1:102" hidden="1" x14ac:dyDescent="0.2">
      <c r="A3518" s="104">
        <v>45512</v>
      </c>
      <c r="B3518" s="85" t="s">
        <v>43984</v>
      </c>
      <c r="C3518" s="85" t="s">
        <v>3136</v>
      </c>
      <c r="D3518" s="85" t="s">
        <v>3137</v>
      </c>
      <c r="E3518" s="85" t="s">
        <v>43985</v>
      </c>
      <c r="F3518" s="85" t="s">
        <v>2519</v>
      </c>
      <c r="G3518" s="85" t="s">
        <v>2679</v>
      </c>
      <c r="H3518" s="85" t="s">
        <v>290</v>
      </c>
      <c r="I3518" s="85" t="s">
        <v>2506</v>
      </c>
      <c r="J3518" s="85" t="s">
        <v>3394</v>
      </c>
      <c r="K3518" s="85" t="s">
        <v>3395</v>
      </c>
      <c r="L3518" s="85" t="s">
        <v>3144</v>
      </c>
      <c r="Y3518" s="85" t="s">
        <v>43986</v>
      </c>
      <c r="AA3518" s="85" t="s">
        <v>43987</v>
      </c>
      <c r="AB3518" s="85" t="s">
        <v>3147</v>
      </c>
      <c r="AC3518" s="85" t="s">
        <v>43988</v>
      </c>
      <c r="AD3518" s="85" t="s">
        <v>43989</v>
      </c>
      <c r="AG3518" s="85" t="s">
        <v>43990</v>
      </c>
      <c r="AP3518" s="85" t="s">
        <v>43991</v>
      </c>
      <c r="AQ3518" s="85" t="s">
        <v>43992</v>
      </c>
      <c r="AS3518" s="85" t="s">
        <v>43993</v>
      </c>
      <c r="AT3518" s="85" t="s">
        <v>43994</v>
      </c>
      <c r="AU3518" s="85" t="s">
        <v>1591</v>
      </c>
      <c r="AV3518" s="85" t="s">
        <v>290</v>
      </c>
      <c r="AW3518" s="85" t="s">
        <v>1229</v>
      </c>
      <c r="AY3518" s="85" t="s">
        <v>43995</v>
      </c>
      <c r="AZ3518" s="85" t="s">
        <v>43996</v>
      </c>
      <c r="BA3518" s="85" t="s">
        <v>43997</v>
      </c>
      <c r="BB3518" s="85" t="s">
        <v>43998</v>
      </c>
      <c r="BC3518" s="85" t="s">
        <v>43999</v>
      </c>
      <c r="BF3518" s="85" t="s">
        <v>44000</v>
      </c>
      <c r="BI3518" s="85" t="s">
        <v>3791</v>
      </c>
      <c r="CT3518" s="85" t="s">
        <v>3144</v>
      </c>
      <c r="CU3518" s="85" t="s">
        <v>3151</v>
      </c>
      <c r="CW3518" s="85" t="s">
        <v>3493</v>
      </c>
      <c r="CX3518" s="85" t="s">
        <v>3394</v>
      </c>
    </row>
    <row r="3519" spans="1:102" hidden="1" x14ac:dyDescent="0.2">
      <c r="A3519" s="104">
        <v>45512</v>
      </c>
      <c r="B3519" s="85" t="s">
        <v>44001</v>
      </c>
      <c r="C3519" s="85" t="s">
        <v>3136</v>
      </c>
      <c r="D3519" s="85" t="s">
        <v>3137</v>
      </c>
      <c r="E3519" s="85" t="s">
        <v>44002</v>
      </c>
      <c r="F3519" s="85" t="s">
        <v>2373</v>
      </c>
      <c r="G3519" s="85" t="s">
        <v>2665</v>
      </c>
      <c r="H3519" s="85" t="s">
        <v>290</v>
      </c>
      <c r="I3519" s="85" t="s">
        <v>69</v>
      </c>
      <c r="J3519" s="85" t="s">
        <v>3394</v>
      </c>
      <c r="K3519" s="85" t="s">
        <v>3395</v>
      </c>
      <c r="L3519" s="85" t="s">
        <v>3144</v>
      </c>
      <c r="Y3519" s="85" t="s">
        <v>44003</v>
      </c>
      <c r="AA3519" s="85" t="s">
        <v>44004</v>
      </c>
      <c r="AB3519" s="85" t="s">
        <v>3147</v>
      </c>
      <c r="AC3519" s="85" t="s">
        <v>44005</v>
      </c>
      <c r="AD3519" s="85" t="s">
        <v>44006</v>
      </c>
      <c r="AG3519" s="85" t="s">
        <v>44007</v>
      </c>
      <c r="AO3519" s="85" t="s">
        <v>44008</v>
      </c>
      <c r="AP3519" s="85" t="s">
        <v>44009</v>
      </c>
      <c r="AR3519" s="85" t="s">
        <v>44010</v>
      </c>
      <c r="AS3519" s="85" t="s">
        <v>44011</v>
      </c>
      <c r="AT3519" s="85" t="s">
        <v>44012</v>
      </c>
      <c r="AU3519" s="85" t="s">
        <v>44013</v>
      </c>
      <c r="AV3519" s="85" t="s">
        <v>290</v>
      </c>
      <c r="AW3519" s="85" t="s">
        <v>1339</v>
      </c>
      <c r="AZ3519" s="85" t="s">
        <v>44014</v>
      </c>
      <c r="BA3519" s="85" t="s">
        <v>44015</v>
      </c>
      <c r="BB3519" s="85" t="s">
        <v>44016</v>
      </c>
      <c r="BC3519" s="85" t="s">
        <v>44017</v>
      </c>
      <c r="BE3519" s="85" t="s">
        <v>44018</v>
      </c>
      <c r="BG3519" s="85" t="s">
        <v>44019</v>
      </c>
      <c r="BI3519" s="85" t="s">
        <v>3791</v>
      </c>
      <c r="CT3519" s="85" t="s">
        <v>3144</v>
      </c>
      <c r="CU3519" s="85" t="s">
        <v>3151</v>
      </c>
      <c r="CW3519" s="85" t="s">
        <v>3493</v>
      </c>
      <c r="CX3519" s="85" t="s">
        <v>3394</v>
      </c>
    </row>
    <row r="3520" spans="1:102" hidden="1" x14ac:dyDescent="0.2">
      <c r="A3520" s="104">
        <v>45512</v>
      </c>
      <c r="B3520" s="85" t="s">
        <v>44020</v>
      </c>
      <c r="C3520" s="85" t="s">
        <v>3136</v>
      </c>
      <c r="D3520" s="85" t="s">
        <v>3137</v>
      </c>
      <c r="E3520" s="85" t="s">
        <v>44021</v>
      </c>
      <c r="F3520" s="85" t="s">
        <v>1811</v>
      </c>
      <c r="G3520" s="85" t="s">
        <v>2664</v>
      </c>
      <c r="H3520" s="85" t="s">
        <v>290</v>
      </c>
      <c r="I3520" s="85" t="s">
        <v>1917</v>
      </c>
      <c r="J3520" s="85" t="s">
        <v>3394</v>
      </c>
      <c r="K3520" s="85" t="s">
        <v>3395</v>
      </c>
      <c r="L3520" s="85" t="s">
        <v>3144</v>
      </c>
      <c r="Y3520" s="85" t="s">
        <v>44022</v>
      </c>
      <c r="AA3520" s="85" t="s">
        <v>44023</v>
      </c>
      <c r="AB3520" s="85" t="s">
        <v>3147</v>
      </c>
      <c r="AC3520" s="85" t="s">
        <v>44024</v>
      </c>
      <c r="AD3520" s="85" t="s">
        <v>44025</v>
      </c>
      <c r="AG3520" s="85" t="s">
        <v>44026</v>
      </c>
      <c r="AO3520" s="85" t="s">
        <v>44027</v>
      </c>
      <c r="AP3520" s="85" t="s">
        <v>44028</v>
      </c>
      <c r="AR3520" s="85" t="s">
        <v>44029</v>
      </c>
      <c r="AS3520" s="85" t="s">
        <v>44030</v>
      </c>
      <c r="AT3520" s="85" t="s">
        <v>44031</v>
      </c>
      <c r="AU3520" s="85" t="s">
        <v>44032</v>
      </c>
      <c r="AV3520" s="85" t="s">
        <v>290</v>
      </c>
      <c r="AW3520" s="85" t="s">
        <v>1339</v>
      </c>
      <c r="BB3520" s="85" t="s">
        <v>44033</v>
      </c>
      <c r="BC3520" s="85" t="s">
        <v>44034</v>
      </c>
      <c r="BD3520" s="85" t="s">
        <v>44035</v>
      </c>
      <c r="BE3520" s="85" t="s">
        <v>44036</v>
      </c>
      <c r="BI3520" s="85" t="s">
        <v>3791</v>
      </c>
      <c r="CT3520" s="85" t="s">
        <v>3144</v>
      </c>
      <c r="CU3520" s="85" t="s">
        <v>3151</v>
      </c>
      <c r="CW3520" s="85" t="s">
        <v>3410</v>
      </c>
      <c r="CX3520" s="85" t="s">
        <v>3394</v>
      </c>
    </row>
    <row r="3521" spans="1:102" hidden="1" x14ac:dyDescent="0.2">
      <c r="A3521" s="104">
        <v>45512</v>
      </c>
      <c r="B3521" s="85" t="s">
        <v>44037</v>
      </c>
      <c r="C3521" s="85" t="s">
        <v>3136</v>
      </c>
      <c r="D3521" s="85" t="s">
        <v>3137</v>
      </c>
      <c r="E3521" s="85" t="s">
        <v>44038</v>
      </c>
      <c r="F3521" s="85" t="s">
        <v>942</v>
      </c>
      <c r="G3521" s="85" t="s">
        <v>2662</v>
      </c>
      <c r="H3521" s="85" t="s">
        <v>290</v>
      </c>
      <c r="I3521" s="85" t="s">
        <v>69</v>
      </c>
      <c r="J3521" s="85" t="s">
        <v>3477</v>
      </c>
      <c r="K3521" s="85" t="s">
        <v>3143</v>
      </c>
      <c r="L3521" s="85" t="s">
        <v>3144</v>
      </c>
      <c r="Y3521" s="85" t="s">
        <v>44039</v>
      </c>
      <c r="AA3521" s="85" t="s">
        <v>44040</v>
      </c>
      <c r="AB3521" s="85" t="s">
        <v>44041</v>
      </c>
      <c r="AC3521" s="85" t="s">
        <v>44042</v>
      </c>
      <c r="AD3521" s="85" t="s">
        <v>44043</v>
      </c>
      <c r="AE3521" s="85" t="s">
        <v>44044</v>
      </c>
      <c r="AG3521" s="85" t="s">
        <v>44045</v>
      </c>
      <c r="AL3521" s="85" t="s">
        <v>44046</v>
      </c>
      <c r="AM3521" s="85" t="s">
        <v>44047</v>
      </c>
      <c r="AR3521" s="85" t="s">
        <v>44048</v>
      </c>
      <c r="AS3521" s="85" t="s">
        <v>44049</v>
      </c>
      <c r="AU3521" s="85" t="s">
        <v>44050</v>
      </c>
      <c r="AV3521" s="85" t="s">
        <v>290</v>
      </c>
      <c r="AW3521" s="85" t="s">
        <v>1339</v>
      </c>
      <c r="BA3521" s="85" t="s">
        <v>44051</v>
      </c>
      <c r="BB3521" s="85" t="s">
        <v>44052</v>
      </c>
      <c r="BC3521" s="85" t="s">
        <v>44053</v>
      </c>
      <c r="BD3521" s="85" t="s">
        <v>44054</v>
      </c>
      <c r="BE3521" s="85" t="s">
        <v>44055</v>
      </c>
      <c r="BI3521" s="85" t="s">
        <v>3791</v>
      </c>
      <c r="CT3521" s="85" t="s">
        <v>3144</v>
      </c>
      <c r="CU3521" s="85" t="s">
        <v>3151</v>
      </c>
      <c r="CW3521" s="85" t="s">
        <v>3472</v>
      </c>
      <c r="CX3521" s="85" t="s">
        <v>3477</v>
      </c>
    </row>
    <row r="3522" spans="1:102" hidden="1" x14ac:dyDescent="0.2">
      <c r="A3522" s="104">
        <v>45512</v>
      </c>
      <c r="B3522" s="85" t="s">
        <v>44056</v>
      </c>
      <c r="C3522" s="85" t="s">
        <v>3136</v>
      </c>
      <c r="D3522" s="85" t="s">
        <v>3137</v>
      </c>
      <c r="E3522" s="85" t="s">
        <v>44057</v>
      </c>
      <c r="F3522" s="85" t="s">
        <v>1744</v>
      </c>
      <c r="G3522" s="85" t="s">
        <v>2677</v>
      </c>
      <c r="H3522" s="85" t="s">
        <v>290</v>
      </c>
      <c r="I3522" s="85" t="s">
        <v>1808</v>
      </c>
      <c r="J3522" s="85" t="s">
        <v>3394</v>
      </c>
      <c r="K3522" s="85" t="s">
        <v>3395</v>
      </c>
      <c r="L3522" s="85" t="s">
        <v>3144</v>
      </c>
      <c r="Y3522" s="85" t="s">
        <v>44058</v>
      </c>
      <c r="AA3522" s="85" t="s">
        <v>44059</v>
      </c>
      <c r="AB3522" s="85" t="s">
        <v>3147</v>
      </c>
      <c r="AC3522" s="85" t="s">
        <v>44060</v>
      </c>
      <c r="AD3522" s="85" t="s">
        <v>44061</v>
      </c>
      <c r="AG3522" s="85" t="s">
        <v>44062</v>
      </c>
      <c r="AH3522" s="85" t="s">
        <v>44063</v>
      </c>
      <c r="AI3522" s="85">
        <v>3211004520073130</v>
      </c>
      <c r="AP3522" s="85" t="s">
        <v>44064</v>
      </c>
      <c r="AQ3522" s="85" t="s">
        <v>44065</v>
      </c>
      <c r="AS3522" s="85" t="s">
        <v>44066</v>
      </c>
      <c r="AT3522" s="85" t="s">
        <v>44067</v>
      </c>
      <c r="AU3522" s="85" t="s">
        <v>1591</v>
      </c>
      <c r="AV3522" s="85" t="s">
        <v>290</v>
      </c>
      <c r="AW3522" s="85" t="s">
        <v>1229</v>
      </c>
      <c r="BB3522" s="85" t="s">
        <v>44068</v>
      </c>
      <c r="BC3522" s="85" t="s">
        <v>44069</v>
      </c>
      <c r="BD3522" s="85" t="s">
        <v>44070</v>
      </c>
      <c r="BE3522" s="85" t="s">
        <v>44071</v>
      </c>
      <c r="BI3522" s="85" t="s">
        <v>3262</v>
      </c>
      <c r="CT3522" s="85" t="s">
        <v>3144</v>
      </c>
      <c r="CU3522" s="85" t="s">
        <v>3151</v>
      </c>
      <c r="CW3522" s="85" t="s">
        <v>3410</v>
      </c>
      <c r="CX3522" s="85" t="s">
        <v>3394</v>
      </c>
    </row>
    <row r="3523" spans="1:102" hidden="1" x14ac:dyDescent="0.2">
      <c r="A3523" s="104">
        <v>45512</v>
      </c>
      <c r="B3523" s="85" t="s">
        <v>44072</v>
      </c>
      <c r="C3523" s="85" t="s">
        <v>3136</v>
      </c>
      <c r="D3523" s="85" t="s">
        <v>3137</v>
      </c>
      <c r="E3523" s="85" t="s">
        <v>44073</v>
      </c>
      <c r="F3523" s="85" t="s">
        <v>1817</v>
      </c>
      <c r="G3523" s="85" t="s">
        <v>2664</v>
      </c>
      <c r="H3523" s="85" t="s">
        <v>290</v>
      </c>
      <c r="I3523" s="85" t="s">
        <v>1918</v>
      </c>
      <c r="J3523" s="85" t="s">
        <v>8289</v>
      </c>
      <c r="K3523" s="85" t="s">
        <v>3143</v>
      </c>
      <c r="L3523" s="85" t="s">
        <v>3144</v>
      </c>
      <c r="Y3523" s="85" t="s">
        <v>44074</v>
      </c>
      <c r="AA3523" s="85" t="s">
        <v>44075</v>
      </c>
      <c r="AB3523" s="85" t="s">
        <v>3147</v>
      </c>
      <c r="AC3523" s="85" t="s">
        <v>44076</v>
      </c>
      <c r="AD3523" s="85" t="s">
        <v>44077</v>
      </c>
      <c r="AG3523" s="85" t="s">
        <v>44078</v>
      </c>
      <c r="AO3523" s="85" t="s">
        <v>44079</v>
      </c>
      <c r="AP3523" s="85" t="s">
        <v>44080</v>
      </c>
      <c r="AR3523" s="85" t="s">
        <v>44081</v>
      </c>
      <c r="AS3523" s="85" t="s">
        <v>44082</v>
      </c>
      <c r="AT3523" s="85" t="s">
        <v>44083</v>
      </c>
      <c r="AU3523" s="85" t="s">
        <v>1435</v>
      </c>
      <c r="AV3523" s="85" t="s">
        <v>290</v>
      </c>
      <c r="AW3523" s="85" t="s">
        <v>1238</v>
      </c>
      <c r="BB3523" s="85" t="s">
        <v>44084</v>
      </c>
      <c r="BC3523" s="85" t="s">
        <v>44085</v>
      </c>
      <c r="BD3523" s="85" t="s">
        <v>44086</v>
      </c>
      <c r="BE3523" s="85" t="s">
        <v>44087</v>
      </c>
      <c r="BI3523" s="85" t="s">
        <v>3262</v>
      </c>
      <c r="CT3523" s="85" t="s">
        <v>3144</v>
      </c>
      <c r="CU3523" s="85" t="s">
        <v>3151</v>
      </c>
      <c r="CW3523" s="85" t="s">
        <v>3410</v>
      </c>
      <c r="CX3523" s="85" t="s">
        <v>8289</v>
      </c>
    </row>
    <row r="3524" spans="1:102" hidden="1" x14ac:dyDescent="0.2">
      <c r="A3524" s="104">
        <v>45512</v>
      </c>
      <c r="B3524" s="85" t="s">
        <v>44088</v>
      </c>
      <c r="C3524" s="85" t="s">
        <v>3136</v>
      </c>
      <c r="D3524" s="85" t="s">
        <v>3137</v>
      </c>
      <c r="E3524" s="85" t="s">
        <v>44089</v>
      </c>
      <c r="F3524" s="85" t="s">
        <v>2706</v>
      </c>
      <c r="G3524" s="85" t="s">
        <v>2663</v>
      </c>
      <c r="H3524" s="85" t="s">
        <v>92</v>
      </c>
      <c r="I3524" s="85" t="s">
        <v>935</v>
      </c>
      <c r="J3524" s="85" t="s">
        <v>3394</v>
      </c>
      <c r="K3524" s="85" t="s">
        <v>3395</v>
      </c>
      <c r="L3524" s="85" t="s">
        <v>3144</v>
      </c>
      <c r="Y3524" s="85" t="s">
        <v>44090</v>
      </c>
      <c r="AA3524" s="85" t="s">
        <v>44091</v>
      </c>
      <c r="AB3524" s="85" t="s">
        <v>3147</v>
      </c>
      <c r="AC3524" s="85" t="s">
        <v>44092</v>
      </c>
      <c r="AD3524" s="85" t="s">
        <v>44093</v>
      </c>
      <c r="AL3524" s="85" t="s">
        <v>44094</v>
      </c>
      <c r="AM3524" s="85" t="s">
        <v>44095</v>
      </c>
      <c r="AR3524" s="85" t="s">
        <v>44096</v>
      </c>
      <c r="AS3524" s="85" t="s">
        <v>44097</v>
      </c>
      <c r="AT3524" s="85" t="s">
        <v>44098</v>
      </c>
      <c r="AU3524" s="85" t="s">
        <v>1643</v>
      </c>
      <c r="AV3524" s="85" t="s">
        <v>92</v>
      </c>
      <c r="AW3524" s="85" t="s">
        <v>1229</v>
      </c>
      <c r="BB3524" s="85" t="s">
        <v>44099</v>
      </c>
      <c r="BC3524" s="85" t="s">
        <v>44100</v>
      </c>
      <c r="BD3524" s="85" t="s">
        <v>44101</v>
      </c>
      <c r="BE3524" s="85" t="s">
        <v>44102</v>
      </c>
      <c r="BI3524" s="85" t="s">
        <v>3262</v>
      </c>
      <c r="CT3524" s="85" t="s">
        <v>3144</v>
      </c>
      <c r="CU3524" s="85" t="s">
        <v>3151</v>
      </c>
      <c r="CW3524" s="85" t="s">
        <v>3410</v>
      </c>
      <c r="CX3524" s="85" t="s">
        <v>3394</v>
      </c>
    </row>
    <row r="3525" spans="1:102" hidden="1" x14ac:dyDescent="0.2">
      <c r="A3525" s="104">
        <v>45512</v>
      </c>
      <c r="B3525" s="85" t="s">
        <v>44103</v>
      </c>
      <c r="C3525" s="85" t="s">
        <v>3136</v>
      </c>
      <c r="D3525" s="85" t="s">
        <v>3137</v>
      </c>
      <c r="E3525" s="85" t="s">
        <v>44104</v>
      </c>
      <c r="F3525" s="85" t="s">
        <v>2509</v>
      </c>
      <c r="G3525" s="85" t="s">
        <v>2679</v>
      </c>
      <c r="H3525" s="85" t="s">
        <v>290</v>
      </c>
      <c r="I3525" s="85" t="s">
        <v>69</v>
      </c>
      <c r="J3525" s="85" t="s">
        <v>3753</v>
      </c>
      <c r="K3525" s="85" t="s">
        <v>3143</v>
      </c>
      <c r="L3525" s="85" t="s">
        <v>3144</v>
      </c>
      <c r="Y3525" s="85" t="s">
        <v>44105</v>
      </c>
      <c r="AA3525" s="85" t="s">
        <v>44106</v>
      </c>
      <c r="AB3525" s="85" t="s">
        <v>3147</v>
      </c>
      <c r="AC3525" s="85" t="s">
        <v>44107</v>
      </c>
      <c r="AD3525" s="85" t="s">
        <v>44108</v>
      </c>
      <c r="AG3525" s="85" t="s">
        <v>44109</v>
      </c>
      <c r="AP3525" s="85" t="s">
        <v>44110</v>
      </c>
      <c r="AQ3525" s="85" t="s">
        <v>44111</v>
      </c>
      <c r="AS3525" s="85" t="s">
        <v>44112</v>
      </c>
      <c r="AT3525" s="85" t="s">
        <v>44113</v>
      </c>
      <c r="AU3525" s="85" t="s">
        <v>44114</v>
      </c>
      <c r="AV3525" s="85" t="s">
        <v>290</v>
      </c>
      <c r="AW3525" s="85" t="s">
        <v>1339</v>
      </c>
      <c r="AY3525" s="85" t="s">
        <v>44115</v>
      </c>
      <c r="AZ3525" s="85" t="s">
        <v>44116</v>
      </c>
      <c r="BA3525" s="85" t="s">
        <v>44117</v>
      </c>
      <c r="BB3525" s="85" t="s">
        <v>44118</v>
      </c>
      <c r="BC3525" s="85" t="s">
        <v>44119</v>
      </c>
      <c r="BF3525" s="85" t="s">
        <v>44120</v>
      </c>
      <c r="BI3525" s="85" t="s">
        <v>3262</v>
      </c>
      <c r="CT3525" s="85" t="s">
        <v>3144</v>
      </c>
      <c r="CU3525" s="85" t="s">
        <v>3151</v>
      </c>
      <c r="CW3525" s="85" t="s">
        <v>3493</v>
      </c>
      <c r="CX3525" s="85" t="s">
        <v>3753</v>
      </c>
    </row>
    <row r="3526" spans="1:102" hidden="1" x14ac:dyDescent="0.2">
      <c r="A3526" s="104">
        <v>45512</v>
      </c>
      <c r="B3526" s="85" t="s">
        <v>44121</v>
      </c>
      <c r="C3526" s="85" t="s">
        <v>3136</v>
      </c>
      <c r="D3526" s="85" t="s">
        <v>3137</v>
      </c>
      <c r="E3526" s="85" t="s">
        <v>44122</v>
      </c>
      <c r="F3526" s="85" t="s">
        <v>2589</v>
      </c>
      <c r="G3526" s="85" t="s">
        <v>2680</v>
      </c>
      <c r="H3526" s="85" t="s">
        <v>416</v>
      </c>
      <c r="I3526" s="85" t="s">
        <v>69</v>
      </c>
      <c r="J3526" s="85" t="s">
        <v>11751</v>
      </c>
      <c r="K3526" s="85" t="s">
        <v>3143</v>
      </c>
      <c r="L3526" s="85" t="s">
        <v>3144</v>
      </c>
      <c r="Y3526" s="85" t="s">
        <v>44123</v>
      </c>
      <c r="AA3526" s="85" t="s">
        <v>44124</v>
      </c>
      <c r="AB3526" s="85" t="s">
        <v>3147</v>
      </c>
      <c r="AC3526" s="85" t="s">
        <v>44125</v>
      </c>
      <c r="AD3526" s="85" t="s">
        <v>44126</v>
      </c>
      <c r="AG3526" s="85" t="s">
        <v>44127</v>
      </c>
      <c r="AP3526" s="85" t="s">
        <v>44128</v>
      </c>
      <c r="AQ3526" s="85" t="s">
        <v>44129</v>
      </c>
      <c r="AS3526" s="85" t="s">
        <v>44130</v>
      </c>
      <c r="AT3526" s="85" t="s">
        <v>44131</v>
      </c>
      <c r="AU3526" s="85" t="s">
        <v>12713</v>
      </c>
      <c r="AV3526" s="85" t="s">
        <v>416</v>
      </c>
      <c r="AW3526" s="85" t="s">
        <v>1339</v>
      </c>
      <c r="AY3526" s="85" t="s">
        <v>44132</v>
      </c>
      <c r="AZ3526" s="85" t="s">
        <v>44133</v>
      </c>
      <c r="BA3526" s="85" t="s">
        <v>44134</v>
      </c>
      <c r="BB3526" s="85" t="s">
        <v>44135</v>
      </c>
      <c r="BC3526" s="85" t="s">
        <v>44136</v>
      </c>
      <c r="BD3526" s="85" t="s">
        <v>44137</v>
      </c>
      <c r="BI3526" s="85" t="s">
        <v>3380</v>
      </c>
      <c r="CT3526" s="85" t="s">
        <v>3144</v>
      </c>
      <c r="CU3526" s="85" t="s">
        <v>3151</v>
      </c>
      <c r="CW3526" s="85" t="s">
        <v>3493</v>
      </c>
      <c r="CX3526" s="85" t="s">
        <v>11751</v>
      </c>
    </row>
    <row r="3527" spans="1:102" hidden="1" x14ac:dyDescent="0.2">
      <c r="A3527" s="104">
        <v>45512</v>
      </c>
      <c r="B3527" s="85" t="s">
        <v>44138</v>
      </c>
      <c r="C3527" s="85" t="s">
        <v>3136</v>
      </c>
      <c r="D3527" s="85" t="s">
        <v>3137</v>
      </c>
      <c r="E3527" s="85" t="s">
        <v>44139</v>
      </c>
      <c r="F3527" s="85" t="s">
        <v>2376</v>
      </c>
      <c r="G3527" s="85" t="s">
        <v>2665</v>
      </c>
      <c r="H3527" s="85" t="s">
        <v>290</v>
      </c>
      <c r="I3527" s="85" t="s">
        <v>103</v>
      </c>
      <c r="J3527" s="85" t="s">
        <v>3477</v>
      </c>
      <c r="K3527" s="85" t="s">
        <v>3143</v>
      </c>
      <c r="L3527" s="85" t="s">
        <v>3144</v>
      </c>
      <c r="Y3527" s="85" t="s">
        <v>44140</v>
      </c>
      <c r="AA3527" s="85" t="s">
        <v>44141</v>
      </c>
      <c r="AB3527" s="85" t="s">
        <v>3147</v>
      </c>
      <c r="AC3527" s="85" t="s">
        <v>44142</v>
      </c>
      <c r="AD3527" s="85" t="s">
        <v>44143</v>
      </c>
      <c r="AG3527" s="85" t="s">
        <v>44144</v>
      </c>
      <c r="AO3527" s="85" t="s">
        <v>44145</v>
      </c>
      <c r="AP3527" s="85" t="s">
        <v>44146</v>
      </c>
      <c r="AR3527" s="85" t="s">
        <v>44147</v>
      </c>
      <c r="AS3527" s="85" t="s">
        <v>44148</v>
      </c>
      <c r="AT3527" s="85" t="s">
        <v>44149</v>
      </c>
      <c r="AU3527" s="85" t="s">
        <v>1570</v>
      </c>
      <c r="AV3527" s="85" t="s">
        <v>290</v>
      </c>
      <c r="AW3527" s="85" t="s">
        <v>1238</v>
      </c>
      <c r="AZ3527" s="85" t="s">
        <v>44150</v>
      </c>
      <c r="BA3527" s="85" t="s">
        <v>44151</v>
      </c>
      <c r="BB3527" s="85" t="s">
        <v>44152</v>
      </c>
      <c r="BC3527" s="85" t="s">
        <v>44153</v>
      </c>
      <c r="BE3527" s="85" t="s">
        <v>44154</v>
      </c>
      <c r="BG3527" s="85" t="s">
        <v>44155</v>
      </c>
      <c r="BI3527" s="85" t="s">
        <v>3380</v>
      </c>
      <c r="CT3527" s="85" t="s">
        <v>3144</v>
      </c>
      <c r="CU3527" s="85" t="s">
        <v>3151</v>
      </c>
      <c r="CW3527" s="85" t="s">
        <v>3493</v>
      </c>
      <c r="CX3527" s="85" t="s">
        <v>3477</v>
      </c>
    </row>
    <row r="3528" spans="1:102" hidden="1" x14ac:dyDescent="0.2">
      <c r="A3528" s="104">
        <v>45512</v>
      </c>
      <c r="B3528" s="85" t="s">
        <v>44156</v>
      </c>
      <c r="C3528" s="85" t="s">
        <v>3136</v>
      </c>
      <c r="D3528" s="85" t="s">
        <v>3137</v>
      </c>
      <c r="E3528" s="85" t="s">
        <v>44157</v>
      </c>
      <c r="F3528" s="85" t="s">
        <v>1835</v>
      </c>
      <c r="G3528" s="85" t="s">
        <v>2664</v>
      </c>
      <c r="H3528" s="85" t="s">
        <v>290</v>
      </c>
      <c r="I3528" s="85" t="s">
        <v>103</v>
      </c>
      <c r="J3528" s="85" t="s">
        <v>3394</v>
      </c>
      <c r="K3528" s="85" t="s">
        <v>3395</v>
      </c>
      <c r="L3528" s="85" t="s">
        <v>3144</v>
      </c>
      <c r="Y3528" s="85" t="s">
        <v>44158</v>
      </c>
      <c r="AA3528" s="85" t="s">
        <v>8689</v>
      </c>
      <c r="AB3528" s="85" t="s">
        <v>3147</v>
      </c>
      <c r="AC3528" s="85" t="s">
        <v>8690</v>
      </c>
      <c r="AD3528" s="85" t="s">
        <v>8691</v>
      </c>
      <c r="AG3528" s="85" t="s">
        <v>44159</v>
      </c>
      <c r="AO3528" s="85" t="s">
        <v>44160</v>
      </c>
      <c r="AP3528" s="85" t="s">
        <v>44161</v>
      </c>
      <c r="AR3528" s="85" t="s">
        <v>44162</v>
      </c>
      <c r="AS3528" s="85" t="s">
        <v>44163</v>
      </c>
      <c r="AT3528" s="85" t="s">
        <v>44164</v>
      </c>
      <c r="AU3528" s="85" t="s">
        <v>44165</v>
      </c>
      <c r="AV3528" s="85" t="s">
        <v>290</v>
      </c>
      <c r="AW3528" s="85" t="s">
        <v>1339</v>
      </c>
      <c r="BB3528" s="85" t="s">
        <v>44166</v>
      </c>
      <c r="BC3528" s="85" t="s">
        <v>44167</v>
      </c>
      <c r="BD3528" s="85" t="s">
        <v>8701</v>
      </c>
      <c r="BE3528" s="85" t="s">
        <v>8702</v>
      </c>
      <c r="BI3528" s="85" t="s">
        <v>3380</v>
      </c>
      <c r="CT3528" s="85" t="s">
        <v>3144</v>
      </c>
      <c r="CU3528" s="85" t="s">
        <v>3151</v>
      </c>
      <c r="CW3528" s="85" t="s">
        <v>3410</v>
      </c>
      <c r="CX3528" s="85" t="s">
        <v>3394</v>
      </c>
    </row>
    <row r="3529" spans="1:102" hidden="1" x14ac:dyDescent="0.2">
      <c r="A3529" s="104">
        <v>45512</v>
      </c>
      <c r="B3529" s="85" t="s">
        <v>44168</v>
      </c>
      <c r="C3529" s="85" t="s">
        <v>3136</v>
      </c>
      <c r="D3529" s="85" t="s">
        <v>3137</v>
      </c>
      <c r="E3529" s="85" t="s">
        <v>44169</v>
      </c>
      <c r="F3529" s="85" t="s">
        <v>1817</v>
      </c>
      <c r="G3529" s="85" t="s">
        <v>2664</v>
      </c>
      <c r="H3529" s="85" t="s">
        <v>290</v>
      </c>
      <c r="I3529" s="85" t="s">
        <v>1918</v>
      </c>
      <c r="J3529" s="85" t="s">
        <v>3394</v>
      </c>
      <c r="K3529" s="85" t="s">
        <v>3395</v>
      </c>
      <c r="L3529" s="85" t="s">
        <v>3144</v>
      </c>
      <c r="Y3529" s="85" t="s">
        <v>44170</v>
      </c>
      <c r="AA3529" s="85" t="s">
        <v>44171</v>
      </c>
      <c r="AB3529" s="85" t="s">
        <v>3147</v>
      </c>
      <c r="AC3529" s="85" t="s">
        <v>44172</v>
      </c>
      <c r="AD3529" s="85" t="s">
        <v>44173</v>
      </c>
      <c r="AG3529" s="85" t="s">
        <v>44174</v>
      </c>
      <c r="AO3529" s="85" t="s">
        <v>44175</v>
      </c>
      <c r="AP3529" s="85" t="s">
        <v>44176</v>
      </c>
      <c r="AR3529" s="85" t="s">
        <v>44177</v>
      </c>
      <c r="AS3529" s="85" t="s">
        <v>44178</v>
      </c>
      <c r="AT3529" s="85" t="s">
        <v>44179</v>
      </c>
      <c r="AU3529" s="85" t="s">
        <v>33193</v>
      </c>
      <c r="AV3529" s="85" t="s">
        <v>290</v>
      </c>
      <c r="AW3529" s="85" t="s">
        <v>1339</v>
      </c>
      <c r="BB3529" s="85" t="s">
        <v>44180</v>
      </c>
      <c r="BC3529" s="85" t="s">
        <v>44181</v>
      </c>
      <c r="BD3529" s="85" t="s">
        <v>44182</v>
      </c>
      <c r="BE3529" s="85" t="s">
        <v>44183</v>
      </c>
      <c r="BI3529" s="85" t="s">
        <v>3380</v>
      </c>
      <c r="CT3529" s="85" t="s">
        <v>3144</v>
      </c>
      <c r="CU3529" s="85" t="s">
        <v>3151</v>
      </c>
      <c r="CW3529" s="85" t="s">
        <v>3410</v>
      </c>
      <c r="CX3529" s="85" t="s">
        <v>3394</v>
      </c>
    </row>
    <row r="3530" spans="1:102" hidden="1" x14ac:dyDescent="0.2">
      <c r="A3530" s="104">
        <v>45512</v>
      </c>
      <c r="B3530" s="85" t="s">
        <v>44184</v>
      </c>
      <c r="C3530" s="85" t="s">
        <v>3136</v>
      </c>
      <c r="D3530" s="85" t="s">
        <v>3137</v>
      </c>
      <c r="E3530" s="85" t="s">
        <v>44185</v>
      </c>
      <c r="F3530" s="85" t="s">
        <v>1817</v>
      </c>
      <c r="G3530" s="85" t="s">
        <v>2664</v>
      </c>
      <c r="H3530" s="85" t="s">
        <v>290</v>
      </c>
      <c r="I3530" s="85" t="s">
        <v>1918</v>
      </c>
      <c r="J3530" s="85" t="s">
        <v>3415</v>
      </c>
      <c r="K3530" s="85" t="s">
        <v>3143</v>
      </c>
      <c r="L3530" s="85" t="s">
        <v>3144</v>
      </c>
      <c r="N3530" s="85" t="s">
        <v>3645</v>
      </c>
      <c r="O3530" s="85" t="s">
        <v>3434</v>
      </c>
      <c r="P3530" s="85" t="s">
        <v>3435</v>
      </c>
      <c r="W3530" s="85" t="s">
        <v>5272</v>
      </c>
      <c r="Y3530" s="85" t="s">
        <v>44186</v>
      </c>
      <c r="AA3530" s="85" t="s">
        <v>44187</v>
      </c>
      <c r="AB3530" s="85" t="s">
        <v>3147</v>
      </c>
      <c r="AC3530" s="85" t="s">
        <v>44188</v>
      </c>
      <c r="AD3530" s="85" t="s">
        <v>44189</v>
      </c>
      <c r="AG3530" s="85" t="s">
        <v>44190</v>
      </c>
      <c r="AO3530" s="85" t="s">
        <v>44191</v>
      </c>
      <c r="AP3530" s="85" t="s">
        <v>44192</v>
      </c>
      <c r="AR3530" s="85" t="s">
        <v>44193</v>
      </c>
      <c r="AS3530" s="85" t="s">
        <v>44194</v>
      </c>
      <c r="AT3530" s="85" t="s">
        <v>44195</v>
      </c>
      <c r="AU3530" s="85" t="s">
        <v>44196</v>
      </c>
      <c r="AV3530" s="85" t="s">
        <v>290</v>
      </c>
      <c r="AW3530" s="85" t="s">
        <v>1339</v>
      </c>
      <c r="BB3530" s="85" t="s">
        <v>44197</v>
      </c>
      <c r="BC3530" s="85" t="s">
        <v>44198</v>
      </c>
      <c r="BD3530" s="85" t="s">
        <v>44199</v>
      </c>
      <c r="BE3530" s="85" t="s">
        <v>44200</v>
      </c>
      <c r="BI3530" s="85" t="s">
        <v>3390</v>
      </c>
      <c r="CT3530" s="85" t="s">
        <v>3144</v>
      </c>
      <c r="CU3530" s="85" t="s">
        <v>3434</v>
      </c>
      <c r="CV3530" s="85" t="s">
        <v>3435</v>
      </c>
      <c r="CW3530" s="85" t="s">
        <v>7935</v>
      </c>
      <c r="CX3530" s="85" t="s">
        <v>3645</v>
      </c>
    </row>
    <row r="3531" spans="1:102" hidden="1" x14ac:dyDescent="0.2">
      <c r="A3531" s="104">
        <v>45512</v>
      </c>
      <c r="B3531" s="85" t="s">
        <v>44201</v>
      </c>
      <c r="C3531" s="85" t="s">
        <v>3136</v>
      </c>
      <c r="D3531" s="85" t="s">
        <v>3137</v>
      </c>
      <c r="E3531" s="85" t="s">
        <v>44202</v>
      </c>
      <c r="F3531" s="85" t="s">
        <v>1823</v>
      </c>
      <c r="G3531" s="85" t="s">
        <v>2664</v>
      </c>
      <c r="H3531" s="85" t="s">
        <v>290</v>
      </c>
      <c r="I3531" s="85" t="s">
        <v>119</v>
      </c>
      <c r="J3531" s="85" t="s">
        <v>3394</v>
      </c>
      <c r="K3531" s="85" t="s">
        <v>3395</v>
      </c>
      <c r="L3531" s="85" t="s">
        <v>3144</v>
      </c>
      <c r="Y3531" s="85" t="s">
        <v>44203</v>
      </c>
      <c r="AA3531" s="85" t="s">
        <v>44204</v>
      </c>
      <c r="AB3531" s="85" t="s">
        <v>3147</v>
      </c>
      <c r="AC3531" s="85" t="s">
        <v>44205</v>
      </c>
      <c r="AD3531" s="85" t="s">
        <v>44206</v>
      </c>
      <c r="AG3531" s="85" t="s">
        <v>44207</v>
      </c>
      <c r="AO3531" s="85" t="s">
        <v>44208</v>
      </c>
      <c r="AP3531" s="85" t="s">
        <v>44209</v>
      </c>
      <c r="AR3531" s="85" t="s">
        <v>44210</v>
      </c>
      <c r="AS3531" s="85" t="s">
        <v>44211</v>
      </c>
      <c r="AT3531" s="85" t="s">
        <v>44212</v>
      </c>
      <c r="AU3531" s="85" t="s">
        <v>1435</v>
      </c>
      <c r="AV3531" s="85" t="s">
        <v>290</v>
      </c>
      <c r="AW3531" s="85" t="s">
        <v>1238</v>
      </c>
      <c r="BB3531" s="85" t="s">
        <v>44213</v>
      </c>
      <c r="BC3531" s="85" t="s">
        <v>44214</v>
      </c>
      <c r="BD3531" s="85" t="s">
        <v>44215</v>
      </c>
      <c r="BE3531" s="85" t="s">
        <v>44216</v>
      </c>
      <c r="BI3531" s="85" t="s">
        <v>3390</v>
      </c>
      <c r="CT3531" s="85" t="s">
        <v>3144</v>
      </c>
      <c r="CU3531" s="85" t="s">
        <v>3151</v>
      </c>
      <c r="CW3531" s="85" t="s">
        <v>3410</v>
      </c>
      <c r="CX3531" s="85" t="s">
        <v>3394</v>
      </c>
    </row>
    <row r="3532" spans="1:102" hidden="1" x14ac:dyDescent="0.2">
      <c r="A3532" s="104">
        <v>45512</v>
      </c>
      <c r="B3532" s="85" t="s">
        <v>44217</v>
      </c>
      <c r="C3532" s="85" t="s">
        <v>3136</v>
      </c>
      <c r="D3532" s="85" t="s">
        <v>3137</v>
      </c>
      <c r="E3532" s="85" t="s">
        <v>44218</v>
      </c>
      <c r="F3532" s="85" t="s">
        <v>1823</v>
      </c>
      <c r="G3532" s="85" t="s">
        <v>2664</v>
      </c>
      <c r="H3532" s="85" t="s">
        <v>290</v>
      </c>
      <c r="I3532" s="85" t="s">
        <v>119</v>
      </c>
      <c r="J3532" s="85" t="s">
        <v>3477</v>
      </c>
      <c r="K3532" s="85" t="s">
        <v>3143</v>
      </c>
      <c r="L3532" s="85" t="s">
        <v>3144</v>
      </c>
      <c r="Y3532" s="85" t="s">
        <v>44219</v>
      </c>
      <c r="AA3532" s="85" t="s">
        <v>44220</v>
      </c>
      <c r="AB3532" s="85" t="s">
        <v>3147</v>
      </c>
      <c r="AC3532" s="85" t="s">
        <v>44221</v>
      </c>
      <c r="AD3532" s="85" t="s">
        <v>44222</v>
      </c>
      <c r="AG3532" s="85" t="s">
        <v>44223</v>
      </c>
      <c r="AO3532" s="85" t="s">
        <v>44224</v>
      </c>
      <c r="AP3532" s="85" t="s">
        <v>44225</v>
      </c>
      <c r="AR3532" s="85" t="s">
        <v>44226</v>
      </c>
      <c r="AS3532" s="85" t="s">
        <v>44227</v>
      </c>
      <c r="AT3532" s="85" t="s">
        <v>44228</v>
      </c>
      <c r="AU3532" s="85" t="s">
        <v>1435</v>
      </c>
      <c r="AV3532" s="85" t="s">
        <v>290</v>
      </c>
      <c r="AW3532" s="85" t="s">
        <v>1238</v>
      </c>
      <c r="BB3532" s="85" t="s">
        <v>44229</v>
      </c>
      <c r="BC3532" s="85" t="s">
        <v>44230</v>
      </c>
      <c r="BD3532" s="85" t="s">
        <v>44231</v>
      </c>
      <c r="BE3532" s="85" t="s">
        <v>44232</v>
      </c>
      <c r="BI3532" s="85" t="s">
        <v>3390</v>
      </c>
      <c r="CT3532" s="85" t="s">
        <v>3144</v>
      </c>
      <c r="CU3532" s="85" t="s">
        <v>3151</v>
      </c>
      <c r="CW3532" s="85" t="s">
        <v>3410</v>
      </c>
      <c r="CX3532" s="85" t="s">
        <v>3477</v>
      </c>
    </row>
    <row r="3533" spans="1:102" hidden="1" x14ac:dyDescent="0.2">
      <c r="A3533" s="104">
        <v>45512</v>
      </c>
      <c r="B3533" s="85" t="s">
        <v>44233</v>
      </c>
      <c r="C3533" s="85" t="s">
        <v>3136</v>
      </c>
      <c r="D3533" s="85" t="s">
        <v>3137</v>
      </c>
      <c r="E3533" s="85" t="s">
        <v>30242</v>
      </c>
      <c r="F3533" s="85" t="s">
        <v>2599</v>
      </c>
      <c r="G3533" s="85" t="s">
        <v>2680</v>
      </c>
      <c r="H3533" s="85" t="s">
        <v>416</v>
      </c>
      <c r="I3533" s="85" t="s">
        <v>2506</v>
      </c>
      <c r="J3533" s="85" t="s">
        <v>6469</v>
      </c>
      <c r="K3533" s="85" t="s">
        <v>3143</v>
      </c>
      <c r="L3533" s="85" t="s">
        <v>3144</v>
      </c>
      <c r="Y3533" s="85" t="s">
        <v>30243</v>
      </c>
      <c r="AA3533" s="85" t="s">
        <v>44234</v>
      </c>
      <c r="AB3533" s="85" t="s">
        <v>3147</v>
      </c>
      <c r="AC3533" s="85" t="s">
        <v>44235</v>
      </c>
      <c r="AD3533" s="85" t="s">
        <v>44236</v>
      </c>
      <c r="AG3533" s="85" t="s">
        <v>44237</v>
      </c>
      <c r="AP3533" s="85" t="s">
        <v>44238</v>
      </c>
      <c r="AQ3533" s="85" t="s">
        <v>44239</v>
      </c>
      <c r="AS3533" s="85" t="s">
        <v>44240</v>
      </c>
      <c r="AT3533" s="85" t="s">
        <v>44241</v>
      </c>
      <c r="AU3533" s="85" t="s">
        <v>1579</v>
      </c>
      <c r="AV3533" s="85" t="s">
        <v>416</v>
      </c>
      <c r="AW3533" s="85" t="s">
        <v>1238</v>
      </c>
      <c r="AY3533" s="85" t="s">
        <v>44242</v>
      </c>
      <c r="AZ3533" s="85" t="s">
        <v>44243</v>
      </c>
      <c r="BA3533" s="85" t="s">
        <v>44244</v>
      </c>
      <c r="BB3533" s="85" t="s">
        <v>44245</v>
      </c>
      <c r="BC3533" s="85" t="s">
        <v>44246</v>
      </c>
      <c r="BD3533" s="85" t="s">
        <v>44247</v>
      </c>
      <c r="BI3533" s="85" t="s">
        <v>3390</v>
      </c>
      <c r="CT3533" s="85" t="s">
        <v>3144</v>
      </c>
      <c r="CU3533" s="85" t="s">
        <v>3151</v>
      </c>
      <c r="CW3533" s="85" t="s">
        <v>3493</v>
      </c>
      <c r="CX3533" s="85" t="s">
        <v>44248</v>
      </c>
    </row>
    <row r="3534" spans="1:102" hidden="1" x14ac:dyDescent="0.2">
      <c r="A3534" s="104">
        <v>45512</v>
      </c>
      <c r="B3534" s="85" t="s">
        <v>44249</v>
      </c>
      <c r="C3534" s="85" t="s">
        <v>3136</v>
      </c>
      <c r="D3534" s="85" t="s">
        <v>3137</v>
      </c>
      <c r="E3534" s="85" t="s">
        <v>44250</v>
      </c>
      <c r="F3534" s="85" t="s">
        <v>2639</v>
      </c>
      <c r="G3534" s="85" t="s">
        <v>2680</v>
      </c>
      <c r="H3534" s="85" t="s">
        <v>2666</v>
      </c>
      <c r="I3534" s="85" t="s">
        <v>2506</v>
      </c>
      <c r="J3534" s="85" t="s">
        <v>3394</v>
      </c>
      <c r="K3534" s="85" t="s">
        <v>3395</v>
      </c>
      <c r="L3534" s="85" t="s">
        <v>3144</v>
      </c>
      <c r="Y3534" s="85" t="s">
        <v>44251</v>
      </c>
      <c r="AA3534" s="85" t="s">
        <v>44252</v>
      </c>
      <c r="AB3534" s="85" t="s">
        <v>3147</v>
      </c>
      <c r="AC3534" s="85" t="s">
        <v>44253</v>
      </c>
      <c r="AD3534" s="85" t="s">
        <v>44254</v>
      </c>
      <c r="AG3534" s="85" t="s">
        <v>44255</v>
      </c>
      <c r="AP3534" s="85" t="s">
        <v>44256</v>
      </c>
      <c r="AQ3534" s="85" t="s">
        <v>44257</v>
      </c>
      <c r="AS3534" s="85" t="s">
        <v>44258</v>
      </c>
      <c r="AT3534" s="85" t="s">
        <v>44259</v>
      </c>
      <c r="AU3534" s="85" t="s">
        <v>1612</v>
      </c>
      <c r="AV3534" s="85" t="s">
        <v>1239</v>
      </c>
      <c r="AW3534" s="85" t="s">
        <v>1229</v>
      </c>
      <c r="AY3534" s="85" t="s">
        <v>44260</v>
      </c>
      <c r="AZ3534" s="85" t="s">
        <v>44261</v>
      </c>
      <c r="BA3534" s="85" t="s">
        <v>44262</v>
      </c>
      <c r="BB3534" s="85" t="s">
        <v>44263</v>
      </c>
      <c r="BC3534" s="85" t="s">
        <v>44264</v>
      </c>
      <c r="BD3534" s="85" t="s">
        <v>44265</v>
      </c>
      <c r="BI3534" s="85" t="s">
        <v>3390</v>
      </c>
      <c r="CT3534" s="85" t="s">
        <v>3144</v>
      </c>
      <c r="CU3534" s="85" t="s">
        <v>3151</v>
      </c>
      <c r="CW3534" s="85" t="s">
        <v>3493</v>
      </c>
      <c r="CX3534" s="85" t="s">
        <v>3394</v>
      </c>
    </row>
    <row r="3535" spans="1:102" hidden="1" x14ac:dyDescent="0.2">
      <c r="A3535" s="104">
        <v>45512</v>
      </c>
      <c r="B3535" s="85" t="s">
        <v>44266</v>
      </c>
      <c r="C3535" s="85" t="s">
        <v>3136</v>
      </c>
      <c r="D3535" s="85" t="s">
        <v>3137</v>
      </c>
      <c r="E3535" s="85" t="s">
        <v>44267</v>
      </c>
      <c r="F3535" s="85" t="s">
        <v>1744</v>
      </c>
      <c r="G3535" s="85" t="s">
        <v>2677</v>
      </c>
      <c r="H3535" s="85" t="s">
        <v>290</v>
      </c>
      <c r="I3535" s="85" t="s">
        <v>1808</v>
      </c>
      <c r="J3535" s="85" t="s">
        <v>3394</v>
      </c>
      <c r="K3535" s="85" t="s">
        <v>3395</v>
      </c>
      <c r="L3535" s="85" t="s">
        <v>3144</v>
      </c>
      <c r="Y3535" s="85" t="s">
        <v>44268</v>
      </c>
      <c r="AA3535" s="85" t="s">
        <v>44269</v>
      </c>
      <c r="AB3535" s="85" t="s">
        <v>3147</v>
      </c>
      <c r="AC3535" s="85" t="s">
        <v>44270</v>
      </c>
      <c r="AD3535" s="85" t="s">
        <v>44271</v>
      </c>
      <c r="AG3535" s="85" t="s">
        <v>44272</v>
      </c>
      <c r="AH3535" s="85" t="s">
        <v>44273</v>
      </c>
      <c r="AI3535" s="85" t="s">
        <v>44274</v>
      </c>
      <c r="AP3535" s="85" t="s">
        <v>44275</v>
      </c>
      <c r="AQ3535" s="85" t="s">
        <v>44276</v>
      </c>
      <c r="AS3535" s="85" t="s">
        <v>44277</v>
      </c>
      <c r="AT3535" s="85" t="s">
        <v>44278</v>
      </c>
      <c r="AU3535" s="85" t="s">
        <v>1598</v>
      </c>
      <c r="AV3535" s="85" t="s">
        <v>290</v>
      </c>
      <c r="AW3535" s="85" t="s">
        <v>1238</v>
      </c>
      <c r="BB3535" s="85" t="s">
        <v>44279</v>
      </c>
      <c r="BC3535" s="85" t="s">
        <v>44280</v>
      </c>
      <c r="BD3535" s="85" t="s">
        <v>44281</v>
      </c>
      <c r="BE3535" s="85" t="s">
        <v>44282</v>
      </c>
      <c r="BI3535" s="85" t="s">
        <v>3390</v>
      </c>
      <c r="CT3535" s="85" t="s">
        <v>3144</v>
      </c>
      <c r="CU3535" s="85" t="s">
        <v>3151</v>
      </c>
      <c r="CW3535" s="85" t="s">
        <v>3410</v>
      </c>
      <c r="CX3535" s="85" t="s">
        <v>3394</v>
      </c>
    </row>
    <row r="3536" spans="1:102" hidden="1" x14ac:dyDescent="0.2">
      <c r="A3536" s="104">
        <v>45512</v>
      </c>
      <c r="B3536" s="85" t="s">
        <v>44283</v>
      </c>
      <c r="C3536" s="85" t="s">
        <v>3136</v>
      </c>
      <c r="D3536" s="85" t="s">
        <v>3137</v>
      </c>
      <c r="E3536" s="85" t="s">
        <v>44284</v>
      </c>
      <c r="F3536" s="85" t="s">
        <v>1823</v>
      </c>
      <c r="G3536" s="85" t="s">
        <v>2664</v>
      </c>
      <c r="H3536" s="85" t="s">
        <v>290</v>
      </c>
      <c r="I3536" s="85" t="s">
        <v>119</v>
      </c>
      <c r="J3536" s="85" t="s">
        <v>3394</v>
      </c>
      <c r="K3536" s="85" t="s">
        <v>3395</v>
      </c>
      <c r="L3536" s="85" t="s">
        <v>3144</v>
      </c>
      <c r="Y3536" s="85" t="s">
        <v>44285</v>
      </c>
      <c r="AA3536" s="85" t="s">
        <v>44286</v>
      </c>
      <c r="AB3536" s="85" t="s">
        <v>3147</v>
      </c>
      <c r="AC3536" s="85" t="s">
        <v>44287</v>
      </c>
      <c r="AD3536" s="85" t="s">
        <v>44288</v>
      </c>
      <c r="AG3536" s="85" t="s">
        <v>44289</v>
      </c>
      <c r="AO3536" s="85" t="s">
        <v>44290</v>
      </c>
      <c r="AP3536" s="85" t="s">
        <v>44291</v>
      </c>
      <c r="AR3536" s="85" t="s">
        <v>44292</v>
      </c>
      <c r="AS3536" s="85" t="s">
        <v>44293</v>
      </c>
      <c r="AT3536" s="85" t="s">
        <v>44294</v>
      </c>
      <c r="AU3536" s="85" t="s">
        <v>40606</v>
      </c>
      <c r="AV3536" s="85" t="s">
        <v>290</v>
      </c>
      <c r="AW3536" s="85" t="s">
        <v>1339</v>
      </c>
      <c r="BB3536" s="85" t="s">
        <v>44295</v>
      </c>
      <c r="BC3536" s="85" t="s">
        <v>44296</v>
      </c>
      <c r="BD3536" s="85" t="s">
        <v>44297</v>
      </c>
      <c r="BE3536" s="85" t="s">
        <v>44298</v>
      </c>
      <c r="BI3536" s="85" t="s">
        <v>3390</v>
      </c>
      <c r="CT3536" s="85" t="s">
        <v>3144</v>
      </c>
      <c r="CU3536" s="85" t="s">
        <v>3151</v>
      </c>
      <c r="CW3536" s="85" t="s">
        <v>3410</v>
      </c>
      <c r="CX3536" s="85" t="s">
        <v>3394</v>
      </c>
    </row>
    <row r="3537" spans="1:102" hidden="1" x14ac:dyDescent="0.2">
      <c r="A3537" s="104">
        <v>45512</v>
      </c>
      <c r="B3537" s="85" t="s">
        <v>44299</v>
      </c>
      <c r="C3537" s="85" t="s">
        <v>3136</v>
      </c>
      <c r="D3537" s="85" t="s">
        <v>3137</v>
      </c>
      <c r="E3537" s="85" t="s">
        <v>44300</v>
      </c>
      <c r="F3537" s="85" t="s">
        <v>2292</v>
      </c>
      <c r="G3537" s="85" t="s">
        <v>2685</v>
      </c>
      <c r="H3537" s="85" t="s">
        <v>290</v>
      </c>
      <c r="I3537" s="85" t="s">
        <v>1808</v>
      </c>
      <c r="J3537" s="85" t="s">
        <v>3394</v>
      </c>
      <c r="K3537" s="85" t="s">
        <v>3395</v>
      </c>
      <c r="L3537" s="85" t="s">
        <v>3144</v>
      </c>
      <c r="Y3537" s="85" t="s">
        <v>44301</v>
      </c>
      <c r="AA3537" s="85" t="s">
        <v>44302</v>
      </c>
      <c r="AB3537" s="85" t="s">
        <v>3147</v>
      </c>
      <c r="AC3537" s="85" t="s">
        <v>44303</v>
      </c>
      <c r="AD3537" s="85" t="s">
        <v>44304</v>
      </c>
      <c r="AG3537" s="85" t="s">
        <v>44305</v>
      </c>
      <c r="AH3537" s="85" t="s">
        <v>44306</v>
      </c>
      <c r="AI3537" s="85" t="s">
        <v>44307</v>
      </c>
      <c r="AP3537" s="85" t="s">
        <v>44308</v>
      </c>
      <c r="AQ3537" s="85" t="s">
        <v>44309</v>
      </c>
      <c r="AS3537" s="85" t="s">
        <v>44310</v>
      </c>
      <c r="AT3537" s="85" t="s">
        <v>44311</v>
      </c>
      <c r="AU3537" s="85" t="s">
        <v>44312</v>
      </c>
      <c r="AV3537" s="85" t="s">
        <v>290</v>
      </c>
      <c r="AW3537" s="85" t="s">
        <v>1339</v>
      </c>
      <c r="BB3537" s="85" t="s">
        <v>44313</v>
      </c>
      <c r="BC3537" s="85" t="s">
        <v>44314</v>
      </c>
      <c r="BD3537" s="85" t="s">
        <v>44315</v>
      </c>
      <c r="BE3537" s="85" t="s">
        <v>44316</v>
      </c>
      <c r="BI3537" s="85" t="s">
        <v>3390</v>
      </c>
      <c r="CT3537" s="85" t="s">
        <v>3144</v>
      </c>
      <c r="CU3537" s="85" t="s">
        <v>3151</v>
      </c>
      <c r="CW3537" s="85" t="s">
        <v>3410</v>
      </c>
      <c r="CX3537" s="85" t="s">
        <v>3394</v>
      </c>
    </row>
    <row r="3538" spans="1:102" hidden="1" x14ac:dyDescent="0.2">
      <c r="A3538" s="104">
        <v>45512</v>
      </c>
      <c r="B3538" s="85" t="s">
        <v>44317</v>
      </c>
      <c r="C3538" s="85" t="s">
        <v>3136</v>
      </c>
      <c r="D3538" s="85" t="s">
        <v>3137</v>
      </c>
      <c r="E3538" s="85" t="s">
        <v>44318</v>
      </c>
      <c r="F3538" s="85" t="s">
        <v>2599</v>
      </c>
      <c r="G3538" s="85" t="s">
        <v>2680</v>
      </c>
      <c r="H3538" s="85" t="s">
        <v>416</v>
      </c>
      <c r="I3538" s="85" t="s">
        <v>2506</v>
      </c>
      <c r="J3538" s="85" t="s">
        <v>44319</v>
      </c>
      <c r="K3538" s="85" t="s">
        <v>3143</v>
      </c>
      <c r="L3538" s="85" t="s">
        <v>3144</v>
      </c>
      <c r="Y3538" s="85" t="s">
        <v>44320</v>
      </c>
      <c r="AA3538" s="85" t="s">
        <v>44321</v>
      </c>
      <c r="AB3538" s="85" t="s">
        <v>3147</v>
      </c>
      <c r="AC3538" s="85" t="s">
        <v>44322</v>
      </c>
      <c r="AD3538" s="85" t="s">
        <v>44323</v>
      </c>
      <c r="AG3538" s="85" t="s">
        <v>44324</v>
      </c>
      <c r="AP3538" s="85" t="s">
        <v>44325</v>
      </c>
      <c r="AQ3538" s="85" t="s">
        <v>44326</v>
      </c>
      <c r="AS3538" s="85" t="s">
        <v>44327</v>
      </c>
      <c r="AT3538" s="85" t="s">
        <v>44328</v>
      </c>
      <c r="AU3538" s="85" t="s">
        <v>1593</v>
      </c>
      <c r="AV3538" s="85" t="s">
        <v>416</v>
      </c>
      <c r="AW3538" s="85" t="s">
        <v>1229</v>
      </c>
      <c r="AY3538" s="85" t="s">
        <v>44329</v>
      </c>
      <c r="AZ3538" s="85" t="s">
        <v>44330</v>
      </c>
      <c r="BA3538" s="85" t="s">
        <v>44331</v>
      </c>
      <c r="BB3538" s="85" t="s">
        <v>44332</v>
      </c>
      <c r="BC3538" s="85" t="s">
        <v>44333</v>
      </c>
      <c r="BD3538" s="85" t="s">
        <v>44334</v>
      </c>
      <c r="BI3538" s="85" t="s">
        <v>3390</v>
      </c>
      <c r="CT3538" s="85" t="s">
        <v>3144</v>
      </c>
      <c r="CU3538" s="85" t="s">
        <v>3151</v>
      </c>
      <c r="CW3538" s="85" t="s">
        <v>3493</v>
      </c>
      <c r="CX3538" s="85" t="s">
        <v>44319</v>
      </c>
    </row>
    <row r="3539" spans="1:102" hidden="1" x14ac:dyDescent="0.2">
      <c r="A3539" s="104">
        <v>45512</v>
      </c>
      <c r="B3539" s="85" t="s">
        <v>44335</v>
      </c>
      <c r="C3539" s="85" t="s">
        <v>3136</v>
      </c>
      <c r="D3539" s="85" t="s">
        <v>3137</v>
      </c>
      <c r="E3539" s="85" t="s">
        <v>44336</v>
      </c>
      <c r="F3539" s="85" t="s">
        <v>1059</v>
      </c>
      <c r="G3539" s="85" t="s">
        <v>2663</v>
      </c>
      <c r="H3539" s="85" t="s">
        <v>290</v>
      </c>
      <c r="I3539" s="85" t="s">
        <v>69</v>
      </c>
      <c r="J3539" s="85" t="s">
        <v>3394</v>
      </c>
      <c r="K3539" s="85" t="s">
        <v>3395</v>
      </c>
      <c r="L3539" s="85" t="s">
        <v>3144</v>
      </c>
      <c r="Y3539" s="85" t="s">
        <v>44337</v>
      </c>
      <c r="AA3539" s="85" t="s">
        <v>44338</v>
      </c>
      <c r="AB3539" s="85" t="s">
        <v>3147</v>
      </c>
      <c r="AC3539" s="85" t="s">
        <v>44339</v>
      </c>
      <c r="AD3539" s="85" t="s">
        <v>44340</v>
      </c>
      <c r="AL3539" s="85" t="s">
        <v>44341</v>
      </c>
      <c r="AM3539" s="85" t="s">
        <v>44342</v>
      </c>
      <c r="AR3539" s="85" t="s">
        <v>44343</v>
      </c>
      <c r="AS3539" s="85" t="s">
        <v>44344</v>
      </c>
      <c r="AT3539" s="85" t="s">
        <v>44345</v>
      </c>
      <c r="AU3539" s="85" t="s">
        <v>44346</v>
      </c>
      <c r="AV3539" s="85" t="s">
        <v>290</v>
      </c>
      <c r="AW3539" s="85" t="s">
        <v>1339</v>
      </c>
      <c r="BB3539" s="85" t="s">
        <v>44347</v>
      </c>
      <c r="BC3539" s="85" t="s">
        <v>44348</v>
      </c>
      <c r="BD3539" s="85" t="s">
        <v>44349</v>
      </c>
      <c r="BE3539" s="85" t="s">
        <v>44350</v>
      </c>
      <c r="BI3539" s="85" t="s">
        <v>3390</v>
      </c>
      <c r="CT3539" s="85" t="s">
        <v>3144</v>
      </c>
      <c r="CU3539" s="85" t="s">
        <v>3151</v>
      </c>
      <c r="CW3539" s="85" t="s">
        <v>3410</v>
      </c>
      <c r="CX3539" s="85" t="s">
        <v>3394</v>
      </c>
    </row>
    <row r="3540" spans="1:102" hidden="1" x14ac:dyDescent="0.2">
      <c r="A3540" s="104">
        <v>45512</v>
      </c>
      <c r="B3540" s="85" t="s">
        <v>44351</v>
      </c>
      <c r="C3540" s="85" t="s">
        <v>3136</v>
      </c>
      <c r="D3540" s="85" t="s">
        <v>3137</v>
      </c>
      <c r="E3540" s="85" t="s">
        <v>44352</v>
      </c>
      <c r="F3540" s="85" t="s">
        <v>2618</v>
      </c>
      <c r="G3540" s="85" t="s">
        <v>2680</v>
      </c>
      <c r="H3540" s="85" t="s">
        <v>678</v>
      </c>
      <c r="I3540" s="85" t="s">
        <v>2506</v>
      </c>
      <c r="J3540" s="85" t="s">
        <v>3415</v>
      </c>
      <c r="K3540" s="85" t="s">
        <v>3143</v>
      </c>
      <c r="L3540" s="85" t="s">
        <v>3144</v>
      </c>
      <c r="Y3540" s="85" t="s">
        <v>44353</v>
      </c>
      <c r="AA3540" s="85" t="s">
        <v>44354</v>
      </c>
      <c r="AB3540" s="85" t="s">
        <v>3147</v>
      </c>
      <c r="AC3540" s="85" t="s">
        <v>44355</v>
      </c>
      <c r="AD3540" s="85" t="s">
        <v>44356</v>
      </c>
      <c r="AG3540" s="85" t="s">
        <v>44357</v>
      </c>
      <c r="AP3540" s="85" t="s">
        <v>44358</v>
      </c>
      <c r="AQ3540" s="85" t="s">
        <v>44359</v>
      </c>
      <c r="AS3540" s="85" t="s">
        <v>44360</v>
      </c>
      <c r="AT3540" s="85" t="s">
        <v>44361</v>
      </c>
      <c r="AU3540" s="85" t="s">
        <v>44362</v>
      </c>
      <c r="AV3540" s="85" t="s">
        <v>678</v>
      </c>
      <c r="AW3540" s="85" t="s">
        <v>1233</v>
      </c>
      <c r="AY3540" s="85" t="s">
        <v>44363</v>
      </c>
      <c r="AZ3540" s="85" t="s">
        <v>44364</v>
      </c>
      <c r="BA3540" s="85" t="s">
        <v>44365</v>
      </c>
      <c r="BB3540" s="85" t="s">
        <v>44366</v>
      </c>
      <c r="BC3540" s="85" t="s">
        <v>44367</v>
      </c>
      <c r="BD3540" s="85" t="s">
        <v>44368</v>
      </c>
      <c r="BI3540" s="85" t="s">
        <v>3390</v>
      </c>
      <c r="CT3540" s="85" t="s">
        <v>3144</v>
      </c>
      <c r="CU3540" s="85" t="s">
        <v>3151</v>
      </c>
      <c r="CW3540" s="85" t="s">
        <v>3493</v>
      </c>
      <c r="CX3540" s="85" t="s">
        <v>3415</v>
      </c>
    </row>
    <row r="3541" spans="1:102" hidden="1" x14ac:dyDescent="0.2">
      <c r="A3541" s="104">
        <v>45512</v>
      </c>
      <c r="B3541" s="85" t="s">
        <v>44369</v>
      </c>
      <c r="C3541" s="85" t="s">
        <v>3136</v>
      </c>
      <c r="D3541" s="85" t="s">
        <v>3137</v>
      </c>
      <c r="E3541" s="85" t="s">
        <v>44370</v>
      </c>
      <c r="F3541" s="85" t="s">
        <v>2599</v>
      </c>
      <c r="G3541" s="85" t="s">
        <v>2680</v>
      </c>
      <c r="H3541" s="85" t="s">
        <v>416</v>
      </c>
      <c r="I3541" s="85" t="s">
        <v>2506</v>
      </c>
      <c r="J3541" s="85" t="s">
        <v>3945</v>
      </c>
      <c r="K3541" s="85" t="s">
        <v>3143</v>
      </c>
      <c r="L3541" s="85" t="s">
        <v>3144</v>
      </c>
      <c r="Y3541" s="85" t="s">
        <v>44371</v>
      </c>
      <c r="AA3541" s="85" t="s">
        <v>44372</v>
      </c>
      <c r="AB3541" s="85" t="s">
        <v>3147</v>
      </c>
      <c r="AC3541" s="85" t="s">
        <v>44373</v>
      </c>
      <c r="AD3541" s="85" t="s">
        <v>44374</v>
      </c>
      <c r="AG3541" s="85" t="s">
        <v>44375</v>
      </c>
      <c r="AP3541" s="85" t="s">
        <v>44376</v>
      </c>
      <c r="AQ3541" s="85" t="s">
        <v>44377</v>
      </c>
      <c r="AS3541" s="85" t="s">
        <v>44378</v>
      </c>
      <c r="AT3541" s="85" t="s">
        <v>44379</v>
      </c>
      <c r="AU3541" s="85" t="s">
        <v>44380</v>
      </c>
      <c r="AV3541" s="85" t="s">
        <v>416</v>
      </c>
      <c r="AW3541" s="85" t="s">
        <v>1339</v>
      </c>
      <c r="AY3541" s="85" t="s">
        <v>44381</v>
      </c>
      <c r="AZ3541" s="85" t="s">
        <v>44382</v>
      </c>
      <c r="BA3541" s="85" t="s">
        <v>44383</v>
      </c>
      <c r="BB3541" s="85" t="s">
        <v>44384</v>
      </c>
      <c r="BC3541" s="85" t="s">
        <v>44385</v>
      </c>
      <c r="BD3541" s="85" t="s">
        <v>44386</v>
      </c>
      <c r="BI3541" s="85" t="s">
        <v>3390</v>
      </c>
      <c r="CT3541" s="85" t="s">
        <v>3144</v>
      </c>
      <c r="CU3541" s="85" t="s">
        <v>3151</v>
      </c>
      <c r="CW3541" s="85" t="s">
        <v>3493</v>
      </c>
      <c r="CX3541" s="85" t="s">
        <v>44387</v>
      </c>
    </row>
    <row r="3542" spans="1:102" hidden="1" x14ac:dyDescent="0.2">
      <c r="A3542" s="104">
        <v>45512</v>
      </c>
      <c r="B3542" s="85" t="s">
        <v>44388</v>
      </c>
      <c r="C3542" s="85" t="s">
        <v>3136</v>
      </c>
      <c r="D3542" s="85" t="s">
        <v>3137</v>
      </c>
      <c r="E3542" s="85" t="s">
        <v>44389</v>
      </c>
      <c r="F3542" s="85" t="s">
        <v>2599</v>
      </c>
      <c r="G3542" s="85" t="s">
        <v>2680</v>
      </c>
      <c r="H3542" s="85" t="s">
        <v>416</v>
      </c>
      <c r="I3542" s="85" t="s">
        <v>2506</v>
      </c>
      <c r="J3542" s="85" t="s">
        <v>35379</v>
      </c>
      <c r="K3542" s="85" t="s">
        <v>3143</v>
      </c>
      <c r="L3542" s="85" t="s">
        <v>3144</v>
      </c>
      <c r="Y3542" s="85" t="s">
        <v>44390</v>
      </c>
      <c r="AA3542" s="85" t="s">
        <v>44391</v>
      </c>
      <c r="AB3542" s="85" t="s">
        <v>3147</v>
      </c>
      <c r="AC3542" s="85" t="s">
        <v>44392</v>
      </c>
      <c r="AD3542" s="85" t="s">
        <v>44393</v>
      </c>
      <c r="AG3542" s="85" t="s">
        <v>44394</v>
      </c>
      <c r="AP3542" s="85" t="s">
        <v>44395</v>
      </c>
      <c r="AQ3542" s="85" t="s">
        <v>44396</v>
      </c>
      <c r="AS3542" s="85" t="s">
        <v>44397</v>
      </c>
      <c r="AT3542" s="85" t="s">
        <v>44398</v>
      </c>
      <c r="AU3542" s="85" t="s">
        <v>24510</v>
      </c>
      <c r="AV3542" s="85" t="s">
        <v>416</v>
      </c>
      <c r="AW3542" s="85" t="s">
        <v>1339</v>
      </c>
      <c r="AY3542" s="85" t="s">
        <v>44399</v>
      </c>
      <c r="AZ3542" s="85" t="s">
        <v>44400</v>
      </c>
      <c r="BA3542" s="85" t="s">
        <v>44401</v>
      </c>
      <c r="BB3542" s="85" t="s">
        <v>44402</v>
      </c>
      <c r="BC3542" s="85" t="s">
        <v>44403</v>
      </c>
      <c r="BD3542" s="85" t="s">
        <v>44404</v>
      </c>
      <c r="BI3542" s="85" t="s">
        <v>4318</v>
      </c>
      <c r="CT3542" s="85" t="s">
        <v>3144</v>
      </c>
      <c r="CU3542" s="85" t="s">
        <v>3151</v>
      </c>
      <c r="CW3542" s="85" t="s">
        <v>3472</v>
      </c>
      <c r="CX3542" s="85" t="s">
        <v>35379</v>
      </c>
    </row>
    <row r="3543" spans="1:102" hidden="1" x14ac:dyDescent="0.2">
      <c r="A3543" s="104">
        <v>45512</v>
      </c>
      <c r="B3543" s="85" t="s">
        <v>44405</v>
      </c>
      <c r="C3543" s="85" t="s">
        <v>3136</v>
      </c>
      <c r="D3543" s="85" t="s">
        <v>3137</v>
      </c>
      <c r="E3543" s="85" t="s">
        <v>44406</v>
      </c>
      <c r="F3543" s="85" t="s">
        <v>2374</v>
      </c>
      <c r="G3543" s="85" t="s">
        <v>2665</v>
      </c>
      <c r="H3543" s="85" t="s">
        <v>290</v>
      </c>
      <c r="I3543" s="85" t="s">
        <v>119</v>
      </c>
      <c r="J3543" s="85" t="s">
        <v>3477</v>
      </c>
      <c r="K3543" s="85" t="s">
        <v>3143</v>
      </c>
      <c r="L3543" s="85" t="s">
        <v>3144</v>
      </c>
      <c r="Y3543" s="85" t="s">
        <v>44407</v>
      </c>
      <c r="AA3543" s="85" t="s">
        <v>44408</v>
      </c>
      <c r="AB3543" s="85" t="s">
        <v>3147</v>
      </c>
      <c r="AC3543" s="85" t="s">
        <v>44409</v>
      </c>
      <c r="AD3543" s="85" t="s">
        <v>44410</v>
      </c>
      <c r="AG3543" s="85" t="s">
        <v>44411</v>
      </c>
      <c r="AO3543" s="85" t="s">
        <v>44412</v>
      </c>
      <c r="AP3543" s="85" t="s">
        <v>44413</v>
      </c>
      <c r="AR3543" s="85" t="s">
        <v>44414</v>
      </c>
      <c r="AS3543" s="85" t="s">
        <v>44415</v>
      </c>
      <c r="AT3543" s="85" t="s">
        <v>44416</v>
      </c>
      <c r="AU3543" s="85" t="s">
        <v>1624</v>
      </c>
      <c r="AV3543" s="85" t="s">
        <v>290</v>
      </c>
      <c r="AW3543" s="85" t="s">
        <v>1233</v>
      </c>
      <c r="AZ3543" s="85" t="s">
        <v>44417</v>
      </c>
      <c r="BA3543" s="85" t="s">
        <v>44418</v>
      </c>
      <c r="BB3543" s="85" t="s">
        <v>44419</v>
      </c>
      <c r="BC3543" s="85" t="s">
        <v>44420</v>
      </c>
      <c r="BD3543" s="85" t="s">
        <v>44421</v>
      </c>
      <c r="BG3543" s="85" t="s">
        <v>44422</v>
      </c>
      <c r="BI3543" s="85" t="s">
        <v>4318</v>
      </c>
      <c r="CT3543" s="85" t="s">
        <v>3144</v>
      </c>
      <c r="CU3543" s="85" t="s">
        <v>3151</v>
      </c>
      <c r="CW3543" s="85" t="s">
        <v>3493</v>
      </c>
      <c r="CX3543" s="85" t="s">
        <v>3477</v>
      </c>
    </row>
    <row r="3544" spans="1:102" hidden="1" x14ac:dyDescent="0.2">
      <c r="A3544" s="104">
        <v>45512</v>
      </c>
      <c r="B3544" s="85" t="s">
        <v>44423</v>
      </c>
      <c r="C3544" s="85" t="s">
        <v>3136</v>
      </c>
      <c r="D3544" s="85" t="s">
        <v>3137</v>
      </c>
      <c r="E3544" s="85" t="s">
        <v>44424</v>
      </c>
      <c r="F3544" s="85" t="s">
        <v>2524</v>
      </c>
      <c r="G3544" s="85" t="s">
        <v>2679</v>
      </c>
      <c r="H3544" s="85" t="s">
        <v>290</v>
      </c>
      <c r="I3544" s="85" t="s">
        <v>103</v>
      </c>
      <c r="J3544" s="85" t="s">
        <v>44425</v>
      </c>
      <c r="K3544" s="85" t="s">
        <v>3143</v>
      </c>
      <c r="L3544" s="85" t="s">
        <v>3144</v>
      </c>
      <c r="X3544" s="85" t="s">
        <v>44426</v>
      </c>
      <c r="Y3544" s="85" t="s">
        <v>44427</v>
      </c>
      <c r="AA3544" s="85" t="s">
        <v>44428</v>
      </c>
      <c r="AB3544" s="85" t="s">
        <v>3147</v>
      </c>
      <c r="AC3544" s="85" t="s">
        <v>44429</v>
      </c>
      <c r="AD3544" s="85" t="s">
        <v>44430</v>
      </c>
      <c r="AG3544" s="85" t="s">
        <v>44431</v>
      </c>
      <c r="AP3544" s="85" t="s">
        <v>44432</v>
      </c>
      <c r="AQ3544" s="85" t="s">
        <v>44433</v>
      </c>
      <c r="AS3544" s="85" t="s">
        <v>44434</v>
      </c>
      <c r="AT3544" s="85" t="s">
        <v>44435</v>
      </c>
      <c r="AU3544" s="85" t="s">
        <v>44436</v>
      </c>
      <c r="AV3544" s="85" t="s">
        <v>290</v>
      </c>
      <c r="AW3544" s="85" t="s">
        <v>1339</v>
      </c>
      <c r="AY3544" s="85" t="s">
        <v>44437</v>
      </c>
      <c r="AZ3544" s="85" t="s">
        <v>44438</v>
      </c>
      <c r="BA3544" s="85" t="s">
        <v>44439</v>
      </c>
      <c r="BB3544" s="85" t="s">
        <v>44440</v>
      </c>
      <c r="BC3544" s="85" t="s">
        <v>44441</v>
      </c>
      <c r="BF3544" s="85" t="s">
        <v>44442</v>
      </c>
      <c r="BI3544" s="85" t="s">
        <v>4318</v>
      </c>
      <c r="CT3544" s="85" t="s">
        <v>3144</v>
      </c>
      <c r="CU3544" s="85" t="s">
        <v>3151</v>
      </c>
      <c r="CW3544" s="85" t="s">
        <v>3493</v>
      </c>
      <c r="CX3544" s="85" t="s">
        <v>44425</v>
      </c>
    </row>
    <row r="3545" spans="1:102" hidden="1" x14ac:dyDescent="0.2">
      <c r="A3545" s="104">
        <v>45512</v>
      </c>
      <c r="B3545" s="85" t="s">
        <v>44443</v>
      </c>
      <c r="C3545" s="85" t="s">
        <v>3136</v>
      </c>
      <c r="D3545" s="85" t="s">
        <v>3137</v>
      </c>
      <c r="E3545" s="85" t="s">
        <v>44444</v>
      </c>
      <c r="F3545" s="85" t="s">
        <v>1823</v>
      </c>
      <c r="G3545" s="85" t="s">
        <v>2664</v>
      </c>
      <c r="H3545" s="85" t="s">
        <v>290</v>
      </c>
      <c r="I3545" s="85" t="s">
        <v>119</v>
      </c>
      <c r="J3545" s="85" t="s">
        <v>3394</v>
      </c>
      <c r="K3545" s="85" t="s">
        <v>3395</v>
      </c>
      <c r="L3545" s="85" t="s">
        <v>3144</v>
      </c>
      <c r="Y3545" s="85" t="s">
        <v>44445</v>
      </c>
      <c r="AA3545" s="85" t="s">
        <v>44446</v>
      </c>
      <c r="AB3545" s="85" t="s">
        <v>3147</v>
      </c>
      <c r="AC3545" s="85" t="s">
        <v>44447</v>
      </c>
      <c r="AD3545" s="85" t="s">
        <v>44448</v>
      </c>
      <c r="AG3545" s="85" t="s">
        <v>44449</v>
      </c>
      <c r="AO3545" s="85" t="s">
        <v>44450</v>
      </c>
      <c r="AP3545" s="85" t="s">
        <v>44451</v>
      </c>
      <c r="AR3545" s="85" t="s">
        <v>44452</v>
      </c>
      <c r="AS3545" s="85" t="s">
        <v>44453</v>
      </c>
      <c r="AT3545" s="85" t="s">
        <v>44454</v>
      </c>
      <c r="AU3545" s="85" t="s">
        <v>44455</v>
      </c>
      <c r="AV3545" s="85" t="s">
        <v>290</v>
      </c>
      <c r="AW3545" s="85" t="s">
        <v>1339</v>
      </c>
      <c r="BB3545" s="85" t="s">
        <v>44456</v>
      </c>
      <c r="BC3545" s="85" t="s">
        <v>44457</v>
      </c>
      <c r="BD3545" s="85" t="s">
        <v>44458</v>
      </c>
      <c r="BE3545" s="85" t="s">
        <v>44459</v>
      </c>
      <c r="BI3545" s="85" t="s">
        <v>4318</v>
      </c>
      <c r="CT3545" s="85" t="s">
        <v>3144</v>
      </c>
      <c r="CU3545" s="85" t="s">
        <v>3151</v>
      </c>
      <c r="CW3545" s="85" t="s">
        <v>3410</v>
      </c>
      <c r="CX3545" s="85" t="s">
        <v>3394</v>
      </c>
    </row>
    <row r="3546" spans="1:102" hidden="1" x14ac:dyDescent="0.2">
      <c r="A3546" s="104">
        <v>45512</v>
      </c>
      <c r="B3546" s="85" t="s">
        <v>44460</v>
      </c>
      <c r="C3546" s="85" t="s">
        <v>3136</v>
      </c>
      <c r="D3546" s="85" t="s">
        <v>3137</v>
      </c>
      <c r="E3546" s="85" t="s">
        <v>44461</v>
      </c>
      <c r="F3546" s="85" t="s">
        <v>1744</v>
      </c>
      <c r="G3546" s="85" t="s">
        <v>2677</v>
      </c>
      <c r="H3546" s="85" t="s">
        <v>290</v>
      </c>
      <c r="I3546" s="85" t="s">
        <v>1808</v>
      </c>
      <c r="J3546" s="85" t="s">
        <v>9003</v>
      </c>
      <c r="K3546" s="85" t="s">
        <v>3143</v>
      </c>
      <c r="L3546" s="85" t="s">
        <v>3144</v>
      </c>
      <c r="X3546" s="85" t="s">
        <v>44462</v>
      </c>
      <c r="Y3546" s="85" t="s">
        <v>44463</v>
      </c>
      <c r="AA3546" s="85" t="s">
        <v>44464</v>
      </c>
      <c r="AB3546" s="85" t="s">
        <v>3147</v>
      </c>
      <c r="AC3546" s="85" t="s">
        <v>44465</v>
      </c>
      <c r="AD3546" s="85" t="s">
        <v>44466</v>
      </c>
      <c r="AG3546" s="85" t="s">
        <v>44467</v>
      </c>
      <c r="AH3546" s="85">
        <v>2.10319010405221E+25</v>
      </c>
      <c r="AI3546" s="85">
        <v>2397107448073940</v>
      </c>
      <c r="AP3546" s="85" t="s">
        <v>44468</v>
      </c>
      <c r="AQ3546" s="85" t="s">
        <v>44469</v>
      </c>
      <c r="AS3546" s="85" t="s">
        <v>44470</v>
      </c>
      <c r="AT3546" s="85" t="s">
        <v>44471</v>
      </c>
      <c r="AU3546" s="85" t="s">
        <v>1591</v>
      </c>
      <c r="AV3546" s="85" t="s">
        <v>290</v>
      </c>
      <c r="AW3546" s="85" t="s">
        <v>1229</v>
      </c>
      <c r="BB3546" s="85" t="s">
        <v>44472</v>
      </c>
      <c r="BC3546" s="85" t="s">
        <v>44473</v>
      </c>
      <c r="BD3546" s="85" t="s">
        <v>44474</v>
      </c>
      <c r="BE3546" s="85" t="s">
        <v>44475</v>
      </c>
      <c r="BI3546" s="85" t="s">
        <v>4318</v>
      </c>
      <c r="CT3546" s="85" t="s">
        <v>3144</v>
      </c>
      <c r="CU3546" s="85" t="s">
        <v>3151</v>
      </c>
      <c r="CW3546" s="85" t="s">
        <v>3410</v>
      </c>
      <c r="CX3546" s="85" t="s">
        <v>9003</v>
      </c>
    </row>
    <row r="3547" spans="1:102" hidden="1" x14ac:dyDescent="0.2">
      <c r="A3547" s="104">
        <v>45512</v>
      </c>
      <c r="B3547" s="85" t="s">
        <v>44476</v>
      </c>
      <c r="C3547" s="85" t="s">
        <v>3136</v>
      </c>
      <c r="D3547" s="85" t="s">
        <v>3137</v>
      </c>
      <c r="E3547" s="85" t="s">
        <v>44477</v>
      </c>
      <c r="F3547" s="85" t="s">
        <v>1817</v>
      </c>
      <c r="G3547" s="85" t="s">
        <v>2664</v>
      </c>
      <c r="H3547" s="85" t="s">
        <v>290</v>
      </c>
      <c r="I3547" s="85" t="s">
        <v>1918</v>
      </c>
      <c r="J3547" s="85" t="s">
        <v>3394</v>
      </c>
      <c r="K3547" s="85" t="s">
        <v>3395</v>
      </c>
      <c r="L3547" s="85" t="s">
        <v>3144</v>
      </c>
      <c r="Y3547" s="85" t="s">
        <v>44478</v>
      </c>
      <c r="AA3547" s="85" t="s">
        <v>44479</v>
      </c>
      <c r="AB3547" s="85" t="s">
        <v>3147</v>
      </c>
      <c r="AC3547" s="85" t="s">
        <v>44480</v>
      </c>
      <c r="AD3547" s="85" t="s">
        <v>44481</v>
      </c>
      <c r="AG3547" s="85" t="s">
        <v>44482</v>
      </c>
      <c r="AO3547" s="85" t="s">
        <v>44483</v>
      </c>
      <c r="AP3547" s="85" t="s">
        <v>44484</v>
      </c>
      <c r="AR3547" s="85" t="s">
        <v>44485</v>
      </c>
      <c r="AS3547" s="85" t="s">
        <v>44486</v>
      </c>
      <c r="AT3547" s="85" t="s">
        <v>44487</v>
      </c>
      <c r="AU3547" s="85" t="s">
        <v>1330</v>
      </c>
      <c r="AV3547" s="85" t="s">
        <v>290</v>
      </c>
      <c r="AW3547" s="85" t="s">
        <v>1229</v>
      </c>
      <c r="BB3547" s="85" t="s">
        <v>44488</v>
      </c>
      <c r="BC3547" s="85" t="s">
        <v>44489</v>
      </c>
      <c r="BD3547" s="85" t="s">
        <v>44490</v>
      </c>
      <c r="BE3547" s="85" t="s">
        <v>44491</v>
      </c>
      <c r="BI3547" s="85" t="s">
        <v>4318</v>
      </c>
      <c r="CT3547" s="85" t="s">
        <v>3144</v>
      </c>
      <c r="CU3547" s="85" t="s">
        <v>3151</v>
      </c>
      <c r="CW3547" s="85" t="s">
        <v>3410</v>
      </c>
      <c r="CX3547" s="85" t="s">
        <v>3394</v>
      </c>
    </row>
    <row r="3548" spans="1:102" hidden="1" x14ac:dyDescent="0.2">
      <c r="A3548" s="104">
        <v>45512</v>
      </c>
      <c r="B3548" s="85" t="s">
        <v>44492</v>
      </c>
      <c r="C3548" s="85" t="s">
        <v>3136</v>
      </c>
      <c r="D3548" s="85" t="s">
        <v>3137</v>
      </c>
      <c r="E3548" s="85" t="s">
        <v>44493</v>
      </c>
      <c r="F3548" s="85" t="s">
        <v>2618</v>
      </c>
      <c r="G3548" s="85" t="s">
        <v>2680</v>
      </c>
      <c r="H3548" s="85" t="s">
        <v>678</v>
      </c>
      <c r="I3548" s="85" t="s">
        <v>2506</v>
      </c>
      <c r="J3548" s="85" t="s">
        <v>3753</v>
      </c>
      <c r="K3548" s="85" t="s">
        <v>3143</v>
      </c>
      <c r="L3548" s="85" t="s">
        <v>3144</v>
      </c>
      <c r="Y3548" s="85" t="s">
        <v>44494</v>
      </c>
      <c r="AA3548" s="85" t="s">
        <v>44495</v>
      </c>
      <c r="AB3548" s="85" t="s">
        <v>3147</v>
      </c>
      <c r="AC3548" s="85" t="s">
        <v>44496</v>
      </c>
      <c r="AD3548" s="85" t="s">
        <v>44497</v>
      </c>
      <c r="AG3548" s="85" t="s">
        <v>44498</v>
      </c>
      <c r="AP3548" s="85" t="s">
        <v>44499</v>
      </c>
      <c r="AQ3548" s="85" t="s">
        <v>44500</v>
      </c>
      <c r="AS3548" s="85" t="s">
        <v>44501</v>
      </c>
      <c r="AT3548" s="85" t="s">
        <v>44502</v>
      </c>
      <c r="AU3548" s="85" t="s">
        <v>1604</v>
      </c>
      <c r="AV3548" s="85" t="s">
        <v>678</v>
      </c>
      <c r="AW3548" s="85" t="s">
        <v>1238</v>
      </c>
      <c r="AY3548" s="85" t="s">
        <v>44503</v>
      </c>
      <c r="AZ3548" s="85" t="s">
        <v>44504</v>
      </c>
      <c r="BA3548" s="85" t="s">
        <v>44505</v>
      </c>
      <c r="BB3548" s="85" t="s">
        <v>44506</v>
      </c>
      <c r="BC3548" s="85" t="s">
        <v>44507</v>
      </c>
      <c r="BD3548" s="85" t="s">
        <v>44508</v>
      </c>
      <c r="BI3548" s="85" t="s">
        <v>4318</v>
      </c>
      <c r="CT3548" s="85" t="s">
        <v>3144</v>
      </c>
      <c r="CU3548" s="85" t="s">
        <v>3151</v>
      </c>
      <c r="CW3548" s="85" t="s">
        <v>3493</v>
      </c>
      <c r="CX3548" s="85" t="s">
        <v>3753</v>
      </c>
    </row>
    <row r="3549" spans="1:102" hidden="1" x14ac:dyDescent="0.2">
      <c r="A3549" s="104">
        <v>45512</v>
      </c>
      <c r="B3549" s="85" t="s">
        <v>44509</v>
      </c>
      <c r="C3549" s="85" t="s">
        <v>3136</v>
      </c>
      <c r="D3549" s="85" t="s">
        <v>3137</v>
      </c>
      <c r="E3549" s="85" t="s">
        <v>44510</v>
      </c>
      <c r="F3549" s="85" t="s">
        <v>1744</v>
      </c>
      <c r="G3549" s="85" t="s">
        <v>2677</v>
      </c>
      <c r="H3549" s="85" t="s">
        <v>290</v>
      </c>
      <c r="I3549" s="85" t="s">
        <v>1808</v>
      </c>
      <c r="J3549" s="85" t="s">
        <v>9003</v>
      </c>
      <c r="K3549" s="85" t="s">
        <v>3143</v>
      </c>
      <c r="L3549" s="85" t="s">
        <v>3144</v>
      </c>
      <c r="X3549" s="85" t="s">
        <v>3854</v>
      </c>
      <c r="Y3549" s="85" t="s">
        <v>44511</v>
      </c>
      <c r="AA3549" s="85" t="s">
        <v>44512</v>
      </c>
      <c r="AB3549" s="85" t="s">
        <v>3147</v>
      </c>
      <c r="AC3549" s="85" t="s">
        <v>44513</v>
      </c>
      <c r="AD3549" s="85" t="s">
        <v>44514</v>
      </c>
      <c r="AG3549" s="85" t="s">
        <v>44515</v>
      </c>
      <c r="AH3549" s="85" t="s">
        <v>44516</v>
      </c>
      <c r="AI3549" s="85">
        <v>3143672635031750</v>
      </c>
      <c r="AP3549" s="85" t="s">
        <v>44517</v>
      </c>
      <c r="AQ3549" s="85" t="s">
        <v>44518</v>
      </c>
      <c r="AS3549" s="85" t="s">
        <v>44519</v>
      </c>
      <c r="AT3549" s="85" t="s">
        <v>44520</v>
      </c>
      <c r="AU3549" s="85" t="s">
        <v>44521</v>
      </c>
      <c r="AV3549" s="85" t="s">
        <v>290</v>
      </c>
      <c r="AW3549" s="85" t="s">
        <v>1339</v>
      </c>
      <c r="BB3549" s="85" t="s">
        <v>44522</v>
      </c>
      <c r="BC3549" s="85" t="s">
        <v>44523</v>
      </c>
      <c r="BD3549" s="85" t="s">
        <v>44524</v>
      </c>
      <c r="BE3549" s="85" t="s">
        <v>44525</v>
      </c>
      <c r="BI3549" s="85" t="s">
        <v>4318</v>
      </c>
      <c r="CT3549" s="85" t="s">
        <v>3144</v>
      </c>
      <c r="CU3549" s="85" t="s">
        <v>3151</v>
      </c>
      <c r="CW3549" s="85" t="s">
        <v>3410</v>
      </c>
      <c r="CX3549" s="85" t="s">
        <v>9003</v>
      </c>
    </row>
    <row r="3550" spans="1:102" hidden="1" x14ac:dyDescent="0.2">
      <c r="A3550" s="104">
        <v>45512</v>
      </c>
      <c r="B3550" s="85" t="s">
        <v>44526</v>
      </c>
      <c r="C3550" s="85" t="s">
        <v>3136</v>
      </c>
      <c r="D3550" s="85" t="s">
        <v>3137</v>
      </c>
      <c r="E3550" s="85" t="s">
        <v>44527</v>
      </c>
      <c r="F3550" s="85" t="s">
        <v>963</v>
      </c>
      <c r="G3550" s="85" t="s">
        <v>2662</v>
      </c>
      <c r="H3550" s="85" t="s">
        <v>92</v>
      </c>
      <c r="I3550" s="85" t="s">
        <v>75</v>
      </c>
      <c r="J3550" s="85" t="s">
        <v>3394</v>
      </c>
      <c r="K3550" s="85" t="s">
        <v>3395</v>
      </c>
      <c r="L3550" s="85" t="s">
        <v>3144</v>
      </c>
      <c r="Y3550" s="85" t="s">
        <v>44528</v>
      </c>
      <c r="AA3550" s="85" t="s">
        <v>44529</v>
      </c>
      <c r="AB3550" s="85" t="s">
        <v>44530</v>
      </c>
      <c r="AC3550" s="85" t="s">
        <v>44531</v>
      </c>
      <c r="AD3550" s="85" t="s">
        <v>44532</v>
      </c>
      <c r="AE3550" s="85" t="s">
        <v>44533</v>
      </c>
      <c r="AL3550" s="85" t="s">
        <v>44534</v>
      </c>
      <c r="AM3550" s="85" t="s">
        <v>44535</v>
      </c>
      <c r="AU3550" s="85" t="s">
        <v>39873</v>
      </c>
      <c r="AV3550" s="85" t="s">
        <v>92</v>
      </c>
      <c r="AW3550" s="85" t="s">
        <v>1339</v>
      </c>
      <c r="BA3550" s="85" t="s">
        <v>44536</v>
      </c>
      <c r="BB3550" s="85" t="s">
        <v>44537</v>
      </c>
      <c r="BC3550" s="85" t="s">
        <v>44538</v>
      </c>
      <c r="BD3550" s="85" t="s">
        <v>44539</v>
      </c>
      <c r="BE3550" s="85" t="s">
        <v>44540</v>
      </c>
      <c r="BI3550" s="85" t="s">
        <v>4318</v>
      </c>
      <c r="CT3550" s="85" t="s">
        <v>3144</v>
      </c>
      <c r="CU3550" s="85" t="s">
        <v>3151</v>
      </c>
      <c r="CW3550" s="85" t="s">
        <v>3472</v>
      </c>
      <c r="CX3550" s="85" t="s">
        <v>3394</v>
      </c>
    </row>
    <row r="3551" spans="1:102" hidden="1" x14ac:dyDescent="0.2">
      <c r="A3551" s="104">
        <v>45512</v>
      </c>
      <c r="B3551" s="85" t="s">
        <v>44541</v>
      </c>
      <c r="C3551" s="85" t="s">
        <v>3136</v>
      </c>
      <c r="D3551" s="85" t="s">
        <v>3137</v>
      </c>
      <c r="E3551" s="85" t="s">
        <v>44542</v>
      </c>
      <c r="F3551" s="85" t="s">
        <v>960</v>
      </c>
      <c r="G3551" s="85" t="s">
        <v>2662</v>
      </c>
      <c r="H3551" s="85" t="s">
        <v>92</v>
      </c>
      <c r="I3551" s="85" t="s">
        <v>69</v>
      </c>
      <c r="J3551" s="85" t="s">
        <v>3318</v>
      </c>
      <c r="K3551" s="85" t="s">
        <v>3143</v>
      </c>
      <c r="L3551" s="85" t="s">
        <v>3144</v>
      </c>
      <c r="N3551" s="85" t="s">
        <v>8706</v>
      </c>
      <c r="O3551" s="85" t="s">
        <v>11087</v>
      </c>
      <c r="P3551" s="85" t="s">
        <v>11088</v>
      </c>
      <c r="W3551" s="85" t="s">
        <v>69</v>
      </c>
      <c r="X3551" s="85" t="s">
        <v>20807</v>
      </c>
      <c r="Y3551" s="85" t="s">
        <v>44543</v>
      </c>
      <c r="AA3551" s="85" t="s">
        <v>44544</v>
      </c>
      <c r="AB3551" s="85" t="s">
        <v>44545</v>
      </c>
      <c r="AC3551" s="85" t="s">
        <v>44546</v>
      </c>
      <c r="AD3551" s="85" t="s">
        <v>44547</v>
      </c>
      <c r="AE3551" s="85" t="s">
        <v>44548</v>
      </c>
      <c r="AL3551" s="85" t="s">
        <v>44549</v>
      </c>
      <c r="AM3551" s="85" t="s">
        <v>44550</v>
      </c>
      <c r="AU3551" s="85" t="s">
        <v>33345</v>
      </c>
      <c r="AV3551" s="85" t="s">
        <v>92</v>
      </c>
      <c r="AW3551" s="85" t="s">
        <v>1339</v>
      </c>
      <c r="BA3551" s="85" t="s">
        <v>44551</v>
      </c>
      <c r="BB3551" s="85" t="s">
        <v>44552</v>
      </c>
      <c r="BC3551" s="85" t="s">
        <v>44553</v>
      </c>
      <c r="BD3551" s="85" t="s">
        <v>44554</v>
      </c>
      <c r="BE3551" s="85" t="s">
        <v>44555</v>
      </c>
      <c r="BI3551" s="85" t="s">
        <v>4318</v>
      </c>
      <c r="CT3551" s="85" t="s">
        <v>3144</v>
      </c>
      <c r="CU3551" s="85" t="s">
        <v>3151</v>
      </c>
      <c r="CW3551" s="85" t="s">
        <v>3472</v>
      </c>
      <c r="CX3551" s="85" t="s">
        <v>3318</v>
      </c>
    </row>
    <row r="3552" spans="1:102" hidden="1" x14ac:dyDescent="0.2">
      <c r="A3552" s="104">
        <v>45513</v>
      </c>
      <c r="B3552" s="85" t="s">
        <v>44556</v>
      </c>
      <c r="C3552" s="85" t="s">
        <v>3136</v>
      </c>
      <c r="D3552" s="85" t="s">
        <v>3137</v>
      </c>
      <c r="E3552" s="85" t="s">
        <v>44557</v>
      </c>
      <c r="F3552" s="85" t="s">
        <v>2599</v>
      </c>
      <c r="G3552" s="85" t="s">
        <v>2680</v>
      </c>
      <c r="H3552" s="85" t="s">
        <v>416</v>
      </c>
      <c r="I3552" s="85" t="s">
        <v>2506</v>
      </c>
      <c r="J3552" s="85" t="s">
        <v>4337</v>
      </c>
      <c r="K3552" s="85" t="s">
        <v>3143</v>
      </c>
      <c r="L3552" s="85" t="s">
        <v>3144</v>
      </c>
      <c r="X3552" s="85" t="s">
        <v>44558</v>
      </c>
      <c r="Y3552" s="85" t="s">
        <v>44559</v>
      </c>
      <c r="AA3552" s="85" t="s">
        <v>44560</v>
      </c>
      <c r="AC3552" s="85" t="s">
        <v>44561</v>
      </c>
      <c r="AD3552" s="85" t="s">
        <v>44562</v>
      </c>
      <c r="AV3552" s="85" t="s">
        <v>3147</v>
      </c>
      <c r="AW3552" s="85" t="s">
        <v>3147</v>
      </c>
      <c r="BI3552" s="85" t="s">
        <v>3150</v>
      </c>
      <c r="CT3552" s="85" t="s">
        <v>3144</v>
      </c>
      <c r="CU3552" s="85" t="s">
        <v>5944</v>
      </c>
      <c r="CV3552" s="85" t="s">
        <v>5945</v>
      </c>
      <c r="CW3552" s="85" t="s">
        <v>5946</v>
      </c>
      <c r="CX3552" s="85" t="s">
        <v>12555</v>
      </c>
    </row>
    <row r="3553" spans="1:102" hidden="1" x14ac:dyDescent="0.2">
      <c r="A3553" s="104">
        <v>45513</v>
      </c>
      <c r="B3553" s="85" t="s">
        <v>44563</v>
      </c>
      <c r="C3553" s="85" t="s">
        <v>3136</v>
      </c>
      <c r="D3553" s="85" t="s">
        <v>3137</v>
      </c>
      <c r="E3553" s="85" t="s">
        <v>44564</v>
      </c>
      <c r="F3553" s="85" t="s">
        <v>1759</v>
      </c>
      <c r="G3553" s="85" t="s">
        <v>2677</v>
      </c>
      <c r="H3553" s="85" t="s">
        <v>416</v>
      </c>
      <c r="I3553" s="85" t="s">
        <v>206</v>
      </c>
      <c r="J3553" s="85" t="s">
        <v>3168</v>
      </c>
      <c r="K3553" s="85" t="s">
        <v>3143</v>
      </c>
      <c r="L3553" s="85" t="s">
        <v>3144</v>
      </c>
      <c r="Y3553" s="85" t="s">
        <v>44565</v>
      </c>
      <c r="AA3553" s="85" t="s">
        <v>44566</v>
      </c>
      <c r="AC3553" s="85" t="s">
        <v>44567</v>
      </c>
      <c r="AD3553" s="85" t="s">
        <v>44568</v>
      </c>
      <c r="AH3553" s="85" t="s">
        <v>44569</v>
      </c>
      <c r="AI3553" s="85">
        <v>2511563232015860</v>
      </c>
      <c r="AV3553" s="85" t="s">
        <v>3147</v>
      </c>
      <c r="AW3553" s="85" t="s">
        <v>3147</v>
      </c>
      <c r="BI3553" s="85" t="s">
        <v>3150</v>
      </c>
      <c r="CT3553" s="85" t="s">
        <v>3144</v>
      </c>
      <c r="CU3553" s="85" t="s">
        <v>3151</v>
      </c>
      <c r="CW3553" s="85" t="s">
        <v>3152</v>
      </c>
      <c r="CX3553" s="85" t="s">
        <v>3162</v>
      </c>
    </row>
    <row r="3554" spans="1:102" hidden="1" x14ac:dyDescent="0.2">
      <c r="A3554" s="104">
        <v>45513</v>
      </c>
      <c r="B3554" s="85" t="s">
        <v>44570</v>
      </c>
      <c r="C3554" s="85" t="s">
        <v>3136</v>
      </c>
      <c r="D3554" s="85" t="s">
        <v>3137</v>
      </c>
      <c r="E3554" s="85" t="s">
        <v>44571</v>
      </c>
      <c r="F3554" s="85" t="s">
        <v>2509</v>
      </c>
      <c r="G3554" s="85" t="s">
        <v>2679</v>
      </c>
      <c r="H3554" s="85" t="s">
        <v>290</v>
      </c>
      <c r="I3554" s="85" t="s">
        <v>69</v>
      </c>
      <c r="J3554" s="85" t="s">
        <v>4337</v>
      </c>
      <c r="K3554" s="85" t="s">
        <v>3143</v>
      </c>
      <c r="L3554" s="85" t="s">
        <v>3144</v>
      </c>
      <c r="Y3554" s="85" t="s">
        <v>44572</v>
      </c>
      <c r="AA3554" s="85" t="s">
        <v>44573</v>
      </c>
      <c r="AC3554" s="85" t="s">
        <v>44574</v>
      </c>
      <c r="AD3554" s="85" t="s">
        <v>44575</v>
      </c>
      <c r="AV3554" s="85" t="s">
        <v>3147</v>
      </c>
      <c r="AW3554" s="85" t="s">
        <v>3147</v>
      </c>
      <c r="BI3554" s="85" t="s">
        <v>3150</v>
      </c>
      <c r="CT3554" s="85" t="s">
        <v>3144</v>
      </c>
      <c r="CU3554" s="85" t="s">
        <v>3151</v>
      </c>
      <c r="CW3554" s="85" t="s">
        <v>3152</v>
      </c>
      <c r="CX3554" s="85" t="s">
        <v>4337</v>
      </c>
    </row>
    <row r="3555" spans="1:102" hidden="1" x14ac:dyDescent="0.2">
      <c r="A3555" s="104">
        <v>45513</v>
      </c>
      <c r="B3555" s="85" t="s">
        <v>44576</v>
      </c>
      <c r="C3555" s="85" t="s">
        <v>3136</v>
      </c>
      <c r="D3555" s="85" t="s">
        <v>3137</v>
      </c>
      <c r="E3555" s="85" t="s">
        <v>44577</v>
      </c>
      <c r="F3555" s="85" t="s">
        <v>2019</v>
      </c>
      <c r="G3555" s="85" t="s">
        <v>2001</v>
      </c>
      <c r="H3555" s="85" t="s">
        <v>290</v>
      </c>
      <c r="I3555" s="85" t="s">
        <v>2355</v>
      </c>
      <c r="J3555" s="85" t="s">
        <v>3168</v>
      </c>
      <c r="K3555" s="85" t="s">
        <v>3143</v>
      </c>
      <c r="L3555" s="85" t="s">
        <v>3144</v>
      </c>
      <c r="Y3555" s="85" t="s">
        <v>44578</v>
      </c>
      <c r="AA3555" s="85" t="s">
        <v>44579</v>
      </c>
      <c r="AC3555" s="85" t="s">
        <v>44580</v>
      </c>
      <c r="AD3555" s="85" t="s">
        <v>44581</v>
      </c>
      <c r="AH3555" s="85">
        <v>2209215117082300</v>
      </c>
      <c r="AI3555" s="85">
        <v>2239692127012340</v>
      </c>
      <c r="AV3555" s="85" t="s">
        <v>3147</v>
      </c>
      <c r="AW3555" s="85" t="s">
        <v>3147</v>
      </c>
      <c r="BI3555" s="85" t="s">
        <v>3150</v>
      </c>
      <c r="CT3555" s="85" t="s">
        <v>3144</v>
      </c>
      <c r="CU3555" s="85" t="s">
        <v>3151</v>
      </c>
      <c r="CW3555" s="85" t="s">
        <v>3152</v>
      </c>
      <c r="CX3555" s="85" t="s">
        <v>3162</v>
      </c>
    </row>
    <row r="3556" spans="1:102" hidden="1" x14ac:dyDescent="0.2">
      <c r="A3556" s="104">
        <v>45513</v>
      </c>
      <c r="B3556" s="85" t="s">
        <v>44582</v>
      </c>
      <c r="C3556" s="85" t="s">
        <v>3136</v>
      </c>
      <c r="D3556" s="85" t="s">
        <v>3137</v>
      </c>
      <c r="E3556" s="85" t="s">
        <v>44583</v>
      </c>
      <c r="F3556" s="85" t="s">
        <v>2039</v>
      </c>
      <c r="G3556" s="85" t="s">
        <v>2001</v>
      </c>
      <c r="H3556" s="85" t="s">
        <v>416</v>
      </c>
      <c r="I3556" s="85" t="s">
        <v>2355</v>
      </c>
      <c r="J3556" s="85" t="s">
        <v>3157</v>
      </c>
      <c r="K3556" s="85" t="s">
        <v>3143</v>
      </c>
      <c r="L3556" s="85" t="s">
        <v>3144</v>
      </c>
      <c r="Y3556" s="85" t="s">
        <v>44584</v>
      </c>
      <c r="AA3556" s="85" t="s">
        <v>44585</v>
      </c>
      <c r="AC3556" s="85" t="s">
        <v>44586</v>
      </c>
      <c r="AD3556" s="85" t="s">
        <v>44587</v>
      </c>
      <c r="AH3556" s="85">
        <v>1388719722095630</v>
      </c>
      <c r="AI3556" s="85">
        <v>1382559910043000</v>
      </c>
      <c r="AV3556" s="85" t="s">
        <v>3147</v>
      </c>
      <c r="AW3556" s="85" t="s">
        <v>3147</v>
      </c>
      <c r="BI3556" s="85" t="s">
        <v>3150</v>
      </c>
      <c r="CT3556" s="85" t="s">
        <v>3144</v>
      </c>
      <c r="CU3556" s="85" t="s">
        <v>3151</v>
      </c>
      <c r="CW3556" s="85" t="s">
        <v>3152</v>
      </c>
      <c r="CX3556" s="85" t="s">
        <v>3162</v>
      </c>
    </row>
    <row r="3557" spans="1:102" hidden="1" x14ac:dyDescent="0.2">
      <c r="A3557" s="104">
        <v>45513</v>
      </c>
      <c r="B3557" s="85" t="s">
        <v>44588</v>
      </c>
      <c r="C3557" s="85" t="s">
        <v>3136</v>
      </c>
      <c r="D3557" s="85" t="s">
        <v>3137</v>
      </c>
      <c r="E3557" s="85" t="s">
        <v>44589</v>
      </c>
      <c r="F3557" s="85" t="s">
        <v>2034</v>
      </c>
      <c r="G3557" s="85" t="s">
        <v>2001</v>
      </c>
      <c r="H3557" s="85" t="s">
        <v>416</v>
      </c>
      <c r="I3557" s="85" t="s">
        <v>206</v>
      </c>
      <c r="J3557" s="85" t="s">
        <v>3168</v>
      </c>
      <c r="K3557" s="85" t="s">
        <v>3143</v>
      </c>
      <c r="L3557" s="85" t="s">
        <v>3144</v>
      </c>
      <c r="Y3557" s="85" t="s">
        <v>44590</v>
      </c>
      <c r="AA3557" s="85" t="s">
        <v>44591</v>
      </c>
      <c r="AC3557" s="85" t="s">
        <v>44592</v>
      </c>
      <c r="AD3557" s="85" t="s">
        <v>44593</v>
      </c>
      <c r="AH3557" s="85">
        <v>2124540419040700</v>
      </c>
      <c r="AI3557" s="85">
        <v>2136401402024530</v>
      </c>
      <c r="AV3557" s="85" t="s">
        <v>3147</v>
      </c>
      <c r="AW3557" s="85" t="s">
        <v>3147</v>
      </c>
      <c r="BI3557" s="85" t="s">
        <v>3150</v>
      </c>
      <c r="CT3557" s="85" t="s">
        <v>3144</v>
      </c>
      <c r="CU3557" s="85" t="s">
        <v>3151</v>
      </c>
      <c r="CW3557" s="85" t="s">
        <v>3152</v>
      </c>
      <c r="CX3557" s="85" t="s">
        <v>3162</v>
      </c>
    </row>
    <row r="3558" spans="1:102" hidden="1" x14ac:dyDescent="0.2">
      <c r="A3558" s="104">
        <v>45513</v>
      </c>
      <c r="B3558" s="85" t="s">
        <v>44594</v>
      </c>
      <c r="C3558" s="85" t="s">
        <v>3136</v>
      </c>
      <c r="D3558" s="85" t="s">
        <v>3137</v>
      </c>
      <c r="E3558" s="85" t="s">
        <v>44595</v>
      </c>
      <c r="F3558" s="85" t="s">
        <v>2014</v>
      </c>
      <c r="G3558" s="85" t="s">
        <v>2001</v>
      </c>
      <c r="H3558" s="85" t="s">
        <v>290</v>
      </c>
      <c r="I3558" s="85" t="s">
        <v>206</v>
      </c>
      <c r="J3558" s="85" t="s">
        <v>3157</v>
      </c>
      <c r="K3558" s="85" t="s">
        <v>3143</v>
      </c>
      <c r="L3558" s="85" t="s">
        <v>3144</v>
      </c>
      <c r="Y3558" s="85" t="s">
        <v>44596</v>
      </c>
      <c r="AA3558" s="85" t="s">
        <v>44597</v>
      </c>
      <c r="AC3558" s="85" t="s">
        <v>44598</v>
      </c>
      <c r="AD3558" s="85" t="s">
        <v>44599</v>
      </c>
      <c r="AH3558" s="85">
        <v>2138593311073210</v>
      </c>
      <c r="AI3558" s="85">
        <v>2135641407100870</v>
      </c>
      <c r="AV3558" s="85" t="s">
        <v>3147</v>
      </c>
      <c r="AW3558" s="85" t="s">
        <v>3147</v>
      </c>
      <c r="BI3558" s="85" t="s">
        <v>3150</v>
      </c>
      <c r="CT3558" s="85" t="s">
        <v>3144</v>
      </c>
      <c r="CU3558" s="85" t="s">
        <v>3151</v>
      </c>
      <c r="CW3558" s="85" t="s">
        <v>3152</v>
      </c>
      <c r="CX3558" s="85" t="s">
        <v>3162</v>
      </c>
    </row>
    <row r="3559" spans="1:102" hidden="1" x14ac:dyDescent="0.2">
      <c r="A3559" s="104">
        <v>45513</v>
      </c>
      <c r="B3559" s="85" t="s">
        <v>44600</v>
      </c>
      <c r="C3559" s="85" t="s">
        <v>3136</v>
      </c>
      <c r="D3559" s="85" t="s">
        <v>3137</v>
      </c>
      <c r="E3559" s="85" t="s">
        <v>44601</v>
      </c>
      <c r="F3559" s="85" t="s">
        <v>1744</v>
      </c>
      <c r="G3559" s="85" t="s">
        <v>2677</v>
      </c>
      <c r="H3559" s="85" t="s">
        <v>290</v>
      </c>
      <c r="I3559" s="85" t="s">
        <v>1808</v>
      </c>
      <c r="J3559" s="85" t="s">
        <v>4337</v>
      </c>
      <c r="K3559" s="85" t="s">
        <v>3143</v>
      </c>
      <c r="L3559" s="85" t="s">
        <v>3144</v>
      </c>
      <c r="Y3559" s="85" t="s">
        <v>44602</v>
      </c>
      <c r="AA3559" s="85" t="s">
        <v>44603</v>
      </c>
      <c r="AC3559" s="85" t="s">
        <v>44604</v>
      </c>
      <c r="AD3559" s="85" t="s">
        <v>44605</v>
      </c>
      <c r="AH3559" s="85" t="s">
        <v>44606</v>
      </c>
      <c r="AI3559" s="85">
        <v>3224014705041670</v>
      </c>
      <c r="AV3559" s="85" t="s">
        <v>3147</v>
      </c>
      <c r="AW3559" s="85" t="s">
        <v>3147</v>
      </c>
      <c r="BI3559" s="85" t="s">
        <v>3150</v>
      </c>
      <c r="CT3559" s="85" t="s">
        <v>3144</v>
      </c>
      <c r="CU3559" s="85" t="s">
        <v>3151</v>
      </c>
      <c r="CW3559" s="85" t="s">
        <v>3152</v>
      </c>
      <c r="CX3559" s="85" t="s">
        <v>4337</v>
      </c>
    </row>
    <row r="3560" spans="1:102" hidden="1" x14ac:dyDescent="0.2">
      <c r="A3560" s="104">
        <v>45513</v>
      </c>
      <c r="B3560" s="85" t="s">
        <v>44607</v>
      </c>
      <c r="C3560" s="85" t="s">
        <v>3136</v>
      </c>
      <c r="D3560" s="85" t="s">
        <v>3137</v>
      </c>
      <c r="E3560" s="85" t="s">
        <v>44608</v>
      </c>
      <c r="F3560" s="85" t="s">
        <v>2599</v>
      </c>
      <c r="G3560" s="85" t="s">
        <v>2680</v>
      </c>
      <c r="H3560" s="85" t="s">
        <v>416</v>
      </c>
      <c r="I3560" s="85" t="s">
        <v>2506</v>
      </c>
      <c r="J3560" s="85" t="s">
        <v>3257</v>
      </c>
      <c r="K3560" s="85" t="s">
        <v>3143</v>
      </c>
      <c r="L3560" s="85" t="s">
        <v>3144</v>
      </c>
      <c r="Y3560" s="85" t="s">
        <v>44609</v>
      </c>
      <c r="AA3560" s="85" t="s">
        <v>44610</v>
      </c>
      <c r="AC3560" s="85" t="s">
        <v>44611</v>
      </c>
      <c r="AD3560" s="85" t="s">
        <v>44612</v>
      </c>
      <c r="AV3560" s="85" t="s">
        <v>3147</v>
      </c>
      <c r="AW3560" s="85" t="s">
        <v>3147</v>
      </c>
      <c r="BI3560" s="85" t="s">
        <v>3150</v>
      </c>
      <c r="CT3560" s="85" t="s">
        <v>3144</v>
      </c>
      <c r="CU3560" s="85" t="s">
        <v>3151</v>
      </c>
      <c r="CW3560" s="85" t="s">
        <v>3152</v>
      </c>
      <c r="CX3560" s="85" t="s">
        <v>3257</v>
      </c>
    </row>
    <row r="3561" spans="1:102" hidden="1" x14ac:dyDescent="0.2">
      <c r="A3561" s="104">
        <v>45513</v>
      </c>
      <c r="B3561" s="85" t="s">
        <v>44613</v>
      </c>
      <c r="C3561" s="85" t="s">
        <v>3136</v>
      </c>
      <c r="D3561" s="85" t="s">
        <v>3137</v>
      </c>
      <c r="E3561" s="85" t="s">
        <v>44614</v>
      </c>
      <c r="F3561" s="85" t="s">
        <v>2019</v>
      </c>
      <c r="G3561" s="85" t="s">
        <v>2001</v>
      </c>
      <c r="H3561" s="85" t="s">
        <v>290</v>
      </c>
      <c r="I3561" s="85" t="s">
        <v>2355</v>
      </c>
      <c r="J3561" s="85" t="s">
        <v>3157</v>
      </c>
      <c r="K3561" s="85" t="s">
        <v>3143</v>
      </c>
      <c r="L3561" s="85" t="s">
        <v>3144</v>
      </c>
      <c r="Y3561" s="85" t="s">
        <v>44615</v>
      </c>
      <c r="AA3561" s="85" t="s">
        <v>44616</v>
      </c>
      <c r="AC3561" s="85" t="s">
        <v>44617</v>
      </c>
      <c r="AD3561" s="85" t="s">
        <v>44618</v>
      </c>
      <c r="AH3561" s="85">
        <v>2124951730093960</v>
      </c>
      <c r="AI3561" s="85">
        <v>2092101014030150</v>
      </c>
      <c r="AV3561" s="85" t="s">
        <v>3147</v>
      </c>
      <c r="AW3561" s="85" t="s">
        <v>3147</v>
      </c>
      <c r="BI3561" s="85" t="s">
        <v>3150</v>
      </c>
      <c r="CT3561" s="85" t="s">
        <v>3144</v>
      </c>
      <c r="CU3561" s="85" t="s">
        <v>3151</v>
      </c>
      <c r="CW3561" s="85" t="s">
        <v>3152</v>
      </c>
      <c r="CX3561" s="85" t="s">
        <v>3162</v>
      </c>
    </row>
    <row r="3562" spans="1:102" hidden="1" x14ac:dyDescent="0.2">
      <c r="A3562" s="104">
        <v>45513</v>
      </c>
      <c r="B3562" s="85" t="s">
        <v>44619</v>
      </c>
      <c r="C3562" s="85" t="s">
        <v>3136</v>
      </c>
      <c r="D3562" s="85" t="s">
        <v>3137</v>
      </c>
      <c r="E3562" s="85" t="s">
        <v>44620</v>
      </c>
      <c r="F3562" s="85" t="s">
        <v>1817</v>
      </c>
      <c r="G3562" s="85" t="s">
        <v>2664</v>
      </c>
      <c r="H3562" s="85" t="s">
        <v>290</v>
      </c>
      <c r="I3562" s="85" t="s">
        <v>1918</v>
      </c>
      <c r="J3562" s="85" t="s">
        <v>4428</v>
      </c>
      <c r="K3562" s="85" t="s">
        <v>3143</v>
      </c>
      <c r="L3562" s="85" t="s">
        <v>3144</v>
      </c>
      <c r="M3562" s="85" t="s">
        <v>4302</v>
      </c>
      <c r="Y3562" s="85" t="s">
        <v>44621</v>
      </c>
      <c r="AA3562" s="85" t="s">
        <v>44622</v>
      </c>
      <c r="AB3562" s="85" t="s">
        <v>3147</v>
      </c>
      <c r="AC3562" s="85" t="s">
        <v>44623</v>
      </c>
      <c r="AD3562" s="85" t="s">
        <v>44624</v>
      </c>
      <c r="AV3562" s="85" t="s">
        <v>3147</v>
      </c>
      <c r="AW3562" s="85" t="s">
        <v>3147</v>
      </c>
      <c r="BI3562" s="85" t="s">
        <v>10779</v>
      </c>
      <c r="CT3562" s="85" t="s">
        <v>3144</v>
      </c>
      <c r="CU3562" s="85" t="s">
        <v>3151</v>
      </c>
      <c r="CW3562" s="85" t="s">
        <v>3152</v>
      </c>
      <c r="CX3562" s="85" t="s">
        <v>4428</v>
      </c>
    </row>
    <row r="3563" spans="1:102" hidden="1" x14ac:dyDescent="0.2">
      <c r="A3563" s="104">
        <v>45513</v>
      </c>
      <c r="B3563" s="85" t="s">
        <v>44625</v>
      </c>
      <c r="C3563" s="85" t="s">
        <v>3136</v>
      </c>
      <c r="D3563" s="85" t="s">
        <v>3137</v>
      </c>
      <c r="E3563" s="85" t="s">
        <v>44626</v>
      </c>
      <c r="F3563" s="85" t="s">
        <v>1811</v>
      </c>
      <c r="G3563" s="85" t="s">
        <v>2664</v>
      </c>
      <c r="H3563" s="85" t="s">
        <v>290</v>
      </c>
      <c r="I3563" s="85" t="s">
        <v>1917</v>
      </c>
      <c r="J3563" s="85" t="s">
        <v>3162</v>
      </c>
      <c r="K3563" s="85" t="s">
        <v>3143</v>
      </c>
      <c r="L3563" s="85" t="s">
        <v>3144</v>
      </c>
      <c r="M3563" s="85" t="s">
        <v>4302</v>
      </c>
      <c r="Y3563" s="85" t="s">
        <v>44627</v>
      </c>
      <c r="AA3563" s="85" t="s">
        <v>44628</v>
      </c>
      <c r="AB3563" s="85" t="s">
        <v>3147</v>
      </c>
      <c r="AC3563" s="85" t="s">
        <v>44629</v>
      </c>
      <c r="AD3563" s="85" t="s">
        <v>44630</v>
      </c>
      <c r="AV3563" s="85" t="s">
        <v>3147</v>
      </c>
      <c r="AW3563" s="85" t="s">
        <v>3147</v>
      </c>
      <c r="BI3563" s="85" t="s">
        <v>10779</v>
      </c>
      <c r="CT3563" s="85" t="s">
        <v>3144</v>
      </c>
      <c r="CU3563" s="85" t="s">
        <v>3151</v>
      </c>
      <c r="CW3563" s="85" t="s">
        <v>3152</v>
      </c>
      <c r="CX3563" s="85" t="s">
        <v>3168</v>
      </c>
    </row>
    <row r="3564" spans="1:102" hidden="1" x14ac:dyDescent="0.2">
      <c r="A3564" s="104">
        <v>45513</v>
      </c>
      <c r="B3564" s="85" t="s">
        <v>44631</v>
      </c>
      <c r="C3564" s="85" t="s">
        <v>3136</v>
      </c>
      <c r="D3564" s="85" t="s">
        <v>3137</v>
      </c>
      <c r="E3564" s="85" t="s">
        <v>44632</v>
      </c>
      <c r="F3564" s="85" t="s">
        <v>2599</v>
      </c>
      <c r="G3564" s="85" t="s">
        <v>2680</v>
      </c>
      <c r="H3564" s="85" t="s">
        <v>416</v>
      </c>
      <c r="I3564" s="85" t="s">
        <v>2506</v>
      </c>
      <c r="J3564" s="85" t="s">
        <v>4378</v>
      </c>
      <c r="K3564" s="85" t="s">
        <v>3143</v>
      </c>
      <c r="L3564" s="85" t="s">
        <v>3144</v>
      </c>
      <c r="M3564" s="85" t="s">
        <v>4302</v>
      </c>
      <c r="Y3564" s="85" t="s">
        <v>44633</v>
      </c>
      <c r="AA3564" s="85" t="s">
        <v>44634</v>
      </c>
      <c r="AB3564" s="85" t="s">
        <v>3147</v>
      </c>
      <c r="AC3564" s="85" t="s">
        <v>44635</v>
      </c>
      <c r="AD3564" s="85" t="s">
        <v>44636</v>
      </c>
      <c r="AV3564" s="85" t="s">
        <v>3147</v>
      </c>
      <c r="AW3564" s="85" t="s">
        <v>3147</v>
      </c>
      <c r="BI3564" s="85" t="s">
        <v>10779</v>
      </c>
      <c r="CT3564" s="85" t="s">
        <v>3144</v>
      </c>
      <c r="CU3564" s="85" t="s">
        <v>3151</v>
      </c>
      <c r="CW3564" s="85" t="s">
        <v>3152</v>
      </c>
      <c r="CX3564" s="85" t="s">
        <v>4378</v>
      </c>
    </row>
    <row r="3565" spans="1:102" hidden="1" x14ac:dyDescent="0.2">
      <c r="A3565" s="104">
        <v>45513</v>
      </c>
      <c r="B3565" s="85" t="s">
        <v>44637</v>
      </c>
      <c r="C3565" s="85" t="s">
        <v>3136</v>
      </c>
      <c r="D3565" s="85" t="s">
        <v>3137</v>
      </c>
      <c r="E3565" s="85" t="s">
        <v>44638</v>
      </c>
      <c r="F3565" s="85" t="s">
        <v>1764</v>
      </c>
      <c r="G3565" s="85" t="s">
        <v>2677</v>
      </c>
      <c r="H3565" s="85" t="s">
        <v>416</v>
      </c>
      <c r="I3565" s="85" t="s">
        <v>1808</v>
      </c>
      <c r="J3565" s="85" t="s">
        <v>4428</v>
      </c>
      <c r="K3565" s="85" t="s">
        <v>3143</v>
      </c>
      <c r="L3565" s="85" t="s">
        <v>3144</v>
      </c>
      <c r="M3565" s="85" t="s">
        <v>4302</v>
      </c>
      <c r="Y3565" s="85" t="s">
        <v>44639</v>
      </c>
      <c r="AA3565" s="85" t="s">
        <v>44640</v>
      </c>
      <c r="AB3565" s="85" t="s">
        <v>3147</v>
      </c>
      <c r="AC3565" s="85" t="s">
        <v>44641</v>
      </c>
      <c r="AD3565" s="85" t="s">
        <v>44642</v>
      </c>
      <c r="AH3565" s="85" t="s">
        <v>44643</v>
      </c>
      <c r="AI3565" s="85">
        <v>3183604856064350</v>
      </c>
      <c r="AV3565" s="85" t="s">
        <v>3147</v>
      </c>
      <c r="AW3565" s="85" t="s">
        <v>3147</v>
      </c>
      <c r="BI3565" s="85" t="s">
        <v>10779</v>
      </c>
      <c r="CT3565" s="85" t="s">
        <v>3144</v>
      </c>
      <c r="CU3565" s="85" t="s">
        <v>3151</v>
      </c>
      <c r="CW3565" s="85" t="s">
        <v>3152</v>
      </c>
      <c r="CX3565" s="85" t="s">
        <v>4428</v>
      </c>
    </row>
    <row r="3566" spans="1:102" hidden="1" x14ac:dyDescent="0.2">
      <c r="A3566" s="104">
        <v>45513</v>
      </c>
      <c r="B3566" s="85" t="s">
        <v>44644</v>
      </c>
      <c r="C3566" s="85" t="s">
        <v>3136</v>
      </c>
      <c r="D3566" s="85" t="s">
        <v>3137</v>
      </c>
      <c r="E3566" s="85" t="s">
        <v>44645</v>
      </c>
      <c r="F3566" s="85" t="s">
        <v>1744</v>
      </c>
      <c r="G3566" s="85" t="s">
        <v>2677</v>
      </c>
      <c r="H3566" s="85" t="s">
        <v>290</v>
      </c>
      <c r="I3566" s="85" t="s">
        <v>1808</v>
      </c>
      <c r="J3566" s="85" t="s">
        <v>3162</v>
      </c>
      <c r="K3566" s="85" t="s">
        <v>3143</v>
      </c>
      <c r="L3566" s="85" t="s">
        <v>3144</v>
      </c>
      <c r="Y3566" s="85" t="s">
        <v>44646</v>
      </c>
      <c r="AA3566" s="85" t="s">
        <v>44647</v>
      </c>
      <c r="AB3566" s="85" t="s">
        <v>3147</v>
      </c>
      <c r="AC3566" s="85" t="s">
        <v>44648</v>
      </c>
      <c r="AD3566" s="85" t="s">
        <v>44649</v>
      </c>
      <c r="AH3566" s="85">
        <v>2.1031901040422998E+25</v>
      </c>
      <c r="AI3566" s="85">
        <v>3011091146013000</v>
      </c>
      <c r="AV3566" s="85" t="s">
        <v>3147</v>
      </c>
      <c r="AW3566" s="85" t="s">
        <v>3147</v>
      </c>
      <c r="BI3566" s="85" t="s">
        <v>3262</v>
      </c>
      <c r="CT3566" s="85" t="s">
        <v>3144</v>
      </c>
      <c r="CU3566" s="85" t="s">
        <v>3151</v>
      </c>
      <c r="CW3566" s="85" t="s">
        <v>3152</v>
      </c>
      <c r="CX3566" s="85" t="s">
        <v>3162</v>
      </c>
    </row>
    <row r="3567" spans="1:102" hidden="1" x14ac:dyDescent="0.2">
      <c r="A3567" s="104">
        <v>45513</v>
      </c>
      <c r="B3567" s="85" t="s">
        <v>44650</v>
      </c>
      <c r="C3567" s="85" t="s">
        <v>3136</v>
      </c>
      <c r="D3567" s="85" t="s">
        <v>3137</v>
      </c>
      <c r="E3567" s="85" t="s">
        <v>44651</v>
      </c>
      <c r="F3567" s="85" t="s">
        <v>1811</v>
      </c>
      <c r="G3567" s="85" t="s">
        <v>2664</v>
      </c>
      <c r="H3567" s="85" t="s">
        <v>290</v>
      </c>
      <c r="I3567" s="85" t="s">
        <v>1917</v>
      </c>
      <c r="J3567" s="85" t="s">
        <v>4428</v>
      </c>
      <c r="K3567" s="85" t="s">
        <v>3143</v>
      </c>
      <c r="L3567" s="85" t="s">
        <v>3144</v>
      </c>
      <c r="X3567" s="85" t="s">
        <v>44652</v>
      </c>
      <c r="Y3567" s="85" t="s">
        <v>44653</v>
      </c>
      <c r="AA3567" s="85" t="s">
        <v>44654</v>
      </c>
      <c r="AB3567" s="85" t="s">
        <v>3147</v>
      </c>
      <c r="AC3567" s="85" t="s">
        <v>44655</v>
      </c>
      <c r="AD3567" s="85" t="s">
        <v>44656</v>
      </c>
      <c r="AV3567" s="85" t="s">
        <v>3147</v>
      </c>
      <c r="AW3567" s="85" t="s">
        <v>3147</v>
      </c>
      <c r="BI3567" s="85" t="s">
        <v>3262</v>
      </c>
      <c r="CT3567" s="85" t="s">
        <v>3144</v>
      </c>
      <c r="CU3567" s="85" t="s">
        <v>3151</v>
      </c>
      <c r="CW3567" s="85" t="s">
        <v>3152</v>
      </c>
      <c r="CX3567" s="85" t="s">
        <v>4428</v>
      </c>
    </row>
    <row r="3568" spans="1:102" hidden="1" x14ac:dyDescent="0.2">
      <c r="A3568" s="104">
        <v>45513</v>
      </c>
      <c r="B3568" s="85" t="s">
        <v>44657</v>
      </c>
      <c r="C3568" s="85" t="s">
        <v>3136</v>
      </c>
      <c r="D3568" s="85" t="s">
        <v>3137</v>
      </c>
      <c r="E3568" s="85" t="s">
        <v>44658</v>
      </c>
      <c r="F3568" s="85" t="s">
        <v>1817</v>
      </c>
      <c r="G3568" s="85" t="s">
        <v>2664</v>
      </c>
      <c r="H3568" s="85" t="s">
        <v>290</v>
      </c>
      <c r="I3568" s="85" t="s">
        <v>1918</v>
      </c>
      <c r="J3568" s="85" t="s">
        <v>16627</v>
      </c>
      <c r="K3568" s="85" t="s">
        <v>3143</v>
      </c>
      <c r="L3568" s="85" t="s">
        <v>3144</v>
      </c>
      <c r="Y3568" s="85" t="s">
        <v>44659</v>
      </c>
      <c r="AA3568" s="85" t="s">
        <v>44660</v>
      </c>
      <c r="AB3568" s="85" t="s">
        <v>3147</v>
      </c>
      <c r="AC3568" s="85" t="s">
        <v>44661</v>
      </c>
      <c r="AD3568" s="85" t="s">
        <v>44662</v>
      </c>
      <c r="AV3568" s="85" t="s">
        <v>3147</v>
      </c>
      <c r="AW3568" s="85" t="s">
        <v>3147</v>
      </c>
      <c r="BI3568" s="85" t="s">
        <v>3262</v>
      </c>
      <c r="CT3568" s="85" t="s">
        <v>3144</v>
      </c>
      <c r="CU3568" s="85" t="s">
        <v>3151</v>
      </c>
      <c r="CW3568" s="85" t="s">
        <v>3152</v>
      </c>
      <c r="CX3568" s="85" t="s">
        <v>16627</v>
      </c>
    </row>
    <row r="3569" spans="1:102" hidden="1" x14ac:dyDescent="0.2">
      <c r="A3569" s="104">
        <v>45513</v>
      </c>
      <c r="B3569" s="85" t="s">
        <v>44663</v>
      </c>
      <c r="C3569" s="85" t="s">
        <v>3136</v>
      </c>
      <c r="D3569" s="85" t="s">
        <v>3137</v>
      </c>
      <c r="E3569" s="85" t="s">
        <v>44664</v>
      </c>
      <c r="F3569" s="85" t="s">
        <v>1823</v>
      </c>
      <c r="G3569" s="85" t="s">
        <v>2664</v>
      </c>
      <c r="H3569" s="85" t="s">
        <v>290</v>
      </c>
      <c r="I3569" s="85" t="s">
        <v>119</v>
      </c>
      <c r="J3569" s="85" t="s">
        <v>3257</v>
      </c>
      <c r="K3569" s="85" t="s">
        <v>3143</v>
      </c>
      <c r="L3569" s="85" t="s">
        <v>3144</v>
      </c>
      <c r="Y3569" s="85" t="s">
        <v>44665</v>
      </c>
      <c r="AA3569" s="85" t="s">
        <v>44666</v>
      </c>
      <c r="AB3569" s="85" t="s">
        <v>3147</v>
      </c>
      <c r="AC3569" s="85" t="s">
        <v>44667</v>
      </c>
      <c r="AD3569" s="85" t="s">
        <v>44668</v>
      </c>
      <c r="AV3569" s="85" t="s">
        <v>3147</v>
      </c>
      <c r="AW3569" s="85" t="s">
        <v>3147</v>
      </c>
      <c r="BI3569" s="85" t="s">
        <v>3262</v>
      </c>
      <c r="CT3569" s="85" t="s">
        <v>3144</v>
      </c>
      <c r="CU3569" s="85" t="s">
        <v>3151</v>
      </c>
      <c r="CW3569" s="85" t="s">
        <v>3152</v>
      </c>
      <c r="CX3569" s="85" t="s">
        <v>3257</v>
      </c>
    </row>
    <row r="3570" spans="1:102" hidden="1" x14ac:dyDescent="0.2">
      <c r="A3570" s="104">
        <v>45513</v>
      </c>
      <c r="B3570" s="85" t="s">
        <v>44669</v>
      </c>
      <c r="C3570" s="85" t="s">
        <v>3136</v>
      </c>
      <c r="D3570" s="85" t="s">
        <v>3137</v>
      </c>
      <c r="E3570" s="85" t="s">
        <v>44670</v>
      </c>
      <c r="F3570" s="85" t="s">
        <v>1764</v>
      </c>
      <c r="G3570" s="85" t="s">
        <v>2677</v>
      </c>
      <c r="H3570" s="85" t="s">
        <v>416</v>
      </c>
      <c r="I3570" s="85" t="s">
        <v>1808</v>
      </c>
      <c r="J3570" s="85" t="s">
        <v>3162</v>
      </c>
      <c r="K3570" s="85" t="s">
        <v>3143</v>
      </c>
      <c r="L3570" s="85" t="s">
        <v>3144</v>
      </c>
      <c r="Y3570" s="85" t="s">
        <v>44671</v>
      </c>
      <c r="AA3570" s="85" t="s">
        <v>44672</v>
      </c>
      <c r="AB3570" s="85" t="s">
        <v>3147</v>
      </c>
      <c r="AC3570" s="85" t="s">
        <v>44673</v>
      </c>
      <c r="AD3570" s="85" t="s">
        <v>44674</v>
      </c>
      <c r="AH3570" s="85" t="s">
        <v>44675</v>
      </c>
      <c r="AI3570" s="85">
        <v>2458774513034430</v>
      </c>
      <c r="AV3570" s="85" t="s">
        <v>3147</v>
      </c>
      <c r="AW3570" s="85" t="s">
        <v>3147</v>
      </c>
      <c r="BI3570" s="85" t="s">
        <v>3262</v>
      </c>
      <c r="CT3570" s="85" t="s">
        <v>3144</v>
      </c>
      <c r="CU3570" s="85" t="s">
        <v>3151</v>
      </c>
      <c r="CW3570" s="85" t="s">
        <v>3152</v>
      </c>
      <c r="CX3570" s="85" t="s">
        <v>3162</v>
      </c>
    </row>
    <row r="3571" spans="1:102" hidden="1" x14ac:dyDescent="0.2">
      <c r="A3571" s="104">
        <v>45513</v>
      </c>
      <c r="B3571" s="85" t="s">
        <v>44676</v>
      </c>
      <c r="C3571" s="85" t="s">
        <v>3136</v>
      </c>
      <c r="D3571" s="85" t="s">
        <v>3137</v>
      </c>
      <c r="E3571" s="85" t="s">
        <v>44677</v>
      </c>
      <c r="F3571" s="85" t="s">
        <v>1759</v>
      </c>
      <c r="G3571" s="85" t="s">
        <v>2677</v>
      </c>
      <c r="H3571" s="85" t="s">
        <v>416</v>
      </c>
      <c r="I3571" s="85" t="s">
        <v>206</v>
      </c>
      <c r="J3571" s="85" t="s">
        <v>3162</v>
      </c>
      <c r="K3571" s="85" t="s">
        <v>3143</v>
      </c>
      <c r="L3571" s="85" t="s">
        <v>3144</v>
      </c>
      <c r="Y3571" s="85" t="s">
        <v>44678</v>
      </c>
      <c r="AA3571" s="85" t="s">
        <v>44679</v>
      </c>
      <c r="AB3571" s="85" t="s">
        <v>3147</v>
      </c>
      <c r="AC3571" s="85" t="s">
        <v>44680</v>
      </c>
      <c r="AD3571" s="85" t="s">
        <v>44681</v>
      </c>
      <c r="AH3571" s="85" t="s">
        <v>44682</v>
      </c>
      <c r="AI3571" s="85">
        <v>2458774513032630</v>
      </c>
      <c r="AV3571" s="85" t="s">
        <v>3147</v>
      </c>
      <c r="AW3571" s="85" t="s">
        <v>3147</v>
      </c>
      <c r="BI3571" s="85" t="s">
        <v>3262</v>
      </c>
      <c r="CT3571" s="85" t="s">
        <v>3144</v>
      </c>
      <c r="CU3571" s="85" t="s">
        <v>3151</v>
      </c>
      <c r="CW3571" s="85" t="s">
        <v>3152</v>
      </c>
      <c r="CX3571" s="85" t="s">
        <v>3162</v>
      </c>
    </row>
    <row r="3572" spans="1:102" hidden="1" x14ac:dyDescent="0.2">
      <c r="A3572" s="104">
        <v>45513</v>
      </c>
      <c r="B3572" s="85" t="s">
        <v>44683</v>
      </c>
      <c r="C3572" s="85" t="s">
        <v>3136</v>
      </c>
      <c r="D3572" s="85" t="s">
        <v>3137</v>
      </c>
      <c r="E3572" s="85" t="s">
        <v>44684</v>
      </c>
      <c r="F3572" s="85" t="s">
        <v>1841</v>
      </c>
      <c r="G3572" s="85" t="s">
        <v>2664</v>
      </c>
      <c r="H3572" s="85" t="s">
        <v>290</v>
      </c>
      <c r="I3572" s="85" t="s">
        <v>111</v>
      </c>
      <c r="J3572" s="85" t="s">
        <v>22493</v>
      </c>
      <c r="K3572" s="85" t="s">
        <v>3143</v>
      </c>
      <c r="L3572" s="85" t="s">
        <v>3144</v>
      </c>
      <c r="Y3572" s="85" t="s">
        <v>44685</v>
      </c>
      <c r="AA3572" s="85" t="s">
        <v>44686</v>
      </c>
      <c r="AB3572" s="85" t="s">
        <v>3147</v>
      </c>
      <c r="AC3572" s="85" t="s">
        <v>44687</v>
      </c>
      <c r="AD3572" s="85" t="s">
        <v>44688</v>
      </c>
      <c r="AV3572" s="85" t="s">
        <v>3147</v>
      </c>
      <c r="AW3572" s="85" t="s">
        <v>3147</v>
      </c>
      <c r="BI3572" s="85" t="s">
        <v>3262</v>
      </c>
      <c r="CT3572" s="85" t="s">
        <v>3144</v>
      </c>
      <c r="CU3572" s="85" t="s">
        <v>3151</v>
      </c>
      <c r="CW3572" s="85" t="s">
        <v>3152</v>
      </c>
      <c r="CX3572" s="85" t="s">
        <v>22493</v>
      </c>
    </row>
    <row r="3573" spans="1:102" hidden="1" x14ac:dyDescent="0.2">
      <c r="A3573" s="104">
        <v>45513</v>
      </c>
      <c r="B3573" s="85" t="s">
        <v>44689</v>
      </c>
      <c r="C3573" s="85" t="s">
        <v>3136</v>
      </c>
      <c r="D3573" s="85" t="s">
        <v>3137</v>
      </c>
      <c r="E3573" s="85" t="s">
        <v>44690</v>
      </c>
      <c r="F3573" s="85" t="s">
        <v>2379</v>
      </c>
      <c r="G3573" s="85" t="s">
        <v>2665</v>
      </c>
      <c r="H3573" s="85" t="s">
        <v>416</v>
      </c>
      <c r="I3573" s="85" t="s">
        <v>119</v>
      </c>
      <c r="J3573" s="85" t="s">
        <v>3142</v>
      </c>
      <c r="K3573" s="85" t="s">
        <v>3143</v>
      </c>
      <c r="L3573" s="85" t="s">
        <v>3144</v>
      </c>
      <c r="Y3573" s="85" t="s">
        <v>44691</v>
      </c>
      <c r="AA3573" s="85" t="s">
        <v>44692</v>
      </c>
      <c r="AB3573" s="85" t="s">
        <v>3147</v>
      </c>
      <c r="AC3573" s="85" t="s">
        <v>44693</v>
      </c>
      <c r="AD3573" s="85" t="s">
        <v>44694</v>
      </c>
      <c r="AV3573" s="85" t="s">
        <v>3147</v>
      </c>
      <c r="AW3573" s="85" t="s">
        <v>3147</v>
      </c>
      <c r="BI3573" s="85" t="s">
        <v>3262</v>
      </c>
      <c r="CT3573" s="85" t="s">
        <v>3144</v>
      </c>
      <c r="CU3573" s="85" t="s">
        <v>3151</v>
      </c>
      <c r="CW3573" s="85" t="s">
        <v>3152</v>
      </c>
      <c r="CX3573" s="85" t="s">
        <v>3142</v>
      </c>
    </row>
    <row r="3574" spans="1:102" hidden="1" x14ac:dyDescent="0.2">
      <c r="A3574" s="104">
        <v>45513</v>
      </c>
      <c r="B3574" s="85" t="s">
        <v>44695</v>
      </c>
      <c r="C3574" s="85" t="s">
        <v>3136</v>
      </c>
      <c r="D3574" s="85" t="s">
        <v>3137</v>
      </c>
      <c r="E3574" s="85" t="s">
        <v>44696</v>
      </c>
      <c r="F3574" s="85" t="s">
        <v>2624</v>
      </c>
      <c r="G3574" s="85" t="s">
        <v>2680</v>
      </c>
      <c r="H3574" s="85" t="s">
        <v>678</v>
      </c>
      <c r="I3574" s="85" t="s">
        <v>103</v>
      </c>
      <c r="J3574" s="85" t="s">
        <v>3377</v>
      </c>
      <c r="K3574" s="85" t="s">
        <v>3143</v>
      </c>
      <c r="L3574" s="85" t="s">
        <v>3144</v>
      </c>
      <c r="Y3574" s="85" t="s">
        <v>44697</v>
      </c>
      <c r="AB3574" s="85" t="s">
        <v>3147</v>
      </c>
      <c r="AC3574" s="85" t="s">
        <v>3147</v>
      </c>
      <c r="AP3574" s="85" t="s">
        <v>44698</v>
      </c>
      <c r="AV3574" s="85" t="s">
        <v>3147</v>
      </c>
      <c r="AW3574" s="85" t="s">
        <v>3147</v>
      </c>
      <c r="BI3574" s="85" t="s">
        <v>3262</v>
      </c>
      <c r="CT3574" s="85" t="s">
        <v>3144</v>
      </c>
      <c r="CU3574" s="85" t="s">
        <v>3151</v>
      </c>
      <c r="CW3574" s="85" t="s">
        <v>3152</v>
      </c>
      <c r="CX3574" s="85" t="s">
        <v>3377</v>
      </c>
    </row>
    <row r="3575" spans="1:102" hidden="1" x14ac:dyDescent="0.2">
      <c r="A3575" s="104">
        <v>45513</v>
      </c>
      <c r="B3575" s="85" t="s">
        <v>44699</v>
      </c>
      <c r="C3575" s="85" t="s">
        <v>3136</v>
      </c>
      <c r="D3575" s="85" t="s">
        <v>3137</v>
      </c>
      <c r="E3575" s="85" t="s">
        <v>44700</v>
      </c>
      <c r="F3575" s="85" t="s">
        <v>1823</v>
      </c>
      <c r="G3575" s="85" t="s">
        <v>2664</v>
      </c>
      <c r="H3575" s="85" t="s">
        <v>290</v>
      </c>
      <c r="I3575" s="85" t="s">
        <v>119</v>
      </c>
      <c r="J3575" s="85" t="s">
        <v>4428</v>
      </c>
      <c r="K3575" s="85" t="s">
        <v>3143</v>
      </c>
      <c r="L3575" s="85" t="s">
        <v>3144</v>
      </c>
      <c r="X3575" s="85" t="s">
        <v>44652</v>
      </c>
      <c r="Y3575" s="85" t="s">
        <v>44701</v>
      </c>
      <c r="AA3575" s="85" t="s">
        <v>44702</v>
      </c>
      <c r="AB3575" s="85" t="s">
        <v>3147</v>
      </c>
      <c r="AC3575" s="85" t="s">
        <v>44703</v>
      </c>
      <c r="AD3575" s="85" t="s">
        <v>44704</v>
      </c>
      <c r="AV3575" s="85" t="s">
        <v>3147</v>
      </c>
      <c r="AW3575" s="85" t="s">
        <v>3147</v>
      </c>
      <c r="BI3575" s="85" t="s">
        <v>3262</v>
      </c>
      <c r="CT3575" s="85" t="s">
        <v>3144</v>
      </c>
      <c r="CU3575" s="85" t="s">
        <v>3151</v>
      </c>
      <c r="CW3575" s="85" t="s">
        <v>3152</v>
      </c>
      <c r="CX3575" s="85" t="s">
        <v>4428</v>
      </c>
    </row>
    <row r="3576" spans="1:102" hidden="1" x14ac:dyDescent="0.2">
      <c r="A3576" s="104">
        <v>45513</v>
      </c>
      <c r="B3576" s="85" t="s">
        <v>44705</v>
      </c>
      <c r="C3576" s="85" t="s">
        <v>3136</v>
      </c>
      <c r="D3576" s="85" t="s">
        <v>3137</v>
      </c>
      <c r="E3576" s="85" t="s">
        <v>44706</v>
      </c>
      <c r="F3576" s="85" t="s">
        <v>2208</v>
      </c>
      <c r="G3576" s="85" t="s">
        <v>2190</v>
      </c>
      <c r="H3576" s="85" t="s">
        <v>290</v>
      </c>
      <c r="I3576" s="85" t="s">
        <v>103</v>
      </c>
      <c r="J3576" s="85" t="s">
        <v>19005</v>
      </c>
      <c r="K3576" s="85" t="s">
        <v>3143</v>
      </c>
      <c r="L3576" s="85" t="s">
        <v>3144</v>
      </c>
      <c r="Y3576" s="85" t="s">
        <v>44707</v>
      </c>
      <c r="AB3576" s="85" t="s">
        <v>3147</v>
      </c>
      <c r="AC3576" s="85" t="s">
        <v>3147</v>
      </c>
      <c r="AV3576" s="85" t="s">
        <v>3147</v>
      </c>
      <c r="AW3576" s="85" t="s">
        <v>3147</v>
      </c>
      <c r="BD3576" s="85" t="s">
        <v>44708</v>
      </c>
      <c r="BI3576" s="85" t="s">
        <v>3262</v>
      </c>
      <c r="CT3576" s="85" t="s">
        <v>3144</v>
      </c>
      <c r="CU3576" s="85" t="s">
        <v>3151</v>
      </c>
      <c r="CW3576" s="85" t="s">
        <v>3152</v>
      </c>
      <c r="CX3576" s="85" t="s">
        <v>19005</v>
      </c>
    </row>
    <row r="3577" spans="1:102" hidden="1" x14ac:dyDescent="0.2">
      <c r="A3577" s="104">
        <v>45513</v>
      </c>
      <c r="B3577" s="85" t="s">
        <v>44709</v>
      </c>
      <c r="C3577" s="85" t="s">
        <v>3136</v>
      </c>
      <c r="D3577" s="85" t="s">
        <v>3137</v>
      </c>
      <c r="E3577" s="85" t="s">
        <v>44710</v>
      </c>
      <c r="F3577" s="85" t="s">
        <v>2198</v>
      </c>
      <c r="G3577" s="85" t="s">
        <v>2190</v>
      </c>
      <c r="H3577" s="85" t="s">
        <v>290</v>
      </c>
      <c r="I3577" s="85" t="s">
        <v>1918</v>
      </c>
      <c r="J3577" s="85" t="s">
        <v>35432</v>
      </c>
      <c r="K3577" s="85" t="s">
        <v>3143</v>
      </c>
      <c r="L3577" s="85" t="s">
        <v>3144</v>
      </c>
      <c r="Y3577" s="85" t="s">
        <v>44711</v>
      </c>
      <c r="AB3577" s="85" t="s">
        <v>3147</v>
      </c>
      <c r="AC3577" s="85" t="s">
        <v>3147</v>
      </c>
      <c r="AV3577" s="85" t="s">
        <v>3147</v>
      </c>
      <c r="AW3577" s="85" t="s">
        <v>3147</v>
      </c>
      <c r="BD3577" s="85" t="s">
        <v>44712</v>
      </c>
      <c r="BI3577" s="85" t="s">
        <v>3262</v>
      </c>
      <c r="CT3577" s="85" t="s">
        <v>3144</v>
      </c>
      <c r="CU3577" s="85" t="s">
        <v>3151</v>
      </c>
      <c r="CW3577" s="85" t="s">
        <v>3152</v>
      </c>
      <c r="CX3577" s="85" t="s">
        <v>35432</v>
      </c>
    </row>
    <row r="3578" spans="1:102" hidden="1" x14ac:dyDescent="0.2">
      <c r="A3578" s="104">
        <v>45513</v>
      </c>
      <c r="B3578" s="85" t="s">
        <v>44713</v>
      </c>
      <c r="C3578" s="85" t="s">
        <v>3136</v>
      </c>
      <c r="D3578" s="85" t="s">
        <v>3137</v>
      </c>
      <c r="E3578" s="85" t="s">
        <v>44714</v>
      </c>
      <c r="F3578" s="85" t="s">
        <v>1744</v>
      </c>
      <c r="G3578" s="85" t="s">
        <v>2677</v>
      </c>
      <c r="H3578" s="85" t="s">
        <v>290</v>
      </c>
      <c r="I3578" s="85" t="s">
        <v>1808</v>
      </c>
      <c r="J3578" s="85" t="s">
        <v>10022</v>
      </c>
      <c r="K3578" s="85" t="s">
        <v>3143</v>
      </c>
      <c r="L3578" s="85" t="s">
        <v>3144</v>
      </c>
      <c r="Y3578" s="85" t="s">
        <v>44715</v>
      </c>
      <c r="AB3578" s="85" t="s">
        <v>3147</v>
      </c>
      <c r="AC3578" s="85" t="s">
        <v>3147</v>
      </c>
      <c r="AV3578" s="85" t="s">
        <v>3147</v>
      </c>
      <c r="AW3578" s="85" t="s">
        <v>3147</v>
      </c>
      <c r="AY3578" s="85" t="s">
        <v>44716</v>
      </c>
      <c r="AZ3578" s="85" t="s">
        <v>44717</v>
      </c>
      <c r="BI3578" s="85" t="s">
        <v>3262</v>
      </c>
      <c r="CT3578" s="85" t="s">
        <v>3144</v>
      </c>
      <c r="CU3578" s="85" t="s">
        <v>3151</v>
      </c>
      <c r="CW3578" s="85" t="s">
        <v>3152</v>
      </c>
      <c r="CX3578" s="85" t="s">
        <v>10022</v>
      </c>
    </row>
    <row r="3579" spans="1:102" hidden="1" x14ac:dyDescent="0.2">
      <c r="A3579" s="104">
        <v>45513</v>
      </c>
      <c r="B3579" s="85" t="s">
        <v>44718</v>
      </c>
      <c r="C3579" s="85" t="s">
        <v>3136</v>
      </c>
      <c r="D3579" s="85" t="s">
        <v>3137</v>
      </c>
      <c r="E3579" s="85" t="s">
        <v>44719</v>
      </c>
      <c r="F3579" s="85" t="s">
        <v>2198</v>
      </c>
      <c r="G3579" s="85" t="s">
        <v>2190</v>
      </c>
      <c r="H3579" s="85" t="s">
        <v>290</v>
      </c>
      <c r="I3579" s="85" t="s">
        <v>1918</v>
      </c>
      <c r="J3579" s="85" t="s">
        <v>35432</v>
      </c>
      <c r="K3579" s="85" t="s">
        <v>3143</v>
      </c>
      <c r="L3579" s="85" t="s">
        <v>3144</v>
      </c>
      <c r="Y3579" s="85" t="s">
        <v>44720</v>
      </c>
      <c r="AB3579" s="85" t="s">
        <v>3147</v>
      </c>
      <c r="AC3579" s="85" t="s">
        <v>3147</v>
      </c>
      <c r="AV3579" s="85" t="s">
        <v>3147</v>
      </c>
      <c r="AW3579" s="85" t="s">
        <v>3147</v>
      </c>
      <c r="BD3579" s="85" t="s">
        <v>44721</v>
      </c>
      <c r="BI3579" s="85" t="s">
        <v>3262</v>
      </c>
      <c r="CT3579" s="85" t="s">
        <v>3144</v>
      </c>
      <c r="CU3579" s="85" t="s">
        <v>3151</v>
      </c>
      <c r="CW3579" s="85" t="s">
        <v>3152</v>
      </c>
      <c r="CX3579" s="85" t="s">
        <v>35432</v>
      </c>
    </row>
    <row r="3580" spans="1:102" hidden="1" x14ac:dyDescent="0.2">
      <c r="A3580" s="104">
        <v>45513</v>
      </c>
      <c r="B3580" s="85" t="s">
        <v>44722</v>
      </c>
      <c r="C3580" s="85" t="s">
        <v>3136</v>
      </c>
      <c r="D3580" s="85" t="s">
        <v>3137</v>
      </c>
      <c r="E3580" s="85" t="s">
        <v>44723</v>
      </c>
      <c r="F3580" s="85" t="s">
        <v>2208</v>
      </c>
      <c r="G3580" s="85" t="s">
        <v>2190</v>
      </c>
      <c r="H3580" s="85" t="s">
        <v>290</v>
      </c>
      <c r="I3580" s="85" t="s">
        <v>103</v>
      </c>
      <c r="J3580" s="85" t="s">
        <v>35432</v>
      </c>
      <c r="K3580" s="85" t="s">
        <v>3143</v>
      </c>
      <c r="L3580" s="85" t="s">
        <v>3144</v>
      </c>
      <c r="Y3580" s="85" t="s">
        <v>44724</v>
      </c>
      <c r="AB3580" s="85" t="s">
        <v>3147</v>
      </c>
      <c r="AC3580" s="85" t="s">
        <v>3147</v>
      </c>
      <c r="AV3580" s="85" t="s">
        <v>3147</v>
      </c>
      <c r="AW3580" s="85" t="s">
        <v>3147</v>
      </c>
      <c r="BD3580" s="85" t="s">
        <v>44725</v>
      </c>
      <c r="BI3580" s="85" t="s">
        <v>3262</v>
      </c>
      <c r="CT3580" s="85" t="s">
        <v>3144</v>
      </c>
      <c r="CU3580" s="85" t="s">
        <v>3151</v>
      </c>
      <c r="CW3580" s="85" t="s">
        <v>3152</v>
      </c>
      <c r="CX3580" s="85" t="s">
        <v>35432</v>
      </c>
    </row>
    <row r="3581" spans="1:102" hidden="1" x14ac:dyDescent="0.2">
      <c r="A3581" s="104">
        <v>45513</v>
      </c>
      <c r="B3581" s="85" t="s">
        <v>44726</v>
      </c>
      <c r="C3581" s="85" t="s">
        <v>3136</v>
      </c>
      <c r="D3581" s="85" t="s">
        <v>3137</v>
      </c>
      <c r="E3581" s="85" t="s">
        <v>44727</v>
      </c>
      <c r="F3581" s="85" t="s">
        <v>960</v>
      </c>
      <c r="G3581" s="85" t="s">
        <v>2662</v>
      </c>
      <c r="H3581" s="85" t="s">
        <v>92</v>
      </c>
      <c r="I3581" s="85" t="s">
        <v>69</v>
      </c>
      <c r="J3581" s="85" t="s">
        <v>5871</v>
      </c>
      <c r="K3581" s="85" t="s">
        <v>3143</v>
      </c>
      <c r="L3581" s="85" t="s">
        <v>3144</v>
      </c>
      <c r="Y3581" s="85" t="s">
        <v>44728</v>
      </c>
      <c r="AB3581" s="85" t="s">
        <v>3147</v>
      </c>
      <c r="AC3581" s="85" t="s">
        <v>3147</v>
      </c>
      <c r="AL3581" s="85" t="s">
        <v>44729</v>
      </c>
      <c r="AM3581" s="85" t="s">
        <v>44730</v>
      </c>
      <c r="AV3581" s="85" t="s">
        <v>3147</v>
      </c>
      <c r="AW3581" s="85" t="s">
        <v>3147</v>
      </c>
      <c r="BI3581" s="85" t="s">
        <v>3262</v>
      </c>
      <c r="CT3581" s="85" t="s">
        <v>3144</v>
      </c>
      <c r="CU3581" s="85" t="s">
        <v>3151</v>
      </c>
      <c r="CW3581" s="85" t="s">
        <v>3152</v>
      </c>
      <c r="CX3581" s="85" t="s">
        <v>5871</v>
      </c>
    </row>
    <row r="3582" spans="1:102" hidden="1" x14ac:dyDescent="0.2">
      <c r="A3582" s="104">
        <v>45513</v>
      </c>
      <c r="B3582" s="85" t="s">
        <v>44731</v>
      </c>
      <c r="C3582" s="85" t="s">
        <v>3136</v>
      </c>
      <c r="D3582" s="85" t="s">
        <v>3137</v>
      </c>
      <c r="E3582" s="85" t="s">
        <v>23110</v>
      </c>
      <c r="F3582" s="85" t="s">
        <v>2599</v>
      </c>
      <c r="G3582" s="85" t="s">
        <v>2680</v>
      </c>
      <c r="H3582" s="85" t="s">
        <v>416</v>
      </c>
      <c r="I3582" s="85" t="s">
        <v>2506</v>
      </c>
      <c r="J3582" s="85" t="s">
        <v>10022</v>
      </c>
      <c r="K3582" s="85" t="s">
        <v>3143</v>
      </c>
      <c r="L3582" s="85" t="s">
        <v>3144</v>
      </c>
      <c r="Y3582" s="85" t="s">
        <v>23112</v>
      </c>
      <c r="AB3582" s="85" t="s">
        <v>3147</v>
      </c>
      <c r="AC3582" s="85" t="s">
        <v>3147</v>
      </c>
      <c r="AV3582" s="85" t="s">
        <v>3147</v>
      </c>
      <c r="AW3582" s="85" t="s">
        <v>3147</v>
      </c>
      <c r="AY3582" s="85" t="s">
        <v>44732</v>
      </c>
      <c r="BI3582" s="85" t="s">
        <v>3262</v>
      </c>
      <c r="CT3582" s="85" t="s">
        <v>3144</v>
      </c>
      <c r="CU3582" s="85" t="s">
        <v>3151</v>
      </c>
      <c r="CW3582" s="85" t="s">
        <v>3152</v>
      </c>
      <c r="CX3582" s="85" t="s">
        <v>10022</v>
      </c>
    </row>
    <row r="3583" spans="1:102" hidden="1" x14ac:dyDescent="0.2">
      <c r="A3583" s="104">
        <v>45513</v>
      </c>
      <c r="B3583" s="85" t="s">
        <v>44733</v>
      </c>
      <c r="C3583" s="85" t="s">
        <v>3136</v>
      </c>
      <c r="D3583" s="85" t="s">
        <v>3137</v>
      </c>
      <c r="E3583" s="85" t="s">
        <v>44734</v>
      </c>
      <c r="F3583" s="85" t="s">
        <v>2618</v>
      </c>
      <c r="G3583" s="85" t="s">
        <v>2680</v>
      </c>
      <c r="H3583" s="85" t="s">
        <v>678</v>
      </c>
      <c r="I3583" s="85" t="s">
        <v>2506</v>
      </c>
      <c r="J3583" s="85" t="s">
        <v>10022</v>
      </c>
      <c r="K3583" s="85" t="s">
        <v>3143</v>
      </c>
      <c r="L3583" s="85" t="s">
        <v>3144</v>
      </c>
      <c r="Y3583" s="85" t="s">
        <v>44735</v>
      </c>
      <c r="AB3583" s="85" t="s">
        <v>3147</v>
      </c>
      <c r="AC3583" s="85" t="s">
        <v>3147</v>
      </c>
      <c r="AV3583" s="85" t="s">
        <v>3147</v>
      </c>
      <c r="AW3583" s="85" t="s">
        <v>3147</v>
      </c>
      <c r="AY3583" s="85" t="s">
        <v>44736</v>
      </c>
      <c r="AZ3583" s="85" t="s">
        <v>1919</v>
      </c>
      <c r="BI3583" s="85" t="s">
        <v>3262</v>
      </c>
      <c r="CT3583" s="85" t="s">
        <v>3144</v>
      </c>
      <c r="CU3583" s="85" t="s">
        <v>3151</v>
      </c>
      <c r="CW3583" s="85" t="s">
        <v>3152</v>
      </c>
      <c r="CX3583" s="85" t="s">
        <v>10022</v>
      </c>
    </row>
    <row r="3584" spans="1:102" hidden="1" x14ac:dyDescent="0.2">
      <c r="A3584" s="104">
        <v>45513</v>
      </c>
      <c r="B3584" s="85" t="s">
        <v>44737</v>
      </c>
      <c r="C3584" s="85" t="s">
        <v>3136</v>
      </c>
      <c r="D3584" s="85" t="s">
        <v>3137</v>
      </c>
      <c r="E3584" s="85" t="s">
        <v>44738</v>
      </c>
      <c r="F3584" s="85" t="s">
        <v>2433</v>
      </c>
      <c r="G3584" s="85" t="s">
        <v>2678</v>
      </c>
      <c r="H3584" s="85" t="s">
        <v>290</v>
      </c>
      <c r="I3584" s="85" t="s">
        <v>69</v>
      </c>
      <c r="J3584" s="85" t="s">
        <v>6765</v>
      </c>
      <c r="K3584" s="85" t="s">
        <v>3143</v>
      </c>
      <c r="L3584" s="85" t="s">
        <v>3144</v>
      </c>
      <c r="X3584" s="85" t="s">
        <v>4128</v>
      </c>
      <c r="Y3584" s="85" t="s">
        <v>44739</v>
      </c>
      <c r="AB3584" s="85" t="s">
        <v>3147</v>
      </c>
      <c r="AC3584" s="85" t="s">
        <v>3147</v>
      </c>
      <c r="AV3584" s="85" t="s">
        <v>3147</v>
      </c>
      <c r="AW3584" s="85" t="s">
        <v>3147</v>
      </c>
      <c r="AY3584" s="85" t="s">
        <v>44740</v>
      </c>
      <c r="BI3584" s="85" t="s">
        <v>3262</v>
      </c>
      <c r="CT3584" s="85" t="s">
        <v>3144</v>
      </c>
      <c r="CU3584" s="85" t="s">
        <v>4129</v>
      </c>
      <c r="CV3584" s="85" t="s">
        <v>4130</v>
      </c>
      <c r="CW3584" s="85" t="s">
        <v>3152</v>
      </c>
      <c r="CX3584" s="85" t="s">
        <v>6765</v>
      </c>
    </row>
    <row r="3585" spans="1:102" hidden="1" x14ac:dyDescent="0.2">
      <c r="A3585" s="104">
        <v>45513</v>
      </c>
      <c r="B3585" s="85" t="s">
        <v>43029</v>
      </c>
      <c r="C3585" s="85" t="s">
        <v>3136</v>
      </c>
      <c r="D3585" s="85" t="s">
        <v>3137</v>
      </c>
      <c r="E3585" s="85" t="s">
        <v>43030</v>
      </c>
      <c r="F3585" s="85" t="s">
        <v>1823</v>
      </c>
      <c r="G3585" s="85" t="s">
        <v>2664</v>
      </c>
      <c r="H3585" s="85" t="s">
        <v>290</v>
      </c>
      <c r="I3585" s="85" t="s">
        <v>119</v>
      </c>
      <c r="J3585" s="85" t="s">
        <v>23537</v>
      </c>
      <c r="K3585" s="85" t="s">
        <v>3143</v>
      </c>
      <c r="L3585" s="85" t="s">
        <v>3144</v>
      </c>
      <c r="Y3585" s="85" t="s">
        <v>43031</v>
      </c>
      <c r="AA3585" s="85" t="s">
        <v>43032</v>
      </c>
      <c r="AB3585" s="85" t="s">
        <v>3147</v>
      </c>
      <c r="AC3585" s="85" t="s">
        <v>43033</v>
      </c>
      <c r="AD3585" s="85" t="s">
        <v>43034</v>
      </c>
      <c r="AG3585" s="85" t="s">
        <v>44741</v>
      </c>
      <c r="AO3585" s="85" t="s">
        <v>44742</v>
      </c>
      <c r="AP3585" s="85" t="s">
        <v>44743</v>
      </c>
      <c r="AR3585" s="85" t="s">
        <v>44744</v>
      </c>
      <c r="AS3585" s="85" t="s">
        <v>44745</v>
      </c>
      <c r="AT3585" s="85" t="s">
        <v>44746</v>
      </c>
      <c r="AU3585" s="85" t="s">
        <v>44747</v>
      </c>
      <c r="AV3585" s="85" t="s">
        <v>290</v>
      </c>
      <c r="AW3585" s="85" t="s">
        <v>1339</v>
      </c>
      <c r="BB3585" s="85" t="s">
        <v>44748</v>
      </c>
      <c r="BC3585" s="85" t="s">
        <v>44749</v>
      </c>
      <c r="BD3585" s="85" t="s">
        <v>44750</v>
      </c>
      <c r="BE3585" s="85" t="s">
        <v>44751</v>
      </c>
      <c r="BI3585" s="85" t="s">
        <v>3150</v>
      </c>
      <c r="CT3585" s="85" t="s">
        <v>3144</v>
      </c>
      <c r="CU3585" s="85" t="s">
        <v>3151</v>
      </c>
      <c r="CW3585" s="85" t="s">
        <v>3410</v>
      </c>
      <c r="CX3585" s="85" t="s">
        <v>23537</v>
      </c>
    </row>
    <row r="3586" spans="1:102" hidden="1" x14ac:dyDescent="0.2">
      <c r="A3586" s="104">
        <v>45513</v>
      </c>
      <c r="B3586" s="85" t="s">
        <v>42997</v>
      </c>
      <c r="C3586" s="85" t="s">
        <v>3136</v>
      </c>
      <c r="D3586" s="85" t="s">
        <v>3137</v>
      </c>
      <c r="E3586" s="85" t="s">
        <v>42998</v>
      </c>
      <c r="F3586" s="85" t="s">
        <v>942</v>
      </c>
      <c r="G3586" s="85" t="s">
        <v>2662</v>
      </c>
      <c r="H3586" s="85" t="s">
        <v>290</v>
      </c>
      <c r="I3586" s="85" t="s">
        <v>69</v>
      </c>
      <c r="J3586" s="85" t="s">
        <v>4873</v>
      </c>
      <c r="K3586" s="85" t="s">
        <v>3143</v>
      </c>
      <c r="L3586" s="85" t="s">
        <v>3144</v>
      </c>
      <c r="Y3586" s="85" t="s">
        <v>42999</v>
      </c>
      <c r="AA3586" s="85" t="s">
        <v>44752</v>
      </c>
      <c r="AB3586" s="85" t="s">
        <v>44753</v>
      </c>
      <c r="AC3586" s="85" t="s">
        <v>44754</v>
      </c>
      <c r="AD3586" s="85" t="s">
        <v>44755</v>
      </c>
      <c r="AE3586" s="85" t="s">
        <v>44756</v>
      </c>
      <c r="AL3586" s="85" t="s">
        <v>43000</v>
      </c>
      <c r="AM3586" s="85" t="s">
        <v>43001</v>
      </c>
      <c r="AU3586" s="85" t="s">
        <v>28286</v>
      </c>
      <c r="AV3586" s="85" t="s">
        <v>290</v>
      </c>
      <c r="AW3586" s="85" t="s">
        <v>1339</v>
      </c>
      <c r="BA3586" s="85" t="s">
        <v>44757</v>
      </c>
      <c r="BB3586" s="85" t="s">
        <v>44758</v>
      </c>
      <c r="BC3586" s="85" t="s">
        <v>44759</v>
      </c>
      <c r="BD3586" s="85" t="s">
        <v>44760</v>
      </c>
      <c r="BE3586" s="85" t="s">
        <v>44761</v>
      </c>
      <c r="BI3586" s="85" t="s">
        <v>3150</v>
      </c>
      <c r="CT3586" s="85" t="s">
        <v>3144</v>
      </c>
      <c r="CU3586" s="85" t="s">
        <v>3151</v>
      </c>
      <c r="CW3586" s="85" t="s">
        <v>3472</v>
      </c>
      <c r="CX3586" s="85" t="s">
        <v>4873</v>
      </c>
    </row>
    <row r="3587" spans="1:102" hidden="1" x14ac:dyDescent="0.2">
      <c r="A3587" s="104">
        <v>45513</v>
      </c>
      <c r="B3587" s="85" t="s">
        <v>44762</v>
      </c>
      <c r="C3587" s="85" t="s">
        <v>3136</v>
      </c>
      <c r="D3587" s="85" t="s">
        <v>3137</v>
      </c>
      <c r="E3587" s="85" t="s">
        <v>44763</v>
      </c>
      <c r="F3587" s="85" t="s">
        <v>1817</v>
      </c>
      <c r="G3587" s="85" t="s">
        <v>2664</v>
      </c>
      <c r="H3587" s="85" t="s">
        <v>290</v>
      </c>
      <c r="I3587" s="85" t="s">
        <v>1918</v>
      </c>
      <c r="J3587" s="85" t="s">
        <v>3394</v>
      </c>
      <c r="K3587" s="85" t="s">
        <v>3395</v>
      </c>
      <c r="L3587" s="85" t="s">
        <v>3144</v>
      </c>
      <c r="Y3587" s="85" t="s">
        <v>44764</v>
      </c>
      <c r="AA3587" s="85" t="s">
        <v>44765</v>
      </c>
      <c r="AB3587" s="85" t="s">
        <v>3147</v>
      </c>
      <c r="AC3587" s="85" t="s">
        <v>44766</v>
      </c>
      <c r="AD3587" s="85" t="s">
        <v>44767</v>
      </c>
      <c r="AG3587" s="85" t="s">
        <v>44768</v>
      </c>
      <c r="AO3587" s="85" t="s">
        <v>44769</v>
      </c>
      <c r="AP3587" s="85" t="s">
        <v>44770</v>
      </c>
      <c r="AR3587" s="85" t="s">
        <v>44771</v>
      </c>
      <c r="AS3587" s="85" t="s">
        <v>44772</v>
      </c>
      <c r="AT3587" s="85" t="s">
        <v>44773</v>
      </c>
      <c r="AU3587" s="85" t="s">
        <v>44196</v>
      </c>
      <c r="AV3587" s="85" t="s">
        <v>290</v>
      </c>
      <c r="AW3587" s="85" t="s">
        <v>1339</v>
      </c>
      <c r="BB3587" s="85" t="s">
        <v>44774</v>
      </c>
      <c r="BC3587" s="85" t="s">
        <v>44775</v>
      </c>
      <c r="BD3587" s="85" t="s">
        <v>44776</v>
      </c>
      <c r="BE3587" s="85" t="s">
        <v>44777</v>
      </c>
      <c r="BI3587" s="85" t="s">
        <v>3150</v>
      </c>
      <c r="CT3587" s="85" t="s">
        <v>3144</v>
      </c>
      <c r="CU3587" s="85" t="s">
        <v>3151</v>
      </c>
      <c r="CW3587" s="85" t="s">
        <v>3410</v>
      </c>
      <c r="CX3587" s="85" t="s">
        <v>3394</v>
      </c>
    </row>
    <row r="3588" spans="1:102" hidden="1" x14ac:dyDescent="0.2">
      <c r="A3588" s="104">
        <v>45513</v>
      </c>
      <c r="B3588" s="85" t="s">
        <v>44778</v>
      </c>
      <c r="C3588" s="85" t="s">
        <v>3136</v>
      </c>
      <c r="D3588" s="85" t="s">
        <v>3137</v>
      </c>
      <c r="E3588" s="85" t="s">
        <v>44779</v>
      </c>
      <c r="F3588" s="85" t="s">
        <v>1823</v>
      </c>
      <c r="G3588" s="85" t="s">
        <v>2664</v>
      </c>
      <c r="H3588" s="85" t="s">
        <v>290</v>
      </c>
      <c r="I3588" s="85" t="s">
        <v>119</v>
      </c>
      <c r="J3588" s="85" t="s">
        <v>3394</v>
      </c>
      <c r="K3588" s="85" t="s">
        <v>3395</v>
      </c>
      <c r="L3588" s="85" t="s">
        <v>3144</v>
      </c>
      <c r="Y3588" s="85" t="s">
        <v>44780</v>
      </c>
      <c r="AA3588" s="85" t="s">
        <v>44781</v>
      </c>
      <c r="AB3588" s="85" t="s">
        <v>3147</v>
      </c>
      <c r="AC3588" s="85" t="s">
        <v>44782</v>
      </c>
      <c r="AD3588" s="85" t="s">
        <v>44783</v>
      </c>
      <c r="AG3588" s="85" t="s">
        <v>44784</v>
      </c>
      <c r="AO3588" s="85" t="s">
        <v>44785</v>
      </c>
      <c r="AP3588" s="85" t="s">
        <v>44786</v>
      </c>
      <c r="AR3588" s="85" t="s">
        <v>44787</v>
      </c>
      <c r="AS3588" s="85" t="s">
        <v>44788</v>
      </c>
      <c r="AT3588" s="85" t="s">
        <v>44789</v>
      </c>
      <c r="AU3588" s="85" t="s">
        <v>1435</v>
      </c>
      <c r="AV3588" s="85" t="s">
        <v>290</v>
      </c>
      <c r="AW3588" s="85" t="s">
        <v>1238</v>
      </c>
      <c r="BB3588" s="85" t="s">
        <v>44790</v>
      </c>
      <c r="BC3588" s="85" t="s">
        <v>44791</v>
      </c>
      <c r="BD3588" s="85" t="s">
        <v>44792</v>
      </c>
      <c r="BE3588" s="85" t="s">
        <v>44793</v>
      </c>
      <c r="BI3588" s="85" t="s">
        <v>3150</v>
      </c>
      <c r="CT3588" s="85" t="s">
        <v>3144</v>
      </c>
      <c r="CU3588" s="85" t="s">
        <v>3151</v>
      </c>
      <c r="CW3588" s="85" t="s">
        <v>3410</v>
      </c>
      <c r="CX3588" s="85" t="s">
        <v>3394</v>
      </c>
    </row>
    <row r="3589" spans="1:102" hidden="1" x14ac:dyDescent="0.2">
      <c r="A3589" s="104">
        <v>45513</v>
      </c>
      <c r="B3589" s="85" t="s">
        <v>44794</v>
      </c>
      <c r="C3589" s="85" t="s">
        <v>3136</v>
      </c>
      <c r="D3589" s="85" t="s">
        <v>3137</v>
      </c>
      <c r="E3589" s="85" t="s">
        <v>44795</v>
      </c>
      <c r="F3589" s="85" t="s">
        <v>2109</v>
      </c>
      <c r="G3589" s="85" t="s">
        <v>2082</v>
      </c>
      <c r="H3589" s="85" t="s">
        <v>290</v>
      </c>
      <c r="I3589" s="85" t="s">
        <v>103</v>
      </c>
      <c r="J3589" s="85" t="s">
        <v>3318</v>
      </c>
      <c r="K3589" s="85" t="s">
        <v>3143</v>
      </c>
      <c r="L3589" s="85" t="s">
        <v>3144</v>
      </c>
      <c r="Y3589" s="85" t="s">
        <v>44796</v>
      </c>
      <c r="AA3589" s="85" t="s">
        <v>44797</v>
      </c>
      <c r="AB3589" s="85" t="s">
        <v>3147</v>
      </c>
      <c r="AC3589" s="85" t="s">
        <v>44798</v>
      </c>
      <c r="AD3589" s="85" t="s">
        <v>44799</v>
      </c>
      <c r="AG3589" s="85" t="s">
        <v>44800</v>
      </c>
      <c r="AP3589" s="85" t="s">
        <v>44801</v>
      </c>
      <c r="AR3589" s="85" t="s">
        <v>44802</v>
      </c>
      <c r="AS3589" s="85" t="s">
        <v>44803</v>
      </c>
      <c r="AT3589" s="85" t="s">
        <v>44804</v>
      </c>
      <c r="AU3589" s="85" t="s">
        <v>1591</v>
      </c>
      <c r="AV3589" s="85" t="s">
        <v>290</v>
      </c>
      <c r="AW3589" s="85" t="s">
        <v>1229</v>
      </c>
      <c r="AZ3589" s="85" t="s">
        <v>44805</v>
      </c>
      <c r="BA3589" s="85" t="s">
        <v>44806</v>
      </c>
      <c r="BB3589" s="85" t="s">
        <v>44807</v>
      </c>
      <c r="BC3589" s="85" t="s">
        <v>44808</v>
      </c>
      <c r="BD3589" s="85" t="s">
        <v>44809</v>
      </c>
      <c r="BI3589" s="85" t="s">
        <v>3150</v>
      </c>
      <c r="CT3589" s="85" t="s">
        <v>3144</v>
      </c>
      <c r="CU3589" s="85" t="s">
        <v>3151</v>
      </c>
      <c r="CW3589" s="85" t="s">
        <v>3493</v>
      </c>
      <c r="CX3589" s="85" t="s">
        <v>3318</v>
      </c>
    </row>
    <row r="3590" spans="1:102" hidden="1" x14ac:dyDescent="0.2">
      <c r="A3590" s="104">
        <v>45513</v>
      </c>
      <c r="B3590" s="85" t="s">
        <v>44810</v>
      </c>
      <c r="C3590" s="85" t="s">
        <v>3136</v>
      </c>
      <c r="D3590" s="85" t="s">
        <v>3137</v>
      </c>
      <c r="E3590" s="85" t="s">
        <v>44811</v>
      </c>
      <c r="F3590" s="85" t="s">
        <v>942</v>
      </c>
      <c r="G3590" s="85" t="s">
        <v>2662</v>
      </c>
      <c r="H3590" s="85" t="s">
        <v>290</v>
      </c>
      <c r="I3590" s="85" t="s">
        <v>69</v>
      </c>
      <c r="J3590" s="85" t="s">
        <v>3556</v>
      </c>
      <c r="K3590" s="85" t="s">
        <v>3143</v>
      </c>
      <c r="L3590" s="85" t="s">
        <v>3144</v>
      </c>
      <c r="X3590" s="85" t="s">
        <v>44812</v>
      </c>
      <c r="Y3590" s="85" t="s">
        <v>44813</v>
      </c>
      <c r="AA3590" s="85" t="s">
        <v>44814</v>
      </c>
      <c r="AB3590" s="85" t="s">
        <v>44815</v>
      </c>
      <c r="AC3590" s="85" t="s">
        <v>44816</v>
      </c>
      <c r="AD3590" s="85" t="s">
        <v>44817</v>
      </c>
      <c r="AE3590" s="85" t="s">
        <v>44818</v>
      </c>
      <c r="AL3590" s="85" t="s">
        <v>44819</v>
      </c>
      <c r="AM3590" s="85" t="s">
        <v>44820</v>
      </c>
      <c r="AU3590" s="85" t="s">
        <v>44821</v>
      </c>
      <c r="AV3590" s="85" t="s">
        <v>290</v>
      </c>
      <c r="AW3590" s="85" t="s">
        <v>1339</v>
      </c>
      <c r="BA3590" s="85" t="s">
        <v>44822</v>
      </c>
      <c r="BB3590" s="85" t="s">
        <v>44823</v>
      </c>
      <c r="BC3590" s="85" t="s">
        <v>44824</v>
      </c>
      <c r="BD3590" s="85" t="s">
        <v>44825</v>
      </c>
      <c r="BE3590" s="85" t="s">
        <v>44826</v>
      </c>
      <c r="BI3590" s="85" t="s">
        <v>3150</v>
      </c>
      <c r="CT3590" s="85" t="s">
        <v>3144</v>
      </c>
      <c r="CU3590" s="85" t="s">
        <v>3151</v>
      </c>
      <c r="CW3590" s="85" t="s">
        <v>3472</v>
      </c>
      <c r="CX3590" s="85" t="s">
        <v>3556</v>
      </c>
    </row>
    <row r="3591" spans="1:102" hidden="1" x14ac:dyDescent="0.2">
      <c r="A3591" s="104">
        <v>45513</v>
      </c>
      <c r="B3591" s="85" t="s">
        <v>44827</v>
      </c>
      <c r="C3591" s="85" t="s">
        <v>3136</v>
      </c>
      <c r="D3591" s="85" t="s">
        <v>3137</v>
      </c>
      <c r="E3591" s="85" t="s">
        <v>44828</v>
      </c>
      <c r="F3591" s="85" t="s">
        <v>2594</v>
      </c>
      <c r="G3591" s="85" t="s">
        <v>2680</v>
      </c>
      <c r="H3591" s="85" t="s">
        <v>416</v>
      </c>
      <c r="I3591" s="85" t="s">
        <v>75</v>
      </c>
      <c r="J3591" s="85" t="s">
        <v>30922</v>
      </c>
      <c r="K3591" s="85" t="s">
        <v>3143</v>
      </c>
      <c r="L3591" s="85" t="s">
        <v>3144</v>
      </c>
      <c r="Y3591" s="85" t="s">
        <v>44829</v>
      </c>
      <c r="AA3591" s="85" t="s">
        <v>44830</v>
      </c>
      <c r="AB3591" s="85" t="s">
        <v>3147</v>
      </c>
      <c r="AC3591" s="85" t="s">
        <v>44831</v>
      </c>
      <c r="AD3591" s="85" t="s">
        <v>44832</v>
      </c>
      <c r="AG3591" s="85" t="s">
        <v>44833</v>
      </c>
      <c r="AP3591" s="85" t="s">
        <v>44834</v>
      </c>
      <c r="AQ3591" s="85" t="s">
        <v>44835</v>
      </c>
      <c r="AS3591" s="85" t="s">
        <v>44836</v>
      </c>
      <c r="AT3591" s="85" t="s">
        <v>44837</v>
      </c>
      <c r="AU3591" s="85" t="s">
        <v>44838</v>
      </c>
      <c r="AV3591" s="85" t="s">
        <v>416</v>
      </c>
      <c r="AW3591" s="85" t="s">
        <v>1339</v>
      </c>
      <c r="AY3591" s="85" t="s">
        <v>44839</v>
      </c>
      <c r="AZ3591" s="85" t="s">
        <v>44840</v>
      </c>
      <c r="BA3591" s="85" t="s">
        <v>44841</v>
      </c>
      <c r="BB3591" s="85" t="s">
        <v>44842</v>
      </c>
      <c r="BC3591" s="85" t="s">
        <v>44843</v>
      </c>
      <c r="BD3591" s="85" t="s">
        <v>44844</v>
      </c>
      <c r="BI3591" s="85" t="s">
        <v>3150</v>
      </c>
      <c r="CT3591" s="85" t="s">
        <v>3144</v>
      </c>
      <c r="CU3591" s="85" t="s">
        <v>3151</v>
      </c>
      <c r="CW3591" s="85" t="s">
        <v>3493</v>
      </c>
      <c r="CX3591" s="85" t="s">
        <v>30922</v>
      </c>
    </row>
    <row r="3592" spans="1:102" hidden="1" x14ac:dyDescent="0.2">
      <c r="A3592" s="104">
        <v>45513</v>
      </c>
      <c r="B3592" s="85" t="s">
        <v>44845</v>
      </c>
      <c r="C3592" s="85" t="s">
        <v>3136</v>
      </c>
      <c r="D3592" s="85" t="s">
        <v>3137</v>
      </c>
      <c r="E3592" s="85" t="s">
        <v>44846</v>
      </c>
      <c r="F3592" s="85" t="s">
        <v>2443</v>
      </c>
      <c r="G3592" s="85" t="s">
        <v>2678</v>
      </c>
      <c r="H3592" s="85" t="s">
        <v>290</v>
      </c>
      <c r="I3592" s="85" t="s">
        <v>134</v>
      </c>
      <c r="J3592" s="85" t="s">
        <v>4833</v>
      </c>
      <c r="K3592" s="85" t="s">
        <v>3143</v>
      </c>
      <c r="L3592" s="85" t="s">
        <v>3144</v>
      </c>
      <c r="Y3592" s="85" t="s">
        <v>44847</v>
      </c>
      <c r="AA3592" s="85" t="s">
        <v>44848</v>
      </c>
      <c r="AB3592" s="85" t="s">
        <v>3147</v>
      </c>
      <c r="AC3592" s="85" t="s">
        <v>44849</v>
      </c>
      <c r="AD3592" s="85" t="s">
        <v>44850</v>
      </c>
      <c r="AG3592" s="85" t="s">
        <v>44851</v>
      </c>
      <c r="AO3592" s="85" t="s">
        <v>44852</v>
      </c>
      <c r="AP3592" s="85" t="s">
        <v>44853</v>
      </c>
      <c r="AR3592" s="85" t="s">
        <v>44854</v>
      </c>
      <c r="AS3592" s="85" t="s">
        <v>44855</v>
      </c>
      <c r="AT3592" s="85" t="s">
        <v>44856</v>
      </c>
      <c r="AU3592" s="85" t="s">
        <v>1624</v>
      </c>
      <c r="AV3592" s="85" t="s">
        <v>290</v>
      </c>
      <c r="AW3592" s="85" t="s">
        <v>1233</v>
      </c>
      <c r="AZ3592" s="85" t="s">
        <v>44857</v>
      </c>
      <c r="BA3592" s="85" t="s">
        <v>44858</v>
      </c>
      <c r="BB3592" s="85" t="s">
        <v>44859</v>
      </c>
      <c r="BC3592" s="85" t="s">
        <v>44860</v>
      </c>
      <c r="BE3592" s="85" t="s">
        <v>44861</v>
      </c>
      <c r="BG3592" s="85" t="s">
        <v>44862</v>
      </c>
      <c r="BI3592" s="85" t="s">
        <v>3791</v>
      </c>
      <c r="CT3592" s="85" t="s">
        <v>3144</v>
      </c>
      <c r="CU3592" s="85" t="s">
        <v>3151</v>
      </c>
      <c r="CW3592" s="85" t="s">
        <v>3493</v>
      </c>
      <c r="CX3592" s="85" t="s">
        <v>4833</v>
      </c>
    </row>
    <row r="3593" spans="1:102" hidden="1" x14ac:dyDescent="0.2">
      <c r="A3593" s="104">
        <v>45513</v>
      </c>
      <c r="B3593" s="85" t="s">
        <v>42992</v>
      </c>
      <c r="C3593" s="85" t="s">
        <v>3136</v>
      </c>
      <c r="D3593" s="85" t="s">
        <v>3137</v>
      </c>
      <c r="E3593" s="85" t="s">
        <v>42993</v>
      </c>
      <c r="F3593" s="85" t="s">
        <v>2443</v>
      </c>
      <c r="G3593" s="85" t="s">
        <v>2678</v>
      </c>
      <c r="H3593" s="85" t="s">
        <v>290</v>
      </c>
      <c r="I3593" s="85" t="s">
        <v>134</v>
      </c>
      <c r="J3593" s="85" t="s">
        <v>44863</v>
      </c>
      <c r="K3593" s="85" t="s">
        <v>3143</v>
      </c>
      <c r="L3593" s="85" t="s">
        <v>3144</v>
      </c>
      <c r="X3593" s="85" t="s">
        <v>44864</v>
      </c>
      <c r="Y3593" s="85" t="s">
        <v>42994</v>
      </c>
      <c r="AA3593" s="85" t="s">
        <v>44865</v>
      </c>
      <c r="AB3593" s="85" t="s">
        <v>3147</v>
      </c>
      <c r="AC3593" s="85" t="s">
        <v>44866</v>
      </c>
      <c r="AD3593" s="85" t="s">
        <v>44867</v>
      </c>
      <c r="AG3593" s="85" t="s">
        <v>44868</v>
      </c>
      <c r="AO3593" s="85" t="s">
        <v>42995</v>
      </c>
      <c r="AP3593" s="85" t="s">
        <v>42996</v>
      </c>
      <c r="AR3593" s="85" t="s">
        <v>44869</v>
      </c>
      <c r="AS3593" s="85" t="s">
        <v>44870</v>
      </c>
      <c r="AT3593" s="85" t="s">
        <v>44871</v>
      </c>
      <c r="AU3593" s="85" t="s">
        <v>1624</v>
      </c>
      <c r="AV3593" s="85" t="s">
        <v>290</v>
      </c>
      <c r="AW3593" s="85" t="s">
        <v>1233</v>
      </c>
      <c r="AZ3593" s="85" t="s">
        <v>44872</v>
      </c>
      <c r="BA3593" s="85" t="s">
        <v>44873</v>
      </c>
      <c r="BB3593" s="85" t="s">
        <v>44874</v>
      </c>
      <c r="BC3593" s="85" t="s">
        <v>44875</v>
      </c>
      <c r="BE3593" s="85" t="s">
        <v>44876</v>
      </c>
      <c r="BG3593" s="85" t="s">
        <v>44877</v>
      </c>
      <c r="BI3593" s="85" t="s">
        <v>3791</v>
      </c>
      <c r="CT3593" s="85" t="s">
        <v>3144</v>
      </c>
      <c r="CU3593" s="85" t="s">
        <v>3151</v>
      </c>
      <c r="CW3593" s="85" t="s">
        <v>3493</v>
      </c>
      <c r="CX3593" s="85" t="s">
        <v>44863</v>
      </c>
    </row>
    <row r="3594" spans="1:102" hidden="1" x14ac:dyDescent="0.2">
      <c r="A3594" s="104">
        <v>45513</v>
      </c>
      <c r="B3594" s="85" t="s">
        <v>42986</v>
      </c>
      <c r="C3594" s="85" t="s">
        <v>3136</v>
      </c>
      <c r="D3594" s="85" t="s">
        <v>3137</v>
      </c>
      <c r="E3594" s="85" t="s">
        <v>42987</v>
      </c>
      <c r="F3594" s="85" t="s">
        <v>2115</v>
      </c>
      <c r="G3594" s="85" t="s">
        <v>2082</v>
      </c>
      <c r="H3594" s="85" t="s">
        <v>290</v>
      </c>
      <c r="I3594" s="85" t="s">
        <v>134</v>
      </c>
      <c r="J3594" s="85" t="s">
        <v>44878</v>
      </c>
      <c r="K3594" s="85" t="s">
        <v>3143</v>
      </c>
      <c r="L3594" s="85" t="s">
        <v>3144</v>
      </c>
      <c r="Y3594" s="85" t="s">
        <v>42988</v>
      </c>
      <c r="AA3594" s="85" t="s">
        <v>42989</v>
      </c>
      <c r="AB3594" s="85" t="s">
        <v>3147</v>
      </c>
      <c r="AC3594" s="85" t="s">
        <v>42990</v>
      </c>
      <c r="AD3594" s="85" t="s">
        <v>42991</v>
      </c>
      <c r="AG3594" s="85" t="s">
        <v>44879</v>
      </c>
      <c r="AP3594" s="85" t="s">
        <v>44880</v>
      </c>
      <c r="AR3594" s="85" t="s">
        <v>44881</v>
      </c>
      <c r="AS3594" s="85" t="s">
        <v>44882</v>
      </c>
      <c r="AT3594" s="85" t="s">
        <v>44883</v>
      </c>
      <c r="AU3594" s="85" t="s">
        <v>1598</v>
      </c>
      <c r="AV3594" s="85" t="s">
        <v>290</v>
      </c>
      <c r="AW3594" s="85" t="s">
        <v>1238</v>
      </c>
      <c r="AZ3594" s="85" t="s">
        <v>44884</v>
      </c>
      <c r="BA3594" s="85" t="s">
        <v>44885</v>
      </c>
      <c r="BB3594" s="85" t="s">
        <v>44886</v>
      </c>
      <c r="BC3594" s="85" t="s">
        <v>44887</v>
      </c>
      <c r="BE3594" s="85" t="s">
        <v>44888</v>
      </c>
      <c r="BI3594" s="85" t="s">
        <v>3791</v>
      </c>
      <c r="CT3594" s="85" t="s">
        <v>3144</v>
      </c>
      <c r="CU3594" s="85" t="s">
        <v>3151</v>
      </c>
      <c r="CW3594" s="85" t="s">
        <v>3493</v>
      </c>
      <c r="CX3594" s="85" t="s">
        <v>44878</v>
      </c>
    </row>
    <row r="3595" spans="1:102" hidden="1" x14ac:dyDescent="0.2">
      <c r="A3595" s="104">
        <v>45513</v>
      </c>
      <c r="B3595" s="85" t="s">
        <v>44889</v>
      </c>
      <c r="C3595" s="85" t="s">
        <v>3136</v>
      </c>
      <c r="D3595" s="85" t="s">
        <v>3137</v>
      </c>
      <c r="E3595" s="85" t="s">
        <v>44890</v>
      </c>
      <c r="F3595" s="85" t="s">
        <v>1823</v>
      </c>
      <c r="G3595" s="85" t="s">
        <v>2664</v>
      </c>
      <c r="H3595" s="85" t="s">
        <v>290</v>
      </c>
      <c r="I3595" s="85" t="s">
        <v>119</v>
      </c>
      <c r="J3595" s="85" t="s">
        <v>3394</v>
      </c>
      <c r="K3595" s="85" t="s">
        <v>3395</v>
      </c>
      <c r="L3595" s="85" t="s">
        <v>3144</v>
      </c>
      <c r="Y3595" s="85" t="s">
        <v>44891</v>
      </c>
      <c r="AA3595" s="85" t="s">
        <v>44892</v>
      </c>
      <c r="AB3595" s="85" t="s">
        <v>3147</v>
      </c>
      <c r="AC3595" s="85" t="s">
        <v>44893</v>
      </c>
      <c r="AD3595" s="85" t="s">
        <v>44894</v>
      </c>
      <c r="AG3595" s="85" t="s">
        <v>44895</v>
      </c>
      <c r="AO3595" s="85" t="s">
        <v>44896</v>
      </c>
      <c r="AP3595" s="85" t="s">
        <v>44897</v>
      </c>
      <c r="AR3595" s="85" t="s">
        <v>44898</v>
      </c>
      <c r="AS3595" s="85" t="s">
        <v>44899</v>
      </c>
      <c r="AT3595" s="85" t="s">
        <v>44900</v>
      </c>
      <c r="AU3595" s="85" t="s">
        <v>1330</v>
      </c>
      <c r="AV3595" s="85" t="s">
        <v>290</v>
      </c>
      <c r="AW3595" s="85" t="s">
        <v>1229</v>
      </c>
      <c r="BB3595" s="85" t="s">
        <v>44901</v>
      </c>
      <c r="BC3595" s="85" t="s">
        <v>44902</v>
      </c>
      <c r="BD3595" s="85" t="s">
        <v>44903</v>
      </c>
      <c r="BE3595" s="85" t="s">
        <v>44904</v>
      </c>
      <c r="BI3595" s="85" t="s">
        <v>3791</v>
      </c>
      <c r="CT3595" s="85" t="s">
        <v>3144</v>
      </c>
      <c r="CU3595" s="85" t="s">
        <v>3151</v>
      </c>
      <c r="CW3595" s="85" t="s">
        <v>3410</v>
      </c>
      <c r="CX3595" s="85" t="s">
        <v>3394</v>
      </c>
    </row>
    <row r="3596" spans="1:102" hidden="1" x14ac:dyDescent="0.2">
      <c r="A3596" s="104">
        <v>45513</v>
      </c>
      <c r="B3596" s="85" t="s">
        <v>44905</v>
      </c>
      <c r="C3596" s="85" t="s">
        <v>3136</v>
      </c>
      <c r="D3596" s="85" t="s">
        <v>3137</v>
      </c>
      <c r="E3596" s="85" t="s">
        <v>44906</v>
      </c>
      <c r="F3596" s="85" t="s">
        <v>1823</v>
      </c>
      <c r="G3596" s="85" t="s">
        <v>2664</v>
      </c>
      <c r="H3596" s="85" t="s">
        <v>290</v>
      </c>
      <c r="I3596" s="85" t="s">
        <v>119</v>
      </c>
      <c r="J3596" s="85" t="s">
        <v>3415</v>
      </c>
      <c r="K3596" s="85" t="s">
        <v>3143</v>
      </c>
      <c r="L3596" s="85" t="s">
        <v>3144</v>
      </c>
      <c r="Y3596" s="85" t="s">
        <v>44907</v>
      </c>
      <c r="AA3596" s="85" t="s">
        <v>44908</v>
      </c>
      <c r="AB3596" s="85" t="s">
        <v>3147</v>
      </c>
      <c r="AC3596" s="85" t="s">
        <v>44909</v>
      </c>
      <c r="AD3596" s="85" t="s">
        <v>44910</v>
      </c>
      <c r="AG3596" s="85" t="s">
        <v>44911</v>
      </c>
      <c r="AO3596" s="85" t="s">
        <v>44912</v>
      </c>
      <c r="AP3596" s="85" t="s">
        <v>44913</v>
      </c>
      <c r="AR3596" s="85" t="s">
        <v>44914</v>
      </c>
      <c r="AS3596" s="85" t="s">
        <v>44915</v>
      </c>
      <c r="AT3596" s="85" t="s">
        <v>44916</v>
      </c>
      <c r="AU3596" s="85" t="s">
        <v>1435</v>
      </c>
      <c r="AV3596" s="85" t="s">
        <v>290</v>
      </c>
      <c r="AW3596" s="85" t="s">
        <v>1238</v>
      </c>
      <c r="BB3596" s="85" t="s">
        <v>44917</v>
      </c>
      <c r="BC3596" s="85" t="s">
        <v>44918</v>
      </c>
      <c r="BD3596" s="85" t="s">
        <v>44919</v>
      </c>
      <c r="BE3596" s="85" t="s">
        <v>44920</v>
      </c>
      <c r="BI3596" s="85" t="s">
        <v>3791</v>
      </c>
      <c r="CT3596" s="85" t="s">
        <v>3144</v>
      </c>
      <c r="CU3596" s="85" t="s">
        <v>3151</v>
      </c>
      <c r="CW3596" s="85" t="s">
        <v>3410</v>
      </c>
      <c r="CX3596" s="85" t="s">
        <v>3415</v>
      </c>
    </row>
    <row r="3597" spans="1:102" hidden="1" x14ac:dyDescent="0.2">
      <c r="A3597" s="104">
        <v>45513</v>
      </c>
      <c r="B3597" s="85" t="s">
        <v>44921</v>
      </c>
      <c r="C3597" s="85" t="s">
        <v>3136</v>
      </c>
      <c r="D3597" s="85" t="s">
        <v>3137</v>
      </c>
      <c r="E3597" s="85" t="s">
        <v>44922</v>
      </c>
      <c r="F3597" s="85" t="s">
        <v>2594</v>
      </c>
      <c r="G3597" s="85" t="s">
        <v>2680</v>
      </c>
      <c r="H3597" s="85" t="s">
        <v>416</v>
      </c>
      <c r="I3597" s="85" t="s">
        <v>75</v>
      </c>
      <c r="J3597" s="85" t="s">
        <v>3477</v>
      </c>
      <c r="K3597" s="85" t="s">
        <v>3143</v>
      </c>
      <c r="L3597" s="85" t="s">
        <v>3144</v>
      </c>
      <c r="Y3597" s="85" t="s">
        <v>44923</v>
      </c>
      <c r="AA3597" s="85" t="s">
        <v>44924</v>
      </c>
      <c r="AB3597" s="85" t="s">
        <v>3147</v>
      </c>
      <c r="AC3597" s="85" t="s">
        <v>44925</v>
      </c>
      <c r="AD3597" s="85" t="s">
        <v>44926</v>
      </c>
      <c r="AG3597" s="85" t="s">
        <v>44927</v>
      </c>
      <c r="AP3597" s="85" t="s">
        <v>44928</v>
      </c>
      <c r="AQ3597" s="85" t="s">
        <v>44929</v>
      </c>
      <c r="AS3597" s="85" t="s">
        <v>44930</v>
      </c>
      <c r="AT3597" s="85" t="s">
        <v>44931</v>
      </c>
      <c r="AU3597" s="85" t="s">
        <v>44932</v>
      </c>
      <c r="AV3597" s="85" t="s">
        <v>416</v>
      </c>
      <c r="AW3597" s="85" t="s">
        <v>1339</v>
      </c>
      <c r="AY3597" s="85" t="s">
        <v>44933</v>
      </c>
      <c r="AZ3597" s="85" t="s">
        <v>44934</v>
      </c>
      <c r="BA3597" s="85" t="s">
        <v>44935</v>
      </c>
      <c r="BB3597" s="85" t="s">
        <v>44936</v>
      </c>
      <c r="BC3597" s="85" t="s">
        <v>44937</v>
      </c>
      <c r="BD3597" s="85" t="s">
        <v>44938</v>
      </c>
      <c r="BI3597" s="85" t="s">
        <v>3791</v>
      </c>
      <c r="CT3597" s="85" t="s">
        <v>3144</v>
      </c>
      <c r="CU3597" s="85" t="s">
        <v>3151</v>
      </c>
      <c r="CW3597" s="85" t="s">
        <v>3493</v>
      </c>
      <c r="CX3597" s="85" t="s">
        <v>3477</v>
      </c>
    </row>
    <row r="3598" spans="1:102" hidden="1" x14ac:dyDescent="0.2">
      <c r="A3598" s="104">
        <v>45513</v>
      </c>
      <c r="B3598" s="85" t="s">
        <v>44939</v>
      </c>
      <c r="C3598" s="85" t="s">
        <v>3136</v>
      </c>
      <c r="D3598" s="85" t="s">
        <v>3137</v>
      </c>
      <c r="E3598" s="85" t="s">
        <v>35751</v>
      </c>
      <c r="F3598" s="85" t="s">
        <v>1841</v>
      </c>
      <c r="G3598" s="85" t="s">
        <v>2664</v>
      </c>
      <c r="H3598" s="85" t="s">
        <v>290</v>
      </c>
      <c r="I3598" s="85" t="s">
        <v>111</v>
      </c>
      <c r="J3598" s="85" t="s">
        <v>35752</v>
      </c>
      <c r="K3598" s="85" t="s">
        <v>3143</v>
      </c>
      <c r="L3598" s="85" t="s">
        <v>3144</v>
      </c>
      <c r="N3598" s="85" t="s">
        <v>35753</v>
      </c>
      <c r="O3598" s="85" t="s">
        <v>25262</v>
      </c>
      <c r="P3598" s="85" t="s">
        <v>4266</v>
      </c>
      <c r="W3598" s="85" t="s">
        <v>69</v>
      </c>
      <c r="X3598" s="85" t="s">
        <v>44940</v>
      </c>
      <c r="Y3598" s="85" t="s">
        <v>35755</v>
      </c>
      <c r="AA3598" s="85" t="s">
        <v>35756</v>
      </c>
      <c r="AB3598" s="85" t="s">
        <v>3147</v>
      </c>
      <c r="AC3598" s="85" t="s">
        <v>35757</v>
      </c>
      <c r="AD3598" s="85" t="s">
        <v>35758</v>
      </c>
      <c r="AG3598" s="85" t="s">
        <v>35759</v>
      </c>
      <c r="AO3598" s="85" t="s">
        <v>35760</v>
      </c>
      <c r="AP3598" s="85" t="s">
        <v>35761</v>
      </c>
      <c r="AR3598" s="85" t="s">
        <v>35762</v>
      </c>
      <c r="AS3598" s="85" t="s">
        <v>35763</v>
      </c>
      <c r="AT3598" s="85" t="s">
        <v>35764</v>
      </c>
      <c r="AU3598" s="85" t="s">
        <v>1451</v>
      </c>
      <c r="AV3598" s="85" t="s">
        <v>290</v>
      </c>
      <c r="AW3598" s="85" t="s">
        <v>1238</v>
      </c>
      <c r="BB3598" s="85" t="s">
        <v>35765</v>
      </c>
      <c r="BC3598" s="85" t="s">
        <v>35766</v>
      </c>
      <c r="BD3598" s="85" t="s">
        <v>35767</v>
      </c>
      <c r="BE3598" s="85" t="s">
        <v>35768</v>
      </c>
      <c r="BI3598" s="85" t="s">
        <v>3791</v>
      </c>
      <c r="CT3598" s="85" t="s">
        <v>3144</v>
      </c>
      <c r="CU3598" s="85" t="s">
        <v>25262</v>
      </c>
      <c r="CV3598" s="85" t="s">
        <v>4266</v>
      </c>
      <c r="CW3598" s="85" t="s">
        <v>3210</v>
      </c>
      <c r="CX3598" s="85" t="s">
        <v>35753</v>
      </c>
    </row>
    <row r="3599" spans="1:102" hidden="1" x14ac:dyDescent="0.2">
      <c r="A3599" s="104">
        <v>45513</v>
      </c>
      <c r="B3599" s="85" t="s">
        <v>44941</v>
      </c>
      <c r="C3599" s="85" t="s">
        <v>3136</v>
      </c>
      <c r="D3599" s="85" t="s">
        <v>3137</v>
      </c>
      <c r="E3599" s="85" t="s">
        <v>44942</v>
      </c>
      <c r="F3599" s="85" t="s">
        <v>2109</v>
      </c>
      <c r="G3599" s="85" t="s">
        <v>2082</v>
      </c>
      <c r="H3599" s="85" t="s">
        <v>290</v>
      </c>
      <c r="I3599" s="85" t="s">
        <v>103</v>
      </c>
      <c r="J3599" s="85" t="s">
        <v>3394</v>
      </c>
      <c r="K3599" s="85" t="s">
        <v>3395</v>
      </c>
      <c r="L3599" s="85" t="s">
        <v>3144</v>
      </c>
      <c r="Y3599" s="85" t="s">
        <v>44943</v>
      </c>
      <c r="AA3599" s="85" t="s">
        <v>44944</v>
      </c>
      <c r="AB3599" s="85" t="s">
        <v>3147</v>
      </c>
      <c r="AC3599" s="85" t="s">
        <v>44945</v>
      </c>
      <c r="AD3599" s="85" t="s">
        <v>44946</v>
      </c>
      <c r="AG3599" s="85" t="s">
        <v>44947</v>
      </c>
      <c r="AP3599" s="85" t="s">
        <v>44948</v>
      </c>
      <c r="AR3599" s="85" t="s">
        <v>44949</v>
      </c>
      <c r="AS3599" s="85" t="s">
        <v>44950</v>
      </c>
      <c r="AT3599" s="85" t="s">
        <v>44951</v>
      </c>
      <c r="AU3599" s="85" t="s">
        <v>44952</v>
      </c>
      <c r="AV3599" s="85" t="s">
        <v>290</v>
      </c>
      <c r="AW3599" s="85" t="s">
        <v>1339</v>
      </c>
      <c r="AZ3599" s="85" t="s">
        <v>44953</v>
      </c>
      <c r="BA3599" s="85" t="s">
        <v>44954</v>
      </c>
      <c r="BB3599" s="85" t="s">
        <v>44955</v>
      </c>
      <c r="BC3599" s="85" t="s">
        <v>44956</v>
      </c>
      <c r="BE3599" s="85" t="s">
        <v>44957</v>
      </c>
      <c r="BI3599" s="85" t="s">
        <v>3791</v>
      </c>
      <c r="CT3599" s="85" t="s">
        <v>3144</v>
      </c>
      <c r="CU3599" s="85" t="s">
        <v>3151</v>
      </c>
      <c r="CW3599" s="85" t="s">
        <v>3493</v>
      </c>
      <c r="CX3599" s="85" t="s">
        <v>3394</v>
      </c>
    </row>
    <row r="3600" spans="1:102" hidden="1" x14ac:dyDescent="0.2">
      <c r="A3600" s="104">
        <v>45513</v>
      </c>
      <c r="B3600" s="85" t="s">
        <v>44958</v>
      </c>
      <c r="C3600" s="85" t="s">
        <v>3136</v>
      </c>
      <c r="D3600" s="85" t="s">
        <v>3137</v>
      </c>
      <c r="E3600" s="85" t="s">
        <v>44959</v>
      </c>
      <c r="F3600" s="85" t="s">
        <v>1823</v>
      </c>
      <c r="G3600" s="85" t="s">
        <v>2664</v>
      </c>
      <c r="H3600" s="85" t="s">
        <v>290</v>
      </c>
      <c r="I3600" s="85" t="s">
        <v>119</v>
      </c>
      <c r="J3600" s="85" t="s">
        <v>3415</v>
      </c>
      <c r="K3600" s="85" t="s">
        <v>3143</v>
      </c>
      <c r="L3600" s="85" t="s">
        <v>3144</v>
      </c>
      <c r="N3600" s="85" t="s">
        <v>42705</v>
      </c>
      <c r="O3600" s="85" t="s">
        <v>3434</v>
      </c>
      <c r="P3600" s="85" t="s">
        <v>3435</v>
      </c>
      <c r="W3600" s="85" t="s">
        <v>5272</v>
      </c>
      <c r="Y3600" s="85" t="s">
        <v>44960</v>
      </c>
      <c r="AA3600" s="85" t="s">
        <v>44961</v>
      </c>
      <c r="AB3600" s="85" t="s">
        <v>3147</v>
      </c>
      <c r="AC3600" s="85" t="s">
        <v>44962</v>
      </c>
      <c r="AD3600" s="85" t="s">
        <v>44963</v>
      </c>
      <c r="AG3600" s="85" t="s">
        <v>44964</v>
      </c>
      <c r="AO3600" s="85" t="s">
        <v>44965</v>
      </c>
      <c r="AP3600" s="85" t="s">
        <v>44966</v>
      </c>
      <c r="AR3600" s="85" t="s">
        <v>44967</v>
      </c>
      <c r="AS3600" s="85" t="s">
        <v>44968</v>
      </c>
      <c r="AT3600" s="85" t="s">
        <v>44969</v>
      </c>
      <c r="AU3600" s="85" t="s">
        <v>1435</v>
      </c>
      <c r="AV3600" s="85" t="s">
        <v>290</v>
      </c>
      <c r="AW3600" s="85" t="s">
        <v>1238</v>
      </c>
      <c r="BB3600" s="85" t="s">
        <v>44970</v>
      </c>
      <c r="BC3600" s="85" t="s">
        <v>44971</v>
      </c>
      <c r="BD3600" s="85" t="s">
        <v>44972</v>
      </c>
      <c r="BE3600" s="85" t="s">
        <v>44973</v>
      </c>
      <c r="BI3600" s="85" t="s">
        <v>3262</v>
      </c>
      <c r="CT3600" s="85" t="s">
        <v>3144</v>
      </c>
      <c r="CU3600" s="85" t="s">
        <v>3434</v>
      </c>
      <c r="CV3600" s="85" t="s">
        <v>3435</v>
      </c>
      <c r="CW3600" s="85" t="s">
        <v>7935</v>
      </c>
      <c r="CX3600" s="85" t="s">
        <v>16560</v>
      </c>
    </row>
    <row r="3601" spans="1:102" hidden="1" x14ac:dyDescent="0.2">
      <c r="A3601" s="104">
        <v>45513</v>
      </c>
      <c r="B3601" s="85" t="s">
        <v>43177</v>
      </c>
      <c r="C3601" s="85" t="s">
        <v>3136</v>
      </c>
      <c r="D3601" s="85" t="s">
        <v>3137</v>
      </c>
      <c r="E3601" s="85" t="s">
        <v>43178</v>
      </c>
      <c r="F3601" s="85" t="s">
        <v>2599</v>
      </c>
      <c r="G3601" s="85" t="s">
        <v>2680</v>
      </c>
      <c r="H3601" s="85" t="s">
        <v>416</v>
      </c>
      <c r="I3601" s="85" t="s">
        <v>2506</v>
      </c>
      <c r="J3601" s="85" t="s">
        <v>10278</v>
      </c>
      <c r="K3601" s="85" t="s">
        <v>3143</v>
      </c>
      <c r="L3601" s="85" t="s">
        <v>3144</v>
      </c>
      <c r="Y3601" s="85" t="s">
        <v>43179</v>
      </c>
      <c r="AA3601" s="85" t="s">
        <v>43180</v>
      </c>
      <c r="AB3601" s="85" t="s">
        <v>3147</v>
      </c>
      <c r="AC3601" s="85" t="s">
        <v>43181</v>
      </c>
      <c r="AD3601" s="85" t="s">
        <v>43182</v>
      </c>
      <c r="AG3601" s="85" t="s">
        <v>44974</v>
      </c>
      <c r="AP3601" s="85" t="s">
        <v>44975</v>
      </c>
      <c r="AQ3601" s="85" t="s">
        <v>44976</v>
      </c>
      <c r="AS3601" s="85" t="s">
        <v>44977</v>
      </c>
      <c r="AT3601" s="85" t="s">
        <v>44978</v>
      </c>
      <c r="AU3601" s="85" t="s">
        <v>44979</v>
      </c>
      <c r="AV3601" s="85" t="s">
        <v>416</v>
      </c>
      <c r="AW3601" s="85" t="s">
        <v>1339</v>
      </c>
      <c r="AY3601" s="85" t="s">
        <v>44980</v>
      </c>
      <c r="AZ3601" s="85" t="s">
        <v>44981</v>
      </c>
      <c r="BA3601" s="85" t="s">
        <v>44982</v>
      </c>
      <c r="BB3601" s="85" t="s">
        <v>44983</v>
      </c>
      <c r="BC3601" s="85" t="s">
        <v>44984</v>
      </c>
      <c r="BD3601" s="85" t="s">
        <v>44985</v>
      </c>
      <c r="BI3601" s="85" t="s">
        <v>3262</v>
      </c>
      <c r="CT3601" s="85" t="s">
        <v>3144</v>
      </c>
      <c r="CU3601" s="85" t="s">
        <v>3151</v>
      </c>
      <c r="CW3601" s="85" t="s">
        <v>3493</v>
      </c>
      <c r="CX3601" s="85" t="s">
        <v>10278</v>
      </c>
    </row>
    <row r="3602" spans="1:102" hidden="1" x14ac:dyDescent="0.2">
      <c r="A3602" s="104">
        <v>45513</v>
      </c>
      <c r="B3602" s="85" t="s">
        <v>44607</v>
      </c>
      <c r="C3602" s="85" t="s">
        <v>3136</v>
      </c>
      <c r="D3602" s="85" t="s">
        <v>3137</v>
      </c>
      <c r="E3602" s="85" t="s">
        <v>44608</v>
      </c>
      <c r="F3602" s="85" t="s">
        <v>2599</v>
      </c>
      <c r="G3602" s="85" t="s">
        <v>2680</v>
      </c>
      <c r="H3602" s="85" t="s">
        <v>416</v>
      </c>
      <c r="I3602" s="85" t="s">
        <v>2506</v>
      </c>
      <c r="J3602" s="85" t="s">
        <v>18460</v>
      </c>
      <c r="K3602" s="85" t="s">
        <v>3143</v>
      </c>
      <c r="L3602" s="85" t="s">
        <v>3144</v>
      </c>
      <c r="Y3602" s="85" t="s">
        <v>44609</v>
      </c>
      <c r="AA3602" s="85" t="s">
        <v>44610</v>
      </c>
      <c r="AB3602" s="85" t="s">
        <v>3147</v>
      </c>
      <c r="AC3602" s="85" t="s">
        <v>44611</v>
      </c>
      <c r="AD3602" s="85" t="s">
        <v>44612</v>
      </c>
      <c r="AG3602" s="85" t="s">
        <v>44986</v>
      </c>
      <c r="AP3602" s="85" t="s">
        <v>44987</v>
      </c>
      <c r="AQ3602" s="85" t="s">
        <v>44988</v>
      </c>
      <c r="AS3602" s="85" t="s">
        <v>44989</v>
      </c>
      <c r="AT3602" s="85" t="s">
        <v>44990</v>
      </c>
      <c r="AU3602" s="85" t="s">
        <v>44991</v>
      </c>
      <c r="AV3602" s="85" t="s">
        <v>416</v>
      </c>
      <c r="AW3602" s="85" t="s">
        <v>1339</v>
      </c>
      <c r="AY3602" s="85" t="s">
        <v>44992</v>
      </c>
      <c r="AZ3602" s="85" t="s">
        <v>44993</v>
      </c>
      <c r="BA3602" s="85" t="s">
        <v>44994</v>
      </c>
      <c r="BB3602" s="85" t="s">
        <v>44995</v>
      </c>
      <c r="BC3602" s="85" t="s">
        <v>44996</v>
      </c>
      <c r="BD3602" s="85" t="s">
        <v>44997</v>
      </c>
      <c r="BI3602" s="85" t="s">
        <v>3262</v>
      </c>
      <c r="CT3602" s="85" t="s">
        <v>3144</v>
      </c>
      <c r="CU3602" s="85" t="s">
        <v>3151</v>
      </c>
      <c r="CW3602" s="85" t="s">
        <v>3493</v>
      </c>
      <c r="CX3602" s="85" t="s">
        <v>18460</v>
      </c>
    </row>
    <row r="3603" spans="1:102" hidden="1" x14ac:dyDescent="0.2">
      <c r="A3603" s="104">
        <v>45513</v>
      </c>
      <c r="B3603" s="85" t="s">
        <v>43843</v>
      </c>
      <c r="C3603" s="85" t="s">
        <v>3136</v>
      </c>
      <c r="D3603" s="85" t="s">
        <v>3137</v>
      </c>
      <c r="E3603" s="85" t="s">
        <v>43844</v>
      </c>
      <c r="F3603" s="85" t="s">
        <v>2193</v>
      </c>
      <c r="G3603" s="85" t="s">
        <v>2190</v>
      </c>
      <c r="H3603" s="85" t="s">
        <v>290</v>
      </c>
      <c r="I3603" s="85" t="s">
        <v>1917</v>
      </c>
      <c r="J3603" s="85" t="s">
        <v>44998</v>
      </c>
      <c r="K3603" s="85" t="s">
        <v>3143</v>
      </c>
      <c r="L3603" s="85" t="s">
        <v>3144</v>
      </c>
      <c r="X3603" s="85" t="s">
        <v>44999</v>
      </c>
      <c r="Y3603" s="85" t="s">
        <v>43846</v>
      </c>
      <c r="AA3603" s="85" t="s">
        <v>43847</v>
      </c>
      <c r="AB3603" s="85" t="s">
        <v>3147</v>
      </c>
      <c r="AC3603" s="85" t="s">
        <v>43848</v>
      </c>
      <c r="AD3603" s="85" t="s">
        <v>43849</v>
      </c>
      <c r="AG3603" s="85" t="s">
        <v>45000</v>
      </c>
      <c r="AP3603" s="85" t="s">
        <v>45001</v>
      </c>
      <c r="AR3603" s="85" t="s">
        <v>45002</v>
      </c>
      <c r="AS3603" s="85" t="s">
        <v>45003</v>
      </c>
      <c r="AT3603" s="85" t="s">
        <v>45004</v>
      </c>
      <c r="AU3603" s="85" t="s">
        <v>45005</v>
      </c>
      <c r="AV3603" s="85" t="s">
        <v>290</v>
      </c>
      <c r="AW3603" s="85" t="s">
        <v>1339</v>
      </c>
      <c r="AZ3603" s="85" t="s">
        <v>45006</v>
      </c>
      <c r="BA3603" s="85" t="s">
        <v>45007</v>
      </c>
      <c r="BB3603" s="85" t="s">
        <v>45008</v>
      </c>
      <c r="BC3603" s="85" t="s">
        <v>45009</v>
      </c>
      <c r="BE3603" s="85" t="s">
        <v>45010</v>
      </c>
      <c r="BI3603" s="85" t="s">
        <v>3380</v>
      </c>
      <c r="CT3603" s="85" t="s">
        <v>3144</v>
      </c>
      <c r="CU3603" s="85" t="s">
        <v>3151</v>
      </c>
      <c r="CW3603" s="85" t="s">
        <v>3493</v>
      </c>
      <c r="CX3603" s="85" t="s">
        <v>44998</v>
      </c>
    </row>
    <row r="3604" spans="1:102" hidden="1" x14ac:dyDescent="0.2">
      <c r="A3604" s="104">
        <v>45513</v>
      </c>
      <c r="B3604" s="85" t="s">
        <v>45011</v>
      </c>
      <c r="C3604" s="85" t="s">
        <v>3136</v>
      </c>
      <c r="D3604" s="85" t="s">
        <v>3137</v>
      </c>
      <c r="E3604" s="85" t="s">
        <v>45012</v>
      </c>
      <c r="F3604" s="85" t="s">
        <v>945</v>
      </c>
      <c r="G3604" s="85" t="s">
        <v>2662</v>
      </c>
      <c r="H3604" s="85" t="s">
        <v>290</v>
      </c>
      <c r="I3604" s="85" t="s">
        <v>75</v>
      </c>
      <c r="J3604" s="85" t="s">
        <v>3394</v>
      </c>
      <c r="K3604" s="85" t="s">
        <v>3395</v>
      </c>
      <c r="L3604" s="85" t="s">
        <v>3144</v>
      </c>
      <c r="X3604" s="85" t="s">
        <v>45013</v>
      </c>
      <c r="Y3604" s="85" t="s">
        <v>45014</v>
      </c>
      <c r="AA3604" s="85" t="s">
        <v>45015</v>
      </c>
      <c r="AB3604" s="85" t="s">
        <v>45016</v>
      </c>
      <c r="AC3604" s="85" t="s">
        <v>45017</v>
      </c>
      <c r="AD3604" s="85" t="s">
        <v>45018</v>
      </c>
      <c r="AE3604" s="85" t="s">
        <v>45019</v>
      </c>
      <c r="AL3604" s="85" t="s">
        <v>45020</v>
      </c>
      <c r="AM3604" s="85" t="s">
        <v>45021</v>
      </c>
      <c r="AU3604" s="85" t="s">
        <v>45022</v>
      </c>
      <c r="AV3604" s="85" t="s">
        <v>290</v>
      </c>
      <c r="AW3604" s="85" t="s">
        <v>1339</v>
      </c>
      <c r="BA3604" s="85" t="s">
        <v>45023</v>
      </c>
      <c r="BB3604" s="85" t="s">
        <v>45024</v>
      </c>
      <c r="BC3604" s="85" t="s">
        <v>45025</v>
      </c>
      <c r="BD3604" s="85" t="s">
        <v>45026</v>
      </c>
      <c r="BE3604" s="85" t="s">
        <v>45027</v>
      </c>
      <c r="BI3604" s="85" t="s">
        <v>3380</v>
      </c>
      <c r="CT3604" s="85" t="s">
        <v>3144</v>
      </c>
      <c r="CU3604" s="85" t="s">
        <v>3151</v>
      </c>
      <c r="CW3604" s="85" t="s">
        <v>3472</v>
      </c>
      <c r="CX3604" s="85" t="s">
        <v>3394</v>
      </c>
    </row>
    <row r="3605" spans="1:102" hidden="1" x14ac:dyDescent="0.2">
      <c r="A3605" s="104">
        <v>45513</v>
      </c>
      <c r="B3605" s="85" t="s">
        <v>45028</v>
      </c>
      <c r="C3605" s="85" t="s">
        <v>3136</v>
      </c>
      <c r="D3605" s="85" t="s">
        <v>3137</v>
      </c>
      <c r="E3605" s="85" t="s">
        <v>45029</v>
      </c>
      <c r="F3605" s="85" t="s">
        <v>2519</v>
      </c>
      <c r="G3605" s="85" t="s">
        <v>2679</v>
      </c>
      <c r="H3605" s="85" t="s">
        <v>290</v>
      </c>
      <c r="I3605" s="85" t="s">
        <v>2506</v>
      </c>
      <c r="J3605" s="85" t="s">
        <v>3415</v>
      </c>
      <c r="K3605" s="85" t="s">
        <v>3143</v>
      </c>
      <c r="L3605" s="85" t="s">
        <v>3144</v>
      </c>
      <c r="Y3605" s="85" t="s">
        <v>45030</v>
      </c>
      <c r="AA3605" s="85" t="s">
        <v>45031</v>
      </c>
      <c r="AB3605" s="85" t="s">
        <v>3147</v>
      </c>
      <c r="AC3605" s="85" t="s">
        <v>45032</v>
      </c>
      <c r="AD3605" s="85" t="s">
        <v>45033</v>
      </c>
      <c r="AG3605" s="85" t="s">
        <v>45034</v>
      </c>
      <c r="AP3605" s="85" t="s">
        <v>45035</v>
      </c>
      <c r="AQ3605" s="85" t="s">
        <v>45036</v>
      </c>
      <c r="AS3605" s="85" t="s">
        <v>45037</v>
      </c>
      <c r="AT3605" s="85" t="s">
        <v>45038</v>
      </c>
      <c r="AU3605" s="85" t="s">
        <v>1598</v>
      </c>
      <c r="AV3605" s="85" t="s">
        <v>290</v>
      </c>
      <c r="AW3605" s="85" t="s">
        <v>1238</v>
      </c>
      <c r="AY3605" s="85" t="s">
        <v>45039</v>
      </c>
      <c r="AZ3605" s="85" t="s">
        <v>45040</v>
      </c>
      <c r="BA3605" s="85" t="s">
        <v>45041</v>
      </c>
      <c r="BB3605" s="85" t="s">
        <v>45042</v>
      </c>
      <c r="BC3605" s="85" t="s">
        <v>45043</v>
      </c>
      <c r="BF3605" s="85" t="s">
        <v>45044</v>
      </c>
      <c r="BI3605" s="85" t="s">
        <v>3390</v>
      </c>
      <c r="CT3605" s="85" t="s">
        <v>3144</v>
      </c>
      <c r="CU3605" s="85" t="s">
        <v>3151</v>
      </c>
      <c r="CW3605" s="85" t="s">
        <v>3493</v>
      </c>
      <c r="CX3605" s="85" t="s">
        <v>3415</v>
      </c>
    </row>
    <row r="3606" spans="1:102" hidden="1" x14ac:dyDescent="0.2">
      <c r="A3606" s="104">
        <v>45513</v>
      </c>
      <c r="B3606" s="85" t="s">
        <v>43169</v>
      </c>
      <c r="C3606" s="85" t="s">
        <v>3136</v>
      </c>
      <c r="D3606" s="85" t="s">
        <v>3137</v>
      </c>
      <c r="E3606" s="85" t="s">
        <v>43170</v>
      </c>
      <c r="F3606" s="85" t="s">
        <v>2589</v>
      </c>
      <c r="G3606" s="85" t="s">
        <v>2680</v>
      </c>
      <c r="H3606" s="85" t="s">
        <v>416</v>
      </c>
      <c r="I3606" s="85" t="s">
        <v>69</v>
      </c>
      <c r="J3606" s="85" t="s">
        <v>6488</v>
      </c>
      <c r="K3606" s="85" t="s">
        <v>3143</v>
      </c>
      <c r="L3606" s="85" t="s">
        <v>3144</v>
      </c>
      <c r="Y3606" s="85" t="s">
        <v>43171</v>
      </c>
      <c r="AA3606" s="85" t="s">
        <v>45045</v>
      </c>
      <c r="AB3606" s="85" t="s">
        <v>3147</v>
      </c>
      <c r="AC3606" s="85" t="s">
        <v>45046</v>
      </c>
      <c r="AD3606" s="85" t="s">
        <v>45047</v>
      </c>
      <c r="AG3606" s="85" t="s">
        <v>45048</v>
      </c>
      <c r="AP3606" s="85" t="s">
        <v>45049</v>
      </c>
      <c r="AQ3606" s="85" t="s">
        <v>45050</v>
      </c>
      <c r="AS3606" s="85" t="s">
        <v>45051</v>
      </c>
      <c r="AT3606" s="85" t="s">
        <v>45052</v>
      </c>
      <c r="AU3606" s="85" t="s">
        <v>1593</v>
      </c>
      <c r="AV3606" s="85" t="s">
        <v>416</v>
      </c>
      <c r="AW3606" s="85" t="s">
        <v>1229</v>
      </c>
      <c r="AY3606" s="85" t="s">
        <v>45053</v>
      </c>
      <c r="AZ3606" s="85" t="s">
        <v>45054</v>
      </c>
      <c r="BA3606" s="85" t="s">
        <v>45055</v>
      </c>
      <c r="BB3606" s="85" t="s">
        <v>45056</v>
      </c>
      <c r="BC3606" s="85" t="s">
        <v>45057</v>
      </c>
      <c r="BD3606" s="85" t="s">
        <v>43172</v>
      </c>
      <c r="BI3606" s="85" t="s">
        <v>3390</v>
      </c>
      <c r="CT3606" s="85" t="s">
        <v>3144</v>
      </c>
      <c r="CU3606" s="85" t="s">
        <v>3151</v>
      </c>
      <c r="CW3606" s="85" t="s">
        <v>3493</v>
      </c>
      <c r="CX3606" s="85" t="s">
        <v>6504</v>
      </c>
    </row>
    <row r="3607" spans="1:102" hidden="1" x14ac:dyDescent="0.2">
      <c r="A3607" s="104">
        <v>45513</v>
      </c>
      <c r="B3607" s="85" t="s">
        <v>45058</v>
      </c>
      <c r="C3607" s="85" t="s">
        <v>3136</v>
      </c>
      <c r="D3607" s="85" t="s">
        <v>3137</v>
      </c>
      <c r="E3607" s="85" t="s">
        <v>45059</v>
      </c>
      <c r="F3607" s="85" t="s">
        <v>1823</v>
      </c>
      <c r="G3607" s="85" t="s">
        <v>2664</v>
      </c>
      <c r="H3607" s="85" t="s">
        <v>290</v>
      </c>
      <c r="I3607" s="85" t="s">
        <v>119</v>
      </c>
      <c r="J3607" s="85" t="s">
        <v>3477</v>
      </c>
      <c r="K3607" s="85" t="s">
        <v>3143</v>
      </c>
      <c r="L3607" s="85" t="s">
        <v>3144</v>
      </c>
      <c r="Y3607" s="85" t="s">
        <v>45060</v>
      </c>
      <c r="AA3607" s="85" t="s">
        <v>45061</v>
      </c>
      <c r="AB3607" s="85" t="s">
        <v>3147</v>
      </c>
      <c r="AC3607" s="85" t="s">
        <v>45062</v>
      </c>
      <c r="AD3607" s="85" t="s">
        <v>45063</v>
      </c>
      <c r="AG3607" s="85" t="s">
        <v>45064</v>
      </c>
      <c r="AO3607" s="85" t="s">
        <v>45065</v>
      </c>
      <c r="AP3607" s="85" t="s">
        <v>45066</v>
      </c>
      <c r="AR3607" s="85" t="s">
        <v>45067</v>
      </c>
      <c r="AS3607" s="85" t="s">
        <v>45068</v>
      </c>
      <c r="AT3607" s="85" t="s">
        <v>45069</v>
      </c>
      <c r="AU3607" s="85" t="s">
        <v>1435</v>
      </c>
      <c r="AV3607" s="85" t="s">
        <v>290</v>
      </c>
      <c r="AW3607" s="85" t="s">
        <v>1238</v>
      </c>
      <c r="BB3607" s="85" t="s">
        <v>45070</v>
      </c>
      <c r="BC3607" s="85" t="s">
        <v>45071</v>
      </c>
      <c r="BD3607" s="85" t="s">
        <v>45072</v>
      </c>
      <c r="BE3607" s="85" t="s">
        <v>45073</v>
      </c>
      <c r="BI3607" s="85" t="s">
        <v>3390</v>
      </c>
      <c r="CT3607" s="85" t="s">
        <v>3144</v>
      </c>
      <c r="CU3607" s="85" t="s">
        <v>3151</v>
      </c>
      <c r="CW3607" s="85" t="s">
        <v>3410</v>
      </c>
      <c r="CX3607" s="85" t="s">
        <v>3477</v>
      </c>
    </row>
    <row r="3608" spans="1:102" hidden="1" x14ac:dyDescent="0.2">
      <c r="A3608" s="104">
        <v>45513</v>
      </c>
      <c r="B3608" s="85" t="s">
        <v>45074</v>
      </c>
      <c r="C3608" s="85" t="s">
        <v>3136</v>
      </c>
      <c r="D3608" s="85" t="s">
        <v>3137</v>
      </c>
      <c r="E3608" s="85" t="s">
        <v>45075</v>
      </c>
      <c r="F3608" s="85" t="s">
        <v>1835</v>
      </c>
      <c r="G3608" s="85" t="s">
        <v>2664</v>
      </c>
      <c r="H3608" s="85" t="s">
        <v>290</v>
      </c>
      <c r="I3608" s="85" t="s">
        <v>103</v>
      </c>
      <c r="J3608" s="85" t="s">
        <v>3415</v>
      </c>
      <c r="K3608" s="85" t="s">
        <v>3143</v>
      </c>
      <c r="L3608" s="85" t="s">
        <v>3144</v>
      </c>
      <c r="N3608" s="85" t="s">
        <v>3645</v>
      </c>
      <c r="O3608" s="85" t="s">
        <v>3434</v>
      </c>
      <c r="P3608" s="85" t="s">
        <v>3435</v>
      </c>
      <c r="W3608" s="85" t="s">
        <v>5272</v>
      </c>
      <c r="Y3608" s="85" t="s">
        <v>45076</v>
      </c>
      <c r="AA3608" s="85" t="s">
        <v>45077</v>
      </c>
      <c r="AB3608" s="85" t="s">
        <v>3147</v>
      </c>
      <c r="AC3608" s="85" t="s">
        <v>45078</v>
      </c>
      <c r="AD3608" s="85" t="s">
        <v>45079</v>
      </c>
      <c r="AG3608" s="85" t="s">
        <v>45080</v>
      </c>
      <c r="AO3608" s="85" t="s">
        <v>45081</v>
      </c>
      <c r="AP3608" s="85" t="s">
        <v>45082</v>
      </c>
      <c r="AR3608" s="85" t="s">
        <v>45083</v>
      </c>
      <c r="AS3608" s="85" t="s">
        <v>45084</v>
      </c>
      <c r="AT3608" s="85" t="s">
        <v>45085</v>
      </c>
      <c r="AU3608" s="85" t="s">
        <v>1330</v>
      </c>
      <c r="AV3608" s="85" t="s">
        <v>290</v>
      </c>
      <c r="AW3608" s="85" t="s">
        <v>1229</v>
      </c>
      <c r="BB3608" s="85" t="s">
        <v>45086</v>
      </c>
      <c r="BC3608" s="85" t="s">
        <v>45087</v>
      </c>
      <c r="BD3608" s="85" t="s">
        <v>45088</v>
      </c>
      <c r="BE3608" s="85" t="s">
        <v>45089</v>
      </c>
      <c r="BI3608" s="85" t="s">
        <v>3390</v>
      </c>
      <c r="CT3608" s="85" t="s">
        <v>3144</v>
      </c>
      <c r="CU3608" s="85" t="s">
        <v>3434</v>
      </c>
      <c r="CV3608" s="85" t="s">
        <v>3435</v>
      </c>
      <c r="CW3608" s="85" t="s">
        <v>7935</v>
      </c>
      <c r="CX3608" s="85" t="s">
        <v>3415</v>
      </c>
    </row>
    <row r="3609" spans="1:102" hidden="1" x14ac:dyDescent="0.2">
      <c r="A3609" s="104">
        <v>45513</v>
      </c>
      <c r="B3609" s="85" t="s">
        <v>45090</v>
      </c>
      <c r="C3609" s="85" t="s">
        <v>3136</v>
      </c>
      <c r="D3609" s="85" t="s">
        <v>3137</v>
      </c>
      <c r="E3609" s="85" t="s">
        <v>45091</v>
      </c>
      <c r="F3609" s="85" t="s">
        <v>2639</v>
      </c>
      <c r="G3609" s="85" t="s">
        <v>2680</v>
      </c>
      <c r="H3609" s="85" t="s">
        <v>2666</v>
      </c>
      <c r="I3609" s="85" t="s">
        <v>2506</v>
      </c>
      <c r="J3609" s="85" t="s">
        <v>3945</v>
      </c>
      <c r="K3609" s="85" t="s">
        <v>3143</v>
      </c>
      <c r="L3609" s="85" t="s">
        <v>3144</v>
      </c>
      <c r="Y3609" s="85" t="s">
        <v>45092</v>
      </c>
      <c r="AA3609" s="85" t="s">
        <v>45093</v>
      </c>
      <c r="AB3609" s="85" t="s">
        <v>3147</v>
      </c>
      <c r="AC3609" s="85" t="s">
        <v>45094</v>
      </c>
      <c r="AD3609" s="85" t="s">
        <v>45095</v>
      </c>
      <c r="AG3609" s="85" t="s">
        <v>45096</v>
      </c>
      <c r="AP3609" s="85" t="s">
        <v>45097</v>
      </c>
      <c r="AQ3609" s="85" t="s">
        <v>45098</v>
      </c>
      <c r="AS3609" s="85" t="s">
        <v>45099</v>
      </c>
      <c r="AT3609" s="85" t="s">
        <v>45100</v>
      </c>
      <c r="AU3609" s="85" t="s">
        <v>1612</v>
      </c>
      <c r="AV3609" s="85" t="s">
        <v>1239</v>
      </c>
      <c r="AW3609" s="85" t="s">
        <v>1229</v>
      </c>
      <c r="AY3609" s="85" t="s">
        <v>45101</v>
      </c>
      <c r="AZ3609" s="85" t="s">
        <v>45102</v>
      </c>
      <c r="BA3609" s="85" t="s">
        <v>45103</v>
      </c>
      <c r="BB3609" s="85" t="s">
        <v>45104</v>
      </c>
      <c r="BC3609" s="85" t="s">
        <v>45105</v>
      </c>
      <c r="BD3609" s="85" t="s">
        <v>45106</v>
      </c>
      <c r="BI3609" s="85" t="s">
        <v>3390</v>
      </c>
      <c r="CT3609" s="85" t="s">
        <v>3144</v>
      </c>
      <c r="CU3609" s="85" t="s">
        <v>3151</v>
      </c>
      <c r="CW3609" s="85" t="s">
        <v>3493</v>
      </c>
      <c r="CX3609" s="85" t="s">
        <v>45107</v>
      </c>
    </row>
    <row r="3610" spans="1:102" hidden="1" x14ac:dyDescent="0.2">
      <c r="A3610" s="104">
        <v>45513</v>
      </c>
      <c r="B3610" s="85" t="s">
        <v>45108</v>
      </c>
      <c r="C3610" s="85" t="s">
        <v>3136</v>
      </c>
      <c r="D3610" s="85" t="s">
        <v>3137</v>
      </c>
      <c r="E3610" s="85" t="s">
        <v>45109</v>
      </c>
      <c r="F3610" s="85" t="s">
        <v>2589</v>
      </c>
      <c r="G3610" s="85" t="s">
        <v>2680</v>
      </c>
      <c r="H3610" s="85" t="s">
        <v>416</v>
      </c>
      <c r="I3610" s="85" t="s">
        <v>69</v>
      </c>
      <c r="J3610" s="85" t="s">
        <v>3753</v>
      </c>
      <c r="K3610" s="85" t="s">
        <v>3143</v>
      </c>
      <c r="L3610" s="85" t="s">
        <v>3144</v>
      </c>
      <c r="Y3610" s="85" t="s">
        <v>45110</v>
      </c>
      <c r="AA3610" s="85" t="s">
        <v>45111</v>
      </c>
      <c r="AB3610" s="85" t="s">
        <v>3147</v>
      </c>
      <c r="AC3610" s="85" t="s">
        <v>45112</v>
      </c>
      <c r="AD3610" s="85" t="s">
        <v>45113</v>
      </c>
      <c r="AG3610" s="85" t="s">
        <v>45114</v>
      </c>
      <c r="AP3610" s="85" t="s">
        <v>45115</v>
      </c>
      <c r="AQ3610" s="85" t="s">
        <v>45116</v>
      </c>
      <c r="AS3610" s="85" t="s">
        <v>45117</v>
      </c>
      <c r="AT3610" s="85" t="s">
        <v>45118</v>
      </c>
      <c r="AU3610" s="85" t="s">
        <v>1626</v>
      </c>
      <c r="AV3610" s="85" t="s">
        <v>416</v>
      </c>
      <c r="AW3610" s="85" t="s">
        <v>1238</v>
      </c>
      <c r="AY3610" s="85" t="s">
        <v>45119</v>
      </c>
      <c r="AZ3610" s="85" t="s">
        <v>45120</v>
      </c>
      <c r="BA3610" s="85" t="s">
        <v>45121</v>
      </c>
      <c r="BB3610" s="85" t="s">
        <v>45122</v>
      </c>
      <c r="BC3610" s="85" t="s">
        <v>45123</v>
      </c>
      <c r="BD3610" s="85" t="s">
        <v>45124</v>
      </c>
      <c r="BI3610" s="85" t="s">
        <v>3390</v>
      </c>
      <c r="CT3610" s="85" t="s">
        <v>3144</v>
      </c>
      <c r="CU3610" s="85" t="s">
        <v>3151</v>
      </c>
      <c r="CW3610" s="85" t="s">
        <v>3493</v>
      </c>
      <c r="CX3610" s="85" t="s">
        <v>3753</v>
      </c>
    </row>
    <row r="3611" spans="1:102" hidden="1" x14ac:dyDescent="0.2">
      <c r="A3611" s="104">
        <v>45513</v>
      </c>
      <c r="B3611" s="85" t="s">
        <v>45125</v>
      </c>
      <c r="C3611" s="85" t="s">
        <v>3136</v>
      </c>
      <c r="D3611" s="85" t="s">
        <v>3137</v>
      </c>
      <c r="E3611" s="85" t="s">
        <v>45126</v>
      </c>
      <c r="F3611" s="85" t="s">
        <v>960</v>
      </c>
      <c r="G3611" s="85" t="s">
        <v>2662</v>
      </c>
      <c r="H3611" s="85" t="s">
        <v>92</v>
      </c>
      <c r="I3611" s="85" t="s">
        <v>69</v>
      </c>
      <c r="J3611" s="85" t="s">
        <v>3556</v>
      </c>
      <c r="K3611" s="85" t="s">
        <v>3143</v>
      </c>
      <c r="L3611" s="85" t="s">
        <v>3144</v>
      </c>
      <c r="Y3611" s="85" t="s">
        <v>45127</v>
      </c>
      <c r="AA3611" s="85" t="s">
        <v>45128</v>
      </c>
      <c r="AB3611" s="85" t="s">
        <v>45129</v>
      </c>
      <c r="AC3611" s="85" t="s">
        <v>45130</v>
      </c>
      <c r="AD3611" s="85" t="s">
        <v>45131</v>
      </c>
      <c r="AE3611" s="85" t="s">
        <v>45132</v>
      </c>
      <c r="AL3611" s="85" t="s">
        <v>45133</v>
      </c>
      <c r="AM3611" s="85" t="s">
        <v>45134</v>
      </c>
      <c r="AR3611" s="85" t="s">
        <v>45135</v>
      </c>
      <c r="AS3611" s="85" t="s">
        <v>45136</v>
      </c>
      <c r="AU3611" s="85" t="s">
        <v>45137</v>
      </c>
      <c r="AV3611" s="85" t="s">
        <v>92</v>
      </c>
      <c r="AW3611" s="85" t="s">
        <v>1339</v>
      </c>
      <c r="BA3611" s="85" t="s">
        <v>45138</v>
      </c>
      <c r="BB3611" s="85" t="s">
        <v>45139</v>
      </c>
      <c r="BC3611" s="85" t="s">
        <v>45140</v>
      </c>
      <c r="BD3611" s="85" t="s">
        <v>45141</v>
      </c>
      <c r="BE3611" s="85" t="s">
        <v>45142</v>
      </c>
      <c r="BI3611" s="85" t="s">
        <v>3390</v>
      </c>
      <c r="CT3611" s="85" t="s">
        <v>3144</v>
      </c>
      <c r="CU3611" s="85" t="s">
        <v>3151</v>
      </c>
      <c r="CW3611" s="85" t="s">
        <v>3472</v>
      </c>
      <c r="CX3611" s="85" t="s">
        <v>3556</v>
      </c>
    </row>
    <row r="3612" spans="1:102" hidden="1" x14ac:dyDescent="0.2">
      <c r="A3612" s="104">
        <v>45513</v>
      </c>
      <c r="B3612" s="85" t="s">
        <v>45143</v>
      </c>
      <c r="C3612" s="85" t="s">
        <v>3136</v>
      </c>
      <c r="D3612" s="85" t="s">
        <v>3137</v>
      </c>
      <c r="E3612" s="85" t="s">
        <v>45144</v>
      </c>
      <c r="F3612" s="85" t="s">
        <v>1729</v>
      </c>
      <c r="G3612" s="85" t="s">
        <v>2677</v>
      </c>
      <c r="H3612" s="85" t="s">
        <v>290</v>
      </c>
      <c r="I3612" s="85" t="s">
        <v>1807</v>
      </c>
      <c r="J3612" s="85" t="s">
        <v>6765</v>
      </c>
      <c r="K3612" s="85" t="s">
        <v>3395</v>
      </c>
      <c r="L3612" s="85" t="s">
        <v>3144</v>
      </c>
      <c r="N3612" s="85" t="s">
        <v>4128</v>
      </c>
      <c r="O3612" s="85" t="s">
        <v>4129</v>
      </c>
      <c r="P3612" s="85" t="s">
        <v>4130</v>
      </c>
      <c r="W3612" s="85" t="s">
        <v>111</v>
      </c>
      <c r="X3612" s="85" t="s">
        <v>45145</v>
      </c>
      <c r="Y3612" s="85" t="s">
        <v>45146</v>
      </c>
      <c r="AA3612" s="85" t="s">
        <v>45147</v>
      </c>
      <c r="AB3612" s="85" t="s">
        <v>3147</v>
      </c>
      <c r="AC3612" s="85" t="s">
        <v>45148</v>
      </c>
      <c r="AD3612" s="85" t="s">
        <v>45149</v>
      </c>
      <c r="AG3612" s="85" t="s">
        <v>45150</v>
      </c>
      <c r="AH3612" s="85" t="s">
        <v>45151</v>
      </c>
      <c r="AI3612" s="85" t="s">
        <v>45152</v>
      </c>
      <c r="AP3612" s="85" t="s">
        <v>45153</v>
      </c>
      <c r="AQ3612" s="85" t="s">
        <v>45154</v>
      </c>
      <c r="AS3612" s="85" t="s">
        <v>45155</v>
      </c>
      <c r="AT3612" s="85" t="s">
        <v>45156</v>
      </c>
      <c r="AU3612" s="85" t="s">
        <v>45157</v>
      </c>
      <c r="AV3612" s="85" t="s">
        <v>290</v>
      </c>
      <c r="AW3612" s="85" t="s">
        <v>1339</v>
      </c>
      <c r="BB3612" s="85" t="s">
        <v>45158</v>
      </c>
      <c r="BC3612" s="85" t="s">
        <v>45159</v>
      </c>
      <c r="BD3612" s="85" t="s">
        <v>45160</v>
      </c>
      <c r="BE3612" s="85" t="s">
        <v>45161</v>
      </c>
      <c r="BI3612" s="85" t="s">
        <v>3390</v>
      </c>
      <c r="CT3612" s="85" t="s">
        <v>3144</v>
      </c>
      <c r="CU3612" s="85" t="s">
        <v>4972</v>
      </c>
      <c r="CW3612" s="85" t="s">
        <v>3453</v>
      </c>
      <c r="CX3612" s="85" t="s">
        <v>40629</v>
      </c>
    </row>
    <row r="3613" spans="1:102" hidden="1" x14ac:dyDescent="0.2">
      <c r="A3613" s="104">
        <v>45513</v>
      </c>
      <c r="B3613" s="85" t="s">
        <v>44699</v>
      </c>
      <c r="C3613" s="85" t="s">
        <v>3136</v>
      </c>
      <c r="D3613" s="85" t="s">
        <v>3137</v>
      </c>
      <c r="E3613" s="85" t="s">
        <v>44700</v>
      </c>
      <c r="F3613" s="85" t="s">
        <v>1823</v>
      </c>
      <c r="G3613" s="85" t="s">
        <v>2664</v>
      </c>
      <c r="H3613" s="85" t="s">
        <v>290</v>
      </c>
      <c r="I3613" s="85" t="s">
        <v>119</v>
      </c>
      <c r="J3613" s="85" t="s">
        <v>23537</v>
      </c>
      <c r="K3613" s="85" t="s">
        <v>3143</v>
      </c>
      <c r="L3613" s="85" t="s">
        <v>3144</v>
      </c>
      <c r="Y3613" s="85" t="s">
        <v>44701</v>
      </c>
      <c r="AA3613" s="85" t="s">
        <v>44702</v>
      </c>
      <c r="AB3613" s="85" t="s">
        <v>3147</v>
      </c>
      <c r="AC3613" s="85" t="s">
        <v>44703</v>
      </c>
      <c r="AD3613" s="85" t="s">
        <v>44704</v>
      </c>
      <c r="AG3613" s="85" t="s">
        <v>45162</v>
      </c>
      <c r="AO3613" s="85" t="s">
        <v>45163</v>
      </c>
      <c r="AP3613" s="85" t="s">
        <v>45164</v>
      </c>
      <c r="AR3613" s="85" t="s">
        <v>45165</v>
      </c>
      <c r="AS3613" s="85" t="s">
        <v>45166</v>
      </c>
      <c r="AT3613" s="85" t="s">
        <v>45167</v>
      </c>
      <c r="AU3613" s="85" t="s">
        <v>45168</v>
      </c>
      <c r="AV3613" s="85" t="s">
        <v>290</v>
      </c>
      <c r="AW3613" s="85" t="s">
        <v>1339</v>
      </c>
      <c r="BB3613" s="85" t="s">
        <v>45169</v>
      </c>
      <c r="BC3613" s="85" t="s">
        <v>45170</v>
      </c>
      <c r="BD3613" s="85" t="s">
        <v>45171</v>
      </c>
      <c r="BE3613" s="85" t="s">
        <v>45172</v>
      </c>
      <c r="BI3613" s="85" t="s">
        <v>3390</v>
      </c>
      <c r="CT3613" s="85" t="s">
        <v>3144</v>
      </c>
      <c r="CU3613" s="85" t="s">
        <v>3151</v>
      </c>
      <c r="CW3613" s="85" t="s">
        <v>3410</v>
      </c>
      <c r="CX3613" s="85" t="s">
        <v>4259</v>
      </c>
    </row>
    <row r="3614" spans="1:102" hidden="1" x14ac:dyDescent="0.2">
      <c r="A3614" s="104">
        <v>45513</v>
      </c>
      <c r="B3614" s="85" t="s">
        <v>45173</v>
      </c>
      <c r="C3614" s="85" t="s">
        <v>3136</v>
      </c>
      <c r="D3614" s="85" t="s">
        <v>3137</v>
      </c>
      <c r="E3614" s="85" t="s">
        <v>45174</v>
      </c>
      <c r="F3614" s="85" t="s">
        <v>2433</v>
      </c>
      <c r="G3614" s="85" t="s">
        <v>2678</v>
      </c>
      <c r="H3614" s="85" t="s">
        <v>290</v>
      </c>
      <c r="I3614" s="85" t="s">
        <v>69</v>
      </c>
      <c r="J3614" s="85" t="s">
        <v>3753</v>
      </c>
      <c r="K3614" s="85" t="s">
        <v>3143</v>
      </c>
      <c r="L3614" s="85" t="s">
        <v>3144</v>
      </c>
      <c r="X3614" s="85" t="s">
        <v>45175</v>
      </c>
      <c r="Y3614" s="85" t="s">
        <v>45176</v>
      </c>
      <c r="AA3614" s="85" t="s">
        <v>45177</v>
      </c>
      <c r="AB3614" s="85" t="s">
        <v>3147</v>
      </c>
      <c r="AC3614" s="85" t="s">
        <v>45178</v>
      </c>
      <c r="AD3614" s="85" t="s">
        <v>45179</v>
      </c>
      <c r="AG3614" s="85" t="s">
        <v>45180</v>
      </c>
      <c r="AO3614" s="85" t="s">
        <v>45181</v>
      </c>
      <c r="AP3614" s="85" t="s">
        <v>45182</v>
      </c>
      <c r="AR3614" s="85" t="s">
        <v>45183</v>
      </c>
      <c r="AS3614" s="85" t="s">
        <v>45184</v>
      </c>
      <c r="AT3614" s="85" t="s">
        <v>45185</v>
      </c>
      <c r="AU3614" s="85" t="s">
        <v>45186</v>
      </c>
      <c r="AV3614" s="85" t="s">
        <v>290</v>
      </c>
      <c r="AW3614" s="85" t="s">
        <v>1339</v>
      </c>
      <c r="AZ3614" s="85" t="s">
        <v>45187</v>
      </c>
      <c r="BA3614" s="85" t="s">
        <v>45188</v>
      </c>
      <c r="BB3614" s="85" t="s">
        <v>45189</v>
      </c>
      <c r="BC3614" s="85" t="s">
        <v>45190</v>
      </c>
      <c r="BD3614" s="85" t="s">
        <v>45191</v>
      </c>
      <c r="BG3614" s="85" t="s">
        <v>45192</v>
      </c>
      <c r="BI3614" s="85" t="s">
        <v>4318</v>
      </c>
      <c r="CT3614" s="85" t="s">
        <v>3144</v>
      </c>
      <c r="CU3614" s="85" t="s">
        <v>3151</v>
      </c>
      <c r="CW3614" s="85" t="s">
        <v>3493</v>
      </c>
      <c r="CX3614" s="85" t="s">
        <v>3753</v>
      </c>
    </row>
    <row r="3615" spans="1:102" hidden="1" x14ac:dyDescent="0.2">
      <c r="A3615" s="104">
        <v>45513</v>
      </c>
      <c r="B3615" s="85" t="s">
        <v>45193</v>
      </c>
      <c r="C3615" s="85" t="s">
        <v>3136</v>
      </c>
      <c r="D3615" s="85" t="s">
        <v>3137</v>
      </c>
      <c r="E3615" s="85" t="s">
        <v>45194</v>
      </c>
      <c r="F3615" s="85" t="s">
        <v>1823</v>
      </c>
      <c r="G3615" s="85" t="s">
        <v>2664</v>
      </c>
      <c r="H3615" s="85" t="s">
        <v>290</v>
      </c>
      <c r="I3615" s="85" t="s">
        <v>119</v>
      </c>
      <c r="J3615" s="85" t="s">
        <v>3556</v>
      </c>
      <c r="K3615" s="85" t="s">
        <v>3143</v>
      </c>
      <c r="L3615" s="85" t="s">
        <v>3144</v>
      </c>
      <c r="Y3615" s="85" t="s">
        <v>45195</v>
      </c>
      <c r="AA3615" s="85" t="s">
        <v>45196</v>
      </c>
      <c r="AB3615" s="85" t="s">
        <v>3147</v>
      </c>
      <c r="AC3615" s="85" t="s">
        <v>45197</v>
      </c>
      <c r="AD3615" s="85" t="s">
        <v>45198</v>
      </c>
      <c r="AG3615" s="85" t="s">
        <v>45199</v>
      </c>
      <c r="AO3615" s="85" t="s">
        <v>45200</v>
      </c>
      <c r="AP3615" s="85" t="s">
        <v>45201</v>
      </c>
      <c r="AR3615" s="85" t="s">
        <v>45202</v>
      </c>
      <c r="AS3615" s="85" t="s">
        <v>45203</v>
      </c>
      <c r="AT3615" s="85" t="s">
        <v>45204</v>
      </c>
      <c r="AU3615" s="85" t="s">
        <v>45205</v>
      </c>
      <c r="AV3615" s="85" t="s">
        <v>290</v>
      </c>
      <c r="AW3615" s="85" t="s">
        <v>1339</v>
      </c>
      <c r="BB3615" s="85" t="s">
        <v>45206</v>
      </c>
      <c r="BC3615" s="85" t="s">
        <v>45207</v>
      </c>
      <c r="BD3615" s="85" t="s">
        <v>45208</v>
      </c>
      <c r="BE3615" s="85" t="s">
        <v>45209</v>
      </c>
      <c r="BI3615" s="85" t="s">
        <v>4318</v>
      </c>
      <c r="CT3615" s="85" t="s">
        <v>3144</v>
      </c>
      <c r="CU3615" s="85" t="s">
        <v>3151</v>
      </c>
      <c r="CW3615" s="85" t="s">
        <v>3410</v>
      </c>
      <c r="CX3615" s="85" t="s">
        <v>3556</v>
      </c>
    </row>
    <row r="3616" spans="1:102" hidden="1" x14ac:dyDescent="0.2">
      <c r="A3616" s="104">
        <v>45513</v>
      </c>
      <c r="B3616" s="85" t="s">
        <v>45210</v>
      </c>
      <c r="C3616" s="85" t="s">
        <v>3136</v>
      </c>
      <c r="D3616" s="85" t="s">
        <v>3137</v>
      </c>
      <c r="E3616" s="85" t="s">
        <v>45211</v>
      </c>
      <c r="F3616" s="85" t="s">
        <v>2599</v>
      </c>
      <c r="G3616" s="85" t="s">
        <v>2680</v>
      </c>
      <c r="H3616" s="85" t="s">
        <v>416</v>
      </c>
      <c r="I3616" s="85" t="s">
        <v>2506</v>
      </c>
      <c r="J3616" s="85" t="s">
        <v>45212</v>
      </c>
      <c r="K3616" s="85" t="s">
        <v>3143</v>
      </c>
      <c r="L3616" s="85" t="s">
        <v>3144</v>
      </c>
      <c r="Y3616" s="85" t="s">
        <v>45213</v>
      </c>
      <c r="AA3616" s="85" t="s">
        <v>45214</v>
      </c>
      <c r="AB3616" s="85" t="s">
        <v>3147</v>
      </c>
      <c r="AC3616" s="85" t="s">
        <v>45215</v>
      </c>
      <c r="AD3616" s="85" t="s">
        <v>45216</v>
      </c>
      <c r="AG3616" s="85" t="s">
        <v>45217</v>
      </c>
      <c r="AP3616" s="85" t="s">
        <v>45218</v>
      </c>
      <c r="AQ3616" s="85" t="s">
        <v>45219</v>
      </c>
      <c r="AS3616" s="85" t="s">
        <v>45220</v>
      </c>
      <c r="AT3616" s="85" t="s">
        <v>45221</v>
      </c>
      <c r="AU3616" s="85" t="s">
        <v>1579</v>
      </c>
      <c r="AV3616" s="85" t="s">
        <v>416</v>
      </c>
      <c r="AW3616" s="85" t="s">
        <v>1238</v>
      </c>
      <c r="AY3616" s="85" t="s">
        <v>45222</v>
      </c>
      <c r="AZ3616" s="85" t="s">
        <v>45223</v>
      </c>
      <c r="BA3616" s="85" t="s">
        <v>45224</v>
      </c>
      <c r="BB3616" s="85" t="s">
        <v>45225</v>
      </c>
      <c r="BC3616" s="85" t="s">
        <v>45226</v>
      </c>
      <c r="BD3616" s="85" t="s">
        <v>45227</v>
      </c>
      <c r="BI3616" s="85" t="s">
        <v>4318</v>
      </c>
      <c r="CT3616" s="85" t="s">
        <v>3144</v>
      </c>
      <c r="CU3616" s="85" t="s">
        <v>3151</v>
      </c>
      <c r="CW3616" s="85" t="s">
        <v>3493</v>
      </c>
      <c r="CX3616" s="85" t="s">
        <v>45228</v>
      </c>
    </row>
    <row r="3617" spans="1:102" hidden="1" x14ac:dyDescent="0.2">
      <c r="A3617" s="104">
        <v>45513</v>
      </c>
      <c r="B3617" s="85" t="s">
        <v>45229</v>
      </c>
      <c r="C3617" s="85" t="s">
        <v>3136</v>
      </c>
      <c r="D3617" s="85" t="s">
        <v>3137</v>
      </c>
      <c r="E3617" s="85" t="s">
        <v>45230</v>
      </c>
      <c r="F3617" s="85" t="s">
        <v>2509</v>
      </c>
      <c r="G3617" s="85" t="s">
        <v>2679</v>
      </c>
      <c r="H3617" s="85" t="s">
        <v>290</v>
      </c>
      <c r="I3617" s="85" t="s">
        <v>69</v>
      </c>
      <c r="J3617" s="85" t="s">
        <v>3394</v>
      </c>
      <c r="K3617" s="85" t="s">
        <v>3395</v>
      </c>
      <c r="L3617" s="85" t="s">
        <v>3144</v>
      </c>
      <c r="M3617" s="85" t="s">
        <v>30699</v>
      </c>
      <c r="N3617" s="85" t="s">
        <v>4245</v>
      </c>
      <c r="O3617" s="85" t="s">
        <v>4246</v>
      </c>
      <c r="W3617" s="85" t="s">
        <v>406</v>
      </c>
      <c r="Y3617" s="85" t="s">
        <v>45231</v>
      </c>
      <c r="AA3617" s="85" t="s">
        <v>45232</v>
      </c>
      <c r="AB3617" s="85" t="s">
        <v>3147</v>
      </c>
      <c r="AC3617" s="85" t="s">
        <v>45233</v>
      </c>
      <c r="AD3617" s="85" t="s">
        <v>45234</v>
      </c>
      <c r="AG3617" s="85" t="s">
        <v>45235</v>
      </c>
      <c r="AP3617" s="85" t="s">
        <v>45236</v>
      </c>
      <c r="AQ3617" s="85" t="s">
        <v>45237</v>
      </c>
      <c r="AS3617" s="85" t="s">
        <v>45238</v>
      </c>
      <c r="AT3617" s="85" t="s">
        <v>45239</v>
      </c>
      <c r="AU3617" s="85" t="s">
        <v>45240</v>
      </c>
      <c r="AV3617" s="85" t="s">
        <v>290</v>
      </c>
      <c r="AW3617" s="85" t="s">
        <v>1339</v>
      </c>
      <c r="AY3617" s="85" t="s">
        <v>45241</v>
      </c>
      <c r="AZ3617" s="85" t="s">
        <v>45242</v>
      </c>
      <c r="BA3617" s="85" t="s">
        <v>45243</v>
      </c>
      <c r="BB3617" s="85" t="s">
        <v>45244</v>
      </c>
      <c r="BC3617" s="85" t="s">
        <v>45245</v>
      </c>
      <c r="BF3617" s="85" t="s">
        <v>45246</v>
      </c>
      <c r="BI3617" s="85" t="s">
        <v>4318</v>
      </c>
      <c r="CT3617" s="85" t="s">
        <v>3144</v>
      </c>
      <c r="CU3617" s="85" t="s">
        <v>3151</v>
      </c>
      <c r="CW3617" s="85" t="s">
        <v>3493</v>
      </c>
      <c r="CX3617" s="85" t="s">
        <v>3394</v>
      </c>
    </row>
    <row r="3618" spans="1:102" hidden="1" x14ac:dyDescent="0.2">
      <c r="A3618" s="104">
        <v>45513</v>
      </c>
      <c r="B3618" s="85" t="s">
        <v>45247</v>
      </c>
      <c r="C3618" s="85" t="s">
        <v>3136</v>
      </c>
      <c r="D3618" s="85" t="s">
        <v>3137</v>
      </c>
      <c r="E3618" s="85" t="s">
        <v>45248</v>
      </c>
      <c r="F3618" s="85" t="s">
        <v>2609</v>
      </c>
      <c r="G3618" s="85" t="s">
        <v>2680</v>
      </c>
      <c r="H3618" s="85" t="s">
        <v>678</v>
      </c>
      <c r="I3618" s="85" t="s">
        <v>69</v>
      </c>
      <c r="J3618" s="85" t="s">
        <v>3394</v>
      </c>
      <c r="K3618" s="85" t="s">
        <v>3395</v>
      </c>
      <c r="L3618" s="85" t="s">
        <v>3144</v>
      </c>
      <c r="Y3618" s="85" t="s">
        <v>45249</v>
      </c>
      <c r="AA3618" s="85" t="s">
        <v>45250</v>
      </c>
      <c r="AB3618" s="85" t="s">
        <v>3147</v>
      </c>
      <c r="AC3618" s="85" t="s">
        <v>45251</v>
      </c>
      <c r="AD3618" s="85" t="s">
        <v>45252</v>
      </c>
      <c r="AG3618" s="85" t="s">
        <v>45253</v>
      </c>
      <c r="AP3618" s="85" t="s">
        <v>45254</v>
      </c>
      <c r="AQ3618" s="85" t="s">
        <v>45255</v>
      </c>
      <c r="AS3618" s="85" t="s">
        <v>45256</v>
      </c>
      <c r="AT3618" s="85" t="s">
        <v>45257</v>
      </c>
      <c r="AU3618" s="85" t="s">
        <v>45258</v>
      </c>
      <c r="AV3618" s="85" t="s">
        <v>678</v>
      </c>
      <c r="AW3618" s="85" t="s">
        <v>1339</v>
      </c>
      <c r="AY3618" s="85" t="s">
        <v>45259</v>
      </c>
      <c r="AZ3618" s="85" t="s">
        <v>45260</v>
      </c>
      <c r="BA3618" s="85" t="s">
        <v>45261</v>
      </c>
      <c r="BB3618" s="85" t="s">
        <v>45262</v>
      </c>
      <c r="BC3618" s="85" t="s">
        <v>45263</v>
      </c>
      <c r="BD3618" s="85" t="s">
        <v>45264</v>
      </c>
      <c r="BI3618" s="85" t="s">
        <v>4318</v>
      </c>
      <c r="CT3618" s="85" t="s">
        <v>3144</v>
      </c>
      <c r="CU3618" s="85" t="s">
        <v>3151</v>
      </c>
      <c r="CW3618" s="85" t="s">
        <v>3493</v>
      </c>
      <c r="CX3618" s="85" t="s">
        <v>3394</v>
      </c>
    </row>
    <row r="3619" spans="1:102" hidden="1" x14ac:dyDescent="0.2">
      <c r="A3619" s="104">
        <v>45513</v>
      </c>
      <c r="B3619" s="85" t="s">
        <v>45265</v>
      </c>
      <c r="C3619" s="85" t="s">
        <v>3136</v>
      </c>
      <c r="D3619" s="85" t="s">
        <v>3137</v>
      </c>
      <c r="E3619" s="85" t="s">
        <v>45266</v>
      </c>
      <c r="F3619" s="85" t="s">
        <v>963</v>
      </c>
      <c r="G3619" s="85" t="s">
        <v>2662</v>
      </c>
      <c r="H3619" s="85" t="s">
        <v>92</v>
      </c>
      <c r="I3619" s="85" t="s">
        <v>75</v>
      </c>
      <c r="J3619" s="85" t="s">
        <v>3394</v>
      </c>
      <c r="K3619" s="85" t="s">
        <v>3395</v>
      </c>
      <c r="L3619" s="85" t="s">
        <v>3144</v>
      </c>
      <c r="Y3619" s="85" t="s">
        <v>45267</v>
      </c>
      <c r="AA3619" s="85" t="s">
        <v>45268</v>
      </c>
      <c r="AB3619" s="85" t="s">
        <v>45269</v>
      </c>
      <c r="AC3619" s="85" t="s">
        <v>45270</v>
      </c>
      <c r="AD3619" s="85" t="s">
        <v>45271</v>
      </c>
      <c r="AE3619" s="85" t="s">
        <v>45272</v>
      </c>
      <c r="AL3619" s="85" t="s">
        <v>45273</v>
      </c>
      <c r="AM3619" s="85" t="s">
        <v>45274</v>
      </c>
      <c r="AU3619" s="85" t="s">
        <v>11709</v>
      </c>
      <c r="AV3619" s="85" t="s">
        <v>92</v>
      </c>
      <c r="AW3619" s="85" t="s">
        <v>1339</v>
      </c>
      <c r="BA3619" s="85" t="s">
        <v>45275</v>
      </c>
      <c r="BB3619" s="85" t="s">
        <v>45276</v>
      </c>
      <c r="BC3619" s="85" t="s">
        <v>45277</v>
      </c>
      <c r="BD3619" s="85" t="s">
        <v>45278</v>
      </c>
      <c r="BE3619" s="85" t="s">
        <v>45279</v>
      </c>
      <c r="BI3619" s="85" t="s">
        <v>4318</v>
      </c>
      <c r="CT3619" s="85" t="s">
        <v>3144</v>
      </c>
      <c r="CU3619" s="85" t="s">
        <v>3151</v>
      </c>
      <c r="CW3619" s="85" t="s">
        <v>3472</v>
      </c>
      <c r="CX3619" s="85" t="s">
        <v>3394</v>
      </c>
    </row>
    <row r="3620" spans="1:102" hidden="1" x14ac:dyDescent="0.2">
      <c r="A3620" s="104">
        <v>45513</v>
      </c>
      <c r="B3620" s="85" t="s">
        <v>45280</v>
      </c>
      <c r="C3620" s="85" t="s">
        <v>3136</v>
      </c>
      <c r="D3620" s="85" t="s">
        <v>3137</v>
      </c>
      <c r="E3620" s="85" t="s">
        <v>23285</v>
      </c>
      <c r="F3620" s="85" t="s">
        <v>2604</v>
      </c>
      <c r="G3620" s="85" t="s">
        <v>2680</v>
      </c>
      <c r="H3620" s="85" t="s">
        <v>416</v>
      </c>
      <c r="I3620" s="85" t="s">
        <v>103</v>
      </c>
      <c r="J3620" s="85" t="s">
        <v>45281</v>
      </c>
      <c r="K3620" s="85" t="s">
        <v>3143</v>
      </c>
      <c r="L3620" s="85" t="s">
        <v>3144</v>
      </c>
      <c r="X3620" s="85" t="s">
        <v>45282</v>
      </c>
      <c r="Y3620" s="85" t="s">
        <v>23289</v>
      </c>
      <c r="AA3620" s="85" t="s">
        <v>23290</v>
      </c>
      <c r="AB3620" s="85" t="s">
        <v>3147</v>
      </c>
      <c r="AC3620" s="85" t="s">
        <v>23291</v>
      </c>
      <c r="AD3620" s="85" t="s">
        <v>23292</v>
      </c>
      <c r="AG3620" s="85" t="s">
        <v>23293</v>
      </c>
      <c r="AP3620" s="85" t="s">
        <v>23294</v>
      </c>
      <c r="AQ3620" s="85" t="s">
        <v>23295</v>
      </c>
      <c r="AS3620" s="85" t="s">
        <v>23296</v>
      </c>
      <c r="AT3620" s="85" t="s">
        <v>23297</v>
      </c>
      <c r="AU3620" s="85" t="s">
        <v>1579</v>
      </c>
      <c r="AV3620" s="85" t="s">
        <v>416</v>
      </c>
      <c r="AW3620" s="85" t="s">
        <v>1238</v>
      </c>
      <c r="AY3620" s="85" t="s">
        <v>23298</v>
      </c>
      <c r="AZ3620" s="85" t="s">
        <v>23299</v>
      </c>
      <c r="BA3620" s="85" t="s">
        <v>23300</v>
      </c>
      <c r="BB3620" s="85" t="s">
        <v>23301</v>
      </c>
      <c r="BC3620" s="85" t="s">
        <v>23302</v>
      </c>
      <c r="BD3620" s="85" t="s">
        <v>23303</v>
      </c>
      <c r="BI3620" s="85" t="s">
        <v>4318</v>
      </c>
      <c r="CT3620" s="85" t="s">
        <v>3144</v>
      </c>
      <c r="CU3620" s="85" t="s">
        <v>4612</v>
      </c>
      <c r="CV3620" s="85" t="s">
        <v>4613</v>
      </c>
      <c r="CW3620" s="85" t="s">
        <v>7935</v>
      </c>
      <c r="CX3620" s="85" t="s">
        <v>8858</v>
      </c>
    </row>
    <row r="3621" spans="1:102" hidden="1" x14ac:dyDescent="0.2">
      <c r="A3621" s="104">
        <v>45514</v>
      </c>
      <c r="B3621" s="85" t="s">
        <v>45283</v>
      </c>
      <c r="C3621" s="85" t="s">
        <v>3136</v>
      </c>
      <c r="D3621" s="85" t="s">
        <v>3137</v>
      </c>
      <c r="E3621" s="85" t="s">
        <v>45284</v>
      </c>
      <c r="F3621" s="85" t="s">
        <v>1817</v>
      </c>
      <c r="G3621" s="85" t="s">
        <v>2664</v>
      </c>
      <c r="H3621" s="85" t="s">
        <v>290</v>
      </c>
      <c r="I3621" s="85" t="s">
        <v>1918</v>
      </c>
      <c r="J3621" s="85" t="s">
        <v>3157</v>
      </c>
      <c r="K3621" s="85" t="s">
        <v>3143</v>
      </c>
      <c r="L3621" s="85" t="s">
        <v>3144</v>
      </c>
      <c r="X3621" s="85" t="s">
        <v>45285</v>
      </c>
      <c r="Y3621" s="85" t="s">
        <v>45286</v>
      </c>
      <c r="AA3621" s="85" t="s">
        <v>45287</v>
      </c>
      <c r="AC3621" s="85" t="s">
        <v>45288</v>
      </c>
      <c r="AD3621" s="85" t="s">
        <v>45289</v>
      </c>
      <c r="AV3621" s="85" t="s">
        <v>3147</v>
      </c>
      <c r="AW3621" s="85" t="s">
        <v>3147</v>
      </c>
      <c r="BI3621" s="85" t="s">
        <v>3150</v>
      </c>
      <c r="CT3621" s="85" t="s">
        <v>3144</v>
      </c>
      <c r="CU3621" s="85" t="s">
        <v>3151</v>
      </c>
      <c r="CW3621" s="85" t="s">
        <v>3152</v>
      </c>
      <c r="CX3621" s="85" t="s">
        <v>3162</v>
      </c>
    </row>
    <row r="3622" spans="1:102" hidden="1" x14ac:dyDescent="0.2">
      <c r="A3622" s="104">
        <v>45514</v>
      </c>
      <c r="B3622" s="85" t="s">
        <v>45290</v>
      </c>
      <c r="C3622" s="85" t="s">
        <v>3136</v>
      </c>
      <c r="D3622" s="85" t="s">
        <v>3137</v>
      </c>
      <c r="E3622" s="85" t="s">
        <v>45291</v>
      </c>
      <c r="F3622" s="85" t="s">
        <v>1744</v>
      </c>
      <c r="G3622" s="85" t="s">
        <v>2677</v>
      </c>
      <c r="H3622" s="85" t="s">
        <v>290</v>
      </c>
      <c r="I3622" s="85" t="s">
        <v>1808</v>
      </c>
      <c r="J3622" s="85" t="s">
        <v>4428</v>
      </c>
      <c r="K3622" s="85" t="s">
        <v>3143</v>
      </c>
      <c r="L3622" s="85" t="s">
        <v>3144</v>
      </c>
      <c r="X3622" s="85" t="s">
        <v>3854</v>
      </c>
      <c r="Y3622" s="85" t="s">
        <v>45292</v>
      </c>
      <c r="AA3622" s="85" t="s">
        <v>45293</v>
      </c>
      <c r="AC3622" s="85" t="s">
        <v>45294</v>
      </c>
      <c r="AD3622" s="85" t="s">
        <v>45295</v>
      </c>
      <c r="AH3622" s="85" t="s">
        <v>45296</v>
      </c>
      <c r="AI3622" s="85">
        <v>3107034236070830</v>
      </c>
      <c r="AV3622" s="85" t="s">
        <v>3147</v>
      </c>
      <c r="AW3622" s="85" t="s">
        <v>3147</v>
      </c>
      <c r="BI3622" s="85" t="s">
        <v>3150</v>
      </c>
      <c r="CT3622" s="85" t="s">
        <v>3144</v>
      </c>
      <c r="CU3622" s="85" t="s">
        <v>3151</v>
      </c>
      <c r="CW3622" s="85" t="s">
        <v>3152</v>
      </c>
    </row>
    <row r="3623" spans="1:102" hidden="1" x14ac:dyDescent="0.2">
      <c r="A3623" s="104">
        <v>45514</v>
      </c>
      <c r="B3623" s="85" t="s">
        <v>45297</v>
      </c>
      <c r="C3623" s="85" t="s">
        <v>3136</v>
      </c>
      <c r="D3623" s="85" t="s">
        <v>3137</v>
      </c>
      <c r="E3623" s="85" t="s">
        <v>45298</v>
      </c>
      <c r="F3623" s="85" t="s">
        <v>960</v>
      </c>
      <c r="G3623" s="85" t="s">
        <v>2662</v>
      </c>
      <c r="H3623" s="85" t="s">
        <v>92</v>
      </c>
      <c r="I3623" s="85" t="s">
        <v>69</v>
      </c>
      <c r="J3623" s="85" t="s">
        <v>3142</v>
      </c>
      <c r="K3623" s="85" t="s">
        <v>3143</v>
      </c>
      <c r="L3623" s="85" t="s">
        <v>3144</v>
      </c>
      <c r="Y3623" s="85" t="s">
        <v>45299</v>
      </c>
      <c r="AA3623" s="85" t="s">
        <v>45300</v>
      </c>
      <c r="AC3623" s="85" t="s">
        <v>45301</v>
      </c>
      <c r="AD3623" s="85" t="s">
        <v>45302</v>
      </c>
      <c r="AE3623" s="85" t="s">
        <v>45303</v>
      </c>
      <c r="AV3623" s="85" t="s">
        <v>3147</v>
      </c>
      <c r="AW3623" s="85" t="s">
        <v>3147</v>
      </c>
      <c r="BI3623" s="85" t="s">
        <v>3150</v>
      </c>
      <c r="CT3623" s="85" t="s">
        <v>3144</v>
      </c>
      <c r="CU3623" s="85" t="s">
        <v>3151</v>
      </c>
      <c r="CW3623" s="85" t="s">
        <v>3152</v>
      </c>
      <c r="CX3623" s="85" t="s">
        <v>3142</v>
      </c>
    </row>
    <row r="3624" spans="1:102" hidden="1" x14ac:dyDescent="0.2">
      <c r="A3624" s="104">
        <v>45514</v>
      </c>
      <c r="B3624" s="85" t="s">
        <v>45304</v>
      </c>
      <c r="C3624" s="85" t="s">
        <v>3136</v>
      </c>
      <c r="D3624" s="85" t="s">
        <v>3137</v>
      </c>
      <c r="E3624" s="85" t="s">
        <v>45305</v>
      </c>
      <c r="F3624" s="85" t="s">
        <v>1823</v>
      </c>
      <c r="G3624" s="85" t="s">
        <v>2664</v>
      </c>
      <c r="H3624" s="85" t="s">
        <v>290</v>
      </c>
      <c r="I3624" s="85" t="s">
        <v>119</v>
      </c>
      <c r="J3624" s="85" t="s">
        <v>3142</v>
      </c>
      <c r="K3624" s="85" t="s">
        <v>3143</v>
      </c>
      <c r="L3624" s="85" t="s">
        <v>3144</v>
      </c>
      <c r="Y3624" s="85" t="s">
        <v>45306</v>
      </c>
      <c r="AA3624" s="85" t="s">
        <v>45307</v>
      </c>
      <c r="AC3624" s="85" t="s">
        <v>45308</v>
      </c>
      <c r="AD3624" s="85" t="s">
        <v>45309</v>
      </c>
      <c r="AV3624" s="85" t="s">
        <v>3147</v>
      </c>
      <c r="AW3624" s="85" t="s">
        <v>3147</v>
      </c>
      <c r="BI3624" s="85" t="s">
        <v>3150</v>
      </c>
      <c r="CT3624" s="85" t="s">
        <v>3144</v>
      </c>
      <c r="CU3624" s="85" t="s">
        <v>3151</v>
      </c>
      <c r="CW3624" s="85" t="s">
        <v>3152</v>
      </c>
      <c r="CX3624" s="85" t="s">
        <v>3142</v>
      </c>
    </row>
    <row r="3625" spans="1:102" hidden="1" x14ac:dyDescent="0.2">
      <c r="A3625" s="104">
        <v>45514</v>
      </c>
      <c r="B3625" s="85" t="s">
        <v>45310</v>
      </c>
      <c r="C3625" s="85" t="s">
        <v>3136</v>
      </c>
      <c r="D3625" s="85" t="s">
        <v>3137</v>
      </c>
      <c r="E3625" s="85" t="s">
        <v>45311</v>
      </c>
      <c r="F3625" s="85" t="s">
        <v>1749</v>
      </c>
      <c r="G3625" s="85" t="s">
        <v>2677</v>
      </c>
      <c r="H3625" s="85" t="s">
        <v>416</v>
      </c>
      <c r="I3625" s="85" t="s">
        <v>1807</v>
      </c>
      <c r="J3625" s="85" t="s">
        <v>3257</v>
      </c>
      <c r="K3625" s="85" t="s">
        <v>3143</v>
      </c>
      <c r="L3625" s="85" t="s">
        <v>3144</v>
      </c>
      <c r="X3625" s="85" t="s">
        <v>45312</v>
      </c>
      <c r="Y3625" s="85" t="s">
        <v>45313</v>
      </c>
      <c r="AA3625" s="85" t="s">
        <v>45314</v>
      </c>
      <c r="AC3625" s="85" t="s">
        <v>45315</v>
      </c>
      <c r="AD3625" s="85" t="s">
        <v>45316</v>
      </c>
      <c r="AH3625" s="85">
        <v>2.1031901040222101E+25</v>
      </c>
      <c r="AI3625" s="85">
        <v>2439812857082060</v>
      </c>
      <c r="AV3625" s="85" t="s">
        <v>3147</v>
      </c>
      <c r="AW3625" s="85" t="s">
        <v>3147</v>
      </c>
      <c r="BI3625" s="85" t="s">
        <v>3150</v>
      </c>
      <c r="CT3625" s="85" t="s">
        <v>3144</v>
      </c>
      <c r="CU3625" s="85" t="s">
        <v>45317</v>
      </c>
      <c r="CV3625" s="85" t="s">
        <v>4246</v>
      </c>
      <c r="CW3625" s="85" t="s">
        <v>3210</v>
      </c>
      <c r="CX3625" s="85" t="s">
        <v>45318</v>
      </c>
    </row>
    <row r="3626" spans="1:102" hidden="1" x14ac:dyDescent="0.2">
      <c r="A3626" s="104">
        <v>45514</v>
      </c>
      <c r="B3626" s="85" t="s">
        <v>45319</v>
      </c>
      <c r="C3626" s="85" t="s">
        <v>3136</v>
      </c>
      <c r="D3626" s="85" t="s">
        <v>3137</v>
      </c>
      <c r="E3626" s="85" t="s">
        <v>45320</v>
      </c>
      <c r="F3626" s="85" t="s">
        <v>2014</v>
      </c>
      <c r="G3626" s="85" t="s">
        <v>2001</v>
      </c>
      <c r="H3626" s="85" t="s">
        <v>290</v>
      </c>
      <c r="I3626" s="85" t="s">
        <v>206</v>
      </c>
      <c r="J3626" s="85" t="s">
        <v>3157</v>
      </c>
      <c r="K3626" s="85" t="s">
        <v>3143</v>
      </c>
      <c r="L3626" s="85" t="s">
        <v>3144</v>
      </c>
      <c r="Y3626" s="85" t="s">
        <v>45321</v>
      </c>
      <c r="AA3626" s="85" t="s">
        <v>45322</v>
      </c>
      <c r="AC3626" s="85" t="s">
        <v>45323</v>
      </c>
      <c r="AD3626" s="85" t="s">
        <v>45324</v>
      </c>
      <c r="AH3626" s="85">
        <v>1491783409026130</v>
      </c>
      <c r="AI3626" s="85">
        <v>1480087919054360</v>
      </c>
      <c r="AV3626" s="85" t="s">
        <v>3147</v>
      </c>
      <c r="AW3626" s="85" t="s">
        <v>3147</v>
      </c>
      <c r="BI3626" s="85" t="s">
        <v>3150</v>
      </c>
      <c r="CT3626" s="85" t="s">
        <v>3144</v>
      </c>
      <c r="CU3626" s="85" t="s">
        <v>3151</v>
      </c>
      <c r="CW3626" s="85" t="s">
        <v>3152</v>
      </c>
      <c r="CX3626" s="85" t="s">
        <v>3162</v>
      </c>
    </row>
    <row r="3627" spans="1:102" hidden="1" x14ac:dyDescent="0.2">
      <c r="A3627" s="104">
        <v>45514</v>
      </c>
      <c r="B3627" s="85" t="s">
        <v>45325</v>
      </c>
      <c r="C3627" s="85" t="s">
        <v>3136</v>
      </c>
      <c r="D3627" s="85" t="s">
        <v>3137</v>
      </c>
      <c r="E3627" s="85" t="s">
        <v>45326</v>
      </c>
      <c r="F3627" s="85" t="s">
        <v>2647</v>
      </c>
      <c r="G3627" s="85" t="s">
        <v>2001</v>
      </c>
      <c r="H3627" s="85" t="s">
        <v>416</v>
      </c>
      <c r="I3627" s="85" t="s">
        <v>2648</v>
      </c>
      <c r="J3627" s="85" t="s">
        <v>3157</v>
      </c>
      <c r="K3627" s="85" t="s">
        <v>3143</v>
      </c>
      <c r="L3627" s="85" t="s">
        <v>3144</v>
      </c>
      <c r="Y3627" s="85" t="s">
        <v>45327</v>
      </c>
      <c r="AA3627" s="85" t="s">
        <v>45328</v>
      </c>
      <c r="AC3627" s="85" t="s">
        <v>45329</v>
      </c>
      <c r="AD3627" s="85" t="s">
        <v>45330</v>
      </c>
      <c r="AH3627" s="85">
        <v>2222758921014850</v>
      </c>
      <c r="AI3627" s="85">
        <v>2242046226040320</v>
      </c>
      <c r="AV3627" s="85" t="s">
        <v>3147</v>
      </c>
      <c r="AW3627" s="85" t="s">
        <v>3147</v>
      </c>
      <c r="BI3627" s="85" t="s">
        <v>3150</v>
      </c>
      <c r="CT3627" s="85" t="s">
        <v>3144</v>
      </c>
      <c r="CU3627" s="85" t="s">
        <v>3151</v>
      </c>
      <c r="CW3627" s="85" t="s">
        <v>3152</v>
      </c>
      <c r="CX3627" s="85" t="s">
        <v>3162</v>
      </c>
    </row>
    <row r="3628" spans="1:102" hidden="1" x14ac:dyDescent="0.2">
      <c r="A3628" s="104">
        <v>45514</v>
      </c>
      <c r="B3628" s="85" t="s">
        <v>45331</v>
      </c>
      <c r="C3628" s="85" t="s">
        <v>3136</v>
      </c>
      <c r="D3628" s="85" t="s">
        <v>3137</v>
      </c>
      <c r="E3628" s="85" t="s">
        <v>45332</v>
      </c>
      <c r="F3628" s="85" t="s">
        <v>2688</v>
      </c>
      <c r="G3628" s="85" t="s">
        <v>1920</v>
      </c>
      <c r="H3628" s="85" t="s">
        <v>290</v>
      </c>
      <c r="I3628" s="85" t="s">
        <v>2648</v>
      </c>
      <c r="J3628" s="85" t="s">
        <v>3157</v>
      </c>
      <c r="K3628" s="85" t="s">
        <v>3143</v>
      </c>
      <c r="L3628" s="85" t="s">
        <v>3144</v>
      </c>
      <c r="Y3628" s="85" t="s">
        <v>45333</v>
      </c>
      <c r="AA3628" s="85" t="s">
        <v>45334</v>
      </c>
      <c r="AC3628" s="85" t="s">
        <v>45335</v>
      </c>
      <c r="AD3628" s="85" t="s">
        <v>45336</v>
      </c>
      <c r="AH3628" s="85">
        <v>2190093804062300</v>
      </c>
      <c r="AI3628" s="85">
        <v>2138222323104850</v>
      </c>
      <c r="AV3628" s="85" t="s">
        <v>3147</v>
      </c>
      <c r="AW3628" s="85" t="s">
        <v>3147</v>
      </c>
      <c r="BI3628" s="85" t="s">
        <v>3150</v>
      </c>
      <c r="CT3628" s="85" t="s">
        <v>3144</v>
      </c>
      <c r="CU3628" s="85" t="s">
        <v>3151</v>
      </c>
      <c r="CW3628" s="85" t="s">
        <v>3152</v>
      </c>
      <c r="CX3628" s="85" t="s">
        <v>3162</v>
      </c>
    </row>
    <row r="3629" spans="1:102" hidden="1" x14ac:dyDescent="0.2">
      <c r="A3629" s="104">
        <v>45514</v>
      </c>
      <c r="B3629" s="85" t="s">
        <v>45337</v>
      </c>
      <c r="C3629" s="85" t="s">
        <v>3136</v>
      </c>
      <c r="D3629" s="85" t="s">
        <v>3137</v>
      </c>
      <c r="E3629" s="85" t="s">
        <v>45338</v>
      </c>
      <c r="F3629" s="85" t="s">
        <v>2287</v>
      </c>
      <c r="G3629" s="85" t="s">
        <v>2685</v>
      </c>
      <c r="H3629" s="85" t="s">
        <v>290</v>
      </c>
      <c r="I3629" s="85" t="s">
        <v>206</v>
      </c>
      <c r="J3629" s="85" t="s">
        <v>3168</v>
      </c>
      <c r="K3629" s="85" t="s">
        <v>3143</v>
      </c>
      <c r="L3629" s="85" t="s">
        <v>3144</v>
      </c>
      <c r="Y3629" s="85" t="s">
        <v>45339</v>
      </c>
      <c r="AA3629" s="85" t="s">
        <v>45340</v>
      </c>
      <c r="AC3629" s="85" t="s">
        <v>45341</v>
      </c>
      <c r="AD3629" s="85" t="s">
        <v>45342</v>
      </c>
      <c r="AH3629" s="85" t="s">
        <v>45343</v>
      </c>
      <c r="AI3629" s="85">
        <v>3025244018062620</v>
      </c>
      <c r="AV3629" s="85" t="s">
        <v>3147</v>
      </c>
      <c r="AW3629" s="85" t="s">
        <v>3147</v>
      </c>
      <c r="BI3629" s="85" t="s">
        <v>3150</v>
      </c>
      <c r="CT3629" s="85" t="s">
        <v>3144</v>
      </c>
      <c r="CU3629" s="85" t="s">
        <v>3151</v>
      </c>
      <c r="CW3629" s="85" t="s">
        <v>3152</v>
      </c>
      <c r="CX3629" s="85" t="s">
        <v>3162</v>
      </c>
    </row>
    <row r="3630" spans="1:102" hidden="1" x14ac:dyDescent="0.2">
      <c r="A3630" s="104">
        <v>45514</v>
      </c>
      <c r="B3630" s="85" t="s">
        <v>45344</v>
      </c>
      <c r="C3630" s="85" t="s">
        <v>3136</v>
      </c>
      <c r="D3630" s="85" t="s">
        <v>3137</v>
      </c>
      <c r="E3630" s="85" t="s">
        <v>45345</v>
      </c>
      <c r="F3630" s="85" t="s">
        <v>2599</v>
      </c>
      <c r="G3630" s="85" t="s">
        <v>2680</v>
      </c>
      <c r="H3630" s="85" t="s">
        <v>416</v>
      </c>
      <c r="I3630" s="85" t="s">
        <v>2506</v>
      </c>
      <c r="J3630" s="85" t="s">
        <v>6765</v>
      </c>
      <c r="K3630" s="85" t="s">
        <v>3143</v>
      </c>
      <c r="L3630" s="85" t="s">
        <v>3144</v>
      </c>
      <c r="X3630" s="85" t="s">
        <v>4128</v>
      </c>
      <c r="Y3630" s="85" t="s">
        <v>45346</v>
      </c>
      <c r="AC3630" s="85" t="s">
        <v>3147</v>
      </c>
      <c r="AV3630" s="85" t="s">
        <v>3147</v>
      </c>
      <c r="AW3630" s="85" t="s">
        <v>3147</v>
      </c>
      <c r="AY3630" s="85" t="s">
        <v>45347</v>
      </c>
      <c r="BI3630" s="85" t="s">
        <v>3150</v>
      </c>
      <c r="CT3630" s="85" t="s">
        <v>3144</v>
      </c>
      <c r="CU3630" s="85" t="s">
        <v>4129</v>
      </c>
      <c r="CV3630" s="85" t="s">
        <v>4130</v>
      </c>
      <c r="CW3630" s="85" t="s">
        <v>3152</v>
      </c>
      <c r="CX3630" s="85" t="s">
        <v>6765</v>
      </c>
    </row>
    <row r="3631" spans="1:102" hidden="1" x14ac:dyDescent="0.2">
      <c r="A3631" s="104">
        <v>45514</v>
      </c>
      <c r="B3631" s="85" t="s">
        <v>45348</v>
      </c>
      <c r="C3631" s="85" t="s">
        <v>3136</v>
      </c>
      <c r="D3631" s="85" t="s">
        <v>3137</v>
      </c>
      <c r="E3631" s="85" t="s">
        <v>45349</v>
      </c>
      <c r="F3631" s="85" t="s">
        <v>1817</v>
      </c>
      <c r="G3631" s="85" t="s">
        <v>2664</v>
      </c>
      <c r="H3631" s="85" t="s">
        <v>290</v>
      </c>
      <c r="I3631" s="85" t="s">
        <v>1918</v>
      </c>
      <c r="J3631" s="85" t="s">
        <v>3257</v>
      </c>
      <c r="K3631" s="85" t="s">
        <v>3143</v>
      </c>
      <c r="L3631" s="85" t="s">
        <v>3144</v>
      </c>
      <c r="Y3631" s="85" t="s">
        <v>45350</v>
      </c>
      <c r="AA3631" s="85" t="s">
        <v>45351</v>
      </c>
      <c r="AC3631" s="85" t="s">
        <v>45352</v>
      </c>
      <c r="AD3631" s="85" t="s">
        <v>45353</v>
      </c>
      <c r="AV3631" s="85" t="s">
        <v>3147</v>
      </c>
      <c r="AW3631" s="85" t="s">
        <v>3147</v>
      </c>
      <c r="BI3631" s="85" t="s">
        <v>3150</v>
      </c>
      <c r="CT3631" s="85" t="s">
        <v>3144</v>
      </c>
      <c r="CU3631" s="85" t="s">
        <v>3151</v>
      </c>
      <c r="CW3631" s="85" t="s">
        <v>3152</v>
      </c>
      <c r="CX3631" s="85" t="s">
        <v>3257</v>
      </c>
    </row>
    <row r="3632" spans="1:102" hidden="1" x14ac:dyDescent="0.2">
      <c r="A3632" s="104">
        <v>45514</v>
      </c>
      <c r="B3632" s="85" t="s">
        <v>45354</v>
      </c>
      <c r="C3632" s="85" t="s">
        <v>3136</v>
      </c>
      <c r="D3632" s="85" t="s">
        <v>3137</v>
      </c>
      <c r="E3632" s="85" t="s">
        <v>45355</v>
      </c>
      <c r="F3632" s="85" t="s">
        <v>1823</v>
      </c>
      <c r="G3632" s="85" t="s">
        <v>2664</v>
      </c>
      <c r="H3632" s="85" t="s">
        <v>290</v>
      </c>
      <c r="I3632" s="85" t="s">
        <v>119</v>
      </c>
      <c r="J3632" s="85" t="s">
        <v>10783</v>
      </c>
      <c r="K3632" s="85" t="s">
        <v>3143</v>
      </c>
      <c r="L3632" s="85" t="s">
        <v>3144</v>
      </c>
      <c r="X3632" s="85" t="s">
        <v>13719</v>
      </c>
      <c r="Y3632" s="85" t="s">
        <v>45356</v>
      </c>
      <c r="AA3632" s="85" t="s">
        <v>45357</v>
      </c>
      <c r="AC3632" s="85" t="s">
        <v>45358</v>
      </c>
      <c r="AD3632" s="85" t="s">
        <v>45359</v>
      </c>
      <c r="AV3632" s="85" t="s">
        <v>3147</v>
      </c>
      <c r="AW3632" s="85" t="s">
        <v>3147</v>
      </c>
      <c r="BI3632" s="85" t="s">
        <v>3150</v>
      </c>
      <c r="CT3632" s="85" t="s">
        <v>3144</v>
      </c>
      <c r="CU3632" s="85" t="s">
        <v>3151</v>
      </c>
      <c r="CW3632" s="85" t="s">
        <v>3152</v>
      </c>
      <c r="CX3632" s="85" t="s">
        <v>10783</v>
      </c>
    </row>
    <row r="3633" spans="1:102" hidden="1" x14ac:dyDescent="0.2">
      <c r="A3633" s="104">
        <v>45514</v>
      </c>
      <c r="B3633" s="85" t="s">
        <v>45360</v>
      </c>
      <c r="C3633" s="85" t="s">
        <v>3136</v>
      </c>
      <c r="D3633" s="85" t="s">
        <v>3137</v>
      </c>
      <c r="E3633" s="85" t="s">
        <v>45361</v>
      </c>
      <c r="F3633" s="85" t="s">
        <v>2599</v>
      </c>
      <c r="G3633" s="85" t="s">
        <v>2680</v>
      </c>
      <c r="H3633" s="85" t="s">
        <v>416</v>
      </c>
      <c r="I3633" s="85" t="s">
        <v>2506</v>
      </c>
      <c r="J3633" s="85" t="s">
        <v>5871</v>
      </c>
      <c r="K3633" s="85" t="s">
        <v>3143</v>
      </c>
      <c r="L3633" s="85" t="s">
        <v>3144</v>
      </c>
      <c r="Y3633" s="85" t="s">
        <v>45362</v>
      </c>
      <c r="AC3633" s="85" t="s">
        <v>3147</v>
      </c>
      <c r="AP3633" s="85" t="s">
        <v>45363</v>
      </c>
      <c r="AV3633" s="85" t="s">
        <v>3147</v>
      </c>
      <c r="AW3633" s="85" t="s">
        <v>3147</v>
      </c>
      <c r="BI3633" s="85" t="s">
        <v>3150</v>
      </c>
      <c r="CT3633" s="85" t="s">
        <v>3144</v>
      </c>
      <c r="CU3633" s="85" t="s">
        <v>3151</v>
      </c>
      <c r="CW3633" s="85" t="s">
        <v>3152</v>
      </c>
      <c r="CX3633" s="85" t="s">
        <v>5871</v>
      </c>
    </row>
    <row r="3634" spans="1:102" hidden="1" x14ac:dyDescent="0.2">
      <c r="A3634" s="104">
        <v>45514</v>
      </c>
      <c r="B3634" s="85" t="s">
        <v>45364</v>
      </c>
      <c r="C3634" s="85" t="s">
        <v>3136</v>
      </c>
      <c r="D3634" s="85" t="s">
        <v>3137</v>
      </c>
      <c r="E3634" s="85" t="s">
        <v>45365</v>
      </c>
      <c r="F3634" s="85" t="s">
        <v>1759</v>
      </c>
      <c r="G3634" s="85" t="s">
        <v>2677</v>
      </c>
      <c r="H3634" s="85" t="s">
        <v>416</v>
      </c>
      <c r="I3634" s="85" t="s">
        <v>206</v>
      </c>
      <c r="J3634" s="85" t="s">
        <v>3168</v>
      </c>
      <c r="K3634" s="85" t="s">
        <v>3143</v>
      </c>
      <c r="L3634" s="85" t="s">
        <v>3144</v>
      </c>
      <c r="Y3634" s="85" t="s">
        <v>45366</v>
      </c>
      <c r="AA3634" s="85" t="s">
        <v>45367</v>
      </c>
      <c r="AC3634" s="85" t="s">
        <v>45368</v>
      </c>
      <c r="AD3634" s="85" t="s">
        <v>45369</v>
      </c>
      <c r="AH3634" s="85" t="s">
        <v>45370</v>
      </c>
      <c r="AI3634" s="85">
        <v>3197483048080940</v>
      </c>
      <c r="AV3634" s="85" t="s">
        <v>3147</v>
      </c>
      <c r="AW3634" s="85" t="s">
        <v>3147</v>
      </c>
      <c r="BI3634" s="85" t="s">
        <v>3150</v>
      </c>
      <c r="CT3634" s="85" t="s">
        <v>3144</v>
      </c>
      <c r="CU3634" s="85" t="s">
        <v>3151</v>
      </c>
      <c r="CW3634" s="85" t="s">
        <v>3152</v>
      </c>
      <c r="CX3634" s="85" t="s">
        <v>3162</v>
      </c>
    </row>
    <row r="3635" spans="1:102" hidden="1" x14ac:dyDescent="0.2">
      <c r="A3635" s="104">
        <v>45514</v>
      </c>
      <c r="B3635" s="85" t="s">
        <v>45371</v>
      </c>
      <c r="C3635" s="85" t="s">
        <v>3136</v>
      </c>
      <c r="D3635" s="85" t="s">
        <v>3137</v>
      </c>
      <c r="E3635" s="85" t="s">
        <v>45372</v>
      </c>
      <c r="F3635" s="85" t="s">
        <v>1823</v>
      </c>
      <c r="G3635" s="85" t="s">
        <v>2664</v>
      </c>
      <c r="H3635" s="85" t="s">
        <v>290</v>
      </c>
      <c r="I3635" s="85" t="s">
        <v>119</v>
      </c>
      <c r="J3635" s="85" t="s">
        <v>3257</v>
      </c>
      <c r="K3635" s="85" t="s">
        <v>3143</v>
      </c>
      <c r="L3635" s="85" t="s">
        <v>3144</v>
      </c>
      <c r="Y3635" s="85" t="s">
        <v>45373</v>
      </c>
      <c r="AA3635" s="85" t="s">
        <v>45374</v>
      </c>
      <c r="AB3635" s="85" t="s">
        <v>3147</v>
      </c>
      <c r="AC3635" s="85" t="s">
        <v>45375</v>
      </c>
      <c r="AD3635" s="85" t="s">
        <v>45376</v>
      </c>
      <c r="AV3635" s="85" t="s">
        <v>3147</v>
      </c>
      <c r="AW3635" s="85" t="s">
        <v>3147</v>
      </c>
      <c r="BI3635" s="85" t="s">
        <v>3262</v>
      </c>
      <c r="CT3635" s="85" t="s">
        <v>3144</v>
      </c>
      <c r="CU3635" s="85" t="s">
        <v>3151</v>
      </c>
      <c r="CW3635" s="85" t="s">
        <v>3152</v>
      </c>
      <c r="CX3635" s="85" t="s">
        <v>3257</v>
      </c>
    </row>
    <row r="3636" spans="1:102" hidden="1" x14ac:dyDescent="0.2">
      <c r="A3636" s="104">
        <v>45514</v>
      </c>
      <c r="B3636" s="85" t="s">
        <v>45377</v>
      </c>
      <c r="C3636" s="85" t="s">
        <v>3136</v>
      </c>
      <c r="D3636" s="85" t="s">
        <v>3137</v>
      </c>
      <c r="E3636" s="85" t="s">
        <v>45378</v>
      </c>
      <c r="F3636" s="85" t="s">
        <v>2604</v>
      </c>
      <c r="G3636" s="85" t="s">
        <v>2680</v>
      </c>
      <c r="H3636" s="85" t="s">
        <v>416</v>
      </c>
      <c r="I3636" s="85" t="s">
        <v>103</v>
      </c>
      <c r="J3636" s="85" t="s">
        <v>3162</v>
      </c>
      <c r="K3636" s="85" t="s">
        <v>3143</v>
      </c>
      <c r="L3636" s="85" t="s">
        <v>3144</v>
      </c>
      <c r="Y3636" s="85" t="s">
        <v>45379</v>
      </c>
      <c r="AA3636" s="85" t="s">
        <v>45380</v>
      </c>
      <c r="AB3636" s="85" t="s">
        <v>3147</v>
      </c>
      <c r="AC3636" s="85" t="s">
        <v>45381</v>
      </c>
      <c r="AD3636" s="85" t="s">
        <v>45382</v>
      </c>
      <c r="AV3636" s="85" t="s">
        <v>3147</v>
      </c>
      <c r="AW3636" s="85" t="s">
        <v>3147</v>
      </c>
      <c r="BI3636" s="85" t="s">
        <v>3262</v>
      </c>
      <c r="CT3636" s="85" t="s">
        <v>3144</v>
      </c>
      <c r="CU3636" s="85" t="s">
        <v>3151</v>
      </c>
      <c r="CW3636" s="85" t="s">
        <v>3152</v>
      </c>
      <c r="CX3636" s="85" t="s">
        <v>3162</v>
      </c>
    </row>
    <row r="3637" spans="1:102" hidden="1" x14ac:dyDescent="0.2">
      <c r="A3637" s="104">
        <v>45514</v>
      </c>
      <c r="B3637" s="85" t="s">
        <v>45383</v>
      </c>
      <c r="C3637" s="85" t="s">
        <v>3136</v>
      </c>
      <c r="D3637" s="85" t="s">
        <v>3137</v>
      </c>
      <c r="E3637" s="85" t="s">
        <v>45384</v>
      </c>
      <c r="F3637" s="85" t="s">
        <v>2599</v>
      </c>
      <c r="G3637" s="85" t="s">
        <v>2680</v>
      </c>
      <c r="H3637" s="85" t="s">
        <v>416</v>
      </c>
      <c r="I3637" s="85" t="s">
        <v>2506</v>
      </c>
      <c r="J3637" s="85" t="s">
        <v>3162</v>
      </c>
      <c r="K3637" s="85" t="s">
        <v>3143</v>
      </c>
      <c r="L3637" s="85" t="s">
        <v>3144</v>
      </c>
      <c r="Y3637" s="85" t="s">
        <v>45385</v>
      </c>
      <c r="AA3637" s="85" t="s">
        <v>45386</v>
      </c>
      <c r="AB3637" s="85" t="s">
        <v>3147</v>
      </c>
      <c r="AC3637" s="85" t="s">
        <v>45387</v>
      </c>
      <c r="AD3637" s="85" t="s">
        <v>45388</v>
      </c>
      <c r="AV3637" s="85" t="s">
        <v>3147</v>
      </c>
      <c r="AW3637" s="85" t="s">
        <v>3147</v>
      </c>
      <c r="BI3637" s="85" t="s">
        <v>3262</v>
      </c>
      <c r="CT3637" s="85" t="s">
        <v>3144</v>
      </c>
      <c r="CU3637" s="85" t="s">
        <v>3151</v>
      </c>
      <c r="CW3637" s="85" t="s">
        <v>3152</v>
      </c>
      <c r="CX3637" s="85" t="s">
        <v>3162</v>
      </c>
    </row>
    <row r="3638" spans="1:102" hidden="1" x14ac:dyDescent="0.2">
      <c r="A3638" s="104">
        <v>45514</v>
      </c>
      <c r="B3638" s="85" t="s">
        <v>45389</v>
      </c>
      <c r="C3638" s="85" t="s">
        <v>3136</v>
      </c>
      <c r="D3638" s="85" t="s">
        <v>3137</v>
      </c>
      <c r="E3638" s="85" t="s">
        <v>45390</v>
      </c>
      <c r="F3638" s="85" t="s">
        <v>2604</v>
      </c>
      <c r="G3638" s="85" t="s">
        <v>2680</v>
      </c>
      <c r="H3638" s="85" t="s">
        <v>416</v>
      </c>
      <c r="I3638" s="85" t="s">
        <v>103</v>
      </c>
      <c r="J3638" s="85" t="s">
        <v>3257</v>
      </c>
      <c r="K3638" s="85" t="s">
        <v>3143</v>
      </c>
      <c r="L3638" s="85" t="s">
        <v>3144</v>
      </c>
      <c r="Y3638" s="85" t="s">
        <v>45391</v>
      </c>
      <c r="AA3638" s="85" t="s">
        <v>45392</v>
      </c>
      <c r="AB3638" s="85" t="s">
        <v>3147</v>
      </c>
      <c r="AC3638" s="85" t="s">
        <v>45393</v>
      </c>
      <c r="AD3638" s="85" t="s">
        <v>45394</v>
      </c>
      <c r="AV3638" s="85" t="s">
        <v>3147</v>
      </c>
      <c r="AW3638" s="85" t="s">
        <v>3147</v>
      </c>
      <c r="BI3638" s="85" t="s">
        <v>3262</v>
      </c>
      <c r="CT3638" s="85" t="s">
        <v>3144</v>
      </c>
      <c r="CU3638" s="85" t="s">
        <v>3151</v>
      </c>
      <c r="CW3638" s="85" t="s">
        <v>3152</v>
      </c>
      <c r="CX3638" s="85" t="s">
        <v>3257</v>
      </c>
    </row>
    <row r="3639" spans="1:102" hidden="1" x14ac:dyDescent="0.2">
      <c r="A3639" s="104">
        <v>45514</v>
      </c>
      <c r="B3639" s="85" t="s">
        <v>45395</v>
      </c>
      <c r="C3639" s="85" t="s">
        <v>3136</v>
      </c>
      <c r="D3639" s="85" t="s">
        <v>3137</v>
      </c>
      <c r="E3639" s="85" t="s">
        <v>45396</v>
      </c>
      <c r="F3639" s="85" t="s">
        <v>1764</v>
      </c>
      <c r="G3639" s="85" t="s">
        <v>2677</v>
      </c>
      <c r="H3639" s="85" t="s">
        <v>416</v>
      </c>
      <c r="I3639" s="85" t="s">
        <v>1808</v>
      </c>
      <c r="J3639" s="85" t="s">
        <v>3162</v>
      </c>
      <c r="K3639" s="85" t="s">
        <v>3143</v>
      </c>
      <c r="L3639" s="85" t="s">
        <v>3144</v>
      </c>
      <c r="X3639" s="85" t="s">
        <v>3854</v>
      </c>
      <c r="Y3639" s="85" t="s">
        <v>45397</v>
      </c>
      <c r="AA3639" s="85" t="s">
        <v>45398</v>
      </c>
      <c r="AB3639" s="85" t="s">
        <v>3147</v>
      </c>
      <c r="AC3639" s="85" t="s">
        <v>45399</v>
      </c>
      <c r="AD3639" s="85" t="s">
        <v>45400</v>
      </c>
      <c r="AH3639" s="85" t="s">
        <v>45401</v>
      </c>
      <c r="AI3639" s="85">
        <v>2443206630061790</v>
      </c>
      <c r="AV3639" s="85" t="s">
        <v>3147</v>
      </c>
      <c r="AW3639" s="85" t="s">
        <v>3147</v>
      </c>
      <c r="BI3639" s="85" t="s">
        <v>3262</v>
      </c>
      <c r="CT3639" s="85" t="s">
        <v>3144</v>
      </c>
      <c r="CU3639" s="85" t="s">
        <v>3151</v>
      </c>
      <c r="CW3639" s="85" t="s">
        <v>3152</v>
      </c>
      <c r="CX3639" s="85" t="s">
        <v>3162</v>
      </c>
    </row>
    <row r="3640" spans="1:102" hidden="1" x14ac:dyDescent="0.2">
      <c r="A3640" s="104">
        <v>45514</v>
      </c>
      <c r="B3640" s="85" t="s">
        <v>45402</v>
      </c>
      <c r="C3640" s="85" t="s">
        <v>3136</v>
      </c>
      <c r="D3640" s="85" t="s">
        <v>3137</v>
      </c>
      <c r="E3640" s="85" t="s">
        <v>45403</v>
      </c>
      <c r="F3640" s="85" t="s">
        <v>2594</v>
      </c>
      <c r="G3640" s="85" t="s">
        <v>2680</v>
      </c>
      <c r="H3640" s="85" t="s">
        <v>416</v>
      </c>
      <c r="I3640" s="85" t="s">
        <v>75</v>
      </c>
      <c r="J3640" s="85" t="s">
        <v>32957</v>
      </c>
      <c r="K3640" s="85" t="s">
        <v>3143</v>
      </c>
      <c r="L3640" s="85" t="s">
        <v>3144</v>
      </c>
      <c r="Y3640" s="85" t="s">
        <v>45404</v>
      </c>
      <c r="AB3640" s="85" t="s">
        <v>3147</v>
      </c>
      <c r="AC3640" s="85" t="s">
        <v>3147</v>
      </c>
      <c r="AV3640" s="85" t="s">
        <v>3147</v>
      </c>
      <c r="AW3640" s="85" t="s">
        <v>3147</v>
      </c>
      <c r="BD3640" s="85" t="s">
        <v>45405</v>
      </c>
      <c r="BI3640" s="85" t="s">
        <v>3262</v>
      </c>
      <c r="CT3640" s="85" t="s">
        <v>3144</v>
      </c>
      <c r="CU3640" s="85" t="s">
        <v>3151</v>
      </c>
      <c r="CW3640" s="85" t="s">
        <v>3152</v>
      </c>
      <c r="CX3640" s="85" t="s">
        <v>32957</v>
      </c>
    </row>
    <row r="3641" spans="1:102" hidden="1" x14ac:dyDescent="0.2">
      <c r="A3641" s="104">
        <v>45514</v>
      </c>
      <c r="B3641" s="85" t="s">
        <v>45406</v>
      </c>
      <c r="C3641" s="85" t="s">
        <v>3136</v>
      </c>
      <c r="D3641" s="85" t="s">
        <v>3137</v>
      </c>
      <c r="E3641" s="85" t="s">
        <v>45407</v>
      </c>
      <c r="F3641" s="85" t="s">
        <v>1823</v>
      </c>
      <c r="G3641" s="85" t="s">
        <v>2664</v>
      </c>
      <c r="H3641" s="85" t="s">
        <v>290</v>
      </c>
      <c r="I3641" s="85" t="s">
        <v>119</v>
      </c>
      <c r="J3641" s="85" t="s">
        <v>4337</v>
      </c>
      <c r="K3641" s="85" t="s">
        <v>3143</v>
      </c>
      <c r="L3641" s="85" t="s">
        <v>3144</v>
      </c>
      <c r="Y3641" s="85" t="s">
        <v>45408</v>
      </c>
      <c r="AA3641" s="85" t="s">
        <v>45409</v>
      </c>
      <c r="AB3641" s="85" t="s">
        <v>3147</v>
      </c>
      <c r="AC3641" s="85" t="s">
        <v>45410</v>
      </c>
      <c r="AD3641" s="85" t="s">
        <v>45411</v>
      </c>
      <c r="AV3641" s="85" t="s">
        <v>3147</v>
      </c>
      <c r="AW3641" s="85" t="s">
        <v>3147</v>
      </c>
      <c r="BI3641" s="85" t="s">
        <v>3262</v>
      </c>
      <c r="CT3641" s="85" t="s">
        <v>3144</v>
      </c>
      <c r="CU3641" s="85" t="s">
        <v>3151</v>
      </c>
      <c r="CW3641" s="85" t="s">
        <v>3152</v>
      </c>
      <c r="CX3641" s="85" t="s">
        <v>4337</v>
      </c>
    </row>
    <row r="3642" spans="1:102" hidden="1" x14ac:dyDescent="0.2">
      <c r="A3642" s="104">
        <v>45514</v>
      </c>
      <c r="B3642" s="85" t="s">
        <v>45412</v>
      </c>
      <c r="C3642" s="85" t="s">
        <v>3136</v>
      </c>
      <c r="D3642" s="85" t="s">
        <v>3137</v>
      </c>
      <c r="E3642" s="85" t="s">
        <v>45413</v>
      </c>
      <c r="F3642" s="85" t="s">
        <v>2599</v>
      </c>
      <c r="G3642" s="85" t="s">
        <v>2680</v>
      </c>
      <c r="H3642" s="85" t="s">
        <v>416</v>
      </c>
      <c r="I3642" s="85" t="s">
        <v>2506</v>
      </c>
      <c r="J3642" s="85" t="s">
        <v>4378</v>
      </c>
      <c r="K3642" s="85" t="s">
        <v>3143</v>
      </c>
      <c r="L3642" s="85" t="s">
        <v>3144</v>
      </c>
      <c r="Y3642" s="85" t="s">
        <v>45414</v>
      </c>
      <c r="AA3642" s="85" t="s">
        <v>45415</v>
      </c>
      <c r="AB3642" s="85" t="s">
        <v>3147</v>
      </c>
      <c r="AC3642" s="85" t="s">
        <v>45416</v>
      </c>
      <c r="AD3642" s="85" t="s">
        <v>45417</v>
      </c>
      <c r="AV3642" s="85" t="s">
        <v>3147</v>
      </c>
      <c r="AW3642" s="85" t="s">
        <v>3147</v>
      </c>
      <c r="BI3642" s="85" t="s">
        <v>3262</v>
      </c>
      <c r="CT3642" s="85" t="s">
        <v>3144</v>
      </c>
      <c r="CU3642" s="85" t="s">
        <v>3151</v>
      </c>
      <c r="CW3642" s="85" t="s">
        <v>3152</v>
      </c>
      <c r="CX3642" s="85" t="s">
        <v>4378</v>
      </c>
    </row>
    <row r="3643" spans="1:102" hidden="1" x14ac:dyDescent="0.2">
      <c r="A3643" s="104">
        <v>45514</v>
      </c>
      <c r="B3643" s="85" t="s">
        <v>45418</v>
      </c>
      <c r="C3643" s="85" t="s">
        <v>3136</v>
      </c>
      <c r="D3643" s="85" t="s">
        <v>3137</v>
      </c>
      <c r="E3643" s="85" t="s">
        <v>45419</v>
      </c>
      <c r="F3643" s="85" t="s">
        <v>2599</v>
      </c>
      <c r="G3643" s="85" t="s">
        <v>2680</v>
      </c>
      <c r="H3643" s="85" t="s">
        <v>416</v>
      </c>
      <c r="I3643" s="85" t="s">
        <v>2506</v>
      </c>
      <c r="J3643" s="85" t="s">
        <v>5808</v>
      </c>
      <c r="K3643" s="85" t="s">
        <v>3143</v>
      </c>
      <c r="L3643" s="85" t="s">
        <v>3144</v>
      </c>
      <c r="Y3643" s="85" t="s">
        <v>45420</v>
      </c>
      <c r="AB3643" s="85" t="s">
        <v>3147</v>
      </c>
      <c r="AC3643" s="85" t="s">
        <v>3147</v>
      </c>
      <c r="AG3643" s="85" t="s">
        <v>45421</v>
      </c>
      <c r="AV3643" s="85" t="s">
        <v>3147</v>
      </c>
      <c r="AW3643" s="85" t="s">
        <v>3147</v>
      </c>
      <c r="BI3643" s="85" t="s">
        <v>3262</v>
      </c>
      <c r="CT3643" s="85" t="s">
        <v>3144</v>
      </c>
      <c r="CU3643" s="85" t="s">
        <v>3151</v>
      </c>
      <c r="CW3643" s="85" t="s">
        <v>3152</v>
      </c>
      <c r="CX3643" s="85" t="s">
        <v>5808</v>
      </c>
    </row>
    <row r="3644" spans="1:102" hidden="1" x14ac:dyDescent="0.2">
      <c r="A3644" s="104">
        <v>45514</v>
      </c>
      <c r="B3644" s="85" t="s">
        <v>45422</v>
      </c>
      <c r="C3644" s="85" t="s">
        <v>3136</v>
      </c>
      <c r="D3644" s="85" t="s">
        <v>3137</v>
      </c>
      <c r="E3644" s="85" t="s">
        <v>45423</v>
      </c>
      <c r="F3644" s="85" t="s">
        <v>1835</v>
      </c>
      <c r="G3644" s="85" t="s">
        <v>2664</v>
      </c>
      <c r="H3644" s="85" t="s">
        <v>290</v>
      </c>
      <c r="I3644" s="85" t="s">
        <v>103</v>
      </c>
      <c r="J3644" s="85" t="s">
        <v>6690</v>
      </c>
      <c r="K3644" s="85" t="s">
        <v>3143</v>
      </c>
      <c r="L3644" s="85" t="s">
        <v>3144</v>
      </c>
      <c r="X3644" s="85" t="s">
        <v>40107</v>
      </c>
      <c r="Y3644" s="85" t="s">
        <v>45424</v>
      </c>
      <c r="AB3644" s="85" t="s">
        <v>3147</v>
      </c>
      <c r="AC3644" s="85" t="s">
        <v>3147</v>
      </c>
      <c r="AV3644" s="85" t="s">
        <v>3147</v>
      </c>
      <c r="AW3644" s="85" t="s">
        <v>3147</v>
      </c>
      <c r="BD3644" s="85" t="s">
        <v>45425</v>
      </c>
      <c r="BE3644" s="85" t="s">
        <v>45426</v>
      </c>
      <c r="BI3644" s="85" t="s">
        <v>3262</v>
      </c>
      <c r="CT3644" s="85" t="s">
        <v>3144</v>
      </c>
      <c r="CU3644" s="85" t="s">
        <v>4972</v>
      </c>
      <c r="CW3644" s="85" t="s">
        <v>4973</v>
      </c>
      <c r="CX3644" s="85" t="s">
        <v>11243</v>
      </c>
    </row>
    <row r="3645" spans="1:102" hidden="1" x14ac:dyDescent="0.2">
      <c r="A3645" s="104">
        <v>45514</v>
      </c>
      <c r="B3645" s="85" t="s">
        <v>45427</v>
      </c>
      <c r="C3645" s="85" t="s">
        <v>3136</v>
      </c>
      <c r="D3645" s="85" t="s">
        <v>3137</v>
      </c>
      <c r="E3645" s="85" t="s">
        <v>45428</v>
      </c>
      <c r="F3645" s="85" t="s">
        <v>963</v>
      </c>
      <c r="G3645" s="85" t="s">
        <v>2662</v>
      </c>
      <c r="H3645" s="85" t="s">
        <v>92</v>
      </c>
      <c r="I3645" s="85" t="s">
        <v>75</v>
      </c>
      <c r="J3645" s="85" t="s">
        <v>3142</v>
      </c>
      <c r="K3645" s="85" t="s">
        <v>3143</v>
      </c>
      <c r="L3645" s="85" t="s">
        <v>3144</v>
      </c>
      <c r="X3645" s="85" t="s">
        <v>45429</v>
      </c>
      <c r="Y3645" s="85" t="s">
        <v>45430</v>
      </c>
      <c r="AA3645" s="85" t="s">
        <v>45431</v>
      </c>
      <c r="AB3645" s="85" t="s">
        <v>45432</v>
      </c>
      <c r="AC3645" s="85" t="s">
        <v>45433</v>
      </c>
      <c r="AD3645" s="85" t="s">
        <v>45434</v>
      </c>
      <c r="AE3645" s="85" t="s">
        <v>45435</v>
      </c>
      <c r="AL3645" s="85" t="s">
        <v>45436</v>
      </c>
      <c r="AM3645" s="85" t="s">
        <v>45437</v>
      </c>
      <c r="AV3645" s="85" t="s">
        <v>3147</v>
      </c>
      <c r="AW3645" s="85" t="s">
        <v>3147</v>
      </c>
      <c r="BI3645" s="85" t="s">
        <v>3262</v>
      </c>
      <c r="CT3645" s="85" t="s">
        <v>3144</v>
      </c>
      <c r="CU3645" s="85" t="s">
        <v>4972</v>
      </c>
      <c r="CW3645" s="85" t="s">
        <v>4973</v>
      </c>
      <c r="CX3645" s="85" t="s">
        <v>4945</v>
      </c>
    </row>
    <row r="3646" spans="1:102" hidden="1" x14ac:dyDescent="0.2">
      <c r="A3646" s="104">
        <v>45514</v>
      </c>
      <c r="B3646" s="85" t="s">
        <v>45438</v>
      </c>
      <c r="C3646" s="85" t="s">
        <v>3136</v>
      </c>
      <c r="D3646" s="85" t="s">
        <v>3137</v>
      </c>
      <c r="E3646" s="85" t="s">
        <v>45439</v>
      </c>
      <c r="F3646" s="85" t="s">
        <v>1823</v>
      </c>
      <c r="G3646" s="85" t="s">
        <v>2664</v>
      </c>
      <c r="H3646" s="85" t="s">
        <v>290</v>
      </c>
      <c r="I3646" s="85" t="s">
        <v>119</v>
      </c>
      <c r="J3646" s="85" t="s">
        <v>45440</v>
      </c>
      <c r="K3646" s="85" t="s">
        <v>3143</v>
      </c>
      <c r="L3646" s="85" t="s">
        <v>3144</v>
      </c>
      <c r="X3646" s="85" t="s">
        <v>40107</v>
      </c>
      <c r="Y3646" s="85" t="s">
        <v>45441</v>
      </c>
      <c r="AA3646" s="85" t="s">
        <v>45442</v>
      </c>
      <c r="AB3646" s="85" t="s">
        <v>3147</v>
      </c>
      <c r="AC3646" s="85" t="s">
        <v>45443</v>
      </c>
      <c r="AD3646" s="85" t="s">
        <v>45444</v>
      </c>
      <c r="AV3646" s="85" t="s">
        <v>3147</v>
      </c>
      <c r="AW3646" s="85" t="s">
        <v>3147</v>
      </c>
      <c r="BD3646" s="85" t="s">
        <v>45445</v>
      </c>
      <c r="BE3646" s="85" t="s">
        <v>45446</v>
      </c>
      <c r="BI3646" s="85" t="s">
        <v>3262</v>
      </c>
      <c r="CT3646" s="85" t="s">
        <v>3144</v>
      </c>
      <c r="CU3646" s="85" t="s">
        <v>4972</v>
      </c>
      <c r="CW3646" s="85" t="s">
        <v>4973</v>
      </c>
      <c r="CX3646" s="85" t="s">
        <v>11243</v>
      </c>
    </row>
    <row r="3647" spans="1:102" hidden="1" x14ac:dyDescent="0.2">
      <c r="A3647" s="104">
        <v>45514</v>
      </c>
      <c r="B3647" s="85" t="s">
        <v>45447</v>
      </c>
      <c r="C3647" s="85" t="s">
        <v>3136</v>
      </c>
      <c r="D3647" s="85" t="s">
        <v>3137</v>
      </c>
      <c r="E3647" s="85" t="s">
        <v>45448</v>
      </c>
      <c r="F3647" s="85" t="s">
        <v>2198</v>
      </c>
      <c r="G3647" s="85" t="s">
        <v>2190</v>
      </c>
      <c r="H3647" s="85" t="s">
        <v>290</v>
      </c>
      <c r="I3647" s="85" t="s">
        <v>1918</v>
      </c>
      <c r="J3647" s="85" t="s">
        <v>19005</v>
      </c>
      <c r="K3647" s="85" t="s">
        <v>3143</v>
      </c>
      <c r="L3647" s="85" t="s">
        <v>3144</v>
      </c>
      <c r="Y3647" s="85" t="s">
        <v>45449</v>
      </c>
      <c r="AB3647" s="85" t="s">
        <v>3147</v>
      </c>
      <c r="AC3647" s="85" t="s">
        <v>3147</v>
      </c>
      <c r="AV3647" s="85" t="s">
        <v>3147</v>
      </c>
      <c r="AW3647" s="85" t="s">
        <v>3147</v>
      </c>
      <c r="BD3647" s="85" t="s">
        <v>45450</v>
      </c>
      <c r="BI3647" s="85" t="s">
        <v>3262</v>
      </c>
      <c r="CT3647" s="85" t="s">
        <v>3144</v>
      </c>
      <c r="CU3647" s="85" t="s">
        <v>3151</v>
      </c>
      <c r="CW3647" s="85" t="s">
        <v>3152</v>
      </c>
      <c r="CX3647" s="85" t="s">
        <v>19005</v>
      </c>
    </row>
    <row r="3648" spans="1:102" hidden="1" x14ac:dyDescent="0.2">
      <c r="A3648" s="104">
        <v>45514</v>
      </c>
      <c r="B3648" s="85" t="s">
        <v>45451</v>
      </c>
      <c r="C3648" s="85" t="s">
        <v>3136</v>
      </c>
      <c r="D3648" s="85" t="s">
        <v>3137</v>
      </c>
      <c r="E3648" s="85" t="s">
        <v>41535</v>
      </c>
      <c r="F3648" s="85" t="s">
        <v>2539</v>
      </c>
      <c r="G3648" s="85" t="s">
        <v>2679</v>
      </c>
      <c r="H3648" s="85" t="s">
        <v>416</v>
      </c>
      <c r="I3648" s="85" t="s">
        <v>2506</v>
      </c>
      <c r="J3648" s="85" t="s">
        <v>6690</v>
      </c>
      <c r="K3648" s="85" t="s">
        <v>3143</v>
      </c>
      <c r="L3648" s="85" t="s">
        <v>3144</v>
      </c>
      <c r="Y3648" s="85" t="s">
        <v>41537</v>
      </c>
      <c r="AB3648" s="85" t="s">
        <v>3147</v>
      </c>
      <c r="AC3648" s="85" t="s">
        <v>3147</v>
      </c>
      <c r="AV3648" s="85" t="s">
        <v>3147</v>
      </c>
      <c r="AW3648" s="85" t="s">
        <v>3147</v>
      </c>
      <c r="BF3648" s="85" t="s">
        <v>45452</v>
      </c>
      <c r="BI3648" s="85" t="s">
        <v>3262</v>
      </c>
      <c r="CT3648" s="85" t="s">
        <v>3144</v>
      </c>
      <c r="CU3648" s="85" t="s">
        <v>3151</v>
      </c>
      <c r="CW3648" s="85" t="s">
        <v>3152</v>
      </c>
      <c r="CX3648" s="85" t="s">
        <v>6690</v>
      </c>
    </row>
    <row r="3649" spans="1:102" hidden="1" x14ac:dyDescent="0.2">
      <c r="A3649" s="104">
        <v>45514</v>
      </c>
      <c r="B3649" s="85" t="s">
        <v>45453</v>
      </c>
      <c r="C3649" s="85" t="s">
        <v>3136</v>
      </c>
      <c r="D3649" s="85" t="s">
        <v>3137</v>
      </c>
      <c r="E3649" s="85" t="s">
        <v>45454</v>
      </c>
      <c r="F3649" s="85" t="s">
        <v>2599</v>
      </c>
      <c r="G3649" s="85" t="s">
        <v>2680</v>
      </c>
      <c r="H3649" s="85" t="s">
        <v>416</v>
      </c>
      <c r="I3649" s="85" t="s">
        <v>2506</v>
      </c>
      <c r="J3649" s="85" t="s">
        <v>6765</v>
      </c>
      <c r="K3649" s="85" t="s">
        <v>3143</v>
      </c>
      <c r="L3649" s="85" t="s">
        <v>3144</v>
      </c>
      <c r="X3649" s="85" t="s">
        <v>45455</v>
      </c>
      <c r="Y3649" s="85" t="s">
        <v>45456</v>
      </c>
      <c r="AB3649" s="85" t="s">
        <v>3147</v>
      </c>
      <c r="AC3649" s="85" t="s">
        <v>3147</v>
      </c>
      <c r="AV3649" s="85" t="s">
        <v>3147</v>
      </c>
      <c r="AW3649" s="85" t="s">
        <v>3147</v>
      </c>
      <c r="AY3649" s="85" t="s">
        <v>45457</v>
      </c>
      <c r="BI3649" s="85" t="s">
        <v>3262</v>
      </c>
      <c r="CT3649" s="85" t="s">
        <v>3144</v>
      </c>
      <c r="CU3649" s="85" t="s">
        <v>3151</v>
      </c>
      <c r="CW3649" s="85" t="s">
        <v>3152</v>
      </c>
      <c r="CX3649" s="85" t="s">
        <v>6765</v>
      </c>
    </row>
    <row r="3650" spans="1:102" hidden="1" x14ac:dyDescent="0.2">
      <c r="A3650" s="104">
        <v>45514</v>
      </c>
      <c r="B3650" s="85" t="s">
        <v>45458</v>
      </c>
      <c r="C3650" s="85" t="s">
        <v>3136</v>
      </c>
      <c r="D3650" s="85" t="s">
        <v>3137</v>
      </c>
      <c r="E3650" s="85" t="s">
        <v>45459</v>
      </c>
      <c r="F3650" s="85" t="s">
        <v>1823</v>
      </c>
      <c r="G3650" s="85" t="s">
        <v>2664</v>
      </c>
      <c r="H3650" s="85" t="s">
        <v>290</v>
      </c>
      <c r="I3650" s="85" t="s">
        <v>119</v>
      </c>
      <c r="J3650" s="85" t="s">
        <v>4337</v>
      </c>
      <c r="K3650" s="85" t="s">
        <v>3143</v>
      </c>
      <c r="L3650" s="85" t="s">
        <v>3144</v>
      </c>
      <c r="Y3650" s="85" t="s">
        <v>45460</v>
      </c>
      <c r="AA3650" s="85" t="s">
        <v>45461</v>
      </c>
      <c r="AB3650" s="85" t="s">
        <v>3147</v>
      </c>
      <c r="AC3650" s="85" t="s">
        <v>45462</v>
      </c>
      <c r="AD3650" s="85" t="s">
        <v>45463</v>
      </c>
      <c r="AV3650" s="85" t="s">
        <v>3147</v>
      </c>
      <c r="AW3650" s="85" t="s">
        <v>3147</v>
      </c>
      <c r="BI3650" s="85" t="s">
        <v>34288</v>
      </c>
      <c r="CT3650" s="85" t="s">
        <v>3144</v>
      </c>
      <c r="CU3650" s="85" t="s">
        <v>3151</v>
      </c>
      <c r="CW3650" s="85" t="s">
        <v>3152</v>
      </c>
      <c r="CX3650" s="85" t="s">
        <v>4337</v>
      </c>
    </row>
    <row r="3651" spans="1:102" hidden="1" x14ac:dyDescent="0.2">
      <c r="A3651" s="104">
        <v>45514</v>
      </c>
      <c r="B3651" s="85" t="s">
        <v>45464</v>
      </c>
      <c r="C3651" s="85" t="s">
        <v>3136</v>
      </c>
      <c r="D3651" s="85" t="s">
        <v>3137</v>
      </c>
      <c r="E3651" s="85" t="s">
        <v>45465</v>
      </c>
      <c r="F3651" s="85" t="s">
        <v>1835</v>
      </c>
      <c r="G3651" s="85" t="s">
        <v>2664</v>
      </c>
      <c r="H3651" s="85" t="s">
        <v>290</v>
      </c>
      <c r="I3651" s="85" t="s">
        <v>103</v>
      </c>
      <c r="J3651" s="85" t="s">
        <v>3142</v>
      </c>
      <c r="K3651" s="85" t="s">
        <v>3143</v>
      </c>
      <c r="L3651" s="85" t="s">
        <v>3144</v>
      </c>
      <c r="Y3651" s="85" t="s">
        <v>45466</v>
      </c>
      <c r="AA3651" s="85" t="s">
        <v>45467</v>
      </c>
      <c r="AB3651" s="85" t="s">
        <v>3147</v>
      </c>
      <c r="AC3651" s="85" t="s">
        <v>45468</v>
      </c>
      <c r="AD3651" s="85" t="s">
        <v>45469</v>
      </c>
      <c r="AV3651" s="85" t="s">
        <v>3147</v>
      </c>
      <c r="AW3651" s="85" t="s">
        <v>3147</v>
      </c>
      <c r="BI3651" s="85" t="s">
        <v>34288</v>
      </c>
      <c r="CT3651" s="85" t="s">
        <v>3144</v>
      </c>
      <c r="CU3651" s="85" t="s">
        <v>3151</v>
      </c>
      <c r="CW3651" s="85" t="s">
        <v>3152</v>
      </c>
      <c r="CX3651" s="85" t="s">
        <v>3142</v>
      </c>
    </row>
    <row r="3652" spans="1:102" hidden="1" x14ac:dyDescent="0.2">
      <c r="A3652" s="104">
        <v>45514</v>
      </c>
      <c r="B3652" s="85" t="s">
        <v>45470</v>
      </c>
      <c r="C3652" s="85" t="s">
        <v>3136</v>
      </c>
      <c r="D3652" s="85" t="s">
        <v>3137</v>
      </c>
      <c r="E3652" s="85" t="s">
        <v>45471</v>
      </c>
      <c r="F3652" s="85" t="s">
        <v>1823</v>
      </c>
      <c r="G3652" s="85" t="s">
        <v>2664</v>
      </c>
      <c r="H3652" s="85" t="s">
        <v>290</v>
      </c>
      <c r="I3652" s="85" t="s">
        <v>119</v>
      </c>
      <c r="J3652" s="85" t="s">
        <v>3142</v>
      </c>
      <c r="K3652" s="85" t="s">
        <v>3143</v>
      </c>
      <c r="L3652" s="85" t="s">
        <v>3144</v>
      </c>
      <c r="Y3652" s="85" t="s">
        <v>45472</v>
      </c>
      <c r="AA3652" s="85" t="s">
        <v>45473</v>
      </c>
      <c r="AB3652" s="85" t="s">
        <v>3147</v>
      </c>
      <c r="AC3652" s="85" t="s">
        <v>45474</v>
      </c>
      <c r="AD3652" s="85" t="s">
        <v>45475</v>
      </c>
      <c r="AV3652" s="85" t="s">
        <v>3147</v>
      </c>
      <c r="AW3652" s="85" t="s">
        <v>3147</v>
      </c>
      <c r="BI3652" s="85" t="s">
        <v>34288</v>
      </c>
      <c r="CT3652" s="85" t="s">
        <v>3144</v>
      </c>
      <c r="CU3652" s="85" t="s">
        <v>3151</v>
      </c>
      <c r="CW3652" s="85" t="s">
        <v>3152</v>
      </c>
      <c r="CX3652" s="85" t="s">
        <v>3142</v>
      </c>
    </row>
    <row r="3653" spans="1:102" hidden="1" x14ac:dyDescent="0.2">
      <c r="A3653" s="104">
        <v>45514</v>
      </c>
      <c r="B3653" s="85" t="s">
        <v>45476</v>
      </c>
      <c r="C3653" s="85" t="s">
        <v>3136</v>
      </c>
      <c r="D3653" s="85" t="s">
        <v>3137</v>
      </c>
      <c r="E3653" s="85" t="s">
        <v>45477</v>
      </c>
      <c r="F3653" s="85" t="s">
        <v>1823</v>
      </c>
      <c r="G3653" s="85" t="s">
        <v>2664</v>
      </c>
      <c r="H3653" s="85" t="s">
        <v>290</v>
      </c>
      <c r="I3653" s="85" t="s">
        <v>119</v>
      </c>
      <c r="J3653" s="85" t="s">
        <v>6354</v>
      </c>
      <c r="K3653" s="85" t="s">
        <v>3143</v>
      </c>
      <c r="L3653" s="85" t="s">
        <v>3144</v>
      </c>
      <c r="Y3653" s="85" t="s">
        <v>45478</v>
      </c>
      <c r="AA3653" s="85" t="s">
        <v>45479</v>
      </c>
      <c r="AB3653" s="85" t="s">
        <v>3147</v>
      </c>
      <c r="AC3653" s="85" t="s">
        <v>45480</v>
      </c>
      <c r="AD3653" s="85" t="s">
        <v>45481</v>
      </c>
      <c r="AG3653" s="85" t="s">
        <v>45482</v>
      </c>
      <c r="AO3653" s="85" t="s">
        <v>45483</v>
      </c>
      <c r="AP3653" s="85" t="s">
        <v>45484</v>
      </c>
      <c r="AR3653" s="85" t="s">
        <v>45485</v>
      </c>
      <c r="AS3653" s="85" t="s">
        <v>45486</v>
      </c>
      <c r="AT3653" s="85" t="s">
        <v>45487</v>
      </c>
      <c r="AU3653" s="85" t="s">
        <v>1451</v>
      </c>
      <c r="AV3653" s="85" t="s">
        <v>290</v>
      </c>
      <c r="AW3653" s="85" t="s">
        <v>1238</v>
      </c>
      <c r="BB3653" s="85" t="s">
        <v>45488</v>
      </c>
      <c r="BC3653" s="85" t="s">
        <v>45489</v>
      </c>
      <c r="BD3653" s="85" t="s">
        <v>45490</v>
      </c>
      <c r="BE3653" s="85" t="s">
        <v>45491</v>
      </c>
      <c r="BI3653" s="85" t="s">
        <v>3150</v>
      </c>
      <c r="CT3653" s="85" t="s">
        <v>3144</v>
      </c>
      <c r="CU3653" s="85" t="s">
        <v>3151</v>
      </c>
      <c r="CW3653" s="85" t="s">
        <v>3410</v>
      </c>
      <c r="CX3653" s="85" t="s">
        <v>6354</v>
      </c>
    </row>
    <row r="3654" spans="1:102" hidden="1" x14ac:dyDescent="0.2">
      <c r="A3654" s="104">
        <v>45514</v>
      </c>
      <c r="B3654" s="85" t="s">
        <v>45492</v>
      </c>
      <c r="C3654" s="85" t="s">
        <v>3136</v>
      </c>
      <c r="D3654" s="85" t="s">
        <v>3137</v>
      </c>
      <c r="E3654" s="85" t="s">
        <v>45493</v>
      </c>
      <c r="F3654" s="85" t="s">
        <v>1871</v>
      </c>
      <c r="G3654" s="85" t="s">
        <v>2664</v>
      </c>
      <c r="H3654" s="85" t="s">
        <v>416</v>
      </c>
      <c r="I3654" s="85" t="s">
        <v>103</v>
      </c>
      <c r="J3654" s="85" t="s">
        <v>8289</v>
      </c>
      <c r="K3654" s="85" t="s">
        <v>3143</v>
      </c>
      <c r="L3654" s="85" t="s">
        <v>3144</v>
      </c>
      <c r="Y3654" s="85" t="s">
        <v>45494</v>
      </c>
      <c r="AA3654" s="85" t="s">
        <v>45495</v>
      </c>
      <c r="AB3654" s="85" t="s">
        <v>3147</v>
      </c>
      <c r="AC3654" s="85" t="s">
        <v>45496</v>
      </c>
      <c r="AD3654" s="85" t="s">
        <v>45497</v>
      </c>
      <c r="AG3654" s="85" t="s">
        <v>45498</v>
      </c>
      <c r="AO3654" s="85" t="s">
        <v>45499</v>
      </c>
      <c r="AP3654" s="85" t="s">
        <v>45500</v>
      </c>
      <c r="AR3654" s="85" t="s">
        <v>45501</v>
      </c>
      <c r="AS3654" s="85" t="s">
        <v>45502</v>
      </c>
      <c r="AT3654" s="85" t="s">
        <v>45503</v>
      </c>
      <c r="AU3654" s="85" t="s">
        <v>1332</v>
      </c>
      <c r="AV3654" s="85" t="s">
        <v>416</v>
      </c>
      <c r="AW3654" s="85" t="s">
        <v>1229</v>
      </c>
      <c r="BB3654" s="85" t="s">
        <v>45504</v>
      </c>
      <c r="BC3654" s="85" t="s">
        <v>45505</v>
      </c>
      <c r="BD3654" s="85" t="s">
        <v>45506</v>
      </c>
      <c r="BE3654" s="85" t="s">
        <v>45507</v>
      </c>
      <c r="BI3654" s="85" t="s">
        <v>3150</v>
      </c>
      <c r="CT3654" s="85" t="s">
        <v>3144</v>
      </c>
      <c r="CU3654" s="85" t="s">
        <v>3151</v>
      </c>
      <c r="CW3654" s="85" t="s">
        <v>3410</v>
      </c>
      <c r="CX3654" s="85" t="s">
        <v>8289</v>
      </c>
    </row>
    <row r="3655" spans="1:102" hidden="1" x14ac:dyDescent="0.2">
      <c r="A3655" s="104">
        <v>45514</v>
      </c>
      <c r="B3655" s="85" t="s">
        <v>45453</v>
      </c>
      <c r="C3655" s="85" t="s">
        <v>3136</v>
      </c>
      <c r="D3655" s="85" t="s">
        <v>3137</v>
      </c>
      <c r="E3655" s="85" t="s">
        <v>45454</v>
      </c>
      <c r="F3655" s="85" t="s">
        <v>2599</v>
      </c>
      <c r="G3655" s="85" t="s">
        <v>2680</v>
      </c>
      <c r="H3655" s="85" t="s">
        <v>416</v>
      </c>
      <c r="I3655" s="85" t="s">
        <v>2506</v>
      </c>
      <c r="J3655" s="85" t="s">
        <v>6765</v>
      </c>
      <c r="K3655" s="85" t="s">
        <v>3143</v>
      </c>
      <c r="L3655" s="85" t="s">
        <v>3144</v>
      </c>
      <c r="N3655" s="85" t="s">
        <v>9819</v>
      </c>
      <c r="O3655" s="85" t="s">
        <v>4612</v>
      </c>
      <c r="P3655" s="85" t="s">
        <v>4613</v>
      </c>
      <c r="Q3655" s="85" t="s">
        <v>4128</v>
      </c>
      <c r="R3655" s="85" t="s">
        <v>4129</v>
      </c>
      <c r="S3655" s="85" t="s">
        <v>4130</v>
      </c>
      <c r="W3655" s="85" t="s">
        <v>3436</v>
      </c>
      <c r="Y3655" s="85" t="s">
        <v>45456</v>
      </c>
      <c r="AA3655" s="85" t="s">
        <v>45508</v>
      </c>
      <c r="AB3655" s="85" t="s">
        <v>3147</v>
      </c>
      <c r="AC3655" s="85" t="s">
        <v>45509</v>
      </c>
      <c r="AD3655" s="85" t="s">
        <v>45510</v>
      </c>
      <c r="AG3655" s="85" t="s">
        <v>45511</v>
      </c>
      <c r="AP3655" s="85" t="s">
        <v>45512</v>
      </c>
      <c r="AQ3655" s="85" t="s">
        <v>45513</v>
      </c>
      <c r="AS3655" s="85" t="s">
        <v>45514</v>
      </c>
      <c r="AT3655" s="85" t="s">
        <v>45515</v>
      </c>
      <c r="AU3655" s="85" t="s">
        <v>45516</v>
      </c>
      <c r="AV3655" s="85" t="s">
        <v>416</v>
      </c>
      <c r="AW3655" s="85" t="s">
        <v>1339</v>
      </c>
      <c r="AY3655" s="85" t="s">
        <v>45457</v>
      </c>
      <c r="AZ3655" s="85" t="s">
        <v>45515</v>
      </c>
      <c r="BA3655" s="85" t="s">
        <v>45517</v>
      </c>
      <c r="BB3655" s="85" t="s">
        <v>45518</v>
      </c>
      <c r="BC3655" s="85" t="s">
        <v>45519</v>
      </c>
      <c r="BD3655" s="85" t="s">
        <v>45520</v>
      </c>
      <c r="BI3655" s="85" t="s">
        <v>3150</v>
      </c>
      <c r="CT3655" s="85" t="s">
        <v>3144</v>
      </c>
      <c r="CU3655" s="85" t="s">
        <v>4612</v>
      </c>
      <c r="CV3655" s="85" t="s">
        <v>3435</v>
      </c>
      <c r="CW3655" s="85" t="s">
        <v>3453</v>
      </c>
      <c r="CX3655" s="85" t="s">
        <v>9819</v>
      </c>
    </row>
    <row r="3656" spans="1:102" hidden="1" x14ac:dyDescent="0.2">
      <c r="A3656" s="104">
        <v>45514</v>
      </c>
      <c r="B3656" s="85" t="s">
        <v>45521</v>
      </c>
      <c r="C3656" s="85" t="s">
        <v>3136</v>
      </c>
      <c r="D3656" s="85" t="s">
        <v>3137</v>
      </c>
      <c r="E3656" s="85" t="s">
        <v>45522</v>
      </c>
      <c r="F3656" s="85" t="s">
        <v>1835</v>
      </c>
      <c r="G3656" s="85" t="s">
        <v>2664</v>
      </c>
      <c r="H3656" s="85" t="s">
        <v>290</v>
      </c>
      <c r="I3656" s="85" t="s">
        <v>103</v>
      </c>
      <c r="J3656" s="85" t="s">
        <v>9730</v>
      </c>
      <c r="K3656" s="85" t="s">
        <v>3143</v>
      </c>
      <c r="L3656" s="85" t="s">
        <v>3144</v>
      </c>
      <c r="Y3656" s="85" t="s">
        <v>45523</v>
      </c>
      <c r="AA3656" s="85" t="s">
        <v>45524</v>
      </c>
      <c r="AB3656" s="85" t="s">
        <v>3147</v>
      </c>
      <c r="AC3656" s="85" t="s">
        <v>45525</v>
      </c>
      <c r="AD3656" s="85" t="s">
        <v>45526</v>
      </c>
      <c r="AG3656" s="85" t="s">
        <v>45527</v>
      </c>
      <c r="AO3656" s="85" t="s">
        <v>45528</v>
      </c>
      <c r="AP3656" s="85" t="s">
        <v>45529</v>
      </c>
      <c r="AR3656" s="85" t="s">
        <v>45530</v>
      </c>
      <c r="AS3656" s="85" t="s">
        <v>45531</v>
      </c>
      <c r="AT3656" s="85" t="s">
        <v>45532</v>
      </c>
      <c r="AU3656" s="85" t="s">
        <v>45533</v>
      </c>
      <c r="AV3656" s="85" t="s">
        <v>290</v>
      </c>
      <c r="AW3656" s="85" t="s">
        <v>1339</v>
      </c>
      <c r="BB3656" s="85" t="s">
        <v>45534</v>
      </c>
      <c r="BC3656" s="85" t="s">
        <v>45535</v>
      </c>
      <c r="BD3656" s="85" t="s">
        <v>45536</v>
      </c>
      <c r="BE3656" s="85" t="s">
        <v>45537</v>
      </c>
      <c r="BI3656" s="85" t="s">
        <v>3791</v>
      </c>
      <c r="CT3656" s="85" t="s">
        <v>3144</v>
      </c>
      <c r="CU3656" s="85" t="s">
        <v>3151</v>
      </c>
      <c r="CW3656" s="85" t="s">
        <v>3410</v>
      </c>
      <c r="CX3656" s="85" t="s">
        <v>9730</v>
      </c>
    </row>
    <row r="3657" spans="1:102" hidden="1" x14ac:dyDescent="0.2">
      <c r="A3657" s="104">
        <v>45514</v>
      </c>
      <c r="B3657" s="85" t="s">
        <v>45538</v>
      </c>
      <c r="C3657" s="85" t="s">
        <v>3136</v>
      </c>
      <c r="D3657" s="85" t="s">
        <v>3137</v>
      </c>
      <c r="E3657" s="85" t="s">
        <v>45539</v>
      </c>
      <c r="F3657" s="85" t="s">
        <v>1841</v>
      </c>
      <c r="G3657" s="85" t="s">
        <v>2664</v>
      </c>
      <c r="H3657" s="85" t="s">
        <v>290</v>
      </c>
      <c r="I3657" s="85" t="s">
        <v>111</v>
      </c>
      <c r="J3657" s="85" t="s">
        <v>3394</v>
      </c>
      <c r="K3657" s="85" t="s">
        <v>3395</v>
      </c>
      <c r="L3657" s="85" t="s">
        <v>3144</v>
      </c>
      <c r="Y3657" s="85" t="s">
        <v>45540</v>
      </c>
      <c r="AA3657" s="85" t="s">
        <v>45541</v>
      </c>
      <c r="AB3657" s="85" t="s">
        <v>3147</v>
      </c>
      <c r="AC3657" s="85" t="s">
        <v>45542</v>
      </c>
      <c r="AD3657" s="85" t="s">
        <v>45543</v>
      </c>
      <c r="AG3657" s="85" t="s">
        <v>45544</v>
      </c>
      <c r="AO3657" s="85" t="s">
        <v>45545</v>
      </c>
      <c r="AP3657" s="85" t="s">
        <v>45546</v>
      </c>
      <c r="AR3657" s="85" t="s">
        <v>45547</v>
      </c>
      <c r="AS3657" s="85" t="s">
        <v>45548</v>
      </c>
      <c r="AT3657" s="85" t="s">
        <v>45549</v>
      </c>
      <c r="AU3657" s="85" t="s">
        <v>45550</v>
      </c>
      <c r="AV3657" s="85" t="s">
        <v>290</v>
      </c>
      <c r="AW3657" s="85" t="s">
        <v>1339</v>
      </c>
      <c r="BB3657" s="85" t="s">
        <v>45551</v>
      </c>
      <c r="BC3657" s="85" t="s">
        <v>45552</v>
      </c>
      <c r="BD3657" s="85" t="s">
        <v>45553</v>
      </c>
      <c r="BE3657" s="85" t="s">
        <v>45554</v>
      </c>
      <c r="BI3657" s="85" t="s">
        <v>3791</v>
      </c>
      <c r="CT3657" s="85" t="s">
        <v>3144</v>
      </c>
      <c r="CU3657" s="85" t="s">
        <v>3151</v>
      </c>
      <c r="CW3657" s="85" t="s">
        <v>3410</v>
      </c>
      <c r="CX3657" s="85" t="s">
        <v>3394</v>
      </c>
    </row>
    <row r="3658" spans="1:102" hidden="1" x14ac:dyDescent="0.2">
      <c r="A3658" s="104">
        <v>45514</v>
      </c>
      <c r="B3658" s="85" t="s">
        <v>45555</v>
      </c>
      <c r="C3658" s="85" t="s">
        <v>3136</v>
      </c>
      <c r="D3658" s="85" t="s">
        <v>3137</v>
      </c>
      <c r="E3658" s="85" t="s">
        <v>45556</v>
      </c>
      <c r="F3658" s="85" t="s">
        <v>2514</v>
      </c>
      <c r="G3658" s="85" t="s">
        <v>2679</v>
      </c>
      <c r="H3658" s="85" t="s">
        <v>290</v>
      </c>
      <c r="I3658" s="85" t="s">
        <v>75</v>
      </c>
      <c r="J3658" s="85" t="s">
        <v>3394</v>
      </c>
      <c r="K3658" s="85" t="s">
        <v>3395</v>
      </c>
      <c r="L3658" s="85" t="s">
        <v>3144</v>
      </c>
      <c r="Y3658" s="85" t="s">
        <v>45557</v>
      </c>
      <c r="AA3658" s="85" t="s">
        <v>45558</v>
      </c>
      <c r="AB3658" s="85" t="s">
        <v>3147</v>
      </c>
      <c r="AC3658" s="85" t="s">
        <v>45559</v>
      </c>
      <c r="AD3658" s="85" t="s">
        <v>45560</v>
      </c>
      <c r="AG3658" s="85" t="s">
        <v>45561</v>
      </c>
      <c r="AP3658" s="85" t="s">
        <v>45562</v>
      </c>
      <c r="AQ3658" s="85" t="s">
        <v>45563</v>
      </c>
      <c r="AS3658" s="85" t="s">
        <v>45564</v>
      </c>
      <c r="AT3658" s="85" t="s">
        <v>45565</v>
      </c>
      <c r="AU3658" s="85" t="s">
        <v>1591</v>
      </c>
      <c r="AV3658" s="85" t="s">
        <v>290</v>
      </c>
      <c r="AW3658" s="85" t="s">
        <v>1229</v>
      </c>
      <c r="AY3658" s="85" t="s">
        <v>45566</v>
      </c>
      <c r="AZ3658" s="85" t="s">
        <v>45567</v>
      </c>
      <c r="BA3658" s="85" t="s">
        <v>45568</v>
      </c>
      <c r="BB3658" s="85" t="s">
        <v>45569</v>
      </c>
      <c r="BC3658" s="85" t="s">
        <v>45570</v>
      </c>
      <c r="BF3658" s="85" t="s">
        <v>45571</v>
      </c>
      <c r="BI3658" s="85" t="s">
        <v>3791</v>
      </c>
      <c r="CT3658" s="85" t="s">
        <v>3144</v>
      </c>
      <c r="CU3658" s="85" t="s">
        <v>3151</v>
      </c>
      <c r="CW3658" s="85" t="s">
        <v>3493</v>
      </c>
      <c r="CX3658" s="85" t="s">
        <v>3394</v>
      </c>
    </row>
    <row r="3659" spans="1:102" hidden="1" x14ac:dyDescent="0.2">
      <c r="A3659" s="104">
        <v>45514</v>
      </c>
      <c r="B3659" s="85" t="s">
        <v>45572</v>
      </c>
      <c r="C3659" s="85" t="s">
        <v>3136</v>
      </c>
      <c r="D3659" s="85" t="s">
        <v>3137</v>
      </c>
      <c r="E3659" s="85" t="s">
        <v>45573</v>
      </c>
      <c r="F3659" s="85" t="s">
        <v>2644</v>
      </c>
      <c r="G3659" s="85" t="s">
        <v>2680</v>
      </c>
      <c r="H3659" s="85" t="s">
        <v>2666</v>
      </c>
      <c r="I3659" s="85" t="s">
        <v>103</v>
      </c>
      <c r="J3659" s="85" t="s">
        <v>3394</v>
      </c>
      <c r="K3659" s="85" t="s">
        <v>3395</v>
      </c>
      <c r="L3659" s="85" t="s">
        <v>3144</v>
      </c>
      <c r="Y3659" s="85" t="s">
        <v>45574</v>
      </c>
      <c r="AA3659" s="85" t="s">
        <v>45575</v>
      </c>
      <c r="AB3659" s="85" t="s">
        <v>3147</v>
      </c>
      <c r="AC3659" s="85" t="s">
        <v>45576</v>
      </c>
      <c r="AD3659" s="85" t="s">
        <v>45577</v>
      </c>
      <c r="AG3659" s="85" t="s">
        <v>45578</v>
      </c>
      <c r="AP3659" s="85" t="s">
        <v>45579</v>
      </c>
      <c r="AQ3659" s="85" t="s">
        <v>45580</v>
      </c>
      <c r="AS3659" s="85" t="s">
        <v>45581</v>
      </c>
      <c r="AT3659" s="85" t="s">
        <v>45582</v>
      </c>
      <c r="AU3659" s="85" t="s">
        <v>1612</v>
      </c>
      <c r="AV3659" s="85" t="s">
        <v>1239</v>
      </c>
      <c r="AW3659" s="85" t="s">
        <v>1229</v>
      </c>
      <c r="AY3659" s="85" t="s">
        <v>45583</v>
      </c>
      <c r="AZ3659" s="85" t="s">
        <v>45584</v>
      </c>
      <c r="BA3659" s="85" t="s">
        <v>45585</v>
      </c>
      <c r="BB3659" s="85" t="s">
        <v>45586</v>
      </c>
      <c r="BC3659" s="85" t="s">
        <v>45587</v>
      </c>
      <c r="BD3659" s="85" t="s">
        <v>45588</v>
      </c>
      <c r="BI3659" s="85" t="s">
        <v>3791</v>
      </c>
      <c r="CT3659" s="85" t="s">
        <v>3144</v>
      </c>
      <c r="CU3659" s="85" t="s">
        <v>3151</v>
      </c>
      <c r="CW3659" s="85" t="s">
        <v>3493</v>
      </c>
      <c r="CX3659" s="85" t="s">
        <v>3394</v>
      </c>
    </row>
    <row r="3660" spans="1:102" hidden="1" x14ac:dyDescent="0.2">
      <c r="A3660" s="104">
        <v>45514</v>
      </c>
      <c r="B3660" s="85" t="s">
        <v>45589</v>
      </c>
      <c r="C3660" s="85" t="s">
        <v>3136</v>
      </c>
      <c r="D3660" s="85" t="s">
        <v>3137</v>
      </c>
      <c r="E3660" s="85" t="s">
        <v>45590</v>
      </c>
      <c r="F3660" s="85" t="s">
        <v>2618</v>
      </c>
      <c r="G3660" s="85" t="s">
        <v>2680</v>
      </c>
      <c r="H3660" s="85" t="s">
        <v>678</v>
      </c>
      <c r="I3660" s="85" t="s">
        <v>2506</v>
      </c>
      <c r="J3660" s="85" t="s">
        <v>3753</v>
      </c>
      <c r="K3660" s="85" t="s">
        <v>3143</v>
      </c>
      <c r="L3660" s="85" t="s">
        <v>3144</v>
      </c>
      <c r="Y3660" s="85" t="s">
        <v>45591</v>
      </c>
      <c r="AA3660" s="85" t="s">
        <v>45592</v>
      </c>
      <c r="AB3660" s="85" t="s">
        <v>3147</v>
      </c>
      <c r="AC3660" s="85" t="s">
        <v>45593</v>
      </c>
      <c r="AD3660" s="85" t="s">
        <v>45594</v>
      </c>
      <c r="AG3660" s="85" t="s">
        <v>45595</v>
      </c>
      <c r="AP3660" s="85" t="s">
        <v>45596</v>
      </c>
      <c r="AQ3660" s="85" t="s">
        <v>45597</v>
      </c>
      <c r="AS3660" s="85" t="s">
        <v>45598</v>
      </c>
      <c r="AT3660" s="85" t="s">
        <v>45599</v>
      </c>
      <c r="AU3660" s="85" t="s">
        <v>1604</v>
      </c>
      <c r="AV3660" s="85" t="s">
        <v>678</v>
      </c>
      <c r="AW3660" s="85" t="s">
        <v>1238</v>
      </c>
      <c r="AY3660" s="85" t="s">
        <v>45600</v>
      </c>
      <c r="AZ3660" s="85" t="s">
        <v>45601</v>
      </c>
      <c r="BA3660" s="85" t="s">
        <v>45602</v>
      </c>
      <c r="BB3660" s="85" t="s">
        <v>45603</v>
      </c>
      <c r="BC3660" s="85" t="s">
        <v>45604</v>
      </c>
      <c r="BD3660" s="85" t="s">
        <v>45605</v>
      </c>
      <c r="BI3660" s="85" t="s">
        <v>3791</v>
      </c>
      <c r="CT3660" s="85" t="s">
        <v>3144</v>
      </c>
      <c r="CU3660" s="85" t="s">
        <v>3151</v>
      </c>
      <c r="CW3660" s="85" t="s">
        <v>3493</v>
      </c>
      <c r="CX3660" s="85" t="s">
        <v>3753</v>
      </c>
    </row>
    <row r="3661" spans="1:102" hidden="1" x14ac:dyDescent="0.2">
      <c r="A3661" s="104">
        <v>45514</v>
      </c>
      <c r="B3661" s="85" t="s">
        <v>45606</v>
      </c>
      <c r="C3661" s="85" t="s">
        <v>3136</v>
      </c>
      <c r="D3661" s="85" t="s">
        <v>3137</v>
      </c>
      <c r="E3661" s="85" t="s">
        <v>45607</v>
      </c>
      <c r="F3661" s="85" t="s">
        <v>2599</v>
      </c>
      <c r="G3661" s="85" t="s">
        <v>2680</v>
      </c>
      <c r="H3661" s="85" t="s">
        <v>416</v>
      </c>
      <c r="I3661" s="85" t="s">
        <v>2506</v>
      </c>
      <c r="J3661" s="85" t="s">
        <v>3394</v>
      </c>
      <c r="K3661" s="85" t="s">
        <v>3395</v>
      </c>
      <c r="L3661" s="85" t="s">
        <v>3144</v>
      </c>
      <c r="Y3661" s="85" t="s">
        <v>45608</v>
      </c>
      <c r="AA3661" s="85" t="s">
        <v>45609</v>
      </c>
      <c r="AB3661" s="85" t="s">
        <v>3147</v>
      </c>
      <c r="AC3661" s="85" t="s">
        <v>45610</v>
      </c>
      <c r="AD3661" s="85" t="s">
        <v>45611</v>
      </c>
      <c r="AG3661" s="85" t="s">
        <v>45612</v>
      </c>
      <c r="AP3661" s="85" t="s">
        <v>45613</v>
      </c>
      <c r="AQ3661" s="85" t="s">
        <v>45614</v>
      </c>
      <c r="AS3661" s="85" t="s">
        <v>45615</v>
      </c>
      <c r="AT3661" s="85" t="s">
        <v>45616</v>
      </c>
      <c r="AU3661" s="85" t="s">
        <v>1579</v>
      </c>
      <c r="AV3661" s="85" t="s">
        <v>416</v>
      </c>
      <c r="AW3661" s="85" t="s">
        <v>1238</v>
      </c>
      <c r="AY3661" s="85" t="s">
        <v>45617</v>
      </c>
      <c r="AZ3661" s="85" t="s">
        <v>45614</v>
      </c>
      <c r="BA3661" s="85" t="s">
        <v>45618</v>
      </c>
      <c r="BB3661" s="85" t="s">
        <v>45619</v>
      </c>
      <c r="BC3661" s="85" t="s">
        <v>45620</v>
      </c>
      <c r="BD3661" s="85" t="s">
        <v>45621</v>
      </c>
      <c r="BI3661" s="85" t="s">
        <v>3791</v>
      </c>
      <c r="CT3661" s="85" t="s">
        <v>3144</v>
      </c>
      <c r="CU3661" s="85" t="s">
        <v>3151</v>
      </c>
      <c r="CW3661" s="85" t="s">
        <v>3493</v>
      </c>
      <c r="CX3661" s="85" t="s">
        <v>3394</v>
      </c>
    </row>
    <row r="3662" spans="1:102" hidden="1" x14ac:dyDescent="0.2">
      <c r="A3662" s="104">
        <v>45514</v>
      </c>
      <c r="B3662" s="85" t="s">
        <v>45622</v>
      </c>
      <c r="C3662" s="85" t="s">
        <v>3136</v>
      </c>
      <c r="D3662" s="85" t="s">
        <v>3137</v>
      </c>
      <c r="E3662" s="85" t="s">
        <v>45623</v>
      </c>
      <c r="F3662" s="85" t="s">
        <v>1764</v>
      </c>
      <c r="G3662" s="85" t="s">
        <v>2677</v>
      </c>
      <c r="H3662" s="85" t="s">
        <v>416</v>
      </c>
      <c r="I3662" s="85" t="s">
        <v>1808</v>
      </c>
      <c r="J3662" s="85" t="s">
        <v>45624</v>
      </c>
      <c r="K3662" s="85" t="s">
        <v>3143</v>
      </c>
      <c r="L3662" s="85" t="s">
        <v>3144</v>
      </c>
      <c r="Y3662" s="85" t="s">
        <v>45625</v>
      </c>
      <c r="AA3662" s="85" t="s">
        <v>45626</v>
      </c>
      <c r="AB3662" s="85" t="s">
        <v>3147</v>
      </c>
      <c r="AC3662" s="85" t="s">
        <v>45627</v>
      </c>
      <c r="AD3662" s="85" t="s">
        <v>45628</v>
      </c>
      <c r="AG3662" s="85" t="s">
        <v>45629</v>
      </c>
      <c r="AH3662" s="85" t="s">
        <v>45630</v>
      </c>
      <c r="AI3662" s="85">
        <v>3102762533094110</v>
      </c>
      <c r="AP3662" s="85" t="s">
        <v>45631</v>
      </c>
      <c r="AQ3662" s="85" t="s">
        <v>45632</v>
      </c>
      <c r="AS3662" s="85" t="s">
        <v>45633</v>
      </c>
      <c r="AT3662" s="85" t="s">
        <v>45634</v>
      </c>
      <c r="AU3662" s="85" t="s">
        <v>1579</v>
      </c>
      <c r="AV3662" s="85" t="s">
        <v>416</v>
      </c>
      <c r="AW3662" s="85" t="s">
        <v>1238</v>
      </c>
      <c r="BB3662" s="85" t="s">
        <v>45635</v>
      </c>
      <c r="BC3662" s="85" t="s">
        <v>45636</v>
      </c>
      <c r="BD3662" s="85" t="s">
        <v>45637</v>
      </c>
      <c r="BE3662" s="85" t="s">
        <v>45638</v>
      </c>
      <c r="BI3662" s="85" t="s">
        <v>3380</v>
      </c>
      <c r="CT3662" s="85" t="s">
        <v>3144</v>
      </c>
      <c r="CU3662" s="85" t="s">
        <v>3151</v>
      </c>
      <c r="CW3662" s="85" t="s">
        <v>45639</v>
      </c>
      <c r="CX3662" s="85" t="s">
        <v>45624</v>
      </c>
    </row>
    <row r="3663" spans="1:102" hidden="1" x14ac:dyDescent="0.2">
      <c r="A3663" s="104">
        <v>45514</v>
      </c>
      <c r="B3663" s="85" t="s">
        <v>45640</v>
      </c>
      <c r="C3663" s="85" t="s">
        <v>3136</v>
      </c>
      <c r="D3663" s="85" t="s">
        <v>3137</v>
      </c>
      <c r="E3663" s="85" t="s">
        <v>45641</v>
      </c>
      <c r="F3663" s="85" t="s">
        <v>1744</v>
      </c>
      <c r="G3663" s="85" t="s">
        <v>2677</v>
      </c>
      <c r="H3663" s="85" t="s">
        <v>290</v>
      </c>
      <c r="I3663" s="85" t="s">
        <v>1808</v>
      </c>
      <c r="J3663" s="85" t="s">
        <v>6354</v>
      </c>
      <c r="K3663" s="85" t="s">
        <v>3143</v>
      </c>
      <c r="L3663" s="85" t="s">
        <v>3144</v>
      </c>
      <c r="Y3663" s="85" t="s">
        <v>45642</v>
      </c>
      <c r="AA3663" s="85" t="s">
        <v>45643</v>
      </c>
      <c r="AB3663" s="85" t="s">
        <v>3147</v>
      </c>
      <c r="AC3663" s="85" t="s">
        <v>45644</v>
      </c>
      <c r="AD3663" s="85" t="s">
        <v>45645</v>
      </c>
      <c r="AG3663" s="85" t="s">
        <v>45646</v>
      </c>
      <c r="AH3663" s="85" t="s">
        <v>45647</v>
      </c>
      <c r="AI3663" s="85">
        <v>3219044541011570</v>
      </c>
      <c r="AP3663" s="85" t="s">
        <v>45648</v>
      </c>
      <c r="AQ3663" s="85" t="s">
        <v>45649</v>
      </c>
      <c r="AS3663" s="85" t="s">
        <v>45650</v>
      </c>
      <c r="AT3663" s="85" t="s">
        <v>45651</v>
      </c>
      <c r="AU3663" s="85" t="s">
        <v>45652</v>
      </c>
      <c r="AV3663" s="85" t="s">
        <v>290</v>
      </c>
      <c r="AW3663" s="85" t="s">
        <v>1339</v>
      </c>
      <c r="BB3663" s="85" t="s">
        <v>45653</v>
      </c>
      <c r="BC3663" s="85" t="s">
        <v>45654</v>
      </c>
      <c r="BD3663" s="85" t="s">
        <v>45655</v>
      </c>
      <c r="BE3663" s="85" t="s">
        <v>45656</v>
      </c>
      <c r="BI3663" s="85" t="s">
        <v>3380</v>
      </c>
      <c r="CT3663" s="85" t="s">
        <v>3144</v>
      </c>
      <c r="CU3663" s="85" t="s">
        <v>3151</v>
      </c>
      <c r="CW3663" s="85" t="s">
        <v>45639</v>
      </c>
      <c r="CX3663" s="85" t="s">
        <v>6354</v>
      </c>
    </row>
    <row r="3664" spans="1:102" hidden="1" x14ac:dyDescent="0.2">
      <c r="A3664" s="104">
        <v>45514</v>
      </c>
      <c r="B3664" s="85" t="s">
        <v>45657</v>
      </c>
      <c r="C3664" s="85" t="s">
        <v>3136</v>
      </c>
      <c r="D3664" s="85" t="s">
        <v>3137</v>
      </c>
      <c r="E3664" s="85" t="s">
        <v>45658</v>
      </c>
      <c r="F3664" s="85" t="s">
        <v>1817</v>
      </c>
      <c r="G3664" s="85" t="s">
        <v>2664</v>
      </c>
      <c r="H3664" s="85" t="s">
        <v>290</v>
      </c>
      <c r="I3664" s="85" t="s">
        <v>1918</v>
      </c>
      <c r="J3664" s="85" t="s">
        <v>3477</v>
      </c>
      <c r="K3664" s="85" t="s">
        <v>3143</v>
      </c>
      <c r="L3664" s="85" t="s">
        <v>3144</v>
      </c>
      <c r="Y3664" s="85" t="s">
        <v>45659</v>
      </c>
      <c r="AA3664" s="85" t="s">
        <v>45660</v>
      </c>
      <c r="AB3664" s="85" t="s">
        <v>3147</v>
      </c>
      <c r="AC3664" s="85" t="s">
        <v>45661</v>
      </c>
      <c r="AD3664" s="85" t="s">
        <v>45662</v>
      </c>
      <c r="AG3664" s="85" t="s">
        <v>45663</v>
      </c>
      <c r="AO3664" s="85" t="s">
        <v>45664</v>
      </c>
      <c r="AP3664" s="85" t="s">
        <v>45665</v>
      </c>
      <c r="AR3664" s="85" t="s">
        <v>45666</v>
      </c>
      <c r="AS3664" s="85" t="s">
        <v>45667</v>
      </c>
      <c r="AT3664" s="85" t="s">
        <v>45668</v>
      </c>
      <c r="AU3664" s="85" t="s">
        <v>45669</v>
      </c>
      <c r="AV3664" s="85" t="s">
        <v>290</v>
      </c>
      <c r="AW3664" s="85" t="s">
        <v>1339</v>
      </c>
      <c r="BB3664" s="85" t="s">
        <v>45670</v>
      </c>
      <c r="BC3664" s="85" t="s">
        <v>45671</v>
      </c>
      <c r="BD3664" s="85" t="s">
        <v>45672</v>
      </c>
      <c r="BE3664" s="85" t="s">
        <v>45673</v>
      </c>
      <c r="BI3664" s="85" t="s">
        <v>3380</v>
      </c>
      <c r="CT3664" s="85" t="s">
        <v>3144</v>
      </c>
      <c r="CU3664" s="85" t="s">
        <v>3151</v>
      </c>
      <c r="CW3664" s="85" t="s">
        <v>45639</v>
      </c>
      <c r="CX3664" s="85" t="s">
        <v>3477</v>
      </c>
    </row>
    <row r="3665" spans="1:102" hidden="1" x14ac:dyDescent="0.2">
      <c r="A3665" s="104">
        <v>45514</v>
      </c>
      <c r="B3665" s="85" t="s">
        <v>45674</v>
      </c>
      <c r="C3665" s="85" t="s">
        <v>3136</v>
      </c>
      <c r="D3665" s="85" t="s">
        <v>3137</v>
      </c>
      <c r="E3665" s="85" t="s">
        <v>45675</v>
      </c>
      <c r="F3665" s="85" t="s">
        <v>1739</v>
      </c>
      <c r="G3665" s="85" t="s">
        <v>2677</v>
      </c>
      <c r="H3665" s="85" t="s">
        <v>290</v>
      </c>
      <c r="I3665" s="85" t="s">
        <v>206</v>
      </c>
      <c r="J3665" s="85" t="s">
        <v>3477</v>
      </c>
      <c r="K3665" s="85" t="s">
        <v>3143</v>
      </c>
      <c r="L3665" s="85" t="s">
        <v>3144</v>
      </c>
      <c r="Y3665" s="85" t="s">
        <v>45676</v>
      </c>
      <c r="AA3665" s="85" t="s">
        <v>45677</v>
      </c>
      <c r="AB3665" s="85" t="s">
        <v>3147</v>
      </c>
      <c r="AC3665" s="85" t="s">
        <v>45678</v>
      </c>
      <c r="AD3665" s="85" t="s">
        <v>45679</v>
      </c>
      <c r="AG3665" s="85" t="s">
        <v>45680</v>
      </c>
      <c r="AH3665" s="85">
        <v>2.1031901040422998E+25</v>
      </c>
      <c r="AI3665" s="85">
        <v>3045193304055080</v>
      </c>
      <c r="AP3665" s="85" t="s">
        <v>45681</v>
      </c>
      <c r="AQ3665" s="85" t="s">
        <v>45682</v>
      </c>
      <c r="AS3665" s="85" t="s">
        <v>45683</v>
      </c>
      <c r="AT3665" s="85" t="s">
        <v>45684</v>
      </c>
      <c r="AU3665" s="85" t="s">
        <v>1570</v>
      </c>
      <c r="AV3665" s="85" t="s">
        <v>290</v>
      </c>
      <c r="AW3665" s="85" t="s">
        <v>1238</v>
      </c>
      <c r="BB3665" s="85" t="s">
        <v>45685</v>
      </c>
      <c r="BC3665" s="85" t="s">
        <v>45686</v>
      </c>
      <c r="BD3665" s="85" t="s">
        <v>45687</v>
      </c>
      <c r="BE3665" s="85" t="s">
        <v>45688</v>
      </c>
      <c r="BI3665" s="85" t="s">
        <v>3380</v>
      </c>
      <c r="CT3665" s="85" t="s">
        <v>3144</v>
      </c>
      <c r="CU3665" s="85" t="s">
        <v>3151</v>
      </c>
      <c r="CW3665" s="85" t="s">
        <v>45639</v>
      </c>
      <c r="CX3665" s="85" t="s">
        <v>3477</v>
      </c>
    </row>
    <row r="3666" spans="1:102" hidden="1" x14ac:dyDescent="0.2">
      <c r="A3666" s="104">
        <v>45514</v>
      </c>
      <c r="B3666" s="85" t="s">
        <v>45689</v>
      </c>
      <c r="C3666" s="85" t="s">
        <v>3136</v>
      </c>
      <c r="D3666" s="85" t="s">
        <v>3137</v>
      </c>
      <c r="E3666" s="85" t="s">
        <v>45690</v>
      </c>
      <c r="F3666" s="85" t="s">
        <v>2599</v>
      </c>
      <c r="G3666" s="85" t="s">
        <v>2680</v>
      </c>
      <c r="H3666" s="85" t="s">
        <v>416</v>
      </c>
      <c r="I3666" s="85" t="s">
        <v>2506</v>
      </c>
      <c r="J3666" s="85" t="s">
        <v>3394</v>
      </c>
      <c r="K3666" s="85" t="s">
        <v>3395</v>
      </c>
      <c r="L3666" s="85" t="s">
        <v>3144</v>
      </c>
      <c r="Y3666" s="85" t="s">
        <v>45691</v>
      </c>
      <c r="AA3666" s="85" t="s">
        <v>45692</v>
      </c>
      <c r="AB3666" s="85" t="s">
        <v>3147</v>
      </c>
      <c r="AC3666" s="85" t="s">
        <v>45693</v>
      </c>
      <c r="AD3666" s="85" t="s">
        <v>45694</v>
      </c>
      <c r="AG3666" s="85" t="s">
        <v>45695</v>
      </c>
      <c r="AP3666" s="85" t="s">
        <v>45696</v>
      </c>
      <c r="AQ3666" s="85" t="s">
        <v>45697</v>
      </c>
      <c r="AS3666" s="85" t="s">
        <v>45698</v>
      </c>
      <c r="AT3666" s="85" t="s">
        <v>45699</v>
      </c>
      <c r="AU3666" s="85" t="s">
        <v>45700</v>
      </c>
      <c r="AV3666" s="85" t="s">
        <v>416</v>
      </c>
      <c r="AW3666" s="85" t="s">
        <v>1339</v>
      </c>
      <c r="AY3666" s="85" t="s">
        <v>45701</v>
      </c>
      <c r="AZ3666" s="85" t="s">
        <v>45702</v>
      </c>
      <c r="BA3666" s="85" t="s">
        <v>45703</v>
      </c>
      <c r="BB3666" s="85" t="s">
        <v>45704</v>
      </c>
      <c r="BC3666" s="85" t="s">
        <v>45705</v>
      </c>
      <c r="BD3666" s="85" t="s">
        <v>45706</v>
      </c>
      <c r="BI3666" s="85" t="s">
        <v>3380</v>
      </c>
      <c r="CT3666" s="85" t="s">
        <v>3144</v>
      </c>
      <c r="CU3666" s="85" t="s">
        <v>3151</v>
      </c>
      <c r="CW3666" s="85" t="s">
        <v>3493</v>
      </c>
      <c r="CX3666" s="85" t="s">
        <v>3394</v>
      </c>
    </row>
    <row r="3667" spans="1:102" hidden="1" x14ac:dyDescent="0.2">
      <c r="A3667" s="104">
        <v>45514</v>
      </c>
      <c r="B3667" s="85" t="s">
        <v>45707</v>
      </c>
      <c r="C3667" s="85" t="s">
        <v>3136</v>
      </c>
      <c r="D3667" s="85" t="s">
        <v>3137</v>
      </c>
      <c r="E3667" s="85" t="s">
        <v>45708</v>
      </c>
      <c r="F3667" s="85" t="s">
        <v>2448</v>
      </c>
      <c r="G3667" s="85" t="s">
        <v>2678</v>
      </c>
      <c r="H3667" s="85" t="s">
        <v>290</v>
      </c>
      <c r="I3667" s="85" t="s">
        <v>103</v>
      </c>
      <c r="J3667" s="85" t="s">
        <v>3394</v>
      </c>
      <c r="K3667" s="85" t="s">
        <v>3395</v>
      </c>
      <c r="L3667" s="85" t="s">
        <v>3144</v>
      </c>
      <c r="Y3667" s="85" t="s">
        <v>45709</v>
      </c>
      <c r="AA3667" s="85" t="s">
        <v>45710</v>
      </c>
      <c r="AB3667" s="85" t="s">
        <v>3147</v>
      </c>
      <c r="AC3667" s="85" t="s">
        <v>45711</v>
      </c>
      <c r="AD3667" s="85" t="s">
        <v>45712</v>
      </c>
      <c r="AG3667" s="85" t="s">
        <v>45713</v>
      </c>
      <c r="AO3667" s="85" t="s">
        <v>45714</v>
      </c>
      <c r="AP3667" s="85" t="s">
        <v>45715</v>
      </c>
      <c r="AR3667" s="85" t="s">
        <v>45716</v>
      </c>
      <c r="AS3667" s="85" t="s">
        <v>45717</v>
      </c>
      <c r="AT3667" s="85" t="s">
        <v>45718</v>
      </c>
      <c r="AU3667" s="85" t="s">
        <v>1591</v>
      </c>
      <c r="AV3667" s="85" t="s">
        <v>290</v>
      </c>
      <c r="AW3667" s="85" t="s">
        <v>1229</v>
      </c>
      <c r="AZ3667" s="85" t="s">
        <v>45719</v>
      </c>
      <c r="BA3667" s="85" t="s">
        <v>45720</v>
      </c>
      <c r="BB3667" s="85" t="s">
        <v>45721</v>
      </c>
      <c r="BC3667" s="85" t="s">
        <v>45722</v>
      </c>
      <c r="BE3667" s="85" t="s">
        <v>45723</v>
      </c>
      <c r="BG3667" s="85" t="s">
        <v>45724</v>
      </c>
      <c r="BI3667" s="85" t="s">
        <v>3380</v>
      </c>
      <c r="CT3667" s="85" t="s">
        <v>3144</v>
      </c>
      <c r="CU3667" s="85" t="s">
        <v>3151</v>
      </c>
      <c r="CW3667" s="85" t="s">
        <v>3493</v>
      </c>
      <c r="CX3667" s="85" t="s">
        <v>3394</v>
      </c>
    </row>
    <row r="3668" spans="1:102" hidden="1" x14ac:dyDescent="0.2">
      <c r="A3668" s="104">
        <v>45514</v>
      </c>
      <c r="B3668" s="85" t="s">
        <v>45725</v>
      </c>
      <c r="C3668" s="85" t="s">
        <v>3136</v>
      </c>
      <c r="D3668" s="85" t="s">
        <v>3137</v>
      </c>
      <c r="E3668" s="85" t="s">
        <v>45726</v>
      </c>
      <c r="F3668" s="85" t="s">
        <v>2599</v>
      </c>
      <c r="G3668" s="85" t="s">
        <v>2680</v>
      </c>
      <c r="H3668" s="85" t="s">
        <v>416</v>
      </c>
      <c r="I3668" s="85" t="s">
        <v>2506</v>
      </c>
      <c r="J3668" s="85" t="s">
        <v>4189</v>
      </c>
      <c r="K3668" s="85" t="s">
        <v>3143</v>
      </c>
      <c r="L3668" s="85" t="s">
        <v>3144</v>
      </c>
      <c r="N3668" s="85" t="s">
        <v>5596</v>
      </c>
      <c r="O3668" s="85" t="s">
        <v>3208</v>
      </c>
      <c r="P3668" s="85" t="s">
        <v>3209</v>
      </c>
      <c r="Q3668" s="85" t="s">
        <v>4128</v>
      </c>
      <c r="R3668" s="85" t="s">
        <v>4129</v>
      </c>
      <c r="S3668" s="85" t="s">
        <v>4130</v>
      </c>
      <c r="W3668" s="85" t="s">
        <v>69</v>
      </c>
      <c r="X3668" s="85" t="s">
        <v>4208</v>
      </c>
      <c r="Y3668" s="85" t="s">
        <v>45727</v>
      </c>
      <c r="AA3668" s="85" t="s">
        <v>45598</v>
      </c>
      <c r="AB3668" s="85" t="s">
        <v>3147</v>
      </c>
      <c r="AC3668" s="85" t="s">
        <v>45728</v>
      </c>
      <c r="AD3668" s="85" t="s">
        <v>45729</v>
      </c>
      <c r="AG3668" s="85" t="s">
        <v>45730</v>
      </c>
      <c r="AP3668" s="85" t="s">
        <v>45731</v>
      </c>
      <c r="AQ3668" s="85" t="s">
        <v>45732</v>
      </c>
      <c r="AS3668" s="85" t="s">
        <v>45733</v>
      </c>
      <c r="AT3668" s="85" t="s">
        <v>45734</v>
      </c>
      <c r="AU3668" s="85" t="s">
        <v>45735</v>
      </c>
      <c r="AV3668" s="85" t="s">
        <v>416</v>
      </c>
      <c r="AW3668" s="85" t="s">
        <v>1339</v>
      </c>
      <c r="AY3668" s="85" t="s">
        <v>45736</v>
      </c>
      <c r="AZ3668" s="85" t="s">
        <v>45737</v>
      </c>
      <c r="BA3668" s="85" t="s">
        <v>45738</v>
      </c>
      <c r="BB3668" s="85" t="s">
        <v>45739</v>
      </c>
      <c r="BC3668" s="85" t="s">
        <v>45740</v>
      </c>
      <c r="BD3668" s="85" t="s">
        <v>45741</v>
      </c>
      <c r="BI3668" s="85" t="s">
        <v>3390</v>
      </c>
      <c r="CT3668" s="85" t="s">
        <v>3144</v>
      </c>
      <c r="CU3668" s="85" t="s">
        <v>4572</v>
      </c>
      <c r="CV3668" s="85" t="s">
        <v>3209</v>
      </c>
      <c r="CW3668" s="85" t="s">
        <v>3210</v>
      </c>
      <c r="CX3668" s="85" t="s">
        <v>45742</v>
      </c>
    </row>
    <row r="3669" spans="1:102" hidden="1" x14ac:dyDescent="0.2">
      <c r="A3669" s="104">
        <v>45514</v>
      </c>
      <c r="B3669" s="85" t="s">
        <v>45743</v>
      </c>
      <c r="C3669" s="85" t="s">
        <v>3136</v>
      </c>
      <c r="D3669" s="85" t="s">
        <v>3137</v>
      </c>
      <c r="E3669" s="85" t="s">
        <v>45744</v>
      </c>
      <c r="F3669" s="85" t="s">
        <v>2599</v>
      </c>
      <c r="G3669" s="85" t="s">
        <v>2680</v>
      </c>
      <c r="H3669" s="85" t="s">
        <v>416</v>
      </c>
      <c r="I3669" s="85" t="s">
        <v>2506</v>
      </c>
      <c r="J3669" s="85" t="s">
        <v>4189</v>
      </c>
      <c r="K3669" s="85" t="s">
        <v>3143</v>
      </c>
      <c r="L3669" s="85" t="s">
        <v>3144</v>
      </c>
      <c r="N3669" s="85" t="s">
        <v>4128</v>
      </c>
      <c r="O3669" s="85" t="s">
        <v>4129</v>
      </c>
      <c r="P3669" s="85" t="s">
        <v>4130</v>
      </c>
      <c r="W3669" s="85" t="s">
        <v>111</v>
      </c>
      <c r="X3669" s="85" t="s">
        <v>45745</v>
      </c>
      <c r="Y3669" s="85" t="s">
        <v>45746</v>
      </c>
      <c r="AA3669" s="85" t="s">
        <v>45747</v>
      </c>
      <c r="AB3669" s="85" t="s">
        <v>3147</v>
      </c>
      <c r="AC3669" s="85" t="s">
        <v>45748</v>
      </c>
      <c r="AD3669" s="85" t="s">
        <v>45749</v>
      </c>
      <c r="AG3669" s="85" t="s">
        <v>45750</v>
      </c>
      <c r="AP3669" s="85" t="s">
        <v>45751</v>
      </c>
      <c r="AQ3669" s="85" t="s">
        <v>45752</v>
      </c>
      <c r="AS3669" s="85" t="s">
        <v>45753</v>
      </c>
      <c r="AT3669" s="85" t="s">
        <v>45754</v>
      </c>
      <c r="AU3669" s="85" t="s">
        <v>45755</v>
      </c>
      <c r="AV3669" s="85" t="s">
        <v>416</v>
      </c>
      <c r="AW3669" s="85" t="s">
        <v>1339</v>
      </c>
      <c r="AY3669" s="85" t="s">
        <v>45756</v>
      </c>
      <c r="AZ3669" s="85" t="s">
        <v>45757</v>
      </c>
      <c r="BA3669" s="85" t="s">
        <v>45758</v>
      </c>
      <c r="BB3669" s="85" t="s">
        <v>45759</v>
      </c>
      <c r="BC3669" s="85" t="s">
        <v>45760</v>
      </c>
      <c r="BD3669" s="85" t="s">
        <v>45761</v>
      </c>
      <c r="BI3669" s="85" t="s">
        <v>3390</v>
      </c>
      <c r="CT3669" s="85" t="s">
        <v>3144</v>
      </c>
      <c r="CU3669" s="85" t="s">
        <v>4129</v>
      </c>
      <c r="CV3669" s="85" t="s">
        <v>4130</v>
      </c>
      <c r="CW3669" s="85" t="s">
        <v>3493</v>
      </c>
      <c r="CX3669" s="85" t="s">
        <v>45762</v>
      </c>
    </row>
    <row r="3670" spans="1:102" hidden="1" x14ac:dyDescent="0.2">
      <c r="A3670" s="104">
        <v>45514</v>
      </c>
      <c r="B3670" s="85" t="s">
        <v>45763</v>
      </c>
      <c r="C3670" s="85" t="s">
        <v>3136</v>
      </c>
      <c r="D3670" s="85" t="s">
        <v>3137</v>
      </c>
      <c r="E3670" s="85" t="s">
        <v>45764</v>
      </c>
      <c r="F3670" s="85" t="s">
        <v>1823</v>
      </c>
      <c r="G3670" s="85" t="s">
        <v>2664</v>
      </c>
      <c r="H3670" s="85" t="s">
        <v>290</v>
      </c>
      <c r="I3670" s="85" t="s">
        <v>119</v>
      </c>
      <c r="J3670" s="85" t="s">
        <v>3394</v>
      </c>
      <c r="K3670" s="85" t="s">
        <v>3395</v>
      </c>
      <c r="L3670" s="85" t="s">
        <v>3144</v>
      </c>
      <c r="Y3670" s="85" t="s">
        <v>45765</v>
      </c>
      <c r="AA3670" s="85" t="s">
        <v>45766</v>
      </c>
      <c r="AB3670" s="85" t="s">
        <v>3147</v>
      </c>
      <c r="AC3670" s="85" t="s">
        <v>45767</v>
      </c>
      <c r="AD3670" s="85" t="s">
        <v>45768</v>
      </c>
      <c r="AG3670" s="85" t="s">
        <v>45769</v>
      </c>
      <c r="AO3670" s="85" t="s">
        <v>45770</v>
      </c>
      <c r="AP3670" s="85" t="s">
        <v>45771</v>
      </c>
      <c r="AR3670" s="85" t="s">
        <v>45772</v>
      </c>
      <c r="AS3670" s="85" t="s">
        <v>45773</v>
      </c>
      <c r="AT3670" s="85" t="s">
        <v>45774</v>
      </c>
      <c r="AU3670" s="85" t="s">
        <v>1451</v>
      </c>
      <c r="AV3670" s="85" t="s">
        <v>290</v>
      </c>
      <c r="AW3670" s="85" t="s">
        <v>1238</v>
      </c>
      <c r="BB3670" s="85" t="s">
        <v>45775</v>
      </c>
      <c r="BC3670" s="85" t="s">
        <v>45776</v>
      </c>
      <c r="BD3670" s="85" t="s">
        <v>45777</v>
      </c>
      <c r="BE3670" s="85" t="s">
        <v>45778</v>
      </c>
      <c r="BI3670" s="85" t="s">
        <v>3390</v>
      </c>
      <c r="CT3670" s="85" t="s">
        <v>3144</v>
      </c>
      <c r="CU3670" s="85" t="s">
        <v>3151</v>
      </c>
      <c r="CW3670" s="85" t="s">
        <v>3410</v>
      </c>
      <c r="CX3670" s="85" t="s">
        <v>3394</v>
      </c>
    </row>
    <row r="3671" spans="1:102" hidden="1" x14ac:dyDescent="0.2">
      <c r="A3671" s="104">
        <v>45514</v>
      </c>
      <c r="B3671" s="85" t="s">
        <v>45779</v>
      </c>
      <c r="C3671" s="85" t="s">
        <v>3136</v>
      </c>
      <c r="D3671" s="85" t="s">
        <v>3137</v>
      </c>
      <c r="E3671" s="85" t="s">
        <v>45780</v>
      </c>
      <c r="F3671" s="85" t="s">
        <v>1744</v>
      </c>
      <c r="G3671" s="85" t="s">
        <v>2677</v>
      </c>
      <c r="H3671" s="85" t="s">
        <v>290</v>
      </c>
      <c r="I3671" s="85" t="s">
        <v>1808</v>
      </c>
      <c r="J3671" s="85" t="s">
        <v>3394</v>
      </c>
      <c r="K3671" s="85" t="s">
        <v>3395</v>
      </c>
      <c r="L3671" s="85" t="s">
        <v>3144</v>
      </c>
      <c r="Y3671" s="85" t="s">
        <v>45781</v>
      </c>
      <c r="AA3671" s="85" t="s">
        <v>45782</v>
      </c>
      <c r="AB3671" s="85" t="s">
        <v>3147</v>
      </c>
      <c r="AC3671" s="85" t="s">
        <v>45783</v>
      </c>
      <c r="AD3671" s="85" t="s">
        <v>45784</v>
      </c>
      <c r="AG3671" s="85" t="s">
        <v>45785</v>
      </c>
      <c r="AH3671" s="85" t="s">
        <v>45786</v>
      </c>
      <c r="AI3671" s="85" t="s">
        <v>45787</v>
      </c>
      <c r="AP3671" s="85" t="s">
        <v>45788</v>
      </c>
      <c r="AQ3671" s="85" t="s">
        <v>45789</v>
      </c>
      <c r="AS3671" s="85" t="s">
        <v>45790</v>
      </c>
      <c r="AT3671" s="85" t="s">
        <v>45791</v>
      </c>
      <c r="AU3671" s="85" t="s">
        <v>34263</v>
      </c>
      <c r="AV3671" s="85" t="s">
        <v>290</v>
      </c>
      <c r="AW3671" s="85" t="s">
        <v>1339</v>
      </c>
      <c r="BB3671" s="85" t="s">
        <v>45792</v>
      </c>
      <c r="BC3671" s="85" t="s">
        <v>45793</v>
      </c>
      <c r="BD3671" s="85" t="s">
        <v>45794</v>
      </c>
      <c r="BE3671" s="85" t="s">
        <v>45795</v>
      </c>
      <c r="BI3671" s="85" t="s">
        <v>3390</v>
      </c>
      <c r="CT3671" s="85" t="s">
        <v>3144</v>
      </c>
      <c r="CU3671" s="85" t="s">
        <v>3151</v>
      </c>
      <c r="CW3671" s="85" t="s">
        <v>3410</v>
      </c>
      <c r="CX3671" s="85" t="s">
        <v>3394</v>
      </c>
    </row>
    <row r="3672" spans="1:102" hidden="1" x14ac:dyDescent="0.2">
      <c r="A3672" s="104">
        <v>45514</v>
      </c>
      <c r="B3672" s="85" t="s">
        <v>45796</v>
      </c>
      <c r="C3672" s="85" t="s">
        <v>3136</v>
      </c>
      <c r="D3672" s="85" t="s">
        <v>3137</v>
      </c>
      <c r="E3672" s="85" t="s">
        <v>45797</v>
      </c>
      <c r="F3672" s="85" t="s">
        <v>2539</v>
      </c>
      <c r="G3672" s="85" t="s">
        <v>2679</v>
      </c>
      <c r="H3672" s="85" t="s">
        <v>416</v>
      </c>
      <c r="I3672" s="85" t="s">
        <v>2506</v>
      </c>
      <c r="J3672" s="85" t="s">
        <v>3394</v>
      </c>
      <c r="K3672" s="85" t="s">
        <v>3395</v>
      </c>
      <c r="L3672" s="85" t="s">
        <v>3144</v>
      </c>
      <c r="Y3672" s="85" t="s">
        <v>45798</v>
      </c>
      <c r="AA3672" s="85" t="s">
        <v>45799</v>
      </c>
      <c r="AB3672" s="85" t="s">
        <v>3147</v>
      </c>
      <c r="AC3672" s="85" t="s">
        <v>45800</v>
      </c>
      <c r="AD3672" s="85" t="s">
        <v>45801</v>
      </c>
      <c r="AG3672" s="85" t="s">
        <v>45802</v>
      </c>
      <c r="AP3672" s="85" t="s">
        <v>45803</v>
      </c>
      <c r="AQ3672" s="85" t="s">
        <v>45804</v>
      </c>
      <c r="AS3672" s="85" t="s">
        <v>45805</v>
      </c>
      <c r="AT3672" s="85" t="s">
        <v>45806</v>
      </c>
      <c r="AU3672" s="85" t="s">
        <v>45807</v>
      </c>
      <c r="AV3672" s="85" t="s">
        <v>416</v>
      </c>
      <c r="AW3672" s="85" t="s">
        <v>1339</v>
      </c>
      <c r="AY3672" s="85" t="s">
        <v>45808</v>
      </c>
      <c r="AZ3672" s="85" t="s">
        <v>45809</v>
      </c>
      <c r="BA3672" s="85" t="s">
        <v>45810</v>
      </c>
      <c r="BB3672" s="85" t="s">
        <v>45811</v>
      </c>
      <c r="BC3672" s="85" t="s">
        <v>45812</v>
      </c>
      <c r="BF3672" s="85" t="s">
        <v>45813</v>
      </c>
      <c r="BI3672" s="85" t="s">
        <v>3390</v>
      </c>
      <c r="CT3672" s="85" t="s">
        <v>3144</v>
      </c>
      <c r="CU3672" s="85" t="s">
        <v>3151</v>
      </c>
      <c r="CW3672" s="85" t="s">
        <v>3493</v>
      </c>
      <c r="CX3672" s="85" t="s">
        <v>3394</v>
      </c>
    </row>
    <row r="3673" spans="1:102" hidden="1" x14ac:dyDescent="0.2">
      <c r="A3673" s="104">
        <v>45514</v>
      </c>
      <c r="B3673" s="85" t="s">
        <v>45814</v>
      </c>
      <c r="C3673" s="85" t="s">
        <v>3136</v>
      </c>
      <c r="D3673" s="85" t="s">
        <v>3137</v>
      </c>
      <c r="E3673" s="85" t="s">
        <v>45815</v>
      </c>
      <c r="F3673" s="85" t="s">
        <v>2019</v>
      </c>
      <c r="G3673" s="85" t="s">
        <v>2001</v>
      </c>
      <c r="H3673" s="85" t="s">
        <v>290</v>
      </c>
      <c r="I3673" s="85" t="s">
        <v>2355</v>
      </c>
      <c r="J3673" s="85" t="s">
        <v>3394</v>
      </c>
      <c r="K3673" s="85" t="s">
        <v>3395</v>
      </c>
      <c r="L3673" s="85" t="s">
        <v>3144</v>
      </c>
      <c r="X3673" s="85" t="s">
        <v>25480</v>
      </c>
      <c r="Y3673" s="85" t="s">
        <v>45816</v>
      </c>
      <c r="AA3673" s="85" t="s">
        <v>45817</v>
      </c>
      <c r="AB3673" s="85" t="s">
        <v>3147</v>
      </c>
      <c r="AC3673" s="85" t="s">
        <v>45818</v>
      </c>
      <c r="AD3673" s="85" t="s">
        <v>45819</v>
      </c>
      <c r="AG3673" s="85" t="s">
        <v>45820</v>
      </c>
      <c r="AH3673" s="85" t="s">
        <v>45821</v>
      </c>
      <c r="AI3673" s="85" t="s">
        <v>45822</v>
      </c>
      <c r="AO3673" s="85" t="s">
        <v>45823</v>
      </c>
      <c r="AP3673" s="85" t="s">
        <v>45824</v>
      </c>
      <c r="AQ3673" s="85" t="s">
        <v>45825</v>
      </c>
      <c r="AS3673" s="85" t="s">
        <v>45826</v>
      </c>
      <c r="AT3673" s="85" t="s">
        <v>45827</v>
      </c>
      <c r="AU3673" s="85" t="s">
        <v>1435</v>
      </c>
      <c r="AV3673" s="85" t="s">
        <v>290</v>
      </c>
      <c r="AW3673" s="85" t="s">
        <v>1238</v>
      </c>
      <c r="BB3673" s="85" t="s">
        <v>45828</v>
      </c>
      <c r="BC3673" s="85" t="s">
        <v>45829</v>
      </c>
      <c r="BD3673" s="85" t="s">
        <v>45830</v>
      </c>
      <c r="BE3673" s="85" t="s">
        <v>45831</v>
      </c>
      <c r="BI3673" s="85" t="s">
        <v>3390</v>
      </c>
      <c r="CT3673" s="85" t="s">
        <v>3144</v>
      </c>
      <c r="CU3673" s="85" t="s">
        <v>3151</v>
      </c>
      <c r="CW3673" s="85" t="s">
        <v>3410</v>
      </c>
      <c r="CX3673" s="85" t="s">
        <v>3394</v>
      </c>
    </row>
    <row r="3674" spans="1:102" hidden="1" x14ac:dyDescent="0.2">
      <c r="A3674" s="104">
        <v>45514</v>
      </c>
      <c r="B3674" s="85" t="s">
        <v>45832</v>
      </c>
      <c r="C3674" s="85" t="s">
        <v>3136</v>
      </c>
      <c r="D3674" s="85" t="s">
        <v>3137</v>
      </c>
      <c r="E3674" s="85" t="s">
        <v>45833</v>
      </c>
      <c r="F3674" s="85" t="s">
        <v>2599</v>
      </c>
      <c r="G3674" s="85" t="s">
        <v>2680</v>
      </c>
      <c r="H3674" s="85" t="s">
        <v>416</v>
      </c>
      <c r="I3674" s="85" t="s">
        <v>2506</v>
      </c>
      <c r="J3674" s="85" t="s">
        <v>4189</v>
      </c>
      <c r="K3674" s="85" t="s">
        <v>3143</v>
      </c>
      <c r="L3674" s="85" t="s">
        <v>3144</v>
      </c>
      <c r="N3674" s="85" t="s">
        <v>5596</v>
      </c>
      <c r="O3674" s="85" t="s">
        <v>3208</v>
      </c>
      <c r="P3674" s="85" t="s">
        <v>3209</v>
      </c>
      <c r="W3674" s="85" t="s">
        <v>69</v>
      </c>
      <c r="X3674" s="85" t="s">
        <v>16379</v>
      </c>
      <c r="Y3674" s="85" t="s">
        <v>45834</v>
      </c>
      <c r="AA3674" s="85" t="s">
        <v>45835</v>
      </c>
      <c r="AB3674" s="85" t="s">
        <v>3147</v>
      </c>
      <c r="AC3674" s="85" t="s">
        <v>45836</v>
      </c>
      <c r="AD3674" s="85" t="s">
        <v>45837</v>
      </c>
      <c r="AG3674" s="85" t="s">
        <v>45838</v>
      </c>
      <c r="AP3674" s="85" t="s">
        <v>45839</v>
      </c>
      <c r="AQ3674" s="85" t="s">
        <v>45840</v>
      </c>
      <c r="AS3674" s="85" t="s">
        <v>45841</v>
      </c>
      <c r="AT3674" s="85" t="s">
        <v>45842</v>
      </c>
      <c r="AU3674" s="85" t="s">
        <v>1579</v>
      </c>
      <c r="AV3674" s="85" t="s">
        <v>416</v>
      </c>
      <c r="AW3674" s="85" t="s">
        <v>1238</v>
      </c>
      <c r="AZ3674" s="85" t="s">
        <v>45843</v>
      </c>
      <c r="BB3674" s="85" t="s">
        <v>45844</v>
      </c>
      <c r="BC3674" s="85" t="s">
        <v>45845</v>
      </c>
      <c r="BD3674" s="85" t="s">
        <v>45846</v>
      </c>
      <c r="BI3674" s="85" t="s">
        <v>3390</v>
      </c>
      <c r="CT3674" s="85" t="s">
        <v>3144</v>
      </c>
      <c r="CU3674" s="85" t="s">
        <v>4572</v>
      </c>
      <c r="CV3674" s="85" t="s">
        <v>3209</v>
      </c>
      <c r="CW3674" s="85" t="s">
        <v>3210</v>
      </c>
      <c r="CX3674" s="85" t="s">
        <v>45742</v>
      </c>
    </row>
    <row r="3675" spans="1:102" hidden="1" x14ac:dyDescent="0.2">
      <c r="A3675" s="104">
        <v>45514</v>
      </c>
      <c r="B3675" s="85" t="s">
        <v>45847</v>
      </c>
      <c r="C3675" s="85" t="s">
        <v>3136</v>
      </c>
      <c r="D3675" s="85" t="s">
        <v>3137</v>
      </c>
      <c r="E3675" s="85" t="s">
        <v>45848</v>
      </c>
      <c r="F3675" s="85" t="s">
        <v>2618</v>
      </c>
      <c r="G3675" s="85" t="s">
        <v>2680</v>
      </c>
      <c r="H3675" s="85" t="s">
        <v>678</v>
      </c>
      <c r="I3675" s="85" t="s">
        <v>2506</v>
      </c>
      <c r="J3675" s="85" t="s">
        <v>3753</v>
      </c>
      <c r="K3675" s="85" t="s">
        <v>3143</v>
      </c>
      <c r="L3675" s="85" t="s">
        <v>3144</v>
      </c>
      <c r="Y3675" s="85" t="s">
        <v>45849</v>
      </c>
      <c r="AA3675" s="85" t="s">
        <v>45850</v>
      </c>
      <c r="AB3675" s="85" t="s">
        <v>3147</v>
      </c>
      <c r="AC3675" s="85" t="s">
        <v>45851</v>
      </c>
      <c r="AD3675" s="85" t="s">
        <v>45852</v>
      </c>
      <c r="AG3675" s="85" t="s">
        <v>45853</v>
      </c>
      <c r="AP3675" s="85" t="s">
        <v>45854</v>
      </c>
      <c r="AQ3675" s="85" t="s">
        <v>45855</v>
      </c>
      <c r="AS3675" s="85" t="s">
        <v>45856</v>
      </c>
      <c r="AT3675" s="85" t="s">
        <v>45857</v>
      </c>
      <c r="AU3675" s="85" t="s">
        <v>44362</v>
      </c>
      <c r="AV3675" s="85" t="s">
        <v>678</v>
      </c>
      <c r="AW3675" s="85" t="s">
        <v>1233</v>
      </c>
      <c r="AY3675" s="85" t="s">
        <v>45858</v>
      </c>
      <c r="AZ3675" s="85" t="s">
        <v>45859</v>
      </c>
      <c r="BA3675" s="85" t="s">
        <v>45860</v>
      </c>
      <c r="BB3675" s="85" t="s">
        <v>45861</v>
      </c>
      <c r="BC3675" s="85" t="s">
        <v>45862</v>
      </c>
      <c r="BD3675" s="85" t="s">
        <v>45863</v>
      </c>
      <c r="BI3675" s="85" t="s">
        <v>3390</v>
      </c>
      <c r="CT3675" s="85" t="s">
        <v>3144</v>
      </c>
      <c r="CU3675" s="85" t="s">
        <v>3151</v>
      </c>
      <c r="CW3675" s="85" t="s">
        <v>3493</v>
      </c>
      <c r="CX3675" s="85" t="s">
        <v>3753</v>
      </c>
    </row>
    <row r="3676" spans="1:102" hidden="1" x14ac:dyDescent="0.2">
      <c r="A3676" s="104">
        <v>45514</v>
      </c>
      <c r="B3676" s="85" t="s">
        <v>45864</v>
      </c>
      <c r="C3676" s="85" t="s">
        <v>3136</v>
      </c>
      <c r="D3676" s="85" t="s">
        <v>3137</v>
      </c>
      <c r="E3676" s="85" t="s">
        <v>45865</v>
      </c>
      <c r="F3676" s="85" t="s">
        <v>1055</v>
      </c>
      <c r="G3676" s="85" t="s">
        <v>2663</v>
      </c>
      <c r="H3676" s="85" t="s">
        <v>92</v>
      </c>
      <c r="I3676" s="85" t="s">
        <v>111</v>
      </c>
      <c r="J3676" s="85" t="s">
        <v>3394</v>
      </c>
      <c r="K3676" s="85" t="s">
        <v>3395</v>
      </c>
      <c r="L3676" s="85" t="s">
        <v>3144</v>
      </c>
      <c r="Y3676" s="85" t="s">
        <v>45866</v>
      </c>
      <c r="AA3676" s="85" t="s">
        <v>45867</v>
      </c>
      <c r="AB3676" s="85" t="s">
        <v>3147</v>
      </c>
      <c r="AC3676" s="85" t="s">
        <v>45868</v>
      </c>
      <c r="AD3676" s="85" t="s">
        <v>45869</v>
      </c>
      <c r="AL3676" s="85" t="s">
        <v>45870</v>
      </c>
      <c r="AM3676" s="85" t="s">
        <v>45871</v>
      </c>
      <c r="AR3676" s="85" t="s">
        <v>45872</v>
      </c>
      <c r="AS3676" s="85" t="s">
        <v>45873</v>
      </c>
      <c r="AT3676" s="85" t="s">
        <v>45874</v>
      </c>
      <c r="AU3676" s="85" t="s">
        <v>1643</v>
      </c>
      <c r="AV3676" s="85" t="s">
        <v>92</v>
      </c>
      <c r="AW3676" s="85" t="s">
        <v>1229</v>
      </c>
      <c r="BB3676" s="85" t="s">
        <v>45875</v>
      </c>
      <c r="BC3676" s="85" t="s">
        <v>45876</v>
      </c>
      <c r="BD3676" s="85" t="s">
        <v>45877</v>
      </c>
      <c r="BE3676" s="85" t="s">
        <v>45878</v>
      </c>
      <c r="BI3676" s="85" t="s">
        <v>3390</v>
      </c>
      <c r="CT3676" s="85" t="s">
        <v>3144</v>
      </c>
      <c r="CU3676" s="85" t="s">
        <v>3151</v>
      </c>
      <c r="CW3676" s="85" t="s">
        <v>3410</v>
      </c>
      <c r="CX3676" s="85" t="s">
        <v>3394</v>
      </c>
    </row>
    <row r="3677" spans="1:102" hidden="1" x14ac:dyDescent="0.2">
      <c r="A3677" s="104">
        <v>45514</v>
      </c>
      <c r="B3677" s="85" t="s">
        <v>45879</v>
      </c>
      <c r="C3677" s="85" t="s">
        <v>3136</v>
      </c>
      <c r="D3677" s="85" t="s">
        <v>3137</v>
      </c>
      <c r="E3677" s="85" t="s">
        <v>45880</v>
      </c>
      <c r="F3677" s="85" t="s">
        <v>963</v>
      </c>
      <c r="G3677" s="85" t="s">
        <v>2662</v>
      </c>
      <c r="H3677" s="85" t="s">
        <v>92</v>
      </c>
      <c r="I3677" s="85" t="s">
        <v>75</v>
      </c>
      <c r="J3677" s="85" t="s">
        <v>3753</v>
      </c>
      <c r="K3677" s="85" t="s">
        <v>3143</v>
      </c>
      <c r="L3677" s="85" t="s">
        <v>3144</v>
      </c>
      <c r="Y3677" s="85" t="s">
        <v>45881</v>
      </c>
      <c r="AA3677" s="85" t="s">
        <v>45882</v>
      </c>
      <c r="AB3677" s="85" t="s">
        <v>45883</v>
      </c>
      <c r="AC3677" s="85" t="s">
        <v>45884</v>
      </c>
      <c r="AD3677" s="85" t="s">
        <v>45885</v>
      </c>
      <c r="AE3677" s="85" t="s">
        <v>45886</v>
      </c>
      <c r="AL3677" s="85" t="s">
        <v>45887</v>
      </c>
      <c r="AM3677" s="85" t="s">
        <v>45888</v>
      </c>
      <c r="AU3677" s="85" t="s">
        <v>31781</v>
      </c>
      <c r="AV3677" s="85" t="s">
        <v>92</v>
      </c>
      <c r="AW3677" s="85" t="s">
        <v>1339</v>
      </c>
      <c r="BA3677" s="85" t="s">
        <v>45889</v>
      </c>
      <c r="BB3677" s="85" t="s">
        <v>45890</v>
      </c>
      <c r="BC3677" s="85" t="s">
        <v>45891</v>
      </c>
      <c r="BD3677" s="85" t="s">
        <v>45892</v>
      </c>
      <c r="BE3677" s="85" t="s">
        <v>45893</v>
      </c>
      <c r="BI3677" s="85" t="s">
        <v>4318</v>
      </c>
      <c r="CT3677" s="85" t="s">
        <v>3144</v>
      </c>
      <c r="CU3677" s="85" t="s">
        <v>3151</v>
      </c>
      <c r="CW3677" s="85" t="s">
        <v>3472</v>
      </c>
      <c r="CX3677" s="85" t="s">
        <v>3753</v>
      </c>
    </row>
    <row r="3678" spans="1:102" hidden="1" x14ac:dyDescent="0.2">
      <c r="A3678" s="104">
        <v>45514</v>
      </c>
      <c r="B3678" s="85" t="s">
        <v>44731</v>
      </c>
      <c r="C3678" s="85" t="s">
        <v>3136</v>
      </c>
      <c r="D3678" s="85" t="s">
        <v>3137</v>
      </c>
      <c r="E3678" s="85" t="s">
        <v>23110</v>
      </c>
      <c r="F3678" s="85" t="s">
        <v>2599</v>
      </c>
      <c r="G3678" s="85" t="s">
        <v>2680</v>
      </c>
      <c r="H3678" s="85" t="s">
        <v>416</v>
      </c>
      <c r="I3678" s="85" t="s">
        <v>2506</v>
      </c>
      <c r="J3678" s="85" t="s">
        <v>5655</v>
      </c>
      <c r="K3678" s="85" t="s">
        <v>3143</v>
      </c>
      <c r="L3678" s="85" t="s">
        <v>3144</v>
      </c>
      <c r="Y3678" s="85" t="s">
        <v>23112</v>
      </c>
      <c r="AA3678" s="85" t="s">
        <v>45894</v>
      </c>
      <c r="AB3678" s="85" t="s">
        <v>3147</v>
      </c>
      <c r="AC3678" s="85" t="s">
        <v>45895</v>
      </c>
      <c r="AD3678" s="85" t="s">
        <v>45896</v>
      </c>
      <c r="AG3678" s="85" t="s">
        <v>45897</v>
      </c>
      <c r="AP3678" s="85" t="s">
        <v>45898</v>
      </c>
      <c r="AQ3678" s="85" t="s">
        <v>45899</v>
      </c>
      <c r="AS3678" s="85" t="s">
        <v>45900</v>
      </c>
      <c r="AT3678" s="85" t="s">
        <v>45901</v>
      </c>
      <c r="AU3678" s="85" t="s">
        <v>45902</v>
      </c>
      <c r="AV3678" s="85" t="s">
        <v>416</v>
      </c>
      <c r="AW3678" s="85" t="s">
        <v>1339</v>
      </c>
      <c r="AY3678" s="85" t="s">
        <v>44732</v>
      </c>
      <c r="AZ3678" s="85" t="s">
        <v>45903</v>
      </c>
      <c r="BA3678" s="85" t="s">
        <v>45904</v>
      </c>
      <c r="BB3678" s="85" t="s">
        <v>45905</v>
      </c>
      <c r="BC3678" s="85" t="s">
        <v>45906</v>
      </c>
      <c r="BD3678" s="85" t="s">
        <v>45907</v>
      </c>
      <c r="BI3678" s="85" t="s">
        <v>4318</v>
      </c>
      <c r="CT3678" s="85" t="s">
        <v>3144</v>
      </c>
      <c r="CU3678" s="85" t="s">
        <v>3151</v>
      </c>
      <c r="CW3678" s="85" t="s">
        <v>3493</v>
      </c>
      <c r="CX3678" s="85" t="s">
        <v>45908</v>
      </c>
    </row>
    <row r="3679" spans="1:102" hidden="1" x14ac:dyDescent="0.2">
      <c r="A3679" s="104">
        <v>45514</v>
      </c>
      <c r="B3679" s="85" t="s">
        <v>45909</v>
      </c>
      <c r="C3679" s="85" t="s">
        <v>3136</v>
      </c>
      <c r="D3679" s="85" t="s">
        <v>3137</v>
      </c>
      <c r="E3679" s="85" t="s">
        <v>45910</v>
      </c>
      <c r="F3679" s="85" t="s">
        <v>1744</v>
      </c>
      <c r="G3679" s="85" t="s">
        <v>2677</v>
      </c>
      <c r="H3679" s="85" t="s">
        <v>290</v>
      </c>
      <c r="I3679" s="85" t="s">
        <v>1808</v>
      </c>
      <c r="J3679" s="85" t="s">
        <v>45911</v>
      </c>
      <c r="K3679" s="85" t="s">
        <v>3143</v>
      </c>
      <c r="L3679" s="85" t="s">
        <v>3144</v>
      </c>
      <c r="Y3679" s="85" t="s">
        <v>45912</v>
      </c>
      <c r="AA3679" s="85" t="s">
        <v>45913</v>
      </c>
      <c r="AB3679" s="85" t="s">
        <v>3147</v>
      </c>
      <c r="AC3679" s="85" t="s">
        <v>45914</v>
      </c>
      <c r="AD3679" s="85" t="s">
        <v>45915</v>
      </c>
      <c r="AG3679" s="85" t="s">
        <v>45916</v>
      </c>
      <c r="AH3679" s="85">
        <v>2.1031901040522998E+25</v>
      </c>
      <c r="AI3679" s="85">
        <v>3183594851032510</v>
      </c>
      <c r="AP3679" s="85" t="s">
        <v>45917</v>
      </c>
      <c r="AQ3679" s="85" t="s">
        <v>45918</v>
      </c>
      <c r="AS3679" s="85" t="s">
        <v>45919</v>
      </c>
      <c r="AT3679" s="85" t="s">
        <v>45920</v>
      </c>
      <c r="AU3679" s="85" t="s">
        <v>1598</v>
      </c>
      <c r="AV3679" s="85" t="s">
        <v>290</v>
      </c>
      <c r="AW3679" s="85" t="s">
        <v>1238</v>
      </c>
      <c r="BB3679" s="85" t="s">
        <v>45921</v>
      </c>
      <c r="BC3679" s="85" t="s">
        <v>45922</v>
      </c>
      <c r="BD3679" s="85" t="s">
        <v>45923</v>
      </c>
      <c r="BE3679" s="85" t="s">
        <v>45924</v>
      </c>
      <c r="BI3679" s="85" t="s">
        <v>4318</v>
      </c>
      <c r="CT3679" s="85" t="s">
        <v>3144</v>
      </c>
      <c r="CU3679" s="85" t="s">
        <v>3151</v>
      </c>
      <c r="CW3679" s="85" t="s">
        <v>3410</v>
      </c>
      <c r="CX3679" s="85" t="s">
        <v>45925</v>
      </c>
    </row>
    <row r="3680" spans="1:102" hidden="1" x14ac:dyDescent="0.2">
      <c r="A3680" s="104">
        <v>45514</v>
      </c>
      <c r="B3680" s="85" t="s">
        <v>45926</v>
      </c>
      <c r="C3680" s="85" t="s">
        <v>3136</v>
      </c>
      <c r="D3680" s="85" t="s">
        <v>3137</v>
      </c>
      <c r="E3680" s="85" t="s">
        <v>45927</v>
      </c>
      <c r="F3680" s="85" t="s">
        <v>2604</v>
      </c>
      <c r="G3680" s="85" t="s">
        <v>2680</v>
      </c>
      <c r="H3680" s="85" t="s">
        <v>416</v>
      </c>
      <c r="I3680" s="85" t="s">
        <v>103</v>
      </c>
      <c r="J3680" s="85" t="s">
        <v>3394</v>
      </c>
      <c r="K3680" s="85" t="s">
        <v>3395</v>
      </c>
      <c r="L3680" s="85" t="s">
        <v>3144</v>
      </c>
      <c r="Y3680" s="85" t="s">
        <v>45928</v>
      </c>
      <c r="AA3680" s="85" t="s">
        <v>45929</v>
      </c>
      <c r="AB3680" s="85" t="s">
        <v>3147</v>
      </c>
      <c r="AC3680" s="85" t="s">
        <v>45930</v>
      </c>
      <c r="AD3680" s="85" t="s">
        <v>45931</v>
      </c>
      <c r="AG3680" s="85" t="s">
        <v>45932</v>
      </c>
      <c r="AP3680" s="85" t="s">
        <v>45933</v>
      </c>
      <c r="AQ3680" s="85" t="s">
        <v>45934</v>
      </c>
      <c r="AS3680" s="85" t="s">
        <v>45935</v>
      </c>
      <c r="AT3680" s="85" t="s">
        <v>45936</v>
      </c>
      <c r="AU3680" s="85" t="s">
        <v>45937</v>
      </c>
      <c r="AV3680" s="85" t="s">
        <v>416</v>
      </c>
      <c r="AW3680" s="85" t="s">
        <v>1339</v>
      </c>
      <c r="AY3680" s="85" t="s">
        <v>45938</v>
      </c>
      <c r="AZ3680" s="85" t="s">
        <v>45939</v>
      </c>
      <c r="BA3680" s="85" t="s">
        <v>45940</v>
      </c>
      <c r="BB3680" s="85" t="s">
        <v>45941</v>
      </c>
      <c r="BC3680" s="85" t="s">
        <v>45942</v>
      </c>
      <c r="BD3680" s="85" t="s">
        <v>45943</v>
      </c>
      <c r="BI3680" s="85" t="s">
        <v>4318</v>
      </c>
      <c r="CT3680" s="85" t="s">
        <v>3144</v>
      </c>
      <c r="CU3680" s="85" t="s">
        <v>3151</v>
      </c>
      <c r="CW3680" s="85" t="s">
        <v>3493</v>
      </c>
      <c r="CX3680" s="85" t="s">
        <v>3394</v>
      </c>
    </row>
    <row r="3681" spans="1:102" hidden="1" x14ac:dyDescent="0.2">
      <c r="A3681" s="104">
        <v>45514</v>
      </c>
      <c r="B3681" s="85" t="s">
        <v>45944</v>
      </c>
      <c r="C3681" s="85" t="s">
        <v>3136</v>
      </c>
      <c r="D3681" s="85" t="s">
        <v>3137</v>
      </c>
      <c r="E3681" s="85" t="s">
        <v>45945</v>
      </c>
      <c r="F3681" s="85" t="s">
        <v>2524</v>
      </c>
      <c r="G3681" s="85" t="s">
        <v>2679</v>
      </c>
      <c r="H3681" s="85" t="s">
        <v>290</v>
      </c>
      <c r="I3681" s="85" t="s">
        <v>103</v>
      </c>
      <c r="J3681" s="85" t="s">
        <v>3394</v>
      </c>
      <c r="K3681" s="85" t="s">
        <v>3395</v>
      </c>
      <c r="L3681" s="85" t="s">
        <v>3144</v>
      </c>
      <c r="Y3681" s="85" t="s">
        <v>45946</v>
      </c>
      <c r="AA3681" s="85" t="s">
        <v>45947</v>
      </c>
      <c r="AB3681" s="85" t="s">
        <v>3147</v>
      </c>
      <c r="AC3681" s="85" t="s">
        <v>45948</v>
      </c>
      <c r="AD3681" s="85" t="s">
        <v>45949</v>
      </c>
      <c r="AG3681" s="85" t="s">
        <v>45950</v>
      </c>
      <c r="AP3681" s="85" t="s">
        <v>45951</v>
      </c>
      <c r="AQ3681" s="85" t="s">
        <v>45952</v>
      </c>
      <c r="AS3681" s="85" t="s">
        <v>45953</v>
      </c>
      <c r="AT3681" s="85" t="s">
        <v>45954</v>
      </c>
      <c r="AU3681" s="85" t="s">
        <v>45955</v>
      </c>
      <c r="AV3681" s="85" t="s">
        <v>290</v>
      </c>
      <c r="AW3681" s="85" t="s">
        <v>1339</v>
      </c>
      <c r="AY3681" s="85" t="s">
        <v>45956</v>
      </c>
      <c r="AZ3681" s="85" t="s">
        <v>45957</v>
      </c>
      <c r="BA3681" s="85" t="s">
        <v>45958</v>
      </c>
      <c r="BB3681" s="85" t="s">
        <v>45959</v>
      </c>
      <c r="BC3681" s="85" t="s">
        <v>45960</v>
      </c>
      <c r="BF3681" s="85" t="s">
        <v>45961</v>
      </c>
      <c r="BI3681" s="85" t="s">
        <v>4318</v>
      </c>
      <c r="CT3681" s="85" t="s">
        <v>3144</v>
      </c>
      <c r="CU3681" s="85" t="s">
        <v>3151</v>
      </c>
      <c r="CW3681" s="85" t="s">
        <v>3493</v>
      </c>
      <c r="CX3681" s="85" t="s">
        <v>3394</v>
      </c>
    </row>
    <row r="3682" spans="1:102" hidden="1" x14ac:dyDescent="0.2">
      <c r="A3682" s="104">
        <v>45514</v>
      </c>
      <c r="B3682" s="85" t="s">
        <v>45962</v>
      </c>
      <c r="C3682" s="85" t="s">
        <v>3136</v>
      </c>
      <c r="D3682" s="85" t="s">
        <v>3137</v>
      </c>
      <c r="E3682" s="85" t="s">
        <v>45963</v>
      </c>
      <c r="F3682" s="85" t="s">
        <v>2539</v>
      </c>
      <c r="G3682" s="85" t="s">
        <v>2679</v>
      </c>
      <c r="H3682" s="85" t="s">
        <v>416</v>
      </c>
      <c r="I3682" s="85" t="s">
        <v>2506</v>
      </c>
      <c r="J3682" s="85" t="s">
        <v>3394</v>
      </c>
      <c r="K3682" s="85" t="s">
        <v>3395</v>
      </c>
      <c r="L3682" s="85" t="s">
        <v>3144</v>
      </c>
      <c r="Y3682" s="85" t="s">
        <v>45964</v>
      </c>
      <c r="AA3682" s="85" t="s">
        <v>45965</v>
      </c>
      <c r="AB3682" s="85" t="s">
        <v>3147</v>
      </c>
      <c r="AC3682" s="85" t="s">
        <v>45966</v>
      </c>
      <c r="AD3682" s="85" t="s">
        <v>45967</v>
      </c>
      <c r="AG3682" s="85" t="s">
        <v>45968</v>
      </c>
      <c r="AP3682" s="85" t="s">
        <v>45969</v>
      </c>
      <c r="AQ3682" s="85" t="s">
        <v>45970</v>
      </c>
      <c r="AS3682" s="85" t="s">
        <v>45971</v>
      </c>
      <c r="AT3682" s="85" t="s">
        <v>45972</v>
      </c>
      <c r="AU3682" s="85" t="s">
        <v>1579</v>
      </c>
      <c r="AV3682" s="85" t="s">
        <v>416</v>
      </c>
      <c r="AW3682" s="85" t="s">
        <v>1238</v>
      </c>
      <c r="AY3682" s="85" t="s">
        <v>45973</v>
      </c>
      <c r="AZ3682" s="85" t="s">
        <v>45974</v>
      </c>
      <c r="BA3682" s="85" t="s">
        <v>45975</v>
      </c>
      <c r="BB3682" s="85" t="s">
        <v>45976</v>
      </c>
      <c r="BC3682" s="85" t="s">
        <v>45977</v>
      </c>
      <c r="BF3682" s="85" t="s">
        <v>45978</v>
      </c>
      <c r="BI3682" s="85" t="s">
        <v>4318</v>
      </c>
      <c r="CT3682" s="85" t="s">
        <v>3144</v>
      </c>
      <c r="CU3682" s="85" t="s">
        <v>3151</v>
      </c>
      <c r="CW3682" s="85" t="s">
        <v>3493</v>
      </c>
      <c r="CX3682" s="85" t="s">
        <v>3394</v>
      </c>
    </row>
    <row r="3683" spans="1:102" hidden="1" x14ac:dyDescent="0.2">
      <c r="A3683" s="104">
        <v>45514</v>
      </c>
      <c r="B3683" s="85" t="s">
        <v>45979</v>
      </c>
      <c r="C3683" s="85" t="s">
        <v>3136</v>
      </c>
      <c r="D3683" s="85" t="s">
        <v>3137</v>
      </c>
      <c r="E3683" s="85" t="s">
        <v>45980</v>
      </c>
      <c r="F3683" s="85" t="s">
        <v>2374</v>
      </c>
      <c r="G3683" s="85" t="s">
        <v>2665</v>
      </c>
      <c r="H3683" s="85" t="s">
        <v>290</v>
      </c>
      <c r="I3683" s="85" t="s">
        <v>119</v>
      </c>
      <c r="J3683" s="85" t="s">
        <v>3753</v>
      </c>
      <c r="K3683" s="85" t="s">
        <v>3143</v>
      </c>
      <c r="L3683" s="85" t="s">
        <v>3144</v>
      </c>
      <c r="Y3683" s="85" t="s">
        <v>45981</v>
      </c>
      <c r="AA3683" s="85" t="s">
        <v>45982</v>
      </c>
      <c r="AB3683" s="85" t="s">
        <v>3147</v>
      </c>
      <c r="AC3683" s="85" t="s">
        <v>45983</v>
      </c>
      <c r="AD3683" s="85" t="s">
        <v>45984</v>
      </c>
      <c r="AG3683" s="85" t="s">
        <v>45985</v>
      </c>
      <c r="AO3683" s="85" t="s">
        <v>45986</v>
      </c>
      <c r="AP3683" s="85" t="s">
        <v>45987</v>
      </c>
      <c r="AR3683" s="85" t="s">
        <v>45988</v>
      </c>
      <c r="AS3683" s="85" t="s">
        <v>45989</v>
      </c>
      <c r="AT3683" s="85" t="s">
        <v>45990</v>
      </c>
      <c r="AU3683" s="85" t="s">
        <v>1624</v>
      </c>
      <c r="AV3683" s="85" t="s">
        <v>290</v>
      </c>
      <c r="AW3683" s="85" t="s">
        <v>1233</v>
      </c>
      <c r="AZ3683" s="85" t="s">
        <v>45991</v>
      </c>
      <c r="BA3683" s="85" t="s">
        <v>45992</v>
      </c>
      <c r="BB3683" s="85" t="s">
        <v>45993</v>
      </c>
      <c r="BC3683" s="85" t="s">
        <v>45994</v>
      </c>
      <c r="BD3683" s="85" t="s">
        <v>45995</v>
      </c>
      <c r="BG3683" s="85" t="s">
        <v>45996</v>
      </c>
      <c r="BI3683" s="85" t="s">
        <v>4318</v>
      </c>
      <c r="CT3683" s="85" t="s">
        <v>3144</v>
      </c>
      <c r="CU3683" s="85" t="s">
        <v>3151</v>
      </c>
      <c r="CW3683" s="85" t="s">
        <v>3493</v>
      </c>
      <c r="CX3683" s="85" t="s">
        <v>3753</v>
      </c>
    </row>
    <row r="3684" spans="1:102" hidden="1" x14ac:dyDescent="0.2">
      <c r="A3684" s="104">
        <v>45514</v>
      </c>
      <c r="B3684" s="85" t="s">
        <v>45997</v>
      </c>
      <c r="C3684" s="85" t="s">
        <v>3136</v>
      </c>
      <c r="D3684" s="85" t="s">
        <v>3137</v>
      </c>
      <c r="E3684" s="85" t="s">
        <v>45998</v>
      </c>
      <c r="F3684" s="85" t="s">
        <v>2639</v>
      </c>
      <c r="G3684" s="85" t="s">
        <v>2680</v>
      </c>
      <c r="H3684" s="85" t="s">
        <v>2666</v>
      </c>
      <c r="I3684" s="85" t="s">
        <v>2506</v>
      </c>
      <c r="J3684" s="85" t="s">
        <v>3477</v>
      </c>
      <c r="K3684" s="85" t="s">
        <v>3143</v>
      </c>
      <c r="L3684" s="85" t="s">
        <v>3144</v>
      </c>
      <c r="Y3684" s="85" t="s">
        <v>45999</v>
      </c>
      <c r="AA3684" s="85" t="s">
        <v>46000</v>
      </c>
      <c r="AB3684" s="85" t="s">
        <v>3147</v>
      </c>
      <c r="AC3684" s="85" t="s">
        <v>46001</v>
      </c>
      <c r="AD3684" s="85" t="s">
        <v>46002</v>
      </c>
      <c r="AG3684" s="85" t="s">
        <v>46003</v>
      </c>
      <c r="AP3684" s="85" t="s">
        <v>46004</v>
      </c>
      <c r="AQ3684" s="85" t="s">
        <v>46005</v>
      </c>
      <c r="AS3684" s="85" t="s">
        <v>46006</v>
      </c>
      <c r="AT3684" s="85" t="s">
        <v>46007</v>
      </c>
      <c r="AU3684" s="85" t="s">
        <v>1612</v>
      </c>
      <c r="AV3684" s="85" t="s">
        <v>1239</v>
      </c>
      <c r="AW3684" s="85" t="s">
        <v>1229</v>
      </c>
      <c r="AY3684" s="85" t="s">
        <v>46008</v>
      </c>
      <c r="AZ3684" s="85" t="s">
        <v>46009</v>
      </c>
      <c r="BA3684" s="85" t="s">
        <v>46010</v>
      </c>
      <c r="BB3684" s="85" t="s">
        <v>46011</v>
      </c>
      <c r="BC3684" s="85" t="s">
        <v>46012</v>
      </c>
      <c r="BD3684" s="85" t="s">
        <v>46013</v>
      </c>
      <c r="BI3684" s="85" t="s">
        <v>4318</v>
      </c>
      <c r="CT3684" s="85" t="s">
        <v>3144</v>
      </c>
      <c r="CU3684" s="85" t="s">
        <v>3151</v>
      </c>
      <c r="CW3684" s="85" t="s">
        <v>3493</v>
      </c>
      <c r="CX3684" s="85" t="s">
        <v>3477</v>
      </c>
    </row>
    <row r="3685" spans="1:102" hidden="1" x14ac:dyDescent="0.2">
      <c r="A3685" s="104">
        <v>45514</v>
      </c>
      <c r="B3685" s="85" t="s">
        <v>46014</v>
      </c>
      <c r="C3685" s="85" t="s">
        <v>3136</v>
      </c>
      <c r="D3685" s="85" t="s">
        <v>3137</v>
      </c>
      <c r="E3685" s="85" t="s">
        <v>46015</v>
      </c>
      <c r="F3685" s="85" t="s">
        <v>1835</v>
      </c>
      <c r="G3685" s="85" t="s">
        <v>2664</v>
      </c>
      <c r="H3685" s="85" t="s">
        <v>290</v>
      </c>
      <c r="I3685" s="85" t="s">
        <v>103</v>
      </c>
      <c r="J3685" s="85" t="s">
        <v>46016</v>
      </c>
      <c r="K3685" s="85" t="s">
        <v>3143</v>
      </c>
      <c r="L3685" s="85" t="s">
        <v>3144</v>
      </c>
      <c r="Y3685" s="85" t="s">
        <v>46017</v>
      </c>
      <c r="AA3685" s="85" t="s">
        <v>46018</v>
      </c>
      <c r="AB3685" s="85" t="s">
        <v>3147</v>
      </c>
      <c r="AC3685" s="85" t="s">
        <v>46019</v>
      </c>
      <c r="AD3685" s="85" t="s">
        <v>46020</v>
      </c>
      <c r="AG3685" s="85" t="s">
        <v>46021</v>
      </c>
      <c r="AO3685" s="85" t="s">
        <v>46022</v>
      </c>
      <c r="AP3685" s="85" t="s">
        <v>46023</v>
      </c>
      <c r="AR3685" s="85" t="s">
        <v>46024</v>
      </c>
      <c r="AS3685" s="85" t="s">
        <v>46025</v>
      </c>
      <c r="AT3685" s="85" t="s">
        <v>46026</v>
      </c>
      <c r="AU3685" s="85" t="s">
        <v>1451</v>
      </c>
      <c r="AV3685" s="85" t="s">
        <v>290</v>
      </c>
      <c r="AW3685" s="85" t="s">
        <v>1238</v>
      </c>
      <c r="BB3685" s="85" t="s">
        <v>46027</v>
      </c>
      <c r="BC3685" s="85" t="s">
        <v>46028</v>
      </c>
      <c r="BD3685" s="85" t="s">
        <v>46029</v>
      </c>
      <c r="BE3685" s="85" t="s">
        <v>46030</v>
      </c>
      <c r="BI3685" s="85" t="s">
        <v>3262</v>
      </c>
      <c r="CT3685" s="85" t="s">
        <v>3144</v>
      </c>
      <c r="CU3685" s="85" t="s">
        <v>3151</v>
      </c>
      <c r="CW3685" s="85" t="s">
        <v>3410</v>
      </c>
      <c r="CX3685" s="85" t="s">
        <v>46016</v>
      </c>
    </row>
    <row r="3686" spans="1:102" hidden="1" x14ac:dyDescent="0.2">
      <c r="A3686" s="104">
        <v>45514</v>
      </c>
      <c r="B3686" s="85" t="s">
        <v>46031</v>
      </c>
      <c r="C3686" s="85" t="s">
        <v>3136</v>
      </c>
      <c r="D3686" s="85" t="s">
        <v>3137</v>
      </c>
      <c r="E3686" s="85" t="s">
        <v>46032</v>
      </c>
      <c r="F3686" s="85" t="s">
        <v>963</v>
      </c>
      <c r="G3686" s="85" t="s">
        <v>2662</v>
      </c>
      <c r="H3686" s="85" t="s">
        <v>92</v>
      </c>
      <c r="I3686" s="85" t="s">
        <v>75</v>
      </c>
      <c r="J3686" s="85" t="s">
        <v>3394</v>
      </c>
      <c r="K3686" s="85" t="s">
        <v>3143</v>
      </c>
      <c r="L3686" s="85" t="s">
        <v>3144</v>
      </c>
      <c r="Y3686" s="85" t="s">
        <v>46033</v>
      </c>
      <c r="AA3686" s="85" t="s">
        <v>46034</v>
      </c>
      <c r="AB3686" s="85" t="s">
        <v>46035</v>
      </c>
      <c r="AC3686" s="85" t="s">
        <v>46036</v>
      </c>
      <c r="AD3686" s="85" t="s">
        <v>46037</v>
      </c>
      <c r="AE3686" s="85" t="s">
        <v>46038</v>
      </c>
      <c r="AL3686" s="85" t="s">
        <v>46039</v>
      </c>
      <c r="AM3686" s="85" t="s">
        <v>46040</v>
      </c>
      <c r="AR3686" s="85" t="s">
        <v>46041</v>
      </c>
      <c r="AS3686" s="85" t="s">
        <v>46042</v>
      </c>
      <c r="AU3686" s="85" t="s">
        <v>32759</v>
      </c>
      <c r="AV3686" s="85" t="s">
        <v>92</v>
      </c>
      <c r="AW3686" s="85" t="s">
        <v>1339</v>
      </c>
      <c r="BA3686" s="85" t="s">
        <v>46043</v>
      </c>
      <c r="BB3686" s="85" t="s">
        <v>46044</v>
      </c>
      <c r="BC3686" s="85" t="s">
        <v>46045</v>
      </c>
      <c r="BD3686" s="85" t="s">
        <v>46046</v>
      </c>
      <c r="BE3686" s="85" t="s">
        <v>46047</v>
      </c>
      <c r="BI3686" s="85" t="s">
        <v>3262</v>
      </c>
      <c r="CT3686" s="85" t="s">
        <v>3144</v>
      </c>
      <c r="CU3686" s="85" t="s">
        <v>3151</v>
      </c>
      <c r="CW3686" s="85" t="s">
        <v>3472</v>
      </c>
      <c r="CX3686" s="85" t="s">
        <v>3394</v>
      </c>
    </row>
    <row r="3687" spans="1:102" hidden="1" x14ac:dyDescent="0.2">
      <c r="A3687" s="104">
        <v>45516</v>
      </c>
      <c r="B3687" s="85" t="s">
        <v>46048</v>
      </c>
      <c r="C3687" s="85" t="s">
        <v>3136</v>
      </c>
      <c r="D3687" s="85" t="s">
        <v>3137</v>
      </c>
      <c r="E3687" s="85" t="s">
        <v>46049</v>
      </c>
      <c r="F3687" s="85" t="s">
        <v>1744</v>
      </c>
      <c r="G3687" s="85" t="s">
        <v>2677</v>
      </c>
      <c r="H3687" s="85" t="s">
        <v>290</v>
      </c>
      <c r="I3687" s="85" t="s">
        <v>1808</v>
      </c>
      <c r="J3687" s="85" t="s">
        <v>3292</v>
      </c>
      <c r="K3687" s="85" t="s">
        <v>3143</v>
      </c>
      <c r="L3687" s="85" t="s">
        <v>3144</v>
      </c>
      <c r="Y3687" s="85" t="s">
        <v>46050</v>
      </c>
      <c r="AA3687" s="85" t="s">
        <v>46051</v>
      </c>
      <c r="AC3687" s="85" t="s">
        <v>46052</v>
      </c>
      <c r="AD3687" s="85" t="s">
        <v>46053</v>
      </c>
      <c r="AH3687" s="85">
        <v>2.1031901040623002E+25</v>
      </c>
      <c r="AI3687" s="85">
        <v>3140942602063640</v>
      </c>
      <c r="AV3687" s="85" t="s">
        <v>3147</v>
      </c>
      <c r="AW3687" s="85" t="s">
        <v>3147</v>
      </c>
      <c r="BI3687" s="85" t="s">
        <v>3150</v>
      </c>
      <c r="CT3687" s="85" t="s">
        <v>3144</v>
      </c>
      <c r="CU3687" s="85" t="s">
        <v>3151</v>
      </c>
      <c r="CW3687" s="85" t="s">
        <v>3152</v>
      </c>
      <c r="CX3687" s="85" t="s">
        <v>3292</v>
      </c>
    </row>
    <row r="3688" spans="1:102" hidden="1" x14ac:dyDescent="0.2">
      <c r="A3688" s="104">
        <v>45516</v>
      </c>
      <c r="B3688" s="85" t="s">
        <v>46054</v>
      </c>
      <c r="C3688" s="85" t="s">
        <v>3136</v>
      </c>
      <c r="D3688" s="85" t="s">
        <v>3137</v>
      </c>
      <c r="E3688" s="85" t="s">
        <v>46055</v>
      </c>
      <c r="F3688" s="85" t="s">
        <v>1764</v>
      </c>
      <c r="G3688" s="85" t="s">
        <v>2677</v>
      </c>
      <c r="H3688" s="85" t="s">
        <v>416</v>
      </c>
      <c r="I3688" s="85" t="s">
        <v>1808</v>
      </c>
      <c r="J3688" s="85" t="s">
        <v>3168</v>
      </c>
      <c r="K3688" s="85" t="s">
        <v>3143</v>
      </c>
      <c r="L3688" s="85" t="s">
        <v>3144</v>
      </c>
      <c r="Y3688" s="85" t="s">
        <v>46056</v>
      </c>
      <c r="AA3688" s="85" t="s">
        <v>46057</v>
      </c>
      <c r="AC3688" s="85" t="s">
        <v>46058</v>
      </c>
      <c r="AD3688" s="85" t="s">
        <v>46059</v>
      </c>
      <c r="AH3688" s="85" t="s">
        <v>46060</v>
      </c>
      <c r="AI3688" s="85">
        <v>2467536104062520</v>
      </c>
      <c r="AV3688" s="85" t="s">
        <v>3147</v>
      </c>
      <c r="AW3688" s="85" t="s">
        <v>3147</v>
      </c>
      <c r="BI3688" s="85" t="s">
        <v>3150</v>
      </c>
      <c r="CT3688" s="85" t="s">
        <v>3144</v>
      </c>
      <c r="CU3688" s="85" t="s">
        <v>3151</v>
      </c>
      <c r="CW3688" s="85" t="s">
        <v>3152</v>
      </c>
      <c r="CX3688" s="85" t="s">
        <v>3162</v>
      </c>
    </row>
    <row r="3689" spans="1:102" hidden="1" x14ac:dyDescent="0.2">
      <c r="A3689" s="104">
        <v>45516</v>
      </c>
      <c r="B3689" s="85" t="s">
        <v>46061</v>
      </c>
      <c r="C3689" s="85" t="s">
        <v>3136</v>
      </c>
      <c r="D3689" s="85" t="s">
        <v>3137</v>
      </c>
      <c r="E3689" s="85" t="s">
        <v>46062</v>
      </c>
      <c r="F3689" s="85" t="s">
        <v>2198</v>
      </c>
      <c r="G3689" s="85" t="s">
        <v>2190</v>
      </c>
      <c r="H3689" s="85" t="s">
        <v>290</v>
      </c>
      <c r="I3689" s="85" t="s">
        <v>1918</v>
      </c>
      <c r="J3689" s="85" t="s">
        <v>35432</v>
      </c>
      <c r="K3689" s="85" t="s">
        <v>3143</v>
      </c>
      <c r="L3689" s="85" t="s">
        <v>3144</v>
      </c>
      <c r="Y3689" s="85" t="s">
        <v>46063</v>
      </c>
      <c r="AC3689" s="85" t="s">
        <v>3147</v>
      </c>
      <c r="AV3689" s="85" t="s">
        <v>3147</v>
      </c>
      <c r="AW3689" s="85" t="s">
        <v>3147</v>
      </c>
      <c r="BD3689" s="85" t="s">
        <v>46064</v>
      </c>
      <c r="BI3689" s="85" t="s">
        <v>3150</v>
      </c>
      <c r="CT3689" s="85" t="s">
        <v>3144</v>
      </c>
      <c r="CU3689" s="85" t="s">
        <v>3151</v>
      </c>
      <c r="CW3689" s="85" t="s">
        <v>3152</v>
      </c>
      <c r="CX3689" s="85" t="s">
        <v>35432</v>
      </c>
    </row>
    <row r="3690" spans="1:102" hidden="1" x14ac:dyDescent="0.2">
      <c r="A3690" s="104">
        <v>45516</v>
      </c>
      <c r="B3690" s="85" t="s">
        <v>46065</v>
      </c>
      <c r="C3690" s="85" t="s">
        <v>3136</v>
      </c>
      <c r="D3690" s="85" t="s">
        <v>3137</v>
      </c>
      <c r="E3690" s="85" t="s">
        <v>46066</v>
      </c>
      <c r="F3690" s="85" t="s">
        <v>2524</v>
      </c>
      <c r="G3690" s="85" t="s">
        <v>2679</v>
      </c>
      <c r="H3690" s="85" t="s">
        <v>290</v>
      </c>
      <c r="I3690" s="85" t="s">
        <v>103</v>
      </c>
      <c r="J3690" s="85" t="s">
        <v>4337</v>
      </c>
      <c r="K3690" s="85" t="s">
        <v>3143</v>
      </c>
      <c r="L3690" s="85" t="s">
        <v>3144</v>
      </c>
      <c r="Y3690" s="85" t="s">
        <v>46067</v>
      </c>
      <c r="AA3690" s="85" t="s">
        <v>46068</v>
      </c>
      <c r="AC3690" s="85" t="s">
        <v>46069</v>
      </c>
      <c r="AD3690" s="85" t="s">
        <v>46070</v>
      </c>
      <c r="AV3690" s="85" t="s">
        <v>3147</v>
      </c>
      <c r="AW3690" s="85" t="s">
        <v>3147</v>
      </c>
      <c r="BI3690" s="85" t="s">
        <v>3150</v>
      </c>
      <c r="CT3690" s="85" t="s">
        <v>3144</v>
      </c>
      <c r="CU3690" s="85" t="s">
        <v>3151</v>
      </c>
      <c r="CW3690" s="85" t="s">
        <v>3152</v>
      </c>
      <c r="CX3690" s="85" t="s">
        <v>4337</v>
      </c>
    </row>
    <row r="3691" spans="1:102" hidden="1" x14ac:dyDescent="0.2">
      <c r="A3691" s="104">
        <v>45516</v>
      </c>
      <c r="B3691" s="85" t="s">
        <v>46071</v>
      </c>
      <c r="C3691" s="85" t="s">
        <v>3136</v>
      </c>
      <c r="D3691" s="85" t="s">
        <v>3137</v>
      </c>
      <c r="E3691" s="85" t="s">
        <v>46072</v>
      </c>
      <c r="F3691" s="85" t="s">
        <v>1744</v>
      </c>
      <c r="G3691" s="85" t="s">
        <v>2677</v>
      </c>
      <c r="H3691" s="85" t="s">
        <v>290</v>
      </c>
      <c r="I3691" s="85" t="s">
        <v>1808</v>
      </c>
      <c r="J3691" s="85" t="s">
        <v>3168</v>
      </c>
      <c r="K3691" s="85" t="s">
        <v>3143</v>
      </c>
      <c r="L3691" s="85" t="s">
        <v>3144</v>
      </c>
      <c r="Y3691" s="85" t="s">
        <v>46073</v>
      </c>
      <c r="AA3691" s="85" t="s">
        <v>46074</v>
      </c>
      <c r="AC3691" s="85" t="s">
        <v>46075</v>
      </c>
      <c r="AD3691" s="85" t="s">
        <v>46076</v>
      </c>
      <c r="AH3691" s="85" t="s">
        <v>46077</v>
      </c>
      <c r="AI3691" s="85">
        <v>3113602525090340</v>
      </c>
      <c r="AV3691" s="85" t="s">
        <v>3147</v>
      </c>
      <c r="AW3691" s="85" t="s">
        <v>3147</v>
      </c>
      <c r="BI3691" s="85" t="s">
        <v>3150</v>
      </c>
      <c r="CT3691" s="85" t="s">
        <v>3144</v>
      </c>
      <c r="CU3691" s="85" t="s">
        <v>3151</v>
      </c>
      <c r="CW3691" s="85" t="s">
        <v>3152</v>
      </c>
      <c r="CX3691" s="85" t="s">
        <v>3162</v>
      </c>
    </row>
    <row r="3692" spans="1:102" hidden="1" x14ac:dyDescent="0.2">
      <c r="A3692" s="104">
        <v>45516</v>
      </c>
      <c r="B3692" s="85" t="s">
        <v>46078</v>
      </c>
      <c r="C3692" s="85" t="s">
        <v>3136</v>
      </c>
      <c r="D3692" s="85" t="s">
        <v>3137</v>
      </c>
      <c r="E3692" s="85" t="s">
        <v>46079</v>
      </c>
      <c r="F3692" s="85" t="s">
        <v>1823</v>
      </c>
      <c r="G3692" s="85" t="s">
        <v>2664</v>
      </c>
      <c r="H3692" s="85" t="s">
        <v>290</v>
      </c>
      <c r="I3692" s="85" t="s">
        <v>119</v>
      </c>
      <c r="J3692" s="85" t="s">
        <v>4428</v>
      </c>
      <c r="K3692" s="85" t="s">
        <v>3143</v>
      </c>
      <c r="L3692" s="85" t="s">
        <v>3144</v>
      </c>
      <c r="Y3692" s="85" t="s">
        <v>46080</v>
      </c>
      <c r="AA3692" s="85" t="s">
        <v>46081</v>
      </c>
      <c r="AC3692" s="85" t="s">
        <v>46082</v>
      </c>
      <c r="AD3692" s="85" t="s">
        <v>46083</v>
      </c>
      <c r="AV3692" s="85" t="s">
        <v>3147</v>
      </c>
      <c r="AW3692" s="85" t="s">
        <v>3147</v>
      </c>
      <c r="BI3692" s="85" t="s">
        <v>3150</v>
      </c>
      <c r="CT3692" s="85" t="s">
        <v>3144</v>
      </c>
      <c r="CU3692" s="85" t="s">
        <v>3151</v>
      </c>
      <c r="CW3692" s="85" t="s">
        <v>3152</v>
      </c>
      <c r="CX3692" s="85" t="s">
        <v>4428</v>
      </c>
    </row>
    <row r="3693" spans="1:102" hidden="1" x14ac:dyDescent="0.2">
      <c r="A3693" s="104">
        <v>45516</v>
      </c>
      <c r="B3693" s="85" t="s">
        <v>46084</v>
      </c>
      <c r="C3693" s="85" t="s">
        <v>3136</v>
      </c>
      <c r="D3693" s="85" t="s">
        <v>3137</v>
      </c>
      <c r="E3693" s="85" t="s">
        <v>46085</v>
      </c>
      <c r="F3693" s="85" t="s">
        <v>2039</v>
      </c>
      <c r="G3693" s="85" t="s">
        <v>2001</v>
      </c>
      <c r="H3693" s="85" t="s">
        <v>416</v>
      </c>
      <c r="I3693" s="85" t="s">
        <v>2355</v>
      </c>
      <c r="J3693" s="85" t="s">
        <v>3157</v>
      </c>
      <c r="K3693" s="85" t="s">
        <v>3143</v>
      </c>
      <c r="L3693" s="85" t="s">
        <v>3144</v>
      </c>
      <c r="Y3693" s="85" t="s">
        <v>46086</v>
      </c>
      <c r="AA3693" s="85" t="s">
        <v>46087</v>
      </c>
      <c r="AC3693" s="85" t="s">
        <v>46088</v>
      </c>
      <c r="AD3693" s="85" t="s">
        <v>46089</v>
      </c>
      <c r="AH3693" s="85">
        <v>2024213227093190</v>
      </c>
      <c r="AI3693" s="85">
        <v>1524411513084650</v>
      </c>
      <c r="AV3693" s="85" t="s">
        <v>3147</v>
      </c>
      <c r="AW3693" s="85" t="s">
        <v>3147</v>
      </c>
      <c r="BI3693" s="85" t="s">
        <v>3150</v>
      </c>
      <c r="CT3693" s="85" t="s">
        <v>3144</v>
      </c>
      <c r="CU3693" s="85" t="s">
        <v>3151</v>
      </c>
      <c r="CW3693" s="85" t="s">
        <v>3152</v>
      </c>
      <c r="CX3693" s="85" t="s">
        <v>3162</v>
      </c>
    </row>
    <row r="3694" spans="1:102" hidden="1" x14ac:dyDescent="0.2">
      <c r="A3694" s="104">
        <v>45516</v>
      </c>
      <c r="B3694" s="85" t="s">
        <v>46090</v>
      </c>
      <c r="C3694" s="85" t="s">
        <v>3136</v>
      </c>
      <c r="D3694" s="85" t="s">
        <v>3137</v>
      </c>
      <c r="E3694" s="85" t="s">
        <v>46091</v>
      </c>
      <c r="F3694" s="85" t="s">
        <v>2034</v>
      </c>
      <c r="G3694" s="85" t="s">
        <v>2001</v>
      </c>
      <c r="H3694" s="85" t="s">
        <v>416</v>
      </c>
      <c r="I3694" s="85" t="s">
        <v>206</v>
      </c>
      <c r="J3694" s="85" t="s">
        <v>3168</v>
      </c>
      <c r="K3694" s="85" t="s">
        <v>3143</v>
      </c>
      <c r="L3694" s="85" t="s">
        <v>3144</v>
      </c>
      <c r="Y3694" s="85" t="s">
        <v>46092</v>
      </c>
      <c r="AA3694" s="85" t="s">
        <v>46093</v>
      </c>
      <c r="AC3694" s="85" t="s">
        <v>46094</v>
      </c>
      <c r="AD3694" s="85" t="s">
        <v>46095</v>
      </c>
      <c r="AH3694" s="85">
        <v>2167963003075890</v>
      </c>
      <c r="AI3694" s="85">
        <v>2148212313070670</v>
      </c>
      <c r="AV3694" s="85" t="s">
        <v>3147</v>
      </c>
      <c r="AW3694" s="85" t="s">
        <v>3147</v>
      </c>
      <c r="BI3694" s="85" t="s">
        <v>3150</v>
      </c>
      <c r="CT3694" s="85" t="s">
        <v>3144</v>
      </c>
      <c r="CU3694" s="85" t="s">
        <v>3151</v>
      </c>
      <c r="CW3694" s="85" t="s">
        <v>3152</v>
      </c>
      <c r="CX3694" s="85" t="s">
        <v>3162</v>
      </c>
    </row>
    <row r="3695" spans="1:102" hidden="1" x14ac:dyDescent="0.2">
      <c r="A3695" s="104">
        <v>45516</v>
      </c>
      <c r="B3695" s="85" t="s">
        <v>46096</v>
      </c>
      <c r="C3695" s="85" t="s">
        <v>3136</v>
      </c>
      <c r="D3695" s="85" t="s">
        <v>3137</v>
      </c>
      <c r="E3695" s="85" t="s">
        <v>46097</v>
      </c>
      <c r="F3695" s="85" t="s">
        <v>1764</v>
      </c>
      <c r="G3695" s="85" t="s">
        <v>2677</v>
      </c>
      <c r="H3695" s="85" t="s">
        <v>416</v>
      </c>
      <c r="I3695" s="85" t="s">
        <v>1808</v>
      </c>
      <c r="J3695" s="85" t="s">
        <v>3168</v>
      </c>
      <c r="K3695" s="85" t="s">
        <v>3143</v>
      </c>
      <c r="L3695" s="85" t="s">
        <v>3144</v>
      </c>
      <c r="Y3695" s="85" t="s">
        <v>46098</v>
      </c>
      <c r="AA3695" s="85" t="s">
        <v>46099</v>
      </c>
      <c r="AC3695" s="85" t="s">
        <v>46100</v>
      </c>
      <c r="AD3695" s="85" t="s">
        <v>46101</v>
      </c>
      <c r="AH3695" s="85" t="s">
        <v>46102</v>
      </c>
      <c r="AI3695" s="85">
        <v>2464736710090150</v>
      </c>
      <c r="AV3695" s="85" t="s">
        <v>3147</v>
      </c>
      <c r="AW3695" s="85" t="s">
        <v>3147</v>
      </c>
      <c r="BI3695" s="85" t="s">
        <v>3150</v>
      </c>
      <c r="CT3695" s="85" t="s">
        <v>3144</v>
      </c>
      <c r="CU3695" s="85" t="s">
        <v>3151</v>
      </c>
      <c r="CW3695" s="85" t="s">
        <v>3152</v>
      </c>
      <c r="CX3695" s="85" t="s">
        <v>3162</v>
      </c>
    </row>
    <row r="3696" spans="1:102" hidden="1" x14ac:dyDescent="0.2">
      <c r="A3696" s="104">
        <v>45516</v>
      </c>
      <c r="B3696" s="85" t="s">
        <v>46103</v>
      </c>
      <c r="C3696" s="85" t="s">
        <v>3136</v>
      </c>
      <c r="D3696" s="85" t="s">
        <v>3137</v>
      </c>
      <c r="E3696" s="85" t="s">
        <v>46104</v>
      </c>
      <c r="F3696" s="85" t="s">
        <v>2208</v>
      </c>
      <c r="G3696" s="85" t="s">
        <v>2190</v>
      </c>
      <c r="H3696" s="85" t="s">
        <v>290</v>
      </c>
      <c r="I3696" s="85" t="s">
        <v>103</v>
      </c>
      <c r="J3696" s="85" t="s">
        <v>35432</v>
      </c>
      <c r="K3696" s="85" t="s">
        <v>3143</v>
      </c>
      <c r="L3696" s="85" t="s">
        <v>3144</v>
      </c>
      <c r="Y3696" s="85" t="s">
        <v>46105</v>
      </c>
      <c r="AC3696" s="85" t="s">
        <v>3147</v>
      </c>
      <c r="AV3696" s="85" t="s">
        <v>3147</v>
      </c>
      <c r="AW3696" s="85" t="s">
        <v>3147</v>
      </c>
      <c r="BD3696" s="85" t="s">
        <v>46106</v>
      </c>
      <c r="BI3696" s="85" t="s">
        <v>3150</v>
      </c>
      <c r="CT3696" s="85" t="s">
        <v>3144</v>
      </c>
      <c r="CU3696" s="85" t="s">
        <v>3151</v>
      </c>
      <c r="CW3696" s="85" t="s">
        <v>3152</v>
      </c>
      <c r="CX3696" s="85" t="s">
        <v>35432</v>
      </c>
    </row>
    <row r="3697" spans="1:102" hidden="1" x14ac:dyDescent="0.2">
      <c r="A3697" s="104">
        <v>45516</v>
      </c>
      <c r="B3697" s="85" t="s">
        <v>46107</v>
      </c>
      <c r="C3697" s="85" t="s">
        <v>3136</v>
      </c>
      <c r="D3697" s="85" t="s">
        <v>3137</v>
      </c>
      <c r="E3697" s="85" t="s">
        <v>46108</v>
      </c>
      <c r="F3697" s="85" t="s">
        <v>2448</v>
      </c>
      <c r="G3697" s="85" t="s">
        <v>2678</v>
      </c>
      <c r="H3697" s="85" t="s">
        <v>290</v>
      </c>
      <c r="I3697" s="85" t="s">
        <v>103</v>
      </c>
      <c r="J3697" s="85" t="s">
        <v>3292</v>
      </c>
      <c r="K3697" s="85" t="s">
        <v>3143</v>
      </c>
      <c r="L3697" s="85" t="s">
        <v>3144</v>
      </c>
      <c r="X3697" s="85" t="s">
        <v>46109</v>
      </c>
      <c r="Y3697" s="85" t="s">
        <v>46110</v>
      </c>
      <c r="AA3697" s="85" t="s">
        <v>46111</v>
      </c>
      <c r="AC3697" s="85" t="s">
        <v>46112</v>
      </c>
      <c r="AD3697" s="85" t="s">
        <v>46113</v>
      </c>
      <c r="AV3697" s="85" t="s">
        <v>3147</v>
      </c>
      <c r="AW3697" s="85" t="s">
        <v>3147</v>
      </c>
      <c r="BI3697" s="85" t="s">
        <v>3150</v>
      </c>
      <c r="CT3697" s="85" t="s">
        <v>3144</v>
      </c>
      <c r="CU3697" s="85" t="s">
        <v>7031</v>
      </c>
      <c r="CV3697" s="85" t="s">
        <v>7032</v>
      </c>
      <c r="CW3697" s="85" t="s">
        <v>17519</v>
      </c>
      <c r="CX3697" s="85" t="s">
        <v>7033</v>
      </c>
    </row>
    <row r="3698" spans="1:102" hidden="1" x14ac:dyDescent="0.2">
      <c r="A3698" s="104">
        <v>45516</v>
      </c>
      <c r="B3698" s="85" t="s">
        <v>46114</v>
      </c>
      <c r="C3698" s="85" t="s">
        <v>3136</v>
      </c>
      <c r="D3698" s="85" t="s">
        <v>3137</v>
      </c>
      <c r="E3698" s="85" t="s">
        <v>46115</v>
      </c>
      <c r="F3698" s="85" t="s">
        <v>2594</v>
      </c>
      <c r="G3698" s="85" t="s">
        <v>2680</v>
      </c>
      <c r="H3698" s="85" t="s">
        <v>416</v>
      </c>
      <c r="I3698" s="85" t="s">
        <v>75</v>
      </c>
      <c r="J3698" s="85" t="s">
        <v>6690</v>
      </c>
      <c r="K3698" s="85" t="s">
        <v>3143</v>
      </c>
      <c r="L3698" s="85" t="s">
        <v>3144</v>
      </c>
      <c r="Y3698" s="85" t="s">
        <v>46116</v>
      </c>
      <c r="AB3698" s="85" t="s">
        <v>3147</v>
      </c>
      <c r="AC3698" s="85" t="s">
        <v>3147</v>
      </c>
      <c r="AV3698" s="85" t="s">
        <v>3147</v>
      </c>
      <c r="AW3698" s="85" t="s">
        <v>3147</v>
      </c>
      <c r="BD3698" s="85" t="s">
        <v>46117</v>
      </c>
      <c r="BI3698" s="85" t="s">
        <v>3791</v>
      </c>
      <c r="CT3698" s="85" t="s">
        <v>3144</v>
      </c>
      <c r="CU3698" s="85" t="s">
        <v>3151</v>
      </c>
      <c r="CW3698" s="85" t="s">
        <v>3152</v>
      </c>
      <c r="CX3698" s="85" t="s">
        <v>6690</v>
      </c>
    </row>
    <row r="3699" spans="1:102" hidden="1" x14ac:dyDescent="0.2">
      <c r="A3699" s="104">
        <v>45516</v>
      </c>
      <c r="B3699" s="85" t="s">
        <v>46118</v>
      </c>
      <c r="C3699" s="85" t="s">
        <v>3136</v>
      </c>
      <c r="D3699" s="85" t="s">
        <v>3137</v>
      </c>
      <c r="E3699" s="85" t="s">
        <v>46119</v>
      </c>
      <c r="F3699" s="85" t="s">
        <v>963</v>
      </c>
      <c r="G3699" s="85" t="s">
        <v>2662</v>
      </c>
      <c r="H3699" s="85" t="s">
        <v>92</v>
      </c>
      <c r="I3699" s="85" t="s">
        <v>75</v>
      </c>
      <c r="J3699" s="85" t="s">
        <v>3142</v>
      </c>
      <c r="K3699" s="85" t="s">
        <v>3143</v>
      </c>
      <c r="L3699" s="85" t="s">
        <v>3144</v>
      </c>
      <c r="Y3699" s="85" t="s">
        <v>46120</v>
      </c>
      <c r="AA3699" s="85" t="s">
        <v>46121</v>
      </c>
      <c r="AB3699" s="85" t="s">
        <v>46122</v>
      </c>
      <c r="AC3699" s="85" t="s">
        <v>46123</v>
      </c>
      <c r="AD3699" s="85" t="s">
        <v>46124</v>
      </c>
      <c r="AE3699" s="85" t="s">
        <v>46125</v>
      </c>
      <c r="AV3699" s="85" t="s">
        <v>3147</v>
      </c>
      <c r="AW3699" s="85" t="s">
        <v>3147</v>
      </c>
      <c r="BI3699" s="85" t="s">
        <v>3262</v>
      </c>
      <c r="CT3699" s="85" t="s">
        <v>3144</v>
      </c>
      <c r="CU3699" s="85" t="s">
        <v>3151</v>
      </c>
      <c r="CW3699" s="85" t="s">
        <v>3152</v>
      </c>
      <c r="CX3699" s="85" t="s">
        <v>3142</v>
      </c>
    </row>
    <row r="3700" spans="1:102" hidden="1" x14ac:dyDescent="0.2">
      <c r="A3700" s="104">
        <v>45516</v>
      </c>
      <c r="B3700" s="85" t="s">
        <v>46126</v>
      </c>
      <c r="C3700" s="85" t="s">
        <v>3136</v>
      </c>
      <c r="D3700" s="85" t="s">
        <v>3137</v>
      </c>
      <c r="E3700" s="85" t="s">
        <v>46127</v>
      </c>
      <c r="F3700" s="85" t="s">
        <v>2599</v>
      </c>
      <c r="G3700" s="85" t="s">
        <v>2680</v>
      </c>
      <c r="H3700" s="85" t="s">
        <v>416</v>
      </c>
      <c r="I3700" s="85" t="s">
        <v>2506</v>
      </c>
      <c r="J3700" s="85" t="s">
        <v>3377</v>
      </c>
      <c r="K3700" s="85" t="s">
        <v>3143</v>
      </c>
      <c r="L3700" s="85" t="s">
        <v>3144</v>
      </c>
      <c r="Y3700" s="85" t="s">
        <v>46128</v>
      </c>
      <c r="AB3700" s="85" t="s">
        <v>3147</v>
      </c>
      <c r="AC3700" s="85" t="s">
        <v>3147</v>
      </c>
      <c r="AP3700" s="85" t="s">
        <v>46129</v>
      </c>
      <c r="AV3700" s="85" t="s">
        <v>3147</v>
      </c>
      <c r="AW3700" s="85" t="s">
        <v>3147</v>
      </c>
      <c r="BI3700" s="85" t="s">
        <v>3262</v>
      </c>
      <c r="CT3700" s="85" t="s">
        <v>3144</v>
      </c>
      <c r="CU3700" s="85" t="s">
        <v>3151</v>
      </c>
      <c r="CW3700" s="85" t="s">
        <v>3152</v>
      </c>
      <c r="CX3700" s="85" t="s">
        <v>3377</v>
      </c>
    </row>
    <row r="3701" spans="1:102" hidden="1" x14ac:dyDescent="0.2">
      <c r="A3701" s="104">
        <v>45516</v>
      </c>
      <c r="B3701" s="85" t="s">
        <v>46130</v>
      </c>
      <c r="C3701" s="85" t="s">
        <v>3136</v>
      </c>
      <c r="D3701" s="85" t="s">
        <v>3137</v>
      </c>
      <c r="E3701" s="85" t="s">
        <v>46131</v>
      </c>
      <c r="F3701" s="85" t="s">
        <v>1823</v>
      </c>
      <c r="G3701" s="85" t="s">
        <v>2664</v>
      </c>
      <c r="H3701" s="85" t="s">
        <v>290</v>
      </c>
      <c r="I3701" s="85" t="s">
        <v>119</v>
      </c>
      <c r="J3701" s="85" t="s">
        <v>3142</v>
      </c>
      <c r="K3701" s="85" t="s">
        <v>3143</v>
      </c>
      <c r="L3701" s="85" t="s">
        <v>3144</v>
      </c>
      <c r="X3701" s="85" t="s">
        <v>46132</v>
      </c>
      <c r="Y3701" s="85" t="s">
        <v>46133</v>
      </c>
      <c r="AA3701" s="85" t="s">
        <v>46134</v>
      </c>
      <c r="AB3701" s="85" t="s">
        <v>3147</v>
      </c>
      <c r="AC3701" s="85" t="s">
        <v>46135</v>
      </c>
      <c r="AD3701" s="85" t="s">
        <v>46136</v>
      </c>
      <c r="AV3701" s="85" t="s">
        <v>3147</v>
      </c>
      <c r="AW3701" s="85" t="s">
        <v>3147</v>
      </c>
      <c r="BI3701" s="85" t="s">
        <v>3262</v>
      </c>
      <c r="CT3701" s="85" t="s">
        <v>3144</v>
      </c>
      <c r="CU3701" s="85" t="s">
        <v>3151</v>
      </c>
      <c r="CW3701" s="85" t="s">
        <v>3152</v>
      </c>
      <c r="CX3701" s="85" t="s">
        <v>3142</v>
      </c>
    </row>
    <row r="3702" spans="1:102" hidden="1" x14ac:dyDescent="0.2">
      <c r="A3702" s="104">
        <v>45516</v>
      </c>
      <c r="B3702" s="85" t="s">
        <v>46137</v>
      </c>
      <c r="C3702" s="85" t="s">
        <v>3136</v>
      </c>
      <c r="D3702" s="85" t="s">
        <v>3137</v>
      </c>
      <c r="E3702" s="85" t="s">
        <v>46138</v>
      </c>
      <c r="F3702" s="85" t="s">
        <v>1744</v>
      </c>
      <c r="G3702" s="85" t="s">
        <v>2677</v>
      </c>
      <c r="H3702" s="85" t="s">
        <v>290</v>
      </c>
      <c r="I3702" s="85" t="s">
        <v>1808</v>
      </c>
      <c r="J3702" s="85" t="s">
        <v>3162</v>
      </c>
      <c r="K3702" s="85" t="s">
        <v>3143</v>
      </c>
      <c r="L3702" s="85" t="s">
        <v>3144</v>
      </c>
      <c r="Y3702" s="85" t="s">
        <v>46139</v>
      </c>
      <c r="AA3702" s="85" t="s">
        <v>46140</v>
      </c>
      <c r="AB3702" s="85" t="s">
        <v>3147</v>
      </c>
      <c r="AC3702" s="85" t="s">
        <v>46141</v>
      </c>
      <c r="AD3702" s="85" t="s">
        <v>46142</v>
      </c>
      <c r="AH3702" s="85">
        <v>2.1031901040623002E+25</v>
      </c>
      <c r="AI3702" s="85">
        <v>3030066422065940</v>
      </c>
      <c r="AV3702" s="85" t="s">
        <v>3147</v>
      </c>
      <c r="AW3702" s="85" t="s">
        <v>3147</v>
      </c>
      <c r="BI3702" s="85" t="s">
        <v>3262</v>
      </c>
      <c r="CT3702" s="85" t="s">
        <v>3144</v>
      </c>
      <c r="CU3702" s="85" t="s">
        <v>3151</v>
      </c>
      <c r="CW3702" s="85" t="s">
        <v>3152</v>
      </c>
      <c r="CX3702" s="85" t="s">
        <v>3162</v>
      </c>
    </row>
    <row r="3703" spans="1:102" hidden="1" x14ac:dyDescent="0.2">
      <c r="A3703" s="104">
        <v>45516</v>
      </c>
      <c r="B3703" s="85" t="s">
        <v>46143</v>
      </c>
      <c r="C3703" s="85" t="s">
        <v>3136</v>
      </c>
      <c r="D3703" s="85" t="s">
        <v>3137</v>
      </c>
      <c r="E3703" s="85" t="s">
        <v>46144</v>
      </c>
      <c r="F3703" s="85" t="s">
        <v>2379</v>
      </c>
      <c r="G3703" s="85" t="s">
        <v>2665</v>
      </c>
      <c r="H3703" s="85" t="s">
        <v>416</v>
      </c>
      <c r="I3703" s="85" t="s">
        <v>119</v>
      </c>
      <c r="J3703" s="85" t="s">
        <v>3142</v>
      </c>
      <c r="K3703" s="85" t="s">
        <v>3143</v>
      </c>
      <c r="L3703" s="85" t="s">
        <v>3144</v>
      </c>
      <c r="Y3703" s="85" t="s">
        <v>46145</v>
      </c>
      <c r="AA3703" s="85" t="s">
        <v>46146</v>
      </c>
      <c r="AB3703" s="85" t="s">
        <v>3147</v>
      </c>
      <c r="AC3703" s="85" t="s">
        <v>46147</v>
      </c>
      <c r="AD3703" s="85" t="s">
        <v>46148</v>
      </c>
      <c r="AV3703" s="85" t="s">
        <v>3147</v>
      </c>
      <c r="AW3703" s="85" t="s">
        <v>3147</v>
      </c>
      <c r="BI3703" s="85" t="s">
        <v>3262</v>
      </c>
      <c r="CT3703" s="85" t="s">
        <v>3144</v>
      </c>
      <c r="CU3703" s="85" t="s">
        <v>3151</v>
      </c>
      <c r="CW3703" s="85" t="s">
        <v>3152</v>
      </c>
      <c r="CX3703" s="85" t="s">
        <v>3142</v>
      </c>
    </row>
    <row r="3704" spans="1:102" hidden="1" x14ac:dyDescent="0.2">
      <c r="A3704" s="104">
        <v>45516</v>
      </c>
      <c r="B3704" s="85" t="s">
        <v>46149</v>
      </c>
      <c r="C3704" s="85" t="s">
        <v>3136</v>
      </c>
      <c r="D3704" s="85" t="s">
        <v>3137</v>
      </c>
      <c r="E3704" s="85" t="s">
        <v>46150</v>
      </c>
      <c r="F3704" s="85" t="s">
        <v>2599</v>
      </c>
      <c r="G3704" s="85" t="s">
        <v>2680</v>
      </c>
      <c r="H3704" s="85" t="s">
        <v>416</v>
      </c>
      <c r="I3704" s="85" t="s">
        <v>2506</v>
      </c>
      <c r="J3704" s="85" t="s">
        <v>4337</v>
      </c>
      <c r="K3704" s="85" t="s">
        <v>3143</v>
      </c>
      <c r="L3704" s="85" t="s">
        <v>3144</v>
      </c>
      <c r="Y3704" s="85" t="s">
        <v>46151</v>
      </c>
      <c r="AA3704" s="85" t="s">
        <v>46152</v>
      </c>
      <c r="AB3704" s="85" t="s">
        <v>3147</v>
      </c>
      <c r="AC3704" s="85" t="s">
        <v>46153</v>
      </c>
      <c r="AD3704" s="85" t="s">
        <v>46154</v>
      </c>
      <c r="AV3704" s="85" t="s">
        <v>3147</v>
      </c>
      <c r="AW3704" s="85" t="s">
        <v>3147</v>
      </c>
      <c r="BI3704" s="85" t="s">
        <v>3262</v>
      </c>
      <c r="CT3704" s="85" t="s">
        <v>3144</v>
      </c>
      <c r="CU3704" s="85" t="s">
        <v>3151</v>
      </c>
      <c r="CW3704" s="85" t="s">
        <v>3152</v>
      </c>
      <c r="CX3704" s="85" t="s">
        <v>4337</v>
      </c>
    </row>
    <row r="3705" spans="1:102" hidden="1" x14ac:dyDescent="0.2">
      <c r="A3705" s="104">
        <v>45516</v>
      </c>
      <c r="B3705" s="85" t="s">
        <v>46155</v>
      </c>
      <c r="C3705" s="85" t="s">
        <v>3136</v>
      </c>
      <c r="D3705" s="85" t="s">
        <v>3137</v>
      </c>
      <c r="E3705" s="85" t="s">
        <v>46156</v>
      </c>
      <c r="F3705" s="85" t="s">
        <v>2599</v>
      </c>
      <c r="G3705" s="85" t="s">
        <v>2680</v>
      </c>
      <c r="H3705" s="85" t="s">
        <v>416</v>
      </c>
      <c r="I3705" s="85" t="s">
        <v>2506</v>
      </c>
      <c r="J3705" s="85" t="s">
        <v>4337</v>
      </c>
      <c r="K3705" s="85" t="s">
        <v>3143</v>
      </c>
      <c r="L3705" s="85" t="s">
        <v>3144</v>
      </c>
      <c r="Y3705" s="85" t="s">
        <v>46157</v>
      </c>
      <c r="AA3705" s="85" t="s">
        <v>46158</v>
      </c>
      <c r="AB3705" s="85" t="s">
        <v>3147</v>
      </c>
      <c r="AC3705" s="85" t="s">
        <v>46159</v>
      </c>
      <c r="AD3705" s="85" t="s">
        <v>46160</v>
      </c>
      <c r="AV3705" s="85" t="s">
        <v>3147</v>
      </c>
      <c r="AW3705" s="85" t="s">
        <v>3147</v>
      </c>
      <c r="BI3705" s="85" t="s">
        <v>3262</v>
      </c>
      <c r="CT3705" s="85" t="s">
        <v>3144</v>
      </c>
      <c r="CU3705" s="85" t="s">
        <v>3151</v>
      </c>
      <c r="CW3705" s="85" t="s">
        <v>3152</v>
      </c>
      <c r="CX3705" s="85" t="s">
        <v>4337</v>
      </c>
    </row>
    <row r="3706" spans="1:102" hidden="1" x14ac:dyDescent="0.2">
      <c r="A3706" s="104">
        <v>45516</v>
      </c>
      <c r="B3706" s="85" t="s">
        <v>46161</v>
      </c>
      <c r="C3706" s="85" t="s">
        <v>3136</v>
      </c>
      <c r="D3706" s="85" t="s">
        <v>3137</v>
      </c>
      <c r="E3706" s="85" t="s">
        <v>46162</v>
      </c>
      <c r="F3706" s="85" t="s">
        <v>1823</v>
      </c>
      <c r="G3706" s="85" t="s">
        <v>2664</v>
      </c>
      <c r="H3706" s="85" t="s">
        <v>290</v>
      </c>
      <c r="I3706" s="85" t="s">
        <v>119</v>
      </c>
      <c r="J3706" s="85" t="s">
        <v>4337</v>
      </c>
      <c r="K3706" s="85" t="s">
        <v>3143</v>
      </c>
      <c r="L3706" s="85" t="s">
        <v>3144</v>
      </c>
      <c r="Y3706" s="85" t="s">
        <v>46163</v>
      </c>
      <c r="AA3706" s="85" t="s">
        <v>46164</v>
      </c>
      <c r="AB3706" s="85" t="s">
        <v>3147</v>
      </c>
      <c r="AC3706" s="85" t="s">
        <v>46165</v>
      </c>
      <c r="AD3706" s="85" t="s">
        <v>46166</v>
      </c>
      <c r="AV3706" s="85" t="s">
        <v>3147</v>
      </c>
      <c r="AW3706" s="85" t="s">
        <v>3147</v>
      </c>
      <c r="BI3706" s="85" t="s">
        <v>3262</v>
      </c>
      <c r="CT3706" s="85" t="s">
        <v>3144</v>
      </c>
      <c r="CU3706" s="85" t="s">
        <v>3151</v>
      </c>
      <c r="CW3706" s="85" t="s">
        <v>3152</v>
      </c>
      <c r="CX3706" s="85" t="s">
        <v>4337</v>
      </c>
    </row>
    <row r="3707" spans="1:102" hidden="1" x14ac:dyDescent="0.2">
      <c r="A3707" s="104">
        <v>45516</v>
      </c>
      <c r="B3707" s="85" t="s">
        <v>46167</v>
      </c>
      <c r="C3707" s="85" t="s">
        <v>3136</v>
      </c>
      <c r="D3707" s="85" t="s">
        <v>3137</v>
      </c>
      <c r="E3707" s="85" t="s">
        <v>46168</v>
      </c>
      <c r="F3707" s="85" t="s">
        <v>2589</v>
      </c>
      <c r="G3707" s="85" t="s">
        <v>2680</v>
      </c>
      <c r="H3707" s="85" t="s">
        <v>416</v>
      </c>
      <c r="I3707" s="85" t="s">
        <v>69</v>
      </c>
      <c r="J3707" s="85" t="s">
        <v>3162</v>
      </c>
      <c r="K3707" s="85" t="s">
        <v>3143</v>
      </c>
      <c r="L3707" s="85" t="s">
        <v>3144</v>
      </c>
      <c r="Y3707" s="85" t="s">
        <v>46169</v>
      </c>
      <c r="AA3707" s="85" t="s">
        <v>46170</v>
      </c>
      <c r="AB3707" s="85" t="s">
        <v>3147</v>
      </c>
      <c r="AC3707" s="85" t="s">
        <v>46171</v>
      </c>
      <c r="AD3707" s="85" t="s">
        <v>46172</v>
      </c>
      <c r="AV3707" s="85" t="s">
        <v>3147</v>
      </c>
      <c r="AW3707" s="85" t="s">
        <v>3147</v>
      </c>
      <c r="BI3707" s="85" t="s">
        <v>3262</v>
      </c>
      <c r="CT3707" s="85" t="s">
        <v>3144</v>
      </c>
      <c r="CU3707" s="85" t="s">
        <v>3151</v>
      </c>
      <c r="CW3707" s="85" t="s">
        <v>3152</v>
      </c>
      <c r="CX3707" s="85" t="s">
        <v>3162</v>
      </c>
    </row>
    <row r="3708" spans="1:102" hidden="1" x14ac:dyDescent="0.2">
      <c r="A3708" s="104">
        <v>45516</v>
      </c>
      <c r="B3708" s="85" t="s">
        <v>46173</v>
      </c>
      <c r="C3708" s="85" t="s">
        <v>3136</v>
      </c>
      <c r="D3708" s="85" t="s">
        <v>3137</v>
      </c>
      <c r="E3708" s="85" t="s">
        <v>46174</v>
      </c>
      <c r="F3708" s="85" t="s">
        <v>1823</v>
      </c>
      <c r="G3708" s="85" t="s">
        <v>2664</v>
      </c>
      <c r="H3708" s="85" t="s">
        <v>290</v>
      </c>
      <c r="I3708" s="85" t="s">
        <v>119</v>
      </c>
      <c r="J3708" s="85" t="s">
        <v>3142</v>
      </c>
      <c r="K3708" s="85" t="s">
        <v>3143</v>
      </c>
      <c r="L3708" s="85" t="s">
        <v>3144</v>
      </c>
      <c r="X3708" s="85" t="s">
        <v>7026</v>
      </c>
      <c r="Y3708" s="85" t="s">
        <v>46175</v>
      </c>
      <c r="AA3708" s="85" t="s">
        <v>46176</v>
      </c>
      <c r="AB3708" s="85" t="s">
        <v>3147</v>
      </c>
      <c r="AC3708" s="85" t="s">
        <v>46177</v>
      </c>
      <c r="AD3708" s="85" t="s">
        <v>46178</v>
      </c>
      <c r="AV3708" s="85" t="s">
        <v>3147</v>
      </c>
      <c r="AW3708" s="85" t="s">
        <v>3147</v>
      </c>
      <c r="BI3708" s="85" t="s">
        <v>3262</v>
      </c>
      <c r="CT3708" s="85" t="s">
        <v>3144</v>
      </c>
      <c r="CU3708" s="85" t="s">
        <v>3151</v>
      </c>
      <c r="CW3708" s="85" t="s">
        <v>3152</v>
      </c>
      <c r="CX3708" s="85" t="s">
        <v>3142</v>
      </c>
    </row>
    <row r="3709" spans="1:102" hidden="1" x14ac:dyDescent="0.2">
      <c r="A3709" s="104">
        <v>45516</v>
      </c>
      <c r="B3709" s="85" t="s">
        <v>46179</v>
      </c>
      <c r="C3709" s="85" t="s">
        <v>3136</v>
      </c>
      <c r="D3709" s="85" t="s">
        <v>3137</v>
      </c>
      <c r="E3709" s="85" t="s">
        <v>46180</v>
      </c>
      <c r="F3709" s="85" t="s">
        <v>1817</v>
      </c>
      <c r="G3709" s="85" t="s">
        <v>2664</v>
      </c>
      <c r="H3709" s="85" t="s">
        <v>290</v>
      </c>
      <c r="I3709" s="85" t="s">
        <v>1918</v>
      </c>
      <c r="J3709" s="85" t="s">
        <v>4337</v>
      </c>
      <c r="K3709" s="85" t="s">
        <v>3143</v>
      </c>
      <c r="L3709" s="85" t="s">
        <v>3144</v>
      </c>
      <c r="Y3709" s="85" t="s">
        <v>46181</v>
      </c>
      <c r="AA3709" s="85" t="s">
        <v>46182</v>
      </c>
      <c r="AB3709" s="85" t="s">
        <v>3147</v>
      </c>
      <c r="AC3709" s="85" t="s">
        <v>46183</v>
      </c>
      <c r="AD3709" s="85" t="s">
        <v>46184</v>
      </c>
      <c r="AV3709" s="85" t="s">
        <v>3147</v>
      </c>
      <c r="AW3709" s="85" t="s">
        <v>3147</v>
      </c>
      <c r="BI3709" s="85" t="s">
        <v>3262</v>
      </c>
      <c r="CT3709" s="85" t="s">
        <v>3144</v>
      </c>
      <c r="CU3709" s="85" t="s">
        <v>3151</v>
      </c>
      <c r="CW3709" s="85" t="s">
        <v>3152</v>
      </c>
      <c r="CX3709" s="85" t="s">
        <v>4337</v>
      </c>
    </row>
    <row r="3710" spans="1:102" hidden="1" x14ac:dyDescent="0.2">
      <c r="A3710" s="104">
        <v>45516</v>
      </c>
      <c r="B3710" s="85" t="s">
        <v>46185</v>
      </c>
      <c r="C3710" s="85" t="s">
        <v>3136</v>
      </c>
      <c r="D3710" s="85" t="s">
        <v>3137</v>
      </c>
      <c r="E3710" s="85" t="s">
        <v>46186</v>
      </c>
      <c r="F3710" s="85" t="s">
        <v>2208</v>
      </c>
      <c r="G3710" s="85" t="s">
        <v>2190</v>
      </c>
      <c r="H3710" s="85" t="s">
        <v>290</v>
      </c>
      <c r="I3710" s="85" t="s">
        <v>103</v>
      </c>
      <c r="J3710" s="85" t="s">
        <v>19005</v>
      </c>
      <c r="K3710" s="85" t="s">
        <v>3143</v>
      </c>
      <c r="L3710" s="85" t="s">
        <v>3144</v>
      </c>
      <c r="Y3710" s="85" t="s">
        <v>46187</v>
      </c>
      <c r="AB3710" s="85" t="s">
        <v>3147</v>
      </c>
      <c r="AC3710" s="85" t="s">
        <v>3147</v>
      </c>
      <c r="AV3710" s="85" t="s">
        <v>3147</v>
      </c>
      <c r="AW3710" s="85" t="s">
        <v>3147</v>
      </c>
      <c r="BD3710" s="85" t="s">
        <v>46188</v>
      </c>
      <c r="BI3710" s="85" t="s">
        <v>3262</v>
      </c>
      <c r="CT3710" s="85" t="s">
        <v>3144</v>
      </c>
      <c r="CU3710" s="85" t="s">
        <v>3151</v>
      </c>
      <c r="CW3710" s="85" t="s">
        <v>3152</v>
      </c>
      <c r="CX3710" s="85" t="s">
        <v>19005</v>
      </c>
    </row>
    <row r="3711" spans="1:102" hidden="1" x14ac:dyDescent="0.2">
      <c r="A3711" s="104">
        <v>45516</v>
      </c>
      <c r="B3711" s="85" t="s">
        <v>46189</v>
      </c>
      <c r="C3711" s="85" t="s">
        <v>3136</v>
      </c>
      <c r="D3711" s="85" t="s">
        <v>3137</v>
      </c>
      <c r="E3711" s="85" t="s">
        <v>46190</v>
      </c>
      <c r="F3711" s="85" t="s">
        <v>1823</v>
      </c>
      <c r="G3711" s="85" t="s">
        <v>2664</v>
      </c>
      <c r="H3711" s="85" t="s">
        <v>290</v>
      </c>
      <c r="I3711" s="85" t="s">
        <v>119</v>
      </c>
      <c r="J3711" s="85" t="s">
        <v>3257</v>
      </c>
      <c r="K3711" s="85" t="s">
        <v>3143</v>
      </c>
      <c r="L3711" s="85" t="s">
        <v>3144</v>
      </c>
      <c r="Y3711" s="85" t="s">
        <v>46191</v>
      </c>
      <c r="AA3711" s="85" t="s">
        <v>46192</v>
      </c>
      <c r="AB3711" s="85" t="s">
        <v>3147</v>
      </c>
      <c r="AC3711" s="85" t="s">
        <v>46193</v>
      </c>
      <c r="AD3711" s="85" t="s">
        <v>46194</v>
      </c>
      <c r="AV3711" s="85" t="s">
        <v>3147</v>
      </c>
      <c r="AW3711" s="85" t="s">
        <v>3147</v>
      </c>
      <c r="BI3711" s="85" t="s">
        <v>3262</v>
      </c>
      <c r="CT3711" s="85" t="s">
        <v>3144</v>
      </c>
      <c r="CU3711" s="85" t="s">
        <v>3151</v>
      </c>
      <c r="CW3711" s="85" t="s">
        <v>3152</v>
      </c>
      <c r="CX3711" s="85" t="s">
        <v>3257</v>
      </c>
    </row>
    <row r="3712" spans="1:102" hidden="1" x14ac:dyDescent="0.2">
      <c r="A3712" s="104">
        <v>45516</v>
      </c>
      <c r="B3712" s="85" t="s">
        <v>46195</v>
      </c>
      <c r="C3712" s="85" t="s">
        <v>3136</v>
      </c>
      <c r="D3712" s="85" t="s">
        <v>3137</v>
      </c>
      <c r="E3712" s="85" t="s">
        <v>46196</v>
      </c>
      <c r="F3712" s="85" t="s">
        <v>1764</v>
      </c>
      <c r="G3712" s="85" t="s">
        <v>2677</v>
      </c>
      <c r="H3712" s="85" t="s">
        <v>416</v>
      </c>
      <c r="I3712" s="85" t="s">
        <v>1808</v>
      </c>
      <c r="J3712" s="85" t="s">
        <v>3162</v>
      </c>
      <c r="K3712" s="85" t="s">
        <v>3143</v>
      </c>
      <c r="L3712" s="85" t="s">
        <v>3144</v>
      </c>
      <c r="Y3712" s="85" t="s">
        <v>46197</v>
      </c>
      <c r="AA3712" s="85" t="s">
        <v>46198</v>
      </c>
      <c r="AB3712" s="85" t="s">
        <v>3147</v>
      </c>
      <c r="AC3712" s="85" t="s">
        <v>46199</v>
      </c>
      <c r="AD3712" s="85" t="s">
        <v>46200</v>
      </c>
      <c r="AH3712" s="85" t="s">
        <v>46201</v>
      </c>
      <c r="AI3712" s="85">
        <v>2440532721031040</v>
      </c>
      <c r="AV3712" s="85" t="s">
        <v>3147</v>
      </c>
      <c r="AW3712" s="85" t="s">
        <v>3147</v>
      </c>
      <c r="BI3712" s="85" t="s">
        <v>3262</v>
      </c>
      <c r="CT3712" s="85" t="s">
        <v>3144</v>
      </c>
      <c r="CU3712" s="85" t="s">
        <v>3151</v>
      </c>
      <c r="CW3712" s="85" t="s">
        <v>3152</v>
      </c>
      <c r="CX3712" s="85" t="s">
        <v>3162</v>
      </c>
    </row>
    <row r="3713" spans="1:102" hidden="1" x14ac:dyDescent="0.2">
      <c r="A3713" s="104">
        <v>45516</v>
      </c>
      <c r="B3713" s="85" t="s">
        <v>46202</v>
      </c>
      <c r="C3713" s="85" t="s">
        <v>3136</v>
      </c>
      <c r="D3713" s="85" t="s">
        <v>3137</v>
      </c>
      <c r="E3713" s="85" t="s">
        <v>46203</v>
      </c>
      <c r="F3713" s="85" t="s">
        <v>1055</v>
      </c>
      <c r="G3713" s="85" t="s">
        <v>2663</v>
      </c>
      <c r="H3713" s="85" t="s">
        <v>92</v>
      </c>
      <c r="I3713" s="85" t="s">
        <v>111</v>
      </c>
      <c r="J3713" s="85" t="s">
        <v>3292</v>
      </c>
      <c r="K3713" s="85" t="s">
        <v>3143</v>
      </c>
      <c r="L3713" s="85" t="s">
        <v>3144</v>
      </c>
      <c r="Y3713" s="85" t="s">
        <v>46204</v>
      </c>
      <c r="AA3713" s="85" t="s">
        <v>46205</v>
      </c>
      <c r="AB3713" s="85" t="s">
        <v>3147</v>
      </c>
      <c r="AC3713" s="85" t="s">
        <v>46206</v>
      </c>
      <c r="AD3713" s="85" t="s">
        <v>46207</v>
      </c>
      <c r="AV3713" s="85" t="s">
        <v>3147</v>
      </c>
      <c r="AW3713" s="85" t="s">
        <v>3147</v>
      </c>
      <c r="BI3713" s="85" t="s">
        <v>3262</v>
      </c>
      <c r="CT3713" s="85" t="s">
        <v>3144</v>
      </c>
      <c r="CU3713" s="85" t="s">
        <v>3151</v>
      </c>
      <c r="CW3713" s="85" t="s">
        <v>3152</v>
      </c>
      <c r="CX3713" s="85" t="s">
        <v>3292</v>
      </c>
    </row>
    <row r="3714" spans="1:102" hidden="1" x14ac:dyDescent="0.2">
      <c r="A3714" s="104">
        <v>45516</v>
      </c>
      <c r="B3714" s="85" t="s">
        <v>46208</v>
      </c>
      <c r="C3714" s="85" t="s">
        <v>3136</v>
      </c>
      <c r="D3714" s="85" t="s">
        <v>3137</v>
      </c>
      <c r="E3714" s="85" t="s">
        <v>46209</v>
      </c>
      <c r="F3714" s="85" t="s">
        <v>2519</v>
      </c>
      <c r="G3714" s="85" t="s">
        <v>2679</v>
      </c>
      <c r="H3714" s="85" t="s">
        <v>290</v>
      </c>
      <c r="I3714" s="85" t="s">
        <v>2506</v>
      </c>
      <c r="J3714" s="85" t="s">
        <v>4428</v>
      </c>
      <c r="K3714" s="85" t="s">
        <v>3143</v>
      </c>
      <c r="L3714" s="85" t="s">
        <v>3144</v>
      </c>
      <c r="Y3714" s="85" t="s">
        <v>46210</v>
      </c>
      <c r="AA3714" s="85" t="s">
        <v>46211</v>
      </c>
      <c r="AB3714" s="85" t="s">
        <v>3147</v>
      </c>
      <c r="AC3714" s="85" t="s">
        <v>46212</v>
      </c>
      <c r="AD3714" s="85" t="s">
        <v>46213</v>
      </c>
      <c r="AV3714" s="85" t="s">
        <v>3147</v>
      </c>
      <c r="AW3714" s="85" t="s">
        <v>3147</v>
      </c>
      <c r="BI3714" s="85" t="s">
        <v>3262</v>
      </c>
      <c r="CT3714" s="85" t="s">
        <v>3144</v>
      </c>
      <c r="CU3714" s="85" t="s">
        <v>3151</v>
      </c>
      <c r="CW3714" s="85" t="s">
        <v>3152</v>
      </c>
      <c r="CX3714" s="85" t="s">
        <v>4428</v>
      </c>
    </row>
    <row r="3715" spans="1:102" hidden="1" x14ac:dyDescent="0.2">
      <c r="A3715" s="104">
        <v>45516</v>
      </c>
      <c r="B3715" s="85" t="s">
        <v>46214</v>
      </c>
      <c r="C3715" s="85" t="s">
        <v>3136</v>
      </c>
      <c r="D3715" s="85" t="s">
        <v>3137</v>
      </c>
      <c r="E3715" s="85" t="s">
        <v>46215</v>
      </c>
      <c r="F3715" s="85" t="s">
        <v>2312</v>
      </c>
      <c r="G3715" s="85" t="s">
        <v>2685</v>
      </c>
      <c r="H3715" s="85" t="s">
        <v>416</v>
      </c>
      <c r="I3715" s="85" t="s">
        <v>1808</v>
      </c>
      <c r="J3715" s="85" t="s">
        <v>3162</v>
      </c>
      <c r="K3715" s="85" t="s">
        <v>3143</v>
      </c>
      <c r="L3715" s="85" t="s">
        <v>3144</v>
      </c>
      <c r="Y3715" s="85" t="s">
        <v>46216</v>
      </c>
      <c r="AA3715" s="85" t="s">
        <v>46217</v>
      </c>
      <c r="AB3715" s="85" t="s">
        <v>3147</v>
      </c>
      <c r="AC3715" s="85" t="s">
        <v>46218</v>
      </c>
      <c r="AD3715" s="85" t="s">
        <v>46219</v>
      </c>
      <c r="AH3715" s="85" t="s">
        <v>46220</v>
      </c>
      <c r="AI3715" s="85">
        <v>2466016224024720</v>
      </c>
      <c r="AV3715" s="85" t="s">
        <v>3147</v>
      </c>
      <c r="AW3715" s="85" t="s">
        <v>3147</v>
      </c>
      <c r="BI3715" s="85" t="s">
        <v>3262</v>
      </c>
      <c r="CT3715" s="85" t="s">
        <v>3144</v>
      </c>
      <c r="CU3715" s="85" t="s">
        <v>3151</v>
      </c>
      <c r="CW3715" s="85" t="s">
        <v>3152</v>
      </c>
      <c r="CX3715" s="85" t="s">
        <v>3162</v>
      </c>
    </row>
    <row r="3716" spans="1:102" hidden="1" x14ac:dyDescent="0.2">
      <c r="A3716" s="104">
        <v>45516</v>
      </c>
      <c r="B3716" s="85" t="s">
        <v>46221</v>
      </c>
      <c r="C3716" s="85" t="s">
        <v>3136</v>
      </c>
      <c r="D3716" s="85" t="s">
        <v>3137</v>
      </c>
      <c r="E3716" s="85" t="s">
        <v>46222</v>
      </c>
      <c r="F3716" s="85" t="s">
        <v>1823</v>
      </c>
      <c r="G3716" s="85" t="s">
        <v>2664</v>
      </c>
      <c r="H3716" s="85" t="s">
        <v>290</v>
      </c>
      <c r="I3716" s="85" t="s">
        <v>119</v>
      </c>
      <c r="J3716" s="85" t="s">
        <v>3142</v>
      </c>
      <c r="K3716" s="85" t="s">
        <v>3143</v>
      </c>
      <c r="L3716" s="85" t="s">
        <v>3144</v>
      </c>
      <c r="Y3716" s="85" t="s">
        <v>46223</v>
      </c>
      <c r="AA3716" s="85" t="s">
        <v>46224</v>
      </c>
      <c r="AB3716" s="85" t="s">
        <v>3147</v>
      </c>
      <c r="AC3716" s="85" t="s">
        <v>46225</v>
      </c>
      <c r="AD3716" s="85" t="s">
        <v>46226</v>
      </c>
      <c r="AV3716" s="85" t="s">
        <v>3147</v>
      </c>
      <c r="AW3716" s="85" t="s">
        <v>3147</v>
      </c>
      <c r="BI3716" s="85" t="s">
        <v>3262</v>
      </c>
      <c r="CT3716" s="85" t="s">
        <v>3144</v>
      </c>
      <c r="CU3716" s="85" t="s">
        <v>3151</v>
      </c>
      <c r="CW3716" s="85" t="s">
        <v>3152</v>
      </c>
      <c r="CX3716" s="85" t="s">
        <v>3142</v>
      </c>
    </row>
    <row r="3717" spans="1:102" hidden="1" x14ac:dyDescent="0.2">
      <c r="A3717" s="104">
        <v>45516</v>
      </c>
      <c r="B3717" s="85" t="s">
        <v>46227</v>
      </c>
      <c r="C3717" s="85" t="s">
        <v>3136</v>
      </c>
      <c r="D3717" s="85" t="s">
        <v>3137</v>
      </c>
      <c r="E3717" s="85" t="s">
        <v>46228</v>
      </c>
      <c r="F3717" s="85" t="s">
        <v>2287</v>
      </c>
      <c r="G3717" s="85" t="s">
        <v>2685</v>
      </c>
      <c r="H3717" s="85" t="s">
        <v>290</v>
      </c>
      <c r="I3717" s="85" t="s">
        <v>206</v>
      </c>
      <c r="J3717" s="85" t="s">
        <v>3300</v>
      </c>
      <c r="K3717" s="85" t="s">
        <v>3143</v>
      </c>
      <c r="L3717" s="85" t="s">
        <v>3144</v>
      </c>
      <c r="Y3717" s="85" t="s">
        <v>46229</v>
      </c>
      <c r="AA3717" s="85" t="s">
        <v>46230</v>
      </c>
      <c r="AB3717" s="85" t="s">
        <v>3147</v>
      </c>
      <c r="AC3717" s="85" t="s">
        <v>46231</v>
      </c>
      <c r="AD3717" s="85" t="s">
        <v>46232</v>
      </c>
      <c r="AH3717" s="85" t="s">
        <v>46233</v>
      </c>
      <c r="AI3717" s="85">
        <v>2465976210035600</v>
      </c>
      <c r="AV3717" s="85" t="s">
        <v>3147</v>
      </c>
      <c r="AW3717" s="85" t="s">
        <v>3147</v>
      </c>
      <c r="BI3717" s="85" t="s">
        <v>3262</v>
      </c>
      <c r="CT3717" s="85" t="s">
        <v>3144</v>
      </c>
      <c r="CU3717" s="85" t="s">
        <v>3151</v>
      </c>
      <c r="CW3717" s="85" t="s">
        <v>3152</v>
      </c>
      <c r="CX3717" s="85" t="s">
        <v>3300</v>
      </c>
    </row>
    <row r="3718" spans="1:102" hidden="1" x14ac:dyDescent="0.2">
      <c r="A3718" s="104">
        <v>45516</v>
      </c>
      <c r="B3718" s="85" t="s">
        <v>46234</v>
      </c>
      <c r="C3718" s="85" t="s">
        <v>3136</v>
      </c>
      <c r="D3718" s="85" t="s">
        <v>3137</v>
      </c>
      <c r="E3718" s="85" t="s">
        <v>46235</v>
      </c>
      <c r="F3718" s="85" t="s">
        <v>2228</v>
      </c>
      <c r="G3718" s="85" t="s">
        <v>2190</v>
      </c>
      <c r="H3718" s="85" t="s">
        <v>416</v>
      </c>
      <c r="I3718" s="85" t="s">
        <v>1918</v>
      </c>
      <c r="J3718" s="85" t="s">
        <v>35432</v>
      </c>
      <c r="K3718" s="85" t="s">
        <v>3143</v>
      </c>
      <c r="L3718" s="85" t="s">
        <v>3144</v>
      </c>
      <c r="Y3718" s="85" t="s">
        <v>46236</v>
      </c>
      <c r="AB3718" s="85" t="s">
        <v>3147</v>
      </c>
      <c r="AC3718" s="85" t="s">
        <v>3147</v>
      </c>
      <c r="AV3718" s="85" t="s">
        <v>3147</v>
      </c>
      <c r="AW3718" s="85" t="s">
        <v>3147</v>
      </c>
      <c r="BD3718" s="85" t="s">
        <v>46237</v>
      </c>
      <c r="BI3718" s="85" t="s">
        <v>3262</v>
      </c>
      <c r="CT3718" s="85" t="s">
        <v>3144</v>
      </c>
      <c r="CU3718" s="85" t="s">
        <v>3151</v>
      </c>
      <c r="CW3718" s="85" t="s">
        <v>3152</v>
      </c>
      <c r="CX3718" s="85" t="s">
        <v>35432</v>
      </c>
    </row>
    <row r="3719" spans="1:102" hidden="1" x14ac:dyDescent="0.2">
      <c r="A3719" s="104">
        <v>45516</v>
      </c>
      <c r="B3719" s="85" t="s">
        <v>46238</v>
      </c>
      <c r="C3719" s="85" t="s">
        <v>3136</v>
      </c>
      <c r="D3719" s="85" t="s">
        <v>3137</v>
      </c>
      <c r="E3719" s="85" t="s">
        <v>46239</v>
      </c>
      <c r="F3719" s="85" t="s">
        <v>2228</v>
      </c>
      <c r="G3719" s="85" t="s">
        <v>2190</v>
      </c>
      <c r="H3719" s="85" t="s">
        <v>416</v>
      </c>
      <c r="I3719" s="85" t="s">
        <v>1918</v>
      </c>
      <c r="J3719" s="85" t="s">
        <v>19005</v>
      </c>
      <c r="K3719" s="85" t="s">
        <v>3143</v>
      </c>
      <c r="L3719" s="85" t="s">
        <v>3144</v>
      </c>
      <c r="Y3719" s="85" t="s">
        <v>46240</v>
      </c>
      <c r="AB3719" s="85" t="s">
        <v>3147</v>
      </c>
      <c r="AC3719" s="85" t="s">
        <v>3147</v>
      </c>
      <c r="AV3719" s="85" t="s">
        <v>3147</v>
      </c>
      <c r="AW3719" s="85" t="s">
        <v>3147</v>
      </c>
      <c r="BD3719" s="85" t="s">
        <v>46241</v>
      </c>
      <c r="BI3719" s="85" t="s">
        <v>3262</v>
      </c>
      <c r="CT3719" s="85" t="s">
        <v>3144</v>
      </c>
      <c r="CU3719" s="85" t="s">
        <v>3151</v>
      </c>
      <c r="CW3719" s="85" t="s">
        <v>3152</v>
      </c>
      <c r="CX3719" s="85" t="s">
        <v>19005</v>
      </c>
    </row>
    <row r="3720" spans="1:102" hidden="1" x14ac:dyDescent="0.2">
      <c r="A3720" s="104">
        <v>45516</v>
      </c>
      <c r="B3720" s="85" t="s">
        <v>46242</v>
      </c>
      <c r="C3720" s="85" t="s">
        <v>3136</v>
      </c>
      <c r="D3720" s="85" t="s">
        <v>3137</v>
      </c>
      <c r="E3720" s="85" t="s">
        <v>46243</v>
      </c>
      <c r="F3720" s="85" t="s">
        <v>2639</v>
      </c>
      <c r="G3720" s="85" t="s">
        <v>2680</v>
      </c>
      <c r="H3720" s="85" t="s">
        <v>2666</v>
      </c>
      <c r="I3720" s="85" t="s">
        <v>2506</v>
      </c>
      <c r="J3720" s="85" t="s">
        <v>6690</v>
      </c>
      <c r="K3720" s="85" t="s">
        <v>3143</v>
      </c>
      <c r="L3720" s="85" t="s">
        <v>3144</v>
      </c>
      <c r="Y3720" s="85" t="s">
        <v>46244</v>
      </c>
      <c r="AB3720" s="85" t="s">
        <v>3147</v>
      </c>
      <c r="AC3720" s="85" t="s">
        <v>3147</v>
      </c>
      <c r="AV3720" s="85" t="s">
        <v>3147</v>
      </c>
      <c r="AW3720" s="85" t="s">
        <v>3147</v>
      </c>
      <c r="BD3720" s="85" t="s">
        <v>46245</v>
      </c>
      <c r="BI3720" s="85" t="s">
        <v>3262</v>
      </c>
      <c r="CT3720" s="85" t="s">
        <v>3144</v>
      </c>
      <c r="CU3720" s="85" t="s">
        <v>3151</v>
      </c>
      <c r="CW3720" s="85" t="s">
        <v>3152</v>
      </c>
      <c r="CX3720" s="85" t="s">
        <v>6690</v>
      </c>
    </row>
    <row r="3721" spans="1:102" hidden="1" x14ac:dyDescent="0.2">
      <c r="A3721" s="104">
        <v>45516</v>
      </c>
      <c r="B3721" s="85" t="s">
        <v>46246</v>
      </c>
      <c r="C3721" s="85" t="s">
        <v>3136</v>
      </c>
      <c r="D3721" s="85" t="s">
        <v>3137</v>
      </c>
      <c r="E3721" s="85" t="s">
        <v>46247</v>
      </c>
      <c r="F3721" s="85" t="s">
        <v>2213</v>
      </c>
      <c r="G3721" s="85" t="s">
        <v>2190</v>
      </c>
      <c r="H3721" s="85" t="s">
        <v>290</v>
      </c>
      <c r="I3721" s="85" t="s">
        <v>935</v>
      </c>
      <c r="J3721" s="85" t="s">
        <v>19005</v>
      </c>
      <c r="K3721" s="85" t="s">
        <v>3143</v>
      </c>
      <c r="L3721" s="85" t="s">
        <v>3144</v>
      </c>
      <c r="Y3721" s="85" t="s">
        <v>46248</v>
      </c>
      <c r="AB3721" s="85" t="s">
        <v>3147</v>
      </c>
      <c r="AC3721" s="85" t="s">
        <v>3147</v>
      </c>
      <c r="AV3721" s="85" t="s">
        <v>3147</v>
      </c>
      <c r="AW3721" s="85" t="s">
        <v>3147</v>
      </c>
      <c r="BD3721" s="85" t="s">
        <v>46249</v>
      </c>
      <c r="BI3721" s="85" t="s">
        <v>3262</v>
      </c>
      <c r="CT3721" s="85" t="s">
        <v>3144</v>
      </c>
      <c r="CU3721" s="85" t="s">
        <v>3151</v>
      </c>
      <c r="CW3721" s="85" t="s">
        <v>3152</v>
      </c>
      <c r="CX3721" s="85" t="s">
        <v>19005</v>
      </c>
    </row>
    <row r="3722" spans="1:102" hidden="1" x14ac:dyDescent="0.2">
      <c r="A3722" s="104">
        <v>45516</v>
      </c>
      <c r="B3722" s="85" t="s">
        <v>46250</v>
      </c>
      <c r="C3722" s="85" t="s">
        <v>3136</v>
      </c>
      <c r="D3722" s="85" t="s">
        <v>3137</v>
      </c>
      <c r="E3722" s="85" t="s">
        <v>46251</v>
      </c>
      <c r="F3722" s="85" t="s">
        <v>2599</v>
      </c>
      <c r="G3722" s="85" t="s">
        <v>2680</v>
      </c>
      <c r="H3722" s="85" t="s">
        <v>416</v>
      </c>
      <c r="I3722" s="85" t="s">
        <v>2506</v>
      </c>
      <c r="J3722" s="85" t="s">
        <v>4378</v>
      </c>
      <c r="K3722" s="85" t="s">
        <v>3143</v>
      </c>
      <c r="L3722" s="85" t="s">
        <v>3144</v>
      </c>
      <c r="Y3722" s="85" t="s">
        <v>46252</v>
      </c>
      <c r="AA3722" s="85" t="s">
        <v>46253</v>
      </c>
      <c r="AB3722" s="85" t="s">
        <v>3147</v>
      </c>
      <c r="AC3722" s="85" t="s">
        <v>46254</v>
      </c>
      <c r="AD3722" s="85" t="s">
        <v>46255</v>
      </c>
      <c r="AV3722" s="85" t="s">
        <v>3147</v>
      </c>
      <c r="AW3722" s="85" t="s">
        <v>3147</v>
      </c>
      <c r="BI3722" s="85" t="s">
        <v>3262</v>
      </c>
      <c r="CT3722" s="85" t="s">
        <v>3144</v>
      </c>
      <c r="CU3722" s="85" t="s">
        <v>3151</v>
      </c>
      <c r="CW3722" s="85" t="s">
        <v>3152</v>
      </c>
      <c r="CX3722" s="85" t="s">
        <v>4378</v>
      </c>
    </row>
    <row r="3723" spans="1:102" hidden="1" x14ac:dyDescent="0.2">
      <c r="A3723" s="104">
        <v>45516</v>
      </c>
      <c r="B3723" s="85" t="s">
        <v>46256</v>
      </c>
      <c r="C3723" s="85" t="s">
        <v>3136</v>
      </c>
      <c r="D3723" s="85" t="s">
        <v>3137</v>
      </c>
      <c r="E3723" s="85" t="s">
        <v>46257</v>
      </c>
      <c r="F3723" s="85" t="s">
        <v>2375</v>
      </c>
      <c r="G3723" s="85" t="s">
        <v>2665</v>
      </c>
      <c r="H3723" s="85" t="s">
        <v>290</v>
      </c>
      <c r="I3723" s="85" t="s">
        <v>134</v>
      </c>
      <c r="J3723" s="85" t="s">
        <v>30378</v>
      </c>
      <c r="K3723" s="85" t="s">
        <v>3143</v>
      </c>
      <c r="L3723" s="85" t="s">
        <v>3144</v>
      </c>
      <c r="X3723" s="85" t="s">
        <v>46258</v>
      </c>
      <c r="Y3723" s="85" t="s">
        <v>46259</v>
      </c>
      <c r="AA3723" s="85" t="s">
        <v>46260</v>
      </c>
      <c r="AB3723" s="85" t="s">
        <v>3147</v>
      </c>
      <c r="AC3723" s="85" t="s">
        <v>46261</v>
      </c>
      <c r="AD3723" s="85" t="s">
        <v>46262</v>
      </c>
      <c r="AV3723" s="85" t="s">
        <v>3147</v>
      </c>
      <c r="AW3723" s="85" t="s">
        <v>3147</v>
      </c>
      <c r="BI3723" s="85" t="s">
        <v>3262</v>
      </c>
      <c r="CT3723" s="85" t="s">
        <v>3144</v>
      </c>
      <c r="CU3723" s="85" t="s">
        <v>3151</v>
      </c>
      <c r="CW3723" s="85" t="s">
        <v>3152</v>
      </c>
      <c r="CX3723" s="85" t="s">
        <v>30378</v>
      </c>
    </row>
    <row r="3724" spans="1:102" hidden="1" x14ac:dyDescent="0.2">
      <c r="A3724" s="104">
        <v>45516</v>
      </c>
      <c r="B3724" s="85" t="s">
        <v>46263</v>
      </c>
      <c r="C3724" s="85" t="s">
        <v>3136</v>
      </c>
      <c r="D3724" s="85" t="s">
        <v>3137</v>
      </c>
      <c r="E3724" s="85" t="s">
        <v>46264</v>
      </c>
      <c r="F3724" s="85" t="s">
        <v>2599</v>
      </c>
      <c r="G3724" s="85" t="s">
        <v>2680</v>
      </c>
      <c r="H3724" s="85" t="s">
        <v>416</v>
      </c>
      <c r="I3724" s="85" t="s">
        <v>2506</v>
      </c>
      <c r="J3724" s="85" t="s">
        <v>3300</v>
      </c>
      <c r="K3724" s="85" t="s">
        <v>3143</v>
      </c>
      <c r="L3724" s="85" t="s">
        <v>3144</v>
      </c>
      <c r="Y3724" s="85" t="s">
        <v>46265</v>
      </c>
      <c r="AA3724" s="85" t="s">
        <v>46266</v>
      </c>
      <c r="AB3724" s="85" t="s">
        <v>3147</v>
      </c>
      <c r="AC3724" s="85" t="s">
        <v>46267</v>
      </c>
      <c r="AD3724" s="85" t="s">
        <v>46268</v>
      </c>
      <c r="AV3724" s="85" t="s">
        <v>3147</v>
      </c>
      <c r="AW3724" s="85" t="s">
        <v>3147</v>
      </c>
      <c r="BI3724" s="85" t="s">
        <v>3262</v>
      </c>
      <c r="CT3724" s="85" t="s">
        <v>3144</v>
      </c>
      <c r="CU3724" s="85" t="s">
        <v>3151</v>
      </c>
      <c r="CW3724" s="85" t="s">
        <v>3152</v>
      </c>
      <c r="CX3724" s="85" t="s">
        <v>3300</v>
      </c>
    </row>
    <row r="3725" spans="1:102" hidden="1" x14ac:dyDescent="0.2">
      <c r="A3725" s="104">
        <v>45516</v>
      </c>
      <c r="B3725" s="85" t="s">
        <v>46269</v>
      </c>
      <c r="C3725" s="85" t="s">
        <v>3136</v>
      </c>
      <c r="D3725" s="85" t="s">
        <v>3137</v>
      </c>
      <c r="E3725" s="85" t="s">
        <v>46270</v>
      </c>
      <c r="F3725" s="85" t="s">
        <v>2514</v>
      </c>
      <c r="G3725" s="85" t="s">
        <v>2679</v>
      </c>
      <c r="H3725" s="85" t="s">
        <v>290</v>
      </c>
      <c r="I3725" s="85" t="s">
        <v>75</v>
      </c>
      <c r="J3725" s="85" t="s">
        <v>3300</v>
      </c>
      <c r="K3725" s="85" t="s">
        <v>3143</v>
      </c>
      <c r="L3725" s="85" t="s">
        <v>3144</v>
      </c>
      <c r="Y3725" s="85" t="s">
        <v>46271</v>
      </c>
      <c r="AA3725" s="85" t="s">
        <v>46272</v>
      </c>
      <c r="AB3725" s="85" t="s">
        <v>3147</v>
      </c>
      <c r="AC3725" s="85" t="s">
        <v>46273</v>
      </c>
      <c r="AD3725" s="85" t="s">
        <v>46274</v>
      </c>
      <c r="AV3725" s="85" t="s">
        <v>3147</v>
      </c>
      <c r="AW3725" s="85" t="s">
        <v>3147</v>
      </c>
      <c r="BI3725" s="85" t="s">
        <v>3262</v>
      </c>
      <c r="CT3725" s="85" t="s">
        <v>3144</v>
      </c>
      <c r="CU3725" s="85" t="s">
        <v>3151</v>
      </c>
      <c r="CW3725" s="85" t="s">
        <v>3152</v>
      </c>
      <c r="CX3725" s="85" t="s">
        <v>3300</v>
      </c>
    </row>
    <row r="3726" spans="1:102" hidden="1" x14ac:dyDescent="0.2">
      <c r="A3726" s="104">
        <v>45516</v>
      </c>
      <c r="B3726" s="85" t="s">
        <v>46275</v>
      </c>
      <c r="C3726" s="85" t="s">
        <v>3136</v>
      </c>
      <c r="D3726" s="85" t="s">
        <v>3137</v>
      </c>
      <c r="E3726" s="85" t="s">
        <v>46276</v>
      </c>
      <c r="F3726" s="85" t="s">
        <v>1744</v>
      </c>
      <c r="G3726" s="85" t="s">
        <v>2677</v>
      </c>
      <c r="H3726" s="85" t="s">
        <v>290</v>
      </c>
      <c r="I3726" s="85" t="s">
        <v>1808</v>
      </c>
      <c r="J3726" s="85" t="s">
        <v>10022</v>
      </c>
      <c r="K3726" s="85" t="s">
        <v>3143</v>
      </c>
      <c r="L3726" s="85" t="s">
        <v>3144</v>
      </c>
      <c r="Y3726" s="85" t="s">
        <v>46277</v>
      </c>
      <c r="AB3726" s="85" t="s">
        <v>3147</v>
      </c>
      <c r="AC3726" s="85" t="s">
        <v>3147</v>
      </c>
      <c r="AV3726" s="85" t="s">
        <v>3147</v>
      </c>
      <c r="AW3726" s="85" t="s">
        <v>3147</v>
      </c>
      <c r="AY3726" s="85" t="s">
        <v>46278</v>
      </c>
      <c r="AZ3726" s="85" t="s">
        <v>46279</v>
      </c>
      <c r="BI3726" s="85" t="s">
        <v>3262</v>
      </c>
      <c r="CT3726" s="85" t="s">
        <v>3144</v>
      </c>
      <c r="CU3726" s="85" t="s">
        <v>3151</v>
      </c>
      <c r="CW3726" s="85" t="s">
        <v>3152</v>
      </c>
      <c r="CX3726" s="85" t="s">
        <v>10022</v>
      </c>
    </row>
    <row r="3727" spans="1:102" hidden="1" x14ac:dyDescent="0.2">
      <c r="A3727" s="104">
        <v>45516</v>
      </c>
      <c r="B3727" s="85" t="s">
        <v>46280</v>
      </c>
      <c r="C3727" s="85" t="s">
        <v>3136</v>
      </c>
      <c r="D3727" s="85" t="s">
        <v>3137</v>
      </c>
      <c r="E3727" s="85" t="s">
        <v>46281</v>
      </c>
      <c r="F3727" s="85" t="s">
        <v>2599</v>
      </c>
      <c r="G3727" s="85" t="s">
        <v>2680</v>
      </c>
      <c r="H3727" s="85" t="s">
        <v>416</v>
      </c>
      <c r="I3727" s="85" t="s">
        <v>2506</v>
      </c>
      <c r="J3727" s="85" t="s">
        <v>6765</v>
      </c>
      <c r="K3727" s="85" t="s">
        <v>3143</v>
      </c>
      <c r="L3727" s="85" t="s">
        <v>3144</v>
      </c>
      <c r="X3727" s="85" t="s">
        <v>46282</v>
      </c>
      <c r="Y3727" s="85" t="s">
        <v>46283</v>
      </c>
      <c r="AB3727" s="85" t="s">
        <v>3147</v>
      </c>
      <c r="AC3727" s="85" t="s">
        <v>3147</v>
      </c>
      <c r="AV3727" s="85" t="s">
        <v>3147</v>
      </c>
      <c r="AW3727" s="85" t="s">
        <v>3147</v>
      </c>
      <c r="AY3727" s="85" t="s">
        <v>46284</v>
      </c>
      <c r="BD3727" s="85" t="s">
        <v>46285</v>
      </c>
      <c r="BI3727" s="85" t="s">
        <v>3262</v>
      </c>
      <c r="CT3727" s="85" t="s">
        <v>3144</v>
      </c>
      <c r="CU3727" s="85" t="s">
        <v>4129</v>
      </c>
      <c r="CV3727" s="85" t="s">
        <v>4130</v>
      </c>
      <c r="CW3727" s="85" t="s">
        <v>3152</v>
      </c>
      <c r="CX3727" s="85" t="s">
        <v>6765</v>
      </c>
    </row>
    <row r="3728" spans="1:102" hidden="1" x14ac:dyDescent="0.2">
      <c r="A3728" s="104">
        <v>45516</v>
      </c>
      <c r="B3728" s="85" t="s">
        <v>46286</v>
      </c>
      <c r="C3728" s="85" t="s">
        <v>3136</v>
      </c>
      <c r="D3728" s="85" t="s">
        <v>3137</v>
      </c>
      <c r="E3728" s="85" t="s">
        <v>46287</v>
      </c>
      <c r="F3728" s="85" t="s">
        <v>1744</v>
      </c>
      <c r="G3728" s="85" t="s">
        <v>2677</v>
      </c>
      <c r="H3728" s="85" t="s">
        <v>290</v>
      </c>
      <c r="I3728" s="85" t="s">
        <v>1808</v>
      </c>
      <c r="J3728" s="85" t="s">
        <v>3292</v>
      </c>
      <c r="K3728" s="85" t="s">
        <v>3143</v>
      </c>
      <c r="L3728" s="85" t="s">
        <v>3144</v>
      </c>
      <c r="Y3728" s="85" t="s">
        <v>46288</v>
      </c>
      <c r="AA3728" s="85" t="s">
        <v>46289</v>
      </c>
      <c r="AB3728" s="85" t="s">
        <v>3147</v>
      </c>
      <c r="AC3728" s="85" t="s">
        <v>46290</v>
      </c>
      <c r="AD3728" s="85" t="s">
        <v>46291</v>
      </c>
      <c r="AH3728" s="85" t="s">
        <v>46292</v>
      </c>
      <c r="AI3728" s="85" t="s">
        <v>46293</v>
      </c>
      <c r="AV3728" s="85" t="s">
        <v>3147</v>
      </c>
      <c r="AW3728" s="85" t="s">
        <v>3147</v>
      </c>
      <c r="BI3728" s="85" t="s">
        <v>3390</v>
      </c>
      <c r="CT3728" s="85" t="s">
        <v>3144</v>
      </c>
      <c r="CU3728" s="85" t="s">
        <v>3151</v>
      </c>
      <c r="CW3728" s="85" t="s">
        <v>3152</v>
      </c>
      <c r="CX3728" s="85" t="s">
        <v>3292</v>
      </c>
    </row>
    <row r="3729" spans="1:102" hidden="1" x14ac:dyDescent="0.2">
      <c r="A3729" s="104">
        <v>45516</v>
      </c>
      <c r="B3729" s="85" t="s">
        <v>46294</v>
      </c>
      <c r="C3729" s="85" t="s">
        <v>3136</v>
      </c>
      <c r="D3729" s="85" t="s">
        <v>3137</v>
      </c>
      <c r="E3729" s="85" t="s">
        <v>46295</v>
      </c>
      <c r="F3729" s="85" t="s">
        <v>1764</v>
      </c>
      <c r="G3729" s="85" t="s">
        <v>2677</v>
      </c>
      <c r="H3729" s="85" t="s">
        <v>416</v>
      </c>
      <c r="I3729" s="85" t="s">
        <v>1808</v>
      </c>
      <c r="J3729" s="85" t="s">
        <v>3162</v>
      </c>
      <c r="K3729" s="85" t="s">
        <v>3143</v>
      </c>
      <c r="L3729" s="85" t="s">
        <v>3144</v>
      </c>
      <c r="X3729" s="85" t="s">
        <v>6616</v>
      </c>
      <c r="Y3729" s="85" t="s">
        <v>46296</v>
      </c>
      <c r="AA3729" s="85" t="s">
        <v>46297</v>
      </c>
      <c r="AB3729" s="85" t="s">
        <v>3147</v>
      </c>
      <c r="AC3729" s="85" t="s">
        <v>46298</v>
      </c>
      <c r="AD3729" s="85" t="s">
        <v>46299</v>
      </c>
      <c r="AH3729" s="85" t="s">
        <v>46300</v>
      </c>
      <c r="AI3729" s="85" t="s">
        <v>46301</v>
      </c>
      <c r="AV3729" s="85" t="s">
        <v>3147</v>
      </c>
      <c r="AW3729" s="85" t="s">
        <v>3147</v>
      </c>
      <c r="BD3729" s="85" t="s">
        <v>46302</v>
      </c>
      <c r="BE3729" s="85" t="s">
        <v>46303</v>
      </c>
      <c r="BI3729" s="85" t="s">
        <v>3390</v>
      </c>
      <c r="CT3729" s="85" t="s">
        <v>3144</v>
      </c>
      <c r="CU3729" s="85" t="s">
        <v>4972</v>
      </c>
      <c r="CW3729" s="85" t="s">
        <v>4973</v>
      </c>
      <c r="CX3729" s="85" t="s">
        <v>46304</v>
      </c>
    </row>
    <row r="3730" spans="1:102" hidden="1" x14ac:dyDescent="0.2">
      <c r="A3730" s="104">
        <v>45516</v>
      </c>
      <c r="B3730" s="85" t="s">
        <v>46305</v>
      </c>
      <c r="C3730" s="85" t="s">
        <v>3136</v>
      </c>
      <c r="D3730" s="85" t="s">
        <v>3137</v>
      </c>
      <c r="E3730" s="85" t="s">
        <v>46306</v>
      </c>
      <c r="F3730" s="85" t="s">
        <v>1823</v>
      </c>
      <c r="G3730" s="85" t="s">
        <v>2664</v>
      </c>
      <c r="H3730" s="85" t="s">
        <v>290</v>
      </c>
      <c r="I3730" s="85" t="s">
        <v>119</v>
      </c>
      <c r="J3730" s="85" t="s">
        <v>3292</v>
      </c>
      <c r="K3730" s="85" t="s">
        <v>25342</v>
      </c>
      <c r="L3730" s="85" t="s">
        <v>3144</v>
      </c>
      <c r="X3730" s="85" t="s">
        <v>46307</v>
      </c>
      <c r="Y3730" s="85" t="s">
        <v>46308</v>
      </c>
      <c r="AA3730" s="85" t="s">
        <v>46309</v>
      </c>
      <c r="AB3730" s="85" t="s">
        <v>3147</v>
      </c>
      <c r="AC3730" s="85" t="s">
        <v>46310</v>
      </c>
      <c r="AD3730" s="85" t="s">
        <v>46311</v>
      </c>
      <c r="AV3730" s="85" t="s">
        <v>3147</v>
      </c>
      <c r="AW3730" s="85" t="s">
        <v>3147</v>
      </c>
      <c r="BI3730" s="85" t="s">
        <v>4318</v>
      </c>
      <c r="CT3730" s="85" t="s">
        <v>3144</v>
      </c>
      <c r="CU3730" s="85" t="s">
        <v>3151</v>
      </c>
      <c r="CW3730" s="85" t="s">
        <v>3152</v>
      </c>
      <c r="CX3730" s="85" t="s">
        <v>3292</v>
      </c>
    </row>
    <row r="3731" spans="1:102" hidden="1" x14ac:dyDescent="0.2">
      <c r="A3731" s="104">
        <v>45516</v>
      </c>
      <c r="B3731" s="85" t="s">
        <v>46312</v>
      </c>
      <c r="C3731" s="85" t="s">
        <v>3136</v>
      </c>
      <c r="D3731" s="85" t="s">
        <v>3137</v>
      </c>
      <c r="E3731" s="85" t="s">
        <v>46313</v>
      </c>
      <c r="F3731" s="85" t="s">
        <v>1823</v>
      </c>
      <c r="G3731" s="85" t="s">
        <v>2664</v>
      </c>
      <c r="H3731" s="85" t="s">
        <v>290</v>
      </c>
      <c r="I3731" s="85" t="s">
        <v>119</v>
      </c>
      <c r="J3731" s="85" t="s">
        <v>3257</v>
      </c>
      <c r="K3731" s="85" t="s">
        <v>25342</v>
      </c>
      <c r="L3731" s="85" t="s">
        <v>3144</v>
      </c>
      <c r="X3731" s="85" t="s">
        <v>46307</v>
      </c>
      <c r="Y3731" s="85" t="s">
        <v>46314</v>
      </c>
      <c r="AA3731" s="85" t="s">
        <v>46315</v>
      </c>
      <c r="AB3731" s="85" t="s">
        <v>3147</v>
      </c>
      <c r="AC3731" s="85" t="s">
        <v>46316</v>
      </c>
      <c r="AD3731" s="85" t="s">
        <v>46317</v>
      </c>
      <c r="AV3731" s="85" t="s">
        <v>3147</v>
      </c>
      <c r="AW3731" s="85" t="s">
        <v>3147</v>
      </c>
      <c r="BI3731" s="85" t="s">
        <v>4318</v>
      </c>
      <c r="CT3731" s="85" t="s">
        <v>3144</v>
      </c>
      <c r="CU3731" s="85" t="s">
        <v>3151</v>
      </c>
      <c r="CW3731" s="85" t="s">
        <v>3152</v>
      </c>
      <c r="CX3731" s="85" t="s">
        <v>3257</v>
      </c>
    </row>
    <row r="3732" spans="1:102" hidden="1" x14ac:dyDescent="0.2">
      <c r="A3732" s="104">
        <v>45516</v>
      </c>
      <c r="B3732" s="85" t="s">
        <v>46318</v>
      </c>
      <c r="C3732" s="85" t="s">
        <v>3136</v>
      </c>
      <c r="D3732" s="85" t="s">
        <v>3137</v>
      </c>
      <c r="E3732" s="85" t="s">
        <v>46319</v>
      </c>
      <c r="F3732" s="85" t="s">
        <v>1811</v>
      </c>
      <c r="G3732" s="85" t="s">
        <v>2664</v>
      </c>
      <c r="H3732" s="85" t="s">
        <v>290</v>
      </c>
      <c r="I3732" s="85" t="s">
        <v>1917</v>
      </c>
      <c r="J3732" s="85" t="s">
        <v>5871</v>
      </c>
      <c r="K3732" s="85" t="s">
        <v>25342</v>
      </c>
      <c r="L3732" s="85" t="s">
        <v>3144</v>
      </c>
      <c r="Y3732" s="85" t="s">
        <v>46320</v>
      </c>
      <c r="AB3732" s="85" t="s">
        <v>3147</v>
      </c>
      <c r="AC3732" s="85" t="s">
        <v>3147</v>
      </c>
      <c r="AO3732" s="85" t="s">
        <v>46321</v>
      </c>
      <c r="AP3732" s="85" t="s">
        <v>46322</v>
      </c>
      <c r="AV3732" s="85" t="s">
        <v>3147</v>
      </c>
      <c r="AW3732" s="85" t="s">
        <v>3147</v>
      </c>
      <c r="BI3732" s="85" t="s">
        <v>4318</v>
      </c>
      <c r="CT3732" s="85" t="s">
        <v>3144</v>
      </c>
      <c r="CU3732" s="85" t="s">
        <v>3151</v>
      </c>
      <c r="CW3732" s="85" t="s">
        <v>3152</v>
      </c>
      <c r="CX3732" s="85" t="s">
        <v>5871</v>
      </c>
    </row>
    <row r="3733" spans="1:102" hidden="1" x14ac:dyDescent="0.2">
      <c r="A3733" s="104">
        <v>45516</v>
      </c>
      <c r="B3733" s="85" t="s">
        <v>46323</v>
      </c>
      <c r="C3733" s="85" t="s">
        <v>3136</v>
      </c>
      <c r="D3733" s="85" t="s">
        <v>3137</v>
      </c>
      <c r="E3733" s="85" t="s">
        <v>46324</v>
      </c>
      <c r="F3733" s="85" t="s">
        <v>1841</v>
      </c>
      <c r="G3733" s="85" t="s">
        <v>2664</v>
      </c>
      <c r="H3733" s="85" t="s">
        <v>290</v>
      </c>
      <c r="I3733" s="85" t="s">
        <v>111</v>
      </c>
      <c r="J3733" s="85" t="s">
        <v>3142</v>
      </c>
      <c r="K3733" s="85" t="s">
        <v>25342</v>
      </c>
      <c r="L3733" s="85" t="s">
        <v>3144</v>
      </c>
      <c r="Y3733" s="85" t="s">
        <v>46325</v>
      </c>
      <c r="AA3733" s="85" t="s">
        <v>46326</v>
      </c>
      <c r="AB3733" s="85" t="s">
        <v>3147</v>
      </c>
      <c r="AC3733" s="85" t="s">
        <v>46327</v>
      </c>
      <c r="AD3733" s="85" t="s">
        <v>46328</v>
      </c>
      <c r="AV3733" s="85" t="s">
        <v>3147</v>
      </c>
      <c r="AW3733" s="85" t="s">
        <v>3147</v>
      </c>
      <c r="BI3733" s="85" t="s">
        <v>4318</v>
      </c>
      <c r="CT3733" s="85" t="s">
        <v>3144</v>
      </c>
      <c r="CU3733" s="85" t="s">
        <v>3151</v>
      </c>
      <c r="CW3733" s="85" t="s">
        <v>3152</v>
      </c>
      <c r="CX3733" s="85" t="s">
        <v>3142</v>
      </c>
    </row>
    <row r="3734" spans="1:102" hidden="1" x14ac:dyDescent="0.2">
      <c r="A3734" s="104">
        <v>45516</v>
      </c>
      <c r="B3734" s="85" t="s">
        <v>46329</v>
      </c>
      <c r="C3734" s="85" t="s">
        <v>3136</v>
      </c>
      <c r="D3734" s="85" t="s">
        <v>3137</v>
      </c>
      <c r="E3734" s="85" t="s">
        <v>46330</v>
      </c>
      <c r="F3734" s="85" t="s">
        <v>960</v>
      </c>
      <c r="G3734" s="85" t="s">
        <v>2662</v>
      </c>
      <c r="H3734" s="85" t="s">
        <v>92</v>
      </c>
      <c r="I3734" s="85" t="s">
        <v>69</v>
      </c>
      <c r="J3734" s="85" t="s">
        <v>8064</v>
      </c>
      <c r="K3734" s="85" t="s">
        <v>25342</v>
      </c>
      <c r="L3734" s="85" t="s">
        <v>3144</v>
      </c>
      <c r="Y3734" s="85" t="s">
        <v>46331</v>
      </c>
      <c r="AA3734" s="85" t="s">
        <v>46332</v>
      </c>
      <c r="AB3734" s="85" t="s">
        <v>46333</v>
      </c>
      <c r="AC3734" s="85" t="s">
        <v>46334</v>
      </c>
      <c r="AD3734" s="85" t="s">
        <v>46335</v>
      </c>
      <c r="AE3734" s="85" t="s">
        <v>46336</v>
      </c>
      <c r="AG3734" s="85" t="s">
        <v>46337</v>
      </c>
      <c r="AV3734" s="85" t="s">
        <v>3147</v>
      </c>
      <c r="AW3734" s="85" t="s">
        <v>3147</v>
      </c>
      <c r="BI3734" s="85" t="s">
        <v>4318</v>
      </c>
      <c r="CT3734" s="85" t="s">
        <v>3144</v>
      </c>
      <c r="CU3734" s="85" t="s">
        <v>3151</v>
      </c>
      <c r="CW3734" s="85" t="s">
        <v>3152</v>
      </c>
      <c r="CX3734" s="85" t="s">
        <v>8064</v>
      </c>
    </row>
    <row r="3735" spans="1:102" hidden="1" x14ac:dyDescent="0.2">
      <c r="A3735" s="104">
        <v>45516</v>
      </c>
      <c r="B3735" s="85" t="s">
        <v>46338</v>
      </c>
      <c r="C3735" s="85" t="s">
        <v>3136</v>
      </c>
      <c r="D3735" s="85" t="s">
        <v>3137</v>
      </c>
      <c r="E3735" s="85" t="s">
        <v>46339</v>
      </c>
      <c r="F3735" s="85" t="s">
        <v>1744</v>
      </c>
      <c r="G3735" s="85" t="s">
        <v>2677</v>
      </c>
      <c r="H3735" s="85" t="s">
        <v>290</v>
      </c>
      <c r="I3735" s="85" t="s">
        <v>1808</v>
      </c>
      <c r="J3735" s="85" t="s">
        <v>3292</v>
      </c>
      <c r="K3735" s="85" t="s">
        <v>25342</v>
      </c>
      <c r="L3735" s="85" t="s">
        <v>3144</v>
      </c>
      <c r="Y3735" s="85" t="s">
        <v>46340</v>
      </c>
      <c r="AA3735" s="85" t="s">
        <v>46341</v>
      </c>
      <c r="AB3735" s="85" t="s">
        <v>3147</v>
      </c>
      <c r="AC3735" s="85" t="s">
        <v>46342</v>
      </c>
      <c r="AD3735" s="85" t="s">
        <v>46343</v>
      </c>
      <c r="AH3735" s="85" t="s">
        <v>46344</v>
      </c>
      <c r="AI3735" s="85">
        <v>3113602525092410</v>
      </c>
      <c r="AV3735" s="85" t="s">
        <v>3147</v>
      </c>
      <c r="AW3735" s="85" t="s">
        <v>3147</v>
      </c>
      <c r="BI3735" s="85" t="s">
        <v>4318</v>
      </c>
      <c r="CT3735" s="85" t="s">
        <v>3144</v>
      </c>
      <c r="CU3735" s="85" t="s">
        <v>3151</v>
      </c>
      <c r="CW3735" s="85" t="s">
        <v>3152</v>
      </c>
      <c r="CX3735" s="85" t="s">
        <v>3292</v>
      </c>
    </row>
    <row r="3736" spans="1:102" hidden="1" x14ac:dyDescent="0.2">
      <c r="A3736" s="104">
        <v>45516</v>
      </c>
      <c r="B3736" s="85" t="s">
        <v>46345</v>
      </c>
      <c r="C3736" s="85" t="s">
        <v>3136</v>
      </c>
      <c r="D3736" s="85" t="s">
        <v>3137</v>
      </c>
      <c r="E3736" s="85" t="s">
        <v>46346</v>
      </c>
      <c r="F3736" s="85" t="s">
        <v>1817</v>
      </c>
      <c r="G3736" s="85" t="s">
        <v>2664</v>
      </c>
      <c r="H3736" s="85" t="s">
        <v>290</v>
      </c>
      <c r="I3736" s="85" t="s">
        <v>1918</v>
      </c>
      <c r="J3736" s="85" t="s">
        <v>3142</v>
      </c>
      <c r="K3736" s="85" t="s">
        <v>25342</v>
      </c>
      <c r="L3736" s="85" t="s">
        <v>3144</v>
      </c>
      <c r="Y3736" s="85" t="s">
        <v>46347</v>
      </c>
      <c r="AA3736" s="85" t="s">
        <v>46348</v>
      </c>
      <c r="AB3736" s="85" t="s">
        <v>3147</v>
      </c>
      <c r="AC3736" s="85" t="s">
        <v>46349</v>
      </c>
      <c r="AD3736" s="85" t="s">
        <v>46350</v>
      </c>
      <c r="AV3736" s="85" t="s">
        <v>3147</v>
      </c>
      <c r="AW3736" s="85" t="s">
        <v>3147</v>
      </c>
      <c r="BI3736" s="85" t="s">
        <v>4318</v>
      </c>
      <c r="CT3736" s="85" t="s">
        <v>3144</v>
      </c>
      <c r="CU3736" s="85" t="s">
        <v>3151</v>
      </c>
      <c r="CW3736" s="85" t="s">
        <v>3152</v>
      </c>
      <c r="CX3736" s="85" t="s">
        <v>3142</v>
      </c>
    </row>
    <row r="3737" spans="1:102" hidden="1" x14ac:dyDescent="0.2">
      <c r="A3737" s="104">
        <v>45516</v>
      </c>
      <c r="B3737" s="85" t="s">
        <v>46351</v>
      </c>
      <c r="C3737" s="85" t="s">
        <v>3136</v>
      </c>
      <c r="D3737" s="85" t="s">
        <v>3137</v>
      </c>
      <c r="E3737" s="85" t="s">
        <v>46352</v>
      </c>
      <c r="F3737" s="85" t="s">
        <v>2604</v>
      </c>
      <c r="G3737" s="85" t="s">
        <v>2680</v>
      </c>
      <c r="H3737" s="85" t="s">
        <v>416</v>
      </c>
      <c r="I3737" s="85" t="s">
        <v>103</v>
      </c>
      <c r="J3737" s="85" t="s">
        <v>3257</v>
      </c>
      <c r="K3737" s="85" t="s">
        <v>25342</v>
      </c>
      <c r="L3737" s="85" t="s">
        <v>3144</v>
      </c>
      <c r="Y3737" s="85" t="s">
        <v>46353</v>
      </c>
      <c r="AA3737" s="85" t="s">
        <v>46354</v>
      </c>
      <c r="AB3737" s="85" t="s">
        <v>3147</v>
      </c>
      <c r="AC3737" s="85" t="s">
        <v>46355</v>
      </c>
      <c r="AD3737" s="85" t="s">
        <v>46356</v>
      </c>
      <c r="AV3737" s="85" t="s">
        <v>3147</v>
      </c>
      <c r="AW3737" s="85" t="s">
        <v>3147</v>
      </c>
      <c r="BI3737" s="85" t="s">
        <v>4318</v>
      </c>
      <c r="CT3737" s="85" t="s">
        <v>3144</v>
      </c>
      <c r="CU3737" s="85" t="s">
        <v>3151</v>
      </c>
      <c r="CW3737" s="85" t="s">
        <v>3152</v>
      </c>
      <c r="CX3737" s="85" t="s">
        <v>3257</v>
      </c>
    </row>
    <row r="3738" spans="1:102" hidden="1" x14ac:dyDescent="0.2">
      <c r="A3738" s="104">
        <v>45516</v>
      </c>
      <c r="B3738" s="85" t="s">
        <v>46357</v>
      </c>
      <c r="C3738" s="85" t="s">
        <v>3136</v>
      </c>
      <c r="D3738" s="85" t="s">
        <v>3137</v>
      </c>
      <c r="E3738" s="85" t="s">
        <v>46358</v>
      </c>
      <c r="F3738" s="85" t="s">
        <v>1739</v>
      </c>
      <c r="G3738" s="85" t="s">
        <v>2677</v>
      </c>
      <c r="H3738" s="85" t="s">
        <v>290</v>
      </c>
      <c r="I3738" s="85" t="s">
        <v>206</v>
      </c>
      <c r="J3738" s="85" t="s">
        <v>3162</v>
      </c>
      <c r="K3738" s="85" t="s">
        <v>25342</v>
      </c>
      <c r="L3738" s="85" t="s">
        <v>3144</v>
      </c>
      <c r="Y3738" s="85" t="s">
        <v>46359</v>
      </c>
      <c r="AA3738" s="85" t="s">
        <v>46360</v>
      </c>
      <c r="AB3738" s="85" t="s">
        <v>3147</v>
      </c>
      <c r="AC3738" s="85" t="s">
        <v>46361</v>
      </c>
      <c r="AD3738" s="85" t="s">
        <v>46362</v>
      </c>
      <c r="AH3738" s="85">
        <v>2.1031901040623002E+25</v>
      </c>
      <c r="AI3738" s="85">
        <v>3025204023103310</v>
      </c>
      <c r="AV3738" s="85" t="s">
        <v>3147</v>
      </c>
      <c r="AW3738" s="85" t="s">
        <v>3147</v>
      </c>
      <c r="BI3738" s="85" t="s">
        <v>4318</v>
      </c>
      <c r="CT3738" s="85" t="s">
        <v>3144</v>
      </c>
      <c r="CU3738" s="85" t="s">
        <v>3151</v>
      </c>
      <c r="CW3738" s="85" t="s">
        <v>3152</v>
      </c>
      <c r="CX3738" s="85" t="s">
        <v>3162</v>
      </c>
    </row>
    <row r="3739" spans="1:102" hidden="1" x14ac:dyDescent="0.2">
      <c r="A3739" s="104">
        <v>45516</v>
      </c>
      <c r="B3739" s="85" t="s">
        <v>46363</v>
      </c>
      <c r="C3739" s="85" t="s">
        <v>3136</v>
      </c>
      <c r="D3739" s="85" t="s">
        <v>3137</v>
      </c>
      <c r="E3739" s="85" t="s">
        <v>46364</v>
      </c>
      <c r="F3739" s="85" t="s">
        <v>1744</v>
      </c>
      <c r="G3739" s="85" t="s">
        <v>2677</v>
      </c>
      <c r="H3739" s="85" t="s">
        <v>290</v>
      </c>
      <c r="I3739" s="85" t="s">
        <v>1808</v>
      </c>
      <c r="J3739" s="85" t="s">
        <v>4428</v>
      </c>
      <c r="K3739" s="85" t="s">
        <v>25342</v>
      </c>
      <c r="L3739" s="85" t="s">
        <v>3144</v>
      </c>
      <c r="Y3739" s="85" t="s">
        <v>46365</v>
      </c>
      <c r="AA3739" s="85" t="s">
        <v>46366</v>
      </c>
      <c r="AB3739" s="85" t="s">
        <v>3147</v>
      </c>
      <c r="AC3739" s="85" t="s">
        <v>46367</v>
      </c>
      <c r="AD3739" s="85" t="s">
        <v>46368</v>
      </c>
      <c r="AH3739" s="85">
        <v>2.1031901040623002E+25</v>
      </c>
      <c r="AI3739" s="85">
        <v>3141362610090880</v>
      </c>
      <c r="AV3739" s="85" t="s">
        <v>3147</v>
      </c>
      <c r="AW3739" s="85" t="s">
        <v>3147</v>
      </c>
      <c r="BI3739" s="85" t="s">
        <v>4318</v>
      </c>
      <c r="CT3739" s="85" t="s">
        <v>3144</v>
      </c>
      <c r="CU3739" s="85" t="s">
        <v>3151</v>
      </c>
      <c r="CW3739" s="85" t="s">
        <v>3152</v>
      </c>
      <c r="CX3739" s="85" t="s">
        <v>4428</v>
      </c>
    </row>
    <row r="3740" spans="1:102" hidden="1" x14ac:dyDescent="0.2">
      <c r="A3740" s="104">
        <v>45516</v>
      </c>
      <c r="B3740" s="85" t="s">
        <v>46369</v>
      </c>
      <c r="C3740" s="85" t="s">
        <v>3136</v>
      </c>
      <c r="D3740" s="85" t="s">
        <v>3137</v>
      </c>
      <c r="E3740" s="85" t="s">
        <v>46370</v>
      </c>
      <c r="F3740" s="85" t="s">
        <v>2599</v>
      </c>
      <c r="G3740" s="85" t="s">
        <v>2680</v>
      </c>
      <c r="H3740" s="85" t="s">
        <v>416</v>
      </c>
      <c r="I3740" s="85" t="s">
        <v>2506</v>
      </c>
      <c r="J3740" s="85" t="s">
        <v>3394</v>
      </c>
      <c r="K3740" s="85" t="s">
        <v>3395</v>
      </c>
      <c r="L3740" s="85" t="s">
        <v>3144</v>
      </c>
      <c r="Y3740" s="85" t="s">
        <v>46371</v>
      </c>
      <c r="AA3740" s="85" t="s">
        <v>46372</v>
      </c>
      <c r="AB3740" s="85" t="s">
        <v>3147</v>
      </c>
      <c r="AC3740" s="85" t="s">
        <v>46373</v>
      </c>
      <c r="AD3740" s="85" t="s">
        <v>46374</v>
      </c>
      <c r="AG3740" s="85" t="s">
        <v>46375</v>
      </c>
      <c r="AP3740" s="85" t="s">
        <v>46376</v>
      </c>
      <c r="AQ3740" s="85" t="s">
        <v>46377</v>
      </c>
      <c r="AS3740" s="85" t="s">
        <v>46378</v>
      </c>
      <c r="AT3740" s="85" t="s">
        <v>46379</v>
      </c>
      <c r="AU3740" s="85" t="s">
        <v>1579</v>
      </c>
      <c r="AV3740" s="85" t="s">
        <v>416</v>
      </c>
      <c r="AW3740" s="85" t="s">
        <v>1238</v>
      </c>
      <c r="AY3740" s="85" t="s">
        <v>46380</v>
      </c>
      <c r="AZ3740" s="85" t="s">
        <v>46381</v>
      </c>
      <c r="BA3740" s="85" t="s">
        <v>46382</v>
      </c>
      <c r="BB3740" s="85" t="s">
        <v>46383</v>
      </c>
      <c r="BC3740" s="85" t="s">
        <v>46384</v>
      </c>
      <c r="BD3740" s="85" t="s">
        <v>46385</v>
      </c>
      <c r="BI3740" s="85" t="s">
        <v>3150</v>
      </c>
      <c r="CT3740" s="85" t="s">
        <v>3144</v>
      </c>
      <c r="CU3740" s="85" t="s">
        <v>3151</v>
      </c>
      <c r="CW3740" s="85" t="s">
        <v>3493</v>
      </c>
      <c r="CX3740" s="85" t="s">
        <v>3394</v>
      </c>
    </row>
    <row r="3741" spans="1:102" hidden="1" x14ac:dyDescent="0.2">
      <c r="A3741" s="104">
        <v>45516</v>
      </c>
      <c r="B3741" s="85" t="s">
        <v>46386</v>
      </c>
      <c r="C3741" s="85" t="s">
        <v>3136</v>
      </c>
      <c r="D3741" s="85" t="s">
        <v>3137</v>
      </c>
      <c r="E3741" s="85" t="s">
        <v>46387</v>
      </c>
      <c r="F3741" s="85" t="s">
        <v>2599</v>
      </c>
      <c r="G3741" s="85" t="s">
        <v>2680</v>
      </c>
      <c r="H3741" s="85" t="s">
        <v>416</v>
      </c>
      <c r="I3741" s="85" t="s">
        <v>2506</v>
      </c>
      <c r="J3741" s="85" t="s">
        <v>3394</v>
      </c>
      <c r="K3741" s="85" t="s">
        <v>3395</v>
      </c>
      <c r="L3741" s="85" t="s">
        <v>3144</v>
      </c>
      <c r="Y3741" s="85" t="s">
        <v>46388</v>
      </c>
      <c r="AA3741" s="85" t="s">
        <v>46389</v>
      </c>
      <c r="AB3741" s="85" t="s">
        <v>3147</v>
      </c>
      <c r="AC3741" s="85" t="s">
        <v>46390</v>
      </c>
      <c r="AD3741" s="85" t="s">
        <v>46391</v>
      </c>
      <c r="AG3741" s="85" t="s">
        <v>46392</v>
      </c>
      <c r="AP3741" s="85" t="s">
        <v>46393</v>
      </c>
      <c r="AQ3741" s="85" t="s">
        <v>46394</v>
      </c>
      <c r="AS3741" s="85" t="s">
        <v>46395</v>
      </c>
      <c r="AT3741" s="85" t="s">
        <v>46396</v>
      </c>
      <c r="AU3741" s="85" t="s">
        <v>1579</v>
      </c>
      <c r="AV3741" s="85" t="s">
        <v>416</v>
      </c>
      <c r="AW3741" s="85" t="s">
        <v>1238</v>
      </c>
      <c r="AY3741" s="85" t="s">
        <v>46397</v>
      </c>
      <c r="AZ3741" s="85" t="s">
        <v>46398</v>
      </c>
      <c r="BA3741" s="85" t="s">
        <v>46399</v>
      </c>
      <c r="BB3741" s="85" t="s">
        <v>46400</v>
      </c>
      <c r="BC3741" s="85" t="s">
        <v>46401</v>
      </c>
      <c r="BD3741" s="85" t="s">
        <v>46402</v>
      </c>
      <c r="BI3741" s="85" t="s">
        <v>3150</v>
      </c>
      <c r="CT3741" s="85" t="s">
        <v>3144</v>
      </c>
      <c r="CU3741" s="85" t="s">
        <v>3151</v>
      </c>
      <c r="CW3741" s="85" t="s">
        <v>3493</v>
      </c>
      <c r="CX3741" s="85" t="s">
        <v>3394</v>
      </c>
    </row>
    <row r="3742" spans="1:102" hidden="1" x14ac:dyDescent="0.2">
      <c r="A3742" s="104">
        <v>45516</v>
      </c>
      <c r="B3742" s="85" t="s">
        <v>46403</v>
      </c>
      <c r="C3742" s="85" t="s">
        <v>3136</v>
      </c>
      <c r="D3742" s="85" t="s">
        <v>3137</v>
      </c>
      <c r="E3742" s="85" t="s">
        <v>46404</v>
      </c>
      <c r="F3742" s="85" t="s">
        <v>2599</v>
      </c>
      <c r="G3742" s="85" t="s">
        <v>2680</v>
      </c>
      <c r="H3742" s="85" t="s">
        <v>416</v>
      </c>
      <c r="I3742" s="85" t="s">
        <v>2506</v>
      </c>
      <c r="J3742" s="85" t="s">
        <v>3394</v>
      </c>
      <c r="K3742" s="85" t="s">
        <v>3395</v>
      </c>
      <c r="L3742" s="85" t="s">
        <v>3144</v>
      </c>
      <c r="Y3742" s="85" t="s">
        <v>46405</v>
      </c>
      <c r="AA3742" s="85" t="s">
        <v>46406</v>
      </c>
      <c r="AB3742" s="85" t="s">
        <v>3147</v>
      </c>
      <c r="AC3742" s="85" t="s">
        <v>46407</v>
      </c>
      <c r="AD3742" s="85" t="s">
        <v>46408</v>
      </c>
      <c r="AG3742" s="85" t="s">
        <v>46409</v>
      </c>
      <c r="AP3742" s="85" t="s">
        <v>46410</v>
      </c>
      <c r="AQ3742" s="85" t="s">
        <v>46411</v>
      </c>
      <c r="AS3742" s="85" t="s">
        <v>46412</v>
      </c>
      <c r="AT3742" s="85" t="s">
        <v>46413</v>
      </c>
      <c r="AU3742" s="85" t="s">
        <v>46414</v>
      </c>
      <c r="AV3742" s="85" t="s">
        <v>416</v>
      </c>
      <c r="AW3742" s="85" t="s">
        <v>1339</v>
      </c>
      <c r="AY3742" s="85" t="s">
        <v>46415</v>
      </c>
      <c r="AZ3742" s="85" t="s">
        <v>46416</v>
      </c>
      <c r="BA3742" s="85" t="s">
        <v>46417</v>
      </c>
      <c r="BB3742" s="85" t="s">
        <v>46418</v>
      </c>
      <c r="BC3742" s="85" t="s">
        <v>46419</v>
      </c>
      <c r="BD3742" s="85" t="s">
        <v>46420</v>
      </c>
      <c r="BI3742" s="85" t="s">
        <v>3150</v>
      </c>
      <c r="CT3742" s="85" t="s">
        <v>3144</v>
      </c>
      <c r="CU3742" s="85" t="s">
        <v>3151</v>
      </c>
      <c r="CW3742" s="85" t="s">
        <v>3493</v>
      </c>
      <c r="CX3742" s="85" t="s">
        <v>3394</v>
      </c>
    </row>
    <row r="3743" spans="1:102" hidden="1" x14ac:dyDescent="0.2">
      <c r="A3743" s="104">
        <v>45516</v>
      </c>
      <c r="B3743" s="85" t="s">
        <v>46329</v>
      </c>
      <c r="C3743" s="85" t="s">
        <v>3136</v>
      </c>
      <c r="D3743" s="85" t="s">
        <v>3137</v>
      </c>
      <c r="E3743" s="85" t="s">
        <v>46330</v>
      </c>
      <c r="F3743" s="85" t="s">
        <v>960</v>
      </c>
      <c r="G3743" s="85" t="s">
        <v>2662</v>
      </c>
      <c r="H3743" s="85" t="s">
        <v>92</v>
      </c>
      <c r="I3743" s="85" t="s">
        <v>69</v>
      </c>
      <c r="J3743" s="85" t="s">
        <v>17523</v>
      </c>
      <c r="K3743" s="85" t="s">
        <v>3143</v>
      </c>
      <c r="L3743" s="85" t="s">
        <v>3144</v>
      </c>
      <c r="Y3743" s="85" t="s">
        <v>46331</v>
      </c>
      <c r="AA3743" s="85" t="s">
        <v>46332</v>
      </c>
      <c r="AB3743" s="85" t="s">
        <v>46333</v>
      </c>
      <c r="AC3743" s="85" t="s">
        <v>46334</v>
      </c>
      <c r="AD3743" s="85" t="s">
        <v>46335</v>
      </c>
      <c r="AE3743" s="85" t="s">
        <v>46336</v>
      </c>
      <c r="AL3743" s="85" t="s">
        <v>46421</v>
      </c>
      <c r="AM3743" s="85" t="s">
        <v>46422</v>
      </c>
      <c r="AU3743" s="85" t="s">
        <v>22374</v>
      </c>
      <c r="AV3743" s="85" t="s">
        <v>92</v>
      </c>
      <c r="AW3743" s="85" t="s">
        <v>1339</v>
      </c>
      <c r="BA3743" s="85" t="s">
        <v>46423</v>
      </c>
      <c r="BB3743" s="85" t="s">
        <v>46424</v>
      </c>
      <c r="BC3743" s="85" t="s">
        <v>46425</v>
      </c>
      <c r="BD3743" s="85" t="s">
        <v>46426</v>
      </c>
      <c r="BE3743" s="85" t="s">
        <v>46427</v>
      </c>
      <c r="BI3743" s="85" t="s">
        <v>3150</v>
      </c>
      <c r="CT3743" s="85" t="s">
        <v>3144</v>
      </c>
      <c r="CU3743" s="85" t="s">
        <v>3151</v>
      </c>
      <c r="CW3743" s="85" t="s">
        <v>3472</v>
      </c>
      <c r="CX3743" s="85" t="s">
        <v>17523</v>
      </c>
    </row>
    <row r="3744" spans="1:102" hidden="1" x14ac:dyDescent="0.2">
      <c r="A3744" s="104">
        <v>45516</v>
      </c>
      <c r="B3744" s="85" t="s">
        <v>46318</v>
      </c>
      <c r="C3744" s="85" t="s">
        <v>3136</v>
      </c>
      <c r="D3744" s="85" t="s">
        <v>3137</v>
      </c>
      <c r="E3744" s="85" t="s">
        <v>46319</v>
      </c>
      <c r="F3744" s="85" t="s">
        <v>1811</v>
      </c>
      <c r="G3744" s="85" t="s">
        <v>2664</v>
      </c>
      <c r="H3744" s="85" t="s">
        <v>290</v>
      </c>
      <c r="I3744" s="85" t="s">
        <v>1917</v>
      </c>
      <c r="J3744" s="85" t="s">
        <v>4873</v>
      </c>
      <c r="K3744" s="85" t="s">
        <v>3143</v>
      </c>
      <c r="L3744" s="85" t="s">
        <v>3144</v>
      </c>
      <c r="Y3744" s="85" t="s">
        <v>46320</v>
      </c>
      <c r="AA3744" s="85" t="s">
        <v>46428</v>
      </c>
      <c r="AB3744" s="85" t="s">
        <v>3147</v>
      </c>
      <c r="AC3744" s="85" t="s">
        <v>46429</v>
      </c>
      <c r="AD3744" s="85" t="s">
        <v>46430</v>
      </c>
      <c r="AG3744" s="85" t="s">
        <v>46431</v>
      </c>
      <c r="AO3744" s="85" t="s">
        <v>46321</v>
      </c>
      <c r="AP3744" s="85" t="s">
        <v>46322</v>
      </c>
      <c r="AR3744" s="85" t="s">
        <v>46432</v>
      </c>
      <c r="AS3744" s="85" t="s">
        <v>46433</v>
      </c>
      <c r="AT3744" s="85" t="s">
        <v>46434</v>
      </c>
      <c r="AU3744" s="85" t="s">
        <v>46435</v>
      </c>
      <c r="AV3744" s="85" t="s">
        <v>290</v>
      </c>
      <c r="AW3744" s="85" t="s">
        <v>1339</v>
      </c>
      <c r="BB3744" s="85" t="s">
        <v>46436</v>
      </c>
      <c r="BC3744" s="85" t="s">
        <v>46437</v>
      </c>
      <c r="BD3744" s="85" t="s">
        <v>46438</v>
      </c>
      <c r="BE3744" s="85" t="s">
        <v>46439</v>
      </c>
      <c r="BI3744" s="85" t="s">
        <v>3150</v>
      </c>
      <c r="CT3744" s="85" t="s">
        <v>3144</v>
      </c>
      <c r="CU3744" s="85" t="s">
        <v>3151</v>
      </c>
      <c r="CW3744" s="85" t="s">
        <v>3410</v>
      </c>
      <c r="CX3744" s="85" t="s">
        <v>4873</v>
      </c>
    </row>
    <row r="3745" spans="1:102" hidden="1" x14ac:dyDescent="0.2">
      <c r="A3745" s="104">
        <v>45516</v>
      </c>
      <c r="B3745" s="85" t="s">
        <v>46440</v>
      </c>
      <c r="C3745" s="85" t="s">
        <v>3136</v>
      </c>
      <c r="D3745" s="85" t="s">
        <v>3137</v>
      </c>
      <c r="E3745" s="85" t="s">
        <v>46441</v>
      </c>
      <c r="F3745" s="85" t="s">
        <v>963</v>
      </c>
      <c r="G3745" s="85" t="s">
        <v>2662</v>
      </c>
      <c r="H3745" s="85" t="s">
        <v>92</v>
      </c>
      <c r="I3745" s="85" t="s">
        <v>75</v>
      </c>
      <c r="J3745" s="85" t="s">
        <v>3477</v>
      </c>
      <c r="K3745" s="85" t="s">
        <v>3143</v>
      </c>
      <c r="L3745" s="85" t="s">
        <v>3144</v>
      </c>
      <c r="Y3745" s="85" t="s">
        <v>46442</v>
      </c>
      <c r="AA3745" s="85" t="s">
        <v>46443</v>
      </c>
      <c r="AB3745" s="85" t="s">
        <v>46444</v>
      </c>
      <c r="AC3745" s="85" t="s">
        <v>46445</v>
      </c>
      <c r="AD3745" s="85" t="s">
        <v>46446</v>
      </c>
      <c r="AE3745" s="85" t="s">
        <v>46447</v>
      </c>
      <c r="AL3745" s="85" t="s">
        <v>46448</v>
      </c>
      <c r="AM3745" s="85" t="s">
        <v>46449</v>
      </c>
      <c r="AR3745" s="85" t="s">
        <v>46450</v>
      </c>
      <c r="AS3745" s="85" t="s">
        <v>46451</v>
      </c>
      <c r="AU3745" s="85" t="s">
        <v>46452</v>
      </c>
      <c r="AV3745" s="85" t="s">
        <v>92</v>
      </c>
      <c r="AW3745" s="85" t="s">
        <v>1339</v>
      </c>
      <c r="BA3745" s="85" t="s">
        <v>46453</v>
      </c>
      <c r="BB3745" s="85" t="s">
        <v>46454</v>
      </c>
      <c r="BC3745" s="85" t="s">
        <v>46455</v>
      </c>
      <c r="BD3745" s="85" t="s">
        <v>46456</v>
      </c>
      <c r="BE3745" s="85" t="s">
        <v>46457</v>
      </c>
      <c r="BI3745" s="85" t="s">
        <v>46458</v>
      </c>
      <c r="CT3745" s="85" t="s">
        <v>3144</v>
      </c>
      <c r="CU3745" s="85" t="s">
        <v>3151</v>
      </c>
      <c r="CW3745" s="85" t="s">
        <v>3472</v>
      </c>
      <c r="CX3745" s="85" t="s">
        <v>3477</v>
      </c>
    </row>
    <row r="3746" spans="1:102" hidden="1" x14ac:dyDescent="0.2">
      <c r="A3746" s="104">
        <v>45516</v>
      </c>
      <c r="B3746" s="85" t="s">
        <v>46459</v>
      </c>
      <c r="C3746" s="85" t="s">
        <v>3136</v>
      </c>
      <c r="D3746" s="85" t="s">
        <v>3137</v>
      </c>
      <c r="E3746" s="85" t="s">
        <v>46460</v>
      </c>
      <c r="F3746" s="85" t="s">
        <v>1744</v>
      </c>
      <c r="G3746" s="85" t="s">
        <v>2677</v>
      </c>
      <c r="H3746" s="85" t="s">
        <v>290</v>
      </c>
      <c r="I3746" s="85" t="s">
        <v>1808</v>
      </c>
      <c r="J3746" s="85" t="s">
        <v>3394</v>
      </c>
      <c r="K3746" s="85" t="s">
        <v>3395</v>
      </c>
      <c r="L3746" s="85" t="s">
        <v>3144</v>
      </c>
      <c r="Y3746" s="85" t="s">
        <v>46461</v>
      </c>
      <c r="AA3746" s="85" t="s">
        <v>46462</v>
      </c>
      <c r="AB3746" s="85" t="s">
        <v>3147</v>
      </c>
      <c r="AC3746" s="85" t="s">
        <v>46463</v>
      </c>
      <c r="AD3746" s="85" t="s">
        <v>46464</v>
      </c>
      <c r="AG3746" s="85" t="s">
        <v>46465</v>
      </c>
      <c r="AH3746" s="85" t="s">
        <v>46466</v>
      </c>
      <c r="AI3746" s="85">
        <v>3245854925105330</v>
      </c>
      <c r="AP3746" s="85" t="s">
        <v>46467</v>
      </c>
      <c r="AQ3746" s="85" t="s">
        <v>46468</v>
      </c>
      <c r="AS3746" s="85" t="s">
        <v>46469</v>
      </c>
      <c r="AT3746" s="85" t="s">
        <v>46470</v>
      </c>
      <c r="AU3746" s="85" t="s">
        <v>12324</v>
      </c>
      <c r="AV3746" s="85" t="s">
        <v>290</v>
      </c>
      <c r="AW3746" s="85" t="s">
        <v>1339</v>
      </c>
      <c r="BB3746" s="85" t="s">
        <v>46471</v>
      </c>
      <c r="BC3746" s="85" t="s">
        <v>46472</v>
      </c>
      <c r="BD3746" s="85" t="s">
        <v>46473</v>
      </c>
      <c r="BE3746" s="85" t="s">
        <v>46474</v>
      </c>
      <c r="BI3746" s="85" t="s">
        <v>3791</v>
      </c>
      <c r="CT3746" s="85" t="s">
        <v>3144</v>
      </c>
      <c r="CU3746" s="85" t="s">
        <v>3151</v>
      </c>
      <c r="CW3746" s="85" t="s">
        <v>3410</v>
      </c>
      <c r="CX3746" s="85" t="s">
        <v>3394</v>
      </c>
    </row>
    <row r="3747" spans="1:102" hidden="1" x14ac:dyDescent="0.2">
      <c r="A3747" s="104">
        <v>45516</v>
      </c>
      <c r="B3747" s="85" t="s">
        <v>46475</v>
      </c>
      <c r="C3747" s="85" t="s">
        <v>3136</v>
      </c>
      <c r="D3747" s="85" t="s">
        <v>3137</v>
      </c>
      <c r="E3747" s="85" t="s">
        <v>46476</v>
      </c>
      <c r="F3747" s="85" t="s">
        <v>2599</v>
      </c>
      <c r="G3747" s="85" t="s">
        <v>2680</v>
      </c>
      <c r="H3747" s="85" t="s">
        <v>416</v>
      </c>
      <c r="I3747" s="85" t="s">
        <v>2506</v>
      </c>
      <c r="J3747" s="85" t="s">
        <v>3394</v>
      </c>
      <c r="K3747" s="85" t="s">
        <v>3395</v>
      </c>
      <c r="L3747" s="85" t="s">
        <v>3144</v>
      </c>
      <c r="Y3747" s="85" t="s">
        <v>46477</v>
      </c>
      <c r="AA3747" s="85" t="s">
        <v>46478</v>
      </c>
      <c r="AB3747" s="85" t="s">
        <v>3147</v>
      </c>
      <c r="AC3747" s="85" t="s">
        <v>46479</v>
      </c>
      <c r="AD3747" s="85" t="s">
        <v>46480</v>
      </c>
      <c r="AG3747" s="85" t="s">
        <v>46481</v>
      </c>
      <c r="AP3747" s="85" t="s">
        <v>46482</v>
      </c>
      <c r="AQ3747" s="85" t="s">
        <v>46483</v>
      </c>
      <c r="AS3747" s="85" t="s">
        <v>46484</v>
      </c>
      <c r="AT3747" s="85" t="s">
        <v>46485</v>
      </c>
      <c r="AU3747" s="85" t="s">
        <v>46486</v>
      </c>
      <c r="AV3747" s="85" t="s">
        <v>416</v>
      </c>
      <c r="AW3747" s="85" t="s">
        <v>1339</v>
      </c>
      <c r="AY3747" s="85" t="s">
        <v>46487</v>
      </c>
      <c r="AZ3747" s="85" t="s">
        <v>46488</v>
      </c>
      <c r="BA3747" s="85" t="s">
        <v>46489</v>
      </c>
      <c r="BB3747" s="85" t="s">
        <v>46490</v>
      </c>
      <c r="BC3747" s="85" t="s">
        <v>46491</v>
      </c>
      <c r="BD3747" s="85" t="s">
        <v>46492</v>
      </c>
      <c r="BI3747" s="85" t="s">
        <v>3791</v>
      </c>
      <c r="CT3747" s="85" t="s">
        <v>3144</v>
      </c>
      <c r="CU3747" s="85" t="s">
        <v>3151</v>
      </c>
      <c r="CW3747" s="85" t="s">
        <v>3493</v>
      </c>
      <c r="CX3747" s="85" t="s">
        <v>3394</v>
      </c>
    </row>
    <row r="3748" spans="1:102" hidden="1" x14ac:dyDescent="0.2">
      <c r="A3748" s="104">
        <v>45516</v>
      </c>
      <c r="B3748" s="85" t="s">
        <v>46493</v>
      </c>
      <c r="C3748" s="85" t="s">
        <v>3136</v>
      </c>
      <c r="D3748" s="85" t="s">
        <v>3137</v>
      </c>
      <c r="E3748" s="85" t="s">
        <v>46494</v>
      </c>
      <c r="F3748" s="85" t="s">
        <v>2618</v>
      </c>
      <c r="G3748" s="85" t="s">
        <v>2680</v>
      </c>
      <c r="H3748" s="85" t="s">
        <v>678</v>
      </c>
      <c r="I3748" s="85" t="s">
        <v>2506</v>
      </c>
      <c r="J3748" s="85" t="s">
        <v>3394</v>
      </c>
      <c r="K3748" s="85" t="s">
        <v>3395</v>
      </c>
      <c r="L3748" s="85" t="s">
        <v>3144</v>
      </c>
      <c r="Y3748" s="85" t="s">
        <v>46495</v>
      </c>
      <c r="AA3748" s="85" t="s">
        <v>46496</v>
      </c>
      <c r="AB3748" s="85" t="s">
        <v>3147</v>
      </c>
      <c r="AC3748" s="85" t="s">
        <v>46497</v>
      </c>
      <c r="AD3748" s="85" t="s">
        <v>46498</v>
      </c>
      <c r="AG3748" s="85" t="s">
        <v>46499</v>
      </c>
      <c r="AP3748" s="85" t="s">
        <v>46500</v>
      </c>
      <c r="AQ3748" s="85" t="s">
        <v>46501</v>
      </c>
      <c r="AS3748" s="85" t="s">
        <v>46502</v>
      </c>
      <c r="AT3748" s="85" t="s">
        <v>46503</v>
      </c>
      <c r="AU3748" s="85" t="s">
        <v>1604</v>
      </c>
      <c r="AV3748" s="85" t="s">
        <v>678</v>
      </c>
      <c r="AW3748" s="85" t="s">
        <v>1238</v>
      </c>
      <c r="AY3748" s="85" t="s">
        <v>46504</v>
      </c>
      <c r="AZ3748" s="85" t="s">
        <v>46505</v>
      </c>
      <c r="BA3748" s="85" t="s">
        <v>46506</v>
      </c>
      <c r="BB3748" s="85" t="s">
        <v>46507</v>
      </c>
      <c r="BC3748" s="85" t="s">
        <v>46508</v>
      </c>
      <c r="BD3748" s="85" t="s">
        <v>46509</v>
      </c>
      <c r="BI3748" s="85" t="s">
        <v>3791</v>
      </c>
      <c r="CT3748" s="85" t="s">
        <v>3144</v>
      </c>
      <c r="CU3748" s="85" t="s">
        <v>3151</v>
      </c>
      <c r="CW3748" s="85" t="s">
        <v>3493</v>
      </c>
      <c r="CX3748" s="85" t="s">
        <v>3394</v>
      </c>
    </row>
    <row r="3749" spans="1:102" hidden="1" x14ac:dyDescent="0.2">
      <c r="A3749" s="104">
        <v>45516</v>
      </c>
      <c r="B3749" s="85" t="s">
        <v>46510</v>
      </c>
      <c r="C3749" s="85" t="s">
        <v>3136</v>
      </c>
      <c r="D3749" s="85" t="s">
        <v>3137</v>
      </c>
      <c r="E3749" s="85" t="s">
        <v>46511</v>
      </c>
      <c r="F3749" s="85" t="s">
        <v>2374</v>
      </c>
      <c r="G3749" s="85" t="s">
        <v>2665</v>
      </c>
      <c r="H3749" s="85" t="s">
        <v>290</v>
      </c>
      <c r="I3749" s="85" t="s">
        <v>119</v>
      </c>
      <c r="J3749" s="85" t="s">
        <v>3394</v>
      </c>
      <c r="K3749" s="85" t="s">
        <v>3395</v>
      </c>
      <c r="L3749" s="85" t="s">
        <v>3144</v>
      </c>
      <c r="Y3749" s="85" t="s">
        <v>46512</v>
      </c>
      <c r="AA3749" s="85" t="s">
        <v>46513</v>
      </c>
      <c r="AB3749" s="85" t="s">
        <v>3147</v>
      </c>
      <c r="AC3749" s="85" t="s">
        <v>46514</v>
      </c>
      <c r="AD3749" s="85" t="s">
        <v>46515</v>
      </c>
      <c r="AG3749" s="85" t="s">
        <v>46516</v>
      </c>
      <c r="AO3749" s="85" t="s">
        <v>46517</v>
      </c>
      <c r="AP3749" s="85" t="s">
        <v>46518</v>
      </c>
      <c r="AR3749" s="85" t="s">
        <v>46519</v>
      </c>
      <c r="AS3749" s="85" t="s">
        <v>46520</v>
      </c>
      <c r="AT3749" s="85" t="s">
        <v>46521</v>
      </c>
      <c r="AU3749" s="85" t="s">
        <v>1570</v>
      </c>
      <c r="AV3749" s="85" t="s">
        <v>290</v>
      </c>
      <c r="AW3749" s="85" t="s">
        <v>1238</v>
      </c>
      <c r="AZ3749" s="85" t="s">
        <v>46522</v>
      </c>
      <c r="BA3749" s="85" t="s">
        <v>46523</v>
      </c>
      <c r="BB3749" s="85" t="s">
        <v>46524</v>
      </c>
      <c r="BC3749" s="85" t="s">
        <v>46525</v>
      </c>
      <c r="BE3749" s="85" t="s">
        <v>46526</v>
      </c>
      <c r="BG3749" s="85" t="s">
        <v>46527</v>
      </c>
      <c r="BI3749" s="85" t="s">
        <v>3791</v>
      </c>
      <c r="CT3749" s="85" t="s">
        <v>3144</v>
      </c>
      <c r="CU3749" s="85" t="s">
        <v>3151</v>
      </c>
      <c r="CW3749" s="85" t="s">
        <v>3493</v>
      </c>
      <c r="CX3749" s="85" t="s">
        <v>3394</v>
      </c>
    </row>
    <row r="3750" spans="1:102" hidden="1" x14ac:dyDescent="0.2">
      <c r="A3750" s="104">
        <v>45516</v>
      </c>
      <c r="B3750" s="85" t="s">
        <v>46528</v>
      </c>
      <c r="C3750" s="85" t="s">
        <v>3136</v>
      </c>
      <c r="D3750" s="85" t="s">
        <v>3137</v>
      </c>
      <c r="E3750" s="85" t="s">
        <v>46529</v>
      </c>
      <c r="F3750" s="85" t="s">
        <v>2448</v>
      </c>
      <c r="G3750" s="85" t="s">
        <v>2678</v>
      </c>
      <c r="H3750" s="85" t="s">
        <v>290</v>
      </c>
      <c r="I3750" s="85" t="s">
        <v>103</v>
      </c>
      <c r="J3750" s="85" t="s">
        <v>3394</v>
      </c>
      <c r="K3750" s="85" t="s">
        <v>3395</v>
      </c>
      <c r="L3750" s="85" t="s">
        <v>3144</v>
      </c>
      <c r="X3750" s="85" t="s">
        <v>7767</v>
      </c>
      <c r="Y3750" s="85" t="s">
        <v>46530</v>
      </c>
      <c r="AA3750" s="85" t="s">
        <v>46531</v>
      </c>
      <c r="AB3750" s="85" t="s">
        <v>3147</v>
      </c>
      <c r="AC3750" s="85" t="s">
        <v>46532</v>
      </c>
      <c r="AD3750" s="85" t="s">
        <v>46533</v>
      </c>
      <c r="AG3750" s="85" t="s">
        <v>46534</v>
      </c>
      <c r="AO3750" s="85" t="s">
        <v>46535</v>
      </c>
      <c r="AP3750" s="85" t="s">
        <v>46536</v>
      </c>
      <c r="AR3750" s="85" t="s">
        <v>46537</v>
      </c>
      <c r="AS3750" s="85" t="s">
        <v>46538</v>
      </c>
      <c r="AT3750" s="85" t="s">
        <v>46539</v>
      </c>
      <c r="AU3750" s="85" t="s">
        <v>1591</v>
      </c>
      <c r="AV3750" s="85" t="s">
        <v>290</v>
      </c>
      <c r="AW3750" s="85" t="s">
        <v>1229</v>
      </c>
      <c r="AZ3750" s="85" t="s">
        <v>46540</v>
      </c>
      <c r="BA3750" s="85" t="s">
        <v>46541</v>
      </c>
      <c r="BB3750" s="85" t="s">
        <v>46542</v>
      </c>
      <c r="BC3750" s="85" t="s">
        <v>46543</v>
      </c>
      <c r="BE3750" s="85" t="s">
        <v>46544</v>
      </c>
      <c r="BG3750" s="85" t="s">
        <v>46545</v>
      </c>
      <c r="BI3750" s="85" t="s">
        <v>3791</v>
      </c>
      <c r="CT3750" s="85" t="s">
        <v>3144</v>
      </c>
      <c r="CU3750" s="85" t="s">
        <v>3151</v>
      </c>
      <c r="CW3750" s="85" t="s">
        <v>3493</v>
      </c>
      <c r="CX3750" s="85" t="s">
        <v>3394</v>
      </c>
    </row>
    <row r="3751" spans="1:102" hidden="1" x14ac:dyDescent="0.2">
      <c r="A3751" s="104">
        <v>45516</v>
      </c>
      <c r="B3751" s="85" t="s">
        <v>46546</v>
      </c>
      <c r="C3751" s="85" t="s">
        <v>3136</v>
      </c>
      <c r="D3751" s="85" t="s">
        <v>3137</v>
      </c>
      <c r="E3751" s="85" t="s">
        <v>46547</v>
      </c>
      <c r="F3751" s="85" t="s">
        <v>2599</v>
      </c>
      <c r="G3751" s="85" t="s">
        <v>2680</v>
      </c>
      <c r="H3751" s="85" t="s">
        <v>416</v>
      </c>
      <c r="I3751" s="85" t="s">
        <v>2506</v>
      </c>
      <c r="J3751" s="85" t="s">
        <v>3753</v>
      </c>
      <c r="K3751" s="85" t="s">
        <v>3143</v>
      </c>
      <c r="L3751" s="85" t="s">
        <v>3144</v>
      </c>
      <c r="Y3751" s="85" t="s">
        <v>46548</v>
      </c>
      <c r="AA3751" s="85" t="s">
        <v>46549</v>
      </c>
      <c r="AB3751" s="85" t="s">
        <v>3147</v>
      </c>
      <c r="AC3751" s="85" t="s">
        <v>46550</v>
      </c>
      <c r="AD3751" s="85" t="s">
        <v>46551</v>
      </c>
      <c r="AG3751" s="85" t="s">
        <v>46552</v>
      </c>
      <c r="AP3751" s="85" t="s">
        <v>46553</v>
      </c>
      <c r="AQ3751" s="85" t="s">
        <v>46554</v>
      </c>
      <c r="AS3751" s="85" t="s">
        <v>46555</v>
      </c>
      <c r="AT3751" s="85" t="s">
        <v>46556</v>
      </c>
      <c r="AU3751" s="85" t="s">
        <v>1579</v>
      </c>
      <c r="AV3751" s="85" t="s">
        <v>416</v>
      </c>
      <c r="AW3751" s="85" t="s">
        <v>1238</v>
      </c>
      <c r="AY3751" s="85" t="s">
        <v>46557</v>
      </c>
      <c r="AZ3751" s="85" t="s">
        <v>46558</v>
      </c>
      <c r="BA3751" s="85" t="s">
        <v>46559</v>
      </c>
      <c r="BB3751" s="85" t="s">
        <v>46560</v>
      </c>
      <c r="BC3751" s="85" t="s">
        <v>46561</v>
      </c>
      <c r="BD3751" s="85" t="s">
        <v>46562</v>
      </c>
      <c r="BI3751" s="85" t="s">
        <v>3791</v>
      </c>
      <c r="CT3751" s="85" t="s">
        <v>3144</v>
      </c>
      <c r="CU3751" s="85" t="s">
        <v>3151</v>
      </c>
      <c r="CW3751" s="85" t="s">
        <v>3493</v>
      </c>
      <c r="CX3751" s="85" t="s">
        <v>3753</v>
      </c>
    </row>
    <row r="3752" spans="1:102" hidden="1" x14ac:dyDescent="0.2">
      <c r="A3752" s="104">
        <v>45516</v>
      </c>
      <c r="B3752" s="85" t="s">
        <v>46563</v>
      </c>
      <c r="C3752" s="85" t="s">
        <v>3136</v>
      </c>
      <c r="D3752" s="85" t="s">
        <v>3137</v>
      </c>
      <c r="E3752" s="85" t="s">
        <v>46564</v>
      </c>
      <c r="F3752" s="85" t="s">
        <v>2438</v>
      </c>
      <c r="G3752" s="85" t="s">
        <v>2678</v>
      </c>
      <c r="H3752" s="85" t="s">
        <v>290</v>
      </c>
      <c r="I3752" s="85" t="s">
        <v>119</v>
      </c>
      <c r="J3752" s="85" t="s">
        <v>46565</v>
      </c>
      <c r="K3752" s="85" t="s">
        <v>3143</v>
      </c>
      <c r="L3752" s="85" t="s">
        <v>3144</v>
      </c>
      <c r="Y3752" s="85" t="s">
        <v>46566</v>
      </c>
      <c r="AA3752" s="85" t="s">
        <v>46567</v>
      </c>
      <c r="AB3752" s="85" t="s">
        <v>3147</v>
      </c>
      <c r="AC3752" s="85" t="s">
        <v>46568</v>
      </c>
      <c r="AD3752" s="85" t="s">
        <v>46569</v>
      </c>
      <c r="AG3752" s="85" t="s">
        <v>46570</v>
      </c>
      <c r="AO3752" s="85" t="s">
        <v>46571</v>
      </c>
      <c r="AP3752" s="85" t="s">
        <v>46572</v>
      </c>
      <c r="AR3752" s="85" t="s">
        <v>46573</v>
      </c>
      <c r="AS3752" s="85" t="s">
        <v>46574</v>
      </c>
      <c r="AT3752" s="85" t="s">
        <v>46575</v>
      </c>
      <c r="AU3752" s="85" t="s">
        <v>46576</v>
      </c>
      <c r="AV3752" s="85" t="s">
        <v>290</v>
      </c>
      <c r="AW3752" s="85" t="s">
        <v>1339</v>
      </c>
      <c r="AZ3752" s="85" t="s">
        <v>46577</v>
      </c>
      <c r="BA3752" s="85" t="s">
        <v>46578</v>
      </c>
      <c r="BB3752" s="85" t="s">
        <v>46579</v>
      </c>
      <c r="BC3752" s="85" t="s">
        <v>46580</v>
      </c>
      <c r="BE3752" s="85" t="s">
        <v>46581</v>
      </c>
      <c r="BG3752" s="85" t="s">
        <v>46582</v>
      </c>
      <c r="BI3752" s="85" t="s">
        <v>3791</v>
      </c>
      <c r="CT3752" s="85" t="s">
        <v>3144</v>
      </c>
      <c r="CU3752" s="85" t="s">
        <v>3151</v>
      </c>
      <c r="CW3752" s="85" t="s">
        <v>3493</v>
      </c>
      <c r="CX3752" s="85" t="s">
        <v>46565</v>
      </c>
    </row>
    <row r="3753" spans="1:102" hidden="1" x14ac:dyDescent="0.2">
      <c r="A3753" s="104">
        <v>45516</v>
      </c>
      <c r="B3753" s="85" t="s">
        <v>46583</v>
      </c>
      <c r="C3753" s="85" t="s">
        <v>3136</v>
      </c>
      <c r="D3753" s="85" t="s">
        <v>3137</v>
      </c>
      <c r="E3753" s="85" t="s">
        <v>46584</v>
      </c>
      <c r="F3753" s="85" t="s">
        <v>963</v>
      </c>
      <c r="G3753" s="85" t="s">
        <v>2662</v>
      </c>
      <c r="H3753" s="85" t="s">
        <v>92</v>
      </c>
      <c r="I3753" s="85" t="s">
        <v>75</v>
      </c>
      <c r="J3753" s="85" t="s">
        <v>46585</v>
      </c>
      <c r="K3753" s="85" t="s">
        <v>3143</v>
      </c>
      <c r="L3753" s="85" t="s">
        <v>3144</v>
      </c>
      <c r="N3753" s="85" t="s">
        <v>22124</v>
      </c>
      <c r="O3753" s="85" t="s">
        <v>9925</v>
      </c>
      <c r="P3753" s="85" t="s">
        <v>12542</v>
      </c>
      <c r="W3753" s="85" t="s">
        <v>5272</v>
      </c>
      <c r="Y3753" s="85" t="s">
        <v>46586</v>
      </c>
      <c r="AA3753" s="85" t="s">
        <v>46587</v>
      </c>
      <c r="AB3753" s="85" t="s">
        <v>46588</v>
      </c>
      <c r="AC3753" s="85" t="s">
        <v>46589</v>
      </c>
      <c r="AD3753" s="85" t="s">
        <v>46590</v>
      </c>
      <c r="AE3753" s="85" t="s">
        <v>46591</v>
      </c>
      <c r="AL3753" s="85" t="s">
        <v>46592</v>
      </c>
      <c r="AM3753" s="85" t="s">
        <v>46593</v>
      </c>
      <c r="AR3753" s="85" t="s">
        <v>46594</v>
      </c>
      <c r="AS3753" s="85" t="s">
        <v>46595</v>
      </c>
      <c r="AU3753" s="85" t="s">
        <v>46596</v>
      </c>
      <c r="AV3753" s="85" t="s">
        <v>92</v>
      </c>
      <c r="AW3753" s="85" t="s">
        <v>1339</v>
      </c>
      <c r="BA3753" s="85" t="s">
        <v>46597</v>
      </c>
      <c r="BB3753" s="85" t="s">
        <v>46598</v>
      </c>
      <c r="BC3753" s="85" t="s">
        <v>46599</v>
      </c>
      <c r="BD3753" s="85" t="s">
        <v>46600</v>
      </c>
      <c r="BE3753" s="85" t="s">
        <v>46601</v>
      </c>
      <c r="BI3753" s="85" t="s">
        <v>3791</v>
      </c>
      <c r="CT3753" s="85" t="s">
        <v>3144</v>
      </c>
      <c r="CU3753" s="85" t="s">
        <v>9925</v>
      </c>
      <c r="CV3753" s="85" t="s">
        <v>12542</v>
      </c>
      <c r="CW3753" s="85" t="s">
        <v>3453</v>
      </c>
      <c r="CX3753" s="85" t="s">
        <v>22124</v>
      </c>
    </row>
    <row r="3754" spans="1:102" hidden="1" x14ac:dyDescent="0.2">
      <c r="A3754" s="104">
        <v>45516</v>
      </c>
      <c r="B3754" s="85" t="s">
        <v>46602</v>
      </c>
      <c r="C3754" s="85" t="s">
        <v>3136</v>
      </c>
      <c r="D3754" s="85" t="s">
        <v>3137</v>
      </c>
      <c r="E3754" s="85" t="s">
        <v>46603</v>
      </c>
      <c r="F3754" s="85" t="s">
        <v>960</v>
      </c>
      <c r="G3754" s="85" t="s">
        <v>2662</v>
      </c>
      <c r="H3754" s="85" t="s">
        <v>92</v>
      </c>
      <c r="I3754" s="85" t="s">
        <v>69</v>
      </c>
      <c r="J3754" s="85" t="s">
        <v>8512</v>
      </c>
      <c r="K3754" s="85" t="s">
        <v>3143</v>
      </c>
      <c r="L3754" s="85" t="s">
        <v>3144</v>
      </c>
      <c r="Y3754" s="85" t="s">
        <v>46604</v>
      </c>
      <c r="AA3754" s="85" t="s">
        <v>46605</v>
      </c>
      <c r="AB3754" s="85" t="s">
        <v>46606</v>
      </c>
      <c r="AC3754" s="85" t="s">
        <v>46607</v>
      </c>
      <c r="AD3754" s="85" t="s">
        <v>46608</v>
      </c>
      <c r="AE3754" s="85" t="s">
        <v>46609</v>
      </c>
      <c r="AL3754" s="85" t="s">
        <v>46610</v>
      </c>
      <c r="AM3754" s="85" t="s">
        <v>46611</v>
      </c>
      <c r="AU3754" s="85" t="s">
        <v>26071</v>
      </c>
      <c r="AV3754" s="85" t="s">
        <v>92</v>
      </c>
      <c r="AW3754" s="85" t="s">
        <v>1339</v>
      </c>
      <c r="BA3754" s="85" t="s">
        <v>46612</v>
      </c>
      <c r="BB3754" s="85" t="s">
        <v>46613</v>
      </c>
      <c r="BC3754" s="85" t="s">
        <v>46614</v>
      </c>
      <c r="BD3754" s="85" t="s">
        <v>46615</v>
      </c>
      <c r="BE3754" s="85" t="s">
        <v>46616</v>
      </c>
      <c r="BI3754" s="85" t="s">
        <v>3380</v>
      </c>
      <c r="CT3754" s="85" t="s">
        <v>3144</v>
      </c>
      <c r="CU3754" s="85" t="s">
        <v>3151</v>
      </c>
      <c r="CW3754" s="85" t="s">
        <v>3472</v>
      </c>
      <c r="CX3754" s="85" t="s">
        <v>8512</v>
      </c>
    </row>
    <row r="3755" spans="1:102" hidden="1" x14ac:dyDescent="0.2">
      <c r="A3755" s="104">
        <v>45516</v>
      </c>
      <c r="B3755" s="85" t="s">
        <v>46617</v>
      </c>
      <c r="C3755" s="85" t="s">
        <v>3136</v>
      </c>
      <c r="D3755" s="85" t="s">
        <v>3137</v>
      </c>
      <c r="E3755" s="85" t="s">
        <v>46618</v>
      </c>
      <c r="F3755" s="85" t="s">
        <v>2599</v>
      </c>
      <c r="G3755" s="85" t="s">
        <v>2680</v>
      </c>
      <c r="H3755" s="85" t="s">
        <v>416</v>
      </c>
      <c r="I3755" s="85" t="s">
        <v>2506</v>
      </c>
      <c r="J3755" s="85" t="s">
        <v>3394</v>
      </c>
      <c r="K3755" s="85" t="s">
        <v>3395</v>
      </c>
      <c r="L3755" s="85" t="s">
        <v>3144</v>
      </c>
      <c r="Y3755" s="85" t="s">
        <v>46619</v>
      </c>
      <c r="AA3755" s="85" t="s">
        <v>46620</v>
      </c>
      <c r="AB3755" s="85" t="s">
        <v>3147</v>
      </c>
      <c r="AC3755" s="85" t="s">
        <v>46621</v>
      </c>
      <c r="AD3755" s="85" t="s">
        <v>46622</v>
      </c>
      <c r="AG3755" s="85" t="s">
        <v>46623</v>
      </c>
      <c r="AP3755" s="85" t="s">
        <v>46624</v>
      </c>
      <c r="AQ3755" s="85" t="s">
        <v>46625</v>
      </c>
      <c r="AS3755" s="85" t="s">
        <v>46626</v>
      </c>
      <c r="AT3755" s="85" t="s">
        <v>46627</v>
      </c>
      <c r="AU3755" s="85" t="s">
        <v>46628</v>
      </c>
      <c r="AV3755" s="85" t="s">
        <v>416</v>
      </c>
      <c r="AW3755" s="85" t="s">
        <v>1339</v>
      </c>
      <c r="AY3755" s="85" t="s">
        <v>46629</v>
      </c>
      <c r="AZ3755" s="85" t="s">
        <v>46630</v>
      </c>
      <c r="BA3755" s="85" t="s">
        <v>46631</v>
      </c>
      <c r="BB3755" s="85" t="s">
        <v>46632</v>
      </c>
      <c r="BC3755" s="85" t="s">
        <v>46633</v>
      </c>
      <c r="BD3755" s="85" t="s">
        <v>46634</v>
      </c>
      <c r="BI3755" s="85" t="s">
        <v>3380</v>
      </c>
      <c r="CT3755" s="85" t="s">
        <v>3144</v>
      </c>
      <c r="CU3755" s="85" t="s">
        <v>3151</v>
      </c>
      <c r="CW3755" s="85" t="s">
        <v>3493</v>
      </c>
      <c r="CX3755" s="85" t="s">
        <v>3394</v>
      </c>
    </row>
    <row r="3756" spans="1:102" hidden="1" x14ac:dyDescent="0.2">
      <c r="A3756" s="104">
        <v>45516</v>
      </c>
      <c r="B3756" s="85" t="s">
        <v>46635</v>
      </c>
      <c r="C3756" s="85" t="s">
        <v>3136</v>
      </c>
      <c r="D3756" s="85" t="s">
        <v>3137</v>
      </c>
      <c r="E3756" s="85" t="s">
        <v>46636</v>
      </c>
      <c r="F3756" s="85" t="s">
        <v>1744</v>
      </c>
      <c r="G3756" s="85" t="s">
        <v>2677</v>
      </c>
      <c r="H3756" s="85" t="s">
        <v>290</v>
      </c>
      <c r="I3756" s="85" t="s">
        <v>1808</v>
      </c>
      <c r="J3756" s="85" t="s">
        <v>3394</v>
      </c>
      <c r="K3756" s="85" t="s">
        <v>3395</v>
      </c>
      <c r="L3756" s="85" t="s">
        <v>3144</v>
      </c>
      <c r="Y3756" s="85" t="s">
        <v>46637</v>
      </c>
      <c r="AA3756" s="85" t="s">
        <v>46638</v>
      </c>
      <c r="AB3756" s="85" t="s">
        <v>3147</v>
      </c>
      <c r="AC3756" s="85" t="s">
        <v>46639</v>
      </c>
      <c r="AD3756" s="85" t="s">
        <v>46640</v>
      </c>
      <c r="AG3756" s="85" t="s">
        <v>46641</v>
      </c>
      <c r="AH3756" s="85">
        <v>2.1031901040623002E+25</v>
      </c>
      <c r="AI3756" s="85">
        <v>3165074804011410</v>
      </c>
      <c r="AP3756" s="85" t="s">
        <v>46642</v>
      </c>
      <c r="AQ3756" s="85" t="s">
        <v>46643</v>
      </c>
      <c r="AS3756" s="85" t="s">
        <v>46644</v>
      </c>
      <c r="AT3756" s="85" t="s">
        <v>46645</v>
      </c>
      <c r="AU3756" s="85" t="s">
        <v>1570</v>
      </c>
      <c r="AV3756" s="85" t="s">
        <v>290</v>
      </c>
      <c r="AW3756" s="85" t="s">
        <v>1238</v>
      </c>
      <c r="BB3756" s="85" t="s">
        <v>46646</v>
      </c>
      <c r="BC3756" s="85" t="s">
        <v>46647</v>
      </c>
      <c r="BD3756" s="85" t="s">
        <v>46648</v>
      </c>
      <c r="BE3756" s="85" t="s">
        <v>46649</v>
      </c>
      <c r="BI3756" s="85" t="s">
        <v>3380</v>
      </c>
      <c r="CT3756" s="85" t="s">
        <v>3144</v>
      </c>
      <c r="CU3756" s="85" t="s">
        <v>3151</v>
      </c>
      <c r="CW3756" s="85" t="s">
        <v>3410</v>
      </c>
      <c r="CX3756" s="85" t="s">
        <v>3394</v>
      </c>
    </row>
    <row r="3757" spans="1:102" hidden="1" x14ac:dyDescent="0.2">
      <c r="A3757" s="104">
        <v>45516</v>
      </c>
      <c r="B3757" s="85" t="s">
        <v>46650</v>
      </c>
      <c r="C3757" s="85" t="s">
        <v>3136</v>
      </c>
      <c r="D3757" s="85" t="s">
        <v>3137</v>
      </c>
      <c r="E3757" s="85" t="s">
        <v>46651</v>
      </c>
      <c r="F3757" s="85" t="s">
        <v>2376</v>
      </c>
      <c r="G3757" s="85" t="s">
        <v>2665</v>
      </c>
      <c r="H3757" s="85" t="s">
        <v>290</v>
      </c>
      <c r="I3757" s="85" t="s">
        <v>103</v>
      </c>
      <c r="J3757" s="85" t="s">
        <v>3394</v>
      </c>
      <c r="K3757" s="85" t="s">
        <v>3395</v>
      </c>
      <c r="L3757" s="85" t="s">
        <v>3144</v>
      </c>
      <c r="X3757" s="85" t="s">
        <v>46652</v>
      </c>
      <c r="Y3757" s="85" t="s">
        <v>46653</v>
      </c>
      <c r="AA3757" s="85" t="s">
        <v>46654</v>
      </c>
      <c r="AB3757" s="85" t="s">
        <v>3147</v>
      </c>
      <c r="AC3757" s="85" t="s">
        <v>46655</v>
      </c>
      <c r="AD3757" s="85" t="s">
        <v>46656</v>
      </c>
      <c r="AG3757" s="85" t="s">
        <v>46657</v>
      </c>
      <c r="AO3757" s="85" t="s">
        <v>46658</v>
      </c>
      <c r="AP3757" s="85" t="s">
        <v>46659</v>
      </c>
      <c r="AR3757" s="85" t="s">
        <v>46660</v>
      </c>
      <c r="AS3757" s="85" t="s">
        <v>46661</v>
      </c>
      <c r="AT3757" s="85" t="s">
        <v>46662</v>
      </c>
      <c r="AU3757" s="85" t="s">
        <v>10953</v>
      </c>
      <c r="AV3757" s="85" t="s">
        <v>290</v>
      </c>
      <c r="AW3757" s="85" t="s">
        <v>1339</v>
      </c>
      <c r="AZ3757" s="85" t="s">
        <v>46663</v>
      </c>
      <c r="BA3757" s="85" t="s">
        <v>46664</v>
      </c>
      <c r="BB3757" s="85" t="s">
        <v>46665</v>
      </c>
      <c r="BC3757" s="85" t="s">
        <v>46666</v>
      </c>
      <c r="BE3757" s="85" t="s">
        <v>46667</v>
      </c>
      <c r="BG3757" s="85" t="s">
        <v>46668</v>
      </c>
      <c r="BI3757" s="85" t="s">
        <v>3380</v>
      </c>
      <c r="CT3757" s="85" t="s">
        <v>3144</v>
      </c>
      <c r="CU3757" s="85" t="s">
        <v>3151</v>
      </c>
      <c r="CW3757" s="85" t="s">
        <v>3493</v>
      </c>
      <c r="CX3757" s="85" t="s">
        <v>3394</v>
      </c>
    </row>
    <row r="3758" spans="1:102" hidden="1" x14ac:dyDescent="0.2">
      <c r="A3758" s="104">
        <v>45516</v>
      </c>
      <c r="B3758" s="85" t="s">
        <v>46669</v>
      </c>
      <c r="C3758" s="85" t="s">
        <v>3136</v>
      </c>
      <c r="D3758" s="85" t="s">
        <v>3137</v>
      </c>
      <c r="E3758" s="85" t="s">
        <v>46670</v>
      </c>
      <c r="F3758" s="85" t="s">
        <v>2594</v>
      </c>
      <c r="G3758" s="85" t="s">
        <v>2680</v>
      </c>
      <c r="H3758" s="85" t="s">
        <v>416</v>
      </c>
      <c r="I3758" s="85" t="s">
        <v>75</v>
      </c>
      <c r="J3758" s="85" t="s">
        <v>3394</v>
      </c>
      <c r="K3758" s="85" t="s">
        <v>3395</v>
      </c>
      <c r="L3758" s="85" t="s">
        <v>3144</v>
      </c>
      <c r="Y3758" s="85" t="s">
        <v>46671</v>
      </c>
      <c r="AA3758" s="85" t="s">
        <v>46672</v>
      </c>
      <c r="AB3758" s="85" t="s">
        <v>3147</v>
      </c>
      <c r="AC3758" s="85" t="s">
        <v>46673</v>
      </c>
      <c r="AD3758" s="85" t="s">
        <v>46674</v>
      </c>
      <c r="AG3758" s="85" t="s">
        <v>46675</v>
      </c>
      <c r="AP3758" s="85" t="s">
        <v>46676</v>
      </c>
      <c r="AQ3758" s="85" t="s">
        <v>46677</v>
      </c>
      <c r="AS3758" s="85" t="s">
        <v>46678</v>
      </c>
      <c r="AT3758" s="85" t="s">
        <v>46679</v>
      </c>
      <c r="AU3758" s="85" t="s">
        <v>46680</v>
      </c>
      <c r="AV3758" s="85" t="s">
        <v>416</v>
      </c>
      <c r="AW3758" s="85" t="s">
        <v>1339</v>
      </c>
      <c r="AY3758" s="85" t="s">
        <v>46681</v>
      </c>
      <c r="AZ3758" s="85" t="s">
        <v>46682</v>
      </c>
      <c r="BA3758" s="85" t="s">
        <v>46683</v>
      </c>
      <c r="BB3758" s="85" t="s">
        <v>46684</v>
      </c>
      <c r="BC3758" s="85" t="s">
        <v>46685</v>
      </c>
      <c r="BD3758" s="85" t="s">
        <v>46686</v>
      </c>
      <c r="BI3758" s="85" t="s">
        <v>3380</v>
      </c>
      <c r="CT3758" s="85" t="s">
        <v>3144</v>
      </c>
      <c r="CU3758" s="85" t="s">
        <v>3151</v>
      </c>
      <c r="CW3758" s="85" t="s">
        <v>3493</v>
      </c>
      <c r="CX3758" s="85" t="s">
        <v>3394</v>
      </c>
    </row>
    <row r="3759" spans="1:102" hidden="1" x14ac:dyDescent="0.2">
      <c r="A3759" s="104">
        <v>45516</v>
      </c>
      <c r="B3759" s="85" t="s">
        <v>46687</v>
      </c>
      <c r="C3759" s="85" t="s">
        <v>3136</v>
      </c>
      <c r="D3759" s="85" t="s">
        <v>3137</v>
      </c>
      <c r="E3759" s="85" t="s">
        <v>46688</v>
      </c>
      <c r="F3759" s="85" t="s">
        <v>2594</v>
      </c>
      <c r="G3759" s="85" t="s">
        <v>2680</v>
      </c>
      <c r="H3759" s="85" t="s">
        <v>416</v>
      </c>
      <c r="I3759" s="85" t="s">
        <v>75</v>
      </c>
      <c r="J3759" s="85" t="s">
        <v>9730</v>
      </c>
      <c r="K3759" s="85" t="s">
        <v>3143</v>
      </c>
      <c r="L3759" s="85" t="s">
        <v>3144</v>
      </c>
      <c r="Y3759" s="85" t="s">
        <v>46689</v>
      </c>
      <c r="AA3759" s="85" t="s">
        <v>46690</v>
      </c>
      <c r="AB3759" s="85" t="s">
        <v>3147</v>
      </c>
      <c r="AC3759" s="85" t="s">
        <v>46691</v>
      </c>
      <c r="AD3759" s="85" t="s">
        <v>46692</v>
      </c>
      <c r="AG3759" s="85" t="s">
        <v>46693</v>
      </c>
      <c r="AP3759" s="85" t="s">
        <v>46694</v>
      </c>
      <c r="AQ3759" s="85" t="s">
        <v>46695</v>
      </c>
      <c r="AS3759" s="85" t="s">
        <v>46696</v>
      </c>
      <c r="AT3759" s="85" t="s">
        <v>46697</v>
      </c>
      <c r="AU3759" s="85" t="s">
        <v>1579</v>
      </c>
      <c r="AV3759" s="85" t="s">
        <v>416</v>
      </c>
      <c r="AW3759" s="85" t="s">
        <v>1238</v>
      </c>
      <c r="AY3759" s="85" t="s">
        <v>46698</v>
      </c>
      <c r="AZ3759" s="85" t="s">
        <v>46699</v>
      </c>
      <c r="BA3759" s="85" t="s">
        <v>46700</v>
      </c>
      <c r="BB3759" s="85" t="s">
        <v>46701</v>
      </c>
      <c r="BC3759" s="85" t="s">
        <v>46702</v>
      </c>
      <c r="BD3759" s="85" t="s">
        <v>46703</v>
      </c>
      <c r="BI3759" s="85" t="s">
        <v>3380</v>
      </c>
      <c r="CT3759" s="85" t="s">
        <v>3144</v>
      </c>
      <c r="CU3759" s="85" t="s">
        <v>3151</v>
      </c>
      <c r="CW3759" s="85" t="s">
        <v>3493</v>
      </c>
      <c r="CX3759" s="85" t="s">
        <v>9730</v>
      </c>
    </row>
    <row r="3760" spans="1:102" hidden="1" x14ac:dyDescent="0.2">
      <c r="A3760" s="104">
        <v>45516</v>
      </c>
      <c r="B3760" s="85" t="s">
        <v>46704</v>
      </c>
      <c r="C3760" s="85" t="s">
        <v>3136</v>
      </c>
      <c r="D3760" s="85" t="s">
        <v>3137</v>
      </c>
      <c r="E3760" s="85" t="s">
        <v>46705</v>
      </c>
      <c r="F3760" s="85" t="s">
        <v>960</v>
      </c>
      <c r="G3760" s="85" t="s">
        <v>2662</v>
      </c>
      <c r="H3760" s="85" t="s">
        <v>92</v>
      </c>
      <c r="I3760" s="85" t="s">
        <v>69</v>
      </c>
      <c r="J3760" s="85" t="s">
        <v>46706</v>
      </c>
      <c r="K3760" s="85" t="s">
        <v>3143</v>
      </c>
      <c r="L3760" s="85" t="s">
        <v>3144</v>
      </c>
      <c r="Y3760" s="85" t="s">
        <v>46707</v>
      </c>
      <c r="AA3760" s="85" t="s">
        <v>46708</v>
      </c>
      <c r="AB3760" s="85" t="s">
        <v>46709</v>
      </c>
      <c r="AC3760" s="85" t="s">
        <v>46710</v>
      </c>
      <c r="AD3760" s="85" t="s">
        <v>46711</v>
      </c>
      <c r="AE3760" s="85" t="s">
        <v>46712</v>
      </c>
      <c r="AL3760" s="85" t="s">
        <v>46713</v>
      </c>
      <c r="AM3760" s="85" t="s">
        <v>46714</v>
      </c>
      <c r="AU3760" s="85" t="s">
        <v>46715</v>
      </c>
      <c r="AV3760" s="85" t="s">
        <v>92</v>
      </c>
      <c r="AW3760" s="85" t="s">
        <v>1339</v>
      </c>
      <c r="BA3760" s="85" t="s">
        <v>46716</v>
      </c>
      <c r="BB3760" s="85" t="s">
        <v>46717</v>
      </c>
      <c r="BC3760" s="85" t="s">
        <v>46718</v>
      </c>
      <c r="BD3760" s="85" t="s">
        <v>46719</v>
      </c>
      <c r="BE3760" s="85" t="s">
        <v>46720</v>
      </c>
      <c r="BI3760" s="85" t="s">
        <v>3380</v>
      </c>
      <c r="CT3760" s="85" t="s">
        <v>3144</v>
      </c>
      <c r="CU3760" s="85" t="s">
        <v>3151</v>
      </c>
      <c r="CW3760" s="85" t="s">
        <v>3472</v>
      </c>
      <c r="CX3760" s="85" t="s">
        <v>46706</v>
      </c>
    </row>
    <row r="3761" spans="1:102" hidden="1" x14ac:dyDescent="0.2">
      <c r="A3761" s="104">
        <v>45516</v>
      </c>
      <c r="B3761" s="85" t="s">
        <v>46721</v>
      </c>
      <c r="C3761" s="85" t="s">
        <v>3136</v>
      </c>
      <c r="D3761" s="85" t="s">
        <v>3137</v>
      </c>
      <c r="E3761" s="85" t="s">
        <v>46722</v>
      </c>
      <c r="F3761" s="85" t="s">
        <v>2377</v>
      </c>
      <c r="G3761" s="85" t="s">
        <v>2665</v>
      </c>
      <c r="H3761" s="85" t="s">
        <v>290</v>
      </c>
      <c r="I3761" s="85" t="s">
        <v>111</v>
      </c>
      <c r="J3761" s="85" t="s">
        <v>3477</v>
      </c>
      <c r="K3761" s="85" t="s">
        <v>3143</v>
      </c>
      <c r="L3761" s="85" t="s">
        <v>3144</v>
      </c>
      <c r="Y3761" s="85" t="s">
        <v>46723</v>
      </c>
      <c r="AA3761" s="85" t="s">
        <v>46724</v>
      </c>
      <c r="AB3761" s="85" t="s">
        <v>3147</v>
      </c>
      <c r="AC3761" s="85" t="s">
        <v>46725</v>
      </c>
      <c r="AD3761" s="85" t="s">
        <v>46726</v>
      </c>
      <c r="AG3761" s="85" t="s">
        <v>46727</v>
      </c>
      <c r="AO3761" s="85" t="s">
        <v>46728</v>
      </c>
      <c r="AP3761" s="85" t="s">
        <v>46729</v>
      </c>
      <c r="AR3761" s="85" t="s">
        <v>46730</v>
      </c>
      <c r="AS3761" s="85" t="s">
        <v>46731</v>
      </c>
      <c r="AT3761" s="85" t="s">
        <v>46732</v>
      </c>
      <c r="AU3761" s="85" t="s">
        <v>1624</v>
      </c>
      <c r="AV3761" s="85" t="s">
        <v>290</v>
      </c>
      <c r="AW3761" s="85" t="s">
        <v>1233</v>
      </c>
      <c r="AZ3761" s="85" t="s">
        <v>46733</v>
      </c>
      <c r="BA3761" s="85" t="s">
        <v>46734</v>
      </c>
      <c r="BB3761" s="85" t="s">
        <v>46735</v>
      </c>
      <c r="BC3761" s="85" t="s">
        <v>46736</v>
      </c>
      <c r="BE3761" s="85" t="s">
        <v>46737</v>
      </c>
      <c r="BG3761" s="85" t="s">
        <v>46738</v>
      </c>
      <c r="BI3761" s="85" t="s">
        <v>3380</v>
      </c>
      <c r="CT3761" s="85" t="s">
        <v>3144</v>
      </c>
      <c r="CU3761" s="85" t="s">
        <v>3151</v>
      </c>
      <c r="CW3761" s="85" t="s">
        <v>3493</v>
      </c>
      <c r="CX3761" s="85" t="s">
        <v>3477</v>
      </c>
    </row>
    <row r="3762" spans="1:102" hidden="1" x14ac:dyDescent="0.2">
      <c r="A3762" s="104">
        <v>45516</v>
      </c>
      <c r="B3762" s="85" t="s">
        <v>46739</v>
      </c>
      <c r="C3762" s="85" t="s">
        <v>3136</v>
      </c>
      <c r="D3762" s="85" t="s">
        <v>3137</v>
      </c>
      <c r="E3762" s="85" t="s">
        <v>46740</v>
      </c>
      <c r="F3762" s="85" t="s">
        <v>1739</v>
      </c>
      <c r="G3762" s="85" t="s">
        <v>2677</v>
      </c>
      <c r="H3762" s="85" t="s">
        <v>290</v>
      </c>
      <c r="I3762" s="85" t="s">
        <v>206</v>
      </c>
      <c r="J3762" s="85" t="s">
        <v>3394</v>
      </c>
      <c r="K3762" s="85" t="s">
        <v>3395</v>
      </c>
      <c r="L3762" s="85" t="s">
        <v>3144</v>
      </c>
      <c r="Y3762" s="85" t="s">
        <v>46741</v>
      </c>
      <c r="AA3762" s="85" t="s">
        <v>46742</v>
      </c>
      <c r="AB3762" s="85" t="s">
        <v>3147</v>
      </c>
      <c r="AC3762" s="85" t="s">
        <v>46743</v>
      </c>
      <c r="AD3762" s="85" t="s">
        <v>46744</v>
      </c>
      <c r="AG3762" s="85" t="s">
        <v>46745</v>
      </c>
      <c r="AH3762" s="85" t="s">
        <v>46746</v>
      </c>
      <c r="AI3762" s="85" t="s">
        <v>46747</v>
      </c>
      <c r="AP3762" s="85" t="s">
        <v>46748</v>
      </c>
      <c r="AQ3762" s="85" t="s">
        <v>46749</v>
      </c>
      <c r="AS3762" s="85" t="s">
        <v>46750</v>
      </c>
      <c r="AT3762" s="85" t="s">
        <v>46751</v>
      </c>
      <c r="AU3762" s="85" t="s">
        <v>13141</v>
      </c>
      <c r="AV3762" s="85" t="s">
        <v>290</v>
      </c>
      <c r="AW3762" s="85" t="s">
        <v>1339</v>
      </c>
      <c r="BB3762" s="85" t="s">
        <v>46752</v>
      </c>
      <c r="BC3762" s="85" t="s">
        <v>46753</v>
      </c>
      <c r="BD3762" s="85" t="s">
        <v>46754</v>
      </c>
      <c r="BE3762" s="85" t="s">
        <v>46755</v>
      </c>
      <c r="BI3762" s="85" t="s">
        <v>3390</v>
      </c>
      <c r="CT3762" s="85" t="s">
        <v>3144</v>
      </c>
      <c r="CU3762" s="85" t="s">
        <v>3151</v>
      </c>
      <c r="CW3762" s="85" t="s">
        <v>3410</v>
      </c>
      <c r="CX3762" s="85" t="s">
        <v>3394</v>
      </c>
    </row>
    <row r="3763" spans="1:102" hidden="1" x14ac:dyDescent="0.2">
      <c r="A3763" s="104">
        <v>45516</v>
      </c>
      <c r="B3763" s="85" t="s">
        <v>46756</v>
      </c>
      <c r="C3763" s="85" t="s">
        <v>3136</v>
      </c>
      <c r="D3763" s="85" t="s">
        <v>3137</v>
      </c>
      <c r="E3763" s="85" t="s">
        <v>46757</v>
      </c>
      <c r="F3763" s="85" t="s">
        <v>2534</v>
      </c>
      <c r="G3763" s="85" t="s">
        <v>2679</v>
      </c>
      <c r="H3763" s="85" t="s">
        <v>416</v>
      </c>
      <c r="I3763" s="85" t="s">
        <v>75</v>
      </c>
      <c r="J3763" s="85" t="s">
        <v>3477</v>
      </c>
      <c r="K3763" s="85" t="s">
        <v>3143</v>
      </c>
      <c r="L3763" s="85" t="s">
        <v>3144</v>
      </c>
      <c r="Y3763" s="85" t="s">
        <v>46758</v>
      </c>
      <c r="AA3763" s="85" t="s">
        <v>46759</v>
      </c>
      <c r="AB3763" s="85" t="s">
        <v>3147</v>
      </c>
      <c r="AC3763" s="85" t="s">
        <v>46760</v>
      </c>
      <c r="AD3763" s="85" t="s">
        <v>46761</v>
      </c>
      <c r="AG3763" s="85" t="s">
        <v>46762</v>
      </c>
      <c r="AP3763" s="85" t="s">
        <v>46763</v>
      </c>
      <c r="AQ3763" s="85" t="s">
        <v>46764</v>
      </c>
      <c r="AS3763" s="85" t="s">
        <v>46765</v>
      </c>
      <c r="AT3763" s="85" t="s">
        <v>46766</v>
      </c>
      <c r="AU3763" s="85" t="s">
        <v>46767</v>
      </c>
      <c r="AV3763" s="85" t="s">
        <v>416</v>
      </c>
      <c r="AW3763" s="85" t="s">
        <v>1339</v>
      </c>
      <c r="AY3763" s="85" t="s">
        <v>46768</v>
      </c>
      <c r="AZ3763" s="85" t="s">
        <v>46769</v>
      </c>
      <c r="BA3763" s="85" t="s">
        <v>46770</v>
      </c>
      <c r="BB3763" s="85" t="s">
        <v>46771</v>
      </c>
      <c r="BC3763" s="85" t="s">
        <v>46772</v>
      </c>
      <c r="BF3763" s="85" t="s">
        <v>46773</v>
      </c>
      <c r="BI3763" s="85" t="s">
        <v>3390</v>
      </c>
      <c r="CT3763" s="85" t="s">
        <v>3144</v>
      </c>
      <c r="CU3763" s="85" t="s">
        <v>3151</v>
      </c>
      <c r="CW3763" s="85" t="s">
        <v>3493</v>
      </c>
      <c r="CX3763" s="85" t="s">
        <v>3477</v>
      </c>
    </row>
    <row r="3764" spans="1:102" hidden="1" x14ac:dyDescent="0.2">
      <c r="A3764" s="104">
        <v>45516</v>
      </c>
      <c r="B3764" s="85" t="s">
        <v>46774</v>
      </c>
      <c r="C3764" s="85" t="s">
        <v>3136</v>
      </c>
      <c r="D3764" s="85" t="s">
        <v>3137</v>
      </c>
      <c r="E3764" s="85" t="s">
        <v>46775</v>
      </c>
      <c r="F3764" s="85" t="s">
        <v>2599</v>
      </c>
      <c r="G3764" s="85" t="s">
        <v>2680</v>
      </c>
      <c r="H3764" s="85" t="s">
        <v>416</v>
      </c>
      <c r="I3764" s="85" t="s">
        <v>2506</v>
      </c>
      <c r="J3764" s="85" t="s">
        <v>3477</v>
      </c>
      <c r="K3764" s="85" t="s">
        <v>3143</v>
      </c>
      <c r="L3764" s="85" t="s">
        <v>3144</v>
      </c>
      <c r="Y3764" s="85" t="s">
        <v>46776</v>
      </c>
      <c r="AA3764" s="85" t="s">
        <v>46777</v>
      </c>
      <c r="AB3764" s="85" t="s">
        <v>3147</v>
      </c>
      <c r="AC3764" s="85" t="s">
        <v>46778</v>
      </c>
      <c r="AD3764" s="85" t="s">
        <v>46779</v>
      </c>
      <c r="AG3764" s="85" t="s">
        <v>46780</v>
      </c>
      <c r="AP3764" s="85" t="s">
        <v>46781</v>
      </c>
      <c r="AQ3764" s="85" t="s">
        <v>46782</v>
      </c>
      <c r="AS3764" s="85" t="s">
        <v>46783</v>
      </c>
      <c r="AT3764" s="85" t="s">
        <v>46784</v>
      </c>
      <c r="AU3764" s="85" t="s">
        <v>1579</v>
      </c>
      <c r="AV3764" s="85" t="s">
        <v>416</v>
      </c>
      <c r="AW3764" s="85" t="s">
        <v>1238</v>
      </c>
      <c r="AY3764" s="85" t="s">
        <v>46785</v>
      </c>
      <c r="AZ3764" s="85" t="s">
        <v>46786</v>
      </c>
      <c r="BA3764" s="85" t="s">
        <v>46787</v>
      </c>
      <c r="BB3764" s="85" t="s">
        <v>46788</v>
      </c>
      <c r="BC3764" s="85" t="s">
        <v>46789</v>
      </c>
      <c r="BD3764" s="85" t="s">
        <v>46790</v>
      </c>
      <c r="BI3764" s="85" t="s">
        <v>3390</v>
      </c>
      <c r="CT3764" s="85" t="s">
        <v>3144</v>
      </c>
      <c r="CU3764" s="85" t="s">
        <v>3151</v>
      </c>
      <c r="CW3764" s="85" t="s">
        <v>3493</v>
      </c>
      <c r="CX3764" s="85" t="s">
        <v>3477</v>
      </c>
    </row>
    <row r="3765" spans="1:102" hidden="1" x14ac:dyDescent="0.2">
      <c r="A3765" s="104">
        <v>45516</v>
      </c>
      <c r="B3765" s="85" t="s">
        <v>46791</v>
      </c>
      <c r="C3765" s="85" t="s">
        <v>3136</v>
      </c>
      <c r="D3765" s="85" t="s">
        <v>3137</v>
      </c>
      <c r="E3765" s="85" t="s">
        <v>46792</v>
      </c>
      <c r="F3765" s="85" t="s">
        <v>2599</v>
      </c>
      <c r="G3765" s="85" t="s">
        <v>2680</v>
      </c>
      <c r="H3765" s="85" t="s">
        <v>416</v>
      </c>
      <c r="I3765" s="85" t="s">
        <v>2506</v>
      </c>
      <c r="J3765" s="85" t="s">
        <v>3394</v>
      </c>
      <c r="K3765" s="85" t="s">
        <v>3395</v>
      </c>
      <c r="L3765" s="85" t="s">
        <v>3144</v>
      </c>
      <c r="Y3765" s="85" t="s">
        <v>46793</v>
      </c>
      <c r="AA3765" s="85" t="s">
        <v>46794</v>
      </c>
      <c r="AB3765" s="85" t="s">
        <v>3147</v>
      </c>
      <c r="AC3765" s="85" t="s">
        <v>46795</v>
      </c>
      <c r="AD3765" s="85" t="s">
        <v>46796</v>
      </c>
      <c r="AG3765" s="85" t="s">
        <v>46797</v>
      </c>
      <c r="AP3765" s="85" t="s">
        <v>46798</v>
      </c>
      <c r="AQ3765" s="85" t="s">
        <v>46799</v>
      </c>
      <c r="AS3765" s="85" t="s">
        <v>46800</v>
      </c>
      <c r="AT3765" s="85" t="s">
        <v>46801</v>
      </c>
      <c r="AU3765" s="85" t="s">
        <v>46802</v>
      </c>
      <c r="AV3765" s="85" t="s">
        <v>416</v>
      </c>
      <c r="AW3765" s="85" t="s">
        <v>1339</v>
      </c>
      <c r="AY3765" s="85" t="s">
        <v>46803</v>
      </c>
      <c r="AZ3765" s="85" t="s">
        <v>46804</v>
      </c>
      <c r="BA3765" s="85" t="s">
        <v>46805</v>
      </c>
      <c r="BB3765" s="85" t="s">
        <v>46806</v>
      </c>
      <c r="BC3765" s="85" t="s">
        <v>46807</v>
      </c>
      <c r="BD3765" s="85" t="s">
        <v>46808</v>
      </c>
      <c r="BI3765" s="85" t="s">
        <v>3390</v>
      </c>
      <c r="CT3765" s="85" t="s">
        <v>3144</v>
      </c>
      <c r="CU3765" s="85" t="s">
        <v>3151</v>
      </c>
      <c r="CW3765" s="85" t="s">
        <v>3493</v>
      </c>
      <c r="CX3765" s="85" t="s">
        <v>3394</v>
      </c>
    </row>
    <row r="3766" spans="1:102" hidden="1" x14ac:dyDescent="0.2">
      <c r="A3766" s="104">
        <v>45516</v>
      </c>
      <c r="B3766" s="85" t="s">
        <v>46809</v>
      </c>
      <c r="C3766" s="85" t="s">
        <v>3136</v>
      </c>
      <c r="D3766" s="85" t="s">
        <v>3137</v>
      </c>
      <c r="E3766" s="85" t="s">
        <v>46810</v>
      </c>
      <c r="F3766" s="85" t="s">
        <v>2599</v>
      </c>
      <c r="G3766" s="85" t="s">
        <v>2680</v>
      </c>
      <c r="H3766" s="85" t="s">
        <v>416</v>
      </c>
      <c r="I3766" s="85" t="s">
        <v>2506</v>
      </c>
      <c r="J3766" s="85" t="s">
        <v>3415</v>
      </c>
      <c r="K3766" s="85" t="s">
        <v>3143</v>
      </c>
      <c r="L3766" s="85" t="s">
        <v>3144</v>
      </c>
      <c r="Y3766" s="85" t="s">
        <v>46811</v>
      </c>
      <c r="AA3766" s="85" t="s">
        <v>46812</v>
      </c>
      <c r="AB3766" s="85" t="s">
        <v>3147</v>
      </c>
      <c r="AC3766" s="85" t="s">
        <v>46813</v>
      </c>
      <c r="AD3766" s="85" t="s">
        <v>46814</v>
      </c>
      <c r="AG3766" s="85" t="s">
        <v>46815</v>
      </c>
      <c r="AP3766" s="85" t="s">
        <v>46816</v>
      </c>
      <c r="AQ3766" s="85" t="s">
        <v>46817</v>
      </c>
      <c r="AS3766" s="85" t="s">
        <v>46818</v>
      </c>
      <c r="AT3766" s="85" t="s">
        <v>46819</v>
      </c>
      <c r="AU3766" s="85" t="s">
        <v>1593</v>
      </c>
      <c r="AV3766" s="85" t="s">
        <v>416</v>
      </c>
      <c r="AW3766" s="85" t="s">
        <v>1229</v>
      </c>
      <c r="AY3766" s="85" t="s">
        <v>46820</v>
      </c>
      <c r="AZ3766" s="85" t="s">
        <v>46821</v>
      </c>
      <c r="BA3766" s="85" t="s">
        <v>46822</v>
      </c>
      <c r="BB3766" s="85" t="s">
        <v>46823</v>
      </c>
      <c r="BC3766" s="85" t="s">
        <v>46824</v>
      </c>
      <c r="BD3766" s="85" t="s">
        <v>46825</v>
      </c>
      <c r="BI3766" s="85" t="s">
        <v>3390</v>
      </c>
      <c r="CT3766" s="85" t="s">
        <v>3144</v>
      </c>
      <c r="CU3766" s="85" t="s">
        <v>3151</v>
      </c>
      <c r="CW3766" s="85" t="s">
        <v>3493</v>
      </c>
      <c r="CX3766" s="85" t="s">
        <v>3415</v>
      </c>
    </row>
    <row r="3767" spans="1:102" hidden="1" x14ac:dyDescent="0.2">
      <c r="A3767" s="104">
        <v>45516</v>
      </c>
      <c r="B3767" s="85" t="s">
        <v>46826</v>
      </c>
      <c r="C3767" s="85" t="s">
        <v>3136</v>
      </c>
      <c r="D3767" s="85" t="s">
        <v>3137</v>
      </c>
      <c r="E3767" s="85" t="s">
        <v>46827</v>
      </c>
      <c r="F3767" s="85" t="s">
        <v>2599</v>
      </c>
      <c r="G3767" s="85" t="s">
        <v>2680</v>
      </c>
      <c r="H3767" s="85" t="s">
        <v>416</v>
      </c>
      <c r="I3767" s="85" t="s">
        <v>2506</v>
      </c>
      <c r="J3767" s="85" t="s">
        <v>3945</v>
      </c>
      <c r="K3767" s="85" t="s">
        <v>3143</v>
      </c>
      <c r="L3767" s="85" t="s">
        <v>3144</v>
      </c>
      <c r="X3767" s="85" t="s">
        <v>46828</v>
      </c>
      <c r="Y3767" s="85" t="s">
        <v>46829</v>
      </c>
      <c r="AA3767" s="85" t="s">
        <v>46830</v>
      </c>
      <c r="AB3767" s="85" t="s">
        <v>3147</v>
      </c>
      <c r="AC3767" s="85" t="s">
        <v>46831</v>
      </c>
      <c r="AD3767" s="85" t="s">
        <v>46832</v>
      </c>
      <c r="AG3767" s="85" t="s">
        <v>46833</v>
      </c>
      <c r="AP3767" s="85" t="s">
        <v>46834</v>
      </c>
      <c r="AQ3767" s="85" t="s">
        <v>46835</v>
      </c>
      <c r="AS3767" s="85" t="s">
        <v>46836</v>
      </c>
      <c r="AT3767" s="85" t="s">
        <v>46837</v>
      </c>
      <c r="AU3767" s="85" t="s">
        <v>1579</v>
      </c>
      <c r="AV3767" s="85" t="s">
        <v>416</v>
      </c>
      <c r="AW3767" s="85" t="s">
        <v>1238</v>
      </c>
      <c r="AY3767" s="85" t="s">
        <v>46838</v>
      </c>
      <c r="AZ3767" s="85" t="s">
        <v>46839</v>
      </c>
      <c r="BA3767" s="85" t="s">
        <v>46840</v>
      </c>
      <c r="BB3767" s="85" t="s">
        <v>46841</v>
      </c>
      <c r="BC3767" s="85" t="s">
        <v>46842</v>
      </c>
      <c r="BD3767" s="85" t="s">
        <v>46843</v>
      </c>
      <c r="BI3767" s="85" t="s">
        <v>3390</v>
      </c>
      <c r="CT3767" s="85" t="s">
        <v>3144</v>
      </c>
      <c r="CU3767" s="85" t="s">
        <v>3151</v>
      </c>
      <c r="CW3767" s="85" t="s">
        <v>3493</v>
      </c>
      <c r="CX3767" s="85" t="s">
        <v>3945</v>
      </c>
    </row>
    <row r="3768" spans="1:102" hidden="1" x14ac:dyDescent="0.2">
      <c r="A3768" s="104">
        <v>45516</v>
      </c>
      <c r="B3768" s="85" t="s">
        <v>46844</v>
      </c>
      <c r="C3768" s="85" t="s">
        <v>3136</v>
      </c>
      <c r="D3768" s="85" t="s">
        <v>3137</v>
      </c>
      <c r="E3768" s="85" t="s">
        <v>46845</v>
      </c>
      <c r="F3768" s="85" t="s">
        <v>942</v>
      </c>
      <c r="G3768" s="85" t="s">
        <v>2662</v>
      </c>
      <c r="H3768" s="85" t="s">
        <v>290</v>
      </c>
      <c r="I3768" s="85" t="s">
        <v>69</v>
      </c>
      <c r="J3768" s="85" t="s">
        <v>8289</v>
      </c>
      <c r="K3768" s="85" t="s">
        <v>3143</v>
      </c>
      <c r="L3768" s="85" t="s">
        <v>3144</v>
      </c>
      <c r="Y3768" s="85" t="s">
        <v>46846</v>
      </c>
      <c r="AA3768" s="85" t="s">
        <v>46847</v>
      </c>
      <c r="AB3768" s="85" t="s">
        <v>46848</v>
      </c>
      <c r="AC3768" s="85" t="s">
        <v>46849</v>
      </c>
      <c r="AD3768" s="85" t="s">
        <v>46850</v>
      </c>
      <c r="AE3768" s="85" t="s">
        <v>46851</v>
      </c>
      <c r="AL3768" s="85" t="s">
        <v>46852</v>
      </c>
      <c r="AM3768" s="85" t="s">
        <v>46853</v>
      </c>
      <c r="AR3768" s="85" t="s">
        <v>46854</v>
      </c>
      <c r="AS3768" s="85" t="s">
        <v>46855</v>
      </c>
      <c r="AU3768" s="85" t="s">
        <v>46856</v>
      </c>
      <c r="AV3768" s="85" t="s">
        <v>290</v>
      </c>
      <c r="AW3768" s="85" t="s">
        <v>1339</v>
      </c>
      <c r="BA3768" s="85" t="s">
        <v>46857</v>
      </c>
      <c r="BB3768" s="85" t="s">
        <v>46858</v>
      </c>
      <c r="BC3768" s="85" t="s">
        <v>46859</v>
      </c>
      <c r="BD3768" s="85" t="s">
        <v>46860</v>
      </c>
      <c r="BE3768" s="85" t="s">
        <v>46861</v>
      </c>
      <c r="BI3768" s="85" t="s">
        <v>3390</v>
      </c>
      <c r="CT3768" s="85" t="s">
        <v>3144</v>
      </c>
      <c r="CU3768" s="85" t="s">
        <v>3151</v>
      </c>
      <c r="CW3768" s="85" t="s">
        <v>3472</v>
      </c>
      <c r="CX3768" s="85" t="s">
        <v>8289</v>
      </c>
    </row>
    <row r="3769" spans="1:102" hidden="1" x14ac:dyDescent="0.2">
      <c r="A3769" s="104">
        <v>45516</v>
      </c>
      <c r="B3769" s="85" t="s">
        <v>46862</v>
      </c>
      <c r="C3769" s="85" t="s">
        <v>3136</v>
      </c>
      <c r="D3769" s="85" t="s">
        <v>3137</v>
      </c>
      <c r="E3769" s="85" t="s">
        <v>46863</v>
      </c>
      <c r="F3769" s="85" t="s">
        <v>2193</v>
      </c>
      <c r="G3769" s="85" t="s">
        <v>2190</v>
      </c>
      <c r="H3769" s="85" t="s">
        <v>290</v>
      </c>
      <c r="I3769" s="85" t="s">
        <v>1917</v>
      </c>
      <c r="J3769" s="85" t="s">
        <v>3556</v>
      </c>
      <c r="K3769" s="85" t="s">
        <v>3143</v>
      </c>
      <c r="L3769" s="85" t="s">
        <v>3144</v>
      </c>
      <c r="Y3769" s="85" t="s">
        <v>46864</v>
      </c>
      <c r="AA3769" s="85" t="s">
        <v>46865</v>
      </c>
      <c r="AB3769" s="85" t="s">
        <v>3147</v>
      </c>
      <c r="AC3769" s="85" t="s">
        <v>46866</v>
      </c>
      <c r="AD3769" s="85" t="s">
        <v>46867</v>
      </c>
      <c r="AG3769" s="85" t="s">
        <v>46868</v>
      </c>
      <c r="AP3769" s="85" t="s">
        <v>46869</v>
      </c>
      <c r="AR3769" s="85" t="s">
        <v>46870</v>
      </c>
      <c r="AS3769" s="85" t="s">
        <v>46871</v>
      </c>
      <c r="AT3769" s="85" t="s">
        <v>46872</v>
      </c>
      <c r="AU3769" s="85" t="s">
        <v>46873</v>
      </c>
      <c r="AV3769" s="85" t="s">
        <v>290</v>
      </c>
      <c r="AW3769" s="85" t="s">
        <v>1339</v>
      </c>
      <c r="AZ3769" s="85" t="s">
        <v>46874</v>
      </c>
      <c r="BA3769" s="85" t="s">
        <v>46875</v>
      </c>
      <c r="BB3769" s="85" t="s">
        <v>46876</v>
      </c>
      <c r="BC3769" s="85" t="s">
        <v>46877</v>
      </c>
      <c r="BE3769" s="85" t="s">
        <v>46878</v>
      </c>
      <c r="BI3769" s="85" t="s">
        <v>3390</v>
      </c>
      <c r="CT3769" s="85" t="s">
        <v>3144</v>
      </c>
      <c r="CU3769" s="85" t="s">
        <v>3151</v>
      </c>
      <c r="CW3769" s="85" t="s">
        <v>3493</v>
      </c>
      <c r="CX3769" s="85" t="s">
        <v>3556</v>
      </c>
    </row>
    <row r="3770" spans="1:102" hidden="1" x14ac:dyDescent="0.2">
      <c r="A3770" s="104">
        <v>45516</v>
      </c>
      <c r="B3770" s="85" t="s">
        <v>46879</v>
      </c>
      <c r="C3770" s="85" t="s">
        <v>3136</v>
      </c>
      <c r="D3770" s="85" t="s">
        <v>3137</v>
      </c>
      <c r="E3770" s="85" t="s">
        <v>46880</v>
      </c>
      <c r="F3770" s="85" t="s">
        <v>2599</v>
      </c>
      <c r="G3770" s="85" t="s">
        <v>2680</v>
      </c>
      <c r="H3770" s="85" t="s">
        <v>416</v>
      </c>
      <c r="I3770" s="85" t="s">
        <v>2506</v>
      </c>
      <c r="J3770" s="85" t="s">
        <v>3394</v>
      </c>
      <c r="K3770" s="85" t="s">
        <v>3395</v>
      </c>
      <c r="L3770" s="85" t="s">
        <v>3144</v>
      </c>
      <c r="Y3770" s="85" t="s">
        <v>46881</v>
      </c>
      <c r="AA3770" s="85" t="s">
        <v>46882</v>
      </c>
      <c r="AB3770" s="85" t="s">
        <v>3147</v>
      </c>
      <c r="AC3770" s="85" t="s">
        <v>46883</v>
      </c>
      <c r="AD3770" s="85" t="s">
        <v>46884</v>
      </c>
      <c r="AG3770" s="85" t="s">
        <v>46885</v>
      </c>
      <c r="AP3770" s="85" t="s">
        <v>46886</v>
      </c>
      <c r="AQ3770" s="85" t="s">
        <v>46887</v>
      </c>
      <c r="AS3770" s="85" t="s">
        <v>46888</v>
      </c>
      <c r="AT3770" s="85" t="s">
        <v>46889</v>
      </c>
      <c r="AU3770" s="85" t="s">
        <v>46890</v>
      </c>
      <c r="AV3770" s="85" t="s">
        <v>416</v>
      </c>
      <c r="AW3770" s="85" t="s">
        <v>1339</v>
      </c>
      <c r="AY3770" s="85" t="s">
        <v>46891</v>
      </c>
      <c r="AZ3770" s="85" t="s">
        <v>46892</v>
      </c>
      <c r="BA3770" s="85" t="s">
        <v>46893</v>
      </c>
      <c r="BB3770" s="85" t="s">
        <v>46894</v>
      </c>
      <c r="BC3770" s="85" t="s">
        <v>46895</v>
      </c>
      <c r="BD3770" s="85" t="s">
        <v>46896</v>
      </c>
      <c r="BI3770" s="85" t="s">
        <v>4318</v>
      </c>
      <c r="CT3770" s="85" t="s">
        <v>3144</v>
      </c>
      <c r="CU3770" s="85" t="s">
        <v>3151</v>
      </c>
      <c r="CW3770" s="85" t="s">
        <v>3493</v>
      </c>
      <c r="CX3770" s="85" t="s">
        <v>3394</v>
      </c>
    </row>
    <row r="3771" spans="1:102" hidden="1" x14ac:dyDescent="0.2">
      <c r="A3771" s="104">
        <v>45516</v>
      </c>
      <c r="B3771" s="85" t="s">
        <v>46897</v>
      </c>
      <c r="C3771" s="85" t="s">
        <v>3136</v>
      </c>
      <c r="D3771" s="85" t="s">
        <v>3137</v>
      </c>
      <c r="E3771" s="85" t="s">
        <v>46898</v>
      </c>
      <c r="F3771" s="85" t="s">
        <v>963</v>
      </c>
      <c r="G3771" s="85" t="s">
        <v>2662</v>
      </c>
      <c r="H3771" s="85" t="s">
        <v>92</v>
      </c>
      <c r="I3771" s="85" t="s">
        <v>75</v>
      </c>
      <c r="J3771" s="85" t="s">
        <v>3394</v>
      </c>
      <c r="K3771" s="85" t="s">
        <v>3395</v>
      </c>
      <c r="L3771" s="85" t="s">
        <v>3144</v>
      </c>
      <c r="Y3771" s="85" t="s">
        <v>46899</v>
      </c>
      <c r="AA3771" s="85" t="s">
        <v>46900</v>
      </c>
      <c r="AB3771" s="85" t="s">
        <v>46901</v>
      </c>
      <c r="AC3771" s="85" t="s">
        <v>46902</v>
      </c>
      <c r="AD3771" s="85" t="s">
        <v>46903</v>
      </c>
      <c r="AE3771" s="85" t="s">
        <v>46904</v>
      </c>
      <c r="AL3771" s="85" t="s">
        <v>46905</v>
      </c>
      <c r="AM3771" s="85" t="s">
        <v>46906</v>
      </c>
      <c r="AU3771" s="85" t="s">
        <v>3748</v>
      </c>
      <c r="AV3771" s="85" t="s">
        <v>92</v>
      </c>
      <c r="AW3771" s="85" t="s">
        <v>1339</v>
      </c>
      <c r="BA3771" s="85" t="s">
        <v>46907</v>
      </c>
      <c r="BB3771" s="85" t="s">
        <v>46908</v>
      </c>
      <c r="BC3771" s="85" t="s">
        <v>46909</v>
      </c>
      <c r="BD3771" s="85" t="s">
        <v>46910</v>
      </c>
      <c r="BE3771" s="85" t="s">
        <v>46911</v>
      </c>
      <c r="BI3771" s="85" t="s">
        <v>4318</v>
      </c>
      <c r="CT3771" s="85" t="s">
        <v>3144</v>
      </c>
      <c r="CU3771" s="85" t="s">
        <v>3151</v>
      </c>
      <c r="CW3771" s="85" t="s">
        <v>3472</v>
      </c>
      <c r="CX3771" s="85" t="s">
        <v>3394</v>
      </c>
    </row>
    <row r="3772" spans="1:102" hidden="1" x14ac:dyDescent="0.2">
      <c r="A3772" s="104">
        <v>45516</v>
      </c>
      <c r="B3772" s="85" t="s">
        <v>46912</v>
      </c>
      <c r="C3772" s="85" t="s">
        <v>3136</v>
      </c>
      <c r="D3772" s="85" t="s">
        <v>3137</v>
      </c>
      <c r="E3772" s="85" t="s">
        <v>46913</v>
      </c>
      <c r="F3772" s="85" t="s">
        <v>1817</v>
      </c>
      <c r="G3772" s="85" t="s">
        <v>2664</v>
      </c>
      <c r="H3772" s="85" t="s">
        <v>290</v>
      </c>
      <c r="I3772" s="85" t="s">
        <v>1918</v>
      </c>
      <c r="J3772" s="85" t="s">
        <v>5199</v>
      </c>
      <c r="K3772" s="85" t="s">
        <v>3143</v>
      </c>
      <c r="L3772" s="85" t="s">
        <v>3144</v>
      </c>
      <c r="Y3772" s="85" t="s">
        <v>46914</v>
      </c>
      <c r="AA3772" s="85" t="s">
        <v>46915</v>
      </c>
      <c r="AB3772" s="85" t="s">
        <v>3147</v>
      </c>
      <c r="AC3772" s="85" t="s">
        <v>46916</v>
      </c>
      <c r="AD3772" s="85" t="s">
        <v>46917</v>
      </c>
      <c r="AG3772" s="85" t="s">
        <v>46918</v>
      </c>
      <c r="AO3772" s="85" t="s">
        <v>46919</v>
      </c>
      <c r="AP3772" s="85" t="s">
        <v>46920</v>
      </c>
      <c r="AR3772" s="85" t="s">
        <v>46921</v>
      </c>
      <c r="AS3772" s="85" t="s">
        <v>46922</v>
      </c>
      <c r="AT3772" s="85" t="s">
        <v>46923</v>
      </c>
      <c r="AU3772" s="85" t="s">
        <v>46924</v>
      </c>
      <c r="AV3772" s="85" t="s">
        <v>290</v>
      </c>
      <c r="AW3772" s="85" t="s">
        <v>1339</v>
      </c>
      <c r="BB3772" s="85" t="s">
        <v>46925</v>
      </c>
      <c r="BC3772" s="85" t="s">
        <v>46926</v>
      </c>
      <c r="BD3772" s="85" t="s">
        <v>46927</v>
      </c>
      <c r="BE3772" s="85" t="s">
        <v>46928</v>
      </c>
      <c r="BI3772" s="85" t="s">
        <v>4318</v>
      </c>
      <c r="CT3772" s="85" t="s">
        <v>3144</v>
      </c>
      <c r="CU3772" s="85" t="s">
        <v>3151</v>
      </c>
      <c r="CW3772" s="85" t="s">
        <v>3410</v>
      </c>
      <c r="CX3772" s="85" t="s">
        <v>5199</v>
      </c>
    </row>
    <row r="3773" spans="1:102" hidden="1" x14ac:dyDescent="0.2">
      <c r="A3773" s="104">
        <v>45517</v>
      </c>
      <c r="B3773" s="85" t="s">
        <v>46929</v>
      </c>
      <c r="C3773" s="85" t="s">
        <v>3136</v>
      </c>
      <c r="D3773" s="85" t="s">
        <v>3137</v>
      </c>
      <c r="E3773" s="85" t="s">
        <v>46930</v>
      </c>
      <c r="F3773" s="85" t="s">
        <v>2697</v>
      </c>
      <c r="G3773" s="85" t="s">
        <v>2001</v>
      </c>
      <c r="H3773" s="85" t="s">
        <v>290</v>
      </c>
      <c r="I3773" s="85" t="s">
        <v>2648</v>
      </c>
      <c r="J3773" s="85" t="s">
        <v>3157</v>
      </c>
      <c r="K3773" s="85" t="s">
        <v>3143</v>
      </c>
      <c r="L3773" s="85" t="s">
        <v>3144</v>
      </c>
      <c r="X3773" s="85" t="s">
        <v>39447</v>
      </c>
      <c r="Y3773" s="85" t="s">
        <v>46931</v>
      </c>
      <c r="AA3773" s="85" t="s">
        <v>46932</v>
      </c>
      <c r="AC3773" s="85" t="s">
        <v>46933</v>
      </c>
      <c r="AD3773" s="85" t="s">
        <v>46934</v>
      </c>
      <c r="AH3773" s="85">
        <v>2126070405035710</v>
      </c>
      <c r="AI3773" s="85">
        <v>2128424512051130</v>
      </c>
      <c r="AV3773" s="85" t="s">
        <v>3147</v>
      </c>
      <c r="AW3773" s="85" t="s">
        <v>3147</v>
      </c>
      <c r="BI3773" s="85" t="s">
        <v>3150</v>
      </c>
      <c r="CT3773" s="85" t="s">
        <v>3144</v>
      </c>
      <c r="CU3773" s="85" t="s">
        <v>3151</v>
      </c>
      <c r="CW3773" s="85" t="s">
        <v>3152</v>
      </c>
      <c r="CX3773" s="85" t="s">
        <v>3162</v>
      </c>
    </row>
    <row r="3774" spans="1:102" hidden="1" x14ac:dyDescent="0.2">
      <c r="A3774" s="104">
        <v>45517</v>
      </c>
      <c r="B3774" s="85" t="s">
        <v>46935</v>
      </c>
      <c r="C3774" s="85" t="s">
        <v>3136</v>
      </c>
      <c r="D3774" s="85" t="s">
        <v>3137</v>
      </c>
      <c r="E3774" s="85" t="s">
        <v>46936</v>
      </c>
      <c r="F3774" s="85" t="s">
        <v>2079</v>
      </c>
      <c r="G3774" s="85" t="s">
        <v>2001</v>
      </c>
      <c r="H3774" s="85" t="s">
        <v>2666</v>
      </c>
      <c r="I3774" s="85" t="s">
        <v>2355</v>
      </c>
      <c r="J3774" s="85" t="s">
        <v>3168</v>
      </c>
      <c r="K3774" s="85" t="s">
        <v>3143</v>
      </c>
      <c r="L3774" s="85" t="s">
        <v>3144</v>
      </c>
      <c r="Y3774" s="85" t="s">
        <v>46937</v>
      </c>
      <c r="AA3774" s="85" t="s">
        <v>46938</v>
      </c>
      <c r="AC3774" s="85" t="s">
        <v>46939</v>
      </c>
      <c r="AD3774" s="85" t="s">
        <v>46940</v>
      </c>
      <c r="AH3774" s="85">
        <v>2120720424045510</v>
      </c>
      <c r="AI3774" s="85">
        <v>2124014517081710</v>
      </c>
      <c r="AV3774" s="85" t="s">
        <v>3147</v>
      </c>
      <c r="AW3774" s="85" t="s">
        <v>3147</v>
      </c>
      <c r="BI3774" s="85" t="s">
        <v>3150</v>
      </c>
      <c r="CT3774" s="85" t="s">
        <v>3144</v>
      </c>
      <c r="CU3774" s="85" t="s">
        <v>3151</v>
      </c>
      <c r="CW3774" s="85" t="s">
        <v>3152</v>
      </c>
      <c r="CX3774" s="85" t="s">
        <v>3162</v>
      </c>
    </row>
    <row r="3775" spans="1:102" hidden="1" x14ac:dyDescent="0.2">
      <c r="A3775" s="104">
        <v>45517</v>
      </c>
      <c r="B3775" s="85" t="s">
        <v>46941</v>
      </c>
      <c r="C3775" s="85" t="s">
        <v>3136</v>
      </c>
      <c r="D3775" s="85" t="s">
        <v>3137</v>
      </c>
      <c r="E3775" s="85" t="s">
        <v>46942</v>
      </c>
      <c r="F3775" s="85" t="s">
        <v>2009</v>
      </c>
      <c r="G3775" s="85" t="s">
        <v>2001</v>
      </c>
      <c r="H3775" s="85" t="s">
        <v>290</v>
      </c>
      <c r="I3775" s="85" t="s">
        <v>216</v>
      </c>
      <c r="J3775" s="85" t="s">
        <v>3157</v>
      </c>
      <c r="K3775" s="85" t="s">
        <v>3143</v>
      </c>
      <c r="L3775" s="85" t="s">
        <v>3144</v>
      </c>
      <c r="Y3775" s="85" t="s">
        <v>46943</v>
      </c>
      <c r="AA3775" s="85" t="s">
        <v>46944</v>
      </c>
      <c r="AC3775" s="85" t="s">
        <v>46945</v>
      </c>
      <c r="AD3775" s="85" t="s">
        <v>46946</v>
      </c>
      <c r="AH3775" s="85">
        <v>1385621028104930</v>
      </c>
      <c r="AI3775" s="85">
        <v>1410292216101950</v>
      </c>
      <c r="AV3775" s="85" t="s">
        <v>3147</v>
      </c>
      <c r="AW3775" s="85" t="s">
        <v>3147</v>
      </c>
      <c r="BI3775" s="85" t="s">
        <v>3150</v>
      </c>
      <c r="CT3775" s="85" t="s">
        <v>3144</v>
      </c>
      <c r="CU3775" s="85" t="s">
        <v>3151</v>
      </c>
      <c r="CW3775" s="85" t="s">
        <v>3152</v>
      </c>
      <c r="CX3775" s="85" t="s">
        <v>3162</v>
      </c>
    </row>
    <row r="3776" spans="1:102" hidden="1" x14ac:dyDescent="0.2">
      <c r="A3776" s="104">
        <v>45517</v>
      </c>
      <c r="B3776" s="85" t="s">
        <v>46947</v>
      </c>
      <c r="C3776" s="85" t="s">
        <v>3136</v>
      </c>
      <c r="D3776" s="85" t="s">
        <v>3137</v>
      </c>
      <c r="E3776" s="85" t="s">
        <v>46948</v>
      </c>
      <c r="F3776" s="85" t="s">
        <v>2697</v>
      </c>
      <c r="G3776" s="85" t="s">
        <v>2001</v>
      </c>
      <c r="H3776" s="85" t="s">
        <v>290</v>
      </c>
      <c r="I3776" s="85" t="s">
        <v>2648</v>
      </c>
      <c r="J3776" s="85" t="s">
        <v>3157</v>
      </c>
      <c r="K3776" s="85" t="s">
        <v>3143</v>
      </c>
      <c r="L3776" s="85" t="s">
        <v>3144</v>
      </c>
      <c r="Y3776" s="85" t="s">
        <v>46949</v>
      </c>
      <c r="AA3776" s="85" t="s">
        <v>46950</v>
      </c>
      <c r="AC3776" s="85" t="s">
        <v>46951</v>
      </c>
      <c r="AD3776" s="85" t="s">
        <v>46952</v>
      </c>
      <c r="AH3776" s="85">
        <v>2140333305054070</v>
      </c>
      <c r="AI3776" s="85">
        <v>2179502117040630</v>
      </c>
      <c r="AV3776" s="85" t="s">
        <v>3147</v>
      </c>
      <c r="AW3776" s="85" t="s">
        <v>3147</v>
      </c>
      <c r="BI3776" s="85" t="s">
        <v>3150</v>
      </c>
      <c r="CT3776" s="85" t="s">
        <v>3144</v>
      </c>
      <c r="CU3776" s="85" t="s">
        <v>3151</v>
      </c>
      <c r="CW3776" s="85" t="s">
        <v>3152</v>
      </c>
      <c r="CX3776" s="85" t="s">
        <v>3162</v>
      </c>
    </row>
    <row r="3777" spans="1:102" hidden="1" x14ac:dyDescent="0.2">
      <c r="A3777" s="104">
        <v>45517</v>
      </c>
      <c r="B3777" s="85" t="s">
        <v>46953</v>
      </c>
      <c r="C3777" s="85" t="s">
        <v>3136</v>
      </c>
      <c r="D3777" s="85" t="s">
        <v>3137</v>
      </c>
      <c r="E3777" s="85" t="s">
        <v>46954</v>
      </c>
      <c r="F3777" s="85" t="s">
        <v>2059</v>
      </c>
      <c r="G3777" s="85" t="s">
        <v>2001</v>
      </c>
      <c r="H3777" s="85" t="s">
        <v>678</v>
      </c>
      <c r="I3777" s="85" t="s">
        <v>2355</v>
      </c>
      <c r="J3777" s="85" t="s">
        <v>3168</v>
      </c>
      <c r="K3777" s="85" t="s">
        <v>3143</v>
      </c>
      <c r="L3777" s="85" t="s">
        <v>3144</v>
      </c>
      <c r="Y3777" s="85" t="s">
        <v>46955</v>
      </c>
      <c r="AA3777" s="85" t="s">
        <v>46956</v>
      </c>
      <c r="AC3777" s="85" t="s">
        <v>46957</v>
      </c>
      <c r="AD3777" s="85" t="s">
        <v>46958</v>
      </c>
      <c r="AH3777" s="85">
        <v>2197031101104690</v>
      </c>
      <c r="AI3777" s="85">
        <v>2218317904050280</v>
      </c>
      <c r="AV3777" s="85" t="s">
        <v>3147</v>
      </c>
      <c r="AW3777" s="85" t="s">
        <v>3147</v>
      </c>
      <c r="BI3777" s="85" t="s">
        <v>3150</v>
      </c>
      <c r="CT3777" s="85" t="s">
        <v>3144</v>
      </c>
      <c r="CU3777" s="85" t="s">
        <v>3151</v>
      </c>
      <c r="CW3777" s="85" t="s">
        <v>3152</v>
      </c>
      <c r="CX3777" s="85" t="s">
        <v>3162</v>
      </c>
    </row>
    <row r="3778" spans="1:102" hidden="1" x14ac:dyDescent="0.2">
      <c r="A3778" s="104">
        <v>45517</v>
      </c>
      <c r="B3778" s="85" t="s">
        <v>46959</v>
      </c>
      <c r="C3778" s="85" t="s">
        <v>3136</v>
      </c>
      <c r="D3778" s="85" t="s">
        <v>3137</v>
      </c>
      <c r="E3778" s="85" t="s">
        <v>46960</v>
      </c>
      <c r="F3778" s="85" t="s">
        <v>2019</v>
      </c>
      <c r="G3778" s="85" t="s">
        <v>2001</v>
      </c>
      <c r="H3778" s="85" t="s">
        <v>290</v>
      </c>
      <c r="I3778" s="85" t="s">
        <v>2355</v>
      </c>
      <c r="J3778" s="85" t="s">
        <v>3157</v>
      </c>
      <c r="K3778" s="85" t="s">
        <v>3143</v>
      </c>
      <c r="L3778" s="85" t="s">
        <v>3144</v>
      </c>
      <c r="Y3778" s="85" t="s">
        <v>46961</v>
      </c>
      <c r="AA3778" s="85" t="s">
        <v>46962</v>
      </c>
      <c r="AC3778" s="85" t="s">
        <v>46963</v>
      </c>
      <c r="AD3778" s="85" t="s">
        <v>46964</v>
      </c>
      <c r="AH3778" s="85">
        <v>2123963519033610</v>
      </c>
      <c r="AI3778" s="85">
        <v>2116641419074670</v>
      </c>
      <c r="AV3778" s="85" t="s">
        <v>3147</v>
      </c>
      <c r="AW3778" s="85" t="s">
        <v>3147</v>
      </c>
      <c r="BI3778" s="85" t="s">
        <v>3150</v>
      </c>
      <c r="CT3778" s="85" t="s">
        <v>3144</v>
      </c>
      <c r="CU3778" s="85" t="s">
        <v>3151</v>
      </c>
      <c r="CW3778" s="85" t="s">
        <v>3152</v>
      </c>
      <c r="CX3778" s="85" t="s">
        <v>3162</v>
      </c>
    </row>
    <row r="3779" spans="1:102" hidden="1" x14ac:dyDescent="0.2">
      <c r="A3779" s="104">
        <v>45517</v>
      </c>
      <c r="B3779" s="85" t="s">
        <v>46965</v>
      </c>
      <c r="C3779" s="85" t="s">
        <v>3136</v>
      </c>
      <c r="D3779" s="85" t="s">
        <v>3137</v>
      </c>
      <c r="E3779" s="85" t="s">
        <v>46966</v>
      </c>
      <c r="F3779" s="85" t="s">
        <v>2019</v>
      </c>
      <c r="G3779" s="85" t="s">
        <v>2001</v>
      </c>
      <c r="H3779" s="85" t="s">
        <v>290</v>
      </c>
      <c r="I3779" s="85" t="s">
        <v>2355</v>
      </c>
      <c r="J3779" s="85" t="s">
        <v>3157</v>
      </c>
      <c r="K3779" s="85" t="s">
        <v>3143</v>
      </c>
      <c r="L3779" s="85" t="s">
        <v>3144</v>
      </c>
      <c r="Y3779" s="85" t="s">
        <v>46967</v>
      </c>
      <c r="AA3779" s="85" t="s">
        <v>46968</v>
      </c>
      <c r="AC3779" s="85" t="s">
        <v>46969</v>
      </c>
      <c r="AD3779" s="85" t="s">
        <v>46970</v>
      </c>
      <c r="AH3779" s="85">
        <v>2236083402041660</v>
      </c>
      <c r="AI3779" s="85">
        <v>2239072125055200</v>
      </c>
      <c r="AV3779" s="85" t="s">
        <v>3147</v>
      </c>
      <c r="AW3779" s="85" t="s">
        <v>3147</v>
      </c>
      <c r="BI3779" s="85" t="s">
        <v>3150</v>
      </c>
      <c r="CT3779" s="85" t="s">
        <v>3144</v>
      </c>
      <c r="CU3779" s="85" t="s">
        <v>3151</v>
      </c>
      <c r="CW3779" s="85" t="s">
        <v>3152</v>
      </c>
      <c r="CX3779" s="85" t="s">
        <v>3162</v>
      </c>
    </row>
    <row r="3780" spans="1:102" hidden="1" x14ac:dyDescent="0.2">
      <c r="A3780" s="104">
        <v>45517</v>
      </c>
      <c r="B3780" s="85" t="s">
        <v>46971</v>
      </c>
      <c r="C3780" s="85" t="s">
        <v>3136</v>
      </c>
      <c r="D3780" s="85" t="s">
        <v>3137</v>
      </c>
      <c r="E3780" s="85" t="s">
        <v>46972</v>
      </c>
      <c r="F3780" s="85" t="s">
        <v>1859</v>
      </c>
      <c r="G3780" s="85" t="s">
        <v>2664</v>
      </c>
      <c r="H3780" s="85" t="s">
        <v>416</v>
      </c>
      <c r="I3780" s="85" t="s">
        <v>119</v>
      </c>
      <c r="J3780" s="85" t="s">
        <v>3292</v>
      </c>
      <c r="K3780" s="85" t="s">
        <v>3143</v>
      </c>
      <c r="L3780" s="85" t="s">
        <v>3144</v>
      </c>
      <c r="Y3780" s="85" t="s">
        <v>46973</v>
      </c>
      <c r="AA3780" s="85" t="s">
        <v>46974</v>
      </c>
      <c r="AC3780" s="85" t="s">
        <v>46975</v>
      </c>
      <c r="AD3780" s="85" t="s">
        <v>46976</v>
      </c>
      <c r="AV3780" s="85" t="s">
        <v>3147</v>
      </c>
      <c r="AW3780" s="85" t="s">
        <v>3147</v>
      </c>
      <c r="BI3780" s="85" t="s">
        <v>3150</v>
      </c>
      <c r="CT3780" s="85" t="s">
        <v>3144</v>
      </c>
      <c r="CU3780" s="85" t="s">
        <v>3151</v>
      </c>
      <c r="CW3780" s="85" t="s">
        <v>3152</v>
      </c>
      <c r="CX3780" s="85" t="s">
        <v>3292</v>
      </c>
    </row>
    <row r="3781" spans="1:102" hidden="1" x14ac:dyDescent="0.2">
      <c r="A3781" s="104">
        <v>45517</v>
      </c>
      <c r="B3781" s="85" t="s">
        <v>46977</v>
      </c>
      <c r="C3781" s="85" t="s">
        <v>3136</v>
      </c>
      <c r="D3781" s="85" t="s">
        <v>3137</v>
      </c>
      <c r="E3781" s="85" t="s">
        <v>46978</v>
      </c>
      <c r="F3781" s="85" t="s">
        <v>1811</v>
      </c>
      <c r="G3781" s="85" t="s">
        <v>2664</v>
      </c>
      <c r="H3781" s="85" t="s">
        <v>290</v>
      </c>
      <c r="I3781" s="85" t="s">
        <v>1917</v>
      </c>
      <c r="J3781" s="85" t="s">
        <v>3142</v>
      </c>
      <c r="K3781" s="85" t="s">
        <v>3143</v>
      </c>
      <c r="L3781" s="85" t="s">
        <v>3144</v>
      </c>
      <c r="X3781" s="85" t="s">
        <v>12555</v>
      </c>
      <c r="Y3781" s="85" t="s">
        <v>46979</v>
      </c>
      <c r="AA3781" s="85" t="s">
        <v>46980</v>
      </c>
      <c r="AC3781" s="85" t="s">
        <v>46981</v>
      </c>
      <c r="AD3781" s="85" t="s">
        <v>46982</v>
      </c>
      <c r="AV3781" s="85" t="s">
        <v>3147</v>
      </c>
      <c r="AW3781" s="85" t="s">
        <v>3147</v>
      </c>
      <c r="BI3781" s="85" t="s">
        <v>3150</v>
      </c>
      <c r="CT3781" s="85" t="s">
        <v>3144</v>
      </c>
      <c r="CU3781" s="85" t="s">
        <v>3151</v>
      </c>
      <c r="CW3781" s="85" t="s">
        <v>3152</v>
      </c>
      <c r="CX3781" s="85" t="s">
        <v>3142</v>
      </c>
    </row>
    <row r="3782" spans="1:102" hidden="1" x14ac:dyDescent="0.2">
      <c r="A3782" s="104">
        <v>45517</v>
      </c>
      <c r="B3782" s="85" t="s">
        <v>46983</v>
      </c>
      <c r="C3782" s="85" t="s">
        <v>3136</v>
      </c>
      <c r="D3782" s="85" t="s">
        <v>3137</v>
      </c>
      <c r="E3782" s="85" t="s">
        <v>46984</v>
      </c>
      <c r="F3782" s="85" t="s">
        <v>2039</v>
      </c>
      <c r="G3782" s="85" t="s">
        <v>2001</v>
      </c>
      <c r="H3782" s="85" t="s">
        <v>416</v>
      </c>
      <c r="I3782" s="85" t="s">
        <v>2355</v>
      </c>
      <c r="J3782" s="85" t="s">
        <v>3168</v>
      </c>
      <c r="K3782" s="85" t="s">
        <v>3143</v>
      </c>
      <c r="L3782" s="85" t="s">
        <v>3144</v>
      </c>
      <c r="Y3782" s="85" t="s">
        <v>46985</v>
      </c>
      <c r="AA3782" s="85" t="s">
        <v>46986</v>
      </c>
      <c r="AC3782" s="85" t="s">
        <v>46987</v>
      </c>
      <c r="AD3782" s="85" t="s">
        <v>46988</v>
      </c>
      <c r="AH3782" s="85">
        <v>2251465216090170</v>
      </c>
      <c r="AI3782" s="85">
        <v>2246666201084410</v>
      </c>
      <c r="AV3782" s="85" t="s">
        <v>3147</v>
      </c>
      <c r="AW3782" s="85" t="s">
        <v>3147</v>
      </c>
      <c r="BI3782" s="85" t="s">
        <v>3150</v>
      </c>
      <c r="CT3782" s="85" t="s">
        <v>3144</v>
      </c>
      <c r="CU3782" s="85" t="s">
        <v>3151</v>
      </c>
      <c r="CW3782" s="85" t="s">
        <v>3152</v>
      </c>
      <c r="CX3782" s="85" t="s">
        <v>3162</v>
      </c>
    </row>
    <row r="3783" spans="1:102" hidden="1" x14ac:dyDescent="0.2">
      <c r="A3783" s="104">
        <v>45517</v>
      </c>
      <c r="B3783" s="85" t="s">
        <v>46989</v>
      </c>
      <c r="C3783" s="85" t="s">
        <v>3136</v>
      </c>
      <c r="D3783" s="85" t="s">
        <v>3137</v>
      </c>
      <c r="E3783" s="85" t="s">
        <v>46990</v>
      </c>
      <c r="F3783" s="85" t="s">
        <v>2604</v>
      </c>
      <c r="G3783" s="85" t="s">
        <v>2680</v>
      </c>
      <c r="H3783" s="85" t="s">
        <v>416</v>
      </c>
      <c r="I3783" s="85" t="s">
        <v>103</v>
      </c>
      <c r="J3783" s="85" t="s">
        <v>5777</v>
      </c>
      <c r="K3783" s="85" t="s">
        <v>3143</v>
      </c>
      <c r="L3783" s="85" t="s">
        <v>3144</v>
      </c>
      <c r="Y3783" s="85" t="s">
        <v>46991</v>
      </c>
      <c r="AC3783" s="85" t="s">
        <v>3147</v>
      </c>
      <c r="AV3783" s="85" t="s">
        <v>3147</v>
      </c>
      <c r="AW3783" s="85" t="s">
        <v>3147</v>
      </c>
      <c r="BD3783" s="85" t="s">
        <v>46992</v>
      </c>
      <c r="BI3783" s="85" t="s">
        <v>3150</v>
      </c>
      <c r="CT3783" s="85" t="s">
        <v>3144</v>
      </c>
      <c r="CU3783" s="85" t="s">
        <v>3151</v>
      </c>
      <c r="CW3783" s="85" t="s">
        <v>3152</v>
      </c>
      <c r="CX3783" s="85" t="s">
        <v>5777</v>
      </c>
    </row>
    <row r="3784" spans="1:102" hidden="1" x14ac:dyDescent="0.2">
      <c r="A3784" s="104">
        <v>45517</v>
      </c>
      <c r="B3784" s="85" t="s">
        <v>46993</v>
      </c>
      <c r="C3784" s="85" t="s">
        <v>3136</v>
      </c>
      <c r="D3784" s="85" t="s">
        <v>3137</v>
      </c>
      <c r="E3784" s="85" t="s">
        <v>46994</v>
      </c>
      <c r="F3784" s="85" t="s">
        <v>1817</v>
      </c>
      <c r="G3784" s="85" t="s">
        <v>2664</v>
      </c>
      <c r="H3784" s="85" t="s">
        <v>290</v>
      </c>
      <c r="I3784" s="85" t="s">
        <v>1918</v>
      </c>
      <c r="J3784" s="85" t="s">
        <v>4428</v>
      </c>
      <c r="K3784" s="85" t="s">
        <v>3143</v>
      </c>
      <c r="L3784" s="85" t="s">
        <v>3144</v>
      </c>
      <c r="X3784" s="85" t="s">
        <v>46995</v>
      </c>
      <c r="Y3784" s="85" t="s">
        <v>46996</v>
      </c>
      <c r="AA3784" s="85" t="s">
        <v>46997</v>
      </c>
      <c r="AC3784" s="85" t="s">
        <v>46998</v>
      </c>
      <c r="AD3784" s="85" t="s">
        <v>46999</v>
      </c>
      <c r="AV3784" s="85" t="s">
        <v>3147</v>
      </c>
      <c r="AW3784" s="85" t="s">
        <v>3147</v>
      </c>
      <c r="BI3784" s="85" t="s">
        <v>3150</v>
      </c>
      <c r="CT3784" s="85" t="s">
        <v>3144</v>
      </c>
      <c r="CU3784" s="85" t="s">
        <v>3151</v>
      </c>
      <c r="CW3784" s="85" t="s">
        <v>3152</v>
      </c>
      <c r="CX3784" s="85" t="s">
        <v>4428</v>
      </c>
    </row>
    <row r="3785" spans="1:102" hidden="1" x14ac:dyDescent="0.2">
      <c r="A3785" s="104">
        <v>45517</v>
      </c>
      <c r="B3785" s="85" t="s">
        <v>47000</v>
      </c>
      <c r="C3785" s="85" t="s">
        <v>3136</v>
      </c>
      <c r="D3785" s="85" t="s">
        <v>3137</v>
      </c>
      <c r="E3785" s="85" t="s">
        <v>47001</v>
      </c>
      <c r="F3785" s="85" t="s">
        <v>1933</v>
      </c>
      <c r="G3785" s="85" t="s">
        <v>1920</v>
      </c>
      <c r="H3785" s="85" t="s">
        <v>290</v>
      </c>
      <c r="I3785" s="85" t="s">
        <v>206</v>
      </c>
      <c r="J3785" s="85" t="s">
        <v>3142</v>
      </c>
      <c r="K3785" s="85" t="s">
        <v>3143</v>
      </c>
      <c r="L3785" s="85" t="s">
        <v>3144</v>
      </c>
      <c r="Y3785" s="85" t="s">
        <v>47002</v>
      </c>
      <c r="AA3785" s="85" t="s">
        <v>47003</v>
      </c>
      <c r="AC3785" s="85" t="s">
        <v>47004</v>
      </c>
      <c r="AD3785" s="85" t="s">
        <v>47005</v>
      </c>
      <c r="AH3785" s="85">
        <v>1498458216053070</v>
      </c>
      <c r="AI3785" s="85">
        <v>1500220718030260</v>
      </c>
      <c r="AV3785" s="85" t="s">
        <v>3147</v>
      </c>
      <c r="AW3785" s="85" t="s">
        <v>3147</v>
      </c>
      <c r="BI3785" s="85" t="s">
        <v>3150</v>
      </c>
      <c r="CT3785" s="85" t="s">
        <v>3144</v>
      </c>
      <c r="CU3785" s="85" t="s">
        <v>3151</v>
      </c>
      <c r="CW3785" s="85" t="s">
        <v>3152</v>
      </c>
      <c r="CX3785" s="85" t="s">
        <v>3142</v>
      </c>
    </row>
    <row r="3786" spans="1:102" hidden="1" x14ac:dyDescent="0.2">
      <c r="A3786" s="104">
        <v>45517</v>
      </c>
      <c r="B3786" s="85" t="s">
        <v>47006</v>
      </c>
      <c r="C3786" s="85" t="s">
        <v>3136</v>
      </c>
      <c r="D3786" s="85" t="s">
        <v>3137</v>
      </c>
      <c r="E3786" s="85" t="s">
        <v>47007</v>
      </c>
      <c r="F3786" s="85" t="s">
        <v>963</v>
      </c>
      <c r="G3786" s="85" t="s">
        <v>2662</v>
      </c>
      <c r="H3786" s="85" t="s">
        <v>92</v>
      </c>
      <c r="I3786" s="85" t="s">
        <v>75</v>
      </c>
      <c r="J3786" s="85" t="s">
        <v>3292</v>
      </c>
      <c r="K3786" s="85" t="s">
        <v>3143</v>
      </c>
      <c r="L3786" s="85" t="s">
        <v>3144</v>
      </c>
      <c r="Y3786" s="85" t="s">
        <v>47008</v>
      </c>
      <c r="AA3786" s="85" t="s">
        <v>47009</v>
      </c>
      <c r="AB3786" s="85" t="s">
        <v>47010</v>
      </c>
      <c r="AC3786" s="85" t="s">
        <v>47011</v>
      </c>
      <c r="AD3786" s="85" t="s">
        <v>47012</v>
      </c>
      <c r="AE3786" s="85" t="s">
        <v>47013</v>
      </c>
      <c r="AV3786" s="85" t="s">
        <v>3147</v>
      </c>
      <c r="AW3786" s="85" t="s">
        <v>3147</v>
      </c>
      <c r="BI3786" s="85" t="s">
        <v>3262</v>
      </c>
      <c r="CT3786" s="85" t="s">
        <v>3144</v>
      </c>
      <c r="CU3786" s="85" t="s">
        <v>3151</v>
      </c>
      <c r="CW3786" s="85" t="s">
        <v>3152</v>
      </c>
      <c r="CX3786" s="85" t="s">
        <v>3292</v>
      </c>
    </row>
    <row r="3787" spans="1:102" hidden="1" x14ac:dyDescent="0.2">
      <c r="A3787" s="104">
        <v>45517</v>
      </c>
      <c r="B3787" s="85" t="s">
        <v>47014</v>
      </c>
      <c r="C3787" s="85" t="s">
        <v>3136</v>
      </c>
      <c r="D3787" s="85" t="s">
        <v>3137</v>
      </c>
      <c r="E3787" s="85" t="s">
        <v>47015</v>
      </c>
      <c r="F3787" s="85" t="s">
        <v>945</v>
      </c>
      <c r="G3787" s="85" t="s">
        <v>2662</v>
      </c>
      <c r="H3787" s="85" t="s">
        <v>290</v>
      </c>
      <c r="I3787" s="85" t="s">
        <v>75</v>
      </c>
      <c r="J3787" s="85" t="s">
        <v>4428</v>
      </c>
      <c r="K3787" s="85" t="s">
        <v>3143</v>
      </c>
      <c r="L3787" s="85" t="s">
        <v>3144</v>
      </c>
      <c r="Y3787" s="85" t="s">
        <v>47016</v>
      </c>
      <c r="AA3787" s="85" t="s">
        <v>47017</v>
      </c>
      <c r="AB3787" s="85" t="s">
        <v>47018</v>
      </c>
      <c r="AC3787" s="85" t="s">
        <v>47019</v>
      </c>
      <c r="AD3787" s="85" t="s">
        <v>47020</v>
      </c>
      <c r="AE3787" s="85" t="s">
        <v>47021</v>
      </c>
      <c r="AV3787" s="85" t="s">
        <v>3147</v>
      </c>
      <c r="AW3787" s="85" t="s">
        <v>3147</v>
      </c>
      <c r="BI3787" s="85" t="s">
        <v>3262</v>
      </c>
      <c r="CT3787" s="85" t="s">
        <v>3144</v>
      </c>
      <c r="CU3787" s="85" t="s">
        <v>3151</v>
      </c>
      <c r="CW3787" s="85" t="s">
        <v>3152</v>
      </c>
      <c r="CX3787" s="85" t="s">
        <v>4428</v>
      </c>
    </row>
    <row r="3788" spans="1:102" hidden="1" x14ac:dyDescent="0.2">
      <c r="A3788" s="104">
        <v>45517</v>
      </c>
      <c r="B3788" s="85" t="s">
        <v>47022</v>
      </c>
      <c r="C3788" s="85" t="s">
        <v>3136</v>
      </c>
      <c r="D3788" s="85" t="s">
        <v>3137</v>
      </c>
      <c r="E3788" s="85" t="s">
        <v>47023</v>
      </c>
      <c r="F3788" s="85" t="s">
        <v>2599</v>
      </c>
      <c r="G3788" s="85" t="s">
        <v>2680</v>
      </c>
      <c r="H3788" s="85" t="s">
        <v>416</v>
      </c>
      <c r="I3788" s="85" t="s">
        <v>2506</v>
      </c>
      <c r="J3788" s="85" t="s">
        <v>3292</v>
      </c>
      <c r="K3788" s="85" t="s">
        <v>3143</v>
      </c>
      <c r="L3788" s="85" t="s">
        <v>3144</v>
      </c>
      <c r="Y3788" s="85" t="s">
        <v>47024</v>
      </c>
      <c r="AA3788" s="85" t="s">
        <v>47025</v>
      </c>
      <c r="AB3788" s="85" t="s">
        <v>3147</v>
      </c>
      <c r="AC3788" s="85" t="s">
        <v>47026</v>
      </c>
      <c r="AD3788" s="85" t="s">
        <v>47027</v>
      </c>
      <c r="AV3788" s="85" t="s">
        <v>3147</v>
      </c>
      <c r="AW3788" s="85" t="s">
        <v>3147</v>
      </c>
      <c r="BI3788" s="85" t="s">
        <v>3262</v>
      </c>
      <c r="CT3788" s="85" t="s">
        <v>3144</v>
      </c>
      <c r="CU3788" s="85" t="s">
        <v>3151</v>
      </c>
      <c r="CW3788" s="85" t="s">
        <v>3152</v>
      </c>
      <c r="CX3788" s="85" t="s">
        <v>3292</v>
      </c>
    </row>
    <row r="3789" spans="1:102" hidden="1" x14ac:dyDescent="0.2">
      <c r="A3789" s="104">
        <v>45517</v>
      </c>
      <c r="B3789" s="85" t="s">
        <v>47028</v>
      </c>
      <c r="C3789" s="85" t="s">
        <v>3136</v>
      </c>
      <c r="D3789" s="85" t="s">
        <v>3137</v>
      </c>
      <c r="E3789" s="85" t="s">
        <v>47029</v>
      </c>
      <c r="F3789" s="85" t="s">
        <v>2287</v>
      </c>
      <c r="G3789" s="85" t="s">
        <v>2685</v>
      </c>
      <c r="H3789" s="85" t="s">
        <v>290</v>
      </c>
      <c r="I3789" s="85" t="s">
        <v>206</v>
      </c>
      <c r="J3789" s="85" t="s">
        <v>3162</v>
      </c>
      <c r="K3789" s="85" t="s">
        <v>3143</v>
      </c>
      <c r="L3789" s="85" t="s">
        <v>3144</v>
      </c>
      <c r="Y3789" s="85" t="s">
        <v>47030</v>
      </c>
      <c r="AA3789" s="85" t="s">
        <v>47031</v>
      </c>
      <c r="AB3789" s="85" t="s">
        <v>3147</v>
      </c>
      <c r="AC3789" s="85" t="s">
        <v>47032</v>
      </c>
      <c r="AD3789" s="85" t="s">
        <v>47033</v>
      </c>
      <c r="AH3789" s="85" t="s">
        <v>47034</v>
      </c>
      <c r="AI3789" s="85">
        <v>2466736253066130</v>
      </c>
      <c r="AV3789" s="85" t="s">
        <v>3147</v>
      </c>
      <c r="AW3789" s="85" t="s">
        <v>3147</v>
      </c>
      <c r="BI3789" s="85" t="s">
        <v>3262</v>
      </c>
      <c r="CT3789" s="85" t="s">
        <v>3144</v>
      </c>
      <c r="CU3789" s="85" t="s">
        <v>3151</v>
      </c>
      <c r="CW3789" s="85" t="s">
        <v>3152</v>
      </c>
      <c r="CX3789" s="85" t="s">
        <v>3162</v>
      </c>
    </row>
    <row r="3790" spans="1:102" hidden="1" x14ac:dyDescent="0.2">
      <c r="A3790" s="104">
        <v>45517</v>
      </c>
      <c r="B3790" s="85" t="s">
        <v>47035</v>
      </c>
      <c r="C3790" s="85" t="s">
        <v>3136</v>
      </c>
      <c r="D3790" s="85" t="s">
        <v>3137</v>
      </c>
      <c r="E3790" s="85" t="s">
        <v>47036</v>
      </c>
      <c r="F3790" s="85" t="s">
        <v>2604</v>
      </c>
      <c r="G3790" s="85" t="s">
        <v>2680</v>
      </c>
      <c r="H3790" s="85" t="s">
        <v>416</v>
      </c>
      <c r="I3790" s="85" t="s">
        <v>103</v>
      </c>
      <c r="J3790" s="85" t="s">
        <v>30790</v>
      </c>
      <c r="K3790" s="85" t="s">
        <v>3143</v>
      </c>
      <c r="L3790" s="85" t="s">
        <v>3144</v>
      </c>
      <c r="Y3790" s="85" t="s">
        <v>47037</v>
      </c>
      <c r="AA3790" s="85" t="s">
        <v>47038</v>
      </c>
      <c r="AB3790" s="85" t="s">
        <v>3147</v>
      </c>
      <c r="AC3790" s="85" t="s">
        <v>47039</v>
      </c>
      <c r="AD3790" s="85" t="s">
        <v>47040</v>
      </c>
      <c r="AV3790" s="85" t="s">
        <v>3147</v>
      </c>
      <c r="AW3790" s="85" t="s">
        <v>3147</v>
      </c>
      <c r="BI3790" s="85" t="s">
        <v>3262</v>
      </c>
      <c r="CT3790" s="85" t="s">
        <v>3144</v>
      </c>
      <c r="CU3790" s="85" t="s">
        <v>3151</v>
      </c>
      <c r="CW3790" s="85" t="s">
        <v>3152</v>
      </c>
      <c r="CX3790" s="85" t="s">
        <v>30790</v>
      </c>
    </row>
    <row r="3791" spans="1:102" hidden="1" x14ac:dyDescent="0.2">
      <c r="A3791" s="104">
        <v>45517</v>
      </c>
      <c r="B3791" s="85" t="s">
        <v>47041</v>
      </c>
      <c r="C3791" s="85" t="s">
        <v>3136</v>
      </c>
      <c r="D3791" s="85" t="s">
        <v>3137</v>
      </c>
      <c r="E3791" s="85" t="s">
        <v>47042</v>
      </c>
      <c r="F3791" s="85" t="s">
        <v>945</v>
      </c>
      <c r="G3791" s="85" t="s">
        <v>2662</v>
      </c>
      <c r="H3791" s="85" t="s">
        <v>290</v>
      </c>
      <c r="I3791" s="85" t="s">
        <v>75</v>
      </c>
      <c r="J3791" s="85" t="s">
        <v>39570</v>
      </c>
      <c r="K3791" s="85" t="s">
        <v>3143</v>
      </c>
      <c r="L3791" s="85" t="s">
        <v>3144</v>
      </c>
      <c r="X3791" s="85" t="s">
        <v>47043</v>
      </c>
      <c r="Y3791" s="85" t="s">
        <v>47044</v>
      </c>
      <c r="AA3791" s="85" t="s">
        <v>47045</v>
      </c>
      <c r="AB3791" s="85" t="s">
        <v>47046</v>
      </c>
      <c r="AC3791" s="85" t="s">
        <v>47047</v>
      </c>
      <c r="AD3791" s="85" t="s">
        <v>47048</v>
      </c>
      <c r="AE3791" s="85" t="s">
        <v>47049</v>
      </c>
      <c r="AV3791" s="85" t="s">
        <v>3147</v>
      </c>
      <c r="AW3791" s="85" t="s">
        <v>3147</v>
      </c>
      <c r="BI3791" s="85" t="s">
        <v>3262</v>
      </c>
      <c r="CT3791" s="85" t="s">
        <v>3144</v>
      </c>
      <c r="CU3791" s="85" t="s">
        <v>3151</v>
      </c>
      <c r="CW3791" s="85" t="s">
        <v>3152</v>
      </c>
      <c r="CX3791" s="85" t="s">
        <v>39570</v>
      </c>
    </row>
    <row r="3792" spans="1:102" hidden="1" x14ac:dyDescent="0.2">
      <c r="A3792" s="104">
        <v>45517</v>
      </c>
      <c r="B3792" s="85" t="s">
        <v>47050</v>
      </c>
      <c r="C3792" s="85" t="s">
        <v>3136</v>
      </c>
      <c r="D3792" s="85" t="s">
        <v>3137</v>
      </c>
      <c r="E3792" s="85" t="s">
        <v>47051</v>
      </c>
      <c r="F3792" s="85" t="s">
        <v>2624</v>
      </c>
      <c r="G3792" s="85" t="s">
        <v>2680</v>
      </c>
      <c r="H3792" s="85" t="s">
        <v>678</v>
      </c>
      <c r="I3792" s="85" t="s">
        <v>103</v>
      </c>
      <c r="J3792" s="85" t="s">
        <v>10738</v>
      </c>
      <c r="K3792" s="85" t="s">
        <v>3143</v>
      </c>
      <c r="L3792" s="85" t="s">
        <v>3144</v>
      </c>
      <c r="Y3792" s="85" t="s">
        <v>47052</v>
      </c>
      <c r="AA3792" s="85" t="s">
        <v>47053</v>
      </c>
      <c r="AB3792" s="85" t="s">
        <v>3147</v>
      </c>
      <c r="AC3792" s="85" t="s">
        <v>47054</v>
      </c>
      <c r="AD3792" s="85" t="s">
        <v>47055</v>
      </c>
      <c r="AG3792" s="85" t="s">
        <v>47056</v>
      </c>
      <c r="AP3792" s="85" t="s">
        <v>47057</v>
      </c>
      <c r="AQ3792" s="85" t="s">
        <v>47058</v>
      </c>
      <c r="AS3792" s="85" t="s">
        <v>47059</v>
      </c>
      <c r="AT3792" s="85" t="s">
        <v>47060</v>
      </c>
      <c r="AU3792" s="85" t="s">
        <v>47061</v>
      </c>
      <c r="AV3792" s="85" t="s">
        <v>678</v>
      </c>
      <c r="AW3792" s="85" t="s">
        <v>1339</v>
      </c>
      <c r="AY3792" s="85" t="s">
        <v>47062</v>
      </c>
      <c r="AZ3792" s="85" t="s">
        <v>47063</v>
      </c>
      <c r="BA3792" s="85" t="s">
        <v>47064</v>
      </c>
      <c r="BB3792" s="85" t="s">
        <v>47065</v>
      </c>
      <c r="BC3792" s="85" t="s">
        <v>47066</v>
      </c>
      <c r="BD3792" s="85" t="s">
        <v>47067</v>
      </c>
      <c r="BI3792" s="85" t="s">
        <v>3150</v>
      </c>
      <c r="CT3792" s="85" t="s">
        <v>3144</v>
      </c>
      <c r="CU3792" s="85" t="s">
        <v>3151</v>
      </c>
      <c r="CW3792" s="85" t="s">
        <v>3493</v>
      </c>
      <c r="CX3792" s="85" t="s">
        <v>10738</v>
      </c>
    </row>
    <row r="3793" spans="1:102" hidden="1" x14ac:dyDescent="0.2">
      <c r="A3793" s="104">
        <v>45517</v>
      </c>
      <c r="B3793" s="85" t="s">
        <v>47068</v>
      </c>
      <c r="C3793" s="85" t="s">
        <v>3136</v>
      </c>
      <c r="D3793" s="85" t="s">
        <v>3137</v>
      </c>
      <c r="E3793" s="85" t="s">
        <v>47069</v>
      </c>
      <c r="F3793" s="85" t="s">
        <v>2208</v>
      </c>
      <c r="G3793" s="85" t="s">
        <v>2190</v>
      </c>
      <c r="H3793" s="85" t="s">
        <v>290</v>
      </c>
      <c r="I3793" s="85" t="s">
        <v>103</v>
      </c>
      <c r="J3793" s="85" t="s">
        <v>3394</v>
      </c>
      <c r="K3793" s="85" t="s">
        <v>3395</v>
      </c>
      <c r="L3793" s="85" t="s">
        <v>3144</v>
      </c>
      <c r="Y3793" s="85" t="s">
        <v>47070</v>
      </c>
      <c r="AA3793" s="85" t="s">
        <v>47071</v>
      </c>
      <c r="AB3793" s="85" t="s">
        <v>3147</v>
      </c>
      <c r="AC3793" s="85" t="s">
        <v>47072</v>
      </c>
      <c r="AD3793" s="85" t="s">
        <v>47073</v>
      </c>
      <c r="AG3793" s="85" t="s">
        <v>47074</v>
      </c>
      <c r="AP3793" s="85" t="s">
        <v>47075</v>
      </c>
      <c r="AR3793" s="85" t="s">
        <v>47076</v>
      </c>
      <c r="AS3793" s="85" t="s">
        <v>47077</v>
      </c>
      <c r="AT3793" s="85" t="s">
        <v>47078</v>
      </c>
      <c r="AU3793" s="85" t="s">
        <v>1591</v>
      </c>
      <c r="AV3793" s="85" t="s">
        <v>290</v>
      </c>
      <c r="AW3793" s="85" t="s">
        <v>1229</v>
      </c>
      <c r="AZ3793" s="85" t="s">
        <v>47079</v>
      </c>
      <c r="BA3793" s="85" t="s">
        <v>47080</v>
      </c>
      <c r="BB3793" s="85" t="s">
        <v>47081</v>
      </c>
      <c r="BC3793" s="85" t="s">
        <v>47082</v>
      </c>
      <c r="BD3793" s="85" t="s">
        <v>47083</v>
      </c>
      <c r="BI3793" s="85" t="s">
        <v>3150</v>
      </c>
      <c r="CT3793" s="85" t="s">
        <v>3144</v>
      </c>
      <c r="CU3793" s="85" t="s">
        <v>3151</v>
      </c>
      <c r="CW3793" s="85" t="s">
        <v>3493</v>
      </c>
      <c r="CX3793" s="85" t="s">
        <v>3394</v>
      </c>
    </row>
    <row r="3794" spans="1:102" hidden="1" x14ac:dyDescent="0.2">
      <c r="A3794" s="104">
        <v>45517</v>
      </c>
      <c r="B3794" s="85" t="s">
        <v>47084</v>
      </c>
      <c r="C3794" s="85" t="s">
        <v>3136</v>
      </c>
      <c r="D3794" s="85" t="s">
        <v>3137</v>
      </c>
      <c r="E3794" s="85" t="s">
        <v>47085</v>
      </c>
      <c r="F3794" s="85" t="s">
        <v>2463</v>
      </c>
      <c r="G3794" s="85" t="s">
        <v>2678</v>
      </c>
      <c r="H3794" s="85" t="s">
        <v>416</v>
      </c>
      <c r="I3794" s="85" t="s">
        <v>119</v>
      </c>
      <c r="J3794" s="85" t="s">
        <v>47086</v>
      </c>
      <c r="K3794" s="85" t="s">
        <v>3143</v>
      </c>
      <c r="L3794" s="85" t="s">
        <v>3144</v>
      </c>
      <c r="Y3794" s="85" t="s">
        <v>47087</v>
      </c>
      <c r="AA3794" s="85" t="s">
        <v>47088</v>
      </c>
      <c r="AB3794" s="85" t="s">
        <v>3147</v>
      </c>
      <c r="AC3794" s="85" t="s">
        <v>47089</v>
      </c>
      <c r="AD3794" s="85" t="s">
        <v>47090</v>
      </c>
      <c r="AG3794" s="85" t="s">
        <v>47091</v>
      </c>
      <c r="AO3794" s="85" t="s">
        <v>47092</v>
      </c>
      <c r="AP3794" s="85" t="s">
        <v>47093</v>
      </c>
      <c r="AR3794" s="85" t="s">
        <v>47094</v>
      </c>
      <c r="AS3794" s="85" t="s">
        <v>47095</v>
      </c>
      <c r="AT3794" s="85" t="s">
        <v>47096</v>
      </c>
      <c r="AU3794" s="85" t="s">
        <v>1622</v>
      </c>
      <c r="AV3794" s="85" t="s">
        <v>416</v>
      </c>
      <c r="AW3794" s="85" t="s">
        <v>1233</v>
      </c>
      <c r="AZ3794" s="85" t="s">
        <v>47097</v>
      </c>
      <c r="BA3794" s="85" t="s">
        <v>47098</v>
      </c>
      <c r="BB3794" s="85" t="s">
        <v>47099</v>
      </c>
      <c r="BC3794" s="85" t="s">
        <v>47100</v>
      </c>
      <c r="BE3794" s="85" t="s">
        <v>47101</v>
      </c>
      <c r="BG3794" s="85" t="s">
        <v>47102</v>
      </c>
      <c r="BI3794" s="85" t="s">
        <v>3791</v>
      </c>
      <c r="CT3794" s="85" t="s">
        <v>3144</v>
      </c>
      <c r="CU3794" s="85" t="s">
        <v>3151</v>
      </c>
      <c r="CW3794" s="85" t="s">
        <v>3493</v>
      </c>
      <c r="CX3794" s="85" t="s">
        <v>47086</v>
      </c>
    </row>
    <row r="3795" spans="1:102" hidden="1" x14ac:dyDescent="0.2">
      <c r="A3795" s="104">
        <v>45517</v>
      </c>
      <c r="B3795" s="85" t="s">
        <v>47103</v>
      </c>
      <c r="C3795" s="85" t="s">
        <v>3136</v>
      </c>
      <c r="D3795" s="85" t="s">
        <v>3137</v>
      </c>
      <c r="E3795" s="85" t="s">
        <v>47104</v>
      </c>
      <c r="F3795" s="85" t="s">
        <v>2618</v>
      </c>
      <c r="G3795" s="85" t="s">
        <v>2680</v>
      </c>
      <c r="H3795" s="85" t="s">
        <v>678</v>
      </c>
      <c r="I3795" s="85" t="s">
        <v>2506</v>
      </c>
      <c r="J3795" s="85" t="s">
        <v>3394</v>
      </c>
      <c r="K3795" s="85" t="s">
        <v>3395</v>
      </c>
      <c r="L3795" s="85" t="s">
        <v>3144</v>
      </c>
      <c r="Y3795" s="85" t="s">
        <v>47105</v>
      </c>
      <c r="AA3795" s="85" t="s">
        <v>47106</v>
      </c>
      <c r="AB3795" s="85" t="s">
        <v>3147</v>
      </c>
      <c r="AC3795" s="85" t="s">
        <v>47107</v>
      </c>
      <c r="AD3795" s="85" t="s">
        <v>47108</v>
      </c>
      <c r="AG3795" s="85" t="s">
        <v>47109</v>
      </c>
      <c r="AP3795" s="85" t="s">
        <v>47110</v>
      </c>
      <c r="AQ3795" s="85" t="s">
        <v>47111</v>
      </c>
      <c r="AS3795" s="85" t="s">
        <v>47112</v>
      </c>
      <c r="AT3795" s="85" t="s">
        <v>47113</v>
      </c>
      <c r="AU3795" s="85" t="s">
        <v>1604</v>
      </c>
      <c r="AV3795" s="85" t="s">
        <v>678</v>
      </c>
      <c r="AW3795" s="85" t="s">
        <v>1238</v>
      </c>
      <c r="AY3795" s="85" t="s">
        <v>47114</v>
      </c>
      <c r="AZ3795" s="85" t="s">
        <v>47115</v>
      </c>
      <c r="BA3795" s="85" t="s">
        <v>47116</v>
      </c>
      <c r="BB3795" s="85" t="s">
        <v>47117</v>
      </c>
      <c r="BC3795" s="85" t="s">
        <v>47118</v>
      </c>
      <c r="BD3795" s="85" t="s">
        <v>47119</v>
      </c>
      <c r="BI3795" s="85" t="s">
        <v>3791</v>
      </c>
      <c r="CT3795" s="85" t="s">
        <v>3144</v>
      </c>
      <c r="CU3795" s="85" t="s">
        <v>3151</v>
      </c>
      <c r="CW3795" s="85" t="s">
        <v>3493</v>
      </c>
      <c r="CX3795" s="85" t="s">
        <v>3394</v>
      </c>
    </row>
    <row r="3796" spans="1:102" hidden="1" x14ac:dyDescent="0.2">
      <c r="A3796" s="104">
        <v>45517</v>
      </c>
      <c r="B3796" s="85" t="s">
        <v>47120</v>
      </c>
      <c r="C3796" s="85" t="s">
        <v>3136</v>
      </c>
      <c r="D3796" s="85" t="s">
        <v>3137</v>
      </c>
      <c r="E3796" s="85" t="s">
        <v>47121</v>
      </c>
      <c r="F3796" s="85" t="s">
        <v>2524</v>
      </c>
      <c r="G3796" s="85" t="s">
        <v>2679</v>
      </c>
      <c r="H3796" s="85" t="s">
        <v>290</v>
      </c>
      <c r="I3796" s="85" t="s">
        <v>103</v>
      </c>
      <c r="J3796" s="85" t="s">
        <v>3394</v>
      </c>
      <c r="K3796" s="85" t="s">
        <v>3395</v>
      </c>
      <c r="L3796" s="85" t="s">
        <v>3144</v>
      </c>
      <c r="Y3796" s="85" t="s">
        <v>47122</v>
      </c>
      <c r="AA3796" s="85" t="s">
        <v>47123</v>
      </c>
      <c r="AB3796" s="85" t="s">
        <v>3147</v>
      </c>
      <c r="AC3796" s="85" t="s">
        <v>47124</v>
      </c>
      <c r="AD3796" s="85" t="s">
        <v>47125</v>
      </c>
      <c r="AG3796" s="85" t="s">
        <v>47126</v>
      </c>
      <c r="AP3796" s="85" t="s">
        <v>47127</v>
      </c>
      <c r="AQ3796" s="85" t="s">
        <v>47128</v>
      </c>
      <c r="AS3796" s="85" t="s">
        <v>47129</v>
      </c>
      <c r="AT3796" s="85" t="s">
        <v>47130</v>
      </c>
      <c r="AU3796" s="85" t="s">
        <v>1598</v>
      </c>
      <c r="AV3796" s="85" t="s">
        <v>290</v>
      </c>
      <c r="AW3796" s="85" t="s">
        <v>1238</v>
      </c>
      <c r="AY3796" s="85" t="s">
        <v>47131</v>
      </c>
      <c r="AZ3796" s="85" t="s">
        <v>47132</v>
      </c>
      <c r="BA3796" s="85" t="s">
        <v>47133</v>
      </c>
      <c r="BB3796" s="85" t="s">
        <v>47134</v>
      </c>
      <c r="BC3796" s="85" t="s">
        <v>47135</v>
      </c>
      <c r="BF3796" s="85" t="s">
        <v>47136</v>
      </c>
      <c r="BI3796" s="85" t="s">
        <v>3791</v>
      </c>
      <c r="CT3796" s="85" t="s">
        <v>3144</v>
      </c>
      <c r="CU3796" s="85" t="s">
        <v>3151</v>
      </c>
      <c r="CW3796" s="85" t="s">
        <v>3493</v>
      </c>
      <c r="CX3796" s="85" t="s">
        <v>3394</v>
      </c>
    </row>
    <row r="3797" spans="1:102" hidden="1" x14ac:dyDescent="0.2">
      <c r="A3797" s="104">
        <v>45517</v>
      </c>
      <c r="B3797" s="85" t="s">
        <v>47137</v>
      </c>
      <c r="C3797" s="85" t="s">
        <v>3136</v>
      </c>
      <c r="D3797" s="85" t="s">
        <v>3137</v>
      </c>
      <c r="E3797" s="85" t="s">
        <v>47138</v>
      </c>
      <c r="F3797" s="85" t="s">
        <v>2374</v>
      </c>
      <c r="G3797" s="85" t="s">
        <v>2665</v>
      </c>
      <c r="H3797" s="85" t="s">
        <v>290</v>
      </c>
      <c r="I3797" s="85" t="s">
        <v>119</v>
      </c>
      <c r="J3797" s="85" t="s">
        <v>3394</v>
      </c>
      <c r="K3797" s="85" t="s">
        <v>3395</v>
      </c>
      <c r="L3797" s="85" t="s">
        <v>3144</v>
      </c>
      <c r="X3797" s="85" t="s">
        <v>47139</v>
      </c>
      <c r="Y3797" s="85" t="s">
        <v>47140</v>
      </c>
      <c r="AA3797" s="85" t="s">
        <v>47141</v>
      </c>
      <c r="AB3797" s="85" t="s">
        <v>3147</v>
      </c>
      <c r="AC3797" s="85" t="s">
        <v>47142</v>
      </c>
      <c r="AD3797" s="85" t="s">
        <v>47143</v>
      </c>
      <c r="AG3797" s="85" t="s">
        <v>47144</v>
      </c>
      <c r="AO3797" s="85" t="s">
        <v>47145</v>
      </c>
      <c r="AP3797" s="85" t="s">
        <v>47146</v>
      </c>
      <c r="AR3797" s="85" t="s">
        <v>47147</v>
      </c>
      <c r="AS3797" s="85" t="s">
        <v>47148</v>
      </c>
      <c r="AT3797" s="85" t="s">
        <v>47149</v>
      </c>
      <c r="AU3797" s="85" t="s">
        <v>47150</v>
      </c>
      <c r="AV3797" s="85" t="s">
        <v>290</v>
      </c>
      <c r="AW3797" s="85" t="s">
        <v>1339</v>
      </c>
      <c r="AZ3797" s="85" t="s">
        <v>47151</v>
      </c>
      <c r="BA3797" s="85" t="s">
        <v>47152</v>
      </c>
      <c r="BB3797" s="85" t="s">
        <v>47153</v>
      </c>
      <c r="BC3797" s="85" t="s">
        <v>47154</v>
      </c>
      <c r="BE3797" s="85" t="s">
        <v>47155</v>
      </c>
      <c r="BG3797" s="85" t="s">
        <v>47156</v>
      </c>
      <c r="BI3797" s="85" t="s">
        <v>3791</v>
      </c>
      <c r="CT3797" s="85" t="s">
        <v>3144</v>
      </c>
      <c r="CU3797" s="85" t="s">
        <v>3151</v>
      </c>
      <c r="CW3797" s="85" t="s">
        <v>3493</v>
      </c>
      <c r="CX3797" s="85" t="s">
        <v>3394</v>
      </c>
    </row>
    <row r="3798" spans="1:102" hidden="1" x14ac:dyDescent="0.2">
      <c r="A3798" s="104">
        <v>45517</v>
      </c>
      <c r="B3798" s="85" t="s">
        <v>44726</v>
      </c>
      <c r="C3798" s="85" t="s">
        <v>3136</v>
      </c>
      <c r="D3798" s="85" t="s">
        <v>3137</v>
      </c>
      <c r="E3798" s="85" t="s">
        <v>44727</v>
      </c>
      <c r="F3798" s="85" t="s">
        <v>960</v>
      </c>
      <c r="G3798" s="85" t="s">
        <v>2662</v>
      </c>
      <c r="H3798" s="85" t="s">
        <v>92</v>
      </c>
      <c r="I3798" s="85" t="s">
        <v>69</v>
      </c>
      <c r="J3798" s="85" t="s">
        <v>47157</v>
      </c>
      <c r="K3798" s="85" t="s">
        <v>3143</v>
      </c>
      <c r="L3798" s="85" t="s">
        <v>3144</v>
      </c>
      <c r="Y3798" s="85" t="s">
        <v>44728</v>
      </c>
      <c r="AA3798" s="85" t="s">
        <v>47158</v>
      </c>
      <c r="AB3798" s="85" t="s">
        <v>47159</v>
      </c>
      <c r="AC3798" s="85" t="s">
        <v>47160</v>
      </c>
      <c r="AD3798" s="85" t="s">
        <v>47161</v>
      </c>
      <c r="AE3798" s="85" t="s">
        <v>47162</v>
      </c>
      <c r="AL3798" s="85" t="s">
        <v>44729</v>
      </c>
      <c r="AM3798" s="85" t="s">
        <v>44730</v>
      </c>
      <c r="AR3798" s="85" t="s">
        <v>47163</v>
      </c>
      <c r="AS3798" s="85" t="s">
        <v>47164</v>
      </c>
      <c r="AU3798" s="85" t="s">
        <v>19932</v>
      </c>
      <c r="AV3798" s="85" t="s">
        <v>92</v>
      </c>
      <c r="AW3798" s="85" t="s">
        <v>1339</v>
      </c>
      <c r="BA3798" s="85" t="s">
        <v>47165</v>
      </c>
      <c r="BB3798" s="85" t="s">
        <v>47166</v>
      </c>
      <c r="BC3798" s="85" t="s">
        <v>47167</v>
      </c>
      <c r="BD3798" s="85" t="s">
        <v>47168</v>
      </c>
      <c r="BE3798" s="85" t="s">
        <v>47169</v>
      </c>
      <c r="BI3798" s="85" t="s">
        <v>3791</v>
      </c>
      <c r="CT3798" s="85" t="s">
        <v>3144</v>
      </c>
      <c r="CU3798" s="85" t="s">
        <v>3151</v>
      </c>
      <c r="CW3798" s="85" t="s">
        <v>3472</v>
      </c>
      <c r="CX3798" s="85" t="s">
        <v>47157</v>
      </c>
    </row>
    <row r="3799" spans="1:102" hidden="1" x14ac:dyDescent="0.2">
      <c r="A3799" s="104">
        <v>45517</v>
      </c>
      <c r="B3799" s="85" t="s">
        <v>46208</v>
      </c>
      <c r="C3799" s="85" t="s">
        <v>3136</v>
      </c>
      <c r="D3799" s="85" t="s">
        <v>3137</v>
      </c>
      <c r="E3799" s="85" t="s">
        <v>46209</v>
      </c>
      <c r="F3799" s="85" t="s">
        <v>2519</v>
      </c>
      <c r="G3799" s="85" t="s">
        <v>2679</v>
      </c>
      <c r="H3799" s="85" t="s">
        <v>290</v>
      </c>
      <c r="I3799" s="85" t="s">
        <v>2506</v>
      </c>
      <c r="J3799" s="85" t="s">
        <v>13116</v>
      </c>
      <c r="K3799" s="85" t="s">
        <v>3143</v>
      </c>
      <c r="L3799" s="85" t="s">
        <v>3144</v>
      </c>
      <c r="Y3799" s="85" t="s">
        <v>46210</v>
      </c>
      <c r="AA3799" s="85" t="s">
        <v>46211</v>
      </c>
      <c r="AB3799" s="85" t="s">
        <v>3147</v>
      </c>
      <c r="AC3799" s="85" t="s">
        <v>46212</v>
      </c>
      <c r="AD3799" s="85" t="s">
        <v>46213</v>
      </c>
      <c r="AG3799" s="85" t="s">
        <v>47170</v>
      </c>
      <c r="AP3799" s="85" t="s">
        <v>47171</v>
      </c>
      <c r="AQ3799" s="85" t="s">
        <v>47172</v>
      </c>
      <c r="AS3799" s="85" t="s">
        <v>47173</v>
      </c>
      <c r="AT3799" s="85" t="s">
        <v>47174</v>
      </c>
      <c r="AU3799" s="85" t="s">
        <v>13606</v>
      </c>
      <c r="AV3799" s="85" t="s">
        <v>290</v>
      </c>
      <c r="AW3799" s="85" t="s">
        <v>1339</v>
      </c>
      <c r="AY3799" s="85" t="s">
        <v>47175</v>
      </c>
      <c r="AZ3799" s="85" t="s">
        <v>47176</v>
      </c>
      <c r="BA3799" s="85" t="s">
        <v>47177</v>
      </c>
      <c r="BB3799" s="85" t="s">
        <v>47178</v>
      </c>
      <c r="BC3799" s="85" t="s">
        <v>47179</v>
      </c>
      <c r="BF3799" s="85" t="s">
        <v>47180</v>
      </c>
      <c r="BI3799" s="85" t="s">
        <v>3262</v>
      </c>
      <c r="CT3799" s="85" t="s">
        <v>3144</v>
      </c>
      <c r="CU3799" s="85" t="s">
        <v>3151</v>
      </c>
      <c r="CW3799" s="85" t="s">
        <v>3493</v>
      </c>
      <c r="CX3799" s="85" t="s">
        <v>13116</v>
      </c>
    </row>
    <row r="3800" spans="1:102" hidden="1" x14ac:dyDescent="0.2">
      <c r="A3800" s="104">
        <v>45517</v>
      </c>
      <c r="B3800" s="85" t="s">
        <v>47181</v>
      </c>
      <c r="C3800" s="85" t="s">
        <v>3136</v>
      </c>
      <c r="D3800" s="85" t="s">
        <v>3137</v>
      </c>
      <c r="E3800" s="85" t="s">
        <v>47182</v>
      </c>
      <c r="F3800" s="85" t="s">
        <v>2433</v>
      </c>
      <c r="G3800" s="85" t="s">
        <v>2678</v>
      </c>
      <c r="H3800" s="85" t="s">
        <v>290</v>
      </c>
      <c r="I3800" s="85" t="s">
        <v>69</v>
      </c>
      <c r="J3800" s="85" t="s">
        <v>3477</v>
      </c>
      <c r="K3800" s="85" t="s">
        <v>3143</v>
      </c>
      <c r="L3800" s="85" t="s">
        <v>3144</v>
      </c>
      <c r="Y3800" s="85" t="s">
        <v>47183</v>
      </c>
      <c r="AA3800" s="85" t="s">
        <v>47184</v>
      </c>
      <c r="AB3800" s="85" t="s">
        <v>3147</v>
      </c>
      <c r="AC3800" s="85" t="s">
        <v>47185</v>
      </c>
      <c r="AD3800" s="85" t="s">
        <v>47186</v>
      </c>
      <c r="AG3800" s="85" t="s">
        <v>47187</v>
      </c>
      <c r="AO3800" s="85" t="s">
        <v>47188</v>
      </c>
      <c r="AP3800" s="85" t="s">
        <v>47189</v>
      </c>
      <c r="AR3800" s="85" t="s">
        <v>47190</v>
      </c>
      <c r="AS3800" s="85" t="s">
        <v>47191</v>
      </c>
      <c r="AT3800" s="85" t="s">
        <v>47192</v>
      </c>
      <c r="AU3800" s="85" t="s">
        <v>47193</v>
      </c>
      <c r="AV3800" s="85" t="s">
        <v>290</v>
      </c>
      <c r="AW3800" s="85" t="s">
        <v>1339</v>
      </c>
      <c r="AZ3800" s="85" t="s">
        <v>47194</v>
      </c>
      <c r="BA3800" s="85" t="s">
        <v>47195</v>
      </c>
      <c r="BB3800" s="85" t="s">
        <v>47196</v>
      </c>
      <c r="BC3800" s="85" t="s">
        <v>47197</v>
      </c>
      <c r="BD3800" s="85" t="s">
        <v>47198</v>
      </c>
      <c r="BG3800" s="85" t="s">
        <v>47199</v>
      </c>
      <c r="BI3800" s="85" t="s">
        <v>3262</v>
      </c>
      <c r="CT3800" s="85" t="s">
        <v>3144</v>
      </c>
      <c r="CU3800" s="85" t="s">
        <v>3151</v>
      </c>
      <c r="CW3800" s="85" t="s">
        <v>3493</v>
      </c>
      <c r="CX3800" s="85" t="s">
        <v>3477</v>
      </c>
    </row>
    <row r="3801" spans="1:102" hidden="1" x14ac:dyDescent="0.2">
      <c r="A3801" s="104">
        <v>45517</v>
      </c>
      <c r="B3801" s="85" t="s">
        <v>44619</v>
      </c>
      <c r="C3801" s="85" t="s">
        <v>3136</v>
      </c>
      <c r="D3801" s="85" t="s">
        <v>3137</v>
      </c>
      <c r="E3801" s="85" t="s">
        <v>44620</v>
      </c>
      <c r="F3801" s="85" t="s">
        <v>1817</v>
      </c>
      <c r="G3801" s="85" t="s">
        <v>2664</v>
      </c>
      <c r="H3801" s="85" t="s">
        <v>290</v>
      </c>
      <c r="I3801" s="85" t="s">
        <v>1918</v>
      </c>
      <c r="J3801" s="85" t="s">
        <v>13116</v>
      </c>
      <c r="K3801" s="85" t="s">
        <v>3143</v>
      </c>
      <c r="L3801" s="85" t="s">
        <v>3144</v>
      </c>
      <c r="Y3801" s="85" t="s">
        <v>44621</v>
      </c>
      <c r="AA3801" s="85" t="s">
        <v>44622</v>
      </c>
      <c r="AB3801" s="85" t="s">
        <v>3147</v>
      </c>
      <c r="AC3801" s="85" t="s">
        <v>44623</v>
      </c>
      <c r="AD3801" s="85" t="s">
        <v>44624</v>
      </c>
      <c r="AG3801" s="85" t="s">
        <v>47200</v>
      </c>
      <c r="AO3801" s="85" t="s">
        <v>47201</v>
      </c>
      <c r="AP3801" s="85" t="s">
        <v>47202</v>
      </c>
      <c r="AR3801" s="85" t="s">
        <v>47203</v>
      </c>
      <c r="AS3801" s="85" t="s">
        <v>47204</v>
      </c>
      <c r="AT3801" s="85" t="s">
        <v>47205</v>
      </c>
      <c r="AU3801" s="85" t="s">
        <v>1435</v>
      </c>
      <c r="AV3801" s="85" t="s">
        <v>290</v>
      </c>
      <c r="AW3801" s="85" t="s">
        <v>1238</v>
      </c>
      <c r="BB3801" s="85" t="s">
        <v>47206</v>
      </c>
      <c r="BC3801" s="85" t="s">
        <v>47207</v>
      </c>
      <c r="BD3801" s="85" t="s">
        <v>47208</v>
      </c>
      <c r="BE3801" s="85" t="s">
        <v>47209</v>
      </c>
      <c r="BI3801" s="85" t="s">
        <v>3262</v>
      </c>
      <c r="CT3801" s="85" t="s">
        <v>3144</v>
      </c>
      <c r="CU3801" s="85" t="s">
        <v>3151</v>
      </c>
      <c r="CW3801" s="85" t="s">
        <v>3410</v>
      </c>
      <c r="CX3801" s="85" t="s">
        <v>13116</v>
      </c>
    </row>
    <row r="3802" spans="1:102" hidden="1" x14ac:dyDescent="0.2">
      <c r="A3802" s="104">
        <v>45517</v>
      </c>
      <c r="B3802" s="85" t="s">
        <v>47210</v>
      </c>
      <c r="C3802" s="85" t="s">
        <v>3136</v>
      </c>
      <c r="D3802" s="85" t="s">
        <v>3137</v>
      </c>
      <c r="E3802" s="85" t="s">
        <v>47211</v>
      </c>
      <c r="F3802" s="85" t="s">
        <v>2374</v>
      </c>
      <c r="G3802" s="85" t="s">
        <v>2665</v>
      </c>
      <c r="H3802" s="85" t="s">
        <v>290</v>
      </c>
      <c r="I3802" s="85" t="s">
        <v>119</v>
      </c>
      <c r="J3802" s="85" t="s">
        <v>3477</v>
      </c>
      <c r="K3802" s="85" t="s">
        <v>3143</v>
      </c>
      <c r="L3802" s="85" t="s">
        <v>3144</v>
      </c>
      <c r="Y3802" s="85" t="s">
        <v>47212</v>
      </c>
      <c r="AA3802" s="85" t="s">
        <v>47213</v>
      </c>
      <c r="AB3802" s="85" t="s">
        <v>3147</v>
      </c>
      <c r="AC3802" s="85" t="s">
        <v>47214</v>
      </c>
      <c r="AD3802" s="85" t="s">
        <v>47215</v>
      </c>
      <c r="AG3802" s="85" t="s">
        <v>47216</v>
      </c>
      <c r="AO3802" s="85" t="s">
        <v>47217</v>
      </c>
      <c r="AP3802" s="85" t="s">
        <v>47218</v>
      </c>
      <c r="AR3802" s="85" t="s">
        <v>47219</v>
      </c>
      <c r="AS3802" s="85" t="s">
        <v>47220</v>
      </c>
      <c r="AT3802" s="85" t="s">
        <v>47221</v>
      </c>
      <c r="AU3802" s="85" t="s">
        <v>47222</v>
      </c>
      <c r="AV3802" s="85" t="s">
        <v>290</v>
      </c>
      <c r="AW3802" s="85" t="s">
        <v>1339</v>
      </c>
      <c r="AZ3802" s="85" t="s">
        <v>47223</v>
      </c>
      <c r="BA3802" s="85" t="s">
        <v>47224</v>
      </c>
      <c r="BB3802" s="85" t="s">
        <v>47225</v>
      </c>
      <c r="BC3802" s="85" t="s">
        <v>47226</v>
      </c>
      <c r="BD3802" s="85" t="s">
        <v>47227</v>
      </c>
      <c r="BG3802" s="85" t="s">
        <v>47228</v>
      </c>
      <c r="BI3802" s="85" t="s">
        <v>3262</v>
      </c>
      <c r="CT3802" s="85" t="s">
        <v>3144</v>
      </c>
      <c r="CU3802" s="85" t="s">
        <v>3151</v>
      </c>
      <c r="CW3802" s="85" t="s">
        <v>3493</v>
      </c>
      <c r="CX3802" s="85" t="s">
        <v>3477</v>
      </c>
    </row>
    <row r="3803" spans="1:102" hidden="1" x14ac:dyDescent="0.2">
      <c r="A3803" s="104">
        <v>45517</v>
      </c>
      <c r="B3803" s="85" t="s">
        <v>45451</v>
      </c>
      <c r="C3803" s="85" t="s">
        <v>3136</v>
      </c>
      <c r="D3803" s="85" t="s">
        <v>3137</v>
      </c>
      <c r="E3803" s="85" t="s">
        <v>41535</v>
      </c>
      <c r="F3803" s="85" t="s">
        <v>2539</v>
      </c>
      <c r="G3803" s="85" t="s">
        <v>2679</v>
      </c>
      <c r="H3803" s="85" t="s">
        <v>416</v>
      </c>
      <c r="I3803" s="85" t="s">
        <v>2506</v>
      </c>
      <c r="J3803" s="85" t="s">
        <v>47229</v>
      </c>
      <c r="K3803" s="85" t="s">
        <v>3143</v>
      </c>
      <c r="L3803" s="85" t="s">
        <v>3144</v>
      </c>
      <c r="Y3803" s="85" t="s">
        <v>41537</v>
      </c>
      <c r="AA3803" s="85" t="s">
        <v>47230</v>
      </c>
      <c r="AB3803" s="85" t="s">
        <v>3147</v>
      </c>
      <c r="AC3803" s="85" t="s">
        <v>47231</v>
      </c>
      <c r="AD3803" s="85" t="s">
        <v>47232</v>
      </c>
      <c r="AG3803" s="85" t="s">
        <v>47233</v>
      </c>
      <c r="AP3803" s="85" t="s">
        <v>47234</v>
      </c>
      <c r="AQ3803" s="85" t="s">
        <v>47235</v>
      </c>
      <c r="AS3803" s="85" t="s">
        <v>47236</v>
      </c>
      <c r="AT3803" s="85" t="s">
        <v>47237</v>
      </c>
      <c r="AU3803" s="85" t="s">
        <v>1626</v>
      </c>
      <c r="AV3803" s="85" t="s">
        <v>416</v>
      </c>
      <c r="AW3803" s="85" t="s">
        <v>1238</v>
      </c>
      <c r="AY3803" s="85" t="s">
        <v>47238</v>
      </c>
      <c r="AZ3803" s="85" t="s">
        <v>47239</v>
      </c>
      <c r="BA3803" s="85" t="s">
        <v>47240</v>
      </c>
      <c r="BB3803" s="85" t="s">
        <v>47241</v>
      </c>
      <c r="BC3803" s="85" t="s">
        <v>47242</v>
      </c>
      <c r="BF3803" s="85" t="s">
        <v>45452</v>
      </c>
      <c r="BI3803" s="85" t="s">
        <v>3380</v>
      </c>
      <c r="CT3803" s="85" t="s">
        <v>3144</v>
      </c>
      <c r="CU3803" s="85" t="s">
        <v>3151</v>
      </c>
      <c r="CW3803" s="85" t="s">
        <v>3493</v>
      </c>
      <c r="CX3803" s="85" t="s">
        <v>47229</v>
      </c>
    </row>
    <row r="3804" spans="1:102" hidden="1" x14ac:dyDescent="0.2">
      <c r="A3804" s="104">
        <v>45517</v>
      </c>
      <c r="B3804" s="85" t="s">
        <v>47243</v>
      </c>
      <c r="C3804" s="85" t="s">
        <v>3136</v>
      </c>
      <c r="D3804" s="85" t="s">
        <v>3137</v>
      </c>
      <c r="E3804" s="85" t="s">
        <v>47244</v>
      </c>
      <c r="F3804" s="85" t="s">
        <v>2519</v>
      </c>
      <c r="G3804" s="85" t="s">
        <v>2679</v>
      </c>
      <c r="H3804" s="85" t="s">
        <v>290</v>
      </c>
      <c r="I3804" s="85" t="s">
        <v>2506</v>
      </c>
      <c r="J3804" s="85" t="s">
        <v>3394</v>
      </c>
      <c r="K3804" s="85" t="s">
        <v>3395</v>
      </c>
      <c r="L3804" s="85" t="s">
        <v>3144</v>
      </c>
      <c r="Y3804" s="85" t="s">
        <v>47245</v>
      </c>
      <c r="AA3804" s="85" t="s">
        <v>47246</v>
      </c>
      <c r="AB3804" s="85" t="s">
        <v>3147</v>
      </c>
      <c r="AC3804" s="85" t="s">
        <v>47247</v>
      </c>
      <c r="AD3804" s="85" t="s">
        <v>47248</v>
      </c>
      <c r="AG3804" s="85" t="s">
        <v>47249</v>
      </c>
      <c r="AP3804" s="85" t="s">
        <v>47250</v>
      </c>
      <c r="AQ3804" s="85" t="s">
        <v>47251</v>
      </c>
      <c r="AS3804" s="85" t="s">
        <v>47252</v>
      </c>
      <c r="AT3804" s="85" t="s">
        <v>47253</v>
      </c>
      <c r="AU3804" s="85" t="s">
        <v>47254</v>
      </c>
      <c r="AV3804" s="85" t="s">
        <v>290</v>
      </c>
      <c r="AW3804" s="85" t="s">
        <v>1339</v>
      </c>
      <c r="AY3804" s="85" t="s">
        <v>47255</v>
      </c>
      <c r="AZ3804" s="85" t="s">
        <v>47256</v>
      </c>
      <c r="BA3804" s="85" t="s">
        <v>47257</v>
      </c>
      <c r="BB3804" s="85" t="s">
        <v>47258</v>
      </c>
      <c r="BC3804" s="85" t="s">
        <v>47259</v>
      </c>
      <c r="BF3804" s="85" t="s">
        <v>47260</v>
      </c>
      <c r="BI3804" s="85" t="s">
        <v>3380</v>
      </c>
      <c r="CT3804" s="85" t="s">
        <v>3144</v>
      </c>
      <c r="CU3804" s="85" t="s">
        <v>3151</v>
      </c>
      <c r="CW3804" s="85" t="s">
        <v>3493</v>
      </c>
      <c r="CX3804" s="85" t="s">
        <v>3394</v>
      </c>
    </row>
    <row r="3805" spans="1:102" hidden="1" x14ac:dyDescent="0.2">
      <c r="A3805" s="104">
        <v>45517</v>
      </c>
      <c r="B3805" s="85" t="s">
        <v>47261</v>
      </c>
      <c r="C3805" s="85" t="s">
        <v>3136</v>
      </c>
      <c r="D3805" s="85" t="s">
        <v>3137</v>
      </c>
      <c r="E3805" s="85" t="s">
        <v>47262</v>
      </c>
      <c r="F3805" s="85" t="s">
        <v>963</v>
      </c>
      <c r="G3805" s="85" t="s">
        <v>2662</v>
      </c>
      <c r="H3805" s="85" t="s">
        <v>92</v>
      </c>
      <c r="I3805" s="85" t="s">
        <v>75</v>
      </c>
      <c r="J3805" s="85" t="s">
        <v>3394</v>
      </c>
      <c r="K3805" s="85" t="s">
        <v>3395</v>
      </c>
      <c r="L3805" s="85" t="s">
        <v>3144</v>
      </c>
      <c r="Y3805" s="85" t="s">
        <v>47263</v>
      </c>
      <c r="AA3805" s="85" t="s">
        <v>47264</v>
      </c>
      <c r="AB3805" s="85" t="s">
        <v>47265</v>
      </c>
      <c r="AC3805" s="85" t="s">
        <v>47266</v>
      </c>
      <c r="AD3805" s="85" t="s">
        <v>47267</v>
      </c>
      <c r="AE3805" s="85" t="s">
        <v>47268</v>
      </c>
      <c r="AL3805" s="85" t="s">
        <v>47269</v>
      </c>
      <c r="AM3805" s="85" t="s">
        <v>47270</v>
      </c>
      <c r="AU3805" s="85" t="s">
        <v>24688</v>
      </c>
      <c r="AV3805" s="85" t="s">
        <v>92</v>
      </c>
      <c r="AW3805" s="85" t="s">
        <v>1339</v>
      </c>
      <c r="BA3805" s="85" t="s">
        <v>47271</v>
      </c>
      <c r="BB3805" s="85" t="s">
        <v>47272</v>
      </c>
      <c r="BC3805" s="85" t="s">
        <v>47273</v>
      </c>
      <c r="BD3805" s="85" t="s">
        <v>47274</v>
      </c>
      <c r="BE3805" s="85" t="s">
        <v>47275</v>
      </c>
      <c r="BI3805" s="85" t="s">
        <v>3380</v>
      </c>
      <c r="CT3805" s="85" t="s">
        <v>3144</v>
      </c>
      <c r="CU3805" s="85" t="s">
        <v>3151</v>
      </c>
      <c r="CW3805" s="85" t="s">
        <v>3472</v>
      </c>
      <c r="CX3805" s="85" t="s">
        <v>3394</v>
      </c>
    </row>
    <row r="3806" spans="1:102" hidden="1" x14ac:dyDescent="0.2">
      <c r="A3806" s="104">
        <v>45517</v>
      </c>
      <c r="B3806" s="85" t="s">
        <v>47276</v>
      </c>
      <c r="C3806" s="85" t="s">
        <v>3136</v>
      </c>
      <c r="D3806" s="85" t="s">
        <v>3137</v>
      </c>
      <c r="E3806" s="85" t="s">
        <v>47277</v>
      </c>
      <c r="F3806" s="85" t="s">
        <v>1835</v>
      </c>
      <c r="G3806" s="85" t="s">
        <v>2664</v>
      </c>
      <c r="H3806" s="85" t="s">
        <v>290</v>
      </c>
      <c r="I3806" s="85" t="s">
        <v>103</v>
      </c>
      <c r="J3806" s="85" t="s">
        <v>3458</v>
      </c>
      <c r="K3806" s="85" t="s">
        <v>3143</v>
      </c>
      <c r="L3806" s="85" t="s">
        <v>3144</v>
      </c>
      <c r="Y3806" s="85" t="s">
        <v>47278</v>
      </c>
      <c r="AA3806" s="85" t="s">
        <v>47279</v>
      </c>
      <c r="AB3806" s="85" t="s">
        <v>3147</v>
      </c>
      <c r="AC3806" s="85" t="s">
        <v>47280</v>
      </c>
      <c r="AD3806" s="85" t="s">
        <v>47281</v>
      </c>
      <c r="AG3806" s="85" t="s">
        <v>47282</v>
      </c>
      <c r="AO3806" s="85" t="s">
        <v>47283</v>
      </c>
      <c r="AP3806" s="85" t="s">
        <v>47284</v>
      </c>
      <c r="AR3806" s="85" t="s">
        <v>47285</v>
      </c>
      <c r="AS3806" s="85" t="s">
        <v>47286</v>
      </c>
      <c r="AT3806" s="85" t="s">
        <v>47287</v>
      </c>
      <c r="AU3806" s="85" t="s">
        <v>47288</v>
      </c>
      <c r="AV3806" s="85" t="s">
        <v>290</v>
      </c>
      <c r="AW3806" s="85" t="s">
        <v>1339</v>
      </c>
      <c r="BB3806" s="85" t="s">
        <v>47289</v>
      </c>
      <c r="BC3806" s="85" t="s">
        <v>47290</v>
      </c>
      <c r="BD3806" s="85" t="s">
        <v>47291</v>
      </c>
      <c r="BE3806" s="85" t="s">
        <v>47292</v>
      </c>
      <c r="BI3806" s="85" t="s">
        <v>3390</v>
      </c>
      <c r="CT3806" s="85" t="s">
        <v>3144</v>
      </c>
      <c r="CU3806" s="85" t="s">
        <v>3151</v>
      </c>
      <c r="CW3806" s="85" t="s">
        <v>3410</v>
      </c>
      <c r="CX3806" s="85" t="s">
        <v>3458</v>
      </c>
    </row>
    <row r="3807" spans="1:102" hidden="1" x14ac:dyDescent="0.2">
      <c r="A3807" s="104">
        <v>45517</v>
      </c>
      <c r="B3807" s="85" t="s">
        <v>47293</v>
      </c>
      <c r="C3807" s="85" t="s">
        <v>3136</v>
      </c>
      <c r="D3807" s="85" t="s">
        <v>3137</v>
      </c>
      <c r="E3807" s="85" t="s">
        <v>47294</v>
      </c>
      <c r="F3807" s="85" t="s">
        <v>2544</v>
      </c>
      <c r="G3807" s="85" t="s">
        <v>2679</v>
      </c>
      <c r="H3807" s="85" t="s">
        <v>416</v>
      </c>
      <c r="I3807" s="85" t="s">
        <v>103</v>
      </c>
      <c r="J3807" s="85" t="s">
        <v>9730</v>
      </c>
      <c r="K3807" s="85" t="s">
        <v>3143</v>
      </c>
      <c r="L3807" s="85" t="s">
        <v>3144</v>
      </c>
      <c r="Y3807" s="85" t="s">
        <v>47295</v>
      </c>
      <c r="AA3807" s="85" t="s">
        <v>47296</v>
      </c>
      <c r="AB3807" s="85" t="s">
        <v>3147</v>
      </c>
      <c r="AC3807" s="85" t="s">
        <v>47297</v>
      </c>
      <c r="AD3807" s="85" t="s">
        <v>47298</v>
      </c>
      <c r="AG3807" s="85" t="s">
        <v>47299</v>
      </c>
      <c r="AP3807" s="85" t="s">
        <v>47300</v>
      </c>
      <c r="AQ3807" s="85" t="s">
        <v>47301</v>
      </c>
      <c r="AS3807" s="85" t="s">
        <v>47302</v>
      </c>
      <c r="AT3807" s="85" t="s">
        <v>47303</v>
      </c>
      <c r="AU3807" s="85" t="s">
        <v>47304</v>
      </c>
      <c r="AV3807" s="85" t="s">
        <v>416</v>
      </c>
      <c r="AW3807" s="85" t="s">
        <v>1339</v>
      </c>
      <c r="AY3807" s="85" t="s">
        <v>47305</v>
      </c>
      <c r="AZ3807" s="85" t="s">
        <v>47306</v>
      </c>
      <c r="BA3807" s="85" t="s">
        <v>47307</v>
      </c>
      <c r="BB3807" s="85" t="s">
        <v>47308</v>
      </c>
      <c r="BC3807" s="85" t="s">
        <v>47309</v>
      </c>
      <c r="BF3807" s="85" t="s">
        <v>47310</v>
      </c>
      <c r="BI3807" s="85" t="s">
        <v>3390</v>
      </c>
      <c r="CT3807" s="85" t="s">
        <v>3144</v>
      </c>
      <c r="CU3807" s="85" t="s">
        <v>3151</v>
      </c>
      <c r="CW3807" s="85" t="s">
        <v>3493</v>
      </c>
      <c r="CX3807" s="85" t="s">
        <v>9730</v>
      </c>
    </row>
    <row r="3808" spans="1:102" hidden="1" x14ac:dyDescent="0.2">
      <c r="A3808" s="104">
        <v>45517</v>
      </c>
      <c r="B3808" s="85" t="s">
        <v>47311</v>
      </c>
      <c r="C3808" s="85" t="s">
        <v>3136</v>
      </c>
      <c r="D3808" s="85" t="s">
        <v>3137</v>
      </c>
      <c r="E3808" s="85" t="s">
        <v>47312</v>
      </c>
      <c r="F3808" s="85" t="s">
        <v>1823</v>
      </c>
      <c r="G3808" s="85" t="s">
        <v>2664</v>
      </c>
      <c r="H3808" s="85" t="s">
        <v>290</v>
      </c>
      <c r="I3808" s="85" t="s">
        <v>119</v>
      </c>
      <c r="J3808" s="85" t="s">
        <v>3458</v>
      </c>
      <c r="K3808" s="85" t="s">
        <v>3143</v>
      </c>
      <c r="L3808" s="85" t="s">
        <v>3144</v>
      </c>
      <c r="Y3808" s="85" t="s">
        <v>47313</v>
      </c>
      <c r="AA3808" s="85" t="s">
        <v>47314</v>
      </c>
      <c r="AB3808" s="85" t="s">
        <v>3147</v>
      </c>
      <c r="AC3808" s="85" t="s">
        <v>47315</v>
      </c>
      <c r="AD3808" s="85" t="s">
        <v>47316</v>
      </c>
      <c r="AG3808" s="85" t="s">
        <v>47317</v>
      </c>
      <c r="AO3808" s="85" t="s">
        <v>47318</v>
      </c>
      <c r="AP3808" s="85" t="s">
        <v>47319</v>
      </c>
      <c r="AR3808" s="85" t="s">
        <v>47320</v>
      </c>
      <c r="AS3808" s="85" t="s">
        <v>47321</v>
      </c>
      <c r="AT3808" s="85" t="s">
        <v>47322</v>
      </c>
      <c r="AU3808" s="85" t="s">
        <v>1451</v>
      </c>
      <c r="AV3808" s="85" t="s">
        <v>290</v>
      </c>
      <c r="AW3808" s="85" t="s">
        <v>1238</v>
      </c>
      <c r="BB3808" s="85" t="s">
        <v>47323</v>
      </c>
      <c r="BC3808" s="85" t="s">
        <v>47324</v>
      </c>
      <c r="BD3808" s="85" t="s">
        <v>47325</v>
      </c>
      <c r="BE3808" s="85" t="s">
        <v>47326</v>
      </c>
      <c r="BI3808" s="85" t="s">
        <v>3390</v>
      </c>
      <c r="CT3808" s="85" t="s">
        <v>3144</v>
      </c>
      <c r="CU3808" s="85" t="s">
        <v>3151</v>
      </c>
      <c r="CW3808" s="85" t="s">
        <v>3410</v>
      </c>
      <c r="CX3808" s="85" t="s">
        <v>3458</v>
      </c>
    </row>
    <row r="3809" spans="1:102" hidden="1" x14ac:dyDescent="0.2">
      <c r="A3809" s="104">
        <v>45517</v>
      </c>
      <c r="B3809" s="85" t="s">
        <v>47327</v>
      </c>
      <c r="C3809" s="85" t="s">
        <v>3136</v>
      </c>
      <c r="D3809" s="85" t="s">
        <v>3137</v>
      </c>
      <c r="E3809" s="85" t="s">
        <v>47328</v>
      </c>
      <c r="F3809" s="85" t="s">
        <v>2599</v>
      </c>
      <c r="G3809" s="85" t="s">
        <v>2680</v>
      </c>
      <c r="H3809" s="85" t="s">
        <v>416</v>
      </c>
      <c r="I3809" s="85" t="s">
        <v>2506</v>
      </c>
      <c r="J3809" s="85" t="s">
        <v>4189</v>
      </c>
      <c r="K3809" s="85" t="s">
        <v>3143</v>
      </c>
      <c r="L3809" s="85" t="s">
        <v>3144</v>
      </c>
      <c r="X3809" s="85" t="s">
        <v>47329</v>
      </c>
      <c r="Y3809" s="85" t="s">
        <v>47330</v>
      </c>
      <c r="AA3809" s="85" t="s">
        <v>47331</v>
      </c>
      <c r="AB3809" s="85" t="s">
        <v>3147</v>
      </c>
      <c r="AC3809" s="85" t="s">
        <v>47332</v>
      </c>
      <c r="AD3809" s="85" t="s">
        <v>47333</v>
      </c>
      <c r="AG3809" s="85" t="s">
        <v>47334</v>
      </c>
      <c r="AP3809" s="85" t="s">
        <v>47335</v>
      </c>
      <c r="AQ3809" s="85" t="s">
        <v>47336</v>
      </c>
      <c r="AS3809" s="85" t="s">
        <v>47337</v>
      </c>
      <c r="AT3809" s="85" t="s">
        <v>47338</v>
      </c>
      <c r="AU3809" s="85" t="s">
        <v>1579</v>
      </c>
      <c r="AV3809" s="85" t="s">
        <v>416</v>
      </c>
      <c r="AW3809" s="85" t="s">
        <v>1238</v>
      </c>
      <c r="AZ3809" s="85" t="s">
        <v>47339</v>
      </c>
      <c r="BB3809" s="85" t="s">
        <v>47340</v>
      </c>
      <c r="BC3809" s="85" t="s">
        <v>47341</v>
      </c>
      <c r="BD3809" s="85" t="s">
        <v>47342</v>
      </c>
      <c r="BI3809" s="85" t="s">
        <v>3390</v>
      </c>
      <c r="CT3809" s="85" t="s">
        <v>3144</v>
      </c>
      <c r="CU3809" s="85" t="s">
        <v>3151</v>
      </c>
      <c r="CW3809" s="85" t="s">
        <v>3493</v>
      </c>
      <c r="CX3809" s="85" t="s">
        <v>47343</v>
      </c>
    </row>
    <row r="3810" spans="1:102" hidden="1" x14ac:dyDescent="0.2">
      <c r="A3810" s="104">
        <v>45517</v>
      </c>
      <c r="B3810" s="85" t="s">
        <v>47344</v>
      </c>
      <c r="C3810" s="85" t="s">
        <v>3136</v>
      </c>
      <c r="D3810" s="85" t="s">
        <v>3137</v>
      </c>
      <c r="E3810" s="85" t="s">
        <v>47345</v>
      </c>
      <c r="F3810" s="85" t="s">
        <v>2519</v>
      </c>
      <c r="G3810" s="85" t="s">
        <v>2679</v>
      </c>
      <c r="H3810" s="85" t="s">
        <v>290</v>
      </c>
      <c r="I3810" s="85" t="s">
        <v>2506</v>
      </c>
      <c r="J3810" s="85" t="s">
        <v>3394</v>
      </c>
      <c r="K3810" s="85" t="s">
        <v>3395</v>
      </c>
      <c r="L3810" s="85" t="s">
        <v>3144</v>
      </c>
      <c r="Y3810" s="85" t="s">
        <v>47346</v>
      </c>
      <c r="AA3810" s="85" t="s">
        <v>47347</v>
      </c>
      <c r="AB3810" s="85" t="s">
        <v>3147</v>
      </c>
      <c r="AC3810" s="85" t="s">
        <v>47348</v>
      </c>
      <c r="AD3810" s="85" t="s">
        <v>47349</v>
      </c>
      <c r="AG3810" s="85" t="s">
        <v>47350</v>
      </c>
      <c r="AP3810" s="85" t="s">
        <v>47351</v>
      </c>
      <c r="AQ3810" s="85" t="s">
        <v>47352</v>
      </c>
      <c r="AS3810" s="85" t="s">
        <v>47353</v>
      </c>
      <c r="AT3810" s="85" t="s">
        <v>47354</v>
      </c>
      <c r="AU3810" s="85" t="s">
        <v>47355</v>
      </c>
      <c r="AV3810" s="85" t="s">
        <v>290</v>
      </c>
      <c r="AW3810" s="85" t="s">
        <v>1339</v>
      </c>
      <c r="AY3810" s="85" t="s">
        <v>47356</v>
      </c>
      <c r="AZ3810" s="85" t="s">
        <v>47357</v>
      </c>
      <c r="BA3810" s="85" t="s">
        <v>47358</v>
      </c>
      <c r="BB3810" s="85" t="s">
        <v>47359</v>
      </c>
      <c r="BC3810" s="85" t="s">
        <v>47360</v>
      </c>
      <c r="BF3810" s="85" t="s">
        <v>47361</v>
      </c>
      <c r="BI3810" s="85" t="s">
        <v>3390</v>
      </c>
      <c r="CT3810" s="85" t="s">
        <v>3144</v>
      </c>
      <c r="CU3810" s="85" t="s">
        <v>3151</v>
      </c>
      <c r="CW3810" s="85" t="s">
        <v>3493</v>
      </c>
      <c r="CX3810" s="85" t="s">
        <v>3394</v>
      </c>
    </row>
    <row r="3811" spans="1:102" hidden="1" x14ac:dyDescent="0.2">
      <c r="A3811" s="104">
        <v>45517</v>
      </c>
      <c r="B3811" s="85" t="s">
        <v>47362</v>
      </c>
      <c r="C3811" s="85" t="s">
        <v>3136</v>
      </c>
      <c r="D3811" s="85" t="s">
        <v>3137</v>
      </c>
      <c r="E3811" s="85" t="s">
        <v>47363</v>
      </c>
      <c r="F3811" s="85" t="s">
        <v>2509</v>
      </c>
      <c r="G3811" s="85" t="s">
        <v>2679</v>
      </c>
      <c r="H3811" s="85" t="s">
        <v>290</v>
      </c>
      <c r="I3811" s="85" t="s">
        <v>69</v>
      </c>
      <c r="J3811" s="85" t="s">
        <v>3753</v>
      </c>
      <c r="K3811" s="85" t="s">
        <v>3143</v>
      </c>
      <c r="L3811" s="85" t="s">
        <v>3144</v>
      </c>
      <c r="Y3811" s="85" t="s">
        <v>47364</v>
      </c>
      <c r="AA3811" s="85" t="s">
        <v>47365</v>
      </c>
      <c r="AB3811" s="85" t="s">
        <v>3147</v>
      </c>
      <c r="AC3811" s="85" t="s">
        <v>47366</v>
      </c>
      <c r="AD3811" s="85" t="s">
        <v>47367</v>
      </c>
      <c r="AG3811" s="85" t="s">
        <v>47368</v>
      </c>
      <c r="AP3811" s="85" t="s">
        <v>47369</v>
      </c>
      <c r="AQ3811" s="85" t="s">
        <v>47370</v>
      </c>
      <c r="AS3811" s="85" t="s">
        <v>47371</v>
      </c>
      <c r="AT3811" s="85" t="s">
        <v>47372</v>
      </c>
      <c r="AU3811" s="85" t="s">
        <v>1570</v>
      </c>
      <c r="AV3811" s="85" t="s">
        <v>290</v>
      </c>
      <c r="AW3811" s="85" t="s">
        <v>1238</v>
      </c>
      <c r="AY3811" s="85" t="s">
        <v>47373</v>
      </c>
      <c r="AZ3811" s="85" t="s">
        <v>47374</v>
      </c>
      <c r="BA3811" s="85" t="s">
        <v>47375</v>
      </c>
      <c r="BB3811" s="85" t="s">
        <v>47376</v>
      </c>
      <c r="BC3811" s="85" t="s">
        <v>47377</v>
      </c>
      <c r="BF3811" s="85" t="s">
        <v>47378</v>
      </c>
      <c r="BI3811" s="85" t="s">
        <v>3390</v>
      </c>
      <c r="CT3811" s="85" t="s">
        <v>3144</v>
      </c>
      <c r="CU3811" s="85" t="s">
        <v>3151</v>
      </c>
      <c r="CW3811" s="85" t="s">
        <v>3493</v>
      </c>
      <c r="CX3811" s="85" t="s">
        <v>3753</v>
      </c>
    </row>
    <row r="3812" spans="1:102" hidden="1" x14ac:dyDescent="0.2">
      <c r="A3812" s="104">
        <v>45517</v>
      </c>
      <c r="B3812" s="85" t="s">
        <v>47379</v>
      </c>
      <c r="C3812" s="85" t="s">
        <v>3136</v>
      </c>
      <c r="D3812" s="85" t="s">
        <v>3137</v>
      </c>
      <c r="E3812" s="85" t="s">
        <v>47380</v>
      </c>
      <c r="F3812" s="85" t="s">
        <v>2624</v>
      </c>
      <c r="G3812" s="85" t="s">
        <v>2680</v>
      </c>
      <c r="H3812" s="85" t="s">
        <v>678</v>
      </c>
      <c r="I3812" s="85" t="s">
        <v>103</v>
      </c>
      <c r="J3812" s="85" t="s">
        <v>10394</v>
      </c>
      <c r="K3812" s="85" t="s">
        <v>3143</v>
      </c>
      <c r="L3812" s="85" t="s">
        <v>3144</v>
      </c>
      <c r="N3812" s="85" t="s">
        <v>47381</v>
      </c>
      <c r="O3812" s="85" t="s">
        <v>47382</v>
      </c>
      <c r="P3812" s="85" t="s">
        <v>3209</v>
      </c>
      <c r="W3812" s="85" t="s">
        <v>69</v>
      </c>
      <c r="Y3812" s="85" t="s">
        <v>47383</v>
      </c>
      <c r="AA3812" s="85" t="s">
        <v>47384</v>
      </c>
      <c r="AB3812" s="85" t="s">
        <v>3147</v>
      </c>
      <c r="AC3812" s="85" t="s">
        <v>47385</v>
      </c>
      <c r="AD3812" s="85" t="s">
        <v>47386</v>
      </c>
      <c r="AG3812" s="85" t="s">
        <v>47387</v>
      </c>
      <c r="AP3812" s="85" t="s">
        <v>47388</v>
      </c>
      <c r="AQ3812" s="85" t="s">
        <v>47389</v>
      </c>
      <c r="AS3812" s="85" t="s">
        <v>47390</v>
      </c>
      <c r="AT3812" s="85" t="s">
        <v>47391</v>
      </c>
      <c r="AU3812" s="85" t="s">
        <v>1595</v>
      </c>
      <c r="AV3812" s="85" t="s">
        <v>678</v>
      </c>
      <c r="AW3812" s="85" t="s">
        <v>1229</v>
      </c>
      <c r="AY3812" s="85" t="s">
        <v>47392</v>
      </c>
      <c r="AZ3812" s="85" t="s">
        <v>47393</v>
      </c>
      <c r="BA3812" s="85" t="s">
        <v>47394</v>
      </c>
      <c r="BB3812" s="85" t="s">
        <v>47395</v>
      </c>
      <c r="BC3812" s="85" t="s">
        <v>47396</v>
      </c>
      <c r="BD3812" s="85" t="s">
        <v>47397</v>
      </c>
      <c r="BI3812" s="85" t="s">
        <v>3390</v>
      </c>
      <c r="CT3812" s="85" t="s">
        <v>3144</v>
      </c>
      <c r="CU3812" s="85" t="s">
        <v>4245</v>
      </c>
      <c r="CV3812" s="85" t="s">
        <v>4246</v>
      </c>
      <c r="CW3812" s="85" t="s">
        <v>5252</v>
      </c>
      <c r="CX3812" s="85" t="s">
        <v>5253</v>
      </c>
    </row>
    <row r="3813" spans="1:102" hidden="1" x14ac:dyDescent="0.2">
      <c r="A3813" s="104">
        <v>45517</v>
      </c>
      <c r="B3813" s="85" t="s">
        <v>47398</v>
      </c>
      <c r="C3813" s="85" t="s">
        <v>3136</v>
      </c>
      <c r="D3813" s="85" t="s">
        <v>3137</v>
      </c>
      <c r="E3813" s="85" t="s">
        <v>47399</v>
      </c>
      <c r="F3813" s="85" t="s">
        <v>1823</v>
      </c>
      <c r="G3813" s="85" t="s">
        <v>2664</v>
      </c>
      <c r="H3813" s="85" t="s">
        <v>290</v>
      </c>
      <c r="I3813" s="85" t="s">
        <v>119</v>
      </c>
      <c r="J3813" s="85" t="s">
        <v>5777</v>
      </c>
      <c r="K3813" s="85" t="s">
        <v>3143</v>
      </c>
      <c r="L3813" s="85" t="s">
        <v>3144</v>
      </c>
      <c r="X3813" s="85" t="s">
        <v>47400</v>
      </c>
      <c r="Y3813" s="85" t="s">
        <v>47401</v>
      </c>
      <c r="AA3813" s="85" t="s">
        <v>47402</v>
      </c>
      <c r="AB3813" s="85" t="s">
        <v>3147</v>
      </c>
      <c r="AC3813" s="85" t="s">
        <v>47403</v>
      </c>
      <c r="AD3813" s="85" t="s">
        <v>47404</v>
      </c>
      <c r="AG3813" s="85" t="s">
        <v>47405</v>
      </c>
      <c r="AO3813" s="85" t="s">
        <v>47406</v>
      </c>
      <c r="AP3813" s="85" t="s">
        <v>47407</v>
      </c>
      <c r="AR3813" s="85" t="s">
        <v>47408</v>
      </c>
      <c r="AS3813" s="85" t="s">
        <v>47409</v>
      </c>
      <c r="AT3813" s="85" t="s">
        <v>47410</v>
      </c>
      <c r="AU3813" s="85" t="s">
        <v>1435</v>
      </c>
      <c r="AV3813" s="85" t="s">
        <v>290</v>
      </c>
      <c r="AW3813" s="85" t="s">
        <v>1238</v>
      </c>
      <c r="BB3813" s="85" t="s">
        <v>47411</v>
      </c>
      <c r="BC3813" s="85" t="s">
        <v>47412</v>
      </c>
      <c r="BD3813" s="85" t="s">
        <v>47413</v>
      </c>
      <c r="BE3813" s="85" t="s">
        <v>47414</v>
      </c>
      <c r="BI3813" s="85" t="s">
        <v>3390</v>
      </c>
      <c r="CT3813" s="85" t="s">
        <v>3144</v>
      </c>
      <c r="CU3813" s="85" t="s">
        <v>3151</v>
      </c>
      <c r="CW3813" s="85" t="s">
        <v>3410</v>
      </c>
      <c r="CX3813" s="85" t="s">
        <v>5777</v>
      </c>
    </row>
    <row r="3814" spans="1:102" hidden="1" x14ac:dyDescent="0.2">
      <c r="A3814" s="104">
        <v>45517</v>
      </c>
      <c r="B3814" s="85" t="s">
        <v>45310</v>
      </c>
      <c r="C3814" s="85" t="s">
        <v>3136</v>
      </c>
      <c r="D3814" s="85" t="s">
        <v>3137</v>
      </c>
      <c r="E3814" s="85" t="s">
        <v>45311</v>
      </c>
      <c r="F3814" s="85" t="s">
        <v>1749</v>
      </c>
      <c r="G3814" s="85" t="s">
        <v>2677</v>
      </c>
      <c r="H3814" s="85" t="s">
        <v>416</v>
      </c>
      <c r="I3814" s="85" t="s">
        <v>1807</v>
      </c>
      <c r="J3814" s="85" t="s">
        <v>3518</v>
      </c>
      <c r="K3814" s="85" t="s">
        <v>3143</v>
      </c>
      <c r="L3814" s="85" t="s">
        <v>3144</v>
      </c>
      <c r="X3814" s="85" t="s">
        <v>47415</v>
      </c>
      <c r="Y3814" s="85" t="s">
        <v>45313</v>
      </c>
      <c r="AA3814" s="85" t="s">
        <v>45314</v>
      </c>
      <c r="AB3814" s="85" t="s">
        <v>3147</v>
      </c>
      <c r="AC3814" s="85" t="s">
        <v>45315</v>
      </c>
      <c r="AD3814" s="85" t="s">
        <v>45316</v>
      </c>
      <c r="AG3814" s="85" t="s">
        <v>47416</v>
      </c>
      <c r="AH3814" s="85" t="s">
        <v>47417</v>
      </c>
      <c r="AI3814" s="85" t="s">
        <v>47418</v>
      </c>
      <c r="AP3814" s="85" t="s">
        <v>47419</v>
      </c>
      <c r="AQ3814" s="85" t="s">
        <v>47420</v>
      </c>
      <c r="AS3814" s="85" t="s">
        <v>47421</v>
      </c>
      <c r="AT3814" s="85" t="s">
        <v>47422</v>
      </c>
      <c r="AU3814" s="85" t="s">
        <v>1636</v>
      </c>
      <c r="AV3814" s="85" t="s">
        <v>416</v>
      </c>
      <c r="AW3814" s="85" t="s">
        <v>1229</v>
      </c>
      <c r="BB3814" s="85" t="s">
        <v>47423</v>
      </c>
      <c r="BC3814" s="85" t="s">
        <v>47424</v>
      </c>
      <c r="BD3814" s="85" t="s">
        <v>47425</v>
      </c>
      <c r="BE3814" s="85" t="s">
        <v>47426</v>
      </c>
      <c r="BI3814" s="85" t="s">
        <v>3390</v>
      </c>
      <c r="CT3814" s="85" t="s">
        <v>17519</v>
      </c>
      <c r="CU3814" s="85" t="s">
        <v>45317</v>
      </c>
      <c r="CV3814" s="85" t="s">
        <v>4246</v>
      </c>
      <c r="CW3814" s="85" t="s">
        <v>3210</v>
      </c>
      <c r="CX3814" s="85" t="s">
        <v>9582</v>
      </c>
    </row>
    <row r="3815" spans="1:102" hidden="1" x14ac:dyDescent="0.2">
      <c r="A3815" s="104">
        <v>45517</v>
      </c>
      <c r="B3815" s="85" t="s">
        <v>47427</v>
      </c>
      <c r="C3815" s="85" t="s">
        <v>3136</v>
      </c>
      <c r="D3815" s="85" t="s">
        <v>3137</v>
      </c>
      <c r="E3815" s="85" t="s">
        <v>27130</v>
      </c>
      <c r="F3815" s="85" t="s">
        <v>2618</v>
      </c>
      <c r="G3815" s="85" t="s">
        <v>2680</v>
      </c>
      <c r="H3815" s="85" t="s">
        <v>678</v>
      </c>
      <c r="I3815" s="85" t="s">
        <v>2506</v>
      </c>
      <c r="J3815" s="85" t="s">
        <v>6765</v>
      </c>
      <c r="K3815" s="85" t="s">
        <v>3143</v>
      </c>
      <c r="L3815" s="85" t="s">
        <v>3144</v>
      </c>
      <c r="N3815" s="85" t="s">
        <v>4128</v>
      </c>
      <c r="O3815" s="85" t="s">
        <v>4129</v>
      </c>
      <c r="P3815" s="85" t="s">
        <v>4130</v>
      </c>
      <c r="W3815" s="85" t="s">
        <v>111</v>
      </c>
      <c r="X3815" s="85" t="s">
        <v>47428</v>
      </c>
      <c r="Y3815" s="85" t="s">
        <v>27131</v>
      </c>
      <c r="AA3815" s="85" t="s">
        <v>47429</v>
      </c>
      <c r="AB3815" s="85" t="s">
        <v>3147</v>
      </c>
      <c r="AC3815" s="85" t="s">
        <v>47430</v>
      </c>
      <c r="AD3815" s="85" t="s">
        <v>47431</v>
      </c>
      <c r="AG3815" s="85" t="s">
        <v>47432</v>
      </c>
      <c r="AP3815" s="85" t="s">
        <v>47433</v>
      </c>
      <c r="AQ3815" s="85" t="s">
        <v>47434</v>
      </c>
      <c r="AS3815" s="85" t="s">
        <v>47435</v>
      </c>
      <c r="AT3815" s="85" t="s">
        <v>47436</v>
      </c>
      <c r="AU3815" s="85" t="s">
        <v>1439</v>
      </c>
      <c r="AV3815" s="85" t="s">
        <v>678</v>
      </c>
      <c r="AW3815" s="85" t="s">
        <v>1238</v>
      </c>
      <c r="AY3815" s="85" t="s">
        <v>47437</v>
      </c>
      <c r="AZ3815" s="85" t="s">
        <v>47438</v>
      </c>
      <c r="BA3815" s="85" t="s">
        <v>47439</v>
      </c>
      <c r="BB3815" s="85" t="s">
        <v>47440</v>
      </c>
      <c r="BC3815" s="85" t="s">
        <v>47441</v>
      </c>
      <c r="BD3815" s="85" t="s">
        <v>47442</v>
      </c>
      <c r="BI3815" s="85" t="s">
        <v>3390</v>
      </c>
      <c r="CT3815" s="85" t="s">
        <v>3144</v>
      </c>
      <c r="CU3815" s="85" t="s">
        <v>4612</v>
      </c>
      <c r="CV3815" s="85" t="s">
        <v>4613</v>
      </c>
      <c r="CW3815" s="85" t="s">
        <v>3453</v>
      </c>
      <c r="CX3815" s="85" t="s">
        <v>9819</v>
      </c>
    </row>
    <row r="3816" spans="1:102" hidden="1" x14ac:dyDescent="0.2">
      <c r="A3816" s="104">
        <v>45517</v>
      </c>
      <c r="B3816" s="85" t="s">
        <v>47443</v>
      </c>
      <c r="C3816" s="85" t="s">
        <v>3136</v>
      </c>
      <c r="D3816" s="85" t="s">
        <v>3137</v>
      </c>
      <c r="E3816" s="85" t="s">
        <v>47444</v>
      </c>
      <c r="F3816" s="85" t="s">
        <v>2599</v>
      </c>
      <c r="G3816" s="85" t="s">
        <v>2680</v>
      </c>
      <c r="H3816" s="85" t="s">
        <v>416</v>
      </c>
      <c r="I3816" s="85" t="s">
        <v>2506</v>
      </c>
      <c r="J3816" s="85" t="s">
        <v>3477</v>
      </c>
      <c r="K3816" s="85" t="s">
        <v>3143</v>
      </c>
      <c r="L3816" s="85" t="s">
        <v>3144</v>
      </c>
      <c r="Y3816" s="85" t="s">
        <v>47445</v>
      </c>
      <c r="AA3816" s="85" t="s">
        <v>47446</v>
      </c>
      <c r="AB3816" s="85" t="s">
        <v>3147</v>
      </c>
      <c r="AC3816" s="85" t="s">
        <v>47447</v>
      </c>
      <c r="AD3816" s="85" t="s">
        <v>47448</v>
      </c>
      <c r="AG3816" s="85" t="s">
        <v>47449</v>
      </c>
      <c r="AP3816" s="85" t="s">
        <v>47450</v>
      </c>
      <c r="AQ3816" s="85" t="s">
        <v>47451</v>
      </c>
      <c r="AS3816" s="85" t="s">
        <v>47452</v>
      </c>
      <c r="AT3816" s="85" t="s">
        <v>47453</v>
      </c>
      <c r="AU3816" s="85" t="s">
        <v>1579</v>
      </c>
      <c r="AV3816" s="85" t="s">
        <v>416</v>
      </c>
      <c r="AW3816" s="85" t="s">
        <v>1238</v>
      </c>
      <c r="AY3816" s="85" t="s">
        <v>47454</v>
      </c>
      <c r="AZ3816" s="85" t="s">
        <v>47455</v>
      </c>
      <c r="BA3816" s="85" t="s">
        <v>47456</v>
      </c>
      <c r="BB3816" s="85" t="s">
        <v>47457</v>
      </c>
      <c r="BC3816" s="85" t="s">
        <v>47458</v>
      </c>
      <c r="BD3816" s="85" t="s">
        <v>47459</v>
      </c>
      <c r="BI3816" s="85" t="s">
        <v>4318</v>
      </c>
      <c r="CT3816" s="85" t="s">
        <v>3144</v>
      </c>
      <c r="CU3816" s="85" t="s">
        <v>3151</v>
      </c>
      <c r="CW3816" s="85" t="s">
        <v>3493</v>
      </c>
      <c r="CX3816" s="85" t="s">
        <v>3477</v>
      </c>
    </row>
    <row r="3817" spans="1:102" hidden="1" x14ac:dyDescent="0.2">
      <c r="A3817" s="104">
        <v>45518</v>
      </c>
      <c r="B3817" s="85" t="s">
        <v>47460</v>
      </c>
      <c r="C3817" s="85" t="s">
        <v>3136</v>
      </c>
      <c r="D3817" s="85" t="s">
        <v>3137</v>
      </c>
      <c r="E3817" s="85" t="s">
        <v>47461</v>
      </c>
      <c r="F3817" s="85" t="s">
        <v>2004</v>
      </c>
      <c r="G3817" s="85" t="s">
        <v>2001</v>
      </c>
      <c r="H3817" s="85" t="s">
        <v>290</v>
      </c>
      <c r="I3817" s="85" t="s">
        <v>1098</v>
      </c>
      <c r="J3817" s="85" t="s">
        <v>3168</v>
      </c>
      <c r="K3817" s="85" t="s">
        <v>3143</v>
      </c>
      <c r="L3817" s="85" t="s">
        <v>3144</v>
      </c>
      <c r="Y3817" s="85" t="s">
        <v>47462</v>
      </c>
      <c r="AA3817" s="85" t="s">
        <v>47463</v>
      </c>
      <c r="AB3817" s="85" t="s">
        <v>3147</v>
      </c>
      <c r="AC3817" s="85" t="s">
        <v>47464</v>
      </c>
      <c r="AD3817" s="85" t="s">
        <v>47465</v>
      </c>
      <c r="AH3817" s="85">
        <v>1348374625105590</v>
      </c>
      <c r="AI3817" s="85">
        <v>1356364909030910</v>
      </c>
      <c r="AV3817" s="85" t="s">
        <v>3147</v>
      </c>
      <c r="AW3817" s="85" t="s">
        <v>3147</v>
      </c>
      <c r="BI3817" s="85" t="s">
        <v>3150</v>
      </c>
      <c r="CT3817" s="85" t="s">
        <v>3144</v>
      </c>
      <c r="CU3817" s="85" t="s">
        <v>3151</v>
      </c>
      <c r="CW3817" s="85" t="s">
        <v>3152</v>
      </c>
      <c r="CX3817" s="85" t="s">
        <v>3162</v>
      </c>
    </row>
    <row r="3818" spans="1:102" hidden="1" x14ac:dyDescent="0.2">
      <c r="A3818" s="104">
        <v>45518</v>
      </c>
      <c r="B3818" s="85" t="s">
        <v>47466</v>
      </c>
      <c r="C3818" s="85" t="s">
        <v>3136</v>
      </c>
      <c r="D3818" s="85" t="s">
        <v>3137</v>
      </c>
      <c r="E3818" s="85" t="s">
        <v>47467</v>
      </c>
      <c r="F3818" s="85" t="s">
        <v>2009</v>
      </c>
      <c r="G3818" s="85" t="s">
        <v>2001</v>
      </c>
      <c r="H3818" s="85" t="s">
        <v>290</v>
      </c>
      <c r="I3818" s="85" t="s">
        <v>216</v>
      </c>
      <c r="J3818" s="85" t="s">
        <v>3168</v>
      </c>
      <c r="K3818" s="85" t="s">
        <v>3143</v>
      </c>
      <c r="L3818" s="85" t="s">
        <v>3144</v>
      </c>
      <c r="Y3818" s="85" t="s">
        <v>47468</v>
      </c>
      <c r="AA3818" s="85" t="s">
        <v>47469</v>
      </c>
      <c r="AB3818" s="85" t="s">
        <v>3147</v>
      </c>
      <c r="AC3818" s="85" t="s">
        <v>47470</v>
      </c>
      <c r="AD3818" s="85" t="s">
        <v>47471</v>
      </c>
      <c r="AH3818" s="85">
        <v>1342591004041420</v>
      </c>
      <c r="AI3818" s="85">
        <v>1345238621042600</v>
      </c>
      <c r="AV3818" s="85" t="s">
        <v>3147</v>
      </c>
      <c r="AW3818" s="85" t="s">
        <v>3147</v>
      </c>
      <c r="BI3818" s="85" t="s">
        <v>3150</v>
      </c>
      <c r="CT3818" s="85" t="s">
        <v>3144</v>
      </c>
      <c r="CU3818" s="85" t="s">
        <v>3151</v>
      </c>
      <c r="CW3818" s="85" t="s">
        <v>3152</v>
      </c>
      <c r="CX3818" s="85" t="s">
        <v>3162</v>
      </c>
    </row>
    <row r="3819" spans="1:102" hidden="1" x14ac:dyDescent="0.2">
      <c r="A3819" s="104">
        <v>45518</v>
      </c>
      <c r="B3819" s="85" t="s">
        <v>47472</v>
      </c>
      <c r="C3819" s="85" t="s">
        <v>3136</v>
      </c>
      <c r="D3819" s="85" t="s">
        <v>3137</v>
      </c>
      <c r="E3819" s="85" t="s">
        <v>47473</v>
      </c>
      <c r="F3819" s="85" t="s">
        <v>1835</v>
      </c>
      <c r="G3819" s="85" t="s">
        <v>2664</v>
      </c>
      <c r="H3819" s="85" t="s">
        <v>290</v>
      </c>
      <c r="I3819" s="85" t="s">
        <v>103</v>
      </c>
      <c r="J3819" s="85" t="s">
        <v>3257</v>
      </c>
      <c r="K3819" s="85" t="s">
        <v>3143</v>
      </c>
      <c r="L3819" s="85" t="s">
        <v>3144</v>
      </c>
      <c r="Y3819" s="85" t="s">
        <v>47474</v>
      </c>
      <c r="AA3819" s="85" t="s">
        <v>47475</v>
      </c>
      <c r="AB3819" s="85" t="s">
        <v>3147</v>
      </c>
      <c r="AC3819" s="85" t="s">
        <v>47476</v>
      </c>
      <c r="AD3819" s="85" t="s">
        <v>47477</v>
      </c>
      <c r="AV3819" s="85" t="s">
        <v>3147</v>
      </c>
      <c r="AW3819" s="85" t="s">
        <v>3147</v>
      </c>
      <c r="BI3819" s="85" t="s">
        <v>3150</v>
      </c>
      <c r="CT3819" s="85" t="s">
        <v>3144</v>
      </c>
      <c r="CU3819" s="85" t="s">
        <v>3151</v>
      </c>
      <c r="CW3819" s="85" t="s">
        <v>3152</v>
      </c>
      <c r="CX3819" s="85" t="s">
        <v>3257</v>
      </c>
    </row>
    <row r="3820" spans="1:102" hidden="1" x14ac:dyDescent="0.2">
      <c r="A3820" s="104">
        <v>45518</v>
      </c>
      <c r="B3820" s="85" t="s">
        <v>47478</v>
      </c>
      <c r="C3820" s="85" t="s">
        <v>3136</v>
      </c>
      <c r="D3820" s="85" t="s">
        <v>3137</v>
      </c>
      <c r="E3820" s="85" t="s">
        <v>47479</v>
      </c>
      <c r="F3820" s="85" t="s">
        <v>1744</v>
      </c>
      <c r="G3820" s="85" t="s">
        <v>2677</v>
      </c>
      <c r="H3820" s="85" t="s">
        <v>290</v>
      </c>
      <c r="I3820" s="85" t="s">
        <v>1808</v>
      </c>
      <c r="J3820" s="85" t="s">
        <v>3168</v>
      </c>
      <c r="K3820" s="85" t="s">
        <v>3143</v>
      </c>
      <c r="L3820" s="85" t="s">
        <v>3144</v>
      </c>
      <c r="Y3820" s="85" t="s">
        <v>47480</v>
      </c>
      <c r="AA3820" s="85" t="s">
        <v>47481</v>
      </c>
      <c r="AB3820" s="85" t="s">
        <v>3147</v>
      </c>
      <c r="AC3820" s="85" t="s">
        <v>47482</v>
      </c>
      <c r="AD3820" s="85" t="s">
        <v>47483</v>
      </c>
      <c r="AH3820" s="85">
        <v>2.1031901040623002E+25</v>
      </c>
      <c r="AI3820" s="85">
        <v>3141362643062140</v>
      </c>
      <c r="AV3820" s="85" t="s">
        <v>3147</v>
      </c>
      <c r="AW3820" s="85" t="s">
        <v>3147</v>
      </c>
      <c r="BI3820" s="85" t="s">
        <v>3150</v>
      </c>
      <c r="CT3820" s="85" t="s">
        <v>3144</v>
      </c>
      <c r="CU3820" s="85" t="s">
        <v>3151</v>
      </c>
      <c r="CW3820" s="85" t="s">
        <v>3152</v>
      </c>
      <c r="CX3820" s="85" t="s">
        <v>3162</v>
      </c>
    </row>
    <row r="3821" spans="1:102" hidden="1" x14ac:dyDescent="0.2">
      <c r="A3821" s="104">
        <v>45518</v>
      </c>
      <c r="B3821" s="85" t="s">
        <v>47484</v>
      </c>
      <c r="C3821" s="85" t="s">
        <v>3136</v>
      </c>
      <c r="D3821" s="85" t="s">
        <v>3137</v>
      </c>
      <c r="E3821" s="85" t="s">
        <v>47485</v>
      </c>
      <c r="F3821" s="85" t="s">
        <v>1744</v>
      </c>
      <c r="G3821" s="85" t="s">
        <v>2677</v>
      </c>
      <c r="H3821" s="85" t="s">
        <v>290</v>
      </c>
      <c r="I3821" s="85" t="s">
        <v>1808</v>
      </c>
      <c r="J3821" s="85" t="s">
        <v>3168</v>
      </c>
      <c r="K3821" s="85" t="s">
        <v>3143</v>
      </c>
      <c r="L3821" s="85" t="s">
        <v>3144</v>
      </c>
      <c r="Y3821" s="85" t="s">
        <v>47486</v>
      </c>
      <c r="AA3821" s="85" t="s">
        <v>47487</v>
      </c>
      <c r="AB3821" s="85" t="s">
        <v>3147</v>
      </c>
      <c r="AC3821" s="85" t="s">
        <v>47488</v>
      </c>
      <c r="AD3821" s="85" t="s">
        <v>47489</v>
      </c>
      <c r="AH3821" s="85" t="s">
        <v>47490</v>
      </c>
      <c r="AI3821" s="85">
        <v>3104394116011310</v>
      </c>
      <c r="AV3821" s="85" t="s">
        <v>3147</v>
      </c>
      <c r="AW3821" s="85" t="s">
        <v>3147</v>
      </c>
      <c r="BI3821" s="85" t="s">
        <v>3150</v>
      </c>
      <c r="CT3821" s="85" t="s">
        <v>3144</v>
      </c>
      <c r="CU3821" s="85" t="s">
        <v>3151</v>
      </c>
      <c r="CW3821" s="85" t="s">
        <v>3152</v>
      </c>
      <c r="CX3821" s="85" t="s">
        <v>3162</v>
      </c>
    </row>
    <row r="3822" spans="1:102" hidden="1" x14ac:dyDescent="0.2">
      <c r="A3822" s="104">
        <v>45518</v>
      </c>
      <c r="B3822" s="85" t="s">
        <v>47491</v>
      </c>
      <c r="C3822" s="85" t="s">
        <v>3136</v>
      </c>
      <c r="D3822" s="85" t="s">
        <v>3137</v>
      </c>
      <c r="E3822" s="85" t="s">
        <v>47492</v>
      </c>
      <c r="F3822" s="85" t="s">
        <v>1739</v>
      </c>
      <c r="G3822" s="85" t="s">
        <v>2677</v>
      </c>
      <c r="H3822" s="85" t="s">
        <v>290</v>
      </c>
      <c r="I3822" s="85" t="s">
        <v>206</v>
      </c>
      <c r="J3822" s="85" t="s">
        <v>3168</v>
      </c>
      <c r="K3822" s="85" t="s">
        <v>3143</v>
      </c>
      <c r="L3822" s="85" t="s">
        <v>3144</v>
      </c>
      <c r="Y3822" s="85" t="s">
        <v>47493</v>
      </c>
      <c r="AA3822" s="85" t="s">
        <v>47494</v>
      </c>
      <c r="AB3822" s="85" t="s">
        <v>3147</v>
      </c>
      <c r="AC3822" s="85" t="s">
        <v>47495</v>
      </c>
      <c r="AD3822" s="85" t="s">
        <v>47496</v>
      </c>
      <c r="AH3822" s="85">
        <v>2.1031901040222999E+25</v>
      </c>
      <c r="AI3822" s="85">
        <v>3045913360090440</v>
      </c>
      <c r="AV3822" s="85" t="s">
        <v>3147</v>
      </c>
      <c r="AW3822" s="85" t="s">
        <v>3147</v>
      </c>
      <c r="BI3822" s="85" t="s">
        <v>3150</v>
      </c>
      <c r="CT3822" s="85" t="s">
        <v>3144</v>
      </c>
      <c r="CU3822" s="85" t="s">
        <v>3151</v>
      </c>
      <c r="CW3822" s="85" t="s">
        <v>3152</v>
      </c>
      <c r="CX3822" s="85" t="s">
        <v>3162</v>
      </c>
    </row>
    <row r="3823" spans="1:102" hidden="1" x14ac:dyDescent="0.2">
      <c r="A3823" s="104">
        <v>45518</v>
      </c>
      <c r="B3823" s="85" t="s">
        <v>47497</v>
      </c>
      <c r="C3823" s="85" t="s">
        <v>3136</v>
      </c>
      <c r="D3823" s="85" t="s">
        <v>3137</v>
      </c>
      <c r="E3823" s="85" t="s">
        <v>47498</v>
      </c>
      <c r="F3823" s="85" t="s">
        <v>2014</v>
      </c>
      <c r="G3823" s="85" t="s">
        <v>2001</v>
      </c>
      <c r="H3823" s="85" t="s">
        <v>290</v>
      </c>
      <c r="I3823" s="85" t="s">
        <v>206</v>
      </c>
      <c r="J3823" s="85" t="s">
        <v>3157</v>
      </c>
      <c r="K3823" s="85" t="s">
        <v>3143</v>
      </c>
      <c r="L3823" s="85" t="s">
        <v>3144</v>
      </c>
      <c r="Y3823" s="85" t="s">
        <v>47499</v>
      </c>
      <c r="AA3823" s="85" t="s">
        <v>47500</v>
      </c>
      <c r="AB3823" s="85" t="s">
        <v>3147</v>
      </c>
      <c r="AC3823" s="85" t="s">
        <v>47501</v>
      </c>
      <c r="AD3823" s="85" t="s">
        <v>47502</v>
      </c>
      <c r="AH3823" s="85">
        <v>1451210629075030</v>
      </c>
      <c r="AI3823" s="85">
        <v>1474113120023600</v>
      </c>
      <c r="AV3823" s="85" t="s">
        <v>3147</v>
      </c>
      <c r="AW3823" s="85" t="s">
        <v>3147</v>
      </c>
      <c r="BI3823" s="85" t="s">
        <v>3150</v>
      </c>
      <c r="CT3823" s="85" t="s">
        <v>3144</v>
      </c>
      <c r="CU3823" s="85" t="s">
        <v>3151</v>
      </c>
      <c r="CW3823" s="85" t="s">
        <v>3152</v>
      </c>
      <c r="CX3823" s="85" t="s">
        <v>3162</v>
      </c>
    </row>
    <row r="3824" spans="1:102" hidden="1" x14ac:dyDescent="0.2">
      <c r="A3824" s="104">
        <v>45518</v>
      </c>
      <c r="B3824" s="85" t="s">
        <v>47503</v>
      </c>
      <c r="C3824" s="85" t="s">
        <v>3136</v>
      </c>
      <c r="D3824" s="85" t="s">
        <v>3137</v>
      </c>
      <c r="E3824" s="85" t="s">
        <v>47504</v>
      </c>
      <c r="F3824" s="85" t="s">
        <v>2019</v>
      </c>
      <c r="G3824" s="85" t="s">
        <v>2001</v>
      </c>
      <c r="H3824" s="85" t="s">
        <v>290</v>
      </c>
      <c r="I3824" s="85" t="s">
        <v>2355</v>
      </c>
      <c r="J3824" s="85" t="s">
        <v>3157</v>
      </c>
      <c r="K3824" s="85" t="s">
        <v>3143</v>
      </c>
      <c r="L3824" s="85" t="s">
        <v>3144</v>
      </c>
      <c r="Y3824" s="85" t="s">
        <v>47505</v>
      </c>
      <c r="AA3824" s="85" t="s">
        <v>47506</v>
      </c>
      <c r="AB3824" s="85" t="s">
        <v>3147</v>
      </c>
      <c r="AC3824" s="85" t="s">
        <v>47507</v>
      </c>
      <c r="AD3824" s="85" t="s">
        <v>47508</v>
      </c>
      <c r="AH3824" s="85">
        <v>1335322413103660</v>
      </c>
      <c r="AI3824" s="85">
        <v>1331441104093730</v>
      </c>
      <c r="AV3824" s="85" t="s">
        <v>3147</v>
      </c>
      <c r="AW3824" s="85" t="s">
        <v>3147</v>
      </c>
      <c r="BI3824" s="85" t="s">
        <v>3150</v>
      </c>
      <c r="CT3824" s="85" t="s">
        <v>3144</v>
      </c>
      <c r="CU3824" s="85" t="s">
        <v>3151</v>
      </c>
      <c r="CW3824" s="85" t="s">
        <v>3152</v>
      </c>
      <c r="CX3824" s="85" t="s">
        <v>3162</v>
      </c>
    </row>
    <row r="3825" spans="1:102" hidden="1" x14ac:dyDescent="0.2">
      <c r="A3825" s="104">
        <v>45518</v>
      </c>
      <c r="B3825" s="85" t="s">
        <v>47509</v>
      </c>
      <c r="C3825" s="85" t="s">
        <v>3136</v>
      </c>
      <c r="D3825" s="85" t="s">
        <v>3137</v>
      </c>
      <c r="E3825" s="85" t="s">
        <v>47510</v>
      </c>
      <c r="F3825" s="85" t="s">
        <v>2019</v>
      </c>
      <c r="G3825" s="85" t="s">
        <v>2001</v>
      </c>
      <c r="H3825" s="85" t="s">
        <v>290</v>
      </c>
      <c r="I3825" s="85" t="s">
        <v>2355</v>
      </c>
      <c r="J3825" s="85" t="s">
        <v>3157</v>
      </c>
      <c r="K3825" s="85" t="s">
        <v>3143</v>
      </c>
      <c r="L3825" s="85" t="s">
        <v>3144</v>
      </c>
      <c r="Y3825" s="85" t="s">
        <v>47511</v>
      </c>
      <c r="AA3825" s="85" t="s">
        <v>47512</v>
      </c>
      <c r="AB3825" s="85" t="s">
        <v>3147</v>
      </c>
      <c r="AC3825" s="85" t="s">
        <v>47513</v>
      </c>
      <c r="AD3825" s="85" t="s">
        <v>47514</v>
      </c>
      <c r="AH3825" s="85">
        <v>2123873521092320</v>
      </c>
      <c r="AI3825" s="85">
        <v>2128784512074930</v>
      </c>
      <c r="AV3825" s="85" t="s">
        <v>3147</v>
      </c>
      <c r="AW3825" s="85" t="s">
        <v>3147</v>
      </c>
      <c r="BI3825" s="85" t="s">
        <v>3150</v>
      </c>
      <c r="CT3825" s="85" t="s">
        <v>3144</v>
      </c>
      <c r="CU3825" s="85" t="s">
        <v>3151</v>
      </c>
      <c r="CW3825" s="85" t="s">
        <v>3152</v>
      </c>
      <c r="CX3825" s="85" t="s">
        <v>3162</v>
      </c>
    </row>
    <row r="3826" spans="1:102" hidden="1" x14ac:dyDescent="0.2">
      <c r="A3826" s="104">
        <v>45518</v>
      </c>
      <c r="B3826" s="85" t="s">
        <v>47515</v>
      </c>
      <c r="C3826" s="85" t="s">
        <v>3136</v>
      </c>
      <c r="D3826" s="85" t="s">
        <v>3137</v>
      </c>
      <c r="E3826" s="85" t="s">
        <v>47516</v>
      </c>
      <c r="F3826" s="85" t="s">
        <v>1933</v>
      </c>
      <c r="G3826" s="85" t="s">
        <v>1920</v>
      </c>
      <c r="H3826" s="85" t="s">
        <v>290</v>
      </c>
      <c r="I3826" s="85" t="s">
        <v>206</v>
      </c>
      <c r="J3826" s="85" t="s">
        <v>3168</v>
      </c>
      <c r="K3826" s="85" t="s">
        <v>3143</v>
      </c>
      <c r="L3826" s="85" t="s">
        <v>3144</v>
      </c>
      <c r="Y3826" s="85" t="s">
        <v>47517</v>
      </c>
      <c r="AA3826" s="85" t="s">
        <v>47518</v>
      </c>
      <c r="AB3826" s="85" t="s">
        <v>3147</v>
      </c>
      <c r="AC3826" s="85" t="s">
        <v>47519</v>
      </c>
      <c r="AD3826" s="85" t="s">
        <v>47520</v>
      </c>
      <c r="AH3826" s="85">
        <v>1492386123082320</v>
      </c>
      <c r="AI3826" s="85">
        <v>2028911622092870</v>
      </c>
      <c r="AV3826" s="85" t="s">
        <v>3147</v>
      </c>
      <c r="AW3826" s="85" t="s">
        <v>3147</v>
      </c>
      <c r="BI3826" s="85" t="s">
        <v>3150</v>
      </c>
      <c r="CT3826" s="85" t="s">
        <v>3144</v>
      </c>
      <c r="CU3826" s="85" t="s">
        <v>3151</v>
      </c>
      <c r="CW3826" s="85" t="s">
        <v>3152</v>
      </c>
      <c r="CX3826" s="85" t="s">
        <v>3162</v>
      </c>
    </row>
    <row r="3827" spans="1:102" hidden="1" x14ac:dyDescent="0.2">
      <c r="A3827" s="104">
        <v>45518</v>
      </c>
      <c r="B3827" s="85" t="s">
        <v>47521</v>
      </c>
      <c r="C3827" s="85" t="s">
        <v>3136</v>
      </c>
      <c r="D3827" s="85" t="s">
        <v>3137</v>
      </c>
      <c r="E3827" s="85" t="s">
        <v>47522</v>
      </c>
      <c r="F3827" s="85" t="s">
        <v>1871</v>
      </c>
      <c r="G3827" s="85" t="s">
        <v>2664</v>
      </c>
      <c r="H3827" s="85" t="s">
        <v>416</v>
      </c>
      <c r="I3827" s="85" t="s">
        <v>103</v>
      </c>
      <c r="J3827" s="85" t="s">
        <v>3142</v>
      </c>
      <c r="K3827" s="85" t="s">
        <v>3143</v>
      </c>
      <c r="L3827" s="85" t="s">
        <v>3144</v>
      </c>
      <c r="Y3827" s="85" t="s">
        <v>47523</v>
      </c>
      <c r="AA3827" s="85" t="s">
        <v>47524</v>
      </c>
      <c r="AB3827" s="85" t="s">
        <v>3147</v>
      </c>
      <c r="AC3827" s="85" t="s">
        <v>47525</v>
      </c>
      <c r="AD3827" s="85" t="s">
        <v>47526</v>
      </c>
      <c r="AV3827" s="85" t="s">
        <v>3147</v>
      </c>
      <c r="AW3827" s="85" t="s">
        <v>3147</v>
      </c>
      <c r="BI3827" s="85" t="s">
        <v>3150</v>
      </c>
      <c r="CT3827" s="85" t="s">
        <v>3144</v>
      </c>
      <c r="CU3827" s="85" t="s">
        <v>3151</v>
      </c>
      <c r="CW3827" s="85" t="s">
        <v>3152</v>
      </c>
      <c r="CX3827" s="85" t="s">
        <v>3142</v>
      </c>
    </row>
    <row r="3828" spans="1:102" hidden="1" x14ac:dyDescent="0.2">
      <c r="A3828" s="104">
        <v>45518</v>
      </c>
      <c r="B3828" s="85" t="s">
        <v>47527</v>
      </c>
      <c r="C3828" s="85" t="s">
        <v>3136</v>
      </c>
      <c r="D3828" s="85" t="s">
        <v>3137</v>
      </c>
      <c r="E3828" s="85" t="s">
        <v>47528</v>
      </c>
      <c r="F3828" s="85" t="s">
        <v>2624</v>
      </c>
      <c r="G3828" s="85" t="s">
        <v>2680</v>
      </c>
      <c r="H3828" s="85" t="s">
        <v>678</v>
      </c>
      <c r="I3828" s="85" t="s">
        <v>103</v>
      </c>
      <c r="J3828" s="85" t="s">
        <v>4337</v>
      </c>
      <c r="K3828" s="85" t="s">
        <v>3143</v>
      </c>
      <c r="L3828" s="85" t="s">
        <v>3144</v>
      </c>
      <c r="X3828" s="85" t="s">
        <v>9819</v>
      </c>
      <c r="Y3828" s="85" t="s">
        <v>47529</v>
      </c>
      <c r="AA3828" s="85" t="s">
        <v>47530</v>
      </c>
      <c r="AB3828" s="85" t="s">
        <v>3147</v>
      </c>
      <c r="AC3828" s="85" t="s">
        <v>47531</v>
      </c>
      <c r="AD3828" s="85" t="s">
        <v>47532</v>
      </c>
      <c r="AV3828" s="85" t="s">
        <v>3147</v>
      </c>
      <c r="AW3828" s="85" t="s">
        <v>3147</v>
      </c>
      <c r="BI3828" s="85" t="s">
        <v>3150</v>
      </c>
      <c r="CT3828" s="85" t="s">
        <v>3144</v>
      </c>
      <c r="CU3828" s="85" t="s">
        <v>3151</v>
      </c>
      <c r="CW3828" s="85" t="s">
        <v>3152</v>
      </c>
      <c r="CX3828" s="85" t="s">
        <v>4337</v>
      </c>
    </row>
    <row r="3829" spans="1:102" hidden="1" x14ac:dyDescent="0.2">
      <c r="A3829" s="104">
        <v>45518</v>
      </c>
      <c r="B3829" s="85" t="s">
        <v>47533</v>
      </c>
      <c r="C3829" s="85" t="s">
        <v>3136</v>
      </c>
      <c r="D3829" s="85" t="s">
        <v>3137</v>
      </c>
      <c r="E3829" s="85" t="s">
        <v>47534</v>
      </c>
      <c r="F3829" s="85" t="s">
        <v>2697</v>
      </c>
      <c r="G3829" s="85" t="s">
        <v>2001</v>
      </c>
      <c r="H3829" s="85" t="s">
        <v>290</v>
      </c>
      <c r="I3829" s="85" t="s">
        <v>2648</v>
      </c>
      <c r="J3829" s="85" t="s">
        <v>3168</v>
      </c>
      <c r="K3829" s="85" t="s">
        <v>3143</v>
      </c>
      <c r="L3829" s="85" t="s">
        <v>3144</v>
      </c>
      <c r="Y3829" s="85" t="s">
        <v>47535</v>
      </c>
      <c r="AA3829" s="85" t="s">
        <v>47536</v>
      </c>
      <c r="AB3829" s="85" t="s">
        <v>3147</v>
      </c>
      <c r="AC3829" s="85" t="s">
        <v>47537</v>
      </c>
      <c r="AD3829" s="85" t="s">
        <v>47538</v>
      </c>
      <c r="AH3829" s="85">
        <v>2207876714104210</v>
      </c>
      <c r="AI3829" s="85">
        <v>2232756202052240</v>
      </c>
      <c r="AV3829" s="85" t="s">
        <v>3147</v>
      </c>
      <c r="AW3829" s="85" t="s">
        <v>3147</v>
      </c>
      <c r="BI3829" s="85" t="s">
        <v>3150</v>
      </c>
      <c r="CT3829" s="85" t="s">
        <v>3144</v>
      </c>
      <c r="CU3829" s="85" t="s">
        <v>3151</v>
      </c>
      <c r="CW3829" s="85" t="s">
        <v>3152</v>
      </c>
      <c r="CX3829" s="85" t="s">
        <v>3162</v>
      </c>
    </row>
    <row r="3830" spans="1:102" hidden="1" x14ac:dyDescent="0.2">
      <c r="A3830" s="104">
        <v>45518</v>
      </c>
      <c r="B3830" s="85" t="s">
        <v>47539</v>
      </c>
      <c r="C3830" s="85" t="s">
        <v>3136</v>
      </c>
      <c r="D3830" s="85" t="s">
        <v>3137</v>
      </c>
      <c r="E3830" s="85" t="s">
        <v>47540</v>
      </c>
      <c r="F3830" s="85" t="s">
        <v>2599</v>
      </c>
      <c r="G3830" s="85" t="s">
        <v>2680</v>
      </c>
      <c r="H3830" s="85" t="s">
        <v>416</v>
      </c>
      <c r="I3830" s="85" t="s">
        <v>2506</v>
      </c>
      <c r="J3830" s="85" t="s">
        <v>3162</v>
      </c>
      <c r="K3830" s="85" t="s">
        <v>3143</v>
      </c>
      <c r="L3830" s="85" t="s">
        <v>3144</v>
      </c>
      <c r="Y3830" s="85" t="s">
        <v>47541</v>
      </c>
      <c r="AA3830" s="85" t="s">
        <v>47542</v>
      </c>
      <c r="AB3830" s="85" t="s">
        <v>3147</v>
      </c>
      <c r="AC3830" s="85" t="s">
        <v>47543</v>
      </c>
      <c r="AD3830" s="85" t="s">
        <v>47544</v>
      </c>
      <c r="AV3830" s="85" t="s">
        <v>3147</v>
      </c>
      <c r="AW3830" s="85" t="s">
        <v>3147</v>
      </c>
      <c r="BI3830" s="85" t="s">
        <v>3262</v>
      </c>
      <c r="CT3830" s="85" t="s">
        <v>3144</v>
      </c>
      <c r="CU3830" s="85" t="s">
        <v>3151</v>
      </c>
      <c r="CW3830" s="85" t="s">
        <v>3152</v>
      </c>
      <c r="CX3830" s="85" t="s">
        <v>3162</v>
      </c>
    </row>
    <row r="3831" spans="1:102" hidden="1" x14ac:dyDescent="0.2">
      <c r="A3831" s="104">
        <v>45518</v>
      </c>
      <c r="B3831" s="85" t="s">
        <v>47545</v>
      </c>
      <c r="C3831" s="85" t="s">
        <v>3136</v>
      </c>
      <c r="D3831" s="85" t="s">
        <v>3137</v>
      </c>
      <c r="E3831" s="85" t="s">
        <v>47546</v>
      </c>
      <c r="F3831" s="85" t="s">
        <v>1835</v>
      </c>
      <c r="G3831" s="85" t="s">
        <v>2664</v>
      </c>
      <c r="H3831" s="85" t="s">
        <v>290</v>
      </c>
      <c r="I3831" s="85" t="s">
        <v>103</v>
      </c>
      <c r="J3831" s="85" t="s">
        <v>3257</v>
      </c>
      <c r="K3831" s="85" t="s">
        <v>3143</v>
      </c>
      <c r="L3831" s="85" t="s">
        <v>3144</v>
      </c>
      <c r="Y3831" s="85" t="s">
        <v>47547</v>
      </c>
      <c r="AA3831" s="85" t="s">
        <v>47548</v>
      </c>
      <c r="AB3831" s="85" t="s">
        <v>3147</v>
      </c>
      <c r="AC3831" s="85" t="s">
        <v>47549</v>
      </c>
      <c r="AD3831" s="85" t="s">
        <v>47550</v>
      </c>
      <c r="AV3831" s="85" t="s">
        <v>3147</v>
      </c>
      <c r="AW3831" s="85" t="s">
        <v>3147</v>
      </c>
      <c r="BI3831" s="85" t="s">
        <v>3262</v>
      </c>
      <c r="CT3831" s="85" t="s">
        <v>3144</v>
      </c>
      <c r="CU3831" s="85" t="s">
        <v>3151</v>
      </c>
      <c r="CW3831" s="85" t="s">
        <v>3152</v>
      </c>
      <c r="CX3831" s="85" t="s">
        <v>3257</v>
      </c>
    </row>
    <row r="3832" spans="1:102" hidden="1" x14ac:dyDescent="0.2">
      <c r="A3832" s="104">
        <v>45518</v>
      </c>
      <c r="B3832" s="85" t="s">
        <v>47551</v>
      </c>
      <c r="C3832" s="85" t="s">
        <v>3136</v>
      </c>
      <c r="D3832" s="85" t="s">
        <v>3137</v>
      </c>
      <c r="E3832" s="85" t="s">
        <v>47552</v>
      </c>
      <c r="F3832" s="85" t="s">
        <v>1835</v>
      </c>
      <c r="G3832" s="85" t="s">
        <v>2664</v>
      </c>
      <c r="H3832" s="85" t="s">
        <v>290</v>
      </c>
      <c r="I3832" s="85" t="s">
        <v>103</v>
      </c>
      <c r="J3832" s="85" t="s">
        <v>4428</v>
      </c>
      <c r="K3832" s="85" t="s">
        <v>3143</v>
      </c>
      <c r="L3832" s="85" t="s">
        <v>3144</v>
      </c>
      <c r="X3832" s="85" t="s">
        <v>47553</v>
      </c>
      <c r="Y3832" s="85" t="s">
        <v>47554</v>
      </c>
      <c r="AA3832" s="85" t="s">
        <v>47555</v>
      </c>
      <c r="AB3832" s="85" t="s">
        <v>3147</v>
      </c>
      <c r="AC3832" s="85" t="s">
        <v>47556</v>
      </c>
      <c r="AD3832" s="85" t="s">
        <v>47557</v>
      </c>
      <c r="AV3832" s="85" t="s">
        <v>3147</v>
      </c>
      <c r="AW3832" s="85" t="s">
        <v>3147</v>
      </c>
      <c r="BI3832" s="85" t="s">
        <v>3262</v>
      </c>
      <c r="CT3832" s="85" t="s">
        <v>3144</v>
      </c>
      <c r="CU3832" s="85" t="s">
        <v>3151</v>
      </c>
      <c r="CW3832" s="85" t="s">
        <v>3152</v>
      </c>
      <c r="CX3832" s="85" t="s">
        <v>4428</v>
      </c>
    </row>
    <row r="3833" spans="1:102" hidden="1" x14ac:dyDescent="0.2">
      <c r="A3833" s="104">
        <v>45518</v>
      </c>
      <c r="B3833" s="85" t="s">
        <v>47558</v>
      </c>
      <c r="C3833" s="85" t="s">
        <v>3136</v>
      </c>
      <c r="D3833" s="85" t="s">
        <v>3137</v>
      </c>
      <c r="E3833" s="85" t="s">
        <v>47559</v>
      </c>
      <c r="F3833" s="85" t="s">
        <v>1871</v>
      </c>
      <c r="G3833" s="85" t="s">
        <v>2664</v>
      </c>
      <c r="H3833" s="85" t="s">
        <v>416</v>
      </c>
      <c r="I3833" s="85" t="s">
        <v>103</v>
      </c>
      <c r="J3833" s="85" t="s">
        <v>3257</v>
      </c>
      <c r="K3833" s="85" t="s">
        <v>3143</v>
      </c>
      <c r="L3833" s="85" t="s">
        <v>3144</v>
      </c>
      <c r="Y3833" s="85" t="s">
        <v>47560</v>
      </c>
      <c r="AA3833" s="85" t="s">
        <v>47561</v>
      </c>
      <c r="AB3833" s="85" t="s">
        <v>3147</v>
      </c>
      <c r="AC3833" s="85" t="s">
        <v>47562</v>
      </c>
      <c r="AD3833" s="85" t="s">
        <v>47563</v>
      </c>
      <c r="AV3833" s="85" t="s">
        <v>3147</v>
      </c>
      <c r="AW3833" s="85" t="s">
        <v>3147</v>
      </c>
      <c r="BI3833" s="85" t="s">
        <v>3262</v>
      </c>
      <c r="CT3833" s="85" t="s">
        <v>3144</v>
      </c>
      <c r="CU3833" s="85" t="s">
        <v>3151</v>
      </c>
      <c r="CW3833" s="85" t="s">
        <v>3152</v>
      </c>
      <c r="CX3833" s="85" t="s">
        <v>3257</v>
      </c>
    </row>
    <row r="3834" spans="1:102" hidden="1" x14ac:dyDescent="0.2">
      <c r="A3834" s="104">
        <v>45518</v>
      </c>
      <c r="B3834" s="85" t="s">
        <v>47564</v>
      </c>
      <c r="C3834" s="85" t="s">
        <v>3136</v>
      </c>
      <c r="D3834" s="85" t="s">
        <v>3137</v>
      </c>
      <c r="E3834" s="85" t="s">
        <v>47565</v>
      </c>
      <c r="F3834" s="85" t="s">
        <v>2604</v>
      </c>
      <c r="G3834" s="85" t="s">
        <v>2680</v>
      </c>
      <c r="H3834" s="85" t="s">
        <v>416</v>
      </c>
      <c r="I3834" s="85" t="s">
        <v>103</v>
      </c>
      <c r="J3834" s="85" t="s">
        <v>3257</v>
      </c>
      <c r="K3834" s="85" t="s">
        <v>3143</v>
      </c>
      <c r="L3834" s="85" t="s">
        <v>3144</v>
      </c>
      <c r="Y3834" s="85" t="s">
        <v>47566</v>
      </c>
      <c r="AA3834" s="85" t="s">
        <v>47567</v>
      </c>
      <c r="AB3834" s="85" t="s">
        <v>3147</v>
      </c>
      <c r="AC3834" s="85" t="s">
        <v>47568</v>
      </c>
      <c r="AD3834" s="85" t="s">
        <v>47569</v>
      </c>
      <c r="AV3834" s="85" t="s">
        <v>3147</v>
      </c>
      <c r="AW3834" s="85" t="s">
        <v>3147</v>
      </c>
      <c r="BI3834" s="85" t="s">
        <v>3262</v>
      </c>
      <c r="CT3834" s="85" t="s">
        <v>3144</v>
      </c>
      <c r="CU3834" s="85" t="s">
        <v>3151</v>
      </c>
      <c r="CW3834" s="85" t="s">
        <v>3152</v>
      </c>
      <c r="CX3834" s="85" t="s">
        <v>3257</v>
      </c>
    </row>
    <row r="3835" spans="1:102" hidden="1" x14ac:dyDescent="0.2">
      <c r="A3835" s="104">
        <v>45518</v>
      </c>
      <c r="B3835" s="85" t="s">
        <v>47570</v>
      </c>
      <c r="C3835" s="85" t="s">
        <v>3136</v>
      </c>
      <c r="D3835" s="85" t="s">
        <v>3137</v>
      </c>
      <c r="E3835" s="85" t="s">
        <v>47571</v>
      </c>
      <c r="F3835" s="85" t="s">
        <v>1811</v>
      </c>
      <c r="G3835" s="85" t="s">
        <v>2664</v>
      </c>
      <c r="H3835" s="85" t="s">
        <v>290</v>
      </c>
      <c r="I3835" s="85" t="s">
        <v>1917</v>
      </c>
      <c r="J3835" s="85" t="s">
        <v>3142</v>
      </c>
      <c r="K3835" s="85" t="s">
        <v>3143</v>
      </c>
      <c r="L3835" s="85" t="s">
        <v>3144</v>
      </c>
      <c r="Y3835" s="85" t="s">
        <v>47572</v>
      </c>
      <c r="AA3835" s="85" t="s">
        <v>47573</v>
      </c>
      <c r="AB3835" s="85" t="s">
        <v>3147</v>
      </c>
      <c r="AC3835" s="85" t="s">
        <v>47574</v>
      </c>
      <c r="AD3835" s="85" t="s">
        <v>47575</v>
      </c>
      <c r="AV3835" s="85" t="s">
        <v>3147</v>
      </c>
      <c r="AW3835" s="85" t="s">
        <v>3147</v>
      </c>
      <c r="BI3835" s="85" t="s">
        <v>3262</v>
      </c>
      <c r="CT3835" s="85" t="s">
        <v>3144</v>
      </c>
      <c r="CU3835" s="85" t="s">
        <v>3151</v>
      </c>
      <c r="CW3835" s="85" t="s">
        <v>3152</v>
      </c>
      <c r="CX3835" s="85" t="s">
        <v>3142</v>
      </c>
    </row>
    <row r="3836" spans="1:102" hidden="1" x14ac:dyDescent="0.2">
      <c r="A3836" s="104">
        <v>45518</v>
      </c>
      <c r="B3836" s="85" t="s">
        <v>47576</v>
      </c>
      <c r="C3836" s="85" t="s">
        <v>3136</v>
      </c>
      <c r="D3836" s="85" t="s">
        <v>3137</v>
      </c>
      <c r="E3836" s="85" t="s">
        <v>47577</v>
      </c>
      <c r="F3836" s="85" t="s">
        <v>1817</v>
      </c>
      <c r="G3836" s="85" t="s">
        <v>2664</v>
      </c>
      <c r="H3836" s="85" t="s">
        <v>290</v>
      </c>
      <c r="I3836" s="85" t="s">
        <v>1918</v>
      </c>
      <c r="J3836" s="85" t="s">
        <v>3142</v>
      </c>
      <c r="K3836" s="85" t="s">
        <v>3143</v>
      </c>
      <c r="L3836" s="85" t="s">
        <v>3144</v>
      </c>
      <c r="Y3836" s="85" t="s">
        <v>47578</v>
      </c>
      <c r="AA3836" s="85" t="s">
        <v>47579</v>
      </c>
      <c r="AB3836" s="85" t="s">
        <v>3147</v>
      </c>
      <c r="AC3836" s="85" t="s">
        <v>47580</v>
      </c>
      <c r="AD3836" s="85" t="s">
        <v>47581</v>
      </c>
      <c r="AV3836" s="85" t="s">
        <v>3147</v>
      </c>
      <c r="AW3836" s="85" t="s">
        <v>3147</v>
      </c>
      <c r="BI3836" s="85" t="s">
        <v>3262</v>
      </c>
      <c r="CT3836" s="85" t="s">
        <v>3144</v>
      </c>
      <c r="CU3836" s="85" t="s">
        <v>3151</v>
      </c>
      <c r="CW3836" s="85" t="s">
        <v>3152</v>
      </c>
      <c r="CX3836" s="85" t="s">
        <v>3142</v>
      </c>
    </row>
    <row r="3837" spans="1:102" hidden="1" x14ac:dyDescent="0.2">
      <c r="A3837" s="104">
        <v>45518</v>
      </c>
      <c r="B3837" s="85" t="s">
        <v>47582</v>
      </c>
      <c r="C3837" s="85" t="s">
        <v>3136</v>
      </c>
      <c r="D3837" s="85" t="s">
        <v>3137</v>
      </c>
      <c r="E3837" s="85" t="s">
        <v>47583</v>
      </c>
      <c r="F3837" s="85" t="s">
        <v>2374</v>
      </c>
      <c r="G3837" s="85" t="s">
        <v>2665</v>
      </c>
      <c r="H3837" s="85" t="s">
        <v>290</v>
      </c>
      <c r="I3837" s="85" t="s">
        <v>119</v>
      </c>
      <c r="J3837" s="85" t="s">
        <v>4337</v>
      </c>
      <c r="K3837" s="85" t="s">
        <v>3143</v>
      </c>
      <c r="L3837" s="85" t="s">
        <v>3144</v>
      </c>
      <c r="Y3837" s="85" t="s">
        <v>47584</v>
      </c>
      <c r="AA3837" s="85" t="s">
        <v>47585</v>
      </c>
      <c r="AB3837" s="85" t="s">
        <v>3147</v>
      </c>
      <c r="AC3837" s="85" t="s">
        <v>47586</v>
      </c>
      <c r="AD3837" s="85" t="s">
        <v>47587</v>
      </c>
      <c r="AV3837" s="85" t="s">
        <v>3147</v>
      </c>
      <c r="AW3837" s="85" t="s">
        <v>3147</v>
      </c>
      <c r="BI3837" s="85" t="s">
        <v>3262</v>
      </c>
      <c r="CT3837" s="85" t="s">
        <v>3144</v>
      </c>
      <c r="CU3837" s="85" t="s">
        <v>3151</v>
      </c>
      <c r="CW3837" s="85" t="s">
        <v>3152</v>
      </c>
      <c r="CX3837" s="85" t="s">
        <v>4337</v>
      </c>
    </row>
    <row r="3838" spans="1:102" hidden="1" x14ac:dyDescent="0.2">
      <c r="A3838" s="104">
        <v>45518</v>
      </c>
      <c r="B3838" s="85" t="s">
        <v>47588</v>
      </c>
      <c r="C3838" s="85" t="s">
        <v>3136</v>
      </c>
      <c r="D3838" s="85" t="s">
        <v>3137</v>
      </c>
      <c r="E3838" s="85" t="s">
        <v>47589</v>
      </c>
      <c r="F3838" s="85" t="s">
        <v>2614</v>
      </c>
      <c r="G3838" s="85" t="s">
        <v>2680</v>
      </c>
      <c r="H3838" s="85" t="s">
        <v>678</v>
      </c>
      <c r="I3838" s="85" t="s">
        <v>75</v>
      </c>
      <c r="J3838" s="85" t="s">
        <v>47590</v>
      </c>
      <c r="K3838" s="85" t="s">
        <v>3143</v>
      </c>
      <c r="L3838" s="85" t="s">
        <v>3144</v>
      </c>
      <c r="Y3838" s="85" t="s">
        <v>47591</v>
      </c>
      <c r="AB3838" s="85" t="s">
        <v>3147</v>
      </c>
      <c r="AC3838" s="85" t="s">
        <v>3147</v>
      </c>
      <c r="AP3838" s="85" t="s">
        <v>47592</v>
      </c>
      <c r="AV3838" s="85" t="s">
        <v>3147</v>
      </c>
      <c r="AW3838" s="85" t="s">
        <v>3147</v>
      </c>
      <c r="BD3838" s="85" t="s">
        <v>47593</v>
      </c>
      <c r="BI3838" s="85" t="s">
        <v>3262</v>
      </c>
      <c r="CT3838" s="85" t="s">
        <v>3144</v>
      </c>
      <c r="CU3838" s="85" t="s">
        <v>3151</v>
      </c>
      <c r="CW3838" s="85" t="s">
        <v>3152</v>
      </c>
      <c r="CX3838" s="85" t="s">
        <v>47590</v>
      </c>
    </row>
    <row r="3839" spans="1:102" hidden="1" x14ac:dyDescent="0.2">
      <c r="A3839" s="104">
        <v>45518</v>
      </c>
      <c r="B3839" s="85" t="s">
        <v>47594</v>
      </c>
      <c r="C3839" s="85" t="s">
        <v>3136</v>
      </c>
      <c r="D3839" s="85" t="s">
        <v>3137</v>
      </c>
      <c r="E3839" s="85" t="s">
        <v>47595</v>
      </c>
      <c r="F3839" s="85" t="s">
        <v>1759</v>
      </c>
      <c r="G3839" s="85" t="s">
        <v>2677</v>
      </c>
      <c r="H3839" s="85" t="s">
        <v>416</v>
      </c>
      <c r="I3839" s="85" t="s">
        <v>206</v>
      </c>
      <c r="J3839" s="85" t="s">
        <v>3162</v>
      </c>
      <c r="K3839" s="85" t="s">
        <v>3143</v>
      </c>
      <c r="L3839" s="85" t="s">
        <v>3144</v>
      </c>
      <c r="Y3839" s="85" t="s">
        <v>47596</v>
      </c>
      <c r="AA3839" s="85" t="s">
        <v>47597</v>
      </c>
      <c r="AB3839" s="85" t="s">
        <v>3147</v>
      </c>
      <c r="AC3839" s="85" t="s">
        <v>47598</v>
      </c>
      <c r="AD3839" s="85" t="s">
        <v>47599</v>
      </c>
      <c r="AH3839" s="85" t="s">
        <v>47600</v>
      </c>
      <c r="AI3839" s="85">
        <v>2458774513034610</v>
      </c>
      <c r="AV3839" s="85" t="s">
        <v>3147</v>
      </c>
      <c r="AW3839" s="85" t="s">
        <v>3147</v>
      </c>
      <c r="BI3839" s="85" t="s">
        <v>3262</v>
      </c>
      <c r="CT3839" s="85" t="s">
        <v>3144</v>
      </c>
      <c r="CU3839" s="85" t="s">
        <v>3151</v>
      </c>
      <c r="CW3839" s="85" t="s">
        <v>3152</v>
      </c>
      <c r="CX3839" s="85" t="s">
        <v>3162</v>
      </c>
    </row>
    <row r="3840" spans="1:102" hidden="1" x14ac:dyDescent="0.2">
      <c r="A3840" s="104">
        <v>45518</v>
      </c>
      <c r="B3840" s="85" t="s">
        <v>47601</v>
      </c>
      <c r="C3840" s="85" t="s">
        <v>3136</v>
      </c>
      <c r="D3840" s="85" t="s">
        <v>3137</v>
      </c>
      <c r="E3840" s="85" t="s">
        <v>47602</v>
      </c>
      <c r="F3840" s="85" t="s">
        <v>942</v>
      </c>
      <c r="G3840" s="85" t="s">
        <v>2662</v>
      </c>
      <c r="H3840" s="85" t="s">
        <v>290</v>
      </c>
      <c r="I3840" s="85" t="s">
        <v>69</v>
      </c>
      <c r="J3840" s="85" t="s">
        <v>3142</v>
      </c>
      <c r="K3840" s="85" t="s">
        <v>3143</v>
      </c>
      <c r="L3840" s="85" t="s">
        <v>3144</v>
      </c>
      <c r="Y3840" s="85" t="s">
        <v>47603</v>
      </c>
      <c r="AA3840" s="85" t="s">
        <v>47604</v>
      </c>
      <c r="AB3840" s="85" t="s">
        <v>47605</v>
      </c>
      <c r="AC3840" s="85" t="s">
        <v>47606</v>
      </c>
      <c r="AD3840" s="85" t="s">
        <v>47607</v>
      </c>
      <c r="AE3840" s="85" t="s">
        <v>47608</v>
      </c>
      <c r="AV3840" s="85" t="s">
        <v>3147</v>
      </c>
      <c r="AW3840" s="85" t="s">
        <v>3147</v>
      </c>
      <c r="BI3840" s="85" t="s">
        <v>3262</v>
      </c>
      <c r="CT3840" s="85" t="s">
        <v>3144</v>
      </c>
      <c r="CU3840" s="85" t="s">
        <v>3151</v>
      </c>
      <c r="CW3840" s="85" t="s">
        <v>3152</v>
      </c>
      <c r="CX3840" s="85" t="s">
        <v>3142</v>
      </c>
    </row>
    <row r="3841" spans="1:102" hidden="1" x14ac:dyDescent="0.2">
      <c r="A3841" s="104">
        <v>45518</v>
      </c>
      <c r="B3841" s="85" t="s">
        <v>47609</v>
      </c>
      <c r="C3841" s="85" t="s">
        <v>3136</v>
      </c>
      <c r="D3841" s="85" t="s">
        <v>3137</v>
      </c>
      <c r="E3841" s="85" t="s">
        <v>47610</v>
      </c>
      <c r="F3841" s="85" t="s">
        <v>2218</v>
      </c>
      <c r="G3841" s="85" t="s">
        <v>2190</v>
      </c>
      <c r="H3841" s="85" t="s">
        <v>290</v>
      </c>
      <c r="I3841" s="85" t="s">
        <v>134</v>
      </c>
      <c r="J3841" s="85" t="s">
        <v>19005</v>
      </c>
      <c r="K3841" s="85" t="s">
        <v>3143</v>
      </c>
      <c r="L3841" s="85" t="s">
        <v>3144</v>
      </c>
      <c r="Y3841" s="85" t="s">
        <v>47611</v>
      </c>
      <c r="AB3841" s="85" t="s">
        <v>3147</v>
      </c>
      <c r="AC3841" s="85" t="s">
        <v>3147</v>
      </c>
      <c r="AV3841" s="85" t="s">
        <v>3147</v>
      </c>
      <c r="AW3841" s="85" t="s">
        <v>3147</v>
      </c>
      <c r="BD3841" s="85" t="s">
        <v>47612</v>
      </c>
      <c r="BI3841" s="85" t="s">
        <v>3262</v>
      </c>
      <c r="CT3841" s="85" t="s">
        <v>3144</v>
      </c>
      <c r="CU3841" s="85" t="s">
        <v>3151</v>
      </c>
      <c r="CW3841" s="85" t="s">
        <v>3152</v>
      </c>
      <c r="CX3841" s="85" t="s">
        <v>19005</v>
      </c>
    </row>
    <row r="3842" spans="1:102" hidden="1" x14ac:dyDescent="0.2">
      <c r="A3842" s="104">
        <v>45518</v>
      </c>
      <c r="B3842" s="85" t="s">
        <v>47613</v>
      </c>
      <c r="C3842" s="85" t="s">
        <v>3136</v>
      </c>
      <c r="D3842" s="85" t="s">
        <v>3137</v>
      </c>
      <c r="E3842" s="85" t="s">
        <v>47614</v>
      </c>
      <c r="F3842" s="85" t="s">
        <v>2594</v>
      </c>
      <c r="G3842" s="85" t="s">
        <v>2680</v>
      </c>
      <c r="H3842" s="85" t="s">
        <v>416</v>
      </c>
      <c r="I3842" s="85" t="s">
        <v>75</v>
      </c>
      <c r="J3842" s="85" t="s">
        <v>3377</v>
      </c>
      <c r="K3842" s="85" t="s">
        <v>3143</v>
      </c>
      <c r="L3842" s="85" t="s">
        <v>3144</v>
      </c>
      <c r="Y3842" s="85" t="s">
        <v>47615</v>
      </c>
      <c r="AB3842" s="85" t="s">
        <v>3147</v>
      </c>
      <c r="AC3842" s="85" t="s">
        <v>3147</v>
      </c>
      <c r="AP3842" s="85" t="s">
        <v>47616</v>
      </c>
      <c r="AV3842" s="85" t="s">
        <v>3147</v>
      </c>
      <c r="AW3842" s="85" t="s">
        <v>3147</v>
      </c>
      <c r="BI3842" s="85" t="s">
        <v>3262</v>
      </c>
      <c r="CT3842" s="85" t="s">
        <v>3144</v>
      </c>
      <c r="CU3842" s="85" t="s">
        <v>3151</v>
      </c>
      <c r="CW3842" s="85" t="s">
        <v>3152</v>
      </c>
      <c r="CX3842" s="85" t="s">
        <v>3377</v>
      </c>
    </row>
    <row r="3843" spans="1:102" hidden="1" x14ac:dyDescent="0.2">
      <c r="A3843" s="104">
        <v>45518</v>
      </c>
      <c r="B3843" s="85" t="s">
        <v>47617</v>
      </c>
      <c r="C3843" s="85" t="s">
        <v>3136</v>
      </c>
      <c r="D3843" s="85" t="s">
        <v>3137</v>
      </c>
      <c r="E3843" s="85" t="s">
        <v>47618</v>
      </c>
      <c r="F3843" s="85" t="s">
        <v>1823</v>
      </c>
      <c r="G3843" s="85" t="s">
        <v>2664</v>
      </c>
      <c r="H3843" s="85" t="s">
        <v>290</v>
      </c>
      <c r="I3843" s="85" t="s">
        <v>119</v>
      </c>
      <c r="J3843" s="85" t="s">
        <v>3142</v>
      </c>
      <c r="K3843" s="85" t="s">
        <v>3143</v>
      </c>
      <c r="L3843" s="85" t="s">
        <v>3144</v>
      </c>
      <c r="Y3843" s="85" t="s">
        <v>47619</v>
      </c>
      <c r="AA3843" s="85" t="s">
        <v>47620</v>
      </c>
      <c r="AB3843" s="85" t="s">
        <v>3147</v>
      </c>
      <c r="AC3843" s="85" t="s">
        <v>47621</v>
      </c>
      <c r="AD3843" s="85" t="s">
        <v>47622</v>
      </c>
      <c r="AV3843" s="85" t="s">
        <v>3147</v>
      </c>
      <c r="AW3843" s="85" t="s">
        <v>3147</v>
      </c>
      <c r="BI3843" s="85" t="s">
        <v>3262</v>
      </c>
      <c r="CT3843" s="85" t="s">
        <v>3144</v>
      </c>
      <c r="CU3843" s="85" t="s">
        <v>3151</v>
      </c>
      <c r="CW3843" s="85" t="s">
        <v>3152</v>
      </c>
      <c r="CX3843" s="85" t="s">
        <v>3142</v>
      </c>
    </row>
    <row r="3844" spans="1:102" hidden="1" x14ac:dyDescent="0.2">
      <c r="A3844" s="104">
        <v>45518</v>
      </c>
      <c r="B3844" s="85" t="s">
        <v>47623</v>
      </c>
      <c r="C3844" s="85" t="s">
        <v>3136</v>
      </c>
      <c r="D3844" s="85" t="s">
        <v>3137</v>
      </c>
      <c r="E3844" s="85" t="s">
        <v>47624</v>
      </c>
      <c r="F3844" s="85" t="s">
        <v>1823</v>
      </c>
      <c r="G3844" s="85" t="s">
        <v>2664</v>
      </c>
      <c r="H3844" s="85" t="s">
        <v>290</v>
      </c>
      <c r="I3844" s="85" t="s">
        <v>119</v>
      </c>
      <c r="J3844" s="85" t="s">
        <v>47590</v>
      </c>
      <c r="K3844" s="85" t="s">
        <v>3143</v>
      </c>
      <c r="L3844" s="85" t="s">
        <v>3144</v>
      </c>
      <c r="Y3844" s="85" t="s">
        <v>47625</v>
      </c>
      <c r="AB3844" s="85" t="s">
        <v>3147</v>
      </c>
      <c r="AC3844" s="85" t="s">
        <v>3147</v>
      </c>
      <c r="AO3844" s="85" t="s">
        <v>47626</v>
      </c>
      <c r="AP3844" s="85" t="s">
        <v>47627</v>
      </c>
      <c r="AV3844" s="85" t="s">
        <v>3147</v>
      </c>
      <c r="AW3844" s="85" t="s">
        <v>3147</v>
      </c>
      <c r="BD3844" s="85" t="s">
        <v>47628</v>
      </c>
      <c r="BE3844" s="85" t="s">
        <v>47629</v>
      </c>
      <c r="BI3844" s="85" t="s">
        <v>3262</v>
      </c>
      <c r="CT3844" s="85" t="s">
        <v>3144</v>
      </c>
      <c r="CU3844" s="85" t="s">
        <v>3151</v>
      </c>
      <c r="CW3844" s="85" t="s">
        <v>3152</v>
      </c>
      <c r="CX3844" s="85" t="s">
        <v>47590</v>
      </c>
    </row>
    <row r="3845" spans="1:102" hidden="1" x14ac:dyDescent="0.2">
      <c r="A3845" s="104">
        <v>45518</v>
      </c>
      <c r="B3845" s="85" t="s">
        <v>47630</v>
      </c>
      <c r="C3845" s="85" t="s">
        <v>3136</v>
      </c>
      <c r="D3845" s="85" t="s">
        <v>3137</v>
      </c>
      <c r="E3845" s="85" t="s">
        <v>47631</v>
      </c>
      <c r="F3845" s="85" t="s">
        <v>2594</v>
      </c>
      <c r="G3845" s="85" t="s">
        <v>2680</v>
      </c>
      <c r="H3845" s="85" t="s">
        <v>416</v>
      </c>
      <c r="I3845" s="85" t="s">
        <v>75</v>
      </c>
      <c r="J3845" s="85" t="s">
        <v>5777</v>
      </c>
      <c r="K3845" s="85" t="s">
        <v>3143</v>
      </c>
      <c r="L3845" s="85" t="s">
        <v>3144</v>
      </c>
      <c r="Y3845" s="85" t="s">
        <v>47632</v>
      </c>
      <c r="AB3845" s="85" t="s">
        <v>3147</v>
      </c>
      <c r="AC3845" s="85" t="s">
        <v>3147</v>
      </c>
      <c r="AV3845" s="85" t="s">
        <v>3147</v>
      </c>
      <c r="AW3845" s="85" t="s">
        <v>3147</v>
      </c>
      <c r="BD3845" s="85" t="s">
        <v>47633</v>
      </c>
      <c r="BI3845" s="85" t="s">
        <v>3262</v>
      </c>
      <c r="CT3845" s="85" t="s">
        <v>3144</v>
      </c>
      <c r="CU3845" s="85" t="s">
        <v>3151</v>
      </c>
      <c r="CW3845" s="85" t="s">
        <v>3152</v>
      </c>
      <c r="CX3845" s="85" t="s">
        <v>5777</v>
      </c>
    </row>
    <row r="3846" spans="1:102" hidden="1" x14ac:dyDescent="0.2">
      <c r="A3846" s="104">
        <v>45518</v>
      </c>
      <c r="B3846" s="85" t="s">
        <v>47634</v>
      </c>
      <c r="C3846" s="85" t="s">
        <v>3136</v>
      </c>
      <c r="D3846" s="85" t="s">
        <v>3137</v>
      </c>
      <c r="E3846" s="85" t="s">
        <v>47635</v>
      </c>
      <c r="F3846" s="85" t="s">
        <v>2594</v>
      </c>
      <c r="G3846" s="85" t="s">
        <v>2680</v>
      </c>
      <c r="H3846" s="85" t="s">
        <v>416</v>
      </c>
      <c r="I3846" s="85" t="s">
        <v>75</v>
      </c>
      <c r="J3846" s="85" t="s">
        <v>5777</v>
      </c>
      <c r="K3846" s="85" t="s">
        <v>3143</v>
      </c>
      <c r="L3846" s="85" t="s">
        <v>3144</v>
      </c>
      <c r="Y3846" s="85" t="s">
        <v>47636</v>
      </c>
      <c r="AB3846" s="85" t="s">
        <v>3147</v>
      </c>
      <c r="AC3846" s="85" t="s">
        <v>3147</v>
      </c>
      <c r="AV3846" s="85" t="s">
        <v>3147</v>
      </c>
      <c r="AW3846" s="85" t="s">
        <v>3147</v>
      </c>
      <c r="BA3846" s="85" t="s">
        <v>47637</v>
      </c>
      <c r="BD3846" s="85" t="s">
        <v>47638</v>
      </c>
      <c r="BI3846" s="85" t="s">
        <v>3262</v>
      </c>
      <c r="CT3846" s="85" t="s">
        <v>3144</v>
      </c>
      <c r="CU3846" s="85" t="s">
        <v>3151</v>
      </c>
      <c r="CW3846" s="85" t="s">
        <v>3152</v>
      </c>
      <c r="CX3846" s="85" t="s">
        <v>5777</v>
      </c>
    </row>
    <row r="3847" spans="1:102" hidden="1" x14ac:dyDescent="0.2">
      <c r="A3847" s="104">
        <v>45518</v>
      </c>
      <c r="B3847" s="85" t="s">
        <v>47639</v>
      </c>
      <c r="C3847" s="85" t="s">
        <v>3136</v>
      </c>
      <c r="D3847" s="85" t="s">
        <v>3137</v>
      </c>
      <c r="E3847" s="85" t="s">
        <v>47640</v>
      </c>
      <c r="F3847" s="85" t="s">
        <v>2599</v>
      </c>
      <c r="G3847" s="85" t="s">
        <v>2680</v>
      </c>
      <c r="H3847" s="85" t="s">
        <v>416</v>
      </c>
      <c r="I3847" s="85" t="s">
        <v>2506</v>
      </c>
      <c r="J3847" s="85" t="s">
        <v>31489</v>
      </c>
      <c r="K3847" s="85" t="s">
        <v>3143</v>
      </c>
      <c r="L3847" s="85" t="s">
        <v>3144</v>
      </c>
      <c r="Y3847" s="85" t="s">
        <v>47641</v>
      </c>
      <c r="AA3847" s="85" t="s">
        <v>47642</v>
      </c>
      <c r="AB3847" s="85" t="s">
        <v>3147</v>
      </c>
      <c r="AC3847" s="85" t="s">
        <v>47643</v>
      </c>
      <c r="AD3847" s="85" t="s">
        <v>47644</v>
      </c>
      <c r="AV3847" s="85" t="s">
        <v>3147</v>
      </c>
      <c r="AW3847" s="85" t="s">
        <v>3147</v>
      </c>
      <c r="BI3847" s="85" t="s">
        <v>3262</v>
      </c>
      <c r="CT3847" s="85" t="s">
        <v>3144</v>
      </c>
      <c r="CU3847" s="85" t="s">
        <v>3151</v>
      </c>
      <c r="CW3847" s="85" t="s">
        <v>3152</v>
      </c>
      <c r="CX3847" s="85" t="s">
        <v>31489</v>
      </c>
    </row>
    <row r="3848" spans="1:102" hidden="1" x14ac:dyDescent="0.2">
      <c r="A3848" s="104">
        <v>45518</v>
      </c>
      <c r="B3848" s="85" t="s">
        <v>47645</v>
      </c>
      <c r="C3848" s="85" t="s">
        <v>3136</v>
      </c>
      <c r="D3848" s="85" t="s">
        <v>3137</v>
      </c>
      <c r="E3848" s="85" t="s">
        <v>47646</v>
      </c>
      <c r="F3848" s="85" t="s">
        <v>2604</v>
      </c>
      <c r="G3848" s="85" t="s">
        <v>2680</v>
      </c>
      <c r="H3848" s="85" t="s">
        <v>416</v>
      </c>
      <c r="I3848" s="85" t="s">
        <v>103</v>
      </c>
      <c r="J3848" s="85" t="s">
        <v>3377</v>
      </c>
      <c r="K3848" s="85" t="s">
        <v>3143</v>
      </c>
      <c r="L3848" s="85" t="s">
        <v>3144</v>
      </c>
      <c r="Y3848" s="85" t="s">
        <v>47647</v>
      </c>
      <c r="AB3848" s="85" t="s">
        <v>3147</v>
      </c>
      <c r="AC3848" s="85" t="s">
        <v>3147</v>
      </c>
      <c r="AP3848" s="85" t="s">
        <v>47648</v>
      </c>
      <c r="AV3848" s="85" t="s">
        <v>3147</v>
      </c>
      <c r="AW3848" s="85" t="s">
        <v>3147</v>
      </c>
      <c r="BI3848" s="85" t="s">
        <v>3262</v>
      </c>
      <c r="CT3848" s="85" t="s">
        <v>3144</v>
      </c>
      <c r="CU3848" s="85" t="s">
        <v>3151</v>
      </c>
      <c r="CW3848" s="85" t="s">
        <v>3152</v>
      </c>
      <c r="CX3848" s="85" t="s">
        <v>3377</v>
      </c>
    </row>
    <row r="3849" spans="1:102" hidden="1" x14ac:dyDescent="0.2">
      <c r="A3849" s="104">
        <v>45518</v>
      </c>
      <c r="B3849" s="85" t="s">
        <v>47649</v>
      </c>
      <c r="C3849" s="85" t="s">
        <v>3136</v>
      </c>
      <c r="D3849" s="85" t="s">
        <v>3137</v>
      </c>
      <c r="E3849" s="85" t="s">
        <v>47650</v>
      </c>
      <c r="F3849" s="85" t="s">
        <v>1823</v>
      </c>
      <c r="G3849" s="85" t="s">
        <v>2664</v>
      </c>
      <c r="H3849" s="85" t="s">
        <v>290</v>
      </c>
      <c r="I3849" s="85" t="s">
        <v>119</v>
      </c>
      <c r="J3849" s="85" t="s">
        <v>19005</v>
      </c>
      <c r="K3849" s="85" t="s">
        <v>3143</v>
      </c>
      <c r="L3849" s="85" t="s">
        <v>3144</v>
      </c>
      <c r="Y3849" s="85" t="s">
        <v>47651</v>
      </c>
      <c r="AB3849" s="85" t="s">
        <v>3147</v>
      </c>
      <c r="AC3849" s="85" t="s">
        <v>3147</v>
      </c>
      <c r="AV3849" s="85" t="s">
        <v>3147</v>
      </c>
      <c r="AW3849" s="85" t="s">
        <v>3147</v>
      </c>
      <c r="BD3849" s="85" t="s">
        <v>47652</v>
      </c>
      <c r="BE3849" s="85" t="s">
        <v>47653</v>
      </c>
      <c r="BI3849" s="85" t="s">
        <v>3262</v>
      </c>
      <c r="CT3849" s="85" t="s">
        <v>3144</v>
      </c>
      <c r="CU3849" s="85" t="s">
        <v>3151</v>
      </c>
      <c r="CW3849" s="85" t="s">
        <v>3152</v>
      </c>
      <c r="CX3849" s="85" t="s">
        <v>19005</v>
      </c>
    </row>
    <row r="3850" spans="1:102" hidden="1" x14ac:dyDescent="0.2">
      <c r="A3850" s="104">
        <v>45518</v>
      </c>
      <c r="B3850" s="85" t="s">
        <v>47654</v>
      </c>
      <c r="C3850" s="85" t="s">
        <v>3136</v>
      </c>
      <c r="D3850" s="85" t="s">
        <v>3137</v>
      </c>
      <c r="E3850" s="85" t="s">
        <v>47655</v>
      </c>
      <c r="F3850" s="85" t="s">
        <v>1739</v>
      </c>
      <c r="G3850" s="85" t="s">
        <v>2677</v>
      </c>
      <c r="H3850" s="85" t="s">
        <v>290</v>
      </c>
      <c r="I3850" s="85" t="s">
        <v>206</v>
      </c>
      <c r="J3850" s="85" t="s">
        <v>3162</v>
      </c>
      <c r="K3850" s="85" t="s">
        <v>25342</v>
      </c>
      <c r="L3850" s="85" t="s">
        <v>3144</v>
      </c>
      <c r="Y3850" s="85" t="s">
        <v>47656</v>
      </c>
      <c r="AA3850" s="85" t="s">
        <v>47657</v>
      </c>
      <c r="AB3850" s="85" t="s">
        <v>3147</v>
      </c>
      <c r="AC3850" s="85" t="s">
        <v>47658</v>
      </c>
      <c r="AD3850" s="85" t="s">
        <v>47659</v>
      </c>
      <c r="AH3850" s="85">
        <v>2.1031901040422998E+25</v>
      </c>
      <c r="AI3850" s="85">
        <v>3045193334081150</v>
      </c>
      <c r="AV3850" s="85" t="s">
        <v>3147</v>
      </c>
      <c r="AW3850" s="85" t="s">
        <v>3147</v>
      </c>
      <c r="BI3850" s="85" t="s">
        <v>4318</v>
      </c>
      <c r="CT3850" s="85" t="s">
        <v>3144</v>
      </c>
      <c r="CU3850" s="85" t="s">
        <v>3151</v>
      </c>
      <c r="CW3850" s="85" t="s">
        <v>3152</v>
      </c>
      <c r="CX3850" s="85" t="s">
        <v>3162</v>
      </c>
    </row>
    <row r="3851" spans="1:102" hidden="1" x14ac:dyDescent="0.2">
      <c r="A3851" s="104">
        <v>45518</v>
      </c>
      <c r="B3851" s="85" t="s">
        <v>47660</v>
      </c>
      <c r="C3851" s="85" t="s">
        <v>3136</v>
      </c>
      <c r="D3851" s="85" t="s">
        <v>3137</v>
      </c>
      <c r="E3851" s="85" t="s">
        <v>47661</v>
      </c>
      <c r="F3851" s="85" t="s">
        <v>1764</v>
      </c>
      <c r="G3851" s="85" t="s">
        <v>2677</v>
      </c>
      <c r="H3851" s="85" t="s">
        <v>416</v>
      </c>
      <c r="I3851" s="85" t="s">
        <v>1808</v>
      </c>
      <c r="J3851" s="85" t="s">
        <v>3162</v>
      </c>
      <c r="K3851" s="85" t="s">
        <v>25342</v>
      </c>
      <c r="L3851" s="85" t="s">
        <v>3144</v>
      </c>
      <c r="Y3851" s="85" t="s">
        <v>47662</v>
      </c>
      <c r="AA3851" s="85" t="s">
        <v>47663</v>
      </c>
      <c r="AB3851" s="85" t="s">
        <v>3147</v>
      </c>
      <c r="AC3851" s="85" t="s">
        <v>47664</v>
      </c>
      <c r="AD3851" s="85" t="s">
        <v>47665</v>
      </c>
      <c r="AH3851" s="85">
        <v>2.1031901040623002E+25</v>
      </c>
      <c r="AI3851" s="85">
        <v>2507296439015050</v>
      </c>
      <c r="AV3851" s="85" t="s">
        <v>3147</v>
      </c>
      <c r="AW3851" s="85" t="s">
        <v>3147</v>
      </c>
      <c r="BI3851" s="85" t="s">
        <v>4318</v>
      </c>
      <c r="CT3851" s="85" t="s">
        <v>3144</v>
      </c>
      <c r="CU3851" s="85" t="s">
        <v>3151</v>
      </c>
      <c r="CW3851" s="85" t="s">
        <v>3152</v>
      </c>
      <c r="CX3851" s="85" t="s">
        <v>3162</v>
      </c>
    </row>
    <row r="3852" spans="1:102" hidden="1" x14ac:dyDescent="0.2">
      <c r="A3852" s="104">
        <v>45518</v>
      </c>
      <c r="B3852" s="85" t="s">
        <v>47666</v>
      </c>
      <c r="C3852" s="85" t="s">
        <v>3136</v>
      </c>
      <c r="D3852" s="85" t="s">
        <v>3137</v>
      </c>
      <c r="E3852" s="85" t="s">
        <v>47667</v>
      </c>
      <c r="F3852" s="85" t="s">
        <v>2594</v>
      </c>
      <c r="G3852" s="85" t="s">
        <v>2680</v>
      </c>
      <c r="H3852" s="85" t="s">
        <v>416</v>
      </c>
      <c r="I3852" s="85" t="s">
        <v>75</v>
      </c>
      <c r="J3852" s="85" t="s">
        <v>47668</v>
      </c>
      <c r="K3852" s="85" t="s">
        <v>25342</v>
      </c>
      <c r="L3852" s="85" t="s">
        <v>3144</v>
      </c>
      <c r="Y3852" s="85" t="s">
        <v>47669</v>
      </c>
      <c r="AB3852" s="85" t="s">
        <v>3147</v>
      </c>
      <c r="AC3852" s="85" t="s">
        <v>3147</v>
      </c>
      <c r="AP3852" s="85" t="s">
        <v>47670</v>
      </c>
      <c r="AV3852" s="85" t="s">
        <v>3147</v>
      </c>
      <c r="AW3852" s="85" t="s">
        <v>3147</v>
      </c>
      <c r="BD3852" s="85" t="s">
        <v>47671</v>
      </c>
      <c r="BI3852" s="85" t="s">
        <v>4318</v>
      </c>
      <c r="CT3852" s="85" t="s">
        <v>3144</v>
      </c>
      <c r="CU3852" s="85" t="s">
        <v>3151</v>
      </c>
      <c r="CW3852" s="85" t="s">
        <v>3152</v>
      </c>
      <c r="CX3852" s="85" t="s">
        <v>47668</v>
      </c>
    </row>
    <row r="3853" spans="1:102" hidden="1" x14ac:dyDescent="0.2">
      <c r="A3853" s="104">
        <v>45518</v>
      </c>
      <c r="B3853" s="85" t="s">
        <v>47672</v>
      </c>
      <c r="C3853" s="85" t="s">
        <v>3136</v>
      </c>
      <c r="D3853" s="85" t="s">
        <v>3137</v>
      </c>
      <c r="E3853" s="85" t="s">
        <v>47673</v>
      </c>
      <c r="F3853" s="85" t="s">
        <v>2614</v>
      </c>
      <c r="G3853" s="85" t="s">
        <v>2680</v>
      </c>
      <c r="H3853" s="85" t="s">
        <v>678</v>
      </c>
      <c r="I3853" s="85" t="s">
        <v>75</v>
      </c>
      <c r="J3853" s="85" t="s">
        <v>3292</v>
      </c>
      <c r="K3853" s="85" t="s">
        <v>25342</v>
      </c>
      <c r="L3853" s="85" t="s">
        <v>3144</v>
      </c>
      <c r="Y3853" s="85" t="s">
        <v>47674</v>
      </c>
      <c r="AA3853" s="85" t="s">
        <v>47675</v>
      </c>
      <c r="AB3853" s="85" t="s">
        <v>3147</v>
      </c>
      <c r="AC3853" s="85" t="s">
        <v>47676</v>
      </c>
      <c r="AD3853" s="85" t="s">
        <v>47677</v>
      </c>
      <c r="AV3853" s="85" t="s">
        <v>3147</v>
      </c>
      <c r="AW3853" s="85" t="s">
        <v>3147</v>
      </c>
      <c r="BI3853" s="85" t="s">
        <v>4318</v>
      </c>
      <c r="CT3853" s="85" t="s">
        <v>3144</v>
      </c>
      <c r="CU3853" s="85" t="s">
        <v>3151</v>
      </c>
      <c r="CW3853" s="85" t="s">
        <v>3152</v>
      </c>
      <c r="CX3853" s="85" t="s">
        <v>3292</v>
      </c>
    </row>
    <row r="3854" spans="1:102" hidden="1" x14ac:dyDescent="0.2">
      <c r="A3854" s="104">
        <v>45518</v>
      </c>
      <c r="B3854" s="85" t="s">
        <v>47678</v>
      </c>
      <c r="C3854" s="85" t="s">
        <v>3136</v>
      </c>
      <c r="D3854" s="85" t="s">
        <v>3137</v>
      </c>
      <c r="E3854" s="85" t="s">
        <v>47679</v>
      </c>
      <c r="F3854" s="85" t="s">
        <v>2109</v>
      </c>
      <c r="G3854" s="85" t="s">
        <v>2082</v>
      </c>
      <c r="H3854" s="85" t="s">
        <v>290</v>
      </c>
      <c r="I3854" s="85" t="s">
        <v>103</v>
      </c>
      <c r="J3854" s="85" t="s">
        <v>3142</v>
      </c>
      <c r="K3854" s="85" t="s">
        <v>25342</v>
      </c>
      <c r="L3854" s="85" t="s">
        <v>3144</v>
      </c>
      <c r="Y3854" s="85" t="s">
        <v>47680</v>
      </c>
      <c r="AA3854" s="85" t="s">
        <v>47681</v>
      </c>
      <c r="AB3854" s="85" t="s">
        <v>3147</v>
      </c>
      <c r="AC3854" s="85" t="s">
        <v>47682</v>
      </c>
      <c r="AD3854" s="85" t="s">
        <v>47683</v>
      </c>
      <c r="AV3854" s="85" t="s">
        <v>3147</v>
      </c>
      <c r="AW3854" s="85" t="s">
        <v>3147</v>
      </c>
      <c r="BI3854" s="85" t="s">
        <v>4318</v>
      </c>
      <c r="CT3854" s="85" t="s">
        <v>3144</v>
      </c>
      <c r="CU3854" s="85" t="s">
        <v>3151</v>
      </c>
      <c r="CW3854" s="85" t="s">
        <v>3152</v>
      </c>
      <c r="CX3854" s="85" t="s">
        <v>3142</v>
      </c>
    </row>
    <row r="3855" spans="1:102" hidden="1" x14ac:dyDescent="0.2">
      <c r="A3855" s="104">
        <v>45518</v>
      </c>
      <c r="B3855" s="85" t="s">
        <v>47684</v>
      </c>
      <c r="C3855" s="85" t="s">
        <v>3136</v>
      </c>
      <c r="D3855" s="85" t="s">
        <v>3137</v>
      </c>
      <c r="E3855" s="85" t="s">
        <v>47685</v>
      </c>
      <c r="F3855" s="85" t="s">
        <v>2599</v>
      </c>
      <c r="G3855" s="85" t="s">
        <v>2680</v>
      </c>
      <c r="H3855" s="85" t="s">
        <v>416</v>
      </c>
      <c r="I3855" s="85" t="s">
        <v>2506</v>
      </c>
      <c r="J3855" s="85" t="s">
        <v>3394</v>
      </c>
      <c r="K3855" s="85" t="s">
        <v>3395</v>
      </c>
      <c r="L3855" s="85" t="s">
        <v>3144</v>
      </c>
      <c r="Y3855" s="85" t="s">
        <v>47686</v>
      </c>
      <c r="AA3855" s="85" t="s">
        <v>47687</v>
      </c>
      <c r="AB3855" s="85" t="s">
        <v>3147</v>
      </c>
      <c r="AC3855" s="85" t="s">
        <v>47688</v>
      </c>
      <c r="AD3855" s="85" t="s">
        <v>47689</v>
      </c>
      <c r="AG3855" s="85" t="s">
        <v>47690</v>
      </c>
      <c r="AP3855" s="85" t="s">
        <v>47691</v>
      </c>
      <c r="AQ3855" s="85" t="s">
        <v>47692</v>
      </c>
      <c r="AS3855" s="85" t="s">
        <v>47693</v>
      </c>
      <c r="AT3855" s="85" t="s">
        <v>47694</v>
      </c>
      <c r="AU3855" s="85" t="s">
        <v>47695</v>
      </c>
      <c r="AV3855" s="85" t="s">
        <v>416</v>
      </c>
      <c r="AW3855" s="85" t="s">
        <v>1339</v>
      </c>
      <c r="AY3855" s="85" t="s">
        <v>47696</v>
      </c>
      <c r="AZ3855" s="85" t="s">
        <v>47697</v>
      </c>
      <c r="BA3855" s="85" t="s">
        <v>47698</v>
      </c>
      <c r="BB3855" s="85" t="s">
        <v>47699</v>
      </c>
      <c r="BC3855" s="85" t="s">
        <v>47700</v>
      </c>
      <c r="BD3855" s="85" t="s">
        <v>47701</v>
      </c>
      <c r="BI3855" s="85" t="s">
        <v>3150</v>
      </c>
      <c r="CT3855" s="85" t="s">
        <v>3144</v>
      </c>
      <c r="CU3855" s="85" t="s">
        <v>3151</v>
      </c>
      <c r="CW3855" s="85" t="s">
        <v>3493</v>
      </c>
      <c r="CX3855" s="85" t="s">
        <v>3394</v>
      </c>
    </row>
    <row r="3856" spans="1:102" hidden="1" x14ac:dyDescent="0.2">
      <c r="A3856" s="104">
        <v>45518</v>
      </c>
      <c r="B3856" s="85" t="s">
        <v>47702</v>
      </c>
      <c r="C3856" s="85" t="s">
        <v>3136</v>
      </c>
      <c r="D3856" s="85" t="s">
        <v>3137</v>
      </c>
      <c r="E3856" s="85" t="s">
        <v>47703</v>
      </c>
      <c r="F3856" s="85" t="s">
        <v>2599</v>
      </c>
      <c r="G3856" s="85" t="s">
        <v>2680</v>
      </c>
      <c r="H3856" s="85" t="s">
        <v>416</v>
      </c>
      <c r="I3856" s="85" t="s">
        <v>2506</v>
      </c>
      <c r="J3856" s="85" t="s">
        <v>3556</v>
      </c>
      <c r="K3856" s="85" t="s">
        <v>3143</v>
      </c>
      <c r="L3856" s="85" t="s">
        <v>3144</v>
      </c>
      <c r="Y3856" s="85" t="s">
        <v>47704</v>
      </c>
      <c r="AA3856" s="85" t="s">
        <v>47705</v>
      </c>
      <c r="AB3856" s="85" t="s">
        <v>3147</v>
      </c>
      <c r="AC3856" s="85" t="s">
        <v>47706</v>
      </c>
      <c r="AD3856" s="85" t="s">
        <v>47707</v>
      </c>
      <c r="AG3856" s="85" t="s">
        <v>47708</v>
      </c>
      <c r="AP3856" s="85" t="s">
        <v>47709</v>
      </c>
      <c r="AQ3856" s="85" t="s">
        <v>47710</v>
      </c>
      <c r="AS3856" s="85" t="s">
        <v>47711</v>
      </c>
      <c r="AT3856" s="85" t="s">
        <v>47712</v>
      </c>
      <c r="AU3856" s="85" t="s">
        <v>20783</v>
      </c>
      <c r="AV3856" s="85" t="s">
        <v>416</v>
      </c>
      <c r="AW3856" s="85" t="s">
        <v>1339</v>
      </c>
      <c r="AY3856" s="85" t="s">
        <v>47713</v>
      </c>
      <c r="AZ3856" s="85" t="s">
        <v>47714</v>
      </c>
      <c r="BA3856" s="85" t="s">
        <v>47715</v>
      </c>
      <c r="BB3856" s="85" t="s">
        <v>47716</v>
      </c>
      <c r="BC3856" s="85" t="s">
        <v>47717</v>
      </c>
      <c r="BD3856" s="85" t="s">
        <v>47718</v>
      </c>
      <c r="BI3856" s="85" t="s">
        <v>3150</v>
      </c>
      <c r="CT3856" s="85" t="s">
        <v>3144</v>
      </c>
      <c r="CU3856" s="85" t="s">
        <v>3151</v>
      </c>
      <c r="CW3856" s="85" t="s">
        <v>3493</v>
      </c>
      <c r="CX3856" s="85" t="s">
        <v>3556</v>
      </c>
    </row>
    <row r="3857" spans="1:102" hidden="1" x14ac:dyDescent="0.2">
      <c r="A3857" s="104">
        <v>45518</v>
      </c>
      <c r="B3857" s="85" t="s">
        <v>47719</v>
      </c>
      <c r="C3857" s="85" t="s">
        <v>3136</v>
      </c>
      <c r="D3857" s="85" t="s">
        <v>3137</v>
      </c>
      <c r="E3857" s="85" t="s">
        <v>47720</v>
      </c>
      <c r="F3857" s="85" t="s">
        <v>960</v>
      </c>
      <c r="G3857" s="85" t="s">
        <v>2662</v>
      </c>
      <c r="H3857" s="85" t="s">
        <v>92</v>
      </c>
      <c r="I3857" s="85" t="s">
        <v>69</v>
      </c>
      <c r="J3857" s="85" t="s">
        <v>3394</v>
      </c>
      <c r="K3857" s="85" t="s">
        <v>3395</v>
      </c>
      <c r="L3857" s="85" t="s">
        <v>3144</v>
      </c>
      <c r="Y3857" s="85" t="s">
        <v>47721</v>
      </c>
      <c r="AA3857" s="85" t="s">
        <v>47722</v>
      </c>
      <c r="AB3857" s="85" t="s">
        <v>47723</v>
      </c>
      <c r="AC3857" s="85" t="s">
        <v>47724</v>
      </c>
      <c r="AD3857" s="85" t="s">
        <v>47725</v>
      </c>
      <c r="AE3857" s="85" t="s">
        <v>47726</v>
      </c>
      <c r="AL3857" s="85" t="s">
        <v>47727</v>
      </c>
      <c r="AM3857" s="85" t="s">
        <v>47728</v>
      </c>
      <c r="AU3857" s="85" t="s">
        <v>47729</v>
      </c>
      <c r="AV3857" s="85" t="s">
        <v>92</v>
      </c>
      <c r="AW3857" s="85" t="s">
        <v>1339</v>
      </c>
      <c r="BA3857" s="85" t="s">
        <v>47730</v>
      </c>
      <c r="BB3857" s="85" t="s">
        <v>47731</v>
      </c>
      <c r="BC3857" s="85" t="s">
        <v>47732</v>
      </c>
      <c r="BD3857" s="85" t="s">
        <v>47733</v>
      </c>
      <c r="BE3857" s="85" t="s">
        <v>47734</v>
      </c>
      <c r="BI3857" s="85" t="s">
        <v>3150</v>
      </c>
      <c r="CT3857" s="85" t="s">
        <v>3144</v>
      </c>
      <c r="CU3857" s="85" t="s">
        <v>3151</v>
      </c>
      <c r="CW3857" s="85" t="s">
        <v>3472</v>
      </c>
      <c r="CX3857" s="85" t="s">
        <v>3394</v>
      </c>
    </row>
    <row r="3858" spans="1:102" hidden="1" x14ac:dyDescent="0.2">
      <c r="A3858" s="104">
        <v>45518</v>
      </c>
      <c r="B3858" s="85" t="s">
        <v>47735</v>
      </c>
      <c r="C3858" s="85" t="s">
        <v>3136</v>
      </c>
      <c r="D3858" s="85" t="s">
        <v>3137</v>
      </c>
      <c r="E3858" s="85" t="s">
        <v>47736</v>
      </c>
      <c r="F3858" s="85" t="s">
        <v>2376</v>
      </c>
      <c r="G3858" s="85" t="s">
        <v>2665</v>
      </c>
      <c r="H3858" s="85" t="s">
        <v>290</v>
      </c>
      <c r="I3858" s="85" t="s">
        <v>103</v>
      </c>
      <c r="J3858" s="85" t="s">
        <v>3394</v>
      </c>
      <c r="K3858" s="85" t="s">
        <v>3395</v>
      </c>
      <c r="L3858" s="85" t="s">
        <v>3144</v>
      </c>
      <c r="Y3858" s="85" t="s">
        <v>47737</v>
      </c>
      <c r="AA3858" s="85" t="s">
        <v>47738</v>
      </c>
      <c r="AB3858" s="85" t="s">
        <v>3147</v>
      </c>
      <c r="AC3858" s="85" t="s">
        <v>47739</v>
      </c>
      <c r="AD3858" s="85" t="s">
        <v>47740</v>
      </c>
      <c r="AG3858" s="85" t="s">
        <v>47741</v>
      </c>
      <c r="AO3858" s="85" t="s">
        <v>47742</v>
      </c>
      <c r="AP3858" s="85" t="s">
        <v>47743</v>
      </c>
      <c r="AR3858" s="85" t="s">
        <v>47744</v>
      </c>
      <c r="AS3858" s="85" t="s">
        <v>47745</v>
      </c>
      <c r="AT3858" s="85" t="s">
        <v>47746</v>
      </c>
      <c r="AU3858" s="85" t="s">
        <v>1624</v>
      </c>
      <c r="AV3858" s="85" t="s">
        <v>290</v>
      </c>
      <c r="AW3858" s="85" t="s">
        <v>1233</v>
      </c>
      <c r="AZ3858" s="85" t="s">
        <v>47747</v>
      </c>
      <c r="BA3858" s="85" t="s">
        <v>47748</v>
      </c>
      <c r="BB3858" s="85" t="s">
        <v>47749</v>
      </c>
      <c r="BC3858" s="85" t="s">
        <v>47750</v>
      </c>
      <c r="BD3858" s="85" t="s">
        <v>47751</v>
      </c>
      <c r="BG3858" s="85" t="s">
        <v>47752</v>
      </c>
      <c r="BI3858" s="85" t="s">
        <v>3150</v>
      </c>
      <c r="CT3858" s="85" t="s">
        <v>3144</v>
      </c>
      <c r="CU3858" s="85" t="s">
        <v>3151</v>
      </c>
      <c r="CW3858" s="85" t="s">
        <v>3493</v>
      </c>
      <c r="CX3858" s="85" t="s">
        <v>3394</v>
      </c>
    </row>
    <row r="3859" spans="1:102" hidden="1" x14ac:dyDescent="0.2">
      <c r="A3859" s="104">
        <v>45518</v>
      </c>
      <c r="B3859" s="85" t="s">
        <v>47753</v>
      </c>
      <c r="C3859" s="85" t="s">
        <v>3136</v>
      </c>
      <c r="D3859" s="85" t="s">
        <v>3137</v>
      </c>
      <c r="E3859" s="85" t="s">
        <v>47754</v>
      </c>
      <c r="F3859" s="85" t="s">
        <v>2085</v>
      </c>
      <c r="G3859" s="85" t="s">
        <v>2082</v>
      </c>
      <c r="H3859" s="85" t="s">
        <v>290</v>
      </c>
      <c r="I3859" s="85" t="s">
        <v>1917</v>
      </c>
      <c r="J3859" s="85" t="s">
        <v>47755</v>
      </c>
      <c r="K3859" s="85" t="s">
        <v>3143</v>
      </c>
      <c r="L3859" s="85" t="s">
        <v>3144</v>
      </c>
      <c r="Y3859" s="85" t="s">
        <v>47756</v>
      </c>
      <c r="AA3859" s="85" t="s">
        <v>47757</v>
      </c>
      <c r="AB3859" s="85" t="s">
        <v>3147</v>
      </c>
      <c r="AC3859" s="85" t="s">
        <v>47758</v>
      </c>
      <c r="AD3859" s="85" t="s">
        <v>47759</v>
      </c>
      <c r="AG3859" s="85" t="s">
        <v>47760</v>
      </c>
      <c r="AP3859" s="85" t="s">
        <v>47761</v>
      </c>
      <c r="AR3859" s="85" t="s">
        <v>47762</v>
      </c>
      <c r="AS3859" s="85" t="s">
        <v>47763</v>
      </c>
      <c r="AT3859" s="85" t="s">
        <v>47764</v>
      </c>
      <c r="AU3859" s="85" t="s">
        <v>1591</v>
      </c>
      <c r="AV3859" s="85" t="s">
        <v>290</v>
      </c>
      <c r="AW3859" s="85" t="s">
        <v>1229</v>
      </c>
      <c r="AZ3859" s="85" t="s">
        <v>47765</v>
      </c>
      <c r="BA3859" s="85" t="s">
        <v>47766</v>
      </c>
      <c r="BB3859" s="85" t="s">
        <v>47767</v>
      </c>
      <c r="BC3859" s="85" t="s">
        <v>47768</v>
      </c>
      <c r="BE3859" s="85" t="s">
        <v>47769</v>
      </c>
      <c r="BI3859" s="85" t="s">
        <v>3791</v>
      </c>
      <c r="CT3859" s="85" t="s">
        <v>3144</v>
      </c>
      <c r="CU3859" s="85" t="s">
        <v>3151</v>
      </c>
      <c r="CW3859" s="85" t="s">
        <v>3493</v>
      </c>
      <c r="CX3859" s="85" t="s">
        <v>47755</v>
      </c>
    </row>
    <row r="3860" spans="1:102" hidden="1" x14ac:dyDescent="0.2">
      <c r="A3860" s="104">
        <v>45518</v>
      </c>
      <c r="B3860" s="85" t="s">
        <v>47770</v>
      </c>
      <c r="C3860" s="85" t="s">
        <v>3136</v>
      </c>
      <c r="D3860" s="85" t="s">
        <v>3137</v>
      </c>
      <c r="E3860" s="85" t="s">
        <v>47771</v>
      </c>
      <c r="F3860" s="85" t="s">
        <v>2599</v>
      </c>
      <c r="G3860" s="85" t="s">
        <v>2680</v>
      </c>
      <c r="H3860" s="85" t="s">
        <v>416</v>
      </c>
      <c r="I3860" s="85" t="s">
        <v>2506</v>
      </c>
      <c r="J3860" s="85" t="s">
        <v>3394</v>
      </c>
      <c r="K3860" s="85" t="s">
        <v>3395</v>
      </c>
      <c r="L3860" s="85" t="s">
        <v>3144</v>
      </c>
      <c r="Y3860" s="85" t="s">
        <v>47772</v>
      </c>
      <c r="AA3860" s="85" t="s">
        <v>47773</v>
      </c>
      <c r="AB3860" s="85" t="s">
        <v>3147</v>
      </c>
      <c r="AC3860" s="85" t="s">
        <v>47774</v>
      </c>
      <c r="AD3860" s="85" t="s">
        <v>47775</v>
      </c>
      <c r="AG3860" s="85" t="s">
        <v>47776</v>
      </c>
      <c r="AP3860" s="85" t="s">
        <v>47777</v>
      </c>
      <c r="AQ3860" s="85" t="s">
        <v>47778</v>
      </c>
      <c r="AS3860" s="85" t="s">
        <v>47779</v>
      </c>
      <c r="AT3860" s="85" t="s">
        <v>47780</v>
      </c>
      <c r="AU3860" s="85" t="s">
        <v>47781</v>
      </c>
      <c r="AV3860" s="85" t="s">
        <v>416</v>
      </c>
      <c r="AW3860" s="85" t="s">
        <v>1339</v>
      </c>
      <c r="AY3860" s="85" t="s">
        <v>47782</v>
      </c>
      <c r="AZ3860" s="85" t="s">
        <v>47783</v>
      </c>
      <c r="BA3860" s="85" t="s">
        <v>47784</v>
      </c>
      <c r="BB3860" s="85" t="s">
        <v>47785</v>
      </c>
      <c r="BC3860" s="85" t="s">
        <v>47786</v>
      </c>
      <c r="BD3860" s="85" t="s">
        <v>47787</v>
      </c>
      <c r="BI3860" s="85" t="s">
        <v>3791</v>
      </c>
      <c r="CT3860" s="85" t="s">
        <v>3144</v>
      </c>
      <c r="CU3860" s="85" t="s">
        <v>3151</v>
      </c>
      <c r="CW3860" s="85" t="s">
        <v>3493</v>
      </c>
      <c r="CX3860" s="85" t="s">
        <v>3394</v>
      </c>
    </row>
    <row r="3861" spans="1:102" hidden="1" x14ac:dyDescent="0.2">
      <c r="A3861" s="104">
        <v>45518</v>
      </c>
      <c r="B3861" s="85" t="s">
        <v>47788</v>
      </c>
      <c r="C3861" s="85" t="s">
        <v>3136</v>
      </c>
      <c r="D3861" s="85" t="s">
        <v>3137</v>
      </c>
      <c r="E3861" s="85" t="s">
        <v>47789</v>
      </c>
      <c r="F3861" s="85" t="s">
        <v>1744</v>
      </c>
      <c r="G3861" s="85" t="s">
        <v>2677</v>
      </c>
      <c r="H3861" s="85" t="s">
        <v>290</v>
      </c>
      <c r="I3861" s="85" t="s">
        <v>1808</v>
      </c>
      <c r="J3861" s="85" t="s">
        <v>3556</v>
      </c>
      <c r="K3861" s="85" t="s">
        <v>3143</v>
      </c>
      <c r="L3861" s="85" t="s">
        <v>3144</v>
      </c>
      <c r="Y3861" s="85" t="s">
        <v>47790</v>
      </c>
      <c r="AA3861" s="85" t="s">
        <v>47791</v>
      </c>
      <c r="AB3861" s="85" t="s">
        <v>3147</v>
      </c>
      <c r="AC3861" s="85" t="s">
        <v>47792</v>
      </c>
      <c r="AD3861" s="85" t="s">
        <v>47793</v>
      </c>
      <c r="AG3861" s="85" t="s">
        <v>47794</v>
      </c>
      <c r="AH3861" s="85" t="s">
        <v>47795</v>
      </c>
      <c r="AI3861" s="85">
        <v>3144462754040160</v>
      </c>
      <c r="AP3861" s="85" t="s">
        <v>47796</v>
      </c>
      <c r="AQ3861" s="85" t="s">
        <v>47797</v>
      </c>
      <c r="AS3861" s="85" t="s">
        <v>47798</v>
      </c>
      <c r="AT3861" s="85" t="s">
        <v>47799</v>
      </c>
      <c r="AU3861" s="85" t="s">
        <v>1598</v>
      </c>
      <c r="AV3861" s="85" t="s">
        <v>290</v>
      </c>
      <c r="AW3861" s="85" t="s">
        <v>1238</v>
      </c>
      <c r="BB3861" s="85" t="s">
        <v>47800</v>
      </c>
      <c r="BC3861" s="85" t="s">
        <v>47801</v>
      </c>
      <c r="BD3861" s="85" t="s">
        <v>47802</v>
      </c>
      <c r="BE3861" s="85" t="s">
        <v>47803</v>
      </c>
      <c r="BI3861" s="85" t="s">
        <v>3791</v>
      </c>
      <c r="CT3861" s="85" t="s">
        <v>3144</v>
      </c>
      <c r="CU3861" s="85" t="s">
        <v>3151</v>
      </c>
      <c r="CW3861" s="85" t="s">
        <v>3410</v>
      </c>
      <c r="CX3861" s="85" t="s">
        <v>3556</v>
      </c>
    </row>
    <row r="3862" spans="1:102" hidden="1" x14ac:dyDescent="0.2">
      <c r="A3862" s="104">
        <v>45518</v>
      </c>
      <c r="B3862" s="85" t="s">
        <v>47804</v>
      </c>
      <c r="C3862" s="85" t="s">
        <v>3136</v>
      </c>
      <c r="D3862" s="85" t="s">
        <v>3137</v>
      </c>
      <c r="E3862" s="85" t="s">
        <v>47805</v>
      </c>
      <c r="F3862" s="85" t="s">
        <v>1744</v>
      </c>
      <c r="G3862" s="85" t="s">
        <v>2677</v>
      </c>
      <c r="H3862" s="85" t="s">
        <v>290</v>
      </c>
      <c r="I3862" s="85" t="s">
        <v>1808</v>
      </c>
      <c r="J3862" s="85" t="s">
        <v>47806</v>
      </c>
      <c r="K3862" s="85" t="s">
        <v>3143</v>
      </c>
      <c r="L3862" s="85" t="s">
        <v>3144</v>
      </c>
      <c r="N3862" s="85" t="s">
        <v>18928</v>
      </c>
      <c r="O3862" s="85" t="s">
        <v>5180</v>
      </c>
      <c r="P3862" s="85" t="s">
        <v>5181</v>
      </c>
      <c r="W3862" s="85" t="s">
        <v>5272</v>
      </c>
      <c r="X3862" s="85" t="s">
        <v>47807</v>
      </c>
      <c r="Y3862" s="85" t="s">
        <v>47808</v>
      </c>
      <c r="AA3862" s="85" t="s">
        <v>47809</v>
      </c>
      <c r="AB3862" s="85" t="s">
        <v>3147</v>
      </c>
      <c r="AC3862" s="85" t="s">
        <v>47810</v>
      </c>
      <c r="AD3862" s="85" t="s">
        <v>47811</v>
      </c>
      <c r="AG3862" s="85" t="s">
        <v>47812</v>
      </c>
      <c r="AH3862" s="85">
        <v>2.1031901040422998E+25</v>
      </c>
      <c r="AI3862" s="85">
        <v>3027613311104880</v>
      </c>
      <c r="AP3862" s="85" t="s">
        <v>47813</v>
      </c>
      <c r="AQ3862" s="85" t="s">
        <v>47814</v>
      </c>
      <c r="AS3862" s="85" t="s">
        <v>47815</v>
      </c>
      <c r="AT3862" s="85" t="s">
        <v>47816</v>
      </c>
      <c r="AU3862" s="85" t="s">
        <v>47817</v>
      </c>
      <c r="AV3862" s="85" t="s">
        <v>290</v>
      </c>
      <c r="AW3862" s="85" t="s">
        <v>1339</v>
      </c>
      <c r="BB3862" s="85" t="s">
        <v>47818</v>
      </c>
      <c r="BC3862" s="85" t="s">
        <v>47819</v>
      </c>
      <c r="BD3862" s="85" t="s">
        <v>47820</v>
      </c>
      <c r="BE3862" s="85" t="s">
        <v>47821</v>
      </c>
      <c r="BI3862" s="85" t="s">
        <v>3791</v>
      </c>
      <c r="CT3862" s="85" t="s">
        <v>3144</v>
      </c>
      <c r="CU3862" s="85" t="s">
        <v>3151</v>
      </c>
      <c r="CW3862" s="85" t="s">
        <v>3410</v>
      </c>
      <c r="CX3862" s="85" t="s">
        <v>47822</v>
      </c>
    </row>
    <row r="3863" spans="1:102" hidden="1" x14ac:dyDescent="0.2">
      <c r="A3863" s="104">
        <v>45518</v>
      </c>
      <c r="B3863" s="85" t="s">
        <v>47823</v>
      </c>
      <c r="C3863" s="85" t="s">
        <v>3136</v>
      </c>
      <c r="D3863" s="85" t="s">
        <v>3137</v>
      </c>
      <c r="E3863" s="85" t="s">
        <v>3272</v>
      </c>
      <c r="F3863" s="85" t="s">
        <v>1823</v>
      </c>
      <c r="G3863" s="85" t="s">
        <v>2664</v>
      </c>
      <c r="H3863" s="85" t="s">
        <v>290</v>
      </c>
      <c r="I3863" s="85" t="s">
        <v>119</v>
      </c>
      <c r="J3863" s="85" t="s">
        <v>3394</v>
      </c>
      <c r="K3863" s="85" t="s">
        <v>3395</v>
      </c>
      <c r="L3863" s="85" t="s">
        <v>3144</v>
      </c>
      <c r="X3863" s="85" t="s">
        <v>11357</v>
      </c>
      <c r="Y3863" s="85" t="s">
        <v>3275</v>
      </c>
      <c r="AA3863" s="85" t="s">
        <v>47824</v>
      </c>
      <c r="AB3863" s="85" t="s">
        <v>3147</v>
      </c>
      <c r="AC3863" s="85" t="s">
        <v>47825</v>
      </c>
      <c r="AD3863" s="85" t="s">
        <v>47826</v>
      </c>
      <c r="AG3863" s="85" t="s">
        <v>47827</v>
      </c>
      <c r="AO3863" s="85" t="s">
        <v>47828</v>
      </c>
      <c r="AP3863" s="85" t="s">
        <v>47829</v>
      </c>
      <c r="AR3863" s="85" t="s">
        <v>47830</v>
      </c>
      <c r="AS3863" s="85" t="s">
        <v>47831</v>
      </c>
      <c r="AT3863" s="85" t="s">
        <v>47832</v>
      </c>
      <c r="AU3863" s="85" t="s">
        <v>1435</v>
      </c>
      <c r="AV3863" s="85" t="s">
        <v>290</v>
      </c>
      <c r="AW3863" s="85" t="s">
        <v>1238</v>
      </c>
      <c r="BB3863" s="85" t="s">
        <v>47833</v>
      </c>
      <c r="BC3863" s="85" t="s">
        <v>47834</v>
      </c>
      <c r="BD3863" s="85" t="s">
        <v>47835</v>
      </c>
      <c r="BE3863" s="85" t="s">
        <v>47836</v>
      </c>
      <c r="BI3863" s="85" t="s">
        <v>3791</v>
      </c>
      <c r="CT3863" s="85" t="s">
        <v>3144</v>
      </c>
      <c r="CU3863" s="85" t="s">
        <v>11358</v>
      </c>
      <c r="CV3863" s="85" t="s">
        <v>11359</v>
      </c>
      <c r="CW3863" s="85" t="s">
        <v>17519</v>
      </c>
      <c r="CX3863" s="85" t="s">
        <v>25412</v>
      </c>
    </row>
    <row r="3864" spans="1:102" hidden="1" x14ac:dyDescent="0.2">
      <c r="A3864" s="104">
        <v>45518</v>
      </c>
      <c r="B3864" s="85" t="s">
        <v>47837</v>
      </c>
      <c r="C3864" s="85" t="s">
        <v>3136</v>
      </c>
      <c r="D3864" s="85" t="s">
        <v>3137</v>
      </c>
      <c r="E3864" s="85" t="s">
        <v>47838</v>
      </c>
      <c r="F3864" s="85" t="s">
        <v>1823</v>
      </c>
      <c r="G3864" s="85" t="s">
        <v>2664</v>
      </c>
      <c r="H3864" s="85" t="s">
        <v>290</v>
      </c>
      <c r="I3864" s="85" t="s">
        <v>119</v>
      </c>
      <c r="J3864" s="85" t="s">
        <v>3394</v>
      </c>
      <c r="K3864" s="85" t="s">
        <v>3395</v>
      </c>
      <c r="L3864" s="85" t="s">
        <v>3144</v>
      </c>
      <c r="Y3864" s="85" t="s">
        <v>47839</v>
      </c>
      <c r="AA3864" s="85" t="s">
        <v>47840</v>
      </c>
      <c r="AB3864" s="85" t="s">
        <v>3147</v>
      </c>
      <c r="AC3864" s="85" t="s">
        <v>47841</v>
      </c>
      <c r="AD3864" s="85" t="s">
        <v>47842</v>
      </c>
      <c r="AG3864" s="85" t="s">
        <v>47843</v>
      </c>
      <c r="AO3864" s="85" t="s">
        <v>47844</v>
      </c>
      <c r="AP3864" s="85" t="s">
        <v>47845</v>
      </c>
      <c r="AR3864" s="85" t="s">
        <v>47846</v>
      </c>
      <c r="AS3864" s="85" t="s">
        <v>47847</v>
      </c>
      <c r="AT3864" s="85" t="s">
        <v>47848</v>
      </c>
      <c r="AU3864" s="85" t="s">
        <v>47849</v>
      </c>
      <c r="AV3864" s="85" t="s">
        <v>290</v>
      </c>
      <c r="AW3864" s="85" t="s">
        <v>1339</v>
      </c>
      <c r="BB3864" s="85" t="s">
        <v>47850</v>
      </c>
      <c r="BC3864" s="85" t="s">
        <v>47851</v>
      </c>
      <c r="BD3864" s="85" t="s">
        <v>47852</v>
      </c>
      <c r="BE3864" s="85" t="s">
        <v>47853</v>
      </c>
      <c r="BI3864" s="85" t="s">
        <v>3791</v>
      </c>
      <c r="CT3864" s="85" t="s">
        <v>3144</v>
      </c>
      <c r="CU3864" s="85" t="s">
        <v>3151</v>
      </c>
      <c r="CW3864" s="85" t="s">
        <v>3410</v>
      </c>
      <c r="CX3864" s="85" t="s">
        <v>3394</v>
      </c>
    </row>
    <row r="3865" spans="1:102" hidden="1" x14ac:dyDescent="0.2">
      <c r="A3865" s="104">
        <v>45518</v>
      </c>
      <c r="B3865" s="85" t="s">
        <v>47854</v>
      </c>
      <c r="C3865" s="85" t="s">
        <v>3136</v>
      </c>
      <c r="D3865" s="85" t="s">
        <v>3137</v>
      </c>
      <c r="E3865" s="85" t="s">
        <v>38240</v>
      </c>
      <c r="F3865" s="85" t="s">
        <v>2438</v>
      </c>
      <c r="G3865" s="85" t="s">
        <v>2678</v>
      </c>
      <c r="H3865" s="85" t="s">
        <v>290</v>
      </c>
      <c r="I3865" s="85" t="s">
        <v>119</v>
      </c>
      <c r="J3865" s="85" t="s">
        <v>38241</v>
      </c>
      <c r="K3865" s="85" t="s">
        <v>3143</v>
      </c>
      <c r="L3865" s="85" t="s">
        <v>3144</v>
      </c>
      <c r="N3865" s="85" t="s">
        <v>47855</v>
      </c>
      <c r="O3865" s="85" t="s">
        <v>6373</v>
      </c>
      <c r="P3865" s="85" t="s">
        <v>4246</v>
      </c>
      <c r="W3865" s="85" t="s">
        <v>406</v>
      </c>
      <c r="X3865" s="85" t="s">
        <v>47856</v>
      </c>
      <c r="Y3865" s="85" t="s">
        <v>38243</v>
      </c>
      <c r="AA3865" s="85" t="s">
        <v>38244</v>
      </c>
      <c r="AB3865" s="85" t="s">
        <v>3147</v>
      </c>
      <c r="AC3865" s="85" t="s">
        <v>38245</v>
      </c>
      <c r="AD3865" s="85" t="s">
        <v>38246</v>
      </c>
      <c r="AG3865" s="85" t="s">
        <v>38247</v>
      </c>
      <c r="AO3865" s="85" t="s">
        <v>38248</v>
      </c>
      <c r="AP3865" s="85" t="s">
        <v>38249</v>
      </c>
      <c r="AR3865" s="85" t="s">
        <v>38250</v>
      </c>
      <c r="AS3865" s="85" t="s">
        <v>38251</v>
      </c>
      <c r="AT3865" s="85" t="s">
        <v>38252</v>
      </c>
      <c r="AU3865" s="85" t="s">
        <v>1591</v>
      </c>
      <c r="AV3865" s="85" t="s">
        <v>290</v>
      </c>
      <c r="AW3865" s="85" t="s">
        <v>1229</v>
      </c>
      <c r="AZ3865" s="85" t="s">
        <v>38253</v>
      </c>
      <c r="BA3865" s="85" t="s">
        <v>38254</v>
      </c>
      <c r="BB3865" s="85" t="s">
        <v>38255</v>
      </c>
      <c r="BC3865" s="85" t="s">
        <v>38256</v>
      </c>
      <c r="BE3865" s="85" t="s">
        <v>38257</v>
      </c>
      <c r="BG3865" s="85" t="s">
        <v>38258</v>
      </c>
      <c r="BI3865" s="85" t="s">
        <v>3791</v>
      </c>
      <c r="CT3865" s="85" t="s">
        <v>3144</v>
      </c>
      <c r="CU3865" s="85" t="s">
        <v>3151</v>
      </c>
      <c r="CW3865" s="85" t="s">
        <v>3493</v>
      </c>
      <c r="CX3865" s="85" t="s">
        <v>38241</v>
      </c>
    </row>
    <row r="3866" spans="1:102" hidden="1" x14ac:dyDescent="0.2">
      <c r="A3866" s="104">
        <v>45518</v>
      </c>
      <c r="B3866" s="85" t="s">
        <v>47857</v>
      </c>
      <c r="C3866" s="85" t="s">
        <v>3136</v>
      </c>
      <c r="D3866" s="85" t="s">
        <v>3137</v>
      </c>
      <c r="E3866" s="85" t="s">
        <v>47858</v>
      </c>
      <c r="F3866" s="85" t="s">
        <v>942</v>
      </c>
      <c r="G3866" s="85" t="s">
        <v>2662</v>
      </c>
      <c r="H3866" s="85" t="s">
        <v>290</v>
      </c>
      <c r="I3866" s="85" t="s">
        <v>69</v>
      </c>
      <c r="J3866" s="85" t="s">
        <v>3394</v>
      </c>
      <c r="K3866" s="85" t="s">
        <v>3395</v>
      </c>
      <c r="L3866" s="85" t="s">
        <v>3144</v>
      </c>
      <c r="Y3866" s="85" t="s">
        <v>47859</v>
      </c>
      <c r="AA3866" s="85" t="s">
        <v>47860</v>
      </c>
      <c r="AB3866" s="85" t="s">
        <v>47861</v>
      </c>
      <c r="AC3866" s="85" t="s">
        <v>47862</v>
      </c>
      <c r="AD3866" s="85" t="s">
        <v>47863</v>
      </c>
      <c r="AE3866" s="85" t="s">
        <v>47864</v>
      </c>
      <c r="AL3866" s="85" t="s">
        <v>47865</v>
      </c>
      <c r="AM3866" s="85" t="s">
        <v>47866</v>
      </c>
      <c r="AR3866" s="85" t="s">
        <v>47867</v>
      </c>
      <c r="AS3866" s="85" t="s">
        <v>47868</v>
      </c>
      <c r="AU3866" s="85" t="s">
        <v>22871</v>
      </c>
      <c r="AV3866" s="85" t="s">
        <v>290</v>
      </c>
      <c r="AW3866" s="85" t="s">
        <v>1339</v>
      </c>
      <c r="BA3866" s="85" t="s">
        <v>47869</v>
      </c>
      <c r="BB3866" s="85" t="s">
        <v>47870</v>
      </c>
      <c r="BC3866" s="85" t="s">
        <v>47871</v>
      </c>
      <c r="BD3866" s="85" t="s">
        <v>47872</v>
      </c>
      <c r="BE3866" s="85" t="s">
        <v>47873</v>
      </c>
      <c r="BI3866" s="85" t="s">
        <v>3791</v>
      </c>
      <c r="CT3866" s="85" t="s">
        <v>3144</v>
      </c>
      <c r="CU3866" s="85" t="s">
        <v>3151</v>
      </c>
      <c r="CW3866" s="85" t="s">
        <v>3472</v>
      </c>
      <c r="CX3866" s="85" t="s">
        <v>3394</v>
      </c>
    </row>
    <row r="3867" spans="1:102" hidden="1" x14ac:dyDescent="0.2">
      <c r="A3867" s="104">
        <v>45518</v>
      </c>
      <c r="B3867" s="85" t="s">
        <v>47874</v>
      </c>
      <c r="C3867" s="85" t="s">
        <v>3136</v>
      </c>
      <c r="D3867" s="85" t="s">
        <v>3137</v>
      </c>
      <c r="E3867" s="85" t="s">
        <v>47875</v>
      </c>
      <c r="F3867" s="85" t="s">
        <v>2376</v>
      </c>
      <c r="G3867" s="85" t="s">
        <v>2665</v>
      </c>
      <c r="H3867" s="85" t="s">
        <v>290</v>
      </c>
      <c r="I3867" s="85" t="s">
        <v>103</v>
      </c>
      <c r="J3867" s="85" t="s">
        <v>3394</v>
      </c>
      <c r="K3867" s="85" t="s">
        <v>3395</v>
      </c>
      <c r="L3867" s="85" t="s">
        <v>3144</v>
      </c>
      <c r="Y3867" s="85" t="s">
        <v>47876</v>
      </c>
      <c r="AA3867" s="85" t="s">
        <v>47877</v>
      </c>
      <c r="AB3867" s="85" t="s">
        <v>3147</v>
      </c>
      <c r="AC3867" s="85" t="s">
        <v>47878</v>
      </c>
      <c r="AD3867" s="85" t="s">
        <v>47879</v>
      </c>
      <c r="AG3867" s="85" t="s">
        <v>47880</v>
      </c>
      <c r="AO3867" s="85" t="s">
        <v>47881</v>
      </c>
      <c r="AP3867" s="85" t="s">
        <v>47882</v>
      </c>
      <c r="AR3867" s="85" t="s">
        <v>47883</v>
      </c>
      <c r="AS3867" s="85" t="s">
        <v>47884</v>
      </c>
      <c r="AT3867" s="85" t="s">
        <v>47885</v>
      </c>
      <c r="AU3867" s="85" t="s">
        <v>47886</v>
      </c>
      <c r="AV3867" s="85" t="s">
        <v>290</v>
      </c>
      <c r="AW3867" s="85" t="s">
        <v>1339</v>
      </c>
      <c r="AZ3867" s="85" t="s">
        <v>47887</v>
      </c>
      <c r="BA3867" s="85" t="s">
        <v>47888</v>
      </c>
      <c r="BB3867" s="85" t="s">
        <v>47889</v>
      </c>
      <c r="BC3867" s="85" t="s">
        <v>47890</v>
      </c>
      <c r="BE3867" s="85" t="s">
        <v>47891</v>
      </c>
      <c r="BG3867" s="85" t="s">
        <v>47892</v>
      </c>
      <c r="BI3867" s="85" t="s">
        <v>3791</v>
      </c>
      <c r="CT3867" s="85" t="s">
        <v>3144</v>
      </c>
      <c r="CU3867" s="85" t="s">
        <v>3151</v>
      </c>
      <c r="CW3867" s="85" t="s">
        <v>3493</v>
      </c>
      <c r="CX3867" s="85" t="s">
        <v>3394</v>
      </c>
    </row>
    <row r="3868" spans="1:102" hidden="1" x14ac:dyDescent="0.2">
      <c r="A3868" s="104">
        <v>45518</v>
      </c>
      <c r="B3868" s="85" t="s">
        <v>47893</v>
      </c>
      <c r="C3868" s="85" t="s">
        <v>3136</v>
      </c>
      <c r="D3868" s="85" t="s">
        <v>3137</v>
      </c>
      <c r="E3868" s="85" t="s">
        <v>47894</v>
      </c>
      <c r="F3868" s="85" t="s">
        <v>945</v>
      </c>
      <c r="G3868" s="85" t="s">
        <v>2662</v>
      </c>
      <c r="H3868" s="85" t="s">
        <v>290</v>
      </c>
      <c r="I3868" s="85" t="s">
        <v>75</v>
      </c>
      <c r="J3868" s="85" t="s">
        <v>3477</v>
      </c>
      <c r="K3868" s="85" t="s">
        <v>3143</v>
      </c>
      <c r="L3868" s="85" t="s">
        <v>3144</v>
      </c>
      <c r="X3868" s="85" t="s">
        <v>38894</v>
      </c>
      <c r="Y3868" s="85" t="s">
        <v>47895</v>
      </c>
      <c r="AA3868" s="85" t="s">
        <v>47896</v>
      </c>
      <c r="AB3868" s="85" t="s">
        <v>47897</v>
      </c>
      <c r="AC3868" s="85" t="s">
        <v>47898</v>
      </c>
      <c r="AD3868" s="85" t="s">
        <v>47899</v>
      </c>
      <c r="AE3868" s="85" t="s">
        <v>47900</v>
      </c>
      <c r="AL3868" s="85" t="s">
        <v>47901</v>
      </c>
      <c r="AM3868" s="85" t="s">
        <v>47902</v>
      </c>
      <c r="AR3868" s="85" t="s">
        <v>47903</v>
      </c>
      <c r="AS3868" s="85" t="s">
        <v>47904</v>
      </c>
      <c r="AU3868" s="85" t="s">
        <v>3935</v>
      </c>
      <c r="AV3868" s="85" t="s">
        <v>290</v>
      </c>
      <c r="AW3868" s="85" t="s">
        <v>1339</v>
      </c>
      <c r="BA3868" s="85" t="s">
        <v>47905</v>
      </c>
      <c r="BB3868" s="85" t="s">
        <v>47906</v>
      </c>
      <c r="BC3868" s="85" t="s">
        <v>47907</v>
      </c>
      <c r="BD3868" s="85" t="s">
        <v>47908</v>
      </c>
      <c r="BE3868" s="85" t="s">
        <v>47909</v>
      </c>
      <c r="BI3868" s="85" t="s">
        <v>3262</v>
      </c>
      <c r="CT3868" s="85" t="s">
        <v>3144</v>
      </c>
      <c r="CU3868" s="85" t="s">
        <v>3151</v>
      </c>
      <c r="CW3868" s="85" t="s">
        <v>3472</v>
      </c>
      <c r="CX3868" s="85" t="s">
        <v>3477</v>
      </c>
    </row>
    <row r="3869" spans="1:102" hidden="1" x14ac:dyDescent="0.2">
      <c r="A3869" s="104">
        <v>45518</v>
      </c>
      <c r="B3869" s="85" t="s">
        <v>47910</v>
      </c>
      <c r="C3869" s="85" t="s">
        <v>3136</v>
      </c>
      <c r="D3869" s="85" t="s">
        <v>3137</v>
      </c>
      <c r="E3869" s="85" t="s">
        <v>47911</v>
      </c>
      <c r="F3869" s="85" t="s">
        <v>1817</v>
      </c>
      <c r="G3869" s="85" t="s">
        <v>2664</v>
      </c>
      <c r="H3869" s="85" t="s">
        <v>290</v>
      </c>
      <c r="I3869" s="85" t="s">
        <v>1918</v>
      </c>
      <c r="J3869" s="85" t="s">
        <v>3394</v>
      </c>
      <c r="K3869" s="85" t="s">
        <v>3395</v>
      </c>
      <c r="L3869" s="85" t="s">
        <v>3144</v>
      </c>
      <c r="Y3869" s="85" t="s">
        <v>47912</v>
      </c>
      <c r="AA3869" s="85" t="s">
        <v>47913</v>
      </c>
      <c r="AB3869" s="85" t="s">
        <v>3147</v>
      </c>
      <c r="AC3869" s="85" t="s">
        <v>47914</v>
      </c>
      <c r="AD3869" s="85" t="s">
        <v>47915</v>
      </c>
      <c r="AG3869" s="85" t="s">
        <v>47916</v>
      </c>
      <c r="AO3869" s="85" t="s">
        <v>47917</v>
      </c>
      <c r="AP3869" s="85" t="s">
        <v>47918</v>
      </c>
      <c r="AR3869" s="85" t="s">
        <v>47919</v>
      </c>
      <c r="AS3869" s="85" t="s">
        <v>47920</v>
      </c>
      <c r="AT3869" s="85" t="s">
        <v>47921</v>
      </c>
      <c r="AU3869" s="85" t="s">
        <v>1451</v>
      </c>
      <c r="AV3869" s="85" t="s">
        <v>290</v>
      </c>
      <c r="AW3869" s="85" t="s">
        <v>1238</v>
      </c>
      <c r="BB3869" s="85" t="s">
        <v>47922</v>
      </c>
      <c r="BC3869" s="85" t="s">
        <v>47923</v>
      </c>
      <c r="BD3869" s="85" t="s">
        <v>47924</v>
      </c>
      <c r="BE3869" s="85" t="s">
        <v>47925</v>
      </c>
      <c r="BI3869" s="85" t="s">
        <v>3380</v>
      </c>
      <c r="CT3869" s="85" t="s">
        <v>3144</v>
      </c>
      <c r="CU3869" s="85" t="s">
        <v>3151</v>
      </c>
      <c r="CW3869" s="85" t="s">
        <v>3410</v>
      </c>
      <c r="CX3869" s="85" t="s">
        <v>3394</v>
      </c>
    </row>
    <row r="3870" spans="1:102" hidden="1" x14ac:dyDescent="0.2">
      <c r="A3870" s="104">
        <v>45518</v>
      </c>
      <c r="B3870" s="85" t="s">
        <v>47926</v>
      </c>
      <c r="C3870" s="85" t="s">
        <v>3136</v>
      </c>
      <c r="D3870" s="85" t="s">
        <v>3137</v>
      </c>
      <c r="E3870" s="85" t="s">
        <v>47927</v>
      </c>
      <c r="F3870" s="85" t="s">
        <v>1764</v>
      </c>
      <c r="G3870" s="85" t="s">
        <v>2677</v>
      </c>
      <c r="H3870" s="85" t="s">
        <v>416</v>
      </c>
      <c r="I3870" s="85" t="s">
        <v>1808</v>
      </c>
      <c r="J3870" s="85" t="s">
        <v>3394</v>
      </c>
      <c r="K3870" s="85" t="s">
        <v>3395</v>
      </c>
      <c r="L3870" s="85" t="s">
        <v>3144</v>
      </c>
      <c r="X3870" s="85" t="s">
        <v>47928</v>
      </c>
      <c r="Y3870" s="85" t="s">
        <v>47929</v>
      </c>
      <c r="AA3870" s="85" t="s">
        <v>47930</v>
      </c>
      <c r="AB3870" s="85" t="s">
        <v>3147</v>
      </c>
      <c r="AC3870" s="85" t="s">
        <v>47931</v>
      </c>
      <c r="AD3870" s="85" t="s">
        <v>47932</v>
      </c>
      <c r="AG3870" s="85" t="s">
        <v>47933</v>
      </c>
      <c r="AH3870" s="85">
        <v>2.1031901040122999E+25</v>
      </c>
      <c r="AI3870" s="85">
        <v>2374097413084070</v>
      </c>
      <c r="AP3870" s="85" t="s">
        <v>47934</v>
      </c>
      <c r="AQ3870" s="85" t="s">
        <v>47935</v>
      </c>
      <c r="AS3870" s="85" t="s">
        <v>47936</v>
      </c>
      <c r="AT3870" s="85" t="s">
        <v>47937</v>
      </c>
      <c r="AU3870" s="85" t="s">
        <v>1626</v>
      </c>
      <c r="AV3870" s="85" t="s">
        <v>416</v>
      </c>
      <c r="AW3870" s="85" t="s">
        <v>1238</v>
      </c>
      <c r="BB3870" s="85" t="s">
        <v>47938</v>
      </c>
      <c r="BC3870" s="85" t="s">
        <v>47939</v>
      </c>
      <c r="BD3870" s="85" t="s">
        <v>47940</v>
      </c>
      <c r="BE3870" s="85" t="s">
        <v>47941</v>
      </c>
      <c r="BI3870" s="85" t="s">
        <v>3380</v>
      </c>
      <c r="CT3870" s="85" t="s">
        <v>3144</v>
      </c>
      <c r="CU3870" s="85" t="s">
        <v>3151</v>
      </c>
      <c r="CW3870" s="85" t="s">
        <v>3410</v>
      </c>
      <c r="CX3870" s="85" t="s">
        <v>3394</v>
      </c>
    </row>
    <row r="3871" spans="1:102" hidden="1" x14ac:dyDescent="0.2">
      <c r="A3871" s="104">
        <v>45518</v>
      </c>
      <c r="B3871" s="85" t="s">
        <v>47942</v>
      </c>
      <c r="C3871" s="85" t="s">
        <v>3136</v>
      </c>
      <c r="D3871" s="85" t="s">
        <v>3137</v>
      </c>
      <c r="E3871" s="85" t="s">
        <v>47943</v>
      </c>
      <c r="F3871" s="85" t="s">
        <v>2292</v>
      </c>
      <c r="G3871" s="85" t="s">
        <v>2685</v>
      </c>
      <c r="H3871" s="85" t="s">
        <v>290</v>
      </c>
      <c r="I3871" s="85" t="s">
        <v>1808</v>
      </c>
      <c r="J3871" s="85" t="s">
        <v>47944</v>
      </c>
      <c r="K3871" s="85" t="s">
        <v>3143</v>
      </c>
      <c r="L3871" s="85" t="s">
        <v>3144</v>
      </c>
      <c r="X3871" s="85" t="s">
        <v>47945</v>
      </c>
      <c r="Y3871" s="85" t="s">
        <v>47946</v>
      </c>
      <c r="AA3871" s="85" t="s">
        <v>47947</v>
      </c>
      <c r="AB3871" s="85" t="s">
        <v>3147</v>
      </c>
      <c r="AC3871" s="85" t="s">
        <v>47948</v>
      </c>
      <c r="AD3871" s="85" t="s">
        <v>47949</v>
      </c>
      <c r="AG3871" s="85" t="s">
        <v>47950</v>
      </c>
      <c r="AH3871" s="85">
        <v>2.1031901040522998E+25</v>
      </c>
      <c r="AI3871" s="85">
        <v>3040143510021630</v>
      </c>
      <c r="AP3871" s="85" t="s">
        <v>47951</v>
      </c>
      <c r="AQ3871" s="85" t="s">
        <v>47952</v>
      </c>
      <c r="AS3871" s="85" t="s">
        <v>47953</v>
      </c>
      <c r="AT3871" s="85" t="s">
        <v>47954</v>
      </c>
      <c r="AU3871" s="85" t="s">
        <v>47955</v>
      </c>
      <c r="AV3871" s="85" t="s">
        <v>290</v>
      </c>
      <c r="AW3871" s="85" t="s">
        <v>1339</v>
      </c>
      <c r="BB3871" s="85" t="s">
        <v>47956</v>
      </c>
      <c r="BC3871" s="85" t="s">
        <v>47957</v>
      </c>
      <c r="BD3871" s="85" t="s">
        <v>47958</v>
      </c>
      <c r="BE3871" s="85" t="s">
        <v>47959</v>
      </c>
      <c r="BI3871" s="85" t="s">
        <v>3380</v>
      </c>
      <c r="CT3871" s="85" t="s">
        <v>3144</v>
      </c>
      <c r="CU3871" s="85" t="s">
        <v>3151</v>
      </c>
      <c r="CW3871" s="85" t="s">
        <v>3410</v>
      </c>
      <c r="CX3871" s="85" t="s">
        <v>47944</v>
      </c>
    </row>
    <row r="3872" spans="1:102" hidden="1" x14ac:dyDescent="0.2">
      <c r="A3872" s="104">
        <v>45518</v>
      </c>
      <c r="B3872" s="85" t="s">
        <v>47960</v>
      </c>
      <c r="C3872" s="85" t="s">
        <v>3136</v>
      </c>
      <c r="D3872" s="85" t="s">
        <v>3137</v>
      </c>
      <c r="E3872" s="85" t="s">
        <v>47961</v>
      </c>
      <c r="F3872" s="85" t="s">
        <v>1811</v>
      </c>
      <c r="G3872" s="85" t="s">
        <v>2664</v>
      </c>
      <c r="H3872" s="85" t="s">
        <v>290</v>
      </c>
      <c r="I3872" s="85" t="s">
        <v>1917</v>
      </c>
      <c r="J3872" s="85" t="s">
        <v>3394</v>
      </c>
      <c r="K3872" s="85" t="s">
        <v>3395</v>
      </c>
      <c r="L3872" s="85" t="s">
        <v>3144</v>
      </c>
      <c r="Y3872" s="85" t="s">
        <v>47962</v>
      </c>
      <c r="AA3872" s="85" t="s">
        <v>47963</v>
      </c>
      <c r="AB3872" s="85" t="s">
        <v>3147</v>
      </c>
      <c r="AC3872" s="85" t="s">
        <v>47964</v>
      </c>
      <c r="AD3872" s="85" t="s">
        <v>47965</v>
      </c>
      <c r="AG3872" s="85" t="s">
        <v>47966</v>
      </c>
      <c r="AO3872" s="85" t="s">
        <v>47967</v>
      </c>
      <c r="AP3872" s="85" t="s">
        <v>47968</v>
      </c>
      <c r="AR3872" s="85" t="s">
        <v>47969</v>
      </c>
      <c r="AS3872" s="85" t="s">
        <v>47970</v>
      </c>
      <c r="AT3872" s="85" t="s">
        <v>47971</v>
      </c>
      <c r="AU3872" s="85" t="s">
        <v>47972</v>
      </c>
      <c r="AV3872" s="85" t="s">
        <v>290</v>
      </c>
      <c r="AW3872" s="85" t="s">
        <v>1339</v>
      </c>
      <c r="BB3872" s="85" t="s">
        <v>47973</v>
      </c>
      <c r="BC3872" s="85" t="s">
        <v>47974</v>
      </c>
      <c r="BD3872" s="85" t="s">
        <v>47975</v>
      </c>
      <c r="BE3872" s="85" t="s">
        <v>47976</v>
      </c>
      <c r="BI3872" s="85" t="s">
        <v>3380</v>
      </c>
      <c r="CT3872" s="85" t="s">
        <v>3144</v>
      </c>
      <c r="CU3872" s="85" t="s">
        <v>3151</v>
      </c>
      <c r="CW3872" s="85" t="s">
        <v>3410</v>
      </c>
      <c r="CX3872" s="85" t="s">
        <v>3394</v>
      </c>
    </row>
    <row r="3873" spans="1:102" hidden="1" x14ac:dyDescent="0.2">
      <c r="A3873" s="104">
        <v>45518</v>
      </c>
      <c r="B3873" s="85" t="s">
        <v>47977</v>
      </c>
      <c r="C3873" s="85" t="s">
        <v>3136</v>
      </c>
      <c r="D3873" s="85" t="s">
        <v>3137</v>
      </c>
      <c r="E3873" s="85" t="s">
        <v>47978</v>
      </c>
      <c r="F3873" s="85" t="s">
        <v>2292</v>
      </c>
      <c r="G3873" s="85" t="s">
        <v>2685</v>
      </c>
      <c r="H3873" s="85" t="s">
        <v>290</v>
      </c>
      <c r="I3873" s="85" t="s">
        <v>1808</v>
      </c>
      <c r="J3873" s="85" t="s">
        <v>3394</v>
      </c>
      <c r="K3873" s="85" t="s">
        <v>3395</v>
      </c>
      <c r="L3873" s="85" t="s">
        <v>3144</v>
      </c>
      <c r="Y3873" s="85" t="s">
        <v>47979</v>
      </c>
      <c r="AA3873" s="85" t="s">
        <v>47980</v>
      </c>
      <c r="AB3873" s="85" t="s">
        <v>3147</v>
      </c>
      <c r="AC3873" s="85" t="s">
        <v>47981</v>
      </c>
      <c r="AD3873" s="85" t="s">
        <v>47982</v>
      </c>
      <c r="AG3873" s="85" t="s">
        <v>47983</v>
      </c>
      <c r="AH3873" s="85" t="s">
        <v>47984</v>
      </c>
      <c r="AI3873" s="85">
        <v>3058373505092120</v>
      </c>
      <c r="AP3873" s="85" t="s">
        <v>47985</v>
      </c>
      <c r="AQ3873" s="85" t="s">
        <v>47986</v>
      </c>
      <c r="AS3873" s="85" t="s">
        <v>47987</v>
      </c>
      <c r="AT3873" s="85" t="s">
        <v>47988</v>
      </c>
      <c r="AU3873" s="85" t="s">
        <v>47989</v>
      </c>
      <c r="AV3873" s="85" t="s">
        <v>290</v>
      </c>
      <c r="AW3873" s="85" t="s">
        <v>1339</v>
      </c>
      <c r="BB3873" s="85" t="s">
        <v>47990</v>
      </c>
      <c r="BC3873" s="85" t="s">
        <v>47991</v>
      </c>
      <c r="BD3873" s="85" t="s">
        <v>47992</v>
      </c>
      <c r="BE3873" s="85" t="s">
        <v>47993</v>
      </c>
      <c r="BI3873" s="85" t="s">
        <v>3380</v>
      </c>
      <c r="CT3873" s="85" t="s">
        <v>3144</v>
      </c>
      <c r="CU3873" s="85" t="s">
        <v>3151</v>
      </c>
      <c r="CW3873" s="85" t="s">
        <v>3410</v>
      </c>
      <c r="CX3873" s="85" t="s">
        <v>3394</v>
      </c>
    </row>
    <row r="3874" spans="1:102" hidden="1" x14ac:dyDescent="0.2">
      <c r="A3874" s="104">
        <v>45518</v>
      </c>
      <c r="B3874" s="85" t="s">
        <v>47994</v>
      </c>
      <c r="C3874" s="85" t="s">
        <v>3136</v>
      </c>
      <c r="D3874" s="85" t="s">
        <v>3137</v>
      </c>
      <c r="E3874" s="85" t="s">
        <v>47995</v>
      </c>
      <c r="F3874" s="85" t="s">
        <v>2514</v>
      </c>
      <c r="G3874" s="85" t="s">
        <v>2679</v>
      </c>
      <c r="H3874" s="85" t="s">
        <v>290</v>
      </c>
      <c r="I3874" s="85" t="s">
        <v>75</v>
      </c>
      <c r="J3874" s="85" t="s">
        <v>3394</v>
      </c>
      <c r="K3874" s="85" t="s">
        <v>3395</v>
      </c>
      <c r="L3874" s="85" t="s">
        <v>3144</v>
      </c>
      <c r="Y3874" s="85" t="s">
        <v>47996</v>
      </c>
      <c r="AA3874" s="85" t="s">
        <v>47997</v>
      </c>
      <c r="AB3874" s="85" t="s">
        <v>3147</v>
      </c>
      <c r="AC3874" s="85" t="s">
        <v>47998</v>
      </c>
      <c r="AD3874" s="85" t="s">
        <v>47999</v>
      </c>
      <c r="AG3874" s="85" t="s">
        <v>48000</v>
      </c>
      <c r="AP3874" s="85" t="s">
        <v>48001</v>
      </c>
      <c r="AQ3874" s="85" t="s">
        <v>48002</v>
      </c>
      <c r="AS3874" s="85" t="s">
        <v>48003</v>
      </c>
      <c r="AT3874" s="85" t="s">
        <v>48004</v>
      </c>
      <c r="AU3874" s="85" t="s">
        <v>1590</v>
      </c>
      <c r="AV3874" s="85" t="s">
        <v>290</v>
      </c>
      <c r="AW3874" s="85" t="s">
        <v>1229</v>
      </c>
      <c r="AY3874" s="85" t="s">
        <v>48005</v>
      </c>
      <c r="AZ3874" s="85" t="s">
        <v>48006</v>
      </c>
      <c r="BA3874" s="85" t="s">
        <v>48007</v>
      </c>
      <c r="BB3874" s="85" t="s">
        <v>48008</v>
      </c>
      <c r="BC3874" s="85" t="s">
        <v>48009</v>
      </c>
      <c r="BF3874" s="85" t="s">
        <v>48010</v>
      </c>
      <c r="BI3874" s="85" t="s">
        <v>3380</v>
      </c>
      <c r="CT3874" s="85" t="s">
        <v>3144</v>
      </c>
      <c r="CU3874" s="85" t="s">
        <v>3151</v>
      </c>
      <c r="CW3874" s="85" t="s">
        <v>3493</v>
      </c>
      <c r="CX3874" s="85" t="s">
        <v>3394</v>
      </c>
    </row>
    <row r="3875" spans="1:102" hidden="1" x14ac:dyDescent="0.2">
      <c r="A3875" s="104">
        <v>45518</v>
      </c>
      <c r="B3875" s="85" t="s">
        <v>48011</v>
      </c>
      <c r="C3875" s="85" t="s">
        <v>3136</v>
      </c>
      <c r="D3875" s="85" t="s">
        <v>3137</v>
      </c>
      <c r="E3875" s="85" t="s">
        <v>48012</v>
      </c>
      <c r="F3875" s="85" t="s">
        <v>2594</v>
      </c>
      <c r="G3875" s="85" t="s">
        <v>2680</v>
      </c>
      <c r="H3875" s="85" t="s">
        <v>416</v>
      </c>
      <c r="I3875" s="85" t="s">
        <v>75</v>
      </c>
      <c r="J3875" s="85" t="s">
        <v>3394</v>
      </c>
      <c r="K3875" s="85" t="s">
        <v>3395</v>
      </c>
      <c r="L3875" s="85" t="s">
        <v>3144</v>
      </c>
      <c r="Y3875" s="85" t="s">
        <v>48013</v>
      </c>
      <c r="AA3875" s="85" t="s">
        <v>48014</v>
      </c>
      <c r="AB3875" s="85" t="s">
        <v>3147</v>
      </c>
      <c r="AC3875" s="85" t="s">
        <v>48015</v>
      </c>
      <c r="AD3875" s="85" t="s">
        <v>48016</v>
      </c>
      <c r="AG3875" s="85" t="s">
        <v>48017</v>
      </c>
      <c r="AP3875" s="85" t="s">
        <v>48018</v>
      </c>
      <c r="AQ3875" s="85" t="s">
        <v>48019</v>
      </c>
      <c r="AS3875" s="85" t="s">
        <v>48020</v>
      </c>
      <c r="AT3875" s="85" t="s">
        <v>48021</v>
      </c>
      <c r="AU3875" s="85" t="s">
        <v>48022</v>
      </c>
      <c r="AV3875" s="85" t="s">
        <v>416</v>
      </c>
      <c r="AW3875" s="85" t="s">
        <v>1339</v>
      </c>
      <c r="AY3875" s="85" t="s">
        <v>48023</v>
      </c>
      <c r="AZ3875" s="85" t="s">
        <v>48024</v>
      </c>
      <c r="BA3875" s="85" t="s">
        <v>48025</v>
      </c>
      <c r="BB3875" s="85" t="s">
        <v>48026</v>
      </c>
      <c r="BC3875" s="85" t="s">
        <v>48027</v>
      </c>
      <c r="BD3875" s="85" t="s">
        <v>48028</v>
      </c>
      <c r="BI3875" s="85" t="s">
        <v>3380</v>
      </c>
      <c r="CT3875" s="85" t="s">
        <v>3144</v>
      </c>
      <c r="CU3875" s="85" t="s">
        <v>3151</v>
      </c>
      <c r="CW3875" s="85" t="s">
        <v>3493</v>
      </c>
      <c r="CX3875" s="85" t="s">
        <v>3394</v>
      </c>
    </row>
    <row r="3876" spans="1:102" hidden="1" x14ac:dyDescent="0.2">
      <c r="A3876" s="104">
        <v>45518</v>
      </c>
      <c r="B3876" s="85" t="s">
        <v>48029</v>
      </c>
      <c r="C3876" s="85" t="s">
        <v>3136</v>
      </c>
      <c r="D3876" s="85" t="s">
        <v>3137</v>
      </c>
      <c r="E3876" s="85" t="s">
        <v>48030</v>
      </c>
      <c r="F3876" s="85" t="s">
        <v>2599</v>
      </c>
      <c r="G3876" s="85" t="s">
        <v>2680</v>
      </c>
      <c r="H3876" s="85" t="s">
        <v>416</v>
      </c>
      <c r="I3876" s="85" t="s">
        <v>2506</v>
      </c>
      <c r="J3876" s="85" t="s">
        <v>3945</v>
      </c>
      <c r="K3876" s="85" t="s">
        <v>3143</v>
      </c>
      <c r="L3876" s="85" t="s">
        <v>3144</v>
      </c>
      <c r="Y3876" s="85" t="s">
        <v>48031</v>
      </c>
      <c r="AA3876" s="85" t="s">
        <v>48032</v>
      </c>
      <c r="AB3876" s="85" t="s">
        <v>3147</v>
      </c>
      <c r="AC3876" s="85" t="s">
        <v>48033</v>
      </c>
      <c r="AD3876" s="85" t="s">
        <v>48034</v>
      </c>
      <c r="AG3876" s="85" t="s">
        <v>48035</v>
      </c>
      <c r="AP3876" s="85" t="s">
        <v>48036</v>
      </c>
      <c r="AQ3876" s="85" t="s">
        <v>48037</v>
      </c>
      <c r="AS3876" s="85" t="s">
        <v>48038</v>
      </c>
      <c r="AT3876" s="85" t="s">
        <v>48039</v>
      </c>
      <c r="AU3876" s="85" t="s">
        <v>1593</v>
      </c>
      <c r="AV3876" s="85" t="s">
        <v>416</v>
      </c>
      <c r="AW3876" s="85" t="s">
        <v>1229</v>
      </c>
      <c r="AY3876" s="85" t="s">
        <v>48040</v>
      </c>
      <c r="AZ3876" s="85" t="s">
        <v>48041</v>
      </c>
      <c r="BA3876" s="85" t="s">
        <v>48042</v>
      </c>
      <c r="BB3876" s="85" t="s">
        <v>48043</v>
      </c>
      <c r="BC3876" s="85" t="s">
        <v>48044</v>
      </c>
      <c r="BD3876" s="85" t="s">
        <v>48045</v>
      </c>
      <c r="BI3876" s="85" t="s">
        <v>3380</v>
      </c>
      <c r="CT3876" s="85" t="s">
        <v>3144</v>
      </c>
      <c r="CU3876" s="85" t="s">
        <v>3151</v>
      </c>
      <c r="CW3876" s="85" t="s">
        <v>3493</v>
      </c>
      <c r="CX3876" s="85" t="s">
        <v>3945</v>
      </c>
    </row>
    <row r="3877" spans="1:102" hidden="1" x14ac:dyDescent="0.2">
      <c r="A3877" s="104">
        <v>45518</v>
      </c>
      <c r="B3877" s="85" t="s">
        <v>48046</v>
      </c>
      <c r="C3877" s="85" t="s">
        <v>3136</v>
      </c>
      <c r="D3877" s="85" t="s">
        <v>3137</v>
      </c>
      <c r="E3877" s="85" t="s">
        <v>48047</v>
      </c>
      <c r="F3877" s="85" t="s">
        <v>1823</v>
      </c>
      <c r="G3877" s="85" t="s">
        <v>2664</v>
      </c>
      <c r="H3877" s="85" t="s">
        <v>290</v>
      </c>
      <c r="I3877" s="85" t="s">
        <v>119</v>
      </c>
      <c r="J3877" s="85" t="s">
        <v>3394</v>
      </c>
      <c r="K3877" s="85" t="s">
        <v>3395</v>
      </c>
      <c r="L3877" s="85" t="s">
        <v>3144</v>
      </c>
      <c r="Y3877" s="85" t="s">
        <v>48048</v>
      </c>
      <c r="AA3877" s="85" t="s">
        <v>48049</v>
      </c>
      <c r="AD3877" s="85" t="s">
        <v>48050</v>
      </c>
      <c r="AG3877" s="85" t="s">
        <v>48051</v>
      </c>
      <c r="AO3877" s="85" t="s">
        <v>48052</v>
      </c>
      <c r="AP3877" s="85" t="s">
        <v>48053</v>
      </c>
      <c r="AR3877" s="85" t="s">
        <v>48054</v>
      </c>
      <c r="AS3877" s="85" t="s">
        <v>48055</v>
      </c>
      <c r="AT3877" s="85" t="s">
        <v>48056</v>
      </c>
      <c r="AU3877" s="85" t="s">
        <v>1435</v>
      </c>
      <c r="AV3877" s="85" t="s">
        <v>290</v>
      </c>
      <c r="AW3877" s="85" t="s">
        <v>1238</v>
      </c>
      <c r="BB3877" s="85" t="s">
        <v>48057</v>
      </c>
      <c r="BC3877" s="85" t="s">
        <v>48058</v>
      </c>
      <c r="BD3877" s="85" t="s">
        <v>48059</v>
      </c>
      <c r="BE3877" s="85" t="s">
        <v>48060</v>
      </c>
      <c r="BI3877" s="85" t="s">
        <v>3390</v>
      </c>
      <c r="CT3877" s="85" t="s">
        <v>3144</v>
      </c>
      <c r="CU3877" s="85" t="s">
        <v>3151</v>
      </c>
      <c r="CW3877" s="85" t="s">
        <v>3410</v>
      </c>
      <c r="CX3877" s="85" t="s">
        <v>3394</v>
      </c>
    </row>
    <row r="3878" spans="1:102" hidden="1" x14ac:dyDescent="0.2">
      <c r="A3878" s="104">
        <v>45518</v>
      </c>
      <c r="B3878" s="85" t="s">
        <v>48061</v>
      </c>
      <c r="C3878" s="85" t="s">
        <v>3136</v>
      </c>
      <c r="D3878" s="85" t="s">
        <v>3137</v>
      </c>
      <c r="E3878" s="85" t="s">
        <v>48062</v>
      </c>
      <c r="F3878" s="85" t="s">
        <v>2594</v>
      </c>
      <c r="G3878" s="85" t="s">
        <v>2680</v>
      </c>
      <c r="H3878" s="85" t="s">
        <v>416</v>
      </c>
      <c r="I3878" s="85" t="s">
        <v>75</v>
      </c>
      <c r="J3878" s="85" t="s">
        <v>3394</v>
      </c>
      <c r="K3878" s="85" t="s">
        <v>3395</v>
      </c>
      <c r="L3878" s="85" t="s">
        <v>3144</v>
      </c>
      <c r="Y3878" s="85" t="s">
        <v>48063</v>
      </c>
      <c r="AA3878" s="85" t="s">
        <v>48064</v>
      </c>
      <c r="AD3878" s="85" t="s">
        <v>48065</v>
      </c>
      <c r="AG3878" s="85" t="s">
        <v>48066</v>
      </c>
      <c r="AP3878" s="85" t="s">
        <v>48067</v>
      </c>
      <c r="AQ3878" s="85" t="s">
        <v>48068</v>
      </c>
      <c r="AS3878" s="85" t="s">
        <v>48069</v>
      </c>
      <c r="AT3878" s="85" t="s">
        <v>48070</v>
      </c>
      <c r="AU3878" s="85" t="s">
        <v>1593</v>
      </c>
      <c r="AV3878" s="85" t="s">
        <v>416</v>
      </c>
      <c r="AW3878" s="85" t="s">
        <v>1229</v>
      </c>
      <c r="AY3878" s="85" t="s">
        <v>48071</v>
      </c>
      <c r="AZ3878" s="85" t="s">
        <v>48072</v>
      </c>
      <c r="BA3878" s="85" t="s">
        <v>48073</v>
      </c>
      <c r="BB3878" s="85" t="s">
        <v>48074</v>
      </c>
      <c r="BC3878" s="85" t="s">
        <v>48075</v>
      </c>
      <c r="BD3878" s="85" t="s">
        <v>48076</v>
      </c>
      <c r="BI3878" s="85" t="s">
        <v>3390</v>
      </c>
      <c r="CT3878" s="85" t="s">
        <v>3144</v>
      </c>
      <c r="CU3878" s="85" t="s">
        <v>3151</v>
      </c>
      <c r="CW3878" s="85" t="s">
        <v>3493</v>
      </c>
      <c r="CX3878" s="85" t="s">
        <v>3394</v>
      </c>
    </row>
    <row r="3879" spans="1:102" hidden="1" x14ac:dyDescent="0.2">
      <c r="A3879" s="104">
        <v>45518</v>
      </c>
      <c r="B3879" s="85" t="s">
        <v>48077</v>
      </c>
      <c r="C3879" s="85" t="s">
        <v>3136</v>
      </c>
      <c r="D3879" s="85" t="s">
        <v>3137</v>
      </c>
      <c r="E3879" s="85" t="s">
        <v>48078</v>
      </c>
      <c r="F3879" s="85" t="s">
        <v>2599</v>
      </c>
      <c r="G3879" s="85" t="s">
        <v>2680</v>
      </c>
      <c r="H3879" s="85" t="s">
        <v>416</v>
      </c>
      <c r="I3879" s="85" t="s">
        <v>2506</v>
      </c>
      <c r="J3879" s="85" t="s">
        <v>3556</v>
      </c>
      <c r="K3879" s="85" t="s">
        <v>3143</v>
      </c>
      <c r="L3879" s="85" t="s">
        <v>3144</v>
      </c>
      <c r="Y3879" s="85" t="s">
        <v>48079</v>
      </c>
      <c r="AA3879" s="85" t="s">
        <v>48080</v>
      </c>
      <c r="AD3879" s="85" t="s">
        <v>48081</v>
      </c>
      <c r="AG3879" s="85" t="s">
        <v>48082</v>
      </c>
      <c r="AP3879" s="85" t="s">
        <v>48083</v>
      </c>
      <c r="AQ3879" s="85" t="s">
        <v>48084</v>
      </c>
      <c r="AS3879" s="85" t="s">
        <v>48085</v>
      </c>
      <c r="AT3879" s="85" t="s">
        <v>48086</v>
      </c>
      <c r="AU3879" s="85" t="s">
        <v>1593</v>
      </c>
      <c r="AV3879" s="85" t="s">
        <v>416</v>
      </c>
      <c r="AW3879" s="85" t="s">
        <v>1229</v>
      </c>
      <c r="AY3879" s="85" t="s">
        <v>48087</v>
      </c>
      <c r="AZ3879" s="85" t="s">
        <v>48088</v>
      </c>
      <c r="BA3879" s="85" t="s">
        <v>48089</v>
      </c>
      <c r="BB3879" s="85" t="s">
        <v>48090</v>
      </c>
      <c r="BC3879" s="85" t="s">
        <v>48091</v>
      </c>
      <c r="BD3879" s="85" t="s">
        <v>48092</v>
      </c>
      <c r="BI3879" s="85" t="s">
        <v>3390</v>
      </c>
      <c r="CT3879" s="85" t="s">
        <v>3144</v>
      </c>
      <c r="CU3879" s="85" t="s">
        <v>3151</v>
      </c>
      <c r="CW3879" s="85" t="s">
        <v>3493</v>
      </c>
      <c r="CX3879" s="85" t="s">
        <v>3556</v>
      </c>
    </row>
    <row r="3880" spans="1:102" hidden="1" x14ac:dyDescent="0.2">
      <c r="A3880" s="104">
        <v>45518</v>
      </c>
      <c r="B3880" s="85" t="s">
        <v>48093</v>
      </c>
      <c r="C3880" s="85" t="s">
        <v>3136</v>
      </c>
      <c r="D3880" s="85" t="s">
        <v>3137</v>
      </c>
      <c r="E3880" s="85" t="s">
        <v>48094</v>
      </c>
      <c r="F3880" s="85" t="s">
        <v>2376</v>
      </c>
      <c r="G3880" s="85" t="s">
        <v>2665</v>
      </c>
      <c r="H3880" s="85" t="s">
        <v>290</v>
      </c>
      <c r="I3880" s="85" t="s">
        <v>103</v>
      </c>
      <c r="J3880" s="85" t="s">
        <v>9730</v>
      </c>
      <c r="K3880" s="85" t="s">
        <v>3143</v>
      </c>
      <c r="L3880" s="85" t="s">
        <v>3144</v>
      </c>
      <c r="Y3880" s="85" t="s">
        <v>48095</v>
      </c>
      <c r="AA3880" s="85" t="s">
        <v>48096</v>
      </c>
      <c r="AD3880" s="85" t="s">
        <v>48097</v>
      </c>
      <c r="AG3880" s="85" t="s">
        <v>48098</v>
      </c>
      <c r="AO3880" s="85" t="s">
        <v>48099</v>
      </c>
      <c r="AP3880" s="85" t="s">
        <v>48100</v>
      </c>
      <c r="AR3880" s="85" t="s">
        <v>48101</v>
      </c>
      <c r="AS3880" s="85" t="s">
        <v>48102</v>
      </c>
      <c r="AT3880" s="85" t="s">
        <v>48103</v>
      </c>
      <c r="AU3880" s="85" t="s">
        <v>3618</v>
      </c>
      <c r="AV3880" s="85" t="s">
        <v>290</v>
      </c>
      <c r="AW3880" s="85" t="s">
        <v>1339</v>
      </c>
      <c r="AZ3880" s="85" t="s">
        <v>48104</v>
      </c>
      <c r="BA3880" s="85" t="s">
        <v>48105</v>
      </c>
      <c r="BB3880" s="85" t="s">
        <v>48106</v>
      </c>
      <c r="BC3880" s="85" t="s">
        <v>48107</v>
      </c>
      <c r="BE3880" s="85" t="s">
        <v>48108</v>
      </c>
      <c r="BG3880" s="85" t="s">
        <v>48109</v>
      </c>
      <c r="BI3880" s="85" t="s">
        <v>3390</v>
      </c>
      <c r="CT3880" s="85" t="s">
        <v>3144</v>
      </c>
      <c r="CU3880" s="85" t="s">
        <v>3151</v>
      </c>
      <c r="CW3880" s="85" t="s">
        <v>3493</v>
      </c>
      <c r="CX3880" s="85" t="s">
        <v>9730</v>
      </c>
    </row>
    <row r="3881" spans="1:102" hidden="1" x14ac:dyDescent="0.2">
      <c r="A3881" s="104">
        <v>45518</v>
      </c>
      <c r="B3881" s="85" t="s">
        <v>48110</v>
      </c>
      <c r="C3881" s="85" t="s">
        <v>3136</v>
      </c>
      <c r="D3881" s="85" t="s">
        <v>3137</v>
      </c>
      <c r="E3881" s="85" t="s">
        <v>48111</v>
      </c>
      <c r="F3881" s="85" t="s">
        <v>2378</v>
      </c>
      <c r="G3881" s="85" t="s">
        <v>2665</v>
      </c>
      <c r="H3881" s="85" t="s">
        <v>416</v>
      </c>
      <c r="I3881" s="85" t="s">
        <v>69</v>
      </c>
      <c r="J3881" s="85" t="s">
        <v>3556</v>
      </c>
      <c r="K3881" s="85" t="s">
        <v>3143</v>
      </c>
      <c r="L3881" s="85" t="s">
        <v>3144</v>
      </c>
      <c r="Y3881" s="85" t="s">
        <v>48112</v>
      </c>
      <c r="AA3881" s="85" t="s">
        <v>48113</v>
      </c>
      <c r="AD3881" s="85" t="s">
        <v>48114</v>
      </c>
      <c r="AG3881" s="85" t="s">
        <v>48115</v>
      </c>
      <c r="AO3881" s="85" t="s">
        <v>48116</v>
      </c>
      <c r="AP3881" s="85" t="s">
        <v>48117</v>
      </c>
      <c r="AR3881" s="85" t="s">
        <v>48118</v>
      </c>
      <c r="AS3881" s="85" t="s">
        <v>48119</v>
      </c>
      <c r="AT3881" s="85" t="s">
        <v>48120</v>
      </c>
      <c r="AU3881" s="85" t="s">
        <v>48121</v>
      </c>
      <c r="AV3881" s="85" t="s">
        <v>416</v>
      </c>
      <c r="AW3881" s="85" t="s">
        <v>1339</v>
      </c>
      <c r="AZ3881" s="85" t="s">
        <v>48122</v>
      </c>
      <c r="BA3881" s="85" t="s">
        <v>48123</v>
      </c>
      <c r="BB3881" s="85" t="s">
        <v>48124</v>
      </c>
      <c r="BC3881" s="85" t="s">
        <v>48125</v>
      </c>
      <c r="BE3881" s="85" t="s">
        <v>48126</v>
      </c>
      <c r="BG3881" s="85" t="s">
        <v>48127</v>
      </c>
      <c r="BI3881" s="85" t="s">
        <v>3390</v>
      </c>
      <c r="CT3881" s="85" t="s">
        <v>3144</v>
      </c>
      <c r="CU3881" s="85" t="s">
        <v>3151</v>
      </c>
      <c r="CW3881" s="85" t="s">
        <v>3493</v>
      </c>
      <c r="CX3881" s="85" t="s">
        <v>3556</v>
      </c>
    </row>
    <row r="3882" spans="1:102" hidden="1" x14ac:dyDescent="0.2">
      <c r="A3882" s="104">
        <v>45518</v>
      </c>
      <c r="B3882" s="85" t="s">
        <v>48128</v>
      </c>
      <c r="C3882" s="85" t="s">
        <v>3136</v>
      </c>
      <c r="D3882" s="85" t="s">
        <v>3137</v>
      </c>
      <c r="E3882" s="85" t="s">
        <v>48129</v>
      </c>
      <c r="F3882" s="85" t="s">
        <v>1835</v>
      </c>
      <c r="G3882" s="85" t="s">
        <v>2664</v>
      </c>
      <c r="H3882" s="85" t="s">
        <v>290</v>
      </c>
      <c r="I3882" s="85" t="s">
        <v>103</v>
      </c>
      <c r="J3882" s="85" t="s">
        <v>3394</v>
      </c>
      <c r="K3882" s="85" t="s">
        <v>3395</v>
      </c>
      <c r="L3882" s="85" t="s">
        <v>3144</v>
      </c>
      <c r="Y3882" s="85" t="s">
        <v>48130</v>
      </c>
      <c r="AA3882" s="85" t="s">
        <v>48131</v>
      </c>
      <c r="AD3882" s="85" t="s">
        <v>48132</v>
      </c>
      <c r="AG3882" s="85" t="s">
        <v>48133</v>
      </c>
      <c r="AO3882" s="85" t="s">
        <v>48134</v>
      </c>
      <c r="AP3882" s="85" t="s">
        <v>48135</v>
      </c>
      <c r="AR3882" s="85" t="s">
        <v>48136</v>
      </c>
      <c r="AS3882" s="85" t="s">
        <v>48137</v>
      </c>
      <c r="AT3882" s="85" t="s">
        <v>48138</v>
      </c>
      <c r="AU3882" s="85" t="s">
        <v>48139</v>
      </c>
      <c r="AV3882" s="85" t="s">
        <v>290</v>
      </c>
      <c r="AW3882" s="85" t="s">
        <v>1339</v>
      </c>
      <c r="BB3882" s="85" t="s">
        <v>48140</v>
      </c>
      <c r="BC3882" s="85" t="s">
        <v>48141</v>
      </c>
      <c r="BD3882" s="85" t="s">
        <v>48142</v>
      </c>
      <c r="BE3882" s="85" t="s">
        <v>48143</v>
      </c>
      <c r="BI3882" s="85" t="s">
        <v>3390</v>
      </c>
      <c r="CT3882" s="85" t="s">
        <v>3144</v>
      </c>
      <c r="CU3882" s="85" t="s">
        <v>3151</v>
      </c>
      <c r="CW3882" s="85" t="s">
        <v>3410</v>
      </c>
      <c r="CX3882" s="85" t="s">
        <v>3394</v>
      </c>
    </row>
    <row r="3883" spans="1:102" hidden="1" x14ac:dyDescent="0.2">
      <c r="A3883" s="104">
        <v>45518</v>
      </c>
      <c r="B3883" s="85" t="s">
        <v>48144</v>
      </c>
      <c r="C3883" s="85" t="s">
        <v>3136</v>
      </c>
      <c r="D3883" s="85" t="s">
        <v>3137</v>
      </c>
      <c r="E3883" s="85" t="s">
        <v>48145</v>
      </c>
      <c r="F3883" s="85" t="s">
        <v>2376</v>
      </c>
      <c r="G3883" s="85" t="s">
        <v>2665</v>
      </c>
      <c r="H3883" s="85" t="s">
        <v>290</v>
      </c>
      <c r="I3883" s="85" t="s">
        <v>103</v>
      </c>
      <c r="J3883" s="85" t="s">
        <v>5561</v>
      </c>
      <c r="K3883" s="85" t="s">
        <v>3143</v>
      </c>
      <c r="L3883" s="85" t="s">
        <v>3144</v>
      </c>
      <c r="Y3883" s="85" t="s">
        <v>48146</v>
      </c>
      <c r="AA3883" s="85" t="s">
        <v>48147</v>
      </c>
      <c r="AD3883" s="85" t="s">
        <v>48148</v>
      </c>
      <c r="AG3883" s="85" t="s">
        <v>48149</v>
      </c>
      <c r="AO3883" s="85" t="s">
        <v>48150</v>
      </c>
      <c r="AP3883" s="85" t="s">
        <v>48151</v>
      </c>
      <c r="AR3883" s="85" t="s">
        <v>48152</v>
      </c>
      <c r="AS3883" s="85" t="s">
        <v>48153</v>
      </c>
      <c r="AT3883" s="85" t="s">
        <v>48154</v>
      </c>
      <c r="AU3883" s="85" t="s">
        <v>1570</v>
      </c>
      <c r="AV3883" s="85" t="s">
        <v>290</v>
      </c>
      <c r="AW3883" s="85" t="s">
        <v>1238</v>
      </c>
      <c r="AZ3883" s="85" t="s">
        <v>48155</v>
      </c>
      <c r="BA3883" s="85" t="s">
        <v>48156</v>
      </c>
      <c r="BB3883" s="85" t="s">
        <v>48157</v>
      </c>
      <c r="BC3883" s="85" t="s">
        <v>48158</v>
      </c>
      <c r="BE3883" s="85" t="s">
        <v>48159</v>
      </c>
      <c r="BG3883" s="85" t="s">
        <v>48160</v>
      </c>
      <c r="BI3883" s="85" t="s">
        <v>3390</v>
      </c>
      <c r="CT3883" s="85" t="s">
        <v>3144</v>
      </c>
      <c r="CU3883" s="85" t="s">
        <v>3151</v>
      </c>
      <c r="CW3883" s="85" t="s">
        <v>3493</v>
      </c>
      <c r="CX3883" s="85" t="s">
        <v>5561</v>
      </c>
    </row>
    <row r="3884" spans="1:102" hidden="1" x14ac:dyDescent="0.2">
      <c r="A3884" s="104">
        <v>45518</v>
      </c>
      <c r="B3884" s="85" t="s">
        <v>48161</v>
      </c>
      <c r="C3884" s="85" t="s">
        <v>3136</v>
      </c>
      <c r="D3884" s="85" t="s">
        <v>3137</v>
      </c>
      <c r="E3884" s="85" t="s">
        <v>48162</v>
      </c>
      <c r="F3884" s="85" t="s">
        <v>1823</v>
      </c>
      <c r="G3884" s="85" t="s">
        <v>2664</v>
      </c>
      <c r="H3884" s="85" t="s">
        <v>290</v>
      </c>
      <c r="I3884" s="85" t="s">
        <v>119</v>
      </c>
      <c r="J3884" s="85" t="s">
        <v>3394</v>
      </c>
      <c r="K3884" s="85" t="s">
        <v>3395</v>
      </c>
      <c r="L3884" s="85" t="s">
        <v>3144</v>
      </c>
      <c r="Y3884" s="85" t="s">
        <v>48163</v>
      </c>
      <c r="AA3884" s="85" t="s">
        <v>48164</v>
      </c>
      <c r="AD3884" s="85" t="s">
        <v>48165</v>
      </c>
      <c r="AG3884" s="85" t="s">
        <v>48166</v>
      </c>
      <c r="AO3884" s="85" t="s">
        <v>48167</v>
      </c>
      <c r="AP3884" s="85" t="s">
        <v>48168</v>
      </c>
      <c r="AR3884" s="85" t="s">
        <v>48169</v>
      </c>
      <c r="AS3884" s="85" t="s">
        <v>48170</v>
      </c>
      <c r="AT3884" s="85" t="s">
        <v>48171</v>
      </c>
      <c r="AU3884" s="85" t="s">
        <v>48172</v>
      </c>
      <c r="AV3884" s="85" t="s">
        <v>290</v>
      </c>
      <c r="AW3884" s="85" t="s">
        <v>1339</v>
      </c>
      <c r="BB3884" s="85" t="s">
        <v>48173</v>
      </c>
      <c r="BC3884" s="85" t="s">
        <v>48174</v>
      </c>
      <c r="BD3884" s="85" t="s">
        <v>48175</v>
      </c>
      <c r="BE3884" s="85" t="s">
        <v>48176</v>
      </c>
      <c r="BI3884" s="85" t="s">
        <v>3390</v>
      </c>
      <c r="CT3884" s="85" t="s">
        <v>3144</v>
      </c>
      <c r="CU3884" s="85" t="s">
        <v>3151</v>
      </c>
      <c r="CW3884" s="85" t="s">
        <v>3410</v>
      </c>
      <c r="CX3884" s="85" t="s">
        <v>3394</v>
      </c>
    </row>
    <row r="3885" spans="1:102" hidden="1" x14ac:dyDescent="0.2">
      <c r="A3885" s="104">
        <v>45518</v>
      </c>
      <c r="B3885" s="85" t="s">
        <v>48177</v>
      </c>
      <c r="C3885" s="85" t="s">
        <v>3136</v>
      </c>
      <c r="D3885" s="85" t="s">
        <v>3137</v>
      </c>
      <c r="E3885" s="85" t="s">
        <v>48178</v>
      </c>
      <c r="F3885" s="85" t="s">
        <v>2524</v>
      </c>
      <c r="G3885" s="85" t="s">
        <v>2679</v>
      </c>
      <c r="H3885" s="85" t="s">
        <v>290</v>
      </c>
      <c r="I3885" s="85" t="s">
        <v>103</v>
      </c>
      <c r="J3885" s="85" t="s">
        <v>3394</v>
      </c>
      <c r="K3885" s="85" t="s">
        <v>3395</v>
      </c>
      <c r="L3885" s="85" t="s">
        <v>3144</v>
      </c>
      <c r="Y3885" s="85" t="s">
        <v>48179</v>
      </c>
      <c r="AA3885" s="85" t="s">
        <v>48180</v>
      </c>
      <c r="AD3885" s="85" t="s">
        <v>48181</v>
      </c>
      <c r="AG3885" s="85" t="s">
        <v>48182</v>
      </c>
      <c r="AP3885" s="85" t="s">
        <v>48183</v>
      </c>
      <c r="AQ3885" s="85" t="s">
        <v>48184</v>
      </c>
      <c r="AS3885" s="85" t="s">
        <v>48185</v>
      </c>
      <c r="AT3885" s="85" t="s">
        <v>48186</v>
      </c>
      <c r="AU3885" s="85" t="s">
        <v>30499</v>
      </c>
      <c r="AV3885" s="85" t="s">
        <v>290</v>
      </c>
      <c r="AW3885" s="85" t="s">
        <v>1339</v>
      </c>
      <c r="AY3885" s="85" t="s">
        <v>48187</v>
      </c>
      <c r="AZ3885" s="85" t="s">
        <v>48188</v>
      </c>
      <c r="BA3885" s="85" t="s">
        <v>48189</v>
      </c>
      <c r="BB3885" s="85" t="s">
        <v>48190</v>
      </c>
      <c r="BC3885" s="85" t="s">
        <v>48191</v>
      </c>
      <c r="BF3885" s="85" t="s">
        <v>48192</v>
      </c>
      <c r="BI3885" s="85" t="s">
        <v>3390</v>
      </c>
      <c r="CT3885" s="85" t="s">
        <v>3144</v>
      </c>
      <c r="CU3885" s="85" t="s">
        <v>3151</v>
      </c>
      <c r="CW3885" s="85" t="s">
        <v>3493</v>
      </c>
      <c r="CX3885" s="85" t="s">
        <v>3394</v>
      </c>
    </row>
    <row r="3886" spans="1:102" hidden="1" x14ac:dyDescent="0.2">
      <c r="A3886" s="104">
        <v>45518</v>
      </c>
      <c r="B3886" s="85" t="s">
        <v>48193</v>
      </c>
      <c r="C3886" s="85" t="s">
        <v>3136</v>
      </c>
      <c r="D3886" s="85" t="s">
        <v>3137</v>
      </c>
      <c r="E3886" s="85" t="s">
        <v>48194</v>
      </c>
      <c r="F3886" s="85" t="s">
        <v>945</v>
      </c>
      <c r="G3886" s="85" t="s">
        <v>2662</v>
      </c>
      <c r="H3886" s="85" t="s">
        <v>290</v>
      </c>
      <c r="I3886" s="85" t="s">
        <v>75</v>
      </c>
      <c r="J3886" s="85" t="s">
        <v>3394</v>
      </c>
      <c r="K3886" s="85" t="s">
        <v>3395</v>
      </c>
      <c r="L3886" s="85" t="s">
        <v>3144</v>
      </c>
      <c r="Y3886" s="85" t="s">
        <v>48195</v>
      </c>
      <c r="AA3886" s="85" t="s">
        <v>48196</v>
      </c>
      <c r="AD3886" s="85" t="s">
        <v>48197</v>
      </c>
      <c r="AE3886" s="85" t="s">
        <v>48198</v>
      </c>
      <c r="AL3886" s="85" t="s">
        <v>48199</v>
      </c>
      <c r="AM3886" s="85" t="s">
        <v>48200</v>
      </c>
      <c r="AR3886" s="85" t="s">
        <v>48201</v>
      </c>
      <c r="AS3886" s="85" t="s">
        <v>48202</v>
      </c>
      <c r="AU3886" s="85" t="s">
        <v>31176</v>
      </c>
      <c r="AV3886" s="85" t="s">
        <v>290</v>
      </c>
      <c r="AW3886" s="85" t="s">
        <v>1339</v>
      </c>
      <c r="BA3886" s="85" t="s">
        <v>48203</v>
      </c>
      <c r="BB3886" s="85" t="s">
        <v>48204</v>
      </c>
      <c r="BC3886" s="85" t="s">
        <v>48205</v>
      </c>
      <c r="BD3886" s="85" t="s">
        <v>48206</v>
      </c>
      <c r="BE3886" s="85" t="s">
        <v>48207</v>
      </c>
      <c r="BI3886" s="85" t="s">
        <v>3390</v>
      </c>
      <c r="CT3886" s="85" t="s">
        <v>3144</v>
      </c>
      <c r="CU3886" s="85" t="s">
        <v>3151</v>
      </c>
      <c r="CW3886" s="85" t="s">
        <v>3472</v>
      </c>
      <c r="CX3886" s="85" t="s">
        <v>3394</v>
      </c>
    </row>
    <row r="3887" spans="1:102" hidden="1" x14ac:dyDescent="0.2">
      <c r="A3887" s="104">
        <v>45518</v>
      </c>
      <c r="B3887" s="85" t="s">
        <v>48208</v>
      </c>
      <c r="C3887" s="85" t="s">
        <v>3136</v>
      </c>
      <c r="D3887" s="85" t="s">
        <v>3137</v>
      </c>
      <c r="E3887" s="85" t="s">
        <v>48209</v>
      </c>
      <c r="F3887" s="85" t="s">
        <v>2589</v>
      </c>
      <c r="G3887" s="85" t="s">
        <v>2680</v>
      </c>
      <c r="H3887" s="85" t="s">
        <v>416</v>
      </c>
      <c r="I3887" s="85" t="s">
        <v>69</v>
      </c>
      <c r="J3887" s="85" t="s">
        <v>6354</v>
      </c>
      <c r="K3887" s="85" t="s">
        <v>3143</v>
      </c>
      <c r="L3887" s="85" t="s">
        <v>3144</v>
      </c>
      <c r="X3887" s="85" t="s">
        <v>48210</v>
      </c>
      <c r="Y3887" s="85" t="s">
        <v>48211</v>
      </c>
      <c r="AA3887" s="85" t="s">
        <v>48212</v>
      </c>
      <c r="AB3887" s="85" t="s">
        <v>3147</v>
      </c>
      <c r="AC3887" s="85" t="s">
        <v>48213</v>
      </c>
      <c r="AD3887" s="85" t="s">
        <v>48214</v>
      </c>
      <c r="AG3887" s="85" t="s">
        <v>48215</v>
      </c>
      <c r="AP3887" s="85" t="s">
        <v>48216</v>
      </c>
      <c r="AQ3887" s="85" t="s">
        <v>48217</v>
      </c>
      <c r="AS3887" s="85" t="s">
        <v>48218</v>
      </c>
      <c r="AT3887" s="85" t="s">
        <v>48219</v>
      </c>
      <c r="AU3887" s="85" t="s">
        <v>48220</v>
      </c>
      <c r="AV3887" s="85" t="s">
        <v>416</v>
      </c>
      <c r="AW3887" s="85" t="s">
        <v>1339</v>
      </c>
      <c r="AY3887" s="85" t="s">
        <v>48221</v>
      </c>
      <c r="AZ3887" s="85" t="s">
        <v>48222</v>
      </c>
      <c r="BA3887" s="85" t="s">
        <v>48223</v>
      </c>
      <c r="BB3887" s="85" t="s">
        <v>48224</v>
      </c>
      <c r="BC3887" s="85" t="s">
        <v>48225</v>
      </c>
      <c r="BD3887" s="85" t="s">
        <v>48226</v>
      </c>
      <c r="BI3887" s="85" t="s">
        <v>4318</v>
      </c>
      <c r="CT3887" s="85" t="s">
        <v>3144</v>
      </c>
      <c r="CU3887" s="85" t="s">
        <v>6373</v>
      </c>
      <c r="CV3887" s="85" t="s">
        <v>4246</v>
      </c>
      <c r="CW3887" s="85" t="s">
        <v>5252</v>
      </c>
      <c r="CX3887" s="85" t="s">
        <v>27606</v>
      </c>
    </row>
    <row r="3888" spans="1:102" hidden="1" x14ac:dyDescent="0.2">
      <c r="A3888" s="104">
        <v>45518</v>
      </c>
      <c r="B3888" s="85" t="s">
        <v>48227</v>
      </c>
      <c r="C3888" s="85" t="s">
        <v>3136</v>
      </c>
      <c r="D3888" s="85" t="s">
        <v>3137</v>
      </c>
      <c r="E3888" s="85" t="s">
        <v>48228</v>
      </c>
      <c r="F3888" s="85" t="s">
        <v>945</v>
      </c>
      <c r="G3888" s="85" t="s">
        <v>2662</v>
      </c>
      <c r="H3888" s="85" t="s">
        <v>290</v>
      </c>
      <c r="I3888" s="85" t="s">
        <v>75</v>
      </c>
      <c r="J3888" s="85" t="s">
        <v>3318</v>
      </c>
      <c r="K3888" s="85" t="s">
        <v>3143</v>
      </c>
      <c r="L3888" s="85" t="s">
        <v>3144</v>
      </c>
      <c r="N3888" s="85" t="s">
        <v>8706</v>
      </c>
      <c r="O3888" s="85" t="s">
        <v>11087</v>
      </c>
      <c r="P3888" s="85" t="s">
        <v>11088</v>
      </c>
      <c r="W3888" s="85" t="s">
        <v>69</v>
      </c>
      <c r="Y3888" s="85" t="s">
        <v>48229</v>
      </c>
      <c r="AA3888" s="85" t="s">
        <v>48230</v>
      </c>
      <c r="AB3888" s="85" t="s">
        <v>48231</v>
      </c>
      <c r="AC3888" s="85" t="s">
        <v>48232</v>
      </c>
      <c r="AD3888" s="85" t="s">
        <v>48233</v>
      </c>
      <c r="AE3888" s="85" t="s">
        <v>48234</v>
      </c>
      <c r="AL3888" s="85" t="s">
        <v>48235</v>
      </c>
      <c r="AM3888" s="85" t="s">
        <v>48236</v>
      </c>
      <c r="AU3888" s="85" t="s">
        <v>28057</v>
      </c>
      <c r="AV3888" s="85" t="s">
        <v>290</v>
      </c>
      <c r="AW3888" s="85" t="s">
        <v>1339</v>
      </c>
      <c r="BA3888" s="85" t="s">
        <v>48237</v>
      </c>
      <c r="BB3888" s="85" t="s">
        <v>48238</v>
      </c>
      <c r="BC3888" s="85" t="s">
        <v>48239</v>
      </c>
      <c r="BD3888" s="85" t="s">
        <v>48240</v>
      </c>
      <c r="BE3888" s="85" t="s">
        <v>48241</v>
      </c>
      <c r="BI3888" s="85" t="s">
        <v>4318</v>
      </c>
      <c r="CT3888" s="85" t="s">
        <v>3144</v>
      </c>
      <c r="CU3888" s="85" t="s">
        <v>3151</v>
      </c>
      <c r="CW3888" s="85" t="s">
        <v>3472</v>
      </c>
      <c r="CX3888" s="85" t="s">
        <v>3318</v>
      </c>
    </row>
    <row r="3889" spans="1:102" hidden="1" x14ac:dyDescent="0.2">
      <c r="A3889" s="104">
        <v>45519</v>
      </c>
      <c r="B3889" s="85" t="s">
        <v>48242</v>
      </c>
      <c r="C3889" s="85" t="s">
        <v>3136</v>
      </c>
      <c r="D3889" s="85" t="s">
        <v>3137</v>
      </c>
      <c r="E3889" s="85" t="s">
        <v>48243</v>
      </c>
      <c r="F3889" s="85" t="s">
        <v>1938</v>
      </c>
      <c r="G3889" s="85" t="s">
        <v>1920</v>
      </c>
      <c r="H3889" s="85" t="s">
        <v>290</v>
      </c>
      <c r="I3889" s="85" t="s">
        <v>2355</v>
      </c>
      <c r="J3889" s="85" t="s">
        <v>3157</v>
      </c>
      <c r="K3889" s="85" t="s">
        <v>3143</v>
      </c>
      <c r="L3889" s="85" t="s">
        <v>3144</v>
      </c>
      <c r="Y3889" s="85" t="s">
        <v>48244</v>
      </c>
      <c r="AA3889" s="85" t="s">
        <v>48245</v>
      </c>
      <c r="AB3889" s="85" t="s">
        <v>3147</v>
      </c>
      <c r="AC3889" s="85" t="s">
        <v>48246</v>
      </c>
      <c r="AD3889" s="85" t="s">
        <v>48247</v>
      </c>
      <c r="AH3889" s="85">
        <v>1525683226055340</v>
      </c>
      <c r="AI3889" s="85">
        <v>1521955419060800</v>
      </c>
      <c r="AV3889" s="85" t="s">
        <v>3147</v>
      </c>
      <c r="AW3889" s="85" t="s">
        <v>3147</v>
      </c>
      <c r="BI3889" s="85" t="s">
        <v>3150</v>
      </c>
      <c r="CT3889" s="85" t="s">
        <v>3144</v>
      </c>
      <c r="CU3889" s="85" t="s">
        <v>3151</v>
      </c>
      <c r="CW3889" s="85" t="s">
        <v>3152</v>
      </c>
      <c r="CX3889" s="85" t="s">
        <v>3162</v>
      </c>
    </row>
    <row r="3890" spans="1:102" hidden="1" x14ac:dyDescent="0.2">
      <c r="A3890" s="104">
        <v>45519</v>
      </c>
      <c r="B3890" s="85" t="s">
        <v>48248</v>
      </c>
      <c r="C3890" s="85" t="s">
        <v>3136</v>
      </c>
      <c r="D3890" s="85" t="s">
        <v>3137</v>
      </c>
      <c r="E3890" s="85" t="s">
        <v>48249</v>
      </c>
      <c r="F3890" s="85" t="s">
        <v>2034</v>
      </c>
      <c r="G3890" s="85" t="s">
        <v>2001</v>
      </c>
      <c r="H3890" s="85" t="s">
        <v>416</v>
      </c>
      <c r="I3890" s="85" t="s">
        <v>206</v>
      </c>
      <c r="J3890" s="85" t="s">
        <v>3168</v>
      </c>
      <c r="K3890" s="85" t="s">
        <v>3143</v>
      </c>
      <c r="L3890" s="85" t="s">
        <v>3144</v>
      </c>
      <c r="Y3890" s="85" t="s">
        <v>48250</v>
      </c>
      <c r="AA3890" s="85" t="s">
        <v>48251</v>
      </c>
      <c r="AB3890" s="85" t="s">
        <v>3147</v>
      </c>
      <c r="AC3890" s="85" t="s">
        <v>48252</v>
      </c>
      <c r="AD3890" s="85" t="s">
        <v>48253</v>
      </c>
      <c r="AH3890" s="85">
        <v>2167613015010470</v>
      </c>
      <c r="AI3890" s="85">
        <v>2123387316052600</v>
      </c>
      <c r="AV3890" s="85" t="s">
        <v>3147</v>
      </c>
      <c r="AW3890" s="85" t="s">
        <v>3147</v>
      </c>
      <c r="BI3890" s="85" t="s">
        <v>3150</v>
      </c>
      <c r="CT3890" s="85" t="s">
        <v>3144</v>
      </c>
      <c r="CU3890" s="85" t="s">
        <v>3151</v>
      </c>
      <c r="CW3890" s="85" t="s">
        <v>3152</v>
      </c>
      <c r="CX3890" s="85" t="s">
        <v>3162</v>
      </c>
    </row>
    <row r="3891" spans="1:102" hidden="1" x14ac:dyDescent="0.2">
      <c r="A3891" s="104">
        <v>45519</v>
      </c>
      <c r="B3891" s="85" t="s">
        <v>48254</v>
      </c>
      <c r="C3891" s="85" t="s">
        <v>3136</v>
      </c>
      <c r="D3891" s="85" t="s">
        <v>3137</v>
      </c>
      <c r="E3891" s="85" t="s">
        <v>48255</v>
      </c>
      <c r="F3891" s="85" t="s">
        <v>2688</v>
      </c>
      <c r="G3891" s="85" t="s">
        <v>1920</v>
      </c>
      <c r="H3891" s="85" t="s">
        <v>290</v>
      </c>
      <c r="I3891" s="85" t="s">
        <v>2648</v>
      </c>
      <c r="J3891" s="85" t="s">
        <v>3168</v>
      </c>
      <c r="K3891" s="85" t="s">
        <v>3143</v>
      </c>
      <c r="L3891" s="85" t="s">
        <v>3144</v>
      </c>
      <c r="Y3891" s="85" t="s">
        <v>48256</v>
      </c>
      <c r="AA3891" s="85" t="s">
        <v>48257</v>
      </c>
      <c r="AB3891" s="85" t="s">
        <v>3147</v>
      </c>
      <c r="AC3891" s="85" t="s">
        <v>48258</v>
      </c>
      <c r="AD3891" s="85" t="s">
        <v>48259</v>
      </c>
      <c r="AH3891" s="85">
        <v>2204653419034060</v>
      </c>
      <c r="AI3891" s="85">
        <v>2228474523020100</v>
      </c>
      <c r="AV3891" s="85" t="s">
        <v>3147</v>
      </c>
      <c r="AW3891" s="85" t="s">
        <v>3147</v>
      </c>
      <c r="BI3891" s="85" t="s">
        <v>3150</v>
      </c>
      <c r="CT3891" s="85" t="s">
        <v>3144</v>
      </c>
      <c r="CU3891" s="85" t="s">
        <v>3151</v>
      </c>
      <c r="CW3891" s="85" t="s">
        <v>3152</v>
      </c>
      <c r="CX3891" s="85" t="s">
        <v>3162</v>
      </c>
    </row>
    <row r="3892" spans="1:102" hidden="1" x14ac:dyDescent="0.2">
      <c r="A3892" s="104">
        <v>45519</v>
      </c>
      <c r="B3892" s="85" t="s">
        <v>48260</v>
      </c>
      <c r="C3892" s="85" t="s">
        <v>3136</v>
      </c>
      <c r="D3892" s="85" t="s">
        <v>3137</v>
      </c>
      <c r="E3892" s="85" t="s">
        <v>48261</v>
      </c>
      <c r="F3892" s="85" t="s">
        <v>2697</v>
      </c>
      <c r="G3892" s="85" t="s">
        <v>2001</v>
      </c>
      <c r="H3892" s="85" t="s">
        <v>290</v>
      </c>
      <c r="I3892" s="85" t="s">
        <v>2648</v>
      </c>
      <c r="J3892" s="85" t="s">
        <v>3168</v>
      </c>
      <c r="K3892" s="85" t="s">
        <v>3143</v>
      </c>
      <c r="L3892" s="85" t="s">
        <v>3144</v>
      </c>
      <c r="Y3892" s="85" t="s">
        <v>48262</v>
      </c>
      <c r="AA3892" s="85" t="s">
        <v>48263</v>
      </c>
      <c r="AB3892" s="85" t="s">
        <v>3147</v>
      </c>
      <c r="AC3892" s="85" t="s">
        <v>48264</v>
      </c>
      <c r="AD3892" s="85" t="s">
        <v>48265</v>
      </c>
      <c r="AH3892" s="85">
        <v>2169033807092070</v>
      </c>
      <c r="AI3892" s="85">
        <v>2122712401024180</v>
      </c>
      <c r="AV3892" s="85" t="s">
        <v>3147</v>
      </c>
      <c r="AW3892" s="85" t="s">
        <v>3147</v>
      </c>
      <c r="BI3892" s="85" t="s">
        <v>3150</v>
      </c>
      <c r="CT3892" s="85" t="s">
        <v>3144</v>
      </c>
      <c r="CU3892" s="85" t="s">
        <v>3151</v>
      </c>
      <c r="CW3892" s="85" t="s">
        <v>3152</v>
      </c>
      <c r="CX3892" s="85" t="s">
        <v>3162</v>
      </c>
    </row>
    <row r="3893" spans="1:102" hidden="1" x14ac:dyDescent="0.2">
      <c r="A3893" s="104">
        <v>45519</v>
      </c>
      <c r="B3893" s="85" t="s">
        <v>48266</v>
      </c>
      <c r="C3893" s="85" t="s">
        <v>3136</v>
      </c>
      <c r="D3893" s="85" t="s">
        <v>3137</v>
      </c>
      <c r="E3893" s="85" t="s">
        <v>48267</v>
      </c>
      <c r="F3893" s="85" t="s">
        <v>1764</v>
      </c>
      <c r="G3893" s="85" t="s">
        <v>2677</v>
      </c>
      <c r="H3893" s="85" t="s">
        <v>416</v>
      </c>
      <c r="I3893" s="85" t="s">
        <v>1808</v>
      </c>
      <c r="J3893" s="85" t="s">
        <v>3168</v>
      </c>
      <c r="K3893" s="85" t="s">
        <v>3143</v>
      </c>
      <c r="L3893" s="85" t="s">
        <v>3144</v>
      </c>
      <c r="Y3893" s="85" t="s">
        <v>48268</v>
      </c>
      <c r="AA3893" s="85" t="s">
        <v>48269</v>
      </c>
      <c r="AB3893" s="85" t="s">
        <v>3147</v>
      </c>
      <c r="AC3893" s="85" t="s">
        <v>48270</v>
      </c>
      <c r="AD3893" s="85" t="s">
        <v>48271</v>
      </c>
      <c r="AH3893" s="85" t="s">
        <v>48272</v>
      </c>
      <c r="AI3893" s="85">
        <v>2510013229046130</v>
      </c>
      <c r="AV3893" s="85" t="s">
        <v>3147</v>
      </c>
      <c r="AW3893" s="85" t="s">
        <v>3147</v>
      </c>
      <c r="BI3893" s="85" t="s">
        <v>3150</v>
      </c>
      <c r="CT3893" s="85" t="s">
        <v>3144</v>
      </c>
      <c r="CU3893" s="85" t="s">
        <v>3151</v>
      </c>
      <c r="CW3893" s="85" t="s">
        <v>3152</v>
      </c>
      <c r="CX3893" s="85" t="s">
        <v>3162</v>
      </c>
    </row>
    <row r="3894" spans="1:102" hidden="1" x14ac:dyDescent="0.2">
      <c r="A3894" s="104">
        <v>45519</v>
      </c>
      <c r="B3894" s="85" t="s">
        <v>48273</v>
      </c>
      <c r="C3894" s="85" t="s">
        <v>3136</v>
      </c>
      <c r="D3894" s="85" t="s">
        <v>3137</v>
      </c>
      <c r="E3894" s="85" t="s">
        <v>48274</v>
      </c>
      <c r="F3894" s="85" t="s">
        <v>1817</v>
      </c>
      <c r="G3894" s="85" t="s">
        <v>2664</v>
      </c>
      <c r="H3894" s="85" t="s">
        <v>290</v>
      </c>
      <c r="I3894" s="85" t="s">
        <v>1918</v>
      </c>
      <c r="J3894" s="85" t="s">
        <v>3257</v>
      </c>
      <c r="K3894" s="85" t="s">
        <v>3143</v>
      </c>
      <c r="L3894" s="85" t="s">
        <v>3144</v>
      </c>
      <c r="Y3894" s="85" t="s">
        <v>48275</v>
      </c>
      <c r="AA3894" s="85" t="s">
        <v>48276</v>
      </c>
      <c r="AB3894" s="85" t="s">
        <v>3147</v>
      </c>
      <c r="AC3894" s="85" t="s">
        <v>48277</v>
      </c>
      <c r="AD3894" s="85" t="s">
        <v>48278</v>
      </c>
      <c r="AV3894" s="85" t="s">
        <v>3147</v>
      </c>
      <c r="AW3894" s="85" t="s">
        <v>3147</v>
      </c>
      <c r="BI3894" s="85" t="s">
        <v>3150</v>
      </c>
      <c r="CT3894" s="85" t="s">
        <v>3144</v>
      </c>
      <c r="CU3894" s="85" t="s">
        <v>3151</v>
      </c>
      <c r="CW3894" s="85" t="s">
        <v>3152</v>
      </c>
      <c r="CX3894" s="85" t="s">
        <v>3257</v>
      </c>
    </row>
    <row r="3895" spans="1:102" hidden="1" x14ac:dyDescent="0.2">
      <c r="A3895" s="104">
        <v>45519</v>
      </c>
      <c r="B3895" s="85" t="s">
        <v>48279</v>
      </c>
      <c r="C3895" s="85" t="s">
        <v>3136</v>
      </c>
      <c r="D3895" s="85" t="s">
        <v>3137</v>
      </c>
      <c r="E3895" s="85" t="s">
        <v>48280</v>
      </c>
      <c r="F3895" s="85" t="s">
        <v>2524</v>
      </c>
      <c r="G3895" s="85" t="s">
        <v>2679</v>
      </c>
      <c r="H3895" s="85" t="s">
        <v>290</v>
      </c>
      <c r="I3895" s="85" t="s">
        <v>103</v>
      </c>
      <c r="J3895" s="85" t="s">
        <v>3377</v>
      </c>
      <c r="K3895" s="85" t="s">
        <v>3143</v>
      </c>
      <c r="L3895" s="85" t="s">
        <v>3144</v>
      </c>
      <c r="Y3895" s="85" t="s">
        <v>48281</v>
      </c>
      <c r="AB3895" s="85" t="s">
        <v>3147</v>
      </c>
      <c r="AC3895" s="85" t="s">
        <v>3147</v>
      </c>
      <c r="AP3895" s="85" t="s">
        <v>48282</v>
      </c>
      <c r="AV3895" s="85" t="s">
        <v>3147</v>
      </c>
      <c r="AW3895" s="85" t="s">
        <v>3147</v>
      </c>
      <c r="BI3895" s="85" t="s">
        <v>3150</v>
      </c>
      <c r="CT3895" s="85" t="s">
        <v>3144</v>
      </c>
      <c r="CU3895" s="85" t="s">
        <v>3151</v>
      </c>
      <c r="CW3895" s="85" t="s">
        <v>3152</v>
      </c>
      <c r="CX3895" s="85" t="s">
        <v>3377</v>
      </c>
    </row>
    <row r="3896" spans="1:102" hidden="1" x14ac:dyDescent="0.2">
      <c r="A3896" s="104">
        <v>45519</v>
      </c>
      <c r="B3896" s="85" t="s">
        <v>48283</v>
      </c>
      <c r="C3896" s="85" t="s">
        <v>3136</v>
      </c>
      <c r="D3896" s="85" t="s">
        <v>3137</v>
      </c>
      <c r="E3896" s="85" t="s">
        <v>48284</v>
      </c>
      <c r="F3896" s="85" t="s">
        <v>1744</v>
      </c>
      <c r="G3896" s="85" t="s">
        <v>2677</v>
      </c>
      <c r="H3896" s="85" t="s">
        <v>290</v>
      </c>
      <c r="I3896" s="85" t="s">
        <v>1808</v>
      </c>
      <c r="J3896" s="85" t="s">
        <v>4337</v>
      </c>
      <c r="K3896" s="85" t="s">
        <v>3143</v>
      </c>
      <c r="L3896" s="85" t="s">
        <v>3144</v>
      </c>
      <c r="Y3896" s="85" t="s">
        <v>48285</v>
      </c>
      <c r="AA3896" s="85" t="s">
        <v>48286</v>
      </c>
      <c r="AB3896" s="85" t="s">
        <v>3147</v>
      </c>
      <c r="AD3896" s="85" t="s">
        <v>48287</v>
      </c>
      <c r="AH3896" s="85">
        <v>2.1031901040122999E+25</v>
      </c>
      <c r="AI3896" s="85">
        <v>3165074829075990</v>
      </c>
      <c r="AV3896" s="85" t="s">
        <v>3147</v>
      </c>
      <c r="AW3896" s="85" t="s">
        <v>3147</v>
      </c>
      <c r="BI3896" s="85" t="s">
        <v>3150</v>
      </c>
      <c r="CT3896" s="85" t="s">
        <v>3144</v>
      </c>
      <c r="CU3896" s="85" t="s">
        <v>3151</v>
      </c>
      <c r="CW3896" s="85" t="s">
        <v>3152</v>
      </c>
      <c r="CX3896" s="85" t="s">
        <v>4337</v>
      </c>
    </row>
    <row r="3897" spans="1:102" hidden="1" x14ac:dyDescent="0.2">
      <c r="A3897" s="104">
        <v>45519</v>
      </c>
      <c r="B3897" s="85" t="s">
        <v>48288</v>
      </c>
      <c r="C3897" s="85" t="s">
        <v>3136</v>
      </c>
      <c r="D3897" s="85" t="s">
        <v>3137</v>
      </c>
      <c r="E3897" s="85" t="s">
        <v>48289</v>
      </c>
      <c r="F3897" s="85" t="s">
        <v>2034</v>
      </c>
      <c r="G3897" s="85" t="s">
        <v>2001</v>
      </c>
      <c r="H3897" s="85" t="s">
        <v>416</v>
      </c>
      <c r="I3897" s="85" t="s">
        <v>206</v>
      </c>
      <c r="J3897" s="85" t="s">
        <v>3162</v>
      </c>
      <c r="K3897" s="85" t="s">
        <v>3143</v>
      </c>
      <c r="L3897" s="85" t="s">
        <v>3144</v>
      </c>
      <c r="Y3897" s="85" t="s">
        <v>48290</v>
      </c>
      <c r="AA3897" s="85" t="s">
        <v>48291</v>
      </c>
      <c r="AB3897" s="85" t="s">
        <v>3147</v>
      </c>
      <c r="AC3897" s="85" t="s">
        <v>48292</v>
      </c>
      <c r="AD3897" s="85" t="s">
        <v>48293</v>
      </c>
      <c r="AH3897" s="85">
        <v>2167180528062390</v>
      </c>
      <c r="AI3897" s="85">
        <v>2148214538063320</v>
      </c>
      <c r="AV3897" s="85" t="s">
        <v>3147</v>
      </c>
      <c r="AW3897" s="85" t="s">
        <v>3147</v>
      </c>
      <c r="BI3897" s="85" t="s">
        <v>3262</v>
      </c>
      <c r="CT3897" s="85" t="s">
        <v>3144</v>
      </c>
      <c r="CU3897" s="85" t="s">
        <v>3151</v>
      </c>
      <c r="CW3897" s="85" t="s">
        <v>3152</v>
      </c>
      <c r="CX3897" s="85" t="s">
        <v>3162</v>
      </c>
    </row>
    <row r="3898" spans="1:102" hidden="1" x14ac:dyDescent="0.2">
      <c r="A3898" s="104">
        <v>45519</v>
      </c>
      <c r="B3898" s="85" t="s">
        <v>48294</v>
      </c>
      <c r="C3898" s="85" t="s">
        <v>3136</v>
      </c>
      <c r="D3898" s="85" t="s">
        <v>3137</v>
      </c>
      <c r="E3898" s="85" t="s">
        <v>48295</v>
      </c>
      <c r="F3898" s="85" t="s">
        <v>2647</v>
      </c>
      <c r="G3898" s="85" t="s">
        <v>2001</v>
      </c>
      <c r="H3898" s="85" t="s">
        <v>416</v>
      </c>
      <c r="I3898" s="85" t="s">
        <v>2648</v>
      </c>
      <c r="J3898" s="85" t="s">
        <v>3162</v>
      </c>
      <c r="K3898" s="85" t="s">
        <v>3143</v>
      </c>
      <c r="L3898" s="85" t="s">
        <v>3144</v>
      </c>
      <c r="Y3898" s="85" t="s">
        <v>48296</v>
      </c>
      <c r="AA3898" s="85" t="s">
        <v>48297</v>
      </c>
      <c r="AB3898" s="85" t="s">
        <v>3147</v>
      </c>
      <c r="AC3898" s="85" t="s">
        <v>48298</v>
      </c>
      <c r="AD3898" s="85" t="s">
        <v>48299</v>
      </c>
      <c r="AH3898" s="85">
        <v>2010968410085520</v>
      </c>
      <c r="AI3898" s="85">
        <v>1523925423104690</v>
      </c>
      <c r="AV3898" s="85" t="s">
        <v>3147</v>
      </c>
      <c r="AW3898" s="85" t="s">
        <v>3147</v>
      </c>
      <c r="BI3898" s="85" t="s">
        <v>3262</v>
      </c>
      <c r="CT3898" s="85" t="s">
        <v>3144</v>
      </c>
      <c r="CU3898" s="85" t="s">
        <v>3151</v>
      </c>
      <c r="CW3898" s="85" t="s">
        <v>3152</v>
      </c>
      <c r="CX3898" s="85" t="s">
        <v>3162</v>
      </c>
    </row>
    <row r="3899" spans="1:102" hidden="1" x14ac:dyDescent="0.2">
      <c r="A3899" s="104">
        <v>45519</v>
      </c>
      <c r="B3899" s="85" t="s">
        <v>48300</v>
      </c>
      <c r="C3899" s="85" t="s">
        <v>3136</v>
      </c>
      <c r="D3899" s="85" t="s">
        <v>3137</v>
      </c>
      <c r="E3899" s="85" t="s">
        <v>48301</v>
      </c>
      <c r="F3899" s="85" t="s">
        <v>1889</v>
      </c>
      <c r="G3899" s="85" t="s">
        <v>2664</v>
      </c>
      <c r="H3899" s="85" t="s">
        <v>678</v>
      </c>
      <c r="I3899" s="85" t="s">
        <v>1918</v>
      </c>
      <c r="J3899" s="85" t="s">
        <v>3257</v>
      </c>
      <c r="K3899" s="85" t="s">
        <v>3143</v>
      </c>
      <c r="L3899" s="85" t="s">
        <v>3144</v>
      </c>
      <c r="X3899" s="85" t="s">
        <v>48302</v>
      </c>
      <c r="Y3899" s="85" t="s">
        <v>48303</v>
      </c>
      <c r="AA3899" s="85" t="s">
        <v>48304</v>
      </c>
      <c r="AB3899" s="85" t="s">
        <v>3147</v>
      </c>
      <c r="AC3899" s="85" t="s">
        <v>48305</v>
      </c>
      <c r="AD3899" s="85" t="s">
        <v>48306</v>
      </c>
      <c r="AV3899" s="85" t="s">
        <v>3147</v>
      </c>
      <c r="AW3899" s="85" t="s">
        <v>3147</v>
      </c>
      <c r="BI3899" s="85" t="s">
        <v>3262</v>
      </c>
      <c r="CT3899" s="85" t="s">
        <v>3144</v>
      </c>
      <c r="CU3899" s="85" t="s">
        <v>3151</v>
      </c>
      <c r="CW3899" s="85" t="s">
        <v>3152</v>
      </c>
      <c r="CX3899" s="85" t="s">
        <v>3257</v>
      </c>
    </row>
    <row r="3900" spans="1:102" hidden="1" x14ac:dyDescent="0.2">
      <c r="A3900" s="104">
        <v>45519</v>
      </c>
      <c r="B3900" s="85" t="s">
        <v>48307</v>
      </c>
      <c r="C3900" s="85" t="s">
        <v>3136</v>
      </c>
      <c r="D3900" s="85" t="s">
        <v>3137</v>
      </c>
      <c r="E3900" s="85" t="s">
        <v>48308</v>
      </c>
      <c r="F3900" s="85" t="s">
        <v>2599</v>
      </c>
      <c r="G3900" s="85" t="s">
        <v>2680</v>
      </c>
      <c r="H3900" s="85" t="s">
        <v>416</v>
      </c>
      <c r="I3900" s="85" t="s">
        <v>2506</v>
      </c>
      <c r="J3900" s="85" t="s">
        <v>4428</v>
      </c>
      <c r="K3900" s="85" t="s">
        <v>3143</v>
      </c>
      <c r="L3900" s="85" t="s">
        <v>3144</v>
      </c>
      <c r="Y3900" s="85" t="s">
        <v>48309</v>
      </c>
      <c r="AA3900" s="85" t="s">
        <v>48310</v>
      </c>
      <c r="AB3900" s="85" t="s">
        <v>3147</v>
      </c>
      <c r="AC3900" s="85" t="s">
        <v>48311</v>
      </c>
      <c r="AD3900" s="85" t="s">
        <v>48312</v>
      </c>
      <c r="AV3900" s="85" t="s">
        <v>3147</v>
      </c>
      <c r="AW3900" s="85" t="s">
        <v>3147</v>
      </c>
      <c r="BI3900" s="85" t="s">
        <v>3262</v>
      </c>
      <c r="CT3900" s="85" t="s">
        <v>3144</v>
      </c>
      <c r="CU3900" s="85" t="s">
        <v>3151</v>
      </c>
      <c r="CW3900" s="85" t="s">
        <v>3152</v>
      </c>
      <c r="CX3900" s="85" t="s">
        <v>4428</v>
      </c>
    </row>
    <row r="3901" spans="1:102" hidden="1" x14ac:dyDescent="0.2">
      <c r="A3901" s="104">
        <v>45519</v>
      </c>
      <c r="B3901" s="85" t="s">
        <v>48313</v>
      </c>
      <c r="C3901" s="85" t="s">
        <v>3136</v>
      </c>
      <c r="D3901" s="85" t="s">
        <v>3137</v>
      </c>
      <c r="E3901" s="85" t="s">
        <v>48314</v>
      </c>
      <c r="F3901" s="85" t="s">
        <v>2599</v>
      </c>
      <c r="G3901" s="85" t="s">
        <v>2680</v>
      </c>
      <c r="H3901" s="85" t="s">
        <v>416</v>
      </c>
      <c r="I3901" s="85" t="s">
        <v>2506</v>
      </c>
      <c r="J3901" s="85" t="s">
        <v>3257</v>
      </c>
      <c r="K3901" s="85" t="s">
        <v>3143</v>
      </c>
      <c r="L3901" s="85" t="s">
        <v>3144</v>
      </c>
      <c r="X3901" s="85" t="s">
        <v>48315</v>
      </c>
      <c r="Y3901" s="85" t="s">
        <v>48316</v>
      </c>
      <c r="AA3901" s="85" t="s">
        <v>48317</v>
      </c>
      <c r="AB3901" s="85" t="s">
        <v>3147</v>
      </c>
      <c r="AC3901" s="85" t="s">
        <v>48318</v>
      </c>
      <c r="AD3901" s="85" t="s">
        <v>48319</v>
      </c>
      <c r="AV3901" s="85" t="s">
        <v>3147</v>
      </c>
      <c r="AW3901" s="85" t="s">
        <v>3147</v>
      </c>
      <c r="BD3901" s="85" t="s">
        <v>48320</v>
      </c>
      <c r="BI3901" s="85" t="s">
        <v>3262</v>
      </c>
      <c r="CT3901" s="85" t="s">
        <v>3144</v>
      </c>
      <c r="CU3901" s="85" t="s">
        <v>3151</v>
      </c>
      <c r="CW3901" s="85" t="s">
        <v>3152</v>
      </c>
      <c r="CX3901" s="85" t="s">
        <v>3257</v>
      </c>
    </row>
    <row r="3902" spans="1:102" hidden="1" x14ac:dyDescent="0.2">
      <c r="A3902" s="104">
        <v>45519</v>
      </c>
      <c r="B3902" s="85" t="s">
        <v>48321</v>
      </c>
      <c r="C3902" s="85" t="s">
        <v>3136</v>
      </c>
      <c r="D3902" s="85" t="s">
        <v>3137</v>
      </c>
      <c r="E3902" s="85" t="s">
        <v>48322</v>
      </c>
      <c r="F3902" s="85" t="s">
        <v>1823</v>
      </c>
      <c r="G3902" s="85" t="s">
        <v>2664</v>
      </c>
      <c r="H3902" s="85" t="s">
        <v>290</v>
      </c>
      <c r="I3902" s="85" t="s">
        <v>119</v>
      </c>
      <c r="J3902" s="85" t="s">
        <v>36619</v>
      </c>
      <c r="K3902" s="85" t="s">
        <v>3143</v>
      </c>
      <c r="L3902" s="85" t="s">
        <v>3144</v>
      </c>
      <c r="Y3902" s="85" t="s">
        <v>48323</v>
      </c>
      <c r="AB3902" s="85" t="s">
        <v>3147</v>
      </c>
      <c r="AC3902" s="85" t="s">
        <v>3147</v>
      </c>
      <c r="AV3902" s="85" t="s">
        <v>3147</v>
      </c>
      <c r="AW3902" s="85" t="s">
        <v>3147</v>
      </c>
      <c r="BB3902" s="85" t="s">
        <v>48324</v>
      </c>
      <c r="BI3902" s="85" t="s">
        <v>3262</v>
      </c>
      <c r="CT3902" s="85" t="s">
        <v>3144</v>
      </c>
      <c r="CU3902" s="85" t="s">
        <v>3151</v>
      </c>
      <c r="CW3902" s="85" t="s">
        <v>3152</v>
      </c>
      <c r="CX3902" s="85" t="s">
        <v>36619</v>
      </c>
    </row>
    <row r="3903" spans="1:102" hidden="1" x14ac:dyDescent="0.2">
      <c r="A3903" s="104">
        <v>45519</v>
      </c>
      <c r="B3903" s="85" t="s">
        <v>48325</v>
      </c>
      <c r="C3903" s="85" t="s">
        <v>3136</v>
      </c>
      <c r="D3903" s="85" t="s">
        <v>3137</v>
      </c>
      <c r="E3903" s="85" t="s">
        <v>48326</v>
      </c>
      <c r="F3903" s="85" t="s">
        <v>1817</v>
      </c>
      <c r="G3903" s="85" t="s">
        <v>2664</v>
      </c>
      <c r="H3903" s="85" t="s">
        <v>290</v>
      </c>
      <c r="I3903" s="85" t="s">
        <v>1918</v>
      </c>
      <c r="J3903" s="85" t="s">
        <v>35432</v>
      </c>
      <c r="K3903" s="85" t="s">
        <v>3143</v>
      </c>
      <c r="L3903" s="85" t="s">
        <v>3144</v>
      </c>
      <c r="Y3903" s="85" t="s">
        <v>48327</v>
      </c>
      <c r="AB3903" s="85" t="s">
        <v>3147</v>
      </c>
      <c r="AC3903" s="85" t="s">
        <v>3147</v>
      </c>
      <c r="AV3903" s="85" t="s">
        <v>3147</v>
      </c>
      <c r="AW3903" s="85" t="s">
        <v>3147</v>
      </c>
      <c r="BD3903" s="85" t="s">
        <v>48328</v>
      </c>
      <c r="BE3903" s="85" t="s">
        <v>48329</v>
      </c>
      <c r="BI3903" s="85" t="s">
        <v>3262</v>
      </c>
      <c r="CT3903" s="85" t="s">
        <v>3144</v>
      </c>
      <c r="CU3903" s="85" t="s">
        <v>3151</v>
      </c>
      <c r="CW3903" s="85" t="s">
        <v>3152</v>
      </c>
      <c r="CX3903" s="85" t="s">
        <v>35432</v>
      </c>
    </row>
    <row r="3904" spans="1:102" hidden="1" x14ac:dyDescent="0.2">
      <c r="A3904" s="104">
        <v>45519</v>
      </c>
      <c r="B3904" s="85" t="s">
        <v>48330</v>
      </c>
      <c r="C3904" s="85" t="s">
        <v>3136</v>
      </c>
      <c r="D3904" s="85" t="s">
        <v>3137</v>
      </c>
      <c r="E3904" s="85" t="s">
        <v>48331</v>
      </c>
      <c r="F3904" s="85" t="s">
        <v>2519</v>
      </c>
      <c r="G3904" s="85" t="s">
        <v>2679</v>
      </c>
      <c r="H3904" s="85" t="s">
        <v>290</v>
      </c>
      <c r="I3904" s="85" t="s">
        <v>2506</v>
      </c>
      <c r="J3904" s="85" t="s">
        <v>4337</v>
      </c>
      <c r="K3904" s="85" t="s">
        <v>3143</v>
      </c>
      <c r="L3904" s="85" t="s">
        <v>3144</v>
      </c>
      <c r="Y3904" s="85" t="s">
        <v>48332</v>
      </c>
      <c r="AA3904" s="85" t="s">
        <v>48333</v>
      </c>
      <c r="AB3904" s="85" t="s">
        <v>3147</v>
      </c>
      <c r="AC3904" s="85" t="s">
        <v>48334</v>
      </c>
      <c r="AD3904" s="85" t="s">
        <v>48335</v>
      </c>
      <c r="AV3904" s="85" t="s">
        <v>3147</v>
      </c>
      <c r="AW3904" s="85" t="s">
        <v>3147</v>
      </c>
      <c r="BI3904" s="85" t="s">
        <v>3262</v>
      </c>
      <c r="CT3904" s="85" t="s">
        <v>3144</v>
      </c>
      <c r="CU3904" s="85" t="s">
        <v>3151</v>
      </c>
      <c r="CW3904" s="85" t="s">
        <v>3152</v>
      </c>
      <c r="CX3904" s="85" t="s">
        <v>4337</v>
      </c>
    </row>
    <row r="3905" spans="1:102" hidden="1" x14ac:dyDescent="0.2">
      <c r="A3905" s="104">
        <v>45519</v>
      </c>
      <c r="B3905" s="85" t="s">
        <v>48336</v>
      </c>
      <c r="C3905" s="85" t="s">
        <v>3136</v>
      </c>
      <c r="D3905" s="85" t="s">
        <v>3137</v>
      </c>
      <c r="E3905" s="85" t="s">
        <v>48337</v>
      </c>
      <c r="F3905" s="85" t="s">
        <v>1823</v>
      </c>
      <c r="G3905" s="85" t="s">
        <v>2664</v>
      </c>
      <c r="H3905" s="85" t="s">
        <v>290</v>
      </c>
      <c r="I3905" s="85" t="s">
        <v>119</v>
      </c>
      <c r="J3905" s="85" t="s">
        <v>3257</v>
      </c>
      <c r="K3905" s="85" t="s">
        <v>3143</v>
      </c>
      <c r="L3905" s="85" t="s">
        <v>3144</v>
      </c>
      <c r="Y3905" s="85" t="s">
        <v>48338</v>
      </c>
      <c r="AA3905" s="85" t="s">
        <v>48339</v>
      </c>
      <c r="AB3905" s="85" t="s">
        <v>3147</v>
      </c>
      <c r="AC3905" s="85" t="s">
        <v>48340</v>
      </c>
      <c r="AD3905" s="85" t="s">
        <v>48341</v>
      </c>
      <c r="AV3905" s="85" t="s">
        <v>3147</v>
      </c>
      <c r="AW3905" s="85" t="s">
        <v>3147</v>
      </c>
      <c r="BI3905" s="85" t="s">
        <v>3262</v>
      </c>
      <c r="CT3905" s="85" t="s">
        <v>3144</v>
      </c>
      <c r="CU3905" s="85" t="s">
        <v>3151</v>
      </c>
      <c r="CW3905" s="85" t="s">
        <v>3152</v>
      </c>
      <c r="CX3905" s="85" t="s">
        <v>3257</v>
      </c>
    </row>
    <row r="3906" spans="1:102" hidden="1" x14ac:dyDescent="0.2">
      <c r="A3906" s="104">
        <v>45519</v>
      </c>
      <c r="B3906" s="85" t="s">
        <v>48342</v>
      </c>
      <c r="C3906" s="85" t="s">
        <v>3136</v>
      </c>
      <c r="D3906" s="85" t="s">
        <v>3137</v>
      </c>
      <c r="E3906" s="85" t="s">
        <v>48343</v>
      </c>
      <c r="F3906" s="85" t="s">
        <v>2373</v>
      </c>
      <c r="G3906" s="85" t="s">
        <v>2665</v>
      </c>
      <c r="H3906" s="85" t="s">
        <v>290</v>
      </c>
      <c r="I3906" s="85" t="s">
        <v>69</v>
      </c>
      <c r="J3906" s="85" t="s">
        <v>48344</v>
      </c>
      <c r="K3906" s="85" t="s">
        <v>3143</v>
      </c>
      <c r="L3906" s="85" t="s">
        <v>3144</v>
      </c>
      <c r="Y3906" s="85" t="s">
        <v>48345</v>
      </c>
      <c r="AB3906" s="85" t="s">
        <v>3147</v>
      </c>
      <c r="AC3906" s="85" t="s">
        <v>3147</v>
      </c>
      <c r="AV3906" s="85" t="s">
        <v>3147</v>
      </c>
      <c r="AW3906" s="85" t="s">
        <v>3147</v>
      </c>
      <c r="BA3906" s="85" t="s">
        <v>48346</v>
      </c>
      <c r="BI3906" s="85" t="s">
        <v>3262</v>
      </c>
      <c r="CT3906" s="85" t="s">
        <v>3144</v>
      </c>
      <c r="CU3906" s="85" t="s">
        <v>3151</v>
      </c>
      <c r="CW3906" s="85" t="s">
        <v>3152</v>
      </c>
      <c r="CX3906" s="85" t="s">
        <v>48344</v>
      </c>
    </row>
    <row r="3907" spans="1:102" hidden="1" x14ac:dyDescent="0.2">
      <c r="A3907" s="104">
        <v>45519</v>
      </c>
      <c r="B3907" s="85" t="s">
        <v>48347</v>
      </c>
      <c r="C3907" s="85" t="s">
        <v>3136</v>
      </c>
      <c r="D3907" s="85" t="s">
        <v>3137</v>
      </c>
      <c r="E3907" s="85" t="s">
        <v>48348</v>
      </c>
      <c r="F3907" s="85" t="s">
        <v>2618</v>
      </c>
      <c r="G3907" s="85" t="s">
        <v>2680</v>
      </c>
      <c r="H3907" s="85" t="s">
        <v>678</v>
      </c>
      <c r="I3907" s="85" t="s">
        <v>2506</v>
      </c>
      <c r="J3907" s="85" t="s">
        <v>6690</v>
      </c>
      <c r="K3907" s="85" t="s">
        <v>3143</v>
      </c>
      <c r="L3907" s="85" t="s">
        <v>3144</v>
      </c>
      <c r="X3907" s="85" t="s">
        <v>11243</v>
      </c>
      <c r="Y3907" s="85" t="s">
        <v>48349</v>
      </c>
      <c r="AB3907" s="85" t="s">
        <v>3147</v>
      </c>
      <c r="AC3907" s="85" t="s">
        <v>3147</v>
      </c>
      <c r="AV3907" s="85" t="s">
        <v>3147</v>
      </c>
      <c r="AW3907" s="85" t="s">
        <v>3147</v>
      </c>
      <c r="BD3907" s="85" t="s">
        <v>48350</v>
      </c>
      <c r="BI3907" s="85" t="s">
        <v>3262</v>
      </c>
      <c r="CT3907" s="85" t="s">
        <v>3144</v>
      </c>
      <c r="CU3907" s="85" t="s">
        <v>4972</v>
      </c>
      <c r="CW3907" s="85" t="s">
        <v>4973</v>
      </c>
      <c r="CX3907" s="85" t="s">
        <v>11243</v>
      </c>
    </row>
    <row r="3908" spans="1:102" hidden="1" x14ac:dyDescent="0.2">
      <c r="A3908" s="104">
        <v>45519</v>
      </c>
      <c r="B3908" s="85" t="s">
        <v>48351</v>
      </c>
      <c r="C3908" s="85" t="s">
        <v>3136</v>
      </c>
      <c r="D3908" s="85" t="s">
        <v>3137</v>
      </c>
      <c r="E3908" s="85" t="s">
        <v>48352</v>
      </c>
      <c r="F3908" s="85" t="s">
        <v>1739</v>
      </c>
      <c r="G3908" s="85" t="s">
        <v>2677</v>
      </c>
      <c r="H3908" s="85" t="s">
        <v>290</v>
      </c>
      <c r="I3908" s="85" t="s">
        <v>206</v>
      </c>
      <c r="J3908" s="85" t="s">
        <v>3162</v>
      </c>
      <c r="K3908" s="85" t="s">
        <v>25342</v>
      </c>
      <c r="L3908" s="85" t="s">
        <v>3144</v>
      </c>
      <c r="Y3908" s="85" t="s">
        <v>48353</v>
      </c>
      <c r="AA3908" s="85" t="s">
        <v>48354</v>
      </c>
      <c r="AB3908" s="85" t="s">
        <v>3147</v>
      </c>
      <c r="AC3908" s="85" t="s">
        <v>48355</v>
      </c>
      <c r="AD3908" s="85" t="s">
        <v>48356</v>
      </c>
      <c r="AH3908" s="85">
        <v>2.1031901040422998E+25</v>
      </c>
      <c r="AI3908" s="85">
        <v>3045193325055310</v>
      </c>
      <c r="AV3908" s="85" t="s">
        <v>3147</v>
      </c>
      <c r="AW3908" s="85" t="s">
        <v>3147</v>
      </c>
      <c r="BI3908" s="85" t="s">
        <v>4318</v>
      </c>
      <c r="CT3908" s="85" t="s">
        <v>3144</v>
      </c>
      <c r="CU3908" s="85" t="s">
        <v>3151</v>
      </c>
      <c r="CW3908" s="85" t="s">
        <v>3152</v>
      </c>
      <c r="CX3908" s="85" t="s">
        <v>3162</v>
      </c>
    </row>
    <row r="3909" spans="1:102" hidden="1" x14ac:dyDescent="0.2">
      <c r="A3909" s="104">
        <v>45519</v>
      </c>
      <c r="B3909" s="85" t="s">
        <v>48357</v>
      </c>
      <c r="C3909" s="85" t="s">
        <v>3136</v>
      </c>
      <c r="D3909" s="85" t="s">
        <v>3137</v>
      </c>
      <c r="E3909" s="85" t="s">
        <v>48358</v>
      </c>
      <c r="F3909" s="85" t="s">
        <v>1718</v>
      </c>
      <c r="G3909" s="85" t="s">
        <v>2676</v>
      </c>
      <c r="H3909" s="85" t="s">
        <v>678</v>
      </c>
      <c r="I3909" s="85" t="s">
        <v>406</v>
      </c>
      <c r="J3909" s="85" t="s">
        <v>3257</v>
      </c>
      <c r="K3909" s="85" t="s">
        <v>25342</v>
      </c>
      <c r="L3909" s="85" t="s">
        <v>3144</v>
      </c>
      <c r="X3909" s="85" t="s">
        <v>33829</v>
      </c>
      <c r="Y3909" s="85" t="s">
        <v>48359</v>
      </c>
      <c r="AA3909" s="85" t="s">
        <v>48360</v>
      </c>
      <c r="AB3909" s="85" t="s">
        <v>3147</v>
      </c>
      <c r="AC3909" s="85" t="s">
        <v>48361</v>
      </c>
      <c r="AD3909" s="85" t="s">
        <v>48362</v>
      </c>
      <c r="AV3909" s="85" t="s">
        <v>3147</v>
      </c>
      <c r="AW3909" s="85" t="s">
        <v>3147</v>
      </c>
      <c r="BI3909" s="85" t="s">
        <v>4318</v>
      </c>
      <c r="CT3909" s="85" t="s">
        <v>3144</v>
      </c>
      <c r="CU3909" s="85" t="s">
        <v>3151</v>
      </c>
      <c r="CW3909" s="85" t="s">
        <v>3152</v>
      </c>
      <c r="CX3909" s="85" t="s">
        <v>3257</v>
      </c>
    </row>
    <row r="3910" spans="1:102" hidden="1" x14ac:dyDescent="0.2">
      <c r="A3910" s="104">
        <v>45519</v>
      </c>
      <c r="B3910" s="85" t="s">
        <v>48363</v>
      </c>
      <c r="C3910" s="85" t="s">
        <v>3136</v>
      </c>
      <c r="D3910" s="85" t="s">
        <v>3137</v>
      </c>
      <c r="E3910" s="85" t="s">
        <v>48364</v>
      </c>
      <c r="F3910" s="85" t="s">
        <v>942</v>
      </c>
      <c r="G3910" s="85" t="s">
        <v>2662</v>
      </c>
      <c r="H3910" s="85" t="s">
        <v>290</v>
      </c>
      <c r="I3910" s="85" t="s">
        <v>69</v>
      </c>
      <c r="J3910" s="85" t="s">
        <v>5871</v>
      </c>
      <c r="K3910" s="85" t="s">
        <v>25342</v>
      </c>
      <c r="L3910" s="85" t="s">
        <v>3144</v>
      </c>
      <c r="X3910" s="85" t="s">
        <v>48365</v>
      </c>
      <c r="Y3910" s="85" t="s">
        <v>48366</v>
      </c>
      <c r="AB3910" s="85" t="s">
        <v>3147</v>
      </c>
      <c r="AC3910" s="85" t="s">
        <v>3147</v>
      </c>
      <c r="AL3910" s="85" t="s">
        <v>48367</v>
      </c>
      <c r="AM3910" s="85" t="s">
        <v>48368</v>
      </c>
      <c r="AV3910" s="85" t="s">
        <v>3147</v>
      </c>
      <c r="AW3910" s="85" t="s">
        <v>3147</v>
      </c>
      <c r="BI3910" s="85" t="s">
        <v>4318</v>
      </c>
      <c r="CT3910" s="85" t="s">
        <v>3144</v>
      </c>
      <c r="CU3910" s="85" t="s">
        <v>3151</v>
      </c>
      <c r="CW3910" s="85" t="s">
        <v>3152</v>
      </c>
      <c r="CX3910" s="85" t="s">
        <v>5871</v>
      </c>
    </row>
    <row r="3911" spans="1:102" hidden="1" x14ac:dyDescent="0.2">
      <c r="A3911" s="104">
        <v>45519</v>
      </c>
      <c r="B3911" s="85" t="s">
        <v>48369</v>
      </c>
      <c r="C3911" s="85" t="s">
        <v>3136</v>
      </c>
      <c r="D3911" s="85" t="s">
        <v>3137</v>
      </c>
      <c r="E3911" s="85" t="s">
        <v>48370</v>
      </c>
      <c r="F3911" s="85" t="s">
        <v>1739</v>
      </c>
      <c r="G3911" s="85" t="s">
        <v>2677</v>
      </c>
      <c r="H3911" s="85" t="s">
        <v>290</v>
      </c>
      <c r="I3911" s="85" t="s">
        <v>206</v>
      </c>
      <c r="J3911" s="85" t="s">
        <v>3292</v>
      </c>
      <c r="K3911" s="85" t="s">
        <v>25342</v>
      </c>
      <c r="L3911" s="85" t="s">
        <v>3144</v>
      </c>
      <c r="Y3911" s="85" t="s">
        <v>48371</v>
      </c>
      <c r="AA3911" s="85" t="s">
        <v>48372</v>
      </c>
      <c r="AB3911" s="85" t="s">
        <v>3147</v>
      </c>
      <c r="AC3911" s="85" t="s">
        <v>48373</v>
      </c>
      <c r="AD3911" s="85" t="s">
        <v>48374</v>
      </c>
      <c r="AH3911" s="85">
        <v>2.1031901040222999E+25</v>
      </c>
      <c r="AI3911" s="85">
        <v>3217894510034870</v>
      </c>
      <c r="AV3911" s="85" t="s">
        <v>3147</v>
      </c>
      <c r="AW3911" s="85" t="s">
        <v>3147</v>
      </c>
      <c r="BI3911" s="85" t="s">
        <v>4318</v>
      </c>
      <c r="CT3911" s="85" t="s">
        <v>3144</v>
      </c>
      <c r="CU3911" s="85" t="s">
        <v>3151</v>
      </c>
      <c r="CW3911" s="85" t="s">
        <v>3152</v>
      </c>
      <c r="CX3911" s="85" t="s">
        <v>3292</v>
      </c>
    </row>
    <row r="3912" spans="1:102" hidden="1" x14ac:dyDescent="0.2">
      <c r="A3912" s="104">
        <v>45519</v>
      </c>
      <c r="B3912" s="85" t="s">
        <v>48375</v>
      </c>
      <c r="C3912" s="85" t="s">
        <v>3136</v>
      </c>
      <c r="D3912" s="85" t="s">
        <v>3137</v>
      </c>
      <c r="E3912" s="85" t="s">
        <v>48376</v>
      </c>
      <c r="F3912" s="85" t="s">
        <v>2599</v>
      </c>
      <c r="G3912" s="85" t="s">
        <v>2680</v>
      </c>
      <c r="H3912" s="85" t="s">
        <v>416</v>
      </c>
      <c r="I3912" s="85" t="s">
        <v>2506</v>
      </c>
      <c r="J3912" s="85" t="s">
        <v>3377</v>
      </c>
      <c r="K3912" s="85" t="s">
        <v>25342</v>
      </c>
      <c r="L3912" s="85" t="s">
        <v>3144</v>
      </c>
      <c r="Y3912" s="85" t="s">
        <v>48377</v>
      </c>
      <c r="AB3912" s="85" t="s">
        <v>3147</v>
      </c>
      <c r="AC3912" s="85" t="s">
        <v>3147</v>
      </c>
      <c r="AP3912" s="85" t="s">
        <v>48378</v>
      </c>
      <c r="AV3912" s="85" t="s">
        <v>3147</v>
      </c>
      <c r="AW3912" s="85" t="s">
        <v>3147</v>
      </c>
      <c r="BI3912" s="85" t="s">
        <v>4318</v>
      </c>
      <c r="CT3912" s="85" t="s">
        <v>3144</v>
      </c>
      <c r="CU3912" s="85" t="s">
        <v>3151</v>
      </c>
      <c r="CW3912" s="85" t="s">
        <v>3152</v>
      </c>
      <c r="CX3912" s="85" t="s">
        <v>3377</v>
      </c>
    </row>
    <row r="3913" spans="1:102" hidden="1" x14ac:dyDescent="0.2">
      <c r="A3913" s="104">
        <v>45519</v>
      </c>
      <c r="B3913" s="85" t="s">
        <v>48379</v>
      </c>
      <c r="C3913" s="85" t="s">
        <v>3136</v>
      </c>
      <c r="D3913" s="85" t="s">
        <v>3137</v>
      </c>
      <c r="E3913" s="85" t="s">
        <v>48380</v>
      </c>
      <c r="F3913" s="85" t="s">
        <v>2478</v>
      </c>
      <c r="G3913" s="85" t="s">
        <v>2678</v>
      </c>
      <c r="H3913" s="85" t="s">
        <v>416</v>
      </c>
      <c r="I3913" s="85" t="s">
        <v>111</v>
      </c>
      <c r="J3913" s="85" t="s">
        <v>3377</v>
      </c>
      <c r="K3913" s="85" t="s">
        <v>25342</v>
      </c>
      <c r="L3913" s="85" t="s">
        <v>3144</v>
      </c>
      <c r="Y3913" s="85" t="s">
        <v>48381</v>
      </c>
      <c r="AB3913" s="85" t="s">
        <v>3147</v>
      </c>
      <c r="AC3913" s="85" t="s">
        <v>3147</v>
      </c>
      <c r="AO3913" s="85" t="s">
        <v>48382</v>
      </c>
      <c r="AP3913" s="85" t="s">
        <v>48383</v>
      </c>
      <c r="AV3913" s="85" t="s">
        <v>3147</v>
      </c>
      <c r="AW3913" s="85" t="s">
        <v>3147</v>
      </c>
      <c r="BI3913" s="85" t="s">
        <v>4318</v>
      </c>
      <c r="CT3913" s="85" t="s">
        <v>3144</v>
      </c>
      <c r="CU3913" s="85" t="s">
        <v>3151</v>
      </c>
      <c r="CW3913" s="85" t="s">
        <v>3152</v>
      </c>
      <c r="CX3913" s="85" t="s">
        <v>3377</v>
      </c>
    </row>
    <row r="3914" spans="1:102" hidden="1" x14ac:dyDescent="0.2">
      <c r="A3914" s="104">
        <v>45519</v>
      </c>
      <c r="B3914" s="85" t="s">
        <v>48384</v>
      </c>
      <c r="C3914" s="85" t="s">
        <v>3136</v>
      </c>
      <c r="D3914" s="85" t="s">
        <v>3137</v>
      </c>
      <c r="E3914" s="85" t="s">
        <v>48385</v>
      </c>
      <c r="F3914" s="85" t="s">
        <v>2014</v>
      </c>
      <c r="G3914" s="85" t="s">
        <v>2001</v>
      </c>
      <c r="H3914" s="85" t="s">
        <v>290</v>
      </c>
      <c r="I3914" s="85" t="s">
        <v>206</v>
      </c>
      <c r="J3914" s="85" t="s">
        <v>3162</v>
      </c>
      <c r="K3914" s="85" t="s">
        <v>25342</v>
      </c>
      <c r="L3914" s="85" t="s">
        <v>3144</v>
      </c>
      <c r="Y3914" s="85" t="s">
        <v>48386</v>
      </c>
      <c r="AA3914" s="85" t="s">
        <v>48387</v>
      </c>
      <c r="AB3914" s="85" t="s">
        <v>3147</v>
      </c>
      <c r="AC3914" s="85" t="s">
        <v>48388</v>
      </c>
      <c r="AD3914" s="85" t="s">
        <v>48389</v>
      </c>
      <c r="AH3914" s="85">
        <v>2208473416062640</v>
      </c>
      <c r="AI3914" s="85">
        <v>2227017952011010</v>
      </c>
      <c r="AV3914" s="85" t="s">
        <v>3147</v>
      </c>
      <c r="AW3914" s="85" t="s">
        <v>3147</v>
      </c>
      <c r="BI3914" s="85" t="s">
        <v>4318</v>
      </c>
      <c r="CT3914" s="85" t="s">
        <v>3144</v>
      </c>
      <c r="CU3914" s="85" t="s">
        <v>3151</v>
      </c>
      <c r="CW3914" s="85" t="s">
        <v>3152</v>
      </c>
      <c r="CX3914" s="85" t="s">
        <v>3162</v>
      </c>
    </row>
    <row r="3915" spans="1:102" hidden="1" x14ac:dyDescent="0.2">
      <c r="A3915" s="104">
        <v>45519</v>
      </c>
      <c r="B3915" s="85" t="s">
        <v>48390</v>
      </c>
      <c r="C3915" s="85" t="s">
        <v>3136</v>
      </c>
      <c r="D3915" s="85" t="s">
        <v>3137</v>
      </c>
      <c r="E3915" s="85" t="s">
        <v>48391</v>
      </c>
      <c r="F3915" s="85" t="s">
        <v>2647</v>
      </c>
      <c r="G3915" s="85" t="s">
        <v>2001</v>
      </c>
      <c r="H3915" s="85" t="s">
        <v>416</v>
      </c>
      <c r="I3915" s="85" t="s">
        <v>2648</v>
      </c>
      <c r="J3915" s="85" t="s">
        <v>3162</v>
      </c>
      <c r="K3915" s="85" t="s">
        <v>25342</v>
      </c>
      <c r="L3915" s="85" t="s">
        <v>3144</v>
      </c>
      <c r="Y3915" s="85" t="s">
        <v>48392</v>
      </c>
      <c r="AA3915" s="85" t="s">
        <v>48393</v>
      </c>
      <c r="AB3915" s="85" t="s">
        <v>3147</v>
      </c>
      <c r="AC3915" s="85" t="s">
        <v>48394</v>
      </c>
      <c r="AD3915" s="85" t="s">
        <v>48395</v>
      </c>
      <c r="AH3915" s="85">
        <v>2206283425066130</v>
      </c>
      <c r="AI3915" s="85">
        <v>2231157318061760</v>
      </c>
      <c r="AV3915" s="85" t="s">
        <v>3147</v>
      </c>
      <c r="AW3915" s="85" t="s">
        <v>3147</v>
      </c>
      <c r="BI3915" s="85" t="s">
        <v>4318</v>
      </c>
      <c r="CT3915" s="85" t="s">
        <v>3144</v>
      </c>
      <c r="CU3915" s="85" t="s">
        <v>3151</v>
      </c>
      <c r="CW3915" s="85" t="s">
        <v>3152</v>
      </c>
      <c r="CX3915" s="85" t="s">
        <v>3162</v>
      </c>
    </row>
    <row r="3916" spans="1:102" hidden="1" x14ac:dyDescent="0.2">
      <c r="A3916" s="104">
        <v>45519</v>
      </c>
      <c r="B3916" s="85" t="s">
        <v>48396</v>
      </c>
      <c r="C3916" s="85" t="s">
        <v>3136</v>
      </c>
      <c r="D3916" s="85" t="s">
        <v>3137</v>
      </c>
      <c r="E3916" s="85" t="s">
        <v>48397</v>
      </c>
      <c r="F3916" s="85" t="s">
        <v>2019</v>
      </c>
      <c r="G3916" s="85" t="s">
        <v>2001</v>
      </c>
      <c r="H3916" s="85" t="s">
        <v>290</v>
      </c>
      <c r="I3916" s="85" t="s">
        <v>2355</v>
      </c>
      <c r="J3916" s="85" t="s">
        <v>3162</v>
      </c>
      <c r="K3916" s="85" t="s">
        <v>25342</v>
      </c>
      <c r="L3916" s="85" t="s">
        <v>3144</v>
      </c>
      <c r="Y3916" s="85" t="s">
        <v>48398</v>
      </c>
      <c r="AA3916" s="85" t="s">
        <v>48399</v>
      </c>
      <c r="AB3916" s="85" t="s">
        <v>3147</v>
      </c>
      <c r="AC3916" s="85" t="s">
        <v>48400</v>
      </c>
      <c r="AD3916" s="85" t="s">
        <v>48401</v>
      </c>
      <c r="AH3916" s="85">
        <v>2232805108024260</v>
      </c>
      <c r="AI3916" s="85">
        <v>2255096315094300</v>
      </c>
      <c r="AV3916" s="85" t="s">
        <v>3147</v>
      </c>
      <c r="AW3916" s="85" t="s">
        <v>3147</v>
      </c>
      <c r="BI3916" s="85" t="s">
        <v>4318</v>
      </c>
      <c r="CT3916" s="85" t="s">
        <v>3144</v>
      </c>
      <c r="CU3916" s="85" t="s">
        <v>3151</v>
      </c>
      <c r="CW3916" s="85" t="s">
        <v>3152</v>
      </c>
      <c r="CX3916" s="85" t="s">
        <v>3162</v>
      </c>
    </row>
    <row r="3917" spans="1:102" hidden="1" x14ac:dyDescent="0.2">
      <c r="A3917" s="104">
        <v>45519</v>
      </c>
      <c r="B3917" s="85" t="s">
        <v>48402</v>
      </c>
      <c r="C3917" s="85" t="s">
        <v>3136</v>
      </c>
      <c r="D3917" s="85" t="s">
        <v>3137</v>
      </c>
      <c r="E3917" s="85" t="s">
        <v>48403</v>
      </c>
      <c r="F3917" s="85" t="s">
        <v>2039</v>
      </c>
      <c r="G3917" s="85" t="s">
        <v>2001</v>
      </c>
      <c r="H3917" s="85" t="s">
        <v>416</v>
      </c>
      <c r="I3917" s="85" t="s">
        <v>2355</v>
      </c>
      <c r="J3917" s="85" t="s">
        <v>3162</v>
      </c>
      <c r="K3917" s="85" t="s">
        <v>25342</v>
      </c>
      <c r="L3917" s="85" t="s">
        <v>3144</v>
      </c>
      <c r="Y3917" s="85" t="s">
        <v>48404</v>
      </c>
      <c r="AA3917" s="85" t="s">
        <v>48405</v>
      </c>
      <c r="AB3917" s="85" t="s">
        <v>3147</v>
      </c>
      <c r="AC3917" s="85" t="s">
        <v>48406</v>
      </c>
      <c r="AD3917" s="85" t="s">
        <v>48407</v>
      </c>
      <c r="AH3917" s="85">
        <v>1434243310040620</v>
      </c>
      <c r="AI3917" s="85">
        <v>1449302912023910</v>
      </c>
      <c r="AV3917" s="85" t="s">
        <v>3147</v>
      </c>
      <c r="AW3917" s="85" t="s">
        <v>3147</v>
      </c>
      <c r="BI3917" s="85" t="s">
        <v>4318</v>
      </c>
      <c r="CT3917" s="85" t="s">
        <v>3144</v>
      </c>
      <c r="CU3917" s="85" t="s">
        <v>3151</v>
      </c>
      <c r="CW3917" s="85" t="s">
        <v>3152</v>
      </c>
      <c r="CX3917" s="85" t="s">
        <v>3162</v>
      </c>
    </row>
    <row r="3918" spans="1:102" hidden="1" x14ac:dyDescent="0.2">
      <c r="A3918" s="104">
        <v>45519</v>
      </c>
      <c r="B3918" s="85" t="s">
        <v>48408</v>
      </c>
      <c r="C3918" s="85" t="s">
        <v>3136</v>
      </c>
      <c r="D3918" s="85" t="s">
        <v>3137</v>
      </c>
      <c r="E3918" s="85" t="s">
        <v>48409</v>
      </c>
      <c r="F3918" s="85" t="s">
        <v>1817</v>
      </c>
      <c r="G3918" s="85" t="s">
        <v>2664</v>
      </c>
      <c r="H3918" s="85" t="s">
        <v>290</v>
      </c>
      <c r="I3918" s="85" t="s">
        <v>1918</v>
      </c>
      <c r="J3918" s="85" t="s">
        <v>3394</v>
      </c>
      <c r="K3918" s="85" t="s">
        <v>3395</v>
      </c>
      <c r="L3918" s="85" t="s">
        <v>3144</v>
      </c>
      <c r="Y3918" s="85" t="s">
        <v>48410</v>
      </c>
      <c r="AA3918" s="85" t="s">
        <v>48411</v>
      </c>
      <c r="AB3918" s="85" t="s">
        <v>3147</v>
      </c>
      <c r="AC3918" s="85" t="s">
        <v>48412</v>
      </c>
      <c r="AD3918" s="85" t="s">
        <v>48413</v>
      </c>
      <c r="AG3918" s="85" t="s">
        <v>48414</v>
      </c>
      <c r="AO3918" s="85" t="s">
        <v>48415</v>
      </c>
      <c r="AP3918" s="85" t="s">
        <v>48416</v>
      </c>
      <c r="AR3918" s="85" t="s">
        <v>48417</v>
      </c>
      <c r="AS3918" s="85" t="s">
        <v>48418</v>
      </c>
      <c r="AT3918" s="85" t="s">
        <v>48419</v>
      </c>
      <c r="AU3918" s="85" t="s">
        <v>48420</v>
      </c>
      <c r="AV3918" s="85" t="s">
        <v>290</v>
      </c>
      <c r="AW3918" s="85" t="s">
        <v>1339</v>
      </c>
      <c r="BB3918" s="85" t="s">
        <v>48421</v>
      </c>
      <c r="BC3918" s="85" t="s">
        <v>48422</v>
      </c>
      <c r="BD3918" s="85" t="s">
        <v>48423</v>
      </c>
      <c r="BE3918" s="85" t="s">
        <v>48424</v>
      </c>
      <c r="BI3918" s="85" t="s">
        <v>3150</v>
      </c>
      <c r="CT3918" s="85" t="s">
        <v>3144</v>
      </c>
      <c r="CU3918" s="85" t="s">
        <v>3151</v>
      </c>
      <c r="CW3918" s="85" t="s">
        <v>3410</v>
      </c>
      <c r="CX3918" s="85" t="s">
        <v>3394</v>
      </c>
    </row>
    <row r="3919" spans="1:102" hidden="1" x14ac:dyDescent="0.2">
      <c r="A3919" s="104">
        <v>45519</v>
      </c>
      <c r="B3919" s="85" t="s">
        <v>48425</v>
      </c>
      <c r="C3919" s="85" t="s">
        <v>3136</v>
      </c>
      <c r="D3919" s="85" t="s">
        <v>3137</v>
      </c>
      <c r="E3919" s="85" t="s">
        <v>48426</v>
      </c>
      <c r="F3919" s="85" t="s">
        <v>2599</v>
      </c>
      <c r="G3919" s="85" t="s">
        <v>2680</v>
      </c>
      <c r="H3919" s="85" t="s">
        <v>416</v>
      </c>
      <c r="I3919" s="85" t="s">
        <v>2506</v>
      </c>
      <c r="J3919" s="85" t="s">
        <v>6298</v>
      </c>
      <c r="K3919" s="85" t="s">
        <v>3143</v>
      </c>
      <c r="L3919" s="85" t="s">
        <v>3144</v>
      </c>
      <c r="Y3919" s="85" t="s">
        <v>48427</v>
      </c>
      <c r="AA3919" s="85" t="s">
        <v>48428</v>
      </c>
      <c r="AB3919" s="85" t="s">
        <v>3147</v>
      </c>
      <c r="AC3919" s="85" t="s">
        <v>48429</v>
      </c>
      <c r="AD3919" s="85" t="s">
        <v>48430</v>
      </c>
      <c r="AG3919" s="85" t="s">
        <v>48431</v>
      </c>
      <c r="AP3919" s="85" t="s">
        <v>48432</v>
      </c>
      <c r="AQ3919" s="85" t="s">
        <v>48433</v>
      </c>
      <c r="AS3919" s="85" t="s">
        <v>48434</v>
      </c>
      <c r="AT3919" s="85" t="s">
        <v>48435</v>
      </c>
      <c r="AU3919" s="85" t="s">
        <v>1593</v>
      </c>
      <c r="AV3919" s="85" t="s">
        <v>416</v>
      </c>
      <c r="AW3919" s="85" t="s">
        <v>1229</v>
      </c>
      <c r="AY3919" s="85" t="s">
        <v>48436</v>
      </c>
      <c r="AZ3919" s="85" t="s">
        <v>48437</v>
      </c>
      <c r="BA3919" s="85" t="s">
        <v>48438</v>
      </c>
      <c r="BB3919" s="85" t="s">
        <v>48439</v>
      </c>
      <c r="BC3919" s="85" t="s">
        <v>48440</v>
      </c>
      <c r="BD3919" s="85" t="s">
        <v>48441</v>
      </c>
      <c r="BI3919" s="85" t="s">
        <v>3150</v>
      </c>
      <c r="CT3919" s="85" t="s">
        <v>3144</v>
      </c>
      <c r="CU3919" s="85" t="s">
        <v>3151</v>
      </c>
      <c r="CW3919" s="85" t="s">
        <v>3493</v>
      </c>
      <c r="CX3919" s="85" t="s">
        <v>6298</v>
      </c>
    </row>
    <row r="3920" spans="1:102" hidden="1" x14ac:dyDescent="0.2">
      <c r="A3920" s="104">
        <v>45519</v>
      </c>
      <c r="B3920" s="85" t="s">
        <v>48442</v>
      </c>
      <c r="C3920" s="85" t="s">
        <v>3136</v>
      </c>
      <c r="D3920" s="85" t="s">
        <v>3137</v>
      </c>
      <c r="E3920" s="85" t="s">
        <v>48443</v>
      </c>
      <c r="F3920" s="85" t="s">
        <v>2381</v>
      </c>
      <c r="G3920" s="85" t="s">
        <v>2665</v>
      </c>
      <c r="H3920" s="85" t="s">
        <v>416</v>
      </c>
      <c r="I3920" s="85" t="s">
        <v>103</v>
      </c>
      <c r="J3920" s="85" t="s">
        <v>6354</v>
      </c>
      <c r="K3920" s="85" t="s">
        <v>3143</v>
      </c>
      <c r="L3920" s="85" t="s">
        <v>3144</v>
      </c>
      <c r="Y3920" s="85" t="s">
        <v>48444</v>
      </c>
      <c r="AA3920" s="85" t="s">
        <v>48445</v>
      </c>
      <c r="AB3920" s="85" t="s">
        <v>3147</v>
      </c>
      <c r="AC3920" s="85" t="s">
        <v>48446</v>
      </c>
      <c r="AD3920" s="85" t="s">
        <v>48447</v>
      </c>
      <c r="AG3920" s="85" t="s">
        <v>48448</v>
      </c>
      <c r="AO3920" s="85" t="s">
        <v>48449</v>
      </c>
      <c r="AP3920" s="85" t="s">
        <v>48450</v>
      </c>
      <c r="AR3920" s="85" t="s">
        <v>48451</v>
      </c>
      <c r="AS3920" s="85" t="s">
        <v>48452</v>
      </c>
      <c r="AT3920" s="85" t="s">
        <v>48453</v>
      </c>
      <c r="AU3920" s="85" t="s">
        <v>48454</v>
      </c>
      <c r="AV3920" s="85" t="s">
        <v>416</v>
      </c>
      <c r="AW3920" s="85" t="s">
        <v>1339</v>
      </c>
      <c r="AZ3920" s="85" t="s">
        <v>48455</v>
      </c>
      <c r="BA3920" s="85" t="s">
        <v>48456</v>
      </c>
      <c r="BB3920" s="85" t="s">
        <v>48457</v>
      </c>
      <c r="BC3920" s="85" t="s">
        <v>48458</v>
      </c>
      <c r="BD3920" s="85" t="s">
        <v>48459</v>
      </c>
      <c r="BG3920" s="85" t="s">
        <v>48460</v>
      </c>
      <c r="BI3920" s="85" t="s">
        <v>3150</v>
      </c>
      <c r="CT3920" s="85" t="s">
        <v>3144</v>
      </c>
      <c r="CU3920" s="85" t="s">
        <v>3151</v>
      </c>
      <c r="CW3920" s="85" t="s">
        <v>3493</v>
      </c>
      <c r="CX3920" s="85" t="s">
        <v>6354</v>
      </c>
    </row>
    <row r="3921" spans="1:102" hidden="1" x14ac:dyDescent="0.2">
      <c r="A3921" s="104">
        <v>45519</v>
      </c>
      <c r="B3921" s="85" t="s">
        <v>48461</v>
      </c>
      <c r="C3921" s="85" t="s">
        <v>3136</v>
      </c>
      <c r="D3921" s="85" t="s">
        <v>3137</v>
      </c>
      <c r="E3921" s="85" t="s">
        <v>48462</v>
      </c>
      <c r="F3921" s="85" t="s">
        <v>2604</v>
      </c>
      <c r="G3921" s="85" t="s">
        <v>2680</v>
      </c>
      <c r="H3921" s="85" t="s">
        <v>416</v>
      </c>
      <c r="I3921" s="85" t="s">
        <v>103</v>
      </c>
      <c r="J3921" s="85" t="s">
        <v>3394</v>
      </c>
      <c r="K3921" s="85" t="s">
        <v>3395</v>
      </c>
      <c r="L3921" s="85" t="s">
        <v>3144</v>
      </c>
      <c r="Y3921" s="85" t="s">
        <v>48463</v>
      </c>
      <c r="AA3921" s="85" t="s">
        <v>48464</v>
      </c>
      <c r="AB3921" s="85" t="s">
        <v>3147</v>
      </c>
      <c r="AC3921" s="85" t="s">
        <v>48465</v>
      </c>
      <c r="AD3921" s="85" t="s">
        <v>48466</v>
      </c>
      <c r="AG3921" s="85" t="s">
        <v>48467</v>
      </c>
      <c r="AP3921" s="85" t="s">
        <v>48468</v>
      </c>
      <c r="AQ3921" s="85" t="s">
        <v>48469</v>
      </c>
      <c r="AS3921" s="85" t="s">
        <v>48470</v>
      </c>
      <c r="AT3921" s="85" t="s">
        <v>48471</v>
      </c>
      <c r="AU3921" s="85" t="s">
        <v>1579</v>
      </c>
      <c r="AV3921" s="85" t="s">
        <v>416</v>
      </c>
      <c r="AW3921" s="85" t="s">
        <v>1238</v>
      </c>
      <c r="AY3921" s="85" t="s">
        <v>48472</v>
      </c>
      <c r="AZ3921" s="85" t="s">
        <v>48473</v>
      </c>
      <c r="BA3921" s="85" t="s">
        <v>48474</v>
      </c>
      <c r="BB3921" s="85" t="s">
        <v>48475</v>
      </c>
      <c r="BC3921" s="85" t="s">
        <v>48476</v>
      </c>
      <c r="BD3921" s="85" t="s">
        <v>48477</v>
      </c>
      <c r="BI3921" s="85" t="s">
        <v>3791</v>
      </c>
      <c r="CT3921" s="85" t="s">
        <v>3144</v>
      </c>
      <c r="CU3921" s="85" t="s">
        <v>3151</v>
      </c>
      <c r="CW3921" s="85" t="s">
        <v>3493</v>
      </c>
      <c r="CX3921" s="85" t="s">
        <v>3394</v>
      </c>
    </row>
    <row r="3922" spans="1:102" hidden="1" x14ac:dyDescent="0.2">
      <c r="A3922" s="104">
        <v>45519</v>
      </c>
      <c r="B3922" s="85" t="s">
        <v>48478</v>
      </c>
      <c r="C3922" s="85" t="s">
        <v>3136</v>
      </c>
      <c r="D3922" s="85" t="s">
        <v>3137</v>
      </c>
      <c r="E3922" s="85" t="s">
        <v>48479</v>
      </c>
      <c r="F3922" s="85" t="s">
        <v>1835</v>
      </c>
      <c r="G3922" s="85" t="s">
        <v>2664</v>
      </c>
      <c r="H3922" s="85" t="s">
        <v>290</v>
      </c>
      <c r="I3922" s="85" t="s">
        <v>103</v>
      </c>
      <c r="J3922" s="85" t="s">
        <v>3394</v>
      </c>
      <c r="K3922" s="85" t="s">
        <v>3395</v>
      </c>
      <c r="L3922" s="85" t="s">
        <v>3144</v>
      </c>
      <c r="X3922" s="85" t="s">
        <v>48480</v>
      </c>
      <c r="Y3922" s="85" t="s">
        <v>48481</v>
      </c>
      <c r="AA3922" s="85" t="s">
        <v>48482</v>
      </c>
      <c r="AB3922" s="85" t="s">
        <v>3147</v>
      </c>
      <c r="AC3922" s="85" t="s">
        <v>48483</v>
      </c>
      <c r="AD3922" s="85" t="s">
        <v>48484</v>
      </c>
      <c r="AG3922" s="85" t="s">
        <v>48485</v>
      </c>
      <c r="AO3922" s="85" t="s">
        <v>48486</v>
      </c>
      <c r="AP3922" s="85" t="s">
        <v>48487</v>
      </c>
      <c r="AR3922" s="85" t="s">
        <v>48488</v>
      </c>
      <c r="AS3922" s="85" t="s">
        <v>48489</v>
      </c>
      <c r="AT3922" s="85" t="s">
        <v>48490</v>
      </c>
      <c r="AU3922" s="85" t="s">
        <v>48491</v>
      </c>
      <c r="AV3922" s="85" t="s">
        <v>290</v>
      </c>
      <c r="AW3922" s="85" t="s">
        <v>1339</v>
      </c>
      <c r="BB3922" s="85" t="s">
        <v>48492</v>
      </c>
      <c r="BC3922" s="85" t="s">
        <v>48493</v>
      </c>
      <c r="BD3922" s="85" t="s">
        <v>48494</v>
      </c>
      <c r="BE3922" s="85" t="s">
        <v>48495</v>
      </c>
      <c r="BI3922" s="85" t="s">
        <v>3791</v>
      </c>
      <c r="CT3922" s="85" t="s">
        <v>3144</v>
      </c>
      <c r="CU3922" s="85" t="s">
        <v>3151</v>
      </c>
      <c r="CW3922" s="85" t="s">
        <v>3410</v>
      </c>
      <c r="CX3922" s="85" t="s">
        <v>3394</v>
      </c>
    </row>
    <row r="3923" spans="1:102" hidden="1" x14ac:dyDescent="0.2">
      <c r="A3923" s="104">
        <v>45519</v>
      </c>
      <c r="B3923" s="85" t="s">
        <v>48496</v>
      </c>
      <c r="C3923" s="85" t="s">
        <v>3136</v>
      </c>
      <c r="D3923" s="85" t="s">
        <v>3137</v>
      </c>
      <c r="E3923" s="85" t="s">
        <v>48497</v>
      </c>
      <c r="F3923" s="85" t="s">
        <v>2097</v>
      </c>
      <c r="G3923" s="85" t="s">
        <v>2082</v>
      </c>
      <c r="H3923" s="85" t="s">
        <v>290</v>
      </c>
      <c r="I3923" s="85" t="s">
        <v>935</v>
      </c>
      <c r="J3923" s="85" t="s">
        <v>3753</v>
      </c>
      <c r="K3923" s="85" t="s">
        <v>3143</v>
      </c>
      <c r="L3923" s="85" t="s">
        <v>3144</v>
      </c>
      <c r="Y3923" s="85" t="s">
        <v>48498</v>
      </c>
      <c r="AA3923" s="85" t="s">
        <v>48499</v>
      </c>
      <c r="AB3923" s="85" t="s">
        <v>3147</v>
      </c>
      <c r="AC3923" s="85" t="s">
        <v>48500</v>
      </c>
      <c r="AD3923" s="85" t="s">
        <v>48501</v>
      </c>
      <c r="AG3923" s="85" t="s">
        <v>48502</v>
      </c>
      <c r="AP3923" s="85" t="s">
        <v>48503</v>
      </c>
      <c r="AR3923" s="85" t="s">
        <v>48504</v>
      </c>
      <c r="AS3923" s="85" t="s">
        <v>48505</v>
      </c>
      <c r="AT3923" s="85" t="s">
        <v>48506</v>
      </c>
      <c r="AU3923" s="85" t="s">
        <v>1591</v>
      </c>
      <c r="AV3923" s="85" t="s">
        <v>290</v>
      </c>
      <c r="AW3923" s="85" t="s">
        <v>1229</v>
      </c>
      <c r="AZ3923" s="85" t="s">
        <v>48507</v>
      </c>
      <c r="BA3923" s="85" t="s">
        <v>48508</v>
      </c>
      <c r="BB3923" s="85" t="s">
        <v>48509</v>
      </c>
      <c r="BC3923" s="85" t="s">
        <v>48510</v>
      </c>
      <c r="BE3923" s="85" t="s">
        <v>48511</v>
      </c>
      <c r="BI3923" s="85" t="s">
        <v>3791</v>
      </c>
      <c r="CT3923" s="85" t="s">
        <v>3144</v>
      </c>
      <c r="CU3923" s="85" t="s">
        <v>3151</v>
      </c>
      <c r="CW3923" s="85" t="s">
        <v>3493</v>
      </c>
      <c r="CX3923" s="85" t="s">
        <v>3753</v>
      </c>
    </row>
    <row r="3924" spans="1:102" hidden="1" x14ac:dyDescent="0.2">
      <c r="A3924" s="104">
        <v>45519</v>
      </c>
      <c r="B3924" s="85" t="s">
        <v>48512</v>
      </c>
      <c r="C3924" s="85" t="s">
        <v>3136</v>
      </c>
      <c r="D3924" s="85" t="s">
        <v>3137</v>
      </c>
      <c r="E3924" s="85" t="s">
        <v>48513</v>
      </c>
      <c r="F3924" s="85" t="s">
        <v>2544</v>
      </c>
      <c r="G3924" s="85" t="s">
        <v>2679</v>
      </c>
      <c r="H3924" s="85" t="s">
        <v>416</v>
      </c>
      <c r="I3924" s="85" t="s">
        <v>103</v>
      </c>
      <c r="J3924" s="85" t="s">
        <v>48514</v>
      </c>
      <c r="K3924" s="85" t="s">
        <v>3143</v>
      </c>
      <c r="L3924" s="85" t="s">
        <v>3144</v>
      </c>
      <c r="Y3924" s="85" t="s">
        <v>48515</v>
      </c>
      <c r="AA3924" s="85" t="s">
        <v>48516</v>
      </c>
      <c r="AB3924" s="85" t="s">
        <v>3147</v>
      </c>
      <c r="AC3924" s="85" t="s">
        <v>48517</v>
      </c>
      <c r="AD3924" s="85" t="s">
        <v>48518</v>
      </c>
      <c r="AG3924" s="85" t="s">
        <v>48519</v>
      </c>
      <c r="AP3924" s="85" t="s">
        <v>48520</v>
      </c>
      <c r="AQ3924" s="85" t="s">
        <v>48521</v>
      </c>
      <c r="AS3924" s="85" t="s">
        <v>48522</v>
      </c>
      <c r="AT3924" s="85" t="s">
        <v>48523</v>
      </c>
      <c r="AU3924" s="85" t="s">
        <v>48524</v>
      </c>
      <c r="AV3924" s="85" t="s">
        <v>416</v>
      </c>
      <c r="AW3924" s="85" t="s">
        <v>1339</v>
      </c>
      <c r="AY3924" s="85" t="s">
        <v>48525</v>
      </c>
      <c r="AZ3924" s="85" t="s">
        <v>48526</v>
      </c>
      <c r="BA3924" s="85" t="s">
        <v>48527</v>
      </c>
      <c r="BB3924" s="85" t="s">
        <v>48528</v>
      </c>
      <c r="BC3924" s="85" t="s">
        <v>48529</v>
      </c>
      <c r="BF3924" s="85" t="s">
        <v>48530</v>
      </c>
      <c r="BI3924" s="85" t="s">
        <v>3791</v>
      </c>
      <c r="CT3924" s="85" t="s">
        <v>3144</v>
      </c>
      <c r="CU3924" s="85" t="s">
        <v>3151</v>
      </c>
      <c r="CW3924" s="85" t="s">
        <v>3493</v>
      </c>
      <c r="CX3924" s="85" t="s">
        <v>48514</v>
      </c>
    </row>
    <row r="3925" spans="1:102" hidden="1" x14ac:dyDescent="0.2">
      <c r="A3925" s="104">
        <v>45519</v>
      </c>
      <c r="B3925" s="85" t="s">
        <v>48531</v>
      </c>
      <c r="C3925" s="85" t="s">
        <v>3136</v>
      </c>
      <c r="D3925" s="85" t="s">
        <v>3137</v>
      </c>
      <c r="E3925" s="85" t="s">
        <v>48532</v>
      </c>
      <c r="F3925" s="85" t="s">
        <v>945</v>
      </c>
      <c r="G3925" s="85" t="s">
        <v>2662</v>
      </c>
      <c r="H3925" s="85" t="s">
        <v>290</v>
      </c>
      <c r="I3925" s="85" t="s">
        <v>75</v>
      </c>
      <c r="J3925" s="85" t="s">
        <v>3394</v>
      </c>
      <c r="K3925" s="85" t="s">
        <v>3395</v>
      </c>
      <c r="L3925" s="85" t="s">
        <v>3144</v>
      </c>
      <c r="N3925" s="85" t="s">
        <v>3645</v>
      </c>
      <c r="O3925" s="85" t="s">
        <v>3434</v>
      </c>
      <c r="P3925" s="85" t="s">
        <v>3435</v>
      </c>
      <c r="W3925" s="85" t="s">
        <v>5272</v>
      </c>
      <c r="Y3925" s="85" t="s">
        <v>48533</v>
      </c>
      <c r="AA3925" s="85" t="s">
        <v>48534</v>
      </c>
      <c r="AB3925" s="85" t="s">
        <v>48535</v>
      </c>
      <c r="AC3925" s="85" t="s">
        <v>48536</v>
      </c>
      <c r="AD3925" s="85" t="s">
        <v>48537</v>
      </c>
      <c r="AE3925" s="85" t="s">
        <v>48538</v>
      </c>
      <c r="AL3925" s="85" t="s">
        <v>48539</v>
      </c>
      <c r="AM3925" s="85" t="s">
        <v>48540</v>
      </c>
      <c r="AR3925" s="85" t="s">
        <v>48541</v>
      </c>
      <c r="AS3925" s="85" t="s">
        <v>48542</v>
      </c>
      <c r="AU3925" s="85" t="s">
        <v>48543</v>
      </c>
      <c r="AV3925" s="85" t="s">
        <v>290</v>
      </c>
      <c r="AW3925" s="85" t="s">
        <v>1339</v>
      </c>
      <c r="BA3925" s="85" t="s">
        <v>48544</v>
      </c>
      <c r="BB3925" s="85" t="s">
        <v>48545</v>
      </c>
      <c r="BC3925" s="85" t="s">
        <v>48546</v>
      </c>
      <c r="BD3925" s="85" t="s">
        <v>48547</v>
      </c>
      <c r="BE3925" s="85" t="s">
        <v>48548</v>
      </c>
      <c r="BI3925" s="85" t="s">
        <v>3791</v>
      </c>
      <c r="CT3925" s="85" t="s">
        <v>3144</v>
      </c>
      <c r="CU3925" s="85" t="s">
        <v>3434</v>
      </c>
      <c r="CV3925" s="85" t="s">
        <v>3435</v>
      </c>
      <c r="CW3925" s="85" t="s">
        <v>3453</v>
      </c>
      <c r="CX3925" s="85" t="s">
        <v>16560</v>
      </c>
    </row>
    <row r="3926" spans="1:102" hidden="1" x14ac:dyDescent="0.2">
      <c r="A3926" s="104">
        <v>45519</v>
      </c>
      <c r="B3926" s="85" t="s">
        <v>47666</v>
      </c>
      <c r="C3926" s="85" t="s">
        <v>3136</v>
      </c>
      <c r="D3926" s="85" t="s">
        <v>3137</v>
      </c>
      <c r="E3926" s="85" t="s">
        <v>47667</v>
      </c>
      <c r="F3926" s="85" t="s">
        <v>2594</v>
      </c>
      <c r="G3926" s="85" t="s">
        <v>2680</v>
      </c>
      <c r="H3926" s="85" t="s">
        <v>416</v>
      </c>
      <c r="I3926" s="85" t="s">
        <v>75</v>
      </c>
      <c r="J3926" s="85" t="s">
        <v>24709</v>
      </c>
      <c r="K3926" s="85" t="s">
        <v>3143</v>
      </c>
      <c r="L3926" s="85" t="s">
        <v>3144</v>
      </c>
      <c r="Y3926" s="85" t="s">
        <v>47669</v>
      </c>
      <c r="AA3926" s="85" t="s">
        <v>48549</v>
      </c>
      <c r="AB3926" s="85" t="s">
        <v>3147</v>
      </c>
      <c r="AC3926" s="85" t="s">
        <v>48550</v>
      </c>
      <c r="AD3926" s="85" t="s">
        <v>48551</v>
      </c>
      <c r="AG3926" s="85" t="s">
        <v>48552</v>
      </c>
      <c r="AP3926" s="85" t="s">
        <v>47670</v>
      </c>
      <c r="AQ3926" s="85" t="s">
        <v>48553</v>
      </c>
      <c r="AS3926" s="85" t="s">
        <v>48554</v>
      </c>
      <c r="AT3926" s="85" t="s">
        <v>48555</v>
      </c>
      <c r="AU3926" s="85" t="s">
        <v>48556</v>
      </c>
      <c r="AV3926" s="85" t="s">
        <v>416</v>
      </c>
      <c r="AW3926" s="85" t="s">
        <v>1339</v>
      </c>
      <c r="AY3926" s="85" t="s">
        <v>48557</v>
      </c>
      <c r="AZ3926" s="85" t="s">
        <v>48558</v>
      </c>
      <c r="BA3926" s="85" t="s">
        <v>48559</v>
      </c>
      <c r="BB3926" s="85" t="s">
        <v>48560</v>
      </c>
      <c r="BC3926" s="85" t="s">
        <v>48561</v>
      </c>
      <c r="BD3926" s="85" t="s">
        <v>47671</v>
      </c>
      <c r="BI3926" s="85" t="s">
        <v>3380</v>
      </c>
      <c r="CT3926" s="85" t="s">
        <v>3144</v>
      </c>
      <c r="CU3926" s="85" t="s">
        <v>3151</v>
      </c>
      <c r="CW3926" s="85" t="s">
        <v>3493</v>
      </c>
      <c r="CX3926" s="85" t="s">
        <v>24709</v>
      </c>
    </row>
    <row r="3927" spans="1:102" hidden="1" x14ac:dyDescent="0.2">
      <c r="A3927" s="104">
        <v>45519</v>
      </c>
      <c r="B3927" s="85" t="s">
        <v>48562</v>
      </c>
      <c r="C3927" s="85" t="s">
        <v>3136</v>
      </c>
      <c r="D3927" s="85" t="s">
        <v>3137</v>
      </c>
      <c r="E3927" s="85" t="s">
        <v>48563</v>
      </c>
      <c r="F3927" s="85" t="s">
        <v>2647</v>
      </c>
      <c r="G3927" s="85" t="s">
        <v>2001</v>
      </c>
      <c r="H3927" s="85" t="s">
        <v>416</v>
      </c>
      <c r="I3927" s="85" t="s">
        <v>2648</v>
      </c>
      <c r="J3927" s="85" t="s">
        <v>3394</v>
      </c>
      <c r="K3927" s="85" t="s">
        <v>3395</v>
      </c>
      <c r="L3927" s="85" t="s">
        <v>3144</v>
      </c>
      <c r="X3927" s="85" t="s">
        <v>14670</v>
      </c>
      <c r="Y3927" s="85" t="s">
        <v>48564</v>
      </c>
      <c r="AA3927" s="85" t="s">
        <v>48565</v>
      </c>
      <c r="AB3927" s="85" t="s">
        <v>3147</v>
      </c>
      <c r="AC3927" s="85" t="s">
        <v>48566</v>
      </c>
      <c r="AD3927" s="85" t="s">
        <v>48567</v>
      </c>
      <c r="AG3927" s="85" t="s">
        <v>48568</v>
      </c>
      <c r="AH3927" s="85">
        <v>2215312313084060</v>
      </c>
      <c r="AI3927" s="85">
        <v>2216548025062580</v>
      </c>
      <c r="AO3927" s="85" t="s">
        <v>48569</v>
      </c>
      <c r="AP3927" s="85" t="s">
        <v>48570</v>
      </c>
      <c r="AQ3927" s="85" t="s">
        <v>48571</v>
      </c>
      <c r="AS3927" s="85" t="s">
        <v>48572</v>
      </c>
      <c r="AT3927" s="85" t="s">
        <v>48573</v>
      </c>
      <c r="AU3927" s="85" t="s">
        <v>1452</v>
      </c>
      <c r="AV3927" s="85" t="s">
        <v>416</v>
      </c>
      <c r="AW3927" s="85" t="s">
        <v>1238</v>
      </c>
      <c r="BB3927" s="85" t="s">
        <v>48574</v>
      </c>
      <c r="BC3927" s="85" t="s">
        <v>48575</v>
      </c>
      <c r="BD3927" s="85" t="s">
        <v>48576</v>
      </c>
      <c r="BE3927" s="85" t="s">
        <v>48577</v>
      </c>
      <c r="BI3927" s="85" t="s">
        <v>3380</v>
      </c>
      <c r="CT3927" s="85" t="s">
        <v>3144</v>
      </c>
      <c r="CU3927" s="85" t="s">
        <v>3151</v>
      </c>
      <c r="CW3927" s="85" t="s">
        <v>3410</v>
      </c>
      <c r="CX3927" s="85" t="s">
        <v>3394</v>
      </c>
    </row>
    <row r="3928" spans="1:102" hidden="1" x14ac:dyDescent="0.2">
      <c r="A3928" s="104">
        <v>45519</v>
      </c>
      <c r="B3928" s="85" t="s">
        <v>48578</v>
      </c>
      <c r="C3928" s="85" t="s">
        <v>3136</v>
      </c>
      <c r="D3928" s="85" t="s">
        <v>3137</v>
      </c>
      <c r="E3928" s="85" t="s">
        <v>48579</v>
      </c>
      <c r="F3928" s="85" t="s">
        <v>1729</v>
      </c>
      <c r="G3928" s="85" t="s">
        <v>2677</v>
      </c>
      <c r="H3928" s="85" t="s">
        <v>290</v>
      </c>
      <c r="I3928" s="85" t="s">
        <v>1807</v>
      </c>
      <c r="J3928" s="85" t="s">
        <v>9269</v>
      </c>
      <c r="K3928" s="85" t="s">
        <v>3143</v>
      </c>
      <c r="L3928" s="85" t="s">
        <v>3144</v>
      </c>
      <c r="Y3928" s="85" t="s">
        <v>48580</v>
      </c>
      <c r="AA3928" s="85" t="s">
        <v>48581</v>
      </c>
      <c r="AB3928" s="85" t="s">
        <v>3147</v>
      </c>
      <c r="AC3928" s="85" t="s">
        <v>48582</v>
      </c>
      <c r="AD3928" s="85" t="s">
        <v>48583</v>
      </c>
      <c r="AG3928" s="85" t="s">
        <v>48584</v>
      </c>
      <c r="AH3928" s="85">
        <v>2.1031901040322999E+25</v>
      </c>
      <c r="AI3928" s="85">
        <v>3196294808045360</v>
      </c>
      <c r="AP3928" s="85" t="s">
        <v>48585</v>
      </c>
      <c r="AQ3928" s="85" t="s">
        <v>48586</v>
      </c>
      <c r="AS3928" s="85" t="s">
        <v>48587</v>
      </c>
      <c r="AT3928" s="85" t="s">
        <v>48588</v>
      </c>
      <c r="AU3928" s="85" t="s">
        <v>1598</v>
      </c>
      <c r="AV3928" s="85" t="s">
        <v>290</v>
      </c>
      <c r="AW3928" s="85" t="s">
        <v>1238</v>
      </c>
      <c r="BB3928" s="85" t="s">
        <v>48589</v>
      </c>
      <c r="BC3928" s="85" t="s">
        <v>48590</v>
      </c>
      <c r="BD3928" s="85" t="s">
        <v>48591</v>
      </c>
      <c r="BE3928" s="85" t="s">
        <v>48592</v>
      </c>
      <c r="BI3928" s="85" t="s">
        <v>3380</v>
      </c>
      <c r="CT3928" s="85" t="s">
        <v>3144</v>
      </c>
      <c r="CU3928" s="85" t="s">
        <v>3151</v>
      </c>
      <c r="CW3928" s="85" t="s">
        <v>3410</v>
      </c>
      <c r="CX3928" s="85" t="s">
        <v>9269</v>
      </c>
    </row>
    <row r="3929" spans="1:102" hidden="1" x14ac:dyDescent="0.2">
      <c r="A3929" s="104">
        <v>45519</v>
      </c>
      <c r="B3929" s="85" t="s">
        <v>48593</v>
      </c>
      <c r="C3929" s="85" t="s">
        <v>3136</v>
      </c>
      <c r="D3929" s="85" t="s">
        <v>3137</v>
      </c>
      <c r="E3929" s="85" t="s">
        <v>48594</v>
      </c>
      <c r="F3929" s="85" t="s">
        <v>1823</v>
      </c>
      <c r="G3929" s="85" t="s">
        <v>2664</v>
      </c>
      <c r="H3929" s="85" t="s">
        <v>290</v>
      </c>
      <c r="I3929" s="85" t="s">
        <v>119</v>
      </c>
      <c r="J3929" s="85" t="s">
        <v>6354</v>
      </c>
      <c r="K3929" s="85" t="s">
        <v>3143</v>
      </c>
      <c r="L3929" s="85" t="s">
        <v>3144</v>
      </c>
      <c r="N3929" s="85" t="s">
        <v>48595</v>
      </c>
      <c r="O3929" s="85" t="s">
        <v>6373</v>
      </c>
      <c r="P3929" s="85" t="s">
        <v>4246</v>
      </c>
      <c r="W3929" s="85" t="s">
        <v>587</v>
      </c>
      <c r="Y3929" s="85" t="s">
        <v>48596</v>
      </c>
      <c r="AA3929" s="85" t="s">
        <v>48597</v>
      </c>
      <c r="AB3929" s="85" t="s">
        <v>3147</v>
      </c>
      <c r="AC3929" s="85" t="s">
        <v>48598</v>
      </c>
      <c r="AD3929" s="85" t="s">
        <v>48599</v>
      </c>
      <c r="AG3929" s="85" t="s">
        <v>48600</v>
      </c>
      <c r="AO3929" s="85" t="s">
        <v>48601</v>
      </c>
      <c r="AP3929" s="85" t="s">
        <v>48602</v>
      </c>
      <c r="AR3929" s="85" t="s">
        <v>48603</v>
      </c>
      <c r="AS3929" s="85" t="s">
        <v>48604</v>
      </c>
      <c r="AT3929" s="85" t="s">
        <v>48605</v>
      </c>
      <c r="AU3929" s="85" t="s">
        <v>48606</v>
      </c>
      <c r="AV3929" s="85" t="s">
        <v>290</v>
      </c>
      <c r="AW3929" s="85" t="s">
        <v>1339</v>
      </c>
      <c r="BB3929" s="85" t="s">
        <v>48607</v>
      </c>
      <c r="BC3929" s="85" t="s">
        <v>48608</v>
      </c>
      <c r="BD3929" s="85" t="s">
        <v>48609</v>
      </c>
      <c r="BE3929" s="85" t="s">
        <v>48610</v>
      </c>
      <c r="BI3929" s="85" t="s">
        <v>3380</v>
      </c>
      <c r="CT3929" s="85" t="s">
        <v>3144</v>
      </c>
      <c r="CU3929" s="85" t="s">
        <v>3151</v>
      </c>
      <c r="CW3929" s="85" t="s">
        <v>3410</v>
      </c>
      <c r="CX3929" s="85" t="s">
        <v>6354</v>
      </c>
    </row>
    <row r="3930" spans="1:102" hidden="1" x14ac:dyDescent="0.2">
      <c r="A3930" s="104">
        <v>45519</v>
      </c>
      <c r="B3930" s="85" t="s">
        <v>48611</v>
      </c>
      <c r="C3930" s="85" t="s">
        <v>3136</v>
      </c>
      <c r="D3930" s="85" t="s">
        <v>3137</v>
      </c>
      <c r="E3930" s="85" t="s">
        <v>48612</v>
      </c>
      <c r="F3930" s="85" t="s">
        <v>942</v>
      </c>
      <c r="G3930" s="85" t="s">
        <v>2662</v>
      </c>
      <c r="H3930" s="85" t="s">
        <v>290</v>
      </c>
      <c r="I3930" s="85" t="s">
        <v>69</v>
      </c>
      <c r="J3930" s="85" t="s">
        <v>3394</v>
      </c>
      <c r="K3930" s="85" t="s">
        <v>3395</v>
      </c>
      <c r="L3930" s="85" t="s">
        <v>3144</v>
      </c>
      <c r="Y3930" s="85" t="s">
        <v>48613</v>
      </c>
      <c r="AA3930" s="85" t="s">
        <v>48614</v>
      </c>
      <c r="AB3930" s="85" t="s">
        <v>48615</v>
      </c>
      <c r="AC3930" s="85" t="s">
        <v>48616</v>
      </c>
      <c r="AD3930" s="85" t="s">
        <v>48617</v>
      </c>
      <c r="AE3930" s="85" t="s">
        <v>48618</v>
      </c>
      <c r="AL3930" s="85" t="s">
        <v>48619</v>
      </c>
      <c r="AM3930" s="85" t="s">
        <v>48620</v>
      </c>
      <c r="AU3930" s="85" t="s">
        <v>48621</v>
      </c>
      <c r="AV3930" s="85" t="s">
        <v>290</v>
      </c>
      <c r="AW3930" s="85" t="s">
        <v>1339</v>
      </c>
      <c r="BA3930" s="85" t="s">
        <v>48622</v>
      </c>
      <c r="BB3930" s="85" t="s">
        <v>48623</v>
      </c>
      <c r="BC3930" s="85" t="s">
        <v>48624</v>
      </c>
      <c r="BD3930" s="85" t="s">
        <v>48625</v>
      </c>
      <c r="BE3930" s="85" t="s">
        <v>48626</v>
      </c>
      <c r="BI3930" s="85" t="s">
        <v>3380</v>
      </c>
      <c r="CT3930" s="85" t="s">
        <v>3144</v>
      </c>
      <c r="CU3930" s="85" t="s">
        <v>3151</v>
      </c>
      <c r="CW3930" s="85" t="s">
        <v>3472</v>
      </c>
      <c r="CX3930" s="85" t="s">
        <v>3394</v>
      </c>
    </row>
    <row r="3931" spans="1:102" hidden="1" x14ac:dyDescent="0.2">
      <c r="A3931" s="104">
        <v>45519</v>
      </c>
      <c r="B3931" s="85" t="s">
        <v>48627</v>
      </c>
      <c r="C3931" s="85" t="s">
        <v>3136</v>
      </c>
      <c r="D3931" s="85" t="s">
        <v>3137</v>
      </c>
      <c r="E3931" s="85" t="s">
        <v>48628</v>
      </c>
      <c r="F3931" s="85" t="s">
        <v>2599</v>
      </c>
      <c r="G3931" s="85" t="s">
        <v>2680</v>
      </c>
      <c r="H3931" s="85" t="s">
        <v>416</v>
      </c>
      <c r="I3931" s="85" t="s">
        <v>2506</v>
      </c>
      <c r="J3931" s="85" t="s">
        <v>3415</v>
      </c>
      <c r="K3931" s="85" t="s">
        <v>3143</v>
      </c>
      <c r="L3931" s="85" t="s">
        <v>3144</v>
      </c>
      <c r="Y3931" s="85" t="s">
        <v>48629</v>
      </c>
      <c r="AA3931" s="85" t="s">
        <v>48630</v>
      </c>
      <c r="AC3931" s="85" t="s">
        <v>48631</v>
      </c>
      <c r="AD3931" s="85" t="s">
        <v>48632</v>
      </c>
      <c r="AG3931" s="85" t="s">
        <v>48633</v>
      </c>
      <c r="AP3931" s="85" t="s">
        <v>48634</v>
      </c>
      <c r="AQ3931" s="85" t="s">
        <v>48635</v>
      </c>
      <c r="AS3931" s="85" t="s">
        <v>48636</v>
      </c>
      <c r="AT3931" s="85" t="s">
        <v>48637</v>
      </c>
      <c r="AU3931" s="85" t="s">
        <v>1579</v>
      </c>
      <c r="AV3931" s="85" t="s">
        <v>416</v>
      </c>
      <c r="AW3931" s="85" t="s">
        <v>1238</v>
      </c>
      <c r="AY3931" s="85" t="s">
        <v>48638</v>
      </c>
      <c r="AZ3931" s="85" t="s">
        <v>48639</v>
      </c>
      <c r="BA3931" s="85" t="s">
        <v>48640</v>
      </c>
      <c r="BB3931" s="85" t="s">
        <v>48641</v>
      </c>
      <c r="BC3931" s="85" t="s">
        <v>48642</v>
      </c>
      <c r="BD3931" s="85" t="s">
        <v>48643</v>
      </c>
      <c r="BI3931" s="85" t="s">
        <v>3390</v>
      </c>
      <c r="CT3931" s="85" t="s">
        <v>3144</v>
      </c>
      <c r="CU3931" s="85" t="s">
        <v>3151</v>
      </c>
      <c r="CW3931" s="85" t="s">
        <v>3493</v>
      </c>
      <c r="CX3931" s="85" t="s">
        <v>3415</v>
      </c>
    </row>
    <row r="3932" spans="1:102" hidden="1" x14ac:dyDescent="0.2">
      <c r="A3932" s="104">
        <v>45519</v>
      </c>
      <c r="B3932" s="85" t="s">
        <v>48644</v>
      </c>
      <c r="C3932" s="85" t="s">
        <v>3136</v>
      </c>
      <c r="D3932" s="85" t="s">
        <v>3137</v>
      </c>
      <c r="E3932" s="85" t="s">
        <v>48645</v>
      </c>
      <c r="F3932" s="85" t="s">
        <v>2448</v>
      </c>
      <c r="G3932" s="85" t="s">
        <v>2678</v>
      </c>
      <c r="H3932" s="85" t="s">
        <v>290</v>
      </c>
      <c r="I3932" s="85" t="s">
        <v>103</v>
      </c>
      <c r="J3932" s="85" t="s">
        <v>3394</v>
      </c>
      <c r="K3932" s="85" t="s">
        <v>3395</v>
      </c>
      <c r="L3932" s="85" t="s">
        <v>3144</v>
      </c>
      <c r="Y3932" s="85" t="s">
        <v>48646</v>
      </c>
      <c r="AA3932" s="85" t="s">
        <v>48647</v>
      </c>
      <c r="AD3932" s="85" t="s">
        <v>48648</v>
      </c>
      <c r="AG3932" s="85" t="s">
        <v>48649</v>
      </c>
      <c r="AO3932" s="85" t="s">
        <v>48650</v>
      </c>
      <c r="AP3932" s="85" t="s">
        <v>48651</v>
      </c>
      <c r="AR3932" s="85" t="s">
        <v>48652</v>
      </c>
      <c r="AS3932" s="85" t="s">
        <v>48653</v>
      </c>
      <c r="AT3932" s="85" t="s">
        <v>48654</v>
      </c>
      <c r="AU3932" s="85" t="s">
        <v>1590</v>
      </c>
      <c r="AV3932" s="85" t="s">
        <v>290</v>
      </c>
      <c r="AW3932" s="85" t="s">
        <v>1229</v>
      </c>
      <c r="AZ3932" s="85" t="s">
        <v>48655</v>
      </c>
      <c r="BA3932" s="85" t="s">
        <v>48656</v>
      </c>
      <c r="BB3932" s="85" t="s">
        <v>48657</v>
      </c>
      <c r="BC3932" s="85" t="s">
        <v>48658</v>
      </c>
      <c r="BE3932" s="85" t="s">
        <v>48659</v>
      </c>
      <c r="BG3932" s="85" t="s">
        <v>48660</v>
      </c>
      <c r="BI3932" s="85" t="s">
        <v>3390</v>
      </c>
      <c r="CT3932" s="85" t="s">
        <v>3144</v>
      </c>
      <c r="CU3932" s="85" t="s">
        <v>3151</v>
      </c>
      <c r="CW3932" s="85" t="s">
        <v>3493</v>
      </c>
      <c r="CX3932" s="85" t="s">
        <v>3394</v>
      </c>
    </row>
    <row r="3933" spans="1:102" hidden="1" x14ac:dyDescent="0.2">
      <c r="A3933" s="104">
        <v>45519</v>
      </c>
      <c r="B3933" s="85" t="s">
        <v>48661</v>
      </c>
      <c r="C3933" s="85" t="s">
        <v>3136</v>
      </c>
      <c r="D3933" s="85" t="s">
        <v>3137</v>
      </c>
      <c r="E3933" s="85" t="s">
        <v>48662</v>
      </c>
      <c r="F3933" s="85" t="s">
        <v>1823</v>
      </c>
      <c r="G3933" s="85" t="s">
        <v>2664</v>
      </c>
      <c r="H3933" s="85" t="s">
        <v>290</v>
      </c>
      <c r="I3933" s="85" t="s">
        <v>119</v>
      </c>
      <c r="J3933" s="85" t="s">
        <v>3945</v>
      </c>
      <c r="K3933" s="85" t="s">
        <v>3143</v>
      </c>
      <c r="L3933" s="85" t="s">
        <v>3144</v>
      </c>
      <c r="Y3933" s="85" t="s">
        <v>48663</v>
      </c>
      <c r="AA3933" s="85" t="s">
        <v>48664</v>
      </c>
      <c r="AD3933" s="85" t="s">
        <v>48665</v>
      </c>
      <c r="AG3933" s="85" t="s">
        <v>48666</v>
      </c>
      <c r="AO3933" s="85" t="s">
        <v>48667</v>
      </c>
      <c r="AP3933" s="85" t="s">
        <v>48668</v>
      </c>
      <c r="AR3933" s="85" t="s">
        <v>48669</v>
      </c>
      <c r="AS3933" s="85" t="s">
        <v>48670</v>
      </c>
      <c r="AT3933" s="85" t="s">
        <v>48671</v>
      </c>
      <c r="AU3933" s="85" t="s">
        <v>48672</v>
      </c>
      <c r="AV3933" s="85" t="s">
        <v>290</v>
      </c>
      <c r="AW3933" s="85" t="s">
        <v>1339</v>
      </c>
      <c r="BB3933" s="85" t="s">
        <v>48673</v>
      </c>
      <c r="BC3933" s="85" t="s">
        <v>48674</v>
      </c>
      <c r="BD3933" s="85" t="s">
        <v>48675</v>
      </c>
      <c r="BE3933" s="85" t="s">
        <v>48676</v>
      </c>
      <c r="BI3933" s="85" t="s">
        <v>3390</v>
      </c>
      <c r="CT3933" s="85" t="s">
        <v>3144</v>
      </c>
      <c r="CU3933" s="85" t="s">
        <v>3151</v>
      </c>
      <c r="CW3933" s="85" t="s">
        <v>3410</v>
      </c>
      <c r="CX3933" s="85" t="s">
        <v>3945</v>
      </c>
    </row>
    <row r="3934" spans="1:102" hidden="1" x14ac:dyDescent="0.2">
      <c r="A3934" s="104">
        <v>45519</v>
      </c>
      <c r="B3934" s="85" t="s">
        <v>48677</v>
      </c>
      <c r="C3934" s="85" t="s">
        <v>3136</v>
      </c>
      <c r="D3934" s="85" t="s">
        <v>3137</v>
      </c>
      <c r="E3934" s="85" t="s">
        <v>48678</v>
      </c>
      <c r="F3934" s="85" t="s">
        <v>2378</v>
      </c>
      <c r="G3934" s="85" t="s">
        <v>2665</v>
      </c>
      <c r="H3934" s="85" t="s">
        <v>416</v>
      </c>
      <c r="I3934" s="85" t="s">
        <v>69</v>
      </c>
      <c r="J3934" s="85" t="s">
        <v>3394</v>
      </c>
      <c r="K3934" s="85" t="s">
        <v>3395</v>
      </c>
      <c r="L3934" s="85" t="s">
        <v>3144</v>
      </c>
      <c r="Y3934" s="85" t="s">
        <v>48679</v>
      </c>
      <c r="AA3934" s="85" t="s">
        <v>48680</v>
      </c>
      <c r="AD3934" s="85" t="s">
        <v>48681</v>
      </c>
      <c r="AG3934" s="85" t="s">
        <v>48682</v>
      </c>
      <c r="AO3934" s="85" t="s">
        <v>48683</v>
      </c>
      <c r="AP3934" s="85" t="s">
        <v>48684</v>
      </c>
      <c r="AR3934" s="85" t="s">
        <v>48685</v>
      </c>
      <c r="AS3934" s="85" t="s">
        <v>48686</v>
      </c>
      <c r="AT3934" s="85" t="s">
        <v>48687</v>
      </c>
      <c r="AU3934" s="85" t="s">
        <v>48688</v>
      </c>
      <c r="AV3934" s="85" t="s">
        <v>416</v>
      </c>
      <c r="AW3934" s="85" t="s">
        <v>1339</v>
      </c>
      <c r="AZ3934" s="85" t="s">
        <v>48689</v>
      </c>
      <c r="BA3934" s="85" t="s">
        <v>48690</v>
      </c>
      <c r="BB3934" s="85" t="s">
        <v>48691</v>
      </c>
      <c r="BC3934" s="85" t="s">
        <v>48692</v>
      </c>
      <c r="BE3934" s="85" t="s">
        <v>48693</v>
      </c>
      <c r="BG3934" s="85" t="s">
        <v>48694</v>
      </c>
      <c r="BI3934" s="85" t="s">
        <v>3390</v>
      </c>
      <c r="CT3934" s="85" t="s">
        <v>3144</v>
      </c>
      <c r="CU3934" s="85" t="s">
        <v>3151</v>
      </c>
      <c r="CW3934" s="85" t="s">
        <v>3493</v>
      </c>
      <c r="CX3934" s="85" t="s">
        <v>3394</v>
      </c>
    </row>
    <row r="3935" spans="1:102" hidden="1" x14ac:dyDescent="0.2">
      <c r="A3935" s="104">
        <v>45519</v>
      </c>
      <c r="B3935" s="85" t="s">
        <v>48695</v>
      </c>
      <c r="C3935" s="85" t="s">
        <v>3136</v>
      </c>
      <c r="D3935" s="85" t="s">
        <v>3137</v>
      </c>
      <c r="E3935" s="85" t="s">
        <v>48696</v>
      </c>
      <c r="F3935" s="85" t="s">
        <v>2453</v>
      </c>
      <c r="G3935" s="85" t="s">
        <v>2678</v>
      </c>
      <c r="H3935" s="85" t="s">
        <v>290</v>
      </c>
      <c r="I3935" s="85" t="s">
        <v>111</v>
      </c>
      <c r="J3935" s="85" t="s">
        <v>3556</v>
      </c>
      <c r="K3935" s="85" t="s">
        <v>3143</v>
      </c>
      <c r="L3935" s="85" t="s">
        <v>3144</v>
      </c>
      <c r="Y3935" s="85" t="s">
        <v>48697</v>
      </c>
      <c r="AA3935" s="85" t="s">
        <v>48698</v>
      </c>
      <c r="AD3935" s="85" t="s">
        <v>48699</v>
      </c>
      <c r="AG3935" s="85" t="s">
        <v>48700</v>
      </c>
      <c r="AO3935" s="85" t="s">
        <v>48701</v>
      </c>
      <c r="AP3935" s="85" t="s">
        <v>48702</v>
      </c>
      <c r="AR3935" s="85" t="s">
        <v>48703</v>
      </c>
      <c r="AS3935" s="85" t="s">
        <v>48704</v>
      </c>
      <c r="AT3935" s="85" t="s">
        <v>48705</v>
      </c>
      <c r="AU3935" s="85" t="s">
        <v>1591</v>
      </c>
      <c r="AV3935" s="85" t="s">
        <v>290</v>
      </c>
      <c r="AW3935" s="85" t="s">
        <v>1229</v>
      </c>
      <c r="AZ3935" s="85" t="s">
        <v>48706</v>
      </c>
      <c r="BA3935" s="85" t="s">
        <v>48707</v>
      </c>
      <c r="BB3935" s="85" t="s">
        <v>48708</v>
      </c>
      <c r="BC3935" s="85" t="s">
        <v>48709</v>
      </c>
      <c r="BE3935" s="85" t="s">
        <v>48710</v>
      </c>
      <c r="BG3935" s="85" t="s">
        <v>48711</v>
      </c>
      <c r="BI3935" s="85" t="s">
        <v>3390</v>
      </c>
      <c r="CT3935" s="85" t="s">
        <v>3144</v>
      </c>
      <c r="CU3935" s="85" t="s">
        <v>3151</v>
      </c>
      <c r="CW3935" s="85" t="s">
        <v>3493</v>
      </c>
      <c r="CX3935" s="85" t="s">
        <v>3556</v>
      </c>
    </row>
    <row r="3936" spans="1:102" hidden="1" x14ac:dyDescent="0.2">
      <c r="A3936" s="104">
        <v>45519</v>
      </c>
      <c r="B3936" s="85" t="s">
        <v>48712</v>
      </c>
      <c r="C3936" s="85" t="s">
        <v>3136</v>
      </c>
      <c r="D3936" s="85" t="s">
        <v>3137</v>
      </c>
      <c r="E3936" s="85" t="s">
        <v>48713</v>
      </c>
      <c r="F3936" s="85" t="s">
        <v>2604</v>
      </c>
      <c r="G3936" s="85" t="s">
        <v>2680</v>
      </c>
      <c r="H3936" s="85" t="s">
        <v>416</v>
      </c>
      <c r="I3936" s="85" t="s">
        <v>103</v>
      </c>
      <c r="J3936" s="85" t="s">
        <v>6765</v>
      </c>
      <c r="K3936" s="85" t="s">
        <v>3395</v>
      </c>
      <c r="L3936" s="85" t="s">
        <v>3144</v>
      </c>
      <c r="N3936" s="85" t="s">
        <v>4128</v>
      </c>
      <c r="O3936" s="85" t="s">
        <v>4129</v>
      </c>
      <c r="P3936" s="85" t="s">
        <v>4130</v>
      </c>
      <c r="W3936" s="85" t="s">
        <v>111</v>
      </c>
      <c r="Y3936" s="85" t="s">
        <v>48714</v>
      </c>
      <c r="AA3936" s="85" t="s">
        <v>48715</v>
      </c>
      <c r="AC3936" s="85" t="s">
        <v>48716</v>
      </c>
      <c r="AD3936" s="85" t="s">
        <v>48717</v>
      </c>
      <c r="AG3936" s="85" t="s">
        <v>48718</v>
      </c>
      <c r="AP3936" s="85" t="s">
        <v>48719</v>
      </c>
      <c r="AQ3936" s="85" t="s">
        <v>48720</v>
      </c>
      <c r="AS3936" s="85" t="s">
        <v>48721</v>
      </c>
      <c r="AT3936" s="85" t="s">
        <v>48722</v>
      </c>
      <c r="AU3936" s="85" t="s">
        <v>48723</v>
      </c>
      <c r="AV3936" s="85" t="s">
        <v>416</v>
      </c>
      <c r="AW3936" s="85" t="s">
        <v>1339</v>
      </c>
      <c r="AY3936" s="85" t="s">
        <v>48724</v>
      </c>
      <c r="AZ3936" s="85" t="s">
        <v>48725</v>
      </c>
      <c r="BA3936" s="85" t="s">
        <v>48726</v>
      </c>
      <c r="BB3936" s="85" t="s">
        <v>48727</v>
      </c>
      <c r="BC3936" s="85" t="s">
        <v>48728</v>
      </c>
      <c r="BD3936" s="85" t="s">
        <v>48729</v>
      </c>
      <c r="BI3936" s="85" t="s">
        <v>3390</v>
      </c>
      <c r="CT3936" s="85" t="s">
        <v>3144</v>
      </c>
      <c r="CU3936" s="85" t="s">
        <v>4129</v>
      </c>
      <c r="CV3936" s="85" t="s">
        <v>4130</v>
      </c>
      <c r="CW3936" s="85" t="s">
        <v>3493</v>
      </c>
      <c r="CX3936" s="85" t="s">
        <v>40629</v>
      </c>
    </row>
    <row r="3937" spans="1:102" hidden="1" x14ac:dyDescent="0.2">
      <c r="A3937" s="104">
        <v>45519</v>
      </c>
      <c r="B3937" s="85" t="s">
        <v>48730</v>
      </c>
      <c r="C3937" s="85" t="s">
        <v>3136</v>
      </c>
      <c r="D3937" s="85" t="s">
        <v>3137</v>
      </c>
      <c r="E3937" s="85" t="s">
        <v>48731</v>
      </c>
      <c r="F3937" s="85" t="s">
        <v>2443</v>
      </c>
      <c r="G3937" s="85" t="s">
        <v>2678</v>
      </c>
      <c r="H3937" s="85" t="s">
        <v>290</v>
      </c>
      <c r="I3937" s="85" t="s">
        <v>134</v>
      </c>
      <c r="J3937" s="85" t="s">
        <v>5561</v>
      </c>
      <c r="K3937" s="85" t="s">
        <v>3143</v>
      </c>
      <c r="L3937" s="85" t="s">
        <v>3144</v>
      </c>
      <c r="Y3937" s="85" t="s">
        <v>48732</v>
      </c>
      <c r="AA3937" s="85" t="s">
        <v>48733</v>
      </c>
      <c r="AB3937" s="85" t="s">
        <v>3147</v>
      </c>
      <c r="AC3937" s="85" t="s">
        <v>48734</v>
      </c>
      <c r="AD3937" s="85" t="s">
        <v>48735</v>
      </c>
      <c r="AG3937" s="85" t="s">
        <v>48736</v>
      </c>
      <c r="AO3937" s="85" t="s">
        <v>48737</v>
      </c>
      <c r="AP3937" s="85" t="s">
        <v>48738</v>
      </c>
      <c r="AR3937" s="85" t="s">
        <v>48739</v>
      </c>
      <c r="AS3937" s="85" t="s">
        <v>48740</v>
      </c>
      <c r="AT3937" s="85" t="s">
        <v>48741</v>
      </c>
      <c r="AU3937" s="85" t="s">
        <v>1624</v>
      </c>
      <c r="AV3937" s="85" t="s">
        <v>290</v>
      </c>
      <c r="AW3937" s="85" t="s">
        <v>1233</v>
      </c>
      <c r="AZ3937" s="85" t="s">
        <v>48742</v>
      </c>
      <c r="BA3937" s="85" t="s">
        <v>48743</v>
      </c>
      <c r="BB3937" s="85" t="s">
        <v>48744</v>
      </c>
      <c r="BC3937" s="85" t="s">
        <v>48745</v>
      </c>
      <c r="BD3937" s="85" t="s">
        <v>48746</v>
      </c>
      <c r="BG3937" s="85" t="s">
        <v>48747</v>
      </c>
      <c r="BI3937" s="85" t="s">
        <v>4318</v>
      </c>
      <c r="CT3937" s="85" t="s">
        <v>3144</v>
      </c>
      <c r="CU3937" s="85" t="s">
        <v>3151</v>
      </c>
      <c r="CW3937" s="85" t="s">
        <v>3493</v>
      </c>
      <c r="CX3937" s="85" t="s">
        <v>5561</v>
      </c>
    </row>
    <row r="3938" spans="1:102" hidden="1" x14ac:dyDescent="0.2">
      <c r="A3938" s="104">
        <v>45519</v>
      </c>
      <c r="B3938" s="85" t="s">
        <v>48748</v>
      </c>
      <c r="C3938" s="85" t="s">
        <v>3136</v>
      </c>
      <c r="D3938" s="85" t="s">
        <v>3137</v>
      </c>
      <c r="E3938" s="85" t="s">
        <v>48749</v>
      </c>
      <c r="F3938" s="85" t="s">
        <v>2599</v>
      </c>
      <c r="G3938" s="85" t="s">
        <v>2680</v>
      </c>
      <c r="H3938" s="85" t="s">
        <v>416</v>
      </c>
      <c r="I3938" s="85" t="s">
        <v>2506</v>
      </c>
      <c r="J3938" s="85" t="s">
        <v>3394</v>
      </c>
      <c r="K3938" s="85" t="s">
        <v>3395</v>
      </c>
      <c r="L3938" s="85" t="s">
        <v>3144</v>
      </c>
      <c r="Y3938" s="85" t="s">
        <v>48750</v>
      </c>
      <c r="AA3938" s="85" t="s">
        <v>48751</v>
      </c>
      <c r="AB3938" s="85" t="s">
        <v>3147</v>
      </c>
      <c r="AC3938" s="85" t="s">
        <v>48752</v>
      </c>
      <c r="AD3938" s="85" t="s">
        <v>48753</v>
      </c>
      <c r="AG3938" s="85" t="s">
        <v>48754</v>
      </c>
      <c r="AP3938" s="85" t="s">
        <v>48755</v>
      </c>
      <c r="AQ3938" s="85" t="s">
        <v>48756</v>
      </c>
      <c r="AS3938" s="85" t="s">
        <v>48757</v>
      </c>
      <c r="AT3938" s="85" t="s">
        <v>48758</v>
      </c>
      <c r="AU3938" s="85" t="s">
        <v>48759</v>
      </c>
      <c r="AV3938" s="85" t="s">
        <v>416</v>
      </c>
      <c r="AW3938" s="85" t="s">
        <v>1339</v>
      </c>
      <c r="AY3938" s="85" t="s">
        <v>48760</v>
      </c>
      <c r="AZ3938" s="85" t="s">
        <v>48761</v>
      </c>
      <c r="BA3938" s="85" t="s">
        <v>48762</v>
      </c>
      <c r="BB3938" s="85" t="s">
        <v>48763</v>
      </c>
      <c r="BC3938" s="85" t="s">
        <v>48764</v>
      </c>
      <c r="BD3938" s="85" t="s">
        <v>48765</v>
      </c>
      <c r="BI3938" s="85" t="s">
        <v>4318</v>
      </c>
      <c r="CT3938" s="85" t="s">
        <v>3144</v>
      </c>
      <c r="CU3938" s="85" t="s">
        <v>3151</v>
      </c>
      <c r="CW3938" s="85" t="s">
        <v>3493</v>
      </c>
      <c r="CX3938" s="85" t="s">
        <v>3394</v>
      </c>
    </row>
    <row r="3939" spans="1:102" hidden="1" x14ac:dyDescent="0.2">
      <c r="A3939" s="104">
        <v>45519</v>
      </c>
      <c r="B3939" s="85" t="s">
        <v>48766</v>
      </c>
      <c r="C3939" s="85" t="s">
        <v>3136</v>
      </c>
      <c r="D3939" s="85" t="s">
        <v>3137</v>
      </c>
      <c r="E3939" s="85" t="s">
        <v>48767</v>
      </c>
      <c r="F3939" s="85" t="s">
        <v>2599</v>
      </c>
      <c r="G3939" s="85" t="s">
        <v>2680</v>
      </c>
      <c r="H3939" s="85" t="s">
        <v>416</v>
      </c>
      <c r="I3939" s="85" t="s">
        <v>2506</v>
      </c>
      <c r="J3939" s="85" t="s">
        <v>3945</v>
      </c>
      <c r="K3939" s="85" t="s">
        <v>3143</v>
      </c>
      <c r="L3939" s="85" t="s">
        <v>3144</v>
      </c>
      <c r="Y3939" s="85" t="s">
        <v>48768</v>
      </c>
      <c r="AA3939" s="85" t="s">
        <v>48769</v>
      </c>
      <c r="AB3939" s="85" t="s">
        <v>3147</v>
      </c>
      <c r="AC3939" s="85" t="s">
        <v>48770</v>
      </c>
      <c r="AD3939" s="85" t="s">
        <v>48771</v>
      </c>
      <c r="AG3939" s="85" t="s">
        <v>48772</v>
      </c>
      <c r="AP3939" s="85" t="s">
        <v>48773</v>
      </c>
      <c r="AQ3939" s="85" t="s">
        <v>48774</v>
      </c>
      <c r="AS3939" s="85" t="s">
        <v>48775</v>
      </c>
      <c r="AT3939" s="85" t="s">
        <v>48776</v>
      </c>
      <c r="AU3939" s="85" t="s">
        <v>48777</v>
      </c>
      <c r="AV3939" s="85" t="s">
        <v>416</v>
      </c>
      <c r="AW3939" s="85" t="s">
        <v>1339</v>
      </c>
      <c r="AY3939" s="85" t="s">
        <v>48778</v>
      </c>
      <c r="AZ3939" s="85" t="s">
        <v>48779</v>
      </c>
      <c r="BA3939" s="85" t="s">
        <v>48780</v>
      </c>
      <c r="BB3939" s="85" t="s">
        <v>48781</v>
      </c>
      <c r="BC3939" s="85" t="s">
        <v>48782</v>
      </c>
      <c r="BD3939" s="85" t="s">
        <v>48783</v>
      </c>
      <c r="BI3939" s="85" t="s">
        <v>3262</v>
      </c>
      <c r="CT3939" s="85" t="s">
        <v>3144</v>
      </c>
      <c r="CU3939" s="85" t="s">
        <v>3151</v>
      </c>
      <c r="CW3939" s="85" t="s">
        <v>3493</v>
      </c>
      <c r="CX3939" s="85" t="s">
        <v>3945</v>
      </c>
    </row>
    <row r="3940" spans="1:102" hidden="1" x14ac:dyDescent="0.2">
      <c r="A3940" s="104">
        <v>45519</v>
      </c>
      <c r="B3940" s="85" t="s">
        <v>48784</v>
      </c>
      <c r="C3940" s="85" t="s">
        <v>3136</v>
      </c>
      <c r="D3940" s="85" t="s">
        <v>3137</v>
      </c>
      <c r="E3940" s="85" t="s">
        <v>48785</v>
      </c>
      <c r="F3940" s="85" t="s">
        <v>963</v>
      </c>
      <c r="G3940" s="85" t="s">
        <v>2662</v>
      </c>
      <c r="H3940" s="85" t="s">
        <v>92</v>
      </c>
      <c r="I3940" s="85" t="s">
        <v>75</v>
      </c>
      <c r="J3940" s="85" t="s">
        <v>3477</v>
      </c>
      <c r="K3940" s="85" t="s">
        <v>3143</v>
      </c>
      <c r="L3940" s="85" t="s">
        <v>3144</v>
      </c>
      <c r="Y3940" s="85" t="s">
        <v>48786</v>
      </c>
      <c r="AA3940" s="85" t="s">
        <v>48787</v>
      </c>
      <c r="AB3940" s="85" t="s">
        <v>48788</v>
      </c>
      <c r="AC3940" s="85" t="s">
        <v>48789</v>
      </c>
      <c r="AD3940" s="85" t="s">
        <v>48790</v>
      </c>
      <c r="AE3940" s="85" t="s">
        <v>48791</v>
      </c>
      <c r="AL3940" s="85" t="s">
        <v>48792</v>
      </c>
      <c r="AM3940" s="85" t="s">
        <v>48793</v>
      </c>
      <c r="AR3940" s="85" t="s">
        <v>48794</v>
      </c>
      <c r="AS3940" s="85" t="s">
        <v>48795</v>
      </c>
      <c r="AU3940" s="85" t="s">
        <v>19932</v>
      </c>
      <c r="AV3940" s="85" t="s">
        <v>92</v>
      </c>
      <c r="AW3940" s="85" t="s">
        <v>1339</v>
      </c>
      <c r="BA3940" s="85" t="s">
        <v>48796</v>
      </c>
      <c r="BB3940" s="85" t="s">
        <v>48797</v>
      </c>
      <c r="BC3940" s="85" t="s">
        <v>48798</v>
      </c>
      <c r="BD3940" s="85" t="s">
        <v>48799</v>
      </c>
      <c r="BE3940" s="85" t="s">
        <v>48800</v>
      </c>
      <c r="BI3940" s="85" t="s">
        <v>3262</v>
      </c>
      <c r="CT3940" s="85" t="s">
        <v>3144</v>
      </c>
      <c r="CU3940" s="85" t="s">
        <v>3151</v>
      </c>
      <c r="CW3940" s="85" t="s">
        <v>3472</v>
      </c>
      <c r="CX3940" s="85" t="s">
        <v>3477</v>
      </c>
    </row>
    <row r="3941" spans="1:102" hidden="1" x14ac:dyDescent="0.2">
      <c r="A3941" s="104">
        <v>45520</v>
      </c>
      <c r="B3941" s="85" t="s">
        <v>48801</v>
      </c>
      <c r="C3941" s="85" t="s">
        <v>3136</v>
      </c>
      <c r="D3941" s="85" t="s">
        <v>3137</v>
      </c>
      <c r="E3941" s="85" t="s">
        <v>48802</v>
      </c>
      <c r="F3941" s="85" t="s">
        <v>2599</v>
      </c>
      <c r="G3941" s="85" t="s">
        <v>2680</v>
      </c>
      <c r="H3941" s="85" t="s">
        <v>416</v>
      </c>
      <c r="I3941" s="85" t="s">
        <v>2506</v>
      </c>
      <c r="J3941" s="85" t="s">
        <v>3157</v>
      </c>
      <c r="K3941" s="85" t="s">
        <v>3143</v>
      </c>
      <c r="L3941" s="85" t="s">
        <v>3144</v>
      </c>
      <c r="Y3941" s="85" t="s">
        <v>48803</v>
      </c>
      <c r="AA3941" s="85" t="s">
        <v>48804</v>
      </c>
      <c r="AB3941" s="85" t="s">
        <v>3147</v>
      </c>
      <c r="AC3941" s="85" t="s">
        <v>48805</v>
      </c>
      <c r="AD3941" s="85" t="s">
        <v>48806</v>
      </c>
      <c r="AV3941" s="85" t="s">
        <v>3147</v>
      </c>
      <c r="AW3941" s="85" t="s">
        <v>3147</v>
      </c>
      <c r="BI3941" s="85" t="s">
        <v>3150</v>
      </c>
      <c r="CT3941" s="85" t="s">
        <v>3144</v>
      </c>
      <c r="CU3941" s="85" t="s">
        <v>3151</v>
      </c>
      <c r="CW3941" s="85" t="s">
        <v>3152</v>
      </c>
      <c r="CX3941" s="85" t="s">
        <v>3162</v>
      </c>
    </row>
    <row r="3942" spans="1:102" hidden="1" x14ac:dyDescent="0.2">
      <c r="A3942" s="104">
        <v>45520</v>
      </c>
      <c r="B3942" s="85" t="s">
        <v>48807</v>
      </c>
      <c r="C3942" s="85" t="s">
        <v>3136</v>
      </c>
      <c r="D3942" s="85" t="s">
        <v>3137</v>
      </c>
      <c r="E3942" s="85" t="s">
        <v>48808</v>
      </c>
      <c r="F3942" s="85" t="s">
        <v>1823</v>
      </c>
      <c r="G3942" s="85" t="s">
        <v>2664</v>
      </c>
      <c r="H3942" s="85" t="s">
        <v>290</v>
      </c>
      <c r="I3942" s="85" t="s">
        <v>119</v>
      </c>
      <c r="J3942" s="85" t="s">
        <v>3142</v>
      </c>
      <c r="K3942" s="85" t="s">
        <v>3143</v>
      </c>
      <c r="L3942" s="85" t="s">
        <v>3144</v>
      </c>
      <c r="Y3942" s="85" t="s">
        <v>48809</v>
      </c>
      <c r="AA3942" s="85" t="s">
        <v>48810</v>
      </c>
      <c r="AB3942" s="85" t="s">
        <v>3147</v>
      </c>
      <c r="AC3942" s="85" t="s">
        <v>48811</v>
      </c>
      <c r="AD3942" s="85" t="s">
        <v>48812</v>
      </c>
      <c r="AV3942" s="85" t="s">
        <v>3147</v>
      </c>
      <c r="AW3942" s="85" t="s">
        <v>3147</v>
      </c>
      <c r="BI3942" s="85" t="s">
        <v>3150</v>
      </c>
      <c r="CT3942" s="85" t="s">
        <v>3144</v>
      </c>
      <c r="CU3942" s="85" t="s">
        <v>3151</v>
      </c>
      <c r="CW3942" s="85" t="s">
        <v>3152</v>
      </c>
      <c r="CX3942" s="85" t="s">
        <v>3142</v>
      </c>
    </row>
    <row r="3943" spans="1:102" hidden="1" x14ac:dyDescent="0.2">
      <c r="A3943" s="104">
        <v>45520</v>
      </c>
      <c r="B3943" s="85" t="s">
        <v>48813</v>
      </c>
      <c r="C3943" s="85" t="s">
        <v>3136</v>
      </c>
      <c r="D3943" s="85" t="s">
        <v>3137</v>
      </c>
      <c r="E3943" s="85" t="s">
        <v>48814</v>
      </c>
      <c r="F3943" s="85" t="s">
        <v>1817</v>
      </c>
      <c r="G3943" s="85" t="s">
        <v>2664</v>
      </c>
      <c r="H3943" s="85" t="s">
        <v>290</v>
      </c>
      <c r="I3943" s="85" t="s">
        <v>1918</v>
      </c>
      <c r="J3943" s="85" t="s">
        <v>3142</v>
      </c>
      <c r="K3943" s="85" t="s">
        <v>3143</v>
      </c>
      <c r="L3943" s="85" t="s">
        <v>3144</v>
      </c>
      <c r="Y3943" s="85" t="s">
        <v>48815</v>
      </c>
      <c r="AA3943" s="85" t="s">
        <v>48816</v>
      </c>
      <c r="AB3943" s="85" t="s">
        <v>3147</v>
      </c>
      <c r="AC3943" s="85" t="s">
        <v>48817</v>
      </c>
      <c r="AD3943" s="85" t="s">
        <v>48818</v>
      </c>
      <c r="AV3943" s="85" t="s">
        <v>3147</v>
      </c>
      <c r="AW3943" s="85" t="s">
        <v>3147</v>
      </c>
      <c r="BI3943" s="85" t="s">
        <v>3150</v>
      </c>
      <c r="CT3943" s="85" t="s">
        <v>3144</v>
      </c>
      <c r="CU3943" s="85" t="s">
        <v>3151</v>
      </c>
      <c r="CW3943" s="85" t="s">
        <v>3152</v>
      </c>
      <c r="CX3943" s="85" t="s">
        <v>3142</v>
      </c>
    </row>
    <row r="3944" spans="1:102" hidden="1" x14ac:dyDescent="0.2">
      <c r="A3944" s="104">
        <v>45520</v>
      </c>
      <c r="B3944" s="85" t="s">
        <v>48819</v>
      </c>
      <c r="C3944" s="85" t="s">
        <v>3136</v>
      </c>
      <c r="D3944" s="85" t="s">
        <v>3137</v>
      </c>
      <c r="E3944" s="85" t="s">
        <v>48820</v>
      </c>
      <c r="F3944" s="85" t="s">
        <v>1817</v>
      </c>
      <c r="G3944" s="85" t="s">
        <v>2664</v>
      </c>
      <c r="H3944" s="85" t="s">
        <v>290</v>
      </c>
      <c r="I3944" s="85" t="s">
        <v>1918</v>
      </c>
      <c r="J3944" s="85" t="s">
        <v>3142</v>
      </c>
      <c r="K3944" s="85" t="s">
        <v>3143</v>
      </c>
      <c r="L3944" s="85" t="s">
        <v>3144</v>
      </c>
      <c r="Y3944" s="85" t="s">
        <v>48821</v>
      </c>
      <c r="AA3944" s="85" t="s">
        <v>48822</v>
      </c>
      <c r="AB3944" s="85" t="s">
        <v>3147</v>
      </c>
      <c r="AC3944" s="85" t="s">
        <v>48823</v>
      </c>
      <c r="AD3944" s="85" t="s">
        <v>48824</v>
      </c>
      <c r="AV3944" s="85" t="s">
        <v>3147</v>
      </c>
      <c r="AW3944" s="85" t="s">
        <v>3147</v>
      </c>
      <c r="BI3944" s="85" t="s">
        <v>3150</v>
      </c>
      <c r="CT3944" s="85" t="s">
        <v>3144</v>
      </c>
      <c r="CU3944" s="85" t="s">
        <v>3151</v>
      </c>
      <c r="CW3944" s="85" t="s">
        <v>3152</v>
      </c>
      <c r="CX3944" s="85" t="s">
        <v>3142</v>
      </c>
    </row>
    <row r="3945" spans="1:102" hidden="1" x14ac:dyDescent="0.2">
      <c r="A3945" s="104">
        <v>45520</v>
      </c>
      <c r="B3945" s="85" t="s">
        <v>48825</v>
      </c>
      <c r="C3945" s="85" t="s">
        <v>3136</v>
      </c>
      <c r="D3945" s="85" t="s">
        <v>3137</v>
      </c>
      <c r="E3945" s="85" t="s">
        <v>48826</v>
      </c>
      <c r="F3945" s="85" t="s">
        <v>2019</v>
      </c>
      <c r="G3945" s="85" t="s">
        <v>2001</v>
      </c>
      <c r="H3945" s="85" t="s">
        <v>290</v>
      </c>
      <c r="I3945" s="85" t="s">
        <v>2355</v>
      </c>
      <c r="J3945" s="85" t="s">
        <v>3157</v>
      </c>
      <c r="K3945" s="85" t="s">
        <v>3143</v>
      </c>
      <c r="L3945" s="85" t="s">
        <v>3144</v>
      </c>
      <c r="Y3945" s="85" t="s">
        <v>48827</v>
      </c>
      <c r="AA3945" s="85" t="s">
        <v>48828</v>
      </c>
      <c r="AB3945" s="85" t="s">
        <v>3147</v>
      </c>
      <c r="AC3945" s="85" t="s">
        <v>48829</v>
      </c>
      <c r="AD3945" s="85" t="s">
        <v>48830</v>
      </c>
      <c r="AH3945" s="85">
        <v>1504608128053170</v>
      </c>
      <c r="AI3945" s="85">
        <v>1496545209094760</v>
      </c>
      <c r="AV3945" s="85" t="s">
        <v>3147</v>
      </c>
      <c r="AW3945" s="85" t="s">
        <v>3147</v>
      </c>
      <c r="BI3945" s="85" t="s">
        <v>3150</v>
      </c>
      <c r="CT3945" s="85" t="s">
        <v>3144</v>
      </c>
      <c r="CU3945" s="85" t="s">
        <v>3151</v>
      </c>
      <c r="CW3945" s="85" t="s">
        <v>3152</v>
      </c>
      <c r="CX3945" s="85" t="s">
        <v>3162</v>
      </c>
    </row>
    <row r="3946" spans="1:102" hidden="1" x14ac:dyDescent="0.2">
      <c r="A3946" s="104">
        <v>45520</v>
      </c>
      <c r="B3946" s="85" t="s">
        <v>48831</v>
      </c>
      <c r="C3946" s="85" t="s">
        <v>3136</v>
      </c>
      <c r="D3946" s="85" t="s">
        <v>3137</v>
      </c>
      <c r="E3946" s="85" t="s">
        <v>48832</v>
      </c>
      <c r="F3946" s="85" t="s">
        <v>2034</v>
      </c>
      <c r="G3946" s="85" t="s">
        <v>2001</v>
      </c>
      <c r="H3946" s="85" t="s">
        <v>416</v>
      </c>
      <c r="I3946" s="85" t="s">
        <v>206</v>
      </c>
      <c r="J3946" s="85" t="s">
        <v>3157</v>
      </c>
      <c r="K3946" s="85" t="s">
        <v>3143</v>
      </c>
      <c r="L3946" s="85" t="s">
        <v>3144</v>
      </c>
      <c r="X3946" s="85" t="s">
        <v>48833</v>
      </c>
      <c r="Y3946" s="85" t="s">
        <v>48834</v>
      </c>
      <c r="AA3946" s="85" t="s">
        <v>48835</v>
      </c>
      <c r="AB3946" s="85" t="s">
        <v>3147</v>
      </c>
      <c r="AC3946" s="85" t="s">
        <v>48836</v>
      </c>
      <c r="AD3946" s="85" t="s">
        <v>48837</v>
      </c>
      <c r="AH3946" s="85">
        <v>1432018302060140</v>
      </c>
      <c r="AI3946" s="85">
        <v>1446601130014530</v>
      </c>
      <c r="AV3946" s="85" t="s">
        <v>3147</v>
      </c>
      <c r="AW3946" s="85" t="s">
        <v>3147</v>
      </c>
      <c r="BI3946" s="85" t="s">
        <v>3150</v>
      </c>
      <c r="CT3946" s="85" t="s">
        <v>3144</v>
      </c>
      <c r="CU3946" s="85" t="s">
        <v>3151</v>
      </c>
      <c r="CW3946" s="85" t="s">
        <v>3152</v>
      </c>
      <c r="CX3946" s="85" t="s">
        <v>3162</v>
      </c>
    </row>
    <row r="3947" spans="1:102" hidden="1" x14ac:dyDescent="0.2">
      <c r="A3947" s="104">
        <v>45520</v>
      </c>
      <c r="B3947" s="85" t="s">
        <v>48838</v>
      </c>
      <c r="C3947" s="85" t="s">
        <v>3136</v>
      </c>
      <c r="D3947" s="85" t="s">
        <v>3137</v>
      </c>
      <c r="E3947" s="85" t="s">
        <v>48839</v>
      </c>
      <c r="F3947" s="85" t="s">
        <v>2034</v>
      </c>
      <c r="G3947" s="85" t="s">
        <v>2001</v>
      </c>
      <c r="H3947" s="85" t="s">
        <v>416</v>
      </c>
      <c r="I3947" s="85" t="s">
        <v>206</v>
      </c>
      <c r="J3947" s="85" t="s">
        <v>3157</v>
      </c>
      <c r="K3947" s="85" t="s">
        <v>3143</v>
      </c>
      <c r="L3947" s="85" t="s">
        <v>3144</v>
      </c>
      <c r="Y3947" s="85" t="s">
        <v>48840</v>
      </c>
      <c r="AA3947" s="85" t="s">
        <v>48841</v>
      </c>
      <c r="AB3947" s="85" t="s">
        <v>3147</v>
      </c>
      <c r="AC3947" s="85" t="s">
        <v>48842</v>
      </c>
      <c r="AD3947" s="85" t="s">
        <v>48843</v>
      </c>
      <c r="AH3947" s="85">
        <v>2168063011025310</v>
      </c>
      <c r="AI3947" s="85">
        <v>2132174536023810</v>
      </c>
      <c r="AV3947" s="85" t="s">
        <v>3147</v>
      </c>
      <c r="AW3947" s="85" t="s">
        <v>3147</v>
      </c>
      <c r="BI3947" s="85" t="s">
        <v>3150</v>
      </c>
      <c r="CT3947" s="85" t="s">
        <v>3144</v>
      </c>
      <c r="CU3947" s="85" t="s">
        <v>3151</v>
      </c>
      <c r="CW3947" s="85" t="s">
        <v>3152</v>
      </c>
      <c r="CX3947" s="85" t="s">
        <v>3162</v>
      </c>
    </row>
    <row r="3948" spans="1:102" hidden="1" x14ac:dyDescent="0.2">
      <c r="A3948" s="104">
        <v>45520</v>
      </c>
      <c r="B3948" s="85" t="s">
        <v>48844</v>
      </c>
      <c r="C3948" s="85" t="s">
        <v>3136</v>
      </c>
      <c r="D3948" s="85" t="s">
        <v>3137</v>
      </c>
      <c r="E3948" s="85" t="s">
        <v>48845</v>
      </c>
      <c r="F3948" s="85" t="s">
        <v>2059</v>
      </c>
      <c r="G3948" s="85" t="s">
        <v>2001</v>
      </c>
      <c r="H3948" s="85" t="s">
        <v>678</v>
      </c>
      <c r="I3948" s="85" t="s">
        <v>2355</v>
      </c>
      <c r="J3948" s="85" t="s">
        <v>3168</v>
      </c>
      <c r="K3948" s="85" t="s">
        <v>3143</v>
      </c>
      <c r="L3948" s="85" t="s">
        <v>3144</v>
      </c>
      <c r="Y3948" s="85" t="s">
        <v>48846</v>
      </c>
      <c r="AA3948" s="85" t="s">
        <v>48847</v>
      </c>
      <c r="AB3948" s="85" t="s">
        <v>3147</v>
      </c>
      <c r="AC3948" s="85" t="s">
        <v>48848</v>
      </c>
      <c r="AD3948" s="85" t="s">
        <v>48849</v>
      </c>
      <c r="AH3948" s="85">
        <v>2197031122051790</v>
      </c>
      <c r="AI3948" s="85">
        <v>2214943311025520</v>
      </c>
      <c r="AV3948" s="85" t="s">
        <v>3147</v>
      </c>
      <c r="AW3948" s="85" t="s">
        <v>3147</v>
      </c>
      <c r="BI3948" s="85" t="s">
        <v>3150</v>
      </c>
      <c r="CT3948" s="85" t="s">
        <v>3144</v>
      </c>
      <c r="CU3948" s="85" t="s">
        <v>3151</v>
      </c>
      <c r="CW3948" s="85" t="s">
        <v>3152</v>
      </c>
      <c r="CX3948" s="85" t="s">
        <v>3162</v>
      </c>
    </row>
    <row r="3949" spans="1:102" hidden="1" x14ac:dyDescent="0.2">
      <c r="A3949" s="104">
        <v>45520</v>
      </c>
      <c r="B3949" s="85" t="s">
        <v>48850</v>
      </c>
      <c r="C3949" s="85" t="s">
        <v>3136</v>
      </c>
      <c r="D3949" s="85" t="s">
        <v>3137</v>
      </c>
      <c r="E3949" s="85" t="s">
        <v>48851</v>
      </c>
      <c r="F3949" s="85" t="s">
        <v>2589</v>
      </c>
      <c r="G3949" s="85" t="s">
        <v>2680</v>
      </c>
      <c r="H3949" s="85" t="s">
        <v>416</v>
      </c>
      <c r="I3949" s="85" t="s">
        <v>69</v>
      </c>
      <c r="J3949" s="85" t="s">
        <v>4337</v>
      </c>
      <c r="K3949" s="85" t="s">
        <v>3143</v>
      </c>
      <c r="L3949" s="85" t="s">
        <v>3144</v>
      </c>
      <c r="Y3949" s="85" t="s">
        <v>48852</v>
      </c>
      <c r="AA3949" s="85" t="s">
        <v>48853</v>
      </c>
      <c r="AB3949" s="85" t="s">
        <v>3147</v>
      </c>
      <c r="AC3949" s="85" t="s">
        <v>48854</v>
      </c>
      <c r="AD3949" s="85" t="s">
        <v>48855</v>
      </c>
      <c r="AV3949" s="85" t="s">
        <v>3147</v>
      </c>
      <c r="AW3949" s="85" t="s">
        <v>3147</v>
      </c>
      <c r="BI3949" s="85" t="s">
        <v>3150</v>
      </c>
      <c r="CT3949" s="85" t="s">
        <v>3144</v>
      </c>
      <c r="CU3949" s="85" t="s">
        <v>3151</v>
      </c>
      <c r="CW3949" s="85" t="s">
        <v>3152</v>
      </c>
      <c r="CX3949" s="85" t="s">
        <v>4337</v>
      </c>
    </row>
    <row r="3950" spans="1:102" hidden="1" x14ac:dyDescent="0.2">
      <c r="A3950" s="104">
        <v>45520</v>
      </c>
      <c r="B3950" s="85" t="s">
        <v>48856</v>
      </c>
      <c r="C3950" s="85" t="s">
        <v>3136</v>
      </c>
      <c r="D3950" s="85" t="s">
        <v>3137</v>
      </c>
      <c r="E3950" s="85" t="s">
        <v>48857</v>
      </c>
      <c r="F3950" s="85" t="s">
        <v>1823</v>
      </c>
      <c r="G3950" s="85" t="s">
        <v>2664</v>
      </c>
      <c r="H3950" s="85" t="s">
        <v>290</v>
      </c>
      <c r="I3950" s="85" t="s">
        <v>119</v>
      </c>
      <c r="J3950" s="85" t="s">
        <v>48858</v>
      </c>
      <c r="K3950" s="85" t="s">
        <v>3143</v>
      </c>
      <c r="L3950" s="85" t="s">
        <v>3144</v>
      </c>
      <c r="X3950" s="85" t="s">
        <v>48859</v>
      </c>
      <c r="Y3950" s="85" t="s">
        <v>48860</v>
      </c>
      <c r="AA3950" s="85" t="s">
        <v>48861</v>
      </c>
      <c r="AB3950" s="85" t="s">
        <v>3147</v>
      </c>
      <c r="AC3950" s="85" t="s">
        <v>48862</v>
      </c>
      <c r="AD3950" s="85" t="s">
        <v>48863</v>
      </c>
      <c r="AV3950" s="85" t="s">
        <v>3147</v>
      </c>
      <c r="AW3950" s="85" t="s">
        <v>3147</v>
      </c>
      <c r="AY3950" s="85" t="s">
        <v>48864</v>
      </c>
      <c r="BI3950" s="85" t="s">
        <v>3150</v>
      </c>
      <c r="CT3950" s="85" t="s">
        <v>3144</v>
      </c>
      <c r="CU3950" s="85" t="s">
        <v>3151</v>
      </c>
      <c r="CW3950" s="85" t="s">
        <v>3152</v>
      </c>
      <c r="CX3950" s="85" t="s">
        <v>48858</v>
      </c>
    </row>
    <row r="3951" spans="1:102" hidden="1" x14ac:dyDescent="0.2">
      <c r="A3951" s="104">
        <v>45520</v>
      </c>
      <c r="B3951" s="85" t="s">
        <v>48865</v>
      </c>
      <c r="C3951" s="85" t="s">
        <v>3136</v>
      </c>
      <c r="D3951" s="85" t="s">
        <v>3137</v>
      </c>
      <c r="E3951" s="85" t="s">
        <v>48866</v>
      </c>
      <c r="F3951" s="85" t="s">
        <v>2599</v>
      </c>
      <c r="G3951" s="85" t="s">
        <v>2680</v>
      </c>
      <c r="H3951" s="85" t="s">
        <v>416</v>
      </c>
      <c r="I3951" s="85" t="s">
        <v>2506</v>
      </c>
      <c r="J3951" s="85" t="s">
        <v>5777</v>
      </c>
      <c r="K3951" s="85" t="s">
        <v>3143</v>
      </c>
      <c r="L3951" s="85" t="s">
        <v>3144</v>
      </c>
      <c r="Y3951" s="85" t="s">
        <v>48867</v>
      </c>
      <c r="AB3951" s="85" t="s">
        <v>3147</v>
      </c>
      <c r="AC3951" s="85" t="s">
        <v>3147</v>
      </c>
      <c r="AV3951" s="85" t="s">
        <v>3147</v>
      </c>
      <c r="AW3951" s="85" t="s">
        <v>3147</v>
      </c>
      <c r="BA3951" s="85" t="s">
        <v>48868</v>
      </c>
      <c r="BI3951" s="85" t="s">
        <v>3150</v>
      </c>
      <c r="CT3951" s="85" t="s">
        <v>3144</v>
      </c>
      <c r="CU3951" s="85" t="s">
        <v>3151</v>
      </c>
      <c r="CW3951" s="85" t="s">
        <v>3152</v>
      </c>
      <c r="CX3951" s="85" t="s">
        <v>5777</v>
      </c>
    </row>
    <row r="3952" spans="1:102" hidden="1" x14ac:dyDescent="0.2">
      <c r="A3952" s="104">
        <v>45520</v>
      </c>
      <c r="B3952" s="85" t="s">
        <v>48869</v>
      </c>
      <c r="C3952" s="85" t="s">
        <v>3136</v>
      </c>
      <c r="D3952" s="85" t="s">
        <v>3137</v>
      </c>
      <c r="E3952" s="85" t="s">
        <v>48870</v>
      </c>
      <c r="F3952" s="85" t="s">
        <v>2589</v>
      </c>
      <c r="G3952" s="85" t="s">
        <v>2680</v>
      </c>
      <c r="H3952" s="85" t="s">
        <v>416</v>
      </c>
      <c r="I3952" s="85" t="s">
        <v>69</v>
      </c>
      <c r="J3952" s="85" t="s">
        <v>4378</v>
      </c>
      <c r="K3952" s="85" t="s">
        <v>3143</v>
      </c>
      <c r="L3952" s="85" t="s">
        <v>3144</v>
      </c>
      <c r="Y3952" s="85" t="s">
        <v>48871</v>
      </c>
      <c r="AA3952" s="85" t="s">
        <v>48872</v>
      </c>
      <c r="AB3952" s="85" t="s">
        <v>3147</v>
      </c>
      <c r="AC3952" s="85" t="s">
        <v>48873</v>
      </c>
      <c r="AD3952" s="85" t="s">
        <v>48874</v>
      </c>
      <c r="AV3952" s="85" t="s">
        <v>3147</v>
      </c>
      <c r="AW3952" s="85" t="s">
        <v>3147</v>
      </c>
      <c r="BI3952" s="85" t="s">
        <v>3262</v>
      </c>
      <c r="CT3952" s="85" t="s">
        <v>3144</v>
      </c>
      <c r="CU3952" s="85" t="s">
        <v>3151</v>
      </c>
      <c r="CW3952" s="85" t="s">
        <v>3152</v>
      </c>
      <c r="CX3952" s="85" t="s">
        <v>4378</v>
      </c>
    </row>
    <row r="3953" spans="1:102" hidden="1" x14ac:dyDescent="0.2">
      <c r="A3953" s="104">
        <v>45520</v>
      </c>
      <c r="B3953" s="85" t="s">
        <v>48875</v>
      </c>
      <c r="C3953" s="85" t="s">
        <v>3136</v>
      </c>
      <c r="D3953" s="85" t="s">
        <v>3137</v>
      </c>
      <c r="E3953" s="85" t="s">
        <v>48876</v>
      </c>
      <c r="F3953" s="85" t="s">
        <v>2019</v>
      </c>
      <c r="G3953" s="85" t="s">
        <v>2001</v>
      </c>
      <c r="H3953" s="85" t="s">
        <v>290</v>
      </c>
      <c r="I3953" s="85" t="s">
        <v>2355</v>
      </c>
      <c r="J3953" s="85" t="s">
        <v>3162</v>
      </c>
      <c r="K3953" s="85" t="s">
        <v>3143</v>
      </c>
      <c r="L3953" s="85" t="s">
        <v>3144</v>
      </c>
      <c r="Y3953" s="85" t="s">
        <v>48877</v>
      </c>
      <c r="AA3953" s="85" t="s">
        <v>48878</v>
      </c>
      <c r="AB3953" s="85" t="s">
        <v>3147</v>
      </c>
      <c r="AC3953" s="85" t="s">
        <v>48879</v>
      </c>
      <c r="AD3953" s="85" t="s">
        <v>48880</v>
      </c>
      <c r="AH3953" s="85">
        <v>2169003803092780</v>
      </c>
      <c r="AI3953" s="85">
        <v>2105123715102070</v>
      </c>
      <c r="AV3953" s="85" t="s">
        <v>3147</v>
      </c>
      <c r="AW3953" s="85" t="s">
        <v>3147</v>
      </c>
      <c r="BI3953" s="85" t="s">
        <v>3262</v>
      </c>
      <c r="CT3953" s="85" t="s">
        <v>3144</v>
      </c>
      <c r="CU3953" s="85" t="s">
        <v>3151</v>
      </c>
      <c r="CW3953" s="85" t="s">
        <v>3152</v>
      </c>
      <c r="CX3953" s="85" t="s">
        <v>3162</v>
      </c>
    </row>
    <row r="3954" spans="1:102" hidden="1" x14ac:dyDescent="0.2">
      <c r="A3954" s="104">
        <v>45520</v>
      </c>
      <c r="B3954" s="85" t="s">
        <v>48881</v>
      </c>
      <c r="C3954" s="85" t="s">
        <v>3136</v>
      </c>
      <c r="D3954" s="85" t="s">
        <v>3137</v>
      </c>
      <c r="E3954" s="85" t="s">
        <v>48882</v>
      </c>
      <c r="F3954" s="85" t="s">
        <v>1811</v>
      </c>
      <c r="G3954" s="85" t="s">
        <v>2664</v>
      </c>
      <c r="H3954" s="85" t="s">
        <v>290</v>
      </c>
      <c r="I3954" s="85" t="s">
        <v>1917</v>
      </c>
      <c r="J3954" s="85" t="s">
        <v>3257</v>
      </c>
      <c r="K3954" s="85" t="s">
        <v>3143</v>
      </c>
      <c r="L3954" s="85" t="s">
        <v>3144</v>
      </c>
      <c r="Y3954" s="85" t="s">
        <v>48883</v>
      </c>
      <c r="AA3954" s="85" t="s">
        <v>48884</v>
      </c>
      <c r="AB3954" s="85" t="s">
        <v>3147</v>
      </c>
      <c r="AC3954" s="85" t="s">
        <v>48885</v>
      </c>
      <c r="AD3954" s="85" t="s">
        <v>48886</v>
      </c>
      <c r="AV3954" s="85" t="s">
        <v>3147</v>
      </c>
      <c r="AW3954" s="85" t="s">
        <v>3147</v>
      </c>
      <c r="BI3954" s="85" t="s">
        <v>3262</v>
      </c>
      <c r="CT3954" s="85" t="s">
        <v>3144</v>
      </c>
      <c r="CU3954" s="85" t="s">
        <v>3151</v>
      </c>
      <c r="CW3954" s="85" t="s">
        <v>3152</v>
      </c>
      <c r="CX3954" s="85" t="s">
        <v>3257</v>
      </c>
    </row>
    <row r="3955" spans="1:102" hidden="1" x14ac:dyDescent="0.2">
      <c r="A3955" s="104">
        <v>45520</v>
      </c>
      <c r="B3955" s="85" t="s">
        <v>48887</v>
      </c>
      <c r="C3955" s="85" t="s">
        <v>3136</v>
      </c>
      <c r="D3955" s="85" t="s">
        <v>3137</v>
      </c>
      <c r="E3955" s="85" t="s">
        <v>48888</v>
      </c>
      <c r="F3955" s="85" t="s">
        <v>1823</v>
      </c>
      <c r="G3955" s="85" t="s">
        <v>2664</v>
      </c>
      <c r="H3955" s="85" t="s">
        <v>290</v>
      </c>
      <c r="I3955" s="85" t="s">
        <v>119</v>
      </c>
      <c r="J3955" s="85" t="s">
        <v>3257</v>
      </c>
      <c r="K3955" s="85" t="s">
        <v>3143</v>
      </c>
      <c r="L3955" s="85" t="s">
        <v>3144</v>
      </c>
      <c r="Y3955" s="85" t="s">
        <v>48889</v>
      </c>
      <c r="AA3955" s="85" t="s">
        <v>48890</v>
      </c>
      <c r="AB3955" s="85" t="s">
        <v>3147</v>
      </c>
      <c r="AC3955" s="85" t="s">
        <v>48891</v>
      </c>
      <c r="AD3955" s="85" t="s">
        <v>48892</v>
      </c>
      <c r="AV3955" s="85" t="s">
        <v>3147</v>
      </c>
      <c r="AW3955" s="85" t="s">
        <v>3147</v>
      </c>
      <c r="BI3955" s="85" t="s">
        <v>3262</v>
      </c>
      <c r="CT3955" s="85" t="s">
        <v>3144</v>
      </c>
      <c r="CU3955" s="85" t="s">
        <v>3151</v>
      </c>
      <c r="CW3955" s="85" t="s">
        <v>3152</v>
      </c>
      <c r="CX3955" s="85" t="s">
        <v>3257</v>
      </c>
    </row>
    <row r="3956" spans="1:102" hidden="1" x14ac:dyDescent="0.2">
      <c r="A3956" s="104">
        <v>45520</v>
      </c>
      <c r="B3956" s="85" t="s">
        <v>48893</v>
      </c>
      <c r="C3956" s="85" t="s">
        <v>3136</v>
      </c>
      <c r="D3956" s="85" t="s">
        <v>3137</v>
      </c>
      <c r="E3956" s="85" t="s">
        <v>48894</v>
      </c>
      <c r="F3956" s="85" t="s">
        <v>1811</v>
      </c>
      <c r="G3956" s="85" t="s">
        <v>2664</v>
      </c>
      <c r="H3956" s="85" t="s">
        <v>290</v>
      </c>
      <c r="I3956" s="85" t="s">
        <v>1917</v>
      </c>
      <c r="J3956" s="85" t="s">
        <v>4428</v>
      </c>
      <c r="K3956" s="85" t="s">
        <v>3143</v>
      </c>
      <c r="L3956" s="85" t="s">
        <v>3144</v>
      </c>
      <c r="X3956" s="85" t="s">
        <v>47553</v>
      </c>
      <c r="Y3956" s="85" t="s">
        <v>48895</v>
      </c>
      <c r="AA3956" s="85" t="s">
        <v>48896</v>
      </c>
      <c r="AB3956" s="85" t="s">
        <v>3147</v>
      </c>
      <c r="AC3956" s="85" t="s">
        <v>48897</v>
      </c>
      <c r="AD3956" s="85" t="s">
        <v>48898</v>
      </c>
      <c r="AV3956" s="85" t="s">
        <v>3147</v>
      </c>
      <c r="AW3956" s="85" t="s">
        <v>3147</v>
      </c>
      <c r="BI3956" s="85" t="s">
        <v>3262</v>
      </c>
      <c r="CT3956" s="85" t="s">
        <v>3144</v>
      </c>
      <c r="CU3956" s="85" t="s">
        <v>3151</v>
      </c>
      <c r="CW3956" s="85" t="s">
        <v>3152</v>
      </c>
      <c r="CX3956" s="85" t="s">
        <v>4428</v>
      </c>
    </row>
    <row r="3957" spans="1:102" hidden="1" x14ac:dyDescent="0.2">
      <c r="A3957" s="104">
        <v>45520</v>
      </c>
      <c r="B3957" s="85" t="s">
        <v>48899</v>
      </c>
      <c r="C3957" s="85" t="s">
        <v>3136</v>
      </c>
      <c r="D3957" s="85" t="s">
        <v>3137</v>
      </c>
      <c r="E3957" s="85" t="s">
        <v>48900</v>
      </c>
      <c r="F3957" s="85" t="s">
        <v>1835</v>
      </c>
      <c r="G3957" s="85" t="s">
        <v>2664</v>
      </c>
      <c r="H3957" s="85" t="s">
        <v>290</v>
      </c>
      <c r="I3957" s="85" t="s">
        <v>103</v>
      </c>
      <c r="J3957" s="85" t="s">
        <v>4428</v>
      </c>
      <c r="K3957" s="85" t="s">
        <v>3143</v>
      </c>
      <c r="L3957" s="85" t="s">
        <v>3144</v>
      </c>
      <c r="X3957" s="85" t="s">
        <v>48901</v>
      </c>
      <c r="Y3957" s="85" t="s">
        <v>48902</v>
      </c>
      <c r="AA3957" s="85" t="s">
        <v>48903</v>
      </c>
      <c r="AB3957" s="85" t="s">
        <v>3147</v>
      </c>
      <c r="AC3957" s="85" t="s">
        <v>48904</v>
      </c>
      <c r="AD3957" s="85" t="s">
        <v>48905</v>
      </c>
      <c r="AV3957" s="85" t="s">
        <v>3147</v>
      </c>
      <c r="AW3957" s="85" t="s">
        <v>3147</v>
      </c>
      <c r="BI3957" s="85" t="s">
        <v>3262</v>
      </c>
      <c r="CT3957" s="85" t="s">
        <v>3144</v>
      </c>
      <c r="CU3957" s="85" t="s">
        <v>3151</v>
      </c>
      <c r="CW3957" s="85" t="s">
        <v>3152</v>
      </c>
      <c r="CX3957" s="85" t="s">
        <v>4428</v>
      </c>
    </row>
    <row r="3958" spans="1:102" hidden="1" x14ac:dyDescent="0.2">
      <c r="A3958" s="104">
        <v>45520</v>
      </c>
      <c r="B3958" s="85" t="s">
        <v>48906</v>
      </c>
      <c r="C3958" s="85" t="s">
        <v>3136</v>
      </c>
      <c r="D3958" s="85" t="s">
        <v>3137</v>
      </c>
      <c r="E3958" s="85" t="s">
        <v>48907</v>
      </c>
      <c r="F3958" s="85" t="s">
        <v>1759</v>
      </c>
      <c r="G3958" s="85" t="s">
        <v>2677</v>
      </c>
      <c r="H3958" s="85" t="s">
        <v>416</v>
      </c>
      <c r="I3958" s="85" t="s">
        <v>206</v>
      </c>
      <c r="J3958" s="85" t="s">
        <v>3162</v>
      </c>
      <c r="K3958" s="85" t="s">
        <v>3143</v>
      </c>
      <c r="L3958" s="85" t="s">
        <v>3144</v>
      </c>
      <c r="Y3958" s="85" t="s">
        <v>48908</v>
      </c>
      <c r="AA3958" s="85" t="s">
        <v>48909</v>
      </c>
      <c r="AB3958" s="85" t="s">
        <v>3147</v>
      </c>
      <c r="AC3958" s="85" t="s">
        <v>48910</v>
      </c>
      <c r="AD3958" s="85" t="s">
        <v>48911</v>
      </c>
      <c r="AH3958" s="85" t="s">
        <v>48912</v>
      </c>
      <c r="AI3958" s="85">
        <v>2458774513032200</v>
      </c>
      <c r="AV3958" s="85" t="s">
        <v>3147</v>
      </c>
      <c r="AW3958" s="85" t="s">
        <v>3147</v>
      </c>
      <c r="BI3958" s="85" t="s">
        <v>3262</v>
      </c>
      <c r="CT3958" s="85" t="s">
        <v>3144</v>
      </c>
      <c r="CU3958" s="85" t="s">
        <v>3151</v>
      </c>
      <c r="CW3958" s="85" t="s">
        <v>3152</v>
      </c>
      <c r="CX3958" s="85" t="s">
        <v>3162</v>
      </c>
    </row>
    <row r="3959" spans="1:102" hidden="1" x14ac:dyDescent="0.2">
      <c r="A3959" s="104">
        <v>45520</v>
      </c>
      <c r="B3959" s="85" t="s">
        <v>48913</v>
      </c>
      <c r="C3959" s="85" t="s">
        <v>3136</v>
      </c>
      <c r="D3959" s="85" t="s">
        <v>3137</v>
      </c>
      <c r="E3959" s="85" t="s">
        <v>48914</v>
      </c>
      <c r="F3959" s="85" t="s">
        <v>2103</v>
      </c>
      <c r="G3959" s="85" t="s">
        <v>2082</v>
      </c>
      <c r="H3959" s="85" t="s">
        <v>290</v>
      </c>
      <c r="I3959" s="85" t="s">
        <v>406</v>
      </c>
      <c r="J3959" s="85" t="s">
        <v>3257</v>
      </c>
      <c r="K3959" s="85" t="s">
        <v>3143</v>
      </c>
      <c r="L3959" s="85" t="s">
        <v>3144</v>
      </c>
      <c r="Y3959" s="85" t="s">
        <v>48915</v>
      </c>
      <c r="AA3959" s="85" t="s">
        <v>48916</v>
      </c>
      <c r="AB3959" s="85" t="s">
        <v>3147</v>
      </c>
      <c r="AC3959" s="85" t="s">
        <v>48917</v>
      </c>
      <c r="AD3959" s="85" t="s">
        <v>48918</v>
      </c>
      <c r="AV3959" s="85" t="s">
        <v>3147</v>
      </c>
      <c r="AW3959" s="85" t="s">
        <v>3147</v>
      </c>
      <c r="BI3959" s="85" t="s">
        <v>3262</v>
      </c>
      <c r="CT3959" s="85" t="s">
        <v>3144</v>
      </c>
      <c r="CU3959" s="85" t="s">
        <v>3151</v>
      </c>
      <c r="CW3959" s="85" t="s">
        <v>3152</v>
      </c>
      <c r="CX3959" s="85" t="s">
        <v>3257</v>
      </c>
    </row>
    <row r="3960" spans="1:102" hidden="1" x14ac:dyDescent="0.2">
      <c r="A3960" s="104">
        <v>45520</v>
      </c>
      <c r="B3960" s="85" t="s">
        <v>48919</v>
      </c>
      <c r="C3960" s="85" t="s">
        <v>3136</v>
      </c>
      <c r="D3960" s="85" t="s">
        <v>3137</v>
      </c>
      <c r="E3960" s="85" t="s">
        <v>48920</v>
      </c>
      <c r="F3960" s="85" t="s">
        <v>2599</v>
      </c>
      <c r="G3960" s="85" t="s">
        <v>2680</v>
      </c>
      <c r="H3960" s="85" t="s">
        <v>416</v>
      </c>
      <c r="I3960" s="85" t="s">
        <v>2506</v>
      </c>
      <c r="J3960" s="85" t="s">
        <v>7365</v>
      </c>
      <c r="K3960" s="85" t="s">
        <v>3143</v>
      </c>
      <c r="L3960" s="85" t="s">
        <v>3144</v>
      </c>
      <c r="Y3960" s="85" t="s">
        <v>48921</v>
      </c>
      <c r="AB3960" s="85" t="s">
        <v>3147</v>
      </c>
      <c r="AC3960" s="85" t="s">
        <v>3147</v>
      </c>
      <c r="AV3960" s="85" t="s">
        <v>3147</v>
      </c>
      <c r="AW3960" s="85" t="s">
        <v>3147</v>
      </c>
      <c r="BD3960" s="85" t="s">
        <v>48922</v>
      </c>
      <c r="BI3960" s="85" t="s">
        <v>3262</v>
      </c>
      <c r="CT3960" s="85" t="s">
        <v>3144</v>
      </c>
      <c r="CU3960" s="85" t="s">
        <v>3151</v>
      </c>
      <c r="CW3960" s="85" t="s">
        <v>3152</v>
      </c>
      <c r="CX3960" s="85" t="s">
        <v>7365</v>
      </c>
    </row>
    <row r="3961" spans="1:102" hidden="1" x14ac:dyDescent="0.2">
      <c r="A3961" s="104">
        <v>45520</v>
      </c>
      <c r="B3961" s="85" t="s">
        <v>48923</v>
      </c>
      <c r="C3961" s="85" t="s">
        <v>3136</v>
      </c>
      <c r="D3961" s="85" t="s">
        <v>3137</v>
      </c>
      <c r="E3961" s="85" t="s">
        <v>48924</v>
      </c>
      <c r="F3961" s="85" t="s">
        <v>1744</v>
      </c>
      <c r="G3961" s="85" t="s">
        <v>2677</v>
      </c>
      <c r="H3961" s="85" t="s">
        <v>290</v>
      </c>
      <c r="I3961" s="85" t="s">
        <v>1808</v>
      </c>
      <c r="J3961" s="85" t="s">
        <v>5808</v>
      </c>
      <c r="K3961" s="85" t="s">
        <v>3143</v>
      </c>
      <c r="L3961" s="85" t="s">
        <v>3144</v>
      </c>
      <c r="Y3961" s="85" t="s">
        <v>48925</v>
      </c>
      <c r="AB3961" s="85" t="s">
        <v>3147</v>
      </c>
      <c r="AC3961" s="85" t="s">
        <v>3147</v>
      </c>
      <c r="AG3961" s="85" t="s">
        <v>48926</v>
      </c>
      <c r="AV3961" s="85" t="s">
        <v>3147</v>
      </c>
      <c r="AW3961" s="85" t="s">
        <v>3147</v>
      </c>
      <c r="BI3961" s="85" t="s">
        <v>3262</v>
      </c>
      <c r="CT3961" s="85" t="s">
        <v>3144</v>
      </c>
      <c r="CU3961" s="85" t="s">
        <v>3151</v>
      </c>
      <c r="CW3961" s="85" t="s">
        <v>3152</v>
      </c>
      <c r="CX3961" s="85" t="s">
        <v>5808</v>
      </c>
    </row>
    <row r="3962" spans="1:102" hidden="1" x14ac:dyDescent="0.2">
      <c r="A3962" s="104">
        <v>45520</v>
      </c>
      <c r="B3962" s="85" t="s">
        <v>48927</v>
      </c>
      <c r="C3962" s="85" t="s">
        <v>3136</v>
      </c>
      <c r="D3962" s="85" t="s">
        <v>3137</v>
      </c>
      <c r="E3962" s="85" t="s">
        <v>48928</v>
      </c>
      <c r="F3962" s="85" t="s">
        <v>2198</v>
      </c>
      <c r="G3962" s="85" t="s">
        <v>2190</v>
      </c>
      <c r="H3962" s="85" t="s">
        <v>290</v>
      </c>
      <c r="I3962" s="85" t="s">
        <v>1918</v>
      </c>
      <c r="J3962" s="85" t="s">
        <v>19005</v>
      </c>
      <c r="K3962" s="85" t="s">
        <v>3143</v>
      </c>
      <c r="L3962" s="85" t="s">
        <v>3144</v>
      </c>
      <c r="Y3962" s="85" t="s">
        <v>48929</v>
      </c>
      <c r="AB3962" s="85" t="s">
        <v>3147</v>
      </c>
      <c r="AC3962" s="85" t="s">
        <v>3147</v>
      </c>
      <c r="AV3962" s="85" t="s">
        <v>3147</v>
      </c>
      <c r="AW3962" s="85" t="s">
        <v>3147</v>
      </c>
      <c r="BD3962" s="85" t="s">
        <v>48930</v>
      </c>
      <c r="BI3962" s="85" t="s">
        <v>3262</v>
      </c>
      <c r="CT3962" s="85" t="s">
        <v>3144</v>
      </c>
      <c r="CU3962" s="85" t="s">
        <v>3151</v>
      </c>
      <c r="CW3962" s="85" t="s">
        <v>3152</v>
      </c>
      <c r="CX3962" s="85" t="s">
        <v>19005</v>
      </c>
    </row>
    <row r="3963" spans="1:102" hidden="1" x14ac:dyDescent="0.2">
      <c r="A3963" s="104">
        <v>45520</v>
      </c>
      <c r="B3963" s="85" t="s">
        <v>48931</v>
      </c>
      <c r="C3963" s="85" t="s">
        <v>3136</v>
      </c>
      <c r="D3963" s="85" t="s">
        <v>3137</v>
      </c>
      <c r="E3963" s="85" t="s">
        <v>48932</v>
      </c>
      <c r="F3963" s="85" t="s">
        <v>2599</v>
      </c>
      <c r="G3963" s="85" t="s">
        <v>2680</v>
      </c>
      <c r="H3963" s="85" t="s">
        <v>416</v>
      </c>
      <c r="I3963" s="85" t="s">
        <v>2506</v>
      </c>
      <c r="J3963" s="85" t="s">
        <v>5871</v>
      </c>
      <c r="K3963" s="85" t="s">
        <v>3143</v>
      </c>
      <c r="L3963" s="85" t="s">
        <v>3144</v>
      </c>
      <c r="Y3963" s="85" t="s">
        <v>48933</v>
      </c>
      <c r="AB3963" s="85" t="s">
        <v>3147</v>
      </c>
      <c r="AC3963" s="85" t="s">
        <v>3147</v>
      </c>
      <c r="AP3963" s="85" t="s">
        <v>48934</v>
      </c>
      <c r="AV3963" s="85" t="s">
        <v>3147</v>
      </c>
      <c r="AW3963" s="85" t="s">
        <v>3147</v>
      </c>
      <c r="BI3963" s="85" t="s">
        <v>3262</v>
      </c>
      <c r="CT3963" s="85" t="s">
        <v>3144</v>
      </c>
      <c r="CU3963" s="85" t="s">
        <v>3151</v>
      </c>
      <c r="CW3963" s="85" t="s">
        <v>3152</v>
      </c>
      <c r="CX3963" s="85" t="s">
        <v>5871</v>
      </c>
    </row>
    <row r="3964" spans="1:102" hidden="1" x14ac:dyDescent="0.2">
      <c r="A3964" s="104">
        <v>45520</v>
      </c>
      <c r="B3964" s="85" t="s">
        <v>48935</v>
      </c>
      <c r="C3964" s="85" t="s">
        <v>3136</v>
      </c>
      <c r="D3964" s="85" t="s">
        <v>3137</v>
      </c>
      <c r="E3964" s="85" t="s">
        <v>48936</v>
      </c>
      <c r="F3964" s="85" t="s">
        <v>1823</v>
      </c>
      <c r="G3964" s="85" t="s">
        <v>2664</v>
      </c>
      <c r="H3964" s="85" t="s">
        <v>290</v>
      </c>
      <c r="I3964" s="85" t="s">
        <v>119</v>
      </c>
      <c r="J3964" s="85" t="s">
        <v>35432</v>
      </c>
      <c r="K3964" s="85" t="s">
        <v>3143</v>
      </c>
      <c r="L3964" s="85" t="s">
        <v>3144</v>
      </c>
      <c r="Y3964" s="85" t="s">
        <v>48937</v>
      </c>
      <c r="AB3964" s="85" t="s">
        <v>3147</v>
      </c>
      <c r="AC3964" s="85" t="s">
        <v>3147</v>
      </c>
      <c r="AV3964" s="85" t="s">
        <v>3147</v>
      </c>
      <c r="AW3964" s="85" t="s">
        <v>3147</v>
      </c>
      <c r="BD3964" s="85" t="s">
        <v>48938</v>
      </c>
      <c r="BE3964" s="85" t="s">
        <v>48939</v>
      </c>
      <c r="BI3964" s="85" t="s">
        <v>3262</v>
      </c>
      <c r="CT3964" s="85" t="s">
        <v>3144</v>
      </c>
      <c r="CU3964" s="85" t="s">
        <v>3151</v>
      </c>
      <c r="CW3964" s="85" t="s">
        <v>3152</v>
      </c>
      <c r="CX3964" s="85" t="s">
        <v>35432</v>
      </c>
    </row>
    <row r="3965" spans="1:102" hidden="1" x14ac:dyDescent="0.2">
      <c r="A3965" s="104">
        <v>45520</v>
      </c>
      <c r="B3965" s="85" t="s">
        <v>48940</v>
      </c>
      <c r="C3965" s="85" t="s">
        <v>3136</v>
      </c>
      <c r="D3965" s="85" t="s">
        <v>3137</v>
      </c>
      <c r="E3965" s="85" t="s">
        <v>48941</v>
      </c>
      <c r="F3965" s="85" t="s">
        <v>1823</v>
      </c>
      <c r="G3965" s="85" t="s">
        <v>2664</v>
      </c>
      <c r="H3965" s="85" t="s">
        <v>290</v>
      </c>
      <c r="I3965" s="85" t="s">
        <v>119</v>
      </c>
      <c r="J3965" s="85" t="s">
        <v>35432</v>
      </c>
      <c r="K3965" s="85" t="s">
        <v>3143</v>
      </c>
      <c r="L3965" s="85" t="s">
        <v>3144</v>
      </c>
      <c r="Y3965" s="85" t="s">
        <v>48942</v>
      </c>
      <c r="AB3965" s="85" t="s">
        <v>3147</v>
      </c>
      <c r="AC3965" s="85" t="s">
        <v>3147</v>
      </c>
      <c r="AV3965" s="85" t="s">
        <v>3147</v>
      </c>
      <c r="AW3965" s="85" t="s">
        <v>3147</v>
      </c>
      <c r="BD3965" s="85" t="s">
        <v>48943</v>
      </c>
      <c r="BE3965" s="85" t="s">
        <v>48944</v>
      </c>
      <c r="BI3965" s="85" t="s">
        <v>3262</v>
      </c>
      <c r="CT3965" s="85" t="s">
        <v>3144</v>
      </c>
      <c r="CU3965" s="85" t="s">
        <v>3151</v>
      </c>
      <c r="CW3965" s="85" t="s">
        <v>3152</v>
      </c>
      <c r="CX3965" s="85" t="s">
        <v>35432</v>
      </c>
    </row>
    <row r="3966" spans="1:102" hidden="1" x14ac:dyDescent="0.2">
      <c r="A3966" s="104">
        <v>45520</v>
      </c>
      <c r="B3966" s="85" t="s">
        <v>48945</v>
      </c>
      <c r="C3966" s="85" t="s">
        <v>3136</v>
      </c>
      <c r="D3966" s="85" t="s">
        <v>3137</v>
      </c>
      <c r="E3966" s="85" t="s">
        <v>48946</v>
      </c>
      <c r="F3966" s="85" t="s">
        <v>1835</v>
      </c>
      <c r="G3966" s="85" t="s">
        <v>2664</v>
      </c>
      <c r="H3966" s="85" t="s">
        <v>290</v>
      </c>
      <c r="I3966" s="85" t="s">
        <v>103</v>
      </c>
      <c r="J3966" s="85" t="s">
        <v>6690</v>
      </c>
      <c r="K3966" s="85" t="s">
        <v>3143</v>
      </c>
      <c r="L3966" s="85" t="s">
        <v>3144</v>
      </c>
      <c r="Y3966" s="85" t="s">
        <v>48947</v>
      </c>
      <c r="AB3966" s="85" t="s">
        <v>3147</v>
      </c>
      <c r="AC3966" s="85" t="s">
        <v>3147</v>
      </c>
      <c r="AV3966" s="85" t="s">
        <v>3147</v>
      </c>
      <c r="AW3966" s="85" t="s">
        <v>3147</v>
      </c>
      <c r="BD3966" s="85" t="s">
        <v>48948</v>
      </c>
      <c r="BE3966" s="85" t="s">
        <v>48949</v>
      </c>
      <c r="BI3966" s="85" t="s">
        <v>3262</v>
      </c>
      <c r="CT3966" s="85" t="s">
        <v>3144</v>
      </c>
      <c r="CU3966" s="85" t="s">
        <v>3151</v>
      </c>
      <c r="CW3966" s="85" t="s">
        <v>3152</v>
      </c>
      <c r="CX3966" s="85" t="s">
        <v>6690</v>
      </c>
    </row>
    <row r="3967" spans="1:102" hidden="1" x14ac:dyDescent="0.2">
      <c r="A3967" s="104">
        <v>45520</v>
      </c>
      <c r="B3967" s="85" t="s">
        <v>48950</v>
      </c>
      <c r="C3967" s="85" t="s">
        <v>3136</v>
      </c>
      <c r="D3967" s="85" t="s">
        <v>3137</v>
      </c>
      <c r="E3967" s="85" t="s">
        <v>48951</v>
      </c>
      <c r="F3967" s="85" t="s">
        <v>942</v>
      </c>
      <c r="G3967" s="85" t="s">
        <v>2662</v>
      </c>
      <c r="H3967" s="85" t="s">
        <v>290</v>
      </c>
      <c r="I3967" s="85" t="s">
        <v>69</v>
      </c>
      <c r="J3967" s="85" t="s">
        <v>3142</v>
      </c>
      <c r="K3967" s="85" t="s">
        <v>3143</v>
      </c>
      <c r="L3967" s="85" t="s">
        <v>3144</v>
      </c>
      <c r="Y3967" s="85" t="s">
        <v>48952</v>
      </c>
      <c r="AA3967" s="85" t="s">
        <v>48953</v>
      </c>
      <c r="AB3967" s="85" t="s">
        <v>48954</v>
      </c>
      <c r="AC3967" s="85" t="s">
        <v>48955</v>
      </c>
      <c r="AD3967" s="85" t="s">
        <v>48956</v>
      </c>
      <c r="AE3967" s="85" t="s">
        <v>48957</v>
      </c>
      <c r="AV3967" s="85" t="s">
        <v>3147</v>
      </c>
      <c r="AW3967" s="85" t="s">
        <v>3147</v>
      </c>
      <c r="BI3967" s="85" t="s">
        <v>3262</v>
      </c>
      <c r="CT3967" s="85" t="s">
        <v>3144</v>
      </c>
      <c r="CU3967" s="85" t="s">
        <v>3151</v>
      </c>
      <c r="CW3967" s="85" t="s">
        <v>3152</v>
      </c>
      <c r="CX3967" s="85" t="s">
        <v>3142</v>
      </c>
    </row>
    <row r="3968" spans="1:102" hidden="1" x14ac:dyDescent="0.2">
      <c r="A3968" s="104">
        <v>45520</v>
      </c>
      <c r="B3968" s="85" t="s">
        <v>48958</v>
      </c>
      <c r="C3968" s="85" t="s">
        <v>3136</v>
      </c>
      <c r="D3968" s="85" t="s">
        <v>3137</v>
      </c>
      <c r="E3968" s="85" t="s">
        <v>48959</v>
      </c>
      <c r="F3968" s="85" t="s">
        <v>942</v>
      </c>
      <c r="G3968" s="85" t="s">
        <v>2662</v>
      </c>
      <c r="H3968" s="85" t="s">
        <v>290</v>
      </c>
      <c r="I3968" s="85" t="s">
        <v>69</v>
      </c>
      <c r="J3968" s="85" t="s">
        <v>4337</v>
      </c>
      <c r="K3968" s="85" t="s">
        <v>3143</v>
      </c>
      <c r="L3968" s="85" t="s">
        <v>3144</v>
      </c>
      <c r="Y3968" s="85" t="s">
        <v>48960</v>
      </c>
      <c r="AA3968" s="85" t="s">
        <v>48961</v>
      </c>
      <c r="AB3968" s="85" t="s">
        <v>48962</v>
      </c>
      <c r="AC3968" s="85" t="s">
        <v>48963</v>
      </c>
      <c r="AD3968" s="85" t="s">
        <v>48964</v>
      </c>
      <c r="AE3968" s="85" t="s">
        <v>48965</v>
      </c>
      <c r="AV3968" s="85" t="s">
        <v>3147</v>
      </c>
      <c r="AW3968" s="85" t="s">
        <v>3147</v>
      </c>
      <c r="BI3968" s="85" t="s">
        <v>3262</v>
      </c>
      <c r="CT3968" s="85" t="s">
        <v>3144</v>
      </c>
      <c r="CU3968" s="85" t="s">
        <v>3151</v>
      </c>
      <c r="CW3968" s="85" t="s">
        <v>3152</v>
      </c>
      <c r="CX3968" s="85" t="s">
        <v>4337</v>
      </c>
    </row>
    <row r="3969" spans="1:102" hidden="1" x14ac:dyDescent="0.2">
      <c r="A3969" s="104">
        <v>45520</v>
      </c>
      <c r="B3969" s="85" t="s">
        <v>48966</v>
      </c>
      <c r="C3969" s="85" t="s">
        <v>3136</v>
      </c>
      <c r="D3969" s="85" t="s">
        <v>3137</v>
      </c>
      <c r="E3969" s="85" t="s">
        <v>48967</v>
      </c>
      <c r="F3969" s="85" t="s">
        <v>1841</v>
      </c>
      <c r="G3969" s="85" t="s">
        <v>2664</v>
      </c>
      <c r="H3969" s="85" t="s">
        <v>290</v>
      </c>
      <c r="I3969" s="85" t="s">
        <v>111</v>
      </c>
      <c r="J3969" s="85" t="s">
        <v>3257</v>
      </c>
      <c r="K3969" s="85" t="s">
        <v>3143</v>
      </c>
      <c r="L3969" s="85" t="s">
        <v>3144</v>
      </c>
      <c r="Y3969" s="85" t="s">
        <v>48968</v>
      </c>
      <c r="AA3969" s="85" t="s">
        <v>48969</v>
      </c>
      <c r="AB3969" s="85" t="s">
        <v>3147</v>
      </c>
      <c r="AC3969" s="85" t="s">
        <v>48970</v>
      </c>
      <c r="AD3969" s="85" t="s">
        <v>48971</v>
      </c>
      <c r="AV3969" s="85" t="s">
        <v>3147</v>
      </c>
      <c r="AW3969" s="85" t="s">
        <v>3147</v>
      </c>
      <c r="BI3969" s="85" t="s">
        <v>3262</v>
      </c>
      <c r="CT3969" s="85" t="s">
        <v>3144</v>
      </c>
      <c r="CU3969" s="85" t="s">
        <v>3151</v>
      </c>
      <c r="CW3969" s="85" t="s">
        <v>3152</v>
      </c>
      <c r="CX3969" s="85" t="s">
        <v>3257</v>
      </c>
    </row>
    <row r="3970" spans="1:102" hidden="1" x14ac:dyDescent="0.2">
      <c r="A3970" s="104">
        <v>45520</v>
      </c>
      <c r="B3970" s="85" t="s">
        <v>48972</v>
      </c>
      <c r="C3970" s="85" t="s">
        <v>3136</v>
      </c>
      <c r="D3970" s="85" t="s">
        <v>3137</v>
      </c>
      <c r="E3970" s="85" t="s">
        <v>48973</v>
      </c>
      <c r="F3970" s="85" t="s">
        <v>2514</v>
      </c>
      <c r="G3970" s="85" t="s">
        <v>2679</v>
      </c>
      <c r="H3970" s="85" t="s">
        <v>290</v>
      </c>
      <c r="I3970" s="85" t="s">
        <v>75</v>
      </c>
      <c r="J3970" s="85" t="s">
        <v>48974</v>
      </c>
      <c r="K3970" s="85" t="s">
        <v>3143</v>
      </c>
      <c r="L3970" s="85" t="s">
        <v>3144</v>
      </c>
      <c r="Y3970" s="85" t="s">
        <v>48975</v>
      </c>
      <c r="AA3970" s="85" t="s">
        <v>48976</v>
      </c>
      <c r="AB3970" s="85" t="s">
        <v>3147</v>
      </c>
      <c r="AC3970" s="85" t="s">
        <v>48977</v>
      </c>
      <c r="AD3970" s="85" t="s">
        <v>48978</v>
      </c>
      <c r="AV3970" s="85" t="s">
        <v>3147</v>
      </c>
      <c r="AW3970" s="85" t="s">
        <v>3147</v>
      </c>
      <c r="BI3970" s="85" t="s">
        <v>3262</v>
      </c>
      <c r="CT3970" s="85" t="s">
        <v>3144</v>
      </c>
      <c r="CU3970" s="85" t="s">
        <v>3151</v>
      </c>
      <c r="CW3970" s="85" t="s">
        <v>3152</v>
      </c>
      <c r="CX3970" s="85" t="s">
        <v>48974</v>
      </c>
    </row>
    <row r="3971" spans="1:102" hidden="1" x14ac:dyDescent="0.2">
      <c r="A3971" s="104">
        <v>45520</v>
      </c>
      <c r="B3971" s="85" t="s">
        <v>48979</v>
      </c>
      <c r="C3971" s="85" t="s">
        <v>3136</v>
      </c>
      <c r="D3971" s="85" t="s">
        <v>3137</v>
      </c>
      <c r="E3971" s="85" t="s">
        <v>48980</v>
      </c>
      <c r="F3971" s="85" t="s">
        <v>2599</v>
      </c>
      <c r="G3971" s="85" t="s">
        <v>2680</v>
      </c>
      <c r="H3971" s="85" t="s">
        <v>416</v>
      </c>
      <c r="I3971" s="85" t="s">
        <v>2506</v>
      </c>
      <c r="J3971" s="85" t="s">
        <v>3257</v>
      </c>
      <c r="K3971" s="85" t="s">
        <v>3143</v>
      </c>
      <c r="L3971" s="85" t="s">
        <v>3144</v>
      </c>
      <c r="Y3971" s="85" t="s">
        <v>48981</v>
      </c>
      <c r="AA3971" s="85" t="s">
        <v>48982</v>
      </c>
      <c r="AB3971" s="85" t="s">
        <v>3147</v>
      </c>
      <c r="AC3971" s="85" t="s">
        <v>48983</v>
      </c>
      <c r="AD3971" s="85" t="s">
        <v>48984</v>
      </c>
      <c r="AV3971" s="85" t="s">
        <v>3147</v>
      </c>
      <c r="AW3971" s="85" t="s">
        <v>3147</v>
      </c>
      <c r="BI3971" s="85" t="s">
        <v>3262</v>
      </c>
      <c r="CT3971" s="85" t="s">
        <v>3144</v>
      </c>
      <c r="CU3971" s="85" t="s">
        <v>3151</v>
      </c>
      <c r="CW3971" s="85" t="s">
        <v>3152</v>
      </c>
      <c r="CX3971" s="85" t="s">
        <v>3257</v>
      </c>
    </row>
    <row r="3972" spans="1:102" hidden="1" x14ac:dyDescent="0.2">
      <c r="A3972" s="104">
        <v>45520</v>
      </c>
      <c r="B3972" s="85" t="s">
        <v>48985</v>
      </c>
      <c r="C3972" s="85" t="s">
        <v>3136</v>
      </c>
      <c r="D3972" s="85" t="s">
        <v>3137</v>
      </c>
      <c r="E3972" s="85" t="s">
        <v>48986</v>
      </c>
      <c r="F3972" s="85" t="s">
        <v>1729</v>
      </c>
      <c r="G3972" s="85" t="s">
        <v>2677</v>
      </c>
      <c r="H3972" s="85" t="s">
        <v>290</v>
      </c>
      <c r="I3972" s="85" t="s">
        <v>1807</v>
      </c>
      <c r="J3972" s="85" t="s">
        <v>3142</v>
      </c>
      <c r="K3972" s="85" t="s">
        <v>3143</v>
      </c>
      <c r="L3972" s="85" t="s">
        <v>3144</v>
      </c>
      <c r="Y3972" s="85" t="s">
        <v>48987</v>
      </c>
      <c r="AA3972" s="85" t="s">
        <v>48988</v>
      </c>
      <c r="AB3972" s="85" t="s">
        <v>3147</v>
      </c>
      <c r="AC3972" s="85" t="s">
        <v>48989</v>
      </c>
      <c r="AD3972" s="85" t="s">
        <v>48990</v>
      </c>
      <c r="AH3972" s="85" t="s">
        <v>48991</v>
      </c>
      <c r="AI3972" s="85">
        <v>3193943028053140</v>
      </c>
      <c r="AV3972" s="85" t="s">
        <v>3147</v>
      </c>
      <c r="AW3972" s="85" t="s">
        <v>3147</v>
      </c>
      <c r="BI3972" s="85" t="s">
        <v>3262</v>
      </c>
      <c r="CT3972" s="85" t="s">
        <v>3144</v>
      </c>
      <c r="CU3972" s="85" t="s">
        <v>3151</v>
      </c>
      <c r="CW3972" s="85" t="s">
        <v>3152</v>
      </c>
      <c r="CX3972" s="85" t="s">
        <v>3142</v>
      </c>
    </row>
    <row r="3973" spans="1:102" hidden="1" x14ac:dyDescent="0.2">
      <c r="A3973" s="104">
        <v>45520</v>
      </c>
      <c r="B3973" s="85" t="s">
        <v>48992</v>
      </c>
      <c r="C3973" s="85" t="s">
        <v>3136</v>
      </c>
      <c r="D3973" s="85" t="s">
        <v>3137</v>
      </c>
      <c r="E3973" s="85" t="s">
        <v>48993</v>
      </c>
      <c r="F3973" s="85" t="s">
        <v>2463</v>
      </c>
      <c r="G3973" s="85" t="s">
        <v>2678</v>
      </c>
      <c r="H3973" s="85" t="s">
        <v>416</v>
      </c>
      <c r="I3973" s="85" t="s">
        <v>119</v>
      </c>
      <c r="J3973" s="85" t="s">
        <v>4833</v>
      </c>
      <c r="K3973" s="85" t="s">
        <v>3143</v>
      </c>
      <c r="L3973" s="85" t="s">
        <v>3144</v>
      </c>
      <c r="Y3973" s="85" t="s">
        <v>48994</v>
      </c>
      <c r="AA3973" s="85" t="s">
        <v>48995</v>
      </c>
      <c r="AB3973" s="85" t="s">
        <v>3147</v>
      </c>
      <c r="AC3973" s="85" t="s">
        <v>48996</v>
      </c>
      <c r="AD3973" s="85" t="s">
        <v>48997</v>
      </c>
      <c r="AG3973" s="85" t="s">
        <v>48998</v>
      </c>
      <c r="AO3973" s="85" t="s">
        <v>48999</v>
      </c>
      <c r="AP3973" s="85" t="s">
        <v>49000</v>
      </c>
      <c r="AR3973" s="85" t="s">
        <v>49001</v>
      </c>
      <c r="AS3973" s="85" t="s">
        <v>49002</v>
      </c>
      <c r="AT3973" s="85" t="s">
        <v>49003</v>
      </c>
      <c r="AU3973" s="85" t="s">
        <v>1579</v>
      </c>
      <c r="AV3973" s="85" t="s">
        <v>416</v>
      </c>
      <c r="AW3973" s="85" t="s">
        <v>1238</v>
      </c>
      <c r="AZ3973" s="85" t="s">
        <v>49004</v>
      </c>
      <c r="BA3973" s="85" t="s">
        <v>49005</v>
      </c>
      <c r="BB3973" s="85" t="s">
        <v>49006</v>
      </c>
      <c r="BC3973" s="85" t="s">
        <v>49007</v>
      </c>
      <c r="BD3973" s="85" t="s">
        <v>49008</v>
      </c>
      <c r="BG3973" s="85" t="s">
        <v>49009</v>
      </c>
      <c r="BI3973" s="85" t="s">
        <v>3150</v>
      </c>
      <c r="CT3973" s="85" t="s">
        <v>3144</v>
      </c>
      <c r="CU3973" s="85" t="s">
        <v>3151</v>
      </c>
      <c r="CW3973" s="85" t="s">
        <v>3493</v>
      </c>
      <c r="CX3973" s="85" t="s">
        <v>4833</v>
      </c>
    </row>
    <row r="3974" spans="1:102" hidden="1" x14ac:dyDescent="0.2">
      <c r="A3974" s="104">
        <v>45520</v>
      </c>
      <c r="B3974" s="85" t="s">
        <v>49010</v>
      </c>
      <c r="C3974" s="85" t="s">
        <v>3136</v>
      </c>
      <c r="D3974" s="85" t="s">
        <v>3137</v>
      </c>
      <c r="E3974" s="85" t="s">
        <v>49011</v>
      </c>
      <c r="F3974" s="85" t="s">
        <v>963</v>
      </c>
      <c r="G3974" s="85" t="s">
        <v>2662</v>
      </c>
      <c r="H3974" s="85" t="s">
        <v>92</v>
      </c>
      <c r="I3974" s="85" t="s">
        <v>75</v>
      </c>
      <c r="J3974" s="85" t="s">
        <v>3556</v>
      </c>
      <c r="K3974" s="85" t="s">
        <v>3143</v>
      </c>
      <c r="L3974" s="85" t="s">
        <v>3144</v>
      </c>
      <c r="Y3974" s="85" t="s">
        <v>49012</v>
      </c>
      <c r="AA3974" s="85" t="s">
        <v>49013</v>
      </c>
      <c r="AB3974" s="85" t="s">
        <v>49014</v>
      </c>
      <c r="AC3974" s="85" t="s">
        <v>49015</v>
      </c>
      <c r="AD3974" s="85" t="s">
        <v>49016</v>
      </c>
      <c r="AE3974" s="85" t="s">
        <v>49017</v>
      </c>
      <c r="AL3974" s="85" t="s">
        <v>49018</v>
      </c>
      <c r="AM3974" s="85" t="s">
        <v>49019</v>
      </c>
      <c r="AU3974" s="85" t="s">
        <v>49020</v>
      </c>
      <c r="AV3974" s="85" t="s">
        <v>92</v>
      </c>
      <c r="AW3974" s="85" t="s">
        <v>1339</v>
      </c>
      <c r="BA3974" s="85" t="s">
        <v>49021</v>
      </c>
      <c r="BB3974" s="85" t="s">
        <v>49022</v>
      </c>
      <c r="BC3974" s="85" t="s">
        <v>49023</v>
      </c>
      <c r="BD3974" s="85" t="s">
        <v>49024</v>
      </c>
      <c r="BE3974" s="85" t="s">
        <v>49025</v>
      </c>
      <c r="BI3974" s="85" t="s">
        <v>3150</v>
      </c>
      <c r="CT3974" s="85" t="s">
        <v>3144</v>
      </c>
      <c r="CU3974" s="85" t="s">
        <v>3151</v>
      </c>
      <c r="CW3974" s="85" t="s">
        <v>3472</v>
      </c>
      <c r="CX3974" s="85" t="s">
        <v>3556</v>
      </c>
    </row>
    <row r="3975" spans="1:102" hidden="1" x14ac:dyDescent="0.2">
      <c r="A3975" s="104">
        <v>45520</v>
      </c>
      <c r="B3975" s="85" t="s">
        <v>49026</v>
      </c>
      <c r="C3975" s="85" t="s">
        <v>3136</v>
      </c>
      <c r="D3975" s="85" t="s">
        <v>3137</v>
      </c>
      <c r="E3975" s="85" t="s">
        <v>49027</v>
      </c>
      <c r="F3975" s="85" t="s">
        <v>963</v>
      </c>
      <c r="G3975" s="85" t="s">
        <v>2662</v>
      </c>
      <c r="H3975" s="85" t="s">
        <v>92</v>
      </c>
      <c r="I3975" s="85" t="s">
        <v>75</v>
      </c>
      <c r="J3975" s="85" t="s">
        <v>3477</v>
      </c>
      <c r="K3975" s="85" t="s">
        <v>3143</v>
      </c>
      <c r="L3975" s="85" t="s">
        <v>3144</v>
      </c>
      <c r="Y3975" s="85" t="s">
        <v>49028</v>
      </c>
      <c r="AA3975" s="85" t="s">
        <v>49029</v>
      </c>
      <c r="AB3975" s="85" t="s">
        <v>49030</v>
      </c>
      <c r="AC3975" s="85" t="s">
        <v>49031</v>
      </c>
      <c r="AD3975" s="85" t="s">
        <v>49032</v>
      </c>
      <c r="AE3975" s="85" t="s">
        <v>49033</v>
      </c>
      <c r="AL3975" s="85" t="s">
        <v>49034</v>
      </c>
      <c r="AM3975" s="85" t="s">
        <v>49035</v>
      </c>
      <c r="AU3975" s="85" t="s">
        <v>8521</v>
      </c>
      <c r="AV3975" s="85" t="s">
        <v>92</v>
      </c>
      <c r="AW3975" s="85" t="s">
        <v>1339</v>
      </c>
      <c r="BA3975" s="85" t="s">
        <v>49036</v>
      </c>
      <c r="BB3975" s="85" t="s">
        <v>49037</v>
      </c>
      <c r="BC3975" s="85" t="s">
        <v>49038</v>
      </c>
      <c r="BD3975" s="85" t="s">
        <v>49039</v>
      </c>
      <c r="BE3975" s="85" t="s">
        <v>49040</v>
      </c>
      <c r="BI3975" s="85" t="s">
        <v>3150</v>
      </c>
      <c r="CT3975" s="85" t="s">
        <v>3144</v>
      </c>
      <c r="CU3975" s="85" t="s">
        <v>3151</v>
      </c>
      <c r="CW3975" s="85" t="s">
        <v>3472</v>
      </c>
      <c r="CX3975" s="85" t="s">
        <v>3477</v>
      </c>
    </row>
    <row r="3976" spans="1:102" hidden="1" x14ac:dyDescent="0.2">
      <c r="A3976" s="104">
        <v>45520</v>
      </c>
      <c r="B3976" s="85" t="s">
        <v>48927</v>
      </c>
      <c r="C3976" s="85" t="s">
        <v>3136</v>
      </c>
      <c r="D3976" s="85" t="s">
        <v>3137</v>
      </c>
      <c r="E3976" s="85" t="s">
        <v>48928</v>
      </c>
      <c r="F3976" s="85" t="s">
        <v>2198</v>
      </c>
      <c r="G3976" s="85" t="s">
        <v>2190</v>
      </c>
      <c r="H3976" s="85" t="s">
        <v>290</v>
      </c>
      <c r="I3976" s="85" t="s">
        <v>1918</v>
      </c>
      <c r="J3976" s="85" t="s">
        <v>6488</v>
      </c>
      <c r="K3976" s="85" t="s">
        <v>3143</v>
      </c>
      <c r="L3976" s="85" t="s">
        <v>3144</v>
      </c>
      <c r="Y3976" s="85" t="s">
        <v>48929</v>
      </c>
      <c r="AA3976" s="85" t="s">
        <v>49041</v>
      </c>
      <c r="AB3976" s="85" t="s">
        <v>3147</v>
      </c>
      <c r="AC3976" s="85" t="s">
        <v>49042</v>
      </c>
      <c r="AD3976" s="85" t="s">
        <v>49043</v>
      </c>
      <c r="AG3976" s="85" t="s">
        <v>49044</v>
      </c>
      <c r="AP3976" s="85" t="s">
        <v>49045</v>
      </c>
      <c r="AR3976" s="85" t="s">
        <v>49046</v>
      </c>
      <c r="AS3976" s="85" t="s">
        <v>49047</v>
      </c>
      <c r="AT3976" s="85" t="s">
        <v>49048</v>
      </c>
      <c r="AU3976" s="85" t="s">
        <v>49049</v>
      </c>
      <c r="AV3976" s="85" t="s">
        <v>290</v>
      </c>
      <c r="AW3976" s="85" t="s">
        <v>1339</v>
      </c>
      <c r="AZ3976" s="85" t="s">
        <v>49050</v>
      </c>
      <c r="BA3976" s="85" t="s">
        <v>49051</v>
      </c>
      <c r="BB3976" s="85" t="s">
        <v>49052</v>
      </c>
      <c r="BC3976" s="85" t="s">
        <v>49053</v>
      </c>
      <c r="BD3976" s="85" t="s">
        <v>48930</v>
      </c>
      <c r="BI3976" s="85" t="s">
        <v>3150</v>
      </c>
      <c r="CT3976" s="85" t="s">
        <v>3144</v>
      </c>
      <c r="CU3976" s="85" t="s">
        <v>3151</v>
      </c>
      <c r="CW3976" s="85" t="s">
        <v>3493</v>
      </c>
      <c r="CX3976" s="85" t="s">
        <v>6488</v>
      </c>
    </row>
    <row r="3977" spans="1:102" hidden="1" x14ac:dyDescent="0.2">
      <c r="A3977" s="104">
        <v>45520</v>
      </c>
      <c r="B3977" s="85" t="s">
        <v>49054</v>
      </c>
      <c r="C3977" s="85" t="s">
        <v>3136</v>
      </c>
      <c r="D3977" s="85" t="s">
        <v>3137</v>
      </c>
      <c r="E3977" s="85" t="s">
        <v>49055</v>
      </c>
      <c r="F3977" s="85" t="s">
        <v>1744</v>
      </c>
      <c r="G3977" s="85" t="s">
        <v>2677</v>
      </c>
      <c r="H3977" s="85" t="s">
        <v>290</v>
      </c>
      <c r="I3977" s="85" t="s">
        <v>1808</v>
      </c>
      <c r="J3977" s="85" t="s">
        <v>3753</v>
      </c>
      <c r="K3977" s="85" t="s">
        <v>3143</v>
      </c>
      <c r="L3977" s="85" t="s">
        <v>3144</v>
      </c>
      <c r="Y3977" s="85" t="s">
        <v>49056</v>
      </c>
      <c r="AA3977" s="85" t="s">
        <v>49057</v>
      </c>
      <c r="AB3977" s="85" t="s">
        <v>3147</v>
      </c>
      <c r="AC3977" s="85" t="s">
        <v>49058</v>
      </c>
      <c r="AD3977" s="85" t="s">
        <v>49059</v>
      </c>
      <c r="AG3977" s="85" t="s">
        <v>49060</v>
      </c>
      <c r="AH3977" s="85">
        <v>2.1031901040222999E+25</v>
      </c>
      <c r="AI3977" s="85">
        <v>3141422619041850</v>
      </c>
      <c r="AP3977" s="85" t="s">
        <v>49061</v>
      </c>
      <c r="AQ3977" s="85" t="s">
        <v>49062</v>
      </c>
      <c r="AS3977" s="85" t="s">
        <v>49063</v>
      </c>
      <c r="AT3977" s="85" t="s">
        <v>49064</v>
      </c>
      <c r="AU3977" s="85" t="s">
        <v>49065</v>
      </c>
      <c r="AV3977" s="85" t="s">
        <v>290</v>
      </c>
      <c r="AW3977" s="85" t="s">
        <v>1339</v>
      </c>
      <c r="BB3977" s="85" t="s">
        <v>49066</v>
      </c>
      <c r="BC3977" s="85" t="s">
        <v>49067</v>
      </c>
      <c r="BD3977" s="85" t="s">
        <v>49068</v>
      </c>
      <c r="BE3977" s="85" t="s">
        <v>49069</v>
      </c>
      <c r="BI3977" s="85" t="s">
        <v>30202</v>
      </c>
      <c r="CT3977" s="85" t="s">
        <v>3144</v>
      </c>
      <c r="CU3977" s="85" t="s">
        <v>3151</v>
      </c>
      <c r="CW3977" s="85" t="s">
        <v>3410</v>
      </c>
      <c r="CX3977" s="85" t="s">
        <v>3753</v>
      </c>
    </row>
    <row r="3978" spans="1:102" hidden="1" x14ac:dyDescent="0.2">
      <c r="A3978" s="104">
        <v>45520</v>
      </c>
      <c r="B3978" s="85" t="s">
        <v>49070</v>
      </c>
      <c r="C3978" s="85" t="s">
        <v>3136</v>
      </c>
      <c r="D3978" s="85" t="s">
        <v>3137</v>
      </c>
      <c r="E3978" s="85" t="s">
        <v>49071</v>
      </c>
      <c r="F3978" s="85" t="s">
        <v>2599</v>
      </c>
      <c r="G3978" s="85" t="s">
        <v>2680</v>
      </c>
      <c r="H3978" s="85" t="s">
        <v>416</v>
      </c>
      <c r="I3978" s="85" t="s">
        <v>2506</v>
      </c>
      <c r="J3978" s="85" t="s">
        <v>3394</v>
      </c>
      <c r="K3978" s="85" t="s">
        <v>3395</v>
      </c>
      <c r="L3978" s="85" t="s">
        <v>3144</v>
      </c>
      <c r="Y3978" s="85" t="s">
        <v>49072</v>
      </c>
      <c r="AA3978" s="85" t="s">
        <v>49073</v>
      </c>
      <c r="AB3978" s="85" t="s">
        <v>3147</v>
      </c>
      <c r="AC3978" s="85" t="s">
        <v>49074</v>
      </c>
      <c r="AD3978" s="85" t="s">
        <v>49075</v>
      </c>
      <c r="AG3978" s="85" t="s">
        <v>49076</v>
      </c>
      <c r="AP3978" s="85" t="s">
        <v>49077</v>
      </c>
      <c r="AQ3978" s="85" t="s">
        <v>49078</v>
      </c>
      <c r="AS3978" s="85" t="s">
        <v>49079</v>
      </c>
      <c r="AT3978" s="85" t="s">
        <v>49080</v>
      </c>
      <c r="AU3978" s="85" t="s">
        <v>1593</v>
      </c>
      <c r="AV3978" s="85" t="s">
        <v>416</v>
      </c>
      <c r="AW3978" s="85" t="s">
        <v>1229</v>
      </c>
      <c r="AY3978" s="85" t="s">
        <v>49081</v>
      </c>
      <c r="AZ3978" s="85" t="s">
        <v>49082</v>
      </c>
      <c r="BA3978" s="85" t="s">
        <v>49083</v>
      </c>
      <c r="BB3978" s="85" t="s">
        <v>49084</v>
      </c>
      <c r="BC3978" s="85" t="s">
        <v>49085</v>
      </c>
      <c r="BD3978" s="85" t="s">
        <v>49086</v>
      </c>
      <c r="BI3978" s="85" t="s">
        <v>3791</v>
      </c>
      <c r="CT3978" s="85" t="s">
        <v>3144</v>
      </c>
      <c r="CU3978" s="85" t="s">
        <v>3151</v>
      </c>
      <c r="CW3978" s="85" t="s">
        <v>3493</v>
      </c>
      <c r="CX3978" s="85" t="s">
        <v>3394</v>
      </c>
    </row>
    <row r="3979" spans="1:102" hidden="1" x14ac:dyDescent="0.2">
      <c r="A3979" s="104">
        <v>45520</v>
      </c>
      <c r="B3979" s="85" t="s">
        <v>49087</v>
      </c>
      <c r="C3979" s="85" t="s">
        <v>3136</v>
      </c>
      <c r="D3979" s="85" t="s">
        <v>3137</v>
      </c>
      <c r="E3979" s="85" t="s">
        <v>49088</v>
      </c>
      <c r="F3979" s="85" t="s">
        <v>2599</v>
      </c>
      <c r="G3979" s="85" t="s">
        <v>2680</v>
      </c>
      <c r="H3979" s="85" t="s">
        <v>416</v>
      </c>
      <c r="I3979" s="85" t="s">
        <v>2506</v>
      </c>
      <c r="J3979" s="85" t="s">
        <v>3394</v>
      </c>
      <c r="K3979" s="85" t="s">
        <v>3395</v>
      </c>
      <c r="L3979" s="85" t="s">
        <v>3144</v>
      </c>
      <c r="Y3979" s="85" t="s">
        <v>49089</v>
      </c>
      <c r="AA3979" s="85" t="s">
        <v>49090</v>
      </c>
      <c r="AB3979" s="85" t="s">
        <v>3147</v>
      </c>
      <c r="AC3979" s="85" t="s">
        <v>49091</v>
      </c>
      <c r="AD3979" s="85" t="s">
        <v>49092</v>
      </c>
      <c r="AG3979" s="85" t="s">
        <v>49093</v>
      </c>
      <c r="AP3979" s="85" t="s">
        <v>49094</v>
      </c>
      <c r="AQ3979" s="85" t="s">
        <v>49095</v>
      </c>
      <c r="AS3979" s="85" t="s">
        <v>49096</v>
      </c>
      <c r="AT3979" s="85" t="s">
        <v>49097</v>
      </c>
      <c r="AU3979" s="85" t="s">
        <v>49098</v>
      </c>
      <c r="AV3979" s="85" t="s">
        <v>416</v>
      </c>
      <c r="AW3979" s="85" t="s">
        <v>1339</v>
      </c>
      <c r="AY3979" s="85" t="s">
        <v>49099</v>
      </c>
      <c r="AZ3979" s="85" t="s">
        <v>49100</v>
      </c>
      <c r="BA3979" s="85" t="s">
        <v>49101</v>
      </c>
      <c r="BB3979" s="85" t="s">
        <v>49102</v>
      </c>
      <c r="BC3979" s="85" t="s">
        <v>49103</v>
      </c>
      <c r="BD3979" s="85" t="s">
        <v>49104</v>
      </c>
      <c r="BI3979" s="85" t="s">
        <v>3791</v>
      </c>
      <c r="CT3979" s="85" t="s">
        <v>3144</v>
      </c>
      <c r="CU3979" s="85" t="s">
        <v>3151</v>
      </c>
      <c r="CW3979" s="85" t="s">
        <v>3493</v>
      </c>
      <c r="CX3979" s="85" t="s">
        <v>3394</v>
      </c>
    </row>
    <row r="3980" spans="1:102" hidden="1" x14ac:dyDescent="0.2">
      <c r="A3980" s="104">
        <v>45520</v>
      </c>
      <c r="B3980" s="85" t="s">
        <v>49105</v>
      </c>
      <c r="C3980" s="85" t="s">
        <v>3136</v>
      </c>
      <c r="D3980" s="85" t="s">
        <v>3137</v>
      </c>
      <c r="E3980" s="85" t="s">
        <v>49106</v>
      </c>
      <c r="F3980" s="85" t="s">
        <v>2599</v>
      </c>
      <c r="G3980" s="85" t="s">
        <v>2680</v>
      </c>
      <c r="H3980" s="85" t="s">
        <v>416</v>
      </c>
      <c r="I3980" s="85" t="s">
        <v>2506</v>
      </c>
      <c r="J3980" s="85" t="s">
        <v>3394</v>
      </c>
      <c r="K3980" s="85" t="s">
        <v>3395</v>
      </c>
      <c r="L3980" s="85" t="s">
        <v>3144</v>
      </c>
      <c r="Y3980" s="85" t="s">
        <v>49107</v>
      </c>
      <c r="AA3980" s="85" t="s">
        <v>49108</v>
      </c>
      <c r="AB3980" s="85" t="s">
        <v>3147</v>
      </c>
      <c r="AC3980" s="85" t="s">
        <v>49109</v>
      </c>
      <c r="AD3980" s="85" t="s">
        <v>49110</v>
      </c>
      <c r="AG3980" s="85" t="s">
        <v>49111</v>
      </c>
      <c r="AP3980" s="85" t="s">
        <v>49112</v>
      </c>
      <c r="AQ3980" s="85" t="s">
        <v>49113</v>
      </c>
      <c r="AS3980" s="85" t="s">
        <v>49114</v>
      </c>
      <c r="AT3980" s="85" t="s">
        <v>49115</v>
      </c>
      <c r="AU3980" s="85" t="s">
        <v>42662</v>
      </c>
      <c r="AV3980" s="85" t="s">
        <v>416</v>
      </c>
      <c r="AW3980" s="85" t="s">
        <v>1339</v>
      </c>
      <c r="AY3980" s="85" t="s">
        <v>49116</v>
      </c>
      <c r="AZ3980" s="85" t="s">
        <v>49117</v>
      </c>
      <c r="BA3980" s="85" t="s">
        <v>49118</v>
      </c>
      <c r="BB3980" s="85" t="s">
        <v>49119</v>
      </c>
      <c r="BC3980" s="85" t="s">
        <v>49120</v>
      </c>
      <c r="BD3980" s="85" t="s">
        <v>49121</v>
      </c>
      <c r="BI3980" s="85" t="s">
        <v>3791</v>
      </c>
      <c r="CT3980" s="85" t="s">
        <v>3144</v>
      </c>
      <c r="CU3980" s="85" t="s">
        <v>3151</v>
      </c>
      <c r="CW3980" s="85" t="s">
        <v>3493</v>
      </c>
      <c r="CX3980" s="85" t="s">
        <v>3394</v>
      </c>
    </row>
    <row r="3981" spans="1:102" hidden="1" x14ac:dyDescent="0.2">
      <c r="A3981" s="104">
        <v>45520</v>
      </c>
      <c r="B3981" s="85" t="s">
        <v>49122</v>
      </c>
      <c r="C3981" s="85" t="s">
        <v>3136</v>
      </c>
      <c r="D3981" s="85" t="s">
        <v>3137</v>
      </c>
      <c r="E3981" s="85" t="s">
        <v>49123</v>
      </c>
      <c r="F3981" s="85" t="s">
        <v>2599</v>
      </c>
      <c r="G3981" s="85" t="s">
        <v>2680</v>
      </c>
      <c r="H3981" s="85" t="s">
        <v>416</v>
      </c>
      <c r="I3981" s="85" t="s">
        <v>2506</v>
      </c>
      <c r="J3981" s="85" t="s">
        <v>49124</v>
      </c>
      <c r="K3981" s="85" t="s">
        <v>3143</v>
      </c>
      <c r="L3981" s="85" t="s">
        <v>3144</v>
      </c>
      <c r="Y3981" s="85" t="s">
        <v>49125</v>
      </c>
      <c r="AA3981" s="85" t="s">
        <v>49126</v>
      </c>
      <c r="AB3981" s="85" t="s">
        <v>3147</v>
      </c>
      <c r="AC3981" s="85" t="s">
        <v>49127</v>
      </c>
      <c r="AD3981" s="85" t="s">
        <v>49128</v>
      </c>
      <c r="AG3981" s="85" t="s">
        <v>49129</v>
      </c>
      <c r="AP3981" s="85" t="s">
        <v>49130</v>
      </c>
      <c r="AQ3981" s="85" t="s">
        <v>49131</v>
      </c>
      <c r="AS3981" s="85" t="s">
        <v>49132</v>
      </c>
      <c r="AT3981" s="85" t="s">
        <v>49133</v>
      </c>
      <c r="AU3981" s="85" t="s">
        <v>49134</v>
      </c>
      <c r="AV3981" s="85" t="s">
        <v>416</v>
      </c>
      <c r="AW3981" s="85" t="s">
        <v>1339</v>
      </c>
      <c r="AY3981" s="85" t="s">
        <v>49135</v>
      </c>
      <c r="AZ3981" s="85" t="s">
        <v>49136</v>
      </c>
      <c r="BA3981" s="85" t="s">
        <v>49137</v>
      </c>
      <c r="BB3981" s="85" t="s">
        <v>49138</v>
      </c>
      <c r="BC3981" s="85" t="s">
        <v>49139</v>
      </c>
      <c r="BD3981" s="85" t="s">
        <v>49140</v>
      </c>
      <c r="BI3981" s="85" t="s">
        <v>3791</v>
      </c>
      <c r="CT3981" s="85" t="s">
        <v>3144</v>
      </c>
      <c r="CU3981" s="85" t="s">
        <v>3151</v>
      </c>
      <c r="CW3981" s="85" t="s">
        <v>3493</v>
      </c>
      <c r="CX3981" s="85" t="s">
        <v>49124</v>
      </c>
    </row>
    <row r="3982" spans="1:102" hidden="1" x14ac:dyDescent="0.2">
      <c r="A3982" s="104">
        <v>45520</v>
      </c>
      <c r="B3982" s="85" t="s">
        <v>49141</v>
      </c>
      <c r="C3982" s="85" t="s">
        <v>3136</v>
      </c>
      <c r="D3982" s="85" t="s">
        <v>3137</v>
      </c>
      <c r="E3982" s="85" t="s">
        <v>49142</v>
      </c>
      <c r="F3982" s="85" t="s">
        <v>2594</v>
      </c>
      <c r="G3982" s="85" t="s">
        <v>2680</v>
      </c>
      <c r="H3982" s="85" t="s">
        <v>416</v>
      </c>
      <c r="I3982" s="85" t="s">
        <v>75</v>
      </c>
      <c r="J3982" s="85" t="s">
        <v>3945</v>
      </c>
      <c r="K3982" s="85" t="s">
        <v>3143</v>
      </c>
      <c r="L3982" s="85" t="s">
        <v>3144</v>
      </c>
      <c r="Y3982" s="85" t="s">
        <v>49143</v>
      </c>
      <c r="AA3982" s="85" t="s">
        <v>49144</v>
      </c>
      <c r="AB3982" s="85" t="s">
        <v>3147</v>
      </c>
      <c r="AC3982" s="85" t="s">
        <v>49145</v>
      </c>
      <c r="AD3982" s="85" t="s">
        <v>49146</v>
      </c>
      <c r="AG3982" s="85" t="s">
        <v>49147</v>
      </c>
      <c r="AP3982" s="85" t="s">
        <v>49148</v>
      </c>
      <c r="AQ3982" s="85" t="s">
        <v>49149</v>
      </c>
      <c r="AS3982" s="85" t="s">
        <v>49150</v>
      </c>
      <c r="AT3982" s="85" t="s">
        <v>49151</v>
      </c>
      <c r="AU3982" s="85" t="s">
        <v>49152</v>
      </c>
      <c r="AV3982" s="85" t="s">
        <v>416</v>
      </c>
      <c r="AW3982" s="85" t="s">
        <v>1339</v>
      </c>
      <c r="AY3982" s="85" t="s">
        <v>49153</v>
      </c>
      <c r="AZ3982" s="85" t="s">
        <v>49154</v>
      </c>
      <c r="BA3982" s="85" t="s">
        <v>49155</v>
      </c>
      <c r="BB3982" s="85" t="s">
        <v>49156</v>
      </c>
      <c r="BC3982" s="85" t="s">
        <v>49157</v>
      </c>
      <c r="BD3982" s="85" t="s">
        <v>49158</v>
      </c>
      <c r="BI3982" s="85" t="s">
        <v>3791</v>
      </c>
      <c r="CT3982" s="85" t="s">
        <v>3144</v>
      </c>
      <c r="CU3982" s="85" t="s">
        <v>3151</v>
      </c>
      <c r="CW3982" s="85" t="s">
        <v>3493</v>
      </c>
      <c r="CX3982" s="85" t="s">
        <v>3945</v>
      </c>
    </row>
    <row r="3983" spans="1:102" hidden="1" x14ac:dyDescent="0.2">
      <c r="A3983" s="104">
        <v>45520</v>
      </c>
      <c r="B3983" s="85" t="s">
        <v>49159</v>
      </c>
      <c r="C3983" s="85" t="s">
        <v>3136</v>
      </c>
      <c r="D3983" s="85" t="s">
        <v>3137</v>
      </c>
      <c r="E3983" s="85" t="s">
        <v>49160</v>
      </c>
      <c r="F3983" s="85" t="s">
        <v>2448</v>
      </c>
      <c r="G3983" s="85" t="s">
        <v>2678</v>
      </c>
      <c r="H3983" s="85" t="s">
        <v>290</v>
      </c>
      <c r="I3983" s="85" t="s">
        <v>103</v>
      </c>
      <c r="J3983" s="85" t="s">
        <v>3394</v>
      </c>
      <c r="K3983" s="85" t="s">
        <v>3143</v>
      </c>
      <c r="L3983" s="85" t="s">
        <v>3144</v>
      </c>
      <c r="Y3983" s="85" t="s">
        <v>49161</v>
      </c>
      <c r="AA3983" s="85" t="s">
        <v>49162</v>
      </c>
      <c r="AB3983" s="85" t="s">
        <v>3147</v>
      </c>
      <c r="AC3983" s="85" t="s">
        <v>49163</v>
      </c>
      <c r="AD3983" s="85" t="s">
        <v>49164</v>
      </c>
      <c r="AG3983" s="85" t="s">
        <v>49165</v>
      </c>
      <c r="AO3983" s="85" t="s">
        <v>49166</v>
      </c>
      <c r="AP3983" s="85" t="s">
        <v>49167</v>
      </c>
      <c r="AR3983" s="85" t="s">
        <v>49168</v>
      </c>
      <c r="AS3983" s="85" t="s">
        <v>49169</v>
      </c>
      <c r="AT3983" s="85" t="s">
        <v>49170</v>
      </c>
      <c r="AU3983" s="85" t="s">
        <v>1624</v>
      </c>
      <c r="AV3983" s="85" t="s">
        <v>290</v>
      </c>
      <c r="AW3983" s="85" t="s">
        <v>1233</v>
      </c>
      <c r="AZ3983" s="85" t="s">
        <v>49171</v>
      </c>
      <c r="BA3983" s="85" t="s">
        <v>49172</v>
      </c>
      <c r="BB3983" s="85" t="s">
        <v>49173</v>
      </c>
      <c r="BC3983" s="85" t="s">
        <v>49174</v>
      </c>
      <c r="BE3983" s="85" t="s">
        <v>49175</v>
      </c>
      <c r="BG3983" s="85" t="s">
        <v>49176</v>
      </c>
      <c r="BI3983" s="85" t="s">
        <v>3791</v>
      </c>
      <c r="CT3983" s="85" t="s">
        <v>3144</v>
      </c>
      <c r="CU3983" s="85" t="s">
        <v>3151</v>
      </c>
      <c r="CW3983" s="85" t="s">
        <v>3493</v>
      </c>
      <c r="CX3983" s="85" t="s">
        <v>3394</v>
      </c>
    </row>
    <row r="3984" spans="1:102" hidden="1" x14ac:dyDescent="0.2">
      <c r="A3984" s="104">
        <v>45520</v>
      </c>
      <c r="B3984" s="85" t="s">
        <v>48831</v>
      </c>
      <c r="C3984" s="85" t="s">
        <v>3136</v>
      </c>
      <c r="D3984" s="85" t="s">
        <v>3137</v>
      </c>
      <c r="E3984" s="85" t="s">
        <v>48832</v>
      </c>
      <c r="F3984" s="85" t="s">
        <v>2034</v>
      </c>
      <c r="G3984" s="85" t="s">
        <v>2001</v>
      </c>
      <c r="H3984" s="85" t="s">
        <v>416</v>
      </c>
      <c r="I3984" s="85" t="s">
        <v>206</v>
      </c>
      <c r="J3984" s="85" t="s">
        <v>22123</v>
      </c>
      <c r="K3984" s="85" t="s">
        <v>3143</v>
      </c>
      <c r="L3984" s="85" t="s">
        <v>3144</v>
      </c>
      <c r="N3984" s="85" t="s">
        <v>22124</v>
      </c>
      <c r="O3984" s="85" t="s">
        <v>9925</v>
      </c>
      <c r="P3984" s="85" t="s">
        <v>9926</v>
      </c>
      <c r="W3984" s="85" t="s">
        <v>5272</v>
      </c>
      <c r="X3984" s="85" t="s">
        <v>49177</v>
      </c>
      <c r="Y3984" s="85" t="s">
        <v>48834</v>
      </c>
      <c r="AA3984" s="85" t="s">
        <v>48835</v>
      </c>
      <c r="AB3984" s="85" t="s">
        <v>3147</v>
      </c>
      <c r="AC3984" s="85" t="s">
        <v>48836</v>
      </c>
      <c r="AD3984" s="85" t="s">
        <v>48837</v>
      </c>
      <c r="AG3984" s="85" t="s">
        <v>49178</v>
      </c>
      <c r="AH3984" s="85">
        <v>1432018302060140</v>
      </c>
      <c r="AI3984" s="85">
        <v>1446601130014530</v>
      </c>
      <c r="AO3984" s="85" t="s">
        <v>49179</v>
      </c>
      <c r="AP3984" s="85" t="s">
        <v>49180</v>
      </c>
      <c r="AQ3984" s="85" t="s">
        <v>49181</v>
      </c>
      <c r="AS3984" s="85" t="s">
        <v>49182</v>
      </c>
      <c r="AT3984" s="85" t="s">
        <v>49183</v>
      </c>
      <c r="AU3984" s="85" t="s">
        <v>49184</v>
      </c>
      <c r="AV3984" s="85" t="s">
        <v>416</v>
      </c>
      <c r="AW3984" s="85" t="s">
        <v>1339</v>
      </c>
      <c r="BB3984" s="85" t="s">
        <v>49185</v>
      </c>
      <c r="BC3984" s="85" t="s">
        <v>49186</v>
      </c>
      <c r="BD3984" s="85" t="s">
        <v>49187</v>
      </c>
      <c r="BE3984" s="85" t="s">
        <v>49188</v>
      </c>
      <c r="BI3984" s="85" t="s">
        <v>3791</v>
      </c>
      <c r="CT3984" s="85" t="s">
        <v>3144</v>
      </c>
      <c r="CU3984" s="85" t="s">
        <v>9925</v>
      </c>
      <c r="CV3984" s="85" t="s">
        <v>9926</v>
      </c>
      <c r="CW3984" s="85" t="s">
        <v>3453</v>
      </c>
      <c r="CX3984" s="85" t="s">
        <v>22124</v>
      </c>
    </row>
    <row r="3985" spans="1:102" hidden="1" x14ac:dyDescent="0.2">
      <c r="A3985" s="104">
        <v>45520</v>
      </c>
      <c r="B3985" s="85" t="s">
        <v>49189</v>
      </c>
      <c r="C3985" s="85" t="s">
        <v>3136</v>
      </c>
      <c r="D3985" s="85" t="s">
        <v>3137</v>
      </c>
      <c r="E3985" s="85" t="s">
        <v>49190</v>
      </c>
      <c r="F3985" s="85" t="s">
        <v>945</v>
      </c>
      <c r="G3985" s="85" t="s">
        <v>2662</v>
      </c>
      <c r="H3985" s="85" t="s">
        <v>290</v>
      </c>
      <c r="I3985" s="85" t="s">
        <v>75</v>
      </c>
      <c r="J3985" s="85" t="s">
        <v>4833</v>
      </c>
      <c r="K3985" s="85" t="s">
        <v>19636</v>
      </c>
      <c r="L3985" s="85" t="s">
        <v>3144</v>
      </c>
      <c r="M3985" s="85" t="s">
        <v>4302</v>
      </c>
      <c r="Y3985" s="85" t="s">
        <v>49191</v>
      </c>
      <c r="AA3985" s="85" t="s">
        <v>49192</v>
      </c>
      <c r="AB3985" s="85" t="s">
        <v>49193</v>
      </c>
      <c r="AC3985" s="85" t="s">
        <v>49194</v>
      </c>
      <c r="AD3985" s="85" t="s">
        <v>49195</v>
      </c>
      <c r="AE3985" s="85" t="s">
        <v>49196</v>
      </c>
      <c r="AG3985" s="85" t="s">
        <v>49197</v>
      </c>
      <c r="AL3985" s="85" t="s">
        <v>49198</v>
      </c>
      <c r="AM3985" s="85" t="s">
        <v>49199</v>
      </c>
      <c r="AR3985" s="85" t="s">
        <v>49200</v>
      </c>
      <c r="AS3985" s="85" t="s">
        <v>49201</v>
      </c>
      <c r="AU3985" s="85" t="s">
        <v>30400</v>
      </c>
      <c r="AV3985" s="85" t="s">
        <v>290</v>
      </c>
      <c r="AW3985" s="85" t="s">
        <v>1339</v>
      </c>
      <c r="BA3985" s="85" t="s">
        <v>49202</v>
      </c>
      <c r="BB3985" s="85" t="s">
        <v>49203</v>
      </c>
      <c r="BC3985" s="85" t="s">
        <v>49204</v>
      </c>
      <c r="BD3985" s="85" t="s">
        <v>49205</v>
      </c>
      <c r="BE3985" s="85" t="s">
        <v>49206</v>
      </c>
      <c r="BI3985" s="85" t="s">
        <v>6587</v>
      </c>
      <c r="CT3985" s="85" t="s">
        <v>3144</v>
      </c>
      <c r="CU3985" s="85" t="s">
        <v>3151</v>
      </c>
      <c r="CW3985" s="85" t="s">
        <v>3472</v>
      </c>
      <c r="CX3985" s="85" t="s">
        <v>4833</v>
      </c>
    </row>
    <row r="3986" spans="1:102" hidden="1" x14ac:dyDescent="0.2">
      <c r="A3986" s="104">
        <v>45520</v>
      </c>
      <c r="B3986" s="85" t="s">
        <v>48950</v>
      </c>
      <c r="C3986" s="85" t="s">
        <v>3136</v>
      </c>
      <c r="D3986" s="85" t="s">
        <v>3137</v>
      </c>
      <c r="E3986" s="85" t="s">
        <v>48951</v>
      </c>
      <c r="F3986" s="85" t="s">
        <v>942</v>
      </c>
      <c r="G3986" s="85" t="s">
        <v>2662</v>
      </c>
      <c r="H3986" s="85" t="s">
        <v>290</v>
      </c>
      <c r="I3986" s="85" t="s">
        <v>69</v>
      </c>
      <c r="J3986" s="85" t="s">
        <v>49207</v>
      </c>
      <c r="K3986" s="85" t="s">
        <v>19636</v>
      </c>
      <c r="L3986" s="85" t="s">
        <v>3144</v>
      </c>
      <c r="M3986" s="85" t="s">
        <v>4302</v>
      </c>
      <c r="Y3986" s="85" t="s">
        <v>48952</v>
      </c>
      <c r="AA3986" s="85" t="s">
        <v>48953</v>
      </c>
      <c r="AB3986" s="85" t="s">
        <v>48954</v>
      </c>
      <c r="AC3986" s="85" t="s">
        <v>48955</v>
      </c>
      <c r="AD3986" s="85" t="s">
        <v>48956</v>
      </c>
      <c r="AE3986" s="85" t="s">
        <v>48957</v>
      </c>
      <c r="AG3986" s="85" t="s">
        <v>49208</v>
      </c>
      <c r="AL3986" s="85" t="s">
        <v>49209</v>
      </c>
      <c r="AM3986" s="85" t="s">
        <v>49210</v>
      </c>
      <c r="AR3986" s="85" t="s">
        <v>49211</v>
      </c>
      <c r="AS3986" s="85" t="s">
        <v>49212</v>
      </c>
      <c r="AU3986" s="85" t="s">
        <v>42000</v>
      </c>
      <c r="AV3986" s="85" t="s">
        <v>290</v>
      </c>
      <c r="AW3986" s="85" t="s">
        <v>1235</v>
      </c>
      <c r="BA3986" s="85" t="s">
        <v>49213</v>
      </c>
      <c r="BB3986" s="85" t="s">
        <v>49214</v>
      </c>
      <c r="BC3986" s="85" t="s">
        <v>49215</v>
      </c>
      <c r="BD3986" s="85" t="s">
        <v>49216</v>
      </c>
      <c r="BE3986" s="85" t="s">
        <v>49217</v>
      </c>
      <c r="BI3986" s="85" t="s">
        <v>6587</v>
      </c>
      <c r="CT3986" s="85" t="s">
        <v>3144</v>
      </c>
      <c r="CU3986" s="85" t="s">
        <v>3151</v>
      </c>
      <c r="CW3986" s="85" t="s">
        <v>3472</v>
      </c>
      <c r="CX3986" s="85" t="s">
        <v>49207</v>
      </c>
    </row>
    <row r="3987" spans="1:102" hidden="1" x14ac:dyDescent="0.2">
      <c r="A3987" s="104">
        <v>45520</v>
      </c>
      <c r="B3987" s="85" t="s">
        <v>49218</v>
      </c>
      <c r="C3987" s="85" t="s">
        <v>3136</v>
      </c>
      <c r="D3987" s="85" t="s">
        <v>3137</v>
      </c>
      <c r="E3987" s="85" t="s">
        <v>49219</v>
      </c>
      <c r="F3987" s="85" t="s">
        <v>2599</v>
      </c>
      <c r="G3987" s="85" t="s">
        <v>2680</v>
      </c>
      <c r="H3987" s="85" t="s">
        <v>416</v>
      </c>
      <c r="I3987" s="85" t="s">
        <v>2506</v>
      </c>
      <c r="J3987" s="85" t="s">
        <v>3394</v>
      </c>
      <c r="K3987" s="85" t="s">
        <v>3395</v>
      </c>
      <c r="L3987" s="85" t="s">
        <v>3144</v>
      </c>
      <c r="Y3987" s="85" t="s">
        <v>49220</v>
      </c>
      <c r="AA3987" s="85" t="s">
        <v>49221</v>
      </c>
      <c r="AB3987" s="85" t="s">
        <v>3147</v>
      </c>
      <c r="AC3987" s="85" t="s">
        <v>49222</v>
      </c>
      <c r="AD3987" s="85" t="s">
        <v>49223</v>
      </c>
      <c r="AG3987" s="85" t="s">
        <v>49224</v>
      </c>
      <c r="AP3987" s="85" t="s">
        <v>49225</v>
      </c>
      <c r="AQ3987" s="85" t="s">
        <v>49226</v>
      </c>
      <c r="AS3987" s="85" t="s">
        <v>49227</v>
      </c>
      <c r="AT3987" s="85" t="s">
        <v>49228</v>
      </c>
      <c r="AU3987" s="85" t="s">
        <v>49229</v>
      </c>
      <c r="AV3987" s="85" t="s">
        <v>416</v>
      </c>
      <c r="AW3987" s="85" t="s">
        <v>1339</v>
      </c>
      <c r="AY3987" s="85" t="s">
        <v>49230</v>
      </c>
      <c r="AZ3987" s="85" t="s">
        <v>49231</v>
      </c>
      <c r="BA3987" s="85" t="s">
        <v>49232</v>
      </c>
      <c r="BB3987" s="85" t="s">
        <v>49233</v>
      </c>
      <c r="BC3987" s="85" t="s">
        <v>49234</v>
      </c>
      <c r="BD3987" s="85" t="s">
        <v>49235</v>
      </c>
      <c r="BI3987" s="85" t="s">
        <v>3262</v>
      </c>
      <c r="CT3987" s="85" t="s">
        <v>3144</v>
      </c>
      <c r="CU3987" s="85" t="s">
        <v>3151</v>
      </c>
      <c r="CW3987" s="85" t="s">
        <v>3493</v>
      </c>
      <c r="CX3987" s="85" t="s">
        <v>3394</v>
      </c>
    </row>
    <row r="3988" spans="1:102" hidden="1" x14ac:dyDescent="0.2">
      <c r="A3988" s="104">
        <v>45520</v>
      </c>
      <c r="B3988" s="85" t="s">
        <v>49236</v>
      </c>
      <c r="C3988" s="85" t="s">
        <v>3136</v>
      </c>
      <c r="D3988" s="85" t="s">
        <v>3137</v>
      </c>
      <c r="E3988" s="85" t="s">
        <v>49237</v>
      </c>
      <c r="F3988" s="85" t="s">
        <v>945</v>
      </c>
      <c r="G3988" s="85" t="s">
        <v>2662</v>
      </c>
      <c r="H3988" s="85" t="s">
        <v>290</v>
      </c>
      <c r="I3988" s="85" t="s">
        <v>75</v>
      </c>
      <c r="J3988" s="85" t="s">
        <v>3394</v>
      </c>
      <c r="K3988" s="85" t="s">
        <v>3395</v>
      </c>
      <c r="L3988" s="85" t="s">
        <v>3144</v>
      </c>
      <c r="Y3988" s="85" t="s">
        <v>49238</v>
      </c>
      <c r="AA3988" s="85" t="s">
        <v>49239</v>
      </c>
      <c r="AB3988" s="85" t="s">
        <v>49240</v>
      </c>
      <c r="AC3988" s="85" t="s">
        <v>49241</v>
      </c>
      <c r="AD3988" s="85" t="s">
        <v>49242</v>
      </c>
      <c r="AE3988" s="85" t="s">
        <v>49243</v>
      </c>
      <c r="AL3988" s="85" t="s">
        <v>49244</v>
      </c>
      <c r="AM3988" s="85" t="s">
        <v>49245</v>
      </c>
      <c r="AR3988" s="85" t="s">
        <v>49246</v>
      </c>
      <c r="AS3988" s="85" t="s">
        <v>49247</v>
      </c>
      <c r="AU3988" s="85" t="s">
        <v>49248</v>
      </c>
      <c r="AV3988" s="85" t="s">
        <v>290</v>
      </c>
      <c r="AW3988" s="85" t="s">
        <v>1339</v>
      </c>
      <c r="BA3988" s="85" t="s">
        <v>49249</v>
      </c>
      <c r="BB3988" s="85" t="s">
        <v>49250</v>
      </c>
      <c r="BC3988" s="85" t="s">
        <v>49251</v>
      </c>
      <c r="BD3988" s="85" t="s">
        <v>49252</v>
      </c>
      <c r="BE3988" s="85" t="s">
        <v>49253</v>
      </c>
      <c r="BI3988" s="85" t="s">
        <v>3262</v>
      </c>
      <c r="CT3988" s="85" t="s">
        <v>3144</v>
      </c>
      <c r="CU3988" s="85" t="s">
        <v>3151</v>
      </c>
      <c r="CW3988" s="85" t="s">
        <v>3472</v>
      </c>
      <c r="CX3988" s="85" t="s">
        <v>3394</v>
      </c>
    </row>
    <row r="3989" spans="1:102" hidden="1" x14ac:dyDescent="0.2">
      <c r="A3989" s="104">
        <v>45520</v>
      </c>
      <c r="B3989" s="85" t="s">
        <v>48979</v>
      </c>
      <c r="C3989" s="85" t="s">
        <v>3136</v>
      </c>
      <c r="D3989" s="85" t="s">
        <v>3137</v>
      </c>
      <c r="E3989" s="85" t="s">
        <v>48980</v>
      </c>
      <c r="F3989" s="85" t="s">
        <v>2599</v>
      </c>
      <c r="G3989" s="85" t="s">
        <v>2680</v>
      </c>
      <c r="H3989" s="85" t="s">
        <v>416</v>
      </c>
      <c r="I3989" s="85" t="s">
        <v>2506</v>
      </c>
      <c r="J3989" s="85" t="s">
        <v>18460</v>
      </c>
      <c r="K3989" s="85" t="s">
        <v>3143</v>
      </c>
      <c r="L3989" s="85" t="s">
        <v>3144</v>
      </c>
      <c r="Y3989" s="85" t="s">
        <v>48981</v>
      </c>
      <c r="AA3989" s="85" t="s">
        <v>48982</v>
      </c>
      <c r="AB3989" s="85" t="s">
        <v>3147</v>
      </c>
      <c r="AC3989" s="85" t="s">
        <v>48983</v>
      </c>
      <c r="AD3989" s="85" t="s">
        <v>48984</v>
      </c>
      <c r="AG3989" s="85" t="s">
        <v>49254</v>
      </c>
      <c r="AP3989" s="85" t="s">
        <v>49255</v>
      </c>
      <c r="AQ3989" s="85" t="s">
        <v>49256</v>
      </c>
      <c r="AS3989" s="85" t="s">
        <v>49257</v>
      </c>
      <c r="AT3989" s="85" t="s">
        <v>49258</v>
      </c>
      <c r="AU3989" s="85" t="s">
        <v>8312</v>
      </c>
      <c r="AV3989" s="85" t="s">
        <v>416</v>
      </c>
      <c r="AW3989" s="85" t="s">
        <v>1339</v>
      </c>
      <c r="AY3989" s="85" t="s">
        <v>49259</v>
      </c>
      <c r="AZ3989" s="85" t="s">
        <v>49260</v>
      </c>
      <c r="BA3989" s="85" t="s">
        <v>49261</v>
      </c>
      <c r="BB3989" s="85" t="s">
        <v>49262</v>
      </c>
      <c r="BC3989" s="85" t="s">
        <v>49263</v>
      </c>
      <c r="BD3989" s="85" t="s">
        <v>49264</v>
      </c>
      <c r="BI3989" s="85" t="s">
        <v>3262</v>
      </c>
      <c r="CT3989" s="85" t="s">
        <v>3144</v>
      </c>
      <c r="CU3989" s="85" t="s">
        <v>3151</v>
      </c>
      <c r="CW3989" s="85" t="s">
        <v>3493</v>
      </c>
      <c r="CX3989" s="85" t="s">
        <v>18460</v>
      </c>
    </row>
    <row r="3990" spans="1:102" hidden="1" x14ac:dyDescent="0.2">
      <c r="A3990" s="104">
        <v>45520</v>
      </c>
      <c r="B3990" s="85" t="s">
        <v>49265</v>
      </c>
      <c r="C3990" s="85" t="s">
        <v>3136</v>
      </c>
      <c r="D3990" s="85" t="s">
        <v>3137</v>
      </c>
      <c r="E3990" s="85" t="s">
        <v>49266</v>
      </c>
      <c r="F3990" s="85" t="s">
        <v>2599</v>
      </c>
      <c r="G3990" s="85" t="s">
        <v>2680</v>
      </c>
      <c r="H3990" s="85" t="s">
        <v>416</v>
      </c>
      <c r="I3990" s="85" t="s">
        <v>2506</v>
      </c>
      <c r="J3990" s="85" t="s">
        <v>3394</v>
      </c>
      <c r="K3990" s="85" t="s">
        <v>3395</v>
      </c>
      <c r="L3990" s="85" t="s">
        <v>3144</v>
      </c>
      <c r="Y3990" s="85" t="s">
        <v>49267</v>
      </c>
      <c r="AA3990" s="85" t="s">
        <v>49268</v>
      </c>
      <c r="AB3990" s="85" t="s">
        <v>3147</v>
      </c>
      <c r="AC3990" s="85" t="s">
        <v>49269</v>
      </c>
      <c r="AD3990" s="85" t="s">
        <v>49270</v>
      </c>
      <c r="AG3990" s="85" t="s">
        <v>49271</v>
      </c>
      <c r="AP3990" s="85" t="s">
        <v>49272</v>
      </c>
      <c r="AQ3990" s="85" t="s">
        <v>49273</v>
      </c>
      <c r="AS3990" s="85" t="s">
        <v>49274</v>
      </c>
      <c r="AT3990" s="85" t="s">
        <v>49275</v>
      </c>
      <c r="AU3990" s="85" t="s">
        <v>49276</v>
      </c>
      <c r="AV3990" s="85" t="s">
        <v>416</v>
      </c>
      <c r="AW3990" s="85" t="s">
        <v>1339</v>
      </c>
      <c r="AY3990" s="85" t="s">
        <v>49277</v>
      </c>
      <c r="AZ3990" s="85" t="s">
        <v>49278</v>
      </c>
      <c r="BA3990" s="85" t="s">
        <v>49279</v>
      </c>
      <c r="BB3990" s="85" t="s">
        <v>49280</v>
      </c>
      <c r="BC3990" s="85" t="s">
        <v>49281</v>
      </c>
      <c r="BD3990" s="85" t="s">
        <v>49282</v>
      </c>
      <c r="BI3990" s="85" t="s">
        <v>3380</v>
      </c>
      <c r="CT3990" s="85" t="s">
        <v>3144</v>
      </c>
      <c r="CU3990" s="85" t="s">
        <v>3151</v>
      </c>
      <c r="CW3990" s="85" t="s">
        <v>3493</v>
      </c>
      <c r="CX3990" s="85" t="s">
        <v>3394</v>
      </c>
    </row>
    <row r="3991" spans="1:102" hidden="1" x14ac:dyDescent="0.2">
      <c r="A3991" s="104">
        <v>45520</v>
      </c>
      <c r="B3991" s="85" t="s">
        <v>49283</v>
      </c>
      <c r="C3991" s="85" t="s">
        <v>3136</v>
      </c>
      <c r="D3991" s="85" t="s">
        <v>3137</v>
      </c>
      <c r="E3991" s="85" t="s">
        <v>49284</v>
      </c>
      <c r="F3991" s="85" t="s">
        <v>1841</v>
      </c>
      <c r="G3991" s="85" t="s">
        <v>2664</v>
      </c>
      <c r="H3991" s="85" t="s">
        <v>290</v>
      </c>
      <c r="I3991" s="85" t="s">
        <v>111</v>
      </c>
      <c r="J3991" s="85" t="s">
        <v>10394</v>
      </c>
      <c r="K3991" s="85" t="s">
        <v>3143</v>
      </c>
      <c r="L3991" s="85" t="s">
        <v>3144</v>
      </c>
      <c r="Y3991" s="85" t="s">
        <v>49285</v>
      </c>
      <c r="AA3991" s="85" t="s">
        <v>49286</v>
      </c>
      <c r="AB3991" s="85" t="s">
        <v>3147</v>
      </c>
      <c r="AC3991" s="85" t="s">
        <v>49287</v>
      </c>
      <c r="AD3991" s="85" t="s">
        <v>49288</v>
      </c>
      <c r="AG3991" s="85" t="s">
        <v>49289</v>
      </c>
      <c r="AO3991" s="85" t="s">
        <v>49290</v>
      </c>
      <c r="AP3991" s="85" t="s">
        <v>49291</v>
      </c>
      <c r="AR3991" s="85" t="s">
        <v>49292</v>
      </c>
      <c r="AS3991" s="85" t="s">
        <v>49293</v>
      </c>
      <c r="AT3991" s="85" t="s">
        <v>49294</v>
      </c>
      <c r="AU3991" s="85" t="s">
        <v>49295</v>
      </c>
      <c r="AV3991" s="85" t="s">
        <v>290</v>
      </c>
      <c r="AW3991" s="85" t="s">
        <v>1339</v>
      </c>
      <c r="BB3991" s="85" t="s">
        <v>49296</v>
      </c>
      <c r="BC3991" s="85" t="s">
        <v>49297</v>
      </c>
      <c r="BD3991" s="85" t="s">
        <v>49298</v>
      </c>
      <c r="BE3991" s="85" t="s">
        <v>49299</v>
      </c>
      <c r="BI3991" s="85" t="s">
        <v>3380</v>
      </c>
      <c r="CT3991" s="85" t="s">
        <v>3144</v>
      </c>
      <c r="CU3991" s="85" t="s">
        <v>3151</v>
      </c>
      <c r="CW3991" s="85" t="s">
        <v>3410</v>
      </c>
      <c r="CX3991" s="85" t="s">
        <v>10394</v>
      </c>
    </row>
    <row r="3992" spans="1:102" hidden="1" x14ac:dyDescent="0.2">
      <c r="A3992" s="104">
        <v>45520</v>
      </c>
      <c r="B3992" s="85" t="s">
        <v>49300</v>
      </c>
      <c r="C3992" s="85" t="s">
        <v>3136</v>
      </c>
      <c r="D3992" s="85" t="s">
        <v>3137</v>
      </c>
      <c r="E3992" s="85" t="s">
        <v>49301</v>
      </c>
      <c r="F3992" s="85" t="s">
        <v>1823</v>
      </c>
      <c r="G3992" s="85" t="s">
        <v>2664</v>
      </c>
      <c r="H3992" s="85" t="s">
        <v>290</v>
      </c>
      <c r="I3992" s="85" t="s">
        <v>119</v>
      </c>
      <c r="J3992" s="85" t="s">
        <v>3394</v>
      </c>
      <c r="K3992" s="85" t="s">
        <v>3395</v>
      </c>
      <c r="L3992" s="85" t="s">
        <v>3144</v>
      </c>
      <c r="Y3992" s="85" t="s">
        <v>49302</v>
      </c>
      <c r="AA3992" s="85" t="s">
        <v>49303</v>
      </c>
      <c r="AB3992" s="85" t="s">
        <v>3147</v>
      </c>
      <c r="AC3992" s="85" t="s">
        <v>49304</v>
      </c>
      <c r="AD3992" s="85" t="s">
        <v>49305</v>
      </c>
      <c r="AG3992" s="85" t="s">
        <v>49306</v>
      </c>
      <c r="AO3992" s="85" t="s">
        <v>49307</v>
      </c>
      <c r="AP3992" s="85" t="s">
        <v>49308</v>
      </c>
      <c r="AR3992" s="85" t="s">
        <v>49309</v>
      </c>
      <c r="AS3992" s="85" t="s">
        <v>49310</v>
      </c>
      <c r="AT3992" s="85" t="s">
        <v>49311</v>
      </c>
      <c r="AU3992" s="85" t="s">
        <v>1330</v>
      </c>
      <c r="AV3992" s="85" t="s">
        <v>290</v>
      </c>
      <c r="AW3992" s="85" t="s">
        <v>1229</v>
      </c>
      <c r="BB3992" s="85" t="s">
        <v>49312</v>
      </c>
      <c r="BC3992" s="85" t="s">
        <v>49313</v>
      </c>
      <c r="BD3992" s="85" t="s">
        <v>49314</v>
      </c>
      <c r="BE3992" s="85" t="s">
        <v>49315</v>
      </c>
      <c r="BI3992" s="85" t="s">
        <v>3380</v>
      </c>
      <c r="CT3992" s="85" t="s">
        <v>3144</v>
      </c>
      <c r="CU3992" s="85" t="s">
        <v>3151</v>
      </c>
      <c r="CW3992" s="85" t="s">
        <v>3410</v>
      </c>
      <c r="CX3992" s="85" t="s">
        <v>3394</v>
      </c>
    </row>
    <row r="3993" spans="1:102" hidden="1" x14ac:dyDescent="0.2">
      <c r="A3993" s="104">
        <v>45520</v>
      </c>
      <c r="B3993" s="85" t="s">
        <v>49316</v>
      </c>
      <c r="C3993" s="85" t="s">
        <v>3136</v>
      </c>
      <c r="D3993" s="85" t="s">
        <v>3137</v>
      </c>
      <c r="E3993" s="85" t="s">
        <v>49317</v>
      </c>
      <c r="F3993" s="85" t="s">
        <v>1841</v>
      </c>
      <c r="G3993" s="85" t="s">
        <v>2664</v>
      </c>
      <c r="H3993" s="85" t="s">
        <v>290</v>
      </c>
      <c r="I3993" s="85" t="s">
        <v>111</v>
      </c>
      <c r="J3993" s="85" t="s">
        <v>3394</v>
      </c>
      <c r="K3993" s="85" t="s">
        <v>3395</v>
      </c>
      <c r="L3993" s="85" t="s">
        <v>3144</v>
      </c>
      <c r="Y3993" s="85" t="s">
        <v>49318</v>
      </c>
      <c r="AA3993" s="85" t="s">
        <v>49319</v>
      </c>
      <c r="AB3993" s="85" t="s">
        <v>3147</v>
      </c>
      <c r="AC3993" s="85" t="s">
        <v>49320</v>
      </c>
      <c r="AD3993" s="85" t="s">
        <v>49321</v>
      </c>
      <c r="AG3993" s="85" t="s">
        <v>49322</v>
      </c>
      <c r="AO3993" s="85" t="s">
        <v>49323</v>
      </c>
      <c r="AP3993" s="85" t="s">
        <v>49324</v>
      </c>
      <c r="AR3993" s="85" t="s">
        <v>49325</v>
      </c>
      <c r="AS3993" s="85" t="s">
        <v>49326</v>
      </c>
      <c r="AT3993" s="85" t="s">
        <v>49327</v>
      </c>
      <c r="AU3993" s="85" t="s">
        <v>1435</v>
      </c>
      <c r="AV3993" s="85" t="s">
        <v>290</v>
      </c>
      <c r="AW3993" s="85" t="s">
        <v>1238</v>
      </c>
      <c r="BB3993" s="85" t="s">
        <v>49328</v>
      </c>
      <c r="BC3993" s="85" t="s">
        <v>49329</v>
      </c>
      <c r="BD3993" s="85" t="s">
        <v>49330</v>
      </c>
      <c r="BE3993" s="85" t="s">
        <v>49331</v>
      </c>
      <c r="BI3993" s="85" t="s">
        <v>3380</v>
      </c>
      <c r="CT3993" s="85" t="s">
        <v>3144</v>
      </c>
      <c r="CU3993" s="85" t="s">
        <v>3151</v>
      </c>
      <c r="CW3993" s="85" t="s">
        <v>3410</v>
      </c>
      <c r="CX3993" s="85" t="s">
        <v>3394</v>
      </c>
    </row>
    <row r="3994" spans="1:102" hidden="1" x14ac:dyDescent="0.2">
      <c r="A3994" s="104">
        <v>45520</v>
      </c>
      <c r="B3994" s="85" t="s">
        <v>49332</v>
      </c>
      <c r="C3994" s="85" t="s">
        <v>3136</v>
      </c>
      <c r="D3994" s="85" t="s">
        <v>3137</v>
      </c>
      <c r="E3994" s="85" t="s">
        <v>49333</v>
      </c>
      <c r="F3994" s="85" t="s">
        <v>2599</v>
      </c>
      <c r="G3994" s="85" t="s">
        <v>2680</v>
      </c>
      <c r="H3994" s="85" t="s">
        <v>416</v>
      </c>
      <c r="I3994" s="85" t="s">
        <v>2506</v>
      </c>
      <c r="J3994" s="85" t="s">
        <v>3753</v>
      </c>
      <c r="K3994" s="85" t="s">
        <v>3143</v>
      </c>
      <c r="L3994" s="85" t="s">
        <v>3144</v>
      </c>
      <c r="Y3994" s="85" t="s">
        <v>49334</v>
      </c>
      <c r="AA3994" s="85" t="s">
        <v>49335</v>
      </c>
      <c r="AB3994" s="85" t="s">
        <v>3147</v>
      </c>
      <c r="AC3994" s="85" t="s">
        <v>49336</v>
      </c>
      <c r="AD3994" s="85" t="s">
        <v>49337</v>
      </c>
      <c r="AG3994" s="85" t="s">
        <v>49338</v>
      </c>
      <c r="AP3994" s="85" t="s">
        <v>49339</v>
      </c>
      <c r="AQ3994" s="85" t="s">
        <v>49340</v>
      </c>
      <c r="AS3994" s="85" t="s">
        <v>49341</v>
      </c>
      <c r="AT3994" s="85" t="s">
        <v>49342</v>
      </c>
      <c r="AU3994" s="85" t="s">
        <v>49343</v>
      </c>
      <c r="AV3994" s="85" t="s">
        <v>416</v>
      </c>
      <c r="AW3994" s="85" t="s">
        <v>1339</v>
      </c>
      <c r="AY3994" s="85" t="s">
        <v>49344</v>
      </c>
      <c r="AZ3994" s="85" t="s">
        <v>49345</v>
      </c>
      <c r="BA3994" s="85" t="s">
        <v>49346</v>
      </c>
      <c r="BB3994" s="85" t="s">
        <v>49347</v>
      </c>
      <c r="BC3994" s="85" t="s">
        <v>49348</v>
      </c>
      <c r="BD3994" s="85" t="s">
        <v>49349</v>
      </c>
      <c r="BI3994" s="85" t="s">
        <v>3380</v>
      </c>
      <c r="CT3994" s="85" t="s">
        <v>3144</v>
      </c>
      <c r="CU3994" s="85" t="s">
        <v>3151</v>
      </c>
      <c r="CW3994" s="85" t="s">
        <v>3493</v>
      </c>
      <c r="CX3994" s="85" t="s">
        <v>3753</v>
      </c>
    </row>
    <row r="3995" spans="1:102" hidden="1" x14ac:dyDescent="0.2">
      <c r="A3995" s="104">
        <v>45520</v>
      </c>
      <c r="B3995" s="85" t="s">
        <v>49350</v>
      </c>
      <c r="C3995" s="85" t="s">
        <v>3136</v>
      </c>
      <c r="D3995" s="85" t="s">
        <v>3137</v>
      </c>
      <c r="E3995" s="85" t="s">
        <v>49351</v>
      </c>
      <c r="F3995" s="85" t="s">
        <v>942</v>
      </c>
      <c r="G3995" s="85" t="s">
        <v>2662</v>
      </c>
      <c r="H3995" s="85" t="s">
        <v>290</v>
      </c>
      <c r="I3995" s="85" t="s">
        <v>69</v>
      </c>
      <c r="J3995" s="85" t="s">
        <v>3394</v>
      </c>
      <c r="K3995" s="85" t="s">
        <v>3143</v>
      </c>
      <c r="L3995" s="85" t="s">
        <v>3144</v>
      </c>
      <c r="Y3995" s="85" t="s">
        <v>49352</v>
      </c>
      <c r="AA3995" s="85" t="s">
        <v>49353</v>
      </c>
      <c r="AB3995" s="85" t="s">
        <v>49354</v>
      </c>
      <c r="AC3995" s="85" t="s">
        <v>49355</v>
      </c>
      <c r="AD3995" s="85" t="s">
        <v>49356</v>
      </c>
      <c r="AE3995" s="85" t="s">
        <v>49357</v>
      </c>
      <c r="AL3995" s="85" t="s">
        <v>49358</v>
      </c>
      <c r="AM3995" s="85" t="s">
        <v>49359</v>
      </c>
      <c r="AU3995" s="85" t="s">
        <v>32556</v>
      </c>
      <c r="AV3995" s="85" t="s">
        <v>290</v>
      </c>
      <c r="AW3995" s="85" t="s">
        <v>1339</v>
      </c>
      <c r="BA3995" s="85" t="s">
        <v>49360</v>
      </c>
      <c r="BB3995" s="85" t="s">
        <v>49361</v>
      </c>
      <c r="BC3995" s="85" t="s">
        <v>49362</v>
      </c>
      <c r="BD3995" s="85" t="s">
        <v>49363</v>
      </c>
      <c r="BE3995" s="85" t="s">
        <v>49364</v>
      </c>
      <c r="BI3995" s="85" t="s">
        <v>3380</v>
      </c>
      <c r="CT3995" s="85" t="s">
        <v>3144</v>
      </c>
      <c r="CU3995" s="85" t="s">
        <v>3151</v>
      </c>
      <c r="CW3995" s="85" t="s">
        <v>3472</v>
      </c>
      <c r="CX3995" s="85" t="s">
        <v>3394</v>
      </c>
    </row>
    <row r="3996" spans="1:102" hidden="1" x14ac:dyDescent="0.2">
      <c r="A3996" s="104">
        <v>45520</v>
      </c>
      <c r="B3996" s="85" t="s">
        <v>49365</v>
      </c>
      <c r="C3996" s="85" t="s">
        <v>3136</v>
      </c>
      <c r="D3996" s="85" t="s">
        <v>3137</v>
      </c>
      <c r="E3996" s="85" t="s">
        <v>49366</v>
      </c>
      <c r="F3996" s="85" t="s">
        <v>2599</v>
      </c>
      <c r="G3996" s="85" t="s">
        <v>2680</v>
      </c>
      <c r="H3996" s="85" t="s">
        <v>416</v>
      </c>
      <c r="I3996" s="85" t="s">
        <v>2506</v>
      </c>
      <c r="J3996" s="85" t="s">
        <v>49367</v>
      </c>
      <c r="K3996" s="85" t="s">
        <v>3143</v>
      </c>
      <c r="L3996" s="85" t="s">
        <v>3144</v>
      </c>
      <c r="Y3996" s="85" t="s">
        <v>49368</v>
      </c>
      <c r="AA3996" s="85" t="s">
        <v>49369</v>
      </c>
      <c r="AB3996" s="85" t="s">
        <v>3147</v>
      </c>
      <c r="AC3996" s="85" t="s">
        <v>49370</v>
      </c>
      <c r="AD3996" s="85" t="s">
        <v>49371</v>
      </c>
      <c r="AG3996" s="85" t="s">
        <v>49372</v>
      </c>
      <c r="AP3996" s="85" t="s">
        <v>49373</v>
      </c>
      <c r="AQ3996" s="85" t="s">
        <v>49374</v>
      </c>
      <c r="AS3996" s="85" t="s">
        <v>49375</v>
      </c>
      <c r="AT3996" s="85" t="s">
        <v>49376</v>
      </c>
      <c r="AU3996" s="85" t="s">
        <v>49377</v>
      </c>
      <c r="AV3996" s="85" t="s">
        <v>416</v>
      </c>
      <c r="AW3996" s="85" t="s">
        <v>1339</v>
      </c>
      <c r="AY3996" s="85" t="s">
        <v>49378</v>
      </c>
      <c r="AZ3996" s="85" t="s">
        <v>49379</v>
      </c>
      <c r="BA3996" s="85" t="s">
        <v>49380</v>
      </c>
      <c r="BB3996" s="85" t="s">
        <v>49381</v>
      </c>
      <c r="BC3996" s="85" t="s">
        <v>49382</v>
      </c>
      <c r="BD3996" s="85" t="s">
        <v>49383</v>
      </c>
      <c r="BI3996" s="85" t="s">
        <v>3380</v>
      </c>
      <c r="CT3996" s="85" t="s">
        <v>3144</v>
      </c>
      <c r="CU3996" s="85" t="s">
        <v>3151</v>
      </c>
      <c r="CW3996" s="85" t="s">
        <v>3493</v>
      </c>
      <c r="CX3996" s="85" t="s">
        <v>49367</v>
      </c>
    </row>
    <row r="3997" spans="1:102" hidden="1" x14ac:dyDescent="0.2">
      <c r="A3997" s="104">
        <v>45520</v>
      </c>
      <c r="B3997" s="85" t="s">
        <v>49384</v>
      </c>
      <c r="C3997" s="85" t="s">
        <v>3136</v>
      </c>
      <c r="D3997" s="85" t="s">
        <v>3137</v>
      </c>
      <c r="E3997" s="85" t="s">
        <v>49385</v>
      </c>
      <c r="F3997" s="85" t="s">
        <v>1823</v>
      </c>
      <c r="G3997" s="85" t="s">
        <v>2664</v>
      </c>
      <c r="H3997" s="85" t="s">
        <v>290</v>
      </c>
      <c r="I3997" s="85" t="s">
        <v>119</v>
      </c>
      <c r="J3997" s="85" t="s">
        <v>3394</v>
      </c>
      <c r="K3997" s="85" t="s">
        <v>3395</v>
      </c>
      <c r="L3997" s="85" t="s">
        <v>3144</v>
      </c>
      <c r="Y3997" s="85" t="s">
        <v>49386</v>
      </c>
      <c r="AA3997" s="85" t="s">
        <v>49387</v>
      </c>
      <c r="AB3997" s="85" t="s">
        <v>3147</v>
      </c>
      <c r="AC3997" s="85" t="s">
        <v>49388</v>
      </c>
      <c r="AD3997" s="85" t="s">
        <v>49389</v>
      </c>
      <c r="AG3997" s="85" t="s">
        <v>49390</v>
      </c>
      <c r="AO3997" s="85" t="s">
        <v>49391</v>
      </c>
      <c r="AP3997" s="85" t="s">
        <v>49392</v>
      </c>
      <c r="AR3997" s="85" t="s">
        <v>49393</v>
      </c>
      <c r="AS3997" s="85" t="s">
        <v>49394</v>
      </c>
      <c r="AT3997" s="85" t="s">
        <v>49395</v>
      </c>
      <c r="AU3997" s="85" t="s">
        <v>1435</v>
      </c>
      <c r="AV3997" s="85" t="s">
        <v>290</v>
      </c>
      <c r="AW3997" s="85" t="s">
        <v>1238</v>
      </c>
      <c r="BB3997" s="85" t="s">
        <v>49396</v>
      </c>
      <c r="BC3997" s="85" t="s">
        <v>49397</v>
      </c>
      <c r="BD3997" s="85" t="s">
        <v>49398</v>
      </c>
      <c r="BE3997" s="85" t="s">
        <v>49399</v>
      </c>
      <c r="BI3997" s="85" t="s">
        <v>3390</v>
      </c>
      <c r="CT3997" s="85" t="s">
        <v>3144</v>
      </c>
      <c r="CU3997" s="85" t="s">
        <v>3151</v>
      </c>
      <c r="CW3997" s="85" t="s">
        <v>3410</v>
      </c>
      <c r="CX3997" s="85" t="s">
        <v>3394</v>
      </c>
    </row>
    <row r="3998" spans="1:102" hidden="1" x14ac:dyDescent="0.2">
      <c r="A3998" s="104">
        <v>45520</v>
      </c>
      <c r="B3998" s="85" t="s">
        <v>49400</v>
      </c>
      <c r="C3998" s="85" t="s">
        <v>3136</v>
      </c>
      <c r="D3998" s="85" t="s">
        <v>3137</v>
      </c>
      <c r="E3998" s="85" t="s">
        <v>49401</v>
      </c>
      <c r="F3998" s="85" t="s">
        <v>2599</v>
      </c>
      <c r="G3998" s="85" t="s">
        <v>2680</v>
      </c>
      <c r="H3998" s="85" t="s">
        <v>416</v>
      </c>
      <c r="I3998" s="85" t="s">
        <v>2506</v>
      </c>
      <c r="J3998" s="85" t="s">
        <v>3394</v>
      </c>
      <c r="K3998" s="85" t="s">
        <v>3395</v>
      </c>
      <c r="L3998" s="85" t="s">
        <v>3144</v>
      </c>
      <c r="X3998" s="85" t="s">
        <v>49402</v>
      </c>
      <c r="Y3998" s="85" t="s">
        <v>49403</v>
      </c>
      <c r="AA3998" s="85" t="s">
        <v>49404</v>
      </c>
      <c r="AB3998" s="85" t="s">
        <v>3147</v>
      </c>
      <c r="AC3998" s="85" t="s">
        <v>49405</v>
      </c>
      <c r="AD3998" s="85" t="s">
        <v>49406</v>
      </c>
      <c r="AG3998" s="85" t="s">
        <v>49407</v>
      </c>
      <c r="AP3998" s="85" t="s">
        <v>49408</v>
      </c>
      <c r="AQ3998" s="85" t="s">
        <v>49409</v>
      </c>
      <c r="AS3998" s="85" t="s">
        <v>49410</v>
      </c>
      <c r="AT3998" s="85" t="s">
        <v>49411</v>
      </c>
      <c r="AU3998" s="85" t="s">
        <v>49412</v>
      </c>
      <c r="AV3998" s="85" t="s">
        <v>416</v>
      </c>
      <c r="AW3998" s="85" t="s">
        <v>1339</v>
      </c>
      <c r="AY3998" s="85" t="s">
        <v>49413</v>
      </c>
      <c r="AZ3998" s="85" t="s">
        <v>49414</v>
      </c>
      <c r="BA3998" s="85" t="s">
        <v>49415</v>
      </c>
      <c r="BB3998" s="85" t="s">
        <v>49416</v>
      </c>
      <c r="BC3998" s="85" t="s">
        <v>49417</v>
      </c>
      <c r="BD3998" s="85" t="s">
        <v>49418</v>
      </c>
      <c r="BI3998" s="85" t="s">
        <v>3390</v>
      </c>
      <c r="CT3998" s="85" t="s">
        <v>3144</v>
      </c>
      <c r="CU3998" s="85" t="s">
        <v>5180</v>
      </c>
      <c r="CV3998" s="85" t="s">
        <v>5181</v>
      </c>
      <c r="CW3998" s="85" t="s">
        <v>8822</v>
      </c>
      <c r="CX3998" s="85" t="s">
        <v>5179</v>
      </c>
    </row>
    <row r="3999" spans="1:102" hidden="1" x14ac:dyDescent="0.2">
      <c r="A3999" s="104">
        <v>45520</v>
      </c>
      <c r="B3999" s="85" t="s">
        <v>49419</v>
      </c>
      <c r="C3999" s="85" t="s">
        <v>3136</v>
      </c>
      <c r="D3999" s="85" t="s">
        <v>3137</v>
      </c>
      <c r="E3999" s="85" t="s">
        <v>49420</v>
      </c>
      <c r="F3999" s="85" t="s">
        <v>2599</v>
      </c>
      <c r="G3999" s="85" t="s">
        <v>2680</v>
      </c>
      <c r="H3999" s="85" t="s">
        <v>416</v>
      </c>
      <c r="I3999" s="85" t="s">
        <v>2506</v>
      </c>
      <c r="J3999" s="85" t="s">
        <v>3556</v>
      </c>
      <c r="K3999" s="85" t="s">
        <v>3143</v>
      </c>
      <c r="L3999" s="85" t="s">
        <v>3144</v>
      </c>
      <c r="Y3999" s="85" t="s">
        <v>49421</v>
      </c>
      <c r="AA3999" s="85" t="s">
        <v>49422</v>
      </c>
      <c r="AB3999" s="85" t="s">
        <v>3147</v>
      </c>
      <c r="AC3999" s="85" t="s">
        <v>49423</v>
      </c>
      <c r="AD3999" s="85" t="s">
        <v>49424</v>
      </c>
      <c r="AG3999" s="85" t="s">
        <v>49425</v>
      </c>
      <c r="AP3999" s="85" t="s">
        <v>49426</v>
      </c>
      <c r="AQ3999" s="85" t="s">
        <v>49427</v>
      </c>
      <c r="AS3999" s="85" t="s">
        <v>49428</v>
      </c>
      <c r="AT3999" s="85" t="s">
        <v>49429</v>
      </c>
      <c r="AU3999" s="85" t="s">
        <v>46628</v>
      </c>
      <c r="AV3999" s="85" t="s">
        <v>416</v>
      </c>
      <c r="AW3999" s="85" t="s">
        <v>1339</v>
      </c>
      <c r="AY3999" s="85" t="s">
        <v>49430</v>
      </c>
      <c r="AZ3999" s="85" t="s">
        <v>49431</v>
      </c>
      <c r="BA3999" s="85" t="s">
        <v>49432</v>
      </c>
      <c r="BB3999" s="85" t="s">
        <v>49433</v>
      </c>
      <c r="BC3999" s="85" t="s">
        <v>49434</v>
      </c>
      <c r="BD3999" s="85" t="s">
        <v>49435</v>
      </c>
      <c r="BI3999" s="85" t="s">
        <v>3390</v>
      </c>
      <c r="CT3999" s="85" t="s">
        <v>3144</v>
      </c>
      <c r="CU3999" s="85" t="s">
        <v>3151</v>
      </c>
      <c r="CW3999" s="85" t="s">
        <v>3493</v>
      </c>
      <c r="CX3999" s="85" t="s">
        <v>3556</v>
      </c>
    </row>
    <row r="4000" spans="1:102" hidden="1" x14ac:dyDescent="0.2">
      <c r="A4000" s="104">
        <v>45520</v>
      </c>
      <c r="B4000" s="85" t="s">
        <v>49436</v>
      </c>
      <c r="C4000" s="85" t="s">
        <v>3136</v>
      </c>
      <c r="D4000" s="85" t="s">
        <v>3137</v>
      </c>
      <c r="E4000" s="85" t="s">
        <v>49437</v>
      </c>
      <c r="F4000" s="85" t="s">
        <v>2599</v>
      </c>
      <c r="G4000" s="85" t="s">
        <v>2680</v>
      </c>
      <c r="H4000" s="85" t="s">
        <v>416</v>
      </c>
      <c r="I4000" s="85" t="s">
        <v>2506</v>
      </c>
      <c r="J4000" s="85" t="s">
        <v>3394</v>
      </c>
      <c r="K4000" s="85" t="s">
        <v>3395</v>
      </c>
      <c r="L4000" s="85" t="s">
        <v>3144</v>
      </c>
      <c r="Y4000" s="85" t="s">
        <v>49438</v>
      </c>
      <c r="AA4000" s="85" t="s">
        <v>49439</v>
      </c>
      <c r="AB4000" s="85" t="s">
        <v>3147</v>
      </c>
      <c r="AC4000" s="85" t="s">
        <v>49440</v>
      </c>
      <c r="AD4000" s="85" t="s">
        <v>49441</v>
      </c>
      <c r="AG4000" s="85" t="s">
        <v>49442</v>
      </c>
      <c r="AP4000" s="85" t="s">
        <v>49443</v>
      </c>
      <c r="AQ4000" s="85" t="s">
        <v>49444</v>
      </c>
      <c r="AS4000" s="85" t="s">
        <v>49445</v>
      </c>
      <c r="AT4000" s="85" t="s">
        <v>49446</v>
      </c>
      <c r="AU4000" s="85" t="s">
        <v>1593</v>
      </c>
      <c r="AV4000" s="85" t="s">
        <v>416</v>
      </c>
      <c r="AW4000" s="85" t="s">
        <v>1229</v>
      </c>
      <c r="AY4000" s="85" t="s">
        <v>49447</v>
      </c>
      <c r="AZ4000" s="85" t="s">
        <v>49448</v>
      </c>
      <c r="BA4000" s="85" t="s">
        <v>49449</v>
      </c>
      <c r="BB4000" s="85" t="s">
        <v>49450</v>
      </c>
      <c r="BC4000" s="85" t="s">
        <v>49451</v>
      </c>
      <c r="BD4000" s="85" t="s">
        <v>49452</v>
      </c>
      <c r="BI4000" s="85" t="s">
        <v>3390</v>
      </c>
      <c r="CT4000" s="85" t="s">
        <v>3144</v>
      </c>
      <c r="CU4000" s="85" t="s">
        <v>3151</v>
      </c>
      <c r="CW4000" s="85" t="s">
        <v>3493</v>
      </c>
      <c r="CX4000" s="85" t="s">
        <v>3394</v>
      </c>
    </row>
    <row r="4001" spans="1:102" hidden="1" x14ac:dyDescent="0.2">
      <c r="A4001" s="104">
        <v>45520</v>
      </c>
      <c r="B4001" s="85" t="s">
        <v>49453</v>
      </c>
      <c r="C4001" s="85" t="s">
        <v>3136</v>
      </c>
      <c r="D4001" s="85" t="s">
        <v>3137</v>
      </c>
      <c r="E4001" s="85" t="s">
        <v>49454</v>
      </c>
      <c r="F4001" s="85" t="s">
        <v>1817</v>
      </c>
      <c r="G4001" s="85" t="s">
        <v>2664</v>
      </c>
      <c r="H4001" s="85" t="s">
        <v>290</v>
      </c>
      <c r="I4001" s="85" t="s">
        <v>1918</v>
      </c>
      <c r="J4001" s="85" t="s">
        <v>9730</v>
      </c>
      <c r="K4001" s="85" t="s">
        <v>3143</v>
      </c>
      <c r="L4001" s="85" t="s">
        <v>3144</v>
      </c>
      <c r="Y4001" s="85" t="s">
        <v>49455</v>
      </c>
      <c r="AA4001" s="85" t="s">
        <v>49456</v>
      </c>
      <c r="AB4001" s="85" t="s">
        <v>3147</v>
      </c>
      <c r="AC4001" s="85" t="s">
        <v>49457</v>
      </c>
      <c r="AD4001" s="85" t="s">
        <v>49458</v>
      </c>
      <c r="AG4001" s="85" t="s">
        <v>49459</v>
      </c>
      <c r="AO4001" s="85" t="s">
        <v>49460</v>
      </c>
      <c r="AP4001" s="85" t="s">
        <v>49461</v>
      </c>
      <c r="AR4001" s="85" t="s">
        <v>49462</v>
      </c>
      <c r="AS4001" s="85" t="s">
        <v>49463</v>
      </c>
      <c r="AT4001" s="85" t="s">
        <v>49464</v>
      </c>
      <c r="AU4001" s="85" t="s">
        <v>1570</v>
      </c>
      <c r="AV4001" s="85" t="s">
        <v>290</v>
      </c>
      <c r="AW4001" s="85" t="s">
        <v>1238</v>
      </c>
      <c r="BB4001" s="85" t="s">
        <v>49465</v>
      </c>
      <c r="BC4001" s="85" t="s">
        <v>49466</v>
      </c>
      <c r="BD4001" s="85" t="s">
        <v>49467</v>
      </c>
      <c r="BE4001" s="85" t="s">
        <v>49468</v>
      </c>
      <c r="BI4001" s="85" t="s">
        <v>3390</v>
      </c>
      <c r="CT4001" s="85" t="s">
        <v>3144</v>
      </c>
      <c r="CU4001" s="85" t="s">
        <v>3151</v>
      </c>
      <c r="CW4001" s="85" t="s">
        <v>3410</v>
      </c>
      <c r="CX4001" s="85" t="s">
        <v>9730</v>
      </c>
    </row>
    <row r="4002" spans="1:102" hidden="1" x14ac:dyDescent="0.2">
      <c r="A4002" s="104">
        <v>45520</v>
      </c>
      <c r="B4002" s="85" t="s">
        <v>49469</v>
      </c>
      <c r="C4002" s="85" t="s">
        <v>3136</v>
      </c>
      <c r="D4002" s="85" t="s">
        <v>3137</v>
      </c>
      <c r="E4002" s="85" t="s">
        <v>49470</v>
      </c>
      <c r="F4002" s="85" t="s">
        <v>1055</v>
      </c>
      <c r="G4002" s="85" t="s">
        <v>2663</v>
      </c>
      <c r="H4002" s="85" t="s">
        <v>92</v>
      </c>
      <c r="I4002" s="85" t="s">
        <v>111</v>
      </c>
      <c r="J4002" s="85" t="s">
        <v>3477</v>
      </c>
      <c r="K4002" s="85" t="s">
        <v>3143</v>
      </c>
      <c r="L4002" s="85" t="s">
        <v>3144</v>
      </c>
      <c r="X4002" s="85" t="s">
        <v>49471</v>
      </c>
      <c r="Y4002" s="85" t="s">
        <v>49472</v>
      </c>
      <c r="AA4002" s="85" t="s">
        <v>49473</v>
      </c>
      <c r="AB4002" s="85" t="s">
        <v>3147</v>
      </c>
      <c r="AC4002" s="85" t="s">
        <v>49474</v>
      </c>
      <c r="AD4002" s="85" t="s">
        <v>49475</v>
      </c>
      <c r="AL4002" s="85" t="s">
        <v>49476</v>
      </c>
      <c r="AM4002" s="85" t="s">
        <v>49477</v>
      </c>
      <c r="AR4002" s="85" t="s">
        <v>49478</v>
      </c>
      <c r="AS4002" s="85" t="s">
        <v>49479</v>
      </c>
      <c r="AT4002" s="85" t="s">
        <v>49480</v>
      </c>
      <c r="AU4002" s="85" t="s">
        <v>49481</v>
      </c>
      <c r="AV4002" s="85" t="s">
        <v>92</v>
      </c>
      <c r="AW4002" s="85" t="s">
        <v>1339</v>
      </c>
      <c r="BB4002" s="85" t="s">
        <v>49482</v>
      </c>
      <c r="BC4002" s="85" t="s">
        <v>49483</v>
      </c>
      <c r="BD4002" s="85" t="s">
        <v>49484</v>
      </c>
      <c r="BE4002" s="85" t="s">
        <v>49485</v>
      </c>
      <c r="BI4002" s="85" t="s">
        <v>3390</v>
      </c>
      <c r="CT4002" s="85" t="s">
        <v>3144</v>
      </c>
      <c r="CU4002" s="85" t="s">
        <v>3151</v>
      </c>
      <c r="CW4002" s="85" t="s">
        <v>3410</v>
      </c>
      <c r="CX4002" s="85" t="s">
        <v>3477</v>
      </c>
    </row>
    <row r="4003" spans="1:102" hidden="1" x14ac:dyDescent="0.2">
      <c r="A4003" s="104">
        <v>45520</v>
      </c>
      <c r="B4003" s="85" t="s">
        <v>49486</v>
      </c>
      <c r="C4003" s="85" t="s">
        <v>3136</v>
      </c>
      <c r="D4003" s="85" t="s">
        <v>3137</v>
      </c>
      <c r="E4003" s="85" t="s">
        <v>49487</v>
      </c>
      <c r="F4003" s="85" t="s">
        <v>2448</v>
      </c>
      <c r="G4003" s="85" t="s">
        <v>2678</v>
      </c>
      <c r="H4003" s="85" t="s">
        <v>290</v>
      </c>
      <c r="I4003" s="85" t="s">
        <v>103</v>
      </c>
      <c r="J4003" s="85" t="s">
        <v>3556</v>
      </c>
      <c r="K4003" s="85" t="s">
        <v>3143</v>
      </c>
      <c r="L4003" s="85" t="s">
        <v>3144</v>
      </c>
      <c r="Y4003" s="85" t="s">
        <v>49488</v>
      </c>
      <c r="AA4003" s="85" t="s">
        <v>49489</v>
      </c>
      <c r="AB4003" s="85" t="s">
        <v>3147</v>
      </c>
      <c r="AC4003" s="85" t="s">
        <v>49490</v>
      </c>
      <c r="AD4003" s="85" t="s">
        <v>49491</v>
      </c>
      <c r="AG4003" s="85" t="s">
        <v>49492</v>
      </c>
      <c r="AO4003" s="85" t="s">
        <v>49493</v>
      </c>
      <c r="AP4003" s="85" t="s">
        <v>49494</v>
      </c>
      <c r="AR4003" s="85" t="s">
        <v>49495</v>
      </c>
      <c r="AS4003" s="85" t="s">
        <v>49496</v>
      </c>
      <c r="AT4003" s="85" t="s">
        <v>49497</v>
      </c>
      <c r="AU4003" s="85" t="s">
        <v>1591</v>
      </c>
      <c r="AV4003" s="85" t="s">
        <v>290</v>
      </c>
      <c r="AW4003" s="85" t="s">
        <v>1229</v>
      </c>
      <c r="AZ4003" s="85" t="s">
        <v>49498</v>
      </c>
      <c r="BA4003" s="85" t="s">
        <v>49499</v>
      </c>
      <c r="BB4003" s="85" t="s">
        <v>49500</v>
      </c>
      <c r="BC4003" s="85" t="s">
        <v>49501</v>
      </c>
      <c r="BE4003" s="85" t="s">
        <v>49502</v>
      </c>
      <c r="BG4003" s="85" t="s">
        <v>49503</v>
      </c>
      <c r="BI4003" s="85" t="s">
        <v>3390</v>
      </c>
      <c r="CT4003" s="85" t="s">
        <v>3144</v>
      </c>
      <c r="CU4003" s="85" t="s">
        <v>3151</v>
      </c>
      <c r="CW4003" s="85" t="s">
        <v>3493</v>
      </c>
      <c r="CX4003" s="85" t="s">
        <v>3556</v>
      </c>
    </row>
    <row r="4004" spans="1:102" hidden="1" x14ac:dyDescent="0.2">
      <c r="A4004" s="104">
        <v>45520</v>
      </c>
      <c r="B4004" s="85" t="s">
        <v>49504</v>
      </c>
      <c r="C4004" s="85" t="s">
        <v>3136</v>
      </c>
      <c r="D4004" s="85" t="s">
        <v>3137</v>
      </c>
      <c r="E4004" s="85" t="s">
        <v>49505</v>
      </c>
      <c r="F4004" s="85" t="s">
        <v>1744</v>
      </c>
      <c r="G4004" s="85" t="s">
        <v>2677</v>
      </c>
      <c r="H4004" s="85" t="s">
        <v>290</v>
      </c>
      <c r="I4004" s="85" t="s">
        <v>1808</v>
      </c>
      <c r="J4004" s="85" t="s">
        <v>37713</v>
      </c>
      <c r="K4004" s="85" t="s">
        <v>3143</v>
      </c>
      <c r="L4004" s="85" t="s">
        <v>3144</v>
      </c>
      <c r="X4004" s="85" t="s">
        <v>49506</v>
      </c>
      <c r="Y4004" s="85" t="s">
        <v>49507</v>
      </c>
      <c r="AA4004" s="85" t="s">
        <v>49508</v>
      </c>
      <c r="AB4004" s="85" t="s">
        <v>3147</v>
      </c>
      <c r="AC4004" s="85" t="s">
        <v>49509</v>
      </c>
      <c r="AD4004" s="85" t="s">
        <v>49510</v>
      </c>
      <c r="AG4004" s="85" t="s">
        <v>49511</v>
      </c>
      <c r="AH4004" s="85" t="s">
        <v>49512</v>
      </c>
      <c r="AI4004" s="85" t="s">
        <v>49513</v>
      </c>
      <c r="AP4004" s="85" t="s">
        <v>49514</v>
      </c>
      <c r="AQ4004" s="85" t="s">
        <v>49515</v>
      </c>
      <c r="AS4004" s="85" t="s">
        <v>49516</v>
      </c>
      <c r="AT4004" s="85" t="s">
        <v>49517</v>
      </c>
      <c r="AU4004" s="85" t="s">
        <v>1598</v>
      </c>
      <c r="AV4004" s="85" t="s">
        <v>290</v>
      </c>
      <c r="AW4004" s="85" t="s">
        <v>1238</v>
      </c>
      <c r="BB4004" s="85" t="s">
        <v>49518</v>
      </c>
      <c r="BC4004" s="85" t="s">
        <v>49519</v>
      </c>
      <c r="BD4004" s="85" t="s">
        <v>49520</v>
      </c>
      <c r="BE4004" s="85" t="s">
        <v>49521</v>
      </c>
      <c r="BI4004" s="85" t="s">
        <v>3390</v>
      </c>
      <c r="CT4004" s="85" t="s">
        <v>3144</v>
      </c>
      <c r="CU4004" s="85" t="s">
        <v>3151</v>
      </c>
      <c r="CW4004" s="85" t="s">
        <v>3493</v>
      </c>
      <c r="CX4004" s="85" t="s">
        <v>49522</v>
      </c>
    </row>
    <row r="4005" spans="1:102" hidden="1" x14ac:dyDescent="0.2">
      <c r="A4005" s="104">
        <v>45520</v>
      </c>
      <c r="B4005" s="85" t="s">
        <v>49523</v>
      </c>
      <c r="C4005" s="85" t="s">
        <v>3136</v>
      </c>
      <c r="D4005" s="85" t="s">
        <v>3137</v>
      </c>
      <c r="E4005" s="85" t="s">
        <v>49524</v>
      </c>
      <c r="F4005" s="85" t="s">
        <v>963</v>
      </c>
      <c r="G4005" s="85" t="s">
        <v>2662</v>
      </c>
      <c r="H4005" s="85" t="s">
        <v>92</v>
      </c>
      <c r="I4005" s="85" t="s">
        <v>75</v>
      </c>
      <c r="J4005" s="85" t="s">
        <v>3415</v>
      </c>
      <c r="K4005" s="85" t="s">
        <v>3143</v>
      </c>
      <c r="L4005" s="85" t="s">
        <v>3144</v>
      </c>
      <c r="N4005" s="85" t="s">
        <v>3645</v>
      </c>
      <c r="O4005" s="85" t="s">
        <v>3434</v>
      </c>
      <c r="P4005" s="85" t="s">
        <v>3435</v>
      </c>
      <c r="W4005" s="85" t="s">
        <v>5272</v>
      </c>
      <c r="Y4005" s="85" t="s">
        <v>49525</v>
      </c>
      <c r="AA4005" s="85" t="s">
        <v>49526</v>
      </c>
      <c r="AB4005" s="85" t="s">
        <v>49527</v>
      </c>
      <c r="AC4005" s="85" t="s">
        <v>49528</v>
      </c>
      <c r="AD4005" s="85" t="s">
        <v>49529</v>
      </c>
      <c r="AE4005" s="85" t="s">
        <v>49530</v>
      </c>
      <c r="AL4005" s="85" t="s">
        <v>49531</v>
      </c>
      <c r="AM4005" s="85" t="s">
        <v>49532</v>
      </c>
      <c r="AR4005" s="85" t="s">
        <v>49533</v>
      </c>
      <c r="AS4005" s="85" t="s">
        <v>49534</v>
      </c>
      <c r="AU4005" s="85" t="s">
        <v>8521</v>
      </c>
      <c r="AV4005" s="85" t="s">
        <v>92</v>
      </c>
      <c r="AW4005" s="85" t="s">
        <v>1339</v>
      </c>
      <c r="BA4005" s="85" t="s">
        <v>49535</v>
      </c>
      <c r="BB4005" s="85" t="s">
        <v>49536</v>
      </c>
      <c r="BC4005" s="85" t="s">
        <v>49537</v>
      </c>
      <c r="BD4005" s="85" t="s">
        <v>49538</v>
      </c>
      <c r="BE4005" s="85" t="s">
        <v>49539</v>
      </c>
      <c r="BI4005" s="85" t="s">
        <v>3390</v>
      </c>
      <c r="CT4005" s="85" t="s">
        <v>3144</v>
      </c>
      <c r="CU4005" s="85" t="s">
        <v>3434</v>
      </c>
      <c r="CV4005" s="85" t="s">
        <v>3435</v>
      </c>
      <c r="CW4005" s="85" t="s">
        <v>3453</v>
      </c>
      <c r="CX4005" s="85" t="s">
        <v>3645</v>
      </c>
    </row>
    <row r="4006" spans="1:102" hidden="1" x14ac:dyDescent="0.2">
      <c r="A4006" s="104">
        <v>45520</v>
      </c>
      <c r="B4006" s="85" t="s">
        <v>49540</v>
      </c>
      <c r="C4006" s="85" t="s">
        <v>3136</v>
      </c>
      <c r="D4006" s="85" t="s">
        <v>3137</v>
      </c>
      <c r="E4006" s="85" t="s">
        <v>49541</v>
      </c>
      <c r="F4006" s="85" t="s">
        <v>2599</v>
      </c>
      <c r="G4006" s="85" t="s">
        <v>2680</v>
      </c>
      <c r="H4006" s="85" t="s">
        <v>416</v>
      </c>
      <c r="I4006" s="85" t="s">
        <v>2506</v>
      </c>
      <c r="J4006" s="85" t="s">
        <v>3394</v>
      </c>
      <c r="K4006" s="85" t="s">
        <v>3395</v>
      </c>
      <c r="L4006" s="85" t="s">
        <v>3144</v>
      </c>
      <c r="X4006" s="85" t="s">
        <v>38857</v>
      </c>
      <c r="Y4006" s="85" t="s">
        <v>49542</v>
      </c>
      <c r="AA4006" s="85" t="s">
        <v>49543</v>
      </c>
      <c r="AB4006" s="85" t="s">
        <v>3147</v>
      </c>
      <c r="AC4006" s="85" t="s">
        <v>49544</v>
      </c>
      <c r="AD4006" s="85" t="s">
        <v>49545</v>
      </c>
      <c r="AG4006" s="85" t="s">
        <v>49546</v>
      </c>
      <c r="AP4006" s="85" t="s">
        <v>49547</v>
      </c>
      <c r="AQ4006" s="85" t="s">
        <v>49548</v>
      </c>
      <c r="AS4006" s="85" t="s">
        <v>49549</v>
      </c>
      <c r="AT4006" s="85" t="s">
        <v>49550</v>
      </c>
      <c r="AU4006" s="85" t="s">
        <v>1579</v>
      </c>
      <c r="AV4006" s="85" t="s">
        <v>416</v>
      </c>
      <c r="AW4006" s="85" t="s">
        <v>1238</v>
      </c>
      <c r="AY4006" s="85" t="s">
        <v>49551</v>
      </c>
      <c r="AZ4006" s="85" t="s">
        <v>49552</v>
      </c>
      <c r="BA4006" s="85" t="s">
        <v>49553</v>
      </c>
      <c r="BB4006" s="85" t="s">
        <v>49554</v>
      </c>
      <c r="BC4006" s="85" t="s">
        <v>49555</v>
      </c>
      <c r="BD4006" s="85" t="s">
        <v>49556</v>
      </c>
      <c r="BI4006" s="85" t="s">
        <v>4318</v>
      </c>
      <c r="CT4006" s="85" t="s">
        <v>3144</v>
      </c>
      <c r="CU4006" s="85" t="s">
        <v>3151</v>
      </c>
      <c r="CW4006" s="85" t="s">
        <v>3493</v>
      </c>
      <c r="CX4006" s="85" t="s">
        <v>3394</v>
      </c>
    </row>
    <row r="4007" spans="1:102" hidden="1" x14ac:dyDescent="0.2">
      <c r="A4007" s="104">
        <v>45520</v>
      </c>
      <c r="B4007" s="85" t="s">
        <v>49557</v>
      </c>
      <c r="C4007" s="85" t="s">
        <v>3136</v>
      </c>
      <c r="D4007" s="85" t="s">
        <v>3137</v>
      </c>
      <c r="E4007" s="85" t="s">
        <v>49558</v>
      </c>
      <c r="F4007" s="85" t="s">
        <v>2618</v>
      </c>
      <c r="G4007" s="85" t="s">
        <v>2680</v>
      </c>
      <c r="H4007" s="85" t="s">
        <v>678</v>
      </c>
      <c r="I4007" s="85" t="s">
        <v>2506</v>
      </c>
      <c r="J4007" s="85" t="s">
        <v>3394</v>
      </c>
      <c r="K4007" s="85" t="s">
        <v>3395</v>
      </c>
      <c r="L4007" s="85" t="s">
        <v>3144</v>
      </c>
      <c r="Y4007" s="85" t="s">
        <v>49559</v>
      </c>
      <c r="AA4007" s="85" t="s">
        <v>49560</v>
      </c>
      <c r="AB4007" s="85" t="s">
        <v>3147</v>
      </c>
      <c r="AC4007" s="85" t="s">
        <v>49561</v>
      </c>
      <c r="AD4007" s="85" t="s">
        <v>49562</v>
      </c>
      <c r="AG4007" s="85" t="s">
        <v>49563</v>
      </c>
      <c r="AP4007" s="85" t="s">
        <v>49564</v>
      </c>
      <c r="AQ4007" s="85" t="s">
        <v>49565</v>
      </c>
      <c r="AS4007" s="85" t="s">
        <v>49566</v>
      </c>
      <c r="AT4007" s="85" t="s">
        <v>49566</v>
      </c>
      <c r="AU4007" s="85" t="s">
        <v>49567</v>
      </c>
      <c r="AV4007" s="85" t="s">
        <v>678</v>
      </c>
      <c r="AW4007" s="85" t="s">
        <v>1339</v>
      </c>
      <c r="AY4007" s="85" t="s">
        <v>49568</v>
      </c>
      <c r="AZ4007" s="85" t="s">
        <v>49569</v>
      </c>
      <c r="BA4007" s="85" t="s">
        <v>49570</v>
      </c>
      <c r="BB4007" s="85" t="s">
        <v>49571</v>
      </c>
      <c r="BC4007" s="85" t="s">
        <v>49572</v>
      </c>
      <c r="BD4007" s="85" t="s">
        <v>49573</v>
      </c>
      <c r="BI4007" s="85" t="s">
        <v>4318</v>
      </c>
      <c r="CT4007" s="85" t="s">
        <v>3144</v>
      </c>
      <c r="CU4007" s="85" t="s">
        <v>3151</v>
      </c>
      <c r="CW4007" s="85" t="s">
        <v>3493</v>
      </c>
      <c r="CX4007" s="85" t="s">
        <v>3394</v>
      </c>
    </row>
    <row r="4008" spans="1:102" hidden="1" x14ac:dyDescent="0.2">
      <c r="A4008" s="104">
        <v>45520</v>
      </c>
      <c r="B4008" s="85" t="s">
        <v>49574</v>
      </c>
      <c r="C4008" s="85" t="s">
        <v>3136</v>
      </c>
      <c r="D4008" s="85" t="s">
        <v>3137</v>
      </c>
      <c r="E4008" s="85" t="s">
        <v>49575</v>
      </c>
      <c r="F4008" s="85" t="s">
        <v>2604</v>
      </c>
      <c r="G4008" s="85" t="s">
        <v>2680</v>
      </c>
      <c r="H4008" s="85" t="s">
        <v>416</v>
      </c>
      <c r="I4008" s="85" t="s">
        <v>103</v>
      </c>
      <c r="J4008" s="85" t="s">
        <v>3556</v>
      </c>
      <c r="K4008" s="85" t="s">
        <v>3143</v>
      </c>
      <c r="L4008" s="85" t="s">
        <v>3144</v>
      </c>
      <c r="Y4008" s="85" t="s">
        <v>49576</v>
      </c>
      <c r="AA4008" s="85" t="s">
        <v>49577</v>
      </c>
      <c r="AB4008" s="85" t="s">
        <v>3147</v>
      </c>
      <c r="AC4008" s="85" t="s">
        <v>49578</v>
      </c>
      <c r="AD4008" s="85" t="s">
        <v>49579</v>
      </c>
      <c r="AG4008" s="85" t="s">
        <v>49580</v>
      </c>
      <c r="AP4008" s="85" t="s">
        <v>49581</v>
      </c>
      <c r="AQ4008" s="85" t="s">
        <v>49582</v>
      </c>
      <c r="AS4008" s="85" t="s">
        <v>49583</v>
      </c>
      <c r="AT4008" s="85" t="s">
        <v>49584</v>
      </c>
      <c r="AU4008" s="85" t="s">
        <v>49585</v>
      </c>
      <c r="AV4008" s="85" t="s">
        <v>416</v>
      </c>
      <c r="AW4008" s="85" t="s">
        <v>1339</v>
      </c>
      <c r="AY4008" s="85" t="s">
        <v>49586</v>
      </c>
      <c r="AZ4008" s="85" t="s">
        <v>49587</v>
      </c>
      <c r="BA4008" s="85" t="s">
        <v>49588</v>
      </c>
      <c r="BB4008" s="85" t="s">
        <v>49589</v>
      </c>
      <c r="BC4008" s="85" t="s">
        <v>49590</v>
      </c>
      <c r="BD4008" s="85" t="s">
        <v>49591</v>
      </c>
      <c r="BI4008" s="85" t="s">
        <v>4318</v>
      </c>
      <c r="CT4008" s="85" t="s">
        <v>3144</v>
      </c>
      <c r="CU4008" s="85" t="s">
        <v>3151</v>
      </c>
      <c r="CW4008" s="85" t="s">
        <v>3493</v>
      </c>
      <c r="CX4008" s="85" t="s">
        <v>3556</v>
      </c>
    </row>
    <row r="4009" spans="1:102" hidden="1" x14ac:dyDescent="0.2">
      <c r="A4009" s="104">
        <v>45520</v>
      </c>
      <c r="B4009" s="85" t="s">
        <v>49592</v>
      </c>
      <c r="C4009" s="85" t="s">
        <v>3136</v>
      </c>
      <c r="D4009" s="85" t="s">
        <v>3137</v>
      </c>
      <c r="E4009" s="85" t="s">
        <v>49593</v>
      </c>
      <c r="F4009" s="85" t="s">
        <v>2374</v>
      </c>
      <c r="G4009" s="85" t="s">
        <v>2665</v>
      </c>
      <c r="H4009" s="85" t="s">
        <v>290</v>
      </c>
      <c r="I4009" s="85" t="s">
        <v>119</v>
      </c>
      <c r="J4009" s="85" t="s">
        <v>3477</v>
      </c>
      <c r="K4009" s="85" t="s">
        <v>3143</v>
      </c>
      <c r="L4009" s="85" t="s">
        <v>3144</v>
      </c>
      <c r="Y4009" s="85" t="s">
        <v>49594</v>
      </c>
      <c r="AA4009" s="85" t="s">
        <v>49595</v>
      </c>
      <c r="AB4009" s="85" t="s">
        <v>3147</v>
      </c>
      <c r="AC4009" s="85" t="s">
        <v>49596</v>
      </c>
      <c r="AD4009" s="85" t="s">
        <v>49597</v>
      </c>
      <c r="AG4009" s="85" t="s">
        <v>49598</v>
      </c>
      <c r="AO4009" s="85" t="s">
        <v>49599</v>
      </c>
      <c r="AP4009" s="85" t="s">
        <v>49600</v>
      </c>
      <c r="AR4009" s="85" t="s">
        <v>49601</v>
      </c>
      <c r="AS4009" s="85" t="s">
        <v>49602</v>
      </c>
      <c r="AT4009" s="85" t="s">
        <v>49603</v>
      </c>
      <c r="AU4009" s="85" t="s">
        <v>49604</v>
      </c>
      <c r="AV4009" s="85" t="s">
        <v>290</v>
      </c>
      <c r="AW4009" s="85" t="s">
        <v>1339</v>
      </c>
      <c r="AZ4009" s="85" t="s">
        <v>49605</v>
      </c>
      <c r="BA4009" s="85" t="s">
        <v>49606</v>
      </c>
      <c r="BB4009" s="85" t="s">
        <v>49607</v>
      </c>
      <c r="BC4009" s="85" t="s">
        <v>49608</v>
      </c>
      <c r="BD4009" s="85" t="s">
        <v>49609</v>
      </c>
      <c r="BG4009" s="85" t="s">
        <v>49610</v>
      </c>
      <c r="BI4009" s="85" t="s">
        <v>4318</v>
      </c>
      <c r="CT4009" s="85" t="s">
        <v>3144</v>
      </c>
      <c r="CU4009" s="85" t="s">
        <v>3151</v>
      </c>
      <c r="CW4009" s="85" t="s">
        <v>3493</v>
      </c>
      <c r="CX4009" s="85" t="s">
        <v>3477</v>
      </c>
    </row>
    <row r="4010" spans="1:102" hidden="1" x14ac:dyDescent="0.2">
      <c r="A4010" s="104">
        <v>45520</v>
      </c>
      <c r="B4010" s="85" t="s">
        <v>49611</v>
      </c>
      <c r="C4010" s="85" t="s">
        <v>3136</v>
      </c>
      <c r="D4010" s="85" t="s">
        <v>3137</v>
      </c>
      <c r="E4010" s="85" t="s">
        <v>49612</v>
      </c>
      <c r="F4010" s="85" t="s">
        <v>942</v>
      </c>
      <c r="G4010" s="85" t="s">
        <v>2662</v>
      </c>
      <c r="H4010" s="85" t="s">
        <v>290</v>
      </c>
      <c r="I4010" s="85" t="s">
        <v>69</v>
      </c>
      <c r="J4010" s="85" t="s">
        <v>3318</v>
      </c>
      <c r="K4010" s="85" t="s">
        <v>3143</v>
      </c>
      <c r="L4010" s="85" t="s">
        <v>3144</v>
      </c>
      <c r="N4010" s="85" t="s">
        <v>8706</v>
      </c>
      <c r="O4010" s="85" t="s">
        <v>8707</v>
      </c>
      <c r="P4010" s="85" t="s">
        <v>8708</v>
      </c>
      <c r="Q4010" s="85" t="s">
        <v>11086</v>
      </c>
      <c r="R4010" s="85" t="s">
        <v>11087</v>
      </c>
      <c r="S4010" s="85" t="s">
        <v>11088</v>
      </c>
      <c r="W4010" s="85" t="s">
        <v>69</v>
      </c>
      <c r="X4010" s="85" t="s">
        <v>5273</v>
      </c>
      <c r="Y4010" s="85" t="s">
        <v>49613</v>
      </c>
      <c r="AA4010" s="85" t="s">
        <v>49614</v>
      </c>
      <c r="AB4010" s="85" t="s">
        <v>49615</v>
      </c>
      <c r="AC4010" s="85" t="s">
        <v>49616</v>
      </c>
      <c r="AD4010" s="85" t="s">
        <v>49617</v>
      </c>
      <c r="AE4010" s="85" t="s">
        <v>49618</v>
      </c>
      <c r="AL4010" s="85" t="s">
        <v>49619</v>
      </c>
      <c r="AM4010" s="85" t="s">
        <v>49620</v>
      </c>
      <c r="AU4010" s="85" t="s">
        <v>10222</v>
      </c>
      <c r="AV4010" s="85" t="s">
        <v>290</v>
      </c>
      <c r="AW4010" s="85" t="s">
        <v>1339</v>
      </c>
      <c r="BA4010" s="85" t="s">
        <v>49621</v>
      </c>
      <c r="BB4010" s="85" t="s">
        <v>49622</v>
      </c>
      <c r="BC4010" s="85" t="s">
        <v>49623</v>
      </c>
      <c r="BD4010" s="85" t="s">
        <v>49624</v>
      </c>
      <c r="BE4010" s="85" t="s">
        <v>49625</v>
      </c>
      <c r="BI4010" s="85" t="s">
        <v>4318</v>
      </c>
      <c r="CT4010" s="85" t="s">
        <v>3144</v>
      </c>
      <c r="CU4010" s="85" t="s">
        <v>3151</v>
      </c>
      <c r="CW4010" s="85" t="s">
        <v>3472</v>
      </c>
      <c r="CX4010" s="85" t="s">
        <v>3318</v>
      </c>
    </row>
    <row r="4011" spans="1:102" hidden="1" x14ac:dyDescent="0.2">
      <c r="A4011" s="104">
        <v>45520</v>
      </c>
      <c r="B4011" s="85" t="s">
        <v>48875</v>
      </c>
      <c r="C4011" s="85" t="s">
        <v>3136</v>
      </c>
      <c r="D4011" s="85" t="s">
        <v>3137</v>
      </c>
      <c r="E4011" s="85" t="s">
        <v>48876</v>
      </c>
      <c r="F4011" s="85" t="s">
        <v>2019</v>
      </c>
      <c r="G4011" s="85" t="s">
        <v>2001</v>
      </c>
      <c r="H4011" s="85" t="s">
        <v>290</v>
      </c>
      <c r="I4011" s="85" t="s">
        <v>2355</v>
      </c>
      <c r="J4011" s="85" t="s">
        <v>49626</v>
      </c>
      <c r="K4011" s="85" t="s">
        <v>3143</v>
      </c>
      <c r="L4011" s="85" t="s">
        <v>3144</v>
      </c>
      <c r="X4011" s="85" t="s">
        <v>49627</v>
      </c>
      <c r="Y4011" s="85" t="s">
        <v>48877</v>
      </c>
      <c r="AA4011" s="85" t="s">
        <v>48878</v>
      </c>
      <c r="AB4011" s="85" t="s">
        <v>3147</v>
      </c>
      <c r="AC4011" s="85" t="s">
        <v>48879</v>
      </c>
      <c r="AD4011" s="85" t="s">
        <v>48880</v>
      </c>
      <c r="AG4011" s="85" t="s">
        <v>49628</v>
      </c>
      <c r="AH4011" s="85">
        <v>2169003803092780</v>
      </c>
      <c r="AI4011" s="85">
        <v>2105123715102070</v>
      </c>
      <c r="AO4011" s="85" t="s">
        <v>49629</v>
      </c>
      <c r="AP4011" s="85" t="s">
        <v>49630</v>
      </c>
      <c r="AQ4011" s="85" t="s">
        <v>49631</v>
      </c>
      <c r="AS4011" s="85" t="s">
        <v>49632</v>
      </c>
      <c r="AT4011" s="85" t="s">
        <v>49633</v>
      </c>
      <c r="AU4011" s="85" t="s">
        <v>49634</v>
      </c>
      <c r="AV4011" s="85" t="s">
        <v>290</v>
      </c>
      <c r="AW4011" s="85" t="s">
        <v>1339</v>
      </c>
      <c r="BB4011" s="85" t="s">
        <v>49635</v>
      </c>
      <c r="BC4011" s="85" t="s">
        <v>49636</v>
      </c>
      <c r="BD4011" s="85" t="s">
        <v>49637</v>
      </c>
      <c r="BE4011" s="85" t="s">
        <v>49638</v>
      </c>
      <c r="BI4011" s="85" t="s">
        <v>4318</v>
      </c>
      <c r="CT4011" s="85" t="s">
        <v>3144</v>
      </c>
      <c r="CU4011" s="85" t="s">
        <v>4972</v>
      </c>
      <c r="CW4011" s="85" t="s">
        <v>3453</v>
      </c>
      <c r="CX4011" s="85" t="s">
        <v>49639</v>
      </c>
    </row>
    <row r="4012" spans="1:102" hidden="1" x14ac:dyDescent="0.2">
      <c r="A4012" s="104">
        <v>45521</v>
      </c>
      <c r="B4012" s="85" t="s">
        <v>49640</v>
      </c>
      <c r="C4012" s="85" t="s">
        <v>3136</v>
      </c>
      <c r="D4012" s="85" t="s">
        <v>3137</v>
      </c>
      <c r="E4012" s="85" t="s">
        <v>49641</v>
      </c>
      <c r="F4012" s="85" t="s">
        <v>2594</v>
      </c>
      <c r="G4012" s="85" t="s">
        <v>2680</v>
      </c>
      <c r="H4012" s="85" t="s">
        <v>416</v>
      </c>
      <c r="I4012" s="85" t="s">
        <v>75</v>
      </c>
      <c r="J4012" s="85" t="s">
        <v>10022</v>
      </c>
      <c r="K4012" s="85" t="s">
        <v>3143</v>
      </c>
      <c r="L4012" s="85" t="s">
        <v>3144</v>
      </c>
      <c r="Y4012" s="85" t="s">
        <v>49642</v>
      </c>
      <c r="AB4012" s="85" t="s">
        <v>3147</v>
      </c>
      <c r="AC4012" s="85" t="s">
        <v>3147</v>
      </c>
      <c r="AV4012" s="85" t="s">
        <v>3147</v>
      </c>
      <c r="AW4012" s="85" t="s">
        <v>3147</v>
      </c>
      <c r="AY4012" s="85" t="s">
        <v>49643</v>
      </c>
      <c r="BI4012" s="85" t="s">
        <v>3150</v>
      </c>
      <c r="CT4012" s="85" t="s">
        <v>3144</v>
      </c>
      <c r="CU4012" s="85" t="s">
        <v>3151</v>
      </c>
      <c r="CW4012" s="85" t="s">
        <v>3152</v>
      </c>
      <c r="CX4012" s="85" t="s">
        <v>10022</v>
      </c>
    </row>
    <row r="4013" spans="1:102" hidden="1" x14ac:dyDescent="0.2">
      <c r="A4013" s="104">
        <v>45521</v>
      </c>
      <c r="B4013" s="85" t="s">
        <v>49644</v>
      </c>
      <c r="C4013" s="85" t="s">
        <v>3136</v>
      </c>
      <c r="D4013" s="85" t="s">
        <v>3137</v>
      </c>
      <c r="E4013" s="85" t="s">
        <v>49645</v>
      </c>
      <c r="F4013" s="85" t="s">
        <v>2604</v>
      </c>
      <c r="G4013" s="85" t="s">
        <v>2680</v>
      </c>
      <c r="H4013" s="85" t="s">
        <v>416</v>
      </c>
      <c r="I4013" s="85" t="s">
        <v>103</v>
      </c>
      <c r="J4013" s="85" t="s">
        <v>10022</v>
      </c>
      <c r="K4013" s="85" t="s">
        <v>3143</v>
      </c>
      <c r="L4013" s="85" t="s">
        <v>3144</v>
      </c>
      <c r="Y4013" s="85" t="s">
        <v>49646</v>
      </c>
      <c r="AB4013" s="85" t="s">
        <v>3147</v>
      </c>
      <c r="AC4013" s="85" t="s">
        <v>3147</v>
      </c>
      <c r="AV4013" s="85" t="s">
        <v>3147</v>
      </c>
      <c r="AW4013" s="85" t="s">
        <v>3147</v>
      </c>
      <c r="AY4013" s="85" t="s">
        <v>49647</v>
      </c>
      <c r="BI4013" s="85" t="s">
        <v>3150</v>
      </c>
      <c r="CT4013" s="85" t="s">
        <v>3144</v>
      </c>
      <c r="CU4013" s="85" t="s">
        <v>3151</v>
      </c>
      <c r="CW4013" s="85" t="s">
        <v>3152</v>
      </c>
      <c r="CX4013" s="85" t="s">
        <v>10022</v>
      </c>
    </row>
    <row r="4014" spans="1:102" hidden="1" x14ac:dyDescent="0.2">
      <c r="A4014" s="104">
        <v>45521</v>
      </c>
      <c r="B4014" s="85" t="s">
        <v>49648</v>
      </c>
      <c r="C4014" s="85" t="s">
        <v>3136</v>
      </c>
      <c r="D4014" s="85" t="s">
        <v>3137</v>
      </c>
      <c r="E4014" s="85" t="s">
        <v>49649</v>
      </c>
      <c r="F4014" s="85" t="s">
        <v>1063</v>
      </c>
      <c r="G4014" s="85" t="s">
        <v>2663</v>
      </c>
      <c r="H4014" s="85" t="s">
        <v>290</v>
      </c>
      <c r="I4014" s="85" t="s">
        <v>75</v>
      </c>
      <c r="J4014" s="85" t="s">
        <v>10022</v>
      </c>
      <c r="K4014" s="85" t="s">
        <v>3143</v>
      </c>
      <c r="L4014" s="85" t="s">
        <v>3144</v>
      </c>
      <c r="Y4014" s="85" t="s">
        <v>49650</v>
      </c>
      <c r="AB4014" s="85" t="s">
        <v>3147</v>
      </c>
      <c r="AC4014" s="85" t="s">
        <v>3147</v>
      </c>
      <c r="AV4014" s="85" t="s">
        <v>3147</v>
      </c>
      <c r="AW4014" s="85" t="s">
        <v>3147</v>
      </c>
      <c r="AY4014" s="85" t="s">
        <v>49651</v>
      </c>
      <c r="BI4014" s="85" t="s">
        <v>3150</v>
      </c>
      <c r="CT4014" s="85" t="s">
        <v>3144</v>
      </c>
      <c r="CU4014" s="85" t="s">
        <v>3151</v>
      </c>
      <c r="CW4014" s="85" t="s">
        <v>3152</v>
      </c>
      <c r="CX4014" s="85" t="s">
        <v>10022</v>
      </c>
    </row>
    <row r="4015" spans="1:102" hidden="1" x14ac:dyDescent="0.2">
      <c r="A4015" s="104">
        <v>45521</v>
      </c>
      <c r="B4015" s="85" t="s">
        <v>49652</v>
      </c>
      <c r="C4015" s="85" t="s">
        <v>3136</v>
      </c>
      <c r="D4015" s="85" t="s">
        <v>3137</v>
      </c>
      <c r="E4015" s="85" t="s">
        <v>49653</v>
      </c>
      <c r="F4015" s="85" t="s">
        <v>1841</v>
      </c>
      <c r="G4015" s="85" t="s">
        <v>2664</v>
      </c>
      <c r="H4015" s="85" t="s">
        <v>290</v>
      </c>
      <c r="I4015" s="85" t="s">
        <v>111</v>
      </c>
      <c r="J4015" s="85" t="s">
        <v>4378</v>
      </c>
      <c r="K4015" s="85" t="s">
        <v>3143</v>
      </c>
      <c r="L4015" s="85" t="s">
        <v>3144</v>
      </c>
      <c r="Y4015" s="85" t="s">
        <v>49654</v>
      </c>
      <c r="AA4015" s="85" t="s">
        <v>49655</v>
      </c>
      <c r="AB4015" s="85" t="s">
        <v>3147</v>
      </c>
      <c r="AC4015" s="85" t="s">
        <v>49656</v>
      </c>
      <c r="AD4015" s="85" t="s">
        <v>49657</v>
      </c>
      <c r="AV4015" s="85" t="s">
        <v>3147</v>
      </c>
      <c r="AW4015" s="85" t="s">
        <v>3147</v>
      </c>
      <c r="BI4015" s="85" t="s">
        <v>3150</v>
      </c>
      <c r="CT4015" s="85" t="s">
        <v>3144</v>
      </c>
      <c r="CU4015" s="85" t="s">
        <v>3151</v>
      </c>
      <c r="CW4015" s="85" t="s">
        <v>3152</v>
      </c>
      <c r="CX4015" s="85" t="s">
        <v>4378</v>
      </c>
    </row>
    <row r="4016" spans="1:102" hidden="1" x14ac:dyDescent="0.2">
      <c r="A4016" s="104">
        <v>45521</v>
      </c>
      <c r="B4016" s="85" t="s">
        <v>49658</v>
      </c>
      <c r="C4016" s="85" t="s">
        <v>3136</v>
      </c>
      <c r="D4016" s="85" t="s">
        <v>3137</v>
      </c>
      <c r="E4016" s="85" t="s">
        <v>49659</v>
      </c>
      <c r="F4016" s="85" t="s">
        <v>2599</v>
      </c>
      <c r="G4016" s="85" t="s">
        <v>2680</v>
      </c>
      <c r="H4016" s="85" t="s">
        <v>416</v>
      </c>
      <c r="I4016" s="85" t="s">
        <v>2506</v>
      </c>
      <c r="J4016" s="85" t="s">
        <v>3142</v>
      </c>
      <c r="K4016" s="85" t="s">
        <v>3143</v>
      </c>
      <c r="L4016" s="85" t="s">
        <v>3144</v>
      </c>
      <c r="Y4016" s="85" t="s">
        <v>49660</v>
      </c>
      <c r="AA4016" s="85" t="s">
        <v>49661</v>
      </c>
      <c r="AB4016" s="85" t="s">
        <v>3147</v>
      </c>
      <c r="AC4016" s="85" t="s">
        <v>49662</v>
      </c>
      <c r="AD4016" s="85" t="s">
        <v>49663</v>
      </c>
      <c r="AV4016" s="85" t="s">
        <v>3147</v>
      </c>
      <c r="AW4016" s="85" t="s">
        <v>3147</v>
      </c>
      <c r="BI4016" s="85" t="s">
        <v>3150</v>
      </c>
      <c r="CT4016" s="85" t="s">
        <v>3144</v>
      </c>
      <c r="CU4016" s="85" t="s">
        <v>3151</v>
      </c>
      <c r="CW4016" s="85" t="s">
        <v>3152</v>
      </c>
      <c r="CX4016" s="85" t="s">
        <v>3142</v>
      </c>
    </row>
    <row r="4017" spans="1:102" hidden="1" x14ac:dyDescent="0.2">
      <c r="A4017" s="104">
        <v>45521</v>
      </c>
      <c r="B4017" s="85" t="s">
        <v>49664</v>
      </c>
      <c r="C4017" s="85" t="s">
        <v>3136</v>
      </c>
      <c r="D4017" s="85" t="s">
        <v>3137</v>
      </c>
      <c r="E4017" s="85" t="s">
        <v>49665</v>
      </c>
      <c r="F4017" s="85" t="s">
        <v>2599</v>
      </c>
      <c r="G4017" s="85" t="s">
        <v>2680</v>
      </c>
      <c r="H4017" s="85" t="s">
        <v>416</v>
      </c>
      <c r="I4017" s="85" t="s">
        <v>2506</v>
      </c>
      <c r="J4017" s="85" t="s">
        <v>4337</v>
      </c>
      <c r="K4017" s="85" t="s">
        <v>3143</v>
      </c>
      <c r="L4017" s="85" t="s">
        <v>3144</v>
      </c>
      <c r="Y4017" s="85" t="s">
        <v>49666</v>
      </c>
      <c r="AA4017" s="85" t="s">
        <v>49667</v>
      </c>
      <c r="AB4017" s="85" t="s">
        <v>3147</v>
      </c>
      <c r="AC4017" s="85" t="s">
        <v>49668</v>
      </c>
      <c r="AD4017" s="85" t="s">
        <v>49669</v>
      </c>
      <c r="AV4017" s="85" t="s">
        <v>3147</v>
      </c>
      <c r="AW4017" s="85" t="s">
        <v>3147</v>
      </c>
      <c r="BI4017" s="85" t="s">
        <v>3150</v>
      </c>
      <c r="CT4017" s="85" t="s">
        <v>3144</v>
      </c>
      <c r="CU4017" s="85" t="s">
        <v>3151</v>
      </c>
      <c r="CW4017" s="85" t="s">
        <v>3152</v>
      </c>
      <c r="CX4017" s="85" t="s">
        <v>4337</v>
      </c>
    </row>
    <row r="4018" spans="1:102" hidden="1" x14ac:dyDescent="0.2">
      <c r="A4018" s="104">
        <v>45521</v>
      </c>
      <c r="B4018" s="85" t="s">
        <v>49670</v>
      </c>
      <c r="C4018" s="85" t="s">
        <v>3136</v>
      </c>
      <c r="D4018" s="85" t="s">
        <v>3137</v>
      </c>
      <c r="E4018" s="85" t="s">
        <v>49671</v>
      </c>
      <c r="F4018" s="85" t="s">
        <v>2009</v>
      </c>
      <c r="G4018" s="85" t="s">
        <v>2001</v>
      </c>
      <c r="H4018" s="85" t="s">
        <v>290</v>
      </c>
      <c r="I4018" s="85" t="s">
        <v>216</v>
      </c>
      <c r="J4018" s="85" t="s">
        <v>3157</v>
      </c>
      <c r="K4018" s="85" t="s">
        <v>3143</v>
      </c>
      <c r="L4018" s="85" t="s">
        <v>3144</v>
      </c>
      <c r="X4018" s="85" t="s">
        <v>49672</v>
      </c>
      <c r="Y4018" s="85" t="s">
        <v>49673</v>
      </c>
      <c r="AA4018" s="85" t="s">
        <v>49674</v>
      </c>
      <c r="AB4018" s="85" t="s">
        <v>3147</v>
      </c>
      <c r="AC4018" s="85" t="s">
        <v>49675</v>
      </c>
      <c r="AD4018" s="85" t="s">
        <v>49676</v>
      </c>
      <c r="AH4018" s="85">
        <v>1505936508061620</v>
      </c>
      <c r="AI4018" s="85">
        <v>1511274625063700</v>
      </c>
      <c r="AV4018" s="85" t="s">
        <v>3147</v>
      </c>
      <c r="AW4018" s="85" t="s">
        <v>3147</v>
      </c>
      <c r="BI4018" s="85" t="s">
        <v>3150</v>
      </c>
      <c r="CT4018" s="85" t="s">
        <v>3144</v>
      </c>
      <c r="CU4018" s="85" t="s">
        <v>3151</v>
      </c>
      <c r="CW4018" s="85" t="s">
        <v>3152</v>
      </c>
      <c r="CX4018" s="85" t="s">
        <v>3162</v>
      </c>
    </row>
    <row r="4019" spans="1:102" hidden="1" x14ac:dyDescent="0.2">
      <c r="A4019" s="104">
        <v>45521</v>
      </c>
      <c r="B4019" s="85" t="s">
        <v>49677</v>
      </c>
      <c r="C4019" s="85" t="s">
        <v>3136</v>
      </c>
      <c r="D4019" s="85" t="s">
        <v>3137</v>
      </c>
      <c r="E4019" s="85" t="s">
        <v>49678</v>
      </c>
      <c r="F4019" s="85" t="s">
        <v>2594</v>
      </c>
      <c r="G4019" s="85" t="s">
        <v>2680</v>
      </c>
      <c r="H4019" s="85" t="s">
        <v>416</v>
      </c>
      <c r="I4019" s="85" t="s">
        <v>75</v>
      </c>
      <c r="J4019" s="85" t="s">
        <v>3377</v>
      </c>
      <c r="K4019" s="85" t="s">
        <v>3143</v>
      </c>
      <c r="L4019" s="85" t="s">
        <v>3144</v>
      </c>
      <c r="Y4019" s="85" t="s">
        <v>49679</v>
      </c>
      <c r="AB4019" s="85" t="s">
        <v>3147</v>
      </c>
      <c r="AC4019" s="85" t="s">
        <v>3147</v>
      </c>
      <c r="AP4019" s="85" t="s">
        <v>49680</v>
      </c>
      <c r="AV4019" s="85" t="s">
        <v>3147</v>
      </c>
      <c r="AW4019" s="85" t="s">
        <v>3147</v>
      </c>
      <c r="BI4019" s="85" t="s">
        <v>3150</v>
      </c>
      <c r="CT4019" s="85" t="s">
        <v>3144</v>
      </c>
      <c r="CU4019" s="85" t="s">
        <v>3151</v>
      </c>
      <c r="CW4019" s="85" t="s">
        <v>3152</v>
      </c>
      <c r="CX4019" s="85" t="s">
        <v>3377</v>
      </c>
    </row>
    <row r="4020" spans="1:102" hidden="1" x14ac:dyDescent="0.2">
      <c r="A4020" s="104">
        <v>45521</v>
      </c>
      <c r="B4020" s="85" t="s">
        <v>49681</v>
      </c>
      <c r="C4020" s="85" t="s">
        <v>3136</v>
      </c>
      <c r="D4020" s="85" t="s">
        <v>3137</v>
      </c>
      <c r="E4020" s="85" t="s">
        <v>49682</v>
      </c>
      <c r="F4020" s="85" t="s">
        <v>2594</v>
      </c>
      <c r="G4020" s="85" t="s">
        <v>2680</v>
      </c>
      <c r="H4020" s="85" t="s">
        <v>416</v>
      </c>
      <c r="I4020" s="85" t="s">
        <v>75</v>
      </c>
      <c r="J4020" s="85" t="s">
        <v>3142</v>
      </c>
      <c r="K4020" s="85" t="s">
        <v>3143</v>
      </c>
      <c r="L4020" s="85" t="s">
        <v>3144</v>
      </c>
      <c r="Y4020" s="85" t="s">
        <v>49683</v>
      </c>
      <c r="AA4020" s="85" t="s">
        <v>49684</v>
      </c>
      <c r="AB4020" s="85" t="s">
        <v>3147</v>
      </c>
      <c r="AC4020" s="85" t="s">
        <v>49685</v>
      </c>
      <c r="AD4020" s="85" t="s">
        <v>49686</v>
      </c>
      <c r="AV4020" s="85" t="s">
        <v>3147</v>
      </c>
      <c r="AW4020" s="85" t="s">
        <v>3147</v>
      </c>
      <c r="BI4020" s="85" t="s">
        <v>3150</v>
      </c>
      <c r="CT4020" s="85" t="s">
        <v>3144</v>
      </c>
      <c r="CU4020" s="85" t="s">
        <v>3151</v>
      </c>
      <c r="CW4020" s="85" t="s">
        <v>3152</v>
      </c>
      <c r="CX4020" s="85" t="s">
        <v>3142</v>
      </c>
    </row>
    <row r="4021" spans="1:102" hidden="1" x14ac:dyDescent="0.2">
      <c r="A4021" s="104">
        <v>45521</v>
      </c>
      <c r="B4021" s="85" t="s">
        <v>49687</v>
      </c>
      <c r="C4021" s="85" t="s">
        <v>3136</v>
      </c>
      <c r="D4021" s="85" t="s">
        <v>3137</v>
      </c>
      <c r="E4021" s="85" t="s">
        <v>49688</v>
      </c>
      <c r="F4021" s="85" t="s">
        <v>2539</v>
      </c>
      <c r="G4021" s="85" t="s">
        <v>2679</v>
      </c>
      <c r="H4021" s="85" t="s">
        <v>416</v>
      </c>
      <c r="I4021" s="85" t="s">
        <v>2506</v>
      </c>
      <c r="J4021" s="85" t="s">
        <v>4337</v>
      </c>
      <c r="K4021" s="85" t="s">
        <v>3143</v>
      </c>
      <c r="L4021" s="85" t="s">
        <v>3144</v>
      </c>
      <c r="Y4021" s="85" t="s">
        <v>49689</v>
      </c>
      <c r="AA4021" s="85" t="s">
        <v>49690</v>
      </c>
      <c r="AB4021" s="85" t="s">
        <v>3147</v>
      </c>
      <c r="AC4021" s="85" t="s">
        <v>49691</v>
      </c>
      <c r="AD4021" s="85" t="s">
        <v>49692</v>
      </c>
      <c r="AV4021" s="85" t="s">
        <v>3147</v>
      </c>
      <c r="AW4021" s="85" t="s">
        <v>3147</v>
      </c>
      <c r="BI4021" s="85" t="s">
        <v>3150</v>
      </c>
      <c r="CT4021" s="85" t="s">
        <v>3144</v>
      </c>
      <c r="CU4021" s="85" t="s">
        <v>3151</v>
      </c>
      <c r="CW4021" s="85" t="s">
        <v>3152</v>
      </c>
      <c r="CX4021" s="85" t="s">
        <v>4337</v>
      </c>
    </row>
    <row r="4022" spans="1:102" hidden="1" x14ac:dyDescent="0.2">
      <c r="A4022" s="104">
        <v>45521</v>
      </c>
      <c r="B4022" s="85" t="s">
        <v>49693</v>
      </c>
      <c r="C4022" s="85" t="s">
        <v>3136</v>
      </c>
      <c r="D4022" s="85" t="s">
        <v>3137</v>
      </c>
      <c r="E4022" s="85" t="s">
        <v>49694</v>
      </c>
      <c r="F4022" s="85" t="s">
        <v>2514</v>
      </c>
      <c r="G4022" s="85" t="s">
        <v>2679</v>
      </c>
      <c r="H4022" s="85" t="s">
        <v>290</v>
      </c>
      <c r="I4022" s="85" t="s">
        <v>75</v>
      </c>
      <c r="J4022" s="85" t="s">
        <v>3377</v>
      </c>
      <c r="K4022" s="85" t="s">
        <v>3143</v>
      </c>
      <c r="L4022" s="85" t="s">
        <v>3144</v>
      </c>
      <c r="X4022" s="85" t="s">
        <v>4974</v>
      </c>
      <c r="Y4022" s="85" t="s">
        <v>49695</v>
      </c>
      <c r="AB4022" s="85" t="s">
        <v>3147</v>
      </c>
      <c r="AC4022" s="85" t="s">
        <v>3147</v>
      </c>
      <c r="AP4022" s="85" t="s">
        <v>49696</v>
      </c>
      <c r="AV4022" s="85" t="s">
        <v>3147</v>
      </c>
      <c r="AW4022" s="85" t="s">
        <v>3147</v>
      </c>
      <c r="BF4022" s="85" t="s">
        <v>49697</v>
      </c>
      <c r="BI4022" s="85" t="s">
        <v>3150</v>
      </c>
      <c r="CT4022" s="85" t="s">
        <v>3144</v>
      </c>
      <c r="CU4022" s="85" t="s">
        <v>4972</v>
      </c>
      <c r="CW4022" s="85" t="s">
        <v>4973</v>
      </c>
      <c r="CX4022" s="85" t="s">
        <v>4974</v>
      </c>
    </row>
    <row r="4023" spans="1:102" hidden="1" x14ac:dyDescent="0.2">
      <c r="A4023" s="104">
        <v>45521</v>
      </c>
      <c r="B4023" s="85" t="s">
        <v>49698</v>
      </c>
      <c r="C4023" s="85" t="s">
        <v>3136</v>
      </c>
      <c r="D4023" s="85" t="s">
        <v>3137</v>
      </c>
      <c r="E4023" s="85" t="s">
        <v>49699</v>
      </c>
      <c r="F4023" s="85" t="s">
        <v>963</v>
      </c>
      <c r="G4023" s="85" t="s">
        <v>2662</v>
      </c>
      <c r="H4023" s="85" t="s">
        <v>92</v>
      </c>
      <c r="I4023" s="85" t="s">
        <v>75</v>
      </c>
      <c r="J4023" s="85" t="s">
        <v>3142</v>
      </c>
      <c r="K4023" s="85" t="s">
        <v>3143</v>
      </c>
      <c r="L4023" s="85" t="s">
        <v>3144</v>
      </c>
      <c r="Y4023" s="85" t="s">
        <v>49700</v>
      </c>
      <c r="AA4023" s="85" t="s">
        <v>49701</v>
      </c>
      <c r="AB4023" s="85" t="s">
        <v>49702</v>
      </c>
      <c r="AC4023" s="85" t="s">
        <v>49703</v>
      </c>
      <c r="AD4023" s="85" t="s">
        <v>49704</v>
      </c>
      <c r="AE4023" s="85" t="s">
        <v>49705</v>
      </c>
      <c r="AV4023" s="85" t="s">
        <v>3147</v>
      </c>
      <c r="AW4023" s="85" t="s">
        <v>3147</v>
      </c>
      <c r="BI4023" s="85" t="s">
        <v>3150</v>
      </c>
      <c r="CT4023" s="85" t="s">
        <v>3144</v>
      </c>
      <c r="CU4023" s="85" t="s">
        <v>3151</v>
      </c>
      <c r="CW4023" s="85" t="s">
        <v>3152</v>
      </c>
      <c r="CX4023" s="85" t="s">
        <v>3142</v>
      </c>
    </row>
    <row r="4024" spans="1:102" hidden="1" x14ac:dyDescent="0.2">
      <c r="A4024" s="104">
        <v>45521</v>
      </c>
      <c r="B4024" s="85" t="s">
        <v>49706</v>
      </c>
      <c r="C4024" s="85" t="s">
        <v>3136</v>
      </c>
      <c r="D4024" s="85" t="s">
        <v>3137</v>
      </c>
      <c r="E4024" s="85" t="s">
        <v>49707</v>
      </c>
      <c r="F4024" s="85" t="s">
        <v>2458</v>
      </c>
      <c r="G4024" s="85" t="s">
        <v>2678</v>
      </c>
      <c r="H4024" s="85" t="s">
        <v>416</v>
      </c>
      <c r="I4024" s="85" t="s">
        <v>69</v>
      </c>
      <c r="J4024" s="85" t="s">
        <v>3377</v>
      </c>
      <c r="K4024" s="85" t="s">
        <v>3143</v>
      </c>
      <c r="L4024" s="85" t="s">
        <v>3144</v>
      </c>
      <c r="Y4024" s="85" t="s">
        <v>49708</v>
      </c>
      <c r="AB4024" s="85" t="s">
        <v>3147</v>
      </c>
      <c r="AC4024" s="85" t="s">
        <v>3147</v>
      </c>
      <c r="AO4024" s="85" t="s">
        <v>49709</v>
      </c>
      <c r="AP4024" s="85" t="s">
        <v>49710</v>
      </c>
      <c r="AV4024" s="85" t="s">
        <v>3147</v>
      </c>
      <c r="AW4024" s="85" t="s">
        <v>3147</v>
      </c>
      <c r="BI4024" s="85" t="s">
        <v>3150</v>
      </c>
      <c r="CT4024" s="85" t="s">
        <v>3144</v>
      </c>
      <c r="CU4024" s="85" t="s">
        <v>3151</v>
      </c>
      <c r="CW4024" s="85" t="s">
        <v>3152</v>
      </c>
      <c r="CX4024" s="85" t="s">
        <v>3377</v>
      </c>
    </row>
    <row r="4025" spans="1:102" hidden="1" x14ac:dyDescent="0.2">
      <c r="A4025" s="104">
        <v>45521</v>
      </c>
      <c r="B4025" s="85" t="s">
        <v>49711</v>
      </c>
      <c r="C4025" s="85" t="s">
        <v>3136</v>
      </c>
      <c r="D4025" s="85" t="s">
        <v>3137</v>
      </c>
      <c r="E4025" s="85" t="s">
        <v>49712</v>
      </c>
      <c r="F4025" s="85" t="s">
        <v>2599</v>
      </c>
      <c r="G4025" s="85" t="s">
        <v>2680</v>
      </c>
      <c r="H4025" s="85" t="s">
        <v>416</v>
      </c>
      <c r="I4025" s="85" t="s">
        <v>2506</v>
      </c>
      <c r="J4025" s="85" t="s">
        <v>3292</v>
      </c>
      <c r="K4025" s="85" t="s">
        <v>3143</v>
      </c>
      <c r="L4025" s="85" t="s">
        <v>3144</v>
      </c>
      <c r="Y4025" s="85" t="s">
        <v>49713</v>
      </c>
      <c r="AA4025" s="85" t="s">
        <v>49714</v>
      </c>
      <c r="AB4025" s="85" t="s">
        <v>3147</v>
      </c>
      <c r="AC4025" s="85" t="s">
        <v>49715</v>
      </c>
      <c r="AD4025" s="85" t="s">
        <v>49716</v>
      </c>
      <c r="AV4025" s="85" t="s">
        <v>3147</v>
      </c>
      <c r="AW4025" s="85" t="s">
        <v>3147</v>
      </c>
      <c r="BI4025" s="85" t="s">
        <v>3150</v>
      </c>
      <c r="CT4025" s="85" t="s">
        <v>3144</v>
      </c>
      <c r="CU4025" s="85" t="s">
        <v>3151</v>
      </c>
      <c r="CW4025" s="85" t="s">
        <v>3152</v>
      </c>
      <c r="CX4025" s="85" t="s">
        <v>3292</v>
      </c>
    </row>
    <row r="4026" spans="1:102" hidden="1" x14ac:dyDescent="0.2">
      <c r="A4026" s="104">
        <v>45521</v>
      </c>
      <c r="B4026" s="85" t="s">
        <v>49717</v>
      </c>
      <c r="C4026" s="85" t="s">
        <v>3136</v>
      </c>
      <c r="D4026" s="85" t="s">
        <v>3137</v>
      </c>
      <c r="E4026" s="85" t="s">
        <v>49718</v>
      </c>
      <c r="F4026" s="85" t="s">
        <v>2599</v>
      </c>
      <c r="G4026" s="85" t="s">
        <v>2680</v>
      </c>
      <c r="H4026" s="85" t="s">
        <v>416</v>
      </c>
      <c r="I4026" s="85" t="s">
        <v>2506</v>
      </c>
      <c r="J4026" s="85" t="s">
        <v>6690</v>
      </c>
      <c r="K4026" s="85" t="s">
        <v>3143</v>
      </c>
      <c r="L4026" s="85" t="s">
        <v>3144</v>
      </c>
      <c r="Y4026" s="85" t="s">
        <v>49719</v>
      </c>
      <c r="AB4026" s="85" t="s">
        <v>3147</v>
      </c>
      <c r="AC4026" s="85" t="s">
        <v>3147</v>
      </c>
      <c r="AV4026" s="85" t="s">
        <v>3147</v>
      </c>
      <c r="AW4026" s="85" t="s">
        <v>3147</v>
      </c>
      <c r="BD4026" s="85" t="s">
        <v>49720</v>
      </c>
      <c r="BI4026" s="85" t="s">
        <v>3150</v>
      </c>
      <c r="CT4026" s="85" t="s">
        <v>3144</v>
      </c>
      <c r="CU4026" s="85" t="s">
        <v>3151</v>
      </c>
      <c r="CW4026" s="85" t="s">
        <v>3152</v>
      </c>
      <c r="CX4026" s="85" t="s">
        <v>6690</v>
      </c>
    </row>
    <row r="4027" spans="1:102" hidden="1" x14ac:dyDescent="0.2">
      <c r="A4027" s="104">
        <v>45521</v>
      </c>
      <c r="B4027" s="85" t="s">
        <v>49721</v>
      </c>
      <c r="C4027" s="85" t="s">
        <v>3136</v>
      </c>
      <c r="D4027" s="85" t="s">
        <v>3137</v>
      </c>
      <c r="E4027" s="85" t="s">
        <v>49722</v>
      </c>
      <c r="F4027" s="85" t="s">
        <v>2024</v>
      </c>
      <c r="G4027" s="85" t="s">
        <v>2001</v>
      </c>
      <c r="H4027" s="85" t="s">
        <v>416</v>
      </c>
      <c r="I4027" s="85" t="s">
        <v>1098</v>
      </c>
      <c r="J4027" s="85" t="s">
        <v>35473</v>
      </c>
      <c r="K4027" s="85" t="s">
        <v>10839</v>
      </c>
      <c r="L4027" s="85" t="s">
        <v>3144</v>
      </c>
      <c r="Y4027" s="85" t="s">
        <v>49723</v>
      </c>
      <c r="AA4027" s="85" t="s">
        <v>49724</v>
      </c>
      <c r="AB4027" s="85" t="s">
        <v>3147</v>
      </c>
      <c r="AC4027" s="85" t="s">
        <v>49725</v>
      </c>
      <c r="AD4027" s="85" t="s">
        <v>49726</v>
      </c>
      <c r="AH4027" s="85">
        <v>2216425027061630</v>
      </c>
      <c r="AI4027" s="85">
        <v>2239892722063330</v>
      </c>
      <c r="AV4027" s="85" t="s">
        <v>3147</v>
      </c>
      <c r="AW4027" s="85" t="s">
        <v>3147</v>
      </c>
      <c r="BI4027" s="85" t="s">
        <v>9635</v>
      </c>
      <c r="CT4027" s="85" t="s">
        <v>3144</v>
      </c>
      <c r="CU4027" s="85" t="s">
        <v>3151</v>
      </c>
      <c r="CW4027" s="85" t="s">
        <v>3152</v>
      </c>
      <c r="CX4027" s="85" t="s">
        <v>3162</v>
      </c>
    </row>
    <row r="4028" spans="1:102" hidden="1" x14ac:dyDescent="0.2">
      <c r="A4028" s="104">
        <v>45521</v>
      </c>
      <c r="B4028" s="85" t="s">
        <v>49727</v>
      </c>
      <c r="C4028" s="85" t="s">
        <v>3136</v>
      </c>
      <c r="D4028" s="85" t="s">
        <v>3137</v>
      </c>
      <c r="E4028" s="85" t="s">
        <v>49728</v>
      </c>
      <c r="F4028" s="85" t="s">
        <v>1835</v>
      </c>
      <c r="G4028" s="85" t="s">
        <v>2664</v>
      </c>
      <c r="H4028" s="85" t="s">
        <v>290</v>
      </c>
      <c r="I4028" s="85" t="s">
        <v>103</v>
      </c>
      <c r="J4028" s="85" t="s">
        <v>4428</v>
      </c>
      <c r="K4028" s="85" t="s">
        <v>3143</v>
      </c>
      <c r="L4028" s="85" t="s">
        <v>3144</v>
      </c>
      <c r="Y4028" s="85" t="s">
        <v>49729</v>
      </c>
      <c r="AA4028" s="85" t="s">
        <v>49730</v>
      </c>
      <c r="AB4028" s="85" t="s">
        <v>3147</v>
      </c>
      <c r="AC4028" s="85" t="s">
        <v>49731</v>
      </c>
      <c r="AD4028" s="85" t="s">
        <v>49732</v>
      </c>
      <c r="AV4028" s="85" t="s">
        <v>3147</v>
      </c>
      <c r="AW4028" s="85" t="s">
        <v>3147</v>
      </c>
      <c r="BI4028" s="85" t="s">
        <v>30202</v>
      </c>
      <c r="CT4028" s="85" t="s">
        <v>3144</v>
      </c>
      <c r="CU4028" s="85" t="s">
        <v>3151</v>
      </c>
      <c r="CW4028" s="85" t="s">
        <v>3152</v>
      </c>
      <c r="CX4028" s="85" t="s">
        <v>4428</v>
      </c>
    </row>
    <row r="4029" spans="1:102" hidden="1" x14ac:dyDescent="0.2">
      <c r="A4029" s="104">
        <v>45521</v>
      </c>
      <c r="B4029" s="85" t="s">
        <v>49733</v>
      </c>
      <c r="C4029" s="85" t="s">
        <v>3136</v>
      </c>
      <c r="D4029" s="85" t="s">
        <v>3137</v>
      </c>
      <c r="E4029" s="85" t="s">
        <v>49734</v>
      </c>
      <c r="F4029" s="85" t="s">
        <v>2599</v>
      </c>
      <c r="G4029" s="85" t="s">
        <v>2680</v>
      </c>
      <c r="H4029" s="85" t="s">
        <v>416</v>
      </c>
      <c r="I4029" s="85" t="s">
        <v>2506</v>
      </c>
      <c r="J4029" s="85" t="s">
        <v>3162</v>
      </c>
      <c r="K4029" s="85" t="s">
        <v>3143</v>
      </c>
      <c r="L4029" s="85" t="s">
        <v>3144</v>
      </c>
      <c r="Y4029" s="85" t="s">
        <v>49735</v>
      </c>
      <c r="AA4029" s="85" t="s">
        <v>49736</v>
      </c>
      <c r="AB4029" s="85" t="s">
        <v>3147</v>
      </c>
      <c r="AC4029" s="85" t="s">
        <v>49737</v>
      </c>
      <c r="AD4029" s="85" t="s">
        <v>49738</v>
      </c>
      <c r="AV4029" s="85" t="s">
        <v>3147</v>
      </c>
      <c r="AW4029" s="85" t="s">
        <v>3147</v>
      </c>
      <c r="BI4029" s="85" t="s">
        <v>30202</v>
      </c>
      <c r="CT4029" s="85" t="s">
        <v>3144</v>
      </c>
      <c r="CU4029" s="85" t="s">
        <v>3151</v>
      </c>
      <c r="CW4029" s="85" t="s">
        <v>3152</v>
      </c>
      <c r="CX4029" s="85" t="s">
        <v>3162</v>
      </c>
    </row>
    <row r="4030" spans="1:102" hidden="1" x14ac:dyDescent="0.2">
      <c r="A4030" s="104">
        <v>45521</v>
      </c>
      <c r="B4030" s="85" t="s">
        <v>49739</v>
      </c>
      <c r="C4030" s="85" t="s">
        <v>3136</v>
      </c>
      <c r="D4030" s="85" t="s">
        <v>3137</v>
      </c>
      <c r="E4030" s="85" t="s">
        <v>49740</v>
      </c>
      <c r="F4030" s="85" t="s">
        <v>1823</v>
      </c>
      <c r="G4030" s="85" t="s">
        <v>2664</v>
      </c>
      <c r="H4030" s="85" t="s">
        <v>290</v>
      </c>
      <c r="I4030" s="85" t="s">
        <v>119</v>
      </c>
      <c r="J4030" s="85" t="s">
        <v>3142</v>
      </c>
      <c r="K4030" s="85" t="s">
        <v>3143</v>
      </c>
      <c r="L4030" s="85" t="s">
        <v>3144</v>
      </c>
      <c r="Y4030" s="85" t="s">
        <v>49741</v>
      </c>
      <c r="AA4030" s="85" t="s">
        <v>49742</v>
      </c>
      <c r="AB4030" s="85" t="s">
        <v>3147</v>
      </c>
      <c r="AC4030" s="85" t="s">
        <v>49743</v>
      </c>
      <c r="AD4030" s="85" t="s">
        <v>49744</v>
      </c>
      <c r="AV4030" s="85" t="s">
        <v>3147</v>
      </c>
      <c r="AW4030" s="85" t="s">
        <v>3147</v>
      </c>
      <c r="BI4030" s="85" t="s">
        <v>30202</v>
      </c>
      <c r="CT4030" s="85" t="s">
        <v>3144</v>
      </c>
      <c r="CU4030" s="85" t="s">
        <v>3151</v>
      </c>
      <c r="CW4030" s="85" t="s">
        <v>3152</v>
      </c>
      <c r="CX4030" s="85" t="s">
        <v>3142</v>
      </c>
    </row>
    <row r="4031" spans="1:102" hidden="1" x14ac:dyDescent="0.2">
      <c r="A4031" s="104">
        <v>45521</v>
      </c>
      <c r="B4031" s="85" t="s">
        <v>49745</v>
      </c>
      <c r="C4031" s="85" t="s">
        <v>3136</v>
      </c>
      <c r="D4031" s="85" t="s">
        <v>3137</v>
      </c>
      <c r="E4031" s="85" t="s">
        <v>49746</v>
      </c>
      <c r="F4031" s="85" t="s">
        <v>2019</v>
      </c>
      <c r="G4031" s="85" t="s">
        <v>2001</v>
      </c>
      <c r="H4031" s="85" t="s">
        <v>290</v>
      </c>
      <c r="I4031" s="85" t="s">
        <v>2355</v>
      </c>
      <c r="J4031" s="85" t="s">
        <v>3162</v>
      </c>
      <c r="K4031" s="85" t="s">
        <v>3143</v>
      </c>
      <c r="L4031" s="85" t="s">
        <v>3144</v>
      </c>
      <c r="M4031" s="85" t="s">
        <v>4302</v>
      </c>
      <c r="Y4031" s="85" t="s">
        <v>49747</v>
      </c>
      <c r="AA4031" s="85" t="s">
        <v>49748</v>
      </c>
      <c r="AB4031" s="85" t="s">
        <v>3147</v>
      </c>
      <c r="AC4031" s="85" t="s">
        <v>49749</v>
      </c>
      <c r="AD4031" s="85" t="s">
        <v>49750</v>
      </c>
      <c r="AH4031" s="85">
        <v>1230662119040340</v>
      </c>
      <c r="AI4031" s="85">
        <v>1252094021071400</v>
      </c>
      <c r="AV4031" s="85" t="s">
        <v>3147</v>
      </c>
      <c r="AW4031" s="85" t="s">
        <v>3147</v>
      </c>
      <c r="BI4031" s="85" t="s">
        <v>10779</v>
      </c>
      <c r="CT4031" s="85" t="s">
        <v>3144</v>
      </c>
      <c r="CU4031" s="85" t="s">
        <v>3151</v>
      </c>
      <c r="CW4031" s="85" t="s">
        <v>3152</v>
      </c>
      <c r="CX4031" s="85" t="s">
        <v>3157</v>
      </c>
    </row>
    <row r="4032" spans="1:102" hidden="1" x14ac:dyDescent="0.2">
      <c r="A4032" s="104">
        <v>45521</v>
      </c>
      <c r="B4032" s="85" t="s">
        <v>49751</v>
      </c>
      <c r="C4032" s="85" t="s">
        <v>3136</v>
      </c>
      <c r="D4032" s="85" t="s">
        <v>3137</v>
      </c>
      <c r="E4032" s="85" t="s">
        <v>49752</v>
      </c>
      <c r="F4032" s="85" t="s">
        <v>2697</v>
      </c>
      <c r="G4032" s="85" t="s">
        <v>2001</v>
      </c>
      <c r="H4032" s="85" t="s">
        <v>290</v>
      </c>
      <c r="I4032" s="85" t="s">
        <v>2648</v>
      </c>
      <c r="J4032" s="85" t="s">
        <v>3162</v>
      </c>
      <c r="K4032" s="85" t="s">
        <v>3143</v>
      </c>
      <c r="L4032" s="85" t="s">
        <v>3144</v>
      </c>
      <c r="M4032" s="85" t="s">
        <v>4302</v>
      </c>
      <c r="Y4032" s="85" t="s">
        <v>49753</v>
      </c>
      <c r="AA4032" s="85" t="s">
        <v>49754</v>
      </c>
      <c r="AB4032" s="85" t="s">
        <v>3147</v>
      </c>
      <c r="AC4032" s="85" t="s">
        <v>49755</v>
      </c>
      <c r="AD4032" s="85" t="s">
        <v>49756</v>
      </c>
      <c r="AH4032" s="85">
        <v>2225488929070090</v>
      </c>
      <c r="AI4032" s="85">
        <v>2220757908010820</v>
      </c>
      <c r="AV4032" s="85" t="s">
        <v>3147</v>
      </c>
      <c r="AW4032" s="85" t="s">
        <v>3147</v>
      </c>
      <c r="BI4032" s="85" t="s">
        <v>10779</v>
      </c>
      <c r="CT4032" s="85" t="s">
        <v>3144</v>
      </c>
      <c r="CU4032" s="85" t="s">
        <v>3151</v>
      </c>
      <c r="CW4032" s="85" t="s">
        <v>3152</v>
      </c>
      <c r="CX4032" s="85" t="s">
        <v>3157</v>
      </c>
    </row>
    <row r="4033" spans="1:102" hidden="1" x14ac:dyDescent="0.2">
      <c r="A4033" s="104">
        <v>45521</v>
      </c>
      <c r="B4033" s="85" t="s">
        <v>49757</v>
      </c>
      <c r="C4033" s="85" t="s">
        <v>3136</v>
      </c>
      <c r="D4033" s="85" t="s">
        <v>3137</v>
      </c>
      <c r="E4033" s="85" t="s">
        <v>49758</v>
      </c>
      <c r="F4033" s="85" t="s">
        <v>2599</v>
      </c>
      <c r="G4033" s="85" t="s">
        <v>2680</v>
      </c>
      <c r="H4033" s="85" t="s">
        <v>416</v>
      </c>
      <c r="I4033" s="85" t="s">
        <v>2506</v>
      </c>
      <c r="J4033" s="85" t="s">
        <v>10022</v>
      </c>
      <c r="K4033" s="85" t="s">
        <v>3143</v>
      </c>
      <c r="L4033" s="85" t="s">
        <v>3144</v>
      </c>
      <c r="M4033" s="85" t="s">
        <v>4302</v>
      </c>
      <c r="Y4033" s="85" t="s">
        <v>49759</v>
      </c>
      <c r="AB4033" s="85" t="s">
        <v>3147</v>
      </c>
      <c r="AC4033" s="85" t="s">
        <v>3147</v>
      </c>
      <c r="AV4033" s="85" t="s">
        <v>3147</v>
      </c>
      <c r="AW4033" s="85" t="s">
        <v>3147</v>
      </c>
      <c r="AY4033" s="85" t="s">
        <v>49760</v>
      </c>
      <c r="BI4033" s="85" t="s">
        <v>10779</v>
      </c>
      <c r="CT4033" s="85" t="s">
        <v>3144</v>
      </c>
      <c r="CU4033" s="85" t="s">
        <v>3151</v>
      </c>
      <c r="CW4033" s="85" t="s">
        <v>3152</v>
      </c>
      <c r="CX4033" s="85" t="s">
        <v>10022</v>
      </c>
    </row>
    <row r="4034" spans="1:102" hidden="1" x14ac:dyDescent="0.2">
      <c r="A4034" s="104">
        <v>45521</v>
      </c>
      <c r="B4034" s="85" t="s">
        <v>49761</v>
      </c>
      <c r="C4034" s="85" t="s">
        <v>3136</v>
      </c>
      <c r="D4034" s="85" t="s">
        <v>3137</v>
      </c>
      <c r="E4034" s="85" t="s">
        <v>49762</v>
      </c>
      <c r="F4034" s="85" t="s">
        <v>2599</v>
      </c>
      <c r="G4034" s="85" t="s">
        <v>2680</v>
      </c>
      <c r="H4034" s="85" t="s">
        <v>416</v>
      </c>
      <c r="I4034" s="85" t="s">
        <v>2506</v>
      </c>
      <c r="J4034" s="85" t="s">
        <v>3292</v>
      </c>
      <c r="K4034" s="85" t="s">
        <v>3143</v>
      </c>
      <c r="L4034" s="85" t="s">
        <v>3144</v>
      </c>
      <c r="M4034" s="85" t="s">
        <v>4302</v>
      </c>
      <c r="X4034" s="85" t="s">
        <v>49763</v>
      </c>
      <c r="Y4034" s="85" t="s">
        <v>49764</v>
      </c>
      <c r="AA4034" s="85" t="s">
        <v>49765</v>
      </c>
      <c r="AB4034" s="85" t="s">
        <v>3147</v>
      </c>
      <c r="AC4034" s="85" t="s">
        <v>49766</v>
      </c>
      <c r="AD4034" s="85" t="s">
        <v>49767</v>
      </c>
      <c r="AV4034" s="85" t="s">
        <v>3147</v>
      </c>
      <c r="AW4034" s="85" t="s">
        <v>3147</v>
      </c>
      <c r="BI4034" s="85" t="s">
        <v>10779</v>
      </c>
      <c r="CT4034" s="85" t="s">
        <v>3144</v>
      </c>
      <c r="CU4034" s="85" t="s">
        <v>3151</v>
      </c>
      <c r="CW4034" s="85" t="s">
        <v>3152</v>
      </c>
      <c r="CX4034" s="85" t="s">
        <v>49768</v>
      </c>
    </row>
    <row r="4035" spans="1:102" hidden="1" x14ac:dyDescent="0.2">
      <c r="A4035" s="104">
        <v>45521</v>
      </c>
      <c r="B4035" s="85" t="s">
        <v>49769</v>
      </c>
      <c r="C4035" s="85" t="s">
        <v>3136</v>
      </c>
      <c r="D4035" s="85" t="s">
        <v>3137</v>
      </c>
      <c r="E4035" s="85" t="s">
        <v>49770</v>
      </c>
      <c r="F4035" s="85" t="s">
        <v>2599</v>
      </c>
      <c r="G4035" s="85" t="s">
        <v>2680</v>
      </c>
      <c r="H4035" s="85" t="s">
        <v>416</v>
      </c>
      <c r="I4035" s="85" t="s">
        <v>2506</v>
      </c>
      <c r="J4035" s="85" t="s">
        <v>3292</v>
      </c>
      <c r="K4035" s="85" t="s">
        <v>3143</v>
      </c>
      <c r="L4035" s="85" t="s">
        <v>3144</v>
      </c>
      <c r="M4035" s="85" t="s">
        <v>4302</v>
      </c>
      <c r="Y4035" s="85" t="s">
        <v>49771</v>
      </c>
      <c r="AA4035" s="85" t="s">
        <v>49772</v>
      </c>
      <c r="AB4035" s="85" t="s">
        <v>3147</v>
      </c>
      <c r="AC4035" s="85" t="s">
        <v>49773</v>
      </c>
      <c r="AD4035" s="85" t="s">
        <v>49774</v>
      </c>
      <c r="AV4035" s="85" t="s">
        <v>3147</v>
      </c>
      <c r="AW4035" s="85" t="s">
        <v>3147</v>
      </c>
      <c r="BI4035" s="85" t="s">
        <v>10779</v>
      </c>
      <c r="CT4035" s="85" t="s">
        <v>3144</v>
      </c>
      <c r="CU4035" s="85" t="s">
        <v>3151</v>
      </c>
      <c r="CW4035" s="85" t="s">
        <v>3152</v>
      </c>
      <c r="CX4035" s="85" t="s">
        <v>3292</v>
      </c>
    </row>
    <row r="4036" spans="1:102" hidden="1" x14ac:dyDescent="0.2">
      <c r="A4036" s="104">
        <v>45521</v>
      </c>
      <c r="B4036" s="85" t="s">
        <v>49775</v>
      </c>
      <c r="C4036" s="85" t="s">
        <v>3136</v>
      </c>
      <c r="D4036" s="85" t="s">
        <v>3137</v>
      </c>
      <c r="E4036" s="85" t="s">
        <v>49776</v>
      </c>
      <c r="F4036" s="85" t="s">
        <v>1817</v>
      </c>
      <c r="G4036" s="85" t="s">
        <v>2664</v>
      </c>
      <c r="H4036" s="85" t="s">
        <v>290</v>
      </c>
      <c r="I4036" s="85" t="s">
        <v>1918</v>
      </c>
      <c r="J4036" s="85" t="s">
        <v>4428</v>
      </c>
      <c r="K4036" s="85" t="s">
        <v>3143</v>
      </c>
      <c r="L4036" s="85" t="s">
        <v>3144</v>
      </c>
      <c r="Y4036" s="85" t="s">
        <v>49777</v>
      </c>
      <c r="AA4036" s="85" t="s">
        <v>49778</v>
      </c>
      <c r="AB4036" s="85" t="s">
        <v>3147</v>
      </c>
      <c r="AC4036" s="85" t="s">
        <v>49779</v>
      </c>
      <c r="AD4036" s="85" t="s">
        <v>49780</v>
      </c>
      <c r="AV4036" s="85" t="s">
        <v>3147</v>
      </c>
      <c r="AW4036" s="85" t="s">
        <v>3147</v>
      </c>
      <c r="BI4036" s="85" t="s">
        <v>3262</v>
      </c>
      <c r="CT4036" s="85" t="s">
        <v>3144</v>
      </c>
      <c r="CU4036" s="85" t="s">
        <v>3151</v>
      </c>
      <c r="CW4036" s="85" t="s">
        <v>3152</v>
      </c>
      <c r="CX4036" s="85" t="s">
        <v>4428</v>
      </c>
    </row>
    <row r="4037" spans="1:102" hidden="1" x14ac:dyDescent="0.2">
      <c r="A4037" s="104">
        <v>45521</v>
      </c>
      <c r="B4037" s="85" t="s">
        <v>49781</v>
      </c>
      <c r="C4037" s="85" t="s">
        <v>3136</v>
      </c>
      <c r="D4037" s="85" t="s">
        <v>3137</v>
      </c>
      <c r="E4037" s="85" t="s">
        <v>49782</v>
      </c>
      <c r="F4037" s="85" t="s">
        <v>2599</v>
      </c>
      <c r="G4037" s="85" t="s">
        <v>2680</v>
      </c>
      <c r="H4037" s="85" t="s">
        <v>416</v>
      </c>
      <c r="I4037" s="85" t="s">
        <v>2506</v>
      </c>
      <c r="J4037" s="85" t="s">
        <v>49783</v>
      </c>
      <c r="K4037" s="85" t="s">
        <v>3143</v>
      </c>
      <c r="L4037" s="85" t="s">
        <v>3144</v>
      </c>
      <c r="X4037" s="85" t="s">
        <v>49784</v>
      </c>
      <c r="Y4037" s="85" t="s">
        <v>49785</v>
      </c>
      <c r="AA4037" s="85" t="s">
        <v>49786</v>
      </c>
      <c r="AB4037" s="85" t="s">
        <v>3147</v>
      </c>
      <c r="AC4037" s="85" t="s">
        <v>49787</v>
      </c>
      <c r="AD4037" s="85" t="s">
        <v>49788</v>
      </c>
      <c r="AV4037" s="85" t="s">
        <v>3147</v>
      </c>
      <c r="AW4037" s="85" t="s">
        <v>3147</v>
      </c>
      <c r="AY4037" s="85" t="s">
        <v>49789</v>
      </c>
      <c r="BD4037" s="85" t="s">
        <v>49790</v>
      </c>
      <c r="BI4037" s="85" t="s">
        <v>3262</v>
      </c>
      <c r="CT4037" s="85" t="s">
        <v>3144</v>
      </c>
      <c r="CU4037" s="85" t="s">
        <v>4129</v>
      </c>
      <c r="CV4037" s="85" t="s">
        <v>4130</v>
      </c>
      <c r="CW4037" s="85" t="s">
        <v>3152</v>
      </c>
      <c r="CX4037" s="85" t="s">
        <v>49783</v>
      </c>
    </row>
    <row r="4038" spans="1:102" hidden="1" x14ac:dyDescent="0.2">
      <c r="A4038" s="104">
        <v>45521</v>
      </c>
      <c r="B4038" s="85" t="s">
        <v>49791</v>
      </c>
      <c r="C4038" s="85" t="s">
        <v>3136</v>
      </c>
      <c r="D4038" s="85" t="s">
        <v>3137</v>
      </c>
      <c r="E4038" s="85" t="s">
        <v>49792</v>
      </c>
      <c r="F4038" s="85" t="s">
        <v>2599</v>
      </c>
      <c r="G4038" s="85" t="s">
        <v>2680</v>
      </c>
      <c r="H4038" s="85" t="s">
        <v>416</v>
      </c>
      <c r="I4038" s="85" t="s">
        <v>2506</v>
      </c>
      <c r="J4038" s="85" t="s">
        <v>3300</v>
      </c>
      <c r="K4038" s="85" t="s">
        <v>3143</v>
      </c>
      <c r="L4038" s="85" t="s">
        <v>3144</v>
      </c>
      <c r="Y4038" s="85" t="s">
        <v>49793</v>
      </c>
      <c r="AA4038" s="85" t="s">
        <v>49794</v>
      </c>
      <c r="AB4038" s="85" t="s">
        <v>3147</v>
      </c>
      <c r="AC4038" s="85" t="s">
        <v>49795</v>
      </c>
      <c r="AD4038" s="85" t="s">
        <v>49796</v>
      </c>
      <c r="AV4038" s="85" t="s">
        <v>3147</v>
      </c>
      <c r="AW4038" s="85" t="s">
        <v>3147</v>
      </c>
      <c r="BI4038" s="85" t="s">
        <v>3262</v>
      </c>
      <c r="CT4038" s="85" t="s">
        <v>3144</v>
      </c>
      <c r="CU4038" s="85" t="s">
        <v>5796</v>
      </c>
      <c r="CV4038" s="85" t="s">
        <v>5797</v>
      </c>
      <c r="CW4038" s="85" t="s">
        <v>3210</v>
      </c>
      <c r="CX4038" s="85" t="s">
        <v>5798</v>
      </c>
    </row>
    <row r="4039" spans="1:102" hidden="1" x14ac:dyDescent="0.2">
      <c r="A4039" s="104">
        <v>45521</v>
      </c>
      <c r="B4039" s="85" t="s">
        <v>49797</v>
      </c>
      <c r="C4039" s="85" t="s">
        <v>3136</v>
      </c>
      <c r="D4039" s="85" t="s">
        <v>3137</v>
      </c>
      <c r="E4039" s="85" t="s">
        <v>49798</v>
      </c>
      <c r="F4039" s="85" t="s">
        <v>1739</v>
      </c>
      <c r="G4039" s="85" t="s">
        <v>2677</v>
      </c>
      <c r="H4039" s="85" t="s">
        <v>290</v>
      </c>
      <c r="I4039" s="85" t="s">
        <v>206</v>
      </c>
      <c r="J4039" s="85" t="s">
        <v>3257</v>
      </c>
      <c r="K4039" s="85" t="s">
        <v>3143</v>
      </c>
      <c r="L4039" s="85" t="s">
        <v>3144</v>
      </c>
      <c r="X4039" s="85" t="s">
        <v>47043</v>
      </c>
      <c r="Y4039" s="85" t="s">
        <v>49799</v>
      </c>
      <c r="AA4039" s="85" t="s">
        <v>49800</v>
      </c>
      <c r="AB4039" s="85" t="s">
        <v>3147</v>
      </c>
      <c r="AC4039" s="85" t="s">
        <v>49801</v>
      </c>
      <c r="AD4039" s="85" t="s">
        <v>49802</v>
      </c>
      <c r="AH4039" s="85">
        <v>2.1031901040522998E+25</v>
      </c>
      <c r="AI4039" s="85">
        <v>3034063334053860</v>
      </c>
      <c r="AV4039" s="85" t="s">
        <v>3147</v>
      </c>
      <c r="AW4039" s="85" t="s">
        <v>3147</v>
      </c>
      <c r="BI4039" s="85" t="s">
        <v>3262</v>
      </c>
      <c r="CT4039" s="85" t="s">
        <v>3144</v>
      </c>
      <c r="CU4039" s="85" t="s">
        <v>4572</v>
      </c>
      <c r="CV4039" s="85" t="s">
        <v>3209</v>
      </c>
      <c r="CW4039" s="85" t="s">
        <v>3210</v>
      </c>
      <c r="CX4039" s="85" t="s">
        <v>4573</v>
      </c>
    </row>
    <row r="4040" spans="1:102" hidden="1" x14ac:dyDescent="0.2">
      <c r="A4040" s="104">
        <v>45521</v>
      </c>
      <c r="B4040" s="85" t="s">
        <v>49803</v>
      </c>
      <c r="C4040" s="85" t="s">
        <v>3136</v>
      </c>
      <c r="D4040" s="85" t="s">
        <v>3137</v>
      </c>
      <c r="E4040" s="85" t="s">
        <v>49804</v>
      </c>
      <c r="F4040" s="85" t="s">
        <v>2604</v>
      </c>
      <c r="G4040" s="85" t="s">
        <v>2680</v>
      </c>
      <c r="H4040" s="85" t="s">
        <v>416</v>
      </c>
      <c r="I4040" s="85" t="s">
        <v>103</v>
      </c>
      <c r="J4040" s="85" t="s">
        <v>3377</v>
      </c>
      <c r="K4040" s="85" t="s">
        <v>3143</v>
      </c>
      <c r="L4040" s="85" t="s">
        <v>3144</v>
      </c>
      <c r="Y4040" s="85" t="s">
        <v>49805</v>
      </c>
      <c r="AB4040" s="85" t="s">
        <v>3147</v>
      </c>
      <c r="AC4040" s="85" t="s">
        <v>3147</v>
      </c>
      <c r="AP4040" s="85" t="s">
        <v>49806</v>
      </c>
      <c r="AV4040" s="85" t="s">
        <v>3147</v>
      </c>
      <c r="AW4040" s="85" t="s">
        <v>3147</v>
      </c>
      <c r="BI4040" s="85" t="s">
        <v>3262</v>
      </c>
      <c r="CT4040" s="85" t="s">
        <v>3144</v>
      </c>
      <c r="CU4040" s="85" t="s">
        <v>3151</v>
      </c>
      <c r="CW4040" s="85" t="s">
        <v>3152</v>
      </c>
      <c r="CX4040" s="85" t="s">
        <v>3377</v>
      </c>
    </row>
    <row r="4041" spans="1:102" hidden="1" x14ac:dyDescent="0.2">
      <c r="A4041" s="104">
        <v>45521</v>
      </c>
      <c r="B4041" s="85" t="s">
        <v>49807</v>
      </c>
      <c r="C4041" s="85" t="s">
        <v>3136</v>
      </c>
      <c r="D4041" s="85" t="s">
        <v>3137</v>
      </c>
      <c r="E4041" s="85" t="s">
        <v>49808</v>
      </c>
      <c r="F4041" s="85" t="s">
        <v>1764</v>
      </c>
      <c r="G4041" s="85" t="s">
        <v>2677</v>
      </c>
      <c r="H4041" s="85" t="s">
        <v>416</v>
      </c>
      <c r="I4041" s="85" t="s">
        <v>1808</v>
      </c>
      <c r="J4041" s="85" t="s">
        <v>3162</v>
      </c>
      <c r="K4041" s="85" t="s">
        <v>3143</v>
      </c>
      <c r="L4041" s="85" t="s">
        <v>3144</v>
      </c>
      <c r="X4041" s="85" t="s">
        <v>3854</v>
      </c>
      <c r="Y4041" s="85" t="s">
        <v>49809</v>
      </c>
      <c r="AA4041" s="85" t="s">
        <v>49810</v>
      </c>
      <c r="AB4041" s="85" t="s">
        <v>3147</v>
      </c>
      <c r="AC4041" s="85" t="s">
        <v>49811</v>
      </c>
      <c r="AD4041" s="85" t="s">
        <v>49812</v>
      </c>
      <c r="AH4041" s="85">
        <v>2.1031901040422998E+25</v>
      </c>
      <c r="AI4041" s="85">
        <v>2502179740085220</v>
      </c>
      <c r="AV4041" s="85" t="s">
        <v>3147</v>
      </c>
      <c r="AW4041" s="85" t="s">
        <v>3147</v>
      </c>
      <c r="BI4041" s="85" t="s">
        <v>3262</v>
      </c>
      <c r="CT4041" s="85" t="s">
        <v>3144</v>
      </c>
      <c r="CU4041" s="85" t="s">
        <v>3151</v>
      </c>
      <c r="CW4041" s="85" t="s">
        <v>3152</v>
      </c>
      <c r="CX4041" s="85" t="s">
        <v>3162</v>
      </c>
    </row>
    <row r="4042" spans="1:102" hidden="1" x14ac:dyDescent="0.2">
      <c r="A4042" s="104">
        <v>45521</v>
      </c>
      <c r="B4042" s="85" t="s">
        <v>49813</v>
      </c>
      <c r="C4042" s="85" t="s">
        <v>3136</v>
      </c>
      <c r="D4042" s="85" t="s">
        <v>3137</v>
      </c>
      <c r="E4042" s="85" t="s">
        <v>49814</v>
      </c>
      <c r="F4042" s="85" t="s">
        <v>1823</v>
      </c>
      <c r="G4042" s="85" t="s">
        <v>2664</v>
      </c>
      <c r="H4042" s="85" t="s">
        <v>290</v>
      </c>
      <c r="I4042" s="85" t="s">
        <v>119</v>
      </c>
      <c r="J4042" s="85" t="s">
        <v>3162</v>
      </c>
      <c r="K4042" s="85" t="s">
        <v>3143</v>
      </c>
      <c r="L4042" s="85" t="s">
        <v>3144</v>
      </c>
      <c r="Y4042" s="85" t="s">
        <v>49815</v>
      </c>
      <c r="AA4042" s="85" t="s">
        <v>49816</v>
      </c>
      <c r="AB4042" s="85" t="s">
        <v>3147</v>
      </c>
      <c r="AC4042" s="85" t="s">
        <v>49817</v>
      </c>
      <c r="AD4042" s="85" t="s">
        <v>49818</v>
      </c>
      <c r="AV4042" s="85" t="s">
        <v>3147</v>
      </c>
      <c r="AW4042" s="85" t="s">
        <v>3147</v>
      </c>
      <c r="BI4042" s="85" t="s">
        <v>3262</v>
      </c>
      <c r="CT4042" s="85" t="s">
        <v>3144</v>
      </c>
      <c r="CU4042" s="85" t="s">
        <v>3151</v>
      </c>
      <c r="CW4042" s="85" t="s">
        <v>3152</v>
      </c>
      <c r="CX4042" s="85" t="s">
        <v>3162</v>
      </c>
    </row>
    <row r="4043" spans="1:102" hidden="1" x14ac:dyDescent="0.2">
      <c r="A4043" s="104">
        <v>45521</v>
      </c>
      <c r="B4043" s="85" t="s">
        <v>49819</v>
      </c>
      <c r="C4043" s="85" t="s">
        <v>3136</v>
      </c>
      <c r="D4043" s="85" t="s">
        <v>3137</v>
      </c>
      <c r="E4043" s="85" t="s">
        <v>49820</v>
      </c>
      <c r="F4043" s="85" t="s">
        <v>1817</v>
      </c>
      <c r="G4043" s="85" t="s">
        <v>2664</v>
      </c>
      <c r="H4043" s="85" t="s">
        <v>290</v>
      </c>
      <c r="I4043" s="85" t="s">
        <v>1918</v>
      </c>
      <c r="J4043" s="85" t="s">
        <v>49821</v>
      </c>
      <c r="K4043" s="85" t="s">
        <v>3143</v>
      </c>
      <c r="L4043" s="85" t="s">
        <v>3144</v>
      </c>
      <c r="X4043" s="85" t="s">
        <v>49402</v>
      </c>
      <c r="Y4043" s="85" t="s">
        <v>49822</v>
      </c>
      <c r="AA4043" s="85" t="s">
        <v>49823</v>
      </c>
      <c r="AB4043" s="85" t="s">
        <v>3147</v>
      </c>
      <c r="AC4043" s="85" t="s">
        <v>49824</v>
      </c>
      <c r="AD4043" s="85" t="s">
        <v>49825</v>
      </c>
      <c r="AV4043" s="85" t="s">
        <v>3147</v>
      </c>
      <c r="AW4043" s="85" t="s">
        <v>3147</v>
      </c>
      <c r="BI4043" s="85" t="s">
        <v>3262</v>
      </c>
      <c r="CT4043" s="85" t="s">
        <v>3144</v>
      </c>
      <c r="CU4043" s="85" t="s">
        <v>3151</v>
      </c>
      <c r="CW4043" s="85" t="s">
        <v>3152</v>
      </c>
      <c r="CX4043" s="85" t="s">
        <v>49821</v>
      </c>
    </row>
    <row r="4044" spans="1:102" hidden="1" x14ac:dyDescent="0.2">
      <c r="A4044" s="104">
        <v>45521</v>
      </c>
      <c r="B4044" s="85" t="s">
        <v>49826</v>
      </c>
      <c r="C4044" s="85" t="s">
        <v>3136</v>
      </c>
      <c r="D4044" s="85" t="s">
        <v>3137</v>
      </c>
      <c r="E4044" s="85" t="s">
        <v>49827</v>
      </c>
      <c r="F4044" s="85" t="s">
        <v>1744</v>
      </c>
      <c r="G4044" s="85" t="s">
        <v>2677</v>
      </c>
      <c r="H4044" s="85" t="s">
        <v>290</v>
      </c>
      <c r="I4044" s="85" t="s">
        <v>1808</v>
      </c>
      <c r="J4044" s="85" t="s">
        <v>3162</v>
      </c>
      <c r="K4044" s="85" t="s">
        <v>3143</v>
      </c>
      <c r="L4044" s="85" t="s">
        <v>3144</v>
      </c>
      <c r="Y4044" s="85" t="s">
        <v>49828</v>
      </c>
      <c r="AA4044" s="85" t="s">
        <v>49829</v>
      </c>
      <c r="AB4044" s="85" t="s">
        <v>3147</v>
      </c>
      <c r="AC4044" s="85" t="s">
        <v>49830</v>
      </c>
      <c r="AD4044" s="85" t="s">
        <v>49831</v>
      </c>
      <c r="AH4044" s="85" t="s">
        <v>49832</v>
      </c>
      <c r="AI4044" s="85">
        <v>2300372644074400</v>
      </c>
      <c r="AV4044" s="85" t="s">
        <v>3147</v>
      </c>
      <c r="AW4044" s="85" t="s">
        <v>3147</v>
      </c>
      <c r="BI4044" s="85" t="s">
        <v>3262</v>
      </c>
      <c r="CT4044" s="85" t="s">
        <v>3144</v>
      </c>
      <c r="CU4044" s="85" t="s">
        <v>3151</v>
      </c>
      <c r="CW4044" s="85" t="s">
        <v>3152</v>
      </c>
      <c r="CX4044" s="85" t="s">
        <v>3162</v>
      </c>
    </row>
    <row r="4045" spans="1:102" hidden="1" x14ac:dyDescent="0.2">
      <c r="A4045" s="104">
        <v>45521</v>
      </c>
      <c r="B4045" s="85" t="s">
        <v>49833</v>
      </c>
      <c r="C4045" s="85" t="s">
        <v>3136</v>
      </c>
      <c r="D4045" s="85" t="s">
        <v>3137</v>
      </c>
      <c r="E4045" s="85" t="s">
        <v>49834</v>
      </c>
      <c r="F4045" s="85" t="s">
        <v>1769</v>
      </c>
      <c r="G4045" s="85" t="s">
        <v>2677</v>
      </c>
      <c r="H4045" s="85" t="s">
        <v>678</v>
      </c>
      <c r="I4045" s="85" t="s">
        <v>1807</v>
      </c>
      <c r="J4045" s="85" t="s">
        <v>4428</v>
      </c>
      <c r="K4045" s="85" t="s">
        <v>3143</v>
      </c>
      <c r="L4045" s="85" t="s">
        <v>3144</v>
      </c>
      <c r="Y4045" s="85" t="s">
        <v>49835</v>
      </c>
      <c r="AA4045" s="85" t="s">
        <v>49836</v>
      </c>
      <c r="AB4045" s="85" t="s">
        <v>3147</v>
      </c>
      <c r="AC4045" s="85" t="s">
        <v>49837</v>
      </c>
      <c r="AD4045" s="85" t="s">
        <v>49838</v>
      </c>
      <c r="AH4045" s="85">
        <v>2.1031901040222999E+25</v>
      </c>
      <c r="AI4045" s="85">
        <v>3197393023023340</v>
      </c>
      <c r="AV4045" s="85" t="s">
        <v>3147</v>
      </c>
      <c r="AW4045" s="85" t="s">
        <v>3147</v>
      </c>
      <c r="BI4045" s="85" t="s">
        <v>3262</v>
      </c>
      <c r="CT4045" s="85" t="s">
        <v>3144</v>
      </c>
      <c r="CU4045" s="85" t="s">
        <v>3151</v>
      </c>
      <c r="CW4045" s="85" t="s">
        <v>3152</v>
      </c>
      <c r="CX4045" s="85" t="s">
        <v>4428</v>
      </c>
    </row>
    <row r="4046" spans="1:102" hidden="1" x14ac:dyDescent="0.2">
      <c r="A4046" s="104">
        <v>45521</v>
      </c>
      <c r="B4046" s="85" t="s">
        <v>49839</v>
      </c>
      <c r="C4046" s="85" t="s">
        <v>3136</v>
      </c>
      <c r="D4046" s="85" t="s">
        <v>3137</v>
      </c>
      <c r="E4046" s="85" t="s">
        <v>49840</v>
      </c>
      <c r="F4046" s="85" t="s">
        <v>2599</v>
      </c>
      <c r="G4046" s="85" t="s">
        <v>2680</v>
      </c>
      <c r="H4046" s="85" t="s">
        <v>416</v>
      </c>
      <c r="I4046" s="85" t="s">
        <v>2506</v>
      </c>
      <c r="J4046" s="85" t="s">
        <v>3162</v>
      </c>
      <c r="K4046" s="85" t="s">
        <v>3143</v>
      </c>
      <c r="L4046" s="85" t="s">
        <v>3144</v>
      </c>
      <c r="Y4046" s="85" t="s">
        <v>49841</v>
      </c>
      <c r="AA4046" s="85" t="s">
        <v>49842</v>
      </c>
      <c r="AB4046" s="85" t="s">
        <v>3147</v>
      </c>
      <c r="AC4046" s="85" t="s">
        <v>49843</v>
      </c>
      <c r="AD4046" s="85" t="s">
        <v>49844</v>
      </c>
      <c r="AV4046" s="85" t="s">
        <v>3147</v>
      </c>
      <c r="AW4046" s="85" t="s">
        <v>3147</v>
      </c>
      <c r="BI4046" s="85" t="s">
        <v>3262</v>
      </c>
      <c r="CT4046" s="85" t="s">
        <v>3144</v>
      </c>
      <c r="CU4046" s="85" t="s">
        <v>3151</v>
      </c>
      <c r="CW4046" s="85" t="s">
        <v>3152</v>
      </c>
      <c r="CX4046" s="85" t="s">
        <v>3162</v>
      </c>
    </row>
    <row r="4047" spans="1:102" hidden="1" x14ac:dyDescent="0.2">
      <c r="A4047" s="104">
        <v>45521</v>
      </c>
      <c r="B4047" s="85" t="s">
        <v>49845</v>
      </c>
      <c r="C4047" s="85" t="s">
        <v>3136</v>
      </c>
      <c r="D4047" s="85" t="s">
        <v>3137</v>
      </c>
      <c r="E4047" s="85" t="s">
        <v>49846</v>
      </c>
      <c r="F4047" s="85" t="s">
        <v>2453</v>
      </c>
      <c r="G4047" s="85" t="s">
        <v>2678</v>
      </c>
      <c r="H4047" s="85" t="s">
        <v>290</v>
      </c>
      <c r="I4047" s="85" t="s">
        <v>111</v>
      </c>
      <c r="J4047" s="85" t="s">
        <v>19005</v>
      </c>
      <c r="K4047" s="85" t="s">
        <v>3143</v>
      </c>
      <c r="L4047" s="85" t="s">
        <v>3144</v>
      </c>
      <c r="Y4047" s="85" t="s">
        <v>49847</v>
      </c>
      <c r="AB4047" s="85" t="s">
        <v>3147</v>
      </c>
      <c r="AC4047" s="85" t="s">
        <v>3147</v>
      </c>
      <c r="AV4047" s="85" t="s">
        <v>3147</v>
      </c>
      <c r="AW4047" s="85" t="s">
        <v>3147</v>
      </c>
      <c r="BD4047" s="85" t="s">
        <v>49848</v>
      </c>
      <c r="BI4047" s="85" t="s">
        <v>3262</v>
      </c>
      <c r="CT4047" s="85" t="s">
        <v>3144</v>
      </c>
      <c r="CU4047" s="85" t="s">
        <v>3151</v>
      </c>
      <c r="CW4047" s="85" t="s">
        <v>3152</v>
      </c>
      <c r="CX4047" s="85" t="s">
        <v>19005</v>
      </c>
    </row>
    <row r="4048" spans="1:102" hidden="1" x14ac:dyDescent="0.2">
      <c r="A4048" s="104">
        <v>45521</v>
      </c>
      <c r="B4048" s="85" t="s">
        <v>49849</v>
      </c>
      <c r="C4048" s="85" t="s">
        <v>3136</v>
      </c>
      <c r="D4048" s="85" t="s">
        <v>3137</v>
      </c>
      <c r="E4048" s="85" t="s">
        <v>49850</v>
      </c>
      <c r="F4048" s="85" t="s">
        <v>2109</v>
      </c>
      <c r="G4048" s="85" t="s">
        <v>2082</v>
      </c>
      <c r="H4048" s="85" t="s">
        <v>290</v>
      </c>
      <c r="I4048" s="85" t="s">
        <v>103</v>
      </c>
      <c r="J4048" s="85" t="s">
        <v>6690</v>
      </c>
      <c r="K4048" s="85" t="s">
        <v>3143</v>
      </c>
      <c r="L4048" s="85" t="s">
        <v>3144</v>
      </c>
      <c r="Y4048" s="85" t="s">
        <v>49851</v>
      </c>
      <c r="AB4048" s="85" t="s">
        <v>3147</v>
      </c>
      <c r="AC4048" s="85" t="s">
        <v>3147</v>
      </c>
      <c r="AV4048" s="85" t="s">
        <v>3147</v>
      </c>
      <c r="AW4048" s="85" t="s">
        <v>3147</v>
      </c>
      <c r="BD4048" s="85" t="s">
        <v>49852</v>
      </c>
      <c r="BI4048" s="85" t="s">
        <v>3262</v>
      </c>
      <c r="CT4048" s="85" t="s">
        <v>3144</v>
      </c>
      <c r="CU4048" s="85" t="s">
        <v>3151</v>
      </c>
      <c r="CW4048" s="85" t="s">
        <v>3152</v>
      </c>
      <c r="CX4048" s="85" t="s">
        <v>6690</v>
      </c>
    </row>
    <row r="4049" spans="1:102" hidden="1" x14ac:dyDescent="0.2">
      <c r="A4049" s="104">
        <v>45521</v>
      </c>
      <c r="B4049" s="85" t="s">
        <v>49853</v>
      </c>
      <c r="C4049" s="85" t="s">
        <v>3136</v>
      </c>
      <c r="D4049" s="85" t="s">
        <v>3137</v>
      </c>
      <c r="E4049" s="85" t="s">
        <v>49854</v>
      </c>
      <c r="F4049" s="85" t="s">
        <v>2599</v>
      </c>
      <c r="G4049" s="85" t="s">
        <v>2680</v>
      </c>
      <c r="H4049" s="85" t="s">
        <v>416</v>
      </c>
      <c r="I4049" s="85" t="s">
        <v>2506</v>
      </c>
      <c r="J4049" s="85" t="s">
        <v>3318</v>
      </c>
      <c r="K4049" s="85" t="s">
        <v>3143</v>
      </c>
      <c r="L4049" s="85" t="s">
        <v>3144</v>
      </c>
      <c r="Y4049" s="85" t="s">
        <v>49855</v>
      </c>
      <c r="AB4049" s="85" t="s">
        <v>3147</v>
      </c>
      <c r="AC4049" s="85" t="s">
        <v>3147</v>
      </c>
      <c r="AV4049" s="85" t="s">
        <v>3147</v>
      </c>
      <c r="AW4049" s="85" t="s">
        <v>3147</v>
      </c>
      <c r="BA4049" s="85" t="s">
        <v>49856</v>
      </c>
      <c r="BI4049" s="85" t="s">
        <v>3262</v>
      </c>
      <c r="CT4049" s="85" t="s">
        <v>3144</v>
      </c>
      <c r="CU4049" s="85" t="s">
        <v>3151</v>
      </c>
      <c r="CW4049" s="85" t="s">
        <v>3152</v>
      </c>
      <c r="CX4049" s="85" t="s">
        <v>3318</v>
      </c>
    </row>
    <row r="4050" spans="1:102" hidden="1" x14ac:dyDescent="0.2">
      <c r="A4050" s="104">
        <v>45521</v>
      </c>
      <c r="B4050" s="85" t="s">
        <v>49857</v>
      </c>
      <c r="C4050" s="85" t="s">
        <v>3136</v>
      </c>
      <c r="D4050" s="85" t="s">
        <v>3137</v>
      </c>
      <c r="E4050" s="85" t="s">
        <v>49858</v>
      </c>
      <c r="F4050" s="85" t="s">
        <v>2589</v>
      </c>
      <c r="G4050" s="85" t="s">
        <v>2680</v>
      </c>
      <c r="H4050" s="85" t="s">
        <v>416</v>
      </c>
      <c r="I4050" s="85" t="s">
        <v>69</v>
      </c>
      <c r="J4050" s="85" t="s">
        <v>35432</v>
      </c>
      <c r="K4050" s="85" t="s">
        <v>3143</v>
      </c>
      <c r="L4050" s="85" t="s">
        <v>3144</v>
      </c>
      <c r="Y4050" s="85" t="s">
        <v>49859</v>
      </c>
      <c r="AB4050" s="85" t="s">
        <v>3147</v>
      </c>
      <c r="AC4050" s="85" t="s">
        <v>3147</v>
      </c>
      <c r="AV4050" s="85" t="s">
        <v>3147</v>
      </c>
      <c r="AW4050" s="85" t="s">
        <v>3147</v>
      </c>
      <c r="BD4050" s="85" t="s">
        <v>49860</v>
      </c>
      <c r="BI4050" s="85" t="s">
        <v>3262</v>
      </c>
      <c r="CT4050" s="85" t="s">
        <v>3144</v>
      </c>
      <c r="CU4050" s="85" t="s">
        <v>3151</v>
      </c>
      <c r="CW4050" s="85" t="s">
        <v>3152</v>
      </c>
      <c r="CX4050" s="85" t="s">
        <v>35432</v>
      </c>
    </row>
    <row r="4051" spans="1:102" hidden="1" x14ac:dyDescent="0.2">
      <c r="A4051" s="104">
        <v>45521</v>
      </c>
      <c r="B4051" s="85" t="s">
        <v>49861</v>
      </c>
      <c r="C4051" s="85" t="s">
        <v>3136</v>
      </c>
      <c r="D4051" s="85" t="s">
        <v>3137</v>
      </c>
      <c r="E4051" s="85" t="s">
        <v>49862</v>
      </c>
      <c r="F4051" s="85" t="s">
        <v>2509</v>
      </c>
      <c r="G4051" s="85" t="s">
        <v>2679</v>
      </c>
      <c r="H4051" s="85" t="s">
        <v>290</v>
      </c>
      <c r="I4051" s="85" t="s">
        <v>69</v>
      </c>
      <c r="J4051" s="85" t="s">
        <v>6690</v>
      </c>
      <c r="K4051" s="85" t="s">
        <v>3143</v>
      </c>
      <c r="L4051" s="85" t="s">
        <v>3144</v>
      </c>
      <c r="X4051" s="85" t="s">
        <v>11243</v>
      </c>
      <c r="Y4051" s="85" t="s">
        <v>49863</v>
      </c>
      <c r="AB4051" s="85" t="s">
        <v>3147</v>
      </c>
      <c r="AC4051" s="85" t="s">
        <v>3147</v>
      </c>
      <c r="AV4051" s="85" t="s">
        <v>3147</v>
      </c>
      <c r="AW4051" s="85" t="s">
        <v>3147</v>
      </c>
      <c r="BF4051" s="85" t="s">
        <v>49864</v>
      </c>
      <c r="BI4051" s="85" t="s">
        <v>3262</v>
      </c>
      <c r="CT4051" s="85" t="s">
        <v>3144</v>
      </c>
      <c r="CU4051" s="85" t="s">
        <v>4972</v>
      </c>
      <c r="CW4051" s="85" t="s">
        <v>4973</v>
      </c>
      <c r="CX4051" s="85" t="s">
        <v>49865</v>
      </c>
    </row>
    <row r="4052" spans="1:102" hidden="1" x14ac:dyDescent="0.2">
      <c r="A4052" s="104">
        <v>45521</v>
      </c>
      <c r="B4052" s="85" t="s">
        <v>49866</v>
      </c>
      <c r="C4052" s="85" t="s">
        <v>3136</v>
      </c>
      <c r="D4052" s="85" t="s">
        <v>3137</v>
      </c>
      <c r="E4052" s="85" t="s">
        <v>49867</v>
      </c>
      <c r="F4052" s="85" t="s">
        <v>2208</v>
      </c>
      <c r="G4052" s="85" t="s">
        <v>2190</v>
      </c>
      <c r="H4052" s="85" t="s">
        <v>290</v>
      </c>
      <c r="I4052" s="85" t="s">
        <v>103</v>
      </c>
      <c r="J4052" s="85" t="s">
        <v>35432</v>
      </c>
      <c r="K4052" s="85" t="s">
        <v>3143</v>
      </c>
      <c r="L4052" s="85" t="s">
        <v>3144</v>
      </c>
      <c r="Y4052" s="85" t="s">
        <v>49868</v>
      </c>
      <c r="AB4052" s="85" t="s">
        <v>3147</v>
      </c>
      <c r="AC4052" s="85" t="s">
        <v>3147</v>
      </c>
      <c r="AV4052" s="85" t="s">
        <v>3147</v>
      </c>
      <c r="AW4052" s="85" t="s">
        <v>3147</v>
      </c>
      <c r="BD4052" s="85" t="s">
        <v>49869</v>
      </c>
      <c r="BI4052" s="85" t="s">
        <v>3262</v>
      </c>
      <c r="CT4052" s="85" t="s">
        <v>3144</v>
      </c>
      <c r="CU4052" s="85" t="s">
        <v>3151</v>
      </c>
      <c r="CW4052" s="85" t="s">
        <v>3152</v>
      </c>
      <c r="CX4052" s="85" t="s">
        <v>35432</v>
      </c>
    </row>
    <row r="4053" spans="1:102" hidden="1" x14ac:dyDescent="0.2">
      <c r="A4053" s="104">
        <v>45521</v>
      </c>
      <c r="B4053" s="85" t="s">
        <v>49870</v>
      </c>
      <c r="C4053" s="85" t="s">
        <v>3136</v>
      </c>
      <c r="D4053" s="85" t="s">
        <v>3137</v>
      </c>
      <c r="E4053" s="85" t="s">
        <v>49871</v>
      </c>
      <c r="F4053" s="85" t="s">
        <v>2378</v>
      </c>
      <c r="G4053" s="85" t="s">
        <v>2665</v>
      </c>
      <c r="H4053" s="85" t="s">
        <v>416</v>
      </c>
      <c r="I4053" s="85" t="s">
        <v>69</v>
      </c>
      <c r="J4053" s="85" t="s">
        <v>38943</v>
      </c>
      <c r="K4053" s="85" t="s">
        <v>3143</v>
      </c>
      <c r="L4053" s="85" t="s">
        <v>3144</v>
      </c>
      <c r="Y4053" s="85" t="s">
        <v>49872</v>
      </c>
      <c r="AB4053" s="85" t="s">
        <v>3147</v>
      </c>
      <c r="AC4053" s="85" t="s">
        <v>3147</v>
      </c>
      <c r="AV4053" s="85" t="s">
        <v>3147</v>
      </c>
      <c r="AW4053" s="85" t="s">
        <v>3147</v>
      </c>
      <c r="BC4053" s="85" t="s">
        <v>49873</v>
      </c>
      <c r="BI4053" s="85" t="s">
        <v>3262</v>
      </c>
      <c r="CT4053" s="85" t="s">
        <v>3144</v>
      </c>
      <c r="CU4053" s="85" t="s">
        <v>3151</v>
      </c>
      <c r="CW4053" s="85" t="s">
        <v>3152</v>
      </c>
      <c r="CX4053" s="85" t="s">
        <v>38943</v>
      </c>
    </row>
    <row r="4054" spans="1:102" hidden="1" x14ac:dyDescent="0.2">
      <c r="A4054" s="104">
        <v>45521</v>
      </c>
      <c r="B4054" s="85" t="s">
        <v>49874</v>
      </c>
      <c r="C4054" s="85" t="s">
        <v>3136</v>
      </c>
      <c r="D4054" s="85" t="s">
        <v>3137</v>
      </c>
      <c r="E4054" s="85" t="s">
        <v>49875</v>
      </c>
      <c r="F4054" s="85" t="s">
        <v>2609</v>
      </c>
      <c r="G4054" s="85" t="s">
        <v>2680</v>
      </c>
      <c r="H4054" s="85" t="s">
        <v>678</v>
      </c>
      <c r="I4054" s="85" t="s">
        <v>69</v>
      </c>
      <c r="J4054" s="85" t="s">
        <v>5017</v>
      </c>
      <c r="K4054" s="85" t="s">
        <v>3143</v>
      </c>
      <c r="L4054" s="85" t="s">
        <v>3144</v>
      </c>
      <c r="Y4054" s="85" t="s">
        <v>49876</v>
      </c>
      <c r="AB4054" s="85" t="s">
        <v>3147</v>
      </c>
      <c r="AC4054" s="85" t="s">
        <v>3147</v>
      </c>
      <c r="AP4054" s="85" t="s">
        <v>49877</v>
      </c>
      <c r="AV4054" s="85" t="s">
        <v>3147</v>
      </c>
      <c r="AW4054" s="85" t="s">
        <v>3147</v>
      </c>
      <c r="BI4054" s="85" t="s">
        <v>3262</v>
      </c>
      <c r="CT4054" s="85" t="s">
        <v>3144</v>
      </c>
      <c r="CU4054" s="85" t="s">
        <v>3151</v>
      </c>
      <c r="CW4054" s="85" t="s">
        <v>3152</v>
      </c>
      <c r="CX4054" s="85" t="s">
        <v>5017</v>
      </c>
    </row>
    <row r="4055" spans="1:102" hidden="1" x14ac:dyDescent="0.2">
      <c r="A4055" s="104">
        <v>45521</v>
      </c>
      <c r="B4055" s="85" t="s">
        <v>49878</v>
      </c>
      <c r="C4055" s="85" t="s">
        <v>3136</v>
      </c>
      <c r="D4055" s="85" t="s">
        <v>3137</v>
      </c>
      <c r="E4055" s="85" t="s">
        <v>49879</v>
      </c>
      <c r="F4055" s="85" t="s">
        <v>2208</v>
      </c>
      <c r="G4055" s="85" t="s">
        <v>2190</v>
      </c>
      <c r="H4055" s="85" t="s">
        <v>290</v>
      </c>
      <c r="I4055" s="85" t="s">
        <v>103</v>
      </c>
      <c r="J4055" s="85" t="s">
        <v>19005</v>
      </c>
      <c r="K4055" s="85" t="s">
        <v>3143</v>
      </c>
      <c r="L4055" s="85" t="s">
        <v>3144</v>
      </c>
      <c r="Y4055" s="85" t="s">
        <v>49880</v>
      </c>
      <c r="AB4055" s="85" t="s">
        <v>3147</v>
      </c>
      <c r="AC4055" s="85" t="s">
        <v>3147</v>
      </c>
      <c r="AV4055" s="85" t="s">
        <v>3147</v>
      </c>
      <c r="AW4055" s="85" t="s">
        <v>3147</v>
      </c>
      <c r="BD4055" s="85" t="s">
        <v>49881</v>
      </c>
      <c r="BI4055" s="85" t="s">
        <v>3262</v>
      </c>
      <c r="CT4055" s="85" t="s">
        <v>3144</v>
      </c>
      <c r="CU4055" s="85" t="s">
        <v>3151</v>
      </c>
      <c r="CW4055" s="85" t="s">
        <v>3152</v>
      </c>
      <c r="CX4055" s="85" t="s">
        <v>19005</v>
      </c>
    </row>
    <row r="4056" spans="1:102" hidden="1" x14ac:dyDescent="0.2">
      <c r="A4056" s="104">
        <v>45521</v>
      </c>
      <c r="B4056" s="85" t="s">
        <v>49882</v>
      </c>
      <c r="C4056" s="85" t="s">
        <v>3136</v>
      </c>
      <c r="D4056" s="85" t="s">
        <v>3137</v>
      </c>
      <c r="E4056" s="85" t="s">
        <v>49883</v>
      </c>
      <c r="F4056" s="85" t="s">
        <v>2218</v>
      </c>
      <c r="G4056" s="85" t="s">
        <v>2190</v>
      </c>
      <c r="H4056" s="85" t="s">
        <v>290</v>
      </c>
      <c r="I4056" s="85" t="s">
        <v>134</v>
      </c>
      <c r="J4056" s="85" t="s">
        <v>19005</v>
      </c>
      <c r="K4056" s="85" t="s">
        <v>3143</v>
      </c>
      <c r="L4056" s="85" t="s">
        <v>3144</v>
      </c>
      <c r="Y4056" s="85" t="s">
        <v>49884</v>
      </c>
      <c r="AB4056" s="85" t="s">
        <v>3147</v>
      </c>
      <c r="AC4056" s="85" t="s">
        <v>3147</v>
      </c>
      <c r="AV4056" s="85" t="s">
        <v>3147</v>
      </c>
      <c r="AW4056" s="85" t="s">
        <v>3147</v>
      </c>
      <c r="BD4056" s="85" t="s">
        <v>49885</v>
      </c>
      <c r="BI4056" s="85" t="s">
        <v>3262</v>
      </c>
      <c r="CT4056" s="85" t="s">
        <v>3144</v>
      </c>
      <c r="CU4056" s="85" t="s">
        <v>3151</v>
      </c>
      <c r="CW4056" s="85" t="s">
        <v>3152</v>
      </c>
      <c r="CX4056" s="85" t="s">
        <v>19005</v>
      </c>
    </row>
    <row r="4057" spans="1:102" hidden="1" x14ac:dyDescent="0.2">
      <c r="A4057" s="104">
        <v>45521</v>
      </c>
      <c r="B4057" s="85" t="s">
        <v>49886</v>
      </c>
      <c r="C4057" s="85" t="s">
        <v>3136</v>
      </c>
      <c r="D4057" s="85" t="s">
        <v>3137</v>
      </c>
      <c r="E4057" s="85" t="s">
        <v>49887</v>
      </c>
      <c r="F4057" s="85" t="s">
        <v>2218</v>
      </c>
      <c r="G4057" s="85" t="s">
        <v>2190</v>
      </c>
      <c r="H4057" s="85" t="s">
        <v>290</v>
      </c>
      <c r="I4057" s="85" t="s">
        <v>134</v>
      </c>
      <c r="J4057" s="85" t="s">
        <v>6765</v>
      </c>
      <c r="K4057" s="85" t="s">
        <v>3143</v>
      </c>
      <c r="L4057" s="85" t="s">
        <v>3144</v>
      </c>
      <c r="X4057" s="85" t="s">
        <v>4128</v>
      </c>
      <c r="Y4057" s="85" t="s">
        <v>49888</v>
      </c>
      <c r="AB4057" s="85" t="s">
        <v>3147</v>
      </c>
      <c r="AC4057" s="85" t="s">
        <v>3147</v>
      </c>
      <c r="AV4057" s="85" t="s">
        <v>3147</v>
      </c>
      <c r="AW4057" s="85" t="s">
        <v>3147</v>
      </c>
      <c r="AY4057" s="85" t="s">
        <v>49889</v>
      </c>
      <c r="AZ4057" s="85" t="s">
        <v>49890</v>
      </c>
      <c r="BI4057" s="85" t="s">
        <v>3262</v>
      </c>
      <c r="CT4057" s="85" t="s">
        <v>3144</v>
      </c>
      <c r="CU4057" s="85" t="s">
        <v>4129</v>
      </c>
      <c r="CV4057" s="85" t="s">
        <v>4130</v>
      </c>
      <c r="CW4057" s="85" t="s">
        <v>3152</v>
      </c>
      <c r="CX4057" s="85" t="s">
        <v>6765</v>
      </c>
    </row>
    <row r="4058" spans="1:102" hidden="1" x14ac:dyDescent="0.2">
      <c r="A4058" s="104">
        <v>45521</v>
      </c>
      <c r="B4058" s="85" t="s">
        <v>49891</v>
      </c>
      <c r="C4058" s="85" t="s">
        <v>3136</v>
      </c>
      <c r="D4058" s="85" t="s">
        <v>3137</v>
      </c>
      <c r="E4058" s="85" t="s">
        <v>49892</v>
      </c>
      <c r="F4058" s="85" t="s">
        <v>2599</v>
      </c>
      <c r="G4058" s="85" t="s">
        <v>2680</v>
      </c>
      <c r="H4058" s="85" t="s">
        <v>416</v>
      </c>
      <c r="I4058" s="85" t="s">
        <v>2506</v>
      </c>
      <c r="J4058" s="85" t="s">
        <v>3415</v>
      </c>
      <c r="K4058" s="85" t="s">
        <v>3143</v>
      </c>
      <c r="L4058" s="85" t="s">
        <v>3144</v>
      </c>
      <c r="X4058" s="85" t="s">
        <v>49893</v>
      </c>
      <c r="Y4058" s="85" t="s">
        <v>49894</v>
      </c>
      <c r="AA4058" s="85" t="s">
        <v>49895</v>
      </c>
      <c r="AB4058" s="85" t="s">
        <v>3147</v>
      </c>
      <c r="AC4058" s="85" t="s">
        <v>49896</v>
      </c>
      <c r="AD4058" s="85" t="s">
        <v>49897</v>
      </c>
      <c r="AG4058" s="85" t="s">
        <v>49898</v>
      </c>
      <c r="AP4058" s="85" t="s">
        <v>49899</v>
      </c>
      <c r="AQ4058" s="85" t="s">
        <v>49900</v>
      </c>
      <c r="AS4058" s="85" t="s">
        <v>49901</v>
      </c>
      <c r="AT4058" s="85" t="s">
        <v>49902</v>
      </c>
      <c r="AU4058" s="85" t="s">
        <v>1593</v>
      </c>
      <c r="AV4058" s="85" t="s">
        <v>416</v>
      </c>
      <c r="AW4058" s="85" t="s">
        <v>1229</v>
      </c>
      <c r="AY4058" s="85" t="s">
        <v>49903</v>
      </c>
      <c r="AZ4058" s="85" t="s">
        <v>49904</v>
      </c>
      <c r="BA4058" s="85" t="s">
        <v>49905</v>
      </c>
      <c r="BB4058" s="85" t="s">
        <v>49906</v>
      </c>
      <c r="BC4058" s="85" t="s">
        <v>49907</v>
      </c>
      <c r="BD4058" s="85" t="s">
        <v>49908</v>
      </c>
      <c r="BI4058" s="85" t="s">
        <v>3150</v>
      </c>
      <c r="CT4058" s="85" t="s">
        <v>3144</v>
      </c>
      <c r="CU4058" s="85" t="s">
        <v>3151</v>
      </c>
      <c r="CW4058" s="85" t="s">
        <v>3493</v>
      </c>
      <c r="CX4058" s="85" t="s">
        <v>3394</v>
      </c>
    </row>
    <row r="4059" spans="1:102" hidden="1" x14ac:dyDescent="0.2">
      <c r="A4059" s="104">
        <v>45521</v>
      </c>
      <c r="B4059" s="85" t="s">
        <v>49909</v>
      </c>
      <c r="C4059" s="85" t="s">
        <v>3136</v>
      </c>
      <c r="D4059" s="85" t="s">
        <v>3137</v>
      </c>
      <c r="E4059" s="85" t="s">
        <v>49910</v>
      </c>
      <c r="F4059" s="85" t="s">
        <v>960</v>
      </c>
      <c r="G4059" s="85" t="s">
        <v>2662</v>
      </c>
      <c r="H4059" s="85" t="s">
        <v>92</v>
      </c>
      <c r="I4059" s="85" t="s">
        <v>69</v>
      </c>
      <c r="J4059" s="85" t="s">
        <v>3394</v>
      </c>
      <c r="K4059" s="85" t="s">
        <v>3395</v>
      </c>
      <c r="L4059" s="85" t="s">
        <v>3144</v>
      </c>
      <c r="Y4059" s="85" t="s">
        <v>49911</v>
      </c>
      <c r="AA4059" s="85" t="s">
        <v>49912</v>
      </c>
      <c r="AB4059" s="85" t="s">
        <v>49913</v>
      </c>
      <c r="AC4059" s="85" t="s">
        <v>49914</v>
      </c>
      <c r="AD4059" s="85" t="s">
        <v>49915</v>
      </c>
      <c r="AE4059" s="85" t="s">
        <v>49916</v>
      </c>
      <c r="AL4059" s="85" t="s">
        <v>49917</v>
      </c>
      <c r="AM4059" s="85" t="s">
        <v>49918</v>
      </c>
      <c r="AU4059" s="85" t="s">
        <v>13232</v>
      </c>
      <c r="AV4059" s="85" t="s">
        <v>92</v>
      </c>
      <c r="AW4059" s="85" t="s">
        <v>1339</v>
      </c>
      <c r="BA4059" s="85" t="s">
        <v>49919</v>
      </c>
      <c r="BB4059" s="85" t="s">
        <v>49920</v>
      </c>
      <c r="BC4059" s="85" t="s">
        <v>49921</v>
      </c>
      <c r="BD4059" s="85" t="s">
        <v>49922</v>
      </c>
      <c r="BE4059" s="85" t="s">
        <v>49923</v>
      </c>
      <c r="BI4059" s="85" t="s">
        <v>3150</v>
      </c>
      <c r="CT4059" s="85" t="s">
        <v>3144</v>
      </c>
      <c r="CU4059" s="85" t="s">
        <v>3151</v>
      </c>
      <c r="CW4059" s="85" t="s">
        <v>3472</v>
      </c>
      <c r="CX4059" s="85" t="s">
        <v>3394</v>
      </c>
    </row>
    <row r="4060" spans="1:102" hidden="1" x14ac:dyDescent="0.2">
      <c r="A4060" s="104">
        <v>45521</v>
      </c>
      <c r="B4060" s="85" t="s">
        <v>49924</v>
      </c>
      <c r="C4060" s="85" t="s">
        <v>3136</v>
      </c>
      <c r="D4060" s="85" t="s">
        <v>3137</v>
      </c>
      <c r="E4060" s="85" t="s">
        <v>49925</v>
      </c>
      <c r="F4060" s="85" t="s">
        <v>1817</v>
      </c>
      <c r="G4060" s="85" t="s">
        <v>2664</v>
      </c>
      <c r="H4060" s="85" t="s">
        <v>290</v>
      </c>
      <c r="I4060" s="85" t="s">
        <v>1918</v>
      </c>
      <c r="J4060" s="85" t="s">
        <v>3394</v>
      </c>
      <c r="K4060" s="85" t="s">
        <v>3395</v>
      </c>
      <c r="L4060" s="85" t="s">
        <v>3144</v>
      </c>
      <c r="Y4060" s="85" t="s">
        <v>49926</v>
      </c>
      <c r="AA4060" s="85" t="s">
        <v>49927</v>
      </c>
      <c r="AB4060" s="85" t="s">
        <v>3147</v>
      </c>
      <c r="AC4060" s="85" t="s">
        <v>49928</v>
      </c>
      <c r="AD4060" s="85" t="s">
        <v>49929</v>
      </c>
      <c r="AG4060" s="85" t="s">
        <v>49930</v>
      </c>
      <c r="AO4060" s="85" t="s">
        <v>49931</v>
      </c>
      <c r="AP4060" s="85" t="s">
        <v>49932</v>
      </c>
      <c r="AR4060" s="85" t="s">
        <v>49933</v>
      </c>
      <c r="AS4060" s="85" t="s">
        <v>49934</v>
      </c>
      <c r="AT4060" s="85" t="s">
        <v>49935</v>
      </c>
      <c r="AU4060" s="85" t="s">
        <v>1435</v>
      </c>
      <c r="AV4060" s="85" t="s">
        <v>290</v>
      </c>
      <c r="AW4060" s="85" t="s">
        <v>1238</v>
      </c>
      <c r="BB4060" s="85" t="s">
        <v>49936</v>
      </c>
      <c r="BC4060" s="85" t="s">
        <v>49937</v>
      </c>
      <c r="BD4060" s="85" t="s">
        <v>49938</v>
      </c>
      <c r="BE4060" s="85" t="s">
        <v>49939</v>
      </c>
      <c r="BI4060" s="85" t="s">
        <v>3791</v>
      </c>
      <c r="CT4060" s="85" t="s">
        <v>3144</v>
      </c>
      <c r="CU4060" s="85" t="s">
        <v>3151</v>
      </c>
      <c r="CW4060" s="85" t="s">
        <v>3410</v>
      </c>
      <c r="CX4060" s="85" t="s">
        <v>3394</v>
      </c>
    </row>
    <row r="4061" spans="1:102" hidden="1" x14ac:dyDescent="0.2">
      <c r="A4061" s="104">
        <v>45521</v>
      </c>
      <c r="B4061" s="85" t="s">
        <v>49940</v>
      </c>
      <c r="C4061" s="85" t="s">
        <v>3136</v>
      </c>
      <c r="D4061" s="85" t="s">
        <v>3137</v>
      </c>
      <c r="E4061" s="85" t="s">
        <v>34392</v>
      </c>
      <c r="F4061" s="85" t="s">
        <v>2609</v>
      </c>
      <c r="G4061" s="85" t="s">
        <v>2680</v>
      </c>
      <c r="H4061" s="85" t="s">
        <v>678</v>
      </c>
      <c r="I4061" s="85" t="s">
        <v>69</v>
      </c>
      <c r="J4061" s="85" t="s">
        <v>3556</v>
      </c>
      <c r="K4061" s="85" t="s">
        <v>3143</v>
      </c>
      <c r="L4061" s="85" t="s">
        <v>3144</v>
      </c>
      <c r="Y4061" s="85" t="s">
        <v>34393</v>
      </c>
      <c r="AA4061" s="85" t="s">
        <v>49941</v>
      </c>
      <c r="AB4061" s="85" t="s">
        <v>3147</v>
      </c>
      <c r="AC4061" s="85" t="s">
        <v>49942</v>
      </c>
      <c r="AD4061" s="85" t="s">
        <v>49943</v>
      </c>
      <c r="AG4061" s="85" t="s">
        <v>49944</v>
      </c>
      <c r="AP4061" s="85" t="s">
        <v>49945</v>
      </c>
      <c r="AQ4061" s="85" t="s">
        <v>49946</v>
      </c>
      <c r="AS4061" s="85" t="s">
        <v>49947</v>
      </c>
      <c r="AT4061" s="85" t="s">
        <v>49948</v>
      </c>
      <c r="AU4061" s="85" t="s">
        <v>1604</v>
      </c>
      <c r="AV4061" s="85" t="s">
        <v>678</v>
      </c>
      <c r="AW4061" s="85" t="s">
        <v>1238</v>
      </c>
      <c r="AY4061" s="85" t="s">
        <v>49949</v>
      </c>
      <c r="AZ4061" s="85" t="s">
        <v>49950</v>
      </c>
      <c r="BA4061" s="85" t="s">
        <v>49951</v>
      </c>
      <c r="BB4061" s="85" t="s">
        <v>49952</v>
      </c>
      <c r="BC4061" s="85" t="s">
        <v>49953</v>
      </c>
      <c r="BD4061" s="85" t="s">
        <v>49954</v>
      </c>
      <c r="BI4061" s="85" t="s">
        <v>3791</v>
      </c>
      <c r="CT4061" s="85" t="s">
        <v>3144</v>
      </c>
      <c r="CU4061" s="85" t="s">
        <v>3151</v>
      </c>
      <c r="CW4061" s="85" t="s">
        <v>3493</v>
      </c>
      <c r="CX4061" s="85" t="s">
        <v>3556</v>
      </c>
    </row>
    <row r="4062" spans="1:102" hidden="1" x14ac:dyDescent="0.2">
      <c r="A4062" s="104">
        <v>45521</v>
      </c>
      <c r="B4062" s="85" t="s">
        <v>49955</v>
      </c>
      <c r="C4062" s="85" t="s">
        <v>3136</v>
      </c>
      <c r="D4062" s="85" t="s">
        <v>3137</v>
      </c>
      <c r="E4062" s="85" t="s">
        <v>49956</v>
      </c>
      <c r="F4062" s="85" t="s">
        <v>1823</v>
      </c>
      <c r="G4062" s="85" t="s">
        <v>2664</v>
      </c>
      <c r="H4062" s="85" t="s">
        <v>290</v>
      </c>
      <c r="I4062" s="85" t="s">
        <v>119</v>
      </c>
      <c r="J4062" s="85" t="s">
        <v>3753</v>
      </c>
      <c r="K4062" s="85" t="s">
        <v>3143</v>
      </c>
      <c r="L4062" s="85" t="s">
        <v>3144</v>
      </c>
      <c r="Y4062" s="85" t="s">
        <v>49957</v>
      </c>
      <c r="AA4062" s="85" t="s">
        <v>49958</v>
      </c>
      <c r="AB4062" s="85" t="s">
        <v>3147</v>
      </c>
      <c r="AC4062" s="85" t="s">
        <v>49959</v>
      </c>
      <c r="AD4062" s="85" t="s">
        <v>49960</v>
      </c>
      <c r="AG4062" s="85" t="s">
        <v>49961</v>
      </c>
      <c r="AO4062" s="85" t="s">
        <v>49962</v>
      </c>
      <c r="AP4062" s="85" t="s">
        <v>49962</v>
      </c>
      <c r="AR4062" s="85" t="s">
        <v>49963</v>
      </c>
      <c r="AS4062" s="85" t="s">
        <v>49964</v>
      </c>
      <c r="AT4062" s="85" t="s">
        <v>49965</v>
      </c>
      <c r="AU4062" s="85" t="s">
        <v>1330</v>
      </c>
      <c r="AV4062" s="85" t="s">
        <v>290</v>
      </c>
      <c r="AW4062" s="85" t="s">
        <v>1229</v>
      </c>
      <c r="BB4062" s="85" t="s">
        <v>49966</v>
      </c>
      <c r="BC4062" s="85" t="s">
        <v>49967</v>
      </c>
      <c r="BD4062" s="85" t="s">
        <v>49968</v>
      </c>
      <c r="BE4062" s="85" t="s">
        <v>49969</v>
      </c>
      <c r="BI4062" s="85" t="s">
        <v>3791</v>
      </c>
      <c r="CT4062" s="85" t="s">
        <v>3144</v>
      </c>
      <c r="CU4062" s="85" t="s">
        <v>3151</v>
      </c>
      <c r="CW4062" s="85" t="s">
        <v>3410</v>
      </c>
      <c r="CX4062" s="85" t="s">
        <v>3753</v>
      </c>
    </row>
    <row r="4063" spans="1:102" hidden="1" x14ac:dyDescent="0.2">
      <c r="A4063" s="104">
        <v>45521</v>
      </c>
      <c r="B4063" s="85" t="s">
        <v>49970</v>
      </c>
      <c r="C4063" s="85" t="s">
        <v>3136</v>
      </c>
      <c r="D4063" s="85" t="s">
        <v>3137</v>
      </c>
      <c r="E4063" s="85" t="s">
        <v>49971</v>
      </c>
      <c r="F4063" s="85" t="s">
        <v>2604</v>
      </c>
      <c r="G4063" s="85" t="s">
        <v>2680</v>
      </c>
      <c r="H4063" s="85" t="s">
        <v>416</v>
      </c>
      <c r="I4063" s="85" t="s">
        <v>103</v>
      </c>
      <c r="J4063" s="85" t="s">
        <v>3394</v>
      </c>
      <c r="K4063" s="85" t="s">
        <v>3395</v>
      </c>
      <c r="L4063" s="85" t="s">
        <v>3144</v>
      </c>
      <c r="Y4063" s="85" t="s">
        <v>49972</v>
      </c>
      <c r="AA4063" s="85" t="s">
        <v>49973</v>
      </c>
      <c r="AB4063" s="85" t="s">
        <v>3147</v>
      </c>
      <c r="AC4063" s="85" t="s">
        <v>49974</v>
      </c>
      <c r="AD4063" s="85" t="s">
        <v>49975</v>
      </c>
      <c r="AG4063" s="85" t="s">
        <v>49976</v>
      </c>
      <c r="AP4063" s="85" t="s">
        <v>49977</v>
      </c>
      <c r="AQ4063" s="85" t="s">
        <v>49978</v>
      </c>
      <c r="AS4063" s="85" t="s">
        <v>49979</v>
      </c>
      <c r="AT4063" s="85" t="s">
        <v>49980</v>
      </c>
      <c r="AU4063" s="85" t="s">
        <v>1579</v>
      </c>
      <c r="AV4063" s="85" t="s">
        <v>416</v>
      </c>
      <c r="AW4063" s="85" t="s">
        <v>1238</v>
      </c>
      <c r="AY4063" s="85" t="s">
        <v>49981</v>
      </c>
      <c r="AZ4063" s="85" t="s">
        <v>49982</v>
      </c>
      <c r="BA4063" s="85" t="s">
        <v>49983</v>
      </c>
      <c r="BB4063" s="85" t="s">
        <v>49984</v>
      </c>
      <c r="BC4063" s="85" t="s">
        <v>49985</v>
      </c>
      <c r="BD4063" s="85" t="s">
        <v>49986</v>
      </c>
      <c r="BI4063" s="85" t="s">
        <v>3791</v>
      </c>
      <c r="CT4063" s="85" t="s">
        <v>3144</v>
      </c>
      <c r="CU4063" s="85" t="s">
        <v>3151</v>
      </c>
      <c r="CW4063" s="85" t="s">
        <v>3493</v>
      </c>
      <c r="CX4063" s="85" t="s">
        <v>3394</v>
      </c>
    </row>
    <row r="4064" spans="1:102" hidden="1" x14ac:dyDescent="0.2">
      <c r="A4064" s="104">
        <v>45521</v>
      </c>
      <c r="B4064" s="85" t="s">
        <v>49987</v>
      </c>
      <c r="C4064" s="85" t="s">
        <v>3136</v>
      </c>
      <c r="D4064" s="85" t="s">
        <v>3137</v>
      </c>
      <c r="E4064" s="85" t="s">
        <v>49988</v>
      </c>
      <c r="F4064" s="85" t="s">
        <v>2448</v>
      </c>
      <c r="G4064" s="85" t="s">
        <v>2678</v>
      </c>
      <c r="H4064" s="85" t="s">
        <v>290</v>
      </c>
      <c r="I4064" s="85" t="s">
        <v>103</v>
      </c>
      <c r="J4064" s="85" t="s">
        <v>3394</v>
      </c>
      <c r="K4064" s="85" t="s">
        <v>3395</v>
      </c>
      <c r="L4064" s="85" t="s">
        <v>3144</v>
      </c>
      <c r="Y4064" s="85" t="s">
        <v>49989</v>
      </c>
      <c r="AA4064" s="85" t="s">
        <v>49990</v>
      </c>
      <c r="AB4064" s="85" t="s">
        <v>3147</v>
      </c>
      <c r="AC4064" s="85" t="s">
        <v>49991</v>
      </c>
      <c r="AD4064" s="85" t="s">
        <v>49992</v>
      </c>
      <c r="AG4064" s="85" t="s">
        <v>49993</v>
      </c>
      <c r="AO4064" s="85" t="s">
        <v>49994</v>
      </c>
      <c r="AP4064" s="85" t="s">
        <v>49995</v>
      </c>
      <c r="AR4064" s="85" t="s">
        <v>49996</v>
      </c>
      <c r="AS4064" s="85" t="s">
        <v>49997</v>
      </c>
      <c r="AT4064" s="85" t="s">
        <v>49998</v>
      </c>
      <c r="AU4064" s="85" t="s">
        <v>49999</v>
      </c>
      <c r="AV4064" s="85" t="s">
        <v>290</v>
      </c>
      <c r="AW4064" s="85" t="s">
        <v>1339</v>
      </c>
      <c r="AZ4064" s="85" t="s">
        <v>50000</v>
      </c>
      <c r="BA4064" s="85" t="s">
        <v>50001</v>
      </c>
      <c r="BB4064" s="85" t="s">
        <v>50002</v>
      </c>
      <c r="BC4064" s="85" t="s">
        <v>50003</v>
      </c>
      <c r="BE4064" s="85" t="s">
        <v>50004</v>
      </c>
      <c r="BG4064" s="85" t="s">
        <v>50005</v>
      </c>
      <c r="BI4064" s="85" t="s">
        <v>3791</v>
      </c>
      <c r="CT4064" s="85" t="s">
        <v>3144</v>
      </c>
      <c r="CU4064" s="85" t="s">
        <v>3151</v>
      </c>
      <c r="CW4064" s="85" t="s">
        <v>3493</v>
      </c>
      <c r="CX4064" s="85" t="s">
        <v>3394</v>
      </c>
    </row>
    <row r="4065" spans="1:102" hidden="1" x14ac:dyDescent="0.2">
      <c r="A4065" s="104">
        <v>45521</v>
      </c>
      <c r="B4065" s="85" t="s">
        <v>50006</v>
      </c>
      <c r="C4065" s="85" t="s">
        <v>3136</v>
      </c>
      <c r="D4065" s="85" t="s">
        <v>3137</v>
      </c>
      <c r="E4065" s="85" t="s">
        <v>50007</v>
      </c>
      <c r="F4065" s="85" t="s">
        <v>2599</v>
      </c>
      <c r="G4065" s="85" t="s">
        <v>2680</v>
      </c>
      <c r="H4065" s="85" t="s">
        <v>416</v>
      </c>
      <c r="I4065" s="85" t="s">
        <v>2506</v>
      </c>
      <c r="J4065" s="85" t="s">
        <v>3394</v>
      </c>
      <c r="K4065" s="85" t="s">
        <v>3395</v>
      </c>
      <c r="L4065" s="85" t="s">
        <v>3144</v>
      </c>
      <c r="Y4065" s="85" t="s">
        <v>50008</v>
      </c>
      <c r="AA4065" s="85" t="s">
        <v>50009</v>
      </c>
      <c r="AB4065" s="85" t="s">
        <v>3147</v>
      </c>
      <c r="AC4065" s="85" t="s">
        <v>50010</v>
      </c>
      <c r="AD4065" s="85" t="s">
        <v>50011</v>
      </c>
      <c r="AG4065" s="85" t="s">
        <v>50012</v>
      </c>
      <c r="AP4065" s="85" t="s">
        <v>50013</v>
      </c>
      <c r="AQ4065" s="85" t="s">
        <v>50014</v>
      </c>
      <c r="AS4065" s="85" t="s">
        <v>50015</v>
      </c>
      <c r="AT4065" s="85" t="s">
        <v>50016</v>
      </c>
      <c r="AU4065" s="85" t="s">
        <v>13927</v>
      </c>
      <c r="AV4065" s="85" t="s">
        <v>416</v>
      </c>
      <c r="AW4065" s="85" t="s">
        <v>1339</v>
      </c>
      <c r="AY4065" s="85" t="s">
        <v>50017</v>
      </c>
      <c r="AZ4065" s="85" t="s">
        <v>50018</v>
      </c>
      <c r="BA4065" s="85" t="s">
        <v>50019</v>
      </c>
      <c r="BB4065" s="85" t="s">
        <v>50020</v>
      </c>
      <c r="BC4065" s="85" t="s">
        <v>50021</v>
      </c>
      <c r="BD4065" s="85" t="s">
        <v>50022</v>
      </c>
      <c r="BI4065" s="85" t="s">
        <v>3791</v>
      </c>
      <c r="CT4065" s="85" t="s">
        <v>3144</v>
      </c>
      <c r="CU4065" s="85" t="s">
        <v>3151</v>
      </c>
      <c r="CW4065" s="85" t="s">
        <v>3493</v>
      </c>
      <c r="CX4065" s="85" t="s">
        <v>3394</v>
      </c>
    </row>
    <row r="4066" spans="1:102" hidden="1" x14ac:dyDescent="0.2">
      <c r="A4066" s="104">
        <v>45521</v>
      </c>
      <c r="B4066" s="85" t="s">
        <v>50023</v>
      </c>
      <c r="C4066" s="85" t="s">
        <v>3136</v>
      </c>
      <c r="D4066" s="85" t="s">
        <v>3137</v>
      </c>
      <c r="E4066" s="85" t="s">
        <v>50024</v>
      </c>
      <c r="F4066" s="85" t="s">
        <v>963</v>
      </c>
      <c r="G4066" s="85" t="s">
        <v>2662</v>
      </c>
      <c r="H4066" s="85" t="s">
        <v>92</v>
      </c>
      <c r="I4066" s="85" t="s">
        <v>75</v>
      </c>
      <c r="J4066" s="85" t="s">
        <v>3394</v>
      </c>
      <c r="K4066" s="85" t="s">
        <v>3395</v>
      </c>
      <c r="L4066" s="85" t="s">
        <v>3144</v>
      </c>
      <c r="Y4066" s="85" t="s">
        <v>50025</v>
      </c>
      <c r="AA4066" s="85" t="s">
        <v>50026</v>
      </c>
      <c r="AB4066" s="85" t="s">
        <v>50027</v>
      </c>
      <c r="AC4066" s="85" t="s">
        <v>50028</v>
      </c>
      <c r="AD4066" s="85" t="s">
        <v>50029</v>
      </c>
      <c r="AE4066" s="85" t="s">
        <v>50030</v>
      </c>
      <c r="AL4066" s="85" t="s">
        <v>50031</v>
      </c>
      <c r="AM4066" s="85" t="s">
        <v>50032</v>
      </c>
      <c r="AR4066" s="85" t="s">
        <v>50033</v>
      </c>
      <c r="AS4066" s="85" t="s">
        <v>50034</v>
      </c>
      <c r="AU4066" s="85" t="s">
        <v>40660</v>
      </c>
      <c r="AV4066" s="85" t="s">
        <v>92</v>
      </c>
      <c r="AW4066" s="85" t="s">
        <v>1339</v>
      </c>
      <c r="BA4066" s="85" t="s">
        <v>50035</v>
      </c>
      <c r="BB4066" s="85" t="s">
        <v>50036</v>
      </c>
      <c r="BC4066" s="85" t="s">
        <v>50037</v>
      </c>
      <c r="BD4066" s="85" t="s">
        <v>50038</v>
      </c>
      <c r="BE4066" s="85" t="s">
        <v>50039</v>
      </c>
      <c r="BI4066" s="85" t="s">
        <v>3262</v>
      </c>
      <c r="CT4066" s="85" t="s">
        <v>3144</v>
      </c>
      <c r="CU4066" s="85" t="s">
        <v>3151</v>
      </c>
      <c r="CW4066" s="85" t="s">
        <v>3472</v>
      </c>
      <c r="CX4066" s="85" t="s">
        <v>3394</v>
      </c>
    </row>
    <row r="4067" spans="1:102" hidden="1" x14ac:dyDescent="0.2">
      <c r="A4067" s="104">
        <v>45521</v>
      </c>
      <c r="B4067" s="85" t="s">
        <v>50040</v>
      </c>
      <c r="C4067" s="85" t="s">
        <v>3136</v>
      </c>
      <c r="D4067" s="85" t="s">
        <v>3137</v>
      </c>
      <c r="E4067" s="85" t="s">
        <v>50041</v>
      </c>
      <c r="F4067" s="85" t="s">
        <v>2448</v>
      </c>
      <c r="G4067" s="85" t="s">
        <v>2678</v>
      </c>
      <c r="H4067" s="85" t="s">
        <v>290</v>
      </c>
      <c r="I4067" s="85" t="s">
        <v>103</v>
      </c>
      <c r="J4067" s="85" t="s">
        <v>3394</v>
      </c>
      <c r="K4067" s="85" t="s">
        <v>3395</v>
      </c>
      <c r="L4067" s="85" t="s">
        <v>3144</v>
      </c>
      <c r="X4067" s="85" t="s">
        <v>38894</v>
      </c>
      <c r="Y4067" s="85" t="s">
        <v>50042</v>
      </c>
      <c r="AA4067" s="85" t="s">
        <v>50043</v>
      </c>
      <c r="AB4067" s="85" t="s">
        <v>3147</v>
      </c>
      <c r="AC4067" s="85" t="s">
        <v>50044</v>
      </c>
      <c r="AD4067" s="85" t="s">
        <v>50045</v>
      </c>
      <c r="AG4067" s="85" t="s">
        <v>50046</v>
      </c>
      <c r="AO4067" s="85" t="s">
        <v>50047</v>
      </c>
      <c r="AP4067" s="85" t="s">
        <v>50048</v>
      </c>
      <c r="AR4067" s="85" t="s">
        <v>50049</v>
      </c>
      <c r="AS4067" s="85" t="s">
        <v>50050</v>
      </c>
      <c r="AT4067" s="85" t="s">
        <v>50051</v>
      </c>
      <c r="AU4067" s="85" t="s">
        <v>28638</v>
      </c>
      <c r="AV4067" s="85" t="s">
        <v>290</v>
      </c>
      <c r="AW4067" s="85" t="s">
        <v>1233</v>
      </c>
      <c r="AZ4067" s="85" t="s">
        <v>50052</v>
      </c>
      <c r="BA4067" s="85" t="s">
        <v>50053</v>
      </c>
      <c r="BB4067" s="85" t="s">
        <v>50054</v>
      </c>
      <c r="BC4067" s="85" t="s">
        <v>50055</v>
      </c>
      <c r="BD4067" s="85" t="s">
        <v>50056</v>
      </c>
      <c r="BG4067" s="85" t="s">
        <v>50057</v>
      </c>
      <c r="BI4067" s="85" t="s">
        <v>3262</v>
      </c>
      <c r="CT4067" s="85" t="s">
        <v>3144</v>
      </c>
      <c r="CU4067" s="85" t="s">
        <v>3151</v>
      </c>
      <c r="CW4067" s="85" t="s">
        <v>3493</v>
      </c>
      <c r="CX4067" s="85" t="s">
        <v>3394</v>
      </c>
    </row>
    <row r="4068" spans="1:102" hidden="1" x14ac:dyDescent="0.2">
      <c r="A4068" s="104">
        <v>45521</v>
      </c>
      <c r="B4068" s="85" t="s">
        <v>50058</v>
      </c>
      <c r="C4068" s="85" t="s">
        <v>3136</v>
      </c>
      <c r="D4068" s="85" t="s">
        <v>3137</v>
      </c>
      <c r="E4068" s="85" t="s">
        <v>50059</v>
      </c>
      <c r="F4068" s="85" t="s">
        <v>2599</v>
      </c>
      <c r="G4068" s="85" t="s">
        <v>2680</v>
      </c>
      <c r="H4068" s="85" t="s">
        <v>416</v>
      </c>
      <c r="I4068" s="85" t="s">
        <v>2506</v>
      </c>
      <c r="J4068" s="85" t="s">
        <v>3945</v>
      </c>
      <c r="K4068" s="85" t="s">
        <v>3143</v>
      </c>
      <c r="L4068" s="85" t="s">
        <v>3144</v>
      </c>
      <c r="Y4068" s="85" t="s">
        <v>50060</v>
      </c>
      <c r="AA4068" s="85" t="s">
        <v>50061</v>
      </c>
      <c r="AB4068" s="85" t="s">
        <v>3147</v>
      </c>
      <c r="AC4068" s="85" t="s">
        <v>50062</v>
      </c>
      <c r="AD4068" s="85" t="s">
        <v>50063</v>
      </c>
      <c r="AG4068" s="85" t="s">
        <v>50064</v>
      </c>
      <c r="AP4068" s="85" t="s">
        <v>50065</v>
      </c>
      <c r="AQ4068" s="85" t="s">
        <v>50066</v>
      </c>
      <c r="AS4068" s="85" t="s">
        <v>50067</v>
      </c>
      <c r="AT4068" s="85" t="s">
        <v>50068</v>
      </c>
      <c r="AU4068" s="85" t="s">
        <v>33949</v>
      </c>
      <c r="AV4068" s="85" t="s">
        <v>416</v>
      </c>
      <c r="AW4068" s="85" t="s">
        <v>1339</v>
      </c>
      <c r="AY4068" s="85" t="s">
        <v>50069</v>
      </c>
      <c r="AZ4068" s="85" t="s">
        <v>50070</v>
      </c>
      <c r="BA4068" s="85" t="s">
        <v>50071</v>
      </c>
      <c r="BB4068" s="85" t="s">
        <v>50072</v>
      </c>
      <c r="BC4068" s="85" t="s">
        <v>50073</v>
      </c>
      <c r="BD4068" s="85" t="s">
        <v>50074</v>
      </c>
      <c r="BI4068" s="85" t="s">
        <v>3380</v>
      </c>
      <c r="CT4068" s="85" t="s">
        <v>3144</v>
      </c>
      <c r="CU4068" s="85" t="s">
        <v>3151</v>
      </c>
      <c r="CW4068" s="85" t="s">
        <v>3493</v>
      </c>
      <c r="CX4068" s="85" t="s">
        <v>3945</v>
      </c>
    </row>
    <row r="4069" spans="1:102" hidden="1" x14ac:dyDescent="0.2">
      <c r="A4069" s="104">
        <v>45521</v>
      </c>
      <c r="B4069" s="85" t="s">
        <v>50075</v>
      </c>
      <c r="C4069" s="85" t="s">
        <v>3136</v>
      </c>
      <c r="D4069" s="85" t="s">
        <v>3137</v>
      </c>
      <c r="E4069" s="85" t="s">
        <v>50076</v>
      </c>
      <c r="F4069" s="85" t="s">
        <v>1835</v>
      </c>
      <c r="G4069" s="85" t="s">
        <v>2664</v>
      </c>
      <c r="H4069" s="85" t="s">
        <v>290</v>
      </c>
      <c r="I4069" s="85" t="s">
        <v>103</v>
      </c>
      <c r="J4069" s="85" t="s">
        <v>50077</v>
      </c>
      <c r="K4069" s="85" t="s">
        <v>3143</v>
      </c>
      <c r="L4069" s="85" t="s">
        <v>3144</v>
      </c>
      <c r="Y4069" s="85" t="s">
        <v>50078</v>
      </c>
      <c r="AA4069" s="85" t="s">
        <v>50079</v>
      </c>
      <c r="AB4069" s="85" t="s">
        <v>3147</v>
      </c>
      <c r="AC4069" s="85" t="s">
        <v>50080</v>
      </c>
      <c r="AD4069" s="85" t="s">
        <v>50081</v>
      </c>
      <c r="AG4069" s="85" t="s">
        <v>50082</v>
      </c>
      <c r="AO4069" s="85" t="s">
        <v>50083</v>
      </c>
      <c r="AP4069" s="85" t="s">
        <v>50084</v>
      </c>
      <c r="AR4069" s="85" t="s">
        <v>50085</v>
      </c>
      <c r="AS4069" s="85" t="s">
        <v>50086</v>
      </c>
      <c r="AT4069" s="85" t="s">
        <v>50087</v>
      </c>
      <c r="AU4069" s="85" t="s">
        <v>50088</v>
      </c>
      <c r="AV4069" s="85" t="s">
        <v>290</v>
      </c>
      <c r="AW4069" s="85" t="s">
        <v>1339</v>
      </c>
      <c r="BB4069" s="85" t="s">
        <v>50089</v>
      </c>
      <c r="BC4069" s="85" t="s">
        <v>50090</v>
      </c>
      <c r="BD4069" s="85" t="s">
        <v>50091</v>
      </c>
      <c r="BE4069" s="85" t="s">
        <v>50092</v>
      </c>
      <c r="BI4069" s="85" t="s">
        <v>3380</v>
      </c>
      <c r="CT4069" s="85" t="s">
        <v>3144</v>
      </c>
      <c r="CU4069" s="85" t="s">
        <v>3151</v>
      </c>
      <c r="CW4069" s="85" t="s">
        <v>3410</v>
      </c>
      <c r="CX4069" s="85" t="s">
        <v>50077</v>
      </c>
    </row>
    <row r="4070" spans="1:102" hidden="1" x14ac:dyDescent="0.2">
      <c r="A4070" s="104">
        <v>45521</v>
      </c>
      <c r="B4070" s="85" t="s">
        <v>50093</v>
      </c>
      <c r="C4070" s="85" t="s">
        <v>3136</v>
      </c>
      <c r="D4070" s="85" t="s">
        <v>3137</v>
      </c>
      <c r="E4070" s="85" t="s">
        <v>50094</v>
      </c>
      <c r="F4070" s="85" t="s">
        <v>1841</v>
      </c>
      <c r="G4070" s="85" t="s">
        <v>2664</v>
      </c>
      <c r="H4070" s="85" t="s">
        <v>290</v>
      </c>
      <c r="I4070" s="85" t="s">
        <v>111</v>
      </c>
      <c r="J4070" s="85" t="s">
        <v>3394</v>
      </c>
      <c r="K4070" s="85" t="s">
        <v>3395</v>
      </c>
      <c r="L4070" s="85" t="s">
        <v>3144</v>
      </c>
      <c r="Y4070" s="85" t="s">
        <v>50095</v>
      </c>
      <c r="AA4070" s="85" t="s">
        <v>50096</v>
      </c>
      <c r="AB4070" s="85" t="s">
        <v>3147</v>
      </c>
      <c r="AC4070" s="85" t="s">
        <v>50097</v>
      </c>
      <c r="AD4070" s="85" t="s">
        <v>50098</v>
      </c>
      <c r="AG4070" s="85" t="s">
        <v>50099</v>
      </c>
      <c r="AO4070" s="85" t="s">
        <v>50100</v>
      </c>
      <c r="AP4070" s="85" t="s">
        <v>50101</v>
      </c>
      <c r="AR4070" s="85" t="s">
        <v>50102</v>
      </c>
      <c r="AS4070" s="85" t="s">
        <v>50103</v>
      </c>
      <c r="AT4070" s="85" t="s">
        <v>50104</v>
      </c>
      <c r="AU4070" s="85" t="s">
        <v>50105</v>
      </c>
      <c r="AV4070" s="85" t="s">
        <v>290</v>
      </c>
      <c r="AW4070" s="85" t="s">
        <v>1238</v>
      </c>
      <c r="BB4070" s="85" t="s">
        <v>50106</v>
      </c>
      <c r="BC4070" s="85" t="s">
        <v>50107</v>
      </c>
      <c r="BD4070" s="85" t="s">
        <v>50108</v>
      </c>
      <c r="BE4070" s="85" t="s">
        <v>50109</v>
      </c>
      <c r="BI4070" s="85" t="s">
        <v>3380</v>
      </c>
      <c r="CT4070" s="85" t="s">
        <v>3144</v>
      </c>
      <c r="CU4070" s="85" t="s">
        <v>3151</v>
      </c>
      <c r="CW4070" s="85" t="s">
        <v>3410</v>
      </c>
      <c r="CX4070" s="85" t="s">
        <v>3394</v>
      </c>
    </row>
    <row r="4071" spans="1:102" hidden="1" x14ac:dyDescent="0.2">
      <c r="A4071" s="104">
        <v>45521</v>
      </c>
      <c r="B4071" s="85" t="s">
        <v>50110</v>
      </c>
      <c r="C4071" s="85" t="s">
        <v>3136</v>
      </c>
      <c r="D4071" s="85" t="s">
        <v>3137</v>
      </c>
      <c r="E4071" s="85" t="s">
        <v>50111</v>
      </c>
      <c r="F4071" s="85" t="s">
        <v>2599</v>
      </c>
      <c r="G4071" s="85" t="s">
        <v>2680</v>
      </c>
      <c r="H4071" s="85" t="s">
        <v>416</v>
      </c>
      <c r="I4071" s="85" t="s">
        <v>2506</v>
      </c>
      <c r="J4071" s="85" t="s">
        <v>3945</v>
      </c>
      <c r="K4071" s="85" t="s">
        <v>3143</v>
      </c>
      <c r="L4071" s="85" t="s">
        <v>3144</v>
      </c>
      <c r="X4071" s="85" t="s">
        <v>50112</v>
      </c>
      <c r="Y4071" s="85" t="s">
        <v>50113</v>
      </c>
      <c r="AA4071" s="85" t="s">
        <v>50114</v>
      </c>
      <c r="AB4071" s="85" t="s">
        <v>3147</v>
      </c>
      <c r="AC4071" s="85" t="s">
        <v>50115</v>
      </c>
      <c r="AD4071" s="85" t="s">
        <v>50116</v>
      </c>
      <c r="AG4071" s="85" t="s">
        <v>50117</v>
      </c>
      <c r="AP4071" s="85" t="s">
        <v>50118</v>
      </c>
      <c r="AQ4071" s="85" t="s">
        <v>50119</v>
      </c>
      <c r="AS4071" s="85" t="s">
        <v>50120</v>
      </c>
      <c r="AT4071" s="85" t="s">
        <v>50121</v>
      </c>
      <c r="AU4071" s="85" t="s">
        <v>50122</v>
      </c>
      <c r="AV4071" s="85" t="s">
        <v>416</v>
      </c>
      <c r="AW4071" s="85" t="s">
        <v>1339</v>
      </c>
      <c r="AY4071" s="85" t="s">
        <v>50123</v>
      </c>
      <c r="AZ4071" s="85" t="s">
        <v>50124</v>
      </c>
      <c r="BA4071" s="85" t="s">
        <v>50125</v>
      </c>
      <c r="BB4071" s="85" t="s">
        <v>50126</v>
      </c>
      <c r="BC4071" s="85" t="s">
        <v>50127</v>
      </c>
      <c r="BD4071" s="85" t="s">
        <v>50128</v>
      </c>
      <c r="BI4071" s="85" t="s">
        <v>3380</v>
      </c>
      <c r="CT4071" s="85" t="s">
        <v>3144</v>
      </c>
      <c r="CU4071" s="85" t="s">
        <v>3151</v>
      </c>
      <c r="CW4071" s="85" t="s">
        <v>3493</v>
      </c>
      <c r="CX4071" s="85" t="s">
        <v>3945</v>
      </c>
    </row>
    <row r="4072" spans="1:102" hidden="1" x14ac:dyDescent="0.2">
      <c r="A4072" s="104">
        <v>45521</v>
      </c>
      <c r="B4072" s="85" t="s">
        <v>50129</v>
      </c>
      <c r="C4072" s="85" t="s">
        <v>3136</v>
      </c>
      <c r="D4072" s="85" t="s">
        <v>3137</v>
      </c>
      <c r="E4072" s="85" t="s">
        <v>50130</v>
      </c>
      <c r="F4072" s="85" t="s">
        <v>2589</v>
      </c>
      <c r="G4072" s="85" t="s">
        <v>2680</v>
      </c>
      <c r="H4072" s="85" t="s">
        <v>416</v>
      </c>
      <c r="I4072" s="85" t="s">
        <v>69</v>
      </c>
      <c r="J4072" s="85" t="s">
        <v>3394</v>
      </c>
      <c r="K4072" s="85" t="s">
        <v>3395</v>
      </c>
      <c r="L4072" s="85" t="s">
        <v>3144</v>
      </c>
      <c r="Y4072" s="85" t="s">
        <v>50131</v>
      </c>
      <c r="AA4072" s="85" t="s">
        <v>50132</v>
      </c>
      <c r="AB4072" s="85" t="s">
        <v>3147</v>
      </c>
      <c r="AC4072" s="85" t="s">
        <v>50133</v>
      </c>
      <c r="AD4072" s="85" t="s">
        <v>50134</v>
      </c>
      <c r="AG4072" s="85" t="s">
        <v>50135</v>
      </c>
      <c r="AP4072" s="85" t="s">
        <v>50136</v>
      </c>
      <c r="AQ4072" s="85" t="s">
        <v>50137</v>
      </c>
      <c r="AS4072" s="85" t="s">
        <v>50138</v>
      </c>
      <c r="AT4072" s="85" t="s">
        <v>50139</v>
      </c>
      <c r="AU4072" s="85" t="s">
        <v>50140</v>
      </c>
      <c r="AV4072" s="85" t="s">
        <v>416</v>
      </c>
      <c r="AW4072" s="85" t="s">
        <v>1339</v>
      </c>
      <c r="AY4072" s="85" t="s">
        <v>50141</v>
      </c>
      <c r="AZ4072" s="85" t="s">
        <v>50142</v>
      </c>
      <c r="BA4072" s="85" t="s">
        <v>50143</v>
      </c>
      <c r="BB4072" s="85" t="s">
        <v>50144</v>
      </c>
      <c r="BC4072" s="85" t="s">
        <v>50145</v>
      </c>
      <c r="BD4072" s="85" t="s">
        <v>50146</v>
      </c>
      <c r="BI4072" s="85" t="s">
        <v>3380</v>
      </c>
      <c r="CT4072" s="85" t="s">
        <v>3144</v>
      </c>
      <c r="CU4072" s="85" t="s">
        <v>3151</v>
      </c>
      <c r="CW4072" s="85" t="s">
        <v>3493</v>
      </c>
      <c r="CX4072" s="85" t="s">
        <v>3394</v>
      </c>
    </row>
    <row r="4073" spans="1:102" hidden="1" x14ac:dyDescent="0.2">
      <c r="A4073" s="104">
        <v>45521</v>
      </c>
      <c r="B4073" s="85" t="s">
        <v>50147</v>
      </c>
      <c r="C4073" s="85" t="s">
        <v>3136</v>
      </c>
      <c r="D4073" s="85" t="s">
        <v>3137</v>
      </c>
      <c r="E4073" s="85" t="s">
        <v>50148</v>
      </c>
      <c r="F4073" s="85" t="s">
        <v>2604</v>
      </c>
      <c r="G4073" s="85" t="s">
        <v>2680</v>
      </c>
      <c r="H4073" s="85" t="s">
        <v>416</v>
      </c>
      <c r="I4073" s="85" t="s">
        <v>103</v>
      </c>
      <c r="J4073" s="85" t="s">
        <v>50149</v>
      </c>
      <c r="K4073" s="85" t="s">
        <v>3143</v>
      </c>
      <c r="L4073" s="85" t="s">
        <v>3144</v>
      </c>
      <c r="Y4073" s="85" t="s">
        <v>50150</v>
      </c>
      <c r="AA4073" s="85" t="s">
        <v>50151</v>
      </c>
      <c r="AB4073" s="85" t="s">
        <v>3147</v>
      </c>
      <c r="AC4073" s="85" t="s">
        <v>50152</v>
      </c>
      <c r="AD4073" s="85" t="s">
        <v>50153</v>
      </c>
      <c r="AG4073" s="85" t="s">
        <v>50154</v>
      </c>
      <c r="AP4073" s="85" t="s">
        <v>50155</v>
      </c>
      <c r="AQ4073" s="85" t="s">
        <v>50156</v>
      </c>
      <c r="AS4073" s="85" t="s">
        <v>50157</v>
      </c>
      <c r="AT4073" s="85" t="s">
        <v>50158</v>
      </c>
      <c r="AU4073" s="85" t="s">
        <v>50159</v>
      </c>
      <c r="AV4073" s="85" t="s">
        <v>416</v>
      </c>
      <c r="AW4073" s="85" t="s">
        <v>1339</v>
      </c>
      <c r="AY4073" s="85" t="s">
        <v>50160</v>
      </c>
      <c r="AZ4073" s="85" t="s">
        <v>50161</v>
      </c>
      <c r="BA4073" s="85" t="s">
        <v>50162</v>
      </c>
      <c r="BB4073" s="85" t="s">
        <v>50163</v>
      </c>
      <c r="BC4073" s="85" t="s">
        <v>50164</v>
      </c>
      <c r="BD4073" s="85" t="s">
        <v>50165</v>
      </c>
      <c r="BI4073" s="85" t="s">
        <v>3380</v>
      </c>
      <c r="CT4073" s="85" t="s">
        <v>3144</v>
      </c>
      <c r="CU4073" s="85" t="s">
        <v>3151</v>
      </c>
      <c r="CW4073" s="85" t="s">
        <v>3493</v>
      </c>
      <c r="CX4073" s="85" t="s">
        <v>50149</v>
      </c>
    </row>
    <row r="4074" spans="1:102" hidden="1" x14ac:dyDescent="0.2">
      <c r="A4074" s="104">
        <v>45521</v>
      </c>
      <c r="B4074" s="85" t="s">
        <v>50166</v>
      </c>
      <c r="C4074" s="85" t="s">
        <v>3136</v>
      </c>
      <c r="D4074" s="85" t="s">
        <v>3137</v>
      </c>
      <c r="E4074" s="85" t="s">
        <v>50167</v>
      </c>
      <c r="F4074" s="85" t="s">
        <v>2373</v>
      </c>
      <c r="G4074" s="85" t="s">
        <v>2665</v>
      </c>
      <c r="H4074" s="85" t="s">
        <v>290</v>
      </c>
      <c r="I4074" s="85" t="s">
        <v>69</v>
      </c>
      <c r="J4074" s="85" t="s">
        <v>48344</v>
      </c>
      <c r="K4074" s="85" t="s">
        <v>3143</v>
      </c>
      <c r="L4074" s="85" t="s">
        <v>3144</v>
      </c>
      <c r="Y4074" s="85" t="s">
        <v>50168</v>
      </c>
      <c r="AA4074" s="85" t="s">
        <v>50169</v>
      </c>
      <c r="AB4074" s="85" t="s">
        <v>3147</v>
      </c>
      <c r="AC4074" s="85" t="s">
        <v>50170</v>
      </c>
      <c r="AD4074" s="85" t="s">
        <v>50171</v>
      </c>
      <c r="AG4074" s="85" t="s">
        <v>50172</v>
      </c>
      <c r="AO4074" s="85" t="s">
        <v>50173</v>
      </c>
      <c r="AP4074" s="85" t="s">
        <v>50174</v>
      </c>
      <c r="AR4074" s="85" t="s">
        <v>50175</v>
      </c>
      <c r="AS4074" s="85" t="s">
        <v>50176</v>
      </c>
      <c r="AT4074" s="85" t="s">
        <v>50177</v>
      </c>
      <c r="AU4074" s="85" t="s">
        <v>50178</v>
      </c>
      <c r="AV4074" s="85" t="s">
        <v>290</v>
      </c>
      <c r="AW4074" s="85" t="s">
        <v>1339</v>
      </c>
      <c r="AZ4074" s="85" t="s">
        <v>50179</v>
      </c>
      <c r="BA4074" s="85" t="s">
        <v>50180</v>
      </c>
      <c r="BB4074" s="85" t="s">
        <v>50181</v>
      </c>
      <c r="BC4074" s="85" t="s">
        <v>50182</v>
      </c>
      <c r="BE4074" s="85" t="s">
        <v>50183</v>
      </c>
      <c r="BG4074" s="85" t="s">
        <v>50184</v>
      </c>
      <c r="BI4074" s="85" t="s">
        <v>3380</v>
      </c>
      <c r="CT4074" s="85" t="s">
        <v>3144</v>
      </c>
      <c r="CU4074" s="85" t="s">
        <v>3151</v>
      </c>
      <c r="CW4074" s="85" t="s">
        <v>3493</v>
      </c>
      <c r="CX4074" s="85" t="s">
        <v>48344</v>
      </c>
    </row>
    <row r="4075" spans="1:102" hidden="1" x14ac:dyDescent="0.2">
      <c r="A4075" s="104">
        <v>45521</v>
      </c>
      <c r="B4075" s="85" t="s">
        <v>50185</v>
      </c>
      <c r="C4075" s="85" t="s">
        <v>3136</v>
      </c>
      <c r="D4075" s="85" t="s">
        <v>3137</v>
      </c>
      <c r="E4075" s="85" t="s">
        <v>50186</v>
      </c>
      <c r="F4075" s="85" t="s">
        <v>2618</v>
      </c>
      <c r="G4075" s="85" t="s">
        <v>2680</v>
      </c>
      <c r="H4075" s="85" t="s">
        <v>678</v>
      </c>
      <c r="I4075" s="85" t="s">
        <v>2506</v>
      </c>
      <c r="J4075" s="85" t="s">
        <v>50187</v>
      </c>
      <c r="K4075" s="85" t="s">
        <v>3143</v>
      </c>
      <c r="L4075" s="85" t="s">
        <v>3144</v>
      </c>
      <c r="N4075" s="85" t="s">
        <v>28945</v>
      </c>
      <c r="O4075" s="85" t="s">
        <v>8633</v>
      </c>
      <c r="P4075" s="85" t="s">
        <v>4147</v>
      </c>
      <c r="W4075" s="85" t="s">
        <v>3984</v>
      </c>
      <c r="X4075" s="85" t="s">
        <v>50188</v>
      </c>
      <c r="Y4075" s="85" t="s">
        <v>50189</v>
      </c>
      <c r="AA4075" s="85" t="s">
        <v>50190</v>
      </c>
      <c r="AB4075" s="85" t="s">
        <v>3147</v>
      </c>
      <c r="AC4075" s="85" t="s">
        <v>50191</v>
      </c>
      <c r="AD4075" s="85" t="s">
        <v>50192</v>
      </c>
      <c r="AG4075" s="85" t="s">
        <v>50193</v>
      </c>
      <c r="AP4075" s="85" t="s">
        <v>50194</v>
      </c>
      <c r="AQ4075" s="85" t="s">
        <v>50195</v>
      </c>
      <c r="AS4075" s="85" t="s">
        <v>50196</v>
      </c>
      <c r="AT4075" s="85" t="s">
        <v>50197</v>
      </c>
      <c r="AU4075" s="85" t="s">
        <v>3955</v>
      </c>
      <c r="AV4075" s="85" t="s">
        <v>678</v>
      </c>
      <c r="AW4075" s="85" t="s">
        <v>1339</v>
      </c>
      <c r="AY4075" s="85" t="s">
        <v>50198</v>
      </c>
      <c r="AZ4075" s="85" t="s">
        <v>50199</v>
      </c>
      <c r="BA4075" s="85" t="s">
        <v>50200</v>
      </c>
      <c r="BB4075" s="85" t="s">
        <v>50201</v>
      </c>
      <c r="BC4075" s="85" t="s">
        <v>50202</v>
      </c>
      <c r="BD4075" s="85" t="s">
        <v>50203</v>
      </c>
      <c r="BI4075" s="85" t="s">
        <v>3380</v>
      </c>
      <c r="CT4075" s="85" t="s">
        <v>3144</v>
      </c>
      <c r="CU4075" s="85" t="s">
        <v>8633</v>
      </c>
      <c r="CV4075" s="85" t="s">
        <v>4147</v>
      </c>
      <c r="CW4075" s="85" t="s">
        <v>3453</v>
      </c>
      <c r="CX4075" s="85" t="s">
        <v>28945</v>
      </c>
    </row>
    <row r="4076" spans="1:102" hidden="1" x14ac:dyDescent="0.2">
      <c r="A4076" s="104">
        <v>45521</v>
      </c>
      <c r="B4076" s="85" t="s">
        <v>50204</v>
      </c>
      <c r="C4076" s="85" t="s">
        <v>3136</v>
      </c>
      <c r="D4076" s="85" t="s">
        <v>3137</v>
      </c>
      <c r="E4076" s="85" t="s">
        <v>50205</v>
      </c>
      <c r="F4076" s="85" t="s">
        <v>1744</v>
      </c>
      <c r="G4076" s="85" t="s">
        <v>2677</v>
      </c>
      <c r="H4076" s="85" t="s">
        <v>290</v>
      </c>
      <c r="I4076" s="85" t="s">
        <v>1808</v>
      </c>
      <c r="J4076" s="85" t="s">
        <v>4853</v>
      </c>
      <c r="K4076" s="85" t="s">
        <v>3143</v>
      </c>
      <c r="L4076" s="85" t="s">
        <v>3144</v>
      </c>
      <c r="Y4076" s="85" t="s">
        <v>50206</v>
      </c>
      <c r="AA4076" s="85" t="s">
        <v>50207</v>
      </c>
      <c r="AB4076" s="85" t="s">
        <v>3147</v>
      </c>
      <c r="AC4076" s="85" t="s">
        <v>50208</v>
      </c>
      <c r="AD4076" s="85" t="s">
        <v>50209</v>
      </c>
      <c r="AG4076" s="85" t="s">
        <v>50210</v>
      </c>
      <c r="AH4076" s="85" t="s">
        <v>50211</v>
      </c>
      <c r="AI4076" s="85" t="s">
        <v>50212</v>
      </c>
      <c r="AP4076" s="85" t="s">
        <v>50213</v>
      </c>
      <c r="AQ4076" s="85" t="s">
        <v>50214</v>
      </c>
      <c r="AS4076" s="85" t="s">
        <v>50215</v>
      </c>
      <c r="AT4076" s="85" t="s">
        <v>50216</v>
      </c>
      <c r="AU4076" s="85" t="s">
        <v>12324</v>
      </c>
      <c r="AV4076" s="85" t="s">
        <v>290</v>
      </c>
      <c r="AW4076" s="85" t="s">
        <v>1339</v>
      </c>
      <c r="BB4076" s="85" t="s">
        <v>50217</v>
      </c>
      <c r="BC4076" s="85" t="s">
        <v>50218</v>
      </c>
      <c r="BD4076" s="85" t="s">
        <v>50219</v>
      </c>
      <c r="BE4076" s="85" t="s">
        <v>50220</v>
      </c>
      <c r="BI4076" s="85" t="s">
        <v>3390</v>
      </c>
      <c r="CT4076" s="85" t="s">
        <v>3144</v>
      </c>
      <c r="CU4076" s="85" t="s">
        <v>3151</v>
      </c>
      <c r="CW4076" s="85" t="s">
        <v>3410</v>
      </c>
      <c r="CX4076" s="85" t="s">
        <v>50221</v>
      </c>
    </row>
    <row r="4077" spans="1:102" hidden="1" x14ac:dyDescent="0.2">
      <c r="A4077" s="104">
        <v>45521</v>
      </c>
      <c r="B4077" s="85" t="s">
        <v>50222</v>
      </c>
      <c r="C4077" s="85" t="s">
        <v>3136</v>
      </c>
      <c r="D4077" s="85" t="s">
        <v>3137</v>
      </c>
      <c r="E4077" s="85" t="s">
        <v>50223</v>
      </c>
      <c r="F4077" s="85" t="s">
        <v>2618</v>
      </c>
      <c r="G4077" s="85" t="s">
        <v>2680</v>
      </c>
      <c r="H4077" s="85" t="s">
        <v>678</v>
      </c>
      <c r="I4077" s="85" t="s">
        <v>2506</v>
      </c>
      <c r="J4077" s="85" t="s">
        <v>3394</v>
      </c>
      <c r="K4077" s="85" t="s">
        <v>3395</v>
      </c>
      <c r="L4077" s="85" t="s">
        <v>3144</v>
      </c>
      <c r="Y4077" s="85" t="s">
        <v>50224</v>
      </c>
      <c r="AA4077" s="85" t="s">
        <v>50225</v>
      </c>
      <c r="AB4077" s="85" t="s">
        <v>3147</v>
      </c>
      <c r="AC4077" s="85" t="s">
        <v>50226</v>
      </c>
      <c r="AD4077" s="85" t="s">
        <v>50227</v>
      </c>
      <c r="AG4077" s="85" t="s">
        <v>50228</v>
      </c>
      <c r="AP4077" s="85" t="s">
        <v>50229</v>
      </c>
      <c r="AQ4077" s="85" t="s">
        <v>50230</v>
      </c>
      <c r="AS4077" s="85" t="s">
        <v>50231</v>
      </c>
      <c r="AT4077" s="85" t="s">
        <v>50232</v>
      </c>
      <c r="AU4077" s="85" t="s">
        <v>50233</v>
      </c>
      <c r="AV4077" s="85" t="s">
        <v>678</v>
      </c>
      <c r="AW4077" s="85" t="s">
        <v>1339</v>
      </c>
      <c r="AY4077" s="85" t="s">
        <v>50234</v>
      </c>
      <c r="AZ4077" s="85" t="s">
        <v>50235</v>
      </c>
      <c r="BA4077" s="85" t="s">
        <v>50236</v>
      </c>
      <c r="BB4077" s="85" t="s">
        <v>50237</v>
      </c>
      <c r="BC4077" s="85" t="s">
        <v>50238</v>
      </c>
      <c r="BD4077" s="85" t="s">
        <v>50239</v>
      </c>
      <c r="BI4077" s="85" t="s">
        <v>3390</v>
      </c>
      <c r="CT4077" s="85" t="s">
        <v>3144</v>
      </c>
      <c r="CU4077" s="85" t="s">
        <v>3151</v>
      </c>
      <c r="CW4077" s="85" t="s">
        <v>3493</v>
      </c>
      <c r="CX4077" s="85" t="s">
        <v>3394</v>
      </c>
    </row>
    <row r="4078" spans="1:102" hidden="1" x14ac:dyDescent="0.2">
      <c r="A4078" s="104">
        <v>45521</v>
      </c>
      <c r="B4078" s="85" t="s">
        <v>50240</v>
      </c>
      <c r="C4078" s="85" t="s">
        <v>3136</v>
      </c>
      <c r="D4078" s="85" t="s">
        <v>3137</v>
      </c>
      <c r="E4078" s="85" t="s">
        <v>50241</v>
      </c>
      <c r="F4078" s="85" t="s">
        <v>2589</v>
      </c>
      <c r="G4078" s="85" t="s">
        <v>2680</v>
      </c>
      <c r="H4078" s="85" t="s">
        <v>416</v>
      </c>
      <c r="I4078" s="85" t="s">
        <v>69</v>
      </c>
      <c r="J4078" s="85" t="s">
        <v>5199</v>
      </c>
      <c r="K4078" s="85" t="s">
        <v>3143</v>
      </c>
      <c r="L4078" s="85" t="s">
        <v>3144</v>
      </c>
      <c r="Y4078" s="85" t="s">
        <v>50242</v>
      </c>
      <c r="AA4078" s="85" t="s">
        <v>50243</v>
      </c>
      <c r="AB4078" s="85" t="s">
        <v>3147</v>
      </c>
      <c r="AC4078" s="85" t="s">
        <v>50244</v>
      </c>
      <c r="AD4078" s="85" t="s">
        <v>50245</v>
      </c>
      <c r="AG4078" s="85" t="s">
        <v>50246</v>
      </c>
      <c r="AP4078" s="85" t="s">
        <v>50247</v>
      </c>
      <c r="AQ4078" s="85" t="s">
        <v>50248</v>
      </c>
      <c r="AS4078" s="85" t="s">
        <v>50249</v>
      </c>
      <c r="AT4078" s="85" t="s">
        <v>50250</v>
      </c>
      <c r="AU4078" s="85" t="s">
        <v>5646</v>
      </c>
      <c r="AV4078" s="85" t="s">
        <v>416</v>
      </c>
      <c r="AW4078" s="85" t="s">
        <v>1339</v>
      </c>
      <c r="AY4078" s="85" t="s">
        <v>50251</v>
      </c>
      <c r="AZ4078" s="85" t="s">
        <v>50252</v>
      </c>
      <c r="BA4078" s="85" t="s">
        <v>50253</v>
      </c>
      <c r="BB4078" s="85" t="s">
        <v>50254</v>
      </c>
      <c r="BC4078" s="85" t="s">
        <v>50255</v>
      </c>
      <c r="BD4078" s="85" t="s">
        <v>50256</v>
      </c>
      <c r="BI4078" s="85" t="s">
        <v>3390</v>
      </c>
      <c r="CT4078" s="85" t="s">
        <v>3144</v>
      </c>
      <c r="CU4078" s="85" t="s">
        <v>3151</v>
      </c>
      <c r="CW4078" s="85" t="s">
        <v>3493</v>
      </c>
      <c r="CX4078" s="85" t="s">
        <v>50257</v>
      </c>
    </row>
    <row r="4079" spans="1:102" hidden="1" x14ac:dyDescent="0.2">
      <c r="A4079" s="104">
        <v>45521</v>
      </c>
      <c r="B4079" s="85" t="s">
        <v>50258</v>
      </c>
      <c r="C4079" s="85" t="s">
        <v>3136</v>
      </c>
      <c r="D4079" s="85" t="s">
        <v>3137</v>
      </c>
      <c r="E4079" s="85" t="s">
        <v>50259</v>
      </c>
      <c r="F4079" s="85" t="s">
        <v>1744</v>
      </c>
      <c r="G4079" s="85" t="s">
        <v>2677</v>
      </c>
      <c r="H4079" s="85" t="s">
        <v>290</v>
      </c>
      <c r="I4079" s="85" t="s">
        <v>1808</v>
      </c>
      <c r="J4079" s="85" t="s">
        <v>3394</v>
      </c>
      <c r="K4079" s="85" t="s">
        <v>3395</v>
      </c>
      <c r="L4079" s="85" t="s">
        <v>3144</v>
      </c>
      <c r="Y4079" s="85" t="s">
        <v>50260</v>
      </c>
      <c r="AA4079" s="85" t="s">
        <v>50261</v>
      </c>
      <c r="AB4079" s="85" t="s">
        <v>3147</v>
      </c>
      <c r="AC4079" s="85" t="s">
        <v>50262</v>
      </c>
      <c r="AD4079" s="85" t="s">
        <v>50263</v>
      </c>
      <c r="AG4079" s="85" t="s">
        <v>50264</v>
      </c>
      <c r="AH4079" s="85" t="s">
        <v>50265</v>
      </c>
      <c r="AI4079" s="85" t="s">
        <v>50266</v>
      </c>
      <c r="AP4079" s="85" t="s">
        <v>50267</v>
      </c>
      <c r="AQ4079" s="85" t="s">
        <v>50268</v>
      </c>
      <c r="AS4079" s="85" t="s">
        <v>50269</v>
      </c>
      <c r="AT4079" s="85" t="s">
        <v>50270</v>
      </c>
      <c r="AU4079" s="85" t="s">
        <v>1570</v>
      </c>
      <c r="AV4079" s="85" t="s">
        <v>290</v>
      </c>
      <c r="AW4079" s="85" t="s">
        <v>1238</v>
      </c>
      <c r="BB4079" s="85" t="s">
        <v>50271</v>
      </c>
      <c r="BC4079" s="85" t="s">
        <v>50272</v>
      </c>
      <c r="BD4079" s="85" t="s">
        <v>50273</v>
      </c>
      <c r="BE4079" s="85" t="s">
        <v>50274</v>
      </c>
      <c r="BI4079" s="85" t="s">
        <v>3390</v>
      </c>
      <c r="CT4079" s="85" t="s">
        <v>3144</v>
      </c>
      <c r="CU4079" s="85" t="s">
        <v>3151</v>
      </c>
      <c r="CW4079" s="85" t="s">
        <v>3410</v>
      </c>
      <c r="CX4079" s="85" t="s">
        <v>3394</v>
      </c>
    </row>
    <row r="4080" spans="1:102" hidden="1" x14ac:dyDescent="0.2">
      <c r="A4080" s="104">
        <v>45521</v>
      </c>
      <c r="B4080" s="85" t="s">
        <v>50275</v>
      </c>
      <c r="C4080" s="85" t="s">
        <v>3136</v>
      </c>
      <c r="D4080" s="85" t="s">
        <v>3137</v>
      </c>
      <c r="E4080" s="85" t="s">
        <v>50276</v>
      </c>
      <c r="F4080" s="85" t="s">
        <v>1744</v>
      </c>
      <c r="G4080" s="85" t="s">
        <v>2677</v>
      </c>
      <c r="H4080" s="85" t="s">
        <v>290</v>
      </c>
      <c r="I4080" s="85" t="s">
        <v>1808</v>
      </c>
      <c r="J4080" s="85" t="s">
        <v>3394</v>
      </c>
      <c r="K4080" s="85" t="s">
        <v>3395</v>
      </c>
      <c r="L4080" s="85" t="s">
        <v>3144</v>
      </c>
      <c r="X4080" s="85" t="s">
        <v>50277</v>
      </c>
      <c r="Y4080" s="85" t="s">
        <v>50278</v>
      </c>
      <c r="AA4080" s="85" t="s">
        <v>50279</v>
      </c>
      <c r="AB4080" s="85" t="s">
        <v>3147</v>
      </c>
      <c r="AC4080" s="85" t="s">
        <v>50280</v>
      </c>
      <c r="AD4080" s="85" t="s">
        <v>50281</v>
      </c>
      <c r="AG4080" s="85" t="s">
        <v>50282</v>
      </c>
      <c r="AH4080" s="85" t="s">
        <v>50283</v>
      </c>
      <c r="AI4080" s="85" t="s">
        <v>50284</v>
      </c>
      <c r="AP4080" s="85" t="s">
        <v>50285</v>
      </c>
      <c r="AQ4080" s="85" t="s">
        <v>50286</v>
      </c>
      <c r="AS4080" s="85" t="s">
        <v>50287</v>
      </c>
      <c r="AT4080" s="85" t="s">
        <v>50288</v>
      </c>
      <c r="AU4080" s="85" t="s">
        <v>1598</v>
      </c>
      <c r="AV4080" s="85" t="s">
        <v>290</v>
      </c>
      <c r="AW4080" s="85" t="s">
        <v>1238</v>
      </c>
      <c r="BB4080" s="85" t="s">
        <v>50289</v>
      </c>
      <c r="BC4080" s="85" t="s">
        <v>50290</v>
      </c>
      <c r="BD4080" s="85" t="s">
        <v>50291</v>
      </c>
      <c r="BE4080" s="85" t="s">
        <v>50292</v>
      </c>
      <c r="BI4080" s="85" t="s">
        <v>3390</v>
      </c>
      <c r="CT4080" s="85" t="s">
        <v>3144</v>
      </c>
      <c r="CU4080" s="85" t="s">
        <v>3151</v>
      </c>
      <c r="CW4080" s="85" t="s">
        <v>3410</v>
      </c>
      <c r="CX4080" s="85" t="s">
        <v>3394</v>
      </c>
    </row>
    <row r="4081" spans="1:102" hidden="1" x14ac:dyDescent="0.2">
      <c r="A4081" s="104">
        <v>45521</v>
      </c>
      <c r="B4081" s="85" t="s">
        <v>50293</v>
      </c>
      <c r="C4081" s="85" t="s">
        <v>3136</v>
      </c>
      <c r="D4081" s="85" t="s">
        <v>3137</v>
      </c>
      <c r="E4081" s="85" t="s">
        <v>50294</v>
      </c>
      <c r="F4081" s="85" t="s">
        <v>2594</v>
      </c>
      <c r="G4081" s="85" t="s">
        <v>2680</v>
      </c>
      <c r="H4081" s="85" t="s">
        <v>416</v>
      </c>
      <c r="I4081" s="85" t="s">
        <v>75</v>
      </c>
      <c r="J4081" s="85" t="s">
        <v>3477</v>
      </c>
      <c r="K4081" s="85" t="s">
        <v>3143</v>
      </c>
      <c r="L4081" s="85" t="s">
        <v>3144</v>
      </c>
      <c r="Y4081" s="85" t="s">
        <v>50295</v>
      </c>
      <c r="AA4081" s="85" t="s">
        <v>50296</v>
      </c>
      <c r="AB4081" s="85" t="s">
        <v>3147</v>
      </c>
      <c r="AC4081" s="85" t="s">
        <v>50297</v>
      </c>
      <c r="AD4081" s="85" t="s">
        <v>50298</v>
      </c>
      <c r="AG4081" s="85" t="s">
        <v>50299</v>
      </c>
      <c r="AP4081" s="85" t="s">
        <v>50300</v>
      </c>
      <c r="AQ4081" s="85" t="s">
        <v>50301</v>
      </c>
      <c r="AS4081" s="85" t="s">
        <v>50302</v>
      </c>
      <c r="AT4081" s="85" t="s">
        <v>50303</v>
      </c>
      <c r="AU4081" s="85" t="s">
        <v>1593</v>
      </c>
      <c r="AV4081" s="85" t="s">
        <v>416</v>
      </c>
      <c r="AW4081" s="85" t="s">
        <v>1229</v>
      </c>
      <c r="AY4081" s="85" t="s">
        <v>50304</v>
      </c>
      <c r="AZ4081" s="85" t="s">
        <v>50305</v>
      </c>
      <c r="BA4081" s="85" t="s">
        <v>50306</v>
      </c>
      <c r="BB4081" s="85" t="s">
        <v>50307</v>
      </c>
      <c r="BC4081" s="85" t="s">
        <v>50308</v>
      </c>
      <c r="BD4081" s="85" t="s">
        <v>50309</v>
      </c>
      <c r="BI4081" s="85" t="s">
        <v>3390</v>
      </c>
      <c r="CT4081" s="85" t="s">
        <v>3144</v>
      </c>
      <c r="CU4081" s="85" t="s">
        <v>3151</v>
      </c>
      <c r="CW4081" s="85" t="s">
        <v>3493</v>
      </c>
      <c r="CX4081" s="85" t="s">
        <v>3477</v>
      </c>
    </row>
    <row r="4082" spans="1:102" hidden="1" x14ac:dyDescent="0.2">
      <c r="A4082" s="104">
        <v>45521</v>
      </c>
      <c r="B4082" s="85" t="s">
        <v>50310</v>
      </c>
      <c r="C4082" s="85" t="s">
        <v>3136</v>
      </c>
      <c r="D4082" s="85" t="s">
        <v>3137</v>
      </c>
      <c r="E4082" s="85" t="s">
        <v>50311</v>
      </c>
      <c r="F4082" s="85" t="s">
        <v>2604</v>
      </c>
      <c r="G4082" s="85" t="s">
        <v>2680</v>
      </c>
      <c r="H4082" s="85" t="s">
        <v>416</v>
      </c>
      <c r="I4082" s="85" t="s">
        <v>103</v>
      </c>
      <c r="J4082" s="85" t="s">
        <v>3477</v>
      </c>
      <c r="K4082" s="85" t="s">
        <v>3143</v>
      </c>
      <c r="L4082" s="85" t="s">
        <v>3144</v>
      </c>
      <c r="Y4082" s="85" t="s">
        <v>50312</v>
      </c>
      <c r="AA4082" s="85" t="s">
        <v>50313</v>
      </c>
      <c r="AB4082" s="85" t="s">
        <v>3147</v>
      </c>
      <c r="AC4082" s="85" t="s">
        <v>50314</v>
      </c>
      <c r="AD4082" s="85" t="s">
        <v>50315</v>
      </c>
      <c r="AG4082" s="85" t="s">
        <v>50316</v>
      </c>
      <c r="AP4082" s="85" t="s">
        <v>50317</v>
      </c>
      <c r="AQ4082" s="85" t="s">
        <v>50318</v>
      </c>
      <c r="AS4082" s="85" t="s">
        <v>50319</v>
      </c>
      <c r="AT4082" s="85" t="s">
        <v>50320</v>
      </c>
      <c r="AU4082" s="85" t="s">
        <v>50321</v>
      </c>
      <c r="AV4082" s="85" t="s">
        <v>416</v>
      </c>
      <c r="AW4082" s="85" t="s">
        <v>1339</v>
      </c>
      <c r="AY4082" s="85" t="s">
        <v>50322</v>
      </c>
      <c r="AZ4082" s="85" t="s">
        <v>50323</v>
      </c>
      <c r="BA4082" s="85" t="s">
        <v>50324</v>
      </c>
      <c r="BB4082" s="85" t="s">
        <v>50325</v>
      </c>
      <c r="BC4082" s="85" t="s">
        <v>50326</v>
      </c>
      <c r="BD4082" s="85" t="s">
        <v>50327</v>
      </c>
      <c r="BI4082" s="85" t="s">
        <v>3390</v>
      </c>
      <c r="CT4082" s="85" t="s">
        <v>3144</v>
      </c>
      <c r="CU4082" s="85" t="s">
        <v>3151</v>
      </c>
      <c r="CW4082" s="85" t="s">
        <v>3493</v>
      </c>
      <c r="CX4082" s="85" t="s">
        <v>3477</v>
      </c>
    </row>
    <row r="4083" spans="1:102" hidden="1" x14ac:dyDescent="0.2">
      <c r="A4083" s="104">
        <v>45521</v>
      </c>
      <c r="B4083" s="85" t="s">
        <v>50328</v>
      </c>
      <c r="C4083" s="85" t="s">
        <v>3136</v>
      </c>
      <c r="D4083" s="85" t="s">
        <v>3137</v>
      </c>
      <c r="E4083" s="85" t="s">
        <v>50329</v>
      </c>
      <c r="F4083" s="85" t="s">
        <v>1075</v>
      </c>
      <c r="G4083" s="85" t="s">
        <v>2663</v>
      </c>
      <c r="H4083" s="85" t="s">
        <v>290</v>
      </c>
      <c r="I4083" s="85" t="s">
        <v>111</v>
      </c>
      <c r="J4083" s="85" t="s">
        <v>3394</v>
      </c>
      <c r="K4083" s="85" t="s">
        <v>3143</v>
      </c>
      <c r="L4083" s="85" t="s">
        <v>3144</v>
      </c>
      <c r="Y4083" s="85" t="s">
        <v>50330</v>
      </c>
      <c r="AA4083" s="85" t="s">
        <v>50331</v>
      </c>
      <c r="AB4083" s="85" t="s">
        <v>3147</v>
      </c>
      <c r="AC4083" s="85" t="s">
        <v>50332</v>
      </c>
      <c r="AD4083" s="85" t="s">
        <v>50333</v>
      </c>
      <c r="AL4083" s="85" t="s">
        <v>50334</v>
      </c>
      <c r="AM4083" s="85" t="s">
        <v>50335</v>
      </c>
      <c r="AR4083" s="85" t="s">
        <v>50336</v>
      </c>
      <c r="AS4083" s="85" t="s">
        <v>50337</v>
      </c>
      <c r="AT4083" s="85" t="s">
        <v>50338</v>
      </c>
      <c r="AU4083" s="85" t="s">
        <v>26969</v>
      </c>
      <c r="AV4083" s="85" t="s">
        <v>290</v>
      </c>
      <c r="AW4083" s="85" t="s">
        <v>1339</v>
      </c>
      <c r="BB4083" s="85" t="s">
        <v>50339</v>
      </c>
      <c r="BC4083" s="85" t="s">
        <v>50340</v>
      </c>
      <c r="BD4083" s="85" t="s">
        <v>50341</v>
      </c>
      <c r="BE4083" s="85" t="s">
        <v>50342</v>
      </c>
      <c r="BI4083" s="85" t="s">
        <v>3390</v>
      </c>
      <c r="CT4083" s="85" t="s">
        <v>3144</v>
      </c>
      <c r="CU4083" s="85" t="s">
        <v>3151</v>
      </c>
      <c r="CW4083" s="85" t="s">
        <v>3410</v>
      </c>
      <c r="CX4083" s="85" t="s">
        <v>3394</v>
      </c>
    </row>
    <row r="4084" spans="1:102" hidden="1" x14ac:dyDescent="0.2">
      <c r="A4084" s="104">
        <v>45521</v>
      </c>
      <c r="B4084" s="85" t="s">
        <v>50343</v>
      </c>
      <c r="C4084" s="85" t="s">
        <v>3136</v>
      </c>
      <c r="D4084" s="85" t="s">
        <v>3137</v>
      </c>
      <c r="E4084" s="85" t="s">
        <v>50344</v>
      </c>
      <c r="F4084" s="85" t="s">
        <v>2376</v>
      </c>
      <c r="G4084" s="85" t="s">
        <v>2665</v>
      </c>
      <c r="H4084" s="85" t="s">
        <v>290</v>
      </c>
      <c r="I4084" s="85" t="s">
        <v>103</v>
      </c>
      <c r="J4084" s="85" t="s">
        <v>3556</v>
      </c>
      <c r="K4084" s="85" t="s">
        <v>3143</v>
      </c>
      <c r="L4084" s="85" t="s">
        <v>3144</v>
      </c>
      <c r="Y4084" s="85" t="s">
        <v>50345</v>
      </c>
      <c r="AA4084" s="85" t="s">
        <v>50346</v>
      </c>
      <c r="AB4084" s="85" t="s">
        <v>3147</v>
      </c>
      <c r="AC4084" s="85" t="s">
        <v>50347</v>
      </c>
      <c r="AD4084" s="85" t="s">
        <v>50348</v>
      </c>
      <c r="AG4084" s="85" t="s">
        <v>50349</v>
      </c>
      <c r="AO4084" s="85" t="s">
        <v>50350</v>
      </c>
      <c r="AP4084" s="85" t="s">
        <v>50351</v>
      </c>
      <c r="AR4084" s="85" t="s">
        <v>50352</v>
      </c>
      <c r="AS4084" s="85" t="s">
        <v>50353</v>
      </c>
      <c r="AT4084" s="85" t="s">
        <v>50354</v>
      </c>
      <c r="AU4084" s="85" t="s">
        <v>1598</v>
      </c>
      <c r="AV4084" s="85" t="s">
        <v>290</v>
      </c>
      <c r="AW4084" s="85" t="s">
        <v>1238</v>
      </c>
      <c r="AZ4084" s="85" t="s">
        <v>50355</v>
      </c>
      <c r="BA4084" s="85" t="s">
        <v>50356</v>
      </c>
      <c r="BB4084" s="85" t="s">
        <v>50357</v>
      </c>
      <c r="BC4084" s="85" t="s">
        <v>50358</v>
      </c>
      <c r="BE4084" s="85" t="s">
        <v>50359</v>
      </c>
      <c r="BG4084" s="85" t="s">
        <v>50360</v>
      </c>
      <c r="BI4084" s="85" t="s">
        <v>3390</v>
      </c>
      <c r="CT4084" s="85" t="s">
        <v>3144</v>
      </c>
      <c r="CU4084" s="85" t="s">
        <v>3151</v>
      </c>
      <c r="CW4084" s="85" t="s">
        <v>3493</v>
      </c>
      <c r="CX4084" s="85" t="s">
        <v>15753</v>
      </c>
    </row>
    <row r="4085" spans="1:102" hidden="1" x14ac:dyDescent="0.2">
      <c r="A4085" s="104">
        <v>45521</v>
      </c>
      <c r="B4085" s="85" t="s">
        <v>48321</v>
      </c>
      <c r="C4085" s="85" t="s">
        <v>3136</v>
      </c>
      <c r="D4085" s="85" t="s">
        <v>3137</v>
      </c>
      <c r="E4085" s="85" t="s">
        <v>48322</v>
      </c>
      <c r="F4085" s="85" t="s">
        <v>1823</v>
      </c>
      <c r="G4085" s="85" t="s">
        <v>2664</v>
      </c>
      <c r="H4085" s="85" t="s">
        <v>290</v>
      </c>
      <c r="I4085" s="85" t="s">
        <v>119</v>
      </c>
      <c r="J4085" s="85" t="s">
        <v>50361</v>
      </c>
      <c r="K4085" s="85" t="s">
        <v>3143</v>
      </c>
      <c r="L4085" s="85" t="s">
        <v>3144</v>
      </c>
      <c r="X4085" s="85" t="s">
        <v>50362</v>
      </c>
      <c r="Y4085" s="85" t="s">
        <v>48323</v>
      </c>
      <c r="AA4085" s="85" t="s">
        <v>50363</v>
      </c>
      <c r="AB4085" s="85" t="s">
        <v>3147</v>
      </c>
      <c r="AC4085" s="85" t="s">
        <v>50364</v>
      </c>
      <c r="AD4085" s="85" t="s">
        <v>50365</v>
      </c>
      <c r="AG4085" s="85" t="s">
        <v>50366</v>
      </c>
      <c r="AO4085" s="85" t="s">
        <v>50367</v>
      </c>
      <c r="AP4085" s="85" t="s">
        <v>50368</v>
      </c>
      <c r="AR4085" s="85" t="s">
        <v>50369</v>
      </c>
      <c r="AS4085" s="85" t="s">
        <v>50370</v>
      </c>
      <c r="AT4085" s="85" t="s">
        <v>50371</v>
      </c>
      <c r="AU4085" s="85" t="s">
        <v>1330</v>
      </c>
      <c r="AV4085" s="85" t="s">
        <v>290</v>
      </c>
      <c r="AW4085" s="85" t="s">
        <v>1229</v>
      </c>
      <c r="BB4085" s="85" t="s">
        <v>48324</v>
      </c>
      <c r="BC4085" s="85" t="s">
        <v>50372</v>
      </c>
      <c r="BD4085" s="85" t="s">
        <v>50373</v>
      </c>
      <c r="BE4085" s="85" t="s">
        <v>50374</v>
      </c>
      <c r="BI4085" s="85" t="s">
        <v>4318</v>
      </c>
      <c r="CT4085" s="85" t="s">
        <v>3144</v>
      </c>
      <c r="CU4085" s="85" t="s">
        <v>3151</v>
      </c>
      <c r="CW4085" s="85" t="s">
        <v>3410</v>
      </c>
      <c r="CX4085" s="85" t="s">
        <v>11771</v>
      </c>
    </row>
    <row r="4086" spans="1:102" hidden="1" x14ac:dyDescent="0.2">
      <c r="A4086" s="104">
        <v>45521</v>
      </c>
      <c r="B4086" s="85" t="s">
        <v>50375</v>
      </c>
      <c r="C4086" s="85" t="s">
        <v>3136</v>
      </c>
      <c r="D4086" s="85" t="s">
        <v>3137</v>
      </c>
      <c r="E4086" s="85" t="s">
        <v>50376</v>
      </c>
      <c r="F4086" s="85" t="s">
        <v>2604</v>
      </c>
      <c r="G4086" s="85" t="s">
        <v>2680</v>
      </c>
      <c r="H4086" s="85" t="s">
        <v>416</v>
      </c>
      <c r="I4086" s="85" t="s">
        <v>103</v>
      </c>
      <c r="J4086" s="85" t="s">
        <v>3394</v>
      </c>
      <c r="K4086" s="85" t="s">
        <v>3395</v>
      </c>
      <c r="L4086" s="85" t="s">
        <v>3144</v>
      </c>
      <c r="Y4086" s="85" t="s">
        <v>50377</v>
      </c>
      <c r="AA4086" s="85" t="s">
        <v>50378</v>
      </c>
      <c r="AB4086" s="85" t="s">
        <v>3147</v>
      </c>
      <c r="AC4086" s="85" t="s">
        <v>50379</v>
      </c>
      <c r="AD4086" s="85" t="s">
        <v>50380</v>
      </c>
      <c r="AG4086" s="85" t="s">
        <v>50381</v>
      </c>
      <c r="AP4086" s="85" t="s">
        <v>50382</v>
      </c>
      <c r="AQ4086" s="85" t="s">
        <v>50383</v>
      </c>
      <c r="AS4086" s="85" t="s">
        <v>50384</v>
      </c>
      <c r="AT4086" s="85" t="s">
        <v>50385</v>
      </c>
      <c r="AU4086" s="85" t="s">
        <v>1593</v>
      </c>
      <c r="AV4086" s="85" t="s">
        <v>416</v>
      </c>
      <c r="AW4086" s="85" t="s">
        <v>1229</v>
      </c>
      <c r="AY4086" s="85" t="s">
        <v>50386</v>
      </c>
      <c r="AZ4086" s="85" t="s">
        <v>50387</v>
      </c>
      <c r="BA4086" s="85" t="s">
        <v>50388</v>
      </c>
      <c r="BB4086" s="85" t="s">
        <v>50389</v>
      </c>
      <c r="BC4086" s="85" t="s">
        <v>50390</v>
      </c>
      <c r="BD4086" s="85" t="s">
        <v>50391</v>
      </c>
      <c r="BI4086" s="85" t="s">
        <v>4318</v>
      </c>
      <c r="CT4086" s="85" t="s">
        <v>3144</v>
      </c>
      <c r="CU4086" s="85" t="s">
        <v>3151</v>
      </c>
      <c r="CW4086" s="85" t="s">
        <v>3493</v>
      </c>
      <c r="CX4086" s="85" t="s">
        <v>3394</v>
      </c>
    </row>
    <row r="4087" spans="1:102" hidden="1" x14ac:dyDescent="0.2">
      <c r="A4087" s="104">
        <v>45521</v>
      </c>
      <c r="B4087" s="85" t="s">
        <v>50392</v>
      </c>
      <c r="C4087" s="85" t="s">
        <v>3136</v>
      </c>
      <c r="D4087" s="85" t="s">
        <v>3137</v>
      </c>
      <c r="E4087" s="85" t="s">
        <v>50393</v>
      </c>
      <c r="F4087" s="85" t="s">
        <v>2599</v>
      </c>
      <c r="G4087" s="85" t="s">
        <v>2680</v>
      </c>
      <c r="H4087" s="85" t="s">
        <v>416</v>
      </c>
      <c r="I4087" s="85" t="s">
        <v>2506</v>
      </c>
      <c r="J4087" s="85" t="s">
        <v>3318</v>
      </c>
      <c r="K4087" s="85" t="s">
        <v>3143</v>
      </c>
      <c r="L4087" s="85" t="s">
        <v>3144</v>
      </c>
      <c r="N4087" s="85" t="s">
        <v>11086</v>
      </c>
      <c r="O4087" s="85" t="s">
        <v>11087</v>
      </c>
      <c r="P4087" s="85" t="s">
        <v>11088</v>
      </c>
      <c r="T4087" s="85" t="s">
        <v>69</v>
      </c>
      <c r="W4087" s="85" t="s">
        <v>69</v>
      </c>
      <c r="Y4087" s="85" t="s">
        <v>50394</v>
      </c>
      <c r="AA4087" s="85" t="s">
        <v>50395</v>
      </c>
      <c r="AB4087" s="85" t="s">
        <v>3147</v>
      </c>
      <c r="AC4087" s="85" t="s">
        <v>50396</v>
      </c>
      <c r="AD4087" s="85" t="s">
        <v>50397</v>
      </c>
      <c r="AG4087" s="85" t="s">
        <v>50398</v>
      </c>
      <c r="AP4087" s="85" t="s">
        <v>50399</v>
      </c>
      <c r="AQ4087" s="85" t="s">
        <v>50400</v>
      </c>
      <c r="AS4087" s="85" t="s">
        <v>50401</v>
      </c>
      <c r="AT4087" s="85" t="s">
        <v>50402</v>
      </c>
      <c r="AU4087" s="85" t="s">
        <v>1579</v>
      </c>
      <c r="AV4087" s="85" t="s">
        <v>416</v>
      </c>
      <c r="AW4087" s="85" t="s">
        <v>1238</v>
      </c>
      <c r="AY4087" s="85" t="s">
        <v>50403</v>
      </c>
      <c r="AZ4087" s="85" t="s">
        <v>50404</v>
      </c>
      <c r="BA4087" s="85" t="s">
        <v>50405</v>
      </c>
      <c r="BB4087" s="85" t="s">
        <v>50406</v>
      </c>
      <c r="BC4087" s="85" t="s">
        <v>50407</v>
      </c>
      <c r="BD4087" s="85" t="s">
        <v>50408</v>
      </c>
      <c r="BI4087" s="85" t="s">
        <v>4318</v>
      </c>
      <c r="CT4087" s="85" t="s">
        <v>3144</v>
      </c>
      <c r="CU4087" s="85" t="s">
        <v>3151</v>
      </c>
      <c r="CW4087" s="85" t="s">
        <v>3493</v>
      </c>
      <c r="CX4087" s="85" t="s">
        <v>3318</v>
      </c>
    </row>
    <row r="4088" spans="1:102" hidden="1" x14ac:dyDescent="0.2">
      <c r="A4088" s="104">
        <v>45521</v>
      </c>
      <c r="B4088" s="85" t="s">
        <v>50409</v>
      </c>
      <c r="C4088" s="85" t="s">
        <v>3136</v>
      </c>
      <c r="D4088" s="85" t="s">
        <v>3137</v>
      </c>
      <c r="E4088" s="85" t="s">
        <v>50410</v>
      </c>
      <c r="F4088" s="85" t="s">
        <v>2438</v>
      </c>
      <c r="G4088" s="85" t="s">
        <v>2678</v>
      </c>
      <c r="H4088" s="85" t="s">
        <v>290</v>
      </c>
      <c r="I4088" s="85" t="s">
        <v>119</v>
      </c>
      <c r="J4088" s="85" t="s">
        <v>4853</v>
      </c>
      <c r="K4088" s="85" t="s">
        <v>3143</v>
      </c>
      <c r="L4088" s="85" t="s">
        <v>3144</v>
      </c>
      <c r="Y4088" s="85" t="s">
        <v>50411</v>
      </c>
      <c r="AA4088" s="85" t="s">
        <v>50412</v>
      </c>
      <c r="AB4088" s="85" t="s">
        <v>3147</v>
      </c>
      <c r="AC4088" s="85" t="s">
        <v>50413</v>
      </c>
      <c r="AD4088" s="85" t="s">
        <v>50414</v>
      </c>
      <c r="AG4088" s="85" t="s">
        <v>50415</v>
      </c>
      <c r="AO4088" s="85" t="s">
        <v>50416</v>
      </c>
      <c r="AP4088" s="85" t="s">
        <v>50417</v>
      </c>
      <c r="AR4088" s="85" t="s">
        <v>50418</v>
      </c>
      <c r="AS4088" s="85" t="s">
        <v>50419</v>
      </c>
      <c r="AT4088" s="85" t="s">
        <v>50420</v>
      </c>
      <c r="AU4088" s="85" t="s">
        <v>50421</v>
      </c>
      <c r="AV4088" s="85" t="s">
        <v>290</v>
      </c>
      <c r="AW4088" s="85" t="s">
        <v>1339</v>
      </c>
      <c r="AZ4088" s="85" t="s">
        <v>50422</v>
      </c>
      <c r="BA4088" s="85" t="s">
        <v>50423</v>
      </c>
      <c r="BB4088" s="85" t="s">
        <v>50424</v>
      </c>
      <c r="BC4088" s="85" t="s">
        <v>50425</v>
      </c>
      <c r="BD4088" s="85" t="s">
        <v>50426</v>
      </c>
      <c r="BG4088" s="85" t="s">
        <v>50427</v>
      </c>
      <c r="BI4088" s="85" t="s">
        <v>4318</v>
      </c>
      <c r="CT4088" s="85" t="s">
        <v>3144</v>
      </c>
      <c r="CU4088" s="85" t="s">
        <v>3151</v>
      </c>
      <c r="CW4088" s="85" t="s">
        <v>3493</v>
      </c>
      <c r="CX4088" s="85" t="s">
        <v>4853</v>
      </c>
    </row>
    <row r="4089" spans="1:102" hidden="1" x14ac:dyDescent="0.2">
      <c r="A4089" s="104">
        <v>45521</v>
      </c>
      <c r="B4089" s="85" t="s">
        <v>50428</v>
      </c>
      <c r="C4089" s="85" t="s">
        <v>3136</v>
      </c>
      <c r="D4089" s="85" t="s">
        <v>3137</v>
      </c>
      <c r="E4089" s="85" t="s">
        <v>50429</v>
      </c>
      <c r="F4089" s="85" t="s">
        <v>2519</v>
      </c>
      <c r="G4089" s="85" t="s">
        <v>2679</v>
      </c>
      <c r="H4089" s="85" t="s">
        <v>290</v>
      </c>
      <c r="I4089" s="85" t="s">
        <v>2506</v>
      </c>
      <c r="J4089" s="85" t="s">
        <v>3415</v>
      </c>
      <c r="K4089" s="85" t="s">
        <v>3143</v>
      </c>
      <c r="L4089" s="85" t="s">
        <v>3144</v>
      </c>
      <c r="X4089" s="85" t="s">
        <v>50430</v>
      </c>
      <c r="Y4089" s="85" t="s">
        <v>50431</v>
      </c>
      <c r="AA4089" s="85" t="s">
        <v>50432</v>
      </c>
      <c r="AB4089" s="85" t="s">
        <v>3147</v>
      </c>
      <c r="AC4089" s="85" t="s">
        <v>50433</v>
      </c>
      <c r="AD4089" s="85" t="s">
        <v>50434</v>
      </c>
      <c r="AG4089" s="85" t="s">
        <v>50435</v>
      </c>
      <c r="AP4089" s="85" t="s">
        <v>50436</v>
      </c>
      <c r="AQ4089" s="85" t="s">
        <v>50437</v>
      </c>
      <c r="AS4089" s="85" t="s">
        <v>50438</v>
      </c>
      <c r="AT4089" s="85" t="s">
        <v>50439</v>
      </c>
      <c r="AU4089" s="85" t="s">
        <v>1570</v>
      </c>
      <c r="AV4089" s="85" t="s">
        <v>290</v>
      </c>
      <c r="AW4089" s="85" t="s">
        <v>1238</v>
      </c>
      <c r="AY4089" s="85" t="s">
        <v>50440</v>
      </c>
      <c r="AZ4089" s="85" t="s">
        <v>50441</v>
      </c>
      <c r="BA4089" s="85" t="s">
        <v>50442</v>
      </c>
      <c r="BB4089" s="85" t="s">
        <v>50443</v>
      </c>
      <c r="BC4089" s="85" t="s">
        <v>50444</v>
      </c>
      <c r="BF4089" s="85" t="s">
        <v>50445</v>
      </c>
      <c r="BI4089" s="85" t="s">
        <v>4318</v>
      </c>
      <c r="CT4089" s="85" t="s">
        <v>3144</v>
      </c>
      <c r="CU4089" s="85" t="s">
        <v>5180</v>
      </c>
      <c r="CV4089" s="85" t="s">
        <v>5181</v>
      </c>
      <c r="CW4089" s="85" t="s">
        <v>17519</v>
      </c>
      <c r="CX4089" s="85" t="s">
        <v>5179</v>
      </c>
    </row>
    <row r="4090" spans="1:102" hidden="1" x14ac:dyDescent="0.2">
      <c r="A4090" s="104">
        <v>45521</v>
      </c>
      <c r="B4090" s="85" t="s">
        <v>50446</v>
      </c>
      <c r="C4090" s="85" t="s">
        <v>3136</v>
      </c>
      <c r="D4090" s="85" t="s">
        <v>3137</v>
      </c>
      <c r="E4090" s="85" t="s">
        <v>50447</v>
      </c>
      <c r="F4090" s="85" t="s">
        <v>2519</v>
      </c>
      <c r="G4090" s="85" t="s">
        <v>2679</v>
      </c>
      <c r="H4090" s="85" t="s">
        <v>290</v>
      </c>
      <c r="I4090" s="85" t="s">
        <v>2506</v>
      </c>
      <c r="J4090" s="85" t="s">
        <v>3394</v>
      </c>
      <c r="K4090" s="85" t="s">
        <v>3395</v>
      </c>
      <c r="L4090" s="85" t="s">
        <v>3144</v>
      </c>
      <c r="Y4090" s="85" t="s">
        <v>50448</v>
      </c>
      <c r="AA4090" s="85" t="s">
        <v>50449</v>
      </c>
      <c r="AB4090" s="85" t="s">
        <v>3147</v>
      </c>
      <c r="AC4090" s="85" t="s">
        <v>50450</v>
      </c>
      <c r="AD4090" s="85" t="s">
        <v>50451</v>
      </c>
      <c r="AG4090" s="85" t="s">
        <v>50452</v>
      </c>
      <c r="AP4090" s="85" t="s">
        <v>50453</v>
      </c>
      <c r="AQ4090" s="85" t="s">
        <v>50454</v>
      </c>
      <c r="AS4090" s="85" t="s">
        <v>50455</v>
      </c>
      <c r="AT4090" s="85" t="s">
        <v>50456</v>
      </c>
      <c r="AU4090" s="85" t="s">
        <v>1570</v>
      </c>
      <c r="AV4090" s="85" t="s">
        <v>290</v>
      </c>
      <c r="AW4090" s="85" t="s">
        <v>1238</v>
      </c>
      <c r="AY4090" s="85" t="s">
        <v>50457</v>
      </c>
      <c r="AZ4090" s="85" t="s">
        <v>50458</v>
      </c>
      <c r="BA4090" s="85" t="s">
        <v>50459</v>
      </c>
      <c r="BB4090" s="85" t="s">
        <v>50460</v>
      </c>
      <c r="BC4090" s="85" t="s">
        <v>50461</v>
      </c>
      <c r="BF4090" s="85" t="s">
        <v>50462</v>
      </c>
      <c r="BI4090" s="85" t="s">
        <v>4318</v>
      </c>
      <c r="CT4090" s="85" t="s">
        <v>3144</v>
      </c>
      <c r="CU4090" s="85" t="s">
        <v>3151</v>
      </c>
      <c r="CW4090" s="85" t="s">
        <v>3493</v>
      </c>
      <c r="CX4090" s="85" t="s">
        <v>3394</v>
      </c>
    </row>
    <row r="4091" spans="1:102" hidden="1" x14ac:dyDescent="0.2">
      <c r="A4091" s="104">
        <v>45521</v>
      </c>
      <c r="B4091" s="85" t="s">
        <v>50463</v>
      </c>
      <c r="C4091" s="85" t="s">
        <v>3136</v>
      </c>
      <c r="D4091" s="85" t="s">
        <v>3137</v>
      </c>
      <c r="E4091" s="85" t="s">
        <v>50464</v>
      </c>
      <c r="F4091" s="85" t="s">
        <v>2376</v>
      </c>
      <c r="G4091" s="85" t="s">
        <v>2665</v>
      </c>
      <c r="H4091" s="85" t="s">
        <v>290</v>
      </c>
      <c r="I4091" s="85" t="s">
        <v>103</v>
      </c>
      <c r="J4091" s="85" t="s">
        <v>3477</v>
      </c>
      <c r="K4091" s="85" t="s">
        <v>3143</v>
      </c>
      <c r="L4091" s="85" t="s">
        <v>3144</v>
      </c>
      <c r="Y4091" s="85" t="s">
        <v>50465</v>
      </c>
      <c r="AA4091" s="85" t="s">
        <v>50466</v>
      </c>
      <c r="AB4091" s="85" t="s">
        <v>3147</v>
      </c>
      <c r="AC4091" s="85" t="s">
        <v>50467</v>
      </c>
      <c r="AD4091" s="85" t="s">
        <v>50468</v>
      </c>
      <c r="AG4091" s="85" t="s">
        <v>50469</v>
      </c>
      <c r="AO4091" s="85" t="s">
        <v>50470</v>
      </c>
      <c r="AP4091" s="85" t="s">
        <v>50471</v>
      </c>
      <c r="AR4091" s="85" t="s">
        <v>50472</v>
      </c>
      <c r="AS4091" s="85" t="s">
        <v>50473</v>
      </c>
      <c r="AT4091" s="85" t="s">
        <v>50474</v>
      </c>
      <c r="AU4091" s="85" t="s">
        <v>1598</v>
      </c>
      <c r="AV4091" s="85" t="s">
        <v>290</v>
      </c>
      <c r="AW4091" s="85" t="s">
        <v>1238</v>
      </c>
      <c r="AZ4091" s="85" t="s">
        <v>50475</v>
      </c>
      <c r="BA4091" s="85" t="s">
        <v>50476</v>
      </c>
      <c r="BB4091" s="85" t="s">
        <v>50477</v>
      </c>
      <c r="BC4091" s="85" t="s">
        <v>50478</v>
      </c>
      <c r="BD4091" s="85" t="s">
        <v>50479</v>
      </c>
      <c r="BG4091" s="85" t="s">
        <v>50480</v>
      </c>
      <c r="BI4091" s="85" t="s">
        <v>4318</v>
      </c>
      <c r="CT4091" s="85" t="s">
        <v>3144</v>
      </c>
      <c r="CU4091" s="85" t="s">
        <v>3151</v>
      </c>
      <c r="CW4091" s="85" t="s">
        <v>3493</v>
      </c>
      <c r="CX4091" s="85" t="s">
        <v>3477</v>
      </c>
    </row>
    <row r="4092" spans="1:102" hidden="1" x14ac:dyDescent="0.2">
      <c r="A4092" s="104">
        <v>45523</v>
      </c>
      <c r="B4092" s="85" t="s">
        <v>50481</v>
      </c>
      <c r="C4092" s="85" t="s">
        <v>3136</v>
      </c>
      <c r="D4092" s="85" t="s">
        <v>3137</v>
      </c>
      <c r="E4092" s="85" t="s">
        <v>50482</v>
      </c>
      <c r="F4092" s="85" t="s">
        <v>1749</v>
      </c>
      <c r="G4092" s="85" t="s">
        <v>2677</v>
      </c>
      <c r="H4092" s="85" t="s">
        <v>416</v>
      </c>
      <c r="I4092" s="85" t="s">
        <v>1807</v>
      </c>
      <c r="J4092" s="85" t="s">
        <v>3168</v>
      </c>
      <c r="K4092" s="85" t="s">
        <v>3143</v>
      </c>
      <c r="L4092" s="85" t="s">
        <v>3144</v>
      </c>
      <c r="Y4092" s="85" t="s">
        <v>50483</v>
      </c>
      <c r="AA4092" s="85" t="s">
        <v>50484</v>
      </c>
      <c r="AB4092" s="85" t="s">
        <v>3147</v>
      </c>
      <c r="AC4092" s="85" t="s">
        <v>50485</v>
      </c>
      <c r="AD4092" s="85" t="s">
        <v>50486</v>
      </c>
      <c r="AH4092" s="85">
        <v>2.1031901040422101E+25</v>
      </c>
      <c r="AI4092" s="85">
        <v>2400026441020080</v>
      </c>
      <c r="AV4092" s="85" t="s">
        <v>3147</v>
      </c>
      <c r="AW4092" s="85" t="s">
        <v>3147</v>
      </c>
      <c r="BI4092" s="85" t="s">
        <v>3150</v>
      </c>
      <c r="CT4092" s="85" t="s">
        <v>3144</v>
      </c>
      <c r="CU4092" s="85" t="s">
        <v>3151</v>
      </c>
      <c r="CW4092" s="85" t="s">
        <v>3152</v>
      </c>
      <c r="CX4092" s="85" t="s">
        <v>3162</v>
      </c>
    </row>
    <row r="4093" spans="1:102" hidden="1" x14ac:dyDescent="0.2">
      <c r="A4093" s="104">
        <v>45523</v>
      </c>
      <c r="B4093" s="85" t="s">
        <v>50487</v>
      </c>
      <c r="C4093" s="85" t="s">
        <v>3136</v>
      </c>
      <c r="D4093" s="85" t="s">
        <v>3137</v>
      </c>
      <c r="E4093" s="85" t="s">
        <v>50488</v>
      </c>
      <c r="F4093" s="85" t="s">
        <v>1739</v>
      </c>
      <c r="G4093" s="85" t="s">
        <v>2677</v>
      </c>
      <c r="H4093" s="85" t="s">
        <v>290</v>
      </c>
      <c r="I4093" s="85" t="s">
        <v>206</v>
      </c>
      <c r="J4093" s="85" t="s">
        <v>3168</v>
      </c>
      <c r="K4093" s="85" t="s">
        <v>3143</v>
      </c>
      <c r="L4093" s="85" t="s">
        <v>3144</v>
      </c>
      <c r="Y4093" s="85" t="s">
        <v>50489</v>
      </c>
      <c r="AA4093" s="85" t="s">
        <v>50490</v>
      </c>
      <c r="AB4093" s="85" t="s">
        <v>3147</v>
      </c>
      <c r="AC4093" s="85" t="s">
        <v>50491</v>
      </c>
      <c r="AD4093" s="85" t="s">
        <v>50492</v>
      </c>
      <c r="AH4093" s="85">
        <v>2.1031901040322002E+25</v>
      </c>
      <c r="AI4093" s="85">
        <v>2292116354074850</v>
      </c>
      <c r="AV4093" s="85" t="s">
        <v>3147</v>
      </c>
      <c r="AW4093" s="85" t="s">
        <v>3147</v>
      </c>
      <c r="BI4093" s="85" t="s">
        <v>3150</v>
      </c>
      <c r="CT4093" s="85" t="s">
        <v>3144</v>
      </c>
      <c r="CU4093" s="85" t="s">
        <v>3151</v>
      </c>
      <c r="CW4093" s="85" t="s">
        <v>3152</v>
      </c>
      <c r="CX4093" s="85" t="s">
        <v>3162</v>
      </c>
    </row>
    <row r="4094" spans="1:102" hidden="1" x14ac:dyDescent="0.2">
      <c r="A4094" s="104">
        <v>45523</v>
      </c>
      <c r="B4094" s="85" t="s">
        <v>50493</v>
      </c>
      <c r="C4094" s="85" t="s">
        <v>3136</v>
      </c>
      <c r="D4094" s="85" t="s">
        <v>3137</v>
      </c>
      <c r="E4094" s="85" t="s">
        <v>50494</v>
      </c>
      <c r="F4094" s="85" t="s">
        <v>1744</v>
      </c>
      <c r="G4094" s="85" t="s">
        <v>2677</v>
      </c>
      <c r="H4094" s="85" t="s">
        <v>290</v>
      </c>
      <c r="I4094" s="85" t="s">
        <v>1808</v>
      </c>
      <c r="J4094" s="85" t="s">
        <v>4428</v>
      </c>
      <c r="K4094" s="85" t="s">
        <v>3143</v>
      </c>
      <c r="L4094" s="85" t="s">
        <v>3144</v>
      </c>
      <c r="Y4094" s="85" t="s">
        <v>50495</v>
      </c>
      <c r="AA4094" s="85" t="s">
        <v>50496</v>
      </c>
      <c r="AB4094" s="85" t="s">
        <v>3147</v>
      </c>
      <c r="AC4094" s="85" t="s">
        <v>50497</v>
      </c>
      <c r="AD4094" s="85" t="s">
        <v>50498</v>
      </c>
      <c r="AH4094" s="85">
        <v>2.1031901040623002E+25</v>
      </c>
      <c r="AI4094" s="85">
        <v>3141362638021150</v>
      </c>
      <c r="AV4094" s="85" t="s">
        <v>3147</v>
      </c>
      <c r="AW4094" s="85" t="s">
        <v>3147</v>
      </c>
      <c r="BI4094" s="85" t="s">
        <v>3150</v>
      </c>
      <c r="CT4094" s="85" t="s">
        <v>3144</v>
      </c>
      <c r="CU4094" s="85" t="s">
        <v>3151</v>
      </c>
      <c r="CW4094" s="85" t="s">
        <v>3152</v>
      </c>
      <c r="CX4094" s="85" t="s">
        <v>4428</v>
      </c>
    </row>
    <row r="4095" spans="1:102" hidden="1" x14ac:dyDescent="0.2">
      <c r="A4095" s="104">
        <v>45523</v>
      </c>
      <c r="B4095" s="85" t="s">
        <v>50499</v>
      </c>
      <c r="C4095" s="85" t="s">
        <v>3136</v>
      </c>
      <c r="D4095" s="85" t="s">
        <v>3137</v>
      </c>
      <c r="E4095" s="85" t="s">
        <v>50500</v>
      </c>
      <c r="F4095" s="85" t="s">
        <v>2599</v>
      </c>
      <c r="G4095" s="85" t="s">
        <v>2680</v>
      </c>
      <c r="H4095" s="85" t="s">
        <v>416</v>
      </c>
      <c r="I4095" s="85" t="s">
        <v>2506</v>
      </c>
      <c r="J4095" s="85" t="s">
        <v>3168</v>
      </c>
      <c r="K4095" s="85" t="s">
        <v>3143</v>
      </c>
      <c r="L4095" s="85" t="s">
        <v>3144</v>
      </c>
      <c r="Y4095" s="85" t="s">
        <v>50501</v>
      </c>
      <c r="AA4095" s="85" t="s">
        <v>50502</v>
      </c>
      <c r="AB4095" s="85" t="s">
        <v>3147</v>
      </c>
      <c r="AC4095" s="85" t="s">
        <v>50503</v>
      </c>
      <c r="AD4095" s="85" t="s">
        <v>50504</v>
      </c>
      <c r="AV4095" s="85" t="s">
        <v>3147</v>
      </c>
      <c r="AW4095" s="85" t="s">
        <v>3147</v>
      </c>
      <c r="BI4095" s="85" t="s">
        <v>3150</v>
      </c>
      <c r="CT4095" s="85" t="s">
        <v>3144</v>
      </c>
      <c r="CU4095" s="85" t="s">
        <v>3151</v>
      </c>
      <c r="CW4095" s="85" t="s">
        <v>3152</v>
      </c>
      <c r="CX4095" s="85" t="s">
        <v>3162</v>
      </c>
    </row>
    <row r="4096" spans="1:102" hidden="1" x14ac:dyDescent="0.2">
      <c r="A4096" s="104">
        <v>45523</v>
      </c>
      <c r="B4096" s="85" t="s">
        <v>50505</v>
      </c>
      <c r="C4096" s="85" t="s">
        <v>3136</v>
      </c>
      <c r="D4096" s="85" t="s">
        <v>3137</v>
      </c>
      <c r="E4096" s="85" t="s">
        <v>50506</v>
      </c>
      <c r="F4096" s="85" t="s">
        <v>1764</v>
      </c>
      <c r="G4096" s="85" t="s">
        <v>2677</v>
      </c>
      <c r="H4096" s="85" t="s">
        <v>416</v>
      </c>
      <c r="I4096" s="85" t="s">
        <v>1808</v>
      </c>
      <c r="J4096" s="85" t="s">
        <v>4428</v>
      </c>
      <c r="K4096" s="85" t="s">
        <v>3143</v>
      </c>
      <c r="L4096" s="85" t="s">
        <v>3144</v>
      </c>
      <c r="Y4096" s="85" t="s">
        <v>50507</v>
      </c>
      <c r="AA4096" s="85" t="s">
        <v>50508</v>
      </c>
      <c r="AB4096" s="85" t="s">
        <v>3147</v>
      </c>
      <c r="AC4096" s="85" t="s">
        <v>50509</v>
      </c>
      <c r="AD4096" s="85" t="s">
        <v>50510</v>
      </c>
      <c r="AH4096" s="85" t="s">
        <v>50511</v>
      </c>
      <c r="AI4096" s="85">
        <v>3183604856060010</v>
      </c>
      <c r="AV4096" s="85" t="s">
        <v>3147</v>
      </c>
      <c r="AW4096" s="85" t="s">
        <v>3147</v>
      </c>
      <c r="BI4096" s="85" t="s">
        <v>3150</v>
      </c>
      <c r="CT4096" s="85" t="s">
        <v>3144</v>
      </c>
      <c r="CU4096" s="85" t="s">
        <v>3151</v>
      </c>
      <c r="CW4096" s="85" t="s">
        <v>3152</v>
      </c>
      <c r="CX4096" s="85" t="s">
        <v>4428</v>
      </c>
    </row>
    <row r="4097" spans="1:102" hidden="1" x14ac:dyDescent="0.2">
      <c r="A4097" s="104">
        <v>45523</v>
      </c>
      <c r="B4097" s="85" t="s">
        <v>50512</v>
      </c>
      <c r="C4097" s="85" t="s">
        <v>3136</v>
      </c>
      <c r="D4097" s="85" t="s">
        <v>3137</v>
      </c>
      <c r="E4097" s="85" t="s">
        <v>50513</v>
      </c>
      <c r="F4097" s="85" t="s">
        <v>2599</v>
      </c>
      <c r="G4097" s="85" t="s">
        <v>2680</v>
      </c>
      <c r="H4097" s="85" t="s">
        <v>416</v>
      </c>
      <c r="I4097" s="85" t="s">
        <v>2506</v>
      </c>
      <c r="J4097" s="85" t="s">
        <v>3168</v>
      </c>
      <c r="K4097" s="85" t="s">
        <v>3143</v>
      </c>
      <c r="L4097" s="85" t="s">
        <v>3144</v>
      </c>
      <c r="Y4097" s="85" t="s">
        <v>50514</v>
      </c>
      <c r="AA4097" s="85" t="s">
        <v>50515</v>
      </c>
      <c r="AB4097" s="85" t="s">
        <v>3147</v>
      </c>
      <c r="AC4097" s="85" t="s">
        <v>50516</v>
      </c>
      <c r="AD4097" s="85" t="s">
        <v>50517</v>
      </c>
      <c r="AV4097" s="85" t="s">
        <v>3147</v>
      </c>
      <c r="AW4097" s="85" t="s">
        <v>3147</v>
      </c>
      <c r="BI4097" s="85" t="s">
        <v>3150</v>
      </c>
      <c r="CT4097" s="85" t="s">
        <v>3144</v>
      </c>
      <c r="CU4097" s="85" t="s">
        <v>3151</v>
      </c>
      <c r="CW4097" s="85" t="s">
        <v>3152</v>
      </c>
      <c r="CX4097" s="85" t="s">
        <v>3162</v>
      </c>
    </row>
    <row r="4098" spans="1:102" hidden="1" x14ac:dyDescent="0.2">
      <c r="A4098" s="104">
        <v>45523</v>
      </c>
      <c r="B4098" s="85" t="s">
        <v>50518</v>
      </c>
      <c r="C4098" s="85" t="s">
        <v>3136</v>
      </c>
      <c r="D4098" s="85" t="s">
        <v>3137</v>
      </c>
      <c r="E4098" s="85" t="s">
        <v>50519</v>
      </c>
      <c r="F4098" s="85" t="s">
        <v>2604</v>
      </c>
      <c r="G4098" s="85" t="s">
        <v>2680</v>
      </c>
      <c r="H4098" s="85" t="s">
        <v>416</v>
      </c>
      <c r="I4098" s="85" t="s">
        <v>103</v>
      </c>
      <c r="J4098" s="85" t="s">
        <v>4337</v>
      </c>
      <c r="K4098" s="85" t="s">
        <v>3143</v>
      </c>
      <c r="L4098" s="85" t="s">
        <v>3144</v>
      </c>
      <c r="Y4098" s="85" t="s">
        <v>50520</v>
      </c>
      <c r="AA4098" s="85" t="s">
        <v>50521</v>
      </c>
      <c r="AB4098" s="85" t="s">
        <v>3147</v>
      </c>
      <c r="AC4098" s="85" t="s">
        <v>50522</v>
      </c>
      <c r="AD4098" s="85" t="s">
        <v>50523</v>
      </c>
      <c r="AV4098" s="85" t="s">
        <v>3147</v>
      </c>
      <c r="AW4098" s="85" t="s">
        <v>3147</v>
      </c>
      <c r="BI4098" s="85" t="s">
        <v>3150</v>
      </c>
      <c r="CT4098" s="85" t="s">
        <v>3144</v>
      </c>
      <c r="CU4098" s="85" t="s">
        <v>3151</v>
      </c>
      <c r="CW4098" s="85" t="s">
        <v>3152</v>
      </c>
      <c r="CX4098" s="85" t="s">
        <v>4337</v>
      </c>
    </row>
    <row r="4099" spans="1:102" hidden="1" x14ac:dyDescent="0.2">
      <c r="A4099" s="104">
        <v>45523</v>
      </c>
      <c r="B4099" s="85" t="s">
        <v>50524</v>
      </c>
      <c r="C4099" s="85" t="s">
        <v>3136</v>
      </c>
      <c r="D4099" s="85" t="s">
        <v>3137</v>
      </c>
      <c r="E4099" s="85" t="s">
        <v>50525</v>
      </c>
      <c r="F4099" s="85" t="s">
        <v>2697</v>
      </c>
      <c r="G4099" s="85" t="s">
        <v>2001</v>
      </c>
      <c r="H4099" s="85" t="s">
        <v>290</v>
      </c>
      <c r="I4099" s="85" t="s">
        <v>2648</v>
      </c>
      <c r="J4099" s="85" t="s">
        <v>3157</v>
      </c>
      <c r="K4099" s="85" t="s">
        <v>3143</v>
      </c>
      <c r="L4099" s="85" t="s">
        <v>3144</v>
      </c>
      <c r="Y4099" s="85" t="s">
        <v>50526</v>
      </c>
      <c r="AA4099" s="85" t="s">
        <v>50527</v>
      </c>
      <c r="AB4099" s="85" t="s">
        <v>3147</v>
      </c>
      <c r="AC4099" s="85" t="s">
        <v>50528</v>
      </c>
      <c r="AD4099" s="85" t="s">
        <v>50529</v>
      </c>
      <c r="AH4099" s="85">
        <v>2168453001013900</v>
      </c>
      <c r="AI4099" s="85">
        <v>2150160825101270</v>
      </c>
      <c r="AV4099" s="85" t="s">
        <v>3147</v>
      </c>
      <c r="AW4099" s="85" t="s">
        <v>3147</v>
      </c>
      <c r="BI4099" s="85" t="s">
        <v>3150</v>
      </c>
      <c r="CT4099" s="85" t="s">
        <v>3144</v>
      </c>
      <c r="CU4099" s="85" t="s">
        <v>3151</v>
      </c>
      <c r="CW4099" s="85" t="s">
        <v>3152</v>
      </c>
      <c r="CX4099" s="85" t="s">
        <v>3162</v>
      </c>
    </row>
    <row r="4100" spans="1:102" hidden="1" x14ac:dyDescent="0.2">
      <c r="A4100" s="104">
        <v>45523</v>
      </c>
      <c r="B4100" s="85" t="s">
        <v>50530</v>
      </c>
      <c r="C4100" s="85" t="s">
        <v>3136</v>
      </c>
      <c r="D4100" s="85" t="s">
        <v>3137</v>
      </c>
      <c r="E4100" s="85" t="s">
        <v>50531</v>
      </c>
      <c r="F4100" s="85" t="s">
        <v>1823</v>
      </c>
      <c r="G4100" s="85" t="s">
        <v>2664</v>
      </c>
      <c r="H4100" s="85" t="s">
        <v>290</v>
      </c>
      <c r="I4100" s="85" t="s">
        <v>119</v>
      </c>
      <c r="J4100" s="85" t="s">
        <v>3257</v>
      </c>
      <c r="K4100" s="85" t="s">
        <v>3143</v>
      </c>
      <c r="L4100" s="85" t="s">
        <v>3144</v>
      </c>
      <c r="Y4100" s="85" t="s">
        <v>50532</v>
      </c>
      <c r="AA4100" s="85" t="s">
        <v>50533</v>
      </c>
      <c r="AB4100" s="85" t="s">
        <v>3147</v>
      </c>
      <c r="AC4100" s="85" t="s">
        <v>50534</v>
      </c>
      <c r="AD4100" s="85" t="s">
        <v>50535</v>
      </c>
      <c r="AV4100" s="85" t="s">
        <v>3147</v>
      </c>
      <c r="AW4100" s="85" t="s">
        <v>3147</v>
      </c>
      <c r="BI4100" s="85" t="s">
        <v>3150</v>
      </c>
      <c r="CT4100" s="85" t="s">
        <v>3144</v>
      </c>
      <c r="CU4100" s="85" t="s">
        <v>3151</v>
      </c>
      <c r="CW4100" s="85" t="s">
        <v>3152</v>
      </c>
      <c r="CX4100" s="85" t="s">
        <v>3257</v>
      </c>
    </row>
    <row r="4101" spans="1:102" hidden="1" x14ac:dyDescent="0.2">
      <c r="A4101" s="104">
        <v>45523</v>
      </c>
      <c r="B4101" s="85" t="s">
        <v>50536</v>
      </c>
      <c r="C4101" s="85" t="s">
        <v>3136</v>
      </c>
      <c r="D4101" s="85" t="s">
        <v>3137</v>
      </c>
      <c r="E4101" s="85" t="s">
        <v>50537</v>
      </c>
      <c r="F4101" s="85" t="s">
        <v>2599</v>
      </c>
      <c r="G4101" s="85" t="s">
        <v>2680</v>
      </c>
      <c r="H4101" s="85" t="s">
        <v>416</v>
      </c>
      <c r="I4101" s="85" t="s">
        <v>2506</v>
      </c>
      <c r="J4101" s="85" t="s">
        <v>3257</v>
      </c>
      <c r="K4101" s="85" t="s">
        <v>3143</v>
      </c>
      <c r="L4101" s="85" t="s">
        <v>3144</v>
      </c>
      <c r="Y4101" s="85" t="s">
        <v>50538</v>
      </c>
      <c r="AA4101" s="85" t="s">
        <v>50539</v>
      </c>
      <c r="AB4101" s="85" t="s">
        <v>3147</v>
      </c>
      <c r="AC4101" s="85" t="s">
        <v>50540</v>
      </c>
      <c r="AD4101" s="85" t="s">
        <v>50541</v>
      </c>
      <c r="AV4101" s="85" t="s">
        <v>3147</v>
      </c>
      <c r="AW4101" s="85" t="s">
        <v>3147</v>
      </c>
      <c r="BI4101" s="85" t="s">
        <v>3150</v>
      </c>
      <c r="CT4101" s="85" t="s">
        <v>3144</v>
      </c>
      <c r="CU4101" s="85" t="s">
        <v>3151</v>
      </c>
      <c r="CW4101" s="85" t="s">
        <v>3152</v>
      </c>
      <c r="CX4101" s="85" t="s">
        <v>3257</v>
      </c>
    </row>
    <row r="4102" spans="1:102" hidden="1" x14ac:dyDescent="0.2">
      <c r="A4102" s="104">
        <v>45523</v>
      </c>
      <c r="B4102" s="85" t="s">
        <v>50542</v>
      </c>
      <c r="C4102" s="85" t="s">
        <v>3136</v>
      </c>
      <c r="D4102" s="85" t="s">
        <v>3137</v>
      </c>
      <c r="E4102" s="85" t="s">
        <v>50543</v>
      </c>
      <c r="F4102" s="85" t="s">
        <v>1744</v>
      </c>
      <c r="G4102" s="85" t="s">
        <v>2677</v>
      </c>
      <c r="H4102" s="85" t="s">
        <v>290</v>
      </c>
      <c r="I4102" s="85" t="s">
        <v>1808</v>
      </c>
      <c r="J4102" s="85" t="s">
        <v>3292</v>
      </c>
      <c r="K4102" s="85" t="s">
        <v>3143</v>
      </c>
      <c r="L4102" s="85" t="s">
        <v>3144</v>
      </c>
      <c r="Y4102" s="85" t="s">
        <v>50544</v>
      </c>
      <c r="AA4102" s="85" t="s">
        <v>50545</v>
      </c>
      <c r="AB4102" s="85" t="s">
        <v>3147</v>
      </c>
      <c r="AC4102" s="85" t="s">
        <v>50546</v>
      </c>
      <c r="AD4102" s="85" t="s">
        <v>50547</v>
      </c>
      <c r="AH4102" s="85" t="s">
        <v>50548</v>
      </c>
      <c r="AI4102" s="85">
        <v>3255392951020310</v>
      </c>
      <c r="AV4102" s="85" t="s">
        <v>3147</v>
      </c>
      <c r="AW4102" s="85" t="s">
        <v>3147</v>
      </c>
      <c r="BI4102" s="85" t="s">
        <v>3150</v>
      </c>
      <c r="CT4102" s="85" t="s">
        <v>3144</v>
      </c>
      <c r="CU4102" s="85" t="s">
        <v>3151</v>
      </c>
      <c r="CW4102" s="85" t="s">
        <v>3152</v>
      </c>
      <c r="CX4102" s="85" t="s">
        <v>3292</v>
      </c>
    </row>
    <row r="4103" spans="1:102" hidden="1" x14ac:dyDescent="0.2">
      <c r="A4103" s="104">
        <v>45523</v>
      </c>
      <c r="B4103" s="85" t="s">
        <v>50549</v>
      </c>
      <c r="C4103" s="85" t="s">
        <v>3136</v>
      </c>
      <c r="D4103" s="85" t="s">
        <v>3137</v>
      </c>
      <c r="E4103" s="85" t="s">
        <v>50550</v>
      </c>
      <c r="F4103" s="85" t="s">
        <v>1835</v>
      </c>
      <c r="G4103" s="85" t="s">
        <v>2664</v>
      </c>
      <c r="H4103" s="85" t="s">
        <v>290</v>
      </c>
      <c r="I4103" s="85" t="s">
        <v>103</v>
      </c>
      <c r="J4103" s="85" t="s">
        <v>3142</v>
      </c>
      <c r="K4103" s="85" t="s">
        <v>3143</v>
      </c>
      <c r="L4103" s="85" t="s">
        <v>3144</v>
      </c>
      <c r="X4103" s="85" t="s">
        <v>50551</v>
      </c>
      <c r="Y4103" s="85" t="s">
        <v>50552</v>
      </c>
      <c r="AA4103" s="85" t="s">
        <v>50553</v>
      </c>
      <c r="AB4103" s="85" t="s">
        <v>3147</v>
      </c>
      <c r="AC4103" s="85" t="s">
        <v>50554</v>
      </c>
      <c r="AD4103" s="85" t="s">
        <v>50555</v>
      </c>
      <c r="AV4103" s="85" t="s">
        <v>3147</v>
      </c>
      <c r="AW4103" s="85" t="s">
        <v>3147</v>
      </c>
      <c r="BI4103" s="85" t="s">
        <v>3150</v>
      </c>
      <c r="CT4103" s="85" t="s">
        <v>3144</v>
      </c>
      <c r="CU4103" s="85" t="s">
        <v>3151</v>
      </c>
      <c r="CW4103" s="85" t="s">
        <v>3152</v>
      </c>
      <c r="CX4103" s="85" t="s">
        <v>3142</v>
      </c>
    </row>
    <row r="4104" spans="1:102" hidden="1" x14ac:dyDescent="0.2">
      <c r="A4104" s="104">
        <v>45523</v>
      </c>
      <c r="B4104" s="85" t="s">
        <v>50556</v>
      </c>
      <c r="C4104" s="85" t="s">
        <v>3136</v>
      </c>
      <c r="D4104" s="85" t="s">
        <v>3137</v>
      </c>
      <c r="E4104" s="85" t="s">
        <v>50557</v>
      </c>
      <c r="F4104" s="85" t="s">
        <v>1823</v>
      </c>
      <c r="G4104" s="85" t="s">
        <v>2664</v>
      </c>
      <c r="H4104" s="85" t="s">
        <v>290</v>
      </c>
      <c r="I4104" s="85" t="s">
        <v>119</v>
      </c>
      <c r="J4104" s="85" t="s">
        <v>3142</v>
      </c>
      <c r="K4104" s="85" t="s">
        <v>3143</v>
      </c>
      <c r="L4104" s="85" t="s">
        <v>3144</v>
      </c>
      <c r="X4104" s="85" t="s">
        <v>50558</v>
      </c>
      <c r="Y4104" s="85" t="s">
        <v>50559</v>
      </c>
      <c r="AA4104" s="85" t="s">
        <v>50560</v>
      </c>
      <c r="AB4104" s="85" t="s">
        <v>3147</v>
      </c>
      <c r="AC4104" s="85" t="s">
        <v>50561</v>
      </c>
      <c r="AD4104" s="85" t="s">
        <v>50562</v>
      </c>
      <c r="AV4104" s="85" t="s">
        <v>3147</v>
      </c>
      <c r="AW4104" s="85" t="s">
        <v>3147</v>
      </c>
      <c r="BI4104" s="85" t="s">
        <v>3150</v>
      </c>
      <c r="CT4104" s="85" t="s">
        <v>3144</v>
      </c>
      <c r="CU4104" s="85" t="s">
        <v>3151</v>
      </c>
      <c r="CW4104" s="85" t="s">
        <v>3152</v>
      </c>
      <c r="CX4104" s="85" t="s">
        <v>3142</v>
      </c>
    </row>
    <row r="4105" spans="1:102" hidden="1" x14ac:dyDescent="0.2">
      <c r="A4105" s="104">
        <v>45523</v>
      </c>
      <c r="B4105" s="85" t="s">
        <v>50563</v>
      </c>
      <c r="C4105" s="85" t="s">
        <v>3136</v>
      </c>
      <c r="D4105" s="85" t="s">
        <v>3137</v>
      </c>
      <c r="E4105" s="85" t="s">
        <v>50564</v>
      </c>
      <c r="F4105" s="85" t="s">
        <v>2604</v>
      </c>
      <c r="G4105" s="85" t="s">
        <v>2680</v>
      </c>
      <c r="H4105" s="85" t="s">
        <v>416</v>
      </c>
      <c r="I4105" s="85" t="s">
        <v>103</v>
      </c>
      <c r="J4105" s="85" t="s">
        <v>3162</v>
      </c>
      <c r="K4105" s="85" t="s">
        <v>3143</v>
      </c>
      <c r="L4105" s="85" t="s">
        <v>3144</v>
      </c>
      <c r="Y4105" s="85" t="s">
        <v>50565</v>
      </c>
      <c r="AA4105" s="85" t="s">
        <v>50566</v>
      </c>
      <c r="AB4105" s="85" t="s">
        <v>3147</v>
      </c>
      <c r="AC4105" s="85" t="s">
        <v>50567</v>
      </c>
      <c r="AD4105" s="85" t="s">
        <v>50568</v>
      </c>
      <c r="AV4105" s="85" t="s">
        <v>3147</v>
      </c>
      <c r="AW4105" s="85" t="s">
        <v>3147</v>
      </c>
      <c r="BI4105" s="85" t="s">
        <v>3262</v>
      </c>
      <c r="CT4105" s="85" t="s">
        <v>3144</v>
      </c>
      <c r="CU4105" s="85" t="s">
        <v>3151</v>
      </c>
      <c r="CW4105" s="85" t="s">
        <v>3152</v>
      </c>
      <c r="CX4105" s="85" t="s">
        <v>3162</v>
      </c>
    </row>
    <row r="4106" spans="1:102" hidden="1" x14ac:dyDescent="0.2">
      <c r="A4106" s="104">
        <v>45523</v>
      </c>
      <c r="B4106" s="85" t="s">
        <v>50569</v>
      </c>
      <c r="C4106" s="85" t="s">
        <v>3136</v>
      </c>
      <c r="D4106" s="85" t="s">
        <v>3137</v>
      </c>
      <c r="E4106" s="85" t="s">
        <v>50570</v>
      </c>
      <c r="F4106" s="85" t="s">
        <v>1744</v>
      </c>
      <c r="G4106" s="85" t="s">
        <v>2677</v>
      </c>
      <c r="H4106" s="85" t="s">
        <v>290</v>
      </c>
      <c r="I4106" s="85" t="s">
        <v>1808</v>
      </c>
      <c r="J4106" s="85" t="s">
        <v>3162</v>
      </c>
      <c r="K4106" s="85" t="s">
        <v>3143</v>
      </c>
      <c r="L4106" s="85" t="s">
        <v>3144</v>
      </c>
      <c r="Y4106" s="85" t="s">
        <v>50571</v>
      </c>
      <c r="AA4106" s="85" t="s">
        <v>50572</v>
      </c>
      <c r="AB4106" s="85" t="s">
        <v>3147</v>
      </c>
      <c r="AC4106" s="85" t="s">
        <v>50573</v>
      </c>
      <c r="AD4106" s="85" t="s">
        <v>50574</v>
      </c>
      <c r="AH4106" s="85">
        <v>2.1031901040222999E+25</v>
      </c>
      <c r="AI4106" s="85">
        <v>2486376753022990</v>
      </c>
      <c r="AV4106" s="85" t="s">
        <v>3147</v>
      </c>
      <c r="AW4106" s="85" t="s">
        <v>3147</v>
      </c>
      <c r="BI4106" s="85" t="s">
        <v>3262</v>
      </c>
      <c r="CT4106" s="85" t="s">
        <v>3144</v>
      </c>
      <c r="CU4106" s="85" t="s">
        <v>3151</v>
      </c>
      <c r="CW4106" s="85" t="s">
        <v>3152</v>
      </c>
      <c r="CX4106" s="85" t="s">
        <v>3162</v>
      </c>
    </row>
    <row r="4107" spans="1:102" hidden="1" x14ac:dyDescent="0.2">
      <c r="A4107" s="104">
        <v>45523</v>
      </c>
      <c r="B4107" s="85" t="s">
        <v>50575</v>
      </c>
      <c r="C4107" s="85" t="s">
        <v>3136</v>
      </c>
      <c r="D4107" s="85" t="s">
        <v>3137</v>
      </c>
      <c r="E4107" s="85" t="s">
        <v>50576</v>
      </c>
      <c r="F4107" s="85" t="s">
        <v>2599</v>
      </c>
      <c r="G4107" s="85" t="s">
        <v>2680</v>
      </c>
      <c r="H4107" s="85" t="s">
        <v>416</v>
      </c>
      <c r="I4107" s="85" t="s">
        <v>2506</v>
      </c>
      <c r="J4107" s="85" t="s">
        <v>5777</v>
      </c>
      <c r="K4107" s="85" t="s">
        <v>3143</v>
      </c>
      <c r="L4107" s="85" t="s">
        <v>3144</v>
      </c>
      <c r="Y4107" s="85" t="s">
        <v>50577</v>
      </c>
      <c r="AB4107" s="85" t="s">
        <v>3147</v>
      </c>
      <c r="AC4107" s="85" t="s">
        <v>3147</v>
      </c>
      <c r="AV4107" s="85" t="s">
        <v>3147</v>
      </c>
      <c r="AW4107" s="85" t="s">
        <v>3147</v>
      </c>
      <c r="BA4107" s="85" t="s">
        <v>50578</v>
      </c>
      <c r="BI4107" s="85" t="s">
        <v>3262</v>
      </c>
      <c r="CT4107" s="85" t="s">
        <v>3144</v>
      </c>
      <c r="CU4107" s="85" t="s">
        <v>3151</v>
      </c>
      <c r="CW4107" s="85" t="s">
        <v>3152</v>
      </c>
      <c r="CX4107" s="85" t="s">
        <v>3162</v>
      </c>
    </row>
    <row r="4108" spans="1:102" hidden="1" x14ac:dyDescent="0.2">
      <c r="A4108" s="104">
        <v>45523</v>
      </c>
      <c r="B4108" s="85" t="s">
        <v>50579</v>
      </c>
      <c r="C4108" s="85" t="s">
        <v>3136</v>
      </c>
      <c r="D4108" s="85" t="s">
        <v>3137</v>
      </c>
      <c r="E4108" s="85" t="s">
        <v>50580</v>
      </c>
      <c r="F4108" s="85" t="s">
        <v>2604</v>
      </c>
      <c r="G4108" s="85" t="s">
        <v>2680</v>
      </c>
      <c r="H4108" s="85" t="s">
        <v>416</v>
      </c>
      <c r="I4108" s="85" t="s">
        <v>103</v>
      </c>
      <c r="J4108" s="85" t="s">
        <v>50581</v>
      </c>
      <c r="K4108" s="85" t="s">
        <v>3143</v>
      </c>
      <c r="L4108" s="85" t="s">
        <v>3144</v>
      </c>
      <c r="Y4108" s="85" t="s">
        <v>50582</v>
      </c>
      <c r="AA4108" s="85" t="s">
        <v>50583</v>
      </c>
      <c r="AB4108" s="85" t="s">
        <v>3147</v>
      </c>
      <c r="AC4108" s="85" t="s">
        <v>50584</v>
      </c>
      <c r="AD4108" s="85" t="s">
        <v>50585</v>
      </c>
      <c r="AP4108" s="85" t="s">
        <v>50586</v>
      </c>
      <c r="AV4108" s="85" t="s">
        <v>3147</v>
      </c>
      <c r="AW4108" s="85" t="s">
        <v>3147</v>
      </c>
      <c r="BI4108" s="85" t="s">
        <v>3262</v>
      </c>
      <c r="CT4108" s="85" t="s">
        <v>3144</v>
      </c>
      <c r="CU4108" s="85" t="s">
        <v>3151</v>
      </c>
      <c r="CW4108" s="85" t="s">
        <v>3152</v>
      </c>
      <c r="CX4108" s="85" t="s">
        <v>5777</v>
      </c>
    </row>
    <row r="4109" spans="1:102" hidden="1" x14ac:dyDescent="0.2">
      <c r="A4109" s="104">
        <v>45523</v>
      </c>
      <c r="B4109" s="85" t="s">
        <v>50587</v>
      </c>
      <c r="C4109" s="85" t="s">
        <v>3136</v>
      </c>
      <c r="D4109" s="85" t="s">
        <v>3137</v>
      </c>
      <c r="E4109" s="85" t="s">
        <v>50588</v>
      </c>
      <c r="F4109" s="85" t="s">
        <v>1817</v>
      </c>
      <c r="G4109" s="85" t="s">
        <v>2664</v>
      </c>
      <c r="H4109" s="85" t="s">
        <v>290</v>
      </c>
      <c r="I4109" s="85" t="s">
        <v>1918</v>
      </c>
      <c r="J4109" s="85" t="s">
        <v>4428</v>
      </c>
      <c r="K4109" s="85" t="s">
        <v>3143</v>
      </c>
      <c r="L4109" s="85" t="s">
        <v>3144</v>
      </c>
      <c r="Y4109" s="85" t="s">
        <v>50589</v>
      </c>
      <c r="AA4109" s="85" t="s">
        <v>50590</v>
      </c>
      <c r="AB4109" s="85" t="s">
        <v>3147</v>
      </c>
      <c r="AC4109" s="85" t="s">
        <v>50591</v>
      </c>
      <c r="AD4109" s="85" t="s">
        <v>50592</v>
      </c>
      <c r="AV4109" s="85" t="s">
        <v>3147</v>
      </c>
      <c r="AW4109" s="85" t="s">
        <v>3147</v>
      </c>
      <c r="BI4109" s="85" t="s">
        <v>3262</v>
      </c>
      <c r="CT4109" s="85" t="s">
        <v>3144</v>
      </c>
      <c r="CU4109" s="85" t="s">
        <v>3151</v>
      </c>
      <c r="CW4109" s="85" t="s">
        <v>3152</v>
      </c>
      <c r="CX4109" s="85" t="s">
        <v>50581</v>
      </c>
    </row>
    <row r="4110" spans="1:102" hidden="1" x14ac:dyDescent="0.2">
      <c r="A4110" s="104">
        <v>45523</v>
      </c>
      <c r="B4110" s="85" t="s">
        <v>50593</v>
      </c>
      <c r="C4110" s="85" t="s">
        <v>3136</v>
      </c>
      <c r="D4110" s="85" t="s">
        <v>3137</v>
      </c>
      <c r="E4110" s="85" t="s">
        <v>50594</v>
      </c>
      <c r="F4110" s="85" t="s">
        <v>2039</v>
      </c>
      <c r="G4110" s="85" t="s">
        <v>2001</v>
      </c>
      <c r="H4110" s="85" t="s">
        <v>416</v>
      </c>
      <c r="I4110" s="85" t="s">
        <v>2355</v>
      </c>
      <c r="J4110" s="85" t="s">
        <v>3162</v>
      </c>
      <c r="K4110" s="85" t="s">
        <v>3143</v>
      </c>
      <c r="L4110" s="85" t="s">
        <v>3144</v>
      </c>
      <c r="Y4110" s="85" t="s">
        <v>50595</v>
      </c>
      <c r="AA4110" s="85" t="s">
        <v>50596</v>
      </c>
      <c r="AB4110" s="85" t="s">
        <v>3147</v>
      </c>
      <c r="AC4110" s="85" t="s">
        <v>50597</v>
      </c>
      <c r="AD4110" s="85" t="s">
        <v>50598</v>
      </c>
      <c r="AH4110" s="85">
        <v>2218300611021360</v>
      </c>
      <c r="AI4110" s="85">
        <v>2231162705070950</v>
      </c>
      <c r="AV4110" s="85" t="s">
        <v>3147</v>
      </c>
      <c r="AW4110" s="85" t="s">
        <v>3147</v>
      </c>
      <c r="BI4110" s="85" t="s">
        <v>3262</v>
      </c>
      <c r="CT4110" s="85" t="s">
        <v>3144</v>
      </c>
      <c r="CU4110" s="85" t="s">
        <v>3151</v>
      </c>
      <c r="CW4110" s="85" t="s">
        <v>3152</v>
      </c>
      <c r="CX4110" s="85" t="s">
        <v>4428</v>
      </c>
    </row>
    <row r="4111" spans="1:102" hidden="1" x14ac:dyDescent="0.2">
      <c r="A4111" s="104">
        <v>45523</v>
      </c>
      <c r="B4111" s="85" t="s">
        <v>50599</v>
      </c>
      <c r="C4111" s="85" t="s">
        <v>3136</v>
      </c>
      <c r="D4111" s="85" t="s">
        <v>3137</v>
      </c>
      <c r="E4111" s="85" t="s">
        <v>50600</v>
      </c>
      <c r="F4111" s="85" t="s">
        <v>1958</v>
      </c>
      <c r="G4111" s="85" t="s">
        <v>1920</v>
      </c>
      <c r="H4111" s="85" t="s">
        <v>416</v>
      </c>
      <c r="I4111" s="85" t="s">
        <v>2355</v>
      </c>
      <c r="J4111" s="85" t="s">
        <v>3162</v>
      </c>
      <c r="K4111" s="85" t="s">
        <v>3143</v>
      </c>
      <c r="L4111" s="85" t="s">
        <v>3144</v>
      </c>
      <c r="Y4111" s="85" t="s">
        <v>50601</v>
      </c>
      <c r="AA4111" s="85" t="s">
        <v>50602</v>
      </c>
      <c r="AB4111" s="85" t="s">
        <v>3147</v>
      </c>
      <c r="AC4111" s="85" t="s">
        <v>50603</v>
      </c>
      <c r="AD4111" s="85" t="s">
        <v>50604</v>
      </c>
      <c r="AH4111" s="85">
        <v>1375212510032400</v>
      </c>
      <c r="AI4111" s="85">
        <v>1399503823020920</v>
      </c>
      <c r="AV4111" s="85" t="s">
        <v>3147</v>
      </c>
      <c r="AW4111" s="85" t="s">
        <v>3147</v>
      </c>
      <c r="BI4111" s="85" t="s">
        <v>3262</v>
      </c>
      <c r="CT4111" s="85" t="s">
        <v>3144</v>
      </c>
      <c r="CU4111" s="85" t="s">
        <v>3151</v>
      </c>
      <c r="CW4111" s="85" t="s">
        <v>3152</v>
      </c>
      <c r="CX4111" s="85" t="s">
        <v>3162</v>
      </c>
    </row>
    <row r="4112" spans="1:102" hidden="1" x14ac:dyDescent="0.2">
      <c r="A4112" s="104">
        <v>45523</v>
      </c>
      <c r="B4112" s="85" t="s">
        <v>50605</v>
      </c>
      <c r="C4112" s="85" t="s">
        <v>3136</v>
      </c>
      <c r="D4112" s="85" t="s">
        <v>3137</v>
      </c>
      <c r="E4112" s="85" t="s">
        <v>50606</v>
      </c>
      <c r="F4112" s="85" t="s">
        <v>1739</v>
      </c>
      <c r="G4112" s="85" t="s">
        <v>2677</v>
      </c>
      <c r="H4112" s="85" t="s">
        <v>290</v>
      </c>
      <c r="I4112" s="85" t="s">
        <v>206</v>
      </c>
      <c r="J4112" s="85" t="s">
        <v>5027</v>
      </c>
      <c r="K4112" s="85" t="s">
        <v>3143</v>
      </c>
      <c r="L4112" s="85" t="s">
        <v>3144</v>
      </c>
      <c r="Y4112" s="85" t="s">
        <v>50607</v>
      </c>
      <c r="AB4112" s="85" t="s">
        <v>3147</v>
      </c>
      <c r="AC4112" s="85" t="s">
        <v>3147</v>
      </c>
      <c r="AP4112" s="85" t="s">
        <v>50608</v>
      </c>
      <c r="AV4112" s="85" t="s">
        <v>3147</v>
      </c>
      <c r="AW4112" s="85" t="s">
        <v>3147</v>
      </c>
      <c r="BD4112" s="85" t="s">
        <v>50609</v>
      </c>
      <c r="BE4112" s="85" t="s">
        <v>50610</v>
      </c>
      <c r="BI4112" s="85" t="s">
        <v>3262</v>
      </c>
      <c r="CT4112" s="85" t="s">
        <v>3144</v>
      </c>
      <c r="CU4112" s="85" t="s">
        <v>3151</v>
      </c>
      <c r="CW4112" s="85" t="s">
        <v>3152</v>
      </c>
      <c r="CX4112" s="85" t="s">
        <v>3162</v>
      </c>
    </row>
    <row r="4113" spans="1:102" hidden="1" x14ac:dyDescent="0.2">
      <c r="A4113" s="104">
        <v>45523</v>
      </c>
      <c r="B4113" s="85" t="s">
        <v>50611</v>
      </c>
      <c r="C4113" s="85" t="s">
        <v>3136</v>
      </c>
      <c r="D4113" s="85" t="s">
        <v>3137</v>
      </c>
      <c r="E4113" s="85" t="s">
        <v>50612</v>
      </c>
      <c r="F4113" s="85" t="s">
        <v>2037</v>
      </c>
      <c r="G4113" s="85" t="s">
        <v>2001</v>
      </c>
      <c r="H4113" s="85" t="s">
        <v>416</v>
      </c>
      <c r="I4113" s="85" t="s">
        <v>2355</v>
      </c>
      <c r="J4113" s="85" t="s">
        <v>3162</v>
      </c>
      <c r="K4113" s="85" t="s">
        <v>3143</v>
      </c>
      <c r="L4113" s="85" t="s">
        <v>3144</v>
      </c>
      <c r="X4113" s="85" t="s">
        <v>50613</v>
      </c>
      <c r="Y4113" s="85" t="s">
        <v>50614</v>
      </c>
      <c r="AA4113" s="85" t="s">
        <v>50615</v>
      </c>
      <c r="AB4113" s="85" t="s">
        <v>3147</v>
      </c>
      <c r="AC4113" s="85" t="s">
        <v>50616</v>
      </c>
      <c r="AD4113" s="85" t="s">
        <v>50617</v>
      </c>
      <c r="AH4113" s="85">
        <v>1267633626101250</v>
      </c>
      <c r="AI4113" s="85">
        <v>1284891603071030</v>
      </c>
      <c r="AV4113" s="85" t="s">
        <v>3147</v>
      </c>
      <c r="AW4113" s="85" t="s">
        <v>3147</v>
      </c>
      <c r="BI4113" s="85" t="s">
        <v>3262</v>
      </c>
      <c r="CT4113" s="85" t="s">
        <v>3144</v>
      </c>
      <c r="CU4113" s="85" t="s">
        <v>4544</v>
      </c>
      <c r="CV4113" s="85" t="s">
        <v>3209</v>
      </c>
      <c r="CW4113" s="85" t="s">
        <v>3210</v>
      </c>
      <c r="CX4113" s="85" t="s">
        <v>4545</v>
      </c>
    </row>
    <row r="4114" spans="1:102" hidden="1" x14ac:dyDescent="0.2">
      <c r="A4114" s="104">
        <v>45523</v>
      </c>
      <c r="B4114" s="85" t="s">
        <v>50618</v>
      </c>
      <c r="C4114" s="85" t="s">
        <v>3136</v>
      </c>
      <c r="D4114" s="85" t="s">
        <v>3137</v>
      </c>
      <c r="E4114" s="85" t="s">
        <v>50619</v>
      </c>
      <c r="F4114" s="85" t="s">
        <v>1729</v>
      </c>
      <c r="G4114" s="85" t="s">
        <v>2677</v>
      </c>
      <c r="H4114" s="85" t="s">
        <v>290</v>
      </c>
      <c r="I4114" s="85" t="s">
        <v>1807</v>
      </c>
      <c r="J4114" s="85" t="s">
        <v>4428</v>
      </c>
      <c r="K4114" s="85" t="s">
        <v>3143</v>
      </c>
      <c r="L4114" s="85" t="s">
        <v>3144</v>
      </c>
      <c r="Y4114" s="85" t="s">
        <v>50620</v>
      </c>
      <c r="AA4114" s="85" t="s">
        <v>50621</v>
      </c>
      <c r="AB4114" s="85" t="s">
        <v>3147</v>
      </c>
      <c r="AC4114" s="85" t="s">
        <v>50622</v>
      </c>
      <c r="AD4114" s="85" t="s">
        <v>50623</v>
      </c>
      <c r="AH4114" s="85" t="s">
        <v>50624</v>
      </c>
      <c r="AI4114" s="85">
        <v>3254462927023770</v>
      </c>
      <c r="AV4114" s="85" t="s">
        <v>3147</v>
      </c>
      <c r="AW4114" s="85" t="s">
        <v>3147</v>
      </c>
      <c r="BI4114" s="85" t="s">
        <v>3262</v>
      </c>
      <c r="CT4114" s="85" t="s">
        <v>3144</v>
      </c>
      <c r="CU4114" s="85" t="s">
        <v>3151</v>
      </c>
      <c r="CW4114" s="85" t="s">
        <v>3152</v>
      </c>
      <c r="CX4114" s="85" t="s">
        <v>3162</v>
      </c>
    </row>
    <row r="4115" spans="1:102" hidden="1" x14ac:dyDescent="0.2">
      <c r="A4115" s="104">
        <v>45523</v>
      </c>
      <c r="B4115" s="85" t="s">
        <v>50625</v>
      </c>
      <c r="C4115" s="85" t="s">
        <v>3136</v>
      </c>
      <c r="D4115" s="85" t="s">
        <v>3137</v>
      </c>
      <c r="E4115" s="85" t="s">
        <v>50626</v>
      </c>
      <c r="F4115" s="85" t="s">
        <v>2463</v>
      </c>
      <c r="G4115" s="85" t="s">
        <v>2678</v>
      </c>
      <c r="H4115" s="85" t="s">
        <v>416</v>
      </c>
      <c r="I4115" s="85" t="s">
        <v>119</v>
      </c>
      <c r="J4115" s="85" t="s">
        <v>19005</v>
      </c>
      <c r="K4115" s="85" t="s">
        <v>3143</v>
      </c>
      <c r="L4115" s="85" t="s">
        <v>3144</v>
      </c>
      <c r="Y4115" s="85" t="s">
        <v>50627</v>
      </c>
      <c r="AB4115" s="85" t="s">
        <v>3147</v>
      </c>
      <c r="AC4115" s="85" t="s">
        <v>3147</v>
      </c>
      <c r="AV4115" s="85" t="s">
        <v>3147</v>
      </c>
      <c r="AW4115" s="85" t="s">
        <v>3147</v>
      </c>
      <c r="BB4115" s="85" t="s">
        <v>50628</v>
      </c>
      <c r="BI4115" s="85" t="s">
        <v>3262</v>
      </c>
      <c r="CT4115" s="85" t="s">
        <v>3144</v>
      </c>
      <c r="CU4115" s="85" t="s">
        <v>3151</v>
      </c>
      <c r="CW4115" s="85" t="s">
        <v>3152</v>
      </c>
      <c r="CX4115" s="85" t="s">
        <v>4428</v>
      </c>
    </row>
    <row r="4116" spans="1:102" hidden="1" x14ac:dyDescent="0.2">
      <c r="A4116" s="104">
        <v>45523</v>
      </c>
      <c r="B4116" s="85" t="s">
        <v>50629</v>
      </c>
      <c r="C4116" s="85" t="s">
        <v>3136</v>
      </c>
      <c r="D4116" s="85" t="s">
        <v>3137</v>
      </c>
      <c r="E4116" s="85" t="s">
        <v>50630</v>
      </c>
      <c r="F4116" s="85" t="s">
        <v>945</v>
      </c>
      <c r="G4116" s="85" t="s">
        <v>2662</v>
      </c>
      <c r="H4116" s="85" t="s">
        <v>290</v>
      </c>
      <c r="I4116" s="85" t="s">
        <v>75</v>
      </c>
      <c r="J4116" s="85" t="s">
        <v>3142</v>
      </c>
      <c r="K4116" s="85" t="s">
        <v>3143</v>
      </c>
      <c r="L4116" s="85" t="s">
        <v>3144</v>
      </c>
      <c r="Y4116" s="85" t="s">
        <v>50631</v>
      </c>
      <c r="AA4116" s="85" t="s">
        <v>50632</v>
      </c>
      <c r="AB4116" s="85" t="s">
        <v>50633</v>
      </c>
      <c r="AC4116" s="85" t="s">
        <v>50634</v>
      </c>
      <c r="AD4116" s="85" t="s">
        <v>50635</v>
      </c>
      <c r="AE4116" s="85" t="s">
        <v>50636</v>
      </c>
      <c r="AV4116" s="85" t="s">
        <v>3147</v>
      </c>
      <c r="AW4116" s="85" t="s">
        <v>3147</v>
      </c>
      <c r="BI4116" s="85" t="s">
        <v>3262</v>
      </c>
      <c r="CT4116" s="85" t="s">
        <v>3144</v>
      </c>
      <c r="CU4116" s="85" t="s">
        <v>3151</v>
      </c>
      <c r="CW4116" s="85" t="s">
        <v>3152</v>
      </c>
      <c r="CX4116" s="85" t="s">
        <v>19005</v>
      </c>
    </row>
    <row r="4117" spans="1:102" hidden="1" x14ac:dyDescent="0.2">
      <c r="A4117" s="104">
        <v>45523</v>
      </c>
      <c r="B4117" s="85" t="s">
        <v>50637</v>
      </c>
      <c r="C4117" s="85" t="s">
        <v>3136</v>
      </c>
      <c r="D4117" s="85" t="s">
        <v>3137</v>
      </c>
      <c r="E4117" s="85" t="s">
        <v>50638</v>
      </c>
      <c r="F4117" s="85" t="s">
        <v>2213</v>
      </c>
      <c r="G4117" s="85" t="s">
        <v>2190</v>
      </c>
      <c r="H4117" s="85" t="s">
        <v>290</v>
      </c>
      <c r="I4117" s="85" t="s">
        <v>935</v>
      </c>
      <c r="J4117" s="85" t="s">
        <v>19005</v>
      </c>
      <c r="K4117" s="85" t="s">
        <v>3143</v>
      </c>
      <c r="L4117" s="85" t="s">
        <v>3144</v>
      </c>
      <c r="Y4117" s="85" t="s">
        <v>50639</v>
      </c>
      <c r="AB4117" s="85" t="s">
        <v>3147</v>
      </c>
      <c r="AC4117" s="85" t="s">
        <v>3147</v>
      </c>
      <c r="AV4117" s="85" t="s">
        <v>3147</v>
      </c>
      <c r="AW4117" s="85" t="s">
        <v>3147</v>
      </c>
      <c r="BD4117" s="85" t="s">
        <v>50640</v>
      </c>
      <c r="BI4117" s="85" t="s">
        <v>3262</v>
      </c>
      <c r="CT4117" s="85" t="s">
        <v>3144</v>
      </c>
      <c r="CU4117" s="85" t="s">
        <v>3151</v>
      </c>
      <c r="CW4117" s="85" t="s">
        <v>3152</v>
      </c>
      <c r="CX4117" s="85" t="s">
        <v>3142</v>
      </c>
    </row>
    <row r="4118" spans="1:102" hidden="1" x14ac:dyDescent="0.2">
      <c r="A4118" s="104">
        <v>45523</v>
      </c>
      <c r="B4118" s="85" t="s">
        <v>50641</v>
      </c>
      <c r="C4118" s="85" t="s">
        <v>3136</v>
      </c>
      <c r="D4118" s="85" t="s">
        <v>3137</v>
      </c>
      <c r="E4118" s="85" t="s">
        <v>50642</v>
      </c>
      <c r="F4118" s="85" t="s">
        <v>1817</v>
      </c>
      <c r="G4118" s="85" t="s">
        <v>2664</v>
      </c>
      <c r="H4118" s="85" t="s">
        <v>290</v>
      </c>
      <c r="I4118" s="85" t="s">
        <v>1918</v>
      </c>
      <c r="J4118" s="85" t="s">
        <v>3142</v>
      </c>
      <c r="K4118" s="85" t="s">
        <v>3143</v>
      </c>
      <c r="L4118" s="85" t="s">
        <v>3144</v>
      </c>
      <c r="Y4118" s="85" t="s">
        <v>50643</v>
      </c>
      <c r="AA4118" s="85" t="s">
        <v>50644</v>
      </c>
      <c r="AB4118" s="85" t="s">
        <v>3147</v>
      </c>
      <c r="AC4118" s="85" t="s">
        <v>50645</v>
      </c>
      <c r="AD4118" s="85" t="s">
        <v>50646</v>
      </c>
      <c r="AV4118" s="85" t="s">
        <v>3147</v>
      </c>
      <c r="AW4118" s="85" t="s">
        <v>3147</v>
      </c>
      <c r="BI4118" s="85" t="s">
        <v>3262</v>
      </c>
      <c r="CT4118" s="85" t="s">
        <v>3144</v>
      </c>
      <c r="CU4118" s="85" t="s">
        <v>3151</v>
      </c>
      <c r="CW4118" s="85" t="s">
        <v>3152</v>
      </c>
      <c r="CX4118" s="85" t="s">
        <v>19005</v>
      </c>
    </row>
    <row r="4119" spans="1:102" hidden="1" x14ac:dyDescent="0.2">
      <c r="A4119" s="104">
        <v>45523</v>
      </c>
      <c r="B4119" s="85" t="s">
        <v>50647</v>
      </c>
      <c r="C4119" s="85" t="s">
        <v>3136</v>
      </c>
      <c r="D4119" s="85" t="s">
        <v>3137</v>
      </c>
      <c r="E4119" s="85" t="s">
        <v>50648</v>
      </c>
      <c r="F4119" s="85" t="s">
        <v>2599</v>
      </c>
      <c r="G4119" s="85" t="s">
        <v>2680</v>
      </c>
      <c r="H4119" s="85" t="s">
        <v>416</v>
      </c>
      <c r="I4119" s="85" t="s">
        <v>2506</v>
      </c>
      <c r="J4119" s="85" t="s">
        <v>4378</v>
      </c>
      <c r="K4119" s="85" t="s">
        <v>3143</v>
      </c>
      <c r="L4119" s="85" t="s">
        <v>3144</v>
      </c>
      <c r="Y4119" s="85" t="s">
        <v>50649</v>
      </c>
      <c r="AA4119" s="85" t="s">
        <v>50650</v>
      </c>
      <c r="AB4119" s="85" t="s">
        <v>3147</v>
      </c>
      <c r="AC4119" s="85" t="s">
        <v>50651</v>
      </c>
      <c r="AD4119" s="85" t="s">
        <v>50652</v>
      </c>
      <c r="AV4119" s="85" t="s">
        <v>3147</v>
      </c>
      <c r="AW4119" s="85" t="s">
        <v>3147</v>
      </c>
      <c r="BI4119" s="85" t="s">
        <v>3262</v>
      </c>
      <c r="CT4119" s="85" t="s">
        <v>3144</v>
      </c>
      <c r="CU4119" s="85" t="s">
        <v>3151</v>
      </c>
      <c r="CW4119" s="85" t="s">
        <v>3152</v>
      </c>
      <c r="CX4119" s="85" t="s">
        <v>3142</v>
      </c>
    </row>
    <row r="4120" spans="1:102" hidden="1" x14ac:dyDescent="0.2">
      <c r="A4120" s="104">
        <v>45523</v>
      </c>
      <c r="B4120" s="85" t="s">
        <v>50653</v>
      </c>
      <c r="C4120" s="85" t="s">
        <v>3136</v>
      </c>
      <c r="D4120" s="85" t="s">
        <v>3137</v>
      </c>
      <c r="E4120" s="85" t="s">
        <v>50654</v>
      </c>
      <c r="F4120" s="85" t="s">
        <v>945</v>
      </c>
      <c r="G4120" s="85" t="s">
        <v>2662</v>
      </c>
      <c r="H4120" s="85" t="s">
        <v>290</v>
      </c>
      <c r="I4120" s="85" t="s">
        <v>75</v>
      </c>
      <c r="J4120" s="85" t="s">
        <v>3142</v>
      </c>
      <c r="K4120" s="85" t="s">
        <v>3143</v>
      </c>
      <c r="L4120" s="85" t="s">
        <v>3144</v>
      </c>
      <c r="Y4120" s="85" t="s">
        <v>50655</v>
      </c>
      <c r="AA4120" s="85" t="s">
        <v>50656</v>
      </c>
      <c r="AB4120" s="85" t="s">
        <v>50657</v>
      </c>
      <c r="AC4120" s="85" t="s">
        <v>50658</v>
      </c>
      <c r="AD4120" s="85" t="s">
        <v>50659</v>
      </c>
      <c r="AE4120" s="85" t="s">
        <v>50660</v>
      </c>
      <c r="AV4120" s="85" t="s">
        <v>3147</v>
      </c>
      <c r="AW4120" s="85" t="s">
        <v>3147</v>
      </c>
      <c r="BI4120" s="85" t="s">
        <v>3262</v>
      </c>
      <c r="CT4120" s="85" t="s">
        <v>3144</v>
      </c>
      <c r="CU4120" s="85" t="s">
        <v>3151</v>
      </c>
      <c r="CW4120" s="85" t="s">
        <v>3152</v>
      </c>
      <c r="CX4120" s="85" t="s">
        <v>4378</v>
      </c>
    </row>
    <row r="4121" spans="1:102" hidden="1" x14ac:dyDescent="0.2">
      <c r="A4121" s="104">
        <v>45523</v>
      </c>
      <c r="B4121" s="85" t="s">
        <v>50661</v>
      </c>
      <c r="C4121" s="85" t="s">
        <v>3136</v>
      </c>
      <c r="D4121" s="85" t="s">
        <v>3137</v>
      </c>
      <c r="E4121" s="85" t="s">
        <v>50662</v>
      </c>
      <c r="F4121" s="85" t="s">
        <v>2639</v>
      </c>
      <c r="G4121" s="85" t="s">
        <v>2680</v>
      </c>
      <c r="H4121" s="85" t="s">
        <v>2666</v>
      </c>
      <c r="I4121" s="85" t="s">
        <v>2506</v>
      </c>
      <c r="J4121" s="85" t="s">
        <v>5777</v>
      </c>
      <c r="K4121" s="85" t="s">
        <v>3143</v>
      </c>
      <c r="L4121" s="85" t="s">
        <v>3144</v>
      </c>
      <c r="Y4121" s="85" t="s">
        <v>50663</v>
      </c>
      <c r="AB4121" s="85" t="s">
        <v>3147</v>
      </c>
      <c r="AC4121" s="85" t="s">
        <v>3147</v>
      </c>
      <c r="AV4121" s="85" t="s">
        <v>3147</v>
      </c>
      <c r="AW4121" s="85" t="s">
        <v>3147</v>
      </c>
      <c r="BD4121" s="85" t="s">
        <v>50664</v>
      </c>
      <c r="BI4121" s="85" t="s">
        <v>3262</v>
      </c>
      <c r="CT4121" s="85" t="s">
        <v>3144</v>
      </c>
      <c r="CU4121" s="85" t="s">
        <v>3151</v>
      </c>
      <c r="CW4121" s="85" t="s">
        <v>3152</v>
      </c>
      <c r="CX4121" s="85" t="s">
        <v>3142</v>
      </c>
    </row>
    <row r="4122" spans="1:102" hidden="1" x14ac:dyDescent="0.2">
      <c r="A4122" s="104">
        <v>45523</v>
      </c>
      <c r="B4122" s="85" t="s">
        <v>50665</v>
      </c>
      <c r="C4122" s="85" t="s">
        <v>3136</v>
      </c>
      <c r="D4122" s="85" t="s">
        <v>3137</v>
      </c>
      <c r="E4122" s="85" t="s">
        <v>50666</v>
      </c>
      <c r="F4122" s="85" t="s">
        <v>2599</v>
      </c>
      <c r="G4122" s="85" t="s">
        <v>2680</v>
      </c>
      <c r="H4122" s="85" t="s">
        <v>416</v>
      </c>
      <c r="I4122" s="85" t="s">
        <v>2506</v>
      </c>
      <c r="J4122" s="85" t="s">
        <v>6690</v>
      </c>
      <c r="K4122" s="85" t="s">
        <v>3143</v>
      </c>
      <c r="L4122" s="85" t="s">
        <v>3144</v>
      </c>
      <c r="Y4122" s="85" t="s">
        <v>50667</v>
      </c>
      <c r="AB4122" s="85" t="s">
        <v>3147</v>
      </c>
      <c r="AC4122" s="85" t="s">
        <v>3147</v>
      </c>
      <c r="AV4122" s="85" t="s">
        <v>3147</v>
      </c>
      <c r="AW4122" s="85" t="s">
        <v>3147</v>
      </c>
      <c r="BD4122" s="85" t="s">
        <v>50668</v>
      </c>
      <c r="BI4122" s="85" t="s">
        <v>3262</v>
      </c>
      <c r="CT4122" s="85" t="s">
        <v>3144</v>
      </c>
      <c r="CU4122" s="85" t="s">
        <v>3151</v>
      </c>
      <c r="CW4122" s="85" t="s">
        <v>3152</v>
      </c>
      <c r="CX4122" s="85" t="s">
        <v>5777</v>
      </c>
    </row>
    <row r="4123" spans="1:102" hidden="1" x14ac:dyDescent="0.2">
      <c r="A4123" s="104">
        <v>45523</v>
      </c>
      <c r="B4123" s="85" t="s">
        <v>50669</v>
      </c>
      <c r="C4123" s="85" t="s">
        <v>3136</v>
      </c>
      <c r="D4123" s="85" t="s">
        <v>3137</v>
      </c>
      <c r="E4123" s="85" t="s">
        <v>50670</v>
      </c>
      <c r="F4123" s="85" t="s">
        <v>1811</v>
      </c>
      <c r="G4123" s="85" t="s">
        <v>2664</v>
      </c>
      <c r="H4123" s="85" t="s">
        <v>290</v>
      </c>
      <c r="I4123" s="85" t="s">
        <v>1917</v>
      </c>
      <c r="J4123" s="85" t="s">
        <v>6690</v>
      </c>
      <c r="K4123" s="85" t="s">
        <v>3143</v>
      </c>
      <c r="L4123" s="85" t="s">
        <v>3144</v>
      </c>
      <c r="X4123" s="85" t="s">
        <v>50671</v>
      </c>
      <c r="Y4123" s="85" t="s">
        <v>50672</v>
      </c>
      <c r="AB4123" s="85" t="s">
        <v>3147</v>
      </c>
      <c r="AC4123" s="85" t="s">
        <v>3147</v>
      </c>
      <c r="AV4123" s="85" t="s">
        <v>3147</v>
      </c>
      <c r="AW4123" s="85" t="s">
        <v>3147</v>
      </c>
      <c r="BD4123" s="85" t="s">
        <v>50673</v>
      </c>
      <c r="BE4123" s="85" t="s">
        <v>50674</v>
      </c>
      <c r="BI4123" s="85" t="s">
        <v>3262</v>
      </c>
      <c r="CT4123" s="85" t="s">
        <v>3144</v>
      </c>
      <c r="CU4123" s="85" t="s">
        <v>3151</v>
      </c>
      <c r="CW4123" s="85" t="s">
        <v>3152</v>
      </c>
      <c r="CX4123" s="85" t="s">
        <v>6690</v>
      </c>
    </row>
    <row r="4124" spans="1:102" hidden="1" x14ac:dyDescent="0.2">
      <c r="A4124" s="104">
        <v>45523</v>
      </c>
      <c r="B4124" s="85" t="s">
        <v>50675</v>
      </c>
      <c r="C4124" s="85" t="s">
        <v>3136</v>
      </c>
      <c r="D4124" s="85" t="s">
        <v>3137</v>
      </c>
      <c r="E4124" s="85" t="s">
        <v>50676</v>
      </c>
      <c r="F4124" s="85" t="s">
        <v>2594</v>
      </c>
      <c r="G4124" s="85" t="s">
        <v>2680</v>
      </c>
      <c r="H4124" s="85" t="s">
        <v>416</v>
      </c>
      <c r="I4124" s="85" t="s">
        <v>75</v>
      </c>
      <c r="J4124" s="85" t="s">
        <v>4337</v>
      </c>
      <c r="K4124" s="85" t="s">
        <v>25342</v>
      </c>
      <c r="L4124" s="85" t="s">
        <v>3144</v>
      </c>
      <c r="Y4124" s="85" t="s">
        <v>50677</v>
      </c>
      <c r="AA4124" s="85" t="s">
        <v>50678</v>
      </c>
      <c r="AB4124" s="85" t="s">
        <v>3147</v>
      </c>
      <c r="AC4124" s="85" t="s">
        <v>50679</v>
      </c>
      <c r="AD4124" s="85" t="s">
        <v>50680</v>
      </c>
      <c r="AV4124" s="85" t="s">
        <v>3147</v>
      </c>
      <c r="AW4124" s="85" t="s">
        <v>3147</v>
      </c>
      <c r="BI4124" s="85" t="s">
        <v>4318</v>
      </c>
      <c r="CT4124" s="85" t="s">
        <v>3144</v>
      </c>
      <c r="CU4124" s="85" t="s">
        <v>3151</v>
      </c>
      <c r="CW4124" s="85" t="s">
        <v>3152</v>
      </c>
      <c r="CX4124" s="85" t="s">
        <v>4337</v>
      </c>
    </row>
    <row r="4125" spans="1:102" hidden="1" x14ac:dyDescent="0.2">
      <c r="A4125" s="104">
        <v>45523</v>
      </c>
      <c r="B4125" s="85" t="s">
        <v>50681</v>
      </c>
      <c r="C4125" s="85" t="s">
        <v>3136</v>
      </c>
      <c r="D4125" s="85" t="s">
        <v>3137</v>
      </c>
      <c r="E4125" s="85" t="s">
        <v>50682</v>
      </c>
      <c r="F4125" s="85" t="s">
        <v>2624</v>
      </c>
      <c r="G4125" s="85" t="s">
        <v>2680</v>
      </c>
      <c r="H4125" s="85" t="s">
        <v>678</v>
      </c>
      <c r="I4125" s="85" t="s">
        <v>103</v>
      </c>
      <c r="J4125" s="85" t="s">
        <v>5871</v>
      </c>
      <c r="K4125" s="85" t="s">
        <v>25342</v>
      </c>
      <c r="L4125" s="85" t="s">
        <v>3144</v>
      </c>
      <c r="Y4125" s="85" t="s">
        <v>50683</v>
      </c>
      <c r="AB4125" s="85" t="s">
        <v>3147</v>
      </c>
      <c r="AC4125" s="85" t="s">
        <v>3147</v>
      </c>
      <c r="AP4125" s="85" t="s">
        <v>50684</v>
      </c>
      <c r="AV4125" s="85" t="s">
        <v>3147</v>
      </c>
      <c r="AW4125" s="85" t="s">
        <v>3147</v>
      </c>
      <c r="BI4125" s="85" t="s">
        <v>4318</v>
      </c>
      <c r="CT4125" s="85" t="s">
        <v>3144</v>
      </c>
      <c r="CU4125" s="85" t="s">
        <v>3151</v>
      </c>
      <c r="CW4125" s="85" t="s">
        <v>3152</v>
      </c>
      <c r="CX4125" s="85" t="s">
        <v>5871</v>
      </c>
    </row>
    <row r="4126" spans="1:102" hidden="1" x14ac:dyDescent="0.2">
      <c r="A4126" s="104">
        <v>45523</v>
      </c>
      <c r="B4126" s="85" t="s">
        <v>50685</v>
      </c>
      <c r="C4126" s="85" t="s">
        <v>3136</v>
      </c>
      <c r="D4126" s="85" t="s">
        <v>3137</v>
      </c>
      <c r="E4126" s="85" t="s">
        <v>50686</v>
      </c>
      <c r="F4126" s="85" t="s">
        <v>2594</v>
      </c>
      <c r="G4126" s="85" t="s">
        <v>2680</v>
      </c>
      <c r="H4126" s="85" t="s">
        <v>416</v>
      </c>
      <c r="I4126" s="85" t="s">
        <v>75</v>
      </c>
      <c r="J4126" s="85" t="s">
        <v>3162</v>
      </c>
      <c r="K4126" s="85" t="s">
        <v>25342</v>
      </c>
      <c r="L4126" s="85" t="s">
        <v>3144</v>
      </c>
      <c r="Y4126" s="85" t="s">
        <v>50687</v>
      </c>
      <c r="AA4126" s="85" t="s">
        <v>50688</v>
      </c>
      <c r="AB4126" s="85" t="s">
        <v>3147</v>
      </c>
      <c r="AC4126" s="85" t="s">
        <v>50689</v>
      </c>
      <c r="AD4126" s="85" t="s">
        <v>50690</v>
      </c>
      <c r="AV4126" s="85" t="s">
        <v>3147</v>
      </c>
      <c r="AW4126" s="85" t="s">
        <v>3147</v>
      </c>
      <c r="BI4126" s="85" t="s">
        <v>4318</v>
      </c>
      <c r="CT4126" s="85" t="s">
        <v>3144</v>
      </c>
      <c r="CU4126" s="85" t="s">
        <v>3151</v>
      </c>
      <c r="CW4126" s="85" t="s">
        <v>3152</v>
      </c>
      <c r="CX4126" s="85" t="s">
        <v>3162</v>
      </c>
    </row>
    <row r="4127" spans="1:102" hidden="1" x14ac:dyDescent="0.2">
      <c r="A4127" s="104">
        <v>45523</v>
      </c>
      <c r="B4127" s="85" t="s">
        <v>49845</v>
      </c>
      <c r="C4127" s="85" t="s">
        <v>3136</v>
      </c>
      <c r="D4127" s="85" t="s">
        <v>3137</v>
      </c>
      <c r="E4127" s="85" t="s">
        <v>49846</v>
      </c>
      <c r="F4127" s="85" t="s">
        <v>2453</v>
      </c>
      <c r="G4127" s="85" t="s">
        <v>2678</v>
      </c>
      <c r="H4127" s="85" t="s">
        <v>290</v>
      </c>
      <c r="I4127" s="85" t="s">
        <v>111</v>
      </c>
      <c r="J4127" s="85" t="s">
        <v>6488</v>
      </c>
      <c r="K4127" s="85" t="s">
        <v>3143</v>
      </c>
      <c r="L4127" s="85" t="s">
        <v>3144</v>
      </c>
      <c r="Y4127" s="85" t="s">
        <v>49847</v>
      </c>
      <c r="AA4127" s="85" t="s">
        <v>50691</v>
      </c>
      <c r="AB4127" s="85" t="s">
        <v>3147</v>
      </c>
      <c r="AC4127" s="85" t="s">
        <v>50692</v>
      </c>
      <c r="AD4127" s="85" t="s">
        <v>50693</v>
      </c>
      <c r="AG4127" s="85" t="s">
        <v>50694</v>
      </c>
      <c r="AO4127" s="85" t="s">
        <v>50695</v>
      </c>
      <c r="AP4127" s="85" t="s">
        <v>50696</v>
      </c>
      <c r="AR4127" s="85" t="s">
        <v>50697</v>
      </c>
      <c r="AS4127" s="85" t="s">
        <v>50698</v>
      </c>
      <c r="AT4127" s="85" t="s">
        <v>50699</v>
      </c>
      <c r="AU4127" s="85" t="s">
        <v>1591</v>
      </c>
      <c r="AV4127" s="85" t="s">
        <v>290</v>
      </c>
      <c r="AW4127" s="85" t="s">
        <v>1229</v>
      </c>
      <c r="AZ4127" s="85" t="s">
        <v>50700</v>
      </c>
      <c r="BA4127" s="85" t="s">
        <v>50701</v>
      </c>
      <c r="BB4127" s="85" t="s">
        <v>50702</v>
      </c>
      <c r="BC4127" s="85" t="s">
        <v>50703</v>
      </c>
      <c r="BD4127" s="85" t="s">
        <v>49848</v>
      </c>
      <c r="BG4127" s="85" t="s">
        <v>50704</v>
      </c>
      <c r="BI4127" s="85" t="s">
        <v>3150</v>
      </c>
      <c r="CT4127" s="85" t="s">
        <v>3144</v>
      </c>
      <c r="CU4127" s="85" t="s">
        <v>3151</v>
      </c>
      <c r="CW4127" s="85" t="s">
        <v>3493</v>
      </c>
      <c r="CX4127" s="85" t="s">
        <v>6488</v>
      </c>
    </row>
    <row r="4128" spans="1:102" hidden="1" x14ac:dyDescent="0.2">
      <c r="A4128" s="104">
        <v>45523</v>
      </c>
      <c r="B4128" s="85" t="s">
        <v>50705</v>
      </c>
      <c r="C4128" s="85" t="s">
        <v>3136</v>
      </c>
      <c r="D4128" s="85" t="s">
        <v>3137</v>
      </c>
      <c r="E4128" s="85" t="s">
        <v>50706</v>
      </c>
      <c r="F4128" s="85" t="s">
        <v>1823</v>
      </c>
      <c r="G4128" s="85" t="s">
        <v>2664</v>
      </c>
      <c r="H4128" s="85" t="s">
        <v>290</v>
      </c>
      <c r="I4128" s="85" t="s">
        <v>119</v>
      </c>
      <c r="J4128" s="85" t="s">
        <v>3458</v>
      </c>
      <c r="K4128" s="85" t="s">
        <v>3143</v>
      </c>
      <c r="L4128" s="85" t="s">
        <v>3144</v>
      </c>
      <c r="Y4128" s="85" t="s">
        <v>50707</v>
      </c>
      <c r="AA4128" s="85" t="s">
        <v>50708</v>
      </c>
      <c r="AB4128" s="85" t="s">
        <v>3147</v>
      </c>
      <c r="AC4128" s="85" t="s">
        <v>50709</v>
      </c>
      <c r="AD4128" s="85" t="s">
        <v>50710</v>
      </c>
      <c r="AG4128" s="85" t="s">
        <v>50711</v>
      </c>
      <c r="AO4128" s="85" t="s">
        <v>50712</v>
      </c>
      <c r="AP4128" s="85" t="s">
        <v>50713</v>
      </c>
      <c r="AR4128" s="85" t="s">
        <v>50714</v>
      </c>
      <c r="AS4128" s="85" t="s">
        <v>50715</v>
      </c>
      <c r="AT4128" s="85" t="s">
        <v>50716</v>
      </c>
      <c r="AU4128" s="85" t="s">
        <v>1330</v>
      </c>
      <c r="AV4128" s="85" t="s">
        <v>290</v>
      </c>
      <c r="AW4128" s="85" t="s">
        <v>1229</v>
      </c>
      <c r="BB4128" s="85" t="s">
        <v>50717</v>
      </c>
      <c r="BC4128" s="85" t="s">
        <v>50718</v>
      </c>
      <c r="BD4128" s="85" t="s">
        <v>50719</v>
      </c>
      <c r="BE4128" s="85" t="s">
        <v>50720</v>
      </c>
      <c r="BI4128" s="85" t="s">
        <v>3150</v>
      </c>
      <c r="CT4128" s="85" t="s">
        <v>3144</v>
      </c>
      <c r="CU4128" s="85" t="s">
        <v>3151</v>
      </c>
      <c r="CW4128" s="85" t="s">
        <v>3410</v>
      </c>
      <c r="CX4128" s="85" t="s">
        <v>3458</v>
      </c>
    </row>
    <row r="4129" spans="1:102" hidden="1" x14ac:dyDescent="0.2">
      <c r="A4129" s="104">
        <v>45523</v>
      </c>
      <c r="B4129" s="85" t="s">
        <v>50721</v>
      </c>
      <c r="C4129" s="85" t="s">
        <v>3136</v>
      </c>
      <c r="D4129" s="85" t="s">
        <v>3137</v>
      </c>
      <c r="E4129" s="85" t="s">
        <v>50722</v>
      </c>
      <c r="F4129" s="85" t="s">
        <v>2599</v>
      </c>
      <c r="G4129" s="85" t="s">
        <v>2680</v>
      </c>
      <c r="H4129" s="85" t="s">
        <v>416</v>
      </c>
      <c r="I4129" s="85" t="s">
        <v>2506</v>
      </c>
      <c r="J4129" s="85" t="s">
        <v>8346</v>
      </c>
      <c r="K4129" s="85" t="s">
        <v>3143</v>
      </c>
      <c r="L4129" s="85" t="s">
        <v>3144</v>
      </c>
      <c r="Y4129" s="85" t="s">
        <v>50723</v>
      </c>
      <c r="AA4129" s="85" t="s">
        <v>50724</v>
      </c>
      <c r="AB4129" s="85" t="s">
        <v>3147</v>
      </c>
      <c r="AC4129" s="85" t="s">
        <v>50725</v>
      </c>
      <c r="AD4129" s="85" t="s">
        <v>50726</v>
      </c>
      <c r="AG4129" s="85" t="s">
        <v>50727</v>
      </c>
      <c r="AP4129" s="85" t="s">
        <v>50728</v>
      </c>
      <c r="AQ4129" s="85" t="s">
        <v>50729</v>
      </c>
      <c r="AS4129" s="85" t="s">
        <v>50730</v>
      </c>
      <c r="AT4129" s="85" t="s">
        <v>50731</v>
      </c>
      <c r="AU4129" s="85" t="s">
        <v>50732</v>
      </c>
      <c r="AV4129" s="85" t="s">
        <v>416</v>
      </c>
      <c r="AW4129" s="85" t="s">
        <v>1339</v>
      </c>
      <c r="AY4129" s="85" t="s">
        <v>50733</v>
      </c>
      <c r="AZ4129" s="85" t="s">
        <v>50734</v>
      </c>
      <c r="BA4129" s="85" t="s">
        <v>50735</v>
      </c>
      <c r="BB4129" s="85" t="s">
        <v>50736</v>
      </c>
      <c r="BC4129" s="85" t="s">
        <v>50737</v>
      </c>
      <c r="BD4129" s="85" t="s">
        <v>50738</v>
      </c>
      <c r="BI4129" s="85" t="s">
        <v>3150</v>
      </c>
      <c r="CT4129" s="85" t="s">
        <v>3144</v>
      </c>
      <c r="CU4129" s="85" t="s">
        <v>3151</v>
      </c>
      <c r="CW4129" s="85" t="s">
        <v>3493</v>
      </c>
      <c r="CX4129" s="85" t="s">
        <v>8346</v>
      </c>
    </row>
    <row r="4130" spans="1:102" hidden="1" x14ac:dyDescent="0.2">
      <c r="A4130" s="104">
        <v>45523</v>
      </c>
      <c r="B4130" s="85" t="s">
        <v>50739</v>
      </c>
      <c r="C4130" s="85" t="s">
        <v>3136</v>
      </c>
      <c r="D4130" s="85" t="s">
        <v>3137</v>
      </c>
      <c r="E4130" s="85" t="s">
        <v>50740</v>
      </c>
      <c r="F4130" s="85" t="s">
        <v>2609</v>
      </c>
      <c r="G4130" s="85" t="s">
        <v>2680</v>
      </c>
      <c r="H4130" s="85" t="s">
        <v>678</v>
      </c>
      <c r="I4130" s="85" t="s">
        <v>69</v>
      </c>
      <c r="J4130" s="85" t="s">
        <v>3394</v>
      </c>
      <c r="K4130" s="85" t="s">
        <v>3395</v>
      </c>
      <c r="L4130" s="85" t="s">
        <v>3144</v>
      </c>
      <c r="Y4130" s="85" t="s">
        <v>50741</v>
      </c>
      <c r="AA4130" s="85" t="s">
        <v>50742</v>
      </c>
      <c r="AB4130" s="85" t="s">
        <v>3147</v>
      </c>
      <c r="AC4130" s="85" t="s">
        <v>50743</v>
      </c>
      <c r="AD4130" s="85" t="s">
        <v>50744</v>
      </c>
      <c r="AG4130" s="85" t="s">
        <v>50745</v>
      </c>
      <c r="AP4130" s="85" t="s">
        <v>50746</v>
      </c>
      <c r="AQ4130" s="85" t="s">
        <v>50747</v>
      </c>
      <c r="AS4130" s="85" t="s">
        <v>50748</v>
      </c>
      <c r="AT4130" s="85" t="s">
        <v>50749</v>
      </c>
      <c r="AU4130" s="85" t="s">
        <v>50750</v>
      </c>
      <c r="AV4130" s="85" t="s">
        <v>678</v>
      </c>
      <c r="AW4130" s="85" t="s">
        <v>1339</v>
      </c>
      <c r="AY4130" s="85" t="s">
        <v>50751</v>
      </c>
      <c r="AZ4130" s="85" t="s">
        <v>50752</v>
      </c>
      <c r="BA4130" s="85" t="s">
        <v>50753</v>
      </c>
      <c r="BB4130" s="85" t="s">
        <v>50754</v>
      </c>
      <c r="BC4130" s="85" t="s">
        <v>50755</v>
      </c>
      <c r="BD4130" s="85" t="s">
        <v>50756</v>
      </c>
      <c r="BI4130" s="85" t="s">
        <v>3791</v>
      </c>
      <c r="CT4130" s="85" t="s">
        <v>3144</v>
      </c>
      <c r="CU4130" s="85" t="s">
        <v>3151</v>
      </c>
      <c r="CW4130" s="85" t="s">
        <v>3493</v>
      </c>
      <c r="CX4130" s="85" t="s">
        <v>3394</v>
      </c>
    </row>
    <row r="4131" spans="1:102" hidden="1" x14ac:dyDescent="0.2">
      <c r="A4131" s="104">
        <v>45523</v>
      </c>
      <c r="B4131" s="85" t="s">
        <v>49870</v>
      </c>
      <c r="C4131" s="85" t="s">
        <v>3136</v>
      </c>
      <c r="D4131" s="85" t="s">
        <v>3137</v>
      </c>
      <c r="E4131" s="85" t="s">
        <v>49871</v>
      </c>
      <c r="F4131" s="85" t="s">
        <v>2378</v>
      </c>
      <c r="G4131" s="85" t="s">
        <v>2665</v>
      </c>
      <c r="H4131" s="85" t="s">
        <v>416</v>
      </c>
      <c r="I4131" s="85" t="s">
        <v>69</v>
      </c>
      <c r="J4131" s="85" t="s">
        <v>10062</v>
      </c>
      <c r="K4131" s="85" t="s">
        <v>3143</v>
      </c>
      <c r="L4131" s="85" t="s">
        <v>3144</v>
      </c>
      <c r="X4131" s="85" t="s">
        <v>50757</v>
      </c>
      <c r="Y4131" s="85" t="s">
        <v>49872</v>
      </c>
      <c r="AA4131" s="85" t="s">
        <v>50758</v>
      </c>
      <c r="AB4131" s="85" t="s">
        <v>3147</v>
      </c>
      <c r="AC4131" s="85" t="s">
        <v>50759</v>
      </c>
      <c r="AD4131" s="85" t="s">
        <v>50760</v>
      </c>
      <c r="AG4131" s="85" t="s">
        <v>50761</v>
      </c>
      <c r="AO4131" s="85" t="s">
        <v>50762</v>
      </c>
      <c r="AP4131" s="85" t="s">
        <v>50763</v>
      </c>
      <c r="AR4131" s="85" t="s">
        <v>50764</v>
      </c>
      <c r="AS4131" s="85" t="s">
        <v>50765</v>
      </c>
      <c r="AT4131" s="85" t="s">
        <v>50766</v>
      </c>
      <c r="AU4131" s="85" t="s">
        <v>50767</v>
      </c>
      <c r="AV4131" s="85" t="s">
        <v>416</v>
      </c>
      <c r="AW4131" s="85" t="s">
        <v>1339</v>
      </c>
      <c r="AZ4131" s="85" t="s">
        <v>50768</v>
      </c>
      <c r="BA4131" s="85" t="s">
        <v>50769</v>
      </c>
      <c r="BB4131" s="85" t="s">
        <v>50770</v>
      </c>
      <c r="BC4131" s="85" t="s">
        <v>49873</v>
      </c>
      <c r="BE4131" s="85" t="s">
        <v>50771</v>
      </c>
      <c r="BG4131" s="85" t="s">
        <v>50772</v>
      </c>
      <c r="BI4131" s="85" t="s">
        <v>3791</v>
      </c>
      <c r="CT4131" s="85" t="s">
        <v>3144</v>
      </c>
      <c r="CU4131" s="85" t="s">
        <v>3151</v>
      </c>
      <c r="CW4131" s="85" t="s">
        <v>3493</v>
      </c>
      <c r="CX4131" s="85" t="s">
        <v>10062</v>
      </c>
    </row>
    <row r="4132" spans="1:102" hidden="1" x14ac:dyDescent="0.2">
      <c r="A4132" s="104">
        <v>45523</v>
      </c>
      <c r="B4132" s="85" t="s">
        <v>50773</v>
      </c>
      <c r="C4132" s="85" t="s">
        <v>3136</v>
      </c>
      <c r="D4132" s="85" t="s">
        <v>3137</v>
      </c>
      <c r="E4132" s="85" t="s">
        <v>50774</v>
      </c>
      <c r="F4132" s="85" t="s">
        <v>1823</v>
      </c>
      <c r="G4132" s="85" t="s">
        <v>2664</v>
      </c>
      <c r="H4132" s="85" t="s">
        <v>290</v>
      </c>
      <c r="I4132" s="85" t="s">
        <v>119</v>
      </c>
      <c r="J4132" s="85" t="s">
        <v>3394</v>
      </c>
      <c r="K4132" s="85" t="s">
        <v>3395</v>
      </c>
      <c r="L4132" s="85" t="s">
        <v>3144</v>
      </c>
      <c r="Y4132" s="85" t="s">
        <v>50775</v>
      </c>
      <c r="AA4132" s="85" t="s">
        <v>50776</v>
      </c>
      <c r="AB4132" s="85" t="s">
        <v>3147</v>
      </c>
      <c r="AC4132" s="85" t="s">
        <v>50777</v>
      </c>
      <c r="AD4132" s="85" t="s">
        <v>50778</v>
      </c>
      <c r="AG4132" s="85" t="s">
        <v>50779</v>
      </c>
      <c r="AO4132" s="85" t="s">
        <v>50780</v>
      </c>
      <c r="AP4132" s="85" t="s">
        <v>50781</v>
      </c>
      <c r="AR4132" s="85" t="s">
        <v>50782</v>
      </c>
      <c r="AS4132" s="85" t="s">
        <v>50783</v>
      </c>
      <c r="AT4132" s="85" t="s">
        <v>50784</v>
      </c>
      <c r="AU4132" s="85" t="s">
        <v>1330</v>
      </c>
      <c r="AV4132" s="85" t="s">
        <v>290</v>
      </c>
      <c r="AW4132" s="85" t="s">
        <v>1229</v>
      </c>
      <c r="BB4132" s="85" t="s">
        <v>50785</v>
      </c>
      <c r="BC4132" s="85" t="s">
        <v>50786</v>
      </c>
      <c r="BD4132" s="85" t="s">
        <v>50787</v>
      </c>
      <c r="BE4132" s="85" t="s">
        <v>50788</v>
      </c>
      <c r="BI4132" s="85" t="s">
        <v>3791</v>
      </c>
      <c r="CT4132" s="85" t="s">
        <v>3144</v>
      </c>
      <c r="CU4132" s="85" t="s">
        <v>3151</v>
      </c>
      <c r="CW4132" s="85" t="s">
        <v>3410</v>
      </c>
      <c r="CX4132" s="85" t="s">
        <v>3394</v>
      </c>
    </row>
    <row r="4133" spans="1:102" hidden="1" x14ac:dyDescent="0.2">
      <c r="A4133" s="104">
        <v>45523</v>
      </c>
      <c r="B4133" s="85" t="s">
        <v>50789</v>
      </c>
      <c r="C4133" s="85" t="s">
        <v>3136</v>
      </c>
      <c r="D4133" s="85" t="s">
        <v>3137</v>
      </c>
      <c r="E4133" s="85" t="s">
        <v>50790</v>
      </c>
      <c r="F4133" s="85" t="s">
        <v>2599</v>
      </c>
      <c r="G4133" s="85" t="s">
        <v>2680</v>
      </c>
      <c r="H4133" s="85" t="s">
        <v>416</v>
      </c>
      <c r="I4133" s="85" t="s">
        <v>2506</v>
      </c>
      <c r="J4133" s="85" t="s">
        <v>3477</v>
      </c>
      <c r="K4133" s="85" t="s">
        <v>3143</v>
      </c>
      <c r="L4133" s="85" t="s">
        <v>3144</v>
      </c>
      <c r="Y4133" s="85" t="s">
        <v>50791</v>
      </c>
      <c r="AA4133" s="85" t="s">
        <v>50792</v>
      </c>
      <c r="AB4133" s="85" t="s">
        <v>3147</v>
      </c>
      <c r="AC4133" s="85" t="s">
        <v>50793</v>
      </c>
      <c r="AD4133" s="85" t="s">
        <v>50794</v>
      </c>
      <c r="AG4133" s="85" t="s">
        <v>50795</v>
      </c>
      <c r="AP4133" s="85" t="s">
        <v>50796</v>
      </c>
      <c r="AQ4133" s="85" t="s">
        <v>50797</v>
      </c>
      <c r="AS4133" s="85" t="s">
        <v>50798</v>
      </c>
      <c r="AT4133" s="85" t="s">
        <v>50799</v>
      </c>
      <c r="AU4133" s="85" t="s">
        <v>50800</v>
      </c>
      <c r="AV4133" s="85" t="s">
        <v>416</v>
      </c>
      <c r="AW4133" s="85" t="s">
        <v>1339</v>
      </c>
      <c r="AY4133" s="85" t="s">
        <v>50801</v>
      </c>
      <c r="AZ4133" s="85" t="s">
        <v>50802</v>
      </c>
      <c r="BA4133" s="85" t="s">
        <v>50803</v>
      </c>
      <c r="BB4133" s="85" t="s">
        <v>50804</v>
      </c>
      <c r="BC4133" s="85" t="s">
        <v>50805</v>
      </c>
      <c r="BD4133" s="85" t="s">
        <v>50806</v>
      </c>
      <c r="BI4133" s="85" t="s">
        <v>3791</v>
      </c>
      <c r="CT4133" s="85" t="s">
        <v>3144</v>
      </c>
      <c r="CU4133" s="85" t="s">
        <v>3151</v>
      </c>
      <c r="CW4133" s="85" t="s">
        <v>3493</v>
      </c>
      <c r="CX4133" s="85" t="s">
        <v>3477</v>
      </c>
    </row>
    <row r="4134" spans="1:102" hidden="1" x14ac:dyDescent="0.2">
      <c r="A4134" s="104">
        <v>45523</v>
      </c>
      <c r="B4134" s="85" t="s">
        <v>50807</v>
      </c>
      <c r="C4134" s="85" t="s">
        <v>3136</v>
      </c>
      <c r="D4134" s="85" t="s">
        <v>3137</v>
      </c>
      <c r="E4134" s="85" t="s">
        <v>50808</v>
      </c>
      <c r="F4134" s="85" t="s">
        <v>2198</v>
      </c>
      <c r="G4134" s="85" t="s">
        <v>2190</v>
      </c>
      <c r="H4134" s="85" t="s">
        <v>290</v>
      </c>
      <c r="I4134" s="85" t="s">
        <v>1918</v>
      </c>
      <c r="J4134" s="85" t="s">
        <v>3477</v>
      </c>
      <c r="K4134" s="85" t="s">
        <v>3143</v>
      </c>
      <c r="L4134" s="85" t="s">
        <v>3144</v>
      </c>
      <c r="Y4134" s="85" t="s">
        <v>50809</v>
      </c>
      <c r="AA4134" s="85" t="s">
        <v>50810</v>
      </c>
      <c r="AB4134" s="85" t="s">
        <v>3147</v>
      </c>
      <c r="AC4134" s="85" t="s">
        <v>50811</v>
      </c>
      <c r="AD4134" s="85" t="s">
        <v>50812</v>
      </c>
      <c r="AG4134" s="85" t="s">
        <v>50813</v>
      </c>
      <c r="AO4134" s="85" t="s">
        <v>50814</v>
      </c>
      <c r="AP4134" s="85" t="s">
        <v>50815</v>
      </c>
      <c r="AR4134" s="85" t="s">
        <v>50816</v>
      </c>
      <c r="AS4134" s="85" t="s">
        <v>50817</v>
      </c>
      <c r="AT4134" s="85" t="s">
        <v>50818</v>
      </c>
      <c r="AU4134" s="85" t="s">
        <v>50819</v>
      </c>
      <c r="AV4134" s="85" t="s">
        <v>290</v>
      </c>
      <c r="AW4134" s="85" t="s">
        <v>1339</v>
      </c>
      <c r="AZ4134" s="85" t="s">
        <v>50820</v>
      </c>
      <c r="BA4134" s="85" t="s">
        <v>50821</v>
      </c>
      <c r="BB4134" s="85" t="s">
        <v>50822</v>
      </c>
      <c r="BC4134" s="85" t="s">
        <v>50823</v>
      </c>
      <c r="BE4134" s="85" t="s">
        <v>50824</v>
      </c>
      <c r="BI4134" s="85" t="s">
        <v>3791</v>
      </c>
      <c r="CT4134" s="85" t="s">
        <v>3144</v>
      </c>
      <c r="CU4134" s="85" t="s">
        <v>3151</v>
      </c>
      <c r="CW4134" s="85" t="s">
        <v>3493</v>
      </c>
      <c r="CX4134" s="85" t="s">
        <v>3477</v>
      </c>
    </row>
    <row r="4135" spans="1:102" hidden="1" x14ac:dyDescent="0.2">
      <c r="A4135" s="104">
        <v>45523</v>
      </c>
      <c r="B4135" s="85" t="s">
        <v>50825</v>
      </c>
      <c r="C4135" s="85" t="s">
        <v>3136</v>
      </c>
      <c r="D4135" s="85" t="s">
        <v>3137</v>
      </c>
      <c r="E4135" s="85" t="s">
        <v>50826</v>
      </c>
      <c r="F4135" s="85" t="s">
        <v>960</v>
      </c>
      <c r="G4135" s="85" t="s">
        <v>2662</v>
      </c>
      <c r="H4135" s="85" t="s">
        <v>92</v>
      </c>
      <c r="I4135" s="85" t="s">
        <v>69</v>
      </c>
      <c r="J4135" s="85" t="s">
        <v>3394</v>
      </c>
      <c r="K4135" s="85" t="s">
        <v>3395</v>
      </c>
      <c r="L4135" s="85" t="s">
        <v>3144</v>
      </c>
      <c r="Y4135" s="85" t="s">
        <v>50827</v>
      </c>
      <c r="AA4135" s="85" t="s">
        <v>50828</v>
      </c>
      <c r="AB4135" s="85" t="s">
        <v>50829</v>
      </c>
      <c r="AC4135" s="85" t="s">
        <v>50830</v>
      </c>
      <c r="AD4135" s="85" t="s">
        <v>50831</v>
      </c>
      <c r="AE4135" s="85" t="s">
        <v>50832</v>
      </c>
      <c r="AL4135" s="85" t="s">
        <v>50833</v>
      </c>
      <c r="AM4135" s="85" t="s">
        <v>50834</v>
      </c>
      <c r="AR4135" s="85" t="s">
        <v>50835</v>
      </c>
      <c r="AS4135" s="85" t="s">
        <v>50836</v>
      </c>
      <c r="AU4135" s="85" t="s">
        <v>50837</v>
      </c>
      <c r="AV4135" s="85" t="s">
        <v>92</v>
      </c>
      <c r="AW4135" s="85" t="s">
        <v>1339</v>
      </c>
      <c r="BA4135" s="85" t="s">
        <v>50838</v>
      </c>
      <c r="BB4135" s="85" t="s">
        <v>50839</v>
      </c>
      <c r="BC4135" s="85" t="s">
        <v>50840</v>
      </c>
      <c r="BD4135" s="85" t="s">
        <v>50841</v>
      </c>
      <c r="BE4135" s="85" t="s">
        <v>50842</v>
      </c>
      <c r="BI4135" s="85" t="s">
        <v>3791</v>
      </c>
      <c r="CT4135" s="85" t="s">
        <v>3144</v>
      </c>
      <c r="CU4135" s="85" t="s">
        <v>3151</v>
      </c>
      <c r="CW4135" s="85" t="s">
        <v>3472</v>
      </c>
      <c r="CX4135" s="85" t="s">
        <v>3394</v>
      </c>
    </row>
    <row r="4136" spans="1:102" hidden="1" x14ac:dyDescent="0.2">
      <c r="A4136" s="104">
        <v>45523</v>
      </c>
      <c r="B4136" s="85" t="s">
        <v>50843</v>
      </c>
      <c r="C4136" s="85" t="s">
        <v>3136</v>
      </c>
      <c r="D4136" s="85" t="s">
        <v>3137</v>
      </c>
      <c r="E4136" s="85" t="s">
        <v>50844</v>
      </c>
      <c r="F4136" s="85" t="s">
        <v>1734</v>
      </c>
      <c r="G4136" s="85" t="s">
        <v>2677</v>
      </c>
      <c r="H4136" s="85" t="s">
        <v>290</v>
      </c>
      <c r="I4136" s="85" t="s">
        <v>216</v>
      </c>
      <c r="J4136" s="85" t="s">
        <v>3394</v>
      </c>
      <c r="K4136" s="85" t="s">
        <v>3395</v>
      </c>
      <c r="L4136" s="85" t="s">
        <v>3144</v>
      </c>
      <c r="X4136" s="85" t="s">
        <v>50845</v>
      </c>
      <c r="Y4136" s="85" t="s">
        <v>50846</v>
      </c>
      <c r="AA4136" s="85" t="s">
        <v>50847</v>
      </c>
      <c r="AB4136" s="85" t="s">
        <v>3147</v>
      </c>
      <c r="AC4136" s="85" t="s">
        <v>50848</v>
      </c>
      <c r="AD4136" s="85" t="s">
        <v>50849</v>
      </c>
      <c r="AG4136" s="85" t="s">
        <v>50850</v>
      </c>
      <c r="AH4136" s="85" t="s">
        <v>50851</v>
      </c>
      <c r="AI4136" s="85">
        <v>3075359801102210</v>
      </c>
      <c r="AP4136" s="85" t="s">
        <v>50852</v>
      </c>
      <c r="AQ4136" s="85" t="s">
        <v>50853</v>
      </c>
      <c r="AS4136" s="85" t="s">
        <v>50854</v>
      </c>
      <c r="AT4136" s="85" t="s">
        <v>50855</v>
      </c>
      <c r="AU4136" s="85" t="s">
        <v>1598</v>
      </c>
      <c r="AV4136" s="85" t="s">
        <v>290</v>
      </c>
      <c r="AW4136" s="85" t="s">
        <v>1238</v>
      </c>
      <c r="BB4136" s="85" t="s">
        <v>50856</v>
      </c>
      <c r="BC4136" s="85" t="s">
        <v>50857</v>
      </c>
      <c r="BD4136" s="85" t="s">
        <v>50858</v>
      </c>
      <c r="BE4136" s="85" t="s">
        <v>50859</v>
      </c>
      <c r="BI4136" s="85" t="s">
        <v>3380</v>
      </c>
      <c r="CT4136" s="85" t="s">
        <v>3144</v>
      </c>
      <c r="CU4136" s="85" t="s">
        <v>4972</v>
      </c>
      <c r="CV4136" s="85" t="s">
        <v>4302</v>
      </c>
      <c r="CW4136" s="85" t="s">
        <v>3453</v>
      </c>
      <c r="CX4136" s="85" t="s">
        <v>7747</v>
      </c>
    </row>
    <row r="4137" spans="1:102" hidden="1" x14ac:dyDescent="0.2">
      <c r="A4137" s="104">
        <v>45523</v>
      </c>
      <c r="B4137" s="85" t="s">
        <v>50860</v>
      </c>
      <c r="C4137" s="85" t="s">
        <v>3136</v>
      </c>
      <c r="D4137" s="85" t="s">
        <v>3137</v>
      </c>
      <c r="E4137" s="85" t="s">
        <v>50861</v>
      </c>
      <c r="F4137" s="85" t="s">
        <v>1817</v>
      </c>
      <c r="G4137" s="85" t="s">
        <v>2664</v>
      </c>
      <c r="H4137" s="85" t="s">
        <v>290</v>
      </c>
      <c r="I4137" s="85" t="s">
        <v>1918</v>
      </c>
      <c r="J4137" s="85" t="s">
        <v>3394</v>
      </c>
      <c r="K4137" s="85" t="s">
        <v>3395</v>
      </c>
      <c r="L4137" s="85" t="s">
        <v>3144</v>
      </c>
      <c r="Y4137" s="85" t="s">
        <v>50862</v>
      </c>
      <c r="AA4137" s="85" t="s">
        <v>50863</v>
      </c>
      <c r="AB4137" s="85" t="s">
        <v>3147</v>
      </c>
      <c r="AC4137" s="85" t="s">
        <v>50864</v>
      </c>
      <c r="AD4137" s="85" t="s">
        <v>50865</v>
      </c>
      <c r="AG4137" s="85" t="s">
        <v>50866</v>
      </c>
      <c r="AO4137" s="85" t="s">
        <v>50867</v>
      </c>
      <c r="AP4137" s="85" t="s">
        <v>50868</v>
      </c>
      <c r="AR4137" s="85" t="s">
        <v>50869</v>
      </c>
      <c r="AS4137" s="85" t="s">
        <v>50870</v>
      </c>
      <c r="AT4137" s="85" t="s">
        <v>50871</v>
      </c>
      <c r="AU4137" s="85" t="s">
        <v>50872</v>
      </c>
      <c r="AV4137" s="85" t="s">
        <v>290</v>
      </c>
      <c r="AW4137" s="85" t="s">
        <v>1339</v>
      </c>
      <c r="BB4137" s="85" t="s">
        <v>50873</v>
      </c>
      <c r="BC4137" s="85" t="s">
        <v>50874</v>
      </c>
      <c r="BD4137" s="85" t="s">
        <v>50875</v>
      </c>
      <c r="BE4137" s="85" t="s">
        <v>50876</v>
      </c>
      <c r="BI4137" s="85" t="s">
        <v>3380</v>
      </c>
      <c r="CT4137" s="85" t="s">
        <v>3144</v>
      </c>
      <c r="CU4137" s="85" t="s">
        <v>3151</v>
      </c>
      <c r="CW4137" s="85" t="s">
        <v>3410</v>
      </c>
      <c r="CX4137" s="85" t="s">
        <v>3394</v>
      </c>
    </row>
    <row r="4138" spans="1:102" hidden="1" x14ac:dyDescent="0.2">
      <c r="A4138" s="104">
        <v>45523</v>
      </c>
      <c r="B4138" s="85" t="s">
        <v>50877</v>
      </c>
      <c r="C4138" s="85" t="s">
        <v>3136</v>
      </c>
      <c r="D4138" s="85" t="s">
        <v>3137</v>
      </c>
      <c r="E4138" s="85" t="s">
        <v>50878</v>
      </c>
      <c r="F4138" s="85" t="s">
        <v>1823</v>
      </c>
      <c r="G4138" s="85" t="s">
        <v>2664</v>
      </c>
      <c r="H4138" s="85" t="s">
        <v>290</v>
      </c>
      <c r="I4138" s="85" t="s">
        <v>119</v>
      </c>
      <c r="J4138" s="85" t="s">
        <v>50879</v>
      </c>
      <c r="K4138" s="85" t="s">
        <v>3143</v>
      </c>
      <c r="L4138" s="85" t="s">
        <v>3144</v>
      </c>
      <c r="Y4138" s="85" t="s">
        <v>50880</v>
      </c>
      <c r="AA4138" s="85" t="s">
        <v>50881</v>
      </c>
      <c r="AB4138" s="85" t="s">
        <v>3147</v>
      </c>
      <c r="AC4138" s="85" t="s">
        <v>50882</v>
      </c>
      <c r="AD4138" s="85" t="s">
        <v>50883</v>
      </c>
      <c r="AG4138" s="85" t="s">
        <v>50884</v>
      </c>
      <c r="AO4138" s="85" t="s">
        <v>50885</v>
      </c>
      <c r="AP4138" s="85" t="s">
        <v>50886</v>
      </c>
      <c r="AR4138" s="85" t="s">
        <v>50887</v>
      </c>
      <c r="AS4138" s="85" t="s">
        <v>50888</v>
      </c>
      <c r="AT4138" s="85" t="s">
        <v>50889</v>
      </c>
      <c r="AU4138" s="85" t="s">
        <v>1451</v>
      </c>
      <c r="AV4138" s="85" t="s">
        <v>290</v>
      </c>
      <c r="AW4138" s="85" t="s">
        <v>1238</v>
      </c>
      <c r="BB4138" s="85" t="s">
        <v>50890</v>
      </c>
      <c r="BC4138" s="85" t="s">
        <v>50891</v>
      </c>
      <c r="BD4138" s="85" t="s">
        <v>50892</v>
      </c>
      <c r="BE4138" s="85" t="s">
        <v>50893</v>
      </c>
      <c r="BI4138" s="85" t="s">
        <v>3380</v>
      </c>
      <c r="CT4138" s="85" t="s">
        <v>3144</v>
      </c>
      <c r="CU4138" s="85" t="s">
        <v>3151</v>
      </c>
      <c r="CW4138" s="85" t="s">
        <v>3410</v>
      </c>
      <c r="CX4138" s="85" t="s">
        <v>50879</v>
      </c>
    </row>
    <row r="4139" spans="1:102" hidden="1" x14ac:dyDescent="0.2">
      <c r="A4139" s="104">
        <v>45523</v>
      </c>
      <c r="B4139" s="85" t="s">
        <v>50894</v>
      </c>
      <c r="C4139" s="85" t="s">
        <v>3136</v>
      </c>
      <c r="D4139" s="85" t="s">
        <v>3137</v>
      </c>
      <c r="E4139" s="85" t="s">
        <v>50895</v>
      </c>
      <c r="F4139" s="85" t="s">
        <v>2599</v>
      </c>
      <c r="G4139" s="85" t="s">
        <v>2680</v>
      </c>
      <c r="H4139" s="85" t="s">
        <v>416</v>
      </c>
      <c r="I4139" s="85" t="s">
        <v>2506</v>
      </c>
      <c r="J4139" s="85" t="s">
        <v>3394</v>
      </c>
      <c r="K4139" s="85" t="s">
        <v>3395</v>
      </c>
      <c r="L4139" s="85" t="s">
        <v>3144</v>
      </c>
      <c r="X4139" s="85" t="s">
        <v>50896</v>
      </c>
      <c r="Y4139" s="85" t="s">
        <v>50897</v>
      </c>
      <c r="AA4139" s="85" t="s">
        <v>50898</v>
      </c>
      <c r="AB4139" s="85" t="s">
        <v>3147</v>
      </c>
      <c r="AC4139" s="85" t="s">
        <v>50899</v>
      </c>
      <c r="AD4139" s="85" t="s">
        <v>50900</v>
      </c>
      <c r="AG4139" s="85" t="s">
        <v>50901</v>
      </c>
      <c r="AP4139" s="85" t="s">
        <v>50902</v>
      </c>
      <c r="AQ4139" s="85" t="s">
        <v>50903</v>
      </c>
      <c r="AS4139" s="85" t="s">
        <v>50904</v>
      </c>
      <c r="AT4139" s="85" t="s">
        <v>50905</v>
      </c>
      <c r="AU4139" s="85" t="s">
        <v>1579</v>
      </c>
      <c r="AV4139" s="85" t="s">
        <v>416</v>
      </c>
      <c r="AW4139" s="85" t="s">
        <v>1238</v>
      </c>
      <c r="AY4139" s="85" t="s">
        <v>50906</v>
      </c>
      <c r="AZ4139" s="85" t="s">
        <v>50907</v>
      </c>
      <c r="BA4139" s="85" t="s">
        <v>50908</v>
      </c>
      <c r="BB4139" s="85" t="s">
        <v>50909</v>
      </c>
      <c r="BC4139" s="85" t="s">
        <v>50910</v>
      </c>
      <c r="BD4139" s="85" t="s">
        <v>50911</v>
      </c>
      <c r="BI4139" s="85" t="s">
        <v>3380</v>
      </c>
      <c r="CT4139" s="85" t="s">
        <v>3144</v>
      </c>
      <c r="CU4139" s="85" t="s">
        <v>3151</v>
      </c>
      <c r="CW4139" s="85" t="s">
        <v>3493</v>
      </c>
      <c r="CX4139" s="85" t="s">
        <v>3394</v>
      </c>
    </row>
    <row r="4140" spans="1:102" hidden="1" x14ac:dyDescent="0.2">
      <c r="A4140" s="104">
        <v>45523</v>
      </c>
      <c r="B4140" s="85" t="s">
        <v>50912</v>
      </c>
      <c r="C4140" s="85" t="s">
        <v>3136</v>
      </c>
      <c r="D4140" s="85" t="s">
        <v>3137</v>
      </c>
      <c r="E4140" s="85" t="s">
        <v>50913</v>
      </c>
      <c r="F4140" s="85" t="s">
        <v>2708</v>
      </c>
      <c r="G4140" s="85" t="s">
        <v>2663</v>
      </c>
      <c r="H4140" s="85" t="s">
        <v>416</v>
      </c>
      <c r="I4140" s="85" t="s">
        <v>935</v>
      </c>
      <c r="J4140" s="85" t="s">
        <v>3394</v>
      </c>
      <c r="K4140" s="85" t="s">
        <v>3395</v>
      </c>
      <c r="L4140" s="85" t="s">
        <v>3144</v>
      </c>
      <c r="Y4140" s="85" t="s">
        <v>50914</v>
      </c>
      <c r="AA4140" s="85" t="s">
        <v>50915</v>
      </c>
      <c r="AB4140" s="85" t="s">
        <v>3147</v>
      </c>
      <c r="AC4140" s="85" t="s">
        <v>50916</v>
      </c>
      <c r="AD4140" s="85" t="s">
        <v>50917</v>
      </c>
      <c r="AL4140" s="85" t="s">
        <v>50918</v>
      </c>
      <c r="AM4140" s="85" t="s">
        <v>50919</v>
      </c>
      <c r="AR4140" s="85" t="s">
        <v>50920</v>
      </c>
      <c r="AS4140" s="85" t="s">
        <v>50921</v>
      </c>
      <c r="AT4140" s="85" t="s">
        <v>50922</v>
      </c>
      <c r="AU4140" s="85" t="s">
        <v>50923</v>
      </c>
      <c r="AV4140" s="85" t="s">
        <v>416</v>
      </c>
      <c r="AW4140" s="85" t="s">
        <v>1339</v>
      </c>
      <c r="BB4140" s="85" t="s">
        <v>50924</v>
      </c>
      <c r="BC4140" s="85" t="s">
        <v>50925</v>
      </c>
      <c r="BD4140" s="85" t="s">
        <v>50926</v>
      </c>
      <c r="BE4140" s="85" t="s">
        <v>50927</v>
      </c>
      <c r="BI4140" s="85" t="s">
        <v>3390</v>
      </c>
      <c r="CT4140" s="85" t="s">
        <v>3144</v>
      </c>
      <c r="CU4140" s="85" t="s">
        <v>3151</v>
      </c>
      <c r="CW4140" s="85" t="s">
        <v>3410</v>
      </c>
      <c r="CX4140" s="85" t="s">
        <v>3394</v>
      </c>
    </row>
    <row r="4141" spans="1:102" hidden="1" x14ac:dyDescent="0.2">
      <c r="A4141" s="104">
        <v>45523</v>
      </c>
      <c r="B4141" s="85" t="s">
        <v>50928</v>
      </c>
      <c r="C4141" s="85" t="s">
        <v>3136</v>
      </c>
      <c r="D4141" s="85" t="s">
        <v>3137</v>
      </c>
      <c r="E4141" s="85" t="s">
        <v>50929</v>
      </c>
      <c r="F4141" s="85" t="s">
        <v>963</v>
      </c>
      <c r="G4141" s="85" t="s">
        <v>2662</v>
      </c>
      <c r="H4141" s="85" t="s">
        <v>92</v>
      </c>
      <c r="I4141" s="85" t="s">
        <v>75</v>
      </c>
      <c r="J4141" s="85" t="s">
        <v>3394</v>
      </c>
      <c r="K4141" s="85" t="s">
        <v>3395</v>
      </c>
      <c r="L4141" s="85" t="s">
        <v>3144</v>
      </c>
      <c r="Y4141" s="85" t="s">
        <v>50930</v>
      </c>
      <c r="AA4141" s="85" t="s">
        <v>50931</v>
      </c>
      <c r="AB4141" s="85" t="s">
        <v>50932</v>
      </c>
      <c r="AC4141" s="85" t="s">
        <v>50933</v>
      </c>
      <c r="AD4141" s="85" t="s">
        <v>50934</v>
      </c>
      <c r="AE4141" s="85" t="s">
        <v>50935</v>
      </c>
      <c r="AL4141" s="85" t="s">
        <v>50936</v>
      </c>
      <c r="AM4141" s="85" t="s">
        <v>50937</v>
      </c>
      <c r="AR4141" s="85" t="s">
        <v>50938</v>
      </c>
      <c r="AS4141" s="85" t="s">
        <v>50939</v>
      </c>
      <c r="AU4141" s="85" t="s">
        <v>50940</v>
      </c>
      <c r="AV4141" s="85" t="s">
        <v>92</v>
      </c>
      <c r="AW4141" s="85" t="s">
        <v>1339</v>
      </c>
      <c r="BA4141" s="85" t="s">
        <v>50941</v>
      </c>
      <c r="BB4141" s="85" t="s">
        <v>50942</v>
      </c>
      <c r="BC4141" s="85" t="s">
        <v>50943</v>
      </c>
      <c r="BD4141" s="85" t="s">
        <v>50944</v>
      </c>
      <c r="BE4141" s="85" t="s">
        <v>50945</v>
      </c>
      <c r="BI4141" s="85" t="s">
        <v>3390</v>
      </c>
      <c r="CT4141" s="85" t="s">
        <v>3144</v>
      </c>
      <c r="CU4141" s="85" t="s">
        <v>3151</v>
      </c>
      <c r="CW4141" s="85" t="s">
        <v>3472</v>
      </c>
      <c r="CX4141" s="85" t="s">
        <v>3394</v>
      </c>
    </row>
    <row r="4142" spans="1:102" hidden="1" x14ac:dyDescent="0.2">
      <c r="A4142" s="104">
        <v>45523</v>
      </c>
      <c r="B4142" s="85" t="s">
        <v>50946</v>
      </c>
      <c r="C4142" s="85" t="s">
        <v>3136</v>
      </c>
      <c r="D4142" s="85" t="s">
        <v>3137</v>
      </c>
      <c r="E4142" s="85" t="s">
        <v>50947</v>
      </c>
      <c r="F4142" s="85" t="s">
        <v>1811</v>
      </c>
      <c r="G4142" s="85" t="s">
        <v>2664</v>
      </c>
      <c r="H4142" s="85" t="s">
        <v>290</v>
      </c>
      <c r="I4142" s="85" t="s">
        <v>1917</v>
      </c>
      <c r="J4142" s="85" t="s">
        <v>3394</v>
      </c>
      <c r="K4142" s="85" t="s">
        <v>3395</v>
      </c>
      <c r="L4142" s="85" t="s">
        <v>3144</v>
      </c>
      <c r="Y4142" s="85" t="s">
        <v>50948</v>
      </c>
      <c r="AA4142" s="85" t="s">
        <v>50949</v>
      </c>
      <c r="AB4142" s="85" t="s">
        <v>3147</v>
      </c>
      <c r="AC4142" s="85" t="s">
        <v>50950</v>
      </c>
      <c r="AD4142" s="85" t="s">
        <v>50951</v>
      </c>
      <c r="AG4142" s="85" t="s">
        <v>50952</v>
      </c>
      <c r="AO4142" s="85" t="s">
        <v>50953</v>
      </c>
      <c r="AP4142" s="85" t="s">
        <v>50954</v>
      </c>
      <c r="AR4142" s="85" t="s">
        <v>50955</v>
      </c>
      <c r="AS4142" s="85" t="s">
        <v>50956</v>
      </c>
      <c r="AT4142" s="85" t="s">
        <v>50957</v>
      </c>
      <c r="AU4142" s="85" t="s">
        <v>33193</v>
      </c>
      <c r="AV4142" s="85" t="s">
        <v>290</v>
      </c>
      <c r="AW4142" s="85" t="s">
        <v>1339</v>
      </c>
      <c r="BB4142" s="85" t="s">
        <v>50958</v>
      </c>
      <c r="BC4142" s="85" t="s">
        <v>50959</v>
      </c>
      <c r="BD4142" s="85" t="s">
        <v>50960</v>
      </c>
      <c r="BE4142" s="85" t="s">
        <v>50961</v>
      </c>
      <c r="BI4142" s="85" t="s">
        <v>3390</v>
      </c>
      <c r="CT4142" s="85" t="s">
        <v>3144</v>
      </c>
      <c r="CU4142" s="85" t="s">
        <v>3151</v>
      </c>
      <c r="CW4142" s="85" t="s">
        <v>3410</v>
      </c>
      <c r="CX4142" s="85" t="s">
        <v>3394</v>
      </c>
    </row>
    <row r="4143" spans="1:102" hidden="1" x14ac:dyDescent="0.2">
      <c r="A4143" s="104">
        <v>45523</v>
      </c>
      <c r="B4143" s="85" t="s">
        <v>49717</v>
      </c>
      <c r="C4143" s="85" t="s">
        <v>3136</v>
      </c>
      <c r="D4143" s="85" t="s">
        <v>3137</v>
      </c>
      <c r="E4143" s="85" t="s">
        <v>49718</v>
      </c>
      <c r="F4143" s="85" t="s">
        <v>2599</v>
      </c>
      <c r="G4143" s="85" t="s">
        <v>2680</v>
      </c>
      <c r="H4143" s="85" t="s">
        <v>416</v>
      </c>
      <c r="I4143" s="85" t="s">
        <v>2506</v>
      </c>
      <c r="J4143" s="85" t="s">
        <v>26374</v>
      </c>
      <c r="K4143" s="85" t="s">
        <v>3143</v>
      </c>
      <c r="L4143" s="85" t="s">
        <v>3144</v>
      </c>
      <c r="Y4143" s="85" t="s">
        <v>49719</v>
      </c>
      <c r="AA4143" s="85" t="s">
        <v>50962</v>
      </c>
      <c r="AB4143" s="85" t="s">
        <v>3147</v>
      </c>
      <c r="AC4143" s="85" t="s">
        <v>50963</v>
      </c>
      <c r="AD4143" s="85" t="s">
        <v>50964</v>
      </c>
      <c r="AG4143" s="85" t="s">
        <v>50965</v>
      </c>
      <c r="AP4143" s="85" t="s">
        <v>50966</v>
      </c>
      <c r="AQ4143" s="85" t="s">
        <v>50967</v>
      </c>
      <c r="AS4143" s="85" t="s">
        <v>50968</v>
      </c>
      <c r="AT4143" s="85" t="s">
        <v>50969</v>
      </c>
      <c r="AU4143" s="85" t="s">
        <v>1579</v>
      </c>
      <c r="AV4143" s="85" t="s">
        <v>416</v>
      </c>
      <c r="AW4143" s="85" t="s">
        <v>1238</v>
      </c>
      <c r="AY4143" s="85" t="s">
        <v>50970</v>
      </c>
      <c r="AZ4143" s="85" t="s">
        <v>50971</v>
      </c>
      <c r="BA4143" s="85" t="s">
        <v>50972</v>
      </c>
      <c r="BB4143" s="85" t="s">
        <v>50973</v>
      </c>
      <c r="BC4143" s="85" t="s">
        <v>50974</v>
      </c>
      <c r="BD4143" s="85" t="s">
        <v>49720</v>
      </c>
      <c r="BI4143" s="85" t="s">
        <v>3390</v>
      </c>
      <c r="CT4143" s="85" t="s">
        <v>3144</v>
      </c>
      <c r="CU4143" s="85" t="s">
        <v>3151</v>
      </c>
      <c r="CW4143" s="85" t="s">
        <v>3493</v>
      </c>
      <c r="CX4143" s="85" t="s">
        <v>50975</v>
      </c>
    </row>
    <row r="4144" spans="1:102" hidden="1" x14ac:dyDescent="0.2">
      <c r="A4144" s="104">
        <v>45523</v>
      </c>
      <c r="B4144" s="85" t="s">
        <v>50976</v>
      </c>
      <c r="C4144" s="85" t="s">
        <v>3136</v>
      </c>
      <c r="D4144" s="85" t="s">
        <v>3137</v>
      </c>
      <c r="E4144" s="85" t="s">
        <v>50977</v>
      </c>
      <c r="F4144" s="85" t="s">
        <v>1811</v>
      </c>
      <c r="G4144" s="85" t="s">
        <v>2664</v>
      </c>
      <c r="H4144" s="85" t="s">
        <v>290</v>
      </c>
      <c r="I4144" s="85" t="s">
        <v>1917</v>
      </c>
      <c r="J4144" s="85" t="s">
        <v>3477</v>
      </c>
      <c r="K4144" s="85" t="s">
        <v>3143</v>
      </c>
      <c r="L4144" s="85" t="s">
        <v>3144</v>
      </c>
      <c r="X4144" s="85" t="s">
        <v>25480</v>
      </c>
      <c r="Y4144" s="85" t="s">
        <v>50978</v>
      </c>
      <c r="AA4144" s="85" t="s">
        <v>50979</v>
      </c>
      <c r="AB4144" s="85" t="s">
        <v>3147</v>
      </c>
      <c r="AC4144" s="85" t="s">
        <v>50980</v>
      </c>
      <c r="AD4144" s="85" t="s">
        <v>50981</v>
      </c>
      <c r="AG4144" s="85" t="s">
        <v>50982</v>
      </c>
      <c r="AO4144" s="85" t="s">
        <v>50983</v>
      </c>
      <c r="AP4144" s="85" t="s">
        <v>50984</v>
      </c>
      <c r="AR4144" s="85" t="s">
        <v>50985</v>
      </c>
      <c r="AS4144" s="85" t="s">
        <v>50986</v>
      </c>
      <c r="AT4144" s="85" t="s">
        <v>50987</v>
      </c>
      <c r="AU4144" s="85" t="s">
        <v>50988</v>
      </c>
      <c r="AV4144" s="85" t="s">
        <v>290</v>
      </c>
      <c r="AW4144" s="85" t="s">
        <v>1339</v>
      </c>
      <c r="BB4144" s="85" t="s">
        <v>50989</v>
      </c>
      <c r="BC4144" s="85" t="s">
        <v>50990</v>
      </c>
      <c r="BD4144" s="85" t="s">
        <v>50991</v>
      </c>
      <c r="BE4144" s="85" t="s">
        <v>50992</v>
      </c>
      <c r="BI4144" s="85" t="s">
        <v>3390</v>
      </c>
      <c r="CT4144" s="85" t="s">
        <v>3144</v>
      </c>
      <c r="CU4144" s="85" t="s">
        <v>3151</v>
      </c>
      <c r="CW4144" s="85" t="s">
        <v>3410</v>
      </c>
      <c r="CX4144" s="85" t="s">
        <v>3477</v>
      </c>
    </row>
    <row r="4145" spans="1:102" hidden="1" x14ac:dyDescent="0.2">
      <c r="A4145" s="104">
        <v>45523</v>
      </c>
      <c r="B4145" s="85" t="s">
        <v>50993</v>
      </c>
      <c r="C4145" s="85" t="s">
        <v>3136</v>
      </c>
      <c r="D4145" s="85" t="s">
        <v>3137</v>
      </c>
      <c r="E4145" s="85" t="s">
        <v>50994</v>
      </c>
      <c r="F4145" s="85" t="s">
        <v>2594</v>
      </c>
      <c r="G4145" s="85" t="s">
        <v>2680</v>
      </c>
      <c r="H4145" s="85" t="s">
        <v>416</v>
      </c>
      <c r="I4145" s="85" t="s">
        <v>75</v>
      </c>
      <c r="J4145" s="85" t="s">
        <v>4189</v>
      </c>
      <c r="K4145" s="85" t="s">
        <v>3395</v>
      </c>
      <c r="L4145" s="85" t="s">
        <v>3144</v>
      </c>
      <c r="N4145" s="85" t="s">
        <v>11069</v>
      </c>
      <c r="O4145" s="85" t="s">
        <v>12698</v>
      </c>
      <c r="P4145" s="85" t="s">
        <v>4266</v>
      </c>
      <c r="W4145" s="85" t="s">
        <v>69</v>
      </c>
      <c r="X4145" s="85" t="s">
        <v>50995</v>
      </c>
      <c r="Y4145" s="85" t="s">
        <v>50996</v>
      </c>
      <c r="AA4145" s="85" t="s">
        <v>50997</v>
      </c>
      <c r="AB4145" s="85" t="s">
        <v>3147</v>
      </c>
      <c r="AC4145" s="85" t="s">
        <v>50998</v>
      </c>
      <c r="AD4145" s="85" t="s">
        <v>50999</v>
      </c>
      <c r="AG4145" s="85" t="s">
        <v>51000</v>
      </c>
      <c r="AP4145" s="85" t="s">
        <v>51001</v>
      </c>
      <c r="AQ4145" s="85" t="s">
        <v>51002</v>
      </c>
      <c r="AS4145" s="85" t="s">
        <v>51003</v>
      </c>
      <c r="AT4145" s="85" t="s">
        <v>51004</v>
      </c>
      <c r="AU4145" s="85" t="s">
        <v>51005</v>
      </c>
      <c r="AV4145" s="85" t="s">
        <v>416</v>
      </c>
      <c r="AW4145" s="85" t="s">
        <v>1339</v>
      </c>
      <c r="AZ4145" s="85" t="s">
        <v>51006</v>
      </c>
      <c r="BB4145" s="85" t="s">
        <v>51007</v>
      </c>
      <c r="BC4145" s="85" t="s">
        <v>51008</v>
      </c>
      <c r="BD4145" s="85" t="s">
        <v>51009</v>
      </c>
      <c r="BI4145" s="85" t="s">
        <v>3390</v>
      </c>
      <c r="CT4145" s="85" t="s">
        <v>4973</v>
      </c>
      <c r="CU4145" s="85" t="s">
        <v>12698</v>
      </c>
      <c r="CV4145" s="85" t="s">
        <v>4266</v>
      </c>
      <c r="CW4145" s="85" t="s">
        <v>3210</v>
      </c>
      <c r="CX4145" s="85" t="s">
        <v>12699</v>
      </c>
    </row>
    <row r="4146" spans="1:102" hidden="1" x14ac:dyDescent="0.2">
      <c r="A4146" s="104">
        <v>45523</v>
      </c>
      <c r="B4146" s="85" t="s">
        <v>51010</v>
      </c>
      <c r="C4146" s="85" t="s">
        <v>3136</v>
      </c>
      <c r="D4146" s="85" t="s">
        <v>3137</v>
      </c>
      <c r="E4146" s="85" t="s">
        <v>51011</v>
      </c>
      <c r="F4146" s="85" t="s">
        <v>1823</v>
      </c>
      <c r="G4146" s="85" t="s">
        <v>2664</v>
      </c>
      <c r="H4146" s="85" t="s">
        <v>290</v>
      </c>
      <c r="I4146" s="85" t="s">
        <v>119</v>
      </c>
      <c r="J4146" s="85" t="s">
        <v>8289</v>
      </c>
      <c r="K4146" s="85" t="s">
        <v>3143</v>
      </c>
      <c r="L4146" s="85" t="s">
        <v>3144</v>
      </c>
      <c r="Y4146" s="85" t="s">
        <v>51012</v>
      </c>
      <c r="AA4146" s="85" t="s">
        <v>51013</v>
      </c>
      <c r="AB4146" s="85" t="s">
        <v>3147</v>
      </c>
      <c r="AC4146" s="85" t="s">
        <v>51014</v>
      </c>
      <c r="AD4146" s="85" t="s">
        <v>51015</v>
      </c>
      <c r="AG4146" s="85" t="s">
        <v>51016</v>
      </c>
      <c r="AO4146" s="85" t="s">
        <v>51017</v>
      </c>
      <c r="AP4146" s="85" t="s">
        <v>51018</v>
      </c>
      <c r="AR4146" s="85" t="s">
        <v>51019</v>
      </c>
      <c r="AS4146" s="85" t="s">
        <v>51020</v>
      </c>
      <c r="AT4146" s="85" t="s">
        <v>51021</v>
      </c>
      <c r="AU4146" s="85" t="s">
        <v>46435</v>
      </c>
      <c r="AV4146" s="85" t="s">
        <v>290</v>
      </c>
      <c r="AW4146" s="85" t="s">
        <v>1339</v>
      </c>
      <c r="BB4146" s="85" t="s">
        <v>51022</v>
      </c>
      <c r="BC4146" s="85" t="s">
        <v>51023</v>
      </c>
      <c r="BD4146" s="85" t="s">
        <v>51024</v>
      </c>
      <c r="BE4146" s="85" t="s">
        <v>51025</v>
      </c>
      <c r="BI4146" s="85" t="s">
        <v>3390</v>
      </c>
      <c r="CT4146" s="85" t="s">
        <v>3144</v>
      </c>
      <c r="CU4146" s="85" t="s">
        <v>3151</v>
      </c>
      <c r="CW4146" s="85" t="s">
        <v>3410</v>
      </c>
      <c r="CX4146" s="85" t="s">
        <v>8289</v>
      </c>
    </row>
    <row r="4147" spans="1:102" hidden="1" x14ac:dyDescent="0.2">
      <c r="A4147" s="104">
        <v>45523</v>
      </c>
      <c r="B4147" s="85" t="s">
        <v>51026</v>
      </c>
      <c r="C4147" s="85" t="s">
        <v>3136</v>
      </c>
      <c r="D4147" s="85" t="s">
        <v>3137</v>
      </c>
      <c r="E4147" s="85" t="s">
        <v>51027</v>
      </c>
      <c r="F4147" s="85" t="s">
        <v>945</v>
      </c>
      <c r="G4147" s="85" t="s">
        <v>2662</v>
      </c>
      <c r="H4147" s="85" t="s">
        <v>290</v>
      </c>
      <c r="I4147" s="85" t="s">
        <v>75</v>
      </c>
      <c r="J4147" s="85" t="s">
        <v>3556</v>
      </c>
      <c r="K4147" s="85" t="s">
        <v>3143</v>
      </c>
      <c r="L4147" s="85" t="s">
        <v>3144</v>
      </c>
      <c r="N4147" s="85" t="s">
        <v>9305</v>
      </c>
      <c r="O4147" s="85" t="s">
        <v>5614</v>
      </c>
      <c r="P4147" s="85" t="s">
        <v>5615</v>
      </c>
      <c r="W4147" s="85" t="s">
        <v>5272</v>
      </c>
      <c r="Y4147" s="85" t="s">
        <v>51028</v>
      </c>
      <c r="AA4147" s="85" t="s">
        <v>51029</v>
      </c>
      <c r="AB4147" s="85" t="s">
        <v>51030</v>
      </c>
      <c r="AC4147" s="85" t="s">
        <v>51031</v>
      </c>
      <c r="AD4147" s="85" t="s">
        <v>51032</v>
      </c>
      <c r="AE4147" s="85" t="s">
        <v>51033</v>
      </c>
      <c r="AL4147" s="85" t="s">
        <v>51034</v>
      </c>
      <c r="AM4147" s="85" t="s">
        <v>51035</v>
      </c>
      <c r="AR4147" s="85" t="s">
        <v>51036</v>
      </c>
      <c r="AS4147" s="85" t="s">
        <v>51037</v>
      </c>
      <c r="AU4147" s="85" t="s">
        <v>51038</v>
      </c>
      <c r="AV4147" s="85" t="s">
        <v>290</v>
      </c>
      <c r="AW4147" s="85" t="s">
        <v>1339</v>
      </c>
      <c r="BA4147" s="85" t="s">
        <v>51039</v>
      </c>
      <c r="BB4147" s="85" t="s">
        <v>51040</v>
      </c>
      <c r="BC4147" s="85" t="s">
        <v>51041</v>
      </c>
      <c r="BD4147" s="85" t="s">
        <v>51042</v>
      </c>
      <c r="BE4147" s="85" t="s">
        <v>51043</v>
      </c>
      <c r="BI4147" s="85" t="s">
        <v>3390</v>
      </c>
      <c r="CT4147" s="85" t="s">
        <v>3144</v>
      </c>
      <c r="CU4147" s="85" t="s">
        <v>4146</v>
      </c>
      <c r="CV4147" s="85" t="s">
        <v>5271</v>
      </c>
      <c r="CW4147" s="85" t="s">
        <v>3453</v>
      </c>
      <c r="CX4147" s="85" t="s">
        <v>5270</v>
      </c>
    </row>
    <row r="4148" spans="1:102" hidden="1" x14ac:dyDescent="0.2">
      <c r="A4148" s="104">
        <v>45523</v>
      </c>
      <c r="B4148" s="85" t="s">
        <v>51044</v>
      </c>
      <c r="C4148" s="85" t="s">
        <v>3136</v>
      </c>
      <c r="D4148" s="85" t="s">
        <v>3137</v>
      </c>
      <c r="E4148" s="85" t="s">
        <v>51045</v>
      </c>
      <c r="F4148" s="85" t="s">
        <v>1835</v>
      </c>
      <c r="G4148" s="85" t="s">
        <v>2664</v>
      </c>
      <c r="H4148" s="85" t="s">
        <v>290</v>
      </c>
      <c r="I4148" s="85" t="s">
        <v>103</v>
      </c>
      <c r="J4148" s="85" t="s">
        <v>51046</v>
      </c>
      <c r="K4148" s="85" t="s">
        <v>3143</v>
      </c>
      <c r="L4148" s="85" t="s">
        <v>3144</v>
      </c>
      <c r="X4148" s="85" t="s">
        <v>32111</v>
      </c>
      <c r="Y4148" s="85" t="s">
        <v>51047</v>
      </c>
      <c r="AA4148" s="85" t="s">
        <v>51048</v>
      </c>
      <c r="AB4148" s="85" t="s">
        <v>3147</v>
      </c>
      <c r="AC4148" s="85" t="s">
        <v>51049</v>
      </c>
      <c r="AD4148" s="85" t="s">
        <v>51050</v>
      </c>
      <c r="AG4148" s="85" t="s">
        <v>51051</v>
      </c>
      <c r="AO4148" s="85" t="s">
        <v>51052</v>
      </c>
      <c r="AP4148" s="85" t="s">
        <v>51053</v>
      </c>
      <c r="AR4148" s="85" t="s">
        <v>51054</v>
      </c>
      <c r="AS4148" s="85" t="s">
        <v>51055</v>
      </c>
      <c r="AT4148" s="85" t="s">
        <v>51056</v>
      </c>
      <c r="AU4148" s="85" t="s">
        <v>51057</v>
      </c>
      <c r="AV4148" s="85" t="s">
        <v>290</v>
      </c>
      <c r="AW4148" s="85" t="s">
        <v>1339</v>
      </c>
      <c r="BB4148" s="85" t="s">
        <v>51058</v>
      </c>
      <c r="BC4148" s="85" t="s">
        <v>51059</v>
      </c>
      <c r="BD4148" s="85" t="s">
        <v>51060</v>
      </c>
      <c r="BE4148" s="85" t="s">
        <v>51061</v>
      </c>
      <c r="BI4148" s="85" t="s">
        <v>4318</v>
      </c>
      <c r="CT4148" s="85" t="s">
        <v>3144</v>
      </c>
      <c r="CU4148" s="85" t="s">
        <v>3151</v>
      </c>
      <c r="CW4148" s="85" t="s">
        <v>3410</v>
      </c>
      <c r="CX4148" s="85" t="s">
        <v>51046</v>
      </c>
    </row>
    <row r="4149" spans="1:102" hidden="1" x14ac:dyDescent="0.2">
      <c r="A4149" s="104">
        <v>45523</v>
      </c>
      <c r="B4149" s="85" t="s">
        <v>51062</v>
      </c>
      <c r="C4149" s="85" t="s">
        <v>3136</v>
      </c>
      <c r="D4149" s="85" t="s">
        <v>3137</v>
      </c>
      <c r="E4149" s="85" t="s">
        <v>51063</v>
      </c>
      <c r="F4149" s="85" t="s">
        <v>2599</v>
      </c>
      <c r="G4149" s="85" t="s">
        <v>2680</v>
      </c>
      <c r="H4149" s="85" t="s">
        <v>416</v>
      </c>
      <c r="I4149" s="85" t="s">
        <v>2506</v>
      </c>
      <c r="J4149" s="85" t="s">
        <v>3318</v>
      </c>
      <c r="K4149" s="85" t="s">
        <v>3143</v>
      </c>
      <c r="L4149" s="85" t="s">
        <v>3144</v>
      </c>
      <c r="Y4149" s="85" t="s">
        <v>51064</v>
      </c>
      <c r="AA4149" s="85" t="s">
        <v>51065</v>
      </c>
      <c r="AB4149" s="85" t="s">
        <v>3147</v>
      </c>
      <c r="AC4149" s="85" t="s">
        <v>51066</v>
      </c>
      <c r="AD4149" s="85" t="s">
        <v>51067</v>
      </c>
      <c r="AG4149" s="85" t="s">
        <v>51068</v>
      </c>
      <c r="AP4149" s="85" t="s">
        <v>51069</v>
      </c>
      <c r="AQ4149" s="85" t="s">
        <v>51070</v>
      </c>
      <c r="AS4149" s="85" t="s">
        <v>51071</v>
      </c>
      <c r="AT4149" s="85" t="s">
        <v>51072</v>
      </c>
      <c r="AU4149" s="85" t="s">
        <v>34714</v>
      </c>
      <c r="AV4149" s="85" t="s">
        <v>416</v>
      </c>
      <c r="AW4149" s="85" t="s">
        <v>1339</v>
      </c>
      <c r="AY4149" s="85" t="s">
        <v>51073</v>
      </c>
      <c r="AZ4149" s="85" t="s">
        <v>51074</v>
      </c>
      <c r="BA4149" s="85" t="s">
        <v>51075</v>
      </c>
      <c r="BB4149" s="85" t="s">
        <v>51076</v>
      </c>
      <c r="BC4149" s="85" t="s">
        <v>51077</v>
      </c>
      <c r="BD4149" s="85" t="s">
        <v>51078</v>
      </c>
      <c r="BI4149" s="85" t="s">
        <v>4318</v>
      </c>
      <c r="CT4149" s="85" t="s">
        <v>3144</v>
      </c>
      <c r="CU4149" s="85" t="s">
        <v>3151</v>
      </c>
      <c r="CW4149" s="85" t="s">
        <v>3493</v>
      </c>
      <c r="CX4149" s="85" t="s">
        <v>3318</v>
      </c>
    </row>
    <row r="4150" spans="1:102" hidden="1" x14ac:dyDescent="0.2">
      <c r="A4150" s="104">
        <v>45523</v>
      </c>
      <c r="B4150" s="85" t="s">
        <v>51079</v>
      </c>
      <c r="C4150" s="85" t="s">
        <v>3136</v>
      </c>
      <c r="D4150" s="85" t="s">
        <v>3137</v>
      </c>
      <c r="E4150" s="85" t="s">
        <v>51080</v>
      </c>
      <c r="F4150" s="85" t="s">
        <v>2374</v>
      </c>
      <c r="G4150" s="85" t="s">
        <v>2665</v>
      </c>
      <c r="H4150" s="85" t="s">
        <v>290</v>
      </c>
      <c r="I4150" s="85" t="s">
        <v>119</v>
      </c>
      <c r="J4150" s="85" t="s">
        <v>3394</v>
      </c>
      <c r="K4150" s="85" t="s">
        <v>3395</v>
      </c>
      <c r="L4150" s="85" t="s">
        <v>3144</v>
      </c>
      <c r="X4150" s="85" t="s">
        <v>40220</v>
      </c>
      <c r="Y4150" s="85" t="s">
        <v>51081</v>
      </c>
      <c r="AA4150" s="85" t="s">
        <v>51082</v>
      </c>
      <c r="AB4150" s="85" t="s">
        <v>3147</v>
      </c>
      <c r="AC4150" s="85" t="s">
        <v>51083</v>
      </c>
      <c r="AD4150" s="85" t="s">
        <v>51084</v>
      </c>
      <c r="AG4150" s="85" t="s">
        <v>51085</v>
      </c>
      <c r="AO4150" s="85" t="s">
        <v>51086</v>
      </c>
      <c r="AP4150" s="85" t="s">
        <v>51087</v>
      </c>
      <c r="AR4150" s="85" t="s">
        <v>51088</v>
      </c>
      <c r="AS4150" s="85" t="s">
        <v>51089</v>
      </c>
      <c r="AT4150" s="85" t="s">
        <v>51090</v>
      </c>
      <c r="AU4150" s="85" t="s">
        <v>51091</v>
      </c>
      <c r="AV4150" s="85" t="s">
        <v>290</v>
      </c>
      <c r="AW4150" s="85" t="s">
        <v>1339</v>
      </c>
      <c r="AZ4150" s="85" t="s">
        <v>51092</v>
      </c>
      <c r="BA4150" s="85" t="s">
        <v>51093</v>
      </c>
      <c r="BB4150" s="85" t="s">
        <v>51094</v>
      </c>
      <c r="BC4150" s="85" t="s">
        <v>51095</v>
      </c>
      <c r="BD4150" s="85" t="s">
        <v>51096</v>
      </c>
      <c r="BG4150" s="85" t="s">
        <v>51097</v>
      </c>
      <c r="BI4150" s="85" t="s">
        <v>4318</v>
      </c>
      <c r="CT4150" s="85" t="s">
        <v>3144</v>
      </c>
      <c r="CU4150" s="85" t="s">
        <v>3151</v>
      </c>
      <c r="CW4150" s="85" t="s">
        <v>3493</v>
      </c>
      <c r="CX4150" s="85" t="s">
        <v>3394</v>
      </c>
    </row>
    <row r="4151" spans="1:102" hidden="1" x14ac:dyDescent="0.2">
      <c r="A4151" s="104">
        <v>45523</v>
      </c>
      <c r="B4151" s="85" t="s">
        <v>51098</v>
      </c>
      <c r="C4151" s="85" t="s">
        <v>3136</v>
      </c>
      <c r="D4151" s="85" t="s">
        <v>3137</v>
      </c>
      <c r="E4151" s="85" t="s">
        <v>51099</v>
      </c>
      <c r="F4151" s="85" t="s">
        <v>2599</v>
      </c>
      <c r="G4151" s="85" t="s">
        <v>2680</v>
      </c>
      <c r="H4151" s="85" t="s">
        <v>416</v>
      </c>
      <c r="I4151" s="85" t="s">
        <v>2506</v>
      </c>
      <c r="J4151" s="85" t="s">
        <v>6354</v>
      </c>
      <c r="K4151" s="85" t="s">
        <v>3143</v>
      </c>
      <c r="L4151" s="85" t="s">
        <v>3144</v>
      </c>
      <c r="Y4151" s="85" t="s">
        <v>51100</v>
      </c>
      <c r="AA4151" s="85" t="s">
        <v>51101</v>
      </c>
      <c r="AB4151" s="85" t="s">
        <v>3147</v>
      </c>
      <c r="AC4151" s="85" t="s">
        <v>51102</v>
      </c>
      <c r="AD4151" s="85" t="s">
        <v>51103</v>
      </c>
      <c r="AG4151" s="85" t="s">
        <v>51104</v>
      </c>
      <c r="AP4151" s="85" t="s">
        <v>51105</v>
      </c>
      <c r="AQ4151" s="85" t="s">
        <v>51106</v>
      </c>
      <c r="AS4151" s="85" t="s">
        <v>51107</v>
      </c>
      <c r="AT4151" s="85" t="s">
        <v>51108</v>
      </c>
      <c r="AU4151" s="85" t="s">
        <v>1593</v>
      </c>
      <c r="AV4151" s="85" t="s">
        <v>416</v>
      </c>
      <c r="AW4151" s="85" t="s">
        <v>1229</v>
      </c>
      <c r="AY4151" s="85" t="s">
        <v>51109</v>
      </c>
      <c r="AZ4151" s="85" t="s">
        <v>51110</v>
      </c>
      <c r="BA4151" s="85" t="s">
        <v>51111</v>
      </c>
      <c r="BB4151" s="85" t="s">
        <v>51112</v>
      </c>
      <c r="BC4151" s="85" t="s">
        <v>51113</v>
      </c>
      <c r="BD4151" s="85" t="s">
        <v>51114</v>
      </c>
      <c r="BI4151" s="85" t="s">
        <v>4318</v>
      </c>
      <c r="CT4151" s="85" t="s">
        <v>3144</v>
      </c>
      <c r="CU4151" s="85" t="s">
        <v>3151</v>
      </c>
      <c r="CW4151" s="85" t="s">
        <v>3493</v>
      </c>
      <c r="CX4151" s="85" t="s">
        <v>6354</v>
      </c>
    </row>
    <row r="4152" spans="1:102" hidden="1" x14ac:dyDescent="0.2">
      <c r="A4152" s="104">
        <v>45523</v>
      </c>
      <c r="B4152" s="85" t="s">
        <v>51115</v>
      </c>
      <c r="C4152" s="85" t="s">
        <v>3136</v>
      </c>
      <c r="D4152" s="85" t="s">
        <v>3137</v>
      </c>
      <c r="E4152" s="85" t="s">
        <v>51116</v>
      </c>
      <c r="F4152" s="85" t="s">
        <v>2594</v>
      </c>
      <c r="G4152" s="85" t="s">
        <v>2680</v>
      </c>
      <c r="H4152" s="85" t="s">
        <v>416</v>
      </c>
      <c r="I4152" s="85" t="s">
        <v>75</v>
      </c>
      <c r="J4152" s="85" t="s">
        <v>8512</v>
      </c>
      <c r="K4152" s="85" t="s">
        <v>3143</v>
      </c>
      <c r="L4152" s="85" t="s">
        <v>3144</v>
      </c>
      <c r="Y4152" s="85" t="s">
        <v>51117</v>
      </c>
      <c r="AA4152" s="85" t="s">
        <v>51118</v>
      </c>
      <c r="AB4152" s="85" t="s">
        <v>3147</v>
      </c>
      <c r="AC4152" s="85" t="s">
        <v>51119</v>
      </c>
      <c r="AD4152" s="85" t="s">
        <v>51120</v>
      </c>
      <c r="AG4152" s="85" t="s">
        <v>51121</v>
      </c>
      <c r="AP4152" s="85" t="s">
        <v>51122</v>
      </c>
      <c r="AQ4152" s="85" t="s">
        <v>51123</v>
      </c>
      <c r="AS4152" s="85" t="s">
        <v>51124</v>
      </c>
      <c r="AT4152" s="85" t="s">
        <v>51125</v>
      </c>
      <c r="AU4152" s="85" t="s">
        <v>51126</v>
      </c>
      <c r="AV4152" s="85" t="s">
        <v>416</v>
      </c>
      <c r="AW4152" s="85" t="s">
        <v>1339</v>
      </c>
      <c r="AY4152" s="85" t="s">
        <v>51127</v>
      </c>
      <c r="AZ4152" s="85" t="s">
        <v>51128</v>
      </c>
      <c r="BA4152" s="85" t="s">
        <v>51129</v>
      </c>
      <c r="BB4152" s="85" t="s">
        <v>51130</v>
      </c>
      <c r="BC4152" s="85" t="s">
        <v>51131</v>
      </c>
      <c r="BD4152" s="85" t="s">
        <v>51132</v>
      </c>
      <c r="BI4152" s="85" t="s">
        <v>4318</v>
      </c>
      <c r="CT4152" s="85" t="s">
        <v>3144</v>
      </c>
      <c r="CU4152" s="85" t="s">
        <v>3151</v>
      </c>
      <c r="CW4152" s="85" t="s">
        <v>3493</v>
      </c>
      <c r="CX4152" s="85" t="s">
        <v>8512</v>
      </c>
    </row>
    <row r="4153" spans="1:102" hidden="1" x14ac:dyDescent="0.2">
      <c r="A4153" s="104">
        <v>45523</v>
      </c>
      <c r="B4153" s="85" t="s">
        <v>51133</v>
      </c>
      <c r="C4153" s="85" t="s">
        <v>3136</v>
      </c>
      <c r="D4153" s="85" t="s">
        <v>3137</v>
      </c>
      <c r="E4153" s="85" t="s">
        <v>51134</v>
      </c>
      <c r="F4153" s="85" t="s">
        <v>2604</v>
      </c>
      <c r="G4153" s="85" t="s">
        <v>2680</v>
      </c>
      <c r="H4153" s="85" t="s">
        <v>416</v>
      </c>
      <c r="I4153" s="85" t="s">
        <v>103</v>
      </c>
      <c r="J4153" s="85" t="s">
        <v>3556</v>
      </c>
      <c r="K4153" s="85" t="s">
        <v>3143</v>
      </c>
      <c r="L4153" s="85" t="s">
        <v>3144</v>
      </c>
      <c r="Y4153" s="85" t="s">
        <v>51135</v>
      </c>
      <c r="AA4153" s="85" t="s">
        <v>51136</v>
      </c>
      <c r="AB4153" s="85" t="s">
        <v>3147</v>
      </c>
      <c r="AC4153" s="85" t="s">
        <v>51137</v>
      </c>
      <c r="AD4153" s="85" t="s">
        <v>51138</v>
      </c>
      <c r="AG4153" s="85" t="s">
        <v>51139</v>
      </c>
      <c r="AP4153" s="85" t="s">
        <v>51140</v>
      </c>
      <c r="AQ4153" s="85" t="s">
        <v>51141</v>
      </c>
      <c r="AS4153" s="85" t="s">
        <v>51142</v>
      </c>
      <c r="AT4153" s="85" t="s">
        <v>51143</v>
      </c>
      <c r="AU4153" s="85" t="s">
        <v>51144</v>
      </c>
      <c r="AV4153" s="85" t="s">
        <v>416</v>
      </c>
      <c r="AW4153" s="85" t="s">
        <v>1339</v>
      </c>
      <c r="AY4153" s="85" t="s">
        <v>51145</v>
      </c>
      <c r="AZ4153" s="85" t="s">
        <v>51146</v>
      </c>
      <c r="BA4153" s="85" t="s">
        <v>51147</v>
      </c>
      <c r="BB4153" s="85" t="s">
        <v>51148</v>
      </c>
      <c r="BC4153" s="85" t="s">
        <v>51149</v>
      </c>
      <c r="BD4153" s="85" t="s">
        <v>51150</v>
      </c>
      <c r="BI4153" s="85" t="s">
        <v>3262</v>
      </c>
      <c r="CT4153" s="85" t="s">
        <v>3144</v>
      </c>
      <c r="CU4153" s="85" t="s">
        <v>3151</v>
      </c>
      <c r="CW4153" s="85" t="s">
        <v>3493</v>
      </c>
      <c r="CX4153" s="85" t="s">
        <v>3556</v>
      </c>
    </row>
    <row r="4154" spans="1:102" hidden="1" x14ac:dyDescent="0.2">
      <c r="A4154" s="104">
        <v>45523</v>
      </c>
      <c r="B4154" s="85" t="s">
        <v>51151</v>
      </c>
      <c r="C4154" s="85" t="s">
        <v>3136</v>
      </c>
      <c r="D4154" s="85" t="s">
        <v>3137</v>
      </c>
      <c r="E4154" s="85" t="s">
        <v>51152</v>
      </c>
      <c r="F4154" s="85" t="s">
        <v>942</v>
      </c>
      <c r="G4154" s="85" t="s">
        <v>2662</v>
      </c>
      <c r="H4154" s="85" t="s">
        <v>290</v>
      </c>
      <c r="I4154" s="85" t="s">
        <v>69</v>
      </c>
      <c r="J4154" s="85" t="s">
        <v>3394</v>
      </c>
      <c r="K4154" s="85" t="s">
        <v>3395</v>
      </c>
      <c r="L4154" s="85" t="s">
        <v>3144</v>
      </c>
      <c r="Y4154" s="85" t="s">
        <v>51153</v>
      </c>
      <c r="AA4154" s="85" t="s">
        <v>51154</v>
      </c>
      <c r="AB4154" s="85" t="s">
        <v>51155</v>
      </c>
      <c r="AC4154" s="85" t="s">
        <v>51156</v>
      </c>
      <c r="AD4154" s="85" t="s">
        <v>51157</v>
      </c>
      <c r="AE4154" s="85" t="s">
        <v>51158</v>
      </c>
      <c r="AL4154" s="85" t="s">
        <v>51159</v>
      </c>
      <c r="AM4154" s="85" t="s">
        <v>51160</v>
      </c>
      <c r="AR4154" s="85" t="s">
        <v>51161</v>
      </c>
      <c r="AS4154" s="85" t="s">
        <v>51162</v>
      </c>
      <c r="AU4154" s="85" t="s">
        <v>51163</v>
      </c>
      <c r="AV4154" s="85" t="s">
        <v>290</v>
      </c>
      <c r="AW4154" s="85" t="s">
        <v>1339</v>
      </c>
      <c r="BA4154" s="85" t="s">
        <v>51164</v>
      </c>
      <c r="BB4154" s="85" t="s">
        <v>51165</v>
      </c>
      <c r="BC4154" s="85" t="s">
        <v>51166</v>
      </c>
      <c r="BD4154" s="85" t="s">
        <v>51167</v>
      </c>
      <c r="BE4154" s="85" t="s">
        <v>51168</v>
      </c>
      <c r="BI4154" s="85" t="s">
        <v>3262</v>
      </c>
      <c r="CT4154" s="85" t="s">
        <v>3144</v>
      </c>
      <c r="CU4154" s="85" t="s">
        <v>3151</v>
      </c>
      <c r="CW4154" s="85" t="s">
        <v>3472</v>
      </c>
      <c r="CX4154" s="85" t="s">
        <v>3394</v>
      </c>
    </row>
    <row r="4155" spans="1:102" hidden="1" x14ac:dyDescent="0.2">
      <c r="A4155" s="104">
        <v>45524</v>
      </c>
      <c r="B4155" s="85" t="s">
        <v>51169</v>
      </c>
      <c r="C4155" s="85" t="s">
        <v>3136</v>
      </c>
      <c r="D4155" s="85" t="s">
        <v>3137</v>
      </c>
      <c r="E4155" s="85" t="s">
        <v>51170</v>
      </c>
      <c r="F4155" s="85" t="s">
        <v>2312</v>
      </c>
      <c r="G4155" s="85" t="s">
        <v>2685</v>
      </c>
      <c r="H4155" s="85" t="s">
        <v>416</v>
      </c>
      <c r="I4155" s="85" t="s">
        <v>1808</v>
      </c>
      <c r="J4155" s="85" t="s">
        <v>4428</v>
      </c>
      <c r="K4155" s="85" t="s">
        <v>3143</v>
      </c>
      <c r="L4155" s="85" t="s">
        <v>3144</v>
      </c>
      <c r="Y4155" s="85" t="s">
        <v>51171</v>
      </c>
      <c r="AA4155" s="85" t="s">
        <v>51172</v>
      </c>
      <c r="AB4155" s="85" t="s">
        <v>3147</v>
      </c>
      <c r="AC4155" s="85" t="s">
        <v>51173</v>
      </c>
      <c r="AD4155" s="85" t="s">
        <v>51174</v>
      </c>
      <c r="AH4155" s="85">
        <v>2.1031901040322101E+25</v>
      </c>
      <c r="AI4155" s="85">
        <v>2458834542044910</v>
      </c>
      <c r="AV4155" s="85" t="s">
        <v>3147</v>
      </c>
      <c r="AW4155" s="85" t="s">
        <v>3147</v>
      </c>
      <c r="BI4155" s="85" t="s">
        <v>3150</v>
      </c>
      <c r="CT4155" s="85" t="s">
        <v>3144</v>
      </c>
      <c r="CU4155" s="85" t="s">
        <v>3151</v>
      </c>
      <c r="CW4155" s="85" t="s">
        <v>3152</v>
      </c>
      <c r="CX4155" s="85" t="s">
        <v>4428</v>
      </c>
    </row>
    <row r="4156" spans="1:102" hidden="1" x14ac:dyDescent="0.2">
      <c r="A4156" s="104">
        <v>45524</v>
      </c>
      <c r="B4156" s="85" t="s">
        <v>51175</v>
      </c>
      <c r="C4156" s="85" t="s">
        <v>3136</v>
      </c>
      <c r="D4156" s="85" t="s">
        <v>3137</v>
      </c>
      <c r="E4156" s="85" t="s">
        <v>51176</v>
      </c>
      <c r="F4156" s="85" t="s">
        <v>1744</v>
      </c>
      <c r="G4156" s="85" t="s">
        <v>2677</v>
      </c>
      <c r="H4156" s="85" t="s">
        <v>290</v>
      </c>
      <c r="I4156" s="85" t="s">
        <v>1808</v>
      </c>
      <c r="J4156" s="85" t="s">
        <v>3168</v>
      </c>
      <c r="K4156" s="85" t="s">
        <v>3143</v>
      </c>
      <c r="L4156" s="85" t="s">
        <v>3144</v>
      </c>
      <c r="Y4156" s="85" t="s">
        <v>51177</v>
      </c>
      <c r="AA4156" s="85" t="s">
        <v>51178</v>
      </c>
      <c r="AB4156" s="85" t="s">
        <v>3147</v>
      </c>
      <c r="AC4156" s="85" t="s">
        <v>51179</v>
      </c>
      <c r="AD4156" s="85" t="s">
        <v>51180</v>
      </c>
      <c r="AH4156" s="85">
        <v>2.1031901040422101E+25</v>
      </c>
      <c r="AI4156" s="85">
        <v>2437551107063930</v>
      </c>
      <c r="AV4156" s="85" t="s">
        <v>3147</v>
      </c>
      <c r="AW4156" s="85" t="s">
        <v>3147</v>
      </c>
      <c r="BI4156" s="85" t="s">
        <v>3150</v>
      </c>
      <c r="CT4156" s="85" t="s">
        <v>3144</v>
      </c>
      <c r="CU4156" s="85" t="s">
        <v>3151</v>
      </c>
      <c r="CW4156" s="85" t="s">
        <v>3152</v>
      </c>
      <c r="CX4156" s="85" t="s">
        <v>3162</v>
      </c>
    </row>
    <row r="4157" spans="1:102" hidden="1" x14ac:dyDescent="0.2">
      <c r="A4157" s="104">
        <v>45524</v>
      </c>
      <c r="B4157" s="85" t="s">
        <v>51181</v>
      </c>
      <c r="C4157" s="85" t="s">
        <v>3136</v>
      </c>
      <c r="D4157" s="85" t="s">
        <v>3137</v>
      </c>
      <c r="E4157" s="85" t="s">
        <v>51182</v>
      </c>
      <c r="F4157" s="85" t="s">
        <v>1759</v>
      </c>
      <c r="G4157" s="85" t="s">
        <v>2677</v>
      </c>
      <c r="H4157" s="85" t="s">
        <v>416</v>
      </c>
      <c r="I4157" s="85" t="s">
        <v>206</v>
      </c>
      <c r="J4157" s="85" t="s">
        <v>4428</v>
      </c>
      <c r="K4157" s="85" t="s">
        <v>3143</v>
      </c>
      <c r="L4157" s="85" t="s">
        <v>3144</v>
      </c>
      <c r="Y4157" s="85" t="s">
        <v>51183</v>
      </c>
      <c r="AA4157" s="85" t="s">
        <v>51184</v>
      </c>
      <c r="AB4157" s="85" t="s">
        <v>3147</v>
      </c>
      <c r="AC4157" s="85" t="s">
        <v>51185</v>
      </c>
      <c r="AD4157" s="85" t="s">
        <v>51186</v>
      </c>
      <c r="AH4157" s="85" t="s">
        <v>51187</v>
      </c>
      <c r="AI4157" s="85">
        <v>2399183540025170</v>
      </c>
      <c r="AV4157" s="85" t="s">
        <v>3147</v>
      </c>
      <c r="AW4157" s="85" t="s">
        <v>3147</v>
      </c>
      <c r="BI4157" s="85" t="s">
        <v>3150</v>
      </c>
      <c r="CT4157" s="85" t="s">
        <v>3144</v>
      </c>
      <c r="CU4157" s="85" t="s">
        <v>3151</v>
      </c>
      <c r="CW4157" s="85" t="s">
        <v>3152</v>
      </c>
      <c r="CX4157" s="85" t="s">
        <v>4428</v>
      </c>
    </row>
    <row r="4158" spans="1:102" hidden="1" x14ac:dyDescent="0.2">
      <c r="A4158" s="104">
        <v>45524</v>
      </c>
      <c r="B4158" s="85" t="s">
        <v>51188</v>
      </c>
      <c r="C4158" s="85" t="s">
        <v>3136</v>
      </c>
      <c r="D4158" s="85" t="s">
        <v>3137</v>
      </c>
      <c r="E4158" s="85" t="s">
        <v>51189</v>
      </c>
      <c r="F4158" s="85" t="s">
        <v>2697</v>
      </c>
      <c r="G4158" s="85" t="s">
        <v>2001</v>
      </c>
      <c r="H4158" s="85" t="s">
        <v>290</v>
      </c>
      <c r="I4158" s="85" t="s">
        <v>2648</v>
      </c>
      <c r="J4158" s="85" t="s">
        <v>3157</v>
      </c>
      <c r="K4158" s="85" t="s">
        <v>3143</v>
      </c>
      <c r="L4158" s="85" t="s">
        <v>3144</v>
      </c>
      <c r="X4158" s="85" t="s">
        <v>51190</v>
      </c>
      <c r="Y4158" s="85" t="s">
        <v>51191</v>
      </c>
      <c r="AA4158" s="85" t="s">
        <v>51192</v>
      </c>
      <c r="AB4158" s="85" t="s">
        <v>3147</v>
      </c>
      <c r="AC4158" s="85" t="s">
        <v>51193</v>
      </c>
      <c r="AD4158" s="85" t="s">
        <v>51194</v>
      </c>
      <c r="AH4158" s="85">
        <v>2168463020062680</v>
      </c>
      <c r="AI4158" s="85">
        <v>2116591420064110</v>
      </c>
      <c r="AV4158" s="85" t="s">
        <v>3147</v>
      </c>
      <c r="AW4158" s="85" t="s">
        <v>3147</v>
      </c>
      <c r="BI4158" s="85" t="s">
        <v>3150</v>
      </c>
      <c r="CT4158" s="85" t="s">
        <v>3144</v>
      </c>
      <c r="CU4158" s="85" t="s">
        <v>3151</v>
      </c>
      <c r="CW4158" s="85" t="s">
        <v>3152</v>
      </c>
      <c r="CX4158" s="85" t="s">
        <v>3162</v>
      </c>
    </row>
    <row r="4159" spans="1:102" hidden="1" x14ac:dyDescent="0.2">
      <c r="A4159" s="104">
        <v>45524</v>
      </c>
      <c r="B4159" s="85" t="s">
        <v>51195</v>
      </c>
      <c r="C4159" s="85" t="s">
        <v>3136</v>
      </c>
      <c r="D4159" s="85" t="s">
        <v>3137</v>
      </c>
      <c r="E4159" s="85" t="s">
        <v>51196</v>
      </c>
      <c r="F4159" s="85" t="s">
        <v>2589</v>
      </c>
      <c r="G4159" s="85" t="s">
        <v>2680</v>
      </c>
      <c r="H4159" s="85" t="s">
        <v>416</v>
      </c>
      <c r="I4159" s="85" t="s">
        <v>69</v>
      </c>
      <c r="J4159" s="85" t="s">
        <v>3168</v>
      </c>
      <c r="K4159" s="85" t="s">
        <v>3143</v>
      </c>
      <c r="L4159" s="85" t="s">
        <v>3144</v>
      </c>
      <c r="Y4159" s="85" t="s">
        <v>51197</v>
      </c>
      <c r="AA4159" s="85" t="s">
        <v>51198</v>
      </c>
      <c r="AB4159" s="85" t="s">
        <v>3147</v>
      </c>
      <c r="AC4159" s="85" t="s">
        <v>51199</v>
      </c>
      <c r="AD4159" s="85" t="s">
        <v>51200</v>
      </c>
      <c r="AV4159" s="85" t="s">
        <v>3147</v>
      </c>
      <c r="AW4159" s="85" t="s">
        <v>3147</v>
      </c>
      <c r="BI4159" s="85" t="s">
        <v>3150</v>
      </c>
      <c r="CT4159" s="85" t="s">
        <v>3144</v>
      </c>
      <c r="CU4159" s="85" t="s">
        <v>3151</v>
      </c>
      <c r="CW4159" s="85" t="s">
        <v>3152</v>
      </c>
      <c r="CX4159" s="85" t="s">
        <v>3162</v>
      </c>
    </row>
    <row r="4160" spans="1:102" hidden="1" x14ac:dyDescent="0.2">
      <c r="A4160" s="104">
        <v>45524</v>
      </c>
      <c r="B4160" s="85" t="s">
        <v>51201</v>
      </c>
      <c r="C4160" s="85" t="s">
        <v>3136</v>
      </c>
      <c r="D4160" s="85" t="s">
        <v>3137</v>
      </c>
      <c r="E4160" s="85" t="s">
        <v>51202</v>
      </c>
      <c r="F4160" s="85" t="s">
        <v>2539</v>
      </c>
      <c r="G4160" s="85" t="s">
        <v>2679</v>
      </c>
      <c r="H4160" s="85" t="s">
        <v>416</v>
      </c>
      <c r="I4160" s="85" t="s">
        <v>2506</v>
      </c>
      <c r="J4160" s="85" t="s">
        <v>51203</v>
      </c>
      <c r="K4160" s="85" t="s">
        <v>3143</v>
      </c>
      <c r="L4160" s="85" t="s">
        <v>3144</v>
      </c>
      <c r="Y4160" s="85" t="s">
        <v>51204</v>
      </c>
      <c r="AB4160" s="85" t="s">
        <v>3147</v>
      </c>
      <c r="AC4160" s="85" t="s">
        <v>3147</v>
      </c>
      <c r="AG4160" s="85" t="s">
        <v>51205</v>
      </c>
      <c r="AV4160" s="85" t="s">
        <v>3147</v>
      </c>
      <c r="AW4160" s="85" t="s">
        <v>3147</v>
      </c>
      <c r="BB4160" s="85" t="s">
        <v>51206</v>
      </c>
      <c r="BC4160" s="85" t="s">
        <v>51207</v>
      </c>
      <c r="BI4160" s="85" t="s">
        <v>3150</v>
      </c>
      <c r="CT4160" s="85" t="s">
        <v>3144</v>
      </c>
      <c r="CU4160" s="85" t="s">
        <v>3151</v>
      </c>
      <c r="CW4160" s="85" t="s">
        <v>3152</v>
      </c>
      <c r="CX4160" s="85" t="s">
        <v>51203</v>
      </c>
    </row>
    <row r="4161" spans="1:102" hidden="1" x14ac:dyDescent="0.2">
      <c r="A4161" s="104">
        <v>45524</v>
      </c>
      <c r="B4161" s="85" t="s">
        <v>51208</v>
      </c>
      <c r="C4161" s="85" t="s">
        <v>3136</v>
      </c>
      <c r="D4161" s="85" t="s">
        <v>3137</v>
      </c>
      <c r="E4161" s="85" t="s">
        <v>51209</v>
      </c>
      <c r="F4161" s="85" t="s">
        <v>2463</v>
      </c>
      <c r="G4161" s="85" t="s">
        <v>2678</v>
      </c>
      <c r="H4161" s="85" t="s">
        <v>416</v>
      </c>
      <c r="I4161" s="85" t="s">
        <v>119</v>
      </c>
      <c r="J4161" s="85" t="s">
        <v>10783</v>
      </c>
      <c r="K4161" s="85" t="s">
        <v>3143</v>
      </c>
      <c r="L4161" s="85" t="s">
        <v>3144</v>
      </c>
      <c r="X4161" s="85" t="s">
        <v>51210</v>
      </c>
      <c r="Y4161" s="85" t="s">
        <v>51211</v>
      </c>
      <c r="AA4161" s="85" t="s">
        <v>51212</v>
      </c>
      <c r="AB4161" s="85" t="s">
        <v>3147</v>
      </c>
      <c r="AC4161" s="85" t="s">
        <v>51213</v>
      </c>
      <c r="AD4161" s="85" t="s">
        <v>51214</v>
      </c>
      <c r="AV4161" s="85" t="s">
        <v>3147</v>
      </c>
      <c r="AW4161" s="85" t="s">
        <v>3147</v>
      </c>
      <c r="BI4161" s="85" t="s">
        <v>3150</v>
      </c>
      <c r="CT4161" s="85" t="s">
        <v>3144</v>
      </c>
      <c r="CU4161" s="85" t="s">
        <v>3151</v>
      </c>
      <c r="CW4161" s="85" t="s">
        <v>3152</v>
      </c>
      <c r="CX4161" s="85" t="s">
        <v>10783</v>
      </c>
    </row>
    <row r="4162" spans="1:102" hidden="1" x14ac:dyDescent="0.2">
      <c r="A4162" s="104">
        <v>45524</v>
      </c>
      <c r="B4162" s="85" t="s">
        <v>51215</v>
      </c>
      <c r="C4162" s="85" t="s">
        <v>3136</v>
      </c>
      <c r="D4162" s="85" t="s">
        <v>3137</v>
      </c>
      <c r="E4162" s="85" t="s">
        <v>51216</v>
      </c>
      <c r="F4162" s="85" t="s">
        <v>2604</v>
      </c>
      <c r="G4162" s="85" t="s">
        <v>2680</v>
      </c>
      <c r="H4162" s="85" t="s">
        <v>416</v>
      </c>
      <c r="I4162" s="85" t="s">
        <v>103</v>
      </c>
      <c r="J4162" s="85" t="s">
        <v>6765</v>
      </c>
      <c r="K4162" s="85" t="s">
        <v>3143</v>
      </c>
      <c r="L4162" s="85" t="s">
        <v>3144</v>
      </c>
      <c r="X4162" s="85" t="s">
        <v>4128</v>
      </c>
      <c r="Y4162" s="85" t="s">
        <v>51217</v>
      </c>
      <c r="AB4162" s="85" t="s">
        <v>3147</v>
      </c>
      <c r="AC4162" s="85" t="s">
        <v>3147</v>
      </c>
      <c r="AV4162" s="85" t="s">
        <v>3147</v>
      </c>
      <c r="AW4162" s="85" t="s">
        <v>3147</v>
      </c>
      <c r="AY4162" s="85" t="s">
        <v>51218</v>
      </c>
      <c r="BI4162" s="85" t="s">
        <v>3150</v>
      </c>
      <c r="CT4162" s="85" t="s">
        <v>3144</v>
      </c>
      <c r="CU4162" s="85" t="s">
        <v>4129</v>
      </c>
      <c r="CV4162" s="85" t="s">
        <v>4130</v>
      </c>
      <c r="CW4162" s="85" t="s">
        <v>3152</v>
      </c>
      <c r="CX4162" s="85" t="s">
        <v>6765</v>
      </c>
    </row>
    <row r="4163" spans="1:102" hidden="1" x14ac:dyDescent="0.2">
      <c r="A4163" s="104">
        <v>45524</v>
      </c>
      <c r="B4163" s="85" t="s">
        <v>51219</v>
      </c>
      <c r="C4163" s="85" t="s">
        <v>3136</v>
      </c>
      <c r="D4163" s="85" t="s">
        <v>3137</v>
      </c>
      <c r="E4163" s="85" t="s">
        <v>51220</v>
      </c>
      <c r="F4163" s="85" t="s">
        <v>2599</v>
      </c>
      <c r="G4163" s="85" t="s">
        <v>2680</v>
      </c>
      <c r="H4163" s="85" t="s">
        <v>416</v>
      </c>
      <c r="I4163" s="85" t="s">
        <v>2506</v>
      </c>
      <c r="J4163" s="85" t="s">
        <v>3300</v>
      </c>
      <c r="K4163" s="85" t="s">
        <v>3143</v>
      </c>
      <c r="L4163" s="85" t="s">
        <v>3144</v>
      </c>
      <c r="Y4163" s="85" t="s">
        <v>51221</v>
      </c>
      <c r="AA4163" s="85" t="s">
        <v>51222</v>
      </c>
      <c r="AB4163" s="85" t="s">
        <v>3147</v>
      </c>
      <c r="AC4163" s="85" t="s">
        <v>51223</v>
      </c>
      <c r="AD4163" s="85" t="s">
        <v>51224</v>
      </c>
      <c r="AV4163" s="85" t="s">
        <v>3147</v>
      </c>
      <c r="AW4163" s="85" t="s">
        <v>3147</v>
      </c>
      <c r="BI4163" s="85" t="s">
        <v>3390</v>
      </c>
      <c r="CT4163" s="85" t="s">
        <v>3144</v>
      </c>
      <c r="CU4163" s="85" t="s">
        <v>3151</v>
      </c>
      <c r="CW4163" s="85" t="s">
        <v>3152</v>
      </c>
      <c r="CX4163" s="85" t="s">
        <v>3300</v>
      </c>
    </row>
    <row r="4164" spans="1:102" hidden="1" x14ac:dyDescent="0.2">
      <c r="A4164" s="104">
        <v>45524</v>
      </c>
      <c r="B4164" s="85" t="s">
        <v>51225</v>
      </c>
      <c r="C4164" s="85" t="s">
        <v>3136</v>
      </c>
      <c r="D4164" s="85" t="s">
        <v>3137</v>
      </c>
      <c r="E4164" s="85" t="s">
        <v>51226</v>
      </c>
      <c r="F4164" s="85" t="s">
        <v>942</v>
      </c>
      <c r="G4164" s="85" t="s">
        <v>2662</v>
      </c>
      <c r="H4164" s="85" t="s">
        <v>290</v>
      </c>
      <c r="I4164" s="85" t="s">
        <v>69</v>
      </c>
      <c r="J4164" s="85" t="s">
        <v>4428</v>
      </c>
      <c r="K4164" s="85" t="s">
        <v>3143</v>
      </c>
      <c r="L4164" s="85" t="s">
        <v>3144</v>
      </c>
      <c r="Y4164" s="85" t="s">
        <v>51227</v>
      </c>
      <c r="AA4164" s="85" t="s">
        <v>51228</v>
      </c>
      <c r="AB4164" s="85" t="s">
        <v>51229</v>
      </c>
      <c r="AC4164" s="85" t="s">
        <v>51230</v>
      </c>
      <c r="AD4164" s="85" t="s">
        <v>51231</v>
      </c>
      <c r="AE4164" s="85" t="s">
        <v>51232</v>
      </c>
      <c r="AV4164" s="85" t="s">
        <v>3147</v>
      </c>
      <c r="AW4164" s="85" t="s">
        <v>3147</v>
      </c>
      <c r="BI4164" s="85" t="s">
        <v>3390</v>
      </c>
      <c r="CT4164" s="85" t="s">
        <v>3144</v>
      </c>
      <c r="CU4164" s="85" t="s">
        <v>3151</v>
      </c>
      <c r="CW4164" s="85" t="s">
        <v>3152</v>
      </c>
      <c r="CX4164" s="85" t="s">
        <v>4428</v>
      </c>
    </row>
    <row r="4165" spans="1:102" hidden="1" x14ac:dyDescent="0.2">
      <c r="A4165" s="104">
        <v>45524</v>
      </c>
      <c r="B4165" s="85" t="s">
        <v>51233</v>
      </c>
      <c r="C4165" s="85" t="s">
        <v>3136</v>
      </c>
      <c r="D4165" s="85" t="s">
        <v>3137</v>
      </c>
      <c r="E4165" s="85" t="s">
        <v>51234</v>
      </c>
      <c r="F4165" s="85" t="s">
        <v>2292</v>
      </c>
      <c r="G4165" s="85" t="s">
        <v>2685</v>
      </c>
      <c r="H4165" s="85" t="s">
        <v>290</v>
      </c>
      <c r="I4165" s="85" t="s">
        <v>1808</v>
      </c>
      <c r="J4165" s="85" t="s">
        <v>3300</v>
      </c>
      <c r="K4165" s="85" t="s">
        <v>3143</v>
      </c>
      <c r="L4165" s="85" t="s">
        <v>3144</v>
      </c>
      <c r="Y4165" s="85" t="s">
        <v>51235</v>
      </c>
      <c r="AA4165" s="85" t="s">
        <v>51236</v>
      </c>
      <c r="AB4165" s="85" t="s">
        <v>3147</v>
      </c>
      <c r="AC4165" s="85" t="s">
        <v>51237</v>
      </c>
      <c r="AD4165" s="85" t="s">
        <v>51238</v>
      </c>
      <c r="AH4165" s="85" t="s">
        <v>51239</v>
      </c>
      <c r="AI4165" s="85" t="s">
        <v>51240</v>
      </c>
      <c r="AV4165" s="85" t="s">
        <v>3147</v>
      </c>
      <c r="AW4165" s="85" t="s">
        <v>3147</v>
      </c>
      <c r="BI4165" s="85" t="s">
        <v>3390</v>
      </c>
      <c r="CT4165" s="85" t="s">
        <v>3144</v>
      </c>
      <c r="CU4165" s="85" t="s">
        <v>3151</v>
      </c>
      <c r="CW4165" s="85" t="s">
        <v>3152</v>
      </c>
      <c r="CX4165" s="85" t="s">
        <v>3300</v>
      </c>
    </row>
    <row r="4166" spans="1:102" hidden="1" x14ac:dyDescent="0.2">
      <c r="A4166" s="104">
        <v>45524</v>
      </c>
      <c r="B4166" s="85" t="s">
        <v>51241</v>
      </c>
      <c r="C4166" s="85" t="s">
        <v>3136</v>
      </c>
      <c r="D4166" s="85" t="s">
        <v>3137</v>
      </c>
      <c r="E4166" s="85" t="s">
        <v>51242</v>
      </c>
      <c r="F4166" s="85" t="s">
        <v>1739</v>
      </c>
      <c r="G4166" s="85" t="s">
        <v>2677</v>
      </c>
      <c r="H4166" s="85" t="s">
        <v>290</v>
      </c>
      <c r="I4166" s="85" t="s">
        <v>206</v>
      </c>
      <c r="J4166" s="85" t="s">
        <v>3162</v>
      </c>
      <c r="K4166" s="85" t="s">
        <v>3143</v>
      </c>
      <c r="L4166" s="85" t="s">
        <v>3144</v>
      </c>
      <c r="Y4166" s="85" t="s">
        <v>51243</v>
      </c>
      <c r="AA4166" s="85" t="s">
        <v>51244</v>
      </c>
      <c r="AB4166" s="85" t="s">
        <v>3147</v>
      </c>
      <c r="AC4166" s="85" t="s">
        <v>51245</v>
      </c>
      <c r="AD4166" s="85" t="s">
        <v>51246</v>
      </c>
      <c r="AH4166" s="85" t="s">
        <v>51247</v>
      </c>
      <c r="AI4166" s="85" t="s">
        <v>51248</v>
      </c>
      <c r="AV4166" s="85" t="s">
        <v>3147</v>
      </c>
      <c r="AW4166" s="85" t="s">
        <v>3147</v>
      </c>
      <c r="BI4166" s="85" t="s">
        <v>3390</v>
      </c>
      <c r="CT4166" s="85" t="s">
        <v>3144</v>
      </c>
      <c r="CU4166" s="85" t="s">
        <v>3151</v>
      </c>
      <c r="CW4166" s="85" t="s">
        <v>3152</v>
      </c>
      <c r="CX4166" s="85" t="s">
        <v>3162</v>
      </c>
    </row>
    <row r="4167" spans="1:102" hidden="1" x14ac:dyDescent="0.2">
      <c r="A4167" s="104">
        <v>45524</v>
      </c>
      <c r="B4167" s="85" t="s">
        <v>51249</v>
      </c>
      <c r="C4167" s="85" t="s">
        <v>3136</v>
      </c>
      <c r="D4167" s="85" t="s">
        <v>3137</v>
      </c>
      <c r="E4167" s="85" t="s">
        <v>51250</v>
      </c>
      <c r="F4167" s="85" t="s">
        <v>2599</v>
      </c>
      <c r="G4167" s="85" t="s">
        <v>2680</v>
      </c>
      <c r="H4167" s="85" t="s">
        <v>416</v>
      </c>
      <c r="I4167" s="85" t="s">
        <v>2506</v>
      </c>
      <c r="J4167" s="85" t="s">
        <v>3377</v>
      </c>
      <c r="K4167" s="85" t="s">
        <v>3143</v>
      </c>
      <c r="L4167" s="85" t="s">
        <v>3144</v>
      </c>
      <c r="Y4167" s="85" t="s">
        <v>51251</v>
      </c>
      <c r="AB4167" s="85" t="s">
        <v>3147</v>
      </c>
      <c r="AC4167" s="85" t="s">
        <v>3147</v>
      </c>
      <c r="AP4167" s="85" t="s">
        <v>51252</v>
      </c>
      <c r="AV4167" s="85" t="s">
        <v>3147</v>
      </c>
      <c r="AW4167" s="85" t="s">
        <v>3147</v>
      </c>
      <c r="BI4167" s="85" t="s">
        <v>3390</v>
      </c>
      <c r="CT4167" s="85" t="s">
        <v>3144</v>
      </c>
      <c r="CU4167" s="85" t="s">
        <v>3151</v>
      </c>
      <c r="CW4167" s="85" t="s">
        <v>3152</v>
      </c>
      <c r="CX4167" s="85" t="s">
        <v>3377</v>
      </c>
    </row>
    <row r="4168" spans="1:102" hidden="1" x14ac:dyDescent="0.2">
      <c r="A4168" s="104">
        <v>45524</v>
      </c>
      <c r="B4168" s="85" t="s">
        <v>51253</v>
      </c>
      <c r="C4168" s="85" t="s">
        <v>3136</v>
      </c>
      <c r="D4168" s="85" t="s">
        <v>3137</v>
      </c>
      <c r="E4168" s="85" t="s">
        <v>51254</v>
      </c>
      <c r="F4168" s="85" t="s">
        <v>2599</v>
      </c>
      <c r="G4168" s="85" t="s">
        <v>2680</v>
      </c>
      <c r="H4168" s="85" t="s">
        <v>416</v>
      </c>
      <c r="I4168" s="85" t="s">
        <v>2506</v>
      </c>
      <c r="J4168" s="85" t="s">
        <v>3377</v>
      </c>
      <c r="K4168" s="85" t="s">
        <v>3143</v>
      </c>
      <c r="L4168" s="85" t="s">
        <v>3144</v>
      </c>
      <c r="Y4168" s="85" t="s">
        <v>51255</v>
      </c>
      <c r="AB4168" s="85" t="s">
        <v>3147</v>
      </c>
      <c r="AC4168" s="85" t="s">
        <v>3147</v>
      </c>
      <c r="AP4168" s="85" t="s">
        <v>51256</v>
      </c>
      <c r="AV4168" s="85" t="s">
        <v>3147</v>
      </c>
      <c r="AW4168" s="85" t="s">
        <v>3147</v>
      </c>
      <c r="BI4168" s="85" t="s">
        <v>3390</v>
      </c>
      <c r="CT4168" s="85" t="s">
        <v>3144</v>
      </c>
      <c r="CU4168" s="85" t="s">
        <v>3151</v>
      </c>
      <c r="CW4168" s="85" t="s">
        <v>3152</v>
      </c>
      <c r="CX4168" s="85" t="s">
        <v>3377</v>
      </c>
    </row>
    <row r="4169" spans="1:102" hidden="1" x14ac:dyDescent="0.2">
      <c r="A4169" s="104">
        <v>45524</v>
      </c>
      <c r="B4169" s="85" t="s">
        <v>51257</v>
      </c>
      <c r="C4169" s="85" t="s">
        <v>3136</v>
      </c>
      <c r="D4169" s="85" t="s">
        <v>3137</v>
      </c>
      <c r="E4169" s="85" t="s">
        <v>51258</v>
      </c>
      <c r="F4169" s="85" t="s">
        <v>1754</v>
      </c>
      <c r="G4169" s="85" t="s">
        <v>2677</v>
      </c>
      <c r="H4169" s="85" t="s">
        <v>416</v>
      </c>
      <c r="I4169" s="85" t="s">
        <v>216</v>
      </c>
      <c r="J4169" s="85" t="s">
        <v>3162</v>
      </c>
      <c r="K4169" s="85" t="s">
        <v>3143</v>
      </c>
      <c r="L4169" s="85" t="s">
        <v>3144</v>
      </c>
      <c r="X4169" s="85" t="s">
        <v>51259</v>
      </c>
      <c r="Y4169" s="85" t="s">
        <v>51260</v>
      </c>
      <c r="AA4169" s="85" t="s">
        <v>51261</v>
      </c>
      <c r="AB4169" s="85" t="s">
        <v>3147</v>
      </c>
      <c r="AC4169" s="85" t="s">
        <v>51262</v>
      </c>
      <c r="AD4169" s="85" t="s">
        <v>51263</v>
      </c>
      <c r="AH4169" s="85" t="s">
        <v>51264</v>
      </c>
      <c r="AI4169" s="85" t="s">
        <v>51265</v>
      </c>
      <c r="AV4169" s="85" t="s">
        <v>3147</v>
      </c>
      <c r="AW4169" s="85" t="s">
        <v>3147</v>
      </c>
      <c r="BI4169" s="85" t="s">
        <v>3390</v>
      </c>
      <c r="CT4169" s="85" t="s">
        <v>3144</v>
      </c>
      <c r="CU4169" s="85" t="s">
        <v>3151</v>
      </c>
      <c r="CW4169" s="85" t="s">
        <v>3152</v>
      </c>
      <c r="CX4169" s="85" t="s">
        <v>3162</v>
      </c>
    </row>
    <row r="4170" spans="1:102" hidden="1" x14ac:dyDescent="0.2">
      <c r="A4170" s="104">
        <v>45524</v>
      </c>
      <c r="B4170" s="85" t="s">
        <v>51266</v>
      </c>
      <c r="C4170" s="85" t="s">
        <v>3136</v>
      </c>
      <c r="D4170" s="85" t="s">
        <v>3137</v>
      </c>
      <c r="E4170" s="85" t="s">
        <v>51267</v>
      </c>
      <c r="F4170" s="85" t="s">
        <v>2589</v>
      </c>
      <c r="G4170" s="85" t="s">
        <v>2680</v>
      </c>
      <c r="H4170" s="85" t="s">
        <v>416</v>
      </c>
      <c r="I4170" s="85" t="s">
        <v>69</v>
      </c>
      <c r="J4170" s="85" t="s">
        <v>6690</v>
      </c>
      <c r="K4170" s="85" t="s">
        <v>3143</v>
      </c>
      <c r="L4170" s="85" t="s">
        <v>3144</v>
      </c>
      <c r="X4170" s="85" t="s">
        <v>6616</v>
      </c>
      <c r="Y4170" s="85" t="s">
        <v>51268</v>
      </c>
      <c r="AB4170" s="85" t="s">
        <v>3147</v>
      </c>
      <c r="AC4170" s="85" t="s">
        <v>3147</v>
      </c>
      <c r="AV4170" s="85" t="s">
        <v>3147</v>
      </c>
      <c r="AW4170" s="85" t="s">
        <v>3147</v>
      </c>
      <c r="BD4170" s="85" t="s">
        <v>51269</v>
      </c>
      <c r="BI4170" s="85" t="s">
        <v>3390</v>
      </c>
      <c r="CT4170" s="85" t="s">
        <v>3144</v>
      </c>
      <c r="CU4170" s="85" t="s">
        <v>4972</v>
      </c>
      <c r="CW4170" s="85" t="s">
        <v>3210</v>
      </c>
      <c r="CX4170" s="85" t="s">
        <v>51270</v>
      </c>
    </row>
    <row r="4171" spans="1:102" hidden="1" x14ac:dyDescent="0.2">
      <c r="A4171" s="104">
        <v>45524</v>
      </c>
      <c r="B4171" s="85" t="s">
        <v>51271</v>
      </c>
      <c r="C4171" s="85" t="s">
        <v>3136</v>
      </c>
      <c r="D4171" s="85" t="s">
        <v>3137</v>
      </c>
      <c r="E4171" s="85" t="s">
        <v>51272</v>
      </c>
      <c r="F4171" s="85" t="s">
        <v>2614</v>
      </c>
      <c r="G4171" s="85" t="s">
        <v>2680</v>
      </c>
      <c r="H4171" s="85" t="s">
        <v>678</v>
      </c>
      <c r="I4171" s="85" t="s">
        <v>75</v>
      </c>
      <c r="J4171" s="85" t="s">
        <v>4337</v>
      </c>
      <c r="K4171" s="85" t="s">
        <v>25342</v>
      </c>
      <c r="L4171" s="85" t="s">
        <v>3144</v>
      </c>
      <c r="Y4171" s="85" t="s">
        <v>51273</v>
      </c>
      <c r="AA4171" s="85" t="s">
        <v>51274</v>
      </c>
      <c r="AB4171" s="85" t="s">
        <v>3147</v>
      </c>
      <c r="AC4171" s="85" t="s">
        <v>51275</v>
      </c>
      <c r="AD4171" s="85" t="s">
        <v>51276</v>
      </c>
      <c r="AV4171" s="85" t="s">
        <v>3147</v>
      </c>
      <c r="AW4171" s="85" t="s">
        <v>3147</v>
      </c>
      <c r="BI4171" s="85" t="s">
        <v>4318</v>
      </c>
      <c r="CT4171" s="85" t="s">
        <v>3144</v>
      </c>
      <c r="CU4171" s="85" t="s">
        <v>3151</v>
      </c>
      <c r="CW4171" s="85" t="s">
        <v>3152</v>
      </c>
      <c r="CX4171" s="85" t="s">
        <v>4337</v>
      </c>
    </row>
    <row r="4172" spans="1:102" hidden="1" x14ac:dyDescent="0.2">
      <c r="A4172" s="104">
        <v>45524</v>
      </c>
      <c r="B4172" s="85" t="s">
        <v>51277</v>
      </c>
      <c r="C4172" s="85" t="s">
        <v>3136</v>
      </c>
      <c r="D4172" s="85" t="s">
        <v>3137</v>
      </c>
      <c r="E4172" s="85" t="s">
        <v>51278</v>
      </c>
      <c r="F4172" s="85" t="s">
        <v>945</v>
      </c>
      <c r="G4172" s="85" t="s">
        <v>2662</v>
      </c>
      <c r="H4172" s="85" t="s">
        <v>290</v>
      </c>
      <c r="I4172" s="85" t="s">
        <v>75</v>
      </c>
      <c r="J4172" s="85" t="s">
        <v>39570</v>
      </c>
      <c r="K4172" s="85" t="s">
        <v>25342</v>
      </c>
      <c r="L4172" s="85" t="s">
        <v>3144</v>
      </c>
      <c r="Y4172" s="85" t="s">
        <v>51279</v>
      </c>
      <c r="AA4172" s="85" t="s">
        <v>51280</v>
      </c>
      <c r="AB4172" s="85" t="s">
        <v>51281</v>
      </c>
      <c r="AC4172" s="85" t="s">
        <v>51282</v>
      </c>
      <c r="AD4172" s="85" t="s">
        <v>51283</v>
      </c>
      <c r="AE4172" s="85" t="s">
        <v>51284</v>
      </c>
      <c r="AG4172" s="85" t="s">
        <v>51285</v>
      </c>
      <c r="AV4172" s="85" t="s">
        <v>3147</v>
      </c>
      <c r="AW4172" s="85" t="s">
        <v>3147</v>
      </c>
      <c r="BI4172" s="85" t="s">
        <v>4318</v>
      </c>
      <c r="CT4172" s="85" t="s">
        <v>3144</v>
      </c>
      <c r="CU4172" s="85" t="s">
        <v>3151</v>
      </c>
      <c r="CW4172" s="85" t="s">
        <v>3152</v>
      </c>
      <c r="CX4172" s="85" t="s">
        <v>39570</v>
      </c>
    </row>
    <row r="4173" spans="1:102" hidden="1" x14ac:dyDescent="0.2">
      <c r="A4173" s="104">
        <v>45524</v>
      </c>
      <c r="B4173" s="85" t="s">
        <v>51286</v>
      </c>
      <c r="C4173" s="85" t="s">
        <v>3136</v>
      </c>
      <c r="D4173" s="85" t="s">
        <v>3137</v>
      </c>
      <c r="E4173" s="85" t="s">
        <v>51287</v>
      </c>
      <c r="F4173" s="85" t="s">
        <v>1811</v>
      </c>
      <c r="G4173" s="85" t="s">
        <v>2664</v>
      </c>
      <c r="H4173" s="85" t="s">
        <v>290</v>
      </c>
      <c r="I4173" s="85" t="s">
        <v>1917</v>
      </c>
      <c r="J4173" s="85" t="s">
        <v>5808</v>
      </c>
      <c r="K4173" s="85" t="s">
        <v>25342</v>
      </c>
      <c r="L4173" s="85" t="s">
        <v>3144</v>
      </c>
      <c r="Y4173" s="85" t="s">
        <v>51288</v>
      </c>
      <c r="AB4173" s="85" t="s">
        <v>3147</v>
      </c>
      <c r="AC4173" s="85" t="s">
        <v>3147</v>
      </c>
      <c r="AG4173" s="85" t="s">
        <v>51289</v>
      </c>
      <c r="AV4173" s="85" t="s">
        <v>3147</v>
      </c>
      <c r="AW4173" s="85" t="s">
        <v>3147</v>
      </c>
      <c r="BI4173" s="85" t="s">
        <v>4318</v>
      </c>
      <c r="CT4173" s="85" t="s">
        <v>3144</v>
      </c>
      <c r="CU4173" s="85" t="s">
        <v>3151</v>
      </c>
      <c r="CW4173" s="85" t="s">
        <v>3152</v>
      </c>
      <c r="CX4173" s="85" t="s">
        <v>5808</v>
      </c>
    </row>
    <row r="4174" spans="1:102" hidden="1" x14ac:dyDescent="0.2">
      <c r="A4174" s="104">
        <v>45524</v>
      </c>
      <c r="B4174" s="85" t="s">
        <v>51290</v>
      </c>
      <c r="C4174" s="85" t="s">
        <v>3136</v>
      </c>
      <c r="D4174" s="85" t="s">
        <v>3137</v>
      </c>
      <c r="E4174" s="85" t="s">
        <v>51291</v>
      </c>
      <c r="F4174" s="85" t="s">
        <v>1734</v>
      </c>
      <c r="G4174" s="85" t="s">
        <v>2677</v>
      </c>
      <c r="H4174" s="85" t="s">
        <v>290</v>
      </c>
      <c r="I4174" s="85" t="s">
        <v>216</v>
      </c>
      <c r="J4174" s="85" t="s">
        <v>51292</v>
      </c>
      <c r="K4174" s="85" t="s">
        <v>3143</v>
      </c>
      <c r="L4174" s="85" t="s">
        <v>3144</v>
      </c>
      <c r="X4174" s="85" t="s">
        <v>41007</v>
      </c>
      <c r="Y4174" s="85" t="s">
        <v>51293</v>
      </c>
      <c r="AA4174" s="85" t="s">
        <v>51294</v>
      </c>
      <c r="AB4174" s="85" t="s">
        <v>3147</v>
      </c>
      <c r="AC4174" s="85" t="s">
        <v>51295</v>
      </c>
      <c r="AD4174" s="85" t="s">
        <v>51296</v>
      </c>
      <c r="AG4174" s="85" t="s">
        <v>51297</v>
      </c>
      <c r="AH4174" s="85">
        <v>2.1031901040522002E+25</v>
      </c>
      <c r="AI4174" s="85">
        <v>2316288103031740</v>
      </c>
      <c r="AP4174" s="85" t="s">
        <v>51298</v>
      </c>
      <c r="AQ4174" s="85" t="s">
        <v>51299</v>
      </c>
      <c r="AS4174" s="85" t="s">
        <v>51300</v>
      </c>
      <c r="AT4174" s="85" t="s">
        <v>51301</v>
      </c>
      <c r="AU4174" s="85" t="s">
        <v>51302</v>
      </c>
      <c r="AV4174" s="85" t="s">
        <v>290</v>
      </c>
      <c r="AW4174" s="85" t="s">
        <v>1339</v>
      </c>
      <c r="BB4174" s="85" t="s">
        <v>51303</v>
      </c>
      <c r="BC4174" s="85" t="s">
        <v>51304</v>
      </c>
      <c r="BD4174" s="85" t="s">
        <v>51305</v>
      </c>
      <c r="BE4174" s="85" t="s">
        <v>51306</v>
      </c>
      <c r="BI4174" s="85" t="s">
        <v>3150</v>
      </c>
      <c r="CT4174" s="85" t="s">
        <v>3144</v>
      </c>
      <c r="CU4174" s="85" t="s">
        <v>4972</v>
      </c>
      <c r="CW4174" s="85" t="s">
        <v>3453</v>
      </c>
      <c r="CX4174" s="85" t="s">
        <v>51307</v>
      </c>
    </row>
    <row r="4175" spans="1:102" hidden="1" x14ac:dyDescent="0.2">
      <c r="A4175" s="104">
        <v>45524</v>
      </c>
      <c r="B4175" s="85" t="s">
        <v>51308</v>
      </c>
      <c r="C4175" s="85" t="s">
        <v>3136</v>
      </c>
      <c r="D4175" s="85" t="s">
        <v>3137</v>
      </c>
      <c r="E4175" s="85" t="s">
        <v>51309</v>
      </c>
      <c r="F4175" s="85" t="s">
        <v>2438</v>
      </c>
      <c r="G4175" s="85" t="s">
        <v>2678</v>
      </c>
      <c r="H4175" s="85" t="s">
        <v>290</v>
      </c>
      <c r="I4175" s="85" t="s">
        <v>119</v>
      </c>
      <c r="J4175" s="85" t="s">
        <v>51310</v>
      </c>
      <c r="K4175" s="85" t="s">
        <v>3143</v>
      </c>
      <c r="L4175" s="85" t="s">
        <v>3144</v>
      </c>
      <c r="N4175" s="85" t="s">
        <v>9819</v>
      </c>
      <c r="O4175" s="85" t="s">
        <v>4612</v>
      </c>
      <c r="P4175" s="85" t="s">
        <v>4613</v>
      </c>
      <c r="Q4175" s="85" t="s">
        <v>51311</v>
      </c>
      <c r="R4175" s="85" t="s">
        <v>4130</v>
      </c>
      <c r="W4175" s="85" t="s">
        <v>3436</v>
      </c>
      <c r="Y4175" s="85" t="s">
        <v>51312</v>
      </c>
      <c r="AA4175" s="85" t="s">
        <v>51313</v>
      </c>
      <c r="AB4175" s="85" t="s">
        <v>3147</v>
      </c>
      <c r="AC4175" s="85" t="s">
        <v>51314</v>
      </c>
      <c r="AD4175" s="85" t="s">
        <v>51315</v>
      </c>
      <c r="AG4175" s="85" t="s">
        <v>51316</v>
      </c>
      <c r="AO4175" s="85" t="s">
        <v>51317</v>
      </c>
      <c r="AP4175" s="85" t="s">
        <v>51318</v>
      </c>
      <c r="AR4175" s="85" t="s">
        <v>51319</v>
      </c>
      <c r="AS4175" s="85" t="s">
        <v>51320</v>
      </c>
      <c r="AT4175" s="85" t="s">
        <v>51321</v>
      </c>
      <c r="AU4175" s="85" t="s">
        <v>1598</v>
      </c>
      <c r="AV4175" s="85" t="s">
        <v>290</v>
      </c>
      <c r="AW4175" s="85" t="s">
        <v>1238</v>
      </c>
      <c r="AY4175" s="85" t="s">
        <v>51322</v>
      </c>
      <c r="AZ4175" s="85" t="s">
        <v>51323</v>
      </c>
      <c r="BA4175" s="85" t="s">
        <v>51324</v>
      </c>
      <c r="BB4175" s="85" t="s">
        <v>51325</v>
      </c>
      <c r="BC4175" s="85" t="s">
        <v>51326</v>
      </c>
      <c r="BD4175" s="85" t="s">
        <v>51327</v>
      </c>
      <c r="BG4175" s="85" t="s">
        <v>51328</v>
      </c>
      <c r="BI4175" s="85" t="s">
        <v>3150</v>
      </c>
      <c r="CT4175" s="85" t="s">
        <v>3144</v>
      </c>
      <c r="CU4175" s="85" t="s">
        <v>4612</v>
      </c>
      <c r="CV4175" s="85" t="s">
        <v>4613</v>
      </c>
      <c r="CW4175" s="85" t="s">
        <v>3453</v>
      </c>
      <c r="CX4175" s="85" t="s">
        <v>9819</v>
      </c>
    </row>
    <row r="4176" spans="1:102" hidden="1" x14ac:dyDescent="0.2">
      <c r="A4176" s="104">
        <v>45524</v>
      </c>
      <c r="B4176" s="85" t="s">
        <v>51329</v>
      </c>
      <c r="C4176" s="85" t="s">
        <v>3136</v>
      </c>
      <c r="D4176" s="85" t="s">
        <v>3137</v>
      </c>
      <c r="E4176" s="85" t="s">
        <v>51330</v>
      </c>
      <c r="F4176" s="85" t="s">
        <v>1744</v>
      </c>
      <c r="G4176" s="85" t="s">
        <v>2677</v>
      </c>
      <c r="H4176" s="85" t="s">
        <v>290</v>
      </c>
      <c r="I4176" s="85" t="s">
        <v>1808</v>
      </c>
      <c r="J4176" s="85" t="s">
        <v>51331</v>
      </c>
      <c r="K4176" s="85" t="s">
        <v>3143</v>
      </c>
      <c r="L4176" s="85" t="s">
        <v>3144</v>
      </c>
      <c r="Y4176" s="85" t="s">
        <v>51332</v>
      </c>
      <c r="AA4176" s="85" t="s">
        <v>51333</v>
      </c>
      <c r="AB4176" s="85" t="s">
        <v>3147</v>
      </c>
      <c r="AC4176" s="85" t="s">
        <v>51334</v>
      </c>
      <c r="AD4176" s="85" t="s">
        <v>51335</v>
      </c>
      <c r="AG4176" s="85" t="s">
        <v>51336</v>
      </c>
      <c r="AH4176" s="85" t="s">
        <v>51337</v>
      </c>
      <c r="AI4176" s="85">
        <v>3152292737045760</v>
      </c>
      <c r="AP4176" s="85" t="s">
        <v>51338</v>
      </c>
      <c r="AQ4176" s="85" t="s">
        <v>51339</v>
      </c>
      <c r="AS4176" s="85" t="s">
        <v>51340</v>
      </c>
      <c r="AT4176" s="85" t="s">
        <v>51341</v>
      </c>
      <c r="AU4176" s="85" t="s">
        <v>1598</v>
      </c>
      <c r="AV4176" s="85" t="s">
        <v>290</v>
      </c>
      <c r="AW4176" s="85" t="s">
        <v>1238</v>
      </c>
      <c r="BB4176" s="85" t="s">
        <v>51342</v>
      </c>
      <c r="BC4176" s="85" t="s">
        <v>51343</v>
      </c>
      <c r="BD4176" s="85" t="s">
        <v>51344</v>
      </c>
      <c r="BE4176" s="85" t="s">
        <v>51345</v>
      </c>
      <c r="BI4176" s="85" t="s">
        <v>3791</v>
      </c>
      <c r="CT4176" s="85" t="s">
        <v>3144</v>
      </c>
      <c r="CU4176" s="85" t="s">
        <v>3151</v>
      </c>
      <c r="CW4176" s="85" t="s">
        <v>3410</v>
      </c>
      <c r="CX4176" s="85" t="s">
        <v>51346</v>
      </c>
    </row>
    <row r="4177" spans="1:102" hidden="1" x14ac:dyDescent="0.2">
      <c r="A4177" s="104">
        <v>45524</v>
      </c>
      <c r="B4177" s="85" t="s">
        <v>51347</v>
      </c>
      <c r="C4177" s="85" t="s">
        <v>3136</v>
      </c>
      <c r="D4177" s="85" t="s">
        <v>3137</v>
      </c>
      <c r="E4177" s="85" t="s">
        <v>51348</v>
      </c>
      <c r="F4177" s="85" t="s">
        <v>1829</v>
      </c>
      <c r="G4177" s="85" t="s">
        <v>2664</v>
      </c>
      <c r="H4177" s="85" t="s">
        <v>290</v>
      </c>
      <c r="I4177" s="85" t="s">
        <v>406</v>
      </c>
      <c r="J4177" s="85" t="s">
        <v>3394</v>
      </c>
      <c r="K4177" s="85" t="s">
        <v>3395</v>
      </c>
      <c r="L4177" s="85" t="s">
        <v>3144</v>
      </c>
      <c r="Y4177" s="85" t="s">
        <v>51349</v>
      </c>
      <c r="AA4177" s="85" t="s">
        <v>51350</v>
      </c>
      <c r="AB4177" s="85" t="s">
        <v>3147</v>
      </c>
      <c r="AC4177" s="85" t="s">
        <v>51351</v>
      </c>
      <c r="AD4177" s="85" t="s">
        <v>51352</v>
      </c>
      <c r="AG4177" s="85" t="s">
        <v>51353</v>
      </c>
      <c r="AO4177" s="85" t="s">
        <v>51354</v>
      </c>
      <c r="AP4177" s="85" t="s">
        <v>51355</v>
      </c>
      <c r="AR4177" s="85" t="s">
        <v>51356</v>
      </c>
      <c r="AS4177" s="85" t="s">
        <v>51357</v>
      </c>
      <c r="AT4177" s="85" t="s">
        <v>51358</v>
      </c>
      <c r="AU4177" s="85" t="s">
        <v>51359</v>
      </c>
      <c r="AV4177" s="85" t="s">
        <v>290</v>
      </c>
      <c r="AW4177" s="85" t="s">
        <v>1339</v>
      </c>
      <c r="BB4177" s="85" t="s">
        <v>51360</v>
      </c>
      <c r="BC4177" s="85" t="s">
        <v>51361</v>
      </c>
      <c r="BD4177" s="85" t="s">
        <v>51362</v>
      </c>
      <c r="BE4177" s="85" t="s">
        <v>51363</v>
      </c>
      <c r="BI4177" s="85" t="s">
        <v>3791</v>
      </c>
      <c r="CT4177" s="85" t="s">
        <v>3144</v>
      </c>
      <c r="CU4177" s="85" t="s">
        <v>3151</v>
      </c>
      <c r="CW4177" s="85" t="s">
        <v>3410</v>
      </c>
      <c r="CX4177" s="85" t="s">
        <v>3394</v>
      </c>
    </row>
    <row r="4178" spans="1:102" hidden="1" x14ac:dyDescent="0.2">
      <c r="A4178" s="104">
        <v>45524</v>
      </c>
      <c r="B4178" s="85" t="s">
        <v>51364</v>
      </c>
      <c r="C4178" s="85" t="s">
        <v>3136</v>
      </c>
      <c r="D4178" s="85" t="s">
        <v>3137</v>
      </c>
      <c r="E4178" s="85" t="s">
        <v>51365</v>
      </c>
      <c r="F4178" s="85" t="s">
        <v>2463</v>
      </c>
      <c r="G4178" s="85" t="s">
        <v>2678</v>
      </c>
      <c r="H4178" s="85" t="s">
        <v>416</v>
      </c>
      <c r="I4178" s="85" t="s">
        <v>119</v>
      </c>
      <c r="J4178" s="85" t="s">
        <v>3394</v>
      </c>
      <c r="K4178" s="85" t="s">
        <v>3395</v>
      </c>
      <c r="L4178" s="85" t="s">
        <v>3144</v>
      </c>
      <c r="Y4178" s="85" t="s">
        <v>51366</v>
      </c>
      <c r="AA4178" s="85" t="s">
        <v>51367</v>
      </c>
      <c r="AB4178" s="85" t="s">
        <v>3147</v>
      </c>
      <c r="AC4178" s="85" t="s">
        <v>51368</v>
      </c>
      <c r="AD4178" s="85" t="s">
        <v>51369</v>
      </c>
      <c r="AG4178" s="85" t="s">
        <v>51370</v>
      </c>
      <c r="AO4178" s="85" t="s">
        <v>51371</v>
      </c>
      <c r="AP4178" s="85" t="s">
        <v>51372</v>
      </c>
      <c r="AR4178" s="85" t="s">
        <v>51373</v>
      </c>
      <c r="AS4178" s="85" t="s">
        <v>51374</v>
      </c>
      <c r="AT4178" s="85" t="s">
        <v>51375</v>
      </c>
      <c r="AU4178" s="85" t="s">
        <v>1579</v>
      </c>
      <c r="AV4178" s="85" t="s">
        <v>416</v>
      </c>
      <c r="AW4178" s="85" t="s">
        <v>1238</v>
      </c>
      <c r="AZ4178" s="85" t="s">
        <v>51376</v>
      </c>
      <c r="BA4178" s="85" t="s">
        <v>51377</v>
      </c>
      <c r="BB4178" s="85" t="s">
        <v>51378</v>
      </c>
      <c r="BC4178" s="85" t="s">
        <v>51379</v>
      </c>
      <c r="BE4178" s="85" t="s">
        <v>51380</v>
      </c>
      <c r="BG4178" s="85" t="s">
        <v>51381</v>
      </c>
      <c r="BI4178" s="85" t="s">
        <v>3791</v>
      </c>
      <c r="CT4178" s="85" t="s">
        <v>3144</v>
      </c>
      <c r="CU4178" s="85" t="s">
        <v>3151</v>
      </c>
      <c r="CW4178" s="85" t="s">
        <v>3493</v>
      </c>
      <c r="CX4178" s="85" t="s">
        <v>3394</v>
      </c>
    </row>
    <row r="4179" spans="1:102" hidden="1" x14ac:dyDescent="0.2">
      <c r="A4179" s="104">
        <v>45524</v>
      </c>
      <c r="B4179" s="85" t="s">
        <v>51382</v>
      </c>
      <c r="C4179" s="85" t="s">
        <v>3136</v>
      </c>
      <c r="D4179" s="85" t="s">
        <v>3137</v>
      </c>
      <c r="E4179" s="85" t="s">
        <v>51383</v>
      </c>
      <c r="F4179" s="85" t="s">
        <v>2091</v>
      </c>
      <c r="G4179" s="85" t="s">
        <v>2082</v>
      </c>
      <c r="H4179" s="85" t="s">
        <v>290</v>
      </c>
      <c r="I4179" s="85" t="s">
        <v>1918</v>
      </c>
      <c r="J4179" s="85" t="s">
        <v>3394</v>
      </c>
      <c r="K4179" s="85" t="s">
        <v>3395</v>
      </c>
      <c r="L4179" s="85" t="s">
        <v>3144</v>
      </c>
      <c r="X4179" s="85" t="s">
        <v>51384</v>
      </c>
      <c r="Y4179" s="85" t="s">
        <v>51385</v>
      </c>
      <c r="AA4179" s="85" t="s">
        <v>51386</v>
      </c>
      <c r="AB4179" s="85" t="s">
        <v>3147</v>
      </c>
      <c r="AC4179" s="85" t="s">
        <v>51387</v>
      </c>
      <c r="AD4179" s="85" t="s">
        <v>51388</v>
      </c>
      <c r="AG4179" s="85" t="s">
        <v>51389</v>
      </c>
      <c r="AP4179" s="85" t="s">
        <v>51390</v>
      </c>
      <c r="AR4179" s="85" t="s">
        <v>51391</v>
      </c>
      <c r="AS4179" s="85" t="s">
        <v>51392</v>
      </c>
      <c r="AT4179" s="85" t="s">
        <v>51393</v>
      </c>
      <c r="AU4179" s="85" t="s">
        <v>51394</v>
      </c>
      <c r="AV4179" s="85" t="s">
        <v>290</v>
      </c>
      <c r="AW4179" s="85" t="s">
        <v>1339</v>
      </c>
      <c r="AZ4179" s="85" t="s">
        <v>51395</v>
      </c>
      <c r="BA4179" s="85" t="s">
        <v>51396</v>
      </c>
      <c r="BB4179" s="85" t="s">
        <v>51397</v>
      </c>
      <c r="BC4179" s="85" t="s">
        <v>51398</v>
      </c>
      <c r="BE4179" s="85" t="s">
        <v>51399</v>
      </c>
      <c r="BI4179" s="85" t="s">
        <v>3791</v>
      </c>
      <c r="CT4179" s="85" t="s">
        <v>3144</v>
      </c>
      <c r="CU4179" s="85" t="s">
        <v>3151</v>
      </c>
      <c r="CW4179" s="85" t="s">
        <v>3493</v>
      </c>
      <c r="CX4179" s="85" t="s">
        <v>3394</v>
      </c>
    </row>
    <row r="4180" spans="1:102" hidden="1" x14ac:dyDescent="0.2">
      <c r="A4180" s="104">
        <v>45524</v>
      </c>
      <c r="B4180" s="85" t="s">
        <v>51400</v>
      </c>
      <c r="C4180" s="85" t="s">
        <v>3136</v>
      </c>
      <c r="D4180" s="85" t="s">
        <v>3137</v>
      </c>
      <c r="E4180" s="85" t="s">
        <v>51401</v>
      </c>
      <c r="F4180" s="85" t="s">
        <v>1817</v>
      </c>
      <c r="G4180" s="85" t="s">
        <v>2664</v>
      </c>
      <c r="H4180" s="85" t="s">
        <v>290</v>
      </c>
      <c r="I4180" s="85" t="s">
        <v>1918</v>
      </c>
      <c r="J4180" s="85" t="s">
        <v>3394</v>
      </c>
      <c r="K4180" s="85" t="s">
        <v>3395</v>
      </c>
      <c r="L4180" s="85" t="s">
        <v>3144</v>
      </c>
      <c r="Y4180" s="85" t="s">
        <v>51402</v>
      </c>
      <c r="AA4180" s="85" t="s">
        <v>51403</v>
      </c>
      <c r="AB4180" s="85" t="s">
        <v>3147</v>
      </c>
      <c r="AC4180" s="85" t="s">
        <v>51404</v>
      </c>
      <c r="AD4180" s="85" t="s">
        <v>51405</v>
      </c>
      <c r="AG4180" s="85" t="s">
        <v>51406</v>
      </c>
      <c r="AO4180" s="85" t="s">
        <v>51407</v>
      </c>
      <c r="AP4180" s="85" t="s">
        <v>51408</v>
      </c>
      <c r="AR4180" s="85" t="s">
        <v>51409</v>
      </c>
      <c r="AS4180" s="85" t="s">
        <v>51410</v>
      </c>
      <c r="AT4180" s="85" t="s">
        <v>51411</v>
      </c>
      <c r="AU4180" s="85" t="s">
        <v>1451</v>
      </c>
      <c r="AV4180" s="85" t="s">
        <v>290</v>
      </c>
      <c r="AW4180" s="85" t="s">
        <v>1238</v>
      </c>
      <c r="BB4180" s="85" t="s">
        <v>51412</v>
      </c>
      <c r="BC4180" s="85" t="s">
        <v>51413</v>
      </c>
      <c r="BD4180" s="85" t="s">
        <v>51414</v>
      </c>
      <c r="BE4180" s="85" t="s">
        <v>51415</v>
      </c>
      <c r="BI4180" s="85" t="s">
        <v>3380</v>
      </c>
      <c r="CT4180" s="85" t="s">
        <v>3144</v>
      </c>
      <c r="CU4180" s="85" t="s">
        <v>3151</v>
      </c>
      <c r="CW4180" s="85" t="s">
        <v>3410</v>
      </c>
      <c r="CX4180" s="85" t="s">
        <v>3394</v>
      </c>
    </row>
    <row r="4181" spans="1:102" hidden="1" x14ac:dyDescent="0.2">
      <c r="A4181" s="104">
        <v>45524</v>
      </c>
      <c r="B4181" s="85" t="s">
        <v>51416</v>
      </c>
      <c r="C4181" s="85" t="s">
        <v>3136</v>
      </c>
      <c r="D4181" s="85" t="s">
        <v>3137</v>
      </c>
      <c r="E4181" s="85" t="s">
        <v>51417</v>
      </c>
      <c r="F4181" s="85" t="s">
        <v>945</v>
      </c>
      <c r="G4181" s="85" t="s">
        <v>2662</v>
      </c>
      <c r="H4181" s="85" t="s">
        <v>290</v>
      </c>
      <c r="I4181" s="85" t="s">
        <v>75</v>
      </c>
      <c r="J4181" s="85" t="s">
        <v>3394</v>
      </c>
      <c r="K4181" s="85" t="s">
        <v>3395</v>
      </c>
      <c r="L4181" s="85" t="s">
        <v>3144</v>
      </c>
      <c r="Y4181" s="85" t="s">
        <v>51418</v>
      </c>
      <c r="AA4181" s="85" t="s">
        <v>51419</v>
      </c>
      <c r="AB4181" s="85" t="s">
        <v>51420</v>
      </c>
      <c r="AC4181" s="85" t="s">
        <v>51421</v>
      </c>
      <c r="AD4181" s="85" t="s">
        <v>51422</v>
      </c>
      <c r="AE4181" s="85" t="s">
        <v>51423</v>
      </c>
      <c r="AL4181" s="85" t="s">
        <v>51424</v>
      </c>
      <c r="AM4181" s="85" t="s">
        <v>51425</v>
      </c>
      <c r="AU4181" s="85" t="s">
        <v>49248</v>
      </c>
      <c r="AV4181" s="85" t="s">
        <v>290</v>
      </c>
      <c r="AW4181" s="85" t="s">
        <v>1339</v>
      </c>
      <c r="BA4181" s="85" t="s">
        <v>51426</v>
      </c>
      <c r="BB4181" s="85" t="s">
        <v>51427</v>
      </c>
      <c r="BC4181" s="85" t="s">
        <v>51428</v>
      </c>
      <c r="BD4181" s="85" t="s">
        <v>51429</v>
      </c>
      <c r="BE4181" s="85" t="s">
        <v>51430</v>
      </c>
      <c r="BI4181" s="85" t="s">
        <v>3380</v>
      </c>
      <c r="CT4181" s="85" t="s">
        <v>3144</v>
      </c>
      <c r="CU4181" s="85" t="s">
        <v>3151</v>
      </c>
      <c r="CW4181" s="85" t="s">
        <v>3472</v>
      </c>
      <c r="CX4181" s="85" t="s">
        <v>3394</v>
      </c>
    </row>
    <row r="4182" spans="1:102" hidden="1" x14ac:dyDescent="0.2">
      <c r="A4182" s="104">
        <v>45524</v>
      </c>
      <c r="B4182" s="85" t="s">
        <v>49878</v>
      </c>
      <c r="C4182" s="85" t="s">
        <v>3136</v>
      </c>
      <c r="D4182" s="85" t="s">
        <v>3137</v>
      </c>
      <c r="E4182" s="85" t="s">
        <v>49879</v>
      </c>
      <c r="F4182" s="85" t="s">
        <v>2208</v>
      </c>
      <c r="G4182" s="85" t="s">
        <v>2190</v>
      </c>
      <c r="H4182" s="85" t="s">
        <v>290</v>
      </c>
      <c r="I4182" s="85" t="s">
        <v>103</v>
      </c>
      <c r="J4182" s="85" t="s">
        <v>51431</v>
      </c>
      <c r="K4182" s="85" t="s">
        <v>3143</v>
      </c>
      <c r="L4182" s="85" t="s">
        <v>3144</v>
      </c>
      <c r="Y4182" s="85" t="s">
        <v>49880</v>
      </c>
      <c r="AA4182" s="85" t="s">
        <v>51432</v>
      </c>
      <c r="AB4182" s="85" t="s">
        <v>3147</v>
      </c>
      <c r="AC4182" s="85" t="s">
        <v>51433</v>
      </c>
      <c r="AD4182" s="85" t="s">
        <v>51434</v>
      </c>
      <c r="AG4182" s="85" t="s">
        <v>51435</v>
      </c>
      <c r="AP4182" s="85" t="s">
        <v>51436</v>
      </c>
      <c r="AR4182" s="85" t="s">
        <v>51437</v>
      </c>
      <c r="AS4182" s="85" t="s">
        <v>51438</v>
      </c>
      <c r="AT4182" s="85" t="s">
        <v>51439</v>
      </c>
      <c r="AU4182" s="85" t="s">
        <v>3823</v>
      </c>
      <c r="AV4182" s="85" t="s">
        <v>290</v>
      </c>
      <c r="AW4182" s="85" t="s">
        <v>1339</v>
      </c>
      <c r="AZ4182" s="85" t="s">
        <v>51440</v>
      </c>
      <c r="BA4182" s="85" t="s">
        <v>51441</v>
      </c>
      <c r="BB4182" s="85" t="s">
        <v>51442</v>
      </c>
      <c r="BC4182" s="85" t="s">
        <v>51443</v>
      </c>
      <c r="BE4182" s="85" t="s">
        <v>49881</v>
      </c>
      <c r="BI4182" s="85" t="s">
        <v>3380</v>
      </c>
      <c r="CT4182" s="85" t="s">
        <v>3144</v>
      </c>
      <c r="CU4182" s="85" t="s">
        <v>3151</v>
      </c>
      <c r="CW4182" s="85" t="s">
        <v>3493</v>
      </c>
      <c r="CX4182" s="85" t="s">
        <v>51431</v>
      </c>
    </row>
    <row r="4183" spans="1:102" hidden="1" x14ac:dyDescent="0.2">
      <c r="A4183" s="104">
        <v>45524</v>
      </c>
      <c r="B4183" s="85" t="s">
        <v>51444</v>
      </c>
      <c r="C4183" s="85" t="s">
        <v>3136</v>
      </c>
      <c r="D4183" s="85" t="s">
        <v>3137</v>
      </c>
      <c r="E4183" s="85" t="s">
        <v>51445</v>
      </c>
      <c r="F4183" s="85" t="s">
        <v>2599</v>
      </c>
      <c r="G4183" s="85" t="s">
        <v>2680</v>
      </c>
      <c r="H4183" s="85" t="s">
        <v>416</v>
      </c>
      <c r="I4183" s="85" t="s">
        <v>2506</v>
      </c>
      <c r="J4183" s="85" t="s">
        <v>4189</v>
      </c>
      <c r="K4183" s="85" t="s">
        <v>3143</v>
      </c>
      <c r="L4183" s="85" t="s">
        <v>3144</v>
      </c>
      <c r="X4183" s="85" t="s">
        <v>4208</v>
      </c>
      <c r="Y4183" s="85" t="s">
        <v>51446</v>
      </c>
      <c r="AA4183" s="85" t="s">
        <v>51447</v>
      </c>
      <c r="AB4183" s="85" t="s">
        <v>3147</v>
      </c>
      <c r="AC4183" s="85" t="s">
        <v>51448</v>
      </c>
      <c r="AD4183" s="85" t="s">
        <v>51449</v>
      </c>
      <c r="AG4183" s="85" t="s">
        <v>51450</v>
      </c>
      <c r="AP4183" s="85" t="s">
        <v>51451</v>
      </c>
      <c r="AQ4183" s="85" t="s">
        <v>51452</v>
      </c>
      <c r="AS4183" s="85" t="s">
        <v>51453</v>
      </c>
      <c r="AT4183" s="85" t="s">
        <v>51454</v>
      </c>
      <c r="AU4183" s="85" t="s">
        <v>1593</v>
      </c>
      <c r="AV4183" s="85" t="s">
        <v>416</v>
      </c>
      <c r="AW4183" s="85" t="s">
        <v>1229</v>
      </c>
      <c r="AY4183" s="85" t="s">
        <v>51455</v>
      </c>
      <c r="AZ4183" s="85" t="s">
        <v>51456</v>
      </c>
      <c r="BA4183" s="85" t="s">
        <v>51457</v>
      </c>
      <c r="BB4183" s="85" t="s">
        <v>51458</v>
      </c>
      <c r="BC4183" s="85" t="s">
        <v>51459</v>
      </c>
      <c r="BD4183" s="85" t="s">
        <v>51460</v>
      </c>
      <c r="BI4183" s="85" t="s">
        <v>3390</v>
      </c>
      <c r="CT4183" s="85" t="s">
        <v>3144</v>
      </c>
      <c r="CU4183" s="85" t="s">
        <v>3151</v>
      </c>
      <c r="CW4183" s="85" t="s">
        <v>3493</v>
      </c>
      <c r="CX4183" s="85" t="s">
        <v>51461</v>
      </c>
    </row>
    <row r="4184" spans="1:102" hidden="1" x14ac:dyDescent="0.2">
      <c r="A4184" s="104">
        <v>45524</v>
      </c>
      <c r="B4184" s="85" t="s">
        <v>51462</v>
      </c>
      <c r="C4184" s="85" t="s">
        <v>3136</v>
      </c>
      <c r="D4184" s="85" t="s">
        <v>3137</v>
      </c>
      <c r="E4184" s="85" t="s">
        <v>51463</v>
      </c>
      <c r="F4184" s="85" t="s">
        <v>1759</v>
      </c>
      <c r="G4184" s="85" t="s">
        <v>2677</v>
      </c>
      <c r="H4184" s="85" t="s">
        <v>416</v>
      </c>
      <c r="I4184" s="85" t="s">
        <v>206</v>
      </c>
      <c r="J4184" s="85" t="s">
        <v>3458</v>
      </c>
      <c r="K4184" s="85" t="s">
        <v>3143</v>
      </c>
      <c r="L4184" s="85" t="s">
        <v>3144</v>
      </c>
      <c r="Y4184" s="85" t="s">
        <v>51464</v>
      </c>
      <c r="AA4184" s="85" t="s">
        <v>51465</v>
      </c>
      <c r="AB4184" s="85" t="s">
        <v>3147</v>
      </c>
      <c r="AC4184" s="85" t="s">
        <v>51466</v>
      </c>
      <c r="AD4184" s="85" t="s">
        <v>51467</v>
      </c>
      <c r="AG4184" s="85" t="s">
        <v>51468</v>
      </c>
      <c r="AH4184" s="85" t="s">
        <v>51469</v>
      </c>
      <c r="AI4184" s="85" t="s">
        <v>51470</v>
      </c>
      <c r="AP4184" s="85" t="s">
        <v>51471</v>
      </c>
      <c r="AQ4184" s="85" t="s">
        <v>51472</v>
      </c>
      <c r="AS4184" s="85" t="s">
        <v>51473</v>
      </c>
      <c r="AT4184" s="85" t="s">
        <v>51474</v>
      </c>
      <c r="AU4184" s="85" t="s">
        <v>51475</v>
      </c>
      <c r="AV4184" s="85" t="s">
        <v>416</v>
      </c>
      <c r="AW4184" s="85" t="s">
        <v>1339</v>
      </c>
      <c r="BB4184" s="85" t="s">
        <v>51476</v>
      </c>
      <c r="BC4184" s="85" t="s">
        <v>51477</v>
      </c>
      <c r="BD4184" s="85" t="s">
        <v>51478</v>
      </c>
      <c r="BE4184" s="85" t="s">
        <v>51479</v>
      </c>
      <c r="BI4184" s="85" t="s">
        <v>3390</v>
      </c>
      <c r="CT4184" s="85" t="s">
        <v>3144</v>
      </c>
      <c r="CU4184" s="85" t="s">
        <v>3151</v>
      </c>
      <c r="CW4184" s="85" t="s">
        <v>3410</v>
      </c>
      <c r="CX4184" s="85" t="s">
        <v>36359</v>
      </c>
    </row>
    <row r="4185" spans="1:102" hidden="1" x14ac:dyDescent="0.2">
      <c r="A4185" s="104">
        <v>45524</v>
      </c>
      <c r="B4185" s="85" t="s">
        <v>51201</v>
      </c>
      <c r="C4185" s="85" t="s">
        <v>3136</v>
      </c>
      <c r="D4185" s="85" t="s">
        <v>3137</v>
      </c>
      <c r="E4185" s="85" t="s">
        <v>51202</v>
      </c>
      <c r="F4185" s="85" t="s">
        <v>2539</v>
      </c>
      <c r="G4185" s="85" t="s">
        <v>2679</v>
      </c>
      <c r="H4185" s="85" t="s">
        <v>416</v>
      </c>
      <c r="I4185" s="85" t="s">
        <v>2506</v>
      </c>
      <c r="J4185" s="85" t="s">
        <v>5636</v>
      </c>
      <c r="K4185" s="85" t="s">
        <v>3143</v>
      </c>
      <c r="L4185" s="85" t="s">
        <v>3144</v>
      </c>
      <c r="Y4185" s="85" t="s">
        <v>51204</v>
      </c>
      <c r="AA4185" s="85" t="s">
        <v>51480</v>
      </c>
      <c r="AB4185" s="85" t="s">
        <v>3147</v>
      </c>
      <c r="AC4185" s="85" t="s">
        <v>51481</v>
      </c>
      <c r="AD4185" s="85" t="s">
        <v>51482</v>
      </c>
      <c r="AG4185" s="85" t="s">
        <v>51205</v>
      </c>
      <c r="AP4185" s="85" t="s">
        <v>51483</v>
      </c>
      <c r="AQ4185" s="85" t="s">
        <v>51484</v>
      </c>
      <c r="AS4185" s="85" t="s">
        <v>51485</v>
      </c>
      <c r="AT4185" s="85" t="s">
        <v>51486</v>
      </c>
      <c r="AU4185" s="85" t="s">
        <v>1579</v>
      </c>
      <c r="AV4185" s="85" t="s">
        <v>416</v>
      </c>
      <c r="AW4185" s="85" t="s">
        <v>1238</v>
      </c>
      <c r="AY4185" s="85" t="s">
        <v>51487</v>
      </c>
      <c r="AZ4185" s="85" t="s">
        <v>51488</v>
      </c>
      <c r="BA4185" s="85" t="s">
        <v>51489</v>
      </c>
      <c r="BB4185" s="85" t="s">
        <v>51206</v>
      </c>
      <c r="BC4185" s="85" t="s">
        <v>51207</v>
      </c>
      <c r="BF4185" s="85" t="s">
        <v>51490</v>
      </c>
      <c r="BI4185" s="85" t="s">
        <v>3390</v>
      </c>
      <c r="CT4185" s="85" t="s">
        <v>3144</v>
      </c>
      <c r="CU4185" s="85" t="s">
        <v>3151</v>
      </c>
      <c r="CW4185" s="85" t="s">
        <v>3493</v>
      </c>
      <c r="CX4185" s="85" t="s">
        <v>51491</v>
      </c>
    </row>
    <row r="4186" spans="1:102" hidden="1" x14ac:dyDescent="0.2">
      <c r="A4186" s="104">
        <v>45524</v>
      </c>
      <c r="B4186" s="85" t="s">
        <v>51492</v>
      </c>
      <c r="C4186" s="85" t="s">
        <v>3136</v>
      </c>
      <c r="D4186" s="85" t="s">
        <v>3137</v>
      </c>
      <c r="E4186" s="85" t="s">
        <v>51493</v>
      </c>
      <c r="F4186" s="85" t="s">
        <v>2453</v>
      </c>
      <c r="G4186" s="85" t="s">
        <v>2678</v>
      </c>
      <c r="H4186" s="85" t="s">
        <v>290</v>
      </c>
      <c r="I4186" s="85" t="s">
        <v>111</v>
      </c>
      <c r="J4186" s="85" t="s">
        <v>3394</v>
      </c>
      <c r="K4186" s="85" t="s">
        <v>3395</v>
      </c>
      <c r="L4186" s="85" t="s">
        <v>3144</v>
      </c>
      <c r="Y4186" s="85" t="s">
        <v>51494</v>
      </c>
      <c r="AA4186" s="85" t="s">
        <v>51495</v>
      </c>
      <c r="AB4186" s="85" t="s">
        <v>3147</v>
      </c>
      <c r="AC4186" s="85" t="s">
        <v>51496</v>
      </c>
      <c r="AD4186" s="85" t="s">
        <v>51497</v>
      </c>
      <c r="AG4186" s="85" t="s">
        <v>51498</v>
      </c>
      <c r="AO4186" s="85" t="s">
        <v>51499</v>
      </c>
      <c r="AP4186" s="85" t="s">
        <v>51500</v>
      </c>
      <c r="AR4186" s="85" t="s">
        <v>51501</v>
      </c>
      <c r="AS4186" s="85" t="s">
        <v>51502</v>
      </c>
      <c r="AT4186" s="85" t="s">
        <v>51503</v>
      </c>
      <c r="AU4186" s="85" t="s">
        <v>51504</v>
      </c>
      <c r="AV4186" s="85" t="s">
        <v>290</v>
      </c>
      <c r="AW4186" s="85" t="s">
        <v>1339</v>
      </c>
      <c r="AZ4186" s="85" t="s">
        <v>51505</v>
      </c>
      <c r="BA4186" s="85" t="s">
        <v>51506</v>
      </c>
      <c r="BB4186" s="85" t="s">
        <v>51507</v>
      </c>
      <c r="BC4186" s="85" t="s">
        <v>51508</v>
      </c>
      <c r="BD4186" s="85" t="s">
        <v>51509</v>
      </c>
      <c r="BG4186" s="85" t="s">
        <v>51510</v>
      </c>
      <c r="BI4186" s="85" t="s">
        <v>4318</v>
      </c>
      <c r="CT4186" s="85" t="s">
        <v>3144</v>
      </c>
      <c r="CU4186" s="85" t="s">
        <v>3151</v>
      </c>
      <c r="CW4186" s="85" t="s">
        <v>3493</v>
      </c>
      <c r="CX4186" s="85" t="s">
        <v>3394</v>
      </c>
    </row>
    <row r="4187" spans="1:102" hidden="1" x14ac:dyDescent="0.2">
      <c r="A4187" s="104">
        <v>45524</v>
      </c>
      <c r="B4187" s="85" t="s">
        <v>51511</v>
      </c>
      <c r="C4187" s="85" t="s">
        <v>3136</v>
      </c>
      <c r="D4187" s="85" t="s">
        <v>3137</v>
      </c>
      <c r="E4187" s="85" t="s">
        <v>51512</v>
      </c>
      <c r="F4187" s="85" t="s">
        <v>2609</v>
      </c>
      <c r="G4187" s="85" t="s">
        <v>2680</v>
      </c>
      <c r="H4187" s="85" t="s">
        <v>678</v>
      </c>
      <c r="I4187" s="85" t="s">
        <v>69</v>
      </c>
      <c r="J4187" s="85" t="s">
        <v>3394</v>
      </c>
      <c r="K4187" s="85" t="s">
        <v>3395</v>
      </c>
      <c r="L4187" s="85" t="s">
        <v>3144</v>
      </c>
      <c r="Y4187" s="85" t="s">
        <v>51513</v>
      </c>
      <c r="AA4187" s="85" t="s">
        <v>51514</v>
      </c>
      <c r="AB4187" s="85" t="s">
        <v>3147</v>
      </c>
      <c r="AC4187" s="85" t="s">
        <v>51515</v>
      </c>
      <c r="AD4187" s="85" t="s">
        <v>51516</v>
      </c>
      <c r="AG4187" s="85" t="s">
        <v>51517</v>
      </c>
      <c r="AP4187" s="85" t="s">
        <v>51518</v>
      </c>
      <c r="AQ4187" s="85" t="s">
        <v>51519</v>
      </c>
      <c r="AS4187" s="85" t="s">
        <v>51520</v>
      </c>
      <c r="AT4187" s="85" t="s">
        <v>51521</v>
      </c>
      <c r="AU4187" s="85" t="s">
        <v>1604</v>
      </c>
      <c r="AV4187" s="85" t="s">
        <v>678</v>
      </c>
      <c r="AW4187" s="85" t="s">
        <v>1238</v>
      </c>
      <c r="AY4187" s="85" t="s">
        <v>51522</v>
      </c>
      <c r="AZ4187" s="85" t="s">
        <v>51523</v>
      </c>
      <c r="BA4187" s="85" t="s">
        <v>51524</v>
      </c>
      <c r="BB4187" s="85" t="s">
        <v>51525</v>
      </c>
      <c r="BC4187" s="85" t="s">
        <v>51526</v>
      </c>
      <c r="BD4187" s="85" t="s">
        <v>51527</v>
      </c>
      <c r="BI4187" s="85" t="s">
        <v>4318</v>
      </c>
      <c r="CT4187" s="85" t="s">
        <v>3144</v>
      </c>
      <c r="CU4187" s="85" t="s">
        <v>3151</v>
      </c>
      <c r="CW4187" s="85" t="s">
        <v>3493</v>
      </c>
      <c r="CX4187" s="85" t="s">
        <v>3394</v>
      </c>
    </row>
    <row r="4188" spans="1:102" hidden="1" x14ac:dyDescent="0.2">
      <c r="A4188" s="104">
        <v>45524</v>
      </c>
      <c r="B4188" s="85" t="s">
        <v>51528</v>
      </c>
      <c r="C4188" s="85" t="s">
        <v>3136</v>
      </c>
      <c r="D4188" s="85" t="s">
        <v>3137</v>
      </c>
      <c r="E4188" s="85" t="s">
        <v>51529</v>
      </c>
      <c r="F4188" s="85" t="s">
        <v>2618</v>
      </c>
      <c r="G4188" s="85" t="s">
        <v>2680</v>
      </c>
      <c r="H4188" s="85" t="s">
        <v>678</v>
      </c>
      <c r="I4188" s="85" t="s">
        <v>2506</v>
      </c>
      <c r="J4188" s="85" t="s">
        <v>3556</v>
      </c>
      <c r="K4188" s="85" t="s">
        <v>3143</v>
      </c>
      <c r="L4188" s="85" t="s">
        <v>3144</v>
      </c>
      <c r="X4188" s="85" t="s">
        <v>4614</v>
      </c>
      <c r="Y4188" s="85" t="s">
        <v>51530</v>
      </c>
      <c r="AA4188" s="85" t="s">
        <v>51531</v>
      </c>
      <c r="AB4188" s="85" t="s">
        <v>3147</v>
      </c>
      <c r="AC4188" s="85" t="s">
        <v>51532</v>
      </c>
      <c r="AD4188" s="85" t="s">
        <v>51533</v>
      </c>
      <c r="AG4188" s="85" t="s">
        <v>51534</v>
      </c>
      <c r="AP4188" s="85" t="s">
        <v>51535</v>
      </c>
      <c r="AQ4188" s="85" t="s">
        <v>51536</v>
      </c>
      <c r="AS4188" s="85" t="s">
        <v>51537</v>
      </c>
      <c r="AT4188" s="85" t="s">
        <v>51538</v>
      </c>
      <c r="AU4188" s="85" t="s">
        <v>1620</v>
      </c>
      <c r="AV4188" s="85" t="s">
        <v>678</v>
      </c>
      <c r="AW4188" s="85" t="s">
        <v>1233</v>
      </c>
      <c r="AY4188" s="85" t="s">
        <v>51539</v>
      </c>
      <c r="AZ4188" s="85" t="s">
        <v>51540</v>
      </c>
      <c r="BA4188" s="85" t="s">
        <v>51541</v>
      </c>
      <c r="BB4188" s="85" t="s">
        <v>51542</v>
      </c>
      <c r="BC4188" s="85" t="s">
        <v>51543</v>
      </c>
      <c r="BD4188" s="85" t="s">
        <v>51544</v>
      </c>
      <c r="BI4188" s="85" t="s">
        <v>4318</v>
      </c>
      <c r="CT4188" s="85" t="s">
        <v>3144</v>
      </c>
      <c r="CU4188" s="85" t="s">
        <v>3151</v>
      </c>
      <c r="CW4188" s="85" t="s">
        <v>3410</v>
      </c>
      <c r="CX4188" s="85" t="s">
        <v>3556</v>
      </c>
    </row>
    <row r="4189" spans="1:102" hidden="1" x14ac:dyDescent="0.2">
      <c r="A4189" s="104">
        <v>45525</v>
      </c>
      <c r="B4189" s="85" t="s">
        <v>51545</v>
      </c>
      <c r="C4189" s="85" t="s">
        <v>3136</v>
      </c>
      <c r="D4189" s="85" t="s">
        <v>3137</v>
      </c>
      <c r="E4189" s="85" t="s">
        <v>42316</v>
      </c>
      <c r="F4189" s="85" t="s">
        <v>2599</v>
      </c>
      <c r="G4189" s="85" t="s">
        <v>2680</v>
      </c>
      <c r="H4189" s="85" t="s">
        <v>416</v>
      </c>
      <c r="I4189" s="85" t="s">
        <v>2506</v>
      </c>
      <c r="J4189" s="85" t="s">
        <v>10022</v>
      </c>
      <c r="K4189" s="85" t="s">
        <v>3143</v>
      </c>
      <c r="L4189" s="85" t="s">
        <v>3144</v>
      </c>
      <c r="Y4189" s="85" t="s">
        <v>42317</v>
      </c>
      <c r="AB4189" s="85" t="s">
        <v>3147</v>
      </c>
      <c r="AC4189" s="85" t="s">
        <v>3147</v>
      </c>
      <c r="AV4189" s="85" t="s">
        <v>3147</v>
      </c>
      <c r="AW4189" s="85" t="s">
        <v>3147</v>
      </c>
      <c r="AY4189" s="85" t="s">
        <v>51546</v>
      </c>
      <c r="BI4189" s="85" t="s">
        <v>3150</v>
      </c>
      <c r="CT4189" s="85" t="s">
        <v>3144</v>
      </c>
      <c r="CU4189" s="85" t="s">
        <v>3151</v>
      </c>
      <c r="CW4189" s="85" t="s">
        <v>3152</v>
      </c>
      <c r="CX4189" s="85" t="s">
        <v>10022</v>
      </c>
    </row>
    <row r="4190" spans="1:102" hidden="1" x14ac:dyDescent="0.2">
      <c r="A4190" s="104">
        <v>45525</v>
      </c>
      <c r="B4190" s="85" t="s">
        <v>51547</v>
      </c>
      <c r="C4190" s="85" t="s">
        <v>3136</v>
      </c>
      <c r="D4190" s="85" t="s">
        <v>3137</v>
      </c>
      <c r="E4190" s="85" t="s">
        <v>51548</v>
      </c>
      <c r="F4190" s="85" t="s">
        <v>2599</v>
      </c>
      <c r="G4190" s="85" t="s">
        <v>2680</v>
      </c>
      <c r="H4190" s="85" t="s">
        <v>416</v>
      </c>
      <c r="I4190" s="85" t="s">
        <v>2506</v>
      </c>
      <c r="J4190" s="85" t="s">
        <v>5871</v>
      </c>
      <c r="K4190" s="85" t="s">
        <v>3143</v>
      </c>
      <c r="L4190" s="85" t="s">
        <v>3144</v>
      </c>
      <c r="Y4190" s="85" t="s">
        <v>51549</v>
      </c>
      <c r="AB4190" s="85" t="s">
        <v>3147</v>
      </c>
      <c r="AC4190" s="85" t="s">
        <v>3147</v>
      </c>
      <c r="AP4190" s="85" t="s">
        <v>51550</v>
      </c>
      <c r="AV4190" s="85" t="s">
        <v>3147</v>
      </c>
      <c r="AW4190" s="85" t="s">
        <v>3147</v>
      </c>
      <c r="BI4190" s="85" t="s">
        <v>3150</v>
      </c>
      <c r="CT4190" s="85" t="s">
        <v>3144</v>
      </c>
      <c r="CU4190" s="85" t="s">
        <v>3151</v>
      </c>
      <c r="CW4190" s="85" t="s">
        <v>3152</v>
      </c>
      <c r="CX4190" s="85" t="s">
        <v>3162</v>
      </c>
    </row>
    <row r="4191" spans="1:102" hidden="1" x14ac:dyDescent="0.2">
      <c r="A4191" s="104">
        <v>45525</v>
      </c>
      <c r="B4191" s="85" t="s">
        <v>51551</v>
      </c>
      <c r="C4191" s="85" t="s">
        <v>3136</v>
      </c>
      <c r="D4191" s="85" t="s">
        <v>3137</v>
      </c>
      <c r="E4191" s="85" t="s">
        <v>51552</v>
      </c>
      <c r="F4191" s="85" t="s">
        <v>2019</v>
      </c>
      <c r="G4191" s="85" t="s">
        <v>2001</v>
      </c>
      <c r="H4191" s="85" t="s">
        <v>290</v>
      </c>
      <c r="I4191" s="85" t="s">
        <v>2355</v>
      </c>
      <c r="J4191" s="85" t="s">
        <v>3157</v>
      </c>
      <c r="K4191" s="85" t="s">
        <v>3143</v>
      </c>
      <c r="L4191" s="85" t="s">
        <v>3144</v>
      </c>
      <c r="Y4191" s="85" t="s">
        <v>51553</v>
      </c>
      <c r="AA4191" s="85" t="s">
        <v>51554</v>
      </c>
      <c r="AB4191" s="85" t="s">
        <v>3147</v>
      </c>
      <c r="AC4191" s="85" t="s">
        <v>51555</v>
      </c>
      <c r="AD4191" s="85" t="s">
        <v>51556</v>
      </c>
      <c r="AH4191" s="85">
        <v>2226314907033480</v>
      </c>
      <c r="AI4191" s="85">
        <v>2240746222060840</v>
      </c>
      <c r="AV4191" s="85" t="s">
        <v>3147</v>
      </c>
      <c r="AW4191" s="85" t="s">
        <v>3147</v>
      </c>
      <c r="BI4191" s="85" t="s">
        <v>3150</v>
      </c>
      <c r="CT4191" s="85" t="s">
        <v>3144</v>
      </c>
      <c r="CU4191" s="85" t="s">
        <v>3151</v>
      </c>
      <c r="CW4191" s="85" t="s">
        <v>3152</v>
      </c>
      <c r="CX4191" s="85" t="s">
        <v>3162</v>
      </c>
    </row>
    <row r="4192" spans="1:102" hidden="1" x14ac:dyDescent="0.2">
      <c r="A4192" s="104">
        <v>45525</v>
      </c>
      <c r="B4192" s="85" t="s">
        <v>51557</v>
      </c>
      <c r="C4192" s="85" t="s">
        <v>3136</v>
      </c>
      <c r="D4192" s="85" t="s">
        <v>3137</v>
      </c>
      <c r="E4192" s="85" t="s">
        <v>51558</v>
      </c>
      <c r="F4192" s="85" t="s">
        <v>2647</v>
      </c>
      <c r="G4192" s="85" t="s">
        <v>2001</v>
      </c>
      <c r="H4192" s="85" t="s">
        <v>416</v>
      </c>
      <c r="I4192" s="85" t="s">
        <v>2648</v>
      </c>
      <c r="J4192" s="85" t="s">
        <v>3157</v>
      </c>
      <c r="K4192" s="85" t="s">
        <v>3143</v>
      </c>
      <c r="L4192" s="85" t="s">
        <v>3144</v>
      </c>
      <c r="X4192" s="85" t="s">
        <v>3854</v>
      </c>
      <c r="Y4192" s="85" t="s">
        <v>51559</v>
      </c>
      <c r="AA4192" s="85" t="s">
        <v>51560</v>
      </c>
      <c r="AB4192" s="85" t="s">
        <v>3147</v>
      </c>
      <c r="AC4192" s="85" t="s">
        <v>51561</v>
      </c>
      <c r="AD4192" s="85" t="s">
        <v>51562</v>
      </c>
      <c r="AH4192" s="85">
        <v>2167183711074050</v>
      </c>
      <c r="AI4192" s="85">
        <v>2148212324084250</v>
      </c>
      <c r="AV4192" s="85" t="s">
        <v>3147</v>
      </c>
      <c r="AW4192" s="85" t="s">
        <v>3147</v>
      </c>
      <c r="BI4192" s="85" t="s">
        <v>3150</v>
      </c>
      <c r="CT4192" s="85" t="s">
        <v>3144</v>
      </c>
      <c r="CU4192" s="85" t="s">
        <v>3151</v>
      </c>
      <c r="CW4192" s="85" t="s">
        <v>3152</v>
      </c>
      <c r="CX4192" s="85" t="s">
        <v>3162</v>
      </c>
    </row>
    <row r="4193" spans="1:102" hidden="1" x14ac:dyDescent="0.2">
      <c r="A4193" s="104">
        <v>45525</v>
      </c>
      <c r="B4193" s="85" t="s">
        <v>51563</v>
      </c>
      <c r="C4193" s="85" t="s">
        <v>3136</v>
      </c>
      <c r="D4193" s="85" t="s">
        <v>3137</v>
      </c>
      <c r="E4193" s="85" t="s">
        <v>51564</v>
      </c>
      <c r="F4193" s="85" t="s">
        <v>2034</v>
      </c>
      <c r="G4193" s="85" t="s">
        <v>2001</v>
      </c>
      <c r="H4193" s="85" t="s">
        <v>416</v>
      </c>
      <c r="I4193" s="85" t="s">
        <v>206</v>
      </c>
      <c r="J4193" s="85" t="s">
        <v>3168</v>
      </c>
      <c r="K4193" s="85" t="s">
        <v>3143</v>
      </c>
      <c r="L4193" s="85" t="s">
        <v>3144</v>
      </c>
      <c r="Y4193" s="85" t="s">
        <v>51565</v>
      </c>
      <c r="AA4193" s="85" t="s">
        <v>51566</v>
      </c>
      <c r="AB4193" s="85" t="s">
        <v>3147</v>
      </c>
      <c r="AC4193" s="85" t="s">
        <v>51567</v>
      </c>
      <c r="AD4193" s="85" t="s">
        <v>51568</v>
      </c>
      <c r="AH4193" s="85">
        <v>2136583629020030</v>
      </c>
      <c r="AI4193" s="85">
        <v>2118891427015540</v>
      </c>
      <c r="AV4193" s="85" t="s">
        <v>3147</v>
      </c>
      <c r="AW4193" s="85" t="s">
        <v>3147</v>
      </c>
      <c r="BI4193" s="85" t="s">
        <v>3150</v>
      </c>
      <c r="CT4193" s="85" t="s">
        <v>3144</v>
      </c>
      <c r="CU4193" s="85" t="s">
        <v>3151</v>
      </c>
      <c r="CW4193" s="85" t="s">
        <v>3152</v>
      </c>
      <c r="CX4193" s="85" t="s">
        <v>3162</v>
      </c>
    </row>
    <row r="4194" spans="1:102" hidden="1" x14ac:dyDescent="0.2">
      <c r="A4194" s="104">
        <v>45525</v>
      </c>
      <c r="B4194" s="85" t="s">
        <v>51569</v>
      </c>
      <c r="C4194" s="85" t="s">
        <v>3136</v>
      </c>
      <c r="D4194" s="85" t="s">
        <v>3137</v>
      </c>
      <c r="E4194" s="85" t="s">
        <v>51570</v>
      </c>
      <c r="F4194" s="85" t="s">
        <v>2014</v>
      </c>
      <c r="G4194" s="85" t="s">
        <v>2001</v>
      </c>
      <c r="H4194" s="85" t="s">
        <v>290</v>
      </c>
      <c r="I4194" s="85" t="s">
        <v>206</v>
      </c>
      <c r="J4194" s="85" t="s">
        <v>3168</v>
      </c>
      <c r="K4194" s="85" t="s">
        <v>3143</v>
      </c>
      <c r="L4194" s="85" t="s">
        <v>3144</v>
      </c>
      <c r="Y4194" s="85" t="s">
        <v>51571</v>
      </c>
      <c r="AA4194" s="85" t="s">
        <v>51572</v>
      </c>
      <c r="AB4194" s="85" t="s">
        <v>3147</v>
      </c>
      <c r="AC4194" s="85" t="s">
        <v>51573</v>
      </c>
      <c r="AD4194" s="85" t="s">
        <v>51574</v>
      </c>
      <c r="AH4194" s="85">
        <v>2169003813085280</v>
      </c>
      <c r="AI4194" s="85">
        <v>2136431409052390</v>
      </c>
      <c r="AV4194" s="85" t="s">
        <v>3147</v>
      </c>
      <c r="AW4194" s="85" t="s">
        <v>3147</v>
      </c>
      <c r="BI4194" s="85" t="s">
        <v>3150</v>
      </c>
      <c r="CT4194" s="85" t="s">
        <v>3144</v>
      </c>
      <c r="CU4194" s="85" t="s">
        <v>3151</v>
      </c>
      <c r="CW4194" s="85" t="s">
        <v>3152</v>
      </c>
      <c r="CX4194" s="85" t="s">
        <v>3162</v>
      </c>
    </row>
    <row r="4195" spans="1:102" hidden="1" x14ac:dyDescent="0.2">
      <c r="A4195" s="104">
        <v>45525</v>
      </c>
      <c r="B4195" s="85" t="s">
        <v>51575</v>
      </c>
      <c r="C4195" s="85" t="s">
        <v>3136</v>
      </c>
      <c r="D4195" s="85" t="s">
        <v>3137</v>
      </c>
      <c r="E4195" s="85" t="s">
        <v>51576</v>
      </c>
      <c r="F4195" s="85" t="s">
        <v>1938</v>
      </c>
      <c r="G4195" s="85" t="s">
        <v>1920</v>
      </c>
      <c r="H4195" s="85" t="s">
        <v>290</v>
      </c>
      <c r="I4195" s="85" t="s">
        <v>2355</v>
      </c>
      <c r="J4195" s="85" t="s">
        <v>3168</v>
      </c>
      <c r="K4195" s="85" t="s">
        <v>3143</v>
      </c>
      <c r="L4195" s="85" t="s">
        <v>3144</v>
      </c>
      <c r="X4195" s="85" t="s">
        <v>51190</v>
      </c>
      <c r="Y4195" s="85" t="s">
        <v>51577</v>
      </c>
      <c r="AA4195" s="85" t="s">
        <v>51578</v>
      </c>
      <c r="AB4195" s="85" t="s">
        <v>3147</v>
      </c>
      <c r="AC4195" s="85" t="s">
        <v>51579</v>
      </c>
      <c r="AD4195" s="85" t="s">
        <v>51580</v>
      </c>
      <c r="AH4195" s="85">
        <v>1525683224074450</v>
      </c>
      <c r="AI4195" s="85">
        <v>1524345418052120</v>
      </c>
      <c r="AV4195" s="85" t="s">
        <v>3147</v>
      </c>
      <c r="AW4195" s="85" t="s">
        <v>3147</v>
      </c>
      <c r="BI4195" s="85" t="s">
        <v>3150</v>
      </c>
      <c r="CT4195" s="85" t="s">
        <v>3144</v>
      </c>
      <c r="CU4195" s="85" t="s">
        <v>3151</v>
      </c>
      <c r="CW4195" s="85" t="s">
        <v>3152</v>
      </c>
      <c r="CX4195" s="85" t="s">
        <v>3162</v>
      </c>
    </row>
    <row r="4196" spans="1:102" hidden="1" x14ac:dyDescent="0.2">
      <c r="A4196" s="104">
        <v>45525</v>
      </c>
      <c r="B4196" s="85" t="s">
        <v>51581</v>
      </c>
      <c r="C4196" s="85" t="s">
        <v>3136</v>
      </c>
      <c r="D4196" s="85" t="s">
        <v>3137</v>
      </c>
      <c r="E4196" s="85" t="s">
        <v>51582</v>
      </c>
      <c r="F4196" s="85" t="s">
        <v>1835</v>
      </c>
      <c r="G4196" s="85" t="s">
        <v>2664</v>
      </c>
      <c r="H4196" s="85" t="s">
        <v>290</v>
      </c>
      <c r="I4196" s="85" t="s">
        <v>103</v>
      </c>
      <c r="J4196" s="85" t="s">
        <v>3257</v>
      </c>
      <c r="K4196" s="85" t="s">
        <v>3143</v>
      </c>
      <c r="L4196" s="85" t="s">
        <v>3144</v>
      </c>
      <c r="Y4196" s="85" t="s">
        <v>51583</v>
      </c>
      <c r="AA4196" s="85" t="s">
        <v>51584</v>
      </c>
      <c r="AB4196" s="85" t="s">
        <v>3147</v>
      </c>
      <c r="AC4196" s="85" t="s">
        <v>51585</v>
      </c>
      <c r="AD4196" s="85" t="s">
        <v>51586</v>
      </c>
      <c r="AV4196" s="85" t="s">
        <v>3147</v>
      </c>
      <c r="AW4196" s="85" t="s">
        <v>3147</v>
      </c>
      <c r="BI4196" s="85" t="s">
        <v>3150</v>
      </c>
      <c r="CT4196" s="85" t="s">
        <v>3144</v>
      </c>
      <c r="CU4196" s="85" t="s">
        <v>3151</v>
      </c>
      <c r="CW4196" s="85" t="s">
        <v>3152</v>
      </c>
      <c r="CX4196" s="85" t="s">
        <v>3257</v>
      </c>
    </row>
    <row r="4197" spans="1:102" hidden="1" x14ac:dyDescent="0.2">
      <c r="A4197" s="104">
        <v>45525</v>
      </c>
      <c r="B4197" s="85" t="s">
        <v>51587</v>
      </c>
      <c r="C4197" s="85" t="s">
        <v>3136</v>
      </c>
      <c r="D4197" s="85" t="s">
        <v>3137</v>
      </c>
      <c r="E4197" s="85" t="s">
        <v>51588</v>
      </c>
      <c r="F4197" s="85" t="s">
        <v>1817</v>
      </c>
      <c r="G4197" s="85" t="s">
        <v>2664</v>
      </c>
      <c r="H4197" s="85" t="s">
        <v>290</v>
      </c>
      <c r="I4197" s="85" t="s">
        <v>1918</v>
      </c>
      <c r="J4197" s="85" t="s">
        <v>4337</v>
      </c>
      <c r="K4197" s="85" t="s">
        <v>3143</v>
      </c>
      <c r="L4197" s="85" t="s">
        <v>3144</v>
      </c>
      <c r="Y4197" s="85" t="s">
        <v>51589</v>
      </c>
      <c r="AA4197" s="85" t="s">
        <v>51590</v>
      </c>
      <c r="AB4197" s="85" t="s">
        <v>3147</v>
      </c>
      <c r="AC4197" s="85" t="s">
        <v>51591</v>
      </c>
      <c r="AD4197" s="85" t="s">
        <v>51592</v>
      </c>
      <c r="AV4197" s="85" t="s">
        <v>3147</v>
      </c>
      <c r="AW4197" s="85" t="s">
        <v>3147</v>
      </c>
      <c r="BI4197" s="85" t="s">
        <v>3150</v>
      </c>
      <c r="CT4197" s="85" t="s">
        <v>3144</v>
      </c>
      <c r="CU4197" s="85" t="s">
        <v>3151</v>
      </c>
      <c r="CW4197" s="85" t="s">
        <v>3152</v>
      </c>
      <c r="CX4197" s="85" t="s">
        <v>4337</v>
      </c>
    </row>
    <row r="4198" spans="1:102" hidden="1" x14ac:dyDescent="0.2">
      <c r="A4198" s="104">
        <v>45525</v>
      </c>
      <c r="B4198" s="85" t="s">
        <v>51593</v>
      </c>
      <c r="C4198" s="85" t="s">
        <v>3136</v>
      </c>
      <c r="D4198" s="85" t="s">
        <v>3137</v>
      </c>
      <c r="E4198" s="85" t="s">
        <v>51594</v>
      </c>
      <c r="F4198" s="85" t="s">
        <v>2039</v>
      </c>
      <c r="G4198" s="85" t="s">
        <v>2001</v>
      </c>
      <c r="H4198" s="85" t="s">
        <v>416</v>
      </c>
      <c r="I4198" s="85" t="s">
        <v>2355</v>
      </c>
      <c r="J4198" s="85" t="s">
        <v>3168</v>
      </c>
      <c r="K4198" s="85" t="s">
        <v>3143</v>
      </c>
      <c r="L4198" s="85" t="s">
        <v>3144</v>
      </c>
      <c r="X4198" s="85" t="s">
        <v>3433</v>
      </c>
      <c r="Y4198" s="85" t="s">
        <v>51595</v>
      </c>
      <c r="AA4198" s="85" t="s">
        <v>51596</v>
      </c>
      <c r="AB4198" s="85" t="s">
        <v>3147</v>
      </c>
      <c r="AC4198" s="85" t="s">
        <v>51597</v>
      </c>
      <c r="AD4198" s="85" t="s">
        <v>51598</v>
      </c>
      <c r="AH4198" s="85">
        <v>2239838723015900</v>
      </c>
      <c r="AI4198" s="85">
        <v>2248046225052900</v>
      </c>
      <c r="AV4198" s="85" t="s">
        <v>3147</v>
      </c>
      <c r="AW4198" s="85" t="s">
        <v>3147</v>
      </c>
      <c r="BI4198" s="85" t="s">
        <v>3150</v>
      </c>
      <c r="CT4198" s="85" t="s">
        <v>3144</v>
      </c>
      <c r="CU4198" s="85" t="s">
        <v>3151</v>
      </c>
      <c r="CW4198" s="85" t="s">
        <v>3152</v>
      </c>
      <c r="CX4198" s="85" t="s">
        <v>3162</v>
      </c>
    </row>
    <row r="4199" spans="1:102" hidden="1" x14ac:dyDescent="0.2">
      <c r="A4199" s="104">
        <v>45525</v>
      </c>
      <c r="B4199" s="85" t="s">
        <v>51599</v>
      </c>
      <c r="C4199" s="85" t="s">
        <v>3136</v>
      </c>
      <c r="D4199" s="85" t="s">
        <v>3137</v>
      </c>
      <c r="E4199" s="85" t="s">
        <v>51600</v>
      </c>
      <c r="F4199" s="85" t="s">
        <v>2599</v>
      </c>
      <c r="G4199" s="85" t="s">
        <v>2680</v>
      </c>
      <c r="H4199" s="85" t="s">
        <v>416</v>
      </c>
      <c r="I4199" s="85" t="s">
        <v>2506</v>
      </c>
      <c r="J4199" s="85" t="s">
        <v>3168</v>
      </c>
      <c r="K4199" s="85" t="s">
        <v>3143</v>
      </c>
      <c r="L4199" s="85" t="s">
        <v>3144</v>
      </c>
      <c r="X4199" s="85" t="s">
        <v>51601</v>
      </c>
      <c r="Y4199" s="85" t="s">
        <v>51602</v>
      </c>
      <c r="AA4199" s="85" t="s">
        <v>51603</v>
      </c>
      <c r="AB4199" s="85" t="s">
        <v>3147</v>
      </c>
      <c r="AC4199" s="85" t="s">
        <v>51604</v>
      </c>
      <c r="AD4199" s="85" t="s">
        <v>51605</v>
      </c>
      <c r="AV4199" s="85" t="s">
        <v>3147</v>
      </c>
      <c r="AW4199" s="85" t="s">
        <v>3147</v>
      </c>
      <c r="BI4199" s="85" t="s">
        <v>3150</v>
      </c>
      <c r="CT4199" s="85" t="s">
        <v>3144</v>
      </c>
      <c r="CU4199" s="85" t="s">
        <v>3151</v>
      </c>
      <c r="CW4199" s="85" t="s">
        <v>3152</v>
      </c>
      <c r="CX4199" s="85" t="s">
        <v>3162</v>
      </c>
    </row>
    <row r="4200" spans="1:102" hidden="1" x14ac:dyDescent="0.2">
      <c r="A4200" s="104">
        <v>45525</v>
      </c>
      <c r="B4200" s="85" t="s">
        <v>51606</v>
      </c>
      <c r="C4200" s="85" t="s">
        <v>3136</v>
      </c>
      <c r="D4200" s="85" t="s">
        <v>3137</v>
      </c>
      <c r="E4200" s="85" t="s">
        <v>51607</v>
      </c>
      <c r="F4200" s="85" t="s">
        <v>945</v>
      </c>
      <c r="G4200" s="85" t="s">
        <v>2662</v>
      </c>
      <c r="H4200" s="85" t="s">
        <v>290</v>
      </c>
      <c r="I4200" s="85" t="s">
        <v>75</v>
      </c>
      <c r="J4200" s="85" t="s">
        <v>5871</v>
      </c>
      <c r="K4200" s="85" t="s">
        <v>3143</v>
      </c>
      <c r="L4200" s="85" t="s">
        <v>3144</v>
      </c>
      <c r="Y4200" s="85" t="s">
        <v>51608</v>
      </c>
      <c r="AB4200" s="85" t="s">
        <v>3147</v>
      </c>
      <c r="AC4200" s="85" t="s">
        <v>3147</v>
      </c>
      <c r="AL4200" s="85" t="s">
        <v>51609</v>
      </c>
      <c r="AM4200" s="85" t="s">
        <v>51610</v>
      </c>
      <c r="AV4200" s="85" t="s">
        <v>3147</v>
      </c>
      <c r="AW4200" s="85" t="s">
        <v>3147</v>
      </c>
      <c r="BI4200" s="85" t="s">
        <v>3150</v>
      </c>
      <c r="CT4200" s="85" t="s">
        <v>3144</v>
      </c>
      <c r="CU4200" s="85" t="s">
        <v>3151</v>
      </c>
      <c r="CW4200" s="85" t="s">
        <v>3152</v>
      </c>
      <c r="CX4200" s="85" t="s">
        <v>5871</v>
      </c>
    </row>
    <row r="4201" spans="1:102" hidden="1" x14ac:dyDescent="0.2">
      <c r="A4201" s="104">
        <v>45525</v>
      </c>
      <c r="B4201" s="85" t="s">
        <v>51611</v>
      </c>
      <c r="C4201" s="85" t="s">
        <v>3136</v>
      </c>
      <c r="D4201" s="85" t="s">
        <v>3137</v>
      </c>
      <c r="E4201" s="85" t="s">
        <v>51612</v>
      </c>
      <c r="F4201" s="85" t="s">
        <v>2599</v>
      </c>
      <c r="G4201" s="85" t="s">
        <v>2680</v>
      </c>
      <c r="H4201" s="85" t="s">
        <v>416</v>
      </c>
      <c r="I4201" s="85" t="s">
        <v>2506</v>
      </c>
      <c r="J4201" s="85" t="s">
        <v>3377</v>
      </c>
      <c r="K4201" s="85" t="s">
        <v>3143</v>
      </c>
      <c r="L4201" s="85" t="s">
        <v>3144</v>
      </c>
      <c r="X4201" s="85" t="s">
        <v>6616</v>
      </c>
      <c r="Y4201" s="85" t="s">
        <v>51613</v>
      </c>
      <c r="AB4201" s="85" t="s">
        <v>3147</v>
      </c>
      <c r="AC4201" s="85" t="s">
        <v>3147</v>
      </c>
      <c r="AP4201" s="85" t="s">
        <v>51614</v>
      </c>
      <c r="AV4201" s="85" t="s">
        <v>3147</v>
      </c>
      <c r="AW4201" s="85" t="s">
        <v>3147</v>
      </c>
      <c r="BI4201" s="85" t="s">
        <v>3150</v>
      </c>
      <c r="CT4201" s="85" t="s">
        <v>3144</v>
      </c>
      <c r="CU4201" s="85" t="s">
        <v>3151</v>
      </c>
      <c r="CW4201" s="85" t="s">
        <v>3152</v>
      </c>
      <c r="CX4201" s="85" t="s">
        <v>3377</v>
      </c>
    </row>
    <row r="4202" spans="1:102" hidden="1" x14ac:dyDescent="0.2">
      <c r="A4202" s="104">
        <v>45525</v>
      </c>
      <c r="B4202" s="85" t="s">
        <v>51615</v>
      </c>
      <c r="C4202" s="85" t="s">
        <v>3136</v>
      </c>
      <c r="D4202" s="85" t="s">
        <v>3137</v>
      </c>
      <c r="E4202" s="85" t="s">
        <v>51616</v>
      </c>
      <c r="F4202" s="85" t="s">
        <v>2599</v>
      </c>
      <c r="G4202" s="85" t="s">
        <v>2680</v>
      </c>
      <c r="H4202" s="85" t="s">
        <v>416</v>
      </c>
      <c r="I4202" s="85" t="s">
        <v>2506</v>
      </c>
      <c r="J4202" s="85" t="s">
        <v>5777</v>
      </c>
      <c r="K4202" s="85" t="s">
        <v>3143</v>
      </c>
      <c r="L4202" s="85" t="s">
        <v>3144</v>
      </c>
      <c r="Y4202" s="85" t="s">
        <v>51617</v>
      </c>
      <c r="AB4202" s="85" t="s">
        <v>3147</v>
      </c>
      <c r="AC4202" s="85" t="s">
        <v>3147</v>
      </c>
      <c r="AV4202" s="85" t="s">
        <v>3147</v>
      </c>
      <c r="AW4202" s="85" t="s">
        <v>3147</v>
      </c>
      <c r="BD4202" s="85" t="s">
        <v>51618</v>
      </c>
      <c r="BI4202" s="85" t="s">
        <v>3262</v>
      </c>
      <c r="CT4202" s="85" t="s">
        <v>3144</v>
      </c>
      <c r="CU4202" s="85" t="s">
        <v>3151</v>
      </c>
      <c r="CW4202" s="85" t="s">
        <v>3152</v>
      </c>
      <c r="CX4202" s="85" t="s">
        <v>5777</v>
      </c>
    </row>
    <row r="4203" spans="1:102" hidden="1" x14ac:dyDescent="0.2">
      <c r="A4203" s="104">
        <v>45525</v>
      </c>
      <c r="B4203" s="85" t="s">
        <v>51619</v>
      </c>
      <c r="C4203" s="85" t="s">
        <v>3136</v>
      </c>
      <c r="D4203" s="85" t="s">
        <v>3137</v>
      </c>
      <c r="E4203" s="85" t="s">
        <v>51620</v>
      </c>
      <c r="F4203" s="85" t="s">
        <v>2374</v>
      </c>
      <c r="G4203" s="85" t="s">
        <v>2665</v>
      </c>
      <c r="H4203" s="85" t="s">
        <v>290</v>
      </c>
      <c r="I4203" s="85" t="s">
        <v>119</v>
      </c>
      <c r="J4203" s="85" t="s">
        <v>35432</v>
      </c>
      <c r="K4203" s="85" t="s">
        <v>3143</v>
      </c>
      <c r="L4203" s="85" t="s">
        <v>3144</v>
      </c>
      <c r="Y4203" s="85" t="s">
        <v>51621</v>
      </c>
      <c r="AB4203" s="85" t="s">
        <v>3147</v>
      </c>
      <c r="AC4203" s="85" t="s">
        <v>3147</v>
      </c>
      <c r="AV4203" s="85" t="s">
        <v>3147</v>
      </c>
      <c r="AW4203" s="85" t="s">
        <v>3147</v>
      </c>
      <c r="BD4203" s="85" t="s">
        <v>51622</v>
      </c>
      <c r="BI4203" s="85" t="s">
        <v>3262</v>
      </c>
      <c r="CT4203" s="85" t="s">
        <v>3144</v>
      </c>
      <c r="CU4203" s="85" t="s">
        <v>3151</v>
      </c>
      <c r="CW4203" s="85" t="s">
        <v>3152</v>
      </c>
      <c r="CX4203" s="85" t="s">
        <v>35432</v>
      </c>
    </row>
    <row r="4204" spans="1:102" hidden="1" x14ac:dyDescent="0.2">
      <c r="A4204" s="104">
        <v>45525</v>
      </c>
      <c r="B4204" s="85" t="s">
        <v>51623</v>
      </c>
      <c r="C4204" s="85" t="s">
        <v>3136</v>
      </c>
      <c r="D4204" s="85" t="s">
        <v>3137</v>
      </c>
      <c r="E4204" s="85" t="s">
        <v>51624</v>
      </c>
      <c r="F4204" s="85" t="s">
        <v>1817</v>
      </c>
      <c r="G4204" s="85" t="s">
        <v>2664</v>
      </c>
      <c r="H4204" s="85" t="s">
        <v>290</v>
      </c>
      <c r="I4204" s="85" t="s">
        <v>1918</v>
      </c>
      <c r="J4204" s="85" t="s">
        <v>4428</v>
      </c>
      <c r="K4204" s="85" t="s">
        <v>3143</v>
      </c>
      <c r="L4204" s="85" t="s">
        <v>3144</v>
      </c>
      <c r="X4204" s="85" t="s">
        <v>51625</v>
      </c>
      <c r="Y4204" s="85" t="s">
        <v>51626</v>
      </c>
      <c r="AA4204" s="85" t="s">
        <v>51627</v>
      </c>
      <c r="AB4204" s="85" t="s">
        <v>3147</v>
      </c>
      <c r="AC4204" s="85" t="s">
        <v>51628</v>
      </c>
      <c r="AD4204" s="85" t="s">
        <v>51629</v>
      </c>
      <c r="AV4204" s="85" t="s">
        <v>3147</v>
      </c>
      <c r="AW4204" s="85" t="s">
        <v>3147</v>
      </c>
      <c r="BI4204" s="85" t="s">
        <v>3262</v>
      </c>
      <c r="CT4204" s="85" t="s">
        <v>3144</v>
      </c>
      <c r="CU4204" s="85" t="s">
        <v>3151</v>
      </c>
      <c r="CW4204" s="85" t="s">
        <v>3152</v>
      </c>
      <c r="CX4204" s="85" t="s">
        <v>4428</v>
      </c>
    </row>
    <row r="4205" spans="1:102" hidden="1" x14ac:dyDescent="0.2">
      <c r="A4205" s="104">
        <v>45525</v>
      </c>
      <c r="B4205" s="85" t="s">
        <v>51630</v>
      </c>
      <c r="C4205" s="85" t="s">
        <v>3136</v>
      </c>
      <c r="D4205" s="85" t="s">
        <v>3137</v>
      </c>
      <c r="E4205" s="85" t="s">
        <v>51631</v>
      </c>
      <c r="F4205" s="85" t="s">
        <v>2599</v>
      </c>
      <c r="G4205" s="85" t="s">
        <v>2680</v>
      </c>
      <c r="H4205" s="85" t="s">
        <v>416</v>
      </c>
      <c r="I4205" s="85" t="s">
        <v>2506</v>
      </c>
      <c r="J4205" s="85" t="s">
        <v>3377</v>
      </c>
      <c r="K4205" s="85" t="s">
        <v>3143</v>
      </c>
      <c r="L4205" s="85" t="s">
        <v>3144</v>
      </c>
      <c r="Y4205" s="85" t="s">
        <v>51632</v>
      </c>
      <c r="AB4205" s="85" t="s">
        <v>3147</v>
      </c>
      <c r="AC4205" s="85" t="s">
        <v>3147</v>
      </c>
      <c r="AP4205" s="85" t="s">
        <v>51633</v>
      </c>
      <c r="AV4205" s="85" t="s">
        <v>3147</v>
      </c>
      <c r="AW4205" s="85" t="s">
        <v>3147</v>
      </c>
      <c r="BI4205" s="85" t="s">
        <v>3262</v>
      </c>
      <c r="CT4205" s="85" t="s">
        <v>3144</v>
      </c>
      <c r="CU4205" s="85" t="s">
        <v>3151</v>
      </c>
      <c r="CW4205" s="85" t="s">
        <v>3152</v>
      </c>
      <c r="CX4205" s="85" t="s">
        <v>3377</v>
      </c>
    </row>
    <row r="4206" spans="1:102" hidden="1" x14ac:dyDescent="0.2">
      <c r="A4206" s="104">
        <v>45525</v>
      </c>
      <c r="B4206" s="85" t="s">
        <v>51634</v>
      </c>
      <c r="C4206" s="85" t="s">
        <v>3136</v>
      </c>
      <c r="D4206" s="85" t="s">
        <v>3137</v>
      </c>
      <c r="E4206" s="85" t="s">
        <v>51635</v>
      </c>
      <c r="F4206" s="85" t="s">
        <v>1823</v>
      </c>
      <c r="G4206" s="85" t="s">
        <v>2664</v>
      </c>
      <c r="H4206" s="85" t="s">
        <v>290</v>
      </c>
      <c r="I4206" s="85" t="s">
        <v>119</v>
      </c>
      <c r="J4206" s="85" t="s">
        <v>3142</v>
      </c>
      <c r="K4206" s="85" t="s">
        <v>3143</v>
      </c>
      <c r="L4206" s="85" t="s">
        <v>3144</v>
      </c>
      <c r="Y4206" s="85" t="s">
        <v>51636</v>
      </c>
      <c r="AA4206" s="85" t="s">
        <v>51637</v>
      </c>
      <c r="AB4206" s="85" t="s">
        <v>3147</v>
      </c>
      <c r="AC4206" s="85" t="s">
        <v>51638</v>
      </c>
      <c r="AD4206" s="85" t="s">
        <v>51639</v>
      </c>
      <c r="AV4206" s="85" t="s">
        <v>3147</v>
      </c>
      <c r="AW4206" s="85" t="s">
        <v>3147</v>
      </c>
      <c r="BI4206" s="85" t="s">
        <v>3262</v>
      </c>
      <c r="CT4206" s="85" t="s">
        <v>3144</v>
      </c>
      <c r="CU4206" s="85" t="s">
        <v>3151</v>
      </c>
      <c r="CW4206" s="85" t="s">
        <v>3152</v>
      </c>
      <c r="CX4206" s="85" t="s">
        <v>3142</v>
      </c>
    </row>
    <row r="4207" spans="1:102" hidden="1" x14ac:dyDescent="0.2">
      <c r="A4207" s="104">
        <v>45525</v>
      </c>
      <c r="B4207" s="85" t="s">
        <v>51640</v>
      </c>
      <c r="C4207" s="85" t="s">
        <v>3136</v>
      </c>
      <c r="D4207" s="85" t="s">
        <v>3137</v>
      </c>
      <c r="E4207" s="85" t="s">
        <v>51641</v>
      </c>
      <c r="F4207" s="85" t="s">
        <v>2594</v>
      </c>
      <c r="G4207" s="85" t="s">
        <v>2680</v>
      </c>
      <c r="H4207" s="85" t="s">
        <v>416</v>
      </c>
      <c r="I4207" s="85" t="s">
        <v>75</v>
      </c>
      <c r="J4207" s="85" t="s">
        <v>3162</v>
      </c>
      <c r="K4207" s="85" t="s">
        <v>3143</v>
      </c>
      <c r="L4207" s="85" t="s">
        <v>3144</v>
      </c>
      <c r="Y4207" s="85" t="s">
        <v>51642</v>
      </c>
      <c r="AA4207" s="85" t="s">
        <v>51643</v>
      </c>
      <c r="AB4207" s="85" t="s">
        <v>3147</v>
      </c>
      <c r="AC4207" s="85" t="s">
        <v>51644</v>
      </c>
      <c r="AD4207" s="85" t="s">
        <v>51645</v>
      </c>
      <c r="AV4207" s="85" t="s">
        <v>3147</v>
      </c>
      <c r="AW4207" s="85" t="s">
        <v>3147</v>
      </c>
      <c r="BI4207" s="85" t="s">
        <v>3262</v>
      </c>
      <c r="CT4207" s="85" t="s">
        <v>3144</v>
      </c>
      <c r="CU4207" s="85" t="s">
        <v>3151</v>
      </c>
      <c r="CW4207" s="85" t="s">
        <v>3152</v>
      </c>
      <c r="CX4207" s="85" t="s">
        <v>3162</v>
      </c>
    </row>
    <row r="4208" spans="1:102" hidden="1" x14ac:dyDescent="0.2">
      <c r="A4208" s="104">
        <v>45525</v>
      </c>
      <c r="B4208" s="85" t="s">
        <v>51646</v>
      </c>
      <c r="C4208" s="85" t="s">
        <v>3136</v>
      </c>
      <c r="D4208" s="85" t="s">
        <v>3137</v>
      </c>
      <c r="E4208" s="85" t="s">
        <v>51647</v>
      </c>
      <c r="F4208" s="85" t="s">
        <v>1739</v>
      </c>
      <c r="G4208" s="85" t="s">
        <v>2677</v>
      </c>
      <c r="H4208" s="85" t="s">
        <v>290</v>
      </c>
      <c r="I4208" s="85" t="s">
        <v>206</v>
      </c>
      <c r="J4208" s="85" t="s">
        <v>3162</v>
      </c>
      <c r="K4208" s="85" t="s">
        <v>3143</v>
      </c>
      <c r="L4208" s="85" t="s">
        <v>3144</v>
      </c>
      <c r="Y4208" s="85" t="s">
        <v>51648</v>
      </c>
      <c r="AA4208" s="85" t="s">
        <v>51649</v>
      </c>
      <c r="AB4208" s="85" t="s">
        <v>3147</v>
      </c>
      <c r="AC4208" s="85" t="s">
        <v>51650</v>
      </c>
      <c r="AD4208" s="85" t="s">
        <v>51651</v>
      </c>
      <c r="AH4208" s="85">
        <v>2.1031901040322999E+25</v>
      </c>
      <c r="AI4208" s="85">
        <v>2517103202073470</v>
      </c>
      <c r="AV4208" s="85" t="s">
        <v>3147</v>
      </c>
      <c r="AW4208" s="85" t="s">
        <v>3147</v>
      </c>
      <c r="BI4208" s="85" t="s">
        <v>3262</v>
      </c>
      <c r="CT4208" s="85" t="s">
        <v>3144</v>
      </c>
      <c r="CU4208" s="85" t="s">
        <v>3151</v>
      </c>
      <c r="CW4208" s="85" t="s">
        <v>3152</v>
      </c>
      <c r="CX4208" s="85" t="s">
        <v>3162</v>
      </c>
    </row>
    <row r="4209" spans="1:102" hidden="1" x14ac:dyDescent="0.2">
      <c r="A4209" s="104">
        <v>45525</v>
      </c>
      <c r="B4209" s="85" t="s">
        <v>51652</v>
      </c>
      <c r="C4209" s="85" t="s">
        <v>3136</v>
      </c>
      <c r="D4209" s="85" t="s">
        <v>3137</v>
      </c>
      <c r="E4209" s="85" t="s">
        <v>51653</v>
      </c>
      <c r="F4209" s="85" t="s">
        <v>2599</v>
      </c>
      <c r="G4209" s="85" t="s">
        <v>2680</v>
      </c>
      <c r="H4209" s="85" t="s">
        <v>416</v>
      </c>
      <c r="I4209" s="85" t="s">
        <v>2506</v>
      </c>
      <c r="J4209" s="85" t="s">
        <v>19005</v>
      </c>
      <c r="K4209" s="85" t="s">
        <v>3143</v>
      </c>
      <c r="L4209" s="85" t="s">
        <v>3144</v>
      </c>
      <c r="Y4209" s="85" t="s">
        <v>51654</v>
      </c>
      <c r="AB4209" s="85" t="s">
        <v>3147</v>
      </c>
      <c r="AC4209" s="85" t="s">
        <v>3147</v>
      </c>
      <c r="AV4209" s="85" t="s">
        <v>3147</v>
      </c>
      <c r="AW4209" s="85" t="s">
        <v>3147</v>
      </c>
      <c r="BD4209" s="85" t="s">
        <v>51655</v>
      </c>
      <c r="BI4209" s="85" t="s">
        <v>3262</v>
      </c>
      <c r="CT4209" s="85" t="s">
        <v>3144</v>
      </c>
      <c r="CU4209" s="85" t="s">
        <v>3151</v>
      </c>
      <c r="CW4209" s="85" t="s">
        <v>3152</v>
      </c>
      <c r="CX4209" s="85" t="s">
        <v>19005</v>
      </c>
    </row>
    <row r="4210" spans="1:102" hidden="1" x14ac:dyDescent="0.2">
      <c r="A4210" s="104">
        <v>45525</v>
      </c>
      <c r="B4210" s="85" t="s">
        <v>51656</v>
      </c>
      <c r="C4210" s="85" t="s">
        <v>3136</v>
      </c>
      <c r="D4210" s="85" t="s">
        <v>3137</v>
      </c>
      <c r="E4210" s="85" t="s">
        <v>51657</v>
      </c>
      <c r="F4210" s="85" t="s">
        <v>2292</v>
      </c>
      <c r="G4210" s="85" t="s">
        <v>2685</v>
      </c>
      <c r="H4210" s="85" t="s">
        <v>290</v>
      </c>
      <c r="I4210" s="85" t="s">
        <v>1808</v>
      </c>
      <c r="J4210" s="85" t="s">
        <v>6690</v>
      </c>
      <c r="K4210" s="85" t="s">
        <v>3143</v>
      </c>
      <c r="L4210" s="85" t="s">
        <v>3144</v>
      </c>
      <c r="X4210" s="85" t="s">
        <v>40107</v>
      </c>
      <c r="Y4210" s="85" t="s">
        <v>51658</v>
      </c>
      <c r="AB4210" s="85" t="s">
        <v>3147</v>
      </c>
      <c r="AC4210" s="85" t="s">
        <v>3147</v>
      </c>
      <c r="AV4210" s="85" t="s">
        <v>3147</v>
      </c>
      <c r="AW4210" s="85" t="s">
        <v>3147</v>
      </c>
      <c r="AY4210" s="85" t="s">
        <v>51659</v>
      </c>
      <c r="BD4210" s="85" t="s">
        <v>51660</v>
      </c>
      <c r="BE4210" s="85" t="s">
        <v>51661</v>
      </c>
      <c r="BI4210" s="85" t="s">
        <v>3262</v>
      </c>
      <c r="CT4210" s="85" t="s">
        <v>3144</v>
      </c>
      <c r="CU4210" s="85" t="s">
        <v>4972</v>
      </c>
      <c r="CW4210" s="85" t="s">
        <v>4973</v>
      </c>
      <c r="CX4210" s="85" t="s">
        <v>11243</v>
      </c>
    </row>
    <row r="4211" spans="1:102" hidden="1" x14ac:dyDescent="0.2">
      <c r="A4211" s="104">
        <v>45525</v>
      </c>
      <c r="B4211" s="85" t="s">
        <v>51662</v>
      </c>
      <c r="C4211" s="85" t="s">
        <v>3136</v>
      </c>
      <c r="D4211" s="85" t="s">
        <v>3137</v>
      </c>
      <c r="E4211" s="85" t="s">
        <v>51663</v>
      </c>
      <c r="F4211" s="85" t="s">
        <v>2599</v>
      </c>
      <c r="G4211" s="85" t="s">
        <v>2680</v>
      </c>
      <c r="H4211" s="85" t="s">
        <v>416</v>
      </c>
      <c r="I4211" s="85" t="s">
        <v>2506</v>
      </c>
      <c r="J4211" s="85" t="s">
        <v>3142</v>
      </c>
      <c r="K4211" s="85" t="s">
        <v>3143</v>
      </c>
      <c r="L4211" s="85" t="s">
        <v>3144</v>
      </c>
      <c r="Y4211" s="85" t="s">
        <v>51664</v>
      </c>
      <c r="AA4211" s="85" t="s">
        <v>51665</v>
      </c>
      <c r="AB4211" s="85" t="s">
        <v>3147</v>
      </c>
      <c r="AC4211" s="85" t="s">
        <v>51666</v>
      </c>
      <c r="AD4211" s="85" t="s">
        <v>51667</v>
      </c>
      <c r="AV4211" s="85" t="s">
        <v>3147</v>
      </c>
      <c r="AW4211" s="85" t="s">
        <v>3147</v>
      </c>
      <c r="BI4211" s="85" t="s">
        <v>3262</v>
      </c>
      <c r="CT4211" s="85" t="s">
        <v>3144</v>
      </c>
      <c r="CU4211" s="85" t="s">
        <v>3151</v>
      </c>
      <c r="CW4211" s="85" t="s">
        <v>3152</v>
      </c>
      <c r="CX4211" s="85" t="s">
        <v>3142</v>
      </c>
    </row>
    <row r="4212" spans="1:102" hidden="1" x14ac:dyDescent="0.2">
      <c r="A4212" s="104">
        <v>45525</v>
      </c>
      <c r="B4212" s="85" t="s">
        <v>51668</v>
      </c>
      <c r="C4212" s="85" t="s">
        <v>3136</v>
      </c>
      <c r="D4212" s="85" t="s">
        <v>3137</v>
      </c>
      <c r="E4212" s="85" t="s">
        <v>51669</v>
      </c>
      <c r="F4212" s="85" t="s">
        <v>2604</v>
      </c>
      <c r="G4212" s="85" t="s">
        <v>2680</v>
      </c>
      <c r="H4212" s="85" t="s">
        <v>416</v>
      </c>
      <c r="I4212" s="85" t="s">
        <v>103</v>
      </c>
      <c r="J4212" s="85" t="s">
        <v>5871</v>
      </c>
      <c r="K4212" s="85" t="s">
        <v>3143</v>
      </c>
      <c r="L4212" s="85" t="s">
        <v>3144</v>
      </c>
      <c r="Y4212" s="85" t="s">
        <v>51670</v>
      </c>
      <c r="AB4212" s="85" t="s">
        <v>3147</v>
      </c>
      <c r="AC4212" s="85" t="s">
        <v>3147</v>
      </c>
      <c r="AP4212" s="85" t="s">
        <v>51671</v>
      </c>
      <c r="AV4212" s="85" t="s">
        <v>3147</v>
      </c>
      <c r="AW4212" s="85" t="s">
        <v>3147</v>
      </c>
      <c r="BI4212" s="85" t="s">
        <v>3262</v>
      </c>
      <c r="CT4212" s="85" t="s">
        <v>3144</v>
      </c>
      <c r="CU4212" s="85" t="s">
        <v>3151</v>
      </c>
      <c r="CW4212" s="85" t="s">
        <v>3152</v>
      </c>
      <c r="CX4212" s="85" t="s">
        <v>5871</v>
      </c>
    </row>
    <row r="4213" spans="1:102" hidden="1" x14ac:dyDescent="0.2">
      <c r="A4213" s="104">
        <v>45525</v>
      </c>
      <c r="B4213" s="85" t="s">
        <v>51672</v>
      </c>
      <c r="C4213" s="85" t="s">
        <v>3136</v>
      </c>
      <c r="D4213" s="85" t="s">
        <v>3137</v>
      </c>
      <c r="E4213" s="85" t="s">
        <v>51673</v>
      </c>
      <c r="F4213" s="85" t="s">
        <v>1809</v>
      </c>
      <c r="G4213" s="85" t="s">
        <v>2664</v>
      </c>
      <c r="H4213" s="85" t="s">
        <v>290</v>
      </c>
      <c r="I4213" s="85" t="s">
        <v>1917</v>
      </c>
      <c r="J4213" s="85" t="s">
        <v>3162</v>
      </c>
      <c r="K4213" s="85" t="s">
        <v>3143</v>
      </c>
      <c r="L4213" s="85" t="s">
        <v>3144</v>
      </c>
      <c r="Y4213" s="85" t="s">
        <v>51674</v>
      </c>
      <c r="AA4213" s="85" t="s">
        <v>51675</v>
      </c>
      <c r="AB4213" s="85" t="s">
        <v>3147</v>
      </c>
      <c r="AC4213" s="85" t="s">
        <v>51676</v>
      </c>
      <c r="AD4213" s="85" t="s">
        <v>51677</v>
      </c>
      <c r="AV4213" s="85" t="s">
        <v>3147</v>
      </c>
      <c r="AW4213" s="85" t="s">
        <v>3147</v>
      </c>
      <c r="BI4213" s="85" t="s">
        <v>3262</v>
      </c>
      <c r="CT4213" s="85" t="s">
        <v>3144</v>
      </c>
      <c r="CU4213" s="85" t="s">
        <v>3151</v>
      </c>
      <c r="CW4213" s="85" t="s">
        <v>3152</v>
      </c>
      <c r="CX4213" s="85" t="s">
        <v>3162</v>
      </c>
    </row>
    <row r="4214" spans="1:102" hidden="1" x14ac:dyDescent="0.2">
      <c r="A4214" s="104">
        <v>45525</v>
      </c>
      <c r="B4214" s="85" t="s">
        <v>51678</v>
      </c>
      <c r="C4214" s="85" t="s">
        <v>3136</v>
      </c>
      <c r="D4214" s="85" t="s">
        <v>3137</v>
      </c>
      <c r="E4214" s="85" t="s">
        <v>51679</v>
      </c>
      <c r="F4214" s="85" t="s">
        <v>2524</v>
      </c>
      <c r="G4214" s="85" t="s">
        <v>2679</v>
      </c>
      <c r="H4214" s="85" t="s">
        <v>290</v>
      </c>
      <c r="I4214" s="85" t="s">
        <v>103</v>
      </c>
      <c r="J4214" s="85" t="s">
        <v>3257</v>
      </c>
      <c r="K4214" s="85" t="s">
        <v>3143</v>
      </c>
      <c r="L4214" s="85" t="s">
        <v>3144</v>
      </c>
      <c r="Y4214" s="85" t="s">
        <v>51680</v>
      </c>
      <c r="AA4214" s="85" t="s">
        <v>51681</v>
      </c>
      <c r="AB4214" s="85" t="s">
        <v>3147</v>
      </c>
      <c r="AC4214" s="85" t="s">
        <v>51682</v>
      </c>
      <c r="AD4214" s="85" t="s">
        <v>51683</v>
      </c>
      <c r="AV4214" s="85" t="s">
        <v>3147</v>
      </c>
      <c r="AW4214" s="85" t="s">
        <v>3147</v>
      </c>
      <c r="BI4214" s="85" t="s">
        <v>3390</v>
      </c>
      <c r="CT4214" s="85" t="s">
        <v>3144</v>
      </c>
      <c r="CU4214" s="85" t="s">
        <v>3151</v>
      </c>
      <c r="CW4214" s="85" t="s">
        <v>3152</v>
      </c>
      <c r="CX4214" s="85" t="s">
        <v>3257</v>
      </c>
    </row>
    <row r="4215" spans="1:102" hidden="1" x14ac:dyDescent="0.2">
      <c r="A4215" s="104">
        <v>45525</v>
      </c>
      <c r="B4215" s="85" t="s">
        <v>51684</v>
      </c>
      <c r="C4215" s="85" t="s">
        <v>3136</v>
      </c>
      <c r="D4215" s="85" t="s">
        <v>3137</v>
      </c>
      <c r="E4215" s="85" t="s">
        <v>51685</v>
      </c>
      <c r="F4215" s="85" t="s">
        <v>1823</v>
      </c>
      <c r="G4215" s="85" t="s">
        <v>2664</v>
      </c>
      <c r="H4215" s="85" t="s">
        <v>290</v>
      </c>
      <c r="I4215" s="85" t="s">
        <v>119</v>
      </c>
      <c r="J4215" s="85" t="s">
        <v>3162</v>
      </c>
      <c r="K4215" s="85" t="s">
        <v>3143</v>
      </c>
      <c r="L4215" s="85" t="s">
        <v>3144</v>
      </c>
      <c r="Y4215" s="85" t="s">
        <v>51686</v>
      </c>
      <c r="AA4215" s="85" t="s">
        <v>51687</v>
      </c>
      <c r="AB4215" s="85" t="s">
        <v>3147</v>
      </c>
      <c r="AC4215" s="85" t="s">
        <v>51688</v>
      </c>
      <c r="AD4215" s="85" t="s">
        <v>51689</v>
      </c>
      <c r="AV4215" s="85" t="s">
        <v>3147</v>
      </c>
      <c r="AW4215" s="85" t="s">
        <v>3147</v>
      </c>
      <c r="BI4215" s="85" t="s">
        <v>3390</v>
      </c>
      <c r="CT4215" s="85" t="s">
        <v>3144</v>
      </c>
      <c r="CU4215" s="85" t="s">
        <v>3151</v>
      </c>
      <c r="CW4215" s="85" t="s">
        <v>3152</v>
      </c>
      <c r="CX4215" s="85" t="s">
        <v>3162</v>
      </c>
    </row>
    <row r="4216" spans="1:102" hidden="1" x14ac:dyDescent="0.2">
      <c r="A4216" s="104">
        <v>45525</v>
      </c>
      <c r="B4216" s="85" t="s">
        <v>51690</v>
      </c>
      <c r="C4216" s="85" t="s">
        <v>3136</v>
      </c>
      <c r="D4216" s="85" t="s">
        <v>3137</v>
      </c>
      <c r="E4216" s="85" t="s">
        <v>51691</v>
      </c>
      <c r="F4216" s="85" t="s">
        <v>1764</v>
      </c>
      <c r="G4216" s="85" t="s">
        <v>2677</v>
      </c>
      <c r="H4216" s="85" t="s">
        <v>416</v>
      </c>
      <c r="I4216" s="85" t="s">
        <v>1808</v>
      </c>
      <c r="J4216" s="85" t="s">
        <v>3162</v>
      </c>
      <c r="K4216" s="85" t="s">
        <v>3143</v>
      </c>
      <c r="L4216" s="85" t="s">
        <v>3144</v>
      </c>
      <c r="Y4216" s="85" t="s">
        <v>51692</v>
      </c>
      <c r="AA4216" s="85" t="s">
        <v>51693</v>
      </c>
      <c r="AB4216" s="85" t="s">
        <v>3147</v>
      </c>
      <c r="AC4216" s="85" t="s">
        <v>51694</v>
      </c>
      <c r="AD4216" s="85" t="s">
        <v>51695</v>
      </c>
      <c r="AH4216" s="85" t="s">
        <v>51696</v>
      </c>
      <c r="AI4216" s="85" t="s">
        <v>51697</v>
      </c>
      <c r="AV4216" s="85" t="s">
        <v>3147</v>
      </c>
      <c r="AW4216" s="85" t="s">
        <v>3147</v>
      </c>
      <c r="BI4216" s="85" t="s">
        <v>3390</v>
      </c>
      <c r="CT4216" s="85" t="s">
        <v>3144</v>
      </c>
      <c r="CU4216" s="85" t="s">
        <v>3151</v>
      </c>
      <c r="CW4216" s="85" t="s">
        <v>3152</v>
      </c>
      <c r="CX4216" s="85" t="s">
        <v>3162</v>
      </c>
    </row>
    <row r="4217" spans="1:102" hidden="1" x14ac:dyDescent="0.2">
      <c r="A4217" s="104">
        <v>45525</v>
      </c>
      <c r="B4217" s="85" t="s">
        <v>51698</v>
      </c>
      <c r="C4217" s="85" t="s">
        <v>3136</v>
      </c>
      <c r="D4217" s="85" t="s">
        <v>3137</v>
      </c>
      <c r="E4217" s="85" t="s">
        <v>51699</v>
      </c>
      <c r="F4217" s="85" t="s">
        <v>1817</v>
      </c>
      <c r="G4217" s="85" t="s">
        <v>2664</v>
      </c>
      <c r="H4217" s="85" t="s">
        <v>290</v>
      </c>
      <c r="I4217" s="85" t="s">
        <v>1918</v>
      </c>
      <c r="J4217" s="85" t="s">
        <v>3257</v>
      </c>
      <c r="K4217" s="85" t="s">
        <v>3143</v>
      </c>
      <c r="L4217" s="85" t="s">
        <v>3144</v>
      </c>
      <c r="Y4217" s="85" t="s">
        <v>51700</v>
      </c>
      <c r="AA4217" s="85" t="s">
        <v>51701</v>
      </c>
      <c r="AB4217" s="85" t="s">
        <v>3147</v>
      </c>
      <c r="AC4217" s="85" t="s">
        <v>51702</v>
      </c>
      <c r="AD4217" s="85" t="s">
        <v>51703</v>
      </c>
      <c r="AV4217" s="85" t="s">
        <v>3147</v>
      </c>
      <c r="AW4217" s="85" t="s">
        <v>3147</v>
      </c>
      <c r="BI4217" s="85" t="s">
        <v>3390</v>
      </c>
      <c r="CT4217" s="85" t="s">
        <v>3144</v>
      </c>
      <c r="CU4217" s="85" t="s">
        <v>3151</v>
      </c>
      <c r="CW4217" s="85" t="s">
        <v>3152</v>
      </c>
      <c r="CX4217" s="85" t="s">
        <v>3257</v>
      </c>
    </row>
    <row r="4218" spans="1:102" hidden="1" x14ac:dyDescent="0.2">
      <c r="A4218" s="104">
        <v>45525</v>
      </c>
      <c r="B4218" s="85" t="s">
        <v>51704</v>
      </c>
      <c r="C4218" s="85" t="s">
        <v>3136</v>
      </c>
      <c r="D4218" s="85" t="s">
        <v>3137</v>
      </c>
      <c r="E4218" s="85" t="s">
        <v>51705</v>
      </c>
      <c r="F4218" s="85" t="s">
        <v>945</v>
      </c>
      <c r="G4218" s="85" t="s">
        <v>2662</v>
      </c>
      <c r="H4218" s="85" t="s">
        <v>290</v>
      </c>
      <c r="I4218" s="85" t="s">
        <v>75</v>
      </c>
      <c r="J4218" s="85" t="s">
        <v>3142</v>
      </c>
      <c r="K4218" s="85" t="s">
        <v>3143</v>
      </c>
      <c r="L4218" s="85" t="s">
        <v>3144</v>
      </c>
      <c r="Y4218" s="85" t="s">
        <v>51706</v>
      </c>
      <c r="AA4218" s="85" t="s">
        <v>51707</v>
      </c>
      <c r="AB4218" s="85" t="s">
        <v>51708</v>
      </c>
      <c r="AC4218" s="85" t="s">
        <v>51709</v>
      </c>
      <c r="AD4218" s="85" t="s">
        <v>51710</v>
      </c>
      <c r="AE4218" s="85" t="s">
        <v>51711</v>
      </c>
      <c r="AV4218" s="85" t="s">
        <v>3147</v>
      </c>
      <c r="AW4218" s="85" t="s">
        <v>3147</v>
      </c>
      <c r="BI4218" s="85" t="s">
        <v>3390</v>
      </c>
      <c r="CT4218" s="85" t="s">
        <v>3144</v>
      </c>
      <c r="CU4218" s="85" t="s">
        <v>3151</v>
      </c>
      <c r="CW4218" s="85" t="s">
        <v>3152</v>
      </c>
      <c r="CX4218" s="85" t="s">
        <v>3142</v>
      </c>
    </row>
    <row r="4219" spans="1:102" hidden="1" x14ac:dyDescent="0.2">
      <c r="A4219" s="104">
        <v>45525</v>
      </c>
      <c r="B4219" s="85" t="s">
        <v>51712</v>
      </c>
      <c r="C4219" s="85" t="s">
        <v>3136</v>
      </c>
      <c r="D4219" s="85" t="s">
        <v>3137</v>
      </c>
      <c r="E4219" s="85" t="s">
        <v>51713</v>
      </c>
      <c r="F4219" s="85" t="s">
        <v>2594</v>
      </c>
      <c r="G4219" s="85" t="s">
        <v>2680</v>
      </c>
      <c r="H4219" s="85" t="s">
        <v>416</v>
      </c>
      <c r="I4219" s="85" t="s">
        <v>75</v>
      </c>
      <c r="J4219" s="85" t="s">
        <v>3394</v>
      </c>
      <c r="K4219" s="85" t="s">
        <v>3395</v>
      </c>
      <c r="L4219" s="85" t="s">
        <v>3144</v>
      </c>
      <c r="Y4219" s="85" t="s">
        <v>51714</v>
      </c>
      <c r="AA4219" s="85" t="s">
        <v>51715</v>
      </c>
      <c r="AB4219" s="85" t="s">
        <v>3147</v>
      </c>
      <c r="AC4219" s="85" t="s">
        <v>51716</v>
      </c>
      <c r="AD4219" s="85" t="s">
        <v>51717</v>
      </c>
      <c r="AG4219" s="85" t="s">
        <v>51718</v>
      </c>
      <c r="AP4219" s="85" t="s">
        <v>51719</v>
      </c>
      <c r="AQ4219" s="85" t="s">
        <v>51720</v>
      </c>
      <c r="AS4219" s="85" t="s">
        <v>51721</v>
      </c>
      <c r="AT4219" s="85" t="s">
        <v>51722</v>
      </c>
      <c r="AU4219" s="85" t="s">
        <v>1579</v>
      </c>
      <c r="AV4219" s="85" t="s">
        <v>416</v>
      </c>
      <c r="AW4219" s="85" t="s">
        <v>1238</v>
      </c>
      <c r="AY4219" s="85" t="s">
        <v>51723</v>
      </c>
      <c r="AZ4219" s="85" t="s">
        <v>51724</v>
      </c>
      <c r="BA4219" s="85" t="s">
        <v>51725</v>
      </c>
      <c r="BB4219" s="85" t="s">
        <v>51726</v>
      </c>
      <c r="BC4219" s="85" t="s">
        <v>51727</v>
      </c>
      <c r="BD4219" s="85" t="s">
        <v>51728</v>
      </c>
      <c r="BI4219" s="85" t="s">
        <v>3150</v>
      </c>
      <c r="CT4219" s="85" t="s">
        <v>3144</v>
      </c>
      <c r="CU4219" s="85" t="s">
        <v>3151</v>
      </c>
      <c r="CW4219" s="85" t="s">
        <v>3493</v>
      </c>
      <c r="CX4219" s="85" t="s">
        <v>3394</v>
      </c>
    </row>
    <row r="4220" spans="1:102" hidden="1" x14ac:dyDescent="0.2">
      <c r="A4220" s="104">
        <v>45525</v>
      </c>
      <c r="B4220" s="85" t="s">
        <v>51593</v>
      </c>
      <c r="C4220" s="85" t="s">
        <v>3136</v>
      </c>
      <c r="D4220" s="85" t="s">
        <v>3137</v>
      </c>
      <c r="E4220" s="85" t="s">
        <v>51594</v>
      </c>
      <c r="F4220" s="85" t="s">
        <v>2039</v>
      </c>
      <c r="G4220" s="85" t="s">
        <v>2001</v>
      </c>
      <c r="H4220" s="85" t="s">
        <v>416</v>
      </c>
      <c r="I4220" s="85" t="s">
        <v>2355</v>
      </c>
      <c r="J4220" s="85" t="s">
        <v>51729</v>
      </c>
      <c r="K4220" s="85" t="s">
        <v>3143</v>
      </c>
      <c r="L4220" s="85" t="s">
        <v>3144</v>
      </c>
      <c r="N4220" s="85" t="s">
        <v>3433</v>
      </c>
      <c r="O4220" s="85" t="s">
        <v>3434</v>
      </c>
      <c r="P4220" s="85" t="s">
        <v>3435</v>
      </c>
      <c r="W4220" s="85" t="s">
        <v>3436</v>
      </c>
      <c r="Y4220" s="85" t="s">
        <v>51595</v>
      </c>
      <c r="AA4220" s="85" t="s">
        <v>51596</v>
      </c>
      <c r="AB4220" s="85" t="s">
        <v>3147</v>
      </c>
      <c r="AC4220" s="85" t="s">
        <v>51597</v>
      </c>
      <c r="AD4220" s="85" t="s">
        <v>51598</v>
      </c>
      <c r="AG4220" s="85" t="s">
        <v>51730</v>
      </c>
      <c r="AH4220" s="85">
        <v>2239838723015900</v>
      </c>
      <c r="AI4220" s="85">
        <v>2248046225052900</v>
      </c>
      <c r="AO4220" s="85" t="s">
        <v>51731</v>
      </c>
      <c r="AP4220" s="85" t="s">
        <v>51732</v>
      </c>
      <c r="AQ4220" s="85" t="s">
        <v>51733</v>
      </c>
      <c r="AS4220" s="85" t="s">
        <v>51734</v>
      </c>
      <c r="AT4220" s="85" t="s">
        <v>51735</v>
      </c>
      <c r="AU4220" s="85" t="s">
        <v>1332</v>
      </c>
      <c r="AV4220" s="85" t="s">
        <v>416</v>
      </c>
      <c r="AW4220" s="85" t="s">
        <v>1229</v>
      </c>
      <c r="BB4220" s="85" t="s">
        <v>51736</v>
      </c>
      <c r="BC4220" s="85" t="s">
        <v>51737</v>
      </c>
      <c r="BD4220" s="85" t="s">
        <v>51738</v>
      </c>
      <c r="BE4220" s="85" t="s">
        <v>51739</v>
      </c>
      <c r="BI4220" s="85" t="s">
        <v>3150</v>
      </c>
      <c r="CT4220" s="85" t="s">
        <v>3144</v>
      </c>
      <c r="CU4220" s="85" t="s">
        <v>3434</v>
      </c>
      <c r="CV4220" s="85" t="s">
        <v>3435</v>
      </c>
      <c r="CW4220" s="85" t="s">
        <v>3453</v>
      </c>
      <c r="CX4220" s="85" t="s">
        <v>3645</v>
      </c>
    </row>
    <row r="4221" spans="1:102" hidden="1" x14ac:dyDescent="0.2">
      <c r="A4221" s="104">
        <v>45525</v>
      </c>
      <c r="B4221" s="85" t="s">
        <v>51740</v>
      </c>
      <c r="C4221" s="85" t="s">
        <v>3136</v>
      </c>
      <c r="D4221" s="85" t="s">
        <v>3137</v>
      </c>
      <c r="E4221" s="85" t="s">
        <v>51741</v>
      </c>
      <c r="F4221" s="85" t="s">
        <v>945</v>
      </c>
      <c r="G4221" s="85" t="s">
        <v>2662</v>
      </c>
      <c r="H4221" s="85" t="s">
        <v>290</v>
      </c>
      <c r="I4221" s="85" t="s">
        <v>75</v>
      </c>
      <c r="J4221" s="85" t="s">
        <v>3753</v>
      </c>
      <c r="K4221" s="85" t="s">
        <v>3143</v>
      </c>
      <c r="L4221" s="85" t="s">
        <v>3144</v>
      </c>
      <c r="Y4221" s="85" t="s">
        <v>51742</v>
      </c>
      <c r="AA4221" s="85" t="s">
        <v>51743</v>
      </c>
      <c r="AB4221" s="85" t="s">
        <v>51744</v>
      </c>
      <c r="AC4221" s="85" t="s">
        <v>51745</v>
      </c>
      <c r="AD4221" s="85" t="s">
        <v>51746</v>
      </c>
      <c r="AE4221" s="85" t="s">
        <v>51747</v>
      </c>
      <c r="AL4221" s="85" t="s">
        <v>51748</v>
      </c>
      <c r="AM4221" s="85" t="s">
        <v>51749</v>
      </c>
      <c r="AU4221" s="85" t="s">
        <v>42017</v>
      </c>
      <c r="AV4221" s="85" t="s">
        <v>290</v>
      </c>
      <c r="AW4221" s="85" t="s">
        <v>1339</v>
      </c>
      <c r="BA4221" s="85" t="s">
        <v>51750</v>
      </c>
      <c r="BB4221" s="85" t="s">
        <v>51751</v>
      </c>
      <c r="BC4221" s="85" t="s">
        <v>51752</v>
      </c>
      <c r="BD4221" s="85" t="s">
        <v>51753</v>
      </c>
      <c r="BE4221" s="85" t="s">
        <v>51754</v>
      </c>
      <c r="BI4221" s="85" t="s">
        <v>3150</v>
      </c>
      <c r="CT4221" s="85" t="s">
        <v>3144</v>
      </c>
      <c r="CU4221" s="85" t="s">
        <v>3151</v>
      </c>
      <c r="CW4221" s="85" t="s">
        <v>3472</v>
      </c>
      <c r="CX4221" s="85" t="s">
        <v>3753</v>
      </c>
    </row>
    <row r="4222" spans="1:102" hidden="1" x14ac:dyDescent="0.2">
      <c r="A4222" s="104">
        <v>45525</v>
      </c>
      <c r="B4222" s="85" t="s">
        <v>51755</v>
      </c>
      <c r="C4222" s="85" t="s">
        <v>3136</v>
      </c>
      <c r="D4222" s="85" t="s">
        <v>3137</v>
      </c>
      <c r="E4222" s="85" t="s">
        <v>51756</v>
      </c>
      <c r="F4222" s="85" t="s">
        <v>2599</v>
      </c>
      <c r="G4222" s="85" t="s">
        <v>2680</v>
      </c>
      <c r="H4222" s="85" t="s">
        <v>416</v>
      </c>
      <c r="I4222" s="85" t="s">
        <v>2506</v>
      </c>
      <c r="J4222" s="85" t="s">
        <v>3415</v>
      </c>
      <c r="K4222" s="85" t="s">
        <v>3143</v>
      </c>
      <c r="L4222" s="85" t="s">
        <v>3144</v>
      </c>
      <c r="Y4222" s="85" t="s">
        <v>51757</v>
      </c>
      <c r="AA4222" s="85" t="s">
        <v>51758</v>
      </c>
      <c r="AB4222" s="85" t="s">
        <v>3147</v>
      </c>
      <c r="AC4222" s="85" t="s">
        <v>51759</v>
      </c>
      <c r="AD4222" s="85" t="s">
        <v>51760</v>
      </c>
      <c r="AG4222" s="85" t="s">
        <v>51761</v>
      </c>
      <c r="AP4222" s="85" t="s">
        <v>51762</v>
      </c>
      <c r="AQ4222" s="85" t="s">
        <v>51763</v>
      </c>
      <c r="AS4222" s="85" t="s">
        <v>51764</v>
      </c>
      <c r="AT4222" s="85" t="s">
        <v>51765</v>
      </c>
      <c r="AU4222" s="85" t="s">
        <v>5446</v>
      </c>
      <c r="AV4222" s="85" t="s">
        <v>416</v>
      </c>
      <c r="AW4222" s="85" t="s">
        <v>1339</v>
      </c>
      <c r="AY4222" s="85" t="s">
        <v>51766</v>
      </c>
      <c r="AZ4222" s="85" t="s">
        <v>51767</v>
      </c>
      <c r="BA4222" s="85" t="s">
        <v>51768</v>
      </c>
      <c r="BB4222" s="85" t="s">
        <v>51769</v>
      </c>
      <c r="BC4222" s="85" t="s">
        <v>51770</v>
      </c>
      <c r="BD4222" s="85" t="s">
        <v>51771</v>
      </c>
      <c r="BI4222" s="85" t="s">
        <v>3791</v>
      </c>
      <c r="CT4222" s="85" t="s">
        <v>3144</v>
      </c>
      <c r="CU4222" s="85" t="s">
        <v>3151</v>
      </c>
      <c r="CW4222" s="85" t="s">
        <v>3493</v>
      </c>
      <c r="CX4222" s="85" t="s">
        <v>3415</v>
      </c>
    </row>
    <row r="4223" spans="1:102" hidden="1" x14ac:dyDescent="0.2">
      <c r="A4223" s="104">
        <v>45525</v>
      </c>
      <c r="B4223" s="85" t="s">
        <v>51772</v>
      </c>
      <c r="C4223" s="85" t="s">
        <v>3136</v>
      </c>
      <c r="D4223" s="85" t="s">
        <v>3137</v>
      </c>
      <c r="E4223" s="85" t="s">
        <v>51773</v>
      </c>
      <c r="F4223" s="85" t="s">
        <v>2599</v>
      </c>
      <c r="G4223" s="85" t="s">
        <v>2680</v>
      </c>
      <c r="H4223" s="85" t="s">
        <v>416</v>
      </c>
      <c r="I4223" s="85" t="s">
        <v>2506</v>
      </c>
      <c r="J4223" s="85" t="s">
        <v>3556</v>
      </c>
      <c r="K4223" s="85" t="s">
        <v>3143</v>
      </c>
      <c r="L4223" s="85" t="s">
        <v>3144</v>
      </c>
      <c r="Y4223" s="85" t="s">
        <v>51774</v>
      </c>
      <c r="AA4223" s="85" t="s">
        <v>51775</v>
      </c>
      <c r="AB4223" s="85" t="s">
        <v>3147</v>
      </c>
      <c r="AC4223" s="85" t="s">
        <v>51776</v>
      </c>
      <c r="AD4223" s="85" t="s">
        <v>51777</v>
      </c>
      <c r="AG4223" s="85" t="s">
        <v>51778</v>
      </c>
      <c r="AP4223" s="85" t="s">
        <v>51779</v>
      </c>
      <c r="AQ4223" s="85" t="s">
        <v>51780</v>
      </c>
      <c r="AS4223" s="85" t="s">
        <v>51781</v>
      </c>
      <c r="AT4223" s="85" t="s">
        <v>51782</v>
      </c>
      <c r="AU4223" s="85" t="s">
        <v>45755</v>
      </c>
      <c r="AV4223" s="85" t="s">
        <v>416</v>
      </c>
      <c r="AW4223" s="85" t="s">
        <v>1339</v>
      </c>
      <c r="AY4223" s="85" t="s">
        <v>51783</v>
      </c>
      <c r="AZ4223" s="85" t="s">
        <v>51784</v>
      </c>
      <c r="BA4223" s="85" t="s">
        <v>51785</v>
      </c>
      <c r="BB4223" s="85" t="s">
        <v>51786</v>
      </c>
      <c r="BC4223" s="85" t="s">
        <v>51787</v>
      </c>
      <c r="BD4223" s="85" t="s">
        <v>51788</v>
      </c>
      <c r="BI4223" s="85" t="s">
        <v>3791</v>
      </c>
      <c r="CT4223" s="85" t="s">
        <v>3144</v>
      </c>
      <c r="CU4223" s="85" t="s">
        <v>3151</v>
      </c>
      <c r="CW4223" s="85" t="s">
        <v>3493</v>
      </c>
      <c r="CX4223" s="85" t="s">
        <v>3556</v>
      </c>
    </row>
    <row r="4224" spans="1:102" hidden="1" x14ac:dyDescent="0.2">
      <c r="A4224" s="104">
        <v>45525</v>
      </c>
      <c r="B4224" s="85" t="s">
        <v>51789</v>
      </c>
      <c r="C4224" s="85" t="s">
        <v>3136</v>
      </c>
      <c r="D4224" s="85" t="s">
        <v>3137</v>
      </c>
      <c r="E4224" s="85" t="s">
        <v>51790</v>
      </c>
      <c r="F4224" s="85" t="s">
        <v>2604</v>
      </c>
      <c r="G4224" s="85" t="s">
        <v>2680</v>
      </c>
      <c r="H4224" s="85" t="s">
        <v>416</v>
      </c>
      <c r="I4224" s="85" t="s">
        <v>103</v>
      </c>
      <c r="J4224" s="85" t="s">
        <v>3394</v>
      </c>
      <c r="K4224" s="85" t="s">
        <v>3395</v>
      </c>
      <c r="L4224" s="85" t="s">
        <v>3144</v>
      </c>
      <c r="Y4224" s="85" t="s">
        <v>51791</v>
      </c>
      <c r="AA4224" s="85" t="s">
        <v>51792</v>
      </c>
      <c r="AB4224" s="85" t="s">
        <v>3147</v>
      </c>
      <c r="AC4224" s="85" t="s">
        <v>51793</v>
      </c>
      <c r="AD4224" s="85" t="s">
        <v>51794</v>
      </c>
      <c r="AG4224" s="85" t="s">
        <v>51795</v>
      </c>
      <c r="AP4224" s="85" t="s">
        <v>51796</v>
      </c>
      <c r="AQ4224" s="85" t="s">
        <v>51797</v>
      </c>
      <c r="AS4224" s="85" t="s">
        <v>51798</v>
      </c>
      <c r="AT4224" s="85" t="s">
        <v>51799</v>
      </c>
      <c r="AU4224" s="85" t="s">
        <v>8391</v>
      </c>
      <c r="AV4224" s="85" t="s">
        <v>416</v>
      </c>
      <c r="AW4224" s="85" t="s">
        <v>1339</v>
      </c>
      <c r="AY4224" s="85" t="s">
        <v>51800</v>
      </c>
      <c r="AZ4224" s="85" t="s">
        <v>51801</v>
      </c>
      <c r="BA4224" s="85" t="s">
        <v>51802</v>
      </c>
      <c r="BB4224" s="85" t="s">
        <v>51803</v>
      </c>
      <c r="BC4224" s="85" t="s">
        <v>51804</v>
      </c>
      <c r="BD4224" s="85" t="s">
        <v>51805</v>
      </c>
      <c r="BI4224" s="85" t="s">
        <v>3791</v>
      </c>
      <c r="CT4224" s="85" t="s">
        <v>3144</v>
      </c>
      <c r="CU4224" s="85" t="s">
        <v>3151</v>
      </c>
      <c r="CW4224" s="85" t="s">
        <v>3493</v>
      </c>
      <c r="CX4224" s="85" t="s">
        <v>3394</v>
      </c>
    </row>
    <row r="4225" spans="1:102" hidden="1" x14ac:dyDescent="0.2">
      <c r="A4225" s="104">
        <v>45525</v>
      </c>
      <c r="B4225" s="85" t="s">
        <v>51806</v>
      </c>
      <c r="C4225" s="85" t="s">
        <v>3136</v>
      </c>
      <c r="D4225" s="85" t="s">
        <v>3137</v>
      </c>
      <c r="E4225" s="85" t="s">
        <v>51807</v>
      </c>
      <c r="F4225" s="85" t="s">
        <v>1817</v>
      </c>
      <c r="G4225" s="85" t="s">
        <v>2664</v>
      </c>
      <c r="H4225" s="85" t="s">
        <v>290</v>
      </c>
      <c r="I4225" s="85" t="s">
        <v>1918</v>
      </c>
      <c r="J4225" s="85" t="s">
        <v>3394</v>
      </c>
      <c r="K4225" s="85" t="s">
        <v>3395</v>
      </c>
      <c r="L4225" s="85" t="s">
        <v>3144</v>
      </c>
      <c r="Y4225" s="85" t="s">
        <v>51808</v>
      </c>
      <c r="AA4225" s="85" t="s">
        <v>51809</v>
      </c>
      <c r="AB4225" s="85" t="s">
        <v>3147</v>
      </c>
      <c r="AC4225" s="85" t="s">
        <v>51810</v>
      </c>
      <c r="AD4225" s="85" t="s">
        <v>51811</v>
      </c>
      <c r="AG4225" s="85" t="s">
        <v>51812</v>
      </c>
      <c r="AO4225" s="85" t="s">
        <v>51813</v>
      </c>
      <c r="AP4225" s="85" t="s">
        <v>51814</v>
      </c>
      <c r="AR4225" s="85" t="s">
        <v>51815</v>
      </c>
      <c r="AS4225" s="85" t="s">
        <v>51816</v>
      </c>
      <c r="AT4225" s="85" t="s">
        <v>51817</v>
      </c>
      <c r="AU4225" s="85" t="s">
        <v>51818</v>
      </c>
      <c r="AV4225" s="85" t="s">
        <v>290</v>
      </c>
      <c r="AW4225" s="85" t="s">
        <v>1339</v>
      </c>
      <c r="BB4225" s="85" t="s">
        <v>51819</v>
      </c>
      <c r="BC4225" s="85" t="s">
        <v>51820</v>
      </c>
      <c r="BD4225" s="85" t="s">
        <v>51821</v>
      </c>
      <c r="BE4225" s="85" t="s">
        <v>51822</v>
      </c>
      <c r="BI4225" s="85" t="s">
        <v>3791</v>
      </c>
      <c r="CT4225" s="85" t="s">
        <v>3144</v>
      </c>
      <c r="CU4225" s="85" t="s">
        <v>3151</v>
      </c>
      <c r="CW4225" s="85" t="s">
        <v>3410</v>
      </c>
      <c r="CX4225" s="85" t="s">
        <v>3394</v>
      </c>
    </row>
    <row r="4226" spans="1:102" hidden="1" x14ac:dyDescent="0.2">
      <c r="A4226" s="104">
        <v>45525</v>
      </c>
      <c r="B4226" s="85" t="s">
        <v>51823</v>
      </c>
      <c r="C4226" s="85" t="s">
        <v>3136</v>
      </c>
      <c r="D4226" s="85" t="s">
        <v>3137</v>
      </c>
      <c r="E4226" s="85" t="s">
        <v>51824</v>
      </c>
      <c r="F4226" s="85" t="s">
        <v>2374</v>
      </c>
      <c r="G4226" s="85" t="s">
        <v>2665</v>
      </c>
      <c r="H4226" s="85" t="s">
        <v>290</v>
      </c>
      <c r="I4226" s="85" t="s">
        <v>119</v>
      </c>
      <c r="J4226" s="85" t="s">
        <v>51825</v>
      </c>
      <c r="K4226" s="85" t="s">
        <v>3143</v>
      </c>
      <c r="L4226" s="85" t="s">
        <v>3144</v>
      </c>
      <c r="Y4226" s="85" t="s">
        <v>51826</v>
      </c>
      <c r="AA4226" s="85" t="s">
        <v>51827</v>
      </c>
      <c r="AB4226" s="85" t="s">
        <v>3147</v>
      </c>
      <c r="AC4226" s="85" t="s">
        <v>51828</v>
      </c>
      <c r="AD4226" s="85" t="s">
        <v>51829</v>
      </c>
      <c r="AG4226" s="85" t="s">
        <v>51830</v>
      </c>
      <c r="AO4226" s="85" t="s">
        <v>51831</v>
      </c>
      <c r="AP4226" s="85" t="s">
        <v>51832</v>
      </c>
      <c r="AR4226" s="85" t="s">
        <v>51833</v>
      </c>
      <c r="AS4226" s="85" t="s">
        <v>51834</v>
      </c>
      <c r="AT4226" s="85" t="s">
        <v>51835</v>
      </c>
      <c r="AU4226" s="85" t="s">
        <v>51836</v>
      </c>
      <c r="AV4226" s="85" t="s">
        <v>290</v>
      </c>
      <c r="AW4226" s="85" t="s">
        <v>1339</v>
      </c>
      <c r="AZ4226" s="85" t="s">
        <v>51837</v>
      </c>
      <c r="BA4226" s="85" t="s">
        <v>51838</v>
      </c>
      <c r="BB4226" s="85" t="s">
        <v>51839</v>
      </c>
      <c r="BC4226" s="85" t="s">
        <v>51840</v>
      </c>
      <c r="BE4226" s="85" t="s">
        <v>51841</v>
      </c>
      <c r="BG4226" s="85" t="s">
        <v>51842</v>
      </c>
      <c r="BI4226" s="85" t="s">
        <v>3791</v>
      </c>
      <c r="CT4226" s="85" t="s">
        <v>3144</v>
      </c>
      <c r="CU4226" s="85" t="s">
        <v>3151</v>
      </c>
      <c r="CW4226" s="85" t="s">
        <v>3493</v>
      </c>
      <c r="CX4226" s="85" t="s">
        <v>51825</v>
      </c>
    </row>
    <row r="4227" spans="1:102" hidden="1" x14ac:dyDescent="0.2">
      <c r="A4227" s="104">
        <v>45525</v>
      </c>
      <c r="B4227" s="85" t="s">
        <v>51843</v>
      </c>
      <c r="C4227" s="85" t="s">
        <v>3136</v>
      </c>
      <c r="D4227" s="85" t="s">
        <v>3137</v>
      </c>
      <c r="E4227" s="85" t="s">
        <v>51844</v>
      </c>
      <c r="F4227" s="85" t="s">
        <v>945</v>
      </c>
      <c r="G4227" s="85" t="s">
        <v>2662</v>
      </c>
      <c r="H4227" s="85" t="s">
        <v>290</v>
      </c>
      <c r="I4227" s="85" t="s">
        <v>75</v>
      </c>
      <c r="J4227" s="85" t="s">
        <v>3394</v>
      </c>
      <c r="K4227" s="85" t="s">
        <v>3395</v>
      </c>
      <c r="L4227" s="85" t="s">
        <v>3144</v>
      </c>
      <c r="X4227" s="85" t="s">
        <v>51845</v>
      </c>
      <c r="Y4227" s="85" t="s">
        <v>51846</v>
      </c>
      <c r="AA4227" s="85" t="s">
        <v>51847</v>
      </c>
      <c r="AB4227" s="85" t="s">
        <v>51848</v>
      </c>
      <c r="AC4227" s="85" t="s">
        <v>51849</v>
      </c>
      <c r="AD4227" s="85" t="s">
        <v>51850</v>
      </c>
      <c r="AE4227" s="85" t="s">
        <v>51851</v>
      </c>
      <c r="AG4227" s="85" t="s">
        <v>51852</v>
      </c>
      <c r="AL4227" s="85" t="s">
        <v>51853</v>
      </c>
      <c r="AM4227" s="85" t="s">
        <v>51854</v>
      </c>
      <c r="AR4227" s="85" t="s">
        <v>51855</v>
      </c>
      <c r="AS4227" s="85" t="s">
        <v>51856</v>
      </c>
      <c r="AU4227" s="85" t="s">
        <v>22871</v>
      </c>
      <c r="AV4227" s="85" t="s">
        <v>290</v>
      </c>
      <c r="AW4227" s="85" t="s">
        <v>1339</v>
      </c>
      <c r="BA4227" s="85" t="s">
        <v>51857</v>
      </c>
      <c r="BB4227" s="85" t="s">
        <v>51858</v>
      </c>
      <c r="BC4227" s="85" t="s">
        <v>51859</v>
      </c>
      <c r="BD4227" s="85" t="s">
        <v>51860</v>
      </c>
      <c r="BE4227" s="85" t="s">
        <v>51861</v>
      </c>
      <c r="BI4227" s="85" t="s">
        <v>3791</v>
      </c>
      <c r="CT4227" s="85" t="s">
        <v>3144</v>
      </c>
      <c r="CU4227" s="85" t="s">
        <v>3151</v>
      </c>
      <c r="CW4227" s="85" t="s">
        <v>3472</v>
      </c>
      <c r="CX4227" s="85" t="s">
        <v>3394</v>
      </c>
    </row>
    <row r="4228" spans="1:102" hidden="1" x14ac:dyDescent="0.2">
      <c r="A4228" s="104">
        <v>45525</v>
      </c>
      <c r="B4228" s="85" t="s">
        <v>51862</v>
      </c>
      <c r="C4228" s="85" t="s">
        <v>3136</v>
      </c>
      <c r="D4228" s="85" t="s">
        <v>3137</v>
      </c>
      <c r="E4228" s="85" t="s">
        <v>51863</v>
      </c>
      <c r="F4228" s="85" t="s">
        <v>942</v>
      </c>
      <c r="G4228" s="85" t="s">
        <v>2662</v>
      </c>
      <c r="H4228" s="85" t="s">
        <v>290</v>
      </c>
      <c r="I4228" s="85" t="s">
        <v>69</v>
      </c>
      <c r="J4228" s="85" t="s">
        <v>3394</v>
      </c>
      <c r="K4228" s="85" t="s">
        <v>3395</v>
      </c>
      <c r="L4228" s="85" t="s">
        <v>3144</v>
      </c>
      <c r="Y4228" s="85" t="s">
        <v>51864</v>
      </c>
      <c r="AA4228" s="85" t="s">
        <v>51865</v>
      </c>
      <c r="AB4228" s="85" t="s">
        <v>51866</v>
      </c>
      <c r="AC4228" s="85" t="s">
        <v>51867</v>
      </c>
      <c r="AD4228" s="85" t="s">
        <v>51868</v>
      </c>
      <c r="AE4228" s="85" t="s">
        <v>51869</v>
      </c>
      <c r="AL4228" s="85" t="s">
        <v>51870</v>
      </c>
      <c r="AM4228" s="85" t="s">
        <v>51871</v>
      </c>
      <c r="AR4228" s="85" t="s">
        <v>51872</v>
      </c>
      <c r="AS4228" s="85" t="s">
        <v>51873</v>
      </c>
      <c r="AU4228" s="85" t="s">
        <v>3842</v>
      </c>
      <c r="AV4228" s="85" t="s">
        <v>290</v>
      </c>
      <c r="AW4228" s="85" t="s">
        <v>1339</v>
      </c>
      <c r="BA4228" s="85" t="s">
        <v>51874</v>
      </c>
      <c r="BB4228" s="85" t="s">
        <v>51875</v>
      </c>
      <c r="BC4228" s="85" t="s">
        <v>51876</v>
      </c>
      <c r="BD4228" s="85" t="s">
        <v>51877</v>
      </c>
      <c r="BE4228" s="85" t="s">
        <v>51878</v>
      </c>
      <c r="BI4228" s="85" t="s">
        <v>3791</v>
      </c>
      <c r="CT4228" s="85" t="s">
        <v>3144</v>
      </c>
      <c r="CU4228" s="85" t="s">
        <v>3151</v>
      </c>
      <c r="CW4228" s="85" t="s">
        <v>3472</v>
      </c>
      <c r="CX4228" s="85" t="s">
        <v>3394</v>
      </c>
    </row>
    <row r="4229" spans="1:102" hidden="1" x14ac:dyDescent="0.2">
      <c r="A4229" s="104">
        <v>45525</v>
      </c>
      <c r="B4229" s="85" t="s">
        <v>51879</v>
      </c>
      <c r="C4229" s="85" t="s">
        <v>3136</v>
      </c>
      <c r="D4229" s="85" t="s">
        <v>3137</v>
      </c>
      <c r="E4229" s="85" t="s">
        <v>51880</v>
      </c>
      <c r="F4229" s="85" t="s">
        <v>1764</v>
      </c>
      <c r="G4229" s="85" t="s">
        <v>2677</v>
      </c>
      <c r="H4229" s="85" t="s">
        <v>416</v>
      </c>
      <c r="I4229" s="85" t="s">
        <v>1808</v>
      </c>
      <c r="J4229" s="85" t="s">
        <v>3394</v>
      </c>
      <c r="K4229" s="85" t="s">
        <v>3395</v>
      </c>
      <c r="L4229" s="85" t="s">
        <v>3144</v>
      </c>
      <c r="M4229" s="85" t="s">
        <v>4302</v>
      </c>
      <c r="Y4229" s="85" t="s">
        <v>51881</v>
      </c>
      <c r="AA4229" s="85" t="s">
        <v>51882</v>
      </c>
      <c r="AB4229" s="85" t="s">
        <v>3147</v>
      </c>
      <c r="AC4229" s="85" t="s">
        <v>51883</v>
      </c>
      <c r="AD4229" s="85" t="s">
        <v>51884</v>
      </c>
      <c r="AG4229" s="85" t="s">
        <v>51885</v>
      </c>
      <c r="AH4229" s="85" t="s">
        <v>51886</v>
      </c>
      <c r="AI4229" s="85" t="s">
        <v>51887</v>
      </c>
      <c r="AP4229" s="85" t="s">
        <v>51888</v>
      </c>
      <c r="AQ4229" s="85" t="s">
        <v>51889</v>
      </c>
      <c r="AS4229" s="85" t="s">
        <v>51890</v>
      </c>
      <c r="AT4229" s="85" t="s">
        <v>51891</v>
      </c>
      <c r="AU4229" s="85" t="s">
        <v>1579</v>
      </c>
      <c r="AV4229" s="85" t="s">
        <v>416</v>
      </c>
      <c r="AW4229" s="85" t="s">
        <v>1238</v>
      </c>
      <c r="BB4229" s="85" t="s">
        <v>51892</v>
      </c>
      <c r="BC4229" s="85" t="s">
        <v>51893</v>
      </c>
      <c r="BD4229" s="85" t="s">
        <v>51894</v>
      </c>
      <c r="BE4229" s="85" t="s">
        <v>51895</v>
      </c>
      <c r="BI4229" s="85" t="s">
        <v>6587</v>
      </c>
      <c r="CT4229" s="85" t="s">
        <v>3144</v>
      </c>
      <c r="CU4229" s="85" t="s">
        <v>3151</v>
      </c>
      <c r="CW4229" s="85" t="s">
        <v>3410</v>
      </c>
      <c r="CX4229" s="85" t="s">
        <v>3394</v>
      </c>
    </row>
    <row r="4230" spans="1:102" hidden="1" x14ac:dyDescent="0.2">
      <c r="A4230" s="104">
        <v>45525</v>
      </c>
      <c r="B4230" s="85" t="s">
        <v>51896</v>
      </c>
      <c r="C4230" s="85" t="s">
        <v>3136</v>
      </c>
      <c r="D4230" s="85" t="s">
        <v>3137</v>
      </c>
      <c r="E4230" s="85" t="s">
        <v>51897</v>
      </c>
      <c r="F4230" s="85" t="s">
        <v>1075</v>
      </c>
      <c r="G4230" s="85" t="s">
        <v>2663</v>
      </c>
      <c r="H4230" s="85" t="s">
        <v>290</v>
      </c>
      <c r="I4230" s="85" t="s">
        <v>111</v>
      </c>
      <c r="J4230" s="85" t="s">
        <v>3394</v>
      </c>
      <c r="K4230" s="85" t="s">
        <v>3395</v>
      </c>
      <c r="L4230" s="85" t="s">
        <v>3144</v>
      </c>
      <c r="Y4230" s="85" t="s">
        <v>51898</v>
      </c>
      <c r="AA4230" s="85" t="s">
        <v>51899</v>
      </c>
      <c r="AB4230" s="85" t="s">
        <v>3147</v>
      </c>
      <c r="AC4230" s="85" t="s">
        <v>51900</v>
      </c>
      <c r="AD4230" s="85" t="s">
        <v>51901</v>
      </c>
      <c r="AL4230" s="85" t="s">
        <v>51902</v>
      </c>
      <c r="AM4230" s="85" t="s">
        <v>51903</v>
      </c>
      <c r="AR4230" s="85" t="s">
        <v>51904</v>
      </c>
      <c r="AS4230" s="85" t="s">
        <v>51905</v>
      </c>
      <c r="AT4230" s="85" t="s">
        <v>51906</v>
      </c>
      <c r="AU4230" s="85" t="s">
        <v>11849</v>
      </c>
      <c r="AV4230" s="85" t="s">
        <v>290</v>
      </c>
      <c r="AW4230" s="85" t="s">
        <v>1339</v>
      </c>
      <c r="BB4230" s="85" t="s">
        <v>51907</v>
      </c>
      <c r="BC4230" s="85" t="s">
        <v>51908</v>
      </c>
      <c r="BD4230" s="85" t="s">
        <v>51909</v>
      </c>
      <c r="BE4230" s="85" t="s">
        <v>51910</v>
      </c>
      <c r="BI4230" s="85" t="s">
        <v>3262</v>
      </c>
      <c r="CT4230" s="85" t="s">
        <v>3144</v>
      </c>
      <c r="CU4230" s="85" t="s">
        <v>3151</v>
      </c>
      <c r="CW4230" s="85" t="s">
        <v>3410</v>
      </c>
      <c r="CX4230" s="85" t="s">
        <v>3394</v>
      </c>
    </row>
    <row r="4231" spans="1:102" hidden="1" x14ac:dyDescent="0.2">
      <c r="A4231" s="104">
        <v>45525</v>
      </c>
      <c r="B4231" s="85" t="s">
        <v>51911</v>
      </c>
      <c r="C4231" s="85" t="s">
        <v>3136</v>
      </c>
      <c r="D4231" s="85" t="s">
        <v>3137</v>
      </c>
      <c r="E4231" s="85" t="s">
        <v>51912</v>
      </c>
      <c r="F4231" s="85" t="s">
        <v>960</v>
      </c>
      <c r="G4231" s="85" t="s">
        <v>2662</v>
      </c>
      <c r="H4231" s="85" t="s">
        <v>92</v>
      </c>
      <c r="I4231" s="85" t="s">
        <v>69</v>
      </c>
      <c r="J4231" s="85" t="s">
        <v>3318</v>
      </c>
      <c r="K4231" s="85" t="s">
        <v>3143</v>
      </c>
      <c r="L4231" s="85" t="s">
        <v>3144</v>
      </c>
      <c r="N4231" s="85" t="s">
        <v>51913</v>
      </c>
      <c r="O4231" s="85" t="s">
        <v>8707</v>
      </c>
      <c r="P4231" s="85" t="s">
        <v>11088</v>
      </c>
      <c r="W4231" s="85" t="s">
        <v>69</v>
      </c>
      <c r="Y4231" s="85" t="s">
        <v>51914</v>
      </c>
      <c r="AA4231" s="85" t="s">
        <v>51915</v>
      </c>
      <c r="AB4231" s="85" t="s">
        <v>51916</v>
      </c>
      <c r="AC4231" s="85" t="s">
        <v>51917</v>
      </c>
      <c r="AD4231" s="85" t="s">
        <v>51918</v>
      </c>
      <c r="AE4231" s="85" t="s">
        <v>51919</v>
      </c>
      <c r="AL4231" s="85" t="s">
        <v>51920</v>
      </c>
      <c r="AM4231" s="85" t="s">
        <v>51921</v>
      </c>
      <c r="AR4231" s="85" t="s">
        <v>51922</v>
      </c>
      <c r="AS4231" s="85" t="s">
        <v>51923</v>
      </c>
      <c r="AU4231" s="85" t="s">
        <v>14222</v>
      </c>
      <c r="AV4231" s="85" t="s">
        <v>92</v>
      </c>
      <c r="AW4231" s="85" t="s">
        <v>1339</v>
      </c>
      <c r="BA4231" s="85" t="s">
        <v>51924</v>
      </c>
      <c r="BB4231" s="85" t="s">
        <v>51925</v>
      </c>
      <c r="BC4231" s="85" t="s">
        <v>51926</v>
      </c>
      <c r="BD4231" s="85" t="s">
        <v>51927</v>
      </c>
      <c r="BE4231" s="85" t="s">
        <v>51928</v>
      </c>
      <c r="BI4231" s="85" t="s">
        <v>3262</v>
      </c>
      <c r="CT4231" s="85" t="s">
        <v>3144</v>
      </c>
      <c r="CU4231" s="85" t="s">
        <v>3151</v>
      </c>
      <c r="CW4231" s="85" t="s">
        <v>3472</v>
      </c>
      <c r="CX4231" s="85" t="s">
        <v>3318</v>
      </c>
    </row>
    <row r="4232" spans="1:102" hidden="1" x14ac:dyDescent="0.2">
      <c r="A4232" s="104">
        <v>45525</v>
      </c>
      <c r="B4232" s="85" t="s">
        <v>51929</v>
      </c>
      <c r="C4232" s="85" t="s">
        <v>3136</v>
      </c>
      <c r="D4232" s="85" t="s">
        <v>3137</v>
      </c>
      <c r="E4232" s="85" t="s">
        <v>51930</v>
      </c>
      <c r="F4232" s="85" t="s">
        <v>1744</v>
      </c>
      <c r="G4232" s="85" t="s">
        <v>2677</v>
      </c>
      <c r="H4232" s="85" t="s">
        <v>290</v>
      </c>
      <c r="I4232" s="85" t="s">
        <v>1808</v>
      </c>
      <c r="J4232" s="85" t="s">
        <v>3394</v>
      </c>
      <c r="K4232" s="85" t="s">
        <v>3395</v>
      </c>
      <c r="L4232" s="85" t="s">
        <v>3144</v>
      </c>
      <c r="X4232" s="85" t="s">
        <v>25480</v>
      </c>
      <c r="Y4232" s="85" t="s">
        <v>51931</v>
      </c>
      <c r="AA4232" s="85" t="s">
        <v>51932</v>
      </c>
      <c r="AB4232" s="85" t="s">
        <v>3147</v>
      </c>
      <c r="AC4232" s="85" t="s">
        <v>51933</v>
      </c>
      <c r="AD4232" s="85" t="s">
        <v>51934</v>
      </c>
      <c r="AG4232" s="85" t="s">
        <v>51935</v>
      </c>
      <c r="AH4232" s="85" t="s">
        <v>51936</v>
      </c>
      <c r="AI4232" s="85" t="s">
        <v>51937</v>
      </c>
      <c r="AP4232" s="85" t="s">
        <v>51938</v>
      </c>
      <c r="AQ4232" s="85" t="s">
        <v>51939</v>
      </c>
      <c r="AS4232" s="85" t="s">
        <v>51940</v>
      </c>
      <c r="AT4232" s="85" t="s">
        <v>51941</v>
      </c>
      <c r="AU4232" s="85" t="s">
        <v>1570</v>
      </c>
      <c r="AV4232" s="85" t="s">
        <v>290</v>
      </c>
      <c r="AW4232" s="85" t="s">
        <v>1238</v>
      </c>
      <c r="BB4232" s="85" t="s">
        <v>51942</v>
      </c>
      <c r="BC4232" s="85" t="s">
        <v>51943</v>
      </c>
      <c r="BD4232" s="85" t="s">
        <v>51944</v>
      </c>
      <c r="BE4232" s="85" t="s">
        <v>51945</v>
      </c>
      <c r="BI4232" s="85" t="s">
        <v>3390</v>
      </c>
      <c r="CT4232" s="85" t="s">
        <v>3144</v>
      </c>
      <c r="CU4232" s="85" t="s">
        <v>3151</v>
      </c>
      <c r="CW4232" s="85" t="s">
        <v>3410</v>
      </c>
      <c r="CX4232" s="85" t="s">
        <v>3394</v>
      </c>
    </row>
    <row r="4233" spans="1:102" hidden="1" x14ac:dyDescent="0.2">
      <c r="A4233" s="104">
        <v>45525</v>
      </c>
      <c r="B4233" s="85" t="s">
        <v>51946</v>
      </c>
      <c r="C4233" s="85" t="s">
        <v>3136</v>
      </c>
      <c r="D4233" s="85" t="s">
        <v>3137</v>
      </c>
      <c r="E4233" s="85" t="s">
        <v>51947</v>
      </c>
      <c r="F4233" s="85" t="s">
        <v>2589</v>
      </c>
      <c r="G4233" s="85" t="s">
        <v>2680</v>
      </c>
      <c r="H4233" s="85" t="s">
        <v>416</v>
      </c>
      <c r="I4233" s="85" t="s">
        <v>69</v>
      </c>
      <c r="J4233" s="85" t="s">
        <v>3394</v>
      </c>
      <c r="K4233" s="85" t="s">
        <v>3395</v>
      </c>
      <c r="L4233" s="85" t="s">
        <v>3144</v>
      </c>
      <c r="Y4233" s="85" t="s">
        <v>51948</v>
      </c>
      <c r="AA4233" s="85" t="s">
        <v>51949</v>
      </c>
      <c r="AB4233" s="85" t="s">
        <v>3147</v>
      </c>
      <c r="AC4233" s="85" t="s">
        <v>51950</v>
      </c>
      <c r="AD4233" s="85" t="s">
        <v>51951</v>
      </c>
      <c r="AG4233" s="85" t="s">
        <v>51952</v>
      </c>
      <c r="AP4233" s="85" t="s">
        <v>51953</v>
      </c>
      <c r="AQ4233" s="85" t="s">
        <v>51954</v>
      </c>
      <c r="AS4233" s="85" t="s">
        <v>51955</v>
      </c>
      <c r="AT4233" s="85" t="s">
        <v>51956</v>
      </c>
      <c r="AU4233" s="85" t="s">
        <v>51957</v>
      </c>
      <c r="AV4233" s="85" t="s">
        <v>416</v>
      </c>
      <c r="AW4233" s="85" t="s">
        <v>1339</v>
      </c>
      <c r="AY4233" s="85" t="s">
        <v>51958</v>
      </c>
      <c r="AZ4233" s="85" t="s">
        <v>51959</v>
      </c>
      <c r="BA4233" s="85" t="s">
        <v>51960</v>
      </c>
      <c r="BB4233" s="85" t="s">
        <v>51961</v>
      </c>
      <c r="BC4233" s="85" t="s">
        <v>51962</v>
      </c>
      <c r="BD4233" s="85" t="s">
        <v>51963</v>
      </c>
      <c r="BI4233" s="85" t="s">
        <v>3390</v>
      </c>
      <c r="CT4233" s="85" t="s">
        <v>3144</v>
      </c>
      <c r="CU4233" s="85" t="s">
        <v>3151</v>
      </c>
      <c r="CW4233" s="85" t="s">
        <v>3493</v>
      </c>
      <c r="CX4233" s="85" t="s">
        <v>3394</v>
      </c>
    </row>
    <row r="4234" spans="1:102" hidden="1" x14ac:dyDescent="0.2">
      <c r="A4234" s="104">
        <v>45525</v>
      </c>
      <c r="B4234" s="85" t="s">
        <v>51964</v>
      </c>
      <c r="C4234" s="85" t="s">
        <v>3136</v>
      </c>
      <c r="D4234" s="85" t="s">
        <v>3137</v>
      </c>
      <c r="E4234" s="85" t="s">
        <v>51965</v>
      </c>
      <c r="F4234" s="85" t="s">
        <v>2604</v>
      </c>
      <c r="G4234" s="85" t="s">
        <v>2680</v>
      </c>
      <c r="H4234" s="85" t="s">
        <v>416</v>
      </c>
      <c r="I4234" s="85" t="s">
        <v>103</v>
      </c>
      <c r="J4234" s="85" t="s">
        <v>3394</v>
      </c>
      <c r="K4234" s="85" t="s">
        <v>3395</v>
      </c>
      <c r="L4234" s="85" t="s">
        <v>3144</v>
      </c>
      <c r="Y4234" s="85" t="s">
        <v>51966</v>
      </c>
      <c r="AA4234" s="85" t="s">
        <v>51967</v>
      </c>
      <c r="AB4234" s="85" t="s">
        <v>3147</v>
      </c>
      <c r="AC4234" s="85" t="s">
        <v>51968</v>
      </c>
      <c r="AD4234" s="85" t="s">
        <v>51969</v>
      </c>
      <c r="AG4234" s="85" t="s">
        <v>51970</v>
      </c>
      <c r="AP4234" s="85" t="s">
        <v>51971</v>
      </c>
      <c r="AQ4234" s="85" t="s">
        <v>51972</v>
      </c>
      <c r="AS4234" s="85" t="s">
        <v>51973</v>
      </c>
      <c r="AT4234" s="85" t="s">
        <v>51974</v>
      </c>
      <c r="AU4234" s="85" t="s">
        <v>27170</v>
      </c>
      <c r="AV4234" s="85" t="s">
        <v>416</v>
      </c>
      <c r="AW4234" s="85" t="s">
        <v>1339</v>
      </c>
      <c r="AY4234" s="85" t="s">
        <v>51975</v>
      </c>
      <c r="AZ4234" s="85" t="s">
        <v>51976</v>
      </c>
      <c r="BA4234" s="85" t="s">
        <v>51977</v>
      </c>
      <c r="BB4234" s="85" t="s">
        <v>51978</v>
      </c>
      <c r="BC4234" s="85" t="s">
        <v>51979</v>
      </c>
      <c r="BD4234" s="85" t="s">
        <v>51980</v>
      </c>
      <c r="BI4234" s="85" t="s">
        <v>3390</v>
      </c>
      <c r="CT4234" s="85" t="s">
        <v>3144</v>
      </c>
      <c r="CU4234" s="85" t="s">
        <v>3151</v>
      </c>
      <c r="CW4234" s="85" t="s">
        <v>3493</v>
      </c>
      <c r="CX4234" s="85" t="s">
        <v>3394</v>
      </c>
    </row>
    <row r="4235" spans="1:102" hidden="1" x14ac:dyDescent="0.2">
      <c r="A4235" s="104">
        <v>45525</v>
      </c>
      <c r="B4235" s="85" t="s">
        <v>51981</v>
      </c>
      <c r="C4235" s="85" t="s">
        <v>3136</v>
      </c>
      <c r="D4235" s="85" t="s">
        <v>3137</v>
      </c>
      <c r="E4235" s="85" t="s">
        <v>51982</v>
      </c>
      <c r="F4235" s="85" t="s">
        <v>1823</v>
      </c>
      <c r="G4235" s="85" t="s">
        <v>2664</v>
      </c>
      <c r="H4235" s="85" t="s">
        <v>290</v>
      </c>
      <c r="I4235" s="85" t="s">
        <v>119</v>
      </c>
      <c r="J4235" s="85" t="s">
        <v>3458</v>
      </c>
      <c r="K4235" s="85" t="s">
        <v>3143</v>
      </c>
      <c r="L4235" s="85" t="s">
        <v>3144</v>
      </c>
      <c r="Y4235" s="85" t="s">
        <v>51983</v>
      </c>
      <c r="AA4235" s="85" t="s">
        <v>51984</v>
      </c>
      <c r="AB4235" s="85" t="s">
        <v>3147</v>
      </c>
      <c r="AC4235" s="85" t="s">
        <v>51985</v>
      </c>
      <c r="AD4235" s="85" t="s">
        <v>51986</v>
      </c>
      <c r="AG4235" s="85" t="s">
        <v>51987</v>
      </c>
      <c r="AO4235" s="85" t="s">
        <v>51988</v>
      </c>
      <c r="AP4235" s="85" t="s">
        <v>51989</v>
      </c>
      <c r="AR4235" s="85" t="s">
        <v>51990</v>
      </c>
      <c r="AS4235" s="85" t="s">
        <v>51991</v>
      </c>
      <c r="AT4235" s="85" t="s">
        <v>51992</v>
      </c>
      <c r="AU4235" s="85" t="s">
        <v>1330</v>
      </c>
      <c r="AV4235" s="85" t="s">
        <v>290</v>
      </c>
      <c r="AW4235" s="85" t="s">
        <v>1229</v>
      </c>
      <c r="BB4235" s="85" t="s">
        <v>51993</v>
      </c>
      <c r="BC4235" s="85" t="s">
        <v>51994</v>
      </c>
      <c r="BD4235" s="85" t="s">
        <v>51995</v>
      </c>
      <c r="BE4235" s="85" t="s">
        <v>51996</v>
      </c>
      <c r="BI4235" s="85" t="s">
        <v>3390</v>
      </c>
      <c r="CT4235" s="85" t="s">
        <v>3144</v>
      </c>
      <c r="CU4235" s="85" t="s">
        <v>3151</v>
      </c>
      <c r="CW4235" s="85" t="s">
        <v>3410</v>
      </c>
      <c r="CX4235" s="85" t="s">
        <v>3458</v>
      </c>
    </row>
    <row r="4236" spans="1:102" hidden="1" x14ac:dyDescent="0.2">
      <c r="A4236" s="104">
        <v>45525</v>
      </c>
      <c r="B4236" s="85" t="s">
        <v>51997</v>
      </c>
      <c r="C4236" s="85" t="s">
        <v>3136</v>
      </c>
      <c r="D4236" s="85" t="s">
        <v>3137</v>
      </c>
      <c r="E4236" s="85" t="s">
        <v>51998</v>
      </c>
      <c r="F4236" s="85" t="s">
        <v>945</v>
      </c>
      <c r="G4236" s="85" t="s">
        <v>2662</v>
      </c>
      <c r="H4236" s="85" t="s">
        <v>290</v>
      </c>
      <c r="I4236" s="85" t="s">
        <v>75</v>
      </c>
      <c r="J4236" s="85" t="s">
        <v>3415</v>
      </c>
      <c r="K4236" s="85" t="s">
        <v>3143</v>
      </c>
      <c r="L4236" s="85" t="s">
        <v>3144</v>
      </c>
      <c r="Y4236" s="85" t="s">
        <v>51999</v>
      </c>
      <c r="AA4236" s="85" t="s">
        <v>52000</v>
      </c>
      <c r="AB4236" s="85" t="s">
        <v>52001</v>
      </c>
      <c r="AC4236" s="85" t="s">
        <v>52002</v>
      </c>
      <c r="AD4236" s="85" t="s">
        <v>52003</v>
      </c>
      <c r="AE4236" s="85" t="s">
        <v>52004</v>
      </c>
      <c r="AL4236" s="85" t="s">
        <v>52005</v>
      </c>
      <c r="AM4236" s="85" t="s">
        <v>52006</v>
      </c>
      <c r="AR4236" s="85" t="s">
        <v>52007</v>
      </c>
      <c r="AS4236" s="85" t="s">
        <v>52008</v>
      </c>
      <c r="AU4236" s="85" t="s">
        <v>52009</v>
      </c>
      <c r="AV4236" s="85" t="s">
        <v>290</v>
      </c>
      <c r="AW4236" s="85" t="s">
        <v>1339</v>
      </c>
      <c r="BA4236" s="85" t="s">
        <v>52010</v>
      </c>
      <c r="BB4236" s="85" t="s">
        <v>52011</v>
      </c>
      <c r="BC4236" s="85" t="s">
        <v>52012</v>
      </c>
      <c r="BD4236" s="85" t="s">
        <v>52013</v>
      </c>
      <c r="BE4236" s="85" t="s">
        <v>52014</v>
      </c>
      <c r="BI4236" s="85" t="s">
        <v>3390</v>
      </c>
      <c r="CT4236" s="85" t="s">
        <v>3144</v>
      </c>
      <c r="CU4236" s="85" t="s">
        <v>3151</v>
      </c>
      <c r="CW4236" s="85" t="s">
        <v>3472</v>
      </c>
      <c r="CX4236" s="85" t="s">
        <v>3415</v>
      </c>
    </row>
    <row r="4237" spans="1:102" hidden="1" x14ac:dyDescent="0.2">
      <c r="A4237" s="104">
        <v>45525</v>
      </c>
      <c r="B4237" s="85" t="s">
        <v>52015</v>
      </c>
      <c r="C4237" s="85" t="s">
        <v>3136</v>
      </c>
      <c r="D4237" s="85" t="s">
        <v>3137</v>
      </c>
      <c r="E4237" s="85" t="s">
        <v>52016</v>
      </c>
      <c r="F4237" s="85" t="s">
        <v>2604</v>
      </c>
      <c r="G4237" s="85" t="s">
        <v>2680</v>
      </c>
      <c r="H4237" s="85" t="s">
        <v>416</v>
      </c>
      <c r="I4237" s="85" t="s">
        <v>103</v>
      </c>
      <c r="J4237" s="85" t="s">
        <v>4189</v>
      </c>
      <c r="K4237" s="85" t="s">
        <v>3143</v>
      </c>
      <c r="L4237" s="85" t="s">
        <v>3144</v>
      </c>
      <c r="X4237" s="85" t="s">
        <v>9819</v>
      </c>
      <c r="Y4237" s="85" t="s">
        <v>52017</v>
      </c>
      <c r="AA4237" s="85" t="s">
        <v>52018</v>
      </c>
      <c r="AB4237" s="85" t="s">
        <v>3147</v>
      </c>
      <c r="AC4237" s="85" t="s">
        <v>52019</v>
      </c>
      <c r="AD4237" s="85" t="s">
        <v>52020</v>
      </c>
      <c r="AG4237" s="85" t="s">
        <v>52021</v>
      </c>
      <c r="AP4237" s="85" t="s">
        <v>52022</v>
      </c>
      <c r="AQ4237" s="85" t="s">
        <v>52023</v>
      </c>
      <c r="AS4237" s="85" t="s">
        <v>52024</v>
      </c>
      <c r="AT4237" s="85" t="s">
        <v>52025</v>
      </c>
      <c r="AU4237" s="85" t="s">
        <v>1579</v>
      </c>
      <c r="AV4237" s="85" t="s">
        <v>416</v>
      </c>
      <c r="AW4237" s="85" t="s">
        <v>1238</v>
      </c>
      <c r="AY4237" s="85" t="s">
        <v>52026</v>
      </c>
      <c r="AZ4237" s="85" t="s">
        <v>52027</v>
      </c>
      <c r="BA4237" s="85" t="s">
        <v>52028</v>
      </c>
      <c r="BB4237" s="85" t="s">
        <v>52029</v>
      </c>
      <c r="BC4237" s="85" t="s">
        <v>52030</v>
      </c>
      <c r="BD4237" s="85" t="s">
        <v>52031</v>
      </c>
      <c r="BI4237" s="85" t="s">
        <v>3390</v>
      </c>
      <c r="CT4237" s="85" t="s">
        <v>3144</v>
      </c>
      <c r="CU4237" s="85" t="s">
        <v>4612</v>
      </c>
      <c r="CV4237" s="85" t="s">
        <v>4613</v>
      </c>
      <c r="CW4237" s="85" t="s">
        <v>3453</v>
      </c>
      <c r="CX4237" s="85" t="s">
        <v>9819</v>
      </c>
    </row>
    <row r="4238" spans="1:102" hidden="1" x14ac:dyDescent="0.2">
      <c r="A4238" s="104">
        <v>45525</v>
      </c>
      <c r="B4238" s="85" t="s">
        <v>51545</v>
      </c>
      <c r="C4238" s="85" t="s">
        <v>3136</v>
      </c>
      <c r="D4238" s="85" t="s">
        <v>3137</v>
      </c>
      <c r="E4238" s="85" t="s">
        <v>42316</v>
      </c>
      <c r="F4238" s="85" t="s">
        <v>2599</v>
      </c>
      <c r="G4238" s="85" t="s">
        <v>2680</v>
      </c>
      <c r="H4238" s="85" t="s">
        <v>416</v>
      </c>
      <c r="I4238" s="85" t="s">
        <v>2506</v>
      </c>
      <c r="J4238" s="85" t="s">
        <v>5655</v>
      </c>
      <c r="K4238" s="85" t="s">
        <v>3143</v>
      </c>
      <c r="L4238" s="85" t="s">
        <v>3144</v>
      </c>
      <c r="Y4238" s="85" t="s">
        <v>42317</v>
      </c>
      <c r="AA4238" s="85" t="s">
        <v>52032</v>
      </c>
      <c r="AB4238" s="85" t="s">
        <v>3147</v>
      </c>
      <c r="AC4238" s="85" t="s">
        <v>52033</v>
      </c>
      <c r="AD4238" s="85" t="s">
        <v>52034</v>
      </c>
      <c r="AG4238" s="85" t="s">
        <v>52035</v>
      </c>
      <c r="AP4238" s="85" t="s">
        <v>52036</v>
      </c>
      <c r="AQ4238" s="85" t="s">
        <v>52037</v>
      </c>
      <c r="AS4238" s="85" t="s">
        <v>52038</v>
      </c>
      <c r="AT4238" s="85" t="s">
        <v>52039</v>
      </c>
      <c r="AU4238" s="85" t="s">
        <v>36698</v>
      </c>
      <c r="AV4238" s="85" t="s">
        <v>416</v>
      </c>
      <c r="AW4238" s="85" t="s">
        <v>1339</v>
      </c>
      <c r="AY4238" s="85" t="s">
        <v>51546</v>
      </c>
      <c r="AZ4238" s="85" t="s">
        <v>52040</v>
      </c>
      <c r="BA4238" s="85" t="s">
        <v>52041</v>
      </c>
      <c r="BB4238" s="85" t="s">
        <v>52042</v>
      </c>
      <c r="BC4238" s="85" t="s">
        <v>52043</v>
      </c>
      <c r="BD4238" s="85" t="s">
        <v>52044</v>
      </c>
      <c r="BI4238" s="85" t="s">
        <v>3390</v>
      </c>
      <c r="CT4238" s="85" t="s">
        <v>3144</v>
      </c>
      <c r="CU4238" s="85" t="s">
        <v>3151</v>
      </c>
      <c r="CW4238" s="85" t="s">
        <v>3493</v>
      </c>
      <c r="CX4238" s="85" t="s">
        <v>52045</v>
      </c>
    </row>
    <row r="4239" spans="1:102" hidden="1" x14ac:dyDescent="0.2">
      <c r="A4239" s="104">
        <v>45525</v>
      </c>
      <c r="B4239" s="85" t="s">
        <v>52046</v>
      </c>
      <c r="C4239" s="85" t="s">
        <v>3136</v>
      </c>
      <c r="D4239" s="85" t="s">
        <v>3137</v>
      </c>
      <c r="E4239" s="85" t="s">
        <v>52047</v>
      </c>
      <c r="F4239" s="85" t="s">
        <v>2599</v>
      </c>
      <c r="G4239" s="85" t="s">
        <v>2680</v>
      </c>
      <c r="H4239" s="85" t="s">
        <v>416</v>
      </c>
      <c r="I4239" s="85" t="s">
        <v>2506</v>
      </c>
      <c r="J4239" s="85" t="s">
        <v>3394</v>
      </c>
      <c r="K4239" s="85" t="s">
        <v>3395</v>
      </c>
      <c r="L4239" s="85" t="s">
        <v>3144</v>
      </c>
      <c r="N4239" s="85" t="s">
        <v>30699</v>
      </c>
      <c r="O4239" s="85" t="s">
        <v>4245</v>
      </c>
      <c r="P4239" s="85" t="s">
        <v>4246</v>
      </c>
      <c r="W4239" s="85" t="s">
        <v>406</v>
      </c>
      <c r="X4239" s="85" t="s">
        <v>52048</v>
      </c>
      <c r="Y4239" s="85" t="s">
        <v>52049</v>
      </c>
      <c r="AA4239" s="85" t="s">
        <v>52050</v>
      </c>
      <c r="AB4239" s="85" t="s">
        <v>3147</v>
      </c>
      <c r="AC4239" s="85" t="s">
        <v>52051</v>
      </c>
      <c r="AD4239" s="85" t="s">
        <v>52052</v>
      </c>
      <c r="AG4239" s="85" t="s">
        <v>52053</v>
      </c>
      <c r="AP4239" s="85" t="s">
        <v>52054</v>
      </c>
      <c r="AQ4239" s="85" t="s">
        <v>52055</v>
      </c>
      <c r="AS4239" s="85" t="s">
        <v>52056</v>
      </c>
      <c r="AT4239" s="85" t="s">
        <v>52057</v>
      </c>
      <c r="AU4239" s="85" t="s">
        <v>1636</v>
      </c>
      <c r="AV4239" s="85" t="s">
        <v>416</v>
      </c>
      <c r="AW4239" s="85" t="s">
        <v>1229</v>
      </c>
      <c r="AY4239" s="85" t="s">
        <v>52058</v>
      </c>
      <c r="AZ4239" s="85" t="s">
        <v>52059</v>
      </c>
      <c r="BA4239" s="85" t="s">
        <v>52060</v>
      </c>
      <c r="BB4239" s="85" t="s">
        <v>52061</v>
      </c>
      <c r="BC4239" s="85" t="s">
        <v>52062</v>
      </c>
      <c r="BD4239" s="85" t="s">
        <v>52063</v>
      </c>
      <c r="BI4239" s="85" t="s">
        <v>4318</v>
      </c>
      <c r="CT4239" s="85" t="s">
        <v>3144</v>
      </c>
      <c r="CU4239" s="85" t="s">
        <v>3151</v>
      </c>
      <c r="CW4239" s="85" t="s">
        <v>3493</v>
      </c>
      <c r="CX4239" s="85" t="s">
        <v>3394</v>
      </c>
    </row>
    <row r="4240" spans="1:102" hidden="1" x14ac:dyDescent="0.2">
      <c r="A4240" s="104">
        <v>45525</v>
      </c>
      <c r="B4240" s="85" t="s">
        <v>52064</v>
      </c>
      <c r="C4240" s="85" t="s">
        <v>3136</v>
      </c>
      <c r="D4240" s="85" t="s">
        <v>3137</v>
      </c>
      <c r="E4240" s="85" t="s">
        <v>52065</v>
      </c>
      <c r="F4240" s="85" t="s">
        <v>2594</v>
      </c>
      <c r="G4240" s="85" t="s">
        <v>2680</v>
      </c>
      <c r="H4240" s="85" t="s">
        <v>416</v>
      </c>
      <c r="I4240" s="85" t="s">
        <v>75</v>
      </c>
      <c r="J4240" s="85" t="s">
        <v>52066</v>
      </c>
      <c r="K4240" s="85" t="s">
        <v>3395</v>
      </c>
      <c r="L4240" s="85" t="s">
        <v>3144</v>
      </c>
      <c r="X4240" s="85" t="s">
        <v>52067</v>
      </c>
      <c r="Y4240" s="85" t="s">
        <v>52068</v>
      </c>
      <c r="AA4240" s="85" t="s">
        <v>52069</v>
      </c>
      <c r="AB4240" s="85" t="s">
        <v>3147</v>
      </c>
      <c r="AC4240" s="85" t="s">
        <v>52070</v>
      </c>
      <c r="AD4240" s="85" t="s">
        <v>52071</v>
      </c>
      <c r="AG4240" s="85" t="s">
        <v>52072</v>
      </c>
      <c r="AP4240" s="85" t="s">
        <v>52073</v>
      </c>
      <c r="AQ4240" s="85" t="s">
        <v>52074</v>
      </c>
      <c r="AS4240" s="85" t="s">
        <v>52075</v>
      </c>
      <c r="AT4240" s="85" t="s">
        <v>52076</v>
      </c>
      <c r="AU4240" s="85" t="s">
        <v>52077</v>
      </c>
      <c r="AV4240" s="85" t="s">
        <v>416</v>
      </c>
      <c r="AW4240" s="85" t="s">
        <v>1339</v>
      </c>
      <c r="AY4240" s="85" t="s">
        <v>52078</v>
      </c>
      <c r="AZ4240" s="85" t="s">
        <v>52079</v>
      </c>
      <c r="BA4240" s="85" t="s">
        <v>52080</v>
      </c>
      <c r="BB4240" s="85" t="s">
        <v>52081</v>
      </c>
      <c r="BC4240" s="85" t="s">
        <v>52082</v>
      </c>
      <c r="BD4240" s="85" t="s">
        <v>52083</v>
      </c>
      <c r="BI4240" s="85" t="s">
        <v>4318</v>
      </c>
      <c r="CT4240" s="85" t="s">
        <v>3144</v>
      </c>
      <c r="CU4240" s="85" t="s">
        <v>3151</v>
      </c>
      <c r="CW4240" s="85" t="s">
        <v>3493</v>
      </c>
      <c r="CX4240" s="85" t="s">
        <v>52066</v>
      </c>
    </row>
    <row r="4241" spans="1:102" hidden="1" x14ac:dyDescent="0.2">
      <c r="A4241" s="104">
        <v>45525</v>
      </c>
      <c r="B4241" s="85" t="s">
        <v>52084</v>
      </c>
      <c r="C4241" s="85" t="s">
        <v>3136</v>
      </c>
      <c r="D4241" s="85" t="s">
        <v>3137</v>
      </c>
      <c r="E4241" s="85" t="s">
        <v>52085</v>
      </c>
      <c r="F4241" s="85" t="s">
        <v>1749</v>
      </c>
      <c r="G4241" s="85" t="s">
        <v>2677</v>
      </c>
      <c r="H4241" s="85" t="s">
        <v>416</v>
      </c>
      <c r="I4241" s="85" t="s">
        <v>1807</v>
      </c>
      <c r="J4241" s="85" t="s">
        <v>8289</v>
      </c>
      <c r="K4241" s="85" t="s">
        <v>3143</v>
      </c>
      <c r="L4241" s="85" t="s">
        <v>3144</v>
      </c>
      <c r="N4241" s="85" t="s">
        <v>8706</v>
      </c>
      <c r="O4241" s="85" t="s">
        <v>8707</v>
      </c>
      <c r="P4241" s="85" t="s">
        <v>8708</v>
      </c>
      <c r="Q4241" s="85" t="s">
        <v>11086</v>
      </c>
      <c r="R4241" s="85" t="s">
        <v>11087</v>
      </c>
      <c r="S4241" s="85" t="s">
        <v>11088</v>
      </c>
      <c r="W4241" s="85" t="s">
        <v>69</v>
      </c>
      <c r="X4241" s="85" t="s">
        <v>12296</v>
      </c>
      <c r="Y4241" s="85" t="s">
        <v>52086</v>
      </c>
      <c r="AA4241" s="85" t="s">
        <v>52087</v>
      </c>
      <c r="AB4241" s="85" t="s">
        <v>3147</v>
      </c>
      <c r="AC4241" s="85" t="s">
        <v>52088</v>
      </c>
      <c r="AD4241" s="85" t="s">
        <v>52089</v>
      </c>
      <c r="AG4241" s="85" t="s">
        <v>52090</v>
      </c>
      <c r="AH4241" s="85">
        <v>2.1031901040222101E+25</v>
      </c>
      <c r="AI4241" s="85">
        <v>2461286257041800</v>
      </c>
      <c r="AP4241" s="85" t="s">
        <v>52091</v>
      </c>
      <c r="AQ4241" s="85" t="s">
        <v>52092</v>
      </c>
      <c r="AS4241" s="85" t="s">
        <v>52093</v>
      </c>
      <c r="AT4241" s="85" t="s">
        <v>52094</v>
      </c>
      <c r="AU4241" s="85" t="s">
        <v>24531</v>
      </c>
      <c r="AV4241" s="85" t="s">
        <v>416</v>
      </c>
      <c r="AW4241" s="85" t="s">
        <v>1339</v>
      </c>
      <c r="BB4241" s="85" t="s">
        <v>52095</v>
      </c>
      <c r="BC4241" s="85" t="s">
        <v>52096</v>
      </c>
      <c r="BD4241" s="85" t="s">
        <v>52097</v>
      </c>
      <c r="BE4241" s="85" t="s">
        <v>52098</v>
      </c>
      <c r="BI4241" s="85" t="s">
        <v>4318</v>
      </c>
      <c r="CT4241" s="85" t="s">
        <v>3144</v>
      </c>
      <c r="CU4241" s="85" t="s">
        <v>3151</v>
      </c>
      <c r="CW4241" s="85" t="s">
        <v>3410</v>
      </c>
      <c r="CX4241" s="85" t="s">
        <v>8289</v>
      </c>
    </row>
    <row r="4242" spans="1:102" hidden="1" x14ac:dyDescent="0.2">
      <c r="A4242" s="104">
        <v>45525</v>
      </c>
      <c r="B4242" s="85" t="s">
        <v>52099</v>
      </c>
      <c r="C4242" s="85" t="s">
        <v>3136</v>
      </c>
      <c r="D4242" s="85" t="s">
        <v>3137</v>
      </c>
      <c r="E4242" s="85" t="s">
        <v>52100</v>
      </c>
      <c r="F4242" s="85" t="s">
        <v>2599</v>
      </c>
      <c r="G4242" s="85" t="s">
        <v>2680</v>
      </c>
      <c r="H4242" s="85" t="s">
        <v>416</v>
      </c>
      <c r="I4242" s="85" t="s">
        <v>2506</v>
      </c>
      <c r="J4242" s="85" t="s">
        <v>3415</v>
      </c>
      <c r="K4242" s="85" t="s">
        <v>3143</v>
      </c>
      <c r="L4242" s="85" t="s">
        <v>3144</v>
      </c>
      <c r="X4242" s="85" t="s">
        <v>38857</v>
      </c>
      <c r="Y4242" s="85" t="s">
        <v>52101</v>
      </c>
      <c r="AA4242" s="85" t="s">
        <v>52102</v>
      </c>
      <c r="AB4242" s="85" t="s">
        <v>3147</v>
      </c>
      <c r="AC4242" s="85" t="s">
        <v>52103</v>
      </c>
      <c r="AD4242" s="85" t="s">
        <v>52104</v>
      </c>
      <c r="AG4242" s="85" t="s">
        <v>52105</v>
      </c>
      <c r="AP4242" s="85" t="s">
        <v>52106</v>
      </c>
      <c r="AQ4242" s="85" t="s">
        <v>52107</v>
      </c>
      <c r="AS4242" s="85" t="s">
        <v>52108</v>
      </c>
      <c r="AT4242" s="85" t="s">
        <v>52109</v>
      </c>
      <c r="AU4242" s="85" t="s">
        <v>1579</v>
      </c>
      <c r="AV4242" s="85" t="s">
        <v>416</v>
      </c>
      <c r="AW4242" s="85" t="s">
        <v>1238</v>
      </c>
      <c r="AY4242" s="85" t="s">
        <v>52110</v>
      </c>
      <c r="AZ4242" s="85" t="s">
        <v>52111</v>
      </c>
      <c r="BA4242" s="85" t="s">
        <v>52112</v>
      </c>
      <c r="BB4242" s="85" t="s">
        <v>52113</v>
      </c>
      <c r="BC4242" s="85" t="s">
        <v>52114</v>
      </c>
      <c r="BD4242" s="85" t="s">
        <v>52115</v>
      </c>
      <c r="BI4242" s="85" t="s">
        <v>4318</v>
      </c>
      <c r="CT4242" s="85" t="s">
        <v>3144</v>
      </c>
      <c r="CU4242" s="85" t="s">
        <v>3151</v>
      </c>
      <c r="CW4242" s="85" t="s">
        <v>3493</v>
      </c>
      <c r="CX4242" s="85" t="s">
        <v>3415</v>
      </c>
    </row>
    <row r="4243" spans="1:102" hidden="1" x14ac:dyDescent="0.2">
      <c r="A4243" s="104">
        <v>45525</v>
      </c>
      <c r="B4243" s="85" t="s">
        <v>52116</v>
      </c>
      <c r="C4243" s="85" t="s">
        <v>3136</v>
      </c>
      <c r="D4243" s="85" t="s">
        <v>3137</v>
      </c>
      <c r="E4243" s="85" t="s">
        <v>52117</v>
      </c>
      <c r="F4243" s="85" t="s">
        <v>2208</v>
      </c>
      <c r="G4243" s="85" t="s">
        <v>2190</v>
      </c>
      <c r="H4243" s="85" t="s">
        <v>290</v>
      </c>
      <c r="I4243" s="85" t="s">
        <v>103</v>
      </c>
      <c r="J4243" s="85" t="s">
        <v>3394</v>
      </c>
      <c r="K4243" s="85" t="s">
        <v>3395</v>
      </c>
      <c r="L4243" s="85" t="s">
        <v>3144</v>
      </c>
      <c r="Y4243" s="85" t="s">
        <v>52118</v>
      </c>
      <c r="AA4243" s="85" t="s">
        <v>52119</v>
      </c>
      <c r="AB4243" s="85" t="s">
        <v>3147</v>
      </c>
      <c r="AC4243" s="85" t="s">
        <v>52120</v>
      </c>
      <c r="AD4243" s="85" t="s">
        <v>52121</v>
      </c>
      <c r="AG4243" s="85" t="s">
        <v>52122</v>
      </c>
      <c r="AP4243" s="85" t="s">
        <v>52123</v>
      </c>
      <c r="AR4243" s="85" t="s">
        <v>52124</v>
      </c>
      <c r="AS4243" s="85" t="s">
        <v>52125</v>
      </c>
      <c r="AT4243" s="85" t="s">
        <v>52126</v>
      </c>
      <c r="AU4243" s="85" t="s">
        <v>1591</v>
      </c>
      <c r="AV4243" s="85" t="s">
        <v>290</v>
      </c>
      <c r="AW4243" s="85" t="s">
        <v>1229</v>
      </c>
      <c r="AZ4243" s="85" t="s">
        <v>52127</v>
      </c>
      <c r="BA4243" s="85" t="s">
        <v>52128</v>
      </c>
      <c r="BB4243" s="85" t="s">
        <v>52129</v>
      </c>
      <c r="BC4243" s="85" t="s">
        <v>52130</v>
      </c>
      <c r="BD4243" s="85" t="s">
        <v>52131</v>
      </c>
      <c r="BI4243" s="85" t="s">
        <v>4318</v>
      </c>
      <c r="CT4243" s="85" t="s">
        <v>3144</v>
      </c>
      <c r="CU4243" s="85" t="s">
        <v>3151</v>
      </c>
      <c r="CW4243" s="85" t="s">
        <v>3493</v>
      </c>
      <c r="CX4243" s="85" t="s">
        <v>3394</v>
      </c>
    </row>
    <row r="4244" spans="1:102" hidden="1" x14ac:dyDescent="0.2">
      <c r="A4244" s="104">
        <v>45525</v>
      </c>
      <c r="B4244" s="85" t="s">
        <v>52132</v>
      </c>
      <c r="C4244" s="85" t="s">
        <v>3136</v>
      </c>
      <c r="D4244" s="85" t="s">
        <v>3137</v>
      </c>
      <c r="E4244" s="85" t="s">
        <v>52133</v>
      </c>
      <c r="F4244" s="85" t="s">
        <v>969</v>
      </c>
      <c r="G4244" s="85" t="s">
        <v>2662</v>
      </c>
      <c r="H4244" s="85" t="s">
        <v>92</v>
      </c>
      <c r="I4244" s="85" t="s">
        <v>134</v>
      </c>
      <c r="J4244" s="85" t="s">
        <v>3477</v>
      </c>
      <c r="K4244" s="85" t="s">
        <v>3143</v>
      </c>
      <c r="L4244" s="85" t="s">
        <v>3144</v>
      </c>
      <c r="X4244" s="85" t="s">
        <v>52134</v>
      </c>
      <c r="Y4244" s="85" t="s">
        <v>52135</v>
      </c>
      <c r="AA4244" s="85" t="s">
        <v>52136</v>
      </c>
      <c r="AB4244" s="85" t="s">
        <v>52137</v>
      </c>
      <c r="AC4244" s="85" t="s">
        <v>52138</v>
      </c>
      <c r="AD4244" s="85" t="s">
        <v>52139</v>
      </c>
      <c r="AE4244" s="85" t="s">
        <v>52140</v>
      </c>
      <c r="AL4244" s="85" t="s">
        <v>52141</v>
      </c>
      <c r="AM4244" s="85" t="s">
        <v>52142</v>
      </c>
      <c r="AU4244" s="85" t="s">
        <v>52143</v>
      </c>
      <c r="AV4244" s="85" t="s">
        <v>92</v>
      </c>
      <c r="AW4244" s="85" t="s">
        <v>1339</v>
      </c>
      <c r="BA4244" s="85" t="s">
        <v>52144</v>
      </c>
      <c r="BB4244" s="85" t="s">
        <v>52145</v>
      </c>
      <c r="BC4244" s="85" t="s">
        <v>52146</v>
      </c>
      <c r="BD4244" s="85" t="s">
        <v>52147</v>
      </c>
      <c r="BE4244" s="85" t="s">
        <v>52148</v>
      </c>
      <c r="BI4244" s="85" t="s">
        <v>4318</v>
      </c>
      <c r="CT4244" s="85" t="s">
        <v>3144</v>
      </c>
      <c r="CU4244" s="85" t="s">
        <v>3151</v>
      </c>
      <c r="CW4244" s="85" t="s">
        <v>3472</v>
      </c>
      <c r="CX4244" s="85" t="s">
        <v>3477</v>
      </c>
    </row>
    <row r="4245" spans="1:102" hidden="1" x14ac:dyDescent="0.2">
      <c r="A4245" s="104">
        <v>45526</v>
      </c>
      <c r="B4245" s="85" t="s">
        <v>52149</v>
      </c>
      <c r="C4245" s="85" t="s">
        <v>3136</v>
      </c>
      <c r="D4245" s="85" t="s">
        <v>3137</v>
      </c>
      <c r="E4245" s="85" t="s">
        <v>52150</v>
      </c>
      <c r="F4245" s="85" t="s">
        <v>1764</v>
      </c>
      <c r="G4245" s="85" t="s">
        <v>2677</v>
      </c>
      <c r="H4245" s="85" t="s">
        <v>416</v>
      </c>
      <c r="I4245" s="85" t="s">
        <v>1808</v>
      </c>
      <c r="J4245" s="85" t="s">
        <v>3168</v>
      </c>
      <c r="K4245" s="85" t="s">
        <v>3143</v>
      </c>
      <c r="L4245" s="85" t="s">
        <v>3144</v>
      </c>
      <c r="Y4245" s="85" t="s">
        <v>52151</v>
      </c>
      <c r="AA4245" s="85" t="s">
        <v>52152</v>
      </c>
      <c r="AB4245" s="85" t="s">
        <v>3147</v>
      </c>
      <c r="AC4245" s="85" t="s">
        <v>52153</v>
      </c>
      <c r="AD4245" s="85" t="s">
        <v>52154</v>
      </c>
      <c r="AH4245" s="85" t="s">
        <v>52155</v>
      </c>
      <c r="AI4245" s="85">
        <v>2510013206063670</v>
      </c>
      <c r="AV4245" s="85" t="s">
        <v>3147</v>
      </c>
      <c r="AW4245" s="85" t="s">
        <v>3147</v>
      </c>
      <c r="BI4245" s="85" t="s">
        <v>3150</v>
      </c>
      <c r="CT4245" s="85" t="s">
        <v>3144</v>
      </c>
      <c r="CU4245" s="85" t="s">
        <v>3151</v>
      </c>
      <c r="CW4245" s="85" t="s">
        <v>3152</v>
      </c>
      <c r="CX4245" s="85" t="s">
        <v>3162</v>
      </c>
    </row>
    <row r="4246" spans="1:102" hidden="1" x14ac:dyDescent="0.2">
      <c r="A4246" s="104">
        <v>45526</v>
      </c>
      <c r="B4246" s="85" t="s">
        <v>52156</v>
      </c>
      <c r="C4246" s="85" t="s">
        <v>3136</v>
      </c>
      <c r="D4246" s="85" t="s">
        <v>3137</v>
      </c>
      <c r="E4246" s="85" t="s">
        <v>52157</v>
      </c>
      <c r="F4246" s="85" t="s">
        <v>2599</v>
      </c>
      <c r="G4246" s="85" t="s">
        <v>2680</v>
      </c>
      <c r="H4246" s="85" t="s">
        <v>416</v>
      </c>
      <c r="I4246" s="85" t="s">
        <v>2506</v>
      </c>
      <c r="J4246" s="85" t="s">
        <v>5871</v>
      </c>
      <c r="K4246" s="85" t="s">
        <v>3143</v>
      </c>
      <c r="L4246" s="85" t="s">
        <v>3144</v>
      </c>
      <c r="Y4246" s="85" t="s">
        <v>52158</v>
      </c>
      <c r="AB4246" s="85" t="s">
        <v>3147</v>
      </c>
      <c r="AC4246" s="85" t="s">
        <v>3147</v>
      </c>
      <c r="AP4246" s="85" t="s">
        <v>52159</v>
      </c>
      <c r="AV4246" s="85" t="s">
        <v>3147</v>
      </c>
      <c r="AW4246" s="85" t="s">
        <v>3147</v>
      </c>
      <c r="BI4246" s="85" t="s">
        <v>3150</v>
      </c>
      <c r="CT4246" s="85" t="s">
        <v>3144</v>
      </c>
      <c r="CU4246" s="85" t="s">
        <v>3151</v>
      </c>
      <c r="CW4246" s="85" t="s">
        <v>3152</v>
      </c>
      <c r="CX4246" s="85" t="s">
        <v>5871</v>
      </c>
    </row>
    <row r="4247" spans="1:102" hidden="1" x14ac:dyDescent="0.2">
      <c r="A4247" s="104">
        <v>45526</v>
      </c>
      <c r="B4247" s="85" t="s">
        <v>52160</v>
      </c>
      <c r="C4247" s="85" t="s">
        <v>3136</v>
      </c>
      <c r="D4247" s="85" t="s">
        <v>3137</v>
      </c>
      <c r="E4247" s="85" t="s">
        <v>52161</v>
      </c>
      <c r="F4247" s="85" t="s">
        <v>1823</v>
      </c>
      <c r="G4247" s="85" t="s">
        <v>2664</v>
      </c>
      <c r="H4247" s="85" t="s">
        <v>290</v>
      </c>
      <c r="I4247" s="85" t="s">
        <v>119</v>
      </c>
      <c r="J4247" s="85" t="s">
        <v>8064</v>
      </c>
      <c r="K4247" s="85" t="s">
        <v>3143</v>
      </c>
      <c r="L4247" s="85" t="s">
        <v>3144</v>
      </c>
      <c r="Y4247" s="85" t="s">
        <v>52162</v>
      </c>
      <c r="AB4247" s="85" t="s">
        <v>3147</v>
      </c>
      <c r="AC4247" s="85" t="s">
        <v>3147</v>
      </c>
      <c r="AG4247" s="85" t="s">
        <v>52163</v>
      </c>
      <c r="AV4247" s="85" t="s">
        <v>3147</v>
      </c>
      <c r="AW4247" s="85" t="s">
        <v>3147</v>
      </c>
      <c r="BI4247" s="85" t="s">
        <v>3150</v>
      </c>
      <c r="CT4247" s="85" t="s">
        <v>3144</v>
      </c>
      <c r="CU4247" s="85" t="s">
        <v>3151</v>
      </c>
      <c r="CW4247" s="85" t="s">
        <v>3152</v>
      </c>
      <c r="CX4247" s="85" t="s">
        <v>8064</v>
      </c>
    </row>
    <row r="4248" spans="1:102" hidden="1" x14ac:dyDescent="0.2">
      <c r="A4248" s="104">
        <v>45526</v>
      </c>
      <c r="B4248" s="85" t="s">
        <v>52164</v>
      </c>
      <c r="C4248" s="85" t="s">
        <v>3136</v>
      </c>
      <c r="D4248" s="85" t="s">
        <v>3137</v>
      </c>
      <c r="E4248" s="85" t="s">
        <v>52165</v>
      </c>
      <c r="F4248" s="85" t="s">
        <v>1835</v>
      </c>
      <c r="G4248" s="85" t="s">
        <v>2664</v>
      </c>
      <c r="H4248" s="85" t="s">
        <v>290</v>
      </c>
      <c r="I4248" s="85" t="s">
        <v>103</v>
      </c>
      <c r="J4248" s="85" t="s">
        <v>3142</v>
      </c>
      <c r="K4248" s="85" t="s">
        <v>3143</v>
      </c>
      <c r="L4248" s="85" t="s">
        <v>3144</v>
      </c>
      <c r="Y4248" s="85" t="s">
        <v>52166</v>
      </c>
      <c r="AA4248" s="85" t="s">
        <v>52167</v>
      </c>
      <c r="AB4248" s="85" t="s">
        <v>3147</v>
      </c>
      <c r="AC4248" s="85" t="s">
        <v>52168</v>
      </c>
      <c r="AD4248" s="85" t="s">
        <v>52169</v>
      </c>
      <c r="AV4248" s="85" t="s">
        <v>3147</v>
      </c>
      <c r="AW4248" s="85" t="s">
        <v>3147</v>
      </c>
      <c r="BI4248" s="85" t="s">
        <v>3150</v>
      </c>
      <c r="CT4248" s="85" t="s">
        <v>3144</v>
      </c>
      <c r="CU4248" s="85" t="s">
        <v>3151</v>
      </c>
      <c r="CW4248" s="85" t="s">
        <v>3152</v>
      </c>
      <c r="CX4248" s="85" t="s">
        <v>3142</v>
      </c>
    </row>
    <row r="4249" spans="1:102" hidden="1" x14ac:dyDescent="0.2">
      <c r="A4249" s="104">
        <v>45526</v>
      </c>
      <c r="B4249" s="85" t="s">
        <v>52170</v>
      </c>
      <c r="C4249" s="85" t="s">
        <v>3136</v>
      </c>
      <c r="D4249" s="85" t="s">
        <v>3137</v>
      </c>
      <c r="E4249" s="85" t="s">
        <v>52171</v>
      </c>
      <c r="F4249" s="85" t="s">
        <v>2697</v>
      </c>
      <c r="G4249" s="85" t="s">
        <v>2001</v>
      </c>
      <c r="H4249" s="85" t="s">
        <v>290</v>
      </c>
      <c r="I4249" s="85" t="s">
        <v>2648</v>
      </c>
      <c r="J4249" s="85" t="s">
        <v>3157</v>
      </c>
      <c r="K4249" s="85" t="s">
        <v>3143</v>
      </c>
      <c r="L4249" s="85" t="s">
        <v>3144</v>
      </c>
      <c r="X4249" s="85" t="s">
        <v>49672</v>
      </c>
      <c r="Y4249" s="85" t="s">
        <v>52172</v>
      </c>
      <c r="AA4249" s="85" t="s">
        <v>52173</v>
      </c>
      <c r="AB4249" s="85" t="s">
        <v>3147</v>
      </c>
      <c r="AC4249" s="85" t="s">
        <v>52174</v>
      </c>
      <c r="AD4249" s="85" t="s">
        <v>52175</v>
      </c>
      <c r="AH4249" s="85">
        <v>2169033821045080</v>
      </c>
      <c r="AI4249" s="85">
        <v>2122712404102580</v>
      </c>
      <c r="AV4249" s="85" t="s">
        <v>3147</v>
      </c>
      <c r="AW4249" s="85" t="s">
        <v>3147</v>
      </c>
      <c r="BI4249" s="85" t="s">
        <v>3150</v>
      </c>
      <c r="CT4249" s="85" t="s">
        <v>3144</v>
      </c>
      <c r="CU4249" s="85" t="s">
        <v>3151</v>
      </c>
      <c r="CW4249" s="85" t="s">
        <v>3152</v>
      </c>
      <c r="CX4249" s="85" t="s">
        <v>3162</v>
      </c>
    </row>
    <row r="4250" spans="1:102" hidden="1" x14ac:dyDescent="0.2">
      <c r="A4250" s="104">
        <v>45526</v>
      </c>
      <c r="B4250" s="85" t="s">
        <v>52176</v>
      </c>
      <c r="C4250" s="85" t="s">
        <v>3136</v>
      </c>
      <c r="D4250" s="85" t="s">
        <v>3137</v>
      </c>
      <c r="E4250" s="85" t="s">
        <v>52177</v>
      </c>
      <c r="F4250" s="85" t="s">
        <v>2029</v>
      </c>
      <c r="G4250" s="85" t="s">
        <v>2001</v>
      </c>
      <c r="H4250" s="85" t="s">
        <v>416</v>
      </c>
      <c r="I4250" s="85" t="s">
        <v>216</v>
      </c>
      <c r="J4250" s="85" t="s">
        <v>3157</v>
      </c>
      <c r="K4250" s="85" t="s">
        <v>3143</v>
      </c>
      <c r="L4250" s="85" t="s">
        <v>3144</v>
      </c>
      <c r="Y4250" s="85" t="s">
        <v>52178</v>
      </c>
      <c r="AA4250" s="85" t="s">
        <v>52179</v>
      </c>
      <c r="AB4250" s="85" t="s">
        <v>3147</v>
      </c>
      <c r="AC4250" s="85" t="s">
        <v>52180</v>
      </c>
      <c r="AD4250" s="85" t="s">
        <v>52181</v>
      </c>
      <c r="AH4250" s="85">
        <v>1341671015014560</v>
      </c>
      <c r="AI4250" s="85">
        <v>1344144913031040</v>
      </c>
      <c r="AV4250" s="85" t="s">
        <v>3147</v>
      </c>
      <c r="AW4250" s="85" t="s">
        <v>3147</v>
      </c>
      <c r="BI4250" s="85" t="s">
        <v>3150</v>
      </c>
      <c r="CT4250" s="85" t="s">
        <v>3144</v>
      </c>
      <c r="CU4250" s="85" t="s">
        <v>3151</v>
      </c>
      <c r="CW4250" s="85" t="s">
        <v>3152</v>
      </c>
      <c r="CX4250" s="85" t="s">
        <v>3162</v>
      </c>
    </row>
    <row r="4251" spans="1:102" hidden="1" x14ac:dyDescent="0.2">
      <c r="A4251" s="104">
        <v>45526</v>
      </c>
      <c r="B4251" s="85" t="s">
        <v>52182</v>
      </c>
      <c r="C4251" s="85" t="s">
        <v>3136</v>
      </c>
      <c r="D4251" s="85" t="s">
        <v>3137</v>
      </c>
      <c r="E4251" s="85" t="s">
        <v>52183</v>
      </c>
      <c r="F4251" s="85" t="s">
        <v>2014</v>
      </c>
      <c r="G4251" s="85" t="s">
        <v>2001</v>
      </c>
      <c r="H4251" s="85" t="s">
        <v>290</v>
      </c>
      <c r="I4251" s="85" t="s">
        <v>206</v>
      </c>
      <c r="J4251" s="85" t="s">
        <v>3157</v>
      </c>
      <c r="K4251" s="85" t="s">
        <v>3143</v>
      </c>
      <c r="L4251" s="85" t="s">
        <v>3144</v>
      </c>
      <c r="Y4251" s="85" t="s">
        <v>52184</v>
      </c>
      <c r="AA4251" s="85" t="s">
        <v>52185</v>
      </c>
      <c r="AB4251" s="85" t="s">
        <v>3147</v>
      </c>
      <c r="AC4251" s="85" t="s">
        <v>52186</v>
      </c>
      <c r="AD4251" s="85" t="s">
        <v>52187</v>
      </c>
      <c r="AH4251" s="85">
        <v>2168463023074050</v>
      </c>
      <c r="AI4251" s="85">
        <v>2183482110050460</v>
      </c>
      <c r="AV4251" s="85" t="s">
        <v>3147</v>
      </c>
      <c r="AW4251" s="85" t="s">
        <v>3147</v>
      </c>
      <c r="BI4251" s="85" t="s">
        <v>3150</v>
      </c>
      <c r="CT4251" s="85" t="s">
        <v>3144</v>
      </c>
      <c r="CU4251" s="85" t="s">
        <v>3151</v>
      </c>
      <c r="CW4251" s="85" t="s">
        <v>3152</v>
      </c>
      <c r="CX4251" s="85" t="s">
        <v>3162</v>
      </c>
    </row>
    <row r="4252" spans="1:102" hidden="1" x14ac:dyDescent="0.2">
      <c r="A4252" s="104">
        <v>45526</v>
      </c>
      <c r="B4252" s="85" t="s">
        <v>52188</v>
      </c>
      <c r="C4252" s="85" t="s">
        <v>3136</v>
      </c>
      <c r="D4252" s="85" t="s">
        <v>3137</v>
      </c>
      <c r="E4252" s="85" t="s">
        <v>52189</v>
      </c>
      <c r="F4252" s="85" t="s">
        <v>2599</v>
      </c>
      <c r="G4252" s="85" t="s">
        <v>2680</v>
      </c>
      <c r="H4252" s="85" t="s">
        <v>416</v>
      </c>
      <c r="I4252" s="85" t="s">
        <v>2506</v>
      </c>
      <c r="J4252" s="85" t="s">
        <v>3168</v>
      </c>
      <c r="K4252" s="85" t="s">
        <v>3143</v>
      </c>
      <c r="L4252" s="85" t="s">
        <v>3144</v>
      </c>
      <c r="Y4252" s="85" t="s">
        <v>52190</v>
      </c>
      <c r="AA4252" s="85" t="s">
        <v>52191</v>
      </c>
      <c r="AB4252" s="85" t="s">
        <v>3147</v>
      </c>
      <c r="AC4252" s="85" t="s">
        <v>52192</v>
      </c>
      <c r="AD4252" s="85" t="s">
        <v>52193</v>
      </c>
      <c r="AV4252" s="85" t="s">
        <v>3147</v>
      </c>
      <c r="AW4252" s="85" t="s">
        <v>3147</v>
      </c>
      <c r="BI4252" s="85" t="s">
        <v>3150</v>
      </c>
      <c r="CT4252" s="85" t="s">
        <v>3144</v>
      </c>
      <c r="CU4252" s="85" t="s">
        <v>3151</v>
      </c>
      <c r="CW4252" s="85" t="s">
        <v>3152</v>
      </c>
      <c r="CX4252" s="85" t="s">
        <v>3162</v>
      </c>
    </row>
    <row r="4253" spans="1:102" hidden="1" x14ac:dyDescent="0.2">
      <c r="A4253" s="104">
        <v>45526</v>
      </c>
      <c r="B4253" s="85" t="s">
        <v>52194</v>
      </c>
      <c r="C4253" s="85" t="s">
        <v>3136</v>
      </c>
      <c r="D4253" s="85" t="s">
        <v>3137</v>
      </c>
      <c r="E4253" s="85" t="s">
        <v>52195</v>
      </c>
      <c r="F4253" s="85" t="s">
        <v>2644</v>
      </c>
      <c r="G4253" s="85" t="s">
        <v>2680</v>
      </c>
      <c r="H4253" s="85" t="s">
        <v>2666</v>
      </c>
      <c r="I4253" s="85" t="s">
        <v>103</v>
      </c>
      <c r="J4253" s="85" t="s">
        <v>3168</v>
      </c>
      <c r="K4253" s="85" t="s">
        <v>3143</v>
      </c>
      <c r="L4253" s="85" t="s">
        <v>3144</v>
      </c>
      <c r="Y4253" s="85" t="s">
        <v>52196</v>
      </c>
      <c r="AA4253" s="85" t="s">
        <v>52197</v>
      </c>
      <c r="AB4253" s="85" t="s">
        <v>3147</v>
      </c>
      <c r="AC4253" s="85" t="s">
        <v>52198</v>
      </c>
      <c r="AD4253" s="85" t="s">
        <v>52199</v>
      </c>
      <c r="AV4253" s="85" t="s">
        <v>3147</v>
      </c>
      <c r="AW4253" s="85" t="s">
        <v>3147</v>
      </c>
      <c r="BI4253" s="85" t="s">
        <v>3150</v>
      </c>
      <c r="CT4253" s="85" t="s">
        <v>3144</v>
      </c>
      <c r="CU4253" s="85" t="s">
        <v>3151</v>
      </c>
      <c r="CW4253" s="85" t="s">
        <v>3152</v>
      </c>
      <c r="CX4253" s="85" t="s">
        <v>3162</v>
      </c>
    </row>
    <row r="4254" spans="1:102" hidden="1" x14ac:dyDescent="0.2">
      <c r="A4254" s="104">
        <v>45526</v>
      </c>
      <c r="B4254" s="85" t="s">
        <v>52200</v>
      </c>
      <c r="C4254" s="85" t="s">
        <v>3136</v>
      </c>
      <c r="D4254" s="85" t="s">
        <v>3137</v>
      </c>
      <c r="E4254" s="85" t="s">
        <v>52201</v>
      </c>
      <c r="F4254" s="85" t="s">
        <v>1817</v>
      </c>
      <c r="G4254" s="85" t="s">
        <v>2664</v>
      </c>
      <c r="H4254" s="85" t="s">
        <v>290</v>
      </c>
      <c r="I4254" s="85" t="s">
        <v>1918</v>
      </c>
      <c r="J4254" s="85" t="s">
        <v>3142</v>
      </c>
      <c r="K4254" s="85" t="s">
        <v>3143</v>
      </c>
      <c r="L4254" s="85" t="s">
        <v>3144</v>
      </c>
      <c r="Y4254" s="85" t="s">
        <v>52202</v>
      </c>
      <c r="AA4254" s="85" t="s">
        <v>52203</v>
      </c>
      <c r="AB4254" s="85" t="s">
        <v>3147</v>
      </c>
      <c r="AC4254" s="85" t="s">
        <v>52204</v>
      </c>
      <c r="AD4254" s="85" t="s">
        <v>52205</v>
      </c>
      <c r="AV4254" s="85" t="s">
        <v>3147</v>
      </c>
      <c r="AW4254" s="85" t="s">
        <v>3147</v>
      </c>
      <c r="BI4254" s="85" t="s">
        <v>3150</v>
      </c>
      <c r="CT4254" s="85" t="s">
        <v>3144</v>
      </c>
      <c r="CU4254" s="85" t="s">
        <v>3151</v>
      </c>
      <c r="CW4254" s="85" t="s">
        <v>3152</v>
      </c>
      <c r="CX4254" s="85" t="s">
        <v>3142</v>
      </c>
    </row>
    <row r="4255" spans="1:102" hidden="1" x14ac:dyDescent="0.2">
      <c r="A4255" s="104">
        <v>45526</v>
      </c>
      <c r="B4255" s="85" t="s">
        <v>52206</v>
      </c>
      <c r="C4255" s="85" t="s">
        <v>3136</v>
      </c>
      <c r="D4255" s="85" t="s">
        <v>3137</v>
      </c>
      <c r="E4255" s="85" t="s">
        <v>52207</v>
      </c>
      <c r="F4255" s="85" t="s">
        <v>2019</v>
      </c>
      <c r="G4255" s="85" t="s">
        <v>2001</v>
      </c>
      <c r="H4255" s="85" t="s">
        <v>290</v>
      </c>
      <c r="I4255" s="85" t="s">
        <v>2355</v>
      </c>
      <c r="J4255" s="85" t="s">
        <v>3157</v>
      </c>
      <c r="K4255" s="85" t="s">
        <v>3143</v>
      </c>
      <c r="L4255" s="85" t="s">
        <v>3144</v>
      </c>
      <c r="Y4255" s="85" t="s">
        <v>52208</v>
      </c>
      <c r="AA4255" s="85" t="s">
        <v>52209</v>
      </c>
      <c r="AB4255" s="85" t="s">
        <v>3147</v>
      </c>
      <c r="AC4255" s="85" t="s">
        <v>52210</v>
      </c>
      <c r="AD4255" s="85" t="s">
        <v>52211</v>
      </c>
      <c r="AH4255" s="85">
        <v>2123830413056040</v>
      </c>
      <c r="AI4255" s="85">
        <v>2112821606071350</v>
      </c>
      <c r="AV4255" s="85" t="s">
        <v>3147</v>
      </c>
      <c r="AW4255" s="85" t="s">
        <v>3147</v>
      </c>
      <c r="BI4255" s="85" t="s">
        <v>3150</v>
      </c>
      <c r="CT4255" s="85" t="s">
        <v>3144</v>
      </c>
      <c r="CU4255" s="85" t="s">
        <v>3151</v>
      </c>
      <c r="CW4255" s="85" t="s">
        <v>3152</v>
      </c>
      <c r="CX4255" s="85" t="s">
        <v>3162</v>
      </c>
    </row>
    <row r="4256" spans="1:102" hidden="1" x14ac:dyDescent="0.2">
      <c r="A4256" s="104">
        <v>45526</v>
      </c>
      <c r="B4256" s="85" t="s">
        <v>52212</v>
      </c>
      <c r="C4256" s="85" t="s">
        <v>3136</v>
      </c>
      <c r="D4256" s="85" t="s">
        <v>3137</v>
      </c>
      <c r="E4256" s="85" t="s">
        <v>52213</v>
      </c>
      <c r="F4256" s="85" t="s">
        <v>1923</v>
      </c>
      <c r="G4256" s="85" t="s">
        <v>1920</v>
      </c>
      <c r="H4256" s="85" t="s">
        <v>290</v>
      </c>
      <c r="I4256" s="85" t="s">
        <v>1098</v>
      </c>
      <c r="J4256" s="85" t="s">
        <v>3157</v>
      </c>
      <c r="K4256" s="85" t="s">
        <v>3143</v>
      </c>
      <c r="L4256" s="85" t="s">
        <v>3144</v>
      </c>
      <c r="Y4256" s="85" t="s">
        <v>52214</v>
      </c>
      <c r="AA4256" s="85" t="s">
        <v>52215</v>
      </c>
      <c r="AB4256" s="85" t="s">
        <v>3147</v>
      </c>
      <c r="AC4256" s="85" t="s">
        <v>52216</v>
      </c>
      <c r="AD4256" s="85" t="s">
        <v>52217</v>
      </c>
      <c r="AH4256" s="85">
        <v>1393691513105160</v>
      </c>
      <c r="AI4256" s="85">
        <v>1419658429051070</v>
      </c>
      <c r="AV4256" s="85" t="s">
        <v>3147</v>
      </c>
      <c r="AW4256" s="85" t="s">
        <v>3147</v>
      </c>
      <c r="BI4256" s="85" t="s">
        <v>3150</v>
      </c>
      <c r="CT4256" s="85" t="s">
        <v>3144</v>
      </c>
      <c r="CU4256" s="85" t="s">
        <v>3151</v>
      </c>
      <c r="CW4256" s="85" t="s">
        <v>3152</v>
      </c>
      <c r="CX4256" s="85" t="s">
        <v>3162</v>
      </c>
    </row>
    <row r="4257" spans="1:102" hidden="1" x14ac:dyDescent="0.2">
      <c r="A4257" s="104">
        <v>45526</v>
      </c>
      <c r="B4257" s="85" t="s">
        <v>52218</v>
      </c>
      <c r="C4257" s="85" t="s">
        <v>3136</v>
      </c>
      <c r="D4257" s="85" t="s">
        <v>3137</v>
      </c>
      <c r="E4257" s="85" t="s">
        <v>52219</v>
      </c>
      <c r="F4257" s="85" t="s">
        <v>1923</v>
      </c>
      <c r="G4257" s="85" t="s">
        <v>1920</v>
      </c>
      <c r="H4257" s="85" t="s">
        <v>290</v>
      </c>
      <c r="I4257" s="85" t="s">
        <v>1098</v>
      </c>
      <c r="J4257" s="85" t="s">
        <v>3157</v>
      </c>
      <c r="K4257" s="85" t="s">
        <v>3143</v>
      </c>
      <c r="L4257" s="85" t="s">
        <v>3144</v>
      </c>
      <c r="Y4257" s="85" t="s">
        <v>52220</v>
      </c>
      <c r="AA4257" s="85" t="s">
        <v>52221</v>
      </c>
      <c r="AB4257" s="85" t="s">
        <v>3147</v>
      </c>
      <c r="AC4257" s="85" t="s">
        <v>52222</v>
      </c>
      <c r="AD4257" s="85" t="s">
        <v>52223</v>
      </c>
      <c r="AH4257" s="85">
        <v>1299464917102300</v>
      </c>
      <c r="AI4257" s="85">
        <v>1298102813063820</v>
      </c>
      <c r="AV4257" s="85" t="s">
        <v>3147</v>
      </c>
      <c r="AW4257" s="85" t="s">
        <v>3147</v>
      </c>
      <c r="BI4257" s="85" t="s">
        <v>3150</v>
      </c>
      <c r="CT4257" s="85" t="s">
        <v>3144</v>
      </c>
      <c r="CU4257" s="85" t="s">
        <v>3151</v>
      </c>
      <c r="CW4257" s="85" t="s">
        <v>3152</v>
      </c>
      <c r="CX4257" s="85" t="s">
        <v>3162</v>
      </c>
    </row>
    <row r="4258" spans="1:102" hidden="1" x14ac:dyDescent="0.2">
      <c r="A4258" s="104">
        <v>45526</v>
      </c>
      <c r="B4258" s="85" t="s">
        <v>52224</v>
      </c>
      <c r="C4258" s="85" t="s">
        <v>3136</v>
      </c>
      <c r="D4258" s="85" t="s">
        <v>3137</v>
      </c>
      <c r="E4258" s="85" t="s">
        <v>52225</v>
      </c>
      <c r="F4258" s="85" t="s">
        <v>1663</v>
      </c>
      <c r="G4258" s="85" t="s">
        <v>2676</v>
      </c>
      <c r="H4258" s="85" t="s">
        <v>290</v>
      </c>
      <c r="I4258" s="85" t="s">
        <v>119</v>
      </c>
      <c r="J4258" s="85" t="s">
        <v>3142</v>
      </c>
      <c r="K4258" s="85" t="s">
        <v>3143</v>
      </c>
      <c r="L4258" s="85" t="s">
        <v>3144</v>
      </c>
      <c r="Y4258" s="85" t="s">
        <v>52226</v>
      </c>
      <c r="AA4258" s="85" t="s">
        <v>52227</v>
      </c>
      <c r="AB4258" s="85" t="s">
        <v>3147</v>
      </c>
      <c r="AC4258" s="85" t="s">
        <v>52228</v>
      </c>
      <c r="AD4258" s="85" t="s">
        <v>52229</v>
      </c>
      <c r="AV4258" s="85" t="s">
        <v>3147</v>
      </c>
      <c r="AW4258" s="85" t="s">
        <v>3147</v>
      </c>
      <c r="BI4258" s="85" t="s">
        <v>3150</v>
      </c>
      <c r="CT4258" s="85" t="s">
        <v>3144</v>
      </c>
      <c r="CU4258" s="85" t="s">
        <v>3151</v>
      </c>
      <c r="CW4258" s="85" t="s">
        <v>3152</v>
      </c>
      <c r="CX4258" s="85" t="s">
        <v>3142</v>
      </c>
    </row>
    <row r="4259" spans="1:102" hidden="1" x14ac:dyDescent="0.2">
      <c r="A4259" s="104">
        <v>45526</v>
      </c>
      <c r="B4259" s="85" t="s">
        <v>52230</v>
      </c>
      <c r="C4259" s="85" t="s">
        <v>3136</v>
      </c>
      <c r="D4259" s="85" t="s">
        <v>3137</v>
      </c>
      <c r="E4259" s="85" t="s">
        <v>52231</v>
      </c>
      <c r="F4259" s="85" t="s">
        <v>2599</v>
      </c>
      <c r="G4259" s="85" t="s">
        <v>2680</v>
      </c>
      <c r="H4259" s="85" t="s">
        <v>416</v>
      </c>
      <c r="I4259" s="85" t="s">
        <v>2506</v>
      </c>
      <c r="J4259" s="85" t="s">
        <v>4378</v>
      </c>
      <c r="K4259" s="85" t="s">
        <v>3143</v>
      </c>
      <c r="L4259" s="85" t="s">
        <v>3144</v>
      </c>
      <c r="Y4259" s="85" t="s">
        <v>52232</v>
      </c>
      <c r="AA4259" s="85" t="s">
        <v>52233</v>
      </c>
      <c r="AB4259" s="85" t="s">
        <v>3147</v>
      </c>
      <c r="AC4259" s="85" t="s">
        <v>52234</v>
      </c>
      <c r="AD4259" s="85" t="s">
        <v>52235</v>
      </c>
      <c r="AV4259" s="85" t="s">
        <v>3147</v>
      </c>
      <c r="AW4259" s="85" t="s">
        <v>3147</v>
      </c>
      <c r="BI4259" s="85" t="s">
        <v>3150</v>
      </c>
      <c r="CT4259" s="85" t="s">
        <v>3144</v>
      </c>
      <c r="CU4259" s="85" t="s">
        <v>3151</v>
      </c>
      <c r="CW4259" s="85" t="s">
        <v>3152</v>
      </c>
      <c r="CX4259" s="85" t="s">
        <v>4378</v>
      </c>
    </row>
    <row r="4260" spans="1:102" hidden="1" x14ac:dyDescent="0.2">
      <c r="A4260" s="104">
        <v>45526</v>
      </c>
      <c r="B4260" s="85" t="s">
        <v>52236</v>
      </c>
      <c r="C4260" s="85" t="s">
        <v>3136</v>
      </c>
      <c r="D4260" s="85" t="s">
        <v>3137</v>
      </c>
      <c r="E4260" s="85" t="s">
        <v>52237</v>
      </c>
      <c r="F4260" s="85" t="s">
        <v>2599</v>
      </c>
      <c r="G4260" s="85" t="s">
        <v>2680</v>
      </c>
      <c r="H4260" s="85" t="s">
        <v>416</v>
      </c>
      <c r="I4260" s="85" t="s">
        <v>2506</v>
      </c>
      <c r="J4260" s="85" t="s">
        <v>5871</v>
      </c>
      <c r="K4260" s="85" t="s">
        <v>3143</v>
      </c>
      <c r="L4260" s="85" t="s">
        <v>3144</v>
      </c>
      <c r="Y4260" s="85" t="s">
        <v>52238</v>
      </c>
      <c r="AB4260" s="85" t="s">
        <v>3147</v>
      </c>
      <c r="AC4260" s="85" t="s">
        <v>3147</v>
      </c>
      <c r="AP4260" s="85" t="s">
        <v>52239</v>
      </c>
      <c r="AV4260" s="85" t="s">
        <v>3147</v>
      </c>
      <c r="AW4260" s="85" t="s">
        <v>3147</v>
      </c>
      <c r="BI4260" s="85" t="s">
        <v>3150</v>
      </c>
      <c r="CT4260" s="85" t="s">
        <v>3144</v>
      </c>
      <c r="CU4260" s="85" t="s">
        <v>3151</v>
      </c>
      <c r="CW4260" s="85" t="s">
        <v>3152</v>
      </c>
      <c r="CX4260" s="85" t="s">
        <v>5871</v>
      </c>
    </row>
    <row r="4261" spans="1:102" hidden="1" x14ac:dyDescent="0.2">
      <c r="A4261" s="104">
        <v>45526</v>
      </c>
      <c r="B4261" s="85" t="s">
        <v>52240</v>
      </c>
      <c r="C4261" s="85" t="s">
        <v>3136</v>
      </c>
      <c r="D4261" s="85" t="s">
        <v>3137</v>
      </c>
      <c r="E4261" s="85" t="s">
        <v>52241</v>
      </c>
      <c r="F4261" s="85" t="s">
        <v>2198</v>
      </c>
      <c r="G4261" s="85" t="s">
        <v>2190</v>
      </c>
      <c r="H4261" s="85" t="s">
        <v>290</v>
      </c>
      <c r="I4261" s="85" t="s">
        <v>1918</v>
      </c>
      <c r="J4261" s="85" t="s">
        <v>35432</v>
      </c>
      <c r="K4261" s="85" t="s">
        <v>3143</v>
      </c>
      <c r="L4261" s="85" t="s">
        <v>3144</v>
      </c>
      <c r="Y4261" s="85" t="s">
        <v>52242</v>
      </c>
      <c r="AB4261" s="85" t="s">
        <v>3147</v>
      </c>
      <c r="AC4261" s="85" t="s">
        <v>3147</v>
      </c>
      <c r="AV4261" s="85" t="s">
        <v>3147</v>
      </c>
      <c r="AW4261" s="85" t="s">
        <v>3147</v>
      </c>
      <c r="BD4261" s="85" t="s">
        <v>52243</v>
      </c>
      <c r="BI4261" s="85" t="s">
        <v>3150</v>
      </c>
      <c r="CT4261" s="85" t="s">
        <v>3144</v>
      </c>
      <c r="CU4261" s="85" t="s">
        <v>3151</v>
      </c>
      <c r="CW4261" s="85" t="s">
        <v>3152</v>
      </c>
      <c r="CX4261" s="85" t="s">
        <v>35432</v>
      </c>
    </row>
    <row r="4262" spans="1:102" hidden="1" x14ac:dyDescent="0.2">
      <c r="A4262" s="104">
        <v>45526</v>
      </c>
      <c r="B4262" s="85" t="s">
        <v>52244</v>
      </c>
      <c r="C4262" s="85" t="s">
        <v>3136</v>
      </c>
      <c r="D4262" s="85" t="s">
        <v>3137</v>
      </c>
      <c r="E4262" s="85" t="s">
        <v>52245</v>
      </c>
      <c r="F4262" s="85" t="s">
        <v>2599</v>
      </c>
      <c r="G4262" s="85" t="s">
        <v>2680</v>
      </c>
      <c r="H4262" s="85" t="s">
        <v>416</v>
      </c>
      <c r="I4262" s="85" t="s">
        <v>2506</v>
      </c>
      <c r="J4262" s="85" t="s">
        <v>6765</v>
      </c>
      <c r="K4262" s="85" t="s">
        <v>3143</v>
      </c>
      <c r="L4262" s="85" t="s">
        <v>3144</v>
      </c>
      <c r="X4262" s="85" t="s">
        <v>4128</v>
      </c>
      <c r="Y4262" s="85" t="s">
        <v>52246</v>
      </c>
      <c r="AB4262" s="85" t="s">
        <v>3147</v>
      </c>
      <c r="AC4262" s="85" t="s">
        <v>3147</v>
      </c>
      <c r="AV4262" s="85" t="s">
        <v>3147</v>
      </c>
      <c r="AW4262" s="85" t="s">
        <v>3147</v>
      </c>
      <c r="AY4262" s="85" t="s">
        <v>52247</v>
      </c>
      <c r="BI4262" s="85" t="s">
        <v>3150</v>
      </c>
      <c r="CT4262" s="85" t="s">
        <v>3144</v>
      </c>
      <c r="CU4262" s="85" t="s">
        <v>3151</v>
      </c>
      <c r="CW4262" s="85" t="s">
        <v>3152</v>
      </c>
      <c r="CX4262" s="85" t="s">
        <v>6765</v>
      </c>
    </row>
    <row r="4263" spans="1:102" hidden="1" x14ac:dyDescent="0.2">
      <c r="A4263" s="104">
        <v>45526</v>
      </c>
      <c r="B4263" s="85" t="s">
        <v>52248</v>
      </c>
      <c r="C4263" s="85" t="s">
        <v>3136</v>
      </c>
      <c r="D4263" s="85" t="s">
        <v>3137</v>
      </c>
      <c r="E4263" s="85" t="s">
        <v>52249</v>
      </c>
      <c r="F4263" s="85" t="s">
        <v>1823</v>
      </c>
      <c r="G4263" s="85" t="s">
        <v>2664</v>
      </c>
      <c r="H4263" s="85" t="s">
        <v>290</v>
      </c>
      <c r="I4263" s="85" t="s">
        <v>119</v>
      </c>
      <c r="J4263" s="85" t="s">
        <v>4378</v>
      </c>
      <c r="K4263" s="85" t="s">
        <v>3143</v>
      </c>
      <c r="L4263" s="85" t="s">
        <v>3144</v>
      </c>
      <c r="Y4263" s="85" t="s">
        <v>52250</v>
      </c>
      <c r="AA4263" s="85" t="s">
        <v>52251</v>
      </c>
      <c r="AB4263" s="85" t="s">
        <v>3147</v>
      </c>
      <c r="AC4263" s="85" t="s">
        <v>52252</v>
      </c>
      <c r="AD4263" s="85" t="s">
        <v>52253</v>
      </c>
      <c r="AV4263" s="85" t="s">
        <v>3147</v>
      </c>
      <c r="AW4263" s="85" t="s">
        <v>3147</v>
      </c>
      <c r="BI4263" s="85" t="s">
        <v>3262</v>
      </c>
      <c r="CT4263" s="85" t="s">
        <v>3144</v>
      </c>
      <c r="CU4263" s="85" t="s">
        <v>3151</v>
      </c>
      <c r="CW4263" s="85" t="s">
        <v>3152</v>
      </c>
      <c r="CX4263" s="85" t="s">
        <v>4378</v>
      </c>
    </row>
    <row r="4264" spans="1:102" hidden="1" x14ac:dyDescent="0.2">
      <c r="A4264" s="104">
        <v>45526</v>
      </c>
      <c r="B4264" s="85" t="s">
        <v>52254</v>
      </c>
      <c r="C4264" s="85" t="s">
        <v>3136</v>
      </c>
      <c r="D4264" s="85" t="s">
        <v>3137</v>
      </c>
      <c r="E4264" s="85" t="s">
        <v>52255</v>
      </c>
      <c r="F4264" s="85" t="s">
        <v>942</v>
      </c>
      <c r="G4264" s="85" t="s">
        <v>2662</v>
      </c>
      <c r="H4264" s="85" t="s">
        <v>290</v>
      </c>
      <c r="I4264" s="85" t="s">
        <v>69</v>
      </c>
      <c r="J4264" s="85" t="s">
        <v>5808</v>
      </c>
      <c r="K4264" s="85" t="s">
        <v>3143</v>
      </c>
      <c r="L4264" s="85" t="s">
        <v>3144</v>
      </c>
      <c r="Y4264" s="85" t="s">
        <v>52256</v>
      </c>
      <c r="AA4264" s="85" t="s">
        <v>52257</v>
      </c>
      <c r="AB4264" s="85" t="s">
        <v>52258</v>
      </c>
      <c r="AC4264" s="85" t="s">
        <v>52259</v>
      </c>
      <c r="AD4264" s="85" t="s">
        <v>52260</v>
      </c>
      <c r="AE4264" s="85" t="s">
        <v>52261</v>
      </c>
      <c r="AV4264" s="85" t="s">
        <v>3147</v>
      </c>
      <c r="AW4264" s="85" t="s">
        <v>3147</v>
      </c>
      <c r="BI4264" s="85" t="s">
        <v>3262</v>
      </c>
      <c r="CT4264" s="85" t="s">
        <v>3144</v>
      </c>
      <c r="CU4264" s="85" t="s">
        <v>3151</v>
      </c>
      <c r="CW4264" s="85" t="s">
        <v>3152</v>
      </c>
      <c r="CX4264" s="85" t="s">
        <v>5808</v>
      </c>
    </row>
    <row r="4265" spans="1:102" hidden="1" x14ac:dyDescent="0.2">
      <c r="A4265" s="104">
        <v>45526</v>
      </c>
      <c r="B4265" s="85" t="s">
        <v>52262</v>
      </c>
      <c r="C4265" s="85" t="s">
        <v>3136</v>
      </c>
      <c r="D4265" s="85" t="s">
        <v>3137</v>
      </c>
      <c r="E4265" s="85" t="s">
        <v>52263</v>
      </c>
      <c r="F4265" s="85" t="s">
        <v>2589</v>
      </c>
      <c r="G4265" s="85" t="s">
        <v>2680</v>
      </c>
      <c r="H4265" s="85" t="s">
        <v>416</v>
      </c>
      <c r="I4265" s="85" t="s">
        <v>69</v>
      </c>
      <c r="J4265" s="85" t="s">
        <v>3142</v>
      </c>
      <c r="K4265" s="85" t="s">
        <v>3143</v>
      </c>
      <c r="L4265" s="85" t="s">
        <v>3144</v>
      </c>
      <c r="Y4265" s="85" t="s">
        <v>52264</v>
      </c>
      <c r="AA4265" s="85" t="s">
        <v>52265</v>
      </c>
      <c r="AB4265" s="85" t="s">
        <v>3147</v>
      </c>
      <c r="AC4265" s="85" t="s">
        <v>52266</v>
      </c>
      <c r="AD4265" s="85" t="s">
        <v>52267</v>
      </c>
      <c r="AV4265" s="85" t="s">
        <v>3147</v>
      </c>
      <c r="AW4265" s="85" t="s">
        <v>3147</v>
      </c>
      <c r="BI4265" s="85" t="s">
        <v>3262</v>
      </c>
      <c r="CT4265" s="85" t="s">
        <v>3144</v>
      </c>
      <c r="CU4265" s="85" t="s">
        <v>3151</v>
      </c>
      <c r="CW4265" s="85" t="s">
        <v>3152</v>
      </c>
      <c r="CX4265" s="85" t="s">
        <v>3142</v>
      </c>
    </row>
    <row r="4266" spans="1:102" hidden="1" x14ac:dyDescent="0.2">
      <c r="A4266" s="104">
        <v>45526</v>
      </c>
      <c r="B4266" s="85" t="s">
        <v>52268</v>
      </c>
      <c r="C4266" s="85" t="s">
        <v>3136</v>
      </c>
      <c r="D4266" s="85" t="s">
        <v>3137</v>
      </c>
      <c r="E4266" s="85" t="s">
        <v>52269</v>
      </c>
      <c r="F4266" s="85" t="s">
        <v>2599</v>
      </c>
      <c r="G4266" s="85" t="s">
        <v>2680</v>
      </c>
      <c r="H4266" s="85" t="s">
        <v>416</v>
      </c>
      <c r="I4266" s="85" t="s">
        <v>2506</v>
      </c>
      <c r="J4266" s="85" t="s">
        <v>52270</v>
      </c>
      <c r="K4266" s="85" t="s">
        <v>3143</v>
      </c>
      <c r="L4266" s="85" t="s">
        <v>3144</v>
      </c>
      <c r="X4266" s="85" t="s">
        <v>52271</v>
      </c>
      <c r="Y4266" s="85" t="s">
        <v>52272</v>
      </c>
      <c r="AA4266" s="85" t="s">
        <v>52273</v>
      </c>
      <c r="AB4266" s="85" t="s">
        <v>3147</v>
      </c>
      <c r="AC4266" s="85" t="s">
        <v>52274</v>
      </c>
      <c r="AD4266" s="85" t="s">
        <v>52275</v>
      </c>
      <c r="AV4266" s="85" t="s">
        <v>3147</v>
      </c>
      <c r="AW4266" s="85" t="s">
        <v>3147</v>
      </c>
      <c r="BI4266" s="85" t="s">
        <v>3262</v>
      </c>
      <c r="CT4266" s="85" t="s">
        <v>3144</v>
      </c>
      <c r="CU4266" s="85" t="s">
        <v>3151</v>
      </c>
      <c r="CW4266" s="85" t="s">
        <v>3152</v>
      </c>
      <c r="CX4266" s="85" t="s">
        <v>52270</v>
      </c>
    </row>
    <row r="4267" spans="1:102" hidden="1" x14ac:dyDescent="0.2">
      <c r="A4267" s="104">
        <v>45526</v>
      </c>
      <c r="B4267" s="85" t="s">
        <v>52276</v>
      </c>
      <c r="C4267" s="85" t="s">
        <v>3136</v>
      </c>
      <c r="D4267" s="85" t="s">
        <v>3137</v>
      </c>
      <c r="E4267" s="85" t="s">
        <v>52277</v>
      </c>
      <c r="F4267" s="85" t="s">
        <v>1823</v>
      </c>
      <c r="G4267" s="85" t="s">
        <v>2664</v>
      </c>
      <c r="H4267" s="85" t="s">
        <v>290</v>
      </c>
      <c r="I4267" s="85" t="s">
        <v>119</v>
      </c>
      <c r="J4267" s="85" t="s">
        <v>3142</v>
      </c>
      <c r="K4267" s="85" t="s">
        <v>3143</v>
      </c>
      <c r="L4267" s="85" t="s">
        <v>3144</v>
      </c>
      <c r="Y4267" s="85" t="s">
        <v>52278</v>
      </c>
      <c r="AA4267" s="85" t="s">
        <v>52279</v>
      </c>
      <c r="AB4267" s="85" t="s">
        <v>3147</v>
      </c>
      <c r="AC4267" s="85" t="s">
        <v>52280</v>
      </c>
      <c r="AD4267" s="85" t="s">
        <v>52281</v>
      </c>
      <c r="AV4267" s="85" t="s">
        <v>3147</v>
      </c>
      <c r="AW4267" s="85" t="s">
        <v>3147</v>
      </c>
      <c r="BI4267" s="85" t="s">
        <v>3262</v>
      </c>
      <c r="CT4267" s="85" t="s">
        <v>3144</v>
      </c>
      <c r="CU4267" s="85" t="s">
        <v>3151</v>
      </c>
      <c r="CW4267" s="85" t="s">
        <v>3152</v>
      </c>
      <c r="CX4267" s="85" t="s">
        <v>3142</v>
      </c>
    </row>
    <row r="4268" spans="1:102" hidden="1" x14ac:dyDescent="0.2">
      <c r="A4268" s="104">
        <v>45526</v>
      </c>
      <c r="B4268" s="85" t="s">
        <v>52282</v>
      </c>
      <c r="C4268" s="85" t="s">
        <v>3136</v>
      </c>
      <c r="D4268" s="85" t="s">
        <v>3137</v>
      </c>
      <c r="E4268" s="85" t="s">
        <v>52283</v>
      </c>
      <c r="F4268" s="85" t="s">
        <v>1841</v>
      </c>
      <c r="G4268" s="85" t="s">
        <v>2664</v>
      </c>
      <c r="H4268" s="85" t="s">
        <v>290</v>
      </c>
      <c r="I4268" s="85" t="s">
        <v>111</v>
      </c>
      <c r="J4268" s="85" t="s">
        <v>3300</v>
      </c>
      <c r="K4268" s="85" t="s">
        <v>3143</v>
      </c>
      <c r="L4268" s="85" t="s">
        <v>3144</v>
      </c>
      <c r="Y4268" s="85" t="s">
        <v>52284</v>
      </c>
      <c r="AA4268" s="85" t="s">
        <v>52285</v>
      </c>
      <c r="AB4268" s="85" t="s">
        <v>3147</v>
      </c>
      <c r="AC4268" s="85" t="s">
        <v>52286</v>
      </c>
      <c r="AD4268" s="85" t="s">
        <v>52287</v>
      </c>
      <c r="AV4268" s="85" t="s">
        <v>3147</v>
      </c>
      <c r="AW4268" s="85" t="s">
        <v>3147</v>
      </c>
      <c r="BI4268" s="85" t="s">
        <v>3262</v>
      </c>
      <c r="CT4268" s="85" t="s">
        <v>3144</v>
      </c>
      <c r="CU4268" s="85" t="s">
        <v>3151</v>
      </c>
      <c r="CW4268" s="85" t="s">
        <v>3152</v>
      </c>
      <c r="CX4268" s="85" t="s">
        <v>3300</v>
      </c>
    </row>
    <row r="4269" spans="1:102" hidden="1" x14ac:dyDescent="0.2">
      <c r="A4269" s="104">
        <v>45526</v>
      </c>
      <c r="B4269" s="85" t="s">
        <v>52288</v>
      </c>
      <c r="C4269" s="85" t="s">
        <v>3136</v>
      </c>
      <c r="D4269" s="85" t="s">
        <v>3137</v>
      </c>
      <c r="E4269" s="85" t="s">
        <v>52289</v>
      </c>
      <c r="F4269" s="85" t="s">
        <v>2599</v>
      </c>
      <c r="G4269" s="85" t="s">
        <v>2680</v>
      </c>
      <c r="H4269" s="85" t="s">
        <v>416</v>
      </c>
      <c r="I4269" s="85" t="s">
        <v>2506</v>
      </c>
      <c r="J4269" s="85" t="s">
        <v>4337</v>
      </c>
      <c r="K4269" s="85" t="s">
        <v>3143</v>
      </c>
      <c r="L4269" s="85" t="s">
        <v>3144</v>
      </c>
      <c r="Y4269" s="85" t="s">
        <v>52290</v>
      </c>
      <c r="AA4269" s="85" t="s">
        <v>52291</v>
      </c>
      <c r="AB4269" s="85" t="s">
        <v>3147</v>
      </c>
      <c r="AC4269" s="85" t="s">
        <v>52292</v>
      </c>
      <c r="AD4269" s="85" t="s">
        <v>52293</v>
      </c>
      <c r="AV4269" s="85" t="s">
        <v>3147</v>
      </c>
      <c r="AW4269" s="85" t="s">
        <v>3147</v>
      </c>
      <c r="BI4269" s="85" t="s">
        <v>3262</v>
      </c>
      <c r="CT4269" s="85" t="s">
        <v>3144</v>
      </c>
      <c r="CU4269" s="85" t="s">
        <v>3151</v>
      </c>
      <c r="CW4269" s="85" t="s">
        <v>3152</v>
      </c>
      <c r="CX4269" s="85" t="s">
        <v>4337</v>
      </c>
    </row>
    <row r="4270" spans="1:102" hidden="1" x14ac:dyDescent="0.2">
      <c r="A4270" s="104">
        <v>45526</v>
      </c>
      <c r="B4270" s="85" t="s">
        <v>52294</v>
      </c>
      <c r="C4270" s="85" t="s">
        <v>3136</v>
      </c>
      <c r="D4270" s="85" t="s">
        <v>3137</v>
      </c>
      <c r="E4270" s="85" t="s">
        <v>52295</v>
      </c>
      <c r="F4270" s="85" t="s">
        <v>2599</v>
      </c>
      <c r="G4270" s="85" t="s">
        <v>2680</v>
      </c>
      <c r="H4270" s="85" t="s">
        <v>416</v>
      </c>
      <c r="I4270" s="85" t="s">
        <v>2506</v>
      </c>
      <c r="J4270" s="85" t="s">
        <v>4378</v>
      </c>
      <c r="K4270" s="85" t="s">
        <v>3143</v>
      </c>
      <c r="L4270" s="85" t="s">
        <v>3144</v>
      </c>
      <c r="Y4270" s="85" t="s">
        <v>52296</v>
      </c>
      <c r="AA4270" s="85" t="s">
        <v>52297</v>
      </c>
      <c r="AB4270" s="85" t="s">
        <v>3147</v>
      </c>
      <c r="AC4270" s="85" t="s">
        <v>52298</v>
      </c>
      <c r="AD4270" s="85" t="s">
        <v>52299</v>
      </c>
      <c r="AV4270" s="85" t="s">
        <v>3147</v>
      </c>
      <c r="AW4270" s="85" t="s">
        <v>3147</v>
      </c>
      <c r="BI4270" s="85" t="s">
        <v>3262</v>
      </c>
      <c r="CT4270" s="85" t="s">
        <v>3144</v>
      </c>
      <c r="CU4270" s="85" t="s">
        <v>3151</v>
      </c>
      <c r="CW4270" s="85" t="s">
        <v>3152</v>
      </c>
      <c r="CX4270" s="85" t="s">
        <v>4378</v>
      </c>
    </row>
    <row r="4271" spans="1:102" hidden="1" x14ac:dyDescent="0.2">
      <c r="A4271" s="104">
        <v>45526</v>
      </c>
      <c r="B4271" s="85" t="s">
        <v>52300</v>
      </c>
      <c r="C4271" s="85" t="s">
        <v>3136</v>
      </c>
      <c r="D4271" s="85" t="s">
        <v>3137</v>
      </c>
      <c r="E4271" s="85" t="s">
        <v>52301</v>
      </c>
      <c r="F4271" s="85" t="s">
        <v>2599</v>
      </c>
      <c r="G4271" s="85" t="s">
        <v>2680</v>
      </c>
      <c r="H4271" s="85" t="s">
        <v>416</v>
      </c>
      <c r="I4271" s="85" t="s">
        <v>2506</v>
      </c>
      <c r="J4271" s="85" t="s">
        <v>35432</v>
      </c>
      <c r="K4271" s="85" t="s">
        <v>3143</v>
      </c>
      <c r="L4271" s="85" t="s">
        <v>3144</v>
      </c>
      <c r="Y4271" s="85" t="s">
        <v>52302</v>
      </c>
      <c r="AB4271" s="85" t="s">
        <v>3147</v>
      </c>
      <c r="AC4271" s="85" t="s">
        <v>3147</v>
      </c>
      <c r="AV4271" s="85" t="s">
        <v>3147</v>
      </c>
      <c r="AW4271" s="85" t="s">
        <v>3147</v>
      </c>
      <c r="BD4271" s="85" t="s">
        <v>52303</v>
      </c>
      <c r="BI4271" s="85" t="s">
        <v>3262</v>
      </c>
      <c r="CT4271" s="85" t="s">
        <v>3144</v>
      </c>
      <c r="CU4271" s="85" t="s">
        <v>3151</v>
      </c>
      <c r="CW4271" s="85" t="s">
        <v>3152</v>
      </c>
      <c r="CX4271" s="85" t="s">
        <v>35432</v>
      </c>
    </row>
    <row r="4272" spans="1:102" hidden="1" x14ac:dyDescent="0.2">
      <c r="A4272" s="104">
        <v>45526</v>
      </c>
      <c r="B4272" s="85" t="s">
        <v>52304</v>
      </c>
      <c r="C4272" s="85" t="s">
        <v>3136</v>
      </c>
      <c r="D4272" s="85" t="s">
        <v>3137</v>
      </c>
      <c r="E4272" s="85" t="s">
        <v>52305</v>
      </c>
      <c r="F4272" s="85" t="s">
        <v>2599</v>
      </c>
      <c r="G4272" s="85" t="s">
        <v>2680</v>
      </c>
      <c r="H4272" s="85" t="s">
        <v>416</v>
      </c>
      <c r="I4272" s="85" t="s">
        <v>2506</v>
      </c>
      <c r="J4272" s="85" t="s">
        <v>6690</v>
      </c>
      <c r="K4272" s="85" t="s">
        <v>3143</v>
      </c>
      <c r="L4272" s="85" t="s">
        <v>3144</v>
      </c>
      <c r="Y4272" s="85" t="s">
        <v>52306</v>
      </c>
      <c r="AB4272" s="85" t="s">
        <v>3147</v>
      </c>
      <c r="AC4272" s="85" t="s">
        <v>3147</v>
      </c>
      <c r="AV4272" s="85" t="s">
        <v>3147</v>
      </c>
      <c r="AW4272" s="85" t="s">
        <v>3147</v>
      </c>
      <c r="BD4272" s="85" t="s">
        <v>52307</v>
      </c>
      <c r="BI4272" s="85" t="s">
        <v>3262</v>
      </c>
      <c r="CT4272" s="85" t="s">
        <v>3144</v>
      </c>
      <c r="CU4272" s="85" t="s">
        <v>3151</v>
      </c>
      <c r="CW4272" s="85" t="s">
        <v>3152</v>
      </c>
      <c r="CX4272" s="85" t="s">
        <v>6690</v>
      </c>
    </row>
    <row r="4273" spans="1:102" hidden="1" x14ac:dyDescent="0.2">
      <c r="A4273" s="104">
        <v>45526</v>
      </c>
      <c r="B4273" s="85" t="s">
        <v>52308</v>
      </c>
      <c r="C4273" s="85" t="s">
        <v>3136</v>
      </c>
      <c r="D4273" s="85" t="s">
        <v>3137</v>
      </c>
      <c r="E4273" s="85" t="s">
        <v>52309</v>
      </c>
      <c r="F4273" s="85" t="s">
        <v>2599</v>
      </c>
      <c r="G4273" s="85" t="s">
        <v>2680</v>
      </c>
      <c r="H4273" s="85" t="s">
        <v>416</v>
      </c>
      <c r="I4273" s="85" t="s">
        <v>2506</v>
      </c>
      <c r="J4273" s="85" t="s">
        <v>8064</v>
      </c>
      <c r="K4273" s="85" t="s">
        <v>3143</v>
      </c>
      <c r="L4273" s="85" t="s">
        <v>3144</v>
      </c>
      <c r="Y4273" s="85" t="s">
        <v>52310</v>
      </c>
      <c r="AB4273" s="85" t="s">
        <v>3147</v>
      </c>
      <c r="AC4273" s="85" t="s">
        <v>3147</v>
      </c>
      <c r="AG4273" s="85" t="s">
        <v>52311</v>
      </c>
      <c r="AV4273" s="85" t="s">
        <v>3147</v>
      </c>
      <c r="AW4273" s="85" t="s">
        <v>3147</v>
      </c>
      <c r="BI4273" s="85" t="s">
        <v>3262</v>
      </c>
      <c r="CT4273" s="85" t="s">
        <v>3144</v>
      </c>
      <c r="CU4273" s="85" t="s">
        <v>3151</v>
      </c>
      <c r="CW4273" s="85" t="s">
        <v>3152</v>
      </c>
      <c r="CX4273" s="85" t="s">
        <v>8064</v>
      </c>
    </row>
    <row r="4274" spans="1:102" hidden="1" x14ac:dyDescent="0.2">
      <c r="A4274" s="104">
        <v>45526</v>
      </c>
      <c r="B4274" s="85" t="s">
        <v>52312</v>
      </c>
      <c r="C4274" s="85" t="s">
        <v>3136</v>
      </c>
      <c r="D4274" s="85" t="s">
        <v>3137</v>
      </c>
      <c r="E4274" s="85" t="s">
        <v>52313</v>
      </c>
      <c r="F4274" s="85" t="s">
        <v>1764</v>
      </c>
      <c r="G4274" s="85" t="s">
        <v>2677</v>
      </c>
      <c r="H4274" s="85" t="s">
        <v>416</v>
      </c>
      <c r="I4274" s="85" t="s">
        <v>1808</v>
      </c>
      <c r="J4274" s="85" t="s">
        <v>3162</v>
      </c>
      <c r="K4274" s="85" t="s">
        <v>3143</v>
      </c>
      <c r="L4274" s="85" t="s">
        <v>3144</v>
      </c>
      <c r="Y4274" s="85" t="s">
        <v>52314</v>
      </c>
      <c r="AA4274" s="85" t="s">
        <v>52315</v>
      </c>
      <c r="AB4274" s="85" t="s">
        <v>3147</v>
      </c>
      <c r="AC4274" s="85" t="s">
        <v>52316</v>
      </c>
      <c r="AD4274" s="85" t="s">
        <v>52317</v>
      </c>
      <c r="AH4274" s="85" t="s">
        <v>52318</v>
      </c>
      <c r="AI4274" s="85">
        <v>2458774536100460</v>
      </c>
      <c r="AV4274" s="85" t="s">
        <v>3147</v>
      </c>
      <c r="AW4274" s="85" t="s">
        <v>3147</v>
      </c>
      <c r="BI4274" s="85" t="s">
        <v>3262</v>
      </c>
      <c r="CT4274" s="85" t="s">
        <v>3144</v>
      </c>
      <c r="CU4274" s="85" t="s">
        <v>3151</v>
      </c>
      <c r="CW4274" s="85" t="s">
        <v>3152</v>
      </c>
      <c r="CX4274" s="85" t="s">
        <v>3162</v>
      </c>
    </row>
    <row r="4275" spans="1:102" hidden="1" x14ac:dyDescent="0.2">
      <c r="A4275" s="104">
        <v>45526</v>
      </c>
      <c r="B4275" s="85" t="s">
        <v>52319</v>
      </c>
      <c r="C4275" s="85" t="s">
        <v>3136</v>
      </c>
      <c r="D4275" s="85" t="s">
        <v>3137</v>
      </c>
      <c r="E4275" s="85" t="s">
        <v>52320</v>
      </c>
      <c r="F4275" s="85" t="s">
        <v>942</v>
      </c>
      <c r="G4275" s="85" t="s">
        <v>2662</v>
      </c>
      <c r="H4275" s="85" t="s">
        <v>290</v>
      </c>
      <c r="I4275" s="85" t="s">
        <v>69</v>
      </c>
      <c r="J4275" s="85" t="s">
        <v>3292</v>
      </c>
      <c r="K4275" s="85" t="s">
        <v>3143</v>
      </c>
      <c r="L4275" s="85" t="s">
        <v>3144</v>
      </c>
      <c r="Y4275" s="85" t="s">
        <v>52321</v>
      </c>
      <c r="AA4275" s="85" t="s">
        <v>52322</v>
      </c>
      <c r="AB4275" s="85" t="s">
        <v>52323</v>
      </c>
      <c r="AC4275" s="85" t="s">
        <v>52324</v>
      </c>
      <c r="AD4275" s="85" t="s">
        <v>52325</v>
      </c>
      <c r="AE4275" s="85" t="s">
        <v>52326</v>
      </c>
      <c r="AV4275" s="85" t="s">
        <v>3147</v>
      </c>
      <c r="AW4275" s="85" t="s">
        <v>3147</v>
      </c>
      <c r="BI4275" s="85" t="s">
        <v>3262</v>
      </c>
      <c r="CT4275" s="85" t="s">
        <v>3144</v>
      </c>
      <c r="CU4275" s="85" t="s">
        <v>3151</v>
      </c>
      <c r="CW4275" s="85" t="s">
        <v>3152</v>
      </c>
      <c r="CX4275" s="85" t="s">
        <v>3292</v>
      </c>
    </row>
    <row r="4276" spans="1:102" hidden="1" x14ac:dyDescent="0.2">
      <c r="A4276" s="104">
        <v>45526</v>
      </c>
      <c r="B4276" s="85" t="s">
        <v>52327</v>
      </c>
      <c r="C4276" s="85" t="s">
        <v>3136</v>
      </c>
      <c r="D4276" s="85" t="s">
        <v>3137</v>
      </c>
      <c r="E4276" s="85" t="s">
        <v>52328</v>
      </c>
      <c r="F4276" s="85" t="s">
        <v>1663</v>
      </c>
      <c r="G4276" s="85" t="s">
        <v>2676</v>
      </c>
      <c r="H4276" s="85" t="s">
        <v>290</v>
      </c>
      <c r="I4276" s="85" t="s">
        <v>119</v>
      </c>
      <c r="J4276" s="85" t="s">
        <v>3142</v>
      </c>
      <c r="K4276" s="85" t="s">
        <v>3143</v>
      </c>
      <c r="L4276" s="85" t="s">
        <v>3144</v>
      </c>
      <c r="Y4276" s="85" t="s">
        <v>52329</v>
      </c>
      <c r="AA4276" s="85" t="s">
        <v>52330</v>
      </c>
      <c r="AB4276" s="85" t="s">
        <v>3147</v>
      </c>
      <c r="AC4276" s="85" t="s">
        <v>52331</v>
      </c>
      <c r="AD4276" s="85" t="s">
        <v>52332</v>
      </c>
      <c r="AV4276" s="85" t="s">
        <v>3147</v>
      </c>
      <c r="AW4276" s="85" t="s">
        <v>3147</v>
      </c>
      <c r="BI4276" s="85" t="s">
        <v>3262</v>
      </c>
      <c r="CT4276" s="85" t="s">
        <v>3144</v>
      </c>
      <c r="CU4276" s="85" t="s">
        <v>3151</v>
      </c>
      <c r="CW4276" s="85" t="s">
        <v>3152</v>
      </c>
      <c r="CX4276" s="85" t="s">
        <v>3142</v>
      </c>
    </row>
    <row r="4277" spans="1:102" hidden="1" x14ac:dyDescent="0.2">
      <c r="A4277" s="104">
        <v>45526</v>
      </c>
      <c r="B4277" s="85" t="s">
        <v>52333</v>
      </c>
      <c r="C4277" s="85" t="s">
        <v>3136</v>
      </c>
      <c r="D4277" s="85" t="s">
        <v>3137</v>
      </c>
      <c r="E4277" s="85" t="s">
        <v>52334</v>
      </c>
      <c r="F4277" s="85" t="s">
        <v>2826</v>
      </c>
      <c r="G4277" s="85" t="s">
        <v>2676</v>
      </c>
      <c r="H4277" s="85" t="s">
        <v>416</v>
      </c>
      <c r="I4277" s="85" t="s">
        <v>111</v>
      </c>
      <c r="J4277" s="85" t="s">
        <v>8089</v>
      </c>
      <c r="K4277" s="85" t="s">
        <v>3143</v>
      </c>
      <c r="L4277" s="85" t="s">
        <v>3144</v>
      </c>
      <c r="Y4277" s="85" t="s">
        <v>52335</v>
      </c>
      <c r="AB4277" s="85" t="s">
        <v>3147</v>
      </c>
      <c r="AC4277" s="85" t="s">
        <v>3147</v>
      </c>
      <c r="AO4277" s="85" t="s">
        <v>52336</v>
      </c>
      <c r="AP4277" s="85" t="s">
        <v>52337</v>
      </c>
      <c r="AV4277" s="85" t="s">
        <v>3147</v>
      </c>
      <c r="AW4277" s="85" t="s">
        <v>3147</v>
      </c>
      <c r="BI4277" s="85" t="s">
        <v>3262</v>
      </c>
      <c r="CT4277" s="85" t="s">
        <v>3144</v>
      </c>
      <c r="CU4277" s="85" t="s">
        <v>3151</v>
      </c>
      <c r="CW4277" s="85" t="s">
        <v>3152</v>
      </c>
      <c r="CX4277" s="85" t="s">
        <v>8089</v>
      </c>
    </row>
    <row r="4278" spans="1:102" hidden="1" x14ac:dyDescent="0.2">
      <c r="A4278" s="104">
        <v>45526</v>
      </c>
      <c r="B4278" s="85" t="s">
        <v>52338</v>
      </c>
      <c r="C4278" s="85" t="s">
        <v>3136</v>
      </c>
      <c r="D4278" s="85" t="s">
        <v>3137</v>
      </c>
      <c r="E4278" s="85" t="s">
        <v>52339</v>
      </c>
      <c r="F4278" s="85" t="s">
        <v>2604</v>
      </c>
      <c r="G4278" s="85" t="s">
        <v>2680</v>
      </c>
      <c r="H4278" s="85" t="s">
        <v>416</v>
      </c>
      <c r="I4278" s="85" t="s">
        <v>103</v>
      </c>
      <c r="J4278" s="85" t="s">
        <v>30327</v>
      </c>
      <c r="K4278" s="85" t="s">
        <v>3143</v>
      </c>
      <c r="L4278" s="85" t="s">
        <v>3144</v>
      </c>
      <c r="Y4278" s="85" t="s">
        <v>52340</v>
      </c>
      <c r="AB4278" s="85" t="s">
        <v>3147</v>
      </c>
      <c r="AC4278" s="85" t="s">
        <v>3147</v>
      </c>
      <c r="AP4278" s="85" t="s">
        <v>52341</v>
      </c>
      <c r="AV4278" s="85" t="s">
        <v>3147</v>
      </c>
      <c r="AW4278" s="85" t="s">
        <v>3147</v>
      </c>
      <c r="BI4278" s="85" t="s">
        <v>3262</v>
      </c>
      <c r="CT4278" s="85" t="s">
        <v>3144</v>
      </c>
      <c r="CU4278" s="85" t="s">
        <v>3151</v>
      </c>
      <c r="CW4278" s="85" t="s">
        <v>3152</v>
      </c>
      <c r="CX4278" s="85" t="s">
        <v>30327</v>
      </c>
    </row>
    <row r="4279" spans="1:102" hidden="1" x14ac:dyDescent="0.2">
      <c r="A4279" s="104">
        <v>45526</v>
      </c>
      <c r="B4279" s="85" t="s">
        <v>52342</v>
      </c>
      <c r="C4279" s="85" t="s">
        <v>3136</v>
      </c>
      <c r="D4279" s="85" t="s">
        <v>3137</v>
      </c>
      <c r="E4279" s="85" t="s">
        <v>52343</v>
      </c>
      <c r="F4279" s="85" t="s">
        <v>2599</v>
      </c>
      <c r="G4279" s="85" t="s">
        <v>2680</v>
      </c>
      <c r="H4279" s="85" t="s">
        <v>416</v>
      </c>
      <c r="I4279" s="85" t="s">
        <v>2506</v>
      </c>
      <c r="J4279" s="85" t="s">
        <v>3377</v>
      </c>
      <c r="K4279" s="85" t="s">
        <v>3143</v>
      </c>
      <c r="L4279" s="85" t="s">
        <v>3144</v>
      </c>
      <c r="Y4279" s="85" t="s">
        <v>52344</v>
      </c>
      <c r="AB4279" s="85" t="s">
        <v>3147</v>
      </c>
      <c r="AC4279" s="85" t="s">
        <v>3147</v>
      </c>
      <c r="AP4279" s="85" t="s">
        <v>52345</v>
      </c>
      <c r="AV4279" s="85" t="s">
        <v>3147</v>
      </c>
      <c r="AW4279" s="85" t="s">
        <v>3147</v>
      </c>
      <c r="BI4279" s="85" t="s">
        <v>3262</v>
      </c>
      <c r="CT4279" s="85" t="s">
        <v>3144</v>
      </c>
      <c r="CU4279" s="85" t="s">
        <v>3151</v>
      </c>
      <c r="CW4279" s="85" t="s">
        <v>3152</v>
      </c>
      <c r="CX4279" s="85" t="s">
        <v>3377</v>
      </c>
    </row>
    <row r="4280" spans="1:102" hidden="1" x14ac:dyDescent="0.2">
      <c r="A4280" s="104">
        <v>45526</v>
      </c>
      <c r="B4280" s="85" t="s">
        <v>52346</v>
      </c>
      <c r="C4280" s="85" t="s">
        <v>3136</v>
      </c>
      <c r="D4280" s="85" t="s">
        <v>3137</v>
      </c>
      <c r="E4280" s="85" t="s">
        <v>52347</v>
      </c>
      <c r="F4280" s="85" t="s">
        <v>2594</v>
      </c>
      <c r="G4280" s="85" t="s">
        <v>2680</v>
      </c>
      <c r="H4280" s="85" t="s">
        <v>416</v>
      </c>
      <c r="I4280" s="85" t="s">
        <v>75</v>
      </c>
      <c r="J4280" s="85" t="s">
        <v>3292</v>
      </c>
      <c r="K4280" s="85" t="s">
        <v>3143</v>
      </c>
      <c r="L4280" s="85" t="s">
        <v>3144</v>
      </c>
      <c r="Y4280" s="85" t="s">
        <v>52348</v>
      </c>
      <c r="AA4280" s="85" t="s">
        <v>52349</v>
      </c>
      <c r="AB4280" s="85" t="s">
        <v>3147</v>
      </c>
      <c r="AC4280" s="85" t="s">
        <v>52350</v>
      </c>
      <c r="AD4280" s="85" t="s">
        <v>52351</v>
      </c>
      <c r="AV4280" s="85" t="s">
        <v>3147</v>
      </c>
      <c r="AW4280" s="85" t="s">
        <v>3147</v>
      </c>
      <c r="BI4280" s="85" t="s">
        <v>3262</v>
      </c>
      <c r="CT4280" s="85" t="s">
        <v>3144</v>
      </c>
      <c r="CU4280" s="85" t="s">
        <v>5796</v>
      </c>
      <c r="CV4280" s="85" t="s">
        <v>5797</v>
      </c>
      <c r="CW4280" s="85" t="s">
        <v>3210</v>
      </c>
      <c r="CX4280" s="85" t="s">
        <v>5798</v>
      </c>
    </row>
    <row r="4281" spans="1:102" hidden="1" x14ac:dyDescent="0.2">
      <c r="A4281" s="104">
        <v>45526</v>
      </c>
      <c r="B4281" s="85" t="s">
        <v>52352</v>
      </c>
      <c r="C4281" s="85" t="s">
        <v>3136</v>
      </c>
      <c r="D4281" s="85" t="s">
        <v>3137</v>
      </c>
      <c r="E4281" s="85" t="s">
        <v>52353</v>
      </c>
      <c r="F4281" s="85" t="s">
        <v>2277</v>
      </c>
      <c r="G4281" s="85" t="s">
        <v>2685</v>
      </c>
      <c r="H4281" s="85" t="s">
        <v>290</v>
      </c>
      <c r="I4281" s="85" t="s">
        <v>1807</v>
      </c>
      <c r="J4281" s="85" t="s">
        <v>3377</v>
      </c>
      <c r="K4281" s="85" t="s">
        <v>3143</v>
      </c>
      <c r="L4281" s="85" t="s">
        <v>3144</v>
      </c>
      <c r="Y4281" s="85" t="s">
        <v>52354</v>
      </c>
      <c r="AB4281" s="85" t="s">
        <v>3147</v>
      </c>
      <c r="AC4281" s="85" t="s">
        <v>3147</v>
      </c>
      <c r="AP4281" s="85" t="s">
        <v>52355</v>
      </c>
      <c r="AV4281" s="85" t="s">
        <v>3147</v>
      </c>
      <c r="AW4281" s="85" t="s">
        <v>3147</v>
      </c>
      <c r="BI4281" s="85" t="s">
        <v>3262</v>
      </c>
      <c r="CT4281" s="85" t="s">
        <v>3144</v>
      </c>
      <c r="CU4281" s="85" t="s">
        <v>3151</v>
      </c>
      <c r="CW4281" s="85" t="s">
        <v>3152</v>
      </c>
      <c r="CX4281" s="85" t="s">
        <v>3377</v>
      </c>
    </row>
    <row r="4282" spans="1:102" hidden="1" x14ac:dyDescent="0.2">
      <c r="A4282" s="104">
        <v>45526</v>
      </c>
      <c r="B4282" s="85" t="s">
        <v>52356</v>
      </c>
      <c r="C4282" s="85" t="s">
        <v>3136</v>
      </c>
      <c r="D4282" s="85" t="s">
        <v>3137</v>
      </c>
      <c r="E4282" s="85" t="s">
        <v>52357</v>
      </c>
      <c r="F4282" s="85" t="s">
        <v>2198</v>
      </c>
      <c r="G4282" s="85" t="s">
        <v>2190</v>
      </c>
      <c r="H4282" s="85" t="s">
        <v>290</v>
      </c>
      <c r="I4282" s="85" t="s">
        <v>1918</v>
      </c>
      <c r="J4282" s="85" t="s">
        <v>19005</v>
      </c>
      <c r="K4282" s="85" t="s">
        <v>3143</v>
      </c>
      <c r="L4282" s="85" t="s">
        <v>3144</v>
      </c>
      <c r="Y4282" s="85" t="s">
        <v>52358</v>
      </c>
      <c r="AB4282" s="85" t="s">
        <v>3147</v>
      </c>
      <c r="AC4282" s="85" t="s">
        <v>3147</v>
      </c>
      <c r="AV4282" s="85" t="s">
        <v>3147</v>
      </c>
      <c r="AW4282" s="85" t="s">
        <v>3147</v>
      </c>
      <c r="BD4282" s="85" t="s">
        <v>52359</v>
      </c>
      <c r="BI4282" s="85" t="s">
        <v>3262</v>
      </c>
      <c r="CT4282" s="85" t="s">
        <v>3144</v>
      </c>
      <c r="CU4282" s="85" t="s">
        <v>3151</v>
      </c>
      <c r="CW4282" s="85" t="s">
        <v>3152</v>
      </c>
      <c r="CX4282" s="85" t="s">
        <v>19005</v>
      </c>
    </row>
    <row r="4283" spans="1:102" hidden="1" x14ac:dyDescent="0.2">
      <c r="A4283" s="104">
        <v>45526</v>
      </c>
      <c r="B4283" s="85" t="s">
        <v>52360</v>
      </c>
      <c r="C4283" s="85" t="s">
        <v>3136</v>
      </c>
      <c r="D4283" s="85" t="s">
        <v>3137</v>
      </c>
      <c r="E4283" s="85" t="s">
        <v>52361</v>
      </c>
      <c r="F4283" s="85" t="s">
        <v>2208</v>
      </c>
      <c r="G4283" s="85" t="s">
        <v>2190</v>
      </c>
      <c r="H4283" s="85" t="s">
        <v>290</v>
      </c>
      <c r="I4283" s="85" t="s">
        <v>103</v>
      </c>
      <c r="J4283" s="85" t="s">
        <v>19005</v>
      </c>
      <c r="K4283" s="85" t="s">
        <v>3143</v>
      </c>
      <c r="L4283" s="85" t="s">
        <v>3144</v>
      </c>
      <c r="Y4283" s="85" t="s">
        <v>52362</v>
      </c>
      <c r="AB4283" s="85" t="s">
        <v>3147</v>
      </c>
      <c r="AC4283" s="85" t="s">
        <v>3147</v>
      </c>
      <c r="AV4283" s="85" t="s">
        <v>3147</v>
      </c>
      <c r="AW4283" s="85" t="s">
        <v>3147</v>
      </c>
      <c r="BD4283" s="85" t="s">
        <v>52363</v>
      </c>
      <c r="BI4283" s="85" t="s">
        <v>3262</v>
      </c>
      <c r="CT4283" s="85" t="s">
        <v>3144</v>
      </c>
      <c r="CU4283" s="85" t="s">
        <v>3151</v>
      </c>
      <c r="CW4283" s="85" t="s">
        <v>3152</v>
      </c>
      <c r="CX4283" s="85" t="s">
        <v>19005</v>
      </c>
    </row>
    <row r="4284" spans="1:102" hidden="1" x14ac:dyDescent="0.2">
      <c r="A4284" s="104">
        <v>45526</v>
      </c>
      <c r="B4284" s="85" t="s">
        <v>52364</v>
      </c>
      <c r="C4284" s="85" t="s">
        <v>3136</v>
      </c>
      <c r="D4284" s="85" t="s">
        <v>3137</v>
      </c>
      <c r="E4284" s="85" t="s">
        <v>52365</v>
      </c>
      <c r="F4284" s="85" t="s">
        <v>2374</v>
      </c>
      <c r="G4284" s="85" t="s">
        <v>2665</v>
      </c>
      <c r="H4284" s="85" t="s">
        <v>290</v>
      </c>
      <c r="I4284" s="85" t="s">
        <v>119</v>
      </c>
      <c r="J4284" s="85" t="s">
        <v>8173</v>
      </c>
      <c r="K4284" s="85" t="s">
        <v>3143</v>
      </c>
      <c r="L4284" s="85" t="s">
        <v>3144</v>
      </c>
      <c r="Y4284" s="85" t="s">
        <v>52366</v>
      </c>
      <c r="AB4284" s="85" t="s">
        <v>3147</v>
      </c>
      <c r="AC4284" s="85" t="s">
        <v>3147</v>
      </c>
      <c r="AO4284" s="85" t="s">
        <v>52367</v>
      </c>
      <c r="AP4284" s="85" t="s">
        <v>52368</v>
      </c>
      <c r="AV4284" s="85" t="s">
        <v>3147</v>
      </c>
      <c r="AW4284" s="85" t="s">
        <v>3147</v>
      </c>
      <c r="BD4284" s="85" t="s">
        <v>52369</v>
      </c>
      <c r="BI4284" s="85" t="s">
        <v>3262</v>
      </c>
      <c r="CT4284" s="85" t="s">
        <v>3144</v>
      </c>
      <c r="CU4284" s="85" t="s">
        <v>3151</v>
      </c>
      <c r="CW4284" s="85" t="s">
        <v>3152</v>
      </c>
      <c r="CX4284" s="85" t="s">
        <v>8173</v>
      </c>
    </row>
    <row r="4285" spans="1:102" hidden="1" x14ac:dyDescent="0.2">
      <c r="A4285" s="104">
        <v>45526</v>
      </c>
      <c r="B4285" s="85" t="s">
        <v>52370</v>
      </c>
      <c r="C4285" s="85" t="s">
        <v>3136</v>
      </c>
      <c r="D4285" s="85" t="s">
        <v>3137</v>
      </c>
      <c r="E4285" s="85" t="s">
        <v>52371</v>
      </c>
      <c r="F4285" s="85" t="s">
        <v>2034</v>
      </c>
      <c r="G4285" s="85" t="s">
        <v>2001</v>
      </c>
      <c r="H4285" s="85" t="s">
        <v>416</v>
      </c>
      <c r="I4285" s="85" t="s">
        <v>206</v>
      </c>
      <c r="J4285" s="85" t="s">
        <v>3162</v>
      </c>
      <c r="K4285" s="85" t="s">
        <v>25342</v>
      </c>
      <c r="L4285" s="85" t="s">
        <v>3144</v>
      </c>
      <c r="Y4285" s="85" t="s">
        <v>52372</v>
      </c>
      <c r="AA4285" s="85" t="s">
        <v>52373</v>
      </c>
      <c r="AB4285" s="85" t="s">
        <v>3147</v>
      </c>
      <c r="AC4285" s="85" t="s">
        <v>52374</v>
      </c>
      <c r="AD4285" s="85" t="s">
        <v>52375</v>
      </c>
      <c r="AH4285" s="85">
        <v>2124540419042270</v>
      </c>
      <c r="AI4285" s="85">
        <v>2137240817023400</v>
      </c>
      <c r="AV4285" s="85" t="s">
        <v>3147</v>
      </c>
      <c r="AW4285" s="85" t="s">
        <v>3147</v>
      </c>
      <c r="BI4285" s="85" t="s">
        <v>4318</v>
      </c>
      <c r="CT4285" s="85" t="s">
        <v>3144</v>
      </c>
      <c r="CU4285" s="85" t="s">
        <v>3151</v>
      </c>
      <c r="CW4285" s="85" t="s">
        <v>3152</v>
      </c>
      <c r="CX4285" s="85" t="s">
        <v>3162</v>
      </c>
    </row>
    <row r="4286" spans="1:102" hidden="1" x14ac:dyDescent="0.2">
      <c r="A4286" s="104">
        <v>45526</v>
      </c>
      <c r="B4286" s="85" t="s">
        <v>52376</v>
      </c>
      <c r="C4286" s="85" t="s">
        <v>3136</v>
      </c>
      <c r="D4286" s="85" t="s">
        <v>3137</v>
      </c>
      <c r="E4286" s="85" t="s">
        <v>52377</v>
      </c>
      <c r="F4286" s="85" t="s">
        <v>2599</v>
      </c>
      <c r="G4286" s="85" t="s">
        <v>2680</v>
      </c>
      <c r="H4286" s="85" t="s">
        <v>416</v>
      </c>
      <c r="I4286" s="85" t="s">
        <v>2506</v>
      </c>
      <c r="J4286" s="85" t="s">
        <v>3162</v>
      </c>
      <c r="K4286" s="85" t="s">
        <v>25342</v>
      </c>
      <c r="L4286" s="85" t="s">
        <v>3144</v>
      </c>
      <c r="Y4286" s="85" t="s">
        <v>52378</v>
      </c>
      <c r="AA4286" s="85" t="s">
        <v>52379</v>
      </c>
      <c r="AB4286" s="85" t="s">
        <v>3147</v>
      </c>
      <c r="AC4286" s="85" t="s">
        <v>52380</v>
      </c>
      <c r="AD4286" s="85" t="s">
        <v>52381</v>
      </c>
      <c r="AV4286" s="85" t="s">
        <v>3147</v>
      </c>
      <c r="AW4286" s="85" t="s">
        <v>3147</v>
      </c>
      <c r="BI4286" s="85" t="s">
        <v>4318</v>
      </c>
      <c r="CT4286" s="85" t="s">
        <v>3144</v>
      </c>
      <c r="CU4286" s="85" t="s">
        <v>3151</v>
      </c>
      <c r="CW4286" s="85" t="s">
        <v>3152</v>
      </c>
      <c r="CX4286" s="85" t="s">
        <v>3162</v>
      </c>
    </row>
    <row r="4287" spans="1:102" hidden="1" x14ac:dyDescent="0.2">
      <c r="A4287" s="104">
        <v>45526</v>
      </c>
      <c r="B4287" s="85" t="s">
        <v>52382</v>
      </c>
      <c r="C4287" s="85" t="s">
        <v>3136</v>
      </c>
      <c r="D4287" s="85" t="s">
        <v>3137</v>
      </c>
      <c r="E4287" s="85" t="s">
        <v>52383</v>
      </c>
      <c r="F4287" s="85" t="s">
        <v>2599</v>
      </c>
      <c r="G4287" s="85" t="s">
        <v>2680</v>
      </c>
      <c r="H4287" s="85" t="s">
        <v>416</v>
      </c>
      <c r="I4287" s="85" t="s">
        <v>2506</v>
      </c>
      <c r="J4287" s="85" t="s">
        <v>3142</v>
      </c>
      <c r="K4287" s="85" t="s">
        <v>25342</v>
      </c>
      <c r="L4287" s="85" t="s">
        <v>3144</v>
      </c>
      <c r="Y4287" s="85" t="s">
        <v>52384</v>
      </c>
      <c r="AA4287" s="85" t="s">
        <v>52385</v>
      </c>
      <c r="AB4287" s="85" t="s">
        <v>3147</v>
      </c>
      <c r="AC4287" s="85" t="s">
        <v>52386</v>
      </c>
      <c r="AD4287" s="85" t="s">
        <v>52387</v>
      </c>
      <c r="AV4287" s="85" t="s">
        <v>3147</v>
      </c>
      <c r="AW4287" s="85" t="s">
        <v>3147</v>
      </c>
      <c r="BI4287" s="85" t="s">
        <v>4318</v>
      </c>
      <c r="CT4287" s="85" t="s">
        <v>3144</v>
      </c>
      <c r="CU4287" s="85" t="s">
        <v>3151</v>
      </c>
      <c r="CW4287" s="85" t="s">
        <v>3152</v>
      </c>
      <c r="CX4287" s="85" t="s">
        <v>3142</v>
      </c>
    </row>
    <row r="4288" spans="1:102" hidden="1" x14ac:dyDescent="0.2">
      <c r="A4288" s="104">
        <v>45526</v>
      </c>
      <c r="B4288" s="85" t="s">
        <v>52388</v>
      </c>
      <c r="C4288" s="85" t="s">
        <v>3136</v>
      </c>
      <c r="D4288" s="85" t="s">
        <v>3137</v>
      </c>
      <c r="E4288" s="85" t="s">
        <v>52389</v>
      </c>
      <c r="F4288" s="85" t="s">
        <v>2374</v>
      </c>
      <c r="G4288" s="85" t="s">
        <v>2665</v>
      </c>
      <c r="H4288" s="85" t="s">
        <v>290</v>
      </c>
      <c r="I4288" s="85" t="s">
        <v>119</v>
      </c>
      <c r="J4288" s="85" t="s">
        <v>4378</v>
      </c>
      <c r="K4288" s="85" t="s">
        <v>25342</v>
      </c>
      <c r="L4288" s="85" t="s">
        <v>3144</v>
      </c>
      <c r="Y4288" s="85" t="s">
        <v>52390</v>
      </c>
      <c r="AA4288" s="85" t="s">
        <v>52391</v>
      </c>
      <c r="AB4288" s="85" t="s">
        <v>3147</v>
      </c>
      <c r="AC4288" s="85" t="s">
        <v>52392</v>
      </c>
      <c r="AD4288" s="85" t="s">
        <v>52393</v>
      </c>
      <c r="AV4288" s="85" t="s">
        <v>3147</v>
      </c>
      <c r="AW4288" s="85" t="s">
        <v>3147</v>
      </c>
      <c r="BI4288" s="85" t="s">
        <v>4318</v>
      </c>
      <c r="CT4288" s="85" t="s">
        <v>3144</v>
      </c>
      <c r="CU4288" s="85" t="s">
        <v>3151</v>
      </c>
      <c r="CW4288" s="85" t="s">
        <v>3493</v>
      </c>
      <c r="CX4288" s="85" t="s">
        <v>4378</v>
      </c>
    </row>
    <row r="4289" spans="1:102" hidden="1" x14ac:dyDescent="0.2">
      <c r="A4289" s="104">
        <v>45526</v>
      </c>
      <c r="B4289" s="85" t="s">
        <v>52394</v>
      </c>
      <c r="C4289" s="85" t="s">
        <v>3136</v>
      </c>
      <c r="D4289" s="85" t="s">
        <v>3137</v>
      </c>
      <c r="E4289" s="85" t="s">
        <v>52395</v>
      </c>
      <c r="F4289" s="85" t="s">
        <v>2599</v>
      </c>
      <c r="G4289" s="85" t="s">
        <v>2680</v>
      </c>
      <c r="H4289" s="85" t="s">
        <v>416</v>
      </c>
      <c r="I4289" s="85" t="s">
        <v>2506</v>
      </c>
      <c r="J4289" s="85" t="s">
        <v>3394</v>
      </c>
      <c r="K4289" s="85" t="s">
        <v>3395</v>
      </c>
      <c r="L4289" s="85" t="s">
        <v>3144</v>
      </c>
      <c r="Y4289" s="85" t="s">
        <v>52396</v>
      </c>
      <c r="AA4289" s="85" t="s">
        <v>52397</v>
      </c>
      <c r="AB4289" s="85" t="s">
        <v>3147</v>
      </c>
      <c r="AC4289" s="85" t="s">
        <v>52398</v>
      </c>
      <c r="AD4289" s="85" t="s">
        <v>52399</v>
      </c>
      <c r="AG4289" s="85" t="s">
        <v>52400</v>
      </c>
      <c r="AP4289" s="85" t="s">
        <v>52401</v>
      </c>
      <c r="AQ4289" s="85" t="s">
        <v>52402</v>
      </c>
      <c r="AS4289" s="85" t="s">
        <v>52403</v>
      </c>
      <c r="AT4289" s="85" t="s">
        <v>52404</v>
      </c>
      <c r="AU4289" s="85" t="s">
        <v>1579</v>
      </c>
      <c r="AV4289" s="85" t="s">
        <v>416</v>
      </c>
      <c r="AW4289" s="85" t="s">
        <v>1238</v>
      </c>
      <c r="AY4289" s="85" t="s">
        <v>52405</v>
      </c>
      <c r="AZ4289" s="85" t="s">
        <v>52406</v>
      </c>
      <c r="BA4289" s="85" t="s">
        <v>52407</v>
      </c>
      <c r="BB4289" s="85" t="s">
        <v>52408</v>
      </c>
      <c r="BC4289" s="85" t="s">
        <v>52409</v>
      </c>
      <c r="BD4289" s="85" t="s">
        <v>52410</v>
      </c>
      <c r="BI4289" s="85" t="s">
        <v>3150</v>
      </c>
      <c r="CT4289" s="85" t="s">
        <v>3144</v>
      </c>
      <c r="CU4289" s="85" t="s">
        <v>3151</v>
      </c>
      <c r="CW4289" s="85" t="s">
        <v>3493</v>
      </c>
      <c r="CX4289" s="85" t="s">
        <v>3394</v>
      </c>
    </row>
    <row r="4290" spans="1:102" hidden="1" x14ac:dyDescent="0.2">
      <c r="A4290" s="104">
        <v>45526</v>
      </c>
      <c r="B4290" s="85" t="s">
        <v>52411</v>
      </c>
      <c r="C4290" s="85" t="s">
        <v>3136</v>
      </c>
      <c r="D4290" s="85" t="s">
        <v>3137</v>
      </c>
      <c r="E4290" s="85" t="s">
        <v>52412</v>
      </c>
      <c r="F4290" s="85" t="s">
        <v>945</v>
      </c>
      <c r="G4290" s="85" t="s">
        <v>2662</v>
      </c>
      <c r="H4290" s="85" t="s">
        <v>290</v>
      </c>
      <c r="I4290" s="85" t="s">
        <v>75</v>
      </c>
      <c r="J4290" s="85" t="s">
        <v>3394</v>
      </c>
      <c r="K4290" s="85" t="s">
        <v>3395</v>
      </c>
      <c r="L4290" s="85" t="s">
        <v>3144</v>
      </c>
      <c r="Y4290" s="85" t="s">
        <v>52413</v>
      </c>
      <c r="AA4290" s="85" t="s">
        <v>52414</v>
      </c>
      <c r="AB4290" s="85" t="s">
        <v>52415</v>
      </c>
      <c r="AC4290" s="85" t="s">
        <v>52416</v>
      </c>
      <c r="AD4290" s="85" t="s">
        <v>52417</v>
      </c>
      <c r="AE4290" s="85" t="s">
        <v>52418</v>
      </c>
      <c r="AL4290" s="85" t="s">
        <v>52419</v>
      </c>
      <c r="AM4290" s="85" t="s">
        <v>52420</v>
      </c>
      <c r="AU4290" s="85" t="s">
        <v>52421</v>
      </c>
      <c r="AV4290" s="85" t="s">
        <v>290</v>
      </c>
      <c r="AW4290" s="85" t="s">
        <v>1339</v>
      </c>
      <c r="BA4290" s="85" t="s">
        <v>52422</v>
      </c>
      <c r="BB4290" s="85" t="s">
        <v>52423</v>
      </c>
      <c r="BC4290" s="85" t="s">
        <v>52424</v>
      </c>
      <c r="BD4290" s="85" t="s">
        <v>52425</v>
      </c>
      <c r="BE4290" s="85" t="s">
        <v>52426</v>
      </c>
      <c r="BI4290" s="85" t="s">
        <v>3150</v>
      </c>
      <c r="CT4290" s="85" t="s">
        <v>3144</v>
      </c>
      <c r="CU4290" s="85" t="s">
        <v>3151</v>
      </c>
      <c r="CW4290" s="85" t="s">
        <v>3472</v>
      </c>
      <c r="CX4290" s="85" t="s">
        <v>3394</v>
      </c>
    </row>
    <row r="4291" spans="1:102" hidden="1" x14ac:dyDescent="0.2">
      <c r="A4291" s="104">
        <v>45526</v>
      </c>
      <c r="B4291" s="85" t="s">
        <v>52308</v>
      </c>
      <c r="C4291" s="85" t="s">
        <v>3136</v>
      </c>
      <c r="D4291" s="85" t="s">
        <v>3137</v>
      </c>
      <c r="E4291" s="85" t="s">
        <v>52309</v>
      </c>
      <c r="F4291" s="85" t="s">
        <v>2599</v>
      </c>
      <c r="G4291" s="85" t="s">
        <v>2680</v>
      </c>
      <c r="H4291" s="85" t="s">
        <v>416</v>
      </c>
      <c r="I4291" s="85" t="s">
        <v>2506</v>
      </c>
      <c r="J4291" s="85" t="s">
        <v>17523</v>
      </c>
      <c r="K4291" s="85" t="s">
        <v>3143</v>
      </c>
      <c r="L4291" s="85" t="s">
        <v>3144</v>
      </c>
      <c r="Y4291" s="85" t="s">
        <v>52310</v>
      </c>
      <c r="AA4291" s="85" t="s">
        <v>52427</v>
      </c>
      <c r="AB4291" s="85" t="s">
        <v>3147</v>
      </c>
      <c r="AC4291" s="85" t="s">
        <v>52428</v>
      </c>
      <c r="AD4291" s="85" t="s">
        <v>52429</v>
      </c>
      <c r="AG4291" s="85" t="s">
        <v>52311</v>
      </c>
      <c r="AP4291" s="85" t="s">
        <v>52430</v>
      </c>
      <c r="AQ4291" s="85" t="s">
        <v>52431</v>
      </c>
      <c r="AS4291" s="85" t="s">
        <v>52432</v>
      </c>
      <c r="AT4291" s="85" t="s">
        <v>52433</v>
      </c>
      <c r="AU4291" s="85" t="s">
        <v>52434</v>
      </c>
      <c r="AV4291" s="85" t="s">
        <v>416</v>
      </c>
      <c r="AW4291" s="85" t="s">
        <v>1339</v>
      </c>
      <c r="AY4291" s="85" t="s">
        <v>52435</v>
      </c>
      <c r="AZ4291" s="85" t="s">
        <v>52436</v>
      </c>
      <c r="BA4291" s="85" t="s">
        <v>52437</v>
      </c>
      <c r="BB4291" s="85" t="s">
        <v>52438</v>
      </c>
      <c r="BC4291" s="85" t="s">
        <v>52439</v>
      </c>
      <c r="BD4291" s="85" t="s">
        <v>52440</v>
      </c>
      <c r="BI4291" s="85" t="s">
        <v>3150</v>
      </c>
      <c r="CT4291" s="85" t="s">
        <v>3144</v>
      </c>
      <c r="CU4291" s="85" t="s">
        <v>3151</v>
      </c>
      <c r="CW4291" s="85" t="s">
        <v>3493</v>
      </c>
      <c r="CX4291" s="85" t="s">
        <v>17523</v>
      </c>
    </row>
    <row r="4292" spans="1:102" hidden="1" x14ac:dyDescent="0.2">
      <c r="A4292" s="104">
        <v>45526</v>
      </c>
      <c r="B4292" s="85" t="s">
        <v>51619</v>
      </c>
      <c r="C4292" s="85" t="s">
        <v>3136</v>
      </c>
      <c r="D4292" s="85" t="s">
        <v>3137</v>
      </c>
      <c r="E4292" s="85" t="s">
        <v>51620</v>
      </c>
      <c r="F4292" s="85" t="s">
        <v>2374</v>
      </c>
      <c r="G4292" s="85" t="s">
        <v>2665</v>
      </c>
      <c r="H4292" s="85" t="s">
        <v>290</v>
      </c>
      <c r="I4292" s="85" t="s">
        <v>119</v>
      </c>
      <c r="J4292" s="85" t="s">
        <v>6488</v>
      </c>
      <c r="K4292" s="85" t="s">
        <v>3143</v>
      </c>
      <c r="L4292" s="85" t="s">
        <v>3144</v>
      </c>
      <c r="Y4292" s="85" t="s">
        <v>51621</v>
      </c>
      <c r="AA4292" s="85" t="s">
        <v>52441</v>
      </c>
      <c r="AB4292" s="85" t="s">
        <v>3147</v>
      </c>
      <c r="AC4292" s="85" t="s">
        <v>52442</v>
      </c>
      <c r="AD4292" s="85" t="s">
        <v>52443</v>
      </c>
      <c r="AG4292" s="85" t="s">
        <v>52444</v>
      </c>
      <c r="AO4292" s="85" t="s">
        <v>52445</v>
      </c>
      <c r="AP4292" s="85" t="s">
        <v>52446</v>
      </c>
      <c r="AR4292" s="85" t="s">
        <v>52447</v>
      </c>
      <c r="AS4292" s="85" t="s">
        <v>52448</v>
      </c>
      <c r="AT4292" s="85" t="s">
        <v>52449</v>
      </c>
      <c r="AU4292" s="85" t="s">
        <v>1624</v>
      </c>
      <c r="AV4292" s="85" t="s">
        <v>290</v>
      </c>
      <c r="AW4292" s="85" t="s">
        <v>1233</v>
      </c>
      <c r="AZ4292" s="85" t="s">
        <v>52450</v>
      </c>
      <c r="BA4292" s="85" t="s">
        <v>52451</v>
      </c>
      <c r="BB4292" s="85" t="s">
        <v>52452</v>
      </c>
      <c r="BC4292" s="85" t="s">
        <v>52453</v>
      </c>
      <c r="BE4292" s="85" t="s">
        <v>51622</v>
      </c>
      <c r="BG4292" s="85" t="s">
        <v>52454</v>
      </c>
      <c r="BI4292" s="85" t="s">
        <v>3791</v>
      </c>
      <c r="CT4292" s="85" t="s">
        <v>3144</v>
      </c>
      <c r="CU4292" s="85" t="s">
        <v>3151</v>
      </c>
      <c r="CW4292" s="85" t="s">
        <v>3493</v>
      </c>
      <c r="CX4292" s="85" t="s">
        <v>4088</v>
      </c>
    </row>
    <row r="4293" spans="1:102" hidden="1" x14ac:dyDescent="0.2">
      <c r="A4293" s="104">
        <v>45526</v>
      </c>
      <c r="B4293" s="85" t="s">
        <v>52455</v>
      </c>
      <c r="C4293" s="85" t="s">
        <v>3136</v>
      </c>
      <c r="D4293" s="85" t="s">
        <v>3137</v>
      </c>
      <c r="E4293" s="85" t="s">
        <v>52456</v>
      </c>
      <c r="F4293" s="85" t="s">
        <v>2706</v>
      </c>
      <c r="G4293" s="85" t="s">
        <v>2663</v>
      </c>
      <c r="H4293" s="85" t="s">
        <v>92</v>
      </c>
      <c r="I4293" s="85" t="s">
        <v>935</v>
      </c>
      <c r="J4293" s="85" t="s">
        <v>10394</v>
      </c>
      <c r="K4293" s="85" t="s">
        <v>3143</v>
      </c>
      <c r="L4293" s="85" t="s">
        <v>3144</v>
      </c>
      <c r="Y4293" s="85" t="s">
        <v>52457</v>
      </c>
      <c r="AA4293" s="85" t="s">
        <v>52458</v>
      </c>
      <c r="AB4293" s="85" t="s">
        <v>3147</v>
      </c>
      <c r="AC4293" s="85" t="s">
        <v>52459</v>
      </c>
      <c r="AD4293" s="85" t="s">
        <v>52460</v>
      </c>
      <c r="AL4293" s="85" t="s">
        <v>52461</v>
      </c>
      <c r="AM4293" s="85" t="s">
        <v>52462</v>
      </c>
      <c r="AR4293" s="85" t="s">
        <v>52463</v>
      </c>
      <c r="AS4293" s="85" t="s">
        <v>52464</v>
      </c>
      <c r="AT4293" s="85" t="s">
        <v>52465</v>
      </c>
      <c r="AU4293" s="85" t="s">
        <v>1643</v>
      </c>
      <c r="AV4293" s="85" t="s">
        <v>92</v>
      </c>
      <c r="AW4293" s="85" t="s">
        <v>1229</v>
      </c>
      <c r="BB4293" s="85" t="s">
        <v>52466</v>
      </c>
      <c r="BC4293" s="85" t="s">
        <v>52467</v>
      </c>
      <c r="BD4293" s="85" t="s">
        <v>52468</v>
      </c>
      <c r="BE4293" s="85" t="s">
        <v>52469</v>
      </c>
      <c r="BI4293" s="85" t="s">
        <v>3791</v>
      </c>
      <c r="CT4293" s="85" t="s">
        <v>3144</v>
      </c>
      <c r="CU4293" s="85" t="s">
        <v>3151</v>
      </c>
      <c r="CW4293" s="85" t="s">
        <v>3410</v>
      </c>
      <c r="CX4293" s="85" t="s">
        <v>10394</v>
      </c>
    </row>
    <row r="4294" spans="1:102" hidden="1" x14ac:dyDescent="0.2">
      <c r="A4294" s="104">
        <v>45526</v>
      </c>
      <c r="B4294" s="85" t="s">
        <v>52470</v>
      </c>
      <c r="C4294" s="85" t="s">
        <v>3136</v>
      </c>
      <c r="D4294" s="85" t="s">
        <v>3137</v>
      </c>
      <c r="E4294" s="85" t="s">
        <v>52471</v>
      </c>
      <c r="F4294" s="85" t="s">
        <v>1729</v>
      </c>
      <c r="G4294" s="85" t="s">
        <v>2677</v>
      </c>
      <c r="H4294" s="85" t="s">
        <v>290</v>
      </c>
      <c r="I4294" s="85" t="s">
        <v>1807</v>
      </c>
      <c r="J4294" s="85" t="s">
        <v>51825</v>
      </c>
      <c r="K4294" s="85" t="s">
        <v>3143</v>
      </c>
      <c r="L4294" s="85" t="s">
        <v>3144</v>
      </c>
      <c r="Y4294" s="85" t="s">
        <v>52472</v>
      </c>
      <c r="AA4294" s="85" t="s">
        <v>52473</v>
      </c>
      <c r="AB4294" s="85" t="s">
        <v>3147</v>
      </c>
      <c r="AC4294" s="85" t="s">
        <v>52474</v>
      </c>
      <c r="AD4294" s="85" t="s">
        <v>52475</v>
      </c>
      <c r="AG4294" s="85" t="s">
        <v>52476</v>
      </c>
      <c r="AH4294" s="85" t="s">
        <v>52477</v>
      </c>
      <c r="AI4294" s="85">
        <v>3184674848105040</v>
      </c>
      <c r="AP4294" s="85" t="s">
        <v>52478</v>
      </c>
      <c r="AQ4294" s="85" t="s">
        <v>52479</v>
      </c>
      <c r="AS4294" s="85" t="s">
        <v>52480</v>
      </c>
      <c r="AT4294" s="85" t="s">
        <v>52481</v>
      </c>
      <c r="AU4294" s="85" t="s">
        <v>1591</v>
      </c>
      <c r="AV4294" s="85" t="s">
        <v>290</v>
      </c>
      <c r="AW4294" s="85" t="s">
        <v>1229</v>
      </c>
      <c r="BB4294" s="85" t="s">
        <v>52482</v>
      </c>
      <c r="BC4294" s="85" t="s">
        <v>52483</v>
      </c>
      <c r="BD4294" s="85" t="s">
        <v>52484</v>
      </c>
      <c r="BE4294" s="85" t="s">
        <v>52485</v>
      </c>
      <c r="BI4294" s="85" t="s">
        <v>3791</v>
      </c>
      <c r="CT4294" s="85" t="s">
        <v>3144</v>
      </c>
      <c r="CU4294" s="85" t="s">
        <v>3151</v>
      </c>
      <c r="CW4294" s="85" t="s">
        <v>3410</v>
      </c>
      <c r="CX4294" s="85" t="s">
        <v>51825</v>
      </c>
    </row>
    <row r="4295" spans="1:102" hidden="1" x14ac:dyDescent="0.2">
      <c r="A4295" s="104">
        <v>45526</v>
      </c>
      <c r="B4295" s="85" t="s">
        <v>52486</v>
      </c>
      <c r="C4295" s="85" t="s">
        <v>3136</v>
      </c>
      <c r="D4295" s="85" t="s">
        <v>3137</v>
      </c>
      <c r="E4295" s="85" t="s">
        <v>52487</v>
      </c>
      <c r="F4295" s="85" t="s">
        <v>2519</v>
      </c>
      <c r="G4295" s="85" t="s">
        <v>2679</v>
      </c>
      <c r="H4295" s="85" t="s">
        <v>290</v>
      </c>
      <c r="I4295" s="85" t="s">
        <v>2506</v>
      </c>
      <c r="J4295" s="85" t="s">
        <v>3394</v>
      </c>
      <c r="K4295" s="85" t="s">
        <v>3395</v>
      </c>
      <c r="L4295" s="85" t="s">
        <v>3144</v>
      </c>
      <c r="Y4295" s="85" t="s">
        <v>52488</v>
      </c>
      <c r="AA4295" s="85" t="s">
        <v>52489</v>
      </c>
      <c r="AB4295" s="85" t="s">
        <v>3147</v>
      </c>
      <c r="AC4295" s="85" t="s">
        <v>52490</v>
      </c>
      <c r="AD4295" s="85" t="s">
        <v>52491</v>
      </c>
      <c r="AG4295" s="85" t="s">
        <v>52492</v>
      </c>
      <c r="AP4295" s="85" t="s">
        <v>52493</v>
      </c>
      <c r="AQ4295" s="85" t="s">
        <v>52494</v>
      </c>
      <c r="AS4295" s="85" t="s">
        <v>52495</v>
      </c>
      <c r="AT4295" s="85" t="s">
        <v>52496</v>
      </c>
      <c r="AU4295" s="85" t="s">
        <v>52497</v>
      </c>
      <c r="AV4295" s="85" t="s">
        <v>290</v>
      </c>
      <c r="AW4295" s="85" t="s">
        <v>1339</v>
      </c>
      <c r="AY4295" s="85" t="s">
        <v>52498</v>
      </c>
      <c r="AZ4295" s="85" t="s">
        <v>52499</v>
      </c>
      <c r="BA4295" s="85" t="s">
        <v>52500</v>
      </c>
      <c r="BB4295" s="85" t="s">
        <v>52501</v>
      </c>
      <c r="BC4295" s="85" t="s">
        <v>52502</v>
      </c>
      <c r="BF4295" s="85" t="s">
        <v>52503</v>
      </c>
      <c r="BI4295" s="85" t="s">
        <v>3791</v>
      </c>
      <c r="CT4295" s="85" t="s">
        <v>3144</v>
      </c>
      <c r="CU4295" s="85" t="s">
        <v>3151</v>
      </c>
      <c r="CW4295" s="85" t="s">
        <v>3493</v>
      </c>
      <c r="CX4295" s="85" t="s">
        <v>3394</v>
      </c>
    </row>
    <row r="4296" spans="1:102" hidden="1" x14ac:dyDescent="0.2">
      <c r="A4296" s="104">
        <v>45526</v>
      </c>
      <c r="B4296" s="85" t="s">
        <v>52504</v>
      </c>
      <c r="C4296" s="85" t="s">
        <v>3136</v>
      </c>
      <c r="D4296" s="85" t="s">
        <v>3137</v>
      </c>
      <c r="E4296" s="85" t="s">
        <v>52505</v>
      </c>
      <c r="F4296" s="85" t="s">
        <v>942</v>
      </c>
      <c r="G4296" s="85" t="s">
        <v>2662</v>
      </c>
      <c r="H4296" s="85" t="s">
        <v>290</v>
      </c>
      <c r="I4296" s="85" t="s">
        <v>69</v>
      </c>
      <c r="J4296" s="85" t="s">
        <v>3394</v>
      </c>
      <c r="K4296" s="85" t="s">
        <v>3395</v>
      </c>
      <c r="L4296" s="85" t="s">
        <v>3144</v>
      </c>
      <c r="Y4296" s="85" t="s">
        <v>52506</v>
      </c>
      <c r="AA4296" s="85" t="s">
        <v>52507</v>
      </c>
      <c r="AB4296" s="85" t="s">
        <v>52508</v>
      </c>
      <c r="AC4296" s="85" t="s">
        <v>52509</v>
      </c>
      <c r="AD4296" s="85" t="s">
        <v>52510</v>
      </c>
      <c r="AE4296" s="85" t="s">
        <v>52511</v>
      </c>
      <c r="AL4296" s="85" t="s">
        <v>52512</v>
      </c>
      <c r="AM4296" s="85" t="s">
        <v>52513</v>
      </c>
      <c r="AR4296" s="85" t="s">
        <v>52514</v>
      </c>
      <c r="AS4296" s="85" t="s">
        <v>52515</v>
      </c>
      <c r="AU4296" s="85" t="s">
        <v>11864</v>
      </c>
      <c r="AV4296" s="85" t="s">
        <v>290</v>
      </c>
      <c r="AW4296" s="85" t="s">
        <v>1339</v>
      </c>
      <c r="BA4296" s="85" t="s">
        <v>52516</v>
      </c>
      <c r="BB4296" s="85" t="s">
        <v>52517</v>
      </c>
      <c r="BC4296" s="85" t="s">
        <v>52518</v>
      </c>
      <c r="BD4296" s="85" t="s">
        <v>52519</v>
      </c>
      <c r="BE4296" s="85" t="s">
        <v>52520</v>
      </c>
      <c r="BI4296" s="85" t="s">
        <v>3791</v>
      </c>
      <c r="CT4296" s="85" t="s">
        <v>3144</v>
      </c>
      <c r="CU4296" s="85" t="s">
        <v>3151</v>
      </c>
      <c r="CW4296" s="85" t="s">
        <v>3472</v>
      </c>
      <c r="CX4296" s="85" t="s">
        <v>3394</v>
      </c>
    </row>
    <row r="4297" spans="1:102" hidden="1" x14ac:dyDescent="0.2">
      <c r="A4297" s="104">
        <v>45526</v>
      </c>
      <c r="B4297" s="85" t="s">
        <v>52521</v>
      </c>
      <c r="C4297" s="85" t="s">
        <v>3136</v>
      </c>
      <c r="D4297" s="85" t="s">
        <v>3137</v>
      </c>
      <c r="E4297" s="85" t="s">
        <v>52522</v>
      </c>
      <c r="F4297" s="85" t="s">
        <v>2609</v>
      </c>
      <c r="G4297" s="85" t="s">
        <v>2680</v>
      </c>
      <c r="H4297" s="85" t="s">
        <v>678</v>
      </c>
      <c r="I4297" s="85" t="s">
        <v>69</v>
      </c>
      <c r="J4297" s="85" t="s">
        <v>52523</v>
      </c>
      <c r="K4297" s="85" t="s">
        <v>3143</v>
      </c>
      <c r="L4297" s="85" t="s">
        <v>3144</v>
      </c>
      <c r="X4297" s="85" t="s">
        <v>9639</v>
      </c>
      <c r="Y4297" s="85" t="s">
        <v>52524</v>
      </c>
      <c r="AA4297" s="85" t="s">
        <v>52525</v>
      </c>
      <c r="AB4297" s="85" t="s">
        <v>3147</v>
      </c>
      <c r="AC4297" s="85" t="s">
        <v>52526</v>
      </c>
      <c r="AD4297" s="85" t="s">
        <v>52527</v>
      </c>
      <c r="AG4297" s="85" t="s">
        <v>52528</v>
      </c>
      <c r="AP4297" s="85" t="s">
        <v>52529</v>
      </c>
      <c r="AQ4297" s="85" t="s">
        <v>52530</v>
      </c>
      <c r="AS4297" s="85" t="s">
        <v>52531</v>
      </c>
      <c r="AT4297" s="85" t="s">
        <v>52532</v>
      </c>
      <c r="AU4297" s="85" t="s">
        <v>1620</v>
      </c>
      <c r="AV4297" s="85" t="s">
        <v>678</v>
      </c>
      <c r="AW4297" s="85" t="s">
        <v>1233</v>
      </c>
      <c r="AY4297" s="85" t="s">
        <v>52533</v>
      </c>
      <c r="AZ4297" s="85" t="s">
        <v>52534</v>
      </c>
      <c r="BA4297" s="85" t="s">
        <v>52535</v>
      </c>
      <c r="BB4297" s="85" t="s">
        <v>52536</v>
      </c>
      <c r="BC4297" s="85" t="s">
        <v>52537</v>
      </c>
      <c r="BD4297" s="85" t="s">
        <v>52538</v>
      </c>
      <c r="BI4297" s="85" t="s">
        <v>3791</v>
      </c>
      <c r="CT4297" s="85" t="s">
        <v>3144</v>
      </c>
      <c r="CU4297" s="85" t="s">
        <v>3151</v>
      </c>
      <c r="CW4297" s="85" t="s">
        <v>3493</v>
      </c>
      <c r="CX4297" s="85" t="s">
        <v>52523</v>
      </c>
    </row>
    <row r="4298" spans="1:102" hidden="1" x14ac:dyDescent="0.2">
      <c r="A4298" s="104">
        <v>45526</v>
      </c>
      <c r="B4298" s="85" t="s">
        <v>52539</v>
      </c>
      <c r="C4298" s="85" t="s">
        <v>3136</v>
      </c>
      <c r="D4298" s="85" t="s">
        <v>3137</v>
      </c>
      <c r="E4298" s="85" t="s">
        <v>52540</v>
      </c>
      <c r="F4298" s="85" t="s">
        <v>2514</v>
      </c>
      <c r="G4298" s="85" t="s">
        <v>2679</v>
      </c>
      <c r="H4298" s="85" t="s">
        <v>290</v>
      </c>
      <c r="I4298" s="85" t="s">
        <v>75</v>
      </c>
      <c r="J4298" s="85" t="s">
        <v>3318</v>
      </c>
      <c r="K4298" s="85" t="s">
        <v>3143</v>
      </c>
      <c r="L4298" s="85" t="s">
        <v>3144</v>
      </c>
      <c r="X4298" s="85" t="s">
        <v>52541</v>
      </c>
      <c r="Y4298" s="85" t="s">
        <v>52542</v>
      </c>
      <c r="AA4298" s="85" t="s">
        <v>52543</v>
      </c>
      <c r="AB4298" s="85" t="s">
        <v>3147</v>
      </c>
      <c r="AC4298" s="85" t="s">
        <v>52544</v>
      </c>
      <c r="AD4298" s="85" t="s">
        <v>52545</v>
      </c>
      <c r="AG4298" s="85" t="s">
        <v>52546</v>
      </c>
      <c r="AP4298" s="85" t="s">
        <v>52547</v>
      </c>
      <c r="AQ4298" s="85" t="s">
        <v>52548</v>
      </c>
      <c r="AS4298" s="85" t="s">
        <v>52549</v>
      </c>
      <c r="AT4298" s="85" t="s">
        <v>52550</v>
      </c>
      <c r="AU4298" s="85" t="s">
        <v>52551</v>
      </c>
      <c r="AV4298" s="85" t="s">
        <v>290</v>
      </c>
      <c r="AW4298" s="85" t="s">
        <v>1339</v>
      </c>
      <c r="AY4298" s="85" t="s">
        <v>52552</v>
      </c>
      <c r="AZ4298" s="85" t="s">
        <v>52553</v>
      </c>
      <c r="BA4298" s="85" t="s">
        <v>52554</v>
      </c>
      <c r="BB4298" s="85" t="s">
        <v>52555</v>
      </c>
      <c r="BC4298" s="85" t="s">
        <v>52556</v>
      </c>
      <c r="BF4298" s="85" t="s">
        <v>52557</v>
      </c>
      <c r="BI4298" s="85" t="s">
        <v>3791</v>
      </c>
      <c r="CT4298" s="85" t="s">
        <v>3144</v>
      </c>
      <c r="CU4298" s="85" t="s">
        <v>3151</v>
      </c>
      <c r="CW4298" s="85" t="s">
        <v>3493</v>
      </c>
      <c r="CX4298" s="85" t="s">
        <v>3318</v>
      </c>
    </row>
    <row r="4299" spans="1:102" hidden="1" x14ac:dyDescent="0.2">
      <c r="A4299" s="104">
        <v>45526</v>
      </c>
      <c r="B4299" s="85" t="s">
        <v>52558</v>
      </c>
      <c r="C4299" s="85" t="s">
        <v>3136</v>
      </c>
      <c r="D4299" s="85" t="s">
        <v>3137</v>
      </c>
      <c r="E4299" s="85" t="s">
        <v>52559</v>
      </c>
      <c r="F4299" s="85" t="s">
        <v>945</v>
      </c>
      <c r="G4299" s="85" t="s">
        <v>2662</v>
      </c>
      <c r="H4299" s="85" t="s">
        <v>290</v>
      </c>
      <c r="I4299" s="85" t="s">
        <v>75</v>
      </c>
      <c r="J4299" s="85" t="s">
        <v>3477</v>
      </c>
      <c r="K4299" s="85" t="s">
        <v>3143</v>
      </c>
      <c r="L4299" s="85" t="s">
        <v>3144</v>
      </c>
      <c r="Y4299" s="85" t="s">
        <v>52560</v>
      </c>
      <c r="AA4299" s="85" t="s">
        <v>52561</v>
      </c>
      <c r="AB4299" s="85" t="s">
        <v>52562</v>
      </c>
      <c r="AC4299" s="85" t="s">
        <v>52563</v>
      </c>
      <c r="AD4299" s="85" t="s">
        <v>52564</v>
      </c>
      <c r="AE4299" s="85" t="s">
        <v>52565</v>
      </c>
      <c r="AL4299" s="85" t="s">
        <v>52566</v>
      </c>
      <c r="AM4299" s="85" t="s">
        <v>52567</v>
      </c>
      <c r="AR4299" s="85" t="s">
        <v>52568</v>
      </c>
      <c r="AS4299" s="85" t="s">
        <v>52569</v>
      </c>
      <c r="AU4299" s="85" t="s">
        <v>52570</v>
      </c>
      <c r="AV4299" s="85" t="s">
        <v>290</v>
      </c>
      <c r="AW4299" s="85" t="s">
        <v>1339</v>
      </c>
      <c r="BA4299" s="85" t="s">
        <v>52571</v>
      </c>
      <c r="BB4299" s="85" t="s">
        <v>52572</v>
      </c>
      <c r="BC4299" s="85" t="s">
        <v>52573</v>
      </c>
      <c r="BD4299" s="85" t="s">
        <v>52574</v>
      </c>
      <c r="BE4299" s="85" t="s">
        <v>52575</v>
      </c>
      <c r="BI4299" s="85" t="s">
        <v>3791</v>
      </c>
      <c r="CT4299" s="85" t="s">
        <v>3144</v>
      </c>
      <c r="CU4299" s="85" t="s">
        <v>3151</v>
      </c>
      <c r="CW4299" s="85" t="s">
        <v>3472</v>
      </c>
      <c r="CX4299" s="85" t="s">
        <v>3477</v>
      </c>
    </row>
    <row r="4300" spans="1:102" hidden="1" x14ac:dyDescent="0.2">
      <c r="A4300" s="104">
        <v>45526</v>
      </c>
      <c r="B4300" s="85" t="s">
        <v>52576</v>
      </c>
      <c r="C4300" s="85" t="s">
        <v>3136</v>
      </c>
      <c r="D4300" s="85" t="s">
        <v>3137</v>
      </c>
      <c r="E4300" s="85" t="s">
        <v>52577</v>
      </c>
      <c r="F4300" s="85" t="s">
        <v>2618</v>
      </c>
      <c r="G4300" s="85" t="s">
        <v>2680</v>
      </c>
      <c r="H4300" s="85" t="s">
        <v>678</v>
      </c>
      <c r="I4300" s="85" t="s">
        <v>2506</v>
      </c>
      <c r="J4300" s="85" t="s">
        <v>3394</v>
      </c>
      <c r="K4300" s="85" t="s">
        <v>3395</v>
      </c>
      <c r="L4300" s="85" t="s">
        <v>3144</v>
      </c>
      <c r="Y4300" s="85" t="s">
        <v>52578</v>
      </c>
      <c r="AA4300" s="85" t="s">
        <v>52579</v>
      </c>
      <c r="AB4300" s="85" t="s">
        <v>3147</v>
      </c>
      <c r="AC4300" s="85" t="s">
        <v>52580</v>
      </c>
      <c r="AD4300" s="85" t="s">
        <v>52581</v>
      </c>
      <c r="AG4300" s="85" t="s">
        <v>52582</v>
      </c>
      <c r="AP4300" s="85" t="s">
        <v>52583</v>
      </c>
      <c r="AQ4300" s="85" t="s">
        <v>52584</v>
      </c>
      <c r="AS4300" s="85" t="s">
        <v>52585</v>
      </c>
      <c r="AT4300" s="85" t="s">
        <v>52586</v>
      </c>
      <c r="AU4300" s="85" t="s">
        <v>1595</v>
      </c>
      <c r="AV4300" s="85" t="s">
        <v>678</v>
      </c>
      <c r="AW4300" s="85" t="s">
        <v>1229</v>
      </c>
      <c r="AY4300" s="85" t="s">
        <v>52587</v>
      </c>
      <c r="AZ4300" s="85" t="s">
        <v>52588</v>
      </c>
      <c r="BA4300" s="85" t="s">
        <v>52589</v>
      </c>
      <c r="BB4300" s="85" t="s">
        <v>52590</v>
      </c>
      <c r="BC4300" s="85" t="s">
        <v>52591</v>
      </c>
      <c r="BD4300" s="85" t="s">
        <v>52592</v>
      </c>
      <c r="BI4300" s="85" t="s">
        <v>3262</v>
      </c>
      <c r="CT4300" s="85" t="s">
        <v>3144</v>
      </c>
      <c r="CU4300" s="85" t="s">
        <v>3151</v>
      </c>
      <c r="CW4300" s="85" t="s">
        <v>3493</v>
      </c>
      <c r="CX4300" s="85" t="s">
        <v>3394</v>
      </c>
    </row>
    <row r="4301" spans="1:102" hidden="1" x14ac:dyDescent="0.2">
      <c r="A4301" s="104">
        <v>45526</v>
      </c>
      <c r="B4301" s="85" t="s">
        <v>52593</v>
      </c>
      <c r="C4301" s="85" t="s">
        <v>3136</v>
      </c>
      <c r="D4301" s="85" t="s">
        <v>3137</v>
      </c>
      <c r="E4301" s="85" t="s">
        <v>52594</v>
      </c>
      <c r="F4301" s="85" t="s">
        <v>1744</v>
      </c>
      <c r="G4301" s="85" t="s">
        <v>2677</v>
      </c>
      <c r="H4301" s="85" t="s">
        <v>290</v>
      </c>
      <c r="I4301" s="85" t="s">
        <v>1808</v>
      </c>
      <c r="J4301" s="85" t="s">
        <v>10394</v>
      </c>
      <c r="K4301" s="85" t="s">
        <v>3143</v>
      </c>
      <c r="L4301" s="85" t="s">
        <v>3144</v>
      </c>
      <c r="Y4301" s="85" t="s">
        <v>52595</v>
      </c>
      <c r="AA4301" s="85" t="s">
        <v>52596</v>
      </c>
      <c r="AB4301" s="85" t="s">
        <v>3147</v>
      </c>
      <c r="AC4301" s="85" t="s">
        <v>52597</v>
      </c>
      <c r="AD4301" s="85" t="s">
        <v>52598</v>
      </c>
      <c r="AG4301" s="85" t="s">
        <v>52599</v>
      </c>
      <c r="AH4301" s="85" t="s">
        <v>52600</v>
      </c>
      <c r="AI4301" s="85">
        <v>3251592920060460</v>
      </c>
      <c r="AP4301" s="85" t="s">
        <v>52601</v>
      </c>
      <c r="AQ4301" s="85" t="s">
        <v>52602</v>
      </c>
      <c r="AS4301" s="85" t="s">
        <v>52603</v>
      </c>
      <c r="AT4301" s="85" t="s">
        <v>52604</v>
      </c>
      <c r="AU4301" s="85" t="s">
        <v>1570</v>
      </c>
      <c r="AV4301" s="85" t="s">
        <v>290</v>
      </c>
      <c r="AW4301" s="85" t="s">
        <v>1238</v>
      </c>
      <c r="BB4301" s="85" t="s">
        <v>52605</v>
      </c>
      <c r="BC4301" s="85" t="s">
        <v>52606</v>
      </c>
      <c r="BD4301" s="85" t="s">
        <v>52607</v>
      </c>
      <c r="BE4301" s="85" t="s">
        <v>52608</v>
      </c>
      <c r="BI4301" s="85" t="s">
        <v>3380</v>
      </c>
      <c r="CT4301" s="85" t="s">
        <v>3144</v>
      </c>
      <c r="CU4301" s="85" t="s">
        <v>3151</v>
      </c>
      <c r="CW4301" s="85" t="s">
        <v>3410</v>
      </c>
      <c r="CX4301" s="85" t="s">
        <v>10394</v>
      </c>
    </row>
    <row r="4302" spans="1:102" hidden="1" x14ac:dyDescent="0.2">
      <c r="A4302" s="104">
        <v>45526</v>
      </c>
      <c r="B4302" s="85" t="s">
        <v>52609</v>
      </c>
      <c r="C4302" s="85" t="s">
        <v>3136</v>
      </c>
      <c r="D4302" s="85" t="s">
        <v>3137</v>
      </c>
      <c r="E4302" s="85" t="s">
        <v>52610</v>
      </c>
      <c r="F4302" s="85" t="s">
        <v>1829</v>
      </c>
      <c r="G4302" s="85" t="s">
        <v>2664</v>
      </c>
      <c r="H4302" s="85" t="s">
        <v>290</v>
      </c>
      <c r="I4302" s="85" t="s">
        <v>406</v>
      </c>
      <c r="J4302" s="85" t="s">
        <v>3394</v>
      </c>
      <c r="K4302" s="85" t="s">
        <v>3395</v>
      </c>
      <c r="L4302" s="85" t="s">
        <v>3144</v>
      </c>
      <c r="Y4302" s="85" t="s">
        <v>52611</v>
      </c>
      <c r="AA4302" s="85" t="s">
        <v>52612</v>
      </c>
      <c r="AB4302" s="85" t="s">
        <v>3147</v>
      </c>
      <c r="AC4302" s="85" t="s">
        <v>52613</v>
      </c>
      <c r="AD4302" s="85" t="s">
        <v>52614</v>
      </c>
      <c r="AG4302" s="85" t="s">
        <v>52615</v>
      </c>
      <c r="AO4302" s="85" t="s">
        <v>52616</v>
      </c>
      <c r="AP4302" s="85" t="s">
        <v>52617</v>
      </c>
      <c r="AR4302" s="85" t="s">
        <v>52618</v>
      </c>
      <c r="AS4302" s="85" t="s">
        <v>52619</v>
      </c>
      <c r="AT4302" s="85" t="s">
        <v>52620</v>
      </c>
      <c r="AU4302" s="85" t="s">
        <v>52621</v>
      </c>
      <c r="AV4302" s="85" t="s">
        <v>290</v>
      </c>
      <c r="AW4302" s="85" t="s">
        <v>1339</v>
      </c>
      <c r="BB4302" s="85" t="s">
        <v>52622</v>
      </c>
      <c r="BC4302" s="85" t="s">
        <v>52623</v>
      </c>
      <c r="BD4302" s="85" t="s">
        <v>52624</v>
      </c>
      <c r="BE4302" s="85" t="s">
        <v>52625</v>
      </c>
      <c r="BI4302" s="85" t="s">
        <v>3380</v>
      </c>
      <c r="CT4302" s="85" t="s">
        <v>3144</v>
      </c>
      <c r="CU4302" s="85" t="s">
        <v>3151</v>
      </c>
      <c r="CW4302" s="85" t="s">
        <v>3410</v>
      </c>
      <c r="CX4302" s="85" t="s">
        <v>3394</v>
      </c>
    </row>
    <row r="4303" spans="1:102" hidden="1" x14ac:dyDescent="0.2">
      <c r="A4303" s="104">
        <v>45526</v>
      </c>
      <c r="B4303" s="85" t="s">
        <v>52626</v>
      </c>
      <c r="C4303" s="85" t="s">
        <v>3136</v>
      </c>
      <c r="D4303" s="85" t="s">
        <v>3137</v>
      </c>
      <c r="E4303" s="85" t="s">
        <v>52627</v>
      </c>
      <c r="F4303" s="85" t="s">
        <v>1744</v>
      </c>
      <c r="G4303" s="85" t="s">
        <v>2677</v>
      </c>
      <c r="H4303" s="85" t="s">
        <v>290</v>
      </c>
      <c r="I4303" s="85" t="s">
        <v>1808</v>
      </c>
      <c r="J4303" s="85" t="s">
        <v>3394</v>
      </c>
      <c r="K4303" s="85" t="s">
        <v>3395</v>
      </c>
      <c r="L4303" s="85" t="s">
        <v>3144</v>
      </c>
      <c r="Y4303" s="85" t="s">
        <v>52628</v>
      </c>
      <c r="AA4303" s="85" t="s">
        <v>52629</v>
      </c>
      <c r="AB4303" s="85" t="s">
        <v>3147</v>
      </c>
      <c r="AC4303" s="85" t="s">
        <v>52630</v>
      </c>
      <c r="AD4303" s="85" t="s">
        <v>52631</v>
      </c>
      <c r="AG4303" s="85" t="s">
        <v>52632</v>
      </c>
      <c r="AH4303" s="85" t="s">
        <v>52633</v>
      </c>
      <c r="AI4303" s="85">
        <v>3211964548015060</v>
      </c>
      <c r="AP4303" s="85" t="s">
        <v>52634</v>
      </c>
      <c r="AQ4303" s="85" t="s">
        <v>52635</v>
      </c>
      <c r="AS4303" s="85" t="s">
        <v>52636</v>
      </c>
      <c r="AT4303" s="85" t="s">
        <v>52637</v>
      </c>
      <c r="AU4303" s="85" t="s">
        <v>1591</v>
      </c>
      <c r="AV4303" s="85" t="s">
        <v>290</v>
      </c>
      <c r="AW4303" s="85" t="s">
        <v>1229</v>
      </c>
      <c r="BB4303" s="85" t="s">
        <v>52638</v>
      </c>
      <c r="BC4303" s="85" t="s">
        <v>52639</v>
      </c>
      <c r="BD4303" s="85" t="s">
        <v>52640</v>
      </c>
      <c r="BE4303" s="85" t="s">
        <v>52641</v>
      </c>
      <c r="BI4303" s="85" t="s">
        <v>3380</v>
      </c>
      <c r="CT4303" s="85" t="s">
        <v>3144</v>
      </c>
      <c r="CU4303" s="85" t="s">
        <v>3151</v>
      </c>
      <c r="CW4303" s="85" t="s">
        <v>3410</v>
      </c>
      <c r="CX4303" s="85" t="s">
        <v>3394</v>
      </c>
    </row>
    <row r="4304" spans="1:102" hidden="1" x14ac:dyDescent="0.2">
      <c r="A4304" s="104">
        <v>45526</v>
      </c>
      <c r="B4304" s="85" t="s">
        <v>52642</v>
      </c>
      <c r="C4304" s="85" t="s">
        <v>3136</v>
      </c>
      <c r="D4304" s="85" t="s">
        <v>3137</v>
      </c>
      <c r="E4304" s="85" t="s">
        <v>52643</v>
      </c>
      <c r="F4304" s="85" t="s">
        <v>2213</v>
      </c>
      <c r="G4304" s="85" t="s">
        <v>2190</v>
      </c>
      <c r="H4304" s="85" t="s">
        <v>290</v>
      </c>
      <c r="I4304" s="85" t="s">
        <v>935</v>
      </c>
      <c r="J4304" s="85" t="s">
        <v>52644</v>
      </c>
      <c r="K4304" s="85" t="s">
        <v>3143</v>
      </c>
      <c r="L4304" s="85" t="s">
        <v>3144</v>
      </c>
      <c r="Y4304" s="85" t="s">
        <v>52645</v>
      </c>
      <c r="AA4304" s="85" t="s">
        <v>52646</v>
      </c>
      <c r="AB4304" s="85" t="s">
        <v>3147</v>
      </c>
      <c r="AC4304" s="85" t="s">
        <v>52647</v>
      </c>
      <c r="AD4304" s="85" t="s">
        <v>52648</v>
      </c>
      <c r="AG4304" s="85" t="s">
        <v>52649</v>
      </c>
      <c r="AP4304" s="85" t="s">
        <v>52650</v>
      </c>
      <c r="AR4304" s="85" t="s">
        <v>52651</v>
      </c>
      <c r="AS4304" s="85" t="s">
        <v>52652</v>
      </c>
      <c r="AT4304" s="85" t="s">
        <v>52653</v>
      </c>
      <c r="AU4304" s="85" t="s">
        <v>1591</v>
      </c>
      <c r="AV4304" s="85" t="s">
        <v>290</v>
      </c>
      <c r="AW4304" s="85" t="s">
        <v>1229</v>
      </c>
      <c r="AZ4304" s="85" t="s">
        <v>52654</v>
      </c>
      <c r="BA4304" s="85" t="s">
        <v>52655</v>
      </c>
      <c r="BB4304" s="85" t="s">
        <v>52656</v>
      </c>
      <c r="BC4304" s="85" t="s">
        <v>52657</v>
      </c>
      <c r="BE4304" s="85" t="s">
        <v>52658</v>
      </c>
      <c r="BI4304" s="85" t="s">
        <v>3380</v>
      </c>
      <c r="CT4304" s="85" t="s">
        <v>3144</v>
      </c>
      <c r="CU4304" s="85" t="s">
        <v>3151</v>
      </c>
      <c r="CW4304" s="85" t="s">
        <v>3493</v>
      </c>
      <c r="CX4304" s="85" t="s">
        <v>52644</v>
      </c>
    </row>
    <row r="4305" spans="1:102" hidden="1" x14ac:dyDescent="0.2">
      <c r="A4305" s="104">
        <v>45526</v>
      </c>
      <c r="B4305" s="85" t="s">
        <v>52659</v>
      </c>
      <c r="C4305" s="85" t="s">
        <v>3136</v>
      </c>
      <c r="D4305" s="85" t="s">
        <v>3137</v>
      </c>
      <c r="E4305" s="85" t="s">
        <v>52660</v>
      </c>
      <c r="F4305" s="85" t="s">
        <v>2599</v>
      </c>
      <c r="G4305" s="85" t="s">
        <v>2680</v>
      </c>
      <c r="H4305" s="85" t="s">
        <v>416</v>
      </c>
      <c r="I4305" s="85" t="s">
        <v>2506</v>
      </c>
      <c r="J4305" s="85" t="s">
        <v>3753</v>
      </c>
      <c r="K4305" s="85" t="s">
        <v>3143</v>
      </c>
      <c r="L4305" s="85" t="s">
        <v>3144</v>
      </c>
      <c r="Y4305" s="85" t="s">
        <v>52661</v>
      </c>
      <c r="AA4305" s="85" t="s">
        <v>52662</v>
      </c>
      <c r="AB4305" s="85" t="s">
        <v>3147</v>
      </c>
      <c r="AC4305" s="85" t="s">
        <v>52663</v>
      </c>
      <c r="AD4305" s="85" t="s">
        <v>52664</v>
      </c>
      <c r="AG4305" s="85" t="s">
        <v>52665</v>
      </c>
      <c r="AP4305" s="85" t="s">
        <v>52666</v>
      </c>
      <c r="AQ4305" s="85" t="s">
        <v>52667</v>
      </c>
      <c r="AS4305" s="85" t="s">
        <v>52668</v>
      </c>
      <c r="AT4305" s="85" t="s">
        <v>52669</v>
      </c>
      <c r="AU4305" s="85" t="s">
        <v>1593</v>
      </c>
      <c r="AV4305" s="85" t="s">
        <v>416</v>
      </c>
      <c r="AW4305" s="85" t="s">
        <v>1229</v>
      </c>
      <c r="AY4305" s="85" t="s">
        <v>52670</v>
      </c>
      <c r="AZ4305" s="85" t="s">
        <v>52671</v>
      </c>
      <c r="BA4305" s="85" t="s">
        <v>52672</v>
      </c>
      <c r="BB4305" s="85" t="s">
        <v>52673</v>
      </c>
      <c r="BC4305" s="85" t="s">
        <v>52674</v>
      </c>
      <c r="BD4305" s="85" t="s">
        <v>52675</v>
      </c>
      <c r="BI4305" s="85" t="s">
        <v>3380</v>
      </c>
      <c r="CT4305" s="85" t="s">
        <v>3144</v>
      </c>
      <c r="CU4305" s="85" t="s">
        <v>3151</v>
      </c>
      <c r="CW4305" s="85" t="s">
        <v>3493</v>
      </c>
      <c r="CX4305" s="85" t="s">
        <v>3753</v>
      </c>
    </row>
    <row r="4306" spans="1:102" hidden="1" x14ac:dyDescent="0.2">
      <c r="A4306" s="104">
        <v>45526</v>
      </c>
      <c r="B4306" s="85" t="s">
        <v>52676</v>
      </c>
      <c r="C4306" s="85" t="s">
        <v>3136</v>
      </c>
      <c r="D4306" s="85" t="s">
        <v>3137</v>
      </c>
      <c r="E4306" s="85" t="s">
        <v>52677</v>
      </c>
      <c r="F4306" s="85" t="s">
        <v>960</v>
      </c>
      <c r="G4306" s="85" t="s">
        <v>2662</v>
      </c>
      <c r="H4306" s="85" t="s">
        <v>92</v>
      </c>
      <c r="I4306" s="85" t="s">
        <v>69</v>
      </c>
      <c r="J4306" s="85" t="s">
        <v>3394</v>
      </c>
      <c r="K4306" s="85" t="s">
        <v>3395</v>
      </c>
      <c r="L4306" s="85" t="s">
        <v>3144</v>
      </c>
      <c r="Y4306" s="85" t="s">
        <v>52678</v>
      </c>
      <c r="AA4306" s="85" t="s">
        <v>52679</v>
      </c>
      <c r="AB4306" s="85" t="s">
        <v>52680</v>
      </c>
      <c r="AC4306" s="85" t="s">
        <v>52681</v>
      </c>
      <c r="AD4306" s="85" t="s">
        <v>52682</v>
      </c>
      <c r="AE4306" s="85" t="s">
        <v>52683</v>
      </c>
      <c r="AL4306" s="85" t="s">
        <v>52684</v>
      </c>
      <c r="AM4306" s="85" t="s">
        <v>52685</v>
      </c>
      <c r="AU4306" s="85" t="s">
        <v>52686</v>
      </c>
      <c r="AV4306" s="85" t="s">
        <v>92</v>
      </c>
      <c r="AW4306" s="85" t="s">
        <v>1339</v>
      </c>
      <c r="BA4306" s="85" t="s">
        <v>52687</v>
      </c>
      <c r="BB4306" s="85" t="s">
        <v>52688</v>
      </c>
      <c r="BC4306" s="85" t="s">
        <v>52689</v>
      </c>
      <c r="BD4306" s="85" t="s">
        <v>52690</v>
      </c>
      <c r="BE4306" s="85" t="s">
        <v>52691</v>
      </c>
      <c r="BI4306" s="85" t="s">
        <v>3380</v>
      </c>
      <c r="CT4306" s="85" t="s">
        <v>3144</v>
      </c>
      <c r="CU4306" s="85" t="s">
        <v>3151</v>
      </c>
      <c r="CW4306" s="85" t="s">
        <v>3472</v>
      </c>
      <c r="CX4306" s="85" t="s">
        <v>3394</v>
      </c>
    </row>
    <row r="4307" spans="1:102" hidden="1" x14ac:dyDescent="0.2">
      <c r="A4307" s="104">
        <v>45526</v>
      </c>
      <c r="B4307" s="85" t="s">
        <v>52692</v>
      </c>
      <c r="C4307" s="85" t="s">
        <v>3136</v>
      </c>
      <c r="D4307" s="85" t="s">
        <v>3137</v>
      </c>
      <c r="E4307" s="85" t="s">
        <v>52693</v>
      </c>
      <c r="F4307" s="85" t="s">
        <v>2589</v>
      </c>
      <c r="G4307" s="85" t="s">
        <v>2680</v>
      </c>
      <c r="H4307" s="85" t="s">
        <v>416</v>
      </c>
      <c r="I4307" s="85" t="s">
        <v>69</v>
      </c>
      <c r="J4307" s="85" t="s">
        <v>3394</v>
      </c>
      <c r="K4307" s="85" t="s">
        <v>3395</v>
      </c>
      <c r="L4307" s="85" t="s">
        <v>3144</v>
      </c>
      <c r="Y4307" s="85" t="s">
        <v>52694</v>
      </c>
      <c r="AA4307" s="85" t="s">
        <v>52695</v>
      </c>
      <c r="AB4307" s="85" t="s">
        <v>3147</v>
      </c>
      <c r="AC4307" s="85" t="s">
        <v>52696</v>
      </c>
      <c r="AD4307" s="85" t="s">
        <v>52697</v>
      </c>
      <c r="AG4307" s="85" t="s">
        <v>52698</v>
      </c>
      <c r="AP4307" s="85" t="s">
        <v>52699</v>
      </c>
      <c r="AQ4307" s="85" t="s">
        <v>52700</v>
      </c>
      <c r="AS4307" s="85" t="s">
        <v>52701</v>
      </c>
      <c r="AT4307" s="85" t="s">
        <v>52702</v>
      </c>
      <c r="AU4307" s="85" t="s">
        <v>52703</v>
      </c>
      <c r="AV4307" s="85" t="s">
        <v>416</v>
      </c>
      <c r="AW4307" s="85" t="s">
        <v>1339</v>
      </c>
      <c r="AY4307" s="85" t="s">
        <v>52704</v>
      </c>
      <c r="AZ4307" s="85" t="s">
        <v>52705</v>
      </c>
      <c r="BA4307" s="85" t="s">
        <v>52706</v>
      </c>
      <c r="BB4307" s="85" t="s">
        <v>52707</v>
      </c>
      <c r="BC4307" s="85" t="s">
        <v>52708</v>
      </c>
      <c r="BD4307" s="85" t="s">
        <v>52709</v>
      </c>
      <c r="BI4307" s="85" t="s">
        <v>3380</v>
      </c>
      <c r="CT4307" s="85" t="s">
        <v>3144</v>
      </c>
      <c r="CU4307" s="85" t="s">
        <v>3151</v>
      </c>
      <c r="CW4307" s="85" t="s">
        <v>3493</v>
      </c>
      <c r="CX4307" s="85" t="s">
        <v>3394</v>
      </c>
    </row>
    <row r="4308" spans="1:102" hidden="1" x14ac:dyDescent="0.2">
      <c r="A4308" s="104">
        <v>45526</v>
      </c>
      <c r="B4308" s="85" t="s">
        <v>51678</v>
      </c>
      <c r="C4308" s="85" t="s">
        <v>3136</v>
      </c>
      <c r="D4308" s="85" t="s">
        <v>3137</v>
      </c>
      <c r="E4308" s="85" t="s">
        <v>51679</v>
      </c>
      <c r="F4308" s="85" t="s">
        <v>2524</v>
      </c>
      <c r="G4308" s="85" t="s">
        <v>2679</v>
      </c>
      <c r="H4308" s="85" t="s">
        <v>290</v>
      </c>
      <c r="I4308" s="85" t="s">
        <v>103</v>
      </c>
      <c r="J4308" s="85" t="s">
        <v>3518</v>
      </c>
      <c r="K4308" s="85" t="s">
        <v>3143</v>
      </c>
      <c r="L4308" s="85" t="s">
        <v>3144</v>
      </c>
      <c r="Y4308" s="85" t="s">
        <v>51680</v>
      </c>
      <c r="AA4308" s="85" t="s">
        <v>51681</v>
      </c>
      <c r="AB4308" s="85" t="s">
        <v>3147</v>
      </c>
      <c r="AC4308" s="85" t="s">
        <v>51682</v>
      </c>
      <c r="AD4308" s="85" t="s">
        <v>51683</v>
      </c>
      <c r="AG4308" s="85" t="s">
        <v>52710</v>
      </c>
      <c r="AP4308" s="85" t="s">
        <v>52711</v>
      </c>
      <c r="AQ4308" s="85" t="s">
        <v>52712</v>
      </c>
      <c r="AS4308" s="85" t="s">
        <v>52713</v>
      </c>
      <c r="AT4308" s="85" t="s">
        <v>52714</v>
      </c>
      <c r="AU4308" s="85" t="s">
        <v>1591</v>
      </c>
      <c r="AV4308" s="85" t="s">
        <v>290</v>
      </c>
      <c r="AW4308" s="85" t="s">
        <v>1229</v>
      </c>
      <c r="AY4308" s="85" t="s">
        <v>52715</v>
      </c>
      <c r="AZ4308" s="85" t="s">
        <v>52716</v>
      </c>
      <c r="BA4308" s="85" t="s">
        <v>52717</v>
      </c>
      <c r="BB4308" s="85" t="s">
        <v>52718</v>
      </c>
      <c r="BC4308" s="85" t="s">
        <v>52719</v>
      </c>
      <c r="BF4308" s="85" t="s">
        <v>52720</v>
      </c>
      <c r="BI4308" s="85" t="s">
        <v>3390</v>
      </c>
      <c r="CT4308" s="85" t="s">
        <v>3144</v>
      </c>
      <c r="CU4308" s="85" t="s">
        <v>3151</v>
      </c>
      <c r="CW4308" s="85" t="s">
        <v>3493</v>
      </c>
      <c r="CX4308" s="85" t="s">
        <v>9582</v>
      </c>
    </row>
    <row r="4309" spans="1:102" hidden="1" x14ac:dyDescent="0.2">
      <c r="A4309" s="104">
        <v>45526</v>
      </c>
      <c r="B4309" s="85" t="s">
        <v>52721</v>
      </c>
      <c r="C4309" s="85" t="s">
        <v>3136</v>
      </c>
      <c r="D4309" s="85" t="s">
        <v>3137</v>
      </c>
      <c r="E4309" s="85" t="s">
        <v>52722</v>
      </c>
      <c r="F4309" s="85" t="s">
        <v>2599</v>
      </c>
      <c r="G4309" s="85" t="s">
        <v>2680</v>
      </c>
      <c r="H4309" s="85" t="s">
        <v>416</v>
      </c>
      <c r="I4309" s="85" t="s">
        <v>2506</v>
      </c>
      <c r="J4309" s="85" t="s">
        <v>3394</v>
      </c>
      <c r="K4309" s="85" t="s">
        <v>3395</v>
      </c>
      <c r="L4309" s="85" t="s">
        <v>3144</v>
      </c>
      <c r="Y4309" s="85" t="s">
        <v>52723</v>
      </c>
      <c r="AA4309" s="85" t="s">
        <v>52724</v>
      </c>
      <c r="AB4309" s="85" t="s">
        <v>3147</v>
      </c>
      <c r="AC4309" s="85" t="s">
        <v>52725</v>
      </c>
      <c r="AD4309" s="85" t="s">
        <v>52726</v>
      </c>
      <c r="AG4309" s="85" t="s">
        <v>52727</v>
      </c>
      <c r="AP4309" s="85" t="s">
        <v>52728</v>
      </c>
      <c r="AQ4309" s="85" t="s">
        <v>52729</v>
      </c>
      <c r="AS4309" s="85" t="s">
        <v>52730</v>
      </c>
      <c r="AT4309" s="85" t="s">
        <v>52731</v>
      </c>
      <c r="AU4309" s="85" t="s">
        <v>52732</v>
      </c>
      <c r="AV4309" s="85" t="s">
        <v>416</v>
      </c>
      <c r="AW4309" s="85" t="s">
        <v>1339</v>
      </c>
      <c r="AY4309" s="85" t="s">
        <v>52733</v>
      </c>
      <c r="AZ4309" s="85" t="s">
        <v>52734</v>
      </c>
      <c r="BA4309" s="85" t="s">
        <v>52735</v>
      </c>
      <c r="BB4309" s="85" t="s">
        <v>52736</v>
      </c>
      <c r="BC4309" s="85" t="s">
        <v>52737</v>
      </c>
      <c r="BD4309" s="85" t="s">
        <v>52738</v>
      </c>
      <c r="BI4309" s="85" t="s">
        <v>3390</v>
      </c>
      <c r="CT4309" s="85" t="s">
        <v>3144</v>
      </c>
      <c r="CU4309" s="85" t="s">
        <v>3151</v>
      </c>
      <c r="CW4309" s="85" t="s">
        <v>3493</v>
      </c>
      <c r="CX4309" s="85" t="s">
        <v>3394</v>
      </c>
    </row>
    <row r="4310" spans="1:102" hidden="1" x14ac:dyDescent="0.2">
      <c r="A4310" s="104">
        <v>45526</v>
      </c>
      <c r="B4310" s="85" t="s">
        <v>52739</v>
      </c>
      <c r="C4310" s="85" t="s">
        <v>3136</v>
      </c>
      <c r="D4310" s="85" t="s">
        <v>3137</v>
      </c>
      <c r="E4310" s="85" t="s">
        <v>52740</v>
      </c>
      <c r="F4310" s="85" t="s">
        <v>1811</v>
      </c>
      <c r="G4310" s="85" t="s">
        <v>2664</v>
      </c>
      <c r="H4310" s="85" t="s">
        <v>290</v>
      </c>
      <c r="I4310" s="85" t="s">
        <v>1917</v>
      </c>
      <c r="J4310" s="85" t="s">
        <v>3394</v>
      </c>
      <c r="K4310" s="85" t="s">
        <v>3395</v>
      </c>
      <c r="L4310" s="85" t="s">
        <v>3144</v>
      </c>
      <c r="Y4310" s="85" t="s">
        <v>52741</v>
      </c>
      <c r="AA4310" s="85" t="s">
        <v>52742</v>
      </c>
      <c r="AB4310" s="85" t="s">
        <v>3147</v>
      </c>
      <c r="AC4310" s="85" t="s">
        <v>52743</v>
      </c>
      <c r="AD4310" s="85" t="s">
        <v>52744</v>
      </c>
      <c r="AG4310" s="85" t="s">
        <v>52745</v>
      </c>
      <c r="AO4310" s="85" t="s">
        <v>52746</v>
      </c>
      <c r="AP4310" s="85" t="s">
        <v>52747</v>
      </c>
      <c r="AR4310" s="85" t="s">
        <v>52748</v>
      </c>
      <c r="AS4310" s="85" t="s">
        <v>52749</v>
      </c>
      <c r="AT4310" s="85" t="s">
        <v>52750</v>
      </c>
      <c r="AU4310" s="85" t="s">
        <v>1451</v>
      </c>
      <c r="AV4310" s="85" t="s">
        <v>290</v>
      </c>
      <c r="AW4310" s="85" t="s">
        <v>1238</v>
      </c>
      <c r="BB4310" s="85" t="s">
        <v>52751</v>
      </c>
      <c r="BC4310" s="85" t="s">
        <v>52752</v>
      </c>
      <c r="BD4310" s="85" t="s">
        <v>52753</v>
      </c>
      <c r="BE4310" s="85" t="s">
        <v>52754</v>
      </c>
      <c r="BI4310" s="85" t="s">
        <v>3390</v>
      </c>
      <c r="CT4310" s="85" t="s">
        <v>3144</v>
      </c>
      <c r="CU4310" s="85" t="s">
        <v>3151</v>
      </c>
      <c r="CW4310" s="85" t="s">
        <v>3410</v>
      </c>
      <c r="CX4310" s="85" t="s">
        <v>3394</v>
      </c>
    </row>
    <row r="4311" spans="1:102" hidden="1" x14ac:dyDescent="0.2">
      <c r="A4311" s="104">
        <v>45526</v>
      </c>
      <c r="B4311" s="85" t="s">
        <v>52755</v>
      </c>
      <c r="C4311" s="85" t="s">
        <v>3136</v>
      </c>
      <c r="D4311" s="85" t="s">
        <v>3137</v>
      </c>
      <c r="E4311" s="85" t="s">
        <v>52756</v>
      </c>
      <c r="F4311" s="85" t="s">
        <v>2604</v>
      </c>
      <c r="G4311" s="85" t="s">
        <v>2680</v>
      </c>
      <c r="H4311" s="85" t="s">
        <v>416</v>
      </c>
      <c r="I4311" s="85" t="s">
        <v>103</v>
      </c>
      <c r="J4311" s="85" t="s">
        <v>3415</v>
      </c>
      <c r="K4311" s="85" t="s">
        <v>3143</v>
      </c>
      <c r="L4311" s="85" t="s">
        <v>3144</v>
      </c>
      <c r="Y4311" s="85" t="s">
        <v>52757</v>
      </c>
      <c r="AA4311" s="85" t="s">
        <v>52758</v>
      </c>
      <c r="AB4311" s="85" t="s">
        <v>3147</v>
      </c>
      <c r="AC4311" s="85" t="s">
        <v>52759</v>
      </c>
      <c r="AD4311" s="85" t="s">
        <v>52760</v>
      </c>
      <c r="AG4311" s="85" t="s">
        <v>52761</v>
      </c>
      <c r="AP4311" s="85" t="s">
        <v>52762</v>
      </c>
      <c r="AQ4311" s="85" t="s">
        <v>52763</v>
      </c>
      <c r="AS4311" s="85" t="s">
        <v>52764</v>
      </c>
      <c r="AT4311" s="85" t="s">
        <v>52765</v>
      </c>
      <c r="AU4311" s="85" t="s">
        <v>52766</v>
      </c>
      <c r="AV4311" s="85" t="s">
        <v>416</v>
      </c>
      <c r="AW4311" s="85" t="s">
        <v>1339</v>
      </c>
      <c r="AY4311" s="85" t="s">
        <v>52767</v>
      </c>
      <c r="AZ4311" s="85" t="s">
        <v>52768</v>
      </c>
      <c r="BA4311" s="85" t="s">
        <v>52769</v>
      </c>
      <c r="BB4311" s="85" t="s">
        <v>52770</v>
      </c>
      <c r="BC4311" s="85" t="s">
        <v>52771</v>
      </c>
      <c r="BD4311" s="85" t="s">
        <v>52772</v>
      </c>
      <c r="BI4311" s="85" t="s">
        <v>3390</v>
      </c>
      <c r="CT4311" s="85" t="s">
        <v>3144</v>
      </c>
      <c r="CU4311" s="85" t="s">
        <v>3151</v>
      </c>
      <c r="CW4311" s="85" t="s">
        <v>3493</v>
      </c>
      <c r="CX4311" s="85" t="s">
        <v>3415</v>
      </c>
    </row>
    <row r="4312" spans="1:102" hidden="1" x14ac:dyDescent="0.2">
      <c r="A4312" s="104">
        <v>45526</v>
      </c>
      <c r="B4312" s="85" t="s">
        <v>52773</v>
      </c>
      <c r="C4312" s="85" t="s">
        <v>3136</v>
      </c>
      <c r="D4312" s="85" t="s">
        <v>3137</v>
      </c>
      <c r="E4312" s="85" t="s">
        <v>52774</v>
      </c>
      <c r="F4312" s="85" t="s">
        <v>2604</v>
      </c>
      <c r="G4312" s="85" t="s">
        <v>2680</v>
      </c>
      <c r="H4312" s="85" t="s">
        <v>416</v>
      </c>
      <c r="I4312" s="85" t="s">
        <v>103</v>
      </c>
      <c r="J4312" s="85" t="s">
        <v>3318</v>
      </c>
      <c r="K4312" s="85" t="s">
        <v>3143</v>
      </c>
      <c r="L4312" s="85" t="s">
        <v>3144</v>
      </c>
      <c r="Y4312" s="85" t="s">
        <v>52775</v>
      </c>
      <c r="AA4312" s="85" t="s">
        <v>52776</v>
      </c>
      <c r="AB4312" s="85" t="s">
        <v>3147</v>
      </c>
      <c r="AC4312" s="85" t="s">
        <v>52777</v>
      </c>
      <c r="AD4312" s="85" t="s">
        <v>52778</v>
      </c>
      <c r="AG4312" s="85" t="s">
        <v>52779</v>
      </c>
      <c r="AP4312" s="85" t="s">
        <v>52780</v>
      </c>
      <c r="AQ4312" s="85" t="s">
        <v>52781</v>
      </c>
      <c r="AS4312" s="85" t="s">
        <v>52782</v>
      </c>
      <c r="AT4312" s="85" t="s">
        <v>52783</v>
      </c>
      <c r="AU4312" s="85" t="s">
        <v>52784</v>
      </c>
      <c r="AV4312" s="85" t="s">
        <v>416</v>
      </c>
      <c r="AW4312" s="85" t="s">
        <v>1339</v>
      </c>
      <c r="AY4312" s="85" t="s">
        <v>52785</v>
      </c>
      <c r="AZ4312" s="85" t="s">
        <v>52786</v>
      </c>
      <c r="BA4312" s="85" t="s">
        <v>52787</v>
      </c>
      <c r="BB4312" s="85" t="s">
        <v>52788</v>
      </c>
      <c r="BC4312" s="85" t="s">
        <v>52789</v>
      </c>
      <c r="BD4312" s="85" t="s">
        <v>52790</v>
      </c>
      <c r="BI4312" s="85" t="s">
        <v>3390</v>
      </c>
      <c r="CT4312" s="85" t="s">
        <v>3144</v>
      </c>
      <c r="CU4312" s="85" t="s">
        <v>3151</v>
      </c>
      <c r="CW4312" s="85" t="s">
        <v>3493</v>
      </c>
      <c r="CX4312" s="85" t="s">
        <v>3318</v>
      </c>
    </row>
    <row r="4313" spans="1:102" hidden="1" x14ac:dyDescent="0.2">
      <c r="A4313" s="104">
        <v>45526</v>
      </c>
      <c r="B4313" s="85" t="s">
        <v>52791</v>
      </c>
      <c r="C4313" s="85" t="s">
        <v>3136</v>
      </c>
      <c r="D4313" s="85" t="s">
        <v>3137</v>
      </c>
      <c r="E4313" s="85" t="s">
        <v>52792</v>
      </c>
      <c r="F4313" s="85" t="s">
        <v>2519</v>
      </c>
      <c r="G4313" s="85" t="s">
        <v>2679</v>
      </c>
      <c r="H4313" s="85" t="s">
        <v>290</v>
      </c>
      <c r="I4313" s="85" t="s">
        <v>2506</v>
      </c>
      <c r="J4313" s="85" t="s">
        <v>39623</v>
      </c>
      <c r="K4313" s="85" t="s">
        <v>3143</v>
      </c>
      <c r="L4313" s="85" t="s">
        <v>3144</v>
      </c>
      <c r="X4313" s="85" t="s">
        <v>52793</v>
      </c>
      <c r="Y4313" s="85" t="s">
        <v>52794</v>
      </c>
      <c r="AA4313" s="85" t="s">
        <v>52795</v>
      </c>
      <c r="AB4313" s="85" t="s">
        <v>3147</v>
      </c>
      <c r="AC4313" s="85" t="s">
        <v>52796</v>
      </c>
      <c r="AD4313" s="85" t="s">
        <v>52797</v>
      </c>
      <c r="AG4313" s="85" t="s">
        <v>52798</v>
      </c>
      <c r="AP4313" s="85" t="s">
        <v>52799</v>
      </c>
      <c r="AQ4313" s="85" t="s">
        <v>52800</v>
      </c>
      <c r="AS4313" s="85" t="s">
        <v>52801</v>
      </c>
      <c r="AT4313" s="85" t="s">
        <v>52802</v>
      </c>
      <c r="AU4313" s="85" t="s">
        <v>52803</v>
      </c>
      <c r="AV4313" s="85" t="s">
        <v>290</v>
      </c>
      <c r="AW4313" s="85" t="s">
        <v>1339</v>
      </c>
      <c r="AZ4313" s="85" t="s">
        <v>52804</v>
      </c>
      <c r="BB4313" s="85" t="s">
        <v>52805</v>
      </c>
      <c r="BC4313" s="85" t="s">
        <v>52806</v>
      </c>
      <c r="BF4313" s="85" t="s">
        <v>52807</v>
      </c>
      <c r="BI4313" s="85" t="s">
        <v>3390</v>
      </c>
      <c r="CT4313" s="85" t="s">
        <v>3144</v>
      </c>
      <c r="CU4313" s="85" t="s">
        <v>3151</v>
      </c>
      <c r="CW4313" s="85" t="s">
        <v>3493</v>
      </c>
      <c r="CX4313" s="85" t="s">
        <v>52808</v>
      </c>
    </row>
    <row r="4314" spans="1:102" hidden="1" x14ac:dyDescent="0.2">
      <c r="A4314" s="104">
        <v>45526</v>
      </c>
      <c r="B4314" s="85" t="s">
        <v>52809</v>
      </c>
      <c r="C4314" s="85" t="s">
        <v>3136</v>
      </c>
      <c r="D4314" s="85" t="s">
        <v>3137</v>
      </c>
      <c r="E4314" s="85" t="s">
        <v>52810</v>
      </c>
      <c r="F4314" s="85" t="s">
        <v>2594</v>
      </c>
      <c r="G4314" s="85" t="s">
        <v>2680</v>
      </c>
      <c r="H4314" s="85" t="s">
        <v>416</v>
      </c>
      <c r="I4314" s="85" t="s">
        <v>75</v>
      </c>
      <c r="J4314" s="85" t="s">
        <v>8942</v>
      </c>
      <c r="K4314" s="85" t="s">
        <v>3143</v>
      </c>
      <c r="L4314" s="85" t="s">
        <v>3144</v>
      </c>
      <c r="X4314" s="85" t="s">
        <v>52811</v>
      </c>
      <c r="Y4314" s="85" t="s">
        <v>52812</v>
      </c>
      <c r="AA4314" s="85" t="s">
        <v>52813</v>
      </c>
      <c r="AB4314" s="85" t="s">
        <v>3147</v>
      </c>
      <c r="AC4314" s="85" t="s">
        <v>52814</v>
      </c>
      <c r="AD4314" s="85" t="s">
        <v>52815</v>
      </c>
      <c r="AG4314" s="85" t="s">
        <v>52816</v>
      </c>
      <c r="AP4314" s="85" t="s">
        <v>52817</v>
      </c>
      <c r="AQ4314" s="85" t="s">
        <v>52818</v>
      </c>
      <c r="AS4314" s="85" t="s">
        <v>52819</v>
      </c>
      <c r="AT4314" s="85" t="s">
        <v>52820</v>
      </c>
      <c r="AU4314" s="85" t="s">
        <v>52821</v>
      </c>
      <c r="AV4314" s="85" t="s">
        <v>416</v>
      </c>
      <c r="AW4314" s="85" t="s">
        <v>1339</v>
      </c>
      <c r="AZ4314" s="85" t="s">
        <v>52822</v>
      </c>
      <c r="BB4314" s="85" t="s">
        <v>52823</v>
      </c>
      <c r="BC4314" s="85" t="s">
        <v>52824</v>
      </c>
      <c r="BD4314" s="85" t="s">
        <v>52825</v>
      </c>
      <c r="BI4314" s="85" t="s">
        <v>3390</v>
      </c>
      <c r="CT4314" s="85" t="s">
        <v>3144</v>
      </c>
      <c r="CU4314" s="85" t="s">
        <v>3151</v>
      </c>
      <c r="CW4314" s="85" t="s">
        <v>3493</v>
      </c>
      <c r="CX4314" s="85" t="s">
        <v>8942</v>
      </c>
    </row>
    <row r="4315" spans="1:102" hidden="1" x14ac:dyDescent="0.2">
      <c r="A4315" s="104">
        <v>45526</v>
      </c>
      <c r="B4315" s="85" t="s">
        <v>52826</v>
      </c>
      <c r="C4315" s="85" t="s">
        <v>3136</v>
      </c>
      <c r="D4315" s="85" t="s">
        <v>3137</v>
      </c>
      <c r="E4315" s="85" t="s">
        <v>52827</v>
      </c>
      <c r="F4315" s="85" t="s">
        <v>2599</v>
      </c>
      <c r="G4315" s="85" t="s">
        <v>2680</v>
      </c>
      <c r="H4315" s="85" t="s">
        <v>416</v>
      </c>
      <c r="I4315" s="85" t="s">
        <v>2506</v>
      </c>
      <c r="J4315" s="85" t="s">
        <v>3394</v>
      </c>
      <c r="K4315" s="85" t="s">
        <v>3395</v>
      </c>
      <c r="L4315" s="85" t="s">
        <v>3144</v>
      </c>
      <c r="Y4315" s="85" t="s">
        <v>52828</v>
      </c>
      <c r="AA4315" s="85" t="s">
        <v>52829</v>
      </c>
      <c r="AB4315" s="85" t="s">
        <v>3147</v>
      </c>
      <c r="AC4315" s="85" t="s">
        <v>52830</v>
      </c>
      <c r="AD4315" s="85" t="s">
        <v>52831</v>
      </c>
      <c r="AG4315" s="85" t="s">
        <v>52832</v>
      </c>
      <c r="AP4315" s="85" t="s">
        <v>52833</v>
      </c>
      <c r="AQ4315" s="85" t="s">
        <v>52834</v>
      </c>
      <c r="AS4315" s="85" t="s">
        <v>52835</v>
      </c>
      <c r="AT4315" s="85" t="s">
        <v>52836</v>
      </c>
      <c r="AU4315" s="85" t="s">
        <v>52837</v>
      </c>
      <c r="AV4315" s="85" t="s">
        <v>416</v>
      </c>
      <c r="AW4315" s="85" t="s">
        <v>1339</v>
      </c>
      <c r="AY4315" s="85" t="s">
        <v>52838</v>
      </c>
      <c r="AZ4315" s="85" t="s">
        <v>52839</v>
      </c>
      <c r="BA4315" s="85" t="s">
        <v>52840</v>
      </c>
      <c r="BB4315" s="85" t="s">
        <v>52841</v>
      </c>
      <c r="BC4315" s="85" t="s">
        <v>52842</v>
      </c>
      <c r="BD4315" s="85" t="s">
        <v>52843</v>
      </c>
      <c r="BI4315" s="85" t="s">
        <v>3390</v>
      </c>
      <c r="CT4315" s="85" t="s">
        <v>3144</v>
      </c>
      <c r="CU4315" s="85" t="s">
        <v>3151</v>
      </c>
      <c r="CW4315" s="85" t="s">
        <v>3493</v>
      </c>
      <c r="CX4315" s="85" t="s">
        <v>3394</v>
      </c>
    </row>
    <row r="4316" spans="1:102" hidden="1" x14ac:dyDescent="0.2">
      <c r="A4316" s="104">
        <v>45526</v>
      </c>
      <c r="B4316" s="85" t="s">
        <v>52844</v>
      </c>
      <c r="C4316" s="85" t="s">
        <v>3136</v>
      </c>
      <c r="D4316" s="85" t="s">
        <v>3137</v>
      </c>
      <c r="E4316" s="85" t="s">
        <v>52845</v>
      </c>
      <c r="F4316" s="85" t="s">
        <v>2091</v>
      </c>
      <c r="G4316" s="85" t="s">
        <v>2082</v>
      </c>
      <c r="H4316" s="85" t="s">
        <v>290</v>
      </c>
      <c r="I4316" s="85" t="s">
        <v>1918</v>
      </c>
      <c r="J4316" s="85" t="s">
        <v>3394</v>
      </c>
      <c r="K4316" s="85" t="s">
        <v>3395</v>
      </c>
      <c r="L4316" s="85" t="s">
        <v>3144</v>
      </c>
      <c r="Y4316" s="85" t="s">
        <v>52846</v>
      </c>
      <c r="AA4316" s="85" t="s">
        <v>52847</v>
      </c>
      <c r="AB4316" s="85" t="s">
        <v>3147</v>
      </c>
      <c r="AC4316" s="85" t="s">
        <v>52848</v>
      </c>
      <c r="AD4316" s="85" t="s">
        <v>52849</v>
      </c>
      <c r="AG4316" s="85" t="s">
        <v>52850</v>
      </c>
      <c r="AP4316" s="85" t="s">
        <v>52851</v>
      </c>
      <c r="AR4316" s="85" t="s">
        <v>52852</v>
      </c>
      <c r="AS4316" s="85" t="s">
        <v>52853</v>
      </c>
      <c r="AT4316" s="85" t="s">
        <v>52854</v>
      </c>
      <c r="AU4316" s="85" t="s">
        <v>1598</v>
      </c>
      <c r="AV4316" s="85" t="s">
        <v>290</v>
      </c>
      <c r="AW4316" s="85" t="s">
        <v>1238</v>
      </c>
      <c r="AZ4316" s="85" t="s">
        <v>52855</v>
      </c>
      <c r="BA4316" s="85" t="s">
        <v>52856</v>
      </c>
      <c r="BB4316" s="85" t="s">
        <v>52857</v>
      </c>
      <c r="BC4316" s="85" t="s">
        <v>52858</v>
      </c>
      <c r="BE4316" s="85" t="s">
        <v>52859</v>
      </c>
      <c r="BI4316" s="85" t="s">
        <v>3390</v>
      </c>
      <c r="CT4316" s="85" t="s">
        <v>3144</v>
      </c>
      <c r="CU4316" s="85" t="s">
        <v>3151</v>
      </c>
      <c r="CW4316" s="85" t="s">
        <v>3410</v>
      </c>
      <c r="CX4316" s="85" t="s">
        <v>3394</v>
      </c>
    </row>
    <row r="4317" spans="1:102" hidden="1" x14ac:dyDescent="0.2">
      <c r="A4317" s="104">
        <v>45526</v>
      </c>
      <c r="B4317" s="85" t="s">
        <v>51668</v>
      </c>
      <c r="C4317" s="85" t="s">
        <v>3136</v>
      </c>
      <c r="D4317" s="85" t="s">
        <v>3137</v>
      </c>
      <c r="E4317" s="85" t="s">
        <v>51669</v>
      </c>
      <c r="F4317" s="85" t="s">
        <v>2604</v>
      </c>
      <c r="G4317" s="85" t="s">
        <v>2680</v>
      </c>
      <c r="H4317" s="85" t="s">
        <v>416</v>
      </c>
      <c r="I4317" s="85" t="s">
        <v>103</v>
      </c>
      <c r="J4317" s="85" t="s">
        <v>4873</v>
      </c>
      <c r="K4317" s="85" t="s">
        <v>3143</v>
      </c>
      <c r="L4317" s="85" t="s">
        <v>3144</v>
      </c>
      <c r="Y4317" s="85" t="s">
        <v>51670</v>
      </c>
      <c r="AA4317" s="85" t="s">
        <v>52860</v>
      </c>
      <c r="AB4317" s="85" t="s">
        <v>3147</v>
      </c>
      <c r="AC4317" s="85" t="s">
        <v>52861</v>
      </c>
      <c r="AD4317" s="85" t="s">
        <v>52862</v>
      </c>
      <c r="AG4317" s="85" t="s">
        <v>52863</v>
      </c>
      <c r="AP4317" s="85" t="s">
        <v>51671</v>
      </c>
      <c r="AQ4317" s="85" t="s">
        <v>52864</v>
      </c>
      <c r="AS4317" s="85" t="s">
        <v>52865</v>
      </c>
      <c r="AT4317" s="85" t="s">
        <v>52866</v>
      </c>
      <c r="AU4317" s="85" t="s">
        <v>1579</v>
      </c>
      <c r="AV4317" s="85" t="s">
        <v>416</v>
      </c>
      <c r="AW4317" s="85" t="s">
        <v>1238</v>
      </c>
      <c r="AY4317" s="85" t="s">
        <v>52867</v>
      </c>
      <c r="AZ4317" s="85" t="s">
        <v>52868</v>
      </c>
      <c r="BA4317" s="85" t="s">
        <v>52869</v>
      </c>
      <c r="BB4317" s="85" t="s">
        <v>52870</v>
      </c>
      <c r="BC4317" s="85" t="s">
        <v>52871</v>
      </c>
      <c r="BD4317" s="85" t="s">
        <v>52872</v>
      </c>
      <c r="BI4317" s="85" t="s">
        <v>4318</v>
      </c>
      <c r="CT4317" s="85" t="s">
        <v>3144</v>
      </c>
      <c r="CU4317" s="85" t="s">
        <v>3151</v>
      </c>
      <c r="CW4317" s="85" t="s">
        <v>3493</v>
      </c>
      <c r="CX4317" s="85" t="s">
        <v>5871</v>
      </c>
    </row>
    <row r="4318" spans="1:102" hidden="1" x14ac:dyDescent="0.2">
      <c r="A4318" s="104">
        <v>45526</v>
      </c>
      <c r="B4318" s="85" t="s">
        <v>52873</v>
      </c>
      <c r="C4318" s="85" t="s">
        <v>3136</v>
      </c>
      <c r="D4318" s="85" t="s">
        <v>3137</v>
      </c>
      <c r="E4318" s="85" t="s">
        <v>52874</v>
      </c>
      <c r="F4318" s="85" t="s">
        <v>1744</v>
      </c>
      <c r="G4318" s="85" t="s">
        <v>2677</v>
      </c>
      <c r="H4318" s="85" t="s">
        <v>290</v>
      </c>
      <c r="I4318" s="85" t="s">
        <v>1808</v>
      </c>
      <c r="J4318" s="85" t="s">
        <v>3753</v>
      </c>
      <c r="K4318" s="85" t="s">
        <v>3143</v>
      </c>
      <c r="L4318" s="85" t="s">
        <v>3144</v>
      </c>
      <c r="X4318" s="85" t="s">
        <v>52875</v>
      </c>
      <c r="Y4318" s="85" t="s">
        <v>52876</v>
      </c>
      <c r="AA4318" s="85" t="s">
        <v>52877</v>
      </c>
      <c r="AB4318" s="85" t="s">
        <v>3147</v>
      </c>
      <c r="AC4318" s="85" t="s">
        <v>52878</v>
      </c>
      <c r="AD4318" s="85" t="s">
        <v>52879</v>
      </c>
      <c r="AG4318" s="85" t="s">
        <v>52880</v>
      </c>
      <c r="AH4318" s="85">
        <v>2.1031901040623002E+25</v>
      </c>
      <c r="AI4318" s="85">
        <v>3184624837085490</v>
      </c>
      <c r="AP4318" s="85" t="s">
        <v>52881</v>
      </c>
      <c r="AQ4318" s="85" t="s">
        <v>52882</v>
      </c>
      <c r="AS4318" s="85" t="s">
        <v>52883</v>
      </c>
      <c r="AT4318" s="85" t="s">
        <v>52884</v>
      </c>
      <c r="AU4318" s="85" t="s">
        <v>1570</v>
      </c>
      <c r="AV4318" s="85" t="s">
        <v>290</v>
      </c>
      <c r="AW4318" s="85" t="s">
        <v>1238</v>
      </c>
      <c r="BB4318" s="85" t="s">
        <v>52885</v>
      </c>
      <c r="BC4318" s="85" t="s">
        <v>52886</v>
      </c>
      <c r="BD4318" s="85" t="s">
        <v>52887</v>
      </c>
      <c r="BE4318" s="85" t="s">
        <v>52888</v>
      </c>
      <c r="BI4318" s="85" t="s">
        <v>4318</v>
      </c>
      <c r="CT4318" s="85" t="s">
        <v>3144</v>
      </c>
      <c r="CU4318" s="85" t="s">
        <v>3151</v>
      </c>
      <c r="CW4318" s="85" t="s">
        <v>3410</v>
      </c>
      <c r="CX4318" s="85" t="s">
        <v>3753</v>
      </c>
    </row>
    <row r="4319" spans="1:102" hidden="1" x14ac:dyDescent="0.2">
      <c r="A4319" s="104">
        <v>45526</v>
      </c>
      <c r="B4319" s="85" t="s">
        <v>52889</v>
      </c>
      <c r="C4319" s="85" t="s">
        <v>3136</v>
      </c>
      <c r="D4319" s="85" t="s">
        <v>3137</v>
      </c>
      <c r="E4319" s="85" t="s">
        <v>52890</v>
      </c>
      <c r="F4319" s="85" t="s">
        <v>2594</v>
      </c>
      <c r="G4319" s="85" t="s">
        <v>2680</v>
      </c>
      <c r="H4319" s="85" t="s">
        <v>416</v>
      </c>
      <c r="I4319" s="85" t="s">
        <v>75</v>
      </c>
      <c r="J4319" s="85" t="s">
        <v>3945</v>
      </c>
      <c r="K4319" s="85" t="s">
        <v>3143</v>
      </c>
      <c r="L4319" s="85" t="s">
        <v>3144</v>
      </c>
      <c r="Y4319" s="85" t="s">
        <v>52891</v>
      </c>
      <c r="AA4319" s="85" t="s">
        <v>52892</v>
      </c>
      <c r="AB4319" s="85" t="s">
        <v>3147</v>
      </c>
      <c r="AC4319" s="85" t="s">
        <v>52893</v>
      </c>
      <c r="AD4319" s="85" t="s">
        <v>52894</v>
      </c>
      <c r="AG4319" s="85" t="s">
        <v>52895</v>
      </c>
      <c r="AP4319" s="85" t="s">
        <v>52896</v>
      </c>
      <c r="AQ4319" s="85" t="s">
        <v>52897</v>
      </c>
      <c r="AS4319" s="85" t="s">
        <v>52898</v>
      </c>
      <c r="AT4319" s="85" t="s">
        <v>52899</v>
      </c>
      <c r="AU4319" s="85" t="s">
        <v>52900</v>
      </c>
      <c r="AV4319" s="85" t="s">
        <v>416</v>
      </c>
      <c r="AW4319" s="85" t="s">
        <v>1339</v>
      </c>
      <c r="AY4319" s="85" t="s">
        <v>52901</v>
      </c>
      <c r="AZ4319" s="85" t="s">
        <v>52902</v>
      </c>
      <c r="BA4319" s="85" t="s">
        <v>52903</v>
      </c>
      <c r="BB4319" s="85" t="s">
        <v>52904</v>
      </c>
      <c r="BC4319" s="85" t="s">
        <v>52905</v>
      </c>
      <c r="BD4319" s="85" t="s">
        <v>52906</v>
      </c>
      <c r="BI4319" s="85" t="s">
        <v>4318</v>
      </c>
      <c r="CT4319" s="85" t="s">
        <v>3144</v>
      </c>
      <c r="CU4319" s="85" t="s">
        <v>3151</v>
      </c>
      <c r="CW4319" s="85" t="s">
        <v>3493</v>
      </c>
      <c r="CX4319" s="85" t="s">
        <v>3945</v>
      </c>
    </row>
    <row r="4320" spans="1:102" hidden="1" x14ac:dyDescent="0.2">
      <c r="A4320" s="104">
        <v>45526</v>
      </c>
      <c r="B4320" s="85" t="s">
        <v>52907</v>
      </c>
      <c r="C4320" s="85" t="s">
        <v>3136</v>
      </c>
      <c r="D4320" s="85" t="s">
        <v>3137</v>
      </c>
      <c r="E4320" s="85" t="s">
        <v>52908</v>
      </c>
      <c r="F4320" s="85" t="s">
        <v>2448</v>
      </c>
      <c r="G4320" s="85" t="s">
        <v>2678</v>
      </c>
      <c r="H4320" s="85" t="s">
        <v>290</v>
      </c>
      <c r="I4320" s="85" t="s">
        <v>103</v>
      </c>
      <c r="J4320" s="85" t="s">
        <v>52909</v>
      </c>
      <c r="K4320" s="85" t="s">
        <v>3143</v>
      </c>
      <c r="L4320" s="85" t="s">
        <v>3144</v>
      </c>
      <c r="Y4320" s="85" t="s">
        <v>52910</v>
      </c>
      <c r="AA4320" s="85" t="s">
        <v>52911</v>
      </c>
      <c r="AB4320" s="85" t="s">
        <v>3147</v>
      </c>
      <c r="AC4320" s="85" t="s">
        <v>52912</v>
      </c>
      <c r="AD4320" s="85" t="s">
        <v>52913</v>
      </c>
      <c r="AG4320" s="85" t="s">
        <v>52914</v>
      </c>
      <c r="AO4320" s="85" t="s">
        <v>52915</v>
      </c>
      <c r="AP4320" s="85" t="s">
        <v>52916</v>
      </c>
      <c r="AR4320" s="85" t="s">
        <v>52917</v>
      </c>
      <c r="AS4320" s="85" t="s">
        <v>52918</v>
      </c>
      <c r="AT4320" s="85" t="s">
        <v>52919</v>
      </c>
      <c r="AU4320" s="85" t="s">
        <v>1624</v>
      </c>
      <c r="AV4320" s="85" t="s">
        <v>290</v>
      </c>
      <c r="AW4320" s="85" t="s">
        <v>1233</v>
      </c>
      <c r="AZ4320" s="85" t="s">
        <v>52920</v>
      </c>
      <c r="BA4320" s="85" t="s">
        <v>52921</v>
      </c>
      <c r="BB4320" s="85" t="s">
        <v>52922</v>
      </c>
      <c r="BC4320" s="85" t="s">
        <v>52923</v>
      </c>
      <c r="BD4320" s="85" t="s">
        <v>52924</v>
      </c>
      <c r="BG4320" s="85" t="s">
        <v>52925</v>
      </c>
      <c r="BI4320" s="85" t="s">
        <v>4318</v>
      </c>
      <c r="CT4320" s="85" t="s">
        <v>3144</v>
      </c>
      <c r="CU4320" s="85" t="s">
        <v>3151</v>
      </c>
      <c r="CW4320" s="85" t="s">
        <v>3493</v>
      </c>
      <c r="CX4320" s="85" t="s">
        <v>52926</v>
      </c>
    </row>
    <row r="4321" spans="1:102" hidden="1" x14ac:dyDescent="0.2">
      <c r="A4321" s="104">
        <v>45526</v>
      </c>
      <c r="B4321" s="85" t="s">
        <v>52927</v>
      </c>
      <c r="C4321" s="85" t="s">
        <v>3136</v>
      </c>
      <c r="D4321" s="85" t="s">
        <v>3137</v>
      </c>
      <c r="E4321" s="85" t="s">
        <v>52928</v>
      </c>
      <c r="F4321" s="85" t="s">
        <v>2594</v>
      </c>
      <c r="G4321" s="85" t="s">
        <v>2680</v>
      </c>
      <c r="H4321" s="85" t="s">
        <v>416</v>
      </c>
      <c r="I4321" s="85" t="s">
        <v>75</v>
      </c>
      <c r="J4321" s="85" t="s">
        <v>3753</v>
      </c>
      <c r="K4321" s="85" t="s">
        <v>3143</v>
      </c>
      <c r="L4321" s="85" t="s">
        <v>3144</v>
      </c>
      <c r="Y4321" s="85" t="s">
        <v>52929</v>
      </c>
      <c r="AA4321" s="85" t="s">
        <v>52930</v>
      </c>
      <c r="AB4321" s="85" t="s">
        <v>3147</v>
      </c>
      <c r="AC4321" s="85" t="s">
        <v>52931</v>
      </c>
      <c r="AD4321" s="85" t="s">
        <v>52932</v>
      </c>
      <c r="AG4321" s="85" t="s">
        <v>52933</v>
      </c>
      <c r="AP4321" s="85" t="s">
        <v>52934</v>
      </c>
      <c r="AQ4321" s="85" t="s">
        <v>52935</v>
      </c>
      <c r="AS4321" s="85" t="s">
        <v>52936</v>
      </c>
      <c r="AT4321" s="85" t="s">
        <v>52937</v>
      </c>
      <c r="AU4321" s="85" t="s">
        <v>49134</v>
      </c>
      <c r="AV4321" s="85" t="s">
        <v>416</v>
      </c>
      <c r="AW4321" s="85" t="s">
        <v>1339</v>
      </c>
      <c r="AY4321" s="85" t="s">
        <v>52938</v>
      </c>
      <c r="AZ4321" s="85" t="s">
        <v>52939</v>
      </c>
      <c r="BA4321" s="85" t="s">
        <v>52940</v>
      </c>
      <c r="BB4321" s="85" t="s">
        <v>52941</v>
      </c>
      <c r="BC4321" s="85" t="s">
        <v>52942</v>
      </c>
      <c r="BD4321" s="85" t="s">
        <v>52943</v>
      </c>
      <c r="BI4321" s="85" t="s">
        <v>4318</v>
      </c>
      <c r="CT4321" s="85" t="s">
        <v>3144</v>
      </c>
      <c r="CU4321" s="85" t="s">
        <v>3151</v>
      </c>
      <c r="CW4321" s="85" t="s">
        <v>3493</v>
      </c>
      <c r="CX4321" s="85" t="s">
        <v>3753</v>
      </c>
    </row>
    <row r="4322" spans="1:102" hidden="1" x14ac:dyDescent="0.2">
      <c r="A4322" s="104">
        <v>45526</v>
      </c>
      <c r="B4322" s="85" t="s">
        <v>52268</v>
      </c>
      <c r="C4322" s="85" t="s">
        <v>3136</v>
      </c>
      <c r="D4322" s="85" t="s">
        <v>3137</v>
      </c>
      <c r="E4322" s="85" t="s">
        <v>52269</v>
      </c>
      <c r="F4322" s="85" t="s">
        <v>2599</v>
      </c>
      <c r="G4322" s="85" t="s">
        <v>2680</v>
      </c>
      <c r="H4322" s="85" t="s">
        <v>416</v>
      </c>
      <c r="I4322" s="85" t="s">
        <v>2506</v>
      </c>
      <c r="J4322" s="85" t="s">
        <v>52944</v>
      </c>
      <c r="K4322" s="85" t="s">
        <v>3143</v>
      </c>
      <c r="L4322" s="85" t="s">
        <v>3144</v>
      </c>
      <c r="X4322" s="85" t="s">
        <v>52945</v>
      </c>
      <c r="Y4322" s="85" t="s">
        <v>52272</v>
      </c>
      <c r="AA4322" s="85" t="s">
        <v>52273</v>
      </c>
      <c r="AB4322" s="85" t="s">
        <v>3147</v>
      </c>
      <c r="AC4322" s="85" t="s">
        <v>52274</v>
      </c>
      <c r="AD4322" s="85" t="s">
        <v>52275</v>
      </c>
      <c r="AG4322" s="85" t="s">
        <v>52946</v>
      </c>
      <c r="AP4322" s="85" t="s">
        <v>52947</v>
      </c>
      <c r="AQ4322" s="85" t="s">
        <v>52948</v>
      </c>
      <c r="AS4322" s="85" t="s">
        <v>52949</v>
      </c>
      <c r="AT4322" s="85" t="s">
        <v>52950</v>
      </c>
      <c r="AU4322" s="85" t="s">
        <v>52951</v>
      </c>
      <c r="AV4322" s="85" t="s">
        <v>416</v>
      </c>
      <c r="AW4322" s="85" t="s">
        <v>1339</v>
      </c>
      <c r="AY4322" s="85" t="s">
        <v>52952</v>
      </c>
      <c r="AZ4322" s="85" t="s">
        <v>52953</v>
      </c>
      <c r="BA4322" s="85" t="s">
        <v>52954</v>
      </c>
      <c r="BB4322" s="85" t="s">
        <v>52955</v>
      </c>
      <c r="BC4322" s="85" t="s">
        <v>52956</v>
      </c>
      <c r="BD4322" s="85" t="s">
        <v>52957</v>
      </c>
      <c r="BI4322" s="85" t="s">
        <v>4318</v>
      </c>
      <c r="CT4322" s="85" t="s">
        <v>3144</v>
      </c>
      <c r="CU4322" s="85" t="s">
        <v>4612</v>
      </c>
      <c r="CV4322" s="85" t="s">
        <v>4613</v>
      </c>
      <c r="CW4322" s="85" t="s">
        <v>3453</v>
      </c>
      <c r="CX4322" s="85" t="s">
        <v>52944</v>
      </c>
    </row>
    <row r="4323" spans="1:102" hidden="1" x14ac:dyDescent="0.2">
      <c r="A4323" s="104">
        <v>45526</v>
      </c>
      <c r="B4323" s="85" t="s">
        <v>52958</v>
      </c>
      <c r="C4323" s="85" t="s">
        <v>3136</v>
      </c>
      <c r="D4323" s="85" t="s">
        <v>3137</v>
      </c>
      <c r="E4323" s="85" t="s">
        <v>52959</v>
      </c>
      <c r="F4323" s="85" t="s">
        <v>963</v>
      </c>
      <c r="G4323" s="85" t="s">
        <v>2662</v>
      </c>
      <c r="H4323" s="85" t="s">
        <v>92</v>
      </c>
      <c r="I4323" s="85" t="s">
        <v>75</v>
      </c>
      <c r="J4323" s="85" t="s">
        <v>3394</v>
      </c>
      <c r="K4323" s="85" t="s">
        <v>3395</v>
      </c>
      <c r="L4323" s="85" t="s">
        <v>3144</v>
      </c>
      <c r="N4323" s="85" t="s">
        <v>25411</v>
      </c>
      <c r="O4323" s="85" t="s">
        <v>8633</v>
      </c>
      <c r="P4323" s="85" t="s">
        <v>4147</v>
      </c>
      <c r="W4323" s="85" t="s">
        <v>5272</v>
      </c>
      <c r="X4323" s="85" t="s">
        <v>52960</v>
      </c>
      <c r="Y4323" s="85" t="s">
        <v>52961</v>
      </c>
      <c r="AA4323" s="85" t="s">
        <v>52962</v>
      </c>
      <c r="AB4323" s="85" t="s">
        <v>52963</v>
      </c>
      <c r="AC4323" s="85" t="s">
        <v>52964</v>
      </c>
      <c r="AD4323" s="85" t="s">
        <v>52965</v>
      </c>
      <c r="AE4323" s="85" t="s">
        <v>52966</v>
      </c>
      <c r="AL4323" s="85" t="s">
        <v>52967</v>
      </c>
      <c r="AM4323" s="85" t="s">
        <v>52968</v>
      </c>
      <c r="AU4323" s="85" t="s">
        <v>52969</v>
      </c>
      <c r="AV4323" s="85" t="s">
        <v>92</v>
      </c>
      <c r="AW4323" s="85" t="s">
        <v>1339</v>
      </c>
      <c r="BA4323" s="85" t="s">
        <v>52970</v>
      </c>
      <c r="BB4323" s="85" t="s">
        <v>52971</v>
      </c>
      <c r="BC4323" s="85" t="s">
        <v>52972</v>
      </c>
      <c r="BD4323" s="85" t="s">
        <v>52973</v>
      </c>
      <c r="BE4323" s="85" t="s">
        <v>52974</v>
      </c>
      <c r="BI4323" s="85" t="s">
        <v>4318</v>
      </c>
      <c r="CT4323" s="85" t="s">
        <v>3144</v>
      </c>
      <c r="CU4323" s="85" t="s">
        <v>5614</v>
      </c>
      <c r="CV4323" s="85" t="s">
        <v>5615</v>
      </c>
      <c r="CW4323" s="85" t="s">
        <v>3453</v>
      </c>
      <c r="CX4323" s="85" t="s">
        <v>52975</v>
      </c>
    </row>
    <row r="4324" spans="1:102" hidden="1" x14ac:dyDescent="0.2">
      <c r="A4324" s="104">
        <v>45527</v>
      </c>
      <c r="B4324" s="85" t="s">
        <v>52976</v>
      </c>
      <c r="C4324" s="85" t="s">
        <v>3136</v>
      </c>
      <c r="D4324" s="85" t="s">
        <v>3137</v>
      </c>
      <c r="E4324" s="85" t="s">
        <v>52977</v>
      </c>
      <c r="F4324" s="85" t="s">
        <v>2599</v>
      </c>
      <c r="G4324" s="85" t="s">
        <v>2680</v>
      </c>
      <c r="H4324" s="85" t="s">
        <v>416</v>
      </c>
      <c r="I4324" s="85" t="s">
        <v>2506</v>
      </c>
      <c r="J4324" s="85" t="s">
        <v>3168</v>
      </c>
      <c r="K4324" s="85" t="s">
        <v>3143</v>
      </c>
      <c r="L4324" s="85" t="s">
        <v>3144</v>
      </c>
      <c r="Y4324" s="85" t="s">
        <v>52978</v>
      </c>
      <c r="AA4324" s="85" t="s">
        <v>52979</v>
      </c>
      <c r="AB4324" s="85" t="s">
        <v>3147</v>
      </c>
      <c r="AC4324" s="85" t="s">
        <v>52980</v>
      </c>
      <c r="AD4324" s="85" t="s">
        <v>52981</v>
      </c>
      <c r="AV4324" s="85" t="s">
        <v>3147</v>
      </c>
      <c r="AW4324" s="85" t="s">
        <v>3147</v>
      </c>
      <c r="BI4324" s="85" t="s">
        <v>3150</v>
      </c>
      <c r="CT4324" s="85" t="s">
        <v>3144</v>
      </c>
      <c r="CU4324" s="85" t="s">
        <v>3151</v>
      </c>
      <c r="CW4324" s="85" t="s">
        <v>3152</v>
      </c>
      <c r="CX4324" s="85" t="s">
        <v>3162</v>
      </c>
    </row>
    <row r="4325" spans="1:102" hidden="1" x14ac:dyDescent="0.2">
      <c r="A4325" s="104">
        <v>45527</v>
      </c>
      <c r="B4325" s="85" t="s">
        <v>52982</v>
      </c>
      <c r="C4325" s="85" t="s">
        <v>3136</v>
      </c>
      <c r="D4325" s="85" t="s">
        <v>3137</v>
      </c>
      <c r="E4325" s="85" t="s">
        <v>52983</v>
      </c>
      <c r="F4325" s="85" t="s">
        <v>2599</v>
      </c>
      <c r="G4325" s="85" t="s">
        <v>2680</v>
      </c>
      <c r="H4325" s="85" t="s">
        <v>416</v>
      </c>
      <c r="I4325" s="85" t="s">
        <v>2506</v>
      </c>
      <c r="J4325" s="85" t="s">
        <v>3142</v>
      </c>
      <c r="K4325" s="85" t="s">
        <v>3143</v>
      </c>
      <c r="L4325" s="85" t="s">
        <v>3144</v>
      </c>
      <c r="Y4325" s="85" t="s">
        <v>52984</v>
      </c>
      <c r="AA4325" s="85" t="s">
        <v>52985</v>
      </c>
      <c r="AB4325" s="85" t="s">
        <v>3147</v>
      </c>
      <c r="AC4325" s="85" t="s">
        <v>52986</v>
      </c>
      <c r="AD4325" s="85" t="s">
        <v>52987</v>
      </c>
      <c r="AV4325" s="85" t="s">
        <v>3147</v>
      </c>
      <c r="AW4325" s="85" t="s">
        <v>3147</v>
      </c>
      <c r="BI4325" s="85" t="s">
        <v>3150</v>
      </c>
      <c r="CT4325" s="85" t="s">
        <v>3144</v>
      </c>
      <c r="CU4325" s="85" t="s">
        <v>3151</v>
      </c>
      <c r="CW4325" s="85" t="s">
        <v>3152</v>
      </c>
      <c r="CX4325" s="85" t="s">
        <v>3142</v>
      </c>
    </row>
    <row r="4326" spans="1:102" hidden="1" x14ac:dyDescent="0.2">
      <c r="A4326" s="104">
        <v>45527</v>
      </c>
      <c r="B4326" s="85" t="s">
        <v>52988</v>
      </c>
      <c r="C4326" s="85" t="s">
        <v>3136</v>
      </c>
      <c r="D4326" s="85" t="s">
        <v>3137</v>
      </c>
      <c r="E4326" s="85" t="s">
        <v>52989</v>
      </c>
      <c r="F4326" s="85" t="s">
        <v>2604</v>
      </c>
      <c r="G4326" s="85" t="s">
        <v>2680</v>
      </c>
      <c r="H4326" s="85" t="s">
        <v>416</v>
      </c>
      <c r="I4326" s="85" t="s">
        <v>103</v>
      </c>
      <c r="J4326" s="85" t="s">
        <v>4337</v>
      </c>
      <c r="K4326" s="85" t="s">
        <v>3143</v>
      </c>
      <c r="L4326" s="85" t="s">
        <v>3144</v>
      </c>
      <c r="Y4326" s="85" t="s">
        <v>52990</v>
      </c>
      <c r="AA4326" s="85" t="s">
        <v>52991</v>
      </c>
      <c r="AB4326" s="85" t="s">
        <v>3147</v>
      </c>
      <c r="AC4326" s="85" t="s">
        <v>52992</v>
      </c>
      <c r="AD4326" s="85" t="s">
        <v>52993</v>
      </c>
      <c r="AV4326" s="85" t="s">
        <v>3147</v>
      </c>
      <c r="AW4326" s="85" t="s">
        <v>3147</v>
      </c>
      <c r="BI4326" s="85" t="s">
        <v>3150</v>
      </c>
      <c r="CT4326" s="85" t="s">
        <v>3144</v>
      </c>
      <c r="CU4326" s="85" t="s">
        <v>3151</v>
      </c>
      <c r="CW4326" s="85" t="s">
        <v>3152</v>
      </c>
      <c r="CX4326" s="85" t="s">
        <v>4337</v>
      </c>
    </row>
    <row r="4327" spans="1:102" hidden="1" x14ac:dyDescent="0.2">
      <c r="A4327" s="104">
        <v>45527</v>
      </c>
      <c r="B4327" s="85" t="s">
        <v>52994</v>
      </c>
      <c r="C4327" s="85" t="s">
        <v>3136</v>
      </c>
      <c r="D4327" s="85" t="s">
        <v>3137</v>
      </c>
      <c r="E4327" s="85" t="s">
        <v>52995</v>
      </c>
      <c r="F4327" s="85" t="s">
        <v>2599</v>
      </c>
      <c r="G4327" s="85" t="s">
        <v>2680</v>
      </c>
      <c r="H4327" s="85" t="s">
        <v>416</v>
      </c>
      <c r="I4327" s="85" t="s">
        <v>2506</v>
      </c>
      <c r="J4327" s="85" t="s">
        <v>3142</v>
      </c>
      <c r="K4327" s="85" t="s">
        <v>3143</v>
      </c>
      <c r="L4327" s="85" t="s">
        <v>3144</v>
      </c>
      <c r="Y4327" s="85" t="s">
        <v>52996</v>
      </c>
      <c r="AA4327" s="85" t="s">
        <v>52997</v>
      </c>
      <c r="AB4327" s="85" t="s">
        <v>3147</v>
      </c>
      <c r="AC4327" s="85" t="s">
        <v>52998</v>
      </c>
      <c r="AD4327" s="85" t="s">
        <v>52999</v>
      </c>
      <c r="AV4327" s="85" t="s">
        <v>3147</v>
      </c>
      <c r="AW4327" s="85" t="s">
        <v>3147</v>
      </c>
      <c r="BI4327" s="85" t="s">
        <v>3150</v>
      </c>
      <c r="CT4327" s="85" t="s">
        <v>3144</v>
      </c>
      <c r="CU4327" s="85" t="s">
        <v>3151</v>
      </c>
      <c r="CW4327" s="85" t="s">
        <v>3152</v>
      </c>
      <c r="CX4327" s="85" t="s">
        <v>3142</v>
      </c>
    </row>
    <row r="4328" spans="1:102" hidden="1" x14ac:dyDescent="0.2">
      <c r="A4328" s="104">
        <v>45527</v>
      </c>
      <c r="B4328" s="85" t="s">
        <v>53000</v>
      </c>
      <c r="C4328" s="85" t="s">
        <v>3136</v>
      </c>
      <c r="D4328" s="85" t="s">
        <v>3137</v>
      </c>
      <c r="E4328" s="85" t="s">
        <v>53001</v>
      </c>
      <c r="F4328" s="85" t="s">
        <v>2014</v>
      </c>
      <c r="G4328" s="85" t="s">
        <v>2001</v>
      </c>
      <c r="H4328" s="85" t="s">
        <v>290</v>
      </c>
      <c r="I4328" s="85" t="s">
        <v>206</v>
      </c>
      <c r="J4328" s="85" t="s">
        <v>3168</v>
      </c>
      <c r="K4328" s="85" t="s">
        <v>3143</v>
      </c>
      <c r="L4328" s="85" t="s">
        <v>3144</v>
      </c>
      <c r="Y4328" s="85" t="s">
        <v>53002</v>
      </c>
      <c r="AA4328" s="85" t="s">
        <v>53003</v>
      </c>
      <c r="AB4328" s="85" t="s">
        <v>3147</v>
      </c>
      <c r="AC4328" s="85" t="s">
        <v>53004</v>
      </c>
      <c r="AD4328" s="85" t="s">
        <v>53005</v>
      </c>
      <c r="AH4328" s="85">
        <v>2232805106063820</v>
      </c>
      <c r="AI4328" s="85">
        <v>2242756257015100</v>
      </c>
      <c r="AV4328" s="85" t="s">
        <v>3147</v>
      </c>
      <c r="AW4328" s="85" t="s">
        <v>3147</v>
      </c>
      <c r="BI4328" s="85" t="s">
        <v>3150</v>
      </c>
      <c r="CT4328" s="85" t="s">
        <v>3144</v>
      </c>
      <c r="CU4328" s="85" t="s">
        <v>3151</v>
      </c>
      <c r="CW4328" s="85" t="s">
        <v>3152</v>
      </c>
      <c r="CX4328" s="85" t="s">
        <v>3162</v>
      </c>
    </row>
    <row r="4329" spans="1:102" hidden="1" x14ac:dyDescent="0.2">
      <c r="A4329" s="104">
        <v>45527</v>
      </c>
      <c r="B4329" s="85" t="s">
        <v>53006</v>
      </c>
      <c r="C4329" s="85" t="s">
        <v>3136</v>
      </c>
      <c r="D4329" s="85" t="s">
        <v>3137</v>
      </c>
      <c r="E4329" s="85" t="s">
        <v>53007</v>
      </c>
      <c r="F4329" s="85" t="s">
        <v>2014</v>
      </c>
      <c r="G4329" s="85" t="s">
        <v>2001</v>
      </c>
      <c r="H4329" s="85" t="s">
        <v>290</v>
      </c>
      <c r="I4329" s="85" t="s">
        <v>206</v>
      </c>
      <c r="J4329" s="85" t="s">
        <v>3168</v>
      </c>
      <c r="K4329" s="85" t="s">
        <v>3143</v>
      </c>
      <c r="L4329" s="85" t="s">
        <v>3144</v>
      </c>
      <c r="X4329" s="85" t="s">
        <v>49672</v>
      </c>
      <c r="Y4329" s="85" t="s">
        <v>53008</v>
      </c>
      <c r="AA4329" s="85" t="s">
        <v>53009</v>
      </c>
      <c r="AB4329" s="85" t="s">
        <v>3147</v>
      </c>
      <c r="AC4329" s="85" t="s">
        <v>53010</v>
      </c>
      <c r="AD4329" s="85" t="s">
        <v>53011</v>
      </c>
      <c r="AH4329" s="85">
        <v>1434243309041770</v>
      </c>
      <c r="AI4329" s="85">
        <v>1449302909043350</v>
      </c>
      <c r="AV4329" s="85" t="s">
        <v>3147</v>
      </c>
      <c r="AW4329" s="85" t="s">
        <v>3147</v>
      </c>
      <c r="BI4329" s="85" t="s">
        <v>3150</v>
      </c>
      <c r="CT4329" s="85" t="s">
        <v>3144</v>
      </c>
      <c r="CU4329" s="85" t="s">
        <v>3151</v>
      </c>
      <c r="CW4329" s="85" t="s">
        <v>3152</v>
      </c>
      <c r="CX4329" s="85" t="s">
        <v>3162</v>
      </c>
    </row>
    <row r="4330" spans="1:102" hidden="1" x14ac:dyDescent="0.2">
      <c r="A4330" s="104">
        <v>45527</v>
      </c>
      <c r="B4330" s="85" t="s">
        <v>53012</v>
      </c>
      <c r="C4330" s="85" t="s">
        <v>3136</v>
      </c>
      <c r="D4330" s="85" t="s">
        <v>3137</v>
      </c>
      <c r="E4330" s="85" t="s">
        <v>53013</v>
      </c>
      <c r="F4330" s="85" t="s">
        <v>2604</v>
      </c>
      <c r="G4330" s="85" t="s">
        <v>2680</v>
      </c>
      <c r="H4330" s="85" t="s">
        <v>416</v>
      </c>
      <c r="I4330" s="85" t="s">
        <v>103</v>
      </c>
      <c r="J4330" s="85" t="s">
        <v>4378</v>
      </c>
      <c r="K4330" s="85" t="s">
        <v>3143</v>
      </c>
      <c r="L4330" s="85" t="s">
        <v>3144</v>
      </c>
      <c r="Y4330" s="85" t="s">
        <v>53014</v>
      </c>
      <c r="AA4330" s="85" t="s">
        <v>53015</v>
      </c>
      <c r="AB4330" s="85" t="s">
        <v>3147</v>
      </c>
      <c r="AC4330" s="85" t="s">
        <v>53016</v>
      </c>
      <c r="AD4330" s="85" t="s">
        <v>53017</v>
      </c>
      <c r="AV4330" s="85" t="s">
        <v>3147</v>
      </c>
      <c r="AW4330" s="85" t="s">
        <v>3147</v>
      </c>
      <c r="BI4330" s="85" t="s">
        <v>3150</v>
      </c>
      <c r="CT4330" s="85" t="s">
        <v>3144</v>
      </c>
      <c r="CU4330" s="85" t="s">
        <v>3151</v>
      </c>
      <c r="CW4330" s="85" t="s">
        <v>3152</v>
      </c>
      <c r="CX4330" s="85" t="s">
        <v>4378</v>
      </c>
    </row>
    <row r="4331" spans="1:102" hidden="1" x14ac:dyDescent="0.2">
      <c r="A4331" s="104">
        <v>45527</v>
      </c>
      <c r="B4331" s="85" t="s">
        <v>53018</v>
      </c>
      <c r="C4331" s="85" t="s">
        <v>3136</v>
      </c>
      <c r="D4331" s="85" t="s">
        <v>3137</v>
      </c>
      <c r="E4331" s="85" t="s">
        <v>53019</v>
      </c>
      <c r="F4331" s="85" t="s">
        <v>2618</v>
      </c>
      <c r="G4331" s="85" t="s">
        <v>2680</v>
      </c>
      <c r="H4331" s="85" t="s">
        <v>678</v>
      </c>
      <c r="I4331" s="85" t="s">
        <v>2506</v>
      </c>
      <c r="J4331" s="85" t="s">
        <v>5777</v>
      </c>
      <c r="K4331" s="85" t="s">
        <v>3143</v>
      </c>
      <c r="L4331" s="85" t="s">
        <v>3144</v>
      </c>
      <c r="Y4331" s="85" t="s">
        <v>53020</v>
      </c>
      <c r="AB4331" s="85" t="s">
        <v>3147</v>
      </c>
      <c r="AC4331" s="85" t="s">
        <v>3147</v>
      </c>
      <c r="AV4331" s="85" t="s">
        <v>3147</v>
      </c>
      <c r="AW4331" s="85" t="s">
        <v>3147</v>
      </c>
      <c r="BD4331" s="85" t="s">
        <v>53021</v>
      </c>
      <c r="BI4331" s="85" t="s">
        <v>3150</v>
      </c>
      <c r="CT4331" s="85" t="s">
        <v>3144</v>
      </c>
      <c r="CU4331" s="85" t="s">
        <v>3151</v>
      </c>
      <c r="CW4331" s="85" t="s">
        <v>3152</v>
      </c>
      <c r="CX4331" s="85" t="s">
        <v>5777</v>
      </c>
    </row>
    <row r="4332" spans="1:102" hidden="1" x14ac:dyDescent="0.2">
      <c r="A4332" s="104">
        <v>45527</v>
      </c>
      <c r="B4332" s="85" t="s">
        <v>53022</v>
      </c>
      <c r="C4332" s="85" t="s">
        <v>3136</v>
      </c>
      <c r="D4332" s="85" t="s">
        <v>3137</v>
      </c>
      <c r="E4332" s="85" t="s">
        <v>53023</v>
      </c>
      <c r="F4332" s="85" t="s">
        <v>2599</v>
      </c>
      <c r="G4332" s="85" t="s">
        <v>2680</v>
      </c>
      <c r="H4332" s="85" t="s">
        <v>416</v>
      </c>
      <c r="I4332" s="85" t="s">
        <v>2506</v>
      </c>
      <c r="J4332" s="85" t="s">
        <v>4337</v>
      </c>
      <c r="K4332" s="85" t="s">
        <v>3143</v>
      </c>
      <c r="L4332" s="85" t="s">
        <v>3144</v>
      </c>
      <c r="Y4332" s="85" t="s">
        <v>53024</v>
      </c>
      <c r="AA4332" s="85" t="s">
        <v>53025</v>
      </c>
      <c r="AB4332" s="85" t="s">
        <v>3147</v>
      </c>
      <c r="AC4332" s="85" t="s">
        <v>53026</v>
      </c>
      <c r="AD4332" s="85" t="s">
        <v>53027</v>
      </c>
      <c r="AV4332" s="85" t="s">
        <v>3147</v>
      </c>
      <c r="AW4332" s="85" t="s">
        <v>3147</v>
      </c>
      <c r="BI4332" s="85" t="s">
        <v>3150</v>
      </c>
      <c r="CT4332" s="85" t="s">
        <v>3144</v>
      </c>
      <c r="CU4332" s="85" t="s">
        <v>3151</v>
      </c>
      <c r="CW4332" s="85" t="s">
        <v>3152</v>
      </c>
      <c r="CX4332" s="85" t="s">
        <v>4337</v>
      </c>
    </row>
    <row r="4333" spans="1:102" hidden="1" x14ac:dyDescent="0.2">
      <c r="A4333" s="104">
        <v>45527</v>
      </c>
      <c r="B4333" s="85" t="s">
        <v>53028</v>
      </c>
      <c r="C4333" s="85" t="s">
        <v>3136</v>
      </c>
      <c r="D4333" s="85" t="s">
        <v>3137</v>
      </c>
      <c r="E4333" s="85" t="s">
        <v>53029</v>
      </c>
      <c r="F4333" s="85" t="s">
        <v>2198</v>
      </c>
      <c r="G4333" s="85" t="s">
        <v>2190</v>
      </c>
      <c r="H4333" s="85" t="s">
        <v>290</v>
      </c>
      <c r="I4333" s="85" t="s">
        <v>1918</v>
      </c>
      <c r="J4333" s="85" t="s">
        <v>19005</v>
      </c>
      <c r="K4333" s="85" t="s">
        <v>3143</v>
      </c>
      <c r="L4333" s="85" t="s">
        <v>3144</v>
      </c>
      <c r="Y4333" s="85" t="s">
        <v>53030</v>
      </c>
      <c r="AB4333" s="85" t="s">
        <v>3147</v>
      </c>
      <c r="AC4333" s="85" t="s">
        <v>3147</v>
      </c>
      <c r="AV4333" s="85" t="s">
        <v>3147</v>
      </c>
      <c r="AW4333" s="85" t="s">
        <v>3147</v>
      </c>
      <c r="BD4333" s="85" t="s">
        <v>53031</v>
      </c>
      <c r="BI4333" s="85" t="s">
        <v>3262</v>
      </c>
      <c r="CT4333" s="85" t="s">
        <v>3144</v>
      </c>
      <c r="CU4333" s="85" t="s">
        <v>3151</v>
      </c>
      <c r="CW4333" s="85" t="s">
        <v>3152</v>
      </c>
      <c r="CX4333" s="85" t="s">
        <v>19005</v>
      </c>
    </row>
    <row r="4334" spans="1:102" hidden="1" x14ac:dyDescent="0.2">
      <c r="A4334" s="104">
        <v>45527</v>
      </c>
      <c r="B4334" s="85" t="s">
        <v>53032</v>
      </c>
      <c r="C4334" s="85" t="s">
        <v>3136</v>
      </c>
      <c r="D4334" s="85" t="s">
        <v>3137</v>
      </c>
      <c r="E4334" s="85" t="s">
        <v>53033</v>
      </c>
      <c r="F4334" s="85" t="s">
        <v>1953</v>
      </c>
      <c r="G4334" s="85" t="s">
        <v>1920</v>
      </c>
      <c r="H4334" s="85" t="s">
        <v>416</v>
      </c>
      <c r="I4334" s="85" t="s">
        <v>206</v>
      </c>
      <c r="J4334" s="85" t="s">
        <v>3162</v>
      </c>
      <c r="K4334" s="85" t="s">
        <v>3143</v>
      </c>
      <c r="L4334" s="85" t="s">
        <v>3144</v>
      </c>
      <c r="Y4334" s="85" t="s">
        <v>53034</v>
      </c>
      <c r="AA4334" s="85" t="s">
        <v>53035</v>
      </c>
      <c r="AB4334" s="85" t="s">
        <v>3147</v>
      </c>
      <c r="AC4334" s="85" t="s">
        <v>53036</v>
      </c>
      <c r="AD4334" s="85" t="s">
        <v>53037</v>
      </c>
      <c r="AH4334" s="85">
        <v>2176142019100820</v>
      </c>
      <c r="AI4334" s="85">
        <v>2145450829060760</v>
      </c>
      <c r="AV4334" s="85" t="s">
        <v>3147</v>
      </c>
      <c r="AW4334" s="85" t="s">
        <v>3147</v>
      </c>
      <c r="BI4334" s="85" t="s">
        <v>3262</v>
      </c>
      <c r="CT4334" s="85" t="s">
        <v>3144</v>
      </c>
      <c r="CU4334" s="85" t="s">
        <v>3151</v>
      </c>
      <c r="CW4334" s="85" t="s">
        <v>3152</v>
      </c>
      <c r="CX4334" s="85" t="s">
        <v>3162</v>
      </c>
    </row>
    <row r="4335" spans="1:102" hidden="1" x14ac:dyDescent="0.2">
      <c r="A4335" s="104">
        <v>45527</v>
      </c>
      <c r="B4335" s="85" t="s">
        <v>53038</v>
      </c>
      <c r="C4335" s="85" t="s">
        <v>3136</v>
      </c>
      <c r="D4335" s="85" t="s">
        <v>3137</v>
      </c>
      <c r="E4335" s="85" t="s">
        <v>53039</v>
      </c>
      <c r="F4335" s="85" t="s">
        <v>2697</v>
      </c>
      <c r="G4335" s="85" t="s">
        <v>2001</v>
      </c>
      <c r="H4335" s="85" t="s">
        <v>290</v>
      </c>
      <c r="I4335" s="85" t="s">
        <v>2648</v>
      </c>
      <c r="J4335" s="85" t="s">
        <v>3162</v>
      </c>
      <c r="K4335" s="85" t="s">
        <v>3143</v>
      </c>
      <c r="L4335" s="85" t="s">
        <v>3144</v>
      </c>
      <c r="Y4335" s="85" t="s">
        <v>53040</v>
      </c>
      <c r="AA4335" s="85" t="s">
        <v>53041</v>
      </c>
      <c r="AB4335" s="85" t="s">
        <v>3147</v>
      </c>
      <c r="AC4335" s="85" t="s">
        <v>53042</v>
      </c>
      <c r="AD4335" s="85" t="s">
        <v>53043</v>
      </c>
      <c r="AH4335" s="85">
        <v>2207445008035470</v>
      </c>
      <c r="AI4335" s="85">
        <v>2228367951044500</v>
      </c>
      <c r="AV4335" s="85" t="s">
        <v>3147</v>
      </c>
      <c r="AW4335" s="85" t="s">
        <v>3147</v>
      </c>
      <c r="BI4335" s="85" t="s">
        <v>3262</v>
      </c>
      <c r="CT4335" s="85" t="s">
        <v>3144</v>
      </c>
      <c r="CU4335" s="85" t="s">
        <v>3151</v>
      </c>
      <c r="CW4335" s="85" t="s">
        <v>3152</v>
      </c>
      <c r="CX4335" s="85" t="s">
        <v>3162</v>
      </c>
    </row>
    <row r="4336" spans="1:102" hidden="1" x14ac:dyDescent="0.2">
      <c r="A4336" s="104">
        <v>45527</v>
      </c>
      <c r="B4336" s="85" t="s">
        <v>53044</v>
      </c>
      <c r="C4336" s="85" t="s">
        <v>3136</v>
      </c>
      <c r="D4336" s="85" t="s">
        <v>3137</v>
      </c>
      <c r="E4336" s="85" t="s">
        <v>53045</v>
      </c>
      <c r="F4336" s="85" t="s">
        <v>1835</v>
      </c>
      <c r="G4336" s="85" t="s">
        <v>2664</v>
      </c>
      <c r="H4336" s="85" t="s">
        <v>290</v>
      </c>
      <c r="I4336" s="85" t="s">
        <v>103</v>
      </c>
      <c r="J4336" s="85" t="s">
        <v>3142</v>
      </c>
      <c r="K4336" s="85" t="s">
        <v>3143</v>
      </c>
      <c r="L4336" s="85" t="s">
        <v>3144</v>
      </c>
      <c r="Y4336" s="85" t="s">
        <v>53046</v>
      </c>
      <c r="AA4336" s="85" t="s">
        <v>53047</v>
      </c>
      <c r="AB4336" s="85" t="s">
        <v>3147</v>
      </c>
      <c r="AC4336" s="85" t="s">
        <v>53048</v>
      </c>
      <c r="AD4336" s="85" t="s">
        <v>53049</v>
      </c>
      <c r="AV4336" s="85" t="s">
        <v>3147</v>
      </c>
      <c r="AW4336" s="85" t="s">
        <v>3147</v>
      </c>
      <c r="BI4336" s="85" t="s">
        <v>3262</v>
      </c>
      <c r="CT4336" s="85" t="s">
        <v>3144</v>
      </c>
      <c r="CU4336" s="85" t="s">
        <v>3151</v>
      </c>
      <c r="CW4336" s="85" t="s">
        <v>3152</v>
      </c>
      <c r="CX4336" s="85" t="s">
        <v>3142</v>
      </c>
    </row>
    <row r="4337" spans="1:102" hidden="1" x14ac:dyDescent="0.2">
      <c r="A4337" s="104">
        <v>45527</v>
      </c>
      <c r="B4337" s="85" t="s">
        <v>53050</v>
      </c>
      <c r="C4337" s="85" t="s">
        <v>3136</v>
      </c>
      <c r="D4337" s="85" t="s">
        <v>3137</v>
      </c>
      <c r="E4337" s="85" t="s">
        <v>53051</v>
      </c>
      <c r="F4337" s="85" t="s">
        <v>2624</v>
      </c>
      <c r="G4337" s="85" t="s">
        <v>2680</v>
      </c>
      <c r="H4337" s="85" t="s">
        <v>678</v>
      </c>
      <c r="I4337" s="85" t="s">
        <v>103</v>
      </c>
      <c r="J4337" s="85" t="s">
        <v>10486</v>
      </c>
      <c r="K4337" s="85" t="s">
        <v>3143</v>
      </c>
      <c r="L4337" s="85" t="s">
        <v>3144</v>
      </c>
      <c r="Y4337" s="85" t="s">
        <v>53052</v>
      </c>
      <c r="AA4337" s="85" t="s">
        <v>53053</v>
      </c>
      <c r="AB4337" s="85" t="s">
        <v>3147</v>
      </c>
      <c r="AC4337" s="85" t="s">
        <v>53054</v>
      </c>
      <c r="AD4337" s="85" t="s">
        <v>53055</v>
      </c>
      <c r="AV4337" s="85" t="s">
        <v>3147</v>
      </c>
      <c r="AW4337" s="85" t="s">
        <v>3147</v>
      </c>
      <c r="BI4337" s="85" t="s">
        <v>3262</v>
      </c>
      <c r="CT4337" s="85" t="s">
        <v>3144</v>
      </c>
      <c r="CU4337" s="85" t="s">
        <v>3151</v>
      </c>
      <c r="CW4337" s="85" t="s">
        <v>3152</v>
      </c>
      <c r="CX4337" s="85" t="s">
        <v>10486</v>
      </c>
    </row>
    <row r="4338" spans="1:102" hidden="1" x14ac:dyDescent="0.2">
      <c r="A4338" s="104">
        <v>45527</v>
      </c>
      <c r="B4338" s="85" t="s">
        <v>53056</v>
      </c>
      <c r="C4338" s="85" t="s">
        <v>3136</v>
      </c>
      <c r="D4338" s="85" t="s">
        <v>3137</v>
      </c>
      <c r="E4338" s="85" t="s">
        <v>53057</v>
      </c>
      <c r="F4338" s="85" t="s">
        <v>1829</v>
      </c>
      <c r="G4338" s="85" t="s">
        <v>2664</v>
      </c>
      <c r="H4338" s="85" t="s">
        <v>290</v>
      </c>
      <c r="I4338" s="85" t="s">
        <v>406</v>
      </c>
      <c r="J4338" s="85" t="s">
        <v>3257</v>
      </c>
      <c r="K4338" s="85" t="s">
        <v>3143</v>
      </c>
      <c r="L4338" s="85" t="s">
        <v>3144</v>
      </c>
      <c r="Y4338" s="85" t="s">
        <v>53058</v>
      </c>
      <c r="AA4338" s="85" t="s">
        <v>53059</v>
      </c>
      <c r="AB4338" s="85" t="s">
        <v>3147</v>
      </c>
      <c r="AC4338" s="85" t="s">
        <v>53060</v>
      </c>
      <c r="AD4338" s="85" t="s">
        <v>53061</v>
      </c>
      <c r="AV4338" s="85" t="s">
        <v>3147</v>
      </c>
      <c r="AW4338" s="85" t="s">
        <v>3147</v>
      </c>
      <c r="BI4338" s="85" t="s">
        <v>3262</v>
      </c>
      <c r="CT4338" s="85" t="s">
        <v>3144</v>
      </c>
      <c r="CU4338" s="85" t="s">
        <v>3151</v>
      </c>
      <c r="CW4338" s="85" t="s">
        <v>3152</v>
      </c>
      <c r="CX4338" s="85" t="s">
        <v>3257</v>
      </c>
    </row>
    <row r="4339" spans="1:102" hidden="1" x14ac:dyDescent="0.2">
      <c r="A4339" s="104">
        <v>45527</v>
      </c>
      <c r="B4339" s="85" t="s">
        <v>53062</v>
      </c>
      <c r="C4339" s="85" t="s">
        <v>3136</v>
      </c>
      <c r="D4339" s="85" t="s">
        <v>3137</v>
      </c>
      <c r="E4339" s="85" t="s">
        <v>53063</v>
      </c>
      <c r="F4339" s="85" t="s">
        <v>2193</v>
      </c>
      <c r="G4339" s="85" t="s">
        <v>2190</v>
      </c>
      <c r="H4339" s="85" t="s">
        <v>290</v>
      </c>
      <c r="I4339" s="85" t="s">
        <v>1917</v>
      </c>
      <c r="J4339" s="85" t="s">
        <v>19005</v>
      </c>
      <c r="K4339" s="85" t="s">
        <v>3143</v>
      </c>
      <c r="L4339" s="85" t="s">
        <v>3144</v>
      </c>
      <c r="Y4339" s="85" t="s">
        <v>53064</v>
      </c>
      <c r="AB4339" s="85" t="s">
        <v>3147</v>
      </c>
      <c r="AC4339" s="85" t="s">
        <v>3147</v>
      </c>
      <c r="AV4339" s="85" t="s">
        <v>3147</v>
      </c>
      <c r="AW4339" s="85" t="s">
        <v>3147</v>
      </c>
      <c r="BD4339" s="85" t="s">
        <v>53065</v>
      </c>
      <c r="BI4339" s="85" t="s">
        <v>3262</v>
      </c>
      <c r="CT4339" s="85" t="s">
        <v>3144</v>
      </c>
      <c r="CU4339" s="85" t="s">
        <v>3151</v>
      </c>
      <c r="CW4339" s="85" t="s">
        <v>3152</v>
      </c>
      <c r="CX4339" s="85" t="s">
        <v>19005</v>
      </c>
    </row>
    <row r="4340" spans="1:102" hidden="1" x14ac:dyDescent="0.2">
      <c r="A4340" s="104">
        <v>45527</v>
      </c>
      <c r="B4340" s="85" t="s">
        <v>53066</v>
      </c>
      <c r="C4340" s="85" t="s">
        <v>3136</v>
      </c>
      <c r="D4340" s="85" t="s">
        <v>3137</v>
      </c>
      <c r="E4340" s="85" t="s">
        <v>53067</v>
      </c>
      <c r="F4340" s="85" t="s">
        <v>2198</v>
      </c>
      <c r="G4340" s="85" t="s">
        <v>2190</v>
      </c>
      <c r="H4340" s="85" t="s">
        <v>290</v>
      </c>
      <c r="I4340" s="85" t="s">
        <v>1918</v>
      </c>
      <c r="J4340" s="85" t="s">
        <v>19005</v>
      </c>
      <c r="K4340" s="85" t="s">
        <v>3143</v>
      </c>
      <c r="L4340" s="85" t="s">
        <v>3144</v>
      </c>
      <c r="Y4340" s="85" t="s">
        <v>53068</v>
      </c>
      <c r="AB4340" s="85" t="s">
        <v>3147</v>
      </c>
      <c r="AC4340" s="85" t="s">
        <v>3147</v>
      </c>
      <c r="AV4340" s="85" t="s">
        <v>3147</v>
      </c>
      <c r="AW4340" s="85" t="s">
        <v>3147</v>
      </c>
      <c r="BD4340" s="85" t="s">
        <v>53069</v>
      </c>
      <c r="BI4340" s="85" t="s">
        <v>3262</v>
      </c>
      <c r="CT4340" s="85" t="s">
        <v>3144</v>
      </c>
      <c r="CU4340" s="85" t="s">
        <v>3151</v>
      </c>
      <c r="CW4340" s="85" t="s">
        <v>3152</v>
      </c>
      <c r="CX4340" s="85" t="s">
        <v>19005</v>
      </c>
    </row>
    <row r="4341" spans="1:102" hidden="1" x14ac:dyDescent="0.2">
      <c r="A4341" s="104">
        <v>45527</v>
      </c>
      <c r="B4341" s="85" t="s">
        <v>53070</v>
      </c>
      <c r="C4341" s="85" t="s">
        <v>3136</v>
      </c>
      <c r="D4341" s="85" t="s">
        <v>3137</v>
      </c>
      <c r="E4341" s="85" t="s">
        <v>53071</v>
      </c>
      <c r="F4341" s="85" t="s">
        <v>2599</v>
      </c>
      <c r="G4341" s="85" t="s">
        <v>2680</v>
      </c>
      <c r="H4341" s="85" t="s">
        <v>416</v>
      </c>
      <c r="I4341" s="85" t="s">
        <v>2506</v>
      </c>
      <c r="J4341" s="85" t="s">
        <v>4378</v>
      </c>
      <c r="K4341" s="85" t="s">
        <v>3143</v>
      </c>
      <c r="L4341" s="85" t="s">
        <v>3144</v>
      </c>
      <c r="Y4341" s="85" t="s">
        <v>53072</v>
      </c>
      <c r="AA4341" s="85" t="s">
        <v>53073</v>
      </c>
      <c r="AB4341" s="85" t="s">
        <v>3147</v>
      </c>
      <c r="AC4341" s="85" t="s">
        <v>53074</v>
      </c>
      <c r="AD4341" s="85" t="s">
        <v>53075</v>
      </c>
      <c r="AV4341" s="85" t="s">
        <v>3147</v>
      </c>
      <c r="AW4341" s="85" t="s">
        <v>3147</v>
      </c>
      <c r="BI4341" s="85" t="s">
        <v>3262</v>
      </c>
      <c r="CT4341" s="85" t="s">
        <v>3144</v>
      </c>
      <c r="CU4341" s="85" t="s">
        <v>3151</v>
      </c>
      <c r="CW4341" s="85" t="s">
        <v>3152</v>
      </c>
      <c r="CX4341" s="85" t="s">
        <v>4378</v>
      </c>
    </row>
    <row r="4342" spans="1:102" hidden="1" x14ac:dyDescent="0.2">
      <c r="A4342" s="104">
        <v>45527</v>
      </c>
      <c r="B4342" s="85" t="s">
        <v>53076</v>
      </c>
      <c r="C4342" s="85" t="s">
        <v>3136</v>
      </c>
      <c r="D4342" s="85" t="s">
        <v>3137</v>
      </c>
      <c r="E4342" s="85" t="s">
        <v>53077</v>
      </c>
      <c r="F4342" s="85" t="s">
        <v>1823</v>
      </c>
      <c r="G4342" s="85" t="s">
        <v>2664</v>
      </c>
      <c r="H4342" s="85" t="s">
        <v>290</v>
      </c>
      <c r="I4342" s="85" t="s">
        <v>119</v>
      </c>
      <c r="J4342" s="85" t="s">
        <v>4337</v>
      </c>
      <c r="K4342" s="85" t="s">
        <v>3143</v>
      </c>
      <c r="L4342" s="85" t="s">
        <v>3144</v>
      </c>
      <c r="Y4342" s="85" t="s">
        <v>53078</v>
      </c>
      <c r="AA4342" s="85" t="s">
        <v>53079</v>
      </c>
      <c r="AB4342" s="85" t="s">
        <v>3147</v>
      </c>
      <c r="AC4342" s="85" t="s">
        <v>53080</v>
      </c>
      <c r="AD4342" s="85" t="s">
        <v>53081</v>
      </c>
      <c r="AV4342" s="85" t="s">
        <v>3147</v>
      </c>
      <c r="AW4342" s="85" t="s">
        <v>3147</v>
      </c>
      <c r="BI4342" s="85" t="s">
        <v>3262</v>
      </c>
      <c r="CT4342" s="85" t="s">
        <v>3144</v>
      </c>
      <c r="CU4342" s="85" t="s">
        <v>3151</v>
      </c>
      <c r="CW4342" s="85" t="s">
        <v>3152</v>
      </c>
      <c r="CX4342" s="85" t="s">
        <v>4337</v>
      </c>
    </row>
    <row r="4343" spans="1:102" hidden="1" x14ac:dyDescent="0.2">
      <c r="A4343" s="104">
        <v>45527</v>
      </c>
      <c r="B4343" s="85" t="s">
        <v>53082</v>
      </c>
      <c r="C4343" s="85" t="s">
        <v>3136</v>
      </c>
      <c r="D4343" s="85" t="s">
        <v>3137</v>
      </c>
      <c r="E4343" s="85" t="s">
        <v>53083</v>
      </c>
      <c r="F4343" s="85" t="s">
        <v>1817</v>
      </c>
      <c r="G4343" s="85" t="s">
        <v>2664</v>
      </c>
      <c r="H4343" s="85" t="s">
        <v>290</v>
      </c>
      <c r="I4343" s="85" t="s">
        <v>1918</v>
      </c>
      <c r="J4343" s="85" t="s">
        <v>3142</v>
      </c>
      <c r="K4343" s="85" t="s">
        <v>3143</v>
      </c>
      <c r="L4343" s="85" t="s">
        <v>3144</v>
      </c>
      <c r="X4343" s="85" t="s">
        <v>53084</v>
      </c>
      <c r="Y4343" s="85" t="s">
        <v>53085</v>
      </c>
      <c r="AA4343" s="85" t="s">
        <v>53086</v>
      </c>
      <c r="AB4343" s="85" t="s">
        <v>3147</v>
      </c>
      <c r="AC4343" s="85" t="s">
        <v>53087</v>
      </c>
      <c r="AD4343" s="85" t="s">
        <v>53088</v>
      </c>
      <c r="AV4343" s="85" t="s">
        <v>3147</v>
      </c>
      <c r="AW4343" s="85" t="s">
        <v>3147</v>
      </c>
      <c r="BI4343" s="85" t="s">
        <v>3262</v>
      </c>
      <c r="CT4343" s="85" t="s">
        <v>3144</v>
      </c>
      <c r="CU4343" s="85" t="s">
        <v>3151</v>
      </c>
      <c r="CW4343" s="85" t="s">
        <v>3152</v>
      </c>
      <c r="CX4343" s="85" t="s">
        <v>3142</v>
      </c>
    </row>
    <row r="4344" spans="1:102" hidden="1" x14ac:dyDescent="0.2">
      <c r="A4344" s="104">
        <v>45527</v>
      </c>
      <c r="B4344" s="85" t="s">
        <v>53089</v>
      </c>
      <c r="C4344" s="85" t="s">
        <v>3136</v>
      </c>
      <c r="D4344" s="85" t="s">
        <v>3137</v>
      </c>
      <c r="E4344" s="85" t="s">
        <v>53090</v>
      </c>
      <c r="F4344" s="85" t="s">
        <v>2374</v>
      </c>
      <c r="G4344" s="85" t="s">
        <v>2665</v>
      </c>
      <c r="H4344" s="85" t="s">
        <v>290</v>
      </c>
      <c r="I4344" s="85" t="s">
        <v>119</v>
      </c>
      <c r="J4344" s="85" t="s">
        <v>6690</v>
      </c>
      <c r="K4344" s="85" t="s">
        <v>3143</v>
      </c>
      <c r="L4344" s="85" t="s">
        <v>3144</v>
      </c>
      <c r="Y4344" s="85" t="s">
        <v>53091</v>
      </c>
      <c r="AB4344" s="85" t="s">
        <v>3147</v>
      </c>
      <c r="AC4344" s="85" t="s">
        <v>3147</v>
      </c>
      <c r="AV4344" s="85" t="s">
        <v>3147</v>
      </c>
      <c r="AW4344" s="85" t="s">
        <v>3147</v>
      </c>
      <c r="BD4344" s="85" t="s">
        <v>53092</v>
      </c>
      <c r="BI4344" s="85" t="s">
        <v>3262</v>
      </c>
      <c r="CT4344" s="85" t="s">
        <v>3144</v>
      </c>
      <c r="CU4344" s="85" t="s">
        <v>3151</v>
      </c>
      <c r="CW4344" s="85" t="s">
        <v>3152</v>
      </c>
      <c r="CX4344" s="85" t="s">
        <v>6690</v>
      </c>
    </row>
    <row r="4345" spans="1:102" hidden="1" x14ac:dyDescent="0.2">
      <c r="A4345" s="104">
        <v>45527</v>
      </c>
      <c r="B4345" s="85" t="s">
        <v>53093</v>
      </c>
      <c r="C4345" s="85" t="s">
        <v>3136</v>
      </c>
      <c r="D4345" s="85" t="s">
        <v>3137</v>
      </c>
      <c r="E4345" s="85" t="s">
        <v>53094</v>
      </c>
      <c r="F4345" s="85" t="s">
        <v>945</v>
      </c>
      <c r="G4345" s="85" t="s">
        <v>2662</v>
      </c>
      <c r="H4345" s="85" t="s">
        <v>290</v>
      </c>
      <c r="I4345" s="85" t="s">
        <v>75</v>
      </c>
      <c r="J4345" s="85" t="s">
        <v>3292</v>
      </c>
      <c r="K4345" s="85" t="s">
        <v>3143</v>
      </c>
      <c r="L4345" s="85" t="s">
        <v>3144</v>
      </c>
      <c r="Y4345" s="85" t="s">
        <v>53095</v>
      </c>
      <c r="AA4345" s="85" t="s">
        <v>53096</v>
      </c>
      <c r="AB4345" s="85" t="s">
        <v>53097</v>
      </c>
      <c r="AC4345" s="85" t="s">
        <v>53098</v>
      </c>
      <c r="AD4345" s="85" t="s">
        <v>53099</v>
      </c>
      <c r="AE4345" s="85" t="s">
        <v>53100</v>
      </c>
      <c r="AV4345" s="85" t="s">
        <v>3147</v>
      </c>
      <c r="AW4345" s="85" t="s">
        <v>3147</v>
      </c>
      <c r="BI4345" s="85" t="s">
        <v>3262</v>
      </c>
      <c r="CT4345" s="85" t="s">
        <v>3144</v>
      </c>
      <c r="CU4345" s="85" t="s">
        <v>3151</v>
      </c>
      <c r="CW4345" s="85" t="s">
        <v>3152</v>
      </c>
      <c r="CX4345" s="85" t="s">
        <v>3292</v>
      </c>
    </row>
    <row r="4346" spans="1:102" hidden="1" x14ac:dyDescent="0.2">
      <c r="A4346" s="104">
        <v>45527</v>
      </c>
      <c r="B4346" s="85" t="s">
        <v>53101</v>
      </c>
      <c r="C4346" s="85" t="s">
        <v>3136</v>
      </c>
      <c r="D4346" s="85" t="s">
        <v>3137</v>
      </c>
      <c r="E4346" s="85" t="s">
        <v>53102</v>
      </c>
      <c r="F4346" s="85" t="s">
        <v>1811</v>
      </c>
      <c r="G4346" s="85" t="s">
        <v>2664</v>
      </c>
      <c r="H4346" s="85" t="s">
        <v>290</v>
      </c>
      <c r="I4346" s="85" t="s">
        <v>1917</v>
      </c>
      <c r="J4346" s="85" t="s">
        <v>3142</v>
      </c>
      <c r="K4346" s="85" t="s">
        <v>3143</v>
      </c>
      <c r="L4346" s="85" t="s">
        <v>3144</v>
      </c>
      <c r="Y4346" s="85" t="s">
        <v>53103</v>
      </c>
      <c r="AA4346" s="85" t="s">
        <v>53104</v>
      </c>
      <c r="AB4346" s="85" t="s">
        <v>3147</v>
      </c>
      <c r="AC4346" s="85" t="s">
        <v>53105</v>
      </c>
      <c r="AD4346" s="85" t="s">
        <v>53106</v>
      </c>
      <c r="AV4346" s="85" t="s">
        <v>3147</v>
      </c>
      <c r="AW4346" s="85" t="s">
        <v>3147</v>
      </c>
      <c r="BI4346" s="85" t="s">
        <v>3262</v>
      </c>
      <c r="CT4346" s="85" t="s">
        <v>3144</v>
      </c>
      <c r="CU4346" s="85" t="s">
        <v>3151</v>
      </c>
      <c r="CW4346" s="85" t="s">
        <v>3152</v>
      </c>
      <c r="CX4346" s="85" t="s">
        <v>3142</v>
      </c>
    </row>
    <row r="4347" spans="1:102" hidden="1" x14ac:dyDescent="0.2">
      <c r="A4347" s="104">
        <v>45527</v>
      </c>
      <c r="B4347" s="85" t="s">
        <v>53107</v>
      </c>
      <c r="C4347" s="85" t="s">
        <v>3136</v>
      </c>
      <c r="D4347" s="85" t="s">
        <v>3137</v>
      </c>
      <c r="E4347" s="85" t="s">
        <v>53108</v>
      </c>
      <c r="F4347" s="85" t="s">
        <v>1744</v>
      </c>
      <c r="G4347" s="85" t="s">
        <v>2677</v>
      </c>
      <c r="H4347" s="85" t="s">
        <v>290</v>
      </c>
      <c r="I4347" s="85" t="s">
        <v>1808</v>
      </c>
      <c r="J4347" s="85" t="s">
        <v>19005</v>
      </c>
      <c r="K4347" s="85" t="s">
        <v>3143</v>
      </c>
      <c r="L4347" s="85" t="s">
        <v>3144</v>
      </c>
      <c r="Y4347" s="85" t="s">
        <v>53109</v>
      </c>
      <c r="AB4347" s="85" t="s">
        <v>3147</v>
      </c>
      <c r="AC4347" s="85" t="s">
        <v>3147</v>
      </c>
      <c r="AV4347" s="85" t="s">
        <v>3147</v>
      </c>
      <c r="AW4347" s="85" t="s">
        <v>3147</v>
      </c>
      <c r="BD4347" s="85" t="s">
        <v>53110</v>
      </c>
      <c r="BE4347" s="85" t="s">
        <v>53111</v>
      </c>
      <c r="BI4347" s="85" t="s">
        <v>3262</v>
      </c>
      <c r="CT4347" s="85" t="s">
        <v>3144</v>
      </c>
      <c r="CU4347" s="85" t="s">
        <v>3151</v>
      </c>
      <c r="CW4347" s="85" t="s">
        <v>3152</v>
      </c>
      <c r="CX4347" s="85" t="s">
        <v>19005</v>
      </c>
    </row>
    <row r="4348" spans="1:102" hidden="1" x14ac:dyDescent="0.2">
      <c r="A4348" s="104">
        <v>45527</v>
      </c>
      <c r="B4348" s="85" t="s">
        <v>53112</v>
      </c>
      <c r="C4348" s="85" t="s">
        <v>3136</v>
      </c>
      <c r="D4348" s="85" t="s">
        <v>3137</v>
      </c>
      <c r="E4348" s="85" t="s">
        <v>53113</v>
      </c>
      <c r="F4348" s="85" t="s">
        <v>2604</v>
      </c>
      <c r="G4348" s="85" t="s">
        <v>2680</v>
      </c>
      <c r="H4348" s="85" t="s">
        <v>416</v>
      </c>
      <c r="I4348" s="85" t="s">
        <v>103</v>
      </c>
      <c r="J4348" s="85" t="s">
        <v>3377</v>
      </c>
      <c r="K4348" s="85" t="s">
        <v>3143</v>
      </c>
      <c r="L4348" s="85" t="s">
        <v>3144</v>
      </c>
      <c r="Y4348" s="85" t="s">
        <v>53114</v>
      </c>
      <c r="AB4348" s="85" t="s">
        <v>3147</v>
      </c>
      <c r="AC4348" s="85" t="s">
        <v>3147</v>
      </c>
      <c r="AP4348" s="85" t="s">
        <v>53115</v>
      </c>
      <c r="AV4348" s="85" t="s">
        <v>3147</v>
      </c>
      <c r="AW4348" s="85" t="s">
        <v>3147</v>
      </c>
      <c r="BI4348" s="85" t="s">
        <v>3262</v>
      </c>
      <c r="CT4348" s="85" t="s">
        <v>3144</v>
      </c>
      <c r="CU4348" s="85" t="s">
        <v>3151</v>
      </c>
      <c r="CW4348" s="85" t="s">
        <v>3152</v>
      </c>
      <c r="CX4348" s="85" t="s">
        <v>3377</v>
      </c>
    </row>
    <row r="4349" spans="1:102" hidden="1" x14ac:dyDescent="0.2">
      <c r="A4349" s="104">
        <v>45527</v>
      </c>
      <c r="B4349" s="85" t="s">
        <v>53116</v>
      </c>
      <c r="C4349" s="85" t="s">
        <v>3136</v>
      </c>
      <c r="D4349" s="85" t="s">
        <v>3137</v>
      </c>
      <c r="E4349" s="85" t="s">
        <v>53117</v>
      </c>
      <c r="F4349" s="85" t="s">
        <v>2594</v>
      </c>
      <c r="G4349" s="85" t="s">
        <v>2680</v>
      </c>
      <c r="H4349" s="85" t="s">
        <v>416</v>
      </c>
      <c r="I4349" s="85" t="s">
        <v>75</v>
      </c>
      <c r="J4349" s="85" t="s">
        <v>3377</v>
      </c>
      <c r="K4349" s="85" t="s">
        <v>3143</v>
      </c>
      <c r="L4349" s="85" t="s">
        <v>3144</v>
      </c>
      <c r="Y4349" s="85" t="s">
        <v>53118</v>
      </c>
      <c r="AB4349" s="85" t="s">
        <v>3147</v>
      </c>
      <c r="AC4349" s="85" t="s">
        <v>3147</v>
      </c>
      <c r="AP4349" s="85" t="s">
        <v>53119</v>
      </c>
      <c r="AV4349" s="85" t="s">
        <v>3147</v>
      </c>
      <c r="AW4349" s="85" t="s">
        <v>3147</v>
      </c>
      <c r="BI4349" s="85" t="s">
        <v>3262</v>
      </c>
      <c r="CT4349" s="85" t="s">
        <v>3144</v>
      </c>
      <c r="CU4349" s="85" t="s">
        <v>3151</v>
      </c>
      <c r="CW4349" s="85" t="s">
        <v>3152</v>
      </c>
      <c r="CX4349" s="85" t="s">
        <v>3377</v>
      </c>
    </row>
    <row r="4350" spans="1:102" hidden="1" x14ac:dyDescent="0.2">
      <c r="A4350" s="104">
        <v>45527</v>
      </c>
      <c r="B4350" s="85" t="s">
        <v>53120</v>
      </c>
      <c r="C4350" s="85" t="s">
        <v>3136</v>
      </c>
      <c r="D4350" s="85" t="s">
        <v>3137</v>
      </c>
      <c r="E4350" s="85" t="s">
        <v>53121</v>
      </c>
      <c r="F4350" s="85" t="s">
        <v>2208</v>
      </c>
      <c r="G4350" s="85" t="s">
        <v>2190</v>
      </c>
      <c r="H4350" s="85" t="s">
        <v>290</v>
      </c>
      <c r="I4350" s="85" t="s">
        <v>103</v>
      </c>
      <c r="J4350" s="85" t="s">
        <v>35432</v>
      </c>
      <c r="K4350" s="85" t="s">
        <v>3143</v>
      </c>
      <c r="L4350" s="85" t="s">
        <v>3144</v>
      </c>
      <c r="Y4350" s="85" t="s">
        <v>53122</v>
      </c>
      <c r="AB4350" s="85" t="s">
        <v>3147</v>
      </c>
      <c r="AC4350" s="85" t="s">
        <v>3147</v>
      </c>
      <c r="AV4350" s="85" t="s">
        <v>3147</v>
      </c>
      <c r="AW4350" s="85" t="s">
        <v>3147</v>
      </c>
      <c r="BD4350" s="85" t="s">
        <v>53123</v>
      </c>
      <c r="BI4350" s="85" t="s">
        <v>3262</v>
      </c>
      <c r="CT4350" s="85" t="s">
        <v>3144</v>
      </c>
      <c r="CU4350" s="85" t="s">
        <v>3151</v>
      </c>
      <c r="CW4350" s="85" t="s">
        <v>3152</v>
      </c>
      <c r="CX4350" s="85" t="s">
        <v>35432</v>
      </c>
    </row>
    <row r="4351" spans="1:102" hidden="1" x14ac:dyDescent="0.2">
      <c r="A4351" s="104">
        <v>45527</v>
      </c>
      <c r="B4351" s="85" t="s">
        <v>53124</v>
      </c>
      <c r="C4351" s="85" t="s">
        <v>3136</v>
      </c>
      <c r="D4351" s="85" t="s">
        <v>3137</v>
      </c>
      <c r="E4351" s="85" t="s">
        <v>53125</v>
      </c>
      <c r="F4351" s="85" t="s">
        <v>2594</v>
      </c>
      <c r="G4351" s="85" t="s">
        <v>2680</v>
      </c>
      <c r="H4351" s="85" t="s">
        <v>416</v>
      </c>
      <c r="I4351" s="85" t="s">
        <v>75</v>
      </c>
      <c r="J4351" s="85" t="s">
        <v>6690</v>
      </c>
      <c r="K4351" s="85" t="s">
        <v>3143</v>
      </c>
      <c r="L4351" s="85" t="s">
        <v>3144</v>
      </c>
      <c r="X4351" s="85" t="s">
        <v>11243</v>
      </c>
      <c r="Y4351" s="85" t="s">
        <v>53126</v>
      </c>
      <c r="AB4351" s="85" t="s">
        <v>3147</v>
      </c>
      <c r="AC4351" s="85" t="s">
        <v>3147</v>
      </c>
      <c r="AV4351" s="85" t="s">
        <v>3147</v>
      </c>
      <c r="AW4351" s="85" t="s">
        <v>3147</v>
      </c>
      <c r="BD4351" s="85" t="s">
        <v>53127</v>
      </c>
      <c r="BI4351" s="85" t="s">
        <v>3262</v>
      </c>
      <c r="CT4351" s="85" t="s">
        <v>3144</v>
      </c>
      <c r="CU4351" s="85" t="s">
        <v>4972</v>
      </c>
      <c r="CW4351" s="85" t="s">
        <v>4973</v>
      </c>
      <c r="CX4351" s="85" t="s">
        <v>6625</v>
      </c>
    </row>
    <row r="4352" spans="1:102" hidden="1" x14ac:dyDescent="0.2">
      <c r="A4352" s="104">
        <v>45527</v>
      </c>
      <c r="B4352" s="85" t="s">
        <v>53128</v>
      </c>
      <c r="C4352" s="85" t="s">
        <v>3136</v>
      </c>
      <c r="D4352" s="85" t="s">
        <v>3137</v>
      </c>
      <c r="E4352" s="85" t="s">
        <v>53129</v>
      </c>
      <c r="F4352" s="85" t="s">
        <v>945</v>
      </c>
      <c r="G4352" s="85" t="s">
        <v>2662</v>
      </c>
      <c r="H4352" s="85" t="s">
        <v>290</v>
      </c>
      <c r="I4352" s="85" t="s">
        <v>75</v>
      </c>
      <c r="J4352" s="85" t="s">
        <v>53130</v>
      </c>
      <c r="K4352" s="85" t="s">
        <v>3143</v>
      </c>
      <c r="L4352" s="85" t="s">
        <v>3144</v>
      </c>
      <c r="X4352" s="85" t="s">
        <v>53131</v>
      </c>
      <c r="Y4352" s="85" t="s">
        <v>53132</v>
      </c>
      <c r="AA4352" s="85" t="s">
        <v>53133</v>
      </c>
      <c r="AB4352" s="85" t="s">
        <v>53134</v>
      </c>
      <c r="AC4352" s="85" t="s">
        <v>53135</v>
      </c>
      <c r="AD4352" s="85" t="s">
        <v>53136</v>
      </c>
      <c r="AE4352" s="85" t="s">
        <v>53137</v>
      </c>
      <c r="AV4352" s="85" t="s">
        <v>3147</v>
      </c>
      <c r="AW4352" s="85" t="s">
        <v>3147</v>
      </c>
      <c r="BI4352" s="85" t="s">
        <v>3262</v>
      </c>
      <c r="CT4352" s="85" t="s">
        <v>3144</v>
      </c>
      <c r="CU4352" s="85" t="s">
        <v>3151</v>
      </c>
      <c r="CW4352" s="85" t="s">
        <v>3152</v>
      </c>
      <c r="CX4352" s="85" t="s">
        <v>53130</v>
      </c>
    </row>
    <row r="4353" spans="1:102" hidden="1" x14ac:dyDescent="0.2">
      <c r="A4353" s="104">
        <v>45527</v>
      </c>
      <c r="B4353" s="85" t="s">
        <v>53138</v>
      </c>
      <c r="C4353" s="85" t="s">
        <v>3136</v>
      </c>
      <c r="D4353" s="85" t="s">
        <v>3137</v>
      </c>
      <c r="E4353" s="85" t="s">
        <v>53139</v>
      </c>
      <c r="F4353" s="85" t="s">
        <v>1933</v>
      </c>
      <c r="G4353" s="85" t="s">
        <v>1920</v>
      </c>
      <c r="H4353" s="85" t="s">
        <v>290</v>
      </c>
      <c r="I4353" s="85" t="s">
        <v>206</v>
      </c>
      <c r="J4353" s="85" t="s">
        <v>3300</v>
      </c>
      <c r="K4353" s="85" t="s">
        <v>3143</v>
      </c>
      <c r="L4353" s="85" t="s">
        <v>3144</v>
      </c>
      <c r="Y4353" s="85" t="s">
        <v>53140</v>
      </c>
      <c r="AA4353" s="85" t="s">
        <v>53141</v>
      </c>
      <c r="AB4353" s="85" t="s">
        <v>3147</v>
      </c>
      <c r="AC4353" s="85" t="s">
        <v>53142</v>
      </c>
      <c r="AD4353" s="85" t="s">
        <v>53143</v>
      </c>
      <c r="AH4353" s="85">
        <v>1496668226044380</v>
      </c>
      <c r="AI4353" s="85">
        <v>1527610526024680</v>
      </c>
      <c r="AV4353" s="85" t="s">
        <v>3147</v>
      </c>
      <c r="AW4353" s="85" t="s">
        <v>3147</v>
      </c>
      <c r="BI4353" s="85" t="s">
        <v>3262</v>
      </c>
      <c r="CT4353" s="85" t="s">
        <v>3144</v>
      </c>
      <c r="CU4353" s="85" t="s">
        <v>3151</v>
      </c>
      <c r="CW4353" s="85" t="s">
        <v>3152</v>
      </c>
      <c r="CX4353" s="85" t="s">
        <v>3300</v>
      </c>
    </row>
    <row r="4354" spans="1:102" hidden="1" x14ac:dyDescent="0.2">
      <c r="A4354" s="104">
        <v>45527</v>
      </c>
      <c r="B4354" s="85" t="s">
        <v>53144</v>
      </c>
      <c r="C4354" s="85" t="s">
        <v>3136</v>
      </c>
      <c r="D4354" s="85" t="s">
        <v>3137</v>
      </c>
      <c r="E4354" s="85" t="s">
        <v>53145</v>
      </c>
      <c r="F4354" s="85" t="s">
        <v>2453</v>
      </c>
      <c r="G4354" s="85" t="s">
        <v>2678</v>
      </c>
      <c r="H4354" s="85" t="s">
        <v>290</v>
      </c>
      <c r="I4354" s="85" t="s">
        <v>111</v>
      </c>
      <c r="J4354" s="85" t="s">
        <v>8064</v>
      </c>
      <c r="K4354" s="85" t="s">
        <v>3143</v>
      </c>
      <c r="L4354" s="85" t="s">
        <v>3144</v>
      </c>
      <c r="Y4354" s="85" t="s">
        <v>53146</v>
      </c>
      <c r="AB4354" s="85" t="s">
        <v>3147</v>
      </c>
      <c r="AC4354" s="85" t="s">
        <v>3147</v>
      </c>
      <c r="AG4354" s="85" t="s">
        <v>53147</v>
      </c>
      <c r="AV4354" s="85" t="s">
        <v>3147</v>
      </c>
      <c r="AW4354" s="85" t="s">
        <v>3147</v>
      </c>
      <c r="BI4354" s="85" t="s">
        <v>3262</v>
      </c>
      <c r="CT4354" s="85" t="s">
        <v>3144</v>
      </c>
      <c r="CU4354" s="85" t="s">
        <v>3151</v>
      </c>
      <c r="CW4354" s="85" t="s">
        <v>3152</v>
      </c>
      <c r="CX4354" s="85" t="s">
        <v>8064</v>
      </c>
    </row>
    <row r="4355" spans="1:102" hidden="1" x14ac:dyDescent="0.2">
      <c r="A4355" s="104">
        <v>45527</v>
      </c>
      <c r="B4355" s="85" t="s">
        <v>53148</v>
      </c>
      <c r="C4355" s="85" t="s">
        <v>3136</v>
      </c>
      <c r="D4355" s="85" t="s">
        <v>3137</v>
      </c>
      <c r="E4355" s="85" t="s">
        <v>53149</v>
      </c>
      <c r="F4355" s="85" t="s">
        <v>1823</v>
      </c>
      <c r="G4355" s="85" t="s">
        <v>2664</v>
      </c>
      <c r="H4355" s="85" t="s">
        <v>290</v>
      </c>
      <c r="I4355" s="85" t="s">
        <v>119</v>
      </c>
      <c r="J4355" s="85" t="s">
        <v>3257</v>
      </c>
      <c r="K4355" s="85" t="s">
        <v>25342</v>
      </c>
      <c r="L4355" s="85" t="s">
        <v>3144</v>
      </c>
      <c r="Y4355" s="85" t="s">
        <v>53150</v>
      </c>
      <c r="AA4355" s="85" t="s">
        <v>53151</v>
      </c>
      <c r="AB4355" s="85" t="s">
        <v>3147</v>
      </c>
      <c r="AC4355" s="85" t="s">
        <v>53152</v>
      </c>
      <c r="AD4355" s="85" t="s">
        <v>53153</v>
      </c>
      <c r="AV4355" s="85" t="s">
        <v>3147</v>
      </c>
      <c r="AW4355" s="85" t="s">
        <v>3147</v>
      </c>
      <c r="BI4355" s="85" t="s">
        <v>4318</v>
      </c>
      <c r="CT4355" s="85" t="s">
        <v>3144</v>
      </c>
      <c r="CU4355" s="85" t="s">
        <v>3151</v>
      </c>
      <c r="CW4355" s="85" t="s">
        <v>3152</v>
      </c>
      <c r="CX4355" s="85" t="s">
        <v>3257</v>
      </c>
    </row>
    <row r="4356" spans="1:102" hidden="1" x14ac:dyDescent="0.2">
      <c r="A4356" s="104">
        <v>45527</v>
      </c>
      <c r="B4356" s="85" t="s">
        <v>53154</v>
      </c>
      <c r="C4356" s="85" t="s">
        <v>3136</v>
      </c>
      <c r="D4356" s="85" t="s">
        <v>3137</v>
      </c>
      <c r="E4356" s="85" t="s">
        <v>53155</v>
      </c>
      <c r="F4356" s="85" t="s">
        <v>2374</v>
      </c>
      <c r="G4356" s="85" t="s">
        <v>2665</v>
      </c>
      <c r="H4356" s="85" t="s">
        <v>290</v>
      </c>
      <c r="I4356" s="85" t="s">
        <v>119</v>
      </c>
      <c r="J4356" s="85" t="s">
        <v>3142</v>
      </c>
      <c r="K4356" s="85" t="s">
        <v>25342</v>
      </c>
      <c r="L4356" s="85" t="s">
        <v>3144</v>
      </c>
      <c r="Y4356" s="85" t="s">
        <v>53156</v>
      </c>
      <c r="AA4356" s="85" t="s">
        <v>53157</v>
      </c>
      <c r="AB4356" s="85" t="s">
        <v>3147</v>
      </c>
      <c r="AC4356" s="85" t="s">
        <v>53158</v>
      </c>
      <c r="AD4356" s="85" t="s">
        <v>53159</v>
      </c>
      <c r="AV4356" s="85" t="s">
        <v>3147</v>
      </c>
      <c r="AW4356" s="85" t="s">
        <v>3147</v>
      </c>
      <c r="BI4356" s="85" t="s">
        <v>4318</v>
      </c>
      <c r="CT4356" s="85" t="s">
        <v>3144</v>
      </c>
      <c r="CU4356" s="85" t="s">
        <v>3151</v>
      </c>
      <c r="CW4356" s="85" t="s">
        <v>3152</v>
      </c>
      <c r="CX4356" s="85" t="s">
        <v>3142</v>
      </c>
    </row>
    <row r="4357" spans="1:102" hidden="1" x14ac:dyDescent="0.2">
      <c r="A4357" s="104">
        <v>45527</v>
      </c>
      <c r="B4357" s="85" t="s">
        <v>53160</v>
      </c>
      <c r="C4357" s="85" t="s">
        <v>3136</v>
      </c>
      <c r="D4357" s="85" t="s">
        <v>3137</v>
      </c>
      <c r="E4357" s="85" t="s">
        <v>53161</v>
      </c>
      <c r="F4357" s="85" t="s">
        <v>1835</v>
      </c>
      <c r="G4357" s="85" t="s">
        <v>2664</v>
      </c>
      <c r="H4357" s="85" t="s">
        <v>290</v>
      </c>
      <c r="I4357" s="85" t="s">
        <v>103</v>
      </c>
      <c r="J4357" s="85" t="s">
        <v>3142</v>
      </c>
      <c r="K4357" s="85" t="s">
        <v>25342</v>
      </c>
      <c r="L4357" s="85" t="s">
        <v>3144</v>
      </c>
      <c r="X4357" s="85" t="s">
        <v>53162</v>
      </c>
      <c r="Y4357" s="85" t="s">
        <v>53163</v>
      </c>
      <c r="AA4357" s="85" t="s">
        <v>53164</v>
      </c>
      <c r="AB4357" s="85" t="s">
        <v>3147</v>
      </c>
      <c r="AC4357" s="85" t="s">
        <v>53165</v>
      </c>
      <c r="AD4357" s="85" t="s">
        <v>53166</v>
      </c>
      <c r="AV4357" s="85" t="s">
        <v>3147</v>
      </c>
      <c r="AW4357" s="85" t="s">
        <v>3147</v>
      </c>
      <c r="BI4357" s="85" t="s">
        <v>4318</v>
      </c>
      <c r="CT4357" s="85" t="s">
        <v>3144</v>
      </c>
      <c r="CU4357" s="85" t="s">
        <v>3151</v>
      </c>
      <c r="CW4357" s="85" t="s">
        <v>3152</v>
      </c>
      <c r="CX4357" s="85" t="s">
        <v>3142</v>
      </c>
    </row>
    <row r="4358" spans="1:102" hidden="1" x14ac:dyDescent="0.2">
      <c r="A4358" s="104">
        <v>45527</v>
      </c>
      <c r="B4358" s="85" t="s">
        <v>53167</v>
      </c>
      <c r="C4358" s="85" t="s">
        <v>3136</v>
      </c>
      <c r="D4358" s="85" t="s">
        <v>3137</v>
      </c>
      <c r="E4358" s="85" t="s">
        <v>53168</v>
      </c>
      <c r="F4358" s="85" t="s">
        <v>1764</v>
      </c>
      <c r="G4358" s="85" t="s">
        <v>2677</v>
      </c>
      <c r="H4358" s="85" t="s">
        <v>416</v>
      </c>
      <c r="I4358" s="85" t="s">
        <v>1808</v>
      </c>
      <c r="J4358" s="85" t="s">
        <v>3162</v>
      </c>
      <c r="K4358" s="85" t="s">
        <v>25342</v>
      </c>
      <c r="L4358" s="85" t="s">
        <v>3144</v>
      </c>
      <c r="Y4358" s="85" t="s">
        <v>53169</v>
      </c>
      <c r="AA4358" s="85" t="s">
        <v>53170</v>
      </c>
      <c r="AB4358" s="85" t="s">
        <v>3147</v>
      </c>
      <c r="AC4358" s="85" t="s">
        <v>53171</v>
      </c>
      <c r="AD4358" s="85" t="s">
        <v>53172</v>
      </c>
      <c r="AH4358" s="85">
        <v>2.1031901040422998E+25</v>
      </c>
      <c r="AI4358" s="85">
        <v>2507296412094960</v>
      </c>
      <c r="AV4358" s="85" t="s">
        <v>3147</v>
      </c>
      <c r="AW4358" s="85" t="s">
        <v>3147</v>
      </c>
      <c r="BI4358" s="85" t="s">
        <v>4318</v>
      </c>
      <c r="CT4358" s="85" t="s">
        <v>3144</v>
      </c>
      <c r="CU4358" s="85" t="s">
        <v>3151</v>
      </c>
      <c r="CW4358" s="85" t="s">
        <v>3152</v>
      </c>
      <c r="CX4358" s="85" t="s">
        <v>3162</v>
      </c>
    </row>
    <row r="4359" spans="1:102" hidden="1" x14ac:dyDescent="0.2">
      <c r="A4359" s="104">
        <v>45527</v>
      </c>
      <c r="B4359" s="85" t="s">
        <v>53173</v>
      </c>
      <c r="C4359" s="85" t="s">
        <v>3136</v>
      </c>
      <c r="D4359" s="85" t="s">
        <v>3137</v>
      </c>
      <c r="E4359" s="85" t="s">
        <v>53174</v>
      </c>
      <c r="F4359" s="85" t="s">
        <v>1811</v>
      </c>
      <c r="G4359" s="85" t="s">
        <v>2664</v>
      </c>
      <c r="H4359" s="85" t="s">
        <v>290</v>
      </c>
      <c r="I4359" s="85" t="s">
        <v>1917</v>
      </c>
      <c r="J4359" s="85" t="s">
        <v>4337</v>
      </c>
      <c r="K4359" s="85" t="s">
        <v>25342</v>
      </c>
      <c r="L4359" s="85" t="s">
        <v>3144</v>
      </c>
      <c r="X4359" s="85" t="s">
        <v>40933</v>
      </c>
      <c r="Y4359" s="85" t="s">
        <v>53175</v>
      </c>
      <c r="AA4359" s="85" t="s">
        <v>53176</v>
      </c>
      <c r="AB4359" s="85" t="s">
        <v>3147</v>
      </c>
      <c r="AC4359" s="85" t="s">
        <v>53177</v>
      </c>
      <c r="AD4359" s="85" t="s">
        <v>53178</v>
      </c>
      <c r="AV4359" s="85" t="s">
        <v>3147</v>
      </c>
      <c r="AW4359" s="85" t="s">
        <v>3147</v>
      </c>
      <c r="BI4359" s="85" t="s">
        <v>4318</v>
      </c>
      <c r="CT4359" s="85" t="s">
        <v>3144</v>
      </c>
      <c r="CU4359" s="85" t="s">
        <v>3151</v>
      </c>
      <c r="CW4359" s="85" t="s">
        <v>3152</v>
      </c>
      <c r="CX4359" s="85" t="s">
        <v>4337</v>
      </c>
    </row>
    <row r="4360" spans="1:102" hidden="1" x14ac:dyDescent="0.2">
      <c r="A4360" s="104">
        <v>45527</v>
      </c>
      <c r="B4360" s="85" t="s">
        <v>53179</v>
      </c>
      <c r="C4360" s="85" t="s">
        <v>3136</v>
      </c>
      <c r="D4360" s="85" t="s">
        <v>3137</v>
      </c>
      <c r="E4360" s="85" t="s">
        <v>53180</v>
      </c>
      <c r="F4360" s="85" t="s">
        <v>1759</v>
      </c>
      <c r="G4360" s="85" t="s">
        <v>2677</v>
      </c>
      <c r="H4360" s="85" t="s">
        <v>416</v>
      </c>
      <c r="I4360" s="85" t="s">
        <v>206</v>
      </c>
      <c r="J4360" s="85" t="s">
        <v>3162</v>
      </c>
      <c r="K4360" s="85" t="s">
        <v>25342</v>
      </c>
      <c r="L4360" s="85" t="s">
        <v>3144</v>
      </c>
      <c r="Y4360" s="85" t="s">
        <v>53181</v>
      </c>
      <c r="AA4360" s="85" t="s">
        <v>53182</v>
      </c>
      <c r="AB4360" s="85" t="s">
        <v>3147</v>
      </c>
      <c r="AC4360" s="85" t="s">
        <v>53183</v>
      </c>
      <c r="AD4360" s="85" t="s">
        <v>53184</v>
      </c>
      <c r="AH4360" s="85" t="s">
        <v>53185</v>
      </c>
      <c r="AI4360" s="85">
        <v>2504409716050470</v>
      </c>
      <c r="AV4360" s="85" t="s">
        <v>3147</v>
      </c>
      <c r="AW4360" s="85" t="s">
        <v>3147</v>
      </c>
      <c r="BI4360" s="85" t="s">
        <v>4318</v>
      </c>
      <c r="CT4360" s="85" t="s">
        <v>3144</v>
      </c>
      <c r="CU4360" s="85" t="s">
        <v>3151</v>
      </c>
      <c r="CW4360" s="85" t="s">
        <v>3152</v>
      </c>
      <c r="CX4360" s="85" t="s">
        <v>3162</v>
      </c>
    </row>
    <row r="4361" spans="1:102" hidden="1" x14ac:dyDescent="0.2">
      <c r="A4361" s="104">
        <v>45527</v>
      </c>
      <c r="B4361" s="85" t="s">
        <v>53186</v>
      </c>
      <c r="C4361" s="85" t="s">
        <v>3136</v>
      </c>
      <c r="D4361" s="85" t="s">
        <v>3137</v>
      </c>
      <c r="E4361" s="85" t="s">
        <v>53187</v>
      </c>
      <c r="F4361" s="85" t="s">
        <v>1744</v>
      </c>
      <c r="G4361" s="85" t="s">
        <v>2677</v>
      </c>
      <c r="H4361" s="85" t="s">
        <v>290</v>
      </c>
      <c r="I4361" s="85" t="s">
        <v>1808</v>
      </c>
      <c r="J4361" s="85" t="s">
        <v>3394</v>
      </c>
      <c r="K4361" s="85" t="s">
        <v>3395</v>
      </c>
      <c r="L4361" s="85" t="s">
        <v>3144</v>
      </c>
      <c r="Y4361" s="85" t="s">
        <v>53188</v>
      </c>
      <c r="AA4361" s="85" t="s">
        <v>53189</v>
      </c>
      <c r="AB4361" s="85" t="s">
        <v>3147</v>
      </c>
      <c r="AC4361" s="85" t="s">
        <v>53190</v>
      </c>
      <c r="AD4361" s="85" t="s">
        <v>53191</v>
      </c>
      <c r="AG4361" s="85" t="s">
        <v>53192</v>
      </c>
      <c r="AH4361" s="85">
        <v>2.1031901040623002E+25</v>
      </c>
      <c r="AI4361" s="85">
        <v>3141362610025660</v>
      </c>
      <c r="AP4361" s="85" t="s">
        <v>53193</v>
      </c>
      <c r="AQ4361" s="85" t="s">
        <v>53194</v>
      </c>
      <c r="AS4361" s="85" t="s">
        <v>53195</v>
      </c>
      <c r="AT4361" s="85" t="s">
        <v>53196</v>
      </c>
      <c r="AU4361" s="85" t="s">
        <v>1598</v>
      </c>
      <c r="AV4361" s="85" t="s">
        <v>290</v>
      </c>
      <c r="AW4361" s="85" t="s">
        <v>1238</v>
      </c>
      <c r="BB4361" s="85" t="s">
        <v>53197</v>
      </c>
      <c r="BC4361" s="85" t="s">
        <v>53198</v>
      </c>
      <c r="BD4361" s="85" t="s">
        <v>53199</v>
      </c>
      <c r="BE4361" s="85" t="s">
        <v>53200</v>
      </c>
      <c r="BI4361" s="85" t="s">
        <v>3150</v>
      </c>
      <c r="CT4361" s="85" t="s">
        <v>3144</v>
      </c>
      <c r="CU4361" s="85" t="s">
        <v>3151</v>
      </c>
      <c r="CW4361" s="85" t="s">
        <v>3410</v>
      </c>
      <c r="CX4361" s="85" t="s">
        <v>3394</v>
      </c>
    </row>
    <row r="4362" spans="1:102" hidden="1" x14ac:dyDescent="0.2">
      <c r="A4362" s="104">
        <v>45527</v>
      </c>
      <c r="B4362" s="85" t="s">
        <v>53201</v>
      </c>
      <c r="C4362" s="85" t="s">
        <v>3136</v>
      </c>
      <c r="D4362" s="85" t="s">
        <v>3137</v>
      </c>
      <c r="E4362" s="85" t="s">
        <v>53202</v>
      </c>
      <c r="F4362" s="85" t="s">
        <v>2198</v>
      </c>
      <c r="G4362" s="85" t="s">
        <v>2190</v>
      </c>
      <c r="H4362" s="85" t="s">
        <v>290</v>
      </c>
      <c r="I4362" s="85" t="s">
        <v>1918</v>
      </c>
      <c r="J4362" s="85" t="s">
        <v>3394</v>
      </c>
      <c r="K4362" s="85" t="s">
        <v>3395</v>
      </c>
      <c r="L4362" s="85" t="s">
        <v>3144</v>
      </c>
      <c r="Y4362" s="85" t="s">
        <v>53203</v>
      </c>
      <c r="AA4362" s="85" t="s">
        <v>53204</v>
      </c>
      <c r="AB4362" s="85" t="s">
        <v>3147</v>
      </c>
      <c r="AC4362" s="85" t="s">
        <v>53205</v>
      </c>
      <c r="AD4362" s="85" t="s">
        <v>53206</v>
      </c>
      <c r="AG4362" s="85" t="s">
        <v>53207</v>
      </c>
      <c r="AP4362" s="85" t="s">
        <v>53208</v>
      </c>
      <c r="AR4362" s="85" t="s">
        <v>53209</v>
      </c>
      <c r="AS4362" s="85" t="s">
        <v>53210</v>
      </c>
      <c r="AT4362" s="85" t="s">
        <v>53211</v>
      </c>
      <c r="AU4362" s="85" t="s">
        <v>1598</v>
      </c>
      <c r="AV4362" s="85" t="s">
        <v>290</v>
      </c>
      <c r="AW4362" s="85" t="s">
        <v>1238</v>
      </c>
      <c r="AZ4362" s="85" t="s">
        <v>53212</v>
      </c>
      <c r="BA4362" s="85" t="s">
        <v>53213</v>
      </c>
      <c r="BB4362" s="85" t="s">
        <v>53214</v>
      </c>
      <c r="BC4362" s="85" t="s">
        <v>53215</v>
      </c>
      <c r="BD4362" s="85" t="s">
        <v>53216</v>
      </c>
      <c r="BI4362" s="85" t="s">
        <v>3150</v>
      </c>
      <c r="CT4362" s="85" t="s">
        <v>3144</v>
      </c>
      <c r="CU4362" s="85" t="s">
        <v>3151</v>
      </c>
      <c r="CW4362" s="85" t="s">
        <v>3493</v>
      </c>
      <c r="CX4362" s="85" t="s">
        <v>3394</v>
      </c>
    </row>
    <row r="4363" spans="1:102" hidden="1" x14ac:dyDescent="0.2">
      <c r="A4363" s="104">
        <v>45527</v>
      </c>
      <c r="B4363" s="85" t="s">
        <v>53217</v>
      </c>
      <c r="C4363" s="85" t="s">
        <v>3136</v>
      </c>
      <c r="D4363" s="85" t="s">
        <v>3137</v>
      </c>
      <c r="E4363" s="85" t="s">
        <v>53218</v>
      </c>
      <c r="F4363" s="85" t="s">
        <v>1823</v>
      </c>
      <c r="G4363" s="85" t="s">
        <v>2664</v>
      </c>
      <c r="H4363" s="85" t="s">
        <v>290</v>
      </c>
      <c r="I4363" s="85" t="s">
        <v>119</v>
      </c>
      <c r="J4363" s="85" t="s">
        <v>3394</v>
      </c>
      <c r="K4363" s="85" t="s">
        <v>3395</v>
      </c>
      <c r="L4363" s="85" t="s">
        <v>3144</v>
      </c>
      <c r="Y4363" s="85" t="s">
        <v>53219</v>
      </c>
      <c r="AA4363" s="85" t="s">
        <v>53220</v>
      </c>
      <c r="AB4363" s="85" t="s">
        <v>3147</v>
      </c>
      <c r="AC4363" s="85" t="s">
        <v>53221</v>
      </c>
      <c r="AD4363" s="85" t="s">
        <v>53222</v>
      </c>
      <c r="AG4363" s="85" t="s">
        <v>53223</v>
      </c>
      <c r="AO4363" s="85" t="s">
        <v>53224</v>
      </c>
      <c r="AP4363" s="85" t="s">
        <v>53225</v>
      </c>
      <c r="AR4363" s="85" t="s">
        <v>53226</v>
      </c>
      <c r="AS4363" s="85" t="s">
        <v>53227</v>
      </c>
      <c r="AT4363" s="85" t="s">
        <v>53228</v>
      </c>
      <c r="AU4363" s="85" t="s">
        <v>17442</v>
      </c>
      <c r="AV4363" s="85" t="s">
        <v>290</v>
      </c>
      <c r="AW4363" s="85" t="s">
        <v>1339</v>
      </c>
      <c r="BB4363" s="85" t="s">
        <v>53229</v>
      </c>
      <c r="BC4363" s="85" t="s">
        <v>53230</v>
      </c>
      <c r="BD4363" s="85" t="s">
        <v>53231</v>
      </c>
      <c r="BE4363" s="85" t="s">
        <v>53232</v>
      </c>
      <c r="BI4363" s="85" t="s">
        <v>3150</v>
      </c>
      <c r="CT4363" s="85" t="s">
        <v>3144</v>
      </c>
      <c r="CU4363" s="85" t="s">
        <v>3151</v>
      </c>
      <c r="CW4363" s="85" t="s">
        <v>3410</v>
      </c>
      <c r="CX4363" s="85" t="s">
        <v>3394</v>
      </c>
    </row>
    <row r="4364" spans="1:102" hidden="1" x14ac:dyDescent="0.2">
      <c r="A4364" s="104">
        <v>45527</v>
      </c>
      <c r="B4364" s="85" t="s">
        <v>53233</v>
      </c>
      <c r="C4364" s="85" t="s">
        <v>3136</v>
      </c>
      <c r="D4364" s="85" t="s">
        <v>3137</v>
      </c>
      <c r="E4364" s="85" t="s">
        <v>53234</v>
      </c>
      <c r="F4364" s="85" t="s">
        <v>960</v>
      </c>
      <c r="G4364" s="85" t="s">
        <v>2662</v>
      </c>
      <c r="H4364" s="85" t="s">
        <v>92</v>
      </c>
      <c r="I4364" s="85" t="s">
        <v>69</v>
      </c>
      <c r="J4364" s="85" t="s">
        <v>3394</v>
      </c>
      <c r="K4364" s="85" t="s">
        <v>3395</v>
      </c>
      <c r="L4364" s="85" t="s">
        <v>3144</v>
      </c>
      <c r="Y4364" s="85" t="s">
        <v>53235</v>
      </c>
      <c r="AA4364" s="85" t="s">
        <v>53236</v>
      </c>
      <c r="AB4364" s="85" t="s">
        <v>53237</v>
      </c>
      <c r="AC4364" s="85" t="s">
        <v>53238</v>
      </c>
      <c r="AD4364" s="85" t="s">
        <v>53239</v>
      </c>
      <c r="AE4364" s="85" t="s">
        <v>53240</v>
      </c>
      <c r="AL4364" s="85" t="s">
        <v>53241</v>
      </c>
      <c r="AM4364" s="85" t="s">
        <v>53242</v>
      </c>
      <c r="AU4364" s="85" t="s">
        <v>53243</v>
      </c>
      <c r="AV4364" s="85" t="s">
        <v>92</v>
      </c>
      <c r="AW4364" s="85" t="s">
        <v>1339</v>
      </c>
      <c r="BA4364" s="85" t="s">
        <v>53244</v>
      </c>
      <c r="BB4364" s="85" t="s">
        <v>53245</v>
      </c>
      <c r="BC4364" s="85" t="s">
        <v>53246</v>
      </c>
      <c r="BD4364" s="85" t="s">
        <v>53247</v>
      </c>
      <c r="BE4364" s="85" t="s">
        <v>53248</v>
      </c>
      <c r="BI4364" s="85" t="s">
        <v>3150</v>
      </c>
      <c r="CT4364" s="85" t="s">
        <v>3144</v>
      </c>
      <c r="CU4364" s="85" t="s">
        <v>3151</v>
      </c>
      <c r="CW4364" s="85" t="s">
        <v>3472</v>
      </c>
      <c r="CX4364" s="85" t="s">
        <v>3394</v>
      </c>
    </row>
    <row r="4365" spans="1:102" hidden="1" x14ac:dyDescent="0.2">
      <c r="A4365" s="104">
        <v>45527</v>
      </c>
      <c r="B4365" s="85" t="s">
        <v>53056</v>
      </c>
      <c r="C4365" s="85" t="s">
        <v>3136</v>
      </c>
      <c r="D4365" s="85" t="s">
        <v>3137</v>
      </c>
      <c r="E4365" s="85" t="s">
        <v>53057</v>
      </c>
      <c r="F4365" s="85" t="s">
        <v>1829</v>
      </c>
      <c r="G4365" s="85" t="s">
        <v>2664</v>
      </c>
      <c r="H4365" s="85" t="s">
        <v>290</v>
      </c>
      <c r="I4365" s="85" t="s">
        <v>406</v>
      </c>
      <c r="J4365" s="85" t="s">
        <v>3518</v>
      </c>
      <c r="K4365" s="85" t="s">
        <v>3143</v>
      </c>
      <c r="L4365" s="85" t="s">
        <v>3144</v>
      </c>
      <c r="Y4365" s="85" t="s">
        <v>53058</v>
      </c>
      <c r="AA4365" s="85" t="s">
        <v>53059</v>
      </c>
      <c r="AB4365" s="85" t="s">
        <v>3147</v>
      </c>
      <c r="AC4365" s="85" t="s">
        <v>53060</v>
      </c>
      <c r="AD4365" s="85" t="s">
        <v>53061</v>
      </c>
      <c r="AG4365" s="85" t="s">
        <v>53249</v>
      </c>
      <c r="AO4365" s="85" t="s">
        <v>53250</v>
      </c>
      <c r="AP4365" s="85" t="s">
        <v>53251</v>
      </c>
      <c r="AR4365" s="85" t="s">
        <v>53252</v>
      </c>
      <c r="AS4365" s="85" t="s">
        <v>53253</v>
      </c>
      <c r="AT4365" s="85" t="s">
        <v>53254</v>
      </c>
      <c r="AU4365" s="85" t="s">
        <v>53255</v>
      </c>
      <c r="AV4365" s="85" t="s">
        <v>290</v>
      </c>
      <c r="AW4365" s="85" t="s">
        <v>1339</v>
      </c>
      <c r="BB4365" s="85" t="s">
        <v>53256</v>
      </c>
      <c r="BC4365" s="85" t="s">
        <v>53257</v>
      </c>
      <c r="BD4365" s="85" t="s">
        <v>53258</v>
      </c>
      <c r="BE4365" s="85" t="s">
        <v>53259</v>
      </c>
      <c r="BI4365" s="85" t="s">
        <v>3150</v>
      </c>
      <c r="CT4365" s="85" t="s">
        <v>3144</v>
      </c>
      <c r="CU4365" s="85" t="s">
        <v>3151</v>
      </c>
      <c r="CW4365" s="85" t="s">
        <v>3410</v>
      </c>
      <c r="CX4365" s="85" t="s">
        <v>3518</v>
      </c>
    </row>
    <row r="4366" spans="1:102" hidden="1" x14ac:dyDescent="0.2">
      <c r="A4366" s="104">
        <v>45527</v>
      </c>
      <c r="B4366" s="85" t="s">
        <v>53260</v>
      </c>
      <c r="C4366" s="85" t="s">
        <v>3136</v>
      </c>
      <c r="D4366" s="85" t="s">
        <v>3137</v>
      </c>
      <c r="E4366" s="85" t="s">
        <v>53261</v>
      </c>
      <c r="F4366" s="85" t="s">
        <v>2604</v>
      </c>
      <c r="G4366" s="85" t="s">
        <v>2680</v>
      </c>
      <c r="H4366" s="85" t="s">
        <v>416</v>
      </c>
      <c r="I4366" s="85" t="s">
        <v>103</v>
      </c>
      <c r="J4366" s="85" t="s">
        <v>3394</v>
      </c>
      <c r="K4366" s="85" t="s">
        <v>3395</v>
      </c>
      <c r="L4366" s="85" t="s">
        <v>3144</v>
      </c>
      <c r="Y4366" s="85" t="s">
        <v>53262</v>
      </c>
      <c r="AA4366" s="85" t="s">
        <v>53263</v>
      </c>
      <c r="AB4366" s="85" t="s">
        <v>3147</v>
      </c>
      <c r="AC4366" s="85" t="s">
        <v>53264</v>
      </c>
      <c r="AD4366" s="85" t="s">
        <v>53265</v>
      </c>
      <c r="AG4366" s="85" t="s">
        <v>53266</v>
      </c>
      <c r="AP4366" s="85" t="s">
        <v>53267</v>
      </c>
      <c r="AQ4366" s="85" t="s">
        <v>53268</v>
      </c>
      <c r="AS4366" s="85" t="s">
        <v>53269</v>
      </c>
      <c r="AT4366" s="85" t="s">
        <v>53270</v>
      </c>
      <c r="AU4366" s="85" t="s">
        <v>1593</v>
      </c>
      <c r="AV4366" s="85" t="s">
        <v>416</v>
      </c>
      <c r="AW4366" s="85" t="s">
        <v>1229</v>
      </c>
      <c r="AY4366" s="85" t="s">
        <v>53271</v>
      </c>
      <c r="AZ4366" s="85" t="s">
        <v>53272</v>
      </c>
      <c r="BA4366" s="85" t="s">
        <v>53273</v>
      </c>
      <c r="BB4366" s="85" t="s">
        <v>53274</v>
      </c>
      <c r="BC4366" s="85" t="s">
        <v>53275</v>
      </c>
      <c r="BD4366" s="85" t="s">
        <v>53276</v>
      </c>
      <c r="BI4366" s="85" t="s">
        <v>3791</v>
      </c>
      <c r="CT4366" s="85" t="s">
        <v>3144</v>
      </c>
      <c r="CU4366" s="85" t="s">
        <v>3151</v>
      </c>
      <c r="CW4366" s="85" t="s">
        <v>3493</v>
      </c>
      <c r="CX4366" s="85" t="s">
        <v>3394</v>
      </c>
    </row>
    <row r="4367" spans="1:102" hidden="1" x14ac:dyDescent="0.2">
      <c r="A4367" s="104">
        <v>45527</v>
      </c>
      <c r="B4367" s="85" t="s">
        <v>53277</v>
      </c>
      <c r="C4367" s="85" t="s">
        <v>3136</v>
      </c>
      <c r="D4367" s="85" t="s">
        <v>3137</v>
      </c>
      <c r="E4367" s="85" t="s">
        <v>53278</v>
      </c>
      <c r="F4367" s="85" t="s">
        <v>2599</v>
      </c>
      <c r="G4367" s="85" t="s">
        <v>2680</v>
      </c>
      <c r="H4367" s="85" t="s">
        <v>416</v>
      </c>
      <c r="I4367" s="85" t="s">
        <v>2506</v>
      </c>
      <c r="J4367" s="85" t="s">
        <v>3556</v>
      </c>
      <c r="K4367" s="85" t="s">
        <v>3143</v>
      </c>
      <c r="L4367" s="85" t="s">
        <v>3144</v>
      </c>
      <c r="Y4367" s="85" t="s">
        <v>53279</v>
      </c>
      <c r="AA4367" s="85" t="s">
        <v>53280</v>
      </c>
      <c r="AB4367" s="85" t="s">
        <v>3147</v>
      </c>
      <c r="AC4367" s="85" t="s">
        <v>53281</v>
      </c>
      <c r="AD4367" s="85" t="s">
        <v>53282</v>
      </c>
      <c r="AG4367" s="85" t="s">
        <v>53283</v>
      </c>
      <c r="AP4367" s="85" t="s">
        <v>53284</v>
      </c>
      <c r="AQ4367" s="85" t="s">
        <v>53285</v>
      </c>
      <c r="AS4367" s="85" t="s">
        <v>53286</v>
      </c>
      <c r="AT4367" s="85" t="s">
        <v>53287</v>
      </c>
      <c r="AU4367" s="85" t="s">
        <v>35113</v>
      </c>
      <c r="AV4367" s="85" t="s">
        <v>416</v>
      </c>
      <c r="AW4367" s="85" t="s">
        <v>1339</v>
      </c>
      <c r="AY4367" s="85" t="s">
        <v>53288</v>
      </c>
      <c r="AZ4367" s="85" t="s">
        <v>53289</v>
      </c>
      <c r="BA4367" s="85" t="s">
        <v>53290</v>
      </c>
      <c r="BB4367" s="85" t="s">
        <v>53291</v>
      </c>
      <c r="BC4367" s="85" t="s">
        <v>53292</v>
      </c>
      <c r="BD4367" s="85" t="s">
        <v>53293</v>
      </c>
      <c r="BI4367" s="85" t="s">
        <v>3791</v>
      </c>
      <c r="CT4367" s="85" t="s">
        <v>3144</v>
      </c>
      <c r="CU4367" s="85" t="s">
        <v>3151</v>
      </c>
      <c r="CW4367" s="85" t="s">
        <v>3493</v>
      </c>
      <c r="CX4367" s="85" t="s">
        <v>3556</v>
      </c>
    </row>
    <row r="4368" spans="1:102" hidden="1" x14ac:dyDescent="0.2">
      <c r="A4368" s="104">
        <v>45527</v>
      </c>
      <c r="B4368" s="85" t="s">
        <v>53294</v>
      </c>
      <c r="C4368" s="85" t="s">
        <v>3136</v>
      </c>
      <c r="D4368" s="85" t="s">
        <v>3137</v>
      </c>
      <c r="E4368" s="85" t="s">
        <v>53295</v>
      </c>
      <c r="F4368" s="85" t="s">
        <v>2599</v>
      </c>
      <c r="G4368" s="85" t="s">
        <v>2680</v>
      </c>
      <c r="H4368" s="85" t="s">
        <v>416</v>
      </c>
      <c r="I4368" s="85" t="s">
        <v>2506</v>
      </c>
      <c r="J4368" s="85" t="s">
        <v>3394</v>
      </c>
      <c r="K4368" s="85" t="s">
        <v>3395</v>
      </c>
      <c r="L4368" s="85" t="s">
        <v>3144</v>
      </c>
      <c r="Y4368" s="85" t="s">
        <v>53296</v>
      </c>
      <c r="AA4368" s="85" t="s">
        <v>53297</v>
      </c>
      <c r="AB4368" s="85" t="s">
        <v>3147</v>
      </c>
      <c r="AC4368" s="85" t="s">
        <v>53298</v>
      </c>
      <c r="AD4368" s="85" t="s">
        <v>53299</v>
      </c>
      <c r="AG4368" s="85" t="s">
        <v>53300</v>
      </c>
      <c r="AP4368" s="85" t="s">
        <v>53301</v>
      </c>
      <c r="AQ4368" s="85" t="s">
        <v>53302</v>
      </c>
      <c r="AS4368" s="85" t="s">
        <v>53303</v>
      </c>
      <c r="AT4368" s="85" t="s">
        <v>53304</v>
      </c>
      <c r="AU4368" s="85" t="s">
        <v>1579</v>
      </c>
      <c r="AV4368" s="85" t="s">
        <v>416</v>
      </c>
      <c r="AW4368" s="85" t="s">
        <v>1238</v>
      </c>
      <c r="AY4368" s="85" t="s">
        <v>53305</v>
      </c>
      <c r="AZ4368" s="85" t="s">
        <v>53306</v>
      </c>
      <c r="BA4368" s="85" t="s">
        <v>53307</v>
      </c>
      <c r="BB4368" s="85" t="s">
        <v>53308</v>
      </c>
      <c r="BC4368" s="85" t="s">
        <v>53309</v>
      </c>
      <c r="BD4368" s="85" t="s">
        <v>53310</v>
      </c>
      <c r="BI4368" s="85" t="s">
        <v>3791</v>
      </c>
      <c r="CT4368" s="85" t="s">
        <v>3144</v>
      </c>
      <c r="CU4368" s="85" t="s">
        <v>3151</v>
      </c>
      <c r="CW4368" s="85" t="s">
        <v>3493</v>
      </c>
      <c r="CX4368" s="85" t="s">
        <v>3394</v>
      </c>
    </row>
    <row r="4369" spans="1:102" hidden="1" x14ac:dyDescent="0.2">
      <c r="A4369" s="104">
        <v>45527</v>
      </c>
      <c r="B4369" s="85" t="s">
        <v>53311</v>
      </c>
      <c r="C4369" s="85" t="s">
        <v>3136</v>
      </c>
      <c r="D4369" s="85" t="s">
        <v>3137</v>
      </c>
      <c r="E4369" s="85" t="s">
        <v>53312</v>
      </c>
      <c r="F4369" s="85" t="s">
        <v>2193</v>
      </c>
      <c r="G4369" s="85" t="s">
        <v>2190</v>
      </c>
      <c r="H4369" s="85" t="s">
        <v>290</v>
      </c>
      <c r="I4369" s="85" t="s">
        <v>1917</v>
      </c>
      <c r="J4369" s="85" t="s">
        <v>3394</v>
      </c>
      <c r="K4369" s="85" t="s">
        <v>3395</v>
      </c>
      <c r="L4369" s="85" t="s">
        <v>3144</v>
      </c>
      <c r="Y4369" s="85" t="s">
        <v>53313</v>
      </c>
      <c r="AA4369" s="85" t="s">
        <v>53314</v>
      </c>
      <c r="AB4369" s="85" t="s">
        <v>3147</v>
      </c>
      <c r="AC4369" s="85" t="s">
        <v>53315</v>
      </c>
      <c r="AD4369" s="85" t="s">
        <v>53316</v>
      </c>
      <c r="AG4369" s="85" t="s">
        <v>53317</v>
      </c>
      <c r="AP4369" s="85" t="s">
        <v>53318</v>
      </c>
      <c r="AR4369" s="85" t="s">
        <v>53319</v>
      </c>
      <c r="AS4369" s="85" t="s">
        <v>53320</v>
      </c>
      <c r="AT4369" s="85" t="s">
        <v>53321</v>
      </c>
      <c r="AU4369" s="85" t="s">
        <v>53322</v>
      </c>
      <c r="AV4369" s="85" t="s">
        <v>290</v>
      </c>
      <c r="AW4369" s="85" t="s">
        <v>1339</v>
      </c>
      <c r="AZ4369" s="85" t="s">
        <v>53323</v>
      </c>
      <c r="BA4369" s="85" t="s">
        <v>53324</v>
      </c>
      <c r="BB4369" s="85" t="s">
        <v>53325</v>
      </c>
      <c r="BC4369" s="85" t="s">
        <v>53326</v>
      </c>
      <c r="BE4369" s="85" t="s">
        <v>53327</v>
      </c>
      <c r="BI4369" s="85" t="s">
        <v>3791</v>
      </c>
      <c r="CT4369" s="85" t="s">
        <v>3144</v>
      </c>
      <c r="CU4369" s="85" t="s">
        <v>3151</v>
      </c>
      <c r="CW4369" s="85" t="s">
        <v>3493</v>
      </c>
      <c r="CX4369" s="85" t="s">
        <v>3394</v>
      </c>
    </row>
    <row r="4370" spans="1:102" hidden="1" x14ac:dyDescent="0.2">
      <c r="A4370" s="104">
        <v>45527</v>
      </c>
      <c r="B4370" s="85" t="s">
        <v>53328</v>
      </c>
      <c r="C4370" s="85" t="s">
        <v>3136</v>
      </c>
      <c r="D4370" s="85" t="s">
        <v>3137</v>
      </c>
      <c r="E4370" s="85" t="s">
        <v>53329</v>
      </c>
      <c r="F4370" s="85" t="s">
        <v>1817</v>
      </c>
      <c r="G4370" s="85" t="s">
        <v>2664</v>
      </c>
      <c r="H4370" s="85" t="s">
        <v>290</v>
      </c>
      <c r="I4370" s="85" t="s">
        <v>1918</v>
      </c>
      <c r="J4370" s="85" t="s">
        <v>3753</v>
      </c>
      <c r="K4370" s="85" t="s">
        <v>3143</v>
      </c>
      <c r="L4370" s="85" t="s">
        <v>3144</v>
      </c>
      <c r="Y4370" s="85" t="s">
        <v>53330</v>
      </c>
      <c r="AA4370" s="85" t="s">
        <v>53331</v>
      </c>
      <c r="AB4370" s="85" t="s">
        <v>3147</v>
      </c>
      <c r="AC4370" s="85" t="s">
        <v>53332</v>
      </c>
      <c r="AD4370" s="85" t="s">
        <v>53333</v>
      </c>
      <c r="AG4370" s="85" t="s">
        <v>53334</v>
      </c>
      <c r="AO4370" s="85" t="s">
        <v>53335</v>
      </c>
      <c r="AP4370" s="85" t="s">
        <v>53336</v>
      </c>
      <c r="AR4370" s="85" t="s">
        <v>53337</v>
      </c>
      <c r="AS4370" s="85" t="s">
        <v>53338</v>
      </c>
      <c r="AT4370" s="85" t="s">
        <v>53339</v>
      </c>
      <c r="AU4370" s="85" t="s">
        <v>33193</v>
      </c>
      <c r="AV4370" s="85" t="s">
        <v>290</v>
      </c>
      <c r="AW4370" s="85" t="s">
        <v>1339</v>
      </c>
      <c r="BB4370" s="85" t="s">
        <v>53340</v>
      </c>
      <c r="BC4370" s="85" t="s">
        <v>53341</v>
      </c>
      <c r="BD4370" s="85" t="s">
        <v>53342</v>
      </c>
      <c r="BE4370" s="85" t="s">
        <v>53343</v>
      </c>
      <c r="BI4370" s="85" t="s">
        <v>3791</v>
      </c>
      <c r="CT4370" s="85" t="s">
        <v>3144</v>
      </c>
      <c r="CU4370" s="85" t="s">
        <v>3151</v>
      </c>
      <c r="CW4370" s="85" t="s">
        <v>3410</v>
      </c>
      <c r="CX4370" s="85" t="s">
        <v>3753</v>
      </c>
    </row>
    <row r="4371" spans="1:102" hidden="1" x14ac:dyDescent="0.2">
      <c r="A4371" s="104">
        <v>45527</v>
      </c>
      <c r="B4371" s="85" t="s">
        <v>53344</v>
      </c>
      <c r="C4371" s="85" t="s">
        <v>3136</v>
      </c>
      <c r="D4371" s="85" t="s">
        <v>3137</v>
      </c>
      <c r="E4371" s="85" t="s">
        <v>53345</v>
      </c>
      <c r="F4371" s="85" t="s">
        <v>942</v>
      </c>
      <c r="G4371" s="85" t="s">
        <v>2662</v>
      </c>
      <c r="H4371" s="85" t="s">
        <v>290</v>
      </c>
      <c r="I4371" s="85" t="s">
        <v>69</v>
      </c>
      <c r="J4371" s="85" t="s">
        <v>53346</v>
      </c>
      <c r="K4371" s="85" t="s">
        <v>3143</v>
      </c>
      <c r="L4371" s="85" t="s">
        <v>3144</v>
      </c>
      <c r="Y4371" s="85" t="s">
        <v>53347</v>
      </c>
      <c r="AA4371" s="85" t="s">
        <v>53348</v>
      </c>
      <c r="AB4371" s="85" t="s">
        <v>53349</v>
      </c>
      <c r="AC4371" s="85" t="s">
        <v>53350</v>
      </c>
      <c r="AD4371" s="85" t="s">
        <v>53351</v>
      </c>
      <c r="AE4371" s="85" t="s">
        <v>53352</v>
      </c>
      <c r="AL4371" s="85" t="s">
        <v>53353</v>
      </c>
      <c r="AM4371" s="85" t="s">
        <v>53354</v>
      </c>
      <c r="AR4371" s="85" t="s">
        <v>53355</v>
      </c>
      <c r="AS4371" s="85" t="s">
        <v>53356</v>
      </c>
      <c r="AU4371" s="85" t="s">
        <v>53357</v>
      </c>
      <c r="AV4371" s="85" t="s">
        <v>290</v>
      </c>
      <c r="AW4371" s="85" t="s">
        <v>1339</v>
      </c>
      <c r="BA4371" s="85" t="s">
        <v>53358</v>
      </c>
      <c r="BB4371" s="85" t="s">
        <v>53359</v>
      </c>
      <c r="BC4371" s="85" t="s">
        <v>53360</v>
      </c>
      <c r="BD4371" s="85" t="s">
        <v>53361</v>
      </c>
      <c r="BE4371" s="85" t="s">
        <v>53362</v>
      </c>
      <c r="BI4371" s="85" t="s">
        <v>3791</v>
      </c>
      <c r="CT4371" s="85" t="s">
        <v>3144</v>
      </c>
      <c r="CU4371" s="85" t="s">
        <v>3151</v>
      </c>
      <c r="CW4371" s="85" t="s">
        <v>3472</v>
      </c>
      <c r="CX4371" s="85" t="s">
        <v>53346</v>
      </c>
    </row>
    <row r="4372" spans="1:102" hidden="1" x14ac:dyDescent="0.2">
      <c r="A4372" s="104">
        <v>45527</v>
      </c>
      <c r="B4372" s="85" t="s">
        <v>53363</v>
      </c>
      <c r="C4372" s="85" t="s">
        <v>3136</v>
      </c>
      <c r="D4372" s="85" t="s">
        <v>3137</v>
      </c>
      <c r="E4372" s="85" t="s">
        <v>53364</v>
      </c>
      <c r="F4372" s="85" t="s">
        <v>2433</v>
      </c>
      <c r="G4372" s="85" t="s">
        <v>2678</v>
      </c>
      <c r="H4372" s="85" t="s">
        <v>290</v>
      </c>
      <c r="I4372" s="85" t="s">
        <v>69</v>
      </c>
      <c r="J4372" s="85" t="s">
        <v>6765</v>
      </c>
      <c r="K4372" s="85" t="s">
        <v>3395</v>
      </c>
      <c r="L4372" s="85" t="s">
        <v>3144</v>
      </c>
      <c r="N4372" s="85" t="s">
        <v>4128</v>
      </c>
      <c r="O4372" s="85" t="s">
        <v>4129</v>
      </c>
      <c r="P4372" s="85" t="s">
        <v>4130</v>
      </c>
      <c r="W4372" s="85" t="s">
        <v>111</v>
      </c>
      <c r="X4372" s="85" t="s">
        <v>53365</v>
      </c>
      <c r="Y4372" s="85" t="s">
        <v>53366</v>
      </c>
      <c r="AA4372" s="85" t="s">
        <v>53367</v>
      </c>
      <c r="AB4372" s="85" t="s">
        <v>3147</v>
      </c>
      <c r="AC4372" s="85" t="s">
        <v>53368</v>
      </c>
      <c r="AD4372" s="85" t="s">
        <v>53369</v>
      </c>
      <c r="AG4372" s="85" t="s">
        <v>53370</v>
      </c>
      <c r="AO4372" s="85" t="s">
        <v>53371</v>
      </c>
      <c r="AP4372" s="85" t="s">
        <v>53372</v>
      </c>
      <c r="AR4372" s="85" t="s">
        <v>53373</v>
      </c>
      <c r="AS4372" s="85" t="s">
        <v>53374</v>
      </c>
      <c r="AT4372" s="85" t="s">
        <v>53375</v>
      </c>
      <c r="AU4372" s="85" t="s">
        <v>1624</v>
      </c>
      <c r="AV4372" s="85" t="s">
        <v>290</v>
      </c>
      <c r="AW4372" s="85" t="s">
        <v>1233</v>
      </c>
      <c r="AY4372" s="85" t="s">
        <v>53376</v>
      </c>
      <c r="AZ4372" s="85" t="s">
        <v>53377</v>
      </c>
      <c r="BA4372" s="85" t="s">
        <v>53378</v>
      </c>
      <c r="BB4372" s="85" t="s">
        <v>53379</v>
      </c>
      <c r="BC4372" s="85" t="s">
        <v>53380</v>
      </c>
      <c r="BE4372" s="85" t="s">
        <v>53381</v>
      </c>
      <c r="BG4372" s="85" t="s">
        <v>53382</v>
      </c>
      <c r="BI4372" s="85" t="s">
        <v>3791</v>
      </c>
      <c r="CT4372" s="85" t="s">
        <v>3144</v>
      </c>
      <c r="CU4372" s="85" t="s">
        <v>4129</v>
      </c>
      <c r="CV4372" s="85" t="s">
        <v>4130</v>
      </c>
      <c r="CW4372" s="85" t="s">
        <v>3493</v>
      </c>
      <c r="CX4372" s="85" t="s">
        <v>6765</v>
      </c>
    </row>
    <row r="4373" spans="1:102" hidden="1" x14ac:dyDescent="0.2">
      <c r="A4373" s="104">
        <v>45527</v>
      </c>
      <c r="B4373" s="85" t="s">
        <v>53383</v>
      </c>
      <c r="C4373" s="85" t="s">
        <v>3136</v>
      </c>
      <c r="D4373" s="85" t="s">
        <v>3137</v>
      </c>
      <c r="E4373" s="85" t="s">
        <v>53384</v>
      </c>
      <c r="F4373" s="85" t="s">
        <v>2599</v>
      </c>
      <c r="G4373" s="85" t="s">
        <v>2680</v>
      </c>
      <c r="H4373" s="85" t="s">
        <v>416</v>
      </c>
      <c r="I4373" s="85" t="s">
        <v>2506</v>
      </c>
      <c r="J4373" s="85" t="s">
        <v>3394</v>
      </c>
      <c r="K4373" s="85" t="s">
        <v>3395</v>
      </c>
      <c r="L4373" s="85" t="s">
        <v>3144</v>
      </c>
      <c r="Y4373" s="85" t="s">
        <v>53385</v>
      </c>
      <c r="AA4373" s="85" t="s">
        <v>53386</v>
      </c>
      <c r="AB4373" s="85" t="s">
        <v>3147</v>
      </c>
      <c r="AC4373" s="85" t="s">
        <v>53387</v>
      </c>
      <c r="AD4373" s="85" t="s">
        <v>53388</v>
      </c>
      <c r="AG4373" s="85" t="s">
        <v>53389</v>
      </c>
      <c r="AP4373" s="85" t="s">
        <v>53390</v>
      </c>
      <c r="AQ4373" s="85" t="s">
        <v>53391</v>
      </c>
      <c r="AS4373" s="85" t="s">
        <v>53392</v>
      </c>
      <c r="AT4373" s="85" t="s">
        <v>53393</v>
      </c>
      <c r="AU4373" s="85" t="s">
        <v>1579</v>
      </c>
      <c r="AV4373" s="85" t="s">
        <v>416</v>
      </c>
      <c r="AW4373" s="85" t="s">
        <v>1238</v>
      </c>
      <c r="AY4373" s="85" t="s">
        <v>53394</v>
      </c>
      <c r="AZ4373" s="85" t="s">
        <v>53395</v>
      </c>
      <c r="BA4373" s="85" t="s">
        <v>53396</v>
      </c>
      <c r="BB4373" s="85" t="s">
        <v>53397</v>
      </c>
      <c r="BC4373" s="85" t="s">
        <v>53398</v>
      </c>
      <c r="BD4373" s="85" t="s">
        <v>53399</v>
      </c>
      <c r="BI4373" s="85" t="s">
        <v>3380</v>
      </c>
      <c r="CT4373" s="85" t="s">
        <v>3144</v>
      </c>
      <c r="CU4373" s="85" t="s">
        <v>3151</v>
      </c>
      <c r="CW4373" s="85" t="s">
        <v>3493</v>
      </c>
      <c r="CX4373" s="85" t="s">
        <v>3394</v>
      </c>
    </row>
    <row r="4374" spans="1:102" hidden="1" x14ac:dyDescent="0.2">
      <c r="A4374" s="104">
        <v>45527</v>
      </c>
      <c r="B4374" s="85" t="s">
        <v>53400</v>
      </c>
      <c r="C4374" s="85" t="s">
        <v>3136</v>
      </c>
      <c r="D4374" s="85" t="s">
        <v>3137</v>
      </c>
      <c r="E4374" s="85" t="s">
        <v>53401</v>
      </c>
      <c r="F4374" s="85" t="s">
        <v>2433</v>
      </c>
      <c r="G4374" s="85" t="s">
        <v>2678</v>
      </c>
      <c r="H4374" s="85" t="s">
        <v>290</v>
      </c>
      <c r="I4374" s="85" t="s">
        <v>69</v>
      </c>
      <c r="J4374" s="85" t="s">
        <v>3394</v>
      </c>
      <c r="K4374" s="85" t="s">
        <v>3395</v>
      </c>
      <c r="L4374" s="85" t="s">
        <v>3144</v>
      </c>
      <c r="Y4374" s="85" t="s">
        <v>53402</v>
      </c>
      <c r="AA4374" s="85" t="s">
        <v>53403</v>
      </c>
      <c r="AB4374" s="85" t="s">
        <v>3147</v>
      </c>
      <c r="AC4374" s="85" t="s">
        <v>53404</v>
      </c>
      <c r="AD4374" s="85" t="s">
        <v>53405</v>
      </c>
      <c r="AG4374" s="85" t="s">
        <v>53406</v>
      </c>
      <c r="AO4374" s="85" t="s">
        <v>53407</v>
      </c>
      <c r="AP4374" s="85" t="s">
        <v>53408</v>
      </c>
      <c r="AR4374" s="85" t="s">
        <v>53409</v>
      </c>
      <c r="AS4374" s="85" t="s">
        <v>53410</v>
      </c>
      <c r="AT4374" s="85" t="s">
        <v>53411</v>
      </c>
      <c r="AU4374" s="85" t="s">
        <v>53412</v>
      </c>
      <c r="AV4374" s="85" t="s">
        <v>290</v>
      </c>
      <c r="AW4374" s="85" t="s">
        <v>1233</v>
      </c>
      <c r="AZ4374" s="85" t="s">
        <v>53413</v>
      </c>
      <c r="BA4374" s="85" t="s">
        <v>53414</v>
      </c>
      <c r="BB4374" s="85" t="s">
        <v>53415</v>
      </c>
      <c r="BC4374" s="85" t="s">
        <v>53416</v>
      </c>
      <c r="BD4374" s="85" t="s">
        <v>53417</v>
      </c>
      <c r="BG4374" s="85" t="s">
        <v>53418</v>
      </c>
      <c r="BI4374" s="85" t="s">
        <v>3380</v>
      </c>
      <c r="CT4374" s="85" t="s">
        <v>3144</v>
      </c>
      <c r="CU4374" s="85" t="s">
        <v>3151</v>
      </c>
      <c r="CW4374" s="85" t="s">
        <v>3493</v>
      </c>
      <c r="CX4374" s="85" t="s">
        <v>3394</v>
      </c>
    </row>
    <row r="4375" spans="1:102" hidden="1" x14ac:dyDescent="0.2">
      <c r="A4375" s="104">
        <v>45527</v>
      </c>
      <c r="B4375" s="85" t="s">
        <v>53419</v>
      </c>
      <c r="C4375" s="85" t="s">
        <v>3136</v>
      </c>
      <c r="D4375" s="85" t="s">
        <v>3137</v>
      </c>
      <c r="E4375" s="85" t="s">
        <v>53420</v>
      </c>
      <c r="F4375" s="85" t="s">
        <v>2599</v>
      </c>
      <c r="G4375" s="85" t="s">
        <v>2680</v>
      </c>
      <c r="H4375" s="85" t="s">
        <v>416</v>
      </c>
      <c r="I4375" s="85" t="s">
        <v>2506</v>
      </c>
      <c r="J4375" s="85" t="s">
        <v>3556</v>
      </c>
      <c r="K4375" s="85" t="s">
        <v>3143</v>
      </c>
      <c r="L4375" s="85" t="s">
        <v>3144</v>
      </c>
      <c r="Y4375" s="85" t="s">
        <v>53421</v>
      </c>
      <c r="AA4375" s="85" t="s">
        <v>53422</v>
      </c>
      <c r="AB4375" s="85" t="s">
        <v>3147</v>
      </c>
      <c r="AC4375" s="85" t="s">
        <v>53423</v>
      </c>
      <c r="AD4375" s="85" t="s">
        <v>53424</v>
      </c>
      <c r="AG4375" s="85" t="s">
        <v>53425</v>
      </c>
      <c r="AP4375" s="85" t="s">
        <v>53426</v>
      </c>
      <c r="AQ4375" s="85" t="s">
        <v>53427</v>
      </c>
      <c r="AS4375" s="85" t="s">
        <v>53428</v>
      </c>
      <c r="AT4375" s="85" t="s">
        <v>53429</v>
      </c>
      <c r="AU4375" s="85" t="s">
        <v>53430</v>
      </c>
      <c r="AV4375" s="85" t="s">
        <v>416</v>
      </c>
      <c r="AW4375" s="85" t="s">
        <v>1339</v>
      </c>
      <c r="AY4375" s="85" t="s">
        <v>53431</v>
      </c>
      <c r="AZ4375" s="85" t="s">
        <v>53432</v>
      </c>
      <c r="BA4375" s="85" t="s">
        <v>53433</v>
      </c>
      <c r="BB4375" s="85" t="s">
        <v>53434</v>
      </c>
      <c r="BC4375" s="85" t="s">
        <v>53435</v>
      </c>
      <c r="BD4375" s="85" t="s">
        <v>53436</v>
      </c>
      <c r="BI4375" s="85" t="s">
        <v>3380</v>
      </c>
      <c r="CT4375" s="85" t="s">
        <v>3144</v>
      </c>
      <c r="CU4375" s="85" t="s">
        <v>3151</v>
      </c>
      <c r="CW4375" s="85" t="s">
        <v>3493</v>
      </c>
      <c r="CX4375" s="85" t="s">
        <v>3556</v>
      </c>
    </row>
    <row r="4376" spans="1:102" hidden="1" x14ac:dyDescent="0.2">
      <c r="A4376" s="104">
        <v>45527</v>
      </c>
      <c r="B4376" s="85" t="s">
        <v>53437</v>
      </c>
      <c r="C4376" s="85" t="s">
        <v>3136</v>
      </c>
      <c r="D4376" s="85" t="s">
        <v>3137</v>
      </c>
      <c r="E4376" s="85" t="s">
        <v>53438</v>
      </c>
      <c r="F4376" s="85" t="s">
        <v>1823</v>
      </c>
      <c r="G4376" s="85" t="s">
        <v>2664</v>
      </c>
      <c r="H4376" s="85" t="s">
        <v>290</v>
      </c>
      <c r="I4376" s="85" t="s">
        <v>119</v>
      </c>
      <c r="J4376" s="85" t="s">
        <v>3394</v>
      </c>
      <c r="K4376" s="85" t="s">
        <v>3395</v>
      </c>
      <c r="L4376" s="85" t="s">
        <v>3144</v>
      </c>
      <c r="Y4376" s="85" t="s">
        <v>53439</v>
      </c>
      <c r="AA4376" s="85" t="s">
        <v>53440</v>
      </c>
      <c r="AB4376" s="85" t="s">
        <v>3147</v>
      </c>
      <c r="AC4376" s="85" t="s">
        <v>53441</v>
      </c>
      <c r="AD4376" s="85" t="s">
        <v>53442</v>
      </c>
      <c r="AG4376" s="85" t="s">
        <v>53443</v>
      </c>
      <c r="AO4376" s="85" t="s">
        <v>53444</v>
      </c>
      <c r="AP4376" s="85" t="s">
        <v>53445</v>
      </c>
      <c r="AR4376" s="85" t="s">
        <v>53446</v>
      </c>
      <c r="AS4376" s="85" t="s">
        <v>53447</v>
      </c>
      <c r="AT4376" s="85" t="s">
        <v>53448</v>
      </c>
      <c r="AU4376" s="85" t="s">
        <v>1330</v>
      </c>
      <c r="AV4376" s="85" t="s">
        <v>290</v>
      </c>
      <c r="AW4376" s="85" t="s">
        <v>1229</v>
      </c>
      <c r="BB4376" s="85" t="s">
        <v>53449</v>
      </c>
      <c r="BC4376" s="85" t="s">
        <v>53450</v>
      </c>
      <c r="BD4376" s="85" t="s">
        <v>53451</v>
      </c>
      <c r="BE4376" s="85" t="s">
        <v>53452</v>
      </c>
      <c r="BI4376" s="85" t="s">
        <v>3380</v>
      </c>
      <c r="CT4376" s="85" t="s">
        <v>3144</v>
      </c>
      <c r="CU4376" s="85" t="s">
        <v>3151</v>
      </c>
      <c r="CW4376" s="85" t="s">
        <v>3410</v>
      </c>
      <c r="CX4376" s="85" t="s">
        <v>3394</v>
      </c>
    </row>
    <row r="4377" spans="1:102" hidden="1" x14ac:dyDescent="0.2">
      <c r="A4377" s="104">
        <v>45527</v>
      </c>
      <c r="B4377" s="85" t="s">
        <v>53453</v>
      </c>
      <c r="C4377" s="85" t="s">
        <v>3136</v>
      </c>
      <c r="D4377" s="85" t="s">
        <v>3137</v>
      </c>
      <c r="E4377" s="85" t="s">
        <v>53454</v>
      </c>
      <c r="F4377" s="85" t="s">
        <v>1811</v>
      </c>
      <c r="G4377" s="85" t="s">
        <v>2664</v>
      </c>
      <c r="H4377" s="85" t="s">
        <v>290</v>
      </c>
      <c r="I4377" s="85" t="s">
        <v>1917</v>
      </c>
      <c r="J4377" s="85" t="s">
        <v>6354</v>
      </c>
      <c r="K4377" s="85" t="s">
        <v>3143</v>
      </c>
      <c r="L4377" s="85" t="s">
        <v>3144</v>
      </c>
      <c r="Y4377" s="85" t="s">
        <v>53455</v>
      </c>
      <c r="AA4377" s="85" t="s">
        <v>53456</v>
      </c>
      <c r="AB4377" s="85" t="s">
        <v>3147</v>
      </c>
      <c r="AC4377" s="85" t="s">
        <v>53457</v>
      </c>
      <c r="AD4377" s="85" t="s">
        <v>53458</v>
      </c>
      <c r="AG4377" s="85" t="s">
        <v>53459</v>
      </c>
      <c r="AO4377" s="85" t="s">
        <v>53460</v>
      </c>
      <c r="AP4377" s="85" t="s">
        <v>53461</v>
      </c>
      <c r="AR4377" s="85" t="s">
        <v>53462</v>
      </c>
      <c r="AS4377" s="85" t="s">
        <v>53463</v>
      </c>
      <c r="AT4377" s="85" t="s">
        <v>53464</v>
      </c>
      <c r="AU4377" s="85" t="s">
        <v>53465</v>
      </c>
      <c r="AV4377" s="85" t="s">
        <v>290</v>
      </c>
      <c r="AW4377" s="85" t="s">
        <v>1339</v>
      </c>
      <c r="BB4377" s="85" t="s">
        <v>53466</v>
      </c>
      <c r="BC4377" s="85" t="s">
        <v>53467</v>
      </c>
      <c r="BD4377" s="85" t="s">
        <v>53468</v>
      </c>
      <c r="BE4377" s="85" t="s">
        <v>53469</v>
      </c>
      <c r="BI4377" s="85" t="s">
        <v>3380</v>
      </c>
      <c r="CT4377" s="85" t="s">
        <v>3144</v>
      </c>
      <c r="CU4377" s="85" t="s">
        <v>3151</v>
      </c>
      <c r="CW4377" s="85" t="s">
        <v>3410</v>
      </c>
      <c r="CX4377" s="85" t="s">
        <v>6354</v>
      </c>
    </row>
    <row r="4378" spans="1:102" hidden="1" x14ac:dyDescent="0.2">
      <c r="A4378" s="104">
        <v>45527</v>
      </c>
      <c r="B4378" s="85" t="s">
        <v>53470</v>
      </c>
      <c r="C4378" s="85" t="s">
        <v>3136</v>
      </c>
      <c r="D4378" s="85" t="s">
        <v>3137</v>
      </c>
      <c r="E4378" s="85" t="s">
        <v>53471</v>
      </c>
      <c r="F4378" s="85" t="s">
        <v>2604</v>
      </c>
      <c r="G4378" s="85" t="s">
        <v>2680</v>
      </c>
      <c r="H4378" s="85" t="s">
        <v>416</v>
      </c>
      <c r="I4378" s="85" t="s">
        <v>103</v>
      </c>
      <c r="J4378" s="85" t="s">
        <v>3556</v>
      </c>
      <c r="K4378" s="85" t="s">
        <v>3143</v>
      </c>
      <c r="L4378" s="85" t="s">
        <v>3144</v>
      </c>
      <c r="Y4378" s="85" t="s">
        <v>53472</v>
      </c>
      <c r="AA4378" s="85" t="s">
        <v>53473</v>
      </c>
      <c r="AB4378" s="85" t="s">
        <v>3147</v>
      </c>
      <c r="AC4378" s="85" t="s">
        <v>53474</v>
      </c>
      <c r="AD4378" s="85" t="s">
        <v>53475</v>
      </c>
      <c r="AG4378" s="85" t="s">
        <v>53476</v>
      </c>
      <c r="AP4378" s="85" t="s">
        <v>53477</v>
      </c>
      <c r="AQ4378" s="85" t="s">
        <v>53478</v>
      </c>
      <c r="AS4378" s="85" t="s">
        <v>53479</v>
      </c>
      <c r="AT4378" s="85" t="s">
        <v>53480</v>
      </c>
      <c r="AU4378" s="85" t="s">
        <v>1626</v>
      </c>
      <c r="AV4378" s="85" t="s">
        <v>416</v>
      </c>
      <c r="AW4378" s="85" t="s">
        <v>1238</v>
      </c>
      <c r="AY4378" s="85" t="s">
        <v>53481</v>
      </c>
      <c r="AZ4378" s="85" t="s">
        <v>53482</v>
      </c>
      <c r="BA4378" s="85" t="s">
        <v>53483</v>
      </c>
      <c r="BB4378" s="85" t="s">
        <v>53484</v>
      </c>
      <c r="BC4378" s="85" t="s">
        <v>53485</v>
      </c>
      <c r="BD4378" s="85" t="s">
        <v>53486</v>
      </c>
      <c r="BI4378" s="85" t="s">
        <v>3380</v>
      </c>
      <c r="CT4378" s="85" t="s">
        <v>3144</v>
      </c>
      <c r="CU4378" s="85" t="s">
        <v>3151</v>
      </c>
      <c r="CW4378" s="85" t="s">
        <v>3493</v>
      </c>
      <c r="CX4378" s="85" t="s">
        <v>3556</v>
      </c>
    </row>
    <row r="4379" spans="1:102" hidden="1" x14ac:dyDescent="0.2">
      <c r="A4379" s="104">
        <v>45527</v>
      </c>
      <c r="B4379" s="85" t="s">
        <v>53487</v>
      </c>
      <c r="C4379" s="85" t="s">
        <v>3136</v>
      </c>
      <c r="D4379" s="85" t="s">
        <v>3137</v>
      </c>
      <c r="E4379" s="85" t="s">
        <v>53488</v>
      </c>
      <c r="F4379" s="85" t="s">
        <v>1823</v>
      </c>
      <c r="G4379" s="85" t="s">
        <v>2664</v>
      </c>
      <c r="H4379" s="85" t="s">
        <v>290</v>
      </c>
      <c r="I4379" s="85" t="s">
        <v>119</v>
      </c>
      <c r="J4379" s="85" t="s">
        <v>3394</v>
      </c>
      <c r="K4379" s="85" t="s">
        <v>3395</v>
      </c>
      <c r="L4379" s="85" t="s">
        <v>3144</v>
      </c>
      <c r="Y4379" s="85" t="s">
        <v>53489</v>
      </c>
      <c r="AA4379" s="85" t="s">
        <v>53490</v>
      </c>
      <c r="AB4379" s="85" t="s">
        <v>3147</v>
      </c>
      <c r="AC4379" s="85" t="s">
        <v>53491</v>
      </c>
      <c r="AD4379" s="85" t="s">
        <v>53492</v>
      </c>
      <c r="AG4379" s="85" t="s">
        <v>53493</v>
      </c>
      <c r="AO4379" s="85" t="s">
        <v>53494</v>
      </c>
      <c r="AP4379" s="85" t="s">
        <v>53495</v>
      </c>
      <c r="AR4379" s="85" t="s">
        <v>53496</v>
      </c>
      <c r="AS4379" s="85" t="s">
        <v>53497</v>
      </c>
      <c r="AT4379" s="85" t="s">
        <v>53498</v>
      </c>
      <c r="AU4379" s="85" t="s">
        <v>53499</v>
      </c>
      <c r="AV4379" s="85" t="s">
        <v>290</v>
      </c>
      <c r="AW4379" s="85" t="s">
        <v>1339</v>
      </c>
      <c r="BB4379" s="85" t="s">
        <v>53500</v>
      </c>
      <c r="BC4379" s="85" t="s">
        <v>53501</v>
      </c>
      <c r="BD4379" s="85" t="s">
        <v>53502</v>
      </c>
      <c r="BE4379" s="85" t="s">
        <v>53503</v>
      </c>
      <c r="BI4379" s="85" t="s">
        <v>3390</v>
      </c>
      <c r="CT4379" s="85" t="s">
        <v>3144</v>
      </c>
      <c r="CU4379" s="85" t="s">
        <v>3151</v>
      </c>
      <c r="CW4379" s="85" t="s">
        <v>3410</v>
      </c>
      <c r="CX4379" s="85" t="s">
        <v>3394</v>
      </c>
    </row>
    <row r="4380" spans="1:102" hidden="1" x14ac:dyDescent="0.2">
      <c r="A4380" s="104">
        <v>45527</v>
      </c>
      <c r="B4380" s="85" t="s">
        <v>53504</v>
      </c>
      <c r="C4380" s="85" t="s">
        <v>3136</v>
      </c>
      <c r="D4380" s="85" t="s">
        <v>3137</v>
      </c>
      <c r="E4380" s="85" t="s">
        <v>53505</v>
      </c>
      <c r="F4380" s="85" t="s">
        <v>2604</v>
      </c>
      <c r="G4380" s="85" t="s">
        <v>2680</v>
      </c>
      <c r="H4380" s="85" t="s">
        <v>416</v>
      </c>
      <c r="I4380" s="85" t="s">
        <v>103</v>
      </c>
      <c r="J4380" s="85" t="s">
        <v>3394</v>
      </c>
      <c r="K4380" s="85" t="s">
        <v>3395</v>
      </c>
      <c r="L4380" s="85" t="s">
        <v>3144</v>
      </c>
      <c r="Y4380" s="85" t="s">
        <v>53506</v>
      </c>
      <c r="AA4380" s="85" t="s">
        <v>53507</v>
      </c>
      <c r="AB4380" s="85" t="s">
        <v>3147</v>
      </c>
      <c r="AC4380" s="85" t="s">
        <v>53508</v>
      </c>
      <c r="AD4380" s="85" t="s">
        <v>53509</v>
      </c>
      <c r="AG4380" s="85" t="s">
        <v>53510</v>
      </c>
      <c r="AP4380" s="85" t="s">
        <v>53511</v>
      </c>
      <c r="AQ4380" s="85" t="s">
        <v>53512</v>
      </c>
      <c r="AS4380" s="85" t="s">
        <v>53513</v>
      </c>
      <c r="AT4380" s="85" t="s">
        <v>53514</v>
      </c>
      <c r="AU4380" s="85" t="s">
        <v>53515</v>
      </c>
      <c r="AV4380" s="85" t="s">
        <v>416</v>
      </c>
      <c r="AW4380" s="85" t="s">
        <v>1339</v>
      </c>
      <c r="AY4380" s="85" t="s">
        <v>53516</v>
      </c>
      <c r="AZ4380" s="85" t="s">
        <v>53517</v>
      </c>
      <c r="BA4380" s="85" t="s">
        <v>53518</v>
      </c>
      <c r="BB4380" s="85" t="s">
        <v>53519</v>
      </c>
      <c r="BC4380" s="85" t="s">
        <v>53520</v>
      </c>
      <c r="BD4380" s="85" t="s">
        <v>53521</v>
      </c>
      <c r="BI4380" s="85" t="s">
        <v>3390</v>
      </c>
      <c r="CT4380" s="85" t="s">
        <v>3144</v>
      </c>
      <c r="CU4380" s="85" t="s">
        <v>3151</v>
      </c>
      <c r="CW4380" s="85" t="s">
        <v>3493</v>
      </c>
      <c r="CX4380" s="85" t="s">
        <v>3394</v>
      </c>
    </row>
    <row r="4381" spans="1:102" hidden="1" x14ac:dyDescent="0.2">
      <c r="A4381" s="104">
        <v>45527</v>
      </c>
      <c r="B4381" s="85" t="s">
        <v>53522</v>
      </c>
      <c r="C4381" s="85" t="s">
        <v>3136</v>
      </c>
      <c r="D4381" s="85" t="s">
        <v>3137</v>
      </c>
      <c r="E4381" s="85" t="s">
        <v>53523</v>
      </c>
      <c r="F4381" s="85" t="s">
        <v>2091</v>
      </c>
      <c r="G4381" s="85" t="s">
        <v>2082</v>
      </c>
      <c r="H4381" s="85" t="s">
        <v>290</v>
      </c>
      <c r="I4381" s="85" t="s">
        <v>1918</v>
      </c>
      <c r="J4381" s="85" t="s">
        <v>3394</v>
      </c>
      <c r="K4381" s="85" t="s">
        <v>3395</v>
      </c>
      <c r="L4381" s="85" t="s">
        <v>3144</v>
      </c>
      <c r="N4381" s="85" t="s">
        <v>3645</v>
      </c>
      <c r="O4381" s="85" t="s">
        <v>3434</v>
      </c>
      <c r="P4381" s="85" t="s">
        <v>3435</v>
      </c>
      <c r="W4381" s="85" t="s">
        <v>5272</v>
      </c>
      <c r="Y4381" s="85" t="s">
        <v>53524</v>
      </c>
      <c r="AA4381" s="85" t="s">
        <v>53525</v>
      </c>
      <c r="AB4381" s="85" t="s">
        <v>3147</v>
      </c>
      <c r="AC4381" s="85" t="s">
        <v>53526</v>
      </c>
      <c r="AD4381" s="85" t="s">
        <v>53527</v>
      </c>
      <c r="AG4381" s="85" t="s">
        <v>53528</v>
      </c>
      <c r="AP4381" s="85" t="s">
        <v>53529</v>
      </c>
      <c r="AR4381" s="85" t="s">
        <v>53530</v>
      </c>
      <c r="AS4381" s="85" t="s">
        <v>53531</v>
      </c>
      <c r="AT4381" s="85" t="s">
        <v>53532</v>
      </c>
      <c r="AU4381" s="85" t="s">
        <v>1591</v>
      </c>
      <c r="AV4381" s="85" t="s">
        <v>290</v>
      </c>
      <c r="AW4381" s="85" t="s">
        <v>1229</v>
      </c>
      <c r="AZ4381" s="85" t="s">
        <v>53533</v>
      </c>
      <c r="BA4381" s="85" t="s">
        <v>53534</v>
      </c>
      <c r="BB4381" s="85" t="s">
        <v>53535</v>
      </c>
      <c r="BC4381" s="85" t="s">
        <v>53536</v>
      </c>
      <c r="BE4381" s="85" t="s">
        <v>53537</v>
      </c>
      <c r="BI4381" s="85" t="s">
        <v>3390</v>
      </c>
      <c r="CT4381" s="85" t="s">
        <v>3144</v>
      </c>
      <c r="CU4381" s="85" t="s">
        <v>3434</v>
      </c>
      <c r="CV4381" s="85" t="s">
        <v>3435</v>
      </c>
      <c r="CW4381" s="85" t="s">
        <v>3453</v>
      </c>
      <c r="CX4381" s="85" t="s">
        <v>3394</v>
      </c>
    </row>
    <row r="4382" spans="1:102" hidden="1" x14ac:dyDescent="0.2">
      <c r="A4382" s="104">
        <v>45527</v>
      </c>
      <c r="B4382" s="85" t="s">
        <v>53538</v>
      </c>
      <c r="C4382" s="85" t="s">
        <v>3136</v>
      </c>
      <c r="D4382" s="85" t="s">
        <v>3137</v>
      </c>
      <c r="E4382" s="85" t="s">
        <v>53539</v>
      </c>
      <c r="F4382" s="85" t="s">
        <v>2376</v>
      </c>
      <c r="G4382" s="85" t="s">
        <v>2665</v>
      </c>
      <c r="H4382" s="85" t="s">
        <v>290</v>
      </c>
      <c r="I4382" s="85" t="s">
        <v>103</v>
      </c>
      <c r="J4382" s="85" t="s">
        <v>3394</v>
      </c>
      <c r="K4382" s="85" t="s">
        <v>3395</v>
      </c>
      <c r="L4382" s="85" t="s">
        <v>3144</v>
      </c>
      <c r="Y4382" s="85" t="s">
        <v>53540</v>
      </c>
      <c r="AA4382" s="85" t="s">
        <v>53541</v>
      </c>
      <c r="AB4382" s="85" t="s">
        <v>3147</v>
      </c>
      <c r="AC4382" s="85" t="s">
        <v>53542</v>
      </c>
      <c r="AD4382" s="85" t="s">
        <v>53543</v>
      </c>
      <c r="AG4382" s="85" t="s">
        <v>53544</v>
      </c>
      <c r="AO4382" s="85" t="s">
        <v>53545</v>
      </c>
      <c r="AP4382" s="85" t="s">
        <v>53546</v>
      </c>
      <c r="AR4382" s="85" t="s">
        <v>53547</v>
      </c>
      <c r="AS4382" s="85" t="s">
        <v>53548</v>
      </c>
      <c r="AT4382" s="85" t="s">
        <v>53549</v>
      </c>
      <c r="AU4382" s="85" t="s">
        <v>1624</v>
      </c>
      <c r="AV4382" s="85" t="s">
        <v>290</v>
      </c>
      <c r="AW4382" s="85" t="s">
        <v>1233</v>
      </c>
      <c r="AZ4382" s="85" t="s">
        <v>53550</v>
      </c>
      <c r="BA4382" s="85" t="s">
        <v>53551</v>
      </c>
      <c r="BB4382" s="85" t="s">
        <v>53552</v>
      </c>
      <c r="BC4382" s="85" t="s">
        <v>53553</v>
      </c>
      <c r="BE4382" s="85" t="s">
        <v>53554</v>
      </c>
      <c r="BG4382" s="85" t="s">
        <v>53555</v>
      </c>
      <c r="BI4382" s="85" t="s">
        <v>3390</v>
      </c>
      <c r="CT4382" s="85" t="s">
        <v>3144</v>
      </c>
      <c r="CU4382" s="85" t="s">
        <v>3151</v>
      </c>
      <c r="CW4382" s="85" t="s">
        <v>3493</v>
      </c>
      <c r="CX4382" s="85" t="s">
        <v>3394</v>
      </c>
    </row>
    <row r="4383" spans="1:102" hidden="1" x14ac:dyDescent="0.2">
      <c r="A4383" s="104">
        <v>45527</v>
      </c>
      <c r="B4383" s="85" t="s">
        <v>53556</v>
      </c>
      <c r="C4383" s="85" t="s">
        <v>3136</v>
      </c>
      <c r="D4383" s="85" t="s">
        <v>3137</v>
      </c>
      <c r="E4383" s="85" t="s">
        <v>53557</v>
      </c>
      <c r="F4383" s="85" t="s">
        <v>2599</v>
      </c>
      <c r="G4383" s="85" t="s">
        <v>2680</v>
      </c>
      <c r="H4383" s="85" t="s">
        <v>416</v>
      </c>
      <c r="I4383" s="85" t="s">
        <v>2506</v>
      </c>
      <c r="J4383" s="85" t="s">
        <v>3945</v>
      </c>
      <c r="K4383" s="85" t="s">
        <v>3143</v>
      </c>
      <c r="L4383" s="85" t="s">
        <v>3144</v>
      </c>
      <c r="X4383" s="85" t="s">
        <v>46828</v>
      </c>
      <c r="Y4383" s="85" t="s">
        <v>53558</v>
      </c>
      <c r="AA4383" s="85" t="s">
        <v>53559</v>
      </c>
      <c r="AB4383" s="85" t="s">
        <v>3147</v>
      </c>
      <c r="AC4383" s="85" t="s">
        <v>53560</v>
      </c>
      <c r="AD4383" s="85" t="s">
        <v>53561</v>
      </c>
      <c r="AG4383" s="85" t="s">
        <v>53562</v>
      </c>
      <c r="AP4383" s="85" t="s">
        <v>53563</v>
      </c>
      <c r="AQ4383" s="85" t="s">
        <v>53564</v>
      </c>
      <c r="AS4383" s="85" t="s">
        <v>53565</v>
      </c>
      <c r="AT4383" s="85" t="s">
        <v>53566</v>
      </c>
      <c r="AU4383" s="85" t="s">
        <v>1579</v>
      </c>
      <c r="AV4383" s="85" t="s">
        <v>416</v>
      </c>
      <c r="AW4383" s="85" t="s">
        <v>1238</v>
      </c>
      <c r="AY4383" s="85" t="s">
        <v>53567</v>
      </c>
      <c r="AZ4383" s="85" t="s">
        <v>53568</v>
      </c>
      <c r="BA4383" s="85" t="s">
        <v>53569</v>
      </c>
      <c r="BB4383" s="85" t="s">
        <v>53570</v>
      </c>
      <c r="BC4383" s="85" t="s">
        <v>53571</v>
      </c>
      <c r="BD4383" s="85" t="s">
        <v>53572</v>
      </c>
      <c r="BI4383" s="85" t="s">
        <v>3390</v>
      </c>
      <c r="CT4383" s="85" t="s">
        <v>3144</v>
      </c>
      <c r="CU4383" s="85" t="s">
        <v>3151</v>
      </c>
      <c r="CW4383" s="85" t="s">
        <v>3493</v>
      </c>
      <c r="CX4383" s="85" t="s">
        <v>3945</v>
      </c>
    </row>
    <row r="4384" spans="1:102" hidden="1" x14ac:dyDescent="0.2">
      <c r="A4384" s="104">
        <v>45527</v>
      </c>
      <c r="B4384" s="85" t="s">
        <v>53573</v>
      </c>
      <c r="C4384" s="85" t="s">
        <v>3136</v>
      </c>
      <c r="D4384" s="85" t="s">
        <v>3137</v>
      </c>
      <c r="E4384" s="85" t="s">
        <v>53574</v>
      </c>
      <c r="F4384" s="85" t="s">
        <v>960</v>
      </c>
      <c r="G4384" s="85" t="s">
        <v>2662</v>
      </c>
      <c r="H4384" s="85" t="s">
        <v>92</v>
      </c>
      <c r="I4384" s="85" t="s">
        <v>69</v>
      </c>
      <c r="J4384" s="85" t="s">
        <v>3394</v>
      </c>
      <c r="K4384" s="85" t="s">
        <v>3395</v>
      </c>
      <c r="L4384" s="85" t="s">
        <v>3144</v>
      </c>
      <c r="Y4384" s="85" t="s">
        <v>53575</v>
      </c>
      <c r="AA4384" s="85" t="s">
        <v>53576</v>
      </c>
      <c r="AB4384" s="85" t="s">
        <v>53577</v>
      </c>
      <c r="AC4384" s="85" t="s">
        <v>53578</v>
      </c>
      <c r="AD4384" s="85" t="s">
        <v>53579</v>
      </c>
      <c r="AE4384" s="85" t="s">
        <v>53580</v>
      </c>
      <c r="AL4384" s="85" t="s">
        <v>53581</v>
      </c>
      <c r="AM4384" s="85" t="s">
        <v>53582</v>
      </c>
      <c r="AR4384" s="85" t="s">
        <v>53583</v>
      </c>
      <c r="AS4384" s="85" t="s">
        <v>53584</v>
      </c>
      <c r="AU4384" s="85" t="s">
        <v>53585</v>
      </c>
      <c r="AV4384" s="85" t="s">
        <v>92</v>
      </c>
      <c r="AW4384" s="85" t="s">
        <v>1339</v>
      </c>
      <c r="BA4384" s="85" t="s">
        <v>53586</v>
      </c>
      <c r="BB4384" s="85" t="s">
        <v>53587</v>
      </c>
      <c r="BC4384" s="85" t="s">
        <v>53588</v>
      </c>
      <c r="BD4384" s="85" t="s">
        <v>53589</v>
      </c>
      <c r="BE4384" s="85" t="s">
        <v>53590</v>
      </c>
      <c r="BI4384" s="85" t="s">
        <v>3390</v>
      </c>
      <c r="CT4384" s="85" t="s">
        <v>3144</v>
      </c>
      <c r="CU4384" s="85" t="s">
        <v>3151</v>
      </c>
      <c r="CW4384" s="85" t="s">
        <v>3472</v>
      </c>
      <c r="CX4384" s="85" t="s">
        <v>3394</v>
      </c>
    </row>
    <row r="4385" spans="1:102" hidden="1" x14ac:dyDescent="0.2">
      <c r="A4385" s="104">
        <v>45527</v>
      </c>
      <c r="B4385" s="85" t="s">
        <v>53591</v>
      </c>
      <c r="C4385" s="85" t="s">
        <v>3136</v>
      </c>
      <c r="D4385" s="85" t="s">
        <v>3137</v>
      </c>
      <c r="E4385" s="85" t="s">
        <v>53592</v>
      </c>
      <c r="F4385" s="85" t="s">
        <v>2599</v>
      </c>
      <c r="G4385" s="85" t="s">
        <v>2680</v>
      </c>
      <c r="H4385" s="85" t="s">
        <v>416</v>
      </c>
      <c r="I4385" s="85" t="s">
        <v>2506</v>
      </c>
      <c r="J4385" s="85" t="s">
        <v>3556</v>
      </c>
      <c r="K4385" s="85" t="s">
        <v>3143</v>
      </c>
      <c r="L4385" s="85" t="s">
        <v>3144</v>
      </c>
      <c r="Y4385" s="85" t="s">
        <v>53593</v>
      </c>
      <c r="AA4385" s="85" t="s">
        <v>53594</v>
      </c>
      <c r="AB4385" s="85" t="s">
        <v>3147</v>
      </c>
      <c r="AC4385" s="85" t="s">
        <v>53595</v>
      </c>
      <c r="AD4385" s="85" t="s">
        <v>53596</v>
      </c>
      <c r="AG4385" s="85" t="s">
        <v>53597</v>
      </c>
      <c r="AP4385" s="85" t="s">
        <v>53598</v>
      </c>
      <c r="AQ4385" s="85" t="s">
        <v>53599</v>
      </c>
      <c r="AS4385" s="85" t="s">
        <v>53600</v>
      </c>
      <c r="AT4385" s="85" t="s">
        <v>53601</v>
      </c>
      <c r="AU4385" s="85" t="s">
        <v>1579</v>
      </c>
      <c r="AV4385" s="85" t="s">
        <v>416</v>
      </c>
      <c r="AW4385" s="85" t="s">
        <v>1238</v>
      </c>
      <c r="AY4385" s="85" t="s">
        <v>53602</v>
      </c>
      <c r="AZ4385" s="85" t="s">
        <v>53603</v>
      </c>
      <c r="BA4385" s="85" t="s">
        <v>53604</v>
      </c>
      <c r="BB4385" s="85" t="s">
        <v>53605</v>
      </c>
      <c r="BC4385" s="85" t="s">
        <v>53606</v>
      </c>
      <c r="BD4385" s="85" t="s">
        <v>53607</v>
      </c>
      <c r="BI4385" s="85" t="s">
        <v>3390</v>
      </c>
      <c r="CT4385" s="85" t="s">
        <v>3144</v>
      </c>
      <c r="CU4385" s="85" t="s">
        <v>3151</v>
      </c>
      <c r="CW4385" s="85" t="s">
        <v>3493</v>
      </c>
      <c r="CX4385" s="85" t="s">
        <v>3556</v>
      </c>
    </row>
    <row r="4386" spans="1:102" hidden="1" x14ac:dyDescent="0.2">
      <c r="A4386" s="104">
        <v>45527</v>
      </c>
      <c r="B4386" s="85" t="s">
        <v>53608</v>
      </c>
      <c r="C4386" s="85" t="s">
        <v>3136</v>
      </c>
      <c r="D4386" s="85" t="s">
        <v>3137</v>
      </c>
      <c r="E4386" s="85" t="s">
        <v>53609</v>
      </c>
      <c r="F4386" s="85" t="s">
        <v>963</v>
      </c>
      <c r="G4386" s="85" t="s">
        <v>2662</v>
      </c>
      <c r="H4386" s="85" t="s">
        <v>92</v>
      </c>
      <c r="I4386" s="85" t="s">
        <v>75</v>
      </c>
      <c r="J4386" s="85" t="s">
        <v>16583</v>
      </c>
      <c r="K4386" s="85" t="s">
        <v>3395</v>
      </c>
      <c r="L4386" s="85" t="s">
        <v>3144</v>
      </c>
      <c r="X4386" s="85" t="s">
        <v>53610</v>
      </c>
      <c r="Y4386" s="85" t="s">
        <v>53611</v>
      </c>
      <c r="AA4386" s="85" t="s">
        <v>53612</v>
      </c>
      <c r="AB4386" s="85" t="s">
        <v>53613</v>
      </c>
      <c r="AC4386" s="85" t="s">
        <v>53614</v>
      </c>
      <c r="AD4386" s="85" t="s">
        <v>53615</v>
      </c>
      <c r="AE4386" s="85" t="s">
        <v>53616</v>
      </c>
      <c r="AL4386" s="85" t="s">
        <v>53617</v>
      </c>
      <c r="AM4386" s="85" t="s">
        <v>53618</v>
      </c>
      <c r="AR4386" s="85" t="s">
        <v>53619</v>
      </c>
      <c r="AS4386" s="85" t="s">
        <v>53620</v>
      </c>
      <c r="AU4386" s="85" t="s">
        <v>38577</v>
      </c>
      <c r="AV4386" s="85" t="s">
        <v>92</v>
      </c>
      <c r="AW4386" s="85" t="s">
        <v>1339</v>
      </c>
      <c r="BA4386" s="85" t="s">
        <v>53621</v>
      </c>
      <c r="BB4386" s="85" t="s">
        <v>53622</v>
      </c>
      <c r="BC4386" s="85" t="s">
        <v>53623</v>
      </c>
      <c r="BD4386" s="85" t="s">
        <v>53624</v>
      </c>
      <c r="BE4386" s="85" t="s">
        <v>53625</v>
      </c>
      <c r="BI4386" s="85" t="s">
        <v>3390</v>
      </c>
      <c r="CT4386" s="85" t="s">
        <v>3144</v>
      </c>
      <c r="CU4386" s="85" t="s">
        <v>5180</v>
      </c>
      <c r="CV4386" s="85" t="s">
        <v>5181</v>
      </c>
      <c r="CW4386" s="85" t="s">
        <v>8822</v>
      </c>
      <c r="CX4386" s="85" t="s">
        <v>5179</v>
      </c>
    </row>
    <row r="4387" spans="1:102" hidden="1" x14ac:dyDescent="0.2">
      <c r="A4387" s="104">
        <v>45527</v>
      </c>
      <c r="B4387" s="85" t="s">
        <v>53626</v>
      </c>
      <c r="C4387" s="85" t="s">
        <v>3136</v>
      </c>
      <c r="D4387" s="85" t="s">
        <v>3137</v>
      </c>
      <c r="E4387" s="85" t="s">
        <v>53627</v>
      </c>
      <c r="F4387" s="85" t="s">
        <v>2509</v>
      </c>
      <c r="G4387" s="85" t="s">
        <v>2679</v>
      </c>
      <c r="H4387" s="85" t="s">
        <v>290</v>
      </c>
      <c r="I4387" s="85" t="s">
        <v>69</v>
      </c>
      <c r="J4387" s="85" t="s">
        <v>3394</v>
      </c>
      <c r="K4387" s="85" t="s">
        <v>3395</v>
      </c>
      <c r="L4387" s="85" t="s">
        <v>3144</v>
      </c>
      <c r="Y4387" s="85" t="s">
        <v>53628</v>
      </c>
      <c r="AA4387" s="85" t="s">
        <v>53629</v>
      </c>
      <c r="AB4387" s="85" t="s">
        <v>3147</v>
      </c>
      <c r="AC4387" s="85" t="s">
        <v>53630</v>
      </c>
      <c r="AD4387" s="85" t="s">
        <v>53631</v>
      </c>
      <c r="AG4387" s="85" t="s">
        <v>53632</v>
      </c>
      <c r="AP4387" s="85" t="s">
        <v>53633</v>
      </c>
      <c r="AQ4387" s="85" t="s">
        <v>53634</v>
      </c>
      <c r="AS4387" s="85" t="s">
        <v>53635</v>
      </c>
      <c r="AT4387" s="85" t="s">
        <v>53636</v>
      </c>
      <c r="AU4387" s="85" t="s">
        <v>24403</v>
      </c>
      <c r="AV4387" s="85" t="s">
        <v>290</v>
      </c>
      <c r="AW4387" s="85" t="s">
        <v>1339</v>
      </c>
      <c r="AY4387" s="85" t="s">
        <v>53637</v>
      </c>
      <c r="AZ4387" s="85" t="s">
        <v>53638</v>
      </c>
      <c r="BA4387" s="85" t="s">
        <v>53639</v>
      </c>
      <c r="BB4387" s="85" t="s">
        <v>53640</v>
      </c>
      <c r="BC4387" s="85" t="s">
        <v>53641</v>
      </c>
      <c r="BF4387" s="85" t="s">
        <v>53642</v>
      </c>
      <c r="BI4387" s="85" t="s">
        <v>4318</v>
      </c>
      <c r="CT4387" s="85" t="s">
        <v>3144</v>
      </c>
      <c r="CU4387" s="85" t="s">
        <v>3151</v>
      </c>
      <c r="CW4387" s="85" t="s">
        <v>3493</v>
      </c>
      <c r="CX4387" s="85" t="s">
        <v>3394</v>
      </c>
    </row>
    <row r="4388" spans="1:102" hidden="1" x14ac:dyDescent="0.2">
      <c r="A4388" s="104">
        <v>45527</v>
      </c>
      <c r="B4388" s="85" t="s">
        <v>53643</v>
      </c>
      <c r="C4388" s="85" t="s">
        <v>3136</v>
      </c>
      <c r="D4388" s="85" t="s">
        <v>3137</v>
      </c>
      <c r="E4388" s="85" t="s">
        <v>53644</v>
      </c>
      <c r="F4388" s="85" t="s">
        <v>2599</v>
      </c>
      <c r="G4388" s="85" t="s">
        <v>2680</v>
      </c>
      <c r="H4388" s="85" t="s">
        <v>416</v>
      </c>
      <c r="I4388" s="85" t="s">
        <v>2506</v>
      </c>
      <c r="J4388" s="85" t="s">
        <v>3458</v>
      </c>
      <c r="K4388" s="85" t="s">
        <v>3143</v>
      </c>
      <c r="L4388" s="85" t="s">
        <v>3144</v>
      </c>
      <c r="X4388" s="85" t="s">
        <v>6625</v>
      </c>
      <c r="Y4388" s="85" t="s">
        <v>53645</v>
      </c>
      <c r="AA4388" s="85" t="s">
        <v>53646</v>
      </c>
      <c r="AB4388" s="85" t="s">
        <v>3147</v>
      </c>
      <c r="AC4388" s="85" t="s">
        <v>53647</v>
      </c>
      <c r="AD4388" s="85" t="s">
        <v>53648</v>
      </c>
      <c r="AG4388" s="85" t="s">
        <v>53649</v>
      </c>
      <c r="AP4388" s="85" t="s">
        <v>53650</v>
      </c>
      <c r="AQ4388" s="85" t="s">
        <v>53651</v>
      </c>
      <c r="AS4388" s="85" t="s">
        <v>53652</v>
      </c>
      <c r="AT4388" s="85" t="s">
        <v>53653</v>
      </c>
      <c r="AU4388" s="85" t="s">
        <v>53654</v>
      </c>
      <c r="AV4388" s="85" t="s">
        <v>416</v>
      </c>
      <c r="AW4388" s="85" t="s">
        <v>1339</v>
      </c>
      <c r="AY4388" s="85" t="s">
        <v>53655</v>
      </c>
      <c r="AZ4388" s="85" t="s">
        <v>53656</v>
      </c>
      <c r="BA4388" s="85" t="s">
        <v>53657</v>
      </c>
      <c r="BB4388" s="85" t="s">
        <v>53658</v>
      </c>
      <c r="BC4388" s="85" t="s">
        <v>53659</v>
      </c>
      <c r="BD4388" s="85" t="s">
        <v>53660</v>
      </c>
      <c r="BI4388" s="85" t="s">
        <v>4318</v>
      </c>
      <c r="CT4388" s="85" t="s">
        <v>3144</v>
      </c>
      <c r="CU4388" s="85" t="s">
        <v>4972</v>
      </c>
      <c r="CW4388" s="85" t="s">
        <v>4973</v>
      </c>
      <c r="CX4388" s="85" t="s">
        <v>6625</v>
      </c>
    </row>
    <row r="4389" spans="1:102" hidden="1" x14ac:dyDescent="0.2">
      <c r="A4389" s="104">
        <v>45527</v>
      </c>
      <c r="B4389" s="85" t="s">
        <v>53661</v>
      </c>
      <c r="C4389" s="85" t="s">
        <v>3136</v>
      </c>
      <c r="D4389" s="85" t="s">
        <v>3137</v>
      </c>
      <c r="E4389" s="85" t="s">
        <v>53662</v>
      </c>
      <c r="F4389" s="85" t="s">
        <v>1673</v>
      </c>
      <c r="G4389" s="85" t="s">
        <v>2676</v>
      </c>
      <c r="H4389" s="85" t="s">
        <v>290</v>
      </c>
      <c r="I4389" s="85" t="s">
        <v>103</v>
      </c>
      <c r="J4389" s="85" t="s">
        <v>3394</v>
      </c>
      <c r="K4389" s="85" t="s">
        <v>3395</v>
      </c>
      <c r="L4389" s="85" t="s">
        <v>3144</v>
      </c>
      <c r="X4389" s="85" t="s">
        <v>53663</v>
      </c>
      <c r="Y4389" s="85" t="s">
        <v>53664</v>
      </c>
      <c r="AA4389" s="85" t="s">
        <v>53665</v>
      </c>
      <c r="AB4389" s="85" t="s">
        <v>3147</v>
      </c>
      <c r="AC4389" s="85" t="s">
        <v>53666</v>
      </c>
      <c r="AD4389" s="85" t="s">
        <v>53667</v>
      </c>
      <c r="AG4389" s="85" t="s">
        <v>53668</v>
      </c>
      <c r="AO4389" s="85" t="s">
        <v>53669</v>
      </c>
      <c r="AP4389" s="85" t="s">
        <v>53670</v>
      </c>
      <c r="AS4389" s="85" t="s">
        <v>53671</v>
      </c>
      <c r="AT4389" s="85" t="s">
        <v>53672</v>
      </c>
      <c r="AU4389" s="85" t="s">
        <v>1330</v>
      </c>
      <c r="AV4389" s="85" t="s">
        <v>290</v>
      </c>
      <c r="AW4389" s="85" t="s">
        <v>1229</v>
      </c>
      <c r="BB4389" s="85" t="s">
        <v>53673</v>
      </c>
      <c r="BC4389" s="85" t="s">
        <v>53674</v>
      </c>
      <c r="BD4389" s="85" t="s">
        <v>53675</v>
      </c>
      <c r="BE4389" s="85" t="s">
        <v>53676</v>
      </c>
      <c r="BI4389" s="85" t="s">
        <v>4318</v>
      </c>
      <c r="CT4389" s="85" t="s">
        <v>3144</v>
      </c>
      <c r="CU4389" s="85" t="s">
        <v>3151</v>
      </c>
      <c r="CW4389" s="85" t="s">
        <v>3410</v>
      </c>
      <c r="CX4389" s="85" t="s">
        <v>3394</v>
      </c>
    </row>
    <row r="4390" spans="1:102" hidden="1" x14ac:dyDescent="0.2">
      <c r="A4390" s="104">
        <v>45527</v>
      </c>
      <c r="B4390" s="85" t="s">
        <v>53677</v>
      </c>
      <c r="C4390" s="85" t="s">
        <v>3136</v>
      </c>
      <c r="D4390" s="85" t="s">
        <v>3137</v>
      </c>
      <c r="E4390" s="85" t="s">
        <v>53678</v>
      </c>
      <c r="F4390" s="85" t="s">
        <v>963</v>
      </c>
      <c r="G4390" s="85" t="s">
        <v>2662</v>
      </c>
      <c r="H4390" s="85" t="s">
        <v>92</v>
      </c>
      <c r="I4390" s="85" t="s">
        <v>75</v>
      </c>
      <c r="J4390" s="85" t="s">
        <v>3394</v>
      </c>
      <c r="K4390" s="85" t="s">
        <v>3143</v>
      </c>
      <c r="L4390" s="85" t="s">
        <v>3144</v>
      </c>
      <c r="Y4390" s="85" t="s">
        <v>53679</v>
      </c>
      <c r="AA4390" s="85" t="s">
        <v>53680</v>
      </c>
      <c r="AB4390" s="85" t="s">
        <v>53681</v>
      </c>
      <c r="AC4390" s="85" t="s">
        <v>53682</v>
      </c>
      <c r="AD4390" s="85" t="s">
        <v>53683</v>
      </c>
      <c r="AE4390" s="85" t="s">
        <v>53684</v>
      </c>
      <c r="AL4390" s="85" t="s">
        <v>53685</v>
      </c>
      <c r="AM4390" s="85" t="s">
        <v>53686</v>
      </c>
      <c r="AU4390" s="85" t="s">
        <v>53687</v>
      </c>
      <c r="AV4390" s="85" t="s">
        <v>92</v>
      </c>
      <c r="AW4390" s="85" t="s">
        <v>1339</v>
      </c>
      <c r="BA4390" s="85" t="s">
        <v>53688</v>
      </c>
      <c r="BB4390" s="85" t="s">
        <v>53689</v>
      </c>
      <c r="BC4390" s="85" t="s">
        <v>53690</v>
      </c>
      <c r="BD4390" s="85" t="s">
        <v>53691</v>
      </c>
      <c r="BE4390" s="85" t="s">
        <v>53692</v>
      </c>
      <c r="BI4390" s="85" t="s">
        <v>4318</v>
      </c>
      <c r="CT4390" s="85" t="s">
        <v>3144</v>
      </c>
      <c r="CU4390" s="85" t="s">
        <v>3151</v>
      </c>
      <c r="CW4390" s="85" t="s">
        <v>3472</v>
      </c>
      <c r="CX4390" s="85" t="s">
        <v>3394</v>
      </c>
    </row>
    <row r="4391" spans="1:102" hidden="1" x14ac:dyDescent="0.2">
      <c r="A4391" s="104">
        <v>45528</v>
      </c>
      <c r="B4391" s="85" t="s">
        <v>53693</v>
      </c>
      <c r="C4391" s="85" t="s">
        <v>3136</v>
      </c>
      <c r="D4391" s="85" t="s">
        <v>3137</v>
      </c>
      <c r="E4391" s="85" t="s">
        <v>53694</v>
      </c>
      <c r="F4391" s="85" t="s">
        <v>2034</v>
      </c>
      <c r="G4391" s="85" t="s">
        <v>2001</v>
      </c>
      <c r="H4391" s="85" t="s">
        <v>416</v>
      </c>
      <c r="I4391" s="85" t="s">
        <v>206</v>
      </c>
      <c r="J4391" s="85" t="s">
        <v>3168</v>
      </c>
      <c r="K4391" s="85" t="s">
        <v>3143</v>
      </c>
      <c r="L4391" s="85" t="s">
        <v>3144</v>
      </c>
      <c r="X4391" s="85" t="s">
        <v>6616</v>
      </c>
      <c r="Y4391" s="85" t="s">
        <v>53695</v>
      </c>
      <c r="AA4391" s="85" t="s">
        <v>53696</v>
      </c>
      <c r="AB4391" s="85" t="s">
        <v>3147</v>
      </c>
      <c r="AC4391" s="85" t="s">
        <v>53697</v>
      </c>
      <c r="AD4391" s="85" t="s">
        <v>53698</v>
      </c>
      <c r="AH4391" s="85">
        <v>2167673027050110</v>
      </c>
      <c r="AI4391" s="85">
        <v>2148212313071440</v>
      </c>
      <c r="AV4391" s="85" t="s">
        <v>3147</v>
      </c>
      <c r="AW4391" s="85" t="s">
        <v>3147</v>
      </c>
      <c r="BD4391" s="85" t="s">
        <v>53699</v>
      </c>
      <c r="BE4391" s="85" t="s">
        <v>53700</v>
      </c>
      <c r="BI4391" s="85" t="s">
        <v>3150</v>
      </c>
      <c r="CT4391" s="85" t="s">
        <v>3144</v>
      </c>
      <c r="CU4391" s="85" t="s">
        <v>4972</v>
      </c>
      <c r="CW4391" s="85" t="s">
        <v>4973</v>
      </c>
      <c r="CX4391" s="85" t="s">
        <v>11243</v>
      </c>
    </row>
    <row r="4392" spans="1:102" hidden="1" x14ac:dyDescent="0.2">
      <c r="A4392" s="104">
        <v>45528</v>
      </c>
      <c r="B4392" s="85" t="s">
        <v>53701</v>
      </c>
      <c r="C4392" s="85" t="s">
        <v>3136</v>
      </c>
      <c r="D4392" s="85" t="s">
        <v>3137</v>
      </c>
      <c r="E4392" s="85" t="s">
        <v>53702</v>
      </c>
      <c r="F4392" s="85" t="s">
        <v>1817</v>
      </c>
      <c r="G4392" s="85" t="s">
        <v>2664</v>
      </c>
      <c r="H4392" s="85" t="s">
        <v>290</v>
      </c>
      <c r="I4392" s="85" t="s">
        <v>1918</v>
      </c>
      <c r="J4392" s="85" t="s">
        <v>3142</v>
      </c>
      <c r="K4392" s="85" t="s">
        <v>3143</v>
      </c>
      <c r="L4392" s="85" t="s">
        <v>3144</v>
      </c>
      <c r="Y4392" s="85" t="s">
        <v>53703</v>
      </c>
      <c r="AA4392" s="85" t="s">
        <v>53704</v>
      </c>
      <c r="AB4392" s="85" t="s">
        <v>3147</v>
      </c>
      <c r="AC4392" s="85" t="s">
        <v>53705</v>
      </c>
      <c r="AD4392" s="85" t="s">
        <v>53706</v>
      </c>
      <c r="AV4392" s="85" t="s">
        <v>3147</v>
      </c>
      <c r="AW4392" s="85" t="s">
        <v>3147</v>
      </c>
      <c r="BI4392" s="85" t="s">
        <v>3150</v>
      </c>
      <c r="CT4392" s="85" t="s">
        <v>3144</v>
      </c>
      <c r="CU4392" s="85" t="s">
        <v>3151</v>
      </c>
      <c r="CW4392" s="85" t="s">
        <v>3152</v>
      </c>
      <c r="CX4392" s="85" t="s">
        <v>3142</v>
      </c>
    </row>
    <row r="4393" spans="1:102" hidden="1" x14ac:dyDescent="0.2">
      <c r="A4393" s="104">
        <v>45528</v>
      </c>
      <c r="B4393" s="85" t="s">
        <v>53707</v>
      </c>
      <c r="C4393" s="85" t="s">
        <v>3136</v>
      </c>
      <c r="D4393" s="85" t="s">
        <v>3137</v>
      </c>
      <c r="E4393" s="85" t="s">
        <v>53708</v>
      </c>
      <c r="F4393" s="85" t="s">
        <v>2599</v>
      </c>
      <c r="G4393" s="85" t="s">
        <v>2680</v>
      </c>
      <c r="H4393" s="85" t="s">
        <v>416</v>
      </c>
      <c r="I4393" s="85" t="s">
        <v>2506</v>
      </c>
      <c r="J4393" s="85" t="s">
        <v>4428</v>
      </c>
      <c r="K4393" s="85" t="s">
        <v>3143</v>
      </c>
      <c r="L4393" s="85" t="s">
        <v>3144</v>
      </c>
      <c r="Y4393" s="85" t="s">
        <v>53709</v>
      </c>
      <c r="AA4393" s="85" t="s">
        <v>53710</v>
      </c>
      <c r="AB4393" s="85" t="s">
        <v>3147</v>
      </c>
      <c r="AC4393" s="85" t="s">
        <v>53711</v>
      </c>
      <c r="AD4393" s="85" t="s">
        <v>53712</v>
      </c>
      <c r="AV4393" s="85" t="s">
        <v>3147</v>
      </c>
      <c r="AW4393" s="85" t="s">
        <v>3147</v>
      </c>
      <c r="BI4393" s="85" t="s">
        <v>3150</v>
      </c>
      <c r="CT4393" s="85" t="s">
        <v>3144</v>
      </c>
      <c r="CU4393" s="85" t="s">
        <v>3151</v>
      </c>
      <c r="CW4393" s="85" t="s">
        <v>3152</v>
      </c>
      <c r="CX4393" s="85" t="s">
        <v>4428</v>
      </c>
    </row>
    <row r="4394" spans="1:102" hidden="1" x14ac:dyDescent="0.2">
      <c r="A4394" s="104">
        <v>45528</v>
      </c>
      <c r="B4394" s="85" t="s">
        <v>53713</v>
      </c>
      <c r="C4394" s="85" t="s">
        <v>3136</v>
      </c>
      <c r="D4394" s="85" t="s">
        <v>3137</v>
      </c>
      <c r="E4394" s="85" t="s">
        <v>53714</v>
      </c>
      <c r="F4394" s="85" t="s">
        <v>945</v>
      </c>
      <c r="G4394" s="85" t="s">
        <v>2662</v>
      </c>
      <c r="H4394" s="85" t="s">
        <v>290</v>
      </c>
      <c r="I4394" s="85" t="s">
        <v>75</v>
      </c>
      <c r="J4394" s="85" t="s">
        <v>6396</v>
      </c>
      <c r="K4394" s="85" t="s">
        <v>3143</v>
      </c>
      <c r="L4394" s="85" t="s">
        <v>3144</v>
      </c>
      <c r="X4394" s="85" t="s">
        <v>33089</v>
      </c>
      <c r="Y4394" s="85" t="s">
        <v>53715</v>
      </c>
      <c r="AA4394" s="85" t="s">
        <v>53716</v>
      </c>
      <c r="AB4394" s="85" t="s">
        <v>53717</v>
      </c>
      <c r="AC4394" s="85" t="s">
        <v>53718</v>
      </c>
      <c r="AD4394" s="85" t="s">
        <v>53719</v>
      </c>
      <c r="AE4394" s="85" t="s">
        <v>53720</v>
      </c>
      <c r="AV4394" s="85" t="s">
        <v>3147</v>
      </c>
      <c r="AW4394" s="85" t="s">
        <v>3147</v>
      </c>
      <c r="BI4394" s="85" t="s">
        <v>3150</v>
      </c>
      <c r="CT4394" s="85" t="s">
        <v>3144</v>
      </c>
      <c r="CU4394" s="85" t="s">
        <v>3151</v>
      </c>
      <c r="CW4394" s="85" t="s">
        <v>3152</v>
      </c>
      <c r="CX4394" s="85" t="s">
        <v>6396</v>
      </c>
    </row>
    <row r="4395" spans="1:102" hidden="1" x14ac:dyDescent="0.2">
      <c r="A4395" s="104">
        <v>45528</v>
      </c>
      <c r="B4395" s="85" t="s">
        <v>53721</v>
      </c>
      <c r="C4395" s="85" t="s">
        <v>3136</v>
      </c>
      <c r="D4395" s="85" t="s">
        <v>3137</v>
      </c>
      <c r="E4395" s="85" t="s">
        <v>53722</v>
      </c>
      <c r="F4395" s="85" t="s">
        <v>1817</v>
      </c>
      <c r="G4395" s="85" t="s">
        <v>2664</v>
      </c>
      <c r="H4395" s="85" t="s">
        <v>290</v>
      </c>
      <c r="I4395" s="85" t="s">
        <v>1918</v>
      </c>
      <c r="J4395" s="85" t="s">
        <v>3142</v>
      </c>
      <c r="K4395" s="85" t="s">
        <v>3143</v>
      </c>
      <c r="L4395" s="85" t="s">
        <v>3144</v>
      </c>
      <c r="Y4395" s="85" t="s">
        <v>53723</v>
      </c>
      <c r="AA4395" s="85" t="s">
        <v>53724</v>
      </c>
      <c r="AB4395" s="85" t="s">
        <v>3147</v>
      </c>
      <c r="AC4395" s="85" t="s">
        <v>53725</v>
      </c>
      <c r="AD4395" s="85" t="s">
        <v>53726</v>
      </c>
      <c r="AV4395" s="85" t="s">
        <v>3147</v>
      </c>
      <c r="AW4395" s="85" t="s">
        <v>3147</v>
      </c>
      <c r="BI4395" s="85" t="s">
        <v>3262</v>
      </c>
      <c r="CT4395" s="85" t="s">
        <v>3144</v>
      </c>
      <c r="CU4395" s="85" t="s">
        <v>3151</v>
      </c>
      <c r="CW4395" s="85" t="s">
        <v>3152</v>
      </c>
      <c r="CX4395" s="85" t="s">
        <v>3142</v>
      </c>
    </row>
    <row r="4396" spans="1:102" hidden="1" x14ac:dyDescent="0.2">
      <c r="A4396" s="104">
        <v>45528</v>
      </c>
      <c r="B4396" s="85" t="s">
        <v>53727</v>
      </c>
      <c r="C4396" s="85" t="s">
        <v>3136</v>
      </c>
      <c r="D4396" s="85" t="s">
        <v>3137</v>
      </c>
      <c r="E4396" s="85" t="s">
        <v>53728</v>
      </c>
      <c r="F4396" s="85" t="s">
        <v>2039</v>
      </c>
      <c r="G4396" s="85" t="s">
        <v>2001</v>
      </c>
      <c r="H4396" s="85" t="s">
        <v>416</v>
      </c>
      <c r="I4396" s="85" t="s">
        <v>2355</v>
      </c>
      <c r="J4396" s="85" t="s">
        <v>3162</v>
      </c>
      <c r="K4396" s="85" t="s">
        <v>3143</v>
      </c>
      <c r="L4396" s="85" t="s">
        <v>3144</v>
      </c>
      <c r="X4396" s="85" t="s">
        <v>53729</v>
      </c>
      <c r="Y4396" s="85" t="s">
        <v>53730</v>
      </c>
      <c r="AA4396" s="85" t="s">
        <v>53731</v>
      </c>
      <c r="AB4396" s="85" t="s">
        <v>3147</v>
      </c>
      <c r="AC4396" s="85" t="s">
        <v>53732</v>
      </c>
      <c r="AD4396" s="85" t="s">
        <v>53733</v>
      </c>
      <c r="AH4396" s="85">
        <v>1490203415104020</v>
      </c>
      <c r="AI4396" s="85">
        <v>2125164528105290</v>
      </c>
      <c r="AV4396" s="85" t="s">
        <v>3147</v>
      </c>
      <c r="AW4396" s="85" t="s">
        <v>3147</v>
      </c>
      <c r="BI4396" s="85" t="s">
        <v>3262</v>
      </c>
      <c r="CT4396" s="85" t="s">
        <v>3144</v>
      </c>
      <c r="CU4396" s="85" t="s">
        <v>4544</v>
      </c>
      <c r="CV4396" s="85" t="s">
        <v>4266</v>
      </c>
      <c r="CW4396" s="85" t="s">
        <v>3210</v>
      </c>
      <c r="CX4396" s="85" t="s">
        <v>4545</v>
      </c>
    </row>
    <row r="4397" spans="1:102" hidden="1" x14ac:dyDescent="0.2">
      <c r="A4397" s="104">
        <v>45528</v>
      </c>
      <c r="B4397" s="85" t="s">
        <v>53734</v>
      </c>
      <c r="C4397" s="85" t="s">
        <v>3136</v>
      </c>
      <c r="D4397" s="85" t="s">
        <v>3137</v>
      </c>
      <c r="E4397" s="85" t="s">
        <v>53735</v>
      </c>
      <c r="F4397" s="85" t="s">
        <v>2594</v>
      </c>
      <c r="G4397" s="85" t="s">
        <v>2680</v>
      </c>
      <c r="H4397" s="85" t="s">
        <v>416</v>
      </c>
      <c r="I4397" s="85" t="s">
        <v>75</v>
      </c>
      <c r="J4397" s="85" t="s">
        <v>3300</v>
      </c>
      <c r="K4397" s="85" t="s">
        <v>3143</v>
      </c>
      <c r="L4397" s="85" t="s">
        <v>3144</v>
      </c>
      <c r="Y4397" s="85" t="s">
        <v>53736</v>
      </c>
      <c r="AA4397" s="85" t="s">
        <v>53737</v>
      </c>
      <c r="AB4397" s="85" t="s">
        <v>3147</v>
      </c>
      <c r="AC4397" s="85" t="s">
        <v>53738</v>
      </c>
      <c r="AD4397" s="85" t="s">
        <v>53739</v>
      </c>
      <c r="AV4397" s="85" t="s">
        <v>3147</v>
      </c>
      <c r="AW4397" s="85" t="s">
        <v>3147</v>
      </c>
      <c r="BI4397" s="85" t="s">
        <v>3262</v>
      </c>
      <c r="CT4397" s="85" t="s">
        <v>3144</v>
      </c>
      <c r="CU4397" s="85" t="s">
        <v>3151</v>
      </c>
      <c r="CW4397" s="85" t="s">
        <v>3152</v>
      </c>
      <c r="CX4397" s="85" t="s">
        <v>3300</v>
      </c>
    </row>
    <row r="4398" spans="1:102" hidden="1" x14ac:dyDescent="0.2">
      <c r="A4398" s="104">
        <v>45528</v>
      </c>
      <c r="B4398" s="85" t="s">
        <v>53740</v>
      </c>
      <c r="C4398" s="85" t="s">
        <v>3136</v>
      </c>
      <c r="D4398" s="85" t="s">
        <v>3137</v>
      </c>
      <c r="E4398" s="85" t="s">
        <v>53741</v>
      </c>
      <c r="F4398" s="85" t="s">
        <v>2019</v>
      </c>
      <c r="G4398" s="85" t="s">
        <v>2001</v>
      </c>
      <c r="H4398" s="85" t="s">
        <v>290</v>
      </c>
      <c r="I4398" s="85" t="s">
        <v>2355</v>
      </c>
      <c r="J4398" s="85" t="s">
        <v>3162</v>
      </c>
      <c r="K4398" s="85" t="s">
        <v>3143</v>
      </c>
      <c r="L4398" s="85" t="s">
        <v>3144</v>
      </c>
      <c r="Y4398" s="85" t="s">
        <v>53742</v>
      </c>
      <c r="AA4398" s="85" t="s">
        <v>53743</v>
      </c>
      <c r="AB4398" s="85" t="s">
        <v>3147</v>
      </c>
      <c r="AC4398" s="85" t="s">
        <v>53744</v>
      </c>
      <c r="AD4398" s="85" t="s">
        <v>53745</v>
      </c>
      <c r="AH4398" s="85">
        <v>1407090902044370</v>
      </c>
      <c r="AI4398" s="85">
        <v>1423967914035130</v>
      </c>
      <c r="AV4398" s="85" t="s">
        <v>3147</v>
      </c>
      <c r="AW4398" s="85" t="s">
        <v>3147</v>
      </c>
      <c r="BI4398" s="85" t="s">
        <v>3262</v>
      </c>
      <c r="CT4398" s="85" t="s">
        <v>3144</v>
      </c>
      <c r="CU4398" s="85" t="s">
        <v>3151</v>
      </c>
      <c r="CW4398" s="85" t="s">
        <v>3152</v>
      </c>
      <c r="CX4398" s="85" t="s">
        <v>3162</v>
      </c>
    </row>
    <row r="4399" spans="1:102" hidden="1" x14ac:dyDescent="0.2">
      <c r="A4399" s="104">
        <v>45528</v>
      </c>
      <c r="B4399" s="85" t="s">
        <v>53746</v>
      </c>
      <c r="C4399" s="85" t="s">
        <v>3136</v>
      </c>
      <c r="D4399" s="85" t="s">
        <v>3137</v>
      </c>
      <c r="E4399" s="85" t="s">
        <v>53747</v>
      </c>
      <c r="F4399" s="85" t="s">
        <v>2594</v>
      </c>
      <c r="G4399" s="85" t="s">
        <v>2680</v>
      </c>
      <c r="H4399" s="85" t="s">
        <v>416</v>
      </c>
      <c r="I4399" s="85" t="s">
        <v>75</v>
      </c>
      <c r="J4399" s="85" t="s">
        <v>3377</v>
      </c>
      <c r="K4399" s="85" t="s">
        <v>3143</v>
      </c>
      <c r="L4399" s="85" t="s">
        <v>3144</v>
      </c>
      <c r="Y4399" s="85" t="s">
        <v>53748</v>
      </c>
      <c r="AB4399" s="85" t="s">
        <v>3147</v>
      </c>
      <c r="AC4399" s="85" t="s">
        <v>3147</v>
      </c>
      <c r="AP4399" s="85" t="s">
        <v>53749</v>
      </c>
      <c r="AV4399" s="85" t="s">
        <v>3147</v>
      </c>
      <c r="AW4399" s="85" t="s">
        <v>3147</v>
      </c>
      <c r="BI4399" s="85" t="s">
        <v>3262</v>
      </c>
      <c r="CT4399" s="85" t="s">
        <v>3144</v>
      </c>
      <c r="CU4399" s="85" t="s">
        <v>3151</v>
      </c>
      <c r="CW4399" s="85" t="s">
        <v>3152</v>
      </c>
      <c r="CX4399" s="85" t="s">
        <v>3377</v>
      </c>
    </row>
    <row r="4400" spans="1:102" hidden="1" x14ac:dyDescent="0.2">
      <c r="A4400" s="104">
        <v>45528</v>
      </c>
      <c r="B4400" s="85" t="s">
        <v>53750</v>
      </c>
      <c r="C4400" s="85" t="s">
        <v>3136</v>
      </c>
      <c r="D4400" s="85" t="s">
        <v>3137</v>
      </c>
      <c r="E4400" s="85" t="s">
        <v>53751</v>
      </c>
      <c r="F4400" s="85" t="s">
        <v>2145</v>
      </c>
      <c r="G4400" s="85" t="s">
        <v>2082</v>
      </c>
      <c r="H4400" s="85" t="s">
        <v>416</v>
      </c>
      <c r="I4400" s="85" t="s">
        <v>103</v>
      </c>
      <c r="J4400" s="85" t="s">
        <v>3377</v>
      </c>
      <c r="K4400" s="85" t="s">
        <v>3143</v>
      </c>
      <c r="L4400" s="85" t="s">
        <v>3144</v>
      </c>
      <c r="Y4400" s="85" t="s">
        <v>53752</v>
      </c>
      <c r="AB4400" s="85" t="s">
        <v>3147</v>
      </c>
      <c r="AC4400" s="85" t="s">
        <v>3147</v>
      </c>
      <c r="AP4400" s="85" t="s">
        <v>53753</v>
      </c>
      <c r="AV4400" s="85" t="s">
        <v>3147</v>
      </c>
      <c r="AW4400" s="85" t="s">
        <v>3147</v>
      </c>
      <c r="BI4400" s="85" t="s">
        <v>3262</v>
      </c>
      <c r="CT4400" s="85" t="s">
        <v>3144</v>
      </c>
      <c r="CU4400" s="85" t="s">
        <v>3151</v>
      </c>
      <c r="CW4400" s="85" t="s">
        <v>3152</v>
      </c>
      <c r="CX4400" s="85" t="s">
        <v>3377</v>
      </c>
    </row>
    <row r="4401" spans="1:102" hidden="1" x14ac:dyDescent="0.2">
      <c r="A4401" s="104">
        <v>45528</v>
      </c>
      <c r="B4401" s="85" t="s">
        <v>53754</v>
      </c>
      <c r="C4401" s="85" t="s">
        <v>3136</v>
      </c>
      <c r="D4401" s="85" t="s">
        <v>3137</v>
      </c>
      <c r="E4401" s="85" t="s">
        <v>53755</v>
      </c>
      <c r="F4401" s="85" t="s">
        <v>2594</v>
      </c>
      <c r="G4401" s="85" t="s">
        <v>2680</v>
      </c>
      <c r="H4401" s="85" t="s">
        <v>416</v>
      </c>
      <c r="I4401" s="85" t="s">
        <v>75</v>
      </c>
      <c r="J4401" s="85" t="s">
        <v>8064</v>
      </c>
      <c r="K4401" s="85" t="s">
        <v>3143</v>
      </c>
      <c r="L4401" s="85" t="s">
        <v>3144</v>
      </c>
      <c r="Y4401" s="85" t="s">
        <v>53756</v>
      </c>
      <c r="AB4401" s="85" t="s">
        <v>3147</v>
      </c>
      <c r="AC4401" s="85" t="s">
        <v>3147</v>
      </c>
      <c r="AG4401" s="85" t="s">
        <v>53757</v>
      </c>
      <c r="AV4401" s="85" t="s">
        <v>3147</v>
      </c>
      <c r="AW4401" s="85" t="s">
        <v>3147</v>
      </c>
      <c r="BI4401" s="85" t="s">
        <v>3262</v>
      </c>
      <c r="CT4401" s="85" t="s">
        <v>3144</v>
      </c>
      <c r="CU4401" s="85" t="s">
        <v>3151</v>
      </c>
      <c r="CW4401" s="85" t="s">
        <v>3152</v>
      </c>
      <c r="CX4401" s="85" t="s">
        <v>8064</v>
      </c>
    </row>
    <row r="4402" spans="1:102" hidden="1" x14ac:dyDescent="0.2">
      <c r="A4402" s="104">
        <v>45528</v>
      </c>
      <c r="B4402" s="85" t="s">
        <v>53758</v>
      </c>
      <c r="C4402" s="85" t="s">
        <v>3136</v>
      </c>
      <c r="D4402" s="85" t="s">
        <v>3137</v>
      </c>
      <c r="E4402" s="85" t="s">
        <v>53759</v>
      </c>
      <c r="F4402" s="85" t="s">
        <v>1823</v>
      </c>
      <c r="G4402" s="85" t="s">
        <v>2664</v>
      </c>
      <c r="H4402" s="85" t="s">
        <v>290</v>
      </c>
      <c r="I4402" s="85" t="s">
        <v>119</v>
      </c>
      <c r="J4402" s="85" t="s">
        <v>3142</v>
      </c>
      <c r="K4402" s="85" t="s">
        <v>3143</v>
      </c>
      <c r="L4402" s="85" t="s">
        <v>3144</v>
      </c>
      <c r="Y4402" s="85" t="s">
        <v>53760</v>
      </c>
      <c r="AA4402" s="85" t="s">
        <v>53761</v>
      </c>
      <c r="AB4402" s="85" t="s">
        <v>3147</v>
      </c>
      <c r="AC4402" s="85" t="s">
        <v>53762</v>
      </c>
      <c r="AD4402" s="85" t="s">
        <v>53763</v>
      </c>
      <c r="AV4402" s="85" t="s">
        <v>3147</v>
      </c>
      <c r="AW4402" s="85" t="s">
        <v>3147</v>
      </c>
      <c r="BI4402" s="85" t="s">
        <v>3262</v>
      </c>
      <c r="CT4402" s="85" t="s">
        <v>3144</v>
      </c>
      <c r="CU4402" s="85" t="s">
        <v>3151</v>
      </c>
      <c r="CW4402" s="85" t="s">
        <v>3152</v>
      </c>
      <c r="CX4402" s="85" t="s">
        <v>3142</v>
      </c>
    </row>
    <row r="4403" spans="1:102" hidden="1" x14ac:dyDescent="0.2">
      <c r="A4403" s="104">
        <v>45528</v>
      </c>
      <c r="B4403" s="85" t="s">
        <v>53764</v>
      </c>
      <c r="C4403" s="85" t="s">
        <v>3136</v>
      </c>
      <c r="D4403" s="85" t="s">
        <v>3137</v>
      </c>
      <c r="E4403" s="85" t="s">
        <v>53765</v>
      </c>
      <c r="F4403" s="85" t="s">
        <v>2524</v>
      </c>
      <c r="G4403" s="85" t="s">
        <v>2679</v>
      </c>
      <c r="H4403" s="85" t="s">
        <v>290</v>
      </c>
      <c r="I4403" s="85" t="s">
        <v>103</v>
      </c>
      <c r="J4403" s="85" t="s">
        <v>3292</v>
      </c>
      <c r="K4403" s="85" t="s">
        <v>3143</v>
      </c>
      <c r="L4403" s="85" t="s">
        <v>3144</v>
      </c>
      <c r="X4403" s="85" t="s">
        <v>53766</v>
      </c>
      <c r="Y4403" s="85" t="s">
        <v>53767</v>
      </c>
      <c r="AA4403" s="85" t="s">
        <v>53768</v>
      </c>
      <c r="AB4403" s="85" t="s">
        <v>3147</v>
      </c>
      <c r="AC4403" s="85" t="s">
        <v>53769</v>
      </c>
      <c r="AD4403" s="85" t="s">
        <v>53770</v>
      </c>
      <c r="AV4403" s="85" t="s">
        <v>3147</v>
      </c>
      <c r="AW4403" s="85" t="s">
        <v>3147</v>
      </c>
      <c r="BI4403" s="85" t="s">
        <v>3262</v>
      </c>
      <c r="CT4403" s="85" t="s">
        <v>3144</v>
      </c>
      <c r="CU4403" s="85" t="s">
        <v>7031</v>
      </c>
      <c r="CV4403" s="85" t="s">
        <v>7032</v>
      </c>
      <c r="CW4403" s="85" t="s">
        <v>17519</v>
      </c>
      <c r="CX4403" s="85" t="s">
        <v>19150</v>
      </c>
    </row>
    <row r="4404" spans="1:102" hidden="1" x14ac:dyDescent="0.2">
      <c r="A4404" s="104">
        <v>45528</v>
      </c>
      <c r="B4404" s="85" t="s">
        <v>53771</v>
      </c>
      <c r="C4404" s="85" t="s">
        <v>3136</v>
      </c>
      <c r="D4404" s="85" t="s">
        <v>3137</v>
      </c>
      <c r="E4404" s="85" t="s">
        <v>53772</v>
      </c>
      <c r="F4404" s="85" t="s">
        <v>2599</v>
      </c>
      <c r="G4404" s="85" t="s">
        <v>2680</v>
      </c>
      <c r="H4404" s="85" t="s">
        <v>416</v>
      </c>
      <c r="I4404" s="85" t="s">
        <v>2506</v>
      </c>
      <c r="J4404" s="85" t="s">
        <v>47590</v>
      </c>
      <c r="K4404" s="85" t="s">
        <v>3143</v>
      </c>
      <c r="L4404" s="85" t="s">
        <v>3144</v>
      </c>
      <c r="Y4404" s="85" t="s">
        <v>53773</v>
      </c>
      <c r="AB4404" s="85" t="s">
        <v>3147</v>
      </c>
      <c r="AC4404" s="85" t="s">
        <v>3147</v>
      </c>
      <c r="AP4404" s="85" t="s">
        <v>53774</v>
      </c>
      <c r="AV4404" s="85" t="s">
        <v>3147</v>
      </c>
      <c r="AW4404" s="85" t="s">
        <v>3147</v>
      </c>
      <c r="BD4404" s="85" t="s">
        <v>53775</v>
      </c>
      <c r="BI4404" s="85" t="s">
        <v>3262</v>
      </c>
      <c r="CT4404" s="85" t="s">
        <v>3144</v>
      </c>
      <c r="CU4404" s="85" t="s">
        <v>3151</v>
      </c>
      <c r="CW4404" s="85" t="s">
        <v>3152</v>
      </c>
      <c r="CX4404" s="85" t="s">
        <v>47590</v>
      </c>
    </row>
    <row r="4405" spans="1:102" hidden="1" x14ac:dyDescent="0.2">
      <c r="A4405" s="104">
        <v>45528</v>
      </c>
      <c r="B4405" s="85" t="s">
        <v>53776</v>
      </c>
      <c r="C4405" s="85" t="s">
        <v>3136</v>
      </c>
      <c r="D4405" s="85" t="s">
        <v>3137</v>
      </c>
      <c r="E4405" s="85" t="s">
        <v>53777</v>
      </c>
      <c r="F4405" s="85" t="s">
        <v>1835</v>
      </c>
      <c r="G4405" s="85" t="s">
        <v>2664</v>
      </c>
      <c r="H4405" s="85" t="s">
        <v>290</v>
      </c>
      <c r="I4405" s="85" t="s">
        <v>103</v>
      </c>
      <c r="J4405" s="85" t="s">
        <v>3142</v>
      </c>
      <c r="K4405" s="85" t="s">
        <v>3143</v>
      </c>
      <c r="L4405" s="85" t="s">
        <v>3144</v>
      </c>
      <c r="Y4405" s="85" t="s">
        <v>53778</v>
      </c>
      <c r="AA4405" s="85" t="s">
        <v>53779</v>
      </c>
      <c r="AB4405" s="85" t="s">
        <v>3147</v>
      </c>
      <c r="AC4405" s="85" t="s">
        <v>53780</v>
      </c>
      <c r="AD4405" s="85" t="s">
        <v>53781</v>
      </c>
      <c r="AV4405" s="85" t="s">
        <v>3147</v>
      </c>
      <c r="AW4405" s="85" t="s">
        <v>3147</v>
      </c>
      <c r="BI4405" s="85" t="s">
        <v>3262</v>
      </c>
      <c r="CT4405" s="85" t="s">
        <v>3144</v>
      </c>
      <c r="CU4405" s="85" t="s">
        <v>3151</v>
      </c>
      <c r="CW4405" s="85" t="s">
        <v>3152</v>
      </c>
      <c r="CX4405" s="85" t="s">
        <v>3142</v>
      </c>
    </row>
    <row r="4406" spans="1:102" hidden="1" x14ac:dyDescent="0.2">
      <c r="A4406" s="104">
        <v>45528</v>
      </c>
      <c r="B4406" s="85" t="s">
        <v>53782</v>
      </c>
      <c r="C4406" s="85" t="s">
        <v>3136</v>
      </c>
      <c r="D4406" s="85" t="s">
        <v>3137</v>
      </c>
      <c r="E4406" s="85" t="s">
        <v>53783</v>
      </c>
      <c r="F4406" s="85" t="s">
        <v>2374</v>
      </c>
      <c r="G4406" s="85" t="s">
        <v>2665</v>
      </c>
      <c r="H4406" s="85" t="s">
        <v>290</v>
      </c>
      <c r="I4406" s="85" t="s">
        <v>119</v>
      </c>
      <c r="J4406" s="85" t="s">
        <v>19005</v>
      </c>
      <c r="K4406" s="85" t="s">
        <v>3143</v>
      </c>
      <c r="L4406" s="85" t="s">
        <v>3144</v>
      </c>
      <c r="Y4406" s="85" t="s">
        <v>53784</v>
      </c>
      <c r="AB4406" s="85" t="s">
        <v>3147</v>
      </c>
      <c r="AC4406" s="85" t="s">
        <v>3147</v>
      </c>
      <c r="AV4406" s="85" t="s">
        <v>3147</v>
      </c>
      <c r="AW4406" s="85" t="s">
        <v>3147</v>
      </c>
      <c r="BD4406" s="85" t="s">
        <v>53785</v>
      </c>
      <c r="BI4406" s="85" t="s">
        <v>3262</v>
      </c>
      <c r="CT4406" s="85" t="s">
        <v>3144</v>
      </c>
      <c r="CU4406" s="85" t="s">
        <v>3151</v>
      </c>
      <c r="CW4406" s="85" t="s">
        <v>3152</v>
      </c>
      <c r="CX4406" s="85" t="s">
        <v>19005</v>
      </c>
    </row>
    <row r="4407" spans="1:102" hidden="1" x14ac:dyDescent="0.2">
      <c r="A4407" s="104">
        <v>45528</v>
      </c>
      <c r="B4407" s="85" t="s">
        <v>53786</v>
      </c>
      <c r="C4407" s="85" t="s">
        <v>3136</v>
      </c>
      <c r="D4407" s="85" t="s">
        <v>3137</v>
      </c>
      <c r="E4407" s="85" t="s">
        <v>53787</v>
      </c>
      <c r="F4407" s="85" t="s">
        <v>2599</v>
      </c>
      <c r="G4407" s="85" t="s">
        <v>2680</v>
      </c>
      <c r="H4407" s="85" t="s">
        <v>416</v>
      </c>
      <c r="I4407" s="85" t="s">
        <v>2506</v>
      </c>
      <c r="J4407" s="85" t="s">
        <v>4337</v>
      </c>
      <c r="K4407" s="85" t="s">
        <v>3143</v>
      </c>
      <c r="L4407" s="85" t="s">
        <v>3144</v>
      </c>
      <c r="Y4407" s="85" t="s">
        <v>53788</v>
      </c>
      <c r="AA4407" s="85" t="s">
        <v>53789</v>
      </c>
      <c r="AB4407" s="85" t="s">
        <v>3147</v>
      </c>
      <c r="AC4407" s="85" t="s">
        <v>53790</v>
      </c>
      <c r="AD4407" s="85" t="s">
        <v>53791</v>
      </c>
      <c r="AV4407" s="85" t="s">
        <v>3147</v>
      </c>
      <c r="AW4407" s="85" t="s">
        <v>3147</v>
      </c>
      <c r="BI4407" s="85" t="s">
        <v>3262</v>
      </c>
      <c r="CT4407" s="85" t="s">
        <v>3144</v>
      </c>
      <c r="CU4407" s="85" t="s">
        <v>3151</v>
      </c>
      <c r="CW4407" s="85" t="s">
        <v>3152</v>
      </c>
      <c r="CX4407" s="85" t="s">
        <v>4337</v>
      </c>
    </row>
    <row r="4408" spans="1:102" hidden="1" x14ac:dyDescent="0.2">
      <c r="A4408" s="104">
        <v>45528</v>
      </c>
      <c r="B4408" s="85" t="s">
        <v>53792</v>
      </c>
      <c r="C4408" s="85" t="s">
        <v>3136</v>
      </c>
      <c r="D4408" s="85" t="s">
        <v>3137</v>
      </c>
      <c r="E4408" s="85" t="s">
        <v>53793</v>
      </c>
      <c r="F4408" s="85" t="s">
        <v>2624</v>
      </c>
      <c r="G4408" s="85" t="s">
        <v>2680</v>
      </c>
      <c r="H4408" s="85" t="s">
        <v>678</v>
      </c>
      <c r="I4408" s="85" t="s">
        <v>103</v>
      </c>
      <c r="J4408" s="85" t="s">
        <v>10486</v>
      </c>
      <c r="K4408" s="85" t="s">
        <v>3143</v>
      </c>
      <c r="L4408" s="85" t="s">
        <v>3144</v>
      </c>
      <c r="X4408" s="85" t="s">
        <v>53794</v>
      </c>
      <c r="Y4408" s="85" t="s">
        <v>53795</v>
      </c>
      <c r="AA4408" s="85" t="s">
        <v>53796</v>
      </c>
      <c r="AB4408" s="85" t="s">
        <v>3147</v>
      </c>
      <c r="AC4408" s="85" t="s">
        <v>53797</v>
      </c>
      <c r="AD4408" s="85" t="s">
        <v>53798</v>
      </c>
      <c r="AV4408" s="85" t="s">
        <v>3147</v>
      </c>
      <c r="AW4408" s="85" t="s">
        <v>3147</v>
      </c>
      <c r="BA4408" s="85" t="s">
        <v>53799</v>
      </c>
      <c r="BI4408" s="85" t="s">
        <v>3262</v>
      </c>
      <c r="CT4408" s="85" t="s">
        <v>3144</v>
      </c>
      <c r="CU4408" s="85" t="s">
        <v>5180</v>
      </c>
      <c r="CV4408" s="85" t="s">
        <v>5181</v>
      </c>
      <c r="CW4408" s="85" t="s">
        <v>17519</v>
      </c>
      <c r="CX4408" s="85" t="s">
        <v>5179</v>
      </c>
    </row>
    <row r="4409" spans="1:102" hidden="1" x14ac:dyDescent="0.2">
      <c r="A4409" s="104">
        <v>45528</v>
      </c>
      <c r="B4409" s="85" t="s">
        <v>53800</v>
      </c>
      <c r="C4409" s="85" t="s">
        <v>3136</v>
      </c>
      <c r="D4409" s="85" t="s">
        <v>3137</v>
      </c>
      <c r="E4409" s="85" t="s">
        <v>53801</v>
      </c>
      <c r="F4409" s="85" t="s">
        <v>2599</v>
      </c>
      <c r="G4409" s="85" t="s">
        <v>2680</v>
      </c>
      <c r="H4409" s="85" t="s">
        <v>416</v>
      </c>
      <c r="I4409" s="85" t="s">
        <v>2506</v>
      </c>
      <c r="J4409" s="85" t="s">
        <v>5777</v>
      </c>
      <c r="K4409" s="85" t="s">
        <v>3143</v>
      </c>
      <c r="L4409" s="85" t="s">
        <v>3144</v>
      </c>
      <c r="Y4409" s="85" t="s">
        <v>53802</v>
      </c>
      <c r="AB4409" s="85" t="s">
        <v>3147</v>
      </c>
      <c r="AC4409" s="85" t="s">
        <v>3147</v>
      </c>
      <c r="AV4409" s="85" t="s">
        <v>3147</v>
      </c>
      <c r="AW4409" s="85" t="s">
        <v>3147</v>
      </c>
      <c r="BA4409" s="85" t="s">
        <v>53803</v>
      </c>
      <c r="BD4409" s="85" t="s">
        <v>53804</v>
      </c>
      <c r="BI4409" s="85" t="s">
        <v>3262</v>
      </c>
      <c r="CT4409" s="85" t="s">
        <v>3144</v>
      </c>
      <c r="CU4409" s="85" t="s">
        <v>3151</v>
      </c>
      <c r="CW4409" s="85" t="s">
        <v>3152</v>
      </c>
      <c r="CX4409" s="85" t="s">
        <v>5777</v>
      </c>
    </row>
    <row r="4410" spans="1:102" hidden="1" x14ac:dyDescent="0.2">
      <c r="A4410" s="104">
        <v>45528</v>
      </c>
      <c r="B4410" s="85" t="s">
        <v>53805</v>
      </c>
      <c r="C4410" s="85" t="s">
        <v>3136</v>
      </c>
      <c r="D4410" s="85" t="s">
        <v>3137</v>
      </c>
      <c r="E4410" s="85" t="s">
        <v>53806</v>
      </c>
      <c r="F4410" s="85" t="s">
        <v>2208</v>
      </c>
      <c r="G4410" s="85" t="s">
        <v>2190</v>
      </c>
      <c r="H4410" s="85" t="s">
        <v>290</v>
      </c>
      <c r="I4410" s="85" t="s">
        <v>103</v>
      </c>
      <c r="J4410" s="85" t="s">
        <v>35432</v>
      </c>
      <c r="K4410" s="85" t="s">
        <v>3143</v>
      </c>
      <c r="L4410" s="85" t="s">
        <v>3144</v>
      </c>
      <c r="Y4410" s="85" t="s">
        <v>53807</v>
      </c>
      <c r="AB4410" s="85" t="s">
        <v>3147</v>
      </c>
      <c r="AC4410" s="85" t="s">
        <v>3147</v>
      </c>
      <c r="AV4410" s="85" t="s">
        <v>3147</v>
      </c>
      <c r="AW4410" s="85" t="s">
        <v>3147</v>
      </c>
      <c r="BD4410" s="85" t="s">
        <v>53808</v>
      </c>
      <c r="BI4410" s="85" t="s">
        <v>3262</v>
      </c>
      <c r="CT4410" s="85" t="s">
        <v>3144</v>
      </c>
      <c r="CU4410" s="85" t="s">
        <v>3151</v>
      </c>
      <c r="CW4410" s="85" t="s">
        <v>3152</v>
      </c>
      <c r="CX4410" s="85" t="s">
        <v>35432</v>
      </c>
    </row>
    <row r="4411" spans="1:102" hidden="1" x14ac:dyDescent="0.2">
      <c r="A4411" s="104">
        <v>45528</v>
      </c>
      <c r="B4411" s="85" t="s">
        <v>53809</v>
      </c>
      <c r="C4411" s="85" t="s">
        <v>3136</v>
      </c>
      <c r="D4411" s="85" t="s">
        <v>3137</v>
      </c>
      <c r="E4411" s="85" t="s">
        <v>53810</v>
      </c>
      <c r="F4411" s="85" t="s">
        <v>2599</v>
      </c>
      <c r="G4411" s="85" t="s">
        <v>2680</v>
      </c>
      <c r="H4411" s="85" t="s">
        <v>416</v>
      </c>
      <c r="I4411" s="85" t="s">
        <v>2506</v>
      </c>
      <c r="J4411" s="85" t="s">
        <v>19005</v>
      </c>
      <c r="K4411" s="85" t="s">
        <v>3143</v>
      </c>
      <c r="L4411" s="85" t="s">
        <v>3144</v>
      </c>
      <c r="Y4411" s="85" t="s">
        <v>53811</v>
      </c>
      <c r="AB4411" s="85" t="s">
        <v>3147</v>
      </c>
      <c r="AC4411" s="85" t="s">
        <v>3147</v>
      </c>
      <c r="AV4411" s="85" t="s">
        <v>3147</v>
      </c>
      <c r="AW4411" s="85" t="s">
        <v>3147</v>
      </c>
      <c r="BD4411" s="85" t="s">
        <v>53812</v>
      </c>
      <c r="BI4411" s="85" t="s">
        <v>3262</v>
      </c>
      <c r="CT4411" s="85" t="s">
        <v>3144</v>
      </c>
      <c r="CU4411" s="85" t="s">
        <v>3151</v>
      </c>
      <c r="CW4411" s="85" t="s">
        <v>3152</v>
      </c>
      <c r="CX4411" s="85" t="s">
        <v>19005</v>
      </c>
    </row>
    <row r="4412" spans="1:102" hidden="1" x14ac:dyDescent="0.2">
      <c r="A4412" s="104">
        <v>45528</v>
      </c>
      <c r="B4412" s="85" t="s">
        <v>53813</v>
      </c>
      <c r="C4412" s="85" t="s">
        <v>3136</v>
      </c>
      <c r="D4412" s="85" t="s">
        <v>3137</v>
      </c>
      <c r="E4412" s="85" t="s">
        <v>53814</v>
      </c>
      <c r="F4412" s="85" t="s">
        <v>2433</v>
      </c>
      <c r="G4412" s="85" t="s">
        <v>2678</v>
      </c>
      <c r="H4412" s="85" t="s">
        <v>290</v>
      </c>
      <c r="I4412" s="85" t="s">
        <v>69</v>
      </c>
      <c r="J4412" s="85" t="s">
        <v>37545</v>
      </c>
      <c r="K4412" s="85" t="s">
        <v>3143</v>
      </c>
      <c r="L4412" s="85" t="s">
        <v>3144</v>
      </c>
      <c r="Y4412" s="85" t="s">
        <v>53815</v>
      </c>
      <c r="AB4412" s="85" t="s">
        <v>3147</v>
      </c>
      <c r="AC4412" s="85" t="s">
        <v>3147</v>
      </c>
      <c r="AV4412" s="85" t="s">
        <v>3147</v>
      </c>
      <c r="AW4412" s="85" t="s">
        <v>3147</v>
      </c>
      <c r="BC4412" s="85" t="s">
        <v>53816</v>
      </c>
      <c r="BI4412" s="85" t="s">
        <v>3262</v>
      </c>
      <c r="CT4412" s="85" t="s">
        <v>3144</v>
      </c>
      <c r="CU4412" s="85" t="s">
        <v>3151</v>
      </c>
      <c r="CW4412" s="85" t="s">
        <v>3152</v>
      </c>
      <c r="CX4412" s="85" t="s">
        <v>37545</v>
      </c>
    </row>
    <row r="4413" spans="1:102" hidden="1" x14ac:dyDescent="0.2">
      <c r="A4413" s="104">
        <v>45528</v>
      </c>
      <c r="B4413" s="85" t="s">
        <v>53817</v>
      </c>
      <c r="C4413" s="85" t="s">
        <v>3136</v>
      </c>
      <c r="D4413" s="85" t="s">
        <v>3137</v>
      </c>
      <c r="E4413" s="85" t="s">
        <v>53818</v>
      </c>
      <c r="F4413" s="85" t="s">
        <v>1811</v>
      </c>
      <c r="G4413" s="85" t="s">
        <v>2664</v>
      </c>
      <c r="H4413" s="85" t="s">
        <v>290</v>
      </c>
      <c r="I4413" s="85" t="s">
        <v>1917</v>
      </c>
      <c r="J4413" s="85" t="s">
        <v>3142</v>
      </c>
      <c r="K4413" s="85" t="s">
        <v>3143</v>
      </c>
      <c r="L4413" s="85" t="s">
        <v>3144</v>
      </c>
      <c r="Y4413" s="85" t="s">
        <v>53819</v>
      </c>
      <c r="AA4413" s="85" t="s">
        <v>53820</v>
      </c>
      <c r="AB4413" s="85" t="s">
        <v>3147</v>
      </c>
      <c r="AC4413" s="85" t="s">
        <v>53821</v>
      </c>
      <c r="AD4413" s="85" t="s">
        <v>53822</v>
      </c>
      <c r="AV4413" s="85" t="s">
        <v>3147</v>
      </c>
      <c r="AW4413" s="85" t="s">
        <v>3147</v>
      </c>
      <c r="BI4413" s="85" t="s">
        <v>3390</v>
      </c>
      <c r="CT4413" s="85" t="s">
        <v>3144</v>
      </c>
      <c r="CU4413" s="85" t="s">
        <v>3151</v>
      </c>
      <c r="CW4413" s="85" t="s">
        <v>3152</v>
      </c>
      <c r="CX4413" s="85" t="s">
        <v>3142</v>
      </c>
    </row>
    <row r="4414" spans="1:102" hidden="1" x14ac:dyDescent="0.2">
      <c r="A4414" s="104">
        <v>45528</v>
      </c>
      <c r="B4414" s="85" t="s">
        <v>53823</v>
      </c>
      <c r="C4414" s="85" t="s">
        <v>3136</v>
      </c>
      <c r="D4414" s="85" t="s">
        <v>3137</v>
      </c>
      <c r="E4414" s="85" t="s">
        <v>53824</v>
      </c>
      <c r="F4414" s="85" t="s">
        <v>1764</v>
      </c>
      <c r="G4414" s="85" t="s">
        <v>2677</v>
      </c>
      <c r="H4414" s="85" t="s">
        <v>416</v>
      </c>
      <c r="I4414" s="85" t="s">
        <v>1808</v>
      </c>
      <c r="J4414" s="85" t="s">
        <v>3162</v>
      </c>
      <c r="K4414" s="85" t="s">
        <v>3143</v>
      </c>
      <c r="L4414" s="85" t="s">
        <v>3144</v>
      </c>
      <c r="Y4414" s="85" t="s">
        <v>53825</v>
      </c>
      <c r="AA4414" s="85" t="s">
        <v>53826</v>
      </c>
      <c r="AB4414" s="85" t="s">
        <v>3147</v>
      </c>
      <c r="AC4414" s="85" t="s">
        <v>53827</v>
      </c>
      <c r="AD4414" s="85" t="s">
        <v>53828</v>
      </c>
      <c r="AH4414" s="85" t="s">
        <v>53829</v>
      </c>
      <c r="AI4414" s="85" t="s">
        <v>53830</v>
      </c>
      <c r="AV4414" s="85" t="s">
        <v>3147</v>
      </c>
      <c r="AW4414" s="85" t="s">
        <v>3147</v>
      </c>
      <c r="BI4414" s="85" t="s">
        <v>3390</v>
      </c>
      <c r="CT4414" s="85" t="s">
        <v>3144</v>
      </c>
      <c r="CU4414" s="85" t="s">
        <v>3151</v>
      </c>
      <c r="CW4414" s="85" t="s">
        <v>3152</v>
      </c>
      <c r="CX4414" s="85" t="s">
        <v>3162</v>
      </c>
    </row>
    <row r="4415" spans="1:102" hidden="1" x14ac:dyDescent="0.2">
      <c r="A4415" s="104">
        <v>45528</v>
      </c>
      <c r="B4415" s="85" t="s">
        <v>53831</v>
      </c>
      <c r="C4415" s="85" t="s">
        <v>3136</v>
      </c>
      <c r="D4415" s="85" t="s">
        <v>3137</v>
      </c>
      <c r="E4415" s="85" t="s">
        <v>53832</v>
      </c>
      <c r="F4415" s="85" t="s">
        <v>1953</v>
      </c>
      <c r="G4415" s="85" t="s">
        <v>1920</v>
      </c>
      <c r="H4415" s="85" t="s">
        <v>416</v>
      </c>
      <c r="I4415" s="85" t="s">
        <v>206</v>
      </c>
      <c r="J4415" s="85" t="s">
        <v>3162</v>
      </c>
      <c r="K4415" s="85" t="s">
        <v>3143</v>
      </c>
      <c r="L4415" s="85" t="s">
        <v>3144</v>
      </c>
      <c r="Y4415" s="85" t="s">
        <v>53833</v>
      </c>
      <c r="AA4415" s="85" t="s">
        <v>53834</v>
      </c>
      <c r="AB4415" s="85" t="s">
        <v>3147</v>
      </c>
      <c r="AC4415" s="85" t="s">
        <v>53835</v>
      </c>
      <c r="AD4415" s="85" t="s">
        <v>53836</v>
      </c>
      <c r="AH4415" s="85" t="s">
        <v>53837</v>
      </c>
      <c r="AI4415" s="85" t="s">
        <v>53838</v>
      </c>
      <c r="AV4415" s="85" t="s">
        <v>3147</v>
      </c>
      <c r="AW4415" s="85" t="s">
        <v>3147</v>
      </c>
      <c r="BI4415" s="85" t="s">
        <v>3390</v>
      </c>
      <c r="CT4415" s="85" t="s">
        <v>3144</v>
      </c>
      <c r="CU4415" s="85" t="s">
        <v>3151</v>
      </c>
      <c r="CW4415" s="85" t="s">
        <v>3152</v>
      </c>
      <c r="CX4415" s="85" t="s">
        <v>3162</v>
      </c>
    </row>
    <row r="4416" spans="1:102" hidden="1" x14ac:dyDescent="0.2">
      <c r="A4416" s="104">
        <v>45528</v>
      </c>
      <c r="B4416" s="85" t="s">
        <v>53839</v>
      </c>
      <c r="C4416" s="85" t="s">
        <v>3136</v>
      </c>
      <c r="D4416" s="85" t="s">
        <v>3137</v>
      </c>
      <c r="E4416" s="85" t="s">
        <v>53840</v>
      </c>
      <c r="F4416" s="85" t="s">
        <v>2599</v>
      </c>
      <c r="G4416" s="85" t="s">
        <v>2680</v>
      </c>
      <c r="H4416" s="85" t="s">
        <v>416</v>
      </c>
      <c r="I4416" s="85" t="s">
        <v>2506</v>
      </c>
      <c r="J4416" s="85" t="s">
        <v>3162</v>
      </c>
      <c r="K4416" s="85" t="s">
        <v>25342</v>
      </c>
      <c r="L4416" s="85" t="s">
        <v>3144</v>
      </c>
      <c r="Y4416" s="85" t="s">
        <v>53841</v>
      </c>
      <c r="AA4416" s="85" t="s">
        <v>53842</v>
      </c>
      <c r="AB4416" s="85" t="s">
        <v>3147</v>
      </c>
      <c r="AC4416" s="85" t="s">
        <v>53843</v>
      </c>
      <c r="AD4416" s="85" t="s">
        <v>53844</v>
      </c>
      <c r="AV4416" s="85" t="s">
        <v>3147</v>
      </c>
      <c r="AW4416" s="85" t="s">
        <v>3147</v>
      </c>
      <c r="BI4416" s="85" t="s">
        <v>4318</v>
      </c>
      <c r="CT4416" s="85" t="s">
        <v>3144</v>
      </c>
      <c r="CU4416" s="85" t="s">
        <v>3151</v>
      </c>
      <c r="CW4416" s="85" t="s">
        <v>3152</v>
      </c>
      <c r="CX4416" s="85" t="s">
        <v>3162</v>
      </c>
    </row>
    <row r="4417" spans="1:102" hidden="1" x14ac:dyDescent="0.2">
      <c r="A4417" s="104">
        <v>45528</v>
      </c>
      <c r="B4417" s="85" t="s">
        <v>53845</v>
      </c>
      <c r="C4417" s="85" t="s">
        <v>3136</v>
      </c>
      <c r="D4417" s="85" t="s">
        <v>3137</v>
      </c>
      <c r="E4417" s="85" t="s">
        <v>53846</v>
      </c>
      <c r="F4417" s="85" t="s">
        <v>1811</v>
      </c>
      <c r="G4417" s="85" t="s">
        <v>2664</v>
      </c>
      <c r="H4417" s="85" t="s">
        <v>290</v>
      </c>
      <c r="I4417" s="85" t="s">
        <v>1917</v>
      </c>
      <c r="J4417" s="85" t="s">
        <v>3162</v>
      </c>
      <c r="K4417" s="85" t="s">
        <v>25342</v>
      </c>
      <c r="L4417" s="85" t="s">
        <v>3144</v>
      </c>
      <c r="Y4417" s="85" t="s">
        <v>53847</v>
      </c>
      <c r="AA4417" s="85" t="s">
        <v>53848</v>
      </c>
      <c r="AB4417" s="85" t="s">
        <v>3147</v>
      </c>
      <c r="AC4417" s="85" t="s">
        <v>53849</v>
      </c>
      <c r="AD4417" s="85" t="s">
        <v>53850</v>
      </c>
      <c r="AV4417" s="85" t="s">
        <v>3147</v>
      </c>
      <c r="AW4417" s="85" t="s">
        <v>3147</v>
      </c>
      <c r="BI4417" s="85" t="s">
        <v>4318</v>
      </c>
      <c r="CT4417" s="85" t="s">
        <v>3144</v>
      </c>
      <c r="CU4417" s="85" t="s">
        <v>3151</v>
      </c>
      <c r="CW4417" s="85" t="s">
        <v>3152</v>
      </c>
      <c r="CX4417" s="85" t="s">
        <v>3162</v>
      </c>
    </row>
    <row r="4418" spans="1:102" hidden="1" x14ac:dyDescent="0.2">
      <c r="A4418" s="104">
        <v>45528</v>
      </c>
      <c r="B4418" s="85" t="s">
        <v>53851</v>
      </c>
      <c r="C4418" s="85" t="s">
        <v>3136</v>
      </c>
      <c r="D4418" s="85" t="s">
        <v>3137</v>
      </c>
      <c r="E4418" s="85" t="s">
        <v>53852</v>
      </c>
      <c r="F4418" s="85" t="s">
        <v>1823</v>
      </c>
      <c r="G4418" s="85" t="s">
        <v>2664</v>
      </c>
      <c r="H4418" s="85" t="s">
        <v>290</v>
      </c>
      <c r="I4418" s="85" t="s">
        <v>119</v>
      </c>
      <c r="J4418" s="85" t="s">
        <v>3257</v>
      </c>
      <c r="K4418" s="85" t="s">
        <v>25342</v>
      </c>
      <c r="L4418" s="85" t="s">
        <v>3144</v>
      </c>
      <c r="Y4418" s="85" t="s">
        <v>53853</v>
      </c>
      <c r="AA4418" s="85" t="s">
        <v>53854</v>
      </c>
      <c r="AB4418" s="85" t="s">
        <v>3147</v>
      </c>
      <c r="AC4418" s="85" t="s">
        <v>53855</v>
      </c>
      <c r="AD4418" s="85" t="s">
        <v>53856</v>
      </c>
      <c r="AV4418" s="85" t="s">
        <v>3147</v>
      </c>
      <c r="AW4418" s="85" t="s">
        <v>3147</v>
      </c>
      <c r="BI4418" s="85" t="s">
        <v>4318</v>
      </c>
      <c r="CT4418" s="85" t="s">
        <v>3144</v>
      </c>
      <c r="CU4418" s="85" t="s">
        <v>3151</v>
      </c>
      <c r="CW4418" s="85" t="s">
        <v>3152</v>
      </c>
      <c r="CX4418" s="85" t="s">
        <v>3257</v>
      </c>
    </row>
    <row r="4419" spans="1:102" hidden="1" x14ac:dyDescent="0.2">
      <c r="A4419" s="104">
        <v>45528</v>
      </c>
      <c r="B4419" s="85" t="s">
        <v>53857</v>
      </c>
      <c r="C4419" s="85" t="s">
        <v>3136</v>
      </c>
      <c r="D4419" s="85" t="s">
        <v>3137</v>
      </c>
      <c r="E4419" s="85" t="s">
        <v>53858</v>
      </c>
      <c r="F4419" s="85" t="s">
        <v>2519</v>
      </c>
      <c r="G4419" s="85" t="s">
        <v>2679</v>
      </c>
      <c r="H4419" s="85" t="s">
        <v>290</v>
      </c>
      <c r="I4419" s="85" t="s">
        <v>2506</v>
      </c>
      <c r="J4419" s="85" t="s">
        <v>3257</v>
      </c>
      <c r="K4419" s="85" t="s">
        <v>25342</v>
      </c>
      <c r="L4419" s="85" t="s">
        <v>3144</v>
      </c>
      <c r="Y4419" s="85" t="s">
        <v>53859</v>
      </c>
      <c r="AA4419" s="85" t="s">
        <v>53860</v>
      </c>
      <c r="AB4419" s="85" t="s">
        <v>3147</v>
      </c>
      <c r="AC4419" s="85" t="s">
        <v>53861</v>
      </c>
      <c r="AD4419" s="85" t="s">
        <v>53862</v>
      </c>
      <c r="AV4419" s="85" t="s">
        <v>3147</v>
      </c>
      <c r="AW4419" s="85" t="s">
        <v>3147</v>
      </c>
      <c r="BI4419" s="85" t="s">
        <v>4318</v>
      </c>
      <c r="CT4419" s="85" t="s">
        <v>3144</v>
      </c>
      <c r="CU4419" s="85" t="s">
        <v>3151</v>
      </c>
      <c r="CW4419" s="85" t="s">
        <v>3152</v>
      </c>
      <c r="CX4419" s="85" t="s">
        <v>3257</v>
      </c>
    </row>
    <row r="4420" spans="1:102" hidden="1" x14ac:dyDescent="0.2">
      <c r="A4420" s="104">
        <v>45528</v>
      </c>
      <c r="B4420" s="85" t="s">
        <v>53863</v>
      </c>
      <c r="C4420" s="85" t="s">
        <v>3136</v>
      </c>
      <c r="D4420" s="85" t="s">
        <v>3137</v>
      </c>
      <c r="E4420" s="85" t="s">
        <v>53864</v>
      </c>
      <c r="F4420" s="85" t="s">
        <v>1811</v>
      </c>
      <c r="G4420" s="85" t="s">
        <v>2664</v>
      </c>
      <c r="H4420" s="85" t="s">
        <v>290</v>
      </c>
      <c r="I4420" s="85" t="s">
        <v>1917</v>
      </c>
      <c r="J4420" s="85" t="s">
        <v>3415</v>
      </c>
      <c r="K4420" s="85" t="s">
        <v>3143</v>
      </c>
      <c r="L4420" s="85" t="s">
        <v>3144</v>
      </c>
      <c r="N4420" s="85" t="s">
        <v>3433</v>
      </c>
      <c r="O4420" s="85" t="s">
        <v>3434</v>
      </c>
      <c r="P4420" s="85" t="s">
        <v>3435</v>
      </c>
      <c r="W4420" s="85" t="s">
        <v>3436</v>
      </c>
      <c r="Y4420" s="85" t="s">
        <v>53865</v>
      </c>
      <c r="AA4420" s="85" t="s">
        <v>53866</v>
      </c>
      <c r="AB4420" s="85" t="s">
        <v>3147</v>
      </c>
      <c r="AC4420" s="85" t="s">
        <v>53867</v>
      </c>
      <c r="AD4420" s="85" t="s">
        <v>53868</v>
      </c>
      <c r="AG4420" s="85" t="s">
        <v>53869</v>
      </c>
      <c r="AO4420" s="85" t="s">
        <v>53870</v>
      </c>
      <c r="AP4420" s="85" t="s">
        <v>53871</v>
      </c>
      <c r="AR4420" s="85" t="s">
        <v>53872</v>
      </c>
      <c r="AS4420" s="85" t="s">
        <v>53873</v>
      </c>
      <c r="AT4420" s="85" t="s">
        <v>53874</v>
      </c>
      <c r="AU4420" s="85" t="s">
        <v>53875</v>
      </c>
      <c r="AV4420" s="85" t="s">
        <v>290</v>
      </c>
      <c r="AW4420" s="85" t="s">
        <v>1339</v>
      </c>
      <c r="BB4420" s="85" t="s">
        <v>53876</v>
      </c>
      <c r="BC4420" s="85" t="s">
        <v>53877</v>
      </c>
      <c r="BD4420" s="85" t="s">
        <v>53878</v>
      </c>
      <c r="BE4420" s="85" t="s">
        <v>53879</v>
      </c>
      <c r="BI4420" s="85" t="s">
        <v>3150</v>
      </c>
      <c r="CT4420" s="85" t="s">
        <v>3144</v>
      </c>
      <c r="CU4420" s="85" t="s">
        <v>3434</v>
      </c>
      <c r="CV4420" s="85" t="s">
        <v>3435</v>
      </c>
      <c r="CW4420" s="85" t="s">
        <v>3453</v>
      </c>
      <c r="CX4420" s="85" t="s">
        <v>16560</v>
      </c>
    </row>
    <row r="4421" spans="1:102" hidden="1" x14ac:dyDescent="0.2">
      <c r="A4421" s="104">
        <v>45528</v>
      </c>
      <c r="B4421" s="85" t="s">
        <v>53880</v>
      </c>
      <c r="C4421" s="85" t="s">
        <v>3136</v>
      </c>
      <c r="D4421" s="85" t="s">
        <v>3137</v>
      </c>
      <c r="E4421" s="85" t="s">
        <v>53881</v>
      </c>
      <c r="F4421" s="85" t="s">
        <v>2594</v>
      </c>
      <c r="G4421" s="85" t="s">
        <v>2680</v>
      </c>
      <c r="H4421" s="85" t="s">
        <v>416</v>
      </c>
      <c r="I4421" s="85" t="s">
        <v>75</v>
      </c>
      <c r="J4421" s="85" t="s">
        <v>53882</v>
      </c>
      <c r="K4421" s="85" t="s">
        <v>3143</v>
      </c>
      <c r="L4421" s="85" t="s">
        <v>3144</v>
      </c>
      <c r="N4421" s="85" t="s">
        <v>9819</v>
      </c>
      <c r="O4421" s="85" t="s">
        <v>4612</v>
      </c>
      <c r="P4421" s="85" t="s">
        <v>4613</v>
      </c>
      <c r="W4421" s="85" t="s">
        <v>3436</v>
      </c>
      <c r="Y4421" s="85" t="s">
        <v>53883</v>
      </c>
      <c r="AA4421" s="85" t="s">
        <v>53884</v>
      </c>
      <c r="AB4421" s="85" t="s">
        <v>3147</v>
      </c>
      <c r="AC4421" s="85" t="s">
        <v>53885</v>
      </c>
      <c r="AD4421" s="85" t="s">
        <v>53886</v>
      </c>
      <c r="AG4421" s="85" t="s">
        <v>53887</v>
      </c>
      <c r="AP4421" s="85" t="s">
        <v>53888</v>
      </c>
      <c r="AQ4421" s="85" t="s">
        <v>53889</v>
      </c>
      <c r="AS4421" s="85" t="s">
        <v>53890</v>
      </c>
      <c r="AT4421" s="85" t="s">
        <v>53891</v>
      </c>
      <c r="AU4421" s="85" t="s">
        <v>53892</v>
      </c>
      <c r="AV4421" s="85" t="s">
        <v>416</v>
      </c>
      <c r="AW4421" s="85" t="s">
        <v>1339</v>
      </c>
      <c r="AY4421" s="85" t="s">
        <v>53893</v>
      </c>
      <c r="AZ4421" s="85" t="s">
        <v>53894</v>
      </c>
      <c r="BA4421" s="85" t="s">
        <v>53895</v>
      </c>
      <c r="BB4421" s="85" t="s">
        <v>53896</v>
      </c>
      <c r="BC4421" s="85" t="s">
        <v>53897</v>
      </c>
      <c r="BD4421" s="85" t="s">
        <v>53898</v>
      </c>
      <c r="BI4421" s="85" t="s">
        <v>3150</v>
      </c>
      <c r="CT4421" s="85" t="s">
        <v>3144</v>
      </c>
      <c r="CU4421" s="85" t="s">
        <v>4612</v>
      </c>
      <c r="CV4421" s="85" t="s">
        <v>4613</v>
      </c>
      <c r="CW4421" s="85" t="s">
        <v>3453</v>
      </c>
      <c r="CX4421" s="85" t="s">
        <v>9819</v>
      </c>
    </row>
    <row r="4422" spans="1:102" hidden="1" x14ac:dyDescent="0.2">
      <c r="A4422" s="104">
        <v>45528</v>
      </c>
      <c r="B4422" s="85" t="s">
        <v>53899</v>
      </c>
      <c r="C4422" s="85" t="s">
        <v>3136</v>
      </c>
      <c r="D4422" s="85" t="s">
        <v>3137</v>
      </c>
      <c r="E4422" s="85" t="s">
        <v>53900</v>
      </c>
      <c r="F4422" s="85" t="s">
        <v>2448</v>
      </c>
      <c r="G4422" s="85" t="s">
        <v>2678</v>
      </c>
      <c r="H4422" s="85" t="s">
        <v>290</v>
      </c>
      <c r="I4422" s="85" t="s">
        <v>103</v>
      </c>
      <c r="J4422" s="85" t="s">
        <v>53901</v>
      </c>
      <c r="K4422" s="85" t="s">
        <v>3143</v>
      </c>
      <c r="L4422" s="85" t="s">
        <v>3144</v>
      </c>
      <c r="X4422" s="85" t="s">
        <v>53902</v>
      </c>
      <c r="Y4422" s="85" t="s">
        <v>53903</v>
      </c>
      <c r="AA4422" s="85" t="s">
        <v>53904</v>
      </c>
      <c r="AB4422" s="85" t="s">
        <v>3147</v>
      </c>
      <c r="AC4422" s="85" t="s">
        <v>53905</v>
      </c>
      <c r="AD4422" s="85" t="s">
        <v>53906</v>
      </c>
      <c r="AG4422" s="85" t="s">
        <v>53907</v>
      </c>
      <c r="AO4422" s="85" t="s">
        <v>53908</v>
      </c>
      <c r="AP4422" s="85" t="s">
        <v>53909</v>
      </c>
      <c r="AR4422" s="85" t="s">
        <v>53910</v>
      </c>
      <c r="AS4422" s="85" t="s">
        <v>53911</v>
      </c>
      <c r="AT4422" s="85" t="s">
        <v>53912</v>
      </c>
      <c r="AU4422" s="85" t="s">
        <v>1591</v>
      </c>
      <c r="AV4422" s="85" t="s">
        <v>290</v>
      </c>
      <c r="AW4422" s="85" t="s">
        <v>1229</v>
      </c>
      <c r="AZ4422" s="85" t="s">
        <v>53913</v>
      </c>
      <c r="BA4422" s="85" t="s">
        <v>53914</v>
      </c>
      <c r="BB4422" s="85" t="s">
        <v>53915</v>
      </c>
      <c r="BC4422" s="85" t="s">
        <v>53916</v>
      </c>
      <c r="BD4422" s="85" t="s">
        <v>53917</v>
      </c>
      <c r="BG4422" s="85" t="s">
        <v>53918</v>
      </c>
      <c r="BI4422" s="85" t="s">
        <v>3150</v>
      </c>
      <c r="CT4422" s="85" t="s">
        <v>3144</v>
      </c>
      <c r="CU4422" s="85" t="s">
        <v>3151</v>
      </c>
      <c r="CW4422" s="85" t="s">
        <v>3493</v>
      </c>
      <c r="CX4422" s="85" t="s">
        <v>53901</v>
      </c>
    </row>
    <row r="4423" spans="1:102" hidden="1" x14ac:dyDescent="0.2">
      <c r="A4423" s="104">
        <v>45528</v>
      </c>
      <c r="B4423" s="85" t="s">
        <v>53144</v>
      </c>
      <c r="C4423" s="85" t="s">
        <v>3136</v>
      </c>
      <c r="D4423" s="85" t="s">
        <v>3137</v>
      </c>
      <c r="E4423" s="85" t="s">
        <v>53145</v>
      </c>
      <c r="F4423" s="85" t="s">
        <v>2453</v>
      </c>
      <c r="G4423" s="85" t="s">
        <v>2678</v>
      </c>
      <c r="H4423" s="85" t="s">
        <v>290</v>
      </c>
      <c r="I4423" s="85" t="s">
        <v>111</v>
      </c>
      <c r="J4423" s="85" t="s">
        <v>17523</v>
      </c>
      <c r="K4423" s="85" t="s">
        <v>3143</v>
      </c>
      <c r="L4423" s="85" t="s">
        <v>3144</v>
      </c>
      <c r="Y4423" s="85" t="s">
        <v>53146</v>
      </c>
      <c r="AA4423" s="85" t="s">
        <v>53919</v>
      </c>
      <c r="AB4423" s="85" t="s">
        <v>3147</v>
      </c>
      <c r="AC4423" s="85" t="s">
        <v>53920</v>
      </c>
      <c r="AD4423" s="85" t="s">
        <v>53921</v>
      </c>
      <c r="AG4423" s="85" t="s">
        <v>53147</v>
      </c>
      <c r="AO4423" s="85" t="s">
        <v>53922</v>
      </c>
      <c r="AP4423" s="85" t="s">
        <v>53923</v>
      </c>
      <c r="AR4423" s="85" t="s">
        <v>53924</v>
      </c>
      <c r="AS4423" s="85" t="s">
        <v>53925</v>
      </c>
      <c r="AT4423" s="85" t="s">
        <v>53926</v>
      </c>
      <c r="AU4423" s="85" t="s">
        <v>1624</v>
      </c>
      <c r="AV4423" s="85" t="s">
        <v>290</v>
      </c>
      <c r="AW4423" s="85" t="s">
        <v>1233</v>
      </c>
      <c r="AZ4423" s="85" t="s">
        <v>53927</v>
      </c>
      <c r="BA4423" s="85" t="s">
        <v>53928</v>
      </c>
      <c r="BB4423" s="85" t="s">
        <v>53929</v>
      </c>
      <c r="BC4423" s="85" t="s">
        <v>53930</v>
      </c>
      <c r="BD4423" s="85" t="s">
        <v>53931</v>
      </c>
      <c r="BG4423" s="85" t="s">
        <v>53932</v>
      </c>
      <c r="BI4423" s="85" t="s">
        <v>3150</v>
      </c>
      <c r="CT4423" s="85" t="s">
        <v>3144</v>
      </c>
      <c r="CU4423" s="85" t="s">
        <v>3151</v>
      </c>
      <c r="CW4423" s="85" t="s">
        <v>3493</v>
      </c>
      <c r="CX4423" s="85" t="s">
        <v>17523</v>
      </c>
    </row>
    <row r="4424" spans="1:102" hidden="1" x14ac:dyDescent="0.2">
      <c r="A4424" s="104">
        <v>45528</v>
      </c>
      <c r="B4424" s="85" t="s">
        <v>53933</v>
      </c>
      <c r="C4424" s="85" t="s">
        <v>3136</v>
      </c>
      <c r="D4424" s="85" t="s">
        <v>3137</v>
      </c>
      <c r="E4424" s="85" t="s">
        <v>53934</v>
      </c>
      <c r="F4424" s="85" t="s">
        <v>1817</v>
      </c>
      <c r="G4424" s="85" t="s">
        <v>2664</v>
      </c>
      <c r="H4424" s="85" t="s">
        <v>290</v>
      </c>
      <c r="I4424" s="85" t="s">
        <v>1918</v>
      </c>
      <c r="J4424" s="85" t="s">
        <v>3394</v>
      </c>
      <c r="K4424" s="85" t="s">
        <v>3395</v>
      </c>
      <c r="L4424" s="85" t="s">
        <v>3144</v>
      </c>
      <c r="Y4424" s="85" t="s">
        <v>53935</v>
      </c>
      <c r="AA4424" s="85" t="s">
        <v>53936</v>
      </c>
      <c r="AB4424" s="85" t="s">
        <v>3147</v>
      </c>
      <c r="AC4424" s="85" t="s">
        <v>53937</v>
      </c>
      <c r="AD4424" s="85" t="s">
        <v>53938</v>
      </c>
      <c r="AG4424" s="85" t="s">
        <v>53939</v>
      </c>
      <c r="AO4424" s="85" t="s">
        <v>53940</v>
      </c>
      <c r="AP4424" s="85" t="s">
        <v>53941</v>
      </c>
      <c r="AR4424" s="85" t="s">
        <v>53942</v>
      </c>
      <c r="AS4424" s="85" t="s">
        <v>53943</v>
      </c>
      <c r="AT4424" s="85" t="s">
        <v>53944</v>
      </c>
      <c r="AU4424" s="85" t="s">
        <v>1570</v>
      </c>
      <c r="AV4424" s="85" t="s">
        <v>290</v>
      </c>
      <c r="AW4424" s="85" t="s">
        <v>1238</v>
      </c>
      <c r="BB4424" s="85" t="s">
        <v>53945</v>
      </c>
      <c r="BC4424" s="85" t="s">
        <v>53946</v>
      </c>
      <c r="BD4424" s="85" t="s">
        <v>53947</v>
      </c>
      <c r="BE4424" s="85" t="s">
        <v>53948</v>
      </c>
      <c r="BI4424" s="85" t="s">
        <v>3791</v>
      </c>
      <c r="CT4424" s="85" t="s">
        <v>3144</v>
      </c>
      <c r="CU4424" s="85" t="s">
        <v>3151</v>
      </c>
      <c r="CW4424" s="85" t="s">
        <v>3410</v>
      </c>
      <c r="CX4424" s="85" t="s">
        <v>3394</v>
      </c>
    </row>
    <row r="4425" spans="1:102" hidden="1" x14ac:dyDescent="0.2">
      <c r="A4425" s="104">
        <v>45528</v>
      </c>
      <c r="B4425" s="85" t="s">
        <v>53949</v>
      </c>
      <c r="C4425" s="85" t="s">
        <v>3136</v>
      </c>
      <c r="D4425" s="85" t="s">
        <v>3137</v>
      </c>
      <c r="E4425" s="85" t="s">
        <v>53950</v>
      </c>
      <c r="F4425" s="85" t="s">
        <v>1811</v>
      </c>
      <c r="G4425" s="85" t="s">
        <v>2664</v>
      </c>
      <c r="H4425" s="85" t="s">
        <v>290</v>
      </c>
      <c r="I4425" s="85" t="s">
        <v>1917</v>
      </c>
      <c r="J4425" s="85" t="s">
        <v>3394</v>
      </c>
      <c r="K4425" s="85" t="s">
        <v>3395</v>
      </c>
      <c r="L4425" s="85" t="s">
        <v>3144</v>
      </c>
      <c r="Y4425" s="85" t="s">
        <v>53951</v>
      </c>
      <c r="AA4425" s="85" t="s">
        <v>53952</v>
      </c>
      <c r="AB4425" s="85" t="s">
        <v>3147</v>
      </c>
      <c r="AC4425" s="85" t="s">
        <v>53953</v>
      </c>
      <c r="AD4425" s="85" t="s">
        <v>53954</v>
      </c>
      <c r="AG4425" s="85" t="s">
        <v>53955</v>
      </c>
      <c r="AO4425" s="85" t="s">
        <v>53956</v>
      </c>
      <c r="AP4425" s="85" t="s">
        <v>53957</v>
      </c>
      <c r="AR4425" s="85" t="s">
        <v>53958</v>
      </c>
      <c r="AS4425" s="85" t="s">
        <v>53959</v>
      </c>
      <c r="AT4425" s="85" t="s">
        <v>53960</v>
      </c>
      <c r="AU4425" s="85" t="s">
        <v>53961</v>
      </c>
      <c r="AV4425" s="85" t="s">
        <v>290</v>
      </c>
      <c r="AW4425" s="85" t="s">
        <v>1339</v>
      </c>
      <c r="BB4425" s="85" t="s">
        <v>53962</v>
      </c>
      <c r="BC4425" s="85" t="s">
        <v>53963</v>
      </c>
      <c r="BD4425" s="85" t="s">
        <v>53964</v>
      </c>
      <c r="BE4425" s="85" t="s">
        <v>53965</v>
      </c>
      <c r="BI4425" s="85" t="s">
        <v>3791</v>
      </c>
      <c r="CT4425" s="85" t="s">
        <v>3144</v>
      </c>
      <c r="CU4425" s="85" t="s">
        <v>3151</v>
      </c>
      <c r="CW4425" s="85" t="s">
        <v>3410</v>
      </c>
      <c r="CX4425" s="85" t="s">
        <v>3394</v>
      </c>
    </row>
    <row r="4426" spans="1:102" hidden="1" x14ac:dyDescent="0.2">
      <c r="A4426" s="104">
        <v>45528</v>
      </c>
      <c r="B4426" s="85" t="s">
        <v>53966</v>
      </c>
      <c r="C4426" s="85" t="s">
        <v>3136</v>
      </c>
      <c r="D4426" s="85" t="s">
        <v>3137</v>
      </c>
      <c r="E4426" s="85" t="s">
        <v>53967</v>
      </c>
      <c r="F4426" s="85" t="s">
        <v>1823</v>
      </c>
      <c r="G4426" s="85" t="s">
        <v>2664</v>
      </c>
      <c r="H4426" s="85" t="s">
        <v>290</v>
      </c>
      <c r="I4426" s="85" t="s">
        <v>119</v>
      </c>
      <c r="J4426" s="85" t="s">
        <v>53968</v>
      </c>
      <c r="K4426" s="85" t="s">
        <v>3143</v>
      </c>
      <c r="L4426" s="85" t="s">
        <v>3144</v>
      </c>
      <c r="Y4426" s="85" t="s">
        <v>53969</v>
      </c>
      <c r="AA4426" s="85" t="s">
        <v>53970</v>
      </c>
      <c r="AB4426" s="85" t="s">
        <v>3147</v>
      </c>
      <c r="AC4426" s="85" t="s">
        <v>53971</v>
      </c>
      <c r="AD4426" s="85" t="s">
        <v>53972</v>
      </c>
      <c r="AG4426" s="85" t="s">
        <v>53973</v>
      </c>
      <c r="AO4426" s="85" t="s">
        <v>53974</v>
      </c>
      <c r="AP4426" s="85" t="s">
        <v>53975</v>
      </c>
      <c r="AR4426" s="85" t="s">
        <v>53976</v>
      </c>
      <c r="AS4426" s="85" t="s">
        <v>53977</v>
      </c>
      <c r="AT4426" s="85" t="s">
        <v>53978</v>
      </c>
      <c r="AU4426" s="85" t="s">
        <v>35916</v>
      </c>
      <c r="AV4426" s="85" t="s">
        <v>290</v>
      </c>
      <c r="AW4426" s="85" t="s">
        <v>1339</v>
      </c>
      <c r="BB4426" s="85" t="s">
        <v>53979</v>
      </c>
      <c r="BC4426" s="85" t="s">
        <v>53980</v>
      </c>
      <c r="BD4426" s="85" t="s">
        <v>53981</v>
      </c>
      <c r="BE4426" s="85" t="s">
        <v>53982</v>
      </c>
      <c r="BI4426" s="85" t="s">
        <v>3791</v>
      </c>
      <c r="CT4426" s="85" t="s">
        <v>3144</v>
      </c>
      <c r="CU4426" s="85" t="s">
        <v>3151</v>
      </c>
      <c r="CW4426" s="85" t="s">
        <v>3410</v>
      </c>
      <c r="CX4426" s="85" t="s">
        <v>12878</v>
      </c>
    </row>
    <row r="4427" spans="1:102" hidden="1" x14ac:dyDescent="0.2">
      <c r="A4427" s="104">
        <v>45528</v>
      </c>
      <c r="B4427" s="85" t="s">
        <v>53983</v>
      </c>
      <c r="C4427" s="85" t="s">
        <v>3136</v>
      </c>
      <c r="D4427" s="85" t="s">
        <v>3137</v>
      </c>
      <c r="E4427" s="85" t="s">
        <v>53984</v>
      </c>
      <c r="F4427" s="85" t="s">
        <v>2544</v>
      </c>
      <c r="G4427" s="85" t="s">
        <v>2679</v>
      </c>
      <c r="H4427" s="85" t="s">
        <v>416</v>
      </c>
      <c r="I4427" s="85" t="s">
        <v>103</v>
      </c>
      <c r="J4427" s="85" t="s">
        <v>3753</v>
      </c>
      <c r="K4427" s="85" t="s">
        <v>3143</v>
      </c>
      <c r="L4427" s="85" t="s">
        <v>3144</v>
      </c>
      <c r="Y4427" s="85" t="s">
        <v>53985</v>
      </c>
      <c r="AA4427" s="85" t="s">
        <v>53986</v>
      </c>
      <c r="AB4427" s="85" t="s">
        <v>3147</v>
      </c>
      <c r="AC4427" s="85" t="s">
        <v>53987</v>
      </c>
      <c r="AD4427" s="85" t="s">
        <v>53988</v>
      </c>
      <c r="AG4427" s="85" t="s">
        <v>53989</v>
      </c>
      <c r="AP4427" s="85" t="s">
        <v>53990</v>
      </c>
      <c r="AQ4427" s="85" t="s">
        <v>53991</v>
      </c>
      <c r="AS4427" s="85" t="s">
        <v>53992</v>
      </c>
      <c r="AT4427" s="85" t="s">
        <v>53993</v>
      </c>
      <c r="AU4427" s="85" t="s">
        <v>1593</v>
      </c>
      <c r="AV4427" s="85" t="s">
        <v>416</v>
      </c>
      <c r="AW4427" s="85" t="s">
        <v>1229</v>
      </c>
      <c r="AY4427" s="85" t="s">
        <v>53994</v>
      </c>
      <c r="AZ4427" s="85" t="s">
        <v>53995</v>
      </c>
      <c r="BA4427" s="85" t="s">
        <v>53996</v>
      </c>
      <c r="BB4427" s="85" t="s">
        <v>53997</v>
      </c>
      <c r="BC4427" s="85" t="s">
        <v>53998</v>
      </c>
      <c r="BF4427" s="85" t="s">
        <v>53999</v>
      </c>
      <c r="BI4427" s="85" t="s">
        <v>3791</v>
      </c>
      <c r="CT4427" s="85" t="s">
        <v>3144</v>
      </c>
      <c r="CU4427" s="85" t="s">
        <v>3151</v>
      </c>
      <c r="CW4427" s="85" t="s">
        <v>3493</v>
      </c>
      <c r="CX4427" s="85" t="s">
        <v>3753</v>
      </c>
    </row>
    <row r="4428" spans="1:102" hidden="1" x14ac:dyDescent="0.2">
      <c r="A4428" s="104">
        <v>45528</v>
      </c>
      <c r="B4428" s="85" t="s">
        <v>54000</v>
      </c>
      <c r="C4428" s="85" t="s">
        <v>3136</v>
      </c>
      <c r="D4428" s="85" t="s">
        <v>3137</v>
      </c>
      <c r="E4428" s="85" t="s">
        <v>54001</v>
      </c>
      <c r="F4428" s="85" t="s">
        <v>2599</v>
      </c>
      <c r="G4428" s="85" t="s">
        <v>2680</v>
      </c>
      <c r="H4428" s="85" t="s">
        <v>416</v>
      </c>
      <c r="I4428" s="85" t="s">
        <v>2506</v>
      </c>
      <c r="J4428" s="85" t="s">
        <v>3394</v>
      </c>
      <c r="K4428" s="85" t="s">
        <v>3395</v>
      </c>
      <c r="L4428" s="85" t="s">
        <v>3144</v>
      </c>
      <c r="Y4428" s="85" t="s">
        <v>54002</v>
      </c>
      <c r="AA4428" s="85" t="s">
        <v>54003</v>
      </c>
      <c r="AB4428" s="85" t="s">
        <v>3147</v>
      </c>
      <c r="AC4428" s="85" t="s">
        <v>54004</v>
      </c>
      <c r="AD4428" s="85" t="s">
        <v>54005</v>
      </c>
      <c r="AG4428" s="85" t="s">
        <v>54006</v>
      </c>
      <c r="AP4428" s="85" t="s">
        <v>54007</v>
      </c>
      <c r="AQ4428" s="85" t="s">
        <v>54008</v>
      </c>
      <c r="AS4428" s="85" t="s">
        <v>54009</v>
      </c>
      <c r="AT4428" s="85" t="s">
        <v>54010</v>
      </c>
      <c r="AU4428" s="85" t="s">
        <v>54011</v>
      </c>
      <c r="AV4428" s="85" t="s">
        <v>416</v>
      </c>
      <c r="AW4428" s="85" t="s">
        <v>1339</v>
      </c>
      <c r="AY4428" s="85" t="s">
        <v>54012</v>
      </c>
      <c r="AZ4428" s="85" t="s">
        <v>54013</v>
      </c>
      <c r="BA4428" s="85" t="s">
        <v>54014</v>
      </c>
      <c r="BB4428" s="85" t="s">
        <v>54015</v>
      </c>
      <c r="BC4428" s="85" t="s">
        <v>54016</v>
      </c>
      <c r="BD4428" s="85" t="s">
        <v>54017</v>
      </c>
      <c r="BI4428" s="85" t="s">
        <v>3791</v>
      </c>
      <c r="CT4428" s="85" t="s">
        <v>3144</v>
      </c>
      <c r="CU4428" s="85" t="s">
        <v>3151</v>
      </c>
      <c r="CW4428" s="85" t="s">
        <v>3493</v>
      </c>
      <c r="CX4428" s="85" t="s">
        <v>3394</v>
      </c>
    </row>
    <row r="4429" spans="1:102" hidden="1" x14ac:dyDescent="0.2">
      <c r="A4429" s="104">
        <v>45528</v>
      </c>
      <c r="B4429" s="85" t="s">
        <v>54018</v>
      </c>
      <c r="C4429" s="85" t="s">
        <v>3136</v>
      </c>
      <c r="D4429" s="85" t="s">
        <v>3137</v>
      </c>
      <c r="E4429" s="85" t="s">
        <v>54019</v>
      </c>
      <c r="F4429" s="85" t="s">
        <v>2599</v>
      </c>
      <c r="G4429" s="85" t="s">
        <v>2680</v>
      </c>
      <c r="H4429" s="85" t="s">
        <v>416</v>
      </c>
      <c r="I4429" s="85" t="s">
        <v>2506</v>
      </c>
      <c r="J4429" s="85" t="s">
        <v>3556</v>
      </c>
      <c r="K4429" s="85" t="s">
        <v>3143</v>
      </c>
      <c r="L4429" s="85" t="s">
        <v>3144</v>
      </c>
      <c r="Y4429" s="85" t="s">
        <v>54020</v>
      </c>
      <c r="AA4429" s="85" t="s">
        <v>54021</v>
      </c>
      <c r="AB4429" s="85" t="s">
        <v>3147</v>
      </c>
      <c r="AC4429" s="85" t="s">
        <v>54022</v>
      </c>
      <c r="AD4429" s="85" t="s">
        <v>54023</v>
      </c>
      <c r="AG4429" s="85" t="s">
        <v>54024</v>
      </c>
      <c r="AP4429" s="85" t="s">
        <v>54025</v>
      </c>
      <c r="AQ4429" s="85" t="s">
        <v>54026</v>
      </c>
      <c r="AS4429" s="85" t="s">
        <v>54027</v>
      </c>
      <c r="AT4429" s="85" t="s">
        <v>54028</v>
      </c>
      <c r="AU4429" s="85" t="s">
        <v>54029</v>
      </c>
      <c r="AV4429" s="85" t="s">
        <v>416</v>
      </c>
      <c r="AW4429" s="85" t="s">
        <v>1339</v>
      </c>
      <c r="AY4429" s="85" t="s">
        <v>54030</v>
      </c>
      <c r="AZ4429" s="85" t="s">
        <v>54031</v>
      </c>
      <c r="BA4429" s="85" t="s">
        <v>54032</v>
      </c>
      <c r="BB4429" s="85" t="s">
        <v>54033</v>
      </c>
      <c r="BC4429" s="85" t="s">
        <v>54034</v>
      </c>
      <c r="BD4429" s="85" t="s">
        <v>54035</v>
      </c>
      <c r="BI4429" s="85" t="s">
        <v>3791</v>
      </c>
      <c r="CT4429" s="85" t="s">
        <v>3144</v>
      </c>
      <c r="CU4429" s="85" t="s">
        <v>3151</v>
      </c>
      <c r="CW4429" s="85" t="s">
        <v>3493</v>
      </c>
      <c r="CX4429" s="85" t="s">
        <v>3556</v>
      </c>
    </row>
    <row r="4430" spans="1:102" hidden="1" x14ac:dyDescent="0.2">
      <c r="A4430" s="104">
        <v>45528</v>
      </c>
      <c r="B4430" s="85" t="s">
        <v>53707</v>
      </c>
      <c r="C4430" s="85" t="s">
        <v>3136</v>
      </c>
      <c r="D4430" s="85" t="s">
        <v>3137</v>
      </c>
      <c r="E4430" s="85" t="s">
        <v>53708</v>
      </c>
      <c r="F4430" s="85" t="s">
        <v>2599</v>
      </c>
      <c r="G4430" s="85" t="s">
        <v>2680</v>
      </c>
      <c r="H4430" s="85" t="s">
        <v>416</v>
      </c>
      <c r="I4430" s="85" t="s">
        <v>2506</v>
      </c>
      <c r="J4430" s="85" t="s">
        <v>4243</v>
      </c>
      <c r="K4430" s="85" t="s">
        <v>3143</v>
      </c>
      <c r="L4430" s="85" t="s">
        <v>3144</v>
      </c>
      <c r="Y4430" s="85" t="s">
        <v>53709</v>
      </c>
      <c r="AA4430" s="85" t="s">
        <v>53710</v>
      </c>
      <c r="AB4430" s="85" t="s">
        <v>3147</v>
      </c>
      <c r="AC4430" s="85" t="s">
        <v>53711</v>
      </c>
      <c r="AD4430" s="85" t="s">
        <v>53712</v>
      </c>
      <c r="AG4430" s="85" t="s">
        <v>54036</v>
      </c>
      <c r="AP4430" s="85" t="s">
        <v>54037</v>
      </c>
      <c r="AQ4430" s="85" t="s">
        <v>54038</v>
      </c>
      <c r="AS4430" s="85" t="s">
        <v>54039</v>
      </c>
      <c r="AT4430" s="85" t="s">
        <v>54040</v>
      </c>
      <c r="AU4430" s="85" t="s">
        <v>54041</v>
      </c>
      <c r="AV4430" s="85" t="s">
        <v>416</v>
      </c>
      <c r="AW4430" s="85" t="s">
        <v>1339</v>
      </c>
      <c r="AY4430" s="85" t="s">
        <v>54042</v>
      </c>
      <c r="AZ4430" s="85" t="s">
        <v>54043</v>
      </c>
      <c r="BA4430" s="85" t="s">
        <v>54044</v>
      </c>
      <c r="BB4430" s="85" t="s">
        <v>54045</v>
      </c>
      <c r="BC4430" s="85" t="s">
        <v>54046</v>
      </c>
      <c r="BD4430" s="85" t="s">
        <v>54047</v>
      </c>
      <c r="BI4430" s="85" t="s">
        <v>3791</v>
      </c>
      <c r="CT4430" s="85" t="s">
        <v>3144</v>
      </c>
      <c r="CU4430" s="85" t="s">
        <v>3151</v>
      </c>
      <c r="CW4430" s="85" t="s">
        <v>3493</v>
      </c>
      <c r="CX4430" s="85" t="s">
        <v>4243</v>
      </c>
    </row>
    <row r="4431" spans="1:102" hidden="1" x14ac:dyDescent="0.2">
      <c r="A4431" s="104">
        <v>45528</v>
      </c>
      <c r="B4431" s="85" t="s">
        <v>54048</v>
      </c>
      <c r="C4431" s="85" t="s">
        <v>3136</v>
      </c>
      <c r="D4431" s="85" t="s">
        <v>3137</v>
      </c>
      <c r="E4431" s="85" t="s">
        <v>54049</v>
      </c>
      <c r="F4431" s="85" t="s">
        <v>2599</v>
      </c>
      <c r="G4431" s="85" t="s">
        <v>2680</v>
      </c>
      <c r="H4431" s="85" t="s">
        <v>416</v>
      </c>
      <c r="I4431" s="85" t="s">
        <v>2506</v>
      </c>
      <c r="J4431" s="85" t="s">
        <v>3556</v>
      </c>
      <c r="K4431" s="85" t="s">
        <v>3143</v>
      </c>
      <c r="L4431" s="85" t="s">
        <v>3144</v>
      </c>
      <c r="Y4431" s="85" t="s">
        <v>54050</v>
      </c>
      <c r="AA4431" s="85" t="s">
        <v>54051</v>
      </c>
      <c r="AB4431" s="85" t="s">
        <v>3147</v>
      </c>
      <c r="AC4431" s="85" t="s">
        <v>54052</v>
      </c>
      <c r="AD4431" s="85" t="s">
        <v>54053</v>
      </c>
      <c r="AG4431" s="85" t="s">
        <v>54054</v>
      </c>
      <c r="AP4431" s="85" t="s">
        <v>54055</v>
      </c>
      <c r="AQ4431" s="85" t="s">
        <v>54056</v>
      </c>
      <c r="AS4431" s="85" t="s">
        <v>54057</v>
      </c>
      <c r="AT4431" s="85" t="s">
        <v>54058</v>
      </c>
      <c r="AU4431" s="85" t="s">
        <v>1593</v>
      </c>
      <c r="AV4431" s="85" t="s">
        <v>416</v>
      </c>
      <c r="AW4431" s="85" t="s">
        <v>1229</v>
      </c>
      <c r="AY4431" s="85" t="s">
        <v>54059</v>
      </c>
      <c r="AZ4431" s="85" t="s">
        <v>54060</v>
      </c>
      <c r="BA4431" s="85" t="s">
        <v>54061</v>
      </c>
      <c r="BB4431" s="85" t="s">
        <v>54062</v>
      </c>
      <c r="BC4431" s="85" t="s">
        <v>54063</v>
      </c>
      <c r="BD4431" s="85" t="s">
        <v>54064</v>
      </c>
      <c r="BI4431" s="85" t="s">
        <v>3380</v>
      </c>
      <c r="CT4431" s="85" t="s">
        <v>3144</v>
      </c>
      <c r="CU4431" s="85" t="s">
        <v>3151</v>
      </c>
      <c r="CW4431" s="85" t="s">
        <v>3493</v>
      </c>
      <c r="CX4431" s="85" t="s">
        <v>3556</v>
      </c>
    </row>
    <row r="4432" spans="1:102" hidden="1" x14ac:dyDescent="0.2">
      <c r="A4432" s="104">
        <v>45528</v>
      </c>
      <c r="B4432" s="85" t="s">
        <v>54065</v>
      </c>
      <c r="C4432" s="85" t="s">
        <v>3136</v>
      </c>
      <c r="D4432" s="85" t="s">
        <v>3137</v>
      </c>
      <c r="E4432" s="85" t="s">
        <v>54066</v>
      </c>
      <c r="F4432" s="85" t="s">
        <v>2019</v>
      </c>
      <c r="G4432" s="85" t="s">
        <v>2001</v>
      </c>
      <c r="H4432" s="85" t="s">
        <v>290</v>
      </c>
      <c r="I4432" s="85" t="s">
        <v>2355</v>
      </c>
      <c r="J4432" s="85" t="s">
        <v>3477</v>
      </c>
      <c r="K4432" s="85" t="s">
        <v>3143</v>
      </c>
      <c r="L4432" s="85" t="s">
        <v>3144</v>
      </c>
      <c r="X4432" s="85" t="s">
        <v>54067</v>
      </c>
      <c r="Y4432" s="85" t="s">
        <v>54068</v>
      </c>
      <c r="AA4432" s="85" t="s">
        <v>54069</v>
      </c>
      <c r="AB4432" s="85" t="s">
        <v>3147</v>
      </c>
      <c r="AC4432" s="85" t="s">
        <v>54070</v>
      </c>
      <c r="AD4432" s="85" t="s">
        <v>54071</v>
      </c>
      <c r="AG4432" s="85" t="s">
        <v>54072</v>
      </c>
      <c r="AH4432" s="85">
        <v>2218830610035130</v>
      </c>
      <c r="AI4432" s="85">
        <v>2232736202064360</v>
      </c>
      <c r="AO4432" s="85" t="s">
        <v>54073</v>
      </c>
      <c r="AP4432" s="85" t="s">
        <v>54074</v>
      </c>
      <c r="AQ4432" s="85" t="s">
        <v>54075</v>
      </c>
      <c r="AS4432" s="85" t="s">
        <v>54076</v>
      </c>
      <c r="AT4432" s="85" t="s">
        <v>54077</v>
      </c>
      <c r="AU4432" s="85" t="s">
        <v>54078</v>
      </c>
      <c r="AV4432" s="85" t="s">
        <v>290</v>
      </c>
      <c r="AW4432" s="85" t="s">
        <v>1339</v>
      </c>
      <c r="BB4432" s="85" t="s">
        <v>54079</v>
      </c>
      <c r="BC4432" s="85" t="s">
        <v>54080</v>
      </c>
      <c r="BD4432" s="85" t="s">
        <v>54081</v>
      </c>
      <c r="BE4432" s="85" t="s">
        <v>54082</v>
      </c>
      <c r="BI4432" s="85" t="s">
        <v>3380</v>
      </c>
      <c r="CT4432" s="85" t="s">
        <v>3144</v>
      </c>
      <c r="CU4432" s="85" t="s">
        <v>3151</v>
      </c>
      <c r="CW4432" s="85" t="s">
        <v>3493</v>
      </c>
      <c r="CX4432" s="85" t="s">
        <v>3477</v>
      </c>
    </row>
    <row r="4433" spans="1:102" hidden="1" x14ac:dyDescent="0.2">
      <c r="A4433" s="104">
        <v>45528</v>
      </c>
      <c r="B4433" s="85" t="s">
        <v>54083</v>
      </c>
      <c r="C4433" s="85" t="s">
        <v>3136</v>
      </c>
      <c r="D4433" s="85" t="s">
        <v>3137</v>
      </c>
      <c r="E4433" s="85" t="s">
        <v>54084</v>
      </c>
      <c r="F4433" s="85" t="s">
        <v>2599</v>
      </c>
      <c r="G4433" s="85" t="s">
        <v>2680</v>
      </c>
      <c r="H4433" s="85" t="s">
        <v>416</v>
      </c>
      <c r="I4433" s="85" t="s">
        <v>2506</v>
      </c>
      <c r="J4433" s="85" t="s">
        <v>14814</v>
      </c>
      <c r="K4433" s="85" t="s">
        <v>3143</v>
      </c>
      <c r="L4433" s="85" t="s">
        <v>3144</v>
      </c>
      <c r="X4433" s="85" t="s">
        <v>54085</v>
      </c>
      <c r="Y4433" s="85" t="s">
        <v>54086</v>
      </c>
      <c r="AA4433" s="85" t="s">
        <v>54087</v>
      </c>
      <c r="AB4433" s="85" t="s">
        <v>3147</v>
      </c>
      <c r="AC4433" s="85" t="s">
        <v>54088</v>
      </c>
      <c r="AD4433" s="85" t="s">
        <v>54089</v>
      </c>
      <c r="AG4433" s="85" t="s">
        <v>54090</v>
      </c>
      <c r="AP4433" s="85" t="s">
        <v>54091</v>
      </c>
      <c r="AQ4433" s="85" t="s">
        <v>54092</v>
      </c>
      <c r="AS4433" s="85" t="s">
        <v>54093</v>
      </c>
      <c r="AT4433" s="85" t="s">
        <v>54094</v>
      </c>
      <c r="AU4433" s="85" t="s">
        <v>1593</v>
      </c>
      <c r="AV4433" s="85" t="s">
        <v>416</v>
      </c>
      <c r="AW4433" s="85" t="s">
        <v>1229</v>
      </c>
      <c r="AY4433" s="85" t="s">
        <v>54095</v>
      </c>
      <c r="AZ4433" s="85" t="s">
        <v>54096</v>
      </c>
      <c r="BA4433" s="85" t="s">
        <v>54097</v>
      </c>
      <c r="BB4433" s="85" t="s">
        <v>54098</v>
      </c>
      <c r="BC4433" s="85" t="s">
        <v>54099</v>
      </c>
      <c r="BD4433" s="85" t="s">
        <v>54100</v>
      </c>
      <c r="BI4433" s="85" t="s">
        <v>3380</v>
      </c>
      <c r="CT4433" s="85" t="s">
        <v>3144</v>
      </c>
      <c r="CU4433" s="85" t="s">
        <v>4129</v>
      </c>
      <c r="CV4433" s="85" t="s">
        <v>4130</v>
      </c>
      <c r="CW4433" s="85" t="s">
        <v>3493</v>
      </c>
      <c r="CX4433" s="85" t="s">
        <v>14814</v>
      </c>
    </row>
    <row r="4434" spans="1:102" hidden="1" x14ac:dyDescent="0.2">
      <c r="A4434" s="104">
        <v>45528</v>
      </c>
      <c r="B4434" s="85" t="s">
        <v>54101</v>
      </c>
      <c r="C4434" s="85" t="s">
        <v>3136</v>
      </c>
      <c r="D4434" s="85" t="s">
        <v>3137</v>
      </c>
      <c r="E4434" s="85" t="s">
        <v>54102</v>
      </c>
      <c r="F4434" s="85" t="s">
        <v>2604</v>
      </c>
      <c r="G4434" s="85" t="s">
        <v>2680</v>
      </c>
      <c r="H4434" s="85" t="s">
        <v>416</v>
      </c>
      <c r="I4434" s="85" t="s">
        <v>103</v>
      </c>
      <c r="J4434" s="85" t="s">
        <v>3394</v>
      </c>
      <c r="K4434" s="85" t="s">
        <v>3395</v>
      </c>
      <c r="L4434" s="85" t="s">
        <v>3144</v>
      </c>
      <c r="Y4434" s="85" t="s">
        <v>54103</v>
      </c>
      <c r="AA4434" s="85" t="s">
        <v>54104</v>
      </c>
      <c r="AB4434" s="85" t="s">
        <v>3147</v>
      </c>
      <c r="AC4434" s="85" t="s">
        <v>54105</v>
      </c>
      <c r="AD4434" s="85" t="s">
        <v>54106</v>
      </c>
      <c r="AG4434" s="85" t="s">
        <v>54107</v>
      </c>
      <c r="AP4434" s="85" t="s">
        <v>54108</v>
      </c>
      <c r="AQ4434" s="85" t="s">
        <v>54109</v>
      </c>
      <c r="AS4434" s="85" t="s">
        <v>54110</v>
      </c>
      <c r="AT4434" s="85" t="s">
        <v>54111</v>
      </c>
      <c r="AU4434" s="85" t="s">
        <v>1626</v>
      </c>
      <c r="AV4434" s="85" t="s">
        <v>416</v>
      </c>
      <c r="AW4434" s="85" t="s">
        <v>1238</v>
      </c>
      <c r="AY4434" s="85" t="s">
        <v>54112</v>
      </c>
      <c r="AZ4434" s="85" t="s">
        <v>54113</v>
      </c>
      <c r="BA4434" s="85" t="s">
        <v>54114</v>
      </c>
      <c r="BB4434" s="85" t="s">
        <v>54115</v>
      </c>
      <c r="BC4434" s="85" t="s">
        <v>54116</v>
      </c>
      <c r="BD4434" s="85" t="s">
        <v>54117</v>
      </c>
      <c r="BI4434" s="85" t="s">
        <v>3380</v>
      </c>
      <c r="CT4434" s="85" t="s">
        <v>3144</v>
      </c>
      <c r="CU4434" s="85" t="s">
        <v>3151</v>
      </c>
      <c r="CW4434" s="85" t="s">
        <v>3493</v>
      </c>
      <c r="CX4434" s="85" t="s">
        <v>3394</v>
      </c>
    </row>
    <row r="4435" spans="1:102" hidden="1" x14ac:dyDescent="0.2">
      <c r="A4435" s="104">
        <v>45528</v>
      </c>
      <c r="B4435" s="85" t="s">
        <v>53754</v>
      </c>
      <c r="C4435" s="85" t="s">
        <v>3136</v>
      </c>
      <c r="D4435" s="85" t="s">
        <v>3137</v>
      </c>
      <c r="E4435" s="85" t="s">
        <v>53755</v>
      </c>
      <c r="F4435" s="85" t="s">
        <v>2594</v>
      </c>
      <c r="G4435" s="85" t="s">
        <v>2680</v>
      </c>
      <c r="H4435" s="85" t="s">
        <v>416</v>
      </c>
      <c r="I4435" s="85" t="s">
        <v>75</v>
      </c>
      <c r="J4435" s="85" t="s">
        <v>21339</v>
      </c>
      <c r="K4435" s="85" t="s">
        <v>3143</v>
      </c>
      <c r="L4435" s="85" t="s">
        <v>3144</v>
      </c>
      <c r="Y4435" s="85" t="s">
        <v>53756</v>
      </c>
      <c r="AA4435" s="85" t="s">
        <v>54118</v>
      </c>
      <c r="AB4435" s="85" t="s">
        <v>3147</v>
      </c>
      <c r="AC4435" s="85" t="s">
        <v>54119</v>
      </c>
      <c r="AD4435" s="85" t="s">
        <v>54120</v>
      </c>
      <c r="AG4435" s="85" t="s">
        <v>53757</v>
      </c>
      <c r="AP4435" s="85" t="s">
        <v>54121</v>
      </c>
      <c r="AQ4435" s="85" t="s">
        <v>54122</v>
      </c>
      <c r="AS4435" s="85" t="s">
        <v>54123</v>
      </c>
      <c r="AT4435" s="85" t="s">
        <v>54124</v>
      </c>
      <c r="AU4435" s="85" t="s">
        <v>54125</v>
      </c>
      <c r="AV4435" s="85" t="s">
        <v>416</v>
      </c>
      <c r="AW4435" s="85" t="s">
        <v>1339</v>
      </c>
      <c r="AY4435" s="85" t="s">
        <v>54126</v>
      </c>
      <c r="AZ4435" s="85" t="s">
        <v>54127</v>
      </c>
      <c r="BA4435" s="85" t="s">
        <v>54128</v>
      </c>
      <c r="BB4435" s="85" t="s">
        <v>54129</v>
      </c>
      <c r="BC4435" s="85" t="s">
        <v>54130</v>
      </c>
      <c r="BD4435" s="85" t="s">
        <v>54131</v>
      </c>
      <c r="BI4435" s="85" t="s">
        <v>3380</v>
      </c>
      <c r="CT4435" s="85" t="s">
        <v>3144</v>
      </c>
      <c r="CU4435" s="85" t="s">
        <v>3151</v>
      </c>
      <c r="CW4435" s="85" t="s">
        <v>3493</v>
      </c>
      <c r="CX4435" s="85" t="s">
        <v>21339</v>
      </c>
    </row>
    <row r="4436" spans="1:102" hidden="1" x14ac:dyDescent="0.2">
      <c r="A4436" s="104">
        <v>45528</v>
      </c>
      <c r="B4436" s="85" t="s">
        <v>54132</v>
      </c>
      <c r="C4436" s="85" t="s">
        <v>3136</v>
      </c>
      <c r="D4436" s="85" t="s">
        <v>3137</v>
      </c>
      <c r="E4436" s="85" t="s">
        <v>54133</v>
      </c>
      <c r="F4436" s="85" t="s">
        <v>2438</v>
      </c>
      <c r="G4436" s="85" t="s">
        <v>2678</v>
      </c>
      <c r="H4436" s="85" t="s">
        <v>290</v>
      </c>
      <c r="I4436" s="85" t="s">
        <v>119</v>
      </c>
      <c r="J4436" s="85" t="s">
        <v>4853</v>
      </c>
      <c r="K4436" s="85" t="s">
        <v>3143</v>
      </c>
      <c r="L4436" s="85" t="s">
        <v>3144</v>
      </c>
      <c r="X4436" s="85" t="s">
        <v>49471</v>
      </c>
      <c r="Y4436" s="85" t="s">
        <v>54134</v>
      </c>
      <c r="AA4436" s="85" t="s">
        <v>54135</v>
      </c>
      <c r="AB4436" s="85" t="s">
        <v>3147</v>
      </c>
      <c r="AC4436" s="85" t="s">
        <v>54136</v>
      </c>
      <c r="AD4436" s="85" t="s">
        <v>54137</v>
      </c>
      <c r="AG4436" s="85" t="s">
        <v>54138</v>
      </c>
      <c r="AO4436" s="85" t="s">
        <v>54139</v>
      </c>
      <c r="AP4436" s="85" t="s">
        <v>54140</v>
      </c>
      <c r="AR4436" s="85" t="s">
        <v>54141</v>
      </c>
      <c r="AS4436" s="85" t="s">
        <v>54142</v>
      </c>
      <c r="AT4436" s="85" t="s">
        <v>54143</v>
      </c>
      <c r="AU4436" s="85" t="s">
        <v>54144</v>
      </c>
      <c r="AV4436" s="85" t="s">
        <v>290</v>
      </c>
      <c r="AW4436" s="85" t="s">
        <v>1339</v>
      </c>
      <c r="AZ4436" s="85" t="s">
        <v>54145</v>
      </c>
      <c r="BA4436" s="85" t="s">
        <v>54146</v>
      </c>
      <c r="BB4436" s="85" t="s">
        <v>54147</v>
      </c>
      <c r="BC4436" s="85" t="s">
        <v>54148</v>
      </c>
      <c r="BE4436" s="85" t="s">
        <v>54149</v>
      </c>
      <c r="BG4436" s="85" t="s">
        <v>54150</v>
      </c>
      <c r="BI4436" s="85" t="s">
        <v>3390</v>
      </c>
      <c r="CT4436" s="85" t="s">
        <v>3144</v>
      </c>
      <c r="CU4436" s="85" t="s">
        <v>3151</v>
      </c>
      <c r="CW4436" s="85" t="s">
        <v>3493</v>
      </c>
      <c r="CX4436" s="85" t="s">
        <v>4853</v>
      </c>
    </row>
    <row r="4437" spans="1:102" hidden="1" x14ac:dyDescent="0.2">
      <c r="A4437" s="104">
        <v>45528</v>
      </c>
      <c r="B4437" s="85" t="s">
        <v>54151</v>
      </c>
      <c r="C4437" s="85" t="s">
        <v>3136</v>
      </c>
      <c r="D4437" s="85" t="s">
        <v>3137</v>
      </c>
      <c r="E4437" s="85" t="s">
        <v>14706</v>
      </c>
      <c r="F4437" s="85" t="s">
        <v>2599</v>
      </c>
      <c r="G4437" s="85" t="s">
        <v>2680</v>
      </c>
      <c r="H4437" s="85" t="s">
        <v>416</v>
      </c>
      <c r="I4437" s="85" t="s">
        <v>2506</v>
      </c>
      <c r="J4437" s="85" t="s">
        <v>6354</v>
      </c>
      <c r="K4437" s="85" t="s">
        <v>3143</v>
      </c>
      <c r="L4437" s="85" t="s">
        <v>3144</v>
      </c>
      <c r="X4437" s="85" t="s">
        <v>54152</v>
      </c>
      <c r="Y4437" s="85" t="s">
        <v>14709</v>
      </c>
      <c r="AA4437" s="85" t="s">
        <v>14710</v>
      </c>
      <c r="AB4437" s="85" t="s">
        <v>3147</v>
      </c>
      <c r="AC4437" s="85" t="s">
        <v>14711</v>
      </c>
      <c r="AD4437" s="85" t="s">
        <v>14712</v>
      </c>
      <c r="AG4437" s="85" t="s">
        <v>14713</v>
      </c>
      <c r="AP4437" s="85" t="s">
        <v>14714</v>
      </c>
      <c r="AQ4437" s="85" t="s">
        <v>14715</v>
      </c>
      <c r="AS4437" s="85" t="s">
        <v>14716</v>
      </c>
      <c r="AT4437" s="85" t="s">
        <v>14717</v>
      </c>
      <c r="AU4437" s="85" t="s">
        <v>14718</v>
      </c>
      <c r="AV4437" s="85" t="s">
        <v>416</v>
      </c>
      <c r="AW4437" s="85" t="s">
        <v>1339</v>
      </c>
      <c r="AY4437" s="85" t="s">
        <v>14719</v>
      </c>
      <c r="AZ4437" s="85" t="s">
        <v>14720</v>
      </c>
      <c r="BA4437" s="85" t="s">
        <v>14721</v>
      </c>
      <c r="BB4437" s="85" t="s">
        <v>14722</v>
      </c>
      <c r="BC4437" s="85" t="s">
        <v>14723</v>
      </c>
      <c r="BD4437" s="85" t="s">
        <v>54153</v>
      </c>
      <c r="BI4437" s="85" t="s">
        <v>3390</v>
      </c>
      <c r="CT4437" s="85" t="s">
        <v>3144</v>
      </c>
      <c r="CU4437" s="85" t="s">
        <v>3151</v>
      </c>
      <c r="CW4437" s="85" t="s">
        <v>3493</v>
      </c>
      <c r="CX4437" s="85" t="s">
        <v>6354</v>
      </c>
    </row>
    <row r="4438" spans="1:102" hidden="1" x14ac:dyDescent="0.2">
      <c r="A4438" s="104">
        <v>45528</v>
      </c>
      <c r="B4438" s="85" t="s">
        <v>54154</v>
      </c>
      <c r="C4438" s="85" t="s">
        <v>3136</v>
      </c>
      <c r="D4438" s="85" t="s">
        <v>3137</v>
      </c>
      <c r="E4438" s="85" t="s">
        <v>54155</v>
      </c>
      <c r="F4438" s="85" t="s">
        <v>1817</v>
      </c>
      <c r="G4438" s="85" t="s">
        <v>2664</v>
      </c>
      <c r="H4438" s="85" t="s">
        <v>290</v>
      </c>
      <c r="I4438" s="85" t="s">
        <v>1918</v>
      </c>
      <c r="J4438" s="85" t="s">
        <v>3394</v>
      </c>
      <c r="K4438" s="85" t="s">
        <v>3395</v>
      </c>
      <c r="L4438" s="85" t="s">
        <v>3144</v>
      </c>
      <c r="Y4438" s="85" t="s">
        <v>54156</v>
      </c>
      <c r="AA4438" s="85" t="s">
        <v>54157</v>
      </c>
      <c r="AB4438" s="85" t="s">
        <v>3147</v>
      </c>
      <c r="AC4438" s="85" t="s">
        <v>54158</v>
      </c>
      <c r="AD4438" s="85" t="s">
        <v>54159</v>
      </c>
      <c r="AG4438" s="85" t="s">
        <v>54160</v>
      </c>
      <c r="AO4438" s="85" t="s">
        <v>54161</v>
      </c>
      <c r="AP4438" s="85" t="s">
        <v>54162</v>
      </c>
      <c r="AR4438" s="85" t="s">
        <v>54163</v>
      </c>
      <c r="AS4438" s="85" t="s">
        <v>54164</v>
      </c>
      <c r="AT4438" s="85" t="s">
        <v>54165</v>
      </c>
      <c r="AU4438" s="85" t="s">
        <v>54166</v>
      </c>
      <c r="AV4438" s="85" t="s">
        <v>290</v>
      </c>
      <c r="AW4438" s="85" t="s">
        <v>1339</v>
      </c>
      <c r="BB4438" s="85" t="s">
        <v>54167</v>
      </c>
      <c r="BC4438" s="85" t="s">
        <v>54168</v>
      </c>
      <c r="BD4438" s="85" t="s">
        <v>54169</v>
      </c>
      <c r="BE4438" s="85" t="s">
        <v>54170</v>
      </c>
      <c r="BI4438" s="85" t="s">
        <v>3390</v>
      </c>
      <c r="CT4438" s="85" t="s">
        <v>3144</v>
      </c>
      <c r="CU4438" s="85" t="s">
        <v>3151</v>
      </c>
      <c r="CW4438" s="85" t="s">
        <v>3410</v>
      </c>
      <c r="CX4438" s="85" t="s">
        <v>3394</v>
      </c>
    </row>
    <row r="4439" spans="1:102" hidden="1" x14ac:dyDescent="0.2">
      <c r="A4439" s="104">
        <v>45528</v>
      </c>
      <c r="B4439" s="85" t="s">
        <v>54171</v>
      </c>
      <c r="C4439" s="85" t="s">
        <v>3136</v>
      </c>
      <c r="D4439" s="85" t="s">
        <v>3137</v>
      </c>
      <c r="E4439" s="85" t="s">
        <v>54172</v>
      </c>
      <c r="F4439" s="85" t="s">
        <v>2599</v>
      </c>
      <c r="G4439" s="85" t="s">
        <v>2680</v>
      </c>
      <c r="H4439" s="85" t="s">
        <v>416</v>
      </c>
      <c r="I4439" s="85" t="s">
        <v>2506</v>
      </c>
      <c r="J4439" s="85" t="s">
        <v>3318</v>
      </c>
      <c r="K4439" s="85" t="s">
        <v>3143</v>
      </c>
      <c r="L4439" s="85" t="s">
        <v>3144</v>
      </c>
      <c r="Y4439" s="85" t="s">
        <v>54173</v>
      </c>
      <c r="AA4439" s="85" t="s">
        <v>54174</v>
      </c>
      <c r="AB4439" s="85" t="s">
        <v>3147</v>
      </c>
      <c r="AC4439" s="85" t="s">
        <v>54175</v>
      </c>
      <c r="AD4439" s="85" t="s">
        <v>54176</v>
      </c>
      <c r="AG4439" s="85" t="s">
        <v>54177</v>
      </c>
      <c r="AP4439" s="85" t="s">
        <v>54178</v>
      </c>
      <c r="AQ4439" s="85" t="s">
        <v>54179</v>
      </c>
      <c r="AS4439" s="85" t="s">
        <v>54180</v>
      </c>
      <c r="AT4439" s="85" t="s">
        <v>54181</v>
      </c>
      <c r="AU4439" s="85" t="s">
        <v>1593</v>
      </c>
      <c r="AV4439" s="85" t="s">
        <v>416</v>
      </c>
      <c r="AW4439" s="85" t="s">
        <v>1229</v>
      </c>
      <c r="AY4439" s="85" t="s">
        <v>54182</v>
      </c>
      <c r="AZ4439" s="85" t="s">
        <v>54183</v>
      </c>
      <c r="BA4439" s="85" t="s">
        <v>54184</v>
      </c>
      <c r="BB4439" s="85" t="s">
        <v>54185</v>
      </c>
      <c r="BC4439" s="85" t="s">
        <v>54186</v>
      </c>
      <c r="BD4439" s="85" t="s">
        <v>54187</v>
      </c>
      <c r="BI4439" s="85" t="s">
        <v>3390</v>
      </c>
      <c r="CT4439" s="85" t="s">
        <v>3144</v>
      </c>
      <c r="CU4439" s="85" t="s">
        <v>3151</v>
      </c>
      <c r="CW4439" s="85" t="s">
        <v>3493</v>
      </c>
      <c r="CX4439" s="85" t="s">
        <v>3318</v>
      </c>
    </row>
    <row r="4440" spans="1:102" hidden="1" x14ac:dyDescent="0.2">
      <c r="A4440" s="104">
        <v>45528</v>
      </c>
      <c r="B4440" s="85" t="s">
        <v>54188</v>
      </c>
      <c r="C4440" s="85" t="s">
        <v>3136</v>
      </c>
      <c r="D4440" s="85" t="s">
        <v>3137</v>
      </c>
      <c r="E4440" s="85" t="s">
        <v>54189</v>
      </c>
      <c r="F4440" s="85" t="s">
        <v>2604</v>
      </c>
      <c r="G4440" s="85" t="s">
        <v>2680</v>
      </c>
      <c r="H4440" s="85" t="s">
        <v>416</v>
      </c>
      <c r="I4440" s="85" t="s">
        <v>103</v>
      </c>
      <c r="J4440" s="85" t="s">
        <v>3753</v>
      </c>
      <c r="K4440" s="85" t="s">
        <v>3143</v>
      </c>
      <c r="L4440" s="85" t="s">
        <v>3144</v>
      </c>
      <c r="Y4440" s="85" t="s">
        <v>54190</v>
      </c>
      <c r="AA4440" s="85" t="s">
        <v>54191</v>
      </c>
      <c r="AB4440" s="85" t="s">
        <v>3147</v>
      </c>
      <c r="AC4440" s="85" t="s">
        <v>54192</v>
      </c>
      <c r="AD4440" s="85" t="s">
        <v>54193</v>
      </c>
      <c r="AG4440" s="85" t="s">
        <v>54194</v>
      </c>
      <c r="AP4440" s="85" t="s">
        <v>54195</v>
      </c>
      <c r="AQ4440" s="85" t="s">
        <v>54196</v>
      </c>
      <c r="AS4440" s="85" t="s">
        <v>54197</v>
      </c>
      <c r="AT4440" s="85" t="s">
        <v>54198</v>
      </c>
      <c r="AU4440" s="85" t="s">
        <v>1579</v>
      </c>
      <c r="AV4440" s="85" t="s">
        <v>416</v>
      </c>
      <c r="AW4440" s="85" t="s">
        <v>1238</v>
      </c>
      <c r="AY4440" s="85" t="s">
        <v>54199</v>
      </c>
      <c r="AZ4440" s="85" t="s">
        <v>54200</v>
      </c>
      <c r="BA4440" s="85" t="s">
        <v>54201</v>
      </c>
      <c r="BB4440" s="85" t="s">
        <v>54202</v>
      </c>
      <c r="BC4440" s="85" t="s">
        <v>54203</v>
      </c>
      <c r="BD4440" s="85" t="s">
        <v>54204</v>
      </c>
      <c r="BI4440" s="85" t="s">
        <v>3390</v>
      </c>
      <c r="CT4440" s="85" t="s">
        <v>3144</v>
      </c>
      <c r="CU4440" s="85" t="s">
        <v>3151</v>
      </c>
      <c r="CW4440" s="85" t="s">
        <v>3493</v>
      </c>
      <c r="CX4440" s="85" t="s">
        <v>3753</v>
      </c>
    </row>
    <row r="4441" spans="1:102" hidden="1" x14ac:dyDescent="0.2">
      <c r="A4441" s="104">
        <v>45528</v>
      </c>
      <c r="B4441" s="85" t="s">
        <v>54205</v>
      </c>
      <c r="C4441" s="85" t="s">
        <v>3136</v>
      </c>
      <c r="D4441" s="85" t="s">
        <v>3137</v>
      </c>
      <c r="E4441" s="85" t="s">
        <v>54206</v>
      </c>
      <c r="F4441" s="85" t="s">
        <v>1744</v>
      </c>
      <c r="G4441" s="85" t="s">
        <v>2677</v>
      </c>
      <c r="H4441" s="85" t="s">
        <v>290</v>
      </c>
      <c r="I4441" s="85" t="s">
        <v>1808</v>
      </c>
      <c r="J4441" s="85" t="s">
        <v>9003</v>
      </c>
      <c r="K4441" s="85" t="s">
        <v>3143</v>
      </c>
      <c r="L4441" s="85" t="s">
        <v>3144</v>
      </c>
      <c r="X4441" s="85" t="s">
        <v>54207</v>
      </c>
      <c r="Y4441" s="85" t="s">
        <v>54208</v>
      </c>
      <c r="AA4441" s="85" t="s">
        <v>54209</v>
      </c>
      <c r="AB4441" s="85" t="s">
        <v>3147</v>
      </c>
      <c r="AC4441" s="85" t="s">
        <v>54210</v>
      </c>
      <c r="AD4441" s="85" t="s">
        <v>54211</v>
      </c>
      <c r="AG4441" s="85" t="s">
        <v>54212</v>
      </c>
      <c r="AH4441" s="85" t="s">
        <v>54213</v>
      </c>
      <c r="AI4441" s="85" t="s">
        <v>54214</v>
      </c>
      <c r="AP4441" s="85" t="s">
        <v>54215</v>
      </c>
      <c r="AQ4441" s="85" t="s">
        <v>54216</v>
      </c>
      <c r="AS4441" s="85" t="s">
        <v>54217</v>
      </c>
      <c r="AT4441" s="85" t="s">
        <v>54218</v>
      </c>
      <c r="AU4441" s="85" t="s">
        <v>1591</v>
      </c>
      <c r="AV4441" s="85" t="s">
        <v>290</v>
      </c>
      <c r="AW4441" s="85" t="s">
        <v>1229</v>
      </c>
      <c r="BB4441" s="85" t="s">
        <v>54219</v>
      </c>
      <c r="BC4441" s="85" t="s">
        <v>54220</v>
      </c>
      <c r="BD4441" s="85" t="s">
        <v>54221</v>
      </c>
      <c r="BE4441" s="85" t="s">
        <v>54222</v>
      </c>
      <c r="BI4441" s="85" t="s">
        <v>3390</v>
      </c>
      <c r="CT4441" s="85" t="s">
        <v>3144</v>
      </c>
      <c r="CU4441" s="85" t="s">
        <v>3151</v>
      </c>
      <c r="CW4441" s="85" t="s">
        <v>3410</v>
      </c>
      <c r="CX4441" s="85" t="s">
        <v>9003</v>
      </c>
    </row>
    <row r="4442" spans="1:102" hidden="1" x14ac:dyDescent="0.2">
      <c r="A4442" s="104">
        <v>45528</v>
      </c>
      <c r="B4442" s="85" t="s">
        <v>54223</v>
      </c>
      <c r="C4442" s="85" t="s">
        <v>3136</v>
      </c>
      <c r="D4442" s="85" t="s">
        <v>3137</v>
      </c>
      <c r="E4442" s="85" t="s">
        <v>54224</v>
      </c>
      <c r="F4442" s="85" t="s">
        <v>2438</v>
      </c>
      <c r="G4442" s="85" t="s">
        <v>2678</v>
      </c>
      <c r="H4442" s="85" t="s">
        <v>290</v>
      </c>
      <c r="I4442" s="85" t="s">
        <v>119</v>
      </c>
      <c r="J4442" s="85" t="s">
        <v>8512</v>
      </c>
      <c r="K4442" s="85" t="s">
        <v>3143</v>
      </c>
      <c r="L4442" s="85" t="s">
        <v>3144</v>
      </c>
      <c r="Y4442" s="85" t="s">
        <v>54225</v>
      </c>
      <c r="AA4442" s="85" t="s">
        <v>54226</v>
      </c>
      <c r="AB4442" s="85" t="s">
        <v>3147</v>
      </c>
      <c r="AC4442" s="85" t="s">
        <v>54227</v>
      </c>
      <c r="AD4442" s="85" t="s">
        <v>54228</v>
      </c>
      <c r="AG4442" s="85" t="s">
        <v>54229</v>
      </c>
      <c r="AO4442" s="85" t="s">
        <v>54230</v>
      </c>
      <c r="AP4442" s="85" t="s">
        <v>54231</v>
      </c>
      <c r="AR4442" s="85" t="s">
        <v>54232</v>
      </c>
      <c r="AS4442" s="85" t="s">
        <v>54233</v>
      </c>
      <c r="AT4442" s="85" t="s">
        <v>54234</v>
      </c>
      <c r="AU4442" s="85" t="s">
        <v>1591</v>
      </c>
      <c r="AV4442" s="85" t="s">
        <v>290</v>
      </c>
      <c r="AW4442" s="85" t="s">
        <v>1229</v>
      </c>
      <c r="AZ4442" s="85" t="s">
        <v>54235</v>
      </c>
      <c r="BA4442" s="85" t="s">
        <v>54236</v>
      </c>
      <c r="BB4442" s="85" t="s">
        <v>54237</v>
      </c>
      <c r="BC4442" s="85" t="s">
        <v>54238</v>
      </c>
      <c r="BE4442" s="85" t="s">
        <v>54239</v>
      </c>
      <c r="BG4442" s="85" t="s">
        <v>54240</v>
      </c>
      <c r="BI4442" s="85" t="s">
        <v>3390</v>
      </c>
      <c r="CT4442" s="85" t="s">
        <v>3144</v>
      </c>
      <c r="CU4442" s="85" t="s">
        <v>3151</v>
      </c>
      <c r="CW4442" s="85" t="s">
        <v>3493</v>
      </c>
      <c r="CX4442" s="85" t="s">
        <v>8512</v>
      </c>
    </row>
    <row r="4443" spans="1:102" hidden="1" x14ac:dyDescent="0.2">
      <c r="A4443" s="104">
        <v>45528</v>
      </c>
      <c r="B4443" s="85" t="s">
        <v>54241</v>
      </c>
      <c r="C4443" s="85" t="s">
        <v>3136</v>
      </c>
      <c r="D4443" s="85" t="s">
        <v>3137</v>
      </c>
      <c r="E4443" s="85" t="s">
        <v>54242</v>
      </c>
      <c r="F4443" s="85" t="s">
        <v>2109</v>
      </c>
      <c r="G4443" s="85" t="s">
        <v>2082</v>
      </c>
      <c r="H4443" s="85" t="s">
        <v>290</v>
      </c>
      <c r="I4443" s="85" t="s">
        <v>103</v>
      </c>
      <c r="J4443" s="85" t="s">
        <v>54243</v>
      </c>
      <c r="K4443" s="85" t="s">
        <v>3395</v>
      </c>
      <c r="L4443" s="85" t="s">
        <v>3144</v>
      </c>
      <c r="X4443" s="85" t="s">
        <v>54244</v>
      </c>
      <c r="Y4443" s="85" t="s">
        <v>54245</v>
      </c>
      <c r="AA4443" s="85" t="s">
        <v>54246</v>
      </c>
      <c r="AB4443" s="85" t="s">
        <v>3147</v>
      </c>
      <c r="AC4443" s="85" t="s">
        <v>54247</v>
      </c>
      <c r="AD4443" s="85" t="s">
        <v>54248</v>
      </c>
      <c r="AG4443" s="85" t="s">
        <v>54249</v>
      </c>
      <c r="AP4443" s="85" t="s">
        <v>54250</v>
      </c>
      <c r="AR4443" s="85" t="s">
        <v>54251</v>
      </c>
      <c r="AS4443" s="85" t="s">
        <v>54252</v>
      </c>
      <c r="AT4443" s="85" t="s">
        <v>54253</v>
      </c>
      <c r="AU4443" s="85" t="s">
        <v>1591</v>
      </c>
      <c r="AV4443" s="85" t="s">
        <v>290</v>
      </c>
      <c r="AW4443" s="85" t="s">
        <v>1229</v>
      </c>
      <c r="AZ4443" s="85" t="s">
        <v>54254</v>
      </c>
      <c r="BA4443" s="85" t="s">
        <v>54255</v>
      </c>
      <c r="BB4443" s="85" t="s">
        <v>54256</v>
      </c>
      <c r="BC4443" s="85" t="s">
        <v>54257</v>
      </c>
      <c r="BD4443" s="85" t="s">
        <v>54258</v>
      </c>
      <c r="BI4443" s="85" t="s">
        <v>4318</v>
      </c>
      <c r="CT4443" s="85" t="s">
        <v>3144</v>
      </c>
      <c r="CU4443" s="85" t="s">
        <v>54259</v>
      </c>
      <c r="CV4443" s="85" t="s">
        <v>4130</v>
      </c>
      <c r="CW4443" s="85" t="s">
        <v>3493</v>
      </c>
      <c r="CX4443" s="85" t="s">
        <v>54260</v>
      </c>
    </row>
    <row r="4444" spans="1:102" hidden="1" x14ac:dyDescent="0.2">
      <c r="A4444" s="104">
        <v>45528</v>
      </c>
      <c r="B4444" s="85" t="s">
        <v>54261</v>
      </c>
      <c r="C4444" s="85" t="s">
        <v>3136</v>
      </c>
      <c r="D4444" s="85" t="s">
        <v>3137</v>
      </c>
      <c r="E4444" s="85" t="s">
        <v>54262</v>
      </c>
      <c r="F4444" s="85" t="s">
        <v>2618</v>
      </c>
      <c r="G4444" s="85" t="s">
        <v>2680</v>
      </c>
      <c r="H4444" s="85" t="s">
        <v>678</v>
      </c>
      <c r="I4444" s="85" t="s">
        <v>2506</v>
      </c>
      <c r="J4444" s="85" t="s">
        <v>3556</v>
      </c>
      <c r="K4444" s="85" t="s">
        <v>3143</v>
      </c>
      <c r="L4444" s="85" t="s">
        <v>3144</v>
      </c>
      <c r="Y4444" s="85" t="s">
        <v>54263</v>
      </c>
      <c r="AA4444" s="85" t="s">
        <v>54264</v>
      </c>
      <c r="AB4444" s="85" t="s">
        <v>3147</v>
      </c>
      <c r="AC4444" s="85" t="s">
        <v>54265</v>
      </c>
      <c r="AD4444" s="85" t="s">
        <v>54266</v>
      </c>
      <c r="AG4444" s="85" t="s">
        <v>54267</v>
      </c>
      <c r="AP4444" s="85" t="s">
        <v>54268</v>
      </c>
      <c r="AQ4444" s="85" t="s">
        <v>54269</v>
      </c>
      <c r="AS4444" s="85" t="s">
        <v>54270</v>
      </c>
      <c r="AT4444" s="85" t="s">
        <v>54271</v>
      </c>
      <c r="AU4444" s="85" t="s">
        <v>1620</v>
      </c>
      <c r="AV4444" s="85" t="s">
        <v>678</v>
      </c>
      <c r="AW4444" s="85" t="s">
        <v>1233</v>
      </c>
      <c r="AY4444" s="85" t="s">
        <v>54272</v>
      </c>
      <c r="AZ4444" s="85" t="s">
        <v>54273</v>
      </c>
      <c r="BA4444" s="85" t="s">
        <v>54274</v>
      </c>
      <c r="BB4444" s="85" t="s">
        <v>54275</v>
      </c>
      <c r="BC4444" s="85" t="s">
        <v>54276</v>
      </c>
      <c r="BD4444" s="85" t="s">
        <v>54277</v>
      </c>
      <c r="BI4444" s="85" t="s">
        <v>4318</v>
      </c>
      <c r="CT4444" s="85" t="s">
        <v>3144</v>
      </c>
      <c r="CU4444" s="85" t="s">
        <v>3151</v>
      </c>
      <c r="CW4444" s="85" t="s">
        <v>3493</v>
      </c>
      <c r="CX4444" s="85" t="s">
        <v>3556</v>
      </c>
    </row>
    <row r="4445" spans="1:102" hidden="1" x14ac:dyDescent="0.2">
      <c r="A4445" s="104">
        <v>45528</v>
      </c>
      <c r="B4445" s="85" t="s">
        <v>54278</v>
      </c>
      <c r="C4445" s="85" t="s">
        <v>3136</v>
      </c>
      <c r="D4445" s="85" t="s">
        <v>3137</v>
      </c>
      <c r="E4445" s="85" t="s">
        <v>54279</v>
      </c>
      <c r="F4445" s="85" t="s">
        <v>1823</v>
      </c>
      <c r="G4445" s="85" t="s">
        <v>2664</v>
      </c>
      <c r="H4445" s="85" t="s">
        <v>290</v>
      </c>
      <c r="I4445" s="85" t="s">
        <v>119</v>
      </c>
      <c r="J4445" s="85" t="s">
        <v>45212</v>
      </c>
      <c r="K4445" s="85" t="s">
        <v>3143</v>
      </c>
      <c r="L4445" s="85" t="s">
        <v>3144</v>
      </c>
      <c r="Y4445" s="85" t="s">
        <v>54280</v>
      </c>
      <c r="AA4445" s="85" t="s">
        <v>54281</v>
      </c>
      <c r="AB4445" s="85" t="s">
        <v>3147</v>
      </c>
      <c r="AC4445" s="85" t="s">
        <v>54282</v>
      </c>
      <c r="AD4445" s="85" t="s">
        <v>54283</v>
      </c>
      <c r="AG4445" s="85" t="s">
        <v>54284</v>
      </c>
      <c r="AO4445" s="85" t="s">
        <v>54285</v>
      </c>
      <c r="AP4445" s="85" t="s">
        <v>54286</v>
      </c>
      <c r="AR4445" s="85" t="s">
        <v>54287</v>
      </c>
      <c r="AS4445" s="85" t="s">
        <v>54288</v>
      </c>
      <c r="AT4445" s="85" t="s">
        <v>54289</v>
      </c>
      <c r="AU4445" s="85" t="s">
        <v>54290</v>
      </c>
      <c r="AV4445" s="85" t="s">
        <v>290</v>
      </c>
      <c r="AW4445" s="85" t="s">
        <v>1339</v>
      </c>
      <c r="BB4445" s="85" t="s">
        <v>54291</v>
      </c>
      <c r="BC4445" s="85" t="s">
        <v>54292</v>
      </c>
      <c r="BD4445" s="85" t="s">
        <v>54293</v>
      </c>
      <c r="BE4445" s="85" t="s">
        <v>54294</v>
      </c>
      <c r="BI4445" s="85" t="s">
        <v>4318</v>
      </c>
      <c r="CT4445" s="85" t="s">
        <v>3144</v>
      </c>
      <c r="CU4445" s="85" t="s">
        <v>3151</v>
      </c>
      <c r="CW4445" s="85" t="s">
        <v>3410</v>
      </c>
      <c r="CX4445" s="85" t="s">
        <v>54295</v>
      </c>
    </row>
    <row r="4446" spans="1:102" hidden="1" x14ac:dyDescent="0.2">
      <c r="A4446" s="104">
        <v>45528</v>
      </c>
      <c r="B4446" s="85" t="s">
        <v>54296</v>
      </c>
      <c r="C4446" s="85" t="s">
        <v>3136</v>
      </c>
      <c r="D4446" s="85" t="s">
        <v>3137</v>
      </c>
      <c r="E4446" s="85" t="s">
        <v>54297</v>
      </c>
      <c r="F4446" s="85" t="s">
        <v>1853</v>
      </c>
      <c r="G4446" s="85" t="s">
        <v>2664</v>
      </c>
      <c r="H4446" s="85" t="s">
        <v>416</v>
      </c>
      <c r="I4446" s="85" t="s">
        <v>1918</v>
      </c>
      <c r="J4446" s="85" t="s">
        <v>3458</v>
      </c>
      <c r="K4446" s="85" t="s">
        <v>3143</v>
      </c>
      <c r="L4446" s="85" t="s">
        <v>3144</v>
      </c>
      <c r="Y4446" s="85" t="s">
        <v>54298</v>
      </c>
      <c r="AA4446" s="85" t="s">
        <v>54299</v>
      </c>
      <c r="AB4446" s="85" t="s">
        <v>3147</v>
      </c>
      <c r="AC4446" s="85" t="s">
        <v>54300</v>
      </c>
      <c r="AD4446" s="85" t="s">
        <v>54301</v>
      </c>
      <c r="AG4446" s="85" t="s">
        <v>54302</v>
      </c>
      <c r="AO4446" s="85" t="s">
        <v>54303</v>
      </c>
      <c r="AP4446" s="85" t="s">
        <v>54304</v>
      </c>
      <c r="AR4446" s="85" t="s">
        <v>54305</v>
      </c>
      <c r="AS4446" s="85" t="s">
        <v>54306</v>
      </c>
      <c r="AT4446" s="85" t="s">
        <v>54307</v>
      </c>
      <c r="AU4446" s="85" t="s">
        <v>54308</v>
      </c>
      <c r="AV4446" s="85" t="s">
        <v>416</v>
      </c>
      <c r="AW4446" s="85" t="s">
        <v>1339</v>
      </c>
      <c r="BB4446" s="85" t="s">
        <v>54309</v>
      </c>
      <c r="BC4446" s="85" t="s">
        <v>54310</v>
      </c>
      <c r="BD4446" s="85" t="s">
        <v>54311</v>
      </c>
      <c r="BE4446" s="85" t="s">
        <v>54312</v>
      </c>
      <c r="BI4446" s="85" t="s">
        <v>4318</v>
      </c>
      <c r="CT4446" s="85" t="s">
        <v>3144</v>
      </c>
      <c r="CU4446" s="85" t="s">
        <v>3151</v>
      </c>
      <c r="CW4446" s="85" t="s">
        <v>3410</v>
      </c>
      <c r="CX4446" s="85" t="s">
        <v>3458</v>
      </c>
    </row>
    <row r="4447" spans="1:102" hidden="1" x14ac:dyDescent="0.2">
      <c r="A4447" s="104">
        <v>45528</v>
      </c>
      <c r="B4447" s="85" t="s">
        <v>54313</v>
      </c>
      <c r="C4447" s="85" t="s">
        <v>3136</v>
      </c>
      <c r="D4447" s="85" t="s">
        <v>3137</v>
      </c>
      <c r="E4447" s="85" t="s">
        <v>54314</v>
      </c>
      <c r="F4447" s="85" t="s">
        <v>2604</v>
      </c>
      <c r="G4447" s="85" t="s">
        <v>2680</v>
      </c>
      <c r="H4447" s="85" t="s">
        <v>416</v>
      </c>
      <c r="I4447" s="85" t="s">
        <v>103</v>
      </c>
      <c r="J4447" s="85" t="s">
        <v>3415</v>
      </c>
      <c r="K4447" s="85" t="s">
        <v>3143</v>
      </c>
      <c r="L4447" s="85" t="s">
        <v>3144</v>
      </c>
      <c r="Y4447" s="85" t="s">
        <v>54315</v>
      </c>
      <c r="AA4447" s="85" t="s">
        <v>54316</v>
      </c>
      <c r="AB4447" s="85" t="s">
        <v>3147</v>
      </c>
      <c r="AC4447" s="85" t="s">
        <v>54317</v>
      </c>
      <c r="AD4447" s="85" t="s">
        <v>54318</v>
      </c>
      <c r="AG4447" s="85" t="s">
        <v>54319</v>
      </c>
      <c r="AP4447" s="85" t="s">
        <v>54320</v>
      </c>
      <c r="AQ4447" s="85" t="s">
        <v>54321</v>
      </c>
      <c r="AS4447" s="85" t="s">
        <v>54322</v>
      </c>
      <c r="AT4447" s="85" t="s">
        <v>54323</v>
      </c>
      <c r="AU4447" s="85" t="s">
        <v>1626</v>
      </c>
      <c r="AV4447" s="85" t="s">
        <v>416</v>
      </c>
      <c r="AW4447" s="85" t="s">
        <v>1238</v>
      </c>
      <c r="AY4447" s="85" t="s">
        <v>54324</v>
      </c>
      <c r="AZ4447" s="85" t="s">
        <v>54325</v>
      </c>
      <c r="BA4447" s="85" t="s">
        <v>54326</v>
      </c>
      <c r="BB4447" s="85" t="s">
        <v>54327</v>
      </c>
      <c r="BC4447" s="85" t="s">
        <v>54328</v>
      </c>
      <c r="BD4447" s="85" t="s">
        <v>54329</v>
      </c>
      <c r="BI4447" s="85" t="s">
        <v>4318</v>
      </c>
      <c r="CT4447" s="85" t="s">
        <v>3144</v>
      </c>
      <c r="CU4447" s="85" t="s">
        <v>3151</v>
      </c>
      <c r="CW4447" s="85" t="s">
        <v>3410</v>
      </c>
      <c r="CX4447" s="85" t="s">
        <v>3415</v>
      </c>
    </row>
    <row r="4448" spans="1:102" hidden="1" x14ac:dyDescent="0.2">
      <c r="A4448" s="104">
        <v>45528</v>
      </c>
      <c r="B4448" s="85" t="s">
        <v>53809</v>
      </c>
      <c r="C4448" s="85" t="s">
        <v>3136</v>
      </c>
      <c r="D4448" s="85" t="s">
        <v>3137</v>
      </c>
      <c r="E4448" s="85" t="s">
        <v>53810</v>
      </c>
      <c r="F4448" s="85" t="s">
        <v>2599</v>
      </c>
      <c r="G4448" s="85" t="s">
        <v>2680</v>
      </c>
      <c r="H4448" s="85" t="s">
        <v>416</v>
      </c>
      <c r="I4448" s="85" t="s">
        <v>2506</v>
      </c>
      <c r="J4448" s="85" t="s">
        <v>54330</v>
      </c>
      <c r="K4448" s="85" t="s">
        <v>3143</v>
      </c>
      <c r="L4448" s="85" t="s">
        <v>3144</v>
      </c>
      <c r="Y4448" s="85" t="s">
        <v>53811</v>
      </c>
      <c r="AA4448" s="85" t="s">
        <v>54331</v>
      </c>
      <c r="AC4448" s="85" t="s">
        <v>54332</v>
      </c>
      <c r="AD4448" s="85" t="s">
        <v>54333</v>
      </c>
      <c r="AG4448" s="85" t="s">
        <v>54334</v>
      </c>
      <c r="AP4448" s="85" t="s">
        <v>54335</v>
      </c>
      <c r="AQ4448" s="85" t="s">
        <v>54336</v>
      </c>
      <c r="AS4448" s="85" t="s">
        <v>54337</v>
      </c>
      <c r="AT4448" s="85" t="s">
        <v>54338</v>
      </c>
      <c r="AU4448" s="85" t="s">
        <v>54339</v>
      </c>
      <c r="AV4448" s="85" t="s">
        <v>416</v>
      </c>
      <c r="AW4448" s="85" t="s">
        <v>1339</v>
      </c>
      <c r="AY4448" s="85" t="s">
        <v>54340</v>
      </c>
      <c r="AZ4448" s="85" t="s">
        <v>54341</v>
      </c>
      <c r="BA4448" s="85" t="s">
        <v>54342</v>
      </c>
      <c r="BB4448" s="85" t="s">
        <v>54343</v>
      </c>
      <c r="BC4448" s="85" t="s">
        <v>54344</v>
      </c>
      <c r="BD4448" s="85" t="s">
        <v>53812</v>
      </c>
      <c r="BI4448" s="85" t="s">
        <v>4318</v>
      </c>
      <c r="CT4448" s="85" t="s">
        <v>3144</v>
      </c>
      <c r="CU4448" s="85" t="s">
        <v>3151</v>
      </c>
      <c r="CW4448" s="85" t="s">
        <v>3493</v>
      </c>
      <c r="CX4448" s="85" t="s">
        <v>54330</v>
      </c>
    </row>
    <row r="4449" spans="1:102" hidden="1" x14ac:dyDescent="0.2">
      <c r="A4449" s="104">
        <v>45528</v>
      </c>
      <c r="B4449" s="85" t="s">
        <v>52364</v>
      </c>
      <c r="C4449" s="85" t="s">
        <v>3136</v>
      </c>
      <c r="D4449" s="85" t="s">
        <v>3137</v>
      </c>
      <c r="E4449" s="85" t="s">
        <v>52365</v>
      </c>
      <c r="F4449" s="85" t="s">
        <v>2374</v>
      </c>
      <c r="G4449" s="85" t="s">
        <v>2665</v>
      </c>
      <c r="H4449" s="85" t="s">
        <v>290</v>
      </c>
      <c r="I4449" s="85" t="s">
        <v>119</v>
      </c>
      <c r="J4449" s="85" t="s">
        <v>54345</v>
      </c>
      <c r="K4449" s="85" t="s">
        <v>3143</v>
      </c>
      <c r="L4449" s="85" t="s">
        <v>3144</v>
      </c>
      <c r="Y4449" s="85" t="s">
        <v>52366</v>
      </c>
      <c r="AA4449" s="85" t="s">
        <v>54346</v>
      </c>
      <c r="AB4449" s="85" t="s">
        <v>3147</v>
      </c>
      <c r="AC4449" s="85" t="s">
        <v>54347</v>
      </c>
      <c r="AD4449" s="85" t="s">
        <v>54348</v>
      </c>
      <c r="AG4449" s="85" t="s">
        <v>54349</v>
      </c>
      <c r="AO4449" s="85" t="s">
        <v>52367</v>
      </c>
      <c r="AP4449" s="85" t="s">
        <v>52368</v>
      </c>
      <c r="AR4449" s="85" t="s">
        <v>54350</v>
      </c>
      <c r="AS4449" s="85" t="s">
        <v>54351</v>
      </c>
      <c r="AT4449" s="85" t="s">
        <v>54352</v>
      </c>
      <c r="AU4449" s="85" t="s">
        <v>54353</v>
      </c>
      <c r="AV4449" s="85" t="s">
        <v>290</v>
      </c>
      <c r="AW4449" s="85" t="s">
        <v>1339</v>
      </c>
      <c r="AZ4449" s="85" t="s">
        <v>54354</v>
      </c>
      <c r="BA4449" s="85" t="s">
        <v>54355</v>
      </c>
      <c r="BB4449" s="85" t="s">
        <v>54356</v>
      </c>
      <c r="BC4449" s="85" t="s">
        <v>54357</v>
      </c>
      <c r="BD4449" s="85" t="s">
        <v>52369</v>
      </c>
      <c r="BG4449" s="85" t="s">
        <v>54358</v>
      </c>
      <c r="BI4449" s="85" t="s">
        <v>3262</v>
      </c>
      <c r="CT4449" s="85" t="s">
        <v>3144</v>
      </c>
      <c r="CU4449" s="85" t="s">
        <v>3151</v>
      </c>
      <c r="CW4449" s="85" t="s">
        <v>3493</v>
      </c>
      <c r="CX4449" s="85" t="s">
        <v>54345</v>
      </c>
    </row>
    <row r="4450" spans="1:102" hidden="1" x14ac:dyDescent="0.2">
      <c r="A4450" s="104">
        <v>45530</v>
      </c>
      <c r="B4450" s="85" t="s">
        <v>54359</v>
      </c>
      <c r="C4450" s="85" t="s">
        <v>3136</v>
      </c>
      <c r="D4450" s="85" t="s">
        <v>3137</v>
      </c>
      <c r="E4450" s="85" t="s">
        <v>54360</v>
      </c>
      <c r="F4450" s="85" t="s">
        <v>1754</v>
      </c>
      <c r="G4450" s="85" t="s">
        <v>2677</v>
      </c>
      <c r="H4450" s="85" t="s">
        <v>416</v>
      </c>
      <c r="I4450" s="85" t="s">
        <v>216</v>
      </c>
      <c r="J4450" s="85" t="s">
        <v>4428</v>
      </c>
      <c r="K4450" s="85" t="s">
        <v>3143</v>
      </c>
      <c r="L4450" s="85" t="s">
        <v>3144</v>
      </c>
      <c r="Y4450" s="85" t="s">
        <v>54361</v>
      </c>
      <c r="AA4450" s="85" t="s">
        <v>54362</v>
      </c>
      <c r="AB4450" s="85" t="s">
        <v>3147</v>
      </c>
      <c r="AC4450" s="85" t="s">
        <v>54363</v>
      </c>
      <c r="AD4450" s="85" t="s">
        <v>54364</v>
      </c>
      <c r="AH4450" s="85" t="s">
        <v>54365</v>
      </c>
      <c r="AI4450" s="85">
        <v>3183604842053430</v>
      </c>
      <c r="AV4450" s="85" t="s">
        <v>3147</v>
      </c>
      <c r="AW4450" s="85" t="s">
        <v>3147</v>
      </c>
      <c r="BI4450" s="85" t="s">
        <v>3150</v>
      </c>
      <c r="CT4450" s="85" t="s">
        <v>3144</v>
      </c>
      <c r="CU4450" s="85" t="s">
        <v>3151</v>
      </c>
      <c r="CW4450" s="85" t="s">
        <v>3152</v>
      </c>
      <c r="CX4450" s="85" t="s">
        <v>4428</v>
      </c>
    </row>
    <row r="4451" spans="1:102" hidden="1" x14ac:dyDescent="0.2">
      <c r="A4451" s="104">
        <v>45530</v>
      </c>
      <c r="B4451" s="85" t="s">
        <v>54366</v>
      </c>
      <c r="C4451" s="85" t="s">
        <v>3136</v>
      </c>
      <c r="D4451" s="85" t="s">
        <v>3137</v>
      </c>
      <c r="E4451" s="85" t="s">
        <v>54367</v>
      </c>
      <c r="F4451" s="85" t="s">
        <v>2599</v>
      </c>
      <c r="G4451" s="85" t="s">
        <v>2680</v>
      </c>
      <c r="H4451" s="85" t="s">
        <v>416</v>
      </c>
      <c r="I4451" s="85" t="s">
        <v>2506</v>
      </c>
      <c r="J4451" s="85" t="s">
        <v>3300</v>
      </c>
      <c r="K4451" s="85" t="s">
        <v>3143</v>
      </c>
      <c r="L4451" s="85" t="s">
        <v>3144</v>
      </c>
      <c r="Y4451" s="85" t="s">
        <v>54368</v>
      </c>
      <c r="AA4451" s="85" t="s">
        <v>54369</v>
      </c>
      <c r="AB4451" s="85" t="s">
        <v>3147</v>
      </c>
      <c r="AC4451" s="85" t="s">
        <v>54370</v>
      </c>
      <c r="AD4451" s="85" t="s">
        <v>54371</v>
      </c>
      <c r="AV4451" s="85" t="s">
        <v>3147</v>
      </c>
      <c r="AW4451" s="85" t="s">
        <v>3147</v>
      </c>
      <c r="BI4451" s="85" t="s">
        <v>3150</v>
      </c>
      <c r="CT4451" s="85" t="s">
        <v>3144</v>
      </c>
      <c r="CU4451" s="85" t="s">
        <v>3151</v>
      </c>
      <c r="CW4451" s="85" t="s">
        <v>3152</v>
      </c>
      <c r="CX4451" s="85" t="s">
        <v>3300</v>
      </c>
    </row>
    <row r="4452" spans="1:102" hidden="1" x14ac:dyDescent="0.2">
      <c r="A4452" s="104">
        <v>45530</v>
      </c>
      <c r="B4452" s="85" t="s">
        <v>54372</v>
      </c>
      <c r="C4452" s="85" t="s">
        <v>3136</v>
      </c>
      <c r="D4452" s="85" t="s">
        <v>3137</v>
      </c>
      <c r="E4452" s="85" t="s">
        <v>54373</v>
      </c>
      <c r="F4452" s="85" t="s">
        <v>1835</v>
      </c>
      <c r="G4452" s="85" t="s">
        <v>2664</v>
      </c>
      <c r="H4452" s="85" t="s">
        <v>290</v>
      </c>
      <c r="I4452" s="85" t="s">
        <v>103</v>
      </c>
      <c r="J4452" s="85" t="s">
        <v>3162</v>
      </c>
      <c r="K4452" s="85" t="s">
        <v>3143</v>
      </c>
      <c r="L4452" s="85" t="s">
        <v>3144</v>
      </c>
      <c r="Y4452" s="85" t="s">
        <v>54374</v>
      </c>
      <c r="AA4452" s="85" t="s">
        <v>54375</v>
      </c>
      <c r="AB4452" s="85" t="s">
        <v>3147</v>
      </c>
      <c r="AC4452" s="85" t="s">
        <v>54376</v>
      </c>
      <c r="AD4452" s="85" t="s">
        <v>54377</v>
      </c>
      <c r="AV4452" s="85" t="s">
        <v>3147</v>
      </c>
      <c r="AW4452" s="85" t="s">
        <v>3147</v>
      </c>
      <c r="BI4452" s="85" t="s">
        <v>3262</v>
      </c>
      <c r="CT4452" s="85" t="s">
        <v>3144</v>
      </c>
      <c r="CU4452" s="85" t="s">
        <v>3151</v>
      </c>
      <c r="CW4452" s="85" t="s">
        <v>3152</v>
      </c>
      <c r="CX4452" s="85" t="s">
        <v>3162</v>
      </c>
    </row>
    <row r="4453" spans="1:102" hidden="1" x14ac:dyDescent="0.2">
      <c r="A4453" s="104">
        <v>45530</v>
      </c>
      <c r="B4453" s="85" t="s">
        <v>54378</v>
      </c>
      <c r="C4453" s="85" t="s">
        <v>3136</v>
      </c>
      <c r="D4453" s="85" t="s">
        <v>3137</v>
      </c>
      <c r="E4453" s="85" t="s">
        <v>54379</v>
      </c>
      <c r="F4453" s="85" t="s">
        <v>1817</v>
      </c>
      <c r="G4453" s="85" t="s">
        <v>2664</v>
      </c>
      <c r="H4453" s="85" t="s">
        <v>290</v>
      </c>
      <c r="I4453" s="85" t="s">
        <v>1918</v>
      </c>
      <c r="J4453" s="85" t="s">
        <v>4428</v>
      </c>
      <c r="K4453" s="85" t="s">
        <v>3143</v>
      </c>
      <c r="L4453" s="85" t="s">
        <v>3144</v>
      </c>
      <c r="X4453" s="85" t="s">
        <v>54380</v>
      </c>
      <c r="Y4453" s="85" t="s">
        <v>54381</v>
      </c>
      <c r="AA4453" s="85" t="s">
        <v>54382</v>
      </c>
      <c r="AB4453" s="85" t="s">
        <v>3147</v>
      </c>
      <c r="AC4453" s="85" t="s">
        <v>54383</v>
      </c>
      <c r="AD4453" s="85" t="s">
        <v>54384</v>
      </c>
      <c r="AV4453" s="85" t="s">
        <v>3147</v>
      </c>
      <c r="AW4453" s="85" t="s">
        <v>3147</v>
      </c>
      <c r="BI4453" s="85" t="s">
        <v>3262</v>
      </c>
      <c r="CT4453" s="85" t="s">
        <v>3144</v>
      </c>
      <c r="CU4453" s="85" t="s">
        <v>3151</v>
      </c>
      <c r="CW4453" s="85" t="s">
        <v>3152</v>
      </c>
      <c r="CX4453" s="85" t="s">
        <v>4428</v>
      </c>
    </row>
    <row r="4454" spans="1:102" hidden="1" x14ac:dyDescent="0.2">
      <c r="A4454" s="104">
        <v>45530</v>
      </c>
      <c r="B4454" s="85" t="s">
        <v>54385</v>
      </c>
      <c r="C4454" s="85" t="s">
        <v>3136</v>
      </c>
      <c r="D4454" s="85" t="s">
        <v>3137</v>
      </c>
      <c r="E4454" s="85" t="s">
        <v>54386</v>
      </c>
      <c r="F4454" s="85" t="s">
        <v>2604</v>
      </c>
      <c r="G4454" s="85" t="s">
        <v>2680</v>
      </c>
      <c r="H4454" s="85" t="s">
        <v>416</v>
      </c>
      <c r="I4454" s="85" t="s">
        <v>103</v>
      </c>
      <c r="J4454" s="85" t="s">
        <v>24304</v>
      </c>
      <c r="K4454" s="85" t="s">
        <v>3143</v>
      </c>
      <c r="L4454" s="85" t="s">
        <v>3144</v>
      </c>
      <c r="Y4454" s="85" t="s">
        <v>54387</v>
      </c>
      <c r="AB4454" s="85" t="s">
        <v>3147</v>
      </c>
      <c r="AC4454" s="85" t="s">
        <v>3147</v>
      </c>
      <c r="AP4454" s="85" t="s">
        <v>54388</v>
      </c>
      <c r="AV4454" s="85" t="s">
        <v>3147</v>
      </c>
      <c r="AW4454" s="85" t="s">
        <v>3147</v>
      </c>
      <c r="BD4454" s="85" t="s">
        <v>54389</v>
      </c>
      <c r="BI4454" s="85" t="s">
        <v>3262</v>
      </c>
      <c r="CT4454" s="85" t="s">
        <v>3144</v>
      </c>
      <c r="CU4454" s="85" t="s">
        <v>3151</v>
      </c>
      <c r="CW4454" s="85" t="s">
        <v>3152</v>
      </c>
      <c r="CX4454" s="85" t="s">
        <v>24304</v>
      </c>
    </row>
    <row r="4455" spans="1:102" hidden="1" x14ac:dyDescent="0.2">
      <c r="A4455" s="104">
        <v>45530</v>
      </c>
      <c r="B4455" s="85" t="s">
        <v>54390</v>
      </c>
      <c r="C4455" s="85" t="s">
        <v>3136</v>
      </c>
      <c r="D4455" s="85" t="s">
        <v>3137</v>
      </c>
      <c r="E4455" s="85" t="s">
        <v>54391</v>
      </c>
      <c r="F4455" s="85" t="s">
        <v>1744</v>
      </c>
      <c r="G4455" s="85" t="s">
        <v>2677</v>
      </c>
      <c r="H4455" s="85" t="s">
        <v>290</v>
      </c>
      <c r="I4455" s="85" t="s">
        <v>1808</v>
      </c>
      <c r="J4455" s="85" t="s">
        <v>3162</v>
      </c>
      <c r="K4455" s="85" t="s">
        <v>3143</v>
      </c>
      <c r="L4455" s="85" t="s">
        <v>3144</v>
      </c>
      <c r="Y4455" s="85" t="s">
        <v>54392</v>
      </c>
      <c r="AA4455" s="85" t="s">
        <v>54393</v>
      </c>
      <c r="AB4455" s="85" t="s">
        <v>3147</v>
      </c>
      <c r="AC4455" s="85" t="s">
        <v>54394</v>
      </c>
      <c r="AD4455" s="85" t="s">
        <v>54395</v>
      </c>
      <c r="AH4455" s="85">
        <v>2.1031901040422998E+25</v>
      </c>
      <c r="AI4455" s="85">
        <v>3011091133033930</v>
      </c>
      <c r="AV4455" s="85" t="s">
        <v>3147</v>
      </c>
      <c r="AW4455" s="85" t="s">
        <v>3147</v>
      </c>
      <c r="BI4455" s="85" t="s">
        <v>3262</v>
      </c>
      <c r="CT4455" s="85" t="s">
        <v>3144</v>
      </c>
      <c r="CU4455" s="85" t="s">
        <v>3151</v>
      </c>
      <c r="CW4455" s="85" t="s">
        <v>3152</v>
      </c>
      <c r="CX4455" s="85" t="s">
        <v>3162</v>
      </c>
    </row>
    <row r="4456" spans="1:102" hidden="1" x14ac:dyDescent="0.2">
      <c r="A4456" s="104">
        <v>45530</v>
      </c>
      <c r="B4456" s="85" t="s">
        <v>54396</v>
      </c>
      <c r="C4456" s="85" t="s">
        <v>3136</v>
      </c>
      <c r="D4456" s="85" t="s">
        <v>3137</v>
      </c>
      <c r="E4456" s="85" t="s">
        <v>54397</v>
      </c>
      <c r="F4456" s="85" t="s">
        <v>2604</v>
      </c>
      <c r="G4456" s="85" t="s">
        <v>2680</v>
      </c>
      <c r="H4456" s="85" t="s">
        <v>416</v>
      </c>
      <c r="I4456" s="85" t="s">
        <v>103</v>
      </c>
      <c r="J4456" s="85" t="s">
        <v>3162</v>
      </c>
      <c r="K4456" s="85" t="s">
        <v>3143</v>
      </c>
      <c r="L4456" s="85" t="s">
        <v>3144</v>
      </c>
      <c r="Y4456" s="85" t="s">
        <v>54398</v>
      </c>
      <c r="AA4456" s="85" t="s">
        <v>54399</v>
      </c>
      <c r="AB4456" s="85" t="s">
        <v>3147</v>
      </c>
      <c r="AC4456" s="85" t="s">
        <v>54400</v>
      </c>
      <c r="AD4456" s="85" t="s">
        <v>54401</v>
      </c>
      <c r="AV4456" s="85" t="s">
        <v>3147</v>
      </c>
      <c r="AW4456" s="85" t="s">
        <v>3147</v>
      </c>
      <c r="BI4456" s="85" t="s">
        <v>3262</v>
      </c>
      <c r="CT4456" s="85" t="s">
        <v>3144</v>
      </c>
      <c r="CU4456" s="85" t="s">
        <v>3151</v>
      </c>
      <c r="CW4456" s="85" t="s">
        <v>3152</v>
      </c>
      <c r="CX4456" s="85" t="s">
        <v>3162</v>
      </c>
    </row>
    <row r="4457" spans="1:102" hidden="1" x14ac:dyDescent="0.2">
      <c r="A4457" s="104">
        <v>45530</v>
      </c>
      <c r="B4457" s="85" t="s">
        <v>54402</v>
      </c>
      <c r="C4457" s="85" t="s">
        <v>3136</v>
      </c>
      <c r="D4457" s="85" t="s">
        <v>3137</v>
      </c>
      <c r="E4457" s="85" t="s">
        <v>54403</v>
      </c>
      <c r="F4457" s="85" t="s">
        <v>2519</v>
      </c>
      <c r="G4457" s="85" t="s">
        <v>2679</v>
      </c>
      <c r="H4457" s="85" t="s">
        <v>290</v>
      </c>
      <c r="I4457" s="85" t="s">
        <v>2506</v>
      </c>
      <c r="J4457" s="85" t="s">
        <v>3300</v>
      </c>
      <c r="K4457" s="85" t="s">
        <v>3143</v>
      </c>
      <c r="L4457" s="85" t="s">
        <v>3144</v>
      </c>
      <c r="Y4457" s="85" t="s">
        <v>54404</v>
      </c>
      <c r="AA4457" s="85" t="s">
        <v>54405</v>
      </c>
      <c r="AB4457" s="85" t="s">
        <v>3147</v>
      </c>
      <c r="AC4457" s="85" t="s">
        <v>54406</v>
      </c>
      <c r="AD4457" s="85" t="s">
        <v>54407</v>
      </c>
      <c r="AV4457" s="85" t="s">
        <v>3147</v>
      </c>
      <c r="AW4457" s="85" t="s">
        <v>3147</v>
      </c>
      <c r="BI4457" s="85" t="s">
        <v>3262</v>
      </c>
      <c r="CT4457" s="85" t="s">
        <v>3144</v>
      </c>
      <c r="CU4457" s="85" t="s">
        <v>3151</v>
      </c>
      <c r="CW4457" s="85" t="s">
        <v>3152</v>
      </c>
      <c r="CX4457" s="85" t="s">
        <v>3300</v>
      </c>
    </row>
    <row r="4458" spans="1:102" hidden="1" x14ac:dyDescent="0.2">
      <c r="A4458" s="104">
        <v>45530</v>
      </c>
      <c r="B4458" s="85" t="s">
        <v>54408</v>
      </c>
      <c r="C4458" s="85" t="s">
        <v>3136</v>
      </c>
      <c r="D4458" s="85" t="s">
        <v>3137</v>
      </c>
      <c r="E4458" s="85" t="s">
        <v>54409</v>
      </c>
      <c r="F4458" s="85" t="s">
        <v>2019</v>
      </c>
      <c r="G4458" s="85" t="s">
        <v>2001</v>
      </c>
      <c r="H4458" s="85" t="s">
        <v>290</v>
      </c>
      <c r="I4458" s="85" t="s">
        <v>2355</v>
      </c>
      <c r="J4458" s="85" t="s">
        <v>3162</v>
      </c>
      <c r="K4458" s="85" t="s">
        <v>3143</v>
      </c>
      <c r="L4458" s="85" t="s">
        <v>3144</v>
      </c>
      <c r="Y4458" s="85" t="s">
        <v>54410</v>
      </c>
      <c r="AA4458" s="85" t="s">
        <v>54411</v>
      </c>
      <c r="AB4458" s="85" t="s">
        <v>3147</v>
      </c>
      <c r="AC4458" s="85" t="s">
        <v>54412</v>
      </c>
      <c r="AD4458" s="85" t="s">
        <v>54413</v>
      </c>
      <c r="AH4458" s="85">
        <v>2059868730030570</v>
      </c>
      <c r="AI4458" s="85">
        <v>2046500229071080</v>
      </c>
      <c r="AV4458" s="85" t="s">
        <v>3147</v>
      </c>
      <c r="AW4458" s="85" t="s">
        <v>3147</v>
      </c>
      <c r="BI4458" s="85" t="s">
        <v>3262</v>
      </c>
      <c r="CT4458" s="85" t="s">
        <v>3144</v>
      </c>
      <c r="CU4458" s="85" t="s">
        <v>3151</v>
      </c>
      <c r="CW4458" s="85" t="s">
        <v>3152</v>
      </c>
      <c r="CX4458" s="85" t="s">
        <v>3162</v>
      </c>
    </row>
    <row r="4459" spans="1:102" hidden="1" x14ac:dyDescent="0.2">
      <c r="A4459" s="104">
        <v>45530</v>
      </c>
      <c r="B4459" s="85" t="s">
        <v>54414</v>
      </c>
      <c r="C4459" s="85" t="s">
        <v>3136</v>
      </c>
      <c r="D4459" s="85" t="s">
        <v>3137</v>
      </c>
      <c r="E4459" s="85" t="s">
        <v>54415</v>
      </c>
      <c r="F4459" s="85" t="s">
        <v>2524</v>
      </c>
      <c r="G4459" s="85" t="s">
        <v>2679</v>
      </c>
      <c r="H4459" s="85" t="s">
        <v>290</v>
      </c>
      <c r="I4459" s="85" t="s">
        <v>103</v>
      </c>
      <c r="J4459" s="85" t="s">
        <v>3142</v>
      </c>
      <c r="K4459" s="85" t="s">
        <v>3143</v>
      </c>
      <c r="L4459" s="85" t="s">
        <v>3144</v>
      </c>
      <c r="Y4459" s="85" t="s">
        <v>54416</v>
      </c>
      <c r="AA4459" s="85" t="s">
        <v>48180</v>
      </c>
      <c r="AB4459" s="85" t="s">
        <v>3147</v>
      </c>
      <c r="AC4459" s="85" t="s">
        <v>54417</v>
      </c>
      <c r="AD4459" s="85" t="s">
        <v>48181</v>
      </c>
      <c r="AV4459" s="85" t="s">
        <v>3147</v>
      </c>
      <c r="AW4459" s="85" t="s">
        <v>3147</v>
      </c>
      <c r="BI4459" s="85" t="s">
        <v>3262</v>
      </c>
      <c r="CT4459" s="85" t="s">
        <v>3144</v>
      </c>
      <c r="CU4459" s="85" t="s">
        <v>3151</v>
      </c>
      <c r="CW4459" s="85" t="s">
        <v>3152</v>
      </c>
      <c r="CX4459" s="85" t="s">
        <v>3142</v>
      </c>
    </row>
    <row r="4460" spans="1:102" hidden="1" x14ac:dyDescent="0.2">
      <c r="A4460" s="104">
        <v>45530</v>
      </c>
      <c r="B4460" s="85" t="s">
        <v>54418</v>
      </c>
      <c r="C4460" s="85" t="s">
        <v>3136</v>
      </c>
      <c r="D4460" s="85" t="s">
        <v>3137</v>
      </c>
      <c r="E4460" s="85" t="s">
        <v>54419</v>
      </c>
      <c r="F4460" s="85" t="s">
        <v>2213</v>
      </c>
      <c r="G4460" s="85" t="s">
        <v>2190</v>
      </c>
      <c r="H4460" s="85" t="s">
        <v>290</v>
      </c>
      <c r="I4460" s="85" t="s">
        <v>935</v>
      </c>
      <c r="J4460" s="85" t="s">
        <v>19005</v>
      </c>
      <c r="K4460" s="85" t="s">
        <v>3143</v>
      </c>
      <c r="L4460" s="85" t="s">
        <v>3144</v>
      </c>
      <c r="X4460" s="85" t="s">
        <v>54420</v>
      </c>
      <c r="Y4460" s="85" t="s">
        <v>54421</v>
      </c>
      <c r="AB4460" s="85" t="s">
        <v>3147</v>
      </c>
      <c r="AC4460" s="85" t="s">
        <v>3147</v>
      </c>
      <c r="AV4460" s="85" t="s">
        <v>3147</v>
      </c>
      <c r="AW4460" s="85" t="s">
        <v>3147</v>
      </c>
      <c r="BD4460" s="85" t="s">
        <v>54422</v>
      </c>
      <c r="BI4460" s="85" t="s">
        <v>3262</v>
      </c>
      <c r="CT4460" s="85" t="s">
        <v>3144</v>
      </c>
      <c r="CU4460" s="85" t="s">
        <v>3151</v>
      </c>
      <c r="CW4460" s="85" t="s">
        <v>3152</v>
      </c>
      <c r="CX4460" s="85" t="s">
        <v>19005</v>
      </c>
    </row>
    <row r="4461" spans="1:102" hidden="1" x14ac:dyDescent="0.2">
      <c r="A4461" s="104">
        <v>45530</v>
      </c>
      <c r="B4461" s="85" t="s">
        <v>54423</v>
      </c>
      <c r="C4461" s="85" t="s">
        <v>3136</v>
      </c>
      <c r="D4461" s="85" t="s">
        <v>3137</v>
      </c>
      <c r="E4461" s="85" t="s">
        <v>54424</v>
      </c>
      <c r="F4461" s="85" t="s">
        <v>2376</v>
      </c>
      <c r="G4461" s="85" t="s">
        <v>2665</v>
      </c>
      <c r="H4461" s="85" t="s">
        <v>290</v>
      </c>
      <c r="I4461" s="85" t="s">
        <v>103</v>
      </c>
      <c r="J4461" s="85" t="s">
        <v>5027</v>
      </c>
      <c r="K4461" s="85" t="s">
        <v>3143</v>
      </c>
      <c r="L4461" s="85" t="s">
        <v>3144</v>
      </c>
      <c r="Y4461" s="85" t="s">
        <v>54425</v>
      </c>
      <c r="AB4461" s="85" t="s">
        <v>3147</v>
      </c>
      <c r="AC4461" s="85" t="s">
        <v>3147</v>
      </c>
      <c r="AO4461" s="85" t="s">
        <v>54426</v>
      </c>
      <c r="AP4461" s="85" t="s">
        <v>54427</v>
      </c>
      <c r="AV4461" s="85" t="s">
        <v>3147</v>
      </c>
      <c r="AW4461" s="85" t="s">
        <v>3147</v>
      </c>
      <c r="BD4461" s="85" t="s">
        <v>54428</v>
      </c>
      <c r="BI4461" s="85" t="s">
        <v>3262</v>
      </c>
      <c r="CT4461" s="85" t="s">
        <v>3144</v>
      </c>
      <c r="CU4461" s="85" t="s">
        <v>3151</v>
      </c>
      <c r="CW4461" s="85" t="s">
        <v>3152</v>
      </c>
      <c r="CX4461" s="85" t="s">
        <v>5027</v>
      </c>
    </row>
    <row r="4462" spans="1:102" hidden="1" x14ac:dyDescent="0.2">
      <c r="A4462" s="104">
        <v>45530</v>
      </c>
      <c r="B4462" s="85" t="s">
        <v>54429</v>
      </c>
      <c r="C4462" s="85" t="s">
        <v>3136</v>
      </c>
      <c r="D4462" s="85" t="s">
        <v>3137</v>
      </c>
      <c r="E4462" s="85" t="s">
        <v>54430</v>
      </c>
      <c r="F4462" s="85" t="s">
        <v>1823</v>
      </c>
      <c r="G4462" s="85" t="s">
        <v>2664</v>
      </c>
      <c r="H4462" s="85" t="s">
        <v>290</v>
      </c>
      <c r="I4462" s="85" t="s">
        <v>119</v>
      </c>
      <c r="J4462" s="85" t="s">
        <v>4428</v>
      </c>
      <c r="K4462" s="85" t="s">
        <v>3143</v>
      </c>
      <c r="L4462" s="85" t="s">
        <v>3144</v>
      </c>
      <c r="Y4462" s="85" t="s">
        <v>54431</v>
      </c>
      <c r="AA4462" s="85" t="s">
        <v>54432</v>
      </c>
      <c r="AB4462" s="85" t="s">
        <v>3147</v>
      </c>
      <c r="AC4462" s="85" t="s">
        <v>54433</v>
      </c>
      <c r="AD4462" s="85" t="s">
        <v>54434</v>
      </c>
      <c r="AV4462" s="85" t="s">
        <v>3147</v>
      </c>
      <c r="AW4462" s="85" t="s">
        <v>3147</v>
      </c>
      <c r="BI4462" s="85" t="s">
        <v>3262</v>
      </c>
      <c r="CT4462" s="85" t="s">
        <v>3144</v>
      </c>
      <c r="CU4462" s="85" t="s">
        <v>3151</v>
      </c>
      <c r="CW4462" s="85" t="s">
        <v>3152</v>
      </c>
      <c r="CX4462" s="85" t="s">
        <v>4428</v>
      </c>
    </row>
    <row r="4463" spans="1:102" hidden="1" x14ac:dyDescent="0.2">
      <c r="A4463" s="104">
        <v>45530</v>
      </c>
      <c r="B4463" s="85" t="s">
        <v>54435</v>
      </c>
      <c r="C4463" s="85" t="s">
        <v>3136</v>
      </c>
      <c r="D4463" s="85" t="s">
        <v>3137</v>
      </c>
      <c r="E4463" s="85" t="s">
        <v>54436</v>
      </c>
      <c r="F4463" s="85" t="s">
        <v>1744</v>
      </c>
      <c r="G4463" s="85" t="s">
        <v>2677</v>
      </c>
      <c r="H4463" s="85" t="s">
        <v>290</v>
      </c>
      <c r="I4463" s="85" t="s">
        <v>1808</v>
      </c>
      <c r="J4463" s="85" t="s">
        <v>4428</v>
      </c>
      <c r="K4463" s="85" t="s">
        <v>3143</v>
      </c>
      <c r="L4463" s="85" t="s">
        <v>3144</v>
      </c>
      <c r="Y4463" s="85" t="s">
        <v>54437</v>
      </c>
      <c r="AA4463" s="85" t="s">
        <v>54438</v>
      </c>
      <c r="AB4463" s="85" t="s">
        <v>3147</v>
      </c>
      <c r="AC4463" s="85" t="s">
        <v>54439</v>
      </c>
      <c r="AD4463" s="85" t="s">
        <v>54440</v>
      </c>
      <c r="AH4463" s="85" t="s">
        <v>54441</v>
      </c>
      <c r="AI4463" s="85">
        <v>3215174523093280</v>
      </c>
      <c r="AV4463" s="85" t="s">
        <v>3147</v>
      </c>
      <c r="AW4463" s="85" t="s">
        <v>3147</v>
      </c>
      <c r="BI4463" s="85" t="s">
        <v>3262</v>
      </c>
      <c r="CT4463" s="85" t="s">
        <v>3144</v>
      </c>
      <c r="CU4463" s="85" t="s">
        <v>3151</v>
      </c>
      <c r="CW4463" s="85" t="s">
        <v>3152</v>
      </c>
      <c r="CX4463" s="85" t="s">
        <v>4428</v>
      </c>
    </row>
    <row r="4464" spans="1:102" hidden="1" x14ac:dyDescent="0.2">
      <c r="A4464" s="104">
        <v>45530</v>
      </c>
      <c r="B4464" s="85" t="s">
        <v>54442</v>
      </c>
      <c r="C4464" s="85" t="s">
        <v>3136</v>
      </c>
      <c r="D4464" s="85" t="s">
        <v>3137</v>
      </c>
      <c r="E4464" s="85" t="s">
        <v>54443</v>
      </c>
      <c r="F4464" s="85" t="s">
        <v>2599</v>
      </c>
      <c r="G4464" s="85" t="s">
        <v>2680</v>
      </c>
      <c r="H4464" s="85" t="s">
        <v>416</v>
      </c>
      <c r="I4464" s="85" t="s">
        <v>2506</v>
      </c>
      <c r="J4464" s="85" t="s">
        <v>54444</v>
      </c>
      <c r="K4464" s="85" t="s">
        <v>3143</v>
      </c>
      <c r="L4464" s="85" t="s">
        <v>3144</v>
      </c>
      <c r="X4464" s="85" t="s">
        <v>54445</v>
      </c>
      <c r="Y4464" s="85" t="s">
        <v>54446</v>
      </c>
      <c r="AA4464" s="85" t="s">
        <v>54447</v>
      </c>
      <c r="AB4464" s="85" t="s">
        <v>3147</v>
      </c>
      <c r="AC4464" s="85" t="s">
        <v>54448</v>
      </c>
      <c r="AD4464" s="85" t="s">
        <v>54449</v>
      </c>
      <c r="AV4464" s="85" t="s">
        <v>3147</v>
      </c>
      <c r="AW4464" s="85" t="s">
        <v>3147</v>
      </c>
      <c r="BA4464" s="85" t="s">
        <v>54450</v>
      </c>
      <c r="BI4464" s="85" t="s">
        <v>3262</v>
      </c>
      <c r="CT4464" s="85" t="s">
        <v>3144</v>
      </c>
      <c r="CU4464" s="85" t="s">
        <v>3151</v>
      </c>
      <c r="CW4464" s="85" t="s">
        <v>3152</v>
      </c>
      <c r="CX4464" s="85" t="s">
        <v>54444</v>
      </c>
    </row>
    <row r="4465" spans="1:102" hidden="1" x14ac:dyDescent="0.2">
      <c r="A4465" s="104">
        <v>45530</v>
      </c>
      <c r="B4465" s="85" t="s">
        <v>54451</v>
      </c>
      <c r="C4465" s="85" t="s">
        <v>3136</v>
      </c>
      <c r="D4465" s="85" t="s">
        <v>3137</v>
      </c>
      <c r="E4465" s="85" t="s">
        <v>54452</v>
      </c>
      <c r="F4465" s="85" t="s">
        <v>2198</v>
      </c>
      <c r="G4465" s="85" t="s">
        <v>2190</v>
      </c>
      <c r="H4465" s="85" t="s">
        <v>290</v>
      </c>
      <c r="I4465" s="85" t="s">
        <v>1918</v>
      </c>
      <c r="J4465" s="85" t="s">
        <v>6690</v>
      </c>
      <c r="K4465" s="85" t="s">
        <v>3143</v>
      </c>
      <c r="L4465" s="85" t="s">
        <v>3144</v>
      </c>
      <c r="X4465" s="85" t="s">
        <v>54453</v>
      </c>
      <c r="Y4465" s="85" t="s">
        <v>54454</v>
      </c>
      <c r="AB4465" s="85" t="s">
        <v>3147</v>
      </c>
      <c r="AC4465" s="85" t="s">
        <v>3147</v>
      </c>
      <c r="AV4465" s="85" t="s">
        <v>3147</v>
      </c>
      <c r="AW4465" s="85" t="s">
        <v>3147</v>
      </c>
      <c r="BD4465" s="85" t="s">
        <v>54455</v>
      </c>
      <c r="BI4465" s="85" t="s">
        <v>3262</v>
      </c>
      <c r="CT4465" s="85" t="s">
        <v>3144</v>
      </c>
      <c r="CU4465" s="85" t="s">
        <v>13170</v>
      </c>
      <c r="CW4465" s="85" t="s">
        <v>3210</v>
      </c>
      <c r="CX4465" s="85" t="s">
        <v>6690</v>
      </c>
    </row>
    <row r="4466" spans="1:102" hidden="1" x14ac:dyDescent="0.2">
      <c r="A4466" s="104">
        <v>45530</v>
      </c>
      <c r="B4466" s="85" t="s">
        <v>54456</v>
      </c>
      <c r="C4466" s="85" t="s">
        <v>3136</v>
      </c>
      <c r="D4466" s="85" t="s">
        <v>3137</v>
      </c>
      <c r="E4466" s="85" t="s">
        <v>54457</v>
      </c>
      <c r="F4466" s="85" t="s">
        <v>2208</v>
      </c>
      <c r="G4466" s="85" t="s">
        <v>2190</v>
      </c>
      <c r="H4466" s="85" t="s">
        <v>290</v>
      </c>
      <c r="I4466" s="85" t="s">
        <v>103</v>
      </c>
      <c r="J4466" s="85" t="s">
        <v>19005</v>
      </c>
      <c r="K4466" s="85" t="s">
        <v>3143</v>
      </c>
      <c r="L4466" s="85" t="s">
        <v>3144</v>
      </c>
      <c r="X4466" s="85" t="s">
        <v>54458</v>
      </c>
      <c r="Y4466" s="85" t="s">
        <v>54459</v>
      </c>
      <c r="AB4466" s="85" t="s">
        <v>3147</v>
      </c>
      <c r="AC4466" s="85" t="s">
        <v>3147</v>
      </c>
      <c r="AV4466" s="85" t="s">
        <v>3147</v>
      </c>
      <c r="AW4466" s="85" t="s">
        <v>3147</v>
      </c>
      <c r="BD4466" s="85" t="s">
        <v>54460</v>
      </c>
      <c r="BI4466" s="85" t="s">
        <v>3262</v>
      </c>
      <c r="CT4466" s="85" t="s">
        <v>3144</v>
      </c>
      <c r="CU4466" s="85" t="s">
        <v>3151</v>
      </c>
      <c r="CW4466" s="85" t="s">
        <v>3152</v>
      </c>
      <c r="CX4466" s="85" t="s">
        <v>19005</v>
      </c>
    </row>
    <row r="4467" spans="1:102" hidden="1" x14ac:dyDescent="0.2">
      <c r="A4467" s="104">
        <v>45530</v>
      </c>
      <c r="B4467" s="85" t="s">
        <v>54461</v>
      </c>
      <c r="C4467" s="85" t="s">
        <v>3136</v>
      </c>
      <c r="D4467" s="85" t="s">
        <v>3137</v>
      </c>
      <c r="E4467" s="85" t="s">
        <v>54462</v>
      </c>
      <c r="F4467" s="85" t="s">
        <v>2599</v>
      </c>
      <c r="G4467" s="85" t="s">
        <v>2680</v>
      </c>
      <c r="H4467" s="85" t="s">
        <v>416</v>
      </c>
      <c r="I4467" s="85" t="s">
        <v>2506</v>
      </c>
      <c r="J4467" s="85" t="s">
        <v>19005</v>
      </c>
      <c r="K4467" s="85" t="s">
        <v>3143</v>
      </c>
      <c r="L4467" s="85" t="s">
        <v>3144</v>
      </c>
      <c r="Y4467" s="85" t="s">
        <v>54463</v>
      </c>
      <c r="AB4467" s="85" t="s">
        <v>3147</v>
      </c>
      <c r="AC4467" s="85" t="s">
        <v>3147</v>
      </c>
      <c r="AV4467" s="85" t="s">
        <v>3147</v>
      </c>
      <c r="AW4467" s="85" t="s">
        <v>3147</v>
      </c>
      <c r="BD4467" s="85" t="s">
        <v>54464</v>
      </c>
      <c r="BI4467" s="85" t="s">
        <v>3262</v>
      </c>
      <c r="CT4467" s="85" t="s">
        <v>3144</v>
      </c>
      <c r="CU4467" s="85" t="s">
        <v>3151</v>
      </c>
      <c r="CW4467" s="85" t="s">
        <v>3152</v>
      </c>
      <c r="CX4467" s="85" t="s">
        <v>19005</v>
      </c>
    </row>
    <row r="4468" spans="1:102" hidden="1" x14ac:dyDescent="0.2">
      <c r="A4468" s="104">
        <v>45530</v>
      </c>
      <c r="B4468" s="85" t="s">
        <v>54465</v>
      </c>
      <c r="C4468" s="85" t="s">
        <v>3136</v>
      </c>
      <c r="D4468" s="85" t="s">
        <v>3137</v>
      </c>
      <c r="E4468" s="85" t="s">
        <v>54466</v>
      </c>
      <c r="F4468" s="85" t="s">
        <v>2599</v>
      </c>
      <c r="G4468" s="85" t="s">
        <v>2680</v>
      </c>
      <c r="H4468" s="85" t="s">
        <v>416</v>
      </c>
      <c r="I4468" s="85" t="s">
        <v>2506</v>
      </c>
      <c r="J4468" s="85" t="s">
        <v>6690</v>
      </c>
      <c r="K4468" s="85" t="s">
        <v>3143</v>
      </c>
      <c r="L4468" s="85" t="s">
        <v>3144</v>
      </c>
      <c r="X4468" s="85" t="s">
        <v>40107</v>
      </c>
      <c r="Y4468" s="85" t="s">
        <v>54467</v>
      </c>
      <c r="AB4468" s="85" t="s">
        <v>3147</v>
      </c>
      <c r="AC4468" s="85" t="s">
        <v>3147</v>
      </c>
      <c r="AV4468" s="85" t="s">
        <v>3147</v>
      </c>
      <c r="AW4468" s="85" t="s">
        <v>3147</v>
      </c>
      <c r="BD4468" s="85" t="s">
        <v>54468</v>
      </c>
      <c r="BI4468" s="85" t="s">
        <v>3262</v>
      </c>
      <c r="CT4468" s="85" t="s">
        <v>3144</v>
      </c>
      <c r="CU4468" s="85" t="s">
        <v>4972</v>
      </c>
      <c r="CW4468" s="85" t="s">
        <v>4973</v>
      </c>
      <c r="CX4468" s="85" t="s">
        <v>11243</v>
      </c>
    </row>
    <row r="4469" spans="1:102" hidden="1" x14ac:dyDescent="0.2">
      <c r="A4469" s="104">
        <v>45530</v>
      </c>
      <c r="B4469" s="85" t="s">
        <v>54469</v>
      </c>
      <c r="C4469" s="85" t="s">
        <v>3136</v>
      </c>
      <c r="D4469" s="85" t="s">
        <v>3137</v>
      </c>
      <c r="E4469" s="85" t="s">
        <v>54470</v>
      </c>
      <c r="F4469" s="85" t="s">
        <v>2109</v>
      </c>
      <c r="G4469" s="85" t="s">
        <v>2082</v>
      </c>
      <c r="H4469" s="85" t="s">
        <v>290</v>
      </c>
      <c r="I4469" s="85" t="s">
        <v>103</v>
      </c>
      <c r="J4469" s="85" t="s">
        <v>3142</v>
      </c>
      <c r="K4469" s="85" t="s">
        <v>3143</v>
      </c>
      <c r="L4469" s="85" t="s">
        <v>3144</v>
      </c>
      <c r="Y4469" s="85" t="s">
        <v>54471</v>
      </c>
      <c r="AA4469" s="85" t="s">
        <v>54472</v>
      </c>
      <c r="AB4469" s="85" t="s">
        <v>3147</v>
      </c>
      <c r="AC4469" s="85" t="s">
        <v>54473</v>
      </c>
      <c r="AD4469" s="85" t="s">
        <v>54474</v>
      </c>
      <c r="AV4469" s="85" t="s">
        <v>3147</v>
      </c>
      <c r="AW4469" s="85" t="s">
        <v>3147</v>
      </c>
      <c r="BI4469" s="85" t="s">
        <v>3390</v>
      </c>
      <c r="CT4469" s="85" t="s">
        <v>3144</v>
      </c>
      <c r="CU4469" s="85" t="s">
        <v>3151</v>
      </c>
      <c r="CW4469" s="85" t="s">
        <v>3152</v>
      </c>
      <c r="CX4469" s="85" t="s">
        <v>3142</v>
      </c>
    </row>
    <row r="4470" spans="1:102" hidden="1" x14ac:dyDescent="0.2">
      <c r="A4470" s="104">
        <v>45530</v>
      </c>
      <c r="B4470" s="85" t="s">
        <v>54475</v>
      </c>
      <c r="C4470" s="85" t="s">
        <v>3136</v>
      </c>
      <c r="D4470" s="85" t="s">
        <v>3137</v>
      </c>
      <c r="E4470" s="85" t="s">
        <v>54476</v>
      </c>
      <c r="F4470" s="85" t="s">
        <v>1811</v>
      </c>
      <c r="G4470" s="85" t="s">
        <v>2664</v>
      </c>
      <c r="H4470" s="85" t="s">
        <v>290</v>
      </c>
      <c r="I4470" s="85" t="s">
        <v>1917</v>
      </c>
      <c r="J4470" s="85" t="s">
        <v>3257</v>
      </c>
      <c r="K4470" s="85" t="s">
        <v>3143</v>
      </c>
      <c r="L4470" s="85" t="s">
        <v>3144</v>
      </c>
      <c r="Y4470" s="85" t="s">
        <v>54477</v>
      </c>
      <c r="AA4470" s="85" t="s">
        <v>54478</v>
      </c>
      <c r="AB4470" s="85" t="s">
        <v>3147</v>
      </c>
      <c r="AC4470" s="85" t="s">
        <v>54479</v>
      </c>
      <c r="AD4470" s="85" t="s">
        <v>54480</v>
      </c>
      <c r="AV4470" s="85" t="s">
        <v>3147</v>
      </c>
      <c r="AW4470" s="85" t="s">
        <v>3147</v>
      </c>
      <c r="BI4470" s="85" t="s">
        <v>3390</v>
      </c>
      <c r="CT4470" s="85" t="s">
        <v>3144</v>
      </c>
      <c r="CU4470" s="85" t="s">
        <v>3151</v>
      </c>
      <c r="CW4470" s="85" t="s">
        <v>3152</v>
      </c>
      <c r="CX4470" s="85" t="s">
        <v>3257</v>
      </c>
    </row>
    <row r="4471" spans="1:102" hidden="1" x14ac:dyDescent="0.2">
      <c r="A4471" s="104">
        <v>45530</v>
      </c>
      <c r="B4471" s="85" t="s">
        <v>54481</v>
      </c>
      <c r="C4471" s="85" t="s">
        <v>3136</v>
      </c>
      <c r="D4471" s="85" t="s">
        <v>3137</v>
      </c>
      <c r="E4471" s="85" t="s">
        <v>54482</v>
      </c>
      <c r="F4471" s="85" t="s">
        <v>2599</v>
      </c>
      <c r="G4471" s="85" t="s">
        <v>2680</v>
      </c>
      <c r="H4471" s="85" t="s">
        <v>416</v>
      </c>
      <c r="I4471" s="85" t="s">
        <v>2506</v>
      </c>
      <c r="J4471" s="85" t="s">
        <v>3257</v>
      </c>
      <c r="K4471" s="85" t="s">
        <v>25342</v>
      </c>
      <c r="L4471" s="85" t="s">
        <v>3144</v>
      </c>
      <c r="Y4471" s="85" t="s">
        <v>54483</v>
      </c>
      <c r="AA4471" s="85" t="s">
        <v>54484</v>
      </c>
      <c r="AB4471" s="85" t="s">
        <v>3147</v>
      </c>
      <c r="AC4471" s="85" t="s">
        <v>54485</v>
      </c>
      <c r="AD4471" s="85" t="s">
        <v>54486</v>
      </c>
      <c r="AV4471" s="85" t="s">
        <v>3147</v>
      </c>
      <c r="AW4471" s="85" t="s">
        <v>3147</v>
      </c>
      <c r="BI4471" s="85" t="s">
        <v>4318</v>
      </c>
      <c r="CT4471" s="85" t="s">
        <v>3144</v>
      </c>
      <c r="CU4471" s="85" t="s">
        <v>3151</v>
      </c>
      <c r="CW4471" s="85" t="s">
        <v>3152</v>
      </c>
      <c r="CX4471" s="85" t="s">
        <v>3257</v>
      </c>
    </row>
    <row r="4472" spans="1:102" hidden="1" x14ac:dyDescent="0.2">
      <c r="A4472" s="104">
        <v>45530</v>
      </c>
      <c r="B4472" s="85" t="s">
        <v>54487</v>
      </c>
      <c r="C4472" s="85" t="s">
        <v>3136</v>
      </c>
      <c r="D4472" s="85" t="s">
        <v>3137</v>
      </c>
      <c r="E4472" s="85" t="s">
        <v>54488</v>
      </c>
      <c r="F4472" s="85" t="s">
        <v>1075</v>
      </c>
      <c r="G4472" s="85" t="s">
        <v>2663</v>
      </c>
      <c r="H4472" s="85" t="s">
        <v>290</v>
      </c>
      <c r="I4472" s="85" t="s">
        <v>111</v>
      </c>
      <c r="J4472" s="85" t="s">
        <v>3257</v>
      </c>
      <c r="K4472" s="85" t="s">
        <v>25342</v>
      </c>
      <c r="L4472" s="85" t="s">
        <v>3144</v>
      </c>
      <c r="Y4472" s="85" t="s">
        <v>54489</v>
      </c>
      <c r="AA4472" s="85" t="s">
        <v>54490</v>
      </c>
      <c r="AB4472" s="85" t="s">
        <v>3147</v>
      </c>
      <c r="AC4472" s="85" t="s">
        <v>54491</v>
      </c>
      <c r="AD4472" s="85" t="s">
        <v>54492</v>
      </c>
      <c r="AV4472" s="85" t="s">
        <v>3147</v>
      </c>
      <c r="AW4472" s="85" t="s">
        <v>3147</v>
      </c>
      <c r="BI4472" s="85" t="s">
        <v>4318</v>
      </c>
      <c r="CT4472" s="85" t="s">
        <v>3144</v>
      </c>
      <c r="CU4472" s="85" t="s">
        <v>3151</v>
      </c>
      <c r="CW4472" s="85" t="s">
        <v>3152</v>
      </c>
      <c r="CX4472" s="85" t="s">
        <v>3257</v>
      </c>
    </row>
    <row r="4473" spans="1:102" hidden="1" x14ac:dyDescent="0.2">
      <c r="A4473" s="104">
        <v>45530</v>
      </c>
      <c r="B4473" s="85" t="s">
        <v>54493</v>
      </c>
      <c r="C4473" s="85" t="s">
        <v>3136</v>
      </c>
      <c r="D4473" s="85" t="s">
        <v>3137</v>
      </c>
      <c r="E4473" s="85" t="s">
        <v>54494</v>
      </c>
      <c r="F4473" s="85" t="s">
        <v>1744</v>
      </c>
      <c r="G4473" s="85" t="s">
        <v>2677</v>
      </c>
      <c r="H4473" s="85" t="s">
        <v>290</v>
      </c>
      <c r="I4473" s="85" t="s">
        <v>1808</v>
      </c>
      <c r="J4473" s="85" t="s">
        <v>3394</v>
      </c>
      <c r="K4473" s="85" t="s">
        <v>3395</v>
      </c>
      <c r="L4473" s="85" t="s">
        <v>3144</v>
      </c>
      <c r="Y4473" s="85" t="s">
        <v>54495</v>
      </c>
      <c r="AA4473" s="85" t="s">
        <v>54496</v>
      </c>
      <c r="AB4473" s="85" t="s">
        <v>3147</v>
      </c>
      <c r="AC4473" s="85" t="s">
        <v>54497</v>
      </c>
      <c r="AD4473" s="85" t="s">
        <v>54498</v>
      </c>
      <c r="AG4473" s="85" t="s">
        <v>54499</v>
      </c>
      <c r="AH4473" s="85" t="s">
        <v>54500</v>
      </c>
      <c r="AI4473" s="85">
        <v>3134402543074600</v>
      </c>
      <c r="AP4473" s="85" t="s">
        <v>54501</v>
      </c>
      <c r="AQ4473" s="85" t="s">
        <v>54502</v>
      </c>
      <c r="AS4473" s="85" t="s">
        <v>54503</v>
      </c>
      <c r="AT4473" s="85" t="s">
        <v>54504</v>
      </c>
      <c r="AU4473" s="85" t="s">
        <v>1590</v>
      </c>
      <c r="AV4473" s="85" t="s">
        <v>290</v>
      </c>
      <c r="AW4473" s="85" t="s">
        <v>1229</v>
      </c>
      <c r="BB4473" s="85" t="s">
        <v>54505</v>
      </c>
      <c r="BC4473" s="85" t="s">
        <v>54506</v>
      </c>
      <c r="BD4473" s="85" t="s">
        <v>54507</v>
      </c>
      <c r="BE4473" s="85" t="s">
        <v>54508</v>
      </c>
      <c r="BI4473" s="85" t="s">
        <v>3150</v>
      </c>
      <c r="CT4473" s="85" t="s">
        <v>3144</v>
      </c>
      <c r="CU4473" s="85" t="s">
        <v>3151</v>
      </c>
      <c r="CW4473" s="85" t="s">
        <v>3410</v>
      </c>
      <c r="CX4473" s="85" t="s">
        <v>3394</v>
      </c>
    </row>
    <row r="4474" spans="1:102" hidden="1" x14ac:dyDescent="0.2">
      <c r="A4474" s="104">
        <v>45530</v>
      </c>
      <c r="B4474" s="85" t="s">
        <v>54509</v>
      </c>
      <c r="C4474" s="85" t="s">
        <v>3136</v>
      </c>
      <c r="D4474" s="85" t="s">
        <v>3137</v>
      </c>
      <c r="E4474" s="85" t="s">
        <v>54510</v>
      </c>
      <c r="F4474" s="85" t="s">
        <v>2599</v>
      </c>
      <c r="G4474" s="85" t="s">
        <v>2680</v>
      </c>
      <c r="H4474" s="85" t="s">
        <v>416</v>
      </c>
      <c r="I4474" s="85" t="s">
        <v>2506</v>
      </c>
      <c r="J4474" s="85" t="s">
        <v>3394</v>
      </c>
      <c r="K4474" s="85" t="s">
        <v>3395</v>
      </c>
      <c r="L4474" s="85" t="s">
        <v>3144</v>
      </c>
      <c r="Y4474" s="85" t="s">
        <v>54511</v>
      </c>
      <c r="AA4474" s="85" t="s">
        <v>54512</v>
      </c>
      <c r="AB4474" s="85" t="s">
        <v>3147</v>
      </c>
      <c r="AC4474" s="85" t="s">
        <v>54513</v>
      </c>
      <c r="AD4474" s="85" t="s">
        <v>54514</v>
      </c>
      <c r="AG4474" s="85" t="s">
        <v>54515</v>
      </c>
      <c r="AP4474" s="85" t="s">
        <v>54516</v>
      </c>
      <c r="AQ4474" s="85" t="s">
        <v>54517</v>
      </c>
      <c r="AS4474" s="85" t="s">
        <v>54518</v>
      </c>
      <c r="AT4474" s="85" t="s">
        <v>54519</v>
      </c>
      <c r="AU4474" s="85" t="s">
        <v>54520</v>
      </c>
      <c r="AV4474" s="85" t="s">
        <v>416</v>
      </c>
      <c r="AW4474" s="85" t="s">
        <v>1339</v>
      </c>
      <c r="AY4474" s="85" t="s">
        <v>54521</v>
      </c>
      <c r="AZ4474" s="85" t="s">
        <v>54522</v>
      </c>
      <c r="BA4474" s="85" t="s">
        <v>54523</v>
      </c>
      <c r="BB4474" s="85" t="s">
        <v>54524</v>
      </c>
      <c r="BC4474" s="85" t="s">
        <v>54525</v>
      </c>
      <c r="BD4474" s="85" t="s">
        <v>54526</v>
      </c>
      <c r="BI4474" s="85" t="s">
        <v>3150</v>
      </c>
      <c r="CT4474" s="85" t="s">
        <v>3144</v>
      </c>
      <c r="CU4474" s="85" t="s">
        <v>3151</v>
      </c>
      <c r="CW4474" s="85" t="s">
        <v>3493</v>
      </c>
      <c r="CX4474" s="85" t="s">
        <v>3394</v>
      </c>
    </row>
    <row r="4475" spans="1:102" hidden="1" x14ac:dyDescent="0.2">
      <c r="A4475" s="104">
        <v>45530</v>
      </c>
      <c r="B4475" s="85" t="s">
        <v>54527</v>
      </c>
      <c r="C4475" s="85" t="s">
        <v>3136</v>
      </c>
      <c r="D4475" s="85" t="s">
        <v>3137</v>
      </c>
      <c r="E4475" s="85" t="s">
        <v>54528</v>
      </c>
      <c r="F4475" s="85" t="s">
        <v>1835</v>
      </c>
      <c r="G4475" s="85" t="s">
        <v>2664</v>
      </c>
      <c r="H4475" s="85" t="s">
        <v>290</v>
      </c>
      <c r="I4475" s="85" t="s">
        <v>103</v>
      </c>
      <c r="J4475" s="85" t="s">
        <v>3394</v>
      </c>
      <c r="K4475" s="85" t="s">
        <v>3395</v>
      </c>
      <c r="L4475" s="85" t="s">
        <v>3144</v>
      </c>
      <c r="Y4475" s="85" t="s">
        <v>54529</v>
      </c>
      <c r="AA4475" s="85" t="s">
        <v>54530</v>
      </c>
      <c r="AB4475" s="85" t="s">
        <v>3147</v>
      </c>
      <c r="AC4475" s="85" t="s">
        <v>54531</v>
      </c>
      <c r="AD4475" s="85" t="s">
        <v>54532</v>
      </c>
      <c r="AG4475" s="85" t="s">
        <v>54533</v>
      </c>
      <c r="AO4475" s="85" t="s">
        <v>54534</v>
      </c>
      <c r="AP4475" s="85" t="s">
        <v>54535</v>
      </c>
      <c r="AR4475" s="85" t="s">
        <v>54536</v>
      </c>
      <c r="AS4475" s="85" t="s">
        <v>54537</v>
      </c>
      <c r="AT4475" s="85" t="s">
        <v>54538</v>
      </c>
      <c r="AU4475" s="85" t="s">
        <v>1435</v>
      </c>
      <c r="AV4475" s="85" t="s">
        <v>290</v>
      </c>
      <c r="AW4475" s="85" t="s">
        <v>1238</v>
      </c>
      <c r="BB4475" s="85" t="s">
        <v>54539</v>
      </c>
      <c r="BC4475" s="85" t="s">
        <v>54540</v>
      </c>
      <c r="BD4475" s="85" t="s">
        <v>54541</v>
      </c>
      <c r="BE4475" s="85" t="s">
        <v>54542</v>
      </c>
      <c r="BI4475" s="85" t="s">
        <v>3150</v>
      </c>
      <c r="CT4475" s="85" t="s">
        <v>3144</v>
      </c>
      <c r="CU4475" s="85" t="s">
        <v>3151</v>
      </c>
      <c r="CW4475" s="85" t="s">
        <v>3410</v>
      </c>
      <c r="CX4475" s="85" t="s">
        <v>3394</v>
      </c>
    </row>
    <row r="4476" spans="1:102" hidden="1" x14ac:dyDescent="0.2">
      <c r="A4476" s="104">
        <v>45530</v>
      </c>
      <c r="B4476" s="85" t="s">
        <v>54543</v>
      </c>
      <c r="C4476" s="85" t="s">
        <v>3136</v>
      </c>
      <c r="D4476" s="85" t="s">
        <v>3137</v>
      </c>
      <c r="E4476" s="85" t="s">
        <v>54544</v>
      </c>
      <c r="F4476" s="85" t="s">
        <v>1739</v>
      </c>
      <c r="G4476" s="85" t="s">
        <v>2677</v>
      </c>
      <c r="H4476" s="85" t="s">
        <v>290</v>
      </c>
      <c r="I4476" s="85" t="s">
        <v>206</v>
      </c>
      <c r="J4476" s="85" t="s">
        <v>3753</v>
      </c>
      <c r="K4476" s="85" t="s">
        <v>3143</v>
      </c>
      <c r="L4476" s="85" t="s">
        <v>3144</v>
      </c>
      <c r="Y4476" s="85" t="s">
        <v>54545</v>
      </c>
      <c r="AA4476" s="85" t="s">
        <v>54546</v>
      </c>
      <c r="AB4476" s="85" t="s">
        <v>3147</v>
      </c>
      <c r="AC4476" s="85" t="s">
        <v>54547</v>
      </c>
      <c r="AD4476" s="85" t="s">
        <v>54548</v>
      </c>
      <c r="AG4476" s="85" t="s">
        <v>54549</v>
      </c>
      <c r="AH4476" s="85">
        <v>2.1031901040122999E+25</v>
      </c>
      <c r="AI4476" s="85">
        <v>3149622539030260</v>
      </c>
      <c r="AP4476" s="85" t="s">
        <v>54550</v>
      </c>
      <c r="AQ4476" s="85" t="s">
        <v>54551</v>
      </c>
      <c r="AS4476" s="85" t="s">
        <v>54552</v>
      </c>
      <c r="AT4476" s="85" t="s">
        <v>54553</v>
      </c>
      <c r="AU4476" s="85" t="s">
        <v>41816</v>
      </c>
      <c r="AV4476" s="85" t="s">
        <v>290</v>
      </c>
      <c r="AW4476" s="85" t="s">
        <v>1339</v>
      </c>
      <c r="BB4476" s="85" t="s">
        <v>54554</v>
      </c>
      <c r="BC4476" s="85" t="s">
        <v>54555</v>
      </c>
      <c r="BD4476" s="85" t="s">
        <v>54556</v>
      </c>
      <c r="BE4476" s="85" t="s">
        <v>54557</v>
      </c>
      <c r="BI4476" s="85" t="s">
        <v>3150</v>
      </c>
      <c r="CT4476" s="85" t="s">
        <v>3144</v>
      </c>
      <c r="CU4476" s="85" t="s">
        <v>3151</v>
      </c>
      <c r="CW4476" s="85" t="s">
        <v>3410</v>
      </c>
      <c r="CX4476" s="85" t="s">
        <v>3753</v>
      </c>
    </row>
    <row r="4477" spans="1:102" hidden="1" x14ac:dyDescent="0.2">
      <c r="A4477" s="104">
        <v>45530</v>
      </c>
      <c r="B4477" s="85" t="s">
        <v>54558</v>
      </c>
      <c r="C4477" s="85" t="s">
        <v>3136</v>
      </c>
      <c r="D4477" s="85" t="s">
        <v>3137</v>
      </c>
      <c r="E4477" s="85" t="s">
        <v>54559</v>
      </c>
      <c r="F4477" s="85" t="s">
        <v>960</v>
      </c>
      <c r="G4477" s="85" t="s">
        <v>2662</v>
      </c>
      <c r="H4477" s="85" t="s">
        <v>92</v>
      </c>
      <c r="I4477" s="85" t="s">
        <v>69</v>
      </c>
      <c r="J4477" s="85" t="s">
        <v>8289</v>
      </c>
      <c r="K4477" s="85" t="s">
        <v>3143</v>
      </c>
      <c r="L4477" s="85" t="s">
        <v>3144</v>
      </c>
      <c r="Y4477" s="85" t="s">
        <v>54560</v>
      </c>
      <c r="AA4477" s="85" t="s">
        <v>54561</v>
      </c>
      <c r="AB4477" s="85" t="s">
        <v>54562</v>
      </c>
      <c r="AC4477" s="85" t="s">
        <v>54563</v>
      </c>
      <c r="AD4477" s="85" t="s">
        <v>54564</v>
      </c>
      <c r="AE4477" s="85" t="s">
        <v>54565</v>
      </c>
      <c r="AL4477" s="85" t="s">
        <v>54566</v>
      </c>
      <c r="AM4477" s="85" t="s">
        <v>54567</v>
      </c>
      <c r="AU4477" s="85" t="s">
        <v>54568</v>
      </c>
      <c r="AV4477" s="85" t="s">
        <v>92</v>
      </c>
      <c r="AW4477" s="85" t="s">
        <v>1339</v>
      </c>
      <c r="BA4477" s="85" t="s">
        <v>54569</v>
      </c>
      <c r="BB4477" s="85" t="s">
        <v>54570</v>
      </c>
      <c r="BC4477" s="85" t="s">
        <v>54571</v>
      </c>
      <c r="BD4477" s="85" t="s">
        <v>54572</v>
      </c>
      <c r="BE4477" s="85" t="s">
        <v>54573</v>
      </c>
      <c r="BI4477" s="85" t="s">
        <v>3150</v>
      </c>
      <c r="CT4477" s="85" t="s">
        <v>3144</v>
      </c>
      <c r="CU4477" s="85" t="s">
        <v>3151</v>
      </c>
      <c r="CW4477" s="85" t="s">
        <v>3472</v>
      </c>
      <c r="CX4477" s="85" t="s">
        <v>8289</v>
      </c>
    </row>
    <row r="4478" spans="1:102" hidden="1" x14ac:dyDescent="0.2">
      <c r="A4478" s="104">
        <v>45530</v>
      </c>
      <c r="B4478" s="85" t="s">
        <v>54574</v>
      </c>
      <c r="C4478" s="85" t="s">
        <v>3136</v>
      </c>
      <c r="D4478" s="85" t="s">
        <v>3137</v>
      </c>
      <c r="E4478" s="85" t="s">
        <v>54575</v>
      </c>
      <c r="F4478" s="85" t="s">
        <v>1823</v>
      </c>
      <c r="G4478" s="85" t="s">
        <v>2664</v>
      </c>
      <c r="H4478" s="85" t="s">
        <v>290</v>
      </c>
      <c r="I4478" s="85" t="s">
        <v>119</v>
      </c>
      <c r="J4478" s="85" t="s">
        <v>11751</v>
      </c>
      <c r="K4478" s="85" t="s">
        <v>3143</v>
      </c>
      <c r="L4478" s="85" t="s">
        <v>3144</v>
      </c>
      <c r="Y4478" s="85" t="s">
        <v>54576</v>
      </c>
      <c r="AA4478" s="85" t="s">
        <v>54577</v>
      </c>
      <c r="AB4478" s="85" t="s">
        <v>3147</v>
      </c>
      <c r="AC4478" s="85" t="s">
        <v>54578</v>
      </c>
      <c r="AD4478" s="85" t="s">
        <v>54579</v>
      </c>
      <c r="AG4478" s="85" t="s">
        <v>54580</v>
      </c>
      <c r="AO4478" s="85" t="s">
        <v>54581</v>
      </c>
      <c r="AP4478" s="85" t="s">
        <v>54582</v>
      </c>
      <c r="AR4478" s="85" t="s">
        <v>54583</v>
      </c>
      <c r="AS4478" s="85" t="s">
        <v>54584</v>
      </c>
      <c r="AT4478" s="85" t="s">
        <v>54585</v>
      </c>
      <c r="AU4478" s="85" t="s">
        <v>54586</v>
      </c>
      <c r="AV4478" s="85" t="s">
        <v>290</v>
      </c>
      <c r="AW4478" s="85" t="s">
        <v>1339</v>
      </c>
      <c r="BB4478" s="85" t="s">
        <v>54587</v>
      </c>
      <c r="BC4478" s="85" t="s">
        <v>54588</v>
      </c>
      <c r="BD4478" s="85" t="s">
        <v>54589</v>
      </c>
      <c r="BE4478" s="85" t="s">
        <v>54590</v>
      </c>
      <c r="BI4478" s="85" t="s">
        <v>3150</v>
      </c>
      <c r="CT4478" s="85" t="s">
        <v>3144</v>
      </c>
      <c r="CU4478" s="85" t="s">
        <v>3151</v>
      </c>
      <c r="CW4478" s="85" t="s">
        <v>3410</v>
      </c>
      <c r="CX4478" s="85" t="s">
        <v>11751</v>
      </c>
    </row>
    <row r="4479" spans="1:102" hidden="1" x14ac:dyDescent="0.2">
      <c r="A4479" s="104">
        <v>45530</v>
      </c>
      <c r="B4479" s="85" t="s">
        <v>54591</v>
      </c>
      <c r="C4479" s="85" t="s">
        <v>3136</v>
      </c>
      <c r="D4479" s="85" t="s">
        <v>3137</v>
      </c>
      <c r="E4479" s="85" t="s">
        <v>54592</v>
      </c>
      <c r="F4479" s="85" t="s">
        <v>1764</v>
      </c>
      <c r="G4479" s="85" t="s">
        <v>2677</v>
      </c>
      <c r="H4479" s="85" t="s">
        <v>416</v>
      </c>
      <c r="I4479" s="85" t="s">
        <v>1808</v>
      </c>
      <c r="J4479" s="85" t="s">
        <v>3852</v>
      </c>
      <c r="K4479" s="85" t="s">
        <v>3143</v>
      </c>
      <c r="L4479" s="85" t="s">
        <v>3144</v>
      </c>
      <c r="X4479" s="85" t="s">
        <v>54593</v>
      </c>
      <c r="Y4479" s="85" t="s">
        <v>54594</v>
      </c>
      <c r="AA4479" s="85" t="s">
        <v>54595</v>
      </c>
      <c r="AB4479" s="85" t="s">
        <v>3147</v>
      </c>
      <c r="AC4479" s="85" t="s">
        <v>54596</v>
      </c>
      <c r="AD4479" s="85" t="s">
        <v>54597</v>
      </c>
      <c r="AG4479" s="85" t="s">
        <v>54598</v>
      </c>
      <c r="AH4479" s="85">
        <v>2.1031901040522002E+25</v>
      </c>
      <c r="AI4479" s="85">
        <v>2308206330040010</v>
      </c>
      <c r="AP4479" s="85" t="s">
        <v>54599</v>
      </c>
      <c r="AQ4479" s="85" t="s">
        <v>54600</v>
      </c>
      <c r="AS4479" s="85" t="s">
        <v>54601</v>
      </c>
      <c r="AT4479" s="85" t="s">
        <v>54602</v>
      </c>
      <c r="AU4479" s="85" t="s">
        <v>54603</v>
      </c>
      <c r="AV4479" s="85" t="s">
        <v>416</v>
      </c>
      <c r="AW4479" s="85" t="s">
        <v>1339</v>
      </c>
      <c r="BB4479" s="85" t="s">
        <v>54604</v>
      </c>
      <c r="BC4479" s="85" t="s">
        <v>54605</v>
      </c>
      <c r="BD4479" s="85" t="s">
        <v>54606</v>
      </c>
      <c r="BE4479" s="85" t="s">
        <v>54607</v>
      </c>
      <c r="BI4479" s="85" t="s">
        <v>3791</v>
      </c>
      <c r="CT4479" s="85" t="s">
        <v>3144</v>
      </c>
      <c r="CU4479" s="85" t="s">
        <v>3151</v>
      </c>
      <c r="CW4479" s="85" t="s">
        <v>3410</v>
      </c>
      <c r="CX4479" s="85" t="s">
        <v>3852</v>
      </c>
    </row>
    <row r="4480" spans="1:102" hidden="1" x14ac:dyDescent="0.2">
      <c r="A4480" s="104">
        <v>45530</v>
      </c>
      <c r="B4480" s="85" t="s">
        <v>54608</v>
      </c>
      <c r="C4480" s="85" t="s">
        <v>3136</v>
      </c>
      <c r="D4480" s="85" t="s">
        <v>3137</v>
      </c>
      <c r="E4480" s="85" t="s">
        <v>54609</v>
      </c>
      <c r="F4480" s="85" t="s">
        <v>1764</v>
      </c>
      <c r="G4480" s="85" t="s">
        <v>2677</v>
      </c>
      <c r="H4480" s="85" t="s">
        <v>416</v>
      </c>
      <c r="I4480" s="85" t="s">
        <v>1808</v>
      </c>
      <c r="J4480" s="85" t="s">
        <v>3394</v>
      </c>
      <c r="K4480" s="85" t="s">
        <v>3395</v>
      </c>
      <c r="L4480" s="85" t="s">
        <v>3144</v>
      </c>
      <c r="X4480" s="85" t="s">
        <v>54610</v>
      </c>
      <c r="Y4480" s="85" t="s">
        <v>54611</v>
      </c>
      <c r="AA4480" s="85" t="s">
        <v>54612</v>
      </c>
      <c r="AB4480" s="85" t="s">
        <v>3147</v>
      </c>
      <c r="AC4480" s="85" t="s">
        <v>54613</v>
      </c>
      <c r="AD4480" s="85" t="s">
        <v>54614</v>
      </c>
      <c r="AG4480" s="85" t="s">
        <v>54615</v>
      </c>
      <c r="AH4480" s="85" t="s">
        <v>54616</v>
      </c>
      <c r="AI4480" s="85">
        <v>3102762527075660</v>
      </c>
      <c r="AP4480" s="85" t="s">
        <v>54617</v>
      </c>
      <c r="AQ4480" s="85" t="s">
        <v>54618</v>
      </c>
      <c r="AS4480" s="85" t="s">
        <v>54619</v>
      </c>
      <c r="AT4480" s="85" t="s">
        <v>54620</v>
      </c>
      <c r="AU4480" s="85" t="s">
        <v>1579</v>
      </c>
      <c r="AV4480" s="85" t="s">
        <v>416</v>
      </c>
      <c r="AW4480" s="85" t="s">
        <v>1238</v>
      </c>
      <c r="BB4480" s="85" t="s">
        <v>54621</v>
      </c>
      <c r="BC4480" s="85" t="s">
        <v>54622</v>
      </c>
      <c r="BD4480" s="85" t="s">
        <v>54623</v>
      </c>
      <c r="BE4480" s="85" t="s">
        <v>54624</v>
      </c>
      <c r="BI4480" s="85" t="s">
        <v>3791</v>
      </c>
      <c r="CT4480" s="85" t="s">
        <v>3144</v>
      </c>
      <c r="CU4480" s="85" t="s">
        <v>3151</v>
      </c>
      <c r="CW4480" s="85" t="s">
        <v>3410</v>
      </c>
      <c r="CX4480" s="85" t="s">
        <v>3394</v>
      </c>
    </row>
    <row r="4481" spans="1:102" hidden="1" x14ac:dyDescent="0.2">
      <c r="A4481" s="104">
        <v>45530</v>
      </c>
      <c r="B4481" s="85" t="s">
        <v>54625</v>
      </c>
      <c r="C4481" s="85" t="s">
        <v>3136</v>
      </c>
      <c r="D4481" s="85" t="s">
        <v>3137</v>
      </c>
      <c r="E4481" s="85" t="s">
        <v>54626</v>
      </c>
      <c r="F4481" s="85" t="s">
        <v>2618</v>
      </c>
      <c r="G4481" s="85" t="s">
        <v>2680</v>
      </c>
      <c r="H4481" s="85" t="s">
        <v>678</v>
      </c>
      <c r="I4481" s="85" t="s">
        <v>2506</v>
      </c>
      <c r="J4481" s="85" t="s">
        <v>3394</v>
      </c>
      <c r="K4481" s="85" t="s">
        <v>3395</v>
      </c>
      <c r="L4481" s="85" t="s">
        <v>3144</v>
      </c>
      <c r="Y4481" s="85" t="s">
        <v>54627</v>
      </c>
      <c r="AA4481" s="85" t="s">
        <v>54628</v>
      </c>
      <c r="AB4481" s="85" t="s">
        <v>3147</v>
      </c>
      <c r="AC4481" s="85" t="s">
        <v>54629</v>
      </c>
      <c r="AD4481" s="85" t="s">
        <v>54630</v>
      </c>
      <c r="AG4481" s="85" t="s">
        <v>54631</v>
      </c>
      <c r="AP4481" s="85" t="s">
        <v>54632</v>
      </c>
      <c r="AQ4481" s="85" t="s">
        <v>54633</v>
      </c>
      <c r="AS4481" s="85" t="s">
        <v>54634</v>
      </c>
      <c r="AT4481" s="85" t="s">
        <v>54635</v>
      </c>
      <c r="AU4481" s="85" t="s">
        <v>1604</v>
      </c>
      <c r="AV4481" s="85" t="s">
        <v>678</v>
      </c>
      <c r="AW4481" s="85" t="s">
        <v>1238</v>
      </c>
      <c r="AY4481" s="85" t="s">
        <v>54636</v>
      </c>
      <c r="AZ4481" s="85" t="s">
        <v>54637</v>
      </c>
      <c r="BA4481" s="85" t="s">
        <v>54638</v>
      </c>
      <c r="BB4481" s="85" t="s">
        <v>54639</v>
      </c>
      <c r="BC4481" s="85" t="s">
        <v>54640</v>
      </c>
      <c r="BD4481" s="85" t="s">
        <v>54641</v>
      </c>
      <c r="BI4481" s="85" t="s">
        <v>3791</v>
      </c>
      <c r="CT4481" s="85" t="s">
        <v>3144</v>
      </c>
      <c r="CU4481" s="85" t="s">
        <v>3151</v>
      </c>
      <c r="CW4481" s="85" t="s">
        <v>3493</v>
      </c>
      <c r="CX4481" s="85" t="s">
        <v>3394</v>
      </c>
    </row>
    <row r="4482" spans="1:102" hidden="1" x14ac:dyDescent="0.2">
      <c r="A4482" s="104">
        <v>45530</v>
      </c>
      <c r="B4482" s="85" t="s">
        <v>54642</v>
      </c>
      <c r="C4482" s="85" t="s">
        <v>3136</v>
      </c>
      <c r="D4482" s="85" t="s">
        <v>3137</v>
      </c>
      <c r="E4482" s="85" t="s">
        <v>54643</v>
      </c>
      <c r="F4482" s="85" t="s">
        <v>2599</v>
      </c>
      <c r="G4482" s="85" t="s">
        <v>2680</v>
      </c>
      <c r="H4482" s="85" t="s">
        <v>416</v>
      </c>
      <c r="I4482" s="85" t="s">
        <v>2506</v>
      </c>
      <c r="J4482" s="85" t="s">
        <v>3556</v>
      </c>
      <c r="K4482" s="85" t="s">
        <v>3143</v>
      </c>
      <c r="L4482" s="85" t="s">
        <v>3144</v>
      </c>
      <c r="Y4482" s="85" t="s">
        <v>54644</v>
      </c>
      <c r="AA4482" s="85" t="s">
        <v>54645</v>
      </c>
      <c r="AB4482" s="85" t="s">
        <v>3147</v>
      </c>
      <c r="AC4482" s="85" t="s">
        <v>54646</v>
      </c>
      <c r="AD4482" s="85" t="s">
        <v>54647</v>
      </c>
      <c r="AG4482" s="85" t="s">
        <v>54648</v>
      </c>
      <c r="AP4482" s="85" t="s">
        <v>54649</v>
      </c>
      <c r="AQ4482" s="85" t="s">
        <v>54650</v>
      </c>
      <c r="AS4482" s="85" t="s">
        <v>54651</v>
      </c>
      <c r="AT4482" s="85" t="s">
        <v>54652</v>
      </c>
      <c r="AU4482" s="85" t="s">
        <v>1593</v>
      </c>
      <c r="AV4482" s="85" t="s">
        <v>416</v>
      </c>
      <c r="AW4482" s="85" t="s">
        <v>1229</v>
      </c>
      <c r="AY4482" s="85" t="s">
        <v>54653</v>
      </c>
      <c r="AZ4482" s="85" t="s">
        <v>54654</v>
      </c>
      <c r="BA4482" s="85" t="s">
        <v>54655</v>
      </c>
      <c r="BB4482" s="85" t="s">
        <v>54656</v>
      </c>
      <c r="BC4482" s="85" t="s">
        <v>54657</v>
      </c>
      <c r="BD4482" s="85" t="s">
        <v>54658</v>
      </c>
      <c r="BI4482" s="85" t="s">
        <v>3791</v>
      </c>
      <c r="CT4482" s="85" t="s">
        <v>3144</v>
      </c>
      <c r="CU4482" s="85" t="s">
        <v>3151</v>
      </c>
      <c r="CW4482" s="85" t="s">
        <v>3493</v>
      </c>
      <c r="CX4482" s="85" t="s">
        <v>3556</v>
      </c>
    </row>
    <row r="4483" spans="1:102" hidden="1" x14ac:dyDescent="0.2">
      <c r="A4483" s="104">
        <v>45530</v>
      </c>
      <c r="B4483" s="85" t="s">
        <v>54659</v>
      </c>
      <c r="C4483" s="85" t="s">
        <v>3136</v>
      </c>
      <c r="D4483" s="85" t="s">
        <v>3137</v>
      </c>
      <c r="E4483" s="85" t="s">
        <v>54660</v>
      </c>
      <c r="F4483" s="85" t="s">
        <v>960</v>
      </c>
      <c r="G4483" s="85" t="s">
        <v>2662</v>
      </c>
      <c r="H4483" s="85" t="s">
        <v>92</v>
      </c>
      <c r="I4483" s="85" t="s">
        <v>69</v>
      </c>
      <c r="J4483" s="85" t="s">
        <v>6354</v>
      </c>
      <c r="K4483" s="85" t="s">
        <v>3143</v>
      </c>
      <c r="L4483" s="85" t="s">
        <v>3144</v>
      </c>
      <c r="Y4483" s="85" t="s">
        <v>54661</v>
      </c>
      <c r="AA4483" s="85" t="s">
        <v>54662</v>
      </c>
      <c r="AB4483" s="85" t="s">
        <v>54663</v>
      </c>
      <c r="AC4483" s="85" t="s">
        <v>54664</v>
      </c>
      <c r="AD4483" s="85" t="s">
        <v>54665</v>
      </c>
      <c r="AE4483" s="85" t="s">
        <v>54666</v>
      </c>
      <c r="AL4483" s="85" t="s">
        <v>54667</v>
      </c>
      <c r="AM4483" s="85" t="s">
        <v>54668</v>
      </c>
      <c r="AR4483" s="85" t="s">
        <v>54669</v>
      </c>
      <c r="AS4483" s="85" t="s">
        <v>54670</v>
      </c>
      <c r="AU4483" s="85" t="s">
        <v>33345</v>
      </c>
      <c r="AV4483" s="85" t="s">
        <v>92</v>
      </c>
      <c r="AW4483" s="85" t="s">
        <v>1339</v>
      </c>
      <c r="BA4483" s="85" t="s">
        <v>54671</v>
      </c>
      <c r="BB4483" s="85" t="s">
        <v>54672</v>
      </c>
      <c r="BC4483" s="85" t="s">
        <v>54673</v>
      </c>
      <c r="BD4483" s="85" t="s">
        <v>54674</v>
      </c>
      <c r="BE4483" s="85" t="s">
        <v>54675</v>
      </c>
      <c r="BI4483" s="85" t="s">
        <v>3791</v>
      </c>
      <c r="CT4483" s="85" t="s">
        <v>3144</v>
      </c>
      <c r="CU4483" s="85" t="s">
        <v>3151</v>
      </c>
      <c r="CW4483" s="85" t="s">
        <v>3472</v>
      </c>
      <c r="CX4483" s="85" t="s">
        <v>3458</v>
      </c>
    </row>
    <row r="4484" spans="1:102" hidden="1" x14ac:dyDescent="0.2">
      <c r="A4484" s="104">
        <v>45530</v>
      </c>
      <c r="B4484" s="85" t="s">
        <v>54676</v>
      </c>
      <c r="C4484" s="85" t="s">
        <v>3136</v>
      </c>
      <c r="D4484" s="85" t="s">
        <v>3137</v>
      </c>
      <c r="E4484" s="85" t="s">
        <v>54677</v>
      </c>
      <c r="F4484" s="85" t="s">
        <v>2594</v>
      </c>
      <c r="G4484" s="85" t="s">
        <v>2680</v>
      </c>
      <c r="H4484" s="85" t="s">
        <v>416</v>
      </c>
      <c r="I4484" s="85" t="s">
        <v>75</v>
      </c>
      <c r="J4484" s="85" t="s">
        <v>3394</v>
      </c>
      <c r="K4484" s="85" t="s">
        <v>3395</v>
      </c>
      <c r="L4484" s="85" t="s">
        <v>3144</v>
      </c>
      <c r="Y4484" s="85" t="s">
        <v>54678</v>
      </c>
      <c r="AA4484" s="85" t="s">
        <v>54679</v>
      </c>
      <c r="AB4484" s="85" t="s">
        <v>3147</v>
      </c>
      <c r="AC4484" s="85" t="s">
        <v>54680</v>
      </c>
      <c r="AD4484" s="85" t="s">
        <v>54681</v>
      </c>
      <c r="AG4484" s="85" t="s">
        <v>54682</v>
      </c>
      <c r="AP4484" s="85" t="s">
        <v>54683</v>
      </c>
      <c r="AQ4484" s="85" t="s">
        <v>54684</v>
      </c>
      <c r="AS4484" s="85" t="s">
        <v>54685</v>
      </c>
      <c r="AT4484" s="85" t="s">
        <v>54686</v>
      </c>
      <c r="AU4484" s="85" t="s">
        <v>1579</v>
      </c>
      <c r="AV4484" s="85" t="s">
        <v>416</v>
      </c>
      <c r="AW4484" s="85" t="s">
        <v>1238</v>
      </c>
      <c r="AY4484" s="85" t="s">
        <v>54687</v>
      </c>
      <c r="AZ4484" s="85" t="s">
        <v>54688</v>
      </c>
      <c r="BA4484" s="85" t="s">
        <v>54689</v>
      </c>
      <c r="BB4484" s="85" t="s">
        <v>54690</v>
      </c>
      <c r="BC4484" s="85" t="s">
        <v>54691</v>
      </c>
      <c r="BD4484" s="85" t="s">
        <v>54692</v>
      </c>
      <c r="BI4484" s="85" t="s">
        <v>3380</v>
      </c>
      <c r="CT4484" s="85" t="s">
        <v>3144</v>
      </c>
      <c r="CU4484" s="85" t="s">
        <v>3151</v>
      </c>
      <c r="CW4484" s="85" t="s">
        <v>3493</v>
      </c>
      <c r="CX4484" s="85" t="s">
        <v>3394</v>
      </c>
    </row>
    <row r="4485" spans="1:102" hidden="1" x14ac:dyDescent="0.2">
      <c r="A4485" s="104">
        <v>45530</v>
      </c>
      <c r="B4485" s="85" t="s">
        <v>54693</v>
      </c>
      <c r="C4485" s="85" t="s">
        <v>3136</v>
      </c>
      <c r="D4485" s="85" t="s">
        <v>3137</v>
      </c>
      <c r="E4485" s="85" t="s">
        <v>54694</v>
      </c>
      <c r="F4485" s="85" t="s">
        <v>1739</v>
      </c>
      <c r="G4485" s="85" t="s">
        <v>2677</v>
      </c>
      <c r="H4485" s="85" t="s">
        <v>290</v>
      </c>
      <c r="I4485" s="85" t="s">
        <v>206</v>
      </c>
      <c r="J4485" s="85" t="s">
        <v>3394</v>
      </c>
      <c r="K4485" s="85" t="s">
        <v>3395</v>
      </c>
      <c r="L4485" s="85" t="s">
        <v>3144</v>
      </c>
      <c r="Y4485" s="85" t="s">
        <v>54695</v>
      </c>
      <c r="AA4485" s="85" t="s">
        <v>54696</v>
      </c>
      <c r="AB4485" s="85" t="s">
        <v>3147</v>
      </c>
      <c r="AC4485" s="85" t="s">
        <v>54697</v>
      </c>
      <c r="AD4485" s="85" t="s">
        <v>54698</v>
      </c>
      <c r="AG4485" s="85" t="s">
        <v>54699</v>
      </c>
      <c r="AH4485" s="85">
        <v>2.1031901040623002E+25</v>
      </c>
      <c r="AI4485" s="85">
        <v>3141362610093390</v>
      </c>
      <c r="AP4485" s="85" t="s">
        <v>54700</v>
      </c>
      <c r="AQ4485" s="85" t="s">
        <v>54701</v>
      </c>
      <c r="AS4485" s="85" t="s">
        <v>54702</v>
      </c>
      <c r="AT4485" s="85" t="s">
        <v>54703</v>
      </c>
      <c r="AU4485" s="85" t="s">
        <v>1598</v>
      </c>
      <c r="AV4485" s="85" t="s">
        <v>290</v>
      </c>
      <c r="AW4485" s="85" t="s">
        <v>1238</v>
      </c>
      <c r="BB4485" s="85" t="s">
        <v>54704</v>
      </c>
      <c r="BC4485" s="85" t="s">
        <v>54705</v>
      </c>
      <c r="BD4485" s="85" t="s">
        <v>54706</v>
      </c>
      <c r="BE4485" s="85" t="s">
        <v>54707</v>
      </c>
      <c r="BI4485" s="85" t="s">
        <v>3380</v>
      </c>
      <c r="CT4485" s="85" t="s">
        <v>3144</v>
      </c>
      <c r="CU4485" s="85" t="s">
        <v>3151</v>
      </c>
      <c r="CW4485" s="85" t="s">
        <v>3410</v>
      </c>
      <c r="CX4485" s="85" t="s">
        <v>3394</v>
      </c>
    </row>
    <row r="4486" spans="1:102" hidden="1" x14ac:dyDescent="0.2">
      <c r="A4486" s="104">
        <v>45530</v>
      </c>
      <c r="B4486" s="85" t="s">
        <v>54708</v>
      </c>
      <c r="C4486" s="85" t="s">
        <v>3136</v>
      </c>
      <c r="D4486" s="85" t="s">
        <v>3137</v>
      </c>
      <c r="E4486" s="85" t="s">
        <v>54709</v>
      </c>
      <c r="F4486" s="85" t="s">
        <v>1811</v>
      </c>
      <c r="G4486" s="85" t="s">
        <v>2664</v>
      </c>
      <c r="H4486" s="85" t="s">
        <v>290</v>
      </c>
      <c r="I4486" s="85" t="s">
        <v>1917</v>
      </c>
      <c r="J4486" s="85" t="s">
        <v>3753</v>
      </c>
      <c r="K4486" s="85" t="s">
        <v>3143</v>
      </c>
      <c r="L4486" s="85" t="s">
        <v>3144</v>
      </c>
      <c r="Y4486" s="85" t="s">
        <v>54710</v>
      </c>
      <c r="AA4486" s="85" t="s">
        <v>14618</v>
      </c>
      <c r="AB4486" s="85" t="s">
        <v>3147</v>
      </c>
      <c r="AC4486" s="85" t="s">
        <v>14619</v>
      </c>
      <c r="AD4486" s="85" t="s">
        <v>14620</v>
      </c>
      <c r="AG4486" s="85" t="s">
        <v>54711</v>
      </c>
      <c r="AO4486" s="85" t="s">
        <v>54712</v>
      </c>
      <c r="AP4486" s="85" t="s">
        <v>54713</v>
      </c>
      <c r="AR4486" s="85" t="s">
        <v>54714</v>
      </c>
      <c r="AS4486" s="85" t="s">
        <v>54715</v>
      </c>
      <c r="AT4486" s="85" t="s">
        <v>54716</v>
      </c>
      <c r="AU4486" s="85" t="s">
        <v>1330</v>
      </c>
      <c r="AV4486" s="85" t="s">
        <v>290</v>
      </c>
      <c r="AW4486" s="85" t="s">
        <v>1229</v>
      </c>
      <c r="BB4486" s="85" t="s">
        <v>54717</v>
      </c>
      <c r="BC4486" s="85" t="s">
        <v>54718</v>
      </c>
      <c r="BD4486" s="85" t="s">
        <v>14629</v>
      </c>
      <c r="BE4486" s="85" t="s">
        <v>14630</v>
      </c>
      <c r="BI4486" s="85" t="s">
        <v>3380</v>
      </c>
      <c r="CT4486" s="85" t="s">
        <v>3144</v>
      </c>
      <c r="CU4486" s="85" t="s">
        <v>3151</v>
      </c>
      <c r="CW4486" s="85" t="s">
        <v>3410</v>
      </c>
      <c r="CX4486" s="85" t="s">
        <v>3753</v>
      </c>
    </row>
    <row r="4487" spans="1:102" hidden="1" x14ac:dyDescent="0.2">
      <c r="A4487" s="104">
        <v>45530</v>
      </c>
      <c r="B4487" s="85" t="s">
        <v>54719</v>
      </c>
      <c r="C4487" s="85" t="s">
        <v>3136</v>
      </c>
      <c r="D4487" s="85" t="s">
        <v>3137</v>
      </c>
      <c r="E4487" s="85" t="s">
        <v>54720</v>
      </c>
      <c r="F4487" s="85" t="s">
        <v>1841</v>
      </c>
      <c r="G4487" s="85" t="s">
        <v>2664</v>
      </c>
      <c r="H4487" s="85" t="s">
        <v>290</v>
      </c>
      <c r="I4487" s="85" t="s">
        <v>111</v>
      </c>
      <c r="J4487" s="85" t="s">
        <v>3394</v>
      </c>
      <c r="K4487" s="85" t="s">
        <v>3395</v>
      </c>
      <c r="L4487" s="85" t="s">
        <v>3144</v>
      </c>
      <c r="Y4487" s="85" t="s">
        <v>54721</v>
      </c>
      <c r="AA4487" s="85" t="s">
        <v>54722</v>
      </c>
      <c r="AB4487" s="85" t="s">
        <v>3147</v>
      </c>
      <c r="AC4487" s="85" t="s">
        <v>54723</v>
      </c>
      <c r="AD4487" s="85" t="s">
        <v>54724</v>
      </c>
      <c r="AG4487" s="85" t="s">
        <v>54725</v>
      </c>
      <c r="AO4487" s="85" t="s">
        <v>54726</v>
      </c>
      <c r="AP4487" s="85" t="s">
        <v>54727</v>
      </c>
      <c r="AR4487" s="85" t="s">
        <v>54728</v>
      </c>
      <c r="AS4487" s="85" t="s">
        <v>54729</v>
      </c>
      <c r="AT4487" s="85" t="s">
        <v>54730</v>
      </c>
      <c r="AU4487" s="85" t="s">
        <v>1451</v>
      </c>
      <c r="AV4487" s="85" t="s">
        <v>290</v>
      </c>
      <c r="AW4487" s="85" t="s">
        <v>1238</v>
      </c>
      <c r="BB4487" s="85" t="s">
        <v>54731</v>
      </c>
      <c r="BC4487" s="85" t="s">
        <v>54732</v>
      </c>
      <c r="BD4487" s="85" t="s">
        <v>54733</v>
      </c>
      <c r="BE4487" s="85" t="s">
        <v>54734</v>
      </c>
      <c r="BI4487" s="85" t="s">
        <v>3380</v>
      </c>
      <c r="CT4487" s="85" t="s">
        <v>3144</v>
      </c>
      <c r="CU4487" s="85" t="s">
        <v>3151</v>
      </c>
      <c r="CW4487" s="85" t="s">
        <v>3410</v>
      </c>
      <c r="CX4487" s="85" t="s">
        <v>3394</v>
      </c>
    </row>
    <row r="4488" spans="1:102" hidden="1" x14ac:dyDescent="0.2">
      <c r="A4488" s="104">
        <v>45530</v>
      </c>
      <c r="B4488" s="85" t="s">
        <v>54735</v>
      </c>
      <c r="C4488" s="85" t="s">
        <v>3136</v>
      </c>
      <c r="D4488" s="85" t="s">
        <v>3137</v>
      </c>
      <c r="E4488" s="85" t="s">
        <v>54736</v>
      </c>
      <c r="F4488" s="85" t="s">
        <v>1817</v>
      </c>
      <c r="G4488" s="85" t="s">
        <v>2664</v>
      </c>
      <c r="H4488" s="85" t="s">
        <v>290</v>
      </c>
      <c r="I4488" s="85" t="s">
        <v>1918</v>
      </c>
      <c r="J4488" s="85" t="s">
        <v>3394</v>
      </c>
      <c r="K4488" s="85" t="s">
        <v>3395</v>
      </c>
      <c r="L4488" s="85" t="s">
        <v>3144</v>
      </c>
      <c r="Y4488" s="85" t="s">
        <v>54737</v>
      </c>
      <c r="AA4488" s="85" t="s">
        <v>54738</v>
      </c>
      <c r="AB4488" s="85" t="s">
        <v>3147</v>
      </c>
      <c r="AC4488" s="85" t="s">
        <v>54739</v>
      </c>
      <c r="AD4488" s="85" t="s">
        <v>54740</v>
      </c>
      <c r="AG4488" s="85" t="s">
        <v>54741</v>
      </c>
      <c r="AO4488" s="85" t="s">
        <v>54742</v>
      </c>
      <c r="AP4488" s="85" t="s">
        <v>54743</v>
      </c>
      <c r="AR4488" s="85" t="s">
        <v>54744</v>
      </c>
      <c r="AS4488" s="85" t="s">
        <v>54745</v>
      </c>
      <c r="AT4488" s="85" t="s">
        <v>54746</v>
      </c>
      <c r="AU4488" s="85" t="s">
        <v>1451</v>
      </c>
      <c r="AV4488" s="85" t="s">
        <v>290</v>
      </c>
      <c r="AW4488" s="85" t="s">
        <v>1238</v>
      </c>
      <c r="BB4488" s="85" t="s">
        <v>54747</v>
      </c>
      <c r="BC4488" s="85" t="s">
        <v>54748</v>
      </c>
      <c r="BD4488" s="85" t="s">
        <v>54749</v>
      </c>
      <c r="BE4488" s="85" t="s">
        <v>54750</v>
      </c>
      <c r="BI4488" s="85" t="s">
        <v>3380</v>
      </c>
      <c r="CT4488" s="85" t="s">
        <v>3144</v>
      </c>
      <c r="CU4488" s="85" t="s">
        <v>3151</v>
      </c>
      <c r="CW4488" s="85" t="s">
        <v>3410</v>
      </c>
      <c r="CX4488" s="85" t="s">
        <v>3394</v>
      </c>
    </row>
    <row r="4489" spans="1:102" hidden="1" x14ac:dyDescent="0.2">
      <c r="A4489" s="104">
        <v>45530</v>
      </c>
      <c r="B4489" s="85" t="s">
        <v>54751</v>
      </c>
      <c r="C4489" s="85" t="s">
        <v>3136</v>
      </c>
      <c r="D4489" s="85" t="s">
        <v>3137</v>
      </c>
      <c r="E4489" s="85" t="s">
        <v>54752</v>
      </c>
      <c r="F4489" s="85" t="s">
        <v>1059</v>
      </c>
      <c r="G4489" s="85" t="s">
        <v>2663</v>
      </c>
      <c r="H4489" s="85" t="s">
        <v>290</v>
      </c>
      <c r="I4489" s="85" t="s">
        <v>69</v>
      </c>
      <c r="J4489" s="85" t="s">
        <v>3394</v>
      </c>
      <c r="K4489" s="85" t="s">
        <v>3395</v>
      </c>
      <c r="L4489" s="85" t="s">
        <v>3144</v>
      </c>
      <c r="Y4489" s="85" t="s">
        <v>54753</v>
      </c>
      <c r="AA4489" s="85" t="s">
        <v>54754</v>
      </c>
      <c r="AB4489" s="85" t="s">
        <v>3147</v>
      </c>
      <c r="AC4489" s="85" t="s">
        <v>54755</v>
      </c>
      <c r="AD4489" s="85" t="s">
        <v>54756</v>
      </c>
      <c r="AL4489" s="85" t="s">
        <v>54757</v>
      </c>
      <c r="AM4489" s="85" t="s">
        <v>54758</v>
      </c>
      <c r="AR4489" s="85" t="s">
        <v>54759</v>
      </c>
      <c r="AS4489" s="85" t="s">
        <v>54760</v>
      </c>
      <c r="AT4489" s="85" t="s">
        <v>54761</v>
      </c>
      <c r="AU4489" s="85" t="s">
        <v>54762</v>
      </c>
      <c r="AV4489" s="85" t="s">
        <v>290</v>
      </c>
      <c r="AW4489" s="85" t="s">
        <v>1339</v>
      </c>
      <c r="BB4489" s="85" t="s">
        <v>54763</v>
      </c>
      <c r="BC4489" s="85" t="s">
        <v>54764</v>
      </c>
      <c r="BD4489" s="85" t="s">
        <v>54765</v>
      </c>
      <c r="BE4489" s="85" t="s">
        <v>54766</v>
      </c>
      <c r="BI4489" s="85" t="s">
        <v>3380</v>
      </c>
      <c r="CT4489" s="85" t="s">
        <v>3144</v>
      </c>
      <c r="CU4489" s="85" t="s">
        <v>3151</v>
      </c>
      <c r="CW4489" s="85" t="s">
        <v>3410</v>
      </c>
      <c r="CX4489" s="85" t="s">
        <v>3394</v>
      </c>
    </row>
    <row r="4490" spans="1:102" hidden="1" x14ac:dyDescent="0.2">
      <c r="A4490" s="104">
        <v>45530</v>
      </c>
      <c r="B4490" s="85" t="s">
        <v>54767</v>
      </c>
      <c r="C4490" s="85" t="s">
        <v>3136</v>
      </c>
      <c r="D4490" s="85" t="s">
        <v>3137</v>
      </c>
      <c r="E4490" s="85" t="s">
        <v>54768</v>
      </c>
      <c r="F4490" s="85" t="s">
        <v>1841</v>
      </c>
      <c r="G4490" s="85" t="s">
        <v>2664</v>
      </c>
      <c r="H4490" s="85" t="s">
        <v>290</v>
      </c>
      <c r="I4490" s="85" t="s">
        <v>111</v>
      </c>
      <c r="J4490" s="85" t="s">
        <v>3394</v>
      </c>
      <c r="K4490" s="85" t="s">
        <v>3395</v>
      </c>
      <c r="L4490" s="85" t="s">
        <v>3144</v>
      </c>
      <c r="Y4490" s="85" t="s">
        <v>54769</v>
      </c>
      <c r="AA4490" s="85" t="s">
        <v>54770</v>
      </c>
      <c r="AB4490" s="85" t="s">
        <v>3147</v>
      </c>
      <c r="AC4490" s="85" t="s">
        <v>54771</v>
      </c>
      <c r="AD4490" s="85" t="s">
        <v>54772</v>
      </c>
      <c r="AG4490" s="85" t="s">
        <v>54773</v>
      </c>
      <c r="AO4490" s="85" t="s">
        <v>54774</v>
      </c>
      <c r="AP4490" s="85" t="s">
        <v>54775</v>
      </c>
      <c r="AR4490" s="85" t="s">
        <v>54776</v>
      </c>
      <c r="AS4490" s="85" t="s">
        <v>54777</v>
      </c>
      <c r="AT4490" s="85" t="s">
        <v>54778</v>
      </c>
      <c r="AU4490" s="85" t="s">
        <v>1435</v>
      </c>
      <c r="AV4490" s="85" t="s">
        <v>290</v>
      </c>
      <c r="AW4490" s="85" t="s">
        <v>1238</v>
      </c>
      <c r="BB4490" s="85" t="s">
        <v>54779</v>
      </c>
      <c r="BC4490" s="85" t="s">
        <v>54780</v>
      </c>
      <c r="BD4490" s="85" t="s">
        <v>54781</v>
      </c>
      <c r="BE4490" s="85" t="s">
        <v>54782</v>
      </c>
      <c r="BI4490" s="85" t="s">
        <v>3390</v>
      </c>
      <c r="CT4490" s="85" t="s">
        <v>3144</v>
      </c>
      <c r="CU4490" s="85" t="s">
        <v>3151</v>
      </c>
      <c r="CW4490" s="85" t="s">
        <v>3410</v>
      </c>
      <c r="CX4490" s="85" t="s">
        <v>3394</v>
      </c>
    </row>
    <row r="4491" spans="1:102" hidden="1" x14ac:dyDescent="0.2">
      <c r="A4491" s="104">
        <v>45530</v>
      </c>
      <c r="B4491" s="85" t="s">
        <v>54783</v>
      </c>
      <c r="C4491" s="85" t="s">
        <v>3136</v>
      </c>
      <c r="D4491" s="85" t="s">
        <v>3137</v>
      </c>
      <c r="E4491" s="85" t="s">
        <v>54784</v>
      </c>
      <c r="F4491" s="85" t="s">
        <v>1739</v>
      </c>
      <c r="G4491" s="85" t="s">
        <v>2677</v>
      </c>
      <c r="H4491" s="85" t="s">
        <v>290</v>
      </c>
      <c r="I4491" s="85" t="s">
        <v>206</v>
      </c>
      <c r="J4491" s="85" t="s">
        <v>3415</v>
      </c>
      <c r="K4491" s="85" t="s">
        <v>3143</v>
      </c>
      <c r="L4491" s="85" t="s">
        <v>3144</v>
      </c>
      <c r="X4491" s="85" t="s">
        <v>54785</v>
      </c>
      <c r="Y4491" s="85" t="s">
        <v>54786</v>
      </c>
      <c r="AA4491" s="85" t="s">
        <v>54787</v>
      </c>
      <c r="AB4491" s="85" t="s">
        <v>3147</v>
      </c>
      <c r="AC4491" s="85" t="s">
        <v>54788</v>
      </c>
      <c r="AD4491" s="85" t="s">
        <v>54789</v>
      </c>
      <c r="AG4491" s="85" t="s">
        <v>54790</v>
      </c>
      <c r="AH4491" s="85" t="s">
        <v>54791</v>
      </c>
      <c r="AI4491" s="85" t="s">
        <v>54792</v>
      </c>
      <c r="AP4491" s="85" t="s">
        <v>54793</v>
      </c>
      <c r="AQ4491" s="85" t="s">
        <v>54794</v>
      </c>
      <c r="AS4491" s="85" t="s">
        <v>54795</v>
      </c>
      <c r="AT4491" s="85" t="s">
        <v>54796</v>
      </c>
      <c r="AU4491" s="85" t="s">
        <v>1591</v>
      </c>
      <c r="AV4491" s="85" t="s">
        <v>290</v>
      </c>
      <c r="AW4491" s="85" t="s">
        <v>1229</v>
      </c>
      <c r="BB4491" s="85" t="s">
        <v>54797</v>
      </c>
      <c r="BC4491" s="85" t="s">
        <v>54798</v>
      </c>
      <c r="BD4491" s="85" t="s">
        <v>54799</v>
      </c>
      <c r="BE4491" s="85" t="s">
        <v>54800</v>
      </c>
      <c r="BI4491" s="85" t="s">
        <v>3390</v>
      </c>
      <c r="CT4491" s="85" t="s">
        <v>3144</v>
      </c>
      <c r="CU4491" s="85" t="s">
        <v>3151</v>
      </c>
      <c r="CW4491" s="85" t="s">
        <v>3410</v>
      </c>
      <c r="CX4491" s="85" t="s">
        <v>3415</v>
      </c>
    </row>
    <row r="4492" spans="1:102" hidden="1" x14ac:dyDescent="0.2">
      <c r="A4492" s="104">
        <v>45530</v>
      </c>
      <c r="B4492" s="85" t="s">
        <v>54801</v>
      </c>
      <c r="C4492" s="85" t="s">
        <v>3136</v>
      </c>
      <c r="D4492" s="85" t="s">
        <v>3137</v>
      </c>
      <c r="E4492" s="85" t="s">
        <v>54802</v>
      </c>
      <c r="F4492" s="85" t="s">
        <v>2599</v>
      </c>
      <c r="G4492" s="85" t="s">
        <v>2680</v>
      </c>
      <c r="H4492" s="85" t="s">
        <v>416</v>
      </c>
      <c r="I4492" s="85" t="s">
        <v>2506</v>
      </c>
      <c r="J4492" s="85" t="s">
        <v>3945</v>
      </c>
      <c r="K4492" s="85" t="s">
        <v>3143</v>
      </c>
      <c r="L4492" s="85" t="s">
        <v>3144</v>
      </c>
      <c r="X4492" s="85" t="s">
        <v>54803</v>
      </c>
      <c r="Y4492" s="85" t="s">
        <v>54804</v>
      </c>
      <c r="AA4492" s="85" t="s">
        <v>54805</v>
      </c>
      <c r="AB4492" s="85" t="s">
        <v>3147</v>
      </c>
      <c r="AC4492" s="85" t="s">
        <v>54806</v>
      </c>
      <c r="AD4492" s="85" t="s">
        <v>54807</v>
      </c>
      <c r="AG4492" s="85" t="s">
        <v>54808</v>
      </c>
      <c r="AP4492" s="85" t="s">
        <v>54809</v>
      </c>
      <c r="AQ4492" s="85" t="s">
        <v>54810</v>
      </c>
      <c r="AS4492" s="85" t="s">
        <v>54811</v>
      </c>
      <c r="AT4492" s="85" t="s">
        <v>54812</v>
      </c>
      <c r="AU4492" s="85" t="s">
        <v>1579</v>
      </c>
      <c r="AV4492" s="85" t="s">
        <v>416</v>
      </c>
      <c r="AW4492" s="85" t="s">
        <v>1238</v>
      </c>
      <c r="AY4492" s="85" t="s">
        <v>54813</v>
      </c>
      <c r="AZ4492" s="85" t="s">
        <v>54814</v>
      </c>
      <c r="BA4492" s="85" t="s">
        <v>54815</v>
      </c>
      <c r="BB4492" s="85" t="s">
        <v>54816</v>
      </c>
      <c r="BC4492" s="85" t="s">
        <v>54817</v>
      </c>
      <c r="BD4492" s="85" t="s">
        <v>54818</v>
      </c>
      <c r="BI4492" s="85" t="s">
        <v>3390</v>
      </c>
      <c r="CT4492" s="85" t="s">
        <v>3144</v>
      </c>
      <c r="CU4492" s="85" t="s">
        <v>3151</v>
      </c>
      <c r="CW4492" s="85" t="s">
        <v>3493</v>
      </c>
      <c r="CX4492" s="85" t="s">
        <v>3945</v>
      </c>
    </row>
    <row r="4493" spans="1:102" hidden="1" x14ac:dyDescent="0.2">
      <c r="A4493" s="104">
        <v>45530</v>
      </c>
      <c r="B4493" s="85" t="s">
        <v>54819</v>
      </c>
      <c r="C4493" s="85" t="s">
        <v>3136</v>
      </c>
      <c r="D4493" s="85" t="s">
        <v>3137</v>
      </c>
      <c r="E4493" s="85" t="s">
        <v>54820</v>
      </c>
      <c r="F4493" s="85" t="s">
        <v>2599</v>
      </c>
      <c r="G4493" s="85" t="s">
        <v>2680</v>
      </c>
      <c r="H4493" s="85" t="s">
        <v>416</v>
      </c>
      <c r="I4493" s="85" t="s">
        <v>2506</v>
      </c>
      <c r="J4493" s="85" t="s">
        <v>3477</v>
      </c>
      <c r="K4493" s="85" t="s">
        <v>3143</v>
      </c>
      <c r="L4493" s="85" t="s">
        <v>3144</v>
      </c>
      <c r="Y4493" s="85" t="s">
        <v>54821</v>
      </c>
      <c r="AA4493" s="85" t="s">
        <v>54822</v>
      </c>
      <c r="AB4493" s="85" t="s">
        <v>3147</v>
      </c>
      <c r="AC4493" s="85" t="s">
        <v>54823</v>
      </c>
      <c r="AD4493" s="85" t="s">
        <v>54824</v>
      </c>
      <c r="AG4493" s="85" t="s">
        <v>54825</v>
      </c>
      <c r="AP4493" s="85" t="s">
        <v>54826</v>
      </c>
      <c r="AQ4493" s="85" t="s">
        <v>54827</v>
      </c>
      <c r="AS4493" s="85" t="s">
        <v>54828</v>
      </c>
      <c r="AT4493" s="85" t="s">
        <v>54829</v>
      </c>
      <c r="AU4493" s="85" t="s">
        <v>1579</v>
      </c>
      <c r="AV4493" s="85" t="s">
        <v>416</v>
      </c>
      <c r="AW4493" s="85" t="s">
        <v>1238</v>
      </c>
      <c r="AY4493" s="85" t="s">
        <v>54830</v>
      </c>
      <c r="AZ4493" s="85" t="s">
        <v>54831</v>
      </c>
      <c r="BA4493" s="85" t="s">
        <v>54832</v>
      </c>
      <c r="BB4493" s="85" t="s">
        <v>54833</v>
      </c>
      <c r="BC4493" s="85" t="s">
        <v>54834</v>
      </c>
      <c r="BD4493" s="85" t="s">
        <v>54835</v>
      </c>
      <c r="BI4493" s="85" t="s">
        <v>3390</v>
      </c>
      <c r="CT4493" s="85" t="s">
        <v>3144</v>
      </c>
      <c r="CU4493" s="85" t="s">
        <v>3151</v>
      </c>
      <c r="CW4493" s="85" t="s">
        <v>3493</v>
      </c>
      <c r="CX4493" s="85" t="s">
        <v>3477</v>
      </c>
    </row>
    <row r="4494" spans="1:102" hidden="1" x14ac:dyDescent="0.2">
      <c r="A4494" s="104">
        <v>45530</v>
      </c>
      <c r="B4494" s="85" t="s">
        <v>54836</v>
      </c>
      <c r="C4494" s="85" t="s">
        <v>3136</v>
      </c>
      <c r="D4494" s="85" t="s">
        <v>3137</v>
      </c>
      <c r="E4494" s="85" t="s">
        <v>54837</v>
      </c>
      <c r="F4494" s="85" t="s">
        <v>1811</v>
      </c>
      <c r="G4494" s="85" t="s">
        <v>2664</v>
      </c>
      <c r="H4494" s="85" t="s">
        <v>290</v>
      </c>
      <c r="I4494" s="85" t="s">
        <v>1917</v>
      </c>
      <c r="J4494" s="85" t="s">
        <v>8289</v>
      </c>
      <c r="K4494" s="85" t="s">
        <v>3143</v>
      </c>
      <c r="L4494" s="85" t="s">
        <v>3144</v>
      </c>
      <c r="Y4494" s="85" t="s">
        <v>54838</v>
      </c>
      <c r="AA4494" s="85" t="s">
        <v>54839</v>
      </c>
      <c r="AB4494" s="85" t="s">
        <v>3147</v>
      </c>
      <c r="AC4494" s="85" t="s">
        <v>54840</v>
      </c>
      <c r="AD4494" s="85" t="s">
        <v>54841</v>
      </c>
      <c r="AG4494" s="85" t="s">
        <v>54842</v>
      </c>
      <c r="AO4494" s="85" t="s">
        <v>54843</v>
      </c>
      <c r="AP4494" s="85" t="s">
        <v>54844</v>
      </c>
      <c r="AR4494" s="85" t="s">
        <v>54845</v>
      </c>
      <c r="AS4494" s="85" t="s">
        <v>54846</v>
      </c>
      <c r="AT4494" s="85" t="s">
        <v>54847</v>
      </c>
      <c r="AU4494" s="85" t="s">
        <v>54848</v>
      </c>
      <c r="AV4494" s="85" t="s">
        <v>290</v>
      </c>
      <c r="AW4494" s="85" t="s">
        <v>1339</v>
      </c>
      <c r="BB4494" s="85" t="s">
        <v>54849</v>
      </c>
      <c r="BC4494" s="85" t="s">
        <v>54850</v>
      </c>
      <c r="BD4494" s="85" t="s">
        <v>54851</v>
      </c>
      <c r="BE4494" s="85" t="s">
        <v>54852</v>
      </c>
      <c r="BI4494" s="85" t="s">
        <v>3390</v>
      </c>
      <c r="CT4494" s="85" t="s">
        <v>3144</v>
      </c>
      <c r="CU4494" s="85" t="s">
        <v>3151</v>
      </c>
      <c r="CW4494" s="85" t="s">
        <v>3410</v>
      </c>
      <c r="CX4494" s="85" t="s">
        <v>8289</v>
      </c>
    </row>
    <row r="4495" spans="1:102" hidden="1" x14ac:dyDescent="0.2">
      <c r="A4495" s="104">
        <v>45530</v>
      </c>
      <c r="B4495" s="85" t="s">
        <v>54853</v>
      </c>
      <c r="C4495" s="85" t="s">
        <v>3136</v>
      </c>
      <c r="D4495" s="85" t="s">
        <v>3137</v>
      </c>
      <c r="E4495" s="85" t="s">
        <v>54854</v>
      </c>
      <c r="F4495" s="85" t="s">
        <v>2376</v>
      </c>
      <c r="G4495" s="85" t="s">
        <v>2665</v>
      </c>
      <c r="H4495" s="85" t="s">
        <v>290</v>
      </c>
      <c r="I4495" s="85" t="s">
        <v>103</v>
      </c>
      <c r="J4495" s="85" t="s">
        <v>3753</v>
      </c>
      <c r="K4495" s="85" t="s">
        <v>3143</v>
      </c>
      <c r="L4495" s="85" t="s">
        <v>3144</v>
      </c>
      <c r="Y4495" s="85" t="s">
        <v>54855</v>
      </c>
      <c r="AA4495" s="85" t="s">
        <v>54856</v>
      </c>
      <c r="AB4495" s="85" t="s">
        <v>3147</v>
      </c>
      <c r="AC4495" s="85" t="s">
        <v>54857</v>
      </c>
      <c r="AD4495" s="85" t="s">
        <v>54858</v>
      </c>
      <c r="AG4495" s="85" t="s">
        <v>54859</v>
      </c>
      <c r="AO4495" s="85" t="s">
        <v>54860</v>
      </c>
      <c r="AP4495" s="85" t="s">
        <v>54861</v>
      </c>
      <c r="AR4495" s="85" t="s">
        <v>54862</v>
      </c>
      <c r="AS4495" s="85" t="s">
        <v>54863</v>
      </c>
      <c r="AT4495" s="85" t="s">
        <v>54864</v>
      </c>
      <c r="AU4495" s="85" t="s">
        <v>1624</v>
      </c>
      <c r="AV4495" s="85" t="s">
        <v>290</v>
      </c>
      <c r="AW4495" s="85" t="s">
        <v>1233</v>
      </c>
      <c r="AZ4495" s="85" t="s">
        <v>54865</v>
      </c>
      <c r="BA4495" s="85" t="s">
        <v>54866</v>
      </c>
      <c r="BB4495" s="85" t="s">
        <v>54867</v>
      </c>
      <c r="BC4495" s="85" t="s">
        <v>54868</v>
      </c>
      <c r="BE4495" s="85" t="s">
        <v>54869</v>
      </c>
      <c r="BG4495" s="85" t="s">
        <v>54870</v>
      </c>
      <c r="BI4495" s="85" t="s">
        <v>3390</v>
      </c>
      <c r="CT4495" s="85" t="s">
        <v>3144</v>
      </c>
      <c r="CU4495" s="85" t="s">
        <v>3151</v>
      </c>
      <c r="CW4495" s="85" t="s">
        <v>3493</v>
      </c>
      <c r="CX4495" s="85" t="s">
        <v>3753</v>
      </c>
    </row>
    <row r="4496" spans="1:102" hidden="1" x14ac:dyDescent="0.2">
      <c r="A4496" s="104">
        <v>45530</v>
      </c>
      <c r="B4496" s="85" t="s">
        <v>54871</v>
      </c>
      <c r="C4496" s="85" t="s">
        <v>3136</v>
      </c>
      <c r="D4496" s="85" t="s">
        <v>3137</v>
      </c>
      <c r="E4496" s="85" t="s">
        <v>54872</v>
      </c>
      <c r="F4496" s="85" t="s">
        <v>2594</v>
      </c>
      <c r="G4496" s="85" t="s">
        <v>2680</v>
      </c>
      <c r="H4496" s="85" t="s">
        <v>416</v>
      </c>
      <c r="I4496" s="85" t="s">
        <v>75</v>
      </c>
      <c r="J4496" s="85" t="s">
        <v>3394</v>
      </c>
      <c r="K4496" s="85" t="s">
        <v>3395</v>
      </c>
      <c r="L4496" s="85" t="s">
        <v>3144</v>
      </c>
      <c r="Y4496" s="85" t="s">
        <v>54873</v>
      </c>
      <c r="AA4496" s="85" t="s">
        <v>54874</v>
      </c>
      <c r="AB4496" s="85" t="s">
        <v>3147</v>
      </c>
      <c r="AC4496" s="85" t="s">
        <v>54875</v>
      </c>
      <c r="AD4496" s="85" t="s">
        <v>54876</v>
      </c>
      <c r="AG4496" s="85" t="s">
        <v>54877</v>
      </c>
      <c r="AP4496" s="85" t="s">
        <v>54878</v>
      </c>
      <c r="AQ4496" s="85" t="s">
        <v>54879</v>
      </c>
      <c r="AS4496" s="85" t="s">
        <v>54880</v>
      </c>
      <c r="AT4496" s="85" t="s">
        <v>54881</v>
      </c>
      <c r="AU4496" s="85" t="s">
        <v>54882</v>
      </c>
      <c r="AV4496" s="85" t="s">
        <v>416</v>
      </c>
      <c r="AW4496" s="85" t="s">
        <v>1339</v>
      </c>
      <c r="AY4496" s="85" t="s">
        <v>54883</v>
      </c>
      <c r="AZ4496" s="85" t="s">
        <v>54884</v>
      </c>
      <c r="BA4496" s="85" t="s">
        <v>54885</v>
      </c>
      <c r="BB4496" s="85" t="s">
        <v>54886</v>
      </c>
      <c r="BC4496" s="85" t="s">
        <v>54887</v>
      </c>
      <c r="BD4496" s="85" t="s">
        <v>54888</v>
      </c>
      <c r="BI4496" s="85" t="s">
        <v>3390</v>
      </c>
      <c r="CT4496" s="85" t="s">
        <v>3144</v>
      </c>
      <c r="CU4496" s="85" t="s">
        <v>3151</v>
      </c>
      <c r="CW4496" s="85" t="s">
        <v>3493</v>
      </c>
      <c r="CX4496" s="85" t="s">
        <v>3394</v>
      </c>
    </row>
    <row r="4497" spans="1:102" hidden="1" x14ac:dyDescent="0.2">
      <c r="A4497" s="104">
        <v>45530</v>
      </c>
      <c r="B4497" s="85" t="s">
        <v>54889</v>
      </c>
      <c r="C4497" s="85" t="s">
        <v>3136</v>
      </c>
      <c r="D4497" s="85" t="s">
        <v>3137</v>
      </c>
      <c r="E4497" s="85" t="s">
        <v>54890</v>
      </c>
      <c r="F4497" s="85" t="s">
        <v>942</v>
      </c>
      <c r="G4497" s="85" t="s">
        <v>2662</v>
      </c>
      <c r="H4497" s="85" t="s">
        <v>290</v>
      </c>
      <c r="I4497" s="85" t="s">
        <v>69</v>
      </c>
      <c r="J4497" s="85" t="s">
        <v>3394</v>
      </c>
      <c r="K4497" s="85" t="s">
        <v>3395</v>
      </c>
      <c r="L4497" s="85" t="s">
        <v>3144</v>
      </c>
      <c r="Y4497" s="85" t="s">
        <v>54891</v>
      </c>
      <c r="AA4497" s="85" t="s">
        <v>54892</v>
      </c>
      <c r="AB4497" s="85" t="s">
        <v>54893</v>
      </c>
      <c r="AC4497" s="85" t="s">
        <v>54894</v>
      </c>
      <c r="AD4497" s="85" t="s">
        <v>54895</v>
      </c>
      <c r="AE4497" s="85" t="s">
        <v>54896</v>
      </c>
      <c r="AL4497" s="85" t="s">
        <v>54897</v>
      </c>
      <c r="AM4497" s="85" t="s">
        <v>54898</v>
      </c>
      <c r="AU4497" s="85" t="s">
        <v>54899</v>
      </c>
      <c r="AV4497" s="85" t="s">
        <v>290</v>
      </c>
      <c r="AW4497" s="85" t="s">
        <v>1339</v>
      </c>
      <c r="BA4497" s="85" t="s">
        <v>54900</v>
      </c>
      <c r="BB4497" s="85" t="s">
        <v>54901</v>
      </c>
      <c r="BC4497" s="85" t="s">
        <v>54902</v>
      </c>
      <c r="BD4497" s="85" t="s">
        <v>54903</v>
      </c>
      <c r="BE4497" s="85" t="s">
        <v>54904</v>
      </c>
      <c r="BI4497" s="85" t="s">
        <v>4318</v>
      </c>
      <c r="CT4497" s="85" t="s">
        <v>3144</v>
      </c>
      <c r="CU4497" s="85" t="s">
        <v>3151</v>
      </c>
      <c r="CW4497" s="85" t="s">
        <v>3472</v>
      </c>
      <c r="CX4497" s="85" t="s">
        <v>3394</v>
      </c>
    </row>
    <row r="4498" spans="1:102" hidden="1" x14ac:dyDescent="0.2">
      <c r="A4498" s="104">
        <v>45530</v>
      </c>
      <c r="B4498" s="85" t="s">
        <v>54905</v>
      </c>
      <c r="C4498" s="85" t="s">
        <v>3136</v>
      </c>
      <c r="D4498" s="85" t="s">
        <v>3137</v>
      </c>
      <c r="E4498" s="85" t="s">
        <v>54906</v>
      </c>
      <c r="F4498" s="85" t="s">
        <v>2604</v>
      </c>
      <c r="G4498" s="85" t="s">
        <v>2680</v>
      </c>
      <c r="H4498" s="85" t="s">
        <v>416</v>
      </c>
      <c r="I4498" s="85" t="s">
        <v>103</v>
      </c>
      <c r="J4498" s="85" t="s">
        <v>3394</v>
      </c>
      <c r="K4498" s="85" t="s">
        <v>3395</v>
      </c>
      <c r="L4498" s="85" t="s">
        <v>3144</v>
      </c>
      <c r="Y4498" s="85" t="s">
        <v>54907</v>
      </c>
      <c r="AA4498" s="85" t="s">
        <v>54908</v>
      </c>
      <c r="AB4498" s="85" t="s">
        <v>3147</v>
      </c>
      <c r="AC4498" s="85" t="s">
        <v>54909</v>
      </c>
      <c r="AD4498" s="85" t="s">
        <v>54910</v>
      </c>
      <c r="AG4498" s="85" t="s">
        <v>54911</v>
      </c>
      <c r="AP4498" s="85" t="s">
        <v>54912</v>
      </c>
      <c r="AQ4498" s="85" t="s">
        <v>54913</v>
      </c>
      <c r="AS4498" s="85" t="s">
        <v>54914</v>
      </c>
      <c r="AT4498" s="85" t="s">
        <v>54915</v>
      </c>
      <c r="AU4498" s="85" t="s">
        <v>54916</v>
      </c>
      <c r="AV4498" s="85" t="s">
        <v>416</v>
      </c>
      <c r="AW4498" s="85" t="s">
        <v>1339</v>
      </c>
      <c r="AY4498" s="85" t="s">
        <v>54917</v>
      </c>
      <c r="AZ4498" s="85" t="s">
        <v>54918</v>
      </c>
      <c r="BA4498" s="85" t="s">
        <v>54919</v>
      </c>
      <c r="BB4498" s="85" t="s">
        <v>54920</v>
      </c>
      <c r="BC4498" s="85" t="s">
        <v>54921</v>
      </c>
      <c r="BD4498" s="85" t="s">
        <v>54922</v>
      </c>
      <c r="BI4498" s="85" t="s">
        <v>4318</v>
      </c>
      <c r="CT4498" s="85" t="s">
        <v>3144</v>
      </c>
      <c r="CU4498" s="85" t="s">
        <v>3151</v>
      </c>
      <c r="CW4498" s="85" t="s">
        <v>3493</v>
      </c>
      <c r="CX4498" s="85" t="s">
        <v>3394</v>
      </c>
    </row>
    <row r="4499" spans="1:102" hidden="1" x14ac:dyDescent="0.2">
      <c r="A4499" s="104">
        <v>45530</v>
      </c>
      <c r="B4499" s="85" t="s">
        <v>54923</v>
      </c>
      <c r="C4499" s="85" t="s">
        <v>3136</v>
      </c>
      <c r="D4499" s="85" t="s">
        <v>3137</v>
      </c>
      <c r="E4499" s="85" t="s">
        <v>54924</v>
      </c>
      <c r="F4499" s="85" t="s">
        <v>2604</v>
      </c>
      <c r="G4499" s="85" t="s">
        <v>2680</v>
      </c>
      <c r="H4499" s="85" t="s">
        <v>416</v>
      </c>
      <c r="I4499" s="85" t="s">
        <v>103</v>
      </c>
      <c r="J4499" s="85" t="s">
        <v>3394</v>
      </c>
      <c r="K4499" s="85" t="s">
        <v>3395</v>
      </c>
      <c r="L4499" s="85" t="s">
        <v>3144</v>
      </c>
      <c r="Y4499" s="85" t="s">
        <v>54925</v>
      </c>
      <c r="AA4499" s="85" t="s">
        <v>54926</v>
      </c>
      <c r="AB4499" s="85" t="s">
        <v>3147</v>
      </c>
      <c r="AC4499" s="85" t="s">
        <v>54927</v>
      </c>
      <c r="AD4499" s="85" t="s">
        <v>54928</v>
      </c>
      <c r="AG4499" s="85" t="s">
        <v>54929</v>
      </c>
      <c r="AP4499" s="85" t="s">
        <v>54930</v>
      </c>
      <c r="AQ4499" s="85" t="s">
        <v>54931</v>
      </c>
      <c r="AS4499" s="85" t="s">
        <v>54932</v>
      </c>
      <c r="AT4499" s="85" t="s">
        <v>54933</v>
      </c>
      <c r="AU4499" s="85" t="s">
        <v>1579</v>
      </c>
      <c r="AV4499" s="85" t="s">
        <v>416</v>
      </c>
      <c r="AW4499" s="85" t="s">
        <v>1238</v>
      </c>
      <c r="AY4499" s="85" t="s">
        <v>54934</v>
      </c>
      <c r="AZ4499" s="85" t="s">
        <v>54935</v>
      </c>
      <c r="BA4499" s="85" t="s">
        <v>54936</v>
      </c>
      <c r="BB4499" s="85" t="s">
        <v>54937</v>
      </c>
      <c r="BC4499" s="85" t="s">
        <v>54938</v>
      </c>
      <c r="BD4499" s="85" t="s">
        <v>54939</v>
      </c>
      <c r="BI4499" s="85" t="s">
        <v>4318</v>
      </c>
      <c r="CT4499" s="85" t="s">
        <v>3144</v>
      </c>
      <c r="CU4499" s="85" t="s">
        <v>3151</v>
      </c>
      <c r="CW4499" s="85" t="s">
        <v>3493</v>
      </c>
      <c r="CX4499" s="85" t="s">
        <v>3394</v>
      </c>
    </row>
    <row r="4500" spans="1:102" hidden="1" x14ac:dyDescent="0.2">
      <c r="A4500" s="104">
        <v>45530</v>
      </c>
      <c r="B4500" s="85" t="s">
        <v>54940</v>
      </c>
      <c r="C4500" s="85" t="s">
        <v>3136</v>
      </c>
      <c r="D4500" s="85" t="s">
        <v>3137</v>
      </c>
      <c r="E4500" s="85" t="s">
        <v>54941</v>
      </c>
      <c r="F4500" s="85" t="s">
        <v>945</v>
      </c>
      <c r="G4500" s="85" t="s">
        <v>2662</v>
      </c>
      <c r="H4500" s="85" t="s">
        <v>290</v>
      </c>
      <c r="I4500" s="85" t="s">
        <v>75</v>
      </c>
      <c r="J4500" s="85" t="s">
        <v>3458</v>
      </c>
      <c r="K4500" s="85" t="s">
        <v>3143</v>
      </c>
      <c r="L4500" s="85" t="s">
        <v>3144</v>
      </c>
      <c r="Y4500" s="85" t="s">
        <v>54942</v>
      </c>
      <c r="AA4500" s="85" t="s">
        <v>54943</v>
      </c>
      <c r="AB4500" s="85" t="s">
        <v>54944</v>
      </c>
      <c r="AC4500" s="85" t="s">
        <v>54945</v>
      </c>
      <c r="AD4500" s="85" t="s">
        <v>54946</v>
      </c>
      <c r="AE4500" s="85" t="s">
        <v>54947</v>
      </c>
      <c r="AL4500" s="85" t="s">
        <v>54948</v>
      </c>
      <c r="AM4500" s="85" t="s">
        <v>54949</v>
      </c>
      <c r="AU4500" s="85" t="s">
        <v>54950</v>
      </c>
      <c r="AV4500" s="85" t="s">
        <v>290</v>
      </c>
      <c r="AW4500" s="85" t="s">
        <v>1339</v>
      </c>
      <c r="BA4500" s="85" t="s">
        <v>54951</v>
      </c>
      <c r="BB4500" s="85" t="s">
        <v>54952</v>
      </c>
      <c r="BC4500" s="85" t="s">
        <v>54953</v>
      </c>
      <c r="BD4500" s="85" t="s">
        <v>54954</v>
      </c>
      <c r="BE4500" s="85" t="s">
        <v>54955</v>
      </c>
      <c r="BI4500" s="85" t="s">
        <v>4318</v>
      </c>
      <c r="CT4500" s="85" t="s">
        <v>3144</v>
      </c>
      <c r="CU4500" s="85" t="s">
        <v>3151</v>
      </c>
      <c r="CW4500" s="85" t="s">
        <v>3472</v>
      </c>
      <c r="CX4500" s="85" t="s">
        <v>3458</v>
      </c>
    </row>
    <row r="4501" spans="1:102" hidden="1" x14ac:dyDescent="0.2">
      <c r="A4501" s="104">
        <v>45531</v>
      </c>
      <c r="B4501" s="85" t="s">
        <v>54956</v>
      </c>
      <c r="C4501" s="85" t="s">
        <v>3136</v>
      </c>
      <c r="D4501" s="85" t="s">
        <v>3137</v>
      </c>
      <c r="E4501" s="85" t="s">
        <v>54957</v>
      </c>
      <c r="F4501" s="85" t="s">
        <v>2544</v>
      </c>
      <c r="G4501" s="85" t="s">
        <v>2679</v>
      </c>
      <c r="H4501" s="85" t="s">
        <v>416</v>
      </c>
      <c r="I4501" s="85" t="s">
        <v>103</v>
      </c>
      <c r="J4501" s="85" t="s">
        <v>10022</v>
      </c>
      <c r="K4501" s="85" t="s">
        <v>3143</v>
      </c>
      <c r="L4501" s="85" t="s">
        <v>3144</v>
      </c>
      <c r="Y4501" s="85" t="s">
        <v>54958</v>
      </c>
      <c r="AB4501" s="85" t="s">
        <v>3147</v>
      </c>
      <c r="AC4501" s="85" t="s">
        <v>3147</v>
      </c>
      <c r="AV4501" s="85" t="s">
        <v>3147</v>
      </c>
      <c r="AW4501" s="85" t="s">
        <v>3147</v>
      </c>
      <c r="AY4501" s="85" t="s">
        <v>54959</v>
      </c>
      <c r="BI4501" s="85" t="s">
        <v>3150</v>
      </c>
      <c r="CT4501" s="85" t="s">
        <v>3144</v>
      </c>
      <c r="CU4501" s="85" t="s">
        <v>3151</v>
      </c>
      <c r="CW4501" s="85" t="s">
        <v>3152</v>
      </c>
      <c r="CX4501" s="85" t="s">
        <v>10022</v>
      </c>
    </row>
    <row r="4502" spans="1:102" hidden="1" x14ac:dyDescent="0.2">
      <c r="A4502" s="104">
        <v>45531</v>
      </c>
      <c r="B4502" s="85" t="s">
        <v>54960</v>
      </c>
      <c r="C4502" s="85" t="s">
        <v>3136</v>
      </c>
      <c r="D4502" s="85" t="s">
        <v>3137</v>
      </c>
      <c r="E4502" s="85" t="s">
        <v>54961</v>
      </c>
      <c r="F4502" s="85" t="s">
        <v>2594</v>
      </c>
      <c r="G4502" s="85" t="s">
        <v>2680</v>
      </c>
      <c r="H4502" s="85" t="s">
        <v>416</v>
      </c>
      <c r="I4502" s="85" t="s">
        <v>75</v>
      </c>
      <c r="J4502" s="85" t="s">
        <v>3318</v>
      </c>
      <c r="K4502" s="85" t="s">
        <v>3143</v>
      </c>
      <c r="L4502" s="85" t="s">
        <v>3144</v>
      </c>
      <c r="Y4502" s="85" t="s">
        <v>54962</v>
      </c>
      <c r="AB4502" s="85" t="s">
        <v>3147</v>
      </c>
      <c r="AC4502" s="85" t="s">
        <v>3147</v>
      </c>
      <c r="AV4502" s="85" t="s">
        <v>3147</v>
      </c>
      <c r="AW4502" s="85" t="s">
        <v>3147</v>
      </c>
      <c r="BA4502" s="85" t="s">
        <v>54963</v>
      </c>
      <c r="BI4502" s="85" t="s">
        <v>3262</v>
      </c>
      <c r="CT4502" s="85" t="s">
        <v>3144</v>
      </c>
      <c r="CU4502" s="85" t="s">
        <v>3151</v>
      </c>
      <c r="CW4502" s="85" t="s">
        <v>3152</v>
      </c>
      <c r="CX4502" s="85" t="s">
        <v>3318</v>
      </c>
    </row>
    <row r="4503" spans="1:102" hidden="1" x14ac:dyDescent="0.2">
      <c r="A4503" s="104">
        <v>45531</v>
      </c>
      <c r="B4503" s="85" t="s">
        <v>54964</v>
      </c>
      <c r="C4503" s="85" t="s">
        <v>3136</v>
      </c>
      <c r="D4503" s="85" t="s">
        <v>3137</v>
      </c>
      <c r="E4503" s="85" t="s">
        <v>54965</v>
      </c>
      <c r="F4503" s="85" t="s">
        <v>2594</v>
      </c>
      <c r="G4503" s="85" t="s">
        <v>2680</v>
      </c>
      <c r="H4503" s="85" t="s">
        <v>416</v>
      </c>
      <c r="I4503" s="85" t="s">
        <v>75</v>
      </c>
      <c r="J4503" s="85" t="s">
        <v>4378</v>
      </c>
      <c r="K4503" s="85" t="s">
        <v>3143</v>
      </c>
      <c r="L4503" s="85" t="s">
        <v>3144</v>
      </c>
      <c r="Y4503" s="85" t="s">
        <v>54966</v>
      </c>
      <c r="AA4503" s="85" t="s">
        <v>54967</v>
      </c>
      <c r="AB4503" s="85" t="s">
        <v>3147</v>
      </c>
      <c r="AC4503" s="85" t="s">
        <v>54968</v>
      </c>
      <c r="AD4503" s="85" t="s">
        <v>54969</v>
      </c>
      <c r="AV4503" s="85" t="s">
        <v>3147</v>
      </c>
      <c r="AW4503" s="85" t="s">
        <v>3147</v>
      </c>
      <c r="BI4503" s="85" t="s">
        <v>3262</v>
      </c>
      <c r="CT4503" s="85" t="s">
        <v>3144</v>
      </c>
      <c r="CU4503" s="85" t="s">
        <v>3151</v>
      </c>
      <c r="CW4503" s="85" t="s">
        <v>3152</v>
      </c>
      <c r="CX4503" s="85" t="s">
        <v>4378</v>
      </c>
    </row>
    <row r="4504" spans="1:102" hidden="1" x14ac:dyDescent="0.2">
      <c r="A4504" s="104">
        <v>45531</v>
      </c>
      <c r="B4504" s="85" t="s">
        <v>54970</v>
      </c>
      <c r="C4504" s="85" t="s">
        <v>3136</v>
      </c>
      <c r="D4504" s="85" t="s">
        <v>3137</v>
      </c>
      <c r="E4504" s="85" t="s">
        <v>54971</v>
      </c>
      <c r="F4504" s="85" t="s">
        <v>1734</v>
      </c>
      <c r="G4504" s="85" t="s">
        <v>2677</v>
      </c>
      <c r="H4504" s="85" t="s">
        <v>290</v>
      </c>
      <c r="I4504" s="85" t="s">
        <v>216</v>
      </c>
      <c r="J4504" s="85" t="s">
        <v>54972</v>
      </c>
      <c r="K4504" s="85" t="s">
        <v>3143</v>
      </c>
      <c r="L4504" s="85" t="s">
        <v>3144</v>
      </c>
      <c r="X4504" s="85" t="s">
        <v>54973</v>
      </c>
      <c r="Y4504" s="85" t="s">
        <v>54974</v>
      </c>
      <c r="AA4504" s="85" t="s">
        <v>54975</v>
      </c>
      <c r="AB4504" s="85" t="s">
        <v>3147</v>
      </c>
      <c r="AC4504" s="85" t="s">
        <v>54976</v>
      </c>
      <c r="AD4504" s="85" t="s">
        <v>54977</v>
      </c>
      <c r="AH4504" s="85">
        <v>2.1031901040522998E+25</v>
      </c>
      <c r="AI4504" s="85">
        <v>3159542722071760</v>
      </c>
      <c r="AV4504" s="85" t="s">
        <v>3147</v>
      </c>
      <c r="AW4504" s="85" t="s">
        <v>3147</v>
      </c>
      <c r="BD4504" s="85" t="s">
        <v>54978</v>
      </c>
      <c r="BE4504" s="85" t="s">
        <v>54979</v>
      </c>
      <c r="BI4504" s="85" t="s">
        <v>3262</v>
      </c>
      <c r="CT4504" s="85" t="s">
        <v>3144</v>
      </c>
      <c r="CU4504" s="85" t="s">
        <v>3151</v>
      </c>
      <c r="CW4504" s="85" t="s">
        <v>3152</v>
      </c>
      <c r="CX4504" s="85" t="s">
        <v>54972</v>
      </c>
    </row>
    <row r="4505" spans="1:102" hidden="1" x14ac:dyDescent="0.2">
      <c r="A4505" s="104">
        <v>45531</v>
      </c>
      <c r="B4505" s="85" t="s">
        <v>54980</v>
      </c>
      <c r="C4505" s="85" t="s">
        <v>3136</v>
      </c>
      <c r="D4505" s="85" t="s">
        <v>3137</v>
      </c>
      <c r="E4505" s="85" t="s">
        <v>46295</v>
      </c>
      <c r="F4505" s="85" t="s">
        <v>1764</v>
      </c>
      <c r="G4505" s="85" t="s">
        <v>2677</v>
      </c>
      <c r="H4505" s="85" t="s">
        <v>416</v>
      </c>
      <c r="I4505" s="85" t="s">
        <v>1808</v>
      </c>
      <c r="J4505" s="85" t="s">
        <v>3162</v>
      </c>
      <c r="K4505" s="85" t="s">
        <v>3143</v>
      </c>
      <c r="L4505" s="85" t="s">
        <v>3144</v>
      </c>
      <c r="X4505" s="85" t="s">
        <v>54981</v>
      </c>
      <c r="Y4505" s="85" t="s">
        <v>46296</v>
      </c>
      <c r="AA4505" s="85" t="s">
        <v>46297</v>
      </c>
      <c r="AB4505" s="85" t="s">
        <v>3147</v>
      </c>
      <c r="AC4505" s="85" t="s">
        <v>46298</v>
      </c>
      <c r="AD4505" s="85" t="s">
        <v>46299</v>
      </c>
      <c r="AH4505" s="85" t="s">
        <v>46300</v>
      </c>
      <c r="AI4505" s="85">
        <v>2443466646013380</v>
      </c>
      <c r="AV4505" s="85" t="s">
        <v>3147</v>
      </c>
      <c r="AW4505" s="85" t="s">
        <v>3147</v>
      </c>
      <c r="BD4505" s="85" t="s">
        <v>46302</v>
      </c>
      <c r="BE4505" s="85" t="s">
        <v>46303</v>
      </c>
      <c r="BI4505" s="85" t="s">
        <v>3262</v>
      </c>
      <c r="CT4505" s="85" t="s">
        <v>3144</v>
      </c>
      <c r="CU4505" s="85" t="s">
        <v>4972</v>
      </c>
      <c r="CW4505" s="85" t="s">
        <v>4973</v>
      </c>
      <c r="CX4505" s="85" t="s">
        <v>11243</v>
      </c>
    </row>
    <row r="4506" spans="1:102" hidden="1" x14ac:dyDescent="0.2">
      <c r="A4506" s="104">
        <v>45531</v>
      </c>
      <c r="B4506" s="85" t="s">
        <v>54982</v>
      </c>
      <c r="C4506" s="85" t="s">
        <v>3136</v>
      </c>
      <c r="D4506" s="85" t="s">
        <v>3137</v>
      </c>
      <c r="E4506" s="85" t="s">
        <v>54983</v>
      </c>
      <c r="F4506" s="85" t="s">
        <v>1759</v>
      </c>
      <c r="G4506" s="85" t="s">
        <v>2677</v>
      </c>
      <c r="H4506" s="85" t="s">
        <v>416</v>
      </c>
      <c r="I4506" s="85" t="s">
        <v>206</v>
      </c>
      <c r="J4506" s="85" t="s">
        <v>3162</v>
      </c>
      <c r="K4506" s="85" t="s">
        <v>3143</v>
      </c>
      <c r="L4506" s="85" t="s">
        <v>3144</v>
      </c>
      <c r="Y4506" s="85" t="s">
        <v>54984</v>
      </c>
      <c r="AA4506" s="85" t="s">
        <v>54985</v>
      </c>
      <c r="AB4506" s="85" t="s">
        <v>3147</v>
      </c>
      <c r="AC4506" s="85" t="s">
        <v>54986</v>
      </c>
      <c r="AD4506" s="85" t="s">
        <v>54987</v>
      </c>
      <c r="AH4506" s="85" t="s">
        <v>54988</v>
      </c>
      <c r="AI4506" s="85">
        <v>2486376743050700</v>
      </c>
      <c r="AV4506" s="85" t="s">
        <v>3147</v>
      </c>
      <c r="AW4506" s="85" t="s">
        <v>3147</v>
      </c>
      <c r="BI4506" s="85" t="s">
        <v>3262</v>
      </c>
      <c r="CT4506" s="85" t="s">
        <v>3144</v>
      </c>
      <c r="CU4506" s="85" t="s">
        <v>3151</v>
      </c>
      <c r="CW4506" s="85" t="s">
        <v>3152</v>
      </c>
      <c r="CX4506" s="85" t="s">
        <v>3162</v>
      </c>
    </row>
    <row r="4507" spans="1:102" hidden="1" x14ac:dyDescent="0.2">
      <c r="A4507" s="104">
        <v>45531</v>
      </c>
      <c r="B4507" s="85" t="s">
        <v>54989</v>
      </c>
      <c r="C4507" s="85" t="s">
        <v>3136</v>
      </c>
      <c r="D4507" s="85" t="s">
        <v>3137</v>
      </c>
      <c r="E4507" s="85" t="s">
        <v>54990</v>
      </c>
      <c r="F4507" s="85" t="s">
        <v>2009</v>
      </c>
      <c r="G4507" s="85" t="s">
        <v>2001</v>
      </c>
      <c r="H4507" s="85" t="s">
        <v>290</v>
      </c>
      <c r="I4507" s="85" t="s">
        <v>216</v>
      </c>
      <c r="J4507" s="85" t="s">
        <v>3162</v>
      </c>
      <c r="K4507" s="85" t="s">
        <v>3143</v>
      </c>
      <c r="L4507" s="85" t="s">
        <v>3144</v>
      </c>
      <c r="Y4507" s="85" t="s">
        <v>54991</v>
      </c>
      <c r="AA4507" s="85" t="s">
        <v>54992</v>
      </c>
      <c r="AB4507" s="85" t="s">
        <v>3147</v>
      </c>
      <c r="AC4507" s="85" t="s">
        <v>54993</v>
      </c>
      <c r="AD4507" s="85" t="s">
        <v>54994</v>
      </c>
      <c r="AH4507" s="85">
        <v>2013028421082760</v>
      </c>
      <c r="AI4507" s="85">
        <v>1525735422045210</v>
      </c>
      <c r="AV4507" s="85" t="s">
        <v>3147</v>
      </c>
      <c r="AW4507" s="85" t="s">
        <v>3147</v>
      </c>
      <c r="BI4507" s="85" t="s">
        <v>3262</v>
      </c>
      <c r="CT4507" s="85" t="s">
        <v>3144</v>
      </c>
      <c r="CU4507" s="85" t="s">
        <v>3151</v>
      </c>
      <c r="CW4507" s="85" t="s">
        <v>3152</v>
      </c>
      <c r="CX4507" s="85" t="s">
        <v>3162</v>
      </c>
    </row>
    <row r="4508" spans="1:102" hidden="1" x14ac:dyDescent="0.2">
      <c r="A4508" s="104">
        <v>45531</v>
      </c>
      <c r="B4508" s="85" t="s">
        <v>54995</v>
      </c>
      <c r="C4508" s="85" t="s">
        <v>3136</v>
      </c>
      <c r="D4508" s="85" t="s">
        <v>3137</v>
      </c>
      <c r="E4508" s="85" t="s">
        <v>54996</v>
      </c>
      <c r="F4508" s="85" t="s">
        <v>2604</v>
      </c>
      <c r="G4508" s="85" t="s">
        <v>2680</v>
      </c>
      <c r="H4508" s="85" t="s">
        <v>416</v>
      </c>
      <c r="I4508" s="85" t="s">
        <v>103</v>
      </c>
      <c r="J4508" s="85" t="s">
        <v>3377</v>
      </c>
      <c r="K4508" s="85" t="s">
        <v>3143</v>
      </c>
      <c r="L4508" s="85" t="s">
        <v>3144</v>
      </c>
      <c r="Y4508" s="85" t="s">
        <v>54997</v>
      </c>
      <c r="AB4508" s="85" t="s">
        <v>3147</v>
      </c>
      <c r="AC4508" s="85" t="s">
        <v>3147</v>
      </c>
      <c r="AP4508" s="85" t="s">
        <v>54998</v>
      </c>
      <c r="AV4508" s="85" t="s">
        <v>3147</v>
      </c>
      <c r="AW4508" s="85" t="s">
        <v>3147</v>
      </c>
      <c r="BI4508" s="85" t="s">
        <v>3262</v>
      </c>
      <c r="CT4508" s="85" t="s">
        <v>3144</v>
      </c>
      <c r="CU4508" s="85" t="s">
        <v>3151</v>
      </c>
      <c r="CW4508" s="85" t="s">
        <v>3152</v>
      </c>
      <c r="CX4508" s="85" t="s">
        <v>3377</v>
      </c>
    </row>
    <row r="4509" spans="1:102" hidden="1" x14ac:dyDescent="0.2">
      <c r="A4509" s="104">
        <v>45531</v>
      </c>
      <c r="B4509" s="85" t="s">
        <v>54999</v>
      </c>
      <c r="C4509" s="85" t="s">
        <v>3136</v>
      </c>
      <c r="D4509" s="85" t="s">
        <v>3137</v>
      </c>
      <c r="E4509" s="85" t="s">
        <v>55000</v>
      </c>
      <c r="F4509" s="85" t="s">
        <v>2599</v>
      </c>
      <c r="G4509" s="85" t="s">
        <v>2680</v>
      </c>
      <c r="H4509" s="85" t="s">
        <v>416</v>
      </c>
      <c r="I4509" s="85" t="s">
        <v>2506</v>
      </c>
      <c r="J4509" s="85" t="s">
        <v>4428</v>
      </c>
      <c r="K4509" s="85" t="s">
        <v>3143</v>
      </c>
      <c r="L4509" s="85" t="s">
        <v>3144</v>
      </c>
      <c r="Y4509" s="85" t="s">
        <v>55001</v>
      </c>
      <c r="AA4509" s="85" t="s">
        <v>55002</v>
      </c>
      <c r="AB4509" s="85" t="s">
        <v>3147</v>
      </c>
      <c r="AC4509" s="85" t="s">
        <v>55003</v>
      </c>
      <c r="AD4509" s="85" t="s">
        <v>55004</v>
      </c>
      <c r="AV4509" s="85" t="s">
        <v>3147</v>
      </c>
      <c r="AW4509" s="85" t="s">
        <v>3147</v>
      </c>
      <c r="BI4509" s="85" t="s">
        <v>3262</v>
      </c>
      <c r="CT4509" s="85" t="s">
        <v>3144</v>
      </c>
      <c r="CU4509" s="85" t="s">
        <v>3151</v>
      </c>
      <c r="CW4509" s="85" t="s">
        <v>3152</v>
      </c>
      <c r="CX4509" s="85" t="s">
        <v>4428</v>
      </c>
    </row>
    <row r="4510" spans="1:102" hidden="1" x14ac:dyDescent="0.2">
      <c r="A4510" s="104">
        <v>45531</v>
      </c>
      <c r="B4510" s="85" t="s">
        <v>55005</v>
      </c>
      <c r="C4510" s="85" t="s">
        <v>3136</v>
      </c>
      <c r="D4510" s="85" t="s">
        <v>3137</v>
      </c>
      <c r="E4510" s="85" t="s">
        <v>55006</v>
      </c>
      <c r="F4510" s="85" t="s">
        <v>1744</v>
      </c>
      <c r="G4510" s="85" t="s">
        <v>2677</v>
      </c>
      <c r="H4510" s="85" t="s">
        <v>290</v>
      </c>
      <c r="I4510" s="85" t="s">
        <v>1808</v>
      </c>
      <c r="J4510" s="85" t="s">
        <v>3377</v>
      </c>
      <c r="K4510" s="85" t="s">
        <v>3143</v>
      </c>
      <c r="L4510" s="85" t="s">
        <v>3144</v>
      </c>
      <c r="Y4510" s="85" t="s">
        <v>55007</v>
      </c>
      <c r="AB4510" s="85" t="s">
        <v>3147</v>
      </c>
      <c r="AC4510" s="85" t="s">
        <v>3147</v>
      </c>
      <c r="AP4510" s="85" t="s">
        <v>55008</v>
      </c>
      <c r="AV4510" s="85" t="s">
        <v>3147</v>
      </c>
      <c r="AW4510" s="85" t="s">
        <v>3147</v>
      </c>
      <c r="BI4510" s="85" t="s">
        <v>3262</v>
      </c>
      <c r="CT4510" s="85" t="s">
        <v>3144</v>
      </c>
      <c r="CU4510" s="85" t="s">
        <v>3151</v>
      </c>
      <c r="CW4510" s="85" t="s">
        <v>3152</v>
      </c>
      <c r="CX4510" s="85" t="s">
        <v>3377</v>
      </c>
    </row>
    <row r="4511" spans="1:102" hidden="1" x14ac:dyDescent="0.2">
      <c r="A4511" s="104">
        <v>45531</v>
      </c>
      <c r="B4511" s="85" t="s">
        <v>55009</v>
      </c>
      <c r="C4511" s="85" t="s">
        <v>3136</v>
      </c>
      <c r="D4511" s="85" t="s">
        <v>3137</v>
      </c>
      <c r="E4511" s="85" t="s">
        <v>55010</v>
      </c>
      <c r="F4511" s="85" t="s">
        <v>2014</v>
      </c>
      <c r="G4511" s="85" t="s">
        <v>2001</v>
      </c>
      <c r="H4511" s="85" t="s">
        <v>290</v>
      </c>
      <c r="I4511" s="85" t="s">
        <v>206</v>
      </c>
      <c r="J4511" s="85" t="s">
        <v>3162</v>
      </c>
      <c r="K4511" s="85" t="s">
        <v>3143</v>
      </c>
      <c r="L4511" s="85" t="s">
        <v>3144</v>
      </c>
      <c r="Y4511" s="85" t="s">
        <v>55011</v>
      </c>
      <c r="AA4511" s="85" t="s">
        <v>55012</v>
      </c>
      <c r="AB4511" s="85" t="s">
        <v>3147</v>
      </c>
      <c r="AC4511" s="85" t="s">
        <v>55013</v>
      </c>
      <c r="AD4511" s="85" t="s">
        <v>55014</v>
      </c>
      <c r="AH4511" s="85">
        <v>2202383314021590</v>
      </c>
      <c r="AI4511" s="85">
        <v>2220817922010280</v>
      </c>
      <c r="AV4511" s="85" t="s">
        <v>3147</v>
      </c>
      <c r="AW4511" s="85" t="s">
        <v>3147</v>
      </c>
      <c r="BI4511" s="85" t="s">
        <v>3262</v>
      </c>
      <c r="CT4511" s="85" t="s">
        <v>3144</v>
      </c>
      <c r="CU4511" s="85" t="s">
        <v>3151</v>
      </c>
      <c r="CW4511" s="85" t="s">
        <v>3152</v>
      </c>
      <c r="CX4511" s="85" t="s">
        <v>3162</v>
      </c>
    </row>
    <row r="4512" spans="1:102" hidden="1" x14ac:dyDescent="0.2">
      <c r="A4512" s="104">
        <v>45531</v>
      </c>
      <c r="B4512" s="85" t="s">
        <v>55015</v>
      </c>
      <c r="C4512" s="85" t="s">
        <v>3136</v>
      </c>
      <c r="D4512" s="85" t="s">
        <v>3137</v>
      </c>
      <c r="E4512" s="85" t="s">
        <v>55016</v>
      </c>
      <c r="F4512" s="85" t="s">
        <v>2604</v>
      </c>
      <c r="G4512" s="85" t="s">
        <v>2680</v>
      </c>
      <c r="H4512" s="85" t="s">
        <v>416</v>
      </c>
      <c r="I4512" s="85" t="s">
        <v>103</v>
      </c>
      <c r="J4512" s="85" t="s">
        <v>3162</v>
      </c>
      <c r="K4512" s="85" t="s">
        <v>3143</v>
      </c>
      <c r="L4512" s="85" t="s">
        <v>3144</v>
      </c>
      <c r="Y4512" s="85" t="s">
        <v>55017</v>
      </c>
      <c r="AA4512" s="85" t="s">
        <v>55018</v>
      </c>
      <c r="AB4512" s="85" t="s">
        <v>3147</v>
      </c>
      <c r="AC4512" s="85" t="s">
        <v>55019</v>
      </c>
      <c r="AD4512" s="85" t="s">
        <v>55020</v>
      </c>
      <c r="AV4512" s="85" t="s">
        <v>3147</v>
      </c>
      <c r="AW4512" s="85" t="s">
        <v>3147</v>
      </c>
      <c r="BI4512" s="85" t="s">
        <v>3262</v>
      </c>
      <c r="CT4512" s="85" t="s">
        <v>3144</v>
      </c>
      <c r="CU4512" s="85" t="s">
        <v>3151</v>
      </c>
      <c r="CW4512" s="85" t="s">
        <v>3152</v>
      </c>
      <c r="CX4512" s="85" t="s">
        <v>3162</v>
      </c>
    </row>
    <row r="4513" spans="1:102" hidden="1" x14ac:dyDescent="0.2">
      <c r="A4513" s="104">
        <v>45531</v>
      </c>
      <c r="B4513" s="85" t="s">
        <v>55021</v>
      </c>
      <c r="C4513" s="85" t="s">
        <v>3136</v>
      </c>
      <c r="D4513" s="85" t="s">
        <v>3137</v>
      </c>
      <c r="E4513" s="85" t="s">
        <v>55022</v>
      </c>
      <c r="F4513" s="85" t="s">
        <v>1841</v>
      </c>
      <c r="G4513" s="85" t="s">
        <v>2664</v>
      </c>
      <c r="H4513" s="85" t="s">
        <v>290</v>
      </c>
      <c r="I4513" s="85" t="s">
        <v>111</v>
      </c>
      <c r="J4513" s="85" t="s">
        <v>6765</v>
      </c>
      <c r="K4513" s="85" t="s">
        <v>3143</v>
      </c>
      <c r="L4513" s="85" t="s">
        <v>3144</v>
      </c>
      <c r="X4513" s="85" t="s">
        <v>4128</v>
      </c>
      <c r="Y4513" s="85" t="s">
        <v>55023</v>
      </c>
      <c r="AB4513" s="85" t="s">
        <v>3147</v>
      </c>
      <c r="AC4513" s="85" t="s">
        <v>3147</v>
      </c>
      <c r="AV4513" s="85" t="s">
        <v>3147</v>
      </c>
      <c r="AW4513" s="85" t="s">
        <v>3147</v>
      </c>
      <c r="AY4513" s="85" t="s">
        <v>55024</v>
      </c>
      <c r="AZ4513" s="85" t="s">
        <v>55025</v>
      </c>
      <c r="BI4513" s="85" t="s">
        <v>3262</v>
      </c>
      <c r="CT4513" s="85" t="s">
        <v>3144</v>
      </c>
      <c r="CU4513" s="85" t="s">
        <v>4129</v>
      </c>
      <c r="CV4513" s="85" t="s">
        <v>4130</v>
      </c>
      <c r="CW4513" s="85" t="s">
        <v>3152</v>
      </c>
      <c r="CX4513" s="85" t="s">
        <v>6765</v>
      </c>
    </row>
    <row r="4514" spans="1:102" hidden="1" x14ac:dyDescent="0.2">
      <c r="A4514" s="104">
        <v>45531</v>
      </c>
      <c r="B4514" s="85" t="s">
        <v>55026</v>
      </c>
      <c r="C4514" s="85" t="s">
        <v>3136</v>
      </c>
      <c r="D4514" s="85" t="s">
        <v>3137</v>
      </c>
      <c r="E4514" s="85" t="s">
        <v>55027</v>
      </c>
      <c r="F4514" s="85" t="s">
        <v>2599</v>
      </c>
      <c r="G4514" s="85" t="s">
        <v>2680</v>
      </c>
      <c r="H4514" s="85" t="s">
        <v>416</v>
      </c>
      <c r="I4514" s="85" t="s">
        <v>2506</v>
      </c>
      <c r="J4514" s="85" t="s">
        <v>6765</v>
      </c>
      <c r="K4514" s="85" t="s">
        <v>3143</v>
      </c>
      <c r="L4514" s="85" t="s">
        <v>3144</v>
      </c>
      <c r="X4514" s="85" t="s">
        <v>4128</v>
      </c>
      <c r="Y4514" s="85" t="s">
        <v>55028</v>
      </c>
      <c r="AA4514" s="85" t="s">
        <v>55029</v>
      </c>
      <c r="AB4514" s="85" t="s">
        <v>3147</v>
      </c>
      <c r="AC4514" s="85" t="s">
        <v>55030</v>
      </c>
      <c r="AD4514" s="85" t="s">
        <v>55031</v>
      </c>
      <c r="AV4514" s="85" t="s">
        <v>3147</v>
      </c>
      <c r="AW4514" s="85" t="s">
        <v>3147</v>
      </c>
      <c r="AY4514" s="85" t="s">
        <v>55032</v>
      </c>
      <c r="BI4514" s="85" t="s">
        <v>3262</v>
      </c>
      <c r="CT4514" s="85" t="s">
        <v>3144</v>
      </c>
      <c r="CU4514" s="85" t="s">
        <v>4129</v>
      </c>
      <c r="CV4514" s="85" t="s">
        <v>4130</v>
      </c>
      <c r="CW4514" s="85" t="s">
        <v>3152</v>
      </c>
      <c r="CX4514" s="85" t="s">
        <v>6765</v>
      </c>
    </row>
    <row r="4515" spans="1:102" hidden="1" x14ac:dyDescent="0.2">
      <c r="A4515" s="104">
        <v>45531</v>
      </c>
      <c r="B4515" s="85" t="s">
        <v>55033</v>
      </c>
      <c r="C4515" s="85" t="s">
        <v>3136</v>
      </c>
      <c r="D4515" s="85" t="s">
        <v>3137</v>
      </c>
      <c r="E4515" s="85" t="s">
        <v>55034</v>
      </c>
      <c r="F4515" s="85" t="s">
        <v>1764</v>
      </c>
      <c r="G4515" s="85" t="s">
        <v>2677</v>
      </c>
      <c r="H4515" s="85" t="s">
        <v>416</v>
      </c>
      <c r="I4515" s="85" t="s">
        <v>1808</v>
      </c>
      <c r="J4515" s="85" t="s">
        <v>3162</v>
      </c>
      <c r="K4515" s="85" t="s">
        <v>25342</v>
      </c>
      <c r="L4515" s="85" t="s">
        <v>3144</v>
      </c>
      <c r="Y4515" s="85" t="s">
        <v>55035</v>
      </c>
      <c r="AA4515" s="85" t="s">
        <v>55036</v>
      </c>
      <c r="AB4515" s="85" t="s">
        <v>3147</v>
      </c>
      <c r="AC4515" s="85" t="s">
        <v>55037</v>
      </c>
      <c r="AD4515" s="85" t="s">
        <v>55038</v>
      </c>
      <c r="AH4515" s="85" t="s">
        <v>55039</v>
      </c>
      <c r="AI4515" s="85">
        <v>2448641114020860</v>
      </c>
      <c r="AV4515" s="85" t="s">
        <v>3147</v>
      </c>
      <c r="AW4515" s="85" t="s">
        <v>3147</v>
      </c>
      <c r="BI4515" s="85" t="s">
        <v>4318</v>
      </c>
      <c r="CT4515" s="85" t="s">
        <v>3144</v>
      </c>
      <c r="CU4515" s="85" t="s">
        <v>3151</v>
      </c>
      <c r="CW4515" s="85" t="s">
        <v>3152</v>
      </c>
      <c r="CX4515" s="85" t="s">
        <v>3162</v>
      </c>
    </row>
    <row r="4516" spans="1:102" hidden="1" x14ac:dyDescent="0.2">
      <c r="A4516" s="104">
        <v>45531</v>
      </c>
      <c r="B4516" s="85" t="s">
        <v>55040</v>
      </c>
      <c r="C4516" s="85" t="s">
        <v>3136</v>
      </c>
      <c r="D4516" s="85" t="s">
        <v>3137</v>
      </c>
      <c r="E4516" s="85" t="s">
        <v>55041</v>
      </c>
      <c r="F4516" s="85" t="s">
        <v>2589</v>
      </c>
      <c r="G4516" s="85" t="s">
        <v>2680</v>
      </c>
      <c r="H4516" s="85" t="s">
        <v>416</v>
      </c>
      <c r="I4516" s="85" t="s">
        <v>69</v>
      </c>
      <c r="J4516" s="85" t="s">
        <v>3162</v>
      </c>
      <c r="K4516" s="85" t="s">
        <v>25342</v>
      </c>
      <c r="L4516" s="85" t="s">
        <v>3144</v>
      </c>
      <c r="Y4516" s="85" t="s">
        <v>55042</v>
      </c>
      <c r="AA4516" s="85" t="s">
        <v>55043</v>
      </c>
      <c r="AB4516" s="85" t="s">
        <v>3147</v>
      </c>
      <c r="AC4516" s="85" t="s">
        <v>55044</v>
      </c>
      <c r="AD4516" s="85" t="s">
        <v>55045</v>
      </c>
      <c r="AV4516" s="85" t="s">
        <v>3147</v>
      </c>
      <c r="AW4516" s="85" t="s">
        <v>3147</v>
      </c>
      <c r="BI4516" s="85" t="s">
        <v>4318</v>
      </c>
      <c r="CT4516" s="85" t="s">
        <v>3144</v>
      </c>
      <c r="CU4516" s="85" t="s">
        <v>3151</v>
      </c>
      <c r="CW4516" s="85" t="s">
        <v>3152</v>
      </c>
      <c r="CX4516" s="85" t="s">
        <v>3162</v>
      </c>
    </row>
    <row r="4517" spans="1:102" hidden="1" x14ac:dyDescent="0.2">
      <c r="A4517" s="104">
        <v>45531</v>
      </c>
      <c r="B4517" s="85" t="s">
        <v>55046</v>
      </c>
      <c r="C4517" s="85" t="s">
        <v>3136</v>
      </c>
      <c r="D4517" s="85" t="s">
        <v>3137</v>
      </c>
      <c r="E4517" s="85" t="s">
        <v>55047</v>
      </c>
      <c r="F4517" s="85" t="s">
        <v>2594</v>
      </c>
      <c r="G4517" s="85" t="s">
        <v>2680</v>
      </c>
      <c r="H4517" s="85" t="s">
        <v>416</v>
      </c>
      <c r="I4517" s="85" t="s">
        <v>75</v>
      </c>
      <c r="J4517" s="85" t="s">
        <v>3300</v>
      </c>
      <c r="K4517" s="85" t="s">
        <v>25342</v>
      </c>
      <c r="L4517" s="85" t="s">
        <v>3144</v>
      </c>
      <c r="Y4517" s="85" t="s">
        <v>55048</v>
      </c>
      <c r="AA4517" s="85" t="s">
        <v>55049</v>
      </c>
      <c r="AB4517" s="85" t="s">
        <v>3147</v>
      </c>
      <c r="AC4517" s="85" t="s">
        <v>55050</v>
      </c>
      <c r="AD4517" s="85" t="s">
        <v>55051</v>
      </c>
      <c r="AV4517" s="85" t="s">
        <v>3147</v>
      </c>
      <c r="AW4517" s="85" t="s">
        <v>3147</v>
      </c>
      <c r="BI4517" s="85" t="s">
        <v>4318</v>
      </c>
      <c r="CT4517" s="85" t="s">
        <v>3144</v>
      </c>
      <c r="CU4517" s="85" t="s">
        <v>3151</v>
      </c>
      <c r="CW4517" s="85" t="s">
        <v>3152</v>
      </c>
      <c r="CX4517" s="85" t="s">
        <v>3300</v>
      </c>
    </row>
    <row r="4518" spans="1:102" hidden="1" x14ac:dyDescent="0.2">
      <c r="A4518" s="104">
        <v>45531</v>
      </c>
      <c r="B4518" s="85" t="s">
        <v>55052</v>
      </c>
      <c r="C4518" s="85" t="s">
        <v>3136</v>
      </c>
      <c r="D4518" s="85" t="s">
        <v>3137</v>
      </c>
      <c r="E4518" s="85" t="s">
        <v>55053</v>
      </c>
      <c r="F4518" s="85" t="s">
        <v>2604</v>
      </c>
      <c r="G4518" s="85" t="s">
        <v>2680</v>
      </c>
      <c r="H4518" s="85" t="s">
        <v>416</v>
      </c>
      <c r="I4518" s="85" t="s">
        <v>103</v>
      </c>
      <c r="J4518" s="85" t="s">
        <v>3394</v>
      </c>
      <c r="K4518" s="85" t="s">
        <v>3395</v>
      </c>
      <c r="L4518" s="85" t="s">
        <v>3144</v>
      </c>
      <c r="Y4518" s="85" t="s">
        <v>55054</v>
      </c>
      <c r="AA4518" s="85" t="s">
        <v>55055</v>
      </c>
      <c r="AB4518" s="85" t="s">
        <v>3147</v>
      </c>
      <c r="AC4518" s="85" t="s">
        <v>55056</v>
      </c>
      <c r="AD4518" s="85" t="s">
        <v>55057</v>
      </c>
      <c r="AG4518" s="85" t="s">
        <v>55058</v>
      </c>
      <c r="AP4518" s="85" t="s">
        <v>55059</v>
      </c>
      <c r="AQ4518" s="85" t="s">
        <v>55060</v>
      </c>
      <c r="AS4518" s="85" t="s">
        <v>55061</v>
      </c>
      <c r="AT4518" s="85" t="s">
        <v>55062</v>
      </c>
      <c r="AU4518" s="85" t="s">
        <v>1593</v>
      </c>
      <c r="AV4518" s="85" t="s">
        <v>416</v>
      </c>
      <c r="AW4518" s="85" t="s">
        <v>1229</v>
      </c>
      <c r="AY4518" s="85" t="s">
        <v>55063</v>
      </c>
      <c r="AZ4518" s="85" t="s">
        <v>55064</v>
      </c>
      <c r="BA4518" s="85" t="s">
        <v>55065</v>
      </c>
      <c r="BB4518" s="85" t="s">
        <v>55066</v>
      </c>
      <c r="BC4518" s="85" t="s">
        <v>55067</v>
      </c>
      <c r="BD4518" s="85" t="s">
        <v>55068</v>
      </c>
      <c r="BI4518" s="85" t="s">
        <v>3150</v>
      </c>
      <c r="CT4518" s="85" t="s">
        <v>3144</v>
      </c>
      <c r="CU4518" s="85" t="s">
        <v>3151</v>
      </c>
      <c r="CW4518" s="85" t="s">
        <v>3493</v>
      </c>
      <c r="CX4518" s="85" t="s">
        <v>3394</v>
      </c>
    </row>
    <row r="4519" spans="1:102" hidden="1" x14ac:dyDescent="0.2">
      <c r="A4519" s="104">
        <v>45531</v>
      </c>
      <c r="B4519" s="85" t="s">
        <v>55069</v>
      </c>
      <c r="C4519" s="85" t="s">
        <v>3136</v>
      </c>
      <c r="D4519" s="85" t="s">
        <v>3137</v>
      </c>
      <c r="E4519" s="85" t="s">
        <v>55070</v>
      </c>
      <c r="F4519" s="85" t="s">
        <v>2594</v>
      </c>
      <c r="G4519" s="85" t="s">
        <v>2680</v>
      </c>
      <c r="H4519" s="85" t="s">
        <v>416</v>
      </c>
      <c r="I4519" s="85" t="s">
        <v>75</v>
      </c>
      <c r="J4519" s="85" t="s">
        <v>3394</v>
      </c>
      <c r="K4519" s="85" t="s">
        <v>3395</v>
      </c>
      <c r="L4519" s="85" t="s">
        <v>3144</v>
      </c>
      <c r="Y4519" s="85" t="s">
        <v>55071</v>
      </c>
      <c r="AA4519" s="85" t="s">
        <v>55072</v>
      </c>
      <c r="AB4519" s="85" t="s">
        <v>3147</v>
      </c>
      <c r="AC4519" s="85" t="s">
        <v>55073</v>
      </c>
      <c r="AD4519" s="85" t="s">
        <v>55074</v>
      </c>
      <c r="AG4519" s="85" t="s">
        <v>55075</v>
      </c>
      <c r="AP4519" s="85" t="s">
        <v>55076</v>
      </c>
      <c r="AQ4519" s="85" t="s">
        <v>55077</v>
      </c>
      <c r="AS4519" s="85" t="s">
        <v>55078</v>
      </c>
      <c r="AT4519" s="85" t="s">
        <v>55079</v>
      </c>
      <c r="AU4519" s="85" t="s">
        <v>1579</v>
      </c>
      <c r="AV4519" s="85" t="s">
        <v>416</v>
      </c>
      <c r="AW4519" s="85" t="s">
        <v>1238</v>
      </c>
      <c r="AY4519" s="85" t="s">
        <v>55080</v>
      </c>
      <c r="AZ4519" s="85" t="s">
        <v>55081</v>
      </c>
      <c r="BA4519" s="85" t="s">
        <v>55082</v>
      </c>
      <c r="BB4519" s="85" t="s">
        <v>55083</v>
      </c>
      <c r="BC4519" s="85" t="s">
        <v>55084</v>
      </c>
      <c r="BD4519" s="85" t="s">
        <v>55085</v>
      </c>
      <c r="BI4519" s="85" t="s">
        <v>3150</v>
      </c>
      <c r="CT4519" s="85" t="s">
        <v>3144</v>
      </c>
      <c r="CU4519" s="85" t="s">
        <v>3151</v>
      </c>
      <c r="CW4519" s="85" t="s">
        <v>3493</v>
      </c>
      <c r="CX4519" s="85" t="s">
        <v>3394</v>
      </c>
    </row>
    <row r="4520" spans="1:102" hidden="1" x14ac:dyDescent="0.2">
      <c r="A4520" s="104">
        <v>45531</v>
      </c>
      <c r="B4520" s="85" t="s">
        <v>55086</v>
      </c>
      <c r="C4520" s="85" t="s">
        <v>3136</v>
      </c>
      <c r="D4520" s="85" t="s">
        <v>3137</v>
      </c>
      <c r="E4520" s="85" t="s">
        <v>55087</v>
      </c>
      <c r="F4520" s="85" t="s">
        <v>2433</v>
      </c>
      <c r="G4520" s="85" t="s">
        <v>2678</v>
      </c>
      <c r="H4520" s="85" t="s">
        <v>290</v>
      </c>
      <c r="I4520" s="85" t="s">
        <v>69</v>
      </c>
      <c r="J4520" s="85" t="s">
        <v>5199</v>
      </c>
      <c r="K4520" s="85" t="s">
        <v>3143</v>
      </c>
      <c r="L4520" s="85" t="s">
        <v>3144</v>
      </c>
      <c r="Y4520" s="85" t="s">
        <v>55088</v>
      </c>
      <c r="AA4520" s="85" t="s">
        <v>55089</v>
      </c>
      <c r="AB4520" s="85" t="s">
        <v>3147</v>
      </c>
      <c r="AC4520" s="85" t="s">
        <v>55090</v>
      </c>
      <c r="AD4520" s="85" t="s">
        <v>55091</v>
      </c>
      <c r="AG4520" s="85" t="s">
        <v>55092</v>
      </c>
      <c r="AO4520" s="85" t="s">
        <v>55093</v>
      </c>
      <c r="AP4520" s="85" t="s">
        <v>55094</v>
      </c>
      <c r="AR4520" s="85" t="s">
        <v>55095</v>
      </c>
      <c r="AS4520" s="85" t="s">
        <v>55096</v>
      </c>
      <c r="AT4520" s="85" t="s">
        <v>55097</v>
      </c>
      <c r="AU4520" s="85" t="s">
        <v>1591</v>
      </c>
      <c r="AV4520" s="85" t="s">
        <v>290</v>
      </c>
      <c r="AW4520" s="85" t="s">
        <v>1229</v>
      </c>
      <c r="AZ4520" s="85" t="s">
        <v>55098</v>
      </c>
      <c r="BA4520" s="85" t="s">
        <v>55099</v>
      </c>
      <c r="BB4520" s="85" t="s">
        <v>55100</v>
      </c>
      <c r="BC4520" s="85" t="s">
        <v>55101</v>
      </c>
      <c r="BD4520" s="85" t="s">
        <v>55102</v>
      </c>
      <c r="BG4520" s="85" t="s">
        <v>55103</v>
      </c>
      <c r="BI4520" s="85" t="s">
        <v>3150</v>
      </c>
      <c r="CT4520" s="85" t="s">
        <v>3144</v>
      </c>
      <c r="CU4520" s="85" t="s">
        <v>3151</v>
      </c>
      <c r="CW4520" s="85" t="s">
        <v>3493</v>
      </c>
      <c r="CX4520" s="85" t="s">
        <v>5199</v>
      </c>
    </row>
    <row r="4521" spans="1:102" hidden="1" x14ac:dyDescent="0.2">
      <c r="A4521" s="104">
        <v>45531</v>
      </c>
      <c r="B4521" s="85" t="s">
        <v>55104</v>
      </c>
      <c r="C4521" s="85" t="s">
        <v>3136</v>
      </c>
      <c r="D4521" s="85" t="s">
        <v>3137</v>
      </c>
      <c r="E4521" s="85" t="s">
        <v>55105</v>
      </c>
      <c r="F4521" s="85" t="s">
        <v>2544</v>
      </c>
      <c r="G4521" s="85" t="s">
        <v>2679</v>
      </c>
      <c r="H4521" s="85" t="s">
        <v>416</v>
      </c>
      <c r="I4521" s="85" t="s">
        <v>103</v>
      </c>
      <c r="J4521" s="85" t="s">
        <v>5199</v>
      </c>
      <c r="K4521" s="85" t="s">
        <v>3143</v>
      </c>
      <c r="L4521" s="85" t="s">
        <v>3144</v>
      </c>
      <c r="Y4521" s="85" t="s">
        <v>55106</v>
      </c>
      <c r="AA4521" s="85" t="s">
        <v>55107</v>
      </c>
      <c r="AB4521" s="85" t="s">
        <v>3147</v>
      </c>
      <c r="AC4521" s="85" t="s">
        <v>55108</v>
      </c>
      <c r="AD4521" s="85" t="s">
        <v>55109</v>
      </c>
      <c r="AG4521" s="85" t="s">
        <v>55110</v>
      </c>
      <c r="AP4521" s="85" t="s">
        <v>55111</v>
      </c>
      <c r="AQ4521" s="85" t="s">
        <v>55112</v>
      </c>
      <c r="AS4521" s="85" t="s">
        <v>55113</v>
      </c>
      <c r="AT4521" s="85" t="s">
        <v>55114</v>
      </c>
      <c r="AU4521" s="85" t="s">
        <v>38063</v>
      </c>
      <c r="AV4521" s="85" t="s">
        <v>416</v>
      </c>
      <c r="AW4521" s="85" t="s">
        <v>1339</v>
      </c>
      <c r="AY4521" s="85" t="s">
        <v>55115</v>
      </c>
      <c r="AZ4521" s="85" t="s">
        <v>55116</v>
      </c>
      <c r="BA4521" s="85" t="s">
        <v>55117</v>
      </c>
      <c r="BB4521" s="85" t="s">
        <v>55118</v>
      </c>
      <c r="BC4521" s="85" t="s">
        <v>55119</v>
      </c>
      <c r="BF4521" s="85" t="s">
        <v>55120</v>
      </c>
      <c r="BI4521" s="85" t="s">
        <v>3150</v>
      </c>
      <c r="CT4521" s="85" t="s">
        <v>3144</v>
      </c>
      <c r="CU4521" s="85" t="s">
        <v>3151</v>
      </c>
      <c r="CW4521" s="85" t="s">
        <v>3493</v>
      </c>
      <c r="CX4521" s="85" t="s">
        <v>5199</v>
      </c>
    </row>
    <row r="4522" spans="1:102" hidden="1" x14ac:dyDescent="0.2">
      <c r="A4522" s="104">
        <v>45531</v>
      </c>
      <c r="B4522" s="85" t="s">
        <v>55121</v>
      </c>
      <c r="C4522" s="85" t="s">
        <v>3136</v>
      </c>
      <c r="D4522" s="85" t="s">
        <v>3137</v>
      </c>
      <c r="E4522" s="85" t="s">
        <v>55122</v>
      </c>
      <c r="F4522" s="85" t="s">
        <v>2629</v>
      </c>
      <c r="G4522" s="85" t="s">
        <v>2680</v>
      </c>
      <c r="H4522" s="85" t="s">
        <v>2666</v>
      </c>
      <c r="I4522" s="85" t="s">
        <v>69</v>
      </c>
      <c r="J4522" s="85" t="s">
        <v>3458</v>
      </c>
      <c r="K4522" s="85" t="s">
        <v>3143</v>
      </c>
      <c r="L4522" s="85" t="s">
        <v>3144</v>
      </c>
      <c r="Y4522" s="85" t="s">
        <v>55123</v>
      </c>
      <c r="AA4522" s="85" t="s">
        <v>55124</v>
      </c>
      <c r="AB4522" s="85" t="s">
        <v>3147</v>
      </c>
      <c r="AC4522" s="85" t="s">
        <v>55125</v>
      </c>
      <c r="AD4522" s="85" t="s">
        <v>55126</v>
      </c>
      <c r="AG4522" s="85" t="s">
        <v>55127</v>
      </c>
      <c r="AP4522" s="85" t="s">
        <v>55128</v>
      </c>
      <c r="AQ4522" s="85" t="s">
        <v>55129</v>
      </c>
      <c r="AS4522" s="85" t="s">
        <v>55130</v>
      </c>
      <c r="AT4522" s="85" t="s">
        <v>55131</v>
      </c>
      <c r="AU4522" s="85" t="s">
        <v>1613</v>
      </c>
      <c r="AV4522" s="85" t="s">
        <v>1239</v>
      </c>
      <c r="AW4522" s="85" t="s">
        <v>1229</v>
      </c>
      <c r="AY4522" s="85" t="s">
        <v>55132</v>
      </c>
      <c r="AZ4522" s="85" t="s">
        <v>55133</v>
      </c>
      <c r="BA4522" s="85" t="s">
        <v>55134</v>
      </c>
      <c r="BB4522" s="85" t="s">
        <v>55135</v>
      </c>
      <c r="BC4522" s="85" t="s">
        <v>55136</v>
      </c>
      <c r="BD4522" s="85" t="s">
        <v>55137</v>
      </c>
      <c r="BI4522" s="85" t="s">
        <v>3150</v>
      </c>
      <c r="CT4522" s="85" t="s">
        <v>3144</v>
      </c>
      <c r="CU4522" s="85" t="s">
        <v>3151</v>
      </c>
      <c r="CW4522" s="85" t="s">
        <v>3493</v>
      </c>
      <c r="CX4522" s="85" t="s">
        <v>3458</v>
      </c>
    </row>
    <row r="4523" spans="1:102" hidden="1" x14ac:dyDescent="0.2">
      <c r="A4523" s="104">
        <v>45531</v>
      </c>
      <c r="B4523" s="85" t="s">
        <v>55138</v>
      </c>
      <c r="C4523" s="85" t="s">
        <v>3136</v>
      </c>
      <c r="D4523" s="85" t="s">
        <v>3137</v>
      </c>
      <c r="E4523" s="85" t="s">
        <v>55139</v>
      </c>
      <c r="F4523" s="85" t="s">
        <v>960</v>
      </c>
      <c r="G4523" s="85" t="s">
        <v>2662</v>
      </c>
      <c r="H4523" s="85" t="s">
        <v>92</v>
      </c>
      <c r="I4523" s="85" t="s">
        <v>69</v>
      </c>
      <c r="J4523" s="85" t="s">
        <v>3945</v>
      </c>
      <c r="K4523" s="85" t="s">
        <v>3143</v>
      </c>
      <c r="L4523" s="85" t="s">
        <v>3144</v>
      </c>
      <c r="Y4523" s="85" t="s">
        <v>55140</v>
      </c>
      <c r="AA4523" s="85" t="s">
        <v>55141</v>
      </c>
      <c r="AB4523" s="85" t="s">
        <v>55142</v>
      </c>
      <c r="AC4523" s="85" t="s">
        <v>55143</v>
      </c>
      <c r="AD4523" s="85" t="s">
        <v>55144</v>
      </c>
      <c r="AE4523" s="85" t="s">
        <v>55145</v>
      </c>
      <c r="AL4523" s="85" t="s">
        <v>55146</v>
      </c>
      <c r="AM4523" s="85" t="s">
        <v>55147</v>
      </c>
      <c r="AU4523" s="85" t="s">
        <v>29571</v>
      </c>
      <c r="AV4523" s="85" t="s">
        <v>92</v>
      </c>
      <c r="AW4523" s="85" t="s">
        <v>1339</v>
      </c>
      <c r="BA4523" s="85" t="s">
        <v>55148</v>
      </c>
      <c r="BB4523" s="85" t="s">
        <v>55149</v>
      </c>
      <c r="BC4523" s="85" t="s">
        <v>55150</v>
      </c>
      <c r="BD4523" s="85" t="s">
        <v>55151</v>
      </c>
      <c r="BE4523" s="85" t="s">
        <v>55152</v>
      </c>
      <c r="BI4523" s="85" t="s">
        <v>3150</v>
      </c>
      <c r="CT4523" s="85" t="s">
        <v>3144</v>
      </c>
      <c r="CU4523" s="85" t="s">
        <v>3151</v>
      </c>
      <c r="CW4523" s="85" t="s">
        <v>3472</v>
      </c>
      <c r="CX4523" s="85" t="s">
        <v>3945</v>
      </c>
    </row>
    <row r="4524" spans="1:102" hidden="1" x14ac:dyDescent="0.2">
      <c r="A4524" s="104">
        <v>45531</v>
      </c>
      <c r="B4524" s="85" t="s">
        <v>55153</v>
      </c>
      <c r="C4524" s="85" t="s">
        <v>3136</v>
      </c>
      <c r="D4524" s="85" t="s">
        <v>3137</v>
      </c>
      <c r="E4524" s="85" t="s">
        <v>55154</v>
      </c>
      <c r="F4524" s="85" t="s">
        <v>2599</v>
      </c>
      <c r="G4524" s="85" t="s">
        <v>2680</v>
      </c>
      <c r="H4524" s="85" t="s">
        <v>416</v>
      </c>
      <c r="I4524" s="85" t="s">
        <v>2506</v>
      </c>
      <c r="J4524" s="85" t="s">
        <v>8512</v>
      </c>
      <c r="K4524" s="85" t="s">
        <v>3143</v>
      </c>
      <c r="L4524" s="85" t="s">
        <v>3144</v>
      </c>
      <c r="Y4524" s="85" t="s">
        <v>55155</v>
      </c>
      <c r="AA4524" s="85" t="s">
        <v>55156</v>
      </c>
      <c r="AB4524" s="85" t="s">
        <v>3147</v>
      </c>
      <c r="AC4524" s="85" t="s">
        <v>55157</v>
      </c>
      <c r="AD4524" s="85" t="s">
        <v>55158</v>
      </c>
      <c r="AG4524" s="85" t="s">
        <v>55159</v>
      </c>
      <c r="AP4524" s="85" t="s">
        <v>55160</v>
      </c>
      <c r="AQ4524" s="85" t="s">
        <v>55161</v>
      </c>
      <c r="AS4524" s="85" t="s">
        <v>55162</v>
      </c>
      <c r="AT4524" s="85" t="s">
        <v>55163</v>
      </c>
      <c r="AU4524" s="85" t="s">
        <v>54339</v>
      </c>
      <c r="AV4524" s="85" t="s">
        <v>416</v>
      </c>
      <c r="AW4524" s="85" t="s">
        <v>1339</v>
      </c>
      <c r="AY4524" s="85" t="s">
        <v>55164</v>
      </c>
      <c r="AZ4524" s="85" t="s">
        <v>55165</v>
      </c>
      <c r="BA4524" s="85" t="s">
        <v>55166</v>
      </c>
      <c r="BB4524" s="85" t="s">
        <v>55167</v>
      </c>
      <c r="BC4524" s="85" t="s">
        <v>55168</v>
      </c>
      <c r="BD4524" s="85" t="s">
        <v>55169</v>
      </c>
      <c r="BI4524" s="85" t="s">
        <v>3150</v>
      </c>
      <c r="CT4524" s="85" t="s">
        <v>3144</v>
      </c>
      <c r="CU4524" s="85" t="s">
        <v>3151</v>
      </c>
      <c r="CW4524" s="85" t="s">
        <v>3493</v>
      </c>
      <c r="CX4524" s="85" t="s">
        <v>8512</v>
      </c>
    </row>
    <row r="4525" spans="1:102" hidden="1" x14ac:dyDescent="0.2">
      <c r="A4525" s="104">
        <v>45531</v>
      </c>
      <c r="B4525" s="85" t="s">
        <v>55170</v>
      </c>
      <c r="C4525" s="85" t="s">
        <v>3136</v>
      </c>
      <c r="D4525" s="85" t="s">
        <v>3137</v>
      </c>
      <c r="E4525" s="85" t="s">
        <v>55171</v>
      </c>
      <c r="F4525" s="85" t="s">
        <v>1841</v>
      </c>
      <c r="G4525" s="85" t="s">
        <v>2664</v>
      </c>
      <c r="H4525" s="85" t="s">
        <v>290</v>
      </c>
      <c r="I4525" s="85" t="s">
        <v>111</v>
      </c>
      <c r="J4525" s="85" t="s">
        <v>3415</v>
      </c>
      <c r="K4525" s="85" t="s">
        <v>3143</v>
      </c>
      <c r="L4525" s="85" t="s">
        <v>3144</v>
      </c>
      <c r="M4525" s="85" t="s">
        <v>4302</v>
      </c>
      <c r="Y4525" s="85" t="s">
        <v>55172</v>
      </c>
      <c r="AA4525" s="85" t="s">
        <v>55173</v>
      </c>
      <c r="AB4525" s="85" t="s">
        <v>3147</v>
      </c>
      <c r="AC4525" s="85" t="s">
        <v>55174</v>
      </c>
      <c r="AD4525" s="85" t="s">
        <v>55175</v>
      </c>
      <c r="AG4525" s="85" t="s">
        <v>55176</v>
      </c>
      <c r="AO4525" s="85" t="s">
        <v>55177</v>
      </c>
      <c r="AP4525" s="85" t="s">
        <v>55178</v>
      </c>
      <c r="AR4525" s="85" t="s">
        <v>55179</v>
      </c>
      <c r="AS4525" s="85" t="s">
        <v>55180</v>
      </c>
      <c r="AT4525" s="85" t="s">
        <v>55181</v>
      </c>
      <c r="AU4525" s="85" t="s">
        <v>1435</v>
      </c>
      <c r="AV4525" s="85" t="s">
        <v>290</v>
      </c>
      <c r="AW4525" s="85" t="s">
        <v>1238</v>
      </c>
      <c r="BB4525" s="85" t="s">
        <v>55182</v>
      </c>
      <c r="BC4525" s="85" t="s">
        <v>55183</v>
      </c>
      <c r="BD4525" s="85" t="s">
        <v>55184</v>
      </c>
      <c r="BE4525" s="85" t="s">
        <v>55185</v>
      </c>
      <c r="BI4525" s="85" t="s">
        <v>10779</v>
      </c>
      <c r="CT4525" s="85" t="s">
        <v>3144</v>
      </c>
      <c r="CU4525" s="85" t="s">
        <v>3151</v>
      </c>
      <c r="CW4525" s="85" t="s">
        <v>3410</v>
      </c>
      <c r="CX4525" s="85" t="s">
        <v>55186</v>
      </c>
    </row>
    <row r="4526" spans="1:102" hidden="1" x14ac:dyDescent="0.2">
      <c r="A4526" s="104">
        <v>45531</v>
      </c>
      <c r="B4526" s="85" t="s">
        <v>55187</v>
      </c>
      <c r="C4526" s="85" t="s">
        <v>3136</v>
      </c>
      <c r="D4526" s="85" t="s">
        <v>3137</v>
      </c>
      <c r="E4526" s="85" t="s">
        <v>55188</v>
      </c>
      <c r="F4526" s="85" t="s">
        <v>1039</v>
      </c>
      <c r="G4526" s="85" t="s">
        <v>2663</v>
      </c>
      <c r="H4526" s="85" t="s">
        <v>92</v>
      </c>
      <c r="I4526" s="85" t="s">
        <v>69</v>
      </c>
      <c r="J4526" s="85" t="s">
        <v>10394</v>
      </c>
      <c r="K4526" s="85" t="s">
        <v>3143</v>
      </c>
      <c r="L4526" s="85" t="s">
        <v>3144</v>
      </c>
      <c r="Y4526" s="85" t="s">
        <v>55189</v>
      </c>
      <c r="AA4526" s="85" t="s">
        <v>55190</v>
      </c>
      <c r="AB4526" s="85" t="s">
        <v>3147</v>
      </c>
      <c r="AC4526" s="85" t="s">
        <v>55191</v>
      </c>
      <c r="AD4526" s="85" t="s">
        <v>55192</v>
      </c>
      <c r="AL4526" s="85" t="s">
        <v>55193</v>
      </c>
      <c r="AM4526" s="85" t="s">
        <v>55194</v>
      </c>
      <c r="AR4526" s="85" t="s">
        <v>55195</v>
      </c>
      <c r="AS4526" s="85" t="s">
        <v>55196</v>
      </c>
      <c r="AT4526" s="85" t="s">
        <v>55197</v>
      </c>
      <c r="AU4526" s="85" t="s">
        <v>55198</v>
      </c>
      <c r="AV4526" s="85" t="s">
        <v>92</v>
      </c>
      <c r="AW4526" s="85" t="s">
        <v>1339</v>
      </c>
      <c r="BB4526" s="85" t="s">
        <v>55199</v>
      </c>
      <c r="BC4526" s="85" t="s">
        <v>55200</v>
      </c>
      <c r="BD4526" s="85" t="s">
        <v>55201</v>
      </c>
      <c r="BE4526" s="85" t="s">
        <v>55202</v>
      </c>
      <c r="BI4526" s="85" t="s">
        <v>3791</v>
      </c>
      <c r="CT4526" s="85" t="s">
        <v>3144</v>
      </c>
      <c r="CU4526" s="85" t="s">
        <v>3151</v>
      </c>
      <c r="CW4526" s="85" t="s">
        <v>3410</v>
      </c>
      <c r="CX4526" s="85" t="s">
        <v>10394</v>
      </c>
    </row>
    <row r="4527" spans="1:102" hidden="1" x14ac:dyDescent="0.2">
      <c r="A4527" s="104">
        <v>45531</v>
      </c>
      <c r="B4527" s="85" t="s">
        <v>55203</v>
      </c>
      <c r="C4527" s="85" t="s">
        <v>3136</v>
      </c>
      <c r="D4527" s="85" t="s">
        <v>3137</v>
      </c>
      <c r="E4527" s="85" t="s">
        <v>55204</v>
      </c>
      <c r="F4527" s="85" t="s">
        <v>2589</v>
      </c>
      <c r="G4527" s="85" t="s">
        <v>2680</v>
      </c>
      <c r="H4527" s="85" t="s">
        <v>416</v>
      </c>
      <c r="I4527" s="85" t="s">
        <v>69</v>
      </c>
      <c r="J4527" s="85" t="s">
        <v>3394</v>
      </c>
      <c r="K4527" s="85" t="s">
        <v>3395</v>
      </c>
      <c r="L4527" s="85" t="s">
        <v>3144</v>
      </c>
      <c r="Y4527" s="85" t="s">
        <v>55205</v>
      </c>
      <c r="AA4527" s="85" t="s">
        <v>55206</v>
      </c>
      <c r="AB4527" s="85" t="s">
        <v>3147</v>
      </c>
      <c r="AC4527" s="85" t="s">
        <v>55207</v>
      </c>
      <c r="AD4527" s="85" t="s">
        <v>55208</v>
      </c>
      <c r="AG4527" s="85" t="s">
        <v>55209</v>
      </c>
      <c r="AP4527" s="85" t="s">
        <v>55210</v>
      </c>
      <c r="AQ4527" s="85" t="s">
        <v>55211</v>
      </c>
      <c r="AS4527" s="85" t="s">
        <v>55212</v>
      </c>
      <c r="AT4527" s="85" t="s">
        <v>55213</v>
      </c>
      <c r="AU4527" s="85" t="s">
        <v>55214</v>
      </c>
      <c r="AV4527" s="85" t="s">
        <v>416</v>
      </c>
      <c r="AW4527" s="85" t="s">
        <v>1339</v>
      </c>
      <c r="AY4527" s="85" t="s">
        <v>55215</v>
      </c>
      <c r="AZ4527" s="85" t="s">
        <v>55216</v>
      </c>
      <c r="BA4527" s="85" t="s">
        <v>55217</v>
      </c>
      <c r="BB4527" s="85" t="s">
        <v>55218</v>
      </c>
      <c r="BC4527" s="85" t="s">
        <v>55219</v>
      </c>
      <c r="BD4527" s="85" t="s">
        <v>55220</v>
      </c>
      <c r="BI4527" s="85" t="s">
        <v>3791</v>
      </c>
      <c r="CT4527" s="85" t="s">
        <v>3144</v>
      </c>
      <c r="CU4527" s="85" t="s">
        <v>3151</v>
      </c>
      <c r="CW4527" s="85" t="s">
        <v>3493</v>
      </c>
      <c r="CX4527" s="85" t="s">
        <v>3394</v>
      </c>
    </row>
    <row r="4528" spans="1:102" hidden="1" x14ac:dyDescent="0.2">
      <c r="A4528" s="104">
        <v>45531</v>
      </c>
      <c r="B4528" s="85" t="s">
        <v>55221</v>
      </c>
      <c r="C4528" s="85" t="s">
        <v>3136</v>
      </c>
      <c r="D4528" s="85" t="s">
        <v>3137</v>
      </c>
      <c r="E4528" s="85" t="s">
        <v>55222</v>
      </c>
      <c r="F4528" s="85" t="s">
        <v>2193</v>
      </c>
      <c r="G4528" s="85" t="s">
        <v>2190</v>
      </c>
      <c r="H4528" s="85" t="s">
        <v>290</v>
      </c>
      <c r="I4528" s="85" t="s">
        <v>1917</v>
      </c>
      <c r="J4528" s="85" t="s">
        <v>3477</v>
      </c>
      <c r="K4528" s="85" t="s">
        <v>3143</v>
      </c>
      <c r="L4528" s="85" t="s">
        <v>3144</v>
      </c>
      <c r="Y4528" s="85" t="s">
        <v>55223</v>
      </c>
      <c r="AA4528" s="85" t="s">
        <v>55224</v>
      </c>
      <c r="AB4528" s="85" t="s">
        <v>3147</v>
      </c>
      <c r="AC4528" s="85" t="s">
        <v>55225</v>
      </c>
      <c r="AD4528" s="85" t="s">
        <v>55226</v>
      </c>
      <c r="AG4528" s="85" t="s">
        <v>55227</v>
      </c>
      <c r="AP4528" s="85" t="s">
        <v>55228</v>
      </c>
      <c r="AR4528" s="85" t="s">
        <v>55229</v>
      </c>
      <c r="AS4528" s="85" t="s">
        <v>55230</v>
      </c>
      <c r="AT4528" s="85" t="s">
        <v>55231</v>
      </c>
      <c r="AU4528" s="85" t="s">
        <v>1591</v>
      </c>
      <c r="AV4528" s="85" t="s">
        <v>290</v>
      </c>
      <c r="AW4528" s="85" t="s">
        <v>1229</v>
      </c>
      <c r="AZ4528" s="85" t="s">
        <v>55232</v>
      </c>
      <c r="BA4528" s="85" t="s">
        <v>55233</v>
      </c>
      <c r="BB4528" s="85" t="s">
        <v>55234</v>
      </c>
      <c r="BC4528" s="85" t="s">
        <v>55235</v>
      </c>
      <c r="BE4528" s="85" t="s">
        <v>55236</v>
      </c>
      <c r="BI4528" s="85" t="s">
        <v>3791</v>
      </c>
      <c r="CT4528" s="85" t="s">
        <v>3144</v>
      </c>
      <c r="CU4528" s="85" t="s">
        <v>3151</v>
      </c>
      <c r="CW4528" s="85" t="s">
        <v>3493</v>
      </c>
      <c r="CX4528" s="85" t="s">
        <v>3477</v>
      </c>
    </row>
    <row r="4529" spans="1:102" hidden="1" x14ac:dyDescent="0.2">
      <c r="A4529" s="104">
        <v>45531</v>
      </c>
      <c r="B4529" s="85" t="s">
        <v>55237</v>
      </c>
      <c r="C4529" s="85" t="s">
        <v>3136</v>
      </c>
      <c r="D4529" s="85" t="s">
        <v>3137</v>
      </c>
      <c r="E4529" s="85" t="s">
        <v>55238</v>
      </c>
      <c r="F4529" s="85" t="s">
        <v>2599</v>
      </c>
      <c r="G4529" s="85" t="s">
        <v>2680</v>
      </c>
      <c r="H4529" s="85" t="s">
        <v>416</v>
      </c>
      <c r="I4529" s="85" t="s">
        <v>2506</v>
      </c>
      <c r="J4529" s="85" t="s">
        <v>28960</v>
      </c>
      <c r="K4529" s="85" t="s">
        <v>3143</v>
      </c>
      <c r="L4529" s="85" t="s">
        <v>3144</v>
      </c>
      <c r="N4529" s="85" t="s">
        <v>4128</v>
      </c>
      <c r="O4529" s="85" t="s">
        <v>4129</v>
      </c>
      <c r="P4529" s="85" t="s">
        <v>4130</v>
      </c>
      <c r="Q4529" s="85" t="s">
        <v>9819</v>
      </c>
      <c r="R4529" s="85" t="s">
        <v>4612</v>
      </c>
      <c r="S4529" s="85" t="s">
        <v>4613</v>
      </c>
      <c r="W4529" s="85" t="s">
        <v>5272</v>
      </c>
      <c r="Y4529" s="85" t="s">
        <v>55239</v>
      </c>
      <c r="AA4529" s="85" t="s">
        <v>55240</v>
      </c>
      <c r="AB4529" s="85" t="s">
        <v>3147</v>
      </c>
      <c r="AC4529" s="85" t="s">
        <v>55241</v>
      </c>
      <c r="AD4529" s="85" t="s">
        <v>55242</v>
      </c>
      <c r="AG4529" s="85" t="s">
        <v>55243</v>
      </c>
      <c r="AP4529" s="85" t="s">
        <v>55244</v>
      </c>
      <c r="AQ4529" s="85" t="s">
        <v>55245</v>
      </c>
      <c r="AS4529" s="85" t="s">
        <v>55246</v>
      </c>
      <c r="AT4529" s="85" t="s">
        <v>55247</v>
      </c>
      <c r="AU4529" s="85" t="s">
        <v>55248</v>
      </c>
      <c r="AV4529" s="85" t="s">
        <v>416</v>
      </c>
      <c r="AW4529" s="85" t="s">
        <v>1339</v>
      </c>
      <c r="AY4529" s="85" t="s">
        <v>55249</v>
      </c>
      <c r="AZ4529" s="85" t="s">
        <v>55250</v>
      </c>
      <c r="BA4529" s="85" t="s">
        <v>55251</v>
      </c>
      <c r="BB4529" s="85" t="s">
        <v>55252</v>
      </c>
      <c r="BC4529" s="85" t="s">
        <v>55253</v>
      </c>
      <c r="BD4529" s="85" t="s">
        <v>55254</v>
      </c>
      <c r="BI4529" s="85" t="s">
        <v>3791</v>
      </c>
      <c r="CT4529" s="85" t="s">
        <v>3144</v>
      </c>
      <c r="CU4529" s="85" t="s">
        <v>4612</v>
      </c>
      <c r="CV4529" s="85" t="s">
        <v>4613</v>
      </c>
      <c r="CW4529" s="85" t="s">
        <v>3453</v>
      </c>
      <c r="CX4529" s="85" t="s">
        <v>38481</v>
      </c>
    </row>
    <row r="4530" spans="1:102" hidden="1" x14ac:dyDescent="0.2">
      <c r="A4530" s="104">
        <v>45531</v>
      </c>
      <c r="B4530" s="85" t="s">
        <v>55255</v>
      </c>
      <c r="C4530" s="85" t="s">
        <v>3136</v>
      </c>
      <c r="D4530" s="85" t="s">
        <v>3137</v>
      </c>
      <c r="E4530" s="85" t="s">
        <v>55256</v>
      </c>
      <c r="F4530" s="85" t="s">
        <v>2604</v>
      </c>
      <c r="G4530" s="85" t="s">
        <v>2680</v>
      </c>
      <c r="H4530" s="85" t="s">
        <v>416</v>
      </c>
      <c r="I4530" s="85" t="s">
        <v>103</v>
      </c>
      <c r="J4530" s="85" t="s">
        <v>10138</v>
      </c>
      <c r="K4530" s="85" t="s">
        <v>3143</v>
      </c>
      <c r="L4530" s="85" t="s">
        <v>3144</v>
      </c>
      <c r="Y4530" s="85" t="s">
        <v>55257</v>
      </c>
      <c r="AA4530" s="85" t="s">
        <v>55258</v>
      </c>
      <c r="AB4530" s="85" t="s">
        <v>3147</v>
      </c>
      <c r="AC4530" s="85" t="s">
        <v>55259</v>
      </c>
      <c r="AD4530" s="85" t="s">
        <v>55260</v>
      </c>
      <c r="AG4530" s="85" t="s">
        <v>55261</v>
      </c>
      <c r="AP4530" s="85" t="s">
        <v>55262</v>
      </c>
      <c r="AQ4530" s="85" t="s">
        <v>55263</v>
      </c>
      <c r="AS4530" s="85" t="s">
        <v>55264</v>
      </c>
      <c r="AT4530" s="85" t="s">
        <v>55265</v>
      </c>
      <c r="AU4530" s="85" t="s">
        <v>1579</v>
      </c>
      <c r="AV4530" s="85" t="s">
        <v>416</v>
      </c>
      <c r="AW4530" s="85" t="s">
        <v>1238</v>
      </c>
      <c r="AY4530" s="85" t="s">
        <v>55266</v>
      </c>
      <c r="AZ4530" s="85" t="s">
        <v>55267</v>
      </c>
      <c r="BA4530" s="85" t="s">
        <v>55268</v>
      </c>
      <c r="BB4530" s="85" t="s">
        <v>55269</v>
      </c>
      <c r="BC4530" s="85" t="s">
        <v>55270</v>
      </c>
      <c r="BD4530" s="85" t="s">
        <v>55271</v>
      </c>
      <c r="BI4530" s="85" t="s">
        <v>3791</v>
      </c>
      <c r="CT4530" s="85" t="s">
        <v>3144</v>
      </c>
      <c r="CU4530" s="85" t="s">
        <v>3151</v>
      </c>
      <c r="CW4530" s="85" t="s">
        <v>3493</v>
      </c>
      <c r="CX4530" s="85" t="s">
        <v>10138</v>
      </c>
    </row>
    <row r="4531" spans="1:102" hidden="1" x14ac:dyDescent="0.2">
      <c r="A4531" s="104">
        <v>45531</v>
      </c>
      <c r="B4531" s="85" t="s">
        <v>55272</v>
      </c>
      <c r="C4531" s="85" t="s">
        <v>3136</v>
      </c>
      <c r="D4531" s="85" t="s">
        <v>3137</v>
      </c>
      <c r="E4531" s="85" t="s">
        <v>55273</v>
      </c>
      <c r="F4531" s="85" t="s">
        <v>2519</v>
      </c>
      <c r="G4531" s="85" t="s">
        <v>2679</v>
      </c>
      <c r="H4531" s="85" t="s">
        <v>290</v>
      </c>
      <c r="I4531" s="85" t="s">
        <v>2506</v>
      </c>
      <c r="J4531" s="85" t="s">
        <v>3394</v>
      </c>
      <c r="K4531" s="85" t="s">
        <v>3395</v>
      </c>
      <c r="L4531" s="85" t="s">
        <v>3144</v>
      </c>
      <c r="Y4531" s="85" t="s">
        <v>55274</v>
      </c>
      <c r="AA4531" s="85" t="s">
        <v>55275</v>
      </c>
      <c r="AB4531" s="85" t="s">
        <v>3147</v>
      </c>
      <c r="AC4531" s="85" t="s">
        <v>55276</v>
      </c>
      <c r="AD4531" s="85" t="s">
        <v>55277</v>
      </c>
      <c r="AG4531" s="85" t="s">
        <v>55278</v>
      </c>
      <c r="AP4531" s="85" t="s">
        <v>55279</v>
      </c>
      <c r="AQ4531" s="85" t="s">
        <v>55280</v>
      </c>
      <c r="AS4531" s="85" t="s">
        <v>55281</v>
      </c>
      <c r="AT4531" s="85" t="s">
        <v>55282</v>
      </c>
      <c r="AU4531" s="85" t="s">
        <v>13216</v>
      </c>
      <c r="AV4531" s="85" t="s">
        <v>290</v>
      </c>
      <c r="AW4531" s="85" t="s">
        <v>1339</v>
      </c>
      <c r="AY4531" s="85" t="s">
        <v>55283</v>
      </c>
      <c r="AZ4531" s="85" t="s">
        <v>55284</v>
      </c>
      <c r="BA4531" s="85" t="s">
        <v>55285</v>
      </c>
      <c r="BB4531" s="85" t="s">
        <v>55286</v>
      </c>
      <c r="BC4531" s="85" t="s">
        <v>55287</v>
      </c>
      <c r="BF4531" s="85" t="s">
        <v>55288</v>
      </c>
      <c r="BI4531" s="85" t="s">
        <v>3791</v>
      </c>
      <c r="CT4531" s="85" t="s">
        <v>3144</v>
      </c>
      <c r="CU4531" s="85" t="s">
        <v>3151</v>
      </c>
      <c r="CW4531" s="85" t="s">
        <v>3493</v>
      </c>
      <c r="CX4531" s="85" t="s">
        <v>3394</v>
      </c>
    </row>
    <row r="4532" spans="1:102" hidden="1" x14ac:dyDescent="0.2">
      <c r="A4532" s="104">
        <v>45531</v>
      </c>
      <c r="B4532" s="85" t="s">
        <v>55289</v>
      </c>
      <c r="C4532" s="85" t="s">
        <v>3136</v>
      </c>
      <c r="D4532" s="85" t="s">
        <v>3137</v>
      </c>
      <c r="E4532" s="85" t="s">
        <v>55290</v>
      </c>
      <c r="F4532" s="85" t="s">
        <v>960</v>
      </c>
      <c r="G4532" s="85" t="s">
        <v>2662</v>
      </c>
      <c r="H4532" s="85" t="s">
        <v>92</v>
      </c>
      <c r="I4532" s="85" t="s">
        <v>69</v>
      </c>
      <c r="J4532" s="85" t="s">
        <v>3394</v>
      </c>
      <c r="K4532" s="85" t="s">
        <v>3395</v>
      </c>
      <c r="L4532" s="85" t="s">
        <v>3144</v>
      </c>
      <c r="Y4532" s="85" t="s">
        <v>55291</v>
      </c>
      <c r="AA4532" s="85" t="s">
        <v>55292</v>
      </c>
      <c r="AB4532" s="85" t="s">
        <v>55293</v>
      </c>
      <c r="AC4532" s="85" t="s">
        <v>55294</v>
      </c>
      <c r="AD4532" s="85" t="s">
        <v>55295</v>
      </c>
      <c r="AE4532" s="85" t="s">
        <v>55296</v>
      </c>
      <c r="AL4532" s="85" t="s">
        <v>55297</v>
      </c>
      <c r="AM4532" s="85" t="s">
        <v>55298</v>
      </c>
      <c r="AR4532" s="85" t="s">
        <v>55299</v>
      </c>
      <c r="AS4532" s="85" t="s">
        <v>55300</v>
      </c>
      <c r="AU4532" s="85" t="s">
        <v>22374</v>
      </c>
      <c r="AV4532" s="85" t="s">
        <v>92</v>
      </c>
      <c r="AW4532" s="85" t="s">
        <v>1339</v>
      </c>
      <c r="BA4532" s="85" t="s">
        <v>55301</v>
      </c>
      <c r="BB4532" s="85" t="s">
        <v>55302</v>
      </c>
      <c r="BC4532" s="85" t="s">
        <v>55303</v>
      </c>
      <c r="BD4532" s="85" t="s">
        <v>55304</v>
      </c>
      <c r="BE4532" s="85" t="s">
        <v>55305</v>
      </c>
      <c r="BI4532" s="85" t="s">
        <v>3262</v>
      </c>
      <c r="CT4532" s="85" t="s">
        <v>3144</v>
      </c>
      <c r="CU4532" s="85" t="s">
        <v>3151</v>
      </c>
      <c r="CW4532" s="85" t="s">
        <v>3472</v>
      </c>
      <c r="CX4532" s="85" t="s">
        <v>3394</v>
      </c>
    </row>
    <row r="4533" spans="1:102" hidden="1" x14ac:dyDescent="0.2">
      <c r="A4533" s="104">
        <v>45531</v>
      </c>
      <c r="B4533" s="85" t="s">
        <v>55306</v>
      </c>
      <c r="C4533" s="85" t="s">
        <v>3136</v>
      </c>
      <c r="D4533" s="85" t="s">
        <v>3137</v>
      </c>
      <c r="E4533" s="85" t="s">
        <v>55307</v>
      </c>
      <c r="F4533" s="85" t="s">
        <v>2085</v>
      </c>
      <c r="G4533" s="85" t="s">
        <v>2082</v>
      </c>
      <c r="H4533" s="85" t="s">
        <v>290</v>
      </c>
      <c r="I4533" s="85" t="s">
        <v>1917</v>
      </c>
      <c r="J4533" s="85" t="s">
        <v>3394</v>
      </c>
      <c r="K4533" s="85" t="s">
        <v>3395</v>
      </c>
      <c r="L4533" s="85" t="s">
        <v>3144</v>
      </c>
      <c r="Y4533" s="85" t="s">
        <v>55308</v>
      </c>
      <c r="AA4533" s="85" t="s">
        <v>55309</v>
      </c>
      <c r="AB4533" s="85" t="s">
        <v>3147</v>
      </c>
      <c r="AC4533" s="85" t="s">
        <v>55310</v>
      </c>
      <c r="AD4533" s="85" t="s">
        <v>55311</v>
      </c>
      <c r="AG4533" s="85" t="s">
        <v>55312</v>
      </c>
      <c r="AP4533" s="85" t="s">
        <v>55313</v>
      </c>
      <c r="AR4533" s="85" t="s">
        <v>55314</v>
      </c>
      <c r="AS4533" s="85" t="s">
        <v>55315</v>
      </c>
      <c r="AT4533" s="85" t="s">
        <v>55316</v>
      </c>
      <c r="AU4533" s="85" t="s">
        <v>55317</v>
      </c>
      <c r="AV4533" s="85" t="s">
        <v>290</v>
      </c>
      <c r="AW4533" s="85" t="s">
        <v>1339</v>
      </c>
      <c r="AZ4533" s="85" t="s">
        <v>55318</v>
      </c>
      <c r="BA4533" s="85" t="s">
        <v>55319</v>
      </c>
      <c r="BB4533" s="85" t="s">
        <v>55320</v>
      </c>
      <c r="BC4533" s="85" t="s">
        <v>55321</v>
      </c>
      <c r="BD4533" s="85" t="s">
        <v>55322</v>
      </c>
      <c r="BI4533" s="85" t="s">
        <v>3380</v>
      </c>
      <c r="CT4533" s="85" t="s">
        <v>3144</v>
      </c>
      <c r="CU4533" s="85" t="s">
        <v>3151</v>
      </c>
      <c r="CW4533" s="85" t="s">
        <v>3493</v>
      </c>
      <c r="CX4533" s="85" t="s">
        <v>3394</v>
      </c>
    </row>
    <row r="4534" spans="1:102" hidden="1" x14ac:dyDescent="0.2">
      <c r="A4534" s="104">
        <v>45531</v>
      </c>
      <c r="B4534" s="85" t="s">
        <v>55323</v>
      </c>
      <c r="C4534" s="85" t="s">
        <v>3136</v>
      </c>
      <c r="D4534" s="85" t="s">
        <v>3137</v>
      </c>
      <c r="E4534" s="85" t="s">
        <v>55324</v>
      </c>
      <c r="F4534" s="85" t="s">
        <v>2529</v>
      </c>
      <c r="G4534" s="85" t="s">
        <v>2679</v>
      </c>
      <c r="H4534" s="85" t="s">
        <v>416</v>
      </c>
      <c r="I4534" s="85" t="s">
        <v>69</v>
      </c>
      <c r="J4534" s="85" t="s">
        <v>3556</v>
      </c>
      <c r="K4534" s="85" t="s">
        <v>3143</v>
      </c>
      <c r="L4534" s="85" t="s">
        <v>3144</v>
      </c>
      <c r="Y4534" s="85" t="s">
        <v>55325</v>
      </c>
      <c r="AA4534" s="85" t="s">
        <v>55326</v>
      </c>
      <c r="AB4534" s="85" t="s">
        <v>3147</v>
      </c>
      <c r="AC4534" s="85" t="s">
        <v>55327</v>
      </c>
      <c r="AD4534" s="85" t="s">
        <v>55328</v>
      </c>
      <c r="AG4534" s="85" t="s">
        <v>55329</v>
      </c>
      <c r="AP4534" s="85" t="s">
        <v>55330</v>
      </c>
      <c r="AQ4534" s="85" t="s">
        <v>55331</v>
      </c>
      <c r="AS4534" s="85" t="s">
        <v>55332</v>
      </c>
      <c r="AT4534" s="85" t="s">
        <v>55333</v>
      </c>
      <c r="AU4534" s="85" t="s">
        <v>55334</v>
      </c>
      <c r="AV4534" s="85" t="s">
        <v>416</v>
      </c>
      <c r="AW4534" s="85" t="s">
        <v>1339</v>
      </c>
      <c r="AY4534" s="85" t="s">
        <v>55335</v>
      </c>
      <c r="AZ4534" s="85" t="s">
        <v>55336</v>
      </c>
      <c r="BA4534" s="85" t="s">
        <v>55337</v>
      </c>
      <c r="BB4534" s="85" t="s">
        <v>55338</v>
      </c>
      <c r="BC4534" s="85" t="s">
        <v>55339</v>
      </c>
      <c r="BF4534" s="85" t="s">
        <v>55340</v>
      </c>
      <c r="BI4534" s="85" t="s">
        <v>3380</v>
      </c>
      <c r="CT4534" s="85" t="s">
        <v>3144</v>
      </c>
      <c r="CU4534" s="85" t="s">
        <v>3151</v>
      </c>
      <c r="CW4534" s="85" t="s">
        <v>3493</v>
      </c>
      <c r="CX4534" s="85" t="s">
        <v>3556</v>
      </c>
    </row>
    <row r="4535" spans="1:102" hidden="1" x14ac:dyDescent="0.2">
      <c r="A4535" s="104">
        <v>45531</v>
      </c>
      <c r="B4535" s="85" t="s">
        <v>55341</v>
      </c>
      <c r="C4535" s="85" t="s">
        <v>3136</v>
      </c>
      <c r="D4535" s="85" t="s">
        <v>3137</v>
      </c>
      <c r="E4535" s="85" t="s">
        <v>55342</v>
      </c>
      <c r="F4535" s="85" t="s">
        <v>2618</v>
      </c>
      <c r="G4535" s="85" t="s">
        <v>2680</v>
      </c>
      <c r="H4535" s="85" t="s">
        <v>678</v>
      </c>
      <c r="I4535" s="85" t="s">
        <v>2506</v>
      </c>
      <c r="J4535" s="85" t="s">
        <v>3394</v>
      </c>
      <c r="K4535" s="85" t="s">
        <v>3395</v>
      </c>
      <c r="L4535" s="85" t="s">
        <v>3144</v>
      </c>
      <c r="Y4535" s="85" t="s">
        <v>55343</v>
      </c>
      <c r="AA4535" s="85" t="s">
        <v>55344</v>
      </c>
      <c r="AB4535" s="85" t="s">
        <v>3147</v>
      </c>
      <c r="AC4535" s="85" t="s">
        <v>55345</v>
      </c>
      <c r="AD4535" s="85" t="s">
        <v>55346</v>
      </c>
      <c r="AG4535" s="85" t="s">
        <v>55347</v>
      </c>
      <c r="AP4535" s="85" t="s">
        <v>55348</v>
      </c>
      <c r="AQ4535" s="85" t="s">
        <v>55349</v>
      </c>
      <c r="AS4535" s="85" t="s">
        <v>55350</v>
      </c>
      <c r="AT4535" s="85" t="s">
        <v>55351</v>
      </c>
      <c r="AU4535" s="85" t="s">
        <v>1604</v>
      </c>
      <c r="AV4535" s="85" t="s">
        <v>678</v>
      </c>
      <c r="AW4535" s="85" t="s">
        <v>1238</v>
      </c>
      <c r="AY4535" s="85" t="s">
        <v>55352</v>
      </c>
      <c r="AZ4535" s="85" t="s">
        <v>55353</v>
      </c>
      <c r="BA4535" s="85" t="s">
        <v>55354</v>
      </c>
      <c r="BB4535" s="85" t="s">
        <v>55355</v>
      </c>
      <c r="BC4535" s="85" t="s">
        <v>55356</v>
      </c>
      <c r="BD4535" s="85" t="s">
        <v>55357</v>
      </c>
      <c r="BI4535" s="85" t="s">
        <v>3380</v>
      </c>
      <c r="CT4535" s="85" t="s">
        <v>3144</v>
      </c>
      <c r="CU4535" s="85" t="s">
        <v>3151</v>
      </c>
      <c r="CW4535" s="85" t="s">
        <v>3493</v>
      </c>
      <c r="CX4535" s="85" t="s">
        <v>3394</v>
      </c>
    </row>
    <row r="4536" spans="1:102" hidden="1" x14ac:dyDescent="0.2">
      <c r="A4536" s="104">
        <v>45531</v>
      </c>
      <c r="B4536" s="85" t="s">
        <v>55358</v>
      </c>
      <c r="C4536" s="85" t="s">
        <v>3136</v>
      </c>
      <c r="D4536" s="85" t="s">
        <v>3137</v>
      </c>
      <c r="E4536" s="85" t="s">
        <v>55359</v>
      </c>
      <c r="F4536" s="85" t="s">
        <v>2438</v>
      </c>
      <c r="G4536" s="85" t="s">
        <v>2678</v>
      </c>
      <c r="H4536" s="85" t="s">
        <v>290</v>
      </c>
      <c r="I4536" s="85" t="s">
        <v>119</v>
      </c>
      <c r="J4536" s="85" t="s">
        <v>3753</v>
      </c>
      <c r="K4536" s="85" t="s">
        <v>3143</v>
      </c>
      <c r="L4536" s="85" t="s">
        <v>3144</v>
      </c>
      <c r="Y4536" s="85" t="s">
        <v>55360</v>
      </c>
      <c r="AA4536" s="85" t="s">
        <v>55361</v>
      </c>
      <c r="AB4536" s="85" t="s">
        <v>3147</v>
      </c>
      <c r="AC4536" s="85" t="s">
        <v>55362</v>
      </c>
      <c r="AD4536" s="85" t="s">
        <v>55363</v>
      </c>
      <c r="AG4536" s="85" t="s">
        <v>55364</v>
      </c>
      <c r="AO4536" s="85" t="s">
        <v>55365</v>
      </c>
      <c r="AP4536" s="85" t="s">
        <v>55366</v>
      </c>
      <c r="AR4536" s="85" t="s">
        <v>55367</v>
      </c>
      <c r="AS4536" s="85" t="s">
        <v>55368</v>
      </c>
      <c r="AT4536" s="85" t="s">
        <v>55369</v>
      </c>
      <c r="AU4536" s="85" t="s">
        <v>1624</v>
      </c>
      <c r="AV4536" s="85" t="s">
        <v>290</v>
      </c>
      <c r="AW4536" s="85" t="s">
        <v>1233</v>
      </c>
      <c r="AZ4536" s="85" t="s">
        <v>55370</v>
      </c>
      <c r="BA4536" s="85" t="s">
        <v>55371</v>
      </c>
      <c r="BB4536" s="85" t="s">
        <v>55372</v>
      </c>
      <c r="BC4536" s="85" t="s">
        <v>55373</v>
      </c>
      <c r="BE4536" s="85" t="s">
        <v>55374</v>
      </c>
      <c r="BG4536" s="85" t="s">
        <v>55375</v>
      </c>
      <c r="BI4536" s="85" t="s">
        <v>3380</v>
      </c>
      <c r="CT4536" s="85" t="s">
        <v>3144</v>
      </c>
      <c r="CU4536" s="85" t="s">
        <v>3151</v>
      </c>
      <c r="CW4536" s="85" t="s">
        <v>3493</v>
      </c>
      <c r="CX4536" s="85" t="s">
        <v>3753</v>
      </c>
    </row>
    <row r="4537" spans="1:102" hidden="1" x14ac:dyDescent="0.2">
      <c r="A4537" s="104">
        <v>45531</v>
      </c>
      <c r="B4537" s="85" t="s">
        <v>55376</v>
      </c>
      <c r="C4537" s="85" t="s">
        <v>3136</v>
      </c>
      <c r="D4537" s="85" t="s">
        <v>3137</v>
      </c>
      <c r="E4537" s="85" t="s">
        <v>55377</v>
      </c>
      <c r="F4537" s="85" t="s">
        <v>1744</v>
      </c>
      <c r="G4537" s="85" t="s">
        <v>2677</v>
      </c>
      <c r="H4537" s="85" t="s">
        <v>290</v>
      </c>
      <c r="I4537" s="85" t="s">
        <v>1808</v>
      </c>
      <c r="J4537" s="85" t="s">
        <v>6354</v>
      </c>
      <c r="K4537" s="85" t="s">
        <v>3143</v>
      </c>
      <c r="L4537" s="85" t="s">
        <v>3144</v>
      </c>
      <c r="Y4537" s="85" t="s">
        <v>55378</v>
      </c>
      <c r="AA4537" s="85" t="s">
        <v>55379</v>
      </c>
      <c r="AB4537" s="85" t="s">
        <v>3147</v>
      </c>
      <c r="AC4537" s="85" t="s">
        <v>55380</v>
      </c>
      <c r="AD4537" s="85" t="s">
        <v>55381</v>
      </c>
      <c r="AG4537" s="85" t="s">
        <v>55382</v>
      </c>
      <c r="AH4537" s="85" t="s">
        <v>55383</v>
      </c>
      <c r="AI4537" s="85">
        <v>3213804543022240</v>
      </c>
      <c r="AP4537" s="85" t="s">
        <v>55384</v>
      </c>
      <c r="AQ4537" s="85" t="s">
        <v>55385</v>
      </c>
      <c r="AS4537" s="85" t="s">
        <v>55386</v>
      </c>
      <c r="AT4537" s="85" t="s">
        <v>55387</v>
      </c>
      <c r="AU4537" s="85" t="s">
        <v>55388</v>
      </c>
      <c r="AV4537" s="85" t="s">
        <v>290</v>
      </c>
      <c r="AW4537" s="85" t="s">
        <v>1339</v>
      </c>
      <c r="BB4537" s="85" t="s">
        <v>55389</v>
      </c>
      <c r="BC4537" s="85" t="s">
        <v>55390</v>
      </c>
      <c r="BD4537" s="85" t="s">
        <v>55391</v>
      </c>
      <c r="BE4537" s="85" t="s">
        <v>55392</v>
      </c>
      <c r="BI4537" s="85" t="s">
        <v>3380</v>
      </c>
      <c r="CT4537" s="85" t="s">
        <v>3144</v>
      </c>
      <c r="CU4537" s="85" t="s">
        <v>3151</v>
      </c>
      <c r="CW4537" s="85" t="s">
        <v>3410</v>
      </c>
      <c r="CX4537" s="85" t="s">
        <v>6354</v>
      </c>
    </row>
    <row r="4538" spans="1:102" hidden="1" x14ac:dyDescent="0.2">
      <c r="A4538" s="104">
        <v>45531</v>
      </c>
      <c r="B4538" s="85" t="s">
        <v>55393</v>
      </c>
      <c r="C4538" s="85" t="s">
        <v>3136</v>
      </c>
      <c r="D4538" s="85" t="s">
        <v>3137</v>
      </c>
      <c r="E4538" s="85" t="s">
        <v>36133</v>
      </c>
      <c r="F4538" s="85" t="s">
        <v>1744</v>
      </c>
      <c r="G4538" s="85" t="s">
        <v>2677</v>
      </c>
      <c r="H4538" s="85" t="s">
        <v>290</v>
      </c>
      <c r="I4538" s="85" t="s">
        <v>1808</v>
      </c>
      <c r="J4538" s="85" t="s">
        <v>3556</v>
      </c>
      <c r="K4538" s="85" t="s">
        <v>3143</v>
      </c>
      <c r="L4538" s="85" t="s">
        <v>3144</v>
      </c>
      <c r="N4538" s="85" t="s">
        <v>55394</v>
      </c>
      <c r="O4538" s="85" t="s">
        <v>55395</v>
      </c>
      <c r="P4538" s="85" t="s">
        <v>4266</v>
      </c>
      <c r="W4538" s="85" t="s">
        <v>69</v>
      </c>
      <c r="Y4538" s="85" t="s">
        <v>36134</v>
      </c>
      <c r="AA4538" s="85" t="s">
        <v>55396</v>
      </c>
      <c r="AB4538" s="85" t="s">
        <v>3147</v>
      </c>
      <c r="AC4538" s="85" t="s">
        <v>55397</v>
      </c>
      <c r="AD4538" s="85" t="s">
        <v>55398</v>
      </c>
      <c r="AG4538" s="85" t="s">
        <v>55399</v>
      </c>
      <c r="AH4538" s="85" t="s">
        <v>55400</v>
      </c>
      <c r="AI4538" s="85" t="s">
        <v>55401</v>
      </c>
      <c r="AP4538" s="85" t="s">
        <v>55402</v>
      </c>
      <c r="AQ4538" s="85" t="s">
        <v>55403</v>
      </c>
      <c r="AS4538" s="85" t="s">
        <v>55404</v>
      </c>
      <c r="AT4538" s="85" t="s">
        <v>55405</v>
      </c>
      <c r="AU4538" s="85" t="s">
        <v>1590</v>
      </c>
      <c r="AV4538" s="85" t="s">
        <v>290</v>
      </c>
      <c r="AW4538" s="85" t="s">
        <v>1229</v>
      </c>
      <c r="BB4538" s="85" t="s">
        <v>55406</v>
      </c>
      <c r="BC4538" s="85" t="s">
        <v>55407</v>
      </c>
      <c r="BD4538" s="85" t="s">
        <v>55408</v>
      </c>
      <c r="BE4538" s="85" t="s">
        <v>55409</v>
      </c>
      <c r="BI4538" s="85" t="s">
        <v>3390</v>
      </c>
      <c r="CT4538" s="85" t="s">
        <v>3144</v>
      </c>
      <c r="CU4538" s="85" t="s">
        <v>3151</v>
      </c>
      <c r="CW4538" s="85" t="s">
        <v>3410</v>
      </c>
      <c r="CX4538" s="85" t="s">
        <v>3556</v>
      </c>
    </row>
    <row r="4539" spans="1:102" hidden="1" x14ac:dyDescent="0.2">
      <c r="A4539" s="104">
        <v>45531</v>
      </c>
      <c r="B4539" s="85" t="s">
        <v>54461</v>
      </c>
      <c r="C4539" s="85" t="s">
        <v>3136</v>
      </c>
      <c r="D4539" s="85" t="s">
        <v>3137</v>
      </c>
      <c r="E4539" s="85" t="s">
        <v>54462</v>
      </c>
      <c r="F4539" s="85" t="s">
        <v>2599</v>
      </c>
      <c r="G4539" s="85" t="s">
        <v>2680</v>
      </c>
      <c r="H4539" s="85" t="s">
        <v>416</v>
      </c>
      <c r="I4539" s="85" t="s">
        <v>2506</v>
      </c>
      <c r="J4539" s="85" t="s">
        <v>6488</v>
      </c>
      <c r="K4539" s="85" t="s">
        <v>3143</v>
      </c>
      <c r="L4539" s="85" t="s">
        <v>3144</v>
      </c>
      <c r="Y4539" s="85" t="s">
        <v>54463</v>
      </c>
      <c r="AA4539" s="85" t="s">
        <v>55410</v>
      </c>
      <c r="AB4539" s="85" t="s">
        <v>3147</v>
      </c>
      <c r="AC4539" s="85" t="s">
        <v>55411</v>
      </c>
      <c r="AD4539" s="85" t="s">
        <v>55412</v>
      </c>
      <c r="AG4539" s="85" t="s">
        <v>55413</v>
      </c>
      <c r="AP4539" s="85" t="s">
        <v>55414</v>
      </c>
      <c r="AQ4539" s="85" t="s">
        <v>55415</v>
      </c>
      <c r="AS4539" s="85" t="s">
        <v>55416</v>
      </c>
      <c r="AT4539" s="85" t="s">
        <v>55417</v>
      </c>
      <c r="AU4539" s="85" t="s">
        <v>5463</v>
      </c>
      <c r="AV4539" s="85" t="s">
        <v>416</v>
      </c>
      <c r="AW4539" s="85" t="s">
        <v>1339</v>
      </c>
      <c r="AY4539" s="85" t="s">
        <v>55418</v>
      </c>
      <c r="AZ4539" s="85" t="s">
        <v>55419</v>
      </c>
      <c r="BA4539" s="85" t="s">
        <v>55420</v>
      </c>
      <c r="BB4539" s="85" t="s">
        <v>55421</v>
      </c>
      <c r="BC4539" s="85" t="s">
        <v>55422</v>
      </c>
      <c r="BD4539" s="85" t="s">
        <v>54464</v>
      </c>
      <c r="BI4539" s="85" t="s">
        <v>3390</v>
      </c>
      <c r="CT4539" s="85" t="s">
        <v>3144</v>
      </c>
      <c r="CU4539" s="85" t="s">
        <v>3151</v>
      </c>
      <c r="CW4539" s="85" t="s">
        <v>3493</v>
      </c>
      <c r="CX4539" s="85" t="s">
        <v>6504</v>
      </c>
    </row>
    <row r="4540" spans="1:102" hidden="1" x14ac:dyDescent="0.2">
      <c r="A4540" s="104">
        <v>45531</v>
      </c>
      <c r="B4540" s="85" t="s">
        <v>54385</v>
      </c>
      <c r="C4540" s="85" t="s">
        <v>3136</v>
      </c>
      <c r="D4540" s="85" t="s">
        <v>3137</v>
      </c>
      <c r="E4540" s="85" t="s">
        <v>54386</v>
      </c>
      <c r="F4540" s="85" t="s">
        <v>2604</v>
      </c>
      <c r="G4540" s="85" t="s">
        <v>2680</v>
      </c>
      <c r="H4540" s="85" t="s">
        <v>416</v>
      </c>
      <c r="I4540" s="85" t="s">
        <v>103</v>
      </c>
      <c r="J4540" s="85" t="s">
        <v>6488</v>
      </c>
      <c r="K4540" s="85" t="s">
        <v>3143</v>
      </c>
      <c r="L4540" s="85" t="s">
        <v>3144</v>
      </c>
      <c r="Y4540" s="85" t="s">
        <v>54387</v>
      </c>
      <c r="AA4540" s="85" t="s">
        <v>55423</v>
      </c>
      <c r="AB4540" s="85" t="s">
        <v>3147</v>
      </c>
      <c r="AC4540" s="85" t="s">
        <v>55424</v>
      </c>
      <c r="AD4540" s="85" t="s">
        <v>55425</v>
      </c>
      <c r="AG4540" s="85" t="s">
        <v>55426</v>
      </c>
      <c r="AP4540" s="85" t="s">
        <v>54388</v>
      </c>
      <c r="AQ4540" s="85" t="s">
        <v>55427</v>
      </c>
      <c r="AS4540" s="85" t="s">
        <v>55428</v>
      </c>
      <c r="AT4540" s="85" t="s">
        <v>55429</v>
      </c>
      <c r="AU4540" s="85" t="s">
        <v>32777</v>
      </c>
      <c r="AV4540" s="85" t="s">
        <v>416</v>
      </c>
      <c r="AW4540" s="85" t="s">
        <v>1339</v>
      </c>
      <c r="AY4540" s="85" t="s">
        <v>55430</v>
      </c>
      <c r="AZ4540" s="85" t="s">
        <v>55431</v>
      </c>
      <c r="BA4540" s="85" t="s">
        <v>55432</v>
      </c>
      <c r="BB4540" s="85" t="s">
        <v>55433</v>
      </c>
      <c r="BC4540" s="85" t="s">
        <v>55434</v>
      </c>
      <c r="BD4540" s="85" t="s">
        <v>54389</v>
      </c>
      <c r="BI4540" s="85" t="s">
        <v>3390</v>
      </c>
      <c r="CT4540" s="85" t="s">
        <v>3144</v>
      </c>
      <c r="CU4540" s="85" t="s">
        <v>3151</v>
      </c>
      <c r="CW4540" s="85" t="s">
        <v>3493</v>
      </c>
      <c r="CX4540" s="85" t="s">
        <v>6504</v>
      </c>
    </row>
    <row r="4541" spans="1:102" hidden="1" x14ac:dyDescent="0.2">
      <c r="A4541" s="104">
        <v>45531</v>
      </c>
      <c r="B4541" s="85" t="s">
        <v>55435</v>
      </c>
      <c r="C4541" s="85" t="s">
        <v>3136</v>
      </c>
      <c r="D4541" s="85" t="s">
        <v>3137</v>
      </c>
      <c r="E4541" s="85" t="s">
        <v>55436</v>
      </c>
      <c r="F4541" s="85" t="s">
        <v>1823</v>
      </c>
      <c r="G4541" s="85" t="s">
        <v>2664</v>
      </c>
      <c r="H4541" s="85" t="s">
        <v>290</v>
      </c>
      <c r="I4541" s="85" t="s">
        <v>119</v>
      </c>
      <c r="J4541" s="85" t="s">
        <v>8512</v>
      </c>
      <c r="K4541" s="85" t="s">
        <v>3143</v>
      </c>
      <c r="L4541" s="85" t="s">
        <v>3144</v>
      </c>
      <c r="Y4541" s="85" t="s">
        <v>55437</v>
      </c>
      <c r="AA4541" s="85" t="s">
        <v>55438</v>
      </c>
      <c r="AB4541" s="85" t="s">
        <v>3147</v>
      </c>
      <c r="AC4541" s="85" t="s">
        <v>55439</v>
      </c>
      <c r="AD4541" s="85" t="s">
        <v>55440</v>
      </c>
      <c r="AG4541" s="85" t="s">
        <v>55441</v>
      </c>
      <c r="AO4541" s="85" t="s">
        <v>55442</v>
      </c>
      <c r="AP4541" s="85" t="s">
        <v>55443</v>
      </c>
      <c r="AR4541" s="85" t="s">
        <v>55444</v>
      </c>
      <c r="AS4541" s="85" t="s">
        <v>55445</v>
      </c>
      <c r="AT4541" s="85" t="s">
        <v>55446</v>
      </c>
      <c r="AU4541" s="85" t="s">
        <v>55447</v>
      </c>
      <c r="AV4541" s="85" t="s">
        <v>290</v>
      </c>
      <c r="AW4541" s="85" t="s">
        <v>1339</v>
      </c>
      <c r="BB4541" s="85" t="s">
        <v>55448</v>
      </c>
      <c r="BC4541" s="85" t="s">
        <v>55449</v>
      </c>
      <c r="BD4541" s="85" t="s">
        <v>55450</v>
      </c>
      <c r="BE4541" s="85" t="s">
        <v>55451</v>
      </c>
      <c r="BI4541" s="85" t="s">
        <v>3390</v>
      </c>
      <c r="CT4541" s="85" t="s">
        <v>3144</v>
      </c>
      <c r="CU4541" s="85" t="s">
        <v>3151</v>
      </c>
      <c r="CW4541" s="85" t="s">
        <v>3410</v>
      </c>
      <c r="CX4541" s="85" t="s">
        <v>8512</v>
      </c>
    </row>
    <row r="4542" spans="1:102" hidden="1" x14ac:dyDescent="0.2">
      <c r="A4542" s="104">
        <v>45531</v>
      </c>
      <c r="B4542" s="85" t="s">
        <v>55452</v>
      </c>
      <c r="C4542" s="85" t="s">
        <v>3136</v>
      </c>
      <c r="D4542" s="85" t="s">
        <v>3137</v>
      </c>
      <c r="E4542" s="85" t="s">
        <v>55453</v>
      </c>
      <c r="F4542" s="85" t="s">
        <v>942</v>
      </c>
      <c r="G4542" s="85" t="s">
        <v>2662</v>
      </c>
      <c r="H4542" s="85" t="s">
        <v>290</v>
      </c>
      <c r="I4542" s="85" t="s">
        <v>69</v>
      </c>
      <c r="J4542" s="85" t="s">
        <v>3394</v>
      </c>
      <c r="K4542" s="85" t="s">
        <v>3395</v>
      </c>
      <c r="L4542" s="85" t="s">
        <v>3144</v>
      </c>
      <c r="Y4542" s="85" t="s">
        <v>55454</v>
      </c>
      <c r="AA4542" s="85" t="s">
        <v>55455</v>
      </c>
      <c r="AB4542" s="85" t="s">
        <v>55456</v>
      </c>
      <c r="AC4542" s="85" t="s">
        <v>55457</v>
      </c>
      <c r="AD4542" s="85" t="s">
        <v>55458</v>
      </c>
      <c r="AE4542" s="85" t="s">
        <v>55459</v>
      </c>
      <c r="AL4542" s="85" t="s">
        <v>55460</v>
      </c>
      <c r="AM4542" s="85" t="s">
        <v>55461</v>
      </c>
      <c r="AR4542" s="85" t="s">
        <v>55462</v>
      </c>
      <c r="AS4542" s="85" t="s">
        <v>55463</v>
      </c>
      <c r="AU4542" s="85" t="s">
        <v>3935</v>
      </c>
      <c r="AV4542" s="85" t="s">
        <v>290</v>
      </c>
      <c r="AW4542" s="85" t="s">
        <v>1339</v>
      </c>
      <c r="BA4542" s="85" t="s">
        <v>55464</v>
      </c>
      <c r="BB4542" s="85" t="s">
        <v>55465</v>
      </c>
      <c r="BC4542" s="85" t="s">
        <v>55466</v>
      </c>
      <c r="BD4542" s="85" t="s">
        <v>55467</v>
      </c>
      <c r="BE4542" s="85" t="s">
        <v>55468</v>
      </c>
      <c r="BI4542" s="85" t="s">
        <v>3390</v>
      </c>
      <c r="CT4542" s="85" t="s">
        <v>3144</v>
      </c>
      <c r="CU4542" s="85" t="s">
        <v>3151</v>
      </c>
      <c r="CW4542" s="85" t="s">
        <v>3472</v>
      </c>
      <c r="CX4542" s="85" t="s">
        <v>3394</v>
      </c>
    </row>
    <row r="4543" spans="1:102" hidden="1" x14ac:dyDescent="0.2">
      <c r="A4543" s="104">
        <v>45531</v>
      </c>
      <c r="B4543" s="85" t="s">
        <v>55469</v>
      </c>
      <c r="C4543" s="85" t="s">
        <v>3136</v>
      </c>
      <c r="D4543" s="85" t="s">
        <v>3137</v>
      </c>
      <c r="E4543" s="85" t="s">
        <v>55470</v>
      </c>
      <c r="F4543" s="85" t="s">
        <v>2463</v>
      </c>
      <c r="G4543" s="85" t="s">
        <v>2678</v>
      </c>
      <c r="H4543" s="85" t="s">
        <v>416</v>
      </c>
      <c r="I4543" s="85" t="s">
        <v>119</v>
      </c>
      <c r="J4543" s="85" t="s">
        <v>3394</v>
      </c>
      <c r="K4543" s="85" t="s">
        <v>3395</v>
      </c>
      <c r="L4543" s="85" t="s">
        <v>3144</v>
      </c>
      <c r="Y4543" s="85" t="s">
        <v>55471</v>
      </c>
      <c r="AA4543" s="85" t="s">
        <v>55472</v>
      </c>
      <c r="AB4543" s="85" t="s">
        <v>3147</v>
      </c>
      <c r="AC4543" s="85" t="s">
        <v>55473</v>
      </c>
      <c r="AD4543" s="85" t="s">
        <v>55474</v>
      </c>
      <c r="AG4543" s="85" t="s">
        <v>55475</v>
      </c>
      <c r="AO4543" s="85" t="s">
        <v>55476</v>
      </c>
      <c r="AP4543" s="85" t="s">
        <v>55477</v>
      </c>
      <c r="AR4543" s="85" t="s">
        <v>55478</v>
      </c>
      <c r="AS4543" s="85" t="s">
        <v>55479</v>
      </c>
      <c r="AT4543" s="85" t="s">
        <v>55480</v>
      </c>
      <c r="AU4543" s="85" t="s">
        <v>1593</v>
      </c>
      <c r="AV4543" s="85" t="s">
        <v>416</v>
      </c>
      <c r="AW4543" s="85" t="s">
        <v>1229</v>
      </c>
      <c r="AZ4543" s="85" t="s">
        <v>55481</v>
      </c>
      <c r="BA4543" s="85" t="s">
        <v>55482</v>
      </c>
      <c r="BB4543" s="85" t="s">
        <v>55483</v>
      </c>
      <c r="BC4543" s="85" t="s">
        <v>55484</v>
      </c>
      <c r="BE4543" s="85" t="s">
        <v>55485</v>
      </c>
      <c r="BG4543" s="85" t="s">
        <v>55486</v>
      </c>
      <c r="BI4543" s="85" t="s">
        <v>3390</v>
      </c>
      <c r="CT4543" s="85" t="s">
        <v>3144</v>
      </c>
      <c r="CU4543" s="85" t="s">
        <v>3151</v>
      </c>
      <c r="CW4543" s="85" t="s">
        <v>3493</v>
      </c>
      <c r="CX4543" s="85" t="s">
        <v>3394</v>
      </c>
    </row>
    <row r="4544" spans="1:102" hidden="1" x14ac:dyDescent="0.2">
      <c r="A4544" s="104">
        <v>45531</v>
      </c>
      <c r="B4544" s="85" t="s">
        <v>55487</v>
      </c>
      <c r="C4544" s="85" t="s">
        <v>3136</v>
      </c>
      <c r="D4544" s="85" t="s">
        <v>3137</v>
      </c>
      <c r="E4544" s="85" t="s">
        <v>55488</v>
      </c>
      <c r="F4544" s="85" t="s">
        <v>945</v>
      </c>
      <c r="G4544" s="85" t="s">
        <v>2662</v>
      </c>
      <c r="H4544" s="85" t="s">
        <v>290</v>
      </c>
      <c r="I4544" s="85" t="s">
        <v>75</v>
      </c>
      <c r="J4544" s="85" t="s">
        <v>3753</v>
      </c>
      <c r="K4544" s="85" t="s">
        <v>3143</v>
      </c>
      <c r="L4544" s="85" t="s">
        <v>3144</v>
      </c>
      <c r="Y4544" s="85" t="s">
        <v>55489</v>
      </c>
      <c r="AA4544" s="85" t="s">
        <v>55490</v>
      </c>
      <c r="AB4544" s="85" t="s">
        <v>55491</v>
      </c>
      <c r="AC4544" s="85" t="s">
        <v>55492</v>
      </c>
      <c r="AD4544" s="85" t="s">
        <v>55493</v>
      </c>
      <c r="AE4544" s="85" t="s">
        <v>55494</v>
      </c>
      <c r="AL4544" s="85" t="s">
        <v>55495</v>
      </c>
      <c r="AM4544" s="85" t="s">
        <v>55496</v>
      </c>
      <c r="AU4544" s="85" t="s">
        <v>31176</v>
      </c>
      <c r="AV4544" s="85" t="s">
        <v>290</v>
      </c>
      <c r="AW4544" s="85" t="s">
        <v>1339</v>
      </c>
      <c r="BA4544" s="85" t="s">
        <v>55497</v>
      </c>
      <c r="BB4544" s="85" t="s">
        <v>55498</v>
      </c>
      <c r="BC4544" s="85" t="s">
        <v>55499</v>
      </c>
      <c r="BD4544" s="85" t="s">
        <v>55500</v>
      </c>
      <c r="BE4544" s="85" t="s">
        <v>55501</v>
      </c>
      <c r="BI4544" s="85" t="s">
        <v>4318</v>
      </c>
      <c r="CT4544" s="85" t="s">
        <v>3144</v>
      </c>
      <c r="CU4544" s="85" t="s">
        <v>3151</v>
      </c>
      <c r="CW4544" s="85" t="s">
        <v>3472</v>
      </c>
      <c r="CX4544" s="85" t="s">
        <v>3753</v>
      </c>
    </row>
    <row r="4545" spans="1:102" hidden="1" x14ac:dyDescent="0.2">
      <c r="A4545" s="104">
        <v>45531</v>
      </c>
      <c r="B4545" s="85" t="s">
        <v>55502</v>
      </c>
      <c r="C4545" s="85" t="s">
        <v>3136</v>
      </c>
      <c r="D4545" s="85" t="s">
        <v>3137</v>
      </c>
      <c r="E4545" s="85" t="s">
        <v>55503</v>
      </c>
      <c r="F4545" s="85" t="s">
        <v>2599</v>
      </c>
      <c r="G4545" s="85" t="s">
        <v>2680</v>
      </c>
      <c r="H4545" s="85" t="s">
        <v>416</v>
      </c>
      <c r="I4545" s="85" t="s">
        <v>2506</v>
      </c>
      <c r="J4545" s="85" t="s">
        <v>3394</v>
      </c>
      <c r="K4545" s="85" t="s">
        <v>3395</v>
      </c>
      <c r="L4545" s="85" t="s">
        <v>3144</v>
      </c>
      <c r="Y4545" s="85" t="s">
        <v>55504</v>
      </c>
      <c r="AA4545" s="85" t="s">
        <v>55505</v>
      </c>
      <c r="AB4545" s="85" t="s">
        <v>3147</v>
      </c>
      <c r="AC4545" s="85" t="s">
        <v>55506</v>
      </c>
      <c r="AD4545" s="85" t="s">
        <v>55507</v>
      </c>
      <c r="AG4545" s="85" t="s">
        <v>55508</v>
      </c>
      <c r="AP4545" s="85" t="s">
        <v>55509</v>
      </c>
      <c r="AQ4545" s="85" t="s">
        <v>55510</v>
      </c>
      <c r="AS4545" s="85" t="s">
        <v>55511</v>
      </c>
      <c r="AT4545" s="85" t="s">
        <v>55512</v>
      </c>
      <c r="AU4545" s="85" t="s">
        <v>55513</v>
      </c>
      <c r="AV4545" s="85" t="s">
        <v>416</v>
      </c>
      <c r="AW4545" s="85" t="s">
        <v>1339</v>
      </c>
      <c r="AY4545" s="85" t="s">
        <v>55514</v>
      </c>
      <c r="AZ4545" s="85" t="s">
        <v>55515</v>
      </c>
      <c r="BA4545" s="85" t="s">
        <v>55516</v>
      </c>
      <c r="BB4545" s="85" t="s">
        <v>55517</v>
      </c>
      <c r="BC4545" s="85" t="s">
        <v>55518</v>
      </c>
      <c r="BD4545" s="85" t="s">
        <v>55519</v>
      </c>
      <c r="BI4545" s="85" t="s">
        <v>4318</v>
      </c>
      <c r="CT4545" s="85" t="s">
        <v>3144</v>
      </c>
      <c r="CU4545" s="85" t="s">
        <v>3151</v>
      </c>
      <c r="CW4545" s="85" t="s">
        <v>3493</v>
      </c>
      <c r="CX4545" s="85" t="s">
        <v>3394</v>
      </c>
    </row>
    <row r="4546" spans="1:102" hidden="1" x14ac:dyDescent="0.2">
      <c r="A4546" s="104">
        <v>45531</v>
      </c>
      <c r="B4546" s="85" t="s">
        <v>55520</v>
      </c>
      <c r="C4546" s="85" t="s">
        <v>3136</v>
      </c>
      <c r="D4546" s="85" t="s">
        <v>3137</v>
      </c>
      <c r="E4546" s="85" t="s">
        <v>55521</v>
      </c>
      <c r="F4546" s="85" t="s">
        <v>960</v>
      </c>
      <c r="G4546" s="85" t="s">
        <v>2662</v>
      </c>
      <c r="H4546" s="85" t="s">
        <v>92</v>
      </c>
      <c r="I4546" s="85" t="s">
        <v>69</v>
      </c>
      <c r="J4546" s="85" t="s">
        <v>3753</v>
      </c>
      <c r="K4546" s="85" t="s">
        <v>3143</v>
      </c>
      <c r="L4546" s="85" t="s">
        <v>3144</v>
      </c>
      <c r="X4546" s="85" t="s">
        <v>20807</v>
      </c>
      <c r="Y4546" s="85" t="s">
        <v>55522</v>
      </c>
      <c r="AA4546" s="85" t="s">
        <v>55523</v>
      </c>
      <c r="AB4546" s="85" t="s">
        <v>55524</v>
      </c>
      <c r="AC4546" s="85" t="s">
        <v>55525</v>
      </c>
      <c r="AD4546" s="85" t="s">
        <v>55526</v>
      </c>
      <c r="AE4546" s="85" t="s">
        <v>55527</v>
      </c>
      <c r="AL4546" s="85" t="s">
        <v>55528</v>
      </c>
      <c r="AM4546" s="85" t="s">
        <v>55529</v>
      </c>
      <c r="AU4546" s="85" t="s">
        <v>55530</v>
      </c>
      <c r="AV4546" s="85" t="s">
        <v>92</v>
      </c>
      <c r="AW4546" s="85" t="s">
        <v>1339</v>
      </c>
      <c r="BA4546" s="85" t="s">
        <v>55531</v>
      </c>
      <c r="BB4546" s="85" t="s">
        <v>55532</v>
      </c>
      <c r="BC4546" s="85" t="s">
        <v>55533</v>
      </c>
      <c r="BD4546" s="85" t="s">
        <v>55534</v>
      </c>
      <c r="BE4546" s="85" t="s">
        <v>55535</v>
      </c>
      <c r="BI4546" s="85" t="s">
        <v>4318</v>
      </c>
      <c r="CT4546" s="85" t="s">
        <v>3144</v>
      </c>
      <c r="CU4546" s="85" t="s">
        <v>3151</v>
      </c>
      <c r="CW4546" s="85" t="s">
        <v>3472</v>
      </c>
      <c r="CX4546" s="85" t="s">
        <v>3753</v>
      </c>
    </row>
    <row r="4547" spans="1:102" hidden="1" x14ac:dyDescent="0.2">
      <c r="A4547" s="104">
        <v>45531</v>
      </c>
      <c r="B4547" s="85" t="s">
        <v>55536</v>
      </c>
      <c r="C4547" s="85" t="s">
        <v>3136</v>
      </c>
      <c r="D4547" s="85" t="s">
        <v>3137</v>
      </c>
      <c r="E4547" s="85" t="s">
        <v>55537</v>
      </c>
      <c r="F4547" s="85" t="s">
        <v>963</v>
      </c>
      <c r="G4547" s="85" t="s">
        <v>2662</v>
      </c>
      <c r="H4547" s="85" t="s">
        <v>92</v>
      </c>
      <c r="I4547" s="85" t="s">
        <v>75</v>
      </c>
      <c r="J4547" s="85" t="s">
        <v>3415</v>
      </c>
      <c r="K4547" s="85" t="s">
        <v>3143</v>
      </c>
      <c r="L4547" s="85" t="s">
        <v>3144</v>
      </c>
      <c r="Y4547" s="85" t="s">
        <v>55538</v>
      </c>
      <c r="AA4547" s="85" t="s">
        <v>55539</v>
      </c>
      <c r="AB4547" s="85" t="s">
        <v>55540</v>
      </c>
      <c r="AC4547" s="85" t="s">
        <v>55541</v>
      </c>
      <c r="AD4547" s="85" t="s">
        <v>55542</v>
      </c>
      <c r="AE4547" s="85" t="s">
        <v>55543</v>
      </c>
      <c r="AL4547" s="85" t="s">
        <v>55544</v>
      </c>
      <c r="AM4547" s="85" t="s">
        <v>55545</v>
      </c>
      <c r="AU4547" s="85" t="s">
        <v>36057</v>
      </c>
      <c r="AV4547" s="85" t="s">
        <v>92</v>
      </c>
      <c r="AW4547" s="85" t="s">
        <v>1339</v>
      </c>
      <c r="AY4547" s="85" t="s">
        <v>55546</v>
      </c>
      <c r="AZ4547" s="85" t="s">
        <v>55547</v>
      </c>
      <c r="BA4547" s="85" t="s">
        <v>55548</v>
      </c>
      <c r="BB4547" s="85" t="s">
        <v>55549</v>
      </c>
      <c r="BC4547" s="85" t="s">
        <v>55550</v>
      </c>
      <c r="BD4547" s="85" t="s">
        <v>55551</v>
      </c>
      <c r="BE4547" s="85" t="s">
        <v>55552</v>
      </c>
      <c r="BI4547" s="85" t="s">
        <v>4318</v>
      </c>
      <c r="CT4547" s="85" t="s">
        <v>3144</v>
      </c>
      <c r="CU4547" s="85" t="s">
        <v>3151</v>
      </c>
      <c r="CW4547" s="85" t="s">
        <v>3472</v>
      </c>
      <c r="CX4547" s="85" t="s">
        <v>55553</v>
      </c>
    </row>
    <row r="4548" spans="1:102" hidden="1" x14ac:dyDescent="0.2">
      <c r="A4548" s="104">
        <v>45532</v>
      </c>
      <c r="B4548" s="85" t="s">
        <v>55554</v>
      </c>
      <c r="C4548" s="85" t="s">
        <v>3136</v>
      </c>
      <c r="D4548" s="85" t="s">
        <v>3137</v>
      </c>
      <c r="E4548" s="85" t="s">
        <v>55555</v>
      </c>
      <c r="F4548" s="85" t="s">
        <v>2034</v>
      </c>
      <c r="G4548" s="85" t="s">
        <v>2001</v>
      </c>
      <c r="H4548" s="85" t="s">
        <v>416</v>
      </c>
      <c r="I4548" s="85" t="s">
        <v>206</v>
      </c>
      <c r="J4548" s="85" t="s">
        <v>3168</v>
      </c>
      <c r="K4548" s="85" t="s">
        <v>3143</v>
      </c>
      <c r="L4548" s="85" t="s">
        <v>3144</v>
      </c>
      <c r="Y4548" s="85" t="s">
        <v>55556</v>
      </c>
      <c r="AA4548" s="85" t="s">
        <v>55557</v>
      </c>
      <c r="AB4548" s="85" t="s">
        <v>3147</v>
      </c>
      <c r="AC4548" s="85" t="s">
        <v>55558</v>
      </c>
      <c r="AD4548" s="85" t="s">
        <v>55559</v>
      </c>
      <c r="AH4548" s="85">
        <v>2194891120101900</v>
      </c>
      <c r="AI4548" s="85">
        <v>2148410822090260</v>
      </c>
      <c r="AV4548" s="85" t="s">
        <v>3147</v>
      </c>
      <c r="AW4548" s="85" t="s">
        <v>3147</v>
      </c>
      <c r="BI4548" s="85" t="s">
        <v>3150</v>
      </c>
      <c r="CT4548" s="85" t="s">
        <v>3144</v>
      </c>
      <c r="CU4548" s="85" t="s">
        <v>3151</v>
      </c>
      <c r="CW4548" s="85" t="s">
        <v>3152</v>
      </c>
      <c r="CX4548" s="85" t="s">
        <v>3162</v>
      </c>
    </row>
    <row r="4549" spans="1:102" hidden="1" x14ac:dyDescent="0.2">
      <c r="A4549" s="104">
        <v>45532</v>
      </c>
      <c r="B4549" s="85" t="s">
        <v>55560</v>
      </c>
      <c r="C4549" s="85" t="s">
        <v>3136</v>
      </c>
      <c r="D4549" s="85" t="s">
        <v>3137</v>
      </c>
      <c r="E4549" s="85" t="s">
        <v>55561</v>
      </c>
      <c r="F4549" s="85" t="s">
        <v>2014</v>
      </c>
      <c r="G4549" s="85" t="s">
        <v>2001</v>
      </c>
      <c r="H4549" s="85" t="s">
        <v>290</v>
      </c>
      <c r="I4549" s="85" t="s">
        <v>206</v>
      </c>
      <c r="J4549" s="85" t="s">
        <v>3157</v>
      </c>
      <c r="K4549" s="85" t="s">
        <v>3143</v>
      </c>
      <c r="L4549" s="85" t="s">
        <v>3144</v>
      </c>
      <c r="Y4549" s="85" t="s">
        <v>55562</v>
      </c>
      <c r="AA4549" s="85" t="s">
        <v>55563</v>
      </c>
      <c r="AB4549" s="85" t="s">
        <v>3147</v>
      </c>
      <c r="AC4549" s="85" t="s">
        <v>55564</v>
      </c>
      <c r="AD4549" s="85" t="s">
        <v>55565</v>
      </c>
      <c r="AH4549" s="85">
        <v>2173442015040690</v>
      </c>
      <c r="AI4549" s="85">
        <v>2183482128060400</v>
      </c>
      <c r="AV4549" s="85" t="s">
        <v>3147</v>
      </c>
      <c r="AW4549" s="85" t="s">
        <v>3147</v>
      </c>
      <c r="BI4549" s="85" t="s">
        <v>3150</v>
      </c>
      <c r="CT4549" s="85" t="s">
        <v>3144</v>
      </c>
      <c r="CU4549" s="85" t="s">
        <v>3151</v>
      </c>
      <c r="CW4549" s="85" t="s">
        <v>3152</v>
      </c>
      <c r="CX4549" s="85" t="s">
        <v>3162</v>
      </c>
    </row>
    <row r="4550" spans="1:102" hidden="1" x14ac:dyDescent="0.2">
      <c r="A4550" s="104">
        <v>45532</v>
      </c>
      <c r="B4550" s="85" t="s">
        <v>55566</v>
      </c>
      <c r="C4550" s="85" t="s">
        <v>3136</v>
      </c>
      <c r="D4550" s="85" t="s">
        <v>3137</v>
      </c>
      <c r="E4550" s="85" t="s">
        <v>55567</v>
      </c>
      <c r="F4550" s="85" t="s">
        <v>1835</v>
      </c>
      <c r="G4550" s="85" t="s">
        <v>2664</v>
      </c>
      <c r="H4550" s="85" t="s">
        <v>290</v>
      </c>
      <c r="I4550" s="85" t="s">
        <v>103</v>
      </c>
      <c r="J4550" s="85" t="s">
        <v>4337</v>
      </c>
      <c r="K4550" s="85" t="s">
        <v>3143</v>
      </c>
      <c r="L4550" s="85" t="s">
        <v>3144</v>
      </c>
      <c r="Y4550" s="85" t="s">
        <v>55568</v>
      </c>
      <c r="AA4550" s="85" t="s">
        <v>55569</v>
      </c>
      <c r="AB4550" s="85" t="s">
        <v>3147</v>
      </c>
      <c r="AC4550" s="85" t="s">
        <v>55570</v>
      </c>
      <c r="AD4550" s="85" t="s">
        <v>55571</v>
      </c>
      <c r="AV4550" s="85" t="s">
        <v>3147</v>
      </c>
      <c r="AW4550" s="85" t="s">
        <v>3147</v>
      </c>
      <c r="BI4550" s="85" t="s">
        <v>3150</v>
      </c>
      <c r="CT4550" s="85" t="s">
        <v>3144</v>
      </c>
      <c r="CU4550" s="85" t="s">
        <v>3151</v>
      </c>
      <c r="CW4550" s="85" t="s">
        <v>3152</v>
      </c>
      <c r="CX4550" s="85" t="s">
        <v>4337</v>
      </c>
    </row>
    <row r="4551" spans="1:102" hidden="1" x14ac:dyDescent="0.2">
      <c r="A4551" s="104">
        <v>45532</v>
      </c>
      <c r="B4551" s="85" t="s">
        <v>55572</v>
      </c>
      <c r="C4551" s="85" t="s">
        <v>3136</v>
      </c>
      <c r="D4551" s="85" t="s">
        <v>3137</v>
      </c>
      <c r="E4551" s="85" t="s">
        <v>55573</v>
      </c>
      <c r="F4551" s="85" t="s">
        <v>2292</v>
      </c>
      <c r="G4551" s="85" t="s">
        <v>2685</v>
      </c>
      <c r="H4551" s="85" t="s">
        <v>290</v>
      </c>
      <c r="I4551" s="85" t="s">
        <v>1808</v>
      </c>
      <c r="J4551" s="85" t="s">
        <v>3168</v>
      </c>
      <c r="K4551" s="85" t="s">
        <v>3143</v>
      </c>
      <c r="L4551" s="85" t="s">
        <v>3144</v>
      </c>
      <c r="Y4551" s="85" t="s">
        <v>55574</v>
      </c>
      <c r="AA4551" s="85" t="s">
        <v>55575</v>
      </c>
      <c r="AB4551" s="85" t="s">
        <v>3147</v>
      </c>
      <c r="AC4551" s="85" t="s">
        <v>55576</v>
      </c>
      <c r="AD4551" s="85" t="s">
        <v>55577</v>
      </c>
      <c r="AH4551" s="85" t="s">
        <v>55578</v>
      </c>
      <c r="AI4551" s="85">
        <v>2442026608033760</v>
      </c>
      <c r="AV4551" s="85" t="s">
        <v>3147</v>
      </c>
      <c r="AW4551" s="85" t="s">
        <v>3147</v>
      </c>
      <c r="BI4551" s="85" t="s">
        <v>3150</v>
      </c>
      <c r="CT4551" s="85" t="s">
        <v>3144</v>
      </c>
      <c r="CU4551" s="85" t="s">
        <v>3151</v>
      </c>
      <c r="CW4551" s="85" t="s">
        <v>3152</v>
      </c>
      <c r="CX4551" s="85" t="s">
        <v>3162</v>
      </c>
    </row>
    <row r="4552" spans="1:102" hidden="1" x14ac:dyDescent="0.2">
      <c r="A4552" s="104">
        <v>45532</v>
      </c>
      <c r="B4552" s="85" t="s">
        <v>55579</v>
      </c>
      <c r="C4552" s="85" t="s">
        <v>3136</v>
      </c>
      <c r="D4552" s="85" t="s">
        <v>3137</v>
      </c>
      <c r="E4552" s="85" t="s">
        <v>55580</v>
      </c>
      <c r="F4552" s="85" t="s">
        <v>2009</v>
      </c>
      <c r="G4552" s="85" t="s">
        <v>2001</v>
      </c>
      <c r="H4552" s="85" t="s">
        <v>290</v>
      </c>
      <c r="I4552" s="85" t="s">
        <v>216</v>
      </c>
      <c r="J4552" s="85" t="s">
        <v>3157</v>
      </c>
      <c r="K4552" s="85" t="s">
        <v>3143</v>
      </c>
      <c r="L4552" s="85" t="s">
        <v>3144</v>
      </c>
      <c r="X4552" s="85" t="s">
        <v>51210</v>
      </c>
      <c r="Y4552" s="85" t="s">
        <v>55581</v>
      </c>
      <c r="AA4552" s="85" t="s">
        <v>55582</v>
      </c>
      <c r="AB4552" s="85" t="s">
        <v>3147</v>
      </c>
      <c r="AC4552" s="85" t="s">
        <v>55583</v>
      </c>
      <c r="AD4552" s="85" t="s">
        <v>55584</v>
      </c>
      <c r="AH4552" s="85">
        <v>2172183014061090</v>
      </c>
      <c r="AI4552" s="85">
        <v>2150160816040040</v>
      </c>
      <c r="AV4552" s="85" t="s">
        <v>3147</v>
      </c>
      <c r="AW4552" s="85" t="s">
        <v>3147</v>
      </c>
      <c r="BI4552" s="85" t="s">
        <v>3150</v>
      </c>
      <c r="CT4552" s="85" t="s">
        <v>3144</v>
      </c>
      <c r="CU4552" s="85" t="s">
        <v>3151</v>
      </c>
      <c r="CW4552" s="85" t="s">
        <v>3152</v>
      </c>
      <c r="CX4552" s="85" t="s">
        <v>3162</v>
      </c>
    </row>
    <row r="4553" spans="1:102" hidden="1" x14ac:dyDescent="0.2">
      <c r="A4553" s="104">
        <v>45532</v>
      </c>
      <c r="B4553" s="85" t="s">
        <v>55585</v>
      </c>
      <c r="C4553" s="85" t="s">
        <v>3136</v>
      </c>
      <c r="D4553" s="85" t="s">
        <v>3137</v>
      </c>
      <c r="E4553" s="85" t="s">
        <v>55586</v>
      </c>
      <c r="F4553" s="85" t="s">
        <v>2019</v>
      </c>
      <c r="G4553" s="85" t="s">
        <v>2001</v>
      </c>
      <c r="H4553" s="85" t="s">
        <v>290</v>
      </c>
      <c r="I4553" s="85" t="s">
        <v>2355</v>
      </c>
      <c r="J4553" s="85" t="s">
        <v>3168</v>
      </c>
      <c r="K4553" s="85" t="s">
        <v>3143</v>
      </c>
      <c r="L4553" s="85" t="s">
        <v>3144</v>
      </c>
      <c r="Y4553" s="85" t="s">
        <v>55587</v>
      </c>
      <c r="AA4553" s="85" t="s">
        <v>55588</v>
      </c>
      <c r="AB4553" s="85" t="s">
        <v>3147</v>
      </c>
      <c r="AC4553" s="85" t="s">
        <v>55589</v>
      </c>
      <c r="AD4553" s="85" t="s">
        <v>55590</v>
      </c>
      <c r="AH4553" s="85">
        <v>2123893520065520</v>
      </c>
      <c r="AI4553" s="85">
        <v>2121002324050050</v>
      </c>
      <c r="AV4553" s="85" t="s">
        <v>3147</v>
      </c>
      <c r="AW4553" s="85" t="s">
        <v>3147</v>
      </c>
      <c r="BI4553" s="85" t="s">
        <v>3150</v>
      </c>
      <c r="CT4553" s="85" t="s">
        <v>3144</v>
      </c>
      <c r="CU4553" s="85" t="s">
        <v>3151</v>
      </c>
      <c r="CW4553" s="85" t="s">
        <v>3152</v>
      </c>
      <c r="CX4553" s="85" t="s">
        <v>3162</v>
      </c>
    </row>
    <row r="4554" spans="1:102" hidden="1" x14ac:dyDescent="0.2">
      <c r="A4554" s="104">
        <v>45532</v>
      </c>
      <c r="B4554" s="85" t="s">
        <v>55591</v>
      </c>
      <c r="C4554" s="85" t="s">
        <v>3136</v>
      </c>
      <c r="D4554" s="85" t="s">
        <v>3137</v>
      </c>
      <c r="E4554" s="85" t="s">
        <v>55592</v>
      </c>
      <c r="F4554" s="85" t="s">
        <v>2599</v>
      </c>
      <c r="G4554" s="85" t="s">
        <v>2680</v>
      </c>
      <c r="H4554" s="85" t="s">
        <v>416</v>
      </c>
      <c r="I4554" s="85" t="s">
        <v>2506</v>
      </c>
      <c r="J4554" s="85" t="s">
        <v>3142</v>
      </c>
      <c r="K4554" s="85" t="s">
        <v>3143</v>
      </c>
      <c r="L4554" s="85" t="s">
        <v>3144</v>
      </c>
      <c r="Y4554" s="85" t="s">
        <v>55593</v>
      </c>
      <c r="AA4554" s="85" t="s">
        <v>55594</v>
      </c>
      <c r="AB4554" s="85" t="s">
        <v>3147</v>
      </c>
      <c r="AC4554" s="85" t="s">
        <v>55595</v>
      </c>
      <c r="AD4554" s="85" t="s">
        <v>55596</v>
      </c>
      <c r="AV4554" s="85" t="s">
        <v>3147</v>
      </c>
      <c r="AW4554" s="85" t="s">
        <v>3147</v>
      </c>
      <c r="BI4554" s="85" t="s">
        <v>3150</v>
      </c>
      <c r="CT4554" s="85" t="s">
        <v>3144</v>
      </c>
      <c r="CU4554" s="85" t="s">
        <v>3151</v>
      </c>
      <c r="CW4554" s="85" t="s">
        <v>3152</v>
      </c>
      <c r="CX4554" s="85" t="s">
        <v>3142</v>
      </c>
    </row>
    <row r="4555" spans="1:102" hidden="1" x14ac:dyDescent="0.2">
      <c r="A4555" s="104">
        <v>45532</v>
      </c>
      <c r="B4555" s="85" t="s">
        <v>55597</v>
      </c>
      <c r="C4555" s="85" t="s">
        <v>3136</v>
      </c>
      <c r="D4555" s="85" t="s">
        <v>3137</v>
      </c>
      <c r="E4555" s="85" t="s">
        <v>55598</v>
      </c>
      <c r="F4555" s="85" t="s">
        <v>2589</v>
      </c>
      <c r="G4555" s="85" t="s">
        <v>2680</v>
      </c>
      <c r="H4555" s="85" t="s">
        <v>416</v>
      </c>
      <c r="I4555" s="85" t="s">
        <v>69</v>
      </c>
      <c r="J4555" s="85" t="s">
        <v>4337</v>
      </c>
      <c r="K4555" s="85" t="s">
        <v>3143</v>
      </c>
      <c r="L4555" s="85" t="s">
        <v>3144</v>
      </c>
      <c r="Y4555" s="85" t="s">
        <v>55599</v>
      </c>
      <c r="AA4555" s="85" t="s">
        <v>55600</v>
      </c>
      <c r="AB4555" s="85" t="s">
        <v>3147</v>
      </c>
      <c r="AC4555" s="85" t="s">
        <v>55601</v>
      </c>
      <c r="AD4555" s="85" t="s">
        <v>55602</v>
      </c>
      <c r="AV4555" s="85" t="s">
        <v>3147</v>
      </c>
      <c r="AW4555" s="85" t="s">
        <v>3147</v>
      </c>
      <c r="BI4555" s="85" t="s">
        <v>3150</v>
      </c>
      <c r="CT4555" s="85" t="s">
        <v>3144</v>
      </c>
      <c r="CU4555" s="85" t="s">
        <v>3151</v>
      </c>
      <c r="CW4555" s="85" t="s">
        <v>3152</v>
      </c>
      <c r="CX4555" s="85" t="s">
        <v>4337</v>
      </c>
    </row>
    <row r="4556" spans="1:102" hidden="1" x14ac:dyDescent="0.2">
      <c r="A4556" s="104">
        <v>45532</v>
      </c>
      <c r="B4556" s="85" t="s">
        <v>55603</v>
      </c>
      <c r="C4556" s="85" t="s">
        <v>3136</v>
      </c>
      <c r="D4556" s="85" t="s">
        <v>3137</v>
      </c>
      <c r="E4556" s="85" t="s">
        <v>55604</v>
      </c>
      <c r="F4556" s="85" t="s">
        <v>1933</v>
      </c>
      <c r="G4556" s="85" t="s">
        <v>1920</v>
      </c>
      <c r="H4556" s="85" t="s">
        <v>290</v>
      </c>
      <c r="I4556" s="85" t="s">
        <v>206</v>
      </c>
      <c r="J4556" s="85" t="s">
        <v>3157</v>
      </c>
      <c r="K4556" s="85" t="s">
        <v>3143</v>
      </c>
      <c r="L4556" s="85" t="s">
        <v>3144</v>
      </c>
      <c r="Y4556" s="85" t="s">
        <v>55605</v>
      </c>
      <c r="AA4556" s="85" t="s">
        <v>55606</v>
      </c>
      <c r="AB4556" s="85" t="s">
        <v>3147</v>
      </c>
      <c r="AC4556" s="85" t="s">
        <v>55607</v>
      </c>
      <c r="AD4556" s="85" t="s">
        <v>55608</v>
      </c>
      <c r="AH4556" s="85">
        <v>2168673017084610</v>
      </c>
      <c r="AI4556" s="85">
        <v>2130661404091690</v>
      </c>
      <c r="AV4556" s="85" t="s">
        <v>3147</v>
      </c>
      <c r="AW4556" s="85" t="s">
        <v>3147</v>
      </c>
      <c r="BI4556" s="85" t="s">
        <v>3150</v>
      </c>
      <c r="CT4556" s="85" t="s">
        <v>3144</v>
      </c>
      <c r="CU4556" s="85" t="s">
        <v>3151</v>
      </c>
      <c r="CW4556" s="85" t="s">
        <v>3152</v>
      </c>
      <c r="CX4556" s="85" t="s">
        <v>3162</v>
      </c>
    </row>
    <row r="4557" spans="1:102" hidden="1" x14ac:dyDescent="0.2">
      <c r="A4557" s="104">
        <v>45532</v>
      </c>
      <c r="B4557" s="85" t="s">
        <v>55609</v>
      </c>
      <c r="C4557" s="85" t="s">
        <v>3136</v>
      </c>
      <c r="D4557" s="85" t="s">
        <v>3137</v>
      </c>
      <c r="E4557" s="85" t="s">
        <v>55610</v>
      </c>
      <c r="F4557" s="85" t="s">
        <v>945</v>
      </c>
      <c r="G4557" s="85" t="s">
        <v>2662</v>
      </c>
      <c r="H4557" s="85" t="s">
        <v>290</v>
      </c>
      <c r="I4557" s="85" t="s">
        <v>75</v>
      </c>
      <c r="J4557" s="85" t="s">
        <v>3142</v>
      </c>
      <c r="K4557" s="85" t="s">
        <v>3143</v>
      </c>
      <c r="L4557" s="85" t="s">
        <v>3144</v>
      </c>
      <c r="Y4557" s="85" t="s">
        <v>55611</v>
      </c>
      <c r="AA4557" s="85" t="s">
        <v>55612</v>
      </c>
      <c r="AB4557" s="85" t="s">
        <v>55613</v>
      </c>
      <c r="AC4557" s="85" t="s">
        <v>55614</v>
      </c>
      <c r="AD4557" s="85" t="s">
        <v>55615</v>
      </c>
      <c r="AE4557" s="85" t="s">
        <v>55616</v>
      </c>
      <c r="AV4557" s="85" t="s">
        <v>3147</v>
      </c>
      <c r="AW4557" s="85" t="s">
        <v>3147</v>
      </c>
      <c r="BI4557" s="85" t="s">
        <v>3150</v>
      </c>
      <c r="CT4557" s="85" t="s">
        <v>3144</v>
      </c>
      <c r="CU4557" s="85" t="s">
        <v>3151</v>
      </c>
      <c r="CW4557" s="85" t="s">
        <v>3152</v>
      </c>
      <c r="CX4557" s="85" t="s">
        <v>3142</v>
      </c>
    </row>
    <row r="4558" spans="1:102" hidden="1" x14ac:dyDescent="0.2">
      <c r="A4558" s="104">
        <v>45532</v>
      </c>
      <c r="B4558" s="85" t="s">
        <v>55617</v>
      </c>
      <c r="C4558" s="85" t="s">
        <v>3136</v>
      </c>
      <c r="D4558" s="85" t="s">
        <v>3137</v>
      </c>
      <c r="E4558" s="85" t="s">
        <v>55618</v>
      </c>
      <c r="F4558" s="85" t="s">
        <v>2034</v>
      </c>
      <c r="G4558" s="85" t="s">
        <v>2001</v>
      </c>
      <c r="H4558" s="85" t="s">
        <v>416</v>
      </c>
      <c r="I4558" s="85" t="s">
        <v>206</v>
      </c>
      <c r="J4558" s="85" t="s">
        <v>3142</v>
      </c>
      <c r="K4558" s="85" t="s">
        <v>3143</v>
      </c>
      <c r="L4558" s="85" t="s">
        <v>3144</v>
      </c>
      <c r="X4558" s="85" t="s">
        <v>55619</v>
      </c>
      <c r="Y4558" s="85" t="s">
        <v>55620</v>
      </c>
      <c r="AA4558" s="85" t="s">
        <v>55621</v>
      </c>
      <c r="AB4558" s="85" t="s">
        <v>3147</v>
      </c>
      <c r="AC4558" s="85" t="s">
        <v>55622</v>
      </c>
      <c r="AD4558" s="85" t="s">
        <v>55623</v>
      </c>
      <c r="AH4558" s="85">
        <v>2214463311071530</v>
      </c>
      <c r="AI4558" s="85">
        <v>2221937911051150</v>
      </c>
      <c r="AV4558" s="85" t="s">
        <v>3147</v>
      </c>
      <c r="AW4558" s="85" t="s">
        <v>3147</v>
      </c>
      <c r="BI4558" s="85" t="s">
        <v>3150</v>
      </c>
      <c r="CT4558" s="85" t="s">
        <v>3144</v>
      </c>
      <c r="CU4558" s="85" t="s">
        <v>3151</v>
      </c>
      <c r="CW4558" s="85" t="s">
        <v>3152</v>
      </c>
      <c r="CX4558" s="85" t="s">
        <v>3142</v>
      </c>
    </row>
    <row r="4559" spans="1:102" hidden="1" x14ac:dyDescent="0.2">
      <c r="A4559" s="104">
        <v>45532</v>
      </c>
      <c r="B4559" s="85" t="s">
        <v>55624</v>
      </c>
      <c r="C4559" s="85" t="s">
        <v>3136</v>
      </c>
      <c r="D4559" s="85" t="s">
        <v>3137</v>
      </c>
      <c r="E4559" s="85" t="s">
        <v>55625</v>
      </c>
      <c r="F4559" s="85" t="s">
        <v>1739</v>
      </c>
      <c r="G4559" s="85" t="s">
        <v>2677</v>
      </c>
      <c r="H4559" s="85" t="s">
        <v>290</v>
      </c>
      <c r="I4559" s="85" t="s">
        <v>206</v>
      </c>
      <c r="J4559" s="85" t="s">
        <v>3257</v>
      </c>
      <c r="K4559" s="85" t="s">
        <v>3143</v>
      </c>
      <c r="L4559" s="85" t="s">
        <v>3144</v>
      </c>
      <c r="Y4559" s="85" t="s">
        <v>55626</v>
      </c>
      <c r="AA4559" s="85" t="s">
        <v>55627</v>
      </c>
      <c r="AB4559" s="85" t="s">
        <v>3147</v>
      </c>
      <c r="AC4559" s="85" t="s">
        <v>55628</v>
      </c>
      <c r="AD4559" s="85" t="s">
        <v>55629</v>
      </c>
      <c r="AH4559" s="85">
        <v>2.1031901040122999E+25</v>
      </c>
      <c r="AI4559" s="85">
        <v>3140902621062940</v>
      </c>
      <c r="AV4559" s="85" t="s">
        <v>3147</v>
      </c>
      <c r="AW4559" s="85" t="s">
        <v>3147</v>
      </c>
      <c r="BI4559" s="85" t="s">
        <v>3150</v>
      </c>
      <c r="CT4559" s="85" t="s">
        <v>3144</v>
      </c>
      <c r="CU4559" s="85" t="s">
        <v>3151</v>
      </c>
      <c r="CW4559" s="85" t="s">
        <v>3152</v>
      </c>
      <c r="CX4559" s="85" t="s">
        <v>3257</v>
      </c>
    </row>
    <row r="4560" spans="1:102" hidden="1" x14ac:dyDescent="0.2">
      <c r="A4560" s="104">
        <v>45532</v>
      </c>
      <c r="B4560" s="85" t="s">
        <v>55630</v>
      </c>
      <c r="C4560" s="85" t="s">
        <v>3136</v>
      </c>
      <c r="D4560" s="85" t="s">
        <v>3137</v>
      </c>
      <c r="E4560" s="85" t="s">
        <v>55631</v>
      </c>
      <c r="F4560" s="85" t="s">
        <v>1739</v>
      </c>
      <c r="G4560" s="85" t="s">
        <v>2677</v>
      </c>
      <c r="H4560" s="85" t="s">
        <v>290</v>
      </c>
      <c r="I4560" s="85" t="s">
        <v>206</v>
      </c>
      <c r="J4560" s="85" t="s">
        <v>3162</v>
      </c>
      <c r="K4560" s="85" t="s">
        <v>3143</v>
      </c>
      <c r="L4560" s="85" t="s">
        <v>3144</v>
      </c>
      <c r="Y4560" s="85" t="s">
        <v>55632</v>
      </c>
      <c r="AA4560" s="85" t="s">
        <v>55633</v>
      </c>
      <c r="AB4560" s="85" t="s">
        <v>3147</v>
      </c>
      <c r="AC4560" s="85" t="s">
        <v>55634</v>
      </c>
      <c r="AD4560" s="85" t="s">
        <v>55635</v>
      </c>
      <c r="AH4560" s="85">
        <v>2.1031901040422998E+25</v>
      </c>
      <c r="AI4560" s="85">
        <v>3045193304052190</v>
      </c>
      <c r="AV4560" s="85" t="s">
        <v>3147</v>
      </c>
      <c r="AW4560" s="85" t="s">
        <v>3147</v>
      </c>
      <c r="BI4560" s="85" t="s">
        <v>3262</v>
      </c>
      <c r="CT4560" s="85" t="s">
        <v>3144</v>
      </c>
      <c r="CU4560" s="85" t="s">
        <v>3151</v>
      </c>
      <c r="CW4560" s="85" t="s">
        <v>3152</v>
      </c>
      <c r="CX4560" s="85" t="s">
        <v>3162</v>
      </c>
    </row>
    <row r="4561" spans="1:102" hidden="1" x14ac:dyDescent="0.2">
      <c r="A4561" s="104">
        <v>45532</v>
      </c>
      <c r="B4561" s="85" t="s">
        <v>55636</v>
      </c>
      <c r="C4561" s="85" t="s">
        <v>3136</v>
      </c>
      <c r="D4561" s="85" t="s">
        <v>3137</v>
      </c>
      <c r="E4561" s="85" t="s">
        <v>55637</v>
      </c>
      <c r="F4561" s="85" t="s">
        <v>2604</v>
      </c>
      <c r="G4561" s="85" t="s">
        <v>2680</v>
      </c>
      <c r="H4561" s="85" t="s">
        <v>416</v>
      </c>
      <c r="I4561" s="85" t="s">
        <v>103</v>
      </c>
      <c r="J4561" s="85" t="s">
        <v>3257</v>
      </c>
      <c r="K4561" s="85" t="s">
        <v>3143</v>
      </c>
      <c r="L4561" s="85" t="s">
        <v>3144</v>
      </c>
      <c r="X4561" s="85" t="s">
        <v>55638</v>
      </c>
      <c r="Y4561" s="85" t="s">
        <v>55639</v>
      </c>
      <c r="AA4561" s="85" t="s">
        <v>55640</v>
      </c>
      <c r="AB4561" s="85" t="s">
        <v>3147</v>
      </c>
      <c r="AC4561" s="85" t="s">
        <v>55641</v>
      </c>
      <c r="AD4561" s="85" t="s">
        <v>55642</v>
      </c>
      <c r="AV4561" s="85" t="s">
        <v>3147</v>
      </c>
      <c r="AW4561" s="85" t="s">
        <v>3147</v>
      </c>
      <c r="BA4561" s="85" t="s">
        <v>55643</v>
      </c>
      <c r="BI4561" s="85" t="s">
        <v>3262</v>
      </c>
      <c r="CT4561" s="85" t="s">
        <v>3144</v>
      </c>
      <c r="CU4561" s="85" t="s">
        <v>5180</v>
      </c>
      <c r="CV4561" s="85" t="s">
        <v>5181</v>
      </c>
      <c r="CW4561" s="85" t="s">
        <v>17519</v>
      </c>
      <c r="CX4561" s="85" t="s">
        <v>55644</v>
      </c>
    </row>
    <row r="4562" spans="1:102" hidden="1" x14ac:dyDescent="0.2">
      <c r="A4562" s="104">
        <v>45532</v>
      </c>
      <c r="B4562" s="85" t="s">
        <v>55645</v>
      </c>
      <c r="C4562" s="85" t="s">
        <v>3136</v>
      </c>
      <c r="D4562" s="85" t="s">
        <v>3137</v>
      </c>
      <c r="E4562" s="85" t="s">
        <v>55646</v>
      </c>
      <c r="F4562" s="85" t="s">
        <v>2004</v>
      </c>
      <c r="G4562" s="85" t="s">
        <v>2001</v>
      </c>
      <c r="H4562" s="85" t="s">
        <v>290</v>
      </c>
      <c r="I4562" s="85" t="s">
        <v>1098</v>
      </c>
      <c r="J4562" s="85" t="s">
        <v>3162</v>
      </c>
      <c r="K4562" s="85" t="s">
        <v>3143</v>
      </c>
      <c r="L4562" s="85" t="s">
        <v>3144</v>
      </c>
      <c r="Y4562" s="85" t="s">
        <v>55647</v>
      </c>
      <c r="AA4562" s="85" t="s">
        <v>55648</v>
      </c>
      <c r="AB4562" s="85" t="s">
        <v>3147</v>
      </c>
      <c r="AC4562" s="85" t="s">
        <v>55649</v>
      </c>
      <c r="AD4562" s="85" t="s">
        <v>55650</v>
      </c>
      <c r="AH4562" s="85">
        <v>2204683414083290</v>
      </c>
      <c r="AI4562" s="85">
        <v>2229817950014090</v>
      </c>
      <c r="AV4562" s="85" t="s">
        <v>3147</v>
      </c>
      <c r="AW4562" s="85" t="s">
        <v>3147</v>
      </c>
      <c r="BI4562" s="85" t="s">
        <v>3262</v>
      </c>
      <c r="CT4562" s="85" t="s">
        <v>3144</v>
      </c>
      <c r="CU4562" s="85" t="s">
        <v>3151</v>
      </c>
      <c r="CW4562" s="85" t="s">
        <v>3152</v>
      </c>
      <c r="CX4562" s="85" t="s">
        <v>3162</v>
      </c>
    </row>
    <row r="4563" spans="1:102" hidden="1" x14ac:dyDescent="0.2">
      <c r="A4563" s="104">
        <v>45532</v>
      </c>
      <c r="B4563" s="85" t="s">
        <v>55651</v>
      </c>
      <c r="C4563" s="85" t="s">
        <v>3136</v>
      </c>
      <c r="D4563" s="85" t="s">
        <v>3137</v>
      </c>
      <c r="E4563" s="85" t="s">
        <v>55652</v>
      </c>
      <c r="F4563" s="85" t="s">
        <v>1817</v>
      </c>
      <c r="G4563" s="85" t="s">
        <v>2664</v>
      </c>
      <c r="H4563" s="85" t="s">
        <v>290</v>
      </c>
      <c r="I4563" s="85" t="s">
        <v>1918</v>
      </c>
      <c r="J4563" s="85" t="s">
        <v>3142</v>
      </c>
      <c r="K4563" s="85" t="s">
        <v>3143</v>
      </c>
      <c r="L4563" s="85" t="s">
        <v>3144</v>
      </c>
      <c r="Y4563" s="85" t="s">
        <v>55653</v>
      </c>
      <c r="AA4563" s="85" t="s">
        <v>55654</v>
      </c>
      <c r="AB4563" s="85" t="s">
        <v>3147</v>
      </c>
      <c r="AC4563" s="85" t="s">
        <v>55655</v>
      </c>
      <c r="AD4563" s="85" t="s">
        <v>55656</v>
      </c>
      <c r="AV4563" s="85" t="s">
        <v>3147</v>
      </c>
      <c r="AW4563" s="85" t="s">
        <v>3147</v>
      </c>
      <c r="BI4563" s="85" t="s">
        <v>3262</v>
      </c>
      <c r="CT4563" s="85" t="s">
        <v>3144</v>
      </c>
      <c r="CU4563" s="85" t="s">
        <v>3151</v>
      </c>
      <c r="CW4563" s="85" t="s">
        <v>3152</v>
      </c>
      <c r="CX4563" s="85" t="s">
        <v>3142</v>
      </c>
    </row>
    <row r="4564" spans="1:102" hidden="1" x14ac:dyDescent="0.2">
      <c r="A4564" s="104">
        <v>45532</v>
      </c>
      <c r="B4564" s="85" t="s">
        <v>55657</v>
      </c>
      <c r="C4564" s="85" t="s">
        <v>3136</v>
      </c>
      <c r="D4564" s="85" t="s">
        <v>3137</v>
      </c>
      <c r="E4564" s="85" t="s">
        <v>55658</v>
      </c>
      <c r="F4564" s="85" t="s">
        <v>2039</v>
      </c>
      <c r="G4564" s="85" t="s">
        <v>2001</v>
      </c>
      <c r="H4564" s="85" t="s">
        <v>416</v>
      </c>
      <c r="I4564" s="85" t="s">
        <v>2355</v>
      </c>
      <c r="J4564" s="85" t="s">
        <v>3162</v>
      </c>
      <c r="K4564" s="85" t="s">
        <v>3143</v>
      </c>
      <c r="L4564" s="85" t="s">
        <v>3144</v>
      </c>
      <c r="Y4564" s="85" t="s">
        <v>55659</v>
      </c>
      <c r="AA4564" s="85" t="s">
        <v>55660</v>
      </c>
      <c r="AB4564" s="85" t="s">
        <v>3147</v>
      </c>
      <c r="AC4564" s="85" t="s">
        <v>55661</v>
      </c>
      <c r="AD4564" s="85" t="s">
        <v>55662</v>
      </c>
      <c r="AH4564" s="85">
        <v>2136423620102620</v>
      </c>
      <c r="AI4564" s="85">
        <v>2137240827013870</v>
      </c>
      <c r="AV4564" s="85" t="s">
        <v>3147</v>
      </c>
      <c r="AW4564" s="85" t="s">
        <v>3147</v>
      </c>
      <c r="BI4564" s="85" t="s">
        <v>3262</v>
      </c>
      <c r="CT4564" s="85" t="s">
        <v>3144</v>
      </c>
      <c r="CU4564" s="85" t="s">
        <v>3151</v>
      </c>
      <c r="CW4564" s="85" t="s">
        <v>3152</v>
      </c>
      <c r="CX4564" s="85" t="s">
        <v>3162</v>
      </c>
    </row>
    <row r="4565" spans="1:102" hidden="1" x14ac:dyDescent="0.2">
      <c r="A4565" s="104">
        <v>45532</v>
      </c>
      <c r="B4565" s="85" t="s">
        <v>55663</v>
      </c>
      <c r="C4565" s="85" t="s">
        <v>3136</v>
      </c>
      <c r="D4565" s="85" t="s">
        <v>3137</v>
      </c>
      <c r="E4565" s="85" t="s">
        <v>55664</v>
      </c>
      <c r="F4565" s="85" t="s">
        <v>2039</v>
      </c>
      <c r="G4565" s="85" t="s">
        <v>2001</v>
      </c>
      <c r="H4565" s="85" t="s">
        <v>416</v>
      </c>
      <c r="I4565" s="85" t="s">
        <v>2355</v>
      </c>
      <c r="J4565" s="85" t="s">
        <v>3162</v>
      </c>
      <c r="K4565" s="85" t="s">
        <v>3143</v>
      </c>
      <c r="L4565" s="85" t="s">
        <v>3144</v>
      </c>
      <c r="Y4565" s="85" t="s">
        <v>55665</v>
      </c>
      <c r="AA4565" s="85" t="s">
        <v>55666</v>
      </c>
      <c r="AB4565" s="85" t="s">
        <v>3147</v>
      </c>
      <c r="AC4565" s="85" t="s">
        <v>55667</v>
      </c>
      <c r="AD4565" s="85" t="s">
        <v>55668</v>
      </c>
      <c r="AH4565" s="85">
        <v>1370723523064490</v>
      </c>
      <c r="AI4565" s="85">
        <v>1384770204054610</v>
      </c>
      <c r="AV4565" s="85" t="s">
        <v>3147</v>
      </c>
      <c r="AW4565" s="85" t="s">
        <v>3147</v>
      </c>
      <c r="BI4565" s="85" t="s">
        <v>3262</v>
      </c>
      <c r="CT4565" s="85" t="s">
        <v>3144</v>
      </c>
      <c r="CU4565" s="85" t="s">
        <v>3151</v>
      </c>
      <c r="CW4565" s="85" t="s">
        <v>3152</v>
      </c>
      <c r="CX4565" s="85" t="s">
        <v>3162</v>
      </c>
    </row>
    <row r="4566" spans="1:102" hidden="1" x14ac:dyDescent="0.2">
      <c r="A4566" s="104">
        <v>45532</v>
      </c>
      <c r="B4566" s="85" t="s">
        <v>55669</v>
      </c>
      <c r="C4566" s="85" t="s">
        <v>3136</v>
      </c>
      <c r="D4566" s="85" t="s">
        <v>3137</v>
      </c>
      <c r="E4566" s="85" t="s">
        <v>55670</v>
      </c>
      <c r="F4566" s="85" t="s">
        <v>2208</v>
      </c>
      <c r="G4566" s="85" t="s">
        <v>2190</v>
      </c>
      <c r="H4566" s="85" t="s">
        <v>290</v>
      </c>
      <c r="I4566" s="85" t="s">
        <v>103</v>
      </c>
      <c r="J4566" s="85" t="s">
        <v>19005</v>
      </c>
      <c r="K4566" s="85" t="s">
        <v>3143</v>
      </c>
      <c r="L4566" s="85" t="s">
        <v>3144</v>
      </c>
      <c r="Y4566" s="85" t="s">
        <v>55671</v>
      </c>
      <c r="AB4566" s="85" t="s">
        <v>3147</v>
      </c>
      <c r="AC4566" s="85" t="s">
        <v>3147</v>
      </c>
      <c r="AV4566" s="85" t="s">
        <v>3147</v>
      </c>
      <c r="AW4566" s="85" t="s">
        <v>3147</v>
      </c>
      <c r="BD4566" s="85" t="s">
        <v>55672</v>
      </c>
      <c r="BI4566" s="85" t="s">
        <v>3262</v>
      </c>
      <c r="CT4566" s="85" t="s">
        <v>3144</v>
      </c>
      <c r="CU4566" s="85" t="s">
        <v>3151</v>
      </c>
      <c r="CW4566" s="85" t="s">
        <v>3152</v>
      </c>
      <c r="CX4566" s="85" t="s">
        <v>19005</v>
      </c>
    </row>
    <row r="4567" spans="1:102" hidden="1" x14ac:dyDescent="0.2">
      <c r="A4567" s="104">
        <v>45532</v>
      </c>
      <c r="B4567" s="85" t="s">
        <v>55673</v>
      </c>
      <c r="C4567" s="85" t="s">
        <v>3136</v>
      </c>
      <c r="D4567" s="85" t="s">
        <v>3137</v>
      </c>
      <c r="E4567" s="85" t="s">
        <v>55674</v>
      </c>
      <c r="F4567" s="85" t="s">
        <v>2193</v>
      </c>
      <c r="G4567" s="85" t="s">
        <v>2190</v>
      </c>
      <c r="H4567" s="85" t="s">
        <v>290</v>
      </c>
      <c r="I4567" s="85" t="s">
        <v>1917</v>
      </c>
      <c r="J4567" s="85" t="s">
        <v>19005</v>
      </c>
      <c r="K4567" s="85" t="s">
        <v>3143</v>
      </c>
      <c r="L4567" s="85" t="s">
        <v>3144</v>
      </c>
      <c r="Y4567" s="85" t="s">
        <v>55675</v>
      </c>
      <c r="AB4567" s="85" t="s">
        <v>3147</v>
      </c>
      <c r="AC4567" s="85" t="s">
        <v>3147</v>
      </c>
      <c r="AV4567" s="85" t="s">
        <v>3147</v>
      </c>
      <c r="AW4567" s="85" t="s">
        <v>3147</v>
      </c>
      <c r="BD4567" s="85" t="s">
        <v>55676</v>
      </c>
      <c r="BI4567" s="85" t="s">
        <v>3262</v>
      </c>
      <c r="CT4567" s="85" t="s">
        <v>3144</v>
      </c>
      <c r="CU4567" s="85" t="s">
        <v>3151</v>
      </c>
      <c r="CW4567" s="85" t="s">
        <v>3152</v>
      </c>
      <c r="CX4567" s="85" t="s">
        <v>19005</v>
      </c>
    </row>
    <row r="4568" spans="1:102" hidden="1" x14ac:dyDescent="0.2">
      <c r="A4568" s="104">
        <v>45532</v>
      </c>
      <c r="B4568" s="85" t="s">
        <v>55677</v>
      </c>
      <c r="C4568" s="85" t="s">
        <v>3136</v>
      </c>
      <c r="D4568" s="85" t="s">
        <v>3137</v>
      </c>
      <c r="E4568" s="85" t="s">
        <v>55678</v>
      </c>
      <c r="F4568" s="85" t="s">
        <v>942</v>
      </c>
      <c r="G4568" s="85" t="s">
        <v>2662</v>
      </c>
      <c r="H4568" s="85" t="s">
        <v>290</v>
      </c>
      <c r="I4568" s="85" t="s">
        <v>69</v>
      </c>
      <c r="J4568" s="85" t="s">
        <v>4428</v>
      </c>
      <c r="K4568" s="85" t="s">
        <v>3143</v>
      </c>
      <c r="L4568" s="85" t="s">
        <v>3144</v>
      </c>
      <c r="X4568" s="85" t="s">
        <v>55679</v>
      </c>
      <c r="Y4568" s="85" t="s">
        <v>55680</v>
      </c>
      <c r="AA4568" s="85" t="s">
        <v>55681</v>
      </c>
      <c r="AB4568" s="85" t="s">
        <v>55682</v>
      </c>
      <c r="AC4568" s="85" t="s">
        <v>55683</v>
      </c>
      <c r="AD4568" s="85" t="s">
        <v>55684</v>
      </c>
      <c r="AE4568" s="85" t="s">
        <v>55685</v>
      </c>
      <c r="AV4568" s="85" t="s">
        <v>3147</v>
      </c>
      <c r="AW4568" s="85" t="s">
        <v>3147</v>
      </c>
      <c r="BI4568" s="85" t="s">
        <v>3262</v>
      </c>
      <c r="CT4568" s="85" t="s">
        <v>3144</v>
      </c>
      <c r="CU4568" s="85" t="s">
        <v>3151</v>
      </c>
      <c r="CW4568" s="85" t="s">
        <v>3152</v>
      </c>
      <c r="CX4568" s="85" t="s">
        <v>4428</v>
      </c>
    </row>
    <row r="4569" spans="1:102" hidden="1" x14ac:dyDescent="0.2">
      <c r="A4569" s="104">
        <v>45532</v>
      </c>
      <c r="B4569" s="85" t="s">
        <v>55686</v>
      </c>
      <c r="C4569" s="85" t="s">
        <v>3136</v>
      </c>
      <c r="D4569" s="85" t="s">
        <v>3137</v>
      </c>
      <c r="E4569" s="85" t="s">
        <v>55687</v>
      </c>
      <c r="F4569" s="85" t="s">
        <v>1841</v>
      </c>
      <c r="G4569" s="85" t="s">
        <v>2664</v>
      </c>
      <c r="H4569" s="85" t="s">
        <v>290</v>
      </c>
      <c r="I4569" s="85" t="s">
        <v>111</v>
      </c>
      <c r="J4569" s="85" t="s">
        <v>3257</v>
      </c>
      <c r="K4569" s="85" t="s">
        <v>3143</v>
      </c>
      <c r="L4569" s="85" t="s">
        <v>3144</v>
      </c>
      <c r="Y4569" s="85" t="s">
        <v>55688</v>
      </c>
      <c r="AA4569" s="85" t="s">
        <v>55689</v>
      </c>
      <c r="AB4569" s="85" t="s">
        <v>3147</v>
      </c>
      <c r="AC4569" s="85" t="s">
        <v>55690</v>
      </c>
      <c r="AD4569" s="85" t="s">
        <v>55691</v>
      </c>
      <c r="AV4569" s="85" t="s">
        <v>3147</v>
      </c>
      <c r="AW4569" s="85" t="s">
        <v>3147</v>
      </c>
      <c r="BI4569" s="85" t="s">
        <v>3262</v>
      </c>
      <c r="CT4569" s="85" t="s">
        <v>3144</v>
      </c>
      <c r="CU4569" s="85" t="s">
        <v>3151</v>
      </c>
      <c r="CW4569" s="85" t="s">
        <v>3152</v>
      </c>
      <c r="CX4569" s="85" t="s">
        <v>3257</v>
      </c>
    </row>
    <row r="4570" spans="1:102" hidden="1" x14ac:dyDescent="0.2">
      <c r="A4570" s="104">
        <v>45532</v>
      </c>
      <c r="B4570" s="85" t="s">
        <v>55692</v>
      </c>
      <c r="C4570" s="85" t="s">
        <v>3136</v>
      </c>
      <c r="D4570" s="85" t="s">
        <v>3137</v>
      </c>
      <c r="E4570" s="85" t="s">
        <v>55693</v>
      </c>
      <c r="F4570" s="85" t="s">
        <v>2282</v>
      </c>
      <c r="G4570" s="85" t="s">
        <v>2685</v>
      </c>
      <c r="H4570" s="85" t="s">
        <v>290</v>
      </c>
      <c r="I4570" s="85" t="s">
        <v>216</v>
      </c>
      <c r="J4570" s="85" t="s">
        <v>19005</v>
      </c>
      <c r="K4570" s="85" t="s">
        <v>3143</v>
      </c>
      <c r="L4570" s="85" t="s">
        <v>3144</v>
      </c>
      <c r="X4570" s="85" t="s">
        <v>55694</v>
      </c>
      <c r="Y4570" s="85" t="s">
        <v>55695</v>
      </c>
      <c r="AB4570" s="85" t="s">
        <v>3147</v>
      </c>
      <c r="AC4570" s="85" t="s">
        <v>3147</v>
      </c>
      <c r="AV4570" s="85" t="s">
        <v>3147</v>
      </c>
      <c r="AW4570" s="85" t="s">
        <v>3147</v>
      </c>
      <c r="BD4570" s="85" t="s">
        <v>55696</v>
      </c>
      <c r="BE4570" s="85" t="s">
        <v>55697</v>
      </c>
      <c r="BI4570" s="85" t="s">
        <v>3262</v>
      </c>
      <c r="CT4570" s="85" t="s">
        <v>3144</v>
      </c>
      <c r="CU4570" s="85" t="s">
        <v>3151</v>
      </c>
      <c r="CW4570" s="85" t="s">
        <v>3152</v>
      </c>
      <c r="CX4570" s="85" t="s">
        <v>19005</v>
      </c>
    </row>
    <row r="4571" spans="1:102" hidden="1" x14ac:dyDescent="0.2">
      <c r="A4571" s="104">
        <v>45532</v>
      </c>
      <c r="B4571" s="85" t="s">
        <v>55698</v>
      </c>
      <c r="C4571" s="85" t="s">
        <v>3136</v>
      </c>
      <c r="D4571" s="85" t="s">
        <v>3137</v>
      </c>
      <c r="E4571" s="85" t="s">
        <v>55699</v>
      </c>
      <c r="F4571" s="85" t="s">
        <v>2599</v>
      </c>
      <c r="G4571" s="85" t="s">
        <v>2680</v>
      </c>
      <c r="H4571" s="85" t="s">
        <v>416</v>
      </c>
      <c r="I4571" s="85" t="s">
        <v>2506</v>
      </c>
      <c r="J4571" s="85" t="s">
        <v>3377</v>
      </c>
      <c r="K4571" s="85" t="s">
        <v>3143</v>
      </c>
      <c r="L4571" s="85" t="s">
        <v>3144</v>
      </c>
      <c r="Y4571" s="85" t="s">
        <v>55700</v>
      </c>
      <c r="AB4571" s="85" t="s">
        <v>3147</v>
      </c>
      <c r="AC4571" s="85" t="s">
        <v>3147</v>
      </c>
      <c r="AP4571" s="85" t="s">
        <v>55701</v>
      </c>
      <c r="AV4571" s="85" t="s">
        <v>3147</v>
      </c>
      <c r="AW4571" s="85" t="s">
        <v>3147</v>
      </c>
      <c r="BI4571" s="85" t="s">
        <v>3262</v>
      </c>
      <c r="CT4571" s="85" t="s">
        <v>3144</v>
      </c>
      <c r="CU4571" s="85" t="s">
        <v>3151</v>
      </c>
      <c r="CW4571" s="85" t="s">
        <v>3152</v>
      </c>
      <c r="CX4571" s="85" t="s">
        <v>3377</v>
      </c>
    </row>
    <row r="4572" spans="1:102" hidden="1" x14ac:dyDescent="0.2">
      <c r="A4572" s="104">
        <v>45532</v>
      </c>
      <c r="B4572" s="85" t="s">
        <v>55702</v>
      </c>
      <c r="C4572" s="85" t="s">
        <v>3136</v>
      </c>
      <c r="D4572" s="85" t="s">
        <v>3137</v>
      </c>
      <c r="E4572" s="85" t="s">
        <v>55703</v>
      </c>
      <c r="F4572" s="85" t="s">
        <v>2599</v>
      </c>
      <c r="G4572" s="85" t="s">
        <v>2680</v>
      </c>
      <c r="H4572" s="85" t="s">
        <v>416</v>
      </c>
      <c r="I4572" s="85" t="s">
        <v>2506</v>
      </c>
      <c r="J4572" s="85" t="s">
        <v>3377</v>
      </c>
      <c r="K4572" s="85" t="s">
        <v>3143</v>
      </c>
      <c r="L4572" s="85" t="s">
        <v>3144</v>
      </c>
      <c r="Y4572" s="85" t="s">
        <v>55704</v>
      </c>
      <c r="AB4572" s="85" t="s">
        <v>3147</v>
      </c>
      <c r="AC4572" s="85" t="s">
        <v>3147</v>
      </c>
      <c r="AP4572" s="85" t="s">
        <v>55705</v>
      </c>
      <c r="AV4572" s="85" t="s">
        <v>3147</v>
      </c>
      <c r="AW4572" s="85" t="s">
        <v>3147</v>
      </c>
      <c r="BI4572" s="85" t="s">
        <v>3262</v>
      </c>
      <c r="CT4572" s="85" t="s">
        <v>3144</v>
      </c>
      <c r="CU4572" s="85" t="s">
        <v>3151</v>
      </c>
      <c r="CW4572" s="85" t="s">
        <v>3152</v>
      </c>
      <c r="CX4572" s="85" t="s">
        <v>3377</v>
      </c>
    </row>
    <row r="4573" spans="1:102" hidden="1" x14ac:dyDescent="0.2">
      <c r="A4573" s="104">
        <v>45532</v>
      </c>
      <c r="B4573" s="85" t="s">
        <v>55706</v>
      </c>
      <c r="C4573" s="85" t="s">
        <v>3136</v>
      </c>
      <c r="D4573" s="85" t="s">
        <v>3137</v>
      </c>
      <c r="E4573" s="85" t="s">
        <v>55707</v>
      </c>
      <c r="F4573" s="85" t="s">
        <v>2438</v>
      </c>
      <c r="G4573" s="85" t="s">
        <v>2678</v>
      </c>
      <c r="H4573" s="85" t="s">
        <v>290</v>
      </c>
      <c r="I4573" s="85" t="s">
        <v>119</v>
      </c>
      <c r="J4573" s="85" t="s">
        <v>35432</v>
      </c>
      <c r="K4573" s="85" t="s">
        <v>3143</v>
      </c>
      <c r="L4573" s="85" t="s">
        <v>3144</v>
      </c>
      <c r="Y4573" s="85" t="s">
        <v>55708</v>
      </c>
      <c r="AB4573" s="85" t="s">
        <v>3147</v>
      </c>
      <c r="AC4573" s="85" t="s">
        <v>3147</v>
      </c>
      <c r="AV4573" s="85" t="s">
        <v>3147</v>
      </c>
      <c r="AW4573" s="85" t="s">
        <v>3147</v>
      </c>
      <c r="BD4573" s="85" t="s">
        <v>55709</v>
      </c>
      <c r="BI4573" s="85" t="s">
        <v>3262</v>
      </c>
      <c r="CT4573" s="85" t="s">
        <v>3144</v>
      </c>
      <c r="CU4573" s="85" t="s">
        <v>3151</v>
      </c>
      <c r="CW4573" s="85" t="s">
        <v>3152</v>
      </c>
      <c r="CX4573" s="85" t="s">
        <v>35432</v>
      </c>
    </row>
    <row r="4574" spans="1:102" hidden="1" x14ac:dyDescent="0.2">
      <c r="A4574" s="104">
        <v>45532</v>
      </c>
      <c r="B4574" s="85" t="s">
        <v>55710</v>
      </c>
      <c r="C4574" s="85" t="s">
        <v>3136</v>
      </c>
      <c r="D4574" s="85" t="s">
        <v>3137</v>
      </c>
      <c r="E4574" s="85" t="s">
        <v>55711</v>
      </c>
      <c r="F4574" s="85" t="s">
        <v>2208</v>
      </c>
      <c r="G4574" s="85" t="s">
        <v>2190</v>
      </c>
      <c r="H4574" s="85" t="s">
        <v>290</v>
      </c>
      <c r="I4574" s="85" t="s">
        <v>103</v>
      </c>
      <c r="J4574" s="85" t="s">
        <v>19005</v>
      </c>
      <c r="K4574" s="85" t="s">
        <v>3143</v>
      </c>
      <c r="L4574" s="85" t="s">
        <v>3144</v>
      </c>
      <c r="Y4574" s="85" t="s">
        <v>55712</v>
      </c>
      <c r="AB4574" s="85" t="s">
        <v>3147</v>
      </c>
      <c r="AC4574" s="85" t="s">
        <v>3147</v>
      </c>
      <c r="AV4574" s="85" t="s">
        <v>3147</v>
      </c>
      <c r="AW4574" s="85" t="s">
        <v>3147</v>
      </c>
      <c r="BD4574" s="85" t="s">
        <v>55713</v>
      </c>
      <c r="BI4574" s="85" t="s">
        <v>3262</v>
      </c>
      <c r="CT4574" s="85" t="s">
        <v>3144</v>
      </c>
      <c r="CU4574" s="85" t="s">
        <v>3151</v>
      </c>
      <c r="CW4574" s="85" t="s">
        <v>3152</v>
      </c>
      <c r="CX4574" s="85" t="s">
        <v>19005</v>
      </c>
    </row>
    <row r="4575" spans="1:102" hidden="1" x14ac:dyDescent="0.2">
      <c r="A4575" s="104">
        <v>45532</v>
      </c>
      <c r="B4575" s="85" t="s">
        <v>55714</v>
      </c>
      <c r="C4575" s="85" t="s">
        <v>3136</v>
      </c>
      <c r="D4575" s="85" t="s">
        <v>3137</v>
      </c>
      <c r="E4575" s="85" t="s">
        <v>55715</v>
      </c>
      <c r="F4575" s="85" t="s">
        <v>963</v>
      </c>
      <c r="G4575" s="85" t="s">
        <v>2662</v>
      </c>
      <c r="H4575" s="85" t="s">
        <v>92</v>
      </c>
      <c r="I4575" s="85" t="s">
        <v>75</v>
      </c>
      <c r="J4575" s="85" t="s">
        <v>55716</v>
      </c>
      <c r="K4575" s="85" t="s">
        <v>3143</v>
      </c>
      <c r="L4575" s="85" t="s">
        <v>3144</v>
      </c>
      <c r="Y4575" s="85" t="s">
        <v>55717</v>
      </c>
      <c r="AB4575" s="85" t="s">
        <v>3147</v>
      </c>
      <c r="AC4575" s="85" t="s">
        <v>3147</v>
      </c>
      <c r="AL4575" s="85" t="s">
        <v>55718</v>
      </c>
      <c r="AM4575" s="85" t="s">
        <v>55719</v>
      </c>
      <c r="AV4575" s="85" t="s">
        <v>3147</v>
      </c>
      <c r="AW4575" s="85" t="s">
        <v>3147</v>
      </c>
      <c r="AY4575" s="85" t="s">
        <v>55720</v>
      </c>
      <c r="BI4575" s="85" t="s">
        <v>3262</v>
      </c>
      <c r="CT4575" s="85" t="s">
        <v>3144</v>
      </c>
      <c r="CU4575" s="85" t="s">
        <v>3151</v>
      </c>
      <c r="CW4575" s="85" t="s">
        <v>3152</v>
      </c>
      <c r="CX4575" s="85" t="s">
        <v>55716</v>
      </c>
    </row>
    <row r="4576" spans="1:102" hidden="1" x14ac:dyDescent="0.2">
      <c r="A4576" s="104">
        <v>45532</v>
      </c>
      <c r="B4576" s="85" t="s">
        <v>55721</v>
      </c>
      <c r="C4576" s="85" t="s">
        <v>3136</v>
      </c>
      <c r="D4576" s="85" t="s">
        <v>3137</v>
      </c>
      <c r="E4576" s="85" t="s">
        <v>55722</v>
      </c>
      <c r="F4576" s="85" t="s">
        <v>942</v>
      </c>
      <c r="G4576" s="85" t="s">
        <v>2662</v>
      </c>
      <c r="H4576" s="85" t="s">
        <v>290</v>
      </c>
      <c r="I4576" s="85" t="s">
        <v>69</v>
      </c>
      <c r="J4576" s="85" t="s">
        <v>5871</v>
      </c>
      <c r="K4576" s="85" t="s">
        <v>3143</v>
      </c>
      <c r="L4576" s="85" t="s">
        <v>3144</v>
      </c>
      <c r="Y4576" s="85" t="s">
        <v>55723</v>
      </c>
      <c r="AB4576" s="85" t="s">
        <v>3147</v>
      </c>
      <c r="AC4576" s="85" t="s">
        <v>3147</v>
      </c>
      <c r="AL4576" s="85" t="s">
        <v>55724</v>
      </c>
      <c r="AM4576" s="85" t="s">
        <v>55725</v>
      </c>
      <c r="AV4576" s="85" t="s">
        <v>3147</v>
      </c>
      <c r="AW4576" s="85" t="s">
        <v>3147</v>
      </c>
      <c r="BI4576" s="85" t="s">
        <v>3262</v>
      </c>
      <c r="CT4576" s="85" t="s">
        <v>3144</v>
      </c>
      <c r="CU4576" s="85" t="s">
        <v>3151</v>
      </c>
      <c r="CW4576" s="85" t="s">
        <v>3152</v>
      </c>
      <c r="CX4576" s="85" t="s">
        <v>5871</v>
      </c>
    </row>
    <row r="4577" spans="1:102" hidden="1" x14ac:dyDescent="0.2">
      <c r="A4577" s="104">
        <v>45532</v>
      </c>
      <c r="B4577" s="85" t="s">
        <v>55726</v>
      </c>
      <c r="C4577" s="85" t="s">
        <v>3136</v>
      </c>
      <c r="D4577" s="85" t="s">
        <v>3137</v>
      </c>
      <c r="E4577" s="85" t="s">
        <v>55727</v>
      </c>
      <c r="F4577" s="85" t="s">
        <v>2091</v>
      </c>
      <c r="G4577" s="85" t="s">
        <v>2082</v>
      </c>
      <c r="H4577" s="85" t="s">
        <v>290</v>
      </c>
      <c r="I4577" s="85" t="s">
        <v>1918</v>
      </c>
      <c r="J4577" s="85" t="s">
        <v>3142</v>
      </c>
      <c r="K4577" s="85" t="s">
        <v>3143</v>
      </c>
      <c r="L4577" s="85" t="s">
        <v>3144</v>
      </c>
      <c r="Y4577" s="85" t="s">
        <v>55728</v>
      </c>
      <c r="AA4577" s="85" t="s">
        <v>55729</v>
      </c>
      <c r="AB4577" s="85" t="s">
        <v>3147</v>
      </c>
      <c r="AC4577" s="85" t="s">
        <v>55730</v>
      </c>
      <c r="AD4577" s="85" t="s">
        <v>55731</v>
      </c>
      <c r="AV4577" s="85" t="s">
        <v>3147</v>
      </c>
      <c r="AW4577" s="85" t="s">
        <v>3147</v>
      </c>
      <c r="BI4577" s="85" t="s">
        <v>3390</v>
      </c>
      <c r="CT4577" s="85" t="s">
        <v>3144</v>
      </c>
      <c r="CU4577" s="85" t="s">
        <v>3151</v>
      </c>
      <c r="CW4577" s="85" t="s">
        <v>3152</v>
      </c>
      <c r="CX4577" s="85" t="s">
        <v>3142</v>
      </c>
    </row>
    <row r="4578" spans="1:102" hidden="1" x14ac:dyDescent="0.2">
      <c r="A4578" s="104">
        <v>45532</v>
      </c>
      <c r="B4578" s="85" t="s">
        <v>55732</v>
      </c>
      <c r="C4578" s="85" t="s">
        <v>3136</v>
      </c>
      <c r="D4578" s="85" t="s">
        <v>3137</v>
      </c>
      <c r="E4578" s="85" t="s">
        <v>55733</v>
      </c>
      <c r="F4578" s="85" t="s">
        <v>1948</v>
      </c>
      <c r="G4578" s="85" t="s">
        <v>1920</v>
      </c>
      <c r="H4578" s="85" t="s">
        <v>416</v>
      </c>
      <c r="I4578" s="85" t="s">
        <v>216</v>
      </c>
      <c r="J4578" s="85" t="s">
        <v>3162</v>
      </c>
      <c r="K4578" s="85" t="s">
        <v>3143</v>
      </c>
      <c r="L4578" s="85" t="s">
        <v>3144</v>
      </c>
      <c r="Y4578" s="85" t="s">
        <v>55734</v>
      </c>
      <c r="AA4578" s="85" t="s">
        <v>55735</v>
      </c>
      <c r="AB4578" s="85" t="s">
        <v>3147</v>
      </c>
      <c r="AC4578" s="85" t="s">
        <v>55736</v>
      </c>
      <c r="AD4578" s="85" t="s">
        <v>55737</v>
      </c>
      <c r="AH4578" s="85" t="s">
        <v>55738</v>
      </c>
      <c r="AI4578" s="85" t="s">
        <v>55739</v>
      </c>
      <c r="AV4578" s="85" t="s">
        <v>3147</v>
      </c>
      <c r="AW4578" s="85" t="s">
        <v>3147</v>
      </c>
      <c r="BI4578" s="85" t="s">
        <v>3390</v>
      </c>
      <c r="CT4578" s="85" t="s">
        <v>3144</v>
      </c>
      <c r="CU4578" s="85" t="s">
        <v>3151</v>
      </c>
      <c r="CW4578" s="85" t="s">
        <v>3152</v>
      </c>
      <c r="CX4578" s="85" t="s">
        <v>3162</v>
      </c>
    </row>
    <row r="4579" spans="1:102" hidden="1" x14ac:dyDescent="0.2">
      <c r="A4579" s="104">
        <v>45532</v>
      </c>
      <c r="B4579" s="85" t="s">
        <v>55740</v>
      </c>
      <c r="C4579" s="85" t="s">
        <v>3136</v>
      </c>
      <c r="D4579" s="85" t="s">
        <v>3137</v>
      </c>
      <c r="E4579" s="85" t="s">
        <v>55741</v>
      </c>
      <c r="F4579" s="85" t="s">
        <v>1835</v>
      </c>
      <c r="G4579" s="85" t="s">
        <v>2664</v>
      </c>
      <c r="H4579" s="85" t="s">
        <v>290</v>
      </c>
      <c r="I4579" s="85" t="s">
        <v>103</v>
      </c>
      <c r="J4579" s="85" t="s">
        <v>3257</v>
      </c>
      <c r="K4579" s="85" t="s">
        <v>3143</v>
      </c>
      <c r="L4579" s="85" t="s">
        <v>3144</v>
      </c>
      <c r="Y4579" s="85" t="s">
        <v>55742</v>
      </c>
      <c r="AA4579" s="85" t="s">
        <v>55743</v>
      </c>
      <c r="AB4579" s="85" t="s">
        <v>3147</v>
      </c>
      <c r="AC4579" s="85" t="s">
        <v>55744</v>
      </c>
      <c r="AD4579" s="85" t="s">
        <v>55745</v>
      </c>
      <c r="AV4579" s="85" t="s">
        <v>3147</v>
      </c>
      <c r="AW4579" s="85" t="s">
        <v>3147</v>
      </c>
      <c r="BI4579" s="85" t="s">
        <v>3390</v>
      </c>
      <c r="CT4579" s="85" t="s">
        <v>3144</v>
      </c>
      <c r="CU4579" s="85" t="s">
        <v>3151</v>
      </c>
      <c r="CW4579" s="85" t="s">
        <v>3152</v>
      </c>
      <c r="CX4579" s="85" t="s">
        <v>3257</v>
      </c>
    </row>
    <row r="4580" spans="1:102" hidden="1" x14ac:dyDescent="0.2">
      <c r="A4580" s="104">
        <v>45532</v>
      </c>
      <c r="B4580" s="85" t="s">
        <v>55746</v>
      </c>
      <c r="C4580" s="85" t="s">
        <v>3136</v>
      </c>
      <c r="D4580" s="85" t="s">
        <v>3137</v>
      </c>
      <c r="E4580" s="85" t="s">
        <v>55747</v>
      </c>
      <c r="F4580" s="85" t="s">
        <v>1739</v>
      </c>
      <c r="G4580" s="85" t="s">
        <v>2677</v>
      </c>
      <c r="H4580" s="85" t="s">
        <v>290</v>
      </c>
      <c r="I4580" s="85" t="s">
        <v>206</v>
      </c>
      <c r="J4580" s="85" t="s">
        <v>3394</v>
      </c>
      <c r="K4580" s="85" t="s">
        <v>3395</v>
      </c>
      <c r="L4580" s="85" t="s">
        <v>3144</v>
      </c>
      <c r="Y4580" s="85" t="s">
        <v>55748</v>
      </c>
      <c r="AA4580" s="85" t="s">
        <v>55749</v>
      </c>
      <c r="AB4580" s="85" t="s">
        <v>3147</v>
      </c>
      <c r="AC4580" s="85" t="s">
        <v>55750</v>
      </c>
      <c r="AD4580" s="85" t="s">
        <v>55751</v>
      </c>
      <c r="AG4580" s="85" t="s">
        <v>55752</v>
      </c>
      <c r="AH4580" s="85">
        <v>2.1031901040623002E+25</v>
      </c>
      <c r="AI4580" s="85">
        <v>3027004004101660</v>
      </c>
      <c r="AP4580" s="85" t="s">
        <v>55753</v>
      </c>
      <c r="AQ4580" s="85" t="s">
        <v>55754</v>
      </c>
      <c r="AS4580" s="85" t="s">
        <v>55755</v>
      </c>
      <c r="AT4580" s="85" t="s">
        <v>55756</v>
      </c>
      <c r="AU4580" s="85" t="s">
        <v>55757</v>
      </c>
      <c r="AV4580" s="85" t="s">
        <v>290</v>
      </c>
      <c r="AW4580" s="85" t="s">
        <v>1339</v>
      </c>
      <c r="BB4580" s="85" t="s">
        <v>55758</v>
      </c>
      <c r="BC4580" s="85" t="s">
        <v>55759</v>
      </c>
      <c r="BD4580" s="85" t="s">
        <v>55760</v>
      </c>
      <c r="BE4580" s="85" t="s">
        <v>55761</v>
      </c>
      <c r="BI4580" s="85" t="s">
        <v>3150</v>
      </c>
      <c r="CT4580" s="85" t="s">
        <v>3144</v>
      </c>
      <c r="CU4580" s="85" t="s">
        <v>3151</v>
      </c>
      <c r="CW4580" s="85" t="s">
        <v>3410</v>
      </c>
      <c r="CX4580" s="85" t="s">
        <v>3394</v>
      </c>
    </row>
    <row r="4581" spans="1:102" hidden="1" x14ac:dyDescent="0.2">
      <c r="A4581" s="104">
        <v>45532</v>
      </c>
      <c r="B4581" s="85" t="s">
        <v>55762</v>
      </c>
      <c r="C4581" s="85" t="s">
        <v>3136</v>
      </c>
      <c r="D4581" s="85" t="s">
        <v>3137</v>
      </c>
      <c r="E4581" s="85" t="s">
        <v>55763</v>
      </c>
      <c r="F4581" s="85" t="s">
        <v>2594</v>
      </c>
      <c r="G4581" s="85" t="s">
        <v>2680</v>
      </c>
      <c r="H4581" s="85" t="s">
        <v>416</v>
      </c>
      <c r="I4581" s="85" t="s">
        <v>75</v>
      </c>
      <c r="J4581" s="85" t="s">
        <v>3458</v>
      </c>
      <c r="K4581" s="85" t="s">
        <v>3143</v>
      </c>
      <c r="L4581" s="85" t="s">
        <v>3144</v>
      </c>
      <c r="Y4581" s="85" t="s">
        <v>55764</v>
      </c>
      <c r="AA4581" s="85" t="s">
        <v>55765</v>
      </c>
      <c r="AB4581" s="85" t="s">
        <v>3147</v>
      </c>
      <c r="AC4581" s="85" t="s">
        <v>55766</v>
      </c>
      <c r="AD4581" s="85" t="s">
        <v>55767</v>
      </c>
      <c r="AG4581" s="85" t="s">
        <v>55768</v>
      </c>
      <c r="AP4581" s="85" t="s">
        <v>55769</v>
      </c>
      <c r="AQ4581" s="85" t="s">
        <v>55770</v>
      </c>
      <c r="AS4581" s="85" t="s">
        <v>55771</v>
      </c>
      <c r="AT4581" s="85" t="s">
        <v>55772</v>
      </c>
      <c r="AU4581" s="85" t="s">
        <v>1593</v>
      </c>
      <c r="AV4581" s="85" t="s">
        <v>416</v>
      </c>
      <c r="AW4581" s="85" t="s">
        <v>1229</v>
      </c>
      <c r="AY4581" s="85" t="s">
        <v>55773</v>
      </c>
      <c r="AZ4581" s="85" t="s">
        <v>55774</v>
      </c>
      <c r="BA4581" s="85" t="s">
        <v>55775</v>
      </c>
      <c r="BB4581" s="85" t="s">
        <v>55776</v>
      </c>
      <c r="BC4581" s="85" t="s">
        <v>55777</v>
      </c>
      <c r="BD4581" s="85" t="s">
        <v>55778</v>
      </c>
      <c r="BI4581" s="85" t="s">
        <v>3150</v>
      </c>
      <c r="CT4581" s="85" t="s">
        <v>3144</v>
      </c>
      <c r="CU4581" s="85" t="s">
        <v>3151</v>
      </c>
      <c r="CW4581" s="85" t="s">
        <v>3493</v>
      </c>
      <c r="CX4581" s="85" t="s">
        <v>3458</v>
      </c>
    </row>
    <row r="4582" spans="1:102" hidden="1" x14ac:dyDescent="0.2">
      <c r="A4582" s="104">
        <v>45532</v>
      </c>
      <c r="B4582" s="85" t="s">
        <v>55779</v>
      </c>
      <c r="C4582" s="85" t="s">
        <v>3136</v>
      </c>
      <c r="D4582" s="85" t="s">
        <v>3137</v>
      </c>
      <c r="E4582" s="85" t="s">
        <v>55780</v>
      </c>
      <c r="F4582" s="85" t="s">
        <v>2599</v>
      </c>
      <c r="G4582" s="85" t="s">
        <v>2680</v>
      </c>
      <c r="H4582" s="85" t="s">
        <v>416</v>
      </c>
      <c r="I4582" s="85" t="s">
        <v>2506</v>
      </c>
      <c r="J4582" s="85" t="s">
        <v>3394</v>
      </c>
      <c r="K4582" s="85" t="s">
        <v>3395</v>
      </c>
      <c r="L4582" s="85" t="s">
        <v>3144</v>
      </c>
      <c r="Y4582" s="85" t="s">
        <v>55781</v>
      </c>
      <c r="AA4582" s="85" t="s">
        <v>55782</v>
      </c>
      <c r="AB4582" s="85" t="s">
        <v>3147</v>
      </c>
      <c r="AC4582" s="85" t="s">
        <v>55783</v>
      </c>
      <c r="AD4582" s="85" t="s">
        <v>55784</v>
      </c>
      <c r="AG4582" s="85" t="s">
        <v>55785</v>
      </c>
      <c r="AP4582" s="85" t="s">
        <v>55786</v>
      </c>
      <c r="AQ4582" s="85" t="s">
        <v>55787</v>
      </c>
      <c r="AS4582" s="85" t="s">
        <v>55788</v>
      </c>
      <c r="AT4582" s="85" t="s">
        <v>55789</v>
      </c>
      <c r="AU4582" s="85" t="s">
        <v>1593</v>
      </c>
      <c r="AV4582" s="85" t="s">
        <v>416</v>
      </c>
      <c r="AW4582" s="85" t="s">
        <v>1229</v>
      </c>
      <c r="AY4582" s="85" t="s">
        <v>55790</v>
      </c>
      <c r="AZ4582" s="85" t="s">
        <v>55791</v>
      </c>
      <c r="BA4582" s="85" t="s">
        <v>55792</v>
      </c>
      <c r="BB4582" s="85" t="s">
        <v>55793</v>
      </c>
      <c r="BC4582" s="85" t="s">
        <v>55794</v>
      </c>
      <c r="BD4582" s="85" t="s">
        <v>55795</v>
      </c>
      <c r="BI4582" s="85" t="s">
        <v>3150</v>
      </c>
      <c r="CT4582" s="85" t="s">
        <v>3144</v>
      </c>
      <c r="CU4582" s="85" t="s">
        <v>3151</v>
      </c>
      <c r="CW4582" s="85" t="s">
        <v>3493</v>
      </c>
      <c r="CX4582" s="85" t="s">
        <v>3394</v>
      </c>
    </row>
    <row r="4583" spans="1:102" hidden="1" x14ac:dyDescent="0.2">
      <c r="A4583" s="104">
        <v>45532</v>
      </c>
      <c r="B4583" s="85" t="s">
        <v>55721</v>
      </c>
      <c r="C4583" s="85" t="s">
        <v>3136</v>
      </c>
      <c r="D4583" s="85" t="s">
        <v>3137</v>
      </c>
      <c r="E4583" s="85" t="s">
        <v>55722</v>
      </c>
      <c r="F4583" s="85" t="s">
        <v>942</v>
      </c>
      <c r="G4583" s="85" t="s">
        <v>2662</v>
      </c>
      <c r="H4583" s="85" t="s">
        <v>290</v>
      </c>
      <c r="I4583" s="85" t="s">
        <v>69</v>
      </c>
      <c r="J4583" s="85" t="s">
        <v>4873</v>
      </c>
      <c r="K4583" s="85" t="s">
        <v>3143</v>
      </c>
      <c r="L4583" s="85" t="s">
        <v>3144</v>
      </c>
      <c r="Y4583" s="85" t="s">
        <v>55723</v>
      </c>
      <c r="AA4583" s="85" t="s">
        <v>55796</v>
      </c>
      <c r="AB4583" s="85" t="s">
        <v>55797</v>
      </c>
      <c r="AC4583" s="85" t="s">
        <v>55798</v>
      </c>
      <c r="AD4583" s="85" t="s">
        <v>55799</v>
      </c>
      <c r="AE4583" s="85" t="s">
        <v>55800</v>
      </c>
      <c r="AL4583" s="85" t="s">
        <v>55724</v>
      </c>
      <c r="AM4583" s="85" t="s">
        <v>55725</v>
      </c>
      <c r="AU4583" s="85" t="s">
        <v>55801</v>
      </c>
      <c r="AV4583" s="85" t="s">
        <v>290</v>
      </c>
      <c r="AW4583" s="85" t="s">
        <v>1339</v>
      </c>
      <c r="BA4583" s="85" t="s">
        <v>55802</v>
      </c>
      <c r="BB4583" s="85" t="s">
        <v>55803</v>
      </c>
      <c r="BC4583" s="85" t="s">
        <v>55804</v>
      </c>
      <c r="BD4583" s="85" t="s">
        <v>55805</v>
      </c>
      <c r="BE4583" s="85" t="s">
        <v>55806</v>
      </c>
      <c r="BI4583" s="85" t="s">
        <v>3150</v>
      </c>
      <c r="CT4583" s="85" t="s">
        <v>3144</v>
      </c>
      <c r="CU4583" s="85" t="s">
        <v>3151</v>
      </c>
      <c r="CW4583" s="85" t="s">
        <v>3472</v>
      </c>
      <c r="CX4583" s="85" t="s">
        <v>4873</v>
      </c>
    </row>
    <row r="4584" spans="1:102" hidden="1" x14ac:dyDescent="0.2">
      <c r="A4584" s="104">
        <v>45532</v>
      </c>
      <c r="B4584" s="85" t="s">
        <v>55807</v>
      </c>
      <c r="C4584" s="85" t="s">
        <v>3136</v>
      </c>
      <c r="D4584" s="85" t="s">
        <v>3137</v>
      </c>
      <c r="E4584" s="85" t="s">
        <v>55808</v>
      </c>
      <c r="F4584" s="85" t="s">
        <v>2614</v>
      </c>
      <c r="G4584" s="85" t="s">
        <v>2680</v>
      </c>
      <c r="H4584" s="85" t="s">
        <v>678</v>
      </c>
      <c r="I4584" s="85" t="s">
        <v>75</v>
      </c>
      <c r="J4584" s="85" t="s">
        <v>3477</v>
      </c>
      <c r="K4584" s="85" t="s">
        <v>3143</v>
      </c>
      <c r="L4584" s="85" t="s">
        <v>3144</v>
      </c>
      <c r="X4584" s="85" t="s">
        <v>55809</v>
      </c>
      <c r="Y4584" s="85" t="s">
        <v>55810</v>
      </c>
      <c r="AA4584" s="85" t="s">
        <v>55811</v>
      </c>
      <c r="AB4584" s="85" t="s">
        <v>3147</v>
      </c>
      <c r="AC4584" s="85" t="s">
        <v>55812</v>
      </c>
      <c r="AD4584" s="85" t="s">
        <v>55813</v>
      </c>
      <c r="AG4584" s="85" t="s">
        <v>55814</v>
      </c>
      <c r="AP4584" s="85" t="s">
        <v>55815</v>
      </c>
      <c r="AQ4584" s="85" t="s">
        <v>55816</v>
      </c>
      <c r="AS4584" s="85" t="s">
        <v>55817</v>
      </c>
      <c r="AT4584" s="85" t="s">
        <v>55818</v>
      </c>
      <c r="AU4584" s="85" t="s">
        <v>55819</v>
      </c>
      <c r="AV4584" s="85" t="s">
        <v>678</v>
      </c>
      <c r="AW4584" s="85" t="s">
        <v>1339</v>
      </c>
      <c r="AY4584" s="85" t="s">
        <v>55820</v>
      </c>
      <c r="AZ4584" s="85" t="s">
        <v>55821</v>
      </c>
      <c r="BA4584" s="85" t="s">
        <v>55822</v>
      </c>
      <c r="BB4584" s="85" t="s">
        <v>55823</v>
      </c>
      <c r="BC4584" s="85" t="s">
        <v>55824</v>
      </c>
      <c r="BD4584" s="85" t="s">
        <v>55825</v>
      </c>
      <c r="BI4584" s="85" t="s">
        <v>3791</v>
      </c>
      <c r="CT4584" s="85" t="s">
        <v>3144</v>
      </c>
      <c r="CU4584" s="85" t="s">
        <v>3151</v>
      </c>
      <c r="CW4584" s="85" t="s">
        <v>3493</v>
      </c>
      <c r="CX4584" s="85" t="s">
        <v>3477</v>
      </c>
    </row>
    <row r="4585" spans="1:102" hidden="1" x14ac:dyDescent="0.2">
      <c r="A4585" s="104">
        <v>45532</v>
      </c>
      <c r="B4585" s="85" t="s">
        <v>55826</v>
      </c>
      <c r="C4585" s="85" t="s">
        <v>3136</v>
      </c>
      <c r="D4585" s="85" t="s">
        <v>3137</v>
      </c>
      <c r="E4585" s="85" t="s">
        <v>55827</v>
      </c>
      <c r="F4585" s="85" t="s">
        <v>1729</v>
      </c>
      <c r="G4585" s="85" t="s">
        <v>2677</v>
      </c>
      <c r="H4585" s="85" t="s">
        <v>290</v>
      </c>
      <c r="I4585" s="85" t="s">
        <v>1807</v>
      </c>
      <c r="J4585" s="85" t="s">
        <v>3753</v>
      </c>
      <c r="K4585" s="85" t="s">
        <v>3143</v>
      </c>
      <c r="L4585" s="85" t="s">
        <v>3144</v>
      </c>
      <c r="Y4585" s="85" t="s">
        <v>55828</v>
      </c>
      <c r="AA4585" s="85" t="s">
        <v>55829</v>
      </c>
      <c r="AB4585" s="85" t="s">
        <v>3147</v>
      </c>
      <c r="AC4585" s="85" t="s">
        <v>55830</v>
      </c>
      <c r="AD4585" s="85" t="s">
        <v>55831</v>
      </c>
      <c r="AG4585" s="85" t="s">
        <v>55832</v>
      </c>
      <c r="AH4585" s="85" t="s">
        <v>55833</v>
      </c>
      <c r="AI4585" s="85">
        <v>3255392936024020</v>
      </c>
      <c r="AP4585" s="85" t="s">
        <v>55834</v>
      </c>
      <c r="AQ4585" s="85" t="s">
        <v>55835</v>
      </c>
      <c r="AS4585" s="85" t="s">
        <v>55836</v>
      </c>
      <c r="AT4585" s="85" t="s">
        <v>55837</v>
      </c>
      <c r="AU4585" s="85" t="s">
        <v>22720</v>
      </c>
      <c r="AV4585" s="85" t="s">
        <v>290</v>
      </c>
      <c r="AW4585" s="85" t="s">
        <v>1339</v>
      </c>
      <c r="BB4585" s="85" t="s">
        <v>55838</v>
      </c>
      <c r="BC4585" s="85" t="s">
        <v>55839</v>
      </c>
      <c r="BD4585" s="85" t="s">
        <v>55840</v>
      </c>
      <c r="BE4585" s="85" t="s">
        <v>55841</v>
      </c>
      <c r="BI4585" s="85" t="s">
        <v>3791</v>
      </c>
      <c r="CT4585" s="85" t="s">
        <v>3144</v>
      </c>
      <c r="CU4585" s="85" t="s">
        <v>3151</v>
      </c>
      <c r="CW4585" s="85" t="s">
        <v>3410</v>
      </c>
      <c r="CX4585" s="85" t="s">
        <v>3753</v>
      </c>
    </row>
    <row r="4586" spans="1:102" hidden="1" x14ac:dyDescent="0.2">
      <c r="A4586" s="104">
        <v>45532</v>
      </c>
      <c r="B4586" s="85" t="s">
        <v>55842</v>
      </c>
      <c r="C4586" s="85" t="s">
        <v>3136</v>
      </c>
      <c r="D4586" s="85" t="s">
        <v>3137</v>
      </c>
      <c r="E4586" s="85" t="s">
        <v>55843</v>
      </c>
      <c r="F4586" s="85" t="s">
        <v>1811</v>
      </c>
      <c r="G4586" s="85" t="s">
        <v>2664</v>
      </c>
      <c r="H4586" s="85" t="s">
        <v>290</v>
      </c>
      <c r="I4586" s="85" t="s">
        <v>1917</v>
      </c>
      <c r="J4586" s="85" t="s">
        <v>42546</v>
      </c>
      <c r="K4586" s="85" t="s">
        <v>3143</v>
      </c>
      <c r="L4586" s="85" t="s">
        <v>3144</v>
      </c>
      <c r="Y4586" s="85" t="s">
        <v>55844</v>
      </c>
      <c r="AA4586" s="85" t="s">
        <v>55845</v>
      </c>
      <c r="AB4586" s="85" t="s">
        <v>3147</v>
      </c>
      <c r="AC4586" s="85" t="s">
        <v>55846</v>
      </c>
      <c r="AD4586" s="85" t="s">
        <v>55847</v>
      </c>
      <c r="AG4586" s="85" t="s">
        <v>55848</v>
      </c>
      <c r="AO4586" s="85" t="s">
        <v>55849</v>
      </c>
      <c r="AP4586" s="85" t="s">
        <v>55850</v>
      </c>
      <c r="AR4586" s="85" t="s">
        <v>55851</v>
      </c>
      <c r="AS4586" s="85" t="s">
        <v>55852</v>
      </c>
      <c r="AT4586" s="85" t="s">
        <v>55853</v>
      </c>
      <c r="AU4586" s="85" t="s">
        <v>44196</v>
      </c>
      <c r="AV4586" s="85" t="s">
        <v>290</v>
      </c>
      <c r="AW4586" s="85" t="s">
        <v>1339</v>
      </c>
      <c r="BB4586" s="85" t="s">
        <v>55854</v>
      </c>
      <c r="BC4586" s="85" t="s">
        <v>55855</v>
      </c>
      <c r="BD4586" s="85" t="s">
        <v>55856</v>
      </c>
      <c r="BE4586" s="85" t="s">
        <v>55857</v>
      </c>
      <c r="BI4586" s="85" t="s">
        <v>3791</v>
      </c>
      <c r="CT4586" s="85" t="s">
        <v>3144</v>
      </c>
      <c r="CU4586" s="85" t="s">
        <v>3151</v>
      </c>
      <c r="CW4586" s="85" t="s">
        <v>3410</v>
      </c>
      <c r="CX4586" s="85" t="s">
        <v>5199</v>
      </c>
    </row>
    <row r="4587" spans="1:102" hidden="1" x14ac:dyDescent="0.2">
      <c r="A4587" s="104">
        <v>45532</v>
      </c>
      <c r="B4587" s="85" t="s">
        <v>55858</v>
      </c>
      <c r="C4587" s="85" t="s">
        <v>3136</v>
      </c>
      <c r="D4587" s="85" t="s">
        <v>3137</v>
      </c>
      <c r="E4587" s="85" t="s">
        <v>55859</v>
      </c>
      <c r="F4587" s="85" t="s">
        <v>1823</v>
      </c>
      <c r="G4587" s="85" t="s">
        <v>2664</v>
      </c>
      <c r="H4587" s="85" t="s">
        <v>290</v>
      </c>
      <c r="I4587" s="85" t="s">
        <v>119</v>
      </c>
      <c r="J4587" s="85" t="s">
        <v>3394</v>
      </c>
      <c r="K4587" s="85" t="s">
        <v>3395</v>
      </c>
      <c r="L4587" s="85" t="s">
        <v>3144</v>
      </c>
      <c r="Y4587" s="85" t="s">
        <v>55860</v>
      </c>
      <c r="AA4587" s="85" t="s">
        <v>55861</v>
      </c>
      <c r="AB4587" s="85" t="s">
        <v>3147</v>
      </c>
      <c r="AC4587" s="85" t="s">
        <v>55862</v>
      </c>
      <c r="AD4587" s="85" t="s">
        <v>55863</v>
      </c>
      <c r="AG4587" s="85" t="s">
        <v>55864</v>
      </c>
      <c r="AO4587" s="85" t="s">
        <v>55865</v>
      </c>
      <c r="AP4587" s="85" t="s">
        <v>55866</v>
      </c>
      <c r="AR4587" s="85" t="s">
        <v>55867</v>
      </c>
      <c r="AS4587" s="85" t="s">
        <v>55868</v>
      </c>
      <c r="AT4587" s="85" t="s">
        <v>55869</v>
      </c>
      <c r="AU4587" s="85" t="s">
        <v>1571</v>
      </c>
      <c r="AV4587" s="85" t="s">
        <v>290</v>
      </c>
      <c r="AW4587" s="85" t="s">
        <v>1238</v>
      </c>
      <c r="BB4587" s="85" t="s">
        <v>55870</v>
      </c>
      <c r="BC4587" s="85" t="s">
        <v>55871</v>
      </c>
      <c r="BD4587" s="85" t="s">
        <v>55872</v>
      </c>
      <c r="BE4587" s="85" t="s">
        <v>55873</v>
      </c>
      <c r="BI4587" s="85" t="s">
        <v>3791</v>
      </c>
      <c r="CT4587" s="85" t="s">
        <v>3144</v>
      </c>
      <c r="CU4587" s="85" t="s">
        <v>3151</v>
      </c>
      <c r="CW4587" s="85" t="s">
        <v>3410</v>
      </c>
      <c r="CX4587" s="85" t="s">
        <v>3394</v>
      </c>
    </row>
    <row r="4588" spans="1:102" hidden="1" x14ac:dyDescent="0.2">
      <c r="A4588" s="104">
        <v>45532</v>
      </c>
      <c r="B4588" s="85" t="s">
        <v>55874</v>
      </c>
      <c r="C4588" s="85" t="s">
        <v>3136</v>
      </c>
      <c r="D4588" s="85" t="s">
        <v>3137</v>
      </c>
      <c r="E4588" s="85" t="s">
        <v>55875</v>
      </c>
      <c r="F4588" s="85" t="s">
        <v>2599</v>
      </c>
      <c r="G4588" s="85" t="s">
        <v>2680</v>
      </c>
      <c r="H4588" s="85" t="s">
        <v>416</v>
      </c>
      <c r="I4588" s="85" t="s">
        <v>2506</v>
      </c>
      <c r="J4588" s="85" t="s">
        <v>5237</v>
      </c>
      <c r="K4588" s="85" t="s">
        <v>3143</v>
      </c>
      <c r="L4588" s="85" t="s">
        <v>3144</v>
      </c>
      <c r="N4588" s="85" t="s">
        <v>9819</v>
      </c>
      <c r="O4588" s="85" t="s">
        <v>4612</v>
      </c>
      <c r="P4588" s="85" t="s">
        <v>4613</v>
      </c>
      <c r="W4588" s="85" t="s">
        <v>5272</v>
      </c>
      <c r="X4588" s="85" t="s">
        <v>55876</v>
      </c>
      <c r="Y4588" s="85" t="s">
        <v>55877</v>
      </c>
      <c r="AA4588" s="85" t="s">
        <v>55878</v>
      </c>
      <c r="AB4588" s="85" t="s">
        <v>3147</v>
      </c>
      <c r="AC4588" s="85" t="s">
        <v>55879</v>
      </c>
      <c r="AD4588" s="85" t="s">
        <v>55880</v>
      </c>
      <c r="AG4588" s="85" t="s">
        <v>55881</v>
      </c>
      <c r="AP4588" s="85" t="s">
        <v>55882</v>
      </c>
      <c r="AQ4588" s="85" t="s">
        <v>55883</v>
      </c>
      <c r="AS4588" s="85" t="s">
        <v>55884</v>
      </c>
      <c r="AT4588" s="85" t="s">
        <v>55885</v>
      </c>
      <c r="AU4588" s="85" t="s">
        <v>49229</v>
      </c>
      <c r="AV4588" s="85" t="s">
        <v>416</v>
      </c>
      <c r="AW4588" s="85" t="s">
        <v>1339</v>
      </c>
      <c r="AZ4588" s="85" t="s">
        <v>55886</v>
      </c>
      <c r="BB4588" s="85" t="s">
        <v>55887</v>
      </c>
      <c r="BC4588" s="85" t="s">
        <v>55888</v>
      </c>
      <c r="BD4588" s="85" t="s">
        <v>55889</v>
      </c>
      <c r="BI4588" s="85" t="s">
        <v>3791</v>
      </c>
      <c r="CT4588" s="85" t="s">
        <v>3144</v>
      </c>
      <c r="CU4588" s="85" t="s">
        <v>3151</v>
      </c>
      <c r="CW4588" s="85" t="s">
        <v>3493</v>
      </c>
      <c r="CX4588" s="85" t="s">
        <v>5237</v>
      </c>
    </row>
    <row r="4589" spans="1:102" hidden="1" x14ac:dyDescent="0.2">
      <c r="A4589" s="104">
        <v>45532</v>
      </c>
      <c r="B4589" s="85" t="s">
        <v>55686</v>
      </c>
      <c r="C4589" s="85" t="s">
        <v>3136</v>
      </c>
      <c r="D4589" s="85" t="s">
        <v>3137</v>
      </c>
      <c r="E4589" s="85" t="s">
        <v>55687</v>
      </c>
      <c r="F4589" s="85" t="s">
        <v>1841</v>
      </c>
      <c r="G4589" s="85" t="s">
        <v>2664</v>
      </c>
      <c r="H4589" s="85" t="s">
        <v>290</v>
      </c>
      <c r="I4589" s="85" t="s">
        <v>111</v>
      </c>
      <c r="J4589" s="85" t="s">
        <v>55890</v>
      </c>
      <c r="K4589" s="85" t="s">
        <v>3143</v>
      </c>
      <c r="L4589" s="85" t="s">
        <v>3144</v>
      </c>
      <c r="X4589" s="85" t="s">
        <v>55891</v>
      </c>
      <c r="Y4589" s="85" t="s">
        <v>55688</v>
      </c>
      <c r="AA4589" s="85" t="s">
        <v>55689</v>
      </c>
      <c r="AB4589" s="85" t="s">
        <v>3147</v>
      </c>
      <c r="AC4589" s="85" t="s">
        <v>55690</v>
      </c>
      <c r="AD4589" s="85" t="s">
        <v>55691</v>
      </c>
      <c r="AG4589" s="85" t="s">
        <v>55892</v>
      </c>
      <c r="AO4589" s="85" t="s">
        <v>55893</v>
      </c>
      <c r="AP4589" s="85" t="s">
        <v>55894</v>
      </c>
      <c r="AR4589" s="85" t="s">
        <v>55895</v>
      </c>
      <c r="AS4589" s="85" t="s">
        <v>55896</v>
      </c>
      <c r="AT4589" s="85" t="s">
        <v>55897</v>
      </c>
      <c r="AU4589" s="85" t="s">
        <v>1330</v>
      </c>
      <c r="AV4589" s="85" t="s">
        <v>290</v>
      </c>
      <c r="AW4589" s="85" t="s">
        <v>1229</v>
      </c>
      <c r="BB4589" s="85" t="s">
        <v>55898</v>
      </c>
      <c r="BC4589" s="85" t="s">
        <v>55899</v>
      </c>
      <c r="BD4589" s="85" t="s">
        <v>55900</v>
      </c>
      <c r="BE4589" s="85" t="s">
        <v>55901</v>
      </c>
      <c r="BI4589" s="85" t="s">
        <v>3791</v>
      </c>
      <c r="CT4589" s="85" t="s">
        <v>3144</v>
      </c>
      <c r="CU4589" s="85" t="s">
        <v>3151</v>
      </c>
      <c r="CW4589" s="85" t="s">
        <v>3410</v>
      </c>
      <c r="CX4589" s="85" t="s">
        <v>55890</v>
      </c>
    </row>
    <row r="4590" spans="1:102" hidden="1" x14ac:dyDescent="0.2">
      <c r="A4590" s="104">
        <v>45532</v>
      </c>
      <c r="B4590" s="85" t="s">
        <v>55902</v>
      </c>
      <c r="C4590" s="85" t="s">
        <v>3136</v>
      </c>
      <c r="D4590" s="85" t="s">
        <v>3137</v>
      </c>
      <c r="E4590" s="85" t="s">
        <v>55903</v>
      </c>
      <c r="F4590" s="85" t="s">
        <v>2594</v>
      </c>
      <c r="G4590" s="85" t="s">
        <v>2680</v>
      </c>
      <c r="H4590" s="85" t="s">
        <v>416</v>
      </c>
      <c r="I4590" s="85" t="s">
        <v>75</v>
      </c>
      <c r="J4590" s="85" t="s">
        <v>3477</v>
      </c>
      <c r="K4590" s="85" t="s">
        <v>3143</v>
      </c>
      <c r="L4590" s="85" t="s">
        <v>3144</v>
      </c>
      <c r="Y4590" s="85" t="s">
        <v>55904</v>
      </c>
      <c r="AA4590" s="85" t="s">
        <v>55905</v>
      </c>
      <c r="AB4590" s="85" t="s">
        <v>3147</v>
      </c>
      <c r="AC4590" s="85" t="s">
        <v>55906</v>
      </c>
      <c r="AD4590" s="85" t="s">
        <v>55907</v>
      </c>
      <c r="AG4590" s="85" t="s">
        <v>55908</v>
      </c>
      <c r="AP4590" s="85" t="s">
        <v>55909</v>
      </c>
      <c r="AQ4590" s="85" t="s">
        <v>55910</v>
      </c>
      <c r="AS4590" s="85" t="s">
        <v>55911</v>
      </c>
      <c r="AT4590" s="85" t="s">
        <v>55912</v>
      </c>
      <c r="AU4590" s="85" t="s">
        <v>1593</v>
      </c>
      <c r="AV4590" s="85" t="s">
        <v>416</v>
      </c>
      <c r="AW4590" s="85" t="s">
        <v>1229</v>
      </c>
      <c r="AY4590" s="85" t="s">
        <v>55913</v>
      </c>
      <c r="AZ4590" s="85" t="s">
        <v>55914</v>
      </c>
      <c r="BA4590" s="85" t="s">
        <v>55915</v>
      </c>
      <c r="BB4590" s="85" t="s">
        <v>55916</v>
      </c>
      <c r="BC4590" s="85" t="s">
        <v>55917</v>
      </c>
      <c r="BD4590" s="85" t="s">
        <v>55918</v>
      </c>
      <c r="BI4590" s="85" t="s">
        <v>3262</v>
      </c>
      <c r="CT4590" s="85" t="s">
        <v>3144</v>
      </c>
      <c r="CU4590" s="85" t="s">
        <v>3151</v>
      </c>
      <c r="CW4590" s="85" t="s">
        <v>3493</v>
      </c>
      <c r="CX4590" s="85" t="s">
        <v>3477</v>
      </c>
    </row>
    <row r="4591" spans="1:102" hidden="1" x14ac:dyDescent="0.2">
      <c r="A4591" s="104">
        <v>45532</v>
      </c>
      <c r="B4591" s="85" t="s">
        <v>55919</v>
      </c>
      <c r="C4591" s="85" t="s">
        <v>3136</v>
      </c>
      <c r="D4591" s="85" t="s">
        <v>3137</v>
      </c>
      <c r="E4591" s="85" t="s">
        <v>55920</v>
      </c>
      <c r="F4591" s="85" t="s">
        <v>945</v>
      </c>
      <c r="G4591" s="85" t="s">
        <v>2662</v>
      </c>
      <c r="H4591" s="85" t="s">
        <v>290</v>
      </c>
      <c r="I4591" s="85" t="s">
        <v>75</v>
      </c>
      <c r="J4591" s="85" t="s">
        <v>3753</v>
      </c>
      <c r="K4591" s="85" t="s">
        <v>3143</v>
      </c>
      <c r="L4591" s="85" t="s">
        <v>3144</v>
      </c>
      <c r="Y4591" s="85" t="s">
        <v>55921</v>
      </c>
      <c r="AA4591" s="85" t="s">
        <v>55922</v>
      </c>
      <c r="AB4591" s="85" t="s">
        <v>55923</v>
      </c>
      <c r="AC4591" s="85" t="s">
        <v>55924</v>
      </c>
      <c r="AD4591" s="85" t="s">
        <v>55925</v>
      </c>
      <c r="AE4591" s="85" t="s">
        <v>55926</v>
      </c>
      <c r="AL4591" s="85" t="s">
        <v>55927</v>
      </c>
      <c r="AM4591" s="85" t="s">
        <v>55928</v>
      </c>
      <c r="AR4591" s="85" t="s">
        <v>55929</v>
      </c>
      <c r="AS4591" s="85" t="s">
        <v>55930</v>
      </c>
      <c r="AU4591" s="85" t="s">
        <v>31176</v>
      </c>
      <c r="AV4591" s="85" t="s">
        <v>290</v>
      </c>
      <c r="AW4591" s="85" t="s">
        <v>1339</v>
      </c>
      <c r="BA4591" s="85" t="s">
        <v>55931</v>
      </c>
      <c r="BB4591" s="85" t="s">
        <v>55932</v>
      </c>
      <c r="BC4591" s="85" t="s">
        <v>55933</v>
      </c>
      <c r="BD4591" s="85" t="s">
        <v>55934</v>
      </c>
      <c r="BE4591" s="85" t="s">
        <v>55935</v>
      </c>
      <c r="BI4591" s="85" t="s">
        <v>3262</v>
      </c>
      <c r="CT4591" s="85" t="s">
        <v>3144</v>
      </c>
      <c r="CU4591" s="85" t="s">
        <v>3151</v>
      </c>
      <c r="CW4591" s="85" t="s">
        <v>3472</v>
      </c>
      <c r="CX4591" s="85" t="s">
        <v>3753</v>
      </c>
    </row>
    <row r="4592" spans="1:102" hidden="1" x14ac:dyDescent="0.2">
      <c r="A4592" s="104">
        <v>45532</v>
      </c>
      <c r="B4592" s="85" t="s">
        <v>55936</v>
      </c>
      <c r="C4592" s="85" t="s">
        <v>3136</v>
      </c>
      <c r="D4592" s="85" t="s">
        <v>3137</v>
      </c>
      <c r="E4592" s="85" t="s">
        <v>55937</v>
      </c>
      <c r="F4592" s="85" t="s">
        <v>2589</v>
      </c>
      <c r="G4592" s="85" t="s">
        <v>2680</v>
      </c>
      <c r="H4592" s="85" t="s">
        <v>416</v>
      </c>
      <c r="I4592" s="85" t="s">
        <v>69</v>
      </c>
      <c r="J4592" s="85" t="s">
        <v>55938</v>
      </c>
      <c r="K4592" s="85" t="s">
        <v>3143</v>
      </c>
      <c r="L4592" s="85" t="s">
        <v>3144</v>
      </c>
      <c r="Y4592" s="85" t="s">
        <v>55939</v>
      </c>
      <c r="AA4592" s="85" t="s">
        <v>55940</v>
      </c>
      <c r="AC4592" s="85" t="s">
        <v>55941</v>
      </c>
      <c r="AD4592" s="85" t="s">
        <v>55942</v>
      </c>
      <c r="AG4592" s="85" t="s">
        <v>55943</v>
      </c>
      <c r="AP4592" s="85" t="s">
        <v>55944</v>
      </c>
      <c r="AQ4592" s="85" t="s">
        <v>55945</v>
      </c>
      <c r="AS4592" s="85" t="s">
        <v>55946</v>
      </c>
      <c r="AT4592" s="85" t="s">
        <v>55947</v>
      </c>
      <c r="AU4592" s="85" t="s">
        <v>55948</v>
      </c>
      <c r="AV4592" s="85" t="s">
        <v>416</v>
      </c>
      <c r="AW4592" s="85" t="s">
        <v>1339</v>
      </c>
      <c r="AY4592" s="85" t="s">
        <v>55949</v>
      </c>
      <c r="AZ4592" s="85" t="s">
        <v>55950</v>
      </c>
      <c r="BA4592" s="85" t="s">
        <v>55951</v>
      </c>
      <c r="BB4592" s="85" t="s">
        <v>55952</v>
      </c>
      <c r="BC4592" s="85" t="s">
        <v>55953</v>
      </c>
      <c r="BD4592" s="85" t="s">
        <v>55954</v>
      </c>
      <c r="BI4592" s="85" t="s">
        <v>3380</v>
      </c>
      <c r="CT4592" s="85" t="s">
        <v>3144</v>
      </c>
      <c r="CU4592" s="85" t="s">
        <v>3151</v>
      </c>
      <c r="CW4592" s="85" t="s">
        <v>3493</v>
      </c>
      <c r="CX4592" s="85" t="s">
        <v>55938</v>
      </c>
    </row>
    <row r="4593" spans="1:102" hidden="1" x14ac:dyDescent="0.2">
      <c r="A4593" s="104">
        <v>45532</v>
      </c>
      <c r="B4593" s="85" t="s">
        <v>55955</v>
      </c>
      <c r="C4593" s="85" t="s">
        <v>3136</v>
      </c>
      <c r="D4593" s="85" t="s">
        <v>3137</v>
      </c>
      <c r="E4593" s="85" t="s">
        <v>55956</v>
      </c>
      <c r="F4593" s="85" t="s">
        <v>1823</v>
      </c>
      <c r="G4593" s="85" t="s">
        <v>2664</v>
      </c>
      <c r="H4593" s="85" t="s">
        <v>290</v>
      </c>
      <c r="I4593" s="85" t="s">
        <v>119</v>
      </c>
      <c r="J4593" s="85" t="s">
        <v>3394</v>
      </c>
      <c r="K4593" s="85" t="s">
        <v>3395</v>
      </c>
      <c r="L4593" s="85" t="s">
        <v>3144</v>
      </c>
      <c r="Y4593" s="85" t="s">
        <v>55957</v>
      </c>
      <c r="AA4593" s="85" t="s">
        <v>55958</v>
      </c>
      <c r="AB4593" s="85" t="s">
        <v>3147</v>
      </c>
      <c r="AC4593" s="85" t="s">
        <v>55959</v>
      </c>
      <c r="AD4593" s="85" t="s">
        <v>55960</v>
      </c>
      <c r="AG4593" s="85" t="s">
        <v>55961</v>
      </c>
      <c r="AO4593" s="85" t="s">
        <v>55962</v>
      </c>
      <c r="AP4593" s="85" t="s">
        <v>55963</v>
      </c>
      <c r="AR4593" s="85" t="s">
        <v>55964</v>
      </c>
      <c r="AS4593" s="85" t="s">
        <v>55965</v>
      </c>
      <c r="AT4593" s="85" t="s">
        <v>55966</v>
      </c>
      <c r="AU4593" s="85" t="s">
        <v>1435</v>
      </c>
      <c r="AV4593" s="85" t="s">
        <v>290</v>
      </c>
      <c r="AW4593" s="85" t="s">
        <v>1238</v>
      </c>
      <c r="BB4593" s="85" t="s">
        <v>55967</v>
      </c>
      <c r="BC4593" s="85" t="s">
        <v>55968</v>
      </c>
      <c r="BD4593" s="85" t="s">
        <v>55969</v>
      </c>
      <c r="BE4593" s="85" t="s">
        <v>55970</v>
      </c>
      <c r="BI4593" s="85" t="s">
        <v>3380</v>
      </c>
      <c r="CT4593" s="85" t="s">
        <v>3144</v>
      </c>
      <c r="CU4593" s="85" t="s">
        <v>3151</v>
      </c>
      <c r="CW4593" s="85" t="s">
        <v>3410</v>
      </c>
      <c r="CX4593" s="85" t="s">
        <v>3394</v>
      </c>
    </row>
    <row r="4594" spans="1:102" hidden="1" x14ac:dyDescent="0.2">
      <c r="A4594" s="104">
        <v>45532</v>
      </c>
      <c r="B4594" s="85" t="s">
        <v>55971</v>
      </c>
      <c r="C4594" s="85" t="s">
        <v>3136</v>
      </c>
      <c r="D4594" s="85" t="s">
        <v>3137</v>
      </c>
      <c r="E4594" s="85" t="s">
        <v>55972</v>
      </c>
      <c r="F4594" s="85" t="s">
        <v>1817</v>
      </c>
      <c r="G4594" s="85" t="s">
        <v>2664</v>
      </c>
      <c r="H4594" s="85" t="s">
        <v>290</v>
      </c>
      <c r="I4594" s="85" t="s">
        <v>1918</v>
      </c>
      <c r="J4594" s="85" t="s">
        <v>3394</v>
      </c>
      <c r="K4594" s="85" t="s">
        <v>3395</v>
      </c>
      <c r="L4594" s="85" t="s">
        <v>3144</v>
      </c>
      <c r="Y4594" s="85" t="s">
        <v>55973</v>
      </c>
      <c r="AA4594" s="85" t="s">
        <v>55974</v>
      </c>
      <c r="AB4594" s="85" t="s">
        <v>3147</v>
      </c>
      <c r="AC4594" s="85" t="s">
        <v>55975</v>
      </c>
      <c r="AD4594" s="85" t="s">
        <v>55976</v>
      </c>
      <c r="AG4594" s="85" t="s">
        <v>55977</v>
      </c>
      <c r="AO4594" s="85" t="s">
        <v>55978</v>
      </c>
      <c r="AP4594" s="85" t="s">
        <v>55979</v>
      </c>
      <c r="AR4594" s="85" t="s">
        <v>55980</v>
      </c>
      <c r="AS4594" s="85" t="s">
        <v>55981</v>
      </c>
      <c r="AT4594" s="85" t="s">
        <v>55982</v>
      </c>
      <c r="AU4594" s="85" t="s">
        <v>1435</v>
      </c>
      <c r="AV4594" s="85" t="s">
        <v>290</v>
      </c>
      <c r="AW4594" s="85" t="s">
        <v>1238</v>
      </c>
      <c r="BB4594" s="85" t="s">
        <v>55983</v>
      </c>
      <c r="BC4594" s="85" t="s">
        <v>55984</v>
      </c>
      <c r="BD4594" s="85" t="s">
        <v>55985</v>
      </c>
      <c r="BE4594" s="85" t="s">
        <v>55986</v>
      </c>
      <c r="BI4594" s="85" t="s">
        <v>3380</v>
      </c>
      <c r="CT4594" s="85" t="s">
        <v>3144</v>
      </c>
      <c r="CU4594" s="85" t="s">
        <v>3151</v>
      </c>
      <c r="CW4594" s="85" t="s">
        <v>3410</v>
      </c>
      <c r="CX4594" s="85" t="s">
        <v>3394</v>
      </c>
    </row>
    <row r="4595" spans="1:102" hidden="1" x14ac:dyDescent="0.2">
      <c r="A4595" s="104">
        <v>45532</v>
      </c>
      <c r="B4595" s="85" t="s">
        <v>55987</v>
      </c>
      <c r="C4595" s="85" t="s">
        <v>3136</v>
      </c>
      <c r="D4595" s="85" t="s">
        <v>3137</v>
      </c>
      <c r="E4595" s="85" t="s">
        <v>55988</v>
      </c>
      <c r="F4595" s="85" t="s">
        <v>942</v>
      </c>
      <c r="G4595" s="85" t="s">
        <v>2662</v>
      </c>
      <c r="H4595" s="85" t="s">
        <v>290</v>
      </c>
      <c r="I4595" s="85" t="s">
        <v>69</v>
      </c>
      <c r="J4595" s="85" t="s">
        <v>3318</v>
      </c>
      <c r="K4595" s="85" t="s">
        <v>3143</v>
      </c>
      <c r="L4595" s="85" t="s">
        <v>3144</v>
      </c>
      <c r="Y4595" s="85" t="s">
        <v>55989</v>
      </c>
      <c r="AA4595" s="85" t="s">
        <v>55990</v>
      </c>
      <c r="AB4595" s="85" t="s">
        <v>55991</v>
      </c>
      <c r="AC4595" s="85" t="s">
        <v>55992</v>
      </c>
      <c r="AD4595" s="85" t="s">
        <v>55993</v>
      </c>
      <c r="AE4595" s="85" t="s">
        <v>55994</v>
      </c>
      <c r="AL4595" s="85" t="s">
        <v>55995</v>
      </c>
      <c r="AM4595" s="85" t="s">
        <v>55996</v>
      </c>
      <c r="AR4595" s="85" t="s">
        <v>55997</v>
      </c>
      <c r="AS4595" s="85" t="s">
        <v>55998</v>
      </c>
      <c r="AU4595" s="85" t="s">
        <v>55999</v>
      </c>
      <c r="AV4595" s="85" t="s">
        <v>290</v>
      </c>
      <c r="AW4595" s="85" t="s">
        <v>1339</v>
      </c>
      <c r="BA4595" s="85" t="s">
        <v>56000</v>
      </c>
      <c r="BB4595" s="85" t="s">
        <v>56001</v>
      </c>
      <c r="BC4595" s="85" t="s">
        <v>56002</v>
      </c>
      <c r="BD4595" s="85" t="s">
        <v>56003</v>
      </c>
      <c r="BE4595" s="85" t="s">
        <v>56004</v>
      </c>
      <c r="BI4595" s="85" t="s">
        <v>3390</v>
      </c>
      <c r="CT4595" s="85" t="s">
        <v>3144</v>
      </c>
      <c r="CU4595" s="85" t="s">
        <v>3151</v>
      </c>
      <c r="CW4595" s="85" t="s">
        <v>3472</v>
      </c>
      <c r="CX4595" s="85" t="s">
        <v>8289</v>
      </c>
    </row>
    <row r="4596" spans="1:102" hidden="1" x14ac:dyDescent="0.2">
      <c r="A4596" s="104">
        <v>45532</v>
      </c>
      <c r="B4596" s="85" t="s">
        <v>56005</v>
      </c>
      <c r="C4596" s="85" t="s">
        <v>3136</v>
      </c>
      <c r="D4596" s="85" t="s">
        <v>3137</v>
      </c>
      <c r="E4596" s="85" t="s">
        <v>56006</v>
      </c>
      <c r="F4596" s="85" t="s">
        <v>2599</v>
      </c>
      <c r="G4596" s="85" t="s">
        <v>2680</v>
      </c>
      <c r="H4596" s="85" t="s">
        <v>416</v>
      </c>
      <c r="I4596" s="85" t="s">
        <v>2506</v>
      </c>
      <c r="J4596" s="85" t="s">
        <v>3477</v>
      </c>
      <c r="K4596" s="85" t="s">
        <v>3143</v>
      </c>
      <c r="L4596" s="85" t="s">
        <v>3144</v>
      </c>
      <c r="Y4596" s="85" t="s">
        <v>56007</v>
      </c>
      <c r="AA4596" s="85" t="s">
        <v>56008</v>
      </c>
      <c r="AB4596" s="85" t="s">
        <v>3147</v>
      </c>
      <c r="AC4596" s="85" t="s">
        <v>56009</v>
      </c>
      <c r="AD4596" s="85" t="s">
        <v>56010</v>
      </c>
      <c r="AG4596" s="85" t="s">
        <v>56011</v>
      </c>
      <c r="AP4596" s="85" t="s">
        <v>56012</v>
      </c>
      <c r="AQ4596" s="85" t="s">
        <v>56013</v>
      </c>
      <c r="AS4596" s="85" t="s">
        <v>56014</v>
      </c>
      <c r="AT4596" s="85" t="s">
        <v>56015</v>
      </c>
      <c r="AU4596" s="85" t="s">
        <v>1579</v>
      </c>
      <c r="AV4596" s="85" t="s">
        <v>416</v>
      </c>
      <c r="AW4596" s="85" t="s">
        <v>1238</v>
      </c>
      <c r="AY4596" s="85" t="s">
        <v>56016</v>
      </c>
      <c r="AZ4596" s="85" t="s">
        <v>56017</v>
      </c>
      <c r="BA4596" s="85" t="s">
        <v>56018</v>
      </c>
      <c r="BB4596" s="85" t="s">
        <v>56019</v>
      </c>
      <c r="BC4596" s="85" t="s">
        <v>56020</v>
      </c>
      <c r="BD4596" s="85" t="s">
        <v>56021</v>
      </c>
      <c r="BI4596" s="85" t="s">
        <v>3390</v>
      </c>
      <c r="CT4596" s="85" t="s">
        <v>3144</v>
      </c>
      <c r="CU4596" s="85" t="s">
        <v>3151</v>
      </c>
      <c r="CW4596" s="85" t="s">
        <v>3493</v>
      </c>
      <c r="CX4596" s="85" t="s">
        <v>3477</v>
      </c>
    </row>
    <row r="4597" spans="1:102" hidden="1" x14ac:dyDescent="0.2">
      <c r="A4597" s="104">
        <v>45532</v>
      </c>
      <c r="B4597" s="85" t="s">
        <v>56022</v>
      </c>
      <c r="C4597" s="85" t="s">
        <v>3136</v>
      </c>
      <c r="D4597" s="85" t="s">
        <v>3137</v>
      </c>
      <c r="E4597" s="85" t="s">
        <v>56023</v>
      </c>
      <c r="F4597" s="85" t="s">
        <v>2599</v>
      </c>
      <c r="G4597" s="85" t="s">
        <v>2680</v>
      </c>
      <c r="H4597" s="85" t="s">
        <v>416</v>
      </c>
      <c r="I4597" s="85" t="s">
        <v>2506</v>
      </c>
      <c r="J4597" s="85" t="s">
        <v>43933</v>
      </c>
      <c r="K4597" s="85" t="s">
        <v>3143</v>
      </c>
      <c r="L4597" s="85" t="s">
        <v>3144</v>
      </c>
      <c r="Y4597" s="85" t="s">
        <v>56024</v>
      </c>
      <c r="AA4597" s="85" t="s">
        <v>56025</v>
      </c>
      <c r="AB4597" s="85" t="s">
        <v>3147</v>
      </c>
      <c r="AC4597" s="85" t="s">
        <v>56026</v>
      </c>
      <c r="AD4597" s="85" t="s">
        <v>56027</v>
      </c>
      <c r="AG4597" s="85" t="s">
        <v>56028</v>
      </c>
      <c r="AP4597" s="85" t="s">
        <v>56029</v>
      </c>
      <c r="AQ4597" s="85" t="s">
        <v>56030</v>
      </c>
      <c r="AS4597" s="85" t="s">
        <v>56031</v>
      </c>
      <c r="AT4597" s="85" t="s">
        <v>56032</v>
      </c>
      <c r="AU4597" s="85" t="s">
        <v>1593</v>
      </c>
      <c r="AV4597" s="85" t="s">
        <v>416</v>
      </c>
      <c r="AW4597" s="85" t="s">
        <v>1229</v>
      </c>
      <c r="AY4597" s="85" t="s">
        <v>56033</v>
      </c>
      <c r="AZ4597" s="85" t="s">
        <v>56034</v>
      </c>
      <c r="BA4597" s="85" t="s">
        <v>56035</v>
      </c>
      <c r="BB4597" s="85" t="s">
        <v>56036</v>
      </c>
      <c r="BC4597" s="85" t="s">
        <v>56037</v>
      </c>
      <c r="BD4597" s="85" t="s">
        <v>56038</v>
      </c>
      <c r="BI4597" s="85" t="s">
        <v>3390</v>
      </c>
      <c r="CT4597" s="85" t="s">
        <v>3144</v>
      </c>
      <c r="CU4597" s="85" t="s">
        <v>3151</v>
      </c>
      <c r="CW4597" s="85" t="s">
        <v>3493</v>
      </c>
      <c r="CX4597" s="85" t="s">
        <v>43933</v>
      </c>
    </row>
    <row r="4598" spans="1:102" hidden="1" x14ac:dyDescent="0.2">
      <c r="A4598" s="104">
        <v>45532</v>
      </c>
      <c r="B4598" s="85" t="s">
        <v>56039</v>
      </c>
      <c r="C4598" s="85" t="s">
        <v>3136</v>
      </c>
      <c r="D4598" s="85" t="s">
        <v>3137</v>
      </c>
      <c r="E4598" s="85" t="s">
        <v>56040</v>
      </c>
      <c r="F4598" s="85" t="s">
        <v>1823</v>
      </c>
      <c r="G4598" s="85" t="s">
        <v>2664</v>
      </c>
      <c r="H4598" s="85" t="s">
        <v>290</v>
      </c>
      <c r="I4598" s="85" t="s">
        <v>119</v>
      </c>
      <c r="J4598" s="85" t="s">
        <v>3394</v>
      </c>
      <c r="K4598" s="85" t="s">
        <v>3395</v>
      </c>
      <c r="L4598" s="85" t="s">
        <v>3144</v>
      </c>
      <c r="Y4598" s="85" t="s">
        <v>56041</v>
      </c>
      <c r="AA4598" s="85" t="s">
        <v>56042</v>
      </c>
      <c r="AB4598" s="85" t="s">
        <v>3147</v>
      </c>
      <c r="AC4598" s="85" t="s">
        <v>56043</v>
      </c>
      <c r="AD4598" s="85" t="s">
        <v>56044</v>
      </c>
      <c r="AG4598" s="85" t="s">
        <v>56045</v>
      </c>
      <c r="AO4598" s="85" t="s">
        <v>56046</v>
      </c>
      <c r="AP4598" s="85" t="s">
        <v>56047</v>
      </c>
      <c r="AR4598" s="85" t="s">
        <v>56048</v>
      </c>
      <c r="AS4598" s="85" t="s">
        <v>56049</v>
      </c>
      <c r="AT4598" s="85" t="s">
        <v>56050</v>
      </c>
      <c r="AU4598" s="85" t="s">
        <v>56051</v>
      </c>
      <c r="AV4598" s="85" t="s">
        <v>290</v>
      </c>
      <c r="AW4598" s="85" t="s">
        <v>1339</v>
      </c>
      <c r="BB4598" s="85" t="s">
        <v>56052</v>
      </c>
      <c r="BC4598" s="85" t="s">
        <v>56053</v>
      </c>
      <c r="BD4598" s="85" t="s">
        <v>56054</v>
      </c>
      <c r="BE4598" s="85" t="s">
        <v>56055</v>
      </c>
      <c r="BI4598" s="85" t="s">
        <v>3390</v>
      </c>
      <c r="CT4598" s="85" t="s">
        <v>3144</v>
      </c>
      <c r="CU4598" s="85" t="s">
        <v>3151</v>
      </c>
      <c r="CW4598" s="85" t="s">
        <v>3410</v>
      </c>
      <c r="CX4598" s="85" t="s">
        <v>3394</v>
      </c>
    </row>
    <row r="4599" spans="1:102" hidden="1" x14ac:dyDescent="0.2">
      <c r="A4599" s="104">
        <v>45532</v>
      </c>
      <c r="B4599" s="85" t="s">
        <v>56056</v>
      </c>
      <c r="C4599" s="85" t="s">
        <v>3136</v>
      </c>
      <c r="D4599" s="85" t="s">
        <v>3137</v>
      </c>
      <c r="E4599" s="85" t="s">
        <v>56057</v>
      </c>
      <c r="F4599" s="85" t="s">
        <v>1817</v>
      </c>
      <c r="G4599" s="85" t="s">
        <v>2664</v>
      </c>
      <c r="H4599" s="85" t="s">
        <v>290</v>
      </c>
      <c r="I4599" s="85" t="s">
        <v>1918</v>
      </c>
      <c r="J4599" s="85" t="s">
        <v>3753</v>
      </c>
      <c r="K4599" s="85" t="s">
        <v>3143</v>
      </c>
      <c r="L4599" s="85" t="s">
        <v>3144</v>
      </c>
      <c r="Y4599" s="85" t="s">
        <v>56058</v>
      </c>
      <c r="AA4599" s="85" t="s">
        <v>56059</v>
      </c>
      <c r="AB4599" s="85" t="s">
        <v>3147</v>
      </c>
      <c r="AC4599" s="85" t="s">
        <v>56060</v>
      </c>
      <c r="AD4599" s="85" t="s">
        <v>56061</v>
      </c>
      <c r="AG4599" s="85" t="s">
        <v>56062</v>
      </c>
      <c r="AO4599" s="85" t="s">
        <v>56063</v>
      </c>
      <c r="AP4599" s="85" t="s">
        <v>56064</v>
      </c>
      <c r="AR4599" s="85" t="s">
        <v>56065</v>
      </c>
      <c r="AS4599" s="85" t="s">
        <v>56066</v>
      </c>
      <c r="AT4599" s="85" t="s">
        <v>56067</v>
      </c>
      <c r="AU4599" s="85" t="s">
        <v>56068</v>
      </c>
      <c r="AV4599" s="85" t="s">
        <v>290</v>
      </c>
      <c r="AW4599" s="85" t="s">
        <v>1339</v>
      </c>
      <c r="BB4599" s="85" t="s">
        <v>56069</v>
      </c>
      <c r="BC4599" s="85" t="s">
        <v>56070</v>
      </c>
      <c r="BD4599" s="85" t="s">
        <v>56071</v>
      </c>
      <c r="BE4599" s="85" t="s">
        <v>56072</v>
      </c>
      <c r="BI4599" s="85" t="s">
        <v>3390</v>
      </c>
      <c r="CT4599" s="85" t="s">
        <v>3144</v>
      </c>
      <c r="CU4599" s="85" t="s">
        <v>3151</v>
      </c>
      <c r="CW4599" s="85" t="s">
        <v>3410</v>
      </c>
      <c r="CX4599" s="85" t="s">
        <v>3753</v>
      </c>
    </row>
    <row r="4600" spans="1:102" hidden="1" x14ac:dyDescent="0.2">
      <c r="A4600" s="104">
        <v>45532</v>
      </c>
      <c r="B4600" s="85" t="s">
        <v>56073</v>
      </c>
      <c r="C4600" s="85" t="s">
        <v>3136</v>
      </c>
      <c r="D4600" s="85" t="s">
        <v>3137</v>
      </c>
      <c r="E4600" s="85" t="s">
        <v>56074</v>
      </c>
      <c r="F4600" s="85" t="s">
        <v>2599</v>
      </c>
      <c r="G4600" s="85" t="s">
        <v>2680</v>
      </c>
      <c r="H4600" s="85" t="s">
        <v>416</v>
      </c>
      <c r="I4600" s="85" t="s">
        <v>2506</v>
      </c>
      <c r="J4600" s="85" t="s">
        <v>3477</v>
      </c>
      <c r="K4600" s="85" t="s">
        <v>3143</v>
      </c>
      <c r="L4600" s="85" t="s">
        <v>3144</v>
      </c>
      <c r="Y4600" s="85" t="s">
        <v>56075</v>
      </c>
      <c r="AA4600" s="85" t="s">
        <v>56076</v>
      </c>
      <c r="AB4600" s="85" t="s">
        <v>3147</v>
      </c>
      <c r="AC4600" s="85" t="s">
        <v>56077</v>
      </c>
      <c r="AD4600" s="85" t="s">
        <v>56078</v>
      </c>
      <c r="AG4600" s="85" t="s">
        <v>56079</v>
      </c>
      <c r="AP4600" s="85" t="s">
        <v>56080</v>
      </c>
      <c r="AQ4600" s="85" t="s">
        <v>56081</v>
      </c>
      <c r="AS4600" s="85" t="s">
        <v>56082</v>
      </c>
      <c r="AT4600" s="85" t="s">
        <v>56083</v>
      </c>
      <c r="AU4600" s="85" t="s">
        <v>56084</v>
      </c>
      <c r="AV4600" s="85" t="s">
        <v>416</v>
      </c>
      <c r="AW4600" s="85" t="s">
        <v>1339</v>
      </c>
      <c r="AY4600" s="85" t="s">
        <v>56085</v>
      </c>
      <c r="AZ4600" s="85" t="s">
        <v>56086</v>
      </c>
      <c r="BA4600" s="85" t="s">
        <v>56087</v>
      </c>
      <c r="BB4600" s="85" t="s">
        <v>56088</v>
      </c>
      <c r="BC4600" s="85" t="s">
        <v>56089</v>
      </c>
      <c r="BD4600" s="85" t="s">
        <v>56090</v>
      </c>
      <c r="BI4600" s="85" t="s">
        <v>3390</v>
      </c>
      <c r="CT4600" s="85" t="s">
        <v>3144</v>
      </c>
      <c r="CU4600" s="85" t="s">
        <v>3151</v>
      </c>
      <c r="CW4600" s="85" t="s">
        <v>3493</v>
      </c>
      <c r="CX4600" s="85" t="s">
        <v>3477</v>
      </c>
    </row>
    <row r="4601" spans="1:102" hidden="1" x14ac:dyDescent="0.2">
      <c r="A4601" s="104">
        <v>45532</v>
      </c>
      <c r="B4601" s="85" t="s">
        <v>56091</v>
      </c>
      <c r="C4601" s="85" t="s">
        <v>3136</v>
      </c>
      <c r="D4601" s="85" t="s">
        <v>3137</v>
      </c>
      <c r="E4601" s="85" t="s">
        <v>56092</v>
      </c>
      <c r="F4601" s="85" t="s">
        <v>960</v>
      </c>
      <c r="G4601" s="85" t="s">
        <v>2662</v>
      </c>
      <c r="H4601" s="85" t="s">
        <v>92</v>
      </c>
      <c r="I4601" s="85" t="s">
        <v>69</v>
      </c>
      <c r="J4601" s="85" t="s">
        <v>3415</v>
      </c>
      <c r="K4601" s="85" t="s">
        <v>3143</v>
      </c>
      <c r="L4601" s="85" t="s">
        <v>3144</v>
      </c>
      <c r="Y4601" s="85" t="s">
        <v>56093</v>
      </c>
      <c r="AA4601" s="85" t="s">
        <v>56094</v>
      </c>
      <c r="AB4601" s="85" t="s">
        <v>56095</v>
      </c>
      <c r="AC4601" s="85" t="s">
        <v>56096</v>
      </c>
      <c r="AD4601" s="85" t="s">
        <v>56097</v>
      </c>
      <c r="AE4601" s="85" t="s">
        <v>56098</v>
      </c>
      <c r="AL4601" s="85" t="s">
        <v>56099</v>
      </c>
      <c r="AM4601" s="85" t="s">
        <v>56100</v>
      </c>
      <c r="AR4601" s="85" t="s">
        <v>56101</v>
      </c>
      <c r="AS4601" s="85" t="s">
        <v>56102</v>
      </c>
      <c r="AU4601" s="85" t="s">
        <v>56103</v>
      </c>
      <c r="AV4601" s="85" t="s">
        <v>92</v>
      </c>
      <c r="AW4601" s="85" t="s">
        <v>1339</v>
      </c>
      <c r="BA4601" s="85" t="s">
        <v>56104</v>
      </c>
      <c r="BB4601" s="85" t="s">
        <v>56105</v>
      </c>
      <c r="BC4601" s="85" t="s">
        <v>56106</v>
      </c>
      <c r="BD4601" s="85" t="s">
        <v>56107</v>
      </c>
      <c r="BE4601" s="85" t="s">
        <v>56108</v>
      </c>
      <c r="BI4601" s="85" t="s">
        <v>3390</v>
      </c>
      <c r="CT4601" s="85" t="s">
        <v>3144</v>
      </c>
      <c r="CU4601" s="85" t="s">
        <v>3151</v>
      </c>
      <c r="CW4601" s="85" t="s">
        <v>3472</v>
      </c>
      <c r="CX4601" s="85" t="s">
        <v>3415</v>
      </c>
    </row>
    <row r="4602" spans="1:102" hidden="1" x14ac:dyDescent="0.2">
      <c r="A4602" s="104">
        <v>45532</v>
      </c>
      <c r="B4602" s="85" t="s">
        <v>55624</v>
      </c>
      <c r="C4602" s="85" t="s">
        <v>3136</v>
      </c>
      <c r="D4602" s="85" t="s">
        <v>3137</v>
      </c>
      <c r="E4602" s="85" t="s">
        <v>55625</v>
      </c>
      <c r="F4602" s="85" t="s">
        <v>1739</v>
      </c>
      <c r="G4602" s="85" t="s">
        <v>2677</v>
      </c>
      <c r="H4602" s="85" t="s">
        <v>290</v>
      </c>
      <c r="I4602" s="85" t="s">
        <v>206</v>
      </c>
      <c r="J4602" s="85" t="s">
        <v>3518</v>
      </c>
      <c r="K4602" s="85" t="s">
        <v>3143</v>
      </c>
      <c r="L4602" s="85" t="s">
        <v>3144</v>
      </c>
      <c r="Y4602" s="85" t="s">
        <v>55626</v>
      </c>
      <c r="AA4602" s="85" t="s">
        <v>55627</v>
      </c>
      <c r="AB4602" s="85" t="s">
        <v>3147</v>
      </c>
      <c r="AC4602" s="85" t="s">
        <v>55628</v>
      </c>
      <c r="AD4602" s="85" t="s">
        <v>55629</v>
      </c>
      <c r="AG4602" s="85" t="s">
        <v>56109</v>
      </c>
      <c r="AH4602" s="85" t="s">
        <v>56110</v>
      </c>
      <c r="AI4602" s="85" t="s">
        <v>56111</v>
      </c>
      <c r="AP4602" s="85" t="s">
        <v>56112</v>
      </c>
      <c r="AQ4602" s="85" t="s">
        <v>56113</v>
      </c>
      <c r="AS4602" s="85" t="s">
        <v>56114</v>
      </c>
      <c r="AT4602" s="85" t="s">
        <v>56115</v>
      </c>
      <c r="AU4602" s="85" t="s">
        <v>1570</v>
      </c>
      <c r="AV4602" s="85" t="s">
        <v>290</v>
      </c>
      <c r="AW4602" s="85" t="s">
        <v>1238</v>
      </c>
      <c r="BB4602" s="85" t="s">
        <v>56116</v>
      </c>
      <c r="BC4602" s="85" t="s">
        <v>56117</v>
      </c>
      <c r="BD4602" s="85" t="s">
        <v>56118</v>
      </c>
      <c r="BE4602" s="85" t="s">
        <v>56119</v>
      </c>
      <c r="BI4602" s="85" t="s">
        <v>3390</v>
      </c>
      <c r="CT4602" s="85" t="s">
        <v>3144</v>
      </c>
      <c r="CU4602" s="85" t="s">
        <v>3151</v>
      </c>
      <c r="CW4602" s="85" t="s">
        <v>3410</v>
      </c>
      <c r="CX4602" s="85" t="s">
        <v>9582</v>
      </c>
    </row>
    <row r="4603" spans="1:102" hidden="1" x14ac:dyDescent="0.2">
      <c r="A4603" s="104">
        <v>45532</v>
      </c>
      <c r="B4603" s="85" t="s">
        <v>56120</v>
      </c>
      <c r="C4603" s="85" t="s">
        <v>3136</v>
      </c>
      <c r="D4603" s="85" t="s">
        <v>3137</v>
      </c>
      <c r="E4603" s="85" t="s">
        <v>56121</v>
      </c>
      <c r="F4603" s="85" t="s">
        <v>2438</v>
      </c>
      <c r="G4603" s="85" t="s">
        <v>2678</v>
      </c>
      <c r="H4603" s="85" t="s">
        <v>290</v>
      </c>
      <c r="I4603" s="85" t="s">
        <v>119</v>
      </c>
      <c r="J4603" s="85" t="s">
        <v>3945</v>
      </c>
      <c r="K4603" s="85" t="s">
        <v>3143</v>
      </c>
      <c r="L4603" s="85" t="s">
        <v>3144</v>
      </c>
      <c r="X4603" s="85" t="s">
        <v>56122</v>
      </c>
      <c r="Y4603" s="85" t="s">
        <v>56123</v>
      </c>
      <c r="AA4603" s="85" t="s">
        <v>56124</v>
      </c>
      <c r="AB4603" s="85" t="s">
        <v>3147</v>
      </c>
      <c r="AC4603" s="85" t="s">
        <v>56125</v>
      </c>
      <c r="AD4603" s="85" t="s">
        <v>56126</v>
      </c>
      <c r="AG4603" s="85" t="s">
        <v>56127</v>
      </c>
      <c r="AO4603" s="85" t="s">
        <v>56128</v>
      </c>
      <c r="AP4603" s="85" t="s">
        <v>56129</v>
      </c>
      <c r="AR4603" s="85" t="s">
        <v>56130</v>
      </c>
      <c r="AS4603" s="85" t="s">
        <v>56131</v>
      </c>
      <c r="AT4603" s="85" t="s">
        <v>56132</v>
      </c>
      <c r="AU4603" s="85" t="s">
        <v>56133</v>
      </c>
      <c r="AV4603" s="85" t="s">
        <v>290</v>
      </c>
      <c r="AW4603" s="85" t="s">
        <v>1339</v>
      </c>
      <c r="AZ4603" s="85" t="s">
        <v>56134</v>
      </c>
      <c r="BA4603" s="85" t="s">
        <v>56135</v>
      </c>
      <c r="BB4603" s="85" t="s">
        <v>56136</v>
      </c>
      <c r="BC4603" s="85" t="s">
        <v>56137</v>
      </c>
      <c r="BD4603" s="85" t="s">
        <v>56138</v>
      </c>
      <c r="BG4603" s="85" t="s">
        <v>56139</v>
      </c>
      <c r="BI4603" s="85" t="s">
        <v>4318</v>
      </c>
      <c r="CT4603" s="85" t="s">
        <v>3144</v>
      </c>
      <c r="CU4603" s="85" t="s">
        <v>3151</v>
      </c>
      <c r="CW4603" s="85" t="s">
        <v>3493</v>
      </c>
      <c r="CX4603" s="85" t="s">
        <v>3945</v>
      </c>
    </row>
    <row r="4604" spans="1:102" hidden="1" x14ac:dyDescent="0.2">
      <c r="A4604" s="104">
        <v>45532</v>
      </c>
      <c r="B4604" s="85" t="s">
        <v>56140</v>
      </c>
      <c r="C4604" s="85" t="s">
        <v>3136</v>
      </c>
      <c r="D4604" s="85" t="s">
        <v>3137</v>
      </c>
      <c r="E4604" s="85" t="s">
        <v>56141</v>
      </c>
      <c r="F4604" s="85" t="s">
        <v>1055</v>
      </c>
      <c r="G4604" s="85" t="s">
        <v>2663</v>
      </c>
      <c r="H4604" s="85" t="s">
        <v>92</v>
      </c>
      <c r="I4604" s="85" t="s">
        <v>111</v>
      </c>
      <c r="J4604" s="85" t="s">
        <v>3477</v>
      </c>
      <c r="K4604" s="85" t="s">
        <v>3143</v>
      </c>
      <c r="L4604" s="85" t="s">
        <v>3144</v>
      </c>
      <c r="Y4604" s="85" t="s">
        <v>56142</v>
      </c>
      <c r="AA4604" s="85" t="s">
        <v>56143</v>
      </c>
      <c r="AB4604" s="85" t="s">
        <v>3147</v>
      </c>
      <c r="AC4604" s="85" t="s">
        <v>56144</v>
      </c>
      <c r="AD4604" s="85" t="s">
        <v>56145</v>
      </c>
      <c r="AL4604" s="85" t="s">
        <v>56146</v>
      </c>
      <c r="AM4604" s="85" t="s">
        <v>56147</v>
      </c>
      <c r="AR4604" s="85" t="s">
        <v>56148</v>
      </c>
      <c r="AS4604" s="85" t="s">
        <v>56149</v>
      </c>
      <c r="AT4604" s="85" t="s">
        <v>56150</v>
      </c>
      <c r="AU4604" s="85" t="s">
        <v>1643</v>
      </c>
      <c r="AV4604" s="85" t="s">
        <v>92</v>
      </c>
      <c r="AW4604" s="85" t="s">
        <v>1229</v>
      </c>
      <c r="BB4604" s="85" t="s">
        <v>56151</v>
      </c>
      <c r="BC4604" s="85" t="s">
        <v>56152</v>
      </c>
      <c r="BD4604" s="85" t="s">
        <v>56153</v>
      </c>
      <c r="BE4604" s="85" t="s">
        <v>56154</v>
      </c>
      <c r="BI4604" s="85" t="s">
        <v>4318</v>
      </c>
      <c r="CT4604" s="85" t="s">
        <v>3144</v>
      </c>
      <c r="CU4604" s="85" t="s">
        <v>3151</v>
      </c>
      <c r="CW4604" s="85" t="s">
        <v>3410</v>
      </c>
      <c r="CX4604" s="85" t="s">
        <v>3477</v>
      </c>
    </row>
    <row r="4605" spans="1:102" hidden="1" x14ac:dyDescent="0.2">
      <c r="A4605" s="104">
        <v>45532</v>
      </c>
      <c r="B4605" s="85" t="s">
        <v>56155</v>
      </c>
      <c r="C4605" s="85" t="s">
        <v>3136</v>
      </c>
      <c r="D4605" s="85" t="s">
        <v>3137</v>
      </c>
      <c r="E4605" s="85" t="s">
        <v>56156</v>
      </c>
      <c r="F4605" s="85" t="s">
        <v>2539</v>
      </c>
      <c r="G4605" s="85" t="s">
        <v>2679</v>
      </c>
      <c r="H4605" s="85" t="s">
        <v>416</v>
      </c>
      <c r="I4605" s="85" t="s">
        <v>2506</v>
      </c>
      <c r="J4605" s="85" t="s">
        <v>35379</v>
      </c>
      <c r="K4605" s="85" t="s">
        <v>3143</v>
      </c>
      <c r="L4605" s="85" t="s">
        <v>3144</v>
      </c>
      <c r="N4605" s="85" t="s">
        <v>5616</v>
      </c>
      <c r="O4605" s="85" t="s">
        <v>56157</v>
      </c>
      <c r="P4605" s="85" t="s">
        <v>5617</v>
      </c>
      <c r="Q4605" s="85" t="s">
        <v>9319</v>
      </c>
      <c r="R4605" s="85" t="s">
        <v>5614</v>
      </c>
      <c r="S4605" s="85" t="s">
        <v>5615</v>
      </c>
      <c r="W4605" s="85" t="s">
        <v>5272</v>
      </c>
      <c r="X4605" s="85" t="s">
        <v>56158</v>
      </c>
      <c r="Y4605" s="85" t="s">
        <v>56159</v>
      </c>
      <c r="AA4605" s="85" t="s">
        <v>56160</v>
      </c>
      <c r="AB4605" s="85" t="s">
        <v>3147</v>
      </c>
      <c r="AC4605" s="85" t="s">
        <v>56161</v>
      </c>
      <c r="AD4605" s="85" t="s">
        <v>56162</v>
      </c>
      <c r="AG4605" s="85" t="s">
        <v>56163</v>
      </c>
      <c r="AP4605" s="85" t="s">
        <v>56164</v>
      </c>
      <c r="AQ4605" s="85" t="s">
        <v>56165</v>
      </c>
      <c r="AS4605" s="85" t="s">
        <v>56166</v>
      </c>
      <c r="AT4605" s="85" t="s">
        <v>56167</v>
      </c>
      <c r="AU4605" s="85" t="s">
        <v>38063</v>
      </c>
      <c r="AV4605" s="85" t="s">
        <v>416</v>
      </c>
      <c r="AW4605" s="85" t="s">
        <v>1339</v>
      </c>
      <c r="AY4605" s="85" t="s">
        <v>56168</v>
      </c>
      <c r="AZ4605" s="85" t="s">
        <v>56169</v>
      </c>
      <c r="BA4605" s="85" t="s">
        <v>56170</v>
      </c>
      <c r="BB4605" s="85" t="s">
        <v>56171</v>
      </c>
      <c r="BC4605" s="85" t="s">
        <v>56172</v>
      </c>
      <c r="BF4605" s="85" t="s">
        <v>56173</v>
      </c>
      <c r="BI4605" s="85" t="s">
        <v>4318</v>
      </c>
      <c r="CT4605" s="85" t="s">
        <v>3144</v>
      </c>
      <c r="CU4605" s="85" t="s">
        <v>7766</v>
      </c>
      <c r="CV4605" s="85" t="s">
        <v>3209</v>
      </c>
      <c r="CW4605" s="85" t="s">
        <v>3210</v>
      </c>
      <c r="CX4605" s="85" t="s">
        <v>7783</v>
      </c>
    </row>
    <row r="4606" spans="1:102" hidden="1" x14ac:dyDescent="0.2">
      <c r="A4606" s="104">
        <v>45532</v>
      </c>
      <c r="B4606" s="85" t="s">
        <v>56174</v>
      </c>
      <c r="C4606" s="85" t="s">
        <v>3136</v>
      </c>
      <c r="D4606" s="85" t="s">
        <v>3137</v>
      </c>
      <c r="E4606" s="85" t="s">
        <v>56175</v>
      </c>
      <c r="F4606" s="85" t="s">
        <v>2438</v>
      </c>
      <c r="G4606" s="85" t="s">
        <v>2678</v>
      </c>
      <c r="H4606" s="85" t="s">
        <v>290</v>
      </c>
      <c r="I4606" s="85" t="s">
        <v>119</v>
      </c>
      <c r="J4606" s="85" t="s">
        <v>3394</v>
      </c>
      <c r="K4606" s="85" t="s">
        <v>3395</v>
      </c>
      <c r="L4606" s="85" t="s">
        <v>3144</v>
      </c>
      <c r="Y4606" s="85" t="s">
        <v>56176</v>
      </c>
      <c r="AA4606" s="85" t="s">
        <v>56177</v>
      </c>
      <c r="AB4606" s="85" t="s">
        <v>3147</v>
      </c>
      <c r="AC4606" s="85" t="s">
        <v>56178</v>
      </c>
      <c r="AD4606" s="85" t="s">
        <v>56179</v>
      </c>
      <c r="AG4606" s="85" t="s">
        <v>56180</v>
      </c>
      <c r="AO4606" s="85" t="s">
        <v>56181</v>
      </c>
      <c r="AP4606" s="85" t="s">
        <v>56182</v>
      </c>
      <c r="AR4606" s="85" t="s">
        <v>56183</v>
      </c>
      <c r="AS4606" s="85" t="s">
        <v>56184</v>
      </c>
      <c r="AT4606" s="85" t="s">
        <v>56185</v>
      </c>
      <c r="AU4606" s="85" t="s">
        <v>1591</v>
      </c>
      <c r="AV4606" s="85" t="s">
        <v>290</v>
      </c>
      <c r="AW4606" s="85" t="s">
        <v>1229</v>
      </c>
      <c r="AZ4606" s="85" t="s">
        <v>56186</v>
      </c>
      <c r="BA4606" s="85" t="s">
        <v>56187</v>
      </c>
      <c r="BB4606" s="85" t="s">
        <v>56188</v>
      </c>
      <c r="BC4606" s="85" t="s">
        <v>56189</v>
      </c>
      <c r="BD4606" s="85" t="s">
        <v>56190</v>
      </c>
      <c r="BG4606" s="85" t="s">
        <v>56191</v>
      </c>
      <c r="BI4606" s="85" t="s">
        <v>4318</v>
      </c>
      <c r="CT4606" s="85" t="s">
        <v>3144</v>
      </c>
      <c r="CU4606" s="85" t="s">
        <v>3151</v>
      </c>
      <c r="CW4606" s="85" t="s">
        <v>3493</v>
      </c>
      <c r="CX4606" s="85" t="s">
        <v>3394</v>
      </c>
    </row>
    <row r="4607" spans="1:102" hidden="1" x14ac:dyDescent="0.2">
      <c r="A4607" s="104">
        <v>45533</v>
      </c>
      <c r="B4607" s="85" t="s">
        <v>56192</v>
      </c>
      <c r="C4607" s="85" t="s">
        <v>3136</v>
      </c>
      <c r="D4607" s="85" t="s">
        <v>3137</v>
      </c>
      <c r="E4607" s="85" t="s">
        <v>56193</v>
      </c>
      <c r="F4607" s="85" t="s">
        <v>1841</v>
      </c>
      <c r="G4607" s="85" t="s">
        <v>2664</v>
      </c>
      <c r="H4607" s="85" t="s">
        <v>290</v>
      </c>
      <c r="I4607" s="85" t="s">
        <v>111</v>
      </c>
      <c r="J4607" s="85" t="s">
        <v>3257</v>
      </c>
      <c r="K4607" s="85" t="s">
        <v>3143</v>
      </c>
      <c r="L4607" s="85" t="s">
        <v>3144</v>
      </c>
      <c r="Y4607" s="85" t="s">
        <v>56194</v>
      </c>
      <c r="AA4607" s="85" t="s">
        <v>56195</v>
      </c>
      <c r="AB4607" s="85" t="s">
        <v>3147</v>
      </c>
      <c r="AC4607" s="85" t="s">
        <v>56196</v>
      </c>
      <c r="AD4607" s="85" t="s">
        <v>56197</v>
      </c>
      <c r="AV4607" s="85" t="s">
        <v>3147</v>
      </c>
      <c r="AW4607" s="85" t="s">
        <v>3147</v>
      </c>
      <c r="BI4607" s="85" t="s">
        <v>3150</v>
      </c>
      <c r="CT4607" s="85" t="s">
        <v>3144</v>
      </c>
      <c r="CU4607" s="85" t="s">
        <v>3151</v>
      </c>
      <c r="CW4607" s="85" t="s">
        <v>3152</v>
      </c>
      <c r="CX4607" s="85" t="s">
        <v>3257</v>
      </c>
    </row>
    <row r="4608" spans="1:102" hidden="1" x14ac:dyDescent="0.2">
      <c r="A4608" s="104">
        <v>45533</v>
      </c>
      <c r="B4608" s="85" t="s">
        <v>56198</v>
      </c>
      <c r="C4608" s="85" t="s">
        <v>3136</v>
      </c>
      <c r="D4608" s="85" t="s">
        <v>3137</v>
      </c>
      <c r="E4608" s="85" t="s">
        <v>56199</v>
      </c>
      <c r="F4608" s="85" t="s">
        <v>2599</v>
      </c>
      <c r="G4608" s="85" t="s">
        <v>2680</v>
      </c>
      <c r="H4608" s="85" t="s">
        <v>416</v>
      </c>
      <c r="I4608" s="85" t="s">
        <v>2506</v>
      </c>
      <c r="J4608" s="85" t="s">
        <v>3142</v>
      </c>
      <c r="K4608" s="85" t="s">
        <v>3143</v>
      </c>
      <c r="L4608" s="85" t="s">
        <v>3144</v>
      </c>
      <c r="Y4608" s="85" t="s">
        <v>56200</v>
      </c>
      <c r="AA4608" s="85" t="s">
        <v>56201</v>
      </c>
      <c r="AB4608" s="85" t="s">
        <v>3147</v>
      </c>
      <c r="AC4608" s="85" t="s">
        <v>56202</v>
      </c>
      <c r="AD4608" s="85" t="s">
        <v>56203</v>
      </c>
      <c r="AV4608" s="85" t="s">
        <v>3147</v>
      </c>
      <c r="AW4608" s="85" t="s">
        <v>3147</v>
      </c>
      <c r="BI4608" s="85" t="s">
        <v>3150</v>
      </c>
      <c r="CT4608" s="85" t="s">
        <v>3144</v>
      </c>
      <c r="CU4608" s="85" t="s">
        <v>3151</v>
      </c>
      <c r="CW4608" s="85" t="s">
        <v>3152</v>
      </c>
      <c r="CX4608" s="85" t="s">
        <v>3142</v>
      </c>
    </row>
    <row r="4609" spans="1:102" hidden="1" x14ac:dyDescent="0.2">
      <c r="A4609" s="104">
        <v>45533</v>
      </c>
      <c r="B4609" s="85" t="s">
        <v>56204</v>
      </c>
      <c r="C4609" s="85" t="s">
        <v>3136</v>
      </c>
      <c r="D4609" s="85" t="s">
        <v>3137</v>
      </c>
      <c r="E4609" s="85" t="s">
        <v>56205</v>
      </c>
      <c r="F4609" s="85" t="s">
        <v>1764</v>
      </c>
      <c r="G4609" s="85" t="s">
        <v>2677</v>
      </c>
      <c r="H4609" s="85" t="s">
        <v>416</v>
      </c>
      <c r="I4609" s="85" t="s">
        <v>1808</v>
      </c>
      <c r="J4609" s="85" t="s">
        <v>3168</v>
      </c>
      <c r="K4609" s="85" t="s">
        <v>3143</v>
      </c>
      <c r="L4609" s="85" t="s">
        <v>3144</v>
      </c>
      <c r="Y4609" s="85" t="s">
        <v>56206</v>
      </c>
      <c r="AA4609" s="85" t="s">
        <v>56207</v>
      </c>
      <c r="AB4609" s="85" t="s">
        <v>3147</v>
      </c>
      <c r="AC4609" s="85" t="s">
        <v>56208</v>
      </c>
      <c r="AD4609" s="85" t="s">
        <v>56209</v>
      </c>
      <c r="AH4609" s="85" t="s">
        <v>56210</v>
      </c>
      <c r="AI4609" s="85">
        <v>2464736710084590</v>
      </c>
      <c r="AV4609" s="85" t="s">
        <v>3147</v>
      </c>
      <c r="AW4609" s="85" t="s">
        <v>3147</v>
      </c>
      <c r="BI4609" s="85" t="s">
        <v>3150</v>
      </c>
      <c r="CT4609" s="85" t="s">
        <v>3144</v>
      </c>
      <c r="CU4609" s="85" t="s">
        <v>3151</v>
      </c>
      <c r="CW4609" s="85" t="s">
        <v>3152</v>
      </c>
      <c r="CX4609" s="85" t="s">
        <v>3162</v>
      </c>
    </row>
    <row r="4610" spans="1:102" hidden="1" x14ac:dyDescent="0.2">
      <c r="A4610" s="104">
        <v>45533</v>
      </c>
      <c r="B4610" s="85" t="s">
        <v>56211</v>
      </c>
      <c r="C4610" s="85" t="s">
        <v>3136</v>
      </c>
      <c r="D4610" s="85" t="s">
        <v>3137</v>
      </c>
      <c r="E4610" s="85" t="s">
        <v>56212</v>
      </c>
      <c r="F4610" s="85" t="s">
        <v>1811</v>
      </c>
      <c r="G4610" s="85" t="s">
        <v>2664</v>
      </c>
      <c r="H4610" s="85" t="s">
        <v>290</v>
      </c>
      <c r="I4610" s="85" t="s">
        <v>1917</v>
      </c>
      <c r="J4610" s="85" t="s">
        <v>4428</v>
      </c>
      <c r="K4610" s="85" t="s">
        <v>3143</v>
      </c>
      <c r="L4610" s="85" t="s">
        <v>3144</v>
      </c>
      <c r="Y4610" s="85" t="s">
        <v>56213</v>
      </c>
      <c r="AA4610" s="85" t="s">
        <v>56214</v>
      </c>
      <c r="AB4610" s="85" t="s">
        <v>3147</v>
      </c>
      <c r="AC4610" s="85" t="s">
        <v>56215</v>
      </c>
      <c r="AD4610" s="85" t="s">
        <v>56216</v>
      </c>
      <c r="AV4610" s="85" t="s">
        <v>3147</v>
      </c>
      <c r="AW4610" s="85" t="s">
        <v>3147</v>
      </c>
      <c r="BI4610" s="85" t="s">
        <v>3150</v>
      </c>
      <c r="CT4610" s="85" t="s">
        <v>3144</v>
      </c>
      <c r="CU4610" s="85" t="s">
        <v>3151</v>
      </c>
      <c r="CW4610" s="85" t="s">
        <v>3152</v>
      </c>
      <c r="CX4610" s="85" t="s">
        <v>4428</v>
      </c>
    </row>
    <row r="4611" spans="1:102" hidden="1" x14ac:dyDescent="0.2">
      <c r="A4611" s="104">
        <v>45533</v>
      </c>
      <c r="B4611" s="85" t="s">
        <v>56217</v>
      </c>
      <c r="C4611" s="85" t="s">
        <v>3136</v>
      </c>
      <c r="D4611" s="85" t="s">
        <v>3137</v>
      </c>
      <c r="E4611" s="85" t="s">
        <v>56218</v>
      </c>
      <c r="F4611" s="85" t="s">
        <v>2019</v>
      </c>
      <c r="G4611" s="85" t="s">
        <v>2001</v>
      </c>
      <c r="H4611" s="85" t="s">
        <v>290</v>
      </c>
      <c r="I4611" s="85" t="s">
        <v>2355</v>
      </c>
      <c r="J4611" s="85" t="s">
        <v>3168</v>
      </c>
      <c r="K4611" s="85" t="s">
        <v>3143</v>
      </c>
      <c r="L4611" s="85" t="s">
        <v>3144</v>
      </c>
      <c r="Y4611" s="85" t="s">
        <v>56219</v>
      </c>
      <c r="AA4611" s="85" t="s">
        <v>56220</v>
      </c>
      <c r="AB4611" s="85" t="s">
        <v>3147</v>
      </c>
      <c r="AC4611" s="85" t="s">
        <v>56221</v>
      </c>
      <c r="AD4611" s="85" t="s">
        <v>56222</v>
      </c>
      <c r="AH4611" s="85">
        <v>2057278417084720</v>
      </c>
      <c r="AI4611" s="85">
        <v>2042991626073700</v>
      </c>
      <c r="AV4611" s="85" t="s">
        <v>3147</v>
      </c>
      <c r="AW4611" s="85" t="s">
        <v>3147</v>
      </c>
      <c r="BI4611" s="85" t="s">
        <v>3150</v>
      </c>
      <c r="CT4611" s="85" t="s">
        <v>3144</v>
      </c>
      <c r="CU4611" s="85" t="s">
        <v>3151</v>
      </c>
      <c r="CW4611" s="85" t="s">
        <v>3152</v>
      </c>
      <c r="CX4611" s="85" t="s">
        <v>3162</v>
      </c>
    </row>
    <row r="4612" spans="1:102" hidden="1" x14ac:dyDescent="0.2">
      <c r="A4612" s="104">
        <v>45533</v>
      </c>
      <c r="B4612" s="85" t="s">
        <v>56223</v>
      </c>
      <c r="C4612" s="85" t="s">
        <v>3136</v>
      </c>
      <c r="D4612" s="85" t="s">
        <v>3137</v>
      </c>
      <c r="E4612" s="85" t="s">
        <v>56224</v>
      </c>
      <c r="F4612" s="85" t="s">
        <v>963</v>
      </c>
      <c r="G4612" s="85" t="s">
        <v>2662</v>
      </c>
      <c r="H4612" s="85" t="s">
        <v>92</v>
      </c>
      <c r="I4612" s="85" t="s">
        <v>75</v>
      </c>
      <c r="J4612" s="85" t="s">
        <v>4428</v>
      </c>
      <c r="K4612" s="85" t="s">
        <v>3143</v>
      </c>
      <c r="L4612" s="85" t="s">
        <v>3144</v>
      </c>
      <c r="X4612" s="85" t="s">
        <v>11357</v>
      </c>
      <c r="Y4612" s="85" t="s">
        <v>56225</v>
      </c>
      <c r="AA4612" s="85" t="s">
        <v>56226</v>
      </c>
      <c r="AB4612" s="85" t="s">
        <v>56227</v>
      </c>
      <c r="AC4612" s="85" t="s">
        <v>56228</v>
      </c>
      <c r="AD4612" s="85" t="s">
        <v>56229</v>
      </c>
      <c r="AE4612" s="85" t="s">
        <v>56230</v>
      </c>
      <c r="AV4612" s="85" t="s">
        <v>3147</v>
      </c>
      <c r="AW4612" s="85" t="s">
        <v>3147</v>
      </c>
      <c r="BI4612" s="85" t="s">
        <v>3150</v>
      </c>
      <c r="CT4612" s="85" t="s">
        <v>3144</v>
      </c>
      <c r="CU4612" s="85" t="s">
        <v>3151</v>
      </c>
      <c r="CW4612" s="85" t="s">
        <v>3152</v>
      </c>
      <c r="CX4612" s="85" t="s">
        <v>4428</v>
      </c>
    </row>
    <row r="4613" spans="1:102" hidden="1" x14ac:dyDescent="0.2">
      <c r="A4613" s="104">
        <v>45533</v>
      </c>
      <c r="B4613" s="85" t="s">
        <v>56231</v>
      </c>
      <c r="C4613" s="85" t="s">
        <v>3136</v>
      </c>
      <c r="D4613" s="85" t="s">
        <v>3137</v>
      </c>
      <c r="E4613" s="85" t="s">
        <v>56232</v>
      </c>
      <c r="F4613" s="85" t="s">
        <v>2599</v>
      </c>
      <c r="G4613" s="85" t="s">
        <v>2680</v>
      </c>
      <c r="H4613" s="85" t="s">
        <v>416</v>
      </c>
      <c r="I4613" s="85" t="s">
        <v>2506</v>
      </c>
      <c r="J4613" s="85" t="s">
        <v>3168</v>
      </c>
      <c r="K4613" s="85" t="s">
        <v>3143</v>
      </c>
      <c r="L4613" s="85" t="s">
        <v>3144</v>
      </c>
      <c r="Y4613" s="85" t="s">
        <v>56233</v>
      </c>
      <c r="AA4613" s="85" t="s">
        <v>56234</v>
      </c>
      <c r="AB4613" s="85" t="s">
        <v>3147</v>
      </c>
      <c r="AC4613" s="85" t="s">
        <v>56235</v>
      </c>
      <c r="AD4613" s="85" t="s">
        <v>56236</v>
      </c>
      <c r="AV4613" s="85" t="s">
        <v>3147</v>
      </c>
      <c r="AW4613" s="85" t="s">
        <v>3147</v>
      </c>
      <c r="BI4613" s="85" t="s">
        <v>3150</v>
      </c>
      <c r="CT4613" s="85" t="s">
        <v>3144</v>
      </c>
      <c r="CU4613" s="85" t="s">
        <v>3151</v>
      </c>
      <c r="CW4613" s="85" t="s">
        <v>3152</v>
      </c>
      <c r="CX4613" s="85" t="s">
        <v>3162</v>
      </c>
    </row>
    <row r="4614" spans="1:102" hidden="1" x14ac:dyDescent="0.2">
      <c r="A4614" s="104">
        <v>45533</v>
      </c>
      <c r="B4614" s="85" t="s">
        <v>56237</v>
      </c>
      <c r="C4614" s="85" t="s">
        <v>3136</v>
      </c>
      <c r="D4614" s="85" t="s">
        <v>3137</v>
      </c>
      <c r="E4614" s="85" t="s">
        <v>56238</v>
      </c>
      <c r="F4614" s="85" t="s">
        <v>2599</v>
      </c>
      <c r="G4614" s="85" t="s">
        <v>2680</v>
      </c>
      <c r="H4614" s="85" t="s">
        <v>416</v>
      </c>
      <c r="I4614" s="85" t="s">
        <v>2506</v>
      </c>
      <c r="J4614" s="85" t="s">
        <v>3292</v>
      </c>
      <c r="K4614" s="85" t="s">
        <v>3143</v>
      </c>
      <c r="L4614" s="85" t="s">
        <v>3144</v>
      </c>
      <c r="Y4614" s="85" t="s">
        <v>56239</v>
      </c>
      <c r="AA4614" s="85" t="s">
        <v>56240</v>
      </c>
      <c r="AB4614" s="85" t="s">
        <v>3147</v>
      </c>
      <c r="AC4614" s="85" t="s">
        <v>56241</v>
      </c>
      <c r="AD4614" s="85" t="s">
        <v>56242</v>
      </c>
      <c r="AV4614" s="85" t="s">
        <v>3147</v>
      </c>
      <c r="AW4614" s="85" t="s">
        <v>3147</v>
      </c>
      <c r="BI4614" s="85" t="s">
        <v>3150</v>
      </c>
      <c r="CT4614" s="85" t="s">
        <v>3144</v>
      </c>
      <c r="CU4614" s="85" t="s">
        <v>3151</v>
      </c>
      <c r="CW4614" s="85" t="s">
        <v>3152</v>
      </c>
      <c r="CX4614" s="85" t="s">
        <v>3292</v>
      </c>
    </row>
    <row r="4615" spans="1:102" hidden="1" x14ac:dyDescent="0.2">
      <c r="A4615" s="104">
        <v>45533</v>
      </c>
      <c r="B4615" s="85" t="s">
        <v>56243</v>
      </c>
      <c r="C4615" s="85" t="s">
        <v>3136</v>
      </c>
      <c r="D4615" s="85" t="s">
        <v>3137</v>
      </c>
      <c r="E4615" s="85" t="s">
        <v>56244</v>
      </c>
      <c r="F4615" s="85" t="s">
        <v>2599</v>
      </c>
      <c r="G4615" s="85" t="s">
        <v>2680</v>
      </c>
      <c r="H4615" s="85" t="s">
        <v>416</v>
      </c>
      <c r="I4615" s="85" t="s">
        <v>2506</v>
      </c>
      <c r="J4615" s="85" t="s">
        <v>4378</v>
      </c>
      <c r="K4615" s="85" t="s">
        <v>3143</v>
      </c>
      <c r="L4615" s="85" t="s">
        <v>3144</v>
      </c>
      <c r="Y4615" s="85" t="s">
        <v>56245</v>
      </c>
      <c r="AA4615" s="85" t="s">
        <v>56246</v>
      </c>
      <c r="AB4615" s="85" t="s">
        <v>3147</v>
      </c>
      <c r="AC4615" s="85" t="s">
        <v>56247</v>
      </c>
      <c r="AD4615" s="85" t="s">
        <v>56248</v>
      </c>
      <c r="AV4615" s="85" t="s">
        <v>3147</v>
      </c>
      <c r="AW4615" s="85" t="s">
        <v>3147</v>
      </c>
      <c r="BI4615" s="85" t="s">
        <v>3150</v>
      </c>
      <c r="CT4615" s="85" t="s">
        <v>3144</v>
      </c>
      <c r="CU4615" s="85" t="s">
        <v>3151</v>
      </c>
      <c r="CW4615" s="85" t="s">
        <v>3152</v>
      </c>
      <c r="CX4615" s="85" t="s">
        <v>4378</v>
      </c>
    </row>
    <row r="4616" spans="1:102" hidden="1" x14ac:dyDescent="0.2">
      <c r="A4616" s="104">
        <v>45533</v>
      </c>
      <c r="B4616" s="85" t="s">
        <v>56249</v>
      </c>
      <c r="C4616" s="85" t="s">
        <v>3136</v>
      </c>
      <c r="D4616" s="85" t="s">
        <v>3137</v>
      </c>
      <c r="E4616" s="85" t="s">
        <v>56250</v>
      </c>
      <c r="F4616" s="85" t="s">
        <v>2332</v>
      </c>
      <c r="G4616" s="85" t="s">
        <v>2685</v>
      </c>
      <c r="H4616" s="85" t="s">
        <v>678</v>
      </c>
      <c r="I4616" s="85" t="s">
        <v>1808</v>
      </c>
      <c r="J4616" s="85" t="s">
        <v>4337</v>
      </c>
      <c r="K4616" s="85" t="s">
        <v>3143</v>
      </c>
      <c r="L4616" s="85" t="s">
        <v>3144</v>
      </c>
      <c r="Y4616" s="85" t="s">
        <v>56251</v>
      </c>
      <c r="AA4616" s="85" t="s">
        <v>56252</v>
      </c>
      <c r="AB4616" s="85" t="s">
        <v>3147</v>
      </c>
      <c r="AC4616" s="85" t="s">
        <v>56253</v>
      </c>
      <c r="AD4616" s="85" t="s">
        <v>56254</v>
      </c>
      <c r="AH4616" s="85">
        <v>2.1031901040222101E+25</v>
      </c>
      <c r="AI4616" s="85">
        <v>2463526225061790</v>
      </c>
      <c r="AV4616" s="85" t="s">
        <v>3147</v>
      </c>
      <c r="AW4616" s="85" t="s">
        <v>3147</v>
      </c>
      <c r="BI4616" s="85" t="s">
        <v>3150</v>
      </c>
      <c r="CT4616" s="85" t="s">
        <v>3144</v>
      </c>
      <c r="CU4616" s="85" t="s">
        <v>3151</v>
      </c>
      <c r="CW4616" s="85" t="s">
        <v>3152</v>
      </c>
      <c r="CX4616" s="85" t="s">
        <v>4337</v>
      </c>
    </row>
    <row r="4617" spans="1:102" hidden="1" x14ac:dyDescent="0.2">
      <c r="A4617" s="104">
        <v>45533</v>
      </c>
      <c r="B4617" s="85" t="s">
        <v>56255</v>
      </c>
      <c r="C4617" s="85" t="s">
        <v>3136</v>
      </c>
      <c r="D4617" s="85" t="s">
        <v>3137</v>
      </c>
      <c r="E4617" s="85" t="s">
        <v>56256</v>
      </c>
      <c r="F4617" s="85" t="s">
        <v>2599</v>
      </c>
      <c r="G4617" s="85" t="s">
        <v>2680</v>
      </c>
      <c r="H4617" s="85" t="s">
        <v>416</v>
      </c>
      <c r="I4617" s="85" t="s">
        <v>2506</v>
      </c>
      <c r="J4617" s="85" t="s">
        <v>3257</v>
      </c>
      <c r="K4617" s="85" t="s">
        <v>3143</v>
      </c>
      <c r="L4617" s="85" t="s">
        <v>3144</v>
      </c>
      <c r="Y4617" s="85" t="s">
        <v>56257</v>
      </c>
      <c r="AA4617" s="85" t="s">
        <v>56258</v>
      </c>
      <c r="AB4617" s="85" t="s">
        <v>3147</v>
      </c>
      <c r="AC4617" s="85" t="s">
        <v>56259</v>
      </c>
      <c r="AD4617" s="85" t="s">
        <v>56260</v>
      </c>
      <c r="AV4617" s="85" t="s">
        <v>3147</v>
      </c>
      <c r="AW4617" s="85" t="s">
        <v>3147</v>
      </c>
      <c r="BI4617" s="85" t="s">
        <v>3150</v>
      </c>
      <c r="CT4617" s="85" t="s">
        <v>3144</v>
      </c>
      <c r="CU4617" s="85" t="s">
        <v>3151</v>
      </c>
      <c r="CW4617" s="85" t="s">
        <v>3152</v>
      </c>
      <c r="CX4617" s="85" t="s">
        <v>3257</v>
      </c>
    </row>
    <row r="4618" spans="1:102" hidden="1" x14ac:dyDescent="0.2">
      <c r="A4618" s="104">
        <v>45533</v>
      </c>
      <c r="B4618" s="85" t="s">
        <v>56261</v>
      </c>
      <c r="C4618" s="85" t="s">
        <v>3136</v>
      </c>
      <c r="D4618" s="85" t="s">
        <v>3137</v>
      </c>
      <c r="E4618" s="85" t="s">
        <v>56262</v>
      </c>
      <c r="F4618" s="85" t="s">
        <v>1823</v>
      </c>
      <c r="G4618" s="85" t="s">
        <v>2664</v>
      </c>
      <c r="H4618" s="85" t="s">
        <v>290</v>
      </c>
      <c r="I4618" s="85" t="s">
        <v>119</v>
      </c>
      <c r="J4618" s="85" t="s">
        <v>3142</v>
      </c>
      <c r="K4618" s="85" t="s">
        <v>3143</v>
      </c>
      <c r="L4618" s="85" t="s">
        <v>3144</v>
      </c>
      <c r="M4618" s="85" t="s">
        <v>4302</v>
      </c>
      <c r="Y4618" s="85" t="s">
        <v>56263</v>
      </c>
      <c r="AA4618" s="85" t="s">
        <v>56264</v>
      </c>
      <c r="AB4618" s="85" t="s">
        <v>3147</v>
      </c>
      <c r="AC4618" s="85" t="s">
        <v>56265</v>
      </c>
      <c r="AD4618" s="85" t="s">
        <v>56266</v>
      </c>
      <c r="AV4618" s="85" t="s">
        <v>3147</v>
      </c>
      <c r="AW4618" s="85" t="s">
        <v>3147</v>
      </c>
      <c r="BI4618" s="85" t="s">
        <v>10779</v>
      </c>
      <c r="CT4618" s="85" t="s">
        <v>3144</v>
      </c>
      <c r="CU4618" s="85" t="s">
        <v>3151</v>
      </c>
      <c r="CW4618" s="85" t="s">
        <v>3152</v>
      </c>
      <c r="CX4618" s="85" t="s">
        <v>3142</v>
      </c>
    </row>
    <row r="4619" spans="1:102" hidden="1" x14ac:dyDescent="0.2">
      <c r="A4619" s="104">
        <v>45533</v>
      </c>
      <c r="B4619" s="85" t="s">
        <v>56267</v>
      </c>
      <c r="C4619" s="85" t="s">
        <v>3136</v>
      </c>
      <c r="D4619" s="85" t="s">
        <v>3137</v>
      </c>
      <c r="E4619" s="85" t="s">
        <v>56268</v>
      </c>
      <c r="F4619" s="85" t="s">
        <v>1835</v>
      </c>
      <c r="G4619" s="85" t="s">
        <v>2664</v>
      </c>
      <c r="H4619" s="85" t="s">
        <v>290</v>
      </c>
      <c r="I4619" s="85" t="s">
        <v>103</v>
      </c>
      <c r="J4619" s="85" t="s">
        <v>5790</v>
      </c>
      <c r="K4619" s="85" t="s">
        <v>3143</v>
      </c>
      <c r="L4619" s="85" t="s">
        <v>3144</v>
      </c>
      <c r="M4619" s="85" t="s">
        <v>4302</v>
      </c>
      <c r="Y4619" s="85" t="s">
        <v>56269</v>
      </c>
      <c r="AA4619" s="85" t="s">
        <v>56270</v>
      </c>
      <c r="AB4619" s="85" t="s">
        <v>3147</v>
      </c>
      <c r="AC4619" s="85" t="s">
        <v>56271</v>
      </c>
      <c r="AD4619" s="85" t="s">
        <v>56272</v>
      </c>
      <c r="AV4619" s="85" t="s">
        <v>3147</v>
      </c>
      <c r="AW4619" s="85" t="s">
        <v>3147</v>
      </c>
      <c r="BI4619" s="85" t="s">
        <v>10779</v>
      </c>
      <c r="CT4619" s="85" t="s">
        <v>3144</v>
      </c>
      <c r="CU4619" s="85" t="s">
        <v>3151</v>
      </c>
      <c r="CW4619" s="85" t="s">
        <v>3152</v>
      </c>
      <c r="CX4619" s="85" t="s">
        <v>3257</v>
      </c>
    </row>
    <row r="4620" spans="1:102" hidden="1" x14ac:dyDescent="0.2">
      <c r="A4620" s="104">
        <v>45533</v>
      </c>
      <c r="B4620" s="85" t="s">
        <v>56273</v>
      </c>
      <c r="C4620" s="85" t="s">
        <v>3136</v>
      </c>
      <c r="D4620" s="85" t="s">
        <v>3137</v>
      </c>
      <c r="E4620" s="85" t="s">
        <v>56274</v>
      </c>
      <c r="F4620" s="85" t="s">
        <v>1823</v>
      </c>
      <c r="G4620" s="85" t="s">
        <v>2664</v>
      </c>
      <c r="H4620" s="85" t="s">
        <v>290</v>
      </c>
      <c r="I4620" s="85" t="s">
        <v>119</v>
      </c>
      <c r="J4620" s="85" t="s">
        <v>3257</v>
      </c>
      <c r="K4620" s="85" t="s">
        <v>3143</v>
      </c>
      <c r="L4620" s="85" t="s">
        <v>3144</v>
      </c>
      <c r="M4620" s="85" t="s">
        <v>4302</v>
      </c>
      <c r="Y4620" s="85" t="s">
        <v>56275</v>
      </c>
      <c r="AA4620" s="85" t="s">
        <v>56276</v>
      </c>
      <c r="AB4620" s="85" t="s">
        <v>3147</v>
      </c>
      <c r="AC4620" s="85" t="s">
        <v>56277</v>
      </c>
      <c r="AD4620" s="85" t="s">
        <v>56278</v>
      </c>
      <c r="AV4620" s="85" t="s">
        <v>3147</v>
      </c>
      <c r="AW4620" s="85" t="s">
        <v>3147</v>
      </c>
      <c r="BI4620" s="85" t="s">
        <v>10779</v>
      </c>
      <c r="CT4620" s="85" t="s">
        <v>3144</v>
      </c>
      <c r="CU4620" s="85" t="s">
        <v>3151</v>
      </c>
      <c r="CW4620" s="85" t="s">
        <v>3152</v>
      </c>
      <c r="CX4620" s="85" t="s">
        <v>3257</v>
      </c>
    </row>
    <row r="4621" spans="1:102" hidden="1" x14ac:dyDescent="0.2">
      <c r="A4621" s="104">
        <v>45533</v>
      </c>
      <c r="B4621" s="85" t="s">
        <v>56279</v>
      </c>
      <c r="C4621" s="85" t="s">
        <v>3136</v>
      </c>
      <c r="D4621" s="85" t="s">
        <v>3137</v>
      </c>
      <c r="E4621" s="85" t="s">
        <v>56280</v>
      </c>
      <c r="F4621" s="85" t="s">
        <v>2604</v>
      </c>
      <c r="G4621" s="85" t="s">
        <v>2680</v>
      </c>
      <c r="H4621" s="85" t="s">
        <v>416</v>
      </c>
      <c r="I4621" s="85" t="s">
        <v>103</v>
      </c>
      <c r="J4621" s="85" t="s">
        <v>3162</v>
      </c>
      <c r="K4621" s="85" t="s">
        <v>3143</v>
      </c>
      <c r="L4621" s="85" t="s">
        <v>3144</v>
      </c>
      <c r="M4621" s="85" t="s">
        <v>4302</v>
      </c>
      <c r="Y4621" s="85" t="s">
        <v>56281</v>
      </c>
      <c r="AA4621" s="85" t="s">
        <v>56282</v>
      </c>
      <c r="AB4621" s="85" t="s">
        <v>3147</v>
      </c>
      <c r="AC4621" s="85" t="s">
        <v>56283</v>
      </c>
      <c r="AD4621" s="85" t="s">
        <v>56284</v>
      </c>
      <c r="AV4621" s="85" t="s">
        <v>3147</v>
      </c>
      <c r="AW4621" s="85" t="s">
        <v>3147</v>
      </c>
      <c r="BI4621" s="85" t="s">
        <v>10779</v>
      </c>
      <c r="CT4621" s="85" t="s">
        <v>3144</v>
      </c>
      <c r="CU4621" s="85" t="s">
        <v>3151</v>
      </c>
      <c r="CW4621" s="85" t="s">
        <v>3152</v>
      </c>
      <c r="CX4621" s="85" t="s">
        <v>3162</v>
      </c>
    </row>
    <row r="4622" spans="1:102" hidden="1" x14ac:dyDescent="0.2">
      <c r="A4622" s="104">
        <v>45533</v>
      </c>
      <c r="B4622" s="85" t="s">
        <v>56285</v>
      </c>
      <c r="C4622" s="85" t="s">
        <v>3136</v>
      </c>
      <c r="D4622" s="85" t="s">
        <v>3137</v>
      </c>
      <c r="E4622" s="85" t="s">
        <v>56286</v>
      </c>
      <c r="F4622" s="85" t="s">
        <v>1739</v>
      </c>
      <c r="G4622" s="85" t="s">
        <v>2677</v>
      </c>
      <c r="H4622" s="85" t="s">
        <v>290</v>
      </c>
      <c r="I4622" s="85" t="s">
        <v>206</v>
      </c>
      <c r="J4622" s="85" t="s">
        <v>4428</v>
      </c>
      <c r="K4622" s="85" t="s">
        <v>3143</v>
      </c>
      <c r="L4622" s="85" t="s">
        <v>3144</v>
      </c>
      <c r="M4622" s="85" t="s">
        <v>4302</v>
      </c>
      <c r="Y4622" s="85" t="s">
        <v>56287</v>
      </c>
      <c r="AA4622" s="85" t="s">
        <v>56288</v>
      </c>
      <c r="AB4622" s="85" t="s">
        <v>3147</v>
      </c>
      <c r="AC4622" s="85" t="s">
        <v>56289</v>
      </c>
      <c r="AD4622" s="85" t="s">
        <v>56290</v>
      </c>
      <c r="AH4622" s="85" t="s">
        <v>56291</v>
      </c>
      <c r="AI4622" s="85">
        <v>3211834525023920</v>
      </c>
      <c r="AV4622" s="85" t="s">
        <v>3147</v>
      </c>
      <c r="AW4622" s="85" t="s">
        <v>3147</v>
      </c>
      <c r="BI4622" s="85" t="s">
        <v>10779</v>
      </c>
      <c r="CT4622" s="85" t="s">
        <v>3144</v>
      </c>
      <c r="CU4622" s="85" t="s">
        <v>3151</v>
      </c>
      <c r="CW4622" s="85" t="s">
        <v>3152</v>
      </c>
      <c r="CX4622" s="85" t="s">
        <v>4428</v>
      </c>
    </row>
    <row r="4623" spans="1:102" hidden="1" x14ac:dyDescent="0.2">
      <c r="A4623" s="104">
        <v>45533</v>
      </c>
      <c r="B4623" s="85" t="s">
        <v>56292</v>
      </c>
      <c r="C4623" s="85" t="s">
        <v>3136</v>
      </c>
      <c r="D4623" s="85" t="s">
        <v>3137</v>
      </c>
      <c r="E4623" s="85" t="s">
        <v>56293</v>
      </c>
      <c r="F4623" s="85" t="s">
        <v>1744</v>
      </c>
      <c r="G4623" s="85" t="s">
        <v>2677</v>
      </c>
      <c r="H4623" s="85" t="s">
        <v>290</v>
      </c>
      <c r="I4623" s="85" t="s">
        <v>1808</v>
      </c>
      <c r="J4623" s="85" t="s">
        <v>4428</v>
      </c>
      <c r="K4623" s="85" t="s">
        <v>3143</v>
      </c>
      <c r="L4623" s="85" t="s">
        <v>3144</v>
      </c>
      <c r="M4623" s="85" t="s">
        <v>4302</v>
      </c>
      <c r="Y4623" s="85" t="s">
        <v>56294</v>
      </c>
      <c r="AA4623" s="85" t="s">
        <v>56295</v>
      </c>
      <c r="AB4623" s="85" t="s">
        <v>3147</v>
      </c>
      <c r="AC4623" s="85" t="s">
        <v>56296</v>
      </c>
      <c r="AD4623" s="85" t="s">
        <v>56297</v>
      </c>
      <c r="AH4623" s="85">
        <v>2.1031901040322999E+25</v>
      </c>
      <c r="AI4623" s="85">
        <v>3253722813024380</v>
      </c>
      <c r="AV4623" s="85" t="s">
        <v>3147</v>
      </c>
      <c r="AW4623" s="85" t="s">
        <v>3147</v>
      </c>
      <c r="BI4623" s="85" t="s">
        <v>10779</v>
      </c>
      <c r="CT4623" s="85" t="s">
        <v>3144</v>
      </c>
      <c r="CU4623" s="85" t="s">
        <v>3151</v>
      </c>
      <c r="CW4623" s="85" t="s">
        <v>3152</v>
      </c>
      <c r="CX4623" s="85" t="s">
        <v>4428</v>
      </c>
    </row>
    <row r="4624" spans="1:102" hidden="1" x14ac:dyDescent="0.2">
      <c r="A4624" s="104">
        <v>45533</v>
      </c>
      <c r="B4624" s="85" t="s">
        <v>56298</v>
      </c>
      <c r="C4624" s="85" t="s">
        <v>3136</v>
      </c>
      <c r="D4624" s="85" t="s">
        <v>3137</v>
      </c>
      <c r="E4624" s="85" t="s">
        <v>56299</v>
      </c>
      <c r="F4624" s="85" t="s">
        <v>2599</v>
      </c>
      <c r="G4624" s="85" t="s">
        <v>2680</v>
      </c>
      <c r="H4624" s="85" t="s">
        <v>416</v>
      </c>
      <c r="I4624" s="85" t="s">
        <v>2506</v>
      </c>
      <c r="J4624" s="85" t="s">
        <v>19005</v>
      </c>
      <c r="K4624" s="85" t="s">
        <v>3143</v>
      </c>
      <c r="L4624" s="85" t="s">
        <v>3144</v>
      </c>
      <c r="X4624" s="85" t="s">
        <v>56300</v>
      </c>
      <c r="Y4624" s="85" t="s">
        <v>56301</v>
      </c>
      <c r="AB4624" s="85" t="s">
        <v>3147</v>
      </c>
      <c r="AC4624" s="85" t="s">
        <v>3147</v>
      </c>
      <c r="AV4624" s="85" t="s">
        <v>3147</v>
      </c>
      <c r="AW4624" s="85" t="s">
        <v>3147</v>
      </c>
      <c r="BD4624" s="85" t="s">
        <v>56302</v>
      </c>
      <c r="BI4624" s="85" t="s">
        <v>3262</v>
      </c>
      <c r="CT4624" s="85" t="s">
        <v>3144</v>
      </c>
      <c r="CU4624" s="85" t="s">
        <v>3151</v>
      </c>
      <c r="CW4624" s="85" t="s">
        <v>3152</v>
      </c>
      <c r="CX4624" s="85" t="s">
        <v>19005</v>
      </c>
    </row>
    <row r="4625" spans="1:102" hidden="1" x14ac:dyDescent="0.2">
      <c r="A4625" s="104">
        <v>45533</v>
      </c>
      <c r="B4625" s="85" t="s">
        <v>56303</v>
      </c>
      <c r="C4625" s="85" t="s">
        <v>3136</v>
      </c>
      <c r="D4625" s="85" t="s">
        <v>3137</v>
      </c>
      <c r="E4625" s="85" t="s">
        <v>56304</v>
      </c>
      <c r="F4625" s="85" t="s">
        <v>2438</v>
      </c>
      <c r="G4625" s="85" t="s">
        <v>2678</v>
      </c>
      <c r="H4625" s="85" t="s">
        <v>290</v>
      </c>
      <c r="I4625" s="85" t="s">
        <v>119</v>
      </c>
      <c r="J4625" s="85" t="s">
        <v>8064</v>
      </c>
      <c r="K4625" s="85" t="s">
        <v>3143</v>
      </c>
      <c r="L4625" s="85" t="s">
        <v>3144</v>
      </c>
      <c r="X4625" s="85" t="s">
        <v>56305</v>
      </c>
      <c r="Y4625" s="85" t="s">
        <v>56306</v>
      </c>
      <c r="AB4625" s="85" t="s">
        <v>3147</v>
      </c>
      <c r="AC4625" s="85" t="s">
        <v>3147</v>
      </c>
      <c r="AG4625" s="85" t="s">
        <v>56307</v>
      </c>
      <c r="AV4625" s="85" t="s">
        <v>3147</v>
      </c>
      <c r="AW4625" s="85" t="s">
        <v>3147</v>
      </c>
      <c r="BI4625" s="85" t="s">
        <v>3262</v>
      </c>
      <c r="CT4625" s="85" t="s">
        <v>3144</v>
      </c>
      <c r="CU4625" s="85" t="s">
        <v>4972</v>
      </c>
      <c r="CW4625" s="85" t="s">
        <v>4973</v>
      </c>
      <c r="CX4625" s="85" t="s">
        <v>56308</v>
      </c>
    </row>
    <row r="4626" spans="1:102" hidden="1" x14ac:dyDescent="0.2">
      <c r="A4626" s="104">
        <v>45533</v>
      </c>
      <c r="B4626" s="85" t="s">
        <v>56309</v>
      </c>
      <c r="C4626" s="85" t="s">
        <v>3136</v>
      </c>
      <c r="D4626" s="85" t="s">
        <v>3137</v>
      </c>
      <c r="E4626" s="85" t="s">
        <v>56310</v>
      </c>
      <c r="F4626" s="85" t="s">
        <v>1764</v>
      </c>
      <c r="G4626" s="85" t="s">
        <v>2677</v>
      </c>
      <c r="H4626" s="85" t="s">
        <v>416</v>
      </c>
      <c r="I4626" s="85" t="s">
        <v>1808</v>
      </c>
      <c r="J4626" s="85" t="s">
        <v>19005</v>
      </c>
      <c r="K4626" s="85" t="s">
        <v>3143</v>
      </c>
      <c r="L4626" s="85" t="s">
        <v>3144</v>
      </c>
      <c r="Y4626" s="85" t="s">
        <v>56311</v>
      </c>
      <c r="AB4626" s="85" t="s">
        <v>3147</v>
      </c>
      <c r="AC4626" s="85" t="s">
        <v>3147</v>
      </c>
      <c r="AV4626" s="85" t="s">
        <v>3147</v>
      </c>
      <c r="AW4626" s="85" t="s">
        <v>3147</v>
      </c>
      <c r="BD4626" s="85" t="s">
        <v>56312</v>
      </c>
      <c r="BE4626" s="85" t="s">
        <v>56313</v>
      </c>
      <c r="BI4626" s="85" t="s">
        <v>3262</v>
      </c>
      <c r="CT4626" s="85" t="s">
        <v>3144</v>
      </c>
      <c r="CU4626" s="85" t="s">
        <v>3151</v>
      </c>
      <c r="CW4626" s="85" t="s">
        <v>3152</v>
      </c>
      <c r="CX4626" s="85" t="s">
        <v>19005</v>
      </c>
    </row>
    <row r="4627" spans="1:102" hidden="1" x14ac:dyDescent="0.2">
      <c r="A4627" s="104">
        <v>45533</v>
      </c>
      <c r="B4627" s="85" t="s">
        <v>56314</v>
      </c>
      <c r="C4627" s="85" t="s">
        <v>3136</v>
      </c>
      <c r="D4627" s="85" t="s">
        <v>3137</v>
      </c>
      <c r="E4627" s="85" t="s">
        <v>56315</v>
      </c>
      <c r="F4627" s="85" t="s">
        <v>2433</v>
      </c>
      <c r="G4627" s="85" t="s">
        <v>2678</v>
      </c>
      <c r="H4627" s="85" t="s">
        <v>290</v>
      </c>
      <c r="I4627" s="85" t="s">
        <v>69</v>
      </c>
      <c r="J4627" s="85" t="s">
        <v>3318</v>
      </c>
      <c r="K4627" s="85" t="s">
        <v>3143</v>
      </c>
      <c r="L4627" s="85" t="s">
        <v>3144</v>
      </c>
      <c r="Y4627" s="85" t="s">
        <v>56316</v>
      </c>
      <c r="AB4627" s="85" t="s">
        <v>3147</v>
      </c>
      <c r="AC4627" s="85" t="s">
        <v>3147</v>
      </c>
      <c r="AV4627" s="85" t="s">
        <v>3147</v>
      </c>
      <c r="AW4627" s="85" t="s">
        <v>3147</v>
      </c>
      <c r="BG4627" s="85" t="s">
        <v>56317</v>
      </c>
      <c r="BI4627" s="85" t="s">
        <v>3262</v>
      </c>
      <c r="CT4627" s="85" t="s">
        <v>3144</v>
      </c>
      <c r="CU4627" s="85" t="s">
        <v>3151</v>
      </c>
      <c r="CW4627" s="85" t="s">
        <v>3152</v>
      </c>
      <c r="CX4627" s="85" t="s">
        <v>3318</v>
      </c>
    </row>
    <row r="4628" spans="1:102" hidden="1" x14ac:dyDescent="0.2">
      <c r="A4628" s="104">
        <v>45533</v>
      </c>
      <c r="B4628" s="85" t="s">
        <v>56318</v>
      </c>
      <c r="C4628" s="85" t="s">
        <v>3136</v>
      </c>
      <c r="D4628" s="85" t="s">
        <v>3137</v>
      </c>
      <c r="E4628" s="85" t="s">
        <v>41665</v>
      </c>
      <c r="F4628" s="85" t="s">
        <v>1817</v>
      </c>
      <c r="G4628" s="85" t="s">
        <v>2664</v>
      </c>
      <c r="H4628" s="85" t="s">
        <v>290</v>
      </c>
      <c r="I4628" s="85" t="s">
        <v>1918</v>
      </c>
      <c r="J4628" s="85" t="s">
        <v>3377</v>
      </c>
      <c r="K4628" s="85" t="s">
        <v>3143</v>
      </c>
      <c r="L4628" s="85" t="s">
        <v>3144</v>
      </c>
      <c r="X4628" s="85" t="s">
        <v>56319</v>
      </c>
      <c r="Y4628" s="85" t="s">
        <v>41667</v>
      </c>
      <c r="AB4628" s="85" t="s">
        <v>3147</v>
      </c>
      <c r="AC4628" s="85" t="s">
        <v>3147</v>
      </c>
      <c r="AO4628" s="85" t="s">
        <v>41668</v>
      </c>
      <c r="AP4628" s="85" t="s">
        <v>41669</v>
      </c>
      <c r="AV4628" s="85" t="s">
        <v>3147</v>
      </c>
      <c r="AW4628" s="85" t="s">
        <v>3147</v>
      </c>
      <c r="BI4628" s="85" t="s">
        <v>3262</v>
      </c>
      <c r="CT4628" s="85" t="s">
        <v>3144</v>
      </c>
      <c r="CU4628" s="85" t="s">
        <v>4972</v>
      </c>
      <c r="CW4628" s="85" t="s">
        <v>4973</v>
      </c>
      <c r="CX4628" s="85" t="s">
        <v>4945</v>
      </c>
    </row>
    <row r="4629" spans="1:102" hidden="1" x14ac:dyDescent="0.2">
      <c r="A4629" s="104">
        <v>45533</v>
      </c>
      <c r="B4629" s="85" t="s">
        <v>56320</v>
      </c>
      <c r="C4629" s="85" t="s">
        <v>3136</v>
      </c>
      <c r="D4629" s="85" t="s">
        <v>3137</v>
      </c>
      <c r="E4629" s="85" t="s">
        <v>56321</v>
      </c>
      <c r="F4629" s="85" t="s">
        <v>2604</v>
      </c>
      <c r="G4629" s="85" t="s">
        <v>2680</v>
      </c>
      <c r="H4629" s="85" t="s">
        <v>416</v>
      </c>
      <c r="I4629" s="85" t="s">
        <v>103</v>
      </c>
      <c r="J4629" s="85" t="s">
        <v>56322</v>
      </c>
      <c r="K4629" s="85" t="s">
        <v>3143</v>
      </c>
      <c r="L4629" s="85" t="s">
        <v>3144</v>
      </c>
      <c r="X4629" s="85" t="s">
        <v>56323</v>
      </c>
      <c r="Y4629" s="85" t="s">
        <v>56324</v>
      </c>
      <c r="AB4629" s="85" t="s">
        <v>3147</v>
      </c>
      <c r="AC4629" s="85" t="s">
        <v>3147</v>
      </c>
      <c r="AP4629" s="85" t="s">
        <v>56325</v>
      </c>
      <c r="AV4629" s="85" t="s">
        <v>3147</v>
      </c>
      <c r="AW4629" s="85" t="s">
        <v>3147</v>
      </c>
      <c r="BC4629" s="85" t="s">
        <v>56326</v>
      </c>
      <c r="BD4629" s="85" t="s">
        <v>56327</v>
      </c>
      <c r="BI4629" s="85" t="s">
        <v>3262</v>
      </c>
      <c r="CT4629" s="85" t="s">
        <v>3144</v>
      </c>
      <c r="CU4629" s="85" t="s">
        <v>4972</v>
      </c>
      <c r="CW4629" s="85" t="s">
        <v>4973</v>
      </c>
      <c r="CX4629" s="85" t="s">
        <v>11243</v>
      </c>
    </row>
    <row r="4630" spans="1:102" hidden="1" x14ac:dyDescent="0.2">
      <c r="A4630" s="104">
        <v>45533</v>
      </c>
      <c r="B4630" s="85" t="s">
        <v>56328</v>
      </c>
      <c r="C4630" s="85" t="s">
        <v>3136</v>
      </c>
      <c r="D4630" s="85" t="s">
        <v>3137</v>
      </c>
      <c r="E4630" s="85" t="s">
        <v>56329</v>
      </c>
      <c r="F4630" s="85" t="s">
        <v>1835</v>
      </c>
      <c r="G4630" s="85" t="s">
        <v>2664</v>
      </c>
      <c r="H4630" s="85" t="s">
        <v>290</v>
      </c>
      <c r="I4630" s="85" t="s">
        <v>103</v>
      </c>
      <c r="J4630" s="85" t="s">
        <v>3257</v>
      </c>
      <c r="K4630" s="85" t="s">
        <v>25342</v>
      </c>
      <c r="L4630" s="85" t="s">
        <v>3144</v>
      </c>
      <c r="Y4630" s="85" t="s">
        <v>56330</v>
      </c>
      <c r="AA4630" s="85" t="s">
        <v>56331</v>
      </c>
      <c r="AB4630" s="85" t="s">
        <v>3147</v>
      </c>
      <c r="AC4630" s="85" t="s">
        <v>56332</v>
      </c>
      <c r="AD4630" s="85" t="s">
        <v>56333</v>
      </c>
      <c r="AV4630" s="85" t="s">
        <v>3147</v>
      </c>
      <c r="AW4630" s="85" t="s">
        <v>3147</v>
      </c>
      <c r="BI4630" s="85" t="s">
        <v>4318</v>
      </c>
      <c r="CT4630" s="85" t="s">
        <v>3144</v>
      </c>
      <c r="CU4630" s="85" t="s">
        <v>3151</v>
      </c>
      <c r="CW4630" s="85" t="s">
        <v>3152</v>
      </c>
      <c r="CX4630" s="85" t="s">
        <v>3257</v>
      </c>
    </row>
    <row r="4631" spans="1:102" hidden="1" x14ac:dyDescent="0.2">
      <c r="A4631" s="104">
        <v>45533</v>
      </c>
      <c r="B4631" s="85" t="s">
        <v>56334</v>
      </c>
      <c r="C4631" s="85" t="s">
        <v>3136</v>
      </c>
      <c r="D4631" s="85" t="s">
        <v>3137</v>
      </c>
      <c r="E4631" s="85" t="s">
        <v>56335</v>
      </c>
      <c r="F4631" s="85" t="s">
        <v>1764</v>
      </c>
      <c r="G4631" s="85" t="s">
        <v>2677</v>
      </c>
      <c r="H4631" s="85" t="s">
        <v>416</v>
      </c>
      <c r="I4631" s="85" t="s">
        <v>1808</v>
      </c>
      <c r="J4631" s="85" t="s">
        <v>3162</v>
      </c>
      <c r="K4631" s="85" t="s">
        <v>25342</v>
      </c>
      <c r="L4631" s="85" t="s">
        <v>3144</v>
      </c>
      <c r="Y4631" s="85" t="s">
        <v>56336</v>
      </c>
      <c r="AA4631" s="85" t="s">
        <v>56337</v>
      </c>
      <c r="AB4631" s="85" t="s">
        <v>3147</v>
      </c>
      <c r="AC4631" s="85" t="s">
        <v>56338</v>
      </c>
      <c r="AD4631" s="85" t="s">
        <v>56339</v>
      </c>
      <c r="AH4631" s="85" t="s">
        <v>56340</v>
      </c>
      <c r="AI4631" s="85">
        <v>2510013206063710</v>
      </c>
      <c r="AV4631" s="85" t="s">
        <v>3147</v>
      </c>
      <c r="AW4631" s="85" t="s">
        <v>3147</v>
      </c>
      <c r="BI4631" s="85" t="s">
        <v>4318</v>
      </c>
      <c r="CT4631" s="85" t="s">
        <v>3144</v>
      </c>
      <c r="CU4631" s="85" t="s">
        <v>3151</v>
      </c>
      <c r="CW4631" s="85" t="s">
        <v>3152</v>
      </c>
      <c r="CX4631" s="85" t="s">
        <v>3162</v>
      </c>
    </row>
    <row r="4632" spans="1:102" hidden="1" x14ac:dyDescent="0.2">
      <c r="A4632" s="104">
        <v>45533</v>
      </c>
      <c r="B4632" s="85" t="s">
        <v>56341</v>
      </c>
      <c r="C4632" s="85" t="s">
        <v>3136</v>
      </c>
      <c r="D4632" s="85" t="s">
        <v>3137</v>
      </c>
      <c r="E4632" s="85" t="s">
        <v>56342</v>
      </c>
      <c r="F4632" s="85" t="s">
        <v>2599</v>
      </c>
      <c r="G4632" s="85" t="s">
        <v>2680</v>
      </c>
      <c r="H4632" s="85" t="s">
        <v>416</v>
      </c>
      <c r="I4632" s="85" t="s">
        <v>2506</v>
      </c>
      <c r="J4632" s="85" t="s">
        <v>3162</v>
      </c>
      <c r="K4632" s="85" t="s">
        <v>25342</v>
      </c>
      <c r="L4632" s="85" t="s">
        <v>3144</v>
      </c>
      <c r="X4632" s="85" t="s">
        <v>38857</v>
      </c>
      <c r="Y4632" s="85" t="s">
        <v>56343</v>
      </c>
      <c r="AA4632" s="85" t="s">
        <v>56344</v>
      </c>
      <c r="AB4632" s="85" t="s">
        <v>3147</v>
      </c>
      <c r="AC4632" s="85" t="s">
        <v>56345</v>
      </c>
      <c r="AD4632" s="85" t="s">
        <v>56346</v>
      </c>
      <c r="AV4632" s="85" t="s">
        <v>3147</v>
      </c>
      <c r="AW4632" s="85" t="s">
        <v>3147</v>
      </c>
      <c r="BI4632" s="85" t="s">
        <v>4318</v>
      </c>
      <c r="CT4632" s="85" t="s">
        <v>3144</v>
      </c>
      <c r="CU4632" s="85" t="s">
        <v>3151</v>
      </c>
      <c r="CW4632" s="85" t="s">
        <v>3152</v>
      </c>
      <c r="CX4632" s="85" t="s">
        <v>3162</v>
      </c>
    </row>
    <row r="4633" spans="1:102" hidden="1" x14ac:dyDescent="0.2">
      <c r="A4633" s="104">
        <v>45533</v>
      </c>
      <c r="B4633" s="85" t="s">
        <v>56347</v>
      </c>
      <c r="C4633" s="85" t="s">
        <v>3136</v>
      </c>
      <c r="D4633" s="85" t="s">
        <v>3137</v>
      </c>
      <c r="E4633" s="85" t="s">
        <v>56348</v>
      </c>
      <c r="F4633" s="85" t="s">
        <v>963</v>
      </c>
      <c r="G4633" s="85" t="s">
        <v>2662</v>
      </c>
      <c r="H4633" s="85" t="s">
        <v>92</v>
      </c>
      <c r="I4633" s="85" t="s">
        <v>75</v>
      </c>
      <c r="J4633" s="85" t="s">
        <v>4378</v>
      </c>
      <c r="K4633" s="85" t="s">
        <v>25342</v>
      </c>
      <c r="L4633" s="85" t="s">
        <v>3144</v>
      </c>
      <c r="Y4633" s="85" t="s">
        <v>56349</v>
      </c>
      <c r="AA4633" s="85" t="s">
        <v>56350</v>
      </c>
      <c r="AB4633" s="85" t="s">
        <v>56351</v>
      </c>
      <c r="AC4633" s="85" t="s">
        <v>56352</v>
      </c>
      <c r="AD4633" s="85" t="s">
        <v>56353</v>
      </c>
      <c r="AE4633" s="85" t="s">
        <v>56354</v>
      </c>
      <c r="AG4633" s="85" t="s">
        <v>56355</v>
      </c>
      <c r="AV4633" s="85" t="s">
        <v>3147</v>
      </c>
      <c r="AW4633" s="85" t="s">
        <v>3147</v>
      </c>
      <c r="BI4633" s="85" t="s">
        <v>4318</v>
      </c>
      <c r="CT4633" s="85" t="s">
        <v>3144</v>
      </c>
      <c r="CU4633" s="85" t="s">
        <v>3151</v>
      </c>
      <c r="CW4633" s="85" t="s">
        <v>3152</v>
      </c>
      <c r="CX4633" s="85" t="s">
        <v>4378</v>
      </c>
    </row>
    <row r="4634" spans="1:102" hidden="1" x14ac:dyDescent="0.2">
      <c r="A4634" s="104">
        <v>45533</v>
      </c>
      <c r="B4634" s="85" t="s">
        <v>56356</v>
      </c>
      <c r="C4634" s="85" t="s">
        <v>3136</v>
      </c>
      <c r="D4634" s="85" t="s">
        <v>3137</v>
      </c>
      <c r="E4634" s="85" t="s">
        <v>56357</v>
      </c>
      <c r="F4634" s="85" t="s">
        <v>945</v>
      </c>
      <c r="G4634" s="85" t="s">
        <v>2662</v>
      </c>
      <c r="H4634" s="85" t="s">
        <v>290</v>
      </c>
      <c r="I4634" s="85" t="s">
        <v>75</v>
      </c>
      <c r="J4634" s="85" t="s">
        <v>5871</v>
      </c>
      <c r="K4634" s="85" t="s">
        <v>25342</v>
      </c>
      <c r="L4634" s="85" t="s">
        <v>3144</v>
      </c>
      <c r="Y4634" s="85" t="s">
        <v>56358</v>
      </c>
      <c r="AB4634" s="85" t="s">
        <v>3147</v>
      </c>
      <c r="AC4634" s="85" t="s">
        <v>3147</v>
      </c>
      <c r="AL4634" s="85" t="s">
        <v>56359</v>
      </c>
      <c r="AM4634" s="85" t="s">
        <v>56360</v>
      </c>
      <c r="AV4634" s="85" t="s">
        <v>3147</v>
      </c>
      <c r="AW4634" s="85" t="s">
        <v>3147</v>
      </c>
      <c r="BI4634" s="85" t="s">
        <v>4318</v>
      </c>
      <c r="CT4634" s="85" t="s">
        <v>3144</v>
      </c>
      <c r="CU4634" s="85" t="s">
        <v>3151</v>
      </c>
      <c r="CW4634" s="85" t="s">
        <v>3152</v>
      </c>
      <c r="CX4634" s="85" t="s">
        <v>5871</v>
      </c>
    </row>
    <row r="4635" spans="1:102" hidden="1" x14ac:dyDescent="0.2">
      <c r="A4635" s="104">
        <v>45533</v>
      </c>
      <c r="B4635" s="85" t="s">
        <v>56361</v>
      </c>
      <c r="C4635" s="85" t="s">
        <v>3136</v>
      </c>
      <c r="D4635" s="85" t="s">
        <v>3137</v>
      </c>
      <c r="E4635" s="85" t="s">
        <v>56362</v>
      </c>
      <c r="F4635" s="85" t="s">
        <v>2697</v>
      </c>
      <c r="G4635" s="85" t="s">
        <v>2001</v>
      </c>
      <c r="H4635" s="85" t="s">
        <v>290</v>
      </c>
      <c r="I4635" s="85" t="s">
        <v>2648</v>
      </c>
      <c r="J4635" s="85" t="s">
        <v>3162</v>
      </c>
      <c r="K4635" s="85" t="s">
        <v>25342</v>
      </c>
      <c r="L4635" s="85" t="s">
        <v>3144</v>
      </c>
      <c r="Y4635" s="85" t="s">
        <v>56363</v>
      </c>
      <c r="AA4635" s="85" t="s">
        <v>56364</v>
      </c>
      <c r="AB4635" s="85" t="s">
        <v>3147</v>
      </c>
      <c r="AC4635" s="85" t="s">
        <v>56365</v>
      </c>
      <c r="AD4635" s="85" t="s">
        <v>56366</v>
      </c>
      <c r="AH4635" s="85">
        <v>2169003804094700</v>
      </c>
      <c r="AI4635" s="85">
        <v>2123684519104710</v>
      </c>
      <c r="AV4635" s="85" t="s">
        <v>3147</v>
      </c>
      <c r="AW4635" s="85" t="s">
        <v>3147</v>
      </c>
      <c r="BI4635" s="85" t="s">
        <v>4318</v>
      </c>
      <c r="CT4635" s="85" t="s">
        <v>3144</v>
      </c>
      <c r="CU4635" s="85" t="s">
        <v>3151</v>
      </c>
      <c r="CW4635" s="85" t="s">
        <v>3152</v>
      </c>
      <c r="CX4635" s="85" t="s">
        <v>3162</v>
      </c>
    </row>
    <row r="4636" spans="1:102" hidden="1" x14ac:dyDescent="0.2">
      <c r="A4636" s="104">
        <v>45533</v>
      </c>
      <c r="B4636" s="85" t="s">
        <v>56367</v>
      </c>
      <c r="C4636" s="85" t="s">
        <v>3136</v>
      </c>
      <c r="D4636" s="85" t="s">
        <v>3137</v>
      </c>
      <c r="E4636" s="85" t="s">
        <v>56368</v>
      </c>
      <c r="F4636" s="85" t="s">
        <v>2327</v>
      </c>
      <c r="G4636" s="85" t="s">
        <v>2685</v>
      </c>
      <c r="H4636" s="85" t="s">
        <v>678</v>
      </c>
      <c r="I4636" s="85" t="s">
        <v>206</v>
      </c>
      <c r="J4636" s="85" t="s">
        <v>56369</v>
      </c>
      <c r="K4636" s="85" t="s">
        <v>25342</v>
      </c>
      <c r="L4636" s="85" t="s">
        <v>3144</v>
      </c>
      <c r="Y4636" s="85" t="s">
        <v>56370</v>
      </c>
      <c r="AA4636" s="85" t="s">
        <v>56371</v>
      </c>
      <c r="AB4636" s="85" t="s">
        <v>3147</v>
      </c>
      <c r="AC4636" s="85" t="s">
        <v>56372</v>
      </c>
      <c r="AD4636" s="85" t="s">
        <v>56373</v>
      </c>
      <c r="AH4636" s="85">
        <v>2.1031901040222101E+25</v>
      </c>
      <c r="AI4636" s="85">
        <v>2463526211061470</v>
      </c>
      <c r="AV4636" s="85" t="s">
        <v>3147</v>
      </c>
      <c r="AW4636" s="85" t="s">
        <v>3147</v>
      </c>
      <c r="BI4636" s="85" t="s">
        <v>4318</v>
      </c>
      <c r="CT4636" s="85" t="s">
        <v>3144</v>
      </c>
      <c r="CU4636" s="85" t="s">
        <v>3151</v>
      </c>
      <c r="CW4636" s="85" t="s">
        <v>3152</v>
      </c>
      <c r="CX4636" s="85" t="s">
        <v>56369</v>
      </c>
    </row>
    <row r="4637" spans="1:102" hidden="1" x14ac:dyDescent="0.2">
      <c r="A4637" s="104">
        <v>45533</v>
      </c>
      <c r="B4637" s="85" t="s">
        <v>56374</v>
      </c>
      <c r="C4637" s="85" t="s">
        <v>3136</v>
      </c>
      <c r="D4637" s="85" t="s">
        <v>3137</v>
      </c>
      <c r="E4637" s="85" t="s">
        <v>56375</v>
      </c>
      <c r="F4637" s="85" t="s">
        <v>2519</v>
      </c>
      <c r="G4637" s="85" t="s">
        <v>2679</v>
      </c>
      <c r="H4637" s="85" t="s">
        <v>290</v>
      </c>
      <c r="I4637" s="85" t="s">
        <v>2506</v>
      </c>
      <c r="J4637" s="85" t="s">
        <v>36225</v>
      </c>
      <c r="K4637" s="85" t="s">
        <v>25342</v>
      </c>
      <c r="L4637" s="85" t="s">
        <v>3144</v>
      </c>
      <c r="Y4637" s="85" t="s">
        <v>56376</v>
      </c>
      <c r="AB4637" s="85" t="s">
        <v>3147</v>
      </c>
      <c r="AV4637" s="85" t="s">
        <v>3147</v>
      </c>
      <c r="AW4637" s="85" t="s">
        <v>3147</v>
      </c>
      <c r="BF4637" s="85" t="s">
        <v>56377</v>
      </c>
      <c r="BI4637" s="85" t="s">
        <v>4318</v>
      </c>
      <c r="CT4637" s="85" t="s">
        <v>3144</v>
      </c>
      <c r="CU4637" s="85" t="s">
        <v>3151</v>
      </c>
      <c r="CW4637" s="85" t="s">
        <v>3152</v>
      </c>
      <c r="CX4637" s="85" t="s">
        <v>36225</v>
      </c>
    </row>
    <row r="4638" spans="1:102" hidden="1" x14ac:dyDescent="0.2">
      <c r="A4638" s="104">
        <v>45533</v>
      </c>
      <c r="B4638" s="85" t="s">
        <v>56378</v>
      </c>
      <c r="C4638" s="85" t="s">
        <v>3136</v>
      </c>
      <c r="D4638" s="85" t="s">
        <v>3137</v>
      </c>
      <c r="E4638" s="85" t="s">
        <v>56379</v>
      </c>
      <c r="F4638" s="85" t="s">
        <v>2599</v>
      </c>
      <c r="G4638" s="85" t="s">
        <v>2680</v>
      </c>
      <c r="H4638" s="85" t="s">
        <v>416</v>
      </c>
      <c r="I4638" s="85" t="s">
        <v>2506</v>
      </c>
      <c r="J4638" s="85" t="s">
        <v>35432</v>
      </c>
      <c r="K4638" s="85" t="s">
        <v>25342</v>
      </c>
      <c r="L4638" s="85" t="s">
        <v>3144</v>
      </c>
      <c r="Y4638" s="85" t="s">
        <v>56380</v>
      </c>
      <c r="AB4638" s="85" t="s">
        <v>3147</v>
      </c>
      <c r="AC4638" s="85" t="s">
        <v>3147</v>
      </c>
      <c r="AV4638" s="85" t="s">
        <v>3147</v>
      </c>
      <c r="AW4638" s="85" t="s">
        <v>3147</v>
      </c>
      <c r="BD4638" s="85" t="s">
        <v>56381</v>
      </c>
      <c r="BI4638" s="85" t="s">
        <v>4318</v>
      </c>
      <c r="CT4638" s="85" t="s">
        <v>3144</v>
      </c>
      <c r="CU4638" s="85" t="s">
        <v>3151</v>
      </c>
      <c r="CW4638" s="85" t="s">
        <v>3152</v>
      </c>
      <c r="CX4638" s="85" t="s">
        <v>35432</v>
      </c>
    </row>
    <row r="4639" spans="1:102" hidden="1" x14ac:dyDescent="0.2">
      <c r="A4639" s="104">
        <v>45533</v>
      </c>
      <c r="B4639" s="85" t="s">
        <v>56382</v>
      </c>
      <c r="C4639" s="85" t="s">
        <v>3136</v>
      </c>
      <c r="D4639" s="85" t="s">
        <v>3137</v>
      </c>
      <c r="E4639" s="85" t="s">
        <v>56383</v>
      </c>
      <c r="F4639" s="85" t="s">
        <v>2599</v>
      </c>
      <c r="G4639" s="85" t="s">
        <v>2680</v>
      </c>
      <c r="H4639" s="85" t="s">
        <v>416</v>
      </c>
      <c r="I4639" s="85" t="s">
        <v>2506</v>
      </c>
      <c r="J4639" s="85" t="s">
        <v>5176</v>
      </c>
      <c r="K4639" s="85" t="s">
        <v>3143</v>
      </c>
      <c r="L4639" s="85" t="s">
        <v>3144</v>
      </c>
      <c r="N4639" s="85" t="s">
        <v>9819</v>
      </c>
      <c r="O4639" s="85" t="s">
        <v>4612</v>
      </c>
      <c r="P4639" s="85" t="s">
        <v>4613</v>
      </c>
      <c r="Q4639" s="85" t="s">
        <v>5177</v>
      </c>
      <c r="R4639" s="85" t="s">
        <v>4811</v>
      </c>
      <c r="S4639" s="85" t="s">
        <v>5178</v>
      </c>
      <c r="W4639" s="85" t="s">
        <v>3436</v>
      </c>
      <c r="X4639" s="85" t="s">
        <v>14564</v>
      </c>
      <c r="Y4639" s="85" t="s">
        <v>56384</v>
      </c>
      <c r="AA4639" s="85" t="s">
        <v>56385</v>
      </c>
      <c r="AB4639" s="85" t="s">
        <v>3147</v>
      </c>
      <c r="AC4639" s="85" t="s">
        <v>56386</v>
      </c>
      <c r="AD4639" s="85" t="s">
        <v>56387</v>
      </c>
      <c r="AG4639" s="85" t="s">
        <v>56388</v>
      </c>
      <c r="AP4639" s="85" t="s">
        <v>56389</v>
      </c>
      <c r="AQ4639" s="85" t="s">
        <v>56390</v>
      </c>
      <c r="AS4639" s="85" t="s">
        <v>56391</v>
      </c>
      <c r="AT4639" s="85" t="s">
        <v>56392</v>
      </c>
      <c r="AU4639" s="85" t="s">
        <v>1593</v>
      </c>
      <c r="AV4639" s="85" t="s">
        <v>416</v>
      </c>
      <c r="AW4639" s="85" t="s">
        <v>1229</v>
      </c>
      <c r="AZ4639" s="85" t="s">
        <v>56393</v>
      </c>
      <c r="BB4639" s="85" t="s">
        <v>56394</v>
      </c>
      <c r="BC4639" s="85" t="s">
        <v>56395</v>
      </c>
      <c r="BD4639" s="85" t="s">
        <v>56396</v>
      </c>
      <c r="BI4639" s="85" t="s">
        <v>3150</v>
      </c>
      <c r="CT4639" s="85" t="s">
        <v>3144</v>
      </c>
      <c r="CU4639" s="85" t="s">
        <v>3151</v>
      </c>
      <c r="CW4639" s="85" t="s">
        <v>3493</v>
      </c>
      <c r="CX4639" s="85" t="s">
        <v>5176</v>
      </c>
    </row>
    <row r="4640" spans="1:102" hidden="1" x14ac:dyDescent="0.2">
      <c r="A4640" s="104">
        <v>45533</v>
      </c>
      <c r="B4640" s="85" t="s">
        <v>56397</v>
      </c>
      <c r="C4640" s="85" t="s">
        <v>3136</v>
      </c>
      <c r="D4640" s="85" t="s">
        <v>3137</v>
      </c>
      <c r="E4640" s="85" t="s">
        <v>56398</v>
      </c>
      <c r="F4640" s="85" t="s">
        <v>1841</v>
      </c>
      <c r="G4640" s="85" t="s">
        <v>2664</v>
      </c>
      <c r="H4640" s="85" t="s">
        <v>290</v>
      </c>
      <c r="I4640" s="85" t="s">
        <v>111</v>
      </c>
      <c r="J4640" s="85" t="s">
        <v>3394</v>
      </c>
      <c r="K4640" s="85" t="s">
        <v>3395</v>
      </c>
      <c r="L4640" s="85" t="s">
        <v>3144</v>
      </c>
      <c r="Y4640" s="85" t="s">
        <v>56399</v>
      </c>
      <c r="AA4640" s="85" t="s">
        <v>56400</v>
      </c>
      <c r="AB4640" s="85" t="s">
        <v>3147</v>
      </c>
      <c r="AC4640" s="85" t="s">
        <v>56401</v>
      </c>
      <c r="AD4640" s="85" t="s">
        <v>56402</v>
      </c>
      <c r="AG4640" s="85" t="s">
        <v>56403</v>
      </c>
      <c r="AO4640" s="85" t="s">
        <v>56404</v>
      </c>
      <c r="AP4640" s="85" t="s">
        <v>56405</v>
      </c>
      <c r="AR4640" s="85" t="s">
        <v>56406</v>
      </c>
      <c r="AS4640" s="85" t="s">
        <v>56407</v>
      </c>
      <c r="AT4640" s="85" t="s">
        <v>56408</v>
      </c>
      <c r="AU4640" s="85" t="s">
        <v>1435</v>
      </c>
      <c r="AV4640" s="85" t="s">
        <v>290</v>
      </c>
      <c r="AW4640" s="85" t="s">
        <v>1238</v>
      </c>
      <c r="BB4640" s="85" t="s">
        <v>56409</v>
      </c>
      <c r="BC4640" s="85" t="s">
        <v>56410</v>
      </c>
      <c r="BD4640" s="85" t="s">
        <v>56411</v>
      </c>
      <c r="BE4640" s="85" t="s">
        <v>56412</v>
      </c>
      <c r="BI4640" s="85" t="s">
        <v>3150</v>
      </c>
      <c r="CT4640" s="85" t="s">
        <v>3144</v>
      </c>
      <c r="CU4640" s="85" t="s">
        <v>3151</v>
      </c>
      <c r="CW4640" s="85" t="s">
        <v>3410</v>
      </c>
      <c r="CX4640" s="85" t="s">
        <v>3394</v>
      </c>
    </row>
    <row r="4641" spans="1:102" hidden="1" x14ac:dyDescent="0.2">
      <c r="A4641" s="104">
        <v>45533</v>
      </c>
      <c r="B4641" s="85" t="s">
        <v>56413</v>
      </c>
      <c r="C4641" s="85" t="s">
        <v>3136</v>
      </c>
      <c r="D4641" s="85" t="s">
        <v>3137</v>
      </c>
      <c r="E4641" s="85" t="s">
        <v>56414</v>
      </c>
      <c r="F4641" s="85" t="s">
        <v>945</v>
      </c>
      <c r="G4641" s="85" t="s">
        <v>2662</v>
      </c>
      <c r="H4641" s="85" t="s">
        <v>290</v>
      </c>
      <c r="I4641" s="85" t="s">
        <v>75</v>
      </c>
      <c r="J4641" s="85" t="s">
        <v>3394</v>
      </c>
      <c r="K4641" s="85" t="s">
        <v>3395</v>
      </c>
      <c r="L4641" s="85" t="s">
        <v>3144</v>
      </c>
      <c r="Y4641" s="85" t="s">
        <v>56415</v>
      </c>
      <c r="AA4641" s="85" t="s">
        <v>56416</v>
      </c>
      <c r="AB4641" s="85" t="s">
        <v>56417</v>
      </c>
      <c r="AC4641" s="85" t="s">
        <v>56418</v>
      </c>
      <c r="AD4641" s="85" t="s">
        <v>56419</v>
      </c>
      <c r="AE4641" s="85" t="s">
        <v>56420</v>
      </c>
      <c r="AL4641" s="85" t="s">
        <v>56421</v>
      </c>
      <c r="AM4641" s="85" t="s">
        <v>56422</v>
      </c>
      <c r="AU4641" s="85" t="s">
        <v>56423</v>
      </c>
      <c r="AV4641" s="85" t="s">
        <v>290</v>
      </c>
      <c r="AW4641" s="85" t="s">
        <v>1339</v>
      </c>
      <c r="BA4641" s="85" t="s">
        <v>56424</v>
      </c>
      <c r="BB4641" s="85" t="s">
        <v>56425</v>
      </c>
      <c r="BC4641" s="85" t="s">
        <v>56426</v>
      </c>
      <c r="BD4641" s="85" t="s">
        <v>56427</v>
      </c>
      <c r="BE4641" s="85" t="s">
        <v>56428</v>
      </c>
      <c r="BI4641" s="85" t="s">
        <v>3150</v>
      </c>
      <c r="CT4641" s="85" t="s">
        <v>3144</v>
      </c>
      <c r="CU4641" s="85" t="s">
        <v>3151</v>
      </c>
      <c r="CW4641" s="85" t="s">
        <v>3472</v>
      </c>
      <c r="CX4641" s="85" t="s">
        <v>3394</v>
      </c>
    </row>
    <row r="4642" spans="1:102" hidden="1" x14ac:dyDescent="0.2">
      <c r="A4642" s="104">
        <v>45533</v>
      </c>
      <c r="B4642" s="85" t="s">
        <v>55714</v>
      </c>
      <c r="C4642" s="85" t="s">
        <v>3136</v>
      </c>
      <c r="D4642" s="85" t="s">
        <v>3137</v>
      </c>
      <c r="E4642" s="85" t="s">
        <v>55715</v>
      </c>
      <c r="F4642" s="85" t="s">
        <v>963</v>
      </c>
      <c r="G4642" s="85" t="s">
        <v>2662</v>
      </c>
      <c r="H4642" s="85" t="s">
        <v>92</v>
      </c>
      <c r="I4642" s="85" t="s">
        <v>75</v>
      </c>
      <c r="J4642" s="85" t="s">
        <v>4873</v>
      </c>
      <c r="K4642" s="85" t="s">
        <v>3143</v>
      </c>
      <c r="L4642" s="85" t="s">
        <v>3144</v>
      </c>
      <c r="Y4642" s="85" t="s">
        <v>55717</v>
      </c>
      <c r="AA4642" s="85" t="s">
        <v>56429</v>
      </c>
      <c r="AB4642" s="85" t="s">
        <v>56430</v>
      </c>
      <c r="AC4642" s="85" t="s">
        <v>56431</v>
      </c>
      <c r="AD4642" s="85" t="s">
        <v>56432</v>
      </c>
      <c r="AE4642" s="85" t="s">
        <v>56433</v>
      </c>
      <c r="AL4642" s="85" t="s">
        <v>55718</v>
      </c>
      <c r="AM4642" s="85" t="s">
        <v>55719</v>
      </c>
      <c r="AU4642" s="85" t="s">
        <v>56434</v>
      </c>
      <c r="AV4642" s="85" t="s">
        <v>92</v>
      </c>
      <c r="AW4642" s="85" t="s">
        <v>1339</v>
      </c>
      <c r="AY4642" s="85" t="s">
        <v>55720</v>
      </c>
      <c r="AZ4642" s="85" t="s">
        <v>56435</v>
      </c>
      <c r="BA4642" s="85" t="s">
        <v>56435</v>
      </c>
      <c r="BB4642" s="85" t="s">
        <v>56436</v>
      </c>
      <c r="BC4642" s="85" t="s">
        <v>56437</v>
      </c>
      <c r="BD4642" s="85" t="s">
        <v>56438</v>
      </c>
      <c r="BE4642" s="85" t="s">
        <v>56439</v>
      </c>
      <c r="BI4642" s="85" t="s">
        <v>3150</v>
      </c>
      <c r="CT4642" s="85" t="s">
        <v>3144</v>
      </c>
      <c r="CU4642" s="85" t="s">
        <v>3151</v>
      </c>
      <c r="CW4642" s="85" t="s">
        <v>3472</v>
      </c>
      <c r="CX4642" s="85" t="s">
        <v>4873</v>
      </c>
    </row>
    <row r="4643" spans="1:102" hidden="1" x14ac:dyDescent="0.2">
      <c r="A4643" s="104">
        <v>45533</v>
      </c>
      <c r="B4643" s="85" t="s">
        <v>56440</v>
      </c>
      <c r="C4643" s="85" t="s">
        <v>3136</v>
      </c>
      <c r="D4643" s="85" t="s">
        <v>3137</v>
      </c>
      <c r="E4643" s="85" t="s">
        <v>56441</v>
      </c>
      <c r="F4643" s="85" t="s">
        <v>1744</v>
      </c>
      <c r="G4643" s="85" t="s">
        <v>2677</v>
      </c>
      <c r="H4643" s="85" t="s">
        <v>290</v>
      </c>
      <c r="I4643" s="85" t="s">
        <v>1808</v>
      </c>
      <c r="J4643" s="85" t="s">
        <v>56442</v>
      </c>
      <c r="K4643" s="85" t="s">
        <v>3143</v>
      </c>
      <c r="L4643" s="85" t="s">
        <v>3144</v>
      </c>
      <c r="Y4643" s="85" t="s">
        <v>56443</v>
      </c>
      <c r="AA4643" s="85" t="s">
        <v>56444</v>
      </c>
      <c r="AB4643" s="85" t="s">
        <v>3147</v>
      </c>
      <c r="AC4643" s="85" t="s">
        <v>56445</v>
      </c>
      <c r="AD4643" s="85" t="s">
        <v>56446</v>
      </c>
      <c r="AG4643" s="85" t="s">
        <v>56447</v>
      </c>
      <c r="AH4643" s="85" t="s">
        <v>56448</v>
      </c>
      <c r="AI4643" s="85">
        <v>3142412618044940</v>
      </c>
      <c r="AP4643" s="85" t="s">
        <v>56449</v>
      </c>
      <c r="AQ4643" s="85" t="s">
        <v>56450</v>
      </c>
      <c r="AS4643" s="85" t="s">
        <v>56451</v>
      </c>
      <c r="AT4643" s="85" t="s">
        <v>56452</v>
      </c>
      <c r="AU4643" s="85" t="s">
        <v>1570</v>
      </c>
      <c r="AV4643" s="85" t="s">
        <v>290</v>
      </c>
      <c r="AW4643" s="85" t="s">
        <v>1238</v>
      </c>
      <c r="BB4643" s="85" t="s">
        <v>56453</v>
      </c>
      <c r="BC4643" s="85" t="s">
        <v>56454</v>
      </c>
      <c r="BD4643" s="85" t="s">
        <v>56455</v>
      </c>
      <c r="BE4643" s="85" t="s">
        <v>56456</v>
      </c>
      <c r="BI4643" s="85" t="s">
        <v>3791</v>
      </c>
      <c r="CT4643" s="85" t="s">
        <v>3144</v>
      </c>
      <c r="CU4643" s="85" t="s">
        <v>3151</v>
      </c>
      <c r="CW4643" s="85" t="s">
        <v>3410</v>
      </c>
      <c r="CX4643" s="85" t="s">
        <v>56442</v>
      </c>
    </row>
    <row r="4644" spans="1:102" hidden="1" x14ac:dyDescent="0.2">
      <c r="A4644" s="104">
        <v>45533</v>
      </c>
      <c r="B4644" s="85" t="s">
        <v>56457</v>
      </c>
      <c r="C4644" s="85" t="s">
        <v>3136</v>
      </c>
      <c r="D4644" s="85" t="s">
        <v>3137</v>
      </c>
      <c r="E4644" s="85" t="s">
        <v>56458</v>
      </c>
      <c r="F4644" s="85" t="s">
        <v>1817</v>
      </c>
      <c r="G4644" s="85" t="s">
        <v>2664</v>
      </c>
      <c r="H4644" s="85" t="s">
        <v>290</v>
      </c>
      <c r="I4644" s="85" t="s">
        <v>1918</v>
      </c>
      <c r="J4644" s="85" t="s">
        <v>3394</v>
      </c>
      <c r="K4644" s="85" t="s">
        <v>3395</v>
      </c>
      <c r="L4644" s="85" t="s">
        <v>3144</v>
      </c>
      <c r="Y4644" s="85" t="s">
        <v>56459</v>
      </c>
      <c r="AA4644" s="85" t="s">
        <v>56460</v>
      </c>
      <c r="AB4644" s="85" t="s">
        <v>3147</v>
      </c>
      <c r="AC4644" s="85" t="s">
        <v>56461</v>
      </c>
      <c r="AD4644" s="85" t="s">
        <v>56462</v>
      </c>
      <c r="AG4644" s="85" t="s">
        <v>56463</v>
      </c>
      <c r="AO4644" s="85" t="s">
        <v>56464</v>
      </c>
      <c r="AP4644" s="85" t="s">
        <v>56465</v>
      </c>
      <c r="AR4644" s="85" t="s">
        <v>56466</v>
      </c>
      <c r="AS4644" s="85" t="s">
        <v>56467</v>
      </c>
      <c r="AT4644" s="85" t="s">
        <v>56468</v>
      </c>
      <c r="AU4644" s="85" t="s">
        <v>1451</v>
      </c>
      <c r="AV4644" s="85" t="s">
        <v>290</v>
      </c>
      <c r="AW4644" s="85" t="s">
        <v>1238</v>
      </c>
      <c r="BB4644" s="85" t="s">
        <v>56469</v>
      </c>
      <c r="BC4644" s="85" t="s">
        <v>56470</v>
      </c>
      <c r="BD4644" s="85" t="s">
        <v>56471</v>
      </c>
      <c r="BE4644" s="85" t="s">
        <v>56472</v>
      </c>
      <c r="BI4644" s="85" t="s">
        <v>3791</v>
      </c>
      <c r="CT4644" s="85" t="s">
        <v>3144</v>
      </c>
      <c r="CU4644" s="85" t="s">
        <v>3151</v>
      </c>
      <c r="CW4644" s="85" t="s">
        <v>3410</v>
      </c>
      <c r="CX4644" s="85" t="s">
        <v>3394</v>
      </c>
    </row>
    <row r="4645" spans="1:102" hidden="1" x14ac:dyDescent="0.2">
      <c r="A4645" s="104">
        <v>45533</v>
      </c>
      <c r="B4645" s="85" t="s">
        <v>56473</v>
      </c>
      <c r="C4645" s="85" t="s">
        <v>3136</v>
      </c>
      <c r="D4645" s="85" t="s">
        <v>3137</v>
      </c>
      <c r="E4645" s="85" t="s">
        <v>56474</v>
      </c>
      <c r="F4645" s="85" t="s">
        <v>2599</v>
      </c>
      <c r="G4645" s="85" t="s">
        <v>2680</v>
      </c>
      <c r="H4645" s="85" t="s">
        <v>416</v>
      </c>
      <c r="I4645" s="85" t="s">
        <v>2506</v>
      </c>
      <c r="J4645" s="85" t="s">
        <v>3394</v>
      </c>
      <c r="K4645" s="85" t="s">
        <v>3395</v>
      </c>
      <c r="L4645" s="85" t="s">
        <v>3144</v>
      </c>
      <c r="Y4645" s="85" t="s">
        <v>56475</v>
      </c>
      <c r="AA4645" s="85" t="s">
        <v>56476</v>
      </c>
      <c r="AB4645" s="85" t="s">
        <v>3147</v>
      </c>
      <c r="AC4645" s="85" t="s">
        <v>56477</v>
      </c>
      <c r="AD4645" s="85" t="s">
        <v>56478</v>
      </c>
      <c r="AG4645" s="85" t="s">
        <v>56479</v>
      </c>
      <c r="AP4645" s="85" t="s">
        <v>56480</v>
      </c>
      <c r="AQ4645" s="85" t="s">
        <v>56481</v>
      </c>
      <c r="AS4645" s="85" t="s">
        <v>56482</v>
      </c>
      <c r="AT4645" s="85" t="s">
        <v>56483</v>
      </c>
      <c r="AU4645" s="85" t="s">
        <v>1579</v>
      </c>
      <c r="AV4645" s="85" t="s">
        <v>416</v>
      </c>
      <c r="AW4645" s="85" t="s">
        <v>1238</v>
      </c>
      <c r="AY4645" s="85" t="s">
        <v>56484</v>
      </c>
      <c r="AZ4645" s="85" t="s">
        <v>56485</v>
      </c>
      <c r="BA4645" s="85" t="s">
        <v>56486</v>
      </c>
      <c r="BB4645" s="85" t="s">
        <v>56487</v>
      </c>
      <c r="BC4645" s="85" t="s">
        <v>56488</v>
      </c>
      <c r="BD4645" s="85" t="s">
        <v>56489</v>
      </c>
      <c r="BI4645" s="85" t="s">
        <v>3791</v>
      </c>
      <c r="CT4645" s="85" t="s">
        <v>3144</v>
      </c>
      <c r="CU4645" s="85" t="s">
        <v>3151</v>
      </c>
      <c r="CW4645" s="85" t="s">
        <v>3493</v>
      </c>
      <c r="CX4645" s="85" t="s">
        <v>3394</v>
      </c>
    </row>
    <row r="4646" spans="1:102" hidden="1" x14ac:dyDescent="0.2">
      <c r="A4646" s="104">
        <v>45533</v>
      </c>
      <c r="B4646" s="85" t="s">
        <v>56490</v>
      </c>
      <c r="C4646" s="85" t="s">
        <v>3136</v>
      </c>
      <c r="D4646" s="85" t="s">
        <v>3137</v>
      </c>
      <c r="E4646" s="85" t="s">
        <v>56491</v>
      </c>
      <c r="F4646" s="85" t="s">
        <v>1823</v>
      </c>
      <c r="G4646" s="85" t="s">
        <v>2664</v>
      </c>
      <c r="H4646" s="85" t="s">
        <v>290</v>
      </c>
      <c r="I4646" s="85" t="s">
        <v>119</v>
      </c>
      <c r="J4646" s="85" t="s">
        <v>6354</v>
      </c>
      <c r="K4646" s="85" t="s">
        <v>3143</v>
      </c>
      <c r="L4646" s="85" t="s">
        <v>3144</v>
      </c>
      <c r="Y4646" s="85" t="s">
        <v>56492</v>
      </c>
      <c r="AA4646" s="85" t="s">
        <v>56493</v>
      </c>
      <c r="AB4646" s="85" t="s">
        <v>3147</v>
      </c>
      <c r="AC4646" s="85" t="s">
        <v>56494</v>
      </c>
      <c r="AD4646" s="85" t="s">
        <v>56495</v>
      </c>
      <c r="AG4646" s="85" t="s">
        <v>56496</v>
      </c>
      <c r="AO4646" s="85" t="s">
        <v>56497</v>
      </c>
      <c r="AP4646" s="85" t="s">
        <v>56498</v>
      </c>
      <c r="AR4646" s="85" t="s">
        <v>56499</v>
      </c>
      <c r="AS4646" s="85" t="s">
        <v>56500</v>
      </c>
      <c r="AT4646" s="85" t="s">
        <v>56501</v>
      </c>
      <c r="AU4646" s="85" t="s">
        <v>56502</v>
      </c>
      <c r="AV4646" s="85" t="s">
        <v>290</v>
      </c>
      <c r="AW4646" s="85" t="s">
        <v>1339</v>
      </c>
      <c r="BB4646" s="85" t="s">
        <v>56503</v>
      </c>
      <c r="BC4646" s="85" t="s">
        <v>56504</v>
      </c>
      <c r="BD4646" s="85" t="s">
        <v>56505</v>
      </c>
      <c r="BE4646" s="85" t="s">
        <v>56506</v>
      </c>
      <c r="BI4646" s="85" t="s">
        <v>3791</v>
      </c>
      <c r="CT4646" s="85" t="s">
        <v>3144</v>
      </c>
      <c r="CU4646" s="85" t="s">
        <v>3151</v>
      </c>
      <c r="CW4646" s="85" t="s">
        <v>3410</v>
      </c>
      <c r="CX4646" s="85" t="s">
        <v>6354</v>
      </c>
    </row>
    <row r="4647" spans="1:102" hidden="1" x14ac:dyDescent="0.2">
      <c r="A4647" s="104">
        <v>45533</v>
      </c>
      <c r="B4647" s="85" t="s">
        <v>56507</v>
      </c>
      <c r="C4647" s="85" t="s">
        <v>3136</v>
      </c>
      <c r="D4647" s="85" t="s">
        <v>3137</v>
      </c>
      <c r="E4647" s="85" t="s">
        <v>56508</v>
      </c>
      <c r="F4647" s="85" t="s">
        <v>2594</v>
      </c>
      <c r="G4647" s="85" t="s">
        <v>2680</v>
      </c>
      <c r="H4647" s="85" t="s">
        <v>416</v>
      </c>
      <c r="I4647" s="85" t="s">
        <v>75</v>
      </c>
      <c r="J4647" s="85" t="s">
        <v>3945</v>
      </c>
      <c r="K4647" s="85" t="s">
        <v>3143</v>
      </c>
      <c r="L4647" s="85" t="s">
        <v>3144</v>
      </c>
      <c r="X4647" s="85" t="s">
        <v>56509</v>
      </c>
      <c r="Y4647" s="85" t="s">
        <v>56510</v>
      </c>
      <c r="AA4647" s="85" t="s">
        <v>56511</v>
      </c>
      <c r="AB4647" s="85" t="s">
        <v>3147</v>
      </c>
      <c r="AC4647" s="85" t="s">
        <v>56512</v>
      </c>
      <c r="AD4647" s="85" t="s">
        <v>56513</v>
      </c>
      <c r="AG4647" s="85" t="s">
        <v>56514</v>
      </c>
      <c r="AP4647" s="85" t="s">
        <v>56515</v>
      </c>
      <c r="AQ4647" s="85" t="s">
        <v>56516</v>
      </c>
      <c r="AS4647" s="85" t="s">
        <v>56517</v>
      </c>
      <c r="AT4647" s="85" t="s">
        <v>56518</v>
      </c>
      <c r="AU4647" s="85" t="s">
        <v>56519</v>
      </c>
      <c r="AV4647" s="85" t="s">
        <v>416</v>
      </c>
      <c r="AW4647" s="85" t="s">
        <v>1339</v>
      </c>
      <c r="AY4647" s="85" t="s">
        <v>56520</v>
      </c>
      <c r="AZ4647" s="85" t="s">
        <v>56521</v>
      </c>
      <c r="BA4647" s="85" t="s">
        <v>56522</v>
      </c>
      <c r="BB4647" s="85" t="s">
        <v>56523</v>
      </c>
      <c r="BC4647" s="85" t="s">
        <v>56524</v>
      </c>
      <c r="BD4647" s="85" t="s">
        <v>56525</v>
      </c>
      <c r="BI4647" s="85" t="s">
        <v>3791</v>
      </c>
      <c r="CT4647" s="85" t="s">
        <v>3144</v>
      </c>
      <c r="CU4647" s="85" t="s">
        <v>3151</v>
      </c>
      <c r="CW4647" s="85" t="s">
        <v>3493</v>
      </c>
      <c r="CX4647" s="85" t="s">
        <v>3945</v>
      </c>
    </row>
    <row r="4648" spans="1:102" hidden="1" x14ac:dyDescent="0.2">
      <c r="A4648" s="104">
        <v>45533</v>
      </c>
      <c r="B4648" s="85" t="s">
        <v>56526</v>
      </c>
      <c r="C4648" s="85" t="s">
        <v>3136</v>
      </c>
      <c r="D4648" s="85" t="s">
        <v>3137</v>
      </c>
      <c r="E4648" s="85" t="s">
        <v>56527</v>
      </c>
      <c r="F4648" s="85" t="s">
        <v>1823</v>
      </c>
      <c r="G4648" s="85" t="s">
        <v>2664</v>
      </c>
      <c r="H4648" s="85" t="s">
        <v>290</v>
      </c>
      <c r="I4648" s="85" t="s">
        <v>119</v>
      </c>
      <c r="J4648" s="85" t="s">
        <v>3458</v>
      </c>
      <c r="K4648" s="85" t="s">
        <v>3143</v>
      </c>
      <c r="L4648" s="85" t="s">
        <v>3144</v>
      </c>
      <c r="Y4648" s="85" t="s">
        <v>56528</v>
      </c>
      <c r="AA4648" s="85" t="s">
        <v>56529</v>
      </c>
      <c r="AB4648" s="85" t="s">
        <v>3147</v>
      </c>
      <c r="AC4648" s="85" t="s">
        <v>56530</v>
      </c>
      <c r="AD4648" s="85" t="s">
        <v>56531</v>
      </c>
      <c r="AG4648" s="85" t="s">
        <v>56532</v>
      </c>
      <c r="AO4648" s="85" t="s">
        <v>56533</v>
      </c>
      <c r="AP4648" s="85" t="s">
        <v>56534</v>
      </c>
      <c r="AR4648" s="85" t="s">
        <v>56535</v>
      </c>
      <c r="AS4648" s="85" t="s">
        <v>56536</v>
      </c>
      <c r="AT4648" s="85" t="s">
        <v>56537</v>
      </c>
      <c r="AU4648" s="85" t="s">
        <v>49295</v>
      </c>
      <c r="AV4648" s="85" t="s">
        <v>290</v>
      </c>
      <c r="AW4648" s="85" t="s">
        <v>1339</v>
      </c>
      <c r="BB4648" s="85" t="s">
        <v>56538</v>
      </c>
      <c r="BC4648" s="85" t="s">
        <v>56539</v>
      </c>
      <c r="BD4648" s="85" t="s">
        <v>56540</v>
      </c>
      <c r="BE4648" s="85" t="s">
        <v>56541</v>
      </c>
      <c r="BI4648" s="85" t="s">
        <v>3791</v>
      </c>
      <c r="CT4648" s="85" t="s">
        <v>3144</v>
      </c>
      <c r="CU4648" s="85" t="s">
        <v>3151</v>
      </c>
      <c r="CW4648" s="85" t="s">
        <v>3410</v>
      </c>
      <c r="CX4648" s="85" t="s">
        <v>3458</v>
      </c>
    </row>
    <row r="4649" spans="1:102" hidden="1" x14ac:dyDescent="0.2">
      <c r="A4649" s="104">
        <v>45533</v>
      </c>
      <c r="B4649" s="85" t="s">
        <v>56542</v>
      </c>
      <c r="C4649" s="85" t="s">
        <v>3136</v>
      </c>
      <c r="D4649" s="85" t="s">
        <v>3137</v>
      </c>
      <c r="E4649" s="85" t="s">
        <v>56543</v>
      </c>
      <c r="F4649" s="85" t="s">
        <v>945</v>
      </c>
      <c r="G4649" s="85" t="s">
        <v>2662</v>
      </c>
      <c r="H4649" s="85" t="s">
        <v>290</v>
      </c>
      <c r="I4649" s="85" t="s">
        <v>75</v>
      </c>
      <c r="J4649" s="85" t="s">
        <v>3394</v>
      </c>
      <c r="K4649" s="85" t="s">
        <v>3395</v>
      </c>
      <c r="L4649" s="85" t="s">
        <v>3144</v>
      </c>
      <c r="X4649" s="85" t="s">
        <v>56544</v>
      </c>
      <c r="Y4649" s="85" t="s">
        <v>56545</v>
      </c>
      <c r="AA4649" s="85" t="s">
        <v>56546</v>
      </c>
      <c r="AB4649" s="85" t="s">
        <v>56547</v>
      </c>
      <c r="AC4649" s="85" t="s">
        <v>56548</v>
      </c>
      <c r="AD4649" s="85" t="s">
        <v>56549</v>
      </c>
      <c r="AE4649" s="85" t="s">
        <v>56550</v>
      </c>
      <c r="AL4649" s="85" t="s">
        <v>56551</v>
      </c>
      <c r="AM4649" s="85" t="s">
        <v>56552</v>
      </c>
      <c r="AU4649" s="85" t="s">
        <v>46856</v>
      </c>
      <c r="AV4649" s="85" t="s">
        <v>290</v>
      </c>
      <c r="AW4649" s="85" t="s">
        <v>1339</v>
      </c>
      <c r="BA4649" s="85" t="s">
        <v>56553</v>
      </c>
      <c r="BB4649" s="85" t="s">
        <v>56554</v>
      </c>
      <c r="BC4649" s="85" t="s">
        <v>56555</v>
      </c>
      <c r="BD4649" s="85" t="s">
        <v>56556</v>
      </c>
      <c r="BE4649" s="85" t="s">
        <v>56557</v>
      </c>
      <c r="BI4649" s="85" t="s">
        <v>3791</v>
      </c>
      <c r="CT4649" s="85" t="s">
        <v>3144</v>
      </c>
      <c r="CU4649" s="85" t="s">
        <v>3151</v>
      </c>
      <c r="CW4649" s="85" t="s">
        <v>3472</v>
      </c>
      <c r="CX4649" s="85" t="s">
        <v>3394</v>
      </c>
    </row>
    <row r="4650" spans="1:102" hidden="1" x14ac:dyDescent="0.2">
      <c r="A4650" s="104">
        <v>45533</v>
      </c>
      <c r="B4650" s="85" t="s">
        <v>56558</v>
      </c>
      <c r="C4650" s="85" t="s">
        <v>3136</v>
      </c>
      <c r="D4650" s="85" t="s">
        <v>3137</v>
      </c>
      <c r="E4650" s="85" t="s">
        <v>56559</v>
      </c>
      <c r="F4650" s="85" t="s">
        <v>2379</v>
      </c>
      <c r="G4650" s="85" t="s">
        <v>2665</v>
      </c>
      <c r="H4650" s="85" t="s">
        <v>416</v>
      </c>
      <c r="I4650" s="85" t="s">
        <v>119</v>
      </c>
      <c r="J4650" s="85" t="s">
        <v>56560</v>
      </c>
      <c r="K4650" s="85" t="s">
        <v>3143</v>
      </c>
      <c r="L4650" s="85" t="s">
        <v>3144</v>
      </c>
      <c r="M4650" s="85" t="s">
        <v>4302</v>
      </c>
      <c r="X4650" s="85" t="s">
        <v>56561</v>
      </c>
      <c r="Y4650" s="85" t="s">
        <v>56562</v>
      </c>
      <c r="AA4650" s="85" t="s">
        <v>56563</v>
      </c>
      <c r="AD4650" s="85" t="s">
        <v>56564</v>
      </c>
      <c r="AG4650" s="85" t="s">
        <v>56565</v>
      </c>
      <c r="AO4650" s="85" t="s">
        <v>56566</v>
      </c>
      <c r="AP4650" s="85" t="s">
        <v>56567</v>
      </c>
      <c r="AR4650" s="85" t="s">
        <v>56568</v>
      </c>
      <c r="AS4650" s="85" t="s">
        <v>56569</v>
      </c>
      <c r="AT4650" s="85" t="s">
        <v>56570</v>
      </c>
      <c r="AU4650" s="85" t="s">
        <v>56571</v>
      </c>
      <c r="AV4650" s="85" t="s">
        <v>416</v>
      </c>
      <c r="AW4650" s="85" t="s">
        <v>1233</v>
      </c>
      <c r="AZ4650" s="85" t="s">
        <v>56572</v>
      </c>
      <c r="BA4650" s="85" t="s">
        <v>56573</v>
      </c>
      <c r="BB4650" s="85" t="s">
        <v>56574</v>
      </c>
      <c r="BC4650" s="85" t="s">
        <v>56575</v>
      </c>
      <c r="BE4650" s="85" t="s">
        <v>56576</v>
      </c>
      <c r="BG4650" s="85" t="s">
        <v>56577</v>
      </c>
      <c r="BI4650" s="85" t="s">
        <v>6587</v>
      </c>
      <c r="CT4650" s="85" t="s">
        <v>3144</v>
      </c>
      <c r="CU4650" s="85" t="s">
        <v>3151</v>
      </c>
      <c r="CW4650" s="85" t="s">
        <v>3493</v>
      </c>
      <c r="CX4650" s="85" t="s">
        <v>56578</v>
      </c>
    </row>
    <row r="4651" spans="1:102" hidden="1" x14ac:dyDescent="0.2">
      <c r="A4651" s="104">
        <v>45533</v>
      </c>
      <c r="B4651" s="85" t="s">
        <v>56579</v>
      </c>
      <c r="C4651" s="85" t="s">
        <v>3136</v>
      </c>
      <c r="D4651" s="85" t="s">
        <v>3137</v>
      </c>
      <c r="E4651" s="85" t="s">
        <v>56580</v>
      </c>
      <c r="F4651" s="85" t="s">
        <v>2599</v>
      </c>
      <c r="G4651" s="85" t="s">
        <v>2680</v>
      </c>
      <c r="H4651" s="85" t="s">
        <v>416</v>
      </c>
      <c r="I4651" s="85" t="s">
        <v>2506</v>
      </c>
      <c r="J4651" s="85" t="s">
        <v>3394</v>
      </c>
      <c r="K4651" s="85" t="s">
        <v>3395</v>
      </c>
      <c r="L4651" s="85" t="s">
        <v>3144</v>
      </c>
      <c r="M4651" s="85" t="s">
        <v>4302</v>
      </c>
      <c r="Y4651" s="85" t="s">
        <v>56581</v>
      </c>
      <c r="AA4651" s="85" t="s">
        <v>56582</v>
      </c>
      <c r="AD4651" s="85" t="s">
        <v>56583</v>
      </c>
      <c r="AG4651" s="85" t="s">
        <v>56584</v>
      </c>
      <c r="AP4651" s="85" t="s">
        <v>56585</v>
      </c>
      <c r="AQ4651" s="85" t="s">
        <v>56586</v>
      </c>
      <c r="AS4651" s="85" t="s">
        <v>56587</v>
      </c>
      <c r="AT4651" s="85" t="s">
        <v>56588</v>
      </c>
      <c r="AU4651" s="85" t="s">
        <v>1579</v>
      </c>
      <c r="AV4651" s="85" t="s">
        <v>416</v>
      </c>
      <c r="AW4651" s="85" t="s">
        <v>1238</v>
      </c>
      <c r="AY4651" s="85" t="s">
        <v>56589</v>
      </c>
      <c r="AZ4651" s="85" t="s">
        <v>56590</v>
      </c>
      <c r="BA4651" s="85" t="s">
        <v>56591</v>
      </c>
      <c r="BB4651" s="85" t="s">
        <v>56592</v>
      </c>
      <c r="BC4651" s="85" t="s">
        <v>56593</v>
      </c>
      <c r="BD4651" s="85" t="s">
        <v>56594</v>
      </c>
      <c r="BI4651" s="85" t="s">
        <v>6587</v>
      </c>
      <c r="CT4651" s="85" t="s">
        <v>3144</v>
      </c>
      <c r="CU4651" s="85" t="s">
        <v>3151</v>
      </c>
      <c r="CW4651" s="85" t="s">
        <v>3410</v>
      </c>
      <c r="CX4651" s="85" t="s">
        <v>3394</v>
      </c>
    </row>
    <row r="4652" spans="1:102" hidden="1" x14ac:dyDescent="0.2">
      <c r="A4652" s="104">
        <v>45533</v>
      </c>
      <c r="B4652" s="85" t="s">
        <v>56595</v>
      </c>
      <c r="C4652" s="85" t="s">
        <v>3136</v>
      </c>
      <c r="D4652" s="85" t="s">
        <v>3137</v>
      </c>
      <c r="E4652" s="85" t="s">
        <v>56596</v>
      </c>
      <c r="F4652" s="85" t="s">
        <v>1811</v>
      </c>
      <c r="G4652" s="85" t="s">
        <v>2664</v>
      </c>
      <c r="H4652" s="85" t="s">
        <v>290</v>
      </c>
      <c r="I4652" s="85" t="s">
        <v>1917</v>
      </c>
      <c r="J4652" s="85" t="s">
        <v>3556</v>
      </c>
      <c r="K4652" s="85" t="s">
        <v>3143</v>
      </c>
      <c r="L4652" s="85" t="s">
        <v>3144</v>
      </c>
      <c r="X4652" s="85" t="s">
        <v>56597</v>
      </c>
      <c r="Y4652" s="85" t="s">
        <v>56598</v>
      </c>
      <c r="AA4652" s="85" t="s">
        <v>56599</v>
      </c>
      <c r="AB4652" s="85" t="s">
        <v>3147</v>
      </c>
      <c r="AC4652" s="85" t="s">
        <v>56600</v>
      </c>
      <c r="AD4652" s="85" t="s">
        <v>56601</v>
      </c>
      <c r="AG4652" s="85" t="s">
        <v>56602</v>
      </c>
      <c r="AO4652" s="85" t="s">
        <v>56603</v>
      </c>
      <c r="AP4652" s="85" t="s">
        <v>56604</v>
      </c>
      <c r="AR4652" s="85" t="s">
        <v>56605</v>
      </c>
      <c r="AS4652" s="85" t="s">
        <v>56606</v>
      </c>
      <c r="AT4652" s="85" t="s">
        <v>56607</v>
      </c>
      <c r="AU4652" s="85" t="s">
        <v>1330</v>
      </c>
      <c r="AV4652" s="85" t="s">
        <v>290</v>
      </c>
      <c r="AW4652" s="85" t="s">
        <v>1229</v>
      </c>
      <c r="BB4652" s="85" t="s">
        <v>56608</v>
      </c>
      <c r="BC4652" s="85" t="s">
        <v>56609</v>
      </c>
      <c r="BD4652" s="85" t="s">
        <v>56610</v>
      </c>
      <c r="BE4652" s="85" t="s">
        <v>56611</v>
      </c>
      <c r="BI4652" s="85" t="s">
        <v>3262</v>
      </c>
      <c r="CT4652" s="85" t="s">
        <v>4973</v>
      </c>
      <c r="CU4652" s="85" t="s">
        <v>3151</v>
      </c>
      <c r="CW4652" s="85" t="s">
        <v>3410</v>
      </c>
      <c r="CX4652" s="85" t="s">
        <v>3556</v>
      </c>
    </row>
    <row r="4653" spans="1:102" hidden="1" x14ac:dyDescent="0.2">
      <c r="A4653" s="104">
        <v>45533</v>
      </c>
      <c r="B4653" s="85" t="s">
        <v>56612</v>
      </c>
      <c r="C4653" s="85" t="s">
        <v>3136</v>
      </c>
      <c r="D4653" s="85" t="s">
        <v>3137</v>
      </c>
      <c r="E4653" s="85" t="s">
        <v>56613</v>
      </c>
      <c r="F4653" s="85" t="s">
        <v>2599</v>
      </c>
      <c r="G4653" s="85" t="s">
        <v>2680</v>
      </c>
      <c r="H4653" s="85" t="s">
        <v>416</v>
      </c>
      <c r="I4653" s="85" t="s">
        <v>2506</v>
      </c>
      <c r="J4653" s="85" t="s">
        <v>3318</v>
      </c>
      <c r="K4653" s="85" t="s">
        <v>3143</v>
      </c>
      <c r="L4653" s="85" t="s">
        <v>3144</v>
      </c>
      <c r="Y4653" s="85" t="s">
        <v>56614</v>
      </c>
      <c r="AA4653" s="85" t="s">
        <v>56615</v>
      </c>
      <c r="AB4653" s="85" t="s">
        <v>3147</v>
      </c>
      <c r="AC4653" s="85" t="s">
        <v>56616</v>
      </c>
      <c r="AD4653" s="85" t="s">
        <v>56617</v>
      </c>
      <c r="AG4653" s="85" t="s">
        <v>56618</v>
      </c>
      <c r="AP4653" s="85" t="s">
        <v>56619</v>
      </c>
      <c r="AQ4653" s="85" t="s">
        <v>56620</v>
      </c>
      <c r="AS4653" s="85" t="s">
        <v>56621</v>
      </c>
      <c r="AT4653" s="85" t="s">
        <v>56622</v>
      </c>
      <c r="AU4653" s="85" t="s">
        <v>45735</v>
      </c>
      <c r="AV4653" s="85" t="s">
        <v>416</v>
      </c>
      <c r="AW4653" s="85" t="s">
        <v>1339</v>
      </c>
      <c r="AY4653" s="85" t="s">
        <v>56623</v>
      </c>
      <c r="AZ4653" s="85" t="s">
        <v>56624</v>
      </c>
      <c r="BA4653" s="85" t="s">
        <v>56625</v>
      </c>
      <c r="BB4653" s="85" t="s">
        <v>56626</v>
      </c>
      <c r="BC4653" s="85" t="s">
        <v>56627</v>
      </c>
      <c r="BD4653" s="85" t="s">
        <v>56628</v>
      </c>
      <c r="BI4653" s="85" t="s">
        <v>3380</v>
      </c>
      <c r="CT4653" s="85" t="s">
        <v>3144</v>
      </c>
      <c r="CU4653" s="85" t="s">
        <v>3151</v>
      </c>
      <c r="CW4653" s="85" t="s">
        <v>3493</v>
      </c>
      <c r="CX4653" s="85" t="s">
        <v>3318</v>
      </c>
    </row>
    <row r="4654" spans="1:102" hidden="1" x14ac:dyDescent="0.2">
      <c r="A4654" s="104">
        <v>45533</v>
      </c>
      <c r="B4654" s="85" t="s">
        <v>56629</v>
      </c>
      <c r="C4654" s="85" t="s">
        <v>3136</v>
      </c>
      <c r="D4654" s="85" t="s">
        <v>3137</v>
      </c>
      <c r="E4654" s="85" t="s">
        <v>56630</v>
      </c>
      <c r="F4654" s="85" t="s">
        <v>2599</v>
      </c>
      <c r="G4654" s="85" t="s">
        <v>2680</v>
      </c>
      <c r="H4654" s="85" t="s">
        <v>416</v>
      </c>
      <c r="I4654" s="85" t="s">
        <v>2506</v>
      </c>
      <c r="J4654" s="85" t="s">
        <v>3394</v>
      </c>
      <c r="K4654" s="85" t="s">
        <v>3395</v>
      </c>
      <c r="L4654" s="85" t="s">
        <v>3144</v>
      </c>
      <c r="Y4654" s="85" t="s">
        <v>56631</v>
      </c>
      <c r="AA4654" s="85" t="s">
        <v>56632</v>
      </c>
      <c r="AB4654" s="85" t="s">
        <v>3147</v>
      </c>
      <c r="AC4654" s="85" t="s">
        <v>56633</v>
      </c>
      <c r="AD4654" s="85" t="s">
        <v>56634</v>
      </c>
      <c r="AG4654" s="85" t="s">
        <v>56635</v>
      </c>
      <c r="AP4654" s="85" t="s">
        <v>56636</v>
      </c>
      <c r="AQ4654" s="85" t="s">
        <v>56637</v>
      </c>
      <c r="AS4654" s="85" t="s">
        <v>56638</v>
      </c>
      <c r="AT4654" s="85" t="s">
        <v>56639</v>
      </c>
      <c r="AU4654" s="85" t="s">
        <v>26883</v>
      </c>
      <c r="AV4654" s="85" t="s">
        <v>416</v>
      </c>
      <c r="AW4654" s="85" t="s">
        <v>1339</v>
      </c>
      <c r="AY4654" s="85" t="s">
        <v>56640</v>
      </c>
      <c r="AZ4654" s="85" t="s">
        <v>56641</v>
      </c>
      <c r="BA4654" s="85" t="s">
        <v>56642</v>
      </c>
      <c r="BB4654" s="85" t="s">
        <v>56643</v>
      </c>
      <c r="BC4654" s="85" t="s">
        <v>56644</v>
      </c>
      <c r="BD4654" s="85" t="s">
        <v>56645</v>
      </c>
      <c r="BI4654" s="85" t="s">
        <v>3380</v>
      </c>
      <c r="CT4654" s="85" t="s">
        <v>3144</v>
      </c>
      <c r="CU4654" s="85" t="s">
        <v>3151</v>
      </c>
      <c r="CW4654" s="85" t="s">
        <v>3493</v>
      </c>
      <c r="CX4654" s="85" t="s">
        <v>3394</v>
      </c>
    </row>
    <row r="4655" spans="1:102" hidden="1" x14ac:dyDescent="0.2">
      <c r="A4655" s="104">
        <v>45533</v>
      </c>
      <c r="B4655" s="85" t="s">
        <v>56646</v>
      </c>
      <c r="C4655" s="85" t="s">
        <v>3136</v>
      </c>
      <c r="D4655" s="85" t="s">
        <v>3137</v>
      </c>
      <c r="E4655" s="85" t="s">
        <v>56647</v>
      </c>
      <c r="F4655" s="85" t="s">
        <v>2599</v>
      </c>
      <c r="G4655" s="85" t="s">
        <v>2680</v>
      </c>
      <c r="H4655" s="85" t="s">
        <v>416</v>
      </c>
      <c r="I4655" s="85" t="s">
        <v>2506</v>
      </c>
      <c r="J4655" s="85" t="s">
        <v>3394</v>
      </c>
      <c r="K4655" s="85" t="s">
        <v>3395</v>
      </c>
      <c r="L4655" s="85" t="s">
        <v>3144</v>
      </c>
      <c r="Y4655" s="85" t="s">
        <v>56648</v>
      </c>
      <c r="AA4655" s="85" t="s">
        <v>56649</v>
      </c>
      <c r="AB4655" s="85" t="s">
        <v>3147</v>
      </c>
      <c r="AC4655" s="85" t="s">
        <v>56650</v>
      </c>
      <c r="AD4655" s="85" t="s">
        <v>56651</v>
      </c>
      <c r="AG4655" s="85" t="s">
        <v>56652</v>
      </c>
      <c r="AP4655" s="85" t="s">
        <v>56653</v>
      </c>
      <c r="AQ4655" s="85" t="s">
        <v>56654</v>
      </c>
      <c r="AS4655" s="85" t="s">
        <v>56655</v>
      </c>
      <c r="AT4655" s="85" t="s">
        <v>56656</v>
      </c>
      <c r="AU4655" s="85" t="s">
        <v>1579</v>
      </c>
      <c r="AV4655" s="85" t="s">
        <v>416</v>
      </c>
      <c r="AW4655" s="85" t="s">
        <v>1238</v>
      </c>
      <c r="AY4655" s="85" t="s">
        <v>56657</v>
      </c>
      <c r="AZ4655" s="85" t="s">
        <v>56658</v>
      </c>
      <c r="BA4655" s="85" t="s">
        <v>56659</v>
      </c>
      <c r="BB4655" s="85" t="s">
        <v>56660</v>
      </c>
      <c r="BC4655" s="85" t="s">
        <v>56661</v>
      </c>
      <c r="BD4655" s="85" t="s">
        <v>56662</v>
      </c>
      <c r="BI4655" s="85" t="s">
        <v>3380</v>
      </c>
      <c r="CT4655" s="85" t="s">
        <v>3144</v>
      </c>
      <c r="CU4655" s="85" t="s">
        <v>3151</v>
      </c>
      <c r="CW4655" s="85" t="s">
        <v>3493</v>
      </c>
      <c r="CX4655" s="85" t="s">
        <v>3394</v>
      </c>
    </row>
    <row r="4656" spans="1:102" hidden="1" x14ac:dyDescent="0.2">
      <c r="A4656" s="104">
        <v>45533</v>
      </c>
      <c r="B4656" s="85" t="s">
        <v>56663</v>
      </c>
      <c r="C4656" s="85" t="s">
        <v>3136</v>
      </c>
      <c r="D4656" s="85" t="s">
        <v>3137</v>
      </c>
      <c r="E4656" s="85" t="s">
        <v>56664</v>
      </c>
      <c r="F4656" s="85" t="s">
        <v>2524</v>
      </c>
      <c r="G4656" s="85" t="s">
        <v>2679</v>
      </c>
      <c r="H4656" s="85" t="s">
        <v>290</v>
      </c>
      <c r="I4656" s="85" t="s">
        <v>103</v>
      </c>
      <c r="J4656" s="85" t="s">
        <v>3394</v>
      </c>
      <c r="K4656" s="85" t="s">
        <v>3395</v>
      </c>
      <c r="L4656" s="85" t="s">
        <v>3144</v>
      </c>
      <c r="Y4656" s="85" t="s">
        <v>56665</v>
      </c>
      <c r="AA4656" s="85" t="s">
        <v>56666</v>
      </c>
      <c r="AB4656" s="85" t="s">
        <v>3147</v>
      </c>
      <c r="AC4656" s="85" t="s">
        <v>56667</v>
      </c>
      <c r="AD4656" s="85" t="s">
        <v>56668</v>
      </c>
      <c r="AG4656" s="85" t="s">
        <v>56669</v>
      </c>
      <c r="AP4656" s="85" t="s">
        <v>56670</v>
      </c>
      <c r="AQ4656" s="85" t="s">
        <v>56671</v>
      </c>
      <c r="AS4656" s="85" t="s">
        <v>56672</v>
      </c>
      <c r="AT4656" s="85" t="s">
        <v>56673</v>
      </c>
      <c r="AU4656" s="85" t="s">
        <v>56674</v>
      </c>
      <c r="AV4656" s="85" t="s">
        <v>290</v>
      </c>
      <c r="AW4656" s="85" t="s">
        <v>1339</v>
      </c>
      <c r="AY4656" s="85" t="s">
        <v>56675</v>
      </c>
      <c r="AZ4656" s="85" t="s">
        <v>56676</v>
      </c>
      <c r="BA4656" s="85" t="s">
        <v>56677</v>
      </c>
      <c r="BB4656" s="85" t="s">
        <v>56678</v>
      </c>
      <c r="BC4656" s="85" t="s">
        <v>56679</v>
      </c>
      <c r="BF4656" s="85" t="s">
        <v>56680</v>
      </c>
      <c r="BI4656" s="85" t="s">
        <v>3380</v>
      </c>
      <c r="CT4656" s="85" t="s">
        <v>3144</v>
      </c>
      <c r="CU4656" s="85" t="s">
        <v>3151</v>
      </c>
      <c r="CW4656" s="85" t="s">
        <v>3493</v>
      </c>
      <c r="CX4656" s="85" t="s">
        <v>3394</v>
      </c>
    </row>
    <row r="4657" spans="1:107" hidden="1" x14ac:dyDescent="0.2">
      <c r="A4657" s="104">
        <v>45533</v>
      </c>
      <c r="B4657" s="85" t="s">
        <v>56681</v>
      </c>
      <c r="C4657" s="85" t="s">
        <v>3136</v>
      </c>
      <c r="D4657" s="85" t="s">
        <v>3137</v>
      </c>
      <c r="E4657" s="85" t="s">
        <v>56682</v>
      </c>
      <c r="F4657" s="85" t="s">
        <v>960</v>
      </c>
      <c r="G4657" s="85" t="s">
        <v>2662</v>
      </c>
      <c r="H4657" s="85" t="s">
        <v>92</v>
      </c>
      <c r="I4657" s="85" t="s">
        <v>69</v>
      </c>
      <c r="J4657" s="85" t="s">
        <v>3394</v>
      </c>
      <c r="K4657" s="85" t="s">
        <v>3395</v>
      </c>
      <c r="L4657" s="85" t="s">
        <v>3144</v>
      </c>
      <c r="Y4657" s="85" t="s">
        <v>56683</v>
      </c>
      <c r="AA4657" s="85" t="s">
        <v>56684</v>
      </c>
      <c r="AB4657" s="85" t="s">
        <v>56685</v>
      </c>
      <c r="AC4657" s="85" t="s">
        <v>56686</v>
      </c>
      <c r="AD4657" s="85" t="s">
        <v>56687</v>
      </c>
      <c r="AE4657" s="85" t="s">
        <v>56688</v>
      </c>
      <c r="AL4657" s="85" t="s">
        <v>56689</v>
      </c>
      <c r="AM4657" s="85" t="s">
        <v>56690</v>
      </c>
      <c r="AU4657" s="85" t="s">
        <v>32759</v>
      </c>
      <c r="AV4657" s="85" t="s">
        <v>92</v>
      </c>
      <c r="AW4657" s="85" t="s">
        <v>1339</v>
      </c>
      <c r="BA4657" s="85" t="s">
        <v>56691</v>
      </c>
      <c r="BB4657" s="85" t="s">
        <v>56692</v>
      </c>
      <c r="BC4657" s="85" t="s">
        <v>56693</v>
      </c>
      <c r="BD4657" s="85" t="s">
        <v>56694</v>
      </c>
      <c r="BE4657" s="85" t="s">
        <v>56695</v>
      </c>
      <c r="BI4657" s="85" t="s">
        <v>3380</v>
      </c>
      <c r="CT4657" s="85" t="s">
        <v>3144</v>
      </c>
      <c r="CU4657" s="85" t="s">
        <v>3151</v>
      </c>
      <c r="CW4657" s="85" t="s">
        <v>3472</v>
      </c>
      <c r="CX4657" s="85" t="s">
        <v>3394</v>
      </c>
    </row>
    <row r="4658" spans="1:107" hidden="1" x14ac:dyDescent="0.2">
      <c r="A4658" s="104">
        <v>45533</v>
      </c>
      <c r="B4658" s="85" t="s">
        <v>56696</v>
      </c>
      <c r="C4658" s="85" t="s">
        <v>3136</v>
      </c>
      <c r="D4658" s="85" t="s">
        <v>3137</v>
      </c>
      <c r="E4658" s="85" t="s">
        <v>56697</v>
      </c>
      <c r="F4658" s="85" t="s">
        <v>942</v>
      </c>
      <c r="G4658" s="85" t="s">
        <v>2662</v>
      </c>
      <c r="H4658" s="85" t="s">
        <v>290</v>
      </c>
      <c r="I4658" s="85" t="s">
        <v>69</v>
      </c>
      <c r="J4658" s="85" t="s">
        <v>5199</v>
      </c>
      <c r="K4658" s="85" t="s">
        <v>3143</v>
      </c>
      <c r="L4658" s="85" t="s">
        <v>3144</v>
      </c>
      <c r="Y4658" s="85" t="s">
        <v>56698</v>
      </c>
      <c r="AA4658" s="85" t="s">
        <v>56699</v>
      </c>
      <c r="AB4658" s="85" t="s">
        <v>56700</v>
      </c>
      <c r="AC4658" s="85" t="s">
        <v>56701</v>
      </c>
      <c r="AD4658" s="85" t="s">
        <v>56702</v>
      </c>
      <c r="AE4658" s="85" t="s">
        <v>56703</v>
      </c>
      <c r="AL4658" s="85" t="s">
        <v>56704</v>
      </c>
      <c r="AM4658" s="85" t="s">
        <v>56705</v>
      </c>
      <c r="AU4658" s="85" t="s">
        <v>41435</v>
      </c>
      <c r="AV4658" s="85" t="s">
        <v>290</v>
      </c>
      <c r="AW4658" s="85" t="s">
        <v>1339</v>
      </c>
      <c r="BA4658" s="85" t="s">
        <v>56706</v>
      </c>
      <c r="BB4658" s="85" t="s">
        <v>56707</v>
      </c>
      <c r="BC4658" s="85" t="s">
        <v>56708</v>
      </c>
      <c r="BD4658" s="85" t="s">
        <v>56709</v>
      </c>
      <c r="BE4658" s="85" t="s">
        <v>56710</v>
      </c>
      <c r="BI4658" s="85" t="s">
        <v>3380</v>
      </c>
      <c r="CT4658" s="85" t="s">
        <v>3144</v>
      </c>
      <c r="CU4658" s="85" t="s">
        <v>3151</v>
      </c>
      <c r="CW4658" s="85" t="s">
        <v>3472</v>
      </c>
      <c r="CX4658" s="85" t="s">
        <v>5199</v>
      </c>
    </row>
    <row r="4659" spans="1:107" hidden="1" x14ac:dyDescent="0.2">
      <c r="A4659" s="104">
        <v>45533</v>
      </c>
      <c r="B4659" s="85" t="s">
        <v>56711</v>
      </c>
      <c r="C4659" s="85" t="s">
        <v>3136</v>
      </c>
      <c r="D4659" s="85" t="s">
        <v>3137</v>
      </c>
      <c r="E4659" s="85" t="s">
        <v>56712</v>
      </c>
      <c r="F4659" s="85" t="s">
        <v>2599</v>
      </c>
      <c r="G4659" s="85" t="s">
        <v>2680</v>
      </c>
      <c r="H4659" s="85" t="s">
        <v>416</v>
      </c>
      <c r="I4659" s="85" t="s">
        <v>2506</v>
      </c>
      <c r="J4659" s="85" t="s">
        <v>3394</v>
      </c>
      <c r="K4659" s="85" t="s">
        <v>3395</v>
      </c>
      <c r="L4659" s="85" t="s">
        <v>3144</v>
      </c>
      <c r="Y4659" s="85" t="s">
        <v>56713</v>
      </c>
      <c r="AA4659" s="85" t="s">
        <v>56714</v>
      </c>
      <c r="AB4659" s="85" t="s">
        <v>3147</v>
      </c>
      <c r="AC4659" s="85" t="s">
        <v>56715</v>
      </c>
      <c r="AD4659" s="85" t="s">
        <v>56716</v>
      </c>
      <c r="AG4659" s="85" t="s">
        <v>56717</v>
      </c>
      <c r="AP4659" s="85" t="s">
        <v>56718</v>
      </c>
      <c r="AQ4659" s="85" t="s">
        <v>56719</v>
      </c>
      <c r="AS4659" s="85" t="s">
        <v>56720</v>
      </c>
      <c r="AT4659" s="85" t="s">
        <v>56721</v>
      </c>
      <c r="AU4659" s="85" t="s">
        <v>56722</v>
      </c>
      <c r="AV4659" s="85" t="s">
        <v>416</v>
      </c>
      <c r="AW4659" s="85" t="s">
        <v>1339</v>
      </c>
      <c r="AY4659" s="85" t="s">
        <v>56723</v>
      </c>
      <c r="AZ4659" s="85" t="s">
        <v>56724</v>
      </c>
      <c r="BA4659" s="85" t="s">
        <v>56725</v>
      </c>
      <c r="BB4659" s="85" t="s">
        <v>56726</v>
      </c>
      <c r="BC4659" s="85" t="s">
        <v>56727</v>
      </c>
      <c r="BD4659" s="85" t="s">
        <v>56728</v>
      </c>
      <c r="BI4659" s="85" t="s">
        <v>3380</v>
      </c>
      <c r="CT4659" s="85" t="s">
        <v>3144</v>
      </c>
      <c r="CU4659" s="85" t="s">
        <v>3151</v>
      </c>
      <c r="CW4659" s="85" t="s">
        <v>3493</v>
      </c>
      <c r="CX4659" s="85" t="s">
        <v>3394</v>
      </c>
    </row>
    <row r="4660" spans="1:107" hidden="1" x14ac:dyDescent="0.2">
      <c r="A4660" s="104">
        <v>45533</v>
      </c>
      <c r="B4660" s="85" t="s">
        <v>56729</v>
      </c>
      <c r="C4660" s="85" t="s">
        <v>3136</v>
      </c>
      <c r="D4660" s="85" t="s">
        <v>3137</v>
      </c>
      <c r="E4660" s="85" t="s">
        <v>56730</v>
      </c>
      <c r="F4660" s="85" t="s">
        <v>2599</v>
      </c>
      <c r="G4660" s="85" t="s">
        <v>2680</v>
      </c>
      <c r="H4660" s="85" t="s">
        <v>416</v>
      </c>
      <c r="I4660" s="85" t="s">
        <v>2506</v>
      </c>
      <c r="J4660" s="85" t="s">
        <v>3394</v>
      </c>
      <c r="K4660" s="85" t="s">
        <v>3395</v>
      </c>
      <c r="L4660" s="85" t="s">
        <v>3144</v>
      </c>
      <c r="Y4660" s="85" t="s">
        <v>56731</v>
      </c>
      <c r="AA4660" s="85" t="s">
        <v>56732</v>
      </c>
      <c r="AB4660" s="85" t="s">
        <v>3147</v>
      </c>
      <c r="AC4660" s="85" t="s">
        <v>56733</v>
      </c>
      <c r="AD4660" s="85" t="s">
        <v>56734</v>
      </c>
      <c r="AG4660" s="85" t="s">
        <v>56735</v>
      </c>
      <c r="AP4660" s="85" t="s">
        <v>56736</v>
      </c>
      <c r="AQ4660" s="85" t="s">
        <v>56737</v>
      </c>
      <c r="AS4660" s="85" t="s">
        <v>56738</v>
      </c>
      <c r="AT4660" s="85" t="s">
        <v>56739</v>
      </c>
      <c r="AU4660" s="85" t="s">
        <v>1579</v>
      </c>
      <c r="AV4660" s="85" t="s">
        <v>416</v>
      </c>
      <c r="AW4660" s="85" t="s">
        <v>1238</v>
      </c>
      <c r="AY4660" s="85" t="s">
        <v>56740</v>
      </c>
      <c r="AZ4660" s="85" t="s">
        <v>56741</v>
      </c>
      <c r="BA4660" s="85" t="s">
        <v>56742</v>
      </c>
      <c r="BB4660" s="85" t="s">
        <v>56743</v>
      </c>
      <c r="BC4660" s="85" t="s">
        <v>56744</v>
      </c>
      <c r="BD4660" s="85" t="s">
        <v>56745</v>
      </c>
      <c r="BI4660" s="85" t="s">
        <v>3390</v>
      </c>
      <c r="CT4660" s="85" t="s">
        <v>3144</v>
      </c>
      <c r="CU4660" s="85" t="s">
        <v>3151</v>
      </c>
      <c r="CW4660" s="85" t="s">
        <v>3493</v>
      </c>
      <c r="CX4660" s="85" t="s">
        <v>3394</v>
      </c>
      <c r="CY4660" s="85" t="s">
        <v>56746</v>
      </c>
      <c r="CZ4660" s="85" t="s">
        <v>56747</v>
      </c>
      <c r="DA4660" s="85" t="s">
        <v>56748</v>
      </c>
      <c r="DB4660" s="85" t="s">
        <v>56749</v>
      </c>
      <c r="DC4660" s="85" t="s">
        <v>56750</v>
      </c>
    </row>
    <row r="4661" spans="1:107" hidden="1" x14ac:dyDescent="0.2">
      <c r="A4661" s="104">
        <v>45533</v>
      </c>
      <c r="B4661" s="85" t="s">
        <v>56751</v>
      </c>
      <c r="C4661" s="85" t="s">
        <v>3136</v>
      </c>
      <c r="D4661" s="85" t="s">
        <v>3137</v>
      </c>
      <c r="E4661" s="85" t="s">
        <v>56752</v>
      </c>
      <c r="F4661" s="85" t="s">
        <v>2594</v>
      </c>
      <c r="G4661" s="85" t="s">
        <v>2680</v>
      </c>
      <c r="H4661" s="85" t="s">
        <v>416</v>
      </c>
      <c r="I4661" s="85" t="s">
        <v>75</v>
      </c>
      <c r="J4661" s="85" t="s">
        <v>3394</v>
      </c>
      <c r="K4661" s="85" t="s">
        <v>3395</v>
      </c>
      <c r="L4661" s="85" t="s">
        <v>3144</v>
      </c>
      <c r="Y4661" s="85" t="s">
        <v>56753</v>
      </c>
      <c r="AA4661" s="85" t="s">
        <v>56754</v>
      </c>
      <c r="AB4661" s="85" t="s">
        <v>3147</v>
      </c>
      <c r="AC4661" s="85" t="s">
        <v>56755</v>
      </c>
      <c r="AD4661" s="85" t="s">
        <v>56756</v>
      </c>
      <c r="AG4661" s="85" t="s">
        <v>56757</v>
      </c>
      <c r="AP4661" s="85" t="s">
        <v>56758</v>
      </c>
      <c r="AQ4661" s="85" t="s">
        <v>56759</v>
      </c>
      <c r="AS4661" s="85" t="s">
        <v>56760</v>
      </c>
      <c r="AT4661" s="85" t="s">
        <v>56761</v>
      </c>
      <c r="AU4661" s="85" t="s">
        <v>56762</v>
      </c>
      <c r="AV4661" s="85" t="s">
        <v>416</v>
      </c>
      <c r="AW4661" s="85" t="s">
        <v>1339</v>
      </c>
      <c r="AY4661" s="85" t="s">
        <v>56763</v>
      </c>
      <c r="AZ4661" s="85" t="s">
        <v>56764</v>
      </c>
      <c r="BA4661" s="85" t="s">
        <v>56765</v>
      </c>
      <c r="BB4661" s="85" t="s">
        <v>56766</v>
      </c>
      <c r="BC4661" s="85" t="s">
        <v>56767</v>
      </c>
      <c r="BD4661" s="85" t="s">
        <v>56768</v>
      </c>
      <c r="BI4661" s="85" t="s">
        <v>3390</v>
      </c>
      <c r="CT4661" s="85" t="s">
        <v>3144</v>
      </c>
      <c r="CU4661" s="85" t="s">
        <v>3151</v>
      </c>
      <c r="CW4661" s="85" t="s">
        <v>3493</v>
      </c>
      <c r="CX4661" s="85" t="s">
        <v>3394</v>
      </c>
      <c r="CY4661" s="85" t="s">
        <v>56769</v>
      </c>
      <c r="CZ4661" s="85" t="s">
        <v>56770</v>
      </c>
      <c r="DA4661" s="85" t="s">
        <v>56771</v>
      </c>
      <c r="DB4661" s="85" t="s">
        <v>56772</v>
      </c>
      <c r="DC4661" s="85" t="s">
        <v>56773</v>
      </c>
    </row>
    <row r="4662" spans="1:107" hidden="1" x14ac:dyDescent="0.2">
      <c r="A4662" s="104">
        <v>45533</v>
      </c>
      <c r="B4662" s="85" t="s">
        <v>56774</v>
      </c>
      <c r="C4662" s="85" t="s">
        <v>3136</v>
      </c>
      <c r="D4662" s="85" t="s">
        <v>3137</v>
      </c>
      <c r="E4662" s="85" t="s">
        <v>56775</v>
      </c>
      <c r="F4662" s="85" t="s">
        <v>2618</v>
      </c>
      <c r="G4662" s="85" t="s">
        <v>2680</v>
      </c>
      <c r="H4662" s="85" t="s">
        <v>678</v>
      </c>
      <c r="I4662" s="85" t="s">
        <v>2506</v>
      </c>
      <c r="J4662" s="85" t="s">
        <v>3394</v>
      </c>
      <c r="K4662" s="85" t="s">
        <v>3395</v>
      </c>
      <c r="L4662" s="85" t="s">
        <v>3144</v>
      </c>
      <c r="Y4662" s="85" t="s">
        <v>56776</v>
      </c>
      <c r="AA4662" s="85" t="s">
        <v>56777</v>
      </c>
      <c r="AB4662" s="85" t="s">
        <v>3147</v>
      </c>
      <c r="AC4662" s="85" t="s">
        <v>56778</v>
      </c>
      <c r="AD4662" s="85" t="s">
        <v>56779</v>
      </c>
      <c r="AG4662" s="85" t="s">
        <v>56780</v>
      </c>
      <c r="AP4662" s="85" t="s">
        <v>56781</v>
      </c>
      <c r="AQ4662" s="85" t="s">
        <v>56782</v>
      </c>
      <c r="AS4662" s="85" t="s">
        <v>56783</v>
      </c>
      <c r="AT4662" s="85" t="s">
        <v>56784</v>
      </c>
      <c r="AU4662" s="85" t="s">
        <v>56785</v>
      </c>
      <c r="AV4662" s="85" t="s">
        <v>678</v>
      </c>
      <c r="AW4662" s="85" t="s">
        <v>1339</v>
      </c>
      <c r="AY4662" s="85" t="s">
        <v>56786</v>
      </c>
      <c r="AZ4662" s="85" t="s">
        <v>56787</v>
      </c>
      <c r="BA4662" s="85" t="s">
        <v>56788</v>
      </c>
      <c r="BB4662" s="85" t="s">
        <v>56789</v>
      </c>
      <c r="BC4662" s="85" t="s">
        <v>56790</v>
      </c>
      <c r="BD4662" s="85" t="s">
        <v>56791</v>
      </c>
      <c r="BI4662" s="85" t="s">
        <v>3390</v>
      </c>
      <c r="CT4662" s="85" t="s">
        <v>3144</v>
      </c>
      <c r="CU4662" s="85" t="s">
        <v>3151</v>
      </c>
      <c r="CW4662" s="85" t="s">
        <v>3493</v>
      </c>
      <c r="CX4662" s="85" t="s">
        <v>3394</v>
      </c>
    </row>
    <row r="4663" spans="1:107" hidden="1" x14ac:dyDescent="0.2">
      <c r="A4663" s="104">
        <v>45533</v>
      </c>
      <c r="B4663" s="85" t="s">
        <v>56792</v>
      </c>
      <c r="C4663" s="85" t="s">
        <v>3136</v>
      </c>
      <c r="D4663" s="85" t="s">
        <v>3137</v>
      </c>
      <c r="E4663" s="85" t="s">
        <v>56793</v>
      </c>
      <c r="F4663" s="85" t="s">
        <v>2599</v>
      </c>
      <c r="G4663" s="85" t="s">
        <v>2680</v>
      </c>
      <c r="H4663" s="85" t="s">
        <v>416</v>
      </c>
      <c r="I4663" s="85" t="s">
        <v>2506</v>
      </c>
      <c r="J4663" s="85" t="s">
        <v>3394</v>
      </c>
      <c r="K4663" s="85" t="s">
        <v>3395</v>
      </c>
      <c r="L4663" s="85" t="s">
        <v>3144</v>
      </c>
      <c r="Y4663" s="85" t="s">
        <v>56794</v>
      </c>
      <c r="AA4663" s="85" t="s">
        <v>56795</v>
      </c>
      <c r="AB4663" s="85" t="s">
        <v>3147</v>
      </c>
      <c r="AC4663" s="85" t="s">
        <v>56796</v>
      </c>
      <c r="AD4663" s="85" t="s">
        <v>56797</v>
      </c>
      <c r="AG4663" s="85" t="s">
        <v>56798</v>
      </c>
      <c r="AP4663" s="85" t="s">
        <v>56799</v>
      </c>
      <c r="AQ4663" s="85" t="s">
        <v>56800</v>
      </c>
      <c r="AS4663" s="85" t="s">
        <v>56801</v>
      </c>
      <c r="AT4663" s="85" t="s">
        <v>56802</v>
      </c>
      <c r="AU4663" s="85" t="s">
        <v>1579</v>
      </c>
      <c r="AV4663" s="85" t="s">
        <v>416</v>
      </c>
      <c r="AW4663" s="85" t="s">
        <v>1238</v>
      </c>
      <c r="AY4663" s="85" t="s">
        <v>56803</v>
      </c>
      <c r="AZ4663" s="85" t="s">
        <v>56804</v>
      </c>
      <c r="BA4663" s="85" t="s">
        <v>56805</v>
      </c>
      <c r="BB4663" s="85" t="s">
        <v>56806</v>
      </c>
      <c r="BC4663" s="85" t="s">
        <v>56807</v>
      </c>
      <c r="BD4663" s="85" t="s">
        <v>56808</v>
      </c>
      <c r="BI4663" s="85" t="s">
        <v>4318</v>
      </c>
      <c r="CT4663" s="85" t="s">
        <v>3144</v>
      </c>
      <c r="CU4663" s="85" t="s">
        <v>3151</v>
      </c>
      <c r="CW4663" s="85" t="s">
        <v>3493</v>
      </c>
      <c r="CX4663" s="85" t="s">
        <v>3394</v>
      </c>
    </row>
    <row r="4664" spans="1:107" hidden="1" x14ac:dyDescent="0.2">
      <c r="A4664" s="104">
        <v>45533</v>
      </c>
      <c r="B4664" s="85" t="s">
        <v>56809</v>
      </c>
      <c r="C4664" s="85" t="s">
        <v>3136</v>
      </c>
      <c r="D4664" s="85" t="s">
        <v>3137</v>
      </c>
      <c r="E4664" s="85" t="s">
        <v>56810</v>
      </c>
      <c r="F4664" s="85" t="s">
        <v>2534</v>
      </c>
      <c r="G4664" s="85" t="s">
        <v>2679</v>
      </c>
      <c r="H4664" s="85" t="s">
        <v>416</v>
      </c>
      <c r="I4664" s="85" t="s">
        <v>75</v>
      </c>
      <c r="J4664" s="85" t="s">
        <v>3394</v>
      </c>
      <c r="K4664" s="85" t="s">
        <v>3395</v>
      </c>
      <c r="L4664" s="85" t="s">
        <v>3144</v>
      </c>
      <c r="N4664" s="85" t="s">
        <v>30699</v>
      </c>
      <c r="O4664" s="85" t="s">
        <v>4245</v>
      </c>
      <c r="P4664" s="85" t="s">
        <v>4246</v>
      </c>
      <c r="W4664" s="85" t="s">
        <v>406</v>
      </c>
      <c r="Y4664" s="85" t="s">
        <v>56811</v>
      </c>
      <c r="AA4664" s="85" t="s">
        <v>56812</v>
      </c>
      <c r="AB4664" s="85" t="s">
        <v>3147</v>
      </c>
      <c r="AC4664" s="85" t="s">
        <v>56813</v>
      </c>
      <c r="AD4664" s="85" t="s">
        <v>56814</v>
      </c>
      <c r="AG4664" s="85" t="s">
        <v>56815</v>
      </c>
      <c r="AP4664" s="85" t="s">
        <v>56816</v>
      </c>
      <c r="AQ4664" s="85" t="s">
        <v>56817</v>
      </c>
      <c r="AS4664" s="85" t="s">
        <v>56818</v>
      </c>
      <c r="AT4664" s="85" t="s">
        <v>56819</v>
      </c>
      <c r="AU4664" s="85" t="s">
        <v>56820</v>
      </c>
      <c r="AV4664" s="85" t="s">
        <v>416</v>
      </c>
      <c r="AW4664" s="85" t="s">
        <v>1339</v>
      </c>
      <c r="AY4664" s="85" t="s">
        <v>56821</v>
      </c>
      <c r="AZ4664" s="85" t="s">
        <v>56822</v>
      </c>
      <c r="BA4664" s="85" t="s">
        <v>56823</v>
      </c>
      <c r="BB4664" s="85" t="s">
        <v>56824</v>
      </c>
      <c r="BC4664" s="85" t="s">
        <v>56825</v>
      </c>
      <c r="BF4664" s="85" t="s">
        <v>56826</v>
      </c>
      <c r="BI4664" s="85" t="s">
        <v>4318</v>
      </c>
      <c r="CT4664" s="85" t="s">
        <v>3144</v>
      </c>
      <c r="CU4664" s="85" t="s">
        <v>3151</v>
      </c>
      <c r="CW4664" s="85" t="s">
        <v>3493</v>
      </c>
      <c r="CX4664" s="85" t="s">
        <v>3394</v>
      </c>
    </row>
    <row r="4665" spans="1:107" hidden="1" x14ac:dyDescent="0.2">
      <c r="A4665" s="104">
        <v>45533</v>
      </c>
      <c r="B4665" s="85" t="s">
        <v>56827</v>
      </c>
      <c r="C4665" s="85" t="s">
        <v>3136</v>
      </c>
      <c r="D4665" s="85" t="s">
        <v>3137</v>
      </c>
      <c r="E4665" s="85" t="s">
        <v>56828</v>
      </c>
      <c r="F4665" s="85" t="s">
        <v>2438</v>
      </c>
      <c r="G4665" s="85" t="s">
        <v>2678</v>
      </c>
      <c r="H4665" s="85" t="s">
        <v>290</v>
      </c>
      <c r="I4665" s="85" t="s">
        <v>119</v>
      </c>
      <c r="J4665" s="85" t="s">
        <v>3394</v>
      </c>
      <c r="K4665" s="85" t="s">
        <v>3395</v>
      </c>
      <c r="L4665" s="85" t="s">
        <v>3144</v>
      </c>
      <c r="X4665" s="85" t="s">
        <v>38857</v>
      </c>
      <c r="Y4665" s="85" t="s">
        <v>56829</v>
      </c>
      <c r="AA4665" s="85" t="s">
        <v>56830</v>
      </c>
      <c r="AB4665" s="85" t="s">
        <v>3147</v>
      </c>
      <c r="AC4665" s="85" t="s">
        <v>56831</v>
      </c>
      <c r="AD4665" s="85" t="s">
        <v>56832</v>
      </c>
      <c r="AG4665" s="85" t="s">
        <v>56833</v>
      </c>
      <c r="AO4665" s="85" t="s">
        <v>56834</v>
      </c>
      <c r="AP4665" s="85" t="s">
        <v>56835</v>
      </c>
      <c r="AR4665" s="85" t="s">
        <v>56836</v>
      </c>
      <c r="AS4665" s="85" t="s">
        <v>56837</v>
      </c>
      <c r="AT4665" s="85" t="s">
        <v>56838</v>
      </c>
      <c r="AU4665" s="85" t="s">
        <v>1591</v>
      </c>
      <c r="AV4665" s="85" t="s">
        <v>290</v>
      </c>
      <c r="AW4665" s="85" t="s">
        <v>1229</v>
      </c>
      <c r="AZ4665" s="85" t="s">
        <v>56839</v>
      </c>
      <c r="BA4665" s="85" t="s">
        <v>56840</v>
      </c>
      <c r="BB4665" s="85" t="s">
        <v>56841</v>
      </c>
      <c r="BC4665" s="85" t="s">
        <v>56842</v>
      </c>
      <c r="BD4665" s="85" t="s">
        <v>56843</v>
      </c>
      <c r="BG4665" s="85" t="s">
        <v>56844</v>
      </c>
      <c r="BI4665" s="85" t="s">
        <v>4318</v>
      </c>
      <c r="CT4665" s="85" t="s">
        <v>3144</v>
      </c>
      <c r="CU4665" s="85" t="s">
        <v>3151</v>
      </c>
      <c r="CW4665" s="85" t="s">
        <v>3493</v>
      </c>
      <c r="CX4665" s="85" t="s">
        <v>3394</v>
      </c>
    </row>
    <row r="4666" spans="1:107" hidden="1" x14ac:dyDescent="0.2">
      <c r="A4666" s="104">
        <v>45533</v>
      </c>
      <c r="B4666" s="85" t="s">
        <v>56845</v>
      </c>
      <c r="C4666" s="85" t="s">
        <v>3136</v>
      </c>
      <c r="D4666" s="85" t="s">
        <v>3137</v>
      </c>
      <c r="E4666" s="85" t="s">
        <v>56846</v>
      </c>
      <c r="F4666" s="85" t="s">
        <v>945</v>
      </c>
      <c r="G4666" s="85" t="s">
        <v>2662</v>
      </c>
      <c r="H4666" s="85" t="s">
        <v>290</v>
      </c>
      <c r="I4666" s="85" t="s">
        <v>75</v>
      </c>
      <c r="J4666" s="85" t="s">
        <v>3556</v>
      </c>
      <c r="K4666" s="85" t="s">
        <v>3143</v>
      </c>
      <c r="L4666" s="85" t="s">
        <v>3144</v>
      </c>
      <c r="X4666" s="85" t="s">
        <v>56847</v>
      </c>
      <c r="Y4666" s="85" t="s">
        <v>56848</v>
      </c>
      <c r="AA4666" s="85" t="s">
        <v>56849</v>
      </c>
      <c r="AB4666" s="85" t="s">
        <v>56850</v>
      </c>
      <c r="AC4666" s="85" t="s">
        <v>56851</v>
      </c>
      <c r="AD4666" s="85" t="s">
        <v>56852</v>
      </c>
      <c r="AE4666" s="85" t="s">
        <v>56853</v>
      </c>
      <c r="AL4666" s="85" t="s">
        <v>56854</v>
      </c>
      <c r="AM4666" s="85" t="s">
        <v>56855</v>
      </c>
      <c r="AU4666" s="85" t="s">
        <v>56856</v>
      </c>
      <c r="AV4666" s="85" t="s">
        <v>290</v>
      </c>
      <c r="AW4666" s="85" t="s">
        <v>1339</v>
      </c>
      <c r="BA4666" s="85" t="s">
        <v>56857</v>
      </c>
      <c r="BB4666" s="85" t="s">
        <v>56858</v>
      </c>
      <c r="BC4666" s="85" t="s">
        <v>56859</v>
      </c>
      <c r="BD4666" s="85" t="s">
        <v>56860</v>
      </c>
      <c r="BE4666" s="85" t="s">
        <v>56861</v>
      </c>
      <c r="BI4666" s="85" t="s">
        <v>4318</v>
      </c>
      <c r="CT4666" s="85" t="s">
        <v>3144</v>
      </c>
      <c r="CU4666" s="85" t="s">
        <v>5614</v>
      </c>
      <c r="CV4666" s="85" t="s">
        <v>5615</v>
      </c>
      <c r="CW4666" s="85" t="s">
        <v>3453</v>
      </c>
      <c r="CX4666" s="85" t="s">
        <v>9319</v>
      </c>
    </row>
    <row r="4667" spans="1:107" hidden="1" x14ac:dyDescent="0.2">
      <c r="A4667" s="104">
        <v>45533</v>
      </c>
      <c r="B4667" s="85" t="s">
        <v>56862</v>
      </c>
      <c r="C4667" s="85" t="s">
        <v>3136</v>
      </c>
      <c r="D4667" s="85" t="s">
        <v>3137</v>
      </c>
      <c r="E4667" s="85" t="s">
        <v>56863</v>
      </c>
      <c r="F4667" s="85" t="s">
        <v>945</v>
      </c>
      <c r="G4667" s="85" t="s">
        <v>2662</v>
      </c>
      <c r="H4667" s="85" t="s">
        <v>290</v>
      </c>
      <c r="I4667" s="85" t="s">
        <v>75</v>
      </c>
      <c r="J4667" s="85" t="s">
        <v>3394</v>
      </c>
      <c r="K4667" s="85" t="s">
        <v>3395</v>
      </c>
      <c r="L4667" s="85" t="s">
        <v>3144</v>
      </c>
      <c r="Y4667" s="85" t="s">
        <v>56864</v>
      </c>
      <c r="AA4667" s="85" t="s">
        <v>56865</v>
      </c>
      <c r="AB4667" s="85" t="s">
        <v>56866</v>
      </c>
      <c r="AC4667" s="85" t="s">
        <v>56867</v>
      </c>
      <c r="AD4667" s="85" t="s">
        <v>56868</v>
      </c>
      <c r="AE4667" s="85" t="s">
        <v>56869</v>
      </c>
      <c r="AL4667" s="85" t="s">
        <v>56870</v>
      </c>
      <c r="AM4667" s="85" t="s">
        <v>56871</v>
      </c>
      <c r="AU4667" s="85" t="s">
        <v>56872</v>
      </c>
      <c r="AV4667" s="85" t="s">
        <v>290</v>
      </c>
      <c r="AW4667" s="85" t="s">
        <v>1339</v>
      </c>
      <c r="BA4667" s="85" t="s">
        <v>56873</v>
      </c>
      <c r="BB4667" s="85" t="s">
        <v>56874</v>
      </c>
      <c r="BC4667" s="85" t="s">
        <v>56875</v>
      </c>
      <c r="BD4667" s="85" t="s">
        <v>56876</v>
      </c>
      <c r="BE4667" s="85" t="s">
        <v>56877</v>
      </c>
      <c r="BI4667" s="85" t="s">
        <v>4318</v>
      </c>
      <c r="CT4667" s="85" t="s">
        <v>3144</v>
      </c>
      <c r="CU4667" s="85" t="s">
        <v>3151</v>
      </c>
      <c r="CW4667" s="85" t="s">
        <v>3472</v>
      </c>
      <c r="CX4667" s="85" t="s">
        <v>3394</v>
      </c>
    </row>
    <row r="4668" spans="1:107" hidden="1" x14ac:dyDescent="0.2">
      <c r="A4668" s="104">
        <v>45534</v>
      </c>
      <c r="B4668" s="85" t="s">
        <v>56878</v>
      </c>
      <c r="C4668" s="85" t="s">
        <v>3136</v>
      </c>
      <c r="D4668" s="85" t="s">
        <v>3137</v>
      </c>
      <c r="E4668" s="85" t="s">
        <v>56879</v>
      </c>
      <c r="F4668" s="85" t="s">
        <v>1817</v>
      </c>
      <c r="G4668" s="85" t="s">
        <v>2664</v>
      </c>
      <c r="H4668" s="85" t="s">
        <v>290</v>
      </c>
      <c r="I4668" s="85" t="s">
        <v>1918</v>
      </c>
      <c r="J4668" s="85" t="s">
        <v>7414</v>
      </c>
      <c r="K4668" s="85" t="s">
        <v>3143</v>
      </c>
      <c r="L4668" s="85" t="s">
        <v>3144</v>
      </c>
      <c r="Y4668" s="85" t="s">
        <v>56880</v>
      </c>
      <c r="AA4668" s="85" t="s">
        <v>56881</v>
      </c>
      <c r="AB4668" s="85" t="s">
        <v>3147</v>
      </c>
      <c r="AC4668" s="85" t="s">
        <v>56882</v>
      </c>
      <c r="AD4668" s="85" t="s">
        <v>56883</v>
      </c>
      <c r="AV4668" s="85" t="s">
        <v>3147</v>
      </c>
      <c r="AW4668" s="85" t="s">
        <v>3147</v>
      </c>
      <c r="BI4668" s="85" t="s">
        <v>3150</v>
      </c>
      <c r="CT4668" s="85" t="s">
        <v>3144</v>
      </c>
      <c r="CU4668" s="85" t="s">
        <v>3151</v>
      </c>
      <c r="CW4668" s="85" t="s">
        <v>3152</v>
      </c>
      <c r="CX4668" s="85" t="s">
        <v>7414</v>
      </c>
    </row>
    <row r="4669" spans="1:107" hidden="1" x14ac:dyDescent="0.2">
      <c r="A4669" s="104">
        <v>45534</v>
      </c>
      <c r="B4669" s="85" t="s">
        <v>56884</v>
      </c>
      <c r="C4669" s="85" t="s">
        <v>3136</v>
      </c>
      <c r="D4669" s="85" t="s">
        <v>3137</v>
      </c>
      <c r="E4669" s="85" t="s">
        <v>56885</v>
      </c>
      <c r="F4669" s="85" t="s">
        <v>2599</v>
      </c>
      <c r="G4669" s="85" t="s">
        <v>2680</v>
      </c>
      <c r="H4669" s="85" t="s">
        <v>416</v>
      </c>
      <c r="I4669" s="85" t="s">
        <v>2506</v>
      </c>
      <c r="J4669" s="85" t="s">
        <v>3377</v>
      </c>
      <c r="K4669" s="85" t="s">
        <v>3143</v>
      </c>
      <c r="L4669" s="85" t="s">
        <v>3144</v>
      </c>
      <c r="Y4669" s="85" t="s">
        <v>56886</v>
      </c>
      <c r="AB4669" s="85" t="s">
        <v>3147</v>
      </c>
      <c r="AC4669" s="85" t="s">
        <v>3147</v>
      </c>
      <c r="AP4669" s="85" t="s">
        <v>56887</v>
      </c>
      <c r="AV4669" s="85" t="s">
        <v>3147</v>
      </c>
      <c r="AW4669" s="85" t="s">
        <v>3147</v>
      </c>
      <c r="BI4669" s="85" t="s">
        <v>3150</v>
      </c>
      <c r="CT4669" s="85" t="s">
        <v>3144</v>
      </c>
      <c r="CU4669" s="85" t="s">
        <v>3151</v>
      </c>
      <c r="CW4669" s="85" t="s">
        <v>3152</v>
      </c>
      <c r="CX4669" s="85" t="s">
        <v>3377</v>
      </c>
    </row>
    <row r="4670" spans="1:107" hidden="1" x14ac:dyDescent="0.2">
      <c r="A4670" s="104">
        <v>45534</v>
      </c>
      <c r="B4670" s="85" t="s">
        <v>56888</v>
      </c>
      <c r="C4670" s="85" t="s">
        <v>3136</v>
      </c>
      <c r="D4670" s="85" t="s">
        <v>3137</v>
      </c>
      <c r="E4670" s="85" t="s">
        <v>56889</v>
      </c>
      <c r="F4670" s="85" t="s">
        <v>2509</v>
      </c>
      <c r="G4670" s="85" t="s">
        <v>2679</v>
      </c>
      <c r="H4670" s="85" t="s">
        <v>290</v>
      </c>
      <c r="I4670" s="85" t="s">
        <v>69</v>
      </c>
      <c r="J4670" s="85" t="s">
        <v>3377</v>
      </c>
      <c r="K4670" s="85" t="s">
        <v>3143</v>
      </c>
      <c r="L4670" s="85" t="s">
        <v>3144</v>
      </c>
      <c r="Y4670" s="85" t="s">
        <v>56890</v>
      </c>
      <c r="AB4670" s="85" t="s">
        <v>3147</v>
      </c>
      <c r="AC4670" s="85" t="s">
        <v>3147</v>
      </c>
      <c r="AP4670" s="85" t="s">
        <v>56891</v>
      </c>
      <c r="AV4670" s="85" t="s">
        <v>3147</v>
      </c>
      <c r="AW4670" s="85" t="s">
        <v>3147</v>
      </c>
      <c r="BI4670" s="85" t="s">
        <v>3150</v>
      </c>
      <c r="CT4670" s="85" t="s">
        <v>3144</v>
      </c>
      <c r="CU4670" s="85" t="s">
        <v>3151</v>
      </c>
      <c r="CW4670" s="85" t="s">
        <v>3152</v>
      </c>
      <c r="CX4670" s="85" t="s">
        <v>3377</v>
      </c>
    </row>
    <row r="4671" spans="1:107" hidden="1" x14ac:dyDescent="0.2">
      <c r="A4671" s="104">
        <v>45534</v>
      </c>
      <c r="B4671" s="85" t="s">
        <v>56892</v>
      </c>
      <c r="C4671" s="85" t="s">
        <v>3136</v>
      </c>
      <c r="D4671" s="85" t="s">
        <v>3137</v>
      </c>
      <c r="E4671" s="85" t="s">
        <v>56893</v>
      </c>
      <c r="F4671" s="85" t="s">
        <v>1764</v>
      </c>
      <c r="G4671" s="85" t="s">
        <v>2677</v>
      </c>
      <c r="H4671" s="85" t="s">
        <v>416</v>
      </c>
      <c r="I4671" s="85" t="s">
        <v>1808</v>
      </c>
      <c r="J4671" s="85" t="s">
        <v>3168</v>
      </c>
      <c r="K4671" s="85" t="s">
        <v>3143</v>
      </c>
      <c r="L4671" s="85" t="s">
        <v>3144</v>
      </c>
      <c r="Y4671" s="85" t="s">
        <v>56894</v>
      </c>
      <c r="AA4671" s="85" t="s">
        <v>56895</v>
      </c>
      <c r="AB4671" s="85" t="s">
        <v>3147</v>
      </c>
      <c r="AC4671" s="85" t="s">
        <v>56896</v>
      </c>
      <c r="AD4671" s="85" t="s">
        <v>56897</v>
      </c>
      <c r="AH4671" s="85">
        <v>2.1031901040322999E+25</v>
      </c>
      <c r="AI4671" s="85">
        <v>3152272743092880</v>
      </c>
      <c r="AV4671" s="85" t="s">
        <v>3147</v>
      </c>
      <c r="AW4671" s="85" t="s">
        <v>3147</v>
      </c>
      <c r="BI4671" s="85" t="s">
        <v>3150</v>
      </c>
      <c r="CT4671" s="85" t="s">
        <v>3144</v>
      </c>
      <c r="CU4671" s="85" t="s">
        <v>3151</v>
      </c>
      <c r="CW4671" s="85" t="s">
        <v>3152</v>
      </c>
      <c r="CX4671" s="85" t="s">
        <v>3162</v>
      </c>
    </row>
    <row r="4672" spans="1:107" hidden="1" x14ac:dyDescent="0.2">
      <c r="A4672" s="104">
        <v>45534</v>
      </c>
      <c r="B4672" s="85" t="s">
        <v>56898</v>
      </c>
      <c r="C4672" s="85" t="s">
        <v>3136</v>
      </c>
      <c r="D4672" s="85" t="s">
        <v>3137</v>
      </c>
      <c r="E4672" s="85" t="s">
        <v>56899</v>
      </c>
      <c r="F4672" s="85" t="s">
        <v>2091</v>
      </c>
      <c r="G4672" s="85" t="s">
        <v>2082</v>
      </c>
      <c r="H4672" s="85" t="s">
        <v>290</v>
      </c>
      <c r="I4672" s="85" t="s">
        <v>1918</v>
      </c>
      <c r="J4672" s="85" t="s">
        <v>4428</v>
      </c>
      <c r="K4672" s="85" t="s">
        <v>3143</v>
      </c>
      <c r="L4672" s="85" t="s">
        <v>3144</v>
      </c>
      <c r="Y4672" s="85" t="s">
        <v>56900</v>
      </c>
      <c r="AA4672" s="85" t="s">
        <v>56901</v>
      </c>
      <c r="AB4672" s="85" t="s">
        <v>3147</v>
      </c>
      <c r="AC4672" s="85" t="s">
        <v>56902</v>
      </c>
      <c r="AD4672" s="85" t="s">
        <v>56903</v>
      </c>
      <c r="AV4672" s="85" t="s">
        <v>3147</v>
      </c>
      <c r="AW4672" s="85" t="s">
        <v>3147</v>
      </c>
      <c r="BI4672" s="85" t="s">
        <v>3150</v>
      </c>
      <c r="CT4672" s="85" t="s">
        <v>3144</v>
      </c>
      <c r="CU4672" s="85" t="s">
        <v>3151</v>
      </c>
      <c r="CW4672" s="85" t="s">
        <v>3152</v>
      </c>
      <c r="CX4672" s="85" t="s">
        <v>4428</v>
      </c>
    </row>
    <row r="4673" spans="1:102" hidden="1" x14ac:dyDescent="0.2">
      <c r="A4673" s="104">
        <v>45534</v>
      </c>
      <c r="B4673" s="85" t="s">
        <v>56904</v>
      </c>
      <c r="C4673" s="85" t="s">
        <v>3136</v>
      </c>
      <c r="D4673" s="85" t="s">
        <v>3137</v>
      </c>
      <c r="E4673" s="85" t="s">
        <v>56905</v>
      </c>
      <c r="F4673" s="85" t="s">
        <v>1823</v>
      </c>
      <c r="G4673" s="85" t="s">
        <v>2664</v>
      </c>
      <c r="H4673" s="85" t="s">
        <v>290</v>
      </c>
      <c r="I4673" s="85" t="s">
        <v>119</v>
      </c>
      <c r="J4673" s="85" t="s">
        <v>4428</v>
      </c>
      <c r="K4673" s="85" t="s">
        <v>3143</v>
      </c>
      <c r="L4673" s="85" t="s">
        <v>3144</v>
      </c>
      <c r="Y4673" s="85" t="s">
        <v>56906</v>
      </c>
      <c r="AA4673" s="85" t="s">
        <v>56907</v>
      </c>
      <c r="AB4673" s="85" t="s">
        <v>3147</v>
      </c>
      <c r="AC4673" s="85" t="s">
        <v>56908</v>
      </c>
      <c r="AD4673" s="85" t="s">
        <v>56909</v>
      </c>
      <c r="AV4673" s="85" t="s">
        <v>3147</v>
      </c>
      <c r="AW4673" s="85" t="s">
        <v>3147</v>
      </c>
      <c r="BI4673" s="85" t="s">
        <v>3150</v>
      </c>
      <c r="CT4673" s="85" t="s">
        <v>3144</v>
      </c>
      <c r="CU4673" s="85" t="s">
        <v>3151</v>
      </c>
      <c r="CW4673" s="85" t="s">
        <v>3152</v>
      </c>
      <c r="CX4673" s="85" t="s">
        <v>4428</v>
      </c>
    </row>
    <row r="4674" spans="1:102" hidden="1" x14ac:dyDescent="0.2">
      <c r="A4674" s="104">
        <v>45534</v>
      </c>
      <c r="B4674" s="85" t="s">
        <v>56910</v>
      </c>
      <c r="C4674" s="85" t="s">
        <v>3136</v>
      </c>
      <c r="D4674" s="85" t="s">
        <v>3137</v>
      </c>
      <c r="E4674" s="85" t="s">
        <v>56911</v>
      </c>
      <c r="F4674" s="85" t="s">
        <v>1764</v>
      </c>
      <c r="G4674" s="85" t="s">
        <v>2677</v>
      </c>
      <c r="H4674" s="85" t="s">
        <v>416</v>
      </c>
      <c r="I4674" s="85" t="s">
        <v>1808</v>
      </c>
      <c r="J4674" s="85" t="s">
        <v>3168</v>
      </c>
      <c r="K4674" s="85" t="s">
        <v>3143</v>
      </c>
      <c r="L4674" s="85" t="s">
        <v>3144</v>
      </c>
      <c r="Y4674" s="85" t="s">
        <v>56912</v>
      </c>
      <c r="AA4674" s="85" t="s">
        <v>56913</v>
      </c>
      <c r="AB4674" s="85" t="s">
        <v>3147</v>
      </c>
      <c r="AC4674" s="85" t="s">
        <v>56914</v>
      </c>
      <c r="AD4674" s="85" t="s">
        <v>56915</v>
      </c>
      <c r="AH4674" s="85">
        <v>2.1031901040222101E+25</v>
      </c>
      <c r="AI4674" s="85">
        <v>2507599631063430</v>
      </c>
      <c r="AV4674" s="85" t="s">
        <v>3147</v>
      </c>
      <c r="AW4674" s="85" t="s">
        <v>3147</v>
      </c>
      <c r="BI4674" s="85" t="s">
        <v>3150</v>
      </c>
      <c r="CT4674" s="85" t="s">
        <v>3144</v>
      </c>
      <c r="CU4674" s="85" t="s">
        <v>3151</v>
      </c>
      <c r="CW4674" s="85" t="s">
        <v>3152</v>
      </c>
      <c r="CX4674" s="85" t="s">
        <v>3162</v>
      </c>
    </row>
    <row r="4675" spans="1:102" hidden="1" x14ac:dyDescent="0.2">
      <c r="A4675" s="104">
        <v>45534</v>
      </c>
      <c r="B4675" s="85" t="s">
        <v>56916</v>
      </c>
      <c r="C4675" s="85" t="s">
        <v>3136</v>
      </c>
      <c r="D4675" s="85" t="s">
        <v>3137</v>
      </c>
      <c r="E4675" s="85" t="s">
        <v>56917</v>
      </c>
      <c r="F4675" s="85" t="s">
        <v>2599</v>
      </c>
      <c r="G4675" s="85" t="s">
        <v>2680</v>
      </c>
      <c r="H4675" s="85" t="s">
        <v>416</v>
      </c>
      <c r="I4675" s="85" t="s">
        <v>2506</v>
      </c>
      <c r="J4675" s="85" t="s">
        <v>3168</v>
      </c>
      <c r="K4675" s="85" t="s">
        <v>3143</v>
      </c>
      <c r="L4675" s="85" t="s">
        <v>3144</v>
      </c>
      <c r="Y4675" s="85" t="s">
        <v>56918</v>
      </c>
      <c r="AA4675" s="85" t="s">
        <v>56919</v>
      </c>
      <c r="AB4675" s="85" t="s">
        <v>3147</v>
      </c>
      <c r="AC4675" s="85" t="s">
        <v>56920</v>
      </c>
      <c r="AD4675" s="85" t="s">
        <v>56921</v>
      </c>
      <c r="AV4675" s="85" t="s">
        <v>3147</v>
      </c>
      <c r="AW4675" s="85" t="s">
        <v>3147</v>
      </c>
      <c r="BI4675" s="85" t="s">
        <v>3150</v>
      </c>
      <c r="CT4675" s="85" t="s">
        <v>3144</v>
      </c>
      <c r="CU4675" s="85" t="s">
        <v>3151</v>
      </c>
      <c r="CW4675" s="85" t="s">
        <v>3152</v>
      </c>
      <c r="CX4675" s="85" t="s">
        <v>3162</v>
      </c>
    </row>
    <row r="4676" spans="1:102" hidden="1" x14ac:dyDescent="0.2">
      <c r="A4676" s="104">
        <v>45534</v>
      </c>
      <c r="B4676" s="85" t="s">
        <v>56922</v>
      </c>
      <c r="C4676" s="85" t="s">
        <v>3136</v>
      </c>
      <c r="D4676" s="85" t="s">
        <v>3137</v>
      </c>
      <c r="E4676" s="85" t="s">
        <v>56923</v>
      </c>
      <c r="F4676" s="85" t="s">
        <v>1739</v>
      </c>
      <c r="G4676" s="85" t="s">
        <v>2677</v>
      </c>
      <c r="H4676" s="85" t="s">
        <v>290</v>
      </c>
      <c r="I4676" s="85" t="s">
        <v>206</v>
      </c>
      <c r="J4676" s="85" t="s">
        <v>4428</v>
      </c>
      <c r="K4676" s="85" t="s">
        <v>3143</v>
      </c>
      <c r="L4676" s="85" t="s">
        <v>3144</v>
      </c>
      <c r="Y4676" s="85" t="s">
        <v>56924</v>
      </c>
      <c r="AA4676" s="85" t="s">
        <v>56925</v>
      </c>
      <c r="AB4676" s="85" t="s">
        <v>3147</v>
      </c>
      <c r="AC4676" s="85" t="s">
        <v>56926</v>
      </c>
      <c r="AD4676" s="85" t="s">
        <v>56927</v>
      </c>
      <c r="AH4676" s="85">
        <v>2.1031901040623002E+25</v>
      </c>
      <c r="AI4676" s="85">
        <v>3143672615094170</v>
      </c>
      <c r="AV4676" s="85" t="s">
        <v>3147</v>
      </c>
      <c r="AW4676" s="85" t="s">
        <v>3147</v>
      </c>
      <c r="BI4676" s="85" t="s">
        <v>3150</v>
      </c>
      <c r="CT4676" s="85" t="s">
        <v>3144</v>
      </c>
      <c r="CU4676" s="85" t="s">
        <v>3151</v>
      </c>
      <c r="CW4676" s="85" t="s">
        <v>3152</v>
      </c>
      <c r="CX4676" s="85" t="s">
        <v>4428</v>
      </c>
    </row>
    <row r="4677" spans="1:102" hidden="1" x14ac:dyDescent="0.2">
      <c r="A4677" s="104">
        <v>45534</v>
      </c>
      <c r="B4677" s="85" t="s">
        <v>56928</v>
      </c>
      <c r="C4677" s="85" t="s">
        <v>3136</v>
      </c>
      <c r="D4677" s="85" t="s">
        <v>3137</v>
      </c>
      <c r="E4677" s="85" t="s">
        <v>56929</v>
      </c>
      <c r="F4677" s="85" t="s">
        <v>2373</v>
      </c>
      <c r="G4677" s="85" t="s">
        <v>2665</v>
      </c>
      <c r="H4677" s="85" t="s">
        <v>290</v>
      </c>
      <c r="I4677" s="85" t="s">
        <v>69</v>
      </c>
      <c r="J4677" s="85" t="s">
        <v>4428</v>
      </c>
      <c r="K4677" s="85" t="s">
        <v>3143</v>
      </c>
      <c r="L4677" s="85" t="s">
        <v>3144</v>
      </c>
      <c r="Y4677" s="85" t="s">
        <v>56930</v>
      </c>
      <c r="AA4677" s="85" t="s">
        <v>56931</v>
      </c>
      <c r="AB4677" s="85" t="s">
        <v>3147</v>
      </c>
      <c r="AC4677" s="85" t="s">
        <v>56932</v>
      </c>
      <c r="AD4677" s="85" t="s">
        <v>56933</v>
      </c>
      <c r="AV4677" s="85" t="s">
        <v>3147</v>
      </c>
      <c r="AW4677" s="85" t="s">
        <v>3147</v>
      </c>
      <c r="BI4677" s="85" t="s">
        <v>3150</v>
      </c>
      <c r="CT4677" s="85" t="s">
        <v>3144</v>
      </c>
      <c r="CU4677" s="85" t="s">
        <v>3151</v>
      </c>
      <c r="CW4677" s="85" t="s">
        <v>3152</v>
      </c>
      <c r="CX4677" s="85" t="s">
        <v>4428</v>
      </c>
    </row>
    <row r="4678" spans="1:102" hidden="1" x14ac:dyDescent="0.2">
      <c r="A4678" s="104">
        <v>45534</v>
      </c>
      <c r="B4678" s="85" t="s">
        <v>56934</v>
      </c>
      <c r="C4678" s="85" t="s">
        <v>3136</v>
      </c>
      <c r="D4678" s="85" t="s">
        <v>3137</v>
      </c>
      <c r="E4678" s="85" t="s">
        <v>49758</v>
      </c>
      <c r="F4678" s="85" t="s">
        <v>2599</v>
      </c>
      <c r="G4678" s="85" t="s">
        <v>2680</v>
      </c>
      <c r="H4678" s="85" t="s">
        <v>416</v>
      </c>
      <c r="I4678" s="85" t="s">
        <v>2506</v>
      </c>
      <c r="J4678" s="85" t="s">
        <v>10022</v>
      </c>
      <c r="K4678" s="85" t="s">
        <v>3143</v>
      </c>
      <c r="L4678" s="85" t="s">
        <v>3144</v>
      </c>
      <c r="Y4678" s="85" t="s">
        <v>49759</v>
      </c>
      <c r="AB4678" s="85" t="s">
        <v>3147</v>
      </c>
      <c r="AC4678" s="85" t="s">
        <v>3147</v>
      </c>
      <c r="AV4678" s="85" t="s">
        <v>3147</v>
      </c>
      <c r="AW4678" s="85" t="s">
        <v>3147</v>
      </c>
      <c r="AY4678" s="85" t="s">
        <v>56935</v>
      </c>
      <c r="BI4678" s="85" t="s">
        <v>3150</v>
      </c>
      <c r="CT4678" s="85" t="s">
        <v>3144</v>
      </c>
      <c r="CU4678" s="85" t="s">
        <v>3151</v>
      </c>
      <c r="CW4678" s="85" t="s">
        <v>3152</v>
      </c>
      <c r="CX4678" s="85" t="s">
        <v>10022</v>
      </c>
    </row>
    <row r="4679" spans="1:102" hidden="1" x14ac:dyDescent="0.2">
      <c r="A4679" s="104">
        <v>45534</v>
      </c>
      <c r="B4679" s="85" t="s">
        <v>56936</v>
      </c>
      <c r="C4679" s="85" t="s">
        <v>3136</v>
      </c>
      <c r="D4679" s="85" t="s">
        <v>3137</v>
      </c>
      <c r="E4679" s="85" t="s">
        <v>56937</v>
      </c>
      <c r="F4679" s="85" t="s">
        <v>2213</v>
      </c>
      <c r="G4679" s="85" t="s">
        <v>2190</v>
      </c>
      <c r="H4679" s="85" t="s">
        <v>290</v>
      </c>
      <c r="I4679" s="85" t="s">
        <v>935</v>
      </c>
      <c r="J4679" s="85" t="s">
        <v>19005</v>
      </c>
      <c r="K4679" s="85" t="s">
        <v>3143</v>
      </c>
      <c r="L4679" s="85" t="s">
        <v>3144</v>
      </c>
      <c r="Y4679" s="85" t="s">
        <v>56938</v>
      </c>
      <c r="AB4679" s="85" t="s">
        <v>3147</v>
      </c>
      <c r="AC4679" s="85" t="s">
        <v>3147</v>
      </c>
      <c r="AV4679" s="85" t="s">
        <v>3147</v>
      </c>
      <c r="AW4679" s="85" t="s">
        <v>3147</v>
      </c>
      <c r="BD4679" s="85" t="s">
        <v>56939</v>
      </c>
      <c r="BI4679" s="85" t="s">
        <v>3262</v>
      </c>
      <c r="CT4679" s="85" t="s">
        <v>3144</v>
      </c>
      <c r="CU4679" s="85" t="s">
        <v>3151</v>
      </c>
      <c r="CW4679" s="85" t="s">
        <v>3152</v>
      </c>
      <c r="CX4679" s="85" t="s">
        <v>19005</v>
      </c>
    </row>
    <row r="4680" spans="1:102" hidden="1" x14ac:dyDescent="0.2">
      <c r="A4680" s="104">
        <v>45534</v>
      </c>
      <c r="B4680" s="85" t="s">
        <v>56940</v>
      </c>
      <c r="C4680" s="85" t="s">
        <v>3136</v>
      </c>
      <c r="D4680" s="85" t="s">
        <v>3137</v>
      </c>
      <c r="E4680" s="85" t="s">
        <v>56941</v>
      </c>
      <c r="F4680" s="85" t="s">
        <v>2604</v>
      </c>
      <c r="G4680" s="85" t="s">
        <v>2680</v>
      </c>
      <c r="H4680" s="85" t="s">
        <v>416</v>
      </c>
      <c r="I4680" s="85" t="s">
        <v>103</v>
      </c>
      <c r="J4680" s="85" t="s">
        <v>3142</v>
      </c>
      <c r="K4680" s="85" t="s">
        <v>3143</v>
      </c>
      <c r="L4680" s="85" t="s">
        <v>3144</v>
      </c>
      <c r="Y4680" s="85" t="s">
        <v>56942</v>
      </c>
      <c r="AA4680" s="85" t="s">
        <v>56943</v>
      </c>
      <c r="AB4680" s="85" t="s">
        <v>3147</v>
      </c>
      <c r="AC4680" s="85" t="s">
        <v>56944</v>
      </c>
      <c r="AD4680" s="85" t="s">
        <v>56945</v>
      </c>
      <c r="AV4680" s="85" t="s">
        <v>3147</v>
      </c>
      <c r="AW4680" s="85" t="s">
        <v>3147</v>
      </c>
      <c r="BI4680" s="85" t="s">
        <v>3262</v>
      </c>
      <c r="CT4680" s="85" t="s">
        <v>3144</v>
      </c>
      <c r="CU4680" s="85" t="s">
        <v>3151</v>
      </c>
      <c r="CW4680" s="85" t="s">
        <v>3152</v>
      </c>
      <c r="CX4680" s="85" t="s">
        <v>3142</v>
      </c>
    </row>
    <row r="4681" spans="1:102" hidden="1" x14ac:dyDescent="0.2">
      <c r="A4681" s="104">
        <v>45534</v>
      </c>
      <c r="B4681" s="85" t="s">
        <v>56946</v>
      </c>
      <c r="C4681" s="85" t="s">
        <v>3136</v>
      </c>
      <c r="D4681" s="85" t="s">
        <v>3137</v>
      </c>
      <c r="E4681" s="85" t="s">
        <v>56947</v>
      </c>
      <c r="F4681" s="85" t="s">
        <v>2034</v>
      </c>
      <c r="G4681" s="85" t="s">
        <v>2001</v>
      </c>
      <c r="H4681" s="85" t="s">
        <v>416</v>
      </c>
      <c r="I4681" s="85" t="s">
        <v>206</v>
      </c>
      <c r="J4681" s="85" t="s">
        <v>3162</v>
      </c>
      <c r="K4681" s="85" t="s">
        <v>3143</v>
      </c>
      <c r="L4681" s="85" t="s">
        <v>3144</v>
      </c>
      <c r="Y4681" s="85" t="s">
        <v>56948</v>
      </c>
      <c r="AA4681" s="85" t="s">
        <v>56949</v>
      </c>
      <c r="AB4681" s="85" t="s">
        <v>3147</v>
      </c>
      <c r="AC4681" s="85" t="s">
        <v>56950</v>
      </c>
      <c r="AD4681" s="85" t="s">
        <v>56951</v>
      </c>
      <c r="AH4681" s="85">
        <v>1464821524054140</v>
      </c>
      <c r="AI4681" s="85">
        <v>1464743023075160</v>
      </c>
      <c r="AV4681" s="85" t="s">
        <v>3147</v>
      </c>
      <c r="AW4681" s="85" t="s">
        <v>3147</v>
      </c>
      <c r="BI4681" s="85" t="s">
        <v>3262</v>
      </c>
      <c r="CT4681" s="85" t="s">
        <v>3144</v>
      </c>
      <c r="CU4681" s="85" t="s">
        <v>3151</v>
      </c>
      <c r="CW4681" s="85" t="s">
        <v>3152</v>
      </c>
      <c r="CX4681" s="85" t="s">
        <v>3162</v>
      </c>
    </row>
    <row r="4682" spans="1:102" hidden="1" x14ac:dyDescent="0.2">
      <c r="A4682" s="104">
        <v>45534</v>
      </c>
      <c r="B4682" s="85" t="s">
        <v>56952</v>
      </c>
      <c r="C4682" s="85" t="s">
        <v>3136</v>
      </c>
      <c r="D4682" s="85" t="s">
        <v>3137</v>
      </c>
      <c r="E4682" s="85" t="s">
        <v>56953</v>
      </c>
      <c r="F4682" s="85" t="s">
        <v>2034</v>
      </c>
      <c r="G4682" s="85" t="s">
        <v>2001</v>
      </c>
      <c r="H4682" s="85" t="s">
        <v>416</v>
      </c>
      <c r="I4682" s="85" t="s">
        <v>206</v>
      </c>
      <c r="J4682" s="85" t="s">
        <v>3162</v>
      </c>
      <c r="K4682" s="85" t="s">
        <v>3143</v>
      </c>
      <c r="L4682" s="85" t="s">
        <v>3144</v>
      </c>
      <c r="X4682" s="85" t="s">
        <v>11357</v>
      </c>
      <c r="Y4682" s="85" t="s">
        <v>56954</v>
      </c>
      <c r="AA4682" s="85" t="s">
        <v>56955</v>
      </c>
      <c r="AB4682" s="85" t="s">
        <v>3147</v>
      </c>
      <c r="AC4682" s="85" t="s">
        <v>56956</v>
      </c>
      <c r="AD4682" s="85" t="s">
        <v>56957</v>
      </c>
      <c r="AH4682" s="85">
        <v>2223528930051430</v>
      </c>
      <c r="AI4682" s="85">
        <v>2234447304043880</v>
      </c>
      <c r="AV4682" s="85" t="s">
        <v>3147</v>
      </c>
      <c r="AW4682" s="85" t="s">
        <v>3147</v>
      </c>
      <c r="BI4682" s="85" t="s">
        <v>3262</v>
      </c>
      <c r="CT4682" s="85" t="s">
        <v>3144</v>
      </c>
      <c r="CU4682" s="85" t="s">
        <v>3151</v>
      </c>
      <c r="CW4682" s="85" t="s">
        <v>3152</v>
      </c>
      <c r="CX4682" s="85" t="s">
        <v>3162</v>
      </c>
    </row>
    <row r="4683" spans="1:102" hidden="1" x14ac:dyDescent="0.2">
      <c r="A4683" s="104">
        <v>45534</v>
      </c>
      <c r="B4683" s="85" t="s">
        <v>56958</v>
      </c>
      <c r="C4683" s="85" t="s">
        <v>3136</v>
      </c>
      <c r="D4683" s="85" t="s">
        <v>3137</v>
      </c>
      <c r="E4683" s="85" t="s">
        <v>56959</v>
      </c>
      <c r="F4683" s="85" t="s">
        <v>2594</v>
      </c>
      <c r="G4683" s="85" t="s">
        <v>2680</v>
      </c>
      <c r="H4683" s="85" t="s">
        <v>416</v>
      </c>
      <c r="I4683" s="85" t="s">
        <v>75</v>
      </c>
      <c r="J4683" s="85" t="s">
        <v>4337</v>
      </c>
      <c r="K4683" s="85" t="s">
        <v>3143</v>
      </c>
      <c r="L4683" s="85" t="s">
        <v>3144</v>
      </c>
      <c r="Y4683" s="85" t="s">
        <v>56960</v>
      </c>
      <c r="AA4683" s="85" t="s">
        <v>56961</v>
      </c>
      <c r="AB4683" s="85" t="s">
        <v>3147</v>
      </c>
      <c r="AC4683" s="85" t="s">
        <v>56962</v>
      </c>
      <c r="AD4683" s="85" t="s">
        <v>56963</v>
      </c>
      <c r="AV4683" s="85" t="s">
        <v>3147</v>
      </c>
      <c r="AW4683" s="85" t="s">
        <v>3147</v>
      </c>
      <c r="BI4683" s="85" t="s">
        <v>3262</v>
      </c>
      <c r="CT4683" s="85" t="s">
        <v>3144</v>
      </c>
      <c r="CU4683" s="85" t="s">
        <v>3151</v>
      </c>
      <c r="CW4683" s="85" t="s">
        <v>3152</v>
      </c>
      <c r="CX4683" s="85" t="s">
        <v>4337</v>
      </c>
    </row>
    <row r="4684" spans="1:102" hidden="1" x14ac:dyDescent="0.2">
      <c r="A4684" s="104">
        <v>45534</v>
      </c>
      <c r="B4684" s="85" t="s">
        <v>56964</v>
      </c>
      <c r="C4684" s="85" t="s">
        <v>3136</v>
      </c>
      <c r="D4684" s="85" t="s">
        <v>3137</v>
      </c>
      <c r="E4684" s="85" t="s">
        <v>56965</v>
      </c>
      <c r="F4684" s="85" t="s">
        <v>2604</v>
      </c>
      <c r="G4684" s="85" t="s">
        <v>2680</v>
      </c>
      <c r="H4684" s="85" t="s">
        <v>416</v>
      </c>
      <c r="I4684" s="85" t="s">
        <v>103</v>
      </c>
      <c r="J4684" s="85" t="s">
        <v>3377</v>
      </c>
      <c r="K4684" s="85" t="s">
        <v>3143</v>
      </c>
      <c r="L4684" s="85" t="s">
        <v>3144</v>
      </c>
      <c r="Y4684" s="85" t="s">
        <v>56966</v>
      </c>
      <c r="AB4684" s="85" t="s">
        <v>3147</v>
      </c>
      <c r="AC4684" s="85" t="s">
        <v>3147</v>
      </c>
      <c r="AP4684" s="85" t="s">
        <v>56967</v>
      </c>
      <c r="AV4684" s="85" t="s">
        <v>3147</v>
      </c>
      <c r="AW4684" s="85" t="s">
        <v>3147</v>
      </c>
      <c r="BI4684" s="85" t="s">
        <v>3262</v>
      </c>
      <c r="CT4684" s="85" t="s">
        <v>3144</v>
      </c>
      <c r="CU4684" s="85" t="s">
        <v>3151</v>
      </c>
      <c r="CW4684" s="85" t="s">
        <v>3152</v>
      </c>
      <c r="CX4684" s="85" t="s">
        <v>3377</v>
      </c>
    </row>
    <row r="4685" spans="1:102" hidden="1" x14ac:dyDescent="0.2">
      <c r="A4685" s="104">
        <v>45534</v>
      </c>
      <c r="B4685" s="85" t="s">
        <v>56968</v>
      </c>
      <c r="C4685" s="85" t="s">
        <v>3136</v>
      </c>
      <c r="D4685" s="85" t="s">
        <v>3137</v>
      </c>
      <c r="E4685" s="85" t="s">
        <v>56969</v>
      </c>
      <c r="F4685" s="85" t="s">
        <v>2039</v>
      </c>
      <c r="G4685" s="85" t="s">
        <v>2001</v>
      </c>
      <c r="H4685" s="85" t="s">
        <v>416</v>
      </c>
      <c r="I4685" s="85" t="s">
        <v>2355</v>
      </c>
      <c r="J4685" s="85" t="s">
        <v>3162</v>
      </c>
      <c r="K4685" s="85" t="s">
        <v>3143</v>
      </c>
      <c r="L4685" s="85" t="s">
        <v>3144</v>
      </c>
      <c r="Y4685" s="85" t="s">
        <v>56970</v>
      </c>
      <c r="AA4685" s="85" t="s">
        <v>56971</v>
      </c>
      <c r="AB4685" s="85" t="s">
        <v>3147</v>
      </c>
      <c r="AC4685" s="85" t="s">
        <v>56972</v>
      </c>
      <c r="AD4685" s="85" t="s">
        <v>56973</v>
      </c>
      <c r="AH4685" s="85">
        <v>2239838717093440</v>
      </c>
      <c r="AI4685" s="85">
        <v>2248536224052410</v>
      </c>
      <c r="AV4685" s="85" t="s">
        <v>3147</v>
      </c>
      <c r="AW4685" s="85" t="s">
        <v>3147</v>
      </c>
      <c r="BI4685" s="85" t="s">
        <v>3262</v>
      </c>
      <c r="CT4685" s="85" t="s">
        <v>3144</v>
      </c>
      <c r="CU4685" s="85" t="s">
        <v>3151</v>
      </c>
      <c r="CW4685" s="85" t="s">
        <v>3152</v>
      </c>
      <c r="CX4685" s="85" t="s">
        <v>3162</v>
      </c>
    </row>
    <row r="4686" spans="1:102" hidden="1" x14ac:dyDescent="0.2">
      <c r="A4686" s="104">
        <v>45534</v>
      </c>
      <c r="B4686" s="85" t="s">
        <v>56974</v>
      </c>
      <c r="C4686" s="85" t="s">
        <v>3136</v>
      </c>
      <c r="D4686" s="85" t="s">
        <v>3137</v>
      </c>
      <c r="E4686" s="85" t="s">
        <v>56975</v>
      </c>
      <c r="F4686" s="85" t="s">
        <v>2091</v>
      </c>
      <c r="G4686" s="85" t="s">
        <v>2082</v>
      </c>
      <c r="H4686" s="85" t="s">
        <v>290</v>
      </c>
      <c r="I4686" s="85" t="s">
        <v>1918</v>
      </c>
      <c r="J4686" s="85" t="s">
        <v>3257</v>
      </c>
      <c r="K4686" s="85" t="s">
        <v>3143</v>
      </c>
      <c r="L4686" s="85" t="s">
        <v>3144</v>
      </c>
      <c r="Y4686" s="85" t="s">
        <v>56976</v>
      </c>
      <c r="AA4686" s="85" t="s">
        <v>56977</v>
      </c>
      <c r="AB4686" s="85" t="s">
        <v>3147</v>
      </c>
      <c r="AC4686" s="85" t="s">
        <v>56978</v>
      </c>
      <c r="AD4686" s="85" t="s">
        <v>56979</v>
      </c>
      <c r="AV4686" s="85" t="s">
        <v>3147</v>
      </c>
      <c r="AW4686" s="85" t="s">
        <v>3147</v>
      </c>
      <c r="BI4686" s="85" t="s">
        <v>3262</v>
      </c>
      <c r="CT4686" s="85" t="s">
        <v>3144</v>
      </c>
      <c r="CU4686" s="85" t="s">
        <v>3151</v>
      </c>
      <c r="CW4686" s="85" t="s">
        <v>3152</v>
      </c>
      <c r="CX4686" s="85" t="s">
        <v>3257</v>
      </c>
    </row>
    <row r="4687" spans="1:102" hidden="1" x14ac:dyDescent="0.2">
      <c r="A4687" s="104">
        <v>45534</v>
      </c>
      <c r="B4687" s="85" t="s">
        <v>56980</v>
      </c>
      <c r="C4687" s="85" t="s">
        <v>3136</v>
      </c>
      <c r="D4687" s="85" t="s">
        <v>3137</v>
      </c>
      <c r="E4687" s="85" t="s">
        <v>56981</v>
      </c>
      <c r="F4687" s="85" t="s">
        <v>2524</v>
      </c>
      <c r="G4687" s="85" t="s">
        <v>2679</v>
      </c>
      <c r="H4687" s="85" t="s">
        <v>290</v>
      </c>
      <c r="I4687" s="85" t="s">
        <v>103</v>
      </c>
      <c r="J4687" s="85" t="s">
        <v>3292</v>
      </c>
      <c r="K4687" s="85" t="s">
        <v>3143</v>
      </c>
      <c r="L4687" s="85" t="s">
        <v>3144</v>
      </c>
      <c r="Y4687" s="85" t="s">
        <v>56982</v>
      </c>
      <c r="AA4687" s="85" t="s">
        <v>56983</v>
      </c>
      <c r="AB4687" s="85" t="s">
        <v>3147</v>
      </c>
      <c r="AC4687" s="85" t="s">
        <v>56984</v>
      </c>
      <c r="AD4687" s="85" t="s">
        <v>56985</v>
      </c>
      <c r="AV4687" s="85" t="s">
        <v>3147</v>
      </c>
      <c r="AW4687" s="85" t="s">
        <v>3147</v>
      </c>
      <c r="BI4687" s="85" t="s">
        <v>3262</v>
      </c>
      <c r="CT4687" s="85" t="s">
        <v>3144</v>
      </c>
      <c r="CU4687" s="85" t="s">
        <v>3151</v>
      </c>
      <c r="CW4687" s="85" t="s">
        <v>3152</v>
      </c>
      <c r="CX4687" s="85" t="s">
        <v>3292</v>
      </c>
    </row>
    <row r="4688" spans="1:102" hidden="1" x14ac:dyDescent="0.2">
      <c r="A4688" s="104">
        <v>45534</v>
      </c>
      <c r="B4688" s="85" t="s">
        <v>56986</v>
      </c>
      <c r="C4688" s="85" t="s">
        <v>3136</v>
      </c>
      <c r="D4688" s="85" t="s">
        <v>3137</v>
      </c>
      <c r="E4688" s="85" t="s">
        <v>56987</v>
      </c>
      <c r="F4688" s="85" t="s">
        <v>1823</v>
      </c>
      <c r="G4688" s="85" t="s">
        <v>2664</v>
      </c>
      <c r="H4688" s="85" t="s">
        <v>290</v>
      </c>
      <c r="I4688" s="85" t="s">
        <v>119</v>
      </c>
      <c r="J4688" s="85" t="s">
        <v>10783</v>
      </c>
      <c r="K4688" s="85" t="s">
        <v>3143</v>
      </c>
      <c r="L4688" s="85" t="s">
        <v>3144</v>
      </c>
      <c r="X4688" s="85" t="s">
        <v>4321</v>
      </c>
      <c r="Y4688" s="85" t="s">
        <v>56988</v>
      </c>
      <c r="AA4688" s="85" t="s">
        <v>56989</v>
      </c>
      <c r="AB4688" s="85" t="s">
        <v>3147</v>
      </c>
      <c r="AC4688" s="85" t="s">
        <v>56990</v>
      </c>
      <c r="AD4688" s="85" t="s">
        <v>56991</v>
      </c>
      <c r="AV4688" s="85" t="s">
        <v>3147</v>
      </c>
      <c r="AW4688" s="85" t="s">
        <v>3147</v>
      </c>
      <c r="BI4688" s="85" t="s">
        <v>3262</v>
      </c>
      <c r="CT4688" s="85" t="s">
        <v>3144</v>
      </c>
      <c r="CU4688" s="85" t="s">
        <v>3151</v>
      </c>
      <c r="CW4688" s="85" t="s">
        <v>3152</v>
      </c>
      <c r="CX4688" s="85" t="s">
        <v>10783</v>
      </c>
    </row>
    <row r="4689" spans="1:102" hidden="1" x14ac:dyDescent="0.2">
      <c r="A4689" s="104">
        <v>45534</v>
      </c>
      <c r="B4689" s="85" t="s">
        <v>56992</v>
      </c>
      <c r="C4689" s="85" t="s">
        <v>3136</v>
      </c>
      <c r="D4689" s="85" t="s">
        <v>3137</v>
      </c>
      <c r="E4689" s="85" t="s">
        <v>56993</v>
      </c>
      <c r="F4689" s="85" t="s">
        <v>2433</v>
      </c>
      <c r="G4689" s="85" t="s">
        <v>2678</v>
      </c>
      <c r="H4689" s="85" t="s">
        <v>290</v>
      </c>
      <c r="I4689" s="85" t="s">
        <v>69</v>
      </c>
      <c r="J4689" s="85" t="s">
        <v>19005</v>
      </c>
      <c r="K4689" s="85" t="s">
        <v>3143</v>
      </c>
      <c r="L4689" s="85" t="s">
        <v>3144</v>
      </c>
      <c r="Y4689" s="85" t="s">
        <v>56994</v>
      </c>
      <c r="AB4689" s="85" t="s">
        <v>3147</v>
      </c>
      <c r="AC4689" s="85" t="s">
        <v>3147</v>
      </c>
      <c r="AV4689" s="85" t="s">
        <v>3147</v>
      </c>
      <c r="AW4689" s="85" t="s">
        <v>3147</v>
      </c>
      <c r="BD4689" s="85" t="s">
        <v>56995</v>
      </c>
      <c r="BI4689" s="85" t="s">
        <v>3262</v>
      </c>
      <c r="CT4689" s="85" t="s">
        <v>3144</v>
      </c>
      <c r="CU4689" s="85" t="s">
        <v>3151</v>
      </c>
      <c r="CW4689" s="85" t="s">
        <v>3152</v>
      </c>
      <c r="CX4689" s="85" t="s">
        <v>19005</v>
      </c>
    </row>
    <row r="4690" spans="1:102" hidden="1" x14ac:dyDescent="0.2">
      <c r="A4690" s="104">
        <v>45534</v>
      </c>
      <c r="B4690" s="85" t="s">
        <v>56996</v>
      </c>
      <c r="C4690" s="85" t="s">
        <v>3136</v>
      </c>
      <c r="D4690" s="85" t="s">
        <v>3137</v>
      </c>
      <c r="E4690" s="85" t="s">
        <v>56997</v>
      </c>
      <c r="F4690" s="85" t="s">
        <v>2014</v>
      </c>
      <c r="G4690" s="85" t="s">
        <v>2001</v>
      </c>
      <c r="H4690" s="85" t="s">
        <v>290</v>
      </c>
      <c r="I4690" s="85" t="s">
        <v>206</v>
      </c>
      <c r="J4690" s="85" t="s">
        <v>3162</v>
      </c>
      <c r="K4690" s="85" t="s">
        <v>3143</v>
      </c>
      <c r="L4690" s="85" t="s">
        <v>3144</v>
      </c>
      <c r="Y4690" s="85" t="s">
        <v>56998</v>
      </c>
      <c r="AA4690" s="85" t="s">
        <v>56999</v>
      </c>
      <c r="AB4690" s="85" t="s">
        <v>3147</v>
      </c>
      <c r="AC4690" s="85" t="s">
        <v>57000</v>
      </c>
      <c r="AD4690" s="85" t="s">
        <v>57001</v>
      </c>
      <c r="AH4690" s="85">
        <v>2226314929072240</v>
      </c>
      <c r="AI4690" s="85">
        <v>2240746227090230</v>
      </c>
      <c r="AV4690" s="85" t="s">
        <v>3147</v>
      </c>
      <c r="AW4690" s="85" t="s">
        <v>3147</v>
      </c>
      <c r="BI4690" s="85" t="s">
        <v>3262</v>
      </c>
      <c r="CT4690" s="85" t="s">
        <v>3144</v>
      </c>
      <c r="CU4690" s="85" t="s">
        <v>3151</v>
      </c>
      <c r="CW4690" s="85" t="s">
        <v>3152</v>
      </c>
      <c r="CX4690" s="85" t="s">
        <v>3162</v>
      </c>
    </row>
    <row r="4691" spans="1:102" hidden="1" x14ac:dyDescent="0.2">
      <c r="A4691" s="104">
        <v>45534</v>
      </c>
      <c r="B4691" s="85" t="s">
        <v>57002</v>
      </c>
      <c r="C4691" s="85" t="s">
        <v>3136</v>
      </c>
      <c r="D4691" s="85" t="s">
        <v>3137</v>
      </c>
      <c r="E4691" s="85" t="s">
        <v>57003</v>
      </c>
      <c r="F4691" s="85" t="s">
        <v>2647</v>
      </c>
      <c r="G4691" s="85" t="s">
        <v>2001</v>
      </c>
      <c r="H4691" s="85" t="s">
        <v>416</v>
      </c>
      <c r="I4691" s="85" t="s">
        <v>2648</v>
      </c>
      <c r="J4691" s="85" t="s">
        <v>3162</v>
      </c>
      <c r="K4691" s="85" t="s">
        <v>3143</v>
      </c>
      <c r="L4691" s="85" t="s">
        <v>3144</v>
      </c>
      <c r="Y4691" s="85" t="s">
        <v>57004</v>
      </c>
      <c r="AA4691" s="85" t="s">
        <v>57005</v>
      </c>
      <c r="AB4691" s="85" t="s">
        <v>3147</v>
      </c>
      <c r="AC4691" s="85" t="s">
        <v>57006</v>
      </c>
      <c r="AD4691" s="85" t="s">
        <v>57007</v>
      </c>
      <c r="AH4691" s="85">
        <v>2167613006056010</v>
      </c>
      <c r="AI4691" s="85">
        <v>2123387324020080</v>
      </c>
      <c r="AV4691" s="85" t="s">
        <v>3147</v>
      </c>
      <c r="AW4691" s="85" t="s">
        <v>3147</v>
      </c>
      <c r="BI4691" s="85" t="s">
        <v>3262</v>
      </c>
      <c r="CT4691" s="85" t="s">
        <v>3144</v>
      </c>
      <c r="CU4691" s="85" t="s">
        <v>3151</v>
      </c>
      <c r="CW4691" s="85" t="s">
        <v>3152</v>
      </c>
      <c r="CX4691" s="85" t="s">
        <v>3162</v>
      </c>
    </row>
    <row r="4692" spans="1:102" hidden="1" x14ac:dyDescent="0.2">
      <c r="A4692" s="104">
        <v>45534</v>
      </c>
      <c r="B4692" s="85" t="s">
        <v>57008</v>
      </c>
      <c r="C4692" s="85" t="s">
        <v>3136</v>
      </c>
      <c r="D4692" s="85" t="s">
        <v>3137</v>
      </c>
      <c r="E4692" s="85" t="s">
        <v>57009</v>
      </c>
      <c r="F4692" s="85" t="s">
        <v>1823</v>
      </c>
      <c r="G4692" s="85" t="s">
        <v>2664</v>
      </c>
      <c r="H4692" s="85" t="s">
        <v>290</v>
      </c>
      <c r="I4692" s="85" t="s">
        <v>119</v>
      </c>
      <c r="J4692" s="85" t="s">
        <v>4337</v>
      </c>
      <c r="K4692" s="85" t="s">
        <v>3143</v>
      </c>
      <c r="L4692" s="85" t="s">
        <v>3144</v>
      </c>
      <c r="Y4692" s="85" t="s">
        <v>57010</v>
      </c>
      <c r="AA4692" s="85" t="s">
        <v>57011</v>
      </c>
      <c r="AB4692" s="85" t="s">
        <v>3147</v>
      </c>
      <c r="AC4692" s="85" t="s">
        <v>57012</v>
      </c>
      <c r="AD4692" s="85" t="s">
        <v>57013</v>
      </c>
      <c r="AV4692" s="85" t="s">
        <v>3147</v>
      </c>
      <c r="AW4692" s="85" t="s">
        <v>3147</v>
      </c>
      <c r="BI4692" s="85" t="s">
        <v>3262</v>
      </c>
      <c r="CT4692" s="85" t="s">
        <v>3144</v>
      </c>
      <c r="CU4692" s="85" t="s">
        <v>3151</v>
      </c>
      <c r="CW4692" s="85" t="s">
        <v>3152</v>
      </c>
      <c r="CX4692" s="85" t="s">
        <v>4337</v>
      </c>
    </row>
    <row r="4693" spans="1:102" hidden="1" x14ac:dyDescent="0.2">
      <c r="A4693" s="104">
        <v>45534</v>
      </c>
      <c r="B4693" s="85" t="s">
        <v>57014</v>
      </c>
      <c r="C4693" s="85" t="s">
        <v>3136</v>
      </c>
      <c r="D4693" s="85" t="s">
        <v>3137</v>
      </c>
      <c r="E4693" s="85" t="s">
        <v>57015</v>
      </c>
      <c r="F4693" s="85" t="s">
        <v>2599</v>
      </c>
      <c r="G4693" s="85" t="s">
        <v>2680</v>
      </c>
      <c r="H4693" s="85" t="s">
        <v>416</v>
      </c>
      <c r="I4693" s="85" t="s">
        <v>2506</v>
      </c>
      <c r="J4693" s="85" t="s">
        <v>19005</v>
      </c>
      <c r="K4693" s="85" t="s">
        <v>3143</v>
      </c>
      <c r="L4693" s="85" t="s">
        <v>3144</v>
      </c>
      <c r="X4693" s="85" t="s">
        <v>57016</v>
      </c>
      <c r="Y4693" s="85" t="s">
        <v>57017</v>
      </c>
      <c r="AB4693" s="85" t="s">
        <v>3147</v>
      </c>
      <c r="AC4693" s="85" t="s">
        <v>3147</v>
      </c>
      <c r="AV4693" s="85" t="s">
        <v>3147</v>
      </c>
      <c r="AW4693" s="85" t="s">
        <v>3147</v>
      </c>
      <c r="BD4693" s="85" t="s">
        <v>57018</v>
      </c>
      <c r="BI4693" s="85" t="s">
        <v>3262</v>
      </c>
      <c r="CT4693" s="85" t="s">
        <v>3144</v>
      </c>
      <c r="CU4693" s="85" t="s">
        <v>3151</v>
      </c>
      <c r="CW4693" s="85" t="s">
        <v>3152</v>
      </c>
      <c r="CX4693" s="85" t="s">
        <v>19005</v>
      </c>
    </row>
    <row r="4694" spans="1:102" hidden="1" x14ac:dyDescent="0.2">
      <c r="A4694" s="104">
        <v>45534</v>
      </c>
      <c r="B4694" s="85" t="s">
        <v>57019</v>
      </c>
      <c r="C4694" s="85" t="s">
        <v>3136</v>
      </c>
      <c r="D4694" s="85" t="s">
        <v>3137</v>
      </c>
      <c r="E4694" s="85" t="s">
        <v>57020</v>
      </c>
      <c r="F4694" s="85" t="s">
        <v>2599</v>
      </c>
      <c r="G4694" s="85" t="s">
        <v>2680</v>
      </c>
      <c r="H4694" s="85" t="s">
        <v>416</v>
      </c>
      <c r="I4694" s="85" t="s">
        <v>2506</v>
      </c>
      <c r="J4694" s="85" t="s">
        <v>4428</v>
      </c>
      <c r="K4694" s="85" t="s">
        <v>3143</v>
      </c>
      <c r="L4694" s="85" t="s">
        <v>3144</v>
      </c>
      <c r="Y4694" s="85" t="s">
        <v>57021</v>
      </c>
      <c r="AA4694" s="85" t="s">
        <v>57022</v>
      </c>
      <c r="AB4694" s="85" t="s">
        <v>3147</v>
      </c>
      <c r="AC4694" s="85" t="s">
        <v>57023</v>
      </c>
      <c r="AD4694" s="85" t="s">
        <v>57024</v>
      </c>
      <c r="AV4694" s="85" t="s">
        <v>3147</v>
      </c>
      <c r="AW4694" s="85" t="s">
        <v>3147</v>
      </c>
      <c r="BI4694" s="85" t="s">
        <v>3262</v>
      </c>
      <c r="CT4694" s="85" t="s">
        <v>3144</v>
      </c>
      <c r="CU4694" s="85" t="s">
        <v>3151</v>
      </c>
      <c r="CW4694" s="85" t="s">
        <v>3152</v>
      </c>
      <c r="CX4694" s="85" t="s">
        <v>4428</v>
      </c>
    </row>
    <row r="4695" spans="1:102" hidden="1" x14ac:dyDescent="0.2">
      <c r="A4695" s="104">
        <v>45534</v>
      </c>
      <c r="B4695" s="85" t="s">
        <v>57025</v>
      </c>
      <c r="C4695" s="85" t="s">
        <v>3136</v>
      </c>
      <c r="D4695" s="85" t="s">
        <v>3137</v>
      </c>
      <c r="E4695" s="85" t="s">
        <v>57026</v>
      </c>
      <c r="F4695" s="85" t="s">
        <v>2647</v>
      </c>
      <c r="G4695" s="85" t="s">
        <v>2001</v>
      </c>
      <c r="H4695" s="85" t="s">
        <v>416</v>
      </c>
      <c r="I4695" s="85" t="s">
        <v>2648</v>
      </c>
      <c r="J4695" s="85" t="s">
        <v>3162</v>
      </c>
      <c r="K4695" s="85" t="s">
        <v>3143</v>
      </c>
      <c r="L4695" s="85" t="s">
        <v>3144</v>
      </c>
      <c r="Y4695" s="85" t="s">
        <v>57027</v>
      </c>
      <c r="AA4695" s="85" t="s">
        <v>57028</v>
      </c>
      <c r="AB4695" s="85" t="s">
        <v>3147</v>
      </c>
      <c r="AC4695" s="85" t="s">
        <v>57029</v>
      </c>
      <c r="AD4695" s="85" t="s">
        <v>57030</v>
      </c>
      <c r="AH4695" s="85">
        <v>2223568917082230</v>
      </c>
      <c r="AI4695" s="85">
        <v>2233391530072360</v>
      </c>
      <c r="AV4695" s="85" t="s">
        <v>3147</v>
      </c>
      <c r="AW4695" s="85" t="s">
        <v>3147</v>
      </c>
      <c r="BI4695" s="85" t="s">
        <v>3262</v>
      </c>
      <c r="CT4695" s="85" t="s">
        <v>3144</v>
      </c>
      <c r="CU4695" s="85" t="s">
        <v>3151</v>
      </c>
      <c r="CW4695" s="85" t="s">
        <v>3152</v>
      </c>
      <c r="CX4695" s="85" t="s">
        <v>3162</v>
      </c>
    </row>
    <row r="4696" spans="1:102" hidden="1" x14ac:dyDescent="0.2">
      <c r="A4696" s="104">
        <v>45534</v>
      </c>
      <c r="B4696" s="85" t="s">
        <v>57031</v>
      </c>
      <c r="C4696" s="85" t="s">
        <v>3136</v>
      </c>
      <c r="D4696" s="85" t="s">
        <v>3137</v>
      </c>
      <c r="E4696" s="85" t="s">
        <v>57032</v>
      </c>
      <c r="F4696" s="85" t="s">
        <v>2376</v>
      </c>
      <c r="G4696" s="85" t="s">
        <v>2665</v>
      </c>
      <c r="H4696" s="85" t="s">
        <v>290</v>
      </c>
      <c r="I4696" s="85" t="s">
        <v>103</v>
      </c>
      <c r="J4696" s="85" t="s">
        <v>3377</v>
      </c>
      <c r="K4696" s="85" t="s">
        <v>3143</v>
      </c>
      <c r="L4696" s="85" t="s">
        <v>3144</v>
      </c>
      <c r="Y4696" s="85" t="s">
        <v>57033</v>
      </c>
      <c r="AB4696" s="85" t="s">
        <v>3147</v>
      </c>
      <c r="AC4696" s="85" t="s">
        <v>3147</v>
      </c>
      <c r="AO4696" s="85" t="s">
        <v>57034</v>
      </c>
      <c r="AP4696" s="85" t="s">
        <v>57035</v>
      </c>
      <c r="AV4696" s="85" t="s">
        <v>3147</v>
      </c>
      <c r="AW4696" s="85" t="s">
        <v>3147</v>
      </c>
      <c r="BI4696" s="85" t="s">
        <v>3262</v>
      </c>
      <c r="CT4696" s="85" t="s">
        <v>3144</v>
      </c>
      <c r="CU4696" s="85" t="s">
        <v>3151</v>
      </c>
      <c r="CW4696" s="85" t="s">
        <v>3152</v>
      </c>
      <c r="CX4696" s="85" t="s">
        <v>3377</v>
      </c>
    </row>
    <row r="4697" spans="1:102" hidden="1" x14ac:dyDescent="0.2">
      <c r="A4697" s="104">
        <v>45534</v>
      </c>
      <c r="B4697" s="85" t="s">
        <v>57036</v>
      </c>
      <c r="C4697" s="85" t="s">
        <v>3136</v>
      </c>
      <c r="D4697" s="85" t="s">
        <v>3137</v>
      </c>
      <c r="E4697" s="85" t="s">
        <v>57037</v>
      </c>
      <c r="F4697" s="85" t="s">
        <v>1817</v>
      </c>
      <c r="G4697" s="85" t="s">
        <v>2664</v>
      </c>
      <c r="H4697" s="85" t="s">
        <v>290</v>
      </c>
      <c r="I4697" s="85" t="s">
        <v>1918</v>
      </c>
      <c r="J4697" s="85" t="s">
        <v>19005</v>
      </c>
      <c r="K4697" s="85" t="s">
        <v>3143</v>
      </c>
      <c r="L4697" s="85" t="s">
        <v>3144</v>
      </c>
      <c r="Y4697" s="85" t="s">
        <v>57038</v>
      </c>
      <c r="AV4697" s="85" t="s">
        <v>3147</v>
      </c>
      <c r="AW4697" s="85" t="s">
        <v>3147</v>
      </c>
      <c r="BD4697" s="85" t="s">
        <v>57039</v>
      </c>
      <c r="BE4697" s="85" t="s">
        <v>57040</v>
      </c>
      <c r="BI4697" s="85" t="s">
        <v>3262</v>
      </c>
      <c r="CT4697" s="85" t="s">
        <v>3144</v>
      </c>
      <c r="CU4697" s="85" t="s">
        <v>3151</v>
      </c>
      <c r="CW4697" s="85" t="s">
        <v>3152</v>
      </c>
      <c r="CX4697" s="85" t="s">
        <v>19005</v>
      </c>
    </row>
    <row r="4698" spans="1:102" hidden="1" x14ac:dyDescent="0.2">
      <c r="A4698" s="104">
        <v>45534</v>
      </c>
      <c r="B4698" s="85" t="s">
        <v>57041</v>
      </c>
      <c r="C4698" s="85" t="s">
        <v>3136</v>
      </c>
      <c r="D4698" s="85" t="s">
        <v>3137</v>
      </c>
      <c r="E4698" s="85" t="s">
        <v>57042</v>
      </c>
      <c r="F4698" s="85" t="s">
        <v>1823</v>
      </c>
      <c r="G4698" s="85" t="s">
        <v>2664</v>
      </c>
      <c r="H4698" s="85" t="s">
        <v>290</v>
      </c>
      <c r="I4698" s="85" t="s">
        <v>119</v>
      </c>
      <c r="J4698" s="85" t="s">
        <v>3142</v>
      </c>
      <c r="K4698" s="85" t="s">
        <v>3143</v>
      </c>
      <c r="L4698" s="85" t="s">
        <v>3144</v>
      </c>
      <c r="Y4698" s="85" t="s">
        <v>57043</v>
      </c>
      <c r="AA4698" s="85" t="s">
        <v>57044</v>
      </c>
      <c r="AD4698" s="85" t="s">
        <v>57045</v>
      </c>
      <c r="AV4698" s="85" t="s">
        <v>3147</v>
      </c>
      <c r="AW4698" s="85" t="s">
        <v>3147</v>
      </c>
      <c r="BI4698" s="85" t="s">
        <v>3262</v>
      </c>
      <c r="CT4698" s="85" t="s">
        <v>3144</v>
      </c>
      <c r="CU4698" s="85" t="s">
        <v>3151</v>
      </c>
      <c r="CW4698" s="85" t="s">
        <v>3152</v>
      </c>
      <c r="CX4698" s="85" t="s">
        <v>3142</v>
      </c>
    </row>
    <row r="4699" spans="1:102" hidden="1" x14ac:dyDescent="0.2">
      <c r="A4699" s="104">
        <v>45534</v>
      </c>
      <c r="B4699" s="85" t="s">
        <v>57046</v>
      </c>
      <c r="C4699" s="85" t="s">
        <v>3136</v>
      </c>
      <c r="D4699" s="85" t="s">
        <v>3137</v>
      </c>
      <c r="E4699" s="85" t="s">
        <v>57047</v>
      </c>
      <c r="F4699" s="85" t="s">
        <v>1823</v>
      </c>
      <c r="G4699" s="85" t="s">
        <v>2664</v>
      </c>
      <c r="H4699" s="85" t="s">
        <v>290</v>
      </c>
      <c r="I4699" s="85" t="s">
        <v>119</v>
      </c>
      <c r="J4699" s="85" t="s">
        <v>4428</v>
      </c>
      <c r="K4699" s="85" t="s">
        <v>25342</v>
      </c>
      <c r="L4699" s="85" t="s">
        <v>3144</v>
      </c>
      <c r="Y4699" s="85" t="s">
        <v>57048</v>
      </c>
      <c r="AA4699" s="85" t="s">
        <v>57049</v>
      </c>
      <c r="AB4699" s="85" t="s">
        <v>3147</v>
      </c>
      <c r="AC4699" s="85" t="s">
        <v>57050</v>
      </c>
      <c r="AD4699" s="85" t="s">
        <v>57051</v>
      </c>
      <c r="AV4699" s="85" t="s">
        <v>3147</v>
      </c>
      <c r="AW4699" s="85" t="s">
        <v>3147</v>
      </c>
      <c r="BI4699" s="85" t="s">
        <v>4318</v>
      </c>
      <c r="CT4699" s="85" t="s">
        <v>3144</v>
      </c>
      <c r="CU4699" s="85" t="s">
        <v>3151</v>
      </c>
      <c r="CW4699" s="85" t="s">
        <v>3152</v>
      </c>
      <c r="CX4699" s="85" t="s">
        <v>4428</v>
      </c>
    </row>
    <row r="4700" spans="1:102" hidden="1" x14ac:dyDescent="0.2">
      <c r="A4700" s="104">
        <v>45534</v>
      </c>
      <c r="B4700" s="85" t="s">
        <v>57052</v>
      </c>
      <c r="C4700" s="85" t="s">
        <v>3136</v>
      </c>
      <c r="D4700" s="85" t="s">
        <v>3137</v>
      </c>
      <c r="E4700" s="85" t="s">
        <v>57053</v>
      </c>
      <c r="F4700" s="85" t="s">
        <v>1039</v>
      </c>
      <c r="G4700" s="85" t="s">
        <v>2663</v>
      </c>
      <c r="H4700" s="85" t="s">
        <v>92</v>
      </c>
      <c r="I4700" s="85" t="s">
        <v>69</v>
      </c>
      <c r="J4700" s="85" t="s">
        <v>3257</v>
      </c>
      <c r="K4700" s="85" t="s">
        <v>25342</v>
      </c>
      <c r="L4700" s="85" t="s">
        <v>3144</v>
      </c>
      <c r="Y4700" s="85" t="s">
        <v>57054</v>
      </c>
      <c r="AA4700" s="85" t="s">
        <v>57055</v>
      </c>
      <c r="AB4700" s="85" t="s">
        <v>3147</v>
      </c>
      <c r="AC4700" s="85" t="s">
        <v>57056</v>
      </c>
      <c r="AD4700" s="85" t="s">
        <v>57057</v>
      </c>
      <c r="AV4700" s="85" t="s">
        <v>3147</v>
      </c>
      <c r="AW4700" s="85" t="s">
        <v>3147</v>
      </c>
      <c r="BI4700" s="85" t="s">
        <v>4318</v>
      </c>
      <c r="CT4700" s="85" t="s">
        <v>3144</v>
      </c>
      <c r="CU4700" s="85" t="s">
        <v>3151</v>
      </c>
      <c r="CW4700" s="85" t="s">
        <v>3152</v>
      </c>
      <c r="CX4700" s="85" t="s">
        <v>3257</v>
      </c>
    </row>
    <row r="4701" spans="1:102" hidden="1" x14ac:dyDescent="0.2">
      <c r="A4701" s="104">
        <v>45534</v>
      </c>
      <c r="B4701" s="85" t="s">
        <v>57058</v>
      </c>
      <c r="C4701" s="85" t="s">
        <v>3136</v>
      </c>
      <c r="D4701" s="85" t="s">
        <v>3137</v>
      </c>
      <c r="E4701" s="85" t="s">
        <v>57059</v>
      </c>
      <c r="F4701" s="85" t="s">
        <v>1998</v>
      </c>
      <c r="G4701" s="85" t="s">
        <v>1920</v>
      </c>
      <c r="H4701" s="85" t="s">
        <v>2666</v>
      </c>
      <c r="I4701" s="85" t="s">
        <v>2355</v>
      </c>
      <c r="J4701" s="85" t="s">
        <v>3162</v>
      </c>
      <c r="K4701" s="85" t="s">
        <v>25342</v>
      </c>
      <c r="L4701" s="85" t="s">
        <v>3144</v>
      </c>
      <c r="Y4701" s="85" t="s">
        <v>57060</v>
      </c>
      <c r="AA4701" s="85" t="s">
        <v>57061</v>
      </c>
      <c r="AB4701" s="85" t="s">
        <v>3147</v>
      </c>
      <c r="AC4701" s="85" t="s">
        <v>57062</v>
      </c>
      <c r="AD4701" s="85" t="s">
        <v>57063</v>
      </c>
      <c r="AH4701" s="85">
        <v>1425483304060830</v>
      </c>
      <c r="AI4701" s="85">
        <v>1448612123062470</v>
      </c>
      <c r="AV4701" s="85" t="s">
        <v>3147</v>
      </c>
      <c r="AW4701" s="85" t="s">
        <v>3147</v>
      </c>
      <c r="BD4701" s="85" t="s">
        <v>57064</v>
      </c>
      <c r="BE4701" s="85" t="s">
        <v>57065</v>
      </c>
      <c r="BI4701" s="85" t="s">
        <v>4318</v>
      </c>
      <c r="CT4701" s="85" t="s">
        <v>3144</v>
      </c>
      <c r="CU4701" s="85" t="s">
        <v>4972</v>
      </c>
      <c r="CW4701" s="85" t="s">
        <v>4973</v>
      </c>
      <c r="CX4701" s="85" t="s">
        <v>57066</v>
      </c>
    </row>
    <row r="4702" spans="1:102" hidden="1" x14ac:dyDescent="0.2">
      <c r="A4702" s="104">
        <v>45534</v>
      </c>
      <c r="B4702" s="85" t="s">
        <v>57067</v>
      </c>
      <c r="C4702" s="85" t="s">
        <v>3136</v>
      </c>
      <c r="D4702" s="85" t="s">
        <v>3137</v>
      </c>
      <c r="E4702" s="85" t="s">
        <v>57068</v>
      </c>
      <c r="F4702" s="85" t="s">
        <v>2039</v>
      </c>
      <c r="G4702" s="85" t="s">
        <v>2001</v>
      </c>
      <c r="H4702" s="85" t="s">
        <v>416</v>
      </c>
      <c r="I4702" s="85" t="s">
        <v>2355</v>
      </c>
      <c r="J4702" s="85" t="s">
        <v>3162</v>
      </c>
      <c r="K4702" s="85" t="s">
        <v>25342</v>
      </c>
      <c r="L4702" s="85" t="s">
        <v>3144</v>
      </c>
      <c r="Y4702" s="85" t="s">
        <v>57069</v>
      </c>
      <c r="AA4702" s="85" t="s">
        <v>57070</v>
      </c>
      <c r="AB4702" s="85" t="s">
        <v>3147</v>
      </c>
      <c r="AC4702" s="85" t="s">
        <v>57071</v>
      </c>
      <c r="AD4702" s="85" t="s">
        <v>57072</v>
      </c>
      <c r="AH4702" s="85">
        <v>2239838723014150</v>
      </c>
      <c r="AI4702" s="85">
        <v>2248046209043780</v>
      </c>
      <c r="AV4702" s="85" t="s">
        <v>3147</v>
      </c>
      <c r="AW4702" s="85" t="s">
        <v>3147</v>
      </c>
      <c r="BI4702" s="85" t="s">
        <v>4318</v>
      </c>
      <c r="CT4702" s="85" t="s">
        <v>3144</v>
      </c>
      <c r="CU4702" s="85" t="s">
        <v>3151</v>
      </c>
      <c r="CW4702" s="85" t="s">
        <v>3152</v>
      </c>
      <c r="CX4702" s="85" t="s">
        <v>3162</v>
      </c>
    </row>
    <row r="4703" spans="1:102" hidden="1" x14ac:dyDescent="0.2">
      <c r="A4703" s="104">
        <v>45534</v>
      </c>
      <c r="B4703" s="85" t="s">
        <v>57073</v>
      </c>
      <c r="C4703" s="85" t="s">
        <v>3136</v>
      </c>
      <c r="D4703" s="85" t="s">
        <v>3137</v>
      </c>
      <c r="E4703" s="85" t="s">
        <v>57074</v>
      </c>
      <c r="F4703" s="85" t="s">
        <v>2014</v>
      </c>
      <c r="G4703" s="85" t="s">
        <v>2001</v>
      </c>
      <c r="H4703" s="85" t="s">
        <v>290</v>
      </c>
      <c r="I4703" s="85" t="s">
        <v>206</v>
      </c>
      <c r="J4703" s="85" t="s">
        <v>3162</v>
      </c>
      <c r="K4703" s="85" t="s">
        <v>25342</v>
      </c>
      <c r="L4703" s="85" t="s">
        <v>3144</v>
      </c>
      <c r="Y4703" s="85" t="s">
        <v>57075</v>
      </c>
      <c r="AA4703" s="85" t="s">
        <v>57076</v>
      </c>
      <c r="AB4703" s="85" t="s">
        <v>3147</v>
      </c>
      <c r="AC4703" s="85" t="s">
        <v>57077</v>
      </c>
      <c r="AD4703" s="85" t="s">
        <v>57078</v>
      </c>
      <c r="AH4703" s="85">
        <v>2206945014043670</v>
      </c>
      <c r="AI4703" s="85">
        <v>2220817917060280</v>
      </c>
      <c r="AV4703" s="85" t="s">
        <v>3147</v>
      </c>
      <c r="AW4703" s="85" t="s">
        <v>3147</v>
      </c>
      <c r="BI4703" s="85" t="s">
        <v>4318</v>
      </c>
      <c r="CT4703" s="85" t="s">
        <v>3144</v>
      </c>
      <c r="CU4703" s="85" t="s">
        <v>3151</v>
      </c>
      <c r="CW4703" s="85" t="s">
        <v>3152</v>
      </c>
      <c r="CX4703" s="85" t="s">
        <v>3162</v>
      </c>
    </row>
    <row r="4704" spans="1:102" hidden="1" x14ac:dyDescent="0.2">
      <c r="A4704" s="104">
        <v>45534</v>
      </c>
      <c r="B4704" s="85" t="s">
        <v>57079</v>
      </c>
      <c r="C4704" s="85" t="s">
        <v>3136</v>
      </c>
      <c r="D4704" s="85" t="s">
        <v>3137</v>
      </c>
      <c r="E4704" s="85" t="s">
        <v>57080</v>
      </c>
      <c r="F4704" s="85" t="s">
        <v>2559</v>
      </c>
      <c r="G4704" s="85" t="s">
        <v>2679</v>
      </c>
      <c r="H4704" s="85" t="s">
        <v>678</v>
      </c>
      <c r="I4704" s="85" t="s">
        <v>2506</v>
      </c>
      <c r="J4704" s="85" t="s">
        <v>3394</v>
      </c>
      <c r="K4704" s="85" t="s">
        <v>3395</v>
      </c>
      <c r="L4704" s="85" t="s">
        <v>3144</v>
      </c>
      <c r="Y4704" s="85" t="s">
        <v>57081</v>
      </c>
      <c r="AA4704" s="85" t="s">
        <v>57082</v>
      </c>
      <c r="AB4704" s="85" t="s">
        <v>3147</v>
      </c>
      <c r="AC4704" s="85" t="s">
        <v>57083</v>
      </c>
      <c r="AD4704" s="85" t="s">
        <v>57084</v>
      </c>
      <c r="AG4704" s="85" t="s">
        <v>57085</v>
      </c>
      <c r="AP4704" s="85" t="s">
        <v>57086</v>
      </c>
      <c r="AQ4704" s="85" t="s">
        <v>57087</v>
      </c>
      <c r="AS4704" s="85" t="s">
        <v>57088</v>
      </c>
      <c r="AT4704" s="85" t="s">
        <v>57089</v>
      </c>
      <c r="AU4704" s="85" t="s">
        <v>57090</v>
      </c>
      <c r="AV4704" s="85" t="s">
        <v>678</v>
      </c>
      <c r="AW4704" s="85" t="s">
        <v>1339</v>
      </c>
      <c r="AY4704" s="85" t="s">
        <v>57091</v>
      </c>
      <c r="AZ4704" s="85" t="s">
        <v>57092</v>
      </c>
      <c r="BA4704" s="85" t="s">
        <v>57093</v>
      </c>
      <c r="BB4704" s="85" t="s">
        <v>57094</v>
      </c>
      <c r="BC4704" s="85" t="s">
        <v>57095</v>
      </c>
      <c r="BF4704" s="85" t="s">
        <v>57096</v>
      </c>
      <c r="BI4704" s="85" t="s">
        <v>3150</v>
      </c>
      <c r="CT4704" s="85" t="s">
        <v>3144</v>
      </c>
      <c r="CU4704" s="85" t="s">
        <v>3151</v>
      </c>
      <c r="CW4704" s="85" t="s">
        <v>3493</v>
      </c>
      <c r="CX4704" s="85" t="s">
        <v>3394</v>
      </c>
    </row>
    <row r="4705" spans="1:102" hidden="1" x14ac:dyDescent="0.2">
      <c r="A4705" s="104">
        <v>45534</v>
      </c>
      <c r="B4705" s="85" t="s">
        <v>57097</v>
      </c>
      <c r="C4705" s="85" t="s">
        <v>3136</v>
      </c>
      <c r="D4705" s="85" t="s">
        <v>3137</v>
      </c>
      <c r="E4705" s="85" t="s">
        <v>57098</v>
      </c>
      <c r="F4705" s="85" t="s">
        <v>963</v>
      </c>
      <c r="G4705" s="85" t="s">
        <v>2662</v>
      </c>
      <c r="H4705" s="85" t="s">
        <v>92</v>
      </c>
      <c r="I4705" s="85" t="s">
        <v>75</v>
      </c>
      <c r="J4705" s="85" t="s">
        <v>3394</v>
      </c>
      <c r="K4705" s="85" t="s">
        <v>3395</v>
      </c>
      <c r="L4705" s="85" t="s">
        <v>3144</v>
      </c>
      <c r="Y4705" s="85" t="s">
        <v>57099</v>
      </c>
      <c r="AA4705" s="85" t="s">
        <v>57100</v>
      </c>
      <c r="AB4705" s="85" t="s">
        <v>57101</v>
      </c>
      <c r="AC4705" s="85" t="s">
        <v>57102</v>
      </c>
      <c r="AD4705" s="85" t="s">
        <v>57103</v>
      </c>
      <c r="AE4705" s="85" t="s">
        <v>57104</v>
      </c>
      <c r="AL4705" s="85" t="s">
        <v>57105</v>
      </c>
      <c r="AM4705" s="85" t="s">
        <v>57106</v>
      </c>
      <c r="AU4705" s="85" t="s">
        <v>43275</v>
      </c>
      <c r="AV4705" s="85" t="s">
        <v>92</v>
      </c>
      <c r="AW4705" s="85" t="s">
        <v>1339</v>
      </c>
      <c r="BA4705" s="85" t="s">
        <v>57107</v>
      </c>
      <c r="BB4705" s="85" t="s">
        <v>57108</v>
      </c>
      <c r="BC4705" s="85" t="s">
        <v>57109</v>
      </c>
      <c r="BD4705" s="85" t="s">
        <v>57110</v>
      </c>
      <c r="BE4705" s="85" t="s">
        <v>57111</v>
      </c>
      <c r="BI4705" s="85" t="s">
        <v>3150</v>
      </c>
      <c r="CT4705" s="85" t="s">
        <v>3144</v>
      </c>
      <c r="CU4705" s="85" t="s">
        <v>3151</v>
      </c>
      <c r="CW4705" s="85" t="s">
        <v>3472</v>
      </c>
      <c r="CX4705" s="85" t="s">
        <v>3394</v>
      </c>
    </row>
    <row r="4706" spans="1:102" hidden="1" x14ac:dyDescent="0.2">
      <c r="A4706" s="104">
        <v>45534</v>
      </c>
      <c r="B4706" s="85" t="s">
        <v>57112</v>
      </c>
      <c r="C4706" s="85" t="s">
        <v>3136</v>
      </c>
      <c r="D4706" s="85" t="s">
        <v>3137</v>
      </c>
      <c r="E4706" s="85" t="s">
        <v>57113</v>
      </c>
      <c r="F4706" s="85" t="s">
        <v>960</v>
      </c>
      <c r="G4706" s="85" t="s">
        <v>2662</v>
      </c>
      <c r="H4706" s="85" t="s">
        <v>92</v>
      </c>
      <c r="I4706" s="85" t="s">
        <v>69</v>
      </c>
      <c r="J4706" s="85" t="s">
        <v>3394</v>
      </c>
      <c r="K4706" s="85" t="s">
        <v>3395</v>
      </c>
      <c r="L4706" s="85" t="s">
        <v>3144</v>
      </c>
      <c r="Y4706" s="85" t="s">
        <v>57114</v>
      </c>
      <c r="AA4706" s="85" t="s">
        <v>57115</v>
      </c>
      <c r="AB4706" s="85" t="s">
        <v>57116</v>
      </c>
      <c r="AC4706" s="85" t="s">
        <v>57117</v>
      </c>
      <c r="AD4706" s="85" t="s">
        <v>57118</v>
      </c>
      <c r="AE4706" s="85" t="s">
        <v>57119</v>
      </c>
      <c r="AL4706" s="85" t="s">
        <v>57120</v>
      </c>
      <c r="AM4706" s="85" t="s">
        <v>57121</v>
      </c>
      <c r="AU4706" s="85" t="s">
        <v>57122</v>
      </c>
      <c r="AV4706" s="85" t="s">
        <v>92</v>
      </c>
      <c r="AW4706" s="85" t="s">
        <v>1339</v>
      </c>
      <c r="BA4706" s="85" t="s">
        <v>57123</v>
      </c>
      <c r="BB4706" s="85" t="s">
        <v>57124</v>
      </c>
      <c r="BC4706" s="85" t="s">
        <v>57125</v>
      </c>
      <c r="BD4706" s="85" t="s">
        <v>57126</v>
      </c>
      <c r="BE4706" s="85" t="s">
        <v>57127</v>
      </c>
      <c r="BI4706" s="85" t="s">
        <v>3150</v>
      </c>
      <c r="CT4706" s="85" t="s">
        <v>3144</v>
      </c>
      <c r="CU4706" s="85" t="s">
        <v>3151</v>
      </c>
      <c r="CW4706" s="85" t="s">
        <v>3472</v>
      </c>
      <c r="CX4706" s="85" t="s">
        <v>3394</v>
      </c>
    </row>
    <row r="4707" spans="1:102" hidden="1" x14ac:dyDescent="0.2">
      <c r="A4707" s="104">
        <v>45534</v>
      </c>
      <c r="B4707" s="85" t="s">
        <v>57128</v>
      </c>
      <c r="C4707" s="85" t="s">
        <v>3136</v>
      </c>
      <c r="D4707" s="85" t="s">
        <v>3137</v>
      </c>
      <c r="E4707" s="85" t="s">
        <v>57129</v>
      </c>
      <c r="F4707" s="85" t="s">
        <v>963</v>
      </c>
      <c r="G4707" s="85" t="s">
        <v>2662</v>
      </c>
      <c r="H4707" s="85" t="s">
        <v>92</v>
      </c>
      <c r="I4707" s="85" t="s">
        <v>75</v>
      </c>
      <c r="J4707" s="85" t="s">
        <v>3415</v>
      </c>
      <c r="K4707" s="85" t="s">
        <v>3143</v>
      </c>
      <c r="L4707" s="85" t="s">
        <v>3144</v>
      </c>
      <c r="Y4707" s="85" t="s">
        <v>57130</v>
      </c>
      <c r="AA4707" s="85" t="s">
        <v>57131</v>
      </c>
      <c r="AB4707" s="85" t="s">
        <v>57132</v>
      </c>
      <c r="AC4707" s="85" t="s">
        <v>57133</v>
      </c>
      <c r="AD4707" s="85" t="s">
        <v>57134</v>
      </c>
      <c r="AE4707" s="85" t="s">
        <v>57135</v>
      </c>
      <c r="AL4707" s="85" t="s">
        <v>57136</v>
      </c>
      <c r="AM4707" s="85" t="s">
        <v>57137</v>
      </c>
      <c r="AU4707" s="85" t="s">
        <v>57138</v>
      </c>
      <c r="AV4707" s="85" t="s">
        <v>92</v>
      </c>
      <c r="AW4707" s="85" t="s">
        <v>1339</v>
      </c>
      <c r="BA4707" s="85" t="s">
        <v>57139</v>
      </c>
      <c r="BB4707" s="85" t="s">
        <v>57140</v>
      </c>
      <c r="BC4707" s="85" t="s">
        <v>57141</v>
      </c>
      <c r="BD4707" s="85" t="s">
        <v>57142</v>
      </c>
      <c r="BE4707" s="85" t="s">
        <v>57143</v>
      </c>
      <c r="BI4707" s="85" t="s">
        <v>3150</v>
      </c>
      <c r="CT4707" s="85" t="s">
        <v>3144</v>
      </c>
      <c r="CU4707" s="85" t="s">
        <v>3151</v>
      </c>
      <c r="CW4707" s="85" t="s">
        <v>3472</v>
      </c>
      <c r="CX4707" s="85" t="s">
        <v>3415</v>
      </c>
    </row>
    <row r="4708" spans="1:102" hidden="1" x14ac:dyDescent="0.2">
      <c r="A4708" s="104">
        <v>45534</v>
      </c>
      <c r="B4708" s="85" t="s">
        <v>57144</v>
      </c>
      <c r="C4708" s="85" t="s">
        <v>3136</v>
      </c>
      <c r="D4708" s="85" t="s">
        <v>3137</v>
      </c>
      <c r="E4708" s="85" t="s">
        <v>57145</v>
      </c>
      <c r="F4708" s="85" t="s">
        <v>1749</v>
      </c>
      <c r="G4708" s="85" t="s">
        <v>2677</v>
      </c>
      <c r="H4708" s="85" t="s">
        <v>416</v>
      </c>
      <c r="I4708" s="85" t="s">
        <v>1807</v>
      </c>
      <c r="J4708" s="85" t="s">
        <v>6354</v>
      </c>
      <c r="K4708" s="85" t="s">
        <v>3143</v>
      </c>
      <c r="L4708" s="85" t="s">
        <v>3144</v>
      </c>
      <c r="N4708" s="85" t="s">
        <v>4244</v>
      </c>
      <c r="O4708" s="85">
        <v>531</v>
      </c>
      <c r="P4708" s="85" t="s">
        <v>4246</v>
      </c>
      <c r="W4708" s="85" t="s">
        <v>587</v>
      </c>
      <c r="X4708" s="85" t="s">
        <v>57146</v>
      </c>
      <c r="Y4708" s="85" t="s">
        <v>57147</v>
      </c>
      <c r="AA4708" s="85" t="s">
        <v>57148</v>
      </c>
      <c r="AB4708" s="85" t="s">
        <v>3147</v>
      </c>
      <c r="AC4708" s="85" t="s">
        <v>57149</v>
      </c>
      <c r="AD4708" s="85" t="s">
        <v>57150</v>
      </c>
      <c r="AG4708" s="85" t="s">
        <v>57151</v>
      </c>
      <c r="AH4708" s="85" t="s">
        <v>57152</v>
      </c>
      <c r="AI4708" s="85">
        <v>3191373022063830</v>
      </c>
      <c r="AP4708" s="85" t="s">
        <v>57153</v>
      </c>
      <c r="AQ4708" s="85" t="s">
        <v>57154</v>
      </c>
      <c r="AS4708" s="85" t="s">
        <v>57155</v>
      </c>
      <c r="AT4708" s="85" t="s">
        <v>57156</v>
      </c>
      <c r="AU4708" s="85" t="s">
        <v>57157</v>
      </c>
      <c r="AV4708" s="85" t="s">
        <v>416</v>
      </c>
      <c r="AW4708" s="85" t="s">
        <v>1339</v>
      </c>
      <c r="BB4708" s="85" t="s">
        <v>57158</v>
      </c>
      <c r="BC4708" s="85" t="s">
        <v>57159</v>
      </c>
      <c r="BD4708" s="85" t="s">
        <v>57160</v>
      </c>
      <c r="BE4708" s="85" t="s">
        <v>57161</v>
      </c>
      <c r="BI4708" s="85" t="s">
        <v>30202</v>
      </c>
      <c r="CT4708" s="85" t="s">
        <v>3144</v>
      </c>
      <c r="CU4708" s="85" t="s">
        <v>9251</v>
      </c>
      <c r="CV4708" s="85" t="s">
        <v>4246</v>
      </c>
      <c r="CW4708" s="85" t="s">
        <v>5252</v>
      </c>
      <c r="CX4708" s="85" t="s">
        <v>57162</v>
      </c>
    </row>
    <row r="4709" spans="1:102" hidden="1" x14ac:dyDescent="0.2">
      <c r="A4709" s="104">
        <v>45534</v>
      </c>
      <c r="B4709" s="85" t="s">
        <v>57163</v>
      </c>
      <c r="C4709" s="85" t="s">
        <v>3136</v>
      </c>
      <c r="D4709" s="85" t="s">
        <v>3137</v>
      </c>
      <c r="E4709" s="85" t="s">
        <v>57164</v>
      </c>
      <c r="F4709" s="85" t="s">
        <v>2604</v>
      </c>
      <c r="G4709" s="85" t="s">
        <v>2680</v>
      </c>
      <c r="H4709" s="85" t="s">
        <v>416</v>
      </c>
      <c r="I4709" s="85" t="s">
        <v>103</v>
      </c>
      <c r="J4709" s="85" t="s">
        <v>3394</v>
      </c>
      <c r="K4709" s="85" t="s">
        <v>3395</v>
      </c>
      <c r="L4709" s="85" t="s">
        <v>3144</v>
      </c>
      <c r="Y4709" s="85" t="s">
        <v>57165</v>
      </c>
      <c r="AA4709" s="85" t="s">
        <v>57166</v>
      </c>
      <c r="AB4709" s="85" t="s">
        <v>3147</v>
      </c>
      <c r="AC4709" s="85" t="s">
        <v>57167</v>
      </c>
      <c r="AD4709" s="85" t="s">
        <v>57168</v>
      </c>
      <c r="AG4709" s="85" t="s">
        <v>57169</v>
      </c>
      <c r="AP4709" s="85" t="s">
        <v>57170</v>
      </c>
      <c r="AQ4709" s="85" t="s">
        <v>57171</v>
      </c>
      <c r="AS4709" s="85" t="s">
        <v>57172</v>
      </c>
      <c r="AT4709" s="85" t="s">
        <v>57173</v>
      </c>
      <c r="AU4709" s="85" t="s">
        <v>57174</v>
      </c>
      <c r="AV4709" s="85" t="s">
        <v>416</v>
      </c>
      <c r="AW4709" s="85" t="s">
        <v>1339</v>
      </c>
      <c r="AY4709" s="85" t="s">
        <v>57175</v>
      </c>
      <c r="AZ4709" s="85" t="s">
        <v>57176</v>
      </c>
      <c r="BA4709" s="85" t="s">
        <v>57177</v>
      </c>
      <c r="BB4709" s="85" t="s">
        <v>57178</v>
      </c>
      <c r="BC4709" s="85" t="s">
        <v>57179</v>
      </c>
      <c r="BD4709" s="85" t="s">
        <v>57180</v>
      </c>
      <c r="BI4709" s="85" t="s">
        <v>3791</v>
      </c>
      <c r="CT4709" s="85" t="s">
        <v>3144</v>
      </c>
      <c r="CU4709" s="85" t="s">
        <v>3151</v>
      </c>
      <c r="CW4709" s="85" t="s">
        <v>3493</v>
      </c>
      <c r="CX4709" s="85" t="s">
        <v>3394</v>
      </c>
    </row>
    <row r="4710" spans="1:102" hidden="1" x14ac:dyDescent="0.2">
      <c r="A4710" s="104">
        <v>45534</v>
      </c>
      <c r="B4710" s="85" t="s">
        <v>57181</v>
      </c>
      <c r="C4710" s="85" t="s">
        <v>3136</v>
      </c>
      <c r="D4710" s="85" t="s">
        <v>3137</v>
      </c>
      <c r="E4710" s="85" t="s">
        <v>57182</v>
      </c>
      <c r="F4710" s="85" t="s">
        <v>1039</v>
      </c>
      <c r="G4710" s="85" t="s">
        <v>2663</v>
      </c>
      <c r="H4710" s="85" t="s">
        <v>92</v>
      </c>
      <c r="I4710" s="85" t="s">
        <v>69</v>
      </c>
      <c r="J4710" s="85" t="s">
        <v>3394</v>
      </c>
      <c r="K4710" s="85" t="s">
        <v>3395</v>
      </c>
      <c r="L4710" s="85" t="s">
        <v>3144</v>
      </c>
      <c r="Y4710" s="85" t="s">
        <v>57183</v>
      </c>
      <c r="AA4710" s="85" t="s">
        <v>57184</v>
      </c>
      <c r="AB4710" s="85" t="s">
        <v>3147</v>
      </c>
      <c r="AC4710" s="85" t="s">
        <v>57185</v>
      </c>
      <c r="AD4710" s="85" t="s">
        <v>57186</v>
      </c>
      <c r="AL4710" s="85" t="s">
        <v>57187</v>
      </c>
      <c r="AM4710" s="85" t="s">
        <v>57188</v>
      </c>
      <c r="AR4710" s="85" t="s">
        <v>57189</v>
      </c>
      <c r="AS4710" s="85" t="s">
        <v>57190</v>
      </c>
      <c r="AT4710" s="85" t="s">
        <v>57191</v>
      </c>
      <c r="AU4710" s="85" t="s">
        <v>57192</v>
      </c>
      <c r="AV4710" s="85" t="s">
        <v>92</v>
      </c>
      <c r="AW4710" s="85" t="s">
        <v>1339</v>
      </c>
      <c r="BB4710" s="85" t="s">
        <v>57193</v>
      </c>
      <c r="BC4710" s="85" t="s">
        <v>57194</v>
      </c>
      <c r="BD4710" s="85" t="s">
        <v>57195</v>
      </c>
      <c r="BE4710" s="85" t="s">
        <v>57196</v>
      </c>
      <c r="BI4710" s="85" t="s">
        <v>3791</v>
      </c>
      <c r="CT4710" s="85" t="s">
        <v>3144</v>
      </c>
      <c r="CU4710" s="85" t="s">
        <v>3151</v>
      </c>
      <c r="CW4710" s="85" t="s">
        <v>3410</v>
      </c>
      <c r="CX4710" s="85" t="s">
        <v>3394</v>
      </c>
    </row>
    <row r="4711" spans="1:102" hidden="1" x14ac:dyDescent="0.2">
      <c r="A4711" s="104">
        <v>45534</v>
      </c>
      <c r="B4711" s="85" t="s">
        <v>57197</v>
      </c>
      <c r="C4711" s="85" t="s">
        <v>3136</v>
      </c>
      <c r="D4711" s="85" t="s">
        <v>3137</v>
      </c>
      <c r="E4711" s="85" t="s">
        <v>57198</v>
      </c>
      <c r="F4711" s="85" t="s">
        <v>2599</v>
      </c>
      <c r="G4711" s="85" t="s">
        <v>2680</v>
      </c>
      <c r="H4711" s="85" t="s">
        <v>416</v>
      </c>
      <c r="I4711" s="85" t="s">
        <v>2506</v>
      </c>
      <c r="J4711" s="85" t="s">
        <v>3477</v>
      </c>
      <c r="K4711" s="85" t="s">
        <v>3143</v>
      </c>
      <c r="L4711" s="85" t="s">
        <v>3144</v>
      </c>
      <c r="Y4711" s="85" t="s">
        <v>57199</v>
      </c>
      <c r="AA4711" s="85" t="s">
        <v>57200</v>
      </c>
      <c r="AB4711" s="85" t="s">
        <v>3147</v>
      </c>
      <c r="AC4711" s="85" t="s">
        <v>57201</v>
      </c>
      <c r="AD4711" s="85" t="s">
        <v>57202</v>
      </c>
      <c r="AG4711" s="85" t="s">
        <v>57203</v>
      </c>
      <c r="AP4711" s="85" t="s">
        <v>57204</v>
      </c>
      <c r="AQ4711" s="85" t="s">
        <v>57205</v>
      </c>
      <c r="AS4711" s="85" t="s">
        <v>57206</v>
      </c>
      <c r="AT4711" s="85" t="s">
        <v>57207</v>
      </c>
      <c r="AU4711" s="85" t="s">
        <v>1593</v>
      </c>
      <c r="AV4711" s="85" t="s">
        <v>416</v>
      </c>
      <c r="AW4711" s="85" t="s">
        <v>1229</v>
      </c>
      <c r="AY4711" s="85" t="s">
        <v>57208</v>
      </c>
      <c r="AZ4711" s="85" t="s">
        <v>57209</v>
      </c>
      <c r="BA4711" s="85" t="s">
        <v>57210</v>
      </c>
      <c r="BB4711" s="85" t="s">
        <v>57211</v>
      </c>
      <c r="BC4711" s="85" t="s">
        <v>57212</v>
      </c>
      <c r="BD4711" s="85" t="s">
        <v>57213</v>
      </c>
      <c r="BI4711" s="85" t="s">
        <v>3791</v>
      </c>
      <c r="CT4711" s="85" t="s">
        <v>3144</v>
      </c>
      <c r="CU4711" s="85" t="s">
        <v>3151</v>
      </c>
      <c r="CW4711" s="85" t="s">
        <v>3493</v>
      </c>
      <c r="CX4711" s="85" t="s">
        <v>3477</v>
      </c>
    </row>
    <row r="4712" spans="1:102" hidden="1" x14ac:dyDescent="0.2">
      <c r="A4712" s="104">
        <v>45534</v>
      </c>
      <c r="B4712" s="85" t="s">
        <v>57214</v>
      </c>
      <c r="C4712" s="85" t="s">
        <v>3136</v>
      </c>
      <c r="D4712" s="85" t="s">
        <v>3137</v>
      </c>
      <c r="E4712" s="85" t="s">
        <v>57215</v>
      </c>
      <c r="F4712" s="85" t="s">
        <v>2539</v>
      </c>
      <c r="G4712" s="85" t="s">
        <v>2679</v>
      </c>
      <c r="H4712" s="85" t="s">
        <v>416</v>
      </c>
      <c r="I4712" s="85" t="s">
        <v>2506</v>
      </c>
      <c r="J4712" s="85" t="s">
        <v>3394</v>
      </c>
      <c r="K4712" s="85" t="s">
        <v>3395</v>
      </c>
      <c r="L4712" s="85" t="s">
        <v>3144</v>
      </c>
      <c r="Y4712" s="85" t="s">
        <v>57216</v>
      </c>
      <c r="AA4712" s="85" t="s">
        <v>57217</v>
      </c>
      <c r="AB4712" s="85" t="s">
        <v>3147</v>
      </c>
      <c r="AC4712" s="85" t="s">
        <v>57218</v>
      </c>
      <c r="AD4712" s="85" t="s">
        <v>57219</v>
      </c>
      <c r="AG4712" s="85" t="s">
        <v>57220</v>
      </c>
      <c r="AP4712" s="85" t="s">
        <v>57221</v>
      </c>
      <c r="AQ4712" s="85" t="s">
        <v>57222</v>
      </c>
      <c r="AS4712" s="85" t="s">
        <v>57223</v>
      </c>
      <c r="AT4712" s="85" t="s">
        <v>57224</v>
      </c>
      <c r="AU4712" s="85" t="s">
        <v>57225</v>
      </c>
      <c r="AV4712" s="85" t="s">
        <v>416</v>
      </c>
      <c r="AW4712" s="85" t="s">
        <v>1339</v>
      </c>
      <c r="AY4712" s="85" t="s">
        <v>57226</v>
      </c>
      <c r="AZ4712" s="85" t="s">
        <v>57227</v>
      </c>
      <c r="BA4712" s="85" t="s">
        <v>57228</v>
      </c>
      <c r="BB4712" s="85" t="s">
        <v>57229</v>
      </c>
      <c r="BC4712" s="85" t="s">
        <v>57230</v>
      </c>
      <c r="BF4712" s="85" t="s">
        <v>57231</v>
      </c>
      <c r="BI4712" s="85" t="s">
        <v>3791</v>
      </c>
      <c r="CT4712" s="85" t="s">
        <v>3144</v>
      </c>
      <c r="CU4712" s="85" t="s">
        <v>3151</v>
      </c>
      <c r="CW4712" s="85" t="s">
        <v>3493</v>
      </c>
      <c r="CX4712" s="85" t="s">
        <v>3394</v>
      </c>
    </row>
    <row r="4713" spans="1:102" hidden="1" x14ac:dyDescent="0.2">
      <c r="A4713" s="104">
        <v>45534</v>
      </c>
      <c r="B4713" s="85" t="s">
        <v>57232</v>
      </c>
      <c r="C4713" s="85" t="s">
        <v>3136</v>
      </c>
      <c r="D4713" s="85" t="s">
        <v>3137</v>
      </c>
      <c r="E4713" s="85" t="s">
        <v>57233</v>
      </c>
      <c r="F4713" s="85" t="s">
        <v>1817</v>
      </c>
      <c r="G4713" s="85" t="s">
        <v>2664</v>
      </c>
      <c r="H4713" s="85" t="s">
        <v>290</v>
      </c>
      <c r="I4713" s="85" t="s">
        <v>1918</v>
      </c>
      <c r="J4713" s="85" t="s">
        <v>3394</v>
      </c>
      <c r="K4713" s="85" t="s">
        <v>3395</v>
      </c>
      <c r="L4713" s="85" t="s">
        <v>3144</v>
      </c>
      <c r="Y4713" s="85" t="s">
        <v>57234</v>
      </c>
      <c r="AA4713" s="85" t="s">
        <v>57235</v>
      </c>
      <c r="AB4713" s="85" t="s">
        <v>3147</v>
      </c>
      <c r="AC4713" s="85" t="s">
        <v>57236</v>
      </c>
      <c r="AD4713" s="85" t="s">
        <v>57237</v>
      </c>
      <c r="AG4713" s="85" t="s">
        <v>57238</v>
      </c>
      <c r="AO4713" s="85" t="s">
        <v>57239</v>
      </c>
      <c r="AP4713" s="85" t="s">
        <v>57240</v>
      </c>
      <c r="AR4713" s="85" t="s">
        <v>57241</v>
      </c>
      <c r="AS4713" s="85" t="s">
        <v>57242</v>
      </c>
      <c r="AT4713" s="85" t="s">
        <v>57243</v>
      </c>
      <c r="AU4713" s="85" t="s">
        <v>11782</v>
      </c>
      <c r="AV4713" s="85" t="s">
        <v>290</v>
      </c>
      <c r="AW4713" s="85" t="s">
        <v>1339</v>
      </c>
      <c r="BB4713" s="85" t="s">
        <v>57244</v>
      </c>
      <c r="BC4713" s="85" t="s">
        <v>57245</v>
      </c>
      <c r="BD4713" s="85" t="s">
        <v>57246</v>
      </c>
      <c r="BE4713" s="85" t="s">
        <v>57247</v>
      </c>
      <c r="BI4713" s="85" t="s">
        <v>3791</v>
      </c>
      <c r="CT4713" s="85" t="s">
        <v>3144</v>
      </c>
      <c r="CU4713" s="85" t="s">
        <v>3151</v>
      </c>
      <c r="CW4713" s="85" t="s">
        <v>3493</v>
      </c>
      <c r="CX4713" s="85" t="s">
        <v>3394</v>
      </c>
    </row>
    <row r="4714" spans="1:102" hidden="1" x14ac:dyDescent="0.2">
      <c r="A4714" s="104">
        <v>45534</v>
      </c>
      <c r="B4714" s="85" t="s">
        <v>57248</v>
      </c>
      <c r="C4714" s="85" t="s">
        <v>3136</v>
      </c>
      <c r="D4714" s="85" t="s">
        <v>3137</v>
      </c>
      <c r="E4714" s="85" t="s">
        <v>57249</v>
      </c>
      <c r="F4714" s="85" t="s">
        <v>2589</v>
      </c>
      <c r="G4714" s="85" t="s">
        <v>2680</v>
      </c>
      <c r="H4714" s="85" t="s">
        <v>416</v>
      </c>
      <c r="I4714" s="85" t="s">
        <v>69</v>
      </c>
      <c r="J4714" s="85" t="s">
        <v>57250</v>
      </c>
      <c r="K4714" s="85" t="s">
        <v>3143</v>
      </c>
      <c r="L4714" s="85" t="s">
        <v>3144</v>
      </c>
      <c r="X4714" s="85" t="s">
        <v>57251</v>
      </c>
      <c r="Y4714" s="85" t="s">
        <v>57252</v>
      </c>
      <c r="AA4714" s="85" t="s">
        <v>57253</v>
      </c>
      <c r="AB4714" s="85" t="s">
        <v>3147</v>
      </c>
      <c r="AC4714" s="85" t="s">
        <v>57254</v>
      </c>
      <c r="AD4714" s="85" t="s">
        <v>57255</v>
      </c>
      <c r="AG4714" s="85" t="s">
        <v>57256</v>
      </c>
      <c r="AP4714" s="85" t="s">
        <v>57257</v>
      </c>
      <c r="AQ4714" s="85" t="s">
        <v>57258</v>
      </c>
      <c r="AS4714" s="85" t="s">
        <v>57259</v>
      </c>
      <c r="AT4714" s="85" t="s">
        <v>57260</v>
      </c>
      <c r="AU4714" s="85" t="s">
        <v>15729</v>
      </c>
      <c r="AV4714" s="85" t="s">
        <v>416</v>
      </c>
      <c r="AW4714" s="85" t="s">
        <v>1339</v>
      </c>
      <c r="AY4714" s="85" t="s">
        <v>57261</v>
      </c>
      <c r="AZ4714" s="85" t="s">
        <v>57262</v>
      </c>
      <c r="BA4714" s="85" t="s">
        <v>57263</v>
      </c>
      <c r="BB4714" s="85" t="s">
        <v>57264</v>
      </c>
      <c r="BC4714" s="85" t="s">
        <v>57265</v>
      </c>
      <c r="BD4714" s="85" t="s">
        <v>57266</v>
      </c>
      <c r="BI4714" s="85" t="s">
        <v>3791</v>
      </c>
      <c r="CT4714" s="85" t="s">
        <v>3144</v>
      </c>
      <c r="CU4714" s="85" t="s">
        <v>3151</v>
      </c>
      <c r="CW4714" s="85" t="s">
        <v>3493</v>
      </c>
      <c r="CX4714" s="85" t="s">
        <v>57250</v>
      </c>
    </row>
    <row r="4715" spans="1:102" hidden="1" x14ac:dyDescent="0.2">
      <c r="A4715" s="104">
        <v>45534</v>
      </c>
      <c r="B4715" s="85" t="s">
        <v>57267</v>
      </c>
      <c r="C4715" s="85" t="s">
        <v>3136</v>
      </c>
      <c r="D4715" s="85" t="s">
        <v>3137</v>
      </c>
      <c r="E4715" s="85" t="s">
        <v>57268</v>
      </c>
      <c r="F4715" s="85" t="s">
        <v>942</v>
      </c>
      <c r="G4715" s="85" t="s">
        <v>2662</v>
      </c>
      <c r="H4715" s="85" t="s">
        <v>290</v>
      </c>
      <c r="I4715" s="85" t="s">
        <v>69</v>
      </c>
      <c r="J4715" s="85" t="s">
        <v>57269</v>
      </c>
      <c r="K4715" s="85" t="s">
        <v>3143</v>
      </c>
      <c r="L4715" s="85" t="s">
        <v>3144</v>
      </c>
      <c r="Y4715" s="85" t="s">
        <v>57270</v>
      </c>
      <c r="AA4715" s="85" t="s">
        <v>57271</v>
      </c>
      <c r="AB4715" s="85" t="s">
        <v>57272</v>
      </c>
      <c r="AC4715" s="85" t="s">
        <v>57273</v>
      </c>
      <c r="AD4715" s="85" t="s">
        <v>57274</v>
      </c>
      <c r="AE4715" s="85" t="s">
        <v>57275</v>
      </c>
      <c r="AL4715" s="85" t="s">
        <v>57276</v>
      </c>
      <c r="AM4715" s="85" t="s">
        <v>57277</v>
      </c>
      <c r="AR4715" s="85" t="s">
        <v>57278</v>
      </c>
      <c r="AS4715" s="85" t="s">
        <v>57279</v>
      </c>
      <c r="AU4715" s="85" t="s">
        <v>57280</v>
      </c>
      <c r="AV4715" s="85" t="s">
        <v>290</v>
      </c>
      <c r="AW4715" s="85" t="s">
        <v>1339</v>
      </c>
      <c r="BA4715" s="85" t="s">
        <v>57281</v>
      </c>
      <c r="BB4715" s="85" t="s">
        <v>57282</v>
      </c>
      <c r="BC4715" s="85" t="s">
        <v>57283</v>
      </c>
      <c r="BD4715" s="85" t="s">
        <v>57284</v>
      </c>
      <c r="BE4715" s="85" t="s">
        <v>57285</v>
      </c>
      <c r="BI4715" s="85" t="s">
        <v>3791</v>
      </c>
      <c r="CT4715" s="85" t="s">
        <v>3144</v>
      </c>
      <c r="CU4715" s="85" t="s">
        <v>3151</v>
      </c>
      <c r="CW4715" s="85" t="s">
        <v>3472</v>
      </c>
      <c r="CX4715" s="85" t="s">
        <v>57269</v>
      </c>
    </row>
    <row r="4716" spans="1:102" hidden="1" x14ac:dyDescent="0.2">
      <c r="A4716" s="104">
        <v>45534</v>
      </c>
      <c r="B4716" s="85" t="s">
        <v>57286</v>
      </c>
      <c r="C4716" s="85" t="s">
        <v>3136</v>
      </c>
      <c r="D4716" s="85" t="s">
        <v>3137</v>
      </c>
      <c r="E4716" s="85" t="s">
        <v>57287</v>
      </c>
      <c r="F4716" s="85" t="s">
        <v>942</v>
      </c>
      <c r="G4716" s="85" t="s">
        <v>2662</v>
      </c>
      <c r="H4716" s="85" t="s">
        <v>290</v>
      </c>
      <c r="I4716" s="85" t="s">
        <v>69</v>
      </c>
      <c r="J4716" s="85" t="s">
        <v>3394</v>
      </c>
      <c r="K4716" s="85" t="s">
        <v>3395</v>
      </c>
      <c r="L4716" s="85" t="s">
        <v>3144</v>
      </c>
      <c r="Y4716" s="85" t="s">
        <v>57288</v>
      </c>
      <c r="AA4716" s="85" t="s">
        <v>57289</v>
      </c>
      <c r="AB4716" s="85" t="s">
        <v>57290</v>
      </c>
      <c r="AC4716" s="85" t="s">
        <v>57291</v>
      </c>
      <c r="AD4716" s="85" t="s">
        <v>57292</v>
      </c>
      <c r="AE4716" s="85" t="s">
        <v>57293</v>
      </c>
      <c r="AL4716" s="85" t="s">
        <v>57294</v>
      </c>
      <c r="AM4716" s="85" t="s">
        <v>57295</v>
      </c>
      <c r="AR4716" s="85" t="s">
        <v>57296</v>
      </c>
      <c r="AS4716" s="85" t="s">
        <v>57297</v>
      </c>
      <c r="AU4716" s="85" t="s">
        <v>3842</v>
      </c>
      <c r="AV4716" s="85" t="s">
        <v>290</v>
      </c>
      <c r="AW4716" s="85" t="s">
        <v>1339</v>
      </c>
      <c r="BA4716" s="85" t="s">
        <v>57298</v>
      </c>
      <c r="BB4716" s="85" t="s">
        <v>57299</v>
      </c>
      <c r="BC4716" s="85" t="s">
        <v>57300</v>
      </c>
      <c r="BD4716" s="85" t="s">
        <v>57301</v>
      </c>
      <c r="BE4716" s="85" t="s">
        <v>57302</v>
      </c>
      <c r="BI4716" s="85" t="s">
        <v>3791</v>
      </c>
      <c r="CT4716" s="85" t="s">
        <v>3144</v>
      </c>
      <c r="CU4716" s="85" t="s">
        <v>3151</v>
      </c>
      <c r="CW4716" s="85" t="s">
        <v>3472</v>
      </c>
      <c r="CX4716" s="85" t="s">
        <v>3394</v>
      </c>
    </row>
    <row r="4717" spans="1:102" hidden="1" x14ac:dyDescent="0.2">
      <c r="A4717" s="104">
        <v>45534</v>
      </c>
      <c r="B4717" s="85" t="s">
        <v>57303</v>
      </c>
      <c r="C4717" s="85" t="s">
        <v>3136</v>
      </c>
      <c r="D4717" s="85" t="s">
        <v>3137</v>
      </c>
      <c r="E4717" s="85" t="s">
        <v>57304</v>
      </c>
      <c r="F4717" s="85" t="s">
        <v>945</v>
      </c>
      <c r="G4717" s="85" t="s">
        <v>2662</v>
      </c>
      <c r="H4717" s="85" t="s">
        <v>290</v>
      </c>
      <c r="I4717" s="85" t="s">
        <v>75</v>
      </c>
      <c r="J4717" s="85" t="s">
        <v>3394</v>
      </c>
      <c r="K4717" s="85" t="s">
        <v>3395</v>
      </c>
      <c r="L4717" s="85" t="s">
        <v>3144</v>
      </c>
      <c r="Y4717" s="85" t="s">
        <v>57305</v>
      </c>
      <c r="AA4717" s="85" t="s">
        <v>57306</v>
      </c>
      <c r="AB4717" s="85" t="s">
        <v>57307</v>
      </c>
      <c r="AC4717" s="85" t="s">
        <v>57308</v>
      </c>
      <c r="AD4717" s="85" t="s">
        <v>57309</v>
      </c>
      <c r="AE4717" s="85" t="s">
        <v>57310</v>
      </c>
      <c r="AL4717" s="85" t="s">
        <v>57311</v>
      </c>
      <c r="AM4717" s="85" t="s">
        <v>57312</v>
      </c>
      <c r="AR4717" s="85" t="s">
        <v>57313</v>
      </c>
      <c r="AS4717" s="85" t="s">
        <v>57314</v>
      </c>
      <c r="AU4717" s="85" t="s">
        <v>9511</v>
      </c>
      <c r="AV4717" s="85" t="s">
        <v>290</v>
      </c>
      <c r="AW4717" s="85" t="s">
        <v>1339</v>
      </c>
      <c r="BA4717" s="85" t="s">
        <v>57315</v>
      </c>
      <c r="BB4717" s="85" t="s">
        <v>57316</v>
      </c>
      <c r="BC4717" s="85" t="s">
        <v>57317</v>
      </c>
      <c r="BD4717" s="85" t="s">
        <v>57318</v>
      </c>
      <c r="BE4717" s="85" t="s">
        <v>57319</v>
      </c>
      <c r="BI4717" s="85" t="s">
        <v>3262</v>
      </c>
      <c r="CT4717" s="85" t="s">
        <v>3144</v>
      </c>
      <c r="CU4717" s="85" t="s">
        <v>3151</v>
      </c>
      <c r="CW4717" s="85" t="s">
        <v>3472</v>
      </c>
      <c r="CX4717" s="85" t="s">
        <v>3394</v>
      </c>
    </row>
    <row r="4718" spans="1:102" hidden="1" x14ac:dyDescent="0.2">
      <c r="A4718" s="104">
        <v>45534</v>
      </c>
      <c r="B4718" s="85" t="s">
        <v>57320</v>
      </c>
      <c r="C4718" s="85" t="s">
        <v>3136</v>
      </c>
      <c r="D4718" s="85" t="s">
        <v>3137</v>
      </c>
      <c r="E4718" s="85" t="s">
        <v>57321</v>
      </c>
      <c r="F4718" s="85" t="s">
        <v>2549</v>
      </c>
      <c r="G4718" s="85" t="s">
        <v>2679</v>
      </c>
      <c r="H4718" s="85" t="s">
        <v>678</v>
      </c>
      <c r="I4718" s="85" t="s">
        <v>69</v>
      </c>
      <c r="J4718" s="85" t="s">
        <v>3394</v>
      </c>
      <c r="K4718" s="85" t="s">
        <v>3395</v>
      </c>
      <c r="L4718" s="85" t="s">
        <v>3144</v>
      </c>
      <c r="Y4718" s="85" t="s">
        <v>57322</v>
      </c>
      <c r="AA4718" s="85" t="s">
        <v>57323</v>
      </c>
      <c r="AB4718" s="85" t="s">
        <v>3147</v>
      </c>
      <c r="AC4718" s="85" t="s">
        <v>57324</v>
      </c>
      <c r="AD4718" s="85" t="s">
        <v>57325</v>
      </c>
      <c r="AG4718" s="85" t="s">
        <v>57326</v>
      </c>
      <c r="AP4718" s="85" t="s">
        <v>57327</v>
      </c>
      <c r="AQ4718" s="85" t="s">
        <v>57328</v>
      </c>
      <c r="AS4718" s="85" t="s">
        <v>57329</v>
      </c>
      <c r="AT4718" s="85" t="s">
        <v>57330</v>
      </c>
      <c r="AU4718" s="85" t="s">
        <v>57331</v>
      </c>
      <c r="AV4718" s="85" t="s">
        <v>678</v>
      </c>
      <c r="AW4718" s="85" t="s">
        <v>1339</v>
      </c>
      <c r="AY4718" s="85" t="s">
        <v>57332</v>
      </c>
      <c r="AZ4718" s="85" t="s">
        <v>57333</v>
      </c>
      <c r="BA4718" s="85" t="s">
        <v>57334</v>
      </c>
      <c r="BB4718" s="85" t="s">
        <v>57335</v>
      </c>
      <c r="BC4718" s="85" t="s">
        <v>57336</v>
      </c>
      <c r="BF4718" s="85" t="s">
        <v>57337</v>
      </c>
      <c r="BI4718" s="85" t="s">
        <v>3380</v>
      </c>
      <c r="CT4718" s="85" t="s">
        <v>3144</v>
      </c>
      <c r="CU4718" s="85" t="s">
        <v>3151</v>
      </c>
      <c r="CW4718" s="85" t="s">
        <v>3493</v>
      </c>
      <c r="CX4718" s="85" t="s">
        <v>3394</v>
      </c>
    </row>
    <row r="4719" spans="1:102" hidden="1" x14ac:dyDescent="0.2">
      <c r="A4719" s="104">
        <v>45534</v>
      </c>
      <c r="B4719" s="85" t="s">
        <v>57338</v>
      </c>
      <c r="C4719" s="85" t="s">
        <v>3136</v>
      </c>
      <c r="D4719" s="85" t="s">
        <v>3137</v>
      </c>
      <c r="E4719" s="85" t="s">
        <v>57339</v>
      </c>
      <c r="F4719" s="85" t="s">
        <v>2519</v>
      </c>
      <c r="G4719" s="85" t="s">
        <v>2679</v>
      </c>
      <c r="H4719" s="85" t="s">
        <v>290</v>
      </c>
      <c r="I4719" s="85" t="s">
        <v>2506</v>
      </c>
      <c r="J4719" s="85" t="s">
        <v>3394</v>
      </c>
      <c r="K4719" s="85" t="s">
        <v>3395</v>
      </c>
      <c r="L4719" s="85" t="s">
        <v>3144</v>
      </c>
      <c r="Y4719" s="85" t="s">
        <v>57340</v>
      </c>
      <c r="AA4719" s="85" t="s">
        <v>57341</v>
      </c>
      <c r="AB4719" s="85" t="s">
        <v>3147</v>
      </c>
      <c r="AC4719" s="85" t="s">
        <v>57342</v>
      </c>
      <c r="AD4719" s="85" t="s">
        <v>57343</v>
      </c>
      <c r="AG4719" s="85" t="s">
        <v>57344</v>
      </c>
      <c r="AP4719" s="85" t="s">
        <v>57345</v>
      </c>
      <c r="AQ4719" s="85" t="s">
        <v>57346</v>
      </c>
      <c r="AS4719" s="85" t="s">
        <v>57347</v>
      </c>
      <c r="AT4719" s="85" t="s">
        <v>57348</v>
      </c>
      <c r="AU4719" s="85" t="s">
        <v>57349</v>
      </c>
      <c r="AV4719" s="85" t="s">
        <v>290</v>
      </c>
      <c r="AW4719" s="85" t="s">
        <v>1339</v>
      </c>
      <c r="AY4719" s="85" t="s">
        <v>57350</v>
      </c>
      <c r="AZ4719" s="85" t="s">
        <v>57351</v>
      </c>
      <c r="BA4719" s="85" t="s">
        <v>57352</v>
      </c>
      <c r="BB4719" s="85" t="s">
        <v>57353</v>
      </c>
      <c r="BC4719" s="85" t="s">
        <v>57354</v>
      </c>
      <c r="BF4719" s="85" t="s">
        <v>57355</v>
      </c>
      <c r="BI4719" s="85" t="s">
        <v>3380</v>
      </c>
      <c r="CT4719" s="85" t="s">
        <v>3144</v>
      </c>
      <c r="CU4719" s="85" t="s">
        <v>3151</v>
      </c>
      <c r="CW4719" s="85" t="s">
        <v>3493</v>
      </c>
      <c r="CX4719" s="85" t="s">
        <v>3394</v>
      </c>
    </row>
    <row r="4720" spans="1:102" hidden="1" x14ac:dyDescent="0.2">
      <c r="A4720" s="104">
        <v>45534</v>
      </c>
      <c r="B4720" s="85" t="s">
        <v>57356</v>
      </c>
      <c r="C4720" s="85" t="s">
        <v>3136</v>
      </c>
      <c r="D4720" s="85" t="s">
        <v>3137</v>
      </c>
      <c r="E4720" s="85" t="s">
        <v>57357</v>
      </c>
      <c r="F4720" s="85" t="s">
        <v>2599</v>
      </c>
      <c r="G4720" s="85" t="s">
        <v>2680</v>
      </c>
      <c r="H4720" s="85" t="s">
        <v>416</v>
      </c>
      <c r="I4720" s="85" t="s">
        <v>2506</v>
      </c>
      <c r="J4720" s="85" t="s">
        <v>3394</v>
      </c>
      <c r="K4720" s="85" t="s">
        <v>3395</v>
      </c>
      <c r="L4720" s="85" t="s">
        <v>3144</v>
      </c>
      <c r="Y4720" s="85" t="s">
        <v>57358</v>
      </c>
      <c r="AA4720" s="85" t="s">
        <v>57359</v>
      </c>
      <c r="AB4720" s="85" t="s">
        <v>3147</v>
      </c>
      <c r="AC4720" s="85" t="s">
        <v>57360</v>
      </c>
      <c r="AD4720" s="85" t="s">
        <v>57361</v>
      </c>
      <c r="AG4720" s="85" t="s">
        <v>57362</v>
      </c>
      <c r="AP4720" s="85" t="s">
        <v>57363</v>
      </c>
      <c r="AQ4720" s="85" t="s">
        <v>57364</v>
      </c>
      <c r="AS4720" s="85" t="s">
        <v>57365</v>
      </c>
      <c r="AT4720" s="85" t="s">
        <v>57366</v>
      </c>
      <c r="AU4720" s="85" t="s">
        <v>8897</v>
      </c>
      <c r="AV4720" s="85" t="s">
        <v>416</v>
      </c>
      <c r="AW4720" s="85" t="s">
        <v>1339</v>
      </c>
      <c r="AY4720" s="85" t="s">
        <v>57367</v>
      </c>
      <c r="AZ4720" s="85" t="s">
        <v>57368</v>
      </c>
      <c r="BA4720" s="85" t="s">
        <v>57369</v>
      </c>
      <c r="BB4720" s="85" t="s">
        <v>57370</v>
      </c>
      <c r="BC4720" s="85" t="s">
        <v>57371</v>
      </c>
      <c r="BD4720" s="85" t="s">
        <v>57372</v>
      </c>
      <c r="BI4720" s="85" t="s">
        <v>3380</v>
      </c>
      <c r="CT4720" s="85" t="s">
        <v>3144</v>
      </c>
      <c r="CU4720" s="85" t="s">
        <v>3151</v>
      </c>
      <c r="CW4720" s="85" t="s">
        <v>3493</v>
      </c>
      <c r="CX4720" s="85" t="s">
        <v>3394</v>
      </c>
    </row>
    <row r="4721" spans="1:102" hidden="1" x14ac:dyDescent="0.2">
      <c r="A4721" s="104">
        <v>45534</v>
      </c>
      <c r="B4721" s="85" t="s">
        <v>57373</v>
      </c>
      <c r="C4721" s="85" t="s">
        <v>3136</v>
      </c>
      <c r="D4721" s="85" t="s">
        <v>3137</v>
      </c>
      <c r="E4721" s="85" t="s">
        <v>57374</v>
      </c>
      <c r="F4721" s="85" t="s">
        <v>1744</v>
      </c>
      <c r="G4721" s="85" t="s">
        <v>2677</v>
      </c>
      <c r="H4721" s="85" t="s">
        <v>290</v>
      </c>
      <c r="I4721" s="85" t="s">
        <v>1808</v>
      </c>
      <c r="J4721" s="85" t="s">
        <v>3394</v>
      </c>
      <c r="K4721" s="85" t="s">
        <v>3395</v>
      </c>
      <c r="L4721" s="85" t="s">
        <v>3144</v>
      </c>
      <c r="Y4721" s="85" t="s">
        <v>57375</v>
      </c>
      <c r="AA4721" s="85" t="s">
        <v>57376</v>
      </c>
      <c r="AB4721" s="85" t="s">
        <v>3147</v>
      </c>
      <c r="AC4721" s="85" t="s">
        <v>57377</v>
      </c>
      <c r="AD4721" s="85" t="s">
        <v>57378</v>
      </c>
      <c r="AG4721" s="85" t="s">
        <v>57379</v>
      </c>
      <c r="AH4721" s="85" t="s">
        <v>57380</v>
      </c>
      <c r="AI4721" s="85">
        <v>3147584244063340</v>
      </c>
      <c r="AP4721" s="85" t="s">
        <v>57381</v>
      </c>
      <c r="AQ4721" s="85" t="s">
        <v>57382</v>
      </c>
      <c r="AS4721" s="85" t="s">
        <v>57383</v>
      </c>
      <c r="AT4721" s="85" t="s">
        <v>57384</v>
      </c>
      <c r="AU4721" s="85" t="s">
        <v>1591</v>
      </c>
      <c r="AV4721" s="85" t="s">
        <v>290</v>
      </c>
      <c r="AW4721" s="85" t="s">
        <v>1229</v>
      </c>
      <c r="BB4721" s="85" t="s">
        <v>57385</v>
      </c>
      <c r="BC4721" s="85" t="s">
        <v>57386</v>
      </c>
      <c r="BD4721" s="85" t="s">
        <v>57387</v>
      </c>
      <c r="BE4721" s="85" t="s">
        <v>57388</v>
      </c>
      <c r="BI4721" s="85" t="s">
        <v>3380</v>
      </c>
      <c r="CT4721" s="85" t="s">
        <v>3144</v>
      </c>
      <c r="CU4721" s="85" t="s">
        <v>3151</v>
      </c>
      <c r="CW4721" s="85" t="s">
        <v>3410</v>
      </c>
      <c r="CX4721" s="85" t="s">
        <v>3394</v>
      </c>
    </row>
    <row r="4722" spans="1:102" hidden="1" x14ac:dyDescent="0.2">
      <c r="A4722" s="104">
        <v>45534</v>
      </c>
      <c r="B4722" s="85" t="s">
        <v>57389</v>
      </c>
      <c r="C4722" s="85" t="s">
        <v>3136</v>
      </c>
      <c r="D4722" s="85" t="s">
        <v>3137</v>
      </c>
      <c r="E4722" s="85" t="s">
        <v>57390</v>
      </c>
      <c r="F4722" s="85" t="s">
        <v>960</v>
      </c>
      <c r="G4722" s="85" t="s">
        <v>2662</v>
      </c>
      <c r="H4722" s="85" t="s">
        <v>92</v>
      </c>
      <c r="I4722" s="85" t="s">
        <v>69</v>
      </c>
      <c r="J4722" s="85" t="s">
        <v>3394</v>
      </c>
      <c r="K4722" s="85" t="s">
        <v>3395</v>
      </c>
      <c r="L4722" s="85" t="s">
        <v>3144</v>
      </c>
      <c r="Y4722" s="85" t="s">
        <v>57391</v>
      </c>
      <c r="AA4722" s="85" t="s">
        <v>57392</v>
      </c>
      <c r="AB4722" s="85" t="s">
        <v>57393</v>
      </c>
      <c r="AC4722" s="85" t="s">
        <v>57394</v>
      </c>
      <c r="AD4722" s="85" t="s">
        <v>57395</v>
      </c>
      <c r="AE4722" s="85" t="s">
        <v>57396</v>
      </c>
      <c r="AL4722" s="85" t="s">
        <v>57397</v>
      </c>
      <c r="AM4722" s="85" t="s">
        <v>57398</v>
      </c>
      <c r="AU4722" s="85" t="s">
        <v>57399</v>
      </c>
      <c r="AV4722" s="85" t="s">
        <v>92</v>
      </c>
      <c r="AW4722" s="85" t="s">
        <v>1339</v>
      </c>
      <c r="BA4722" s="85" t="s">
        <v>57400</v>
      </c>
      <c r="BB4722" s="85" t="s">
        <v>57401</v>
      </c>
      <c r="BC4722" s="85" t="s">
        <v>57402</v>
      </c>
      <c r="BD4722" s="85" t="s">
        <v>57403</v>
      </c>
      <c r="BE4722" s="85" t="s">
        <v>57404</v>
      </c>
      <c r="BI4722" s="85" t="s">
        <v>3380</v>
      </c>
      <c r="CT4722" s="85" t="s">
        <v>3144</v>
      </c>
      <c r="CU4722" s="85" t="s">
        <v>3151</v>
      </c>
      <c r="CW4722" s="85" t="s">
        <v>3472</v>
      </c>
      <c r="CX4722" s="85" t="s">
        <v>3394</v>
      </c>
    </row>
    <row r="4723" spans="1:102" hidden="1" x14ac:dyDescent="0.2">
      <c r="A4723" s="104">
        <v>45534</v>
      </c>
      <c r="B4723" s="85" t="s">
        <v>57405</v>
      </c>
      <c r="C4723" s="85" t="s">
        <v>3136</v>
      </c>
      <c r="D4723" s="85" t="s">
        <v>3137</v>
      </c>
      <c r="E4723" s="85" t="s">
        <v>57406</v>
      </c>
      <c r="F4723" s="85" t="s">
        <v>960</v>
      </c>
      <c r="G4723" s="85" t="s">
        <v>2662</v>
      </c>
      <c r="H4723" s="85" t="s">
        <v>92</v>
      </c>
      <c r="I4723" s="85" t="s">
        <v>69</v>
      </c>
      <c r="J4723" s="85" t="s">
        <v>3394</v>
      </c>
      <c r="K4723" s="85" t="s">
        <v>3395</v>
      </c>
      <c r="L4723" s="85" t="s">
        <v>3144</v>
      </c>
      <c r="Y4723" s="85" t="s">
        <v>57407</v>
      </c>
      <c r="AA4723" s="85" t="s">
        <v>57408</v>
      </c>
      <c r="AB4723" s="85" t="s">
        <v>57409</v>
      </c>
      <c r="AC4723" s="85" t="s">
        <v>57410</v>
      </c>
      <c r="AD4723" s="85" t="s">
        <v>57411</v>
      </c>
      <c r="AE4723" s="85" t="s">
        <v>57412</v>
      </c>
      <c r="AL4723" s="85" t="s">
        <v>57413</v>
      </c>
      <c r="AM4723" s="85" t="s">
        <v>57414</v>
      </c>
      <c r="AU4723" s="85" t="s">
        <v>33345</v>
      </c>
      <c r="AV4723" s="85" t="s">
        <v>92</v>
      </c>
      <c r="AW4723" s="85" t="s">
        <v>1339</v>
      </c>
      <c r="BA4723" s="85" t="s">
        <v>57415</v>
      </c>
      <c r="BB4723" s="85" t="s">
        <v>57416</v>
      </c>
      <c r="BC4723" s="85" t="s">
        <v>57417</v>
      </c>
      <c r="BD4723" s="85" t="s">
        <v>57418</v>
      </c>
      <c r="BE4723" s="85" t="s">
        <v>57419</v>
      </c>
      <c r="BI4723" s="85" t="s">
        <v>3380</v>
      </c>
      <c r="CT4723" s="85" t="s">
        <v>3144</v>
      </c>
      <c r="CU4723" s="85" t="s">
        <v>3151</v>
      </c>
      <c r="CW4723" s="85" t="s">
        <v>3472</v>
      </c>
      <c r="CX4723" s="85" t="s">
        <v>3394</v>
      </c>
    </row>
    <row r="4724" spans="1:102" hidden="1" x14ac:dyDescent="0.2">
      <c r="A4724" s="104">
        <v>45534</v>
      </c>
      <c r="B4724" s="85" t="s">
        <v>57420</v>
      </c>
      <c r="C4724" s="85" t="s">
        <v>3136</v>
      </c>
      <c r="D4724" s="85" t="s">
        <v>3137</v>
      </c>
      <c r="E4724" s="85" t="s">
        <v>57421</v>
      </c>
      <c r="F4724" s="85" t="s">
        <v>2453</v>
      </c>
      <c r="G4724" s="85" t="s">
        <v>2678</v>
      </c>
      <c r="H4724" s="85" t="s">
        <v>290</v>
      </c>
      <c r="I4724" s="85" t="s">
        <v>111</v>
      </c>
      <c r="J4724" s="85" t="s">
        <v>3394</v>
      </c>
      <c r="K4724" s="85" t="s">
        <v>3395</v>
      </c>
      <c r="L4724" s="85" t="s">
        <v>3144</v>
      </c>
      <c r="Y4724" s="85" t="s">
        <v>57422</v>
      </c>
      <c r="AA4724" s="85" t="s">
        <v>57423</v>
      </c>
      <c r="AB4724" s="85" t="s">
        <v>3147</v>
      </c>
      <c r="AC4724" s="85" t="s">
        <v>57424</v>
      </c>
      <c r="AD4724" s="85" t="s">
        <v>57425</v>
      </c>
      <c r="AG4724" s="85" t="s">
        <v>57426</v>
      </c>
      <c r="AO4724" s="85" t="s">
        <v>57427</v>
      </c>
      <c r="AP4724" s="85" t="s">
        <v>57428</v>
      </c>
      <c r="AR4724" s="85" t="s">
        <v>57429</v>
      </c>
      <c r="AS4724" s="85" t="s">
        <v>57430</v>
      </c>
      <c r="AT4724" s="85" t="s">
        <v>57431</v>
      </c>
      <c r="AU4724" s="85" t="s">
        <v>1624</v>
      </c>
      <c r="AV4724" s="85" t="s">
        <v>290</v>
      </c>
      <c r="AW4724" s="85" t="s">
        <v>1233</v>
      </c>
      <c r="AZ4724" s="85" t="s">
        <v>57432</v>
      </c>
      <c r="BA4724" s="85" t="s">
        <v>57433</v>
      </c>
      <c r="BB4724" s="85" t="s">
        <v>57434</v>
      </c>
      <c r="BC4724" s="85" t="s">
        <v>57435</v>
      </c>
      <c r="BE4724" s="85" t="s">
        <v>57436</v>
      </c>
      <c r="BG4724" s="85" t="s">
        <v>57437</v>
      </c>
      <c r="BI4724" s="85" t="s">
        <v>3390</v>
      </c>
      <c r="CT4724" s="85" t="s">
        <v>3144</v>
      </c>
      <c r="CU4724" s="85" t="s">
        <v>3151</v>
      </c>
      <c r="CW4724" s="85" t="s">
        <v>3493</v>
      </c>
      <c r="CX4724" s="85" t="s">
        <v>3394</v>
      </c>
    </row>
    <row r="4725" spans="1:102" hidden="1" x14ac:dyDescent="0.2">
      <c r="A4725" s="104">
        <v>45534</v>
      </c>
      <c r="B4725" s="85" t="s">
        <v>55636</v>
      </c>
      <c r="C4725" s="85" t="s">
        <v>3136</v>
      </c>
      <c r="D4725" s="85" t="s">
        <v>3137</v>
      </c>
      <c r="E4725" s="85" t="s">
        <v>55637</v>
      </c>
      <c r="F4725" s="85" t="s">
        <v>2604</v>
      </c>
      <c r="G4725" s="85" t="s">
        <v>2680</v>
      </c>
      <c r="H4725" s="85" t="s">
        <v>416</v>
      </c>
      <c r="I4725" s="85" t="s">
        <v>103</v>
      </c>
      <c r="J4725" s="85" t="s">
        <v>3518</v>
      </c>
      <c r="K4725" s="85" t="s">
        <v>3143</v>
      </c>
      <c r="L4725" s="85" t="s">
        <v>3144</v>
      </c>
      <c r="Y4725" s="85" t="s">
        <v>55639</v>
      </c>
      <c r="AA4725" s="85" t="s">
        <v>55640</v>
      </c>
      <c r="AB4725" s="85" t="s">
        <v>3147</v>
      </c>
      <c r="AC4725" s="85" t="s">
        <v>55641</v>
      </c>
      <c r="AD4725" s="85" t="s">
        <v>55642</v>
      </c>
      <c r="AG4725" s="85" t="s">
        <v>57438</v>
      </c>
      <c r="AP4725" s="85" t="s">
        <v>57439</v>
      </c>
      <c r="AQ4725" s="85" t="s">
        <v>57440</v>
      </c>
      <c r="AS4725" s="85" t="s">
        <v>57441</v>
      </c>
      <c r="AT4725" s="85" t="s">
        <v>57442</v>
      </c>
      <c r="AU4725" s="85" t="s">
        <v>57443</v>
      </c>
      <c r="AV4725" s="85" t="s">
        <v>416</v>
      </c>
      <c r="AW4725" s="85" t="s">
        <v>1339</v>
      </c>
      <c r="AY4725" s="85" t="s">
        <v>57444</v>
      </c>
      <c r="AZ4725" s="85" t="s">
        <v>57445</v>
      </c>
      <c r="BA4725" s="85" t="s">
        <v>55643</v>
      </c>
      <c r="BB4725" s="85" t="s">
        <v>57446</v>
      </c>
      <c r="BC4725" s="85" t="s">
        <v>57447</v>
      </c>
      <c r="BD4725" s="85" t="s">
        <v>57448</v>
      </c>
      <c r="BI4725" s="85" t="s">
        <v>3390</v>
      </c>
      <c r="CT4725" s="85" t="s">
        <v>3144</v>
      </c>
      <c r="CU4725" s="85" t="s">
        <v>3151</v>
      </c>
      <c r="CW4725" s="85" t="s">
        <v>3493</v>
      </c>
      <c r="CX4725" s="85" t="s">
        <v>9582</v>
      </c>
    </row>
    <row r="4726" spans="1:102" hidden="1" x14ac:dyDescent="0.2">
      <c r="A4726" s="104">
        <v>45534</v>
      </c>
      <c r="B4726" s="85" t="s">
        <v>57449</v>
      </c>
      <c r="C4726" s="85" t="s">
        <v>3136</v>
      </c>
      <c r="D4726" s="85" t="s">
        <v>3137</v>
      </c>
      <c r="E4726" s="85" t="s">
        <v>57450</v>
      </c>
      <c r="F4726" s="85" t="s">
        <v>2599</v>
      </c>
      <c r="G4726" s="85" t="s">
        <v>2680</v>
      </c>
      <c r="H4726" s="85" t="s">
        <v>416</v>
      </c>
      <c r="I4726" s="85" t="s">
        <v>2506</v>
      </c>
      <c r="J4726" s="85" t="s">
        <v>38856</v>
      </c>
      <c r="K4726" s="85" t="s">
        <v>3143</v>
      </c>
      <c r="L4726" s="85" t="s">
        <v>3144</v>
      </c>
      <c r="Y4726" s="85" t="s">
        <v>57451</v>
      </c>
      <c r="AA4726" s="85" t="s">
        <v>57452</v>
      </c>
      <c r="AB4726" s="85" t="s">
        <v>3147</v>
      </c>
      <c r="AC4726" s="85" t="s">
        <v>57453</v>
      </c>
      <c r="AD4726" s="85" t="s">
        <v>57454</v>
      </c>
      <c r="AG4726" s="85" t="s">
        <v>57455</v>
      </c>
      <c r="AP4726" s="85" t="s">
        <v>57456</v>
      </c>
      <c r="AQ4726" s="85" t="s">
        <v>57457</v>
      </c>
      <c r="AS4726" s="85" t="s">
        <v>57458</v>
      </c>
      <c r="AT4726" s="85" t="s">
        <v>57459</v>
      </c>
      <c r="AU4726" s="85" t="s">
        <v>49343</v>
      </c>
      <c r="AV4726" s="85" t="s">
        <v>416</v>
      </c>
      <c r="AW4726" s="85" t="s">
        <v>1339</v>
      </c>
      <c r="AY4726" s="85" t="s">
        <v>57460</v>
      </c>
      <c r="AZ4726" s="85" t="s">
        <v>57461</v>
      </c>
      <c r="BA4726" s="85" t="s">
        <v>57462</v>
      </c>
      <c r="BB4726" s="85" t="s">
        <v>57463</v>
      </c>
      <c r="BC4726" s="85" t="s">
        <v>57464</v>
      </c>
      <c r="BD4726" s="85" t="s">
        <v>57465</v>
      </c>
      <c r="BI4726" s="85" t="s">
        <v>3390</v>
      </c>
      <c r="CT4726" s="85" t="s">
        <v>3144</v>
      </c>
      <c r="CU4726" s="85" t="s">
        <v>3151</v>
      </c>
      <c r="CW4726" s="85" t="s">
        <v>3493</v>
      </c>
      <c r="CX4726" s="85" t="s">
        <v>38856</v>
      </c>
    </row>
    <row r="4727" spans="1:102" hidden="1" x14ac:dyDescent="0.2">
      <c r="A4727" s="104">
        <v>45534</v>
      </c>
      <c r="B4727" s="85" t="s">
        <v>57466</v>
      </c>
      <c r="C4727" s="85" t="s">
        <v>3136</v>
      </c>
      <c r="D4727" s="85" t="s">
        <v>3137</v>
      </c>
      <c r="E4727" s="85" t="s">
        <v>57467</v>
      </c>
      <c r="F4727" s="85" t="s">
        <v>2599</v>
      </c>
      <c r="G4727" s="85" t="s">
        <v>2680</v>
      </c>
      <c r="H4727" s="85" t="s">
        <v>416</v>
      </c>
      <c r="I4727" s="85" t="s">
        <v>2506</v>
      </c>
      <c r="J4727" s="85" t="s">
        <v>6469</v>
      </c>
      <c r="K4727" s="85" t="s">
        <v>3143</v>
      </c>
      <c r="L4727" s="85" t="s">
        <v>3144</v>
      </c>
      <c r="Y4727" s="85" t="s">
        <v>57468</v>
      </c>
      <c r="AA4727" s="85" t="s">
        <v>57469</v>
      </c>
      <c r="AB4727" s="85" t="s">
        <v>3147</v>
      </c>
      <c r="AC4727" s="85" t="s">
        <v>57470</v>
      </c>
      <c r="AD4727" s="85" t="s">
        <v>57471</v>
      </c>
      <c r="AG4727" s="85" t="s">
        <v>57472</v>
      </c>
      <c r="AP4727" s="85" t="s">
        <v>57473</v>
      </c>
      <c r="AQ4727" s="85" t="s">
        <v>57474</v>
      </c>
      <c r="AS4727" s="85" t="s">
        <v>57475</v>
      </c>
      <c r="AT4727" s="85" t="s">
        <v>57476</v>
      </c>
      <c r="AU4727" s="85" t="s">
        <v>1593</v>
      </c>
      <c r="AV4727" s="85" t="s">
        <v>416</v>
      </c>
      <c r="AW4727" s="85" t="s">
        <v>1229</v>
      </c>
      <c r="AY4727" s="85" t="s">
        <v>57477</v>
      </c>
      <c r="AZ4727" s="85" t="s">
        <v>57478</v>
      </c>
      <c r="BA4727" s="85" t="s">
        <v>57479</v>
      </c>
      <c r="BB4727" s="85" t="s">
        <v>57480</v>
      </c>
      <c r="BC4727" s="85" t="s">
        <v>57481</v>
      </c>
      <c r="BD4727" s="85" t="s">
        <v>57482</v>
      </c>
      <c r="BI4727" s="85" t="s">
        <v>3390</v>
      </c>
      <c r="CT4727" s="85" t="s">
        <v>3144</v>
      </c>
      <c r="CU4727" s="85" t="s">
        <v>3151</v>
      </c>
      <c r="CW4727" s="85" t="s">
        <v>3493</v>
      </c>
      <c r="CX4727" s="85" t="s">
        <v>57483</v>
      </c>
    </row>
    <row r="4728" spans="1:102" hidden="1" x14ac:dyDescent="0.2">
      <c r="A4728" s="104">
        <v>45534</v>
      </c>
      <c r="B4728" s="85" t="s">
        <v>57484</v>
      </c>
      <c r="C4728" s="85" t="s">
        <v>3136</v>
      </c>
      <c r="D4728" s="85" t="s">
        <v>3137</v>
      </c>
      <c r="E4728" s="85" t="s">
        <v>57485</v>
      </c>
      <c r="F4728" s="85" t="s">
        <v>2599</v>
      </c>
      <c r="G4728" s="85" t="s">
        <v>2680</v>
      </c>
      <c r="H4728" s="85" t="s">
        <v>416</v>
      </c>
      <c r="I4728" s="85" t="s">
        <v>2506</v>
      </c>
      <c r="J4728" s="85" t="s">
        <v>3394</v>
      </c>
      <c r="K4728" s="85" t="s">
        <v>3395</v>
      </c>
      <c r="L4728" s="85" t="s">
        <v>3144</v>
      </c>
      <c r="Y4728" s="85" t="s">
        <v>57486</v>
      </c>
      <c r="AA4728" s="85" t="s">
        <v>57487</v>
      </c>
      <c r="AB4728" s="85" t="s">
        <v>3147</v>
      </c>
      <c r="AC4728" s="85" t="s">
        <v>57488</v>
      </c>
      <c r="AD4728" s="85" t="s">
        <v>57489</v>
      </c>
      <c r="AG4728" s="85" t="s">
        <v>57490</v>
      </c>
      <c r="AP4728" s="85" t="s">
        <v>57491</v>
      </c>
      <c r="AQ4728" s="85" t="s">
        <v>57492</v>
      </c>
      <c r="AS4728" s="85" t="s">
        <v>57493</v>
      </c>
      <c r="AT4728" s="85" t="s">
        <v>57494</v>
      </c>
      <c r="AU4728" s="85" t="s">
        <v>7796</v>
      </c>
      <c r="AV4728" s="85" t="s">
        <v>416</v>
      </c>
      <c r="AW4728" s="85" t="s">
        <v>1339</v>
      </c>
      <c r="AY4728" s="85" t="s">
        <v>57495</v>
      </c>
      <c r="AZ4728" s="85" t="s">
        <v>57496</v>
      </c>
      <c r="BA4728" s="85" t="s">
        <v>57497</v>
      </c>
      <c r="BB4728" s="85" t="s">
        <v>57498</v>
      </c>
      <c r="BC4728" s="85" t="s">
        <v>57499</v>
      </c>
      <c r="BD4728" s="85" t="s">
        <v>57500</v>
      </c>
      <c r="BI4728" s="85" t="s">
        <v>3390</v>
      </c>
      <c r="CT4728" s="85" t="s">
        <v>3144</v>
      </c>
      <c r="CU4728" s="85" t="s">
        <v>3151</v>
      </c>
      <c r="CW4728" s="85" t="s">
        <v>3493</v>
      </c>
      <c r="CX4728" s="85" t="s">
        <v>3394</v>
      </c>
    </row>
    <row r="4729" spans="1:102" hidden="1" x14ac:dyDescent="0.2">
      <c r="A4729" s="104">
        <v>45534</v>
      </c>
      <c r="B4729" s="85" t="s">
        <v>57501</v>
      </c>
      <c r="C4729" s="85" t="s">
        <v>3136</v>
      </c>
      <c r="D4729" s="85" t="s">
        <v>3137</v>
      </c>
      <c r="E4729" s="85" t="s">
        <v>57502</v>
      </c>
      <c r="F4729" s="85" t="s">
        <v>2604</v>
      </c>
      <c r="G4729" s="85" t="s">
        <v>2680</v>
      </c>
      <c r="H4729" s="85" t="s">
        <v>416</v>
      </c>
      <c r="I4729" s="85" t="s">
        <v>103</v>
      </c>
      <c r="J4729" s="85" t="s">
        <v>4189</v>
      </c>
      <c r="K4729" s="85" t="s">
        <v>3143</v>
      </c>
      <c r="L4729" s="85" t="s">
        <v>3144</v>
      </c>
      <c r="X4729" s="85" t="s">
        <v>47329</v>
      </c>
      <c r="Y4729" s="85" t="s">
        <v>57503</v>
      </c>
      <c r="AA4729" s="85" t="s">
        <v>57504</v>
      </c>
      <c r="AB4729" s="85" t="s">
        <v>3147</v>
      </c>
      <c r="AC4729" s="85" t="s">
        <v>57505</v>
      </c>
      <c r="AD4729" s="85" t="s">
        <v>57506</v>
      </c>
      <c r="AG4729" s="85" t="s">
        <v>57507</v>
      </c>
      <c r="AP4729" s="85" t="s">
        <v>57508</v>
      </c>
      <c r="AQ4729" s="85" t="s">
        <v>57509</v>
      </c>
      <c r="AS4729" s="85" t="s">
        <v>57510</v>
      </c>
      <c r="AT4729" s="85" t="s">
        <v>57511</v>
      </c>
      <c r="AU4729" s="85" t="s">
        <v>57512</v>
      </c>
      <c r="AV4729" s="85" t="s">
        <v>416</v>
      </c>
      <c r="AW4729" s="85" t="s">
        <v>1339</v>
      </c>
      <c r="AZ4729" s="85" t="s">
        <v>57513</v>
      </c>
      <c r="BB4729" s="85" t="s">
        <v>57514</v>
      </c>
      <c r="BC4729" s="85" t="s">
        <v>57515</v>
      </c>
      <c r="BD4729" s="85" t="s">
        <v>57516</v>
      </c>
      <c r="BI4729" s="85" t="s">
        <v>3390</v>
      </c>
      <c r="CT4729" s="85" t="s">
        <v>3144</v>
      </c>
      <c r="CU4729" s="85" t="s">
        <v>3151</v>
      </c>
      <c r="CW4729" s="85" t="s">
        <v>3493</v>
      </c>
      <c r="CX4729" s="85" t="s">
        <v>15098</v>
      </c>
    </row>
    <row r="4730" spans="1:102" hidden="1" x14ac:dyDescent="0.2">
      <c r="A4730" s="104">
        <v>45534</v>
      </c>
      <c r="B4730" s="85" t="s">
        <v>57517</v>
      </c>
      <c r="C4730" s="85" t="s">
        <v>3136</v>
      </c>
      <c r="D4730" s="85" t="s">
        <v>3137</v>
      </c>
      <c r="E4730" s="85" t="s">
        <v>57518</v>
      </c>
      <c r="F4730" s="85" t="s">
        <v>2599</v>
      </c>
      <c r="G4730" s="85" t="s">
        <v>2680</v>
      </c>
      <c r="H4730" s="85" t="s">
        <v>416</v>
      </c>
      <c r="I4730" s="85" t="s">
        <v>2506</v>
      </c>
      <c r="J4730" s="85" t="s">
        <v>3394</v>
      </c>
      <c r="K4730" s="85" t="s">
        <v>3395</v>
      </c>
      <c r="L4730" s="85" t="s">
        <v>3144</v>
      </c>
      <c r="Y4730" s="85" t="s">
        <v>57519</v>
      </c>
      <c r="AA4730" s="85" t="s">
        <v>57520</v>
      </c>
      <c r="AB4730" s="85" t="s">
        <v>3147</v>
      </c>
      <c r="AC4730" s="85" t="s">
        <v>57521</v>
      </c>
      <c r="AD4730" s="85" t="s">
        <v>57522</v>
      </c>
      <c r="AG4730" s="85" t="s">
        <v>57523</v>
      </c>
      <c r="AP4730" s="85" t="s">
        <v>57524</v>
      </c>
      <c r="AQ4730" s="85" t="s">
        <v>57525</v>
      </c>
      <c r="AS4730" s="85" t="s">
        <v>57526</v>
      </c>
      <c r="AT4730" s="85" t="s">
        <v>57527</v>
      </c>
      <c r="AU4730" s="85" t="s">
        <v>26742</v>
      </c>
      <c r="AV4730" s="85" t="s">
        <v>416</v>
      </c>
      <c r="AW4730" s="85" t="s">
        <v>1339</v>
      </c>
      <c r="AY4730" s="85" t="s">
        <v>57528</v>
      </c>
      <c r="AZ4730" s="85" t="s">
        <v>57529</v>
      </c>
      <c r="BA4730" s="85" t="s">
        <v>57530</v>
      </c>
      <c r="BB4730" s="85" t="s">
        <v>57531</v>
      </c>
      <c r="BC4730" s="85" t="s">
        <v>57532</v>
      </c>
      <c r="BD4730" s="85" t="s">
        <v>57533</v>
      </c>
      <c r="BI4730" s="85" t="s">
        <v>3390</v>
      </c>
      <c r="CT4730" s="85" t="s">
        <v>3144</v>
      </c>
      <c r="CU4730" s="85" t="s">
        <v>3151</v>
      </c>
      <c r="CW4730" s="85" t="s">
        <v>3493</v>
      </c>
      <c r="CX4730" s="85" t="s">
        <v>3394</v>
      </c>
    </row>
    <row r="4731" spans="1:102" hidden="1" x14ac:dyDescent="0.2">
      <c r="A4731" s="104">
        <v>45534</v>
      </c>
      <c r="B4731" s="85" t="s">
        <v>57534</v>
      </c>
      <c r="C4731" s="85" t="s">
        <v>3136</v>
      </c>
      <c r="D4731" s="85" t="s">
        <v>3137</v>
      </c>
      <c r="E4731" s="85" t="s">
        <v>57535</v>
      </c>
      <c r="F4731" s="85" t="s">
        <v>2594</v>
      </c>
      <c r="G4731" s="85" t="s">
        <v>2680</v>
      </c>
      <c r="H4731" s="85" t="s">
        <v>416</v>
      </c>
      <c r="I4731" s="85" t="s">
        <v>75</v>
      </c>
      <c r="J4731" s="85" t="s">
        <v>3477</v>
      </c>
      <c r="K4731" s="85" t="s">
        <v>3143</v>
      </c>
      <c r="L4731" s="85" t="s">
        <v>3144</v>
      </c>
      <c r="Y4731" s="85" t="s">
        <v>57536</v>
      </c>
      <c r="AA4731" s="85" t="s">
        <v>57537</v>
      </c>
      <c r="AB4731" s="85" t="s">
        <v>3147</v>
      </c>
      <c r="AC4731" s="85" t="s">
        <v>57538</v>
      </c>
      <c r="AD4731" s="85" t="s">
        <v>57539</v>
      </c>
      <c r="AG4731" s="85" t="s">
        <v>57540</v>
      </c>
      <c r="AP4731" s="85" t="s">
        <v>57541</v>
      </c>
      <c r="AQ4731" s="85" t="s">
        <v>57542</v>
      </c>
      <c r="AS4731" s="85" t="s">
        <v>57543</v>
      </c>
      <c r="AT4731" s="85" t="s">
        <v>57544</v>
      </c>
      <c r="AU4731" s="85" t="s">
        <v>4823</v>
      </c>
      <c r="AV4731" s="85" t="s">
        <v>416</v>
      </c>
      <c r="AW4731" s="85" t="s">
        <v>1339</v>
      </c>
      <c r="AY4731" s="85" t="s">
        <v>57545</v>
      </c>
      <c r="AZ4731" s="85" t="s">
        <v>57546</v>
      </c>
      <c r="BA4731" s="85" t="s">
        <v>57547</v>
      </c>
      <c r="BB4731" s="85" t="s">
        <v>57548</v>
      </c>
      <c r="BC4731" s="85" t="s">
        <v>57549</v>
      </c>
      <c r="BD4731" s="85" t="s">
        <v>57550</v>
      </c>
      <c r="BI4731" s="85" t="s">
        <v>4318</v>
      </c>
      <c r="CT4731" s="85" t="s">
        <v>3144</v>
      </c>
      <c r="CU4731" s="85" t="s">
        <v>3151</v>
      </c>
      <c r="CW4731" s="85" t="s">
        <v>3493</v>
      </c>
      <c r="CX4731" s="85" t="s">
        <v>3477</v>
      </c>
    </row>
    <row r="4732" spans="1:102" hidden="1" x14ac:dyDescent="0.2">
      <c r="A4732" s="104">
        <v>45534</v>
      </c>
      <c r="B4732" s="85" t="s">
        <v>57551</v>
      </c>
      <c r="C4732" s="85" t="s">
        <v>3136</v>
      </c>
      <c r="D4732" s="85" t="s">
        <v>3137</v>
      </c>
      <c r="E4732" s="85" t="s">
        <v>57552</v>
      </c>
      <c r="F4732" s="85" t="s">
        <v>960</v>
      </c>
      <c r="G4732" s="85" t="s">
        <v>2662</v>
      </c>
      <c r="H4732" s="85" t="s">
        <v>92</v>
      </c>
      <c r="I4732" s="85" t="s">
        <v>69</v>
      </c>
      <c r="J4732" s="85" t="s">
        <v>9730</v>
      </c>
      <c r="K4732" s="85" t="s">
        <v>3143</v>
      </c>
      <c r="L4732" s="85" t="s">
        <v>3144</v>
      </c>
      <c r="Y4732" s="85" t="s">
        <v>57553</v>
      </c>
      <c r="AA4732" s="85" t="s">
        <v>57554</v>
      </c>
      <c r="AB4732" s="85" t="s">
        <v>57555</v>
      </c>
      <c r="AC4732" s="85" t="s">
        <v>57556</v>
      </c>
      <c r="AD4732" s="85" t="s">
        <v>57557</v>
      </c>
      <c r="AE4732" s="85" t="s">
        <v>57558</v>
      </c>
      <c r="AL4732" s="85" t="s">
        <v>57559</v>
      </c>
      <c r="AM4732" s="85" t="s">
        <v>57560</v>
      </c>
      <c r="AU4732" s="85" t="s">
        <v>57561</v>
      </c>
      <c r="AV4732" s="85" t="s">
        <v>92</v>
      </c>
      <c r="AW4732" s="85" t="s">
        <v>1339</v>
      </c>
      <c r="BA4732" s="85" t="s">
        <v>57562</v>
      </c>
      <c r="BB4732" s="85" t="s">
        <v>57563</v>
      </c>
      <c r="BC4732" s="85" t="s">
        <v>57564</v>
      </c>
      <c r="BD4732" s="85" t="s">
        <v>57565</v>
      </c>
      <c r="BE4732" s="85" t="s">
        <v>57566</v>
      </c>
      <c r="BI4732" s="85" t="s">
        <v>4318</v>
      </c>
      <c r="CT4732" s="85" t="s">
        <v>3144</v>
      </c>
      <c r="CU4732" s="85" t="s">
        <v>3151</v>
      </c>
      <c r="CW4732" s="85" t="s">
        <v>3472</v>
      </c>
      <c r="CX4732" s="85" t="s">
        <v>9730</v>
      </c>
    </row>
    <row r="4733" spans="1:102" hidden="1" x14ac:dyDescent="0.2">
      <c r="A4733" s="104">
        <v>45534</v>
      </c>
      <c r="B4733" s="85" t="s">
        <v>57567</v>
      </c>
      <c r="C4733" s="85" t="s">
        <v>3136</v>
      </c>
      <c r="D4733" s="85" t="s">
        <v>3137</v>
      </c>
      <c r="E4733" s="85" t="s">
        <v>57568</v>
      </c>
      <c r="F4733" s="85" t="s">
        <v>2373</v>
      </c>
      <c r="G4733" s="85" t="s">
        <v>2665</v>
      </c>
      <c r="H4733" s="85" t="s">
        <v>290</v>
      </c>
      <c r="I4733" s="85" t="s">
        <v>69</v>
      </c>
      <c r="J4733" s="85" t="s">
        <v>3394</v>
      </c>
      <c r="K4733" s="85" t="s">
        <v>3395</v>
      </c>
      <c r="L4733" s="85" t="s">
        <v>3144</v>
      </c>
      <c r="Y4733" s="85" t="s">
        <v>57569</v>
      </c>
      <c r="AA4733" s="85" t="s">
        <v>57570</v>
      </c>
      <c r="AB4733" s="85" t="s">
        <v>3147</v>
      </c>
      <c r="AC4733" s="85" t="s">
        <v>57571</v>
      </c>
      <c r="AD4733" s="85" t="s">
        <v>57572</v>
      </c>
      <c r="AG4733" s="85" t="s">
        <v>57573</v>
      </c>
      <c r="AO4733" s="85" t="s">
        <v>57574</v>
      </c>
      <c r="AP4733" s="85" t="s">
        <v>57575</v>
      </c>
      <c r="AR4733" s="85" t="s">
        <v>57576</v>
      </c>
      <c r="AS4733" s="85" t="s">
        <v>57577</v>
      </c>
      <c r="AT4733" s="85" t="s">
        <v>57578</v>
      </c>
      <c r="AU4733" s="85" t="s">
        <v>57579</v>
      </c>
      <c r="AV4733" s="85" t="s">
        <v>290</v>
      </c>
      <c r="AW4733" s="85" t="s">
        <v>1339</v>
      </c>
      <c r="AZ4733" s="85" t="s">
        <v>57580</v>
      </c>
      <c r="BA4733" s="85" t="s">
        <v>57581</v>
      </c>
      <c r="BB4733" s="85" t="s">
        <v>57582</v>
      </c>
      <c r="BC4733" s="85" t="s">
        <v>57583</v>
      </c>
      <c r="BD4733" s="85" t="s">
        <v>57584</v>
      </c>
      <c r="BG4733" s="85" t="s">
        <v>57585</v>
      </c>
      <c r="BI4733" s="85" t="s">
        <v>4318</v>
      </c>
      <c r="CT4733" s="85" t="s">
        <v>3144</v>
      </c>
      <c r="CU4733" s="85" t="s">
        <v>3151</v>
      </c>
      <c r="CW4733" s="85" t="s">
        <v>3493</v>
      </c>
      <c r="CX4733" s="85" t="s">
        <v>3394</v>
      </c>
    </row>
    <row r="4734" spans="1:102" hidden="1" x14ac:dyDescent="0.2">
      <c r="A4734" s="104">
        <v>45534</v>
      </c>
      <c r="B4734" s="85" t="s">
        <v>57586</v>
      </c>
      <c r="C4734" s="85" t="s">
        <v>3136</v>
      </c>
      <c r="D4734" s="85" t="s">
        <v>3137</v>
      </c>
      <c r="E4734" s="85" t="s">
        <v>57587</v>
      </c>
      <c r="F4734" s="85" t="s">
        <v>2438</v>
      </c>
      <c r="G4734" s="85" t="s">
        <v>2678</v>
      </c>
      <c r="H4734" s="85" t="s">
        <v>290</v>
      </c>
      <c r="I4734" s="85" t="s">
        <v>119</v>
      </c>
      <c r="J4734" s="85" t="s">
        <v>3477</v>
      </c>
      <c r="K4734" s="85" t="s">
        <v>3143</v>
      </c>
      <c r="L4734" s="85" t="s">
        <v>3144</v>
      </c>
      <c r="X4734" s="85" t="s">
        <v>38857</v>
      </c>
      <c r="Y4734" s="85" t="s">
        <v>57588</v>
      </c>
      <c r="AA4734" s="85" t="s">
        <v>57589</v>
      </c>
      <c r="AB4734" s="85" t="s">
        <v>3147</v>
      </c>
      <c r="AC4734" s="85" t="s">
        <v>57590</v>
      </c>
      <c r="AD4734" s="85" t="s">
        <v>57591</v>
      </c>
      <c r="AG4734" s="85" t="s">
        <v>57592</v>
      </c>
      <c r="AO4734" s="85" t="s">
        <v>57593</v>
      </c>
      <c r="AP4734" s="85" t="s">
        <v>57594</v>
      </c>
      <c r="AR4734" s="85" t="s">
        <v>57595</v>
      </c>
      <c r="AS4734" s="85" t="s">
        <v>57596</v>
      </c>
      <c r="AT4734" s="85" t="s">
        <v>57597</v>
      </c>
      <c r="AU4734" s="85" t="s">
        <v>1624</v>
      </c>
      <c r="AV4734" s="85" t="s">
        <v>290</v>
      </c>
      <c r="AW4734" s="85" t="s">
        <v>1233</v>
      </c>
      <c r="AZ4734" s="85" t="s">
        <v>57598</v>
      </c>
      <c r="BA4734" s="85" t="s">
        <v>57599</v>
      </c>
      <c r="BB4734" s="85" t="s">
        <v>57600</v>
      </c>
      <c r="BC4734" s="85" t="s">
        <v>57601</v>
      </c>
      <c r="BD4734" s="85" t="s">
        <v>57602</v>
      </c>
      <c r="BG4734" s="85" t="s">
        <v>57603</v>
      </c>
      <c r="BI4734" s="85" t="s">
        <v>4318</v>
      </c>
      <c r="CT4734" s="85" t="s">
        <v>3144</v>
      </c>
      <c r="CU4734" s="85" t="s">
        <v>3151</v>
      </c>
      <c r="CW4734" s="85" t="s">
        <v>3493</v>
      </c>
      <c r="CX4734" s="85" t="s">
        <v>3477</v>
      </c>
    </row>
    <row r="4735" spans="1:102" hidden="1" x14ac:dyDescent="0.2">
      <c r="A4735" s="104">
        <v>45534</v>
      </c>
      <c r="B4735" s="85" t="s">
        <v>57604</v>
      </c>
      <c r="C4735" s="85" t="s">
        <v>3136</v>
      </c>
      <c r="D4735" s="85" t="s">
        <v>3137</v>
      </c>
      <c r="E4735" s="85" t="s">
        <v>57605</v>
      </c>
      <c r="F4735" s="85" t="s">
        <v>942</v>
      </c>
      <c r="G4735" s="85" t="s">
        <v>2662</v>
      </c>
      <c r="H4735" s="85" t="s">
        <v>290</v>
      </c>
      <c r="I4735" s="85" t="s">
        <v>69</v>
      </c>
      <c r="J4735" s="85" t="s">
        <v>3415</v>
      </c>
      <c r="K4735" s="85" t="s">
        <v>3143</v>
      </c>
      <c r="L4735" s="85" t="s">
        <v>3144</v>
      </c>
      <c r="N4735" s="85" t="s">
        <v>41474</v>
      </c>
      <c r="O4735" s="85" t="s">
        <v>3434</v>
      </c>
      <c r="P4735" s="85" t="s">
        <v>3435</v>
      </c>
      <c r="W4735" s="85" t="s">
        <v>5272</v>
      </c>
      <c r="Y4735" s="85" t="s">
        <v>57606</v>
      </c>
      <c r="AA4735" s="85" t="s">
        <v>57607</v>
      </c>
      <c r="AB4735" s="85" t="s">
        <v>57608</v>
      </c>
      <c r="AC4735" s="85" t="s">
        <v>57609</v>
      </c>
      <c r="AD4735" s="85" t="s">
        <v>57610</v>
      </c>
      <c r="AE4735" s="85" t="s">
        <v>57611</v>
      </c>
      <c r="AL4735" s="85" t="s">
        <v>57612</v>
      </c>
      <c r="AM4735" s="85" t="s">
        <v>57613</v>
      </c>
      <c r="AU4735" s="85" t="s">
        <v>57614</v>
      </c>
      <c r="AV4735" s="85" t="s">
        <v>290</v>
      </c>
      <c r="AW4735" s="85" t="s">
        <v>1339</v>
      </c>
      <c r="BA4735" s="85" t="s">
        <v>57615</v>
      </c>
      <c r="BB4735" s="85" t="s">
        <v>57616</v>
      </c>
      <c r="BC4735" s="85" t="s">
        <v>57617</v>
      </c>
      <c r="BD4735" s="85" t="s">
        <v>57618</v>
      </c>
      <c r="BE4735" s="85" t="s">
        <v>57619</v>
      </c>
      <c r="BI4735" s="85" t="s">
        <v>4318</v>
      </c>
      <c r="CT4735" s="85" t="s">
        <v>3144</v>
      </c>
      <c r="CU4735" s="85" t="s">
        <v>3151</v>
      </c>
      <c r="CW4735" s="85" t="s">
        <v>3472</v>
      </c>
      <c r="CX4735" s="85" t="s">
        <v>3415</v>
      </c>
    </row>
    <row r="4736" spans="1:102" hidden="1" x14ac:dyDescent="0.2">
      <c r="A4736" s="104">
        <v>45535</v>
      </c>
      <c r="B4736" s="85" t="s">
        <v>57620</v>
      </c>
      <c r="C4736" s="85" t="s">
        <v>3136</v>
      </c>
      <c r="D4736" s="85" t="s">
        <v>3137</v>
      </c>
      <c r="E4736" s="85" t="s">
        <v>57621</v>
      </c>
      <c r="F4736" s="85" t="s">
        <v>1759</v>
      </c>
      <c r="G4736" s="85" t="s">
        <v>2677</v>
      </c>
      <c r="H4736" s="85" t="s">
        <v>416</v>
      </c>
      <c r="I4736" s="85" t="s">
        <v>206</v>
      </c>
      <c r="J4736" s="85" t="s">
        <v>3168</v>
      </c>
      <c r="K4736" s="85" t="s">
        <v>3143</v>
      </c>
      <c r="L4736" s="85" t="s">
        <v>3144</v>
      </c>
      <c r="Y4736" s="85" t="s">
        <v>57622</v>
      </c>
      <c r="AA4736" s="85" t="s">
        <v>57623</v>
      </c>
      <c r="AB4736" s="85" t="s">
        <v>3147</v>
      </c>
      <c r="AC4736" s="85" t="s">
        <v>57624</v>
      </c>
      <c r="AD4736" s="85" t="s">
        <v>57625</v>
      </c>
      <c r="AH4736" s="85" t="s">
        <v>57626</v>
      </c>
      <c r="AI4736" s="85">
        <v>2450734549051010</v>
      </c>
      <c r="AV4736" s="85" t="s">
        <v>3147</v>
      </c>
      <c r="AW4736" s="85" t="s">
        <v>3147</v>
      </c>
      <c r="BI4736" s="85" t="s">
        <v>3150</v>
      </c>
      <c r="CT4736" s="85" t="s">
        <v>3144</v>
      </c>
      <c r="CU4736" s="85" t="s">
        <v>3151</v>
      </c>
      <c r="CW4736" s="85" t="s">
        <v>3152</v>
      </c>
      <c r="CX4736" s="85" t="s">
        <v>3162</v>
      </c>
    </row>
    <row r="4737" spans="1:102" hidden="1" x14ac:dyDescent="0.2">
      <c r="A4737" s="104">
        <v>45535</v>
      </c>
      <c r="B4737" s="85" t="s">
        <v>57627</v>
      </c>
      <c r="C4737" s="85" t="s">
        <v>3136</v>
      </c>
      <c r="D4737" s="85" t="s">
        <v>3137</v>
      </c>
      <c r="E4737" s="85" t="s">
        <v>57628</v>
      </c>
      <c r="F4737" s="85" t="s">
        <v>2604</v>
      </c>
      <c r="G4737" s="85" t="s">
        <v>2680</v>
      </c>
      <c r="H4737" s="85" t="s">
        <v>416</v>
      </c>
      <c r="I4737" s="85" t="s">
        <v>103</v>
      </c>
      <c r="J4737" s="85" t="s">
        <v>3257</v>
      </c>
      <c r="K4737" s="85" t="s">
        <v>3143</v>
      </c>
      <c r="L4737" s="85" t="s">
        <v>3144</v>
      </c>
      <c r="X4737" s="85" t="s">
        <v>9819</v>
      </c>
      <c r="Y4737" s="85" t="s">
        <v>57629</v>
      </c>
      <c r="AA4737" s="85" t="s">
        <v>57630</v>
      </c>
      <c r="AB4737" s="85" t="s">
        <v>3147</v>
      </c>
      <c r="AC4737" s="85" t="s">
        <v>57631</v>
      </c>
      <c r="AD4737" s="85" t="s">
        <v>57632</v>
      </c>
      <c r="AV4737" s="85" t="s">
        <v>3147</v>
      </c>
      <c r="AW4737" s="85" t="s">
        <v>3147</v>
      </c>
      <c r="BI4737" s="85" t="s">
        <v>3150</v>
      </c>
      <c r="CT4737" s="85" t="s">
        <v>3144</v>
      </c>
      <c r="CU4737" s="85" t="s">
        <v>3151</v>
      </c>
      <c r="CW4737" s="85" t="s">
        <v>3152</v>
      </c>
      <c r="CX4737" s="85" t="s">
        <v>3257</v>
      </c>
    </row>
    <row r="4738" spans="1:102" hidden="1" x14ac:dyDescent="0.2">
      <c r="A4738" s="104">
        <v>45535</v>
      </c>
      <c r="B4738" s="85" t="s">
        <v>57633</v>
      </c>
      <c r="C4738" s="85" t="s">
        <v>3136</v>
      </c>
      <c r="D4738" s="85" t="s">
        <v>3137</v>
      </c>
      <c r="E4738" s="85" t="s">
        <v>57634</v>
      </c>
      <c r="F4738" s="85" t="s">
        <v>1835</v>
      </c>
      <c r="G4738" s="85" t="s">
        <v>2664</v>
      </c>
      <c r="H4738" s="85" t="s">
        <v>290</v>
      </c>
      <c r="I4738" s="85" t="s">
        <v>103</v>
      </c>
      <c r="J4738" s="85" t="s">
        <v>4428</v>
      </c>
      <c r="K4738" s="85" t="s">
        <v>3143</v>
      </c>
      <c r="L4738" s="85" t="s">
        <v>3144</v>
      </c>
      <c r="Y4738" s="85" t="s">
        <v>57635</v>
      </c>
      <c r="AA4738" s="85" t="s">
        <v>57636</v>
      </c>
      <c r="AB4738" s="85" t="s">
        <v>3147</v>
      </c>
      <c r="AC4738" s="85" t="s">
        <v>57637</v>
      </c>
      <c r="AD4738" s="85" t="s">
        <v>57638</v>
      </c>
      <c r="AV4738" s="85" t="s">
        <v>3147</v>
      </c>
      <c r="AW4738" s="85" t="s">
        <v>3147</v>
      </c>
      <c r="BI4738" s="85" t="s">
        <v>3150</v>
      </c>
      <c r="CT4738" s="85" t="s">
        <v>3144</v>
      </c>
      <c r="CU4738" s="85" t="s">
        <v>3151</v>
      </c>
      <c r="CW4738" s="85" t="s">
        <v>3152</v>
      </c>
      <c r="CX4738" s="85" t="s">
        <v>4428</v>
      </c>
    </row>
    <row r="4739" spans="1:102" hidden="1" x14ac:dyDescent="0.2">
      <c r="A4739" s="104">
        <v>45535</v>
      </c>
      <c r="B4739" s="85" t="s">
        <v>57639</v>
      </c>
      <c r="C4739" s="85" t="s">
        <v>3136</v>
      </c>
      <c r="D4739" s="85" t="s">
        <v>3137</v>
      </c>
      <c r="E4739" s="85" t="s">
        <v>57640</v>
      </c>
      <c r="F4739" s="85" t="s">
        <v>2618</v>
      </c>
      <c r="G4739" s="85" t="s">
        <v>2680</v>
      </c>
      <c r="H4739" s="85" t="s">
        <v>678</v>
      </c>
      <c r="I4739" s="85" t="s">
        <v>2506</v>
      </c>
      <c r="J4739" s="85" t="s">
        <v>3257</v>
      </c>
      <c r="K4739" s="85" t="s">
        <v>3143</v>
      </c>
      <c r="L4739" s="85" t="s">
        <v>3144</v>
      </c>
      <c r="X4739" s="85" t="s">
        <v>9819</v>
      </c>
      <c r="Y4739" s="85" t="s">
        <v>57641</v>
      </c>
      <c r="AA4739" s="85" t="s">
        <v>57642</v>
      </c>
      <c r="AB4739" s="85" t="s">
        <v>3147</v>
      </c>
      <c r="AC4739" s="85" t="s">
        <v>57643</v>
      </c>
      <c r="AD4739" s="85" t="s">
        <v>57644</v>
      </c>
      <c r="AV4739" s="85" t="s">
        <v>3147</v>
      </c>
      <c r="AW4739" s="85" t="s">
        <v>3147</v>
      </c>
      <c r="BI4739" s="85" t="s">
        <v>3150</v>
      </c>
      <c r="CT4739" s="85" t="s">
        <v>3144</v>
      </c>
      <c r="CU4739" s="85" t="s">
        <v>3151</v>
      </c>
      <c r="CW4739" s="85" t="s">
        <v>3152</v>
      </c>
      <c r="CX4739" s="85" t="s">
        <v>3257</v>
      </c>
    </row>
    <row r="4740" spans="1:102" hidden="1" x14ac:dyDescent="0.2">
      <c r="A4740" s="104">
        <v>45535</v>
      </c>
      <c r="B4740" s="85" t="s">
        <v>57645</v>
      </c>
      <c r="C4740" s="85" t="s">
        <v>3136</v>
      </c>
      <c r="D4740" s="85" t="s">
        <v>3137</v>
      </c>
      <c r="E4740" s="85" t="s">
        <v>57646</v>
      </c>
      <c r="F4740" s="85" t="s">
        <v>2589</v>
      </c>
      <c r="G4740" s="85" t="s">
        <v>2680</v>
      </c>
      <c r="H4740" s="85" t="s">
        <v>416</v>
      </c>
      <c r="I4740" s="85" t="s">
        <v>69</v>
      </c>
      <c r="J4740" s="85" t="s">
        <v>3300</v>
      </c>
      <c r="K4740" s="85" t="s">
        <v>3143</v>
      </c>
      <c r="L4740" s="85" t="s">
        <v>3144</v>
      </c>
      <c r="Y4740" s="85" t="s">
        <v>57647</v>
      </c>
      <c r="AA4740" s="85" t="s">
        <v>57648</v>
      </c>
      <c r="AB4740" s="85" t="s">
        <v>3147</v>
      </c>
      <c r="AC4740" s="85" t="s">
        <v>57649</v>
      </c>
      <c r="AD4740" s="85" t="s">
        <v>57650</v>
      </c>
      <c r="AV4740" s="85" t="s">
        <v>3147</v>
      </c>
      <c r="AW4740" s="85" t="s">
        <v>3147</v>
      </c>
      <c r="BI4740" s="85" t="s">
        <v>3150</v>
      </c>
      <c r="CT4740" s="85" t="s">
        <v>3144</v>
      </c>
      <c r="CU4740" s="85" t="s">
        <v>3151</v>
      </c>
      <c r="CW4740" s="85" t="s">
        <v>3152</v>
      </c>
      <c r="CX4740" s="85" t="s">
        <v>3300</v>
      </c>
    </row>
    <row r="4741" spans="1:102" hidden="1" x14ac:dyDescent="0.2">
      <c r="A4741" s="104">
        <v>45535</v>
      </c>
      <c r="B4741" s="85" t="s">
        <v>57651</v>
      </c>
      <c r="C4741" s="85" t="s">
        <v>3136</v>
      </c>
      <c r="D4741" s="85" t="s">
        <v>3137</v>
      </c>
      <c r="E4741" s="85" t="s">
        <v>57652</v>
      </c>
      <c r="F4741" s="85" t="s">
        <v>1759</v>
      </c>
      <c r="G4741" s="85" t="s">
        <v>2677</v>
      </c>
      <c r="H4741" s="85" t="s">
        <v>416</v>
      </c>
      <c r="I4741" s="85" t="s">
        <v>206</v>
      </c>
      <c r="J4741" s="85" t="s">
        <v>3300</v>
      </c>
      <c r="K4741" s="85" t="s">
        <v>3143</v>
      </c>
      <c r="L4741" s="85" t="s">
        <v>3144</v>
      </c>
      <c r="Y4741" s="85" t="s">
        <v>57653</v>
      </c>
      <c r="AA4741" s="85" t="s">
        <v>57654</v>
      </c>
      <c r="AB4741" s="85" t="s">
        <v>3147</v>
      </c>
      <c r="AC4741" s="85" t="s">
        <v>57655</v>
      </c>
      <c r="AD4741" s="85" t="s">
        <v>57656</v>
      </c>
      <c r="AH4741" s="85" t="s">
        <v>57657</v>
      </c>
      <c r="AI4741" s="85">
        <v>2464736710091260</v>
      </c>
      <c r="AV4741" s="85" t="s">
        <v>3147</v>
      </c>
      <c r="AW4741" s="85" t="s">
        <v>3147</v>
      </c>
      <c r="BI4741" s="85" t="s">
        <v>3150</v>
      </c>
      <c r="CT4741" s="85" t="s">
        <v>3144</v>
      </c>
      <c r="CU4741" s="85" t="s">
        <v>3151</v>
      </c>
      <c r="CW4741" s="85" t="s">
        <v>3152</v>
      </c>
      <c r="CX4741" s="85" t="s">
        <v>3300</v>
      </c>
    </row>
    <row r="4742" spans="1:102" hidden="1" x14ac:dyDescent="0.2">
      <c r="A4742" s="104">
        <v>45535</v>
      </c>
      <c r="B4742" s="85" t="s">
        <v>57658</v>
      </c>
      <c r="C4742" s="85" t="s">
        <v>3136</v>
      </c>
      <c r="D4742" s="85" t="s">
        <v>3137</v>
      </c>
      <c r="E4742" s="85" t="s">
        <v>57659</v>
      </c>
      <c r="F4742" s="85" t="s">
        <v>2599</v>
      </c>
      <c r="G4742" s="85" t="s">
        <v>2680</v>
      </c>
      <c r="H4742" s="85" t="s">
        <v>416</v>
      </c>
      <c r="I4742" s="85" t="s">
        <v>2506</v>
      </c>
      <c r="J4742" s="85" t="s">
        <v>4337</v>
      </c>
      <c r="K4742" s="85" t="s">
        <v>3143</v>
      </c>
      <c r="L4742" s="85" t="s">
        <v>3144</v>
      </c>
      <c r="Y4742" s="85" t="s">
        <v>57660</v>
      </c>
      <c r="AA4742" s="85" t="s">
        <v>57661</v>
      </c>
      <c r="AB4742" s="85" t="s">
        <v>3147</v>
      </c>
      <c r="AC4742" s="85" t="s">
        <v>57662</v>
      </c>
      <c r="AD4742" s="85" t="s">
        <v>57663</v>
      </c>
      <c r="AV4742" s="85" t="s">
        <v>3147</v>
      </c>
      <c r="AW4742" s="85" t="s">
        <v>3147</v>
      </c>
      <c r="BI4742" s="85" t="s">
        <v>3150</v>
      </c>
      <c r="CT4742" s="85" t="s">
        <v>3144</v>
      </c>
      <c r="CU4742" s="85" t="s">
        <v>3151</v>
      </c>
      <c r="CW4742" s="85" t="s">
        <v>3152</v>
      </c>
      <c r="CX4742" s="85" t="s">
        <v>4337</v>
      </c>
    </row>
    <row r="4743" spans="1:102" hidden="1" x14ac:dyDescent="0.2">
      <c r="A4743" s="104">
        <v>45535</v>
      </c>
      <c r="B4743" s="85" t="s">
        <v>57664</v>
      </c>
      <c r="C4743" s="85" t="s">
        <v>3136</v>
      </c>
      <c r="D4743" s="85" t="s">
        <v>3137</v>
      </c>
      <c r="E4743" s="85" t="s">
        <v>57665</v>
      </c>
      <c r="F4743" s="85" t="s">
        <v>2604</v>
      </c>
      <c r="G4743" s="85" t="s">
        <v>2680</v>
      </c>
      <c r="H4743" s="85" t="s">
        <v>416</v>
      </c>
      <c r="I4743" s="85" t="s">
        <v>103</v>
      </c>
      <c r="J4743" s="85" t="s">
        <v>57666</v>
      </c>
      <c r="K4743" s="85" t="s">
        <v>3143</v>
      </c>
      <c r="L4743" s="85" t="s">
        <v>3144</v>
      </c>
      <c r="Y4743" s="85" t="s">
        <v>57667</v>
      </c>
      <c r="AB4743" s="85" t="s">
        <v>3147</v>
      </c>
      <c r="AC4743" s="85" t="s">
        <v>3147</v>
      </c>
      <c r="AG4743" s="85" t="s">
        <v>57668</v>
      </c>
      <c r="AP4743" s="85" t="s">
        <v>57669</v>
      </c>
      <c r="AV4743" s="85" t="s">
        <v>3147</v>
      </c>
      <c r="AW4743" s="85" t="s">
        <v>3147</v>
      </c>
      <c r="BB4743" s="85" t="s">
        <v>57670</v>
      </c>
      <c r="BC4743" s="85" t="s">
        <v>57671</v>
      </c>
      <c r="BD4743" s="85" t="s">
        <v>57672</v>
      </c>
      <c r="BI4743" s="85" t="s">
        <v>3150</v>
      </c>
      <c r="CT4743" s="85" t="s">
        <v>3144</v>
      </c>
      <c r="CU4743" s="85" t="s">
        <v>3151</v>
      </c>
      <c r="CW4743" s="85" t="s">
        <v>3152</v>
      </c>
      <c r="CX4743" s="85" t="s">
        <v>57666</v>
      </c>
    </row>
    <row r="4744" spans="1:102" hidden="1" x14ac:dyDescent="0.2">
      <c r="A4744" s="104">
        <v>45535</v>
      </c>
      <c r="B4744" s="85" t="s">
        <v>57673</v>
      </c>
      <c r="C4744" s="85" t="s">
        <v>3136</v>
      </c>
      <c r="D4744" s="85" t="s">
        <v>3137</v>
      </c>
      <c r="E4744" s="85" t="s">
        <v>57674</v>
      </c>
      <c r="F4744" s="85" t="s">
        <v>2594</v>
      </c>
      <c r="G4744" s="85" t="s">
        <v>2680</v>
      </c>
      <c r="H4744" s="85" t="s">
        <v>416</v>
      </c>
      <c r="I4744" s="85" t="s">
        <v>75</v>
      </c>
      <c r="J4744" s="85" t="s">
        <v>57675</v>
      </c>
      <c r="K4744" s="85" t="s">
        <v>3143</v>
      </c>
      <c r="L4744" s="85" t="s">
        <v>3144</v>
      </c>
      <c r="Y4744" s="85" t="s">
        <v>57676</v>
      </c>
      <c r="AA4744" s="85" t="s">
        <v>57677</v>
      </c>
      <c r="AB4744" s="85" t="s">
        <v>3147</v>
      </c>
      <c r="AC4744" s="85" t="s">
        <v>57678</v>
      </c>
      <c r="AD4744" s="85" t="s">
        <v>57679</v>
      </c>
      <c r="AP4744" s="85" t="s">
        <v>57680</v>
      </c>
      <c r="AV4744" s="85" t="s">
        <v>3147</v>
      </c>
      <c r="AW4744" s="85" t="s">
        <v>3147</v>
      </c>
      <c r="BD4744" s="85" t="s">
        <v>57681</v>
      </c>
      <c r="BI4744" s="85" t="s">
        <v>3150</v>
      </c>
      <c r="CT4744" s="85" t="s">
        <v>3144</v>
      </c>
      <c r="CU4744" s="85" t="s">
        <v>3151</v>
      </c>
      <c r="CW4744" s="85" t="s">
        <v>3152</v>
      </c>
      <c r="CX4744" s="85" t="s">
        <v>57675</v>
      </c>
    </row>
    <row r="4745" spans="1:102" hidden="1" x14ac:dyDescent="0.2">
      <c r="A4745" s="104">
        <v>45535</v>
      </c>
      <c r="B4745" s="85" t="s">
        <v>57682</v>
      </c>
      <c r="C4745" s="85" t="s">
        <v>3136</v>
      </c>
      <c r="D4745" s="85" t="s">
        <v>3137</v>
      </c>
      <c r="E4745" s="85" t="s">
        <v>57683</v>
      </c>
      <c r="F4745" s="85" t="s">
        <v>1744</v>
      </c>
      <c r="G4745" s="85" t="s">
        <v>2677</v>
      </c>
      <c r="H4745" s="85" t="s">
        <v>290</v>
      </c>
      <c r="I4745" s="85" t="s">
        <v>1808</v>
      </c>
      <c r="J4745" s="85" t="s">
        <v>3292</v>
      </c>
      <c r="K4745" s="85" t="s">
        <v>3143</v>
      </c>
      <c r="L4745" s="85" t="s">
        <v>3144</v>
      </c>
      <c r="Y4745" s="85" t="s">
        <v>57684</v>
      </c>
      <c r="AA4745" s="85" t="s">
        <v>46462</v>
      </c>
      <c r="AB4745" s="85" t="s">
        <v>3147</v>
      </c>
      <c r="AC4745" s="85" t="s">
        <v>46463</v>
      </c>
      <c r="AD4745" s="85" t="s">
        <v>46464</v>
      </c>
      <c r="AH4745" s="85" t="s">
        <v>57685</v>
      </c>
      <c r="AI4745" s="85">
        <v>3488348622090260</v>
      </c>
      <c r="AV4745" s="85" t="s">
        <v>3147</v>
      </c>
      <c r="AW4745" s="85" t="s">
        <v>3147</v>
      </c>
      <c r="BI4745" s="85" t="s">
        <v>3150</v>
      </c>
      <c r="CT4745" s="85" t="s">
        <v>3144</v>
      </c>
      <c r="CU4745" s="85" t="s">
        <v>3151</v>
      </c>
      <c r="CW4745" s="85" t="s">
        <v>3152</v>
      </c>
      <c r="CX4745" s="85" t="s">
        <v>3292</v>
      </c>
    </row>
    <row r="4746" spans="1:102" hidden="1" x14ac:dyDescent="0.2">
      <c r="A4746" s="104">
        <v>45535</v>
      </c>
      <c r="B4746" s="85" t="s">
        <v>57686</v>
      </c>
      <c r="C4746" s="85" t="s">
        <v>3136</v>
      </c>
      <c r="D4746" s="85" t="s">
        <v>3137</v>
      </c>
      <c r="E4746" s="85" t="s">
        <v>57687</v>
      </c>
      <c r="F4746" s="85" t="s">
        <v>1817</v>
      </c>
      <c r="G4746" s="85" t="s">
        <v>2664</v>
      </c>
      <c r="H4746" s="85" t="s">
        <v>290</v>
      </c>
      <c r="I4746" s="85" t="s">
        <v>1918</v>
      </c>
      <c r="J4746" s="85" t="s">
        <v>8064</v>
      </c>
      <c r="K4746" s="85" t="s">
        <v>3143</v>
      </c>
      <c r="L4746" s="85" t="s">
        <v>3144</v>
      </c>
      <c r="Y4746" s="85" t="s">
        <v>57688</v>
      </c>
      <c r="AB4746" s="85" t="s">
        <v>3147</v>
      </c>
      <c r="AC4746" s="85" t="s">
        <v>3147</v>
      </c>
      <c r="AG4746" s="85" t="s">
        <v>57689</v>
      </c>
      <c r="AV4746" s="85" t="s">
        <v>3147</v>
      </c>
      <c r="AW4746" s="85" t="s">
        <v>3147</v>
      </c>
      <c r="BI4746" s="85" t="s">
        <v>3150</v>
      </c>
      <c r="CT4746" s="85" t="s">
        <v>3144</v>
      </c>
      <c r="CU4746" s="85" t="s">
        <v>3151</v>
      </c>
      <c r="CW4746" s="85" t="s">
        <v>3152</v>
      </c>
      <c r="CX4746" s="85" t="s">
        <v>8064</v>
      </c>
    </row>
    <row r="4747" spans="1:102" hidden="1" x14ac:dyDescent="0.2">
      <c r="A4747" s="104">
        <v>45535</v>
      </c>
      <c r="B4747" s="85" t="s">
        <v>57690</v>
      </c>
      <c r="C4747" s="85" t="s">
        <v>3136</v>
      </c>
      <c r="D4747" s="85" t="s">
        <v>3137</v>
      </c>
      <c r="E4747" s="85" t="s">
        <v>57691</v>
      </c>
      <c r="F4747" s="85" t="s">
        <v>2599</v>
      </c>
      <c r="G4747" s="85" t="s">
        <v>2680</v>
      </c>
      <c r="H4747" s="85" t="s">
        <v>416</v>
      </c>
      <c r="I4747" s="85" t="s">
        <v>2506</v>
      </c>
      <c r="J4747" s="85" t="s">
        <v>3300</v>
      </c>
      <c r="K4747" s="85" t="s">
        <v>3143</v>
      </c>
      <c r="L4747" s="85" t="s">
        <v>3144</v>
      </c>
      <c r="Y4747" s="85" t="s">
        <v>57692</v>
      </c>
      <c r="AA4747" s="85" t="s">
        <v>57693</v>
      </c>
      <c r="AD4747" s="85" t="s">
        <v>57694</v>
      </c>
      <c r="AV4747" s="85" t="s">
        <v>3147</v>
      </c>
      <c r="AW4747" s="85" t="s">
        <v>3147</v>
      </c>
      <c r="BI4747" s="85" t="s">
        <v>3262</v>
      </c>
      <c r="CT4747" s="85" t="s">
        <v>3144</v>
      </c>
      <c r="CU4747" s="85" t="s">
        <v>3151</v>
      </c>
      <c r="CW4747" s="85" t="s">
        <v>3152</v>
      </c>
      <c r="CX4747" s="85" t="s">
        <v>3300</v>
      </c>
    </row>
    <row r="4748" spans="1:102" hidden="1" x14ac:dyDescent="0.2">
      <c r="A4748" s="104">
        <v>45535</v>
      </c>
      <c r="B4748" s="85" t="s">
        <v>57695</v>
      </c>
      <c r="C4748" s="85" t="s">
        <v>3136</v>
      </c>
      <c r="D4748" s="85" t="s">
        <v>3137</v>
      </c>
      <c r="E4748" s="85" t="s">
        <v>57696</v>
      </c>
      <c r="F4748" s="85" t="s">
        <v>2604</v>
      </c>
      <c r="G4748" s="85" t="s">
        <v>2680</v>
      </c>
      <c r="H4748" s="85" t="s">
        <v>416</v>
      </c>
      <c r="I4748" s="85" t="s">
        <v>103</v>
      </c>
      <c r="J4748" s="85" t="s">
        <v>3142</v>
      </c>
      <c r="K4748" s="85" t="s">
        <v>3143</v>
      </c>
      <c r="L4748" s="85" t="s">
        <v>3144</v>
      </c>
      <c r="Y4748" s="85" t="s">
        <v>57697</v>
      </c>
      <c r="AA4748" s="85" t="s">
        <v>57698</v>
      </c>
      <c r="AD4748" s="85" t="s">
        <v>57699</v>
      </c>
      <c r="AV4748" s="85" t="s">
        <v>3147</v>
      </c>
      <c r="AW4748" s="85" t="s">
        <v>3147</v>
      </c>
      <c r="BI4748" s="85" t="s">
        <v>3262</v>
      </c>
      <c r="CT4748" s="85" t="s">
        <v>3144</v>
      </c>
      <c r="CU4748" s="85" t="s">
        <v>3151</v>
      </c>
      <c r="CW4748" s="85" t="s">
        <v>3152</v>
      </c>
      <c r="CX4748" s="85" t="s">
        <v>3142</v>
      </c>
    </row>
    <row r="4749" spans="1:102" hidden="1" x14ac:dyDescent="0.2">
      <c r="A4749" s="104">
        <v>45535</v>
      </c>
      <c r="B4749" s="85" t="s">
        <v>57700</v>
      </c>
      <c r="C4749" s="85" t="s">
        <v>3136</v>
      </c>
      <c r="D4749" s="85" t="s">
        <v>3137</v>
      </c>
      <c r="E4749" s="85" t="s">
        <v>57701</v>
      </c>
      <c r="F4749" s="85" t="s">
        <v>2599</v>
      </c>
      <c r="G4749" s="85" t="s">
        <v>2680</v>
      </c>
      <c r="H4749" s="85" t="s">
        <v>416</v>
      </c>
      <c r="I4749" s="85" t="s">
        <v>2506</v>
      </c>
      <c r="J4749" s="85" t="s">
        <v>3162</v>
      </c>
      <c r="K4749" s="85" t="s">
        <v>3143</v>
      </c>
      <c r="L4749" s="85" t="s">
        <v>3144</v>
      </c>
      <c r="Y4749" s="85" t="s">
        <v>57702</v>
      </c>
      <c r="AA4749" s="85" t="s">
        <v>57703</v>
      </c>
      <c r="AD4749" s="85" t="s">
        <v>57704</v>
      </c>
      <c r="AV4749" s="85" t="s">
        <v>3147</v>
      </c>
      <c r="AW4749" s="85" t="s">
        <v>3147</v>
      </c>
      <c r="BI4749" s="85" t="s">
        <v>3262</v>
      </c>
      <c r="CT4749" s="85" t="s">
        <v>3144</v>
      </c>
      <c r="CU4749" s="85" t="s">
        <v>3151</v>
      </c>
      <c r="CW4749" s="85" t="s">
        <v>3152</v>
      </c>
      <c r="CX4749" s="85" t="s">
        <v>3162</v>
      </c>
    </row>
    <row r="4750" spans="1:102" hidden="1" x14ac:dyDescent="0.2">
      <c r="A4750" s="104">
        <v>45535</v>
      </c>
      <c r="B4750" s="85" t="s">
        <v>57705</v>
      </c>
      <c r="C4750" s="85" t="s">
        <v>3136</v>
      </c>
      <c r="D4750" s="85" t="s">
        <v>3137</v>
      </c>
      <c r="E4750" s="85" t="s">
        <v>57706</v>
      </c>
      <c r="F4750" s="85" t="s">
        <v>2014</v>
      </c>
      <c r="G4750" s="85" t="s">
        <v>2001</v>
      </c>
      <c r="H4750" s="85" t="s">
        <v>290</v>
      </c>
      <c r="I4750" s="85" t="s">
        <v>206</v>
      </c>
      <c r="J4750" s="85" t="s">
        <v>3162</v>
      </c>
      <c r="K4750" s="85" t="s">
        <v>3143</v>
      </c>
      <c r="L4750" s="85" t="s">
        <v>3144</v>
      </c>
      <c r="X4750" s="85" t="s">
        <v>4321</v>
      </c>
      <c r="Y4750" s="85" t="s">
        <v>57707</v>
      </c>
      <c r="AA4750" s="85" t="s">
        <v>57708</v>
      </c>
      <c r="AD4750" s="85" t="s">
        <v>57709</v>
      </c>
      <c r="AH4750" s="85">
        <v>1525533210011540</v>
      </c>
      <c r="AI4750" s="85">
        <v>1527902430023420</v>
      </c>
      <c r="AV4750" s="85" t="s">
        <v>3147</v>
      </c>
      <c r="AW4750" s="85" t="s">
        <v>3147</v>
      </c>
      <c r="BI4750" s="85" t="s">
        <v>3262</v>
      </c>
      <c r="CT4750" s="85" t="s">
        <v>3144</v>
      </c>
      <c r="CU4750" s="85" t="s">
        <v>4544</v>
      </c>
      <c r="CV4750" s="85" t="s">
        <v>3209</v>
      </c>
      <c r="CW4750" s="85" t="s">
        <v>3210</v>
      </c>
      <c r="CX4750" s="85" t="s">
        <v>4545</v>
      </c>
    </row>
    <row r="4751" spans="1:102" hidden="1" x14ac:dyDescent="0.2">
      <c r="A4751" s="104">
        <v>45535</v>
      </c>
      <c r="B4751" s="85" t="s">
        <v>57710</v>
      </c>
      <c r="C4751" s="85" t="s">
        <v>3136</v>
      </c>
      <c r="D4751" s="85" t="s">
        <v>3137</v>
      </c>
      <c r="E4751" s="85" t="s">
        <v>57711</v>
      </c>
      <c r="F4751" s="85" t="s">
        <v>2697</v>
      </c>
      <c r="G4751" s="85" t="s">
        <v>2001</v>
      </c>
      <c r="H4751" s="85" t="s">
        <v>290</v>
      </c>
      <c r="I4751" s="85" t="s">
        <v>2648</v>
      </c>
      <c r="J4751" s="85" t="s">
        <v>3162</v>
      </c>
      <c r="K4751" s="85" t="s">
        <v>3143</v>
      </c>
      <c r="L4751" s="85" t="s">
        <v>3144</v>
      </c>
      <c r="Y4751" s="85" t="s">
        <v>57712</v>
      </c>
      <c r="AA4751" s="85" t="s">
        <v>57713</v>
      </c>
      <c r="AD4751" s="85" t="s">
        <v>57714</v>
      </c>
      <c r="AH4751" s="85">
        <v>2196911120064390</v>
      </c>
      <c r="AI4751" s="85">
        <v>2146921414045360</v>
      </c>
      <c r="AV4751" s="85" t="s">
        <v>3147</v>
      </c>
      <c r="AW4751" s="85" t="s">
        <v>3147</v>
      </c>
      <c r="BI4751" s="85" t="s">
        <v>3262</v>
      </c>
      <c r="CT4751" s="85" t="s">
        <v>3144</v>
      </c>
      <c r="CU4751" s="85" t="s">
        <v>3151</v>
      </c>
      <c r="CW4751" s="85" t="s">
        <v>3152</v>
      </c>
      <c r="CX4751" s="85" t="s">
        <v>3162</v>
      </c>
    </row>
    <row r="4752" spans="1:102" hidden="1" x14ac:dyDescent="0.2">
      <c r="A4752" s="104">
        <v>45535</v>
      </c>
      <c r="B4752" s="85" t="s">
        <v>57715</v>
      </c>
      <c r="C4752" s="85" t="s">
        <v>3136</v>
      </c>
      <c r="D4752" s="85" t="s">
        <v>3137</v>
      </c>
      <c r="E4752" s="85" t="s">
        <v>57716</v>
      </c>
      <c r="F4752" s="85" t="s">
        <v>2218</v>
      </c>
      <c r="G4752" s="85" t="s">
        <v>2190</v>
      </c>
      <c r="H4752" s="85" t="s">
        <v>290</v>
      </c>
      <c r="I4752" s="85" t="s">
        <v>134</v>
      </c>
      <c r="J4752" s="85" t="s">
        <v>19005</v>
      </c>
      <c r="K4752" s="85" t="s">
        <v>3143</v>
      </c>
      <c r="L4752" s="85" t="s">
        <v>3144</v>
      </c>
      <c r="Y4752" s="85" t="s">
        <v>57717</v>
      </c>
      <c r="AV4752" s="85" t="s">
        <v>3147</v>
      </c>
      <c r="AW4752" s="85" t="s">
        <v>3147</v>
      </c>
      <c r="BD4752" s="85" t="s">
        <v>57718</v>
      </c>
      <c r="BI4752" s="85" t="s">
        <v>3262</v>
      </c>
      <c r="CT4752" s="85" t="s">
        <v>3144</v>
      </c>
      <c r="CU4752" s="85" t="s">
        <v>3151</v>
      </c>
      <c r="CW4752" s="85" t="s">
        <v>3152</v>
      </c>
      <c r="CX4752" s="85" t="s">
        <v>19005</v>
      </c>
    </row>
    <row r="4753" spans="1:102" hidden="1" x14ac:dyDescent="0.2">
      <c r="A4753" s="104">
        <v>45535</v>
      </c>
      <c r="B4753" s="85" t="s">
        <v>57719</v>
      </c>
      <c r="C4753" s="85" t="s">
        <v>3136</v>
      </c>
      <c r="D4753" s="85" t="s">
        <v>3137</v>
      </c>
      <c r="E4753" s="85" t="s">
        <v>57720</v>
      </c>
      <c r="F4753" s="85" t="s">
        <v>2193</v>
      </c>
      <c r="G4753" s="85" t="s">
        <v>2190</v>
      </c>
      <c r="H4753" s="85" t="s">
        <v>290</v>
      </c>
      <c r="I4753" s="85" t="s">
        <v>1917</v>
      </c>
      <c r="J4753" s="85" t="s">
        <v>19005</v>
      </c>
      <c r="K4753" s="85" t="s">
        <v>3143</v>
      </c>
      <c r="L4753" s="85" t="s">
        <v>3144</v>
      </c>
      <c r="Y4753" s="85" t="s">
        <v>57721</v>
      </c>
      <c r="AV4753" s="85" t="s">
        <v>3147</v>
      </c>
      <c r="AW4753" s="85" t="s">
        <v>3147</v>
      </c>
      <c r="BD4753" s="85" t="s">
        <v>57722</v>
      </c>
      <c r="BI4753" s="85" t="s">
        <v>3262</v>
      </c>
      <c r="CT4753" s="85" t="s">
        <v>3144</v>
      </c>
      <c r="CU4753" s="85" t="s">
        <v>3151</v>
      </c>
      <c r="CW4753" s="85" t="s">
        <v>3152</v>
      </c>
      <c r="CX4753" s="85" t="s">
        <v>19005</v>
      </c>
    </row>
    <row r="4754" spans="1:102" hidden="1" x14ac:dyDescent="0.2">
      <c r="A4754" s="104">
        <v>45535</v>
      </c>
      <c r="B4754" s="85" t="s">
        <v>57723</v>
      </c>
      <c r="C4754" s="85" t="s">
        <v>3136</v>
      </c>
      <c r="D4754" s="85" t="s">
        <v>3137</v>
      </c>
      <c r="E4754" s="85" t="s">
        <v>57724</v>
      </c>
      <c r="F4754" s="85" t="s">
        <v>2208</v>
      </c>
      <c r="G4754" s="85" t="s">
        <v>2190</v>
      </c>
      <c r="H4754" s="85" t="s">
        <v>290</v>
      </c>
      <c r="I4754" s="85" t="s">
        <v>103</v>
      </c>
      <c r="J4754" s="85" t="s">
        <v>19005</v>
      </c>
      <c r="K4754" s="85" t="s">
        <v>3143</v>
      </c>
      <c r="L4754" s="85" t="s">
        <v>3144</v>
      </c>
      <c r="Y4754" s="85" t="s">
        <v>57725</v>
      </c>
      <c r="AV4754" s="85" t="s">
        <v>3147</v>
      </c>
      <c r="AW4754" s="85" t="s">
        <v>3147</v>
      </c>
      <c r="BD4754" s="85" t="s">
        <v>57726</v>
      </c>
      <c r="BI4754" s="85" t="s">
        <v>3262</v>
      </c>
      <c r="CT4754" s="85" t="s">
        <v>3144</v>
      </c>
      <c r="CU4754" s="85" t="s">
        <v>3151</v>
      </c>
      <c r="CW4754" s="85" t="s">
        <v>3152</v>
      </c>
      <c r="CX4754" s="85" t="s">
        <v>19005</v>
      </c>
    </row>
    <row r="4755" spans="1:102" hidden="1" x14ac:dyDescent="0.2">
      <c r="A4755" s="104">
        <v>45535</v>
      </c>
      <c r="B4755" s="85" t="s">
        <v>57727</v>
      </c>
      <c r="C4755" s="85" t="s">
        <v>3136</v>
      </c>
      <c r="D4755" s="85" t="s">
        <v>3137</v>
      </c>
      <c r="E4755" s="85" t="s">
        <v>57728</v>
      </c>
      <c r="F4755" s="85" t="s">
        <v>2599</v>
      </c>
      <c r="G4755" s="85" t="s">
        <v>2680</v>
      </c>
      <c r="H4755" s="85" t="s">
        <v>416</v>
      </c>
      <c r="I4755" s="85" t="s">
        <v>2506</v>
      </c>
      <c r="J4755" s="85" t="s">
        <v>3162</v>
      </c>
      <c r="K4755" s="85" t="s">
        <v>3143</v>
      </c>
      <c r="L4755" s="85" t="s">
        <v>3144</v>
      </c>
      <c r="Y4755" s="85" t="s">
        <v>57729</v>
      </c>
      <c r="AA4755" s="85" t="s">
        <v>57730</v>
      </c>
      <c r="AD4755" s="85" t="s">
        <v>57731</v>
      </c>
      <c r="AV4755" s="85" t="s">
        <v>3147</v>
      </c>
      <c r="AW4755" s="85" t="s">
        <v>3147</v>
      </c>
      <c r="BI4755" s="85" t="s">
        <v>3262</v>
      </c>
      <c r="CT4755" s="85" t="s">
        <v>3144</v>
      </c>
      <c r="CU4755" s="85" t="s">
        <v>3151</v>
      </c>
      <c r="CW4755" s="85" t="s">
        <v>3152</v>
      </c>
      <c r="CX4755" s="85" t="s">
        <v>3162</v>
      </c>
    </row>
    <row r="4756" spans="1:102" hidden="1" x14ac:dyDescent="0.2">
      <c r="A4756" s="104">
        <v>45535</v>
      </c>
      <c r="B4756" s="85" t="s">
        <v>57732</v>
      </c>
      <c r="C4756" s="85" t="s">
        <v>3136</v>
      </c>
      <c r="D4756" s="85" t="s">
        <v>3137</v>
      </c>
      <c r="E4756" s="85" t="s">
        <v>57733</v>
      </c>
      <c r="F4756" s="85" t="s">
        <v>1823</v>
      </c>
      <c r="G4756" s="85" t="s">
        <v>2664</v>
      </c>
      <c r="H4756" s="85" t="s">
        <v>290</v>
      </c>
      <c r="I4756" s="85" t="s">
        <v>119</v>
      </c>
      <c r="J4756" s="85" t="s">
        <v>3142</v>
      </c>
      <c r="K4756" s="85" t="s">
        <v>3143</v>
      </c>
      <c r="L4756" s="85" t="s">
        <v>3144</v>
      </c>
      <c r="Y4756" s="85" t="s">
        <v>57734</v>
      </c>
      <c r="AA4756" s="85" t="s">
        <v>48164</v>
      </c>
      <c r="AD4756" s="85" t="s">
        <v>48165</v>
      </c>
      <c r="AV4756" s="85" t="s">
        <v>3147</v>
      </c>
      <c r="AW4756" s="85" t="s">
        <v>3147</v>
      </c>
      <c r="BI4756" s="85" t="s">
        <v>3262</v>
      </c>
      <c r="CT4756" s="85" t="s">
        <v>3144</v>
      </c>
      <c r="CU4756" s="85" t="s">
        <v>3151</v>
      </c>
      <c r="CW4756" s="85" t="s">
        <v>3152</v>
      </c>
      <c r="CX4756" s="85" t="s">
        <v>3142</v>
      </c>
    </row>
    <row r="4757" spans="1:102" hidden="1" x14ac:dyDescent="0.2">
      <c r="A4757" s="104">
        <v>45535</v>
      </c>
      <c r="B4757" s="85" t="s">
        <v>57735</v>
      </c>
      <c r="C4757" s="85" t="s">
        <v>3136</v>
      </c>
      <c r="D4757" s="85" t="s">
        <v>3137</v>
      </c>
      <c r="E4757" s="85" t="s">
        <v>57736</v>
      </c>
      <c r="F4757" s="85" t="s">
        <v>2599</v>
      </c>
      <c r="G4757" s="85" t="s">
        <v>2680</v>
      </c>
      <c r="H4757" s="85" t="s">
        <v>416</v>
      </c>
      <c r="I4757" s="85" t="s">
        <v>2506</v>
      </c>
      <c r="J4757" s="85" t="s">
        <v>15928</v>
      </c>
      <c r="K4757" s="85" t="s">
        <v>3143</v>
      </c>
      <c r="L4757" s="85" t="s">
        <v>3144</v>
      </c>
      <c r="Y4757" s="85" t="s">
        <v>57737</v>
      </c>
      <c r="AA4757" s="85" t="s">
        <v>57738</v>
      </c>
      <c r="AD4757" s="85" t="s">
        <v>57739</v>
      </c>
      <c r="AV4757" s="85" t="s">
        <v>3147</v>
      </c>
      <c r="AW4757" s="85" t="s">
        <v>3147</v>
      </c>
      <c r="BI4757" s="85" t="s">
        <v>3262</v>
      </c>
      <c r="CT4757" s="85" t="s">
        <v>3144</v>
      </c>
      <c r="CU4757" s="85" t="s">
        <v>3151</v>
      </c>
      <c r="CW4757" s="85" t="s">
        <v>3152</v>
      </c>
      <c r="CX4757" s="85" t="s">
        <v>15928</v>
      </c>
    </row>
    <row r="4758" spans="1:102" hidden="1" x14ac:dyDescent="0.2">
      <c r="A4758" s="104">
        <v>45535</v>
      </c>
      <c r="B4758" s="85" t="s">
        <v>57740</v>
      </c>
      <c r="C4758" s="85" t="s">
        <v>3136</v>
      </c>
      <c r="D4758" s="85" t="s">
        <v>3137</v>
      </c>
      <c r="E4758" s="85" t="s">
        <v>57741</v>
      </c>
      <c r="F4758" s="85" t="s">
        <v>1764</v>
      </c>
      <c r="G4758" s="85" t="s">
        <v>2677</v>
      </c>
      <c r="H4758" s="85" t="s">
        <v>416</v>
      </c>
      <c r="I4758" s="85" t="s">
        <v>1808</v>
      </c>
      <c r="J4758" s="85" t="s">
        <v>3162</v>
      </c>
      <c r="K4758" s="85" t="s">
        <v>3143</v>
      </c>
      <c r="L4758" s="85" t="s">
        <v>3144</v>
      </c>
      <c r="Y4758" s="85" t="s">
        <v>57742</v>
      </c>
      <c r="AA4758" s="85" t="s">
        <v>57743</v>
      </c>
      <c r="AD4758" s="85" t="s">
        <v>57744</v>
      </c>
      <c r="AH4758" s="85" t="s">
        <v>57745</v>
      </c>
      <c r="AI4758" s="85">
        <v>2464736710081600</v>
      </c>
      <c r="AV4758" s="85" t="s">
        <v>3147</v>
      </c>
      <c r="AW4758" s="85" t="s">
        <v>3147</v>
      </c>
      <c r="BI4758" s="85" t="s">
        <v>3262</v>
      </c>
      <c r="CT4758" s="85" t="s">
        <v>3144</v>
      </c>
      <c r="CU4758" s="85" t="s">
        <v>3151</v>
      </c>
      <c r="CW4758" s="85" t="s">
        <v>3152</v>
      </c>
      <c r="CX4758" s="85" t="s">
        <v>3162</v>
      </c>
    </row>
    <row r="4759" spans="1:102" hidden="1" x14ac:dyDescent="0.2">
      <c r="A4759" s="104">
        <v>45535</v>
      </c>
      <c r="B4759" s="85" t="s">
        <v>57746</v>
      </c>
      <c r="C4759" s="85" t="s">
        <v>3136</v>
      </c>
      <c r="D4759" s="85" t="s">
        <v>3137</v>
      </c>
      <c r="E4759" s="85" t="s">
        <v>57747</v>
      </c>
      <c r="F4759" s="85" t="s">
        <v>2453</v>
      </c>
      <c r="G4759" s="85" t="s">
        <v>2678</v>
      </c>
      <c r="H4759" s="85" t="s">
        <v>290</v>
      </c>
      <c r="I4759" s="85" t="s">
        <v>111</v>
      </c>
      <c r="J4759" s="85" t="s">
        <v>3257</v>
      </c>
      <c r="K4759" s="85" t="s">
        <v>3143</v>
      </c>
      <c r="L4759" s="85" t="s">
        <v>3144</v>
      </c>
      <c r="Y4759" s="85" t="s">
        <v>57748</v>
      </c>
      <c r="AA4759" s="85" t="s">
        <v>57749</v>
      </c>
      <c r="AD4759" s="85" t="s">
        <v>57750</v>
      </c>
      <c r="AV4759" s="85" t="s">
        <v>3147</v>
      </c>
      <c r="AW4759" s="85" t="s">
        <v>3147</v>
      </c>
      <c r="BI4759" s="85" t="s">
        <v>3262</v>
      </c>
      <c r="CT4759" s="85" t="s">
        <v>3144</v>
      </c>
      <c r="CU4759" s="85" t="s">
        <v>3151</v>
      </c>
      <c r="CW4759" s="85" t="s">
        <v>3152</v>
      </c>
      <c r="CX4759" s="85" t="s">
        <v>3257</v>
      </c>
    </row>
    <row r="4760" spans="1:102" hidden="1" x14ac:dyDescent="0.2">
      <c r="A4760" s="104">
        <v>45535</v>
      </c>
      <c r="B4760" s="85" t="s">
        <v>57751</v>
      </c>
      <c r="C4760" s="85" t="s">
        <v>3136</v>
      </c>
      <c r="D4760" s="85" t="s">
        <v>3137</v>
      </c>
      <c r="E4760" s="85" t="s">
        <v>57752</v>
      </c>
      <c r="F4760" s="85" t="s">
        <v>2599</v>
      </c>
      <c r="G4760" s="85" t="s">
        <v>2680</v>
      </c>
      <c r="H4760" s="85" t="s">
        <v>416</v>
      </c>
      <c r="I4760" s="85" t="s">
        <v>2506</v>
      </c>
      <c r="J4760" s="85" t="s">
        <v>3142</v>
      </c>
      <c r="K4760" s="85" t="s">
        <v>3143</v>
      </c>
      <c r="L4760" s="85" t="s">
        <v>3144</v>
      </c>
      <c r="X4760" s="85" t="s">
        <v>57753</v>
      </c>
      <c r="Y4760" s="85" t="s">
        <v>57754</v>
      </c>
      <c r="AA4760" s="85" t="s">
        <v>57755</v>
      </c>
      <c r="AD4760" s="85" t="s">
        <v>57756</v>
      </c>
      <c r="AV4760" s="85" t="s">
        <v>3147</v>
      </c>
      <c r="AW4760" s="85" t="s">
        <v>3147</v>
      </c>
      <c r="BI4760" s="85" t="s">
        <v>3262</v>
      </c>
      <c r="CT4760" s="85" t="s">
        <v>3144</v>
      </c>
      <c r="CU4760" s="85" t="s">
        <v>3151</v>
      </c>
      <c r="CW4760" s="85" t="s">
        <v>3152</v>
      </c>
      <c r="CX4760" s="85" t="s">
        <v>3142</v>
      </c>
    </row>
    <row r="4761" spans="1:102" hidden="1" x14ac:dyDescent="0.2">
      <c r="A4761" s="104">
        <v>45535</v>
      </c>
      <c r="B4761" s="85" t="s">
        <v>57757</v>
      </c>
      <c r="C4761" s="85" t="s">
        <v>3136</v>
      </c>
      <c r="D4761" s="85" t="s">
        <v>3137</v>
      </c>
      <c r="E4761" s="85" t="s">
        <v>57758</v>
      </c>
      <c r="F4761" s="85" t="s">
        <v>1823</v>
      </c>
      <c r="G4761" s="85" t="s">
        <v>2664</v>
      </c>
      <c r="H4761" s="85" t="s">
        <v>290</v>
      </c>
      <c r="I4761" s="85" t="s">
        <v>119</v>
      </c>
      <c r="J4761" s="85" t="s">
        <v>16627</v>
      </c>
      <c r="K4761" s="85" t="s">
        <v>3143</v>
      </c>
      <c r="L4761" s="85" t="s">
        <v>3144</v>
      </c>
      <c r="Y4761" s="85" t="s">
        <v>57759</v>
      </c>
      <c r="AA4761" s="85" t="s">
        <v>57760</v>
      </c>
      <c r="AD4761" s="85" t="s">
        <v>57761</v>
      </c>
      <c r="AV4761" s="85" t="s">
        <v>3147</v>
      </c>
      <c r="AW4761" s="85" t="s">
        <v>3147</v>
      </c>
      <c r="BI4761" s="85" t="s">
        <v>3262</v>
      </c>
      <c r="CT4761" s="85" t="s">
        <v>3144</v>
      </c>
      <c r="CU4761" s="85" t="s">
        <v>3151</v>
      </c>
      <c r="CW4761" s="85" t="s">
        <v>3152</v>
      </c>
      <c r="CX4761" s="85" t="s">
        <v>16627</v>
      </c>
    </row>
    <row r="4762" spans="1:102" hidden="1" x14ac:dyDescent="0.2">
      <c r="A4762" s="104">
        <v>45535</v>
      </c>
      <c r="B4762" s="85" t="s">
        <v>57762</v>
      </c>
      <c r="C4762" s="85" t="s">
        <v>3136</v>
      </c>
      <c r="D4762" s="85" t="s">
        <v>3137</v>
      </c>
      <c r="E4762" s="85" t="s">
        <v>57763</v>
      </c>
      <c r="F4762" s="85" t="s">
        <v>2014</v>
      </c>
      <c r="G4762" s="85" t="s">
        <v>2001</v>
      </c>
      <c r="H4762" s="85" t="s">
        <v>290</v>
      </c>
      <c r="I4762" s="85" t="s">
        <v>206</v>
      </c>
      <c r="J4762" s="85" t="s">
        <v>3162</v>
      </c>
      <c r="K4762" s="85" t="s">
        <v>3143</v>
      </c>
      <c r="L4762" s="85" t="s">
        <v>3144</v>
      </c>
      <c r="Y4762" s="85" t="s">
        <v>57764</v>
      </c>
      <c r="AA4762" s="85" t="s">
        <v>57765</v>
      </c>
      <c r="AD4762" s="85" t="s">
        <v>57766</v>
      </c>
      <c r="AH4762" s="85">
        <v>2116810902013000</v>
      </c>
      <c r="AI4762" s="85">
        <v>2094681205102730</v>
      </c>
      <c r="AV4762" s="85" t="s">
        <v>3147</v>
      </c>
      <c r="AW4762" s="85" t="s">
        <v>3147</v>
      </c>
      <c r="BI4762" s="85" t="s">
        <v>3262</v>
      </c>
      <c r="CT4762" s="85" t="s">
        <v>3144</v>
      </c>
      <c r="CU4762" s="85" t="s">
        <v>3151</v>
      </c>
      <c r="CW4762" s="85" t="s">
        <v>3152</v>
      </c>
      <c r="CX4762" s="85" t="s">
        <v>3162</v>
      </c>
    </row>
    <row r="4763" spans="1:102" hidden="1" x14ac:dyDescent="0.2">
      <c r="A4763" s="104">
        <v>45535</v>
      </c>
      <c r="B4763" s="85" t="s">
        <v>57767</v>
      </c>
      <c r="C4763" s="85" t="s">
        <v>3136</v>
      </c>
      <c r="D4763" s="85" t="s">
        <v>3137</v>
      </c>
      <c r="E4763" s="85" t="s">
        <v>57768</v>
      </c>
      <c r="F4763" s="85" t="s">
        <v>2599</v>
      </c>
      <c r="G4763" s="85" t="s">
        <v>2680</v>
      </c>
      <c r="H4763" s="85" t="s">
        <v>416</v>
      </c>
      <c r="I4763" s="85" t="s">
        <v>2506</v>
      </c>
      <c r="J4763" s="85" t="s">
        <v>4337</v>
      </c>
      <c r="K4763" s="85" t="s">
        <v>3143</v>
      </c>
      <c r="L4763" s="85" t="s">
        <v>3144</v>
      </c>
      <c r="X4763" s="85" t="s">
        <v>57769</v>
      </c>
      <c r="Y4763" s="85" t="s">
        <v>57770</v>
      </c>
      <c r="AA4763" s="85" t="s">
        <v>57771</v>
      </c>
      <c r="AD4763" s="85" t="s">
        <v>57772</v>
      </c>
      <c r="AV4763" s="85" t="s">
        <v>3147</v>
      </c>
      <c r="AW4763" s="85" t="s">
        <v>3147</v>
      </c>
      <c r="BI4763" s="85" t="s">
        <v>3262</v>
      </c>
      <c r="CT4763" s="85" t="s">
        <v>3144</v>
      </c>
      <c r="CU4763" s="85" t="s">
        <v>7766</v>
      </c>
      <c r="CV4763" s="85" t="s">
        <v>3209</v>
      </c>
      <c r="CW4763" s="85" t="s">
        <v>3210</v>
      </c>
      <c r="CX4763" s="85" t="s">
        <v>7765</v>
      </c>
    </row>
    <row r="4764" spans="1:102" hidden="1" x14ac:dyDescent="0.2">
      <c r="A4764" s="104">
        <v>45535</v>
      </c>
      <c r="B4764" s="85" t="s">
        <v>57773</v>
      </c>
      <c r="C4764" s="85" t="s">
        <v>3136</v>
      </c>
      <c r="D4764" s="85" t="s">
        <v>3137</v>
      </c>
      <c r="E4764" s="85" t="s">
        <v>7016</v>
      </c>
      <c r="F4764" s="85" t="s">
        <v>1817</v>
      </c>
      <c r="G4764" s="85" t="s">
        <v>2664</v>
      </c>
      <c r="H4764" s="85" t="s">
        <v>290</v>
      </c>
      <c r="I4764" s="85" t="s">
        <v>1918</v>
      </c>
      <c r="J4764" s="85" t="s">
        <v>3257</v>
      </c>
      <c r="K4764" s="85" t="s">
        <v>3143</v>
      </c>
      <c r="L4764" s="85" t="s">
        <v>3144</v>
      </c>
      <c r="Y4764" s="85" t="s">
        <v>7018</v>
      </c>
      <c r="AA4764" s="85" t="s">
        <v>57774</v>
      </c>
      <c r="AD4764" s="85" t="s">
        <v>57775</v>
      </c>
      <c r="AV4764" s="85" t="s">
        <v>3147</v>
      </c>
      <c r="AW4764" s="85" t="s">
        <v>3147</v>
      </c>
      <c r="BI4764" s="85" t="s">
        <v>3262</v>
      </c>
      <c r="CT4764" s="85" t="s">
        <v>3144</v>
      </c>
      <c r="CU4764" s="85" t="s">
        <v>3151</v>
      </c>
      <c r="CW4764" s="85" t="s">
        <v>3152</v>
      </c>
      <c r="CX4764" s="85" t="s">
        <v>3257</v>
      </c>
    </row>
    <row r="4765" spans="1:102" hidden="1" x14ac:dyDescent="0.2">
      <c r="A4765" s="104">
        <v>45535</v>
      </c>
      <c r="B4765" s="85" t="s">
        <v>57776</v>
      </c>
      <c r="C4765" s="85" t="s">
        <v>3136</v>
      </c>
      <c r="D4765" s="85" t="s">
        <v>3137</v>
      </c>
      <c r="E4765" s="85" t="s">
        <v>57777</v>
      </c>
      <c r="F4765" s="85" t="s">
        <v>2193</v>
      </c>
      <c r="G4765" s="85" t="s">
        <v>2190</v>
      </c>
      <c r="H4765" s="85" t="s">
        <v>290</v>
      </c>
      <c r="I4765" s="85" t="s">
        <v>1917</v>
      </c>
      <c r="J4765" s="85" t="s">
        <v>19005</v>
      </c>
      <c r="K4765" s="85" t="s">
        <v>3143</v>
      </c>
      <c r="L4765" s="85" t="s">
        <v>3144</v>
      </c>
      <c r="Y4765" s="85" t="s">
        <v>57778</v>
      </c>
      <c r="AV4765" s="85" t="s">
        <v>3147</v>
      </c>
      <c r="AW4765" s="85" t="s">
        <v>3147</v>
      </c>
      <c r="BD4765" s="85" t="s">
        <v>57779</v>
      </c>
      <c r="BI4765" s="85" t="s">
        <v>3262</v>
      </c>
      <c r="CT4765" s="85" t="s">
        <v>3144</v>
      </c>
      <c r="CU4765" s="85" t="s">
        <v>3151</v>
      </c>
      <c r="CW4765" s="85" t="s">
        <v>3152</v>
      </c>
      <c r="CX4765" s="85" t="s">
        <v>19005</v>
      </c>
    </row>
    <row r="4766" spans="1:102" hidden="1" x14ac:dyDescent="0.2">
      <c r="A4766" s="104">
        <v>45535</v>
      </c>
      <c r="B4766" s="85" t="s">
        <v>57780</v>
      </c>
      <c r="C4766" s="85" t="s">
        <v>3136</v>
      </c>
      <c r="D4766" s="85" t="s">
        <v>3137</v>
      </c>
      <c r="E4766" s="85" t="s">
        <v>57781</v>
      </c>
      <c r="F4766" s="85" t="s">
        <v>2213</v>
      </c>
      <c r="G4766" s="85" t="s">
        <v>2190</v>
      </c>
      <c r="H4766" s="85" t="s">
        <v>290</v>
      </c>
      <c r="I4766" s="85" t="s">
        <v>935</v>
      </c>
      <c r="J4766" s="85" t="s">
        <v>35432</v>
      </c>
      <c r="K4766" s="85" t="s">
        <v>3143</v>
      </c>
      <c r="L4766" s="85" t="s">
        <v>3144</v>
      </c>
      <c r="Y4766" s="85" t="s">
        <v>57782</v>
      </c>
      <c r="AV4766" s="85" t="s">
        <v>3147</v>
      </c>
      <c r="AW4766" s="85" t="s">
        <v>3147</v>
      </c>
      <c r="BD4766" s="85" t="s">
        <v>57783</v>
      </c>
      <c r="BI4766" s="85" t="s">
        <v>3262</v>
      </c>
      <c r="CT4766" s="85" t="s">
        <v>3144</v>
      </c>
      <c r="CU4766" s="85" t="s">
        <v>3151</v>
      </c>
      <c r="CW4766" s="85" t="s">
        <v>3152</v>
      </c>
      <c r="CX4766" s="85" t="s">
        <v>35432</v>
      </c>
    </row>
    <row r="4767" spans="1:102" hidden="1" x14ac:dyDescent="0.2">
      <c r="A4767" s="104">
        <v>45535</v>
      </c>
      <c r="B4767" s="85" t="s">
        <v>57784</v>
      </c>
      <c r="C4767" s="85" t="s">
        <v>3136</v>
      </c>
      <c r="D4767" s="85" t="s">
        <v>3137</v>
      </c>
      <c r="E4767" s="85" t="s">
        <v>57785</v>
      </c>
      <c r="F4767" s="85" t="s">
        <v>1823</v>
      </c>
      <c r="G4767" s="85" t="s">
        <v>2664</v>
      </c>
      <c r="H4767" s="85" t="s">
        <v>290</v>
      </c>
      <c r="I4767" s="85" t="s">
        <v>119</v>
      </c>
      <c r="J4767" s="85" t="s">
        <v>4337</v>
      </c>
      <c r="K4767" s="85" t="s">
        <v>3143</v>
      </c>
      <c r="L4767" s="85" t="s">
        <v>3144</v>
      </c>
      <c r="Y4767" s="85" t="s">
        <v>57786</v>
      </c>
      <c r="AA4767" s="85" t="s">
        <v>57787</v>
      </c>
      <c r="AD4767" s="85" t="s">
        <v>57788</v>
      </c>
      <c r="AV4767" s="85" t="s">
        <v>3147</v>
      </c>
      <c r="AW4767" s="85" t="s">
        <v>3147</v>
      </c>
      <c r="BI4767" s="85" t="s">
        <v>3262</v>
      </c>
      <c r="CT4767" s="85" t="s">
        <v>3144</v>
      </c>
      <c r="CU4767" s="85" t="s">
        <v>3151</v>
      </c>
      <c r="CW4767" s="85" t="s">
        <v>3152</v>
      </c>
      <c r="CX4767" s="85" t="s">
        <v>4337</v>
      </c>
    </row>
    <row r="4768" spans="1:102" hidden="1" x14ac:dyDescent="0.2">
      <c r="A4768" s="104">
        <v>45535</v>
      </c>
      <c r="B4768" s="85" t="s">
        <v>57789</v>
      </c>
      <c r="C4768" s="85" t="s">
        <v>3136</v>
      </c>
      <c r="D4768" s="85" t="s">
        <v>3137</v>
      </c>
      <c r="E4768" s="85" t="s">
        <v>57790</v>
      </c>
      <c r="F4768" s="85" t="s">
        <v>2039</v>
      </c>
      <c r="G4768" s="85" t="s">
        <v>2001</v>
      </c>
      <c r="H4768" s="85" t="s">
        <v>416</v>
      </c>
      <c r="I4768" s="85" t="s">
        <v>2355</v>
      </c>
      <c r="J4768" s="85" t="s">
        <v>3162</v>
      </c>
      <c r="K4768" s="85" t="s">
        <v>3143</v>
      </c>
      <c r="L4768" s="85" t="s">
        <v>3144</v>
      </c>
      <c r="Y4768" s="85" t="s">
        <v>57791</v>
      </c>
      <c r="AA4768" s="85" t="s">
        <v>57792</v>
      </c>
      <c r="AB4768" s="85" t="s">
        <v>3147</v>
      </c>
      <c r="AC4768" s="85" t="s">
        <v>57793</v>
      </c>
      <c r="AD4768" s="85" t="s">
        <v>57794</v>
      </c>
      <c r="AH4768" s="85" t="s">
        <v>57795</v>
      </c>
      <c r="AI4768" s="85" t="s">
        <v>57796</v>
      </c>
      <c r="AV4768" s="85" t="s">
        <v>3147</v>
      </c>
      <c r="AW4768" s="85" t="s">
        <v>3147</v>
      </c>
      <c r="BI4768" s="85" t="s">
        <v>3390</v>
      </c>
      <c r="CT4768" s="85" t="s">
        <v>3144</v>
      </c>
      <c r="CU4768" s="85" t="s">
        <v>3151</v>
      </c>
      <c r="CW4768" s="85" t="s">
        <v>3152</v>
      </c>
      <c r="CX4768" s="85" t="s">
        <v>3162</v>
      </c>
    </row>
    <row r="4769" spans="1:102" hidden="1" x14ac:dyDescent="0.2">
      <c r="A4769" s="104">
        <v>45535</v>
      </c>
      <c r="B4769" s="85" t="s">
        <v>57797</v>
      </c>
      <c r="C4769" s="85" t="s">
        <v>3136</v>
      </c>
      <c r="D4769" s="85" t="s">
        <v>3137</v>
      </c>
      <c r="E4769" s="85" t="s">
        <v>57798</v>
      </c>
      <c r="F4769" s="85" t="s">
        <v>2014</v>
      </c>
      <c r="G4769" s="85" t="s">
        <v>2001</v>
      </c>
      <c r="H4769" s="85" t="s">
        <v>290</v>
      </c>
      <c r="I4769" s="85" t="s">
        <v>206</v>
      </c>
      <c r="J4769" s="85" t="s">
        <v>3162</v>
      </c>
      <c r="K4769" s="85" t="s">
        <v>3143</v>
      </c>
      <c r="L4769" s="85" t="s">
        <v>3144</v>
      </c>
      <c r="X4769" s="85" t="s">
        <v>57799</v>
      </c>
      <c r="Y4769" s="85" t="s">
        <v>57800</v>
      </c>
      <c r="AA4769" s="85" t="s">
        <v>57801</v>
      </c>
      <c r="AB4769" s="85" t="s">
        <v>3147</v>
      </c>
      <c r="AC4769" s="85" t="s">
        <v>57802</v>
      </c>
      <c r="AD4769" s="85" t="s">
        <v>57803</v>
      </c>
      <c r="AH4769" s="85" t="s">
        <v>57804</v>
      </c>
      <c r="AI4769" s="85" t="s">
        <v>57805</v>
      </c>
      <c r="AV4769" s="85" t="s">
        <v>3147</v>
      </c>
      <c r="AW4769" s="85" t="s">
        <v>3147</v>
      </c>
      <c r="BI4769" s="85" t="s">
        <v>3390</v>
      </c>
      <c r="CT4769" s="85" t="s">
        <v>3144</v>
      </c>
      <c r="CU4769" s="85" t="s">
        <v>3208</v>
      </c>
      <c r="CV4769" s="85" t="s">
        <v>3209</v>
      </c>
      <c r="CW4769" s="85" t="s">
        <v>3210</v>
      </c>
      <c r="CX4769" s="85" t="s">
        <v>5596</v>
      </c>
    </row>
    <row r="4770" spans="1:102" hidden="1" x14ac:dyDescent="0.2">
      <c r="A4770" s="104">
        <v>45535</v>
      </c>
      <c r="B4770" s="85" t="s">
        <v>57806</v>
      </c>
      <c r="C4770" s="85" t="s">
        <v>3136</v>
      </c>
      <c r="D4770" s="85" t="s">
        <v>3137</v>
      </c>
      <c r="E4770" s="85" t="s">
        <v>57807</v>
      </c>
      <c r="F4770" s="85" t="s">
        <v>2688</v>
      </c>
      <c r="G4770" s="85" t="s">
        <v>1920</v>
      </c>
      <c r="H4770" s="85" t="s">
        <v>290</v>
      </c>
      <c r="I4770" s="85" t="s">
        <v>2648</v>
      </c>
      <c r="J4770" s="85" t="s">
        <v>3162</v>
      </c>
      <c r="K4770" s="85" t="s">
        <v>3143</v>
      </c>
      <c r="L4770" s="85" t="s">
        <v>3144</v>
      </c>
      <c r="Y4770" s="85" t="s">
        <v>57808</v>
      </c>
      <c r="AA4770" s="85" t="s">
        <v>57809</v>
      </c>
      <c r="AB4770" s="85" t="s">
        <v>3147</v>
      </c>
      <c r="AC4770" s="85" t="s">
        <v>57810</v>
      </c>
      <c r="AD4770" s="85" t="s">
        <v>57811</v>
      </c>
      <c r="AH4770" s="85" t="s">
        <v>57812</v>
      </c>
      <c r="AI4770" s="85" t="s">
        <v>57813</v>
      </c>
      <c r="AV4770" s="85" t="s">
        <v>3147</v>
      </c>
      <c r="AW4770" s="85" t="s">
        <v>3147</v>
      </c>
      <c r="BI4770" s="85" t="s">
        <v>3390</v>
      </c>
      <c r="CT4770" s="85" t="s">
        <v>3144</v>
      </c>
      <c r="CU4770" s="85" t="s">
        <v>3151</v>
      </c>
      <c r="CW4770" s="85" t="s">
        <v>3152</v>
      </c>
      <c r="CX4770" s="85" t="s">
        <v>3162</v>
      </c>
    </row>
    <row r="4771" spans="1:102" hidden="1" x14ac:dyDescent="0.2">
      <c r="A4771" s="104">
        <v>45535</v>
      </c>
      <c r="B4771" s="85" t="s">
        <v>57814</v>
      </c>
      <c r="C4771" s="85" t="s">
        <v>3136</v>
      </c>
      <c r="D4771" s="85" t="s">
        <v>3137</v>
      </c>
      <c r="E4771" s="85" t="s">
        <v>57815</v>
      </c>
      <c r="F4771" s="85" t="s">
        <v>2034</v>
      </c>
      <c r="G4771" s="85" t="s">
        <v>2001</v>
      </c>
      <c r="H4771" s="85" t="s">
        <v>416</v>
      </c>
      <c r="I4771" s="85" t="s">
        <v>206</v>
      </c>
      <c r="J4771" s="85" t="s">
        <v>3162</v>
      </c>
      <c r="K4771" s="85" t="s">
        <v>3143</v>
      </c>
      <c r="L4771" s="85" t="s">
        <v>3144</v>
      </c>
      <c r="Y4771" s="85" t="s">
        <v>57816</v>
      </c>
      <c r="AA4771" s="85" t="s">
        <v>57817</v>
      </c>
      <c r="AB4771" s="85" t="s">
        <v>3147</v>
      </c>
      <c r="AC4771" s="85" t="s">
        <v>57818</v>
      </c>
      <c r="AD4771" s="85" t="s">
        <v>57819</v>
      </c>
      <c r="AH4771" s="85" t="s">
        <v>57820</v>
      </c>
      <c r="AI4771" s="85" t="s">
        <v>57821</v>
      </c>
      <c r="AV4771" s="85" t="s">
        <v>3147</v>
      </c>
      <c r="AW4771" s="85" t="s">
        <v>3147</v>
      </c>
      <c r="BI4771" s="85" t="s">
        <v>3390</v>
      </c>
      <c r="CT4771" s="85" t="s">
        <v>3144</v>
      </c>
      <c r="CU4771" s="85" t="s">
        <v>3151</v>
      </c>
      <c r="CW4771" s="85" t="s">
        <v>3152</v>
      </c>
      <c r="CX4771" s="85" t="s">
        <v>3162</v>
      </c>
    </row>
    <row r="4772" spans="1:102" hidden="1" x14ac:dyDescent="0.2">
      <c r="A4772" s="104">
        <v>45535</v>
      </c>
      <c r="B4772" s="85" t="s">
        <v>57822</v>
      </c>
      <c r="C4772" s="85" t="s">
        <v>3136</v>
      </c>
      <c r="D4772" s="85" t="s">
        <v>3137</v>
      </c>
      <c r="E4772" s="85" t="s">
        <v>57823</v>
      </c>
      <c r="F4772" s="85" t="s">
        <v>2647</v>
      </c>
      <c r="G4772" s="85" t="s">
        <v>2001</v>
      </c>
      <c r="H4772" s="85" t="s">
        <v>416</v>
      </c>
      <c r="I4772" s="85" t="s">
        <v>2648</v>
      </c>
      <c r="J4772" s="85" t="s">
        <v>3162</v>
      </c>
      <c r="K4772" s="85" t="s">
        <v>3143</v>
      </c>
      <c r="L4772" s="85" t="s">
        <v>3144</v>
      </c>
      <c r="Y4772" s="85" t="s">
        <v>57824</v>
      </c>
      <c r="AA4772" s="85" t="s">
        <v>57825</v>
      </c>
      <c r="AB4772" s="85" t="s">
        <v>3147</v>
      </c>
      <c r="AC4772" s="85" t="s">
        <v>57826</v>
      </c>
      <c r="AD4772" s="85" t="s">
        <v>57827</v>
      </c>
      <c r="AH4772" s="85" t="s">
        <v>57828</v>
      </c>
      <c r="AI4772" s="85" t="s">
        <v>57829</v>
      </c>
      <c r="AV4772" s="85" t="s">
        <v>3147</v>
      </c>
      <c r="AW4772" s="85" t="s">
        <v>3147</v>
      </c>
      <c r="BI4772" s="85" t="s">
        <v>3390</v>
      </c>
      <c r="CT4772" s="85" t="s">
        <v>3144</v>
      </c>
      <c r="CU4772" s="85" t="s">
        <v>3151</v>
      </c>
      <c r="CW4772" s="85" t="s">
        <v>3152</v>
      </c>
      <c r="CX4772" s="85" t="s">
        <v>3162</v>
      </c>
    </row>
    <row r="4773" spans="1:102" hidden="1" x14ac:dyDescent="0.2">
      <c r="A4773" s="104">
        <v>45535</v>
      </c>
      <c r="B4773" s="85" t="s">
        <v>56255</v>
      </c>
      <c r="C4773" s="85" t="s">
        <v>3136</v>
      </c>
      <c r="D4773" s="85" t="s">
        <v>3137</v>
      </c>
      <c r="E4773" s="85" t="s">
        <v>56256</v>
      </c>
      <c r="F4773" s="85" t="s">
        <v>2599</v>
      </c>
      <c r="G4773" s="85" t="s">
        <v>2680</v>
      </c>
      <c r="H4773" s="85" t="s">
        <v>416</v>
      </c>
      <c r="I4773" s="85" t="s">
        <v>2506</v>
      </c>
      <c r="J4773" s="85" t="s">
        <v>3518</v>
      </c>
      <c r="K4773" s="85" t="s">
        <v>3143</v>
      </c>
      <c r="L4773" s="85" t="s">
        <v>3144</v>
      </c>
      <c r="Y4773" s="85" t="s">
        <v>56257</v>
      </c>
      <c r="AA4773" s="85" t="s">
        <v>56258</v>
      </c>
      <c r="AB4773" s="85" t="s">
        <v>3147</v>
      </c>
      <c r="AC4773" s="85" t="s">
        <v>56259</v>
      </c>
      <c r="AD4773" s="85" t="s">
        <v>56260</v>
      </c>
      <c r="AG4773" s="85" t="s">
        <v>57830</v>
      </c>
      <c r="AP4773" s="85" t="s">
        <v>57831</v>
      </c>
      <c r="AQ4773" s="85" t="s">
        <v>57832</v>
      </c>
      <c r="AS4773" s="85" t="s">
        <v>57833</v>
      </c>
      <c r="AT4773" s="85" t="s">
        <v>57834</v>
      </c>
      <c r="AU4773" s="85" t="s">
        <v>57835</v>
      </c>
      <c r="AV4773" s="85" t="s">
        <v>416</v>
      </c>
      <c r="AW4773" s="85" t="s">
        <v>1339</v>
      </c>
      <c r="AY4773" s="85" t="s">
        <v>57836</v>
      </c>
      <c r="AZ4773" s="85" t="s">
        <v>57837</v>
      </c>
      <c r="BA4773" s="85" t="s">
        <v>57838</v>
      </c>
      <c r="BB4773" s="85" t="s">
        <v>57839</v>
      </c>
      <c r="BC4773" s="85" t="s">
        <v>57840</v>
      </c>
      <c r="BD4773" s="85" t="s">
        <v>57841</v>
      </c>
      <c r="BI4773" s="85" t="s">
        <v>3150</v>
      </c>
      <c r="CT4773" s="85" t="s">
        <v>3144</v>
      </c>
      <c r="CU4773" s="85" t="s">
        <v>3151</v>
      </c>
      <c r="CW4773" s="85" t="s">
        <v>3493</v>
      </c>
      <c r="CX4773" s="85" t="s">
        <v>3518</v>
      </c>
    </row>
    <row r="4774" spans="1:102" hidden="1" x14ac:dyDescent="0.2">
      <c r="A4774" s="104">
        <v>45535</v>
      </c>
      <c r="B4774" s="85" t="s">
        <v>57842</v>
      </c>
      <c r="C4774" s="85" t="s">
        <v>3136</v>
      </c>
      <c r="D4774" s="85" t="s">
        <v>3137</v>
      </c>
      <c r="E4774" s="85" t="s">
        <v>57843</v>
      </c>
      <c r="F4774" s="85" t="s">
        <v>2589</v>
      </c>
      <c r="G4774" s="85" t="s">
        <v>2680</v>
      </c>
      <c r="H4774" s="85" t="s">
        <v>416</v>
      </c>
      <c r="I4774" s="85" t="s">
        <v>69</v>
      </c>
      <c r="J4774" s="85" t="s">
        <v>57844</v>
      </c>
      <c r="K4774" s="85" t="s">
        <v>3143</v>
      </c>
      <c r="L4774" s="85" t="s">
        <v>3144</v>
      </c>
      <c r="N4774" s="85" t="s">
        <v>9819</v>
      </c>
      <c r="O4774" s="85" t="s">
        <v>4612</v>
      </c>
      <c r="P4774" s="85" t="s">
        <v>4613</v>
      </c>
      <c r="W4774" s="85" t="s">
        <v>3436</v>
      </c>
      <c r="Y4774" s="85" t="s">
        <v>57845</v>
      </c>
      <c r="AA4774" s="85" t="s">
        <v>57846</v>
      </c>
      <c r="AB4774" s="85" t="s">
        <v>3147</v>
      </c>
      <c r="AC4774" s="85" t="s">
        <v>57847</v>
      </c>
      <c r="AD4774" s="85" t="s">
        <v>57848</v>
      </c>
      <c r="AG4774" s="85" t="s">
        <v>57849</v>
      </c>
      <c r="AP4774" s="85" t="s">
        <v>57850</v>
      </c>
      <c r="AQ4774" s="85" t="s">
        <v>57851</v>
      </c>
      <c r="AS4774" s="85" t="s">
        <v>57852</v>
      </c>
      <c r="AT4774" s="85" t="s">
        <v>57853</v>
      </c>
      <c r="AU4774" s="85" t="s">
        <v>11680</v>
      </c>
      <c r="AV4774" s="85" t="s">
        <v>416</v>
      </c>
      <c r="AW4774" s="85" t="s">
        <v>1339</v>
      </c>
      <c r="AY4774" s="85" t="s">
        <v>57854</v>
      </c>
      <c r="AZ4774" s="85" t="s">
        <v>57855</v>
      </c>
      <c r="BA4774" s="85" t="s">
        <v>57856</v>
      </c>
      <c r="BB4774" s="85" t="s">
        <v>57857</v>
      </c>
      <c r="BC4774" s="85" t="s">
        <v>57858</v>
      </c>
      <c r="BD4774" s="85" t="s">
        <v>57859</v>
      </c>
      <c r="BI4774" s="85" t="s">
        <v>3150</v>
      </c>
      <c r="CT4774" s="85" t="s">
        <v>3144</v>
      </c>
      <c r="CU4774" s="85" t="s">
        <v>4612</v>
      </c>
      <c r="CV4774" s="85" t="s">
        <v>4613</v>
      </c>
      <c r="CW4774" s="85" t="s">
        <v>3453</v>
      </c>
      <c r="CX4774" s="85" t="s">
        <v>38481</v>
      </c>
    </row>
    <row r="4775" spans="1:102" hidden="1" x14ac:dyDescent="0.2">
      <c r="A4775" s="104">
        <v>45535</v>
      </c>
      <c r="B4775" s="85" t="s">
        <v>57860</v>
      </c>
      <c r="C4775" s="85" t="s">
        <v>3136</v>
      </c>
      <c r="D4775" s="85" t="s">
        <v>3137</v>
      </c>
      <c r="E4775" s="85" t="s">
        <v>57861</v>
      </c>
      <c r="F4775" s="85" t="s">
        <v>942</v>
      </c>
      <c r="G4775" s="85" t="s">
        <v>2662</v>
      </c>
      <c r="H4775" s="85" t="s">
        <v>290</v>
      </c>
      <c r="I4775" s="85" t="s">
        <v>69</v>
      </c>
      <c r="J4775" s="85" t="s">
        <v>6354</v>
      </c>
      <c r="K4775" s="85" t="s">
        <v>3143</v>
      </c>
      <c r="L4775" s="85" t="s">
        <v>3144</v>
      </c>
      <c r="Y4775" s="85" t="s">
        <v>57862</v>
      </c>
      <c r="AA4775" s="85" t="s">
        <v>57863</v>
      </c>
      <c r="AB4775" s="85" t="s">
        <v>57864</v>
      </c>
      <c r="AC4775" s="85" t="s">
        <v>57865</v>
      </c>
      <c r="AD4775" s="85" t="s">
        <v>57866</v>
      </c>
      <c r="AE4775" s="85" t="s">
        <v>57867</v>
      </c>
      <c r="AL4775" s="85" t="s">
        <v>57868</v>
      </c>
      <c r="AM4775" s="85" t="s">
        <v>57869</v>
      </c>
      <c r="AU4775" s="85" t="s">
        <v>57870</v>
      </c>
      <c r="AV4775" s="85" t="s">
        <v>290</v>
      </c>
      <c r="AW4775" s="85" t="s">
        <v>1339</v>
      </c>
      <c r="BA4775" s="85" t="s">
        <v>57871</v>
      </c>
      <c r="BB4775" s="85" t="s">
        <v>57872</v>
      </c>
      <c r="BC4775" s="85" t="s">
        <v>57873</v>
      </c>
      <c r="BD4775" s="85" t="s">
        <v>57874</v>
      </c>
      <c r="BE4775" s="85" t="s">
        <v>57875</v>
      </c>
      <c r="BI4775" s="85" t="s">
        <v>3150</v>
      </c>
      <c r="CT4775" s="85" t="s">
        <v>3144</v>
      </c>
      <c r="CU4775" s="85" t="s">
        <v>3151</v>
      </c>
      <c r="CW4775" s="85" t="s">
        <v>3472</v>
      </c>
      <c r="CX4775" s="85" t="s">
        <v>6354</v>
      </c>
    </row>
    <row r="4776" spans="1:102" hidden="1" x14ac:dyDescent="0.2">
      <c r="A4776" s="104">
        <v>45535</v>
      </c>
      <c r="B4776" s="85" t="s">
        <v>57876</v>
      </c>
      <c r="C4776" s="85" t="s">
        <v>3136</v>
      </c>
      <c r="D4776" s="85" t="s">
        <v>3137</v>
      </c>
      <c r="E4776" s="85" t="s">
        <v>57877</v>
      </c>
      <c r="F4776" s="85" t="s">
        <v>1744</v>
      </c>
      <c r="G4776" s="85" t="s">
        <v>2677</v>
      </c>
      <c r="H4776" s="85" t="s">
        <v>290</v>
      </c>
      <c r="I4776" s="85" t="s">
        <v>1808</v>
      </c>
      <c r="J4776" s="85" t="s">
        <v>3394</v>
      </c>
      <c r="K4776" s="85" t="s">
        <v>3395</v>
      </c>
      <c r="L4776" s="85" t="s">
        <v>3144</v>
      </c>
      <c r="Y4776" s="85" t="s">
        <v>57878</v>
      </c>
      <c r="AA4776" s="85" t="s">
        <v>57879</v>
      </c>
      <c r="AB4776" s="85" t="s">
        <v>3147</v>
      </c>
      <c r="AC4776" s="85" t="s">
        <v>57880</v>
      </c>
      <c r="AD4776" s="85" t="s">
        <v>57881</v>
      </c>
      <c r="AG4776" s="85" t="s">
        <v>57882</v>
      </c>
      <c r="AH4776" s="85" t="s">
        <v>57883</v>
      </c>
      <c r="AI4776" s="85">
        <v>3211964548013510</v>
      </c>
      <c r="AP4776" s="85" t="s">
        <v>57884</v>
      </c>
      <c r="AQ4776" s="85" t="s">
        <v>57885</v>
      </c>
      <c r="AS4776" s="85" t="s">
        <v>57886</v>
      </c>
      <c r="AT4776" s="85" t="s">
        <v>57887</v>
      </c>
      <c r="AU4776" s="85" t="s">
        <v>1591</v>
      </c>
      <c r="AV4776" s="85" t="s">
        <v>290</v>
      </c>
      <c r="AW4776" s="85" t="s">
        <v>1229</v>
      </c>
      <c r="BB4776" s="85" t="s">
        <v>57888</v>
      </c>
      <c r="BC4776" s="85" t="s">
        <v>57889</v>
      </c>
      <c r="BD4776" s="85" t="s">
        <v>57890</v>
      </c>
      <c r="BE4776" s="85" t="s">
        <v>57891</v>
      </c>
      <c r="BI4776" s="85" t="s">
        <v>3150</v>
      </c>
      <c r="CT4776" s="85" t="s">
        <v>3144</v>
      </c>
      <c r="CU4776" s="85" t="s">
        <v>3151</v>
      </c>
      <c r="CW4776" s="85" t="s">
        <v>3410</v>
      </c>
      <c r="CX4776" s="85" t="s">
        <v>3394</v>
      </c>
    </row>
    <row r="4777" spans="1:102" hidden="1" x14ac:dyDescent="0.2">
      <c r="A4777" s="104">
        <v>45535</v>
      </c>
      <c r="B4777" s="85" t="s">
        <v>57892</v>
      </c>
      <c r="C4777" s="85" t="s">
        <v>3136</v>
      </c>
      <c r="D4777" s="85" t="s">
        <v>3137</v>
      </c>
      <c r="E4777" s="85" t="s">
        <v>57893</v>
      </c>
      <c r="F4777" s="85" t="s">
        <v>1823</v>
      </c>
      <c r="G4777" s="85" t="s">
        <v>2664</v>
      </c>
      <c r="H4777" s="85" t="s">
        <v>290</v>
      </c>
      <c r="I4777" s="85" t="s">
        <v>119</v>
      </c>
      <c r="J4777" s="85" t="s">
        <v>3394</v>
      </c>
      <c r="K4777" s="85" t="s">
        <v>57894</v>
      </c>
      <c r="L4777" s="85" t="s">
        <v>3144</v>
      </c>
      <c r="Y4777" s="85" t="s">
        <v>57895</v>
      </c>
      <c r="AA4777" s="85" t="s">
        <v>57896</v>
      </c>
      <c r="AB4777" s="85" t="s">
        <v>3147</v>
      </c>
      <c r="AC4777" s="85" t="s">
        <v>57897</v>
      </c>
      <c r="AD4777" s="85" t="s">
        <v>57898</v>
      </c>
      <c r="AG4777" s="85" t="s">
        <v>57899</v>
      </c>
      <c r="AO4777" s="85" t="s">
        <v>57900</v>
      </c>
      <c r="AP4777" s="85" t="s">
        <v>57901</v>
      </c>
      <c r="AR4777" s="85" t="s">
        <v>57902</v>
      </c>
      <c r="AS4777" s="85" t="s">
        <v>57903</v>
      </c>
      <c r="AT4777" s="85" t="s">
        <v>57904</v>
      </c>
      <c r="AU4777" s="85" t="s">
        <v>46435</v>
      </c>
      <c r="AV4777" s="85" t="s">
        <v>290</v>
      </c>
      <c r="AW4777" s="85" t="s">
        <v>1339</v>
      </c>
      <c r="BB4777" s="85" t="s">
        <v>57905</v>
      </c>
      <c r="BC4777" s="85" t="s">
        <v>57906</v>
      </c>
      <c r="BD4777" s="85" t="s">
        <v>57907</v>
      </c>
      <c r="BE4777" s="85" t="s">
        <v>57908</v>
      </c>
      <c r="BI4777" s="85" t="s">
        <v>9635</v>
      </c>
      <c r="CT4777" s="85" t="s">
        <v>3144</v>
      </c>
      <c r="CU4777" s="85" t="s">
        <v>3151</v>
      </c>
      <c r="CW4777" s="85" t="s">
        <v>3410</v>
      </c>
      <c r="CX4777" s="85" t="s">
        <v>3394</v>
      </c>
    </row>
    <row r="4778" spans="1:102" hidden="1" x14ac:dyDescent="0.2">
      <c r="A4778" s="104">
        <v>45535</v>
      </c>
      <c r="B4778" s="85" t="s">
        <v>57909</v>
      </c>
      <c r="C4778" s="85" t="s">
        <v>3136</v>
      </c>
      <c r="D4778" s="85" t="s">
        <v>3137</v>
      </c>
      <c r="E4778" s="85" t="s">
        <v>57910</v>
      </c>
      <c r="F4778" s="85" t="s">
        <v>2599</v>
      </c>
      <c r="G4778" s="85" t="s">
        <v>2680</v>
      </c>
      <c r="H4778" s="85" t="s">
        <v>416</v>
      </c>
      <c r="I4778" s="85" t="s">
        <v>2506</v>
      </c>
      <c r="J4778" s="85" t="s">
        <v>4853</v>
      </c>
      <c r="K4778" s="85" t="s">
        <v>3143</v>
      </c>
      <c r="L4778" s="85" t="s">
        <v>3144</v>
      </c>
      <c r="M4778" s="85" t="s">
        <v>4302</v>
      </c>
      <c r="Y4778" s="85" t="s">
        <v>57911</v>
      </c>
      <c r="AA4778" s="85" t="s">
        <v>57912</v>
      </c>
      <c r="AB4778" s="85" t="s">
        <v>3147</v>
      </c>
      <c r="AC4778" s="85" t="s">
        <v>57913</v>
      </c>
      <c r="AD4778" s="85" t="s">
        <v>57914</v>
      </c>
      <c r="AG4778" s="85" t="s">
        <v>57915</v>
      </c>
      <c r="AP4778" s="85" t="s">
        <v>57916</v>
      </c>
      <c r="AQ4778" s="85" t="s">
        <v>57917</v>
      </c>
      <c r="AS4778" s="85" t="s">
        <v>57918</v>
      </c>
      <c r="AT4778" s="85" t="s">
        <v>57919</v>
      </c>
      <c r="AU4778" s="85" t="s">
        <v>57920</v>
      </c>
      <c r="AV4778" s="85" t="s">
        <v>416</v>
      </c>
      <c r="AW4778" s="85" t="s">
        <v>1339</v>
      </c>
      <c r="AY4778" s="85" t="s">
        <v>57921</v>
      </c>
      <c r="AZ4778" s="85" t="s">
        <v>57922</v>
      </c>
      <c r="BA4778" s="85" t="s">
        <v>57923</v>
      </c>
      <c r="BB4778" s="85" t="s">
        <v>57924</v>
      </c>
      <c r="BC4778" s="85" t="s">
        <v>57925</v>
      </c>
      <c r="BD4778" s="85" t="s">
        <v>57926</v>
      </c>
      <c r="BI4778" s="85" t="s">
        <v>10779</v>
      </c>
      <c r="CT4778" s="85" t="s">
        <v>3144</v>
      </c>
      <c r="CU4778" s="85" t="s">
        <v>3151</v>
      </c>
      <c r="CW4778" s="85" t="s">
        <v>3493</v>
      </c>
      <c r="CX4778" s="85" t="s">
        <v>4853</v>
      </c>
    </row>
    <row r="4779" spans="1:102" hidden="1" x14ac:dyDescent="0.2">
      <c r="A4779" s="104">
        <v>45535</v>
      </c>
      <c r="B4779" s="85" t="s">
        <v>57019</v>
      </c>
      <c r="C4779" s="85" t="s">
        <v>3136</v>
      </c>
      <c r="D4779" s="85" t="s">
        <v>3137</v>
      </c>
      <c r="E4779" s="85" t="s">
        <v>57020</v>
      </c>
      <c r="F4779" s="85" t="s">
        <v>2599</v>
      </c>
      <c r="G4779" s="85" t="s">
        <v>2680</v>
      </c>
      <c r="H4779" s="85" t="s">
        <v>416</v>
      </c>
      <c r="I4779" s="85" t="s">
        <v>2506</v>
      </c>
      <c r="J4779" s="85" t="s">
        <v>4243</v>
      </c>
      <c r="K4779" s="85" t="s">
        <v>3143</v>
      </c>
      <c r="L4779" s="85" t="s">
        <v>3144</v>
      </c>
      <c r="M4779" s="85" t="s">
        <v>4302</v>
      </c>
      <c r="Y4779" s="85" t="s">
        <v>57021</v>
      </c>
      <c r="AA4779" s="85" t="s">
        <v>57022</v>
      </c>
      <c r="AB4779" s="85" t="s">
        <v>3147</v>
      </c>
      <c r="AC4779" s="85" t="s">
        <v>57023</v>
      </c>
      <c r="AD4779" s="85" t="s">
        <v>57024</v>
      </c>
      <c r="AG4779" s="85" t="s">
        <v>57927</v>
      </c>
      <c r="AP4779" s="85" t="s">
        <v>57928</v>
      </c>
      <c r="AQ4779" s="85" t="s">
        <v>57929</v>
      </c>
      <c r="AS4779" s="85" t="s">
        <v>57930</v>
      </c>
      <c r="AT4779" s="85" t="s">
        <v>57931</v>
      </c>
      <c r="AU4779" s="85" t="s">
        <v>57932</v>
      </c>
      <c r="AV4779" s="85" t="s">
        <v>416</v>
      </c>
      <c r="AW4779" s="85" t="s">
        <v>1339</v>
      </c>
      <c r="AY4779" s="85" t="s">
        <v>57933</v>
      </c>
      <c r="AZ4779" s="85" t="s">
        <v>57934</v>
      </c>
      <c r="BA4779" s="85" t="s">
        <v>57935</v>
      </c>
      <c r="BB4779" s="85" t="s">
        <v>57936</v>
      </c>
      <c r="BC4779" s="85" t="s">
        <v>57937</v>
      </c>
      <c r="BD4779" s="85" t="s">
        <v>57938</v>
      </c>
      <c r="BI4779" s="85" t="s">
        <v>10779</v>
      </c>
      <c r="CT4779" s="85" t="s">
        <v>3144</v>
      </c>
      <c r="CU4779" s="85" t="s">
        <v>3151</v>
      </c>
      <c r="CW4779" s="85" t="s">
        <v>3493</v>
      </c>
      <c r="CX4779" s="85" t="s">
        <v>4243</v>
      </c>
    </row>
    <row r="4780" spans="1:102" hidden="1" x14ac:dyDescent="0.2">
      <c r="A4780" s="104">
        <v>45535</v>
      </c>
      <c r="B4780" s="85" t="s">
        <v>57939</v>
      </c>
      <c r="C4780" s="85" t="s">
        <v>3136</v>
      </c>
      <c r="D4780" s="85" t="s">
        <v>3137</v>
      </c>
      <c r="E4780" s="85" t="s">
        <v>57940</v>
      </c>
      <c r="F4780" s="85" t="s">
        <v>2599</v>
      </c>
      <c r="G4780" s="85" t="s">
        <v>2680</v>
      </c>
      <c r="H4780" s="85" t="s">
        <v>416</v>
      </c>
      <c r="I4780" s="85" t="s">
        <v>2506</v>
      </c>
      <c r="J4780" s="85" t="s">
        <v>3394</v>
      </c>
      <c r="K4780" s="85" t="s">
        <v>3395</v>
      </c>
      <c r="L4780" s="85" t="s">
        <v>3144</v>
      </c>
      <c r="Y4780" s="85" t="s">
        <v>57941</v>
      </c>
      <c r="AA4780" s="85" t="s">
        <v>57942</v>
      </c>
      <c r="AB4780" s="85" t="s">
        <v>3147</v>
      </c>
      <c r="AC4780" s="85" t="s">
        <v>57943</v>
      </c>
      <c r="AD4780" s="85" t="s">
        <v>57944</v>
      </c>
      <c r="AG4780" s="85" t="s">
        <v>57945</v>
      </c>
      <c r="AP4780" s="85" t="s">
        <v>57946</v>
      </c>
      <c r="AQ4780" s="85" t="s">
        <v>57947</v>
      </c>
      <c r="AS4780" s="85" t="s">
        <v>57948</v>
      </c>
      <c r="AT4780" s="85" t="s">
        <v>57949</v>
      </c>
      <c r="AU4780" s="85" t="s">
        <v>1579</v>
      </c>
      <c r="AV4780" s="85" t="s">
        <v>416</v>
      </c>
      <c r="AW4780" s="85" t="s">
        <v>1238</v>
      </c>
      <c r="AY4780" s="85" t="s">
        <v>57950</v>
      </c>
      <c r="AZ4780" s="85" t="s">
        <v>57951</v>
      </c>
      <c r="BA4780" s="85" t="s">
        <v>57952</v>
      </c>
      <c r="BB4780" s="85" t="s">
        <v>57953</v>
      </c>
      <c r="BC4780" s="85" t="s">
        <v>57954</v>
      </c>
      <c r="BD4780" s="85" t="s">
        <v>57955</v>
      </c>
      <c r="BI4780" s="85" t="s">
        <v>3791</v>
      </c>
      <c r="CT4780" s="85" t="s">
        <v>3144</v>
      </c>
      <c r="CU4780" s="85" t="s">
        <v>3151</v>
      </c>
      <c r="CW4780" s="85" t="s">
        <v>3493</v>
      </c>
      <c r="CX4780" s="85" t="s">
        <v>3394</v>
      </c>
    </row>
    <row r="4781" spans="1:102" hidden="1" x14ac:dyDescent="0.2">
      <c r="A4781" s="104">
        <v>45535</v>
      </c>
      <c r="B4781" s="85" t="s">
        <v>57956</v>
      </c>
      <c r="C4781" s="85" t="s">
        <v>3136</v>
      </c>
      <c r="D4781" s="85" t="s">
        <v>3137</v>
      </c>
      <c r="E4781" s="85" t="s">
        <v>57957</v>
      </c>
      <c r="F4781" s="85" t="s">
        <v>1764</v>
      </c>
      <c r="G4781" s="85" t="s">
        <v>2677</v>
      </c>
      <c r="H4781" s="85" t="s">
        <v>416</v>
      </c>
      <c r="I4781" s="85" t="s">
        <v>1808</v>
      </c>
      <c r="J4781" s="85" t="s">
        <v>3394</v>
      </c>
      <c r="K4781" s="85" t="s">
        <v>3395</v>
      </c>
      <c r="L4781" s="85" t="s">
        <v>3144</v>
      </c>
      <c r="Y4781" s="85" t="s">
        <v>57958</v>
      </c>
      <c r="AA4781" s="85" t="s">
        <v>57959</v>
      </c>
      <c r="AB4781" s="85" t="s">
        <v>3147</v>
      </c>
      <c r="AC4781" s="85" t="s">
        <v>57960</v>
      </c>
      <c r="AD4781" s="85" t="s">
        <v>57961</v>
      </c>
      <c r="AG4781" s="85" t="s">
        <v>57962</v>
      </c>
      <c r="AH4781" s="85" t="s">
        <v>57963</v>
      </c>
      <c r="AI4781" s="85">
        <v>2467536128023090</v>
      </c>
      <c r="AP4781" s="85" t="s">
        <v>57964</v>
      </c>
      <c r="AQ4781" s="85" t="s">
        <v>57965</v>
      </c>
      <c r="AS4781" s="85" t="s">
        <v>57966</v>
      </c>
      <c r="AT4781" s="85" t="s">
        <v>57967</v>
      </c>
      <c r="AU4781" s="85" t="s">
        <v>57968</v>
      </c>
      <c r="AV4781" s="85" t="s">
        <v>416</v>
      </c>
      <c r="AW4781" s="85" t="s">
        <v>1339</v>
      </c>
      <c r="BB4781" s="85" t="s">
        <v>57969</v>
      </c>
      <c r="BC4781" s="85" t="s">
        <v>57970</v>
      </c>
      <c r="BD4781" s="85" t="s">
        <v>57971</v>
      </c>
      <c r="BE4781" s="85" t="s">
        <v>57972</v>
      </c>
      <c r="BI4781" s="85" t="s">
        <v>3791</v>
      </c>
      <c r="CT4781" s="85" t="s">
        <v>3144</v>
      </c>
      <c r="CU4781" s="85" t="s">
        <v>3151</v>
      </c>
      <c r="CW4781" s="85" t="s">
        <v>3410</v>
      </c>
      <c r="CX4781" s="85" t="s">
        <v>3394</v>
      </c>
    </row>
    <row r="4782" spans="1:102" hidden="1" x14ac:dyDescent="0.2">
      <c r="A4782" s="104">
        <v>45535</v>
      </c>
      <c r="B4782" s="85" t="s">
        <v>57973</v>
      </c>
      <c r="C4782" s="85" t="s">
        <v>3136</v>
      </c>
      <c r="D4782" s="85" t="s">
        <v>3137</v>
      </c>
      <c r="E4782" s="85" t="s">
        <v>15799</v>
      </c>
      <c r="F4782" s="85" t="s">
        <v>1764</v>
      </c>
      <c r="G4782" s="85" t="s">
        <v>2677</v>
      </c>
      <c r="H4782" s="85" t="s">
        <v>416</v>
      </c>
      <c r="I4782" s="85" t="s">
        <v>1808</v>
      </c>
      <c r="J4782" s="85" t="s">
        <v>3556</v>
      </c>
      <c r="K4782" s="85" t="s">
        <v>3143</v>
      </c>
      <c r="L4782" s="85" t="s">
        <v>3144</v>
      </c>
      <c r="Y4782" s="85" t="s">
        <v>15801</v>
      </c>
      <c r="AA4782" s="85" t="s">
        <v>57974</v>
      </c>
      <c r="AB4782" s="85" t="s">
        <v>3147</v>
      </c>
      <c r="AC4782" s="85" t="s">
        <v>57975</v>
      </c>
      <c r="AD4782" s="85" t="s">
        <v>57976</v>
      </c>
      <c r="AG4782" s="85" t="s">
        <v>57977</v>
      </c>
      <c r="AH4782" s="85">
        <v>2.1031901040522998E+25</v>
      </c>
      <c r="AI4782" s="85">
        <v>3135562509103630</v>
      </c>
      <c r="AP4782" s="85" t="s">
        <v>57978</v>
      </c>
      <c r="AQ4782" s="85" t="s">
        <v>57979</v>
      </c>
      <c r="AS4782" s="85" t="s">
        <v>57980</v>
      </c>
      <c r="AT4782" s="85" t="s">
        <v>57981</v>
      </c>
      <c r="AU4782" s="85" t="s">
        <v>57982</v>
      </c>
      <c r="AV4782" s="85" t="s">
        <v>416</v>
      </c>
      <c r="AW4782" s="85" t="s">
        <v>1339</v>
      </c>
      <c r="BB4782" s="85" t="s">
        <v>57983</v>
      </c>
      <c r="BC4782" s="85" t="s">
        <v>57984</v>
      </c>
      <c r="BD4782" s="85" t="s">
        <v>57985</v>
      </c>
      <c r="BE4782" s="85" t="s">
        <v>57986</v>
      </c>
      <c r="BI4782" s="85" t="s">
        <v>3791</v>
      </c>
      <c r="CT4782" s="85" t="s">
        <v>3144</v>
      </c>
      <c r="CU4782" s="85" t="s">
        <v>3151</v>
      </c>
      <c r="CW4782" s="85" t="s">
        <v>3410</v>
      </c>
      <c r="CX4782" s="85" t="s">
        <v>3556</v>
      </c>
    </row>
    <row r="4783" spans="1:102" hidden="1" x14ac:dyDescent="0.2">
      <c r="A4783" s="104">
        <v>45535</v>
      </c>
      <c r="B4783" s="85" t="s">
        <v>57987</v>
      </c>
      <c r="C4783" s="85" t="s">
        <v>3136</v>
      </c>
      <c r="D4783" s="85" t="s">
        <v>3137</v>
      </c>
      <c r="E4783" s="85" t="s">
        <v>57988</v>
      </c>
      <c r="F4783" s="85" t="s">
        <v>2594</v>
      </c>
      <c r="G4783" s="85" t="s">
        <v>2680</v>
      </c>
      <c r="H4783" s="85" t="s">
        <v>416</v>
      </c>
      <c r="I4783" s="85" t="s">
        <v>75</v>
      </c>
      <c r="J4783" s="85" t="s">
        <v>3394</v>
      </c>
      <c r="K4783" s="85" t="s">
        <v>3395</v>
      </c>
      <c r="L4783" s="85" t="s">
        <v>3144</v>
      </c>
      <c r="Y4783" s="85" t="s">
        <v>57989</v>
      </c>
      <c r="AA4783" s="85" t="s">
        <v>57990</v>
      </c>
      <c r="AB4783" s="85" t="s">
        <v>3147</v>
      </c>
      <c r="AC4783" s="85" t="s">
        <v>57991</v>
      </c>
      <c r="AD4783" s="85" t="s">
        <v>57992</v>
      </c>
      <c r="AG4783" s="85" t="s">
        <v>57993</v>
      </c>
      <c r="AP4783" s="85" t="s">
        <v>57994</v>
      </c>
      <c r="AQ4783" s="85" t="s">
        <v>57995</v>
      </c>
      <c r="AS4783" s="85" t="s">
        <v>57996</v>
      </c>
      <c r="AT4783" s="85" t="s">
        <v>57997</v>
      </c>
      <c r="AU4783" s="85" t="s">
        <v>57998</v>
      </c>
      <c r="AV4783" s="85" t="s">
        <v>416</v>
      </c>
      <c r="AW4783" s="85" t="s">
        <v>1339</v>
      </c>
      <c r="AY4783" s="85" t="s">
        <v>57999</v>
      </c>
      <c r="AZ4783" s="85" t="s">
        <v>58000</v>
      </c>
      <c r="BA4783" s="85" t="s">
        <v>58001</v>
      </c>
      <c r="BB4783" s="85" t="s">
        <v>58002</v>
      </c>
      <c r="BC4783" s="85" t="s">
        <v>58003</v>
      </c>
      <c r="BD4783" s="85" t="s">
        <v>58004</v>
      </c>
      <c r="BI4783" s="85" t="s">
        <v>3791</v>
      </c>
      <c r="CT4783" s="85" t="s">
        <v>3144</v>
      </c>
      <c r="CU4783" s="85" t="s">
        <v>3151</v>
      </c>
      <c r="CW4783" s="85" t="s">
        <v>3493</v>
      </c>
      <c r="CX4783" s="85" t="s">
        <v>3394</v>
      </c>
    </row>
    <row r="4784" spans="1:102" hidden="1" x14ac:dyDescent="0.2">
      <c r="A4784" s="104">
        <v>45535</v>
      </c>
      <c r="B4784" s="85" t="s">
        <v>58005</v>
      </c>
      <c r="C4784" s="85" t="s">
        <v>3136</v>
      </c>
      <c r="D4784" s="85" t="s">
        <v>3137</v>
      </c>
      <c r="E4784" s="85" t="s">
        <v>58006</v>
      </c>
      <c r="F4784" s="85" t="s">
        <v>2524</v>
      </c>
      <c r="G4784" s="85" t="s">
        <v>2679</v>
      </c>
      <c r="H4784" s="85" t="s">
        <v>290</v>
      </c>
      <c r="I4784" s="85" t="s">
        <v>103</v>
      </c>
      <c r="J4784" s="85" t="s">
        <v>3394</v>
      </c>
      <c r="K4784" s="85" t="s">
        <v>3395</v>
      </c>
      <c r="L4784" s="85" t="s">
        <v>3144</v>
      </c>
      <c r="Y4784" s="85" t="s">
        <v>58007</v>
      </c>
      <c r="AA4784" s="85" t="s">
        <v>58008</v>
      </c>
      <c r="AB4784" s="85" t="s">
        <v>3147</v>
      </c>
      <c r="AC4784" s="85" t="s">
        <v>58009</v>
      </c>
      <c r="AD4784" s="85" t="s">
        <v>58010</v>
      </c>
      <c r="AG4784" s="85" t="s">
        <v>58011</v>
      </c>
      <c r="AP4784" s="85" t="s">
        <v>58012</v>
      </c>
      <c r="AQ4784" s="85" t="s">
        <v>58013</v>
      </c>
      <c r="AS4784" s="85" t="s">
        <v>58014</v>
      </c>
      <c r="AT4784" s="85" t="s">
        <v>58015</v>
      </c>
      <c r="AU4784" s="85" t="s">
        <v>33545</v>
      </c>
      <c r="AV4784" s="85" t="s">
        <v>290</v>
      </c>
      <c r="AW4784" s="85" t="s">
        <v>1339</v>
      </c>
      <c r="AY4784" s="85" t="s">
        <v>58016</v>
      </c>
      <c r="AZ4784" s="85" t="s">
        <v>58017</v>
      </c>
      <c r="BA4784" s="85" t="s">
        <v>58018</v>
      </c>
      <c r="BB4784" s="85" t="s">
        <v>58019</v>
      </c>
      <c r="BC4784" s="85" t="s">
        <v>58020</v>
      </c>
      <c r="BF4784" s="85" t="s">
        <v>58021</v>
      </c>
      <c r="BI4784" s="85" t="s">
        <v>3791</v>
      </c>
      <c r="CT4784" s="85" t="s">
        <v>3144</v>
      </c>
      <c r="CU4784" s="85" t="s">
        <v>3151</v>
      </c>
      <c r="CW4784" s="85" t="s">
        <v>3493</v>
      </c>
      <c r="CX4784" s="85" t="s">
        <v>3394</v>
      </c>
    </row>
    <row r="4785" spans="1:102" hidden="1" x14ac:dyDescent="0.2">
      <c r="A4785" s="104">
        <v>45535</v>
      </c>
      <c r="B4785" s="85" t="s">
        <v>58022</v>
      </c>
      <c r="C4785" s="85" t="s">
        <v>3136</v>
      </c>
      <c r="D4785" s="85" t="s">
        <v>3137</v>
      </c>
      <c r="E4785" s="85" t="s">
        <v>58023</v>
      </c>
      <c r="F4785" s="85" t="s">
        <v>1823</v>
      </c>
      <c r="G4785" s="85" t="s">
        <v>2664</v>
      </c>
      <c r="H4785" s="85" t="s">
        <v>290</v>
      </c>
      <c r="I4785" s="85" t="s">
        <v>119</v>
      </c>
      <c r="J4785" s="85" t="s">
        <v>58024</v>
      </c>
      <c r="K4785" s="85" t="s">
        <v>3143</v>
      </c>
      <c r="L4785" s="85" t="s">
        <v>3144</v>
      </c>
      <c r="N4785" s="85" t="s">
        <v>9819</v>
      </c>
      <c r="O4785" s="85" t="s">
        <v>4612</v>
      </c>
      <c r="P4785" s="85" t="s">
        <v>4613</v>
      </c>
      <c r="W4785" s="85" t="s">
        <v>5272</v>
      </c>
      <c r="X4785" s="85" t="s">
        <v>26645</v>
      </c>
      <c r="Y4785" s="85" t="s">
        <v>58025</v>
      </c>
      <c r="AA4785" s="85" t="s">
        <v>58026</v>
      </c>
      <c r="AB4785" s="85" t="s">
        <v>3147</v>
      </c>
      <c r="AC4785" s="85" t="s">
        <v>58027</v>
      </c>
      <c r="AD4785" s="85" t="s">
        <v>58028</v>
      </c>
      <c r="AG4785" s="85" t="s">
        <v>58029</v>
      </c>
      <c r="AO4785" s="85" t="s">
        <v>58030</v>
      </c>
      <c r="AP4785" s="85" t="s">
        <v>58031</v>
      </c>
      <c r="AR4785" s="85" t="s">
        <v>58032</v>
      </c>
      <c r="AS4785" s="85" t="s">
        <v>58033</v>
      </c>
      <c r="AT4785" s="85" t="s">
        <v>58034</v>
      </c>
      <c r="AU4785" s="85" t="s">
        <v>53499</v>
      </c>
      <c r="AV4785" s="85" t="s">
        <v>290</v>
      </c>
      <c r="AW4785" s="85" t="s">
        <v>1339</v>
      </c>
      <c r="BB4785" s="85" t="s">
        <v>58035</v>
      </c>
      <c r="BC4785" s="85" t="s">
        <v>58036</v>
      </c>
      <c r="BD4785" s="85" t="s">
        <v>58037</v>
      </c>
      <c r="BE4785" s="85" t="s">
        <v>58038</v>
      </c>
      <c r="BI4785" s="85" t="s">
        <v>3791</v>
      </c>
      <c r="CT4785" s="85" t="s">
        <v>3144</v>
      </c>
      <c r="CU4785" s="85" t="s">
        <v>4612</v>
      </c>
      <c r="CV4785" s="85" t="s">
        <v>4613</v>
      </c>
      <c r="CW4785" s="85" t="s">
        <v>3453</v>
      </c>
      <c r="CX4785" s="85" t="s">
        <v>38481</v>
      </c>
    </row>
    <row r="4786" spans="1:102" hidden="1" x14ac:dyDescent="0.2">
      <c r="A4786" s="104">
        <v>45535</v>
      </c>
      <c r="B4786" s="85" t="s">
        <v>58039</v>
      </c>
      <c r="C4786" s="85" t="s">
        <v>3136</v>
      </c>
      <c r="D4786" s="85" t="s">
        <v>3137</v>
      </c>
      <c r="E4786" s="85" t="s">
        <v>58040</v>
      </c>
      <c r="F4786" s="85" t="s">
        <v>1075</v>
      </c>
      <c r="G4786" s="85" t="s">
        <v>2663</v>
      </c>
      <c r="H4786" s="85" t="s">
        <v>290</v>
      </c>
      <c r="I4786" s="85" t="s">
        <v>111</v>
      </c>
      <c r="J4786" s="85" t="s">
        <v>3394</v>
      </c>
      <c r="K4786" s="85" t="s">
        <v>3395</v>
      </c>
      <c r="L4786" s="85" t="s">
        <v>3144</v>
      </c>
      <c r="Y4786" s="85" t="s">
        <v>58041</v>
      </c>
      <c r="AA4786" s="85" t="s">
        <v>58042</v>
      </c>
      <c r="AB4786" s="85" t="s">
        <v>3147</v>
      </c>
      <c r="AC4786" s="85" t="s">
        <v>58043</v>
      </c>
      <c r="AD4786" s="85" t="s">
        <v>58044</v>
      </c>
      <c r="AL4786" s="85" t="s">
        <v>58045</v>
      </c>
      <c r="AM4786" s="85" t="s">
        <v>58046</v>
      </c>
      <c r="AR4786" s="85" t="s">
        <v>58047</v>
      </c>
      <c r="AS4786" s="85" t="s">
        <v>58048</v>
      </c>
      <c r="AT4786" s="85" t="s">
        <v>58049</v>
      </c>
      <c r="AU4786" s="85" t="s">
        <v>58050</v>
      </c>
      <c r="AV4786" s="85" t="s">
        <v>290</v>
      </c>
      <c r="AW4786" s="85" t="s">
        <v>1339</v>
      </c>
      <c r="BB4786" s="85" t="s">
        <v>58051</v>
      </c>
      <c r="BC4786" s="85" t="s">
        <v>58052</v>
      </c>
      <c r="BD4786" s="85" t="s">
        <v>58053</v>
      </c>
      <c r="BE4786" s="85" t="s">
        <v>58054</v>
      </c>
      <c r="BI4786" s="85" t="s">
        <v>3791</v>
      </c>
      <c r="CT4786" s="85" t="s">
        <v>3144</v>
      </c>
      <c r="CU4786" s="85" t="s">
        <v>3151</v>
      </c>
      <c r="CW4786" s="85" t="s">
        <v>3410</v>
      </c>
      <c r="CX4786" s="85" t="s">
        <v>3394</v>
      </c>
    </row>
    <row r="4787" spans="1:102" hidden="1" x14ac:dyDescent="0.2">
      <c r="A4787" s="104">
        <v>45535</v>
      </c>
      <c r="B4787" s="85" t="s">
        <v>58055</v>
      </c>
      <c r="C4787" s="85" t="s">
        <v>3136</v>
      </c>
      <c r="D4787" s="85" t="s">
        <v>3137</v>
      </c>
      <c r="E4787" s="85" t="s">
        <v>58056</v>
      </c>
      <c r="F4787" s="85" t="s">
        <v>945</v>
      </c>
      <c r="G4787" s="85" t="s">
        <v>2662</v>
      </c>
      <c r="H4787" s="85" t="s">
        <v>290</v>
      </c>
      <c r="I4787" s="85" t="s">
        <v>75</v>
      </c>
      <c r="J4787" s="85" t="s">
        <v>3415</v>
      </c>
      <c r="K4787" s="85" t="s">
        <v>3143</v>
      </c>
      <c r="L4787" s="85" t="s">
        <v>3144</v>
      </c>
      <c r="Y4787" s="85" t="s">
        <v>58057</v>
      </c>
      <c r="AA4787" s="85" t="s">
        <v>58058</v>
      </c>
      <c r="AB4787" s="85" t="s">
        <v>58059</v>
      </c>
      <c r="AC4787" s="85" t="s">
        <v>58060</v>
      </c>
      <c r="AD4787" s="85" t="s">
        <v>58061</v>
      </c>
      <c r="AE4787" s="85" t="s">
        <v>58062</v>
      </c>
      <c r="AL4787" s="85" t="s">
        <v>58063</v>
      </c>
      <c r="AM4787" s="85" t="s">
        <v>58064</v>
      </c>
      <c r="AR4787" s="85" t="s">
        <v>58065</v>
      </c>
      <c r="AS4787" s="85" t="s">
        <v>58066</v>
      </c>
      <c r="AU4787" s="85" t="s">
        <v>23050</v>
      </c>
      <c r="AV4787" s="85" t="s">
        <v>290</v>
      </c>
      <c r="AW4787" s="85" t="s">
        <v>1339</v>
      </c>
      <c r="BA4787" s="85" t="s">
        <v>58067</v>
      </c>
      <c r="BB4787" s="85" t="s">
        <v>58068</v>
      </c>
      <c r="BC4787" s="85" t="s">
        <v>58069</v>
      </c>
      <c r="BD4787" s="85" t="s">
        <v>58070</v>
      </c>
      <c r="BE4787" s="85" t="s">
        <v>58071</v>
      </c>
      <c r="BI4787" s="85" t="s">
        <v>3791</v>
      </c>
      <c r="CT4787" s="85" t="s">
        <v>3144</v>
      </c>
      <c r="CU4787" s="85" t="s">
        <v>3151</v>
      </c>
      <c r="CW4787" s="85" t="s">
        <v>3472</v>
      </c>
      <c r="CX4787" s="85" t="s">
        <v>3415</v>
      </c>
    </row>
    <row r="4788" spans="1:102" hidden="1" x14ac:dyDescent="0.2">
      <c r="A4788" s="104">
        <v>45535</v>
      </c>
      <c r="B4788" s="85" t="s">
        <v>58072</v>
      </c>
      <c r="C4788" s="85" t="s">
        <v>3136</v>
      </c>
      <c r="D4788" s="85" t="s">
        <v>3137</v>
      </c>
      <c r="E4788" s="85" t="s">
        <v>58073</v>
      </c>
      <c r="F4788" s="85" t="s">
        <v>1841</v>
      </c>
      <c r="G4788" s="85" t="s">
        <v>2664</v>
      </c>
      <c r="H4788" s="85" t="s">
        <v>290</v>
      </c>
      <c r="I4788" s="85" t="s">
        <v>111</v>
      </c>
      <c r="J4788" s="85" t="s">
        <v>57269</v>
      </c>
      <c r="K4788" s="85" t="s">
        <v>3143</v>
      </c>
      <c r="L4788" s="85" t="s">
        <v>3144</v>
      </c>
      <c r="Y4788" s="85" t="s">
        <v>58074</v>
      </c>
      <c r="AA4788" s="85" t="s">
        <v>58075</v>
      </c>
      <c r="AB4788" s="85" t="s">
        <v>3147</v>
      </c>
      <c r="AC4788" s="85" t="s">
        <v>58076</v>
      </c>
      <c r="AD4788" s="85" t="s">
        <v>58077</v>
      </c>
      <c r="AG4788" s="85" t="s">
        <v>58078</v>
      </c>
      <c r="AO4788" s="85" t="s">
        <v>58079</v>
      </c>
      <c r="AP4788" s="85" t="s">
        <v>58080</v>
      </c>
      <c r="AR4788" s="85" t="s">
        <v>58081</v>
      </c>
      <c r="AS4788" s="85" t="s">
        <v>58082</v>
      </c>
      <c r="AT4788" s="85" t="s">
        <v>58083</v>
      </c>
      <c r="AU4788" s="85" t="s">
        <v>58084</v>
      </c>
      <c r="AV4788" s="85" t="s">
        <v>290</v>
      </c>
      <c r="AW4788" s="85" t="s">
        <v>1339</v>
      </c>
      <c r="BB4788" s="85" t="s">
        <v>58085</v>
      </c>
      <c r="BC4788" s="85" t="s">
        <v>58086</v>
      </c>
      <c r="BD4788" s="85" t="s">
        <v>58087</v>
      </c>
      <c r="BE4788" s="85" t="s">
        <v>58088</v>
      </c>
      <c r="BI4788" s="85" t="s">
        <v>3262</v>
      </c>
      <c r="CT4788" s="85" t="s">
        <v>3144</v>
      </c>
      <c r="CU4788" s="85" t="s">
        <v>3151</v>
      </c>
      <c r="CW4788" s="85" t="s">
        <v>3410</v>
      </c>
      <c r="CX4788" s="85" t="s">
        <v>57269</v>
      </c>
    </row>
    <row r="4789" spans="1:102" hidden="1" x14ac:dyDescent="0.2">
      <c r="A4789" s="104">
        <v>45535</v>
      </c>
      <c r="B4789" s="85" t="s">
        <v>58089</v>
      </c>
      <c r="C4789" s="85" t="s">
        <v>3136</v>
      </c>
      <c r="D4789" s="85" t="s">
        <v>3137</v>
      </c>
      <c r="E4789" s="85" t="s">
        <v>58090</v>
      </c>
      <c r="F4789" s="85" t="s">
        <v>1823</v>
      </c>
      <c r="G4789" s="85" t="s">
        <v>2664</v>
      </c>
      <c r="H4789" s="85" t="s">
        <v>290</v>
      </c>
      <c r="I4789" s="85" t="s">
        <v>119</v>
      </c>
      <c r="J4789" s="85" t="s">
        <v>3394</v>
      </c>
      <c r="K4789" s="85" t="s">
        <v>3395</v>
      </c>
      <c r="L4789" s="85" t="s">
        <v>3144</v>
      </c>
      <c r="Y4789" s="85" t="s">
        <v>58091</v>
      </c>
      <c r="AA4789" s="85" t="s">
        <v>58092</v>
      </c>
      <c r="AB4789" s="85" t="s">
        <v>3147</v>
      </c>
      <c r="AC4789" s="85" t="s">
        <v>58093</v>
      </c>
      <c r="AD4789" s="85" t="s">
        <v>58094</v>
      </c>
      <c r="AG4789" s="85" t="s">
        <v>58095</v>
      </c>
      <c r="AO4789" s="85" t="s">
        <v>58096</v>
      </c>
      <c r="AP4789" s="85" t="s">
        <v>58097</v>
      </c>
      <c r="AR4789" s="85" t="s">
        <v>58098</v>
      </c>
      <c r="AS4789" s="85" t="s">
        <v>58099</v>
      </c>
      <c r="AT4789" s="85" t="s">
        <v>58100</v>
      </c>
      <c r="AU4789" s="85" t="s">
        <v>58101</v>
      </c>
      <c r="AV4789" s="85" t="s">
        <v>290</v>
      </c>
      <c r="AW4789" s="85" t="s">
        <v>1339</v>
      </c>
      <c r="BB4789" s="85" t="s">
        <v>58102</v>
      </c>
      <c r="BC4789" s="85" t="s">
        <v>58103</v>
      </c>
      <c r="BD4789" s="85" t="s">
        <v>58104</v>
      </c>
      <c r="BE4789" s="85" t="s">
        <v>58105</v>
      </c>
      <c r="BI4789" s="85" t="s">
        <v>3262</v>
      </c>
      <c r="CT4789" s="85" t="s">
        <v>3144</v>
      </c>
      <c r="CU4789" s="85" t="s">
        <v>3151</v>
      </c>
      <c r="CW4789" s="85" t="s">
        <v>3410</v>
      </c>
      <c r="CX4789" s="85" t="s">
        <v>3394</v>
      </c>
    </row>
    <row r="4790" spans="1:102" hidden="1" x14ac:dyDescent="0.2">
      <c r="A4790" s="104">
        <v>45535</v>
      </c>
      <c r="B4790" s="85" t="s">
        <v>58106</v>
      </c>
      <c r="C4790" s="85" t="s">
        <v>3136</v>
      </c>
      <c r="D4790" s="85" t="s">
        <v>3137</v>
      </c>
      <c r="E4790" s="85" t="s">
        <v>58107</v>
      </c>
      <c r="F4790" s="85" t="s">
        <v>2599</v>
      </c>
      <c r="G4790" s="85" t="s">
        <v>2680</v>
      </c>
      <c r="H4790" s="85" t="s">
        <v>416</v>
      </c>
      <c r="I4790" s="85" t="s">
        <v>2506</v>
      </c>
      <c r="J4790" s="85" t="s">
        <v>3556</v>
      </c>
      <c r="K4790" s="85" t="s">
        <v>3143</v>
      </c>
      <c r="L4790" s="85" t="s">
        <v>3144</v>
      </c>
      <c r="Y4790" s="85" t="s">
        <v>58108</v>
      </c>
      <c r="AA4790" s="85" t="s">
        <v>58109</v>
      </c>
      <c r="AB4790" s="85" t="s">
        <v>3147</v>
      </c>
      <c r="AC4790" s="85" t="s">
        <v>58110</v>
      </c>
      <c r="AD4790" s="85" t="s">
        <v>58111</v>
      </c>
      <c r="AG4790" s="85" t="s">
        <v>58112</v>
      </c>
      <c r="AP4790" s="85" t="s">
        <v>58113</v>
      </c>
      <c r="AQ4790" s="85" t="s">
        <v>58114</v>
      </c>
      <c r="AS4790" s="85" t="s">
        <v>58115</v>
      </c>
      <c r="AT4790" s="85" t="s">
        <v>58116</v>
      </c>
      <c r="AU4790" s="85" t="s">
        <v>58117</v>
      </c>
      <c r="AV4790" s="85" t="s">
        <v>416</v>
      </c>
      <c r="AW4790" s="85" t="s">
        <v>1339</v>
      </c>
      <c r="AY4790" s="85" t="s">
        <v>58118</v>
      </c>
      <c r="AZ4790" s="85" t="s">
        <v>58119</v>
      </c>
      <c r="BA4790" s="85" t="s">
        <v>58120</v>
      </c>
      <c r="BB4790" s="85" t="s">
        <v>58121</v>
      </c>
      <c r="BC4790" s="85" t="s">
        <v>58122</v>
      </c>
      <c r="BD4790" s="85" t="s">
        <v>58123</v>
      </c>
      <c r="BI4790" s="85" t="s">
        <v>3262</v>
      </c>
      <c r="CT4790" s="85" t="s">
        <v>3144</v>
      </c>
      <c r="CU4790" s="85" t="s">
        <v>3151</v>
      </c>
      <c r="CW4790" s="85" t="s">
        <v>3410</v>
      </c>
      <c r="CX4790" s="85" t="s">
        <v>3556</v>
      </c>
    </row>
    <row r="4791" spans="1:102" hidden="1" x14ac:dyDescent="0.2">
      <c r="A4791" s="104">
        <v>45535</v>
      </c>
      <c r="B4791" s="85" t="s">
        <v>58124</v>
      </c>
      <c r="C4791" s="85" t="s">
        <v>3136</v>
      </c>
      <c r="D4791" s="85" t="s">
        <v>3137</v>
      </c>
      <c r="E4791" s="85" t="s">
        <v>58125</v>
      </c>
      <c r="F4791" s="85" t="s">
        <v>2618</v>
      </c>
      <c r="G4791" s="85" t="s">
        <v>2680</v>
      </c>
      <c r="H4791" s="85" t="s">
        <v>678</v>
      </c>
      <c r="I4791" s="85" t="s">
        <v>2506</v>
      </c>
      <c r="J4791" s="85" t="s">
        <v>3556</v>
      </c>
      <c r="K4791" s="85" t="s">
        <v>3143</v>
      </c>
      <c r="L4791" s="85" t="s">
        <v>3144</v>
      </c>
      <c r="Y4791" s="85" t="s">
        <v>58126</v>
      </c>
      <c r="AA4791" s="85" t="s">
        <v>58127</v>
      </c>
      <c r="AB4791" s="85" t="s">
        <v>3147</v>
      </c>
      <c r="AC4791" s="85" t="s">
        <v>58128</v>
      </c>
      <c r="AD4791" s="85" t="s">
        <v>58129</v>
      </c>
      <c r="AG4791" s="85" t="s">
        <v>58130</v>
      </c>
      <c r="AP4791" s="85" t="s">
        <v>58131</v>
      </c>
      <c r="AQ4791" s="85" t="s">
        <v>58132</v>
      </c>
      <c r="AS4791" s="85" t="s">
        <v>58133</v>
      </c>
      <c r="AT4791" s="85" t="s">
        <v>58134</v>
      </c>
      <c r="AU4791" s="85" t="s">
        <v>1604</v>
      </c>
      <c r="AV4791" s="85" t="s">
        <v>678</v>
      </c>
      <c r="AW4791" s="85" t="s">
        <v>1238</v>
      </c>
      <c r="AY4791" s="85" t="s">
        <v>58135</v>
      </c>
      <c r="AZ4791" s="85" t="s">
        <v>58136</v>
      </c>
      <c r="BA4791" s="85" t="s">
        <v>58137</v>
      </c>
      <c r="BB4791" s="85" t="s">
        <v>58138</v>
      </c>
      <c r="BC4791" s="85" t="s">
        <v>58139</v>
      </c>
      <c r="BD4791" s="85" t="s">
        <v>58140</v>
      </c>
      <c r="BI4791" s="85" t="s">
        <v>3390</v>
      </c>
      <c r="CT4791" s="85" t="s">
        <v>3144</v>
      </c>
      <c r="CU4791" s="85" t="s">
        <v>3151</v>
      </c>
      <c r="CW4791" s="85" t="s">
        <v>3493</v>
      </c>
      <c r="CX4791" s="85" t="s">
        <v>3556</v>
      </c>
    </row>
    <row r="4792" spans="1:102" hidden="1" x14ac:dyDescent="0.2">
      <c r="A4792" s="104">
        <v>45535</v>
      </c>
      <c r="B4792" s="85" t="s">
        <v>58141</v>
      </c>
      <c r="C4792" s="85" t="s">
        <v>3136</v>
      </c>
      <c r="D4792" s="85" t="s">
        <v>3137</v>
      </c>
      <c r="E4792" s="85" t="s">
        <v>58142</v>
      </c>
      <c r="F4792" s="85" t="s">
        <v>1739</v>
      </c>
      <c r="G4792" s="85" t="s">
        <v>2677</v>
      </c>
      <c r="H4792" s="85" t="s">
        <v>290</v>
      </c>
      <c r="I4792" s="85" t="s">
        <v>206</v>
      </c>
      <c r="J4792" s="85" t="s">
        <v>3394</v>
      </c>
      <c r="K4792" s="85" t="s">
        <v>3395</v>
      </c>
      <c r="L4792" s="85" t="s">
        <v>3144</v>
      </c>
      <c r="Y4792" s="85" t="s">
        <v>58143</v>
      </c>
      <c r="AA4792" s="85" t="s">
        <v>58144</v>
      </c>
      <c r="AB4792" s="85" t="s">
        <v>3147</v>
      </c>
      <c r="AC4792" s="85" t="s">
        <v>58145</v>
      </c>
      <c r="AD4792" s="85" t="s">
        <v>58146</v>
      </c>
      <c r="AG4792" s="85" t="s">
        <v>58147</v>
      </c>
      <c r="AH4792" s="85" t="s">
        <v>58148</v>
      </c>
      <c r="AI4792" s="85" t="s">
        <v>58149</v>
      </c>
      <c r="AP4792" s="85" t="s">
        <v>58150</v>
      </c>
      <c r="AQ4792" s="85" t="s">
        <v>58151</v>
      </c>
      <c r="AS4792" s="85" t="s">
        <v>58152</v>
      </c>
      <c r="AT4792" s="85" t="s">
        <v>58153</v>
      </c>
      <c r="AU4792" s="85" t="s">
        <v>1570</v>
      </c>
      <c r="AV4792" s="85" t="s">
        <v>290</v>
      </c>
      <c r="AW4792" s="85" t="s">
        <v>1238</v>
      </c>
      <c r="BB4792" s="85" t="s">
        <v>58154</v>
      </c>
      <c r="BC4792" s="85" t="s">
        <v>58155</v>
      </c>
      <c r="BD4792" s="85" t="s">
        <v>58156</v>
      </c>
      <c r="BE4792" s="85" t="s">
        <v>58157</v>
      </c>
      <c r="BI4792" s="85" t="s">
        <v>3390</v>
      </c>
      <c r="CT4792" s="85" t="s">
        <v>3144</v>
      </c>
      <c r="CU4792" s="85" t="s">
        <v>3151</v>
      </c>
      <c r="CW4792" s="85" t="s">
        <v>3410</v>
      </c>
      <c r="CX4792" s="85" t="s">
        <v>3394</v>
      </c>
    </row>
    <row r="4793" spans="1:102" hidden="1" x14ac:dyDescent="0.2">
      <c r="A4793" s="104">
        <v>45535</v>
      </c>
      <c r="B4793" s="85" t="s">
        <v>56934</v>
      </c>
      <c r="C4793" s="85" t="s">
        <v>3136</v>
      </c>
      <c r="D4793" s="85" t="s">
        <v>3137</v>
      </c>
      <c r="E4793" s="85" t="s">
        <v>49758</v>
      </c>
      <c r="F4793" s="85" t="s">
        <v>2599</v>
      </c>
      <c r="G4793" s="85" t="s">
        <v>2680</v>
      </c>
      <c r="H4793" s="85" t="s">
        <v>416</v>
      </c>
      <c r="I4793" s="85" t="s">
        <v>2506</v>
      </c>
      <c r="J4793" s="85" t="s">
        <v>5655</v>
      </c>
      <c r="K4793" s="85" t="s">
        <v>3143</v>
      </c>
      <c r="L4793" s="85" t="s">
        <v>3144</v>
      </c>
      <c r="Y4793" s="85" t="s">
        <v>49759</v>
      </c>
      <c r="AA4793" s="85" t="s">
        <v>58158</v>
      </c>
      <c r="AB4793" s="85" t="s">
        <v>3147</v>
      </c>
      <c r="AC4793" s="85" t="s">
        <v>58159</v>
      </c>
      <c r="AD4793" s="85" t="s">
        <v>58160</v>
      </c>
      <c r="AG4793" s="85" t="s">
        <v>58161</v>
      </c>
      <c r="AP4793" s="85" t="s">
        <v>58162</v>
      </c>
      <c r="AQ4793" s="85" t="s">
        <v>58163</v>
      </c>
      <c r="AS4793" s="85" t="s">
        <v>58164</v>
      </c>
      <c r="AT4793" s="85" t="s">
        <v>58165</v>
      </c>
      <c r="AU4793" s="85" t="s">
        <v>1579</v>
      </c>
      <c r="AV4793" s="85" t="s">
        <v>416</v>
      </c>
      <c r="AW4793" s="85" t="s">
        <v>1238</v>
      </c>
      <c r="AY4793" s="85" t="s">
        <v>56935</v>
      </c>
      <c r="AZ4793" s="85" t="s">
        <v>58166</v>
      </c>
      <c r="BA4793" s="85" t="s">
        <v>58167</v>
      </c>
      <c r="BB4793" s="85" t="s">
        <v>58168</v>
      </c>
      <c r="BC4793" s="85" t="s">
        <v>58169</v>
      </c>
      <c r="BD4793" s="85" t="s">
        <v>58170</v>
      </c>
      <c r="BI4793" s="85" t="s">
        <v>3390</v>
      </c>
      <c r="CT4793" s="85" t="s">
        <v>3144</v>
      </c>
      <c r="CU4793" s="85" t="s">
        <v>3151</v>
      </c>
      <c r="CW4793" s="85" t="s">
        <v>3493</v>
      </c>
      <c r="CX4793" s="85" t="s">
        <v>52045</v>
      </c>
    </row>
    <row r="4794" spans="1:102" hidden="1" x14ac:dyDescent="0.2">
      <c r="A4794" s="104">
        <v>45535</v>
      </c>
      <c r="B4794" s="85" t="s">
        <v>58171</v>
      </c>
      <c r="C4794" s="85" t="s">
        <v>3136</v>
      </c>
      <c r="D4794" s="85" t="s">
        <v>3137</v>
      </c>
      <c r="E4794" s="85" t="s">
        <v>58172</v>
      </c>
      <c r="F4794" s="85" t="s">
        <v>1749</v>
      </c>
      <c r="G4794" s="85" t="s">
        <v>2677</v>
      </c>
      <c r="H4794" s="85" t="s">
        <v>416</v>
      </c>
      <c r="I4794" s="85" t="s">
        <v>1807</v>
      </c>
      <c r="J4794" s="85" t="s">
        <v>3394</v>
      </c>
      <c r="K4794" s="85" t="s">
        <v>3395</v>
      </c>
      <c r="L4794" s="85" t="s">
        <v>3144</v>
      </c>
      <c r="X4794" s="85" t="s">
        <v>7544</v>
      </c>
      <c r="Y4794" s="85" t="s">
        <v>58173</v>
      </c>
      <c r="AA4794" s="85" t="s">
        <v>58174</v>
      </c>
      <c r="AB4794" s="85" t="s">
        <v>3147</v>
      </c>
      <c r="AC4794" s="85" t="s">
        <v>58175</v>
      </c>
      <c r="AD4794" s="85" t="s">
        <v>58176</v>
      </c>
      <c r="AG4794" s="85" t="s">
        <v>58177</v>
      </c>
      <c r="AH4794" s="85" t="s">
        <v>58178</v>
      </c>
      <c r="AI4794" s="85" t="s">
        <v>58179</v>
      </c>
      <c r="AP4794" s="85" t="s">
        <v>58180</v>
      </c>
      <c r="AQ4794" s="85" t="s">
        <v>58181</v>
      </c>
      <c r="AS4794" s="85" t="s">
        <v>58182</v>
      </c>
      <c r="AT4794" s="85" t="s">
        <v>58183</v>
      </c>
      <c r="AU4794" s="85" t="s">
        <v>58184</v>
      </c>
      <c r="AV4794" s="85" t="s">
        <v>416</v>
      </c>
      <c r="AW4794" s="85" t="s">
        <v>1339</v>
      </c>
      <c r="BB4794" s="85" t="s">
        <v>58185</v>
      </c>
      <c r="BC4794" s="85" t="s">
        <v>58186</v>
      </c>
      <c r="BD4794" s="85" t="s">
        <v>58187</v>
      </c>
      <c r="BE4794" s="85" t="s">
        <v>58188</v>
      </c>
      <c r="BI4794" s="85" t="s">
        <v>3390</v>
      </c>
      <c r="CT4794" s="85" t="s">
        <v>3144</v>
      </c>
      <c r="CU4794" s="85" t="s">
        <v>3151</v>
      </c>
      <c r="CW4794" s="85" t="s">
        <v>3410</v>
      </c>
      <c r="CX4794" s="85" t="s">
        <v>3394</v>
      </c>
    </row>
    <row r="4795" spans="1:102" hidden="1" x14ac:dyDescent="0.2">
      <c r="A4795" s="104">
        <v>45535</v>
      </c>
      <c r="B4795" s="85" t="s">
        <v>58189</v>
      </c>
      <c r="C4795" s="85" t="s">
        <v>3136</v>
      </c>
      <c r="D4795" s="85" t="s">
        <v>3137</v>
      </c>
      <c r="E4795" s="85" t="s">
        <v>58190</v>
      </c>
      <c r="F4795" s="85" t="s">
        <v>2519</v>
      </c>
      <c r="G4795" s="85" t="s">
        <v>2679</v>
      </c>
      <c r="H4795" s="85" t="s">
        <v>290</v>
      </c>
      <c r="I4795" s="85" t="s">
        <v>2506</v>
      </c>
      <c r="J4795" s="85" t="s">
        <v>3394</v>
      </c>
      <c r="K4795" s="85" t="s">
        <v>3395</v>
      </c>
      <c r="L4795" s="85" t="s">
        <v>3144</v>
      </c>
      <c r="Y4795" s="85" t="s">
        <v>58191</v>
      </c>
      <c r="AA4795" s="85" t="s">
        <v>58192</v>
      </c>
      <c r="AB4795" s="85" t="s">
        <v>3147</v>
      </c>
      <c r="AC4795" s="85" t="s">
        <v>58193</v>
      </c>
      <c r="AD4795" s="85" t="s">
        <v>58194</v>
      </c>
      <c r="AG4795" s="85" t="s">
        <v>58195</v>
      </c>
      <c r="AP4795" s="85" t="s">
        <v>58196</v>
      </c>
      <c r="AQ4795" s="85" t="s">
        <v>58197</v>
      </c>
      <c r="AS4795" s="85" t="s">
        <v>58198</v>
      </c>
      <c r="AT4795" s="85" t="s">
        <v>58199</v>
      </c>
      <c r="AU4795" s="85" t="s">
        <v>58200</v>
      </c>
      <c r="AV4795" s="85" t="s">
        <v>290</v>
      </c>
      <c r="AW4795" s="85" t="s">
        <v>1339</v>
      </c>
      <c r="AY4795" s="85" t="s">
        <v>58201</v>
      </c>
      <c r="AZ4795" s="85" t="s">
        <v>58202</v>
      </c>
      <c r="BA4795" s="85" t="s">
        <v>58203</v>
      </c>
      <c r="BB4795" s="85" t="s">
        <v>58204</v>
      </c>
      <c r="BC4795" s="85" t="s">
        <v>58205</v>
      </c>
      <c r="BF4795" s="85" t="s">
        <v>58206</v>
      </c>
      <c r="BG4795" s="85" t="s">
        <v>1919</v>
      </c>
      <c r="BI4795" s="85" t="s">
        <v>3390</v>
      </c>
      <c r="CT4795" s="85" t="s">
        <v>3144</v>
      </c>
      <c r="CU4795" s="85" t="s">
        <v>3151</v>
      </c>
      <c r="CW4795" s="85" t="s">
        <v>3493</v>
      </c>
      <c r="CX4795" s="85" t="s">
        <v>3394</v>
      </c>
    </row>
    <row r="4796" spans="1:102" hidden="1" x14ac:dyDescent="0.2">
      <c r="A4796" s="104">
        <v>45535</v>
      </c>
      <c r="B4796" s="85" t="s">
        <v>58207</v>
      </c>
      <c r="C4796" s="85" t="s">
        <v>3136</v>
      </c>
      <c r="D4796" s="85" t="s">
        <v>3137</v>
      </c>
      <c r="E4796" s="85" t="s">
        <v>58208</v>
      </c>
      <c r="F4796" s="85" t="s">
        <v>2377</v>
      </c>
      <c r="G4796" s="85" t="s">
        <v>2665</v>
      </c>
      <c r="H4796" s="85" t="s">
        <v>290</v>
      </c>
      <c r="I4796" s="85" t="s">
        <v>111</v>
      </c>
      <c r="J4796" s="85" t="s">
        <v>3415</v>
      </c>
      <c r="K4796" s="85" t="s">
        <v>3143</v>
      </c>
      <c r="L4796" s="85" t="s">
        <v>3144</v>
      </c>
      <c r="X4796" s="85" t="s">
        <v>38857</v>
      </c>
      <c r="Y4796" s="85" t="s">
        <v>58209</v>
      </c>
      <c r="AA4796" s="85" t="s">
        <v>58210</v>
      </c>
      <c r="AB4796" s="85" t="s">
        <v>3147</v>
      </c>
      <c r="AC4796" s="85" t="s">
        <v>58211</v>
      </c>
      <c r="AD4796" s="85" t="s">
        <v>58212</v>
      </c>
      <c r="AG4796" s="85" t="s">
        <v>58213</v>
      </c>
      <c r="AO4796" s="85" t="s">
        <v>58214</v>
      </c>
      <c r="AP4796" s="85" t="s">
        <v>58215</v>
      </c>
      <c r="AR4796" s="85" t="s">
        <v>58216</v>
      </c>
      <c r="AS4796" s="85" t="s">
        <v>58217</v>
      </c>
      <c r="AT4796" s="85" t="s">
        <v>58218</v>
      </c>
      <c r="AU4796" s="85" t="s">
        <v>18319</v>
      </c>
      <c r="AV4796" s="85" t="s">
        <v>290</v>
      </c>
      <c r="AW4796" s="85" t="s">
        <v>1339</v>
      </c>
      <c r="AZ4796" s="85" t="s">
        <v>58219</v>
      </c>
      <c r="BA4796" s="85" t="s">
        <v>58220</v>
      </c>
      <c r="BB4796" s="85" t="s">
        <v>58221</v>
      </c>
      <c r="BC4796" s="85" t="s">
        <v>58222</v>
      </c>
      <c r="BD4796" s="85" t="s">
        <v>58223</v>
      </c>
      <c r="BG4796" s="85" t="s">
        <v>58224</v>
      </c>
      <c r="BI4796" s="85" t="s">
        <v>4318</v>
      </c>
      <c r="CT4796" s="85" t="s">
        <v>3144</v>
      </c>
      <c r="CU4796" s="85" t="s">
        <v>3151</v>
      </c>
      <c r="CW4796" s="85" t="s">
        <v>3493</v>
      </c>
      <c r="CX4796" s="85" t="s">
        <v>3415</v>
      </c>
    </row>
    <row r="4797" spans="1:102" hidden="1" x14ac:dyDescent="0.2">
      <c r="A4797" s="104">
        <v>45535</v>
      </c>
      <c r="B4797" s="85" t="s">
        <v>58225</v>
      </c>
      <c r="C4797" s="85" t="s">
        <v>3136</v>
      </c>
      <c r="D4797" s="85" t="s">
        <v>3137</v>
      </c>
      <c r="E4797" s="85" t="s">
        <v>58226</v>
      </c>
      <c r="F4797" s="85" t="s">
        <v>1744</v>
      </c>
      <c r="G4797" s="85" t="s">
        <v>2677</v>
      </c>
      <c r="H4797" s="85" t="s">
        <v>290</v>
      </c>
      <c r="I4797" s="85" t="s">
        <v>1808</v>
      </c>
      <c r="J4797" s="85" t="s">
        <v>3394</v>
      </c>
      <c r="K4797" s="85" t="s">
        <v>3395</v>
      </c>
      <c r="L4797" s="85" t="s">
        <v>3144</v>
      </c>
      <c r="X4797" s="85" t="s">
        <v>30136</v>
      </c>
      <c r="Y4797" s="85" t="s">
        <v>58227</v>
      </c>
      <c r="AA4797" s="85" t="s">
        <v>58228</v>
      </c>
      <c r="AB4797" s="85" t="s">
        <v>3147</v>
      </c>
      <c r="AC4797" s="85" t="s">
        <v>58229</v>
      </c>
      <c r="AD4797" s="85" t="s">
        <v>58230</v>
      </c>
      <c r="AG4797" s="85" t="s">
        <v>58231</v>
      </c>
      <c r="AH4797" s="85">
        <v>2.1031901040222101E+25</v>
      </c>
      <c r="AI4797" s="85">
        <v>2395170925071590</v>
      </c>
      <c r="AP4797" s="85" t="s">
        <v>58232</v>
      </c>
      <c r="AQ4797" s="85" t="s">
        <v>58233</v>
      </c>
      <c r="AS4797" s="85" t="s">
        <v>58234</v>
      </c>
      <c r="AT4797" s="85" t="s">
        <v>58235</v>
      </c>
      <c r="AU4797" s="85" t="s">
        <v>58236</v>
      </c>
      <c r="AV4797" s="85" t="s">
        <v>290</v>
      </c>
      <c r="AW4797" s="85" t="s">
        <v>1339</v>
      </c>
      <c r="BB4797" s="85" t="s">
        <v>58237</v>
      </c>
      <c r="BC4797" s="85" t="s">
        <v>58238</v>
      </c>
      <c r="BD4797" s="85" t="s">
        <v>58239</v>
      </c>
      <c r="BE4797" s="85" t="s">
        <v>58240</v>
      </c>
      <c r="BI4797" s="85" t="s">
        <v>4318</v>
      </c>
      <c r="CT4797" s="85" t="s">
        <v>3144</v>
      </c>
      <c r="CU4797" s="85" t="s">
        <v>3151</v>
      </c>
      <c r="CW4797" s="85" t="s">
        <v>3410</v>
      </c>
      <c r="CX4797" s="85" t="s">
        <v>3394</v>
      </c>
    </row>
    <row r="4798" spans="1:102" hidden="1" x14ac:dyDescent="0.2">
      <c r="A4798" s="104">
        <v>45535</v>
      </c>
      <c r="B4798" s="85" t="s">
        <v>58241</v>
      </c>
      <c r="C4798" s="85" t="s">
        <v>3136</v>
      </c>
      <c r="D4798" s="85" t="s">
        <v>3137</v>
      </c>
      <c r="E4798" s="85" t="s">
        <v>58242</v>
      </c>
      <c r="F4798" s="85" t="s">
        <v>2618</v>
      </c>
      <c r="G4798" s="85" t="s">
        <v>2680</v>
      </c>
      <c r="H4798" s="85" t="s">
        <v>678</v>
      </c>
      <c r="I4798" s="85" t="s">
        <v>2506</v>
      </c>
      <c r="J4798" s="85" t="s">
        <v>3394</v>
      </c>
      <c r="K4798" s="85" t="s">
        <v>3395</v>
      </c>
      <c r="L4798" s="85" t="s">
        <v>3144</v>
      </c>
      <c r="Y4798" s="85" t="s">
        <v>58243</v>
      </c>
      <c r="AA4798" s="85" t="s">
        <v>58244</v>
      </c>
      <c r="AB4798" s="85" t="s">
        <v>3147</v>
      </c>
      <c r="AC4798" s="85" t="s">
        <v>58245</v>
      </c>
      <c r="AD4798" s="85" t="s">
        <v>58246</v>
      </c>
      <c r="AG4798" s="85" t="s">
        <v>58247</v>
      </c>
      <c r="AP4798" s="85" t="s">
        <v>58248</v>
      </c>
      <c r="AQ4798" s="85" t="s">
        <v>58249</v>
      </c>
      <c r="AS4798" s="85" t="s">
        <v>58250</v>
      </c>
      <c r="AT4798" s="85" t="s">
        <v>58251</v>
      </c>
      <c r="AU4798" s="85" t="s">
        <v>1604</v>
      </c>
      <c r="AV4798" s="85" t="s">
        <v>678</v>
      </c>
      <c r="AW4798" s="85" t="s">
        <v>1238</v>
      </c>
      <c r="AY4798" s="85" t="s">
        <v>58252</v>
      </c>
      <c r="AZ4798" s="85" t="s">
        <v>58253</v>
      </c>
      <c r="BA4798" s="85" t="s">
        <v>58254</v>
      </c>
      <c r="BB4798" s="85" t="s">
        <v>58255</v>
      </c>
      <c r="BC4798" s="85" t="s">
        <v>58256</v>
      </c>
      <c r="BD4798" s="85" t="s">
        <v>58257</v>
      </c>
      <c r="BI4798" s="85" t="s">
        <v>4318</v>
      </c>
      <c r="CT4798" s="85" t="s">
        <v>3144</v>
      </c>
      <c r="CU4798" s="85" t="s">
        <v>3151</v>
      </c>
      <c r="CW4798" s="85" t="s">
        <v>3493</v>
      </c>
      <c r="CX4798" s="85" t="s">
        <v>3394</v>
      </c>
    </row>
    <row r="4799" spans="1:102" hidden="1" x14ac:dyDescent="0.2">
      <c r="A4799" s="104">
        <v>45535</v>
      </c>
      <c r="B4799" s="85" t="s">
        <v>58258</v>
      </c>
      <c r="C4799" s="85" t="s">
        <v>3136</v>
      </c>
      <c r="D4799" s="85" t="s">
        <v>3137</v>
      </c>
      <c r="E4799" s="85" t="s">
        <v>58259</v>
      </c>
      <c r="F4799" s="85" t="s">
        <v>960</v>
      </c>
      <c r="G4799" s="85" t="s">
        <v>2662</v>
      </c>
      <c r="H4799" s="85" t="s">
        <v>92</v>
      </c>
      <c r="I4799" s="85" t="s">
        <v>69</v>
      </c>
      <c r="J4799" s="85" t="s">
        <v>3394</v>
      </c>
      <c r="K4799" s="85" t="s">
        <v>3395</v>
      </c>
      <c r="L4799" s="85" t="s">
        <v>3144</v>
      </c>
      <c r="Y4799" s="85" t="s">
        <v>58260</v>
      </c>
      <c r="AA4799" s="85" t="s">
        <v>58261</v>
      </c>
      <c r="AB4799" s="85" t="s">
        <v>58262</v>
      </c>
      <c r="AC4799" s="85" t="s">
        <v>58263</v>
      </c>
      <c r="AD4799" s="85" t="s">
        <v>58264</v>
      </c>
      <c r="AE4799" s="85" t="s">
        <v>58265</v>
      </c>
      <c r="AL4799" s="85" t="s">
        <v>58266</v>
      </c>
      <c r="AM4799" s="85" t="s">
        <v>58267</v>
      </c>
      <c r="AU4799" s="85" t="s">
        <v>58268</v>
      </c>
      <c r="AV4799" s="85" t="s">
        <v>92</v>
      </c>
      <c r="AW4799" s="85" t="s">
        <v>1339</v>
      </c>
      <c r="BA4799" s="85" t="s">
        <v>58269</v>
      </c>
      <c r="BB4799" s="85" t="s">
        <v>58270</v>
      </c>
      <c r="BC4799" s="85" t="s">
        <v>58271</v>
      </c>
      <c r="BD4799" s="85" t="s">
        <v>58272</v>
      </c>
      <c r="BE4799" s="85" t="s">
        <v>58273</v>
      </c>
      <c r="BI4799" s="85" t="s">
        <v>4318</v>
      </c>
      <c r="CT4799" s="85" t="s">
        <v>3144</v>
      </c>
      <c r="CU4799" s="85" t="s">
        <v>3151</v>
      </c>
      <c r="CW4799" s="85" t="s">
        <v>3472</v>
      </c>
      <c r="CX4799" s="85" t="s">
        <v>3394</v>
      </c>
    </row>
    <row r="4800" spans="1:102" hidden="1" x14ac:dyDescent="0.2">
      <c r="A4800" s="104">
        <v>45535</v>
      </c>
      <c r="B4800" s="85" t="s">
        <v>58274</v>
      </c>
      <c r="C4800" s="85" t="s">
        <v>3136</v>
      </c>
      <c r="D4800" s="85" t="s">
        <v>3137</v>
      </c>
      <c r="E4800" s="85" t="s">
        <v>58275</v>
      </c>
      <c r="F4800" s="85" t="s">
        <v>942</v>
      </c>
      <c r="G4800" s="85" t="s">
        <v>2662</v>
      </c>
      <c r="H4800" s="85" t="s">
        <v>290</v>
      </c>
      <c r="I4800" s="85" t="s">
        <v>69</v>
      </c>
      <c r="J4800" s="85" t="s">
        <v>3753</v>
      </c>
      <c r="K4800" s="85" t="s">
        <v>3143</v>
      </c>
      <c r="L4800" s="85" t="s">
        <v>3144</v>
      </c>
      <c r="Y4800" s="85" t="s">
        <v>58276</v>
      </c>
      <c r="AA4800" s="85" t="s">
        <v>58277</v>
      </c>
      <c r="AB4800" s="85" t="s">
        <v>58278</v>
      </c>
      <c r="AC4800" s="85" t="s">
        <v>58279</v>
      </c>
      <c r="AD4800" s="85" t="s">
        <v>58280</v>
      </c>
      <c r="AE4800" s="85" t="s">
        <v>58281</v>
      </c>
      <c r="AL4800" s="85" t="s">
        <v>58282</v>
      </c>
      <c r="AM4800" s="85" t="s">
        <v>58283</v>
      </c>
      <c r="AU4800" s="85" t="s">
        <v>9511</v>
      </c>
      <c r="AV4800" s="85" t="s">
        <v>290</v>
      </c>
      <c r="AW4800" s="85" t="s">
        <v>1339</v>
      </c>
      <c r="BA4800" s="85" t="s">
        <v>58284</v>
      </c>
      <c r="BB4800" s="85" t="s">
        <v>58285</v>
      </c>
      <c r="BC4800" s="85" t="s">
        <v>58286</v>
      </c>
      <c r="BD4800" s="85" t="s">
        <v>58287</v>
      </c>
      <c r="BE4800" s="85" t="s">
        <v>58288</v>
      </c>
      <c r="BI4800" s="85" t="s">
        <v>4318</v>
      </c>
      <c r="CT4800" s="85" t="s">
        <v>3144</v>
      </c>
      <c r="CU4800" s="85" t="s">
        <v>3151</v>
      </c>
      <c r="CW4800" s="85" t="s">
        <v>3472</v>
      </c>
      <c r="CX4800" s="85" t="s">
        <v>3753</v>
      </c>
    </row>
    <row r="4801" spans="1:102" hidden="1" x14ac:dyDescent="0.2">
      <c r="A4801" s="104">
        <v>45539</v>
      </c>
      <c r="B4801" s="85" t="s">
        <v>58289</v>
      </c>
      <c r="C4801" s="85" t="s">
        <v>3136</v>
      </c>
      <c r="D4801" s="85" t="s">
        <v>3137</v>
      </c>
      <c r="E4801" s="85" t="s">
        <v>58290</v>
      </c>
      <c r="F4801" s="85" t="s">
        <v>2514</v>
      </c>
      <c r="G4801" s="85" t="s">
        <v>2679</v>
      </c>
      <c r="H4801" s="85" t="s">
        <v>290</v>
      </c>
      <c r="I4801" s="85" t="s">
        <v>75</v>
      </c>
      <c r="J4801" s="85" t="s">
        <v>6765</v>
      </c>
      <c r="K4801" s="85" t="s">
        <v>3143</v>
      </c>
      <c r="L4801" s="85" t="s">
        <v>3144</v>
      </c>
      <c r="X4801" s="85" t="s">
        <v>58291</v>
      </c>
      <c r="Y4801" s="85" t="s">
        <v>58292</v>
      </c>
      <c r="AA4801" s="85" t="s">
        <v>58293</v>
      </c>
      <c r="AD4801" s="85" t="s">
        <v>58294</v>
      </c>
      <c r="AV4801" s="85" t="s">
        <v>3147</v>
      </c>
      <c r="AW4801" s="85" t="s">
        <v>3147</v>
      </c>
      <c r="AY4801" s="85" t="s">
        <v>58295</v>
      </c>
      <c r="BI4801" s="85" t="s">
        <v>3262</v>
      </c>
      <c r="CT4801" s="85" t="s">
        <v>3144</v>
      </c>
      <c r="CU4801" s="85" t="s">
        <v>4129</v>
      </c>
      <c r="CV4801" s="85" t="s">
        <v>4130</v>
      </c>
      <c r="CW4801" s="85" t="s">
        <v>3152</v>
      </c>
      <c r="CX4801" s="85" t="s">
        <v>6765</v>
      </c>
    </row>
    <row r="4802" spans="1:102" hidden="1" x14ac:dyDescent="0.2">
      <c r="A4802" s="104">
        <v>45539</v>
      </c>
      <c r="B4802" s="85" t="s">
        <v>58296</v>
      </c>
      <c r="C4802" s="85" t="s">
        <v>3136</v>
      </c>
      <c r="D4802" s="85" t="s">
        <v>3137</v>
      </c>
      <c r="E4802" s="85" t="s">
        <v>58297</v>
      </c>
      <c r="F4802" s="85" t="s">
        <v>2599</v>
      </c>
      <c r="G4802" s="85" t="s">
        <v>2680</v>
      </c>
      <c r="H4802" s="85" t="s">
        <v>416</v>
      </c>
      <c r="I4802" s="85" t="s">
        <v>2506</v>
      </c>
      <c r="J4802" s="85" t="s">
        <v>19005</v>
      </c>
      <c r="K4802" s="85" t="s">
        <v>3143</v>
      </c>
      <c r="L4802" s="85" t="s">
        <v>3144</v>
      </c>
      <c r="Y4802" s="85" t="s">
        <v>58298</v>
      </c>
      <c r="AV4802" s="85" t="s">
        <v>3147</v>
      </c>
      <c r="AW4802" s="85" t="s">
        <v>3147</v>
      </c>
      <c r="BD4802" s="85" t="s">
        <v>58299</v>
      </c>
      <c r="BI4802" s="85" t="s">
        <v>3262</v>
      </c>
      <c r="CT4802" s="85" t="s">
        <v>3144</v>
      </c>
      <c r="CU4802" s="85" t="s">
        <v>3151</v>
      </c>
      <c r="CW4802" s="85" t="s">
        <v>3152</v>
      </c>
      <c r="CX4802" s="85" t="s">
        <v>19005</v>
      </c>
    </row>
    <row r="4803" spans="1:102" hidden="1" x14ac:dyDescent="0.2">
      <c r="A4803" s="104">
        <v>45539</v>
      </c>
      <c r="B4803" s="85" t="s">
        <v>58300</v>
      </c>
      <c r="C4803" s="85" t="s">
        <v>3136</v>
      </c>
      <c r="D4803" s="85" t="s">
        <v>3137</v>
      </c>
      <c r="E4803" s="85" t="s">
        <v>58301</v>
      </c>
      <c r="F4803" s="85" t="s">
        <v>2599</v>
      </c>
      <c r="G4803" s="85" t="s">
        <v>2680</v>
      </c>
      <c r="H4803" s="85" t="s">
        <v>416</v>
      </c>
      <c r="I4803" s="85" t="s">
        <v>2506</v>
      </c>
      <c r="J4803" s="85" t="s">
        <v>3257</v>
      </c>
      <c r="K4803" s="85" t="s">
        <v>3143</v>
      </c>
      <c r="L4803" s="85" t="s">
        <v>3144</v>
      </c>
      <c r="Y4803" s="85" t="s">
        <v>58302</v>
      </c>
      <c r="AA4803" s="85" t="s">
        <v>58303</v>
      </c>
      <c r="AD4803" s="85" t="s">
        <v>58304</v>
      </c>
      <c r="AV4803" s="85" t="s">
        <v>3147</v>
      </c>
      <c r="AW4803" s="85" t="s">
        <v>3147</v>
      </c>
      <c r="BI4803" s="85" t="s">
        <v>3262</v>
      </c>
      <c r="CT4803" s="85" t="s">
        <v>3144</v>
      </c>
      <c r="CU4803" s="85" t="s">
        <v>3151</v>
      </c>
      <c r="CW4803" s="85" t="s">
        <v>3152</v>
      </c>
      <c r="CX4803" s="85" t="s">
        <v>3257</v>
      </c>
    </row>
    <row r="4804" spans="1:102" hidden="1" x14ac:dyDescent="0.2">
      <c r="A4804" s="104">
        <v>45539</v>
      </c>
      <c r="B4804" s="85" t="s">
        <v>58305</v>
      </c>
      <c r="C4804" s="85" t="s">
        <v>3136</v>
      </c>
      <c r="D4804" s="85" t="s">
        <v>3137</v>
      </c>
      <c r="E4804" s="85" t="s">
        <v>58306</v>
      </c>
      <c r="F4804" s="85" t="s">
        <v>2109</v>
      </c>
      <c r="G4804" s="85" t="s">
        <v>2082</v>
      </c>
      <c r="H4804" s="85" t="s">
        <v>290</v>
      </c>
      <c r="I4804" s="85" t="s">
        <v>103</v>
      </c>
      <c r="J4804" s="85" t="s">
        <v>10783</v>
      </c>
      <c r="K4804" s="85" t="s">
        <v>3143</v>
      </c>
      <c r="L4804" s="85" t="s">
        <v>3144</v>
      </c>
      <c r="X4804" s="85" t="s">
        <v>57753</v>
      </c>
      <c r="Y4804" s="85" t="s">
        <v>58307</v>
      </c>
      <c r="AA4804" s="85" t="s">
        <v>58308</v>
      </c>
      <c r="AD4804" s="85" t="s">
        <v>58309</v>
      </c>
      <c r="AV4804" s="85" t="s">
        <v>3147</v>
      </c>
      <c r="AW4804" s="85" t="s">
        <v>3147</v>
      </c>
      <c r="BI4804" s="85" t="s">
        <v>3262</v>
      </c>
      <c r="CT4804" s="85" t="s">
        <v>3144</v>
      </c>
      <c r="CU4804" s="85" t="s">
        <v>3151</v>
      </c>
      <c r="CW4804" s="85" t="s">
        <v>3152</v>
      </c>
      <c r="CX4804" s="85" t="s">
        <v>10783</v>
      </c>
    </row>
    <row r="4805" spans="1:102" hidden="1" x14ac:dyDescent="0.2">
      <c r="A4805" s="104">
        <v>45539</v>
      </c>
      <c r="B4805" s="85" t="s">
        <v>58310</v>
      </c>
      <c r="C4805" s="85" t="s">
        <v>3136</v>
      </c>
      <c r="D4805" s="85" t="s">
        <v>3137</v>
      </c>
      <c r="E4805" s="85" t="s">
        <v>58311</v>
      </c>
      <c r="F4805" s="85" t="s">
        <v>2376</v>
      </c>
      <c r="G4805" s="85" t="s">
        <v>2665</v>
      </c>
      <c r="H4805" s="85" t="s">
        <v>290</v>
      </c>
      <c r="I4805" s="85" t="s">
        <v>103</v>
      </c>
      <c r="J4805" s="85" t="s">
        <v>3142</v>
      </c>
      <c r="K4805" s="85" t="s">
        <v>3143</v>
      </c>
      <c r="L4805" s="85" t="s">
        <v>3144</v>
      </c>
      <c r="Y4805" s="85" t="s">
        <v>58312</v>
      </c>
      <c r="AA4805" s="85" t="s">
        <v>58313</v>
      </c>
      <c r="AD4805" s="85" t="s">
        <v>58314</v>
      </c>
      <c r="AV4805" s="85" t="s">
        <v>3147</v>
      </c>
      <c r="AW4805" s="85" t="s">
        <v>3147</v>
      </c>
      <c r="BI4805" s="85" t="s">
        <v>3262</v>
      </c>
      <c r="CT4805" s="85" t="s">
        <v>3144</v>
      </c>
      <c r="CU4805" s="85" t="s">
        <v>3151</v>
      </c>
      <c r="CW4805" s="85" t="s">
        <v>3152</v>
      </c>
      <c r="CX4805" s="85" t="s">
        <v>3142</v>
      </c>
    </row>
    <row r="4806" spans="1:102" hidden="1" x14ac:dyDescent="0.2">
      <c r="A4806" s="104">
        <v>45539</v>
      </c>
      <c r="B4806" s="85" t="s">
        <v>58315</v>
      </c>
      <c r="C4806" s="85" t="s">
        <v>3136</v>
      </c>
      <c r="D4806" s="85" t="s">
        <v>3137</v>
      </c>
      <c r="E4806" s="85" t="s">
        <v>58316</v>
      </c>
      <c r="F4806" s="85" t="s">
        <v>2594</v>
      </c>
      <c r="G4806" s="85" t="s">
        <v>2680</v>
      </c>
      <c r="H4806" s="85" t="s">
        <v>416</v>
      </c>
      <c r="I4806" s="85" t="s">
        <v>75</v>
      </c>
      <c r="J4806" s="85" t="s">
        <v>3292</v>
      </c>
      <c r="K4806" s="85" t="s">
        <v>3143</v>
      </c>
      <c r="L4806" s="85" t="s">
        <v>3144</v>
      </c>
      <c r="Y4806" s="85" t="s">
        <v>58317</v>
      </c>
      <c r="AA4806" s="85" t="s">
        <v>58318</v>
      </c>
      <c r="AD4806" s="85" t="s">
        <v>58319</v>
      </c>
      <c r="AV4806" s="85" t="s">
        <v>3147</v>
      </c>
      <c r="AW4806" s="85" t="s">
        <v>3147</v>
      </c>
      <c r="BI4806" s="85" t="s">
        <v>3262</v>
      </c>
      <c r="CT4806" s="85" t="s">
        <v>3144</v>
      </c>
      <c r="CU4806" s="85" t="s">
        <v>3151</v>
      </c>
      <c r="CW4806" s="85" t="s">
        <v>3152</v>
      </c>
      <c r="CX4806" s="85" t="s">
        <v>3292</v>
      </c>
    </row>
    <row r="4807" spans="1:102" hidden="1" x14ac:dyDescent="0.2">
      <c r="A4807" s="104">
        <v>45539</v>
      </c>
      <c r="B4807" s="85" t="s">
        <v>58320</v>
      </c>
      <c r="C4807" s="85" t="s">
        <v>3136</v>
      </c>
      <c r="D4807" s="85" t="s">
        <v>3137</v>
      </c>
      <c r="E4807" s="85" t="s">
        <v>58321</v>
      </c>
      <c r="F4807" s="85" t="s">
        <v>2599</v>
      </c>
      <c r="G4807" s="85" t="s">
        <v>2680</v>
      </c>
      <c r="H4807" s="85" t="s">
        <v>416</v>
      </c>
      <c r="I4807" s="85" t="s">
        <v>2506</v>
      </c>
      <c r="J4807" s="85" t="s">
        <v>58322</v>
      </c>
      <c r="K4807" s="85" t="s">
        <v>3143</v>
      </c>
      <c r="L4807" s="85" t="s">
        <v>3144</v>
      </c>
      <c r="Y4807" s="85" t="s">
        <v>58323</v>
      </c>
      <c r="AA4807" s="85" t="s">
        <v>58324</v>
      </c>
      <c r="AD4807" s="85" t="s">
        <v>58325</v>
      </c>
      <c r="AP4807" s="85" t="s">
        <v>58326</v>
      </c>
      <c r="AV4807" s="85" t="s">
        <v>3147</v>
      </c>
      <c r="AW4807" s="85" t="s">
        <v>3147</v>
      </c>
      <c r="BI4807" s="85" t="s">
        <v>3262</v>
      </c>
      <c r="CT4807" s="85" t="s">
        <v>3144</v>
      </c>
      <c r="CU4807" s="85" t="s">
        <v>3151</v>
      </c>
      <c r="CW4807" s="85" t="s">
        <v>3152</v>
      </c>
      <c r="CX4807" s="85" t="s">
        <v>58322</v>
      </c>
    </row>
    <row r="4808" spans="1:102" hidden="1" x14ac:dyDescent="0.2">
      <c r="A4808" s="104">
        <v>45539</v>
      </c>
      <c r="B4808" s="85" t="s">
        <v>58327</v>
      </c>
      <c r="C4808" s="85" t="s">
        <v>3136</v>
      </c>
      <c r="D4808" s="85" t="s">
        <v>3137</v>
      </c>
      <c r="E4808" s="85" t="s">
        <v>58328</v>
      </c>
      <c r="F4808" s="85" t="s">
        <v>2198</v>
      </c>
      <c r="G4808" s="85" t="s">
        <v>2190</v>
      </c>
      <c r="H4808" s="85" t="s">
        <v>290</v>
      </c>
      <c r="I4808" s="85" t="s">
        <v>1918</v>
      </c>
      <c r="J4808" s="85" t="s">
        <v>58329</v>
      </c>
      <c r="K4808" s="85" t="s">
        <v>3143</v>
      </c>
      <c r="L4808" s="85" t="s">
        <v>3144</v>
      </c>
      <c r="Y4808" s="85" t="s">
        <v>58330</v>
      </c>
      <c r="AV4808" s="85" t="s">
        <v>3147</v>
      </c>
      <c r="AW4808" s="85" t="s">
        <v>3147</v>
      </c>
      <c r="BA4808" s="85" t="s">
        <v>58331</v>
      </c>
      <c r="BD4808" s="85" t="s">
        <v>58332</v>
      </c>
      <c r="BI4808" s="85" t="s">
        <v>3262</v>
      </c>
      <c r="CT4808" s="85" t="s">
        <v>3144</v>
      </c>
      <c r="CU4808" s="85" t="s">
        <v>3151</v>
      </c>
      <c r="CW4808" s="85" t="s">
        <v>3152</v>
      </c>
      <c r="CX4808" s="85" t="s">
        <v>58329</v>
      </c>
    </row>
    <row r="4809" spans="1:102" hidden="1" x14ac:dyDescent="0.2">
      <c r="A4809" s="104">
        <v>45539</v>
      </c>
      <c r="B4809" s="85" t="s">
        <v>58333</v>
      </c>
      <c r="C4809" s="85" t="s">
        <v>3136</v>
      </c>
      <c r="D4809" s="85" t="s">
        <v>3137</v>
      </c>
      <c r="E4809" s="85" t="s">
        <v>58334</v>
      </c>
      <c r="F4809" s="85" t="s">
        <v>2193</v>
      </c>
      <c r="G4809" s="85" t="s">
        <v>2190</v>
      </c>
      <c r="H4809" s="85" t="s">
        <v>290</v>
      </c>
      <c r="I4809" s="85" t="s">
        <v>1917</v>
      </c>
      <c r="J4809" s="85" t="s">
        <v>19005</v>
      </c>
      <c r="K4809" s="85" t="s">
        <v>3143</v>
      </c>
      <c r="L4809" s="85" t="s">
        <v>3144</v>
      </c>
      <c r="Y4809" s="85" t="s">
        <v>58335</v>
      </c>
      <c r="AV4809" s="85" t="s">
        <v>3147</v>
      </c>
      <c r="AW4809" s="85" t="s">
        <v>3147</v>
      </c>
      <c r="BD4809" s="85" t="s">
        <v>58336</v>
      </c>
      <c r="BI4809" s="85" t="s">
        <v>3262</v>
      </c>
      <c r="CT4809" s="85" t="s">
        <v>3144</v>
      </c>
      <c r="CU4809" s="85" t="s">
        <v>3151</v>
      </c>
      <c r="CW4809" s="85" t="s">
        <v>3152</v>
      </c>
      <c r="CX4809" s="85" t="s">
        <v>19005</v>
      </c>
    </row>
    <row r="4810" spans="1:102" hidden="1" x14ac:dyDescent="0.2">
      <c r="A4810" s="104">
        <v>45539</v>
      </c>
      <c r="B4810" s="85" t="s">
        <v>58337</v>
      </c>
      <c r="C4810" s="85" t="s">
        <v>3136</v>
      </c>
      <c r="D4810" s="85" t="s">
        <v>3137</v>
      </c>
      <c r="E4810" s="85" t="s">
        <v>58338</v>
      </c>
      <c r="F4810" s="85" t="s">
        <v>1835</v>
      </c>
      <c r="G4810" s="85" t="s">
        <v>2664</v>
      </c>
      <c r="H4810" s="85" t="s">
        <v>290</v>
      </c>
      <c r="I4810" s="85" t="s">
        <v>103</v>
      </c>
      <c r="J4810" s="85" t="s">
        <v>4337</v>
      </c>
      <c r="K4810" s="85" t="s">
        <v>3143</v>
      </c>
      <c r="L4810" s="85" t="s">
        <v>3144</v>
      </c>
      <c r="Y4810" s="85" t="s">
        <v>58339</v>
      </c>
      <c r="AA4810" s="85" t="s">
        <v>58340</v>
      </c>
      <c r="AD4810" s="85" t="s">
        <v>58341</v>
      </c>
      <c r="AV4810" s="85" t="s">
        <v>3147</v>
      </c>
      <c r="AW4810" s="85" t="s">
        <v>3147</v>
      </c>
      <c r="BI4810" s="85" t="s">
        <v>3262</v>
      </c>
      <c r="CT4810" s="85" t="s">
        <v>3144</v>
      </c>
      <c r="CU4810" s="85" t="s">
        <v>3151</v>
      </c>
      <c r="CW4810" s="85" t="s">
        <v>3152</v>
      </c>
      <c r="CX4810" s="85" t="s">
        <v>4337</v>
      </c>
    </row>
    <row r="4811" spans="1:102" hidden="1" x14ac:dyDescent="0.2">
      <c r="A4811" s="104">
        <v>45539</v>
      </c>
      <c r="B4811" s="85" t="s">
        <v>58342</v>
      </c>
      <c r="C4811" s="85" t="s">
        <v>3136</v>
      </c>
      <c r="D4811" s="85" t="s">
        <v>3137</v>
      </c>
      <c r="E4811" s="85" t="s">
        <v>58343</v>
      </c>
      <c r="F4811" s="85" t="s">
        <v>2697</v>
      </c>
      <c r="G4811" s="85" t="s">
        <v>2001</v>
      </c>
      <c r="H4811" s="85" t="s">
        <v>290</v>
      </c>
      <c r="I4811" s="85" t="s">
        <v>2648</v>
      </c>
      <c r="J4811" s="85" t="s">
        <v>3162</v>
      </c>
      <c r="K4811" s="85" t="s">
        <v>3143</v>
      </c>
      <c r="L4811" s="85" t="s">
        <v>3144</v>
      </c>
      <c r="Y4811" s="85" t="s">
        <v>58344</v>
      </c>
      <c r="AA4811" s="85" t="s">
        <v>58345</v>
      </c>
      <c r="AD4811" s="85" t="s">
        <v>58346</v>
      </c>
      <c r="AH4811" s="85">
        <v>2168963814093140</v>
      </c>
      <c r="AI4811" s="85">
        <v>2137360817083500</v>
      </c>
      <c r="AV4811" s="85" t="s">
        <v>3147</v>
      </c>
      <c r="AW4811" s="85" t="s">
        <v>3147</v>
      </c>
      <c r="BI4811" s="85" t="s">
        <v>3262</v>
      </c>
      <c r="CT4811" s="85" t="s">
        <v>3144</v>
      </c>
      <c r="CU4811" s="85" t="s">
        <v>3151</v>
      </c>
      <c r="CW4811" s="85" t="s">
        <v>3152</v>
      </c>
      <c r="CX4811" s="85" t="s">
        <v>3162</v>
      </c>
    </row>
    <row r="4812" spans="1:102" hidden="1" x14ac:dyDescent="0.2">
      <c r="A4812" s="104">
        <v>45539</v>
      </c>
      <c r="B4812" s="85" t="s">
        <v>58347</v>
      </c>
      <c r="C4812" s="85" t="s">
        <v>3136</v>
      </c>
      <c r="D4812" s="85" t="s">
        <v>3137</v>
      </c>
      <c r="E4812" s="85" t="s">
        <v>58348</v>
      </c>
      <c r="F4812" s="85" t="s">
        <v>2604</v>
      </c>
      <c r="G4812" s="85" t="s">
        <v>2680</v>
      </c>
      <c r="H4812" s="85" t="s">
        <v>416</v>
      </c>
      <c r="I4812" s="85" t="s">
        <v>103</v>
      </c>
      <c r="J4812" s="85" t="s">
        <v>3300</v>
      </c>
      <c r="K4812" s="85" t="s">
        <v>3143</v>
      </c>
      <c r="L4812" s="85" t="s">
        <v>3144</v>
      </c>
      <c r="Y4812" s="85" t="s">
        <v>58349</v>
      </c>
      <c r="AA4812" s="85" t="s">
        <v>58350</v>
      </c>
      <c r="AD4812" s="85" t="s">
        <v>58351</v>
      </c>
      <c r="AV4812" s="85" t="s">
        <v>3147</v>
      </c>
      <c r="AW4812" s="85" t="s">
        <v>3147</v>
      </c>
      <c r="BI4812" s="85" t="s">
        <v>3262</v>
      </c>
      <c r="CT4812" s="85" t="s">
        <v>3144</v>
      </c>
      <c r="CU4812" s="85" t="s">
        <v>3151</v>
      </c>
      <c r="CW4812" s="85" t="s">
        <v>3152</v>
      </c>
      <c r="CX4812" s="85" t="s">
        <v>3300</v>
      </c>
    </row>
    <row r="4813" spans="1:102" hidden="1" x14ac:dyDescent="0.2">
      <c r="A4813" s="104">
        <v>45539</v>
      </c>
      <c r="B4813" s="85" t="s">
        <v>58352</v>
      </c>
      <c r="C4813" s="85" t="s">
        <v>3136</v>
      </c>
      <c r="D4813" s="85" t="s">
        <v>3137</v>
      </c>
      <c r="E4813" s="85" t="s">
        <v>58353</v>
      </c>
      <c r="F4813" s="85" t="s">
        <v>2599</v>
      </c>
      <c r="G4813" s="85" t="s">
        <v>2680</v>
      </c>
      <c r="H4813" s="85" t="s">
        <v>416</v>
      </c>
      <c r="I4813" s="85" t="s">
        <v>2506</v>
      </c>
      <c r="J4813" s="85" t="s">
        <v>4337</v>
      </c>
      <c r="K4813" s="85" t="s">
        <v>3143</v>
      </c>
      <c r="L4813" s="85" t="s">
        <v>3144</v>
      </c>
      <c r="Y4813" s="85" t="s">
        <v>58354</v>
      </c>
      <c r="AA4813" s="85" t="s">
        <v>58355</v>
      </c>
      <c r="AD4813" s="85" t="s">
        <v>58356</v>
      </c>
      <c r="AV4813" s="85" t="s">
        <v>3147</v>
      </c>
      <c r="AW4813" s="85" t="s">
        <v>3147</v>
      </c>
      <c r="BI4813" s="85" t="s">
        <v>3262</v>
      </c>
      <c r="CT4813" s="85" t="s">
        <v>3144</v>
      </c>
      <c r="CU4813" s="85" t="s">
        <v>3151</v>
      </c>
      <c r="CW4813" s="85" t="s">
        <v>3152</v>
      </c>
      <c r="CX4813" s="85" t="s">
        <v>4337</v>
      </c>
    </row>
    <row r="4814" spans="1:102" hidden="1" x14ac:dyDescent="0.2">
      <c r="A4814" s="104">
        <v>45539</v>
      </c>
      <c r="B4814" s="85" t="s">
        <v>58357</v>
      </c>
      <c r="C4814" s="85" t="s">
        <v>3136</v>
      </c>
      <c r="D4814" s="85" t="s">
        <v>3137</v>
      </c>
      <c r="E4814" s="85" t="s">
        <v>58358</v>
      </c>
      <c r="F4814" s="85" t="s">
        <v>2193</v>
      </c>
      <c r="G4814" s="85" t="s">
        <v>2190</v>
      </c>
      <c r="H4814" s="85" t="s">
        <v>290</v>
      </c>
      <c r="I4814" s="85" t="s">
        <v>1917</v>
      </c>
      <c r="J4814" s="85" t="s">
        <v>19005</v>
      </c>
      <c r="K4814" s="85" t="s">
        <v>3143</v>
      </c>
      <c r="L4814" s="85" t="s">
        <v>3144</v>
      </c>
      <c r="Y4814" s="85" t="s">
        <v>58359</v>
      </c>
      <c r="AV4814" s="85" t="s">
        <v>3147</v>
      </c>
      <c r="AW4814" s="85" t="s">
        <v>3147</v>
      </c>
      <c r="BD4814" s="85" t="s">
        <v>58360</v>
      </c>
      <c r="BI4814" s="85" t="s">
        <v>3262</v>
      </c>
      <c r="CT4814" s="85" t="s">
        <v>3144</v>
      </c>
      <c r="CU4814" s="85" t="s">
        <v>3151</v>
      </c>
      <c r="CW4814" s="85" t="s">
        <v>3152</v>
      </c>
      <c r="CX4814" s="85" t="s">
        <v>19005</v>
      </c>
    </row>
    <row r="4815" spans="1:102" hidden="1" x14ac:dyDescent="0.2">
      <c r="A4815" s="104">
        <v>45539</v>
      </c>
      <c r="B4815" s="85" t="s">
        <v>58361</v>
      </c>
      <c r="C4815" s="85" t="s">
        <v>3136</v>
      </c>
      <c r="D4815" s="85" t="s">
        <v>3137</v>
      </c>
      <c r="E4815" s="85" t="s">
        <v>58362</v>
      </c>
      <c r="F4815" s="85" t="s">
        <v>2198</v>
      </c>
      <c r="G4815" s="85" t="s">
        <v>2190</v>
      </c>
      <c r="H4815" s="85" t="s">
        <v>290</v>
      </c>
      <c r="I4815" s="85" t="s">
        <v>1918</v>
      </c>
      <c r="J4815" s="85" t="s">
        <v>19005</v>
      </c>
      <c r="K4815" s="85" t="s">
        <v>3143</v>
      </c>
      <c r="L4815" s="85" t="s">
        <v>3144</v>
      </c>
      <c r="Y4815" s="85" t="s">
        <v>58363</v>
      </c>
      <c r="AV4815" s="85" t="s">
        <v>3147</v>
      </c>
      <c r="AW4815" s="85" t="s">
        <v>3147</v>
      </c>
      <c r="BD4815" s="85" t="s">
        <v>58364</v>
      </c>
      <c r="BI4815" s="85" t="s">
        <v>3262</v>
      </c>
      <c r="CT4815" s="85" t="s">
        <v>3144</v>
      </c>
      <c r="CU4815" s="85" t="s">
        <v>3151</v>
      </c>
      <c r="CW4815" s="85" t="s">
        <v>3152</v>
      </c>
      <c r="CX4815" s="85" t="s">
        <v>19005</v>
      </c>
    </row>
    <row r="4816" spans="1:102" hidden="1" x14ac:dyDescent="0.2">
      <c r="A4816" s="104">
        <v>45539</v>
      </c>
      <c r="B4816" s="85" t="s">
        <v>58365</v>
      </c>
      <c r="C4816" s="85" t="s">
        <v>3136</v>
      </c>
      <c r="D4816" s="85" t="s">
        <v>3137</v>
      </c>
      <c r="E4816" s="85" t="s">
        <v>58366</v>
      </c>
      <c r="F4816" s="85" t="s">
        <v>2514</v>
      </c>
      <c r="G4816" s="85" t="s">
        <v>2679</v>
      </c>
      <c r="H4816" s="85" t="s">
        <v>290</v>
      </c>
      <c r="I4816" s="85" t="s">
        <v>75</v>
      </c>
      <c r="J4816" s="85" t="s">
        <v>58367</v>
      </c>
      <c r="K4816" s="85" t="s">
        <v>3143</v>
      </c>
      <c r="L4816" s="85" t="s">
        <v>3144</v>
      </c>
      <c r="Y4816" s="85" t="s">
        <v>58368</v>
      </c>
      <c r="AP4816" s="85" t="s">
        <v>58369</v>
      </c>
      <c r="AV4816" s="85" t="s">
        <v>3147</v>
      </c>
      <c r="AW4816" s="85" t="s">
        <v>3147</v>
      </c>
      <c r="BF4816" s="85" t="s">
        <v>58370</v>
      </c>
      <c r="BI4816" s="85" t="s">
        <v>3262</v>
      </c>
      <c r="CT4816" s="85" t="s">
        <v>3144</v>
      </c>
      <c r="CU4816" s="85" t="s">
        <v>3151</v>
      </c>
      <c r="CW4816" s="85" t="s">
        <v>3152</v>
      </c>
      <c r="CX4816" s="85" t="s">
        <v>58367</v>
      </c>
    </row>
    <row r="4817" spans="1:102" hidden="1" x14ac:dyDescent="0.2">
      <c r="A4817" s="104">
        <v>45539</v>
      </c>
      <c r="B4817" s="85" t="s">
        <v>58371</v>
      </c>
      <c r="C4817" s="85" t="s">
        <v>3136</v>
      </c>
      <c r="D4817" s="85" t="s">
        <v>3137</v>
      </c>
      <c r="E4817" s="85" t="s">
        <v>58372</v>
      </c>
      <c r="F4817" s="85" t="s">
        <v>2468</v>
      </c>
      <c r="G4817" s="85" t="s">
        <v>2678</v>
      </c>
      <c r="H4817" s="85" t="s">
        <v>416</v>
      </c>
      <c r="I4817" s="85" t="s">
        <v>134</v>
      </c>
      <c r="J4817" s="85" t="s">
        <v>35432</v>
      </c>
      <c r="K4817" s="85" t="s">
        <v>3143</v>
      </c>
      <c r="L4817" s="85" t="s">
        <v>3144</v>
      </c>
      <c r="Y4817" s="85" t="s">
        <v>58373</v>
      </c>
      <c r="AV4817" s="85" t="s">
        <v>3147</v>
      </c>
      <c r="AW4817" s="85" t="s">
        <v>3147</v>
      </c>
      <c r="BD4817" s="85" t="s">
        <v>58374</v>
      </c>
      <c r="BI4817" s="85" t="s">
        <v>3262</v>
      </c>
      <c r="CT4817" s="85" t="s">
        <v>3144</v>
      </c>
      <c r="CU4817" s="85" t="s">
        <v>3151</v>
      </c>
      <c r="CW4817" s="85" t="s">
        <v>3152</v>
      </c>
      <c r="CX4817" s="85" t="s">
        <v>35432</v>
      </c>
    </row>
    <row r="4818" spans="1:102" hidden="1" x14ac:dyDescent="0.2">
      <c r="A4818" s="104">
        <v>45539</v>
      </c>
      <c r="B4818" s="85" t="s">
        <v>58375</v>
      </c>
      <c r="C4818" s="85" t="s">
        <v>3136</v>
      </c>
      <c r="D4818" s="85" t="s">
        <v>3137</v>
      </c>
      <c r="E4818" s="85" t="s">
        <v>58376</v>
      </c>
      <c r="F4818" s="85" t="s">
        <v>2382</v>
      </c>
      <c r="G4818" s="85" t="s">
        <v>2665</v>
      </c>
      <c r="H4818" s="85" t="s">
        <v>416</v>
      </c>
      <c r="I4818" s="85" t="s">
        <v>111</v>
      </c>
      <c r="J4818" s="85" t="s">
        <v>4378</v>
      </c>
      <c r="K4818" s="85" t="s">
        <v>3143</v>
      </c>
      <c r="L4818" s="85" t="s">
        <v>3144</v>
      </c>
      <c r="Y4818" s="85" t="s">
        <v>58377</v>
      </c>
      <c r="AA4818" s="85" t="s">
        <v>58378</v>
      </c>
      <c r="AD4818" s="85" t="s">
        <v>58379</v>
      </c>
      <c r="AV4818" s="85" t="s">
        <v>3147</v>
      </c>
      <c r="AW4818" s="85" t="s">
        <v>3147</v>
      </c>
      <c r="BI4818" s="85" t="s">
        <v>3262</v>
      </c>
      <c r="CT4818" s="85" t="s">
        <v>3144</v>
      </c>
      <c r="CU4818" s="85" t="s">
        <v>3151</v>
      </c>
      <c r="CW4818" s="85" t="s">
        <v>3152</v>
      </c>
      <c r="CX4818" s="85" t="s">
        <v>4378</v>
      </c>
    </row>
    <row r="4819" spans="1:102" hidden="1" x14ac:dyDescent="0.2">
      <c r="A4819" s="104">
        <v>45539</v>
      </c>
      <c r="B4819" s="85" t="s">
        <v>58380</v>
      </c>
      <c r="C4819" s="85" t="s">
        <v>3136</v>
      </c>
      <c r="D4819" s="85" t="s">
        <v>3137</v>
      </c>
      <c r="E4819" s="85" t="s">
        <v>58381</v>
      </c>
      <c r="F4819" s="85" t="s">
        <v>2599</v>
      </c>
      <c r="G4819" s="85" t="s">
        <v>2680</v>
      </c>
      <c r="H4819" s="85" t="s">
        <v>416</v>
      </c>
      <c r="I4819" s="85" t="s">
        <v>2506</v>
      </c>
      <c r="J4819" s="85" t="s">
        <v>17940</v>
      </c>
      <c r="K4819" s="85" t="s">
        <v>3143</v>
      </c>
      <c r="L4819" s="85" t="s">
        <v>3144</v>
      </c>
      <c r="Y4819" s="85" t="s">
        <v>58382</v>
      </c>
      <c r="AV4819" s="85" t="s">
        <v>3147</v>
      </c>
      <c r="AW4819" s="85" t="s">
        <v>3147</v>
      </c>
      <c r="BA4819" s="85" t="s">
        <v>58383</v>
      </c>
      <c r="BI4819" s="85" t="s">
        <v>3262</v>
      </c>
      <c r="CT4819" s="85" t="s">
        <v>3144</v>
      </c>
      <c r="CU4819" s="85" t="s">
        <v>3151</v>
      </c>
      <c r="CW4819" s="85" t="s">
        <v>3152</v>
      </c>
      <c r="CX4819" s="85" t="s">
        <v>17940</v>
      </c>
    </row>
    <row r="4820" spans="1:102" hidden="1" x14ac:dyDescent="0.2">
      <c r="A4820" s="104">
        <v>45539</v>
      </c>
      <c r="B4820" s="85" t="s">
        <v>58384</v>
      </c>
      <c r="C4820" s="85" t="s">
        <v>3136</v>
      </c>
      <c r="D4820" s="85" t="s">
        <v>3137</v>
      </c>
      <c r="E4820" s="85" t="s">
        <v>58385</v>
      </c>
      <c r="F4820" s="85" t="s">
        <v>942</v>
      </c>
      <c r="G4820" s="85" t="s">
        <v>2662</v>
      </c>
      <c r="H4820" s="85" t="s">
        <v>290</v>
      </c>
      <c r="I4820" s="85" t="s">
        <v>69</v>
      </c>
      <c r="J4820" s="85" t="s">
        <v>35432</v>
      </c>
      <c r="K4820" s="85" t="s">
        <v>3143</v>
      </c>
      <c r="L4820" s="85" t="s">
        <v>3144</v>
      </c>
      <c r="Y4820" s="85" t="s">
        <v>58386</v>
      </c>
      <c r="AV4820" s="85" t="s">
        <v>3147</v>
      </c>
      <c r="AW4820" s="85" t="s">
        <v>3147</v>
      </c>
      <c r="BD4820" s="85" t="s">
        <v>58387</v>
      </c>
      <c r="BE4820" s="85" t="s">
        <v>58388</v>
      </c>
      <c r="BI4820" s="85" t="s">
        <v>3262</v>
      </c>
      <c r="CT4820" s="85" t="s">
        <v>3144</v>
      </c>
      <c r="CU4820" s="85" t="s">
        <v>3151</v>
      </c>
      <c r="CW4820" s="85" t="s">
        <v>3152</v>
      </c>
      <c r="CX4820" s="85" t="s">
        <v>35432</v>
      </c>
    </row>
    <row r="4821" spans="1:102" hidden="1" x14ac:dyDescent="0.2">
      <c r="A4821" s="104">
        <v>45539</v>
      </c>
      <c r="B4821" s="85" t="s">
        <v>58389</v>
      </c>
      <c r="C4821" s="85" t="s">
        <v>3136</v>
      </c>
      <c r="D4821" s="85" t="s">
        <v>3137</v>
      </c>
      <c r="E4821" s="85" t="s">
        <v>58390</v>
      </c>
      <c r="F4821" s="85" t="s">
        <v>1823</v>
      </c>
      <c r="G4821" s="85" t="s">
        <v>2664</v>
      </c>
      <c r="H4821" s="85" t="s">
        <v>290</v>
      </c>
      <c r="I4821" s="85" t="s">
        <v>119</v>
      </c>
      <c r="J4821" s="85" t="s">
        <v>5027</v>
      </c>
      <c r="K4821" s="85" t="s">
        <v>3143</v>
      </c>
      <c r="L4821" s="85" t="s">
        <v>3144</v>
      </c>
      <c r="Y4821" s="85" t="s">
        <v>58391</v>
      </c>
      <c r="AO4821" s="85" t="s">
        <v>58392</v>
      </c>
      <c r="AP4821" s="85" t="s">
        <v>58393</v>
      </c>
      <c r="AV4821" s="85" t="s">
        <v>3147</v>
      </c>
      <c r="AW4821" s="85" t="s">
        <v>3147</v>
      </c>
      <c r="BD4821" s="85" t="s">
        <v>58394</v>
      </c>
      <c r="BE4821" s="85" t="s">
        <v>58395</v>
      </c>
      <c r="BI4821" s="85" t="s">
        <v>3262</v>
      </c>
      <c r="CT4821" s="85" t="s">
        <v>3144</v>
      </c>
      <c r="CU4821" s="85" t="s">
        <v>3151</v>
      </c>
      <c r="CW4821" s="85" t="s">
        <v>3152</v>
      </c>
      <c r="CX4821" s="85" t="s">
        <v>5027</v>
      </c>
    </row>
    <row r="4822" spans="1:102" hidden="1" x14ac:dyDescent="0.2">
      <c r="A4822" s="104">
        <v>45539</v>
      </c>
      <c r="B4822" s="85" t="s">
        <v>58396</v>
      </c>
      <c r="C4822" s="85" t="s">
        <v>3136</v>
      </c>
      <c r="D4822" s="85" t="s">
        <v>3137</v>
      </c>
      <c r="E4822" s="85" t="s">
        <v>58397</v>
      </c>
      <c r="F4822" s="85" t="s">
        <v>2208</v>
      </c>
      <c r="G4822" s="85" t="s">
        <v>2190</v>
      </c>
      <c r="H4822" s="85" t="s">
        <v>290</v>
      </c>
      <c r="I4822" s="85" t="s">
        <v>103</v>
      </c>
      <c r="J4822" s="85" t="s">
        <v>19005</v>
      </c>
      <c r="K4822" s="85" t="s">
        <v>3143</v>
      </c>
      <c r="L4822" s="85" t="s">
        <v>3144</v>
      </c>
      <c r="X4822" s="85" t="s">
        <v>58398</v>
      </c>
      <c r="Y4822" s="85" t="s">
        <v>58399</v>
      </c>
      <c r="AA4822" s="85" t="s">
        <v>58400</v>
      </c>
      <c r="AD4822" s="85" t="s">
        <v>58401</v>
      </c>
      <c r="AV4822" s="85" t="s">
        <v>3147</v>
      </c>
      <c r="AW4822" s="85" t="s">
        <v>3147</v>
      </c>
      <c r="BD4822" s="85" t="s">
        <v>58402</v>
      </c>
      <c r="BI4822" s="85" t="s">
        <v>3262</v>
      </c>
      <c r="CT4822" s="85" t="s">
        <v>3144</v>
      </c>
      <c r="CU4822" s="85" t="s">
        <v>3151</v>
      </c>
      <c r="CW4822" s="85" t="s">
        <v>3152</v>
      </c>
      <c r="CX4822" s="85" t="s">
        <v>19005</v>
      </c>
    </row>
    <row r="4823" spans="1:102" hidden="1" x14ac:dyDescent="0.2">
      <c r="A4823" s="104">
        <v>45539</v>
      </c>
      <c r="B4823" s="85" t="s">
        <v>58403</v>
      </c>
      <c r="C4823" s="85" t="s">
        <v>3136</v>
      </c>
      <c r="D4823" s="85" t="s">
        <v>3137</v>
      </c>
      <c r="E4823" s="85" t="s">
        <v>58404</v>
      </c>
      <c r="F4823" s="85" t="s">
        <v>2618</v>
      </c>
      <c r="G4823" s="85" t="s">
        <v>2680</v>
      </c>
      <c r="H4823" s="85" t="s">
        <v>678</v>
      </c>
      <c r="I4823" s="85" t="s">
        <v>2506</v>
      </c>
      <c r="J4823" s="85" t="s">
        <v>3945</v>
      </c>
      <c r="K4823" s="85" t="s">
        <v>3143</v>
      </c>
      <c r="L4823" s="85" t="s">
        <v>3144</v>
      </c>
      <c r="Y4823" s="85" t="s">
        <v>58405</v>
      </c>
      <c r="AA4823" s="85" t="s">
        <v>58406</v>
      </c>
      <c r="AB4823" s="85" t="s">
        <v>3147</v>
      </c>
      <c r="AC4823" s="85" t="s">
        <v>58407</v>
      </c>
      <c r="AD4823" s="85" t="s">
        <v>58408</v>
      </c>
      <c r="AG4823" s="85" t="s">
        <v>58409</v>
      </c>
      <c r="AP4823" s="85" t="s">
        <v>58410</v>
      </c>
      <c r="AQ4823" s="85" t="s">
        <v>58411</v>
      </c>
      <c r="AS4823" s="85" t="s">
        <v>58412</v>
      </c>
      <c r="AT4823" s="85" t="s">
        <v>58413</v>
      </c>
      <c r="AU4823" s="85" t="s">
        <v>58414</v>
      </c>
      <c r="AV4823" s="85" t="s">
        <v>678</v>
      </c>
      <c r="AW4823" s="85" t="s">
        <v>1339</v>
      </c>
      <c r="AY4823" s="85" t="s">
        <v>58415</v>
      </c>
      <c r="AZ4823" s="85" t="s">
        <v>58416</v>
      </c>
      <c r="BA4823" s="85" t="s">
        <v>58417</v>
      </c>
      <c r="BB4823" s="85" t="s">
        <v>58418</v>
      </c>
      <c r="BC4823" s="85" t="s">
        <v>58419</v>
      </c>
      <c r="BD4823" s="85" t="s">
        <v>58420</v>
      </c>
      <c r="BI4823" s="85" t="s">
        <v>3150</v>
      </c>
      <c r="CT4823" s="85" t="s">
        <v>3144</v>
      </c>
      <c r="CU4823" s="85" t="s">
        <v>3151</v>
      </c>
      <c r="CW4823" s="85" t="s">
        <v>3493</v>
      </c>
      <c r="CX4823" s="85" t="s">
        <v>3945</v>
      </c>
    </row>
    <row r="4824" spans="1:102" hidden="1" x14ac:dyDescent="0.2">
      <c r="A4824" s="104">
        <v>45539</v>
      </c>
      <c r="B4824" s="85" t="s">
        <v>58421</v>
      </c>
      <c r="C4824" s="85" t="s">
        <v>3136</v>
      </c>
      <c r="D4824" s="85" t="s">
        <v>3137</v>
      </c>
      <c r="E4824" s="85" t="s">
        <v>58422</v>
      </c>
      <c r="F4824" s="85" t="s">
        <v>1823</v>
      </c>
      <c r="G4824" s="85" t="s">
        <v>2664</v>
      </c>
      <c r="H4824" s="85" t="s">
        <v>290</v>
      </c>
      <c r="I4824" s="85" t="s">
        <v>119</v>
      </c>
      <c r="J4824" s="85" t="s">
        <v>58423</v>
      </c>
      <c r="K4824" s="85" t="s">
        <v>3143</v>
      </c>
      <c r="L4824" s="85" t="s">
        <v>3144</v>
      </c>
      <c r="Y4824" s="85" t="s">
        <v>58424</v>
      </c>
      <c r="AA4824" s="85" t="s">
        <v>58425</v>
      </c>
      <c r="AB4824" s="85" t="s">
        <v>3147</v>
      </c>
      <c r="AC4824" s="85" t="s">
        <v>58426</v>
      </c>
      <c r="AD4824" s="85" t="s">
        <v>58427</v>
      </c>
      <c r="AG4824" s="85" t="s">
        <v>58428</v>
      </c>
      <c r="AO4824" s="85" t="s">
        <v>58429</v>
      </c>
      <c r="AP4824" s="85" t="s">
        <v>58430</v>
      </c>
      <c r="AR4824" s="85" t="s">
        <v>58431</v>
      </c>
      <c r="AS4824" s="85" t="s">
        <v>58432</v>
      </c>
      <c r="AT4824" s="85" t="s">
        <v>58433</v>
      </c>
      <c r="AU4824" s="85" t="s">
        <v>58434</v>
      </c>
      <c r="AV4824" s="85" t="s">
        <v>290</v>
      </c>
      <c r="AW4824" s="85" t="s">
        <v>1339</v>
      </c>
      <c r="BB4824" s="85" t="s">
        <v>58435</v>
      </c>
      <c r="BC4824" s="85" t="s">
        <v>58436</v>
      </c>
      <c r="BD4824" s="85" t="s">
        <v>58437</v>
      </c>
      <c r="BE4824" s="85" t="s">
        <v>58438</v>
      </c>
      <c r="BI4824" s="85" t="s">
        <v>3150</v>
      </c>
      <c r="CT4824" s="85" t="s">
        <v>3144</v>
      </c>
      <c r="CU4824" s="85" t="s">
        <v>3151</v>
      </c>
      <c r="CW4824" s="85" t="s">
        <v>3410</v>
      </c>
      <c r="CX4824" s="85" t="s">
        <v>6765</v>
      </c>
    </row>
    <row r="4825" spans="1:102" hidden="1" x14ac:dyDescent="0.2">
      <c r="A4825" s="104">
        <v>45539</v>
      </c>
      <c r="B4825" s="85" t="s">
        <v>58439</v>
      </c>
      <c r="C4825" s="85" t="s">
        <v>3136</v>
      </c>
      <c r="D4825" s="85" t="s">
        <v>3137</v>
      </c>
      <c r="E4825" s="85" t="s">
        <v>58440</v>
      </c>
      <c r="F4825" s="85" t="s">
        <v>2599</v>
      </c>
      <c r="G4825" s="85" t="s">
        <v>2680</v>
      </c>
      <c r="H4825" s="85" t="s">
        <v>416</v>
      </c>
      <c r="I4825" s="85" t="s">
        <v>2506</v>
      </c>
      <c r="J4825" s="85" t="s">
        <v>3394</v>
      </c>
      <c r="K4825" s="85" t="s">
        <v>3395</v>
      </c>
      <c r="L4825" s="85" t="s">
        <v>3144</v>
      </c>
      <c r="Y4825" s="85" t="s">
        <v>58441</v>
      </c>
      <c r="AA4825" s="85" t="s">
        <v>58442</v>
      </c>
      <c r="AB4825" s="85" t="s">
        <v>3147</v>
      </c>
      <c r="AC4825" s="85" t="s">
        <v>58443</v>
      </c>
      <c r="AD4825" s="85" t="s">
        <v>58444</v>
      </c>
      <c r="AG4825" s="85" t="s">
        <v>58445</v>
      </c>
      <c r="AP4825" s="85" t="s">
        <v>58446</v>
      </c>
      <c r="AQ4825" s="85" t="s">
        <v>58447</v>
      </c>
      <c r="AS4825" s="85" t="s">
        <v>58448</v>
      </c>
      <c r="AT4825" s="85" t="s">
        <v>58449</v>
      </c>
      <c r="AU4825" s="85" t="s">
        <v>58450</v>
      </c>
      <c r="AV4825" s="85" t="s">
        <v>416</v>
      </c>
      <c r="AW4825" s="85" t="s">
        <v>1339</v>
      </c>
      <c r="AY4825" s="85" t="s">
        <v>58451</v>
      </c>
      <c r="AZ4825" s="85" t="s">
        <v>58452</v>
      </c>
      <c r="BA4825" s="85" t="s">
        <v>58453</v>
      </c>
      <c r="BB4825" s="85" t="s">
        <v>58454</v>
      </c>
      <c r="BC4825" s="85" t="s">
        <v>58455</v>
      </c>
      <c r="BD4825" s="85" t="s">
        <v>58456</v>
      </c>
      <c r="BI4825" s="85" t="s">
        <v>3150</v>
      </c>
      <c r="CT4825" s="85" t="s">
        <v>3144</v>
      </c>
      <c r="CU4825" s="85" t="s">
        <v>3151</v>
      </c>
      <c r="CW4825" s="85" t="s">
        <v>3493</v>
      </c>
      <c r="CX4825" s="85" t="s">
        <v>3394</v>
      </c>
    </row>
    <row r="4826" spans="1:102" hidden="1" x14ac:dyDescent="0.2">
      <c r="A4826" s="104">
        <v>45539</v>
      </c>
      <c r="B4826" s="85" t="s">
        <v>58457</v>
      </c>
      <c r="C4826" s="85" t="s">
        <v>3136</v>
      </c>
      <c r="D4826" s="85" t="s">
        <v>3137</v>
      </c>
      <c r="E4826" s="85" t="s">
        <v>58458</v>
      </c>
      <c r="F4826" s="85" t="s">
        <v>2438</v>
      </c>
      <c r="G4826" s="85" t="s">
        <v>2678</v>
      </c>
      <c r="H4826" s="85" t="s">
        <v>290</v>
      </c>
      <c r="I4826" s="85" t="s">
        <v>119</v>
      </c>
      <c r="J4826" s="85" t="s">
        <v>3394</v>
      </c>
      <c r="K4826" s="85" t="s">
        <v>3395</v>
      </c>
      <c r="L4826" s="85" t="s">
        <v>3144</v>
      </c>
      <c r="Y4826" s="85" t="s">
        <v>58459</v>
      </c>
      <c r="AA4826" s="85" t="s">
        <v>58460</v>
      </c>
      <c r="AB4826" s="85" t="s">
        <v>3147</v>
      </c>
      <c r="AC4826" s="85" t="s">
        <v>58461</v>
      </c>
      <c r="AD4826" s="85" t="s">
        <v>58462</v>
      </c>
      <c r="AG4826" s="85" t="s">
        <v>58463</v>
      </c>
      <c r="AO4826" s="85" t="s">
        <v>58464</v>
      </c>
      <c r="AP4826" s="85" t="s">
        <v>58465</v>
      </c>
      <c r="AR4826" s="85" t="s">
        <v>58466</v>
      </c>
      <c r="AS4826" s="85" t="s">
        <v>58467</v>
      </c>
      <c r="AT4826" s="85" t="s">
        <v>58468</v>
      </c>
      <c r="AU4826" s="85" t="s">
        <v>1624</v>
      </c>
      <c r="AV4826" s="85" t="s">
        <v>290</v>
      </c>
      <c r="AW4826" s="85" t="s">
        <v>1233</v>
      </c>
      <c r="AZ4826" s="85" t="s">
        <v>58469</v>
      </c>
      <c r="BA4826" s="85" t="s">
        <v>58470</v>
      </c>
      <c r="BB4826" s="85" t="s">
        <v>58471</v>
      </c>
      <c r="BC4826" s="85" t="s">
        <v>58472</v>
      </c>
      <c r="BD4826" s="85" t="s">
        <v>58473</v>
      </c>
      <c r="BG4826" s="85" t="s">
        <v>58474</v>
      </c>
      <c r="BI4826" s="85" t="s">
        <v>3150</v>
      </c>
      <c r="CT4826" s="85" t="s">
        <v>3144</v>
      </c>
      <c r="CU4826" s="85" t="s">
        <v>3151</v>
      </c>
      <c r="CW4826" s="85" t="s">
        <v>3493</v>
      </c>
      <c r="CX4826" s="85" t="s">
        <v>3394</v>
      </c>
    </row>
    <row r="4827" spans="1:102" hidden="1" x14ac:dyDescent="0.2">
      <c r="A4827" s="104">
        <v>45539</v>
      </c>
      <c r="B4827" s="85" t="s">
        <v>58475</v>
      </c>
      <c r="C4827" s="85" t="s">
        <v>3136</v>
      </c>
      <c r="D4827" s="85" t="s">
        <v>3137</v>
      </c>
      <c r="E4827" s="85" t="s">
        <v>58476</v>
      </c>
      <c r="F4827" s="85" t="s">
        <v>2438</v>
      </c>
      <c r="G4827" s="85" t="s">
        <v>2678</v>
      </c>
      <c r="H4827" s="85" t="s">
        <v>290</v>
      </c>
      <c r="I4827" s="85" t="s">
        <v>119</v>
      </c>
      <c r="J4827" s="85" t="s">
        <v>3556</v>
      </c>
      <c r="K4827" s="85" t="s">
        <v>3395</v>
      </c>
      <c r="L4827" s="85" t="s">
        <v>3144</v>
      </c>
      <c r="Y4827" s="85" t="s">
        <v>58477</v>
      </c>
      <c r="AA4827" s="85" t="s">
        <v>58478</v>
      </c>
      <c r="AB4827" s="85" t="s">
        <v>3147</v>
      </c>
      <c r="AC4827" s="85" t="s">
        <v>58479</v>
      </c>
      <c r="AD4827" s="85" t="s">
        <v>58480</v>
      </c>
      <c r="AG4827" s="85" t="s">
        <v>58481</v>
      </c>
      <c r="AO4827" s="85" t="s">
        <v>58482</v>
      </c>
      <c r="AP4827" s="85" t="s">
        <v>58483</v>
      </c>
      <c r="AR4827" s="85" t="s">
        <v>58484</v>
      </c>
      <c r="AS4827" s="85" t="s">
        <v>58485</v>
      </c>
      <c r="AT4827" s="85" t="s">
        <v>58486</v>
      </c>
      <c r="AU4827" s="85" t="s">
        <v>1624</v>
      </c>
      <c r="AV4827" s="85" t="s">
        <v>290</v>
      </c>
      <c r="AW4827" s="85" t="s">
        <v>1233</v>
      </c>
      <c r="AZ4827" s="85" t="s">
        <v>58487</v>
      </c>
      <c r="BA4827" s="85" t="s">
        <v>58488</v>
      </c>
      <c r="BB4827" s="85" t="s">
        <v>58489</v>
      </c>
      <c r="BC4827" s="85" t="s">
        <v>58490</v>
      </c>
      <c r="BD4827" s="85" t="s">
        <v>58491</v>
      </c>
      <c r="BG4827" s="85" t="s">
        <v>58492</v>
      </c>
      <c r="BI4827" s="85" t="s">
        <v>3150</v>
      </c>
      <c r="CT4827" s="85" t="s">
        <v>3144</v>
      </c>
      <c r="CU4827" s="85" t="s">
        <v>3151</v>
      </c>
      <c r="CW4827" s="85" t="s">
        <v>3493</v>
      </c>
      <c r="CX4827" s="85" t="s">
        <v>3556</v>
      </c>
    </row>
    <row r="4828" spans="1:102" hidden="1" x14ac:dyDescent="0.2">
      <c r="A4828" s="104">
        <v>45539</v>
      </c>
      <c r="B4828" s="85" t="s">
        <v>58493</v>
      </c>
      <c r="C4828" s="85" t="s">
        <v>3136</v>
      </c>
      <c r="D4828" s="85" t="s">
        <v>3137</v>
      </c>
      <c r="E4828" s="85" t="s">
        <v>58494</v>
      </c>
      <c r="F4828" s="85" t="s">
        <v>2519</v>
      </c>
      <c r="G4828" s="85" t="s">
        <v>2679</v>
      </c>
      <c r="H4828" s="85" t="s">
        <v>290</v>
      </c>
      <c r="I4828" s="85" t="s">
        <v>2506</v>
      </c>
      <c r="J4828" s="85" t="s">
        <v>3458</v>
      </c>
      <c r="K4828" s="85" t="s">
        <v>3143</v>
      </c>
      <c r="L4828" s="85" t="s">
        <v>3144</v>
      </c>
      <c r="Y4828" s="85" t="s">
        <v>58495</v>
      </c>
      <c r="AA4828" s="85" t="s">
        <v>58496</v>
      </c>
      <c r="AB4828" s="85" t="s">
        <v>3147</v>
      </c>
      <c r="AC4828" s="85" t="s">
        <v>58497</v>
      </c>
      <c r="AD4828" s="85" t="s">
        <v>58498</v>
      </c>
      <c r="AG4828" s="85" t="s">
        <v>58499</v>
      </c>
      <c r="AP4828" s="85" t="s">
        <v>58500</v>
      </c>
      <c r="AQ4828" s="85" t="s">
        <v>58501</v>
      </c>
      <c r="AS4828" s="85" t="s">
        <v>58502</v>
      </c>
      <c r="AT4828" s="85" t="s">
        <v>58503</v>
      </c>
      <c r="AU4828" s="85" t="s">
        <v>47254</v>
      </c>
      <c r="AV4828" s="85" t="s">
        <v>290</v>
      </c>
      <c r="AW4828" s="85" t="s">
        <v>1339</v>
      </c>
      <c r="AY4828" s="85" t="s">
        <v>58504</v>
      </c>
      <c r="AZ4828" s="85" t="s">
        <v>58505</v>
      </c>
      <c r="BA4828" s="85" t="s">
        <v>58506</v>
      </c>
      <c r="BB4828" s="85" t="s">
        <v>58507</v>
      </c>
      <c r="BC4828" s="85" t="s">
        <v>58508</v>
      </c>
      <c r="BF4828" s="85" t="s">
        <v>58509</v>
      </c>
      <c r="BI4828" s="85" t="s">
        <v>3150</v>
      </c>
      <c r="CT4828" s="85" t="s">
        <v>3144</v>
      </c>
      <c r="CU4828" s="85" t="s">
        <v>3151</v>
      </c>
      <c r="CW4828" s="85" t="s">
        <v>3493</v>
      </c>
      <c r="CX4828" s="85" t="s">
        <v>3458</v>
      </c>
    </row>
    <row r="4829" spans="1:102" hidden="1" x14ac:dyDescent="0.2">
      <c r="A4829" s="104">
        <v>45539</v>
      </c>
      <c r="B4829" s="85" t="s">
        <v>58510</v>
      </c>
      <c r="C4829" s="85" t="s">
        <v>3136</v>
      </c>
      <c r="D4829" s="85" t="s">
        <v>3137</v>
      </c>
      <c r="E4829" s="85" t="s">
        <v>58511</v>
      </c>
      <c r="F4829" s="85" t="s">
        <v>2376</v>
      </c>
      <c r="G4829" s="85" t="s">
        <v>2665</v>
      </c>
      <c r="H4829" s="85" t="s">
        <v>290</v>
      </c>
      <c r="I4829" s="85" t="s">
        <v>103</v>
      </c>
      <c r="J4829" s="85" t="s">
        <v>3394</v>
      </c>
      <c r="K4829" s="85" t="s">
        <v>3395</v>
      </c>
      <c r="L4829" s="85" t="s">
        <v>3144</v>
      </c>
      <c r="Y4829" s="85" t="s">
        <v>58512</v>
      </c>
      <c r="AA4829" s="85" t="s">
        <v>58513</v>
      </c>
      <c r="AB4829" s="85" t="s">
        <v>3147</v>
      </c>
      <c r="AC4829" s="85" t="s">
        <v>58514</v>
      </c>
      <c r="AD4829" s="85" t="s">
        <v>58515</v>
      </c>
      <c r="AG4829" s="85" t="s">
        <v>58516</v>
      </c>
      <c r="AO4829" s="85" t="s">
        <v>58517</v>
      </c>
      <c r="AP4829" s="85" t="s">
        <v>58518</v>
      </c>
      <c r="AR4829" s="85" t="s">
        <v>58519</v>
      </c>
      <c r="AS4829" s="85" t="s">
        <v>58520</v>
      </c>
      <c r="AT4829" s="85" t="s">
        <v>58521</v>
      </c>
      <c r="AU4829" s="85" t="s">
        <v>58522</v>
      </c>
      <c r="AV4829" s="85" t="s">
        <v>290</v>
      </c>
      <c r="AW4829" s="85" t="s">
        <v>1339</v>
      </c>
      <c r="AZ4829" s="85" t="s">
        <v>58523</v>
      </c>
      <c r="BA4829" s="85" t="s">
        <v>58524</v>
      </c>
      <c r="BB4829" s="85" t="s">
        <v>58525</v>
      </c>
      <c r="BC4829" s="85" t="s">
        <v>58526</v>
      </c>
      <c r="BD4829" s="85" t="s">
        <v>58527</v>
      </c>
      <c r="BG4829" s="85" t="s">
        <v>58528</v>
      </c>
      <c r="BI4829" s="85" t="s">
        <v>3150</v>
      </c>
      <c r="CT4829" s="85" t="s">
        <v>3144</v>
      </c>
      <c r="CU4829" s="85" t="s">
        <v>3151</v>
      </c>
      <c r="CW4829" s="85" t="s">
        <v>3493</v>
      </c>
      <c r="CX4829" s="85" t="s">
        <v>3394</v>
      </c>
    </row>
    <row r="4830" spans="1:102" hidden="1" x14ac:dyDescent="0.2">
      <c r="A4830" s="104">
        <v>45539</v>
      </c>
      <c r="B4830" s="85" t="s">
        <v>57664</v>
      </c>
      <c r="C4830" s="85" t="s">
        <v>3136</v>
      </c>
      <c r="D4830" s="85" t="s">
        <v>3137</v>
      </c>
      <c r="E4830" s="85" t="s">
        <v>57665</v>
      </c>
      <c r="F4830" s="85" t="s">
        <v>2604</v>
      </c>
      <c r="G4830" s="85" t="s">
        <v>2680</v>
      </c>
      <c r="H4830" s="85" t="s">
        <v>416</v>
      </c>
      <c r="I4830" s="85" t="s">
        <v>103</v>
      </c>
      <c r="J4830" s="85" t="s">
        <v>3537</v>
      </c>
      <c r="K4830" s="85" t="s">
        <v>3143</v>
      </c>
      <c r="L4830" s="85" t="s">
        <v>3144</v>
      </c>
      <c r="Y4830" s="85" t="s">
        <v>57667</v>
      </c>
      <c r="AA4830" s="85" t="s">
        <v>58529</v>
      </c>
      <c r="AB4830" s="85" t="s">
        <v>3147</v>
      </c>
      <c r="AC4830" s="85" t="s">
        <v>58530</v>
      </c>
      <c r="AD4830" s="85" t="s">
        <v>58531</v>
      </c>
      <c r="AG4830" s="85" t="s">
        <v>57668</v>
      </c>
      <c r="AP4830" s="85" t="s">
        <v>57669</v>
      </c>
      <c r="AQ4830" s="85" t="s">
        <v>58532</v>
      </c>
      <c r="AS4830" s="85" t="s">
        <v>58533</v>
      </c>
      <c r="AT4830" s="85" t="s">
        <v>58534</v>
      </c>
      <c r="AU4830" s="85" t="s">
        <v>58535</v>
      </c>
      <c r="AV4830" s="85" t="s">
        <v>416</v>
      </c>
      <c r="AW4830" s="85" t="s">
        <v>1339</v>
      </c>
      <c r="AY4830" s="85" t="s">
        <v>58536</v>
      </c>
      <c r="AZ4830" s="85" t="s">
        <v>58537</v>
      </c>
      <c r="BA4830" s="85" t="s">
        <v>58538</v>
      </c>
      <c r="BB4830" s="85" t="s">
        <v>57670</v>
      </c>
      <c r="BC4830" s="85" t="s">
        <v>57671</v>
      </c>
      <c r="BD4830" s="85" t="s">
        <v>57672</v>
      </c>
      <c r="BI4830" s="85" t="s">
        <v>3150</v>
      </c>
      <c r="CT4830" s="85" t="s">
        <v>3144</v>
      </c>
      <c r="CU4830" s="85" t="s">
        <v>3151</v>
      </c>
      <c r="CW4830" s="85" t="s">
        <v>3493</v>
      </c>
      <c r="CX4830" s="85" t="s">
        <v>3537</v>
      </c>
    </row>
    <row r="4831" spans="1:102" hidden="1" x14ac:dyDescent="0.2">
      <c r="A4831" s="104">
        <v>45539</v>
      </c>
      <c r="B4831" s="85" t="s">
        <v>58539</v>
      </c>
      <c r="C4831" s="85" t="s">
        <v>3136</v>
      </c>
      <c r="D4831" s="85" t="s">
        <v>3137</v>
      </c>
      <c r="E4831" s="85" t="s">
        <v>58540</v>
      </c>
      <c r="F4831" s="85" t="s">
        <v>2594</v>
      </c>
      <c r="G4831" s="85" t="s">
        <v>2680</v>
      </c>
      <c r="H4831" s="85" t="s">
        <v>416</v>
      </c>
      <c r="I4831" s="85" t="s">
        <v>75</v>
      </c>
      <c r="J4831" s="85" t="s">
        <v>3394</v>
      </c>
      <c r="K4831" s="85" t="s">
        <v>3143</v>
      </c>
      <c r="L4831" s="85" t="s">
        <v>3144</v>
      </c>
      <c r="M4831" s="85" t="s">
        <v>4302</v>
      </c>
      <c r="Y4831" s="85" t="s">
        <v>58541</v>
      </c>
      <c r="AA4831" s="85" t="s">
        <v>58542</v>
      </c>
      <c r="AB4831" s="85" t="s">
        <v>3147</v>
      </c>
      <c r="AC4831" s="85" t="s">
        <v>58543</v>
      </c>
      <c r="AD4831" s="85" t="s">
        <v>58544</v>
      </c>
      <c r="AG4831" s="85" t="s">
        <v>58545</v>
      </c>
      <c r="AP4831" s="85" t="s">
        <v>58546</v>
      </c>
      <c r="AQ4831" s="85" t="s">
        <v>58547</v>
      </c>
      <c r="AS4831" s="85" t="s">
        <v>58548</v>
      </c>
      <c r="AT4831" s="85" t="s">
        <v>58549</v>
      </c>
      <c r="AU4831" s="85" t="s">
        <v>58550</v>
      </c>
      <c r="AV4831" s="85" t="s">
        <v>416</v>
      </c>
      <c r="AW4831" s="85" t="s">
        <v>1339</v>
      </c>
      <c r="AY4831" s="85" t="s">
        <v>58551</v>
      </c>
      <c r="AZ4831" s="85" t="s">
        <v>58552</v>
      </c>
      <c r="BA4831" s="85" t="s">
        <v>58553</v>
      </c>
      <c r="BB4831" s="85" t="s">
        <v>58554</v>
      </c>
      <c r="BC4831" s="85" t="s">
        <v>58555</v>
      </c>
      <c r="BD4831" s="85" t="s">
        <v>58556</v>
      </c>
      <c r="BI4831" s="85" t="s">
        <v>10779</v>
      </c>
      <c r="CT4831" s="85" t="s">
        <v>3144</v>
      </c>
      <c r="CU4831" s="85" t="s">
        <v>3151</v>
      </c>
      <c r="CW4831" s="85" t="s">
        <v>3493</v>
      </c>
      <c r="CX4831" s="85" t="s">
        <v>3394</v>
      </c>
    </row>
    <row r="4832" spans="1:102" hidden="1" x14ac:dyDescent="0.2">
      <c r="A4832" s="104">
        <v>45539</v>
      </c>
      <c r="B4832" s="85" t="s">
        <v>58557</v>
      </c>
      <c r="C4832" s="85" t="s">
        <v>3136</v>
      </c>
      <c r="D4832" s="85" t="s">
        <v>3137</v>
      </c>
      <c r="E4832" s="85" t="s">
        <v>58558</v>
      </c>
      <c r="F4832" s="85" t="s">
        <v>2629</v>
      </c>
      <c r="G4832" s="85" t="s">
        <v>2680</v>
      </c>
      <c r="H4832" s="85" t="s">
        <v>2666</v>
      </c>
      <c r="I4832" s="85" t="s">
        <v>69</v>
      </c>
      <c r="J4832" s="85" t="s">
        <v>3394</v>
      </c>
      <c r="K4832" s="85" t="s">
        <v>3143</v>
      </c>
      <c r="L4832" s="85" t="s">
        <v>3144</v>
      </c>
      <c r="M4832" s="85" t="s">
        <v>4302</v>
      </c>
      <c r="Y4832" s="85" t="s">
        <v>58559</v>
      </c>
      <c r="AA4832" s="85" t="s">
        <v>58560</v>
      </c>
      <c r="AB4832" s="85" t="s">
        <v>3147</v>
      </c>
      <c r="AC4832" s="85" t="s">
        <v>58561</v>
      </c>
      <c r="AD4832" s="85" t="s">
        <v>58562</v>
      </c>
      <c r="AG4832" s="85" t="s">
        <v>58563</v>
      </c>
      <c r="AP4832" s="85" t="s">
        <v>58564</v>
      </c>
      <c r="AQ4832" s="85" t="s">
        <v>58565</v>
      </c>
      <c r="AS4832" s="85" t="s">
        <v>58566</v>
      </c>
      <c r="AT4832" s="85" t="s">
        <v>58567</v>
      </c>
      <c r="AU4832" s="85" t="s">
        <v>1612</v>
      </c>
      <c r="AV4832" s="85" t="s">
        <v>1239</v>
      </c>
      <c r="AW4832" s="85" t="s">
        <v>1229</v>
      </c>
      <c r="AY4832" s="85" t="s">
        <v>58568</v>
      </c>
      <c r="AZ4832" s="85" t="s">
        <v>58569</v>
      </c>
      <c r="BA4832" s="85" t="s">
        <v>58570</v>
      </c>
      <c r="BB4832" s="85" t="s">
        <v>58571</v>
      </c>
      <c r="BC4832" s="85" t="s">
        <v>58572</v>
      </c>
      <c r="BD4832" s="85" t="s">
        <v>58573</v>
      </c>
      <c r="BI4832" s="85" t="s">
        <v>10779</v>
      </c>
      <c r="CT4832" s="85" t="s">
        <v>3144</v>
      </c>
      <c r="CU4832" s="85" t="s">
        <v>3151</v>
      </c>
      <c r="CW4832" s="85" t="s">
        <v>3493</v>
      </c>
      <c r="CX4832" s="85" t="s">
        <v>3394</v>
      </c>
    </row>
    <row r="4833" spans="1:102" hidden="1" x14ac:dyDescent="0.2">
      <c r="A4833" s="104">
        <v>45539</v>
      </c>
      <c r="B4833" s="85" t="s">
        <v>58574</v>
      </c>
      <c r="C4833" s="85" t="s">
        <v>3136</v>
      </c>
      <c r="D4833" s="85" t="s">
        <v>3137</v>
      </c>
      <c r="E4833" s="85" t="s">
        <v>58575</v>
      </c>
      <c r="F4833" s="85" t="s">
        <v>2594</v>
      </c>
      <c r="G4833" s="85" t="s">
        <v>2680</v>
      </c>
      <c r="H4833" s="85" t="s">
        <v>416</v>
      </c>
      <c r="I4833" s="85" t="s">
        <v>75</v>
      </c>
      <c r="J4833" s="85" t="s">
        <v>3415</v>
      </c>
      <c r="K4833" s="85" t="s">
        <v>3143</v>
      </c>
      <c r="L4833" s="85" t="s">
        <v>3144</v>
      </c>
      <c r="Y4833" s="85" t="s">
        <v>58576</v>
      </c>
      <c r="AA4833" s="85" t="s">
        <v>58577</v>
      </c>
      <c r="AB4833" s="85" t="s">
        <v>3147</v>
      </c>
      <c r="AC4833" s="85" t="s">
        <v>58578</v>
      </c>
      <c r="AD4833" s="85" t="s">
        <v>58579</v>
      </c>
      <c r="AG4833" s="85" t="s">
        <v>58580</v>
      </c>
      <c r="AP4833" s="85" t="s">
        <v>58581</v>
      </c>
      <c r="AQ4833" s="85" t="s">
        <v>58582</v>
      </c>
      <c r="AS4833" s="85" t="s">
        <v>58583</v>
      </c>
      <c r="AT4833" s="85" t="s">
        <v>58584</v>
      </c>
      <c r="AU4833" s="85" t="s">
        <v>1579</v>
      </c>
      <c r="AV4833" s="85" t="s">
        <v>416</v>
      </c>
      <c r="AW4833" s="85" t="s">
        <v>1238</v>
      </c>
      <c r="AY4833" s="85" t="s">
        <v>58585</v>
      </c>
      <c r="AZ4833" s="85" t="s">
        <v>58586</v>
      </c>
      <c r="BA4833" s="85" t="s">
        <v>58587</v>
      </c>
      <c r="BB4833" s="85" t="s">
        <v>58588</v>
      </c>
      <c r="BC4833" s="85" t="s">
        <v>58589</v>
      </c>
      <c r="BD4833" s="85" t="s">
        <v>58590</v>
      </c>
      <c r="BI4833" s="85" t="s">
        <v>3791</v>
      </c>
      <c r="CT4833" s="85" t="s">
        <v>3144</v>
      </c>
      <c r="CU4833" s="85" t="s">
        <v>3151</v>
      </c>
      <c r="CW4833" s="85" t="s">
        <v>3493</v>
      </c>
      <c r="CX4833" s="85" t="s">
        <v>3415</v>
      </c>
    </row>
    <row r="4834" spans="1:102" hidden="1" x14ac:dyDescent="0.2">
      <c r="A4834" s="104">
        <v>45539</v>
      </c>
      <c r="B4834" s="85" t="s">
        <v>58591</v>
      </c>
      <c r="C4834" s="85" t="s">
        <v>3136</v>
      </c>
      <c r="D4834" s="85" t="s">
        <v>3137</v>
      </c>
      <c r="E4834" s="85" t="s">
        <v>58592</v>
      </c>
      <c r="F4834" s="85" t="s">
        <v>2438</v>
      </c>
      <c r="G4834" s="85" t="s">
        <v>2678</v>
      </c>
      <c r="H4834" s="85" t="s">
        <v>290</v>
      </c>
      <c r="I4834" s="85" t="s">
        <v>119</v>
      </c>
      <c r="J4834" s="85" t="s">
        <v>3556</v>
      </c>
      <c r="K4834" s="85" t="s">
        <v>3143</v>
      </c>
      <c r="L4834" s="85" t="s">
        <v>3144</v>
      </c>
      <c r="Y4834" s="85" t="s">
        <v>58593</v>
      </c>
      <c r="AA4834" s="85" t="s">
        <v>58594</v>
      </c>
      <c r="AB4834" s="85" t="s">
        <v>3147</v>
      </c>
      <c r="AC4834" s="85" t="s">
        <v>58595</v>
      </c>
      <c r="AD4834" s="85" t="s">
        <v>58596</v>
      </c>
      <c r="AG4834" s="85" t="s">
        <v>58597</v>
      </c>
      <c r="AO4834" s="85" t="s">
        <v>58598</v>
      </c>
      <c r="AP4834" s="85" t="s">
        <v>58599</v>
      </c>
      <c r="AR4834" s="85" t="s">
        <v>58600</v>
      </c>
      <c r="AS4834" s="85" t="s">
        <v>58601</v>
      </c>
      <c r="AT4834" s="85" t="s">
        <v>58602</v>
      </c>
      <c r="AU4834" s="85" t="s">
        <v>1598</v>
      </c>
      <c r="AV4834" s="85" t="s">
        <v>290</v>
      </c>
      <c r="AW4834" s="85" t="s">
        <v>1238</v>
      </c>
      <c r="AZ4834" s="85" t="s">
        <v>58603</v>
      </c>
      <c r="BA4834" s="85" t="s">
        <v>58604</v>
      </c>
      <c r="BB4834" s="85" t="s">
        <v>58605</v>
      </c>
      <c r="BC4834" s="85" t="s">
        <v>58606</v>
      </c>
      <c r="BE4834" s="85" t="s">
        <v>58607</v>
      </c>
      <c r="BG4834" s="85" t="s">
        <v>58608</v>
      </c>
      <c r="BI4834" s="85" t="s">
        <v>3791</v>
      </c>
      <c r="CT4834" s="85" t="s">
        <v>3144</v>
      </c>
      <c r="CU4834" s="85" t="s">
        <v>3151</v>
      </c>
      <c r="CW4834" s="85" t="s">
        <v>3493</v>
      </c>
      <c r="CX4834" s="85" t="s">
        <v>3556</v>
      </c>
    </row>
    <row r="4835" spans="1:102" hidden="1" x14ac:dyDescent="0.2">
      <c r="A4835" s="104">
        <v>45539</v>
      </c>
      <c r="B4835" s="85" t="s">
        <v>57645</v>
      </c>
      <c r="C4835" s="85" t="s">
        <v>3136</v>
      </c>
      <c r="D4835" s="85" t="s">
        <v>3137</v>
      </c>
      <c r="E4835" s="85" t="s">
        <v>57646</v>
      </c>
      <c r="F4835" s="85" t="s">
        <v>2589</v>
      </c>
      <c r="G4835" s="85" t="s">
        <v>2680</v>
      </c>
      <c r="H4835" s="85" t="s">
        <v>416</v>
      </c>
      <c r="I4835" s="85" t="s">
        <v>69</v>
      </c>
      <c r="J4835" s="85" t="s">
        <v>58609</v>
      </c>
      <c r="K4835" s="85" t="s">
        <v>3143</v>
      </c>
      <c r="L4835" s="85" t="s">
        <v>3144</v>
      </c>
      <c r="X4835" s="85" t="s">
        <v>58610</v>
      </c>
      <c r="Y4835" s="85" t="s">
        <v>57647</v>
      </c>
      <c r="AA4835" s="85" t="s">
        <v>57648</v>
      </c>
      <c r="AB4835" s="85" t="s">
        <v>3147</v>
      </c>
      <c r="AC4835" s="85" t="s">
        <v>57649</v>
      </c>
      <c r="AD4835" s="85" t="s">
        <v>57650</v>
      </c>
      <c r="AG4835" s="85" t="s">
        <v>58611</v>
      </c>
      <c r="AP4835" s="85" t="s">
        <v>58612</v>
      </c>
      <c r="AQ4835" s="85" t="s">
        <v>58613</v>
      </c>
      <c r="AS4835" s="85" t="s">
        <v>58614</v>
      </c>
      <c r="AT4835" s="85" t="s">
        <v>58615</v>
      </c>
      <c r="AU4835" s="85" t="s">
        <v>1593</v>
      </c>
      <c r="AV4835" s="85" t="s">
        <v>416</v>
      </c>
      <c r="AW4835" s="85" t="s">
        <v>1229</v>
      </c>
      <c r="AY4835" s="85" t="s">
        <v>58616</v>
      </c>
      <c r="AZ4835" s="85" t="s">
        <v>58617</v>
      </c>
      <c r="BA4835" s="85" t="s">
        <v>58618</v>
      </c>
      <c r="BB4835" s="85" t="s">
        <v>58619</v>
      </c>
      <c r="BC4835" s="85" t="s">
        <v>58620</v>
      </c>
      <c r="BD4835" s="85" t="s">
        <v>58621</v>
      </c>
      <c r="BI4835" s="85" t="s">
        <v>3791</v>
      </c>
      <c r="CT4835" s="85" t="s">
        <v>3144</v>
      </c>
      <c r="CU4835" s="85" t="s">
        <v>3151</v>
      </c>
      <c r="CW4835" s="85" t="s">
        <v>3493</v>
      </c>
      <c r="CX4835" s="85" t="s">
        <v>58609</v>
      </c>
    </row>
    <row r="4836" spans="1:102" hidden="1" x14ac:dyDescent="0.2">
      <c r="A4836" s="104">
        <v>45539</v>
      </c>
      <c r="B4836" s="85" t="s">
        <v>58622</v>
      </c>
      <c r="C4836" s="85" t="s">
        <v>3136</v>
      </c>
      <c r="D4836" s="85" t="s">
        <v>3137</v>
      </c>
      <c r="E4836" s="85" t="s">
        <v>58623</v>
      </c>
      <c r="F4836" s="85" t="s">
        <v>2599</v>
      </c>
      <c r="G4836" s="85" t="s">
        <v>2680</v>
      </c>
      <c r="H4836" s="85" t="s">
        <v>416</v>
      </c>
      <c r="I4836" s="85" t="s">
        <v>2506</v>
      </c>
      <c r="J4836" s="85" t="s">
        <v>3394</v>
      </c>
      <c r="K4836" s="85" t="s">
        <v>3395</v>
      </c>
      <c r="L4836" s="85" t="s">
        <v>3144</v>
      </c>
      <c r="X4836" s="85" t="s">
        <v>58624</v>
      </c>
      <c r="Y4836" s="85" t="s">
        <v>58625</v>
      </c>
      <c r="AA4836" s="85" t="s">
        <v>58626</v>
      </c>
      <c r="AB4836" s="85" t="s">
        <v>3147</v>
      </c>
      <c r="AC4836" s="85" t="s">
        <v>58627</v>
      </c>
      <c r="AD4836" s="85" t="s">
        <v>58628</v>
      </c>
      <c r="AG4836" s="85" t="s">
        <v>58629</v>
      </c>
      <c r="AP4836" s="85" t="s">
        <v>58630</v>
      </c>
      <c r="AQ4836" s="85" t="s">
        <v>58631</v>
      </c>
      <c r="AS4836" s="85" t="s">
        <v>58632</v>
      </c>
      <c r="AT4836" s="85" t="s">
        <v>58633</v>
      </c>
      <c r="AU4836" s="85" t="s">
        <v>20534</v>
      </c>
      <c r="AV4836" s="85" t="s">
        <v>416</v>
      </c>
      <c r="AW4836" s="85" t="s">
        <v>1339</v>
      </c>
      <c r="AY4836" s="85" t="s">
        <v>58634</v>
      </c>
      <c r="AZ4836" s="85" t="s">
        <v>58635</v>
      </c>
      <c r="BA4836" s="85" t="s">
        <v>58636</v>
      </c>
      <c r="BB4836" s="85" t="s">
        <v>58637</v>
      </c>
      <c r="BC4836" s="85" t="s">
        <v>58638</v>
      </c>
      <c r="BD4836" s="85" t="s">
        <v>58639</v>
      </c>
      <c r="BI4836" s="85" t="s">
        <v>3791</v>
      </c>
      <c r="CT4836" s="85" t="s">
        <v>3144</v>
      </c>
      <c r="CU4836" s="85" t="s">
        <v>3151</v>
      </c>
      <c r="CW4836" s="85" t="s">
        <v>3493</v>
      </c>
      <c r="CX4836" s="85" t="s">
        <v>3394</v>
      </c>
    </row>
    <row r="4837" spans="1:102" hidden="1" x14ac:dyDescent="0.2">
      <c r="A4837" s="104">
        <v>45539</v>
      </c>
      <c r="B4837" s="85" t="s">
        <v>58640</v>
      </c>
      <c r="C4837" s="85" t="s">
        <v>3136</v>
      </c>
      <c r="D4837" s="85" t="s">
        <v>3137</v>
      </c>
      <c r="E4837" s="85" t="s">
        <v>58641</v>
      </c>
      <c r="F4837" s="85" t="s">
        <v>2594</v>
      </c>
      <c r="G4837" s="85" t="s">
        <v>2680</v>
      </c>
      <c r="H4837" s="85" t="s">
        <v>416</v>
      </c>
      <c r="I4837" s="85" t="s">
        <v>75</v>
      </c>
      <c r="J4837" s="85" t="s">
        <v>3394</v>
      </c>
      <c r="K4837" s="85" t="s">
        <v>3395</v>
      </c>
      <c r="L4837" s="85" t="s">
        <v>3144</v>
      </c>
      <c r="Y4837" s="85" t="s">
        <v>58642</v>
      </c>
      <c r="AA4837" s="85" t="s">
        <v>58643</v>
      </c>
      <c r="AB4837" s="85" t="s">
        <v>3147</v>
      </c>
      <c r="AC4837" s="85" t="s">
        <v>58644</v>
      </c>
      <c r="AD4837" s="85" t="s">
        <v>58645</v>
      </c>
      <c r="AG4837" s="85" t="s">
        <v>58646</v>
      </c>
      <c r="AP4837" s="85" t="s">
        <v>58647</v>
      </c>
      <c r="AQ4837" s="85" t="s">
        <v>58648</v>
      </c>
      <c r="AS4837" s="85" t="s">
        <v>58649</v>
      </c>
      <c r="AT4837" s="85" t="s">
        <v>58650</v>
      </c>
      <c r="AU4837" s="85" t="s">
        <v>58651</v>
      </c>
      <c r="AV4837" s="85" t="s">
        <v>416</v>
      </c>
      <c r="AW4837" s="85" t="s">
        <v>1339</v>
      </c>
      <c r="AY4837" s="85" t="s">
        <v>58652</v>
      </c>
      <c r="AZ4837" s="85" t="s">
        <v>58653</v>
      </c>
      <c r="BA4837" s="85" t="s">
        <v>58654</v>
      </c>
      <c r="BB4837" s="85" t="s">
        <v>58655</v>
      </c>
      <c r="BC4837" s="85" t="s">
        <v>58656</v>
      </c>
      <c r="BD4837" s="85" t="s">
        <v>58657</v>
      </c>
      <c r="BI4837" s="85" t="s">
        <v>3791</v>
      </c>
      <c r="CT4837" s="85" t="s">
        <v>3144</v>
      </c>
      <c r="CU4837" s="85" t="s">
        <v>3151</v>
      </c>
      <c r="CW4837" s="85" t="s">
        <v>3493</v>
      </c>
      <c r="CX4837" s="85" t="s">
        <v>3394</v>
      </c>
    </row>
    <row r="4838" spans="1:102" hidden="1" x14ac:dyDescent="0.2">
      <c r="A4838" s="104">
        <v>45539</v>
      </c>
      <c r="B4838" s="85" t="s">
        <v>58658</v>
      </c>
      <c r="C4838" s="85" t="s">
        <v>3136</v>
      </c>
      <c r="D4838" s="85" t="s">
        <v>3137</v>
      </c>
      <c r="E4838" s="85" t="s">
        <v>58659</v>
      </c>
      <c r="F4838" s="85" t="s">
        <v>1739</v>
      </c>
      <c r="G4838" s="85" t="s">
        <v>2677</v>
      </c>
      <c r="H4838" s="85" t="s">
        <v>290</v>
      </c>
      <c r="I4838" s="85" t="s">
        <v>206</v>
      </c>
      <c r="J4838" s="85" t="s">
        <v>3415</v>
      </c>
      <c r="K4838" s="85" t="s">
        <v>3143</v>
      </c>
      <c r="L4838" s="85" t="s">
        <v>3144</v>
      </c>
      <c r="N4838" s="85" t="s">
        <v>3645</v>
      </c>
      <c r="O4838" s="85" t="s">
        <v>3434</v>
      </c>
      <c r="P4838" s="85" t="s">
        <v>3435</v>
      </c>
      <c r="W4838" s="85" t="s">
        <v>5272</v>
      </c>
      <c r="X4838" s="85" t="s">
        <v>58660</v>
      </c>
      <c r="Y4838" s="85" t="s">
        <v>58661</v>
      </c>
      <c r="AA4838" s="85" t="s">
        <v>58662</v>
      </c>
      <c r="AB4838" s="85" t="s">
        <v>3147</v>
      </c>
      <c r="AC4838" s="85" t="s">
        <v>58663</v>
      </c>
      <c r="AD4838" s="85" t="s">
        <v>58664</v>
      </c>
      <c r="AG4838" s="85" t="s">
        <v>58665</v>
      </c>
      <c r="AH4838" s="85" t="s">
        <v>58666</v>
      </c>
      <c r="AI4838" s="85">
        <v>2417826360094120</v>
      </c>
      <c r="AP4838" s="85" t="s">
        <v>58667</v>
      </c>
      <c r="AQ4838" s="85" t="s">
        <v>58668</v>
      </c>
      <c r="AS4838" s="85" t="s">
        <v>58669</v>
      </c>
      <c r="AT4838" s="85" t="s">
        <v>58670</v>
      </c>
      <c r="AU4838" s="85" t="s">
        <v>58671</v>
      </c>
      <c r="AV4838" s="85" t="s">
        <v>290</v>
      </c>
      <c r="AW4838" s="85" t="s">
        <v>1339</v>
      </c>
      <c r="BB4838" s="85" t="s">
        <v>58672</v>
      </c>
      <c r="BC4838" s="85" t="s">
        <v>58673</v>
      </c>
      <c r="BD4838" s="85" t="s">
        <v>58674</v>
      </c>
      <c r="BE4838" s="85" t="s">
        <v>58675</v>
      </c>
      <c r="BI4838" s="85" t="s">
        <v>3791</v>
      </c>
      <c r="CT4838" s="85" t="s">
        <v>3144</v>
      </c>
      <c r="CU4838" s="85" t="s">
        <v>3434</v>
      </c>
      <c r="CV4838" s="85" t="s">
        <v>3435</v>
      </c>
      <c r="CW4838" s="85" t="s">
        <v>3453</v>
      </c>
      <c r="CX4838" s="85" t="s">
        <v>3645</v>
      </c>
    </row>
    <row r="4839" spans="1:102" hidden="1" x14ac:dyDescent="0.2">
      <c r="A4839" s="104">
        <v>45539</v>
      </c>
      <c r="B4839" s="85" t="s">
        <v>58676</v>
      </c>
      <c r="C4839" s="85" t="s">
        <v>3136</v>
      </c>
      <c r="D4839" s="85" t="s">
        <v>3137</v>
      </c>
      <c r="E4839" s="85" t="s">
        <v>58677</v>
      </c>
      <c r="F4839" s="85" t="s">
        <v>2599</v>
      </c>
      <c r="G4839" s="85" t="s">
        <v>2680</v>
      </c>
      <c r="H4839" s="85" t="s">
        <v>416</v>
      </c>
      <c r="I4839" s="85" t="s">
        <v>2506</v>
      </c>
      <c r="J4839" s="85" t="s">
        <v>3477</v>
      </c>
      <c r="K4839" s="85" t="s">
        <v>3143</v>
      </c>
      <c r="L4839" s="85" t="s">
        <v>3144</v>
      </c>
      <c r="Y4839" s="85" t="s">
        <v>58678</v>
      </c>
      <c r="AA4839" s="85" t="s">
        <v>58679</v>
      </c>
      <c r="AB4839" s="85" t="s">
        <v>3147</v>
      </c>
      <c r="AC4839" s="85" t="s">
        <v>58680</v>
      </c>
      <c r="AD4839" s="85" t="s">
        <v>58681</v>
      </c>
      <c r="AG4839" s="85" t="s">
        <v>58682</v>
      </c>
      <c r="AP4839" s="85" t="s">
        <v>58683</v>
      </c>
      <c r="AQ4839" s="85" t="s">
        <v>58684</v>
      </c>
      <c r="AS4839" s="85" t="s">
        <v>58685</v>
      </c>
      <c r="AT4839" s="85" t="s">
        <v>58686</v>
      </c>
      <c r="AU4839" s="85" t="s">
        <v>58687</v>
      </c>
      <c r="AV4839" s="85" t="s">
        <v>416</v>
      </c>
      <c r="AW4839" s="85" t="s">
        <v>1339</v>
      </c>
      <c r="AY4839" s="85" t="s">
        <v>58688</v>
      </c>
      <c r="AZ4839" s="85" t="s">
        <v>58689</v>
      </c>
      <c r="BA4839" s="85" t="s">
        <v>58690</v>
      </c>
      <c r="BB4839" s="85" t="s">
        <v>58691</v>
      </c>
      <c r="BC4839" s="85" t="s">
        <v>58692</v>
      </c>
      <c r="BD4839" s="85" t="s">
        <v>58693</v>
      </c>
      <c r="BI4839" s="85" t="s">
        <v>3791</v>
      </c>
      <c r="CT4839" s="85" t="s">
        <v>3144</v>
      </c>
      <c r="CU4839" s="85" t="s">
        <v>3151</v>
      </c>
      <c r="CW4839" s="85" t="s">
        <v>3493</v>
      </c>
      <c r="CX4839" s="85" t="s">
        <v>3477</v>
      </c>
    </row>
    <row r="4840" spans="1:102" hidden="1" x14ac:dyDescent="0.2">
      <c r="A4840" s="104">
        <v>45539</v>
      </c>
      <c r="B4840" s="85" t="s">
        <v>58694</v>
      </c>
      <c r="C4840" s="85" t="s">
        <v>3136</v>
      </c>
      <c r="D4840" s="85" t="s">
        <v>3137</v>
      </c>
      <c r="E4840" s="85" t="s">
        <v>58695</v>
      </c>
      <c r="F4840" s="85" t="s">
        <v>2373</v>
      </c>
      <c r="G4840" s="85" t="s">
        <v>2665</v>
      </c>
      <c r="H4840" s="85" t="s">
        <v>290</v>
      </c>
      <c r="I4840" s="85" t="s">
        <v>69</v>
      </c>
      <c r="J4840" s="85" t="s">
        <v>3753</v>
      </c>
      <c r="K4840" s="85" t="s">
        <v>3143</v>
      </c>
      <c r="L4840" s="85" t="s">
        <v>3144</v>
      </c>
      <c r="Y4840" s="85" t="s">
        <v>58696</v>
      </c>
      <c r="AA4840" s="85" t="s">
        <v>58697</v>
      </c>
      <c r="AB4840" s="85" t="s">
        <v>3147</v>
      </c>
      <c r="AC4840" s="85" t="s">
        <v>58698</v>
      </c>
      <c r="AD4840" s="85" t="s">
        <v>58699</v>
      </c>
      <c r="AG4840" s="85" t="s">
        <v>58700</v>
      </c>
      <c r="AO4840" s="85" t="s">
        <v>58701</v>
      </c>
      <c r="AP4840" s="85" t="s">
        <v>58702</v>
      </c>
      <c r="AR4840" s="85" t="s">
        <v>58703</v>
      </c>
      <c r="AS4840" s="85" t="s">
        <v>58704</v>
      </c>
      <c r="AT4840" s="85" t="s">
        <v>58705</v>
      </c>
      <c r="AU4840" s="85" t="s">
        <v>1591</v>
      </c>
      <c r="AV4840" s="85" t="s">
        <v>290</v>
      </c>
      <c r="AW4840" s="85" t="s">
        <v>1229</v>
      </c>
      <c r="AZ4840" s="85" t="s">
        <v>58706</v>
      </c>
      <c r="BA4840" s="85" t="s">
        <v>58707</v>
      </c>
      <c r="BB4840" s="85" t="s">
        <v>58708</v>
      </c>
      <c r="BC4840" s="85" t="s">
        <v>58709</v>
      </c>
      <c r="BE4840" s="85" t="s">
        <v>58710</v>
      </c>
      <c r="BG4840" s="85" t="s">
        <v>58711</v>
      </c>
      <c r="BI4840" s="85" t="s">
        <v>3791</v>
      </c>
      <c r="CT4840" s="85" t="s">
        <v>3144</v>
      </c>
      <c r="CU4840" s="85" t="s">
        <v>3151</v>
      </c>
      <c r="CW4840" s="85" t="s">
        <v>3493</v>
      </c>
      <c r="CX4840" s="85" t="s">
        <v>3753</v>
      </c>
    </row>
    <row r="4841" spans="1:102" hidden="1" x14ac:dyDescent="0.2">
      <c r="A4841" s="104">
        <v>45539</v>
      </c>
      <c r="B4841" s="85" t="s">
        <v>58712</v>
      </c>
      <c r="C4841" s="85" t="s">
        <v>3136</v>
      </c>
      <c r="D4841" s="85" t="s">
        <v>3137</v>
      </c>
      <c r="E4841" s="85" t="s">
        <v>58713</v>
      </c>
      <c r="F4841" s="85" t="s">
        <v>945</v>
      </c>
      <c r="G4841" s="85" t="s">
        <v>2662</v>
      </c>
      <c r="H4841" s="85" t="s">
        <v>290</v>
      </c>
      <c r="I4841" s="85" t="s">
        <v>75</v>
      </c>
      <c r="J4841" s="85" t="s">
        <v>3477</v>
      </c>
      <c r="K4841" s="85" t="s">
        <v>3143</v>
      </c>
      <c r="L4841" s="85" t="s">
        <v>3144</v>
      </c>
      <c r="Y4841" s="85" t="s">
        <v>58714</v>
      </c>
      <c r="AA4841" s="85" t="s">
        <v>58715</v>
      </c>
      <c r="AB4841" s="85" t="s">
        <v>58716</v>
      </c>
      <c r="AC4841" s="85" t="s">
        <v>58717</v>
      </c>
      <c r="AD4841" s="85" t="s">
        <v>58718</v>
      </c>
      <c r="AE4841" s="85" t="s">
        <v>58719</v>
      </c>
      <c r="AG4841" s="85" t="s">
        <v>58720</v>
      </c>
      <c r="AL4841" s="85" t="s">
        <v>58721</v>
      </c>
      <c r="AM4841" s="85" t="s">
        <v>58722</v>
      </c>
      <c r="AR4841" s="85" t="s">
        <v>58723</v>
      </c>
      <c r="AS4841" s="85" t="s">
        <v>58724</v>
      </c>
      <c r="AU4841" s="85" t="s">
        <v>58725</v>
      </c>
      <c r="AV4841" s="85" t="s">
        <v>290</v>
      </c>
      <c r="AW4841" s="85" t="s">
        <v>1339</v>
      </c>
      <c r="BA4841" s="85" t="s">
        <v>58726</v>
      </c>
      <c r="BB4841" s="85" t="s">
        <v>58727</v>
      </c>
      <c r="BC4841" s="85" t="s">
        <v>58728</v>
      </c>
      <c r="BD4841" s="85" t="s">
        <v>58729</v>
      </c>
      <c r="BE4841" s="85" t="s">
        <v>58730</v>
      </c>
      <c r="BI4841" s="85" t="s">
        <v>3791</v>
      </c>
      <c r="CT4841" s="85" t="s">
        <v>3144</v>
      </c>
      <c r="CU4841" s="85" t="s">
        <v>3151</v>
      </c>
      <c r="CW4841" s="85" t="s">
        <v>3472</v>
      </c>
      <c r="CX4841" s="85" t="s">
        <v>3477</v>
      </c>
    </row>
    <row r="4842" spans="1:102" hidden="1" x14ac:dyDescent="0.2">
      <c r="A4842" s="104">
        <v>45508</v>
      </c>
      <c r="B4842" s="85" t="s">
        <v>58731</v>
      </c>
      <c r="C4842" s="85" t="s">
        <v>3136</v>
      </c>
      <c r="D4842" s="85" t="s">
        <v>3137</v>
      </c>
      <c r="E4842" s="85" t="s">
        <v>58732</v>
      </c>
      <c r="F4842" s="85" t="s">
        <v>2599</v>
      </c>
      <c r="G4842" s="85" t="s">
        <v>2680</v>
      </c>
      <c r="H4842" s="85" t="s">
        <v>416</v>
      </c>
      <c r="I4842" s="85" t="s">
        <v>2506</v>
      </c>
      <c r="J4842" s="85" t="s">
        <v>3415</v>
      </c>
      <c r="K4842" s="85" t="s">
        <v>3143</v>
      </c>
      <c r="L4842" s="85" t="s">
        <v>3144</v>
      </c>
      <c r="M4842" s="85" t="s">
        <v>4302</v>
      </c>
      <c r="X4842" s="85" t="s">
        <v>58733</v>
      </c>
      <c r="Y4842" s="85" t="s">
        <v>58734</v>
      </c>
      <c r="AA4842" s="85" t="s">
        <v>58735</v>
      </c>
      <c r="AB4842" s="85" t="s">
        <v>3147</v>
      </c>
      <c r="AC4842" s="85" t="s">
        <v>58736</v>
      </c>
      <c r="AD4842" s="85" t="s">
        <v>58737</v>
      </c>
      <c r="AG4842" s="85" t="s">
        <v>58738</v>
      </c>
      <c r="AP4842" s="85" t="s">
        <v>58739</v>
      </c>
      <c r="AQ4842" s="85" t="s">
        <v>58740</v>
      </c>
      <c r="AS4842" s="85" t="s">
        <v>58741</v>
      </c>
      <c r="AT4842" s="85" t="s">
        <v>58742</v>
      </c>
      <c r="AU4842" s="85" t="s">
        <v>58743</v>
      </c>
      <c r="AV4842" s="85" t="s">
        <v>416</v>
      </c>
      <c r="AW4842" s="85" t="s">
        <v>1238</v>
      </c>
      <c r="AY4842" s="85" t="s">
        <v>58744</v>
      </c>
      <c r="AZ4842" s="85" t="s">
        <v>58745</v>
      </c>
      <c r="BA4842" s="85" t="s">
        <v>58746</v>
      </c>
      <c r="BB4842" s="85" t="s">
        <v>58747</v>
      </c>
      <c r="BC4842" s="85" t="s">
        <v>58748</v>
      </c>
      <c r="BD4842" s="85" t="s">
        <v>58749</v>
      </c>
      <c r="BI4842" s="85" t="s">
        <v>6587</v>
      </c>
      <c r="CT4842" s="85" t="s">
        <v>3144</v>
      </c>
      <c r="CU4842" s="85" t="s">
        <v>3434</v>
      </c>
      <c r="CV4842" s="85" t="s">
        <v>3435</v>
      </c>
      <c r="CW4842" s="85" t="s">
        <v>3453</v>
      </c>
      <c r="CX4842" s="85" t="s">
        <v>3645</v>
      </c>
    </row>
    <row r="4843" spans="1:102" hidden="1" x14ac:dyDescent="0.2">
      <c r="A4843" s="104">
        <v>45539</v>
      </c>
      <c r="B4843" s="85" t="s">
        <v>58750</v>
      </c>
      <c r="C4843" s="85" t="s">
        <v>3136</v>
      </c>
      <c r="D4843" s="85" t="s">
        <v>3137</v>
      </c>
      <c r="E4843" s="85" t="s">
        <v>58751</v>
      </c>
      <c r="F4843" s="85" t="s">
        <v>2109</v>
      </c>
      <c r="G4843" s="85" t="s">
        <v>2082</v>
      </c>
      <c r="H4843" s="85" t="s">
        <v>290</v>
      </c>
      <c r="I4843" s="85" t="s">
        <v>103</v>
      </c>
      <c r="J4843" s="85" t="s">
        <v>3394</v>
      </c>
      <c r="K4843" s="85" t="s">
        <v>3395</v>
      </c>
      <c r="L4843" s="85" t="s">
        <v>3144</v>
      </c>
      <c r="Y4843" s="85" t="s">
        <v>58752</v>
      </c>
      <c r="AA4843" s="85" t="s">
        <v>58753</v>
      </c>
      <c r="AB4843" s="85" t="s">
        <v>3147</v>
      </c>
      <c r="AC4843" s="85" t="s">
        <v>58754</v>
      </c>
      <c r="AD4843" s="85" t="s">
        <v>58755</v>
      </c>
      <c r="AG4843" s="85" t="s">
        <v>58756</v>
      </c>
      <c r="AP4843" s="85" t="s">
        <v>58757</v>
      </c>
      <c r="AR4843" s="85" t="s">
        <v>58758</v>
      </c>
      <c r="AS4843" s="85" t="s">
        <v>58759</v>
      </c>
      <c r="AT4843" s="85" t="s">
        <v>58760</v>
      </c>
      <c r="AU4843" s="85" t="s">
        <v>58761</v>
      </c>
      <c r="AV4843" s="85" t="s">
        <v>290</v>
      </c>
      <c r="AW4843" s="85" t="s">
        <v>1339</v>
      </c>
      <c r="AZ4843" s="85" t="s">
        <v>58762</v>
      </c>
      <c r="BA4843" s="85" t="s">
        <v>58763</v>
      </c>
      <c r="BB4843" s="85" t="s">
        <v>58764</v>
      </c>
      <c r="BC4843" s="85" t="s">
        <v>58765</v>
      </c>
      <c r="BD4843" s="85" t="s">
        <v>58766</v>
      </c>
      <c r="BI4843" s="85" t="s">
        <v>3262</v>
      </c>
      <c r="CT4843" s="85" t="s">
        <v>3144</v>
      </c>
      <c r="CU4843" s="85" t="s">
        <v>3151</v>
      </c>
      <c r="CW4843" s="85" t="s">
        <v>3493</v>
      </c>
      <c r="CX4843" s="85" t="s">
        <v>3394</v>
      </c>
    </row>
    <row r="4844" spans="1:102" hidden="1" x14ac:dyDescent="0.2">
      <c r="A4844" s="104">
        <v>45539</v>
      </c>
      <c r="B4844" s="85" t="s">
        <v>58767</v>
      </c>
      <c r="C4844" s="85" t="s">
        <v>3136</v>
      </c>
      <c r="D4844" s="85" t="s">
        <v>3137</v>
      </c>
      <c r="E4844" s="85" t="s">
        <v>58768</v>
      </c>
      <c r="F4844" s="85" t="s">
        <v>2624</v>
      </c>
      <c r="G4844" s="85" t="s">
        <v>2680</v>
      </c>
      <c r="H4844" s="85" t="s">
        <v>678</v>
      </c>
      <c r="I4844" s="85" t="s">
        <v>103</v>
      </c>
      <c r="J4844" s="85" t="s">
        <v>3477</v>
      </c>
      <c r="K4844" s="85" t="s">
        <v>3143</v>
      </c>
      <c r="L4844" s="85" t="s">
        <v>3144</v>
      </c>
      <c r="Y4844" s="85" t="s">
        <v>58769</v>
      </c>
      <c r="AA4844" s="85" t="s">
        <v>58770</v>
      </c>
      <c r="AB4844" s="85" t="s">
        <v>3147</v>
      </c>
      <c r="AC4844" s="85" t="s">
        <v>58771</v>
      </c>
      <c r="AD4844" s="85" t="s">
        <v>58772</v>
      </c>
      <c r="AG4844" s="85" t="s">
        <v>58773</v>
      </c>
      <c r="AP4844" s="85" t="s">
        <v>58774</v>
      </c>
      <c r="AQ4844" s="85" t="s">
        <v>58775</v>
      </c>
      <c r="AS4844" s="85" t="s">
        <v>58776</v>
      </c>
      <c r="AT4844" s="85" t="s">
        <v>58777</v>
      </c>
      <c r="AU4844" s="85" t="s">
        <v>1604</v>
      </c>
      <c r="AV4844" s="85" t="s">
        <v>678</v>
      </c>
      <c r="AW4844" s="85" t="s">
        <v>1238</v>
      </c>
      <c r="AY4844" s="85" t="s">
        <v>58778</v>
      </c>
      <c r="AZ4844" s="85" t="s">
        <v>58779</v>
      </c>
      <c r="BA4844" s="85" t="s">
        <v>58780</v>
      </c>
      <c r="BB4844" s="85" t="s">
        <v>58781</v>
      </c>
      <c r="BC4844" s="85" t="s">
        <v>58782</v>
      </c>
      <c r="BD4844" s="85" t="s">
        <v>58783</v>
      </c>
      <c r="BI4844" s="85" t="s">
        <v>3380</v>
      </c>
      <c r="CT4844" s="85" t="s">
        <v>3144</v>
      </c>
      <c r="CU4844" s="85" t="s">
        <v>3151</v>
      </c>
      <c r="CW4844" s="85" t="s">
        <v>3493</v>
      </c>
      <c r="CX4844" s="85" t="s">
        <v>3394</v>
      </c>
    </row>
    <row r="4845" spans="1:102" hidden="1" x14ac:dyDescent="0.2">
      <c r="A4845" s="104">
        <v>45539</v>
      </c>
      <c r="B4845" s="85" t="s">
        <v>58784</v>
      </c>
      <c r="C4845" s="85" t="s">
        <v>3136</v>
      </c>
      <c r="D4845" s="85" t="s">
        <v>3137</v>
      </c>
      <c r="E4845" s="85" t="s">
        <v>58785</v>
      </c>
      <c r="F4845" s="85" t="s">
        <v>2599</v>
      </c>
      <c r="G4845" s="85" t="s">
        <v>2680</v>
      </c>
      <c r="H4845" s="85" t="s">
        <v>416</v>
      </c>
      <c r="I4845" s="85" t="s">
        <v>2506</v>
      </c>
      <c r="J4845" s="85" t="s">
        <v>58786</v>
      </c>
      <c r="K4845" s="85" t="s">
        <v>3143</v>
      </c>
      <c r="L4845" s="85" t="s">
        <v>3144</v>
      </c>
      <c r="Y4845" s="85" t="s">
        <v>58787</v>
      </c>
      <c r="AA4845" s="85" t="s">
        <v>58788</v>
      </c>
      <c r="AB4845" s="85" t="s">
        <v>3147</v>
      </c>
      <c r="AC4845" s="85" t="s">
        <v>58789</v>
      </c>
      <c r="AD4845" s="85" t="s">
        <v>58790</v>
      </c>
      <c r="AG4845" s="85" t="s">
        <v>58791</v>
      </c>
      <c r="AP4845" s="85" t="s">
        <v>58792</v>
      </c>
      <c r="AQ4845" s="85" t="s">
        <v>58793</v>
      </c>
      <c r="AS4845" s="85" t="s">
        <v>58794</v>
      </c>
      <c r="AT4845" s="85" t="s">
        <v>58795</v>
      </c>
      <c r="AU4845" s="85" t="s">
        <v>58796</v>
      </c>
      <c r="AV4845" s="85" t="s">
        <v>416</v>
      </c>
      <c r="AW4845" s="85" t="s">
        <v>1339</v>
      </c>
      <c r="AY4845" s="85" t="s">
        <v>58797</v>
      </c>
      <c r="AZ4845" s="85" t="s">
        <v>58798</v>
      </c>
      <c r="BA4845" s="85" t="s">
        <v>58799</v>
      </c>
      <c r="BB4845" s="85" t="s">
        <v>58800</v>
      </c>
      <c r="BC4845" s="85" t="s">
        <v>58801</v>
      </c>
      <c r="BD4845" s="85" t="s">
        <v>58802</v>
      </c>
      <c r="BI4845" s="85" t="s">
        <v>3380</v>
      </c>
      <c r="CT4845" s="85" t="s">
        <v>3144</v>
      </c>
      <c r="CU4845" s="85" t="s">
        <v>3151</v>
      </c>
      <c r="CW4845" s="85" t="s">
        <v>3493</v>
      </c>
      <c r="CX4845" s="85" t="s">
        <v>12878</v>
      </c>
    </row>
    <row r="4846" spans="1:102" hidden="1" x14ac:dyDescent="0.2">
      <c r="A4846" s="104">
        <v>45539</v>
      </c>
      <c r="B4846" s="85" t="s">
        <v>58803</v>
      </c>
      <c r="C4846" s="85" t="s">
        <v>3136</v>
      </c>
      <c r="D4846" s="85" t="s">
        <v>3137</v>
      </c>
      <c r="E4846" s="85" t="s">
        <v>58804</v>
      </c>
      <c r="F4846" s="85" t="s">
        <v>2374</v>
      </c>
      <c r="G4846" s="85" t="s">
        <v>2665</v>
      </c>
      <c r="H4846" s="85" t="s">
        <v>290</v>
      </c>
      <c r="I4846" s="85" t="s">
        <v>119</v>
      </c>
      <c r="J4846" s="85" t="s">
        <v>6354</v>
      </c>
      <c r="K4846" s="85" t="s">
        <v>3143</v>
      </c>
      <c r="L4846" s="85" t="s">
        <v>3144</v>
      </c>
      <c r="N4846" s="85" t="s">
        <v>48595</v>
      </c>
      <c r="O4846" s="85" t="s">
        <v>6373</v>
      </c>
      <c r="P4846" s="85" t="s">
        <v>4246</v>
      </c>
      <c r="W4846" s="85" t="s">
        <v>587</v>
      </c>
      <c r="Y4846" s="85" t="s">
        <v>58805</v>
      </c>
      <c r="AA4846" s="85" t="s">
        <v>58806</v>
      </c>
      <c r="AB4846" s="85" t="s">
        <v>3147</v>
      </c>
      <c r="AC4846" s="85" t="s">
        <v>58807</v>
      </c>
      <c r="AD4846" s="85" t="s">
        <v>58808</v>
      </c>
      <c r="AG4846" s="85" t="s">
        <v>58809</v>
      </c>
      <c r="AO4846" s="85" t="s">
        <v>58810</v>
      </c>
      <c r="AP4846" s="85" t="s">
        <v>58811</v>
      </c>
      <c r="AR4846" s="85" t="s">
        <v>58812</v>
      </c>
      <c r="AS4846" s="85" t="s">
        <v>58813</v>
      </c>
      <c r="AT4846" s="85" t="s">
        <v>58814</v>
      </c>
      <c r="AU4846" s="85" t="s">
        <v>58815</v>
      </c>
      <c r="AV4846" s="85" t="s">
        <v>290</v>
      </c>
      <c r="AW4846" s="85" t="s">
        <v>1233</v>
      </c>
      <c r="AZ4846" s="85" t="s">
        <v>58816</v>
      </c>
      <c r="BA4846" s="85" t="s">
        <v>58817</v>
      </c>
      <c r="BB4846" s="85" t="s">
        <v>58818</v>
      </c>
      <c r="BC4846" s="85" t="s">
        <v>58819</v>
      </c>
      <c r="BD4846" s="85" t="s">
        <v>58820</v>
      </c>
      <c r="BG4846" s="85" t="s">
        <v>58821</v>
      </c>
      <c r="BI4846" s="85" t="s">
        <v>3380</v>
      </c>
      <c r="CT4846" s="85" t="s">
        <v>3144</v>
      </c>
      <c r="CU4846" s="85" t="s">
        <v>3151</v>
      </c>
      <c r="CW4846" s="85" t="s">
        <v>3493</v>
      </c>
      <c r="CX4846" s="85" t="s">
        <v>6354</v>
      </c>
    </row>
    <row r="4847" spans="1:102" hidden="1" x14ac:dyDescent="0.2">
      <c r="A4847" s="104">
        <v>45539</v>
      </c>
      <c r="B4847" s="85" t="s">
        <v>58822</v>
      </c>
      <c r="C4847" s="85" t="s">
        <v>3136</v>
      </c>
      <c r="D4847" s="85" t="s">
        <v>3137</v>
      </c>
      <c r="E4847" s="85" t="s">
        <v>58823</v>
      </c>
      <c r="F4847" s="85" t="s">
        <v>1823</v>
      </c>
      <c r="G4847" s="85" t="s">
        <v>2664</v>
      </c>
      <c r="H4847" s="85" t="s">
        <v>290</v>
      </c>
      <c r="I4847" s="85" t="s">
        <v>119</v>
      </c>
      <c r="J4847" s="85" t="s">
        <v>3477</v>
      </c>
      <c r="K4847" s="85" t="s">
        <v>3143</v>
      </c>
      <c r="L4847" s="85" t="s">
        <v>3144</v>
      </c>
      <c r="Y4847" s="85" t="s">
        <v>58824</v>
      </c>
      <c r="AA4847" s="85" t="s">
        <v>58825</v>
      </c>
      <c r="AB4847" s="85" t="s">
        <v>3147</v>
      </c>
      <c r="AC4847" s="85" t="s">
        <v>58826</v>
      </c>
      <c r="AD4847" s="85" t="s">
        <v>58827</v>
      </c>
      <c r="AG4847" s="85" t="s">
        <v>58828</v>
      </c>
      <c r="AO4847" s="85" t="s">
        <v>58829</v>
      </c>
      <c r="AP4847" s="85" t="s">
        <v>58830</v>
      </c>
      <c r="AR4847" s="85" t="s">
        <v>58831</v>
      </c>
      <c r="AS4847" s="85" t="s">
        <v>58832</v>
      </c>
      <c r="AT4847" s="85" t="s">
        <v>58833</v>
      </c>
      <c r="AU4847" s="85" t="s">
        <v>58834</v>
      </c>
      <c r="AV4847" s="85" t="s">
        <v>290</v>
      </c>
      <c r="AW4847" s="85" t="s">
        <v>1339</v>
      </c>
      <c r="BB4847" s="85" t="s">
        <v>58835</v>
      </c>
      <c r="BC4847" s="85" t="s">
        <v>58836</v>
      </c>
      <c r="BD4847" s="85" t="s">
        <v>58837</v>
      </c>
      <c r="BE4847" s="85" t="s">
        <v>58838</v>
      </c>
      <c r="BI4847" s="85" t="s">
        <v>3380</v>
      </c>
      <c r="CT4847" s="85" t="s">
        <v>3144</v>
      </c>
      <c r="CU4847" s="85" t="s">
        <v>3151</v>
      </c>
      <c r="CW4847" s="85" t="s">
        <v>3410</v>
      </c>
      <c r="CX4847" s="85" t="s">
        <v>3477</v>
      </c>
    </row>
    <row r="4848" spans="1:102" hidden="1" x14ac:dyDescent="0.2">
      <c r="A4848" s="104">
        <v>45539</v>
      </c>
      <c r="B4848" s="85" t="s">
        <v>58839</v>
      </c>
      <c r="C4848" s="85" t="s">
        <v>3136</v>
      </c>
      <c r="D4848" s="85" t="s">
        <v>3137</v>
      </c>
      <c r="E4848" s="85" t="s">
        <v>58840</v>
      </c>
      <c r="F4848" s="85" t="s">
        <v>1823</v>
      </c>
      <c r="G4848" s="85" t="s">
        <v>2664</v>
      </c>
      <c r="H4848" s="85" t="s">
        <v>290</v>
      </c>
      <c r="I4848" s="85" t="s">
        <v>119</v>
      </c>
      <c r="J4848" s="85" t="s">
        <v>10138</v>
      </c>
      <c r="K4848" s="85" t="s">
        <v>3143</v>
      </c>
      <c r="L4848" s="85" t="s">
        <v>3144</v>
      </c>
      <c r="Y4848" s="85" t="s">
        <v>58841</v>
      </c>
      <c r="AA4848" s="85" t="s">
        <v>58842</v>
      </c>
      <c r="AB4848" s="85" t="s">
        <v>3147</v>
      </c>
      <c r="AC4848" s="85" t="s">
        <v>58843</v>
      </c>
      <c r="AD4848" s="85" t="s">
        <v>58844</v>
      </c>
      <c r="AG4848" s="85" t="s">
        <v>58845</v>
      </c>
      <c r="AO4848" s="85" t="s">
        <v>58846</v>
      </c>
      <c r="AP4848" s="85" t="s">
        <v>58847</v>
      </c>
      <c r="AR4848" s="85" t="s">
        <v>58848</v>
      </c>
      <c r="AS4848" s="85" t="s">
        <v>58849</v>
      </c>
      <c r="AT4848" s="85" t="s">
        <v>58850</v>
      </c>
      <c r="AU4848" s="85" t="s">
        <v>1451</v>
      </c>
      <c r="AV4848" s="85" t="s">
        <v>290</v>
      </c>
      <c r="AW4848" s="85" t="s">
        <v>1238</v>
      </c>
      <c r="BB4848" s="85" t="s">
        <v>58851</v>
      </c>
      <c r="BC4848" s="85" t="s">
        <v>58852</v>
      </c>
      <c r="BD4848" s="85" t="s">
        <v>58853</v>
      </c>
      <c r="BE4848" s="85" t="s">
        <v>58854</v>
      </c>
      <c r="BI4848" s="85" t="s">
        <v>3380</v>
      </c>
      <c r="CT4848" s="85" t="s">
        <v>3144</v>
      </c>
      <c r="CU4848" s="85" t="s">
        <v>3151</v>
      </c>
      <c r="CW4848" s="85" t="s">
        <v>3410</v>
      </c>
      <c r="CX4848" s="85" t="s">
        <v>10138</v>
      </c>
    </row>
    <row r="4849" spans="1:102" hidden="1" x14ac:dyDescent="0.2">
      <c r="A4849" s="104">
        <v>45539</v>
      </c>
      <c r="B4849" s="85" t="s">
        <v>58855</v>
      </c>
      <c r="C4849" s="85" t="s">
        <v>3136</v>
      </c>
      <c r="D4849" s="85" t="s">
        <v>3137</v>
      </c>
      <c r="E4849" s="85" t="s">
        <v>58856</v>
      </c>
      <c r="F4849" s="85" t="s">
        <v>1759</v>
      </c>
      <c r="G4849" s="85" t="s">
        <v>2677</v>
      </c>
      <c r="H4849" s="85" t="s">
        <v>416</v>
      </c>
      <c r="I4849" s="85" t="s">
        <v>206</v>
      </c>
      <c r="J4849" s="85" t="s">
        <v>3394</v>
      </c>
      <c r="K4849" s="85" t="s">
        <v>3395</v>
      </c>
      <c r="L4849" s="85" t="s">
        <v>3144</v>
      </c>
      <c r="Y4849" s="85" t="s">
        <v>58857</v>
      </c>
      <c r="AA4849" s="85" t="s">
        <v>58858</v>
      </c>
      <c r="AB4849" s="85" t="s">
        <v>3147</v>
      </c>
      <c r="AC4849" s="85" t="s">
        <v>58859</v>
      </c>
      <c r="AD4849" s="85" t="s">
        <v>58860</v>
      </c>
      <c r="AG4849" s="85" t="s">
        <v>58861</v>
      </c>
      <c r="AH4849" s="85">
        <v>2.1031901040222999E+25</v>
      </c>
      <c r="AI4849" s="85">
        <v>2474506113073810</v>
      </c>
      <c r="AP4849" s="85" t="s">
        <v>58862</v>
      </c>
      <c r="AQ4849" s="85" t="s">
        <v>58863</v>
      </c>
      <c r="AS4849" s="85" t="s">
        <v>58864</v>
      </c>
      <c r="AT4849" s="85" t="s">
        <v>58865</v>
      </c>
      <c r="AU4849" s="85" t="s">
        <v>58866</v>
      </c>
      <c r="AV4849" s="85" t="s">
        <v>416</v>
      </c>
      <c r="AW4849" s="85" t="s">
        <v>1238</v>
      </c>
      <c r="BB4849" s="85" t="s">
        <v>58867</v>
      </c>
      <c r="BC4849" s="85" t="s">
        <v>58868</v>
      </c>
      <c r="BD4849" s="85" t="s">
        <v>58869</v>
      </c>
      <c r="BE4849" s="85" t="s">
        <v>58870</v>
      </c>
      <c r="BI4849" s="85" t="s">
        <v>3380</v>
      </c>
      <c r="CT4849" s="85" t="s">
        <v>3144</v>
      </c>
      <c r="CU4849" s="85" t="s">
        <v>3151</v>
      </c>
      <c r="CW4849" s="85" t="s">
        <v>3410</v>
      </c>
      <c r="CX4849" s="85" t="s">
        <v>3394</v>
      </c>
    </row>
    <row r="4850" spans="1:102" hidden="1" x14ac:dyDescent="0.2">
      <c r="A4850" s="104">
        <v>45539</v>
      </c>
      <c r="B4850" s="85" t="s">
        <v>58871</v>
      </c>
      <c r="C4850" s="85" t="s">
        <v>3136</v>
      </c>
      <c r="D4850" s="85" t="s">
        <v>3137</v>
      </c>
      <c r="E4850" s="85" t="s">
        <v>58872</v>
      </c>
      <c r="F4850" s="85" t="s">
        <v>2448</v>
      </c>
      <c r="G4850" s="85" t="s">
        <v>2678</v>
      </c>
      <c r="H4850" s="85" t="s">
        <v>290</v>
      </c>
      <c r="I4850" s="85" t="s">
        <v>103</v>
      </c>
      <c r="J4850" s="85" t="s">
        <v>3394</v>
      </c>
      <c r="K4850" s="85" t="s">
        <v>3395</v>
      </c>
      <c r="L4850" s="85" t="s">
        <v>3144</v>
      </c>
      <c r="Y4850" s="85" t="s">
        <v>58873</v>
      </c>
      <c r="AA4850" s="85" t="s">
        <v>58874</v>
      </c>
      <c r="AB4850" s="85" t="s">
        <v>3147</v>
      </c>
      <c r="AC4850" s="85" t="s">
        <v>58875</v>
      </c>
      <c r="AD4850" s="85" t="s">
        <v>58876</v>
      </c>
      <c r="AG4850" s="85" t="s">
        <v>58877</v>
      </c>
      <c r="AO4850" s="85" t="s">
        <v>58878</v>
      </c>
      <c r="AP4850" s="85" t="s">
        <v>58879</v>
      </c>
      <c r="AR4850" s="85" t="s">
        <v>58880</v>
      </c>
      <c r="AS4850" s="85" t="s">
        <v>58881</v>
      </c>
      <c r="AT4850" s="85" t="s">
        <v>58882</v>
      </c>
      <c r="AU4850" s="85" t="s">
        <v>1624</v>
      </c>
      <c r="AV4850" s="85" t="s">
        <v>290</v>
      </c>
      <c r="AW4850" s="85" t="s">
        <v>1233</v>
      </c>
      <c r="AZ4850" s="85" t="s">
        <v>58883</v>
      </c>
      <c r="BA4850" s="85" t="s">
        <v>58884</v>
      </c>
      <c r="BB4850" s="85" t="s">
        <v>58885</v>
      </c>
      <c r="BC4850" s="85" t="s">
        <v>58886</v>
      </c>
      <c r="BD4850" s="85" t="s">
        <v>58887</v>
      </c>
      <c r="BG4850" s="85" t="s">
        <v>58888</v>
      </c>
      <c r="BI4850" s="85" t="s">
        <v>3380</v>
      </c>
      <c r="CT4850" s="85" t="s">
        <v>3144</v>
      </c>
      <c r="CU4850" s="85" t="s">
        <v>3151</v>
      </c>
      <c r="CW4850" s="85" t="s">
        <v>3493</v>
      </c>
      <c r="CX4850" s="85" t="s">
        <v>3394</v>
      </c>
    </row>
    <row r="4851" spans="1:102" hidden="1" x14ac:dyDescent="0.2">
      <c r="A4851" s="104">
        <v>45539</v>
      </c>
      <c r="B4851" s="85" t="s">
        <v>58889</v>
      </c>
      <c r="C4851" s="85" t="s">
        <v>3136</v>
      </c>
      <c r="D4851" s="85" t="s">
        <v>3137</v>
      </c>
      <c r="E4851" s="85" t="s">
        <v>58890</v>
      </c>
      <c r="F4851" s="85" t="s">
        <v>942</v>
      </c>
      <c r="G4851" s="85" t="s">
        <v>2662</v>
      </c>
      <c r="H4851" s="85" t="s">
        <v>290</v>
      </c>
      <c r="I4851" s="85" t="s">
        <v>69</v>
      </c>
      <c r="J4851" s="85" t="s">
        <v>3394</v>
      </c>
      <c r="K4851" s="85" t="s">
        <v>3395</v>
      </c>
      <c r="L4851" s="85" t="s">
        <v>3144</v>
      </c>
      <c r="Y4851" s="85" t="s">
        <v>58891</v>
      </c>
      <c r="AA4851" s="85" t="s">
        <v>58892</v>
      </c>
      <c r="AB4851" s="85" t="s">
        <v>58893</v>
      </c>
      <c r="AC4851" s="85" t="s">
        <v>58894</v>
      </c>
      <c r="AD4851" s="85" t="s">
        <v>58895</v>
      </c>
      <c r="AE4851" s="85" t="s">
        <v>58896</v>
      </c>
      <c r="AL4851" s="85" t="s">
        <v>58897</v>
      </c>
      <c r="AM4851" s="85" t="s">
        <v>58898</v>
      </c>
      <c r="AU4851" s="85" t="s">
        <v>58899</v>
      </c>
      <c r="AV4851" s="85" t="s">
        <v>290</v>
      </c>
      <c r="AW4851" s="85" t="s">
        <v>1339</v>
      </c>
      <c r="BA4851" s="85" t="s">
        <v>58900</v>
      </c>
      <c r="BB4851" s="85" t="s">
        <v>58901</v>
      </c>
      <c r="BC4851" s="85" t="s">
        <v>58902</v>
      </c>
      <c r="BD4851" s="85" t="s">
        <v>58903</v>
      </c>
      <c r="BE4851" s="85" t="s">
        <v>58904</v>
      </c>
      <c r="BI4851" s="85" t="s">
        <v>3380</v>
      </c>
      <c r="CT4851" s="85" t="s">
        <v>3144</v>
      </c>
      <c r="CU4851" s="85" t="s">
        <v>3151</v>
      </c>
      <c r="CW4851" s="85" t="s">
        <v>3472</v>
      </c>
      <c r="CX4851" s="85" t="s">
        <v>3394</v>
      </c>
    </row>
    <row r="4852" spans="1:102" hidden="1" x14ac:dyDescent="0.2">
      <c r="A4852" s="104">
        <v>45539</v>
      </c>
      <c r="B4852" s="85" t="s">
        <v>58905</v>
      </c>
      <c r="C4852" s="85" t="s">
        <v>3136</v>
      </c>
      <c r="D4852" s="85" t="s">
        <v>3137</v>
      </c>
      <c r="E4852" s="85" t="s">
        <v>58906</v>
      </c>
      <c r="F4852" s="85" t="s">
        <v>1739</v>
      </c>
      <c r="G4852" s="85" t="s">
        <v>2677</v>
      </c>
      <c r="H4852" s="85" t="s">
        <v>290</v>
      </c>
      <c r="I4852" s="85" t="s">
        <v>206</v>
      </c>
      <c r="J4852" s="85" t="s">
        <v>3394</v>
      </c>
      <c r="K4852" s="85" t="s">
        <v>3395</v>
      </c>
      <c r="L4852" s="85" t="s">
        <v>3144</v>
      </c>
      <c r="Y4852" s="85" t="s">
        <v>58907</v>
      </c>
      <c r="AA4852" s="85" t="s">
        <v>58908</v>
      </c>
      <c r="AB4852" s="85" t="s">
        <v>3147</v>
      </c>
      <c r="AC4852" s="85" t="s">
        <v>58909</v>
      </c>
      <c r="AD4852" s="85" t="s">
        <v>58910</v>
      </c>
      <c r="AG4852" s="85" t="s">
        <v>58911</v>
      </c>
      <c r="AH4852" s="85" t="s">
        <v>58912</v>
      </c>
      <c r="AI4852" s="85">
        <v>3255392933061420</v>
      </c>
      <c r="AP4852" s="85" t="s">
        <v>58913</v>
      </c>
      <c r="AQ4852" s="85" t="s">
        <v>58914</v>
      </c>
      <c r="AS4852" s="85" t="s">
        <v>58915</v>
      </c>
      <c r="AT4852" s="85" t="s">
        <v>58916</v>
      </c>
      <c r="AU4852" s="85" t="s">
        <v>1591</v>
      </c>
      <c r="AV4852" s="85" t="s">
        <v>290</v>
      </c>
      <c r="AW4852" s="85" t="s">
        <v>1229</v>
      </c>
      <c r="BB4852" s="85" t="s">
        <v>58917</v>
      </c>
      <c r="BC4852" s="85" t="s">
        <v>58918</v>
      </c>
      <c r="BD4852" s="85" t="s">
        <v>58919</v>
      </c>
      <c r="BE4852" s="85" t="s">
        <v>58920</v>
      </c>
      <c r="BI4852" s="85" t="s">
        <v>3380</v>
      </c>
      <c r="CT4852" s="85" t="s">
        <v>3144</v>
      </c>
      <c r="CU4852" s="85" t="s">
        <v>3151</v>
      </c>
      <c r="CW4852" s="85" t="s">
        <v>3410</v>
      </c>
      <c r="CX4852" s="85" t="s">
        <v>3394</v>
      </c>
    </row>
    <row r="4853" spans="1:102" hidden="1" x14ac:dyDescent="0.2">
      <c r="A4853" s="104">
        <v>45539</v>
      </c>
      <c r="B4853" s="85" t="s">
        <v>58921</v>
      </c>
      <c r="C4853" s="85" t="s">
        <v>3136</v>
      </c>
      <c r="D4853" s="85" t="s">
        <v>3137</v>
      </c>
      <c r="E4853" s="85" t="s">
        <v>58922</v>
      </c>
      <c r="F4853" s="85" t="s">
        <v>1063</v>
      </c>
      <c r="G4853" s="85" t="s">
        <v>2663</v>
      </c>
      <c r="H4853" s="85" t="s">
        <v>290</v>
      </c>
      <c r="I4853" s="85" t="s">
        <v>75</v>
      </c>
      <c r="J4853" s="85" t="s">
        <v>3394</v>
      </c>
      <c r="K4853" s="85" t="s">
        <v>3395</v>
      </c>
      <c r="L4853" s="85" t="s">
        <v>3144</v>
      </c>
      <c r="Y4853" s="85" t="s">
        <v>58923</v>
      </c>
      <c r="AA4853" s="85" t="s">
        <v>58924</v>
      </c>
      <c r="AB4853" s="85" t="s">
        <v>3147</v>
      </c>
      <c r="AC4853" s="85" t="s">
        <v>58925</v>
      </c>
      <c r="AD4853" s="85" t="s">
        <v>58926</v>
      </c>
      <c r="AL4853" s="85" t="s">
        <v>58927</v>
      </c>
      <c r="AM4853" s="85" t="s">
        <v>58928</v>
      </c>
      <c r="AR4853" s="85" t="s">
        <v>58929</v>
      </c>
      <c r="AS4853" s="85" t="s">
        <v>58930</v>
      </c>
      <c r="AT4853" s="85" t="s">
        <v>58931</v>
      </c>
      <c r="AU4853" s="85" t="s">
        <v>7948</v>
      </c>
      <c r="AV4853" s="85" t="s">
        <v>290</v>
      </c>
      <c r="AW4853" s="85" t="s">
        <v>1339</v>
      </c>
      <c r="BB4853" s="85" t="s">
        <v>58932</v>
      </c>
      <c r="BC4853" s="85" t="s">
        <v>58933</v>
      </c>
      <c r="BD4853" s="85" t="s">
        <v>58934</v>
      </c>
      <c r="BE4853" s="85" t="s">
        <v>58935</v>
      </c>
      <c r="BI4853" s="85" t="s">
        <v>3390</v>
      </c>
      <c r="CT4853" s="85" t="s">
        <v>3144</v>
      </c>
      <c r="CU4853" s="85" t="s">
        <v>3151</v>
      </c>
      <c r="CW4853" s="85" t="s">
        <v>3410</v>
      </c>
      <c r="CX4853" s="85" t="s">
        <v>3394</v>
      </c>
    </row>
    <row r="4854" spans="1:102" hidden="1" x14ac:dyDescent="0.2">
      <c r="A4854" s="104">
        <v>45539</v>
      </c>
      <c r="B4854" s="85" t="s">
        <v>58936</v>
      </c>
      <c r="C4854" s="85" t="s">
        <v>3136</v>
      </c>
      <c r="D4854" s="85" t="s">
        <v>3137</v>
      </c>
      <c r="E4854" s="85" t="s">
        <v>58937</v>
      </c>
      <c r="F4854" s="85" t="s">
        <v>1176</v>
      </c>
      <c r="G4854" s="85" t="s">
        <v>2675</v>
      </c>
      <c r="H4854" s="85" t="s">
        <v>416</v>
      </c>
      <c r="I4854" s="85" t="s">
        <v>103</v>
      </c>
      <c r="J4854" s="85" t="s">
        <v>3394</v>
      </c>
      <c r="K4854" s="85" t="s">
        <v>3395</v>
      </c>
      <c r="L4854" s="85" t="s">
        <v>3144</v>
      </c>
      <c r="Y4854" s="85" t="s">
        <v>58938</v>
      </c>
      <c r="AA4854" s="85" t="s">
        <v>58939</v>
      </c>
      <c r="AB4854" s="85" t="s">
        <v>3147</v>
      </c>
      <c r="AC4854" s="85" t="s">
        <v>58940</v>
      </c>
      <c r="AD4854" s="85" t="s">
        <v>58941</v>
      </c>
      <c r="AL4854" s="85" t="s">
        <v>58942</v>
      </c>
      <c r="AM4854" s="85" t="s">
        <v>58943</v>
      </c>
      <c r="AQ4854" s="85" t="s">
        <v>58944</v>
      </c>
      <c r="AR4854" s="85" t="s">
        <v>58945</v>
      </c>
      <c r="AS4854" s="85" t="s">
        <v>58946</v>
      </c>
      <c r="AT4854" s="85" t="s">
        <v>58947</v>
      </c>
      <c r="AU4854" s="85" t="s">
        <v>58948</v>
      </c>
      <c r="AV4854" s="85" t="s">
        <v>416</v>
      </c>
      <c r="AW4854" s="85" t="s">
        <v>1339</v>
      </c>
      <c r="BB4854" s="85" t="s">
        <v>58949</v>
      </c>
      <c r="BC4854" s="85" t="s">
        <v>58950</v>
      </c>
      <c r="BD4854" s="85" t="s">
        <v>58951</v>
      </c>
      <c r="BE4854" s="85" t="s">
        <v>58952</v>
      </c>
      <c r="BI4854" s="85" t="s">
        <v>3390</v>
      </c>
      <c r="CT4854" s="85" t="s">
        <v>3144</v>
      </c>
      <c r="CU4854" s="85" t="s">
        <v>3151</v>
      </c>
      <c r="CW4854" s="85" t="s">
        <v>3410</v>
      </c>
      <c r="CX4854" s="85" t="s">
        <v>3394</v>
      </c>
    </row>
    <row r="4855" spans="1:102" hidden="1" x14ac:dyDescent="0.2">
      <c r="A4855" s="104">
        <v>45539</v>
      </c>
      <c r="B4855" s="85" t="s">
        <v>58953</v>
      </c>
      <c r="C4855" s="85" t="s">
        <v>3136</v>
      </c>
      <c r="D4855" s="85" t="s">
        <v>3137</v>
      </c>
      <c r="E4855" s="85" t="s">
        <v>58954</v>
      </c>
      <c r="F4855" s="85" t="s">
        <v>1823</v>
      </c>
      <c r="G4855" s="85" t="s">
        <v>2664</v>
      </c>
      <c r="H4855" s="85" t="s">
        <v>290</v>
      </c>
      <c r="I4855" s="85" t="s">
        <v>119</v>
      </c>
      <c r="J4855" s="85" t="s">
        <v>3394</v>
      </c>
      <c r="K4855" s="85" t="s">
        <v>3395</v>
      </c>
      <c r="L4855" s="85" t="s">
        <v>3144</v>
      </c>
      <c r="Y4855" s="85" t="s">
        <v>58955</v>
      </c>
      <c r="AA4855" s="85" t="s">
        <v>58956</v>
      </c>
      <c r="AB4855" s="85" t="s">
        <v>3147</v>
      </c>
      <c r="AC4855" s="85" t="s">
        <v>58957</v>
      </c>
      <c r="AD4855" s="85" t="s">
        <v>58958</v>
      </c>
      <c r="AG4855" s="85" t="s">
        <v>58959</v>
      </c>
      <c r="AO4855" s="85" t="s">
        <v>58960</v>
      </c>
      <c r="AP4855" s="85" t="s">
        <v>58961</v>
      </c>
      <c r="AR4855" s="85" t="s">
        <v>58962</v>
      </c>
      <c r="AS4855" s="85" t="s">
        <v>58963</v>
      </c>
      <c r="AT4855" s="85" t="s">
        <v>58964</v>
      </c>
      <c r="AU4855" s="85" t="s">
        <v>1451</v>
      </c>
      <c r="AV4855" s="85" t="s">
        <v>290</v>
      </c>
      <c r="AW4855" s="85" t="s">
        <v>1238</v>
      </c>
      <c r="BB4855" s="85" t="s">
        <v>58965</v>
      </c>
      <c r="BC4855" s="85" t="s">
        <v>58966</v>
      </c>
      <c r="BD4855" s="85" t="s">
        <v>58967</v>
      </c>
      <c r="BE4855" s="85" t="s">
        <v>58968</v>
      </c>
      <c r="BI4855" s="85" t="s">
        <v>3390</v>
      </c>
      <c r="CT4855" s="85" t="s">
        <v>3144</v>
      </c>
      <c r="CU4855" s="85" t="s">
        <v>3151</v>
      </c>
      <c r="CW4855" s="85" t="s">
        <v>3410</v>
      </c>
      <c r="CX4855" s="85" t="s">
        <v>3394</v>
      </c>
    </row>
    <row r="4856" spans="1:102" hidden="1" x14ac:dyDescent="0.2">
      <c r="A4856" s="104">
        <v>45539</v>
      </c>
      <c r="B4856" s="85" t="s">
        <v>58969</v>
      </c>
      <c r="C4856" s="85" t="s">
        <v>3136</v>
      </c>
      <c r="D4856" s="85" t="s">
        <v>3137</v>
      </c>
      <c r="E4856" s="85" t="s">
        <v>58970</v>
      </c>
      <c r="F4856" s="85" t="s">
        <v>1841</v>
      </c>
      <c r="G4856" s="85" t="s">
        <v>2664</v>
      </c>
      <c r="H4856" s="85" t="s">
        <v>290</v>
      </c>
      <c r="I4856" s="85" t="s">
        <v>111</v>
      </c>
      <c r="J4856" s="85" t="s">
        <v>14164</v>
      </c>
      <c r="K4856" s="85" t="s">
        <v>3143</v>
      </c>
      <c r="L4856" s="85" t="s">
        <v>3144</v>
      </c>
      <c r="Y4856" s="85" t="s">
        <v>58971</v>
      </c>
      <c r="AA4856" s="85" t="s">
        <v>58972</v>
      </c>
      <c r="AB4856" s="85" t="s">
        <v>3147</v>
      </c>
      <c r="AC4856" s="85" t="s">
        <v>58973</v>
      </c>
      <c r="AD4856" s="85" t="s">
        <v>58974</v>
      </c>
      <c r="AG4856" s="85" t="s">
        <v>58975</v>
      </c>
      <c r="AO4856" s="85" t="s">
        <v>58976</v>
      </c>
      <c r="AP4856" s="85" t="s">
        <v>58977</v>
      </c>
      <c r="AR4856" s="85" t="s">
        <v>58978</v>
      </c>
      <c r="AS4856" s="85" t="s">
        <v>58979</v>
      </c>
      <c r="AT4856" s="85" t="s">
        <v>58980</v>
      </c>
      <c r="AU4856" s="85" t="s">
        <v>1330</v>
      </c>
      <c r="AV4856" s="85" t="s">
        <v>290</v>
      </c>
      <c r="AW4856" s="85" t="s">
        <v>1229</v>
      </c>
      <c r="BB4856" s="85" t="s">
        <v>58981</v>
      </c>
      <c r="BC4856" s="85" t="s">
        <v>58982</v>
      </c>
      <c r="BD4856" s="85" t="s">
        <v>58983</v>
      </c>
      <c r="BE4856" s="85" t="s">
        <v>58984</v>
      </c>
      <c r="BI4856" s="85" t="s">
        <v>3390</v>
      </c>
      <c r="CT4856" s="85" t="s">
        <v>3144</v>
      </c>
      <c r="CU4856" s="85" t="s">
        <v>3151</v>
      </c>
      <c r="CW4856" s="85" t="s">
        <v>3410</v>
      </c>
      <c r="CX4856" s="85" t="s">
        <v>58985</v>
      </c>
    </row>
    <row r="4857" spans="1:102" hidden="1" x14ac:dyDescent="0.2">
      <c r="A4857" s="104">
        <v>45539</v>
      </c>
      <c r="B4857" s="85" t="s">
        <v>58986</v>
      </c>
      <c r="C4857" s="85" t="s">
        <v>3136</v>
      </c>
      <c r="D4857" s="85" t="s">
        <v>3137</v>
      </c>
      <c r="E4857" s="85" t="s">
        <v>58987</v>
      </c>
      <c r="F4857" s="85" t="s">
        <v>1817</v>
      </c>
      <c r="G4857" s="85" t="s">
        <v>2664</v>
      </c>
      <c r="H4857" s="85" t="s">
        <v>290</v>
      </c>
      <c r="I4857" s="85" t="s">
        <v>1918</v>
      </c>
      <c r="J4857" s="85" t="s">
        <v>9730</v>
      </c>
      <c r="K4857" s="85" t="s">
        <v>3143</v>
      </c>
      <c r="L4857" s="85" t="s">
        <v>3144</v>
      </c>
      <c r="Y4857" s="85" t="s">
        <v>58988</v>
      </c>
      <c r="AA4857" s="85" t="s">
        <v>58989</v>
      </c>
      <c r="AB4857" s="85" t="s">
        <v>3147</v>
      </c>
      <c r="AC4857" s="85" t="s">
        <v>58990</v>
      </c>
      <c r="AD4857" s="85" t="s">
        <v>58991</v>
      </c>
      <c r="AG4857" s="85" t="s">
        <v>58992</v>
      </c>
      <c r="AO4857" s="85" t="s">
        <v>58993</v>
      </c>
      <c r="AP4857" s="85" t="s">
        <v>58994</v>
      </c>
      <c r="AR4857" s="85" t="s">
        <v>58995</v>
      </c>
      <c r="AS4857" s="85" t="s">
        <v>58996</v>
      </c>
      <c r="AT4857" s="85" t="s">
        <v>58997</v>
      </c>
      <c r="AU4857" s="85" t="s">
        <v>1330</v>
      </c>
      <c r="AV4857" s="85" t="s">
        <v>290</v>
      </c>
      <c r="AW4857" s="85" t="s">
        <v>1229</v>
      </c>
      <c r="BB4857" s="85" t="s">
        <v>58998</v>
      </c>
      <c r="BC4857" s="85" t="s">
        <v>58999</v>
      </c>
      <c r="BD4857" s="85" t="s">
        <v>59000</v>
      </c>
      <c r="BE4857" s="85" t="s">
        <v>59001</v>
      </c>
      <c r="BI4857" s="85" t="s">
        <v>3390</v>
      </c>
      <c r="CT4857" s="85" t="s">
        <v>3144</v>
      </c>
      <c r="CU4857" s="85" t="s">
        <v>3151</v>
      </c>
      <c r="CW4857" s="85" t="s">
        <v>3410</v>
      </c>
      <c r="CX4857" s="85" t="s">
        <v>3753</v>
      </c>
    </row>
    <row r="4858" spans="1:102" hidden="1" x14ac:dyDescent="0.2">
      <c r="A4858" s="104">
        <v>45539</v>
      </c>
      <c r="B4858" s="85" t="s">
        <v>59002</v>
      </c>
      <c r="C4858" s="85" t="s">
        <v>3136</v>
      </c>
      <c r="D4858" s="85" t="s">
        <v>3137</v>
      </c>
      <c r="E4858" s="85" t="s">
        <v>59003</v>
      </c>
      <c r="F4858" s="85" t="s">
        <v>975</v>
      </c>
      <c r="G4858" s="85" t="s">
        <v>2662</v>
      </c>
      <c r="H4858" s="85" t="s">
        <v>92</v>
      </c>
      <c r="I4858" s="85" t="s">
        <v>111</v>
      </c>
      <c r="J4858" s="85" t="s">
        <v>3477</v>
      </c>
      <c r="K4858" s="85" t="s">
        <v>3143</v>
      </c>
      <c r="L4858" s="85" t="s">
        <v>3144</v>
      </c>
      <c r="Y4858" s="85" t="s">
        <v>59004</v>
      </c>
      <c r="AA4858" s="85" t="s">
        <v>59005</v>
      </c>
      <c r="AB4858" s="85" t="s">
        <v>59006</v>
      </c>
      <c r="AC4858" s="85" t="s">
        <v>59007</v>
      </c>
      <c r="AD4858" s="85" t="s">
        <v>59008</v>
      </c>
      <c r="AE4858" s="85" t="s">
        <v>59009</v>
      </c>
      <c r="AL4858" s="85" t="s">
        <v>59010</v>
      </c>
      <c r="AM4858" s="85" t="s">
        <v>59011</v>
      </c>
      <c r="AR4858" s="85" t="s">
        <v>59012</v>
      </c>
      <c r="AS4858" s="85" t="s">
        <v>59013</v>
      </c>
      <c r="AU4858" s="85" t="s">
        <v>1635</v>
      </c>
      <c r="AV4858" s="85" t="s">
        <v>92</v>
      </c>
      <c r="AW4858" s="85" t="s">
        <v>1233</v>
      </c>
      <c r="BA4858" s="85" t="s">
        <v>59014</v>
      </c>
      <c r="BB4858" s="85" t="s">
        <v>59015</v>
      </c>
      <c r="BC4858" s="85" t="s">
        <v>59016</v>
      </c>
      <c r="BD4858" s="85" t="s">
        <v>59017</v>
      </c>
      <c r="BE4858" s="85" t="s">
        <v>59018</v>
      </c>
      <c r="BI4858" s="85" t="s">
        <v>3390</v>
      </c>
      <c r="CT4858" s="85" t="s">
        <v>3144</v>
      </c>
      <c r="CU4858" s="85" t="s">
        <v>3151</v>
      </c>
      <c r="CW4858" s="85" t="s">
        <v>3472</v>
      </c>
      <c r="CX4858" s="85" t="s">
        <v>3477</v>
      </c>
    </row>
    <row r="4859" spans="1:102" hidden="1" x14ac:dyDescent="0.2">
      <c r="A4859" s="104">
        <v>45539</v>
      </c>
      <c r="B4859" s="85" t="s">
        <v>58731</v>
      </c>
      <c r="C4859" s="85" t="s">
        <v>3136</v>
      </c>
      <c r="D4859" s="85" t="s">
        <v>3137</v>
      </c>
      <c r="E4859" s="85" t="s">
        <v>58732</v>
      </c>
      <c r="F4859" s="85" t="s">
        <v>2599</v>
      </c>
      <c r="G4859" s="85" t="s">
        <v>2680</v>
      </c>
      <c r="H4859" s="85" t="s">
        <v>416</v>
      </c>
      <c r="I4859" s="85" t="s">
        <v>2506</v>
      </c>
      <c r="J4859" s="85" t="s">
        <v>3415</v>
      </c>
      <c r="K4859" s="85" t="s">
        <v>3143</v>
      </c>
      <c r="L4859" s="85" t="s">
        <v>3144</v>
      </c>
      <c r="M4859" s="85" t="s">
        <v>4302</v>
      </c>
      <c r="X4859" s="85" t="s">
        <v>58733</v>
      </c>
      <c r="Y4859" s="85" t="s">
        <v>58734</v>
      </c>
      <c r="AA4859" s="85" t="s">
        <v>58735</v>
      </c>
      <c r="AB4859" s="85" t="s">
        <v>3147</v>
      </c>
      <c r="AC4859" s="85" t="s">
        <v>58736</v>
      </c>
      <c r="AD4859" s="85" t="s">
        <v>58737</v>
      </c>
      <c r="AG4859" s="85" t="s">
        <v>58738</v>
      </c>
      <c r="AP4859" s="85" t="s">
        <v>58739</v>
      </c>
      <c r="AQ4859" s="85" t="s">
        <v>58740</v>
      </c>
      <c r="AS4859" s="85" t="s">
        <v>58741</v>
      </c>
      <c r="AT4859" s="85" t="s">
        <v>58742</v>
      </c>
      <c r="AU4859" s="85" t="s">
        <v>58743</v>
      </c>
      <c r="AV4859" s="85" t="s">
        <v>416</v>
      </c>
      <c r="AW4859" s="85" t="s">
        <v>1238</v>
      </c>
      <c r="AY4859" s="85" t="s">
        <v>58744</v>
      </c>
      <c r="AZ4859" s="85" t="s">
        <v>58745</v>
      </c>
      <c r="BA4859" s="85" t="s">
        <v>58746</v>
      </c>
      <c r="BB4859" s="85" t="s">
        <v>58747</v>
      </c>
      <c r="BC4859" s="85" t="s">
        <v>58748</v>
      </c>
      <c r="BD4859" s="85" t="s">
        <v>58749</v>
      </c>
      <c r="BI4859" s="85" t="s">
        <v>6587</v>
      </c>
      <c r="CT4859" s="85" t="s">
        <v>3144</v>
      </c>
      <c r="CU4859" s="85" t="s">
        <v>3434</v>
      </c>
      <c r="CV4859" s="85" t="s">
        <v>3435</v>
      </c>
      <c r="CW4859" s="85" t="s">
        <v>3453</v>
      </c>
      <c r="CX4859" s="85" t="s">
        <v>3645</v>
      </c>
    </row>
    <row r="4860" spans="1:102" hidden="1" x14ac:dyDescent="0.2">
      <c r="A4860" s="104">
        <v>45539</v>
      </c>
      <c r="B4860" s="85" t="s">
        <v>59019</v>
      </c>
      <c r="C4860" s="85" t="s">
        <v>3136</v>
      </c>
      <c r="D4860" s="85" t="s">
        <v>3137</v>
      </c>
      <c r="E4860" s="85" t="s">
        <v>59020</v>
      </c>
      <c r="F4860" s="85" t="s">
        <v>2373</v>
      </c>
      <c r="G4860" s="85" t="s">
        <v>2665</v>
      </c>
      <c r="H4860" s="85" t="s">
        <v>290</v>
      </c>
      <c r="I4860" s="85" t="s">
        <v>69</v>
      </c>
      <c r="J4860" s="85" t="s">
        <v>6354</v>
      </c>
      <c r="K4860" s="85" t="s">
        <v>3143</v>
      </c>
      <c r="L4860" s="85" t="s">
        <v>3144</v>
      </c>
      <c r="X4860" s="85" t="s">
        <v>59021</v>
      </c>
      <c r="Y4860" s="85" t="s">
        <v>59022</v>
      </c>
      <c r="AA4860" s="85" t="s">
        <v>59023</v>
      </c>
      <c r="AB4860" s="85" t="s">
        <v>3147</v>
      </c>
      <c r="AC4860" s="85" t="s">
        <v>59024</v>
      </c>
      <c r="AD4860" s="85" t="s">
        <v>59025</v>
      </c>
      <c r="AG4860" s="85" t="s">
        <v>59026</v>
      </c>
      <c r="AO4860" s="85" t="s">
        <v>59027</v>
      </c>
      <c r="AP4860" s="85" t="s">
        <v>59028</v>
      </c>
      <c r="AR4860" s="85" t="s">
        <v>59029</v>
      </c>
      <c r="AS4860" s="85" t="s">
        <v>59030</v>
      </c>
      <c r="AT4860" s="85" t="s">
        <v>59031</v>
      </c>
      <c r="AU4860" s="85" t="s">
        <v>1624</v>
      </c>
      <c r="AV4860" s="85" t="s">
        <v>290</v>
      </c>
      <c r="AW4860" s="85" t="s">
        <v>1233</v>
      </c>
      <c r="AZ4860" s="85" t="s">
        <v>59032</v>
      </c>
      <c r="BA4860" s="85" t="s">
        <v>59033</v>
      </c>
      <c r="BB4860" s="85" t="s">
        <v>59034</v>
      </c>
      <c r="BC4860" s="85" t="s">
        <v>59035</v>
      </c>
      <c r="BE4860" s="85" t="s">
        <v>59036</v>
      </c>
      <c r="BG4860" s="85" t="s">
        <v>59037</v>
      </c>
      <c r="BI4860" s="85" t="s">
        <v>3390</v>
      </c>
      <c r="CT4860" s="85" t="s">
        <v>3144</v>
      </c>
      <c r="CU4860" s="85" t="s">
        <v>37167</v>
      </c>
      <c r="CW4860" s="85" t="s">
        <v>3210</v>
      </c>
      <c r="CX4860" s="85" t="s">
        <v>6354</v>
      </c>
    </row>
    <row r="4861" spans="1:102" hidden="1" x14ac:dyDescent="0.2">
      <c r="A4861" s="104">
        <v>45540</v>
      </c>
      <c r="B4861" s="85" t="s">
        <v>59038</v>
      </c>
      <c r="C4861" s="85" t="s">
        <v>3136</v>
      </c>
      <c r="D4861" s="85" t="s">
        <v>3137</v>
      </c>
      <c r="E4861" s="85" t="s">
        <v>59039</v>
      </c>
      <c r="F4861" s="85" t="s">
        <v>2589</v>
      </c>
      <c r="G4861" s="85" t="s">
        <v>2680</v>
      </c>
      <c r="H4861" s="85" t="s">
        <v>416</v>
      </c>
      <c r="I4861" s="85" t="s">
        <v>69</v>
      </c>
      <c r="J4861" s="85" t="s">
        <v>3292</v>
      </c>
      <c r="K4861" s="85" t="s">
        <v>3143</v>
      </c>
      <c r="L4861" s="85" t="s">
        <v>3144</v>
      </c>
      <c r="Y4861" s="85" t="s">
        <v>59040</v>
      </c>
      <c r="AA4861" s="85" t="s">
        <v>59041</v>
      </c>
      <c r="AB4861" s="85" t="s">
        <v>3147</v>
      </c>
      <c r="AC4861" s="85" t="s">
        <v>59042</v>
      </c>
      <c r="AD4861" s="85" t="s">
        <v>59043</v>
      </c>
      <c r="AV4861" s="85" t="s">
        <v>3147</v>
      </c>
      <c r="AW4861" s="85" t="s">
        <v>3147</v>
      </c>
      <c r="BI4861" s="85" t="s">
        <v>3150</v>
      </c>
      <c r="CT4861" s="85" t="s">
        <v>3144</v>
      </c>
      <c r="CU4861" s="85" t="s">
        <v>3151</v>
      </c>
      <c r="CW4861" s="85" t="s">
        <v>3152</v>
      </c>
      <c r="CX4861" s="85" t="s">
        <v>3292</v>
      </c>
    </row>
    <row r="4862" spans="1:102" hidden="1" x14ac:dyDescent="0.2">
      <c r="A4862" s="104">
        <v>45540</v>
      </c>
      <c r="B4862" s="85" t="s">
        <v>59044</v>
      </c>
      <c r="C4862" s="85" t="s">
        <v>3136</v>
      </c>
      <c r="D4862" s="85" t="s">
        <v>3137</v>
      </c>
      <c r="E4862" s="85" t="s">
        <v>59045</v>
      </c>
      <c r="F4862" s="85" t="s">
        <v>2599</v>
      </c>
      <c r="G4862" s="85" t="s">
        <v>2680</v>
      </c>
      <c r="H4862" s="85" t="s">
        <v>416</v>
      </c>
      <c r="I4862" s="85" t="s">
        <v>2506</v>
      </c>
      <c r="J4862" s="85" t="s">
        <v>4337</v>
      </c>
      <c r="K4862" s="85" t="s">
        <v>3143</v>
      </c>
      <c r="L4862" s="85" t="s">
        <v>3144</v>
      </c>
      <c r="Y4862" s="85" t="s">
        <v>59046</v>
      </c>
      <c r="AA4862" s="85" t="s">
        <v>59047</v>
      </c>
      <c r="AB4862" s="85" t="s">
        <v>3147</v>
      </c>
      <c r="AC4862" s="85" t="s">
        <v>59048</v>
      </c>
      <c r="AD4862" s="85" t="s">
        <v>59049</v>
      </c>
      <c r="AV4862" s="85" t="s">
        <v>3147</v>
      </c>
      <c r="AW4862" s="85" t="s">
        <v>3147</v>
      </c>
      <c r="BI4862" s="85" t="s">
        <v>3150</v>
      </c>
      <c r="CT4862" s="85" t="s">
        <v>3144</v>
      </c>
      <c r="CU4862" s="85" t="s">
        <v>3151</v>
      </c>
      <c r="CW4862" s="85" t="s">
        <v>3152</v>
      </c>
      <c r="CX4862" s="85" t="s">
        <v>4337</v>
      </c>
    </row>
    <row r="4863" spans="1:102" hidden="1" x14ac:dyDescent="0.2">
      <c r="A4863" s="104">
        <v>45540</v>
      </c>
      <c r="B4863" s="85" t="s">
        <v>59050</v>
      </c>
      <c r="C4863" s="85" t="s">
        <v>3136</v>
      </c>
      <c r="D4863" s="85" t="s">
        <v>3137</v>
      </c>
      <c r="E4863" s="85" t="s">
        <v>59051</v>
      </c>
      <c r="F4863" s="85" t="s">
        <v>2594</v>
      </c>
      <c r="G4863" s="85" t="s">
        <v>2680</v>
      </c>
      <c r="H4863" s="85" t="s">
        <v>416</v>
      </c>
      <c r="I4863" s="85" t="s">
        <v>75</v>
      </c>
      <c r="J4863" s="85" t="s">
        <v>4378</v>
      </c>
      <c r="K4863" s="85" t="s">
        <v>3143</v>
      </c>
      <c r="L4863" s="85" t="s">
        <v>3144</v>
      </c>
      <c r="Y4863" s="85" t="s">
        <v>59052</v>
      </c>
      <c r="AA4863" s="85" t="s">
        <v>59053</v>
      </c>
      <c r="AB4863" s="85" t="s">
        <v>3147</v>
      </c>
      <c r="AC4863" s="85" t="s">
        <v>59054</v>
      </c>
      <c r="AD4863" s="85" t="s">
        <v>59055</v>
      </c>
      <c r="AV4863" s="85" t="s">
        <v>3147</v>
      </c>
      <c r="AW4863" s="85" t="s">
        <v>3147</v>
      </c>
      <c r="BI4863" s="85" t="s">
        <v>3150</v>
      </c>
      <c r="CT4863" s="85" t="s">
        <v>3144</v>
      </c>
      <c r="CU4863" s="85" t="s">
        <v>3151</v>
      </c>
      <c r="CW4863" s="85" t="s">
        <v>3152</v>
      </c>
      <c r="CX4863" s="85" t="s">
        <v>4378</v>
      </c>
    </row>
    <row r="4864" spans="1:102" hidden="1" x14ac:dyDescent="0.2">
      <c r="A4864" s="104">
        <v>45540</v>
      </c>
      <c r="B4864" s="85" t="s">
        <v>59056</v>
      </c>
      <c r="C4864" s="85" t="s">
        <v>3136</v>
      </c>
      <c r="D4864" s="85" t="s">
        <v>3137</v>
      </c>
      <c r="E4864" s="85" t="s">
        <v>59057</v>
      </c>
      <c r="F4864" s="85" t="s">
        <v>2381</v>
      </c>
      <c r="G4864" s="85" t="s">
        <v>2665</v>
      </c>
      <c r="H4864" s="85" t="s">
        <v>416</v>
      </c>
      <c r="I4864" s="85" t="s">
        <v>103</v>
      </c>
      <c r="J4864" s="85" t="s">
        <v>3377</v>
      </c>
      <c r="K4864" s="85" t="s">
        <v>3143</v>
      </c>
      <c r="L4864" s="85" t="s">
        <v>3144</v>
      </c>
      <c r="Y4864" s="85" t="s">
        <v>59058</v>
      </c>
      <c r="AB4864" s="85" t="s">
        <v>3147</v>
      </c>
      <c r="AC4864" s="85" t="s">
        <v>3147</v>
      </c>
      <c r="AO4864" s="85" t="s">
        <v>59059</v>
      </c>
      <c r="AP4864" s="85" t="s">
        <v>59060</v>
      </c>
      <c r="AV4864" s="85" t="s">
        <v>3147</v>
      </c>
      <c r="AW4864" s="85" t="s">
        <v>3147</v>
      </c>
      <c r="BI4864" s="85" t="s">
        <v>3150</v>
      </c>
      <c r="CT4864" s="85" t="s">
        <v>3144</v>
      </c>
      <c r="CU4864" s="85" t="s">
        <v>3151</v>
      </c>
      <c r="CW4864" s="85" t="s">
        <v>3152</v>
      </c>
      <c r="CX4864" s="85" t="s">
        <v>3377</v>
      </c>
    </row>
    <row r="4865" spans="1:103" hidden="1" x14ac:dyDescent="0.2">
      <c r="A4865" s="104">
        <v>45540</v>
      </c>
      <c r="B4865" s="85" t="s">
        <v>59061</v>
      </c>
      <c r="C4865" s="85" t="s">
        <v>3136</v>
      </c>
      <c r="D4865" s="85" t="s">
        <v>3137</v>
      </c>
      <c r="E4865" s="85" t="s">
        <v>59062</v>
      </c>
      <c r="F4865" s="85" t="s">
        <v>1829</v>
      </c>
      <c r="G4865" s="85" t="s">
        <v>2664</v>
      </c>
      <c r="H4865" s="85" t="s">
        <v>290</v>
      </c>
      <c r="I4865" s="85" t="s">
        <v>406</v>
      </c>
      <c r="J4865" s="85" t="s">
        <v>3142</v>
      </c>
      <c r="K4865" s="85" t="s">
        <v>3143</v>
      </c>
      <c r="L4865" s="85" t="s">
        <v>3144</v>
      </c>
      <c r="Y4865" s="85" t="s">
        <v>59063</v>
      </c>
      <c r="AA4865" s="85" t="s">
        <v>59064</v>
      </c>
      <c r="AB4865" s="85" t="s">
        <v>3147</v>
      </c>
      <c r="AC4865" s="85" t="s">
        <v>59065</v>
      </c>
      <c r="AD4865" s="85" t="s">
        <v>59066</v>
      </c>
      <c r="AV4865" s="85" t="s">
        <v>3147</v>
      </c>
      <c r="AW4865" s="85" t="s">
        <v>3147</v>
      </c>
      <c r="BI4865" s="85" t="s">
        <v>3150</v>
      </c>
      <c r="CT4865" s="85" t="s">
        <v>3144</v>
      </c>
      <c r="CU4865" s="85" t="s">
        <v>3151</v>
      </c>
      <c r="CW4865" s="85" t="s">
        <v>3152</v>
      </c>
      <c r="CX4865" s="85" t="s">
        <v>3142</v>
      </c>
    </row>
    <row r="4866" spans="1:103" hidden="1" x14ac:dyDescent="0.2">
      <c r="A4866" s="104">
        <v>45540</v>
      </c>
      <c r="B4866" s="85" t="s">
        <v>59067</v>
      </c>
      <c r="C4866" s="85" t="s">
        <v>3136</v>
      </c>
      <c r="D4866" s="85" t="s">
        <v>3137</v>
      </c>
      <c r="E4866" s="85" t="s">
        <v>59068</v>
      </c>
      <c r="F4866" s="85" t="s">
        <v>2599</v>
      </c>
      <c r="G4866" s="85" t="s">
        <v>2680</v>
      </c>
      <c r="H4866" s="85" t="s">
        <v>416</v>
      </c>
      <c r="I4866" s="85" t="s">
        <v>2506</v>
      </c>
      <c r="J4866" s="85" t="s">
        <v>3257</v>
      </c>
      <c r="K4866" s="85" t="s">
        <v>3143</v>
      </c>
      <c r="L4866" s="85" t="s">
        <v>3144</v>
      </c>
      <c r="X4866" s="85" t="s">
        <v>59069</v>
      </c>
      <c r="Y4866" s="85" t="s">
        <v>59070</v>
      </c>
      <c r="AA4866" s="85" t="s">
        <v>59071</v>
      </c>
      <c r="AB4866" s="85" t="s">
        <v>3147</v>
      </c>
      <c r="AC4866" s="85" t="s">
        <v>59072</v>
      </c>
      <c r="AD4866" s="85" t="s">
        <v>59073</v>
      </c>
      <c r="AV4866" s="85" t="s">
        <v>3147</v>
      </c>
      <c r="AW4866" s="85" t="s">
        <v>3147</v>
      </c>
      <c r="BI4866" s="85" t="s">
        <v>3390</v>
      </c>
      <c r="CT4866" s="85" t="s">
        <v>3144</v>
      </c>
      <c r="CU4866" s="85" t="s">
        <v>5944</v>
      </c>
      <c r="CV4866" s="85" t="s">
        <v>5945</v>
      </c>
      <c r="CW4866" s="85" t="s">
        <v>17519</v>
      </c>
      <c r="CX4866" s="85" t="s">
        <v>5947</v>
      </c>
    </row>
    <row r="4867" spans="1:103" hidden="1" x14ac:dyDescent="0.2">
      <c r="A4867" s="104">
        <v>45540</v>
      </c>
      <c r="B4867" s="85" t="s">
        <v>59074</v>
      </c>
      <c r="C4867" s="85" t="s">
        <v>3136</v>
      </c>
      <c r="D4867" s="85" t="s">
        <v>3137</v>
      </c>
      <c r="E4867" s="85" t="s">
        <v>59075</v>
      </c>
      <c r="F4867" s="85" t="s">
        <v>1754</v>
      </c>
      <c r="G4867" s="85" t="s">
        <v>2677</v>
      </c>
      <c r="H4867" s="85" t="s">
        <v>416</v>
      </c>
      <c r="I4867" s="85" t="s">
        <v>216</v>
      </c>
      <c r="J4867" s="85" t="s">
        <v>3162</v>
      </c>
      <c r="K4867" s="85" t="s">
        <v>3143</v>
      </c>
      <c r="L4867" s="85" t="s">
        <v>3144</v>
      </c>
      <c r="X4867" s="85" t="s">
        <v>59076</v>
      </c>
      <c r="Y4867" s="85" t="s">
        <v>59077</v>
      </c>
      <c r="AA4867" s="85" t="s">
        <v>59078</v>
      </c>
      <c r="AB4867" s="85" t="s">
        <v>3147</v>
      </c>
      <c r="AC4867" s="85" t="s">
        <v>59079</v>
      </c>
      <c r="AD4867" s="85" t="s">
        <v>59080</v>
      </c>
      <c r="AH4867" s="85" t="s">
        <v>59081</v>
      </c>
      <c r="AI4867" s="85" t="s">
        <v>59082</v>
      </c>
      <c r="AV4867" s="85" t="s">
        <v>3147</v>
      </c>
      <c r="AW4867" s="85" t="s">
        <v>3147</v>
      </c>
      <c r="BI4867" s="85" t="s">
        <v>3390</v>
      </c>
      <c r="CT4867" s="85" t="s">
        <v>3144</v>
      </c>
      <c r="CU4867" s="85" t="s">
        <v>3151</v>
      </c>
      <c r="CW4867" s="85" t="s">
        <v>3152</v>
      </c>
      <c r="CX4867" s="85" t="s">
        <v>3162</v>
      </c>
    </row>
    <row r="4868" spans="1:103" hidden="1" x14ac:dyDescent="0.2">
      <c r="A4868" s="104">
        <v>45540</v>
      </c>
      <c r="B4868" s="85" t="s">
        <v>59083</v>
      </c>
      <c r="C4868" s="85" t="s">
        <v>3136</v>
      </c>
      <c r="D4868" s="85" t="s">
        <v>3137</v>
      </c>
      <c r="E4868" s="85" t="s">
        <v>59084</v>
      </c>
      <c r="F4868" s="85" t="s">
        <v>2604</v>
      </c>
      <c r="G4868" s="85" t="s">
        <v>2680</v>
      </c>
      <c r="H4868" s="85" t="s">
        <v>416</v>
      </c>
      <c r="I4868" s="85" t="s">
        <v>103</v>
      </c>
      <c r="J4868" s="85" t="s">
        <v>3292</v>
      </c>
      <c r="K4868" s="85" t="s">
        <v>3143</v>
      </c>
      <c r="L4868" s="85" t="s">
        <v>3144</v>
      </c>
      <c r="X4868" s="85" t="s">
        <v>26342</v>
      </c>
      <c r="Y4868" s="85" t="s">
        <v>59085</v>
      </c>
      <c r="AA4868" s="85" t="s">
        <v>59086</v>
      </c>
      <c r="AB4868" s="85" t="s">
        <v>3147</v>
      </c>
      <c r="AC4868" s="85" t="s">
        <v>59087</v>
      </c>
      <c r="AD4868" s="85" t="s">
        <v>59088</v>
      </c>
      <c r="AP4868" s="85" t="s">
        <v>59089</v>
      </c>
      <c r="AV4868" s="85" t="s">
        <v>3147</v>
      </c>
      <c r="AW4868" s="85" t="s">
        <v>3147</v>
      </c>
      <c r="BI4868" s="85" t="s">
        <v>3390</v>
      </c>
      <c r="CT4868" s="85" t="s">
        <v>3144</v>
      </c>
      <c r="CU4868" s="85" t="s">
        <v>3151</v>
      </c>
      <c r="CW4868" s="85" t="s">
        <v>3152</v>
      </c>
      <c r="CX4868" s="85" t="s">
        <v>59090</v>
      </c>
      <c r="CY4868" s="85" t="s">
        <v>59091</v>
      </c>
    </row>
    <row r="4869" spans="1:103" hidden="1" x14ac:dyDescent="0.2">
      <c r="A4869" s="104">
        <v>45540</v>
      </c>
      <c r="B4869" s="85" t="s">
        <v>59092</v>
      </c>
      <c r="C4869" s="85" t="s">
        <v>3136</v>
      </c>
      <c r="D4869" s="85" t="s">
        <v>3137</v>
      </c>
      <c r="E4869" s="85" t="s">
        <v>59093</v>
      </c>
      <c r="F4869" s="85" t="s">
        <v>2599</v>
      </c>
      <c r="G4869" s="85" t="s">
        <v>2680</v>
      </c>
      <c r="H4869" s="85" t="s">
        <v>416</v>
      </c>
      <c r="I4869" s="85" t="s">
        <v>2506</v>
      </c>
      <c r="J4869" s="85" t="s">
        <v>6690</v>
      </c>
      <c r="K4869" s="85" t="s">
        <v>3143</v>
      </c>
      <c r="L4869" s="85" t="s">
        <v>3144</v>
      </c>
      <c r="Y4869" s="85" t="s">
        <v>59094</v>
      </c>
      <c r="AB4869" s="85" t="s">
        <v>3147</v>
      </c>
      <c r="AC4869" s="85" t="s">
        <v>3147</v>
      </c>
      <c r="AV4869" s="85" t="s">
        <v>3147</v>
      </c>
      <c r="AW4869" s="85" t="s">
        <v>3147</v>
      </c>
      <c r="BD4869" s="85" t="s">
        <v>59095</v>
      </c>
      <c r="BI4869" s="85" t="s">
        <v>3390</v>
      </c>
      <c r="CT4869" s="85" t="s">
        <v>3144</v>
      </c>
      <c r="CU4869" s="85" t="s">
        <v>3151</v>
      </c>
      <c r="CW4869" s="85" t="s">
        <v>3152</v>
      </c>
      <c r="CX4869" s="85" t="s">
        <v>6690</v>
      </c>
    </row>
    <row r="4870" spans="1:103" hidden="1" x14ac:dyDescent="0.2">
      <c r="A4870" s="104">
        <v>45540</v>
      </c>
      <c r="B4870" s="85" t="s">
        <v>59096</v>
      </c>
      <c r="C4870" s="85" t="s">
        <v>3136</v>
      </c>
      <c r="D4870" s="85" t="s">
        <v>3137</v>
      </c>
      <c r="E4870" s="85" t="s">
        <v>59097</v>
      </c>
      <c r="F4870" s="85" t="s">
        <v>2599</v>
      </c>
      <c r="G4870" s="85" t="s">
        <v>2680</v>
      </c>
      <c r="H4870" s="85" t="s">
        <v>416</v>
      </c>
      <c r="I4870" s="85" t="s">
        <v>2506</v>
      </c>
      <c r="J4870" s="85" t="s">
        <v>35432</v>
      </c>
      <c r="K4870" s="85" t="s">
        <v>3143</v>
      </c>
      <c r="L4870" s="85" t="s">
        <v>3144</v>
      </c>
      <c r="X4870" s="85" t="s">
        <v>59098</v>
      </c>
      <c r="Y4870" s="85" t="s">
        <v>59099</v>
      </c>
      <c r="AB4870" s="85" t="s">
        <v>3147</v>
      </c>
      <c r="AC4870" s="85" t="s">
        <v>3147</v>
      </c>
      <c r="AP4870" s="85" t="s">
        <v>59100</v>
      </c>
      <c r="AV4870" s="85" t="s">
        <v>3147</v>
      </c>
      <c r="AW4870" s="85" t="s">
        <v>3147</v>
      </c>
      <c r="BD4870" s="85" t="s">
        <v>59101</v>
      </c>
      <c r="BI4870" s="85" t="s">
        <v>3390</v>
      </c>
      <c r="CT4870" s="85" t="s">
        <v>3144</v>
      </c>
      <c r="CU4870" s="85" t="s">
        <v>3151</v>
      </c>
      <c r="CW4870" s="85" t="s">
        <v>3152</v>
      </c>
      <c r="CX4870" s="85" t="s">
        <v>59102</v>
      </c>
    </row>
    <row r="4871" spans="1:103" hidden="1" x14ac:dyDescent="0.2">
      <c r="A4871" s="104">
        <v>45540</v>
      </c>
      <c r="B4871" s="85" t="s">
        <v>59103</v>
      </c>
      <c r="C4871" s="85" t="s">
        <v>3136</v>
      </c>
      <c r="D4871" s="85" t="s">
        <v>3137</v>
      </c>
      <c r="E4871" s="85" t="s">
        <v>59104</v>
      </c>
      <c r="F4871" s="85" t="s">
        <v>2524</v>
      </c>
      <c r="G4871" s="85" t="s">
        <v>2679</v>
      </c>
      <c r="H4871" s="85" t="s">
        <v>290</v>
      </c>
      <c r="I4871" s="85" t="s">
        <v>103</v>
      </c>
      <c r="J4871" s="85" t="s">
        <v>3142</v>
      </c>
      <c r="K4871" s="85" t="s">
        <v>3143</v>
      </c>
      <c r="L4871" s="85" t="s">
        <v>3144</v>
      </c>
      <c r="Y4871" s="85" t="s">
        <v>59105</v>
      </c>
      <c r="AA4871" s="85" t="s">
        <v>59106</v>
      </c>
      <c r="AB4871" s="85" t="s">
        <v>3147</v>
      </c>
      <c r="AC4871" s="85" t="s">
        <v>59107</v>
      </c>
      <c r="AD4871" s="85" t="s">
        <v>59108</v>
      </c>
      <c r="AV4871" s="85" t="s">
        <v>3147</v>
      </c>
      <c r="AW4871" s="85" t="s">
        <v>3147</v>
      </c>
      <c r="BI4871" s="85" t="s">
        <v>3390</v>
      </c>
      <c r="CT4871" s="85" t="s">
        <v>3144</v>
      </c>
      <c r="CU4871" s="85" t="s">
        <v>3151</v>
      </c>
      <c r="CW4871" s="85" t="s">
        <v>3152</v>
      </c>
      <c r="CX4871" s="85" t="s">
        <v>3142</v>
      </c>
    </row>
    <row r="4872" spans="1:103" hidden="1" x14ac:dyDescent="0.2">
      <c r="A4872" s="104">
        <v>45540</v>
      </c>
      <c r="B4872" s="85" t="s">
        <v>59109</v>
      </c>
      <c r="C4872" s="85" t="s">
        <v>3136</v>
      </c>
      <c r="D4872" s="85" t="s">
        <v>3137</v>
      </c>
      <c r="E4872" s="85" t="s">
        <v>59110</v>
      </c>
      <c r="F4872" s="85" t="s">
        <v>2697</v>
      </c>
      <c r="G4872" s="85" t="s">
        <v>2001</v>
      </c>
      <c r="H4872" s="85" t="s">
        <v>290</v>
      </c>
      <c r="I4872" s="85" t="s">
        <v>2648</v>
      </c>
      <c r="J4872" s="85" t="s">
        <v>3162</v>
      </c>
      <c r="K4872" s="85" t="s">
        <v>3143</v>
      </c>
      <c r="L4872" s="85" t="s">
        <v>3144</v>
      </c>
      <c r="X4872" s="85" t="s">
        <v>59111</v>
      </c>
      <c r="Y4872" s="85" t="s">
        <v>59112</v>
      </c>
      <c r="AA4872" s="85" t="s">
        <v>59113</v>
      </c>
      <c r="AB4872" s="85" t="s">
        <v>3147</v>
      </c>
      <c r="AC4872" s="85" t="s">
        <v>59114</v>
      </c>
      <c r="AD4872" s="85" t="s">
        <v>59115</v>
      </c>
      <c r="AH4872" s="85" t="s">
        <v>59116</v>
      </c>
      <c r="AI4872" s="85" t="s">
        <v>59117</v>
      </c>
      <c r="AV4872" s="85" t="s">
        <v>3147</v>
      </c>
      <c r="AW4872" s="85" t="s">
        <v>3147</v>
      </c>
      <c r="BD4872" s="85" t="s">
        <v>59118</v>
      </c>
      <c r="BE4872" s="85" t="s">
        <v>59119</v>
      </c>
      <c r="BI4872" s="85" t="s">
        <v>3390</v>
      </c>
      <c r="CT4872" s="85" t="s">
        <v>3144</v>
      </c>
      <c r="CU4872" s="85" t="s">
        <v>3151</v>
      </c>
      <c r="CW4872" s="85" t="s">
        <v>3152</v>
      </c>
      <c r="CX4872" s="85" t="s">
        <v>59120</v>
      </c>
    </row>
    <row r="4873" spans="1:103" hidden="1" x14ac:dyDescent="0.2">
      <c r="A4873" s="104">
        <v>45540</v>
      </c>
      <c r="B4873" s="85" t="s">
        <v>59121</v>
      </c>
      <c r="C4873" s="85" t="s">
        <v>3136</v>
      </c>
      <c r="D4873" s="85" t="s">
        <v>3137</v>
      </c>
      <c r="E4873" s="85" t="s">
        <v>59122</v>
      </c>
      <c r="F4873" s="85" t="s">
        <v>2604</v>
      </c>
      <c r="G4873" s="85" t="s">
        <v>2680</v>
      </c>
      <c r="H4873" s="85" t="s">
        <v>416</v>
      </c>
      <c r="I4873" s="85" t="s">
        <v>103</v>
      </c>
      <c r="J4873" s="85" t="s">
        <v>35432</v>
      </c>
      <c r="K4873" s="85" t="s">
        <v>3143</v>
      </c>
      <c r="L4873" s="85" t="s">
        <v>3144</v>
      </c>
      <c r="Y4873" s="85" t="s">
        <v>59123</v>
      </c>
      <c r="AB4873" s="85" t="s">
        <v>3147</v>
      </c>
      <c r="AC4873" s="85" t="s">
        <v>3147</v>
      </c>
      <c r="AV4873" s="85" t="s">
        <v>3147</v>
      </c>
      <c r="AW4873" s="85" t="s">
        <v>3147</v>
      </c>
      <c r="BD4873" s="85" t="s">
        <v>59124</v>
      </c>
      <c r="BI4873" s="85" t="s">
        <v>3390</v>
      </c>
      <c r="CT4873" s="85" t="s">
        <v>3144</v>
      </c>
      <c r="CU4873" s="85" t="s">
        <v>3151</v>
      </c>
      <c r="CW4873" s="85" t="s">
        <v>3152</v>
      </c>
      <c r="CX4873" s="85" t="s">
        <v>40907</v>
      </c>
    </row>
    <row r="4874" spans="1:103" hidden="1" x14ac:dyDescent="0.2">
      <c r="A4874" s="104">
        <v>45540</v>
      </c>
      <c r="B4874" s="85" t="s">
        <v>59125</v>
      </c>
      <c r="C4874" s="85" t="s">
        <v>3136</v>
      </c>
      <c r="D4874" s="85" t="s">
        <v>3137</v>
      </c>
      <c r="E4874" s="85" t="s">
        <v>59126</v>
      </c>
      <c r="F4874" s="85" t="s">
        <v>1859</v>
      </c>
      <c r="G4874" s="85" t="s">
        <v>2664</v>
      </c>
      <c r="H4874" s="85" t="s">
        <v>416</v>
      </c>
      <c r="I4874" s="85" t="s">
        <v>119</v>
      </c>
      <c r="J4874" s="85" t="s">
        <v>6765</v>
      </c>
      <c r="K4874" s="85" t="s">
        <v>3395</v>
      </c>
      <c r="L4874" s="85" t="s">
        <v>3144</v>
      </c>
      <c r="N4874" s="85" t="s">
        <v>4128</v>
      </c>
      <c r="O4874" s="85" t="s">
        <v>4129</v>
      </c>
      <c r="P4874" s="85" t="s">
        <v>4130</v>
      </c>
      <c r="W4874" s="85" t="s">
        <v>111</v>
      </c>
      <c r="Y4874" s="85" t="s">
        <v>59127</v>
      </c>
      <c r="AV4874" s="85" t="s">
        <v>3147</v>
      </c>
      <c r="AW4874" s="85" t="s">
        <v>3147</v>
      </c>
      <c r="AY4874" s="85" t="s">
        <v>59128</v>
      </c>
      <c r="AZ4874" s="85" t="s">
        <v>59129</v>
      </c>
      <c r="BI4874" s="85" t="s">
        <v>3390</v>
      </c>
      <c r="CT4874" s="85" t="s">
        <v>3144</v>
      </c>
      <c r="CU4874" s="85" t="s">
        <v>4129</v>
      </c>
      <c r="CV4874" s="85" t="s">
        <v>4130</v>
      </c>
      <c r="CW4874" s="85" t="s">
        <v>3152</v>
      </c>
      <c r="CX4874" s="85" t="s">
        <v>6765</v>
      </c>
    </row>
    <row r="4875" spans="1:103" hidden="1" x14ac:dyDescent="0.2">
      <c r="A4875" s="104">
        <v>45540</v>
      </c>
      <c r="B4875" s="85" t="s">
        <v>59130</v>
      </c>
      <c r="C4875" s="85" t="s">
        <v>3136</v>
      </c>
      <c r="D4875" s="85" t="s">
        <v>3137</v>
      </c>
      <c r="E4875" s="85" t="s">
        <v>59131</v>
      </c>
      <c r="F4875" s="85" t="s">
        <v>1744</v>
      </c>
      <c r="G4875" s="85" t="s">
        <v>2677</v>
      </c>
      <c r="H4875" s="85" t="s">
        <v>290</v>
      </c>
      <c r="I4875" s="85" t="s">
        <v>1808</v>
      </c>
      <c r="J4875" s="85" t="s">
        <v>6765</v>
      </c>
      <c r="K4875" s="85" t="s">
        <v>3143</v>
      </c>
      <c r="L4875" s="85" t="s">
        <v>3144</v>
      </c>
      <c r="N4875" s="85" t="s">
        <v>4128</v>
      </c>
      <c r="O4875" s="85" t="s">
        <v>4129</v>
      </c>
      <c r="P4875" s="85" t="s">
        <v>4130</v>
      </c>
      <c r="W4875" s="85" t="s">
        <v>111</v>
      </c>
      <c r="X4875" s="85" t="s">
        <v>4614</v>
      </c>
      <c r="Y4875" s="85" t="s">
        <v>59132</v>
      </c>
      <c r="AH4875" s="85" t="s">
        <v>59133</v>
      </c>
      <c r="AI4875" s="85" t="s">
        <v>59134</v>
      </c>
      <c r="AV4875" s="85" t="s">
        <v>3147</v>
      </c>
      <c r="AW4875" s="85" t="s">
        <v>3147</v>
      </c>
      <c r="AY4875" s="85" t="s">
        <v>59135</v>
      </c>
      <c r="AZ4875" s="85" t="s">
        <v>59136</v>
      </c>
      <c r="BI4875" s="85" t="s">
        <v>3390</v>
      </c>
      <c r="CT4875" s="85" t="s">
        <v>3144</v>
      </c>
      <c r="CU4875" s="85" t="s">
        <v>3151</v>
      </c>
      <c r="CW4875" s="85" t="s">
        <v>3152</v>
      </c>
      <c r="CX4875" s="85" t="s">
        <v>6765</v>
      </c>
    </row>
    <row r="4876" spans="1:103" hidden="1" x14ac:dyDescent="0.2">
      <c r="A4876" s="104">
        <v>45540</v>
      </c>
      <c r="B4876" s="85" t="s">
        <v>59137</v>
      </c>
      <c r="C4876" s="85" t="s">
        <v>3136</v>
      </c>
      <c r="D4876" s="85" t="s">
        <v>3137</v>
      </c>
      <c r="E4876" s="85" t="s">
        <v>59138</v>
      </c>
      <c r="F4876" s="85" t="s">
        <v>1835</v>
      </c>
      <c r="G4876" s="85" t="s">
        <v>2664</v>
      </c>
      <c r="H4876" s="85" t="s">
        <v>290</v>
      </c>
      <c r="I4876" s="85" t="s">
        <v>103</v>
      </c>
      <c r="J4876" s="85" t="s">
        <v>3257</v>
      </c>
      <c r="K4876" s="85" t="s">
        <v>3143</v>
      </c>
      <c r="L4876" s="85" t="s">
        <v>3144</v>
      </c>
      <c r="Y4876" s="85" t="s">
        <v>59139</v>
      </c>
      <c r="AA4876" s="85" t="s">
        <v>59140</v>
      </c>
      <c r="AD4876" s="85" t="s">
        <v>59141</v>
      </c>
      <c r="AV4876" s="85" t="s">
        <v>3147</v>
      </c>
      <c r="AW4876" s="85" t="s">
        <v>3147</v>
      </c>
      <c r="BI4876" s="85" t="s">
        <v>3390</v>
      </c>
      <c r="CT4876" s="85" t="s">
        <v>3144</v>
      </c>
      <c r="CU4876" s="85" t="s">
        <v>3151</v>
      </c>
      <c r="CW4876" s="85" t="s">
        <v>3152</v>
      </c>
      <c r="CX4876" s="85" t="s">
        <v>3257</v>
      </c>
    </row>
    <row r="4877" spans="1:103" hidden="1" x14ac:dyDescent="0.2">
      <c r="A4877" s="104">
        <v>45540</v>
      </c>
      <c r="B4877" s="85" t="s">
        <v>59142</v>
      </c>
      <c r="C4877" s="85" t="s">
        <v>3136</v>
      </c>
      <c r="D4877" s="85" t="s">
        <v>3137</v>
      </c>
      <c r="E4877" s="85" t="s">
        <v>59143</v>
      </c>
      <c r="F4877" s="85" t="s">
        <v>1764</v>
      </c>
      <c r="G4877" s="85" t="s">
        <v>2677</v>
      </c>
      <c r="H4877" s="85" t="s">
        <v>416</v>
      </c>
      <c r="I4877" s="85" t="s">
        <v>1808</v>
      </c>
      <c r="J4877" s="85" t="s">
        <v>3162</v>
      </c>
      <c r="K4877" s="85" t="s">
        <v>3143</v>
      </c>
      <c r="L4877" s="85" t="s">
        <v>3144</v>
      </c>
      <c r="Y4877" s="85" t="s">
        <v>59144</v>
      </c>
      <c r="AA4877" s="85" t="s">
        <v>59145</v>
      </c>
      <c r="AD4877" s="85" t="s">
        <v>59146</v>
      </c>
      <c r="AH4877" s="85" t="s">
        <v>59147</v>
      </c>
      <c r="AI4877" s="85" t="s">
        <v>59148</v>
      </c>
      <c r="AV4877" s="85" t="s">
        <v>3147</v>
      </c>
      <c r="AW4877" s="85" t="s">
        <v>3147</v>
      </c>
      <c r="BI4877" s="85" t="s">
        <v>3390</v>
      </c>
      <c r="CT4877" s="85" t="s">
        <v>3144</v>
      </c>
      <c r="CU4877" s="85" t="s">
        <v>3151</v>
      </c>
      <c r="CW4877" s="85" t="s">
        <v>3152</v>
      </c>
      <c r="CX4877" s="85" t="s">
        <v>3162</v>
      </c>
    </row>
    <row r="4878" spans="1:103" hidden="1" x14ac:dyDescent="0.2">
      <c r="A4878" s="104">
        <v>45540</v>
      </c>
      <c r="B4878" s="85" t="s">
        <v>59149</v>
      </c>
      <c r="C4878" s="85" t="s">
        <v>3136</v>
      </c>
      <c r="D4878" s="85" t="s">
        <v>3137</v>
      </c>
      <c r="E4878" s="85" t="s">
        <v>59150</v>
      </c>
      <c r="F4878" s="85" t="s">
        <v>1744</v>
      </c>
      <c r="G4878" s="85" t="s">
        <v>2677</v>
      </c>
      <c r="H4878" s="85" t="s">
        <v>290</v>
      </c>
      <c r="I4878" s="85" t="s">
        <v>1808</v>
      </c>
      <c r="J4878" s="85" t="s">
        <v>4428</v>
      </c>
      <c r="K4878" s="85" t="s">
        <v>3143</v>
      </c>
      <c r="L4878" s="85" t="s">
        <v>3144</v>
      </c>
      <c r="Y4878" s="85" t="s">
        <v>59151</v>
      </c>
      <c r="AA4878" s="85" t="s">
        <v>59152</v>
      </c>
      <c r="AD4878" s="85" t="s">
        <v>59153</v>
      </c>
      <c r="AH4878" s="85" t="s">
        <v>59154</v>
      </c>
      <c r="AI4878" s="85" t="s">
        <v>59155</v>
      </c>
      <c r="AV4878" s="85" t="s">
        <v>3147</v>
      </c>
      <c r="AW4878" s="85" t="s">
        <v>3147</v>
      </c>
      <c r="BI4878" s="85" t="s">
        <v>3390</v>
      </c>
      <c r="CT4878" s="85" t="s">
        <v>3144</v>
      </c>
      <c r="CU4878" s="85" t="s">
        <v>3151</v>
      </c>
      <c r="CW4878" s="85" t="s">
        <v>3152</v>
      </c>
      <c r="CX4878" s="85" t="s">
        <v>4428</v>
      </c>
    </row>
    <row r="4879" spans="1:103" hidden="1" x14ac:dyDescent="0.2">
      <c r="A4879" s="104">
        <v>45540</v>
      </c>
      <c r="B4879" s="85" t="s">
        <v>59156</v>
      </c>
      <c r="C4879" s="85" t="s">
        <v>3136</v>
      </c>
      <c r="D4879" s="85" t="s">
        <v>3137</v>
      </c>
      <c r="E4879" s="85" t="s">
        <v>59157</v>
      </c>
      <c r="F4879" s="85" t="s">
        <v>2599</v>
      </c>
      <c r="G4879" s="85" t="s">
        <v>2680</v>
      </c>
      <c r="H4879" s="85" t="s">
        <v>416</v>
      </c>
      <c r="I4879" s="85" t="s">
        <v>2506</v>
      </c>
      <c r="J4879" s="85" t="s">
        <v>4428</v>
      </c>
      <c r="K4879" s="85" t="s">
        <v>3143</v>
      </c>
      <c r="L4879" s="85" t="s">
        <v>3144</v>
      </c>
      <c r="Y4879" s="85" t="s">
        <v>59158</v>
      </c>
      <c r="AA4879" s="85" t="s">
        <v>59159</v>
      </c>
      <c r="AD4879" s="85" t="s">
        <v>59160</v>
      </c>
      <c r="AV4879" s="85" t="s">
        <v>3147</v>
      </c>
      <c r="AW4879" s="85" t="s">
        <v>3147</v>
      </c>
      <c r="BI4879" s="85" t="s">
        <v>3390</v>
      </c>
      <c r="CT4879" s="85" t="s">
        <v>3144</v>
      </c>
      <c r="CU4879" s="85" t="s">
        <v>3151</v>
      </c>
      <c r="CW4879" s="85" t="s">
        <v>3152</v>
      </c>
      <c r="CX4879" s="85" t="s">
        <v>4428</v>
      </c>
    </row>
    <row r="4880" spans="1:103" hidden="1" x14ac:dyDescent="0.2">
      <c r="A4880" s="104">
        <v>45540</v>
      </c>
      <c r="B4880" s="85" t="s">
        <v>59161</v>
      </c>
      <c r="C4880" s="85" t="s">
        <v>3136</v>
      </c>
      <c r="D4880" s="85" t="s">
        <v>3137</v>
      </c>
      <c r="E4880" s="85" t="s">
        <v>59162</v>
      </c>
      <c r="F4880" s="85" t="s">
        <v>1739</v>
      </c>
      <c r="G4880" s="85" t="s">
        <v>2677</v>
      </c>
      <c r="H4880" s="85" t="s">
        <v>290</v>
      </c>
      <c r="I4880" s="85" t="s">
        <v>206</v>
      </c>
      <c r="J4880" s="85" t="s">
        <v>3162</v>
      </c>
      <c r="K4880" s="85" t="s">
        <v>3143</v>
      </c>
      <c r="L4880" s="85" t="s">
        <v>3144</v>
      </c>
      <c r="X4880" s="85" t="s">
        <v>6616</v>
      </c>
      <c r="Y4880" s="85" t="s">
        <v>59163</v>
      </c>
      <c r="AA4880" s="85" t="s">
        <v>59164</v>
      </c>
      <c r="AD4880" s="85" t="s">
        <v>59165</v>
      </c>
      <c r="AH4880" s="85" t="s">
        <v>59166</v>
      </c>
      <c r="AI4880" s="85" t="s">
        <v>59167</v>
      </c>
      <c r="AV4880" s="85" t="s">
        <v>3147</v>
      </c>
      <c r="AW4880" s="85" t="s">
        <v>3147</v>
      </c>
      <c r="BD4880" s="85" t="s">
        <v>59168</v>
      </c>
      <c r="BE4880" s="85" t="s">
        <v>59169</v>
      </c>
      <c r="BI4880" s="85" t="s">
        <v>3390</v>
      </c>
      <c r="CT4880" s="85" t="s">
        <v>3144</v>
      </c>
      <c r="CU4880" s="85" t="s">
        <v>4972</v>
      </c>
      <c r="CW4880" s="85" t="s">
        <v>4973</v>
      </c>
      <c r="CX4880" s="85" t="s">
        <v>6625</v>
      </c>
    </row>
    <row r="4881" spans="1:102" hidden="1" x14ac:dyDescent="0.2">
      <c r="A4881" s="104">
        <v>45540</v>
      </c>
      <c r="B4881" s="85" t="s">
        <v>59170</v>
      </c>
      <c r="C4881" s="85" t="s">
        <v>3136</v>
      </c>
      <c r="D4881" s="85" t="s">
        <v>3137</v>
      </c>
      <c r="E4881" s="85" t="s">
        <v>59171</v>
      </c>
      <c r="F4881" s="85" t="s">
        <v>2208</v>
      </c>
      <c r="G4881" s="85" t="s">
        <v>2190</v>
      </c>
      <c r="H4881" s="85" t="s">
        <v>290</v>
      </c>
      <c r="I4881" s="85" t="s">
        <v>103</v>
      </c>
      <c r="J4881" s="85" t="s">
        <v>35432</v>
      </c>
      <c r="K4881" s="85" t="s">
        <v>3143</v>
      </c>
      <c r="L4881" s="85" t="s">
        <v>3144</v>
      </c>
      <c r="Y4881" s="85" t="s">
        <v>59172</v>
      </c>
      <c r="AV4881" s="85" t="s">
        <v>3147</v>
      </c>
      <c r="AW4881" s="85" t="s">
        <v>3147</v>
      </c>
      <c r="BE4881" s="85" t="s">
        <v>59173</v>
      </c>
      <c r="BI4881" s="85" t="s">
        <v>3390</v>
      </c>
      <c r="CT4881" s="85" t="s">
        <v>3144</v>
      </c>
      <c r="CU4881" s="85" t="s">
        <v>3151</v>
      </c>
      <c r="CW4881" s="85" t="s">
        <v>3152</v>
      </c>
      <c r="CX4881" s="85" t="s">
        <v>40907</v>
      </c>
    </row>
    <row r="4882" spans="1:102" hidden="1" x14ac:dyDescent="0.2">
      <c r="A4882" s="104">
        <v>45540</v>
      </c>
      <c r="B4882" s="85" t="s">
        <v>59174</v>
      </c>
      <c r="C4882" s="85" t="s">
        <v>3136</v>
      </c>
      <c r="D4882" s="85" t="s">
        <v>3137</v>
      </c>
      <c r="E4882" s="85" t="s">
        <v>59175</v>
      </c>
      <c r="F4882" s="85" t="s">
        <v>2213</v>
      </c>
      <c r="G4882" s="85" t="s">
        <v>2190</v>
      </c>
      <c r="H4882" s="85" t="s">
        <v>290</v>
      </c>
      <c r="I4882" s="85" t="s">
        <v>935</v>
      </c>
      <c r="J4882" s="85" t="s">
        <v>35432</v>
      </c>
      <c r="K4882" s="85" t="s">
        <v>3143</v>
      </c>
      <c r="L4882" s="85" t="s">
        <v>3144</v>
      </c>
      <c r="Y4882" s="85" t="s">
        <v>59176</v>
      </c>
      <c r="AV4882" s="85" t="s">
        <v>3147</v>
      </c>
      <c r="AW4882" s="85" t="s">
        <v>3147</v>
      </c>
      <c r="BE4882" s="85" t="s">
        <v>59177</v>
      </c>
      <c r="BI4882" s="85" t="s">
        <v>3390</v>
      </c>
      <c r="CT4882" s="85" t="s">
        <v>3144</v>
      </c>
      <c r="CU4882" s="85" t="s">
        <v>3151</v>
      </c>
      <c r="CW4882" s="85" t="s">
        <v>3152</v>
      </c>
      <c r="CX4882" s="85" t="s">
        <v>40907</v>
      </c>
    </row>
    <row r="4883" spans="1:102" hidden="1" x14ac:dyDescent="0.2">
      <c r="A4883" s="104">
        <v>45540</v>
      </c>
      <c r="B4883" s="85" t="s">
        <v>59178</v>
      </c>
      <c r="C4883" s="85" t="s">
        <v>3136</v>
      </c>
      <c r="D4883" s="85" t="s">
        <v>3137</v>
      </c>
      <c r="E4883" s="85" t="s">
        <v>59179</v>
      </c>
      <c r="F4883" s="85" t="s">
        <v>945</v>
      </c>
      <c r="G4883" s="85" t="s">
        <v>2662</v>
      </c>
      <c r="H4883" s="85" t="s">
        <v>290</v>
      </c>
      <c r="I4883" s="85" t="s">
        <v>75</v>
      </c>
      <c r="J4883" s="85" t="s">
        <v>3142</v>
      </c>
      <c r="K4883" s="85" t="s">
        <v>3143</v>
      </c>
      <c r="L4883" s="85" t="s">
        <v>3144</v>
      </c>
      <c r="Y4883" s="85" t="s">
        <v>59180</v>
      </c>
      <c r="AA4883" s="85" t="s">
        <v>59181</v>
      </c>
      <c r="AD4883" s="85" t="s">
        <v>59182</v>
      </c>
      <c r="AE4883" s="85" t="s">
        <v>59183</v>
      </c>
      <c r="AV4883" s="85" t="s">
        <v>3147</v>
      </c>
      <c r="AW4883" s="85" t="s">
        <v>3147</v>
      </c>
      <c r="BI4883" s="85" t="s">
        <v>3390</v>
      </c>
      <c r="CT4883" s="85" t="s">
        <v>3144</v>
      </c>
      <c r="CU4883" s="85" t="s">
        <v>3151</v>
      </c>
      <c r="CW4883" s="85" t="s">
        <v>3152</v>
      </c>
      <c r="CX4883" s="85" t="s">
        <v>3142</v>
      </c>
    </row>
    <row r="4884" spans="1:102" hidden="1" x14ac:dyDescent="0.2">
      <c r="A4884" s="104">
        <v>45540</v>
      </c>
      <c r="B4884" s="85" t="s">
        <v>59184</v>
      </c>
      <c r="C4884" s="85" t="s">
        <v>3136</v>
      </c>
      <c r="D4884" s="85" t="s">
        <v>3137</v>
      </c>
      <c r="E4884" s="85" t="s">
        <v>59185</v>
      </c>
      <c r="F4884" s="85" t="s">
        <v>2438</v>
      </c>
      <c r="G4884" s="85" t="s">
        <v>2678</v>
      </c>
      <c r="H4884" s="85" t="s">
        <v>290</v>
      </c>
      <c r="I4884" s="85" t="s">
        <v>119</v>
      </c>
      <c r="J4884" s="85" t="s">
        <v>37713</v>
      </c>
      <c r="K4884" s="85" t="s">
        <v>3143</v>
      </c>
      <c r="L4884" s="85" t="s">
        <v>3144</v>
      </c>
      <c r="X4884" s="85" t="s">
        <v>59186</v>
      </c>
      <c r="Y4884" s="85" t="s">
        <v>59187</v>
      </c>
      <c r="AA4884" s="85" t="s">
        <v>46567</v>
      </c>
      <c r="AD4884" s="85" t="s">
        <v>46569</v>
      </c>
      <c r="AV4884" s="85" t="s">
        <v>3147</v>
      </c>
      <c r="AW4884" s="85" t="s">
        <v>3147</v>
      </c>
      <c r="BI4884" s="85" t="s">
        <v>3390</v>
      </c>
      <c r="CT4884" s="85" t="s">
        <v>3144</v>
      </c>
      <c r="CU4884" s="85" t="s">
        <v>3151</v>
      </c>
      <c r="CW4884" s="85" t="s">
        <v>3152</v>
      </c>
      <c r="CX4884" s="85" t="s">
        <v>37713</v>
      </c>
    </row>
    <row r="4885" spans="1:102" hidden="1" x14ac:dyDescent="0.2">
      <c r="A4885" s="104">
        <v>45540</v>
      </c>
      <c r="B4885" s="85" t="s">
        <v>57627</v>
      </c>
      <c r="C4885" s="85" t="s">
        <v>3136</v>
      </c>
      <c r="D4885" s="85" t="s">
        <v>3137</v>
      </c>
      <c r="E4885" s="85" t="s">
        <v>57628</v>
      </c>
      <c r="F4885" s="85" t="s">
        <v>2604</v>
      </c>
      <c r="G4885" s="85" t="s">
        <v>2680</v>
      </c>
      <c r="H4885" s="85" t="s">
        <v>416</v>
      </c>
      <c r="I4885" s="85" t="s">
        <v>103</v>
      </c>
      <c r="J4885" s="85" t="s">
        <v>3518</v>
      </c>
      <c r="K4885" s="85" t="s">
        <v>3143</v>
      </c>
      <c r="L4885" s="85" t="s">
        <v>3144</v>
      </c>
      <c r="N4885" s="85" t="s">
        <v>9819</v>
      </c>
      <c r="O4885" s="85" t="s">
        <v>4612</v>
      </c>
      <c r="P4885" s="85" t="s">
        <v>4613</v>
      </c>
      <c r="W4885" s="85" t="s">
        <v>3436</v>
      </c>
      <c r="Y4885" s="85" t="s">
        <v>57629</v>
      </c>
      <c r="AA4885" s="85" t="s">
        <v>57630</v>
      </c>
      <c r="AB4885" s="85" t="s">
        <v>3147</v>
      </c>
      <c r="AC4885" s="85" t="s">
        <v>57631</v>
      </c>
      <c r="AD4885" s="85" t="s">
        <v>57632</v>
      </c>
      <c r="AG4885" s="85" t="s">
        <v>59188</v>
      </c>
      <c r="AP4885" s="85" t="s">
        <v>59189</v>
      </c>
      <c r="AQ4885" s="85" t="s">
        <v>59190</v>
      </c>
      <c r="AS4885" s="85" t="s">
        <v>59191</v>
      </c>
      <c r="AT4885" s="85" t="s">
        <v>59192</v>
      </c>
      <c r="AU4885" s="85" t="s">
        <v>59193</v>
      </c>
      <c r="AV4885" s="85" t="s">
        <v>416</v>
      </c>
      <c r="AW4885" s="85" t="s">
        <v>1339</v>
      </c>
      <c r="AY4885" s="85" t="s">
        <v>59194</v>
      </c>
      <c r="AZ4885" s="85" t="s">
        <v>59195</v>
      </c>
      <c r="BA4885" s="85" t="s">
        <v>59196</v>
      </c>
      <c r="BB4885" s="85" t="s">
        <v>59197</v>
      </c>
      <c r="BC4885" s="85" t="s">
        <v>59198</v>
      </c>
      <c r="BD4885" s="85" t="s">
        <v>59199</v>
      </c>
      <c r="BI4885" s="85" t="s">
        <v>3150</v>
      </c>
      <c r="CT4885" s="85" t="s">
        <v>3144</v>
      </c>
      <c r="CU4885" s="85" t="s">
        <v>3151</v>
      </c>
      <c r="CW4885" s="85" t="s">
        <v>3493</v>
      </c>
      <c r="CX4885" s="85" t="s">
        <v>44878</v>
      </c>
    </row>
    <row r="4886" spans="1:102" hidden="1" x14ac:dyDescent="0.2">
      <c r="A4886" s="104">
        <v>45540</v>
      </c>
      <c r="B4886" s="85" t="s">
        <v>59200</v>
      </c>
      <c r="C4886" s="85" t="s">
        <v>3136</v>
      </c>
      <c r="D4886" s="85" t="s">
        <v>3137</v>
      </c>
      <c r="E4886" s="85" t="s">
        <v>59201</v>
      </c>
      <c r="F4886" s="85" t="s">
        <v>1823</v>
      </c>
      <c r="G4886" s="85" t="s">
        <v>2664</v>
      </c>
      <c r="H4886" s="85" t="s">
        <v>290</v>
      </c>
      <c r="I4886" s="85" t="s">
        <v>119</v>
      </c>
      <c r="J4886" s="85" t="s">
        <v>6354</v>
      </c>
      <c r="K4886" s="85" t="s">
        <v>3143</v>
      </c>
      <c r="L4886" s="85" t="s">
        <v>3144</v>
      </c>
      <c r="Y4886" s="85" t="s">
        <v>59202</v>
      </c>
      <c r="AA4886" s="85" t="s">
        <v>59203</v>
      </c>
      <c r="AB4886" s="85" t="s">
        <v>3147</v>
      </c>
      <c r="AC4886" s="85" t="s">
        <v>59204</v>
      </c>
      <c r="AD4886" s="85" t="s">
        <v>59205</v>
      </c>
      <c r="AG4886" s="85" t="s">
        <v>59206</v>
      </c>
      <c r="AO4886" s="85" t="s">
        <v>59207</v>
      </c>
      <c r="AP4886" s="85" t="s">
        <v>59208</v>
      </c>
      <c r="AR4886" s="85" t="s">
        <v>59209</v>
      </c>
      <c r="AS4886" s="85" t="s">
        <v>59210</v>
      </c>
      <c r="AT4886" s="85" t="s">
        <v>59211</v>
      </c>
      <c r="AU4886" s="85" t="s">
        <v>59212</v>
      </c>
      <c r="AV4886" s="85" t="s">
        <v>290</v>
      </c>
      <c r="AW4886" s="85" t="s">
        <v>1339</v>
      </c>
      <c r="BB4886" s="85" t="s">
        <v>59213</v>
      </c>
      <c r="BC4886" s="85" t="s">
        <v>59214</v>
      </c>
      <c r="BD4886" s="85" t="s">
        <v>59215</v>
      </c>
      <c r="BE4886" s="85" t="s">
        <v>59216</v>
      </c>
      <c r="BI4886" s="85" t="s">
        <v>3150</v>
      </c>
      <c r="CT4886" s="85" t="s">
        <v>3144</v>
      </c>
      <c r="CU4886" s="85" t="s">
        <v>3151</v>
      </c>
      <c r="CW4886" s="85" t="s">
        <v>3410</v>
      </c>
      <c r="CX4886" s="85" t="s">
        <v>6354</v>
      </c>
    </row>
    <row r="4887" spans="1:102" hidden="1" x14ac:dyDescent="0.2">
      <c r="A4887" s="104">
        <v>45540</v>
      </c>
      <c r="B4887" s="85" t="s">
        <v>59217</v>
      </c>
      <c r="C4887" s="85" t="s">
        <v>3136</v>
      </c>
      <c r="D4887" s="85" t="s">
        <v>3137</v>
      </c>
      <c r="E4887" s="85" t="s">
        <v>59218</v>
      </c>
      <c r="F4887" s="85" t="s">
        <v>2208</v>
      </c>
      <c r="G4887" s="85" t="s">
        <v>2190</v>
      </c>
      <c r="H4887" s="85" t="s">
        <v>290</v>
      </c>
      <c r="I4887" s="85" t="s">
        <v>103</v>
      </c>
      <c r="J4887" s="85" t="s">
        <v>3477</v>
      </c>
      <c r="K4887" s="85" t="s">
        <v>3143</v>
      </c>
      <c r="L4887" s="85" t="s">
        <v>3144</v>
      </c>
      <c r="Y4887" s="85" t="s">
        <v>59219</v>
      </c>
      <c r="AA4887" s="85" t="s">
        <v>59220</v>
      </c>
      <c r="AB4887" s="85" t="s">
        <v>3147</v>
      </c>
      <c r="AC4887" s="85" t="s">
        <v>59221</v>
      </c>
      <c r="AD4887" s="85" t="s">
        <v>59222</v>
      </c>
      <c r="AG4887" s="85" t="s">
        <v>59223</v>
      </c>
      <c r="AP4887" s="85" t="s">
        <v>59224</v>
      </c>
      <c r="AR4887" s="85" t="s">
        <v>59225</v>
      </c>
      <c r="AS4887" s="85" t="s">
        <v>59226</v>
      </c>
      <c r="AT4887" s="85" t="s">
        <v>59227</v>
      </c>
      <c r="AU4887" s="85" t="s">
        <v>1598</v>
      </c>
      <c r="AV4887" s="85" t="s">
        <v>290</v>
      </c>
      <c r="AW4887" s="85" t="s">
        <v>1238</v>
      </c>
      <c r="AZ4887" s="85" t="s">
        <v>59228</v>
      </c>
      <c r="BA4887" s="85" t="s">
        <v>59229</v>
      </c>
      <c r="BB4887" s="85" t="s">
        <v>59230</v>
      </c>
      <c r="BC4887" s="85" t="s">
        <v>59231</v>
      </c>
      <c r="BD4887" s="85" t="s">
        <v>59232</v>
      </c>
      <c r="BI4887" s="85" t="s">
        <v>3150</v>
      </c>
      <c r="CT4887" s="85" t="s">
        <v>3144</v>
      </c>
      <c r="CU4887" s="85" t="s">
        <v>3151</v>
      </c>
      <c r="CW4887" s="85" t="s">
        <v>3493</v>
      </c>
      <c r="CX4887" s="85" t="s">
        <v>3477</v>
      </c>
    </row>
    <row r="4888" spans="1:102" hidden="1" x14ac:dyDescent="0.2">
      <c r="A4888" s="104">
        <v>45540</v>
      </c>
      <c r="B4888" s="85" t="s">
        <v>59233</v>
      </c>
      <c r="C4888" s="85" t="s">
        <v>3136</v>
      </c>
      <c r="D4888" s="85" t="s">
        <v>3137</v>
      </c>
      <c r="E4888" s="85" t="s">
        <v>59234</v>
      </c>
      <c r="F4888" s="85" t="s">
        <v>1841</v>
      </c>
      <c r="G4888" s="85" t="s">
        <v>2664</v>
      </c>
      <c r="H4888" s="85" t="s">
        <v>290</v>
      </c>
      <c r="I4888" s="85" t="s">
        <v>111</v>
      </c>
      <c r="J4888" s="85" t="s">
        <v>8512</v>
      </c>
      <c r="K4888" s="85" t="s">
        <v>3143</v>
      </c>
      <c r="L4888" s="85" t="s">
        <v>3144</v>
      </c>
      <c r="Y4888" s="85" t="s">
        <v>59235</v>
      </c>
      <c r="AA4888" s="85" t="s">
        <v>59236</v>
      </c>
      <c r="AB4888" s="85" t="s">
        <v>3147</v>
      </c>
      <c r="AC4888" s="85" t="s">
        <v>59237</v>
      </c>
      <c r="AD4888" s="85" t="s">
        <v>59238</v>
      </c>
      <c r="AG4888" s="85" t="s">
        <v>59239</v>
      </c>
      <c r="AO4888" s="85" t="s">
        <v>59240</v>
      </c>
      <c r="AP4888" s="85" t="s">
        <v>59241</v>
      </c>
      <c r="AR4888" s="85" t="s">
        <v>59242</v>
      </c>
      <c r="AS4888" s="85" t="s">
        <v>59243</v>
      </c>
      <c r="AT4888" s="85" t="s">
        <v>59244</v>
      </c>
      <c r="AU4888" s="85" t="s">
        <v>1451</v>
      </c>
      <c r="AV4888" s="85" t="s">
        <v>290</v>
      </c>
      <c r="AW4888" s="85" t="s">
        <v>1238</v>
      </c>
      <c r="BB4888" s="85" t="s">
        <v>59245</v>
      </c>
      <c r="BC4888" s="85" t="s">
        <v>59246</v>
      </c>
      <c r="BD4888" s="85" t="s">
        <v>59247</v>
      </c>
      <c r="BE4888" s="85" t="s">
        <v>59248</v>
      </c>
      <c r="BI4888" s="85" t="s">
        <v>3150</v>
      </c>
      <c r="CT4888" s="85" t="s">
        <v>3144</v>
      </c>
      <c r="CU4888" s="85" t="s">
        <v>3151</v>
      </c>
      <c r="CW4888" s="85" t="s">
        <v>3410</v>
      </c>
      <c r="CX4888" s="85" t="s">
        <v>8512</v>
      </c>
    </row>
    <row r="4889" spans="1:102" hidden="1" x14ac:dyDescent="0.2">
      <c r="A4889" s="104">
        <v>45540</v>
      </c>
      <c r="B4889" s="85" t="s">
        <v>59249</v>
      </c>
      <c r="C4889" s="85" t="s">
        <v>3136</v>
      </c>
      <c r="D4889" s="85" t="s">
        <v>3137</v>
      </c>
      <c r="E4889" s="85" t="s">
        <v>59250</v>
      </c>
      <c r="F4889" s="85" t="s">
        <v>2599</v>
      </c>
      <c r="G4889" s="85" t="s">
        <v>2680</v>
      </c>
      <c r="H4889" s="85" t="s">
        <v>416</v>
      </c>
      <c r="I4889" s="85" t="s">
        <v>2506</v>
      </c>
      <c r="J4889" s="85" t="s">
        <v>3415</v>
      </c>
      <c r="K4889" s="85" t="s">
        <v>3143</v>
      </c>
      <c r="L4889" s="85" t="s">
        <v>3144</v>
      </c>
      <c r="Y4889" s="85" t="s">
        <v>59251</v>
      </c>
      <c r="AA4889" s="85" t="s">
        <v>59252</v>
      </c>
      <c r="AB4889" s="85" t="s">
        <v>3147</v>
      </c>
      <c r="AC4889" s="85" t="s">
        <v>59253</v>
      </c>
      <c r="AD4889" s="85" t="s">
        <v>59254</v>
      </c>
      <c r="AG4889" s="85" t="s">
        <v>59255</v>
      </c>
      <c r="AP4889" s="85" t="s">
        <v>59256</v>
      </c>
      <c r="AQ4889" s="85" t="s">
        <v>59257</v>
      </c>
      <c r="AS4889" s="85" t="s">
        <v>59258</v>
      </c>
      <c r="AT4889" s="85" t="s">
        <v>59259</v>
      </c>
      <c r="AU4889" s="85" t="s">
        <v>1593</v>
      </c>
      <c r="AV4889" s="85" t="s">
        <v>416</v>
      </c>
      <c r="AW4889" s="85" t="s">
        <v>1229</v>
      </c>
      <c r="AY4889" s="85" t="s">
        <v>59260</v>
      </c>
      <c r="AZ4889" s="85" t="s">
        <v>59261</v>
      </c>
      <c r="BA4889" s="85" t="s">
        <v>59262</v>
      </c>
      <c r="BB4889" s="85" t="s">
        <v>59263</v>
      </c>
      <c r="BC4889" s="85" t="s">
        <v>59264</v>
      </c>
      <c r="BD4889" s="85" t="s">
        <v>59265</v>
      </c>
      <c r="BI4889" s="85" t="s">
        <v>3150</v>
      </c>
      <c r="CT4889" s="85" t="s">
        <v>3144</v>
      </c>
      <c r="CU4889" s="85" t="s">
        <v>3151</v>
      </c>
      <c r="CW4889" s="85" t="s">
        <v>3493</v>
      </c>
      <c r="CX4889" s="85" t="s">
        <v>3415</v>
      </c>
    </row>
    <row r="4890" spans="1:102" hidden="1" x14ac:dyDescent="0.2">
      <c r="A4890" s="104">
        <v>45540</v>
      </c>
      <c r="B4890" s="85" t="s">
        <v>58365</v>
      </c>
      <c r="C4890" s="85" t="s">
        <v>3136</v>
      </c>
      <c r="D4890" s="85" t="s">
        <v>3137</v>
      </c>
      <c r="E4890" s="85" t="s">
        <v>58366</v>
      </c>
      <c r="F4890" s="85" t="s">
        <v>2514</v>
      </c>
      <c r="G4890" s="85" t="s">
        <v>2679</v>
      </c>
      <c r="H4890" s="85" t="s">
        <v>290</v>
      </c>
      <c r="I4890" s="85" t="s">
        <v>75</v>
      </c>
      <c r="J4890" s="85" t="s">
        <v>4873</v>
      </c>
      <c r="K4890" s="85" t="s">
        <v>3143</v>
      </c>
      <c r="L4890" s="85" t="s">
        <v>3144</v>
      </c>
      <c r="Y4890" s="85" t="s">
        <v>58368</v>
      </c>
      <c r="AA4890" s="85" t="s">
        <v>59266</v>
      </c>
      <c r="AB4890" s="85" t="s">
        <v>3147</v>
      </c>
      <c r="AC4890" s="85" t="s">
        <v>59267</v>
      </c>
      <c r="AD4890" s="85" t="s">
        <v>59268</v>
      </c>
      <c r="AG4890" s="85" t="s">
        <v>59269</v>
      </c>
      <c r="AP4890" s="85" t="s">
        <v>58369</v>
      </c>
      <c r="AQ4890" s="85" t="s">
        <v>59270</v>
      </c>
      <c r="AS4890" s="85" t="s">
        <v>59271</v>
      </c>
      <c r="AT4890" s="85" t="s">
        <v>59272</v>
      </c>
      <c r="AU4890" s="85" t="s">
        <v>1591</v>
      </c>
      <c r="AV4890" s="85" t="s">
        <v>290</v>
      </c>
      <c r="AW4890" s="85" t="s">
        <v>1229</v>
      </c>
      <c r="AY4890" s="85" t="s">
        <v>59273</v>
      </c>
      <c r="AZ4890" s="85" t="s">
        <v>59274</v>
      </c>
      <c r="BA4890" s="85" t="s">
        <v>59275</v>
      </c>
      <c r="BB4890" s="85" t="s">
        <v>59276</v>
      </c>
      <c r="BC4890" s="85" t="s">
        <v>59277</v>
      </c>
      <c r="BF4890" s="85" t="s">
        <v>58370</v>
      </c>
      <c r="BI4890" s="85" t="s">
        <v>3150</v>
      </c>
      <c r="CT4890" s="85" t="s">
        <v>3144</v>
      </c>
      <c r="CU4890" s="85" t="s">
        <v>3151</v>
      </c>
      <c r="CW4890" s="85" t="s">
        <v>3493</v>
      </c>
      <c r="CX4890" s="85" t="s">
        <v>4873</v>
      </c>
    </row>
    <row r="4891" spans="1:102" hidden="1" x14ac:dyDescent="0.2">
      <c r="A4891" s="104">
        <v>45540</v>
      </c>
      <c r="B4891" s="85" t="s">
        <v>58347</v>
      </c>
      <c r="C4891" s="85" t="s">
        <v>3136</v>
      </c>
      <c r="D4891" s="85" t="s">
        <v>3137</v>
      </c>
      <c r="E4891" s="85" t="s">
        <v>58348</v>
      </c>
      <c r="F4891" s="85" t="s">
        <v>2604</v>
      </c>
      <c r="G4891" s="85" t="s">
        <v>2680</v>
      </c>
      <c r="H4891" s="85" t="s">
        <v>416</v>
      </c>
      <c r="I4891" s="85" t="s">
        <v>103</v>
      </c>
      <c r="J4891" s="85" t="s">
        <v>21348</v>
      </c>
      <c r="K4891" s="85" t="s">
        <v>3143</v>
      </c>
      <c r="L4891" s="85" t="s">
        <v>3144</v>
      </c>
      <c r="Y4891" s="85" t="s">
        <v>58349</v>
      </c>
      <c r="AA4891" s="85" t="s">
        <v>58350</v>
      </c>
      <c r="AB4891" s="85" t="s">
        <v>3147</v>
      </c>
      <c r="AC4891" s="85" t="s">
        <v>59278</v>
      </c>
      <c r="AD4891" s="85" t="s">
        <v>58351</v>
      </c>
      <c r="AG4891" s="85" t="s">
        <v>59279</v>
      </c>
      <c r="AP4891" s="85" t="s">
        <v>59280</v>
      </c>
      <c r="AQ4891" s="85" t="s">
        <v>59281</v>
      </c>
      <c r="AS4891" s="85" t="s">
        <v>59282</v>
      </c>
      <c r="AT4891" s="85" t="s">
        <v>59283</v>
      </c>
      <c r="AU4891" s="85" t="s">
        <v>5606</v>
      </c>
      <c r="AV4891" s="85" t="s">
        <v>416</v>
      </c>
      <c r="AW4891" s="85" t="s">
        <v>1339</v>
      </c>
      <c r="AY4891" s="85" t="s">
        <v>59284</v>
      </c>
      <c r="AZ4891" s="85" t="s">
        <v>59285</v>
      </c>
      <c r="BA4891" s="85" t="s">
        <v>59286</v>
      </c>
      <c r="BB4891" s="85" t="s">
        <v>59287</v>
      </c>
      <c r="BC4891" s="85" t="s">
        <v>59288</v>
      </c>
      <c r="BD4891" s="85" t="s">
        <v>59289</v>
      </c>
      <c r="BI4891" s="85" t="s">
        <v>3150</v>
      </c>
      <c r="CT4891" s="85" t="s">
        <v>3144</v>
      </c>
      <c r="CU4891" s="85" t="s">
        <v>3151</v>
      </c>
      <c r="CW4891" s="85" t="s">
        <v>3493</v>
      </c>
      <c r="CX4891" s="85" t="s">
        <v>21348</v>
      </c>
    </row>
    <row r="4892" spans="1:102" hidden="1" x14ac:dyDescent="0.2">
      <c r="A4892" s="104">
        <v>45540</v>
      </c>
      <c r="B4892" s="85" t="s">
        <v>59290</v>
      </c>
      <c r="C4892" s="85" t="s">
        <v>3136</v>
      </c>
      <c r="D4892" s="85" t="s">
        <v>3137</v>
      </c>
      <c r="E4892" s="85" t="s">
        <v>59291</v>
      </c>
      <c r="F4892" s="85" t="s">
        <v>1739</v>
      </c>
      <c r="G4892" s="85" t="s">
        <v>2677</v>
      </c>
      <c r="H4892" s="85" t="s">
        <v>290</v>
      </c>
      <c r="I4892" s="85" t="s">
        <v>206</v>
      </c>
      <c r="J4892" s="85" t="s">
        <v>3394</v>
      </c>
      <c r="K4892" s="85" t="s">
        <v>3395</v>
      </c>
      <c r="L4892" s="85" t="s">
        <v>3144</v>
      </c>
      <c r="Y4892" s="85" t="s">
        <v>59292</v>
      </c>
      <c r="AA4892" s="85" t="s">
        <v>59293</v>
      </c>
      <c r="AB4892" s="85" t="s">
        <v>3147</v>
      </c>
      <c r="AC4892" s="85" t="s">
        <v>59294</v>
      </c>
      <c r="AD4892" s="85" t="s">
        <v>59295</v>
      </c>
      <c r="AG4892" s="85" t="s">
        <v>59296</v>
      </c>
      <c r="AH4892" s="85">
        <v>2.1031901040322999E+25</v>
      </c>
      <c r="AI4892" s="85">
        <v>3258224417020390</v>
      </c>
      <c r="AP4892" s="85" t="s">
        <v>59297</v>
      </c>
      <c r="AQ4892" s="85" t="s">
        <v>59298</v>
      </c>
      <c r="AS4892" s="85" t="s">
        <v>59299</v>
      </c>
      <c r="AT4892" s="85" t="s">
        <v>59300</v>
      </c>
      <c r="AU4892" s="85" t="s">
        <v>59301</v>
      </c>
      <c r="AV4892" s="85" t="s">
        <v>290</v>
      </c>
      <c r="AW4892" s="85" t="s">
        <v>1339</v>
      </c>
      <c r="BB4892" s="85" t="s">
        <v>59302</v>
      </c>
      <c r="BC4892" s="85" t="s">
        <v>59303</v>
      </c>
      <c r="BD4892" s="85" t="s">
        <v>59304</v>
      </c>
      <c r="BE4892" s="85" t="s">
        <v>59305</v>
      </c>
      <c r="BI4892" s="85" t="s">
        <v>3150</v>
      </c>
      <c r="CT4892" s="85" t="s">
        <v>3144</v>
      </c>
      <c r="CU4892" s="85" t="s">
        <v>3151</v>
      </c>
      <c r="CW4892" s="85" t="s">
        <v>3410</v>
      </c>
      <c r="CX4892" s="85" t="s">
        <v>3394</v>
      </c>
    </row>
    <row r="4893" spans="1:102" hidden="1" x14ac:dyDescent="0.2">
      <c r="A4893" s="104">
        <v>45540</v>
      </c>
      <c r="B4893" s="85" t="s">
        <v>59306</v>
      </c>
      <c r="C4893" s="85" t="s">
        <v>3136</v>
      </c>
      <c r="D4893" s="85" t="s">
        <v>3137</v>
      </c>
      <c r="E4893" s="85" t="s">
        <v>59307</v>
      </c>
      <c r="F4893" s="85" t="s">
        <v>2524</v>
      </c>
      <c r="G4893" s="85" t="s">
        <v>2679</v>
      </c>
      <c r="H4893" s="85" t="s">
        <v>290</v>
      </c>
      <c r="I4893" s="85" t="s">
        <v>103</v>
      </c>
      <c r="J4893" s="85" t="s">
        <v>3394</v>
      </c>
      <c r="K4893" s="85" t="s">
        <v>3395</v>
      </c>
      <c r="L4893" s="85" t="s">
        <v>3144</v>
      </c>
      <c r="Y4893" s="85" t="s">
        <v>59308</v>
      </c>
      <c r="AA4893" s="85" t="s">
        <v>59309</v>
      </c>
      <c r="AB4893" s="85" t="s">
        <v>3147</v>
      </c>
      <c r="AC4893" s="85" t="s">
        <v>59310</v>
      </c>
      <c r="AD4893" s="85" t="s">
        <v>59311</v>
      </c>
      <c r="AG4893" s="85" t="s">
        <v>59312</v>
      </c>
      <c r="AP4893" s="85" t="s">
        <v>59313</v>
      </c>
      <c r="AQ4893" s="85" t="s">
        <v>59314</v>
      </c>
      <c r="AS4893" s="85" t="s">
        <v>59315</v>
      </c>
      <c r="AT4893" s="85" t="s">
        <v>59316</v>
      </c>
      <c r="AU4893" s="85" t="s">
        <v>59317</v>
      </c>
      <c r="AV4893" s="85" t="s">
        <v>290</v>
      </c>
      <c r="AW4893" s="85" t="s">
        <v>1339</v>
      </c>
      <c r="AY4893" s="85" t="s">
        <v>59318</v>
      </c>
      <c r="AZ4893" s="85" t="s">
        <v>59319</v>
      </c>
      <c r="BA4893" s="85" t="s">
        <v>59320</v>
      </c>
      <c r="BB4893" s="85" t="s">
        <v>59321</v>
      </c>
      <c r="BC4893" s="85" t="s">
        <v>59322</v>
      </c>
      <c r="BF4893" s="85" t="s">
        <v>59323</v>
      </c>
      <c r="BI4893" s="85" t="s">
        <v>3150</v>
      </c>
      <c r="CT4893" s="85" t="s">
        <v>3144</v>
      </c>
      <c r="CU4893" s="85" t="s">
        <v>3151</v>
      </c>
      <c r="CW4893" s="85" t="s">
        <v>3493</v>
      </c>
      <c r="CX4893" s="85" t="s">
        <v>3394</v>
      </c>
    </row>
    <row r="4894" spans="1:102" hidden="1" x14ac:dyDescent="0.2">
      <c r="A4894" s="104">
        <v>45540</v>
      </c>
      <c r="B4894" s="85" t="s">
        <v>59324</v>
      </c>
      <c r="C4894" s="85" t="s">
        <v>3136</v>
      </c>
      <c r="D4894" s="85" t="s">
        <v>3137</v>
      </c>
      <c r="E4894" s="85" t="s">
        <v>59325</v>
      </c>
      <c r="F4894" s="85" t="s">
        <v>942</v>
      </c>
      <c r="G4894" s="85" t="s">
        <v>2662</v>
      </c>
      <c r="H4894" s="85" t="s">
        <v>290</v>
      </c>
      <c r="I4894" s="85" t="s">
        <v>69</v>
      </c>
      <c r="J4894" s="85" t="s">
        <v>3394</v>
      </c>
      <c r="K4894" s="85" t="s">
        <v>3395</v>
      </c>
      <c r="L4894" s="85" t="s">
        <v>3144</v>
      </c>
      <c r="Y4894" s="85" t="s">
        <v>59326</v>
      </c>
      <c r="AA4894" s="85" t="s">
        <v>59327</v>
      </c>
      <c r="AB4894" s="85" t="s">
        <v>59328</v>
      </c>
      <c r="AC4894" s="85" t="s">
        <v>59329</v>
      </c>
      <c r="AD4894" s="85" t="s">
        <v>59330</v>
      </c>
      <c r="AE4894" s="85" t="s">
        <v>59331</v>
      </c>
      <c r="AL4894" s="85" t="s">
        <v>59332</v>
      </c>
      <c r="AM4894" s="85" t="s">
        <v>59333</v>
      </c>
      <c r="AU4894" s="85" t="s">
        <v>53357</v>
      </c>
      <c r="AV4894" s="85" t="s">
        <v>290</v>
      </c>
      <c r="AW4894" s="85" t="s">
        <v>1339</v>
      </c>
      <c r="BA4894" s="85" t="s">
        <v>59334</v>
      </c>
      <c r="BB4894" s="85" t="s">
        <v>59335</v>
      </c>
      <c r="BC4894" s="85" t="s">
        <v>59336</v>
      </c>
      <c r="BD4894" s="85" t="s">
        <v>59337</v>
      </c>
      <c r="BE4894" s="85" t="s">
        <v>59338</v>
      </c>
      <c r="BI4894" s="85" t="s">
        <v>3150</v>
      </c>
      <c r="CT4894" s="85" t="s">
        <v>3144</v>
      </c>
      <c r="CU4894" s="85" t="s">
        <v>3151</v>
      </c>
      <c r="CW4894" s="85" t="s">
        <v>3472</v>
      </c>
      <c r="CX4894" s="85" t="s">
        <v>3394</v>
      </c>
    </row>
    <row r="4895" spans="1:102" hidden="1" x14ac:dyDescent="0.2">
      <c r="A4895" s="104">
        <v>45540</v>
      </c>
      <c r="B4895" s="85" t="s">
        <v>57639</v>
      </c>
      <c r="C4895" s="85" t="s">
        <v>3136</v>
      </c>
      <c r="D4895" s="85" t="s">
        <v>3137</v>
      </c>
      <c r="E4895" s="85" t="s">
        <v>57640</v>
      </c>
      <c r="F4895" s="85" t="s">
        <v>2618</v>
      </c>
      <c r="G4895" s="85" t="s">
        <v>2680</v>
      </c>
      <c r="H4895" s="85" t="s">
        <v>678</v>
      </c>
      <c r="I4895" s="85" t="s">
        <v>2506</v>
      </c>
      <c r="J4895" s="85" t="s">
        <v>44878</v>
      </c>
      <c r="K4895" s="85" t="s">
        <v>3143</v>
      </c>
      <c r="L4895" s="85" t="s">
        <v>3144</v>
      </c>
      <c r="M4895" s="85" t="s">
        <v>4302</v>
      </c>
      <c r="Y4895" s="85" t="s">
        <v>57641</v>
      </c>
      <c r="AA4895" s="85" t="s">
        <v>57642</v>
      </c>
      <c r="AB4895" s="85" t="s">
        <v>3147</v>
      </c>
      <c r="AC4895" s="85" t="s">
        <v>57643</v>
      </c>
      <c r="AD4895" s="85" t="s">
        <v>57644</v>
      </c>
      <c r="AG4895" s="85" t="s">
        <v>59339</v>
      </c>
      <c r="AP4895" s="85" t="s">
        <v>59340</v>
      </c>
      <c r="AQ4895" s="85" t="s">
        <v>59341</v>
      </c>
      <c r="AS4895" s="85" t="s">
        <v>59342</v>
      </c>
      <c r="AT4895" s="85" t="s">
        <v>59343</v>
      </c>
      <c r="AU4895" s="85" t="s">
        <v>59344</v>
      </c>
      <c r="AV4895" s="85" t="s">
        <v>678</v>
      </c>
      <c r="AW4895" s="85" t="s">
        <v>1233</v>
      </c>
      <c r="AY4895" s="85" t="s">
        <v>59345</v>
      </c>
      <c r="AZ4895" s="85" t="s">
        <v>59346</v>
      </c>
      <c r="BA4895" s="85" t="s">
        <v>59347</v>
      </c>
      <c r="BB4895" s="85" t="s">
        <v>59348</v>
      </c>
      <c r="BC4895" s="85" t="s">
        <v>59349</v>
      </c>
      <c r="BD4895" s="85" t="s">
        <v>59350</v>
      </c>
      <c r="BI4895" s="85" t="s">
        <v>10779</v>
      </c>
      <c r="CT4895" s="85" t="s">
        <v>3144</v>
      </c>
      <c r="CU4895" s="85" t="s">
        <v>3151</v>
      </c>
      <c r="CW4895" s="85" t="s">
        <v>3493</v>
      </c>
      <c r="CX4895" s="85" t="s">
        <v>44878</v>
      </c>
    </row>
    <row r="4896" spans="1:102" hidden="1" x14ac:dyDescent="0.2">
      <c r="A4896" s="104">
        <v>45540</v>
      </c>
      <c r="B4896" s="85" t="s">
        <v>59351</v>
      </c>
      <c r="C4896" s="85" t="s">
        <v>3136</v>
      </c>
      <c r="D4896" s="85" t="s">
        <v>3137</v>
      </c>
      <c r="E4896" s="85" t="s">
        <v>59352</v>
      </c>
      <c r="F4896" s="85" t="s">
        <v>2604</v>
      </c>
      <c r="G4896" s="85" t="s">
        <v>2680</v>
      </c>
      <c r="H4896" s="85" t="s">
        <v>416</v>
      </c>
      <c r="I4896" s="85" t="s">
        <v>103</v>
      </c>
      <c r="J4896" s="85" t="s">
        <v>3477</v>
      </c>
      <c r="K4896" s="85" t="s">
        <v>3143</v>
      </c>
      <c r="L4896" s="85" t="s">
        <v>3144</v>
      </c>
      <c r="Y4896" s="85" t="s">
        <v>59353</v>
      </c>
      <c r="AA4896" s="85" t="s">
        <v>59354</v>
      </c>
      <c r="AB4896" s="85" t="s">
        <v>3147</v>
      </c>
      <c r="AC4896" s="85" t="s">
        <v>59355</v>
      </c>
      <c r="AD4896" s="85" t="s">
        <v>59356</v>
      </c>
      <c r="AG4896" s="85" t="s">
        <v>59357</v>
      </c>
      <c r="AP4896" s="85" t="s">
        <v>59358</v>
      </c>
      <c r="AQ4896" s="85" t="s">
        <v>59359</v>
      </c>
      <c r="AS4896" s="85" t="s">
        <v>59360</v>
      </c>
      <c r="AT4896" s="85" t="s">
        <v>59361</v>
      </c>
      <c r="AU4896" s="85" t="s">
        <v>59362</v>
      </c>
      <c r="AV4896" s="85" t="s">
        <v>416</v>
      </c>
      <c r="AW4896" s="85" t="s">
        <v>1339</v>
      </c>
      <c r="AY4896" s="85" t="s">
        <v>59363</v>
      </c>
      <c r="AZ4896" s="85" t="s">
        <v>59364</v>
      </c>
      <c r="BA4896" s="85" t="s">
        <v>59365</v>
      </c>
      <c r="BB4896" s="85" t="s">
        <v>59366</v>
      </c>
      <c r="BC4896" s="85" t="s">
        <v>59367</v>
      </c>
      <c r="BD4896" s="85" t="s">
        <v>59368</v>
      </c>
      <c r="BI4896" s="85" t="s">
        <v>3791</v>
      </c>
      <c r="CT4896" s="85" t="s">
        <v>3144</v>
      </c>
      <c r="CU4896" s="85" t="s">
        <v>3151</v>
      </c>
      <c r="CW4896" s="85" t="s">
        <v>3493</v>
      </c>
      <c r="CX4896" s="85" t="s">
        <v>3477</v>
      </c>
    </row>
    <row r="4897" spans="1:102" hidden="1" x14ac:dyDescent="0.2">
      <c r="A4897" s="104">
        <v>45540</v>
      </c>
      <c r="B4897" s="85" t="s">
        <v>59369</v>
      </c>
      <c r="C4897" s="85" t="s">
        <v>3136</v>
      </c>
      <c r="D4897" s="85" t="s">
        <v>3137</v>
      </c>
      <c r="E4897" s="85" t="s">
        <v>59370</v>
      </c>
      <c r="F4897" s="85" t="s">
        <v>2589</v>
      </c>
      <c r="G4897" s="85" t="s">
        <v>2680</v>
      </c>
      <c r="H4897" s="85" t="s">
        <v>416</v>
      </c>
      <c r="I4897" s="85" t="s">
        <v>69</v>
      </c>
      <c r="J4897" s="85" t="s">
        <v>23582</v>
      </c>
      <c r="K4897" s="85" t="s">
        <v>3143</v>
      </c>
      <c r="L4897" s="85" t="s">
        <v>3144</v>
      </c>
      <c r="X4897" s="85" t="s">
        <v>59371</v>
      </c>
      <c r="Y4897" s="85" t="s">
        <v>59372</v>
      </c>
      <c r="AA4897" s="85" t="s">
        <v>59373</v>
      </c>
      <c r="AB4897" s="85" t="s">
        <v>3147</v>
      </c>
      <c r="AC4897" s="85" t="s">
        <v>59374</v>
      </c>
      <c r="AD4897" s="85" t="s">
        <v>59375</v>
      </c>
      <c r="AG4897" s="85" t="s">
        <v>59376</v>
      </c>
      <c r="AP4897" s="85" t="s">
        <v>59377</v>
      </c>
      <c r="AQ4897" s="85" t="s">
        <v>59378</v>
      </c>
      <c r="AS4897" s="85" t="s">
        <v>59379</v>
      </c>
      <c r="AT4897" s="85" t="s">
        <v>59380</v>
      </c>
      <c r="AU4897" s="85" t="s">
        <v>6199</v>
      </c>
      <c r="AV4897" s="85" t="s">
        <v>416</v>
      </c>
      <c r="AW4897" s="85" t="s">
        <v>1339</v>
      </c>
      <c r="AY4897" s="85" t="s">
        <v>59381</v>
      </c>
      <c r="AZ4897" s="85" t="s">
        <v>59382</v>
      </c>
      <c r="BA4897" s="85" t="s">
        <v>59383</v>
      </c>
      <c r="BB4897" s="85" t="s">
        <v>59384</v>
      </c>
      <c r="BC4897" s="85" t="s">
        <v>59385</v>
      </c>
      <c r="BD4897" s="85" t="s">
        <v>59386</v>
      </c>
      <c r="BI4897" s="85" t="s">
        <v>3791</v>
      </c>
      <c r="CT4897" s="85" t="s">
        <v>3144</v>
      </c>
      <c r="CU4897" s="85" t="s">
        <v>4972</v>
      </c>
      <c r="CW4897" s="85" t="s">
        <v>3453</v>
      </c>
      <c r="CX4897" s="85" t="s">
        <v>59387</v>
      </c>
    </row>
    <row r="4898" spans="1:102" hidden="1" x14ac:dyDescent="0.2">
      <c r="A4898" s="104">
        <v>45540</v>
      </c>
      <c r="B4898" s="85" t="s">
        <v>59388</v>
      </c>
      <c r="C4898" s="85" t="s">
        <v>3136</v>
      </c>
      <c r="D4898" s="85" t="s">
        <v>3137</v>
      </c>
      <c r="E4898" s="85" t="s">
        <v>59389</v>
      </c>
      <c r="F4898" s="85" t="s">
        <v>1817</v>
      </c>
      <c r="G4898" s="85" t="s">
        <v>2664</v>
      </c>
      <c r="H4898" s="85" t="s">
        <v>290</v>
      </c>
      <c r="I4898" s="85" t="s">
        <v>1918</v>
      </c>
      <c r="J4898" s="85" t="s">
        <v>4853</v>
      </c>
      <c r="K4898" s="85" t="s">
        <v>3143</v>
      </c>
      <c r="L4898" s="85" t="s">
        <v>3144</v>
      </c>
      <c r="Y4898" s="85" t="s">
        <v>59390</v>
      </c>
      <c r="AA4898" s="85" t="s">
        <v>59391</v>
      </c>
      <c r="AB4898" s="85" t="s">
        <v>3147</v>
      </c>
      <c r="AC4898" s="85" t="s">
        <v>59392</v>
      </c>
      <c r="AD4898" s="85" t="s">
        <v>59393</v>
      </c>
      <c r="AG4898" s="85" t="s">
        <v>59394</v>
      </c>
      <c r="AO4898" s="85" t="s">
        <v>59395</v>
      </c>
      <c r="AP4898" s="85" t="s">
        <v>59396</v>
      </c>
      <c r="AR4898" s="85" t="s">
        <v>59397</v>
      </c>
      <c r="AS4898" s="85" t="s">
        <v>59398</v>
      </c>
      <c r="AT4898" s="85" t="s">
        <v>59399</v>
      </c>
      <c r="AU4898" s="85" t="s">
        <v>1435</v>
      </c>
      <c r="AV4898" s="85" t="s">
        <v>290</v>
      </c>
      <c r="AW4898" s="85" t="s">
        <v>1238</v>
      </c>
      <c r="BB4898" s="85" t="s">
        <v>59400</v>
      </c>
      <c r="BC4898" s="85" t="s">
        <v>59401</v>
      </c>
      <c r="BD4898" s="85" t="s">
        <v>59402</v>
      </c>
      <c r="BE4898" s="85" t="s">
        <v>59403</v>
      </c>
      <c r="BI4898" s="85" t="s">
        <v>3791</v>
      </c>
      <c r="CT4898" s="85" t="s">
        <v>3144</v>
      </c>
      <c r="CU4898" s="85" t="s">
        <v>3151</v>
      </c>
      <c r="CW4898" s="85" t="s">
        <v>3410</v>
      </c>
      <c r="CX4898" s="85" t="s">
        <v>4853</v>
      </c>
    </row>
    <row r="4899" spans="1:102" hidden="1" x14ac:dyDescent="0.2">
      <c r="A4899" s="104">
        <v>45540</v>
      </c>
      <c r="B4899" s="85" t="s">
        <v>59404</v>
      </c>
      <c r="C4899" s="85" t="s">
        <v>3136</v>
      </c>
      <c r="D4899" s="85" t="s">
        <v>3137</v>
      </c>
      <c r="E4899" s="85" t="s">
        <v>59405</v>
      </c>
      <c r="F4899" s="85" t="s">
        <v>2438</v>
      </c>
      <c r="G4899" s="85" t="s">
        <v>2678</v>
      </c>
      <c r="H4899" s="85" t="s">
        <v>290</v>
      </c>
      <c r="I4899" s="85" t="s">
        <v>119</v>
      </c>
      <c r="J4899" s="85" t="s">
        <v>3394</v>
      </c>
      <c r="K4899" s="85" t="s">
        <v>3395</v>
      </c>
      <c r="L4899" s="85" t="s">
        <v>3144</v>
      </c>
      <c r="Y4899" s="85" t="s">
        <v>59406</v>
      </c>
      <c r="AA4899" s="85" t="s">
        <v>59407</v>
      </c>
      <c r="AB4899" s="85" t="s">
        <v>3147</v>
      </c>
      <c r="AC4899" s="85" t="s">
        <v>59408</v>
      </c>
      <c r="AD4899" s="85" t="s">
        <v>59409</v>
      </c>
      <c r="AG4899" s="85" t="s">
        <v>59410</v>
      </c>
      <c r="AO4899" s="85" t="s">
        <v>59411</v>
      </c>
      <c r="AP4899" s="85" t="s">
        <v>59412</v>
      </c>
      <c r="AR4899" s="85" t="s">
        <v>59413</v>
      </c>
      <c r="AS4899" s="85" t="s">
        <v>59414</v>
      </c>
      <c r="AT4899" s="85" t="s">
        <v>59415</v>
      </c>
      <c r="AU4899" s="85" t="s">
        <v>1624</v>
      </c>
      <c r="AV4899" s="85" t="s">
        <v>290</v>
      </c>
      <c r="AW4899" s="85" t="s">
        <v>1233</v>
      </c>
      <c r="AZ4899" s="85" t="s">
        <v>59416</v>
      </c>
      <c r="BA4899" s="85" t="s">
        <v>59417</v>
      </c>
      <c r="BB4899" s="85" t="s">
        <v>59418</v>
      </c>
      <c r="BC4899" s="85" t="s">
        <v>59419</v>
      </c>
      <c r="BE4899" s="85" t="s">
        <v>59420</v>
      </c>
      <c r="BG4899" s="85" t="s">
        <v>59421</v>
      </c>
      <c r="BI4899" s="85" t="s">
        <v>3791</v>
      </c>
      <c r="CT4899" s="85" t="s">
        <v>3144</v>
      </c>
      <c r="CU4899" s="85" t="s">
        <v>3151</v>
      </c>
      <c r="CW4899" s="85" t="s">
        <v>3493</v>
      </c>
      <c r="CX4899" s="85" t="s">
        <v>3394</v>
      </c>
    </row>
    <row r="4900" spans="1:102" hidden="1" x14ac:dyDescent="0.2">
      <c r="A4900" s="104">
        <v>45540</v>
      </c>
      <c r="B4900" s="85" t="s">
        <v>59422</v>
      </c>
      <c r="C4900" s="85" t="s">
        <v>3136</v>
      </c>
      <c r="D4900" s="85" t="s">
        <v>3137</v>
      </c>
      <c r="E4900" s="85" t="s">
        <v>59423</v>
      </c>
      <c r="F4900" s="85" t="s">
        <v>1817</v>
      </c>
      <c r="G4900" s="85" t="s">
        <v>2664</v>
      </c>
      <c r="H4900" s="85" t="s">
        <v>290</v>
      </c>
      <c r="I4900" s="85" t="s">
        <v>1918</v>
      </c>
      <c r="J4900" s="85" t="s">
        <v>8512</v>
      </c>
      <c r="K4900" s="85" t="s">
        <v>3143</v>
      </c>
      <c r="L4900" s="85" t="s">
        <v>3144</v>
      </c>
      <c r="Y4900" s="85" t="s">
        <v>59424</v>
      </c>
      <c r="AA4900" s="85" t="s">
        <v>59425</v>
      </c>
      <c r="AB4900" s="85" t="s">
        <v>3147</v>
      </c>
      <c r="AC4900" s="85" t="s">
        <v>59426</v>
      </c>
      <c r="AD4900" s="85" t="s">
        <v>59427</v>
      </c>
      <c r="AG4900" s="85" t="s">
        <v>59428</v>
      </c>
      <c r="AO4900" s="85" t="s">
        <v>59429</v>
      </c>
      <c r="AP4900" s="85" t="s">
        <v>59430</v>
      </c>
      <c r="AR4900" s="85" t="s">
        <v>59431</v>
      </c>
      <c r="AS4900" s="85" t="s">
        <v>59432</v>
      </c>
      <c r="AT4900" s="85" t="s">
        <v>59433</v>
      </c>
      <c r="AU4900" s="85" t="s">
        <v>59434</v>
      </c>
      <c r="AV4900" s="85" t="s">
        <v>290</v>
      </c>
      <c r="AW4900" s="85" t="s">
        <v>1339</v>
      </c>
      <c r="BB4900" s="85" t="s">
        <v>59435</v>
      </c>
      <c r="BC4900" s="85" t="s">
        <v>59436</v>
      </c>
      <c r="BD4900" s="85" t="s">
        <v>7742</v>
      </c>
      <c r="BE4900" s="85" t="s">
        <v>7743</v>
      </c>
      <c r="BI4900" s="85" t="s">
        <v>3791</v>
      </c>
      <c r="CT4900" s="85" t="s">
        <v>3144</v>
      </c>
      <c r="CU4900" s="85" t="s">
        <v>3151</v>
      </c>
      <c r="CW4900" s="85" t="s">
        <v>3410</v>
      </c>
      <c r="CX4900" s="85" t="s">
        <v>8512</v>
      </c>
    </row>
    <row r="4901" spans="1:102" hidden="1" x14ac:dyDescent="0.2">
      <c r="A4901" s="104">
        <v>45540</v>
      </c>
      <c r="B4901" s="85" t="s">
        <v>59437</v>
      </c>
      <c r="C4901" s="85" t="s">
        <v>3136</v>
      </c>
      <c r="D4901" s="85" t="s">
        <v>3137</v>
      </c>
      <c r="E4901" s="85" t="s">
        <v>59438</v>
      </c>
      <c r="F4901" s="85" t="s">
        <v>2618</v>
      </c>
      <c r="G4901" s="85" t="s">
        <v>2680</v>
      </c>
      <c r="H4901" s="85" t="s">
        <v>678</v>
      </c>
      <c r="I4901" s="85" t="s">
        <v>2506</v>
      </c>
      <c r="J4901" s="85" t="s">
        <v>3477</v>
      </c>
      <c r="K4901" s="85" t="s">
        <v>3143</v>
      </c>
      <c r="L4901" s="85" t="s">
        <v>3144</v>
      </c>
      <c r="Y4901" s="85" t="s">
        <v>59439</v>
      </c>
      <c r="AA4901" s="85" t="s">
        <v>59440</v>
      </c>
      <c r="AB4901" s="85" t="s">
        <v>3147</v>
      </c>
      <c r="AC4901" s="85" t="s">
        <v>59441</v>
      </c>
      <c r="AD4901" s="85" t="s">
        <v>59442</v>
      </c>
      <c r="AG4901" s="85" t="s">
        <v>59443</v>
      </c>
      <c r="AP4901" s="85" t="s">
        <v>59444</v>
      </c>
      <c r="AQ4901" s="85" t="s">
        <v>59445</v>
      </c>
      <c r="AS4901" s="85" t="s">
        <v>59446</v>
      </c>
      <c r="AT4901" s="85" t="s">
        <v>59447</v>
      </c>
      <c r="AU4901" s="85" t="s">
        <v>1620</v>
      </c>
      <c r="AV4901" s="85" t="s">
        <v>678</v>
      </c>
      <c r="AW4901" s="85" t="s">
        <v>1233</v>
      </c>
      <c r="AY4901" s="85" t="s">
        <v>59448</v>
      </c>
      <c r="AZ4901" s="85" t="s">
        <v>59449</v>
      </c>
      <c r="BA4901" s="85" t="s">
        <v>59450</v>
      </c>
      <c r="BB4901" s="85" t="s">
        <v>59451</v>
      </c>
      <c r="BC4901" s="85" t="s">
        <v>59452</v>
      </c>
      <c r="BD4901" s="85" t="s">
        <v>59453</v>
      </c>
      <c r="BI4901" s="85" t="s">
        <v>3791</v>
      </c>
      <c r="CT4901" s="85" t="s">
        <v>3144</v>
      </c>
      <c r="CU4901" s="85" t="s">
        <v>3151</v>
      </c>
      <c r="CW4901" s="85" t="s">
        <v>3493</v>
      </c>
      <c r="CX4901" s="85" t="s">
        <v>3477</v>
      </c>
    </row>
    <row r="4902" spans="1:102" hidden="1" x14ac:dyDescent="0.2">
      <c r="A4902" s="104">
        <v>45540</v>
      </c>
      <c r="B4902" s="85" t="s">
        <v>59454</v>
      </c>
      <c r="C4902" s="85" t="s">
        <v>3136</v>
      </c>
      <c r="D4902" s="85" t="s">
        <v>3137</v>
      </c>
      <c r="E4902" s="85" t="s">
        <v>59455</v>
      </c>
      <c r="F4902" s="85" t="s">
        <v>2599</v>
      </c>
      <c r="G4902" s="85" t="s">
        <v>2680</v>
      </c>
      <c r="H4902" s="85" t="s">
        <v>416</v>
      </c>
      <c r="I4902" s="85" t="s">
        <v>2506</v>
      </c>
      <c r="J4902" s="85" t="s">
        <v>3415</v>
      </c>
      <c r="K4902" s="85" t="s">
        <v>3143</v>
      </c>
      <c r="L4902" s="85" t="s">
        <v>3144</v>
      </c>
      <c r="Y4902" s="85" t="s">
        <v>59456</v>
      </c>
      <c r="AA4902" s="85" t="s">
        <v>59457</v>
      </c>
      <c r="AB4902" s="85" t="s">
        <v>3147</v>
      </c>
      <c r="AC4902" s="85" t="s">
        <v>59458</v>
      </c>
      <c r="AD4902" s="85" t="s">
        <v>59459</v>
      </c>
      <c r="AG4902" s="85" t="s">
        <v>59460</v>
      </c>
      <c r="AP4902" s="85" t="s">
        <v>59461</v>
      </c>
      <c r="AQ4902" s="85" t="s">
        <v>59462</v>
      </c>
      <c r="AS4902" s="85" t="s">
        <v>59463</v>
      </c>
      <c r="AT4902" s="85" t="s">
        <v>59464</v>
      </c>
      <c r="AU4902" s="85" t="s">
        <v>1579</v>
      </c>
      <c r="AV4902" s="85" t="s">
        <v>416</v>
      </c>
      <c r="AW4902" s="85" t="s">
        <v>1238</v>
      </c>
      <c r="AY4902" s="85" t="s">
        <v>59465</v>
      </c>
      <c r="AZ4902" s="85" t="s">
        <v>59466</v>
      </c>
      <c r="BA4902" s="85" t="s">
        <v>59467</v>
      </c>
      <c r="BB4902" s="85" t="s">
        <v>59468</v>
      </c>
      <c r="BC4902" s="85" t="s">
        <v>59469</v>
      </c>
      <c r="BD4902" s="85" t="s">
        <v>59470</v>
      </c>
      <c r="BI4902" s="85" t="s">
        <v>3791</v>
      </c>
      <c r="CT4902" s="85" t="s">
        <v>3144</v>
      </c>
      <c r="CU4902" s="85" t="s">
        <v>3151</v>
      </c>
      <c r="CW4902" s="85" t="s">
        <v>3493</v>
      </c>
      <c r="CX4902" s="85" t="s">
        <v>3415</v>
      </c>
    </row>
    <row r="4903" spans="1:102" hidden="1" x14ac:dyDescent="0.2">
      <c r="A4903" s="104">
        <v>45540</v>
      </c>
      <c r="B4903" s="85" t="s">
        <v>59471</v>
      </c>
      <c r="C4903" s="85" t="s">
        <v>3136</v>
      </c>
      <c r="D4903" s="85" t="s">
        <v>3137</v>
      </c>
      <c r="E4903" s="85" t="s">
        <v>59472</v>
      </c>
      <c r="F4903" s="85" t="s">
        <v>2599</v>
      </c>
      <c r="G4903" s="85" t="s">
        <v>2680</v>
      </c>
      <c r="H4903" s="85" t="s">
        <v>416</v>
      </c>
      <c r="I4903" s="85" t="s">
        <v>2506</v>
      </c>
      <c r="J4903" s="85" t="s">
        <v>3394</v>
      </c>
      <c r="K4903" s="85" t="s">
        <v>3395</v>
      </c>
      <c r="L4903" s="85" t="s">
        <v>3144</v>
      </c>
      <c r="Y4903" s="85" t="s">
        <v>59473</v>
      </c>
      <c r="AA4903" s="85" t="s">
        <v>59474</v>
      </c>
      <c r="AB4903" s="85" t="s">
        <v>3147</v>
      </c>
      <c r="AC4903" s="85" t="s">
        <v>59475</v>
      </c>
      <c r="AD4903" s="85" t="s">
        <v>59476</v>
      </c>
      <c r="AG4903" s="85" t="s">
        <v>59477</v>
      </c>
      <c r="AP4903" s="85" t="s">
        <v>59478</v>
      </c>
      <c r="AQ4903" s="85" t="s">
        <v>59479</v>
      </c>
      <c r="AS4903" s="85" t="s">
        <v>59480</v>
      </c>
      <c r="AT4903" s="85" t="s">
        <v>59481</v>
      </c>
      <c r="AU4903" s="85" t="s">
        <v>59482</v>
      </c>
      <c r="AV4903" s="85" t="s">
        <v>416</v>
      </c>
      <c r="AW4903" s="85" t="s">
        <v>1339</v>
      </c>
      <c r="AY4903" s="85" t="s">
        <v>59483</v>
      </c>
      <c r="AZ4903" s="85" t="s">
        <v>59484</v>
      </c>
      <c r="BA4903" s="85" t="s">
        <v>59485</v>
      </c>
      <c r="BB4903" s="85" t="s">
        <v>59486</v>
      </c>
      <c r="BC4903" s="85" t="s">
        <v>59487</v>
      </c>
      <c r="BD4903" s="85" t="s">
        <v>59488</v>
      </c>
      <c r="BI4903" s="85" t="s">
        <v>3791</v>
      </c>
      <c r="CT4903" s="85" t="s">
        <v>3144</v>
      </c>
      <c r="CU4903" s="85" t="s">
        <v>3151</v>
      </c>
      <c r="CW4903" s="85" t="s">
        <v>3493</v>
      </c>
      <c r="CX4903" s="85" t="s">
        <v>3394</v>
      </c>
    </row>
    <row r="4904" spans="1:102" hidden="1" x14ac:dyDescent="0.2">
      <c r="A4904" s="104">
        <v>45540</v>
      </c>
      <c r="B4904" s="85" t="s">
        <v>59489</v>
      </c>
      <c r="C4904" s="85" t="s">
        <v>3136</v>
      </c>
      <c r="D4904" s="85" t="s">
        <v>3137</v>
      </c>
      <c r="E4904" s="85" t="s">
        <v>59490</v>
      </c>
      <c r="F4904" s="85" t="s">
        <v>945</v>
      </c>
      <c r="G4904" s="85" t="s">
        <v>2662</v>
      </c>
      <c r="H4904" s="85" t="s">
        <v>290</v>
      </c>
      <c r="I4904" s="85" t="s">
        <v>75</v>
      </c>
      <c r="J4904" s="85" t="s">
        <v>3394</v>
      </c>
      <c r="K4904" s="85" t="s">
        <v>3395</v>
      </c>
      <c r="L4904" s="85" t="s">
        <v>3144</v>
      </c>
      <c r="Y4904" s="85" t="s">
        <v>59491</v>
      </c>
      <c r="AA4904" s="85" t="s">
        <v>59492</v>
      </c>
      <c r="AB4904" s="85" t="s">
        <v>59493</v>
      </c>
      <c r="AC4904" s="85" t="s">
        <v>59494</v>
      </c>
      <c r="AD4904" s="85" t="s">
        <v>59495</v>
      </c>
      <c r="AE4904" s="85" t="s">
        <v>59496</v>
      </c>
      <c r="AG4904" s="85" t="s">
        <v>59497</v>
      </c>
      <c r="AL4904" s="85" t="s">
        <v>59498</v>
      </c>
      <c r="AM4904" s="85" t="s">
        <v>59499</v>
      </c>
      <c r="AR4904" s="85" t="s">
        <v>59500</v>
      </c>
      <c r="AS4904" s="85" t="s">
        <v>59501</v>
      </c>
      <c r="AU4904" s="85" t="s">
        <v>22871</v>
      </c>
      <c r="AV4904" s="85" t="s">
        <v>290</v>
      </c>
      <c r="AW4904" s="85" t="s">
        <v>1339</v>
      </c>
      <c r="BA4904" s="85" t="s">
        <v>59502</v>
      </c>
      <c r="BB4904" s="85" t="s">
        <v>59503</v>
      </c>
      <c r="BC4904" s="85" t="s">
        <v>59504</v>
      </c>
      <c r="BD4904" s="85" t="s">
        <v>59505</v>
      </c>
      <c r="BE4904" s="85" t="s">
        <v>59506</v>
      </c>
      <c r="BI4904" s="85" t="s">
        <v>3791</v>
      </c>
      <c r="CT4904" s="85" t="s">
        <v>3144</v>
      </c>
      <c r="CU4904" s="85" t="s">
        <v>3151</v>
      </c>
      <c r="CW4904" s="85" t="s">
        <v>3472</v>
      </c>
      <c r="CX4904" s="85" t="s">
        <v>3394</v>
      </c>
    </row>
    <row r="4905" spans="1:102" hidden="1" x14ac:dyDescent="0.2">
      <c r="A4905" s="104">
        <v>45540</v>
      </c>
      <c r="B4905" s="85" t="s">
        <v>59507</v>
      </c>
      <c r="C4905" s="85" t="s">
        <v>3136</v>
      </c>
      <c r="D4905" s="85" t="s">
        <v>3137</v>
      </c>
      <c r="E4905" s="85" t="s">
        <v>59508</v>
      </c>
      <c r="F4905" s="85" t="s">
        <v>2604</v>
      </c>
      <c r="G4905" s="85" t="s">
        <v>2680</v>
      </c>
      <c r="H4905" s="85" t="s">
        <v>416</v>
      </c>
      <c r="I4905" s="85" t="s">
        <v>103</v>
      </c>
      <c r="J4905" s="85" t="s">
        <v>6354</v>
      </c>
      <c r="K4905" s="85" t="s">
        <v>3143</v>
      </c>
      <c r="L4905" s="85" t="s">
        <v>3144</v>
      </c>
      <c r="Y4905" s="85" t="s">
        <v>59509</v>
      </c>
      <c r="AA4905" s="85" t="s">
        <v>59510</v>
      </c>
      <c r="AB4905" s="85" t="s">
        <v>3147</v>
      </c>
      <c r="AC4905" s="85" t="s">
        <v>59511</v>
      </c>
      <c r="AD4905" s="85" t="s">
        <v>59512</v>
      </c>
      <c r="AG4905" s="85" t="s">
        <v>59513</v>
      </c>
      <c r="AP4905" s="85" t="s">
        <v>59514</v>
      </c>
      <c r="AQ4905" s="85" t="s">
        <v>59515</v>
      </c>
      <c r="AS4905" s="85" t="s">
        <v>59516</v>
      </c>
      <c r="AT4905" s="85" t="s">
        <v>59517</v>
      </c>
      <c r="AU4905" s="85" t="s">
        <v>59518</v>
      </c>
      <c r="AV4905" s="85" t="s">
        <v>416</v>
      </c>
      <c r="AW4905" s="85" t="s">
        <v>1339</v>
      </c>
      <c r="AY4905" s="85" t="s">
        <v>59519</v>
      </c>
      <c r="AZ4905" s="85" t="s">
        <v>59520</v>
      </c>
      <c r="BA4905" s="85" t="s">
        <v>59521</v>
      </c>
      <c r="BB4905" s="85" t="s">
        <v>59522</v>
      </c>
      <c r="BC4905" s="85" t="s">
        <v>59523</v>
      </c>
      <c r="BD4905" s="85" t="s">
        <v>59524</v>
      </c>
      <c r="BI4905" s="85" t="s">
        <v>3380</v>
      </c>
      <c r="CT4905" s="85" t="s">
        <v>3144</v>
      </c>
      <c r="CU4905" s="85" t="s">
        <v>3151</v>
      </c>
      <c r="CW4905" s="85" t="s">
        <v>3493</v>
      </c>
      <c r="CX4905" s="85" t="s">
        <v>6354</v>
      </c>
    </row>
    <row r="4906" spans="1:102" hidden="1" x14ac:dyDescent="0.2">
      <c r="A4906" s="104">
        <v>45540</v>
      </c>
      <c r="B4906" s="85" t="s">
        <v>59525</v>
      </c>
      <c r="C4906" s="85" t="s">
        <v>3136</v>
      </c>
      <c r="D4906" s="85" t="s">
        <v>3137</v>
      </c>
      <c r="E4906" s="85" t="s">
        <v>59526</v>
      </c>
      <c r="F4906" s="85" t="s">
        <v>1683</v>
      </c>
      <c r="G4906" s="85" t="s">
        <v>2676</v>
      </c>
      <c r="H4906" s="85" t="s">
        <v>416</v>
      </c>
      <c r="I4906" s="85" t="s">
        <v>75</v>
      </c>
      <c r="J4906" s="85" t="s">
        <v>3394</v>
      </c>
      <c r="K4906" s="85" t="s">
        <v>3395</v>
      </c>
      <c r="L4906" s="85" t="s">
        <v>3144</v>
      </c>
      <c r="Y4906" s="85" t="s">
        <v>59527</v>
      </c>
      <c r="AA4906" s="85" t="s">
        <v>59528</v>
      </c>
      <c r="AB4906" s="85" t="s">
        <v>3147</v>
      </c>
      <c r="AC4906" s="85" t="s">
        <v>59529</v>
      </c>
      <c r="AD4906" s="85" t="s">
        <v>59530</v>
      </c>
      <c r="AG4906" s="85" t="s">
        <v>59531</v>
      </c>
      <c r="AO4906" s="85" t="s">
        <v>59532</v>
      </c>
      <c r="AP4906" s="85" t="s">
        <v>59533</v>
      </c>
      <c r="AS4906" s="85" t="s">
        <v>59534</v>
      </c>
      <c r="AT4906" s="85" t="s">
        <v>59535</v>
      </c>
      <c r="AU4906" s="85" t="s">
        <v>59536</v>
      </c>
      <c r="AV4906" s="85" t="s">
        <v>416</v>
      </c>
      <c r="AW4906" s="85" t="s">
        <v>1339</v>
      </c>
      <c r="BB4906" s="85" t="s">
        <v>59537</v>
      </c>
      <c r="BC4906" s="85" t="s">
        <v>59538</v>
      </c>
      <c r="BD4906" s="85" t="s">
        <v>59539</v>
      </c>
      <c r="BE4906" s="85" t="s">
        <v>59540</v>
      </c>
      <c r="BI4906" s="85" t="s">
        <v>3380</v>
      </c>
      <c r="CT4906" s="85" t="s">
        <v>3144</v>
      </c>
      <c r="CU4906" s="85" t="s">
        <v>3151</v>
      </c>
      <c r="CW4906" s="85" t="s">
        <v>3410</v>
      </c>
      <c r="CX4906" s="85" t="s">
        <v>3394</v>
      </c>
    </row>
    <row r="4907" spans="1:102" hidden="1" x14ac:dyDescent="0.2">
      <c r="A4907" s="104">
        <v>45540</v>
      </c>
      <c r="B4907" s="85" t="s">
        <v>57690</v>
      </c>
      <c r="C4907" s="85" t="s">
        <v>3136</v>
      </c>
      <c r="D4907" s="85" t="s">
        <v>3137</v>
      </c>
      <c r="E4907" s="85" t="s">
        <v>57691</v>
      </c>
      <c r="F4907" s="85" t="s">
        <v>2599</v>
      </c>
      <c r="G4907" s="85" t="s">
        <v>2680</v>
      </c>
      <c r="H4907" s="85" t="s">
        <v>416</v>
      </c>
      <c r="I4907" s="85" t="s">
        <v>2506</v>
      </c>
      <c r="J4907" s="85" t="s">
        <v>59541</v>
      </c>
      <c r="K4907" s="85" t="s">
        <v>3143</v>
      </c>
      <c r="L4907" s="85" t="s">
        <v>3144</v>
      </c>
      <c r="Y4907" s="85" t="s">
        <v>57692</v>
      </c>
      <c r="AA4907" s="85" t="s">
        <v>57693</v>
      </c>
      <c r="AB4907" s="85" t="s">
        <v>3147</v>
      </c>
      <c r="AC4907" s="85" t="s">
        <v>59542</v>
      </c>
      <c r="AD4907" s="85" t="s">
        <v>57694</v>
      </c>
      <c r="AG4907" s="85" t="s">
        <v>59543</v>
      </c>
      <c r="AP4907" s="85" t="s">
        <v>59544</v>
      </c>
      <c r="AQ4907" s="85" t="s">
        <v>59545</v>
      </c>
      <c r="AS4907" s="85" t="s">
        <v>59546</v>
      </c>
      <c r="AT4907" s="85" t="s">
        <v>59547</v>
      </c>
      <c r="AU4907" s="85" t="s">
        <v>1579</v>
      </c>
      <c r="AV4907" s="85" t="s">
        <v>416</v>
      </c>
      <c r="AW4907" s="85" t="s">
        <v>1238</v>
      </c>
      <c r="AY4907" s="85" t="s">
        <v>59548</v>
      </c>
      <c r="AZ4907" s="85" t="s">
        <v>59549</v>
      </c>
      <c r="BA4907" s="85" t="s">
        <v>59550</v>
      </c>
      <c r="BB4907" s="85" t="s">
        <v>59551</v>
      </c>
      <c r="BC4907" s="85" t="s">
        <v>59552</v>
      </c>
      <c r="BD4907" s="85" t="s">
        <v>59553</v>
      </c>
      <c r="BI4907" s="85" t="s">
        <v>3380</v>
      </c>
      <c r="CT4907" s="85" t="s">
        <v>3144</v>
      </c>
      <c r="CU4907" s="85" t="s">
        <v>3151</v>
      </c>
      <c r="CW4907" s="85" t="s">
        <v>3493</v>
      </c>
      <c r="CX4907" s="85" t="s">
        <v>59541</v>
      </c>
    </row>
    <row r="4908" spans="1:102" hidden="1" x14ac:dyDescent="0.2">
      <c r="A4908" s="104">
        <v>45540</v>
      </c>
      <c r="B4908" s="85" t="s">
        <v>59554</v>
      </c>
      <c r="C4908" s="85" t="s">
        <v>3136</v>
      </c>
      <c r="D4908" s="85" t="s">
        <v>3137</v>
      </c>
      <c r="E4908" s="85" t="s">
        <v>59555</v>
      </c>
      <c r="F4908" s="85" t="s">
        <v>1739</v>
      </c>
      <c r="G4908" s="85" t="s">
        <v>2677</v>
      </c>
      <c r="H4908" s="85" t="s">
        <v>290</v>
      </c>
      <c r="I4908" s="85" t="s">
        <v>206</v>
      </c>
      <c r="J4908" s="85" t="s">
        <v>3394</v>
      </c>
      <c r="K4908" s="85" t="s">
        <v>3395</v>
      </c>
      <c r="L4908" s="85" t="s">
        <v>3144</v>
      </c>
      <c r="N4908" s="85" t="s">
        <v>5596</v>
      </c>
      <c r="O4908" s="85" t="s">
        <v>3208</v>
      </c>
      <c r="P4908" s="85" t="s">
        <v>3209</v>
      </c>
      <c r="W4908" s="85" t="s">
        <v>3141</v>
      </c>
      <c r="X4908" s="85" t="s">
        <v>59556</v>
      </c>
      <c r="Y4908" s="85" t="s">
        <v>59557</v>
      </c>
      <c r="AA4908" s="85" t="s">
        <v>59558</v>
      </c>
      <c r="AB4908" s="85" t="s">
        <v>3147</v>
      </c>
      <c r="AC4908" s="85" t="s">
        <v>59559</v>
      </c>
      <c r="AD4908" s="85" t="s">
        <v>59560</v>
      </c>
      <c r="AG4908" s="85" t="s">
        <v>59561</v>
      </c>
      <c r="AH4908" s="85" t="s">
        <v>59562</v>
      </c>
      <c r="AI4908" s="85">
        <v>2387633346062130</v>
      </c>
      <c r="AP4908" s="85" t="s">
        <v>59563</v>
      </c>
      <c r="AQ4908" s="85" t="s">
        <v>59564</v>
      </c>
      <c r="AS4908" s="85" t="s">
        <v>59565</v>
      </c>
      <c r="AT4908" s="85" t="s">
        <v>59566</v>
      </c>
      <c r="AU4908" s="85" t="s">
        <v>1591</v>
      </c>
      <c r="AV4908" s="85" t="s">
        <v>290</v>
      </c>
      <c r="AW4908" s="85" t="s">
        <v>1229</v>
      </c>
      <c r="BB4908" s="85" t="s">
        <v>59567</v>
      </c>
      <c r="BC4908" s="85" t="s">
        <v>59568</v>
      </c>
      <c r="BD4908" s="85" t="s">
        <v>59569</v>
      </c>
      <c r="BE4908" s="85" t="s">
        <v>59570</v>
      </c>
      <c r="BI4908" s="85" t="s">
        <v>3380</v>
      </c>
      <c r="CT4908" s="85" t="s">
        <v>3144</v>
      </c>
      <c r="CU4908" s="85" t="s">
        <v>3208</v>
      </c>
      <c r="CV4908" s="85" t="s">
        <v>3209</v>
      </c>
      <c r="CW4908" s="85" t="s">
        <v>3210</v>
      </c>
      <c r="CX4908" s="85" t="s">
        <v>5596</v>
      </c>
    </row>
    <row r="4909" spans="1:102" hidden="1" x14ac:dyDescent="0.2">
      <c r="A4909" s="104">
        <v>45540</v>
      </c>
      <c r="B4909" s="85" t="s">
        <v>59571</v>
      </c>
      <c r="C4909" s="85" t="s">
        <v>3136</v>
      </c>
      <c r="D4909" s="85" t="s">
        <v>3137</v>
      </c>
      <c r="E4909" s="85" t="s">
        <v>59572</v>
      </c>
      <c r="F4909" s="85" t="s">
        <v>2618</v>
      </c>
      <c r="G4909" s="85" t="s">
        <v>2680</v>
      </c>
      <c r="H4909" s="85" t="s">
        <v>678</v>
      </c>
      <c r="I4909" s="85" t="s">
        <v>2506</v>
      </c>
      <c r="J4909" s="85" t="s">
        <v>3753</v>
      </c>
      <c r="K4909" s="85" t="s">
        <v>3143</v>
      </c>
      <c r="L4909" s="85" t="s">
        <v>3144</v>
      </c>
      <c r="Y4909" s="85" t="s">
        <v>59573</v>
      </c>
      <c r="AA4909" s="85" t="s">
        <v>59574</v>
      </c>
      <c r="AB4909" s="85" t="s">
        <v>3147</v>
      </c>
      <c r="AC4909" s="85" t="s">
        <v>59575</v>
      </c>
      <c r="AD4909" s="85" t="s">
        <v>59576</v>
      </c>
      <c r="AG4909" s="85" t="s">
        <v>59577</v>
      </c>
      <c r="AP4909" s="85" t="s">
        <v>59578</v>
      </c>
      <c r="AQ4909" s="85" t="s">
        <v>59579</v>
      </c>
      <c r="AS4909" s="85" t="s">
        <v>59580</v>
      </c>
      <c r="AT4909" s="85" t="s">
        <v>59581</v>
      </c>
      <c r="AU4909" s="85" t="s">
        <v>1604</v>
      </c>
      <c r="AV4909" s="85" t="s">
        <v>678</v>
      </c>
      <c r="AW4909" s="85" t="s">
        <v>1238</v>
      </c>
      <c r="AY4909" s="85" t="s">
        <v>59582</v>
      </c>
      <c r="AZ4909" s="85" t="s">
        <v>59583</v>
      </c>
      <c r="BA4909" s="85" t="s">
        <v>59584</v>
      </c>
      <c r="BB4909" s="85" t="s">
        <v>59585</v>
      </c>
      <c r="BC4909" s="85" t="s">
        <v>59586</v>
      </c>
      <c r="BD4909" s="85" t="s">
        <v>59587</v>
      </c>
      <c r="BI4909" s="85" t="s">
        <v>3380</v>
      </c>
      <c r="CT4909" s="85" t="s">
        <v>3144</v>
      </c>
      <c r="CU4909" s="85" t="s">
        <v>3151</v>
      </c>
      <c r="CW4909" s="85" t="s">
        <v>3493</v>
      </c>
      <c r="CX4909" s="85" t="s">
        <v>3753</v>
      </c>
    </row>
    <row r="4910" spans="1:102" hidden="1" x14ac:dyDescent="0.2">
      <c r="A4910" s="104">
        <v>45540</v>
      </c>
      <c r="B4910" s="85" t="s">
        <v>59588</v>
      </c>
      <c r="C4910" s="85" t="s">
        <v>3136</v>
      </c>
      <c r="D4910" s="85" t="s">
        <v>3137</v>
      </c>
      <c r="E4910" s="85" t="s">
        <v>59589</v>
      </c>
      <c r="F4910" s="85" t="s">
        <v>2589</v>
      </c>
      <c r="G4910" s="85" t="s">
        <v>2680</v>
      </c>
      <c r="H4910" s="85" t="s">
        <v>416</v>
      </c>
      <c r="I4910" s="85" t="s">
        <v>69</v>
      </c>
      <c r="J4910" s="85" t="s">
        <v>3394</v>
      </c>
      <c r="K4910" s="85" t="s">
        <v>3395</v>
      </c>
      <c r="L4910" s="85" t="s">
        <v>3144</v>
      </c>
      <c r="Y4910" s="85" t="s">
        <v>59590</v>
      </c>
      <c r="AA4910" s="85" t="s">
        <v>59591</v>
      </c>
      <c r="AB4910" s="85" t="s">
        <v>3147</v>
      </c>
      <c r="AC4910" s="85" t="s">
        <v>59592</v>
      </c>
      <c r="AD4910" s="85" t="s">
        <v>59593</v>
      </c>
      <c r="AG4910" s="85" t="s">
        <v>59594</v>
      </c>
      <c r="AP4910" s="85" t="s">
        <v>59595</v>
      </c>
      <c r="AQ4910" s="85" t="s">
        <v>59596</v>
      </c>
      <c r="AS4910" s="85" t="s">
        <v>59597</v>
      </c>
      <c r="AT4910" s="85" t="s">
        <v>59598</v>
      </c>
      <c r="AU4910" s="85" t="s">
        <v>59599</v>
      </c>
      <c r="AV4910" s="85" t="s">
        <v>416</v>
      </c>
      <c r="AW4910" s="85" t="s">
        <v>1339</v>
      </c>
      <c r="AY4910" s="85" t="s">
        <v>59600</v>
      </c>
      <c r="AZ4910" s="85" t="s">
        <v>59601</v>
      </c>
      <c r="BA4910" s="85" t="s">
        <v>59602</v>
      </c>
      <c r="BB4910" s="85" t="s">
        <v>59603</v>
      </c>
      <c r="BC4910" s="85" t="s">
        <v>59604</v>
      </c>
      <c r="BD4910" s="85" t="s">
        <v>59605</v>
      </c>
      <c r="BI4910" s="85" t="s">
        <v>3380</v>
      </c>
      <c r="CT4910" s="85" t="s">
        <v>3144</v>
      </c>
      <c r="CU4910" s="85" t="s">
        <v>3151</v>
      </c>
      <c r="CW4910" s="85" t="s">
        <v>3493</v>
      </c>
      <c r="CX4910" s="85" t="s">
        <v>3394</v>
      </c>
    </row>
    <row r="4911" spans="1:102" hidden="1" x14ac:dyDescent="0.2">
      <c r="A4911" s="104">
        <v>45540</v>
      </c>
      <c r="B4911" s="85" t="s">
        <v>55677</v>
      </c>
      <c r="C4911" s="85" t="s">
        <v>3136</v>
      </c>
      <c r="D4911" s="85" t="s">
        <v>3137</v>
      </c>
      <c r="E4911" s="85" t="s">
        <v>55678</v>
      </c>
      <c r="F4911" s="85" t="s">
        <v>942</v>
      </c>
      <c r="G4911" s="85" t="s">
        <v>2662</v>
      </c>
      <c r="H4911" s="85" t="s">
        <v>290</v>
      </c>
      <c r="I4911" s="85" t="s">
        <v>69</v>
      </c>
      <c r="J4911" s="85" t="s">
        <v>59606</v>
      </c>
      <c r="K4911" s="85" t="s">
        <v>3143</v>
      </c>
      <c r="L4911" s="85" t="s">
        <v>3144</v>
      </c>
      <c r="X4911" s="85" t="s">
        <v>59607</v>
      </c>
      <c r="Y4911" s="85" t="s">
        <v>55680</v>
      </c>
      <c r="AA4911" s="85" t="s">
        <v>55681</v>
      </c>
      <c r="AB4911" s="85" t="s">
        <v>55682</v>
      </c>
      <c r="AC4911" s="85" t="s">
        <v>55683</v>
      </c>
      <c r="AD4911" s="85" t="s">
        <v>55684</v>
      </c>
      <c r="AE4911" s="85" t="s">
        <v>55685</v>
      </c>
      <c r="AL4911" s="85" t="s">
        <v>59608</v>
      </c>
      <c r="AM4911" s="85" t="s">
        <v>59609</v>
      </c>
      <c r="AU4911" s="85" t="s">
        <v>59610</v>
      </c>
      <c r="AV4911" s="85" t="s">
        <v>290</v>
      </c>
      <c r="AW4911" s="85" t="s">
        <v>1339</v>
      </c>
      <c r="BA4911" s="85" t="s">
        <v>59611</v>
      </c>
      <c r="BB4911" s="85" t="s">
        <v>59612</v>
      </c>
      <c r="BC4911" s="85" t="s">
        <v>59613</v>
      </c>
      <c r="BD4911" s="85" t="s">
        <v>59614</v>
      </c>
      <c r="BE4911" s="85" t="s">
        <v>59615</v>
      </c>
      <c r="BI4911" s="85" t="s">
        <v>3380</v>
      </c>
      <c r="CT4911" s="85" t="s">
        <v>3144</v>
      </c>
      <c r="CU4911" s="85" t="s">
        <v>3151</v>
      </c>
      <c r="CW4911" s="85" t="s">
        <v>3472</v>
      </c>
      <c r="CX4911" s="85" t="s">
        <v>59606</v>
      </c>
    </row>
    <row r="4912" spans="1:102" hidden="1" x14ac:dyDescent="0.2">
      <c r="A4912" s="104">
        <v>45540</v>
      </c>
      <c r="B4912" s="85" t="s">
        <v>59616</v>
      </c>
      <c r="C4912" s="85" t="s">
        <v>3136</v>
      </c>
      <c r="D4912" s="85" t="s">
        <v>3137</v>
      </c>
      <c r="E4912" s="85" t="s">
        <v>59617</v>
      </c>
      <c r="F4912" s="85" t="s">
        <v>945</v>
      </c>
      <c r="G4912" s="85" t="s">
        <v>2662</v>
      </c>
      <c r="H4912" s="85" t="s">
        <v>290</v>
      </c>
      <c r="I4912" s="85" t="s">
        <v>75</v>
      </c>
      <c r="J4912" s="85" t="s">
        <v>3415</v>
      </c>
      <c r="K4912" s="85" t="s">
        <v>3143</v>
      </c>
      <c r="L4912" s="85" t="s">
        <v>3144</v>
      </c>
      <c r="Y4912" s="85" t="s">
        <v>59618</v>
      </c>
      <c r="AA4912" s="85" t="s">
        <v>59619</v>
      </c>
      <c r="AB4912" s="85" t="s">
        <v>59620</v>
      </c>
      <c r="AC4912" s="85" t="s">
        <v>59621</v>
      </c>
      <c r="AD4912" s="85" t="s">
        <v>59622</v>
      </c>
      <c r="AE4912" s="85" t="s">
        <v>59623</v>
      </c>
      <c r="AL4912" s="85" t="s">
        <v>59624</v>
      </c>
      <c r="AM4912" s="85" t="s">
        <v>59625</v>
      </c>
      <c r="AU4912" s="85" t="s">
        <v>43344</v>
      </c>
      <c r="AV4912" s="85" t="s">
        <v>290</v>
      </c>
      <c r="AW4912" s="85" t="s">
        <v>1339</v>
      </c>
      <c r="BA4912" s="85" t="s">
        <v>59626</v>
      </c>
      <c r="BB4912" s="85" t="s">
        <v>59627</v>
      </c>
      <c r="BC4912" s="85" t="s">
        <v>59628</v>
      </c>
      <c r="BD4912" s="85" t="s">
        <v>59629</v>
      </c>
      <c r="BE4912" s="85" t="s">
        <v>59630</v>
      </c>
      <c r="BI4912" s="85" t="s">
        <v>3380</v>
      </c>
      <c r="CT4912" s="85" t="s">
        <v>3144</v>
      </c>
      <c r="CU4912" s="85" t="s">
        <v>3151</v>
      </c>
      <c r="CW4912" s="85" t="s">
        <v>3472</v>
      </c>
      <c r="CX4912" s="85" t="s">
        <v>3415</v>
      </c>
    </row>
    <row r="4913" spans="1:103" hidden="1" x14ac:dyDescent="0.2">
      <c r="A4913" s="104">
        <v>45540</v>
      </c>
      <c r="B4913" s="85" t="s">
        <v>59631</v>
      </c>
      <c r="C4913" s="85" t="s">
        <v>3136</v>
      </c>
      <c r="D4913" s="85" t="s">
        <v>3137</v>
      </c>
      <c r="E4913" s="85" t="s">
        <v>59632</v>
      </c>
      <c r="F4913" s="85" t="s">
        <v>945</v>
      </c>
      <c r="G4913" s="85" t="s">
        <v>2662</v>
      </c>
      <c r="H4913" s="85" t="s">
        <v>290</v>
      </c>
      <c r="I4913" s="85" t="s">
        <v>75</v>
      </c>
      <c r="J4913" s="85" t="s">
        <v>3477</v>
      </c>
      <c r="K4913" s="85" t="s">
        <v>3143</v>
      </c>
      <c r="L4913" s="85" t="s">
        <v>3144</v>
      </c>
      <c r="Y4913" s="85" t="s">
        <v>59633</v>
      </c>
      <c r="AA4913" s="85" t="s">
        <v>59634</v>
      </c>
      <c r="AB4913" s="85" t="s">
        <v>59635</v>
      </c>
      <c r="AC4913" s="85" t="s">
        <v>59636</v>
      </c>
      <c r="AD4913" s="85" t="s">
        <v>59637</v>
      </c>
      <c r="AE4913" s="85" t="s">
        <v>59638</v>
      </c>
      <c r="AL4913" s="85" t="s">
        <v>59639</v>
      </c>
      <c r="AM4913" s="85" t="s">
        <v>59640</v>
      </c>
      <c r="AU4913" s="85" t="s">
        <v>59641</v>
      </c>
      <c r="AV4913" s="85" t="s">
        <v>290</v>
      </c>
      <c r="AW4913" s="85" t="s">
        <v>1339</v>
      </c>
      <c r="BA4913" s="85" t="s">
        <v>59642</v>
      </c>
      <c r="BB4913" s="85" t="s">
        <v>59643</v>
      </c>
      <c r="BC4913" s="85" t="s">
        <v>59644</v>
      </c>
      <c r="BD4913" s="85" t="s">
        <v>59645</v>
      </c>
      <c r="BE4913" s="85" t="s">
        <v>59646</v>
      </c>
      <c r="BI4913" s="85" t="s">
        <v>3380</v>
      </c>
      <c r="CT4913" s="85" t="s">
        <v>3144</v>
      </c>
      <c r="CU4913" s="85" t="s">
        <v>3151</v>
      </c>
      <c r="CW4913" s="85" t="s">
        <v>3472</v>
      </c>
      <c r="CX4913" s="85" t="s">
        <v>3477</v>
      </c>
    </row>
    <row r="4914" spans="1:103" hidden="1" x14ac:dyDescent="0.2">
      <c r="A4914" s="104">
        <v>45540</v>
      </c>
      <c r="B4914" s="85" t="s">
        <v>59647</v>
      </c>
      <c r="C4914" s="85" t="s">
        <v>3136</v>
      </c>
      <c r="D4914" s="85" t="s">
        <v>3137</v>
      </c>
      <c r="E4914" s="85" t="s">
        <v>59648</v>
      </c>
      <c r="F4914" s="85" t="s">
        <v>1933</v>
      </c>
      <c r="G4914" s="85" t="s">
        <v>1920</v>
      </c>
      <c r="H4914" s="85" t="s">
        <v>290</v>
      </c>
      <c r="I4914" s="85" t="s">
        <v>206</v>
      </c>
      <c r="J4914" s="85" t="s">
        <v>3162</v>
      </c>
      <c r="K4914" s="85" t="s">
        <v>3143</v>
      </c>
      <c r="L4914" s="85" t="s">
        <v>3144</v>
      </c>
      <c r="X4914" s="85" t="s">
        <v>59649</v>
      </c>
      <c r="Y4914" s="85" t="s">
        <v>59650</v>
      </c>
      <c r="AA4914" s="85" t="s">
        <v>59651</v>
      </c>
      <c r="AB4914" s="85" t="s">
        <v>3147</v>
      </c>
      <c r="AC4914" s="85" t="s">
        <v>59652</v>
      </c>
      <c r="AD4914" s="85" t="s">
        <v>59653</v>
      </c>
      <c r="AG4914" s="85" t="s">
        <v>59654</v>
      </c>
      <c r="AH4914" s="85" t="s">
        <v>59655</v>
      </c>
      <c r="AI4914" s="85" t="s">
        <v>59656</v>
      </c>
      <c r="AO4914" s="85" t="s">
        <v>59657</v>
      </c>
      <c r="AP4914" s="85" t="s">
        <v>59658</v>
      </c>
      <c r="AQ4914" s="85" t="s">
        <v>59659</v>
      </c>
      <c r="AS4914" s="85" t="s">
        <v>59660</v>
      </c>
      <c r="AT4914" s="85" t="s">
        <v>59661</v>
      </c>
      <c r="AU4914" s="85" t="s">
        <v>59662</v>
      </c>
      <c r="AV4914" s="85" t="s">
        <v>290</v>
      </c>
      <c r="AW4914" s="85" t="s">
        <v>1339</v>
      </c>
      <c r="BB4914" s="85" t="s">
        <v>59663</v>
      </c>
      <c r="BC4914" s="85" t="s">
        <v>59664</v>
      </c>
      <c r="BD4914" s="85" t="s">
        <v>59665</v>
      </c>
      <c r="BE4914" s="85" t="s">
        <v>59666</v>
      </c>
      <c r="BI4914" s="85" t="s">
        <v>3390</v>
      </c>
      <c r="CT4914" s="85" t="s">
        <v>3144</v>
      </c>
      <c r="CU4914" s="85" t="s">
        <v>3151</v>
      </c>
      <c r="CW4914" s="85" t="s">
        <v>3410</v>
      </c>
      <c r="CX4914" s="85" t="s">
        <v>3162</v>
      </c>
    </row>
    <row r="4915" spans="1:103" hidden="1" x14ac:dyDescent="0.2">
      <c r="A4915" s="104">
        <v>45540</v>
      </c>
      <c r="B4915" s="85" t="s">
        <v>59667</v>
      </c>
      <c r="C4915" s="85" t="s">
        <v>3136</v>
      </c>
      <c r="D4915" s="85" t="s">
        <v>3137</v>
      </c>
      <c r="E4915" s="85" t="s">
        <v>59668</v>
      </c>
      <c r="F4915" s="85" t="s">
        <v>1823</v>
      </c>
      <c r="G4915" s="85" t="s">
        <v>2664</v>
      </c>
      <c r="H4915" s="85" t="s">
        <v>290</v>
      </c>
      <c r="I4915" s="85" t="s">
        <v>119</v>
      </c>
      <c r="J4915" s="85" t="s">
        <v>3318</v>
      </c>
      <c r="K4915" s="85" t="s">
        <v>3143</v>
      </c>
      <c r="L4915" s="85" t="s">
        <v>3144</v>
      </c>
      <c r="Y4915" s="85" t="s">
        <v>59669</v>
      </c>
      <c r="AA4915" s="85" t="s">
        <v>59670</v>
      </c>
      <c r="AB4915" s="85" t="s">
        <v>3147</v>
      </c>
      <c r="AC4915" s="85" t="s">
        <v>59671</v>
      </c>
      <c r="AD4915" s="85" t="s">
        <v>59672</v>
      </c>
      <c r="AG4915" s="85" t="s">
        <v>59673</v>
      </c>
      <c r="AO4915" s="85" t="s">
        <v>59674</v>
      </c>
      <c r="AP4915" s="85" t="s">
        <v>59675</v>
      </c>
      <c r="AR4915" s="85" t="s">
        <v>59676</v>
      </c>
      <c r="AS4915" s="85" t="s">
        <v>59677</v>
      </c>
      <c r="AT4915" s="85" t="s">
        <v>59678</v>
      </c>
      <c r="AU4915" s="85" t="s">
        <v>40606</v>
      </c>
      <c r="AV4915" s="85" t="s">
        <v>290</v>
      </c>
      <c r="AW4915" s="85" t="s">
        <v>1339</v>
      </c>
      <c r="BB4915" s="85" t="s">
        <v>59679</v>
      </c>
      <c r="BC4915" s="85" t="s">
        <v>59680</v>
      </c>
      <c r="BD4915" s="85" t="s">
        <v>59681</v>
      </c>
      <c r="BE4915" s="85" t="s">
        <v>59682</v>
      </c>
      <c r="BI4915" s="85" t="s">
        <v>3390</v>
      </c>
      <c r="CT4915" s="85" t="s">
        <v>3144</v>
      </c>
      <c r="CU4915" s="85" t="s">
        <v>3151</v>
      </c>
      <c r="CW4915" s="85" t="s">
        <v>3410</v>
      </c>
      <c r="CX4915" s="85" t="s">
        <v>3318</v>
      </c>
    </row>
    <row r="4916" spans="1:103" hidden="1" x14ac:dyDescent="0.2">
      <c r="A4916" s="104">
        <v>45540</v>
      </c>
      <c r="B4916" s="85" t="s">
        <v>59683</v>
      </c>
      <c r="C4916" s="85" t="s">
        <v>3136</v>
      </c>
      <c r="D4916" s="85" t="s">
        <v>3137</v>
      </c>
      <c r="E4916" s="85" t="s">
        <v>59684</v>
      </c>
      <c r="F4916" s="85" t="s">
        <v>2438</v>
      </c>
      <c r="G4916" s="85" t="s">
        <v>2678</v>
      </c>
      <c r="H4916" s="85" t="s">
        <v>290</v>
      </c>
      <c r="I4916" s="85" t="s">
        <v>119</v>
      </c>
      <c r="J4916" s="85" t="s">
        <v>13276</v>
      </c>
      <c r="K4916" s="85" t="s">
        <v>3143</v>
      </c>
      <c r="L4916" s="85" t="s">
        <v>3144</v>
      </c>
      <c r="Y4916" s="85" t="s">
        <v>59685</v>
      </c>
      <c r="AA4916" s="85" t="s">
        <v>59686</v>
      </c>
      <c r="AB4916" s="85" t="s">
        <v>3147</v>
      </c>
      <c r="AC4916" s="85" t="s">
        <v>59687</v>
      </c>
      <c r="AD4916" s="85" t="s">
        <v>59688</v>
      </c>
      <c r="AG4916" s="85" t="s">
        <v>59689</v>
      </c>
      <c r="AO4916" s="85" t="s">
        <v>59690</v>
      </c>
      <c r="AP4916" s="85" t="s">
        <v>59691</v>
      </c>
      <c r="AR4916" s="85" t="s">
        <v>59692</v>
      </c>
      <c r="AS4916" s="85" t="s">
        <v>59693</v>
      </c>
      <c r="AT4916" s="85" t="s">
        <v>59694</v>
      </c>
      <c r="AU4916" s="85" t="s">
        <v>1590</v>
      </c>
      <c r="AV4916" s="85" t="s">
        <v>290</v>
      </c>
      <c r="AW4916" s="85" t="s">
        <v>1229</v>
      </c>
      <c r="AZ4916" s="85" t="s">
        <v>59695</v>
      </c>
      <c r="BA4916" s="85" t="s">
        <v>59696</v>
      </c>
      <c r="BB4916" s="85" t="s">
        <v>59697</v>
      </c>
      <c r="BC4916" s="85" t="s">
        <v>59698</v>
      </c>
      <c r="BD4916" s="85" t="s">
        <v>59699</v>
      </c>
      <c r="BG4916" s="85" t="s">
        <v>59700</v>
      </c>
      <c r="BI4916" s="85" t="s">
        <v>4318</v>
      </c>
      <c r="CT4916" s="85" t="s">
        <v>3144</v>
      </c>
      <c r="CU4916" s="85" t="s">
        <v>3151</v>
      </c>
      <c r="CW4916" s="85" t="s">
        <v>3493</v>
      </c>
      <c r="CX4916" s="85" t="s">
        <v>13276</v>
      </c>
    </row>
    <row r="4917" spans="1:103" hidden="1" x14ac:dyDescent="0.2">
      <c r="A4917" s="104">
        <v>45540</v>
      </c>
      <c r="B4917" s="85" t="s">
        <v>59701</v>
      </c>
      <c r="C4917" s="85" t="s">
        <v>3136</v>
      </c>
      <c r="D4917" s="85" t="s">
        <v>3137</v>
      </c>
      <c r="E4917" s="85" t="s">
        <v>59702</v>
      </c>
      <c r="F4917" s="85" t="s">
        <v>2438</v>
      </c>
      <c r="G4917" s="85" t="s">
        <v>2678</v>
      </c>
      <c r="H4917" s="85" t="s">
        <v>290</v>
      </c>
      <c r="I4917" s="85" t="s">
        <v>119</v>
      </c>
      <c r="J4917" s="85" t="s">
        <v>3394</v>
      </c>
      <c r="K4917" s="85" t="s">
        <v>3395</v>
      </c>
      <c r="L4917" s="85" t="s">
        <v>3144</v>
      </c>
      <c r="Y4917" s="85" t="s">
        <v>59703</v>
      </c>
      <c r="AA4917" s="85" t="s">
        <v>59704</v>
      </c>
      <c r="AB4917" s="85" t="s">
        <v>3147</v>
      </c>
      <c r="AC4917" s="85" t="s">
        <v>59705</v>
      </c>
      <c r="AD4917" s="85" t="s">
        <v>59706</v>
      </c>
      <c r="AG4917" s="85" t="s">
        <v>59707</v>
      </c>
      <c r="AO4917" s="85" t="s">
        <v>59708</v>
      </c>
      <c r="AP4917" s="85" t="s">
        <v>59708</v>
      </c>
      <c r="AR4917" s="85" t="s">
        <v>59709</v>
      </c>
      <c r="AS4917" s="85" t="s">
        <v>59710</v>
      </c>
      <c r="AT4917" s="85" t="s">
        <v>59711</v>
      </c>
      <c r="AU4917" s="85" t="s">
        <v>1591</v>
      </c>
      <c r="AV4917" s="85" t="s">
        <v>290</v>
      </c>
      <c r="AW4917" s="85" t="s">
        <v>1229</v>
      </c>
      <c r="AZ4917" s="85" t="s">
        <v>59712</v>
      </c>
      <c r="BA4917" s="85" t="s">
        <v>59713</v>
      </c>
      <c r="BB4917" s="85" t="s">
        <v>59714</v>
      </c>
      <c r="BC4917" s="85" t="s">
        <v>59715</v>
      </c>
      <c r="BD4917" s="85" t="s">
        <v>59716</v>
      </c>
      <c r="BG4917" s="85" t="s">
        <v>59717</v>
      </c>
      <c r="BI4917" s="85" t="s">
        <v>4318</v>
      </c>
      <c r="CT4917" s="85" t="s">
        <v>3144</v>
      </c>
      <c r="CU4917" s="85" t="s">
        <v>3151</v>
      </c>
      <c r="CW4917" s="85" t="s">
        <v>3493</v>
      </c>
      <c r="CX4917" s="85" t="s">
        <v>3394</v>
      </c>
    </row>
    <row r="4918" spans="1:103" hidden="1" x14ac:dyDescent="0.2">
      <c r="A4918" s="104">
        <v>45540</v>
      </c>
      <c r="B4918" s="85" t="s">
        <v>59718</v>
      </c>
      <c r="C4918" s="85" t="s">
        <v>3136</v>
      </c>
      <c r="D4918" s="85" t="s">
        <v>3137</v>
      </c>
      <c r="E4918" s="85" t="s">
        <v>59719</v>
      </c>
      <c r="F4918" s="85" t="s">
        <v>2448</v>
      </c>
      <c r="G4918" s="85" t="s">
        <v>2678</v>
      </c>
      <c r="H4918" s="85" t="s">
        <v>290</v>
      </c>
      <c r="I4918" s="85" t="s">
        <v>103</v>
      </c>
      <c r="J4918" s="85" t="s">
        <v>13955</v>
      </c>
      <c r="K4918" s="85" t="s">
        <v>3143</v>
      </c>
      <c r="L4918" s="85" t="s">
        <v>3144</v>
      </c>
      <c r="Y4918" s="85" t="s">
        <v>59720</v>
      </c>
      <c r="AA4918" s="85" t="s">
        <v>59721</v>
      </c>
      <c r="AB4918" s="85" t="s">
        <v>3147</v>
      </c>
      <c r="AC4918" s="85" t="s">
        <v>59722</v>
      </c>
      <c r="AD4918" s="85" t="s">
        <v>59723</v>
      </c>
      <c r="AG4918" s="85" t="s">
        <v>59724</v>
      </c>
      <c r="AO4918" s="85" t="s">
        <v>59725</v>
      </c>
      <c r="AP4918" s="85" t="s">
        <v>59726</v>
      </c>
      <c r="AR4918" s="85" t="s">
        <v>59727</v>
      </c>
      <c r="AS4918" s="85" t="s">
        <v>59728</v>
      </c>
      <c r="AT4918" s="85" t="s">
        <v>59729</v>
      </c>
      <c r="AU4918" s="85" t="s">
        <v>1624</v>
      </c>
      <c r="AV4918" s="85" t="s">
        <v>290</v>
      </c>
      <c r="AW4918" s="85" t="s">
        <v>1233</v>
      </c>
      <c r="AZ4918" s="85" t="s">
        <v>59730</v>
      </c>
      <c r="BA4918" s="85" t="s">
        <v>59731</v>
      </c>
      <c r="BB4918" s="85" t="s">
        <v>59732</v>
      </c>
      <c r="BC4918" s="85" t="s">
        <v>59733</v>
      </c>
      <c r="BD4918" s="85" t="s">
        <v>59734</v>
      </c>
      <c r="BG4918" s="85" t="s">
        <v>59735</v>
      </c>
      <c r="BI4918" s="85" t="s">
        <v>4318</v>
      </c>
      <c r="CT4918" s="85" t="s">
        <v>3144</v>
      </c>
      <c r="CU4918" s="85" t="s">
        <v>3151</v>
      </c>
      <c r="CW4918" s="85" t="s">
        <v>3493</v>
      </c>
      <c r="CX4918" s="85" t="s">
        <v>13955</v>
      </c>
    </row>
    <row r="4919" spans="1:103" hidden="1" x14ac:dyDescent="0.2">
      <c r="A4919" s="104">
        <v>45540</v>
      </c>
      <c r="B4919" s="85" t="s">
        <v>58300</v>
      </c>
      <c r="C4919" s="85" t="s">
        <v>3136</v>
      </c>
      <c r="D4919" s="85" t="s">
        <v>3137</v>
      </c>
      <c r="E4919" s="85" t="s">
        <v>58301</v>
      </c>
      <c r="F4919" s="85" t="s">
        <v>2599</v>
      </c>
      <c r="G4919" s="85" t="s">
        <v>2680</v>
      </c>
      <c r="H4919" s="85" t="s">
        <v>416</v>
      </c>
      <c r="I4919" s="85" t="s">
        <v>2506</v>
      </c>
      <c r="J4919" s="85" t="s">
        <v>3518</v>
      </c>
      <c r="K4919" s="85" t="s">
        <v>3143</v>
      </c>
      <c r="L4919" s="85" t="s">
        <v>3144</v>
      </c>
      <c r="Y4919" s="85" t="s">
        <v>58302</v>
      </c>
      <c r="AA4919" s="85" t="s">
        <v>58303</v>
      </c>
      <c r="AB4919" s="85" t="s">
        <v>3147</v>
      </c>
      <c r="AC4919" s="85" t="s">
        <v>59736</v>
      </c>
      <c r="AD4919" s="85" t="s">
        <v>58304</v>
      </c>
      <c r="AG4919" s="85" t="s">
        <v>59737</v>
      </c>
      <c r="AP4919" s="85" t="s">
        <v>59738</v>
      </c>
      <c r="AQ4919" s="85" t="s">
        <v>59739</v>
      </c>
      <c r="AS4919" s="85" t="s">
        <v>59740</v>
      </c>
      <c r="AT4919" s="85" t="s">
        <v>59741</v>
      </c>
      <c r="AU4919" s="85" t="s">
        <v>36782</v>
      </c>
      <c r="AV4919" s="85" t="s">
        <v>416</v>
      </c>
      <c r="AW4919" s="85" t="s">
        <v>1339</v>
      </c>
      <c r="AY4919" s="85" t="s">
        <v>59742</v>
      </c>
      <c r="AZ4919" s="85" t="s">
        <v>59743</v>
      </c>
      <c r="BA4919" s="85" t="s">
        <v>59744</v>
      </c>
      <c r="BB4919" s="85" t="s">
        <v>59745</v>
      </c>
      <c r="BC4919" s="85" t="s">
        <v>59746</v>
      </c>
      <c r="BD4919" s="85" t="s">
        <v>59747</v>
      </c>
      <c r="BI4919" s="85" t="s">
        <v>4318</v>
      </c>
      <c r="CT4919" s="85" t="s">
        <v>3144</v>
      </c>
      <c r="CU4919" s="85" t="s">
        <v>3151</v>
      </c>
      <c r="CW4919" s="85" t="s">
        <v>3493</v>
      </c>
      <c r="CX4919" s="85" t="s">
        <v>3257</v>
      </c>
    </row>
    <row r="4920" spans="1:103" hidden="1" x14ac:dyDescent="0.2">
      <c r="A4920" s="104">
        <v>45540</v>
      </c>
      <c r="B4920" s="85" t="s">
        <v>58289</v>
      </c>
      <c r="C4920" s="85" t="s">
        <v>3136</v>
      </c>
      <c r="D4920" s="85" t="s">
        <v>3137</v>
      </c>
      <c r="E4920" s="85" t="s">
        <v>58290</v>
      </c>
      <c r="F4920" s="85" t="s">
        <v>2514</v>
      </c>
      <c r="G4920" s="85" t="s">
        <v>2679</v>
      </c>
      <c r="H4920" s="85" t="s">
        <v>290</v>
      </c>
      <c r="I4920" s="85" t="s">
        <v>75</v>
      </c>
      <c r="J4920" s="85" t="s">
        <v>59748</v>
      </c>
      <c r="K4920" s="85" t="s">
        <v>3143</v>
      </c>
      <c r="L4920" s="85" t="s">
        <v>3144</v>
      </c>
      <c r="X4920" s="85" t="s">
        <v>59749</v>
      </c>
      <c r="Y4920" s="85" t="s">
        <v>58292</v>
      </c>
      <c r="AA4920" s="85" t="s">
        <v>58293</v>
      </c>
      <c r="AB4920" s="85" t="s">
        <v>3147</v>
      </c>
      <c r="AC4920" s="85" t="s">
        <v>59750</v>
      </c>
      <c r="AD4920" s="85" t="s">
        <v>58294</v>
      </c>
      <c r="AG4920" s="85" t="s">
        <v>59751</v>
      </c>
      <c r="AP4920" s="85" t="s">
        <v>59752</v>
      </c>
      <c r="AQ4920" s="85" t="s">
        <v>59753</v>
      </c>
      <c r="AS4920" s="85" t="s">
        <v>59754</v>
      </c>
      <c r="AT4920" s="85" t="s">
        <v>59755</v>
      </c>
      <c r="AU4920" s="85" t="s">
        <v>1590</v>
      </c>
      <c r="AV4920" s="85" t="s">
        <v>290</v>
      </c>
      <c r="AW4920" s="85" t="s">
        <v>1229</v>
      </c>
      <c r="AY4920" s="85" t="s">
        <v>58295</v>
      </c>
      <c r="AZ4920" s="85" t="s">
        <v>59756</v>
      </c>
      <c r="BA4920" s="85" t="s">
        <v>59757</v>
      </c>
      <c r="BB4920" s="85" t="s">
        <v>59758</v>
      </c>
      <c r="BC4920" s="85" t="s">
        <v>59759</v>
      </c>
      <c r="BF4920" s="85" t="s">
        <v>59760</v>
      </c>
      <c r="BI4920" s="85" t="s">
        <v>4318</v>
      </c>
      <c r="CT4920" s="85" t="s">
        <v>3144</v>
      </c>
      <c r="CU4920" s="85" t="s">
        <v>4129</v>
      </c>
      <c r="CV4920" s="85" t="s">
        <v>4130</v>
      </c>
      <c r="CW4920" s="85" t="s">
        <v>3152</v>
      </c>
      <c r="CX4920" s="85" t="s">
        <v>59761</v>
      </c>
      <c r="CY4920" s="85" t="s">
        <v>59091</v>
      </c>
    </row>
    <row r="4921" spans="1:103" hidden="1" x14ac:dyDescent="0.2">
      <c r="A4921" s="104">
        <v>45540</v>
      </c>
      <c r="B4921" s="85" t="s">
        <v>59762</v>
      </c>
      <c r="C4921" s="85" t="s">
        <v>3136</v>
      </c>
      <c r="D4921" s="85" t="s">
        <v>3137</v>
      </c>
      <c r="E4921" s="85" t="s">
        <v>59763</v>
      </c>
      <c r="F4921" s="85" t="s">
        <v>2618</v>
      </c>
      <c r="G4921" s="85" t="s">
        <v>2680</v>
      </c>
      <c r="H4921" s="85" t="s">
        <v>678</v>
      </c>
      <c r="I4921" s="85" t="s">
        <v>2506</v>
      </c>
      <c r="J4921" s="85" t="s">
        <v>3415</v>
      </c>
      <c r="K4921" s="85" t="s">
        <v>3143</v>
      </c>
      <c r="L4921" s="85" t="s">
        <v>3144</v>
      </c>
      <c r="X4921" s="85" t="s">
        <v>38857</v>
      </c>
      <c r="Y4921" s="85" t="s">
        <v>59764</v>
      </c>
      <c r="AA4921" s="85" t="s">
        <v>59765</v>
      </c>
      <c r="AB4921" s="85" t="s">
        <v>3147</v>
      </c>
      <c r="AC4921" s="85" t="s">
        <v>59766</v>
      </c>
      <c r="AD4921" s="85" t="s">
        <v>59767</v>
      </c>
      <c r="AG4921" s="85" t="s">
        <v>59768</v>
      </c>
      <c r="AP4921" s="85" t="s">
        <v>59769</v>
      </c>
      <c r="AQ4921" s="85" t="s">
        <v>59770</v>
      </c>
      <c r="AS4921" s="85" t="s">
        <v>59771</v>
      </c>
      <c r="AT4921" s="85" t="s">
        <v>59772</v>
      </c>
      <c r="AU4921" s="85" t="s">
        <v>1604</v>
      </c>
      <c r="AV4921" s="85" t="s">
        <v>678</v>
      </c>
      <c r="AW4921" s="85" t="s">
        <v>1238</v>
      </c>
      <c r="AY4921" s="85" t="s">
        <v>59773</v>
      </c>
      <c r="AZ4921" s="85" t="s">
        <v>59774</v>
      </c>
      <c r="BA4921" s="85" t="s">
        <v>59775</v>
      </c>
      <c r="BB4921" s="85" t="s">
        <v>59776</v>
      </c>
      <c r="BC4921" s="85" t="s">
        <v>59777</v>
      </c>
      <c r="BD4921" s="85" t="s">
        <v>59778</v>
      </c>
      <c r="BI4921" s="85" t="s">
        <v>4318</v>
      </c>
      <c r="CT4921" s="85" t="s">
        <v>3144</v>
      </c>
      <c r="CU4921" s="85" t="s">
        <v>3151</v>
      </c>
      <c r="CW4921" s="85" t="s">
        <v>3493</v>
      </c>
      <c r="CX4921" s="85" t="s">
        <v>3415</v>
      </c>
    </row>
    <row r="4922" spans="1:103" hidden="1" x14ac:dyDescent="0.2">
      <c r="A4922" s="104">
        <v>45540</v>
      </c>
      <c r="B4922" s="85" t="s">
        <v>59779</v>
      </c>
      <c r="C4922" s="85" t="s">
        <v>3136</v>
      </c>
      <c r="D4922" s="85" t="s">
        <v>3137</v>
      </c>
      <c r="E4922" s="85" t="s">
        <v>59780</v>
      </c>
      <c r="F4922" s="85" t="s">
        <v>960</v>
      </c>
      <c r="G4922" s="85" t="s">
        <v>2662</v>
      </c>
      <c r="H4922" s="85" t="s">
        <v>92</v>
      </c>
      <c r="I4922" s="85" t="s">
        <v>69</v>
      </c>
      <c r="J4922" s="85" t="s">
        <v>3477</v>
      </c>
      <c r="K4922" s="85" t="s">
        <v>3143</v>
      </c>
      <c r="L4922" s="85" t="s">
        <v>3144</v>
      </c>
      <c r="Y4922" s="85" t="s">
        <v>59781</v>
      </c>
      <c r="AA4922" s="85" t="s">
        <v>59782</v>
      </c>
      <c r="AB4922" s="85" t="s">
        <v>59783</v>
      </c>
      <c r="AC4922" s="85" t="s">
        <v>59784</v>
      </c>
      <c r="AD4922" s="85" t="s">
        <v>59785</v>
      </c>
      <c r="AE4922" s="85" t="s">
        <v>59786</v>
      </c>
      <c r="AL4922" s="85" t="s">
        <v>59787</v>
      </c>
      <c r="AM4922" s="85" t="s">
        <v>59788</v>
      </c>
      <c r="AU4922" s="85" t="s">
        <v>29571</v>
      </c>
      <c r="AV4922" s="85" t="s">
        <v>92</v>
      </c>
      <c r="AW4922" s="85" t="s">
        <v>1339</v>
      </c>
      <c r="BA4922" s="85" t="s">
        <v>59789</v>
      </c>
      <c r="BB4922" s="85" t="s">
        <v>59790</v>
      </c>
      <c r="BC4922" s="85" t="s">
        <v>59791</v>
      </c>
      <c r="BD4922" s="85" t="s">
        <v>59792</v>
      </c>
      <c r="BE4922" s="85" t="s">
        <v>59793</v>
      </c>
      <c r="BI4922" s="85" t="s">
        <v>4318</v>
      </c>
      <c r="CT4922" s="85" t="s">
        <v>3144</v>
      </c>
      <c r="CU4922" s="85" t="s">
        <v>3151</v>
      </c>
      <c r="CW4922" s="85" t="s">
        <v>3472</v>
      </c>
      <c r="CX4922" s="85" t="s">
        <v>3477</v>
      </c>
    </row>
    <row r="4923" spans="1:103" hidden="1" x14ac:dyDescent="0.2">
      <c r="A4923" s="104">
        <v>45523</v>
      </c>
      <c r="B4923" s="85" t="s">
        <v>59794</v>
      </c>
      <c r="C4923" s="85" t="s">
        <v>3136</v>
      </c>
      <c r="D4923" s="85" t="s">
        <v>3137</v>
      </c>
      <c r="E4923" s="85" t="s">
        <v>59795</v>
      </c>
      <c r="F4923" s="85" t="s">
        <v>2373</v>
      </c>
      <c r="G4923" s="85" t="s">
        <v>2665</v>
      </c>
      <c r="H4923" s="85" t="s">
        <v>290</v>
      </c>
      <c r="I4923" s="85" t="s">
        <v>69</v>
      </c>
      <c r="J4923" s="85" t="s">
        <v>3394</v>
      </c>
      <c r="K4923" s="85" t="s">
        <v>3395</v>
      </c>
      <c r="L4923" s="85" t="s">
        <v>3144</v>
      </c>
      <c r="Y4923" s="85" t="s">
        <v>59796</v>
      </c>
      <c r="AA4923" s="85" t="s">
        <v>59797</v>
      </c>
      <c r="AB4923" s="85" t="s">
        <v>3147</v>
      </c>
      <c r="AC4923" s="85" t="s">
        <v>59798</v>
      </c>
      <c r="AD4923" s="85" t="s">
        <v>59799</v>
      </c>
      <c r="AG4923" s="85" t="s">
        <v>59800</v>
      </c>
      <c r="AO4923" s="85" t="s">
        <v>59801</v>
      </c>
      <c r="AP4923" s="85" t="s">
        <v>59802</v>
      </c>
      <c r="AR4923" s="85" t="s">
        <v>59803</v>
      </c>
      <c r="AS4923" s="85" t="s">
        <v>59804</v>
      </c>
      <c r="AT4923" s="85" t="s">
        <v>59805</v>
      </c>
      <c r="AU4923" s="85" t="s">
        <v>3618</v>
      </c>
      <c r="AV4923" s="85" t="s">
        <v>290</v>
      </c>
      <c r="AW4923" s="85" t="s">
        <v>1339</v>
      </c>
      <c r="AZ4923" s="85" t="s">
        <v>59806</v>
      </c>
      <c r="BA4923" s="85" t="s">
        <v>59807</v>
      </c>
      <c r="BB4923" s="85" t="s">
        <v>59808</v>
      </c>
      <c r="BC4923" s="85" t="s">
        <v>59809</v>
      </c>
      <c r="BD4923" s="85" t="s">
        <v>59810</v>
      </c>
      <c r="BG4923" s="85" t="s">
        <v>59811</v>
      </c>
      <c r="BI4923" s="85" t="s">
        <v>3262</v>
      </c>
      <c r="CT4923" s="85" t="s">
        <v>3144</v>
      </c>
      <c r="CU4923" s="85" t="s">
        <v>3151</v>
      </c>
      <c r="CW4923" s="85" t="s">
        <v>3493</v>
      </c>
      <c r="CX4923" s="85" t="s">
        <v>3394</v>
      </c>
    </row>
    <row r="4924" spans="1:103" hidden="1" x14ac:dyDescent="0.2">
      <c r="A4924" s="104">
        <v>45540</v>
      </c>
      <c r="B4924" s="85" t="s">
        <v>59812</v>
      </c>
      <c r="C4924" s="85" t="s">
        <v>3136</v>
      </c>
      <c r="D4924" s="85" t="s">
        <v>3137</v>
      </c>
      <c r="E4924" s="85" t="s">
        <v>59813</v>
      </c>
      <c r="F4924" s="85" t="s">
        <v>1823</v>
      </c>
      <c r="G4924" s="85" t="s">
        <v>2664</v>
      </c>
      <c r="H4924" s="85" t="s">
        <v>290</v>
      </c>
      <c r="I4924" s="85" t="s">
        <v>119</v>
      </c>
      <c r="J4924" s="85" t="s">
        <v>3458</v>
      </c>
      <c r="K4924" s="85" t="s">
        <v>3143</v>
      </c>
      <c r="L4924" s="85" t="s">
        <v>3144</v>
      </c>
      <c r="Y4924" s="85" t="s">
        <v>59814</v>
      </c>
      <c r="AA4924" s="85" t="s">
        <v>59815</v>
      </c>
      <c r="AB4924" s="85" t="s">
        <v>3147</v>
      </c>
      <c r="AC4924" s="85" t="s">
        <v>59816</v>
      </c>
      <c r="AD4924" s="85" t="s">
        <v>59817</v>
      </c>
      <c r="AG4924" s="85" t="s">
        <v>59818</v>
      </c>
      <c r="AO4924" s="85" t="s">
        <v>59819</v>
      </c>
      <c r="AP4924" s="85" t="s">
        <v>59820</v>
      </c>
      <c r="AR4924" s="85" t="s">
        <v>59821</v>
      </c>
      <c r="AS4924" s="85" t="s">
        <v>59822</v>
      </c>
      <c r="AT4924" s="85" t="s">
        <v>59823</v>
      </c>
      <c r="AU4924" s="85" t="s">
        <v>1451</v>
      </c>
      <c r="AV4924" s="85" t="s">
        <v>290</v>
      </c>
      <c r="AW4924" s="85" t="s">
        <v>1238</v>
      </c>
      <c r="BB4924" s="85" t="s">
        <v>59824</v>
      </c>
      <c r="BC4924" s="85" t="s">
        <v>59825</v>
      </c>
      <c r="BD4924" s="85" t="s">
        <v>59826</v>
      </c>
      <c r="BE4924" s="85" t="s">
        <v>59827</v>
      </c>
      <c r="BI4924" s="85" t="s">
        <v>4318</v>
      </c>
      <c r="CT4924" s="85" t="s">
        <v>3144</v>
      </c>
      <c r="CU4924" s="85" t="s">
        <v>3151</v>
      </c>
      <c r="CW4924" s="85" t="s">
        <v>3410</v>
      </c>
      <c r="CX4924" s="85" t="s">
        <v>3458</v>
      </c>
    </row>
    <row r="4925" spans="1:103" hidden="1" x14ac:dyDescent="0.2">
      <c r="A4925" s="104">
        <v>45541</v>
      </c>
      <c r="B4925" s="85" t="s">
        <v>59828</v>
      </c>
      <c r="C4925" s="85" t="s">
        <v>3136</v>
      </c>
      <c r="D4925" s="85" t="s">
        <v>3137</v>
      </c>
      <c r="E4925" s="85" t="s">
        <v>59829</v>
      </c>
      <c r="F4925" s="85" t="s">
        <v>2509</v>
      </c>
      <c r="G4925" s="85" t="s">
        <v>2679</v>
      </c>
      <c r="H4925" s="85" t="s">
        <v>290</v>
      </c>
      <c r="I4925" s="85" t="s">
        <v>69</v>
      </c>
      <c r="J4925" s="85" t="s">
        <v>4337</v>
      </c>
      <c r="K4925" s="85" t="s">
        <v>3143</v>
      </c>
      <c r="L4925" s="85" t="s">
        <v>3144</v>
      </c>
      <c r="Y4925" s="85" t="s">
        <v>59830</v>
      </c>
      <c r="AA4925" s="85" t="s">
        <v>59831</v>
      </c>
      <c r="AB4925" s="85" t="s">
        <v>3147</v>
      </c>
      <c r="AC4925" s="85" t="s">
        <v>59832</v>
      </c>
      <c r="AD4925" s="85" t="s">
        <v>59833</v>
      </c>
      <c r="AV4925" s="85" t="s">
        <v>3147</v>
      </c>
      <c r="AW4925" s="85" t="s">
        <v>3147</v>
      </c>
      <c r="BI4925" s="85" t="s">
        <v>9635</v>
      </c>
      <c r="CT4925" s="85" t="s">
        <v>3144</v>
      </c>
      <c r="CU4925" s="85" t="s">
        <v>3151</v>
      </c>
      <c r="CW4925" s="85" t="s">
        <v>3152</v>
      </c>
      <c r="CX4925" s="85" t="s">
        <v>4337</v>
      </c>
    </row>
    <row r="4926" spans="1:103" hidden="1" x14ac:dyDescent="0.2">
      <c r="A4926" s="104">
        <v>45541</v>
      </c>
      <c r="B4926" s="85" t="s">
        <v>59834</v>
      </c>
      <c r="C4926" s="85" t="s">
        <v>3136</v>
      </c>
      <c r="D4926" s="85" t="s">
        <v>3137</v>
      </c>
      <c r="E4926" s="85" t="s">
        <v>59835</v>
      </c>
      <c r="F4926" s="85" t="s">
        <v>1823</v>
      </c>
      <c r="G4926" s="85" t="s">
        <v>2664</v>
      </c>
      <c r="H4926" s="85" t="s">
        <v>290</v>
      </c>
      <c r="I4926" s="85" t="s">
        <v>119</v>
      </c>
      <c r="J4926" s="85" t="s">
        <v>3257</v>
      </c>
      <c r="K4926" s="85" t="s">
        <v>3143</v>
      </c>
      <c r="L4926" s="85" t="s">
        <v>3144</v>
      </c>
      <c r="Y4926" s="85" t="s">
        <v>59836</v>
      </c>
      <c r="AA4926" s="85" t="s">
        <v>59837</v>
      </c>
      <c r="AB4926" s="85" t="s">
        <v>3147</v>
      </c>
      <c r="AC4926" s="85" t="s">
        <v>59838</v>
      </c>
      <c r="AD4926" s="85" t="s">
        <v>59839</v>
      </c>
      <c r="AV4926" s="85" t="s">
        <v>3147</v>
      </c>
      <c r="AW4926" s="85" t="s">
        <v>3147</v>
      </c>
      <c r="BI4926" s="85" t="s">
        <v>9635</v>
      </c>
      <c r="CT4926" s="85" t="s">
        <v>3144</v>
      </c>
      <c r="CU4926" s="85" t="s">
        <v>3151</v>
      </c>
      <c r="CW4926" s="85" t="s">
        <v>3152</v>
      </c>
      <c r="CX4926" s="85" t="s">
        <v>3257</v>
      </c>
    </row>
    <row r="4927" spans="1:103" hidden="1" x14ac:dyDescent="0.2">
      <c r="A4927" s="104">
        <v>45541</v>
      </c>
      <c r="B4927" s="85" t="s">
        <v>59840</v>
      </c>
      <c r="C4927" s="85" t="s">
        <v>3136</v>
      </c>
      <c r="D4927" s="85" t="s">
        <v>3137</v>
      </c>
      <c r="E4927" s="85" t="s">
        <v>59841</v>
      </c>
      <c r="F4927" s="85" t="s">
        <v>1744</v>
      </c>
      <c r="G4927" s="85" t="s">
        <v>2677</v>
      </c>
      <c r="H4927" s="85" t="s">
        <v>290</v>
      </c>
      <c r="I4927" s="85" t="s">
        <v>1808</v>
      </c>
      <c r="J4927" s="85" t="s">
        <v>10022</v>
      </c>
      <c r="K4927" s="85" t="s">
        <v>3143</v>
      </c>
      <c r="L4927" s="85" t="s">
        <v>3144</v>
      </c>
      <c r="Y4927" s="85" t="s">
        <v>59842</v>
      </c>
      <c r="AB4927" s="85" t="s">
        <v>3147</v>
      </c>
      <c r="AV4927" s="85" t="s">
        <v>3147</v>
      </c>
      <c r="AW4927" s="85" t="s">
        <v>3147</v>
      </c>
      <c r="AY4927" s="85" t="s">
        <v>59843</v>
      </c>
      <c r="BI4927" s="85" t="s">
        <v>9635</v>
      </c>
      <c r="CT4927" s="85" t="s">
        <v>3144</v>
      </c>
      <c r="CU4927" s="85" t="s">
        <v>3151</v>
      </c>
      <c r="CW4927" s="85" t="s">
        <v>3152</v>
      </c>
      <c r="CX4927" s="85" t="s">
        <v>10022</v>
      </c>
    </row>
    <row r="4928" spans="1:103" hidden="1" x14ac:dyDescent="0.2">
      <c r="A4928" s="104">
        <v>45541</v>
      </c>
      <c r="B4928" s="85" t="s">
        <v>59844</v>
      </c>
      <c r="C4928" s="85" t="s">
        <v>3136</v>
      </c>
      <c r="D4928" s="85" t="s">
        <v>3137</v>
      </c>
      <c r="E4928" s="85" t="s">
        <v>59845</v>
      </c>
      <c r="F4928" s="85" t="s">
        <v>2438</v>
      </c>
      <c r="G4928" s="85" t="s">
        <v>2678</v>
      </c>
      <c r="H4928" s="85" t="s">
        <v>290</v>
      </c>
      <c r="I4928" s="85" t="s">
        <v>119</v>
      </c>
      <c r="J4928" s="85" t="s">
        <v>8289</v>
      </c>
      <c r="K4928" s="85" t="s">
        <v>3143</v>
      </c>
      <c r="L4928" s="85" t="s">
        <v>3144</v>
      </c>
      <c r="Y4928" s="85" t="s">
        <v>59846</v>
      </c>
      <c r="AB4928" s="85" t="s">
        <v>3147</v>
      </c>
      <c r="AC4928" s="85" t="s">
        <v>3147</v>
      </c>
      <c r="AV4928" s="85" t="s">
        <v>3147</v>
      </c>
      <c r="AW4928" s="85" t="s">
        <v>3147</v>
      </c>
      <c r="BA4928" s="85" t="s">
        <v>59847</v>
      </c>
      <c r="BI4928" s="85" t="s">
        <v>9635</v>
      </c>
      <c r="CT4928" s="85" t="s">
        <v>3144</v>
      </c>
      <c r="CU4928" s="85" t="s">
        <v>3151</v>
      </c>
      <c r="CW4928" s="85" t="s">
        <v>3152</v>
      </c>
      <c r="CX4928" s="85" t="s">
        <v>59848</v>
      </c>
    </row>
    <row r="4929" spans="1:102" hidden="1" x14ac:dyDescent="0.2">
      <c r="A4929" s="104">
        <v>45541</v>
      </c>
      <c r="B4929" s="85" t="s">
        <v>59849</v>
      </c>
      <c r="C4929" s="85" t="s">
        <v>3136</v>
      </c>
      <c r="D4929" s="85" t="s">
        <v>3137</v>
      </c>
      <c r="E4929" s="85" t="s">
        <v>59850</v>
      </c>
      <c r="F4929" s="85" t="s">
        <v>2697</v>
      </c>
      <c r="G4929" s="85" t="s">
        <v>2001</v>
      </c>
      <c r="H4929" s="85" t="s">
        <v>290</v>
      </c>
      <c r="I4929" s="85" t="s">
        <v>2648</v>
      </c>
      <c r="J4929" s="85" t="s">
        <v>3162</v>
      </c>
      <c r="K4929" s="85" t="s">
        <v>3143</v>
      </c>
      <c r="L4929" s="85" t="s">
        <v>3144</v>
      </c>
      <c r="Y4929" s="85" t="s">
        <v>59851</v>
      </c>
      <c r="AA4929" s="85" t="s">
        <v>59852</v>
      </c>
      <c r="AB4929" s="85" t="s">
        <v>3147</v>
      </c>
      <c r="AC4929" s="85" t="s">
        <v>59853</v>
      </c>
      <c r="AD4929" s="85" t="s">
        <v>59854</v>
      </c>
      <c r="AH4929" s="85">
        <v>2127500416054880</v>
      </c>
      <c r="AI4929" s="85">
        <v>2133093902101360</v>
      </c>
      <c r="AV4929" s="85" t="s">
        <v>3147</v>
      </c>
      <c r="AW4929" s="85" t="s">
        <v>3147</v>
      </c>
      <c r="BI4929" s="85" t="s">
        <v>9635</v>
      </c>
      <c r="CT4929" s="85" t="s">
        <v>3144</v>
      </c>
      <c r="CU4929" s="85" t="s">
        <v>3151</v>
      </c>
      <c r="CW4929" s="85" t="s">
        <v>3152</v>
      </c>
      <c r="CX4929" s="85" t="s">
        <v>3162</v>
      </c>
    </row>
    <row r="4930" spans="1:102" hidden="1" x14ac:dyDescent="0.2">
      <c r="A4930" s="104">
        <v>45541</v>
      </c>
      <c r="B4930" s="85" t="s">
        <v>59855</v>
      </c>
      <c r="C4930" s="85" t="s">
        <v>3136</v>
      </c>
      <c r="D4930" s="85" t="s">
        <v>3137</v>
      </c>
      <c r="E4930" s="85" t="s">
        <v>59856</v>
      </c>
      <c r="F4930" s="85" t="s">
        <v>1823</v>
      </c>
      <c r="G4930" s="85" t="s">
        <v>2664</v>
      </c>
      <c r="H4930" s="85" t="s">
        <v>290</v>
      </c>
      <c r="I4930" s="85" t="s">
        <v>119</v>
      </c>
      <c r="J4930" s="85" t="s">
        <v>3257</v>
      </c>
      <c r="K4930" s="85" t="s">
        <v>3143</v>
      </c>
      <c r="L4930" s="85" t="s">
        <v>3144</v>
      </c>
      <c r="Y4930" s="85" t="s">
        <v>59857</v>
      </c>
      <c r="AA4930" s="85" t="s">
        <v>59858</v>
      </c>
      <c r="AB4930" s="85" t="s">
        <v>3147</v>
      </c>
      <c r="AC4930" s="85" t="s">
        <v>59859</v>
      </c>
      <c r="AD4930" s="85" t="s">
        <v>59860</v>
      </c>
      <c r="AV4930" s="85" t="s">
        <v>3147</v>
      </c>
      <c r="AW4930" s="85" t="s">
        <v>3147</v>
      </c>
      <c r="BI4930" s="85" t="s">
        <v>9635</v>
      </c>
      <c r="CT4930" s="85" t="s">
        <v>3144</v>
      </c>
      <c r="CU4930" s="85" t="s">
        <v>3151</v>
      </c>
      <c r="CW4930" s="85" t="s">
        <v>3152</v>
      </c>
      <c r="CX4930" s="85" t="s">
        <v>3257</v>
      </c>
    </row>
    <row r="4931" spans="1:102" hidden="1" x14ac:dyDescent="0.2">
      <c r="A4931" s="104">
        <v>45541</v>
      </c>
      <c r="B4931" s="85" t="s">
        <v>59861</v>
      </c>
      <c r="C4931" s="85" t="s">
        <v>3136</v>
      </c>
      <c r="D4931" s="85" t="s">
        <v>3137</v>
      </c>
      <c r="E4931" s="85" t="s">
        <v>59862</v>
      </c>
      <c r="F4931" s="85" t="s">
        <v>1835</v>
      </c>
      <c r="G4931" s="85" t="s">
        <v>2664</v>
      </c>
      <c r="H4931" s="85" t="s">
        <v>290</v>
      </c>
      <c r="I4931" s="85" t="s">
        <v>103</v>
      </c>
      <c r="J4931" s="85" t="s">
        <v>3257</v>
      </c>
      <c r="K4931" s="85" t="s">
        <v>3143</v>
      </c>
      <c r="L4931" s="85" t="s">
        <v>3144</v>
      </c>
      <c r="M4931" s="85" t="s">
        <v>4302</v>
      </c>
      <c r="Y4931" s="85" t="s">
        <v>59863</v>
      </c>
      <c r="AA4931" s="85" t="s">
        <v>59864</v>
      </c>
      <c r="AB4931" s="85" t="s">
        <v>3147</v>
      </c>
      <c r="AC4931" s="85" t="s">
        <v>59865</v>
      </c>
      <c r="AD4931" s="85" t="s">
        <v>59866</v>
      </c>
      <c r="AV4931" s="85" t="s">
        <v>3147</v>
      </c>
      <c r="AW4931" s="85" t="s">
        <v>3147</v>
      </c>
      <c r="BI4931" s="85" t="s">
        <v>10779</v>
      </c>
      <c r="CT4931" s="85" t="s">
        <v>3144</v>
      </c>
      <c r="CU4931" s="85" t="s">
        <v>3151</v>
      </c>
      <c r="CW4931" s="85" t="s">
        <v>3152</v>
      </c>
      <c r="CX4931" s="85" t="s">
        <v>3257</v>
      </c>
    </row>
    <row r="4932" spans="1:102" hidden="1" x14ac:dyDescent="0.2">
      <c r="A4932" s="104">
        <v>45541</v>
      </c>
      <c r="B4932" s="85" t="s">
        <v>59867</v>
      </c>
      <c r="C4932" s="85" t="s">
        <v>3136</v>
      </c>
      <c r="D4932" s="85" t="s">
        <v>3137</v>
      </c>
      <c r="E4932" s="85" t="s">
        <v>59868</v>
      </c>
      <c r="F4932" s="85" t="s">
        <v>2599</v>
      </c>
      <c r="G4932" s="85" t="s">
        <v>2680</v>
      </c>
      <c r="H4932" s="85" t="s">
        <v>416</v>
      </c>
      <c r="I4932" s="85" t="s">
        <v>2506</v>
      </c>
      <c r="J4932" s="85" t="s">
        <v>3257</v>
      </c>
      <c r="K4932" s="85" t="s">
        <v>3143</v>
      </c>
      <c r="L4932" s="85" t="s">
        <v>3144</v>
      </c>
      <c r="M4932" s="85" t="s">
        <v>4302</v>
      </c>
      <c r="Y4932" s="85" t="s">
        <v>59869</v>
      </c>
      <c r="AA4932" s="85" t="s">
        <v>59870</v>
      </c>
      <c r="AB4932" s="85" t="s">
        <v>3147</v>
      </c>
      <c r="AC4932" s="85" t="s">
        <v>59871</v>
      </c>
      <c r="AD4932" s="85" t="s">
        <v>59872</v>
      </c>
      <c r="AV4932" s="85" t="s">
        <v>3147</v>
      </c>
      <c r="AW4932" s="85" t="s">
        <v>3147</v>
      </c>
      <c r="BI4932" s="85" t="s">
        <v>10779</v>
      </c>
      <c r="CT4932" s="85" t="s">
        <v>3144</v>
      </c>
      <c r="CU4932" s="85" t="s">
        <v>3151</v>
      </c>
      <c r="CW4932" s="85" t="s">
        <v>3152</v>
      </c>
      <c r="CX4932" s="85" t="s">
        <v>3257</v>
      </c>
    </row>
    <row r="4933" spans="1:102" hidden="1" x14ac:dyDescent="0.2">
      <c r="A4933" s="104">
        <v>45541</v>
      </c>
      <c r="B4933" s="85" t="s">
        <v>59873</v>
      </c>
      <c r="C4933" s="85" t="s">
        <v>3136</v>
      </c>
      <c r="D4933" s="85" t="s">
        <v>3137</v>
      </c>
      <c r="E4933" s="85" t="s">
        <v>49645</v>
      </c>
      <c r="F4933" s="85" t="s">
        <v>2604</v>
      </c>
      <c r="G4933" s="85" t="s">
        <v>2680</v>
      </c>
      <c r="H4933" s="85" t="s">
        <v>416</v>
      </c>
      <c r="I4933" s="85" t="s">
        <v>103</v>
      </c>
      <c r="J4933" s="85" t="s">
        <v>10022</v>
      </c>
      <c r="K4933" s="85" t="s">
        <v>3143</v>
      </c>
      <c r="L4933" s="85" t="s">
        <v>3144</v>
      </c>
      <c r="M4933" s="85" t="s">
        <v>4302</v>
      </c>
      <c r="Y4933" s="85" t="s">
        <v>49646</v>
      </c>
      <c r="AB4933" s="85" t="s">
        <v>3147</v>
      </c>
      <c r="AC4933" s="85" t="s">
        <v>3147</v>
      </c>
      <c r="AV4933" s="85" t="s">
        <v>3147</v>
      </c>
      <c r="AW4933" s="85" t="s">
        <v>3147</v>
      </c>
      <c r="AY4933" s="85" t="s">
        <v>59874</v>
      </c>
      <c r="BI4933" s="85" t="s">
        <v>10779</v>
      </c>
      <c r="CT4933" s="85" t="s">
        <v>3144</v>
      </c>
      <c r="CU4933" s="85" t="s">
        <v>3151</v>
      </c>
      <c r="CW4933" s="85" t="s">
        <v>3152</v>
      </c>
      <c r="CX4933" s="85" t="s">
        <v>10022</v>
      </c>
    </row>
    <row r="4934" spans="1:102" hidden="1" x14ac:dyDescent="0.2">
      <c r="A4934" s="104">
        <v>45541</v>
      </c>
      <c r="B4934" s="85" t="s">
        <v>59875</v>
      </c>
      <c r="C4934" s="85" t="s">
        <v>3136</v>
      </c>
      <c r="D4934" s="85" t="s">
        <v>3137</v>
      </c>
      <c r="E4934" s="85" t="s">
        <v>59876</v>
      </c>
      <c r="F4934" s="85" t="s">
        <v>1739</v>
      </c>
      <c r="G4934" s="85" t="s">
        <v>2677</v>
      </c>
      <c r="H4934" s="85" t="s">
        <v>290</v>
      </c>
      <c r="I4934" s="85" t="s">
        <v>206</v>
      </c>
      <c r="J4934" s="85" t="s">
        <v>4428</v>
      </c>
      <c r="K4934" s="85" t="s">
        <v>3143</v>
      </c>
      <c r="L4934" s="85" t="s">
        <v>3144</v>
      </c>
      <c r="Y4934" s="85" t="s">
        <v>59877</v>
      </c>
      <c r="AA4934" s="85" t="s">
        <v>59878</v>
      </c>
      <c r="AD4934" s="85" t="s">
        <v>59879</v>
      </c>
      <c r="AH4934" s="85" t="s">
        <v>59880</v>
      </c>
      <c r="AI4934" s="85">
        <v>3164852703073320</v>
      </c>
      <c r="AV4934" s="85" t="s">
        <v>3147</v>
      </c>
      <c r="AW4934" s="85" t="s">
        <v>3147</v>
      </c>
      <c r="BI4934" s="85" t="s">
        <v>3262</v>
      </c>
      <c r="CT4934" s="85" t="s">
        <v>3144</v>
      </c>
      <c r="CU4934" s="85" t="s">
        <v>3151</v>
      </c>
      <c r="CW4934" s="85" t="s">
        <v>3152</v>
      </c>
      <c r="CX4934" s="85" t="s">
        <v>4428</v>
      </c>
    </row>
    <row r="4935" spans="1:102" hidden="1" x14ac:dyDescent="0.2">
      <c r="A4935" s="104">
        <v>45541</v>
      </c>
      <c r="B4935" s="85" t="s">
        <v>59881</v>
      </c>
      <c r="C4935" s="85" t="s">
        <v>3136</v>
      </c>
      <c r="D4935" s="85" t="s">
        <v>3137</v>
      </c>
      <c r="E4935" s="85" t="s">
        <v>59882</v>
      </c>
      <c r="F4935" s="85" t="s">
        <v>1823</v>
      </c>
      <c r="G4935" s="85" t="s">
        <v>2664</v>
      </c>
      <c r="H4935" s="85" t="s">
        <v>290</v>
      </c>
      <c r="I4935" s="85" t="s">
        <v>119</v>
      </c>
      <c r="J4935" s="85" t="s">
        <v>4428</v>
      </c>
      <c r="K4935" s="85" t="s">
        <v>3143</v>
      </c>
      <c r="L4935" s="85" t="s">
        <v>3144</v>
      </c>
      <c r="X4935" s="85" t="s">
        <v>7026</v>
      </c>
      <c r="Y4935" s="85" t="s">
        <v>59883</v>
      </c>
      <c r="AA4935" s="85" t="s">
        <v>59884</v>
      </c>
      <c r="AD4935" s="85" t="s">
        <v>59885</v>
      </c>
      <c r="AV4935" s="85" t="s">
        <v>3147</v>
      </c>
      <c r="AW4935" s="85" t="s">
        <v>3147</v>
      </c>
      <c r="BI4935" s="85" t="s">
        <v>3262</v>
      </c>
      <c r="CT4935" s="85" t="s">
        <v>3144</v>
      </c>
      <c r="CU4935" s="85" t="s">
        <v>3151</v>
      </c>
      <c r="CW4935" s="85" t="s">
        <v>3152</v>
      </c>
      <c r="CX4935" s="85" t="s">
        <v>4428</v>
      </c>
    </row>
    <row r="4936" spans="1:102" hidden="1" x14ac:dyDescent="0.2">
      <c r="A4936" s="104">
        <v>45541</v>
      </c>
      <c r="B4936" s="85" t="s">
        <v>59886</v>
      </c>
      <c r="C4936" s="85" t="s">
        <v>3136</v>
      </c>
      <c r="D4936" s="85" t="s">
        <v>3137</v>
      </c>
      <c r="E4936" s="85" t="s">
        <v>59887</v>
      </c>
      <c r="F4936" s="85" t="s">
        <v>2599</v>
      </c>
      <c r="G4936" s="85" t="s">
        <v>2680</v>
      </c>
      <c r="H4936" s="85" t="s">
        <v>416</v>
      </c>
      <c r="I4936" s="85" t="s">
        <v>2506</v>
      </c>
      <c r="J4936" s="85" t="s">
        <v>4428</v>
      </c>
      <c r="K4936" s="85" t="s">
        <v>3143</v>
      </c>
      <c r="L4936" s="85" t="s">
        <v>3144</v>
      </c>
      <c r="Y4936" s="85" t="s">
        <v>59888</v>
      </c>
      <c r="AA4936" s="85" t="s">
        <v>59889</v>
      </c>
      <c r="AD4936" s="85" t="s">
        <v>59890</v>
      </c>
      <c r="AV4936" s="85" t="s">
        <v>3147</v>
      </c>
      <c r="AW4936" s="85" t="s">
        <v>3147</v>
      </c>
      <c r="BI4936" s="85" t="s">
        <v>3262</v>
      </c>
      <c r="CT4936" s="85" t="s">
        <v>3144</v>
      </c>
      <c r="CU4936" s="85" t="s">
        <v>3151</v>
      </c>
      <c r="CW4936" s="85" t="s">
        <v>3152</v>
      </c>
      <c r="CX4936" s="85" t="s">
        <v>4428</v>
      </c>
    </row>
    <row r="4937" spans="1:102" hidden="1" x14ac:dyDescent="0.2">
      <c r="A4937" s="104">
        <v>45541</v>
      </c>
      <c r="B4937" s="85" t="s">
        <v>59891</v>
      </c>
      <c r="C4937" s="85" t="s">
        <v>3136</v>
      </c>
      <c r="D4937" s="85" t="s">
        <v>3137</v>
      </c>
      <c r="E4937" s="85" t="s">
        <v>59892</v>
      </c>
      <c r="F4937" s="85" t="s">
        <v>1823</v>
      </c>
      <c r="G4937" s="85" t="s">
        <v>2664</v>
      </c>
      <c r="H4937" s="85" t="s">
        <v>290</v>
      </c>
      <c r="I4937" s="85" t="s">
        <v>119</v>
      </c>
      <c r="J4937" s="85" t="s">
        <v>3257</v>
      </c>
      <c r="K4937" s="85" t="s">
        <v>3143</v>
      </c>
      <c r="L4937" s="85" t="s">
        <v>3144</v>
      </c>
      <c r="Y4937" s="85" t="s">
        <v>59893</v>
      </c>
      <c r="AA4937" s="85" t="s">
        <v>59894</v>
      </c>
      <c r="AD4937" s="85" t="s">
        <v>59895</v>
      </c>
      <c r="AV4937" s="85" t="s">
        <v>3147</v>
      </c>
      <c r="AW4937" s="85" t="s">
        <v>3147</v>
      </c>
      <c r="BI4937" s="85" t="s">
        <v>3390</v>
      </c>
      <c r="CT4937" s="85" t="s">
        <v>3144</v>
      </c>
      <c r="CU4937" s="85" t="s">
        <v>3151</v>
      </c>
      <c r="CW4937" s="85" t="s">
        <v>3152</v>
      </c>
      <c r="CX4937" s="85" t="s">
        <v>3257</v>
      </c>
    </row>
    <row r="4938" spans="1:102" hidden="1" x14ac:dyDescent="0.2">
      <c r="A4938" s="104">
        <v>45541</v>
      </c>
      <c r="B4938" s="85" t="s">
        <v>59896</v>
      </c>
      <c r="C4938" s="85" t="s">
        <v>3136</v>
      </c>
      <c r="D4938" s="85" t="s">
        <v>3137</v>
      </c>
      <c r="E4938" s="85" t="s">
        <v>59897</v>
      </c>
      <c r="F4938" s="85" t="s">
        <v>2604</v>
      </c>
      <c r="G4938" s="85" t="s">
        <v>2680</v>
      </c>
      <c r="H4938" s="85" t="s">
        <v>416</v>
      </c>
      <c r="I4938" s="85" t="s">
        <v>103</v>
      </c>
      <c r="J4938" s="85" t="s">
        <v>4337</v>
      </c>
      <c r="K4938" s="85" t="s">
        <v>3143</v>
      </c>
      <c r="L4938" s="85" t="s">
        <v>3144</v>
      </c>
      <c r="Y4938" s="85" t="s">
        <v>59898</v>
      </c>
      <c r="AA4938" s="85" t="s">
        <v>59899</v>
      </c>
      <c r="AD4938" s="85" t="s">
        <v>59900</v>
      </c>
      <c r="AV4938" s="85" t="s">
        <v>3147</v>
      </c>
      <c r="AW4938" s="85" t="s">
        <v>3147</v>
      </c>
      <c r="BI4938" s="85" t="s">
        <v>3390</v>
      </c>
      <c r="CT4938" s="85" t="s">
        <v>3144</v>
      </c>
      <c r="CU4938" s="85" t="s">
        <v>3151</v>
      </c>
      <c r="CW4938" s="85" t="s">
        <v>3152</v>
      </c>
      <c r="CX4938" s="85" t="s">
        <v>4337</v>
      </c>
    </row>
    <row r="4939" spans="1:102" hidden="1" x14ac:dyDescent="0.2">
      <c r="A4939" s="104">
        <v>45541</v>
      </c>
      <c r="B4939" s="85" t="s">
        <v>59901</v>
      </c>
      <c r="C4939" s="85" t="s">
        <v>3136</v>
      </c>
      <c r="D4939" s="85" t="s">
        <v>3137</v>
      </c>
      <c r="E4939" s="85" t="s">
        <v>59902</v>
      </c>
      <c r="F4939" s="85" t="s">
        <v>2614</v>
      </c>
      <c r="G4939" s="85" t="s">
        <v>2680</v>
      </c>
      <c r="H4939" s="85" t="s">
        <v>678</v>
      </c>
      <c r="I4939" s="85" t="s">
        <v>75</v>
      </c>
      <c r="J4939" s="85" t="s">
        <v>3292</v>
      </c>
      <c r="K4939" s="85" t="s">
        <v>3143</v>
      </c>
      <c r="L4939" s="85" t="s">
        <v>3144</v>
      </c>
      <c r="Y4939" s="85" t="s">
        <v>59903</v>
      </c>
      <c r="AA4939" s="85" t="s">
        <v>59904</v>
      </c>
      <c r="AD4939" s="85" t="s">
        <v>59905</v>
      </c>
      <c r="AV4939" s="85" t="s">
        <v>3147</v>
      </c>
      <c r="AW4939" s="85" t="s">
        <v>3147</v>
      </c>
      <c r="BI4939" s="85" t="s">
        <v>3390</v>
      </c>
      <c r="CT4939" s="85" t="s">
        <v>3144</v>
      </c>
      <c r="CU4939" s="85" t="s">
        <v>3151</v>
      </c>
      <c r="CW4939" s="85" t="s">
        <v>3152</v>
      </c>
      <c r="CX4939" s="85" t="s">
        <v>3292</v>
      </c>
    </row>
    <row r="4940" spans="1:102" hidden="1" x14ac:dyDescent="0.2">
      <c r="A4940" s="104">
        <v>45541</v>
      </c>
      <c r="B4940" s="85" t="s">
        <v>59906</v>
      </c>
      <c r="C4940" s="85" t="s">
        <v>3136</v>
      </c>
      <c r="D4940" s="85" t="s">
        <v>3137</v>
      </c>
      <c r="E4940" s="85" t="s">
        <v>59907</v>
      </c>
      <c r="F4940" s="85" t="s">
        <v>2374</v>
      </c>
      <c r="G4940" s="85" t="s">
        <v>2665</v>
      </c>
      <c r="H4940" s="85" t="s">
        <v>290</v>
      </c>
      <c r="I4940" s="85" t="s">
        <v>119</v>
      </c>
      <c r="J4940" s="85" t="s">
        <v>3300</v>
      </c>
      <c r="K4940" s="85" t="s">
        <v>3143</v>
      </c>
      <c r="L4940" s="85" t="s">
        <v>3144</v>
      </c>
      <c r="Y4940" s="85" t="s">
        <v>59908</v>
      </c>
      <c r="AA4940" s="85" t="s">
        <v>59909</v>
      </c>
      <c r="AD4940" s="85" t="s">
        <v>59910</v>
      </c>
      <c r="AV4940" s="85" t="s">
        <v>3147</v>
      </c>
      <c r="AW4940" s="85" t="s">
        <v>3147</v>
      </c>
      <c r="BI4940" s="85" t="s">
        <v>3390</v>
      </c>
      <c r="CT4940" s="85" t="s">
        <v>3144</v>
      </c>
      <c r="CU4940" s="85" t="s">
        <v>3151</v>
      </c>
      <c r="CW4940" s="85" t="s">
        <v>3152</v>
      </c>
      <c r="CX4940" s="85" t="s">
        <v>3300</v>
      </c>
    </row>
    <row r="4941" spans="1:102" hidden="1" x14ac:dyDescent="0.2">
      <c r="A4941" s="104">
        <v>45541</v>
      </c>
      <c r="B4941" s="85" t="s">
        <v>59911</v>
      </c>
      <c r="C4941" s="85" t="s">
        <v>3136</v>
      </c>
      <c r="D4941" s="85" t="s">
        <v>3137</v>
      </c>
      <c r="E4941" s="85" t="s">
        <v>59912</v>
      </c>
      <c r="F4941" s="85" t="s">
        <v>2599</v>
      </c>
      <c r="G4941" s="85" t="s">
        <v>2680</v>
      </c>
      <c r="H4941" s="85" t="s">
        <v>416</v>
      </c>
      <c r="I4941" s="85" t="s">
        <v>2506</v>
      </c>
      <c r="J4941" s="85" t="s">
        <v>3257</v>
      </c>
      <c r="K4941" s="85" t="s">
        <v>3143</v>
      </c>
      <c r="L4941" s="85" t="s">
        <v>3144</v>
      </c>
      <c r="Y4941" s="85" t="s">
        <v>59913</v>
      </c>
      <c r="AA4941" s="85" t="s">
        <v>59914</v>
      </c>
      <c r="AD4941" s="85" t="s">
        <v>59915</v>
      </c>
      <c r="AV4941" s="85" t="s">
        <v>3147</v>
      </c>
      <c r="AW4941" s="85" t="s">
        <v>3147</v>
      </c>
      <c r="BI4941" s="85" t="s">
        <v>3390</v>
      </c>
      <c r="CT4941" s="85" t="s">
        <v>3144</v>
      </c>
      <c r="CU4941" s="85" t="s">
        <v>3151</v>
      </c>
      <c r="CW4941" s="85" t="s">
        <v>3152</v>
      </c>
      <c r="CX4941" s="85" t="s">
        <v>3257</v>
      </c>
    </row>
    <row r="4942" spans="1:102" hidden="1" x14ac:dyDescent="0.2">
      <c r="A4942" s="104">
        <v>45541</v>
      </c>
      <c r="B4942" s="85" t="s">
        <v>59916</v>
      </c>
      <c r="C4942" s="85" t="s">
        <v>3136</v>
      </c>
      <c r="D4942" s="85" t="s">
        <v>3137</v>
      </c>
      <c r="E4942" s="85" t="s">
        <v>59917</v>
      </c>
      <c r="F4942" s="85" t="s">
        <v>960</v>
      </c>
      <c r="G4942" s="85" t="s">
        <v>2662</v>
      </c>
      <c r="H4942" s="85" t="s">
        <v>92</v>
      </c>
      <c r="I4942" s="85" t="s">
        <v>69</v>
      </c>
      <c r="J4942" s="85" t="s">
        <v>5871</v>
      </c>
      <c r="K4942" s="85" t="s">
        <v>3143</v>
      </c>
      <c r="L4942" s="85" t="s">
        <v>3144</v>
      </c>
      <c r="Y4942" s="85" t="s">
        <v>59918</v>
      </c>
      <c r="AL4942" s="85" t="s">
        <v>59919</v>
      </c>
      <c r="AM4942" s="85" t="s">
        <v>59920</v>
      </c>
      <c r="AV4942" s="85" t="s">
        <v>3147</v>
      </c>
      <c r="AW4942" s="85" t="s">
        <v>3147</v>
      </c>
      <c r="BD4942" s="85" t="s">
        <v>59921</v>
      </c>
      <c r="BE4942" s="85" t="s">
        <v>59922</v>
      </c>
      <c r="BI4942" s="85" t="s">
        <v>3390</v>
      </c>
      <c r="CT4942" s="85" t="s">
        <v>3144</v>
      </c>
      <c r="CU4942" s="85" t="s">
        <v>3151</v>
      </c>
      <c r="CW4942" s="85" t="s">
        <v>3152</v>
      </c>
      <c r="CX4942" s="85" t="s">
        <v>59102</v>
      </c>
    </row>
    <row r="4943" spans="1:102" hidden="1" x14ac:dyDescent="0.2">
      <c r="A4943" s="104">
        <v>45541</v>
      </c>
      <c r="B4943" s="85" t="s">
        <v>59923</v>
      </c>
      <c r="C4943" s="85" t="s">
        <v>3136</v>
      </c>
      <c r="D4943" s="85" t="s">
        <v>3137</v>
      </c>
      <c r="E4943" s="85" t="s">
        <v>59924</v>
      </c>
      <c r="F4943" s="85" t="s">
        <v>1744</v>
      </c>
      <c r="G4943" s="85" t="s">
        <v>2677</v>
      </c>
      <c r="H4943" s="85" t="s">
        <v>290</v>
      </c>
      <c r="I4943" s="85" t="s">
        <v>1808</v>
      </c>
      <c r="J4943" s="85" t="s">
        <v>3394</v>
      </c>
      <c r="K4943" s="85" t="s">
        <v>3395</v>
      </c>
      <c r="L4943" s="85" t="s">
        <v>3144</v>
      </c>
      <c r="X4943" s="85" t="s">
        <v>3854</v>
      </c>
      <c r="Y4943" s="85" t="s">
        <v>59925</v>
      </c>
      <c r="AA4943" s="85" t="s">
        <v>59926</v>
      </c>
      <c r="AB4943" s="85" t="s">
        <v>3147</v>
      </c>
      <c r="AC4943" s="85" t="s">
        <v>59927</v>
      </c>
      <c r="AD4943" s="85" t="s">
        <v>59928</v>
      </c>
      <c r="AG4943" s="85" t="s">
        <v>59929</v>
      </c>
      <c r="AH4943" s="85" t="s">
        <v>59930</v>
      </c>
      <c r="AI4943" s="85">
        <v>3245154932035440</v>
      </c>
      <c r="AP4943" s="85" t="s">
        <v>59931</v>
      </c>
      <c r="AQ4943" s="85" t="s">
        <v>59932</v>
      </c>
      <c r="AS4943" s="85" t="s">
        <v>59933</v>
      </c>
      <c r="AT4943" s="85" t="s">
        <v>59934</v>
      </c>
      <c r="AU4943" s="85" t="s">
        <v>1570</v>
      </c>
      <c r="AV4943" s="85" t="s">
        <v>290</v>
      </c>
      <c r="AW4943" s="85" t="s">
        <v>1238</v>
      </c>
      <c r="BB4943" s="85" t="s">
        <v>59935</v>
      </c>
      <c r="BC4943" s="85" t="s">
        <v>59936</v>
      </c>
      <c r="BD4943" s="85" t="s">
        <v>59937</v>
      </c>
      <c r="BE4943" s="85" t="s">
        <v>59938</v>
      </c>
      <c r="BI4943" s="85" t="s">
        <v>3150</v>
      </c>
      <c r="CT4943" s="85" t="s">
        <v>3144</v>
      </c>
      <c r="CU4943" s="85" t="s">
        <v>3151</v>
      </c>
      <c r="CW4943" s="85" t="s">
        <v>3410</v>
      </c>
      <c r="CX4943" s="85" t="s">
        <v>3394</v>
      </c>
    </row>
    <row r="4944" spans="1:102" hidden="1" x14ac:dyDescent="0.2">
      <c r="A4944" s="104">
        <v>45541</v>
      </c>
      <c r="B4944" s="85" t="s">
        <v>59939</v>
      </c>
      <c r="C4944" s="85" t="s">
        <v>3136</v>
      </c>
      <c r="D4944" s="85" t="s">
        <v>3137</v>
      </c>
      <c r="E4944" s="85" t="s">
        <v>59940</v>
      </c>
      <c r="F4944" s="85" t="s">
        <v>1744</v>
      </c>
      <c r="G4944" s="85" t="s">
        <v>2677</v>
      </c>
      <c r="H4944" s="85" t="s">
        <v>290</v>
      </c>
      <c r="I4944" s="85" t="s">
        <v>1808</v>
      </c>
      <c r="J4944" s="85" t="s">
        <v>3415</v>
      </c>
      <c r="K4944" s="85" t="s">
        <v>3143</v>
      </c>
      <c r="L4944" s="85" t="s">
        <v>3144</v>
      </c>
      <c r="Y4944" s="85" t="s">
        <v>59941</v>
      </c>
      <c r="AA4944" s="85" t="s">
        <v>59942</v>
      </c>
      <c r="AB4944" s="85" t="s">
        <v>3147</v>
      </c>
      <c r="AC4944" s="85" t="s">
        <v>59943</v>
      </c>
      <c r="AD4944" s="85" t="s">
        <v>59944</v>
      </c>
      <c r="AG4944" s="85" t="s">
        <v>59945</v>
      </c>
      <c r="AH4944" s="85" t="s">
        <v>59946</v>
      </c>
      <c r="AI4944" s="85">
        <v>3219044539054240</v>
      </c>
      <c r="AP4944" s="85" t="s">
        <v>59947</v>
      </c>
      <c r="AQ4944" s="85" t="s">
        <v>59948</v>
      </c>
      <c r="AS4944" s="85" t="s">
        <v>59949</v>
      </c>
      <c r="AT4944" s="85" t="s">
        <v>59950</v>
      </c>
      <c r="AU4944" s="85" t="s">
        <v>41356</v>
      </c>
      <c r="AV4944" s="85" t="s">
        <v>290</v>
      </c>
      <c r="AW4944" s="85" t="s">
        <v>1339</v>
      </c>
      <c r="BB4944" s="85" t="s">
        <v>59951</v>
      </c>
      <c r="BC4944" s="85" t="s">
        <v>59952</v>
      </c>
      <c r="BD4944" s="85" t="s">
        <v>59953</v>
      </c>
      <c r="BE4944" s="85" t="s">
        <v>59954</v>
      </c>
      <c r="BI4944" s="85" t="s">
        <v>3150</v>
      </c>
      <c r="CT4944" s="85" t="s">
        <v>3144</v>
      </c>
      <c r="CU4944" s="85" t="s">
        <v>3151</v>
      </c>
      <c r="CW4944" s="85" t="s">
        <v>3410</v>
      </c>
      <c r="CX4944" s="85" t="s">
        <v>3415</v>
      </c>
    </row>
    <row r="4945" spans="1:102" hidden="1" x14ac:dyDescent="0.2">
      <c r="A4945" s="104">
        <v>45541</v>
      </c>
      <c r="B4945" s="85" t="s">
        <v>59955</v>
      </c>
      <c r="C4945" s="85" t="s">
        <v>3136</v>
      </c>
      <c r="D4945" s="85" t="s">
        <v>3137</v>
      </c>
      <c r="E4945" s="85" t="s">
        <v>59956</v>
      </c>
      <c r="F4945" s="85" t="s">
        <v>1817</v>
      </c>
      <c r="G4945" s="85" t="s">
        <v>2664</v>
      </c>
      <c r="H4945" s="85" t="s">
        <v>290</v>
      </c>
      <c r="I4945" s="85" t="s">
        <v>1918</v>
      </c>
      <c r="J4945" s="85" t="s">
        <v>3945</v>
      </c>
      <c r="K4945" s="85" t="s">
        <v>3143</v>
      </c>
      <c r="L4945" s="85" t="s">
        <v>3144</v>
      </c>
      <c r="Y4945" s="85" t="s">
        <v>59957</v>
      </c>
      <c r="AA4945" s="85" t="s">
        <v>59958</v>
      </c>
      <c r="AB4945" s="85" t="s">
        <v>3147</v>
      </c>
      <c r="AC4945" s="85" t="s">
        <v>59959</v>
      </c>
      <c r="AD4945" s="85" t="s">
        <v>59960</v>
      </c>
      <c r="AG4945" s="85" t="s">
        <v>59961</v>
      </c>
      <c r="AO4945" s="85" t="s">
        <v>59962</v>
      </c>
      <c r="AP4945" s="85" t="s">
        <v>59963</v>
      </c>
      <c r="AR4945" s="85" t="s">
        <v>59964</v>
      </c>
      <c r="AS4945" s="85" t="s">
        <v>59965</v>
      </c>
      <c r="AT4945" s="85" t="s">
        <v>59966</v>
      </c>
      <c r="AU4945" s="85" t="s">
        <v>1451</v>
      </c>
      <c r="AV4945" s="85" t="s">
        <v>290</v>
      </c>
      <c r="AW4945" s="85" t="s">
        <v>1238</v>
      </c>
      <c r="BB4945" s="85" t="s">
        <v>59967</v>
      </c>
      <c r="BC4945" s="85" t="s">
        <v>59968</v>
      </c>
      <c r="BD4945" s="85" t="s">
        <v>59969</v>
      </c>
      <c r="BE4945" s="85" t="s">
        <v>59970</v>
      </c>
      <c r="BI4945" s="85" t="s">
        <v>3150</v>
      </c>
      <c r="CT4945" s="85" t="s">
        <v>3144</v>
      </c>
      <c r="CU4945" s="85" t="s">
        <v>3151</v>
      </c>
      <c r="CW4945" s="85" t="s">
        <v>3410</v>
      </c>
      <c r="CX4945" s="85" t="s">
        <v>3945</v>
      </c>
    </row>
    <row r="4946" spans="1:102" hidden="1" x14ac:dyDescent="0.2">
      <c r="A4946" s="104">
        <v>45541</v>
      </c>
      <c r="B4946" s="85" t="s">
        <v>59971</v>
      </c>
      <c r="C4946" s="85" t="s">
        <v>3136</v>
      </c>
      <c r="D4946" s="85" t="s">
        <v>3137</v>
      </c>
      <c r="E4946" s="85" t="s">
        <v>59972</v>
      </c>
      <c r="F4946" s="85" t="s">
        <v>2599</v>
      </c>
      <c r="G4946" s="85" t="s">
        <v>2680</v>
      </c>
      <c r="H4946" s="85" t="s">
        <v>416</v>
      </c>
      <c r="I4946" s="85" t="s">
        <v>2506</v>
      </c>
      <c r="J4946" s="85" t="s">
        <v>3394</v>
      </c>
      <c r="K4946" s="85" t="s">
        <v>3395</v>
      </c>
      <c r="L4946" s="85" t="s">
        <v>3144</v>
      </c>
      <c r="Y4946" s="85" t="s">
        <v>59973</v>
      </c>
      <c r="AA4946" s="85" t="s">
        <v>59974</v>
      </c>
      <c r="AB4946" s="85" t="s">
        <v>3147</v>
      </c>
      <c r="AC4946" s="85" t="s">
        <v>59975</v>
      </c>
      <c r="AD4946" s="85" t="s">
        <v>59976</v>
      </c>
      <c r="AG4946" s="85" t="s">
        <v>59977</v>
      </c>
      <c r="AP4946" s="85" t="s">
        <v>59978</v>
      </c>
      <c r="AQ4946" s="85" t="s">
        <v>59979</v>
      </c>
      <c r="AS4946" s="85" t="s">
        <v>59980</v>
      </c>
      <c r="AT4946" s="85" t="s">
        <v>59981</v>
      </c>
      <c r="AU4946" s="85" t="s">
        <v>59982</v>
      </c>
      <c r="AV4946" s="85" t="s">
        <v>416</v>
      </c>
      <c r="AW4946" s="85" t="s">
        <v>1339</v>
      </c>
      <c r="AY4946" s="85" t="s">
        <v>59983</v>
      </c>
      <c r="AZ4946" s="85" t="s">
        <v>59984</v>
      </c>
      <c r="BA4946" s="85" t="s">
        <v>59985</v>
      </c>
      <c r="BB4946" s="85" t="s">
        <v>59986</v>
      </c>
      <c r="BC4946" s="85" t="s">
        <v>59987</v>
      </c>
      <c r="BD4946" s="85" t="s">
        <v>59988</v>
      </c>
      <c r="BI4946" s="85" t="s">
        <v>3150</v>
      </c>
      <c r="CT4946" s="85" t="s">
        <v>3144</v>
      </c>
      <c r="CU4946" s="85" t="s">
        <v>3151</v>
      </c>
      <c r="CW4946" s="85" t="s">
        <v>3493</v>
      </c>
      <c r="CX4946" s="85" t="s">
        <v>3394</v>
      </c>
    </row>
    <row r="4947" spans="1:102" hidden="1" x14ac:dyDescent="0.2">
      <c r="A4947" s="104">
        <v>45541</v>
      </c>
      <c r="B4947" s="85" t="s">
        <v>59989</v>
      </c>
      <c r="C4947" s="85" t="s">
        <v>3136</v>
      </c>
      <c r="D4947" s="85" t="s">
        <v>3137</v>
      </c>
      <c r="E4947" s="85" t="s">
        <v>59990</v>
      </c>
      <c r="F4947" s="85" t="s">
        <v>2618</v>
      </c>
      <c r="G4947" s="85" t="s">
        <v>2680</v>
      </c>
      <c r="H4947" s="85" t="s">
        <v>678</v>
      </c>
      <c r="I4947" s="85" t="s">
        <v>2506</v>
      </c>
      <c r="J4947" s="85" t="s">
        <v>3394</v>
      </c>
      <c r="K4947" s="85" t="s">
        <v>3395</v>
      </c>
      <c r="L4947" s="85" t="s">
        <v>3144</v>
      </c>
      <c r="Y4947" s="85" t="s">
        <v>59991</v>
      </c>
      <c r="AA4947" s="85" t="s">
        <v>59992</v>
      </c>
      <c r="AB4947" s="85" t="s">
        <v>3147</v>
      </c>
      <c r="AC4947" s="85" t="s">
        <v>59993</v>
      </c>
      <c r="AD4947" s="85" t="s">
        <v>59994</v>
      </c>
      <c r="AG4947" s="85" t="s">
        <v>59995</v>
      </c>
      <c r="AP4947" s="85" t="s">
        <v>59996</v>
      </c>
      <c r="AQ4947" s="85" t="s">
        <v>59997</v>
      </c>
      <c r="AS4947" s="85" t="s">
        <v>59998</v>
      </c>
      <c r="AT4947" s="85" t="s">
        <v>59999</v>
      </c>
      <c r="AU4947" s="85" t="s">
        <v>1604</v>
      </c>
      <c r="AV4947" s="85" t="s">
        <v>678</v>
      </c>
      <c r="AW4947" s="85" t="s">
        <v>1238</v>
      </c>
      <c r="AY4947" s="85" t="s">
        <v>60000</v>
      </c>
      <c r="AZ4947" s="85" t="s">
        <v>60001</v>
      </c>
      <c r="BA4947" s="85" t="s">
        <v>60002</v>
      </c>
      <c r="BB4947" s="85" t="s">
        <v>60003</v>
      </c>
      <c r="BC4947" s="85" t="s">
        <v>60004</v>
      </c>
      <c r="BD4947" s="85" t="s">
        <v>60005</v>
      </c>
      <c r="BI4947" s="85" t="s">
        <v>3150</v>
      </c>
      <c r="CT4947" s="85" t="s">
        <v>3144</v>
      </c>
      <c r="CU4947" s="85" t="s">
        <v>3151</v>
      </c>
      <c r="CW4947" s="85" t="s">
        <v>3493</v>
      </c>
      <c r="CX4947" s="85" t="s">
        <v>3394</v>
      </c>
    </row>
    <row r="4948" spans="1:102" hidden="1" x14ac:dyDescent="0.2">
      <c r="A4948" s="104">
        <v>45541</v>
      </c>
      <c r="B4948" s="85" t="s">
        <v>60006</v>
      </c>
      <c r="C4948" s="85" t="s">
        <v>3136</v>
      </c>
      <c r="D4948" s="85" t="s">
        <v>3137</v>
      </c>
      <c r="E4948" s="85" t="s">
        <v>60007</v>
      </c>
      <c r="F4948" s="85" t="s">
        <v>1823</v>
      </c>
      <c r="G4948" s="85" t="s">
        <v>2664</v>
      </c>
      <c r="H4948" s="85" t="s">
        <v>290</v>
      </c>
      <c r="I4948" s="85" t="s">
        <v>119</v>
      </c>
      <c r="J4948" s="85" t="s">
        <v>3394</v>
      </c>
      <c r="K4948" s="85" t="s">
        <v>3395</v>
      </c>
      <c r="L4948" s="85" t="s">
        <v>3144</v>
      </c>
      <c r="Y4948" s="85" t="s">
        <v>60008</v>
      </c>
      <c r="AA4948" s="85" t="s">
        <v>60009</v>
      </c>
      <c r="AB4948" s="85" t="s">
        <v>3147</v>
      </c>
      <c r="AC4948" s="85" t="s">
        <v>60010</v>
      </c>
      <c r="AD4948" s="85" t="s">
        <v>60011</v>
      </c>
      <c r="AG4948" s="85" t="s">
        <v>60012</v>
      </c>
      <c r="AO4948" s="85" t="s">
        <v>60013</v>
      </c>
      <c r="AP4948" s="85" t="s">
        <v>60014</v>
      </c>
      <c r="AR4948" s="85" t="s">
        <v>60015</v>
      </c>
      <c r="AS4948" s="85" t="s">
        <v>60016</v>
      </c>
      <c r="AT4948" s="85" t="s">
        <v>60017</v>
      </c>
      <c r="AU4948" s="85" t="s">
        <v>1451</v>
      </c>
      <c r="AV4948" s="85" t="s">
        <v>290</v>
      </c>
      <c r="AW4948" s="85" t="s">
        <v>1238</v>
      </c>
      <c r="BB4948" s="85" t="s">
        <v>60018</v>
      </c>
      <c r="BC4948" s="85" t="s">
        <v>60019</v>
      </c>
      <c r="BD4948" s="85" t="s">
        <v>60020</v>
      </c>
      <c r="BE4948" s="85" t="s">
        <v>60021</v>
      </c>
      <c r="BI4948" s="85" t="s">
        <v>3791</v>
      </c>
      <c r="CT4948" s="85" t="s">
        <v>3144</v>
      </c>
      <c r="CU4948" s="85" t="s">
        <v>3151</v>
      </c>
      <c r="CW4948" s="85" t="s">
        <v>3410</v>
      </c>
      <c r="CX4948" s="85" t="s">
        <v>3394</v>
      </c>
    </row>
    <row r="4949" spans="1:102" hidden="1" x14ac:dyDescent="0.2">
      <c r="A4949" s="104">
        <v>45541</v>
      </c>
      <c r="B4949" s="85" t="s">
        <v>60022</v>
      </c>
      <c r="C4949" s="85" t="s">
        <v>3136</v>
      </c>
      <c r="D4949" s="85" t="s">
        <v>3137</v>
      </c>
      <c r="E4949" s="85" t="s">
        <v>60023</v>
      </c>
      <c r="F4949" s="85" t="s">
        <v>1817</v>
      </c>
      <c r="G4949" s="85" t="s">
        <v>2664</v>
      </c>
      <c r="H4949" s="85" t="s">
        <v>290</v>
      </c>
      <c r="I4949" s="85" t="s">
        <v>1918</v>
      </c>
      <c r="J4949" s="85" t="s">
        <v>3394</v>
      </c>
      <c r="K4949" s="85" t="s">
        <v>3395</v>
      </c>
      <c r="L4949" s="85" t="s">
        <v>3144</v>
      </c>
      <c r="Y4949" s="85" t="s">
        <v>60024</v>
      </c>
      <c r="AA4949" s="85" t="s">
        <v>60025</v>
      </c>
      <c r="AB4949" s="85" t="s">
        <v>3147</v>
      </c>
      <c r="AC4949" s="85" t="s">
        <v>60026</v>
      </c>
      <c r="AD4949" s="85" t="s">
        <v>60027</v>
      </c>
      <c r="AG4949" s="85" t="s">
        <v>60028</v>
      </c>
      <c r="AO4949" s="85" t="s">
        <v>60029</v>
      </c>
      <c r="AP4949" s="85" t="s">
        <v>60030</v>
      </c>
      <c r="AR4949" s="85" t="s">
        <v>60031</v>
      </c>
      <c r="AS4949" s="85" t="s">
        <v>60032</v>
      </c>
      <c r="AT4949" s="85" t="s">
        <v>60033</v>
      </c>
      <c r="AU4949" s="85" t="s">
        <v>1451</v>
      </c>
      <c r="AV4949" s="85" t="s">
        <v>290</v>
      </c>
      <c r="AW4949" s="85" t="s">
        <v>1238</v>
      </c>
      <c r="BB4949" s="85" t="s">
        <v>60034</v>
      </c>
      <c r="BC4949" s="85" t="s">
        <v>60035</v>
      </c>
      <c r="BD4949" s="85" t="s">
        <v>60036</v>
      </c>
      <c r="BE4949" s="85" t="s">
        <v>60037</v>
      </c>
      <c r="BI4949" s="85" t="s">
        <v>3791</v>
      </c>
      <c r="CT4949" s="85" t="s">
        <v>3144</v>
      </c>
      <c r="CU4949" s="85" t="s">
        <v>3151</v>
      </c>
      <c r="CW4949" s="85" t="s">
        <v>3410</v>
      </c>
      <c r="CX4949" s="85" t="s">
        <v>3394</v>
      </c>
    </row>
    <row r="4950" spans="1:102" hidden="1" x14ac:dyDescent="0.2">
      <c r="A4950" s="104">
        <v>45541</v>
      </c>
      <c r="B4950" s="85" t="s">
        <v>60038</v>
      </c>
      <c r="C4950" s="85" t="s">
        <v>3136</v>
      </c>
      <c r="D4950" s="85" t="s">
        <v>3137</v>
      </c>
      <c r="E4950" s="85" t="s">
        <v>60039</v>
      </c>
      <c r="F4950" s="85" t="s">
        <v>2604</v>
      </c>
      <c r="G4950" s="85" t="s">
        <v>2680</v>
      </c>
      <c r="H4950" s="85" t="s">
        <v>416</v>
      </c>
      <c r="I4950" s="85" t="s">
        <v>103</v>
      </c>
      <c r="J4950" s="85" t="s">
        <v>3394</v>
      </c>
      <c r="K4950" s="85" t="s">
        <v>3395</v>
      </c>
      <c r="L4950" s="85" t="s">
        <v>3144</v>
      </c>
      <c r="Y4950" s="85" t="s">
        <v>60040</v>
      </c>
      <c r="AA4950" s="85" t="s">
        <v>60041</v>
      </c>
      <c r="AB4950" s="85" t="s">
        <v>3147</v>
      </c>
      <c r="AC4950" s="85" t="s">
        <v>60042</v>
      </c>
      <c r="AD4950" s="85" t="s">
        <v>60043</v>
      </c>
      <c r="AG4950" s="85" t="s">
        <v>60044</v>
      </c>
      <c r="AP4950" s="85" t="s">
        <v>60045</v>
      </c>
      <c r="AQ4950" s="85" t="s">
        <v>60046</v>
      </c>
      <c r="AS4950" s="85" t="s">
        <v>60047</v>
      </c>
      <c r="AT4950" s="85" t="s">
        <v>60048</v>
      </c>
      <c r="AU4950" s="85" t="s">
        <v>1593</v>
      </c>
      <c r="AV4950" s="85" t="s">
        <v>416</v>
      </c>
      <c r="AW4950" s="85" t="s">
        <v>1229</v>
      </c>
      <c r="AY4950" s="85" t="s">
        <v>60049</v>
      </c>
      <c r="AZ4950" s="85" t="s">
        <v>60050</v>
      </c>
      <c r="BA4950" s="85" t="s">
        <v>60051</v>
      </c>
      <c r="BB4950" s="85" t="s">
        <v>60052</v>
      </c>
      <c r="BC4950" s="85" t="s">
        <v>60053</v>
      </c>
      <c r="BD4950" s="85" t="s">
        <v>60054</v>
      </c>
      <c r="BI4950" s="85" t="s">
        <v>3791</v>
      </c>
      <c r="CT4950" s="85" t="s">
        <v>3144</v>
      </c>
      <c r="CU4950" s="85" t="s">
        <v>3151</v>
      </c>
      <c r="CW4950" s="85" t="s">
        <v>3493</v>
      </c>
      <c r="CX4950" s="85" t="s">
        <v>3394</v>
      </c>
    </row>
    <row r="4951" spans="1:102" hidden="1" x14ac:dyDescent="0.2">
      <c r="A4951" s="104">
        <v>45541</v>
      </c>
      <c r="B4951" s="85" t="s">
        <v>60055</v>
      </c>
      <c r="C4951" s="85" t="s">
        <v>3136</v>
      </c>
      <c r="D4951" s="85" t="s">
        <v>3137</v>
      </c>
      <c r="E4951" s="85" t="s">
        <v>60056</v>
      </c>
      <c r="F4951" s="85" t="s">
        <v>1817</v>
      </c>
      <c r="G4951" s="85" t="s">
        <v>2664</v>
      </c>
      <c r="H4951" s="85" t="s">
        <v>290</v>
      </c>
      <c r="I4951" s="85" t="s">
        <v>1918</v>
      </c>
      <c r="J4951" s="85" t="s">
        <v>3394</v>
      </c>
      <c r="K4951" s="85" t="s">
        <v>3395</v>
      </c>
      <c r="L4951" s="85" t="s">
        <v>3144</v>
      </c>
      <c r="X4951" s="85" t="s">
        <v>60057</v>
      </c>
      <c r="Y4951" s="85" t="s">
        <v>60058</v>
      </c>
      <c r="AA4951" s="85" t="s">
        <v>60059</v>
      </c>
      <c r="AB4951" s="85" t="s">
        <v>3147</v>
      </c>
      <c r="AC4951" s="85" t="s">
        <v>60060</v>
      </c>
      <c r="AD4951" s="85" t="s">
        <v>60061</v>
      </c>
      <c r="AG4951" s="85" t="s">
        <v>60062</v>
      </c>
      <c r="AO4951" s="85" t="s">
        <v>60063</v>
      </c>
      <c r="AP4951" s="85" t="s">
        <v>60064</v>
      </c>
      <c r="AR4951" s="85" t="s">
        <v>60065</v>
      </c>
      <c r="AS4951" s="85" t="s">
        <v>60066</v>
      </c>
      <c r="AT4951" s="85" t="s">
        <v>60067</v>
      </c>
      <c r="AU4951" s="85" t="s">
        <v>60068</v>
      </c>
      <c r="AV4951" s="85" t="s">
        <v>290</v>
      </c>
      <c r="AW4951" s="85" t="s">
        <v>1339</v>
      </c>
      <c r="BB4951" s="85" t="s">
        <v>60069</v>
      </c>
      <c r="BC4951" s="85" t="s">
        <v>60070</v>
      </c>
      <c r="BD4951" s="85" t="s">
        <v>60071</v>
      </c>
      <c r="BE4951" s="85" t="s">
        <v>60072</v>
      </c>
      <c r="BI4951" s="85" t="s">
        <v>3791</v>
      </c>
      <c r="CT4951" s="85" t="s">
        <v>3144</v>
      </c>
      <c r="CU4951" s="85" t="s">
        <v>3151</v>
      </c>
      <c r="CW4951" s="85" t="s">
        <v>3410</v>
      </c>
      <c r="CX4951" s="85" t="s">
        <v>3394</v>
      </c>
    </row>
    <row r="4952" spans="1:102" hidden="1" x14ac:dyDescent="0.2">
      <c r="A4952" s="104">
        <v>45541</v>
      </c>
      <c r="B4952" s="85" t="s">
        <v>59149</v>
      </c>
      <c r="C4952" s="85" t="s">
        <v>3136</v>
      </c>
      <c r="D4952" s="85" t="s">
        <v>3137</v>
      </c>
      <c r="E4952" s="85" t="s">
        <v>59150</v>
      </c>
      <c r="F4952" s="85" t="s">
        <v>1744</v>
      </c>
      <c r="G4952" s="85" t="s">
        <v>2677</v>
      </c>
      <c r="H4952" s="85" t="s">
        <v>290</v>
      </c>
      <c r="I4952" s="85" t="s">
        <v>1808</v>
      </c>
      <c r="J4952" s="85" t="s">
        <v>13116</v>
      </c>
      <c r="K4952" s="85" t="s">
        <v>3143</v>
      </c>
      <c r="L4952" s="85" t="s">
        <v>3144</v>
      </c>
      <c r="Y4952" s="85" t="s">
        <v>59151</v>
      </c>
      <c r="AA4952" s="85" t="s">
        <v>59152</v>
      </c>
      <c r="AB4952" s="85" t="s">
        <v>3147</v>
      </c>
      <c r="AC4952" s="85" t="s">
        <v>60073</v>
      </c>
      <c r="AD4952" s="85" t="s">
        <v>59153</v>
      </c>
      <c r="AG4952" s="85" t="s">
        <v>60074</v>
      </c>
      <c r="AH4952" s="85" t="s">
        <v>59154</v>
      </c>
      <c r="AI4952" s="85">
        <v>3011971144014860</v>
      </c>
      <c r="AP4952" s="85" t="s">
        <v>60075</v>
      </c>
      <c r="AQ4952" s="85" t="s">
        <v>60076</v>
      </c>
      <c r="AS4952" s="85" t="s">
        <v>60077</v>
      </c>
      <c r="AT4952" s="85" t="s">
        <v>60078</v>
      </c>
      <c r="AU4952" s="85" t="s">
        <v>18523</v>
      </c>
      <c r="AV4952" s="85" t="s">
        <v>290</v>
      </c>
      <c r="AW4952" s="85" t="s">
        <v>1339</v>
      </c>
      <c r="BB4952" s="85" t="s">
        <v>60079</v>
      </c>
      <c r="BC4952" s="85" t="s">
        <v>60080</v>
      </c>
      <c r="BD4952" s="85" t="s">
        <v>60081</v>
      </c>
      <c r="BE4952" s="85" t="s">
        <v>60082</v>
      </c>
      <c r="BI4952" s="85" t="s">
        <v>3262</v>
      </c>
      <c r="CT4952" s="85" t="s">
        <v>3144</v>
      </c>
      <c r="CU4952" s="85" t="s">
        <v>3151</v>
      </c>
      <c r="CW4952" s="85" t="s">
        <v>3410</v>
      </c>
      <c r="CX4952" s="85" t="s">
        <v>13116</v>
      </c>
    </row>
    <row r="4953" spans="1:102" hidden="1" x14ac:dyDescent="0.2">
      <c r="A4953" s="104">
        <v>45541</v>
      </c>
      <c r="B4953" s="85" t="s">
        <v>60083</v>
      </c>
      <c r="C4953" s="85" t="s">
        <v>3136</v>
      </c>
      <c r="D4953" s="85" t="s">
        <v>3137</v>
      </c>
      <c r="E4953" s="85" t="s">
        <v>60084</v>
      </c>
      <c r="F4953" s="85" t="s">
        <v>945</v>
      </c>
      <c r="G4953" s="85" t="s">
        <v>2662</v>
      </c>
      <c r="H4953" s="85" t="s">
        <v>290</v>
      </c>
      <c r="I4953" s="85" t="s">
        <v>75</v>
      </c>
      <c r="J4953" s="85" t="s">
        <v>8512</v>
      </c>
      <c r="K4953" s="85" t="s">
        <v>3143</v>
      </c>
      <c r="L4953" s="85" t="s">
        <v>3144</v>
      </c>
      <c r="X4953" s="85" t="s">
        <v>60085</v>
      </c>
      <c r="Y4953" s="85" t="s">
        <v>60086</v>
      </c>
      <c r="AA4953" s="85" t="s">
        <v>60087</v>
      </c>
      <c r="AB4953" s="85" t="s">
        <v>60088</v>
      </c>
      <c r="AC4953" s="85" t="s">
        <v>60089</v>
      </c>
      <c r="AD4953" s="85" t="s">
        <v>60090</v>
      </c>
      <c r="AE4953" s="85" t="s">
        <v>60091</v>
      </c>
      <c r="AL4953" s="85" t="s">
        <v>60092</v>
      </c>
      <c r="AM4953" s="85" t="s">
        <v>60093</v>
      </c>
      <c r="AR4953" s="85" t="s">
        <v>60094</v>
      </c>
      <c r="AS4953" s="85" t="s">
        <v>60095</v>
      </c>
      <c r="AU4953" s="85" t="s">
        <v>60096</v>
      </c>
      <c r="AV4953" s="85" t="s">
        <v>290</v>
      </c>
      <c r="AW4953" s="85" t="s">
        <v>1235</v>
      </c>
      <c r="BA4953" s="85" t="s">
        <v>60097</v>
      </c>
      <c r="BB4953" s="85" t="s">
        <v>60098</v>
      </c>
      <c r="BC4953" s="85" t="s">
        <v>60099</v>
      </c>
      <c r="BD4953" s="85" t="s">
        <v>60100</v>
      </c>
      <c r="BE4953" s="85" t="s">
        <v>60101</v>
      </c>
      <c r="BI4953" s="85" t="s">
        <v>3262</v>
      </c>
      <c r="CT4953" s="85" t="s">
        <v>3144</v>
      </c>
      <c r="CU4953" s="85" t="s">
        <v>3151</v>
      </c>
      <c r="CW4953" s="85" t="s">
        <v>3472</v>
      </c>
      <c r="CX4953" s="85" t="s">
        <v>8512</v>
      </c>
    </row>
    <row r="4954" spans="1:102" hidden="1" x14ac:dyDescent="0.2">
      <c r="A4954" s="104">
        <v>45541</v>
      </c>
      <c r="B4954" s="85" t="s">
        <v>60102</v>
      </c>
      <c r="C4954" s="85" t="s">
        <v>3136</v>
      </c>
      <c r="D4954" s="85" t="s">
        <v>3137</v>
      </c>
      <c r="E4954" s="85" t="s">
        <v>60103</v>
      </c>
      <c r="F4954" s="85" t="s">
        <v>960</v>
      </c>
      <c r="G4954" s="85" t="s">
        <v>2662</v>
      </c>
      <c r="H4954" s="85" t="s">
        <v>92</v>
      </c>
      <c r="I4954" s="85" t="s">
        <v>69</v>
      </c>
      <c r="J4954" s="85" t="s">
        <v>3394</v>
      </c>
      <c r="K4954" s="85" t="s">
        <v>3395</v>
      </c>
      <c r="L4954" s="85" t="s">
        <v>3144</v>
      </c>
      <c r="Y4954" s="85" t="s">
        <v>60104</v>
      </c>
      <c r="AA4954" s="85" t="s">
        <v>60105</v>
      </c>
      <c r="AB4954" s="85" t="s">
        <v>60106</v>
      </c>
      <c r="AC4954" s="85" t="s">
        <v>60107</v>
      </c>
      <c r="AD4954" s="85" t="s">
        <v>60108</v>
      </c>
      <c r="AE4954" s="85" t="s">
        <v>60109</v>
      </c>
      <c r="AL4954" s="85" t="s">
        <v>60110</v>
      </c>
      <c r="AM4954" s="85" t="s">
        <v>60111</v>
      </c>
      <c r="AR4954" s="85" t="s">
        <v>60112</v>
      </c>
      <c r="AS4954" s="85" t="s">
        <v>60113</v>
      </c>
      <c r="AU4954" s="85" t="s">
        <v>60114</v>
      </c>
      <c r="AV4954" s="85" t="s">
        <v>92</v>
      </c>
      <c r="AW4954" s="85" t="s">
        <v>1339</v>
      </c>
      <c r="BA4954" s="85" t="s">
        <v>60115</v>
      </c>
      <c r="BB4954" s="85" t="s">
        <v>60116</v>
      </c>
      <c r="BC4954" s="85" t="s">
        <v>60117</v>
      </c>
      <c r="BD4954" s="85" t="s">
        <v>60118</v>
      </c>
      <c r="BE4954" s="85" t="s">
        <v>60119</v>
      </c>
      <c r="BI4954" s="85" t="s">
        <v>3262</v>
      </c>
      <c r="CT4954" s="85" t="s">
        <v>3144</v>
      </c>
      <c r="CU4954" s="85" t="s">
        <v>3151</v>
      </c>
      <c r="CW4954" s="85" t="s">
        <v>3472</v>
      </c>
      <c r="CX4954" s="85" t="s">
        <v>3394</v>
      </c>
    </row>
    <row r="4955" spans="1:102" hidden="1" x14ac:dyDescent="0.2">
      <c r="A4955" s="104">
        <v>45541</v>
      </c>
      <c r="B4955" s="85" t="s">
        <v>59867</v>
      </c>
      <c r="C4955" s="85" t="s">
        <v>3136</v>
      </c>
      <c r="D4955" s="85" t="s">
        <v>3137</v>
      </c>
      <c r="E4955" s="85" t="s">
        <v>59868</v>
      </c>
      <c r="F4955" s="85" t="s">
        <v>2599</v>
      </c>
      <c r="G4955" s="85" t="s">
        <v>2680</v>
      </c>
      <c r="H4955" s="85" t="s">
        <v>416</v>
      </c>
      <c r="I4955" s="85" t="s">
        <v>2506</v>
      </c>
      <c r="J4955" s="85" t="s">
        <v>18460</v>
      </c>
      <c r="K4955" s="85" t="s">
        <v>3143</v>
      </c>
      <c r="L4955" s="85" t="s">
        <v>3144</v>
      </c>
      <c r="X4955" s="85" t="s">
        <v>21766</v>
      </c>
      <c r="Y4955" s="85" t="s">
        <v>59869</v>
      </c>
      <c r="AA4955" s="85" t="s">
        <v>59870</v>
      </c>
      <c r="AB4955" s="85" t="s">
        <v>3147</v>
      </c>
      <c r="AC4955" s="85" t="s">
        <v>59871</v>
      </c>
      <c r="AD4955" s="85" t="s">
        <v>59872</v>
      </c>
      <c r="AG4955" s="85" t="s">
        <v>60120</v>
      </c>
      <c r="AP4955" s="85" t="s">
        <v>60121</v>
      </c>
      <c r="AQ4955" s="85" t="s">
        <v>60122</v>
      </c>
      <c r="AS4955" s="85" t="s">
        <v>60123</v>
      </c>
      <c r="AT4955" s="85" t="s">
        <v>60124</v>
      </c>
      <c r="AU4955" s="85" t="s">
        <v>1579</v>
      </c>
      <c r="AV4955" s="85" t="s">
        <v>416</v>
      </c>
      <c r="AW4955" s="85" t="s">
        <v>1238</v>
      </c>
      <c r="AY4955" s="85" t="s">
        <v>60125</v>
      </c>
      <c r="AZ4955" s="85" t="s">
        <v>60126</v>
      </c>
      <c r="BA4955" s="85" t="s">
        <v>60127</v>
      </c>
      <c r="BB4955" s="85" t="s">
        <v>60128</v>
      </c>
      <c r="BC4955" s="85" t="s">
        <v>60129</v>
      </c>
      <c r="BD4955" s="85" t="s">
        <v>60130</v>
      </c>
      <c r="BI4955" s="85" t="s">
        <v>3262</v>
      </c>
      <c r="CT4955" s="85" t="s">
        <v>3144</v>
      </c>
      <c r="CU4955" s="85" t="s">
        <v>3151</v>
      </c>
      <c r="CW4955" s="85" t="s">
        <v>3493</v>
      </c>
      <c r="CX4955" s="85" t="s">
        <v>18460</v>
      </c>
    </row>
    <row r="4956" spans="1:102" hidden="1" x14ac:dyDescent="0.2">
      <c r="A4956" s="104">
        <v>45541</v>
      </c>
      <c r="B4956" s="85" t="s">
        <v>60131</v>
      </c>
      <c r="C4956" s="85" t="s">
        <v>3136</v>
      </c>
      <c r="D4956" s="85" t="s">
        <v>3137</v>
      </c>
      <c r="E4956" s="85" t="s">
        <v>60132</v>
      </c>
      <c r="F4956" s="85" t="s">
        <v>963</v>
      </c>
      <c r="G4956" s="85" t="s">
        <v>2662</v>
      </c>
      <c r="H4956" s="85" t="s">
        <v>92</v>
      </c>
      <c r="I4956" s="85" t="s">
        <v>75</v>
      </c>
      <c r="J4956" s="85" t="s">
        <v>3394</v>
      </c>
      <c r="K4956" s="85" t="s">
        <v>3395</v>
      </c>
      <c r="L4956" s="85" t="s">
        <v>3144</v>
      </c>
      <c r="Y4956" s="85" t="s">
        <v>60133</v>
      </c>
      <c r="AA4956" s="85" t="s">
        <v>60134</v>
      </c>
      <c r="AB4956" s="85" t="s">
        <v>60135</v>
      </c>
      <c r="AC4956" s="85" t="s">
        <v>60136</v>
      </c>
      <c r="AD4956" s="85" t="s">
        <v>60137</v>
      </c>
      <c r="AE4956" s="85" t="s">
        <v>60138</v>
      </c>
      <c r="AL4956" s="85" t="s">
        <v>60139</v>
      </c>
      <c r="AM4956" s="85" t="s">
        <v>60140</v>
      </c>
      <c r="AU4956" s="85" t="s">
        <v>60141</v>
      </c>
      <c r="AV4956" s="85" t="s">
        <v>92</v>
      </c>
      <c r="AW4956" s="85" t="s">
        <v>1339</v>
      </c>
      <c r="BA4956" s="85" t="s">
        <v>60142</v>
      </c>
      <c r="BB4956" s="85" t="s">
        <v>60143</v>
      </c>
      <c r="BC4956" s="85" t="s">
        <v>60144</v>
      </c>
      <c r="BD4956" s="85" t="s">
        <v>60145</v>
      </c>
      <c r="BE4956" s="85" t="s">
        <v>60146</v>
      </c>
      <c r="BI4956" s="85" t="s">
        <v>3380</v>
      </c>
      <c r="CT4956" s="85" t="s">
        <v>3144</v>
      </c>
      <c r="CU4956" s="85" t="s">
        <v>3151</v>
      </c>
      <c r="CW4956" s="85" t="s">
        <v>3472</v>
      </c>
      <c r="CX4956" s="85" t="s">
        <v>3394</v>
      </c>
    </row>
    <row r="4957" spans="1:102" hidden="1" x14ac:dyDescent="0.2">
      <c r="A4957" s="104">
        <v>45541</v>
      </c>
      <c r="B4957" s="85" t="s">
        <v>60147</v>
      </c>
      <c r="C4957" s="85" t="s">
        <v>3136</v>
      </c>
      <c r="D4957" s="85" t="s">
        <v>3137</v>
      </c>
      <c r="E4957" s="85" t="s">
        <v>60148</v>
      </c>
      <c r="F4957" s="85" t="s">
        <v>2097</v>
      </c>
      <c r="G4957" s="85" t="s">
        <v>2082</v>
      </c>
      <c r="H4957" s="85" t="s">
        <v>290</v>
      </c>
      <c r="I4957" s="85" t="s">
        <v>935</v>
      </c>
      <c r="J4957" s="85" t="s">
        <v>3394</v>
      </c>
      <c r="K4957" s="85" t="s">
        <v>3395</v>
      </c>
      <c r="L4957" s="85" t="s">
        <v>3144</v>
      </c>
      <c r="Y4957" s="85" t="s">
        <v>60149</v>
      </c>
      <c r="AA4957" s="85" t="s">
        <v>60150</v>
      </c>
      <c r="AB4957" s="85" t="s">
        <v>3147</v>
      </c>
      <c r="AC4957" s="85" t="s">
        <v>60151</v>
      </c>
      <c r="AD4957" s="85" t="s">
        <v>60152</v>
      </c>
      <c r="AG4957" s="85" t="s">
        <v>60153</v>
      </c>
      <c r="AP4957" s="85" t="s">
        <v>60154</v>
      </c>
      <c r="AR4957" s="85" t="s">
        <v>60155</v>
      </c>
      <c r="AS4957" s="85" t="s">
        <v>60156</v>
      </c>
      <c r="AT4957" s="85" t="s">
        <v>60157</v>
      </c>
      <c r="AU4957" s="85" t="s">
        <v>60158</v>
      </c>
      <c r="AV4957" s="85" t="s">
        <v>290</v>
      </c>
      <c r="AW4957" s="85" t="s">
        <v>1339</v>
      </c>
      <c r="AZ4957" s="85" t="s">
        <v>60159</v>
      </c>
      <c r="BA4957" s="85" t="s">
        <v>60160</v>
      </c>
      <c r="BB4957" s="85" t="s">
        <v>60161</v>
      </c>
      <c r="BC4957" s="85" t="s">
        <v>60162</v>
      </c>
      <c r="BE4957" s="85" t="s">
        <v>60163</v>
      </c>
      <c r="BI4957" s="85" t="s">
        <v>3380</v>
      </c>
      <c r="CT4957" s="85" t="s">
        <v>3144</v>
      </c>
      <c r="CU4957" s="85" t="s">
        <v>3151</v>
      </c>
      <c r="CW4957" s="85" t="s">
        <v>3410</v>
      </c>
      <c r="CX4957" s="85" t="s">
        <v>3394</v>
      </c>
    </row>
    <row r="4958" spans="1:102" hidden="1" x14ac:dyDescent="0.2">
      <c r="A4958" s="104">
        <v>45541</v>
      </c>
      <c r="B4958" s="85" t="s">
        <v>60164</v>
      </c>
      <c r="C4958" s="85" t="s">
        <v>3136</v>
      </c>
      <c r="D4958" s="85" t="s">
        <v>3137</v>
      </c>
      <c r="E4958" s="85" t="s">
        <v>60165</v>
      </c>
      <c r="F4958" s="85" t="s">
        <v>2097</v>
      </c>
      <c r="G4958" s="85" t="s">
        <v>2082</v>
      </c>
      <c r="H4958" s="85" t="s">
        <v>290</v>
      </c>
      <c r="I4958" s="85" t="s">
        <v>935</v>
      </c>
      <c r="J4958" s="85" t="s">
        <v>3394</v>
      </c>
      <c r="K4958" s="85" t="s">
        <v>3395</v>
      </c>
      <c r="L4958" s="85" t="s">
        <v>3144</v>
      </c>
      <c r="Y4958" s="85" t="s">
        <v>60166</v>
      </c>
      <c r="AA4958" s="85" t="s">
        <v>60167</v>
      </c>
      <c r="AB4958" s="85" t="s">
        <v>3147</v>
      </c>
      <c r="AC4958" s="85" t="s">
        <v>60168</v>
      </c>
      <c r="AD4958" s="85" t="s">
        <v>60169</v>
      </c>
      <c r="AG4958" s="85" t="s">
        <v>60170</v>
      </c>
      <c r="AP4958" s="85" t="s">
        <v>60171</v>
      </c>
      <c r="AR4958" s="85" t="s">
        <v>60172</v>
      </c>
      <c r="AS4958" s="85" t="s">
        <v>60173</v>
      </c>
      <c r="AT4958" s="85" t="s">
        <v>60174</v>
      </c>
      <c r="AU4958" s="85" t="s">
        <v>1570</v>
      </c>
      <c r="AV4958" s="85" t="s">
        <v>290</v>
      </c>
      <c r="AW4958" s="85" t="s">
        <v>1238</v>
      </c>
      <c r="AZ4958" s="85" t="s">
        <v>60175</v>
      </c>
      <c r="BA4958" s="85" t="s">
        <v>60176</v>
      </c>
      <c r="BB4958" s="85" t="s">
        <v>60177</v>
      </c>
      <c r="BC4958" s="85" t="s">
        <v>60178</v>
      </c>
      <c r="BE4958" s="85" t="s">
        <v>60179</v>
      </c>
      <c r="BI4958" s="85" t="s">
        <v>3380</v>
      </c>
      <c r="CT4958" s="85" t="s">
        <v>3144</v>
      </c>
      <c r="CU4958" s="85" t="s">
        <v>3151</v>
      </c>
      <c r="CW4958" s="85" t="s">
        <v>3410</v>
      </c>
      <c r="CX4958" s="85" t="s">
        <v>3394</v>
      </c>
    </row>
    <row r="4959" spans="1:102" hidden="1" x14ac:dyDescent="0.2">
      <c r="A4959" s="104">
        <v>45541</v>
      </c>
      <c r="B4959" s="85" t="s">
        <v>58389</v>
      </c>
      <c r="C4959" s="85" t="s">
        <v>3136</v>
      </c>
      <c r="D4959" s="85" t="s">
        <v>3137</v>
      </c>
      <c r="E4959" s="85" t="s">
        <v>58390</v>
      </c>
      <c r="F4959" s="85" t="s">
        <v>1823</v>
      </c>
      <c r="G4959" s="85" t="s">
        <v>2664</v>
      </c>
      <c r="H4959" s="85" t="s">
        <v>290</v>
      </c>
      <c r="I4959" s="85" t="s">
        <v>119</v>
      </c>
      <c r="J4959" s="85" t="s">
        <v>5871</v>
      </c>
      <c r="K4959" s="85" t="s">
        <v>3143</v>
      </c>
      <c r="L4959" s="85" t="s">
        <v>3144</v>
      </c>
      <c r="Y4959" s="85" t="s">
        <v>58391</v>
      </c>
      <c r="AA4959" s="85" t="s">
        <v>60180</v>
      </c>
      <c r="AB4959" s="85" t="s">
        <v>3147</v>
      </c>
      <c r="AC4959" s="85" t="s">
        <v>60181</v>
      </c>
      <c r="AD4959" s="85" t="s">
        <v>60182</v>
      </c>
      <c r="AG4959" s="85" t="s">
        <v>60183</v>
      </c>
      <c r="AO4959" s="85" t="s">
        <v>58392</v>
      </c>
      <c r="AP4959" s="85" t="s">
        <v>58393</v>
      </c>
      <c r="AR4959" s="85" t="s">
        <v>60184</v>
      </c>
      <c r="AS4959" s="85" t="s">
        <v>60185</v>
      </c>
      <c r="AT4959" s="85" t="s">
        <v>60186</v>
      </c>
      <c r="AU4959" s="85" t="s">
        <v>60187</v>
      </c>
      <c r="AV4959" s="85" t="s">
        <v>290</v>
      </c>
      <c r="AW4959" s="85" t="s">
        <v>1339</v>
      </c>
      <c r="BB4959" s="85" t="s">
        <v>60188</v>
      </c>
      <c r="BC4959" s="85" t="s">
        <v>60189</v>
      </c>
      <c r="BD4959" s="85" t="s">
        <v>58394</v>
      </c>
      <c r="BE4959" s="85" t="s">
        <v>58395</v>
      </c>
      <c r="BI4959" s="85" t="s">
        <v>3390</v>
      </c>
      <c r="CT4959" s="85" t="s">
        <v>3144</v>
      </c>
      <c r="CU4959" s="85" t="s">
        <v>3151</v>
      </c>
      <c r="CW4959" s="85" t="s">
        <v>3410</v>
      </c>
      <c r="CX4959" s="85" t="s">
        <v>60190</v>
      </c>
    </row>
    <row r="4960" spans="1:102" hidden="1" x14ac:dyDescent="0.2">
      <c r="A4960" s="104">
        <v>45541</v>
      </c>
      <c r="B4960" s="85" t="s">
        <v>60191</v>
      </c>
      <c r="C4960" s="85" t="s">
        <v>3136</v>
      </c>
      <c r="D4960" s="85" t="s">
        <v>3137</v>
      </c>
      <c r="E4960" s="85" t="s">
        <v>60192</v>
      </c>
      <c r="F4960" s="85" t="s">
        <v>1744</v>
      </c>
      <c r="G4960" s="85" t="s">
        <v>2677</v>
      </c>
      <c r="H4960" s="85" t="s">
        <v>290</v>
      </c>
      <c r="I4960" s="85" t="s">
        <v>1808</v>
      </c>
      <c r="J4960" s="85" t="s">
        <v>3477</v>
      </c>
      <c r="K4960" s="85" t="s">
        <v>3143</v>
      </c>
      <c r="L4960" s="85" t="s">
        <v>3144</v>
      </c>
      <c r="X4960" s="85" t="s">
        <v>54785</v>
      </c>
      <c r="Y4960" s="85" t="s">
        <v>60193</v>
      </c>
      <c r="AA4960" s="85" t="s">
        <v>60194</v>
      </c>
      <c r="AB4960" s="85" t="s">
        <v>3147</v>
      </c>
      <c r="AC4960" s="85" t="s">
        <v>60195</v>
      </c>
      <c r="AD4960" s="85" t="s">
        <v>60196</v>
      </c>
      <c r="AG4960" s="85" t="s">
        <v>60197</v>
      </c>
      <c r="AH4960" s="85" t="s">
        <v>60198</v>
      </c>
      <c r="AI4960" s="85" t="s">
        <v>60199</v>
      </c>
      <c r="AP4960" s="85" t="s">
        <v>60200</v>
      </c>
      <c r="AQ4960" s="85" t="s">
        <v>60201</v>
      </c>
      <c r="AS4960" s="85" t="s">
        <v>60202</v>
      </c>
      <c r="AT4960" s="85" t="s">
        <v>60203</v>
      </c>
      <c r="AU4960" s="85" t="s">
        <v>60204</v>
      </c>
      <c r="AV4960" s="85" t="s">
        <v>290</v>
      </c>
      <c r="AW4960" s="85" t="s">
        <v>1339</v>
      </c>
      <c r="BB4960" s="85" t="s">
        <v>60205</v>
      </c>
      <c r="BC4960" s="85" t="s">
        <v>60206</v>
      </c>
      <c r="BD4960" s="85" t="s">
        <v>60207</v>
      </c>
      <c r="BE4960" s="85" t="s">
        <v>60208</v>
      </c>
      <c r="BI4960" s="85" t="s">
        <v>3390</v>
      </c>
      <c r="CT4960" s="85" t="s">
        <v>3144</v>
      </c>
      <c r="CU4960" s="85" t="s">
        <v>3151</v>
      </c>
      <c r="CW4960" s="85" t="s">
        <v>3410</v>
      </c>
      <c r="CX4960" s="85" t="s">
        <v>3477</v>
      </c>
    </row>
    <row r="4961" spans="1:102" hidden="1" x14ac:dyDescent="0.2">
      <c r="A4961" s="104">
        <v>45541</v>
      </c>
      <c r="B4961" s="85" t="s">
        <v>60209</v>
      </c>
      <c r="C4961" s="85" t="s">
        <v>3136</v>
      </c>
      <c r="D4961" s="85" t="s">
        <v>3137</v>
      </c>
      <c r="E4961" s="85" t="s">
        <v>60210</v>
      </c>
      <c r="F4961" s="85" t="s">
        <v>1764</v>
      </c>
      <c r="G4961" s="85" t="s">
        <v>2677</v>
      </c>
      <c r="H4961" s="85" t="s">
        <v>416</v>
      </c>
      <c r="I4961" s="85" t="s">
        <v>1808</v>
      </c>
      <c r="J4961" s="85" t="s">
        <v>3753</v>
      </c>
      <c r="K4961" s="85" t="s">
        <v>3143</v>
      </c>
      <c r="L4961" s="85" t="s">
        <v>3144</v>
      </c>
      <c r="Y4961" s="85" t="s">
        <v>60211</v>
      </c>
      <c r="AA4961" s="85" t="s">
        <v>60212</v>
      </c>
      <c r="AB4961" s="85" t="s">
        <v>3147</v>
      </c>
      <c r="AC4961" s="85" t="s">
        <v>60213</v>
      </c>
      <c r="AD4961" s="85" t="s">
        <v>60214</v>
      </c>
      <c r="AG4961" s="85" t="s">
        <v>60215</v>
      </c>
      <c r="AH4961" s="85" t="s">
        <v>60216</v>
      </c>
      <c r="AI4961" s="85" t="s">
        <v>60217</v>
      </c>
      <c r="AP4961" s="85" t="s">
        <v>60218</v>
      </c>
      <c r="AQ4961" s="85" t="s">
        <v>60219</v>
      </c>
      <c r="AS4961" s="85" t="s">
        <v>60220</v>
      </c>
      <c r="AT4961" s="85" t="s">
        <v>60221</v>
      </c>
      <c r="AU4961" s="85" t="s">
        <v>60222</v>
      </c>
      <c r="AV4961" s="85" t="s">
        <v>416</v>
      </c>
      <c r="AW4961" s="85" t="s">
        <v>1339</v>
      </c>
      <c r="BB4961" s="85" t="s">
        <v>60223</v>
      </c>
      <c r="BC4961" s="85" t="s">
        <v>60224</v>
      </c>
      <c r="BD4961" s="85" t="s">
        <v>60225</v>
      </c>
      <c r="BE4961" s="85" t="s">
        <v>60226</v>
      </c>
      <c r="BI4961" s="85" t="s">
        <v>3390</v>
      </c>
      <c r="CT4961" s="85" t="s">
        <v>3144</v>
      </c>
      <c r="CU4961" s="85" t="s">
        <v>3151</v>
      </c>
      <c r="CW4961" s="85" t="s">
        <v>3410</v>
      </c>
      <c r="CX4961" s="85" t="s">
        <v>3753</v>
      </c>
    </row>
    <row r="4962" spans="1:102" hidden="1" x14ac:dyDescent="0.2">
      <c r="A4962" s="104">
        <v>45541</v>
      </c>
      <c r="B4962" s="85" t="s">
        <v>59911</v>
      </c>
      <c r="C4962" s="85" t="s">
        <v>3136</v>
      </c>
      <c r="D4962" s="85" t="s">
        <v>3137</v>
      </c>
      <c r="E4962" s="85" t="s">
        <v>59912</v>
      </c>
      <c r="F4962" s="85" t="s">
        <v>2599</v>
      </c>
      <c r="G4962" s="85" t="s">
        <v>2680</v>
      </c>
      <c r="H4962" s="85" t="s">
        <v>416</v>
      </c>
      <c r="I4962" s="85" t="s">
        <v>2506</v>
      </c>
      <c r="J4962" s="85" t="s">
        <v>3518</v>
      </c>
      <c r="K4962" s="85" t="s">
        <v>3143</v>
      </c>
      <c r="L4962" s="85" t="s">
        <v>3144</v>
      </c>
      <c r="Y4962" s="85" t="s">
        <v>59913</v>
      </c>
      <c r="AA4962" s="85" t="s">
        <v>59914</v>
      </c>
      <c r="AB4962" s="85" t="s">
        <v>3147</v>
      </c>
      <c r="AC4962" s="85" t="s">
        <v>60227</v>
      </c>
      <c r="AD4962" s="85" t="s">
        <v>59915</v>
      </c>
      <c r="AG4962" s="85" t="s">
        <v>60228</v>
      </c>
      <c r="AP4962" s="85" t="s">
        <v>60229</v>
      </c>
      <c r="AQ4962" s="85" t="s">
        <v>60230</v>
      </c>
      <c r="AS4962" s="85" t="s">
        <v>60231</v>
      </c>
      <c r="AT4962" s="85" t="s">
        <v>60232</v>
      </c>
      <c r="AU4962" s="85" t="s">
        <v>8312</v>
      </c>
      <c r="AV4962" s="85" t="s">
        <v>416</v>
      </c>
      <c r="AW4962" s="85" t="s">
        <v>1339</v>
      </c>
      <c r="AY4962" s="85" t="s">
        <v>60233</v>
      </c>
      <c r="AZ4962" s="85" t="s">
        <v>60234</v>
      </c>
      <c r="BA4962" s="85" t="s">
        <v>60235</v>
      </c>
      <c r="BB4962" s="85" t="s">
        <v>60236</v>
      </c>
      <c r="BC4962" s="85" t="s">
        <v>60237</v>
      </c>
      <c r="BD4962" s="85" t="s">
        <v>60238</v>
      </c>
      <c r="BI4962" s="85" t="s">
        <v>3390</v>
      </c>
      <c r="CT4962" s="85" t="s">
        <v>3144</v>
      </c>
      <c r="CU4962" s="85" t="s">
        <v>3151</v>
      </c>
      <c r="CW4962" s="85" t="s">
        <v>3493</v>
      </c>
      <c r="CX4962" s="85" t="s">
        <v>9582</v>
      </c>
    </row>
    <row r="4963" spans="1:102" hidden="1" x14ac:dyDescent="0.2">
      <c r="A4963" s="104">
        <v>45541</v>
      </c>
      <c r="B4963" s="85" t="s">
        <v>60239</v>
      </c>
      <c r="C4963" s="85" t="s">
        <v>3136</v>
      </c>
      <c r="D4963" s="85" t="s">
        <v>3137</v>
      </c>
      <c r="E4963" s="85" t="s">
        <v>60240</v>
      </c>
      <c r="F4963" s="85" t="s">
        <v>1841</v>
      </c>
      <c r="G4963" s="85" t="s">
        <v>2664</v>
      </c>
      <c r="H4963" s="85" t="s">
        <v>290</v>
      </c>
      <c r="I4963" s="85" t="s">
        <v>111</v>
      </c>
      <c r="J4963" s="85" t="s">
        <v>3394</v>
      </c>
      <c r="K4963" s="85" t="s">
        <v>3395</v>
      </c>
      <c r="L4963" s="85" t="s">
        <v>3144</v>
      </c>
      <c r="Y4963" s="85" t="s">
        <v>60241</v>
      </c>
      <c r="AA4963" s="85" t="s">
        <v>60242</v>
      </c>
      <c r="AB4963" s="85" t="s">
        <v>3147</v>
      </c>
      <c r="AC4963" s="85" t="s">
        <v>60243</v>
      </c>
      <c r="AD4963" s="85" t="s">
        <v>60244</v>
      </c>
      <c r="AG4963" s="85" t="s">
        <v>60245</v>
      </c>
      <c r="AO4963" s="85" t="s">
        <v>60246</v>
      </c>
      <c r="AP4963" s="85" t="s">
        <v>60247</v>
      </c>
      <c r="AR4963" s="85" t="s">
        <v>60248</v>
      </c>
      <c r="AS4963" s="85" t="s">
        <v>60249</v>
      </c>
      <c r="AT4963" s="85" t="s">
        <v>60250</v>
      </c>
      <c r="AU4963" s="85" t="s">
        <v>8698</v>
      </c>
      <c r="AV4963" s="85" t="s">
        <v>290</v>
      </c>
      <c r="AW4963" s="85" t="s">
        <v>1339</v>
      </c>
      <c r="BB4963" s="85" t="s">
        <v>60251</v>
      </c>
      <c r="BC4963" s="85" t="s">
        <v>60252</v>
      </c>
      <c r="BD4963" s="85" t="s">
        <v>60253</v>
      </c>
      <c r="BE4963" s="85" t="s">
        <v>60254</v>
      </c>
      <c r="BI4963" s="85" t="s">
        <v>4318</v>
      </c>
      <c r="CT4963" s="85" t="s">
        <v>3144</v>
      </c>
      <c r="CU4963" s="85" t="s">
        <v>3151</v>
      </c>
      <c r="CW4963" s="85" t="s">
        <v>3410</v>
      </c>
      <c r="CX4963" s="85" t="s">
        <v>3394</v>
      </c>
    </row>
    <row r="4964" spans="1:102" hidden="1" x14ac:dyDescent="0.2">
      <c r="A4964" s="104">
        <v>45541</v>
      </c>
      <c r="B4964" s="85" t="s">
        <v>59074</v>
      </c>
      <c r="C4964" s="85" t="s">
        <v>3136</v>
      </c>
      <c r="D4964" s="85" t="s">
        <v>3137</v>
      </c>
      <c r="E4964" s="85" t="s">
        <v>59075</v>
      </c>
      <c r="F4964" s="85" t="s">
        <v>1754</v>
      </c>
      <c r="G4964" s="85" t="s">
        <v>2677</v>
      </c>
      <c r="H4964" s="85" t="s">
        <v>416</v>
      </c>
      <c r="I4964" s="85" t="s">
        <v>216</v>
      </c>
      <c r="J4964" s="85" t="s">
        <v>3162</v>
      </c>
      <c r="K4964" s="85" t="s">
        <v>3143</v>
      </c>
      <c r="L4964" s="85" t="s">
        <v>3144</v>
      </c>
      <c r="N4964" s="85" t="s">
        <v>5270</v>
      </c>
      <c r="O4964" s="85" t="s">
        <v>4146</v>
      </c>
      <c r="P4964" s="85" t="s">
        <v>5271</v>
      </c>
      <c r="W4964" s="85" t="s">
        <v>5272</v>
      </c>
      <c r="X4964" s="85" t="s">
        <v>60255</v>
      </c>
      <c r="Y4964" s="85" t="s">
        <v>59077</v>
      </c>
      <c r="AA4964" s="85" t="s">
        <v>59078</v>
      </c>
      <c r="AB4964" s="85" t="s">
        <v>3147</v>
      </c>
      <c r="AC4964" s="85" t="s">
        <v>59079</v>
      </c>
      <c r="AD4964" s="85" t="s">
        <v>59080</v>
      </c>
      <c r="AG4964" s="85" t="s">
        <v>60256</v>
      </c>
      <c r="AH4964" s="85" t="s">
        <v>59081</v>
      </c>
      <c r="AI4964" s="85">
        <v>3100754205081350</v>
      </c>
      <c r="AP4964" s="85" t="s">
        <v>60257</v>
      </c>
      <c r="AQ4964" s="85" t="s">
        <v>60258</v>
      </c>
      <c r="AS4964" s="85" t="s">
        <v>60259</v>
      </c>
      <c r="AT4964" s="85" t="s">
        <v>60260</v>
      </c>
      <c r="AU4964" s="85" t="s">
        <v>1579</v>
      </c>
      <c r="AV4964" s="85" t="s">
        <v>416</v>
      </c>
      <c r="AW4964" s="85" t="s">
        <v>1238</v>
      </c>
      <c r="BB4964" s="85" t="s">
        <v>60261</v>
      </c>
      <c r="BC4964" s="85" t="s">
        <v>60262</v>
      </c>
      <c r="BD4964" s="85" t="s">
        <v>60263</v>
      </c>
      <c r="BE4964" s="85" t="s">
        <v>60264</v>
      </c>
      <c r="BI4964" s="85" t="s">
        <v>4318</v>
      </c>
      <c r="CT4964" s="85" t="s">
        <v>3144</v>
      </c>
      <c r="CU4964" s="85" t="s">
        <v>4146</v>
      </c>
      <c r="CV4964" s="85" t="s">
        <v>5271</v>
      </c>
      <c r="CW4964" s="85" t="s">
        <v>3453</v>
      </c>
      <c r="CX4964" s="85" t="s">
        <v>5714</v>
      </c>
    </row>
    <row r="4965" spans="1:102" hidden="1" x14ac:dyDescent="0.2">
      <c r="A4965" s="104">
        <v>45541</v>
      </c>
      <c r="B4965" s="85" t="s">
        <v>60265</v>
      </c>
      <c r="C4965" s="85" t="s">
        <v>3136</v>
      </c>
      <c r="D4965" s="85" t="s">
        <v>3137</v>
      </c>
      <c r="E4965" s="85" t="s">
        <v>60266</v>
      </c>
      <c r="F4965" s="85" t="s">
        <v>2592</v>
      </c>
      <c r="G4965" s="85" t="s">
        <v>2680</v>
      </c>
      <c r="H4965" s="85" t="s">
        <v>416</v>
      </c>
      <c r="I4965" s="85" t="s">
        <v>75</v>
      </c>
      <c r="J4965" s="85" t="s">
        <v>3394</v>
      </c>
      <c r="K4965" s="85" t="s">
        <v>3395</v>
      </c>
      <c r="L4965" s="85" t="s">
        <v>3144</v>
      </c>
      <c r="Y4965" s="85" t="s">
        <v>60267</v>
      </c>
      <c r="AA4965" s="85" t="s">
        <v>60268</v>
      </c>
      <c r="AB4965" s="85" t="s">
        <v>3147</v>
      </c>
      <c r="AC4965" s="85" t="s">
        <v>60269</v>
      </c>
      <c r="AD4965" s="85" t="s">
        <v>60270</v>
      </c>
      <c r="AG4965" s="85" t="s">
        <v>60271</v>
      </c>
      <c r="AP4965" s="85" t="s">
        <v>60272</v>
      </c>
      <c r="AQ4965" s="85" t="s">
        <v>60273</v>
      </c>
      <c r="AS4965" s="85" t="s">
        <v>60274</v>
      </c>
      <c r="AT4965" s="85" t="s">
        <v>60275</v>
      </c>
      <c r="AU4965" s="85" t="s">
        <v>60276</v>
      </c>
      <c r="AV4965" s="85" t="s">
        <v>416</v>
      </c>
      <c r="AW4965" s="85" t="s">
        <v>1339</v>
      </c>
      <c r="AY4965" s="85" t="s">
        <v>60277</v>
      </c>
      <c r="AZ4965" s="85" t="s">
        <v>60278</v>
      </c>
      <c r="BA4965" s="85" t="s">
        <v>60279</v>
      </c>
      <c r="BB4965" s="85" t="s">
        <v>60280</v>
      </c>
      <c r="BC4965" s="85" t="s">
        <v>60281</v>
      </c>
      <c r="BD4965" s="85" t="s">
        <v>60282</v>
      </c>
      <c r="BI4965" s="85" t="s">
        <v>4318</v>
      </c>
      <c r="CT4965" s="85" t="s">
        <v>3144</v>
      </c>
      <c r="CU4965" s="85" t="s">
        <v>3151</v>
      </c>
      <c r="CW4965" s="85" t="s">
        <v>3493</v>
      </c>
      <c r="CX4965" s="85" t="s">
        <v>3394</v>
      </c>
    </row>
    <row r="4966" spans="1:102" hidden="1" x14ac:dyDescent="0.2">
      <c r="A4966" s="104">
        <v>45541</v>
      </c>
      <c r="B4966" s="85" t="s">
        <v>60283</v>
      </c>
      <c r="C4966" s="85" t="s">
        <v>3136</v>
      </c>
      <c r="D4966" s="85" t="s">
        <v>3137</v>
      </c>
      <c r="E4966" s="85" t="s">
        <v>60284</v>
      </c>
      <c r="F4966" s="85" t="s">
        <v>2519</v>
      </c>
      <c r="G4966" s="85" t="s">
        <v>2679</v>
      </c>
      <c r="H4966" s="85" t="s">
        <v>290</v>
      </c>
      <c r="I4966" s="85" t="s">
        <v>2506</v>
      </c>
      <c r="J4966" s="85" t="s">
        <v>3415</v>
      </c>
      <c r="K4966" s="85" t="s">
        <v>3143</v>
      </c>
      <c r="L4966" s="85" t="s">
        <v>3144</v>
      </c>
      <c r="Y4966" s="85" t="s">
        <v>60285</v>
      </c>
      <c r="AA4966" s="85" t="s">
        <v>60286</v>
      </c>
      <c r="AB4966" s="85" t="s">
        <v>3147</v>
      </c>
      <c r="AC4966" s="85" t="s">
        <v>60287</v>
      </c>
      <c r="AD4966" s="85" t="s">
        <v>60288</v>
      </c>
      <c r="AG4966" s="85" t="s">
        <v>60289</v>
      </c>
      <c r="AP4966" s="85" t="s">
        <v>60290</v>
      </c>
      <c r="AQ4966" s="85" t="s">
        <v>60291</v>
      </c>
      <c r="AS4966" s="85" t="s">
        <v>60292</v>
      </c>
      <c r="AT4966" s="85" t="s">
        <v>60293</v>
      </c>
      <c r="AU4966" s="85" t="s">
        <v>60294</v>
      </c>
      <c r="AV4966" s="85" t="s">
        <v>290</v>
      </c>
      <c r="AW4966" s="85" t="s">
        <v>1339</v>
      </c>
      <c r="AY4966" s="85" t="s">
        <v>60295</v>
      </c>
      <c r="AZ4966" s="85" t="s">
        <v>60296</v>
      </c>
      <c r="BA4966" s="85" t="s">
        <v>60297</v>
      </c>
      <c r="BB4966" s="85" t="s">
        <v>60298</v>
      </c>
      <c r="BC4966" s="85" t="s">
        <v>60299</v>
      </c>
      <c r="BF4966" s="85" t="s">
        <v>60300</v>
      </c>
      <c r="BI4966" s="85" t="s">
        <v>4318</v>
      </c>
      <c r="CT4966" s="85" t="s">
        <v>3144</v>
      </c>
      <c r="CU4966" s="85" t="s">
        <v>3151</v>
      </c>
      <c r="CW4966" s="85" t="s">
        <v>3493</v>
      </c>
      <c r="CX4966" s="85" t="s">
        <v>3415</v>
      </c>
    </row>
    <row r="4967" spans="1:102" hidden="1" x14ac:dyDescent="0.2">
      <c r="A4967" s="104">
        <v>45541</v>
      </c>
      <c r="B4967" s="85" t="s">
        <v>60301</v>
      </c>
      <c r="C4967" s="85" t="s">
        <v>3136</v>
      </c>
      <c r="D4967" s="85" t="s">
        <v>3137</v>
      </c>
      <c r="E4967" s="85" t="s">
        <v>60302</v>
      </c>
      <c r="F4967" s="85" t="s">
        <v>2604</v>
      </c>
      <c r="G4967" s="85" t="s">
        <v>2680</v>
      </c>
      <c r="H4967" s="85" t="s">
        <v>416</v>
      </c>
      <c r="I4967" s="85" t="s">
        <v>103</v>
      </c>
      <c r="J4967" s="85" t="s">
        <v>3415</v>
      </c>
      <c r="K4967" s="85" t="s">
        <v>3143</v>
      </c>
      <c r="L4967" s="85" t="s">
        <v>3144</v>
      </c>
      <c r="Y4967" s="85" t="s">
        <v>60303</v>
      </c>
      <c r="AA4967" s="85" t="s">
        <v>60304</v>
      </c>
      <c r="AB4967" s="85" t="s">
        <v>3147</v>
      </c>
      <c r="AC4967" s="85" t="s">
        <v>60305</v>
      </c>
      <c r="AD4967" s="85" t="s">
        <v>60306</v>
      </c>
      <c r="AG4967" s="85" t="s">
        <v>60307</v>
      </c>
      <c r="AP4967" s="85" t="s">
        <v>60308</v>
      </c>
      <c r="AQ4967" s="85" t="s">
        <v>60309</v>
      </c>
      <c r="AS4967" s="85" t="s">
        <v>60310</v>
      </c>
      <c r="AT4967" s="85" t="s">
        <v>60311</v>
      </c>
      <c r="AU4967" s="85" t="s">
        <v>29253</v>
      </c>
      <c r="AV4967" s="85" t="s">
        <v>416</v>
      </c>
      <c r="AW4967" s="85" t="s">
        <v>1339</v>
      </c>
      <c r="AY4967" s="85" t="s">
        <v>60312</v>
      </c>
      <c r="AZ4967" s="85" t="s">
        <v>60313</v>
      </c>
      <c r="BA4967" s="85" t="s">
        <v>60314</v>
      </c>
      <c r="BB4967" s="85" t="s">
        <v>60315</v>
      </c>
      <c r="BC4967" s="85" t="s">
        <v>60316</v>
      </c>
      <c r="BD4967" s="85" t="s">
        <v>60317</v>
      </c>
      <c r="BI4967" s="85" t="s">
        <v>4318</v>
      </c>
      <c r="CT4967" s="85" t="s">
        <v>3144</v>
      </c>
      <c r="CU4967" s="85" t="s">
        <v>3151</v>
      </c>
      <c r="CW4967" s="85" t="s">
        <v>3493</v>
      </c>
      <c r="CX4967" s="85" t="s">
        <v>3415</v>
      </c>
    </row>
    <row r="4968" spans="1:102" hidden="1" x14ac:dyDescent="0.2">
      <c r="A4968" s="104">
        <v>45542</v>
      </c>
      <c r="B4968" s="85" t="s">
        <v>60318</v>
      </c>
      <c r="C4968" s="85" t="s">
        <v>3136</v>
      </c>
      <c r="D4968" s="85" t="s">
        <v>3137</v>
      </c>
      <c r="E4968" s="85" t="s">
        <v>60319</v>
      </c>
      <c r="F4968" s="85" t="s">
        <v>1823</v>
      </c>
      <c r="G4968" s="85" t="s">
        <v>2664</v>
      </c>
      <c r="H4968" s="85" t="s">
        <v>290</v>
      </c>
      <c r="I4968" s="85" t="s">
        <v>119</v>
      </c>
      <c r="J4968" s="85" t="s">
        <v>4378</v>
      </c>
      <c r="K4968" s="85" t="s">
        <v>3143</v>
      </c>
      <c r="L4968" s="85" t="s">
        <v>3144</v>
      </c>
      <c r="Y4968" s="85" t="s">
        <v>60320</v>
      </c>
      <c r="AA4968" s="85" t="s">
        <v>60321</v>
      </c>
      <c r="AB4968" s="85" t="s">
        <v>3147</v>
      </c>
      <c r="AC4968" s="85" t="s">
        <v>60322</v>
      </c>
      <c r="AD4968" s="85" t="s">
        <v>60323</v>
      </c>
      <c r="AV4968" s="85" t="s">
        <v>3147</v>
      </c>
      <c r="AW4968" s="85" t="s">
        <v>3147</v>
      </c>
      <c r="BI4968" s="85" t="s">
        <v>3150</v>
      </c>
      <c r="CT4968" s="85" t="s">
        <v>3144</v>
      </c>
      <c r="CU4968" s="85" t="s">
        <v>3151</v>
      </c>
      <c r="CW4968" s="85" t="s">
        <v>3152</v>
      </c>
      <c r="CX4968" s="85" t="s">
        <v>4378</v>
      </c>
    </row>
    <row r="4969" spans="1:102" hidden="1" x14ac:dyDescent="0.2">
      <c r="A4969" s="104">
        <v>45542</v>
      </c>
      <c r="B4969" s="85" t="s">
        <v>60324</v>
      </c>
      <c r="C4969" s="85" t="s">
        <v>3136</v>
      </c>
      <c r="D4969" s="85" t="s">
        <v>3137</v>
      </c>
      <c r="E4969" s="85" t="s">
        <v>60325</v>
      </c>
      <c r="F4969" s="85" t="s">
        <v>2378</v>
      </c>
      <c r="G4969" s="85" t="s">
        <v>2665</v>
      </c>
      <c r="H4969" s="85" t="s">
        <v>416</v>
      </c>
      <c r="I4969" s="85" t="s">
        <v>69</v>
      </c>
      <c r="J4969" s="85" t="s">
        <v>3292</v>
      </c>
      <c r="K4969" s="85" t="s">
        <v>3143</v>
      </c>
      <c r="L4969" s="85" t="s">
        <v>3144</v>
      </c>
      <c r="Y4969" s="85" t="s">
        <v>60326</v>
      </c>
      <c r="AA4969" s="85" t="s">
        <v>60327</v>
      </c>
      <c r="AB4969" s="85" t="s">
        <v>3147</v>
      </c>
      <c r="AC4969" s="85" t="s">
        <v>60328</v>
      </c>
      <c r="AD4969" s="85" t="s">
        <v>60329</v>
      </c>
      <c r="AV4969" s="85" t="s">
        <v>3147</v>
      </c>
      <c r="AW4969" s="85" t="s">
        <v>3147</v>
      </c>
      <c r="BI4969" s="85" t="s">
        <v>3150</v>
      </c>
      <c r="CT4969" s="85" t="s">
        <v>3144</v>
      </c>
      <c r="CU4969" s="85" t="s">
        <v>3151</v>
      </c>
      <c r="CW4969" s="85" t="s">
        <v>3152</v>
      </c>
      <c r="CX4969" s="85" t="s">
        <v>3292</v>
      </c>
    </row>
    <row r="4970" spans="1:102" hidden="1" x14ac:dyDescent="0.2">
      <c r="A4970" s="104">
        <v>45542</v>
      </c>
      <c r="B4970" s="85" t="s">
        <v>60330</v>
      </c>
      <c r="C4970" s="85" t="s">
        <v>3136</v>
      </c>
      <c r="D4970" s="85" t="s">
        <v>3137</v>
      </c>
      <c r="E4970" s="85" t="s">
        <v>60331</v>
      </c>
      <c r="F4970" s="85" t="s">
        <v>1811</v>
      </c>
      <c r="G4970" s="85" t="s">
        <v>2664</v>
      </c>
      <c r="H4970" s="85" t="s">
        <v>290</v>
      </c>
      <c r="I4970" s="85" t="s">
        <v>1917</v>
      </c>
      <c r="J4970" s="85" t="s">
        <v>3162</v>
      </c>
      <c r="K4970" s="85" t="s">
        <v>3143</v>
      </c>
      <c r="L4970" s="85" t="s">
        <v>3144</v>
      </c>
      <c r="Y4970" s="85" t="s">
        <v>60332</v>
      </c>
      <c r="AA4970" s="85" t="s">
        <v>60333</v>
      </c>
      <c r="AB4970" s="85" t="s">
        <v>3147</v>
      </c>
      <c r="AC4970" s="85" t="s">
        <v>60334</v>
      </c>
      <c r="AD4970" s="85" t="s">
        <v>60335</v>
      </c>
      <c r="AV4970" s="85" t="s">
        <v>3147</v>
      </c>
      <c r="AW4970" s="85" t="s">
        <v>3147</v>
      </c>
      <c r="BI4970" s="85" t="s">
        <v>3150</v>
      </c>
      <c r="CT4970" s="85" t="s">
        <v>3144</v>
      </c>
      <c r="CU4970" s="85" t="s">
        <v>3151</v>
      </c>
      <c r="CW4970" s="85" t="s">
        <v>3152</v>
      </c>
      <c r="CX4970" s="85" t="s">
        <v>3162</v>
      </c>
    </row>
    <row r="4971" spans="1:102" hidden="1" x14ac:dyDescent="0.2">
      <c r="A4971" s="104">
        <v>45542</v>
      </c>
      <c r="B4971" s="85" t="s">
        <v>60336</v>
      </c>
      <c r="C4971" s="85" t="s">
        <v>3136</v>
      </c>
      <c r="D4971" s="85" t="s">
        <v>3137</v>
      </c>
      <c r="E4971" s="85" t="s">
        <v>60337</v>
      </c>
      <c r="F4971" s="85" t="s">
        <v>1811</v>
      </c>
      <c r="G4971" s="85" t="s">
        <v>2664</v>
      </c>
      <c r="H4971" s="85" t="s">
        <v>290</v>
      </c>
      <c r="I4971" s="85" t="s">
        <v>1917</v>
      </c>
      <c r="J4971" s="85" t="s">
        <v>3142</v>
      </c>
      <c r="K4971" s="85" t="s">
        <v>3143</v>
      </c>
      <c r="L4971" s="85" t="s">
        <v>3144</v>
      </c>
      <c r="Y4971" s="85" t="s">
        <v>60338</v>
      </c>
      <c r="AA4971" s="85" t="s">
        <v>6337</v>
      </c>
      <c r="AB4971" s="85" t="s">
        <v>3147</v>
      </c>
      <c r="AC4971" s="85" t="s">
        <v>6338</v>
      </c>
      <c r="AD4971" s="85" t="s">
        <v>6339</v>
      </c>
      <c r="AV4971" s="85" t="s">
        <v>3147</v>
      </c>
      <c r="AW4971" s="85" t="s">
        <v>3147</v>
      </c>
      <c r="BI4971" s="85" t="s">
        <v>3150</v>
      </c>
      <c r="CT4971" s="85" t="s">
        <v>3144</v>
      </c>
      <c r="CU4971" s="85" t="s">
        <v>3151</v>
      </c>
      <c r="CW4971" s="85" t="s">
        <v>3152</v>
      </c>
      <c r="CX4971" s="85" t="s">
        <v>3142</v>
      </c>
    </row>
    <row r="4972" spans="1:102" hidden="1" x14ac:dyDescent="0.2">
      <c r="A4972" s="104">
        <v>45542</v>
      </c>
      <c r="B4972" s="85" t="s">
        <v>60339</v>
      </c>
      <c r="C4972" s="85" t="s">
        <v>3136</v>
      </c>
      <c r="D4972" s="85" t="s">
        <v>3137</v>
      </c>
      <c r="E4972" s="85" t="s">
        <v>60340</v>
      </c>
      <c r="F4972" s="85" t="s">
        <v>2604</v>
      </c>
      <c r="G4972" s="85" t="s">
        <v>2680</v>
      </c>
      <c r="H4972" s="85" t="s">
        <v>416</v>
      </c>
      <c r="I4972" s="85" t="s">
        <v>103</v>
      </c>
      <c r="J4972" s="85" t="s">
        <v>3168</v>
      </c>
      <c r="K4972" s="85" t="s">
        <v>3143</v>
      </c>
      <c r="L4972" s="85" t="s">
        <v>3144</v>
      </c>
      <c r="Y4972" s="85" t="s">
        <v>60341</v>
      </c>
      <c r="AA4972" s="85" t="s">
        <v>60342</v>
      </c>
      <c r="AB4972" s="85" t="s">
        <v>3147</v>
      </c>
      <c r="AC4972" s="85" t="s">
        <v>60343</v>
      </c>
      <c r="AD4972" s="85" t="s">
        <v>60344</v>
      </c>
      <c r="AV4972" s="85" t="s">
        <v>3147</v>
      </c>
      <c r="AW4972" s="85" t="s">
        <v>3147</v>
      </c>
      <c r="BI4972" s="85" t="s">
        <v>3150</v>
      </c>
      <c r="CT4972" s="85" t="s">
        <v>3144</v>
      </c>
      <c r="CU4972" s="85" t="s">
        <v>3151</v>
      </c>
      <c r="CW4972" s="85" t="s">
        <v>3152</v>
      </c>
      <c r="CX4972" s="85" t="s">
        <v>3162</v>
      </c>
    </row>
    <row r="4973" spans="1:102" hidden="1" x14ac:dyDescent="0.2">
      <c r="A4973" s="104">
        <v>45542</v>
      </c>
      <c r="B4973" s="85" t="s">
        <v>60345</v>
      </c>
      <c r="C4973" s="85" t="s">
        <v>3136</v>
      </c>
      <c r="D4973" s="85" t="s">
        <v>3137</v>
      </c>
      <c r="E4973" s="85" t="s">
        <v>60346</v>
      </c>
      <c r="F4973" s="85" t="s">
        <v>1841</v>
      </c>
      <c r="G4973" s="85" t="s">
        <v>2664</v>
      </c>
      <c r="H4973" s="85" t="s">
        <v>290</v>
      </c>
      <c r="I4973" s="85" t="s">
        <v>111</v>
      </c>
      <c r="J4973" s="85" t="s">
        <v>60347</v>
      </c>
      <c r="K4973" s="85" t="s">
        <v>3143</v>
      </c>
      <c r="L4973" s="85" t="s">
        <v>3144</v>
      </c>
      <c r="Y4973" s="85" t="s">
        <v>60348</v>
      </c>
      <c r="AA4973" s="85" t="s">
        <v>60349</v>
      </c>
      <c r="AB4973" s="85" t="s">
        <v>3147</v>
      </c>
      <c r="AC4973" s="85" t="s">
        <v>60350</v>
      </c>
      <c r="AD4973" s="85" t="s">
        <v>60351</v>
      </c>
      <c r="AV4973" s="85" t="s">
        <v>3147</v>
      </c>
      <c r="AW4973" s="85" t="s">
        <v>3147</v>
      </c>
      <c r="BD4973" s="85" t="s">
        <v>60352</v>
      </c>
      <c r="BE4973" s="85" t="s">
        <v>60353</v>
      </c>
      <c r="BI4973" s="85" t="s">
        <v>3150</v>
      </c>
      <c r="CT4973" s="85" t="s">
        <v>3144</v>
      </c>
      <c r="CU4973" s="85" t="s">
        <v>3151</v>
      </c>
      <c r="CW4973" s="85" t="s">
        <v>3152</v>
      </c>
      <c r="CX4973" s="85" t="s">
        <v>60354</v>
      </c>
    </row>
    <row r="4974" spans="1:102" hidden="1" x14ac:dyDescent="0.2">
      <c r="A4974" s="104">
        <v>45542</v>
      </c>
      <c r="B4974" s="85" t="s">
        <v>60355</v>
      </c>
      <c r="C4974" s="85" t="s">
        <v>3136</v>
      </c>
      <c r="D4974" s="85" t="s">
        <v>3137</v>
      </c>
      <c r="E4974" s="85" t="s">
        <v>60356</v>
      </c>
      <c r="F4974" s="85" t="s">
        <v>2198</v>
      </c>
      <c r="G4974" s="85" t="s">
        <v>2190</v>
      </c>
      <c r="H4974" s="85" t="s">
        <v>290</v>
      </c>
      <c r="I4974" s="85" t="s">
        <v>1918</v>
      </c>
      <c r="J4974" s="85" t="s">
        <v>35432</v>
      </c>
      <c r="K4974" s="85" t="s">
        <v>3143</v>
      </c>
      <c r="L4974" s="85" t="s">
        <v>3144</v>
      </c>
      <c r="Y4974" s="85" t="s">
        <v>60357</v>
      </c>
      <c r="AB4974" s="85" t="s">
        <v>3147</v>
      </c>
      <c r="AC4974" s="85" t="s">
        <v>3147</v>
      </c>
      <c r="AV4974" s="85" t="s">
        <v>3147</v>
      </c>
      <c r="AW4974" s="85" t="s">
        <v>3147</v>
      </c>
      <c r="BD4974" s="85" t="s">
        <v>60358</v>
      </c>
      <c r="BI4974" s="85" t="s">
        <v>3150</v>
      </c>
      <c r="CT4974" s="85" t="s">
        <v>3144</v>
      </c>
      <c r="CU4974" s="85" t="s">
        <v>3151</v>
      </c>
      <c r="CW4974" s="85" t="s">
        <v>3152</v>
      </c>
      <c r="CX4974" s="85" t="s">
        <v>35432</v>
      </c>
    </row>
    <row r="4975" spans="1:102" hidden="1" x14ac:dyDescent="0.2">
      <c r="A4975" s="104">
        <v>45542</v>
      </c>
      <c r="B4975" s="85" t="s">
        <v>60359</v>
      </c>
      <c r="C4975" s="85" t="s">
        <v>3136</v>
      </c>
      <c r="D4975" s="85" t="s">
        <v>3137</v>
      </c>
      <c r="E4975" s="85" t="s">
        <v>60360</v>
      </c>
      <c r="F4975" s="85" t="s">
        <v>2377</v>
      </c>
      <c r="G4975" s="85" t="s">
        <v>2665</v>
      </c>
      <c r="H4975" s="85" t="s">
        <v>290</v>
      </c>
      <c r="I4975" s="85" t="s">
        <v>111</v>
      </c>
      <c r="J4975" s="85" t="s">
        <v>35432</v>
      </c>
      <c r="K4975" s="85" t="s">
        <v>3143</v>
      </c>
      <c r="L4975" s="85" t="s">
        <v>3144</v>
      </c>
      <c r="Y4975" s="85" t="s">
        <v>60361</v>
      </c>
      <c r="AB4975" s="85" t="s">
        <v>3147</v>
      </c>
      <c r="AC4975" s="85" t="s">
        <v>3147</v>
      </c>
      <c r="AV4975" s="85" t="s">
        <v>3147</v>
      </c>
      <c r="AW4975" s="85" t="s">
        <v>3147</v>
      </c>
      <c r="BD4975" s="85" t="s">
        <v>60362</v>
      </c>
      <c r="BI4975" s="85" t="s">
        <v>3150</v>
      </c>
      <c r="CT4975" s="85" t="s">
        <v>3144</v>
      </c>
      <c r="CU4975" s="85" t="s">
        <v>3151</v>
      </c>
      <c r="CW4975" s="85" t="s">
        <v>3152</v>
      </c>
      <c r="CX4975" s="85" t="s">
        <v>35432</v>
      </c>
    </row>
    <row r="4976" spans="1:102" hidden="1" x14ac:dyDescent="0.2">
      <c r="A4976" s="104">
        <v>45542</v>
      </c>
      <c r="B4976" s="85" t="s">
        <v>60363</v>
      </c>
      <c r="C4976" s="85" t="s">
        <v>3136</v>
      </c>
      <c r="D4976" s="85" t="s">
        <v>3137</v>
      </c>
      <c r="E4976" s="85" t="s">
        <v>60364</v>
      </c>
      <c r="F4976" s="85" t="s">
        <v>2374</v>
      </c>
      <c r="G4976" s="85" t="s">
        <v>2665</v>
      </c>
      <c r="H4976" s="85" t="s">
        <v>290</v>
      </c>
      <c r="I4976" s="85" t="s">
        <v>119</v>
      </c>
      <c r="J4976" s="85" t="s">
        <v>35432</v>
      </c>
      <c r="K4976" s="85" t="s">
        <v>3143</v>
      </c>
      <c r="L4976" s="85" t="s">
        <v>3144</v>
      </c>
      <c r="Y4976" s="85" t="s">
        <v>60365</v>
      </c>
      <c r="AB4976" s="85" t="s">
        <v>3147</v>
      </c>
      <c r="AC4976" s="85" t="s">
        <v>3147</v>
      </c>
      <c r="AV4976" s="85" t="s">
        <v>3147</v>
      </c>
      <c r="AW4976" s="85" t="s">
        <v>3147</v>
      </c>
      <c r="BD4976" s="85" t="s">
        <v>60366</v>
      </c>
      <c r="BI4976" s="85" t="s">
        <v>3150</v>
      </c>
      <c r="CT4976" s="85" t="s">
        <v>3144</v>
      </c>
      <c r="CU4976" s="85" t="s">
        <v>3151</v>
      </c>
      <c r="CW4976" s="85" t="s">
        <v>3152</v>
      </c>
      <c r="CX4976" s="85" t="s">
        <v>35432</v>
      </c>
    </row>
    <row r="4977" spans="1:102" hidden="1" x14ac:dyDescent="0.2">
      <c r="A4977" s="104">
        <v>45542</v>
      </c>
      <c r="B4977" s="85" t="s">
        <v>60367</v>
      </c>
      <c r="C4977" s="85" t="s">
        <v>3136</v>
      </c>
      <c r="D4977" s="85" t="s">
        <v>3137</v>
      </c>
      <c r="E4977" s="85" t="s">
        <v>48924</v>
      </c>
      <c r="F4977" s="85" t="s">
        <v>1744</v>
      </c>
      <c r="G4977" s="85" t="s">
        <v>2677</v>
      </c>
      <c r="H4977" s="85" t="s">
        <v>290</v>
      </c>
      <c r="I4977" s="85" t="s">
        <v>1808</v>
      </c>
      <c r="J4977" s="85" t="s">
        <v>60368</v>
      </c>
      <c r="K4977" s="85" t="s">
        <v>3143</v>
      </c>
      <c r="L4977" s="85" t="s">
        <v>3144</v>
      </c>
      <c r="Y4977" s="85" t="s">
        <v>48925</v>
      </c>
      <c r="AB4977" s="85" t="s">
        <v>3147</v>
      </c>
      <c r="AC4977" s="85" t="s">
        <v>3147</v>
      </c>
      <c r="AG4977" s="85" t="s">
        <v>60369</v>
      </c>
      <c r="AV4977" s="85" t="s">
        <v>3147</v>
      </c>
      <c r="AW4977" s="85" t="s">
        <v>3147</v>
      </c>
      <c r="BC4977" s="85" t="s">
        <v>60370</v>
      </c>
      <c r="BI4977" s="85" t="s">
        <v>3150</v>
      </c>
      <c r="CT4977" s="85" t="s">
        <v>3144</v>
      </c>
      <c r="CU4977" s="85" t="s">
        <v>3151</v>
      </c>
      <c r="CW4977" s="85" t="s">
        <v>3152</v>
      </c>
      <c r="CX4977" s="85" t="s">
        <v>60368</v>
      </c>
    </row>
    <row r="4978" spans="1:102" hidden="1" x14ac:dyDescent="0.2">
      <c r="A4978" s="104">
        <v>45542</v>
      </c>
      <c r="B4978" s="85" t="s">
        <v>60371</v>
      </c>
      <c r="C4978" s="85" t="s">
        <v>3136</v>
      </c>
      <c r="D4978" s="85" t="s">
        <v>3137</v>
      </c>
      <c r="E4978" s="85" t="s">
        <v>60372</v>
      </c>
      <c r="F4978" s="85" t="s">
        <v>2208</v>
      </c>
      <c r="G4978" s="85" t="s">
        <v>2190</v>
      </c>
      <c r="H4978" s="85" t="s">
        <v>290</v>
      </c>
      <c r="I4978" s="85" t="s">
        <v>103</v>
      </c>
      <c r="J4978" s="85" t="s">
        <v>6690</v>
      </c>
      <c r="K4978" s="85" t="s">
        <v>3143</v>
      </c>
      <c r="L4978" s="85" t="s">
        <v>3144</v>
      </c>
      <c r="Y4978" s="85" t="s">
        <v>60373</v>
      </c>
      <c r="AB4978" s="85" t="s">
        <v>3147</v>
      </c>
      <c r="AC4978" s="85" t="s">
        <v>3147</v>
      </c>
      <c r="AV4978" s="85" t="s">
        <v>3147</v>
      </c>
      <c r="AW4978" s="85" t="s">
        <v>3147</v>
      </c>
      <c r="BD4978" s="85" t="s">
        <v>60374</v>
      </c>
      <c r="BI4978" s="85" t="s">
        <v>3150</v>
      </c>
      <c r="CT4978" s="85" t="s">
        <v>3144</v>
      </c>
      <c r="CU4978" s="85" t="s">
        <v>3151</v>
      </c>
      <c r="CW4978" s="85" t="s">
        <v>3152</v>
      </c>
      <c r="CX4978" s="85" t="s">
        <v>6690</v>
      </c>
    </row>
    <row r="4979" spans="1:102" hidden="1" x14ac:dyDescent="0.2">
      <c r="A4979" s="104">
        <v>45542</v>
      </c>
      <c r="B4979" s="85" t="s">
        <v>60375</v>
      </c>
      <c r="C4979" s="85" t="s">
        <v>3136</v>
      </c>
      <c r="D4979" s="85" t="s">
        <v>3137</v>
      </c>
      <c r="E4979" s="85" t="s">
        <v>60376</v>
      </c>
      <c r="F4979" s="85" t="s">
        <v>2019</v>
      </c>
      <c r="G4979" s="85" t="s">
        <v>2001</v>
      </c>
      <c r="H4979" s="85" t="s">
        <v>290</v>
      </c>
      <c r="I4979" s="85" t="s">
        <v>2355</v>
      </c>
      <c r="J4979" s="85" t="s">
        <v>3162</v>
      </c>
      <c r="K4979" s="85" t="s">
        <v>3143</v>
      </c>
      <c r="L4979" s="85" t="s">
        <v>3144</v>
      </c>
      <c r="Y4979" s="85" t="s">
        <v>60377</v>
      </c>
      <c r="AA4979" s="85" t="s">
        <v>60378</v>
      </c>
      <c r="AB4979" s="85" t="s">
        <v>3147</v>
      </c>
      <c r="AC4979" s="85" t="s">
        <v>60379</v>
      </c>
      <c r="AD4979" s="85" t="s">
        <v>60378</v>
      </c>
      <c r="AH4979" s="85">
        <v>2219070618082930</v>
      </c>
      <c r="AI4979" s="85">
        <v>2226437933062750</v>
      </c>
      <c r="AV4979" s="85" t="s">
        <v>3147</v>
      </c>
      <c r="AW4979" s="85" t="s">
        <v>3147</v>
      </c>
      <c r="BI4979" s="85" t="s">
        <v>9635</v>
      </c>
      <c r="CT4979" s="85" t="s">
        <v>3144</v>
      </c>
      <c r="CU4979" s="85" t="s">
        <v>3151</v>
      </c>
      <c r="CW4979" s="85" t="s">
        <v>3152</v>
      </c>
      <c r="CX4979" s="85" t="s">
        <v>3162</v>
      </c>
    </row>
    <row r="4980" spans="1:102" hidden="1" x14ac:dyDescent="0.2">
      <c r="A4980" s="104">
        <v>45542</v>
      </c>
      <c r="B4980" s="85" t="s">
        <v>60380</v>
      </c>
      <c r="C4980" s="85" t="s">
        <v>3136</v>
      </c>
      <c r="D4980" s="85" t="s">
        <v>3137</v>
      </c>
      <c r="E4980" s="85" t="s">
        <v>60381</v>
      </c>
      <c r="F4980" s="85" t="s">
        <v>1823</v>
      </c>
      <c r="G4980" s="85" t="s">
        <v>2664</v>
      </c>
      <c r="H4980" s="85" t="s">
        <v>290</v>
      </c>
      <c r="I4980" s="85" t="s">
        <v>119</v>
      </c>
      <c r="J4980" s="85" t="s">
        <v>4428</v>
      </c>
      <c r="K4980" s="85" t="s">
        <v>3143</v>
      </c>
      <c r="L4980" s="85" t="s">
        <v>3144</v>
      </c>
      <c r="X4980" s="85" t="s">
        <v>60382</v>
      </c>
      <c r="Y4980" s="85" t="s">
        <v>60383</v>
      </c>
      <c r="AA4980" s="85" t="s">
        <v>60384</v>
      </c>
      <c r="AB4980" s="85" t="s">
        <v>3147</v>
      </c>
      <c r="AC4980" s="85" t="s">
        <v>60385</v>
      </c>
      <c r="AD4980" s="85" t="s">
        <v>60386</v>
      </c>
      <c r="AV4980" s="85" t="s">
        <v>3147</v>
      </c>
      <c r="AW4980" s="85" t="s">
        <v>3147</v>
      </c>
      <c r="BI4980" s="85" t="s">
        <v>9635</v>
      </c>
      <c r="CT4980" s="85" t="s">
        <v>3144</v>
      </c>
      <c r="CU4980" s="85" t="s">
        <v>3151</v>
      </c>
      <c r="CW4980" s="85" t="s">
        <v>3152</v>
      </c>
      <c r="CX4980" s="85" t="s">
        <v>4428</v>
      </c>
    </row>
    <row r="4981" spans="1:102" hidden="1" x14ac:dyDescent="0.2">
      <c r="A4981" s="104">
        <v>45542</v>
      </c>
      <c r="B4981" s="85" t="s">
        <v>60387</v>
      </c>
      <c r="C4981" s="85" t="s">
        <v>3136</v>
      </c>
      <c r="D4981" s="85" t="s">
        <v>3137</v>
      </c>
      <c r="E4981" s="85" t="s">
        <v>60388</v>
      </c>
      <c r="F4981" s="85" t="s">
        <v>2594</v>
      </c>
      <c r="G4981" s="85" t="s">
        <v>2680</v>
      </c>
      <c r="H4981" s="85" t="s">
        <v>416</v>
      </c>
      <c r="I4981" s="85" t="s">
        <v>75</v>
      </c>
      <c r="J4981" s="85" t="s">
        <v>3257</v>
      </c>
      <c r="K4981" s="85" t="s">
        <v>3143</v>
      </c>
      <c r="L4981" s="85" t="s">
        <v>3144</v>
      </c>
      <c r="Y4981" s="85" t="s">
        <v>60389</v>
      </c>
      <c r="AA4981" s="85" t="s">
        <v>60390</v>
      </c>
      <c r="AB4981" s="85" t="s">
        <v>3147</v>
      </c>
      <c r="AC4981" s="85" t="s">
        <v>60391</v>
      </c>
      <c r="AD4981" s="85" t="s">
        <v>60392</v>
      </c>
      <c r="AV4981" s="85" t="s">
        <v>3147</v>
      </c>
      <c r="AW4981" s="85" t="s">
        <v>3147</v>
      </c>
      <c r="BI4981" s="85" t="s">
        <v>9635</v>
      </c>
      <c r="CT4981" s="85" t="s">
        <v>3144</v>
      </c>
      <c r="CU4981" s="85" t="s">
        <v>3151</v>
      </c>
      <c r="CW4981" s="85" t="s">
        <v>3152</v>
      </c>
      <c r="CX4981" s="85" t="s">
        <v>3257</v>
      </c>
    </row>
    <row r="4982" spans="1:102" hidden="1" x14ac:dyDescent="0.2">
      <c r="A4982" s="104">
        <v>45542</v>
      </c>
      <c r="B4982" s="85" t="s">
        <v>60393</v>
      </c>
      <c r="C4982" s="85" t="s">
        <v>3136</v>
      </c>
      <c r="D4982" s="85" t="s">
        <v>3137</v>
      </c>
      <c r="E4982" s="85" t="s">
        <v>60394</v>
      </c>
      <c r="F4982" s="85" t="s">
        <v>2599</v>
      </c>
      <c r="G4982" s="85" t="s">
        <v>2680</v>
      </c>
      <c r="H4982" s="85" t="s">
        <v>416</v>
      </c>
      <c r="I4982" s="85" t="s">
        <v>2506</v>
      </c>
      <c r="J4982" s="85" t="s">
        <v>4378</v>
      </c>
      <c r="K4982" s="85" t="s">
        <v>3143</v>
      </c>
      <c r="L4982" s="85" t="s">
        <v>3144</v>
      </c>
      <c r="Y4982" s="85" t="s">
        <v>60395</v>
      </c>
      <c r="AA4982" s="85" t="s">
        <v>60396</v>
      </c>
      <c r="AB4982" s="85" t="s">
        <v>3147</v>
      </c>
      <c r="AC4982" s="85" t="s">
        <v>60397</v>
      </c>
      <c r="AD4982" s="85" t="s">
        <v>60398</v>
      </c>
      <c r="AV4982" s="85" t="s">
        <v>3147</v>
      </c>
      <c r="AW4982" s="85" t="s">
        <v>3147</v>
      </c>
      <c r="BI4982" s="85" t="s">
        <v>30202</v>
      </c>
      <c r="CT4982" s="85" t="s">
        <v>3144</v>
      </c>
      <c r="CU4982" s="85" t="s">
        <v>3151</v>
      </c>
      <c r="CW4982" s="85" t="s">
        <v>3152</v>
      </c>
      <c r="CX4982" s="85" t="s">
        <v>4378</v>
      </c>
    </row>
    <row r="4983" spans="1:102" hidden="1" x14ac:dyDescent="0.2">
      <c r="A4983" s="104">
        <v>45542</v>
      </c>
      <c r="B4983" s="85" t="s">
        <v>60399</v>
      </c>
      <c r="C4983" s="85" t="s">
        <v>3136</v>
      </c>
      <c r="D4983" s="85" t="s">
        <v>3137</v>
      </c>
      <c r="E4983" s="85" t="s">
        <v>60400</v>
      </c>
      <c r="F4983" s="85" t="s">
        <v>2524</v>
      </c>
      <c r="G4983" s="85" t="s">
        <v>2679</v>
      </c>
      <c r="H4983" s="85" t="s">
        <v>290</v>
      </c>
      <c r="I4983" s="85" t="s">
        <v>103</v>
      </c>
      <c r="J4983" s="85" t="s">
        <v>3257</v>
      </c>
      <c r="K4983" s="85" t="s">
        <v>3143</v>
      </c>
      <c r="L4983" s="85" t="s">
        <v>3144</v>
      </c>
      <c r="Y4983" s="85" t="s">
        <v>60401</v>
      </c>
      <c r="AA4983" s="85" t="s">
        <v>60402</v>
      </c>
      <c r="AB4983" s="85" t="s">
        <v>3147</v>
      </c>
      <c r="AC4983" s="85" t="s">
        <v>60403</v>
      </c>
      <c r="AD4983" s="85" t="s">
        <v>60404</v>
      </c>
      <c r="AV4983" s="85" t="s">
        <v>3147</v>
      </c>
      <c r="AW4983" s="85" t="s">
        <v>3147</v>
      </c>
      <c r="BI4983" s="85" t="s">
        <v>30202</v>
      </c>
      <c r="CT4983" s="85" t="s">
        <v>3144</v>
      </c>
      <c r="CU4983" s="85" t="s">
        <v>3151</v>
      </c>
      <c r="CW4983" s="85" t="s">
        <v>3152</v>
      </c>
      <c r="CX4983" s="85" t="s">
        <v>3257</v>
      </c>
    </row>
    <row r="4984" spans="1:102" hidden="1" x14ac:dyDescent="0.2">
      <c r="A4984" s="104">
        <v>45542</v>
      </c>
      <c r="B4984" s="85" t="s">
        <v>60405</v>
      </c>
      <c r="C4984" s="85" t="s">
        <v>3136</v>
      </c>
      <c r="D4984" s="85" t="s">
        <v>3137</v>
      </c>
      <c r="E4984" s="85" t="s">
        <v>60406</v>
      </c>
      <c r="F4984" s="85" t="s">
        <v>2287</v>
      </c>
      <c r="G4984" s="85" t="s">
        <v>2685</v>
      </c>
      <c r="H4984" s="85" t="s">
        <v>290</v>
      </c>
      <c r="I4984" s="85" t="s">
        <v>206</v>
      </c>
      <c r="J4984" s="85" t="s">
        <v>3162</v>
      </c>
      <c r="K4984" s="85" t="s">
        <v>3143</v>
      </c>
      <c r="L4984" s="85" t="s">
        <v>3144</v>
      </c>
      <c r="Y4984" s="85" t="s">
        <v>60407</v>
      </c>
      <c r="AA4984" s="85" t="s">
        <v>60408</v>
      </c>
      <c r="AB4984" s="85" t="s">
        <v>3147</v>
      </c>
      <c r="AC4984" s="85" t="s">
        <v>60409</v>
      </c>
      <c r="AD4984" s="85" t="s">
        <v>60410</v>
      </c>
      <c r="AH4984" s="85" t="s">
        <v>60411</v>
      </c>
      <c r="AI4984" s="85">
        <v>2468626612090970</v>
      </c>
      <c r="AV4984" s="85" t="s">
        <v>3147</v>
      </c>
      <c r="AW4984" s="85" t="s">
        <v>3147</v>
      </c>
      <c r="BI4984" s="85" t="s">
        <v>30202</v>
      </c>
      <c r="CT4984" s="85" t="s">
        <v>3144</v>
      </c>
      <c r="CU4984" s="85" t="s">
        <v>3151</v>
      </c>
      <c r="CW4984" s="85" t="s">
        <v>3152</v>
      </c>
      <c r="CX4984" s="85" t="s">
        <v>3162</v>
      </c>
    </row>
    <row r="4985" spans="1:102" hidden="1" x14ac:dyDescent="0.2">
      <c r="A4985" s="104">
        <v>45542</v>
      </c>
      <c r="B4985" s="85" t="s">
        <v>60412</v>
      </c>
      <c r="C4985" s="85" t="s">
        <v>3136</v>
      </c>
      <c r="D4985" s="85" t="s">
        <v>3137</v>
      </c>
      <c r="E4985" s="85" t="s">
        <v>60413</v>
      </c>
      <c r="F4985" s="85" t="s">
        <v>1835</v>
      </c>
      <c r="G4985" s="85" t="s">
        <v>2664</v>
      </c>
      <c r="H4985" s="85" t="s">
        <v>290</v>
      </c>
      <c r="I4985" s="85" t="s">
        <v>103</v>
      </c>
      <c r="J4985" s="85" t="s">
        <v>3142</v>
      </c>
      <c r="K4985" s="85" t="s">
        <v>3143</v>
      </c>
      <c r="L4985" s="85" t="s">
        <v>3144</v>
      </c>
      <c r="Y4985" s="85" t="s">
        <v>60414</v>
      </c>
      <c r="AA4985" s="85" t="s">
        <v>60415</v>
      </c>
      <c r="AB4985" s="85" t="s">
        <v>3147</v>
      </c>
      <c r="AC4985" s="85" t="s">
        <v>60416</v>
      </c>
      <c r="AD4985" s="85" t="s">
        <v>60417</v>
      </c>
      <c r="AV4985" s="85" t="s">
        <v>3147</v>
      </c>
      <c r="AW4985" s="85" t="s">
        <v>3147</v>
      </c>
      <c r="BI4985" s="85" t="s">
        <v>30202</v>
      </c>
      <c r="CT4985" s="85" t="s">
        <v>3144</v>
      </c>
      <c r="CU4985" s="85" t="s">
        <v>3151</v>
      </c>
      <c r="CW4985" s="85" t="s">
        <v>3152</v>
      </c>
      <c r="CX4985" s="85" t="s">
        <v>3142</v>
      </c>
    </row>
    <row r="4986" spans="1:102" hidden="1" x14ac:dyDescent="0.2">
      <c r="A4986" s="104">
        <v>45542</v>
      </c>
      <c r="B4986" s="85" t="s">
        <v>60418</v>
      </c>
      <c r="C4986" s="85" t="s">
        <v>3136</v>
      </c>
      <c r="D4986" s="85" t="s">
        <v>3137</v>
      </c>
      <c r="E4986" s="85" t="s">
        <v>60419</v>
      </c>
      <c r="F4986" s="85" t="s">
        <v>1817</v>
      </c>
      <c r="G4986" s="85" t="s">
        <v>2664</v>
      </c>
      <c r="H4986" s="85" t="s">
        <v>290</v>
      </c>
      <c r="I4986" s="85" t="s">
        <v>1918</v>
      </c>
      <c r="J4986" s="85" t="s">
        <v>3142</v>
      </c>
      <c r="K4986" s="85" t="s">
        <v>3143</v>
      </c>
      <c r="L4986" s="85" t="s">
        <v>3144</v>
      </c>
      <c r="Y4986" s="85" t="s">
        <v>60420</v>
      </c>
      <c r="AA4986" s="85" t="s">
        <v>60421</v>
      </c>
      <c r="AB4986" s="85" t="s">
        <v>3147</v>
      </c>
      <c r="AC4986" s="85" t="s">
        <v>60422</v>
      </c>
      <c r="AD4986" s="85" t="s">
        <v>60423</v>
      </c>
      <c r="AV4986" s="85" t="s">
        <v>3147</v>
      </c>
      <c r="AW4986" s="85" t="s">
        <v>3147</v>
      </c>
      <c r="BI4986" s="85" t="s">
        <v>30202</v>
      </c>
      <c r="CT4986" s="85" t="s">
        <v>3144</v>
      </c>
      <c r="CU4986" s="85" t="s">
        <v>3151</v>
      </c>
      <c r="CW4986" s="85" t="s">
        <v>3152</v>
      </c>
      <c r="CX4986" s="85" t="s">
        <v>3142</v>
      </c>
    </row>
    <row r="4987" spans="1:102" hidden="1" x14ac:dyDescent="0.2">
      <c r="A4987" s="104">
        <v>45542</v>
      </c>
      <c r="B4987" s="85" t="s">
        <v>60424</v>
      </c>
      <c r="C4987" s="85" t="s">
        <v>3136</v>
      </c>
      <c r="D4987" s="85" t="s">
        <v>3137</v>
      </c>
      <c r="E4987" s="85" t="s">
        <v>60425</v>
      </c>
      <c r="F4987" s="85" t="s">
        <v>1823</v>
      </c>
      <c r="G4987" s="85" t="s">
        <v>2664</v>
      </c>
      <c r="H4987" s="85" t="s">
        <v>290</v>
      </c>
      <c r="I4987" s="85" t="s">
        <v>119</v>
      </c>
      <c r="J4987" s="85" t="s">
        <v>3292</v>
      </c>
      <c r="K4987" s="85" t="s">
        <v>3143</v>
      </c>
      <c r="L4987" s="85" t="s">
        <v>3144</v>
      </c>
      <c r="Y4987" s="85" t="s">
        <v>60426</v>
      </c>
      <c r="AA4987" s="85" t="s">
        <v>60427</v>
      </c>
      <c r="AB4987" s="85" t="s">
        <v>3147</v>
      </c>
      <c r="AC4987" s="85" t="s">
        <v>60428</v>
      </c>
      <c r="AD4987" s="85" t="s">
        <v>60429</v>
      </c>
      <c r="AV4987" s="85" t="s">
        <v>3147</v>
      </c>
      <c r="AW4987" s="85" t="s">
        <v>3147</v>
      </c>
      <c r="BI4987" s="85" t="s">
        <v>30202</v>
      </c>
      <c r="CT4987" s="85" t="s">
        <v>3144</v>
      </c>
      <c r="CU4987" s="85" t="s">
        <v>3151</v>
      </c>
      <c r="CW4987" s="85" t="s">
        <v>3152</v>
      </c>
      <c r="CX4987" s="85" t="s">
        <v>3292</v>
      </c>
    </row>
    <row r="4988" spans="1:102" hidden="1" x14ac:dyDescent="0.2">
      <c r="A4988" s="104">
        <v>45542</v>
      </c>
      <c r="B4988" s="85" t="s">
        <v>60430</v>
      </c>
      <c r="C4988" s="85" t="s">
        <v>3136</v>
      </c>
      <c r="D4988" s="85" t="s">
        <v>3137</v>
      </c>
      <c r="E4988" s="85" t="s">
        <v>57768</v>
      </c>
      <c r="F4988" s="85" t="s">
        <v>2599</v>
      </c>
      <c r="G4988" s="85" t="s">
        <v>2680</v>
      </c>
      <c r="H4988" s="85" t="s">
        <v>416</v>
      </c>
      <c r="I4988" s="85" t="s">
        <v>2506</v>
      </c>
      <c r="J4988" s="85" t="s">
        <v>60431</v>
      </c>
      <c r="K4988" s="85" t="s">
        <v>3143</v>
      </c>
      <c r="L4988" s="85" t="s">
        <v>3144</v>
      </c>
      <c r="X4988" s="85" t="s">
        <v>57769</v>
      </c>
      <c r="Y4988" s="85" t="s">
        <v>57770</v>
      </c>
      <c r="AA4988" s="85" t="s">
        <v>57771</v>
      </c>
      <c r="AB4988" s="85" t="s">
        <v>3147</v>
      </c>
      <c r="AC4988" s="85" t="s">
        <v>60432</v>
      </c>
      <c r="AD4988" s="85" t="s">
        <v>57772</v>
      </c>
      <c r="AV4988" s="85" t="s">
        <v>3147</v>
      </c>
      <c r="AW4988" s="85" t="s">
        <v>3147</v>
      </c>
      <c r="BI4988" s="85" t="s">
        <v>30202</v>
      </c>
      <c r="CT4988" s="85" t="s">
        <v>3144</v>
      </c>
      <c r="CU4988" s="85" t="s">
        <v>3151</v>
      </c>
      <c r="CW4988" s="85" t="s">
        <v>3152</v>
      </c>
      <c r="CX4988" s="85" t="s">
        <v>60433</v>
      </c>
    </row>
    <row r="4989" spans="1:102" hidden="1" x14ac:dyDescent="0.2">
      <c r="A4989" s="104">
        <v>45542</v>
      </c>
      <c r="B4989" s="85" t="s">
        <v>60434</v>
      </c>
      <c r="C4989" s="85" t="s">
        <v>3136</v>
      </c>
      <c r="D4989" s="85" t="s">
        <v>3137</v>
      </c>
      <c r="E4989" s="85" t="s">
        <v>60435</v>
      </c>
      <c r="F4989" s="85" t="s">
        <v>2599</v>
      </c>
      <c r="G4989" s="85" t="s">
        <v>2680</v>
      </c>
      <c r="H4989" s="85" t="s">
        <v>416</v>
      </c>
      <c r="I4989" s="85" t="s">
        <v>2506</v>
      </c>
      <c r="J4989" s="85" t="s">
        <v>3162</v>
      </c>
      <c r="K4989" s="85" t="s">
        <v>3143</v>
      </c>
      <c r="L4989" s="85" t="s">
        <v>3144</v>
      </c>
      <c r="Y4989" s="85" t="s">
        <v>60436</v>
      </c>
      <c r="AA4989" s="85" t="s">
        <v>60437</v>
      </c>
      <c r="AB4989" s="85" t="s">
        <v>3147</v>
      </c>
      <c r="AC4989" s="85" t="s">
        <v>60438</v>
      </c>
      <c r="AD4989" s="85" t="s">
        <v>60439</v>
      </c>
      <c r="AV4989" s="85" t="s">
        <v>3147</v>
      </c>
      <c r="AW4989" s="85" t="s">
        <v>3147</v>
      </c>
      <c r="BI4989" s="85" t="s">
        <v>30202</v>
      </c>
      <c r="CT4989" s="85" t="s">
        <v>3144</v>
      </c>
      <c r="CU4989" s="85" t="s">
        <v>3151</v>
      </c>
      <c r="CW4989" s="85" t="s">
        <v>3152</v>
      </c>
      <c r="CX4989" s="85" t="s">
        <v>3162</v>
      </c>
    </row>
    <row r="4990" spans="1:102" hidden="1" x14ac:dyDescent="0.2">
      <c r="A4990" s="104">
        <v>45542</v>
      </c>
      <c r="B4990" s="85" t="s">
        <v>60440</v>
      </c>
      <c r="C4990" s="85" t="s">
        <v>3136</v>
      </c>
      <c r="D4990" s="85" t="s">
        <v>3137</v>
      </c>
      <c r="E4990" s="85" t="s">
        <v>60441</v>
      </c>
      <c r="F4990" s="85" t="s">
        <v>2604</v>
      </c>
      <c r="G4990" s="85" t="s">
        <v>2680</v>
      </c>
      <c r="H4990" s="85" t="s">
        <v>416</v>
      </c>
      <c r="I4990" s="85" t="s">
        <v>103</v>
      </c>
      <c r="J4990" s="85" t="s">
        <v>3142</v>
      </c>
      <c r="K4990" s="85" t="s">
        <v>3143</v>
      </c>
      <c r="L4990" s="85" t="s">
        <v>3144</v>
      </c>
      <c r="X4990" s="85" t="s">
        <v>60442</v>
      </c>
      <c r="Y4990" s="85" t="s">
        <v>60443</v>
      </c>
      <c r="AA4990" s="85" t="s">
        <v>60444</v>
      </c>
      <c r="AB4990" s="85" t="s">
        <v>3147</v>
      </c>
      <c r="AC4990" s="85" t="s">
        <v>60445</v>
      </c>
      <c r="AD4990" s="85" t="s">
        <v>60446</v>
      </c>
      <c r="AV4990" s="85" t="s">
        <v>3147</v>
      </c>
      <c r="AW4990" s="85" t="s">
        <v>3147</v>
      </c>
      <c r="BI4990" s="85" t="s">
        <v>30202</v>
      </c>
      <c r="CT4990" s="85" t="s">
        <v>3144</v>
      </c>
      <c r="CU4990" s="85" t="s">
        <v>3151</v>
      </c>
      <c r="CW4990" s="85" t="s">
        <v>3152</v>
      </c>
      <c r="CX4990" s="85" t="s">
        <v>3142</v>
      </c>
    </row>
    <row r="4991" spans="1:102" hidden="1" x14ac:dyDescent="0.2">
      <c r="A4991" s="104">
        <v>45542</v>
      </c>
      <c r="B4991" s="85" t="s">
        <v>60447</v>
      </c>
      <c r="C4991" s="85" t="s">
        <v>3136</v>
      </c>
      <c r="D4991" s="85" t="s">
        <v>3137</v>
      </c>
      <c r="E4991" s="85" t="s">
        <v>60448</v>
      </c>
      <c r="F4991" s="85" t="s">
        <v>2697</v>
      </c>
      <c r="G4991" s="85" t="s">
        <v>2001</v>
      </c>
      <c r="H4991" s="85" t="s">
        <v>290</v>
      </c>
      <c r="I4991" s="85" t="s">
        <v>2648</v>
      </c>
      <c r="J4991" s="85" t="s">
        <v>3162</v>
      </c>
      <c r="K4991" s="85" t="s">
        <v>3143</v>
      </c>
      <c r="L4991" s="85" t="s">
        <v>3144</v>
      </c>
      <c r="Y4991" s="85" t="s">
        <v>60449</v>
      </c>
      <c r="AA4991" s="85" t="s">
        <v>60450</v>
      </c>
      <c r="AB4991" s="85" t="s">
        <v>3147</v>
      </c>
      <c r="AC4991" s="85" t="s">
        <v>60451</v>
      </c>
      <c r="AD4991" s="85" t="s">
        <v>60452</v>
      </c>
      <c r="AH4991" s="85">
        <v>2140333324103740</v>
      </c>
      <c r="AI4991" s="85">
        <v>2171225429041360</v>
      </c>
      <c r="AV4991" s="85" t="s">
        <v>3147</v>
      </c>
      <c r="AW4991" s="85" t="s">
        <v>3147</v>
      </c>
      <c r="BI4991" s="85" t="s">
        <v>30202</v>
      </c>
      <c r="CT4991" s="85" t="s">
        <v>3144</v>
      </c>
      <c r="CU4991" s="85" t="s">
        <v>3151</v>
      </c>
      <c r="CW4991" s="85" t="s">
        <v>3152</v>
      </c>
      <c r="CX4991" s="85" t="s">
        <v>3162</v>
      </c>
    </row>
    <row r="4992" spans="1:102" hidden="1" x14ac:dyDescent="0.2">
      <c r="A4992" s="104">
        <v>45542</v>
      </c>
      <c r="B4992" s="85" t="s">
        <v>60453</v>
      </c>
      <c r="C4992" s="85" t="s">
        <v>3136</v>
      </c>
      <c r="D4992" s="85" t="s">
        <v>3137</v>
      </c>
      <c r="E4992" s="85" t="s">
        <v>60454</v>
      </c>
      <c r="F4992" s="85" t="s">
        <v>1759</v>
      </c>
      <c r="G4992" s="85" t="s">
        <v>2677</v>
      </c>
      <c r="H4992" s="85" t="s">
        <v>416</v>
      </c>
      <c r="I4992" s="85" t="s">
        <v>206</v>
      </c>
      <c r="J4992" s="85" t="s">
        <v>3162</v>
      </c>
      <c r="K4992" s="85" t="s">
        <v>3143</v>
      </c>
      <c r="L4992" s="85" t="s">
        <v>3144</v>
      </c>
      <c r="Y4992" s="85" t="s">
        <v>60455</v>
      </c>
      <c r="AA4992" s="85" t="s">
        <v>60456</v>
      </c>
      <c r="AB4992" s="85" t="s">
        <v>3147</v>
      </c>
      <c r="AC4992" s="85" t="s">
        <v>60457</v>
      </c>
      <c r="AD4992" s="85" t="s">
        <v>60458</v>
      </c>
      <c r="AH4992" s="85" t="s">
        <v>60459</v>
      </c>
      <c r="AI4992" s="85">
        <v>2464736710095960</v>
      </c>
      <c r="AV4992" s="85" t="s">
        <v>3147</v>
      </c>
      <c r="AW4992" s="85" t="s">
        <v>3147</v>
      </c>
      <c r="BI4992" s="85" t="s">
        <v>30202</v>
      </c>
      <c r="CT4992" s="85" t="s">
        <v>3144</v>
      </c>
      <c r="CU4992" s="85" t="s">
        <v>3151</v>
      </c>
      <c r="CW4992" s="85" t="s">
        <v>3152</v>
      </c>
      <c r="CX4992" s="85" t="s">
        <v>3162</v>
      </c>
    </row>
    <row r="4993" spans="1:102" hidden="1" x14ac:dyDescent="0.2">
      <c r="A4993" s="104">
        <v>45542</v>
      </c>
      <c r="B4993" s="85" t="s">
        <v>60460</v>
      </c>
      <c r="C4993" s="85" t="s">
        <v>3136</v>
      </c>
      <c r="D4993" s="85" t="s">
        <v>3137</v>
      </c>
      <c r="E4993" s="85" t="s">
        <v>60461</v>
      </c>
      <c r="F4993" s="85" t="s">
        <v>1811</v>
      </c>
      <c r="G4993" s="85" t="s">
        <v>2664</v>
      </c>
      <c r="H4993" s="85" t="s">
        <v>290</v>
      </c>
      <c r="I4993" s="85" t="s">
        <v>1917</v>
      </c>
      <c r="J4993" s="85" t="s">
        <v>4428</v>
      </c>
      <c r="K4993" s="85" t="s">
        <v>3143</v>
      </c>
      <c r="L4993" s="85" t="s">
        <v>3144</v>
      </c>
      <c r="M4993" s="85" t="s">
        <v>4302</v>
      </c>
      <c r="Y4993" s="85" t="s">
        <v>60462</v>
      </c>
      <c r="AA4993" s="85" t="s">
        <v>60463</v>
      </c>
      <c r="AB4993" s="85" t="s">
        <v>3147</v>
      </c>
      <c r="AC4993" s="85" t="s">
        <v>60464</v>
      </c>
      <c r="AD4993" s="85" t="s">
        <v>60465</v>
      </c>
      <c r="AV4993" s="85" t="s">
        <v>3147</v>
      </c>
      <c r="AW4993" s="85" t="s">
        <v>3147</v>
      </c>
      <c r="BI4993" s="85" t="s">
        <v>10779</v>
      </c>
      <c r="CT4993" s="85" t="s">
        <v>3144</v>
      </c>
      <c r="CU4993" s="85" t="s">
        <v>3151</v>
      </c>
      <c r="CW4993" s="85" t="s">
        <v>3152</v>
      </c>
      <c r="CX4993" s="85" t="s">
        <v>4428</v>
      </c>
    </row>
    <row r="4994" spans="1:102" hidden="1" x14ac:dyDescent="0.2">
      <c r="A4994" s="104">
        <v>45542</v>
      </c>
      <c r="B4994" s="85" t="s">
        <v>60466</v>
      </c>
      <c r="C4994" s="85" t="s">
        <v>3136</v>
      </c>
      <c r="D4994" s="85" t="s">
        <v>3137</v>
      </c>
      <c r="E4994" s="85" t="s">
        <v>60467</v>
      </c>
      <c r="F4994" s="85" t="s">
        <v>2085</v>
      </c>
      <c r="G4994" s="85" t="s">
        <v>2082</v>
      </c>
      <c r="H4994" s="85" t="s">
        <v>290</v>
      </c>
      <c r="I4994" s="85" t="s">
        <v>1917</v>
      </c>
      <c r="J4994" s="85" t="s">
        <v>4428</v>
      </c>
      <c r="K4994" s="85" t="s">
        <v>3143</v>
      </c>
      <c r="L4994" s="85" t="s">
        <v>3144</v>
      </c>
      <c r="M4994" s="85" t="s">
        <v>4302</v>
      </c>
      <c r="Y4994" s="85" t="s">
        <v>60468</v>
      </c>
      <c r="AA4994" s="85" t="s">
        <v>60469</v>
      </c>
      <c r="AB4994" s="85" t="s">
        <v>3147</v>
      </c>
      <c r="AC4994" s="85" t="s">
        <v>60470</v>
      </c>
      <c r="AD4994" s="85" t="s">
        <v>60471</v>
      </c>
      <c r="AV4994" s="85" t="s">
        <v>3147</v>
      </c>
      <c r="AW4994" s="85" t="s">
        <v>3147</v>
      </c>
      <c r="BI4994" s="85" t="s">
        <v>10779</v>
      </c>
      <c r="CT4994" s="85" t="s">
        <v>3144</v>
      </c>
      <c r="CU4994" s="85" t="s">
        <v>3151</v>
      </c>
      <c r="CW4994" s="85" t="s">
        <v>3152</v>
      </c>
      <c r="CX4994" s="85" t="s">
        <v>4428</v>
      </c>
    </row>
    <row r="4995" spans="1:102" hidden="1" x14ac:dyDescent="0.2">
      <c r="A4995" s="104">
        <v>45542</v>
      </c>
      <c r="B4995" s="85" t="s">
        <v>60472</v>
      </c>
      <c r="C4995" s="85" t="s">
        <v>3136</v>
      </c>
      <c r="D4995" s="85" t="s">
        <v>3137</v>
      </c>
      <c r="E4995" s="85" t="s">
        <v>60473</v>
      </c>
      <c r="F4995" s="85" t="s">
        <v>2039</v>
      </c>
      <c r="G4995" s="85" t="s">
        <v>2001</v>
      </c>
      <c r="H4995" s="85" t="s">
        <v>416</v>
      </c>
      <c r="I4995" s="85" t="s">
        <v>2355</v>
      </c>
      <c r="J4995" s="85" t="s">
        <v>3162</v>
      </c>
      <c r="K4995" s="85" t="s">
        <v>3143</v>
      </c>
      <c r="L4995" s="85" t="s">
        <v>3144</v>
      </c>
      <c r="M4995" s="85" t="s">
        <v>4302</v>
      </c>
      <c r="Y4995" s="85" t="s">
        <v>60474</v>
      </c>
      <c r="AA4995" s="85" t="s">
        <v>60475</v>
      </c>
      <c r="AB4995" s="85" t="s">
        <v>3147</v>
      </c>
      <c r="AC4995" s="85" t="s">
        <v>60476</v>
      </c>
      <c r="AD4995" s="85" t="s">
        <v>60477</v>
      </c>
      <c r="AH4995" s="85">
        <v>2194891105040570</v>
      </c>
      <c r="AI4995" s="85">
        <v>2148413908025520</v>
      </c>
      <c r="AV4995" s="85" t="s">
        <v>3147</v>
      </c>
      <c r="AW4995" s="85" t="s">
        <v>3147</v>
      </c>
      <c r="BI4995" s="85" t="s">
        <v>10779</v>
      </c>
      <c r="CT4995" s="85" t="s">
        <v>3144</v>
      </c>
      <c r="CU4995" s="85" t="s">
        <v>3151</v>
      </c>
      <c r="CW4995" s="85" t="s">
        <v>3152</v>
      </c>
      <c r="CX4995" s="85" t="s">
        <v>3157</v>
      </c>
    </row>
    <row r="4996" spans="1:102" hidden="1" x14ac:dyDescent="0.2">
      <c r="A4996" s="104">
        <v>45542</v>
      </c>
      <c r="B4996" s="85" t="s">
        <v>60478</v>
      </c>
      <c r="C4996" s="85" t="s">
        <v>3136</v>
      </c>
      <c r="D4996" s="85" t="s">
        <v>3137</v>
      </c>
      <c r="E4996" s="85" t="s">
        <v>60479</v>
      </c>
      <c r="F4996" s="85" t="s">
        <v>2034</v>
      </c>
      <c r="G4996" s="85" t="s">
        <v>2001</v>
      </c>
      <c r="H4996" s="85" t="s">
        <v>416</v>
      </c>
      <c r="I4996" s="85" t="s">
        <v>206</v>
      </c>
      <c r="J4996" s="85" t="s">
        <v>3162</v>
      </c>
      <c r="K4996" s="85" t="s">
        <v>3143</v>
      </c>
      <c r="L4996" s="85" t="s">
        <v>3144</v>
      </c>
      <c r="M4996" s="85" t="s">
        <v>4302</v>
      </c>
      <c r="Y4996" s="85" t="s">
        <v>60480</v>
      </c>
      <c r="AA4996" s="85" t="s">
        <v>60481</v>
      </c>
      <c r="AB4996" s="85" t="s">
        <v>3147</v>
      </c>
      <c r="AC4996" s="85" t="s">
        <v>60482</v>
      </c>
      <c r="AD4996" s="85" t="s">
        <v>60483</v>
      </c>
      <c r="AH4996" s="85">
        <v>2223528915050910</v>
      </c>
      <c r="AI4996" s="85">
        <v>2234447305073410</v>
      </c>
      <c r="AV4996" s="85" t="s">
        <v>3147</v>
      </c>
      <c r="AW4996" s="85" t="s">
        <v>3147</v>
      </c>
      <c r="BI4996" s="85" t="s">
        <v>10779</v>
      </c>
      <c r="CT4996" s="85" t="s">
        <v>3144</v>
      </c>
      <c r="CU4996" s="85" t="s">
        <v>3151</v>
      </c>
      <c r="CW4996" s="85" t="s">
        <v>3152</v>
      </c>
      <c r="CX4996" s="85" t="s">
        <v>3168</v>
      </c>
    </row>
    <row r="4997" spans="1:102" hidden="1" x14ac:dyDescent="0.2">
      <c r="A4997" s="104">
        <v>45542</v>
      </c>
      <c r="B4997" s="85" t="s">
        <v>60484</v>
      </c>
      <c r="C4997" s="85" t="s">
        <v>3136</v>
      </c>
      <c r="D4997" s="85" t="s">
        <v>3137</v>
      </c>
      <c r="E4997" s="85" t="s">
        <v>60485</v>
      </c>
      <c r="F4997" s="85" t="s">
        <v>1823</v>
      </c>
      <c r="G4997" s="85" t="s">
        <v>2664</v>
      </c>
      <c r="H4997" s="85" t="s">
        <v>290</v>
      </c>
      <c r="I4997" s="85" t="s">
        <v>119</v>
      </c>
      <c r="J4997" s="85" t="s">
        <v>3162</v>
      </c>
      <c r="K4997" s="85" t="s">
        <v>3143</v>
      </c>
      <c r="L4997" s="85" t="s">
        <v>3144</v>
      </c>
      <c r="Y4997" s="85" t="s">
        <v>60486</v>
      </c>
      <c r="AA4997" s="85" t="s">
        <v>60487</v>
      </c>
      <c r="AC4997" s="85" t="s">
        <v>60488</v>
      </c>
      <c r="AD4997" s="85" t="s">
        <v>60489</v>
      </c>
      <c r="AV4997" s="85" t="s">
        <v>3147</v>
      </c>
      <c r="AW4997" s="85" t="s">
        <v>3147</v>
      </c>
      <c r="BI4997" s="85" t="s">
        <v>3262</v>
      </c>
      <c r="CT4997" s="85" t="s">
        <v>3144</v>
      </c>
      <c r="CU4997" s="85" t="s">
        <v>3151</v>
      </c>
      <c r="CW4997" s="85" t="s">
        <v>3152</v>
      </c>
      <c r="CX4997" s="85" t="s">
        <v>3162</v>
      </c>
    </row>
    <row r="4998" spans="1:102" hidden="1" x14ac:dyDescent="0.2">
      <c r="A4998" s="104">
        <v>45542</v>
      </c>
      <c r="B4998" s="85" t="s">
        <v>60490</v>
      </c>
      <c r="C4998" s="85" t="s">
        <v>3136</v>
      </c>
      <c r="D4998" s="85" t="s">
        <v>3137</v>
      </c>
      <c r="E4998" s="85" t="s">
        <v>60491</v>
      </c>
      <c r="F4998" s="85" t="s">
        <v>2599</v>
      </c>
      <c r="G4998" s="85" t="s">
        <v>2680</v>
      </c>
      <c r="H4998" s="85" t="s">
        <v>416</v>
      </c>
      <c r="I4998" s="85" t="s">
        <v>2506</v>
      </c>
      <c r="J4998" s="85" t="s">
        <v>3162</v>
      </c>
      <c r="K4998" s="85" t="s">
        <v>3143</v>
      </c>
      <c r="L4998" s="85" t="s">
        <v>3144</v>
      </c>
      <c r="Y4998" s="85" t="s">
        <v>60492</v>
      </c>
      <c r="AA4998" s="85" t="s">
        <v>60493</v>
      </c>
      <c r="AC4998" s="85" t="s">
        <v>60494</v>
      </c>
      <c r="AD4998" s="85" t="s">
        <v>60495</v>
      </c>
      <c r="AV4998" s="85" t="s">
        <v>3147</v>
      </c>
      <c r="AW4998" s="85" t="s">
        <v>3147</v>
      </c>
      <c r="BI4998" s="85" t="s">
        <v>3262</v>
      </c>
      <c r="CT4998" s="85" t="s">
        <v>3144</v>
      </c>
      <c r="CU4998" s="85" t="s">
        <v>3151</v>
      </c>
      <c r="CW4998" s="85" t="s">
        <v>3152</v>
      </c>
      <c r="CX4998" s="85" t="s">
        <v>3162</v>
      </c>
    </row>
    <row r="4999" spans="1:102" hidden="1" x14ac:dyDescent="0.2">
      <c r="A4999" s="104">
        <v>45542</v>
      </c>
      <c r="B4999" s="85" t="s">
        <v>60496</v>
      </c>
      <c r="C4999" s="85" t="s">
        <v>3136</v>
      </c>
      <c r="D4999" s="85" t="s">
        <v>3137</v>
      </c>
      <c r="E4999" s="85" t="s">
        <v>60497</v>
      </c>
      <c r="F4999" s="85" t="s">
        <v>2599</v>
      </c>
      <c r="G4999" s="85" t="s">
        <v>2680</v>
      </c>
      <c r="H4999" s="85" t="s">
        <v>416</v>
      </c>
      <c r="I4999" s="85" t="s">
        <v>2506</v>
      </c>
      <c r="J4999" s="85" t="s">
        <v>3292</v>
      </c>
      <c r="K4999" s="85" t="s">
        <v>3143</v>
      </c>
      <c r="L4999" s="85" t="s">
        <v>3144</v>
      </c>
      <c r="Y4999" s="85" t="s">
        <v>60498</v>
      </c>
      <c r="AA4999" s="85" t="s">
        <v>60499</v>
      </c>
      <c r="AC4999" s="85" t="s">
        <v>60500</v>
      </c>
      <c r="AD4999" s="85" t="s">
        <v>60501</v>
      </c>
      <c r="AV4999" s="85" t="s">
        <v>3147</v>
      </c>
      <c r="AW4999" s="85" t="s">
        <v>3147</v>
      </c>
      <c r="BI4999" s="85" t="s">
        <v>3262</v>
      </c>
      <c r="CT4999" s="85" t="s">
        <v>3144</v>
      </c>
      <c r="CU4999" s="85" t="s">
        <v>3151</v>
      </c>
      <c r="CW4999" s="85" t="s">
        <v>3152</v>
      </c>
      <c r="CX4999" s="85" t="s">
        <v>3292</v>
      </c>
    </row>
    <row r="5000" spans="1:102" hidden="1" x14ac:dyDescent="0.2">
      <c r="A5000" s="104">
        <v>45542</v>
      </c>
      <c r="B5000" s="85" t="s">
        <v>60502</v>
      </c>
      <c r="C5000" s="85" t="s">
        <v>3136</v>
      </c>
      <c r="D5000" s="85" t="s">
        <v>3137</v>
      </c>
      <c r="E5000" s="85" t="s">
        <v>60503</v>
      </c>
      <c r="F5000" s="85" t="s">
        <v>2604</v>
      </c>
      <c r="G5000" s="85" t="s">
        <v>2680</v>
      </c>
      <c r="H5000" s="85" t="s">
        <v>416</v>
      </c>
      <c r="I5000" s="85" t="s">
        <v>103</v>
      </c>
      <c r="J5000" s="85" t="s">
        <v>3377</v>
      </c>
      <c r="K5000" s="85" t="s">
        <v>3143</v>
      </c>
      <c r="L5000" s="85" t="s">
        <v>3144</v>
      </c>
      <c r="Y5000" s="85" t="s">
        <v>60504</v>
      </c>
      <c r="AP5000" s="85" t="s">
        <v>60505</v>
      </c>
      <c r="AV5000" s="85" t="s">
        <v>3147</v>
      </c>
      <c r="AW5000" s="85" t="s">
        <v>3147</v>
      </c>
      <c r="BI5000" s="85" t="s">
        <v>3262</v>
      </c>
      <c r="CT5000" s="85" t="s">
        <v>3144</v>
      </c>
      <c r="CU5000" s="85" t="s">
        <v>3151</v>
      </c>
      <c r="CW5000" s="85" t="s">
        <v>3152</v>
      </c>
      <c r="CX5000" s="85" t="s">
        <v>3377</v>
      </c>
    </row>
    <row r="5001" spans="1:102" hidden="1" x14ac:dyDescent="0.2">
      <c r="A5001" s="104">
        <v>45542</v>
      </c>
      <c r="B5001" s="85" t="s">
        <v>60506</v>
      </c>
      <c r="C5001" s="85" t="s">
        <v>3136</v>
      </c>
      <c r="D5001" s="85" t="s">
        <v>3137</v>
      </c>
      <c r="E5001" s="85" t="s">
        <v>60507</v>
      </c>
      <c r="F5001" s="85" t="s">
        <v>2604</v>
      </c>
      <c r="G5001" s="85" t="s">
        <v>2680</v>
      </c>
      <c r="H5001" s="85" t="s">
        <v>416</v>
      </c>
      <c r="I5001" s="85" t="s">
        <v>103</v>
      </c>
      <c r="J5001" s="85" t="s">
        <v>3377</v>
      </c>
      <c r="K5001" s="85" t="s">
        <v>3143</v>
      </c>
      <c r="L5001" s="85" t="s">
        <v>3144</v>
      </c>
      <c r="Y5001" s="85" t="s">
        <v>60508</v>
      </c>
      <c r="AP5001" s="85" t="s">
        <v>60509</v>
      </c>
      <c r="AV5001" s="85" t="s">
        <v>3147</v>
      </c>
      <c r="AW5001" s="85" t="s">
        <v>3147</v>
      </c>
      <c r="BI5001" s="85" t="s">
        <v>3262</v>
      </c>
      <c r="CT5001" s="85" t="s">
        <v>3144</v>
      </c>
      <c r="CU5001" s="85" t="s">
        <v>3151</v>
      </c>
      <c r="CW5001" s="85" t="s">
        <v>3152</v>
      </c>
      <c r="CX5001" s="85" t="s">
        <v>3377</v>
      </c>
    </row>
    <row r="5002" spans="1:102" hidden="1" x14ac:dyDescent="0.2">
      <c r="A5002" s="104">
        <v>45542</v>
      </c>
      <c r="B5002" s="85" t="s">
        <v>60510</v>
      </c>
      <c r="C5002" s="85" t="s">
        <v>3136</v>
      </c>
      <c r="D5002" s="85" t="s">
        <v>3137</v>
      </c>
      <c r="E5002" s="85" t="s">
        <v>60511</v>
      </c>
      <c r="F5002" s="85" t="s">
        <v>2618</v>
      </c>
      <c r="G5002" s="85" t="s">
        <v>2680</v>
      </c>
      <c r="H5002" s="85" t="s">
        <v>678</v>
      </c>
      <c r="I5002" s="85" t="s">
        <v>2506</v>
      </c>
      <c r="J5002" s="85" t="s">
        <v>5871</v>
      </c>
      <c r="K5002" s="85" t="s">
        <v>3143</v>
      </c>
      <c r="L5002" s="85" t="s">
        <v>3144</v>
      </c>
      <c r="Y5002" s="85" t="s">
        <v>60512</v>
      </c>
      <c r="AP5002" s="85" t="s">
        <v>60513</v>
      </c>
      <c r="AV5002" s="85" t="s">
        <v>3147</v>
      </c>
      <c r="AW5002" s="85" t="s">
        <v>3147</v>
      </c>
      <c r="BI5002" s="85" t="s">
        <v>3262</v>
      </c>
      <c r="CT5002" s="85" t="s">
        <v>3144</v>
      </c>
      <c r="CU5002" s="85" t="s">
        <v>3151</v>
      </c>
      <c r="CW5002" s="85" t="s">
        <v>3152</v>
      </c>
      <c r="CX5002" s="85" t="s">
        <v>5871</v>
      </c>
    </row>
    <row r="5003" spans="1:102" hidden="1" x14ac:dyDescent="0.2">
      <c r="A5003" s="104">
        <v>45542</v>
      </c>
      <c r="B5003" s="85" t="s">
        <v>60514</v>
      </c>
      <c r="C5003" s="85" t="s">
        <v>3136</v>
      </c>
      <c r="D5003" s="85" t="s">
        <v>3137</v>
      </c>
      <c r="E5003" s="85" t="s">
        <v>60515</v>
      </c>
      <c r="F5003" s="85" t="s">
        <v>2208</v>
      </c>
      <c r="G5003" s="85" t="s">
        <v>2190</v>
      </c>
      <c r="H5003" s="85" t="s">
        <v>290</v>
      </c>
      <c r="I5003" s="85" t="s">
        <v>103</v>
      </c>
      <c r="J5003" s="85" t="s">
        <v>19005</v>
      </c>
      <c r="K5003" s="85" t="s">
        <v>3143</v>
      </c>
      <c r="L5003" s="85" t="s">
        <v>3144</v>
      </c>
      <c r="Y5003" s="85" t="s">
        <v>60516</v>
      </c>
      <c r="AV5003" s="85" t="s">
        <v>3147</v>
      </c>
      <c r="AW5003" s="85" t="s">
        <v>3147</v>
      </c>
      <c r="BD5003" s="85" t="s">
        <v>60517</v>
      </c>
      <c r="BI5003" s="85" t="s">
        <v>3262</v>
      </c>
      <c r="CT5003" s="85" t="s">
        <v>3144</v>
      </c>
      <c r="CU5003" s="85" t="s">
        <v>3151</v>
      </c>
      <c r="CW5003" s="85" t="s">
        <v>3152</v>
      </c>
      <c r="CX5003" s="85" t="s">
        <v>19005</v>
      </c>
    </row>
    <row r="5004" spans="1:102" hidden="1" x14ac:dyDescent="0.2">
      <c r="A5004" s="104">
        <v>45542</v>
      </c>
      <c r="B5004" s="85" t="s">
        <v>60518</v>
      </c>
      <c r="C5004" s="85" t="s">
        <v>3136</v>
      </c>
      <c r="D5004" s="85" t="s">
        <v>3137</v>
      </c>
      <c r="E5004" s="85" t="s">
        <v>60519</v>
      </c>
      <c r="F5004" s="85" t="s">
        <v>1817</v>
      </c>
      <c r="G5004" s="85" t="s">
        <v>2664</v>
      </c>
      <c r="H5004" s="85" t="s">
        <v>290</v>
      </c>
      <c r="I5004" s="85" t="s">
        <v>1918</v>
      </c>
      <c r="J5004" s="85" t="s">
        <v>3142</v>
      </c>
      <c r="K5004" s="85" t="s">
        <v>3143</v>
      </c>
      <c r="L5004" s="85" t="s">
        <v>3144</v>
      </c>
      <c r="Y5004" s="85" t="s">
        <v>60520</v>
      </c>
      <c r="AA5004" s="85" t="s">
        <v>60521</v>
      </c>
      <c r="AC5004" s="85" t="s">
        <v>60522</v>
      </c>
      <c r="AD5004" s="85" t="s">
        <v>60523</v>
      </c>
      <c r="AV5004" s="85" t="s">
        <v>3147</v>
      </c>
      <c r="AW5004" s="85" t="s">
        <v>3147</v>
      </c>
      <c r="BI5004" s="85" t="s">
        <v>3262</v>
      </c>
      <c r="CT5004" s="85" t="s">
        <v>3144</v>
      </c>
      <c r="CU5004" s="85" t="s">
        <v>3151</v>
      </c>
      <c r="CW5004" s="85" t="s">
        <v>3152</v>
      </c>
      <c r="CX5004" s="85" t="s">
        <v>3142</v>
      </c>
    </row>
    <row r="5005" spans="1:102" hidden="1" x14ac:dyDescent="0.2">
      <c r="A5005" s="104">
        <v>45542</v>
      </c>
      <c r="B5005" s="85" t="s">
        <v>60524</v>
      </c>
      <c r="C5005" s="85" t="s">
        <v>3136</v>
      </c>
      <c r="D5005" s="85" t="s">
        <v>3137</v>
      </c>
      <c r="E5005" s="85" t="s">
        <v>60525</v>
      </c>
      <c r="F5005" s="85" t="s">
        <v>1835</v>
      </c>
      <c r="G5005" s="85" t="s">
        <v>2664</v>
      </c>
      <c r="H5005" s="85" t="s">
        <v>290</v>
      </c>
      <c r="I5005" s="85" t="s">
        <v>103</v>
      </c>
      <c r="J5005" s="85" t="s">
        <v>3257</v>
      </c>
      <c r="K5005" s="85" t="s">
        <v>3143</v>
      </c>
      <c r="L5005" s="85" t="s">
        <v>3144</v>
      </c>
      <c r="Y5005" s="85" t="s">
        <v>60526</v>
      </c>
      <c r="AA5005" s="85" t="s">
        <v>60527</v>
      </c>
      <c r="AC5005" s="85" t="s">
        <v>60528</v>
      </c>
      <c r="AD5005" s="85" t="s">
        <v>60529</v>
      </c>
      <c r="AV5005" s="85" t="s">
        <v>3147</v>
      </c>
      <c r="AW5005" s="85" t="s">
        <v>3147</v>
      </c>
      <c r="BI5005" s="85" t="s">
        <v>3262</v>
      </c>
      <c r="CT5005" s="85" t="s">
        <v>3144</v>
      </c>
      <c r="CU5005" s="85" t="s">
        <v>3151</v>
      </c>
      <c r="CW5005" s="85" t="s">
        <v>3152</v>
      </c>
      <c r="CX5005" s="85" t="s">
        <v>3257</v>
      </c>
    </row>
    <row r="5006" spans="1:102" hidden="1" x14ac:dyDescent="0.2">
      <c r="A5006" s="104">
        <v>45542</v>
      </c>
      <c r="B5006" s="85" t="s">
        <v>60530</v>
      </c>
      <c r="C5006" s="85" t="s">
        <v>3136</v>
      </c>
      <c r="D5006" s="85" t="s">
        <v>3137</v>
      </c>
      <c r="E5006" s="85" t="s">
        <v>60531</v>
      </c>
      <c r="F5006" s="85" t="s">
        <v>2376</v>
      </c>
      <c r="G5006" s="85" t="s">
        <v>2665</v>
      </c>
      <c r="H5006" s="85" t="s">
        <v>290</v>
      </c>
      <c r="I5006" s="85" t="s">
        <v>103</v>
      </c>
      <c r="J5006" s="85" t="s">
        <v>4378</v>
      </c>
      <c r="K5006" s="85" t="s">
        <v>3143</v>
      </c>
      <c r="L5006" s="85" t="s">
        <v>3144</v>
      </c>
      <c r="Y5006" s="85" t="s">
        <v>60532</v>
      </c>
      <c r="AA5006" s="85" t="s">
        <v>60533</v>
      </c>
      <c r="AC5006" s="85" t="s">
        <v>60534</v>
      </c>
      <c r="AD5006" s="85" t="s">
        <v>60535</v>
      </c>
      <c r="AV5006" s="85" t="s">
        <v>3147</v>
      </c>
      <c r="AW5006" s="85" t="s">
        <v>3147</v>
      </c>
      <c r="BI5006" s="85" t="s">
        <v>3262</v>
      </c>
      <c r="CT5006" s="85" t="s">
        <v>3144</v>
      </c>
      <c r="CU5006" s="85" t="s">
        <v>3151</v>
      </c>
      <c r="CW5006" s="85" t="s">
        <v>3152</v>
      </c>
      <c r="CX5006" s="85" t="s">
        <v>4378</v>
      </c>
    </row>
    <row r="5007" spans="1:102" hidden="1" x14ac:dyDescent="0.2">
      <c r="A5007" s="104">
        <v>45542</v>
      </c>
      <c r="B5007" s="85" t="s">
        <v>60536</v>
      </c>
      <c r="C5007" s="85" t="s">
        <v>3136</v>
      </c>
      <c r="D5007" s="85" t="s">
        <v>3137</v>
      </c>
      <c r="E5007" s="85" t="s">
        <v>60537</v>
      </c>
      <c r="F5007" s="85" t="s">
        <v>960</v>
      </c>
      <c r="G5007" s="85" t="s">
        <v>2662</v>
      </c>
      <c r="H5007" s="85" t="s">
        <v>92</v>
      </c>
      <c r="I5007" s="85" t="s">
        <v>69</v>
      </c>
      <c r="J5007" s="85" t="s">
        <v>4428</v>
      </c>
      <c r="K5007" s="85" t="s">
        <v>3143</v>
      </c>
      <c r="L5007" s="85" t="s">
        <v>3144</v>
      </c>
      <c r="Y5007" s="85" t="s">
        <v>60538</v>
      </c>
      <c r="AA5007" s="85" t="s">
        <v>60539</v>
      </c>
      <c r="AD5007" s="85" t="s">
        <v>60540</v>
      </c>
      <c r="AE5007" s="85" t="s">
        <v>60541</v>
      </c>
      <c r="AV5007" s="85" t="s">
        <v>3147</v>
      </c>
      <c r="AW5007" s="85" t="s">
        <v>3147</v>
      </c>
      <c r="BI5007" s="85" t="s">
        <v>3262</v>
      </c>
      <c r="CT5007" s="85" t="s">
        <v>3144</v>
      </c>
      <c r="CU5007" s="85" t="s">
        <v>3151</v>
      </c>
      <c r="CW5007" s="85" t="s">
        <v>3152</v>
      </c>
      <c r="CX5007" s="85" t="s">
        <v>4428</v>
      </c>
    </row>
    <row r="5008" spans="1:102" hidden="1" x14ac:dyDescent="0.2">
      <c r="A5008" s="104">
        <v>45542</v>
      </c>
      <c r="B5008" s="85" t="s">
        <v>60542</v>
      </c>
      <c r="C5008" s="85" t="s">
        <v>3136</v>
      </c>
      <c r="D5008" s="85" t="s">
        <v>3137</v>
      </c>
      <c r="E5008" s="85" t="s">
        <v>55711</v>
      </c>
      <c r="F5008" s="85" t="s">
        <v>2208</v>
      </c>
      <c r="G5008" s="85" t="s">
        <v>2190</v>
      </c>
      <c r="H5008" s="85" t="s">
        <v>290</v>
      </c>
      <c r="I5008" s="85" t="s">
        <v>103</v>
      </c>
      <c r="J5008" s="85" t="s">
        <v>19005</v>
      </c>
      <c r="K5008" s="85" t="s">
        <v>3143</v>
      </c>
      <c r="L5008" s="85" t="s">
        <v>3144</v>
      </c>
      <c r="Y5008" s="85" t="s">
        <v>55712</v>
      </c>
      <c r="AV5008" s="85" t="s">
        <v>3147</v>
      </c>
      <c r="AW5008" s="85" t="s">
        <v>3147</v>
      </c>
      <c r="BD5008" s="85" t="s">
        <v>55713</v>
      </c>
      <c r="BI5008" s="85" t="s">
        <v>3262</v>
      </c>
      <c r="CT5008" s="85" t="s">
        <v>3144</v>
      </c>
      <c r="CU5008" s="85" t="s">
        <v>3151</v>
      </c>
      <c r="CW5008" s="85" t="s">
        <v>3152</v>
      </c>
      <c r="CX5008" s="85" t="s">
        <v>19005</v>
      </c>
    </row>
    <row r="5009" spans="1:102" hidden="1" x14ac:dyDescent="0.2">
      <c r="A5009" s="104">
        <v>45542</v>
      </c>
      <c r="B5009" s="85" t="s">
        <v>60543</v>
      </c>
      <c r="C5009" s="85" t="s">
        <v>3136</v>
      </c>
      <c r="D5009" s="85" t="s">
        <v>3137</v>
      </c>
      <c r="E5009" s="85" t="s">
        <v>60544</v>
      </c>
      <c r="F5009" s="85" t="s">
        <v>1817</v>
      </c>
      <c r="G5009" s="85" t="s">
        <v>2664</v>
      </c>
      <c r="H5009" s="85" t="s">
        <v>290</v>
      </c>
      <c r="I5009" s="85" t="s">
        <v>1918</v>
      </c>
      <c r="J5009" s="85" t="s">
        <v>4428</v>
      </c>
      <c r="K5009" s="85" t="s">
        <v>3143</v>
      </c>
      <c r="L5009" s="85" t="s">
        <v>3144</v>
      </c>
      <c r="Y5009" s="85" t="s">
        <v>60545</v>
      </c>
      <c r="AA5009" s="85" t="s">
        <v>60546</v>
      </c>
      <c r="AC5009" s="85" t="s">
        <v>60547</v>
      </c>
      <c r="AD5009" s="85" t="s">
        <v>60548</v>
      </c>
      <c r="AV5009" s="85" t="s">
        <v>3147</v>
      </c>
      <c r="AW5009" s="85" t="s">
        <v>3147</v>
      </c>
      <c r="BI5009" s="85" t="s">
        <v>3262</v>
      </c>
      <c r="CT5009" s="85" t="s">
        <v>3144</v>
      </c>
      <c r="CU5009" s="85" t="s">
        <v>3151</v>
      </c>
      <c r="CW5009" s="85" t="s">
        <v>3152</v>
      </c>
      <c r="CX5009" s="85" t="s">
        <v>4428</v>
      </c>
    </row>
    <row r="5010" spans="1:102" hidden="1" x14ac:dyDescent="0.2">
      <c r="A5010" s="104">
        <v>45542</v>
      </c>
      <c r="B5010" s="85" t="s">
        <v>60549</v>
      </c>
      <c r="C5010" s="85" t="s">
        <v>3136</v>
      </c>
      <c r="D5010" s="85" t="s">
        <v>3137</v>
      </c>
      <c r="E5010" s="85" t="s">
        <v>60550</v>
      </c>
      <c r="F5010" s="85" t="s">
        <v>2292</v>
      </c>
      <c r="G5010" s="85" t="s">
        <v>2685</v>
      </c>
      <c r="H5010" s="85" t="s">
        <v>290</v>
      </c>
      <c r="I5010" s="85" t="s">
        <v>1808</v>
      </c>
      <c r="J5010" s="85" t="s">
        <v>3162</v>
      </c>
      <c r="K5010" s="85" t="s">
        <v>3143</v>
      </c>
      <c r="L5010" s="85" t="s">
        <v>3144</v>
      </c>
      <c r="Y5010" s="85" t="s">
        <v>60551</v>
      </c>
      <c r="AA5010" s="85" t="s">
        <v>60552</v>
      </c>
      <c r="AC5010" s="85" t="s">
        <v>60553</v>
      </c>
      <c r="AD5010" s="85" t="s">
        <v>60554</v>
      </c>
      <c r="AH5010" s="85" t="s">
        <v>60555</v>
      </c>
      <c r="AI5010" s="85">
        <v>2380003314083490</v>
      </c>
      <c r="AV5010" s="85" t="s">
        <v>3147</v>
      </c>
      <c r="AW5010" s="85" t="s">
        <v>3147</v>
      </c>
      <c r="BI5010" s="85" t="s">
        <v>3262</v>
      </c>
      <c r="CT5010" s="85" t="s">
        <v>3144</v>
      </c>
      <c r="CU5010" s="85" t="s">
        <v>3151</v>
      </c>
      <c r="CW5010" s="85" t="s">
        <v>3152</v>
      </c>
      <c r="CX5010" s="85" t="s">
        <v>3162</v>
      </c>
    </row>
    <row r="5011" spans="1:102" hidden="1" x14ac:dyDescent="0.2">
      <c r="A5011" s="104">
        <v>45542</v>
      </c>
      <c r="B5011" s="85" t="s">
        <v>60556</v>
      </c>
      <c r="C5011" s="85" t="s">
        <v>3136</v>
      </c>
      <c r="D5011" s="85" t="s">
        <v>3137</v>
      </c>
      <c r="E5011" s="85" t="s">
        <v>60557</v>
      </c>
      <c r="F5011" s="85" t="s">
        <v>1764</v>
      </c>
      <c r="G5011" s="85" t="s">
        <v>2677</v>
      </c>
      <c r="H5011" s="85" t="s">
        <v>416</v>
      </c>
      <c r="I5011" s="85" t="s">
        <v>1808</v>
      </c>
      <c r="J5011" s="85" t="s">
        <v>3162</v>
      </c>
      <c r="K5011" s="85" t="s">
        <v>3143</v>
      </c>
      <c r="L5011" s="85" t="s">
        <v>3144</v>
      </c>
      <c r="Y5011" s="85" t="s">
        <v>60558</v>
      </c>
      <c r="AA5011" s="85" t="s">
        <v>60559</v>
      </c>
      <c r="AC5011" s="85" t="s">
        <v>60560</v>
      </c>
      <c r="AD5011" s="85" t="s">
        <v>60561</v>
      </c>
      <c r="AH5011" s="85" t="s">
        <v>60562</v>
      </c>
      <c r="AI5011" s="85">
        <v>2466336240071460</v>
      </c>
      <c r="AV5011" s="85" t="s">
        <v>3147</v>
      </c>
      <c r="AW5011" s="85" t="s">
        <v>3147</v>
      </c>
      <c r="BI5011" s="85" t="s">
        <v>3262</v>
      </c>
      <c r="CT5011" s="85" t="s">
        <v>3144</v>
      </c>
      <c r="CU5011" s="85" t="s">
        <v>3151</v>
      </c>
      <c r="CW5011" s="85" t="s">
        <v>3152</v>
      </c>
      <c r="CX5011" s="85" t="s">
        <v>3162</v>
      </c>
    </row>
    <row r="5012" spans="1:102" hidden="1" x14ac:dyDescent="0.2">
      <c r="A5012" s="104">
        <v>45542</v>
      </c>
      <c r="B5012" s="85" t="s">
        <v>60563</v>
      </c>
      <c r="C5012" s="85" t="s">
        <v>3136</v>
      </c>
      <c r="D5012" s="85" t="s">
        <v>3137</v>
      </c>
      <c r="E5012" s="85" t="s">
        <v>60564</v>
      </c>
      <c r="F5012" s="85" t="s">
        <v>2213</v>
      </c>
      <c r="G5012" s="85" t="s">
        <v>2190</v>
      </c>
      <c r="H5012" s="85" t="s">
        <v>290</v>
      </c>
      <c r="I5012" s="85" t="s">
        <v>935</v>
      </c>
      <c r="J5012" s="85" t="s">
        <v>19005</v>
      </c>
      <c r="K5012" s="85" t="s">
        <v>3143</v>
      </c>
      <c r="L5012" s="85" t="s">
        <v>3144</v>
      </c>
      <c r="Y5012" s="85" t="s">
        <v>60565</v>
      </c>
      <c r="AV5012" s="85" t="s">
        <v>3147</v>
      </c>
      <c r="AW5012" s="85" t="s">
        <v>3147</v>
      </c>
      <c r="BD5012" s="85" t="s">
        <v>60566</v>
      </c>
      <c r="BI5012" s="85" t="s">
        <v>3262</v>
      </c>
      <c r="CT5012" s="85" t="s">
        <v>3144</v>
      </c>
      <c r="CU5012" s="85" t="s">
        <v>3151</v>
      </c>
      <c r="CW5012" s="85" t="s">
        <v>3152</v>
      </c>
      <c r="CX5012" s="85" t="s">
        <v>19005</v>
      </c>
    </row>
    <row r="5013" spans="1:102" hidden="1" x14ac:dyDescent="0.2">
      <c r="A5013" s="104">
        <v>45542</v>
      </c>
      <c r="B5013" s="85" t="s">
        <v>60567</v>
      </c>
      <c r="C5013" s="85" t="s">
        <v>3136</v>
      </c>
      <c r="D5013" s="85" t="s">
        <v>3137</v>
      </c>
      <c r="E5013" s="85" t="s">
        <v>60568</v>
      </c>
      <c r="F5013" s="85" t="s">
        <v>2208</v>
      </c>
      <c r="G5013" s="85" t="s">
        <v>2190</v>
      </c>
      <c r="H5013" s="85" t="s">
        <v>290</v>
      </c>
      <c r="I5013" s="85" t="s">
        <v>103</v>
      </c>
      <c r="J5013" s="85" t="s">
        <v>19005</v>
      </c>
      <c r="K5013" s="85" t="s">
        <v>3143</v>
      </c>
      <c r="L5013" s="85" t="s">
        <v>3144</v>
      </c>
      <c r="Y5013" s="85" t="s">
        <v>60569</v>
      </c>
      <c r="AV5013" s="85" t="s">
        <v>3147</v>
      </c>
      <c r="AW5013" s="85" t="s">
        <v>3147</v>
      </c>
      <c r="BD5013" s="85" t="s">
        <v>60570</v>
      </c>
      <c r="BI5013" s="85" t="s">
        <v>3262</v>
      </c>
      <c r="CT5013" s="85" t="s">
        <v>3144</v>
      </c>
      <c r="CU5013" s="85" t="s">
        <v>3151</v>
      </c>
      <c r="CW5013" s="85" t="s">
        <v>3152</v>
      </c>
      <c r="CX5013" s="85" t="s">
        <v>19005</v>
      </c>
    </row>
    <row r="5014" spans="1:102" hidden="1" x14ac:dyDescent="0.2">
      <c r="A5014" s="104">
        <v>45542</v>
      </c>
      <c r="B5014" s="85" t="s">
        <v>60571</v>
      </c>
      <c r="C5014" s="85" t="s">
        <v>3136</v>
      </c>
      <c r="D5014" s="85" t="s">
        <v>3137</v>
      </c>
      <c r="E5014" s="85" t="s">
        <v>60572</v>
      </c>
      <c r="F5014" s="85" t="s">
        <v>2292</v>
      </c>
      <c r="G5014" s="85" t="s">
        <v>2685</v>
      </c>
      <c r="H5014" s="85" t="s">
        <v>290</v>
      </c>
      <c r="I5014" s="85" t="s">
        <v>1808</v>
      </c>
      <c r="J5014" s="85" t="s">
        <v>19005</v>
      </c>
      <c r="K5014" s="85" t="s">
        <v>3143</v>
      </c>
      <c r="L5014" s="85" t="s">
        <v>3144</v>
      </c>
      <c r="Y5014" s="85" t="s">
        <v>60573</v>
      </c>
      <c r="AV5014" s="85" t="s">
        <v>3147</v>
      </c>
      <c r="AW5014" s="85" t="s">
        <v>3147</v>
      </c>
      <c r="BD5014" s="85" t="s">
        <v>60574</v>
      </c>
      <c r="BE5014" s="85" t="s">
        <v>60575</v>
      </c>
      <c r="BI5014" s="85" t="s">
        <v>3262</v>
      </c>
      <c r="CT5014" s="85" t="s">
        <v>3144</v>
      </c>
      <c r="CU5014" s="85" t="s">
        <v>3151</v>
      </c>
      <c r="CW5014" s="85" t="s">
        <v>3152</v>
      </c>
      <c r="CX5014" s="85" t="s">
        <v>19005</v>
      </c>
    </row>
    <row r="5015" spans="1:102" hidden="1" x14ac:dyDescent="0.2">
      <c r="A5015" s="104">
        <v>45542</v>
      </c>
      <c r="B5015" s="85" t="s">
        <v>60576</v>
      </c>
      <c r="C5015" s="85" t="s">
        <v>3136</v>
      </c>
      <c r="D5015" s="85" t="s">
        <v>3137</v>
      </c>
      <c r="E5015" s="85" t="s">
        <v>60577</v>
      </c>
      <c r="F5015" s="85" t="s">
        <v>2599</v>
      </c>
      <c r="G5015" s="85" t="s">
        <v>2680</v>
      </c>
      <c r="H5015" s="85" t="s">
        <v>416</v>
      </c>
      <c r="I5015" s="85" t="s">
        <v>2506</v>
      </c>
      <c r="J5015" s="85" t="s">
        <v>6690</v>
      </c>
      <c r="K5015" s="85" t="s">
        <v>3143</v>
      </c>
      <c r="L5015" s="85" t="s">
        <v>3144</v>
      </c>
      <c r="X5015" s="85" t="s">
        <v>21760</v>
      </c>
      <c r="Y5015" s="85" t="s">
        <v>60578</v>
      </c>
      <c r="AV5015" s="85" t="s">
        <v>3147</v>
      </c>
      <c r="AW5015" s="85" t="s">
        <v>3147</v>
      </c>
      <c r="BD5015" s="85" t="s">
        <v>60579</v>
      </c>
      <c r="BI5015" s="85" t="s">
        <v>3262</v>
      </c>
      <c r="CT5015" s="85" t="s">
        <v>3144</v>
      </c>
      <c r="CU5015" s="85" t="s">
        <v>4972</v>
      </c>
      <c r="CW5015" s="85" t="s">
        <v>36138</v>
      </c>
      <c r="CX5015" s="85" t="s">
        <v>60580</v>
      </c>
    </row>
    <row r="5016" spans="1:102" hidden="1" x14ac:dyDescent="0.2">
      <c r="A5016" s="104">
        <v>45542</v>
      </c>
      <c r="B5016" s="85" t="s">
        <v>60581</v>
      </c>
      <c r="C5016" s="85" t="s">
        <v>3136</v>
      </c>
      <c r="D5016" s="85" t="s">
        <v>3137</v>
      </c>
      <c r="E5016" s="85" t="s">
        <v>60582</v>
      </c>
      <c r="F5016" s="85" t="s">
        <v>2519</v>
      </c>
      <c r="G5016" s="85" t="s">
        <v>2679</v>
      </c>
      <c r="H5016" s="85" t="s">
        <v>290</v>
      </c>
      <c r="I5016" s="85" t="s">
        <v>2506</v>
      </c>
      <c r="J5016" s="85" t="s">
        <v>6690</v>
      </c>
      <c r="K5016" s="85" t="s">
        <v>3143</v>
      </c>
      <c r="L5016" s="85" t="s">
        <v>3144</v>
      </c>
      <c r="X5016" s="85" t="s">
        <v>21760</v>
      </c>
      <c r="Y5016" s="85" t="s">
        <v>60583</v>
      </c>
      <c r="AV5016" s="85" t="s">
        <v>3147</v>
      </c>
      <c r="AW5016" s="85" t="s">
        <v>3147</v>
      </c>
      <c r="BF5016" s="85" t="s">
        <v>60584</v>
      </c>
      <c r="BI5016" s="85" t="s">
        <v>3262</v>
      </c>
      <c r="CT5016" s="85" t="s">
        <v>3144</v>
      </c>
      <c r="CU5016" s="85" t="s">
        <v>4972</v>
      </c>
      <c r="CW5016" s="85" t="s">
        <v>36138</v>
      </c>
      <c r="CX5016" s="85" t="s">
        <v>60580</v>
      </c>
    </row>
    <row r="5017" spans="1:102" hidden="1" x14ac:dyDescent="0.2">
      <c r="A5017" s="104">
        <v>45542</v>
      </c>
      <c r="B5017" s="85" t="s">
        <v>60585</v>
      </c>
      <c r="C5017" s="85" t="s">
        <v>3136</v>
      </c>
      <c r="D5017" s="85" t="s">
        <v>3137</v>
      </c>
      <c r="E5017" s="85" t="s">
        <v>60586</v>
      </c>
      <c r="F5017" s="85" t="s">
        <v>945</v>
      </c>
      <c r="G5017" s="85" t="s">
        <v>2662</v>
      </c>
      <c r="H5017" s="85" t="s">
        <v>290</v>
      </c>
      <c r="I5017" s="85" t="s">
        <v>75</v>
      </c>
      <c r="J5017" s="85" t="s">
        <v>4337</v>
      </c>
      <c r="K5017" s="85" t="s">
        <v>3143</v>
      </c>
      <c r="L5017" s="85" t="s">
        <v>3144</v>
      </c>
      <c r="Y5017" s="85" t="s">
        <v>60587</v>
      </c>
      <c r="AA5017" s="85" t="s">
        <v>60588</v>
      </c>
      <c r="AD5017" s="85" t="s">
        <v>60589</v>
      </c>
      <c r="AE5017" s="85" t="s">
        <v>60590</v>
      </c>
      <c r="AV5017" s="85" t="s">
        <v>3147</v>
      </c>
      <c r="AW5017" s="85" t="s">
        <v>3147</v>
      </c>
      <c r="BI5017" s="85" t="s">
        <v>3262</v>
      </c>
      <c r="CT5017" s="85" t="s">
        <v>3144</v>
      </c>
      <c r="CU5017" s="85" t="s">
        <v>3151</v>
      </c>
      <c r="CW5017" s="85" t="s">
        <v>3152</v>
      </c>
      <c r="CX5017" s="85" t="s">
        <v>4337</v>
      </c>
    </row>
    <row r="5018" spans="1:102" hidden="1" x14ac:dyDescent="0.2">
      <c r="A5018" s="104">
        <v>45542</v>
      </c>
      <c r="B5018" s="85" t="s">
        <v>60591</v>
      </c>
      <c r="C5018" s="85" t="s">
        <v>3136</v>
      </c>
      <c r="D5018" s="85" t="s">
        <v>3137</v>
      </c>
      <c r="E5018" s="85" t="s">
        <v>60592</v>
      </c>
      <c r="F5018" s="85" t="s">
        <v>1835</v>
      </c>
      <c r="G5018" s="85" t="s">
        <v>2664</v>
      </c>
      <c r="H5018" s="85" t="s">
        <v>290</v>
      </c>
      <c r="I5018" s="85" t="s">
        <v>103</v>
      </c>
      <c r="J5018" s="85" t="s">
        <v>3142</v>
      </c>
      <c r="K5018" s="85" t="s">
        <v>3143</v>
      </c>
      <c r="L5018" s="85" t="s">
        <v>3144</v>
      </c>
      <c r="Y5018" s="85" t="s">
        <v>60593</v>
      </c>
      <c r="AA5018" s="85" t="s">
        <v>60594</v>
      </c>
      <c r="AC5018" s="85" t="s">
        <v>60595</v>
      </c>
      <c r="AD5018" s="85" t="s">
        <v>60596</v>
      </c>
      <c r="AV5018" s="85" t="s">
        <v>3147</v>
      </c>
      <c r="AW5018" s="85" t="s">
        <v>3147</v>
      </c>
      <c r="BI5018" s="85" t="s">
        <v>3262</v>
      </c>
      <c r="CT5018" s="85" t="s">
        <v>3144</v>
      </c>
      <c r="CU5018" s="85" t="s">
        <v>3151</v>
      </c>
      <c r="CW5018" s="85" t="s">
        <v>3152</v>
      </c>
      <c r="CX5018" s="85" t="s">
        <v>3142</v>
      </c>
    </row>
    <row r="5019" spans="1:102" hidden="1" x14ac:dyDescent="0.2">
      <c r="A5019" s="104">
        <v>45542</v>
      </c>
      <c r="B5019" s="85" t="s">
        <v>60597</v>
      </c>
      <c r="C5019" s="85" t="s">
        <v>3136</v>
      </c>
      <c r="D5019" s="85" t="s">
        <v>3137</v>
      </c>
      <c r="E5019" s="85" t="s">
        <v>60598</v>
      </c>
      <c r="F5019" s="85" t="s">
        <v>2379</v>
      </c>
      <c r="G5019" s="85" t="s">
        <v>2665</v>
      </c>
      <c r="H5019" s="85" t="s">
        <v>416</v>
      </c>
      <c r="I5019" s="85" t="s">
        <v>119</v>
      </c>
      <c r="J5019" s="85" t="s">
        <v>3458</v>
      </c>
      <c r="K5019" s="85" t="s">
        <v>3143</v>
      </c>
      <c r="L5019" s="85" t="s">
        <v>3144</v>
      </c>
      <c r="Y5019" s="85" t="s">
        <v>60599</v>
      </c>
      <c r="AA5019" s="85" t="s">
        <v>60600</v>
      </c>
      <c r="AB5019" s="85" t="s">
        <v>3147</v>
      </c>
      <c r="AC5019" s="85" t="s">
        <v>60601</v>
      </c>
      <c r="AD5019" s="85" t="s">
        <v>60602</v>
      </c>
      <c r="AG5019" s="85" t="s">
        <v>60603</v>
      </c>
      <c r="AO5019" s="85" t="s">
        <v>60604</v>
      </c>
      <c r="AP5019" s="85" t="s">
        <v>60605</v>
      </c>
      <c r="AR5019" s="85" t="s">
        <v>60606</v>
      </c>
      <c r="AS5019" s="85" t="s">
        <v>60607</v>
      </c>
      <c r="AT5019" s="85" t="s">
        <v>60608</v>
      </c>
      <c r="AU5019" s="85" t="s">
        <v>60609</v>
      </c>
      <c r="AV5019" s="85" t="s">
        <v>416</v>
      </c>
      <c r="AW5019" s="85" t="s">
        <v>1339</v>
      </c>
      <c r="AZ5019" s="85" t="s">
        <v>60610</v>
      </c>
      <c r="BA5019" s="85" t="s">
        <v>60611</v>
      </c>
      <c r="BB5019" s="85" t="s">
        <v>60612</v>
      </c>
      <c r="BC5019" s="85" t="s">
        <v>60613</v>
      </c>
      <c r="BD5019" s="85" t="s">
        <v>60614</v>
      </c>
      <c r="BG5019" s="85" t="s">
        <v>60615</v>
      </c>
      <c r="BI5019" s="85" t="s">
        <v>3150</v>
      </c>
      <c r="CT5019" s="85" t="s">
        <v>3144</v>
      </c>
      <c r="CU5019" s="85" t="s">
        <v>3151</v>
      </c>
      <c r="CW5019" s="85" t="s">
        <v>3493</v>
      </c>
      <c r="CX5019" s="85" t="s">
        <v>3458</v>
      </c>
    </row>
    <row r="5020" spans="1:102" hidden="1" x14ac:dyDescent="0.2">
      <c r="A5020" s="104">
        <v>45542</v>
      </c>
      <c r="B5020" s="85" t="s">
        <v>60616</v>
      </c>
      <c r="C5020" s="85" t="s">
        <v>3136</v>
      </c>
      <c r="D5020" s="85" t="s">
        <v>3137</v>
      </c>
      <c r="E5020" s="85" t="s">
        <v>60617</v>
      </c>
      <c r="F5020" s="85" t="s">
        <v>945</v>
      </c>
      <c r="G5020" s="85" t="s">
        <v>2662</v>
      </c>
      <c r="H5020" s="85" t="s">
        <v>290</v>
      </c>
      <c r="I5020" s="85" t="s">
        <v>75</v>
      </c>
      <c r="J5020" s="85" t="s">
        <v>3394</v>
      </c>
      <c r="K5020" s="85" t="s">
        <v>3395</v>
      </c>
      <c r="L5020" s="85" t="s">
        <v>3144</v>
      </c>
      <c r="Y5020" s="85" t="s">
        <v>60618</v>
      </c>
      <c r="AA5020" s="85" t="s">
        <v>60619</v>
      </c>
      <c r="AB5020" s="85" t="s">
        <v>60620</v>
      </c>
      <c r="AC5020" s="85" t="s">
        <v>60621</v>
      </c>
      <c r="AD5020" s="85" t="s">
        <v>60622</v>
      </c>
      <c r="AE5020" s="85" t="s">
        <v>60623</v>
      </c>
      <c r="AL5020" s="85" t="s">
        <v>60624</v>
      </c>
      <c r="AM5020" s="85" t="s">
        <v>60625</v>
      </c>
      <c r="AU5020" s="85" t="s">
        <v>60626</v>
      </c>
      <c r="AV5020" s="85" t="s">
        <v>290</v>
      </c>
      <c r="AW5020" s="85" t="s">
        <v>1339</v>
      </c>
      <c r="BA5020" s="85" t="s">
        <v>60627</v>
      </c>
      <c r="BB5020" s="85" t="s">
        <v>60628</v>
      </c>
      <c r="BC5020" s="85" t="s">
        <v>60629</v>
      </c>
      <c r="BD5020" s="85" t="s">
        <v>60630</v>
      </c>
      <c r="BE5020" s="85" t="s">
        <v>60631</v>
      </c>
      <c r="BI5020" s="85" t="s">
        <v>3150</v>
      </c>
      <c r="CT5020" s="85" t="s">
        <v>3144</v>
      </c>
      <c r="CU5020" s="85" t="s">
        <v>3151</v>
      </c>
      <c r="CW5020" s="85" t="s">
        <v>3472</v>
      </c>
      <c r="CX5020" s="85" t="s">
        <v>3394</v>
      </c>
    </row>
    <row r="5021" spans="1:102" hidden="1" x14ac:dyDescent="0.2">
      <c r="A5021" s="104">
        <v>45542</v>
      </c>
      <c r="B5021" s="85" t="s">
        <v>60632</v>
      </c>
      <c r="C5021" s="85" t="s">
        <v>3136</v>
      </c>
      <c r="D5021" s="85" t="s">
        <v>3137</v>
      </c>
      <c r="E5021" s="85" t="s">
        <v>60633</v>
      </c>
      <c r="F5021" s="85" t="s">
        <v>2599</v>
      </c>
      <c r="G5021" s="85" t="s">
        <v>2680</v>
      </c>
      <c r="H5021" s="85" t="s">
        <v>416</v>
      </c>
      <c r="I5021" s="85" t="s">
        <v>2506</v>
      </c>
      <c r="J5021" s="85" t="s">
        <v>3394</v>
      </c>
      <c r="K5021" s="85" t="s">
        <v>3395</v>
      </c>
      <c r="L5021" s="85" t="s">
        <v>3144</v>
      </c>
      <c r="Y5021" s="85" t="s">
        <v>60634</v>
      </c>
      <c r="AA5021" s="85" t="s">
        <v>60635</v>
      </c>
      <c r="AB5021" s="85" t="s">
        <v>3147</v>
      </c>
      <c r="AC5021" s="85" t="s">
        <v>60636</v>
      </c>
      <c r="AD5021" s="85" t="s">
        <v>60637</v>
      </c>
      <c r="AG5021" s="85" t="s">
        <v>60638</v>
      </c>
      <c r="AP5021" s="85" t="s">
        <v>60639</v>
      </c>
      <c r="AQ5021" s="85" t="s">
        <v>60640</v>
      </c>
      <c r="AS5021" s="85" t="s">
        <v>60641</v>
      </c>
      <c r="AT5021" s="85" t="s">
        <v>60642</v>
      </c>
      <c r="AU5021" s="85" t="s">
        <v>60643</v>
      </c>
      <c r="AV5021" s="85" t="s">
        <v>416</v>
      </c>
      <c r="AW5021" s="85" t="s">
        <v>1339</v>
      </c>
      <c r="AY5021" s="85" t="s">
        <v>60644</v>
      </c>
      <c r="AZ5021" s="85" t="s">
        <v>60645</v>
      </c>
      <c r="BA5021" s="85" t="s">
        <v>60646</v>
      </c>
      <c r="BB5021" s="85" t="s">
        <v>60647</v>
      </c>
      <c r="BC5021" s="85" t="s">
        <v>60648</v>
      </c>
      <c r="BD5021" s="85" t="s">
        <v>60649</v>
      </c>
      <c r="BI5021" s="85" t="s">
        <v>3791</v>
      </c>
      <c r="CT5021" s="85" t="s">
        <v>3144</v>
      </c>
      <c r="CU5021" s="85" t="s">
        <v>3151</v>
      </c>
      <c r="CW5021" s="85" t="s">
        <v>3493</v>
      </c>
      <c r="CX5021" s="85" t="s">
        <v>3394</v>
      </c>
    </row>
    <row r="5022" spans="1:102" hidden="1" x14ac:dyDescent="0.2">
      <c r="A5022" s="104">
        <v>45542</v>
      </c>
      <c r="B5022" s="85" t="s">
        <v>60650</v>
      </c>
      <c r="C5022" s="85" t="s">
        <v>3136</v>
      </c>
      <c r="D5022" s="85" t="s">
        <v>3137</v>
      </c>
      <c r="E5022" s="85" t="s">
        <v>60651</v>
      </c>
      <c r="F5022" s="85" t="s">
        <v>1841</v>
      </c>
      <c r="G5022" s="85" t="s">
        <v>2664</v>
      </c>
      <c r="H5022" s="85" t="s">
        <v>290</v>
      </c>
      <c r="I5022" s="85" t="s">
        <v>111</v>
      </c>
      <c r="J5022" s="85" t="s">
        <v>3394</v>
      </c>
      <c r="K5022" s="85" t="s">
        <v>3395</v>
      </c>
      <c r="L5022" s="85" t="s">
        <v>3144</v>
      </c>
      <c r="Y5022" s="85" t="s">
        <v>60652</v>
      </c>
      <c r="AA5022" s="85" t="s">
        <v>60653</v>
      </c>
      <c r="AB5022" s="85" t="s">
        <v>3147</v>
      </c>
      <c r="AC5022" s="85" t="s">
        <v>60654</v>
      </c>
      <c r="AD5022" s="85" t="s">
        <v>60655</v>
      </c>
      <c r="AG5022" s="85" t="s">
        <v>60656</v>
      </c>
      <c r="AO5022" s="85" t="s">
        <v>60657</v>
      </c>
      <c r="AP5022" s="85" t="s">
        <v>60658</v>
      </c>
      <c r="AR5022" s="85" t="s">
        <v>60659</v>
      </c>
      <c r="AS5022" s="85" t="s">
        <v>60660</v>
      </c>
      <c r="AT5022" s="85" t="s">
        <v>60661</v>
      </c>
      <c r="AU5022" s="85" t="s">
        <v>1451</v>
      </c>
      <c r="AV5022" s="85" t="s">
        <v>290</v>
      </c>
      <c r="AW5022" s="85" t="s">
        <v>1238</v>
      </c>
      <c r="BB5022" s="85" t="s">
        <v>60662</v>
      </c>
      <c r="BC5022" s="85" t="s">
        <v>60663</v>
      </c>
      <c r="BD5022" s="85" t="s">
        <v>60664</v>
      </c>
      <c r="BE5022" s="85" t="s">
        <v>60665</v>
      </c>
      <c r="BI5022" s="85" t="s">
        <v>3791</v>
      </c>
      <c r="CT5022" s="85" t="s">
        <v>3144</v>
      </c>
      <c r="CU5022" s="85" t="s">
        <v>3151</v>
      </c>
      <c r="CW5022" s="85" t="s">
        <v>3410</v>
      </c>
      <c r="CX5022" s="85" t="s">
        <v>3394</v>
      </c>
    </row>
    <row r="5023" spans="1:102" hidden="1" x14ac:dyDescent="0.2">
      <c r="A5023" s="104">
        <v>45542</v>
      </c>
      <c r="B5023" s="85" t="s">
        <v>60666</v>
      </c>
      <c r="C5023" s="85" t="s">
        <v>3136</v>
      </c>
      <c r="D5023" s="85" t="s">
        <v>3137</v>
      </c>
      <c r="E5023" s="85" t="s">
        <v>60667</v>
      </c>
      <c r="F5023" s="85" t="s">
        <v>2594</v>
      </c>
      <c r="G5023" s="85" t="s">
        <v>2680</v>
      </c>
      <c r="H5023" s="85" t="s">
        <v>416</v>
      </c>
      <c r="I5023" s="85" t="s">
        <v>75</v>
      </c>
      <c r="J5023" s="85" t="s">
        <v>3477</v>
      </c>
      <c r="K5023" s="85" t="s">
        <v>3143</v>
      </c>
      <c r="L5023" s="85" t="s">
        <v>3144</v>
      </c>
      <c r="X5023" s="85" t="s">
        <v>60668</v>
      </c>
      <c r="Y5023" s="85" t="s">
        <v>60669</v>
      </c>
      <c r="AA5023" s="85" t="s">
        <v>60670</v>
      </c>
      <c r="AB5023" s="85" t="s">
        <v>3147</v>
      </c>
      <c r="AC5023" s="85" t="s">
        <v>60671</v>
      </c>
      <c r="AD5023" s="85" t="s">
        <v>60672</v>
      </c>
      <c r="AG5023" s="85" t="s">
        <v>60673</v>
      </c>
      <c r="AP5023" s="85" t="s">
        <v>60674</v>
      </c>
      <c r="AQ5023" s="85" t="s">
        <v>60675</v>
      </c>
      <c r="AS5023" s="85" t="s">
        <v>60676</v>
      </c>
      <c r="AT5023" s="85" t="s">
        <v>60677</v>
      </c>
      <c r="AU5023" s="85" t="s">
        <v>1593</v>
      </c>
      <c r="AV5023" s="85" t="s">
        <v>416</v>
      </c>
      <c r="AW5023" s="85" t="s">
        <v>1229</v>
      </c>
      <c r="AY5023" s="85" t="s">
        <v>60678</v>
      </c>
      <c r="AZ5023" s="85" t="s">
        <v>60679</v>
      </c>
      <c r="BA5023" s="85" t="s">
        <v>60680</v>
      </c>
      <c r="BB5023" s="85" t="s">
        <v>60681</v>
      </c>
      <c r="BC5023" s="85" t="s">
        <v>60682</v>
      </c>
      <c r="BD5023" s="85" t="s">
        <v>60683</v>
      </c>
      <c r="BI5023" s="85" t="s">
        <v>3791</v>
      </c>
      <c r="CT5023" s="85" t="s">
        <v>3144</v>
      </c>
      <c r="CU5023" s="85" t="s">
        <v>3151</v>
      </c>
      <c r="CW5023" s="85" t="s">
        <v>3493</v>
      </c>
      <c r="CX5023" s="85" t="s">
        <v>3477</v>
      </c>
    </row>
    <row r="5024" spans="1:102" hidden="1" x14ac:dyDescent="0.2">
      <c r="A5024" s="104">
        <v>45542</v>
      </c>
      <c r="B5024" s="85" t="s">
        <v>60684</v>
      </c>
      <c r="C5024" s="85" t="s">
        <v>3136</v>
      </c>
      <c r="D5024" s="85" t="s">
        <v>3137</v>
      </c>
      <c r="E5024" s="85" t="s">
        <v>60685</v>
      </c>
      <c r="F5024" s="85" t="s">
        <v>2604</v>
      </c>
      <c r="G5024" s="85" t="s">
        <v>2680</v>
      </c>
      <c r="H5024" s="85" t="s">
        <v>416</v>
      </c>
      <c r="I5024" s="85" t="s">
        <v>103</v>
      </c>
      <c r="J5024" s="85" t="s">
        <v>3753</v>
      </c>
      <c r="K5024" s="85" t="s">
        <v>3143</v>
      </c>
      <c r="L5024" s="85" t="s">
        <v>3144</v>
      </c>
      <c r="Y5024" s="85" t="s">
        <v>60686</v>
      </c>
      <c r="AA5024" s="85" t="s">
        <v>60687</v>
      </c>
      <c r="AB5024" s="85" t="s">
        <v>3147</v>
      </c>
      <c r="AC5024" s="85" t="s">
        <v>60688</v>
      </c>
      <c r="AD5024" s="85" t="s">
        <v>60689</v>
      </c>
      <c r="AG5024" s="85" t="s">
        <v>60690</v>
      </c>
      <c r="AP5024" s="85" t="s">
        <v>60691</v>
      </c>
      <c r="AQ5024" s="85" t="s">
        <v>60692</v>
      </c>
      <c r="AS5024" s="85" t="s">
        <v>60693</v>
      </c>
      <c r="AT5024" s="85" t="s">
        <v>60694</v>
      </c>
      <c r="AU5024" s="85" t="s">
        <v>21374</v>
      </c>
      <c r="AV5024" s="85" t="s">
        <v>416</v>
      </c>
      <c r="AW5024" s="85" t="s">
        <v>1339</v>
      </c>
      <c r="AY5024" s="85" t="s">
        <v>60695</v>
      </c>
      <c r="AZ5024" s="85" t="s">
        <v>60696</v>
      </c>
      <c r="BA5024" s="85" t="s">
        <v>60697</v>
      </c>
      <c r="BB5024" s="85" t="s">
        <v>60698</v>
      </c>
      <c r="BC5024" s="85" t="s">
        <v>60699</v>
      </c>
      <c r="BD5024" s="85" t="s">
        <v>60700</v>
      </c>
      <c r="BI5024" s="85" t="s">
        <v>3791</v>
      </c>
      <c r="CT5024" s="85" t="s">
        <v>3144</v>
      </c>
      <c r="CU5024" s="85" t="s">
        <v>3151</v>
      </c>
      <c r="CW5024" s="85" t="s">
        <v>3493</v>
      </c>
      <c r="CX5024" s="85" t="s">
        <v>3753</v>
      </c>
    </row>
    <row r="5025" spans="1:102" hidden="1" x14ac:dyDescent="0.2">
      <c r="A5025" s="104">
        <v>45542</v>
      </c>
      <c r="B5025" s="85" t="s">
        <v>60701</v>
      </c>
      <c r="C5025" s="85" t="s">
        <v>3136</v>
      </c>
      <c r="D5025" s="85" t="s">
        <v>3137</v>
      </c>
      <c r="E5025" s="85" t="s">
        <v>60702</v>
      </c>
      <c r="F5025" s="85" t="s">
        <v>1729</v>
      </c>
      <c r="G5025" s="85" t="s">
        <v>2677</v>
      </c>
      <c r="H5025" s="85" t="s">
        <v>290</v>
      </c>
      <c r="I5025" s="85" t="s">
        <v>1807</v>
      </c>
      <c r="J5025" s="85" t="s">
        <v>3394</v>
      </c>
      <c r="K5025" s="85" t="s">
        <v>3395</v>
      </c>
      <c r="L5025" s="85" t="s">
        <v>3144</v>
      </c>
      <c r="Y5025" s="85" t="s">
        <v>60703</v>
      </c>
      <c r="AA5025" s="85" t="s">
        <v>60704</v>
      </c>
      <c r="AB5025" s="85" t="s">
        <v>3147</v>
      </c>
      <c r="AC5025" s="85" t="s">
        <v>60705</v>
      </c>
      <c r="AD5025" s="85" t="s">
        <v>60706</v>
      </c>
      <c r="AG5025" s="85" t="s">
        <v>60707</v>
      </c>
      <c r="AH5025" s="85" t="s">
        <v>60708</v>
      </c>
      <c r="AI5025" s="85">
        <v>3159902738065600</v>
      </c>
      <c r="AP5025" s="85" t="s">
        <v>60709</v>
      </c>
      <c r="AQ5025" s="85" t="s">
        <v>60710</v>
      </c>
      <c r="AS5025" s="85" t="s">
        <v>60711</v>
      </c>
      <c r="AT5025" s="85" t="s">
        <v>60712</v>
      </c>
      <c r="AU5025" s="85" t="s">
        <v>60713</v>
      </c>
      <c r="AV5025" s="85" t="s">
        <v>290</v>
      </c>
      <c r="AW5025" s="85" t="s">
        <v>1339</v>
      </c>
      <c r="BB5025" s="85" t="s">
        <v>60714</v>
      </c>
      <c r="BC5025" s="85" t="s">
        <v>60715</v>
      </c>
      <c r="BD5025" s="85" t="s">
        <v>60716</v>
      </c>
      <c r="BE5025" s="85" t="s">
        <v>60717</v>
      </c>
      <c r="BI5025" s="85" t="s">
        <v>3791</v>
      </c>
      <c r="CT5025" s="85" t="s">
        <v>3144</v>
      </c>
      <c r="CU5025" s="85" t="s">
        <v>3151</v>
      </c>
      <c r="CW5025" s="85" t="s">
        <v>3410</v>
      </c>
      <c r="CX5025" s="85" t="s">
        <v>3394</v>
      </c>
    </row>
    <row r="5026" spans="1:102" hidden="1" x14ac:dyDescent="0.2">
      <c r="A5026" s="104">
        <v>45542</v>
      </c>
      <c r="B5026" s="85" t="s">
        <v>60718</v>
      </c>
      <c r="C5026" s="85" t="s">
        <v>3136</v>
      </c>
      <c r="D5026" s="85" t="s">
        <v>3137</v>
      </c>
      <c r="E5026" s="85" t="s">
        <v>60719</v>
      </c>
      <c r="F5026" s="85" t="s">
        <v>942</v>
      </c>
      <c r="G5026" s="85" t="s">
        <v>2662</v>
      </c>
      <c r="H5026" s="85" t="s">
        <v>290</v>
      </c>
      <c r="I5026" s="85" t="s">
        <v>69</v>
      </c>
      <c r="J5026" s="85" t="s">
        <v>60720</v>
      </c>
      <c r="K5026" s="85" t="s">
        <v>3143</v>
      </c>
      <c r="L5026" s="85" t="s">
        <v>3144</v>
      </c>
      <c r="Y5026" s="85" t="s">
        <v>60721</v>
      </c>
      <c r="AA5026" s="85" t="s">
        <v>60722</v>
      </c>
      <c r="AB5026" s="85" t="s">
        <v>60723</v>
      </c>
      <c r="AC5026" s="85" t="s">
        <v>60724</v>
      </c>
      <c r="AD5026" s="85" t="s">
        <v>60725</v>
      </c>
      <c r="AE5026" s="85" t="s">
        <v>60726</v>
      </c>
      <c r="AL5026" s="85" t="s">
        <v>60727</v>
      </c>
      <c r="AM5026" s="85" t="s">
        <v>60728</v>
      </c>
      <c r="AR5026" s="85" t="s">
        <v>60729</v>
      </c>
      <c r="AS5026" s="85" t="s">
        <v>60730</v>
      </c>
      <c r="AU5026" s="85" t="s">
        <v>48621</v>
      </c>
      <c r="AV5026" s="85" t="s">
        <v>290</v>
      </c>
      <c r="AW5026" s="85" t="s">
        <v>1339</v>
      </c>
      <c r="BA5026" s="85" t="s">
        <v>60731</v>
      </c>
      <c r="BB5026" s="85" t="s">
        <v>60732</v>
      </c>
      <c r="BC5026" s="85" t="s">
        <v>60733</v>
      </c>
      <c r="BD5026" s="85" t="s">
        <v>60734</v>
      </c>
      <c r="BE5026" s="85" t="s">
        <v>60735</v>
      </c>
      <c r="BI5026" s="85" t="s">
        <v>3791</v>
      </c>
      <c r="CT5026" s="85" t="s">
        <v>3144</v>
      </c>
      <c r="CU5026" s="85" t="s">
        <v>3151</v>
      </c>
      <c r="CW5026" s="85" t="s">
        <v>3472</v>
      </c>
      <c r="CX5026" s="85" t="s">
        <v>5561</v>
      </c>
    </row>
    <row r="5027" spans="1:102" hidden="1" x14ac:dyDescent="0.2">
      <c r="A5027" s="104">
        <v>45542</v>
      </c>
      <c r="B5027" s="85" t="s">
        <v>60736</v>
      </c>
      <c r="C5027" s="85" t="s">
        <v>3136</v>
      </c>
      <c r="D5027" s="85" t="s">
        <v>3137</v>
      </c>
      <c r="E5027" s="85" t="s">
        <v>60737</v>
      </c>
      <c r="F5027" s="85" t="s">
        <v>2594</v>
      </c>
      <c r="G5027" s="85" t="s">
        <v>2680</v>
      </c>
      <c r="H5027" s="85" t="s">
        <v>416</v>
      </c>
      <c r="I5027" s="85" t="s">
        <v>75</v>
      </c>
      <c r="J5027" s="85" t="s">
        <v>3394</v>
      </c>
      <c r="K5027" s="85" t="s">
        <v>3395</v>
      </c>
      <c r="L5027" s="85" t="s">
        <v>3144</v>
      </c>
      <c r="Y5027" s="85" t="s">
        <v>60738</v>
      </c>
      <c r="AA5027" s="85" t="s">
        <v>60739</v>
      </c>
      <c r="AB5027" s="85" t="s">
        <v>3147</v>
      </c>
      <c r="AC5027" s="85" t="s">
        <v>60740</v>
      </c>
      <c r="AD5027" s="85" t="s">
        <v>60741</v>
      </c>
      <c r="AG5027" s="85" t="s">
        <v>60742</v>
      </c>
      <c r="AP5027" s="85" t="s">
        <v>60743</v>
      </c>
      <c r="AQ5027" s="85" t="s">
        <v>60744</v>
      </c>
      <c r="AS5027" s="85" t="s">
        <v>60745</v>
      </c>
      <c r="AT5027" s="85" t="s">
        <v>60746</v>
      </c>
      <c r="AU5027" s="85" t="s">
        <v>6075</v>
      </c>
      <c r="AV5027" s="85" t="s">
        <v>416</v>
      </c>
      <c r="AW5027" s="85" t="s">
        <v>1339</v>
      </c>
      <c r="AY5027" s="85" t="s">
        <v>60747</v>
      </c>
      <c r="AZ5027" s="85" t="s">
        <v>60748</v>
      </c>
      <c r="BA5027" s="85" t="s">
        <v>60749</v>
      </c>
      <c r="BB5027" s="85" t="s">
        <v>60750</v>
      </c>
      <c r="BC5027" s="85" t="s">
        <v>60751</v>
      </c>
      <c r="BD5027" s="85" t="s">
        <v>60752</v>
      </c>
      <c r="BI5027" s="85" t="s">
        <v>3390</v>
      </c>
      <c r="CT5027" s="85" t="s">
        <v>3144</v>
      </c>
      <c r="CU5027" s="85" t="s">
        <v>3151</v>
      </c>
      <c r="CW5027" s="85" t="s">
        <v>3493</v>
      </c>
      <c r="CX5027" s="85" t="s">
        <v>3394</v>
      </c>
    </row>
    <row r="5028" spans="1:102" hidden="1" x14ac:dyDescent="0.2">
      <c r="A5028" s="104">
        <v>45542</v>
      </c>
      <c r="B5028" s="85" t="s">
        <v>60753</v>
      </c>
      <c r="C5028" s="85" t="s">
        <v>3136</v>
      </c>
      <c r="D5028" s="85" t="s">
        <v>3137</v>
      </c>
      <c r="E5028" s="85" t="s">
        <v>60754</v>
      </c>
      <c r="F5028" s="85" t="s">
        <v>2599</v>
      </c>
      <c r="G5028" s="85" t="s">
        <v>2680</v>
      </c>
      <c r="H5028" s="85" t="s">
        <v>416</v>
      </c>
      <c r="I5028" s="85" t="s">
        <v>2506</v>
      </c>
      <c r="J5028" s="85" t="s">
        <v>3556</v>
      </c>
      <c r="K5028" s="85" t="s">
        <v>3143</v>
      </c>
      <c r="L5028" s="85" t="s">
        <v>3144</v>
      </c>
      <c r="Y5028" s="85" t="s">
        <v>60755</v>
      </c>
      <c r="AA5028" s="85" t="s">
        <v>54051</v>
      </c>
      <c r="AB5028" s="85" t="s">
        <v>3147</v>
      </c>
      <c r="AC5028" s="85" t="s">
        <v>54052</v>
      </c>
      <c r="AD5028" s="85" t="s">
        <v>54053</v>
      </c>
      <c r="AG5028" s="85" t="s">
        <v>60756</v>
      </c>
      <c r="AP5028" s="85" t="s">
        <v>60757</v>
      </c>
      <c r="AQ5028" s="85" t="s">
        <v>60758</v>
      </c>
      <c r="AS5028" s="85" t="s">
        <v>60759</v>
      </c>
      <c r="AT5028" s="85" t="s">
        <v>60760</v>
      </c>
      <c r="AU5028" s="85" t="s">
        <v>60761</v>
      </c>
      <c r="AV5028" s="85" t="s">
        <v>416</v>
      </c>
      <c r="AW5028" s="85" t="s">
        <v>1339</v>
      </c>
      <c r="AY5028" s="85" t="s">
        <v>60762</v>
      </c>
      <c r="AZ5028" s="85" t="s">
        <v>60763</v>
      </c>
      <c r="BA5028" s="85" t="s">
        <v>54061</v>
      </c>
      <c r="BB5028" s="85" t="s">
        <v>60764</v>
      </c>
      <c r="BC5028" s="85" t="s">
        <v>60765</v>
      </c>
      <c r="BD5028" s="85" t="s">
        <v>54064</v>
      </c>
      <c r="BI5028" s="85" t="s">
        <v>3390</v>
      </c>
      <c r="CT5028" s="85" t="s">
        <v>3144</v>
      </c>
      <c r="CU5028" s="85" t="s">
        <v>3151</v>
      </c>
      <c r="CW5028" s="85" t="s">
        <v>3493</v>
      </c>
      <c r="CX5028" s="85" t="s">
        <v>3556</v>
      </c>
    </row>
    <row r="5029" spans="1:102" hidden="1" x14ac:dyDescent="0.2">
      <c r="A5029" s="104">
        <v>45542</v>
      </c>
      <c r="B5029" s="85" t="s">
        <v>60766</v>
      </c>
      <c r="C5029" s="85" t="s">
        <v>3136</v>
      </c>
      <c r="D5029" s="85" t="s">
        <v>3137</v>
      </c>
      <c r="E5029" s="85" t="s">
        <v>60767</v>
      </c>
      <c r="F5029" s="85" t="s">
        <v>2599</v>
      </c>
      <c r="G5029" s="85" t="s">
        <v>2680</v>
      </c>
      <c r="H5029" s="85" t="s">
        <v>416</v>
      </c>
      <c r="I5029" s="85" t="s">
        <v>2506</v>
      </c>
      <c r="J5029" s="85" t="s">
        <v>3394</v>
      </c>
      <c r="K5029" s="85" t="s">
        <v>3143</v>
      </c>
      <c r="L5029" s="85" t="s">
        <v>3144</v>
      </c>
      <c r="Y5029" s="85" t="s">
        <v>60768</v>
      </c>
      <c r="AA5029" s="85" t="s">
        <v>60769</v>
      </c>
      <c r="AB5029" s="85" t="s">
        <v>3147</v>
      </c>
      <c r="AC5029" s="85" t="s">
        <v>60770</v>
      </c>
      <c r="AD5029" s="85" t="s">
        <v>60771</v>
      </c>
      <c r="AG5029" s="85" t="s">
        <v>60772</v>
      </c>
      <c r="AP5029" s="85" t="s">
        <v>60773</v>
      </c>
      <c r="AQ5029" s="85" t="s">
        <v>60774</v>
      </c>
      <c r="AS5029" s="85" t="s">
        <v>60775</v>
      </c>
      <c r="AT5029" s="85" t="s">
        <v>60776</v>
      </c>
      <c r="AU5029" s="85" t="s">
        <v>1579</v>
      </c>
      <c r="AV5029" s="85" t="s">
        <v>416</v>
      </c>
      <c r="AW5029" s="85" t="s">
        <v>1238</v>
      </c>
      <c r="AY5029" s="85" t="s">
        <v>60777</v>
      </c>
      <c r="AZ5029" s="85" t="s">
        <v>60778</v>
      </c>
      <c r="BA5029" s="85" t="s">
        <v>60779</v>
      </c>
      <c r="BB5029" s="85" t="s">
        <v>60780</v>
      </c>
      <c r="BC5029" s="85" t="s">
        <v>60781</v>
      </c>
      <c r="BD5029" s="85" t="s">
        <v>60782</v>
      </c>
      <c r="BI5029" s="85" t="s">
        <v>3390</v>
      </c>
      <c r="CT5029" s="85" t="s">
        <v>3144</v>
      </c>
      <c r="CU5029" s="85" t="s">
        <v>3151</v>
      </c>
      <c r="CW5029" s="85" t="s">
        <v>3493</v>
      </c>
      <c r="CX5029" s="85" t="s">
        <v>3394</v>
      </c>
    </row>
    <row r="5030" spans="1:102" hidden="1" x14ac:dyDescent="0.2">
      <c r="A5030" s="104">
        <v>45542</v>
      </c>
      <c r="B5030" s="85" t="s">
        <v>60783</v>
      </c>
      <c r="C5030" s="85" t="s">
        <v>3136</v>
      </c>
      <c r="D5030" s="85" t="s">
        <v>3137</v>
      </c>
      <c r="E5030" s="85" t="s">
        <v>60784</v>
      </c>
      <c r="F5030" s="85" t="s">
        <v>2589</v>
      </c>
      <c r="G5030" s="85" t="s">
        <v>2680</v>
      </c>
      <c r="H5030" s="85" t="s">
        <v>416</v>
      </c>
      <c r="I5030" s="85" t="s">
        <v>69</v>
      </c>
      <c r="J5030" s="85" t="s">
        <v>3394</v>
      </c>
      <c r="K5030" s="85" t="s">
        <v>3395</v>
      </c>
      <c r="L5030" s="85" t="s">
        <v>3144</v>
      </c>
      <c r="Y5030" s="85" t="s">
        <v>60785</v>
      </c>
      <c r="AA5030" s="85" t="s">
        <v>60786</v>
      </c>
      <c r="AB5030" s="85" t="s">
        <v>3147</v>
      </c>
      <c r="AC5030" s="85" t="s">
        <v>60787</v>
      </c>
      <c r="AD5030" s="85" t="s">
        <v>60788</v>
      </c>
      <c r="AG5030" s="85" t="s">
        <v>60789</v>
      </c>
      <c r="AP5030" s="85" t="s">
        <v>60790</v>
      </c>
      <c r="AQ5030" s="85" t="s">
        <v>60791</v>
      </c>
      <c r="AS5030" s="85" t="s">
        <v>60792</v>
      </c>
      <c r="AT5030" s="85" t="s">
        <v>60793</v>
      </c>
      <c r="AU5030" s="85" t="s">
        <v>60794</v>
      </c>
      <c r="AV5030" s="85" t="s">
        <v>416</v>
      </c>
      <c r="AW5030" s="85" t="s">
        <v>1339</v>
      </c>
      <c r="AY5030" s="85" t="s">
        <v>60795</v>
      </c>
      <c r="AZ5030" s="85" t="s">
        <v>60796</v>
      </c>
      <c r="BA5030" s="85" t="s">
        <v>60797</v>
      </c>
      <c r="BB5030" s="85" t="s">
        <v>60798</v>
      </c>
      <c r="BC5030" s="85" t="s">
        <v>60799</v>
      </c>
      <c r="BD5030" s="85" t="s">
        <v>60800</v>
      </c>
      <c r="BI5030" s="85" t="s">
        <v>3390</v>
      </c>
      <c r="CT5030" s="85" t="s">
        <v>3144</v>
      </c>
      <c r="CU5030" s="85" t="s">
        <v>3151</v>
      </c>
      <c r="CW5030" s="85" t="s">
        <v>3493</v>
      </c>
      <c r="CX5030" s="85" t="s">
        <v>3394</v>
      </c>
    </row>
    <row r="5031" spans="1:102" hidden="1" x14ac:dyDescent="0.2">
      <c r="A5031" s="104">
        <v>45542</v>
      </c>
      <c r="B5031" s="85" t="s">
        <v>60801</v>
      </c>
      <c r="C5031" s="85" t="s">
        <v>3136</v>
      </c>
      <c r="D5031" s="85" t="s">
        <v>3137</v>
      </c>
      <c r="E5031" s="85" t="s">
        <v>60802</v>
      </c>
      <c r="F5031" s="85" t="s">
        <v>2524</v>
      </c>
      <c r="G5031" s="85" t="s">
        <v>2679</v>
      </c>
      <c r="H5031" s="85" t="s">
        <v>290</v>
      </c>
      <c r="I5031" s="85" t="s">
        <v>103</v>
      </c>
      <c r="J5031" s="85" t="s">
        <v>3556</v>
      </c>
      <c r="K5031" s="85" t="s">
        <v>3143</v>
      </c>
      <c r="L5031" s="85" t="s">
        <v>3144</v>
      </c>
      <c r="Y5031" s="85" t="s">
        <v>60803</v>
      </c>
      <c r="AA5031" s="85" t="s">
        <v>60804</v>
      </c>
      <c r="AB5031" s="85" t="s">
        <v>3147</v>
      </c>
      <c r="AC5031" s="85" t="s">
        <v>60805</v>
      </c>
      <c r="AD5031" s="85" t="s">
        <v>60806</v>
      </c>
      <c r="AG5031" s="85" t="s">
        <v>60807</v>
      </c>
      <c r="AP5031" s="85" t="s">
        <v>60808</v>
      </c>
      <c r="AQ5031" s="85" t="s">
        <v>60809</v>
      </c>
      <c r="AS5031" s="85" t="s">
        <v>60810</v>
      </c>
      <c r="AT5031" s="85" t="s">
        <v>60811</v>
      </c>
      <c r="AU5031" s="85" t="s">
        <v>60812</v>
      </c>
      <c r="AV5031" s="85" t="s">
        <v>290</v>
      </c>
      <c r="AW5031" s="85" t="s">
        <v>1339</v>
      </c>
      <c r="AY5031" s="85" t="s">
        <v>60813</v>
      </c>
      <c r="AZ5031" s="85" t="s">
        <v>60814</v>
      </c>
      <c r="BA5031" s="85" t="s">
        <v>60815</v>
      </c>
      <c r="BB5031" s="85" t="s">
        <v>60816</v>
      </c>
      <c r="BC5031" s="85" t="s">
        <v>60817</v>
      </c>
      <c r="BF5031" s="85" t="s">
        <v>60818</v>
      </c>
      <c r="BI5031" s="85" t="s">
        <v>3390</v>
      </c>
      <c r="CT5031" s="85" t="s">
        <v>3144</v>
      </c>
      <c r="CU5031" s="85" t="s">
        <v>3151</v>
      </c>
      <c r="CW5031" s="85" t="s">
        <v>3493</v>
      </c>
      <c r="CX5031" s="85" t="s">
        <v>3556</v>
      </c>
    </row>
    <row r="5032" spans="1:102" hidden="1" x14ac:dyDescent="0.2">
      <c r="A5032" s="104">
        <v>45542</v>
      </c>
      <c r="B5032" s="85" t="s">
        <v>60819</v>
      </c>
      <c r="C5032" s="85" t="s">
        <v>3136</v>
      </c>
      <c r="D5032" s="85" t="s">
        <v>3137</v>
      </c>
      <c r="E5032" s="85" t="s">
        <v>60820</v>
      </c>
      <c r="F5032" s="85" t="s">
        <v>1055</v>
      </c>
      <c r="G5032" s="85" t="s">
        <v>2663</v>
      </c>
      <c r="H5032" s="85" t="s">
        <v>92</v>
      </c>
      <c r="I5032" s="85" t="s">
        <v>111</v>
      </c>
      <c r="J5032" s="85" t="s">
        <v>3394</v>
      </c>
      <c r="K5032" s="85" t="s">
        <v>3395</v>
      </c>
      <c r="L5032" s="85" t="s">
        <v>3144</v>
      </c>
      <c r="Y5032" s="85" t="s">
        <v>60821</v>
      </c>
      <c r="AA5032" s="85" t="s">
        <v>60822</v>
      </c>
      <c r="AB5032" s="85" t="s">
        <v>3147</v>
      </c>
      <c r="AC5032" s="85" t="s">
        <v>60823</v>
      </c>
      <c r="AD5032" s="85" t="s">
        <v>60824</v>
      </c>
      <c r="AL5032" s="85" t="s">
        <v>60825</v>
      </c>
      <c r="AM5032" s="85" t="s">
        <v>60826</v>
      </c>
      <c r="AR5032" s="85" t="s">
        <v>60827</v>
      </c>
      <c r="AS5032" s="85" t="s">
        <v>60828</v>
      </c>
      <c r="AT5032" s="85" t="s">
        <v>60829</v>
      </c>
      <c r="AU5032" s="85" t="s">
        <v>1643</v>
      </c>
      <c r="AV5032" s="85" t="s">
        <v>92</v>
      </c>
      <c r="AW5032" s="85" t="s">
        <v>1229</v>
      </c>
      <c r="BB5032" s="85" t="s">
        <v>60830</v>
      </c>
      <c r="BC5032" s="85" t="s">
        <v>60831</v>
      </c>
      <c r="BD5032" s="85" t="s">
        <v>60832</v>
      </c>
      <c r="BE5032" s="85" t="s">
        <v>60833</v>
      </c>
      <c r="BI5032" s="85" t="s">
        <v>3390</v>
      </c>
      <c r="CT5032" s="85" t="s">
        <v>3144</v>
      </c>
      <c r="CU5032" s="85" t="s">
        <v>3151</v>
      </c>
      <c r="CW5032" s="85" t="s">
        <v>3410</v>
      </c>
      <c r="CX5032" s="85" t="s">
        <v>3394</v>
      </c>
    </row>
    <row r="5033" spans="1:102" hidden="1" x14ac:dyDescent="0.2">
      <c r="A5033" s="104">
        <v>45542</v>
      </c>
      <c r="B5033" s="85" t="s">
        <v>59873</v>
      </c>
      <c r="C5033" s="85" t="s">
        <v>3136</v>
      </c>
      <c r="D5033" s="85" t="s">
        <v>3137</v>
      </c>
      <c r="E5033" s="85" t="s">
        <v>49645</v>
      </c>
      <c r="F5033" s="85" t="s">
        <v>2604</v>
      </c>
      <c r="G5033" s="85" t="s">
        <v>2680</v>
      </c>
      <c r="H5033" s="85" t="s">
        <v>416</v>
      </c>
      <c r="I5033" s="85" t="s">
        <v>103</v>
      </c>
      <c r="J5033" s="85" t="s">
        <v>5655</v>
      </c>
      <c r="K5033" s="85" t="s">
        <v>3143</v>
      </c>
      <c r="L5033" s="85" t="s">
        <v>3144</v>
      </c>
      <c r="Y5033" s="85" t="s">
        <v>49646</v>
      </c>
      <c r="AA5033" s="85" t="s">
        <v>60834</v>
      </c>
      <c r="AB5033" s="85" t="s">
        <v>3147</v>
      </c>
      <c r="AC5033" s="85" t="s">
        <v>60835</v>
      </c>
      <c r="AD5033" s="85" t="s">
        <v>60836</v>
      </c>
      <c r="AG5033" s="85" t="s">
        <v>60837</v>
      </c>
      <c r="AP5033" s="85" t="s">
        <v>60838</v>
      </c>
      <c r="AQ5033" s="85" t="s">
        <v>60839</v>
      </c>
      <c r="AS5033" s="85" t="s">
        <v>60840</v>
      </c>
      <c r="AT5033" s="85" t="s">
        <v>60841</v>
      </c>
      <c r="AU5033" s="85" t="s">
        <v>54520</v>
      </c>
      <c r="AV5033" s="85" t="s">
        <v>416</v>
      </c>
      <c r="AW5033" s="85" t="s">
        <v>1339</v>
      </c>
      <c r="AY5033" s="85" t="s">
        <v>59874</v>
      </c>
      <c r="AZ5033" s="85" t="s">
        <v>60842</v>
      </c>
      <c r="BA5033" s="85" t="s">
        <v>60843</v>
      </c>
      <c r="BB5033" s="85" t="s">
        <v>60844</v>
      </c>
      <c r="BC5033" s="85" t="s">
        <v>60845</v>
      </c>
      <c r="BD5033" s="85" t="s">
        <v>60846</v>
      </c>
      <c r="BI5033" s="85" t="s">
        <v>4318</v>
      </c>
      <c r="CT5033" s="85" t="s">
        <v>3144</v>
      </c>
      <c r="CU5033" s="85" t="s">
        <v>3151</v>
      </c>
      <c r="CW5033" s="85" t="s">
        <v>3493</v>
      </c>
      <c r="CX5033" s="85" t="s">
        <v>10022</v>
      </c>
    </row>
    <row r="5034" spans="1:102" hidden="1" x14ac:dyDescent="0.2">
      <c r="A5034" s="104">
        <v>45542</v>
      </c>
      <c r="B5034" s="85" t="s">
        <v>60847</v>
      </c>
      <c r="C5034" s="85" t="s">
        <v>3136</v>
      </c>
      <c r="D5034" s="85" t="s">
        <v>3137</v>
      </c>
      <c r="E5034" s="85" t="s">
        <v>60848</v>
      </c>
      <c r="F5034" s="85" t="s">
        <v>1764</v>
      </c>
      <c r="G5034" s="85" t="s">
        <v>2677</v>
      </c>
      <c r="H5034" s="85" t="s">
        <v>416</v>
      </c>
      <c r="I5034" s="85" t="s">
        <v>1808</v>
      </c>
      <c r="J5034" s="85" t="s">
        <v>3556</v>
      </c>
      <c r="K5034" s="85" t="s">
        <v>3143</v>
      </c>
      <c r="L5034" s="85" t="s">
        <v>3144</v>
      </c>
      <c r="N5034" s="85" t="s">
        <v>60849</v>
      </c>
      <c r="O5034" s="85" t="s">
        <v>60850</v>
      </c>
      <c r="P5034" s="85" t="s">
        <v>4266</v>
      </c>
      <c r="W5034" s="85" t="s">
        <v>69</v>
      </c>
      <c r="Y5034" s="85" t="s">
        <v>60851</v>
      </c>
      <c r="AA5034" s="85" t="s">
        <v>60852</v>
      </c>
      <c r="AB5034" s="85" t="s">
        <v>3147</v>
      </c>
      <c r="AC5034" s="85" t="s">
        <v>60853</v>
      </c>
      <c r="AD5034" s="85" t="s">
        <v>60854</v>
      </c>
      <c r="AG5034" s="85" t="s">
        <v>60855</v>
      </c>
      <c r="AH5034" s="85" t="s">
        <v>60856</v>
      </c>
      <c r="AI5034" s="85">
        <v>3159922724091410</v>
      </c>
      <c r="AP5034" s="85" t="s">
        <v>60857</v>
      </c>
      <c r="AQ5034" s="85" t="s">
        <v>60858</v>
      </c>
      <c r="AS5034" s="85" t="s">
        <v>60859</v>
      </c>
      <c r="AT5034" s="85" t="s">
        <v>60860</v>
      </c>
      <c r="AU5034" s="85" t="s">
        <v>1579</v>
      </c>
      <c r="AV5034" s="85" t="s">
        <v>416</v>
      </c>
      <c r="AW5034" s="85" t="s">
        <v>1238</v>
      </c>
      <c r="BB5034" s="85" t="s">
        <v>60861</v>
      </c>
      <c r="BC5034" s="85" t="s">
        <v>60862</v>
      </c>
      <c r="BD5034" s="85" t="s">
        <v>60863</v>
      </c>
      <c r="BE5034" s="85" t="s">
        <v>60864</v>
      </c>
      <c r="BI5034" s="85" t="s">
        <v>4318</v>
      </c>
      <c r="CT5034" s="85" t="s">
        <v>3144</v>
      </c>
      <c r="CU5034" s="85" t="s">
        <v>3151</v>
      </c>
      <c r="CW5034" s="85" t="s">
        <v>3493</v>
      </c>
      <c r="CX5034" s="85" t="s">
        <v>3556</v>
      </c>
    </row>
    <row r="5035" spans="1:102" hidden="1" x14ac:dyDescent="0.2">
      <c r="A5035" s="104">
        <v>45542</v>
      </c>
      <c r="B5035" s="85" t="s">
        <v>60865</v>
      </c>
      <c r="C5035" s="85" t="s">
        <v>3136</v>
      </c>
      <c r="D5035" s="85" t="s">
        <v>3137</v>
      </c>
      <c r="E5035" s="85" t="s">
        <v>60866</v>
      </c>
      <c r="F5035" s="85" t="s">
        <v>2589</v>
      </c>
      <c r="G5035" s="85" t="s">
        <v>2680</v>
      </c>
      <c r="H5035" s="85" t="s">
        <v>416</v>
      </c>
      <c r="I5035" s="85" t="s">
        <v>69</v>
      </c>
      <c r="J5035" s="85" t="s">
        <v>3753</v>
      </c>
      <c r="K5035" s="85" t="s">
        <v>3143</v>
      </c>
      <c r="L5035" s="85" t="s">
        <v>3144</v>
      </c>
      <c r="Y5035" s="85" t="s">
        <v>60867</v>
      </c>
      <c r="AA5035" s="85" t="s">
        <v>60868</v>
      </c>
      <c r="AB5035" s="85" t="s">
        <v>3147</v>
      </c>
      <c r="AC5035" s="85" t="s">
        <v>60869</v>
      </c>
      <c r="AD5035" s="85" t="s">
        <v>60870</v>
      </c>
      <c r="AG5035" s="85" t="s">
        <v>60871</v>
      </c>
      <c r="AP5035" s="85" t="s">
        <v>60872</v>
      </c>
      <c r="AQ5035" s="85" t="s">
        <v>60873</v>
      </c>
      <c r="AS5035" s="85" t="s">
        <v>60874</v>
      </c>
      <c r="AT5035" s="85" t="s">
        <v>60875</v>
      </c>
      <c r="AU5035" s="85" t="s">
        <v>52837</v>
      </c>
      <c r="AV5035" s="85" t="s">
        <v>416</v>
      </c>
      <c r="AW5035" s="85" t="s">
        <v>1339</v>
      </c>
      <c r="AY5035" s="85" t="s">
        <v>60876</v>
      </c>
      <c r="AZ5035" s="85" t="s">
        <v>60877</v>
      </c>
      <c r="BA5035" s="85" t="s">
        <v>60878</v>
      </c>
      <c r="BB5035" s="85" t="s">
        <v>60879</v>
      </c>
      <c r="BC5035" s="85" t="s">
        <v>60880</v>
      </c>
      <c r="BD5035" s="85" t="s">
        <v>60881</v>
      </c>
      <c r="BI5035" s="85" t="s">
        <v>4318</v>
      </c>
      <c r="CT5035" s="85" t="s">
        <v>3144</v>
      </c>
      <c r="CU5035" s="85" t="s">
        <v>3151</v>
      </c>
      <c r="CW5035" s="85" t="s">
        <v>3493</v>
      </c>
      <c r="CX5035" s="85" t="s">
        <v>3753</v>
      </c>
    </row>
    <row r="5036" spans="1:102" hidden="1" x14ac:dyDescent="0.2">
      <c r="A5036" s="104">
        <v>45542</v>
      </c>
      <c r="B5036" s="85" t="s">
        <v>60882</v>
      </c>
      <c r="C5036" s="85" t="s">
        <v>3136</v>
      </c>
      <c r="D5036" s="85" t="s">
        <v>3137</v>
      </c>
      <c r="E5036" s="85" t="s">
        <v>60883</v>
      </c>
      <c r="F5036" s="85" t="s">
        <v>2624</v>
      </c>
      <c r="G5036" s="85" t="s">
        <v>2680</v>
      </c>
      <c r="H5036" s="85" t="s">
        <v>678</v>
      </c>
      <c r="I5036" s="85" t="s">
        <v>103</v>
      </c>
      <c r="J5036" s="85" t="s">
        <v>3394</v>
      </c>
      <c r="K5036" s="85" t="s">
        <v>3395</v>
      </c>
      <c r="L5036" s="85" t="s">
        <v>3144</v>
      </c>
      <c r="Y5036" s="85" t="s">
        <v>60884</v>
      </c>
      <c r="AA5036" s="85" t="s">
        <v>60885</v>
      </c>
      <c r="AB5036" s="85" t="s">
        <v>3147</v>
      </c>
      <c r="AC5036" s="85" t="s">
        <v>60886</v>
      </c>
      <c r="AD5036" s="85" t="s">
        <v>60887</v>
      </c>
      <c r="AG5036" s="85" t="s">
        <v>60888</v>
      </c>
      <c r="AP5036" s="85" t="s">
        <v>60889</v>
      </c>
      <c r="AQ5036" s="85" t="s">
        <v>60890</v>
      </c>
      <c r="AS5036" s="85" t="s">
        <v>60891</v>
      </c>
      <c r="AT5036" s="85" t="s">
        <v>60892</v>
      </c>
      <c r="AU5036" s="85" t="s">
        <v>7888</v>
      </c>
      <c r="AV5036" s="85" t="s">
        <v>678</v>
      </c>
      <c r="AW5036" s="85" t="s">
        <v>1339</v>
      </c>
      <c r="AY5036" s="85" t="s">
        <v>60893</v>
      </c>
      <c r="AZ5036" s="85" t="s">
        <v>60894</v>
      </c>
      <c r="BA5036" s="85" t="s">
        <v>60895</v>
      </c>
      <c r="BB5036" s="85" t="s">
        <v>60896</v>
      </c>
      <c r="BC5036" s="85" t="s">
        <v>60897</v>
      </c>
      <c r="BD5036" s="85" t="s">
        <v>60898</v>
      </c>
      <c r="BI5036" s="85" t="s">
        <v>4318</v>
      </c>
      <c r="CT5036" s="85" t="s">
        <v>3144</v>
      </c>
      <c r="CU5036" s="85" t="s">
        <v>3151</v>
      </c>
      <c r="CW5036" s="85" t="s">
        <v>3493</v>
      </c>
      <c r="CX5036" s="85" t="s">
        <v>3394</v>
      </c>
    </row>
    <row r="5037" spans="1:102" hidden="1" x14ac:dyDescent="0.2">
      <c r="A5037" s="104">
        <v>45542</v>
      </c>
      <c r="B5037" s="85" t="s">
        <v>60899</v>
      </c>
      <c r="C5037" s="85" t="s">
        <v>3136</v>
      </c>
      <c r="D5037" s="85" t="s">
        <v>3137</v>
      </c>
      <c r="E5037" s="85" t="s">
        <v>60900</v>
      </c>
      <c r="F5037" s="85" t="s">
        <v>2589</v>
      </c>
      <c r="G5037" s="85" t="s">
        <v>2680</v>
      </c>
      <c r="H5037" s="85" t="s">
        <v>416</v>
      </c>
      <c r="I5037" s="85" t="s">
        <v>69</v>
      </c>
      <c r="J5037" s="85" t="s">
        <v>3394</v>
      </c>
      <c r="K5037" s="85" t="s">
        <v>3395</v>
      </c>
      <c r="L5037" s="85" t="s">
        <v>3144</v>
      </c>
      <c r="Y5037" s="85" t="s">
        <v>60901</v>
      </c>
      <c r="AA5037" s="85" t="s">
        <v>60902</v>
      </c>
      <c r="AB5037" s="85" t="s">
        <v>3147</v>
      </c>
      <c r="AC5037" s="85" t="s">
        <v>60903</v>
      </c>
      <c r="AD5037" s="85" t="s">
        <v>60904</v>
      </c>
      <c r="AG5037" s="85" t="s">
        <v>60905</v>
      </c>
      <c r="AP5037" s="85" t="s">
        <v>60906</v>
      </c>
      <c r="AQ5037" s="85" t="s">
        <v>60907</v>
      </c>
      <c r="AS5037" s="85" t="s">
        <v>60908</v>
      </c>
      <c r="AT5037" s="85" t="s">
        <v>60909</v>
      </c>
      <c r="AU5037" s="85" t="s">
        <v>60910</v>
      </c>
      <c r="AV5037" s="85" t="s">
        <v>416</v>
      </c>
      <c r="AW5037" s="85" t="s">
        <v>1339</v>
      </c>
      <c r="AY5037" s="85" t="s">
        <v>60911</v>
      </c>
      <c r="AZ5037" s="85" t="s">
        <v>60912</v>
      </c>
      <c r="BA5037" s="85" t="s">
        <v>60913</v>
      </c>
      <c r="BB5037" s="85" t="s">
        <v>60914</v>
      </c>
      <c r="BC5037" s="85" t="s">
        <v>60915</v>
      </c>
      <c r="BD5037" s="85" t="s">
        <v>60916</v>
      </c>
      <c r="BI5037" s="85" t="s">
        <v>4318</v>
      </c>
      <c r="CT5037" s="85" t="s">
        <v>3144</v>
      </c>
      <c r="CU5037" s="85" t="s">
        <v>3151</v>
      </c>
      <c r="CW5037" s="85" t="s">
        <v>3493</v>
      </c>
      <c r="CX5037" s="85" t="s">
        <v>3394</v>
      </c>
    </row>
    <row r="5038" spans="1:102" hidden="1" x14ac:dyDescent="0.2">
      <c r="A5038" s="104">
        <v>45542</v>
      </c>
      <c r="B5038" s="85" t="s">
        <v>60917</v>
      </c>
      <c r="C5038" s="85" t="s">
        <v>3136</v>
      </c>
      <c r="D5038" s="85" t="s">
        <v>3137</v>
      </c>
      <c r="E5038" s="85" t="s">
        <v>60918</v>
      </c>
      <c r="F5038" s="85" t="s">
        <v>2599</v>
      </c>
      <c r="G5038" s="85" t="s">
        <v>2680</v>
      </c>
      <c r="H5038" s="85" t="s">
        <v>416</v>
      </c>
      <c r="I5038" s="85" t="s">
        <v>2506</v>
      </c>
      <c r="J5038" s="85" t="s">
        <v>3394</v>
      </c>
      <c r="K5038" s="85" t="s">
        <v>3395</v>
      </c>
      <c r="L5038" s="85" t="s">
        <v>3144</v>
      </c>
      <c r="Y5038" s="85" t="s">
        <v>60919</v>
      </c>
      <c r="AA5038" s="85" t="s">
        <v>60920</v>
      </c>
      <c r="AB5038" s="85" t="s">
        <v>3147</v>
      </c>
      <c r="AC5038" s="85" t="s">
        <v>60921</v>
      </c>
      <c r="AD5038" s="85" t="s">
        <v>60922</v>
      </c>
      <c r="AG5038" s="85" t="s">
        <v>60923</v>
      </c>
      <c r="AP5038" s="85" t="s">
        <v>60924</v>
      </c>
      <c r="AQ5038" s="85" t="s">
        <v>60925</v>
      </c>
      <c r="AS5038" s="85" t="s">
        <v>60926</v>
      </c>
      <c r="AT5038" s="85" t="s">
        <v>60927</v>
      </c>
      <c r="AU5038" s="85" t="s">
        <v>14718</v>
      </c>
      <c r="AV5038" s="85" t="s">
        <v>416</v>
      </c>
      <c r="AW5038" s="85" t="s">
        <v>1339</v>
      </c>
      <c r="AY5038" s="85" t="s">
        <v>60928</v>
      </c>
      <c r="AZ5038" s="85" t="s">
        <v>60929</v>
      </c>
      <c r="BA5038" s="85" t="s">
        <v>60930</v>
      </c>
      <c r="BB5038" s="85" t="s">
        <v>60931</v>
      </c>
      <c r="BC5038" s="85" t="s">
        <v>60932</v>
      </c>
      <c r="BD5038" s="85" t="s">
        <v>60933</v>
      </c>
      <c r="BI5038" s="85" t="s">
        <v>4318</v>
      </c>
      <c r="CT5038" s="85" t="s">
        <v>3144</v>
      </c>
      <c r="CU5038" s="85" t="s">
        <v>3151</v>
      </c>
      <c r="CW5038" s="85" t="s">
        <v>3493</v>
      </c>
      <c r="CX5038" s="85" t="s">
        <v>3394</v>
      </c>
    </row>
    <row r="5039" spans="1:102" hidden="1" x14ac:dyDescent="0.2">
      <c r="A5039" s="104">
        <v>45542</v>
      </c>
      <c r="B5039" s="85" t="s">
        <v>60934</v>
      </c>
      <c r="C5039" s="85" t="s">
        <v>3136</v>
      </c>
      <c r="D5039" s="85" t="s">
        <v>3137</v>
      </c>
      <c r="E5039" s="85" t="s">
        <v>60935</v>
      </c>
      <c r="F5039" s="85" t="s">
        <v>942</v>
      </c>
      <c r="G5039" s="85" t="s">
        <v>2662</v>
      </c>
      <c r="H5039" s="85" t="s">
        <v>290</v>
      </c>
      <c r="I5039" s="85" t="s">
        <v>69</v>
      </c>
      <c r="J5039" s="85" t="s">
        <v>3394</v>
      </c>
      <c r="K5039" s="85" t="s">
        <v>3395</v>
      </c>
      <c r="L5039" s="85" t="s">
        <v>3144</v>
      </c>
      <c r="Y5039" s="85" t="s">
        <v>60936</v>
      </c>
      <c r="AA5039" s="85" t="s">
        <v>60937</v>
      </c>
      <c r="AB5039" s="85" t="s">
        <v>60938</v>
      </c>
      <c r="AC5039" s="85" t="s">
        <v>60939</v>
      </c>
      <c r="AD5039" s="85" t="s">
        <v>60940</v>
      </c>
      <c r="AE5039" s="85" t="s">
        <v>60941</v>
      </c>
      <c r="AL5039" s="85" t="s">
        <v>60942</v>
      </c>
      <c r="AM5039" s="85" t="s">
        <v>60943</v>
      </c>
      <c r="AU5039" s="85" t="s">
        <v>60944</v>
      </c>
      <c r="AV5039" s="85" t="s">
        <v>290</v>
      </c>
      <c r="AW5039" s="85" t="s">
        <v>1339</v>
      </c>
      <c r="BA5039" s="85" t="s">
        <v>60945</v>
      </c>
      <c r="BB5039" s="85" t="s">
        <v>60946</v>
      </c>
      <c r="BC5039" s="85" t="s">
        <v>60947</v>
      </c>
      <c r="BD5039" s="85" t="s">
        <v>60948</v>
      </c>
      <c r="BE5039" s="85" t="s">
        <v>60949</v>
      </c>
      <c r="BI5039" s="85" t="s">
        <v>4318</v>
      </c>
      <c r="CT5039" s="85" t="s">
        <v>3144</v>
      </c>
      <c r="CU5039" s="85" t="s">
        <v>3151</v>
      </c>
      <c r="CW5039" s="85" t="s">
        <v>3472</v>
      </c>
      <c r="CX5039" s="85" t="s">
        <v>3394</v>
      </c>
    </row>
    <row r="5040" spans="1:102" hidden="1" x14ac:dyDescent="0.2">
      <c r="A5040" s="104">
        <v>45542</v>
      </c>
      <c r="B5040" s="85" t="s">
        <v>60950</v>
      </c>
      <c r="C5040" s="85" t="s">
        <v>3136</v>
      </c>
      <c r="D5040" s="85" t="s">
        <v>3137</v>
      </c>
      <c r="E5040" s="85" t="s">
        <v>60951</v>
      </c>
      <c r="F5040" s="85" t="s">
        <v>945</v>
      </c>
      <c r="G5040" s="85" t="s">
        <v>2662</v>
      </c>
      <c r="H5040" s="85" t="s">
        <v>290</v>
      </c>
      <c r="I5040" s="85" t="s">
        <v>75</v>
      </c>
      <c r="J5040" s="85" t="s">
        <v>3556</v>
      </c>
      <c r="K5040" s="85" t="s">
        <v>3143</v>
      </c>
      <c r="L5040" s="85" t="s">
        <v>3144</v>
      </c>
      <c r="Y5040" s="85" t="s">
        <v>60952</v>
      </c>
      <c r="AA5040" s="85" t="s">
        <v>60953</v>
      </c>
      <c r="AB5040" s="85" t="s">
        <v>60954</v>
      </c>
      <c r="AC5040" s="85" t="s">
        <v>60955</v>
      </c>
      <c r="AD5040" s="85" t="s">
        <v>60956</v>
      </c>
      <c r="AE5040" s="85" t="s">
        <v>60957</v>
      </c>
      <c r="AL5040" s="85" t="s">
        <v>60958</v>
      </c>
      <c r="AM5040" s="85" t="s">
        <v>60959</v>
      </c>
      <c r="AU5040" s="85" t="s">
        <v>42454</v>
      </c>
      <c r="AV5040" s="85" t="s">
        <v>290</v>
      </c>
      <c r="AW5040" s="85" t="s">
        <v>1339</v>
      </c>
      <c r="BA5040" s="85" t="s">
        <v>60960</v>
      </c>
      <c r="BB5040" s="85" t="s">
        <v>60961</v>
      </c>
      <c r="BC5040" s="85" t="s">
        <v>60962</v>
      </c>
      <c r="BD5040" s="85" t="s">
        <v>60963</v>
      </c>
      <c r="BE5040" s="85" t="s">
        <v>60964</v>
      </c>
      <c r="BI5040" s="85" t="s">
        <v>4318</v>
      </c>
      <c r="CT5040" s="85" t="s">
        <v>3144</v>
      </c>
      <c r="CU5040" s="85" t="s">
        <v>3151</v>
      </c>
      <c r="CW5040" s="85" t="s">
        <v>3472</v>
      </c>
      <c r="CX5040" s="85" t="s">
        <v>3556</v>
      </c>
    </row>
    <row r="5041" spans="1:102" hidden="1" x14ac:dyDescent="0.2">
      <c r="A5041" s="104">
        <v>45542</v>
      </c>
      <c r="B5041" s="85" t="s">
        <v>60965</v>
      </c>
      <c r="C5041" s="85" t="s">
        <v>3136</v>
      </c>
      <c r="D5041" s="85" t="s">
        <v>3137</v>
      </c>
      <c r="E5041" s="85" t="s">
        <v>60966</v>
      </c>
      <c r="F5041" s="85" t="s">
        <v>942</v>
      </c>
      <c r="G5041" s="85" t="s">
        <v>2662</v>
      </c>
      <c r="H5041" s="85" t="s">
        <v>290</v>
      </c>
      <c r="I5041" s="85" t="s">
        <v>69</v>
      </c>
      <c r="J5041" s="85" t="s">
        <v>3458</v>
      </c>
      <c r="K5041" s="85" t="s">
        <v>3143</v>
      </c>
      <c r="L5041" s="85" t="s">
        <v>3144</v>
      </c>
      <c r="Y5041" s="85" t="s">
        <v>60967</v>
      </c>
      <c r="AA5041" s="85" t="s">
        <v>60968</v>
      </c>
      <c r="AB5041" s="85" t="s">
        <v>60969</v>
      </c>
      <c r="AC5041" s="85" t="s">
        <v>60970</v>
      </c>
      <c r="AD5041" s="85" t="s">
        <v>60971</v>
      </c>
      <c r="AE5041" s="85" t="s">
        <v>60972</v>
      </c>
      <c r="AL5041" s="85" t="s">
        <v>60973</v>
      </c>
      <c r="AM5041" s="85" t="s">
        <v>60974</v>
      </c>
      <c r="AR5041" s="85" t="s">
        <v>60975</v>
      </c>
      <c r="AS5041" s="85" t="s">
        <v>60976</v>
      </c>
      <c r="AU5041" s="85" t="s">
        <v>3935</v>
      </c>
      <c r="AV5041" s="85" t="s">
        <v>290</v>
      </c>
      <c r="AW5041" s="85" t="s">
        <v>1339</v>
      </c>
      <c r="BA5041" s="85" t="s">
        <v>60977</v>
      </c>
      <c r="BB5041" s="85" t="s">
        <v>60978</v>
      </c>
      <c r="BC5041" s="85" t="s">
        <v>60979</v>
      </c>
      <c r="BD5041" s="85" t="s">
        <v>60980</v>
      </c>
      <c r="BE5041" s="85" t="s">
        <v>60981</v>
      </c>
      <c r="BI5041" s="85" t="s">
        <v>3262</v>
      </c>
      <c r="CT5041" s="85" t="s">
        <v>3144</v>
      </c>
      <c r="CU5041" s="85" t="s">
        <v>3151</v>
      </c>
      <c r="CW5041" s="85" t="s">
        <v>3472</v>
      </c>
      <c r="CX5041" s="85" t="s">
        <v>3458</v>
      </c>
    </row>
    <row r="5042" spans="1:102" hidden="1" x14ac:dyDescent="0.2">
      <c r="A5042" s="104">
        <v>45544</v>
      </c>
      <c r="B5042" s="85" t="s">
        <v>60982</v>
      </c>
      <c r="C5042" s="85" t="s">
        <v>3136</v>
      </c>
      <c r="D5042" s="85" t="s">
        <v>3137</v>
      </c>
      <c r="E5042" s="85" t="s">
        <v>60983</v>
      </c>
      <c r="F5042" s="85" t="s">
        <v>1859</v>
      </c>
      <c r="G5042" s="85" t="s">
        <v>2664</v>
      </c>
      <c r="H5042" s="85" t="s">
        <v>416</v>
      </c>
      <c r="I5042" s="85" t="s">
        <v>119</v>
      </c>
      <c r="J5042" s="85" t="s">
        <v>4337</v>
      </c>
      <c r="K5042" s="85" t="s">
        <v>3143</v>
      </c>
      <c r="L5042" s="85" t="s">
        <v>3144</v>
      </c>
      <c r="Y5042" s="85" t="s">
        <v>60984</v>
      </c>
      <c r="AA5042" s="85" t="s">
        <v>60985</v>
      </c>
      <c r="AB5042" s="85" t="s">
        <v>3147</v>
      </c>
      <c r="AC5042" s="85" t="s">
        <v>60986</v>
      </c>
      <c r="AD5042" s="85" t="s">
        <v>60987</v>
      </c>
      <c r="AV5042" s="85" t="s">
        <v>3147</v>
      </c>
      <c r="AW5042" s="85" t="s">
        <v>3147</v>
      </c>
      <c r="BI5042" s="85" t="s">
        <v>9635</v>
      </c>
      <c r="CT5042" s="85" t="s">
        <v>3144</v>
      </c>
      <c r="CU5042" s="85" t="s">
        <v>3151</v>
      </c>
      <c r="CW5042" s="85" t="s">
        <v>3152</v>
      </c>
      <c r="CX5042" s="85" t="s">
        <v>4337</v>
      </c>
    </row>
    <row r="5043" spans="1:102" hidden="1" x14ac:dyDescent="0.2">
      <c r="A5043" s="104">
        <v>45544</v>
      </c>
      <c r="B5043" s="85" t="s">
        <v>60988</v>
      </c>
      <c r="C5043" s="85" t="s">
        <v>3136</v>
      </c>
      <c r="D5043" s="85" t="s">
        <v>3137</v>
      </c>
      <c r="E5043" s="85" t="s">
        <v>60989</v>
      </c>
      <c r="F5043" s="85" t="s">
        <v>2589</v>
      </c>
      <c r="G5043" s="85" t="s">
        <v>2680</v>
      </c>
      <c r="H5043" s="85" t="s">
        <v>416</v>
      </c>
      <c r="I5043" s="85" t="s">
        <v>69</v>
      </c>
      <c r="J5043" s="85" t="s">
        <v>3162</v>
      </c>
      <c r="K5043" s="85" t="s">
        <v>3143</v>
      </c>
      <c r="L5043" s="85" t="s">
        <v>3144</v>
      </c>
      <c r="Y5043" s="85" t="s">
        <v>60990</v>
      </c>
      <c r="AA5043" s="85" t="s">
        <v>60991</v>
      </c>
      <c r="AB5043" s="85" t="s">
        <v>3147</v>
      </c>
      <c r="AC5043" s="85" t="s">
        <v>60992</v>
      </c>
      <c r="AD5043" s="85" t="s">
        <v>60993</v>
      </c>
      <c r="AV5043" s="85" t="s">
        <v>3147</v>
      </c>
      <c r="AW5043" s="85" t="s">
        <v>3147</v>
      </c>
      <c r="BI5043" s="85" t="s">
        <v>9635</v>
      </c>
      <c r="CT5043" s="85" t="s">
        <v>3144</v>
      </c>
      <c r="CU5043" s="85" t="s">
        <v>3151</v>
      </c>
      <c r="CW5043" s="85" t="s">
        <v>3152</v>
      </c>
      <c r="CX5043" s="85" t="s">
        <v>4337</v>
      </c>
    </row>
    <row r="5044" spans="1:102" hidden="1" x14ac:dyDescent="0.2">
      <c r="A5044" s="104">
        <v>45544</v>
      </c>
      <c r="B5044" s="85" t="s">
        <v>60994</v>
      </c>
      <c r="C5044" s="85" t="s">
        <v>3136</v>
      </c>
      <c r="D5044" s="85" t="s">
        <v>3137</v>
      </c>
      <c r="E5044" s="85" t="s">
        <v>60995</v>
      </c>
      <c r="F5044" s="85" t="s">
        <v>2594</v>
      </c>
      <c r="G5044" s="85" t="s">
        <v>2680</v>
      </c>
      <c r="H5044" s="85" t="s">
        <v>416</v>
      </c>
      <c r="I5044" s="85" t="s">
        <v>75</v>
      </c>
      <c r="J5044" s="85" t="s">
        <v>60996</v>
      </c>
      <c r="K5044" s="85" t="s">
        <v>3143</v>
      </c>
      <c r="L5044" s="85" t="s">
        <v>3144</v>
      </c>
      <c r="Y5044" s="85" t="s">
        <v>60997</v>
      </c>
      <c r="AA5044" s="85" t="s">
        <v>60998</v>
      </c>
      <c r="AB5044" s="85" t="s">
        <v>3147</v>
      </c>
      <c r="AC5044" s="85" t="s">
        <v>60999</v>
      </c>
      <c r="AD5044" s="85" t="s">
        <v>61000</v>
      </c>
      <c r="AV5044" s="85" t="s">
        <v>3147</v>
      </c>
      <c r="AW5044" s="85" t="s">
        <v>3147</v>
      </c>
      <c r="BI5044" s="85" t="s">
        <v>9635</v>
      </c>
      <c r="CT5044" s="85" t="s">
        <v>3144</v>
      </c>
      <c r="CU5044" s="85" t="s">
        <v>3151</v>
      </c>
      <c r="CW5044" s="85" t="s">
        <v>3152</v>
      </c>
      <c r="CX5044" s="85" t="s">
        <v>3162</v>
      </c>
    </row>
    <row r="5045" spans="1:102" hidden="1" x14ac:dyDescent="0.2">
      <c r="A5045" s="104">
        <v>45544</v>
      </c>
      <c r="B5045" s="85" t="s">
        <v>61001</v>
      </c>
      <c r="C5045" s="85" t="s">
        <v>3136</v>
      </c>
      <c r="D5045" s="85" t="s">
        <v>3137</v>
      </c>
      <c r="E5045" s="85" t="s">
        <v>61002</v>
      </c>
      <c r="F5045" s="85" t="s">
        <v>1811</v>
      </c>
      <c r="G5045" s="85" t="s">
        <v>2664</v>
      </c>
      <c r="H5045" s="85" t="s">
        <v>290</v>
      </c>
      <c r="I5045" s="85" t="s">
        <v>1917</v>
      </c>
      <c r="J5045" s="85" t="s">
        <v>61003</v>
      </c>
      <c r="K5045" s="85" t="s">
        <v>3143</v>
      </c>
      <c r="L5045" s="85" t="s">
        <v>3144</v>
      </c>
      <c r="Y5045" s="85" t="s">
        <v>61004</v>
      </c>
      <c r="AA5045" s="85" t="s">
        <v>61005</v>
      </c>
      <c r="AB5045" s="85" t="s">
        <v>3147</v>
      </c>
      <c r="AC5045" s="85" t="s">
        <v>61006</v>
      </c>
      <c r="AD5045" s="85" t="s">
        <v>61007</v>
      </c>
      <c r="AV5045" s="85" t="s">
        <v>3147</v>
      </c>
      <c r="AW5045" s="85" t="s">
        <v>3147</v>
      </c>
      <c r="BI5045" s="85" t="s">
        <v>9635</v>
      </c>
      <c r="CT5045" s="85" t="s">
        <v>3144</v>
      </c>
      <c r="CU5045" s="85" t="s">
        <v>3151</v>
      </c>
      <c r="CW5045" s="85" t="s">
        <v>3152</v>
      </c>
      <c r="CX5045" s="85" t="s">
        <v>3142</v>
      </c>
    </row>
    <row r="5046" spans="1:102" hidden="1" x14ac:dyDescent="0.2">
      <c r="A5046" s="104">
        <v>45544</v>
      </c>
      <c r="B5046" s="85" t="s">
        <v>61008</v>
      </c>
      <c r="C5046" s="85" t="s">
        <v>3136</v>
      </c>
      <c r="D5046" s="85" t="s">
        <v>3137</v>
      </c>
      <c r="E5046" s="85" t="s">
        <v>61009</v>
      </c>
      <c r="F5046" s="85" t="s">
        <v>1823</v>
      </c>
      <c r="G5046" s="85" t="s">
        <v>2664</v>
      </c>
      <c r="H5046" s="85" t="s">
        <v>290</v>
      </c>
      <c r="I5046" s="85" t="s">
        <v>119</v>
      </c>
      <c r="J5046" s="85" t="s">
        <v>3377</v>
      </c>
      <c r="K5046" s="85" t="s">
        <v>3143</v>
      </c>
      <c r="L5046" s="85" t="s">
        <v>3144</v>
      </c>
      <c r="Y5046" s="85" t="s">
        <v>61010</v>
      </c>
      <c r="AB5046" s="85" t="s">
        <v>3147</v>
      </c>
      <c r="AC5046" s="85" t="s">
        <v>3147</v>
      </c>
      <c r="AO5046" s="85" t="s">
        <v>61011</v>
      </c>
      <c r="AP5046" s="85" t="s">
        <v>61012</v>
      </c>
      <c r="AV5046" s="85" t="s">
        <v>3147</v>
      </c>
      <c r="AW5046" s="85" t="s">
        <v>3147</v>
      </c>
      <c r="BI5046" s="85" t="s">
        <v>9635</v>
      </c>
      <c r="CT5046" s="85" t="s">
        <v>3144</v>
      </c>
      <c r="CU5046" s="85" t="s">
        <v>3151</v>
      </c>
      <c r="CW5046" s="85" t="s">
        <v>3152</v>
      </c>
      <c r="CX5046" s="85" t="s">
        <v>3377</v>
      </c>
    </row>
    <row r="5047" spans="1:102" hidden="1" x14ac:dyDescent="0.2">
      <c r="A5047" s="104">
        <v>45544</v>
      </c>
      <c r="B5047" s="85" t="s">
        <v>61013</v>
      </c>
      <c r="C5047" s="85" t="s">
        <v>3136</v>
      </c>
      <c r="D5047" s="85" t="s">
        <v>3137</v>
      </c>
      <c r="E5047" s="85" t="s">
        <v>61014</v>
      </c>
      <c r="F5047" s="85" t="s">
        <v>2534</v>
      </c>
      <c r="G5047" s="85" t="s">
        <v>2679</v>
      </c>
      <c r="H5047" s="85" t="s">
        <v>416</v>
      </c>
      <c r="I5047" s="85" t="s">
        <v>75</v>
      </c>
      <c r="J5047" s="85" t="s">
        <v>6690</v>
      </c>
      <c r="K5047" s="85" t="s">
        <v>3143</v>
      </c>
      <c r="L5047" s="85" t="s">
        <v>3144</v>
      </c>
      <c r="X5047" s="85" t="s">
        <v>61015</v>
      </c>
      <c r="Y5047" s="85" t="s">
        <v>61016</v>
      </c>
      <c r="AB5047" s="85" t="s">
        <v>3147</v>
      </c>
      <c r="AC5047" s="85" t="s">
        <v>3147</v>
      </c>
      <c r="AV5047" s="85" t="s">
        <v>3147</v>
      </c>
      <c r="AW5047" s="85" t="s">
        <v>3147</v>
      </c>
      <c r="BF5047" s="85" t="s">
        <v>61017</v>
      </c>
      <c r="BI5047" s="85" t="s">
        <v>9635</v>
      </c>
      <c r="CT5047" s="85" t="s">
        <v>3144</v>
      </c>
      <c r="CU5047" s="85" t="s">
        <v>4972</v>
      </c>
      <c r="CW5047" s="85" t="s">
        <v>4973</v>
      </c>
      <c r="CX5047" s="85" t="s">
        <v>6625</v>
      </c>
    </row>
    <row r="5048" spans="1:102" hidden="1" x14ac:dyDescent="0.2">
      <c r="A5048" s="104">
        <v>45544</v>
      </c>
      <c r="B5048" s="85" t="s">
        <v>61018</v>
      </c>
      <c r="C5048" s="85" t="s">
        <v>3136</v>
      </c>
      <c r="D5048" s="85" t="s">
        <v>3137</v>
      </c>
      <c r="E5048" s="85" t="s">
        <v>61019</v>
      </c>
      <c r="F5048" s="85" t="s">
        <v>2599</v>
      </c>
      <c r="G5048" s="85" t="s">
        <v>2680</v>
      </c>
      <c r="H5048" s="85" t="s">
        <v>416</v>
      </c>
      <c r="I5048" s="85" t="s">
        <v>2506</v>
      </c>
      <c r="J5048" s="85" t="s">
        <v>3257</v>
      </c>
      <c r="K5048" s="85" t="s">
        <v>3143</v>
      </c>
      <c r="L5048" s="85" t="s">
        <v>3144</v>
      </c>
      <c r="X5048" s="85" t="s">
        <v>61020</v>
      </c>
      <c r="Y5048" s="85" t="s">
        <v>61021</v>
      </c>
      <c r="AA5048" s="85" t="s">
        <v>61022</v>
      </c>
      <c r="AC5048" s="85" t="s">
        <v>61023</v>
      </c>
      <c r="AD5048" s="85" t="s">
        <v>61024</v>
      </c>
      <c r="AV5048" s="85" t="s">
        <v>3147</v>
      </c>
      <c r="AW5048" s="85" t="s">
        <v>3147</v>
      </c>
      <c r="BI5048" s="85" t="s">
        <v>3262</v>
      </c>
      <c r="CT5048" s="85" t="s">
        <v>3144</v>
      </c>
      <c r="CU5048" s="85" t="s">
        <v>3151</v>
      </c>
      <c r="CW5048" s="85" t="s">
        <v>3152</v>
      </c>
      <c r="CX5048" s="85" t="s">
        <v>3257</v>
      </c>
    </row>
    <row r="5049" spans="1:102" hidden="1" x14ac:dyDescent="0.2">
      <c r="A5049" s="104">
        <v>45544</v>
      </c>
      <c r="B5049" s="85" t="s">
        <v>61025</v>
      </c>
      <c r="C5049" s="85" t="s">
        <v>3136</v>
      </c>
      <c r="D5049" s="85" t="s">
        <v>3137</v>
      </c>
      <c r="E5049" s="85" t="s">
        <v>61026</v>
      </c>
      <c r="F5049" s="85" t="s">
        <v>1817</v>
      </c>
      <c r="G5049" s="85" t="s">
        <v>2664</v>
      </c>
      <c r="H5049" s="85" t="s">
        <v>290</v>
      </c>
      <c r="I5049" s="85" t="s">
        <v>1918</v>
      </c>
      <c r="J5049" s="85" t="s">
        <v>4428</v>
      </c>
      <c r="K5049" s="85" t="s">
        <v>3143</v>
      </c>
      <c r="L5049" s="85" t="s">
        <v>3144</v>
      </c>
      <c r="X5049" s="85" t="s">
        <v>51625</v>
      </c>
      <c r="Y5049" s="85" t="s">
        <v>61027</v>
      </c>
      <c r="AA5049" s="85" t="s">
        <v>61028</v>
      </c>
      <c r="AC5049" s="85" t="s">
        <v>61029</v>
      </c>
      <c r="AD5049" s="85" t="s">
        <v>61030</v>
      </c>
      <c r="AV5049" s="85" t="s">
        <v>3147</v>
      </c>
      <c r="AW5049" s="85" t="s">
        <v>3147</v>
      </c>
      <c r="BI5049" s="85" t="s">
        <v>3262</v>
      </c>
      <c r="CT5049" s="85" t="s">
        <v>3144</v>
      </c>
      <c r="CU5049" s="85" t="s">
        <v>3151</v>
      </c>
      <c r="CW5049" s="85" t="s">
        <v>3152</v>
      </c>
      <c r="CX5049" s="85" t="s">
        <v>4428</v>
      </c>
    </row>
    <row r="5050" spans="1:102" hidden="1" x14ac:dyDescent="0.2">
      <c r="A5050" s="104">
        <v>45544</v>
      </c>
      <c r="B5050" s="85" t="s">
        <v>61031</v>
      </c>
      <c r="C5050" s="85" t="s">
        <v>3136</v>
      </c>
      <c r="D5050" s="85" t="s">
        <v>3137</v>
      </c>
      <c r="E5050" s="85" t="s">
        <v>61032</v>
      </c>
      <c r="F5050" s="85" t="s">
        <v>2618</v>
      </c>
      <c r="G5050" s="85" t="s">
        <v>2680</v>
      </c>
      <c r="H5050" s="85" t="s">
        <v>678</v>
      </c>
      <c r="I5050" s="85" t="s">
        <v>2506</v>
      </c>
      <c r="J5050" s="85" t="s">
        <v>3162</v>
      </c>
      <c r="K5050" s="85" t="s">
        <v>3143</v>
      </c>
      <c r="L5050" s="85" t="s">
        <v>3144</v>
      </c>
      <c r="Y5050" s="85" t="s">
        <v>61033</v>
      </c>
      <c r="AA5050" s="85" t="s">
        <v>61034</v>
      </c>
      <c r="AC5050" s="85" t="s">
        <v>61035</v>
      </c>
      <c r="AD5050" s="85" t="s">
        <v>61036</v>
      </c>
      <c r="AV5050" s="85" t="s">
        <v>3147</v>
      </c>
      <c r="AW5050" s="85" t="s">
        <v>3147</v>
      </c>
      <c r="BI5050" s="85" t="s">
        <v>3262</v>
      </c>
      <c r="CT5050" s="85" t="s">
        <v>3144</v>
      </c>
      <c r="CU5050" s="85" t="s">
        <v>3151</v>
      </c>
      <c r="CW5050" s="85" t="s">
        <v>3152</v>
      </c>
      <c r="CX5050" s="85" t="s">
        <v>3162</v>
      </c>
    </row>
    <row r="5051" spans="1:102" hidden="1" x14ac:dyDescent="0.2">
      <c r="A5051" s="104">
        <v>45544</v>
      </c>
      <c r="B5051" s="85" t="s">
        <v>61037</v>
      </c>
      <c r="C5051" s="85" t="s">
        <v>3136</v>
      </c>
      <c r="D5051" s="85" t="s">
        <v>3137</v>
      </c>
      <c r="E5051" s="85" t="s">
        <v>61038</v>
      </c>
      <c r="F5051" s="85" t="s">
        <v>1823</v>
      </c>
      <c r="G5051" s="85" t="s">
        <v>2664</v>
      </c>
      <c r="H5051" s="85" t="s">
        <v>290</v>
      </c>
      <c r="I5051" s="85" t="s">
        <v>119</v>
      </c>
      <c r="J5051" s="85" t="s">
        <v>4428</v>
      </c>
      <c r="K5051" s="85" t="s">
        <v>3143</v>
      </c>
      <c r="L5051" s="85" t="s">
        <v>3144</v>
      </c>
      <c r="Y5051" s="85" t="s">
        <v>61039</v>
      </c>
      <c r="AA5051" s="85" t="s">
        <v>61040</v>
      </c>
      <c r="AC5051" s="85" t="s">
        <v>61041</v>
      </c>
      <c r="AD5051" s="85" t="s">
        <v>61042</v>
      </c>
      <c r="AV5051" s="85" t="s">
        <v>3147</v>
      </c>
      <c r="AW5051" s="85" t="s">
        <v>3147</v>
      </c>
      <c r="BI5051" s="85" t="s">
        <v>3262</v>
      </c>
      <c r="CT5051" s="85" t="s">
        <v>3144</v>
      </c>
      <c r="CU5051" s="85" t="s">
        <v>3151</v>
      </c>
      <c r="CW5051" s="85" t="s">
        <v>3152</v>
      </c>
      <c r="CX5051" s="85" t="s">
        <v>4428</v>
      </c>
    </row>
    <row r="5052" spans="1:102" hidden="1" x14ac:dyDescent="0.2">
      <c r="A5052" s="104">
        <v>45544</v>
      </c>
      <c r="B5052" s="85" t="s">
        <v>61043</v>
      </c>
      <c r="C5052" s="85" t="s">
        <v>3136</v>
      </c>
      <c r="D5052" s="85" t="s">
        <v>3137</v>
      </c>
      <c r="E5052" s="85" t="s">
        <v>61044</v>
      </c>
      <c r="F5052" s="85" t="s">
        <v>1841</v>
      </c>
      <c r="G5052" s="85" t="s">
        <v>2664</v>
      </c>
      <c r="H5052" s="85" t="s">
        <v>290</v>
      </c>
      <c r="I5052" s="85" t="s">
        <v>111</v>
      </c>
      <c r="J5052" s="85" t="s">
        <v>3162</v>
      </c>
      <c r="K5052" s="85" t="s">
        <v>3143</v>
      </c>
      <c r="L5052" s="85" t="s">
        <v>3144</v>
      </c>
      <c r="Y5052" s="85" t="s">
        <v>61045</v>
      </c>
      <c r="AA5052" s="85" t="s">
        <v>61046</v>
      </c>
      <c r="AC5052" s="85" t="s">
        <v>61047</v>
      </c>
      <c r="AD5052" s="85" t="s">
        <v>61048</v>
      </c>
      <c r="AV5052" s="85" t="s">
        <v>3147</v>
      </c>
      <c r="AW5052" s="85" t="s">
        <v>3147</v>
      </c>
      <c r="BI5052" s="85" t="s">
        <v>3262</v>
      </c>
      <c r="CT5052" s="85" t="s">
        <v>3144</v>
      </c>
      <c r="CU5052" s="85" t="s">
        <v>3151</v>
      </c>
      <c r="CW5052" s="85" t="s">
        <v>3152</v>
      </c>
      <c r="CX5052" s="85" t="s">
        <v>3162</v>
      </c>
    </row>
    <row r="5053" spans="1:102" hidden="1" x14ac:dyDescent="0.2">
      <c r="A5053" s="104">
        <v>45544</v>
      </c>
      <c r="B5053" s="85" t="s">
        <v>60563</v>
      </c>
      <c r="C5053" s="85" t="s">
        <v>3136</v>
      </c>
      <c r="D5053" s="85" t="s">
        <v>3137</v>
      </c>
      <c r="E5053" s="85" t="s">
        <v>60564</v>
      </c>
      <c r="F5053" s="85" t="s">
        <v>2213</v>
      </c>
      <c r="G5053" s="85" t="s">
        <v>2190</v>
      </c>
      <c r="H5053" s="85" t="s">
        <v>290</v>
      </c>
      <c r="I5053" s="85" t="s">
        <v>935</v>
      </c>
      <c r="J5053" s="85" t="s">
        <v>3377</v>
      </c>
      <c r="K5053" s="85" t="s">
        <v>3143</v>
      </c>
      <c r="L5053" s="85" t="s">
        <v>3144</v>
      </c>
      <c r="X5053" s="85" t="s">
        <v>4945</v>
      </c>
      <c r="Y5053" s="85" t="s">
        <v>60565</v>
      </c>
      <c r="AC5053" s="85" t="s">
        <v>3147</v>
      </c>
      <c r="AP5053" s="85" t="s">
        <v>61049</v>
      </c>
      <c r="AV5053" s="85" t="s">
        <v>3147</v>
      </c>
      <c r="AW5053" s="85" t="s">
        <v>3147</v>
      </c>
      <c r="BI5053" s="85" t="s">
        <v>3262</v>
      </c>
      <c r="CT5053" s="85" t="s">
        <v>3144</v>
      </c>
      <c r="CU5053" s="85" t="s">
        <v>3151</v>
      </c>
      <c r="CW5053" s="85" t="s">
        <v>3152</v>
      </c>
      <c r="CX5053" s="85" t="s">
        <v>3377</v>
      </c>
    </row>
    <row r="5054" spans="1:102" hidden="1" x14ac:dyDescent="0.2">
      <c r="A5054" s="104">
        <v>45544</v>
      </c>
      <c r="B5054" s="85" t="s">
        <v>61050</v>
      </c>
      <c r="C5054" s="85" t="s">
        <v>3136</v>
      </c>
      <c r="D5054" s="85" t="s">
        <v>3137</v>
      </c>
      <c r="E5054" s="85" t="s">
        <v>61051</v>
      </c>
      <c r="F5054" s="85" t="s">
        <v>2599</v>
      </c>
      <c r="G5054" s="85" t="s">
        <v>2680</v>
      </c>
      <c r="H5054" s="85" t="s">
        <v>416</v>
      </c>
      <c r="I5054" s="85" t="s">
        <v>2506</v>
      </c>
      <c r="J5054" s="85" t="s">
        <v>17940</v>
      </c>
      <c r="K5054" s="85" t="s">
        <v>3143</v>
      </c>
      <c r="L5054" s="85" t="s">
        <v>3144</v>
      </c>
      <c r="Y5054" s="85" t="s">
        <v>61052</v>
      </c>
      <c r="AC5054" s="85" t="s">
        <v>3147</v>
      </c>
      <c r="AV5054" s="85" t="s">
        <v>3147</v>
      </c>
      <c r="AW5054" s="85" t="s">
        <v>3147</v>
      </c>
      <c r="BA5054" s="85" t="s">
        <v>61053</v>
      </c>
      <c r="BI5054" s="85" t="s">
        <v>3262</v>
      </c>
      <c r="CT5054" s="85" t="s">
        <v>3144</v>
      </c>
      <c r="CU5054" s="85" t="s">
        <v>3151</v>
      </c>
      <c r="CW5054" s="85" t="s">
        <v>3152</v>
      </c>
      <c r="CX5054" s="85" t="s">
        <v>17940</v>
      </c>
    </row>
    <row r="5055" spans="1:102" hidden="1" x14ac:dyDescent="0.2">
      <c r="A5055" s="104">
        <v>45544</v>
      </c>
      <c r="B5055" s="85" t="s">
        <v>61054</v>
      </c>
      <c r="C5055" s="85" t="s">
        <v>3136</v>
      </c>
      <c r="D5055" s="85" t="s">
        <v>3137</v>
      </c>
      <c r="E5055" s="85" t="s">
        <v>61055</v>
      </c>
      <c r="F5055" s="85" t="s">
        <v>2599</v>
      </c>
      <c r="G5055" s="85" t="s">
        <v>2680</v>
      </c>
      <c r="H5055" s="85" t="s">
        <v>416</v>
      </c>
      <c r="I5055" s="85" t="s">
        <v>2506</v>
      </c>
      <c r="J5055" s="85" t="s">
        <v>10486</v>
      </c>
      <c r="K5055" s="85" t="s">
        <v>3143</v>
      </c>
      <c r="L5055" s="85" t="s">
        <v>3144</v>
      </c>
      <c r="Y5055" s="85" t="s">
        <v>61056</v>
      </c>
      <c r="AA5055" s="85" t="s">
        <v>61057</v>
      </c>
      <c r="AC5055" s="85" t="s">
        <v>61058</v>
      </c>
      <c r="AD5055" s="85" t="s">
        <v>61059</v>
      </c>
      <c r="AV5055" s="85" t="s">
        <v>3147</v>
      </c>
      <c r="AW5055" s="85" t="s">
        <v>3147</v>
      </c>
      <c r="BI5055" s="85" t="s">
        <v>3262</v>
      </c>
      <c r="CT5055" s="85" t="s">
        <v>3144</v>
      </c>
      <c r="CU5055" s="85" t="s">
        <v>3151</v>
      </c>
      <c r="CW5055" s="85" t="s">
        <v>3152</v>
      </c>
      <c r="CX5055" s="85" t="s">
        <v>10486</v>
      </c>
    </row>
    <row r="5056" spans="1:102" hidden="1" x14ac:dyDescent="0.2">
      <c r="A5056" s="104">
        <v>45544</v>
      </c>
      <c r="B5056" s="85" t="s">
        <v>61060</v>
      </c>
      <c r="C5056" s="85" t="s">
        <v>3136</v>
      </c>
      <c r="D5056" s="85" t="s">
        <v>3137</v>
      </c>
      <c r="E5056" s="85" t="s">
        <v>61061</v>
      </c>
      <c r="F5056" s="85" t="s">
        <v>945</v>
      </c>
      <c r="G5056" s="85" t="s">
        <v>2662</v>
      </c>
      <c r="H5056" s="85" t="s">
        <v>290</v>
      </c>
      <c r="I5056" s="85" t="s">
        <v>75</v>
      </c>
      <c r="J5056" s="85" t="s">
        <v>3292</v>
      </c>
      <c r="K5056" s="85" t="s">
        <v>3143</v>
      </c>
      <c r="L5056" s="85" t="s">
        <v>3144</v>
      </c>
      <c r="Y5056" s="85" t="s">
        <v>61062</v>
      </c>
      <c r="AA5056" s="85" t="s">
        <v>61063</v>
      </c>
      <c r="AC5056" s="85" t="s">
        <v>61064</v>
      </c>
      <c r="AD5056" s="85" t="s">
        <v>61065</v>
      </c>
      <c r="AE5056" s="85" t="s">
        <v>61066</v>
      </c>
      <c r="AV5056" s="85" t="s">
        <v>3147</v>
      </c>
      <c r="AW5056" s="85" t="s">
        <v>3147</v>
      </c>
      <c r="BI5056" s="85" t="s">
        <v>3262</v>
      </c>
      <c r="CT5056" s="85" t="s">
        <v>3144</v>
      </c>
      <c r="CU5056" s="85" t="s">
        <v>3151</v>
      </c>
      <c r="CW5056" s="85" t="s">
        <v>3152</v>
      </c>
      <c r="CX5056" s="85" t="s">
        <v>3292</v>
      </c>
    </row>
    <row r="5057" spans="1:102" hidden="1" x14ac:dyDescent="0.2">
      <c r="A5057" s="104">
        <v>45544</v>
      </c>
      <c r="B5057" s="85" t="s">
        <v>61067</v>
      </c>
      <c r="C5057" s="85" t="s">
        <v>3136</v>
      </c>
      <c r="D5057" s="85" t="s">
        <v>3137</v>
      </c>
      <c r="E5057" s="85" t="s">
        <v>61068</v>
      </c>
      <c r="F5057" s="85" t="s">
        <v>2292</v>
      </c>
      <c r="G5057" s="85" t="s">
        <v>2685</v>
      </c>
      <c r="H5057" s="85" t="s">
        <v>290</v>
      </c>
      <c r="I5057" s="85" t="s">
        <v>1808</v>
      </c>
      <c r="J5057" s="85" t="s">
        <v>6765</v>
      </c>
      <c r="K5057" s="85" t="s">
        <v>3143</v>
      </c>
      <c r="L5057" s="85" t="s">
        <v>3144</v>
      </c>
      <c r="X5057" s="85" t="s">
        <v>4128</v>
      </c>
      <c r="Y5057" s="85" t="s">
        <v>61069</v>
      </c>
      <c r="AC5057" s="85" t="s">
        <v>3147</v>
      </c>
      <c r="AV5057" s="85" t="s">
        <v>3147</v>
      </c>
      <c r="AW5057" s="85" t="s">
        <v>3147</v>
      </c>
      <c r="AY5057" s="85" t="s">
        <v>61070</v>
      </c>
      <c r="AZ5057" s="85" t="s">
        <v>61071</v>
      </c>
      <c r="BI5057" s="85" t="s">
        <v>3262</v>
      </c>
      <c r="CT5057" s="85" t="s">
        <v>3144</v>
      </c>
      <c r="CU5057" s="85" t="s">
        <v>4129</v>
      </c>
      <c r="CV5057" s="85" t="s">
        <v>4130</v>
      </c>
      <c r="CW5057" s="85" t="s">
        <v>3152</v>
      </c>
      <c r="CX5057" s="85" t="s">
        <v>6765</v>
      </c>
    </row>
    <row r="5058" spans="1:102" hidden="1" x14ac:dyDescent="0.2">
      <c r="A5058" s="104">
        <v>45544</v>
      </c>
      <c r="B5058" s="85" t="s">
        <v>61072</v>
      </c>
      <c r="C5058" s="85" t="s">
        <v>3136</v>
      </c>
      <c r="D5058" s="85" t="s">
        <v>3137</v>
      </c>
      <c r="E5058" s="85" t="s">
        <v>61073</v>
      </c>
      <c r="F5058" s="85" t="s">
        <v>2599</v>
      </c>
      <c r="G5058" s="85" t="s">
        <v>2680</v>
      </c>
      <c r="H5058" s="85" t="s">
        <v>416</v>
      </c>
      <c r="I5058" s="85" t="s">
        <v>2506</v>
      </c>
      <c r="J5058" s="85" t="s">
        <v>6765</v>
      </c>
      <c r="K5058" s="85" t="s">
        <v>3143</v>
      </c>
      <c r="L5058" s="85" t="s">
        <v>3144</v>
      </c>
      <c r="X5058" s="85" t="s">
        <v>4128</v>
      </c>
      <c r="Y5058" s="85" t="s">
        <v>61074</v>
      </c>
      <c r="AC5058" s="85" t="s">
        <v>3147</v>
      </c>
      <c r="AV5058" s="85" t="s">
        <v>3147</v>
      </c>
      <c r="AW5058" s="85" t="s">
        <v>3147</v>
      </c>
      <c r="AY5058" s="85" t="s">
        <v>61075</v>
      </c>
      <c r="BI5058" s="85" t="s">
        <v>3262</v>
      </c>
      <c r="CT5058" s="85" t="s">
        <v>3144</v>
      </c>
      <c r="CU5058" s="85" t="s">
        <v>4129</v>
      </c>
      <c r="CV5058" s="85" t="s">
        <v>4130</v>
      </c>
      <c r="CW5058" s="85" t="s">
        <v>3152</v>
      </c>
      <c r="CX5058" s="85" t="s">
        <v>6765</v>
      </c>
    </row>
    <row r="5059" spans="1:102" hidden="1" x14ac:dyDescent="0.2">
      <c r="A5059" s="104">
        <v>45544</v>
      </c>
      <c r="B5059" s="85" t="s">
        <v>61076</v>
      </c>
      <c r="C5059" s="85" t="s">
        <v>3136</v>
      </c>
      <c r="D5059" s="85" t="s">
        <v>3137</v>
      </c>
      <c r="E5059" s="85" t="s">
        <v>61077</v>
      </c>
      <c r="F5059" s="85" t="s">
        <v>2594</v>
      </c>
      <c r="G5059" s="85" t="s">
        <v>2680</v>
      </c>
      <c r="H5059" s="85" t="s">
        <v>416</v>
      </c>
      <c r="I5059" s="85" t="s">
        <v>75</v>
      </c>
      <c r="J5059" s="85" t="s">
        <v>10022</v>
      </c>
      <c r="K5059" s="85" t="s">
        <v>3143</v>
      </c>
      <c r="L5059" s="85" t="s">
        <v>3144</v>
      </c>
      <c r="Y5059" s="85" t="s">
        <v>61078</v>
      </c>
      <c r="AC5059" s="85" t="s">
        <v>3147</v>
      </c>
      <c r="AV5059" s="85" t="s">
        <v>3147</v>
      </c>
      <c r="AW5059" s="85" t="s">
        <v>3147</v>
      </c>
      <c r="AY5059" s="85" t="s">
        <v>61079</v>
      </c>
      <c r="BI5059" s="85" t="s">
        <v>3262</v>
      </c>
      <c r="CT5059" s="85" t="s">
        <v>3144</v>
      </c>
      <c r="CU5059" s="85" t="s">
        <v>3151</v>
      </c>
      <c r="CW5059" s="85" t="s">
        <v>3152</v>
      </c>
      <c r="CX5059" s="85" t="s">
        <v>10022</v>
      </c>
    </row>
    <row r="5060" spans="1:102" hidden="1" x14ac:dyDescent="0.2">
      <c r="A5060" s="104">
        <v>45544</v>
      </c>
      <c r="B5060" s="85" t="s">
        <v>61080</v>
      </c>
      <c r="C5060" s="85" t="s">
        <v>3136</v>
      </c>
      <c r="D5060" s="85" t="s">
        <v>3137</v>
      </c>
      <c r="E5060" s="85" t="s">
        <v>61081</v>
      </c>
      <c r="F5060" s="85" t="s">
        <v>1817</v>
      </c>
      <c r="G5060" s="85" t="s">
        <v>2664</v>
      </c>
      <c r="H5060" s="85" t="s">
        <v>290</v>
      </c>
      <c r="I5060" s="85" t="s">
        <v>1918</v>
      </c>
      <c r="J5060" s="85" t="s">
        <v>3394</v>
      </c>
      <c r="K5060" s="85" t="s">
        <v>3395</v>
      </c>
      <c r="L5060" s="85" t="s">
        <v>3144</v>
      </c>
      <c r="M5060" s="85" t="s">
        <v>4302</v>
      </c>
      <c r="Y5060" s="85" t="s">
        <v>61082</v>
      </c>
      <c r="AA5060" s="85" t="s">
        <v>61083</v>
      </c>
      <c r="AB5060" s="85" t="s">
        <v>3147</v>
      </c>
      <c r="AC5060" s="85" t="s">
        <v>61084</v>
      </c>
      <c r="AD5060" s="85" t="s">
        <v>61085</v>
      </c>
      <c r="AG5060" s="85" t="s">
        <v>61086</v>
      </c>
      <c r="AO5060" s="85" t="s">
        <v>61087</v>
      </c>
      <c r="AP5060" s="85" t="s">
        <v>61088</v>
      </c>
      <c r="AR5060" s="85" t="s">
        <v>61089</v>
      </c>
      <c r="AS5060" s="85" t="s">
        <v>61090</v>
      </c>
      <c r="AT5060" s="85" t="s">
        <v>61091</v>
      </c>
      <c r="AU5060" s="85" t="s">
        <v>61092</v>
      </c>
      <c r="AV5060" s="85" t="s">
        <v>290</v>
      </c>
      <c r="AW5060" s="85" t="s">
        <v>1229</v>
      </c>
      <c r="BB5060" s="85" t="s">
        <v>61093</v>
      </c>
      <c r="BC5060" s="85" t="s">
        <v>61094</v>
      </c>
      <c r="BD5060" s="85" t="s">
        <v>61095</v>
      </c>
      <c r="BE5060" s="85" t="s">
        <v>61096</v>
      </c>
      <c r="BI5060" s="85" t="s">
        <v>10779</v>
      </c>
      <c r="CT5060" s="85" t="s">
        <v>3144</v>
      </c>
      <c r="CU5060" s="85" t="s">
        <v>3151</v>
      </c>
      <c r="CW5060" s="85" t="s">
        <v>3410</v>
      </c>
      <c r="CX5060" s="85" t="s">
        <v>3394</v>
      </c>
    </row>
    <row r="5061" spans="1:102" hidden="1" x14ac:dyDescent="0.2">
      <c r="A5061" s="104">
        <v>45544</v>
      </c>
      <c r="B5061" s="85" t="s">
        <v>61097</v>
      </c>
      <c r="C5061" s="85" t="s">
        <v>3136</v>
      </c>
      <c r="D5061" s="85" t="s">
        <v>3137</v>
      </c>
      <c r="E5061" s="85" t="s">
        <v>61098</v>
      </c>
      <c r="F5061" s="85" t="s">
        <v>1823</v>
      </c>
      <c r="G5061" s="85" t="s">
        <v>2664</v>
      </c>
      <c r="H5061" s="85" t="s">
        <v>290</v>
      </c>
      <c r="I5061" s="85" t="s">
        <v>119</v>
      </c>
      <c r="J5061" s="85" t="s">
        <v>3394</v>
      </c>
      <c r="K5061" s="85" t="s">
        <v>3395</v>
      </c>
      <c r="L5061" s="85" t="s">
        <v>3144</v>
      </c>
      <c r="M5061" s="85" t="s">
        <v>4302</v>
      </c>
      <c r="Y5061" s="85" t="s">
        <v>61099</v>
      </c>
      <c r="AA5061" s="85" t="s">
        <v>61100</v>
      </c>
      <c r="AB5061" s="85" t="s">
        <v>3147</v>
      </c>
      <c r="AC5061" s="85" t="s">
        <v>61101</v>
      </c>
      <c r="AD5061" s="85" t="s">
        <v>61102</v>
      </c>
      <c r="AG5061" s="85" t="s">
        <v>61103</v>
      </c>
      <c r="AO5061" s="85" t="s">
        <v>61104</v>
      </c>
      <c r="AP5061" s="85" t="s">
        <v>61105</v>
      </c>
      <c r="AR5061" s="85" t="s">
        <v>61106</v>
      </c>
      <c r="AS5061" s="85" t="s">
        <v>61107</v>
      </c>
      <c r="AT5061" s="85" t="s">
        <v>61108</v>
      </c>
      <c r="AU5061" s="85" t="s">
        <v>61109</v>
      </c>
      <c r="AV5061" s="85" t="s">
        <v>290</v>
      </c>
      <c r="AW5061" s="85" t="s">
        <v>1339</v>
      </c>
      <c r="BB5061" s="85" t="s">
        <v>61110</v>
      </c>
      <c r="BC5061" s="85" t="s">
        <v>61111</v>
      </c>
      <c r="BD5061" s="85" t="s">
        <v>61112</v>
      </c>
      <c r="BE5061" s="85" t="s">
        <v>61113</v>
      </c>
      <c r="BI5061" s="85" t="s">
        <v>10779</v>
      </c>
      <c r="CT5061" s="85" t="s">
        <v>3144</v>
      </c>
      <c r="CU5061" s="85" t="s">
        <v>3151</v>
      </c>
      <c r="CW5061" s="85" t="s">
        <v>3410</v>
      </c>
      <c r="CX5061" s="85" t="s">
        <v>3394</v>
      </c>
    </row>
    <row r="5062" spans="1:102" hidden="1" x14ac:dyDescent="0.2">
      <c r="A5062" s="104">
        <v>45544</v>
      </c>
      <c r="B5062" s="85" t="s">
        <v>61114</v>
      </c>
      <c r="C5062" s="85" t="s">
        <v>3136</v>
      </c>
      <c r="D5062" s="85" t="s">
        <v>3137</v>
      </c>
      <c r="E5062" s="85" t="s">
        <v>61115</v>
      </c>
      <c r="F5062" s="85" t="s">
        <v>2599</v>
      </c>
      <c r="G5062" s="85" t="s">
        <v>2680</v>
      </c>
      <c r="H5062" s="85" t="s">
        <v>416</v>
      </c>
      <c r="I5062" s="85" t="s">
        <v>2506</v>
      </c>
      <c r="J5062" s="85" t="s">
        <v>3394</v>
      </c>
      <c r="K5062" s="85" t="s">
        <v>3395</v>
      </c>
      <c r="L5062" s="85" t="s">
        <v>3144</v>
      </c>
      <c r="Y5062" s="85" t="s">
        <v>61116</v>
      </c>
      <c r="AA5062" s="85" t="s">
        <v>61117</v>
      </c>
      <c r="AB5062" s="85" t="s">
        <v>3147</v>
      </c>
      <c r="AC5062" s="85" t="s">
        <v>61118</v>
      </c>
      <c r="AD5062" s="85" t="s">
        <v>61119</v>
      </c>
      <c r="AG5062" s="85" t="s">
        <v>61120</v>
      </c>
      <c r="AP5062" s="85" t="s">
        <v>61121</v>
      </c>
      <c r="AQ5062" s="85" t="s">
        <v>61122</v>
      </c>
      <c r="AS5062" s="85" t="s">
        <v>61123</v>
      </c>
      <c r="AT5062" s="85" t="s">
        <v>61124</v>
      </c>
      <c r="AU5062" s="85" t="s">
        <v>57920</v>
      </c>
      <c r="AV5062" s="85" t="s">
        <v>416</v>
      </c>
      <c r="AW5062" s="85" t="s">
        <v>1339</v>
      </c>
      <c r="AY5062" s="85" t="s">
        <v>61125</v>
      </c>
      <c r="AZ5062" s="85" t="s">
        <v>61126</v>
      </c>
      <c r="BA5062" s="85" t="s">
        <v>61127</v>
      </c>
      <c r="BB5062" s="85" t="s">
        <v>61128</v>
      </c>
      <c r="BC5062" s="85" t="s">
        <v>61129</v>
      </c>
      <c r="BD5062" s="85" t="s">
        <v>61130</v>
      </c>
      <c r="BI5062" s="85" t="s">
        <v>3791</v>
      </c>
      <c r="CT5062" s="85" t="s">
        <v>3144</v>
      </c>
      <c r="CU5062" s="85" t="s">
        <v>3151</v>
      </c>
      <c r="CW5062" s="85" t="s">
        <v>3493</v>
      </c>
      <c r="CX5062" s="85" t="s">
        <v>3394</v>
      </c>
    </row>
    <row r="5063" spans="1:102" hidden="1" x14ac:dyDescent="0.2">
      <c r="A5063" s="104">
        <v>45544</v>
      </c>
      <c r="B5063" s="85" t="s">
        <v>61131</v>
      </c>
      <c r="C5063" s="85" t="s">
        <v>3136</v>
      </c>
      <c r="D5063" s="85" t="s">
        <v>3137</v>
      </c>
      <c r="E5063" s="85" t="s">
        <v>61132</v>
      </c>
      <c r="F5063" s="85" t="s">
        <v>2599</v>
      </c>
      <c r="G5063" s="85" t="s">
        <v>2680</v>
      </c>
      <c r="H5063" s="85" t="s">
        <v>416</v>
      </c>
      <c r="I5063" s="85" t="s">
        <v>2506</v>
      </c>
      <c r="J5063" s="85" t="s">
        <v>3394</v>
      </c>
      <c r="K5063" s="85" t="s">
        <v>3395</v>
      </c>
      <c r="L5063" s="85" t="s">
        <v>3144</v>
      </c>
      <c r="Y5063" s="85" t="s">
        <v>61133</v>
      </c>
      <c r="AA5063" s="85" t="s">
        <v>61134</v>
      </c>
      <c r="AB5063" s="85" t="s">
        <v>3147</v>
      </c>
      <c r="AC5063" s="85" t="s">
        <v>61135</v>
      </c>
      <c r="AD5063" s="85" t="s">
        <v>61136</v>
      </c>
      <c r="AG5063" s="85" t="s">
        <v>61137</v>
      </c>
      <c r="AP5063" s="85" t="s">
        <v>61138</v>
      </c>
      <c r="AQ5063" s="85" t="s">
        <v>61139</v>
      </c>
      <c r="AS5063" s="85" t="s">
        <v>61140</v>
      </c>
      <c r="AT5063" s="85" t="s">
        <v>61141</v>
      </c>
      <c r="AU5063" s="85" t="s">
        <v>61142</v>
      </c>
      <c r="AV5063" s="85" t="s">
        <v>416</v>
      </c>
      <c r="AW5063" s="85" t="s">
        <v>1339</v>
      </c>
      <c r="AY5063" s="85" t="s">
        <v>61143</v>
      </c>
      <c r="AZ5063" s="85" t="s">
        <v>61144</v>
      </c>
      <c r="BA5063" s="85" t="s">
        <v>61145</v>
      </c>
      <c r="BB5063" s="85" t="s">
        <v>61146</v>
      </c>
      <c r="BC5063" s="85" t="s">
        <v>61147</v>
      </c>
      <c r="BD5063" s="85" t="s">
        <v>61148</v>
      </c>
      <c r="BI5063" s="85" t="s">
        <v>3791</v>
      </c>
      <c r="CT5063" s="85" t="s">
        <v>3144</v>
      </c>
      <c r="CU5063" s="85" t="s">
        <v>3151</v>
      </c>
      <c r="CW5063" s="85" t="s">
        <v>3493</v>
      </c>
      <c r="CX5063" s="85" t="s">
        <v>3394</v>
      </c>
    </row>
    <row r="5064" spans="1:102" hidden="1" x14ac:dyDescent="0.2">
      <c r="A5064" s="104">
        <v>45544</v>
      </c>
      <c r="B5064" s="85" t="s">
        <v>61149</v>
      </c>
      <c r="C5064" s="85" t="s">
        <v>3136</v>
      </c>
      <c r="D5064" s="85" t="s">
        <v>3137</v>
      </c>
      <c r="E5064" s="85" t="s">
        <v>61150</v>
      </c>
      <c r="F5064" s="85" t="s">
        <v>2374</v>
      </c>
      <c r="G5064" s="85" t="s">
        <v>2665</v>
      </c>
      <c r="H5064" s="85" t="s">
        <v>290</v>
      </c>
      <c r="I5064" s="85" t="s">
        <v>119</v>
      </c>
      <c r="J5064" s="85" t="s">
        <v>3394</v>
      </c>
      <c r="K5064" s="85" t="s">
        <v>3395</v>
      </c>
      <c r="L5064" s="85" t="s">
        <v>3144</v>
      </c>
      <c r="Y5064" s="85" t="s">
        <v>61151</v>
      </c>
      <c r="AA5064" s="85" t="s">
        <v>61152</v>
      </c>
      <c r="AB5064" s="85" t="s">
        <v>3147</v>
      </c>
      <c r="AC5064" s="85" t="s">
        <v>61153</v>
      </c>
      <c r="AD5064" s="85" t="s">
        <v>61154</v>
      </c>
      <c r="AG5064" s="85" t="s">
        <v>61155</v>
      </c>
      <c r="AO5064" s="85" t="s">
        <v>61156</v>
      </c>
      <c r="AP5064" s="85" t="s">
        <v>61157</v>
      </c>
      <c r="AR5064" s="85" t="s">
        <v>61158</v>
      </c>
      <c r="AS5064" s="85" t="s">
        <v>61159</v>
      </c>
      <c r="AT5064" s="85" t="s">
        <v>61160</v>
      </c>
      <c r="AU5064" s="85" t="s">
        <v>22588</v>
      </c>
      <c r="AV5064" s="85" t="s">
        <v>290</v>
      </c>
      <c r="AW5064" s="85" t="s">
        <v>1339</v>
      </c>
      <c r="AZ5064" s="85" t="s">
        <v>61161</v>
      </c>
      <c r="BA5064" s="85" t="s">
        <v>61162</v>
      </c>
      <c r="BB5064" s="85" t="s">
        <v>61163</v>
      </c>
      <c r="BC5064" s="85" t="s">
        <v>61164</v>
      </c>
      <c r="BE5064" s="85" t="s">
        <v>61165</v>
      </c>
      <c r="BG5064" s="85" t="s">
        <v>61166</v>
      </c>
      <c r="BI5064" s="85" t="s">
        <v>3791</v>
      </c>
      <c r="CT5064" s="85" t="s">
        <v>3144</v>
      </c>
      <c r="CU5064" s="85" t="s">
        <v>3151</v>
      </c>
      <c r="CW5064" s="85" t="s">
        <v>3493</v>
      </c>
      <c r="CX5064" s="85" t="s">
        <v>3394</v>
      </c>
    </row>
    <row r="5065" spans="1:102" hidden="1" x14ac:dyDescent="0.2">
      <c r="A5065" s="104">
        <v>45544</v>
      </c>
      <c r="B5065" s="85" t="s">
        <v>61167</v>
      </c>
      <c r="C5065" s="85" t="s">
        <v>3136</v>
      </c>
      <c r="D5065" s="85" t="s">
        <v>3137</v>
      </c>
      <c r="E5065" s="85" t="s">
        <v>61168</v>
      </c>
      <c r="F5065" s="85" t="s">
        <v>2599</v>
      </c>
      <c r="G5065" s="85" t="s">
        <v>2680</v>
      </c>
      <c r="H5065" s="85" t="s">
        <v>416</v>
      </c>
      <c r="I5065" s="85" t="s">
        <v>2506</v>
      </c>
      <c r="J5065" s="85" t="s">
        <v>3477</v>
      </c>
      <c r="K5065" s="85" t="s">
        <v>3143</v>
      </c>
      <c r="L5065" s="85" t="s">
        <v>3144</v>
      </c>
      <c r="Y5065" s="85" t="s">
        <v>61169</v>
      </c>
      <c r="AA5065" s="85" t="s">
        <v>61170</v>
      </c>
      <c r="AB5065" s="85" t="s">
        <v>3147</v>
      </c>
      <c r="AC5065" s="85" t="s">
        <v>61171</v>
      </c>
      <c r="AD5065" s="85" t="s">
        <v>61172</v>
      </c>
      <c r="AG5065" s="85" t="s">
        <v>61173</v>
      </c>
      <c r="AP5065" s="85" t="s">
        <v>61174</v>
      </c>
      <c r="AQ5065" s="85" t="s">
        <v>61175</v>
      </c>
      <c r="AS5065" s="85" t="s">
        <v>61176</v>
      </c>
      <c r="AT5065" s="85" t="s">
        <v>61177</v>
      </c>
      <c r="AU5065" s="85" t="s">
        <v>1626</v>
      </c>
      <c r="AV5065" s="85" t="s">
        <v>416</v>
      </c>
      <c r="AW5065" s="85" t="s">
        <v>1238</v>
      </c>
      <c r="AY5065" s="85" t="s">
        <v>61178</v>
      </c>
      <c r="AZ5065" s="85" t="s">
        <v>61179</v>
      </c>
      <c r="BA5065" s="85" t="s">
        <v>61180</v>
      </c>
      <c r="BB5065" s="85" t="s">
        <v>61181</v>
      </c>
      <c r="BC5065" s="85" t="s">
        <v>61182</v>
      </c>
      <c r="BD5065" s="85" t="s">
        <v>61183</v>
      </c>
      <c r="BI5065" s="85" t="s">
        <v>3791</v>
      </c>
      <c r="CT5065" s="85" t="s">
        <v>3144</v>
      </c>
      <c r="CU5065" s="85" t="s">
        <v>3151</v>
      </c>
      <c r="CW5065" s="85" t="s">
        <v>3493</v>
      </c>
      <c r="CX5065" s="85" t="s">
        <v>3477</v>
      </c>
    </row>
    <row r="5066" spans="1:102" hidden="1" x14ac:dyDescent="0.2">
      <c r="A5066" s="104">
        <v>45544</v>
      </c>
      <c r="B5066" s="85" t="s">
        <v>61184</v>
      </c>
      <c r="C5066" s="85" t="s">
        <v>3136</v>
      </c>
      <c r="D5066" s="85" t="s">
        <v>3137</v>
      </c>
      <c r="E5066" s="85" t="s">
        <v>61185</v>
      </c>
      <c r="F5066" s="85" t="s">
        <v>1841</v>
      </c>
      <c r="G5066" s="85" t="s">
        <v>2664</v>
      </c>
      <c r="H5066" s="85" t="s">
        <v>290</v>
      </c>
      <c r="I5066" s="85" t="s">
        <v>111</v>
      </c>
      <c r="J5066" s="85" t="s">
        <v>57269</v>
      </c>
      <c r="K5066" s="85" t="s">
        <v>3143</v>
      </c>
      <c r="L5066" s="85" t="s">
        <v>3144</v>
      </c>
      <c r="Y5066" s="85" t="s">
        <v>61186</v>
      </c>
      <c r="AA5066" s="85" t="s">
        <v>61187</v>
      </c>
      <c r="AB5066" s="85" t="s">
        <v>3147</v>
      </c>
      <c r="AC5066" s="85" t="s">
        <v>61188</v>
      </c>
      <c r="AD5066" s="85" t="s">
        <v>61189</v>
      </c>
      <c r="AG5066" s="85" t="s">
        <v>61190</v>
      </c>
      <c r="AO5066" s="85" t="s">
        <v>61191</v>
      </c>
      <c r="AP5066" s="85" t="s">
        <v>61192</v>
      </c>
      <c r="AR5066" s="85" t="s">
        <v>61193</v>
      </c>
      <c r="AS5066" s="85" t="s">
        <v>61194</v>
      </c>
      <c r="AT5066" s="85" t="s">
        <v>61195</v>
      </c>
      <c r="AU5066" s="85" t="s">
        <v>61196</v>
      </c>
      <c r="AV5066" s="85" t="s">
        <v>290</v>
      </c>
      <c r="AW5066" s="85" t="s">
        <v>1339</v>
      </c>
      <c r="BB5066" s="85" t="s">
        <v>61197</v>
      </c>
      <c r="BC5066" s="85" t="s">
        <v>61198</v>
      </c>
      <c r="BD5066" s="85" t="s">
        <v>61199</v>
      </c>
      <c r="BE5066" s="85" t="s">
        <v>61200</v>
      </c>
      <c r="BI5066" s="85" t="s">
        <v>3791</v>
      </c>
      <c r="CT5066" s="85" t="s">
        <v>3144</v>
      </c>
      <c r="CU5066" s="85" t="s">
        <v>3151</v>
      </c>
      <c r="CW5066" s="85" t="s">
        <v>3410</v>
      </c>
      <c r="CX5066" s="85" t="s">
        <v>57269</v>
      </c>
    </row>
    <row r="5067" spans="1:102" hidden="1" x14ac:dyDescent="0.2">
      <c r="A5067" s="104">
        <v>45544</v>
      </c>
      <c r="B5067" s="85" t="s">
        <v>61201</v>
      </c>
      <c r="C5067" s="85" t="s">
        <v>3136</v>
      </c>
      <c r="D5067" s="85" t="s">
        <v>3137</v>
      </c>
      <c r="E5067" s="85" t="s">
        <v>61202</v>
      </c>
      <c r="F5067" s="85" t="s">
        <v>1823</v>
      </c>
      <c r="G5067" s="85" t="s">
        <v>2664</v>
      </c>
      <c r="H5067" s="85" t="s">
        <v>290</v>
      </c>
      <c r="I5067" s="85" t="s">
        <v>119</v>
      </c>
      <c r="J5067" s="85" t="s">
        <v>3394</v>
      </c>
      <c r="K5067" s="85" t="s">
        <v>3395</v>
      </c>
      <c r="L5067" s="85" t="s">
        <v>3144</v>
      </c>
      <c r="Y5067" s="85" t="s">
        <v>61203</v>
      </c>
      <c r="AA5067" s="85" t="s">
        <v>61204</v>
      </c>
      <c r="AB5067" s="85" t="s">
        <v>3147</v>
      </c>
      <c r="AC5067" s="85" t="s">
        <v>61205</v>
      </c>
      <c r="AD5067" s="85" t="s">
        <v>61206</v>
      </c>
      <c r="AG5067" s="85" t="s">
        <v>61207</v>
      </c>
      <c r="AO5067" s="85" t="s">
        <v>61208</v>
      </c>
      <c r="AP5067" s="85" t="s">
        <v>61209</v>
      </c>
      <c r="AR5067" s="85" t="s">
        <v>61210</v>
      </c>
      <c r="AS5067" s="85" t="s">
        <v>61211</v>
      </c>
      <c r="AT5067" s="85" t="s">
        <v>61212</v>
      </c>
      <c r="AU5067" s="85" t="s">
        <v>61213</v>
      </c>
      <c r="AV5067" s="85" t="s">
        <v>290</v>
      </c>
      <c r="AW5067" s="85" t="s">
        <v>1339</v>
      </c>
      <c r="BB5067" s="85" t="s">
        <v>61214</v>
      </c>
      <c r="BC5067" s="85" t="s">
        <v>61215</v>
      </c>
      <c r="BD5067" s="85" t="s">
        <v>61216</v>
      </c>
      <c r="BE5067" s="85" t="s">
        <v>61217</v>
      </c>
      <c r="BI5067" s="85" t="s">
        <v>3791</v>
      </c>
      <c r="CT5067" s="85" t="s">
        <v>3144</v>
      </c>
      <c r="CU5067" s="85" t="s">
        <v>3151</v>
      </c>
      <c r="CW5067" s="85" t="s">
        <v>3410</v>
      </c>
      <c r="CX5067" s="85" t="s">
        <v>3394</v>
      </c>
    </row>
    <row r="5068" spans="1:102" hidden="1" x14ac:dyDescent="0.2">
      <c r="A5068" s="104">
        <v>45544</v>
      </c>
      <c r="B5068" s="85" t="s">
        <v>61018</v>
      </c>
      <c r="C5068" s="85" t="s">
        <v>3136</v>
      </c>
      <c r="D5068" s="85" t="s">
        <v>3137</v>
      </c>
      <c r="E5068" s="85" t="s">
        <v>61019</v>
      </c>
      <c r="F5068" s="85" t="s">
        <v>2599</v>
      </c>
      <c r="G5068" s="85" t="s">
        <v>2680</v>
      </c>
      <c r="H5068" s="85" t="s">
        <v>416</v>
      </c>
      <c r="I5068" s="85" t="s">
        <v>2506</v>
      </c>
      <c r="J5068" s="85" t="s">
        <v>44878</v>
      </c>
      <c r="K5068" s="85" t="s">
        <v>3143</v>
      </c>
      <c r="L5068" s="85" t="s">
        <v>3144</v>
      </c>
      <c r="N5068" s="85" t="s">
        <v>25411</v>
      </c>
      <c r="O5068" s="85" t="s">
        <v>8633</v>
      </c>
      <c r="P5068" s="85" t="s">
        <v>4147</v>
      </c>
      <c r="W5068" s="85" t="s">
        <v>5272</v>
      </c>
      <c r="Y5068" s="85" t="s">
        <v>61021</v>
      </c>
      <c r="AA5068" s="85" t="s">
        <v>61022</v>
      </c>
      <c r="AB5068" s="85" t="s">
        <v>3147</v>
      </c>
      <c r="AC5068" s="85" t="s">
        <v>61023</v>
      </c>
      <c r="AD5068" s="85" t="s">
        <v>61024</v>
      </c>
      <c r="AG5068" s="85" t="s">
        <v>61218</v>
      </c>
      <c r="AP5068" s="85" t="s">
        <v>61219</v>
      </c>
      <c r="AQ5068" s="85" t="s">
        <v>61220</v>
      </c>
      <c r="AS5068" s="85" t="s">
        <v>61221</v>
      </c>
      <c r="AT5068" s="85" t="s">
        <v>61222</v>
      </c>
      <c r="AU5068" s="85" t="s">
        <v>26464</v>
      </c>
      <c r="AV5068" s="85" t="s">
        <v>416</v>
      </c>
      <c r="AW5068" s="85" t="s">
        <v>1339</v>
      </c>
      <c r="AY5068" s="85" t="s">
        <v>61223</v>
      </c>
      <c r="AZ5068" s="85" t="s">
        <v>61224</v>
      </c>
      <c r="BA5068" s="85" t="s">
        <v>61225</v>
      </c>
      <c r="BB5068" s="85" t="s">
        <v>61226</v>
      </c>
      <c r="BC5068" s="85" t="s">
        <v>61227</v>
      </c>
      <c r="BD5068" s="85" t="s">
        <v>61228</v>
      </c>
      <c r="BI5068" s="85" t="s">
        <v>3791</v>
      </c>
      <c r="CT5068" s="85" t="s">
        <v>3144</v>
      </c>
      <c r="CU5068" s="85" t="s">
        <v>8633</v>
      </c>
      <c r="CV5068" s="85" t="s">
        <v>4147</v>
      </c>
      <c r="CW5068" s="85" t="s">
        <v>3453</v>
      </c>
      <c r="CX5068" s="85" t="s">
        <v>25411</v>
      </c>
    </row>
    <row r="5069" spans="1:102" hidden="1" x14ac:dyDescent="0.2">
      <c r="A5069" s="104">
        <v>45544</v>
      </c>
      <c r="B5069" s="85" t="s">
        <v>61229</v>
      </c>
      <c r="C5069" s="85" t="s">
        <v>3136</v>
      </c>
      <c r="D5069" s="85" t="s">
        <v>3137</v>
      </c>
      <c r="E5069" s="85" t="s">
        <v>61230</v>
      </c>
      <c r="F5069" s="85" t="s">
        <v>1744</v>
      </c>
      <c r="G5069" s="85" t="s">
        <v>2677</v>
      </c>
      <c r="H5069" s="85" t="s">
        <v>290</v>
      </c>
      <c r="I5069" s="85" t="s">
        <v>1808</v>
      </c>
      <c r="J5069" s="85" t="s">
        <v>3415</v>
      </c>
      <c r="K5069" s="85" t="s">
        <v>3143</v>
      </c>
      <c r="L5069" s="85" t="s">
        <v>3144</v>
      </c>
      <c r="Y5069" s="85" t="s">
        <v>61231</v>
      </c>
      <c r="AA5069" s="85" t="s">
        <v>61232</v>
      </c>
      <c r="AB5069" s="85" t="s">
        <v>3147</v>
      </c>
      <c r="AC5069" s="85" t="s">
        <v>61233</v>
      </c>
      <c r="AD5069" s="85" t="s">
        <v>61234</v>
      </c>
      <c r="AG5069" s="85" t="s">
        <v>61235</v>
      </c>
      <c r="AH5069" s="85" t="s">
        <v>61236</v>
      </c>
      <c r="AI5069" s="85">
        <v>3245934951034070</v>
      </c>
      <c r="AP5069" s="85" t="s">
        <v>61237</v>
      </c>
      <c r="AQ5069" s="85" t="s">
        <v>61238</v>
      </c>
      <c r="AS5069" s="85" t="s">
        <v>61239</v>
      </c>
      <c r="AT5069" s="85" t="s">
        <v>61240</v>
      </c>
      <c r="AU5069" s="85" t="s">
        <v>61241</v>
      </c>
      <c r="AV5069" s="85" t="s">
        <v>290</v>
      </c>
      <c r="AW5069" s="85" t="s">
        <v>1339</v>
      </c>
      <c r="BB5069" s="85" t="s">
        <v>61242</v>
      </c>
      <c r="BC5069" s="85" t="s">
        <v>61243</v>
      </c>
      <c r="BD5069" s="85" t="s">
        <v>61244</v>
      </c>
      <c r="BE5069" s="85" t="s">
        <v>61245</v>
      </c>
      <c r="BI5069" s="85" t="s">
        <v>3791</v>
      </c>
      <c r="CT5069" s="85" t="s">
        <v>3144</v>
      </c>
      <c r="CU5069" s="85" t="s">
        <v>3151</v>
      </c>
      <c r="CW5069" s="85" t="s">
        <v>3410</v>
      </c>
      <c r="CX5069" s="85" t="s">
        <v>3415</v>
      </c>
    </row>
    <row r="5070" spans="1:102" hidden="1" x14ac:dyDescent="0.2">
      <c r="A5070" s="104">
        <v>45544</v>
      </c>
      <c r="B5070" s="85" t="s">
        <v>61246</v>
      </c>
      <c r="C5070" s="85" t="s">
        <v>3136</v>
      </c>
      <c r="D5070" s="85" t="s">
        <v>3137</v>
      </c>
      <c r="E5070" s="85" t="s">
        <v>61247</v>
      </c>
      <c r="F5070" s="85" t="s">
        <v>945</v>
      </c>
      <c r="G5070" s="85" t="s">
        <v>2662</v>
      </c>
      <c r="H5070" s="85" t="s">
        <v>290</v>
      </c>
      <c r="I5070" s="85" t="s">
        <v>75</v>
      </c>
      <c r="J5070" s="85" t="s">
        <v>3394</v>
      </c>
      <c r="K5070" s="85" t="s">
        <v>3395</v>
      </c>
      <c r="L5070" s="85" t="s">
        <v>3144</v>
      </c>
      <c r="Y5070" s="85" t="s">
        <v>61248</v>
      </c>
      <c r="AA5070" s="85" t="s">
        <v>61249</v>
      </c>
      <c r="AB5070" s="85" t="s">
        <v>61250</v>
      </c>
      <c r="AC5070" s="85" t="s">
        <v>61251</v>
      </c>
      <c r="AD5070" s="85" t="s">
        <v>61252</v>
      </c>
      <c r="AE5070" s="85" t="s">
        <v>61253</v>
      </c>
      <c r="AG5070" s="85" t="s">
        <v>61254</v>
      </c>
      <c r="AL5070" s="85" t="s">
        <v>61255</v>
      </c>
      <c r="AM5070" s="85" t="s">
        <v>61256</v>
      </c>
      <c r="AR5070" s="85" t="s">
        <v>61257</v>
      </c>
      <c r="AS5070" s="85" t="s">
        <v>61258</v>
      </c>
      <c r="AU5070" s="85" t="s">
        <v>22871</v>
      </c>
      <c r="AV5070" s="85" t="s">
        <v>290</v>
      </c>
      <c r="AW5070" s="85" t="s">
        <v>1339</v>
      </c>
      <c r="BA5070" s="85" t="s">
        <v>61259</v>
      </c>
      <c r="BB5070" s="85" t="s">
        <v>61260</v>
      </c>
      <c r="BC5070" s="85" t="s">
        <v>61261</v>
      </c>
      <c r="BD5070" s="85" t="s">
        <v>61262</v>
      </c>
      <c r="BE5070" s="85" t="s">
        <v>61263</v>
      </c>
      <c r="BI5070" s="85" t="s">
        <v>3791</v>
      </c>
      <c r="CT5070" s="85" t="s">
        <v>3144</v>
      </c>
      <c r="CU5070" s="85" t="s">
        <v>3151</v>
      </c>
      <c r="CW5070" s="85" t="s">
        <v>3472</v>
      </c>
      <c r="CX5070" s="85" t="s">
        <v>3394</v>
      </c>
    </row>
    <row r="5071" spans="1:102" hidden="1" x14ac:dyDescent="0.2">
      <c r="A5071" s="104">
        <v>45544</v>
      </c>
      <c r="B5071" s="85" t="s">
        <v>61264</v>
      </c>
      <c r="C5071" s="85" t="s">
        <v>3136</v>
      </c>
      <c r="D5071" s="85" t="s">
        <v>3137</v>
      </c>
      <c r="E5071" s="85" t="s">
        <v>61265</v>
      </c>
      <c r="F5071" s="85" t="s">
        <v>942</v>
      </c>
      <c r="G5071" s="85" t="s">
        <v>2662</v>
      </c>
      <c r="H5071" s="85" t="s">
        <v>290</v>
      </c>
      <c r="I5071" s="85" t="s">
        <v>69</v>
      </c>
      <c r="J5071" s="85" t="s">
        <v>3458</v>
      </c>
      <c r="K5071" s="85" t="s">
        <v>3143</v>
      </c>
      <c r="L5071" s="85" t="s">
        <v>3144</v>
      </c>
      <c r="Y5071" s="85" t="s">
        <v>61266</v>
      </c>
      <c r="AA5071" s="85" t="s">
        <v>61267</v>
      </c>
      <c r="AB5071" s="85" t="s">
        <v>61268</v>
      </c>
      <c r="AC5071" s="85" t="s">
        <v>61269</v>
      </c>
      <c r="AD5071" s="85" t="s">
        <v>61270</v>
      </c>
      <c r="AE5071" s="85" t="s">
        <v>61271</v>
      </c>
      <c r="AL5071" s="85" t="s">
        <v>61272</v>
      </c>
      <c r="AM5071" s="85" t="s">
        <v>61273</v>
      </c>
      <c r="AR5071" s="85" t="s">
        <v>61274</v>
      </c>
      <c r="AS5071" s="85" t="s">
        <v>61275</v>
      </c>
      <c r="AU5071" s="85" t="s">
        <v>1641</v>
      </c>
      <c r="AV5071" s="85" t="s">
        <v>290</v>
      </c>
      <c r="AW5071" s="85" t="s">
        <v>1235</v>
      </c>
      <c r="BA5071" s="85" t="s">
        <v>61276</v>
      </c>
      <c r="BB5071" s="85" t="s">
        <v>61277</v>
      </c>
      <c r="BC5071" s="85" t="s">
        <v>61278</v>
      </c>
      <c r="BD5071" s="85" t="s">
        <v>61279</v>
      </c>
      <c r="BE5071" s="85" t="s">
        <v>61280</v>
      </c>
      <c r="BI5071" s="85" t="s">
        <v>3791</v>
      </c>
      <c r="CT5071" s="85" t="s">
        <v>3144</v>
      </c>
      <c r="CU5071" s="85" t="s">
        <v>3151</v>
      </c>
      <c r="CW5071" s="85" t="s">
        <v>3472</v>
      </c>
      <c r="CX5071" s="85" t="s">
        <v>3458</v>
      </c>
    </row>
    <row r="5072" spans="1:102" hidden="1" x14ac:dyDescent="0.2">
      <c r="A5072" s="104">
        <v>45544</v>
      </c>
      <c r="B5072" s="85" t="s">
        <v>61281</v>
      </c>
      <c r="C5072" s="85" t="s">
        <v>3136</v>
      </c>
      <c r="D5072" s="85" t="s">
        <v>3137</v>
      </c>
      <c r="E5072" s="85" t="s">
        <v>61282</v>
      </c>
      <c r="F5072" s="85" t="s">
        <v>1739</v>
      </c>
      <c r="G5072" s="85" t="s">
        <v>2677</v>
      </c>
      <c r="H5072" s="85" t="s">
        <v>290</v>
      </c>
      <c r="I5072" s="85" t="s">
        <v>206</v>
      </c>
      <c r="J5072" s="85" t="s">
        <v>3477</v>
      </c>
      <c r="K5072" s="85" t="s">
        <v>3143</v>
      </c>
      <c r="L5072" s="85" t="s">
        <v>3144</v>
      </c>
      <c r="Y5072" s="85" t="s">
        <v>61283</v>
      </c>
      <c r="AA5072" s="85" t="s">
        <v>61284</v>
      </c>
      <c r="AB5072" s="85" t="s">
        <v>3147</v>
      </c>
      <c r="AC5072" s="85" t="s">
        <v>61285</v>
      </c>
      <c r="AD5072" s="85" t="s">
        <v>61286</v>
      </c>
      <c r="AG5072" s="85" t="s">
        <v>61287</v>
      </c>
      <c r="AH5072" s="85" t="s">
        <v>61288</v>
      </c>
      <c r="AI5072" s="85">
        <v>3192073034102730</v>
      </c>
      <c r="AP5072" s="85" t="s">
        <v>61289</v>
      </c>
      <c r="AQ5072" s="85" t="s">
        <v>61290</v>
      </c>
      <c r="AS5072" s="85" t="s">
        <v>61291</v>
      </c>
      <c r="AT5072" s="85" t="s">
        <v>61292</v>
      </c>
      <c r="AU5072" s="85" t="s">
        <v>1591</v>
      </c>
      <c r="AV5072" s="85" t="s">
        <v>290</v>
      </c>
      <c r="AW5072" s="85" t="s">
        <v>1229</v>
      </c>
      <c r="BB5072" s="85" t="s">
        <v>61293</v>
      </c>
      <c r="BC5072" s="85" t="s">
        <v>61294</v>
      </c>
      <c r="BD5072" s="85" t="s">
        <v>61295</v>
      </c>
      <c r="BE5072" s="85" t="s">
        <v>61296</v>
      </c>
      <c r="BI5072" s="85" t="s">
        <v>3262</v>
      </c>
      <c r="CT5072" s="85" t="s">
        <v>3144</v>
      </c>
      <c r="CU5072" s="85" t="s">
        <v>3151</v>
      </c>
      <c r="CW5072" s="85" t="s">
        <v>3410</v>
      </c>
      <c r="CX5072" s="85" t="s">
        <v>3477</v>
      </c>
    </row>
    <row r="5073" spans="1:102" hidden="1" x14ac:dyDescent="0.2">
      <c r="A5073" s="104">
        <v>45544</v>
      </c>
      <c r="B5073" s="85" t="s">
        <v>61297</v>
      </c>
      <c r="C5073" s="85" t="s">
        <v>3136</v>
      </c>
      <c r="D5073" s="85" t="s">
        <v>3137</v>
      </c>
      <c r="E5073" s="85" t="s">
        <v>61298</v>
      </c>
      <c r="F5073" s="85" t="s">
        <v>1744</v>
      </c>
      <c r="G5073" s="85" t="s">
        <v>2677</v>
      </c>
      <c r="H5073" s="85" t="s">
        <v>290</v>
      </c>
      <c r="I5073" s="85" t="s">
        <v>1808</v>
      </c>
      <c r="J5073" s="85" t="s">
        <v>5199</v>
      </c>
      <c r="K5073" s="85" t="s">
        <v>3143</v>
      </c>
      <c r="L5073" s="85" t="s">
        <v>3144</v>
      </c>
      <c r="Y5073" s="85" t="s">
        <v>61299</v>
      </c>
      <c r="AA5073" s="85" t="s">
        <v>61300</v>
      </c>
      <c r="AB5073" s="85" t="s">
        <v>3147</v>
      </c>
      <c r="AC5073" s="85" t="s">
        <v>61301</v>
      </c>
      <c r="AD5073" s="85" t="s">
        <v>61302</v>
      </c>
      <c r="AG5073" s="85" t="s">
        <v>61303</v>
      </c>
      <c r="AH5073" s="85" t="s">
        <v>61304</v>
      </c>
      <c r="AI5073" s="85">
        <v>3215174523091650</v>
      </c>
      <c r="AP5073" s="85" t="s">
        <v>61305</v>
      </c>
      <c r="AQ5073" s="85" t="s">
        <v>61306</v>
      </c>
      <c r="AS5073" s="85" t="s">
        <v>61307</v>
      </c>
      <c r="AT5073" s="85" t="s">
        <v>61308</v>
      </c>
      <c r="AU5073" s="85" t="s">
        <v>1591</v>
      </c>
      <c r="AV5073" s="85" t="s">
        <v>290</v>
      </c>
      <c r="AW5073" s="85" t="s">
        <v>1229</v>
      </c>
      <c r="BB5073" s="85" t="s">
        <v>61309</v>
      </c>
      <c r="BC5073" s="85" t="s">
        <v>61310</v>
      </c>
      <c r="BD5073" s="85" t="s">
        <v>61311</v>
      </c>
      <c r="BE5073" s="85" t="s">
        <v>61312</v>
      </c>
      <c r="BI5073" s="85" t="s">
        <v>3262</v>
      </c>
      <c r="CT5073" s="85" t="s">
        <v>3144</v>
      </c>
      <c r="CU5073" s="85" t="s">
        <v>3151</v>
      </c>
      <c r="CW5073" s="85" t="s">
        <v>3410</v>
      </c>
      <c r="CX5073" s="85" t="s">
        <v>5199</v>
      </c>
    </row>
    <row r="5074" spans="1:102" hidden="1" x14ac:dyDescent="0.2">
      <c r="A5074" s="104">
        <v>45544</v>
      </c>
      <c r="B5074" s="85" t="s">
        <v>61313</v>
      </c>
      <c r="C5074" s="85" t="s">
        <v>3136</v>
      </c>
      <c r="D5074" s="85" t="s">
        <v>3137</v>
      </c>
      <c r="E5074" s="85" t="s">
        <v>61314</v>
      </c>
      <c r="F5074" s="85" t="s">
        <v>2376</v>
      </c>
      <c r="G5074" s="85" t="s">
        <v>2665</v>
      </c>
      <c r="H5074" s="85" t="s">
        <v>290</v>
      </c>
      <c r="I5074" s="85" t="s">
        <v>103</v>
      </c>
      <c r="J5074" s="85" t="s">
        <v>3477</v>
      </c>
      <c r="K5074" s="85" t="s">
        <v>3143</v>
      </c>
      <c r="L5074" s="85" t="s">
        <v>3144</v>
      </c>
      <c r="Y5074" s="85" t="s">
        <v>61315</v>
      </c>
      <c r="AA5074" s="85" t="s">
        <v>61316</v>
      </c>
      <c r="AB5074" s="85" t="s">
        <v>3147</v>
      </c>
      <c r="AC5074" s="85" t="s">
        <v>61317</v>
      </c>
      <c r="AD5074" s="85" t="s">
        <v>61318</v>
      </c>
      <c r="AG5074" s="85" t="s">
        <v>61319</v>
      </c>
      <c r="AO5074" s="85" t="s">
        <v>61320</v>
      </c>
      <c r="AP5074" s="85" t="s">
        <v>61321</v>
      </c>
      <c r="AR5074" s="85" t="s">
        <v>61322</v>
      </c>
      <c r="AS5074" s="85" t="s">
        <v>61323</v>
      </c>
      <c r="AT5074" s="85" t="s">
        <v>61324</v>
      </c>
      <c r="AU5074" s="85" t="s">
        <v>1435</v>
      </c>
      <c r="AV5074" s="85" t="s">
        <v>290</v>
      </c>
      <c r="AW5074" s="85" t="s">
        <v>1238</v>
      </c>
      <c r="AZ5074" s="85" t="s">
        <v>61325</v>
      </c>
      <c r="BA5074" s="85" t="s">
        <v>61326</v>
      </c>
      <c r="BB5074" s="85" t="s">
        <v>61327</v>
      </c>
      <c r="BC5074" s="85" t="s">
        <v>61328</v>
      </c>
      <c r="BD5074" s="85" t="s">
        <v>61329</v>
      </c>
      <c r="BG5074" s="85" t="s">
        <v>61330</v>
      </c>
      <c r="BI5074" s="85" t="s">
        <v>3262</v>
      </c>
      <c r="CT5074" s="85" t="s">
        <v>3144</v>
      </c>
      <c r="CU5074" s="85" t="s">
        <v>3151</v>
      </c>
      <c r="CW5074" s="85" t="s">
        <v>3493</v>
      </c>
      <c r="CX5074" s="85" t="s">
        <v>3477</v>
      </c>
    </row>
    <row r="5075" spans="1:102" hidden="1" x14ac:dyDescent="0.2">
      <c r="A5075" s="104">
        <v>45544</v>
      </c>
      <c r="B5075" s="85" t="s">
        <v>61331</v>
      </c>
      <c r="C5075" s="85" t="s">
        <v>3136</v>
      </c>
      <c r="D5075" s="85" t="s">
        <v>3137</v>
      </c>
      <c r="E5075" s="85" t="s">
        <v>61332</v>
      </c>
      <c r="F5075" s="85" t="s">
        <v>942</v>
      </c>
      <c r="G5075" s="85" t="s">
        <v>2662</v>
      </c>
      <c r="H5075" s="85" t="s">
        <v>290</v>
      </c>
      <c r="I5075" s="85" t="s">
        <v>69</v>
      </c>
      <c r="J5075" s="85" t="s">
        <v>3477</v>
      </c>
      <c r="K5075" s="85" t="s">
        <v>3143</v>
      </c>
      <c r="L5075" s="85" t="s">
        <v>3144</v>
      </c>
      <c r="Y5075" s="85" t="s">
        <v>61333</v>
      </c>
      <c r="AA5075" s="85" t="s">
        <v>61334</v>
      </c>
      <c r="AB5075" s="85" t="s">
        <v>61335</v>
      </c>
      <c r="AC5075" s="85" t="s">
        <v>61336</v>
      </c>
      <c r="AD5075" s="85" t="s">
        <v>61337</v>
      </c>
      <c r="AE5075" s="85" t="s">
        <v>61338</v>
      </c>
      <c r="AL5075" s="85" t="s">
        <v>61339</v>
      </c>
      <c r="AM5075" s="85" t="s">
        <v>61340</v>
      </c>
      <c r="AR5075" s="85" t="s">
        <v>61341</v>
      </c>
      <c r="AS5075" s="85" t="s">
        <v>61342</v>
      </c>
      <c r="AU5075" s="85" t="s">
        <v>61343</v>
      </c>
      <c r="AV5075" s="85" t="s">
        <v>290</v>
      </c>
      <c r="AW5075" s="85" t="s">
        <v>1339</v>
      </c>
      <c r="BA5075" s="85" t="s">
        <v>61344</v>
      </c>
      <c r="BB5075" s="85" t="s">
        <v>61345</v>
      </c>
      <c r="BC5075" s="85" t="s">
        <v>61346</v>
      </c>
      <c r="BD5075" s="85" t="s">
        <v>61347</v>
      </c>
      <c r="BE5075" s="85" t="s">
        <v>61348</v>
      </c>
      <c r="BI5075" s="85" t="s">
        <v>3262</v>
      </c>
      <c r="CT5075" s="85" t="s">
        <v>3144</v>
      </c>
      <c r="CU5075" s="85" t="s">
        <v>3151</v>
      </c>
      <c r="CW5075" s="85" t="s">
        <v>3472</v>
      </c>
      <c r="CX5075" s="85" t="s">
        <v>3477</v>
      </c>
    </row>
    <row r="5076" spans="1:102" hidden="1" x14ac:dyDescent="0.2">
      <c r="A5076" s="104">
        <v>45544</v>
      </c>
      <c r="B5076" s="85" t="s">
        <v>61349</v>
      </c>
      <c r="C5076" s="85" t="s">
        <v>3136</v>
      </c>
      <c r="D5076" s="85" t="s">
        <v>3137</v>
      </c>
      <c r="E5076" s="85" t="s">
        <v>61350</v>
      </c>
      <c r="F5076" s="85" t="s">
        <v>960</v>
      </c>
      <c r="G5076" s="85" t="s">
        <v>2662</v>
      </c>
      <c r="H5076" s="85" t="s">
        <v>92</v>
      </c>
      <c r="I5076" s="85" t="s">
        <v>69</v>
      </c>
      <c r="J5076" s="85" t="s">
        <v>61351</v>
      </c>
      <c r="K5076" s="85" t="s">
        <v>3143</v>
      </c>
      <c r="L5076" s="85" t="s">
        <v>3144</v>
      </c>
      <c r="Y5076" s="85" t="s">
        <v>61352</v>
      </c>
      <c r="AA5076" s="85" t="s">
        <v>61353</v>
      </c>
      <c r="AB5076" s="85" t="s">
        <v>61354</v>
      </c>
      <c r="AC5076" s="85" t="s">
        <v>61355</v>
      </c>
      <c r="AD5076" s="85" t="s">
        <v>61356</v>
      </c>
      <c r="AE5076" s="85" t="s">
        <v>61357</v>
      </c>
      <c r="AL5076" s="85" t="s">
        <v>61358</v>
      </c>
      <c r="AM5076" s="85" t="s">
        <v>61359</v>
      </c>
      <c r="AR5076" s="85" t="s">
        <v>61360</v>
      </c>
      <c r="AS5076" s="85" t="s">
        <v>61361</v>
      </c>
      <c r="AU5076" s="85" t="s">
        <v>19932</v>
      </c>
      <c r="AV5076" s="85" t="s">
        <v>92</v>
      </c>
      <c r="AW5076" s="85" t="s">
        <v>1339</v>
      </c>
      <c r="AY5076" s="85" t="s">
        <v>61362</v>
      </c>
      <c r="BA5076" s="85" t="s">
        <v>61363</v>
      </c>
      <c r="BB5076" s="85" t="s">
        <v>61364</v>
      </c>
      <c r="BC5076" s="85" t="s">
        <v>61365</v>
      </c>
      <c r="BD5076" s="85" t="s">
        <v>61366</v>
      </c>
      <c r="BE5076" s="85" t="s">
        <v>61367</v>
      </c>
      <c r="BI5076" s="85" t="s">
        <v>3262</v>
      </c>
      <c r="CT5076" s="85" t="s">
        <v>3144</v>
      </c>
      <c r="CU5076" s="85" t="s">
        <v>3151</v>
      </c>
      <c r="CW5076" s="85" t="s">
        <v>3472</v>
      </c>
      <c r="CX5076" s="85" t="s">
        <v>61351</v>
      </c>
    </row>
    <row r="5077" spans="1:102" hidden="1" x14ac:dyDescent="0.2">
      <c r="A5077" s="104">
        <v>45544</v>
      </c>
      <c r="B5077" s="85" t="s">
        <v>61368</v>
      </c>
      <c r="C5077" s="85" t="s">
        <v>3136</v>
      </c>
      <c r="D5077" s="85" t="s">
        <v>3137</v>
      </c>
      <c r="E5077" s="85" t="s">
        <v>61369</v>
      </c>
      <c r="F5077" s="85" t="s">
        <v>2378</v>
      </c>
      <c r="G5077" s="85" t="s">
        <v>2665</v>
      </c>
      <c r="H5077" s="85" t="s">
        <v>416</v>
      </c>
      <c r="I5077" s="85" t="s">
        <v>69</v>
      </c>
      <c r="J5077" s="85" t="s">
        <v>3394</v>
      </c>
      <c r="K5077" s="85" t="s">
        <v>3395</v>
      </c>
      <c r="L5077" s="85" t="s">
        <v>3144</v>
      </c>
      <c r="Y5077" s="85" t="s">
        <v>61370</v>
      </c>
      <c r="AA5077" s="85" t="s">
        <v>61371</v>
      </c>
      <c r="AB5077" s="85" t="s">
        <v>3147</v>
      </c>
      <c r="AC5077" s="85" t="s">
        <v>61372</v>
      </c>
      <c r="AD5077" s="85" t="s">
        <v>61373</v>
      </c>
      <c r="AG5077" s="85" t="s">
        <v>61374</v>
      </c>
      <c r="AO5077" s="85" t="s">
        <v>61375</v>
      </c>
      <c r="AP5077" s="85" t="s">
        <v>61376</v>
      </c>
      <c r="AR5077" s="85" t="s">
        <v>61377</v>
      </c>
      <c r="AS5077" s="85" t="s">
        <v>61378</v>
      </c>
      <c r="AT5077" s="85" t="s">
        <v>61379</v>
      </c>
      <c r="AU5077" s="85" t="s">
        <v>61380</v>
      </c>
      <c r="AV5077" s="85" t="s">
        <v>416</v>
      </c>
      <c r="AW5077" s="85" t="s">
        <v>1339</v>
      </c>
      <c r="AZ5077" s="85" t="s">
        <v>61381</v>
      </c>
      <c r="BA5077" s="85" t="s">
        <v>61382</v>
      </c>
      <c r="BB5077" s="85" t="s">
        <v>61383</v>
      </c>
      <c r="BC5077" s="85" t="s">
        <v>61384</v>
      </c>
      <c r="BE5077" s="85" t="s">
        <v>61385</v>
      </c>
      <c r="BG5077" s="85" t="s">
        <v>61386</v>
      </c>
      <c r="BI5077" s="85" t="s">
        <v>3380</v>
      </c>
      <c r="CT5077" s="85" t="s">
        <v>3144</v>
      </c>
      <c r="CU5077" s="85" t="s">
        <v>3151</v>
      </c>
      <c r="CW5077" s="85" t="s">
        <v>3493</v>
      </c>
      <c r="CX5077" s="85" t="s">
        <v>3394</v>
      </c>
    </row>
    <row r="5078" spans="1:102" hidden="1" x14ac:dyDescent="0.2">
      <c r="A5078" s="104">
        <v>45544</v>
      </c>
      <c r="B5078" s="85" t="s">
        <v>61387</v>
      </c>
      <c r="C5078" s="85" t="s">
        <v>3136</v>
      </c>
      <c r="D5078" s="85" t="s">
        <v>3137</v>
      </c>
      <c r="E5078" s="85" t="s">
        <v>61388</v>
      </c>
      <c r="F5078" s="85" t="s">
        <v>2448</v>
      </c>
      <c r="G5078" s="85" t="s">
        <v>2678</v>
      </c>
      <c r="H5078" s="85" t="s">
        <v>290</v>
      </c>
      <c r="I5078" s="85" t="s">
        <v>103</v>
      </c>
      <c r="J5078" s="85" t="s">
        <v>3394</v>
      </c>
      <c r="K5078" s="85" t="s">
        <v>3395</v>
      </c>
      <c r="L5078" s="85" t="s">
        <v>3144</v>
      </c>
      <c r="Y5078" s="85" t="s">
        <v>61389</v>
      </c>
      <c r="AA5078" s="85" t="s">
        <v>61390</v>
      </c>
      <c r="AB5078" s="85" t="s">
        <v>3147</v>
      </c>
      <c r="AC5078" s="85" t="s">
        <v>61391</v>
      </c>
      <c r="AD5078" s="85" t="s">
        <v>61392</v>
      </c>
      <c r="AG5078" s="85" t="s">
        <v>61393</v>
      </c>
      <c r="AO5078" s="85" t="s">
        <v>61394</v>
      </c>
      <c r="AP5078" s="85" t="s">
        <v>61395</v>
      </c>
      <c r="AR5078" s="85" t="s">
        <v>61396</v>
      </c>
      <c r="AS5078" s="85" t="s">
        <v>61397</v>
      </c>
      <c r="AT5078" s="85" t="s">
        <v>61398</v>
      </c>
      <c r="AU5078" s="85" t="s">
        <v>1591</v>
      </c>
      <c r="AV5078" s="85" t="s">
        <v>290</v>
      </c>
      <c r="AW5078" s="85" t="s">
        <v>1229</v>
      </c>
      <c r="AZ5078" s="85" t="s">
        <v>61399</v>
      </c>
      <c r="BA5078" s="85" t="s">
        <v>61400</v>
      </c>
      <c r="BB5078" s="85" t="s">
        <v>61401</v>
      </c>
      <c r="BC5078" s="85" t="s">
        <v>61402</v>
      </c>
      <c r="BE5078" s="85" t="s">
        <v>61403</v>
      </c>
      <c r="BG5078" s="85" t="s">
        <v>61404</v>
      </c>
      <c r="BI5078" s="85" t="s">
        <v>3380</v>
      </c>
      <c r="CT5078" s="85" t="s">
        <v>3144</v>
      </c>
      <c r="CU5078" s="85" t="s">
        <v>3151</v>
      </c>
      <c r="CW5078" s="85" t="s">
        <v>3493</v>
      </c>
      <c r="CX5078" s="85" t="s">
        <v>3394</v>
      </c>
    </row>
    <row r="5079" spans="1:102" hidden="1" x14ac:dyDescent="0.2">
      <c r="A5079" s="104">
        <v>45544</v>
      </c>
      <c r="B5079" s="85" t="s">
        <v>61405</v>
      </c>
      <c r="C5079" s="85" t="s">
        <v>3136</v>
      </c>
      <c r="D5079" s="85" t="s">
        <v>3137</v>
      </c>
      <c r="E5079" s="85" t="s">
        <v>61406</v>
      </c>
      <c r="F5079" s="85" t="s">
        <v>1749</v>
      </c>
      <c r="G5079" s="85" t="s">
        <v>2677</v>
      </c>
      <c r="H5079" s="85" t="s">
        <v>416</v>
      </c>
      <c r="I5079" s="85" t="s">
        <v>1807</v>
      </c>
      <c r="J5079" s="85" t="s">
        <v>3394</v>
      </c>
      <c r="K5079" s="85" t="s">
        <v>3395</v>
      </c>
      <c r="L5079" s="85" t="s">
        <v>3144</v>
      </c>
      <c r="Y5079" s="85" t="s">
        <v>61407</v>
      </c>
      <c r="AA5079" s="85" t="s">
        <v>61408</v>
      </c>
      <c r="AB5079" s="85" t="s">
        <v>3147</v>
      </c>
      <c r="AC5079" s="85" t="s">
        <v>61409</v>
      </c>
      <c r="AD5079" s="85" t="s">
        <v>61410</v>
      </c>
      <c r="AG5079" s="85" t="s">
        <v>61411</v>
      </c>
      <c r="AH5079" s="85" t="s">
        <v>61412</v>
      </c>
      <c r="AI5079" s="85">
        <v>3200314856070010</v>
      </c>
      <c r="AP5079" s="85" t="s">
        <v>61413</v>
      </c>
      <c r="AQ5079" s="85" t="s">
        <v>61414</v>
      </c>
      <c r="AS5079" s="85" t="s">
        <v>61415</v>
      </c>
      <c r="AT5079" s="85" t="s">
        <v>61416</v>
      </c>
      <c r="AU5079" s="85" t="s">
        <v>1579</v>
      </c>
      <c r="AV5079" s="85" t="s">
        <v>416</v>
      </c>
      <c r="AW5079" s="85" t="s">
        <v>1238</v>
      </c>
      <c r="BB5079" s="85" t="s">
        <v>61417</v>
      </c>
      <c r="BC5079" s="85" t="s">
        <v>61418</v>
      </c>
      <c r="BD5079" s="85" t="s">
        <v>61419</v>
      </c>
      <c r="BE5079" s="85" t="s">
        <v>61420</v>
      </c>
      <c r="BI5079" s="85" t="s">
        <v>3380</v>
      </c>
      <c r="CT5079" s="85" t="s">
        <v>3144</v>
      </c>
      <c r="CU5079" s="85" t="s">
        <v>3151</v>
      </c>
      <c r="CW5079" s="85" t="s">
        <v>3410</v>
      </c>
      <c r="CX5079" s="85" t="s">
        <v>3394</v>
      </c>
    </row>
    <row r="5080" spans="1:102" hidden="1" x14ac:dyDescent="0.2">
      <c r="A5080" s="104">
        <v>45544</v>
      </c>
      <c r="B5080" s="85" t="s">
        <v>61421</v>
      </c>
      <c r="C5080" s="85" t="s">
        <v>3136</v>
      </c>
      <c r="D5080" s="85" t="s">
        <v>3137</v>
      </c>
      <c r="E5080" s="85" t="s">
        <v>61422</v>
      </c>
      <c r="F5080" s="85" t="s">
        <v>1817</v>
      </c>
      <c r="G5080" s="85" t="s">
        <v>2664</v>
      </c>
      <c r="H5080" s="85" t="s">
        <v>290</v>
      </c>
      <c r="I5080" s="85" t="s">
        <v>1918</v>
      </c>
      <c r="J5080" s="85" t="s">
        <v>3394</v>
      </c>
      <c r="K5080" s="85" t="s">
        <v>3395</v>
      </c>
      <c r="L5080" s="85" t="s">
        <v>3144</v>
      </c>
      <c r="Y5080" s="85" t="s">
        <v>61423</v>
      </c>
      <c r="AA5080" s="85" t="s">
        <v>61424</v>
      </c>
      <c r="AB5080" s="85" t="s">
        <v>3147</v>
      </c>
      <c r="AC5080" s="85" t="s">
        <v>61425</v>
      </c>
      <c r="AD5080" s="85" t="s">
        <v>61426</v>
      </c>
      <c r="AG5080" s="85" t="s">
        <v>61427</v>
      </c>
      <c r="AO5080" s="85" t="s">
        <v>61428</v>
      </c>
      <c r="AP5080" s="85" t="s">
        <v>61429</v>
      </c>
      <c r="AR5080" s="85" t="s">
        <v>61430</v>
      </c>
      <c r="AS5080" s="85" t="s">
        <v>61431</v>
      </c>
      <c r="AT5080" s="85" t="s">
        <v>61432</v>
      </c>
      <c r="AU5080" s="85" t="s">
        <v>61433</v>
      </c>
      <c r="AV5080" s="85" t="s">
        <v>290</v>
      </c>
      <c r="AW5080" s="85" t="s">
        <v>1339</v>
      </c>
      <c r="BB5080" s="85" t="s">
        <v>61434</v>
      </c>
      <c r="BC5080" s="85" t="s">
        <v>61435</v>
      </c>
      <c r="BD5080" s="85" t="s">
        <v>61436</v>
      </c>
      <c r="BE5080" s="85" t="s">
        <v>61437</v>
      </c>
      <c r="BI5080" s="85" t="s">
        <v>3380</v>
      </c>
      <c r="CT5080" s="85" t="s">
        <v>3144</v>
      </c>
      <c r="CU5080" s="85" t="s">
        <v>3151</v>
      </c>
      <c r="CW5080" s="85" t="s">
        <v>3410</v>
      </c>
      <c r="CX5080" s="85" t="s">
        <v>3394</v>
      </c>
    </row>
    <row r="5081" spans="1:102" hidden="1" x14ac:dyDescent="0.2">
      <c r="A5081" s="104">
        <v>45544</v>
      </c>
      <c r="B5081" s="85" t="s">
        <v>61438</v>
      </c>
      <c r="C5081" s="85" t="s">
        <v>3136</v>
      </c>
      <c r="D5081" s="85" t="s">
        <v>3137</v>
      </c>
      <c r="E5081" s="85" t="s">
        <v>61439</v>
      </c>
      <c r="F5081" s="85" t="s">
        <v>2599</v>
      </c>
      <c r="G5081" s="85" t="s">
        <v>2680</v>
      </c>
      <c r="H5081" s="85" t="s">
        <v>416</v>
      </c>
      <c r="I5081" s="85" t="s">
        <v>2506</v>
      </c>
      <c r="J5081" s="85" t="s">
        <v>3394</v>
      </c>
      <c r="K5081" s="85" t="s">
        <v>3395</v>
      </c>
      <c r="L5081" s="85" t="s">
        <v>3144</v>
      </c>
      <c r="Y5081" s="85" t="s">
        <v>61440</v>
      </c>
      <c r="AA5081" s="85" t="s">
        <v>61441</v>
      </c>
      <c r="AB5081" s="85" t="s">
        <v>3147</v>
      </c>
      <c r="AC5081" s="85" t="s">
        <v>61442</v>
      </c>
      <c r="AD5081" s="85" t="s">
        <v>61443</v>
      </c>
      <c r="AG5081" s="85" t="s">
        <v>61444</v>
      </c>
      <c r="AP5081" s="85" t="s">
        <v>61445</v>
      </c>
      <c r="AQ5081" s="85" t="s">
        <v>61446</v>
      </c>
      <c r="AS5081" s="85" t="s">
        <v>61447</v>
      </c>
      <c r="AT5081" s="85" t="s">
        <v>61448</v>
      </c>
      <c r="AU5081" s="85" t="s">
        <v>1579</v>
      </c>
      <c r="AV5081" s="85" t="s">
        <v>416</v>
      </c>
      <c r="AW5081" s="85" t="s">
        <v>1238</v>
      </c>
      <c r="AY5081" s="85" t="s">
        <v>61449</v>
      </c>
      <c r="AZ5081" s="85" t="s">
        <v>61450</v>
      </c>
      <c r="BA5081" s="85" t="s">
        <v>61451</v>
      </c>
      <c r="BB5081" s="85" t="s">
        <v>61452</v>
      </c>
      <c r="BC5081" s="85" t="s">
        <v>61453</v>
      </c>
      <c r="BD5081" s="85" t="s">
        <v>61454</v>
      </c>
      <c r="BI5081" s="85" t="s">
        <v>3380</v>
      </c>
      <c r="CT5081" s="85" t="s">
        <v>3144</v>
      </c>
      <c r="CU5081" s="85" t="s">
        <v>3151</v>
      </c>
      <c r="CW5081" s="85" t="s">
        <v>3493</v>
      </c>
      <c r="CX5081" s="85" t="s">
        <v>3394</v>
      </c>
    </row>
    <row r="5082" spans="1:102" hidden="1" x14ac:dyDescent="0.2">
      <c r="A5082" s="104">
        <v>45544</v>
      </c>
      <c r="B5082" s="85" t="s">
        <v>61455</v>
      </c>
      <c r="C5082" s="85" t="s">
        <v>3136</v>
      </c>
      <c r="D5082" s="85" t="s">
        <v>3137</v>
      </c>
      <c r="E5082" s="85" t="s">
        <v>61456</v>
      </c>
      <c r="F5082" s="85" t="s">
        <v>2109</v>
      </c>
      <c r="G5082" s="85" t="s">
        <v>2082</v>
      </c>
      <c r="H5082" s="85" t="s">
        <v>290</v>
      </c>
      <c r="I5082" s="85" t="s">
        <v>103</v>
      </c>
      <c r="J5082" s="85" t="s">
        <v>8289</v>
      </c>
      <c r="K5082" s="85" t="s">
        <v>3143</v>
      </c>
      <c r="L5082" s="85" t="s">
        <v>3144</v>
      </c>
      <c r="Y5082" s="85" t="s">
        <v>61457</v>
      </c>
      <c r="AA5082" s="85" t="s">
        <v>61458</v>
      </c>
      <c r="AB5082" s="85" t="s">
        <v>3147</v>
      </c>
      <c r="AC5082" s="85" t="s">
        <v>61459</v>
      </c>
      <c r="AD5082" s="85" t="s">
        <v>61460</v>
      </c>
      <c r="AG5082" s="85" t="s">
        <v>61461</v>
      </c>
      <c r="AP5082" s="85" t="s">
        <v>61462</v>
      </c>
      <c r="AR5082" s="85" t="s">
        <v>61463</v>
      </c>
      <c r="AS5082" s="85" t="s">
        <v>61464</v>
      </c>
      <c r="AT5082" s="85" t="s">
        <v>61465</v>
      </c>
      <c r="AU5082" s="85" t="s">
        <v>1591</v>
      </c>
      <c r="AV5082" s="85" t="s">
        <v>290</v>
      </c>
      <c r="AW5082" s="85" t="s">
        <v>1229</v>
      </c>
      <c r="AZ5082" s="85" t="s">
        <v>61466</v>
      </c>
      <c r="BA5082" s="85" t="s">
        <v>61467</v>
      </c>
      <c r="BB5082" s="85" t="s">
        <v>61468</v>
      </c>
      <c r="BC5082" s="85" t="s">
        <v>61469</v>
      </c>
      <c r="BE5082" s="85" t="s">
        <v>61470</v>
      </c>
      <c r="BI5082" s="85" t="s">
        <v>3380</v>
      </c>
      <c r="CT5082" s="85" t="s">
        <v>3144</v>
      </c>
      <c r="CU5082" s="85" t="s">
        <v>3151</v>
      </c>
      <c r="CW5082" s="85" t="s">
        <v>3493</v>
      </c>
      <c r="CX5082" s="85" t="s">
        <v>8289</v>
      </c>
    </row>
    <row r="5083" spans="1:102" hidden="1" x14ac:dyDescent="0.2">
      <c r="A5083" s="104">
        <v>45544</v>
      </c>
      <c r="B5083" s="85" t="s">
        <v>61471</v>
      </c>
      <c r="C5083" s="85" t="s">
        <v>3136</v>
      </c>
      <c r="D5083" s="85" t="s">
        <v>3137</v>
      </c>
      <c r="E5083" s="85" t="s">
        <v>61472</v>
      </c>
      <c r="F5083" s="85" t="s">
        <v>2594</v>
      </c>
      <c r="G5083" s="85" t="s">
        <v>2680</v>
      </c>
      <c r="H5083" s="85" t="s">
        <v>416</v>
      </c>
      <c r="I5083" s="85" t="s">
        <v>75</v>
      </c>
      <c r="J5083" s="85" t="s">
        <v>3556</v>
      </c>
      <c r="K5083" s="85" t="s">
        <v>3143</v>
      </c>
      <c r="L5083" s="85" t="s">
        <v>3144</v>
      </c>
      <c r="Y5083" s="85" t="s">
        <v>61473</v>
      </c>
      <c r="AA5083" s="85" t="s">
        <v>61474</v>
      </c>
      <c r="AB5083" s="85" t="s">
        <v>3147</v>
      </c>
      <c r="AC5083" s="85" t="s">
        <v>61475</v>
      </c>
      <c r="AD5083" s="85" t="s">
        <v>61476</v>
      </c>
      <c r="AG5083" s="85" t="s">
        <v>61477</v>
      </c>
      <c r="AP5083" s="85" t="s">
        <v>61478</v>
      </c>
      <c r="AQ5083" s="85" t="s">
        <v>61479</v>
      </c>
      <c r="AS5083" s="85" t="s">
        <v>61480</v>
      </c>
      <c r="AT5083" s="85" t="s">
        <v>61481</v>
      </c>
      <c r="AU5083" s="85" t="s">
        <v>61482</v>
      </c>
      <c r="AV5083" s="85" t="s">
        <v>416</v>
      </c>
      <c r="AW5083" s="85" t="s">
        <v>1339</v>
      </c>
      <c r="AY5083" s="85" t="s">
        <v>61483</v>
      </c>
      <c r="AZ5083" s="85" t="s">
        <v>61484</v>
      </c>
      <c r="BA5083" s="85" t="s">
        <v>61485</v>
      </c>
      <c r="BB5083" s="85" t="s">
        <v>61486</v>
      </c>
      <c r="BC5083" s="85" t="s">
        <v>61487</v>
      </c>
      <c r="BD5083" s="85" t="s">
        <v>61488</v>
      </c>
      <c r="BI5083" s="85" t="s">
        <v>3380</v>
      </c>
      <c r="CT5083" s="85" t="s">
        <v>3144</v>
      </c>
      <c r="CU5083" s="85" t="s">
        <v>3151</v>
      </c>
      <c r="CW5083" s="85" t="s">
        <v>3493</v>
      </c>
      <c r="CX5083" s="85" t="s">
        <v>3556</v>
      </c>
    </row>
    <row r="5084" spans="1:102" hidden="1" x14ac:dyDescent="0.2">
      <c r="A5084" s="104">
        <v>45544</v>
      </c>
      <c r="B5084" s="85" t="s">
        <v>61489</v>
      </c>
      <c r="C5084" s="85" t="s">
        <v>3136</v>
      </c>
      <c r="D5084" s="85" t="s">
        <v>3137</v>
      </c>
      <c r="E5084" s="85" t="s">
        <v>61490</v>
      </c>
      <c r="F5084" s="85" t="s">
        <v>1176</v>
      </c>
      <c r="G5084" s="85" t="s">
        <v>2675</v>
      </c>
      <c r="H5084" s="85" t="s">
        <v>416</v>
      </c>
      <c r="I5084" s="85" t="s">
        <v>103</v>
      </c>
      <c r="J5084" s="85" t="s">
        <v>3394</v>
      </c>
      <c r="K5084" s="85" t="s">
        <v>3395</v>
      </c>
      <c r="L5084" s="85" t="s">
        <v>3144</v>
      </c>
      <c r="Y5084" s="85" t="s">
        <v>61491</v>
      </c>
      <c r="AA5084" s="85" t="s">
        <v>61492</v>
      </c>
      <c r="AB5084" s="85" t="s">
        <v>3147</v>
      </c>
      <c r="AC5084" s="85" t="s">
        <v>61493</v>
      </c>
      <c r="AD5084" s="85" t="s">
        <v>61494</v>
      </c>
      <c r="AL5084" s="85" t="s">
        <v>61495</v>
      </c>
      <c r="AM5084" s="85" t="s">
        <v>61496</v>
      </c>
      <c r="AQ5084" s="85" t="s">
        <v>61497</v>
      </c>
      <c r="AR5084" s="85" t="s">
        <v>61498</v>
      </c>
      <c r="AS5084" s="85" t="s">
        <v>61499</v>
      </c>
      <c r="AT5084" s="85" t="s">
        <v>61500</v>
      </c>
      <c r="AU5084" s="85" t="s">
        <v>61501</v>
      </c>
      <c r="AV5084" s="85" t="s">
        <v>416</v>
      </c>
      <c r="AW5084" s="85" t="s">
        <v>1339</v>
      </c>
      <c r="BB5084" s="85" t="s">
        <v>61502</v>
      </c>
      <c r="BC5084" s="85" t="s">
        <v>61503</v>
      </c>
      <c r="BD5084" s="85" t="s">
        <v>61504</v>
      </c>
      <c r="BE5084" s="85" t="s">
        <v>61505</v>
      </c>
      <c r="BI5084" s="85" t="s">
        <v>3380</v>
      </c>
      <c r="CT5084" s="85" t="s">
        <v>3144</v>
      </c>
      <c r="CU5084" s="85" t="s">
        <v>3151</v>
      </c>
      <c r="CW5084" s="85" t="s">
        <v>3410</v>
      </c>
      <c r="CX5084" s="85" t="s">
        <v>3394</v>
      </c>
    </row>
    <row r="5085" spans="1:102" hidden="1" x14ac:dyDescent="0.2">
      <c r="A5085" s="104">
        <v>45544</v>
      </c>
      <c r="B5085" s="85" t="s">
        <v>61506</v>
      </c>
      <c r="C5085" s="85" t="s">
        <v>3136</v>
      </c>
      <c r="D5085" s="85" t="s">
        <v>3137</v>
      </c>
      <c r="E5085" s="85" t="s">
        <v>61507</v>
      </c>
      <c r="F5085" s="85" t="s">
        <v>2599</v>
      </c>
      <c r="G5085" s="85" t="s">
        <v>2680</v>
      </c>
      <c r="H5085" s="85" t="s">
        <v>416</v>
      </c>
      <c r="I5085" s="85" t="s">
        <v>2506</v>
      </c>
      <c r="J5085" s="85" t="s">
        <v>3415</v>
      </c>
      <c r="K5085" s="85" t="s">
        <v>3143</v>
      </c>
      <c r="L5085" s="85" t="s">
        <v>3144</v>
      </c>
      <c r="Y5085" s="85" t="s">
        <v>61508</v>
      </c>
      <c r="AA5085" s="85" t="s">
        <v>61509</v>
      </c>
      <c r="AB5085" s="85" t="s">
        <v>3147</v>
      </c>
      <c r="AC5085" s="85" t="s">
        <v>61510</v>
      </c>
      <c r="AD5085" s="85" t="s">
        <v>61511</v>
      </c>
      <c r="AG5085" s="85" t="s">
        <v>61512</v>
      </c>
      <c r="AP5085" s="85" t="s">
        <v>61513</v>
      </c>
      <c r="AQ5085" s="85" t="s">
        <v>61514</v>
      </c>
      <c r="AS5085" s="85" t="s">
        <v>61515</v>
      </c>
      <c r="AT5085" s="85" t="s">
        <v>61516</v>
      </c>
      <c r="AU5085" s="85" t="s">
        <v>61517</v>
      </c>
      <c r="AV5085" s="85" t="s">
        <v>416</v>
      </c>
      <c r="AW5085" s="85" t="s">
        <v>1339</v>
      </c>
      <c r="AY5085" s="85" t="s">
        <v>61518</v>
      </c>
      <c r="AZ5085" s="85" t="s">
        <v>61519</v>
      </c>
      <c r="BA5085" s="85" t="s">
        <v>61520</v>
      </c>
      <c r="BB5085" s="85" t="s">
        <v>61521</v>
      </c>
      <c r="BC5085" s="85" t="s">
        <v>61522</v>
      </c>
      <c r="BD5085" s="85" t="s">
        <v>61523</v>
      </c>
      <c r="BI5085" s="85" t="s">
        <v>3380</v>
      </c>
      <c r="CT5085" s="85" t="s">
        <v>3144</v>
      </c>
      <c r="CU5085" s="85" t="s">
        <v>3151</v>
      </c>
      <c r="CW5085" s="85" t="s">
        <v>3493</v>
      </c>
      <c r="CX5085" s="85" t="s">
        <v>61524</v>
      </c>
    </row>
    <row r="5086" spans="1:102" hidden="1" x14ac:dyDescent="0.2">
      <c r="A5086" s="104">
        <v>45544</v>
      </c>
      <c r="B5086" s="85" t="s">
        <v>61525</v>
      </c>
      <c r="C5086" s="85" t="s">
        <v>3136</v>
      </c>
      <c r="D5086" s="85" t="s">
        <v>3137</v>
      </c>
      <c r="E5086" s="85" t="s">
        <v>61526</v>
      </c>
      <c r="F5086" s="85" t="s">
        <v>2327</v>
      </c>
      <c r="G5086" s="85" t="s">
        <v>2685</v>
      </c>
      <c r="H5086" s="85" t="s">
        <v>678</v>
      </c>
      <c r="I5086" s="85" t="s">
        <v>206</v>
      </c>
      <c r="J5086" s="85" t="s">
        <v>61524</v>
      </c>
      <c r="K5086" s="85" t="s">
        <v>3143</v>
      </c>
      <c r="L5086" s="85" t="s">
        <v>3144</v>
      </c>
      <c r="X5086" s="85" t="s">
        <v>61527</v>
      </c>
      <c r="Y5086" s="85" t="s">
        <v>61528</v>
      </c>
      <c r="AA5086" s="85" t="s">
        <v>61529</v>
      </c>
      <c r="AB5086" s="85" t="s">
        <v>3147</v>
      </c>
      <c r="AC5086" s="85" t="s">
        <v>61530</v>
      </c>
      <c r="AD5086" s="85" t="s">
        <v>61531</v>
      </c>
      <c r="AG5086" s="85" t="s">
        <v>61532</v>
      </c>
      <c r="AH5086" s="85">
        <v>2.1031901040221998E+25</v>
      </c>
      <c r="AI5086" s="85">
        <v>2286283702052680</v>
      </c>
      <c r="AP5086" s="85" t="s">
        <v>61533</v>
      </c>
      <c r="AQ5086" s="85" t="s">
        <v>61534</v>
      </c>
      <c r="AS5086" s="85" t="s">
        <v>61535</v>
      </c>
      <c r="AT5086" s="85" t="s">
        <v>61536</v>
      </c>
      <c r="AU5086" s="85" t="s">
        <v>1604</v>
      </c>
      <c r="AV5086" s="85" t="s">
        <v>678</v>
      </c>
      <c r="AW5086" s="85" t="s">
        <v>1238</v>
      </c>
      <c r="BB5086" s="85" t="s">
        <v>61537</v>
      </c>
      <c r="BC5086" s="85" t="s">
        <v>61538</v>
      </c>
      <c r="BD5086" s="85" t="s">
        <v>61539</v>
      </c>
      <c r="BE5086" s="85" t="s">
        <v>61540</v>
      </c>
      <c r="BI5086" s="85" t="s">
        <v>3380</v>
      </c>
      <c r="CT5086" s="85" t="s">
        <v>3144</v>
      </c>
      <c r="CU5086" s="85" t="s">
        <v>3151</v>
      </c>
      <c r="CW5086" s="85" t="s">
        <v>3410</v>
      </c>
      <c r="CX5086" s="85" t="s">
        <v>3415</v>
      </c>
    </row>
    <row r="5087" spans="1:102" hidden="1" x14ac:dyDescent="0.2">
      <c r="A5087" s="104">
        <v>45544</v>
      </c>
      <c r="B5087" s="85" t="s">
        <v>61541</v>
      </c>
      <c r="C5087" s="85" t="s">
        <v>3136</v>
      </c>
      <c r="D5087" s="85" t="s">
        <v>3137</v>
      </c>
      <c r="E5087" s="85" t="s">
        <v>61542</v>
      </c>
      <c r="F5087" s="85" t="s">
        <v>2599</v>
      </c>
      <c r="G5087" s="85" t="s">
        <v>2680</v>
      </c>
      <c r="H5087" s="85" t="s">
        <v>416</v>
      </c>
      <c r="I5087" s="85" t="s">
        <v>2506</v>
      </c>
      <c r="J5087" s="85" t="s">
        <v>3556</v>
      </c>
      <c r="K5087" s="85" t="s">
        <v>3143</v>
      </c>
      <c r="L5087" s="85" t="s">
        <v>3144</v>
      </c>
      <c r="Y5087" s="85" t="s">
        <v>61543</v>
      </c>
      <c r="AA5087" s="85" t="s">
        <v>61544</v>
      </c>
      <c r="AB5087" s="85" t="s">
        <v>3147</v>
      </c>
      <c r="AC5087" s="85" t="s">
        <v>61545</v>
      </c>
      <c r="AD5087" s="85" t="s">
        <v>61546</v>
      </c>
      <c r="AG5087" s="85" t="s">
        <v>61547</v>
      </c>
      <c r="AP5087" s="85" t="s">
        <v>61548</v>
      </c>
      <c r="AQ5087" s="85" t="s">
        <v>61549</v>
      </c>
      <c r="AS5087" s="85" t="s">
        <v>61550</v>
      </c>
      <c r="AT5087" s="85" t="s">
        <v>61551</v>
      </c>
      <c r="AU5087" s="85" t="s">
        <v>1579</v>
      </c>
      <c r="AV5087" s="85" t="s">
        <v>416</v>
      </c>
      <c r="AW5087" s="85" t="s">
        <v>1238</v>
      </c>
      <c r="AY5087" s="85" t="s">
        <v>61552</v>
      </c>
      <c r="AZ5087" s="85" t="s">
        <v>61553</v>
      </c>
      <c r="BA5087" s="85" t="s">
        <v>61554</v>
      </c>
      <c r="BB5087" s="85" t="s">
        <v>61555</v>
      </c>
      <c r="BC5087" s="85" t="s">
        <v>61556</v>
      </c>
      <c r="BD5087" s="85" t="s">
        <v>61557</v>
      </c>
      <c r="BI5087" s="85" t="s">
        <v>3390</v>
      </c>
      <c r="CT5087" s="85" t="s">
        <v>3144</v>
      </c>
      <c r="CU5087" s="85" t="s">
        <v>3151</v>
      </c>
      <c r="CW5087" s="85" t="s">
        <v>3493</v>
      </c>
      <c r="CX5087" s="85" t="s">
        <v>3556</v>
      </c>
    </row>
    <row r="5088" spans="1:102" hidden="1" x14ac:dyDescent="0.2">
      <c r="A5088" s="104">
        <v>45544</v>
      </c>
      <c r="B5088" s="85" t="s">
        <v>61558</v>
      </c>
      <c r="C5088" s="85" t="s">
        <v>3136</v>
      </c>
      <c r="D5088" s="85" t="s">
        <v>3137</v>
      </c>
      <c r="E5088" s="85" t="s">
        <v>61559</v>
      </c>
      <c r="F5088" s="85" t="s">
        <v>2599</v>
      </c>
      <c r="G5088" s="85" t="s">
        <v>2680</v>
      </c>
      <c r="H5088" s="85" t="s">
        <v>416</v>
      </c>
      <c r="I5088" s="85" t="s">
        <v>2506</v>
      </c>
      <c r="J5088" s="85" t="s">
        <v>3556</v>
      </c>
      <c r="K5088" s="85" t="s">
        <v>3143</v>
      </c>
      <c r="L5088" s="85" t="s">
        <v>3144</v>
      </c>
      <c r="Y5088" s="85" t="s">
        <v>61560</v>
      </c>
      <c r="AA5088" s="85" t="s">
        <v>61561</v>
      </c>
      <c r="AB5088" s="85" t="s">
        <v>3147</v>
      </c>
      <c r="AC5088" s="85" t="s">
        <v>61562</v>
      </c>
      <c r="AD5088" s="85" t="s">
        <v>61563</v>
      </c>
      <c r="AG5088" s="85" t="s">
        <v>61564</v>
      </c>
      <c r="AP5088" s="85" t="s">
        <v>61565</v>
      </c>
      <c r="AQ5088" s="85" t="s">
        <v>61566</v>
      </c>
      <c r="AS5088" s="85" t="s">
        <v>61567</v>
      </c>
      <c r="AT5088" s="85" t="s">
        <v>61568</v>
      </c>
      <c r="AU5088" s="85" t="s">
        <v>61569</v>
      </c>
      <c r="AV5088" s="85" t="s">
        <v>416</v>
      </c>
      <c r="AW5088" s="85" t="s">
        <v>1339</v>
      </c>
      <c r="AY5088" s="85" t="s">
        <v>61570</v>
      </c>
      <c r="AZ5088" s="85" t="s">
        <v>61571</v>
      </c>
      <c r="BA5088" s="85" t="s">
        <v>61572</v>
      </c>
      <c r="BB5088" s="85" t="s">
        <v>61573</v>
      </c>
      <c r="BC5088" s="85" t="s">
        <v>61574</v>
      </c>
      <c r="BD5088" s="85" t="s">
        <v>61575</v>
      </c>
      <c r="BI5088" s="85" t="s">
        <v>3390</v>
      </c>
      <c r="CT5088" s="85" t="s">
        <v>3144</v>
      </c>
      <c r="CU5088" s="85" t="s">
        <v>3151</v>
      </c>
      <c r="CW5088" s="85" t="s">
        <v>3493</v>
      </c>
      <c r="CX5088" s="85" t="s">
        <v>3556</v>
      </c>
    </row>
    <row r="5089" spans="1:102" hidden="1" x14ac:dyDescent="0.2">
      <c r="A5089" s="104">
        <v>45544</v>
      </c>
      <c r="B5089" s="85" t="s">
        <v>61576</v>
      </c>
      <c r="C5089" s="85" t="s">
        <v>3136</v>
      </c>
      <c r="D5089" s="85" t="s">
        <v>3137</v>
      </c>
      <c r="E5089" s="85" t="s">
        <v>61577</v>
      </c>
      <c r="F5089" s="85" t="s">
        <v>1835</v>
      </c>
      <c r="G5089" s="85" t="s">
        <v>2664</v>
      </c>
      <c r="H5089" s="85" t="s">
        <v>290</v>
      </c>
      <c r="I5089" s="85" t="s">
        <v>103</v>
      </c>
      <c r="J5089" s="85" t="s">
        <v>3394</v>
      </c>
      <c r="K5089" s="85" t="s">
        <v>3395</v>
      </c>
      <c r="L5089" s="85" t="s">
        <v>3144</v>
      </c>
      <c r="Y5089" s="85" t="s">
        <v>61578</v>
      </c>
      <c r="AA5089" s="85" t="s">
        <v>61579</v>
      </c>
      <c r="AB5089" s="85" t="s">
        <v>3147</v>
      </c>
      <c r="AC5089" s="85" t="s">
        <v>61580</v>
      </c>
      <c r="AD5089" s="85" t="s">
        <v>61581</v>
      </c>
      <c r="AG5089" s="85" t="s">
        <v>61582</v>
      </c>
      <c r="AO5089" s="85" t="s">
        <v>61583</v>
      </c>
      <c r="AP5089" s="85" t="s">
        <v>61584</v>
      </c>
      <c r="AR5089" s="85" t="s">
        <v>61585</v>
      </c>
      <c r="AS5089" s="85" t="s">
        <v>61586</v>
      </c>
      <c r="AT5089" s="85" t="s">
        <v>61587</v>
      </c>
      <c r="AU5089" s="85" t="s">
        <v>61588</v>
      </c>
      <c r="AV5089" s="85" t="s">
        <v>290</v>
      </c>
      <c r="AW5089" s="85" t="s">
        <v>1339</v>
      </c>
      <c r="BB5089" s="85" t="s">
        <v>61589</v>
      </c>
      <c r="BC5089" s="85" t="s">
        <v>61590</v>
      </c>
      <c r="BD5089" s="85" t="s">
        <v>61591</v>
      </c>
      <c r="BE5089" s="85" t="s">
        <v>61592</v>
      </c>
      <c r="BI5089" s="85" t="s">
        <v>3390</v>
      </c>
      <c r="CT5089" s="85" t="s">
        <v>3144</v>
      </c>
      <c r="CU5089" s="85" t="s">
        <v>3151</v>
      </c>
      <c r="CW5089" s="85" t="s">
        <v>3410</v>
      </c>
      <c r="CX5089" s="85" t="s">
        <v>3394</v>
      </c>
    </row>
    <row r="5090" spans="1:102" hidden="1" x14ac:dyDescent="0.2">
      <c r="A5090" s="104">
        <v>45544</v>
      </c>
      <c r="B5090" s="85" t="s">
        <v>61593</v>
      </c>
      <c r="C5090" s="85" t="s">
        <v>3136</v>
      </c>
      <c r="D5090" s="85" t="s">
        <v>3137</v>
      </c>
      <c r="E5090" s="85" t="s">
        <v>61594</v>
      </c>
      <c r="F5090" s="85" t="s">
        <v>2509</v>
      </c>
      <c r="G5090" s="85" t="s">
        <v>2679</v>
      </c>
      <c r="H5090" s="85" t="s">
        <v>290</v>
      </c>
      <c r="I5090" s="85" t="s">
        <v>69</v>
      </c>
      <c r="J5090" s="85" t="s">
        <v>3394</v>
      </c>
      <c r="K5090" s="85" t="s">
        <v>3395</v>
      </c>
      <c r="L5090" s="85" t="s">
        <v>3144</v>
      </c>
      <c r="Y5090" s="85" t="s">
        <v>61595</v>
      </c>
      <c r="AA5090" s="85" t="s">
        <v>61596</v>
      </c>
      <c r="AB5090" s="85" t="s">
        <v>3147</v>
      </c>
      <c r="AC5090" s="85" t="s">
        <v>61597</v>
      </c>
      <c r="AD5090" s="85" t="s">
        <v>61598</v>
      </c>
      <c r="AG5090" s="85" t="s">
        <v>61599</v>
      </c>
      <c r="AP5090" s="85" t="s">
        <v>61600</v>
      </c>
      <c r="AQ5090" s="85" t="s">
        <v>61601</v>
      </c>
      <c r="AS5090" s="85" t="s">
        <v>61602</v>
      </c>
      <c r="AT5090" s="85" t="s">
        <v>61603</v>
      </c>
      <c r="AU5090" s="85" t="s">
        <v>1591</v>
      </c>
      <c r="AV5090" s="85" t="s">
        <v>290</v>
      </c>
      <c r="AW5090" s="85" t="s">
        <v>1229</v>
      </c>
      <c r="AY5090" s="85" t="s">
        <v>61604</v>
      </c>
      <c r="AZ5090" s="85" t="s">
        <v>61605</v>
      </c>
      <c r="BA5090" s="85" t="s">
        <v>61606</v>
      </c>
      <c r="BB5090" s="85" t="s">
        <v>61607</v>
      </c>
      <c r="BC5090" s="85" t="s">
        <v>61608</v>
      </c>
      <c r="BF5090" s="85" t="s">
        <v>61609</v>
      </c>
      <c r="BI5090" s="85" t="s">
        <v>3390</v>
      </c>
      <c r="CT5090" s="85" t="s">
        <v>3144</v>
      </c>
      <c r="CU5090" s="85" t="s">
        <v>3151</v>
      </c>
      <c r="CW5090" s="85" t="s">
        <v>3493</v>
      </c>
      <c r="CX5090" s="85" t="s">
        <v>3394</v>
      </c>
    </row>
    <row r="5091" spans="1:102" hidden="1" x14ac:dyDescent="0.2">
      <c r="A5091" s="104">
        <v>45544</v>
      </c>
      <c r="B5091" s="85" t="s">
        <v>61610</v>
      </c>
      <c r="C5091" s="85" t="s">
        <v>3136</v>
      </c>
      <c r="D5091" s="85" t="s">
        <v>3137</v>
      </c>
      <c r="E5091" s="85" t="s">
        <v>61611</v>
      </c>
      <c r="F5091" s="85" t="s">
        <v>2544</v>
      </c>
      <c r="G5091" s="85" t="s">
        <v>2679</v>
      </c>
      <c r="H5091" s="85" t="s">
        <v>416</v>
      </c>
      <c r="I5091" s="85" t="s">
        <v>103</v>
      </c>
      <c r="J5091" s="85" t="s">
        <v>6354</v>
      </c>
      <c r="K5091" s="85" t="s">
        <v>3143</v>
      </c>
      <c r="L5091" s="85" t="s">
        <v>3144</v>
      </c>
      <c r="Y5091" s="85" t="s">
        <v>61612</v>
      </c>
      <c r="AA5091" s="85" t="s">
        <v>61613</v>
      </c>
      <c r="AB5091" s="85" t="s">
        <v>3147</v>
      </c>
      <c r="AC5091" s="85" t="s">
        <v>61614</v>
      </c>
      <c r="AD5091" s="85" t="s">
        <v>61615</v>
      </c>
      <c r="AG5091" s="85" t="s">
        <v>61616</v>
      </c>
      <c r="AP5091" s="85" t="s">
        <v>61617</v>
      </c>
      <c r="AQ5091" s="85" t="s">
        <v>61618</v>
      </c>
      <c r="AS5091" s="85" t="s">
        <v>61619</v>
      </c>
      <c r="AT5091" s="85" t="s">
        <v>61620</v>
      </c>
      <c r="AU5091" s="85" t="s">
        <v>61621</v>
      </c>
      <c r="AV5091" s="85" t="s">
        <v>416</v>
      </c>
      <c r="AW5091" s="85" t="s">
        <v>1339</v>
      </c>
      <c r="AY5091" s="85" t="s">
        <v>61622</v>
      </c>
      <c r="AZ5091" s="85" t="s">
        <v>61623</v>
      </c>
      <c r="BA5091" s="85" t="s">
        <v>61624</v>
      </c>
      <c r="BB5091" s="85" t="s">
        <v>61625</v>
      </c>
      <c r="BC5091" s="85" t="s">
        <v>61626</v>
      </c>
      <c r="BF5091" s="85" t="s">
        <v>61627</v>
      </c>
      <c r="BI5091" s="85" t="s">
        <v>3390</v>
      </c>
      <c r="CT5091" s="85" t="s">
        <v>3144</v>
      </c>
      <c r="CU5091" s="85" t="s">
        <v>3151</v>
      </c>
      <c r="CW5091" s="85" t="s">
        <v>3493</v>
      </c>
      <c r="CX5091" s="85" t="s">
        <v>6354</v>
      </c>
    </row>
    <row r="5092" spans="1:102" hidden="1" x14ac:dyDescent="0.2">
      <c r="A5092" s="104">
        <v>45544</v>
      </c>
      <c r="B5092" s="85" t="s">
        <v>61628</v>
      </c>
      <c r="C5092" s="85" t="s">
        <v>3136</v>
      </c>
      <c r="D5092" s="85" t="s">
        <v>3137</v>
      </c>
      <c r="E5092" s="85" t="s">
        <v>61629</v>
      </c>
      <c r="F5092" s="85" t="s">
        <v>2519</v>
      </c>
      <c r="G5092" s="85" t="s">
        <v>2679</v>
      </c>
      <c r="H5092" s="85" t="s">
        <v>290</v>
      </c>
      <c r="I5092" s="85" t="s">
        <v>2506</v>
      </c>
      <c r="J5092" s="85" t="s">
        <v>3394</v>
      </c>
      <c r="K5092" s="85" t="s">
        <v>3395</v>
      </c>
      <c r="L5092" s="85" t="s">
        <v>3144</v>
      </c>
      <c r="Y5092" s="85" t="s">
        <v>61630</v>
      </c>
      <c r="AA5092" s="85" t="s">
        <v>61631</v>
      </c>
      <c r="AB5092" s="85" t="s">
        <v>3147</v>
      </c>
      <c r="AC5092" s="85" t="s">
        <v>61632</v>
      </c>
      <c r="AD5092" s="85" t="s">
        <v>61633</v>
      </c>
      <c r="AG5092" s="85" t="s">
        <v>61634</v>
      </c>
      <c r="AP5092" s="85" t="s">
        <v>61635</v>
      </c>
      <c r="AQ5092" s="85" t="s">
        <v>61636</v>
      </c>
      <c r="AS5092" s="85" t="s">
        <v>61637</v>
      </c>
      <c r="AT5092" s="85" t="s">
        <v>61638</v>
      </c>
      <c r="AU5092" s="85" t="s">
        <v>1591</v>
      </c>
      <c r="AV5092" s="85" t="s">
        <v>290</v>
      </c>
      <c r="AW5092" s="85" t="s">
        <v>1229</v>
      </c>
      <c r="AY5092" s="85" t="s">
        <v>61639</v>
      </c>
      <c r="AZ5092" s="85" t="s">
        <v>61640</v>
      </c>
      <c r="BA5092" s="85" t="s">
        <v>61641</v>
      </c>
      <c r="BB5092" s="85" t="s">
        <v>61642</v>
      </c>
      <c r="BC5092" s="85" t="s">
        <v>61643</v>
      </c>
      <c r="BF5092" s="85" t="s">
        <v>61644</v>
      </c>
      <c r="BI5092" s="85" t="s">
        <v>3390</v>
      </c>
      <c r="CT5092" s="85" t="s">
        <v>3144</v>
      </c>
      <c r="CU5092" s="85" t="s">
        <v>3151</v>
      </c>
      <c r="CW5092" s="85" t="s">
        <v>3493</v>
      </c>
      <c r="CX5092" s="85" t="s">
        <v>3394</v>
      </c>
    </row>
    <row r="5093" spans="1:102" hidden="1" x14ac:dyDescent="0.2">
      <c r="A5093" s="104">
        <v>45544</v>
      </c>
      <c r="B5093" s="85" t="s">
        <v>61645</v>
      </c>
      <c r="C5093" s="85" t="s">
        <v>3136</v>
      </c>
      <c r="D5093" s="85" t="s">
        <v>3137</v>
      </c>
      <c r="E5093" s="85" t="s">
        <v>61646</v>
      </c>
      <c r="F5093" s="85" t="s">
        <v>945</v>
      </c>
      <c r="G5093" s="85" t="s">
        <v>2662</v>
      </c>
      <c r="H5093" s="85" t="s">
        <v>290</v>
      </c>
      <c r="I5093" s="85" t="s">
        <v>75</v>
      </c>
      <c r="J5093" s="85" t="s">
        <v>8512</v>
      </c>
      <c r="K5093" s="85" t="s">
        <v>3143</v>
      </c>
      <c r="L5093" s="85" t="s">
        <v>3144</v>
      </c>
      <c r="Y5093" s="85" t="s">
        <v>61647</v>
      </c>
      <c r="AA5093" s="85" t="s">
        <v>61648</v>
      </c>
      <c r="AB5093" s="85" t="s">
        <v>61649</v>
      </c>
      <c r="AC5093" s="85" t="s">
        <v>61650</v>
      </c>
      <c r="AD5093" s="85" t="s">
        <v>61651</v>
      </c>
      <c r="AE5093" s="85" t="s">
        <v>61652</v>
      </c>
      <c r="AL5093" s="85" t="s">
        <v>61653</v>
      </c>
      <c r="AM5093" s="85" t="s">
        <v>61654</v>
      </c>
      <c r="AR5093" s="85" t="s">
        <v>61655</v>
      </c>
      <c r="AS5093" s="85" t="s">
        <v>61656</v>
      </c>
      <c r="AU5093" s="85" t="s">
        <v>53357</v>
      </c>
      <c r="AV5093" s="85" t="s">
        <v>290</v>
      </c>
      <c r="AW5093" s="85" t="s">
        <v>1339</v>
      </c>
      <c r="BA5093" s="85" t="s">
        <v>61657</v>
      </c>
      <c r="BB5093" s="85" t="s">
        <v>61658</v>
      </c>
      <c r="BC5093" s="85" t="s">
        <v>61659</v>
      </c>
      <c r="BD5093" s="85" t="s">
        <v>61660</v>
      </c>
      <c r="BE5093" s="85" t="s">
        <v>61661</v>
      </c>
      <c r="BI5093" s="85" t="s">
        <v>3390</v>
      </c>
      <c r="CT5093" s="85" t="s">
        <v>3144</v>
      </c>
      <c r="CU5093" s="85" t="s">
        <v>3151</v>
      </c>
      <c r="CW5093" s="85" t="s">
        <v>3472</v>
      </c>
      <c r="CX5093" s="85" t="s">
        <v>8512</v>
      </c>
    </row>
    <row r="5094" spans="1:102" hidden="1" x14ac:dyDescent="0.2">
      <c r="A5094" s="104">
        <v>45544</v>
      </c>
      <c r="B5094" s="85" t="s">
        <v>61662</v>
      </c>
      <c r="C5094" s="85" t="s">
        <v>3136</v>
      </c>
      <c r="D5094" s="85" t="s">
        <v>3137</v>
      </c>
      <c r="E5094" s="85" t="s">
        <v>61663</v>
      </c>
      <c r="F5094" s="85" t="s">
        <v>2599</v>
      </c>
      <c r="G5094" s="85" t="s">
        <v>2680</v>
      </c>
      <c r="H5094" s="85" t="s">
        <v>416</v>
      </c>
      <c r="I5094" s="85" t="s">
        <v>2506</v>
      </c>
      <c r="J5094" s="85" t="s">
        <v>9730</v>
      </c>
      <c r="K5094" s="85" t="s">
        <v>3143</v>
      </c>
      <c r="L5094" s="85" t="s">
        <v>3144</v>
      </c>
      <c r="Y5094" s="85" t="s">
        <v>61664</v>
      </c>
      <c r="AA5094" s="85" t="s">
        <v>61665</v>
      </c>
      <c r="AB5094" s="85" t="s">
        <v>3147</v>
      </c>
      <c r="AC5094" s="85" t="s">
        <v>61666</v>
      </c>
      <c r="AD5094" s="85" t="s">
        <v>61667</v>
      </c>
      <c r="AG5094" s="85" t="s">
        <v>61668</v>
      </c>
      <c r="AP5094" s="85" t="s">
        <v>61669</v>
      </c>
      <c r="AQ5094" s="85" t="s">
        <v>61670</v>
      </c>
      <c r="AS5094" s="85" t="s">
        <v>61671</v>
      </c>
      <c r="AT5094" s="85" t="s">
        <v>61672</v>
      </c>
      <c r="AU5094" s="85" t="s">
        <v>38610</v>
      </c>
      <c r="AV5094" s="85" t="s">
        <v>416</v>
      </c>
      <c r="AW5094" s="85" t="s">
        <v>1339</v>
      </c>
      <c r="AY5094" s="85" t="s">
        <v>61673</v>
      </c>
      <c r="AZ5094" s="85" t="s">
        <v>61674</v>
      </c>
      <c r="BA5094" s="85" t="s">
        <v>61675</v>
      </c>
      <c r="BB5094" s="85" t="s">
        <v>61676</v>
      </c>
      <c r="BC5094" s="85" t="s">
        <v>61677</v>
      </c>
      <c r="BD5094" s="85" t="s">
        <v>61678</v>
      </c>
      <c r="BI5094" s="85" t="s">
        <v>4318</v>
      </c>
      <c r="CT5094" s="85" t="s">
        <v>3144</v>
      </c>
      <c r="CU5094" s="85" t="s">
        <v>3151</v>
      </c>
      <c r="CW5094" s="85" t="s">
        <v>3493</v>
      </c>
      <c r="CX5094" s="85" t="s">
        <v>9730</v>
      </c>
    </row>
    <row r="5095" spans="1:102" hidden="1" x14ac:dyDescent="0.2">
      <c r="A5095" s="104">
        <v>45544</v>
      </c>
      <c r="B5095" s="85" t="s">
        <v>61679</v>
      </c>
      <c r="C5095" s="85" t="s">
        <v>3136</v>
      </c>
      <c r="D5095" s="85" t="s">
        <v>3137</v>
      </c>
      <c r="E5095" s="85" t="s">
        <v>61680</v>
      </c>
      <c r="F5095" s="85" t="s">
        <v>2599</v>
      </c>
      <c r="G5095" s="85" t="s">
        <v>2680</v>
      </c>
      <c r="H5095" s="85" t="s">
        <v>416</v>
      </c>
      <c r="I5095" s="85" t="s">
        <v>2506</v>
      </c>
      <c r="J5095" s="85" t="s">
        <v>3415</v>
      </c>
      <c r="K5095" s="85" t="s">
        <v>3143</v>
      </c>
      <c r="L5095" s="85" t="s">
        <v>3144</v>
      </c>
      <c r="Y5095" s="85" t="s">
        <v>61681</v>
      </c>
      <c r="AA5095" s="85" t="s">
        <v>61682</v>
      </c>
      <c r="AB5095" s="85" t="s">
        <v>3147</v>
      </c>
      <c r="AC5095" s="85" t="s">
        <v>61683</v>
      </c>
      <c r="AD5095" s="85" t="s">
        <v>61684</v>
      </c>
      <c r="AG5095" s="85" t="s">
        <v>61685</v>
      </c>
      <c r="AP5095" s="85" t="s">
        <v>61686</v>
      </c>
      <c r="AQ5095" s="85" t="s">
        <v>61687</v>
      </c>
      <c r="AS5095" s="85" t="s">
        <v>61688</v>
      </c>
      <c r="AT5095" s="85" t="s">
        <v>61689</v>
      </c>
      <c r="AU5095" s="85" t="s">
        <v>1593</v>
      </c>
      <c r="AV5095" s="85" t="s">
        <v>416</v>
      </c>
      <c r="AW5095" s="85" t="s">
        <v>1229</v>
      </c>
      <c r="AY5095" s="85" t="s">
        <v>61690</v>
      </c>
      <c r="AZ5095" s="85" t="s">
        <v>61691</v>
      </c>
      <c r="BA5095" s="85" t="s">
        <v>61692</v>
      </c>
      <c r="BB5095" s="85" t="s">
        <v>61693</v>
      </c>
      <c r="BC5095" s="85" t="s">
        <v>61694</v>
      </c>
      <c r="BD5095" s="85" t="s">
        <v>61695</v>
      </c>
      <c r="BI5095" s="85" t="s">
        <v>4318</v>
      </c>
      <c r="CT5095" s="85" t="s">
        <v>3144</v>
      </c>
      <c r="CU5095" s="85" t="s">
        <v>3151</v>
      </c>
      <c r="CW5095" s="85" t="s">
        <v>3493</v>
      </c>
      <c r="CX5095" s="85" t="s">
        <v>3415</v>
      </c>
    </row>
    <row r="5096" spans="1:102" hidden="1" x14ac:dyDescent="0.2">
      <c r="A5096" s="104">
        <v>45544</v>
      </c>
      <c r="B5096" s="85" t="s">
        <v>61696</v>
      </c>
      <c r="C5096" s="85" t="s">
        <v>3136</v>
      </c>
      <c r="D5096" s="85" t="s">
        <v>3137</v>
      </c>
      <c r="E5096" s="85" t="s">
        <v>61697</v>
      </c>
      <c r="F5096" s="85" t="s">
        <v>2377</v>
      </c>
      <c r="G5096" s="85" t="s">
        <v>2665</v>
      </c>
      <c r="H5096" s="85" t="s">
        <v>290</v>
      </c>
      <c r="I5096" s="85" t="s">
        <v>111</v>
      </c>
      <c r="J5096" s="85" t="s">
        <v>3753</v>
      </c>
      <c r="K5096" s="85" t="s">
        <v>3143</v>
      </c>
      <c r="L5096" s="85" t="s">
        <v>3144</v>
      </c>
      <c r="Y5096" s="85" t="s">
        <v>61698</v>
      </c>
      <c r="AA5096" s="85" t="s">
        <v>61699</v>
      </c>
      <c r="AB5096" s="85" t="s">
        <v>3147</v>
      </c>
      <c r="AC5096" s="85" t="s">
        <v>61700</v>
      </c>
      <c r="AD5096" s="85" t="s">
        <v>61701</v>
      </c>
      <c r="AG5096" s="85" t="s">
        <v>61702</v>
      </c>
      <c r="AO5096" s="85" t="s">
        <v>61703</v>
      </c>
      <c r="AP5096" s="85" t="s">
        <v>61704</v>
      </c>
      <c r="AR5096" s="85" t="s">
        <v>61705</v>
      </c>
      <c r="AS5096" s="85" t="s">
        <v>61706</v>
      </c>
      <c r="AT5096" s="85" t="s">
        <v>61707</v>
      </c>
      <c r="AU5096" s="85" t="s">
        <v>61708</v>
      </c>
      <c r="AV5096" s="85" t="s">
        <v>290</v>
      </c>
      <c r="AW5096" s="85" t="s">
        <v>1339</v>
      </c>
      <c r="AZ5096" s="85" t="s">
        <v>61709</v>
      </c>
      <c r="BA5096" s="85" t="s">
        <v>61710</v>
      </c>
      <c r="BB5096" s="85" t="s">
        <v>61711</v>
      </c>
      <c r="BC5096" s="85" t="s">
        <v>61712</v>
      </c>
      <c r="BD5096" s="85" t="s">
        <v>61713</v>
      </c>
      <c r="BG5096" s="85" t="s">
        <v>61714</v>
      </c>
      <c r="BI5096" s="85" t="s">
        <v>4318</v>
      </c>
      <c r="CT5096" s="85" t="s">
        <v>3144</v>
      </c>
      <c r="CU5096" s="85" t="s">
        <v>3151</v>
      </c>
      <c r="CW5096" s="85" t="s">
        <v>3493</v>
      </c>
      <c r="CX5096" s="85" t="s">
        <v>3753</v>
      </c>
    </row>
    <row r="5097" spans="1:102" hidden="1" x14ac:dyDescent="0.2">
      <c r="A5097" s="104">
        <v>45544</v>
      </c>
      <c r="B5097" s="85" t="s">
        <v>61715</v>
      </c>
      <c r="C5097" s="85" t="s">
        <v>3136</v>
      </c>
      <c r="D5097" s="85" t="s">
        <v>3137</v>
      </c>
      <c r="E5097" s="85" t="s">
        <v>61716</v>
      </c>
      <c r="F5097" s="85" t="s">
        <v>963</v>
      </c>
      <c r="G5097" s="85" t="s">
        <v>2662</v>
      </c>
      <c r="H5097" s="85" t="s">
        <v>92</v>
      </c>
      <c r="I5097" s="85" t="s">
        <v>75</v>
      </c>
      <c r="J5097" s="85" t="s">
        <v>3394</v>
      </c>
      <c r="K5097" s="85" t="s">
        <v>3395</v>
      </c>
      <c r="L5097" s="85" t="s">
        <v>3144</v>
      </c>
      <c r="Y5097" s="85" t="s">
        <v>61717</v>
      </c>
      <c r="AA5097" s="85" t="s">
        <v>61718</v>
      </c>
      <c r="AB5097" s="85" t="s">
        <v>61719</v>
      </c>
      <c r="AC5097" s="85" t="s">
        <v>61720</v>
      </c>
      <c r="AD5097" s="85" t="s">
        <v>61721</v>
      </c>
      <c r="AE5097" s="85" t="s">
        <v>61722</v>
      </c>
      <c r="AL5097" s="85" t="s">
        <v>61723</v>
      </c>
      <c r="AM5097" s="85" t="s">
        <v>61724</v>
      </c>
      <c r="AU5097" s="85" t="s">
        <v>3748</v>
      </c>
      <c r="AV5097" s="85" t="s">
        <v>92</v>
      </c>
      <c r="AW5097" s="85" t="s">
        <v>1339</v>
      </c>
      <c r="BA5097" s="85" t="s">
        <v>61725</v>
      </c>
      <c r="BB5097" s="85" t="s">
        <v>61726</v>
      </c>
      <c r="BC5097" s="85" t="s">
        <v>61727</v>
      </c>
      <c r="BD5097" s="85" t="s">
        <v>61728</v>
      </c>
      <c r="BE5097" s="85" t="s">
        <v>61729</v>
      </c>
      <c r="BI5097" s="85" t="s">
        <v>4318</v>
      </c>
      <c r="CT5097" s="85" t="s">
        <v>3144</v>
      </c>
      <c r="CU5097" s="85" t="s">
        <v>3151</v>
      </c>
      <c r="CW5097" s="85" t="s">
        <v>3472</v>
      </c>
      <c r="CX5097" s="85" t="s">
        <v>3394</v>
      </c>
    </row>
    <row r="5098" spans="1:102" hidden="1" x14ac:dyDescent="0.2">
      <c r="A5098" s="104">
        <v>45544</v>
      </c>
      <c r="B5098" s="85" t="s">
        <v>61730</v>
      </c>
      <c r="C5098" s="85" t="s">
        <v>3136</v>
      </c>
      <c r="D5098" s="85" t="s">
        <v>3137</v>
      </c>
      <c r="E5098" s="85" t="s">
        <v>61731</v>
      </c>
      <c r="F5098" s="85" t="s">
        <v>2524</v>
      </c>
      <c r="G5098" s="85" t="s">
        <v>2679</v>
      </c>
      <c r="H5098" s="85" t="s">
        <v>290</v>
      </c>
      <c r="I5098" s="85" t="s">
        <v>103</v>
      </c>
      <c r="J5098" s="85" t="s">
        <v>4189</v>
      </c>
      <c r="K5098" s="85" t="s">
        <v>3143</v>
      </c>
      <c r="L5098" s="85" t="s">
        <v>3144</v>
      </c>
      <c r="X5098" s="85" t="s">
        <v>9819</v>
      </c>
      <c r="Y5098" s="85" t="s">
        <v>61732</v>
      </c>
      <c r="AA5098" s="85" t="s">
        <v>61733</v>
      </c>
      <c r="AB5098" s="85" t="s">
        <v>3147</v>
      </c>
      <c r="AC5098" s="85" t="s">
        <v>61734</v>
      </c>
      <c r="AD5098" s="85" t="s">
        <v>61735</v>
      </c>
      <c r="AG5098" s="85" t="s">
        <v>61736</v>
      </c>
      <c r="AP5098" s="85" t="s">
        <v>61737</v>
      </c>
      <c r="AQ5098" s="85" t="s">
        <v>61738</v>
      </c>
      <c r="AS5098" s="85" t="s">
        <v>61739</v>
      </c>
      <c r="AT5098" s="85" t="s">
        <v>61740</v>
      </c>
      <c r="AU5098" s="85" t="s">
        <v>1591</v>
      </c>
      <c r="AV5098" s="85" t="s">
        <v>290</v>
      </c>
      <c r="AW5098" s="85" t="s">
        <v>1229</v>
      </c>
      <c r="AY5098" s="85" t="s">
        <v>61741</v>
      </c>
      <c r="AZ5098" s="85" t="s">
        <v>61742</v>
      </c>
      <c r="BA5098" s="85" t="s">
        <v>61743</v>
      </c>
      <c r="BB5098" s="85" t="s">
        <v>61744</v>
      </c>
      <c r="BC5098" s="85" t="s">
        <v>61745</v>
      </c>
      <c r="BF5098" s="85" t="s">
        <v>61746</v>
      </c>
      <c r="BI5098" s="85" t="s">
        <v>4318</v>
      </c>
      <c r="CT5098" s="85" t="s">
        <v>3144</v>
      </c>
      <c r="CU5098" s="85" t="s">
        <v>4612</v>
      </c>
      <c r="CV5098" s="85" t="s">
        <v>4613</v>
      </c>
      <c r="CW5098" s="85" t="s">
        <v>3453</v>
      </c>
      <c r="CX5098" s="85" t="s">
        <v>9819</v>
      </c>
    </row>
    <row r="5099" spans="1:102" hidden="1" x14ac:dyDescent="0.2">
      <c r="A5099" s="104">
        <v>45544</v>
      </c>
      <c r="B5099" s="85" t="s">
        <v>61747</v>
      </c>
      <c r="C5099" s="85" t="s">
        <v>3136</v>
      </c>
      <c r="D5099" s="85" t="s">
        <v>3137</v>
      </c>
      <c r="E5099" s="85" t="s">
        <v>61748</v>
      </c>
      <c r="F5099" s="85" t="s">
        <v>2373</v>
      </c>
      <c r="G5099" s="85" t="s">
        <v>2665</v>
      </c>
      <c r="H5099" s="85" t="s">
        <v>290</v>
      </c>
      <c r="I5099" s="85" t="s">
        <v>69</v>
      </c>
      <c r="J5099" s="85" t="s">
        <v>61749</v>
      </c>
      <c r="K5099" s="85" t="s">
        <v>3143</v>
      </c>
      <c r="L5099" s="85" t="s">
        <v>3144</v>
      </c>
      <c r="X5099" s="85" t="s">
        <v>61750</v>
      </c>
      <c r="Y5099" s="85" t="s">
        <v>61751</v>
      </c>
      <c r="AA5099" s="85" t="s">
        <v>61752</v>
      </c>
      <c r="AB5099" s="85" t="s">
        <v>3147</v>
      </c>
      <c r="AC5099" s="85" t="s">
        <v>61753</v>
      </c>
      <c r="AD5099" s="85" t="s">
        <v>61754</v>
      </c>
      <c r="AG5099" s="85" t="s">
        <v>61755</v>
      </c>
      <c r="AO5099" s="85" t="s">
        <v>61756</v>
      </c>
      <c r="AP5099" s="85" t="s">
        <v>61757</v>
      </c>
      <c r="AR5099" s="85" t="s">
        <v>61758</v>
      </c>
      <c r="AS5099" s="85" t="s">
        <v>61759</v>
      </c>
      <c r="AT5099" s="85" t="s">
        <v>61760</v>
      </c>
      <c r="AU5099" s="85" t="s">
        <v>61761</v>
      </c>
      <c r="AV5099" s="85" t="s">
        <v>290</v>
      </c>
      <c r="AW5099" s="85" t="s">
        <v>1339</v>
      </c>
      <c r="AZ5099" s="85" t="s">
        <v>61762</v>
      </c>
      <c r="BA5099" s="85" t="s">
        <v>61763</v>
      </c>
      <c r="BB5099" s="85" t="s">
        <v>61764</v>
      </c>
      <c r="BC5099" s="85" t="s">
        <v>61765</v>
      </c>
      <c r="BD5099" s="85" t="s">
        <v>61766</v>
      </c>
      <c r="BG5099" s="85" t="s">
        <v>61767</v>
      </c>
      <c r="BI5099" s="85" t="s">
        <v>4318</v>
      </c>
      <c r="CT5099" s="85" t="s">
        <v>3144</v>
      </c>
      <c r="CU5099" s="85" t="s">
        <v>3151</v>
      </c>
      <c r="CW5099" s="85" t="s">
        <v>3493</v>
      </c>
      <c r="CX5099" s="85" t="s">
        <v>61749</v>
      </c>
    </row>
    <row r="5100" spans="1:102" hidden="1" x14ac:dyDescent="0.2">
      <c r="A5100" s="104">
        <v>45544</v>
      </c>
      <c r="B5100" s="85" t="s">
        <v>61768</v>
      </c>
      <c r="C5100" s="85" t="s">
        <v>3136</v>
      </c>
      <c r="D5100" s="85" t="s">
        <v>3137</v>
      </c>
      <c r="E5100" s="85" t="s">
        <v>61769</v>
      </c>
      <c r="F5100" s="85" t="s">
        <v>960</v>
      </c>
      <c r="G5100" s="85" t="s">
        <v>2662</v>
      </c>
      <c r="H5100" s="85" t="s">
        <v>92</v>
      </c>
      <c r="I5100" s="85" t="s">
        <v>69</v>
      </c>
      <c r="J5100" s="85" t="s">
        <v>3394</v>
      </c>
      <c r="K5100" s="85" t="s">
        <v>3395</v>
      </c>
      <c r="L5100" s="85" t="s">
        <v>3144</v>
      </c>
      <c r="Y5100" s="85" t="s">
        <v>61770</v>
      </c>
      <c r="AA5100" s="85" t="s">
        <v>61771</v>
      </c>
      <c r="AB5100" s="85" t="s">
        <v>61772</v>
      </c>
      <c r="AC5100" s="85" t="s">
        <v>61773</v>
      </c>
      <c r="AD5100" s="85" t="s">
        <v>61774</v>
      </c>
      <c r="AE5100" s="85" t="s">
        <v>61775</v>
      </c>
      <c r="AL5100" s="85" t="s">
        <v>61776</v>
      </c>
      <c r="AM5100" s="85" t="s">
        <v>61777</v>
      </c>
      <c r="AU5100" s="85" t="s">
        <v>55530</v>
      </c>
      <c r="AV5100" s="85" t="s">
        <v>92</v>
      </c>
      <c r="AW5100" s="85" t="s">
        <v>1339</v>
      </c>
      <c r="BA5100" s="85" t="s">
        <v>61778</v>
      </c>
      <c r="BB5100" s="85" t="s">
        <v>61779</v>
      </c>
      <c r="BC5100" s="85" t="s">
        <v>61780</v>
      </c>
      <c r="BD5100" s="85" t="s">
        <v>61781</v>
      </c>
      <c r="BE5100" s="85" t="s">
        <v>61782</v>
      </c>
      <c r="BI5100" s="85" t="s">
        <v>4318</v>
      </c>
      <c r="CT5100" s="85" t="s">
        <v>3144</v>
      </c>
      <c r="CU5100" s="85" t="s">
        <v>3151</v>
      </c>
      <c r="CW5100" s="85" t="s">
        <v>3472</v>
      </c>
      <c r="CX5100" s="85" t="s">
        <v>3394</v>
      </c>
    </row>
    <row r="5101" spans="1:102" hidden="1" x14ac:dyDescent="0.2">
      <c r="A5101" s="104">
        <v>45544</v>
      </c>
      <c r="B5101" s="85" t="s">
        <v>61783</v>
      </c>
      <c r="C5101" s="85" t="s">
        <v>3136</v>
      </c>
      <c r="D5101" s="85" t="s">
        <v>3137</v>
      </c>
      <c r="E5101" s="85" t="s">
        <v>61784</v>
      </c>
      <c r="F5101" s="85" t="s">
        <v>963</v>
      </c>
      <c r="G5101" s="85" t="s">
        <v>2662</v>
      </c>
      <c r="H5101" s="85" t="s">
        <v>92</v>
      </c>
      <c r="I5101" s="85" t="s">
        <v>75</v>
      </c>
      <c r="J5101" s="85" t="s">
        <v>3394</v>
      </c>
      <c r="K5101" s="85" t="s">
        <v>3395</v>
      </c>
      <c r="L5101" s="85" t="s">
        <v>3144</v>
      </c>
      <c r="Y5101" s="85" t="s">
        <v>61785</v>
      </c>
      <c r="AA5101" s="85" t="s">
        <v>61786</v>
      </c>
      <c r="AB5101" s="85" t="s">
        <v>61787</v>
      </c>
      <c r="AC5101" s="85" t="s">
        <v>61788</v>
      </c>
      <c r="AD5101" s="85" t="s">
        <v>61789</v>
      </c>
      <c r="AE5101" s="85" t="s">
        <v>61790</v>
      </c>
      <c r="AL5101" s="85" t="s">
        <v>61791</v>
      </c>
      <c r="AM5101" s="85" t="s">
        <v>61792</v>
      </c>
      <c r="AU5101" s="85" t="s">
        <v>43609</v>
      </c>
      <c r="AV5101" s="85" t="s">
        <v>92</v>
      </c>
      <c r="AW5101" s="85" t="s">
        <v>1339</v>
      </c>
      <c r="BA5101" s="85" t="s">
        <v>61793</v>
      </c>
      <c r="BB5101" s="85" t="s">
        <v>61794</v>
      </c>
      <c r="BC5101" s="85" t="s">
        <v>61795</v>
      </c>
      <c r="BD5101" s="85" t="s">
        <v>61796</v>
      </c>
      <c r="BE5101" s="85" t="s">
        <v>61797</v>
      </c>
      <c r="BI5101" s="85" t="s">
        <v>4318</v>
      </c>
      <c r="CT5101" s="85" t="s">
        <v>3144</v>
      </c>
      <c r="CU5101" s="85" t="s">
        <v>3151</v>
      </c>
      <c r="CW5101" s="85" t="s">
        <v>3472</v>
      </c>
      <c r="CX5101" s="85" t="s">
        <v>3394</v>
      </c>
    </row>
    <row r="5102" spans="1:102" hidden="1" x14ac:dyDescent="0.2">
      <c r="A5102" s="104">
        <v>45544</v>
      </c>
      <c r="B5102" s="85" t="s">
        <v>61798</v>
      </c>
      <c r="C5102" s="85" t="s">
        <v>3136</v>
      </c>
      <c r="D5102" s="85" t="s">
        <v>3137</v>
      </c>
      <c r="E5102" s="85" t="s">
        <v>61799</v>
      </c>
      <c r="F5102" s="85" t="s">
        <v>960</v>
      </c>
      <c r="G5102" s="85" t="s">
        <v>2662</v>
      </c>
      <c r="H5102" s="85" t="s">
        <v>92</v>
      </c>
      <c r="I5102" s="85" t="s">
        <v>69</v>
      </c>
      <c r="J5102" s="85" t="s">
        <v>3753</v>
      </c>
      <c r="K5102" s="85" t="s">
        <v>3143</v>
      </c>
      <c r="L5102" s="85" t="s">
        <v>3144</v>
      </c>
      <c r="Y5102" s="85" t="s">
        <v>61800</v>
      </c>
      <c r="AA5102" s="85" t="s">
        <v>61801</v>
      </c>
      <c r="AB5102" s="85" t="s">
        <v>61802</v>
      </c>
      <c r="AC5102" s="85" t="s">
        <v>61803</v>
      </c>
      <c r="AD5102" s="85" t="s">
        <v>61804</v>
      </c>
      <c r="AE5102" s="85" t="s">
        <v>61805</v>
      </c>
      <c r="AL5102" s="85" t="s">
        <v>61806</v>
      </c>
      <c r="AM5102" s="85" t="s">
        <v>61807</v>
      </c>
      <c r="AU5102" s="85" t="s">
        <v>61808</v>
      </c>
      <c r="AV5102" s="85" t="s">
        <v>92</v>
      </c>
      <c r="AW5102" s="85" t="s">
        <v>1339</v>
      </c>
      <c r="BA5102" s="85" t="s">
        <v>61809</v>
      </c>
      <c r="BB5102" s="85" t="s">
        <v>61810</v>
      </c>
      <c r="BC5102" s="85" t="s">
        <v>61811</v>
      </c>
      <c r="BD5102" s="85" t="s">
        <v>61812</v>
      </c>
      <c r="BE5102" s="85" t="s">
        <v>61813</v>
      </c>
      <c r="BI5102" s="85" t="s">
        <v>4318</v>
      </c>
      <c r="CT5102" s="85" t="s">
        <v>3144</v>
      </c>
      <c r="CU5102" s="85" t="s">
        <v>3151</v>
      </c>
      <c r="CW5102" s="85" t="s">
        <v>3472</v>
      </c>
      <c r="CX5102" s="85" t="s">
        <v>3753</v>
      </c>
    </row>
    <row r="5103" spans="1:102" hidden="1" x14ac:dyDescent="0.2">
      <c r="A5103" s="104">
        <v>45544</v>
      </c>
      <c r="B5103" s="85" t="s">
        <v>61814</v>
      </c>
      <c r="C5103" s="85" t="s">
        <v>3136</v>
      </c>
      <c r="D5103" s="85" t="s">
        <v>3137</v>
      </c>
      <c r="E5103" s="85" t="s">
        <v>61815</v>
      </c>
      <c r="F5103" s="85" t="s">
        <v>1835</v>
      </c>
      <c r="G5103" s="85" t="s">
        <v>2664</v>
      </c>
      <c r="H5103" s="85" t="s">
        <v>290</v>
      </c>
      <c r="I5103" s="85" t="s">
        <v>103</v>
      </c>
      <c r="J5103" s="85" t="s">
        <v>3415</v>
      </c>
      <c r="K5103" s="85" t="s">
        <v>3143</v>
      </c>
      <c r="L5103" s="85" t="s">
        <v>3144</v>
      </c>
      <c r="Y5103" s="85" t="s">
        <v>61816</v>
      </c>
      <c r="AA5103" s="85" t="s">
        <v>61817</v>
      </c>
      <c r="AB5103" s="85" t="s">
        <v>3147</v>
      </c>
      <c r="AC5103" s="85" t="s">
        <v>61818</v>
      </c>
      <c r="AD5103" s="85" t="s">
        <v>61819</v>
      </c>
      <c r="AG5103" s="85" t="s">
        <v>61820</v>
      </c>
      <c r="AO5103" s="85" t="s">
        <v>61821</v>
      </c>
      <c r="AP5103" s="85" t="s">
        <v>61822</v>
      </c>
      <c r="AR5103" s="85" t="s">
        <v>61823</v>
      </c>
      <c r="AS5103" s="85" t="s">
        <v>61824</v>
      </c>
      <c r="AT5103" s="85" t="s">
        <v>61825</v>
      </c>
      <c r="AU5103" s="85" t="s">
        <v>13818</v>
      </c>
      <c r="AV5103" s="85" t="s">
        <v>290</v>
      </c>
      <c r="AW5103" s="85" t="s">
        <v>1339</v>
      </c>
      <c r="BB5103" s="85" t="s">
        <v>61826</v>
      </c>
      <c r="BC5103" s="85" t="s">
        <v>61827</v>
      </c>
      <c r="BD5103" s="85" t="s">
        <v>61828</v>
      </c>
      <c r="BE5103" s="85" t="s">
        <v>61829</v>
      </c>
      <c r="BI5103" s="85" t="s">
        <v>3262</v>
      </c>
      <c r="CT5103" s="85" t="s">
        <v>3144</v>
      </c>
      <c r="CU5103" s="85" t="s">
        <v>3151</v>
      </c>
      <c r="CW5103" s="85" t="s">
        <v>3410</v>
      </c>
      <c r="CX5103" s="85" t="s">
        <v>3415</v>
      </c>
    </row>
    <row r="5104" spans="1:102" hidden="1" x14ac:dyDescent="0.2">
      <c r="A5104" s="104">
        <v>45545</v>
      </c>
      <c r="B5104" s="85" t="s">
        <v>61830</v>
      </c>
      <c r="C5104" s="85" t="s">
        <v>3136</v>
      </c>
      <c r="D5104" s="85" t="s">
        <v>3137</v>
      </c>
      <c r="E5104" s="85" t="s">
        <v>61831</v>
      </c>
      <c r="F5104" s="85" t="s">
        <v>2599</v>
      </c>
      <c r="G5104" s="85" t="s">
        <v>2680</v>
      </c>
      <c r="H5104" s="85" t="s">
        <v>416</v>
      </c>
      <c r="I5104" s="85" t="s">
        <v>2506</v>
      </c>
      <c r="J5104" s="85" t="s">
        <v>3168</v>
      </c>
      <c r="K5104" s="85" t="s">
        <v>3143</v>
      </c>
      <c r="L5104" s="85" t="s">
        <v>3144</v>
      </c>
      <c r="Y5104" s="85" t="s">
        <v>61832</v>
      </c>
      <c r="AA5104" s="85" t="s">
        <v>61833</v>
      </c>
      <c r="AB5104" s="85" t="s">
        <v>3147</v>
      </c>
      <c r="AC5104" s="85" t="s">
        <v>61834</v>
      </c>
      <c r="AD5104" s="85" t="s">
        <v>61835</v>
      </c>
      <c r="AV5104" s="85" t="s">
        <v>3147</v>
      </c>
      <c r="AW5104" s="85" t="s">
        <v>3147</v>
      </c>
      <c r="BI5104" s="85" t="s">
        <v>3150</v>
      </c>
      <c r="CT5104" s="85" t="s">
        <v>3144</v>
      </c>
      <c r="CU5104" s="85" t="s">
        <v>3151</v>
      </c>
      <c r="CW5104" s="85" t="s">
        <v>3152</v>
      </c>
      <c r="CX5104" s="85" t="s">
        <v>3162</v>
      </c>
    </row>
    <row r="5105" spans="1:102" hidden="1" x14ac:dyDescent="0.2">
      <c r="A5105" s="104">
        <v>45545</v>
      </c>
      <c r="B5105" s="85" t="s">
        <v>61836</v>
      </c>
      <c r="C5105" s="85" t="s">
        <v>3136</v>
      </c>
      <c r="D5105" s="85" t="s">
        <v>3137</v>
      </c>
      <c r="E5105" s="85" t="s">
        <v>61837</v>
      </c>
      <c r="F5105" s="85" t="s">
        <v>2589</v>
      </c>
      <c r="G5105" s="85" t="s">
        <v>2680</v>
      </c>
      <c r="H5105" s="85" t="s">
        <v>416</v>
      </c>
      <c r="I5105" s="85" t="s">
        <v>69</v>
      </c>
      <c r="J5105" s="85" t="s">
        <v>4378</v>
      </c>
      <c r="K5105" s="85" t="s">
        <v>3143</v>
      </c>
      <c r="L5105" s="85" t="s">
        <v>3144</v>
      </c>
      <c r="Y5105" s="85" t="s">
        <v>61838</v>
      </c>
      <c r="AA5105" s="85" t="s">
        <v>61839</v>
      </c>
      <c r="AB5105" s="85" t="s">
        <v>3147</v>
      </c>
      <c r="AC5105" s="85" t="s">
        <v>61840</v>
      </c>
      <c r="AD5105" s="85" t="s">
        <v>61841</v>
      </c>
      <c r="AV5105" s="85" t="s">
        <v>3147</v>
      </c>
      <c r="AW5105" s="85" t="s">
        <v>3147</v>
      </c>
      <c r="BI5105" s="85" t="s">
        <v>3150</v>
      </c>
      <c r="CT5105" s="85" t="s">
        <v>3144</v>
      </c>
      <c r="CU5105" s="85" t="s">
        <v>3151</v>
      </c>
      <c r="CW5105" s="85" t="s">
        <v>3152</v>
      </c>
      <c r="CX5105" s="85" t="s">
        <v>4378</v>
      </c>
    </row>
    <row r="5106" spans="1:102" hidden="1" x14ac:dyDescent="0.2">
      <c r="A5106" s="104">
        <v>45545</v>
      </c>
      <c r="B5106" s="85" t="s">
        <v>61842</v>
      </c>
      <c r="C5106" s="85" t="s">
        <v>3136</v>
      </c>
      <c r="D5106" s="85" t="s">
        <v>3137</v>
      </c>
      <c r="E5106" s="85" t="s">
        <v>61843</v>
      </c>
      <c r="F5106" s="85" t="s">
        <v>2604</v>
      </c>
      <c r="G5106" s="85" t="s">
        <v>2680</v>
      </c>
      <c r="H5106" s="85" t="s">
        <v>416</v>
      </c>
      <c r="I5106" s="85" t="s">
        <v>103</v>
      </c>
      <c r="J5106" s="85" t="s">
        <v>3257</v>
      </c>
      <c r="K5106" s="85" t="s">
        <v>3143</v>
      </c>
      <c r="L5106" s="85" t="s">
        <v>3144</v>
      </c>
      <c r="Y5106" s="85" t="s">
        <v>61844</v>
      </c>
      <c r="AA5106" s="85" t="s">
        <v>61845</v>
      </c>
      <c r="AB5106" s="85" t="s">
        <v>3147</v>
      </c>
      <c r="AC5106" s="85" t="s">
        <v>61846</v>
      </c>
      <c r="AD5106" s="85" t="s">
        <v>61847</v>
      </c>
      <c r="AV5106" s="85" t="s">
        <v>3147</v>
      </c>
      <c r="AW5106" s="85" t="s">
        <v>3147</v>
      </c>
      <c r="BI5106" s="85" t="s">
        <v>3150</v>
      </c>
      <c r="CT5106" s="85" t="s">
        <v>3144</v>
      </c>
      <c r="CU5106" s="85" t="s">
        <v>3151</v>
      </c>
      <c r="CW5106" s="85" t="s">
        <v>3152</v>
      </c>
      <c r="CX5106" s="85" t="s">
        <v>3257</v>
      </c>
    </row>
    <row r="5107" spans="1:102" hidden="1" x14ac:dyDescent="0.2">
      <c r="A5107" s="104">
        <v>45545</v>
      </c>
      <c r="B5107" s="85" t="s">
        <v>61848</v>
      </c>
      <c r="C5107" s="85" t="s">
        <v>3136</v>
      </c>
      <c r="D5107" s="85" t="s">
        <v>3137</v>
      </c>
      <c r="E5107" s="85" t="s">
        <v>61849</v>
      </c>
      <c r="F5107" s="85" t="s">
        <v>2604</v>
      </c>
      <c r="G5107" s="85" t="s">
        <v>2680</v>
      </c>
      <c r="H5107" s="85" t="s">
        <v>416</v>
      </c>
      <c r="I5107" s="85" t="s">
        <v>103</v>
      </c>
      <c r="J5107" s="85" t="s">
        <v>3318</v>
      </c>
      <c r="K5107" s="85" t="s">
        <v>3143</v>
      </c>
      <c r="L5107" s="85" t="s">
        <v>3144</v>
      </c>
      <c r="Y5107" s="85" t="s">
        <v>61850</v>
      </c>
      <c r="AB5107" s="85" t="s">
        <v>3147</v>
      </c>
      <c r="AC5107" s="85" t="s">
        <v>3147</v>
      </c>
      <c r="AV5107" s="85" t="s">
        <v>3147</v>
      </c>
      <c r="AW5107" s="85" t="s">
        <v>3147</v>
      </c>
      <c r="BA5107" s="85" t="s">
        <v>61851</v>
      </c>
      <c r="BI5107" s="85" t="s">
        <v>3150</v>
      </c>
      <c r="CT5107" s="85" t="s">
        <v>3144</v>
      </c>
      <c r="CU5107" s="85" t="s">
        <v>3151</v>
      </c>
      <c r="CW5107" s="85" t="s">
        <v>3152</v>
      </c>
      <c r="CX5107" s="85" t="s">
        <v>3318</v>
      </c>
    </row>
    <row r="5108" spans="1:102" hidden="1" x14ac:dyDescent="0.2">
      <c r="A5108" s="104">
        <v>45545</v>
      </c>
      <c r="B5108" s="85" t="s">
        <v>61852</v>
      </c>
      <c r="C5108" s="85" t="s">
        <v>3136</v>
      </c>
      <c r="D5108" s="85" t="s">
        <v>3137</v>
      </c>
      <c r="E5108" s="85" t="s">
        <v>61853</v>
      </c>
      <c r="F5108" s="85" t="s">
        <v>2647</v>
      </c>
      <c r="G5108" s="85" t="s">
        <v>2001</v>
      </c>
      <c r="H5108" s="85" t="s">
        <v>416</v>
      </c>
      <c r="I5108" s="85" t="s">
        <v>2648</v>
      </c>
      <c r="J5108" s="85" t="s">
        <v>3157</v>
      </c>
      <c r="K5108" s="85" t="s">
        <v>3143</v>
      </c>
      <c r="L5108" s="85" t="s">
        <v>3144</v>
      </c>
      <c r="Y5108" s="85" t="s">
        <v>61854</v>
      </c>
      <c r="AA5108" s="85" t="s">
        <v>61855</v>
      </c>
      <c r="AB5108" s="85" t="s">
        <v>3147</v>
      </c>
      <c r="AC5108" s="85" t="s">
        <v>61856</v>
      </c>
      <c r="AD5108" s="85" t="s">
        <v>61857</v>
      </c>
      <c r="AH5108" s="85">
        <v>2218300617024240</v>
      </c>
      <c r="AI5108" s="85">
        <v>2224217903011100</v>
      </c>
      <c r="AV5108" s="85" t="s">
        <v>3147</v>
      </c>
      <c r="AW5108" s="85" t="s">
        <v>3147</v>
      </c>
      <c r="BI5108" s="85" t="s">
        <v>3150</v>
      </c>
      <c r="CT5108" s="85" t="s">
        <v>3144</v>
      </c>
      <c r="CU5108" s="85" t="s">
        <v>3151</v>
      </c>
      <c r="CW5108" s="85" t="s">
        <v>3152</v>
      </c>
      <c r="CX5108" s="85" t="s">
        <v>3162</v>
      </c>
    </row>
    <row r="5109" spans="1:102" hidden="1" x14ac:dyDescent="0.2">
      <c r="A5109" s="104">
        <v>45545</v>
      </c>
      <c r="B5109" s="85" t="s">
        <v>61858</v>
      </c>
      <c r="C5109" s="85" t="s">
        <v>3136</v>
      </c>
      <c r="D5109" s="85" t="s">
        <v>3137</v>
      </c>
      <c r="E5109" s="85" t="s">
        <v>61859</v>
      </c>
      <c r="F5109" s="85" t="s">
        <v>2014</v>
      </c>
      <c r="G5109" s="85" t="s">
        <v>2001</v>
      </c>
      <c r="H5109" s="85" t="s">
        <v>290</v>
      </c>
      <c r="I5109" s="85" t="s">
        <v>206</v>
      </c>
      <c r="J5109" s="85" t="s">
        <v>3168</v>
      </c>
      <c r="K5109" s="85" t="s">
        <v>3143</v>
      </c>
      <c r="L5109" s="85" t="s">
        <v>3144</v>
      </c>
      <c r="Y5109" s="85" t="s">
        <v>61860</v>
      </c>
      <c r="AA5109" s="85" t="s">
        <v>61861</v>
      </c>
      <c r="AB5109" s="85" t="s">
        <v>3147</v>
      </c>
      <c r="AC5109" s="85" t="s">
        <v>61862</v>
      </c>
      <c r="AD5109" s="85" t="s">
        <v>61863</v>
      </c>
      <c r="AH5109" s="85">
        <v>2168453029102980</v>
      </c>
      <c r="AI5109" s="85">
        <v>2150160803094100</v>
      </c>
      <c r="AV5109" s="85" t="s">
        <v>3147</v>
      </c>
      <c r="AW5109" s="85" t="s">
        <v>3147</v>
      </c>
      <c r="BI5109" s="85" t="s">
        <v>3150</v>
      </c>
      <c r="CT5109" s="85" t="s">
        <v>3144</v>
      </c>
      <c r="CU5109" s="85" t="s">
        <v>3151</v>
      </c>
      <c r="CW5109" s="85" t="s">
        <v>3152</v>
      </c>
      <c r="CX5109" s="85" t="s">
        <v>3162</v>
      </c>
    </row>
    <row r="5110" spans="1:102" hidden="1" x14ac:dyDescent="0.2">
      <c r="A5110" s="104">
        <v>45545</v>
      </c>
      <c r="B5110" s="85" t="s">
        <v>61864</v>
      </c>
      <c r="C5110" s="85" t="s">
        <v>3136</v>
      </c>
      <c r="D5110" s="85" t="s">
        <v>3137</v>
      </c>
      <c r="E5110" s="85" t="s">
        <v>61865</v>
      </c>
      <c r="F5110" s="85" t="s">
        <v>2019</v>
      </c>
      <c r="G5110" s="85" t="s">
        <v>2001</v>
      </c>
      <c r="H5110" s="85" t="s">
        <v>290</v>
      </c>
      <c r="I5110" s="85" t="s">
        <v>2355</v>
      </c>
      <c r="J5110" s="85" t="s">
        <v>3168</v>
      </c>
      <c r="K5110" s="85" t="s">
        <v>3143</v>
      </c>
      <c r="L5110" s="85" t="s">
        <v>3144</v>
      </c>
      <c r="Y5110" s="85" t="s">
        <v>61866</v>
      </c>
      <c r="AA5110" s="85" t="s">
        <v>61867</v>
      </c>
      <c r="AB5110" s="85" t="s">
        <v>3147</v>
      </c>
      <c r="AC5110" s="85" t="s">
        <v>61868</v>
      </c>
      <c r="AD5110" s="85" t="s">
        <v>61869</v>
      </c>
      <c r="AH5110" s="85">
        <v>2226314907031280</v>
      </c>
      <c r="AI5110" s="85">
        <v>2240746227091870</v>
      </c>
      <c r="AV5110" s="85" t="s">
        <v>3147</v>
      </c>
      <c r="AW5110" s="85" t="s">
        <v>3147</v>
      </c>
      <c r="BI5110" s="85" t="s">
        <v>3150</v>
      </c>
      <c r="CT5110" s="85" t="s">
        <v>3144</v>
      </c>
      <c r="CU5110" s="85" t="s">
        <v>3151</v>
      </c>
      <c r="CW5110" s="85" t="s">
        <v>3152</v>
      </c>
      <c r="CX5110" s="85" t="s">
        <v>3162</v>
      </c>
    </row>
    <row r="5111" spans="1:102" hidden="1" x14ac:dyDescent="0.2">
      <c r="A5111" s="104">
        <v>45545</v>
      </c>
      <c r="B5111" s="85" t="s">
        <v>61870</v>
      </c>
      <c r="C5111" s="85" t="s">
        <v>3136</v>
      </c>
      <c r="D5111" s="85" t="s">
        <v>3137</v>
      </c>
      <c r="E5111" s="85" t="s">
        <v>61871</v>
      </c>
      <c r="F5111" s="85" t="s">
        <v>1759</v>
      </c>
      <c r="G5111" s="85" t="s">
        <v>2677</v>
      </c>
      <c r="H5111" s="85" t="s">
        <v>416</v>
      </c>
      <c r="I5111" s="85" t="s">
        <v>206</v>
      </c>
      <c r="J5111" s="85" t="s">
        <v>3168</v>
      </c>
      <c r="K5111" s="85" t="s">
        <v>3143</v>
      </c>
      <c r="L5111" s="85" t="s">
        <v>3144</v>
      </c>
      <c r="Y5111" s="85" t="s">
        <v>61872</v>
      </c>
      <c r="AA5111" s="85" t="s">
        <v>61873</v>
      </c>
      <c r="AB5111" s="85" t="s">
        <v>3147</v>
      </c>
      <c r="AC5111" s="85" t="s">
        <v>61874</v>
      </c>
      <c r="AD5111" s="85" t="s">
        <v>61875</v>
      </c>
      <c r="AH5111" s="85" t="s">
        <v>61876</v>
      </c>
      <c r="AI5111" s="85">
        <v>2464736746052660</v>
      </c>
      <c r="AV5111" s="85" t="s">
        <v>3147</v>
      </c>
      <c r="AW5111" s="85" t="s">
        <v>3147</v>
      </c>
      <c r="BI5111" s="85" t="s">
        <v>3150</v>
      </c>
      <c r="CT5111" s="85" t="s">
        <v>3144</v>
      </c>
      <c r="CU5111" s="85" t="s">
        <v>3151</v>
      </c>
      <c r="CW5111" s="85" t="s">
        <v>3152</v>
      </c>
      <c r="CX5111" s="85" t="s">
        <v>3162</v>
      </c>
    </row>
    <row r="5112" spans="1:102" hidden="1" x14ac:dyDescent="0.2">
      <c r="A5112" s="104">
        <v>45545</v>
      </c>
      <c r="B5112" s="85" t="s">
        <v>61877</v>
      </c>
      <c r="C5112" s="85" t="s">
        <v>3136</v>
      </c>
      <c r="D5112" s="85" t="s">
        <v>3137</v>
      </c>
      <c r="E5112" s="85" t="s">
        <v>61878</v>
      </c>
      <c r="F5112" s="85" t="s">
        <v>960</v>
      </c>
      <c r="G5112" s="85" t="s">
        <v>2662</v>
      </c>
      <c r="H5112" s="85" t="s">
        <v>92</v>
      </c>
      <c r="I5112" s="85" t="s">
        <v>69</v>
      </c>
      <c r="J5112" s="85" t="s">
        <v>8064</v>
      </c>
      <c r="K5112" s="85" t="s">
        <v>3143</v>
      </c>
      <c r="L5112" s="85" t="s">
        <v>3144</v>
      </c>
      <c r="Y5112" s="85" t="s">
        <v>61879</v>
      </c>
      <c r="AA5112" s="85" t="s">
        <v>61880</v>
      </c>
      <c r="AB5112" s="85" t="s">
        <v>61881</v>
      </c>
      <c r="AC5112" s="85" t="s">
        <v>61882</v>
      </c>
      <c r="AD5112" s="85" t="s">
        <v>61883</v>
      </c>
      <c r="AE5112" s="85" t="s">
        <v>61884</v>
      </c>
      <c r="AG5112" s="85" t="s">
        <v>61885</v>
      </c>
      <c r="AV5112" s="85" t="s">
        <v>3147</v>
      </c>
      <c r="AW5112" s="85" t="s">
        <v>3147</v>
      </c>
      <c r="BI5112" s="85" t="s">
        <v>3150</v>
      </c>
      <c r="CT5112" s="85" t="s">
        <v>3144</v>
      </c>
      <c r="CU5112" s="85" t="s">
        <v>3151</v>
      </c>
      <c r="CW5112" s="85" t="s">
        <v>3152</v>
      </c>
      <c r="CX5112" s="85" t="s">
        <v>8064</v>
      </c>
    </row>
    <row r="5113" spans="1:102" hidden="1" x14ac:dyDescent="0.2">
      <c r="A5113" s="104">
        <v>45545</v>
      </c>
      <c r="B5113" s="85" t="s">
        <v>61886</v>
      </c>
      <c r="C5113" s="85" t="s">
        <v>3136</v>
      </c>
      <c r="D5113" s="85" t="s">
        <v>3137</v>
      </c>
      <c r="E5113" s="85" t="s">
        <v>61887</v>
      </c>
      <c r="F5113" s="85" t="s">
        <v>1764</v>
      </c>
      <c r="G5113" s="85" t="s">
        <v>2677</v>
      </c>
      <c r="H5113" s="85" t="s">
        <v>416</v>
      </c>
      <c r="I5113" s="85" t="s">
        <v>1808</v>
      </c>
      <c r="J5113" s="85" t="s">
        <v>3168</v>
      </c>
      <c r="K5113" s="85" t="s">
        <v>3143</v>
      </c>
      <c r="L5113" s="85" t="s">
        <v>3144</v>
      </c>
      <c r="Y5113" s="85" t="s">
        <v>61888</v>
      </c>
      <c r="AA5113" s="85" t="s">
        <v>61889</v>
      </c>
      <c r="AB5113" s="85" t="s">
        <v>3147</v>
      </c>
      <c r="AC5113" s="85" t="s">
        <v>61890</v>
      </c>
      <c r="AD5113" s="85" t="s">
        <v>61891</v>
      </c>
      <c r="AH5113" s="85">
        <v>2.1031901040422998E+25</v>
      </c>
      <c r="AI5113" s="85">
        <v>2504543211080400</v>
      </c>
      <c r="AV5113" s="85" t="s">
        <v>3147</v>
      </c>
      <c r="AW5113" s="85" t="s">
        <v>3147</v>
      </c>
      <c r="BI5113" s="85" t="s">
        <v>3150</v>
      </c>
      <c r="CT5113" s="85" t="s">
        <v>3144</v>
      </c>
      <c r="CU5113" s="85" t="s">
        <v>3151</v>
      </c>
      <c r="CW5113" s="85" t="s">
        <v>3152</v>
      </c>
      <c r="CX5113" s="85" t="s">
        <v>3162</v>
      </c>
    </row>
    <row r="5114" spans="1:102" hidden="1" x14ac:dyDescent="0.2">
      <c r="A5114" s="104">
        <v>45545</v>
      </c>
      <c r="B5114" s="85" t="s">
        <v>61892</v>
      </c>
      <c r="C5114" s="85" t="s">
        <v>3136</v>
      </c>
      <c r="D5114" s="85" t="s">
        <v>3137</v>
      </c>
      <c r="E5114" s="85" t="s">
        <v>61893</v>
      </c>
      <c r="F5114" s="85" t="s">
        <v>1817</v>
      </c>
      <c r="G5114" s="85" t="s">
        <v>2664</v>
      </c>
      <c r="H5114" s="85" t="s">
        <v>290</v>
      </c>
      <c r="I5114" s="85" t="s">
        <v>1918</v>
      </c>
      <c r="J5114" s="85" t="s">
        <v>3142</v>
      </c>
      <c r="K5114" s="85" t="s">
        <v>3143</v>
      </c>
      <c r="L5114" s="85" t="s">
        <v>3144</v>
      </c>
      <c r="Y5114" s="85" t="s">
        <v>61894</v>
      </c>
      <c r="AA5114" s="85" t="s">
        <v>61895</v>
      </c>
      <c r="AC5114" s="85" t="s">
        <v>61896</v>
      </c>
      <c r="AD5114" s="85" t="s">
        <v>61897</v>
      </c>
      <c r="AV5114" s="85" t="s">
        <v>3147</v>
      </c>
      <c r="AW5114" s="85" t="s">
        <v>3147</v>
      </c>
      <c r="BI5114" s="85" t="s">
        <v>3262</v>
      </c>
      <c r="CT5114" s="85" t="s">
        <v>3144</v>
      </c>
      <c r="CU5114" s="85" t="s">
        <v>3151</v>
      </c>
      <c r="CW5114" s="85" t="s">
        <v>3152</v>
      </c>
      <c r="CX5114" s="85" t="s">
        <v>3142</v>
      </c>
    </row>
    <row r="5115" spans="1:102" hidden="1" x14ac:dyDescent="0.2">
      <c r="A5115" s="104">
        <v>45545</v>
      </c>
      <c r="B5115" s="85" t="s">
        <v>61898</v>
      </c>
      <c r="C5115" s="85" t="s">
        <v>3136</v>
      </c>
      <c r="D5115" s="85" t="s">
        <v>3137</v>
      </c>
      <c r="E5115" s="85" t="s">
        <v>61899</v>
      </c>
      <c r="F5115" s="85" t="s">
        <v>1823</v>
      </c>
      <c r="G5115" s="85" t="s">
        <v>2664</v>
      </c>
      <c r="H5115" s="85" t="s">
        <v>290</v>
      </c>
      <c r="I5115" s="85" t="s">
        <v>119</v>
      </c>
      <c r="J5115" s="85" t="s">
        <v>3257</v>
      </c>
      <c r="K5115" s="85" t="s">
        <v>3143</v>
      </c>
      <c r="L5115" s="85" t="s">
        <v>3144</v>
      </c>
      <c r="Y5115" s="85" t="s">
        <v>61900</v>
      </c>
      <c r="AA5115" s="85" t="s">
        <v>61901</v>
      </c>
      <c r="AC5115" s="85" t="s">
        <v>61902</v>
      </c>
      <c r="AD5115" s="85" t="s">
        <v>61903</v>
      </c>
      <c r="AV5115" s="85" t="s">
        <v>3147</v>
      </c>
      <c r="AW5115" s="85" t="s">
        <v>3147</v>
      </c>
      <c r="BI5115" s="85" t="s">
        <v>3262</v>
      </c>
      <c r="CT5115" s="85" t="s">
        <v>3144</v>
      </c>
      <c r="CU5115" s="85" t="s">
        <v>3151</v>
      </c>
      <c r="CW5115" s="85" t="s">
        <v>3152</v>
      </c>
      <c r="CX5115" s="85" t="s">
        <v>3257</v>
      </c>
    </row>
    <row r="5116" spans="1:102" hidden="1" x14ac:dyDescent="0.2">
      <c r="A5116" s="104">
        <v>45545</v>
      </c>
      <c r="B5116" s="85" t="s">
        <v>61904</v>
      </c>
      <c r="C5116" s="85" t="s">
        <v>3136</v>
      </c>
      <c r="D5116" s="85" t="s">
        <v>3137</v>
      </c>
      <c r="E5116" s="85" t="s">
        <v>61905</v>
      </c>
      <c r="F5116" s="85" t="s">
        <v>2599</v>
      </c>
      <c r="G5116" s="85" t="s">
        <v>2680</v>
      </c>
      <c r="H5116" s="85" t="s">
        <v>416</v>
      </c>
      <c r="I5116" s="85" t="s">
        <v>2506</v>
      </c>
      <c r="J5116" s="85" t="s">
        <v>4337</v>
      </c>
      <c r="K5116" s="85" t="s">
        <v>3143</v>
      </c>
      <c r="L5116" s="85" t="s">
        <v>3144</v>
      </c>
      <c r="Y5116" s="85" t="s">
        <v>61906</v>
      </c>
      <c r="AA5116" s="85" t="s">
        <v>61907</v>
      </c>
      <c r="AC5116" s="85" t="s">
        <v>61908</v>
      </c>
      <c r="AD5116" s="85" t="s">
        <v>61909</v>
      </c>
      <c r="AV5116" s="85" t="s">
        <v>3147</v>
      </c>
      <c r="AW5116" s="85" t="s">
        <v>3147</v>
      </c>
      <c r="BI5116" s="85" t="s">
        <v>3262</v>
      </c>
      <c r="CT5116" s="85" t="s">
        <v>3144</v>
      </c>
      <c r="CU5116" s="85" t="s">
        <v>3151</v>
      </c>
      <c r="CW5116" s="85" t="s">
        <v>3152</v>
      </c>
      <c r="CX5116" s="85" t="s">
        <v>4337</v>
      </c>
    </row>
    <row r="5117" spans="1:102" hidden="1" x14ac:dyDescent="0.2">
      <c r="A5117" s="104">
        <v>45545</v>
      </c>
      <c r="B5117" s="85" t="s">
        <v>61910</v>
      </c>
      <c r="C5117" s="85" t="s">
        <v>3136</v>
      </c>
      <c r="D5117" s="85" t="s">
        <v>3137</v>
      </c>
      <c r="E5117" s="85" t="s">
        <v>61911</v>
      </c>
      <c r="F5117" s="85" t="s">
        <v>2647</v>
      </c>
      <c r="G5117" s="85" t="s">
        <v>2001</v>
      </c>
      <c r="H5117" s="85" t="s">
        <v>416</v>
      </c>
      <c r="I5117" s="85" t="s">
        <v>2648</v>
      </c>
      <c r="J5117" s="85" t="s">
        <v>3162</v>
      </c>
      <c r="K5117" s="85" t="s">
        <v>3143</v>
      </c>
      <c r="L5117" s="85" t="s">
        <v>3144</v>
      </c>
      <c r="Y5117" s="85" t="s">
        <v>61912</v>
      </c>
      <c r="AA5117" s="85" t="s">
        <v>61913</v>
      </c>
      <c r="AC5117" s="85" t="s">
        <v>61914</v>
      </c>
      <c r="AD5117" s="85" t="s">
        <v>61915</v>
      </c>
      <c r="AH5117" s="85">
        <v>2206283425061790</v>
      </c>
      <c r="AI5117" s="85">
        <v>2231157318063510</v>
      </c>
      <c r="AV5117" s="85" t="s">
        <v>3147</v>
      </c>
      <c r="AW5117" s="85" t="s">
        <v>3147</v>
      </c>
      <c r="BI5117" s="85" t="s">
        <v>3262</v>
      </c>
      <c r="CT5117" s="85" t="s">
        <v>3144</v>
      </c>
      <c r="CU5117" s="85" t="s">
        <v>3151</v>
      </c>
      <c r="CW5117" s="85" t="s">
        <v>3152</v>
      </c>
      <c r="CX5117" s="85" t="s">
        <v>3162</v>
      </c>
    </row>
    <row r="5118" spans="1:102" hidden="1" x14ac:dyDescent="0.2">
      <c r="A5118" s="104">
        <v>45545</v>
      </c>
      <c r="B5118" s="85" t="s">
        <v>61916</v>
      </c>
      <c r="C5118" s="85" t="s">
        <v>3136</v>
      </c>
      <c r="D5118" s="85" t="s">
        <v>3137</v>
      </c>
      <c r="E5118" s="85" t="s">
        <v>61917</v>
      </c>
      <c r="F5118" s="85" t="s">
        <v>1811</v>
      </c>
      <c r="G5118" s="85" t="s">
        <v>2664</v>
      </c>
      <c r="H5118" s="85" t="s">
        <v>290</v>
      </c>
      <c r="I5118" s="85" t="s">
        <v>1917</v>
      </c>
      <c r="J5118" s="85" t="s">
        <v>3257</v>
      </c>
      <c r="K5118" s="85" t="s">
        <v>3143</v>
      </c>
      <c r="L5118" s="85" t="s">
        <v>3144</v>
      </c>
      <c r="Y5118" s="85" t="s">
        <v>61918</v>
      </c>
      <c r="AA5118" s="85" t="s">
        <v>61919</v>
      </c>
      <c r="AC5118" s="85" t="s">
        <v>61920</v>
      </c>
      <c r="AD5118" s="85" t="s">
        <v>61921</v>
      </c>
      <c r="AV5118" s="85" t="s">
        <v>3147</v>
      </c>
      <c r="AW5118" s="85" t="s">
        <v>3147</v>
      </c>
      <c r="BI5118" s="85" t="s">
        <v>3262</v>
      </c>
      <c r="CT5118" s="85" t="s">
        <v>3144</v>
      </c>
      <c r="CU5118" s="85" t="s">
        <v>3151</v>
      </c>
      <c r="CW5118" s="85" t="s">
        <v>3152</v>
      </c>
      <c r="CX5118" s="85" t="s">
        <v>3257</v>
      </c>
    </row>
    <row r="5119" spans="1:102" hidden="1" x14ac:dyDescent="0.2">
      <c r="A5119" s="104">
        <v>45545</v>
      </c>
      <c r="B5119" s="85" t="s">
        <v>61922</v>
      </c>
      <c r="C5119" s="85" t="s">
        <v>3136</v>
      </c>
      <c r="D5119" s="85" t="s">
        <v>3137</v>
      </c>
      <c r="E5119" s="85" t="s">
        <v>61923</v>
      </c>
      <c r="F5119" s="85" t="s">
        <v>2208</v>
      </c>
      <c r="G5119" s="85" t="s">
        <v>2190</v>
      </c>
      <c r="H5119" s="85" t="s">
        <v>290</v>
      </c>
      <c r="I5119" s="85" t="s">
        <v>103</v>
      </c>
      <c r="J5119" s="85" t="s">
        <v>35432</v>
      </c>
      <c r="K5119" s="85" t="s">
        <v>3143</v>
      </c>
      <c r="L5119" s="85" t="s">
        <v>3144</v>
      </c>
      <c r="Y5119" s="85" t="s">
        <v>61924</v>
      </c>
      <c r="AC5119" s="85" t="s">
        <v>3147</v>
      </c>
      <c r="AV5119" s="85" t="s">
        <v>3147</v>
      </c>
      <c r="AW5119" s="85" t="s">
        <v>3147</v>
      </c>
      <c r="BD5119" s="85" t="s">
        <v>61925</v>
      </c>
      <c r="BI5119" s="85" t="s">
        <v>3262</v>
      </c>
      <c r="CT5119" s="85" t="s">
        <v>3144</v>
      </c>
      <c r="CU5119" s="85" t="s">
        <v>3151</v>
      </c>
      <c r="CW5119" s="85" t="s">
        <v>3152</v>
      </c>
      <c r="CX5119" s="85" t="s">
        <v>35432</v>
      </c>
    </row>
    <row r="5120" spans="1:102" hidden="1" x14ac:dyDescent="0.2">
      <c r="A5120" s="104">
        <v>45545</v>
      </c>
      <c r="B5120" s="85" t="s">
        <v>61926</v>
      </c>
      <c r="C5120" s="85" t="s">
        <v>3136</v>
      </c>
      <c r="D5120" s="85" t="s">
        <v>3137</v>
      </c>
      <c r="E5120" s="85" t="s">
        <v>61927</v>
      </c>
      <c r="F5120" s="85" t="s">
        <v>1817</v>
      </c>
      <c r="G5120" s="85" t="s">
        <v>2664</v>
      </c>
      <c r="H5120" s="85" t="s">
        <v>290</v>
      </c>
      <c r="I5120" s="85" t="s">
        <v>1918</v>
      </c>
      <c r="J5120" s="85" t="s">
        <v>3257</v>
      </c>
      <c r="K5120" s="85" t="s">
        <v>3143</v>
      </c>
      <c r="L5120" s="85" t="s">
        <v>3144</v>
      </c>
      <c r="Y5120" s="85" t="s">
        <v>61928</v>
      </c>
      <c r="AA5120" s="85" t="s">
        <v>61929</v>
      </c>
      <c r="AC5120" s="85" t="s">
        <v>61930</v>
      </c>
      <c r="AD5120" s="85" t="s">
        <v>61931</v>
      </c>
      <c r="AV5120" s="85" t="s">
        <v>3147</v>
      </c>
      <c r="AW5120" s="85" t="s">
        <v>3147</v>
      </c>
      <c r="BI5120" s="85" t="s">
        <v>3262</v>
      </c>
      <c r="CT5120" s="85" t="s">
        <v>3144</v>
      </c>
      <c r="CU5120" s="85" t="s">
        <v>3151</v>
      </c>
      <c r="CW5120" s="85" t="s">
        <v>3152</v>
      </c>
      <c r="CX5120" s="85" t="s">
        <v>3257</v>
      </c>
    </row>
    <row r="5121" spans="1:102" hidden="1" x14ac:dyDescent="0.2">
      <c r="A5121" s="104">
        <v>45545</v>
      </c>
      <c r="B5121" s="85" t="s">
        <v>61932</v>
      </c>
      <c r="C5121" s="85" t="s">
        <v>3136</v>
      </c>
      <c r="D5121" s="85" t="s">
        <v>3137</v>
      </c>
      <c r="E5121" s="85" t="s">
        <v>61933</v>
      </c>
      <c r="F5121" s="85" t="s">
        <v>2019</v>
      </c>
      <c r="G5121" s="85" t="s">
        <v>2001</v>
      </c>
      <c r="H5121" s="85" t="s">
        <v>290</v>
      </c>
      <c r="I5121" s="85" t="s">
        <v>2355</v>
      </c>
      <c r="J5121" s="85" t="s">
        <v>3162</v>
      </c>
      <c r="K5121" s="85" t="s">
        <v>3143</v>
      </c>
      <c r="L5121" s="85" t="s">
        <v>3144</v>
      </c>
      <c r="Y5121" s="85" t="s">
        <v>61934</v>
      </c>
      <c r="AA5121" s="85" t="s">
        <v>61935</v>
      </c>
      <c r="AC5121" s="85" t="s">
        <v>61936</v>
      </c>
      <c r="AD5121" s="85" t="s">
        <v>61937</v>
      </c>
      <c r="AH5121" s="85">
        <v>2057478520050150</v>
      </c>
      <c r="AI5121" s="85">
        <v>2014442317011180</v>
      </c>
      <c r="AV5121" s="85" t="s">
        <v>3147</v>
      </c>
      <c r="AW5121" s="85" t="s">
        <v>3147</v>
      </c>
      <c r="BI5121" s="85" t="s">
        <v>3262</v>
      </c>
      <c r="CT5121" s="85" t="s">
        <v>3144</v>
      </c>
      <c r="CU5121" s="85" t="s">
        <v>3151</v>
      </c>
      <c r="CW5121" s="85" t="s">
        <v>3152</v>
      </c>
      <c r="CX5121" s="85" t="s">
        <v>3162</v>
      </c>
    </row>
    <row r="5122" spans="1:102" hidden="1" x14ac:dyDescent="0.2">
      <c r="A5122" s="104">
        <v>45545</v>
      </c>
      <c r="B5122" s="85" t="s">
        <v>61938</v>
      </c>
      <c r="C5122" s="85" t="s">
        <v>3136</v>
      </c>
      <c r="D5122" s="85" t="s">
        <v>3137</v>
      </c>
      <c r="E5122" s="85" t="s">
        <v>61939</v>
      </c>
      <c r="F5122" s="85" t="s">
        <v>1835</v>
      </c>
      <c r="G5122" s="85" t="s">
        <v>2664</v>
      </c>
      <c r="H5122" s="85" t="s">
        <v>290</v>
      </c>
      <c r="I5122" s="85" t="s">
        <v>103</v>
      </c>
      <c r="J5122" s="85" t="s">
        <v>3257</v>
      </c>
      <c r="K5122" s="85" t="s">
        <v>3143</v>
      </c>
      <c r="L5122" s="85" t="s">
        <v>3144</v>
      </c>
      <c r="Y5122" s="85" t="s">
        <v>61940</v>
      </c>
      <c r="AA5122" s="85" t="s">
        <v>61941</v>
      </c>
      <c r="AC5122" s="85" t="s">
        <v>61942</v>
      </c>
      <c r="AD5122" s="85" t="s">
        <v>61943</v>
      </c>
      <c r="AV5122" s="85" t="s">
        <v>3147</v>
      </c>
      <c r="AW5122" s="85" t="s">
        <v>3147</v>
      </c>
      <c r="BI5122" s="85" t="s">
        <v>3262</v>
      </c>
      <c r="CT5122" s="85" t="s">
        <v>3144</v>
      </c>
      <c r="CU5122" s="85" t="s">
        <v>3151</v>
      </c>
      <c r="CW5122" s="85" t="s">
        <v>3152</v>
      </c>
      <c r="CX5122" s="85" t="s">
        <v>3257</v>
      </c>
    </row>
    <row r="5123" spans="1:102" hidden="1" x14ac:dyDescent="0.2">
      <c r="A5123" s="104">
        <v>45545</v>
      </c>
      <c r="B5123" s="85" t="s">
        <v>61944</v>
      </c>
      <c r="C5123" s="85" t="s">
        <v>3136</v>
      </c>
      <c r="D5123" s="85" t="s">
        <v>3137</v>
      </c>
      <c r="E5123" s="85" t="s">
        <v>61945</v>
      </c>
      <c r="F5123" s="85" t="s">
        <v>963</v>
      </c>
      <c r="G5123" s="85" t="s">
        <v>2662</v>
      </c>
      <c r="H5123" s="85" t="s">
        <v>92</v>
      </c>
      <c r="I5123" s="85" t="s">
        <v>75</v>
      </c>
      <c r="J5123" s="85" t="s">
        <v>4428</v>
      </c>
      <c r="K5123" s="85" t="s">
        <v>3143</v>
      </c>
      <c r="L5123" s="85" t="s">
        <v>3144</v>
      </c>
      <c r="Y5123" s="85" t="s">
        <v>61946</v>
      </c>
      <c r="AA5123" s="85" t="s">
        <v>61947</v>
      </c>
      <c r="AC5123" s="85" t="s">
        <v>61948</v>
      </c>
      <c r="AD5123" s="85" t="s">
        <v>61949</v>
      </c>
      <c r="AE5123" s="85" t="s">
        <v>61950</v>
      </c>
      <c r="AV5123" s="85" t="s">
        <v>3147</v>
      </c>
      <c r="AW5123" s="85" t="s">
        <v>3147</v>
      </c>
      <c r="BI5123" s="85" t="s">
        <v>3262</v>
      </c>
      <c r="CT5123" s="85" t="s">
        <v>3144</v>
      </c>
      <c r="CU5123" s="85" t="s">
        <v>3151</v>
      </c>
      <c r="CW5123" s="85" t="s">
        <v>3152</v>
      </c>
      <c r="CX5123" s="85" t="s">
        <v>4428</v>
      </c>
    </row>
    <row r="5124" spans="1:102" hidden="1" x14ac:dyDescent="0.2">
      <c r="A5124" s="104">
        <v>45545</v>
      </c>
      <c r="B5124" s="85" t="s">
        <v>61951</v>
      </c>
      <c r="C5124" s="85" t="s">
        <v>3136</v>
      </c>
      <c r="D5124" s="85" t="s">
        <v>3137</v>
      </c>
      <c r="E5124" s="85" t="s">
        <v>61952</v>
      </c>
      <c r="F5124" s="85" t="s">
        <v>1817</v>
      </c>
      <c r="G5124" s="85" t="s">
        <v>2664</v>
      </c>
      <c r="H5124" s="85" t="s">
        <v>290</v>
      </c>
      <c r="I5124" s="85" t="s">
        <v>1918</v>
      </c>
      <c r="J5124" s="85" t="s">
        <v>4428</v>
      </c>
      <c r="K5124" s="85" t="s">
        <v>3143</v>
      </c>
      <c r="L5124" s="85" t="s">
        <v>3144</v>
      </c>
      <c r="Y5124" s="85" t="s">
        <v>61953</v>
      </c>
      <c r="AA5124" s="85" t="s">
        <v>61954</v>
      </c>
      <c r="AC5124" s="85" t="s">
        <v>61955</v>
      </c>
      <c r="AD5124" s="85" t="s">
        <v>61956</v>
      </c>
      <c r="AV5124" s="85" t="s">
        <v>3147</v>
      </c>
      <c r="AW5124" s="85" t="s">
        <v>3147</v>
      </c>
      <c r="BI5124" s="85" t="s">
        <v>3262</v>
      </c>
      <c r="CT5124" s="85" t="s">
        <v>3144</v>
      </c>
      <c r="CU5124" s="85" t="s">
        <v>3151</v>
      </c>
      <c r="CW5124" s="85" t="s">
        <v>3152</v>
      </c>
      <c r="CX5124" s="85" t="s">
        <v>4428</v>
      </c>
    </row>
    <row r="5125" spans="1:102" hidden="1" x14ac:dyDescent="0.2">
      <c r="A5125" s="104">
        <v>45545</v>
      </c>
      <c r="B5125" s="85" t="s">
        <v>61957</v>
      </c>
      <c r="C5125" s="85" t="s">
        <v>3136</v>
      </c>
      <c r="D5125" s="85" t="s">
        <v>3137</v>
      </c>
      <c r="E5125" s="85" t="s">
        <v>61958</v>
      </c>
      <c r="F5125" s="85" t="s">
        <v>2374</v>
      </c>
      <c r="G5125" s="85" t="s">
        <v>2665</v>
      </c>
      <c r="H5125" s="85" t="s">
        <v>290</v>
      </c>
      <c r="I5125" s="85" t="s">
        <v>119</v>
      </c>
      <c r="J5125" s="85" t="s">
        <v>3292</v>
      </c>
      <c r="K5125" s="85" t="s">
        <v>3143</v>
      </c>
      <c r="L5125" s="85" t="s">
        <v>3144</v>
      </c>
      <c r="Y5125" s="85" t="s">
        <v>61959</v>
      </c>
      <c r="AA5125" s="85" t="s">
        <v>61960</v>
      </c>
      <c r="AC5125" s="85" t="s">
        <v>61961</v>
      </c>
      <c r="AD5125" s="85" t="s">
        <v>61962</v>
      </c>
      <c r="AV5125" s="85" t="s">
        <v>3147</v>
      </c>
      <c r="AW5125" s="85" t="s">
        <v>3147</v>
      </c>
      <c r="BI5125" s="85" t="s">
        <v>3262</v>
      </c>
      <c r="CT5125" s="85" t="s">
        <v>3144</v>
      </c>
      <c r="CU5125" s="85" t="s">
        <v>3151</v>
      </c>
      <c r="CW5125" s="85" t="s">
        <v>3152</v>
      </c>
      <c r="CX5125" s="85" t="s">
        <v>3292</v>
      </c>
    </row>
    <row r="5126" spans="1:102" hidden="1" x14ac:dyDescent="0.2">
      <c r="A5126" s="104">
        <v>45545</v>
      </c>
      <c r="B5126" s="85" t="s">
        <v>61963</v>
      </c>
      <c r="C5126" s="85" t="s">
        <v>3136</v>
      </c>
      <c r="D5126" s="85" t="s">
        <v>3137</v>
      </c>
      <c r="E5126" s="85" t="s">
        <v>61964</v>
      </c>
      <c r="F5126" s="85" t="s">
        <v>2097</v>
      </c>
      <c r="G5126" s="85" t="s">
        <v>2082</v>
      </c>
      <c r="H5126" s="85" t="s">
        <v>290</v>
      </c>
      <c r="I5126" s="85" t="s">
        <v>935</v>
      </c>
      <c r="J5126" s="85" t="s">
        <v>3377</v>
      </c>
      <c r="K5126" s="85" t="s">
        <v>3143</v>
      </c>
      <c r="L5126" s="85" t="s">
        <v>3144</v>
      </c>
      <c r="Y5126" s="85" t="s">
        <v>61965</v>
      </c>
      <c r="AC5126" s="85" t="s">
        <v>3147</v>
      </c>
      <c r="AP5126" s="85" t="s">
        <v>61966</v>
      </c>
      <c r="AV5126" s="85" t="s">
        <v>3147</v>
      </c>
      <c r="AW5126" s="85" t="s">
        <v>3147</v>
      </c>
      <c r="BI5126" s="85" t="s">
        <v>3262</v>
      </c>
      <c r="CT5126" s="85" t="s">
        <v>3144</v>
      </c>
      <c r="CU5126" s="85" t="s">
        <v>3151</v>
      </c>
      <c r="CW5126" s="85" t="s">
        <v>3152</v>
      </c>
      <c r="CX5126" s="85" t="s">
        <v>3377</v>
      </c>
    </row>
    <row r="5127" spans="1:102" hidden="1" x14ac:dyDescent="0.2">
      <c r="A5127" s="104">
        <v>45545</v>
      </c>
      <c r="B5127" s="85" t="s">
        <v>61967</v>
      </c>
      <c r="C5127" s="85" t="s">
        <v>3136</v>
      </c>
      <c r="D5127" s="85" t="s">
        <v>3137</v>
      </c>
      <c r="E5127" s="85" t="s">
        <v>61968</v>
      </c>
      <c r="F5127" s="85" t="s">
        <v>2594</v>
      </c>
      <c r="G5127" s="85" t="s">
        <v>2680</v>
      </c>
      <c r="H5127" s="85" t="s">
        <v>416</v>
      </c>
      <c r="I5127" s="85" t="s">
        <v>75</v>
      </c>
      <c r="J5127" s="85" t="s">
        <v>3162</v>
      </c>
      <c r="K5127" s="85" t="s">
        <v>3143</v>
      </c>
      <c r="L5127" s="85" t="s">
        <v>3144</v>
      </c>
      <c r="Y5127" s="85" t="s">
        <v>61969</v>
      </c>
      <c r="AA5127" s="85" t="s">
        <v>61970</v>
      </c>
      <c r="AC5127" s="85" t="s">
        <v>61971</v>
      </c>
      <c r="AD5127" s="85" t="s">
        <v>61972</v>
      </c>
      <c r="AV5127" s="85" t="s">
        <v>3147</v>
      </c>
      <c r="AW5127" s="85" t="s">
        <v>3147</v>
      </c>
      <c r="BI5127" s="85" t="s">
        <v>3262</v>
      </c>
      <c r="CT5127" s="85" t="s">
        <v>3144</v>
      </c>
      <c r="CU5127" s="85" t="s">
        <v>3151</v>
      </c>
      <c r="CW5127" s="85" t="s">
        <v>3152</v>
      </c>
      <c r="CX5127" s="85" t="s">
        <v>3162</v>
      </c>
    </row>
    <row r="5128" spans="1:102" hidden="1" x14ac:dyDescent="0.2">
      <c r="A5128" s="104">
        <v>45545</v>
      </c>
      <c r="B5128" s="85" t="s">
        <v>61973</v>
      </c>
      <c r="C5128" s="85" t="s">
        <v>3136</v>
      </c>
      <c r="D5128" s="85" t="s">
        <v>3137</v>
      </c>
      <c r="E5128" s="85" t="s">
        <v>61974</v>
      </c>
      <c r="F5128" s="85" t="s">
        <v>2599</v>
      </c>
      <c r="G5128" s="85" t="s">
        <v>2680</v>
      </c>
      <c r="H5128" s="85" t="s">
        <v>416</v>
      </c>
      <c r="I5128" s="85" t="s">
        <v>2506</v>
      </c>
      <c r="J5128" s="85" t="s">
        <v>47590</v>
      </c>
      <c r="K5128" s="85" t="s">
        <v>3143</v>
      </c>
      <c r="L5128" s="85" t="s">
        <v>3144</v>
      </c>
      <c r="Y5128" s="85" t="s">
        <v>61975</v>
      </c>
      <c r="AC5128" s="85" t="s">
        <v>3147</v>
      </c>
      <c r="AP5128" s="85" t="s">
        <v>61976</v>
      </c>
      <c r="AV5128" s="85" t="s">
        <v>3147</v>
      </c>
      <c r="AW5128" s="85" t="s">
        <v>3147</v>
      </c>
      <c r="BD5128" s="85" t="s">
        <v>61977</v>
      </c>
      <c r="BI5128" s="85" t="s">
        <v>3262</v>
      </c>
      <c r="CT5128" s="85" t="s">
        <v>3144</v>
      </c>
      <c r="CU5128" s="85" t="s">
        <v>3151</v>
      </c>
      <c r="CW5128" s="85" t="s">
        <v>3152</v>
      </c>
      <c r="CX5128" s="85" t="s">
        <v>47590</v>
      </c>
    </row>
    <row r="5129" spans="1:102" hidden="1" x14ac:dyDescent="0.2">
      <c r="A5129" s="104">
        <v>45545</v>
      </c>
      <c r="B5129" s="85" t="s">
        <v>61978</v>
      </c>
      <c r="C5129" s="85" t="s">
        <v>3136</v>
      </c>
      <c r="D5129" s="85" t="s">
        <v>3137</v>
      </c>
      <c r="E5129" s="85" t="s">
        <v>61979</v>
      </c>
      <c r="F5129" s="85" t="s">
        <v>1729</v>
      </c>
      <c r="G5129" s="85" t="s">
        <v>2677</v>
      </c>
      <c r="H5129" s="85" t="s">
        <v>290</v>
      </c>
      <c r="I5129" s="85" t="s">
        <v>1807</v>
      </c>
      <c r="J5129" s="85" t="s">
        <v>3394</v>
      </c>
      <c r="K5129" s="85" t="s">
        <v>3395</v>
      </c>
      <c r="L5129" s="85" t="s">
        <v>3144</v>
      </c>
      <c r="Y5129" s="85" t="s">
        <v>61980</v>
      </c>
      <c r="AA5129" s="85" t="s">
        <v>61981</v>
      </c>
      <c r="AB5129" s="85" t="s">
        <v>3147</v>
      </c>
      <c r="AC5129" s="85" t="s">
        <v>61982</v>
      </c>
      <c r="AD5129" s="85" t="s">
        <v>61983</v>
      </c>
      <c r="AG5129" s="85" t="s">
        <v>61984</v>
      </c>
      <c r="AH5129" s="85" t="s">
        <v>61985</v>
      </c>
      <c r="AI5129" s="85">
        <v>3089356202013530</v>
      </c>
      <c r="AP5129" s="85" t="s">
        <v>61986</v>
      </c>
      <c r="AQ5129" s="85" t="s">
        <v>61987</v>
      </c>
      <c r="AS5129" s="85" t="s">
        <v>61988</v>
      </c>
      <c r="AT5129" s="85" t="s">
        <v>61989</v>
      </c>
      <c r="AU5129" s="85" t="s">
        <v>61990</v>
      </c>
      <c r="AV5129" s="85" t="s">
        <v>290</v>
      </c>
      <c r="AW5129" s="85" t="s">
        <v>1339</v>
      </c>
      <c r="BB5129" s="85" t="s">
        <v>61991</v>
      </c>
      <c r="BC5129" s="85" t="s">
        <v>61992</v>
      </c>
      <c r="BD5129" s="85" t="s">
        <v>61993</v>
      </c>
      <c r="BE5129" s="85" t="s">
        <v>61994</v>
      </c>
      <c r="BI5129" s="85" t="s">
        <v>3150</v>
      </c>
      <c r="CT5129" s="85" t="s">
        <v>3144</v>
      </c>
      <c r="CU5129" s="85" t="s">
        <v>3151</v>
      </c>
      <c r="CW5129" s="85" t="s">
        <v>3410</v>
      </c>
      <c r="CX5129" s="85" t="s">
        <v>3394</v>
      </c>
    </row>
    <row r="5130" spans="1:102" hidden="1" x14ac:dyDescent="0.2">
      <c r="A5130" s="104">
        <v>45545</v>
      </c>
      <c r="B5130" s="85" t="s">
        <v>61995</v>
      </c>
      <c r="C5130" s="85" t="s">
        <v>3136</v>
      </c>
      <c r="D5130" s="85" t="s">
        <v>3137</v>
      </c>
      <c r="E5130" s="85" t="s">
        <v>61996</v>
      </c>
      <c r="F5130" s="85" t="s">
        <v>2534</v>
      </c>
      <c r="G5130" s="85" t="s">
        <v>2679</v>
      </c>
      <c r="H5130" s="85" t="s">
        <v>416</v>
      </c>
      <c r="I5130" s="85" t="s">
        <v>75</v>
      </c>
      <c r="J5130" s="85" t="s">
        <v>61997</v>
      </c>
      <c r="K5130" s="85" t="s">
        <v>3143</v>
      </c>
      <c r="L5130" s="85" t="s">
        <v>3144</v>
      </c>
      <c r="Y5130" s="85" t="s">
        <v>61998</v>
      </c>
      <c r="AA5130" s="85" t="s">
        <v>61999</v>
      </c>
      <c r="AB5130" s="85" t="s">
        <v>3147</v>
      </c>
      <c r="AC5130" s="85" t="s">
        <v>62000</v>
      </c>
      <c r="AD5130" s="85" t="s">
        <v>62001</v>
      </c>
      <c r="AG5130" s="85" t="s">
        <v>62002</v>
      </c>
      <c r="AP5130" s="85" t="s">
        <v>62003</v>
      </c>
      <c r="AQ5130" s="85" t="s">
        <v>62004</v>
      </c>
      <c r="AS5130" s="85" t="s">
        <v>62005</v>
      </c>
      <c r="AT5130" s="85" t="s">
        <v>62006</v>
      </c>
      <c r="AU5130" s="85" t="s">
        <v>62007</v>
      </c>
      <c r="AV5130" s="85" t="s">
        <v>416</v>
      </c>
      <c r="AW5130" s="85" t="s">
        <v>1339</v>
      </c>
      <c r="AY5130" s="85" t="s">
        <v>62008</v>
      </c>
      <c r="AZ5130" s="85" t="s">
        <v>62009</v>
      </c>
      <c r="BA5130" s="85" t="s">
        <v>62010</v>
      </c>
      <c r="BB5130" s="85" t="s">
        <v>62011</v>
      </c>
      <c r="BC5130" s="85" t="s">
        <v>62012</v>
      </c>
      <c r="BF5130" s="85" t="s">
        <v>62013</v>
      </c>
      <c r="BI5130" s="85" t="s">
        <v>3150</v>
      </c>
      <c r="CT5130" s="85" t="s">
        <v>3144</v>
      </c>
      <c r="CU5130" s="85" t="s">
        <v>3151</v>
      </c>
      <c r="CW5130" s="85" t="s">
        <v>3493</v>
      </c>
      <c r="CX5130" s="85" t="s">
        <v>61997</v>
      </c>
    </row>
    <row r="5131" spans="1:102" hidden="1" x14ac:dyDescent="0.2">
      <c r="A5131" s="104">
        <v>45545</v>
      </c>
      <c r="B5131" s="85" t="s">
        <v>62014</v>
      </c>
      <c r="C5131" s="85" t="s">
        <v>3136</v>
      </c>
      <c r="D5131" s="85" t="s">
        <v>3137</v>
      </c>
      <c r="E5131" s="85" t="s">
        <v>62015</v>
      </c>
      <c r="F5131" s="85" t="s">
        <v>2438</v>
      </c>
      <c r="G5131" s="85" t="s">
        <v>2678</v>
      </c>
      <c r="H5131" s="85" t="s">
        <v>290</v>
      </c>
      <c r="I5131" s="85" t="s">
        <v>119</v>
      </c>
      <c r="J5131" s="85" t="s">
        <v>3394</v>
      </c>
      <c r="K5131" s="85" t="s">
        <v>3395</v>
      </c>
      <c r="L5131" s="85" t="s">
        <v>3144</v>
      </c>
      <c r="Y5131" s="85" t="s">
        <v>62016</v>
      </c>
      <c r="AA5131" s="85" t="s">
        <v>62017</v>
      </c>
      <c r="AB5131" s="85" t="s">
        <v>3147</v>
      </c>
      <c r="AC5131" s="85" t="s">
        <v>62018</v>
      </c>
      <c r="AD5131" s="85" t="s">
        <v>62019</v>
      </c>
      <c r="AG5131" s="85" t="s">
        <v>62020</v>
      </c>
      <c r="AO5131" s="85" t="s">
        <v>62021</v>
      </c>
      <c r="AP5131" s="85" t="s">
        <v>62022</v>
      </c>
      <c r="AR5131" s="85" t="s">
        <v>62023</v>
      </c>
      <c r="AS5131" s="85" t="s">
        <v>62024</v>
      </c>
      <c r="AT5131" s="85" t="s">
        <v>62025</v>
      </c>
      <c r="AU5131" s="85" t="s">
        <v>1624</v>
      </c>
      <c r="AV5131" s="85" t="s">
        <v>290</v>
      </c>
      <c r="AW5131" s="85" t="s">
        <v>1233</v>
      </c>
      <c r="AZ5131" s="85" t="s">
        <v>62026</v>
      </c>
      <c r="BA5131" s="85" t="s">
        <v>62027</v>
      </c>
      <c r="BB5131" s="85" t="s">
        <v>62028</v>
      </c>
      <c r="BC5131" s="85" t="s">
        <v>62029</v>
      </c>
      <c r="BD5131" s="85" t="s">
        <v>62030</v>
      </c>
      <c r="BG5131" s="85" t="s">
        <v>62031</v>
      </c>
      <c r="BI5131" s="85" t="s">
        <v>3150</v>
      </c>
      <c r="CT5131" s="85" t="s">
        <v>3144</v>
      </c>
      <c r="CU5131" s="85" t="s">
        <v>3151</v>
      </c>
      <c r="CW5131" s="85" t="s">
        <v>3493</v>
      </c>
      <c r="CX5131" s="85" t="s">
        <v>3394</v>
      </c>
    </row>
    <row r="5132" spans="1:102" hidden="1" x14ac:dyDescent="0.2">
      <c r="A5132" s="104">
        <v>45545</v>
      </c>
      <c r="B5132" s="85" t="s">
        <v>62032</v>
      </c>
      <c r="C5132" s="85" t="s">
        <v>3136</v>
      </c>
      <c r="D5132" s="85" t="s">
        <v>3137</v>
      </c>
      <c r="E5132" s="85" t="s">
        <v>62033</v>
      </c>
      <c r="F5132" s="85" t="s">
        <v>1817</v>
      </c>
      <c r="G5132" s="85" t="s">
        <v>2664</v>
      </c>
      <c r="H5132" s="85" t="s">
        <v>290</v>
      </c>
      <c r="I5132" s="85" t="s">
        <v>1918</v>
      </c>
      <c r="J5132" s="85" t="s">
        <v>14930</v>
      </c>
      <c r="K5132" s="85" t="s">
        <v>3143</v>
      </c>
      <c r="L5132" s="85" t="s">
        <v>3144</v>
      </c>
      <c r="N5132" s="85" t="s">
        <v>4246</v>
      </c>
      <c r="O5132" s="85">
        <v>180</v>
      </c>
      <c r="W5132" s="85" t="s">
        <v>587</v>
      </c>
      <c r="X5132" s="85" t="s">
        <v>62034</v>
      </c>
      <c r="Y5132" s="85" t="s">
        <v>62035</v>
      </c>
      <c r="AA5132" s="85" t="s">
        <v>62036</v>
      </c>
      <c r="AB5132" s="85" t="s">
        <v>3147</v>
      </c>
      <c r="AC5132" s="85" t="s">
        <v>62037</v>
      </c>
      <c r="AD5132" s="85" t="s">
        <v>62038</v>
      </c>
      <c r="AG5132" s="85" t="s">
        <v>62039</v>
      </c>
      <c r="AO5132" s="85" t="s">
        <v>62040</v>
      </c>
      <c r="AP5132" s="85" t="s">
        <v>62041</v>
      </c>
      <c r="AR5132" s="85" t="s">
        <v>62042</v>
      </c>
      <c r="AS5132" s="85" t="s">
        <v>62043</v>
      </c>
      <c r="AT5132" s="85" t="s">
        <v>62044</v>
      </c>
      <c r="AU5132" s="85" t="s">
        <v>62045</v>
      </c>
      <c r="AV5132" s="85" t="s">
        <v>290</v>
      </c>
      <c r="AW5132" s="85" t="s">
        <v>1339</v>
      </c>
      <c r="BB5132" s="85" t="s">
        <v>62046</v>
      </c>
      <c r="BC5132" s="85" t="s">
        <v>62047</v>
      </c>
      <c r="BD5132" s="85" t="s">
        <v>62048</v>
      </c>
      <c r="BE5132" s="85" t="s">
        <v>62049</v>
      </c>
      <c r="BI5132" s="85" t="s">
        <v>9635</v>
      </c>
      <c r="CT5132" s="85" t="s">
        <v>3144</v>
      </c>
      <c r="CU5132" s="85" t="s">
        <v>3151</v>
      </c>
      <c r="CW5132" s="85" t="s">
        <v>3410</v>
      </c>
      <c r="CX5132" s="85" t="s">
        <v>14930</v>
      </c>
    </row>
    <row r="5133" spans="1:102" hidden="1" x14ac:dyDescent="0.2">
      <c r="A5133" s="104">
        <v>45545</v>
      </c>
      <c r="B5133" s="85" t="s">
        <v>62050</v>
      </c>
      <c r="C5133" s="85" t="s">
        <v>3136</v>
      </c>
      <c r="D5133" s="85" t="s">
        <v>3137</v>
      </c>
      <c r="E5133" s="85" t="s">
        <v>62051</v>
      </c>
      <c r="F5133" s="85" t="s">
        <v>960</v>
      </c>
      <c r="G5133" s="85" t="s">
        <v>2662</v>
      </c>
      <c r="H5133" s="85" t="s">
        <v>92</v>
      </c>
      <c r="I5133" s="85" t="s">
        <v>69</v>
      </c>
      <c r="J5133" s="85" t="s">
        <v>3394</v>
      </c>
      <c r="K5133" s="85" t="s">
        <v>57894</v>
      </c>
      <c r="L5133" s="85" t="s">
        <v>3144</v>
      </c>
      <c r="Y5133" s="85" t="s">
        <v>62052</v>
      </c>
      <c r="AA5133" s="85" t="s">
        <v>62053</v>
      </c>
      <c r="AB5133" s="85" t="s">
        <v>62054</v>
      </c>
      <c r="AC5133" s="85" t="s">
        <v>62055</v>
      </c>
      <c r="AD5133" s="85" t="s">
        <v>62056</v>
      </c>
      <c r="AE5133" s="85" t="s">
        <v>62057</v>
      </c>
      <c r="AL5133" s="85" t="s">
        <v>62058</v>
      </c>
      <c r="AM5133" s="85" t="s">
        <v>62059</v>
      </c>
      <c r="AU5133" s="85" t="s">
        <v>62060</v>
      </c>
      <c r="AV5133" s="85" t="s">
        <v>92</v>
      </c>
      <c r="AW5133" s="85" t="s">
        <v>1339</v>
      </c>
      <c r="BA5133" s="85" t="s">
        <v>62061</v>
      </c>
      <c r="BB5133" s="85" t="s">
        <v>62062</v>
      </c>
      <c r="BC5133" s="85" t="s">
        <v>62063</v>
      </c>
      <c r="BD5133" s="85" t="s">
        <v>62064</v>
      </c>
      <c r="BE5133" s="85" t="s">
        <v>62065</v>
      </c>
      <c r="BI5133" s="85" t="s">
        <v>9635</v>
      </c>
      <c r="CT5133" s="85" t="s">
        <v>3144</v>
      </c>
      <c r="CU5133" s="85" t="s">
        <v>3151</v>
      </c>
      <c r="CW5133" s="85" t="s">
        <v>3472</v>
      </c>
      <c r="CX5133" s="85" t="s">
        <v>3394</v>
      </c>
    </row>
    <row r="5134" spans="1:102" hidden="1" x14ac:dyDescent="0.2">
      <c r="A5134" s="104">
        <v>45545</v>
      </c>
      <c r="B5134" s="85" t="s">
        <v>62066</v>
      </c>
      <c r="C5134" s="85" t="s">
        <v>3136</v>
      </c>
      <c r="D5134" s="85" t="s">
        <v>3137</v>
      </c>
      <c r="E5134" s="85" t="s">
        <v>62067</v>
      </c>
      <c r="F5134" s="85" t="s">
        <v>2463</v>
      </c>
      <c r="G5134" s="85" t="s">
        <v>2678</v>
      </c>
      <c r="H5134" s="85" t="s">
        <v>416</v>
      </c>
      <c r="I5134" s="85" t="s">
        <v>119</v>
      </c>
      <c r="J5134" s="85" t="s">
        <v>3394</v>
      </c>
      <c r="K5134" s="85" t="s">
        <v>3395</v>
      </c>
      <c r="L5134" s="85" t="s">
        <v>3144</v>
      </c>
      <c r="M5134" s="85" t="s">
        <v>4302</v>
      </c>
      <c r="Y5134" s="85" t="s">
        <v>62068</v>
      </c>
      <c r="AA5134" s="85" t="s">
        <v>62069</v>
      </c>
      <c r="AB5134" s="85" t="s">
        <v>3147</v>
      </c>
      <c r="AC5134" s="85" t="s">
        <v>62070</v>
      </c>
      <c r="AD5134" s="85" t="s">
        <v>62071</v>
      </c>
      <c r="AG5134" s="85" t="s">
        <v>62072</v>
      </c>
      <c r="AO5134" s="85" t="s">
        <v>62073</v>
      </c>
      <c r="AP5134" s="85" t="s">
        <v>62074</v>
      </c>
      <c r="AR5134" s="85" t="s">
        <v>62075</v>
      </c>
      <c r="AS5134" s="85" t="s">
        <v>62076</v>
      </c>
      <c r="AT5134" s="85" t="s">
        <v>62077</v>
      </c>
      <c r="AU5134" s="85" t="s">
        <v>1593</v>
      </c>
      <c r="AV5134" s="85" t="s">
        <v>416</v>
      </c>
      <c r="AW5134" s="85" t="s">
        <v>1229</v>
      </c>
      <c r="AZ5134" s="85" t="s">
        <v>62078</v>
      </c>
      <c r="BA5134" s="85" t="s">
        <v>62079</v>
      </c>
      <c r="BB5134" s="85" t="s">
        <v>62080</v>
      </c>
      <c r="BC5134" s="85" t="s">
        <v>62081</v>
      </c>
      <c r="BD5134" s="85" t="s">
        <v>62082</v>
      </c>
      <c r="BG5134" s="85" t="s">
        <v>62083</v>
      </c>
      <c r="BI5134" s="85" t="s">
        <v>10779</v>
      </c>
      <c r="CT5134" s="85" t="s">
        <v>3144</v>
      </c>
      <c r="CU5134" s="85" t="s">
        <v>3151</v>
      </c>
      <c r="CW5134" s="85" t="s">
        <v>3493</v>
      </c>
      <c r="CX5134" s="85" t="s">
        <v>3394</v>
      </c>
    </row>
    <row r="5135" spans="1:102" hidden="1" x14ac:dyDescent="0.2">
      <c r="A5135" s="104">
        <v>45545</v>
      </c>
      <c r="B5135" s="85" t="s">
        <v>62084</v>
      </c>
      <c r="C5135" s="85" t="s">
        <v>3136</v>
      </c>
      <c r="D5135" s="85" t="s">
        <v>3137</v>
      </c>
      <c r="E5135" s="85" t="s">
        <v>62085</v>
      </c>
      <c r="F5135" s="85" t="s">
        <v>2374</v>
      </c>
      <c r="G5135" s="85" t="s">
        <v>2665</v>
      </c>
      <c r="H5135" s="85" t="s">
        <v>290</v>
      </c>
      <c r="I5135" s="85" t="s">
        <v>119</v>
      </c>
      <c r="J5135" s="85" t="s">
        <v>3394</v>
      </c>
      <c r="K5135" s="85" t="s">
        <v>3395</v>
      </c>
      <c r="L5135" s="85" t="s">
        <v>3144</v>
      </c>
      <c r="Y5135" s="85" t="s">
        <v>62086</v>
      </c>
      <c r="AA5135" s="85" t="s">
        <v>62087</v>
      </c>
      <c r="AB5135" s="85" t="s">
        <v>3147</v>
      </c>
      <c r="AC5135" s="85" t="s">
        <v>62088</v>
      </c>
      <c r="AD5135" s="85" t="s">
        <v>62089</v>
      </c>
      <c r="AG5135" s="85" t="s">
        <v>62090</v>
      </c>
      <c r="AO5135" s="85" t="s">
        <v>62091</v>
      </c>
      <c r="AP5135" s="85" t="s">
        <v>62092</v>
      </c>
      <c r="AR5135" s="85" t="s">
        <v>62093</v>
      </c>
      <c r="AS5135" s="85" t="s">
        <v>62094</v>
      </c>
      <c r="AT5135" s="85" t="s">
        <v>62095</v>
      </c>
      <c r="AU5135" s="85" t="s">
        <v>1624</v>
      </c>
      <c r="AV5135" s="85" t="s">
        <v>290</v>
      </c>
      <c r="AW5135" s="85" t="s">
        <v>1233</v>
      </c>
      <c r="AZ5135" s="85" t="s">
        <v>62096</v>
      </c>
      <c r="BA5135" s="85" t="s">
        <v>62097</v>
      </c>
      <c r="BB5135" s="85" t="s">
        <v>62098</v>
      </c>
      <c r="BC5135" s="85" t="s">
        <v>62099</v>
      </c>
      <c r="BE5135" s="85" t="s">
        <v>62100</v>
      </c>
      <c r="BG5135" s="85" t="s">
        <v>62101</v>
      </c>
      <c r="BI5135" s="85" t="s">
        <v>3791</v>
      </c>
      <c r="CT5135" s="85" t="s">
        <v>3144</v>
      </c>
      <c r="CU5135" s="85" t="s">
        <v>3151</v>
      </c>
      <c r="CW5135" s="85" t="s">
        <v>3493</v>
      </c>
      <c r="CX5135" s="85" t="s">
        <v>3394</v>
      </c>
    </row>
    <row r="5136" spans="1:102" hidden="1" x14ac:dyDescent="0.2">
      <c r="A5136" s="104">
        <v>45545</v>
      </c>
      <c r="B5136" s="85" t="s">
        <v>62102</v>
      </c>
      <c r="C5136" s="85" t="s">
        <v>3136</v>
      </c>
      <c r="D5136" s="85" t="s">
        <v>3137</v>
      </c>
      <c r="E5136" s="85" t="s">
        <v>62103</v>
      </c>
      <c r="F5136" s="85" t="s">
        <v>1811</v>
      </c>
      <c r="G5136" s="85" t="s">
        <v>2664</v>
      </c>
      <c r="H5136" s="85" t="s">
        <v>290</v>
      </c>
      <c r="I5136" s="85" t="s">
        <v>1917</v>
      </c>
      <c r="J5136" s="85" t="s">
        <v>3394</v>
      </c>
      <c r="K5136" s="85" t="s">
        <v>3395</v>
      </c>
      <c r="L5136" s="85" t="s">
        <v>3144</v>
      </c>
      <c r="Y5136" s="85" t="s">
        <v>62104</v>
      </c>
      <c r="AA5136" s="85" t="s">
        <v>62105</v>
      </c>
      <c r="AB5136" s="85" t="s">
        <v>3147</v>
      </c>
      <c r="AC5136" s="85" t="s">
        <v>62106</v>
      </c>
      <c r="AD5136" s="85" t="s">
        <v>62107</v>
      </c>
      <c r="AG5136" s="85" t="s">
        <v>62108</v>
      </c>
      <c r="AO5136" s="85" t="s">
        <v>62109</v>
      </c>
      <c r="AP5136" s="85" t="s">
        <v>62110</v>
      </c>
      <c r="AR5136" s="85" t="s">
        <v>62111</v>
      </c>
      <c r="AS5136" s="85" t="s">
        <v>62112</v>
      </c>
      <c r="AT5136" s="85" t="s">
        <v>62113</v>
      </c>
      <c r="AU5136" s="85" t="s">
        <v>1330</v>
      </c>
      <c r="AV5136" s="85" t="s">
        <v>290</v>
      </c>
      <c r="AW5136" s="85" t="s">
        <v>1229</v>
      </c>
      <c r="BB5136" s="85" t="s">
        <v>62114</v>
      </c>
      <c r="BC5136" s="85" t="s">
        <v>62115</v>
      </c>
      <c r="BD5136" s="85" t="s">
        <v>62116</v>
      </c>
      <c r="BE5136" s="85" t="s">
        <v>62117</v>
      </c>
      <c r="BI5136" s="85" t="s">
        <v>3791</v>
      </c>
      <c r="CT5136" s="85" t="s">
        <v>3144</v>
      </c>
      <c r="CU5136" s="85" t="s">
        <v>3151</v>
      </c>
      <c r="CW5136" s="85" t="s">
        <v>3410</v>
      </c>
      <c r="CX5136" s="85" t="s">
        <v>3394</v>
      </c>
    </row>
    <row r="5137" spans="1:102" hidden="1" x14ac:dyDescent="0.2">
      <c r="A5137" s="104">
        <v>45545</v>
      </c>
      <c r="B5137" s="85" t="s">
        <v>62118</v>
      </c>
      <c r="C5137" s="85" t="s">
        <v>3136</v>
      </c>
      <c r="D5137" s="85" t="s">
        <v>3137</v>
      </c>
      <c r="E5137" s="85" t="s">
        <v>62119</v>
      </c>
      <c r="F5137" s="85" t="s">
        <v>2594</v>
      </c>
      <c r="G5137" s="85" t="s">
        <v>2680</v>
      </c>
      <c r="H5137" s="85" t="s">
        <v>416</v>
      </c>
      <c r="I5137" s="85" t="s">
        <v>75</v>
      </c>
      <c r="J5137" s="85" t="s">
        <v>3394</v>
      </c>
      <c r="K5137" s="85" t="s">
        <v>3395</v>
      </c>
      <c r="L5137" s="85" t="s">
        <v>3144</v>
      </c>
      <c r="X5137" s="85" t="s">
        <v>49402</v>
      </c>
      <c r="Y5137" s="85" t="s">
        <v>62120</v>
      </c>
      <c r="AA5137" s="85" t="s">
        <v>62121</v>
      </c>
      <c r="AB5137" s="85" t="s">
        <v>3147</v>
      </c>
      <c r="AC5137" s="85" t="s">
        <v>62122</v>
      </c>
      <c r="AD5137" s="85" t="s">
        <v>62123</v>
      </c>
      <c r="AG5137" s="85" t="s">
        <v>62124</v>
      </c>
      <c r="AP5137" s="85" t="s">
        <v>62125</v>
      </c>
      <c r="AQ5137" s="85" t="s">
        <v>62126</v>
      </c>
      <c r="AS5137" s="85" t="s">
        <v>62127</v>
      </c>
      <c r="AT5137" s="85" t="s">
        <v>62128</v>
      </c>
      <c r="AU5137" s="85" t="s">
        <v>5463</v>
      </c>
      <c r="AV5137" s="85" t="s">
        <v>416</v>
      </c>
      <c r="AW5137" s="85" t="s">
        <v>1339</v>
      </c>
      <c r="AY5137" s="85" t="s">
        <v>62129</v>
      </c>
      <c r="AZ5137" s="85" t="s">
        <v>62130</v>
      </c>
      <c r="BA5137" s="85" t="s">
        <v>62131</v>
      </c>
      <c r="BB5137" s="85" t="s">
        <v>62132</v>
      </c>
      <c r="BC5137" s="85" t="s">
        <v>62133</v>
      </c>
      <c r="BD5137" s="85" t="s">
        <v>62134</v>
      </c>
      <c r="BI5137" s="85" t="s">
        <v>3791</v>
      </c>
      <c r="CT5137" s="85" t="s">
        <v>3144</v>
      </c>
      <c r="CU5137" s="85" t="s">
        <v>3151</v>
      </c>
      <c r="CW5137" s="85" t="s">
        <v>3493</v>
      </c>
      <c r="CX5137" s="85" t="s">
        <v>3394</v>
      </c>
    </row>
    <row r="5138" spans="1:102" hidden="1" x14ac:dyDescent="0.2">
      <c r="A5138" s="104">
        <v>45545</v>
      </c>
      <c r="B5138" s="85" t="s">
        <v>62135</v>
      </c>
      <c r="C5138" s="85" t="s">
        <v>3136</v>
      </c>
      <c r="D5138" s="85" t="s">
        <v>3137</v>
      </c>
      <c r="E5138" s="85" t="s">
        <v>62136</v>
      </c>
      <c r="F5138" s="85" t="s">
        <v>1744</v>
      </c>
      <c r="G5138" s="85" t="s">
        <v>2677</v>
      </c>
      <c r="H5138" s="85" t="s">
        <v>290</v>
      </c>
      <c r="I5138" s="85" t="s">
        <v>1808</v>
      </c>
      <c r="J5138" s="85" t="s">
        <v>9003</v>
      </c>
      <c r="K5138" s="85" t="s">
        <v>3143</v>
      </c>
      <c r="L5138" s="85" t="s">
        <v>3144</v>
      </c>
      <c r="X5138" s="85" t="s">
        <v>3854</v>
      </c>
      <c r="Y5138" s="85" t="s">
        <v>62137</v>
      </c>
      <c r="AA5138" s="85" t="s">
        <v>62138</v>
      </c>
      <c r="AB5138" s="85" t="s">
        <v>3147</v>
      </c>
      <c r="AC5138" s="85" t="s">
        <v>62139</v>
      </c>
      <c r="AD5138" s="85" t="s">
        <v>62140</v>
      </c>
      <c r="AG5138" s="85" t="s">
        <v>62141</v>
      </c>
      <c r="AH5138" s="85">
        <v>2.10319010405221E+25</v>
      </c>
      <c r="AI5138" s="85">
        <v>2396967438032570</v>
      </c>
      <c r="AP5138" s="85" t="s">
        <v>62142</v>
      </c>
      <c r="AQ5138" s="85" t="s">
        <v>62143</v>
      </c>
      <c r="AS5138" s="85" t="s">
        <v>62144</v>
      </c>
      <c r="AT5138" s="85" t="s">
        <v>62145</v>
      </c>
      <c r="AU5138" s="85" t="s">
        <v>41032</v>
      </c>
      <c r="AV5138" s="85" t="s">
        <v>290</v>
      </c>
      <c r="AW5138" s="85" t="s">
        <v>1339</v>
      </c>
      <c r="BB5138" s="85" t="s">
        <v>62146</v>
      </c>
      <c r="BC5138" s="85" t="s">
        <v>62147</v>
      </c>
      <c r="BD5138" s="85" t="s">
        <v>62148</v>
      </c>
      <c r="BE5138" s="85" t="s">
        <v>62149</v>
      </c>
      <c r="BI5138" s="85" t="s">
        <v>3791</v>
      </c>
      <c r="CT5138" s="85" t="s">
        <v>3144</v>
      </c>
      <c r="CU5138" s="85" t="s">
        <v>3151</v>
      </c>
      <c r="CW5138" s="85" t="s">
        <v>3410</v>
      </c>
      <c r="CX5138" s="85" t="s">
        <v>9003</v>
      </c>
    </row>
    <row r="5139" spans="1:102" hidden="1" x14ac:dyDescent="0.2">
      <c r="A5139" s="104">
        <v>45545</v>
      </c>
      <c r="B5139" s="85" t="s">
        <v>62150</v>
      </c>
      <c r="C5139" s="85" t="s">
        <v>3136</v>
      </c>
      <c r="D5139" s="85" t="s">
        <v>3137</v>
      </c>
      <c r="E5139" s="85" t="s">
        <v>62151</v>
      </c>
      <c r="F5139" s="85" t="s">
        <v>2097</v>
      </c>
      <c r="G5139" s="85" t="s">
        <v>2082</v>
      </c>
      <c r="H5139" s="85" t="s">
        <v>290</v>
      </c>
      <c r="I5139" s="85" t="s">
        <v>935</v>
      </c>
      <c r="J5139" s="85" t="s">
        <v>3394</v>
      </c>
      <c r="K5139" s="85" t="s">
        <v>3395</v>
      </c>
      <c r="L5139" s="85" t="s">
        <v>3144</v>
      </c>
      <c r="Y5139" s="85" t="s">
        <v>62152</v>
      </c>
      <c r="AA5139" s="85" t="s">
        <v>62153</v>
      </c>
      <c r="AB5139" s="85" t="s">
        <v>3147</v>
      </c>
      <c r="AC5139" s="85" t="s">
        <v>62154</v>
      </c>
      <c r="AD5139" s="85" t="s">
        <v>62155</v>
      </c>
      <c r="AG5139" s="85" t="s">
        <v>62156</v>
      </c>
      <c r="AP5139" s="85" t="s">
        <v>62157</v>
      </c>
      <c r="AR5139" s="85" t="s">
        <v>62158</v>
      </c>
      <c r="AS5139" s="85" t="s">
        <v>62159</v>
      </c>
      <c r="AT5139" s="85" t="s">
        <v>62160</v>
      </c>
      <c r="AU5139" s="85" t="s">
        <v>1591</v>
      </c>
      <c r="AV5139" s="85" t="s">
        <v>290</v>
      </c>
      <c r="AW5139" s="85" t="s">
        <v>1229</v>
      </c>
      <c r="AZ5139" s="85" t="s">
        <v>62161</v>
      </c>
      <c r="BA5139" s="85" t="s">
        <v>62162</v>
      </c>
      <c r="BB5139" s="85" t="s">
        <v>62163</v>
      </c>
      <c r="BC5139" s="85" t="s">
        <v>62164</v>
      </c>
      <c r="BE5139" s="85" t="s">
        <v>62165</v>
      </c>
      <c r="BI5139" s="85" t="s">
        <v>3791</v>
      </c>
      <c r="CT5139" s="85" t="s">
        <v>3144</v>
      </c>
      <c r="CU5139" s="85" t="s">
        <v>3151</v>
      </c>
      <c r="CW5139" s="85" t="s">
        <v>3493</v>
      </c>
      <c r="CX5139" s="85" t="s">
        <v>3394</v>
      </c>
    </row>
    <row r="5140" spans="1:102" hidden="1" x14ac:dyDescent="0.2">
      <c r="A5140" s="104">
        <v>45545</v>
      </c>
      <c r="B5140" s="85" t="s">
        <v>62166</v>
      </c>
      <c r="C5140" s="85" t="s">
        <v>3136</v>
      </c>
      <c r="D5140" s="85" t="s">
        <v>3137</v>
      </c>
      <c r="E5140" s="85" t="s">
        <v>62167</v>
      </c>
      <c r="F5140" s="85" t="s">
        <v>2624</v>
      </c>
      <c r="G5140" s="85" t="s">
        <v>2680</v>
      </c>
      <c r="H5140" s="85" t="s">
        <v>678</v>
      </c>
      <c r="I5140" s="85" t="s">
        <v>103</v>
      </c>
      <c r="J5140" s="85" t="s">
        <v>3394</v>
      </c>
      <c r="K5140" s="85" t="s">
        <v>3395</v>
      </c>
      <c r="L5140" s="85" t="s">
        <v>3144</v>
      </c>
      <c r="Y5140" s="85" t="s">
        <v>62168</v>
      </c>
      <c r="AA5140" s="85" t="s">
        <v>62169</v>
      </c>
      <c r="AB5140" s="85" t="s">
        <v>3147</v>
      </c>
      <c r="AC5140" s="85" t="s">
        <v>62170</v>
      </c>
      <c r="AD5140" s="85" t="s">
        <v>62171</v>
      </c>
      <c r="AG5140" s="85" t="s">
        <v>62172</v>
      </c>
      <c r="AP5140" s="85" t="s">
        <v>62173</v>
      </c>
      <c r="AQ5140" s="85" t="s">
        <v>62174</v>
      </c>
      <c r="AS5140" s="85" t="s">
        <v>62175</v>
      </c>
      <c r="AT5140" s="85" t="s">
        <v>62176</v>
      </c>
      <c r="AU5140" s="85" t="s">
        <v>62177</v>
      </c>
      <c r="AV5140" s="85" t="s">
        <v>678</v>
      </c>
      <c r="AW5140" s="85" t="s">
        <v>1339</v>
      </c>
      <c r="AY5140" s="85" t="s">
        <v>62178</v>
      </c>
      <c r="AZ5140" s="85" t="s">
        <v>62179</v>
      </c>
      <c r="BA5140" s="85" t="s">
        <v>62180</v>
      </c>
      <c r="BB5140" s="85" t="s">
        <v>62181</v>
      </c>
      <c r="BC5140" s="85" t="s">
        <v>62182</v>
      </c>
      <c r="BD5140" s="85" t="s">
        <v>62183</v>
      </c>
      <c r="BI5140" s="85" t="s">
        <v>3791</v>
      </c>
      <c r="CT5140" s="85" t="s">
        <v>3144</v>
      </c>
      <c r="CU5140" s="85" t="s">
        <v>3151</v>
      </c>
      <c r="CW5140" s="85" t="s">
        <v>3493</v>
      </c>
      <c r="CX5140" s="85" t="s">
        <v>3394</v>
      </c>
    </row>
    <row r="5141" spans="1:102" hidden="1" x14ac:dyDescent="0.2">
      <c r="A5141" s="104">
        <v>45545</v>
      </c>
      <c r="B5141" s="85" t="s">
        <v>62184</v>
      </c>
      <c r="C5141" s="85" t="s">
        <v>3136</v>
      </c>
      <c r="D5141" s="85" t="s">
        <v>3137</v>
      </c>
      <c r="E5141" s="85" t="s">
        <v>62185</v>
      </c>
      <c r="F5141" s="85" t="s">
        <v>2374</v>
      </c>
      <c r="G5141" s="85" t="s">
        <v>2665</v>
      </c>
      <c r="H5141" s="85" t="s">
        <v>290</v>
      </c>
      <c r="I5141" s="85" t="s">
        <v>119</v>
      </c>
      <c r="J5141" s="85" t="s">
        <v>3477</v>
      </c>
      <c r="K5141" s="85" t="s">
        <v>3143</v>
      </c>
      <c r="L5141" s="85" t="s">
        <v>3144</v>
      </c>
      <c r="X5141" s="85" t="s">
        <v>13719</v>
      </c>
      <c r="Y5141" s="85" t="s">
        <v>62186</v>
      </c>
      <c r="AA5141" s="85" t="s">
        <v>62187</v>
      </c>
      <c r="AB5141" s="85" t="s">
        <v>3147</v>
      </c>
      <c r="AC5141" s="85" t="s">
        <v>62188</v>
      </c>
      <c r="AD5141" s="85" t="s">
        <v>62189</v>
      </c>
      <c r="AG5141" s="85" t="s">
        <v>62190</v>
      </c>
      <c r="AO5141" s="85" t="s">
        <v>62191</v>
      </c>
      <c r="AP5141" s="85" t="s">
        <v>62192</v>
      </c>
      <c r="AR5141" s="85" t="s">
        <v>62193</v>
      </c>
      <c r="AS5141" s="85" t="s">
        <v>62194</v>
      </c>
      <c r="AT5141" s="85" t="s">
        <v>62195</v>
      </c>
      <c r="AU5141" s="85" t="s">
        <v>1598</v>
      </c>
      <c r="AV5141" s="85" t="s">
        <v>290</v>
      </c>
      <c r="AW5141" s="85" t="s">
        <v>1238</v>
      </c>
      <c r="AZ5141" s="85" t="s">
        <v>62196</v>
      </c>
      <c r="BA5141" s="85" t="s">
        <v>62197</v>
      </c>
      <c r="BB5141" s="85" t="s">
        <v>62198</v>
      </c>
      <c r="BC5141" s="85" t="s">
        <v>62199</v>
      </c>
      <c r="BE5141" s="85" t="s">
        <v>62200</v>
      </c>
      <c r="BG5141" s="85" t="s">
        <v>62201</v>
      </c>
      <c r="BI5141" s="85" t="s">
        <v>3791</v>
      </c>
      <c r="CT5141" s="85" t="s">
        <v>3144</v>
      </c>
      <c r="CU5141" s="85" t="s">
        <v>3151</v>
      </c>
      <c r="CW5141" s="85" t="s">
        <v>3493</v>
      </c>
      <c r="CX5141" s="85" t="s">
        <v>3477</v>
      </c>
    </row>
    <row r="5142" spans="1:102" hidden="1" x14ac:dyDescent="0.2">
      <c r="A5142" s="104">
        <v>45545</v>
      </c>
      <c r="B5142" s="85" t="s">
        <v>62202</v>
      </c>
      <c r="C5142" s="85" t="s">
        <v>3136</v>
      </c>
      <c r="D5142" s="85" t="s">
        <v>3137</v>
      </c>
      <c r="E5142" s="85" t="s">
        <v>46281</v>
      </c>
      <c r="F5142" s="85" t="s">
        <v>2599</v>
      </c>
      <c r="G5142" s="85" t="s">
        <v>2680</v>
      </c>
      <c r="H5142" s="85" t="s">
        <v>416</v>
      </c>
      <c r="I5142" s="85" t="s">
        <v>2506</v>
      </c>
      <c r="J5142" s="85" t="s">
        <v>62203</v>
      </c>
      <c r="K5142" s="85" t="s">
        <v>3143</v>
      </c>
      <c r="L5142" s="85" t="s">
        <v>3144</v>
      </c>
      <c r="X5142" s="85" t="s">
        <v>62204</v>
      </c>
      <c r="Y5142" s="85" t="s">
        <v>46283</v>
      </c>
      <c r="AA5142" s="85" t="s">
        <v>62205</v>
      </c>
      <c r="AB5142" s="85" t="s">
        <v>3147</v>
      </c>
      <c r="AC5142" s="85" t="s">
        <v>62206</v>
      </c>
      <c r="AD5142" s="85" t="s">
        <v>62207</v>
      </c>
      <c r="AG5142" s="85" t="s">
        <v>62208</v>
      </c>
      <c r="AP5142" s="85" t="s">
        <v>62209</v>
      </c>
      <c r="AQ5142" s="85" t="s">
        <v>62210</v>
      </c>
      <c r="AS5142" s="85" t="s">
        <v>62211</v>
      </c>
      <c r="AT5142" s="85" t="s">
        <v>62212</v>
      </c>
      <c r="AU5142" s="85" t="s">
        <v>50732</v>
      </c>
      <c r="AV5142" s="85" t="s">
        <v>416</v>
      </c>
      <c r="AW5142" s="85" t="s">
        <v>1339</v>
      </c>
      <c r="AY5142" s="85" t="s">
        <v>62213</v>
      </c>
      <c r="AZ5142" s="85" t="s">
        <v>62214</v>
      </c>
      <c r="BA5142" s="85" t="s">
        <v>62215</v>
      </c>
      <c r="BB5142" s="85" t="s">
        <v>62216</v>
      </c>
      <c r="BC5142" s="85" t="s">
        <v>62217</v>
      </c>
      <c r="BD5142" s="85" t="s">
        <v>46285</v>
      </c>
      <c r="BI5142" s="85" t="s">
        <v>3791</v>
      </c>
      <c r="CT5142" s="85" t="s">
        <v>3144</v>
      </c>
      <c r="CU5142" s="85" t="s">
        <v>3151</v>
      </c>
      <c r="CW5142" s="85" t="s">
        <v>3493</v>
      </c>
      <c r="CX5142" s="85" t="s">
        <v>4189</v>
      </c>
    </row>
    <row r="5143" spans="1:102" hidden="1" x14ac:dyDescent="0.2">
      <c r="A5143" s="104">
        <v>45545</v>
      </c>
      <c r="B5143" s="85" t="s">
        <v>62218</v>
      </c>
      <c r="C5143" s="85" t="s">
        <v>3136</v>
      </c>
      <c r="D5143" s="85" t="s">
        <v>3137</v>
      </c>
      <c r="E5143" s="85" t="s">
        <v>62219</v>
      </c>
      <c r="F5143" s="85" t="s">
        <v>2376</v>
      </c>
      <c r="G5143" s="85" t="s">
        <v>2665</v>
      </c>
      <c r="H5143" s="85" t="s">
        <v>290</v>
      </c>
      <c r="I5143" s="85" t="s">
        <v>103</v>
      </c>
      <c r="J5143" s="85" t="s">
        <v>62220</v>
      </c>
      <c r="K5143" s="85" t="s">
        <v>3143</v>
      </c>
      <c r="L5143" s="85" t="s">
        <v>3144</v>
      </c>
      <c r="Y5143" s="85" t="s">
        <v>62221</v>
      </c>
      <c r="AA5143" s="85" t="s">
        <v>62222</v>
      </c>
      <c r="AB5143" s="85" t="s">
        <v>3147</v>
      </c>
      <c r="AC5143" s="85" t="s">
        <v>62223</v>
      </c>
      <c r="AD5143" s="85" t="s">
        <v>62224</v>
      </c>
      <c r="AG5143" s="85" t="s">
        <v>62225</v>
      </c>
      <c r="AO5143" s="85" t="s">
        <v>62226</v>
      </c>
      <c r="AP5143" s="85" t="s">
        <v>62227</v>
      </c>
      <c r="AR5143" s="85" t="s">
        <v>62228</v>
      </c>
      <c r="AS5143" s="85" t="s">
        <v>62229</v>
      </c>
      <c r="AT5143" s="85" t="s">
        <v>62230</v>
      </c>
      <c r="AU5143" s="85" t="s">
        <v>62231</v>
      </c>
      <c r="AV5143" s="85" t="s">
        <v>290</v>
      </c>
      <c r="AW5143" s="85" t="s">
        <v>1339</v>
      </c>
      <c r="AZ5143" s="85" t="s">
        <v>62232</v>
      </c>
      <c r="BA5143" s="85" t="s">
        <v>62233</v>
      </c>
      <c r="BB5143" s="85" t="s">
        <v>62234</v>
      </c>
      <c r="BC5143" s="85" t="s">
        <v>62235</v>
      </c>
      <c r="BE5143" s="85" t="s">
        <v>62236</v>
      </c>
      <c r="BG5143" s="85" t="s">
        <v>62237</v>
      </c>
      <c r="BI5143" s="85" t="s">
        <v>3380</v>
      </c>
      <c r="CT5143" s="85" t="s">
        <v>3144</v>
      </c>
      <c r="CU5143" s="85" t="s">
        <v>3151</v>
      </c>
      <c r="CW5143" s="85" t="s">
        <v>3493</v>
      </c>
      <c r="CX5143" s="85" t="s">
        <v>62220</v>
      </c>
    </row>
    <row r="5144" spans="1:102" hidden="1" x14ac:dyDescent="0.2">
      <c r="A5144" s="104">
        <v>45545</v>
      </c>
      <c r="B5144" s="85" t="s">
        <v>62238</v>
      </c>
      <c r="C5144" s="85" t="s">
        <v>3136</v>
      </c>
      <c r="D5144" s="85" t="s">
        <v>3137</v>
      </c>
      <c r="E5144" s="85" t="s">
        <v>62239</v>
      </c>
      <c r="F5144" s="85" t="s">
        <v>2203</v>
      </c>
      <c r="G5144" s="85" t="s">
        <v>2190</v>
      </c>
      <c r="H5144" s="85" t="s">
        <v>290</v>
      </c>
      <c r="I5144" s="85" t="s">
        <v>406</v>
      </c>
      <c r="J5144" s="85" t="s">
        <v>6354</v>
      </c>
      <c r="K5144" s="85" t="s">
        <v>3143</v>
      </c>
      <c r="L5144" s="85" t="s">
        <v>3144</v>
      </c>
      <c r="Y5144" s="85" t="s">
        <v>62240</v>
      </c>
      <c r="AA5144" s="85" t="s">
        <v>62241</v>
      </c>
      <c r="AB5144" s="85" t="s">
        <v>3147</v>
      </c>
      <c r="AC5144" s="85" t="s">
        <v>62242</v>
      </c>
      <c r="AD5144" s="85" t="s">
        <v>62243</v>
      </c>
      <c r="AG5144" s="85" t="s">
        <v>62244</v>
      </c>
      <c r="AP5144" s="85" t="s">
        <v>62245</v>
      </c>
      <c r="AR5144" s="85" t="s">
        <v>62246</v>
      </c>
      <c r="AS5144" s="85" t="s">
        <v>62247</v>
      </c>
      <c r="AT5144" s="85" t="s">
        <v>62248</v>
      </c>
      <c r="AU5144" s="85" t="s">
        <v>1591</v>
      </c>
      <c r="AV5144" s="85" t="s">
        <v>290</v>
      </c>
      <c r="AW5144" s="85" t="s">
        <v>1229</v>
      </c>
      <c r="AZ5144" s="85" t="s">
        <v>62249</v>
      </c>
      <c r="BA5144" s="85" t="s">
        <v>62250</v>
      </c>
      <c r="BB5144" s="85" t="s">
        <v>62251</v>
      </c>
      <c r="BC5144" s="85" t="s">
        <v>62252</v>
      </c>
      <c r="BE5144" s="85" t="s">
        <v>62253</v>
      </c>
      <c r="BI5144" s="85" t="s">
        <v>3380</v>
      </c>
      <c r="CT5144" s="85" t="s">
        <v>3144</v>
      </c>
      <c r="CU5144" s="85" t="s">
        <v>3151</v>
      </c>
      <c r="CW5144" s="85" t="s">
        <v>3493</v>
      </c>
      <c r="CX5144" s="85" t="s">
        <v>6354</v>
      </c>
    </row>
    <row r="5145" spans="1:102" hidden="1" x14ac:dyDescent="0.2">
      <c r="A5145" s="104">
        <v>45545</v>
      </c>
      <c r="B5145" s="85" t="s">
        <v>62254</v>
      </c>
      <c r="C5145" s="85" t="s">
        <v>3136</v>
      </c>
      <c r="D5145" s="85" t="s">
        <v>3137</v>
      </c>
      <c r="E5145" s="85" t="s">
        <v>62255</v>
      </c>
      <c r="F5145" s="85" t="s">
        <v>2594</v>
      </c>
      <c r="G5145" s="85" t="s">
        <v>2680</v>
      </c>
      <c r="H5145" s="85" t="s">
        <v>416</v>
      </c>
      <c r="I5145" s="85" t="s">
        <v>75</v>
      </c>
      <c r="J5145" s="85" t="s">
        <v>3556</v>
      </c>
      <c r="K5145" s="85" t="s">
        <v>3143</v>
      </c>
      <c r="L5145" s="85" t="s">
        <v>3144</v>
      </c>
      <c r="Y5145" s="85" t="s">
        <v>62256</v>
      </c>
      <c r="AA5145" s="85" t="s">
        <v>62257</v>
      </c>
      <c r="AB5145" s="85" t="s">
        <v>3147</v>
      </c>
      <c r="AC5145" s="85" t="s">
        <v>62258</v>
      </c>
      <c r="AD5145" s="85" t="s">
        <v>62259</v>
      </c>
      <c r="AG5145" s="85" t="s">
        <v>62260</v>
      </c>
      <c r="AP5145" s="85" t="s">
        <v>62261</v>
      </c>
      <c r="AQ5145" s="85" t="s">
        <v>62262</v>
      </c>
      <c r="AS5145" s="85" t="s">
        <v>62263</v>
      </c>
      <c r="AT5145" s="85" t="s">
        <v>62264</v>
      </c>
      <c r="AU5145" s="85" t="s">
        <v>62265</v>
      </c>
      <c r="AV5145" s="85" t="s">
        <v>416</v>
      </c>
      <c r="AW5145" s="85" t="s">
        <v>1339</v>
      </c>
      <c r="AY5145" s="85" t="s">
        <v>62266</v>
      </c>
      <c r="AZ5145" s="85" t="s">
        <v>62267</v>
      </c>
      <c r="BA5145" s="85" t="s">
        <v>62268</v>
      </c>
      <c r="BB5145" s="85" t="s">
        <v>62269</v>
      </c>
      <c r="BC5145" s="85" t="s">
        <v>62270</v>
      </c>
      <c r="BD5145" s="85" t="s">
        <v>62271</v>
      </c>
      <c r="BI5145" s="85" t="s">
        <v>3380</v>
      </c>
      <c r="CT5145" s="85" t="s">
        <v>3144</v>
      </c>
      <c r="CU5145" s="85" t="s">
        <v>3151</v>
      </c>
      <c r="CW5145" s="85" t="s">
        <v>3493</v>
      </c>
      <c r="CX5145" s="85" t="s">
        <v>3556</v>
      </c>
    </row>
    <row r="5146" spans="1:102" hidden="1" x14ac:dyDescent="0.2">
      <c r="A5146" s="104">
        <v>45545</v>
      </c>
      <c r="B5146" s="85" t="s">
        <v>62272</v>
      </c>
      <c r="C5146" s="85" t="s">
        <v>3136</v>
      </c>
      <c r="D5146" s="85" t="s">
        <v>3137</v>
      </c>
      <c r="E5146" s="85" t="s">
        <v>62273</v>
      </c>
      <c r="F5146" s="85" t="s">
        <v>2604</v>
      </c>
      <c r="G5146" s="85" t="s">
        <v>2680</v>
      </c>
      <c r="H5146" s="85" t="s">
        <v>416</v>
      </c>
      <c r="I5146" s="85" t="s">
        <v>103</v>
      </c>
      <c r="J5146" s="85" t="s">
        <v>3394</v>
      </c>
      <c r="K5146" s="85" t="s">
        <v>3395</v>
      </c>
      <c r="L5146" s="85" t="s">
        <v>3144</v>
      </c>
      <c r="Y5146" s="85" t="s">
        <v>62274</v>
      </c>
      <c r="AA5146" s="85" t="s">
        <v>62275</v>
      </c>
      <c r="AB5146" s="85" t="s">
        <v>3147</v>
      </c>
      <c r="AC5146" s="85" t="s">
        <v>62276</v>
      </c>
      <c r="AD5146" s="85" t="s">
        <v>62277</v>
      </c>
      <c r="AG5146" s="85" t="s">
        <v>62278</v>
      </c>
      <c r="AP5146" s="85" t="s">
        <v>62279</v>
      </c>
      <c r="AQ5146" s="85" t="s">
        <v>62280</v>
      </c>
      <c r="AS5146" s="85" t="s">
        <v>62281</v>
      </c>
      <c r="AT5146" s="85" t="s">
        <v>62282</v>
      </c>
      <c r="AU5146" s="85" t="s">
        <v>9842</v>
      </c>
      <c r="AV5146" s="85" t="s">
        <v>416</v>
      </c>
      <c r="AW5146" s="85" t="s">
        <v>1339</v>
      </c>
      <c r="AY5146" s="85" t="s">
        <v>62283</v>
      </c>
      <c r="AZ5146" s="85" t="s">
        <v>62284</v>
      </c>
      <c r="BA5146" s="85" t="s">
        <v>62285</v>
      </c>
      <c r="BB5146" s="85" t="s">
        <v>62286</v>
      </c>
      <c r="BC5146" s="85" t="s">
        <v>62287</v>
      </c>
      <c r="BD5146" s="85" t="s">
        <v>62288</v>
      </c>
      <c r="BI5146" s="85" t="s">
        <v>3380</v>
      </c>
      <c r="CT5146" s="85" t="s">
        <v>3144</v>
      </c>
      <c r="CU5146" s="85" t="s">
        <v>3151</v>
      </c>
      <c r="CW5146" s="85" t="s">
        <v>3493</v>
      </c>
      <c r="CX5146" s="85" t="s">
        <v>3394</v>
      </c>
    </row>
    <row r="5147" spans="1:102" hidden="1" x14ac:dyDescent="0.2">
      <c r="A5147" s="104">
        <v>45545</v>
      </c>
      <c r="B5147" s="85" t="s">
        <v>62289</v>
      </c>
      <c r="C5147" s="85" t="s">
        <v>3136</v>
      </c>
      <c r="D5147" s="85" t="s">
        <v>3137</v>
      </c>
      <c r="E5147" s="85" t="s">
        <v>62290</v>
      </c>
      <c r="F5147" s="85" t="s">
        <v>1823</v>
      </c>
      <c r="G5147" s="85" t="s">
        <v>2664</v>
      </c>
      <c r="H5147" s="85" t="s">
        <v>290</v>
      </c>
      <c r="I5147" s="85" t="s">
        <v>119</v>
      </c>
      <c r="J5147" s="85" t="s">
        <v>3556</v>
      </c>
      <c r="K5147" s="85" t="s">
        <v>3143</v>
      </c>
      <c r="L5147" s="85" t="s">
        <v>3144</v>
      </c>
      <c r="Y5147" s="85" t="s">
        <v>62291</v>
      </c>
      <c r="AA5147" s="85" t="s">
        <v>62292</v>
      </c>
      <c r="AB5147" s="85" t="s">
        <v>3147</v>
      </c>
      <c r="AC5147" s="85" t="s">
        <v>62293</v>
      </c>
      <c r="AD5147" s="85" t="s">
        <v>62294</v>
      </c>
      <c r="AG5147" s="85" t="s">
        <v>62295</v>
      </c>
      <c r="AO5147" s="85" t="s">
        <v>62296</v>
      </c>
      <c r="AP5147" s="85" t="s">
        <v>62297</v>
      </c>
      <c r="AR5147" s="85" t="s">
        <v>62298</v>
      </c>
      <c r="AS5147" s="85" t="s">
        <v>62299</v>
      </c>
      <c r="AT5147" s="85" t="s">
        <v>62300</v>
      </c>
      <c r="AU5147" s="85" t="s">
        <v>62301</v>
      </c>
      <c r="AV5147" s="85" t="s">
        <v>290</v>
      </c>
      <c r="AW5147" s="85" t="s">
        <v>1339</v>
      </c>
      <c r="BB5147" s="85" t="s">
        <v>62302</v>
      </c>
      <c r="BC5147" s="85" t="s">
        <v>62303</v>
      </c>
      <c r="BD5147" s="85" t="s">
        <v>62304</v>
      </c>
      <c r="BE5147" s="85" t="s">
        <v>62305</v>
      </c>
      <c r="BI5147" s="85" t="s">
        <v>3380</v>
      </c>
      <c r="CT5147" s="85" t="s">
        <v>3144</v>
      </c>
      <c r="CU5147" s="85" t="s">
        <v>3151</v>
      </c>
      <c r="CW5147" s="85" t="s">
        <v>3410</v>
      </c>
      <c r="CX5147" s="85" t="s">
        <v>3556</v>
      </c>
    </row>
    <row r="5148" spans="1:102" hidden="1" x14ac:dyDescent="0.2">
      <c r="A5148" s="104">
        <v>45545</v>
      </c>
      <c r="B5148" s="85" t="s">
        <v>62306</v>
      </c>
      <c r="C5148" s="85" t="s">
        <v>3136</v>
      </c>
      <c r="D5148" s="85" t="s">
        <v>3137</v>
      </c>
      <c r="E5148" s="85" t="s">
        <v>62307</v>
      </c>
      <c r="F5148" s="85" t="s">
        <v>1859</v>
      </c>
      <c r="G5148" s="85" t="s">
        <v>2664</v>
      </c>
      <c r="H5148" s="85" t="s">
        <v>416</v>
      </c>
      <c r="I5148" s="85" t="s">
        <v>119</v>
      </c>
      <c r="J5148" s="85" t="s">
        <v>3394</v>
      </c>
      <c r="K5148" s="85" t="s">
        <v>3395</v>
      </c>
      <c r="L5148" s="85" t="s">
        <v>3144</v>
      </c>
      <c r="Y5148" s="85" t="s">
        <v>62308</v>
      </c>
      <c r="AA5148" s="85" t="s">
        <v>62309</v>
      </c>
      <c r="AB5148" s="85" t="s">
        <v>3147</v>
      </c>
      <c r="AC5148" s="85" t="s">
        <v>62310</v>
      </c>
      <c r="AD5148" s="85" t="s">
        <v>62311</v>
      </c>
      <c r="AG5148" s="85" t="s">
        <v>62312</v>
      </c>
      <c r="AO5148" s="85" t="s">
        <v>62313</v>
      </c>
      <c r="AP5148" s="85" t="s">
        <v>62314</v>
      </c>
      <c r="AR5148" s="85" t="s">
        <v>62315</v>
      </c>
      <c r="AS5148" s="85" t="s">
        <v>62316</v>
      </c>
      <c r="AT5148" s="85" t="s">
        <v>62317</v>
      </c>
      <c r="AU5148" s="85" t="s">
        <v>62318</v>
      </c>
      <c r="AV5148" s="85" t="s">
        <v>416</v>
      </c>
      <c r="AW5148" s="85" t="s">
        <v>1229</v>
      </c>
      <c r="BB5148" s="85" t="s">
        <v>62319</v>
      </c>
      <c r="BC5148" s="85" t="s">
        <v>62320</v>
      </c>
      <c r="BD5148" s="85" t="s">
        <v>62321</v>
      </c>
      <c r="BE5148" s="85" t="s">
        <v>62322</v>
      </c>
      <c r="BI5148" s="85" t="s">
        <v>3380</v>
      </c>
      <c r="CT5148" s="85" t="s">
        <v>3144</v>
      </c>
      <c r="CU5148" s="85" t="s">
        <v>3151</v>
      </c>
      <c r="CW5148" s="85" t="s">
        <v>3410</v>
      </c>
      <c r="CX5148" s="85" t="s">
        <v>3394</v>
      </c>
    </row>
    <row r="5149" spans="1:102" hidden="1" x14ac:dyDescent="0.2">
      <c r="A5149" s="104">
        <v>45545</v>
      </c>
      <c r="B5149" s="85" t="s">
        <v>62323</v>
      </c>
      <c r="C5149" s="85" t="s">
        <v>3136</v>
      </c>
      <c r="D5149" s="85" t="s">
        <v>3137</v>
      </c>
      <c r="E5149" s="85" t="s">
        <v>62324</v>
      </c>
      <c r="F5149" s="85" t="s">
        <v>1817</v>
      </c>
      <c r="G5149" s="85" t="s">
        <v>2664</v>
      </c>
      <c r="H5149" s="85" t="s">
        <v>290</v>
      </c>
      <c r="I5149" s="85" t="s">
        <v>1918</v>
      </c>
      <c r="J5149" s="85" t="s">
        <v>3556</v>
      </c>
      <c r="K5149" s="85" t="s">
        <v>3143</v>
      </c>
      <c r="L5149" s="85" t="s">
        <v>3144</v>
      </c>
      <c r="Y5149" s="85" t="s">
        <v>62325</v>
      </c>
      <c r="AA5149" s="85" t="s">
        <v>62326</v>
      </c>
      <c r="AB5149" s="85" t="s">
        <v>3147</v>
      </c>
      <c r="AC5149" s="85" t="s">
        <v>62327</v>
      </c>
      <c r="AD5149" s="85" t="s">
        <v>62328</v>
      </c>
      <c r="AG5149" s="85" t="s">
        <v>62329</v>
      </c>
      <c r="AO5149" s="85" t="s">
        <v>62330</v>
      </c>
      <c r="AP5149" s="85" t="s">
        <v>62331</v>
      </c>
      <c r="AR5149" s="85" t="s">
        <v>62332</v>
      </c>
      <c r="AS5149" s="85" t="s">
        <v>62333</v>
      </c>
      <c r="AT5149" s="85" t="s">
        <v>62334</v>
      </c>
      <c r="AU5149" s="85" t="s">
        <v>1451</v>
      </c>
      <c r="AV5149" s="85" t="s">
        <v>290</v>
      </c>
      <c r="AW5149" s="85" t="s">
        <v>1238</v>
      </c>
      <c r="BB5149" s="85" t="s">
        <v>62335</v>
      </c>
      <c r="BC5149" s="85" t="s">
        <v>62336</v>
      </c>
      <c r="BD5149" s="85" t="s">
        <v>62337</v>
      </c>
      <c r="BE5149" s="85" t="s">
        <v>62338</v>
      </c>
      <c r="BI5149" s="85" t="s">
        <v>3380</v>
      </c>
      <c r="CT5149" s="85" t="s">
        <v>3144</v>
      </c>
      <c r="CU5149" s="85" t="s">
        <v>3151</v>
      </c>
      <c r="CW5149" s="85" t="s">
        <v>3410</v>
      </c>
      <c r="CX5149" s="85" t="s">
        <v>3556</v>
      </c>
    </row>
    <row r="5150" spans="1:102" hidden="1" x14ac:dyDescent="0.2">
      <c r="A5150" s="104">
        <v>45545</v>
      </c>
      <c r="B5150" s="85" t="s">
        <v>62339</v>
      </c>
      <c r="C5150" s="85" t="s">
        <v>3136</v>
      </c>
      <c r="D5150" s="85" t="s">
        <v>3137</v>
      </c>
      <c r="E5150" s="85" t="s">
        <v>62340</v>
      </c>
      <c r="F5150" s="85" t="s">
        <v>945</v>
      </c>
      <c r="G5150" s="85" t="s">
        <v>2662</v>
      </c>
      <c r="H5150" s="85" t="s">
        <v>290</v>
      </c>
      <c r="I5150" s="85" t="s">
        <v>75</v>
      </c>
      <c r="J5150" s="85" t="s">
        <v>3394</v>
      </c>
      <c r="K5150" s="85" t="s">
        <v>3395</v>
      </c>
      <c r="L5150" s="85" t="s">
        <v>3144</v>
      </c>
      <c r="Y5150" s="85" t="s">
        <v>62341</v>
      </c>
      <c r="AA5150" s="85" t="s">
        <v>62342</v>
      </c>
      <c r="AB5150" s="85" t="s">
        <v>62343</v>
      </c>
      <c r="AC5150" s="85" t="s">
        <v>62344</v>
      </c>
      <c r="AD5150" s="85" t="s">
        <v>62345</v>
      </c>
      <c r="AE5150" s="85" t="s">
        <v>62346</v>
      </c>
      <c r="AL5150" s="85" t="s">
        <v>62347</v>
      </c>
      <c r="AM5150" s="85" t="s">
        <v>62348</v>
      </c>
      <c r="AU5150" s="85" t="s">
        <v>3467</v>
      </c>
      <c r="AV5150" s="85" t="s">
        <v>290</v>
      </c>
      <c r="AW5150" s="85" t="s">
        <v>1339</v>
      </c>
      <c r="BA5150" s="85" t="s">
        <v>62349</v>
      </c>
      <c r="BB5150" s="85" t="s">
        <v>62350</v>
      </c>
      <c r="BC5150" s="85" t="s">
        <v>62351</v>
      </c>
      <c r="BD5150" s="85" t="s">
        <v>62352</v>
      </c>
      <c r="BE5150" s="85" t="s">
        <v>62353</v>
      </c>
      <c r="BI5150" s="85" t="s">
        <v>3380</v>
      </c>
      <c r="CT5150" s="85" t="s">
        <v>3144</v>
      </c>
      <c r="CU5150" s="85" t="s">
        <v>3151</v>
      </c>
      <c r="CW5150" s="85" t="s">
        <v>3472</v>
      </c>
      <c r="CX5150" s="85" t="s">
        <v>3394</v>
      </c>
    </row>
    <row r="5151" spans="1:102" hidden="1" x14ac:dyDescent="0.2">
      <c r="A5151" s="104">
        <v>45545</v>
      </c>
      <c r="B5151" s="85" t="s">
        <v>60345</v>
      </c>
      <c r="C5151" s="85" t="s">
        <v>3136</v>
      </c>
      <c r="D5151" s="85" t="s">
        <v>3137</v>
      </c>
      <c r="E5151" s="85" t="s">
        <v>60346</v>
      </c>
      <c r="F5151" s="85" t="s">
        <v>1841</v>
      </c>
      <c r="G5151" s="85" t="s">
        <v>2664</v>
      </c>
      <c r="H5151" s="85" t="s">
        <v>290</v>
      </c>
      <c r="I5151" s="85" t="s">
        <v>111</v>
      </c>
      <c r="J5151" s="85" t="s">
        <v>26374</v>
      </c>
      <c r="K5151" s="85" t="s">
        <v>3143</v>
      </c>
      <c r="L5151" s="85" t="s">
        <v>3144</v>
      </c>
      <c r="Y5151" s="85" t="s">
        <v>60348</v>
      </c>
      <c r="AA5151" s="85" t="s">
        <v>60349</v>
      </c>
      <c r="AB5151" s="85" t="s">
        <v>3147</v>
      </c>
      <c r="AC5151" s="85" t="s">
        <v>60350</v>
      </c>
      <c r="AD5151" s="85" t="s">
        <v>60351</v>
      </c>
      <c r="AG5151" s="85" t="s">
        <v>62354</v>
      </c>
      <c r="AO5151" s="85" t="s">
        <v>62355</v>
      </c>
      <c r="AP5151" s="85" t="s">
        <v>62356</v>
      </c>
      <c r="AR5151" s="85" t="s">
        <v>62357</v>
      </c>
      <c r="AS5151" s="85" t="s">
        <v>62358</v>
      </c>
      <c r="AT5151" s="85" t="s">
        <v>62359</v>
      </c>
      <c r="AU5151" s="85" t="s">
        <v>1451</v>
      </c>
      <c r="AV5151" s="85" t="s">
        <v>290</v>
      </c>
      <c r="AW5151" s="85" t="s">
        <v>1238</v>
      </c>
      <c r="BB5151" s="85" t="s">
        <v>62360</v>
      </c>
      <c r="BC5151" s="85" t="s">
        <v>62361</v>
      </c>
      <c r="BD5151" s="85" t="s">
        <v>60352</v>
      </c>
      <c r="BE5151" s="85" t="s">
        <v>60353</v>
      </c>
      <c r="BI5151" s="85" t="s">
        <v>3390</v>
      </c>
      <c r="CT5151" s="85" t="s">
        <v>3144</v>
      </c>
      <c r="CU5151" s="85" t="s">
        <v>3151</v>
      </c>
      <c r="CW5151" s="85" t="s">
        <v>3410</v>
      </c>
      <c r="CX5151" s="85" t="s">
        <v>50975</v>
      </c>
    </row>
    <row r="5152" spans="1:102" hidden="1" x14ac:dyDescent="0.2">
      <c r="A5152" s="104">
        <v>45545</v>
      </c>
      <c r="B5152" s="85" t="s">
        <v>62362</v>
      </c>
      <c r="C5152" s="85" t="s">
        <v>3136</v>
      </c>
      <c r="D5152" s="85" t="s">
        <v>3137</v>
      </c>
      <c r="E5152" s="85" t="s">
        <v>62363</v>
      </c>
      <c r="F5152" s="85" t="s">
        <v>2594</v>
      </c>
      <c r="G5152" s="85" t="s">
        <v>2680</v>
      </c>
      <c r="H5152" s="85" t="s">
        <v>416</v>
      </c>
      <c r="I5152" s="85" t="s">
        <v>75</v>
      </c>
      <c r="J5152" s="85" t="s">
        <v>3415</v>
      </c>
      <c r="K5152" s="85" t="s">
        <v>3143</v>
      </c>
      <c r="L5152" s="85" t="s">
        <v>3144</v>
      </c>
      <c r="Y5152" s="85" t="s">
        <v>62364</v>
      </c>
      <c r="AA5152" s="85" t="s">
        <v>62365</v>
      </c>
      <c r="AB5152" s="85" t="s">
        <v>3147</v>
      </c>
      <c r="AC5152" s="85" t="s">
        <v>62366</v>
      </c>
      <c r="AD5152" s="85" t="s">
        <v>62367</v>
      </c>
      <c r="AG5152" s="85" t="s">
        <v>62368</v>
      </c>
      <c r="AP5152" s="85" t="s">
        <v>62369</v>
      </c>
      <c r="AQ5152" s="85" t="s">
        <v>62370</v>
      </c>
      <c r="AS5152" s="85" t="s">
        <v>62371</v>
      </c>
      <c r="AT5152" s="85" t="s">
        <v>62372</v>
      </c>
      <c r="AU5152" s="85" t="s">
        <v>1579</v>
      </c>
      <c r="AV5152" s="85" t="s">
        <v>416</v>
      </c>
      <c r="AW5152" s="85" t="s">
        <v>1238</v>
      </c>
      <c r="AY5152" s="85" t="s">
        <v>62373</v>
      </c>
      <c r="AZ5152" s="85" t="s">
        <v>62374</v>
      </c>
      <c r="BA5152" s="85" t="s">
        <v>62375</v>
      </c>
      <c r="BB5152" s="85" t="s">
        <v>62376</v>
      </c>
      <c r="BC5152" s="85" t="s">
        <v>62377</v>
      </c>
      <c r="BD5152" s="85" t="s">
        <v>62378</v>
      </c>
      <c r="BI5152" s="85" t="s">
        <v>3390</v>
      </c>
      <c r="CT5152" s="85" t="s">
        <v>3144</v>
      </c>
      <c r="CU5152" s="85" t="s">
        <v>3151</v>
      </c>
      <c r="CW5152" s="85" t="s">
        <v>3493</v>
      </c>
      <c r="CX5152" s="85" t="s">
        <v>3415</v>
      </c>
    </row>
    <row r="5153" spans="1:102" hidden="1" x14ac:dyDescent="0.2">
      <c r="A5153" s="104">
        <v>45545</v>
      </c>
      <c r="B5153" s="85" t="s">
        <v>62379</v>
      </c>
      <c r="C5153" s="85" t="s">
        <v>3136</v>
      </c>
      <c r="D5153" s="85" t="s">
        <v>3137</v>
      </c>
      <c r="E5153" s="85" t="s">
        <v>62380</v>
      </c>
      <c r="F5153" s="85" t="s">
        <v>2599</v>
      </c>
      <c r="G5153" s="85" t="s">
        <v>2680</v>
      </c>
      <c r="H5153" s="85" t="s">
        <v>416</v>
      </c>
      <c r="I5153" s="85" t="s">
        <v>2506</v>
      </c>
      <c r="J5153" s="85" t="s">
        <v>3394</v>
      </c>
      <c r="K5153" s="85" t="s">
        <v>3395</v>
      </c>
      <c r="L5153" s="85" t="s">
        <v>3144</v>
      </c>
      <c r="Y5153" s="85" t="s">
        <v>62381</v>
      </c>
      <c r="AA5153" s="85" t="s">
        <v>62382</v>
      </c>
      <c r="AB5153" s="85" t="s">
        <v>3147</v>
      </c>
      <c r="AC5153" s="85" t="s">
        <v>62383</v>
      </c>
      <c r="AD5153" s="85" t="s">
        <v>62384</v>
      </c>
      <c r="AG5153" s="85" t="s">
        <v>62385</v>
      </c>
      <c r="AP5153" s="85" t="s">
        <v>62386</v>
      </c>
      <c r="AQ5153" s="85" t="s">
        <v>62387</v>
      </c>
      <c r="AS5153" s="85" t="s">
        <v>62388</v>
      </c>
      <c r="AT5153" s="85" t="s">
        <v>62389</v>
      </c>
      <c r="AU5153" s="85" t="s">
        <v>12785</v>
      </c>
      <c r="AV5153" s="85" t="s">
        <v>416</v>
      </c>
      <c r="AW5153" s="85" t="s">
        <v>1339</v>
      </c>
      <c r="AY5153" s="85" t="s">
        <v>62390</v>
      </c>
      <c r="AZ5153" s="85" t="s">
        <v>62391</v>
      </c>
      <c r="BA5153" s="85" t="s">
        <v>62392</v>
      </c>
      <c r="BB5153" s="85" t="s">
        <v>62393</v>
      </c>
      <c r="BC5153" s="85" t="s">
        <v>62394</v>
      </c>
      <c r="BD5153" s="85" t="s">
        <v>62395</v>
      </c>
      <c r="BI5153" s="85" t="s">
        <v>3390</v>
      </c>
      <c r="CT5153" s="85" t="s">
        <v>3144</v>
      </c>
      <c r="CU5153" s="85" t="s">
        <v>3151</v>
      </c>
      <c r="CW5153" s="85" t="s">
        <v>3493</v>
      </c>
      <c r="CX5153" s="85" t="s">
        <v>3394</v>
      </c>
    </row>
    <row r="5154" spans="1:102" hidden="1" x14ac:dyDescent="0.2">
      <c r="A5154" s="104">
        <v>45545</v>
      </c>
      <c r="B5154" s="85" t="s">
        <v>62396</v>
      </c>
      <c r="C5154" s="85" t="s">
        <v>3136</v>
      </c>
      <c r="D5154" s="85" t="s">
        <v>3137</v>
      </c>
      <c r="E5154" s="85" t="s">
        <v>62397</v>
      </c>
      <c r="F5154" s="85" t="s">
        <v>2594</v>
      </c>
      <c r="G5154" s="85" t="s">
        <v>2680</v>
      </c>
      <c r="H5154" s="85" t="s">
        <v>416</v>
      </c>
      <c r="I5154" s="85" t="s">
        <v>75</v>
      </c>
      <c r="J5154" s="85" t="s">
        <v>3556</v>
      </c>
      <c r="K5154" s="85" t="s">
        <v>3143</v>
      </c>
      <c r="L5154" s="85" t="s">
        <v>3144</v>
      </c>
      <c r="Y5154" s="85" t="s">
        <v>62398</v>
      </c>
      <c r="AA5154" s="85" t="s">
        <v>62399</v>
      </c>
      <c r="AB5154" s="85" t="s">
        <v>3147</v>
      </c>
      <c r="AC5154" s="85" t="s">
        <v>62400</v>
      </c>
      <c r="AD5154" s="85" t="s">
        <v>62401</v>
      </c>
      <c r="AG5154" s="85" t="s">
        <v>62402</v>
      </c>
      <c r="AP5154" s="85" t="s">
        <v>62403</v>
      </c>
      <c r="AQ5154" s="85" t="s">
        <v>62404</v>
      </c>
      <c r="AS5154" s="85" t="s">
        <v>62405</v>
      </c>
      <c r="AT5154" s="85" t="s">
        <v>62406</v>
      </c>
      <c r="AU5154" s="85" t="s">
        <v>1593</v>
      </c>
      <c r="AV5154" s="85" t="s">
        <v>416</v>
      </c>
      <c r="AW5154" s="85" t="s">
        <v>1229</v>
      </c>
      <c r="AY5154" s="85" t="s">
        <v>62407</v>
      </c>
      <c r="AZ5154" s="85" t="s">
        <v>62408</v>
      </c>
      <c r="BA5154" s="85" t="s">
        <v>62409</v>
      </c>
      <c r="BB5154" s="85" t="s">
        <v>62410</v>
      </c>
      <c r="BC5154" s="85" t="s">
        <v>62411</v>
      </c>
      <c r="BD5154" s="85" t="s">
        <v>62412</v>
      </c>
      <c r="BI5154" s="85" t="s">
        <v>3390</v>
      </c>
      <c r="CT5154" s="85" t="s">
        <v>3144</v>
      </c>
      <c r="CU5154" s="85" t="s">
        <v>3151</v>
      </c>
      <c r="CW5154" s="85" t="s">
        <v>3493</v>
      </c>
      <c r="CX5154" s="85" t="s">
        <v>3556</v>
      </c>
    </row>
    <row r="5155" spans="1:102" hidden="1" x14ac:dyDescent="0.2">
      <c r="A5155" s="104">
        <v>45545</v>
      </c>
      <c r="B5155" s="85" t="s">
        <v>62413</v>
      </c>
      <c r="C5155" s="85" t="s">
        <v>3136</v>
      </c>
      <c r="D5155" s="85" t="s">
        <v>3137</v>
      </c>
      <c r="E5155" s="85" t="s">
        <v>62414</v>
      </c>
      <c r="F5155" s="85" t="s">
        <v>2599</v>
      </c>
      <c r="G5155" s="85" t="s">
        <v>2680</v>
      </c>
      <c r="H5155" s="85" t="s">
        <v>416</v>
      </c>
      <c r="I5155" s="85" t="s">
        <v>2506</v>
      </c>
      <c r="J5155" s="85" t="s">
        <v>3556</v>
      </c>
      <c r="K5155" s="85" t="s">
        <v>3143</v>
      </c>
      <c r="L5155" s="85" t="s">
        <v>3144</v>
      </c>
      <c r="Y5155" s="85" t="s">
        <v>62415</v>
      </c>
      <c r="AA5155" s="85" t="s">
        <v>62416</v>
      </c>
      <c r="AB5155" s="85" t="s">
        <v>3147</v>
      </c>
      <c r="AC5155" s="85" t="s">
        <v>62417</v>
      </c>
      <c r="AD5155" s="85" t="s">
        <v>62418</v>
      </c>
      <c r="AG5155" s="85" t="s">
        <v>62419</v>
      </c>
      <c r="AP5155" s="85" t="s">
        <v>62420</v>
      </c>
      <c r="AQ5155" s="85" t="s">
        <v>62421</v>
      </c>
      <c r="AS5155" s="85" t="s">
        <v>62422</v>
      </c>
      <c r="AT5155" s="85" t="s">
        <v>62423</v>
      </c>
      <c r="AU5155" s="85" t="s">
        <v>1593</v>
      </c>
      <c r="AV5155" s="85" t="s">
        <v>416</v>
      </c>
      <c r="AW5155" s="85" t="s">
        <v>1229</v>
      </c>
      <c r="AY5155" s="85" t="s">
        <v>62424</v>
      </c>
      <c r="AZ5155" s="85" t="s">
        <v>62425</v>
      </c>
      <c r="BA5155" s="85" t="s">
        <v>62426</v>
      </c>
      <c r="BB5155" s="85" t="s">
        <v>62427</v>
      </c>
      <c r="BC5155" s="85" t="s">
        <v>62428</v>
      </c>
      <c r="BD5155" s="85" t="s">
        <v>62429</v>
      </c>
      <c r="BI5155" s="85" t="s">
        <v>3390</v>
      </c>
      <c r="CT5155" s="85" t="s">
        <v>3144</v>
      </c>
      <c r="CU5155" s="85" t="s">
        <v>3151</v>
      </c>
      <c r="CW5155" s="85" t="s">
        <v>3493</v>
      </c>
      <c r="CX5155" s="85" t="s">
        <v>3556</v>
      </c>
    </row>
    <row r="5156" spans="1:102" hidden="1" x14ac:dyDescent="0.2">
      <c r="A5156" s="104">
        <v>45545</v>
      </c>
      <c r="B5156" s="85" t="s">
        <v>62430</v>
      </c>
      <c r="C5156" s="85" t="s">
        <v>3136</v>
      </c>
      <c r="D5156" s="85" t="s">
        <v>3137</v>
      </c>
      <c r="E5156" s="85" t="s">
        <v>62431</v>
      </c>
      <c r="F5156" s="85" t="s">
        <v>2599</v>
      </c>
      <c r="G5156" s="85" t="s">
        <v>2680</v>
      </c>
      <c r="H5156" s="85" t="s">
        <v>416</v>
      </c>
      <c r="I5156" s="85" t="s">
        <v>2506</v>
      </c>
      <c r="J5156" s="85" t="s">
        <v>6354</v>
      </c>
      <c r="K5156" s="85" t="s">
        <v>3143</v>
      </c>
      <c r="L5156" s="85" t="s">
        <v>3144</v>
      </c>
      <c r="Y5156" s="85" t="s">
        <v>62432</v>
      </c>
      <c r="AA5156" s="85" t="s">
        <v>62433</v>
      </c>
      <c r="AB5156" s="85" t="s">
        <v>3147</v>
      </c>
      <c r="AC5156" s="85" t="s">
        <v>62434</v>
      </c>
      <c r="AD5156" s="85" t="s">
        <v>62435</v>
      </c>
      <c r="AG5156" s="85" t="s">
        <v>62436</v>
      </c>
      <c r="AP5156" s="85" t="s">
        <v>62437</v>
      </c>
      <c r="AQ5156" s="85" t="s">
        <v>62438</v>
      </c>
      <c r="AS5156" s="85" t="s">
        <v>62439</v>
      </c>
      <c r="AT5156" s="85" t="s">
        <v>62440</v>
      </c>
      <c r="AU5156" s="85" t="s">
        <v>62441</v>
      </c>
      <c r="AV5156" s="85" t="s">
        <v>416</v>
      </c>
      <c r="AW5156" s="85" t="s">
        <v>1339</v>
      </c>
      <c r="AY5156" s="85" t="s">
        <v>62442</v>
      </c>
      <c r="AZ5156" s="85" t="s">
        <v>62443</v>
      </c>
      <c r="BA5156" s="85" t="s">
        <v>62444</v>
      </c>
      <c r="BB5156" s="85" t="s">
        <v>62445</v>
      </c>
      <c r="BC5156" s="85" t="s">
        <v>62446</v>
      </c>
      <c r="BD5156" s="85" t="s">
        <v>62447</v>
      </c>
      <c r="BI5156" s="85" t="s">
        <v>3390</v>
      </c>
      <c r="CT5156" s="85" t="s">
        <v>3144</v>
      </c>
      <c r="CU5156" s="85" t="s">
        <v>3151</v>
      </c>
      <c r="CW5156" s="85" t="s">
        <v>3493</v>
      </c>
      <c r="CX5156" s="85" t="s">
        <v>6354</v>
      </c>
    </row>
    <row r="5157" spans="1:102" hidden="1" x14ac:dyDescent="0.2">
      <c r="A5157" s="104">
        <v>45545</v>
      </c>
      <c r="B5157" s="85" t="s">
        <v>62448</v>
      </c>
      <c r="C5157" s="85" t="s">
        <v>3136</v>
      </c>
      <c r="D5157" s="85" t="s">
        <v>3137</v>
      </c>
      <c r="E5157" s="85" t="s">
        <v>62449</v>
      </c>
      <c r="F5157" s="85" t="s">
        <v>945</v>
      </c>
      <c r="G5157" s="85" t="s">
        <v>2662</v>
      </c>
      <c r="H5157" s="85" t="s">
        <v>290</v>
      </c>
      <c r="I5157" s="85" t="s">
        <v>75</v>
      </c>
      <c r="J5157" s="85" t="s">
        <v>8512</v>
      </c>
      <c r="K5157" s="85" t="s">
        <v>3143</v>
      </c>
      <c r="L5157" s="85" t="s">
        <v>3144</v>
      </c>
      <c r="Y5157" s="85" t="s">
        <v>62450</v>
      </c>
      <c r="AA5157" s="85" t="s">
        <v>62451</v>
      </c>
      <c r="AB5157" s="85" t="s">
        <v>62452</v>
      </c>
      <c r="AC5157" s="85" t="s">
        <v>62453</v>
      </c>
      <c r="AD5157" s="85" t="s">
        <v>62454</v>
      </c>
      <c r="AE5157" s="85" t="s">
        <v>62455</v>
      </c>
      <c r="AL5157" s="85" t="s">
        <v>62456</v>
      </c>
      <c r="AM5157" s="85" t="s">
        <v>62457</v>
      </c>
      <c r="AR5157" s="85" t="s">
        <v>62458</v>
      </c>
      <c r="AS5157" s="85" t="s">
        <v>62459</v>
      </c>
      <c r="AU5157" s="85" t="s">
        <v>62460</v>
      </c>
      <c r="AV5157" s="85" t="s">
        <v>290</v>
      </c>
      <c r="AW5157" s="85" t="s">
        <v>1339</v>
      </c>
      <c r="BA5157" s="85" t="s">
        <v>62461</v>
      </c>
      <c r="BB5157" s="85" t="s">
        <v>62462</v>
      </c>
      <c r="BC5157" s="85" t="s">
        <v>62463</v>
      </c>
      <c r="BD5157" s="85" t="s">
        <v>62464</v>
      </c>
      <c r="BE5157" s="85" t="s">
        <v>62465</v>
      </c>
      <c r="BI5157" s="85" t="s">
        <v>3390</v>
      </c>
      <c r="CT5157" s="85" t="s">
        <v>3144</v>
      </c>
      <c r="CU5157" s="85" t="s">
        <v>3151</v>
      </c>
      <c r="CW5157" s="85" t="s">
        <v>3472</v>
      </c>
      <c r="CX5157" s="85" t="s">
        <v>8512</v>
      </c>
    </row>
    <row r="5158" spans="1:102" hidden="1" x14ac:dyDescent="0.2">
      <c r="A5158" s="104">
        <v>45545</v>
      </c>
      <c r="B5158" s="85" t="s">
        <v>62466</v>
      </c>
      <c r="C5158" s="85" t="s">
        <v>3136</v>
      </c>
      <c r="D5158" s="85" t="s">
        <v>3137</v>
      </c>
      <c r="E5158" s="85" t="s">
        <v>62467</v>
      </c>
      <c r="F5158" s="85" t="s">
        <v>1739</v>
      </c>
      <c r="G5158" s="85" t="s">
        <v>2677</v>
      </c>
      <c r="H5158" s="85" t="s">
        <v>290</v>
      </c>
      <c r="I5158" s="85" t="s">
        <v>206</v>
      </c>
      <c r="J5158" s="85" t="s">
        <v>3394</v>
      </c>
      <c r="K5158" s="85" t="s">
        <v>3395</v>
      </c>
      <c r="L5158" s="85" t="s">
        <v>3144</v>
      </c>
      <c r="Y5158" s="85" t="s">
        <v>62468</v>
      </c>
      <c r="AA5158" s="85" t="s">
        <v>62469</v>
      </c>
      <c r="AB5158" s="85" t="s">
        <v>3147</v>
      </c>
      <c r="AC5158" s="85" t="s">
        <v>62470</v>
      </c>
      <c r="AD5158" s="85" t="s">
        <v>62471</v>
      </c>
      <c r="AG5158" s="85" t="s">
        <v>62472</v>
      </c>
      <c r="AH5158" s="85" t="s">
        <v>62473</v>
      </c>
      <c r="AI5158" s="85">
        <v>3245954934071030</v>
      </c>
      <c r="AP5158" s="85" t="s">
        <v>62474</v>
      </c>
      <c r="AQ5158" s="85" t="s">
        <v>62475</v>
      </c>
      <c r="AS5158" s="85" t="s">
        <v>62476</v>
      </c>
      <c r="AT5158" s="85" t="s">
        <v>62477</v>
      </c>
      <c r="AU5158" s="85" t="s">
        <v>1591</v>
      </c>
      <c r="AV5158" s="85" t="s">
        <v>290</v>
      </c>
      <c r="AW5158" s="85" t="s">
        <v>1229</v>
      </c>
      <c r="BB5158" s="85" t="s">
        <v>62478</v>
      </c>
      <c r="BC5158" s="85" t="s">
        <v>62479</v>
      </c>
      <c r="BD5158" s="85" t="s">
        <v>62480</v>
      </c>
      <c r="BE5158" s="85" t="s">
        <v>62481</v>
      </c>
      <c r="BI5158" s="85" t="s">
        <v>4318</v>
      </c>
      <c r="CT5158" s="85" t="s">
        <v>3144</v>
      </c>
      <c r="CU5158" s="85" t="s">
        <v>3151</v>
      </c>
      <c r="CW5158" s="85" t="s">
        <v>3410</v>
      </c>
      <c r="CX5158" s="85" t="s">
        <v>3394</v>
      </c>
    </row>
    <row r="5159" spans="1:102" hidden="1" x14ac:dyDescent="0.2">
      <c r="A5159" s="104">
        <v>45545</v>
      </c>
      <c r="B5159" s="85" t="s">
        <v>62482</v>
      </c>
      <c r="C5159" s="85" t="s">
        <v>3136</v>
      </c>
      <c r="D5159" s="85" t="s">
        <v>3137</v>
      </c>
      <c r="E5159" s="85" t="s">
        <v>62483</v>
      </c>
      <c r="F5159" s="85" t="s">
        <v>945</v>
      </c>
      <c r="G5159" s="85" t="s">
        <v>2662</v>
      </c>
      <c r="H5159" s="85" t="s">
        <v>290</v>
      </c>
      <c r="I5159" s="85" t="s">
        <v>75</v>
      </c>
      <c r="J5159" s="85" t="s">
        <v>3394</v>
      </c>
      <c r="K5159" s="85" t="s">
        <v>3395</v>
      </c>
      <c r="L5159" s="85" t="s">
        <v>3144</v>
      </c>
      <c r="Y5159" s="85" t="s">
        <v>62484</v>
      </c>
      <c r="AA5159" s="85" t="s">
        <v>62485</v>
      </c>
      <c r="AB5159" s="85" t="s">
        <v>62486</v>
      </c>
      <c r="AC5159" s="85" t="s">
        <v>62487</v>
      </c>
      <c r="AD5159" s="85" t="s">
        <v>62488</v>
      </c>
      <c r="AE5159" s="85" t="s">
        <v>62489</v>
      </c>
      <c r="AL5159" s="85" t="s">
        <v>62490</v>
      </c>
      <c r="AM5159" s="85" t="s">
        <v>62491</v>
      </c>
      <c r="AU5159" s="85" t="s">
        <v>62492</v>
      </c>
      <c r="AV5159" s="85" t="s">
        <v>290</v>
      </c>
      <c r="AW5159" s="85" t="s">
        <v>1339</v>
      </c>
      <c r="BA5159" s="85" t="s">
        <v>62493</v>
      </c>
      <c r="BB5159" s="85" t="s">
        <v>62494</v>
      </c>
      <c r="BC5159" s="85" t="s">
        <v>62495</v>
      </c>
      <c r="BD5159" s="85" t="s">
        <v>62496</v>
      </c>
      <c r="BE5159" s="85" t="s">
        <v>62497</v>
      </c>
      <c r="BI5159" s="85" t="s">
        <v>4318</v>
      </c>
      <c r="CT5159" s="85" t="s">
        <v>3144</v>
      </c>
      <c r="CU5159" s="85" t="s">
        <v>3151</v>
      </c>
      <c r="CW5159" s="85" t="s">
        <v>3472</v>
      </c>
      <c r="CX5159" s="85" t="s">
        <v>3394</v>
      </c>
    </row>
    <row r="5160" spans="1:102" hidden="1" x14ac:dyDescent="0.2">
      <c r="A5160" s="104">
        <v>45545</v>
      </c>
      <c r="B5160" s="85" t="s">
        <v>62498</v>
      </c>
      <c r="C5160" s="85" t="s">
        <v>3136</v>
      </c>
      <c r="D5160" s="85" t="s">
        <v>3137</v>
      </c>
      <c r="E5160" s="85" t="s">
        <v>62499</v>
      </c>
      <c r="F5160" s="85" t="s">
        <v>2376</v>
      </c>
      <c r="G5160" s="85" t="s">
        <v>2665</v>
      </c>
      <c r="H5160" s="85" t="s">
        <v>290</v>
      </c>
      <c r="I5160" s="85" t="s">
        <v>103</v>
      </c>
      <c r="J5160" s="85" t="s">
        <v>3753</v>
      </c>
      <c r="K5160" s="85" t="s">
        <v>3143</v>
      </c>
      <c r="L5160" s="85" t="s">
        <v>3144</v>
      </c>
      <c r="Y5160" s="85" t="s">
        <v>62500</v>
      </c>
      <c r="AA5160" s="85" t="s">
        <v>62501</v>
      </c>
      <c r="AB5160" s="85" t="s">
        <v>3147</v>
      </c>
      <c r="AC5160" s="85" t="s">
        <v>62502</v>
      </c>
      <c r="AD5160" s="85" t="s">
        <v>62503</v>
      </c>
      <c r="AG5160" s="85" t="s">
        <v>62504</v>
      </c>
      <c r="AO5160" s="85" t="s">
        <v>62505</v>
      </c>
      <c r="AP5160" s="85" t="s">
        <v>62506</v>
      </c>
      <c r="AR5160" s="85" t="s">
        <v>62507</v>
      </c>
      <c r="AS5160" s="85" t="s">
        <v>62508</v>
      </c>
      <c r="AT5160" s="85" t="s">
        <v>62509</v>
      </c>
      <c r="AU5160" s="85" t="s">
        <v>62510</v>
      </c>
      <c r="AV5160" s="85" t="s">
        <v>290</v>
      </c>
      <c r="AW5160" s="85" t="s">
        <v>1339</v>
      </c>
      <c r="AZ5160" s="85" t="s">
        <v>62511</v>
      </c>
      <c r="BA5160" s="85" t="s">
        <v>62512</v>
      </c>
      <c r="BB5160" s="85" t="s">
        <v>62513</v>
      </c>
      <c r="BC5160" s="85" t="s">
        <v>62514</v>
      </c>
      <c r="BD5160" s="85" t="s">
        <v>62515</v>
      </c>
      <c r="BG5160" s="85" t="s">
        <v>62516</v>
      </c>
      <c r="BI5160" s="85" t="s">
        <v>4318</v>
      </c>
      <c r="CT5160" s="85" t="s">
        <v>3144</v>
      </c>
      <c r="CU5160" s="85" t="s">
        <v>3151</v>
      </c>
      <c r="CW5160" s="85" t="s">
        <v>3493</v>
      </c>
      <c r="CX5160" s="85" t="s">
        <v>3753</v>
      </c>
    </row>
    <row r="5161" spans="1:102" hidden="1" x14ac:dyDescent="0.2">
      <c r="A5161" s="104">
        <v>45545</v>
      </c>
      <c r="B5161" s="85" t="s">
        <v>62517</v>
      </c>
      <c r="C5161" s="85" t="s">
        <v>3136</v>
      </c>
      <c r="D5161" s="85" t="s">
        <v>3137</v>
      </c>
      <c r="E5161" s="85" t="s">
        <v>62518</v>
      </c>
      <c r="F5161" s="85" t="s">
        <v>1739</v>
      </c>
      <c r="G5161" s="85" t="s">
        <v>2677</v>
      </c>
      <c r="H5161" s="85" t="s">
        <v>290</v>
      </c>
      <c r="I5161" s="85" t="s">
        <v>206</v>
      </c>
      <c r="J5161" s="85" t="s">
        <v>3394</v>
      </c>
      <c r="K5161" s="85" t="s">
        <v>3395</v>
      </c>
      <c r="L5161" s="85" t="s">
        <v>3144</v>
      </c>
      <c r="Y5161" s="85" t="s">
        <v>62519</v>
      </c>
      <c r="AA5161" s="85" t="s">
        <v>32336</v>
      </c>
      <c r="AB5161" s="85" t="s">
        <v>3147</v>
      </c>
      <c r="AC5161" s="85" t="s">
        <v>32337</v>
      </c>
      <c r="AD5161" s="85" t="s">
        <v>32338</v>
      </c>
      <c r="AG5161" s="85" t="s">
        <v>62520</v>
      </c>
      <c r="AH5161" s="85" t="s">
        <v>62521</v>
      </c>
      <c r="AI5161" s="85">
        <v>3488348637101860</v>
      </c>
      <c r="AP5161" s="85" t="s">
        <v>62522</v>
      </c>
      <c r="AQ5161" s="85" t="s">
        <v>62523</v>
      </c>
      <c r="AS5161" s="85" t="s">
        <v>62524</v>
      </c>
      <c r="AT5161" s="85" t="s">
        <v>62525</v>
      </c>
      <c r="AU5161" s="85" t="s">
        <v>1570</v>
      </c>
      <c r="AV5161" s="85" t="s">
        <v>290</v>
      </c>
      <c r="AW5161" s="85" t="s">
        <v>1238</v>
      </c>
      <c r="BB5161" s="85" t="s">
        <v>62526</v>
      </c>
      <c r="BC5161" s="85" t="s">
        <v>62527</v>
      </c>
      <c r="BD5161" s="85" t="s">
        <v>32346</v>
      </c>
      <c r="BE5161" s="85" t="s">
        <v>32347</v>
      </c>
      <c r="BI5161" s="85" t="s">
        <v>4318</v>
      </c>
      <c r="CT5161" s="85" t="s">
        <v>3144</v>
      </c>
      <c r="CU5161" s="85" t="s">
        <v>3151</v>
      </c>
      <c r="CW5161" s="85" t="s">
        <v>3410</v>
      </c>
      <c r="CX5161" s="85" t="s">
        <v>3394</v>
      </c>
    </row>
    <row r="5162" spans="1:102" hidden="1" x14ac:dyDescent="0.2">
      <c r="A5162" s="104">
        <v>45545</v>
      </c>
      <c r="B5162" s="85" t="s">
        <v>62528</v>
      </c>
      <c r="C5162" s="85" t="s">
        <v>3136</v>
      </c>
      <c r="D5162" s="85" t="s">
        <v>3137</v>
      </c>
      <c r="E5162" s="85" t="s">
        <v>62529</v>
      </c>
      <c r="F5162" s="85" t="s">
        <v>2193</v>
      </c>
      <c r="G5162" s="85" t="s">
        <v>2190</v>
      </c>
      <c r="H5162" s="85" t="s">
        <v>290</v>
      </c>
      <c r="I5162" s="85" t="s">
        <v>1917</v>
      </c>
      <c r="J5162" s="85" t="s">
        <v>5199</v>
      </c>
      <c r="K5162" s="85" t="s">
        <v>3143</v>
      </c>
      <c r="L5162" s="85" t="s">
        <v>3144</v>
      </c>
      <c r="Y5162" s="85" t="s">
        <v>62530</v>
      </c>
      <c r="AA5162" s="85" t="s">
        <v>62531</v>
      </c>
      <c r="AB5162" s="85" t="s">
        <v>3147</v>
      </c>
      <c r="AC5162" s="85" t="s">
        <v>62532</v>
      </c>
      <c r="AD5162" s="85" t="s">
        <v>62533</v>
      </c>
      <c r="AG5162" s="85" t="s">
        <v>62534</v>
      </c>
      <c r="AP5162" s="85" t="s">
        <v>62535</v>
      </c>
      <c r="AR5162" s="85" t="s">
        <v>62536</v>
      </c>
      <c r="AS5162" s="85" t="s">
        <v>62537</v>
      </c>
      <c r="AT5162" s="85" t="s">
        <v>62538</v>
      </c>
      <c r="AU5162" s="85" t="s">
        <v>1591</v>
      </c>
      <c r="AV5162" s="85" t="s">
        <v>290</v>
      </c>
      <c r="AW5162" s="85" t="s">
        <v>1229</v>
      </c>
      <c r="AZ5162" s="85" t="s">
        <v>62539</v>
      </c>
      <c r="BA5162" s="85" t="s">
        <v>62540</v>
      </c>
      <c r="BB5162" s="85" t="s">
        <v>62541</v>
      </c>
      <c r="BC5162" s="85" t="s">
        <v>62542</v>
      </c>
      <c r="BD5162" s="85" t="s">
        <v>62543</v>
      </c>
      <c r="BI5162" s="85" t="s">
        <v>4318</v>
      </c>
      <c r="CT5162" s="85" t="s">
        <v>3144</v>
      </c>
      <c r="CU5162" s="85" t="s">
        <v>3151</v>
      </c>
      <c r="CW5162" s="85" t="s">
        <v>3493</v>
      </c>
      <c r="CX5162" s="85" t="s">
        <v>5199</v>
      </c>
    </row>
    <row r="5163" spans="1:102" hidden="1" x14ac:dyDescent="0.2">
      <c r="A5163" s="104">
        <v>45545</v>
      </c>
      <c r="B5163" s="85" t="s">
        <v>62544</v>
      </c>
      <c r="C5163" s="85" t="s">
        <v>3136</v>
      </c>
      <c r="D5163" s="85" t="s">
        <v>3137</v>
      </c>
      <c r="E5163" s="85" t="s">
        <v>62545</v>
      </c>
      <c r="F5163" s="85" t="s">
        <v>2599</v>
      </c>
      <c r="G5163" s="85" t="s">
        <v>2680</v>
      </c>
      <c r="H5163" s="85" t="s">
        <v>416</v>
      </c>
      <c r="I5163" s="85" t="s">
        <v>2506</v>
      </c>
      <c r="J5163" s="85" t="s">
        <v>3318</v>
      </c>
      <c r="K5163" s="85" t="s">
        <v>3143</v>
      </c>
      <c r="L5163" s="85" t="s">
        <v>3144</v>
      </c>
      <c r="Y5163" s="85" t="s">
        <v>62546</v>
      </c>
      <c r="AA5163" s="85" t="s">
        <v>62547</v>
      </c>
      <c r="AB5163" s="85" t="s">
        <v>3147</v>
      </c>
      <c r="AC5163" s="85" t="s">
        <v>62548</v>
      </c>
      <c r="AD5163" s="85" t="s">
        <v>62549</v>
      </c>
      <c r="AG5163" s="85" t="s">
        <v>62550</v>
      </c>
      <c r="AP5163" s="85" t="s">
        <v>62551</v>
      </c>
      <c r="AQ5163" s="85" t="s">
        <v>62552</v>
      </c>
      <c r="AS5163" s="85" t="s">
        <v>62553</v>
      </c>
      <c r="AT5163" s="85" t="s">
        <v>62554</v>
      </c>
      <c r="AU5163" s="85" t="s">
        <v>62555</v>
      </c>
      <c r="AV5163" s="85" t="s">
        <v>416</v>
      </c>
      <c r="AW5163" s="85" t="s">
        <v>1339</v>
      </c>
      <c r="AY5163" s="85" t="s">
        <v>62556</v>
      </c>
      <c r="AZ5163" s="85" t="s">
        <v>62557</v>
      </c>
      <c r="BA5163" s="85" t="s">
        <v>62558</v>
      </c>
      <c r="BB5163" s="85" t="s">
        <v>62559</v>
      </c>
      <c r="BC5163" s="85" t="s">
        <v>62560</v>
      </c>
      <c r="BD5163" s="85" t="s">
        <v>62561</v>
      </c>
      <c r="BI5163" s="85" t="s">
        <v>4318</v>
      </c>
      <c r="CT5163" s="85" t="s">
        <v>3144</v>
      </c>
      <c r="CU5163" s="85" t="s">
        <v>3151</v>
      </c>
      <c r="CW5163" s="85" t="s">
        <v>3493</v>
      </c>
      <c r="CX5163" s="85" t="s">
        <v>3318</v>
      </c>
    </row>
    <row r="5164" spans="1:102" hidden="1" x14ac:dyDescent="0.2">
      <c r="A5164" s="104">
        <v>45545</v>
      </c>
      <c r="B5164" s="85" t="s">
        <v>62562</v>
      </c>
      <c r="C5164" s="85" t="s">
        <v>3136</v>
      </c>
      <c r="D5164" s="85" t="s">
        <v>3137</v>
      </c>
      <c r="E5164" s="85" t="s">
        <v>62563</v>
      </c>
      <c r="F5164" s="85" t="s">
        <v>945</v>
      </c>
      <c r="G5164" s="85" t="s">
        <v>2662</v>
      </c>
      <c r="H5164" s="85" t="s">
        <v>290</v>
      </c>
      <c r="I5164" s="85" t="s">
        <v>75</v>
      </c>
      <c r="J5164" s="85" t="s">
        <v>8512</v>
      </c>
      <c r="K5164" s="85" t="s">
        <v>3143</v>
      </c>
      <c r="L5164" s="85" t="s">
        <v>3144</v>
      </c>
      <c r="N5164" s="85" t="s">
        <v>5273</v>
      </c>
      <c r="O5164" s="85" t="s">
        <v>3982</v>
      </c>
      <c r="P5164" s="85" t="s">
        <v>3983</v>
      </c>
      <c r="W5164" s="85" t="s">
        <v>5272</v>
      </c>
      <c r="Y5164" s="85" t="s">
        <v>62564</v>
      </c>
      <c r="AA5164" s="85" t="s">
        <v>62565</v>
      </c>
      <c r="AB5164" s="85" t="s">
        <v>62566</v>
      </c>
      <c r="AC5164" s="85" t="s">
        <v>62567</v>
      </c>
      <c r="AD5164" s="85" t="s">
        <v>62568</v>
      </c>
      <c r="AE5164" s="85" t="s">
        <v>62569</v>
      </c>
      <c r="AL5164" s="85" t="s">
        <v>62570</v>
      </c>
      <c r="AM5164" s="85" t="s">
        <v>62571</v>
      </c>
      <c r="AU5164" s="85" t="s">
        <v>62572</v>
      </c>
      <c r="AV5164" s="85" t="s">
        <v>290</v>
      </c>
      <c r="AW5164" s="85" t="s">
        <v>1339</v>
      </c>
      <c r="BA5164" s="85" t="s">
        <v>62573</v>
      </c>
      <c r="BB5164" s="85" t="s">
        <v>62574</v>
      </c>
      <c r="BC5164" s="85" t="s">
        <v>62575</v>
      </c>
      <c r="BD5164" s="85" t="s">
        <v>62576</v>
      </c>
      <c r="BE5164" s="85" t="s">
        <v>62577</v>
      </c>
      <c r="BI5164" s="85" t="s">
        <v>4318</v>
      </c>
      <c r="CT5164" s="85" t="s">
        <v>3144</v>
      </c>
      <c r="CU5164" s="85" t="s">
        <v>3151</v>
      </c>
      <c r="CW5164" s="85" t="s">
        <v>3472</v>
      </c>
      <c r="CX5164" s="85" t="s">
        <v>8512</v>
      </c>
    </row>
    <row r="5165" spans="1:102" hidden="1" x14ac:dyDescent="0.2">
      <c r="A5165" s="104">
        <v>45545</v>
      </c>
      <c r="B5165" s="85" t="s">
        <v>62578</v>
      </c>
      <c r="C5165" s="85" t="s">
        <v>3136</v>
      </c>
      <c r="D5165" s="85" t="s">
        <v>3137</v>
      </c>
      <c r="E5165" s="85" t="s">
        <v>62579</v>
      </c>
      <c r="F5165" s="85" t="s">
        <v>2599</v>
      </c>
      <c r="G5165" s="85" t="s">
        <v>2680</v>
      </c>
      <c r="H5165" s="85" t="s">
        <v>416</v>
      </c>
      <c r="I5165" s="85" t="s">
        <v>2506</v>
      </c>
      <c r="J5165" s="85" t="s">
        <v>62580</v>
      </c>
      <c r="K5165" s="85" t="s">
        <v>3143</v>
      </c>
      <c r="L5165" s="85" t="s">
        <v>3144</v>
      </c>
      <c r="Y5165" s="85" t="s">
        <v>62581</v>
      </c>
      <c r="AA5165" s="85" t="s">
        <v>62582</v>
      </c>
      <c r="AB5165" s="85" t="s">
        <v>3147</v>
      </c>
      <c r="AC5165" s="85" t="s">
        <v>62583</v>
      </c>
      <c r="AD5165" s="85" t="s">
        <v>62584</v>
      </c>
      <c r="AG5165" s="85" t="s">
        <v>62585</v>
      </c>
      <c r="AP5165" s="85" t="s">
        <v>62586</v>
      </c>
      <c r="AQ5165" s="85" t="s">
        <v>62587</v>
      </c>
      <c r="AS5165" s="85" t="s">
        <v>62588</v>
      </c>
      <c r="AT5165" s="85" t="s">
        <v>62589</v>
      </c>
      <c r="AU5165" s="85" t="s">
        <v>1593</v>
      </c>
      <c r="AV5165" s="85" t="s">
        <v>416</v>
      </c>
      <c r="AW5165" s="85" t="s">
        <v>1229</v>
      </c>
      <c r="AY5165" s="85" t="s">
        <v>62590</v>
      </c>
      <c r="AZ5165" s="85" t="s">
        <v>62591</v>
      </c>
      <c r="BA5165" s="85" t="s">
        <v>62592</v>
      </c>
      <c r="BB5165" s="85" t="s">
        <v>62593</v>
      </c>
      <c r="BC5165" s="85" t="s">
        <v>62594</v>
      </c>
      <c r="BD5165" s="85" t="s">
        <v>62595</v>
      </c>
      <c r="BI5165" s="85" t="s">
        <v>4318</v>
      </c>
      <c r="CT5165" s="85" t="s">
        <v>3144</v>
      </c>
      <c r="CU5165" s="85" t="s">
        <v>3151</v>
      </c>
      <c r="CW5165" s="85" t="s">
        <v>3493</v>
      </c>
      <c r="CX5165" s="85" t="s">
        <v>62580</v>
      </c>
    </row>
    <row r="5166" spans="1:102" hidden="1" x14ac:dyDescent="0.2">
      <c r="A5166" s="104">
        <v>45545</v>
      </c>
      <c r="B5166" s="85" t="s">
        <v>62596</v>
      </c>
      <c r="C5166" s="85" t="s">
        <v>3136</v>
      </c>
      <c r="D5166" s="85" t="s">
        <v>3137</v>
      </c>
      <c r="E5166" s="85" t="s">
        <v>62597</v>
      </c>
      <c r="F5166" s="85" t="s">
        <v>1739</v>
      </c>
      <c r="G5166" s="85" t="s">
        <v>2677</v>
      </c>
      <c r="H5166" s="85" t="s">
        <v>290</v>
      </c>
      <c r="I5166" s="85" t="s">
        <v>206</v>
      </c>
      <c r="J5166" s="85" t="s">
        <v>3394</v>
      </c>
      <c r="K5166" s="85" t="s">
        <v>3395</v>
      </c>
      <c r="L5166" s="85" t="s">
        <v>3144</v>
      </c>
      <c r="Y5166" s="85" t="s">
        <v>62598</v>
      </c>
      <c r="AA5166" s="85" t="s">
        <v>62599</v>
      </c>
      <c r="AB5166" s="85" t="s">
        <v>3147</v>
      </c>
      <c r="AC5166" s="85" t="s">
        <v>62600</v>
      </c>
      <c r="AD5166" s="85" t="s">
        <v>62601</v>
      </c>
      <c r="AG5166" s="85" t="s">
        <v>62602</v>
      </c>
      <c r="AH5166" s="85">
        <v>2.1031901040623002E+25</v>
      </c>
      <c r="AI5166" s="85">
        <v>3141362610095090</v>
      </c>
      <c r="AP5166" s="85" t="s">
        <v>62603</v>
      </c>
      <c r="AQ5166" s="85" t="s">
        <v>62604</v>
      </c>
      <c r="AS5166" s="85" t="s">
        <v>62605</v>
      </c>
      <c r="AT5166" s="85" t="s">
        <v>62606</v>
      </c>
      <c r="AU5166" s="85" t="s">
        <v>1598</v>
      </c>
      <c r="AV5166" s="85" t="s">
        <v>290</v>
      </c>
      <c r="AW5166" s="85" t="s">
        <v>1238</v>
      </c>
      <c r="BB5166" s="85" t="s">
        <v>62607</v>
      </c>
      <c r="BC5166" s="85" t="s">
        <v>62608</v>
      </c>
      <c r="BD5166" s="85" t="s">
        <v>62609</v>
      </c>
      <c r="BE5166" s="85" t="s">
        <v>62610</v>
      </c>
      <c r="BI5166" s="85" t="s">
        <v>3262</v>
      </c>
      <c r="CT5166" s="85" t="s">
        <v>3144</v>
      </c>
      <c r="CU5166" s="85" t="s">
        <v>3151</v>
      </c>
      <c r="CW5166" s="85" t="s">
        <v>3410</v>
      </c>
      <c r="CX5166" s="85" t="s">
        <v>3394</v>
      </c>
    </row>
    <row r="5167" spans="1:102" hidden="1" x14ac:dyDescent="0.2">
      <c r="A5167" s="104">
        <v>45545</v>
      </c>
      <c r="B5167" s="85" t="s">
        <v>62611</v>
      </c>
      <c r="C5167" s="85" t="s">
        <v>3136</v>
      </c>
      <c r="D5167" s="85" t="s">
        <v>3137</v>
      </c>
      <c r="E5167" s="85" t="s">
        <v>62612</v>
      </c>
      <c r="F5167" s="85" t="s">
        <v>2448</v>
      </c>
      <c r="G5167" s="85" t="s">
        <v>2678</v>
      </c>
      <c r="H5167" s="85" t="s">
        <v>290</v>
      </c>
      <c r="I5167" s="85" t="s">
        <v>103</v>
      </c>
      <c r="J5167" s="85" t="s">
        <v>62613</v>
      </c>
      <c r="K5167" s="85" t="s">
        <v>3143</v>
      </c>
      <c r="L5167" s="85" t="s">
        <v>3144</v>
      </c>
      <c r="Y5167" s="85" t="s">
        <v>62614</v>
      </c>
      <c r="AA5167" s="85" t="s">
        <v>62615</v>
      </c>
      <c r="AB5167" s="85" t="s">
        <v>3147</v>
      </c>
      <c r="AC5167" s="85" t="s">
        <v>62616</v>
      </c>
      <c r="AD5167" s="85" t="s">
        <v>62617</v>
      </c>
      <c r="AG5167" s="85" t="s">
        <v>62618</v>
      </c>
      <c r="AO5167" s="85" t="s">
        <v>62619</v>
      </c>
      <c r="AP5167" s="85" t="s">
        <v>62620</v>
      </c>
      <c r="AR5167" s="85" t="s">
        <v>62621</v>
      </c>
      <c r="AS5167" s="85" t="s">
        <v>62622</v>
      </c>
      <c r="AT5167" s="85" t="s">
        <v>62623</v>
      </c>
      <c r="AU5167" s="85" t="s">
        <v>1591</v>
      </c>
      <c r="AV5167" s="85" t="s">
        <v>290</v>
      </c>
      <c r="AW5167" s="85" t="s">
        <v>1229</v>
      </c>
      <c r="AZ5167" s="85" t="s">
        <v>62624</v>
      </c>
      <c r="BA5167" s="85" t="s">
        <v>62625</v>
      </c>
      <c r="BB5167" s="85" t="s">
        <v>62626</v>
      </c>
      <c r="BC5167" s="85" t="s">
        <v>62627</v>
      </c>
      <c r="BD5167" s="85" t="s">
        <v>62628</v>
      </c>
      <c r="BG5167" s="85" t="s">
        <v>62629</v>
      </c>
      <c r="BI5167" s="85" t="s">
        <v>3262</v>
      </c>
      <c r="CT5167" s="85" t="s">
        <v>3144</v>
      </c>
      <c r="CU5167" s="85" t="s">
        <v>3151</v>
      </c>
      <c r="CW5167" s="85" t="s">
        <v>3493</v>
      </c>
      <c r="CX5167" s="85" t="s">
        <v>62613</v>
      </c>
    </row>
    <row r="5168" spans="1:102" hidden="1" x14ac:dyDescent="0.2">
      <c r="A5168" s="104">
        <v>45546</v>
      </c>
      <c r="B5168" s="85" t="s">
        <v>62630</v>
      </c>
      <c r="C5168" s="85" t="s">
        <v>3136</v>
      </c>
      <c r="D5168" s="85" t="s">
        <v>3137</v>
      </c>
      <c r="E5168" s="85" t="s">
        <v>62631</v>
      </c>
      <c r="F5168" s="85" t="s">
        <v>2697</v>
      </c>
      <c r="G5168" s="85" t="s">
        <v>2001</v>
      </c>
      <c r="H5168" s="85" t="s">
        <v>290</v>
      </c>
      <c r="I5168" s="85" t="s">
        <v>2648</v>
      </c>
      <c r="J5168" s="85" t="s">
        <v>3168</v>
      </c>
      <c r="K5168" s="85" t="s">
        <v>3143</v>
      </c>
      <c r="L5168" s="85" t="s">
        <v>3144</v>
      </c>
      <c r="Y5168" s="85" t="s">
        <v>62632</v>
      </c>
      <c r="AA5168" s="85" t="s">
        <v>62633</v>
      </c>
      <c r="AB5168" s="85" t="s">
        <v>3147</v>
      </c>
      <c r="AC5168" s="85" t="s">
        <v>62634</v>
      </c>
      <c r="AD5168" s="85" t="s">
        <v>62635</v>
      </c>
      <c r="AH5168" s="85">
        <v>2219020605021730</v>
      </c>
      <c r="AI5168" s="85">
        <v>2250416239035010</v>
      </c>
      <c r="AV5168" s="85" t="s">
        <v>3147</v>
      </c>
      <c r="AW5168" s="85" t="s">
        <v>3147</v>
      </c>
      <c r="BI5168" s="85" t="s">
        <v>3150</v>
      </c>
      <c r="CT5168" s="85" t="s">
        <v>3144</v>
      </c>
      <c r="CU5168" s="85" t="s">
        <v>3151</v>
      </c>
      <c r="CW5168" s="85" t="s">
        <v>3152</v>
      </c>
      <c r="CX5168" s="85" t="s">
        <v>3162</v>
      </c>
    </row>
    <row r="5169" spans="1:102" hidden="1" x14ac:dyDescent="0.2">
      <c r="A5169" s="104">
        <v>45546</v>
      </c>
      <c r="B5169" s="85" t="s">
        <v>62636</v>
      </c>
      <c r="C5169" s="85" t="s">
        <v>3136</v>
      </c>
      <c r="D5169" s="85" t="s">
        <v>3137</v>
      </c>
      <c r="E5169" s="85" t="s">
        <v>62637</v>
      </c>
      <c r="F5169" s="85" t="s">
        <v>2697</v>
      </c>
      <c r="G5169" s="85" t="s">
        <v>2001</v>
      </c>
      <c r="H5169" s="85" t="s">
        <v>290</v>
      </c>
      <c r="I5169" s="85" t="s">
        <v>2648</v>
      </c>
      <c r="J5169" s="85" t="s">
        <v>3168</v>
      </c>
      <c r="K5169" s="85" t="s">
        <v>3143</v>
      </c>
      <c r="L5169" s="85" t="s">
        <v>3144</v>
      </c>
      <c r="Y5169" s="85" t="s">
        <v>62638</v>
      </c>
      <c r="AA5169" s="85" t="s">
        <v>62639</v>
      </c>
      <c r="AB5169" s="85" t="s">
        <v>3147</v>
      </c>
      <c r="AC5169" s="85" t="s">
        <v>62640</v>
      </c>
      <c r="AD5169" s="85" t="s">
        <v>62641</v>
      </c>
      <c r="AH5169" s="85">
        <v>2206855015095940</v>
      </c>
      <c r="AI5169" s="85">
        <v>2224567950061440</v>
      </c>
      <c r="AV5169" s="85" t="s">
        <v>3147</v>
      </c>
      <c r="AW5169" s="85" t="s">
        <v>3147</v>
      </c>
      <c r="BI5169" s="85" t="s">
        <v>3150</v>
      </c>
      <c r="CT5169" s="85" t="s">
        <v>3144</v>
      </c>
      <c r="CU5169" s="85" t="s">
        <v>3151</v>
      </c>
      <c r="CW5169" s="85" t="s">
        <v>3152</v>
      </c>
      <c r="CX5169" s="85" t="s">
        <v>3162</v>
      </c>
    </row>
    <row r="5170" spans="1:102" hidden="1" x14ac:dyDescent="0.2">
      <c r="A5170" s="104">
        <v>45546</v>
      </c>
      <c r="B5170" s="85" t="s">
        <v>62642</v>
      </c>
      <c r="C5170" s="85" t="s">
        <v>3136</v>
      </c>
      <c r="D5170" s="85" t="s">
        <v>3137</v>
      </c>
      <c r="E5170" s="85" t="s">
        <v>62643</v>
      </c>
      <c r="F5170" s="85" t="s">
        <v>1823</v>
      </c>
      <c r="G5170" s="85" t="s">
        <v>2664</v>
      </c>
      <c r="H5170" s="85" t="s">
        <v>290</v>
      </c>
      <c r="I5170" s="85" t="s">
        <v>119</v>
      </c>
      <c r="J5170" s="85" t="s">
        <v>3142</v>
      </c>
      <c r="K5170" s="85" t="s">
        <v>3143</v>
      </c>
      <c r="L5170" s="85" t="s">
        <v>3144</v>
      </c>
      <c r="Y5170" s="85" t="s">
        <v>62644</v>
      </c>
      <c r="AA5170" s="85" t="s">
        <v>62645</v>
      </c>
      <c r="AB5170" s="85" t="s">
        <v>3147</v>
      </c>
      <c r="AC5170" s="85" t="s">
        <v>62646</v>
      </c>
      <c r="AD5170" s="85" t="s">
        <v>62647</v>
      </c>
      <c r="AV5170" s="85" t="s">
        <v>3147</v>
      </c>
      <c r="AW5170" s="85" t="s">
        <v>3147</v>
      </c>
      <c r="BI5170" s="85" t="s">
        <v>3150</v>
      </c>
      <c r="CT5170" s="85" t="s">
        <v>3144</v>
      </c>
      <c r="CU5170" s="85" t="s">
        <v>3151</v>
      </c>
      <c r="CW5170" s="85" t="s">
        <v>3152</v>
      </c>
      <c r="CX5170" s="85" t="s">
        <v>3142</v>
      </c>
    </row>
    <row r="5171" spans="1:102" hidden="1" x14ac:dyDescent="0.2">
      <c r="A5171" s="104">
        <v>45546</v>
      </c>
      <c r="B5171" s="85" t="s">
        <v>62648</v>
      </c>
      <c r="C5171" s="85" t="s">
        <v>3136</v>
      </c>
      <c r="D5171" s="85" t="s">
        <v>3137</v>
      </c>
      <c r="E5171" s="85" t="s">
        <v>62649</v>
      </c>
      <c r="F5171" s="85" t="s">
        <v>2438</v>
      </c>
      <c r="G5171" s="85" t="s">
        <v>2678</v>
      </c>
      <c r="H5171" s="85" t="s">
        <v>290</v>
      </c>
      <c r="I5171" s="85" t="s">
        <v>119</v>
      </c>
      <c r="J5171" s="85" t="s">
        <v>3257</v>
      </c>
      <c r="K5171" s="85" t="s">
        <v>3143</v>
      </c>
      <c r="L5171" s="85" t="s">
        <v>3144</v>
      </c>
      <c r="Y5171" s="85" t="s">
        <v>62650</v>
      </c>
      <c r="AA5171" s="85" t="s">
        <v>62651</v>
      </c>
      <c r="AB5171" s="85" t="s">
        <v>3147</v>
      </c>
      <c r="AC5171" s="85" t="s">
        <v>62652</v>
      </c>
      <c r="AD5171" s="85" t="s">
        <v>62653</v>
      </c>
      <c r="AV5171" s="85" t="s">
        <v>3147</v>
      </c>
      <c r="AW5171" s="85" t="s">
        <v>3147</v>
      </c>
      <c r="BI5171" s="85" t="s">
        <v>3150</v>
      </c>
      <c r="CT5171" s="85" t="s">
        <v>3144</v>
      </c>
      <c r="CU5171" s="85" t="s">
        <v>3151</v>
      </c>
      <c r="CW5171" s="85" t="s">
        <v>3152</v>
      </c>
      <c r="CX5171" s="85" t="s">
        <v>3257</v>
      </c>
    </row>
    <row r="5172" spans="1:102" hidden="1" x14ac:dyDescent="0.2">
      <c r="A5172" s="104">
        <v>45546</v>
      </c>
      <c r="B5172" s="85" t="s">
        <v>62654</v>
      </c>
      <c r="C5172" s="85" t="s">
        <v>3136</v>
      </c>
      <c r="D5172" s="85" t="s">
        <v>3137</v>
      </c>
      <c r="E5172" s="85" t="s">
        <v>62655</v>
      </c>
      <c r="F5172" s="85" t="s">
        <v>2604</v>
      </c>
      <c r="G5172" s="85" t="s">
        <v>2680</v>
      </c>
      <c r="H5172" s="85" t="s">
        <v>416</v>
      </c>
      <c r="I5172" s="85" t="s">
        <v>103</v>
      </c>
      <c r="J5172" s="85" t="s">
        <v>3168</v>
      </c>
      <c r="K5172" s="85" t="s">
        <v>3143</v>
      </c>
      <c r="L5172" s="85" t="s">
        <v>3144</v>
      </c>
      <c r="Y5172" s="85" t="s">
        <v>62656</v>
      </c>
      <c r="AA5172" s="85" t="s">
        <v>62657</v>
      </c>
      <c r="AB5172" s="85" t="s">
        <v>3147</v>
      </c>
      <c r="AC5172" s="85" t="s">
        <v>62658</v>
      </c>
      <c r="AD5172" s="85" t="s">
        <v>62659</v>
      </c>
      <c r="AP5172" s="85" t="s">
        <v>62660</v>
      </c>
      <c r="AV5172" s="85" t="s">
        <v>3147</v>
      </c>
      <c r="AW5172" s="85" t="s">
        <v>3147</v>
      </c>
      <c r="BI5172" s="85" t="s">
        <v>3150</v>
      </c>
      <c r="CT5172" s="85" t="s">
        <v>3144</v>
      </c>
      <c r="CU5172" s="85" t="s">
        <v>3151</v>
      </c>
      <c r="CW5172" s="85" t="s">
        <v>3152</v>
      </c>
      <c r="CX5172" s="85" t="s">
        <v>3162</v>
      </c>
    </row>
    <row r="5173" spans="1:102" hidden="1" x14ac:dyDescent="0.2">
      <c r="A5173" s="104">
        <v>45546</v>
      </c>
      <c r="B5173" s="85" t="s">
        <v>62661</v>
      </c>
      <c r="C5173" s="85" t="s">
        <v>3136</v>
      </c>
      <c r="D5173" s="85" t="s">
        <v>3137</v>
      </c>
      <c r="E5173" s="85" t="s">
        <v>62662</v>
      </c>
      <c r="F5173" s="85" t="s">
        <v>2519</v>
      </c>
      <c r="G5173" s="85" t="s">
        <v>2679</v>
      </c>
      <c r="H5173" s="85" t="s">
        <v>290</v>
      </c>
      <c r="I5173" s="85" t="s">
        <v>2506</v>
      </c>
      <c r="J5173" s="85" t="s">
        <v>4337</v>
      </c>
      <c r="K5173" s="85" t="s">
        <v>3143</v>
      </c>
      <c r="L5173" s="85" t="s">
        <v>3144</v>
      </c>
      <c r="Y5173" s="85" t="s">
        <v>62663</v>
      </c>
      <c r="AA5173" s="85" t="s">
        <v>62664</v>
      </c>
      <c r="AB5173" s="85" t="s">
        <v>3147</v>
      </c>
      <c r="AC5173" s="85" t="s">
        <v>62665</v>
      </c>
      <c r="AD5173" s="85" t="s">
        <v>62666</v>
      </c>
      <c r="AV5173" s="85" t="s">
        <v>3147</v>
      </c>
      <c r="AW5173" s="85" t="s">
        <v>3147</v>
      </c>
      <c r="BI5173" s="85" t="s">
        <v>3150</v>
      </c>
      <c r="CT5173" s="85" t="s">
        <v>3144</v>
      </c>
      <c r="CU5173" s="85" t="s">
        <v>3151</v>
      </c>
      <c r="CW5173" s="85" t="s">
        <v>3152</v>
      </c>
      <c r="CX5173" s="85" t="s">
        <v>3292</v>
      </c>
    </row>
    <row r="5174" spans="1:102" hidden="1" x14ac:dyDescent="0.2">
      <c r="A5174" s="104">
        <v>45546</v>
      </c>
      <c r="B5174" s="85" t="s">
        <v>62667</v>
      </c>
      <c r="C5174" s="85" t="s">
        <v>3136</v>
      </c>
      <c r="D5174" s="85" t="s">
        <v>3137</v>
      </c>
      <c r="E5174" s="85" t="s">
        <v>62668</v>
      </c>
      <c r="F5174" s="85" t="s">
        <v>942</v>
      </c>
      <c r="G5174" s="85" t="s">
        <v>2662</v>
      </c>
      <c r="H5174" s="85" t="s">
        <v>290</v>
      </c>
      <c r="I5174" s="85" t="s">
        <v>69</v>
      </c>
      <c r="J5174" s="85" t="s">
        <v>3142</v>
      </c>
      <c r="K5174" s="85" t="s">
        <v>3143</v>
      </c>
      <c r="L5174" s="85" t="s">
        <v>3144</v>
      </c>
      <c r="Y5174" s="85" t="s">
        <v>62669</v>
      </c>
      <c r="AA5174" s="85" t="s">
        <v>62670</v>
      </c>
      <c r="AB5174" s="85" t="s">
        <v>62671</v>
      </c>
      <c r="AC5174" s="85" t="s">
        <v>62672</v>
      </c>
      <c r="AD5174" s="85" t="s">
        <v>62673</v>
      </c>
      <c r="AE5174" s="85" t="s">
        <v>62674</v>
      </c>
      <c r="AV5174" s="85" t="s">
        <v>3147</v>
      </c>
      <c r="AW5174" s="85" t="s">
        <v>3147</v>
      </c>
      <c r="BI5174" s="85" t="s">
        <v>3150</v>
      </c>
      <c r="CT5174" s="85" t="s">
        <v>3144</v>
      </c>
      <c r="CU5174" s="85" t="s">
        <v>3151</v>
      </c>
      <c r="CW5174" s="85" t="s">
        <v>3152</v>
      </c>
      <c r="CX5174" s="85" t="s">
        <v>3142</v>
      </c>
    </row>
    <row r="5175" spans="1:102" hidden="1" x14ac:dyDescent="0.2">
      <c r="A5175" s="104">
        <v>45546</v>
      </c>
      <c r="B5175" s="85" t="s">
        <v>62675</v>
      </c>
      <c r="C5175" s="85" t="s">
        <v>3136</v>
      </c>
      <c r="D5175" s="85" t="s">
        <v>3137</v>
      </c>
      <c r="E5175" s="85" t="s">
        <v>62676</v>
      </c>
      <c r="F5175" s="85" t="s">
        <v>2208</v>
      </c>
      <c r="G5175" s="85" t="s">
        <v>2190</v>
      </c>
      <c r="H5175" s="85" t="s">
        <v>290</v>
      </c>
      <c r="I5175" s="85" t="s">
        <v>103</v>
      </c>
      <c r="J5175" s="85" t="s">
        <v>6690</v>
      </c>
      <c r="K5175" s="85" t="s">
        <v>3143</v>
      </c>
      <c r="L5175" s="85" t="s">
        <v>3144</v>
      </c>
      <c r="Y5175" s="85" t="s">
        <v>62677</v>
      </c>
      <c r="AB5175" s="85" t="s">
        <v>3147</v>
      </c>
      <c r="AC5175" s="85" t="s">
        <v>3147</v>
      </c>
      <c r="AV5175" s="85" t="s">
        <v>3147</v>
      </c>
      <c r="AW5175" s="85" t="s">
        <v>3147</v>
      </c>
      <c r="BD5175" s="85" t="s">
        <v>62678</v>
      </c>
      <c r="BI5175" s="85" t="s">
        <v>3150</v>
      </c>
      <c r="CT5175" s="85" t="s">
        <v>3144</v>
      </c>
      <c r="CU5175" s="85" t="s">
        <v>3151</v>
      </c>
      <c r="CW5175" s="85" t="s">
        <v>3152</v>
      </c>
      <c r="CX5175" s="85" t="s">
        <v>6690</v>
      </c>
    </row>
    <row r="5176" spans="1:102" hidden="1" x14ac:dyDescent="0.2">
      <c r="A5176" s="104">
        <v>45546</v>
      </c>
      <c r="B5176" s="85" t="s">
        <v>62679</v>
      </c>
      <c r="C5176" s="85" t="s">
        <v>3136</v>
      </c>
      <c r="D5176" s="85" t="s">
        <v>3137</v>
      </c>
      <c r="E5176" s="85" t="s">
        <v>62680</v>
      </c>
      <c r="F5176" s="85" t="s">
        <v>2379</v>
      </c>
      <c r="G5176" s="85" t="s">
        <v>2665</v>
      </c>
      <c r="H5176" s="85" t="s">
        <v>416</v>
      </c>
      <c r="I5176" s="85" t="s">
        <v>119</v>
      </c>
      <c r="J5176" s="85" t="s">
        <v>35432</v>
      </c>
      <c r="K5176" s="85" t="s">
        <v>3143</v>
      </c>
      <c r="L5176" s="85" t="s">
        <v>3144</v>
      </c>
      <c r="Y5176" s="85" t="s">
        <v>62681</v>
      </c>
      <c r="AB5176" s="85" t="s">
        <v>3147</v>
      </c>
      <c r="AC5176" s="85" t="s">
        <v>3147</v>
      </c>
      <c r="AV5176" s="85" t="s">
        <v>3147</v>
      </c>
      <c r="AW5176" s="85" t="s">
        <v>3147</v>
      </c>
      <c r="BD5176" s="85" t="s">
        <v>62682</v>
      </c>
      <c r="BI5176" s="85" t="s">
        <v>3150</v>
      </c>
      <c r="CT5176" s="85" t="s">
        <v>3144</v>
      </c>
      <c r="CU5176" s="85" t="s">
        <v>3151</v>
      </c>
      <c r="CW5176" s="85" t="s">
        <v>3152</v>
      </c>
      <c r="CX5176" s="85" t="s">
        <v>35432</v>
      </c>
    </row>
    <row r="5177" spans="1:102" hidden="1" x14ac:dyDescent="0.2">
      <c r="A5177" s="104">
        <v>45546</v>
      </c>
      <c r="B5177" s="85" t="s">
        <v>62683</v>
      </c>
      <c r="C5177" s="85" t="s">
        <v>3136</v>
      </c>
      <c r="D5177" s="85" t="s">
        <v>3137</v>
      </c>
      <c r="E5177" s="85" t="s">
        <v>62684</v>
      </c>
      <c r="F5177" s="85" t="s">
        <v>2381</v>
      </c>
      <c r="G5177" s="85" t="s">
        <v>2665</v>
      </c>
      <c r="H5177" s="85" t="s">
        <v>416</v>
      </c>
      <c r="I5177" s="85" t="s">
        <v>103</v>
      </c>
      <c r="J5177" s="85" t="s">
        <v>5777</v>
      </c>
      <c r="K5177" s="85" t="s">
        <v>3143</v>
      </c>
      <c r="L5177" s="85" t="s">
        <v>3144</v>
      </c>
      <c r="Y5177" s="85" t="s">
        <v>62685</v>
      </c>
      <c r="AB5177" s="85" t="s">
        <v>3147</v>
      </c>
      <c r="AC5177" s="85" t="s">
        <v>3147</v>
      </c>
      <c r="AV5177" s="85" t="s">
        <v>3147</v>
      </c>
      <c r="AW5177" s="85" t="s">
        <v>3147</v>
      </c>
      <c r="BA5177" s="85" t="s">
        <v>62686</v>
      </c>
      <c r="BI5177" s="85" t="s">
        <v>3150</v>
      </c>
      <c r="CT5177" s="85" t="s">
        <v>3144</v>
      </c>
      <c r="CU5177" s="85" t="s">
        <v>3151</v>
      </c>
      <c r="CW5177" s="85" t="s">
        <v>3152</v>
      </c>
      <c r="CX5177" s="85" t="s">
        <v>5777</v>
      </c>
    </row>
    <row r="5178" spans="1:102" hidden="1" x14ac:dyDescent="0.2">
      <c r="A5178" s="104">
        <v>45546</v>
      </c>
      <c r="B5178" s="85" t="s">
        <v>62687</v>
      </c>
      <c r="C5178" s="85" t="s">
        <v>3136</v>
      </c>
      <c r="D5178" s="85" t="s">
        <v>3137</v>
      </c>
      <c r="E5178" s="85" t="s">
        <v>62688</v>
      </c>
      <c r="F5178" s="85" t="s">
        <v>960</v>
      </c>
      <c r="G5178" s="85" t="s">
        <v>2662</v>
      </c>
      <c r="H5178" s="85" t="s">
        <v>92</v>
      </c>
      <c r="I5178" s="85" t="s">
        <v>69</v>
      </c>
      <c r="J5178" s="85" t="s">
        <v>10022</v>
      </c>
      <c r="K5178" s="85" t="s">
        <v>3143</v>
      </c>
      <c r="L5178" s="85" t="s">
        <v>3144</v>
      </c>
      <c r="Y5178" s="85" t="s">
        <v>62689</v>
      </c>
      <c r="AB5178" s="85" t="s">
        <v>3147</v>
      </c>
      <c r="AC5178" s="85" t="s">
        <v>3147</v>
      </c>
      <c r="AV5178" s="85" t="s">
        <v>3147</v>
      </c>
      <c r="AW5178" s="85" t="s">
        <v>3147</v>
      </c>
      <c r="AY5178" s="85" t="s">
        <v>62690</v>
      </c>
      <c r="BI5178" s="85" t="s">
        <v>3150</v>
      </c>
      <c r="CT5178" s="85" t="s">
        <v>3144</v>
      </c>
      <c r="CU5178" s="85" t="s">
        <v>3151</v>
      </c>
      <c r="CW5178" s="85" t="s">
        <v>3152</v>
      </c>
      <c r="CX5178" s="85" t="s">
        <v>10022</v>
      </c>
    </row>
    <row r="5179" spans="1:102" hidden="1" x14ac:dyDescent="0.2">
      <c r="A5179" s="104">
        <v>45546</v>
      </c>
      <c r="B5179" s="85" t="s">
        <v>62691</v>
      </c>
      <c r="C5179" s="85" t="s">
        <v>3136</v>
      </c>
      <c r="D5179" s="85" t="s">
        <v>3137</v>
      </c>
      <c r="E5179" s="85" t="s">
        <v>62692</v>
      </c>
      <c r="F5179" s="85" t="s">
        <v>942</v>
      </c>
      <c r="G5179" s="85" t="s">
        <v>2662</v>
      </c>
      <c r="H5179" s="85" t="s">
        <v>290</v>
      </c>
      <c r="I5179" s="85" t="s">
        <v>69</v>
      </c>
      <c r="J5179" s="85" t="s">
        <v>38943</v>
      </c>
      <c r="K5179" s="85" t="s">
        <v>3143</v>
      </c>
      <c r="L5179" s="85" t="s">
        <v>3144</v>
      </c>
      <c r="Y5179" s="85" t="s">
        <v>62693</v>
      </c>
      <c r="AB5179" s="85" t="s">
        <v>3147</v>
      </c>
      <c r="AC5179" s="85" t="s">
        <v>3147</v>
      </c>
      <c r="AV5179" s="85" t="s">
        <v>3147</v>
      </c>
      <c r="AW5179" s="85" t="s">
        <v>3147</v>
      </c>
      <c r="BC5179" s="85" t="s">
        <v>62694</v>
      </c>
      <c r="BI5179" s="85" t="s">
        <v>3150</v>
      </c>
      <c r="CT5179" s="85" t="s">
        <v>3144</v>
      </c>
      <c r="CU5179" s="85" t="s">
        <v>3151</v>
      </c>
      <c r="CW5179" s="85" t="s">
        <v>3152</v>
      </c>
      <c r="CX5179" s="85" t="s">
        <v>38943</v>
      </c>
    </row>
    <row r="5180" spans="1:102" hidden="1" x14ac:dyDescent="0.2">
      <c r="A5180" s="104">
        <v>45546</v>
      </c>
      <c r="B5180" s="85" t="s">
        <v>62695</v>
      </c>
      <c r="C5180" s="85" t="s">
        <v>3136</v>
      </c>
      <c r="D5180" s="85" t="s">
        <v>3137</v>
      </c>
      <c r="E5180" s="85" t="s">
        <v>62696</v>
      </c>
      <c r="F5180" s="85" t="s">
        <v>1811</v>
      </c>
      <c r="G5180" s="85" t="s">
        <v>2664</v>
      </c>
      <c r="H5180" s="85" t="s">
        <v>290</v>
      </c>
      <c r="I5180" s="85" t="s">
        <v>1917</v>
      </c>
      <c r="J5180" s="85" t="s">
        <v>4337</v>
      </c>
      <c r="K5180" s="85" t="s">
        <v>3143</v>
      </c>
      <c r="L5180" s="85" t="s">
        <v>3144</v>
      </c>
      <c r="Y5180" s="85" t="s">
        <v>62697</v>
      </c>
      <c r="AA5180" s="85" t="s">
        <v>62698</v>
      </c>
      <c r="AB5180" s="85" t="s">
        <v>3147</v>
      </c>
      <c r="AC5180" s="85" t="s">
        <v>62699</v>
      </c>
      <c r="AD5180" s="85" t="s">
        <v>62700</v>
      </c>
      <c r="AV5180" s="85" t="s">
        <v>3147</v>
      </c>
      <c r="AW5180" s="85" t="s">
        <v>3147</v>
      </c>
      <c r="BI5180" s="85" t="s">
        <v>9635</v>
      </c>
      <c r="CT5180" s="85" t="s">
        <v>3144</v>
      </c>
      <c r="CU5180" s="85" t="s">
        <v>3151</v>
      </c>
      <c r="CW5180" s="85" t="s">
        <v>3152</v>
      </c>
      <c r="CX5180" s="85" t="s">
        <v>4337</v>
      </c>
    </row>
    <row r="5181" spans="1:102" hidden="1" x14ac:dyDescent="0.2">
      <c r="A5181" s="104">
        <v>45546</v>
      </c>
      <c r="B5181" s="85" t="s">
        <v>62701</v>
      </c>
      <c r="C5181" s="85" t="s">
        <v>3136</v>
      </c>
      <c r="D5181" s="85" t="s">
        <v>3137</v>
      </c>
      <c r="E5181" s="85" t="s">
        <v>62702</v>
      </c>
      <c r="F5181" s="85" t="s">
        <v>1823</v>
      </c>
      <c r="G5181" s="85" t="s">
        <v>2664</v>
      </c>
      <c r="H5181" s="85" t="s">
        <v>290</v>
      </c>
      <c r="I5181" s="85" t="s">
        <v>119</v>
      </c>
      <c r="J5181" s="85" t="s">
        <v>3257</v>
      </c>
      <c r="K5181" s="85" t="s">
        <v>3143</v>
      </c>
      <c r="L5181" s="85" t="s">
        <v>3144</v>
      </c>
      <c r="Y5181" s="85" t="s">
        <v>62703</v>
      </c>
      <c r="AA5181" s="85" t="s">
        <v>62704</v>
      </c>
      <c r="AB5181" s="85" t="s">
        <v>3147</v>
      </c>
      <c r="AC5181" s="85" t="s">
        <v>62705</v>
      </c>
      <c r="AD5181" s="85" t="s">
        <v>62706</v>
      </c>
      <c r="AV5181" s="85" t="s">
        <v>3147</v>
      </c>
      <c r="AW5181" s="85" t="s">
        <v>3147</v>
      </c>
      <c r="BI5181" s="85" t="s">
        <v>9635</v>
      </c>
      <c r="CT5181" s="85" t="s">
        <v>3144</v>
      </c>
      <c r="CU5181" s="85" t="s">
        <v>3151</v>
      </c>
      <c r="CW5181" s="85" t="s">
        <v>3152</v>
      </c>
      <c r="CX5181" s="85" t="s">
        <v>3257</v>
      </c>
    </row>
    <row r="5182" spans="1:102" hidden="1" x14ac:dyDescent="0.2">
      <c r="A5182" s="104">
        <v>45546</v>
      </c>
      <c r="B5182" s="85" t="s">
        <v>62707</v>
      </c>
      <c r="C5182" s="85" t="s">
        <v>3136</v>
      </c>
      <c r="D5182" s="85" t="s">
        <v>3137</v>
      </c>
      <c r="E5182" s="85" t="s">
        <v>62708</v>
      </c>
      <c r="F5182" s="85" t="s">
        <v>1823</v>
      </c>
      <c r="G5182" s="85" t="s">
        <v>2664</v>
      </c>
      <c r="H5182" s="85" t="s">
        <v>290</v>
      </c>
      <c r="I5182" s="85" t="s">
        <v>119</v>
      </c>
      <c r="J5182" s="85" t="s">
        <v>3257</v>
      </c>
      <c r="K5182" s="85" t="s">
        <v>3143</v>
      </c>
      <c r="L5182" s="85" t="s">
        <v>3144</v>
      </c>
      <c r="Y5182" s="85" t="s">
        <v>62709</v>
      </c>
      <c r="AA5182" s="85" t="s">
        <v>62710</v>
      </c>
      <c r="AB5182" s="85" t="s">
        <v>3147</v>
      </c>
      <c r="AC5182" s="85" t="s">
        <v>62711</v>
      </c>
      <c r="AD5182" s="85" t="s">
        <v>62712</v>
      </c>
      <c r="AV5182" s="85" t="s">
        <v>3147</v>
      </c>
      <c r="AW5182" s="85" t="s">
        <v>3147</v>
      </c>
      <c r="BI5182" s="85" t="s">
        <v>9635</v>
      </c>
      <c r="CT5182" s="85" t="s">
        <v>3144</v>
      </c>
      <c r="CU5182" s="85" t="s">
        <v>3151</v>
      </c>
      <c r="CW5182" s="85" t="s">
        <v>3152</v>
      </c>
      <c r="CX5182" s="85" t="s">
        <v>3257</v>
      </c>
    </row>
    <row r="5183" spans="1:102" hidden="1" x14ac:dyDescent="0.2">
      <c r="A5183" s="104">
        <v>45546</v>
      </c>
      <c r="B5183" s="85" t="s">
        <v>62713</v>
      </c>
      <c r="C5183" s="85" t="s">
        <v>3136</v>
      </c>
      <c r="D5183" s="85" t="s">
        <v>3137</v>
      </c>
      <c r="E5183" s="85" t="s">
        <v>62714</v>
      </c>
      <c r="F5183" s="85" t="s">
        <v>1823</v>
      </c>
      <c r="G5183" s="85" t="s">
        <v>2664</v>
      </c>
      <c r="H5183" s="85" t="s">
        <v>290</v>
      </c>
      <c r="I5183" s="85" t="s">
        <v>119</v>
      </c>
      <c r="J5183" s="85" t="s">
        <v>3257</v>
      </c>
      <c r="K5183" s="85" t="s">
        <v>3143</v>
      </c>
      <c r="L5183" s="85" t="s">
        <v>3144</v>
      </c>
      <c r="Y5183" s="85" t="s">
        <v>62715</v>
      </c>
      <c r="AA5183" s="85" t="s">
        <v>62716</v>
      </c>
      <c r="AB5183" s="85" t="s">
        <v>3147</v>
      </c>
      <c r="AC5183" s="85" t="s">
        <v>62717</v>
      </c>
      <c r="AD5183" s="85" t="s">
        <v>62718</v>
      </c>
      <c r="AV5183" s="85" t="s">
        <v>3147</v>
      </c>
      <c r="AW5183" s="85" t="s">
        <v>3147</v>
      </c>
      <c r="BI5183" s="85" t="s">
        <v>9635</v>
      </c>
      <c r="CT5183" s="85" t="s">
        <v>3144</v>
      </c>
      <c r="CU5183" s="85" t="s">
        <v>3151</v>
      </c>
      <c r="CW5183" s="85" t="s">
        <v>3152</v>
      </c>
      <c r="CX5183" s="85" t="s">
        <v>3257</v>
      </c>
    </row>
    <row r="5184" spans="1:102" hidden="1" x14ac:dyDescent="0.2">
      <c r="A5184" s="104">
        <v>45546</v>
      </c>
      <c r="B5184" s="85" t="s">
        <v>62719</v>
      </c>
      <c r="C5184" s="85" t="s">
        <v>3136</v>
      </c>
      <c r="D5184" s="85" t="s">
        <v>3137</v>
      </c>
      <c r="E5184" s="85" t="s">
        <v>62720</v>
      </c>
      <c r="F5184" s="85" t="s">
        <v>1075</v>
      </c>
      <c r="G5184" s="85" t="s">
        <v>2663</v>
      </c>
      <c r="H5184" s="85" t="s">
        <v>290</v>
      </c>
      <c r="I5184" s="85" t="s">
        <v>111</v>
      </c>
      <c r="J5184" s="85" t="s">
        <v>5871</v>
      </c>
      <c r="K5184" s="85" t="s">
        <v>3143</v>
      </c>
      <c r="L5184" s="85" t="s">
        <v>3144</v>
      </c>
      <c r="Y5184" s="85" t="s">
        <v>62721</v>
      </c>
      <c r="AB5184" s="85" t="s">
        <v>3147</v>
      </c>
      <c r="AC5184" s="85" t="s">
        <v>3147</v>
      </c>
      <c r="AL5184" s="85" t="s">
        <v>62722</v>
      </c>
      <c r="AM5184" s="85" t="s">
        <v>62723</v>
      </c>
      <c r="AV5184" s="85" t="s">
        <v>3147</v>
      </c>
      <c r="AW5184" s="85" t="s">
        <v>3147</v>
      </c>
      <c r="BI5184" s="85" t="s">
        <v>9635</v>
      </c>
      <c r="CT5184" s="85" t="s">
        <v>3144</v>
      </c>
      <c r="CU5184" s="85" t="s">
        <v>3151</v>
      </c>
      <c r="CW5184" s="85" t="s">
        <v>3152</v>
      </c>
      <c r="CX5184" s="85" t="s">
        <v>5871</v>
      </c>
    </row>
    <row r="5185" spans="1:103" hidden="1" x14ac:dyDescent="0.2">
      <c r="A5185" s="104">
        <v>45546</v>
      </c>
      <c r="B5185" s="85" t="s">
        <v>62724</v>
      </c>
      <c r="C5185" s="85" t="s">
        <v>3136</v>
      </c>
      <c r="D5185" s="85" t="s">
        <v>3137</v>
      </c>
      <c r="E5185" s="85" t="s">
        <v>62725</v>
      </c>
      <c r="F5185" s="85" t="s">
        <v>1823</v>
      </c>
      <c r="G5185" s="85" t="s">
        <v>2664</v>
      </c>
      <c r="H5185" s="85" t="s">
        <v>290</v>
      </c>
      <c r="I5185" s="85" t="s">
        <v>119</v>
      </c>
      <c r="J5185" s="85" t="s">
        <v>3142</v>
      </c>
      <c r="K5185" s="85" t="s">
        <v>3143</v>
      </c>
      <c r="L5185" s="85" t="s">
        <v>3144</v>
      </c>
      <c r="Y5185" s="85" t="s">
        <v>62726</v>
      </c>
      <c r="AA5185" s="85" t="s">
        <v>62727</v>
      </c>
      <c r="AB5185" s="85" t="s">
        <v>3147</v>
      </c>
      <c r="AC5185" s="85" t="s">
        <v>62728</v>
      </c>
      <c r="AD5185" s="85" t="s">
        <v>62729</v>
      </c>
      <c r="AV5185" s="85" t="s">
        <v>3147</v>
      </c>
      <c r="AW5185" s="85" t="s">
        <v>3147</v>
      </c>
      <c r="BI5185" s="85" t="s">
        <v>9635</v>
      </c>
      <c r="CT5185" s="85" t="s">
        <v>3144</v>
      </c>
      <c r="CU5185" s="85" t="s">
        <v>3151</v>
      </c>
      <c r="CW5185" s="85" t="s">
        <v>3152</v>
      </c>
      <c r="CX5185" s="85" t="s">
        <v>3142</v>
      </c>
    </row>
    <row r="5186" spans="1:103" hidden="1" x14ac:dyDescent="0.2">
      <c r="A5186" s="104">
        <v>45546</v>
      </c>
      <c r="B5186" s="85" t="s">
        <v>62730</v>
      </c>
      <c r="C5186" s="85" t="s">
        <v>3136</v>
      </c>
      <c r="D5186" s="85" t="s">
        <v>3137</v>
      </c>
      <c r="E5186" s="85" t="s">
        <v>62731</v>
      </c>
      <c r="F5186" s="85" t="s">
        <v>1811</v>
      </c>
      <c r="G5186" s="85" t="s">
        <v>2664</v>
      </c>
      <c r="H5186" s="85" t="s">
        <v>290</v>
      </c>
      <c r="I5186" s="85" t="s">
        <v>1917</v>
      </c>
      <c r="J5186" s="85" t="s">
        <v>10783</v>
      </c>
      <c r="K5186" s="85" t="s">
        <v>3143</v>
      </c>
      <c r="L5186" s="85" t="s">
        <v>3144</v>
      </c>
      <c r="M5186" s="85" t="s">
        <v>4302</v>
      </c>
      <c r="Y5186" s="85" t="s">
        <v>62732</v>
      </c>
      <c r="AA5186" s="85" t="s">
        <v>62733</v>
      </c>
      <c r="AB5186" s="85" t="s">
        <v>3147</v>
      </c>
      <c r="AC5186" s="85" t="s">
        <v>62734</v>
      </c>
      <c r="AD5186" s="85" t="s">
        <v>62735</v>
      </c>
      <c r="AV5186" s="85" t="s">
        <v>3147</v>
      </c>
      <c r="AW5186" s="85" t="s">
        <v>3147</v>
      </c>
      <c r="BI5186" s="85" t="s">
        <v>10779</v>
      </c>
      <c r="CT5186" s="85" t="s">
        <v>3144</v>
      </c>
      <c r="CU5186" s="85" t="s">
        <v>3151</v>
      </c>
      <c r="CW5186" s="85" t="s">
        <v>3152</v>
      </c>
      <c r="CX5186" s="85" t="s">
        <v>10783</v>
      </c>
    </row>
    <row r="5187" spans="1:103" hidden="1" x14ac:dyDescent="0.2">
      <c r="A5187" s="104">
        <v>45546</v>
      </c>
      <c r="B5187" s="85" t="s">
        <v>62736</v>
      </c>
      <c r="C5187" s="85" t="s">
        <v>3136</v>
      </c>
      <c r="D5187" s="85" t="s">
        <v>3137</v>
      </c>
      <c r="E5187" s="85" t="s">
        <v>62737</v>
      </c>
      <c r="F5187" s="85" t="s">
        <v>1823</v>
      </c>
      <c r="G5187" s="85" t="s">
        <v>2664</v>
      </c>
      <c r="H5187" s="85" t="s">
        <v>290</v>
      </c>
      <c r="I5187" s="85" t="s">
        <v>119</v>
      </c>
      <c r="J5187" s="85" t="s">
        <v>4337</v>
      </c>
      <c r="K5187" s="85" t="s">
        <v>3143</v>
      </c>
      <c r="L5187" s="85" t="s">
        <v>3144</v>
      </c>
      <c r="M5187" s="85" t="s">
        <v>4302</v>
      </c>
      <c r="Y5187" s="85" t="s">
        <v>62738</v>
      </c>
      <c r="AA5187" s="85" t="s">
        <v>62739</v>
      </c>
      <c r="AB5187" s="85" t="s">
        <v>3147</v>
      </c>
      <c r="AC5187" s="85" t="s">
        <v>62740</v>
      </c>
      <c r="AD5187" s="85" t="s">
        <v>62741</v>
      </c>
      <c r="AV5187" s="85" t="s">
        <v>3147</v>
      </c>
      <c r="AW5187" s="85" t="s">
        <v>3147</v>
      </c>
      <c r="BI5187" s="85" t="s">
        <v>10779</v>
      </c>
      <c r="CT5187" s="85" t="s">
        <v>3144</v>
      </c>
      <c r="CU5187" s="85" t="s">
        <v>3151</v>
      </c>
      <c r="CW5187" s="85" t="s">
        <v>3152</v>
      </c>
      <c r="CX5187" s="85" t="s">
        <v>31486</v>
      </c>
    </row>
    <row r="5188" spans="1:103" hidden="1" x14ac:dyDescent="0.2">
      <c r="A5188" s="104">
        <v>45546</v>
      </c>
      <c r="B5188" s="85" t="s">
        <v>62742</v>
      </c>
      <c r="C5188" s="85" t="s">
        <v>3136</v>
      </c>
      <c r="D5188" s="85" t="s">
        <v>3137</v>
      </c>
      <c r="E5188" s="85" t="s">
        <v>62743</v>
      </c>
      <c r="F5188" s="85" t="s">
        <v>1859</v>
      </c>
      <c r="G5188" s="85" t="s">
        <v>2664</v>
      </c>
      <c r="H5188" s="85" t="s">
        <v>416</v>
      </c>
      <c r="I5188" s="85" t="s">
        <v>119</v>
      </c>
      <c r="J5188" s="85" t="s">
        <v>3142</v>
      </c>
      <c r="K5188" s="85" t="s">
        <v>3143</v>
      </c>
      <c r="L5188" s="85" t="s">
        <v>3144</v>
      </c>
      <c r="M5188" s="85" t="s">
        <v>4302</v>
      </c>
      <c r="Y5188" s="85" t="s">
        <v>62744</v>
      </c>
      <c r="AA5188" s="85" t="s">
        <v>62745</v>
      </c>
      <c r="AB5188" s="85" t="s">
        <v>3147</v>
      </c>
      <c r="AC5188" s="85" t="s">
        <v>62746</v>
      </c>
      <c r="AD5188" s="85" t="s">
        <v>62747</v>
      </c>
      <c r="AV5188" s="85" t="s">
        <v>3147</v>
      </c>
      <c r="AW5188" s="85" t="s">
        <v>3147</v>
      </c>
      <c r="BI5188" s="85" t="s">
        <v>10779</v>
      </c>
      <c r="CT5188" s="85" t="s">
        <v>3144</v>
      </c>
      <c r="CU5188" s="85" t="s">
        <v>3151</v>
      </c>
      <c r="CW5188" s="85" t="s">
        <v>3152</v>
      </c>
      <c r="CX5188" s="85" t="s">
        <v>3142</v>
      </c>
    </row>
    <row r="5189" spans="1:103" hidden="1" x14ac:dyDescent="0.2">
      <c r="A5189" s="104">
        <v>45546</v>
      </c>
      <c r="B5189" s="85" t="s">
        <v>62748</v>
      </c>
      <c r="C5189" s="85" t="s">
        <v>3136</v>
      </c>
      <c r="D5189" s="85" t="s">
        <v>3137</v>
      </c>
      <c r="E5189" s="85" t="s">
        <v>62749</v>
      </c>
      <c r="F5189" s="85" t="s">
        <v>1823</v>
      </c>
      <c r="G5189" s="85" t="s">
        <v>2664</v>
      </c>
      <c r="H5189" s="85" t="s">
        <v>290</v>
      </c>
      <c r="I5189" s="85" t="s">
        <v>119</v>
      </c>
      <c r="J5189" s="85" t="s">
        <v>3142</v>
      </c>
      <c r="K5189" s="85" t="s">
        <v>3143</v>
      </c>
      <c r="L5189" s="85" t="s">
        <v>3144</v>
      </c>
      <c r="M5189" s="85" t="s">
        <v>4302</v>
      </c>
      <c r="Y5189" s="85" t="s">
        <v>62750</v>
      </c>
      <c r="AA5189" s="85" t="s">
        <v>62751</v>
      </c>
      <c r="AB5189" s="85" t="s">
        <v>3147</v>
      </c>
      <c r="AC5189" s="85" t="s">
        <v>62752</v>
      </c>
      <c r="AD5189" s="85" t="s">
        <v>62753</v>
      </c>
      <c r="AV5189" s="85" t="s">
        <v>3147</v>
      </c>
      <c r="AW5189" s="85" t="s">
        <v>3147</v>
      </c>
      <c r="BI5189" s="85" t="s">
        <v>10779</v>
      </c>
      <c r="CT5189" s="85" t="s">
        <v>3144</v>
      </c>
      <c r="CU5189" s="85" t="s">
        <v>3151</v>
      </c>
      <c r="CW5189" s="85" t="s">
        <v>3152</v>
      </c>
      <c r="CX5189" s="85" t="s">
        <v>3142</v>
      </c>
    </row>
    <row r="5190" spans="1:103" hidden="1" x14ac:dyDescent="0.2">
      <c r="A5190" s="104">
        <v>45546</v>
      </c>
      <c r="B5190" s="85" t="s">
        <v>62754</v>
      </c>
      <c r="C5190" s="85" t="s">
        <v>3136</v>
      </c>
      <c r="D5190" s="85" t="s">
        <v>3137</v>
      </c>
      <c r="E5190" s="85" t="s">
        <v>62755</v>
      </c>
      <c r="F5190" s="85" t="s">
        <v>1823</v>
      </c>
      <c r="G5190" s="85" t="s">
        <v>2664</v>
      </c>
      <c r="H5190" s="85" t="s">
        <v>290</v>
      </c>
      <c r="I5190" s="85" t="s">
        <v>119</v>
      </c>
      <c r="J5190" s="85" t="s">
        <v>3257</v>
      </c>
      <c r="K5190" s="85" t="s">
        <v>3143</v>
      </c>
      <c r="L5190" s="85" t="s">
        <v>3144</v>
      </c>
      <c r="M5190" s="85" t="s">
        <v>4302</v>
      </c>
      <c r="Y5190" s="85" t="s">
        <v>62756</v>
      </c>
      <c r="AA5190" s="85" t="s">
        <v>62757</v>
      </c>
      <c r="AB5190" s="85" t="s">
        <v>3147</v>
      </c>
      <c r="AC5190" s="85" t="s">
        <v>62758</v>
      </c>
      <c r="AD5190" s="85" t="s">
        <v>62759</v>
      </c>
      <c r="AV5190" s="85" t="s">
        <v>3147</v>
      </c>
      <c r="AW5190" s="85" t="s">
        <v>3147</v>
      </c>
      <c r="BI5190" s="85" t="s">
        <v>10779</v>
      </c>
      <c r="CT5190" s="85" t="s">
        <v>3144</v>
      </c>
      <c r="CU5190" s="85" t="s">
        <v>3151</v>
      </c>
      <c r="CW5190" s="85" t="s">
        <v>3152</v>
      </c>
      <c r="CX5190" s="85" t="s">
        <v>3257</v>
      </c>
    </row>
    <row r="5191" spans="1:103" hidden="1" x14ac:dyDescent="0.2">
      <c r="A5191" s="104">
        <v>45546</v>
      </c>
      <c r="B5191" s="85" t="s">
        <v>62760</v>
      </c>
      <c r="C5191" s="85" t="s">
        <v>3136</v>
      </c>
      <c r="D5191" s="85" t="s">
        <v>3137</v>
      </c>
      <c r="E5191" s="85" t="s">
        <v>62761</v>
      </c>
      <c r="F5191" s="85" t="s">
        <v>2599</v>
      </c>
      <c r="G5191" s="85" t="s">
        <v>2680</v>
      </c>
      <c r="H5191" s="85" t="s">
        <v>416</v>
      </c>
      <c r="I5191" s="85" t="s">
        <v>2506</v>
      </c>
      <c r="J5191" s="85" t="s">
        <v>3142</v>
      </c>
      <c r="K5191" s="85" t="s">
        <v>3143</v>
      </c>
      <c r="L5191" s="85" t="s">
        <v>3144</v>
      </c>
      <c r="M5191" s="85" t="s">
        <v>4302</v>
      </c>
      <c r="Y5191" s="85" t="s">
        <v>62762</v>
      </c>
      <c r="AA5191" s="85" t="s">
        <v>62763</v>
      </c>
      <c r="AB5191" s="85" t="s">
        <v>3147</v>
      </c>
      <c r="AC5191" s="85" t="s">
        <v>62764</v>
      </c>
      <c r="AD5191" s="85" t="s">
        <v>62765</v>
      </c>
      <c r="AV5191" s="85" t="s">
        <v>3147</v>
      </c>
      <c r="AW5191" s="85" t="s">
        <v>3147</v>
      </c>
      <c r="BI5191" s="85" t="s">
        <v>10779</v>
      </c>
      <c r="CT5191" s="85" t="s">
        <v>3144</v>
      </c>
      <c r="CU5191" s="85" t="s">
        <v>3151</v>
      </c>
      <c r="CW5191" s="85" t="s">
        <v>3152</v>
      </c>
      <c r="CX5191" s="85" t="s">
        <v>3142</v>
      </c>
    </row>
    <row r="5192" spans="1:103" hidden="1" x14ac:dyDescent="0.2">
      <c r="A5192" s="104">
        <v>45546</v>
      </c>
      <c r="B5192" s="85" t="s">
        <v>62766</v>
      </c>
      <c r="C5192" s="85" t="s">
        <v>3136</v>
      </c>
      <c r="D5192" s="85" t="s">
        <v>3137</v>
      </c>
      <c r="E5192" s="85" t="s">
        <v>62767</v>
      </c>
      <c r="F5192" s="85" t="s">
        <v>2697</v>
      </c>
      <c r="G5192" s="85" t="s">
        <v>2001</v>
      </c>
      <c r="H5192" s="85" t="s">
        <v>290</v>
      </c>
      <c r="I5192" s="85" t="s">
        <v>2648</v>
      </c>
      <c r="J5192" s="85" t="s">
        <v>3162</v>
      </c>
      <c r="K5192" s="85" t="s">
        <v>3143</v>
      </c>
      <c r="L5192" s="85" t="s">
        <v>3144</v>
      </c>
      <c r="M5192" s="85" t="s">
        <v>4302</v>
      </c>
      <c r="Y5192" s="85" t="s">
        <v>62768</v>
      </c>
      <c r="AA5192" s="85" t="s">
        <v>62769</v>
      </c>
      <c r="AB5192" s="85" t="s">
        <v>3147</v>
      </c>
      <c r="AC5192" s="85" t="s">
        <v>62770</v>
      </c>
      <c r="AD5192" s="85" t="s">
        <v>62771</v>
      </c>
      <c r="AH5192" s="85">
        <v>2208995119073710</v>
      </c>
      <c r="AI5192" s="85">
        <v>2232756202055040</v>
      </c>
      <c r="AO5192" s="85" t="s">
        <v>62772</v>
      </c>
      <c r="AP5192" s="85" t="s">
        <v>62773</v>
      </c>
      <c r="AV5192" s="85" t="s">
        <v>3147</v>
      </c>
      <c r="AW5192" s="85" t="s">
        <v>3147</v>
      </c>
      <c r="BD5192" s="85" t="s">
        <v>62774</v>
      </c>
      <c r="BE5192" s="85" t="s">
        <v>62775</v>
      </c>
      <c r="BI5192" s="85" t="s">
        <v>10779</v>
      </c>
      <c r="CT5192" s="85" t="s">
        <v>3144</v>
      </c>
      <c r="CU5192" s="85" t="s">
        <v>3151</v>
      </c>
      <c r="CW5192" s="85" t="s">
        <v>3152</v>
      </c>
      <c r="CX5192" s="85" t="s">
        <v>3157</v>
      </c>
    </row>
    <row r="5193" spans="1:103" hidden="1" x14ac:dyDescent="0.2">
      <c r="A5193" s="104">
        <v>45546</v>
      </c>
      <c r="B5193" s="85" t="s">
        <v>62776</v>
      </c>
      <c r="C5193" s="85" t="s">
        <v>3136</v>
      </c>
      <c r="D5193" s="85" t="s">
        <v>3137</v>
      </c>
      <c r="E5193" s="85" t="s">
        <v>62777</v>
      </c>
      <c r="F5193" s="85" t="s">
        <v>1759</v>
      </c>
      <c r="G5193" s="85" t="s">
        <v>2677</v>
      </c>
      <c r="H5193" s="85" t="s">
        <v>416</v>
      </c>
      <c r="I5193" s="85" t="s">
        <v>206</v>
      </c>
      <c r="J5193" s="85" t="s">
        <v>3162</v>
      </c>
      <c r="K5193" s="85" t="s">
        <v>3143</v>
      </c>
      <c r="L5193" s="85" t="s">
        <v>3144</v>
      </c>
      <c r="M5193" s="85" t="s">
        <v>4302</v>
      </c>
      <c r="Y5193" s="85" t="s">
        <v>62778</v>
      </c>
      <c r="AA5193" s="85" t="s">
        <v>62779</v>
      </c>
      <c r="AB5193" s="85" t="s">
        <v>3147</v>
      </c>
      <c r="AC5193" s="85" t="s">
        <v>62780</v>
      </c>
      <c r="AD5193" s="85" t="s">
        <v>62781</v>
      </c>
      <c r="AH5193" s="85" t="s">
        <v>62782</v>
      </c>
      <c r="AI5193" s="85">
        <v>2464736728060120</v>
      </c>
      <c r="AV5193" s="85" t="s">
        <v>3147</v>
      </c>
      <c r="AW5193" s="85" t="s">
        <v>3147</v>
      </c>
      <c r="BI5193" s="85" t="s">
        <v>10779</v>
      </c>
      <c r="CT5193" s="85" t="s">
        <v>3144</v>
      </c>
      <c r="CU5193" s="85" t="s">
        <v>3151</v>
      </c>
      <c r="CW5193" s="85" t="s">
        <v>3152</v>
      </c>
      <c r="CX5193" s="85" t="s">
        <v>3168</v>
      </c>
    </row>
    <row r="5194" spans="1:103" hidden="1" x14ac:dyDescent="0.2">
      <c r="A5194" s="104">
        <v>45546</v>
      </c>
      <c r="B5194" s="85" t="s">
        <v>62783</v>
      </c>
      <c r="C5194" s="85" t="s">
        <v>3136</v>
      </c>
      <c r="D5194" s="85" t="s">
        <v>3137</v>
      </c>
      <c r="E5194" s="85" t="s">
        <v>62784</v>
      </c>
      <c r="F5194" s="85" t="s">
        <v>1739</v>
      </c>
      <c r="G5194" s="85" t="s">
        <v>2677</v>
      </c>
      <c r="H5194" s="85" t="s">
        <v>290</v>
      </c>
      <c r="I5194" s="85" t="s">
        <v>206</v>
      </c>
      <c r="J5194" s="85" t="s">
        <v>4378</v>
      </c>
      <c r="K5194" s="85" t="s">
        <v>3143</v>
      </c>
      <c r="L5194" s="85" t="s">
        <v>3144</v>
      </c>
      <c r="M5194" s="85" t="s">
        <v>4302</v>
      </c>
      <c r="Y5194" s="85" t="s">
        <v>62785</v>
      </c>
      <c r="AA5194" s="85" t="s">
        <v>62786</v>
      </c>
      <c r="AB5194" s="85" t="s">
        <v>3147</v>
      </c>
      <c r="AC5194" s="85" t="s">
        <v>62787</v>
      </c>
      <c r="AD5194" s="85" t="s">
        <v>62788</v>
      </c>
      <c r="AH5194" s="85" t="s">
        <v>62789</v>
      </c>
      <c r="AI5194" s="85">
        <v>3215144527014700</v>
      </c>
      <c r="AV5194" s="85" t="s">
        <v>3147</v>
      </c>
      <c r="AW5194" s="85" t="s">
        <v>3147</v>
      </c>
      <c r="BI5194" s="85" t="s">
        <v>10779</v>
      </c>
      <c r="CT5194" s="85" t="s">
        <v>3144</v>
      </c>
      <c r="CU5194" s="85" t="s">
        <v>3151</v>
      </c>
      <c r="CW5194" s="85" t="s">
        <v>3152</v>
      </c>
      <c r="CX5194" s="85" t="s">
        <v>4378</v>
      </c>
    </row>
    <row r="5195" spans="1:103" hidden="1" x14ac:dyDescent="0.2">
      <c r="A5195" s="104">
        <v>45546</v>
      </c>
      <c r="B5195" s="85" t="s">
        <v>62790</v>
      </c>
      <c r="C5195" s="85" t="s">
        <v>3136</v>
      </c>
      <c r="D5195" s="85" t="s">
        <v>3137</v>
      </c>
      <c r="E5195" s="85" t="s">
        <v>62791</v>
      </c>
      <c r="F5195" s="85" t="s">
        <v>1817</v>
      </c>
      <c r="G5195" s="85" t="s">
        <v>2664</v>
      </c>
      <c r="H5195" s="85" t="s">
        <v>290</v>
      </c>
      <c r="I5195" s="85" t="s">
        <v>1918</v>
      </c>
      <c r="J5195" s="85" t="s">
        <v>4337</v>
      </c>
      <c r="K5195" s="85" t="s">
        <v>3143</v>
      </c>
      <c r="L5195" s="85" t="s">
        <v>3144</v>
      </c>
      <c r="M5195" s="85" t="s">
        <v>4302</v>
      </c>
      <c r="Y5195" s="85" t="s">
        <v>62792</v>
      </c>
      <c r="AA5195" s="85" t="s">
        <v>62793</v>
      </c>
      <c r="AB5195" s="85" t="s">
        <v>3147</v>
      </c>
      <c r="AC5195" s="85" t="s">
        <v>62794</v>
      </c>
      <c r="AD5195" s="85" t="s">
        <v>62795</v>
      </c>
      <c r="AV5195" s="85" t="s">
        <v>3147</v>
      </c>
      <c r="AW5195" s="85" t="s">
        <v>3147</v>
      </c>
      <c r="BI5195" s="85" t="s">
        <v>10779</v>
      </c>
      <c r="CT5195" s="85" t="s">
        <v>3144</v>
      </c>
      <c r="CU5195" s="85" t="s">
        <v>4146</v>
      </c>
      <c r="CV5195" s="85" t="s">
        <v>5271</v>
      </c>
      <c r="CW5195" s="85" t="s">
        <v>3453</v>
      </c>
      <c r="CX5195" s="85" t="s">
        <v>5714</v>
      </c>
      <c r="CY5195" s="85" t="s">
        <v>62796</v>
      </c>
    </row>
    <row r="5196" spans="1:103" hidden="1" x14ac:dyDescent="0.2">
      <c r="A5196" s="104">
        <v>45546</v>
      </c>
      <c r="B5196" s="85" t="s">
        <v>62797</v>
      </c>
      <c r="C5196" s="85" t="s">
        <v>3136</v>
      </c>
      <c r="D5196" s="85" t="s">
        <v>3137</v>
      </c>
      <c r="E5196" s="85" t="s">
        <v>62798</v>
      </c>
      <c r="F5196" s="85" t="s">
        <v>1744</v>
      </c>
      <c r="G5196" s="85" t="s">
        <v>2677</v>
      </c>
      <c r="H5196" s="85" t="s">
        <v>290</v>
      </c>
      <c r="I5196" s="85" t="s">
        <v>1808</v>
      </c>
      <c r="J5196" s="85" t="s">
        <v>35432</v>
      </c>
      <c r="K5196" s="85" t="s">
        <v>3143</v>
      </c>
      <c r="L5196" s="85" t="s">
        <v>3144</v>
      </c>
      <c r="M5196" s="85" t="s">
        <v>4302</v>
      </c>
      <c r="Y5196" s="85" t="s">
        <v>62799</v>
      </c>
      <c r="AB5196" s="85" t="s">
        <v>3147</v>
      </c>
      <c r="AC5196" s="85" t="s">
        <v>3147</v>
      </c>
      <c r="AV5196" s="85" t="s">
        <v>3147</v>
      </c>
      <c r="AW5196" s="85" t="s">
        <v>3147</v>
      </c>
      <c r="BD5196" s="85" t="s">
        <v>62800</v>
      </c>
      <c r="BE5196" s="85" t="s">
        <v>62801</v>
      </c>
      <c r="BI5196" s="85" t="s">
        <v>10779</v>
      </c>
      <c r="CT5196" s="85" t="s">
        <v>3144</v>
      </c>
      <c r="CU5196" s="85" t="s">
        <v>3151</v>
      </c>
      <c r="CW5196" s="85" t="s">
        <v>3152</v>
      </c>
      <c r="CX5196" s="85" t="s">
        <v>19005</v>
      </c>
    </row>
    <row r="5197" spans="1:103" hidden="1" x14ac:dyDescent="0.2">
      <c r="A5197" s="104">
        <v>45546</v>
      </c>
      <c r="B5197" s="85" t="s">
        <v>62802</v>
      </c>
      <c r="C5197" s="85" t="s">
        <v>3136</v>
      </c>
      <c r="D5197" s="85" t="s">
        <v>3137</v>
      </c>
      <c r="E5197" s="85" t="s">
        <v>62803</v>
      </c>
      <c r="F5197" s="85" t="s">
        <v>945</v>
      </c>
      <c r="G5197" s="85" t="s">
        <v>2662</v>
      </c>
      <c r="H5197" s="85" t="s">
        <v>290</v>
      </c>
      <c r="I5197" s="85" t="s">
        <v>75</v>
      </c>
      <c r="J5197" s="85" t="s">
        <v>62804</v>
      </c>
      <c r="K5197" s="85" t="s">
        <v>3143</v>
      </c>
      <c r="L5197" s="85" t="s">
        <v>3144</v>
      </c>
      <c r="M5197" s="85" t="s">
        <v>4302</v>
      </c>
      <c r="Y5197" s="85" t="s">
        <v>62805</v>
      </c>
      <c r="AA5197" s="85" t="s">
        <v>62806</v>
      </c>
      <c r="AB5197" s="85" t="s">
        <v>62807</v>
      </c>
      <c r="AC5197" s="85" t="s">
        <v>62808</v>
      </c>
      <c r="AD5197" s="85" t="s">
        <v>62809</v>
      </c>
      <c r="AE5197" s="85" t="s">
        <v>62810</v>
      </c>
      <c r="AV5197" s="85" t="s">
        <v>3147</v>
      </c>
      <c r="AW5197" s="85" t="s">
        <v>3147</v>
      </c>
      <c r="BI5197" s="85" t="s">
        <v>10779</v>
      </c>
      <c r="CT5197" s="85" t="s">
        <v>3144</v>
      </c>
      <c r="CU5197" s="85" t="s">
        <v>3151</v>
      </c>
      <c r="CW5197" s="85" t="s">
        <v>3152</v>
      </c>
      <c r="CX5197" s="85" t="s">
        <v>3142</v>
      </c>
    </row>
    <row r="5198" spans="1:103" hidden="1" x14ac:dyDescent="0.2">
      <c r="A5198" s="104">
        <v>45546</v>
      </c>
      <c r="B5198" s="85" t="s">
        <v>62811</v>
      </c>
      <c r="C5198" s="85" t="s">
        <v>3136</v>
      </c>
      <c r="D5198" s="85" t="s">
        <v>3137</v>
      </c>
      <c r="E5198" s="85" t="s">
        <v>62812</v>
      </c>
      <c r="F5198" s="85" t="s">
        <v>2599</v>
      </c>
      <c r="G5198" s="85" t="s">
        <v>2680</v>
      </c>
      <c r="H5198" s="85" t="s">
        <v>416</v>
      </c>
      <c r="I5198" s="85" t="s">
        <v>2506</v>
      </c>
      <c r="J5198" s="85" t="s">
        <v>37545</v>
      </c>
      <c r="K5198" s="85" t="s">
        <v>3143</v>
      </c>
      <c r="L5198" s="85" t="s">
        <v>3144</v>
      </c>
      <c r="Y5198" s="85" t="s">
        <v>62813</v>
      </c>
      <c r="AC5198" s="85" t="s">
        <v>3147</v>
      </c>
      <c r="AV5198" s="85" t="s">
        <v>3147</v>
      </c>
      <c r="AW5198" s="85" t="s">
        <v>3147</v>
      </c>
      <c r="BC5198" s="85" t="s">
        <v>62814</v>
      </c>
      <c r="BI5198" s="85" t="s">
        <v>3262</v>
      </c>
      <c r="CT5198" s="85" t="s">
        <v>3144</v>
      </c>
      <c r="CU5198" s="85" t="s">
        <v>3151</v>
      </c>
      <c r="CW5198" s="85" t="s">
        <v>3152</v>
      </c>
      <c r="CX5198" s="85" t="s">
        <v>37545</v>
      </c>
    </row>
    <row r="5199" spans="1:103" hidden="1" x14ac:dyDescent="0.2">
      <c r="A5199" s="104">
        <v>45546</v>
      </c>
      <c r="B5199" s="85" t="s">
        <v>62815</v>
      </c>
      <c r="C5199" s="85" t="s">
        <v>3136</v>
      </c>
      <c r="D5199" s="85" t="s">
        <v>3137</v>
      </c>
      <c r="E5199" s="85" t="s">
        <v>62816</v>
      </c>
      <c r="F5199" s="85" t="s">
        <v>2019</v>
      </c>
      <c r="G5199" s="85" t="s">
        <v>2001</v>
      </c>
      <c r="H5199" s="85" t="s">
        <v>290</v>
      </c>
      <c r="I5199" s="85" t="s">
        <v>2355</v>
      </c>
      <c r="J5199" s="85" t="s">
        <v>3162</v>
      </c>
      <c r="K5199" s="85" t="s">
        <v>3143</v>
      </c>
      <c r="L5199" s="85" t="s">
        <v>3144</v>
      </c>
      <c r="Y5199" s="85" t="s">
        <v>62817</v>
      </c>
      <c r="AA5199" s="85" t="s">
        <v>62818</v>
      </c>
      <c r="AC5199" s="85" t="s">
        <v>62819</v>
      </c>
      <c r="AD5199" s="85" t="s">
        <v>62820</v>
      </c>
      <c r="AH5199" s="85">
        <v>1385410918080300</v>
      </c>
      <c r="AI5199" s="85">
        <v>1393774920074850</v>
      </c>
      <c r="AV5199" s="85" t="s">
        <v>3147</v>
      </c>
      <c r="AW5199" s="85" t="s">
        <v>3147</v>
      </c>
      <c r="BI5199" s="85" t="s">
        <v>3262</v>
      </c>
      <c r="CT5199" s="85" t="s">
        <v>3144</v>
      </c>
      <c r="CU5199" s="85" t="s">
        <v>3151</v>
      </c>
      <c r="CW5199" s="85" t="s">
        <v>3152</v>
      </c>
      <c r="CX5199" s="85" t="s">
        <v>3162</v>
      </c>
    </row>
    <row r="5200" spans="1:103" hidden="1" x14ac:dyDescent="0.2">
      <c r="A5200" s="104">
        <v>45546</v>
      </c>
      <c r="B5200" s="85" t="s">
        <v>62821</v>
      </c>
      <c r="C5200" s="85" t="s">
        <v>3136</v>
      </c>
      <c r="D5200" s="85" t="s">
        <v>3137</v>
      </c>
      <c r="E5200" s="85" t="s">
        <v>62822</v>
      </c>
      <c r="F5200" s="85" t="s">
        <v>1847</v>
      </c>
      <c r="G5200" s="85" t="s">
        <v>2664</v>
      </c>
      <c r="H5200" s="85" t="s">
        <v>416</v>
      </c>
      <c r="I5200" s="85" t="s">
        <v>1917</v>
      </c>
      <c r="J5200" s="85" t="s">
        <v>3142</v>
      </c>
      <c r="K5200" s="85" t="s">
        <v>3143</v>
      </c>
      <c r="L5200" s="85" t="s">
        <v>3144</v>
      </c>
      <c r="Y5200" s="85" t="s">
        <v>62823</v>
      </c>
      <c r="AA5200" s="85" t="s">
        <v>62824</v>
      </c>
      <c r="AC5200" s="85" t="s">
        <v>62825</v>
      </c>
      <c r="AD5200" s="85" t="s">
        <v>62826</v>
      </c>
      <c r="AV5200" s="85" t="s">
        <v>3147</v>
      </c>
      <c r="AW5200" s="85" t="s">
        <v>3147</v>
      </c>
      <c r="BI5200" s="85" t="s">
        <v>3262</v>
      </c>
      <c r="CT5200" s="85" t="s">
        <v>3144</v>
      </c>
      <c r="CU5200" s="85" t="s">
        <v>3151</v>
      </c>
      <c r="CW5200" s="85" t="s">
        <v>3152</v>
      </c>
      <c r="CX5200" s="85" t="s">
        <v>3142</v>
      </c>
    </row>
    <row r="5201" spans="1:102" hidden="1" x14ac:dyDescent="0.2">
      <c r="A5201" s="104">
        <v>45546</v>
      </c>
      <c r="B5201" s="85" t="s">
        <v>62827</v>
      </c>
      <c r="C5201" s="85" t="s">
        <v>3136</v>
      </c>
      <c r="D5201" s="85" t="s">
        <v>3137</v>
      </c>
      <c r="E5201" s="85" t="s">
        <v>62828</v>
      </c>
      <c r="F5201" s="85" t="s">
        <v>2618</v>
      </c>
      <c r="G5201" s="85" t="s">
        <v>2680</v>
      </c>
      <c r="H5201" s="85" t="s">
        <v>678</v>
      </c>
      <c r="I5201" s="85" t="s">
        <v>2506</v>
      </c>
      <c r="J5201" s="85" t="s">
        <v>3300</v>
      </c>
      <c r="K5201" s="85" t="s">
        <v>3143</v>
      </c>
      <c r="L5201" s="85" t="s">
        <v>3144</v>
      </c>
      <c r="Y5201" s="85" t="s">
        <v>62829</v>
      </c>
      <c r="AA5201" s="85" t="s">
        <v>62830</v>
      </c>
      <c r="AC5201" s="85" t="s">
        <v>62831</v>
      </c>
      <c r="AD5201" s="85" t="s">
        <v>62832</v>
      </c>
      <c r="AV5201" s="85" t="s">
        <v>3147</v>
      </c>
      <c r="AW5201" s="85" t="s">
        <v>3147</v>
      </c>
      <c r="BI5201" s="85" t="s">
        <v>3262</v>
      </c>
      <c r="CT5201" s="85" t="s">
        <v>3144</v>
      </c>
      <c r="CU5201" s="85" t="s">
        <v>3151</v>
      </c>
      <c r="CW5201" s="85" t="s">
        <v>3152</v>
      </c>
      <c r="CX5201" s="85" t="s">
        <v>3300</v>
      </c>
    </row>
    <row r="5202" spans="1:102" hidden="1" x14ac:dyDescent="0.2">
      <c r="A5202" s="104">
        <v>45546</v>
      </c>
      <c r="B5202" s="85" t="s">
        <v>62833</v>
      </c>
      <c r="C5202" s="85" t="s">
        <v>3136</v>
      </c>
      <c r="D5202" s="85" t="s">
        <v>3137</v>
      </c>
      <c r="E5202" s="85" t="s">
        <v>62834</v>
      </c>
      <c r="F5202" s="85" t="s">
        <v>1817</v>
      </c>
      <c r="G5202" s="85" t="s">
        <v>2664</v>
      </c>
      <c r="H5202" s="85" t="s">
        <v>290</v>
      </c>
      <c r="I5202" s="85" t="s">
        <v>1918</v>
      </c>
      <c r="J5202" s="85" t="s">
        <v>3257</v>
      </c>
      <c r="K5202" s="85" t="s">
        <v>3143</v>
      </c>
      <c r="L5202" s="85" t="s">
        <v>3144</v>
      </c>
      <c r="Y5202" s="85" t="s">
        <v>62835</v>
      </c>
      <c r="AA5202" s="85" t="s">
        <v>62836</v>
      </c>
      <c r="AC5202" s="85" t="s">
        <v>62837</v>
      </c>
      <c r="AD5202" s="85" t="s">
        <v>62838</v>
      </c>
      <c r="AV5202" s="85" t="s">
        <v>3147</v>
      </c>
      <c r="AW5202" s="85" t="s">
        <v>3147</v>
      </c>
      <c r="BI5202" s="85" t="s">
        <v>3262</v>
      </c>
      <c r="CT5202" s="85" t="s">
        <v>3144</v>
      </c>
      <c r="CU5202" s="85" t="s">
        <v>3151</v>
      </c>
      <c r="CW5202" s="85" t="s">
        <v>3152</v>
      </c>
      <c r="CX5202" s="85" t="s">
        <v>3257</v>
      </c>
    </row>
    <row r="5203" spans="1:102" hidden="1" x14ac:dyDescent="0.2">
      <c r="A5203" s="104">
        <v>45546</v>
      </c>
      <c r="B5203" s="85" t="s">
        <v>62839</v>
      </c>
      <c r="C5203" s="85" t="s">
        <v>3136</v>
      </c>
      <c r="D5203" s="85" t="s">
        <v>3137</v>
      </c>
      <c r="E5203" s="85" t="s">
        <v>62840</v>
      </c>
      <c r="F5203" s="85" t="s">
        <v>945</v>
      </c>
      <c r="G5203" s="85" t="s">
        <v>2662</v>
      </c>
      <c r="H5203" s="85" t="s">
        <v>290</v>
      </c>
      <c r="I5203" s="85" t="s">
        <v>75</v>
      </c>
      <c r="J5203" s="85" t="s">
        <v>3142</v>
      </c>
      <c r="K5203" s="85" t="s">
        <v>3143</v>
      </c>
      <c r="L5203" s="85" t="s">
        <v>3144</v>
      </c>
      <c r="Y5203" s="85" t="s">
        <v>62841</v>
      </c>
      <c r="AA5203" s="85" t="s">
        <v>62842</v>
      </c>
      <c r="AC5203" s="85" t="s">
        <v>62843</v>
      </c>
      <c r="AD5203" s="85" t="s">
        <v>62844</v>
      </c>
      <c r="AE5203" s="85" t="s">
        <v>62845</v>
      </c>
      <c r="AV5203" s="85" t="s">
        <v>3147</v>
      </c>
      <c r="AW5203" s="85" t="s">
        <v>3147</v>
      </c>
      <c r="BI5203" s="85" t="s">
        <v>3262</v>
      </c>
      <c r="CT5203" s="85" t="s">
        <v>3144</v>
      </c>
      <c r="CU5203" s="85" t="s">
        <v>3151</v>
      </c>
      <c r="CW5203" s="85" t="s">
        <v>3152</v>
      </c>
      <c r="CX5203" s="85" t="s">
        <v>3142</v>
      </c>
    </row>
    <row r="5204" spans="1:102" hidden="1" x14ac:dyDescent="0.2">
      <c r="A5204" s="104">
        <v>45546</v>
      </c>
      <c r="B5204" s="85" t="s">
        <v>62846</v>
      </c>
      <c r="C5204" s="85" t="s">
        <v>3136</v>
      </c>
      <c r="D5204" s="85" t="s">
        <v>3137</v>
      </c>
      <c r="E5204" s="85" t="s">
        <v>62847</v>
      </c>
      <c r="F5204" s="85" t="s">
        <v>1823</v>
      </c>
      <c r="G5204" s="85" t="s">
        <v>2664</v>
      </c>
      <c r="H5204" s="85" t="s">
        <v>290</v>
      </c>
      <c r="I5204" s="85" t="s">
        <v>119</v>
      </c>
      <c r="J5204" s="85" t="s">
        <v>19005</v>
      </c>
      <c r="K5204" s="85" t="s">
        <v>3143</v>
      </c>
      <c r="L5204" s="85" t="s">
        <v>3144</v>
      </c>
      <c r="Y5204" s="85" t="s">
        <v>62848</v>
      </c>
      <c r="AC5204" s="85" t="s">
        <v>3147</v>
      </c>
      <c r="AV5204" s="85" t="s">
        <v>3147</v>
      </c>
      <c r="AW5204" s="85" t="s">
        <v>3147</v>
      </c>
      <c r="BD5204" s="85" t="s">
        <v>62849</v>
      </c>
      <c r="BE5204" s="85" t="s">
        <v>62850</v>
      </c>
      <c r="BI5204" s="85" t="s">
        <v>3262</v>
      </c>
      <c r="CT5204" s="85" t="s">
        <v>3144</v>
      </c>
      <c r="CU5204" s="85" t="s">
        <v>3151</v>
      </c>
      <c r="CW5204" s="85" t="s">
        <v>3152</v>
      </c>
      <c r="CX5204" s="85" t="s">
        <v>19005</v>
      </c>
    </row>
    <row r="5205" spans="1:102" hidden="1" x14ac:dyDescent="0.2">
      <c r="A5205" s="104">
        <v>45546</v>
      </c>
      <c r="B5205" s="85" t="s">
        <v>62851</v>
      </c>
      <c r="C5205" s="85" t="s">
        <v>3136</v>
      </c>
      <c r="D5205" s="85" t="s">
        <v>3137</v>
      </c>
      <c r="E5205" s="85" t="s">
        <v>62852</v>
      </c>
      <c r="F5205" s="85" t="s">
        <v>2599</v>
      </c>
      <c r="G5205" s="85" t="s">
        <v>2680</v>
      </c>
      <c r="H5205" s="85" t="s">
        <v>416</v>
      </c>
      <c r="I5205" s="85" t="s">
        <v>2506</v>
      </c>
      <c r="J5205" s="85" t="s">
        <v>5777</v>
      </c>
      <c r="K5205" s="85" t="s">
        <v>3143</v>
      </c>
      <c r="L5205" s="85" t="s">
        <v>3144</v>
      </c>
      <c r="Y5205" s="85" t="s">
        <v>62853</v>
      </c>
      <c r="AC5205" s="85" t="s">
        <v>3147</v>
      </c>
      <c r="AV5205" s="85" t="s">
        <v>3147</v>
      </c>
      <c r="AW5205" s="85" t="s">
        <v>3147</v>
      </c>
      <c r="BA5205" s="85" t="s">
        <v>62854</v>
      </c>
      <c r="BI5205" s="85" t="s">
        <v>3262</v>
      </c>
      <c r="CT5205" s="85" t="s">
        <v>3144</v>
      </c>
      <c r="CU5205" s="85" t="s">
        <v>3151</v>
      </c>
      <c r="CW5205" s="85" t="s">
        <v>3152</v>
      </c>
      <c r="CX5205" s="85" t="s">
        <v>5777</v>
      </c>
    </row>
    <row r="5206" spans="1:102" hidden="1" x14ac:dyDescent="0.2">
      <c r="A5206" s="104">
        <v>45546</v>
      </c>
      <c r="B5206" s="85" t="s">
        <v>62855</v>
      </c>
      <c r="C5206" s="85" t="s">
        <v>3136</v>
      </c>
      <c r="D5206" s="85" t="s">
        <v>3137</v>
      </c>
      <c r="E5206" s="85" t="s">
        <v>62856</v>
      </c>
      <c r="F5206" s="85" t="s">
        <v>2208</v>
      </c>
      <c r="G5206" s="85" t="s">
        <v>2190</v>
      </c>
      <c r="H5206" s="85" t="s">
        <v>290</v>
      </c>
      <c r="I5206" s="85" t="s">
        <v>103</v>
      </c>
      <c r="J5206" s="85" t="s">
        <v>19005</v>
      </c>
      <c r="K5206" s="85" t="s">
        <v>3143</v>
      </c>
      <c r="L5206" s="85" t="s">
        <v>3144</v>
      </c>
      <c r="Y5206" s="85" t="s">
        <v>62857</v>
      </c>
      <c r="AC5206" s="85" t="s">
        <v>3147</v>
      </c>
      <c r="AV5206" s="85" t="s">
        <v>3147</v>
      </c>
      <c r="AW5206" s="85" t="s">
        <v>3147</v>
      </c>
      <c r="BD5206" s="85" t="s">
        <v>62858</v>
      </c>
      <c r="BI5206" s="85" t="s">
        <v>3262</v>
      </c>
      <c r="CT5206" s="85" t="s">
        <v>3144</v>
      </c>
      <c r="CU5206" s="85" t="s">
        <v>3151</v>
      </c>
      <c r="CW5206" s="85" t="s">
        <v>3152</v>
      </c>
      <c r="CX5206" s="85" t="s">
        <v>19005</v>
      </c>
    </row>
    <row r="5207" spans="1:102" hidden="1" x14ac:dyDescent="0.2">
      <c r="A5207" s="104">
        <v>45546</v>
      </c>
      <c r="B5207" s="85" t="s">
        <v>62859</v>
      </c>
      <c r="C5207" s="85" t="s">
        <v>3136</v>
      </c>
      <c r="D5207" s="85" t="s">
        <v>3137</v>
      </c>
      <c r="E5207" s="85" t="s">
        <v>62860</v>
      </c>
      <c r="F5207" s="85" t="s">
        <v>2213</v>
      </c>
      <c r="G5207" s="85" t="s">
        <v>2190</v>
      </c>
      <c r="H5207" s="85" t="s">
        <v>290</v>
      </c>
      <c r="I5207" s="85" t="s">
        <v>935</v>
      </c>
      <c r="J5207" s="85" t="s">
        <v>35432</v>
      </c>
      <c r="K5207" s="85" t="s">
        <v>3143</v>
      </c>
      <c r="L5207" s="85" t="s">
        <v>3144</v>
      </c>
      <c r="X5207" s="85" t="s">
        <v>21760</v>
      </c>
      <c r="Y5207" s="85" t="s">
        <v>62861</v>
      </c>
      <c r="AC5207" s="85" t="s">
        <v>3147</v>
      </c>
      <c r="AV5207" s="85" t="s">
        <v>3147</v>
      </c>
      <c r="AW5207" s="85" t="s">
        <v>3147</v>
      </c>
      <c r="BD5207" s="85" t="s">
        <v>62862</v>
      </c>
      <c r="BI5207" s="85" t="s">
        <v>3262</v>
      </c>
      <c r="CT5207" s="85" t="s">
        <v>3144</v>
      </c>
      <c r="CU5207" s="85" t="s">
        <v>13170</v>
      </c>
      <c r="CV5207" s="85" t="s">
        <v>11992</v>
      </c>
      <c r="CW5207" s="85" t="s">
        <v>3210</v>
      </c>
      <c r="CX5207" s="85" t="s">
        <v>62863</v>
      </c>
    </row>
    <row r="5208" spans="1:102" hidden="1" x14ac:dyDescent="0.2">
      <c r="A5208" s="104">
        <v>45546</v>
      </c>
      <c r="B5208" s="85" t="s">
        <v>62864</v>
      </c>
      <c r="C5208" s="85" t="s">
        <v>3136</v>
      </c>
      <c r="D5208" s="85" t="s">
        <v>3137</v>
      </c>
      <c r="E5208" s="85" t="s">
        <v>62865</v>
      </c>
      <c r="F5208" s="85" t="s">
        <v>2599</v>
      </c>
      <c r="G5208" s="85" t="s">
        <v>2680</v>
      </c>
      <c r="H5208" s="85" t="s">
        <v>416</v>
      </c>
      <c r="I5208" s="85" t="s">
        <v>2506</v>
      </c>
      <c r="J5208" s="85" t="s">
        <v>5777</v>
      </c>
      <c r="K5208" s="85" t="s">
        <v>3143</v>
      </c>
      <c r="L5208" s="85" t="s">
        <v>3144</v>
      </c>
      <c r="X5208" s="85" t="s">
        <v>57753</v>
      </c>
      <c r="Y5208" s="85" t="s">
        <v>62866</v>
      </c>
      <c r="AA5208" s="85" t="s">
        <v>62867</v>
      </c>
      <c r="AC5208" s="85" t="s">
        <v>62868</v>
      </c>
      <c r="AD5208" s="85" t="s">
        <v>62869</v>
      </c>
      <c r="AV5208" s="85" t="s">
        <v>3147</v>
      </c>
      <c r="AW5208" s="85" t="s">
        <v>3147</v>
      </c>
      <c r="BA5208" s="85" t="s">
        <v>62870</v>
      </c>
      <c r="BI5208" s="85" t="s">
        <v>3262</v>
      </c>
      <c r="CT5208" s="85" t="s">
        <v>3144</v>
      </c>
      <c r="CU5208" s="85" t="s">
        <v>3151</v>
      </c>
      <c r="CW5208" s="85" t="s">
        <v>3152</v>
      </c>
      <c r="CX5208" s="85" t="s">
        <v>5777</v>
      </c>
    </row>
    <row r="5209" spans="1:102" hidden="1" x14ac:dyDescent="0.2">
      <c r="A5209" s="104">
        <v>45546</v>
      </c>
      <c r="B5209" s="85" t="s">
        <v>62871</v>
      </c>
      <c r="C5209" s="85" t="s">
        <v>3136</v>
      </c>
      <c r="D5209" s="85" t="s">
        <v>3137</v>
      </c>
      <c r="E5209" s="85" t="s">
        <v>62872</v>
      </c>
      <c r="F5209" s="85" t="s">
        <v>1817</v>
      </c>
      <c r="G5209" s="85" t="s">
        <v>2664</v>
      </c>
      <c r="H5209" s="85" t="s">
        <v>290</v>
      </c>
      <c r="I5209" s="85" t="s">
        <v>1918</v>
      </c>
      <c r="J5209" s="85" t="s">
        <v>3394</v>
      </c>
      <c r="K5209" s="85" t="s">
        <v>3395</v>
      </c>
      <c r="L5209" s="85" t="s">
        <v>3144</v>
      </c>
      <c r="Y5209" s="85" t="s">
        <v>62873</v>
      </c>
      <c r="AA5209" s="85" t="s">
        <v>62874</v>
      </c>
      <c r="AB5209" s="85" t="s">
        <v>3147</v>
      </c>
      <c r="AC5209" s="85" t="s">
        <v>62875</v>
      </c>
      <c r="AD5209" s="85" t="s">
        <v>62876</v>
      </c>
      <c r="AG5209" s="85" t="s">
        <v>62877</v>
      </c>
      <c r="AO5209" s="85" t="s">
        <v>62878</v>
      </c>
      <c r="AP5209" s="85" t="s">
        <v>62879</v>
      </c>
      <c r="AR5209" s="85" t="s">
        <v>62880</v>
      </c>
      <c r="AS5209" s="85" t="s">
        <v>62881</v>
      </c>
      <c r="AT5209" s="85" t="s">
        <v>62882</v>
      </c>
      <c r="AU5209" s="85" t="s">
        <v>1330</v>
      </c>
      <c r="AV5209" s="85" t="s">
        <v>290</v>
      </c>
      <c r="AW5209" s="85" t="s">
        <v>1229</v>
      </c>
      <c r="BB5209" s="85" t="s">
        <v>62883</v>
      </c>
      <c r="BC5209" s="85" t="s">
        <v>62884</v>
      </c>
      <c r="BD5209" s="85" t="s">
        <v>62885</v>
      </c>
      <c r="BE5209" s="85" t="s">
        <v>62886</v>
      </c>
      <c r="BI5209" s="85" t="s">
        <v>3150</v>
      </c>
      <c r="CT5209" s="85" t="s">
        <v>3144</v>
      </c>
      <c r="CU5209" s="85" t="s">
        <v>3151</v>
      </c>
      <c r="CW5209" s="85" t="s">
        <v>3410</v>
      </c>
      <c r="CX5209" s="85" t="s">
        <v>3394</v>
      </c>
    </row>
    <row r="5210" spans="1:102" hidden="1" x14ac:dyDescent="0.2">
      <c r="A5210" s="104">
        <v>45546</v>
      </c>
      <c r="B5210" s="85" t="s">
        <v>62887</v>
      </c>
      <c r="C5210" s="85" t="s">
        <v>3136</v>
      </c>
      <c r="D5210" s="85" t="s">
        <v>3137</v>
      </c>
      <c r="E5210" s="85" t="s">
        <v>62888</v>
      </c>
      <c r="F5210" s="85" t="s">
        <v>1841</v>
      </c>
      <c r="G5210" s="85" t="s">
        <v>2664</v>
      </c>
      <c r="H5210" s="85" t="s">
        <v>290</v>
      </c>
      <c r="I5210" s="85" t="s">
        <v>111</v>
      </c>
      <c r="J5210" s="85" t="s">
        <v>62889</v>
      </c>
      <c r="K5210" s="85" t="s">
        <v>3143</v>
      </c>
      <c r="L5210" s="85" t="s">
        <v>3144</v>
      </c>
      <c r="N5210" s="85" t="s">
        <v>24485</v>
      </c>
      <c r="O5210" s="85" t="s">
        <v>5614</v>
      </c>
      <c r="P5210" s="85" t="s">
        <v>5615</v>
      </c>
      <c r="W5210" s="85" t="s">
        <v>3436</v>
      </c>
      <c r="Y5210" s="85" t="s">
        <v>62890</v>
      </c>
      <c r="AA5210" s="85" t="s">
        <v>62891</v>
      </c>
      <c r="AB5210" s="85" t="s">
        <v>3147</v>
      </c>
      <c r="AC5210" s="85" t="s">
        <v>62892</v>
      </c>
      <c r="AD5210" s="85" t="s">
        <v>62893</v>
      </c>
      <c r="AG5210" s="85" t="s">
        <v>62894</v>
      </c>
      <c r="AO5210" s="85" t="s">
        <v>62895</v>
      </c>
      <c r="AP5210" s="85" t="s">
        <v>62896</v>
      </c>
      <c r="AR5210" s="85" t="s">
        <v>62897</v>
      </c>
      <c r="AS5210" s="85" t="s">
        <v>62898</v>
      </c>
      <c r="AT5210" s="85" t="s">
        <v>62899</v>
      </c>
      <c r="AU5210" s="85" t="s">
        <v>1451</v>
      </c>
      <c r="AV5210" s="85" t="s">
        <v>290</v>
      </c>
      <c r="AW5210" s="85" t="s">
        <v>1238</v>
      </c>
      <c r="BB5210" s="85" t="s">
        <v>62900</v>
      </c>
      <c r="BC5210" s="85" t="s">
        <v>62901</v>
      </c>
      <c r="BD5210" s="85" t="s">
        <v>62902</v>
      </c>
      <c r="BE5210" s="85" t="s">
        <v>62903</v>
      </c>
      <c r="BI5210" s="85" t="s">
        <v>3150</v>
      </c>
      <c r="CT5210" s="85" t="s">
        <v>3144</v>
      </c>
      <c r="CU5210" s="85" t="s">
        <v>5614</v>
      </c>
      <c r="CV5210" s="85" t="s">
        <v>12146</v>
      </c>
      <c r="CW5210" s="85" t="s">
        <v>3453</v>
      </c>
      <c r="CX5210" s="85" t="s">
        <v>9319</v>
      </c>
    </row>
    <row r="5211" spans="1:102" hidden="1" x14ac:dyDescent="0.2">
      <c r="A5211" s="104">
        <v>45546</v>
      </c>
      <c r="B5211" s="85" t="s">
        <v>62904</v>
      </c>
      <c r="C5211" s="85" t="s">
        <v>3136</v>
      </c>
      <c r="D5211" s="85" t="s">
        <v>3137</v>
      </c>
      <c r="E5211" s="85" t="s">
        <v>62905</v>
      </c>
      <c r="F5211" s="85" t="s">
        <v>1817</v>
      </c>
      <c r="G5211" s="85" t="s">
        <v>2664</v>
      </c>
      <c r="H5211" s="85" t="s">
        <v>290</v>
      </c>
      <c r="I5211" s="85" t="s">
        <v>1918</v>
      </c>
      <c r="J5211" s="85" t="s">
        <v>3394</v>
      </c>
      <c r="K5211" s="85" t="s">
        <v>3395</v>
      </c>
      <c r="L5211" s="85" t="s">
        <v>3144</v>
      </c>
      <c r="Y5211" s="85" t="s">
        <v>62906</v>
      </c>
      <c r="AA5211" s="85" t="s">
        <v>62907</v>
      </c>
      <c r="AB5211" s="85" t="s">
        <v>3147</v>
      </c>
      <c r="AC5211" s="85" t="s">
        <v>62908</v>
      </c>
      <c r="AD5211" s="85" t="s">
        <v>62909</v>
      </c>
      <c r="AG5211" s="85" t="s">
        <v>62910</v>
      </c>
      <c r="AO5211" s="85" t="s">
        <v>62911</v>
      </c>
      <c r="AP5211" s="85" t="s">
        <v>62912</v>
      </c>
      <c r="AR5211" s="85" t="s">
        <v>62913</v>
      </c>
      <c r="AS5211" s="85" t="s">
        <v>62914</v>
      </c>
      <c r="AT5211" s="85" t="s">
        <v>62915</v>
      </c>
      <c r="AU5211" s="85" t="s">
        <v>1435</v>
      </c>
      <c r="AV5211" s="85" t="s">
        <v>290</v>
      </c>
      <c r="AW5211" s="85" t="s">
        <v>1238</v>
      </c>
      <c r="BB5211" s="85" t="s">
        <v>62916</v>
      </c>
      <c r="BC5211" s="85" t="s">
        <v>62917</v>
      </c>
      <c r="BD5211" s="85" t="s">
        <v>62918</v>
      </c>
      <c r="BE5211" s="85" t="s">
        <v>62919</v>
      </c>
      <c r="BI5211" s="85" t="s">
        <v>3150</v>
      </c>
      <c r="CT5211" s="85" t="s">
        <v>3144</v>
      </c>
      <c r="CU5211" s="85" t="s">
        <v>3151</v>
      </c>
      <c r="CW5211" s="85" t="s">
        <v>3410</v>
      </c>
      <c r="CX5211" s="85" t="s">
        <v>3394</v>
      </c>
    </row>
    <row r="5212" spans="1:102" hidden="1" x14ac:dyDescent="0.2">
      <c r="A5212" s="104">
        <v>45546</v>
      </c>
      <c r="B5212" s="85" t="s">
        <v>62920</v>
      </c>
      <c r="C5212" s="85" t="s">
        <v>3136</v>
      </c>
      <c r="D5212" s="85" t="s">
        <v>3137</v>
      </c>
      <c r="E5212" s="85" t="s">
        <v>62921</v>
      </c>
      <c r="F5212" s="85" t="s">
        <v>2091</v>
      </c>
      <c r="G5212" s="85" t="s">
        <v>2082</v>
      </c>
      <c r="H5212" s="85" t="s">
        <v>290</v>
      </c>
      <c r="I5212" s="85" t="s">
        <v>1918</v>
      </c>
      <c r="J5212" s="85" t="s">
        <v>3753</v>
      </c>
      <c r="K5212" s="85" t="s">
        <v>3143</v>
      </c>
      <c r="L5212" s="85" t="s">
        <v>3144</v>
      </c>
      <c r="Y5212" s="85" t="s">
        <v>62922</v>
      </c>
      <c r="AA5212" s="85" t="s">
        <v>62923</v>
      </c>
      <c r="AB5212" s="85" t="s">
        <v>3147</v>
      </c>
      <c r="AC5212" s="85" t="s">
        <v>62924</v>
      </c>
      <c r="AD5212" s="85" t="s">
        <v>62925</v>
      </c>
      <c r="AG5212" s="85" t="s">
        <v>62926</v>
      </c>
      <c r="AP5212" s="85" t="s">
        <v>62927</v>
      </c>
      <c r="AR5212" s="85" t="s">
        <v>62928</v>
      </c>
      <c r="AS5212" s="85" t="s">
        <v>62929</v>
      </c>
      <c r="AT5212" s="85" t="s">
        <v>62930</v>
      </c>
      <c r="AU5212" s="85" t="s">
        <v>62931</v>
      </c>
      <c r="AV5212" s="85" t="s">
        <v>290</v>
      </c>
      <c r="AW5212" s="85" t="s">
        <v>1339</v>
      </c>
      <c r="AZ5212" s="85" t="s">
        <v>62932</v>
      </c>
      <c r="BA5212" s="85" t="s">
        <v>62933</v>
      </c>
      <c r="BB5212" s="85" t="s">
        <v>62934</v>
      </c>
      <c r="BC5212" s="85" t="s">
        <v>62935</v>
      </c>
      <c r="BD5212" s="85" t="s">
        <v>62936</v>
      </c>
      <c r="BI5212" s="85" t="s">
        <v>3150</v>
      </c>
      <c r="CT5212" s="85" t="s">
        <v>3144</v>
      </c>
      <c r="CU5212" s="85" t="s">
        <v>3151</v>
      </c>
      <c r="CW5212" s="85" t="s">
        <v>3493</v>
      </c>
      <c r="CX5212" s="85" t="s">
        <v>3753</v>
      </c>
    </row>
    <row r="5213" spans="1:102" hidden="1" x14ac:dyDescent="0.2">
      <c r="A5213" s="104">
        <v>45546</v>
      </c>
      <c r="B5213" s="85" t="s">
        <v>62937</v>
      </c>
      <c r="C5213" s="85" t="s">
        <v>3136</v>
      </c>
      <c r="D5213" s="85" t="s">
        <v>3137</v>
      </c>
      <c r="E5213" s="85" t="s">
        <v>62938</v>
      </c>
      <c r="F5213" s="85" t="s">
        <v>1823</v>
      </c>
      <c r="G5213" s="85" t="s">
        <v>2664</v>
      </c>
      <c r="H5213" s="85" t="s">
        <v>290</v>
      </c>
      <c r="I5213" s="85" t="s">
        <v>119</v>
      </c>
      <c r="J5213" s="85" t="s">
        <v>3394</v>
      </c>
      <c r="K5213" s="85" t="s">
        <v>57894</v>
      </c>
      <c r="L5213" s="85" t="s">
        <v>3144</v>
      </c>
      <c r="Y5213" s="85" t="s">
        <v>62939</v>
      </c>
      <c r="AA5213" s="85" t="s">
        <v>62940</v>
      </c>
      <c r="AC5213" s="85" t="s">
        <v>62941</v>
      </c>
      <c r="AD5213" s="85" t="s">
        <v>62942</v>
      </c>
      <c r="AG5213" s="85" t="s">
        <v>62943</v>
      </c>
      <c r="AO5213" s="85" t="s">
        <v>62944</v>
      </c>
      <c r="AP5213" s="85" t="s">
        <v>62945</v>
      </c>
      <c r="AR5213" s="85" t="s">
        <v>62946</v>
      </c>
      <c r="AS5213" s="85" t="s">
        <v>62947</v>
      </c>
      <c r="AT5213" s="85" t="s">
        <v>62948</v>
      </c>
      <c r="AU5213" s="85" t="s">
        <v>62949</v>
      </c>
      <c r="AV5213" s="85" t="s">
        <v>290</v>
      </c>
      <c r="AW5213" s="85" t="s">
        <v>1339</v>
      </c>
      <c r="BB5213" s="85" t="s">
        <v>62946</v>
      </c>
      <c r="BC5213" s="85" t="s">
        <v>62950</v>
      </c>
      <c r="BD5213" s="85" t="s">
        <v>62951</v>
      </c>
      <c r="BE5213" s="85" t="s">
        <v>62952</v>
      </c>
      <c r="BI5213" s="85" t="s">
        <v>9635</v>
      </c>
      <c r="CT5213" s="85" t="s">
        <v>3144</v>
      </c>
      <c r="CU5213" s="85" t="s">
        <v>3151</v>
      </c>
      <c r="CW5213" s="85" t="s">
        <v>3410</v>
      </c>
      <c r="CX5213" s="85" t="s">
        <v>3394</v>
      </c>
    </row>
    <row r="5214" spans="1:102" hidden="1" x14ac:dyDescent="0.2">
      <c r="A5214" s="104">
        <v>45546</v>
      </c>
      <c r="B5214" s="85" t="s">
        <v>62953</v>
      </c>
      <c r="C5214" s="85" t="s">
        <v>3136</v>
      </c>
      <c r="D5214" s="85" t="s">
        <v>3137</v>
      </c>
      <c r="E5214" s="85" t="s">
        <v>62954</v>
      </c>
      <c r="F5214" s="85" t="s">
        <v>1811</v>
      </c>
      <c r="G5214" s="85" t="s">
        <v>2664</v>
      </c>
      <c r="H5214" s="85" t="s">
        <v>290</v>
      </c>
      <c r="I5214" s="85" t="s">
        <v>1917</v>
      </c>
      <c r="J5214" s="85" t="s">
        <v>3394</v>
      </c>
      <c r="K5214" s="85" t="s">
        <v>3395</v>
      </c>
      <c r="L5214" s="85" t="s">
        <v>3144</v>
      </c>
      <c r="Y5214" s="85" t="s">
        <v>62955</v>
      </c>
      <c r="AA5214" s="85" t="s">
        <v>62956</v>
      </c>
      <c r="AB5214" s="85" t="s">
        <v>3147</v>
      </c>
      <c r="AC5214" s="85" t="s">
        <v>62957</v>
      </c>
      <c r="AD5214" s="85" t="s">
        <v>62958</v>
      </c>
      <c r="AG5214" s="85" t="s">
        <v>62959</v>
      </c>
      <c r="AO5214" s="85" t="s">
        <v>62960</v>
      </c>
      <c r="AP5214" s="85" t="s">
        <v>62961</v>
      </c>
      <c r="AR5214" s="85" t="s">
        <v>62962</v>
      </c>
      <c r="AS5214" s="85" t="s">
        <v>62963</v>
      </c>
      <c r="AT5214" s="85" t="s">
        <v>62964</v>
      </c>
      <c r="AU5214" s="85" t="s">
        <v>62965</v>
      </c>
      <c r="AV5214" s="85" t="s">
        <v>290</v>
      </c>
      <c r="AW5214" s="85" t="s">
        <v>1339</v>
      </c>
      <c r="BB5214" s="85" t="s">
        <v>62966</v>
      </c>
      <c r="BC5214" s="85" t="s">
        <v>62967</v>
      </c>
      <c r="BD5214" s="85" t="s">
        <v>62968</v>
      </c>
      <c r="BE5214" s="85" t="s">
        <v>62969</v>
      </c>
      <c r="BI5214" s="85" t="s">
        <v>3791</v>
      </c>
      <c r="CT5214" s="85" t="s">
        <v>3144</v>
      </c>
      <c r="CU5214" s="85" t="s">
        <v>3151</v>
      </c>
      <c r="CW5214" s="85" t="s">
        <v>3410</v>
      </c>
      <c r="CX5214" s="85" t="s">
        <v>3394</v>
      </c>
    </row>
    <row r="5215" spans="1:102" hidden="1" x14ac:dyDescent="0.2">
      <c r="A5215" s="104">
        <v>45546</v>
      </c>
      <c r="B5215" s="85" t="s">
        <v>62970</v>
      </c>
      <c r="C5215" s="85" t="s">
        <v>3136</v>
      </c>
      <c r="D5215" s="85" t="s">
        <v>3137</v>
      </c>
      <c r="E5215" s="85" t="s">
        <v>62971</v>
      </c>
      <c r="F5215" s="85" t="s">
        <v>2634</v>
      </c>
      <c r="G5215" s="85" t="s">
        <v>2680</v>
      </c>
      <c r="H5215" s="85" t="s">
        <v>2666</v>
      </c>
      <c r="I5215" s="85" t="s">
        <v>75</v>
      </c>
      <c r="J5215" s="85" t="s">
        <v>3394</v>
      </c>
      <c r="K5215" s="85" t="s">
        <v>3395</v>
      </c>
      <c r="L5215" s="85" t="s">
        <v>3144</v>
      </c>
      <c r="Y5215" s="85" t="s">
        <v>62972</v>
      </c>
      <c r="AA5215" s="85" t="s">
        <v>62973</v>
      </c>
      <c r="AB5215" s="85" t="s">
        <v>3147</v>
      </c>
      <c r="AC5215" s="85" t="s">
        <v>62974</v>
      </c>
      <c r="AD5215" s="85" t="s">
        <v>62975</v>
      </c>
      <c r="AG5215" s="85" t="s">
        <v>62976</v>
      </c>
      <c r="AP5215" s="85" t="s">
        <v>62977</v>
      </c>
      <c r="AQ5215" s="85" t="s">
        <v>62978</v>
      </c>
      <c r="AS5215" s="85" t="s">
        <v>62979</v>
      </c>
      <c r="AT5215" s="85" t="s">
        <v>62980</v>
      </c>
      <c r="AU5215" s="85" t="s">
        <v>1619</v>
      </c>
      <c r="AV5215" s="85" t="s">
        <v>1239</v>
      </c>
      <c r="AW5215" s="85" t="s">
        <v>1229</v>
      </c>
      <c r="AY5215" s="85" t="s">
        <v>62981</v>
      </c>
      <c r="AZ5215" s="85" t="s">
        <v>62982</v>
      </c>
      <c r="BA5215" s="85" t="s">
        <v>62983</v>
      </c>
      <c r="BB5215" s="85" t="s">
        <v>62984</v>
      </c>
      <c r="BC5215" s="85" t="s">
        <v>62985</v>
      </c>
      <c r="BD5215" s="85" t="s">
        <v>62986</v>
      </c>
      <c r="BI5215" s="85" t="s">
        <v>3791</v>
      </c>
      <c r="CT5215" s="85" t="s">
        <v>3144</v>
      </c>
      <c r="CU5215" s="85" t="s">
        <v>3151</v>
      </c>
      <c r="CW5215" s="85" t="s">
        <v>3493</v>
      </c>
      <c r="CX5215" s="85" t="s">
        <v>3394</v>
      </c>
    </row>
    <row r="5216" spans="1:102" hidden="1" x14ac:dyDescent="0.2">
      <c r="A5216" s="104">
        <v>45546</v>
      </c>
      <c r="B5216" s="85" t="s">
        <v>62987</v>
      </c>
      <c r="C5216" s="85" t="s">
        <v>3136</v>
      </c>
      <c r="D5216" s="85" t="s">
        <v>3137</v>
      </c>
      <c r="E5216" s="85" t="s">
        <v>62988</v>
      </c>
      <c r="F5216" s="85" t="s">
        <v>2618</v>
      </c>
      <c r="G5216" s="85" t="s">
        <v>2680</v>
      </c>
      <c r="H5216" s="85" t="s">
        <v>678</v>
      </c>
      <c r="I5216" s="85" t="s">
        <v>2506</v>
      </c>
      <c r="J5216" s="85" t="s">
        <v>3394</v>
      </c>
      <c r="K5216" s="85" t="s">
        <v>3395</v>
      </c>
      <c r="L5216" s="85" t="s">
        <v>3144</v>
      </c>
      <c r="Y5216" s="85" t="s">
        <v>62989</v>
      </c>
      <c r="AA5216" s="85" t="s">
        <v>62990</v>
      </c>
      <c r="AB5216" s="85" t="s">
        <v>3147</v>
      </c>
      <c r="AC5216" s="85" t="s">
        <v>62991</v>
      </c>
      <c r="AD5216" s="85" t="s">
        <v>62992</v>
      </c>
      <c r="AG5216" s="85" t="s">
        <v>62993</v>
      </c>
      <c r="AP5216" s="85" t="s">
        <v>62994</v>
      </c>
      <c r="AQ5216" s="85" t="s">
        <v>62995</v>
      </c>
      <c r="AS5216" s="85" t="s">
        <v>62996</v>
      </c>
      <c r="AT5216" s="85" t="s">
        <v>62997</v>
      </c>
      <c r="AU5216" s="85" t="s">
        <v>1604</v>
      </c>
      <c r="AV5216" s="85" t="s">
        <v>678</v>
      </c>
      <c r="AW5216" s="85" t="s">
        <v>1238</v>
      </c>
      <c r="AY5216" s="85" t="s">
        <v>62998</v>
      </c>
      <c r="AZ5216" s="85" t="s">
        <v>62999</v>
      </c>
      <c r="BA5216" s="85" t="s">
        <v>63000</v>
      </c>
      <c r="BB5216" s="85" t="s">
        <v>63001</v>
      </c>
      <c r="BC5216" s="85" t="s">
        <v>63002</v>
      </c>
      <c r="BD5216" s="85" t="s">
        <v>63003</v>
      </c>
      <c r="BI5216" s="85" t="s">
        <v>3791</v>
      </c>
      <c r="CT5216" s="85" t="s">
        <v>3144</v>
      </c>
      <c r="CU5216" s="85" t="s">
        <v>3151</v>
      </c>
      <c r="CW5216" s="85" t="s">
        <v>3493</v>
      </c>
      <c r="CX5216" s="85" t="s">
        <v>3394</v>
      </c>
    </row>
    <row r="5217" spans="1:103" hidden="1" x14ac:dyDescent="0.2">
      <c r="A5217" s="104">
        <v>45546</v>
      </c>
      <c r="B5217" s="85" t="s">
        <v>63004</v>
      </c>
      <c r="C5217" s="85" t="s">
        <v>3136</v>
      </c>
      <c r="D5217" s="85" t="s">
        <v>3137</v>
      </c>
      <c r="E5217" s="85" t="s">
        <v>63005</v>
      </c>
      <c r="F5217" s="85" t="s">
        <v>1749</v>
      </c>
      <c r="G5217" s="85" t="s">
        <v>2677</v>
      </c>
      <c r="H5217" s="85" t="s">
        <v>416</v>
      </c>
      <c r="I5217" s="85" t="s">
        <v>1807</v>
      </c>
      <c r="J5217" s="85" t="s">
        <v>8982</v>
      </c>
      <c r="K5217" s="85" t="s">
        <v>3143</v>
      </c>
      <c r="L5217" s="85" t="s">
        <v>3144</v>
      </c>
      <c r="X5217" s="85" t="s">
        <v>63006</v>
      </c>
      <c r="Y5217" s="85" t="s">
        <v>63007</v>
      </c>
      <c r="AA5217" s="85" t="s">
        <v>63008</v>
      </c>
      <c r="AB5217" s="85" t="s">
        <v>3147</v>
      </c>
      <c r="AC5217" s="85" t="s">
        <v>63009</v>
      </c>
      <c r="AD5217" s="85" t="s">
        <v>63010</v>
      </c>
      <c r="AG5217" s="85" t="s">
        <v>63011</v>
      </c>
      <c r="AH5217" s="85">
        <v>2.1031901040221998E+25</v>
      </c>
      <c r="AI5217" s="85">
        <v>2287033407043430</v>
      </c>
      <c r="AP5217" s="85" t="s">
        <v>63012</v>
      </c>
      <c r="AQ5217" s="85" t="s">
        <v>63013</v>
      </c>
      <c r="AS5217" s="85" t="s">
        <v>63014</v>
      </c>
      <c r="AT5217" s="85" t="s">
        <v>63015</v>
      </c>
      <c r="AU5217" s="85" t="s">
        <v>63016</v>
      </c>
      <c r="AV5217" s="85" t="s">
        <v>416</v>
      </c>
      <c r="AW5217" s="85" t="s">
        <v>1339</v>
      </c>
      <c r="BB5217" s="85" t="s">
        <v>63017</v>
      </c>
      <c r="BC5217" s="85" t="s">
        <v>63018</v>
      </c>
      <c r="BD5217" s="85" t="s">
        <v>63019</v>
      </c>
      <c r="BE5217" s="85" t="s">
        <v>63020</v>
      </c>
      <c r="BI5217" s="85" t="s">
        <v>3791</v>
      </c>
      <c r="CT5217" s="85" t="s">
        <v>3144</v>
      </c>
      <c r="CU5217" s="85" t="s">
        <v>3151</v>
      </c>
      <c r="CW5217" s="85" t="s">
        <v>3410</v>
      </c>
      <c r="CX5217" s="85" t="s">
        <v>5176</v>
      </c>
    </row>
    <row r="5218" spans="1:103" hidden="1" x14ac:dyDescent="0.2">
      <c r="A5218" s="104">
        <v>45546</v>
      </c>
      <c r="B5218" s="85" t="s">
        <v>63021</v>
      </c>
      <c r="C5218" s="85" t="s">
        <v>3136</v>
      </c>
      <c r="D5218" s="85" t="s">
        <v>3137</v>
      </c>
      <c r="E5218" s="85" t="s">
        <v>63022</v>
      </c>
      <c r="F5218" s="85" t="s">
        <v>1823</v>
      </c>
      <c r="G5218" s="85" t="s">
        <v>2664</v>
      </c>
      <c r="H5218" s="85" t="s">
        <v>290</v>
      </c>
      <c r="I5218" s="85" t="s">
        <v>119</v>
      </c>
      <c r="J5218" s="85" t="s">
        <v>3394</v>
      </c>
      <c r="K5218" s="85" t="s">
        <v>3395</v>
      </c>
      <c r="L5218" s="85" t="s">
        <v>3144</v>
      </c>
      <c r="Y5218" s="85" t="s">
        <v>63023</v>
      </c>
      <c r="AA5218" s="85" t="s">
        <v>63024</v>
      </c>
      <c r="AB5218" s="85" t="s">
        <v>3147</v>
      </c>
      <c r="AC5218" s="85" t="s">
        <v>63025</v>
      </c>
      <c r="AD5218" s="85" t="s">
        <v>63026</v>
      </c>
      <c r="AG5218" s="85" t="s">
        <v>63027</v>
      </c>
      <c r="AO5218" s="85" t="s">
        <v>63028</v>
      </c>
      <c r="AP5218" s="85" t="s">
        <v>63029</v>
      </c>
      <c r="AR5218" s="85" t="s">
        <v>63030</v>
      </c>
      <c r="AS5218" s="85" t="s">
        <v>63031</v>
      </c>
      <c r="AT5218" s="85" t="s">
        <v>63032</v>
      </c>
      <c r="AU5218" s="85" t="s">
        <v>1330</v>
      </c>
      <c r="AV5218" s="85" t="s">
        <v>290</v>
      </c>
      <c r="AW5218" s="85" t="s">
        <v>1229</v>
      </c>
      <c r="BB5218" s="85" t="s">
        <v>63033</v>
      </c>
      <c r="BC5218" s="85" t="s">
        <v>63034</v>
      </c>
      <c r="BD5218" s="85" t="s">
        <v>63035</v>
      </c>
      <c r="BE5218" s="85" t="s">
        <v>63036</v>
      </c>
      <c r="BI5218" s="85" t="s">
        <v>3791</v>
      </c>
      <c r="CT5218" s="85" t="s">
        <v>3144</v>
      </c>
      <c r="CU5218" s="85" t="s">
        <v>3151</v>
      </c>
      <c r="CW5218" s="85" t="s">
        <v>3410</v>
      </c>
      <c r="CX5218" s="85" t="s">
        <v>3394</v>
      </c>
    </row>
    <row r="5219" spans="1:103" hidden="1" x14ac:dyDescent="0.2">
      <c r="A5219" s="104">
        <v>45546</v>
      </c>
      <c r="B5219" s="85" t="s">
        <v>63037</v>
      </c>
      <c r="C5219" s="85" t="s">
        <v>3136</v>
      </c>
      <c r="D5219" s="85" t="s">
        <v>3137</v>
      </c>
      <c r="E5219" s="85" t="s">
        <v>63038</v>
      </c>
      <c r="F5219" s="85" t="s">
        <v>2463</v>
      </c>
      <c r="G5219" s="85" t="s">
        <v>2678</v>
      </c>
      <c r="H5219" s="85" t="s">
        <v>416</v>
      </c>
      <c r="I5219" s="85" t="s">
        <v>119</v>
      </c>
      <c r="J5219" s="85" t="s">
        <v>3394</v>
      </c>
      <c r="K5219" s="85" t="s">
        <v>3395</v>
      </c>
      <c r="L5219" s="85" t="s">
        <v>3144</v>
      </c>
      <c r="Y5219" s="85" t="s">
        <v>63039</v>
      </c>
      <c r="AA5219" s="85" t="s">
        <v>63040</v>
      </c>
      <c r="AB5219" s="85" t="s">
        <v>3147</v>
      </c>
      <c r="AC5219" s="85" t="s">
        <v>63041</v>
      </c>
      <c r="AD5219" s="85" t="s">
        <v>63042</v>
      </c>
      <c r="AG5219" s="85" t="s">
        <v>63043</v>
      </c>
      <c r="AO5219" s="85" t="s">
        <v>63044</v>
      </c>
      <c r="AP5219" s="85" t="s">
        <v>63045</v>
      </c>
      <c r="AR5219" s="85" t="s">
        <v>63046</v>
      </c>
      <c r="AS5219" s="85" t="s">
        <v>63047</v>
      </c>
      <c r="AT5219" s="85" t="s">
        <v>63048</v>
      </c>
      <c r="AU5219" s="85" t="s">
        <v>1622</v>
      </c>
      <c r="AV5219" s="85" t="s">
        <v>416</v>
      </c>
      <c r="AW5219" s="85" t="s">
        <v>1233</v>
      </c>
      <c r="AZ5219" s="85" t="s">
        <v>63049</v>
      </c>
      <c r="BA5219" s="85" t="s">
        <v>63050</v>
      </c>
      <c r="BB5219" s="85" t="s">
        <v>63051</v>
      </c>
      <c r="BC5219" s="85" t="s">
        <v>63052</v>
      </c>
      <c r="BE5219" s="85" t="s">
        <v>63053</v>
      </c>
      <c r="BG5219" s="85" t="s">
        <v>63054</v>
      </c>
      <c r="BI5219" s="85" t="s">
        <v>3791</v>
      </c>
      <c r="CT5219" s="85" t="s">
        <v>3144</v>
      </c>
      <c r="CU5219" s="85" t="s">
        <v>3151</v>
      </c>
      <c r="CW5219" s="85" t="s">
        <v>3493</v>
      </c>
      <c r="CX5219" s="85" t="s">
        <v>3394</v>
      </c>
    </row>
    <row r="5220" spans="1:103" hidden="1" x14ac:dyDescent="0.2">
      <c r="A5220" s="104">
        <v>45546</v>
      </c>
      <c r="B5220" s="85" t="s">
        <v>63055</v>
      </c>
      <c r="C5220" s="85" t="s">
        <v>3136</v>
      </c>
      <c r="D5220" s="85" t="s">
        <v>3137</v>
      </c>
      <c r="E5220" s="85" t="s">
        <v>63056</v>
      </c>
      <c r="F5220" s="85" t="s">
        <v>942</v>
      </c>
      <c r="G5220" s="85" t="s">
        <v>2662</v>
      </c>
      <c r="H5220" s="85" t="s">
        <v>290</v>
      </c>
      <c r="I5220" s="85" t="s">
        <v>69</v>
      </c>
      <c r="J5220" s="85" t="s">
        <v>3394</v>
      </c>
      <c r="K5220" s="85" t="s">
        <v>3395</v>
      </c>
      <c r="L5220" s="85" t="s">
        <v>3144</v>
      </c>
      <c r="Y5220" s="85" t="s">
        <v>63057</v>
      </c>
      <c r="AA5220" s="85" t="s">
        <v>63058</v>
      </c>
      <c r="AD5220" s="85" t="s">
        <v>63059</v>
      </c>
      <c r="AE5220" s="85" t="s">
        <v>63060</v>
      </c>
      <c r="AG5220" s="85" t="s">
        <v>63061</v>
      </c>
      <c r="AL5220" s="85" t="s">
        <v>63062</v>
      </c>
      <c r="AM5220" s="85" t="s">
        <v>63063</v>
      </c>
      <c r="AR5220" s="85" t="s">
        <v>63064</v>
      </c>
      <c r="AS5220" s="85" t="s">
        <v>63065</v>
      </c>
      <c r="AU5220" s="85" t="s">
        <v>9511</v>
      </c>
      <c r="AV5220" s="85" t="s">
        <v>290</v>
      </c>
      <c r="AW5220" s="85" t="s">
        <v>1339</v>
      </c>
      <c r="BA5220" s="85" t="s">
        <v>63066</v>
      </c>
      <c r="BB5220" s="85" t="s">
        <v>63067</v>
      </c>
      <c r="BC5220" s="85" t="s">
        <v>63068</v>
      </c>
      <c r="BD5220" s="85" t="s">
        <v>63069</v>
      </c>
      <c r="BE5220" s="85" t="s">
        <v>63070</v>
      </c>
      <c r="BI5220" s="85" t="s">
        <v>6587</v>
      </c>
      <c r="CT5220" s="85" t="s">
        <v>3144</v>
      </c>
      <c r="CU5220" s="85" t="s">
        <v>3151</v>
      </c>
      <c r="CW5220" s="85" t="s">
        <v>3472</v>
      </c>
      <c r="CX5220" s="85" t="s">
        <v>3394</v>
      </c>
    </row>
    <row r="5221" spans="1:103" hidden="1" x14ac:dyDescent="0.2">
      <c r="A5221" s="104">
        <v>45546</v>
      </c>
      <c r="B5221" s="85" t="s">
        <v>63071</v>
      </c>
      <c r="C5221" s="85" t="s">
        <v>3136</v>
      </c>
      <c r="D5221" s="85" t="s">
        <v>3137</v>
      </c>
      <c r="E5221" s="85" t="s">
        <v>63072</v>
      </c>
      <c r="F5221" s="85" t="s">
        <v>2599</v>
      </c>
      <c r="G5221" s="85" t="s">
        <v>2680</v>
      </c>
      <c r="H5221" s="85" t="s">
        <v>416</v>
      </c>
      <c r="I5221" s="85" t="s">
        <v>2506</v>
      </c>
      <c r="J5221" s="85" t="s">
        <v>3477</v>
      </c>
      <c r="K5221" s="85" t="s">
        <v>3143</v>
      </c>
      <c r="L5221" s="85" t="s">
        <v>3144</v>
      </c>
      <c r="Y5221" s="85" t="s">
        <v>63073</v>
      </c>
      <c r="AA5221" s="85" t="s">
        <v>63074</v>
      </c>
      <c r="AD5221" s="85" t="s">
        <v>63075</v>
      </c>
      <c r="AG5221" s="85" t="s">
        <v>63076</v>
      </c>
      <c r="AP5221" s="85" t="s">
        <v>63077</v>
      </c>
      <c r="AQ5221" s="85" t="s">
        <v>63078</v>
      </c>
      <c r="AS5221" s="85" t="s">
        <v>63079</v>
      </c>
      <c r="AT5221" s="85" t="s">
        <v>63080</v>
      </c>
      <c r="AU5221" s="85" t="s">
        <v>63081</v>
      </c>
      <c r="AV5221" s="85" t="s">
        <v>416</v>
      </c>
      <c r="AW5221" s="85" t="s">
        <v>1339</v>
      </c>
      <c r="AY5221" s="85" t="s">
        <v>63082</v>
      </c>
      <c r="AZ5221" s="85" t="s">
        <v>63083</v>
      </c>
      <c r="BA5221" s="85" t="s">
        <v>63084</v>
      </c>
      <c r="BB5221" s="85" t="s">
        <v>63085</v>
      </c>
      <c r="BC5221" s="85" t="s">
        <v>63086</v>
      </c>
      <c r="BD5221" s="85" t="s">
        <v>63087</v>
      </c>
      <c r="BI5221" s="85" t="s">
        <v>6587</v>
      </c>
      <c r="CT5221" s="85" t="s">
        <v>3144</v>
      </c>
      <c r="CU5221" s="85" t="s">
        <v>3151</v>
      </c>
      <c r="CW5221" s="85" t="s">
        <v>3410</v>
      </c>
      <c r="CX5221" s="85" t="s">
        <v>3477</v>
      </c>
    </row>
    <row r="5222" spans="1:103" hidden="1" x14ac:dyDescent="0.2">
      <c r="A5222" s="104">
        <v>45546</v>
      </c>
      <c r="B5222" s="85" t="s">
        <v>63088</v>
      </c>
      <c r="C5222" s="85" t="s">
        <v>3136</v>
      </c>
      <c r="D5222" s="85" t="s">
        <v>3137</v>
      </c>
      <c r="E5222" s="85" t="s">
        <v>63089</v>
      </c>
      <c r="F5222" s="85" t="s">
        <v>2604</v>
      </c>
      <c r="G5222" s="85" t="s">
        <v>2680</v>
      </c>
      <c r="H5222" s="85" t="s">
        <v>416</v>
      </c>
      <c r="I5222" s="85" t="s">
        <v>103</v>
      </c>
      <c r="J5222" s="85" t="s">
        <v>3394</v>
      </c>
      <c r="K5222" s="85" t="s">
        <v>3395</v>
      </c>
      <c r="L5222" s="85" t="s">
        <v>3144</v>
      </c>
      <c r="Y5222" s="85" t="s">
        <v>63090</v>
      </c>
      <c r="AA5222" s="85" t="s">
        <v>63091</v>
      </c>
      <c r="AB5222" s="85" t="s">
        <v>3147</v>
      </c>
      <c r="AC5222" s="85" t="s">
        <v>63092</v>
      </c>
      <c r="AD5222" s="85" t="s">
        <v>63093</v>
      </c>
      <c r="AG5222" s="85" t="s">
        <v>63094</v>
      </c>
      <c r="AP5222" s="85" t="s">
        <v>63095</v>
      </c>
      <c r="AQ5222" s="85" t="s">
        <v>63096</v>
      </c>
      <c r="AS5222" s="85" t="s">
        <v>63097</v>
      </c>
      <c r="AT5222" s="85" t="s">
        <v>63098</v>
      </c>
      <c r="AU5222" s="85" t="s">
        <v>1579</v>
      </c>
      <c r="AV5222" s="85" t="s">
        <v>416</v>
      </c>
      <c r="AW5222" s="85" t="s">
        <v>1238</v>
      </c>
      <c r="AY5222" s="85" t="s">
        <v>63099</v>
      </c>
      <c r="AZ5222" s="85" t="s">
        <v>63100</v>
      </c>
      <c r="BA5222" s="85" t="s">
        <v>63101</v>
      </c>
      <c r="BB5222" s="85" t="s">
        <v>63102</v>
      </c>
      <c r="BC5222" s="85" t="s">
        <v>63103</v>
      </c>
      <c r="BD5222" s="85" t="s">
        <v>63104</v>
      </c>
      <c r="BI5222" s="85" t="s">
        <v>3380</v>
      </c>
      <c r="CT5222" s="85" t="s">
        <v>3144</v>
      </c>
      <c r="CU5222" s="85" t="s">
        <v>3151</v>
      </c>
      <c r="CW5222" s="85" t="s">
        <v>3493</v>
      </c>
      <c r="CX5222" s="85" t="s">
        <v>3394</v>
      </c>
    </row>
    <row r="5223" spans="1:103" hidden="1" x14ac:dyDescent="0.2">
      <c r="A5223" s="104">
        <v>45546</v>
      </c>
      <c r="B5223" s="85" t="s">
        <v>63105</v>
      </c>
      <c r="C5223" s="85" t="s">
        <v>3136</v>
      </c>
      <c r="D5223" s="85" t="s">
        <v>3137</v>
      </c>
      <c r="E5223" s="85" t="s">
        <v>63106</v>
      </c>
      <c r="F5223" s="85" t="s">
        <v>1811</v>
      </c>
      <c r="G5223" s="85" t="s">
        <v>2664</v>
      </c>
      <c r="H5223" s="85" t="s">
        <v>290</v>
      </c>
      <c r="I5223" s="85" t="s">
        <v>1917</v>
      </c>
      <c r="J5223" s="85" t="s">
        <v>3394</v>
      </c>
      <c r="K5223" s="85" t="s">
        <v>3395</v>
      </c>
      <c r="L5223" s="85" t="s">
        <v>3144</v>
      </c>
      <c r="Y5223" s="85" t="s">
        <v>63107</v>
      </c>
      <c r="AA5223" s="85" t="s">
        <v>63108</v>
      </c>
      <c r="AB5223" s="85" t="s">
        <v>3147</v>
      </c>
      <c r="AC5223" s="85" t="s">
        <v>63109</v>
      </c>
      <c r="AD5223" s="85" t="s">
        <v>63110</v>
      </c>
      <c r="AG5223" s="85" t="s">
        <v>63111</v>
      </c>
      <c r="AO5223" s="85" t="s">
        <v>63112</v>
      </c>
      <c r="AP5223" s="85" t="s">
        <v>63113</v>
      </c>
      <c r="AR5223" s="85" t="s">
        <v>63114</v>
      </c>
      <c r="AS5223" s="85" t="s">
        <v>63115</v>
      </c>
      <c r="AT5223" s="85" t="s">
        <v>63116</v>
      </c>
      <c r="AU5223" s="85" t="s">
        <v>63117</v>
      </c>
      <c r="AV5223" s="85" t="s">
        <v>290</v>
      </c>
      <c r="AW5223" s="85" t="s">
        <v>1339</v>
      </c>
      <c r="BB5223" s="85" t="s">
        <v>63118</v>
      </c>
      <c r="BC5223" s="85" t="s">
        <v>63119</v>
      </c>
      <c r="BD5223" s="85" t="s">
        <v>63120</v>
      </c>
      <c r="BE5223" s="85" t="s">
        <v>63121</v>
      </c>
      <c r="BI5223" s="85" t="s">
        <v>3380</v>
      </c>
      <c r="CT5223" s="85" t="s">
        <v>3144</v>
      </c>
      <c r="CU5223" s="85" t="s">
        <v>3151</v>
      </c>
      <c r="CW5223" s="85" t="s">
        <v>3410</v>
      </c>
      <c r="CX5223" s="85" t="s">
        <v>3394</v>
      </c>
    </row>
    <row r="5224" spans="1:103" hidden="1" x14ac:dyDescent="0.2">
      <c r="A5224" s="104">
        <v>45546</v>
      </c>
      <c r="B5224" s="85" t="s">
        <v>63122</v>
      </c>
      <c r="C5224" s="85" t="s">
        <v>3136</v>
      </c>
      <c r="D5224" s="85" t="s">
        <v>3137</v>
      </c>
      <c r="E5224" s="85" t="s">
        <v>63123</v>
      </c>
      <c r="F5224" s="85" t="s">
        <v>1817</v>
      </c>
      <c r="G5224" s="85" t="s">
        <v>2664</v>
      </c>
      <c r="H5224" s="85" t="s">
        <v>290</v>
      </c>
      <c r="I5224" s="85" t="s">
        <v>1918</v>
      </c>
      <c r="J5224" s="85" t="s">
        <v>3394</v>
      </c>
      <c r="K5224" s="85" t="s">
        <v>3395</v>
      </c>
      <c r="L5224" s="85" t="s">
        <v>3144</v>
      </c>
      <c r="Y5224" s="85" t="s">
        <v>63124</v>
      </c>
      <c r="AA5224" s="85" t="s">
        <v>63125</v>
      </c>
      <c r="AB5224" s="85" t="s">
        <v>3147</v>
      </c>
      <c r="AC5224" s="85" t="s">
        <v>63126</v>
      </c>
      <c r="AD5224" s="85" t="s">
        <v>63127</v>
      </c>
      <c r="AG5224" s="85" t="s">
        <v>63128</v>
      </c>
      <c r="AO5224" s="85" t="s">
        <v>63129</v>
      </c>
      <c r="AP5224" s="85" t="s">
        <v>63130</v>
      </c>
      <c r="AR5224" s="85" t="s">
        <v>63131</v>
      </c>
      <c r="AS5224" s="85" t="s">
        <v>63132</v>
      </c>
      <c r="AT5224" s="85" t="s">
        <v>63133</v>
      </c>
      <c r="AU5224" s="85" t="s">
        <v>63134</v>
      </c>
      <c r="AV5224" s="85" t="s">
        <v>290</v>
      </c>
      <c r="AW5224" s="85" t="s">
        <v>1339</v>
      </c>
      <c r="BB5224" s="85" t="s">
        <v>63135</v>
      </c>
      <c r="BC5224" s="85" t="s">
        <v>63136</v>
      </c>
      <c r="BD5224" s="85" t="s">
        <v>63137</v>
      </c>
      <c r="BE5224" s="85" t="s">
        <v>63138</v>
      </c>
      <c r="BI5224" s="85" t="s">
        <v>3380</v>
      </c>
      <c r="CT5224" s="85" t="s">
        <v>3144</v>
      </c>
      <c r="CU5224" s="85" t="s">
        <v>3151</v>
      </c>
      <c r="CW5224" s="85" t="s">
        <v>3410</v>
      </c>
      <c r="CX5224" s="85" t="s">
        <v>3394</v>
      </c>
    </row>
    <row r="5225" spans="1:103" hidden="1" x14ac:dyDescent="0.2">
      <c r="A5225" s="104">
        <v>45546</v>
      </c>
      <c r="B5225" s="85" t="s">
        <v>63139</v>
      </c>
      <c r="C5225" s="85" t="s">
        <v>3136</v>
      </c>
      <c r="D5225" s="85" t="s">
        <v>3137</v>
      </c>
      <c r="E5225" s="85" t="s">
        <v>63140</v>
      </c>
      <c r="F5225" s="85" t="s">
        <v>2618</v>
      </c>
      <c r="G5225" s="85" t="s">
        <v>2680</v>
      </c>
      <c r="H5225" s="85" t="s">
        <v>678</v>
      </c>
      <c r="I5225" s="85" t="s">
        <v>2506</v>
      </c>
      <c r="J5225" s="85" t="s">
        <v>3394</v>
      </c>
      <c r="K5225" s="85" t="s">
        <v>3395</v>
      </c>
      <c r="L5225" s="85" t="s">
        <v>3144</v>
      </c>
      <c r="Y5225" s="85" t="s">
        <v>63141</v>
      </c>
      <c r="AA5225" s="85" t="s">
        <v>63142</v>
      </c>
      <c r="AB5225" s="85" t="s">
        <v>3147</v>
      </c>
      <c r="AC5225" s="85" t="s">
        <v>63143</v>
      </c>
      <c r="AD5225" s="85" t="s">
        <v>63144</v>
      </c>
      <c r="AG5225" s="85" t="s">
        <v>63145</v>
      </c>
      <c r="AP5225" s="85" t="s">
        <v>63146</v>
      </c>
      <c r="AQ5225" s="85" t="s">
        <v>63147</v>
      </c>
      <c r="AS5225" s="85" t="s">
        <v>63148</v>
      </c>
      <c r="AT5225" s="85" t="s">
        <v>63149</v>
      </c>
      <c r="AU5225" s="85" t="s">
        <v>1604</v>
      </c>
      <c r="AV5225" s="85" t="s">
        <v>678</v>
      </c>
      <c r="AW5225" s="85" t="s">
        <v>1238</v>
      </c>
      <c r="AY5225" s="85" t="s">
        <v>63150</v>
      </c>
      <c r="AZ5225" s="85" t="s">
        <v>63151</v>
      </c>
      <c r="BA5225" s="85" t="s">
        <v>63152</v>
      </c>
      <c r="BB5225" s="85" t="s">
        <v>63153</v>
      </c>
      <c r="BC5225" s="85" t="s">
        <v>63154</v>
      </c>
      <c r="BD5225" s="85" t="s">
        <v>63155</v>
      </c>
      <c r="BI5225" s="85" t="s">
        <v>3380</v>
      </c>
      <c r="CT5225" s="85" t="s">
        <v>3144</v>
      </c>
      <c r="CU5225" s="85" t="s">
        <v>3151</v>
      </c>
      <c r="CW5225" s="85" t="s">
        <v>3410</v>
      </c>
      <c r="CX5225" s="85" t="s">
        <v>3394</v>
      </c>
    </row>
    <row r="5226" spans="1:103" hidden="1" x14ac:dyDescent="0.2">
      <c r="A5226" s="104">
        <v>45546</v>
      </c>
      <c r="B5226" s="85" t="s">
        <v>63156</v>
      </c>
      <c r="C5226" s="85" t="s">
        <v>3136</v>
      </c>
      <c r="D5226" s="85" t="s">
        <v>3137</v>
      </c>
      <c r="E5226" s="85" t="s">
        <v>63157</v>
      </c>
      <c r="F5226" s="85" t="s">
        <v>2374</v>
      </c>
      <c r="G5226" s="85" t="s">
        <v>2665</v>
      </c>
      <c r="H5226" s="85" t="s">
        <v>290</v>
      </c>
      <c r="I5226" s="85" t="s">
        <v>119</v>
      </c>
      <c r="J5226" s="85" t="s">
        <v>6354</v>
      </c>
      <c r="K5226" s="85" t="s">
        <v>3143</v>
      </c>
      <c r="L5226" s="85" t="s">
        <v>3144</v>
      </c>
      <c r="Y5226" s="85" t="s">
        <v>63158</v>
      </c>
      <c r="AA5226" s="85" t="s">
        <v>63159</v>
      </c>
      <c r="AB5226" s="85" t="s">
        <v>3147</v>
      </c>
      <c r="AC5226" s="85" t="s">
        <v>63160</v>
      </c>
      <c r="AD5226" s="85" t="s">
        <v>63161</v>
      </c>
      <c r="AG5226" s="85" t="s">
        <v>63162</v>
      </c>
      <c r="AO5226" s="85" t="s">
        <v>63163</v>
      </c>
      <c r="AP5226" s="85" t="s">
        <v>63164</v>
      </c>
      <c r="AR5226" s="85" t="s">
        <v>63165</v>
      </c>
      <c r="AS5226" s="85" t="s">
        <v>63166</v>
      </c>
      <c r="AT5226" s="85" t="s">
        <v>63167</v>
      </c>
      <c r="AU5226" s="85" t="s">
        <v>63168</v>
      </c>
      <c r="AV5226" s="85" t="s">
        <v>290</v>
      </c>
      <c r="AW5226" s="85" t="s">
        <v>1339</v>
      </c>
      <c r="AZ5226" s="85" t="s">
        <v>63169</v>
      </c>
      <c r="BA5226" s="85" t="s">
        <v>63170</v>
      </c>
      <c r="BB5226" s="85" t="s">
        <v>63171</v>
      </c>
      <c r="BC5226" s="85" t="s">
        <v>63172</v>
      </c>
      <c r="BE5226" s="85" t="s">
        <v>63173</v>
      </c>
      <c r="BG5226" s="85" t="s">
        <v>63174</v>
      </c>
      <c r="BI5226" s="85" t="s">
        <v>3380</v>
      </c>
      <c r="CT5226" s="85" t="s">
        <v>3144</v>
      </c>
      <c r="CU5226" s="85" t="s">
        <v>3151</v>
      </c>
      <c r="CW5226" s="85" t="s">
        <v>3493</v>
      </c>
      <c r="CX5226" s="85" t="s">
        <v>6354</v>
      </c>
    </row>
    <row r="5227" spans="1:103" hidden="1" x14ac:dyDescent="0.2">
      <c r="A5227" s="104">
        <v>45546</v>
      </c>
      <c r="B5227" s="85" t="s">
        <v>63175</v>
      </c>
      <c r="C5227" s="85" t="s">
        <v>3136</v>
      </c>
      <c r="D5227" s="85" t="s">
        <v>3137</v>
      </c>
      <c r="E5227" s="85" t="s">
        <v>63176</v>
      </c>
      <c r="F5227" s="85" t="s">
        <v>2589</v>
      </c>
      <c r="G5227" s="85" t="s">
        <v>2680</v>
      </c>
      <c r="H5227" s="85" t="s">
        <v>416</v>
      </c>
      <c r="I5227" s="85" t="s">
        <v>69</v>
      </c>
      <c r="J5227" s="85" t="s">
        <v>3556</v>
      </c>
      <c r="K5227" s="85" t="s">
        <v>3143</v>
      </c>
      <c r="L5227" s="85" t="s">
        <v>3144</v>
      </c>
      <c r="Y5227" s="85" t="s">
        <v>63177</v>
      </c>
      <c r="AA5227" s="85" t="s">
        <v>63178</v>
      </c>
      <c r="AB5227" s="85" t="s">
        <v>3147</v>
      </c>
      <c r="AC5227" s="85" t="s">
        <v>63179</v>
      </c>
      <c r="AD5227" s="85" t="s">
        <v>63180</v>
      </c>
      <c r="AG5227" s="85" t="s">
        <v>63181</v>
      </c>
      <c r="AP5227" s="85" t="s">
        <v>63182</v>
      </c>
      <c r="AQ5227" s="85" t="s">
        <v>63183</v>
      </c>
      <c r="AS5227" s="85" t="s">
        <v>63184</v>
      </c>
      <c r="AT5227" s="85" t="s">
        <v>63185</v>
      </c>
      <c r="AU5227" s="85" t="s">
        <v>16200</v>
      </c>
      <c r="AV5227" s="85" t="s">
        <v>416</v>
      </c>
      <c r="AW5227" s="85" t="s">
        <v>1339</v>
      </c>
      <c r="AY5227" s="85" t="s">
        <v>63186</v>
      </c>
      <c r="AZ5227" s="85" t="s">
        <v>63187</v>
      </c>
      <c r="BA5227" s="85" t="s">
        <v>63188</v>
      </c>
      <c r="BB5227" s="85" t="s">
        <v>63189</v>
      </c>
      <c r="BC5227" s="85" t="s">
        <v>63190</v>
      </c>
      <c r="BD5227" s="85" t="s">
        <v>63191</v>
      </c>
      <c r="BI5227" s="85" t="s">
        <v>3380</v>
      </c>
      <c r="CT5227" s="85" t="s">
        <v>3144</v>
      </c>
      <c r="CU5227" s="85" t="s">
        <v>3151</v>
      </c>
      <c r="CW5227" s="85" t="s">
        <v>3493</v>
      </c>
      <c r="CX5227" s="85" t="s">
        <v>3556</v>
      </c>
    </row>
    <row r="5228" spans="1:103" hidden="1" x14ac:dyDescent="0.2">
      <c r="A5228" s="104">
        <v>45546</v>
      </c>
      <c r="B5228" s="85" t="s">
        <v>63192</v>
      </c>
      <c r="C5228" s="85" t="s">
        <v>3136</v>
      </c>
      <c r="D5228" s="85" t="s">
        <v>3137</v>
      </c>
      <c r="E5228" s="85" t="s">
        <v>63193</v>
      </c>
      <c r="F5228" s="85" t="s">
        <v>963</v>
      </c>
      <c r="G5228" s="85" t="s">
        <v>2662</v>
      </c>
      <c r="H5228" s="85" t="s">
        <v>92</v>
      </c>
      <c r="I5228" s="85" t="s">
        <v>75</v>
      </c>
      <c r="J5228" s="85" t="s">
        <v>3394</v>
      </c>
      <c r="K5228" s="85" t="s">
        <v>3395</v>
      </c>
      <c r="L5228" s="85" t="s">
        <v>3144</v>
      </c>
      <c r="Y5228" s="85" t="s">
        <v>63194</v>
      </c>
      <c r="AA5228" s="85" t="s">
        <v>63195</v>
      </c>
      <c r="AB5228" s="85" t="s">
        <v>63196</v>
      </c>
      <c r="AC5228" s="85" t="s">
        <v>63197</v>
      </c>
      <c r="AD5228" s="85" t="s">
        <v>63198</v>
      </c>
      <c r="AE5228" s="85" t="s">
        <v>63199</v>
      </c>
      <c r="AL5228" s="85" t="s">
        <v>63200</v>
      </c>
      <c r="AM5228" s="85" t="s">
        <v>63201</v>
      </c>
      <c r="AU5228" s="85" t="s">
        <v>40470</v>
      </c>
      <c r="AV5228" s="85" t="s">
        <v>92</v>
      </c>
      <c r="AW5228" s="85" t="s">
        <v>1339</v>
      </c>
      <c r="BA5228" s="85" t="s">
        <v>63202</v>
      </c>
      <c r="BB5228" s="85" t="s">
        <v>63203</v>
      </c>
      <c r="BC5228" s="85" t="s">
        <v>63204</v>
      </c>
      <c r="BD5228" s="85" t="s">
        <v>63205</v>
      </c>
      <c r="BE5228" s="85" t="s">
        <v>63206</v>
      </c>
      <c r="BI5228" s="85" t="s">
        <v>3380</v>
      </c>
      <c r="CT5228" s="85" t="s">
        <v>3144</v>
      </c>
      <c r="CU5228" s="85" t="s">
        <v>3151</v>
      </c>
      <c r="CW5228" s="85" t="s">
        <v>3472</v>
      </c>
      <c r="CX5228" s="85" t="s">
        <v>3394</v>
      </c>
    </row>
    <row r="5229" spans="1:103" hidden="1" x14ac:dyDescent="0.2">
      <c r="A5229" s="104">
        <v>45546</v>
      </c>
      <c r="B5229" s="85" t="s">
        <v>63207</v>
      </c>
      <c r="C5229" s="85" t="s">
        <v>3136</v>
      </c>
      <c r="D5229" s="85" t="s">
        <v>3137</v>
      </c>
      <c r="E5229" s="85" t="s">
        <v>63208</v>
      </c>
      <c r="F5229" s="85" t="s">
        <v>945</v>
      </c>
      <c r="G5229" s="85" t="s">
        <v>2662</v>
      </c>
      <c r="H5229" s="85" t="s">
        <v>290</v>
      </c>
      <c r="I5229" s="85" t="s">
        <v>75</v>
      </c>
      <c r="J5229" s="85" t="s">
        <v>5561</v>
      </c>
      <c r="K5229" s="85" t="s">
        <v>3143</v>
      </c>
      <c r="L5229" s="85" t="s">
        <v>3144</v>
      </c>
      <c r="Y5229" s="85" t="s">
        <v>63209</v>
      </c>
      <c r="AA5229" s="85" t="s">
        <v>63210</v>
      </c>
      <c r="AB5229" s="85" t="s">
        <v>63211</v>
      </c>
      <c r="AC5229" s="85" t="s">
        <v>63212</v>
      </c>
      <c r="AD5229" s="85" t="s">
        <v>63213</v>
      </c>
      <c r="AE5229" s="85" t="s">
        <v>63214</v>
      </c>
      <c r="AL5229" s="85" t="s">
        <v>63215</v>
      </c>
      <c r="AM5229" s="85" t="s">
        <v>63216</v>
      </c>
      <c r="AU5229" s="85" t="s">
        <v>15380</v>
      </c>
      <c r="AV5229" s="85" t="s">
        <v>290</v>
      </c>
      <c r="AW5229" s="85" t="s">
        <v>1339</v>
      </c>
      <c r="BA5229" s="85" t="s">
        <v>63217</v>
      </c>
      <c r="BB5229" s="85" t="s">
        <v>63218</v>
      </c>
      <c r="BC5229" s="85" t="s">
        <v>63219</v>
      </c>
      <c r="BD5229" s="85" t="s">
        <v>63220</v>
      </c>
      <c r="BE5229" s="85" t="s">
        <v>63221</v>
      </c>
      <c r="BI5229" s="85" t="s">
        <v>3380</v>
      </c>
      <c r="CT5229" s="85" t="s">
        <v>3144</v>
      </c>
      <c r="CU5229" s="85" t="s">
        <v>3151</v>
      </c>
      <c r="CW5229" s="85" t="s">
        <v>3472</v>
      </c>
      <c r="CX5229" s="85" t="s">
        <v>5561</v>
      </c>
    </row>
    <row r="5230" spans="1:103" hidden="1" x14ac:dyDescent="0.2">
      <c r="A5230" s="104">
        <v>45546</v>
      </c>
      <c r="B5230" s="85" t="s">
        <v>63222</v>
      </c>
      <c r="C5230" s="85" t="s">
        <v>3136</v>
      </c>
      <c r="D5230" s="85" t="s">
        <v>3137</v>
      </c>
      <c r="E5230" s="85" t="s">
        <v>63223</v>
      </c>
      <c r="F5230" s="85" t="s">
        <v>2589</v>
      </c>
      <c r="G5230" s="85" t="s">
        <v>2680</v>
      </c>
      <c r="H5230" s="85" t="s">
        <v>416</v>
      </c>
      <c r="I5230" s="85" t="s">
        <v>69</v>
      </c>
      <c r="J5230" s="85" t="s">
        <v>3394</v>
      </c>
      <c r="K5230" s="85" t="s">
        <v>3395</v>
      </c>
      <c r="L5230" s="85" t="s">
        <v>3144</v>
      </c>
      <c r="Y5230" s="85" t="s">
        <v>63224</v>
      </c>
      <c r="AA5230" s="85" t="s">
        <v>63225</v>
      </c>
      <c r="AB5230" s="85" t="s">
        <v>3147</v>
      </c>
      <c r="AC5230" s="85" t="s">
        <v>63226</v>
      </c>
      <c r="AD5230" s="85" t="s">
        <v>63227</v>
      </c>
      <c r="AG5230" s="85" t="s">
        <v>63228</v>
      </c>
      <c r="AP5230" s="85" t="s">
        <v>63229</v>
      </c>
      <c r="AQ5230" s="85" t="s">
        <v>63230</v>
      </c>
      <c r="AS5230" s="85" t="s">
        <v>63231</v>
      </c>
      <c r="AT5230" s="85" t="s">
        <v>63232</v>
      </c>
      <c r="AU5230" s="85" t="s">
        <v>1636</v>
      </c>
      <c r="AV5230" s="85" t="s">
        <v>416</v>
      </c>
      <c r="AW5230" s="85" t="s">
        <v>1229</v>
      </c>
      <c r="AY5230" s="85" t="s">
        <v>63233</v>
      </c>
      <c r="AZ5230" s="85" t="s">
        <v>63234</v>
      </c>
      <c r="BA5230" s="85" t="s">
        <v>63235</v>
      </c>
      <c r="BB5230" s="85" t="s">
        <v>63236</v>
      </c>
      <c r="BC5230" s="85" t="s">
        <v>63237</v>
      </c>
      <c r="BD5230" s="85" t="s">
        <v>63238</v>
      </c>
      <c r="BI5230" s="85" t="s">
        <v>3390</v>
      </c>
      <c r="CT5230" s="85" t="s">
        <v>3144</v>
      </c>
      <c r="CU5230" s="85" t="s">
        <v>3151</v>
      </c>
      <c r="CW5230" s="85" t="s">
        <v>3493</v>
      </c>
      <c r="CX5230" s="85" t="s">
        <v>3394</v>
      </c>
    </row>
    <row r="5231" spans="1:103" hidden="1" x14ac:dyDescent="0.2">
      <c r="A5231" s="104">
        <v>45546</v>
      </c>
      <c r="B5231" s="85" t="s">
        <v>63239</v>
      </c>
      <c r="C5231" s="85" t="s">
        <v>3136</v>
      </c>
      <c r="D5231" s="85" t="s">
        <v>3137</v>
      </c>
      <c r="E5231" s="85" t="s">
        <v>63240</v>
      </c>
      <c r="F5231" s="85" t="s">
        <v>1779</v>
      </c>
      <c r="G5231" s="85" t="s">
        <v>2677</v>
      </c>
      <c r="H5231" s="85" t="s">
        <v>678</v>
      </c>
      <c r="I5231" s="85" t="s">
        <v>206</v>
      </c>
      <c r="J5231" s="85" t="s">
        <v>3394</v>
      </c>
      <c r="K5231" s="85" t="s">
        <v>3395</v>
      </c>
      <c r="L5231" s="85" t="s">
        <v>3144</v>
      </c>
      <c r="X5231" s="85" t="s">
        <v>63241</v>
      </c>
      <c r="Y5231" s="85" t="s">
        <v>63242</v>
      </c>
      <c r="AA5231" s="85" t="s">
        <v>63243</v>
      </c>
      <c r="AB5231" s="85" t="s">
        <v>3147</v>
      </c>
      <c r="AC5231" s="85" t="s">
        <v>63244</v>
      </c>
      <c r="AD5231" s="85" t="s">
        <v>63245</v>
      </c>
      <c r="AG5231" s="85" t="s">
        <v>63246</v>
      </c>
      <c r="AH5231" s="85" t="s">
        <v>63247</v>
      </c>
      <c r="AI5231" s="85" t="s">
        <v>63248</v>
      </c>
      <c r="AP5231" s="85" t="s">
        <v>63249</v>
      </c>
      <c r="AQ5231" s="85" t="s">
        <v>63250</v>
      </c>
      <c r="AS5231" s="85" t="s">
        <v>63251</v>
      </c>
      <c r="AT5231" s="85" t="s">
        <v>63252</v>
      </c>
      <c r="AU5231" s="85" t="s">
        <v>1604</v>
      </c>
      <c r="AV5231" s="85" t="s">
        <v>678</v>
      </c>
      <c r="AW5231" s="85" t="s">
        <v>1238</v>
      </c>
      <c r="BB5231" s="85" t="s">
        <v>63253</v>
      </c>
      <c r="BC5231" s="85" t="s">
        <v>63254</v>
      </c>
      <c r="BD5231" s="85" t="s">
        <v>63255</v>
      </c>
      <c r="BE5231" s="85" t="s">
        <v>63256</v>
      </c>
      <c r="BI5231" s="85" t="s">
        <v>3390</v>
      </c>
      <c r="CT5231" s="85" t="s">
        <v>3144</v>
      </c>
      <c r="CU5231" s="85" t="s">
        <v>7031</v>
      </c>
      <c r="CV5231" s="85" t="s">
        <v>7032</v>
      </c>
      <c r="CW5231" s="85" t="s">
        <v>17519</v>
      </c>
      <c r="CX5231" s="85" t="s">
        <v>19150</v>
      </c>
      <c r="CY5231" s="85" t="s">
        <v>62796</v>
      </c>
    </row>
    <row r="5232" spans="1:103" hidden="1" x14ac:dyDescent="0.2">
      <c r="A5232" s="104">
        <v>45546</v>
      </c>
      <c r="B5232" s="85" t="s">
        <v>63257</v>
      </c>
      <c r="C5232" s="85" t="s">
        <v>3136</v>
      </c>
      <c r="D5232" s="85" t="s">
        <v>3137</v>
      </c>
      <c r="E5232" s="85" t="s">
        <v>63258</v>
      </c>
      <c r="F5232" s="85" t="s">
        <v>1823</v>
      </c>
      <c r="G5232" s="85" t="s">
        <v>2664</v>
      </c>
      <c r="H5232" s="85" t="s">
        <v>290</v>
      </c>
      <c r="I5232" s="85" t="s">
        <v>119</v>
      </c>
      <c r="J5232" s="85" t="s">
        <v>4853</v>
      </c>
      <c r="K5232" s="85" t="s">
        <v>3143</v>
      </c>
      <c r="L5232" s="85" t="s">
        <v>3144</v>
      </c>
      <c r="X5232" s="85" t="s">
        <v>63259</v>
      </c>
      <c r="Y5232" s="85" t="s">
        <v>63260</v>
      </c>
      <c r="AA5232" s="85" t="s">
        <v>63261</v>
      </c>
      <c r="AB5232" s="85" t="s">
        <v>3147</v>
      </c>
      <c r="AC5232" s="85" t="s">
        <v>63262</v>
      </c>
      <c r="AD5232" s="85" t="s">
        <v>63263</v>
      </c>
      <c r="AG5232" s="85" t="s">
        <v>63264</v>
      </c>
      <c r="AO5232" s="85" t="s">
        <v>63265</v>
      </c>
      <c r="AP5232" s="85" t="s">
        <v>63266</v>
      </c>
      <c r="AR5232" s="85" t="s">
        <v>63267</v>
      </c>
      <c r="AS5232" s="85" t="s">
        <v>63268</v>
      </c>
      <c r="AT5232" s="85" t="s">
        <v>63269</v>
      </c>
      <c r="AU5232" s="85" t="s">
        <v>1435</v>
      </c>
      <c r="AV5232" s="85" t="s">
        <v>290</v>
      </c>
      <c r="AW5232" s="85" t="s">
        <v>1238</v>
      </c>
      <c r="AY5232" s="85" t="s">
        <v>63270</v>
      </c>
      <c r="AZ5232" s="85" t="s">
        <v>63271</v>
      </c>
      <c r="BB5232" s="85" t="s">
        <v>63272</v>
      </c>
      <c r="BC5232" s="85" t="s">
        <v>63273</v>
      </c>
      <c r="BD5232" s="85" t="s">
        <v>63274</v>
      </c>
      <c r="BE5232" s="85" t="s">
        <v>63275</v>
      </c>
      <c r="BI5232" s="85" t="s">
        <v>3390</v>
      </c>
      <c r="CT5232" s="85" t="s">
        <v>3144</v>
      </c>
      <c r="CU5232" s="85" t="s">
        <v>16878</v>
      </c>
      <c r="CV5232" s="85" t="s">
        <v>4266</v>
      </c>
      <c r="CW5232" s="85" t="s">
        <v>3210</v>
      </c>
      <c r="CX5232" s="85" t="s">
        <v>43951</v>
      </c>
    </row>
    <row r="5233" spans="1:102" hidden="1" x14ac:dyDescent="0.2">
      <c r="A5233" s="104">
        <v>45546</v>
      </c>
      <c r="B5233" s="85" t="s">
        <v>63276</v>
      </c>
      <c r="C5233" s="85" t="s">
        <v>3136</v>
      </c>
      <c r="D5233" s="85" t="s">
        <v>3137</v>
      </c>
      <c r="E5233" s="85" t="s">
        <v>63277</v>
      </c>
      <c r="F5233" s="85" t="s">
        <v>2604</v>
      </c>
      <c r="G5233" s="85" t="s">
        <v>2680</v>
      </c>
      <c r="H5233" s="85" t="s">
        <v>416</v>
      </c>
      <c r="I5233" s="85" t="s">
        <v>103</v>
      </c>
      <c r="J5233" s="85" t="s">
        <v>3394</v>
      </c>
      <c r="K5233" s="85" t="s">
        <v>3395</v>
      </c>
      <c r="L5233" s="85" t="s">
        <v>3144</v>
      </c>
      <c r="Y5233" s="85" t="s">
        <v>63278</v>
      </c>
      <c r="AA5233" s="85" t="s">
        <v>63279</v>
      </c>
      <c r="AB5233" s="85" t="s">
        <v>3147</v>
      </c>
      <c r="AC5233" s="85" t="s">
        <v>63280</v>
      </c>
      <c r="AD5233" s="85" t="s">
        <v>63281</v>
      </c>
      <c r="AG5233" s="85" t="s">
        <v>63282</v>
      </c>
      <c r="AP5233" s="85" t="s">
        <v>63283</v>
      </c>
      <c r="AQ5233" s="85" t="s">
        <v>63284</v>
      </c>
      <c r="AS5233" s="85" t="s">
        <v>63285</v>
      </c>
      <c r="AT5233" s="85" t="s">
        <v>63286</v>
      </c>
      <c r="AU5233" s="85" t="s">
        <v>9842</v>
      </c>
      <c r="AV5233" s="85" t="s">
        <v>416</v>
      </c>
      <c r="AW5233" s="85" t="s">
        <v>1339</v>
      </c>
      <c r="AY5233" s="85" t="s">
        <v>63287</v>
      </c>
      <c r="AZ5233" s="85" t="s">
        <v>63288</v>
      </c>
      <c r="BA5233" s="85" t="s">
        <v>63289</v>
      </c>
      <c r="BB5233" s="85" t="s">
        <v>63290</v>
      </c>
      <c r="BC5233" s="85" t="s">
        <v>63291</v>
      </c>
      <c r="BD5233" s="85" t="s">
        <v>63292</v>
      </c>
      <c r="BI5233" s="85" t="s">
        <v>3390</v>
      </c>
      <c r="CT5233" s="85" t="s">
        <v>3144</v>
      </c>
      <c r="CU5233" s="85" t="s">
        <v>3151</v>
      </c>
      <c r="CW5233" s="85" t="s">
        <v>3493</v>
      </c>
      <c r="CX5233" s="85" t="s">
        <v>3394</v>
      </c>
    </row>
    <row r="5234" spans="1:102" hidden="1" x14ac:dyDescent="0.2">
      <c r="A5234" s="104">
        <v>45546</v>
      </c>
      <c r="B5234" s="85" t="s">
        <v>63293</v>
      </c>
      <c r="C5234" s="85" t="s">
        <v>3136</v>
      </c>
      <c r="D5234" s="85" t="s">
        <v>3137</v>
      </c>
      <c r="E5234" s="85" t="s">
        <v>63294</v>
      </c>
      <c r="F5234" s="85" t="s">
        <v>1823</v>
      </c>
      <c r="G5234" s="85" t="s">
        <v>2664</v>
      </c>
      <c r="H5234" s="85" t="s">
        <v>290</v>
      </c>
      <c r="I5234" s="85" t="s">
        <v>119</v>
      </c>
      <c r="J5234" s="85" t="s">
        <v>3477</v>
      </c>
      <c r="K5234" s="85" t="s">
        <v>3143</v>
      </c>
      <c r="L5234" s="85" t="s">
        <v>3144</v>
      </c>
      <c r="Y5234" s="85" t="s">
        <v>63295</v>
      </c>
      <c r="AA5234" s="85" t="s">
        <v>63296</v>
      </c>
      <c r="AB5234" s="85" t="s">
        <v>3147</v>
      </c>
      <c r="AC5234" s="85" t="s">
        <v>63297</v>
      </c>
      <c r="AD5234" s="85" t="s">
        <v>63298</v>
      </c>
      <c r="AG5234" s="85" t="s">
        <v>63299</v>
      </c>
      <c r="AO5234" s="85" t="s">
        <v>63300</v>
      </c>
      <c r="AP5234" s="85" t="s">
        <v>63301</v>
      </c>
      <c r="AR5234" s="85" t="s">
        <v>63302</v>
      </c>
      <c r="AS5234" s="85" t="s">
        <v>63303</v>
      </c>
      <c r="AT5234" s="85" t="s">
        <v>63304</v>
      </c>
      <c r="AU5234" s="85" t="s">
        <v>46435</v>
      </c>
      <c r="AV5234" s="85" t="s">
        <v>290</v>
      </c>
      <c r="AW5234" s="85" t="s">
        <v>1339</v>
      </c>
      <c r="BB5234" s="85" t="s">
        <v>63305</v>
      </c>
      <c r="BC5234" s="85" t="s">
        <v>63306</v>
      </c>
      <c r="BD5234" s="85" t="s">
        <v>63307</v>
      </c>
      <c r="BE5234" s="85" t="s">
        <v>63308</v>
      </c>
      <c r="BI5234" s="85" t="s">
        <v>3390</v>
      </c>
      <c r="CT5234" s="85" t="s">
        <v>3144</v>
      </c>
      <c r="CU5234" s="85" t="s">
        <v>3151</v>
      </c>
      <c r="CW5234" s="85" t="s">
        <v>3410</v>
      </c>
      <c r="CX5234" s="85" t="s">
        <v>3477</v>
      </c>
    </row>
    <row r="5235" spans="1:102" hidden="1" x14ac:dyDescent="0.2">
      <c r="A5235" s="104">
        <v>45546</v>
      </c>
      <c r="B5235" s="85" t="s">
        <v>63309</v>
      </c>
      <c r="C5235" s="85" t="s">
        <v>3136</v>
      </c>
      <c r="D5235" s="85" t="s">
        <v>3137</v>
      </c>
      <c r="E5235" s="85" t="s">
        <v>63310</v>
      </c>
      <c r="F5235" s="85" t="s">
        <v>2438</v>
      </c>
      <c r="G5235" s="85" t="s">
        <v>2678</v>
      </c>
      <c r="H5235" s="85" t="s">
        <v>290</v>
      </c>
      <c r="I5235" s="85" t="s">
        <v>119</v>
      </c>
      <c r="J5235" s="85" t="s">
        <v>3394</v>
      </c>
      <c r="K5235" s="85" t="s">
        <v>3395</v>
      </c>
      <c r="L5235" s="85" t="s">
        <v>3144</v>
      </c>
      <c r="Y5235" s="85" t="s">
        <v>63311</v>
      </c>
      <c r="AA5235" s="85" t="s">
        <v>63312</v>
      </c>
      <c r="AB5235" s="85" t="s">
        <v>3147</v>
      </c>
      <c r="AC5235" s="85" t="s">
        <v>63313</v>
      </c>
      <c r="AD5235" s="85" t="s">
        <v>63314</v>
      </c>
      <c r="AG5235" s="85" t="s">
        <v>63315</v>
      </c>
      <c r="AO5235" s="85" t="s">
        <v>63316</v>
      </c>
      <c r="AP5235" s="85" t="s">
        <v>63317</v>
      </c>
      <c r="AR5235" s="85" t="s">
        <v>63318</v>
      </c>
      <c r="AS5235" s="85" t="s">
        <v>63319</v>
      </c>
      <c r="AT5235" s="85" t="s">
        <v>63320</v>
      </c>
      <c r="AU5235" s="85" t="s">
        <v>1591</v>
      </c>
      <c r="AV5235" s="85" t="s">
        <v>290</v>
      </c>
      <c r="AW5235" s="85" t="s">
        <v>1229</v>
      </c>
      <c r="AZ5235" s="85" t="s">
        <v>63321</v>
      </c>
      <c r="BA5235" s="85" t="s">
        <v>63322</v>
      </c>
      <c r="BB5235" s="85" t="s">
        <v>63323</v>
      </c>
      <c r="BC5235" s="85" t="s">
        <v>63324</v>
      </c>
      <c r="BE5235" s="85" t="s">
        <v>63325</v>
      </c>
      <c r="BG5235" s="85" t="s">
        <v>63326</v>
      </c>
      <c r="BI5235" s="85" t="s">
        <v>3390</v>
      </c>
      <c r="CT5235" s="85" t="s">
        <v>3144</v>
      </c>
      <c r="CU5235" s="85" t="s">
        <v>3151</v>
      </c>
      <c r="CW5235" s="85" t="s">
        <v>3493</v>
      </c>
      <c r="CX5235" s="85" t="s">
        <v>3394</v>
      </c>
    </row>
    <row r="5236" spans="1:102" hidden="1" x14ac:dyDescent="0.2">
      <c r="A5236" s="104">
        <v>45546</v>
      </c>
      <c r="B5236" s="85" t="s">
        <v>63327</v>
      </c>
      <c r="C5236" s="85" t="s">
        <v>3136</v>
      </c>
      <c r="D5236" s="85" t="s">
        <v>3137</v>
      </c>
      <c r="E5236" s="85" t="s">
        <v>63328</v>
      </c>
      <c r="F5236" s="85" t="s">
        <v>1744</v>
      </c>
      <c r="G5236" s="85" t="s">
        <v>2677</v>
      </c>
      <c r="H5236" s="85" t="s">
        <v>290</v>
      </c>
      <c r="I5236" s="85" t="s">
        <v>1808</v>
      </c>
      <c r="J5236" s="85" t="s">
        <v>6298</v>
      </c>
      <c r="K5236" s="85" t="s">
        <v>3143</v>
      </c>
      <c r="L5236" s="85" t="s">
        <v>3144</v>
      </c>
      <c r="X5236" s="85" t="s">
        <v>52975</v>
      </c>
      <c r="Y5236" s="85" t="s">
        <v>63329</v>
      </c>
      <c r="AA5236" s="85" t="s">
        <v>63330</v>
      </c>
      <c r="AB5236" s="85" t="s">
        <v>3147</v>
      </c>
      <c r="AC5236" s="85" t="s">
        <v>63331</v>
      </c>
      <c r="AD5236" s="85" t="s">
        <v>63332</v>
      </c>
      <c r="AG5236" s="85" t="s">
        <v>63333</v>
      </c>
      <c r="AH5236" s="85" t="s">
        <v>63334</v>
      </c>
      <c r="AI5236" s="85" t="s">
        <v>63335</v>
      </c>
      <c r="AP5236" s="85" t="s">
        <v>63336</v>
      </c>
      <c r="AQ5236" s="85" t="s">
        <v>63337</v>
      </c>
      <c r="AS5236" s="85" t="s">
        <v>63338</v>
      </c>
      <c r="AT5236" s="85" t="s">
        <v>63339</v>
      </c>
      <c r="AU5236" s="85" t="s">
        <v>1591</v>
      </c>
      <c r="AV5236" s="85" t="s">
        <v>290</v>
      </c>
      <c r="AW5236" s="85" t="s">
        <v>1229</v>
      </c>
      <c r="BB5236" s="85" t="s">
        <v>63340</v>
      </c>
      <c r="BC5236" s="85" t="s">
        <v>63341</v>
      </c>
      <c r="BD5236" s="85" t="s">
        <v>63342</v>
      </c>
      <c r="BE5236" s="85" t="s">
        <v>63343</v>
      </c>
      <c r="BI5236" s="85" t="s">
        <v>3390</v>
      </c>
      <c r="CT5236" s="85" t="s">
        <v>3144</v>
      </c>
      <c r="CU5236" s="85" t="s">
        <v>8633</v>
      </c>
      <c r="CV5236" s="85" t="s">
        <v>24450</v>
      </c>
      <c r="CW5236" s="85" t="s">
        <v>3453</v>
      </c>
      <c r="CX5236" s="85" t="s">
        <v>8632</v>
      </c>
    </row>
    <row r="5237" spans="1:102" hidden="1" x14ac:dyDescent="0.2">
      <c r="A5237" s="104">
        <v>45546</v>
      </c>
      <c r="B5237" s="85" t="s">
        <v>63344</v>
      </c>
      <c r="C5237" s="85" t="s">
        <v>3136</v>
      </c>
      <c r="D5237" s="85" t="s">
        <v>3137</v>
      </c>
      <c r="E5237" s="85" t="s">
        <v>63345</v>
      </c>
      <c r="F5237" s="85" t="s">
        <v>1729</v>
      </c>
      <c r="G5237" s="85" t="s">
        <v>2677</v>
      </c>
      <c r="H5237" s="85" t="s">
        <v>290</v>
      </c>
      <c r="I5237" s="85" t="s">
        <v>1807</v>
      </c>
      <c r="J5237" s="85" t="s">
        <v>3753</v>
      </c>
      <c r="K5237" s="85" t="s">
        <v>3143</v>
      </c>
      <c r="L5237" s="85" t="s">
        <v>3144</v>
      </c>
      <c r="Y5237" s="85" t="s">
        <v>63346</v>
      </c>
      <c r="AA5237" s="85" t="s">
        <v>63347</v>
      </c>
      <c r="AB5237" s="85" t="s">
        <v>3147</v>
      </c>
      <c r="AC5237" s="85" t="s">
        <v>63348</v>
      </c>
      <c r="AD5237" s="85" t="s">
        <v>63349</v>
      </c>
      <c r="AG5237" s="85" t="s">
        <v>63350</v>
      </c>
      <c r="AH5237" s="85" t="s">
        <v>63351</v>
      </c>
      <c r="AI5237" s="85">
        <v>3155012616080520</v>
      </c>
      <c r="AP5237" s="85" t="s">
        <v>63352</v>
      </c>
      <c r="AQ5237" s="85" t="s">
        <v>63353</v>
      </c>
      <c r="AS5237" s="85" t="s">
        <v>63354</v>
      </c>
      <c r="AT5237" s="85" t="s">
        <v>63355</v>
      </c>
      <c r="AU5237" s="85" t="s">
        <v>1598</v>
      </c>
      <c r="AV5237" s="85" t="s">
        <v>290</v>
      </c>
      <c r="AW5237" s="85" t="s">
        <v>1238</v>
      </c>
      <c r="BB5237" s="85" t="s">
        <v>63356</v>
      </c>
      <c r="BC5237" s="85" t="s">
        <v>63357</v>
      </c>
      <c r="BD5237" s="85" t="s">
        <v>63358</v>
      </c>
      <c r="BE5237" s="85" t="s">
        <v>63359</v>
      </c>
      <c r="BI5237" s="85" t="s">
        <v>4318</v>
      </c>
      <c r="CT5237" s="85" t="s">
        <v>3144</v>
      </c>
      <c r="CU5237" s="85" t="s">
        <v>3151</v>
      </c>
      <c r="CW5237" s="85" t="s">
        <v>3410</v>
      </c>
      <c r="CX5237" s="85" t="s">
        <v>3753</v>
      </c>
    </row>
    <row r="5238" spans="1:102" hidden="1" x14ac:dyDescent="0.2">
      <c r="A5238" s="104">
        <v>45546</v>
      </c>
      <c r="B5238" s="85" t="s">
        <v>63360</v>
      </c>
      <c r="C5238" s="85" t="s">
        <v>3136</v>
      </c>
      <c r="D5238" s="85" t="s">
        <v>3137</v>
      </c>
      <c r="E5238" s="85" t="s">
        <v>63361</v>
      </c>
      <c r="F5238" s="85" t="s">
        <v>2599</v>
      </c>
      <c r="G5238" s="85" t="s">
        <v>2680</v>
      </c>
      <c r="H5238" s="85" t="s">
        <v>416</v>
      </c>
      <c r="I5238" s="85" t="s">
        <v>2506</v>
      </c>
      <c r="J5238" s="85" t="s">
        <v>3394</v>
      </c>
      <c r="K5238" s="85" t="s">
        <v>3395</v>
      </c>
      <c r="L5238" s="85" t="s">
        <v>3144</v>
      </c>
      <c r="Y5238" s="85" t="s">
        <v>63362</v>
      </c>
      <c r="AA5238" s="85" t="s">
        <v>63363</v>
      </c>
      <c r="AB5238" s="85" t="s">
        <v>3147</v>
      </c>
      <c r="AC5238" s="85" t="s">
        <v>63364</v>
      </c>
      <c r="AD5238" s="85" t="s">
        <v>63365</v>
      </c>
      <c r="AG5238" s="85" t="s">
        <v>63366</v>
      </c>
      <c r="AP5238" s="85" t="s">
        <v>63367</v>
      </c>
      <c r="AQ5238" s="85" t="s">
        <v>63368</v>
      </c>
      <c r="AS5238" s="85" t="s">
        <v>63369</v>
      </c>
      <c r="AT5238" s="85" t="s">
        <v>63370</v>
      </c>
      <c r="AU5238" s="85" t="s">
        <v>63371</v>
      </c>
      <c r="AV5238" s="85" t="s">
        <v>416</v>
      </c>
      <c r="AW5238" s="85" t="s">
        <v>1339</v>
      </c>
      <c r="AY5238" s="85" t="s">
        <v>63372</v>
      </c>
      <c r="AZ5238" s="85" t="s">
        <v>63373</v>
      </c>
      <c r="BA5238" s="85" t="s">
        <v>63374</v>
      </c>
      <c r="BB5238" s="85" t="s">
        <v>63375</v>
      </c>
      <c r="BC5238" s="85" t="s">
        <v>63376</v>
      </c>
      <c r="BD5238" s="85" t="s">
        <v>63377</v>
      </c>
      <c r="BI5238" s="85" t="s">
        <v>4318</v>
      </c>
      <c r="CT5238" s="85" t="s">
        <v>3144</v>
      </c>
      <c r="CU5238" s="85" t="s">
        <v>3151</v>
      </c>
      <c r="CW5238" s="85" t="s">
        <v>3493</v>
      </c>
      <c r="CX5238" s="85" t="s">
        <v>3394</v>
      </c>
    </row>
    <row r="5239" spans="1:102" hidden="1" x14ac:dyDescent="0.2">
      <c r="A5239" s="104">
        <v>45546</v>
      </c>
      <c r="B5239" s="85" t="s">
        <v>63378</v>
      </c>
      <c r="C5239" s="85" t="s">
        <v>3136</v>
      </c>
      <c r="D5239" s="85" t="s">
        <v>3137</v>
      </c>
      <c r="E5239" s="85" t="s">
        <v>63379</v>
      </c>
      <c r="F5239" s="85" t="s">
        <v>2377</v>
      </c>
      <c r="G5239" s="85" t="s">
        <v>2665</v>
      </c>
      <c r="H5239" s="85" t="s">
        <v>290</v>
      </c>
      <c r="I5239" s="85" t="s">
        <v>111</v>
      </c>
      <c r="J5239" s="85" t="s">
        <v>3556</v>
      </c>
      <c r="K5239" s="85" t="s">
        <v>3143</v>
      </c>
      <c r="L5239" s="85" t="s">
        <v>3144</v>
      </c>
      <c r="Y5239" s="85" t="s">
        <v>63380</v>
      </c>
      <c r="AA5239" s="85" t="s">
        <v>63381</v>
      </c>
      <c r="AB5239" s="85" t="s">
        <v>3147</v>
      </c>
      <c r="AC5239" s="85" t="s">
        <v>63382</v>
      </c>
      <c r="AD5239" s="85" t="s">
        <v>63383</v>
      </c>
      <c r="AG5239" s="85" t="s">
        <v>63384</v>
      </c>
      <c r="AO5239" s="85" t="s">
        <v>63385</v>
      </c>
      <c r="AP5239" s="85" t="s">
        <v>63386</v>
      </c>
      <c r="AR5239" s="85" t="s">
        <v>63387</v>
      </c>
      <c r="AS5239" s="85" t="s">
        <v>63388</v>
      </c>
      <c r="AT5239" s="85" t="s">
        <v>63389</v>
      </c>
      <c r="AU5239" s="85" t="s">
        <v>1598</v>
      </c>
      <c r="AV5239" s="85" t="s">
        <v>290</v>
      </c>
      <c r="AW5239" s="85" t="s">
        <v>1238</v>
      </c>
      <c r="AZ5239" s="85" t="s">
        <v>63390</v>
      </c>
      <c r="BA5239" s="85" t="s">
        <v>63391</v>
      </c>
      <c r="BB5239" s="85" t="s">
        <v>63392</v>
      </c>
      <c r="BC5239" s="85" t="s">
        <v>63393</v>
      </c>
      <c r="BD5239" s="85" t="s">
        <v>63394</v>
      </c>
      <c r="BG5239" s="85" t="s">
        <v>63395</v>
      </c>
      <c r="BI5239" s="85" t="s">
        <v>4318</v>
      </c>
      <c r="CT5239" s="85" t="s">
        <v>3144</v>
      </c>
      <c r="CU5239" s="85" t="s">
        <v>3151</v>
      </c>
      <c r="CW5239" s="85" t="s">
        <v>3493</v>
      </c>
      <c r="CX5239" s="85" t="s">
        <v>3556</v>
      </c>
    </row>
    <row r="5240" spans="1:102" hidden="1" x14ac:dyDescent="0.2">
      <c r="A5240" s="104">
        <v>45546</v>
      </c>
      <c r="B5240" s="85" t="s">
        <v>63396</v>
      </c>
      <c r="C5240" s="85" t="s">
        <v>3136</v>
      </c>
      <c r="D5240" s="85" t="s">
        <v>3137</v>
      </c>
      <c r="E5240" s="85" t="s">
        <v>63397</v>
      </c>
      <c r="F5240" s="85" t="s">
        <v>1877</v>
      </c>
      <c r="G5240" s="85" t="s">
        <v>2664</v>
      </c>
      <c r="H5240" s="85" t="s">
        <v>416</v>
      </c>
      <c r="I5240" s="85" t="s">
        <v>111</v>
      </c>
      <c r="J5240" s="85" t="s">
        <v>3394</v>
      </c>
      <c r="K5240" s="85" t="s">
        <v>3395</v>
      </c>
      <c r="L5240" s="85" t="s">
        <v>3144</v>
      </c>
      <c r="Y5240" s="85" t="s">
        <v>63398</v>
      </c>
      <c r="AA5240" s="85" t="s">
        <v>63399</v>
      </c>
      <c r="AB5240" s="85" t="s">
        <v>3147</v>
      </c>
      <c r="AC5240" s="85" t="s">
        <v>63400</v>
      </c>
      <c r="AD5240" s="85" t="s">
        <v>63401</v>
      </c>
      <c r="AG5240" s="85" t="s">
        <v>63402</v>
      </c>
      <c r="AO5240" s="85" t="s">
        <v>63403</v>
      </c>
      <c r="AP5240" s="85" t="s">
        <v>63404</v>
      </c>
      <c r="AR5240" s="85" t="s">
        <v>63405</v>
      </c>
      <c r="AS5240" s="85" t="s">
        <v>63406</v>
      </c>
      <c r="AT5240" s="85" t="s">
        <v>63407</v>
      </c>
      <c r="AU5240" s="85" t="s">
        <v>1332</v>
      </c>
      <c r="AV5240" s="85" t="s">
        <v>416</v>
      </c>
      <c r="AW5240" s="85" t="s">
        <v>1229</v>
      </c>
      <c r="BB5240" s="85" t="s">
        <v>63408</v>
      </c>
      <c r="BC5240" s="85" t="s">
        <v>63409</v>
      </c>
      <c r="BD5240" s="85" t="s">
        <v>63410</v>
      </c>
      <c r="BE5240" s="85" t="s">
        <v>63411</v>
      </c>
      <c r="BI5240" s="85" t="s">
        <v>4318</v>
      </c>
      <c r="CT5240" s="85" t="s">
        <v>3144</v>
      </c>
      <c r="CU5240" s="85" t="s">
        <v>3151</v>
      </c>
      <c r="CW5240" s="85" t="s">
        <v>3410</v>
      </c>
      <c r="CX5240" s="85" t="s">
        <v>3394</v>
      </c>
    </row>
    <row r="5241" spans="1:102" hidden="1" x14ac:dyDescent="0.2">
      <c r="A5241" s="104">
        <v>45546</v>
      </c>
      <c r="B5241" s="85" t="s">
        <v>63412</v>
      </c>
      <c r="C5241" s="85" t="s">
        <v>3136</v>
      </c>
      <c r="D5241" s="85" t="s">
        <v>3137</v>
      </c>
      <c r="E5241" s="85" t="s">
        <v>63413</v>
      </c>
      <c r="F5241" s="85" t="s">
        <v>942</v>
      </c>
      <c r="G5241" s="85" t="s">
        <v>2662</v>
      </c>
      <c r="H5241" s="85" t="s">
        <v>290</v>
      </c>
      <c r="I5241" s="85" t="s">
        <v>69</v>
      </c>
      <c r="J5241" s="85" t="s">
        <v>4853</v>
      </c>
      <c r="K5241" s="85" t="s">
        <v>3143</v>
      </c>
      <c r="L5241" s="85" t="s">
        <v>3144</v>
      </c>
      <c r="Y5241" s="85" t="s">
        <v>63414</v>
      </c>
      <c r="AA5241" s="85" t="s">
        <v>63415</v>
      </c>
      <c r="AB5241" s="85" t="s">
        <v>63416</v>
      </c>
      <c r="AC5241" s="85" t="s">
        <v>63417</v>
      </c>
      <c r="AD5241" s="85" t="s">
        <v>63418</v>
      </c>
      <c r="AE5241" s="85" t="s">
        <v>63419</v>
      </c>
      <c r="AL5241" s="85" t="s">
        <v>63420</v>
      </c>
      <c r="AM5241" s="85" t="s">
        <v>63421</v>
      </c>
      <c r="AU5241" s="85" t="s">
        <v>63422</v>
      </c>
      <c r="AV5241" s="85" t="s">
        <v>290</v>
      </c>
      <c r="AW5241" s="85" t="s">
        <v>1339</v>
      </c>
      <c r="BA5241" s="85" t="s">
        <v>63423</v>
      </c>
      <c r="BB5241" s="85" t="s">
        <v>63424</v>
      </c>
      <c r="BC5241" s="85" t="s">
        <v>63425</v>
      </c>
      <c r="BD5241" s="85" t="s">
        <v>63426</v>
      </c>
      <c r="BE5241" s="85" t="s">
        <v>63427</v>
      </c>
      <c r="BI5241" s="85" t="s">
        <v>4318</v>
      </c>
      <c r="CT5241" s="85" t="s">
        <v>3144</v>
      </c>
      <c r="CU5241" s="85" t="s">
        <v>3151</v>
      </c>
      <c r="CW5241" s="85" t="s">
        <v>3472</v>
      </c>
      <c r="CX5241" s="85" t="s">
        <v>4853</v>
      </c>
    </row>
    <row r="5242" spans="1:102" hidden="1" x14ac:dyDescent="0.2">
      <c r="A5242" s="104">
        <v>45546</v>
      </c>
      <c r="B5242" s="85" t="s">
        <v>63428</v>
      </c>
      <c r="C5242" s="85" t="s">
        <v>3136</v>
      </c>
      <c r="D5242" s="85" t="s">
        <v>3137</v>
      </c>
      <c r="E5242" s="85" t="s">
        <v>63429</v>
      </c>
      <c r="F5242" s="85" t="s">
        <v>2604</v>
      </c>
      <c r="G5242" s="85" t="s">
        <v>2680</v>
      </c>
      <c r="H5242" s="85" t="s">
        <v>416</v>
      </c>
      <c r="I5242" s="85" t="s">
        <v>103</v>
      </c>
      <c r="J5242" s="85" t="s">
        <v>3477</v>
      </c>
      <c r="K5242" s="85" t="s">
        <v>3143</v>
      </c>
      <c r="L5242" s="85" t="s">
        <v>3144</v>
      </c>
      <c r="Y5242" s="85" t="s">
        <v>63430</v>
      </c>
      <c r="AA5242" s="85" t="s">
        <v>63431</v>
      </c>
      <c r="AB5242" s="85" t="s">
        <v>3147</v>
      </c>
      <c r="AC5242" s="85" t="s">
        <v>63432</v>
      </c>
      <c r="AD5242" s="85" t="s">
        <v>63433</v>
      </c>
      <c r="AG5242" s="85" t="s">
        <v>63434</v>
      </c>
      <c r="AP5242" s="85" t="s">
        <v>63435</v>
      </c>
      <c r="AQ5242" s="85" t="s">
        <v>63436</v>
      </c>
      <c r="AS5242" s="85" t="s">
        <v>63437</v>
      </c>
      <c r="AT5242" s="85" t="s">
        <v>63438</v>
      </c>
      <c r="AU5242" s="85" t="s">
        <v>63439</v>
      </c>
      <c r="AV5242" s="85" t="s">
        <v>416</v>
      </c>
      <c r="AW5242" s="85" t="s">
        <v>1339</v>
      </c>
      <c r="AY5242" s="85" t="s">
        <v>63440</v>
      </c>
      <c r="AZ5242" s="85" t="s">
        <v>63441</v>
      </c>
      <c r="BA5242" s="85" t="s">
        <v>63442</v>
      </c>
      <c r="BB5242" s="85" t="s">
        <v>63443</v>
      </c>
      <c r="BC5242" s="85" t="s">
        <v>63444</v>
      </c>
      <c r="BD5242" s="85" t="s">
        <v>63445</v>
      </c>
      <c r="BI5242" s="85" t="s">
        <v>4318</v>
      </c>
      <c r="CT5242" s="85" t="s">
        <v>3144</v>
      </c>
      <c r="CU5242" s="85" t="s">
        <v>3151</v>
      </c>
      <c r="CW5242" s="85" t="s">
        <v>3493</v>
      </c>
      <c r="CX5242" s="85" t="s">
        <v>3477</v>
      </c>
    </row>
    <row r="5243" spans="1:102" hidden="1" x14ac:dyDescent="0.2">
      <c r="A5243" s="104">
        <v>45547</v>
      </c>
      <c r="B5243" s="85" t="s">
        <v>63446</v>
      </c>
      <c r="C5243" s="85" t="s">
        <v>3136</v>
      </c>
      <c r="D5243" s="85" t="s">
        <v>3137</v>
      </c>
      <c r="E5243" s="85" t="s">
        <v>63447</v>
      </c>
      <c r="F5243" s="85" t="s">
        <v>1859</v>
      </c>
      <c r="G5243" s="85" t="s">
        <v>2664</v>
      </c>
      <c r="H5243" s="85" t="s">
        <v>416</v>
      </c>
      <c r="I5243" s="85" t="s">
        <v>119</v>
      </c>
      <c r="J5243" s="85" t="s">
        <v>3257</v>
      </c>
      <c r="K5243" s="85" t="s">
        <v>3143</v>
      </c>
      <c r="L5243" s="85" t="s">
        <v>3144</v>
      </c>
      <c r="Y5243" s="85" t="s">
        <v>63448</v>
      </c>
      <c r="AA5243" s="85" t="s">
        <v>63449</v>
      </c>
      <c r="AB5243" s="85" t="s">
        <v>3147</v>
      </c>
      <c r="AC5243" s="85" t="s">
        <v>63450</v>
      </c>
      <c r="AD5243" s="85" t="s">
        <v>63451</v>
      </c>
      <c r="AV5243" s="85" t="s">
        <v>3147</v>
      </c>
      <c r="AW5243" s="85" t="s">
        <v>3147</v>
      </c>
      <c r="BI5243" s="85" t="s">
        <v>3150</v>
      </c>
      <c r="CT5243" s="85" t="s">
        <v>3144</v>
      </c>
      <c r="CU5243" s="85" t="s">
        <v>3151</v>
      </c>
      <c r="CW5243" s="85" t="s">
        <v>3152</v>
      </c>
      <c r="CX5243" s="85" t="s">
        <v>3257</v>
      </c>
    </row>
    <row r="5244" spans="1:102" hidden="1" x14ac:dyDescent="0.2">
      <c r="A5244" s="104">
        <v>45547</v>
      </c>
      <c r="B5244" s="85" t="s">
        <v>63452</v>
      </c>
      <c r="C5244" s="85" t="s">
        <v>3136</v>
      </c>
      <c r="D5244" s="85" t="s">
        <v>3137</v>
      </c>
      <c r="E5244" s="85" t="s">
        <v>63453</v>
      </c>
      <c r="F5244" s="85" t="s">
        <v>2091</v>
      </c>
      <c r="G5244" s="85" t="s">
        <v>2082</v>
      </c>
      <c r="H5244" s="85" t="s">
        <v>290</v>
      </c>
      <c r="I5244" s="85" t="s">
        <v>1918</v>
      </c>
      <c r="J5244" s="85" t="s">
        <v>4428</v>
      </c>
      <c r="K5244" s="85" t="s">
        <v>3143</v>
      </c>
      <c r="L5244" s="85" t="s">
        <v>3144</v>
      </c>
      <c r="Y5244" s="85" t="s">
        <v>63454</v>
      </c>
      <c r="AA5244" s="85" t="s">
        <v>63455</v>
      </c>
      <c r="AB5244" s="85" t="s">
        <v>3147</v>
      </c>
      <c r="AC5244" s="85" t="s">
        <v>63456</v>
      </c>
      <c r="AD5244" s="85" t="s">
        <v>63457</v>
      </c>
      <c r="AV5244" s="85" t="s">
        <v>3147</v>
      </c>
      <c r="AW5244" s="85" t="s">
        <v>3147</v>
      </c>
      <c r="BI5244" s="85" t="s">
        <v>3150</v>
      </c>
      <c r="CT5244" s="85" t="s">
        <v>3144</v>
      </c>
      <c r="CU5244" s="85" t="s">
        <v>3151</v>
      </c>
      <c r="CW5244" s="85" t="s">
        <v>3152</v>
      </c>
      <c r="CX5244" s="85" t="s">
        <v>4428</v>
      </c>
    </row>
    <row r="5245" spans="1:102" hidden="1" x14ac:dyDescent="0.2">
      <c r="A5245" s="104">
        <v>45547</v>
      </c>
      <c r="B5245" s="85" t="s">
        <v>63458</v>
      </c>
      <c r="C5245" s="85" t="s">
        <v>3136</v>
      </c>
      <c r="D5245" s="85" t="s">
        <v>3137</v>
      </c>
      <c r="E5245" s="85" t="s">
        <v>63459</v>
      </c>
      <c r="F5245" s="85" t="s">
        <v>2405</v>
      </c>
      <c r="G5245" s="85" t="s">
        <v>2665</v>
      </c>
      <c r="H5245" s="85" t="s">
        <v>290</v>
      </c>
      <c r="I5245" s="85" t="s">
        <v>119</v>
      </c>
      <c r="J5245" s="85" t="s">
        <v>35432</v>
      </c>
      <c r="K5245" s="85" t="s">
        <v>3143</v>
      </c>
      <c r="L5245" s="85" t="s">
        <v>3144</v>
      </c>
      <c r="Y5245" s="85" t="s">
        <v>63460</v>
      </c>
      <c r="AB5245" s="85" t="s">
        <v>3147</v>
      </c>
      <c r="AC5245" s="85" t="s">
        <v>3147</v>
      </c>
      <c r="AV5245" s="85" t="s">
        <v>3147</v>
      </c>
      <c r="AW5245" s="85" t="s">
        <v>3147</v>
      </c>
      <c r="BD5245" s="85" t="s">
        <v>63461</v>
      </c>
      <c r="BI5245" s="85" t="s">
        <v>3150</v>
      </c>
      <c r="CT5245" s="85" t="s">
        <v>3144</v>
      </c>
      <c r="CU5245" s="85" t="s">
        <v>3151</v>
      </c>
      <c r="CW5245" s="85" t="s">
        <v>3152</v>
      </c>
      <c r="CX5245" s="85" t="s">
        <v>35432</v>
      </c>
    </row>
    <row r="5246" spans="1:102" hidden="1" x14ac:dyDescent="0.2">
      <c r="A5246" s="104">
        <v>45547</v>
      </c>
      <c r="B5246" s="85" t="s">
        <v>63462</v>
      </c>
      <c r="C5246" s="85" t="s">
        <v>3136</v>
      </c>
      <c r="D5246" s="85" t="s">
        <v>3137</v>
      </c>
      <c r="E5246" s="85" t="s">
        <v>63463</v>
      </c>
      <c r="F5246" s="85" t="s">
        <v>2599</v>
      </c>
      <c r="G5246" s="85" t="s">
        <v>2680</v>
      </c>
      <c r="H5246" s="85" t="s">
        <v>416</v>
      </c>
      <c r="I5246" s="85" t="s">
        <v>2506</v>
      </c>
      <c r="J5246" s="85" t="s">
        <v>35432</v>
      </c>
      <c r="K5246" s="85" t="s">
        <v>3143</v>
      </c>
      <c r="L5246" s="85" t="s">
        <v>3144</v>
      </c>
      <c r="Y5246" s="85" t="s">
        <v>63464</v>
      </c>
      <c r="AB5246" s="85" t="s">
        <v>3147</v>
      </c>
      <c r="AC5246" s="85" t="s">
        <v>3147</v>
      </c>
      <c r="AV5246" s="85" t="s">
        <v>3147</v>
      </c>
      <c r="AW5246" s="85" t="s">
        <v>3147</v>
      </c>
      <c r="BD5246" s="85" t="s">
        <v>63465</v>
      </c>
      <c r="BI5246" s="85" t="s">
        <v>3150</v>
      </c>
      <c r="CT5246" s="85" t="s">
        <v>3144</v>
      </c>
      <c r="CU5246" s="85" t="s">
        <v>3151</v>
      </c>
      <c r="CW5246" s="85" t="s">
        <v>3152</v>
      </c>
      <c r="CX5246" s="85" t="s">
        <v>35432</v>
      </c>
    </row>
    <row r="5247" spans="1:102" hidden="1" x14ac:dyDescent="0.2">
      <c r="A5247" s="104">
        <v>45547</v>
      </c>
      <c r="B5247" s="85" t="s">
        <v>63466</v>
      </c>
      <c r="C5247" s="85" t="s">
        <v>3136</v>
      </c>
      <c r="D5247" s="85" t="s">
        <v>3137</v>
      </c>
      <c r="E5247" s="85" t="s">
        <v>63467</v>
      </c>
      <c r="F5247" s="85" t="s">
        <v>1835</v>
      </c>
      <c r="G5247" s="85" t="s">
        <v>2664</v>
      </c>
      <c r="H5247" s="85" t="s">
        <v>290</v>
      </c>
      <c r="I5247" s="85" t="s">
        <v>103</v>
      </c>
      <c r="J5247" s="85" t="s">
        <v>35432</v>
      </c>
      <c r="K5247" s="85" t="s">
        <v>3143</v>
      </c>
      <c r="L5247" s="85" t="s">
        <v>3144</v>
      </c>
      <c r="Y5247" s="85" t="s">
        <v>63468</v>
      </c>
      <c r="AB5247" s="85" t="s">
        <v>3147</v>
      </c>
      <c r="AC5247" s="85" t="s">
        <v>3147</v>
      </c>
      <c r="AV5247" s="85" t="s">
        <v>3147</v>
      </c>
      <c r="AW5247" s="85" t="s">
        <v>3147</v>
      </c>
      <c r="BD5247" s="85" t="s">
        <v>63469</v>
      </c>
      <c r="BE5247" s="85" t="s">
        <v>63470</v>
      </c>
      <c r="BI5247" s="85" t="s">
        <v>3150</v>
      </c>
      <c r="CT5247" s="85" t="s">
        <v>3144</v>
      </c>
      <c r="CU5247" s="85" t="s">
        <v>3151</v>
      </c>
      <c r="CW5247" s="85" t="s">
        <v>3152</v>
      </c>
      <c r="CX5247" s="85" t="s">
        <v>35432</v>
      </c>
    </row>
    <row r="5248" spans="1:102" hidden="1" x14ac:dyDescent="0.2">
      <c r="A5248" s="104">
        <v>45547</v>
      </c>
      <c r="B5248" s="85" t="s">
        <v>63471</v>
      </c>
      <c r="C5248" s="85" t="s">
        <v>3136</v>
      </c>
      <c r="D5248" s="85" t="s">
        <v>3137</v>
      </c>
      <c r="E5248" s="85" t="s">
        <v>63472</v>
      </c>
      <c r="F5248" s="85" t="s">
        <v>2599</v>
      </c>
      <c r="G5248" s="85" t="s">
        <v>2680</v>
      </c>
      <c r="H5248" s="85" t="s">
        <v>416</v>
      </c>
      <c r="I5248" s="85" t="s">
        <v>2506</v>
      </c>
      <c r="J5248" s="85" t="s">
        <v>37545</v>
      </c>
      <c r="K5248" s="85" t="s">
        <v>3143</v>
      </c>
      <c r="L5248" s="85" t="s">
        <v>3144</v>
      </c>
      <c r="Y5248" s="85" t="s">
        <v>63473</v>
      </c>
      <c r="AB5248" s="85" t="s">
        <v>3147</v>
      </c>
      <c r="AC5248" s="85" t="s">
        <v>3147</v>
      </c>
      <c r="AV5248" s="85" t="s">
        <v>3147</v>
      </c>
      <c r="AW5248" s="85" t="s">
        <v>3147</v>
      </c>
      <c r="BC5248" s="85" t="s">
        <v>63474</v>
      </c>
      <c r="BI5248" s="85" t="s">
        <v>3150</v>
      </c>
      <c r="CT5248" s="85" t="s">
        <v>3144</v>
      </c>
      <c r="CU5248" s="85" t="s">
        <v>3151</v>
      </c>
      <c r="CW5248" s="85" t="s">
        <v>3152</v>
      </c>
      <c r="CX5248" s="85" t="s">
        <v>37545</v>
      </c>
    </row>
    <row r="5249" spans="1:102" hidden="1" x14ac:dyDescent="0.2">
      <c r="A5249" s="104">
        <v>45547</v>
      </c>
      <c r="B5249" s="85" t="s">
        <v>63475</v>
      </c>
      <c r="C5249" s="85" t="s">
        <v>3136</v>
      </c>
      <c r="D5249" s="85" t="s">
        <v>3137</v>
      </c>
      <c r="E5249" s="85" t="s">
        <v>63476</v>
      </c>
      <c r="F5249" s="85" t="s">
        <v>1823</v>
      </c>
      <c r="G5249" s="85" t="s">
        <v>2664</v>
      </c>
      <c r="H5249" s="85" t="s">
        <v>290</v>
      </c>
      <c r="I5249" s="85" t="s">
        <v>119</v>
      </c>
      <c r="J5249" s="85" t="s">
        <v>3257</v>
      </c>
      <c r="K5249" s="85" t="s">
        <v>3143</v>
      </c>
      <c r="L5249" s="85" t="s">
        <v>3144</v>
      </c>
      <c r="Y5249" s="85" t="s">
        <v>63477</v>
      </c>
      <c r="AA5249" s="85" t="s">
        <v>63478</v>
      </c>
      <c r="AB5249" s="85" t="s">
        <v>3147</v>
      </c>
      <c r="AC5249" s="85" t="s">
        <v>63479</v>
      </c>
      <c r="AD5249" s="85" t="s">
        <v>63480</v>
      </c>
      <c r="AV5249" s="85" t="s">
        <v>3147</v>
      </c>
      <c r="AW5249" s="85" t="s">
        <v>3147</v>
      </c>
      <c r="BI5249" s="85" t="s">
        <v>3150</v>
      </c>
      <c r="CT5249" s="85" t="s">
        <v>3144</v>
      </c>
      <c r="CU5249" s="85" t="s">
        <v>3151</v>
      </c>
      <c r="CW5249" s="85" t="s">
        <v>3152</v>
      </c>
      <c r="CX5249" s="85" t="s">
        <v>3257</v>
      </c>
    </row>
    <row r="5250" spans="1:102" hidden="1" x14ac:dyDescent="0.2">
      <c r="A5250" s="104">
        <v>45547</v>
      </c>
      <c r="B5250" s="85" t="s">
        <v>63481</v>
      </c>
      <c r="C5250" s="85" t="s">
        <v>3136</v>
      </c>
      <c r="D5250" s="85" t="s">
        <v>3137</v>
      </c>
      <c r="E5250" s="85" t="s">
        <v>63482</v>
      </c>
      <c r="F5250" s="85" t="s">
        <v>1823</v>
      </c>
      <c r="G5250" s="85" t="s">
        <v>2664</v>
      </c>
      <c r="H5250" s="85" t="s">
        <v>290</v>
      </c>
      <c r="I5250" s="85" t="s">
        <v>119</v>
      </c>
      <c r="J5250" s="85" t="s">
        <v>35432</v>
      </c>
      <c r="K5250" s="85" t="s">
        <v>3143</v>
      </c>
      <c r="L5250" s="85" t="s">
        <v>3144</v>
      </c>
      <c r="Y5250" s="85" t="s">
        <v>63483</v>
      </c>
      <c r="AB5250" s="85" t="s">
        <v>3147</v>
      </c>
      <c r="AC5250" s="85" t="s">
        <v>3147</v>
      </c>
      <c r="AV5250" s="85" t="s">
        <v>3147</v>
      </c>
      <c r="AW5250" s="85" t="s">
        <v>3147</v>
      </c>
      <c r="BD5250" s="85" t="s">
        <v>63484</v>
      </c>
      <c r="BE5250" s="85" t="s">
        <v>63485</v>
      </c>
      <c r="BI5250" s="85" t="s">
        <v>3150</v>
      </c>
      <c r="CT5250" s="85" t="s">
        <v>3144</v>
      </c>
      <c r="CU5250" s="85" t="s">
        <v>3151</v>
      </c>
      <c r="CW5250" s="85" t="s">
        <v>3152</v>
      </c>
      <c r="CX5250" s="85" t="s">
        <v>35432</v>
      </c>
    </row>
    <row r="5251" spans="1:102" hidden="1" x14ac:dyDescent="0.2">
      <c r="A5251" s="104">
        <v>45547</v>
      </c>
      <c r="B5251" s="85" t="s">
        <v>63486</v>
      </c>
      <c r="C5251" s="85" t="s">
        <v>3136</v>
      </c>
      <c r="D5251" s="85" t="s">
        <v>3137</v>
      </c>
      <c r="E5251" s="85" t="s">
        <v>63487</v>
      </c>
      <c r="F5251" s="85" t="s">
        <v>2374</v>
      </c>
      <c r="G5251" s="85" t="s">
        <v>2665</v>
      </c>
      <c r="H5251" s="85" t="s">
        <v>290</v>
      </c>
      <c r="I5251" s="85" t="s">
        <v>119</v>
      </c>
      <c r="J5251" s="85" t="s">
        <v>4378</v>
      </c>
      <c r="K5251" s="85" t="s">
        <v>3143</v>
      </c>
      <c r="L5251" s="85" t="s">
        <v>3144</v>
      </c>
      <c r="Y5251" s="85" t="s">
        <v>63488</v>
      </c>
      <c r="AA5251" s="85" t="s">
        <v>63489</v>
      </c>
      <c r="AB5251" s="85" t="s">
        <v>3147</v>
      </c>
      <c r="AC5251" s="85" t="s">
        <v>63490</v>
      </c>
      <c r="AD5251" s="85" t="s">
        <v>63491</v>
      </c>
      <c r="AV5251" s="85" t="s">
        <v>3147</v>
      </c>
      <c r="AW5251" s="85" t="s">
        <v>3147</v>
      </c>
      <c r="BI5251" s="85" t="s">
        <v>3150</v>
      </c>
      <c r="CT5251" s="85" t="s">
        <v>3144</v>
      </c>
      <c r="CU5251" s="85" t="s">
        <v>3151</v>
      </c>
      <c r="CW5251" s="85" t="s">
        <v>3152</v>
      </c>
      <c r="CX5251" s="85" t="s">
        <v>4378</v>
      </c>
    </row>
    <row r="5252" spans="1:102" hidden="1" x14ac:dyDescent="0.2">
      <c r="A5252" s="104">
        <v>45547</v>
      </c>
      <c r="B5252" s="85" t="s">
        <v>63492</v>
      </c>
      <c r="C5252" s="85" t="s">
        <v>3136</v>
      </c>
      <c r="D5252" s="85" t="s">
        <v>3137</v>
      </c>
      <c r="E5252" s="85" t="s">
        <v>63493</v>
      </c>
      <c r="F5252" s="85" t="s">
        <v>2594</v>
      </c>
      <c r="G5252" s="85" t="s">
        <v>2680</v>
      </c>
      <c r="H5252" s="85" t="s">
        <v>416</v>
      </c>
      <c r="I5252" s="85" t="s">
        <v>75</v>
      </c>
      <c r="J5252" s="85" t="s">
        <v>10486</v>
      </c>
      <c r="K5252" s="85" t="s">
        <v>3143</v>
      </c>
      <c r="L5252" s="85" t="s">
        <v>3144</v>
      </c>
      <c r="Y5252" s="85" t="s">
        <v>63494</v>
      </c>
      <c r="AA5252" s="85" t="s">
        <v>63495</v>
      </c>
      <c r="AC5252" s="85" t="s">
        <v>63496</v>
      </c>
      <c r="AD5252" s="85" t="s">
        <v>63497</v>
      </c>
      <c r="AV5252" s="85" t="s">
        <v>3147</v>
      </c>
      <c r="AW5252" s="85" t="s">
        <v>3147</v>
      </c>
      <c r="BI5252" s="85" t="s">
        <v>3262</v>
      </c>
      <c r="CT5252" s="85" t="s">
        <v>3144</v>
      </c>
      <c r="CU5252" s="85" t="s">
        <v>3151</v>
      </c>
      <c r="CW5252" s="85" t="s">
        <v>3152</v>
      </c>
      <c r="CX5252" s="85" t="s">
        <v>10486</v>
      </c>
    </row>
    <row r="5253" spans="1:102" hidden="1" x14ac:dyDescent="0.2">
      <c r="A5253" s="104">
        <v>45547</v>
      </c>
      <c r="B5253" s="85" t="s">
        <v>62864</v>
      </c>
      <c r="C5253" s="85" t="s">
        <v>3136</v>
      </c>
      <c r="D5253" s="85" t="s">
        <v>3137</v>
      </c>
      <c r="E5253" s="85" t="s">
        <v>62865</v>
      </c>
      <c r="F5253" s="85" t="s">
        <v>2599</v>
      </c>
      <c r="G5253" s="85" t="s">
        <v>2680</v>
      </c>
      <c r="H5253" s="85" t="s">
        <v>416</v>
      </c>
      <c r="I5253" s="85" t="s">
        <v>2506</v>
      </c>
      <c r="J5253" s="85" t="s">
        <v>5777</v>
      </c>
      <c r="K5253" s="85" t="s">
        <v>3143</v>
      </c>
      <c r="L5253" s="85" t="s">
        <v>3144</v>
      </c>
      <c r="Y5253" s="85" t="s">
        <v>62866</v>
      </c>
      <c r="AC5253" s="85" t="s">
        <v>3147</v>
      </c>
      <c r="AV5253" s="85" t="s">
        <v>3147</v>
      </c>
      <c r="AW5253" s="85" t="s">
        <v>3147</v>
      </c>
      <c r="BD5253" s="85" t="s">
        <v>63498</v>
      </c>
      <c r="BI5253" s="85" t="s">
        <v>3262</v>
      </c>
      <c r="CT5253" s="85" t="s">
        <v>3144</v>
      </c>
      <c r="CU5253" s="85" t="s">
        <v>3151</v>
      </c>
      <c r="CW5253" s="85" t="s">
        <v>3152</v>
      </c>
      <c r="CX5253" s="85" t="s">
        <v>5777</v>
      </c>
    </row>
    <row r="5254" spans="1:102" hidden="1" x14ac:dyDescent="0.2">
      <c r="A5254" s="104">
        <v>45547</v>
      </c>
      <c r="B5254" s="85" t="s">
        <v>63499</v>
      </c>
      <c r="C5254" s="85" t="s">
        <v>3136</v>
      </c>
      <c r="D5254" s="85" t="s">
        <v>3137</v>
      </c>
      <c r="E5254" s="85" t="s">
        <v>63500</v>
      </c>
      <c r="F5254" s="85" t="s">
        <v>1823</v>
      </c>
      <c r="G5254" s="85" t="s">
        <v>2664</v>
      </c>
      <c r="H5254" s="85" t="s">
        <v>290</v>
      </c>
      <c r="I5254" s="85" t="s">
        <v>119</v>
      </c>
      <c r="J5254" s="85" t="s">
        <v>3142</v>
      </c>
      <c r="K5254" s="85" t="s">
        <v>3143</v>
      </c>
      <c r="L5254" s="85" t="s">
        <v>3144</v>
      </c>
      <c r="Y5254" s="85" t="s">
        <v>63501</v>
      </c>
      <c r="AA5254" s="85" t="s">
        <v>63502</v>
      </c>
      <c r="AC5254" s="85" t="s">
        <v>63503</v>
      </c>
      <c r="AD5254" s="85" t="s">
        <v>63504</v>
      </c>
      <c r="AV5254" s="85" t="s">
        <v>3147</v>
      </c>
      <c r="AW5254" s="85" t="s">
        <v>3147</v>
      </c>
      <c r="BI5254" s="85" t="s">
        <v>3262</v>
      </c>
      <c r="CT5254" s="85" t="s">
        <v>3144</v>
      </c>
      <c r="CU5254" s="85" t="s">
        <v>3151</v>
      </c>
      <c r="CW5254" s="85" t="s">
        <v>3152</v>
      </c>
      <c r="CX5254" s="85" t="s">
        <v>3142</v>
      </c>
    </row>
    <row r="5255" spans="1:102" hidden="1" x14ac:dyDescent="0.2">
      <c r="A5255" s="104">
        <v>45547</v>
      </c>
      <c r="B5255" s="85" t="s">
        <v>63505</v>
      </c>
      <c r="C5255" s="85" t="s">
        <v>3136</v>
      </c>
      <c r="D5255" s="85" t="s">
        <v>3137</v>
      </c>
      <c r="E5255" s="85" t="s">
        <v>63506</v>
      </c>
      <c r="F5255" s="85" t="s">
        <v>2599</v>
      </c>
      <c r="G5255" s="85" t="s">
        <v>2680</v>
      </c>
      <c r="H5255" s="85" t="s">
        <v>416</v>
      </c>
      <c r="I5255" s="85" t="s">
        <v>2506</v>
      </c>
      <c r="J5255" s="85" t="s">
        <v>4378</v>
      </c>
      <c r="K5255" s="85" t="s">
        <v>3143</v>
      </c>
      <c r="L5255" s="85" t="s">
        <v>3144</v>
      </c>
      <c r="Y5255" s="85" t="s">
        <v>63507</v>
      </c>
      <c r="AA5255" s="85" t="s">
        <v>63508</v>
      </c>
      <c r="AC5255" s="85" t="s">
        <v>63509</v>
      </c>
      <c r="AD5255" s="85" t="s">
        <v>63510</v>
      </c>
      <c r="AV5255" s="85" t="s">
        <v>3147</v>
      </c>
      <c r="AW5255" s="85" t="s">
        <v>3147</v>
      </c>
      <c r="BI5255" s="85" t="s">
        <v>3262</v>
      </c>
      <c r="CT5255" s="85" t="s">
        <v>3144</v>
      </c>
      <c r="CU5255" s="85" t="s">
        <v>3151</v>
      </c>
      <c r="CW5255" s="85" t="s">
        <v>3152</v>
      </c>
      <c r="CX5255" s="85" t="s">
        <v>4378</v>
      </c>
    </row>
    <row r="5256" spans="1:102" hidden="1" x14ac:dyDescent="0.2">
      <c r="A5256" s="104">
        <v>45547</v>
      </c>
      <c r="B5256" s="85" t="s">
        <v>63511</v>
      </c>
      <c r="C5256" s="85" t="s">
        <v>3136</v>
      </c>
      <c r="D5256" s="85" t="s">
        <v>3137</v>
      </c>
      <c r="E5256" s="85" t="s">
        <v>63512</v>
      </c>
      <c r="F5256" s="85" t="s">
        <v>2618</v>
      </c>
      <c r="G5256" s="85" t="s">
        <v>2680</v>
      </c>
      <c r="H5256" s="85" t="s">
        <v>678</v>
      </c>
      <c r="I5256" s="85" t="s">
        <v>2506</v>
      </c>
      <c r="J5256" s="85" t="s">
        <v>19005</v>
      </c>
      <c r="K5256" s="85" t="s">
        <v>3143</v>
      </c>
      <c r="L5256" s="85" t="s">
        <v>3144</v>
      </c>
      <c r="Y5256" s="85" t="s">
        <v>63513</v>
      </c>
      <c r="AC5256" s="85" t="s">
        <v>3147</v>
      </c>
      <c r="AV5256" s="85" t="s">
        <v>3147</v>
      </c>
      <c r="AW5256" s="85" t="s">
        <v>3147</v>
      </c>
      <c r="BD5256" s="85" t="s">
        <v>63514</v>
      </c>
      <c r="BI5256" s="85" t="s">
        <v>3262</v>
      </c>
      <c r="CT5256" s="85" t="s">
        <v>3144</v>
      </c>
      <c r="CU5256" s="85" t="s">
        <v>3151</v>
      </c>
      <c r="CW5256" s="85" t="s">
        <v>3152</v>
      </c>
      <c r="CX5256" s="85" t="s">
        <v>19005</v>
      </c>
    </row>
    <row r="5257" spans="1:102" hidden="1" x14ac:dyDescent="0.2">
      <c r="A5257" s="104">
        <v>45547</v>
      </c>
      <c r="B5257" s="85" t="s">
        <v>63515</v>
      </c>
      <c r="C5257" s="85" t="s">
        <v>3136</v>
      </c>
      <c r="D5257" s="85" t="s">
        <v>3137</v>
      </c>
      <c r="E5257" s="85" t="s">
        <v>63516</v>
      </c>
      <c r="F5257" s="85" t="s">
        <v>1823</v>
      </c>
      <c r="G5257" s="85" t="s">
        <v>2664</v>
      </c>
      <c r="H5257" s="85" t="s">
        <v>290</v>
      </c>
      <c r="I5257" s="85" t="s">
        <v>119</v>
      </c>
      <c r="J5257" s="85" t="s">
        <v>3142</v>
      </c>
      <c r="K5257" s="85" t="s">
        <v>3143</v>
      </c>
      <c r="L5257" s="85" t="s">
        <v>3144</v>
      </c>
      <c r="Y5257" s="85" t="s">
        <v>63517</v>
      </c>
      <c r="AA5257" s="85" t="s">
        <v>63518</v>
      </c>
      <c r="AC5257" s="85" t="s">
        <v>63519</v>
      </c>
      <c r="AD5257" s="85" t="s">
        <v>63520</v>
      </c>
      <c r="AV5257" s="85" t="s">
        <v>3147</v>
      </c>
      <c r="AW5257" s="85" t="s">
        <v>3147</v>
      </c>
      <c r="BI5257" s="85" t="s">
        <v>3262</v>
      </c>
      <c r="CT5257" s="85" t="s">
        <v>3144</v>
      </c>
      <c r="CU5257" s="85" t="s">
        <v>3151</v>
      </c>
      <c r="CW5257" s="85" t="s">
        <v>3152</v>
      </c>
      <c r="CX5257" s="85" t="s">
        <v>3142</v>
      </c>
    </row>
    <row r="5258" spans="1:102" hidden="1" x14ac:dyDescent="0.2">
      <c r="A5258" s="104">
        <v>45547</v>
      </c>
      <c r="B5258" s="85" t="s">
        <v>63521</v>
      </c>
      <c r="C5258" s="85" t="s">
        <v>3136</v>
      </c>
      <c r="D5258" s="85" t="s">
        <v>3137</v>
      </c>
      <c r="E5258" s="85" t="s">
        <v>63522</v>
      </c>
      <c r="F5258" s="85" t="s">
        <v>1871</v>
      </c>
      <c r="G5258" s="85" t="s">
        <v>2664</v>
      </c>
      <c r="H5258" s="85" t="s">
        <v>416</v>
      </c>
      <c r="I5258" s="85" t="s">
        <v>103</v>
      </c>
      <c r="J5258" s="85" t="s">
        <v>3142</v>
      </c>
      <c r="K5258" s="85" t="s">
        <v>3143</v>
      </c>
      <c r="L5258" s="85" t="s">
        <v>3144</v>
      </c>
      <c r="Y5258" s="85" t="s">
        <v>63523</v>
      </c>
      <c r="AA5258" s="85" t="s">
        <v>63524</v>
      </c>
      <c r="AC5258" s="85" t="s">
        <v>63525</v>
      </c>
      <c r="AD5258" s="85" t="s">
        <v>63526</v>
      </c>
      <c r="AV5258" s="85" t="s">
        <v>3147</v>
      </c>
      <c r="AW5258" s="85" t="s">
        <v>3147</v>
      </c>
      <c r="BI5258" s="85" t="s">
        <v>3262</v>
      </c>
      <c r="CT5258" s="85" t="s">
        <v>3144</v>
      </c>
      <c r="CU5258" s="85" t="s">
        <v>3151</v>
      </c>
      <c r="CW5258" s="85" t="s">
        <v>3152</v>
      </c>
      <c r="CX5258" s="85" t="s">
        <v>3142</v>
      </c>
    </row>
    <row r="5259" spans="1:102" hidden="1" x14ac:dyDescent="0.2">
      <c r="A5259" s="104">
        <v>45547</v>
      </c>
      <c r="B5259" s="85" t="s">
        <v>63527</v>
      </c>
      <c r="C5259" s="85" t="s">
        <v>3136</v>
      </c>
      <c r="D5259" s="85" t="s">
        <v>3137</v>
      </c>
      <c r="E5259" s="85" t="s">
        <v>63528</v>
      </c>
      <c r="F5259" s="85" t="s">
        <v>2376</v>
      </c>
      <c r="G5259" s="85" t="s">
        <v>2665</v>
      </c>
      <c r="H5259" s="85" t="s">
        <v>290</v>
      </c>
      <c r="I5259" s="85" t="s">
        <v>103</v>
      </c>
      <c r="J5259" s="85" t="s">
        <v>4428</v>
      </c>
      <c r="K5259" s="85" t="s">
        <v>3143</v>
      </c>
      <c r="L5259" s="85" t="s">
        <v>3144</v>
      </c>
      <c r="Y5259" s="85" t="s">
        <v>63529</v>
      </c>
      <c r="AA5259" s="85" t="s">
        <v>63530</v>
      </c>
      <c r="AC5259" s="85" t="s">
        <v>63531</v>
      </c>
      <c r="AD5259" s="85" t="s">
        <v>63532</v>
      </c>
      <c r="AV5259" s="85" t="s">
        <v>3147</v>
      </c>
      <c r="AW5259" s="85" t="s">
        <v>3147</v>
      </c>
      <c r="BI5259" s="85" t="s">
        <v>3262</v>
      </c>
      <c r="CT5259" s="85" t="s">
        <v>3144</v>
      </c>
      <c r="CU5259" s="85" t="s">
        <v>3151</v>
      </c>
      <c r="CW5259" s="85" t="s">
        <v>3152</v>
      </c>
      <c r="CX5259" s="85" t="s">
        <v>4428</v>
      </c>
    </row>
    <row r="5260" spans="1:102" hidden="1" x14ac:dyDescent="0.2">
      <c r="A5260" s="104">
        <v>45547</v>
      </c>
      <c r="B5260" s="85" t="s">
        <v>63533</v>
      </c>
      <c r="C5260" s="85" t="s">
        <v>3136</v>
      </c>
      <c r="D5260" s="85" t="s">
        <v>3137</v>
      </c>
      <c r="E5260" s="85" t="s">
        <v>63534</v>
      </c>
      <c r="F5260" s="85" t="s">
        <v>2599</v>
      </c>
      <c r="G5260" s="85" t="s">
        <v>2680</v>
      </c>
      <c r="H5260" s="85" t="s">
        <v>416</v>
      </c>
      <c r="I5260" s="85" t="s">
        <v>2506</v>
      </c>
      <c r="J5260" s="85" t="s">
        <v>3142</v>
      </c>
      <c r="K5260" s="85" t="s">
        <v>3143</v>
      </c>
      <c r="L5260" s="85" t="s">
        <v>3144</v>
      </c>
      <c r="Y5260" s="85" t="s">
        <v>63535</v>
      </c>
      <c r="AA5260" s="85" t="s">
        <v>63536</v>
      </c>
      <c r="AC5260" s="85" t="s">
        <v>63537</v>
      </c>
      <c r="AD5260" s="85" t="s">
        <v>63538</v>
      </c>
      <c r="AV5260" s="85" t="s">
        <v>3147</v>
      </c>
      <c r="AW5260" s="85" t="s">
        <v>3147</v>
      </c>
      <c r="BI5260" s="85" t="s">
        <v>3262</v>
      </c>
      <c r="CT5260" s="85" t="s">
        <v>3144</v>
      </c>
      <c r="CU5260" s="85" t="s">
        <v>3151</v>
      </c>
      <c r="CW5260" s="85" t="s">
        <v>3152</v>
      </c>
      <c r="CX5260" s="85" t="s">
        <v>3142</v>
      </c>
    </row>
    <row r="5261" spans="1:102" hidden="1" x14ac:dyDescent="0.2">
      <c r="A5261" s="104">
        <v>45547</v>
      </c>
      <c r="B5261" s="85" t="s">
        <v>63539</v>
      </c>
      <c r="C5261" s="85" t="s">
        <v>3136</v>
      </c>
      <c r="D5261" s="85" t="s">
        <v>3137</v>
      </c>
      <c r="E5261" s="85" t="s">
        <v>63540</v>
      </c>
      <c r="F5261" s="85" t="s">
        <v>2599</v>
      </c>
      <c r="G5261" s="85" t="s">
        <v>2680</v>
      </c>
      <c r="H5261" s="85" t="s">
        <v>416</v>
      </c>
      <c r="I5261" s="85" t="s">
        <v>2506</v>
      </c>
      <c r="J5261" s="85" t="s">
        <v>3377</v>
      </c>
      <c r="K5261" s="85" t="s">
        <v>3143</v>
      </c>
      <c r="L5261" s="85" t="s">
        <v>3144</v>
      </c>
      <c r="Y5261" s="85" t="s">
        <v>63541</v>
      </c>
      <c r="AC5261" s="85" t="s">
        <v>3147</v>
      </c>
      <c r="AP5261" s="85" t="s">
        <v>63542</v>
      </c>
      <c r="AV5261" s="85" t="s">
        <v>3147</v>
      </c>
      <c r="AW5261" s="85" t="s">
        <v>3147</v>
      </c>
      <c r="BI5261" s="85" t="s">
        <v>3262</v>
      </c>
      <c r="CT5261" s="85" t="s">
        <v>3144</v>
      </c>
      <c r="CU5261" s="85" t="s">
        <v>3151</v>
      </c>
      <c r="CW5261" s="85" t="s">
        <v>3152</v>
      </c>
      <c r="CX5261" s="85" t="s">
        <v>3377</v>
      </c>
    </row>
    <row r="5262" spans="1:102" hidden="1" x14ac:dyDescent="0.2">
      <c r="A5262" s="104">
        <v>45547</v>
      </c>
      <c r="B5262" s="85" t="s">
        <v>63543</v>
      </c>
      <c r="C5262" s="85" t="s">
        <v>3136</v>
      </c>
      <c r="D5262" s="85" t="s">
        <v>3137</v>
      </c>
      <c r="E5262" s="85" t="s">
        <v>63544</v>
      </c>
      <c r="F5262" s="85" t="s">
        <v>963</v>
      </c>
      <c r="G5262" s="85" t="s">
        <v>2662</v>
      </c>
      <c r="H5262" s="85" t="s">
        <v>92</v>
      </c>
      <c r="I5262" s="85" t="s">
        <v>75</v>
      </c>
      <c r="J5262" s="85" t="s">
        <v>4337</v>
      </c>
      <c r="K5262" s="85" t="s">
        <v>3143</v>
      </c>
      <c r="L5262" s="85" t="s">
        <v>3144</v>
      </c>
      <c r="Y5262" s="85" t="s">
        <v>63545</v>
      </c>
      <c r="AA5262" s="85" t="s">
        <v>63546</v>
      </c>
      <c r="AC5262" s="85" t="s">
        <v>63547</v>
      </c>
      <c r="AD5262" s="85" t="s">
        <v>63548</v>
      </c>
      <c r="AE5262" s="85" t="s">
        <v>63549</v>
      </c>
      <c r="AV5262" s="85" t="s">
        <v>3147</v>
      </c>
      <c r="AW5262" s="85" t="s">
        <v>3147</v>
      </c>
      <c r="BI5262" s="85" t="s">
        <v>3262</v>
      </c>
      <c r="CT5262" s="85" t="s">
        <v>3144</v>
      </c>
      <c r="CU5262" s="85" t="s">
        <v>3151</v>
      </c>
      <c r="CW5262" s="85" t="s">
        <v>3152</v>
      </c>
      <c r="CX5262" s="85" t="s">
        <v>4337</v>
      </c>
    </row>
    <row r="5263" spans="1:102" hidden="1" x14ac:dyDescent="0.2">
      <c r="A5263" s="104">
        <v>45547</v>
      </c>
      <c r="B5263" s="85" t="s">
        <v>63550</v>
      </c>
      <c r="C5263" s="85" t="s">
        <v>3136</v>
      </c>
      <c r="D5263" s="85" t="s">
        <v>3137</v>
      </c>
      <c r="E5263" s="85" t="s">
        <v>63551</v>
      </c>
      <c r="F5263" s="85" t="s">
        <v>1938</v>
      </c>
      <c r="G5263" s="85" t="s">
        <v>1920</v>
      </c>
      <c r="H5263" s="85" t="s">
        <v>290</v>
      </c>
      <c r="I5263" s="85" t="s">
        <v>2355</v>
      </c>
      <c r="J5263" s="85" t="s">
        <v>63552</v>
      </c>
      <c r="K5263" s="85" t="s">
        <v>3143</v>
      </c>
      <c r="L5263" s="85" t="s">
        <v>3144</v>
      </c>
      <c r="X5263" s="85" t="s">
        <v>63553</v>
      </c>
      <c r="Y5263" s="85" t="s">
        <v>63554</v>
      </c>
      <c r="AA5263" s="85" t="s">
        <v>63555</v>
      </c>
      <c r="AC5263" s="85" t="s">
        <v>63556</v>
      </c>
      <c r="AD5263" s="85" t="s">
        <v>63557</v>
      </c>
      <c r="AH5263" s="85">
        <v>1394351503040130</v>
      </c>
      <c r="AI5263" s="85">
        <v>1443270607082220</v>
      </c>
      <c r="AV5263" s="85" t="s">
        <v>3147</v>
      </c>
      <c r="AW5263" s="85" t="s">
        <v>3147</v>
      </c>
      <c r="BI5263" s="85" t="s">
        <v>3262</v>
      </c>
      <c r="CT5263" s="85" t="s">
        <v>3144</v>
      </c>
      <c r="CU5263" s="85" t="s">
        <v>3151</v>
      </c>
      <c r="CW5263" s="85" t="s">
        <v>3152</v>
      </c>
      <c r="CX5263" s="85" t="s">
        <v>63552</v>
      </c>
    </row>
    <row r="5264" spans="1:102" hidden="1" x14ac:dyDescent="0.2">
      <c r="A5264" s="104">
        <v>45547</v>
      </c>
      <c r="B5264" s="85" t="s">
        <v>62648</v>
      </c>
      <c r="C5264" s="85" t="s">
        <v>3136</v>
      </c>
      <c r="D5264" s="85" t="s">
        <v>3137</v>
      </c>
      <c r="E5264" s="85" t="s">
        <v>62649</v>
      </c>
      <c r="F5264" s="85" t="s">
        <v>2438</v>
      </c>
      <c r="G5264" s="85" t="s">
        <v>2678</v>
      </c>
      <c r="H5264" s="85" t="s">
        <v>290</v>
      </c>
      <c r="I5264" s="85" t="s">
        <v>119</v>
      </c>
      <c r="J5264" s="85" t="s">
        <v>3518</v>
      </c>
      <c r="K5264" s="85" t="s">
        <v>3143</v>
      </c>
      <c r="L5264" s="85" t="s">
        <v>3144</v>
      </c>
      <c r="Y5264" s="85" t="s">
        <v>62650</v>
      </c>
      <c r="AA5264" s="85" t="s">
        <v>62651</v>
      </c>
      <c r="AB5264" s="85" t="s">
        <v>3147</v>
      </c>
      <c r="AC5264" s="85" t="s">
        <v>62652</v>
      </c>
      <c r="AD5264" s="85" t="s">
        <v>62653</v>
      </c>
      <c r="AG5264" s="85" t="s">
        <v>63558</v>
      </c>
      <c r="AO5264" s="85" t="s">
        <v>63559</v>
      </c>
      <c r="AP5264" s="85" t="s">
        <v>63560</v>
      </c>
      <c r="AR5264" s="85" t="s">
        <v>63561</v>
      </c>
      <c r="AS5264" s="85" t="s">
        <v>63562</v>
      </c>
      <c r="AT5264" s="85" t="s">
        <v>63563</v>
      </c>
      <c r="AU5264" s="85" t="s">
        <v>1590</v>
      </c>
      <c r="AV5264" s="85" t="s">
        <v>290</v>
      </c>
      <c r="AW5264" s="85" t="s">
        <v>1229</v>
      </c>
      <c r="AZ5264" s="85" t="s">
        <v>63564</v>
      </c>
      <c r="BA5264" s="85" t="s">
        <v>63565</v>
      </c>
      <c r="BB5264" s="85" t="s">
        <v>63566</v>
      </c>
      <c r="BC5264" s="85" t="s">
        <v>63567</v>
      </c>
      <c r="BD5264" s="85" t="s">
        <v>63568</v>
      </c>
      <c r="BG5264" s="85" t="s">
        <v>63569</v>
      </c>
      <c r="BI5264" s="85" t="s">
        <v>3150</v>
      </c>
      <c r="CT5264" s="85" t="s">
        <v>3144</v>
      </c>
      <c r="CU5264" s="85" t="s">
        <v>3151</v>
      </c>
      <c r="CW5264" s="85" t="s">
        <v>3493</v>
      </c>
      <c r="CX5264" s="85" t="s">
        <v>3518</v>
      </c>
    </row>
    <row r="5265" spans="1:103" hidden="1" x14ac:dyDescent="0.2">
      <c r="A5265" s="104">
        <v>45547</v>
      </c>
      <c r="B5265" s="85" t="s">
        <v>63452</v>
      </c>
      <c r="C5265" s="85" t="s">
        <v>3136</v>
      </c>
      <c r="D5265" s="85" t="s">
        <v>3137</v>
      </c>
      <c r="E5265" s="85" t="s">
        <v>63453</v>
      </c>
      <c r="F5265" s="85" t="s">
        <v>2091</v>
      </c>
      <c r="G5265" s="85" t="s">
        <v>2082</v>
      </c>
      <c r="H5265" s="85" t="s">
        <v>290</v>
      </c>
      <c r="I5265" s="85" t="s">
        <v>1918</v>
      </c>
      <c r="J5265" s="85" t="s">
        <v>23537</v>
      </c>
      <c r="K5265" s="85" t="s">
        <v>3143</v>
      </c>
      <c r="L5265" s="85" t="s">
        <v>3144</v>
      </c>
      <c r="N5265" s="85" t="s">
        <v>63570</v>
      </c>
      <c r="O5265" s="85" t="s">
        <v>9251</v>
      </c>
      <c r="P5265" s="85" t="s">
        <v>4246</v>
      </c>
      <c r="W5265" s="85" t="s">
        <v>406</v>
      </c>
      <c r="Y5265" s="85" t="s">
        <v>63454</v>
      </c>
      <c r="AA5265" s="85" t="s">
        <v>63455</v>
      </c>
      <c r="AB5265" s="85" t="s">
        <v>3147</v>
      </c>
      <c r="AC5265" s="85" t="s">
        <v>63456</v>
      </c>
      <c r="AD5265" s="85" t="s">
        <v>63457</v>
      </c>
      <c r="AG5265" s="85" t="s">
        <v>63571</v>
      </c>
      <c r="AP5265" s="85" t="s">
        <v>63572</v>
      </c>
      <c r="AR5265" s="85" t="s">
        <v>63573</v>
      </c>
      <c r="AS5265" s="85" t="s">
        <v>63574</v>
      </c>
      <c r="AT5265" s="85" t="s">
        <v>63575</v>
      </c>
      <c r="AU5265" s="85" t="s">
        <v>63576</v>
      </c>
      <c r="AV5265" s="85" t="s">
        <v>290</v>
      </c>
      <c r="AW5265" s="85" t="s">
        <v>1339</v>
      </c>
      <c r="AZ5265" s="85" t="s">
        <v>63577</v>
      </c>
      <c r="BA5265" s="85" t="s">
        <v>63578</v>
      </c>
      <c r="BB5265" s="85" t="s">
        <v>63579</v>
      </c>
      <c r="BC5265" s="85" t="s">
        <v>63580</v>
      </c>
      <c r="BD5265" s="85" t="s">
        <v>63581</v>
      </c>
      <c r="BI5265" s="85" t="s">
        <v>3150</v>
      </c>
      <c r="CT5265" s="85" t="s">
        <v>3144</v>
      </c>
      <c r="CU5265" s="85" t="s">
        <v>4146</v>
      </c>
      <c r="CV5265" s="85" t="s">
        <v>5271</v>
      </c>
      <c r="CW5265" s="85" t="s">
        <v>3453</v>
      </c>
      <c r="CX5265" s="85" t="s">
        <v>5714</v>
      </c>
      <c r="CY5265" s="85" t="s">
        <v>62796</v>
      </c>
    </row>
    <row r="5266" spans="1:103" hidden="1" x14ac:dyDescent="0.2">
      <c r="A5266" s="104">
        <v>45547</v>
      </c>
      <c r="B5266" s="85" t="s">
        <v>63471</v>
      </c>
      <c r="C5266" s="85" t="s">
        <v>3136</v>
      </c>
      <c r="D5266" s="85" t="s">
        <v>3137</v>
      </c>
      <c r="E5266" s="85" t="s">
        <v>63472</v>
      </c>
      <c r="F5266" s="85" t="s">
        <v>2599</v>
      </c>
      <c r="G5266" s="85" t="s">
        <v>2680</v>
      </c>
      <c r="H5266" s="85" t="s">
        <v>416</v>
      </c>
      <c r="I5266" s="85" t="s">
        <v>2506</v>
      </c>
      <c r="J5266" s="85" t="s">
        <v>37545</v>
      </c>
      <c r="K5266" s="85" t="s">
        <v>3143</v>
      </c>
      <c r="L5266" s="85" t="s">
        <v>3144</v>
      </c>
      <c r="Y5266" s="85" t="s">
        <v>63473</v>
      </c>
      <c r="AA5266" s="85" t="s">
        <v>63582</v>
      </c>
      <c r="AB5266" s="85" t="s">
        <v>3147</v>
      </c>
      <c r="AC5266" s="85" t="s">
        <v>63583</v>
      </c>
      <c r="AD5266" s="85" t="s">
        <v>63584</v>
      </c>
      <c r="AG5266" s="85" t="s">
        <v>63585</v>
      </c>
      <c r="AP5266" s="85" t="s">
        <v>63586</v>
      </c>
      <c r="AQ5266" s="85" t="s">
        <v>63587</v>
      </c>
      <c r="AS5266" s="85" t="s">
        <v>63588</v>
      </c>
      <c r="AT5266" s="85" t="s">
        <v>63589</v>
      </c>
      <c r="AU5266" s="85" t="s">
        <v>63590</v>
      </c>
      <c r="AV5266" s="85" t="s">
        <v>416</v>
      </c>
      <c r="AW5266" s="85" t="s">
        <v>1339</v>
      </c>
      <c r="AY5266" s="85" t="s">
        <v>63591</v>
      </c>
      <c r="AZ5266" s="85" t="s">
        <v>63592</v>
      </c>
      <c r="BA5266" s="85" t="s">
        <v>63593</v>
      </c>
      <c r="BB5266" s="85" t="s">
        <v>63594</v>
      </c>
      <c r="BC5266" s="85" t="s">
        <v>63474</v>
      </c>
      <c r="BD5266" s="85" t="s">
        <v>63595</v>
      </c>
      <c r="BI5266" s="85" t="s">
        <v>3150</v>
      </c>
      <c r="CT5266" s="85" t="s">
        <v>3144</v>
      </c>
      <c r="CU5266" s="85" t="s">
        <v>3151</v>
      </c>
      <c r="CW5266" s="85" t="s">
        <v>3493</v>
      </c>
      <c r="CX5266" s="85" t="s">
        <v>5636</v>
      </c>
    </row>
    <row r="5267" spans="1:103" hidden="1" x14ac:dyDescent="0.2">
      <c r="A5267" s="104">
        <v>45547</v>
      </c>
      <c r="B5267" s="85" t="s">
        <v>63596</v>
      </c>
      <c r="C5267" s="85" t="s">
        <v>3136</v>
      </c>
      <c r="D5267" s="85" t="s">
        <v>3137</v>
      </c>
      <c r="E5267" s="85" t="s">
        <v>63597</v>
      </c>
      <c r="F5267" s="85" t="s">
        <v>2594</v>
      </c>
      <c r="G5267" s="85" t="s">
        <v>2680</v>
      </c>
      <c r="H5267" s="85" t="s">
        <v>416</v>
      </c>
      <c r="I5267" s="85" t="s">
        <v>75</v>
      </c>
      <c r="J5267" s="85" t="s">
        <v>63598</v>
      </c>
      <c r="K5267" s="85" t="s">
        <v>3143</v>
      </c>
      <c r="L5267" s="85" t="s">
        <v>3144</v>
      </c>
      <c r="N5267" s="85" t="s">
        <v>4128</v>
      </c>
      <c r="O5267" s="85" t="s">
        <v>4129</v>
      </c>
      <c r="P5267" s="85" t="s">
        <v>4130</v>
      </c>
      <c r="W5267" s="85" t="s">
        <v>111</v>
      </c>
      <c r="Y5267" s="85" t="s">
        <v>63599</v>
      </c>
      <c r="AA5267" s="85" t="s">
        <v>63600</v>
      </c>
      <c r="AB5267" s="85" t="s">
        <v>3147</v>
      </c>
      <c r="AC5267" s="85" t="s">
        <v>63601</v>
      </c>
      <c r="AD5267" s="85" t="s">
        <v>63602</v>
      </c>
      <c r="AG5267" s="85" t="s">
        <v>63603</v>
      </c>
      <c r="AP5267" s="85" t="s">
        <v>63604</v>
      </c>
      <c r="AQ5267" s="85" t="s">
        <v>63605</v>
      </c>
      <c r="AS5267" s="85" t="s">
        <v>63606</v>
      </c>
      <c r="AT5267" s="85" t="s">
        <v>63607</v>
      </c>
      <c r="AU5267" s="85" t="s">
        <v>1593</v>
      </c>
      <c r="AV5267" s="85" t="s">
        <v>416</v>
      </c>
      <c r="AW5267" s="85" t="s">
        <v>1229</v>
      </c>
      <c r="AY5267" s="85" t="s">
        <v>63608</v>
      </c>
      <c r="AZ5267" s="85" t="s">
        <v>63609</v>
      </c>
      <c r="BA5267" s="85" t="s">
        <v>63610</v>
      </c>
      <c r="BB5267" s="85" t="s">
        <v>63611</v>
      </c>
      <c r="BC5267" s="85" t="s">
        <v>63612</v>
      </c>
      <c r="BD5267" s="85" t="s">
        <v>63613</v>
      </c>
      <c r="BI5267" s="85" t="s">
        <v>3150</v>
      </c>
      <c r="CT5267" s="85" t="s">
        <v>3144</v>
      </c>
      <c r="CU5267" s="85" t="s">
        <v>4129</v>
      </c>
      <c r="CV5267" s="85" t="s">
        <v>4130</v>
      </c>
      <c r="CW5267" s="85" t="s">
        <v>3493</v>
      </c>
      <c r="CX5267" s="85" t="s">
        <v>63614</v>
      </c>
    </row>
    <row r="5268" spans="1:103" hidden="1" x14ac:dyDescent="0.2">
      <c r="A5268" s="104">
        <v>45547</v>
      </c>
      <c r="B5268" s="85" t="s">
        <v>63615</v>
      </c>
      <c r="C5268" s="85" t="s">
        <v>3136</v>
      </c>
      <c r="D5268" s="85" t="s">
        <v>3137</v>
      </c>
      <c r="E5268" s="85" t="s">
        <v>63616</v>
      </c>
      <c r="F5268" s="85" t="s">
        <v>1817</v>
      </c>
      <c r="G5268" s="85" t="s">
        <v>2664</v>
      </c>
      <c r="H5268" s="85" t="s">
        <v>290</v>
      </c>
      <c r="I5268" s="85" t="s">
        <v>1918</v>
      </c>
      <c r="J5268" s="85" t="s">
        <v>3394</v>
      </c>
      <c r="K5268" s="85" t="s">
        <v>3395</v>
      </c>
      <c r="L5268" s="85" t="s">
        <v>3144</v>
      </c>
      <c r="M5268" s="85" t="s">
        <v>4302</v>
      </c>
      <c r="Y5268" s="85" t="s">
        <v>63617</v>
      </c>
      <c r="AA5268" s="85" t="s">
        <v>63618</v>
      </c>
      <c r="AB5268" s="85" t="s">
        <v>3147</v>
      </c>
      <c r="AC5268" s="85" t="s">
        <v>63619</v>
      </c>
      <c r="AD5268" s="85" t="s">
        <v>63620</v>
      </c>
      <c r="AG5268" s="85" t="s">
        <v>63621</v>
      </c>
      <c r="AO5268" s="85" t="s">
        <v>63622</v>
      </c>
      <c r="AP5268" s="85" t="s">
        <v>63623</v>
      </c>
      <c r="AR5268" s="85" t="s">
        <v>63624</v>
      </c>
      <c r="AS5268" s="85" t="s">
        <v>63625</v>
      </c>
      <c r="AT5268" s="85" t="s">
        <v>63626</v>
      </c>
      <c r="AU5268" s="85" t="s">
        <v>22947</v>
      </c>
      <c r="AV5268" s="85" t="s">
        <v>290</v>
      </c>
      <c r="AW5268" s="85" t="s">
        <v>1339</v>
      </c>
      <c r="BB5268" s="85" t="s">
        <v>63627</v>
      </c>
      <c r="BC5268" s="85" t="s">
        <v>63628</v>
      </c>
      <c r="BD5268" s="85" t="s">
        <v>63629</v>
      </c>
      <c r="BE5268" s="85" t="s">
        <v>63630</v>
      </c>
      <c r="BI5268" s="85" t="s">
        <v>10779</v>
      </c>
      <c r="CT5268" s="85" t="s">
        <v>3144</v>
      </c>
      <c r="CU5268" s="85" t="s">
        <v>3151</v>
      </c>
      <c r="CW5268" s="85" t="s">
        <v>3410</v>
      </c>
      <c r="CX5268" s="85" t="s">
        <v>3394</v>
      </c>
    </row>
    <row r="5269" spans="1:103" hidden="1" x14ac:dyDescent="0.2">
      <c r="A5269" s="104">
        <v>45547</v>
      </c>
      <c r="B5269" s="85" t="s">
        <v>63631</v>
      </c>
      <c r="C5269" s="85" t="s">
        <v>3136</v>
      </c>
      <c r="D5269" s="85" t="s">
        <v>3137</v>
      </c>
      <c r="E5269" s="85" t="s">
        <v>63632</v>
      </c>
      <c r="F5269" s="85" t="s">
        <v>2458</v>
      </c>
      <c r="G5269" s="85" t="s">
        <v>2678</v>
      </c>
      <c r="H5269" s="85" t="s">
        <v>416</v>
      </c>
      <c r="I5269" s="85" t="s">
        <v>69</v>
      </c>
      <c r="J5269" s="85" t="s">
        <v>3394</v>
      </c>
      <c r="K5269" s="85" t="s">
        <v>3395</v>
      </c>
      <c r="L5269" s="85" t="s">
        <v>3144</v>
      </c>
      <c r="M5269" s="85" t="s">
        <v>4302</v>
      </c>
      <c r="Y5269" s="85" t="s">
        <v>63633</v>
      </c>
      <c r="AA5269" s="85" t="s">
        <v>63634</v>
      </c>
      <c r="AB5269" s="85" t="s">
        <v>3147</v>
      </c>
      <c r="AC5269" s="85" t="s">
        <v>63635</v>
      </c>
      <c r="AD5269" s="85" t="s">
        <v>63636</v>
      </c>
      <c r="AG5269" s="85" t="s">
        <v>63637</v>
      </c>
      <c r="AO5269" s="85" t="s">
        <v>63638</v>
      </c>
      <c r="AP5269" s="85" t="s">
        <v>63639</v>
      </c>
      <c r="AR5269" s="85" t="s">
        <v>63640</v>
      </c>
      <c r="AS5269" s="85" t="s">
        <v>63641</v>
      </c>
      <c r="AT5269" s="85" t="s">
        <v>63642</v>
      </c>
      <c r="AU5269" s="85" t="s">
        <v>1579</v>
      </c>
      <c r="AV5269" s="85" t="s">
        <v>416</v>
      </c>
      <c r="AW5269" s="85" t="s">
        <v>1238</v>
      </c>
      <c r="AZ5269" s="85" t="s">
        <v>63643</v>
      </c>
      <c r="BA5269" s="85" t="s">
        <v>63644</v>
      </c>
      <c r="BB5269" s="85" t="s">
        <v>63645</v>
      </c>
      <c r="BC5269" s="85" t="s">
        <v>63646</v>
      </c>
      <c r="BD5269" s="85" t="s">
        <v>63647</v>
      </c>
      <c r="BG5269" s="85" t="s">
        <v>63648</v>
      </c>
      <c r="BI5269" s="85" t="s">
        <v>10779</v>
      </c>
      <c r="CT5269" s="85" t="s">
        <v>3144</v>
      </c>
      <c r="CU5269" s="85" t="s">
        <v>3151</v>
      </c>
      <c r="CW5269" s="85" t="s">
        <v>3493</v>
      </c>
      <c r="CX5269" s="85" t="s">
        <v>3394</v>
      </c>
    </row>
    <row r="5270" spans="1:103" hidden="1" x14ac:dyDescent="0.2">
      <c r="A5270" s="104">
        <v>45547</v>
      </c>
      <c r="B5270" s="85" t="s">
        <v>63649</v>
      </c>
      <c r="C5270" s="85" t="s">
        <v>3136</v>
      </c>
      <c r="D5270" s="85" t="s">
        <v>3137</v>
      </c>
      <c r="E5270" s="85" t="s">
        <v>63650</v>
      </c>
      <c r="F5270" s="85" t="s">
        <v>942</v>
      </c>
      <c r="G5270" s="85" t="s">
        <v>2662</v>
      </c>
      <c r="H5270" s="85" t="s">
        <v>290</v>
      </c>
      <c r="I5270" s="85" t="s">
        <v>69</v>
      </c>
      <c r="J5270" s="85" t="s">
        <v>3753</v>
      </c>
      <c r="K5270" s="85" t="s">
        <v>3143</v>
      </c>
      <c r="L5270" s="85" t="s">
        <v>3144</v>
      </c>
      <c r="Y5270" s="85" t="s">
        <v>63651</v>
      </c>
      <c r="AA5270" s="85" t="s">
        <v>63652</v>
      </c>
      <c r="AB5270" s="85" t="s">
        <v>63653</v>
      </c>
      <c r="AC5270" s="85" t="s">
        <v>63654</v>
      </c>
      <c r="AD5270" s="85" t="s">
        <v>63655</v>
      </c>
      <c r="AE5270" s="85" t="s">
        <v>63656</v>
      </c>
      <c r="AL5270" s="85" t="s">
        <v>63657</v>
      </c>
      <c r="AM5270" s="85" t="s">
        <v>63658</v>
      </c>
      <c r="AR5270" s="85" t="s">
        <v>63659</v>
      </c>
      <c r="AS5270" s="85" t="s">
        <v>63660</v>
      </c>
      <c r="AU5270" s="85" t="s">
        <v>63661</v>
      </c>
      <c r="AV5270" s="85" t="s">
        <v>290</v>
      </c>
      <c r="AW5270" s="85" t="s">
        <v>1339</v>
      </c>
      <c r="BA5270" s="85" t="s">
        <v>63662</v>
      </c>
      <c r="BB5270" s="85" t="s">
        <v>63663</v>
      </c>
      <c r="BC5270" s="85" t="s">
        <v>63664</v>
      </c>
      <c r="BD5270" s="85" t="s">
        <v>63665</v>
      </c>
      <c r="BE5270" s="85" t="s">
        <v>63666</v>
      </c>
      <c r="BI5270" s="85" t="s">
        <v>3791</v>
      </c>
      <c r="CT5270" s="85" t="s">
        <v>3144</v>
      </c>
      <c r="CU5270" s="85" t="s">
        <v>3151</v>
      </c>
      <c r="CW5270" s="85" t="s">
        <v>3472</v>
      </c>
      <c r="CX5270" s="85" t="s">
        <v>3753</v>
      </c>
    </row>
    <row r="5271" spans="1:103" hidden="1" x14ac:dyDescent="0.2">
      <c r="A5271" s="104">
        <v>45547</v>
      </c>
      <c r="B5271" s="85" t="s">
        <v>62679</v>
      </c>
      <c r="C5271" s="85" t="s">
        <v>3136</v>
      </c>
      <c r="D5271" s="85" t="s">
        <v>3137</v>
      </c>
      <c r="E5271" s="85" t="s">
        <v>62680</v>
      </c>
      <c r="F5271" s="85" t="s">
        <v>2379</v>
      </c>
      <c r="G5271" s="85" t="s">
        <v>2665</v>
      </c>
      <c r="H5271" s="85" t="s">
        <v>416</v>
      </c>
      <c r="I5271" s="85" t="s">
        <v>119</v>
      </c>
      <c r="J5271" s="85" t="s">
        <v>63667</v>
      </c>
      <c r="K5271" s="85" t="s">
        <v>3143</v>
      </c>
      <c r="L5271" s="85" t="s">
        <v>3144</v>
      </c>
      <c r="Y5271" s="85" t="s">
        <v>62681</v>
      </c>
      <c r="AA5271" s="85" t="s">
        <v>63668</v>
      </c>
      <c r="AB5271" s="85" t="s">
        <v>3147</v>
      </c>
      <c r="AC5271" s="85" t="s">
        <v>63669</v>
      </c>
      <c r="AD5271" s="85" t="s">
        <v>63670</v>
      </c>
      <c r="AG5271" s="85" t="s">
        <v>63671</v>
      </c>
      <c r="AO5271" s="85" t="s">
        <v>63672</v>
      </c>
      <c r="AP5271" s="85" t="s">
        <v>63673</v>
      </c>
      <c r="AR5271" s="85" t="s">
        <v>63674</v>
      </c>
      <c r="AS5271" s="85" t="s">
        <v>63675</v>
      </c>
      <c r="AT5271" s="85" t="s">
        <v>63676</v>
      </c>
      <c r="AU5271" s="85" t="s">
        <v>1622</v>
      </c>
      <c r="AV5271" s="85" t="s">
        <v>416</v>
      </c>
      <c r="AW5271" s="85" t="s">
        <v>1233</v>
      </c>
      <c r="AZ5271" s="85" t="s">
        <v>63677</v>
      </c>
      <c r="BA5271" s="85" t="s">
        <v>63678</v>
      </c>
      <c r="BB5271" s="85" t="s">
        <v>63679</v>
      </c>
      <c r="BC5271" s="85" t="s">
        <v>63680</v>
      </c>
      <c r="BE5271" s="85" t="s">
        <v>62682</v>
      </c>
      <c r="BG5271" s="85" t="s">
        <v>63681</v>
      </c>
      <c r="BI5271" s="85" t="s">
        <v>3791</v>
      </c>
      <c r="CT5271" s="85" t="s">
        <v>3144</v>
      </c>
      <c r="CU5271" s="85" t="s">
        <v>3151</v>
      </c>
      <c r="CW5271" s="85" t="s">
        <v>3493</v>
      </c>
      <c r="CX5271" s="85" t="s">
        <v>18797</v>
      </c>
    </row>
    <row r="5272" spans="1:103" hidden="1" x14ac:dyDescent="0.2">
      <c r="A5272" s="104">
        <v>45547</v>
      </c>
      <c r="B5272" s="85" t="s">
        <v>63682</v>
      </c>
      <c r="C5272" s="85" t="s">
        <v>3136</v>
      </c>
      <c r="D5272" s="85" t="s">
        <v>3137</v>
      </c>
      <c r="E5272" s="85" t="s">
        <v>63683</v>
      </c>
      <c r="F5272" s="85" t="s">
        <v>2599</v>
      </c>
      <c r="G5272" s="85" t="s">
        <v>2680</v>
      </c>
      <c r="H5272" s="85" t="s">
        <v>416</v>
      </c>
      <c r="I5272" s="85" t="s">
        <v>2506</v>
      </c>
      <c r="J5272" s="85" t="s">
        <v>63684</v>
      </c>
      <c r="K5272" s="85" t="s">
        <v>3143</v>
      </c>
      <c r="L5272" s="85" t="s">
        <v>3144</v>
      </c>
      <c r="N5272" s="85" t="s">
        <v>42566</v>
      </c>
      <c r="O5272" s="85" t="s">
        <v>5614</v>
      </c>
      <c r="P5272" s="85" t="s">
        <v>5615</v>
      </c>
      <c r="W5272" s="85" t="s">
        <v>5272</v>
      </c>
      <c r="X5272" s="85" t="s">
        <v>18929</v>
      </c>
      <c r="Y5272" s="85" t="s">
        <v>63685</v>
      </c>
      <c r="AA5272" s="85" t="s">
        <v>63686</v>
      </c>
      <c r="AB5272" s="85" t="s">
        <v>3147</v>
      </c>
      <c r="AC5272" s="85" t="s">
        <v>63687</v>
      </c>
      <c r="AD5272" s="85" t="s">
        <v>63688</v>
      </c>
      <c r="AG5272" s="85" t="s">
        <v>63689</v>
      </c>
      <c r="AP5272" s="85" t="s">
        <v>63690</v>
      </c>
      <c r="AQ5272" s="85" t="s">
        <v>63691</v>
      </c>
      <c r="AS5272" s="85" t="s">
        <v>63692</v>
      </c>
      <c r="AT5272" s="85" t="s">
        <v>63693</v>
      </c>
      <c r="AU5272" s="85" t="s">
        <v>1593</v>
      </c>
      <c r="AV5272" s="85" t="s">
        <v>416</v>
      </c>
      <c r="AW5272" s="85" t="s">
        <v>1229</v>
      </c>
      <c r="AY5272" s="85" t="s">
        <v>63694</v>
      </c>
      <c r="AZ5272" s="85" t="s">
        <v>63695</v>
      </c>
      <c r="BA5272" s="85" t="s">
        <v>63696</v>
      </c>
      <c r="BB5272" s="85" t="s">
        <v>63697</v>
      </c>
      <c r="BC5272" s="85" t="s">
        <v>63698</v>
      </c>
      <c r="BD5272" s="85" t="s">
        <v>63699</v>
      </c>
      <c r="BI5272" s="85" t="s">
        <v>3791</v>
      </c>
      <c r="CT5272" s="85" t="s">
        <v>3144</v>
      </c>
      <c r="CU5272" s="85" t="s">
        <v>3151</v>
      </c>
      <c r="CW5272" s="85" t="s">
        <v>3493</v>
      </c>
      <c r="CX5272" s="85" t="s">
        <v>9304</v>
      </c>
    </row>
    <row r="5273" spans="1:103" hidden="1" x14ac:dyDescent="0.2">
      <c r="A5273" s="104">
        <v>45547</v>
      </c>
      <c r="B5273" s="85" t="s">
        <v>63700</v>
      </c>
      <c r="C5273" s="85" t="s">
        <v>3136</v>
      </c>
      <c r="D5273" s="85" t="s">
        <v>3137</v>
      </c>
      <c r="E5273" s="85" t="s">
        <v>63701</v>
      </c>
      <c r="F5273" s="85" t="s">
        <v>2604</v>
      </c>
      <c r="G5273" s="85" t="s">
        <v>2680</v>
      </c>
      <c r="H5273" s="85" t="s">
        <v>416</v>
      </c>
      <c r="I5273" s="85" t="s">
        <v>103</v>
      </c>
      <c r="J5273" s="85" t="s">
        <v>3318</v>
      </c>
      <c r="K5273" s="85" t="s">
        <v>3143</v>
      </c>
      <c r="L5273" s="85" t="s">
        <v>3144</v>
      </c>
      <c r="X5273" s="85" t="s">
        <v>63702</v>
      </c>
      <c r="Y5273" s="85" t="s">
        <v>63703</v>
      </c>
      <c r="AA5273" s="85" t="s">
        <v>63704</v>
      </c>
      <c r="AB5273" s="85" t="s">
        <v>3147</v>
      </c>
      <c r="AC5273" s="85" t="s">
        <v>63705</v>
      </c>
      <c r="AD5273" s="85" t="s">
        <v>63706</v>
      </c>
      <c r="AG5273" s="85" t="s">
        <v>63707</v>
      </c>
      <c r="AP5273" s="85" t="s">
        <v>63708</v>
      </c>
      <c r="AQ5273" s="85" t="s">
        <v>63709</v>
      </c>
      <c r="AS5273" s="85" t="s">
        <v>63710</v>
      </c>
      <c r="AT5273" s="85" t="s">
        <v>63711</v>
      </c>
      <c r="AU5273" s="85" t="s">
        <v>63712</v>
      </c>
      <c r="AV5273" s="85" t="s">
        <v>416</v>
      </c>
      <c r="AW5273" s="85" t="s">
        <v>1339</v>
      </c>
      <c r="AY5273" s="85" t="s">
        <v>63713</v>
      </c>
      <c r="AZ5273" s="85" t="s">
        <v>63714</v>
      </c>
      <c r="BA5273" s="85" t="s">
        <v>63715</v>
      </c>
      <c r="BB5273" s="85" t="s">
        <v>63716</v>
      </c>
      <c r="BC5273" s="85" t="s">
        <v>63717</v>
      </c>
      <c r="BD5273" s="85" t="s">
        <v>63718</v>
      </c>
      <c r="BI5273" s="85" t="s">
        <v>3791</v>
      </c>
      <c r="CT5273" s="85" t="s">
        <v>3144</v>
      </c>
      <c r="CU5273" s="85" t="s">
        <v>3151</v>
      </c>
      <c r="CW5273" s="85" t="s">
        <v>3493</v>
      </c>
      <c r="CX5273" s="85" t="s">
        <v>3318</v>
      </c>
    </row>
    <row r="5274" spans="1:103" hidden="1" x14ac:dyDescent="0.2">
      <c r="A5274" s="104">
        <v>45547</v>
      </c>
      <c r="B5274" s="85" t="s">
        <v>63719</v>
      </c>
      <c r="C5274" s="85" t="s">
        <v>3136</v>
      </c>
      <c r="D5274" s="85" t="s">
        <v>3137</v>
      </c>
      <c r="E5274" s="85" t="s">
        <v>63720</v>
      </c>
      <c r="F5274" s="85" t="s">
        <v>2599</v>
      </c>
      <c r="G5274" s="85" t="s">
        <v>2680</v>
      </c>
      <c r="H5274" s="85" t="s">
        <v>416</v>
      </c>
      <c r="I5274" s="85" t="s">
        <v>2506</v>
      </c>
      <c r="J5274" s="85" t="s">
        <v>63721</v>
      </c>
      <c r="K5274" s="85" t="s">
        <v>3143</v>
      </c>
      <c r="L5274" s="85" t="s">
        <v>3144</v>
      </c>
      <c r="N5274" s="85" t="s">
        <v>42566</v>
      </c>
      <c r="O5274" s="85" t="s">
        <v>5614</v>
      </c>
      <c r="P5274" s="85" t="s">
        <v>5615</v>
      </c>
      <c r="Q5274" s="85" t="s">
        <v>4128</v>
      </c>
      <c r="R5274" s="85" t="s">
        <v>4129</v>
      </c>
      <c r="S5274" s="85" t="s">
        <v>4130</v>
      </c>
      <c r="W5274" s="85" t="s">
        <v>5272</v>
      </c>
      <c r="X5274" s="85" t="s">
        <v>63722</v>
      </c>
      <c r="Y5274" s="85" t="s">
        <v>63723</v>
      </c>
      <c r="AA5274" s="85" t="s">
        <v>63724</v>
      </c>
      <c r="AB5274" s="85" t="s">
        <v>3147</v>
      </c>
      <c r="AC5274" s="85" t="s">
        <v>63725</v>
      </c>
      <c r="AD5274" s="85" t="s">
        <v>63726</v>
      </c>
      <c r="AG5274" s="85" t="s">
        <v>63727</v>
      </c>
      <c r="AP5274" s="85" t="s">
        <v>63728</v>
      </c>
      <c r="AQ5274" s="85" t="s">
        <v>63729</v>
      </c>
      <c r="AS5274" s="85" t="s">
        <v>63730</v>
      </c>
      <c r="AT5274" s="85" t="s">
        <v>63731</v>
      </c>
      <c r="AU5274" s="85" t="s">
        <v>1579</v>
      </c>
      <c r="AV5274" s="85" t="s">
        <v>416</v>
      </c>
      <c r="AW5274" s="85" t="s">
        <v>1238</v>
      </c>
      <c r="AY5274" s="85" t="s">
        <v>63732</v>
      </c>
      <c r="AZ5274" s="85" t="s">
        <v>63733</v>
      </c>
      <c r="BA5274" s="85" t="s">
        <v>63734</v>
      </c>
      <c r="BB5274" s="85" t="s">
        <v>63735</v>
      </c>
      <c r="BD5274" s="85" t="s">
        <v>63736</v>
      </c>
      <c r="BI5274" s="85" t="s">
        <v>3791</v>
      </c>
      <c r="CT5274" s="85" t="s">
        <v>3144</v>
      </c>
      <c r="CU5274" s="85" t="s">
        <v>5614</v>
      </c>
      <c r="CV5274" s="85" t="s">
        <v>5615</v>
      </c>
      <c r="CW5274" s="85" t="s">
        <v>3453</v>
      </c>
      <c r="CX5274" s="85" t="s">
        <v>42566</v>
      </c>
    </row>
    <row r="5275" spans="1:103" hidden="1" x14ac:dyDescent="0.2">
      <c r="A5275" s="104">
        <v>45547</v>
      </c>
      <c r="B5275" s="85" t="s">
        <v>63737</v>
      </c>
      <c r="C5275" s="85" t="s">
        <v>3136</v>
      </c>
      <c r="D5275" s="85" t="s">
        <v>3137</v>
      </c>
      <c r="E5275" s="85" t="s">
        <v>63738</v>
      </c>
      <c r="F5275" s="85" t="s">
        <v>960</v>
      </c>
      <c r="G5275" s="85" t="s">
        <v>2662</v>
      </c>
      <c r="H5275" s="85" t="s">
        <v>92</v>
      </c>
      <c r="I5275" s="85" t="s">
        <v>69</v>
      </c>
      <c r="J5275" s="85" t="s">
        <v>3394</v>
      </c>
      <c r="K5275" s="85" t="s">
        <v>3395</v>
      </c>
      <c r="L5275" s="85" t="s">
        <v>3144</v>
      </c>
      <c r="M5275" s="85" t="s">
        <v>4302</v>
      </c>
      <c r="Y5275" s="85" t="s">
        <v>63739</v>
      </c>
      <c r="AA5275" s="85" t="s">
        <v>63740</v>
      </c>
      <c r="AB5275" s="85" t="s">
        <v>63741</v>
      </c>
      <c r="AC5275" s="85" t="s">
        <v>63742</v>
      </c>
      <c r="AD5275" s="85" t="s">
        <v>63743</v>
      </c>
      <c r="AE5275" s="85" t="s">
        <v>63744</v>
      </c>
      <c r="AG5275" s="85" t="s">
        <v>63745</v>
      </c>
      <c r="AL5275" s="85" t="s">
        <v>63746</v>
      </c>
      <c r="AM5275" s="85" t="s">
        <v>63747</v>
      </c>
      <c r="AR5275" s="85" t="s">
        <v>63748</v>
      </c>
      <c r="AS5275" s="85" t="s">
        <v>63749</v>
      </c>
      <c r="AU5275" s="85" t="s">
        <v>63750</v>
      </c>
      <c r="AV5275" s="85" t="s">
        <v>92</v>
      </c>
      <c r="AW5275" s="85" t="s">
        <v>1339</v>
      </c>
      <c r="BA5275" s="85" t="s">
        <v>63751</v>
      </c>
      <c r="BB5275" s="85" t="s">
        <v>63752</v>
      </c>
      <c r="BC5275" s="85" t="s">
        <v>63753</v>
      </c>
      <c r="BD5275" s="85" t="s">
        <v>63754</v>
      </c>
      <c r="BE5275" s="85" t="s">
        <v>63755</v>
      </c>
      <c r="BI5275" s="85" t="s">
        <v>63756</v>
      </c>
      <c r="CT5275" s="85" t="s">
        <v>3144</v>
      </c>
      <c r="CU5275" s="85" t="s">
        <v>3151</v>
      </c>
      <c r="CW5275" s="85" t="s">
        <v>3472</v>
      </c>
      <c r="CX5275" s="85" t="s">
        <v>3394</v>
      </c>
    </row>
    <row r="5276" spans="1:103" hidden="1" x14ac:dyDescent="0.2">
      <c r="A5276" s="104">
        <v>45547</v>
      </c>
      <c r="B5276" s="85" t="s">
        <v>63757</v>
      </c>
      <c r="C5276" s="85" t="s">
        <v>3136</v>
      </c>
      <c r="D5276" s="85" t="s">
        <v>3137</v>
      </c>
      <c r="E5276" s="85" t="s">
        <v>63758</v>
      </c>
      <c r="F5276" s="85" t="s">
        <v>1841</v>
      </c>
      <c r="G5276" s="85" t="s">
        <v>2664</v>
      </c>
      <c r="H5276" s="85" t="s">
        <v>290</v>
      </c>
      <c r="I5276" s="85" t="s">
        <v>111</v>
      </c>
      <c r="J5276" s="85" t="s">
        <v>11751</v>
      </c>
      <c r="K5276" s="85" t="s">
        <v>3143</v>
      </c>
      <c r="L5276" s="85" t="s">
        <v>3144</v>
      </c>
      <c r="Y5276" s="85" t="s">
        <v>63759</v>
      </c>
      <c r="AA5276" s="85" t="s">
        <v>63760</v>
      </c>
      <c r="AB5276" s="85" t="s">
        <v>3147</v>
      </c>
      <c r="AC5276" s="85" t="s">
        <v>63761</v>
      </c>
      <c r="AD5276" s="85" t="s">
        <v>63762</v>
      </c>
      <c r="AG5276" s="85" t="s">
        <v>63763</v>
      </c>
      <c r="AO5276" s="85" t="s">
        <v>63764</v>
      </c>
      <c r="AP5276" s="85" t="s">
        <v>63765</v>
      </c>
      <c r="AR5276" s="85" t="s">
        <v>63766</v>
      </c>
      <c r="AS5276" s="85" t="s">
        <v>63767</v>
      </c>
      <c r="AT5276" s="85" t="s">
        <v>63768</v>
      </c>
      <c r="AU5276" s="85" t="s">
        <v>63769</v>
      </c>
      <c r="AV5276" s="85" t="s">
        <v>290</v>
      </c>
      <c r="AW5276" s="85" t="s">
        <v>1339</v>
      </c>
      <c r="BB5276" s="85" t="s">
        <v>63770</v>
      </c>
      <c r="BC5276" s="85" t="s">
        <v>63771</v>
      </c>
      <c r="BD5276" s="85" t="s">
        <v>63772</v>
      </c>
      <c r="BE5276" s="85" t="s">
        <v>63773</v>
      </c>
      <c r="BI5276" s="85" t="s">
        <v>3380</v>
      </c>
      <c r="CT5276" s="85" t="s">
        <v>3144</v>
      </c>
      <c r="CU5276" s="85" t="s">
        <v>3151</v>
      </c>
      <c r="CW5276" s="85" t="s">
        <v>3410</v>
      </c>
      <c r="CX5276" s="85" t="s">
        <v>11751</v>
      </c>
    </row>
    <row r="5277" spans="1:103" hidden="1" x14ac:dyDescent="0.2">
      <c r="A5277" s="104">
        <v>45547</v>
      </c>
      <c r="B5277" s="85" t="s">
        <v>63774</v>
      </c>
      <c r="C5277" s="85" t="s">
        <v>3136</v>
      </c>
      <c r="D5277" s="85" t="s">
        <v>3137</v>
      </c>
      <c r="E5277" s="85" t="s">
        <v>63775</v>
      </c>
      <c r="F5277" s="85" t="s">
        <v>960</v>
      </c>
      <c r="G5277" s="85" t="s">
        <v>2662</v>
      </c>
      <c r="H5277" s="85" t="s">
        <v>92</v>
      </c>
      <c r="I5277" s="85" t="s">
        <v>69</v>
      </c>
      <c r="J5277" s="85" t="s">
        <v>3394</v>
      </c>
      <c r="K5277" s="85" t="s">
        <v>3395</v>
      </c>
      <c r="L5277" s="85" t="s">
        <v>3144</v>
      </c>
      <c r="N5277" s="85" t="s">
        <v>63776</v>
      </c>
      <c r="O5277" s="85" t="s">
        <v>4245</v>
      </c>
      <c r="P5277" s="85" t="s">
        <v>4246</v>
      </c>
      <c r="W5277" s="85" t="s">
        <v>587</v>
      </c>
      <c r="Y5277" s="85" t="s">
        <v>63777</v>
      </c>
      <c r="AA5277" s="85" t="s">
        <v>63778</v>
      </c>
      <c r="AB5277" s="85" t="s">
        <v>63779</v>
      </c>
      <c r="AC5277" s="85" t="s">
        <v>63780</v>
      </c>
      <c r="AD5277" s="85" t="s">
        <v>63781</v>
      </c>
      <c r="AE5277" s="85" t="s">
        <v>63782</v>
      </c>
      <c r="AL5277" s="85" t="s">
        <v>63783</v>
      </c>
      <c r="AM5277" s="85" t="s">
        <v>63784</v>
      </c>
      <c r="AU5277" s="85" t="s">
        <v>63785</v>
      </c>
      <c r="AV5277" s="85" t="s">
        <v>92</v>
      </c>
      <c r="AW5277" s="85" t="s">
        <v>1339</v>
      </c>
      <c r="BA5277" s="85" t="s">
        <v>63786</v>
      </c>
      <c r="BB5277" s="85" t="s">
        <v>63787</v>
      </c>
      <c r="BC5277" s="85" t="s">
        <v>63788</v>
      </c>
      <c r="BD5277" s="85" t="s">
        <v>63789</v>
      </c>
      <c r="BE5277" s="85" t="s">
        <v>63790</v>
      </c>
      <c r="BI5277" s="85" t="s">
        <v>3380</v>
      </c>
      <c r="CT5277" s="85" t="s">
        <v>3144</v>
      </c>
      <c r="CU5277" s="85" t="s">
        <v>3151</v>
      </c>
      <c r="CW5277" s="85" t="s">
        <v>3472</v>
      </c>
    </row>
    <row r="5278" spans="1:103" hidden="1" x14ac:dyDescent="0.2">
      <c r="A5278" s="104">
        <v>45547</v>
      </c>
      <c r="B5278" s="85" t="s">
        <v>63791</v>
      </c>
      <c r="C5278" s="85" t="s">
        <v>3136</v>
      </c>
      <c r="D5278" s="85" t="s">
        <v>3137</v>
      </c>
      <c r="E5278" s="85" t="s">
        <v>63792</v>
      </c>
      <c r="F5278" s="85" t="s">
        <v>2599</v>
      </c>
      <c r="G5278" s="85" t="s">
        <v>2680</v>
      </c>
      <c r="H5278" s="85" t="s">
        <v>416</v>
      </c>
      <c r="I5278" s="85" t="s">
        <v>2506</v>
      </c>
      <c r="J5278" s="85" t="s">
        <v>3415</v>
      </c>
      <c r="K5278" s="85" t="s">
        <v>3143</v>
      </c>
      <c r="L5278" s="85" t="s">
        <v>3144</v>
      </c>
      <c r="Y5278" s="85" t="s">
        <v>63793</v>
      </c>
      <c r="AA5278" s="85" t="s">
        <v>63794</v>
      </c>
      <c r="AB5278" s="85" t="s">
        <v>3147</v>
      </c>
      <c r="AC5278" s="85" t="s">
        <v>63795</v>
      </c>
      <c r="AD5278" s="85" t="s">
        <v>63796</v>
      </c>
      <c r="AG5278" s="85" t="s">
        <v>63797</v>
      </c>
      <c r="AP5278" s="85" t="s">
        <v>63798</v>
      </c>
      <c r="AQ5278" s="85" t="s">
        <v>63799</v>
      </c>
      <c r="AS5278" s="85" t="s">
        <v>63800</v>
      </c>
      <c r="AT5278" s="85" t="s">
        <v>63801</v>
      </c>
      <c r="AU5278" s="85" t="s">
        <v>63802</v>
      </c>
      <c r="AV5278" s="85" t="s">
        <v>416</v>
      </c>
      <c r="AW5278" s="85" t="s">
        <v>1339</v>
      </c>
      <c r="AY5278" s="85" t="s">
        <v>63803</v>
      </c>
      <c r="AZ5278" s="85" t="s">
        <v>63804</v>
      </c>
      <c r="BA5278" s="85" t="s">
        <v>63805</v>
      </c>
      <c r="BB5278" s="85" t="s">
        <v>63806</v>
      </c>
      <c r="BC5278" s="85" t="s">
        <v>63807</v>
      </c>
      <c r="BD5278" s="85" t="s">
        <v>63808</v>
      </c>
      <c r="BI5278" s="85" t="s">
        <v>3380</v>
      </c>
      <c r="CT5278" s="85" t="s">
        <v>3144</v>
      </c>
      <c r="CU5278" s="85" t="s">
        <v>3151</v>
      </c>
      <c r="CW5278" s="85" t="s">
        <v>3493</v>
      </c>
      <c r="CX5278" s="85" t="s">
        <v>3415</v>
      </c>
    </row>
    <row r="5279" spans="1:103" hidden="1" x14ac:dyDescent="0.2">
      <c r="A5279" s="104">
        <v>45547</v>
      </c>
      <c r="B5279" s="85" t="s">
        <v>63809</v>
      </c>
      <c r="C5279" s="85" t="s">
        <v>3136</v>
      </c>
      <c r="D5279" s="85" t="s">
        <v>3137</v>
      </c>
      <c r="E5279" s="85" t="s">
        <v>63810</v>
      </c>
      <c r="F5279" s="85" t="s">
        <v>1817</v>
      </c>
      <c r="G5279" s="85" t="s">
        <v>2664</v>
      </c>
      <c r="H5279" s="85" t="s">
        <v>290</v>
      </c>
      <c r="I5279" s="85" t="s">
        <v>1918</v>
      </c>
      <c r="J5279" s="85" t="s">
        <v>6354</v>
      </c>
      <c r="K5279" s="85" t="s">
        <v>3143</v>
      </c>
      <c r="L5279" s="85" t="s">
        <v>3144</v>
      </c>
      <c r="Y5279" s="85" t="s">
        <v>63811</v>
      </c>
      <c r="AA5279" s="85" t="s">
        <v>63812</v>
      </c>
      <c r="AB5279" s="85" t="s">
        <v>3147</v>
      </c>
      <c r="AC5279" s="85" t="s">
        <v>63813</v>
      </c>
      <c r="AD5279" s="85" t="s">
        <v>63814</v>
      </c>
      <c r="AG5279" s="85" t="s">
        <v>63815</v>
      </c>
      <c r="AO5279" s="85" t="s">
        <v>63816</v>
      </c>
      <c r="AP5279" s="85" t="s">
        <v>63817</v>
      </c>
      <c r="AR5279" s="85" t="s">
        <v>63818</v>
      </c>
      <c r="AS5279" s="85" t="s">
        <v>63819</v>
      </c>
      <c r="AT5279" s="85" t="s">
        <v>63820</v>
      </c>
      <c r="AU5279" s="85" t="s">
        <v>54586</v>
      </c>
      <c r="AV5279" s="85" t="s">
        <v>290</v>
      </c>
      <c r="AW5279" s="85" t="s">
        <v>1339</v>
      </c>
      <c r="BB5279" s="85" t="s">
        <v>63821</v>
      </c>
      <c r="BC5279" s="85" t="s">
        <v>63822</v>
      </c>
      <c r="BD5279" s="85" t="s">
        <v>63823</v>
      </c>
      <c r="BE5279" s="85" t="s">
        <v>63824</v>
      </c>
      <c r="BI5279" s="85" t="s">
        <v>3380</v>
      </c>
      <c r="CT5279" s="85" t="s">
        <v>3144</v>
      </c>
      <c r="CU5279" s="85" t="s">
        <v>3151</v>
      </c>
      <c r="CW5279" s="85" t="s">
        <v>3410</v>
      </c>
      <c r="CX5279" s="85" t="s">
        <v>6354</v>
      </c>
    </row>
    <row r="5280" spans="1:103" hidden="1" x14ac:dyDescent="0.2">
      <c r="A5280" s="104">
        <v>45547</v>
      </c>
      <c r="B5280" s="85" t="s">
        <v>63825</v>
      </c>
      <c r="C5280" s="85" t="s">
        <v>3136</v>
      </c>
      <c r="D5280" s="85" t="s">
        <v>3137</v>
      </c>
      <c r="E5280" s="85" t="s">
        <v>63826</v>
      </c>
      <c r="F5280" s="85" t="s">
        <v>960</v>
      </c>
      <c r="G5280" s="85" t="s">
        <v>2662</v>
      </c>
      <c r="H5280" s="85" t="s">
        <v>92</v>
      </c>
      <c r="I5280" s="85" t="s">
        <v>69</v>
      </c>
      <c r="J5280" s="85" t="s">
        <v>3394</v>
      </c>
      <c r="K5280" s="85" t="s">
        <v>3395</v>
      </c>
      <c r="L5280" s="85" t="s">
        <v>3144</v>
      </c>
      <c r="Y5280" s="85" t="s">
        <v>63827</v>
      </c>
      <c r="AA5280" s="85" t="s">
        <v>63828</v>
      </c>
      <c r="AB5280" s="85" t="s">
        <v>63829</v>
      </c>
      <c r="AC5280" s="85" t="s">
        <v>63830</v>
      </c>
      <c r="AD5280" s="85" t="s">
        <v>63831</v>
      </c>
      <c r="AE5280" s="85" t="s">
        <v>63832</v>
      </c>
      <c r="AL5280" s="85" t="s">
        <v>63833</v>
      </c>
      <c r="AM5280" s="85" t="s">
        <v>63834</v>
      </c>
      <c r="AU5280" s="85" t="s">
        <v>19932</v>
      </c>
      <c r="AV5280" s="85" t="s">
        <v>92</v>
      </c>
      <c r="AW5280" s="85" t="s">
        <v>1339</v>
      </c>
      <c r="BA5280" s="85" t="s">
        <v>63835</v>
      </c>
      <c r="BB5280" s="85" t="s">
        <v>63836</v>
      </c>
      <c r="BC5280" s="85" t="s">
        <v>63837</v>
      </c>
      <c r="BD5280" s="85" t="s">
        <v>63838</v>
      </c>
      <c r="BE5280" s="85" t="s">
        <v>63839</v>
      </c>
      <c r="BI5280" s="85" t="s">
        <v>3380</v>
      </c>
      <c r="CT5280" s="85" t="s">
        <v>3144</v>
      </c>
      <c r="CU5280" s="85" t="s">
        <v>3151</v>
      </c>
      <c r="CW5280" s="85" t="s">
        <v>3472</v>
      </c>
      <c r="CX5280" s="85" t="s">
        <v>3394</v>
      </c>
    </row>
    <row r="5281" spans="1:103" hidden="1" x14ac:dyDescent="0.2">
      <c r="A5281" s="104">
        <v>45547</v>
      </c>
      <c r="B5281" s="85" t="s">
        <v>62630</v>
      </c>
      <c r="C5281" s="85" t="s">
        <v>3136</v>
      </c>
      <c r="D5281" s="85" t="s">
        <v>3137</v>
      </c>
      <c r="E5281" s="85" t="s">
        <v>62631</v>
      </c>
      <c r="F5281" s="85" t="s">
        <v>2697</v>
      </c>
      <c r="G5281" s="85" t="s">
        <v>2001</v>
      </c>
      <c r="H5281" s="85" t="s">
        <v>290</v>
      </c>
      <c r="I5281" s="85" t="s">
        <v>2648</v>
      </c>
      <c r="J5281" s="85" t="s">
        <v>63840</v>
      </c>
      <c r="K5281" s="85" t="s">
        <v>3143</v>
      </c>
      <c r="L5281" s="85" t="s">
        <v>3144</v>
      </c>
      <c r="X5281" s="85" t="s">
        <v>63841</v>
      </c>
      <c r="Y5281" s="85" t="s">
        <v>62632</v>
      </c>
      <c r="AA5281" s="85" t="s">
        <v>62633</v>
      </c>
      <c r="AB5281" s="85" t="s">
        <v>3147</v>
      </c>
      <c r="AC5281" s="85" t="s">
        <v>62634</v>
      </c>
      <c r="AD5281" s="85" t="s">
        <v>62635</v>
      </c>
      <c r="AG5281" s="85" t="s">
        <v>63842</v>
      </c>
      <c r="AH5281" s="85">
        <v>2219020605021730</v>
      </c>
      <c r="AI5281" s="85">
        <v>2250416239035010</v>
      </c>
      <c r="AO5281" s="85" t="s">
        <v>63843</v>
      </c>
      <c r="AP5281" s="85" t="s">
        <v>63844</v>
      </c>
      <c r="AQ5281" s="85" t="s">
        <v>63845</v>
      </c>
      <c r="AS5281" s="85" t="s">
        <v>63846</v>
      </c>
      <c r="AT5281" s="85" t="s">
        <v>63847</v>
      </c>
      <c r="AU5281" s="85" t="s">
        <v>63848</v>
      </c>
      <c r="AV5281" s="85" t="s">
        <v>290</v>
      </c>
      <c r="AW5281" s="85" t="s">
        <v>1339</v>
      </c>
      <c r="BB5281" s="85" t="s">
        <v>63849</v>
      </c>
      <c r="BC5281" s="85" t="s">
        <v>63850</v>
      </c>
      <c r="BD5281" s="85" t="s">
        <v>63851</v>
      </c>
      <c r="BE5281" s="85" t="s">
        <v>63852</v>
      </c>
      <c r="BI5281" s="85" t="s">
        <v>4318</v>
      </c>
      <c r="CT5281" s="85" t="s">
        <v>3144</v>
      </c>
      <c r="CU5281" s="85" t="s">
        <v>4972</v>
      </c>
      <c r="CW5281" s="85" t="s">
        <v>3453</v>
      </c>
      <c r="CX5281" s="85" t="s">
        <v>63853</v>
      </c>
    </row>
    <row r="5282" spans="1:103" hidden="1" x14ac:dyDescent="0.2">
      <c r="A5282" s="104">
        <v>45547</v>
      </c>
      <c r="B5282" s="85" t="s">
        <v>62811</v>
      </c>
      <c r="C5282" s="85" t="s">
        <v>3136</v>
      </c>
      <c r="D5282" s="85" t="s">
        <v>3137</v>
      </c>
      <c r="E5282" s="85" t="s">
        <v>62812</v>
      </c>
      <c r="F5282" s="85" t="s">
        <v>2599</v>
      </c>
      <c r="G5282" s="85" t="s">
        <v>2680</v>
      </c>
      <c r="H5282" s="85" t="s">
        <v>416</v>
      </c>
      <c r="I5282" s="85" t="s">
        <v>2506</v>
      </c>
      <c r="J5282" s="85" t="s">
        <v>5636</v>
      </c>
      <c r="K5282" s="85" t="s">
        <v>3143</v>
      </c>
      <c r="L5282" s="85" t="s">
        <v>3144</v>
      </c>
      <c r="Y5282" s="85" t="s">
        <v>62813</v>
      </c>
      <c r="AA5282" s="85" t="s">
        <v>63854</v>
      </c>
      <c r="AB5282" s="85" t="s">
        <v>3147</v>
      </c>
      <c r="AC5282" s="85" t="s">
        <v>63855</v>
      </c>
      <c r="AD5282" s="85" t="s">
        <v>63856</v>
      </c>
      <c r="AG5282" s="85" t="s">
        <v>63857</v>
      </c>
      <c r="AP5282" s="85" t="s">
        <v>63858</v>
      </c>
      <c r="AQ5282" s="85" t="s">
        <v>63859</v>
      </c>
      <c r="AS5282" s="85" t="s">
        <v>63860</v>
      </c>
      <c r="AT5282" s="85" t="s">
        <v>63861</v>
      </c>
      <c r="AU5282" s="85" t="s">
        <v>1579</v>
      </c>
      <c r="AV5282" s="85" t="s">
        <v>416</v>
      </c>
      <c r="AW5282" s="85" t="s">
        <v>1238</v>
      </c>
      <c r="AY5282" s="85" t="s">
        <v>63862</v>
      </c>
      <c r="AZ5282" s="85" t="s">
        <v>63863</v>
      </c>
      <c r="BA5282" s="85" t="s">
        <v>63864</v>
      </c>
      <c r="BB5282" s="85" t="s">
        <v>63865</v>
      </c>
      <c r="BC5282" s="85" t="s">
        <v>62814</v>
      </c>
      <c r="BD5282" s="85" t="s">
        <v>63866</v>
      </c>
      <c r="BI5282" s="85" t="s">
        <v>4318</v>
      </c>
      <c r="CT5282" s="85" t="s">
        <v>3144</v>
      </c>
      <c r="CU5282" s="85" t="s">
        <v>3151</v>
      </c>
      <c r="CW5282" s="85" t="s">
        <v>3493</v>
      </c>
      <c r="CX5282" s="85" t="s">
        <v>37545</v>
      </c>
    </row>
    <row r="5283" spans="1:103" hidden="1" x14ac:dyDescent="0.2">
      <c r="A5283" s="104">
        <v>45547</v>
      </c>
      <c r="B5283" s="85" t="s">
        <v>63867</v>
      </c>
      <c r="C5283" s="85" t="s">
        <v>3136</v>
      </c>
      <c r="D5283" s="85" t="s">
        <v>3137</v>
      </c>
      <c r="E5283" s="85" t="s">
        <v>63868</v>
      </c>
      <c r="F5283" s="85" t="s">
        <v>960</v>
      </c>
      <c r="G5283" s="85" t="s">
        <v>2662</v>
      </c>
      <c r="H5283" s="85" t="s">
        <v>92</v>
      </c>
      <c r="I5283" s="85" t="s">
        <v>69</v>
      </c>
      <c r="J5283" s="85" t="s">
        <v>63869</v>
      </c>
      <c r="K5283" s="85" t="s">
        <v>3143</v>
      </c>
      <c r="L5283" s="85" t="s">
        <v>3144</v>
      </c>
      <c r="Y5283" s="85" t="s">
        <v>63870</v>
      </c>
      <c r="AA5283" s="85" t="s">
        <v>63871</v>
      </c>
      <c r="AB5283" s="85" t="s">
        <v>63872</v>
      </c>
      <c r="AC5283" s="85" t="s">
        <v>63873</v>
      </c>
      <c r="AD5283" s="85" t="s">
        <v>63874</v>
      </c>
      <c r="AE5283" s="85" t="s">
        <v>63875</v>
      </c>
      <c r="AL5283" s="85" t="s">
        <v>63876</v>
      </c>
      <c r="AM5283" s="85" t="s">
        <v>63877</v>
      </c>
      <c r="AU5283" s="85" t="s">
        <v>63878</v>
      </c>
      <c r="AV5283" s="85" t="s">
        <v>92</v>
      </c>
      <c r="AW5283" s="85" t="s">
        <v>1339</v>
      </c>
      <c r="BA5283" s="85" t="s">
        <v>63879</v>
      </c>
      <c r="BB5283" s="85" t="s">
        <v>63880</v>
      </c>
      <c r="BC5283" s="85" t="s">
        <v>63881</v>
      </c>
      <c r="BD5283" s="85" t="s">
        <v>63882</v>
      </c>
      <c r="BE5283" s="85" t="s">
        <v>63883</v>
      </c>
      <c r="BI5283" s="85" t="s">
        <v>4318</v>
      </c>
      <c r="CT5283" s="85" t="s">
        <v>3144</v>
      </c>
      <c r="CU5283" s="85" t="s">
        <v>3151</v>
      </c>
      <c r="CW5283" s="85" t="s">
        <v>3472</v>
      </c>
      <c r="CX5283" s="85" t="s">
        <v>63869</v>
      </c>
    </row>
    <row r="5284" spans="1:103" hidden="1" x14ac:dyDescent="0.2">
      <c r="A5284" s="104">
        <v>45547</v>
      </c>
      <c r="B5284" s="85" t="s">
        <v>63884</v>
      </c>
      <c r="C5284" s="85" t="s">
        <v>3136</v>
      </c>
      <c r="D5284" s="85" t="s">
        <v>3137</v>
      </c>
      <c r="E5284" s="85" t="s">
        <v>63885</v>
      </c>
      <c r="F5284" s="85" t="s">
        <v>2599</v>
      </c>
      <c r="G5284" s="85" t="s">
        <v>2680</v>
      </c>
      <c r="H5284" s="85" t="s">
        <v>416</v>
      </c>
      <c r="I5284" s="85" t="s">
        <v>2506</v>
      </c>
      <c r="J5284" s="85" t="s">
        <v>3394</v>
      </c>
      <c r="K5284" s="85" t="s">
        <v>3395</v>
      </c>
      <c r="L5284" s="85" t="s">
        <v>3144</v>
      </c>
      <c r="Y5284" s="85" t="s">
        <v>63886</v>
      </c>
      <c r="AA5284" s="85" t="s">
        <v>63887</v>
      </c>
      <c r="AB5284" s="85" t="s">
        <v>3147</v>
      </c>
      <c r="AC5284" s="85" t="s">
        <v>63888</v>
      </c>
      <c r="AD5284" s="85" t="s">
        <v>63889</v>
      </c>
      <c r="AG5284" s="85" t="s">
        <v>63890</v>
      </c>
      <c r="AP5284" s="85" t="s">
        <v>63891</v>
      </c>
      <c r="AQ5284" s="85" t="s">
        <v>63892</v>
      </c>
      <c r="AS5284" s="85" t="s">
        <v>63893</v>
      </c>
      <c r="AT5284" s="85" t="s">
        <v>63894</v>
      </c>
      <c r="AU5284" s="85" t="s">
        <v>63895</v>
      </c>
      <c r="AV5284" s="85" t="s">
        <v>416</v>
      </c>
      <c r="AW5284" s="85" t="s">
        <v>1339</v>
      </c>
      <c r="AY5284" s="85" t="s">
        <v>63896</v>
      </c>
      <c r="AZ5284" s="85" t="s">
        <v>63897</v>
      </c>
      <c r="BA5284" s="85" t="s">
        <v>63898</v>
      </c>
      <c r="BB5284" s="85" t="s">
        <v>63899</v>
      </c>
      <c r="BC5284" s="85" t="s">
        <v>63900</v>
      </c>
      <c r="BD5284" s="85" t="s">
        <v>63901</v>
      </c>
      <c r="BI5284" s="85" t="s">
        <v>4318</v>
      </c>
      <c r="CT5284" s="85" t="s">
        <v>3144</v>
      </c>
      <c r="CU5284" s="85" t="s">
        <v>3151</v>
      </c>
      <c r="CW5284" s="85" t="s">
        <v>3493</v>
      </c>
      <c r="CX5284" s="85" t="s">
        <v>3394</v>
      </c>
    </row>
    <row r="5285" spans="1:103" hidden="1" x14ac:dyDescent="0.2">
      <c r="A5285" s="104">
        <v>45547</v>
      </c>
      <c r="B5285" s="85" t="s">
        <v>63902</v>
      </c>
      <c r="C5285" s="85" t="s">
        <v>3136</v>
      </c>
      <c r="D5285" s="85" t="s">
        <v>3137</v>
      </c>
      <c r="E5285" s="85" t="s">
        <v>63903</v>
      </c>
      <c r="F5285" s="85" t="s">
        <v>1841</v>
      </c>
      <c r="G5285" s="85" t="s">
        <v>2664</v>
      </c>
      <c r="H5285" s="85" t="s">
        <v>290</v>
      </c>
      <c r="I5285" s="85" t="s">
        <v>111</v>
      </c>
      <c r="J5285" s="85" t="s">
        <v>11751</v>
      </c>
      <c r="K5285" s="85" t="s">
        <v>3143</v>
      </c>
      <c r="L5285" s="85" t="s">
        <v>3144</v>
      </c>
      <c r="N5285" s="85" t="s">
        <v>11485</v>
      </c>
      <c r="O5285" s="85" t="s">
        <v>9251</v>
      </c>
      <c r="P5285" s="85" t="s">
        <v>4246</v>
      </c>
      <c r="W5285" s="85" t="s">
        <v>406</v>
      </c>
      <c r="Y5285" s="85" t="s">
        <v>63904</v>
      </c>
      <c r="AA5285" s="85" t="s">
        <v>63905</v>
      </c>
      <c r="AB5285" s="85" t="s">
        <v>3147</v>
      </c>
      <c r="AC5285" s="85" t="s">
        <v>63906</v>
      </c>
      <c r="AD5285" s="85" t="s">
        <v>63907</v>
      </c>
      <c r="AG5285" s="85" t="s">
        <v>63908</v>
      </c>
      <c r="AO5285" s="85" t="s">
        <v>63909</v>
      </c>
      <c r="AP5285" s="85" t="s">
        <v>63910</v>
      </c>
      <c r="AR5285" s="85" t="s">
        <v>63911</v>
      </c>
      <c r="AS5285" s="85" t="s">
        <v>63912</v>
      </c>
      <c r="AT5285" s="85" t="s">
        <v>63913</v>
      </c>
      <c r="AU5285" s="85" t="s">
        <v>1330</v>
      </c>
      <c r="AV5285" s="85" t="s">
        <v>290</v>
      </c>
      <c r="AW5285" s="85" t="s">
        <v>1229</v>
      </c>
      <c r="BB5285" s="85" t="s">
        <v>63914</v>
      </c>
      <c r="BC5285" s="85" t="s">
        <v>63915</v>
      </c>
      <c r="BD5285" s="85" t="s">
        <v>63916</v>
      </c>
      <c r="BE5285" s="85" t="s">
        <v>63917</v>
      </c>
      <c r="BI5285" s="85" t="s">
        <v>4318</v>
      </c>
      <c r="CT5285" s="85" t="s">
        <v>3144</v>
      </c>
      <c r="CU5285" s="85" t="s">
        <v>3151</v>
      </c>
      <c r="CW5285" s="85" t="s">
        <v>3410</v>
      </c>
      <c r="CX5285" s="85" t="s">
        <v>11751</v>
      </c>
    </row>
    <row r="5286" spans="1:103" hidden="1" x14ac:dyDescent="0.2">
      <c r="A5286" s="104">
        <v>45547</v>
      </c>
      <c r="B5286" s="85" t="s">
        <v>63918</v>
      </c>
      <c r="C5286" s="85" t="s">
        <v>3136</v>
      </c>
      <c r="D5286" s="85" t="s">
        <v>3137</v>
      </c>
      <c r="E5286" s="85" t="s">
        <v>63919</v>
      </c>
      <c r="F5286" s="85" t="s">
        <v>2519</v>
      </c>
      <c r="G5286" s="85" t="s">
        <v>2679</v>
      </c>
      <c r="H5286" s="85" t="s">
        <v>290</v>
      </c>
      <c r="I5286" s="85" t="s">
        <v>2506</v>
      </c>
      <c r="J5286" s="85" t="s">
        <v>3945</v>
      </c>
      <c r="K5286" s="85" t="s">
        <v>3143</v>
      </c>
      <c r="L5286" s="85" t="s">
        <v>3144</v>
      </c>
      <c r="X5286" s="85" t="s">
        <v>63920</v>
      </c>
      <c r="Y5286" s="85" t="s">
        <v>63921</v>
      </c>
      <c r="AA5286" s="85" t="s">
        <v>63922</v>
      </c>
      <c r="AB5286" s="85" t="s">
        <v>3147</v>
      </c>
      <c r="AC5286" s="85" t="s">
        <v>63923</v>
      </c>
      <c r="AD5286" s="85" t="s">
        <v>63924</v>
      </c>
      <c r="AG5286" s="85" t="s">
        <v>63925</v>
      </c>
      <c r="AP5286" s="85" t="s">
        <v>63926</v>
      </c>
      <c r="AQ5286" s="85" t="s">
        <v>63927</v>
      </c>
      <c r="AS5286" s="85" t="s">
        <v>63928</v>
      </c>
      <c r="AT5286" s="85" t="s">
        <v>63929</v>
      </c>
      <c r="AU5286" s="85" t="s">
        <v>63930</v>
      </c>
      <c r="AV5286" s="85" t="s">
        <v>290</v>
      </c>
      <c r="AW5286" s="85" t="s">
        <v>1339</v>
      </c>
      <c r="AY5286" s="85" t="s">
        <v>63931</v>
      </c>
      <c r="AZ5286" s="85" t="s">
        <v>63932</v>
      </c>
      <c r="BA5286" s="85" t="s">
        <v>63933</v>
      </c>
      <c r="BB5286" s="85" t="s">
        <v>63934</v>
      </c>
      <c r="BC5286" s="85" t="s">
        <v>63935</v>
      </c>
      <c r="BF5286" s="85" t="s">
        <v>63936</v>
      </c>
      <c r="BI5286" s="85" t="s">
        <v>4318</v>
      </c>
      <c r="CT5286" s="85" t="s">
        <v>3144</v>
      </c>
      <c r="CU5286" s="85" t="s">
        <v>3151</v>
      </c>
      <c r="CW5286" s="85" t="s">
        <v>3493</v>
      </c>
      <c r="CX5286" s="85" t="s">
        <v>3945</v>
      </c>
      <c r="CY5286" s="85" t="s">
        <v>59091</v>
      </c>
    </row>
    <row r="5287" spans="1:103" hidden="1" x14ac:dyDescent="0.2">
      <c r="A5287" s="104">
        <v>45547</v>
      </c>
      <c r="B5287" s="85" t="s">
        <v>63937</v>
      </c>
      <c r="C5287" s="85" t="s">
        <v>3136</v>
      </c>
      <c r="D5287" s="85" t="s">
        <v>3137</v>
      </c>
      <c r="E5287" s="85" t="s">
        <v>63938</v>
      </c>
      <c r="F5287" s="85" t="s">
        <v>2374</v>
      </c>
      <c r="G5287" s="85" t="s">
        <v>2665</v>
      </c>
      <c r="H5287" s="85" t="s">
        <v>290</v>
      </c>
      <c r="I5287" s="85" t="s">
        <v>119</v>
      </c>
      <c r="J5287" s="85" t="s">
        <v>63939</v>
      </c>
      <c r="K5287" s="85" t="s">
        <v>3143</v>
      </c>
      <c r="L5287" s="85" t="s">
        <v>3144</v>
      </c>
      <c r="X5287" s="85" t="s">
        <v>63940</v>
      </c>
      <c r="Y5287" s="85" t="s">
        <v>63941</v>
      </c>
      <c r="AA5287" s="85" t="s">
        <v>63942</v>
      </c>
      <c r="AB5287" s="85" t="s">
        <v>3147</v>
      </c>
      <c r="AC5287" s="85" t="s">
        <v>63943</v>
      </c>
      <c r="AD5287" s="85" t="s">
        <v>63944</v>
      </c>
      <c r="AG5287" s="85" t="s">
        <v>63945</v>
      </c>
      <c r="AO5287" s="85" t="s">
        <v>63946</v>
      </c>
      <c r="AP5287" s="85" t="s">
        <v>63947</v>
      </c>
      <c r="AR5287" s="85" t="s">
        <v>63948</v>
      </c>
      <c r="AS5287" s="85" t="s">
        <v>63949</v>
      </c>
      <c r="AT5287" s="85" t="s">
        <v>63950</v>
      </c>
      <c r="AU5287" s="85" t="s">
        <v>1570</v>
      </c>
      <c r="AV5287" s="85" t="s">
        <v>290</v>
      </c>
      <c r="AW5287" s="85" t="s">
        <v>1238</v>
      </c>
      <c r="AZ5287" s="85" t="s">
        <v>63951</v>
      </c>
      <c r="BA5287" s="85" t="s">
        <v>63952</v>
      </c>
      <c r="BB5287" s="85" t="s">
        <v>63953</v>
      </c>
      <c r="BC5287" s="85" t="s">
        <v>63954</v>
      </c>
      <c r="BD5287" s="85" t="s">
        <v>63955</v>
      </c>
      <c r="BG5287" s="85" t="s">
        <v>63956</v>
      </c>
      <c r="BI5287" s="85" t="s">
        <v>4318</v>
      </c>
      <c r="CT5287" s="85" t="s">
        <v>3144</v>
      </c>
      <c r="CU5287" s="85" t="s">
        <v>3151</v>
      </c>
      <c r="CW5287" s="85" t="s">
        <v>3493</v>
      </c>
      <c r="CX5287" s="85" t="s">
        <v>63939</v>
      </c>
    </row>
    <row r="5288" spans="1:103" hidden="1" x14ac:dyDescent="0.2">
      <c r="A5288" s="104">
        <v>45547</v>
      </c>
      <c r="B5288" s="85" t="s">
        <v>63957</v>
      </c>
      <c r="C5288" s="85" t="s">
        <v>3136</v>
      </c>
      <c r="D5288" s="85" t="s">
        <v>3137</v>
      </c>
      <c r="E5288" s="85" t="s">
        <v>63958</v>
      </c>
      <c r="F5288" s="85" t="s">
        <v>945</v>
      </c>
      <c r="G5288" s="85" t="s">
        <v>2662</v>
      </c>
      <c r="H5288" s="85" t="s">
        <v>290</v>
      </c>
      <c r="I5288" s="85" t="s">
        <v>75</v>
      </c>
      <c r="J5288" s="85" t="s">
        <v>6354</v>
      </c>
      <c r="K5288" s="85" t="s">
        <v>3143</v>
      </c>
      <c r="L5288" s="85" t="s">
        <v>3144</v>
      </c>
      <c r="Y5288" s="85" t="s">
        <v>63959</v>
      </c>
      <c r="AA5288" s="85" t="s">
        <v>63960</v>
      </c>
      <c r="AB5288" s="85" t="s">
        <v>63961</v>
      </c>
      <c r="AC5288" s="85" t="s">
        <v>63962</v>
      </c>
      <c r="AD5288" s="85" t="s">
        <v>63963</v>
      </c>
      <c r="AE5288" s="85" t="s">
        <v>63964</v>
      </c>
      <c r="AL5288" s="85" t="s">
        <v>63965</v>
      </c>
      <c r="AM5288" s="85" t="s">
        <v>63966</v>
      </c>
      <c r="AR5288" s="85" t="s">
        <v>63967</v>
      </c>
      <c r="AS5288" s="85" t="s">
        <v>63968</v>
      </c>
      <c r="AU5288" s="85" t="s">
        <v>11864</v>
      </c>
      <c r="AV5288" s="85" t="s">
        <v>290</v>
      </c>
      <c r="AW5288" s="85" t="s">
        <v>1339</v>
      </c>
      <c r="BA5288" s="85" t="s">
        <v>63969</v>
      </c>
      <c r="BB5288" s="85" t="s">
        <v>63970</v>
      </c>
      <c r="BC5288" s="85" t="s">
        <v>63971</v>
      </c>
      <c r="BD5288" s="85" t="s">
        <v>63972</v>
      </c>
      <c r="BE5288" s="85" t="s">
        <v>63973</v>
      </c>
      <c r="BI5288" s="85" t="s">
        <v>3262</v>
      </c>
      <c r="CT5288" s="85" t="s">
        <v>3144</v>
      </c>
      <c r="CU5288" s="85" t="s">
        <v>3151</v>
      </c>
      <c r="CW5288" s="85" t="s">
        <v>3472</v>
      </c>
      <c r="CX5288" s="85" t="s">
        <v>6354</v>
      </c>
    </row>
    <row r="5289" spans="1:103" hidden="1" x14ac:dyDescent="0.2">
      <c r="A5289" s="104">
        <v>45547</v>
      </c>
      <c r="B5289" s="85" t="s">
        <v>63974</v>
      </c>
      <c r="C5289" s="85" t="s">
        <v>3136</v>
      </c>
      <c r="D5289" s="85" t="s">
        <v>3137</v>
      </c>
      <c r="E5289" s="85" t="s">
        <v>63975</v>
      </c>
      <c r="F5289" s="85" t="s">
        <v>945</v>
      </c>
      <c r="G5289" s="85" t="s">
        <v>2662</v>
      </c>
      <c r="H5289" s="85" t="s">
        <v>290</v>
      </c>
      <c r="I5289" s="85" t="s">
        <v>75</v>
      </c>
      <c r="J5289" s="85" t="s">
        <v>3394</v>
      </c>
      <c r="K5289" s="85" t="s">
        <v>3395</v>
      </c>
      <c r="L5289" s="85" t="s">
        <v>3144</v>
      </c>
      <c r="Y5289" s="85" t="s">
        <v>63976</v>
      </c>
      <c r="AA5289" s="85" t="s">
        <v>63977</v>
      </c>
      <c r="AB5289" s="85" t="s">
        <v>63978</v>
      </c>
      <c r="AC5289" s="85" t="s">
        <v>63979</v>
      </c>
      <c r="AD5289" s="85" t="s">
        <v>63980</v>
      </c>
      <c r="AE5289" s="85" t="s">
        <v>63981</v>
      </c>
      <c r="AL5289" s="85" t="s">
        <v>63982</v>
      </c>
      <c r="AM5289" s="85" t="s">
        <v>63983</v>
      </c>
      <c r="AR5289" s="85" t="s">
        <v>63984</v>
      </c>
      <c r="AS5289" s="85" t="s">
        <v>63985</v>
      </c>
      <c r="AU5289" s="85" t="s">
        <v>63986</v>
      </c>
      <c r="AV5289" s="85" t="s">
        <v>290</v>
      </c>
      <c r="AW5289" s="85" t="s">
        <v>1339</v>
      </c>
      <c r="BA5289" s="85" t="s">
        <v>63987</v>
      </c>
      <c r="BB5289" s="85" t="s">
        <v>63988</v>
      </c>
      <c r="BC5289" s="85" t="s">
        <v>63989</v>
      </c>
      <c r="BD5289" s="85" t="s">
        <v>63990</v>
      </c>
      <c r="BE5289" s="85" t="s">
        <v>63991</v>
      </c>
      <c r="BI5289" s="85" t="s">
        <v>3262</v>
      </c>
      <c r="CT5289" s="85" t="s">
        <v>3144</v>
      </c>
      <c r="CU5289" s="85" t="s">
        <v>3151</v>
      </c>
      <c r="CW5289" s="85" t="s">
        <v>3472</v>
      </c>
      <c r="CX5289" s="85" t="s">
        <v>3394</v>
      </c>
    </row>
    <row r="5290" spans="1:103" hidden="1" x14ac:dyDescent="0.2">
      <c r="A5290" s="104">
        <v>45547</v>
      </c>
      <c r="B5290" s="85" t="s">
        <v>63992</v>
      </c>
      <c r="C5290" s="85" t="s">
        <v>3136</v>
      </c>
      <c r="D5290" s="85" t="s">
        <v>3137</v>
      </c>
      <c r="E5290" s="85" t="s">
        <v>63993</v>
      </c>
      <c r="F5290" s="85" t="s">
        <v>960</v>
      </c>
      <c r="G5290" s="85" t="s">
        <v>2662</v>
      </c>
      <c r="H5290" s="85" t="s">
        <v>92</v>
      </c>
      <c r="I5290" s="85" t="s">
        <v>69</v>
      </c>
      <c r="J5290" s="85" t="s">
        <v>3477</v>
      </c>
      <c r="K5290" s="85" t="s">
        <v>3143</v>
      </c>
      <c r="L5290" s="85" t="s">
        <v>3144</v>
      </c>
      <c r="Y5290" s="85" t="s">
        <v>63994</v>
      </c>
      <c r="AA5290" s="85" t="s">
        <v>63995</v>
      </c>
      <c r="AB5290" s="85" t="s">
        <v>63996</v>
      </c>
      <c r="AC5290" s="85" t="s">
        <v>63997</v>
      </c>
      <c r="AD5290" s="85" t="s">
        <v>63998</v>
      </c>
      <c r="AE5290" s="85" t="s">
        <v>63999</v>
      </c>
      <c r="AL5290" s="85" t="s">
        <v>64000</v>
      </c>
      <c r="AM5290" s="85" t="s">
        <v>64001</v>
      </c>
      <c r="AR5290" s="85" t="s">
        <v>64002</v>
      </c>
      <c r="AS5290" s="85" t="s">
        <v>64003</v>
      </c>
      <c r="AU5290" s="85" t="s">
        <v>64004</v>
      </c>
      <c r="AV5290" s="85" t="s">
        <v>92</v>
      </c>
      <c r="AW5290" s="85" t="s">
        <v>1339</v>
      </c>
      <c r="BA5290" s="85" t="s">
        <v>64005</v>
      </c>
      <c r="BB5290" s="85" t="s">
        <v>64006</v>
      </c>
      <c r="BC5290" s="85" t="s">
        <v>64007</v>
      </c>
      <c r="BD5290" s="85" t="s">
        <v>64008</v>
      </c>
      <c r="BE5290" s="85" t="s">
        <v>64009</v>
      </c>
      <c r="BI5290" s="85" t="s">
        <v>3262</v>
      </c>
      <c r="CT5290" s="85" t="s">
        <v>3144</v>
      </c>
      <c r="CU5290" s="85" t="s">
        <v>3151</v>
      </c>
      <c r="CW5290" s="85" t="s">
        <v>3472</v>
      </c>
      <c r="CX5290" s="85" t="s">
        <v>3477</v>
      </c>
    </row>
    <row r="5291" spans="1:103" hidden="1" x14ac:dyDescent="0.2">
      <c r="A5291" s="104">
        <v>45548</v>
      </c>
      <c r="B5291" s="85" t="s">
        <v>64010</v>
      </c>
      <c r="C5291" s="85" t="s">
        <v>3136</v>
      </c>
      <c r="D5291" s="85" t="s">
        <v>3137</v>
      </c>
      <c r="E5291" s="85" t="s">
        <v>64011</v>
      </c>
      <c r="F5291" s="85" t="s">
        <v>1749</v>
      </c>
      <c r="G5291" s="85" t="s">
        <v>2677</v>
      </c>
      <c r="H5291" s="85" t="s">
        <v>416</v>
      </c>
      <c r="I5291" s="85" t="s">
        <v>1807</v>
      </c>
      <c r="J5291" s="85" t="s">
        <v>4428</v>
      </c>
      <c r="K5291" s="85" t="s">
        <v>3143</v>
      </c>
      <c r="L5291" s="85" t="s">
        <v>3144</v>
      </c>
      <c r="Y5291" s="85" t="s">
        <v>64012</v>
      </c>
      <c r="AA5291" s="85" t="s">
        <v>64013</v>
      </c>
      <c r="AB5291" s="85" t="s">
        <v>3147</v>
      </c>
      <c r="AC5291" s="85" t="s">
        <v>64014</v>
      </c>
      <c r="AD5291" s="85" t="s">
        <v>64015</v>
      </c>
      <c r="AH5291" s="85" t="s">
        <v>64016</v>
      </c>
      <c r="AI5291" s="85">
        <v>3199283027054840</v>
      </c>
      <c r="AV5291" s="85" t="s">
        <v>3147</v>
      </c>
      <c r="AW5291" s="85" t="s">
        <v>3147</v>
      </c>
      <c r="BI5291" s="85" t="s">
        <v>3150</v>
      </c>
      <c r="CT5291" s="85" t="s">
        <v>3144</v>
      </c>
      <c r="CU5291" s="85" t="s">
        <v>3151</v>
      </c>
      <c r="CW5291" s="85" t="s">
        <v>3152</v>
      </c>
      <c r="CX5291" s="85" t="s">
        <v>4428</v>
      </c>
    </row>
    <row r="5292" spans="1:103" hidden="1" x14ac:dyDescent="0.2">
      <c r="A5292" s="104">
        <v>45548</v>
      </c>
      <c r="B5292" s="85" t="s">
        <v>64017</v>
      </c>
      <c r="C5292" s="85" t="s">
        <v>3136</v>
      </c>
      <c r="D5292" s="85" t="s">
        <v>3137</v>
      </c>
      <c r="E5292" s="85" t="s">
        <v>64018</v>
      </c>
      <c r="F5292" s="85" t="s">
        <v>2009</v>
      </c>
      <c r="G5292" s="85" t="s">
        <v>2001</v>
      </c>
      <c r="H5292" s="85" t="s">
        <v>290</v>
      </c>
      <c r="I5292" s="85" t="s">
        <v>216</v>
      </c>
      <c r="J5292" s="85" t="s">
        <v>3157</v>
      </c>
      <c r="K5292" s="85" t="s">
        <v>3143</v>
      </c>
      <c r="L5292" s="85" t="s">
        <v>3144</v>
      </c>
      <c r="Y5292" s="85" t="s">
        <v>64019</v>
      </c>
      <c r="AA5292" s="85" t="s">
        <v>64020</v>
      </c>
      <c r="AB5292" s="85" t="s">
        <v>3147</v>
      </c>
      <c r="AC5292" s="85" t="s">
        <v>64021</v>
      </c>
      <c r="AD5292" s="85" t="s">
        <v>64022</v>
      </c>
      <c r="AH5292" s="85">
        <v>2169003804091260</v>
      </c>
      <c r="AI5292" s="85">
        <v>2107911315040190</v>
      </c>
      <c r="AV5292" s="85" t="s">
        <v>3147</v>
      </c>
      <c r="AW5292" s="85" t="s">
        <v>3147</v>
      </c>
      <c r="BI5292" s="85" t="s">
        <v>3150</v>
      </c>
      <c r="CT5292" s="85" t="s">
        <v>3144</v>
      </c>
      <c r="CU5292" s="85" t="s">
        <v>3151</v>
      </c>
      <c r="CW5292" s="85" t="s">
        <v>3152</v>
      </c>
      <c r="CX5292" s="85" t="s">
        <v>3162</v>
      </c>
    </row>
    <row r="5293" spans="1:103" hidden="1" x14ac:dyDescent="0.2">
      <c r="A5293" s="104">
        <v>45548</v>
      </c>
      <c r="B5293" s="85" t="s">
        <v>64023</v>
      </c>
      <c r="C5293" s="85" t="s">
        <v>3136</v>
      </c>
      <c r="D5293" s="85" t="s">
        <v>3137</v>
      </c>
      <c r="E5293" s="85" t="s">
        <v>64024</v>
      </c>
      <c r="F5293" s="85" t="s">
        <v>2599</v>
      </c>
      <c r="G5293" s="85" t="s">
        <v>2680</v>
      </c>
      <c r="H5293" s="85" t="s">
        <v>416</v>
      </c>
      <c r="I5293" s="85" t="s">
        <v>2506</v>
      </c>
      <c r="J5293" s="85" t="s">
        <v>3377</v>
      </c>
      <c r="K5293" s="85" t="s">
        <v>3143</v>
      </c>
      <c r="L5293" s="85" t="s">
        <v>3144</v>
      </c>
      <c r="Y5293" s="85" t="s">
        <v>64025</v>
      </c>
      <c r="AB5293" s="85" t="s">
        <v>3147</v>
      </c>
      <c r="AC5293" s="85" t="s">
        <v>3147</v>
      </c>
      <c r="AP5293" s="85" t="s">
        <v>64026</v>
      </c>
      <c r="AV5293" s="85" t="s">
        <v>3147</v>
      </c>
      <c r="AW5293" s="85" t="s">
        <v>3147</v>
      </c>
      <c r="BI5293" s="85" t="s">
        <v>3150</v>
      </c>
      <c r="CT5293" s="85" t="s">
        <v>3144</v>
      </c>
      <c r="CU5293" s="85" t="s">
        <v>3151</v>
      </c>
      <c r="CW5293" s="85" t="s">
        <v>3152</v>
      </c>
      <c r="CX5293" s="85" t="s">
        <v>3377</v>
      </c>
    </row>
    <row r="5294" spans="1:103" hidden="1" x14ac:dyDescent="0.2">
      <c r="A5294" s="104">
        <v>45548</v>
      </c>
      <c r="B5294" s="85" t="s">
        <v>64027</v>
      </c>
      <c r="C5294" s="85" t="s">
        <v>3136</v>
      </c>
      <c r="D5294" s="85" t="s">
        <v>3137</v>
      </c>
      <c r="E5294" s="85" t="s">
        <v>64028</v>
      </c>
      <c r="F5294" s="85" t="s">
        <v>2228</v>
      </c>
      <c r="G5294" s="85" t="s">
        <v>2190</v>
      </c>
      <c r="H5294" s="85" t="s">
        <v>416</v>
      </c>
      <c r="I5294" s="85" t="s">
        <v>1918</v>
      </c>
      <c r="J5294" s="85" t="s">
        <v>35432</v>
      </c>
      <c r="K5294" s="85" t="s">
        <v>3143</v>
      </c>
      <c r="L5294" s="85" t="s">
        <v>3144</v>
      </c>
      <c r="Y5294" s="85" t="s">
        <v>64029</v>
      </c>
      <c r="AB5294" s="85" t="s">
        <v>3147</v>
      </c>
      <c r="AC5294" s="85" t="s">
        <v>3147</v>
      </c>
      <c r="AV5294" s="85" t="s">
        <v>3147</v>
      </c>
      <c r="AW5294" s="85" t="s">
        <v>3147</v>
      </c>
      <c r="BD5294" s="85" t="s">
        <v>64030</v>
      </c>
      <c r="BI5294" s="85" t="s">
        <v>3150</v>
      </c>
      <c r="CT5294" s="85" t="s">
        <v>3144</v>
      </c>
      <c r="CU5294" s="85" t="s">
        <v>3151</v>
      </c>
      <c r="CW5294" s="85" t="s">
        <v>3152</v>
      </c>
      <c r="CX5294" s="85" t="s">
        <v>35432</v>
      </c>
    </row>
    <row r="5295" spans="1:103" hidden="1" x14ac:dyDescent="0.2">
      <c r="A5295" s="104">
        <v>45548</v>
      </c>
      <c r="B5295" s="85" t="s">
        <v>64031</v>
      </c>
      <c r="C5295" s="85" t="s">
        <v>3136</v>
      </c>
      <c r="D5295" s="85" t="s">
        <v>3137</v>
      </c>
      <c r="E5295" s="85" t="s">
        <v>64032</v>
      </c>
      <c r="F5295" s="85" t="s">
        <v>2599</v>
      </c>
      <c r="G5295" s="85" t="s">
        <v>2680</v>
      </c>
      <c r="H5295" s="85" t="s">
        <v>416</v>
      </c>
      <c r="I5295" s="85" t="s">
        <v>2506</v>
      </c>
      <c r="J5295" s="85" t="s">
        <v>6690</v>
      </c>
      <c r="K5295" s="85" t="s">
        <v>3143</v>
      </c>
      <c r="L5295" s="85" t="s">
        <v>3144</v>
      </c>
      <c r="Y5295" s="85" t="s">
        <v>64033</v>
      </c>
      <c r="AB5295" s="85" t="s">
        <v>3147</v>
      </c>
      <c r="AC5295" s="85" t="s">
        <v>3147</v>
      </c>
      <c r="AV5295" s="85" t="s">
        <v>3147</v>
      </c>
      <c r="AW5295" s="85" t="s">
        <v>3147</v>
      </c>
      <c r="BD5295" s="85" t="s">
        <v>64034</v>
      </c>
      <c r="BI5295" s="85" t="s">
        <v>3150</v>
      </c>
      <c r="CT5295" s="85" t="s">
        <v>3144</v>
      </c>
      <c r="CU5295" s="85" t="s">
        <v>3151</v>
      </c>
      <c r="CW5295" s="85" t="s">
        <v>3152</v>
      </c>
      <c r="CX5295" s="85" t="s">
        <v>6690</v>
      </c>
    </row>
    <row r="5296" spans="1:103" hidden="1" x14ac:dyDescent="0.2">
      <c r="A5296" s="104">
        <v>45548</v>
      </c>
      <c r="B5296" s="85" t="s">
        <v>64035</v>
      </c>
      <c r="C5296" s="85" t="s">
        <v>3136</v>
      </c>
      <c r="D5296" s="85" t="s">
        <v>3137</v>
      </c>
      <c r="E5296" s="85" t="s">
        <v>64036</v>
      </c>
      <c r="F5296" s="85" t="s">
        <v>2594</v>
      </c>
      <c r="G5296" s="85" t="s">
        <v>2680</v>
      </c>
      <c r="H5296" s="85" t="s">
        <v>416</v>
      </c>
      <c r="I5296" s="85" t="s">
        <v>75</v>
      </c>
      <c r="J5296" s="85" t="s">
        <v>6765</v>
      </c>
      <c r="K5296" s="85" t="s">
        <v>3143</v>
      </c>
      <c r="L5296" s="85" t="s">
        <v>3144</v>
      </c>
      <c r="X5296" s="85" t="s">
        <v>4128</v>
      </c>
      <c r="Y5296" s="85" t="s">
        <v>64037</v>
      </c>
      <c r="AB5296" s="85" t="s">
        <v>3147</v>
      </c>
      <c r="AC5296" s="85" t="s">
        <v>3147</v>
      </c>
      <c r="AV5296" s="85" t="s">
        <v>3147</v>
      </c>
      <c r="AW5296" s="85" t="s">
        <v>3147</v>
      </c>
      <c r="AY5296" s="85" t="s">
        <v>64038</v>
      </c>
      <c r="BI5296" s="85" t="s">
        <v>3150</v>
      </c>
      <c r="CT5296" s="85" t="s">
        <v>3144</v>
      </c>
      <c r="CU5296" s="85" t="s">
        <v>4129</v>
      </c>
      <c r="CV5296" s="85" t="s">
        <v>4130</v>
      </c>
      <c r="CW5296" s="85" t="s">
        <v>3152</v>
      </c>
      <c r="CX5296" s="85" t="s">
        <v>6765</v>
      </c>
    </row>
    <row r="5297" spans="1:102" hidden="1" x14ac:dyDescent="0.2">
      <c r="A5297" s="104">
        <v>45548</v>
      </c>
      <c r="B5297" s="85" t="s">
        <v>64039</v>
      </c>
      <c r="C5297" s="85" t="s">
        <v>3136</v>
      </c>
      <c r="D5297" s="85" t="s">
        <v>3137</v>
      </c>
      <c r="E5297" s="85" t="s">
        <v>64040</v>
      </c>
      <c r="F5297" s="85" t="s">
        <v>2594</v>
      </c>
      <c r="G5297" s="85" t="s">
        <v>2680</v>
      </c>
      <c r="H5297" s="85" t="s">
        <v>416</v>
      </c>
      <c r="I5297" s="85" t="s">
        <v>75</v>
      </c>
      <c r="J5297" s="85" t="s">
        <v>3377</v>
      </c>
      <c r="K5297" s="85" t="s">
        <v>3143</v>
      </c>
      <c r="L5297" s="85" t="s">
        <v>3144</v>
      </c>
      <c r="Y5297" s="85" t="s">
        <v>64041</v>
      </c>
      <c r="AB5297" s="85" t="s">
        <v>3147</v>
      </c>
      <c r="AC5297" s="85" t="s">
        <v>3147</v>
      </c>
      <c r="AP5297" s="85" t="s">
        <v>64042</v>
      </c>
      <c r="AV5297" s="85" t="s">
        <v>3147</v>
      </c>
      <c r="AW5297" s="85" t="s">
        <v>3147</v>
      </c>
      <c r="BI5297" s="85" t="s">
        <v>3150</v>
      </c>
      <c r="CT5297" s="85" t="s">
        <v>3144</v>
      </c>
      <c r="CU5297" s="85" t="s">
        <v>3151</v>
      </c>
      <c r="CW5297" s="85" t="s">
        <v>3152</v>
      </c>
      <c r="CX5297" s="85" t="s">
        <v>3377</v>
      </c>
    </row>
    <row r="5298" spans="1:102" hidden="1" x14ac:dyDescent="0.2">
      <c r="A5298" s="104">
        <v>45548</v>
      </c>
      <c r="B5298" s="85" t="s">
        <v>64043</v>
      </c>
      <c r="C5298" s="85" t="s">
        <v>3136</v>
      </c>
      <c r="D5298" s="85" t="s">
        <v>3137</v>
      </c>
      <c r="E5298" s="85" t="s">
        <v>64044</v>
      </c>
      <c r="F5298" s="85" t="s">
        <v>2014</v>
      </c>
      <c r="G5298" s="85" t="s">
        <v>2001</v>
      </c>
      <c r="H5298" s="85" t="s">
        <v>290</v>
      </c>
      <c r="I5298" s="85" t="s">
        <v>206</v>
      </c>
      <c r="J5298" s="85" t="s">
        <v>3162</v>
      </c>
      <c r="K5298" s="85" t="s">
        <v>3143</v>
      </c>
      <c r="L5298" s="85" t="s">
        <v>3144</v>
      </c>
      <c r="M5298" s="85" t="s">
        <v>4302</v>
      </c>
      <c r="Y5298" s="85" t="s">
        <v>64045</v>
      </c>
      <c r="AA5298" s="85" t="s">
        <v>64046</v>
      </c>
      <c r="AB5298" s="85" t="s">
        <v>3147</v>
      </c>
      <c r="AC5298" s="85" t="s">
        <v>64047</v>
      </c>
      <c r="AD5298" s="85" t="s">
        <v>64048</v>
      </c>
      <c r="AH5298" s="85">
        <v>2168463020060610</v>
      </c>
      <c r="AI5298" s="85">
        <v>2183482128065080</v>
      </c>
      <c r="AV5298" s="85" t="s">
        <v>3147</v>
      </c>
      <c r="AW5298" s="85" t="s">
        <v>3147</v>
      </c>
      <c r="BI5298" s="85" t="s">
        <v>10779</v>
      </c>
      <c r="CT5298" s="85" t="s">
        <v>3144</v>
      </c>
      <c r="CU5298" s="85" t="s">
        <v>3151</v>
      </c>
      <c r="CW5298" s="85" t="s">
        <v>3152</v>
      </c>
      <c r="CX5298" s="85" t="s">
        <v>3168</v>
      </c>
    </row>
    <row r="5299" spans="1:102" hidden="1" x14ac:dyDescent="0.2">
      <c r="A5299" s="104">
        <v>45548</v>
      </c>
      <c r="B5299" s="85" t="s">
        <v>64049</v>
      </c>
      <c r="C5299" s="85" t="s">
        <v>3136</v>
      </c>
      <c r="D5299" s="85" t="s">
        <v>3137</v>
      </c>
      <c r="E5299" s="85" t="s">
        <v>64050</v>
      </c>
      <c r="F5299" s="85" t="s">
        <v>2024</v>
      </c>
      <c r="G5299" s="85" t="s">
        <v>2001</v>
      </c>
      <c r="H5299" s="85" t="s">
        <v>416</v>
      </c>
      <c r="I5299" s="85" t="s">
        <v>1098</v>
      </c>
      <c r="J5299" s="85" t="s">
        <v>3162</v>
      </c>
      <c r="K5299" s="85" t="s">
        <v>3143</v>
      </c>
      <c r="L5299" s="85" t="s">
        <v>3144</v>
      </c>
      <c r="M5299" s="85" t="s">
        <v>4302</v>
      </c>
      <c r="Y5299" s="85" t="s">
        <v>64051</v>
      </c>
      <c r="AA5299" s="85" t="s">
        <v>64052</v>
      </c>
      <c r="AB5299" s="85" t="s">
        <v>3147</v>
      </c>
      <c r="AC5299" s="85" t="s">
        <v>64053</v>
      </c>
      <c r="AD5299" s="85" t="s">
        <v>64054</v>
      </c>
      <c r="AH5299" s="85">
        <v>1348354615010390</v>
      </c>
      <c r="AI5299" s="85">
        <v>1332133021042740</v>
      </c>
      <c r="AV5299" s="85" t="s">
        <v>3147</v>
      </c>
      <c r="AW5299" s="85" t="s">
        <v>3147</v>
      </c>
      <c r="BI5299" s="85" t="s">
        <v>10779</v>
      </c>
      <c r="CT5299" s="85" t="s">
        <v>3144</v>
      </c>
      <c r="CU5299" s="85" t="s">
        <v>3151</v>
      </c>
      <c r="CW5299" s="85" t="s">
        <v>3152</v>
      </c>
      <c r="CX5299" s="85" t="s">
        <v>3168</v>
      </c>
    </row>
    <row r="5300" spans="1:102" hidden="1" x14ac:dyDescent="0.2">
      <c r="A5300" s="104">
        <v>45548</v>
      </c>
      <c r="B5300" s="85" t="s">
        <v>64055</v>
      </c>
      <c r="C5300" s="85" t="s">
        <v>3136</v>
      </c>
      <c r="D5300" s="85" t="s">
        <v>3137</v>
      </c>
      <c r="E5300" s="85" t="s">
        <v>64056</v>
      </c>
      <c r="F5300" s="85" t="s">
        <v>2599</v>
      </c>
      <c r="G5300" s="85" t="s">
        <v>2680</v>
      </c>
      <c r="H5300" s="85" t="s">
        <v>416</v>
      </c>
      <c r="I5300" s="85" t="s">
        <v>2506</v>
      </c>
      <c r="J5300" s="85" t="s">
        <v>3162</v>
      </c>
      <c r="K5300" s="85" t="s">
        <v>3143</v>
      </c>
      <c r="L5300" s="85" t="s">
        <v>3144</v>
      </c>
      <c r="M5300" s="85" t="s">
        <v>4302</v>
      </c>
      <c r="Y5300" s="85" t="s">
        <v>64057</v>
      </c>
      <c r="AA5300" s="85" t="s">
        <v>64058</v>
      </c>
      <c r="AB5300" s="85" t="s">
        <v>3147</v>
      </c>
      <c r="AC5300" s="85" t="s">
        <v>64059</v>
      </c>
      <c r="AD5300" s="85" t="s">
        <v>64060</v>
      </c>
      <c r="AV5300" s="85" t="s">
        <v>3147</v>
      </c>
      <c r="AW5300" s="85" t="s">
        <v>3147</v>
      </c>
      <c r="BI5300" s="85" t="s">
        <v>10779</v>
      </c>
      <c r="CT5300" s="85" t="s">
        <v>3144</v>
      </c>
      <c r="CU5300" s="85" t="s">
        <v>3151</v>
      </c>
      <c r="CW5300" s="85" t="s">
        <v>3152</v>
      </c>
      <c r="CX5300" s="85" t="s">
        <v>3168</v>
      </c>
    </row>
    <row r="5301" spans="1:102" hidden="1" x14ac:dyDescent="0.2">
      <c r="A5301" s="104">
        <v>45548</v>
      </c>
      <c r="B5301" s="85" t="s">
        <v>64061</v>
      </c>
      <c r="C5301" s="85" t="s">
        <v>3136</v>
      </c>
      <c r="D5301" s="85" t="s">
        <v>3137</v>
      </c>
      <c r="E5301" s="85" t="s">
        <v>64062</v>
      </c>
      <c r="F5301" s="85" t="s">
        <v>1729</v>
      </c>
      <c r="G5301" s="85" t="s">
        <v>2677</v>
      </c>
      <c r="H5301" s="85" t="s">
        <v>290</v>
      </c>
      <c r="I5301" s="85" t="s">
        <v>1807</v>
      </c>
      <c r="J5301" s="85" t="s">
        <v>49821</v>
      </c>
      <c r="K5301" s="85" t="s">
        <v>3143</v>
      </c>
      <c r="L5301" s="85" t="s">
        <v>3144</v>
      </c>
      <c r="Y5301" s="85" t="s">
        <v>64063</v>
      </c>
      <c r="AA5301" s="85" t="s">
        <v>64064</v>
      </c>
      <c r="AC5301" s="85" t="s">
        <v>64065</v>
      </c>
      <c r="AD5301" s="85" t="s">
        <v>64066</v>
      </c>
      <c r="AH5301" s="85" t="s">
        <v>64067</v>
      </c>
      <c r="AI5301" s="85">
        <v>3245164906014610</v>
      </c>
      <c r="AV5301" s="85" t="s">
        <v>3147</v>
      </c>
      <c r="AW5301" s="85" t="s">
        <v>3147</v>
      </c>
      <c r="BI5301" s="85" t="s">
        <v>3262</v>
      </c>
      <c r="CT5301" s="85" t="s">
        <v>3144</v>
      </c>
      <c r="CU5301" s="85" t="s">
        <v>3151</v>
      </c>
      <c r="CW5301" s="85" t="s">
        <v>3152</v>
      </c>
      <c r="CX5301" s="85" t="s">
        <v>49821</v>
      </c>
    </row>
    <row r="5302" spans="1:102" hidden="1" x14ac:dyDescent="0.2">
      <c r="A5302" s="104">
        <v>45548</v>
      </c>
      <c r="B5302" s="85" t="s">
        <v>64068</v>
      </c>
      <c r="C5302" s="85" t="s">
        <v>3136</v>
      </c>
      <c r="D5302" s="85" t="s">
        <v>3137</v>
      </c>
      <c r="E5302" s="85" t="s">
        <v>64069</v>
      </c>
      <c r="F5302" s="85" t="s">
        <v>1811</v>
      </c>
      <c r="G5302" s="85" t="s">
        <v>2664</v>
      </c>
      <c r="H5302" s="85" t="s">
        <v>290</v>
      </c>
      <c r="I5302" s="85" t="s">
        <v>1917</v>
      </c>
      <c r="J5302" s="85" t="s">
        <v>3162</v>
      </c>
      <c r="K5302" s="85" t="s">
        <v>3143</v>
      </c>
      <c r="L5302" s="85" t="s">
        <v>3144</v>
      </c>
      <c r="Y5302" s="85" t="s">
        <v>64070</v>
      </c>
      <c r="AA5302" s="85" t="s">
        <v>64071</v>
      </c>
      <c r="AC5302" s="85" t="s">
        <v>64072</v>
      </c>
      <c r="AD5302" s="85" t="s">
        <v>64073</v>
      </c>
      <c r="AV5302" s="85" t="s">
        <v>3147</v>
      </c>
      <c r="AW5302" s="85" t="s">
        <v>3147</v>
      </c>
      <c r="BI5302" s="85" t="s">
        <v>3262</v>
      </c>
      <c r="CT5302" s="85" t="s">
        <v>3144</v>
      </c>
      <c r="CU5302" s="85" t="s">
        <v>3151</v>
      </c>
      <c r="CW5302" s="85" t="s">
        <v>3152</v>
      </c>
      <c r="CX5302" s="85" t="s">
        <v>3162</v>
      </c>
    </row>
    <row r="5303" spans="1:102" hidden="1" x14ac:dyDescent="0.2">
      <c r="A5303" s="104">
        <v>45548</v>
      </c>
      <c r="B5303" s="85" t="s">
        <v>64074</v>
      </c>
      <c r="C5303" s="85" t="s">
        <v>3136</v>
      </c>
      <c r="D5303" s="85" t="s">
        <v>3137</v>
      </c>
      <c r="E5303" s="85" t="s">
        <v>64075</v>
      </c>
      <c r="F5303" s="85" t="s">
        <v>2599</v>
      </c>
      <c r="G5303" s="85" t="s">
        <v>2680</v>
      </c>
      <c r="H5303" s="85" t="s">
        <v>416</v>
      </c>
      <c r="I5303" s="85" t="s">
        <v>2506</v>
      </c>
      <c r="J5303" s="85" t="s">
        <v>3162</v>
      </c>
      <c r="K5303" s="85" t="s">
        <v>3143</v>
      </c>
      <c r="L5303" s="85" t="s">
        <v>3144</v>
      </c>
      <c r="Y5303" s="85" t="s">
        <v>64076</v>
      </c>
      <c r="AA5303" s="85" t="s">
        <v>64077</v>
      </c>
      <c r="AC5303" s="85" t="s">
        <v>64078</v>
      </c>
      <c r="AD5303" s="85" t="s">
        <v>64079</v>
      </c>
      <c r="AV5303" s="85" t="s">
        <v>3147</v>
      </c>
      <c r="AW5303" s="85" t="s">
        <v>3147</v>
      </c>
      <c r="BI5303" s="85" t="s">
        <v>3262</v>
      </c>
      <c r="CT5303" s="85" t="s">
        <v>3144</v>
      </c>
      <c r="CU5303" s="85" t="s">
        <v>3151</v>
      </c>
      <c r="CW5303" s="85" t="s">
        <v>3152</v>
      </c>
      <c r="CX5303" s="85" t="s">
        <v>3162</v>
      </c>
    </row>
    <row r="5304" spans="1:102" hidden="1" x14ac:dyDescent="0.2">
      <c r="A5304" s="104">
        <v>45548</v>
      </c>
      <c r="B5304" s="85" t="s">
        <v>64080</v>
      </c>
      <c r="C5304" s="85" t="s">
        <v>3136</v>
      </c>
      <c r="D5304" s="85" t="s">
        <v>3137</v>
      </c>
      <c r="E5304" s="85" t="s">
        <v>64081</v>
      </c>
      <c r="F5304" s="85" t="s">
        <v>1811</v>
      </c>
      <c r="G5304" s="85" t="s">
        <v>2664</v>
      </c>
      <c r="H5304" s="85" t="s">
        <v>290</v>
      </c>
      <c r="I5304" s="85" t="s">
        <v>1917</v>
      </c>
      <c r="J5304" s="85" t="s">
        <v>4337</v>
      </c>
      <c r="K5304" s="85" t="s">
        <v>3143</v>
      </c>
      <c r="L5304" s="85" t="s">
        <v>3144</v>
      </c>
      <c r="Y5304" s="85" t="s">
        <v>64082</v>
      </c>
      <c r="AA5304" s="85" t="s">
        <v>64083</v>
      </c>
      <c r="AC5304" s="85" t="s">
        <v>64084</v>
      </c>
      <c r="AD5304" s="85" t="s">
        <v>64085</v>
      </c>
      <c r="AV5304" s="85" t="s">
        <v>3147</v>
      </c>
      <c r="AW5304" s="85" t="s">
        <v>3147</v>
      </c>
      <c r="BI5304" s="85" t="s">
        <v>3262</v>
      </c>
      <c r="CT5304" s="85" t="s">
        <v>3144</v>
      </c>
      <c r="CU5304" s="85" t="s">
        <v>3151</v>
      </c>
      <c r="CW5304" s="85" t="s">
        <v>3152</v>
      </c>
      <c r="CX5304" s="85" t="s">
        <v>4337</v>
      </c>
    </row>
    <row r="5305" spans="1:102" hidden="1" x14ac:dyDescent="0.2">
      <c r="A5305" s="104">
        <v>45548</v>
      </c>
      <c r="B5305" s="85" t="s">
        <v>64086</v>
      </c>
      <c r="C5305" s="85" t="s">
        <v>3136</v>
      </c>
      <c r="D5305" s="85" t="s">
        <v>3137</v>
      </c>
      <c r="E5305" s="85" t="s">
        <v>64087</v>
      </c>
      <c r="F5305" s="85" t="s">
        <v>2604</v>
      </c>
      <c r="G5305" s="85" t="s">
        <v>2680</v>
      </c>
      <c r="H5305" s="85" t="s">
        <v>416</v>
      </c>
      <c r="I5305" s="85" t="s">
        <v>103</v>
      </c>
      <c r="J5305" s="85" t="s">
        <v>4337</v>
      </c>
      <c r="K5305" s="85" t="s">
        <v>3143</v>
      </c>
      <c r="L5305" s="85" t="s">
        <v>3144</v>
      </c>
      <c r="Y5305" s="85" t="s">
        <v>64088</v>
      </c>
      <c r="AA5305" s="85" t="s">
        <v>64089</v>
      </c>
      <c r="AC5305" s="85" t="s">
        <v>64090</v>
      </c>
      <c r="AD5305" s="85" t="s">
        <v>64091</v>
      </c>
      <c r="AV5305" s="85" t="s">
        <v>3147</v>
      </c>
      <c r="AW5305" s="85" t="s">
        <v>3147</v>
      </c>
      <c r="BI5305" s="85" t="s">
        <v>3262</v>
      </c>
      <c r="CT5305" s="85" t="s">
        <v>3144</v>
      </c>
      <c r="CU5305" s="85" t="s">
        <v>3151</v>
      </c>
      <c r="CW5305" s="85" t="s">
        <v>3152</v>
      </c>
      <c r="CX5305" s="85" t="s">
        <v>4337</v>
      </c>
    </row>
    <row r="5306" spans="1:102" hidden="1" x14ac:dyDescent="0.2">
      <c r="A5306" s="104">
        <v>45548</v>
      </c>
      <c r="B5306" s="85" t="s">
        <v>64092</v>
      </c>
      <c r="C5306" s="85" t="s">
        <v>3136</v>
      </c>
      <c r="D5306" s="85" t="s">
        <v>3137</v>
      </c>
      <c r="E5306" s="85" t="s">
        <v>64093</v>
      </c>
      <c r="F5306" s="85" t="s">
        <v>963</v>
      </c>
      <c r="G5306" s="85" t="s">
        <v>2662</v>
      </c>
      <c r="H5306" s="85" t="s">
        <v>92</v>
      </c>
      <c r="I5306" s="85" t="s">
        <v>75</v>
      </c>
      <c r="J5306" s="85" t="s">
        <v>5808</v>
      </c>
      <c r="K5306" s="85" t="s">
        <v>3143</v>
      </c>
      <c r="L5306" s="85" t="s">
        <v>3144</v>
      </c>
      <c r="Y5306" s="85" t="s">
        <v>64094</v>
      </c>
      <c r="AA5306" s="85" t="s">
        <v>64095</v>
      </c>
      <c r="AC5306" s="85" t="s">
        <v>64096</v>
      </c>
      <c r="AD5306" s="85" t="s">
        <v>64097</v>
      </c>
      <c r="AE5306" s="85" t="s">
        <v>64098</v>
      </c>
      <c r="AV5306" s="85" t="s">
        <v>3147</v>
      </c>
      <c r="AW5306" s="85" t="s">
        <v>3147</v>
      </c>
      <c r="BI5306" s="85" t="s">
        <v>3262</v>
      </c>
      <c r="CT5306" s="85" t="s">
        <v>3144</v>
      </c>
      <c r="CU5306" s="85" t="s">
        <v>3151</v>
      </c>
      <c r="CW5306" s="85" t="s">
        <v>3152</v>
      </c>
      <c r="CX5306" s="85" t="s">
        <v>5808</v>
      </c>
    </row>
    <row r="5307" spans="1:102" hidden="1" x14ac:dyDescent="0.2">
      <c r="A5307" s="104">
        <v>45548</v>
      </c>
      <c r="B5307" s="85" t="s">
        <v>64099</v>
      </c>
      <c r="C5307" s="85" t="s">
        <v>3136</v>
      </c>
      <c r="D5307" s="85" t="s">
        <v>3137</v>
      </c>
      <c r="E5307" s="85" t="s">
        <v>64100</v>
      </c>
      <c r="F5307" s="85" t="s">
        <v>2208</v>
      </c>
      <c r="G5307" s="85" t="s">
        <v>2190</v>
      </c>
      <c r="H5307" s="85" t="s">
        <v>290</v>
      </c>
      <c r="I5307" s="85" t="s">
        <v>103</v>
      </c>
      <c r="J5307" s="85" t="s">
        <v>35432</v>
      </c>
      <c r="K5307" s="85" t="s">
        <v>3143</v>
      </c>
      <c r="L5307" s="85" t="s">
        <v>3144</v>
      </c>
      <c r="Y5307" s="85" t="s">
        <v>64101</v>
      </c>
      <c r="AC5307" s="85" t="s">
        <v>3147</v>
      </c>
      <c r="AV5307" s="85" t="s">
        <v>3147</v>
      </c>
      <c r="AW5307" s="85" t="s">
        <v>3147</v>
      </c>
      <c r="BD5307" s="85" t="s">
        <v>64102</v>
      </c>
      <c r="BI5307" s="85" t="s">
        <v>3262</v>
      </c>
      <c r="CT5307" s="85" t="s">
        <v>3144</v>
      </c>
      <c r="CU5307" s="85" t="s">
        <v>3151</v>
      </c>
      <c r="CW5307" s="85" t="s">
        <v>3152</v>
      </c>
      <c r="CX5307" s="85" t="s">
        <v>35432</v>
      </c>
    </row>
    <row r="5308" spans="1:102" hidden="1" x14ac:dyDescent="0.2">
      <c r="A5308" s="104">
        <v>45548</v>
      </c>
      <c r="B5308" s="85" t="s">
        <v>64103</v>
      </c>
      <c r="C5308" s="85" t="s">
        <v>3136</v>
      </c>
      <c r="D5308" s="85" t="s">
        <v>3137</v>
      </c>
      <c r="E5308" s="85" t="s">
        <v>64104</v>
      </c>
      <c r="F5308" s="85" t="s">
        <v>963</v>
      </c>
      <c r="G5308" s="85" t="s">
        <v>2662</v>
      </c>
      <c r="H5308" s="85" t="s">
        <v>92</v>
      </c>
      <c r="I5308" s="85" t="s">
        <v>75</v>
      </c>
      <c r="J5308" s="85" t="s">
        <v>4378</v>
      </c>
      <c r="K5308" s="85" t="s">
        <v>3143</v>
      </c>
      <c r="L5308" s="85" t="s">
        <v>3144</v>
      </c>
      <c r="Y5308" s="85" t="s">
        <v>64105</v>
      </c>
      <c r="AA5308" s="85" t="s">
        <v>64106</v>
      </c>
      <c r="AC5308" s="85" t="s">
        <v>64107</v>
      </c>
      <c r="AD5308" s="85" t="s">
        <v>64108</v>
      </c>
      <c r="AE5308" s="85" t="s">
        <v>64109</v>
      </c>
      <c r="AV5308" s="85" t="s">
        <v>3147</v>
      </c>
      <c r="AW5308" s="85" t="s">
        <v>3147</v>
      </c>
      <c r="BI5308" s="85" t="s">
        <v>3262</v>
      </c>
      <c r="CT5308" s="85" t="s">
        <v>3144</v>
      </c>
      <c r="CU5308" s="85" t="s">
        <v>3151</v>
      </c>
      <c r="CW5308" s="85" t="s">
        <v>3152</v>
      </c>
      <c r="CX5308" s="85" t="s">
        <v>4378</v>
      </c>
    </row>
    <row r="5309" spans="1:102" hidden="1" x14ac:dyDescent="0.2">
      <c r="A5309" s="104">
        <v>45548</v>
      </c>
      <c r="B5309" s="85" t="s">
        <v>64110</v>
      </c>
      <c r="C5309" s="85" t="s">
        <v>3136</v>
      </c>
      <c r="D5309" s="85" t="s">
        <v>3137</v>
      </c>
      <c r="E5309" s="85" t="s">
        <v>64111</v>
      </c>
      <c r="F5309" s="85" t="s">
        <v>1764</v>
      </c>
      <c r="G5309" s="85" t="s">
        <v>2677</v>
      </c>
      <c r="H5309" s="85" t="s">
        <v>416</v>
      </c>
      <c r="I5309" s="85" t="s">
        <v>1808</v>
      </c>
      <c r="J5309" s="85" t="s">
        <v>3162</v>
      </c>
      <c r="K5309" s="85" t="s">
        <v>3143</v>
      </c>
      <c r="L5309" s="85" t="s">
        <v>3144</v>
      </c>
      <c r="Y5309" s="85" t="s">
        <v>64112</v>
      </c>
      <c r="AA5309" s="85" t="s">
        <v>64113</v>
      </c>
      <c r="AC5309" s="85" t="s">
        <v>64114</v>
      </c>
      <c r="AD5309" s="85" t="s">
        <v>64115</v>
      </c>
      <c r="AH5309" s="85">
        <v>2.1031901040122101E+25</v>
      </c>
      <c r="AI5309" s="85">
        <v>2449473328044740</v>
      </c>
      <c r="AV5309" s="85" t="s">
        <v>3147</v>
      </c>
      <c r="AW5309" s="85" t="s">
        <v>3147</v>
      </c>
      <c r="BI5309" s="85" t="s">
        <v>3262</v>
      </c>
      <c r="CT5309" s="85" t="s">
        <v>3144</v>
      </c>
      <c r="CU5309" s="85" t="s">
        <v>3151</v>
      </c>
      <c r="CW5309" s="85" t="s">
        <v>3152</v>
      </c>
      <c r="CX5309" s="85" t="s">
        <v>3162</v>
      </c>
    </row>
    <row r="5310" spans="1:102" hidden="1" x14ac:dyDescent="0.2">
      <c r="A5310" s="104">
        <v>45548</v>
      </c>
      <c r="B5310" s="85" t="s">
        <v>64116</v>
      </c>
      <c r="C5310" s="85" t="s">
        <v>3136</v>
      </c>
      <c r="D5310" s="85" t="s">
        <v>3137</v>
      </c>
      <c r="E5310" s="85" t="s">
        <v>64117</v>
      </c>
      <c r="F5310" s="85" t="s">
        <v>1739</v>
      </c>
      <c r="G5310" s="85" t="s">
        <v>2677</v>
      </c>
      <c r="H5310" s="85" t="s">
        <v>290</v>
      </c>
      <c r="I5310" s="85" t="s">
        <v>206</v>
      </c>
      <c r="J5310" s="85" t="s">
        <v>3162</v>
      </c>
      <c r="K5310" s="85" t="s">
        <v>3143</v>
      </c>
      <c r="L5310" s="85" t="s">
        <v>3144</v>
      </c>
      <c r="X5310" s="85" t="s">
        <v>64118</v>
      </c>
      <c r="Y5310" s="85" t="s">
        <v>64119</v>
      </c>
      <c r="AA5310" s="85" t="s">
        <v>64120</v>
      </c>
      <c r="AC5310" s="85" t="s">
        <v>64121</v>
      </c>
      <c r="AD5310" s="85" t="s">
        <v>64122</v>
      </c>
      <c r="AH5310" s="85">
        <v>2.1031901040623002E+25</v>
      </c>
      <c r="AI5310" s="85">
        <v>3141362643062030</v>
      </c>
      <c r="AV5310" s="85" t="s">
        <v>3147</v>
      </c>
      <c r="AW5310" s="85" t="s">
        <v>3147</v>
      </c>
      <c r="BI5310" s="85" t="s">
        <v>3262</v>
      </c>
      <c r="CT5310" s="85" t="s">
        <v>3144</v>
      </c>
      <c r="CU5310" s="85" t="s">
        <v>3151</v>
      </c>
      <c r="CW5310" s="85" t="s">
        <v>3152</v>
      </c>
      <c r="CX5310" s="85" t="s">
        <v>3162</v>
      </c>
    </row>
    <row r="5311" spans="1:102" hidden="1" x14ac:dyDescent="0.2">
      <c r="A5311" s="104">
        <v>45548</v>
      </c>
      <c r="B5311" s="85" t="s">
        <v>64123</v>
      </c>
      <c r="C5311" s="85" t="s">
        <v>3136</v>
      </c>
      <c r="D5311" s="85" t="s">
        <v>3137</v>
      </c>
      <c r="E5311" s="85" t="s">
        <v>64124</v>
      </c>
      <c r="F5311" s="85" t="s">
        <v>2599</v>
      </c>
      <c r="G5311" s="85" t="s">
        <v>2680</v>
      </c>
      <c r="H5311" s="85" t="s">
        <v>416</v>
      </c>
      <c r="I5311" s="85" t="s">
        <v>2506</v>
      </c>
      <c r="J5311" s="85" t="s">
        <v>3377</v>
      </c>
      <c r="K5311" s="85" t="s">
        <v>3143</v>
      </c>
      <c r="L5311" s="85" t="s">
        <v>3144</v>
      </c>
      <c r="X5311" s="85" t="s">
        <v>4945</v>
      </c>
      <c r="Y5311" s="85" t="s">
        <v>64125</v>
      </c>
      <c r="AC5311" s="85" t="s">
        <v>3147</v>
      </c>
      <c r="AP5311" s="85" t="s">
        <v>64126</v>
      </c>
      <c r="AV5311" s="85" t="s">
        <v>3147</v>
      </c>
      <c r="AW5311" s="85" t="s">
        <v>3147</v>
      </c>
      <c r="BI5311" s="85" t="s">
        <v>3262</v>
      </c>
      <c r="CT5311" s="85" t="s">
        <v>3144</v>
      </c>
      <c r="CU5311" s="85" t="s">
        <v>4972</v>
      </c>
      <c r="CW5311" s="85" t="s">
        <v>4973</v>
      </c>
      <c r="CX5311" s="85" t="s">
        <v>41670</v>
      </c>
    </row>
    <row r="5312" spans="1:102" hidden="1" x14ac:dyDescent="0.2">
      <c r="A5312" s="104">
        <v>45548</v>
      </c>
      <c r="B5312" s="85" t="s">
        <v>64127</v>
      </c>
      <c r="C5312" s="85" t="s">
        <v>3136</v>
      </c>
      <c r="D5312" s="85" t="s">
        <v>3137</v>
      </c>
      <c r="E5312" s="85" t="s">
        <v>64128</v>
      </c>
      <c r="F5312" s="85" t="s">
        <v>2599</v>
      </c>
      <c r="G5312" s="85" t="s">
        <v>2680</v>
      </c>
      <c r="H5312" s="85" t="s">
        <v>416</v>
      </c>
      <c r="I5312" s="85" t="s">
        <v>2506</v>
      </c>
      <c r="J5312" s="85" t="s">
        <v>3257</v>
      </c>
      <c r="K5312" s="85" t="s">
        <v>3143</v>
      </c>
      <c r="L5312" s="85" t="s">
        <v>3144</v>
      </c>
      <c r="Y5312" s="85" t="s">
        <v>64129</v>
      </c>
      <c r="AA5312" s="85" t="s">
        <v>64130</v>
      </c>
      <c r="AC5312" s="85" t="s">
        <v>64131</v>
      </c>
      <c r="AD5312" s="85" t="s">
        <v>64132</v>
      </c>
      <c r="AV5312" s="85" t="s">
        <v>3147</v>
      </c>
      <c r="AW5312" s="85" t="s">
        <v>3147</v>
      </c>
      <c r="BI5312" s="85" t="s">
        <v>3262</v>
      </c>
      <c r="CT5312" s="85" t="s">
        <v>3144</v>
      </c>
      <c r="CU5312" s="85" t="s">
        <v>3151</v>
      </c>
      <c r="CW5312" s="85" t="s">
        <v>3152</v>
      </c>
      <c r="CX5312" s="85" t="s">
        <v>3257</v>
      </c>
    </row>
    <row r="5313" spans="1:102" hidden="1" x14ac:dyDescent="0.2">
      <c r="A5313" s="104">
        <v>45548</v>
      </c>
      <c r="B5313" s="85" t="s">
        <v>64133</v>
      </c>
      <c r="C5313" s="85" t="s">
        <v>3136</v>
      </c>
      <c r="D5313" s="85" t="s">
        <v>3137</v>
      </c>
      <c r="E5313" s="85" t="s">
        <v>64134</v>
      </c>
      <c r="F5313" s="85" t="s">
        <v>2609</v>
      </c>
      <c r="G5313" s="85" t="s">
        <v>2680</v>
      </c>
      <c r="H5313" s="85" t="s">
        <v>678</v>
      </c>
      <c r="I5313" s="85" t="s">
        <v>69</v>
      </c>
      <c r="J5313" s="85" t="s">
        <v>3257</v>
      </c>
      <c r="K5313" s="85" t="s">
        <v>3143</v>
      </c>
      <c r="L5313" s="85" t="s">
        <v>3144</v>
      </c>
      <c r="Y5313" s="85" t="s">
        <v>64135</v>
      </c>
      <c r="AA5313" s="85" t="s">
        <v>64136</v>
      </c>
      <c r="AC5313" s="85" t="s">
        <v>64137</v>
      </c>
      <c r="AD5313" s="85" t="s">
        <v>64138</v>
      </c>
      <c r="AV5313" s="85" t="s">
        <v>3147</v>
      </c>
      <c r="AW5313" s="85" t="s">
        <v>3147</v>
      </c>
      <c r="BI5313" s="85" t="s">
        <v>3262</v>
      </c>
      <c r="CT5313" s="85" t="s">
        <v>3144</v>
      </c>
      <c r="CU5313" s="85" t="s">
        <v>3151</v>
      </c>
      <c r="CW5313" s="85" t="s">
        <v>3152</v>
      </c>
      <c r="CX5313" s="85" t="s">
        <v>3257</v>
      </c>
    </row>
    <row r="5314" spans="1:102" hidden="1" x14ac:dyDescent="0.2">
      <c r="A5314" s="104">
        <v>45548</v>
      </c>
      <c r="B5314" s="85" t="s">
        <v>64139</v>
      </c>
      <c r="C5314" s="85" t="s">
        <v>3136</v>
      </c>
      <c r="D5314" s="85" t="s">
        <v>3137</v>
      </c>
      <c r="E5314" s="85" t="s">
        <v>64140</v>
      </c>
      <c r="F5314" s="85" t="s">
        <v>2599</v>
      </c>
      <c r="G5314" s="85" t="s">
        <v>2680</v>
      </c>
      <c r="H5314" s="85" t="s">
        <v>416</v>
      </c>
      <c r="I5314" s="85" t="s">
        <v>2506</v>
      </c>
      <c r="J5314" s="85" t="s">
        <v>3300</v>
      </c>
      <c r="K5314" s="85" t="s">
        <v>3143</v>
      </c>
      <c r="L5314" s="85" t="s">
        <v>3144</v>
      </c>
      <c r="Y5314" s="85" t="s">
        <v>64141</v>
      </c>
      <c r="AA5314" s="85" t="s">
        <v>64142</v>
      </c>
      <c r="AC5314" s="85" t="s">
        <v>64143</v>
      </c>
      <c r="AD5314" s="85" t="s">
        <v>64144</v>
      </c>
      <c r="AV5314" s="85" t="s">
        <v>3147</v>
      </c>
      <c r="AW5314" s="85" t="s">
        <v>3147</v>
      </c>
      <c r="BI5314" s="85" t="s">
        <v>3262</v>
      </c>
      <c r="CT5314" s="85" t="s">
        <v>3144</v>
      </c>
      <c r="CU5314" s="85" t="s">
        <v>3151</v>
      </c>
      <c r="CW5314" s="85" t="s">
        <v>3152</v>
      </c>
      <c r="CX5314" s="85" t="s">
        <v>3300</v>
      </c>
    </row>
    <row r="5315" spans="1:102" hidden="1" x14ac:dyDescent="0.2">
      <c r="A5315" s="104">
        <v>45548</v>
      </c>
      <c r="B5315" s="85" t="s">
        <v>64145</v>
      </c>
      <c r="C5315" s="85" t="s">
        <v>3136</v>
      </c>
      <c r="D5315" s="85" t="s">
        <v>3137</v>
      </c>
      <c r="E5315" s="85" t="s">
        <v>64146</v>
      </c>
      <c r="F5315" s="85" t="s">
        <v>2377</v>
      </c>
      <c r="G5315" s="85" t="s">
        <v>2665</v>
      </c>
      <c r="H5315" s="85" t="s">
        <v>290</v>
      </c>
      <c r="I5315" s="85" t="s">
        <v>111</v>
      </c>
      <c r="J5315" s="85" t="s">
        <v>38943</v>
      </c>
      <c r="K5315" s="85" t="s">
        <v>3143</v>
      </c>
      <c r="L5315" s="85" t="s">
        <v>3144</v>
      </c>
      <c r="Y5315" s="85" t="s">
        <v>64147</v>
      </c>
      <c r="AC5315" s="85" t="s">
        <v>3147</v>
      </c>
      <c r="AV5315" s="85" t="s">
        <v>3147</v>
      </c>
      <c r="AW5315" s="85" t="s">
        <v>3147</v>
      </c>
      <c r="BC5315" s="85" t="s">
        <v>64148</v>
      </c>
      <c r="BI5315" s="85" t="s">
        <v>3262</v>
      </c>
      <c r="CT5315" s="85" t="s">
        <v>3144</v>
      </c>
      <c r="CU5315" s="85" t="s">
        <v>3151</v>
      </c>
      <c r="CW5315" s="85" t="s">
        <v>3152</v>
      </c>
      <c r="CX5315" s="85" t="s">
        <v>38943</v>
      </c>
    </row>
    <row r="5316" spans="1:102" hidden="1" x14ac:dyDescent="0.2">
      <c r="A5316" s="104">
        <v>45548</v>
      </c>
      <c r="B5316" s="85" t="s">
        <v>64149</v>
      </c>
      <c r="C5316" s="85" t="s">
        <v>3136</v>
      </c>
      <c r="D5316" s="85" t="s">
        <v>3137</v>
      </c>
      <c r="E5316" s="85" t="s">
        <v>64150</v>
      </c>
      <c r="F5316" s="85" t="s">
        <v>2604</v>
      </c>
      <c r="G5316" s="85" t="s">
        <v>2680</v>
      </c>
      <c r="H5316" s="85" t="s">
        <v>416</v>
      </c>
      <c r="I5316" s="85" t="s">
        <v>103</v>
      </c>
      <c r="J5316" s="85" t="s">
        <v>3162</v>
      </c>
      <c r="K5316" s="85" t="s">
        <v>3143</v>
      </c>
      <c r="L5316" s="85" t="s">
        <v>3144</v>
      </c>
      <c r="Y5316" s="85" t="s">
        <v>64151</v>
      </c>
      <c r="AA5316" s="85" t="s">
        <v>64152</v>
      </c>
      <c r="AC5316" s="85" t="s">
        <v>64153</v>
      </c>
      <c r="AD5316" s="85" t="s">
        <v>64154</v>
      </c>
      <c r="AV5316" s="85" t="s">
        <v>3147</v>
      </c>
      <c r="AW5316" s="85" t="s">
        <v>3147</v>
      </c>
      <c r="BI5316" s="85" t="s">
        <v>3262</v>
      </c>
      <c r="CT5316" s="85" t="s">
        <v>3144</v>
      </c>
      <c r="CU5316" s="85" t="s">
        <v>3151</v>
      </c>
      <c r="CW5316" s="85" t="s">
        <v>3152</v>
      </c>
      <c r="CX5316" s="85" t="s">
        <v>3162</v>
      </c>
    </row>
    <row r="5317" spans="1:102" hidden="1" x14ac:dyDescent="0.2">
      <c r="A5317" s="104">
        <v>45548</v>
      </c>
      <c r="B5317" s="85" t="s">
        <v>64155</v>
      </c>
      <c r="C5317" s="85" t="s">
        <v>3136</v>
      </c>
      <c r="D5317" s="85" t="s">
        <v>3137</v>
      </c>
      <c r="E5317" s="85" t="s">
        <v>64156</v>
      </c>
      <c r="F5317" s="85" t="s">
        <v>2198</v>
      </c>
      <c r="G5317" s="85" t="s">
        <v>2190</v>
      </c>
      <c r="H5317" s="85" t="s">
        <v>290</v>
      </c>
      <c r="I5317" s="85" t="s">
        <v>1918</v>
      </c>
      <c r="J5317" s="85" t="s">
        <v>6690</v>
      </c>
      <c r="K5317" s="85" t="s">
        <v>3143</v>
      </c>
      <c r="L5317" s="85" t="s">
        <v>3144</v>
      </c>
      <c r="X5317" s="85" t="s">
        <v>14190</v>
      </c>
      <c r="Y5317" s="85" t="s">
        <v>64157</v>
      </c>
      <c r="AC5317" s="85" t="s">
        <v>3147</v>
      </c>
      <c r="AP5317" s="85" t="s">
        <v>64158</v>
      </c>
      <c r="AV5317" s="85" t="s">
        <v>3147</v>
      </c>
      <c r="AW5317" s="85" t="s">
        <v>3147</v>
      </c>
      <c r="BD5317" s="85" t="s">
        <v>64159</v>
      </c>
      <c r="BI5317" s="85" t="s">
        <v>3262</v>
      </c>
      <c r="CT5317" s="85" t="s">
        <v>3144</v>
      </c>
      <c r="CU5317" s="85" t="s">
        <v>3151</v>
      </c>
      <c r="CW5317" s="85" t="s">
        <v>3152</v>
      </c>
      <c r="CX5317" s="85" t="s">
        <v>6690</v>
      </c>
    </row>
    <row r="5318" spans="1:102" hidden="1" x14ac:dyDescent="0.2">
      <c r="A5318" s="104">
        <v>45548</v>
      </c>
      <c r="B5318" s="85" t="s">
        <v>64160</v>
      </c>
      <c r="C5318" s="85" t="s">
        <v>3136</v>
      </c>
      <c r="D5318" s="85" t="s">
        <v>3137</v>
      </c>
      <c r="E5318" s="85" t="s">
        <v>64161</v>
      </c>
      <c r="F5318" s="85" t="s">
        <v>2599</v>
      </c>
      <c r="G5318" s="85" t="s">
        <v>2680</v>
      </c>
      <c r="H5318" s="85" t="s">
        <v>416</v>
      </c>
      <c r="I5318" s="85" t="s">
        <v>2506</v>
      </c>
      <c r="J5318" s="85" t="s">
        <v>4428</v>
      </c>
      <c r="K5318" s="85" t="s">
        <v>3143</v>
      </c>
      <c r="L5318" s="85" t="s">
        <v>3144</v>
      </c>
      <c r="Y5318" s="85" t="s">
        <v>64162</v>
      </c>
      <c r="AA5318" s="85" t="s">
        <v>64163</v>
      </c>
      <c r="AC5318" s="85" t="s">
        <v>64164</v>
      </c>
      <c r="AD5318" s="85" t="s">
        <v>64165</v>
      </c>
      <c r="AV5318" s="85" t="s">
        <v>3147</v>
      </c>
      <c r="AW5318" s="85" t="s">
        <v>3147</v>
      </c>
      <c r="BI5318" s="85" t="s">
        <v>3262</v>
      </c>
      <c r="CT5318" s="85" t="s">
        <v>3144</v>
      </c>
      <c r="CU5318" s="85" t="s">
        <v>3151</v>
      </c>
      <c r="CW5318" s="85" t="s">
        <v>3152</v>
      </c>
      <c r="CX5318" s="85" t="s">
        <v>4428</v>
      </c>
    </row>
    <row r="5319" spans="1:102" hidden="1" x14ac:dyDescent="0.2">
      <c r="A5319" s="104">
        <v>45548</v>
      </c>
      <c r="B5319" s="85" t="s">
        <v>64166</v>
      </c>
      <c r="C5319" s="85" t="s">
        <v>3136</v>
      </c>
      <c r="D5319" s="85" t="s">
        <v>3137</v>
      </c>
      <c r="E5319" s="85" t="s">
        <v>64167</v>
      </c>
      <c r="F5319" s="85" t="s">
        <v>2599</v>
      </c>
      <c r="G5319" s="85" t="s">
        <v>2680</v>
      </c>
      <c r="H5319" s="85" t="s">
        <v>416</v>
      </c>
      <c r="I5319" s="85" t="s">
        <v>2506</v>
      </c>
      <c r="J5319" s="85" t="s">
        <v>3257</v>
      </c>
      <c r="K5319" s="85" t="s">
        <v>3143</v>
      </c>
      <c r="L5319" s="85" t="s">
        <v>3144</v>
      </c>
      <c r="X5319" s="85" t="s">
        <v>64168</v>
      </c>
      <c r="Y5319" s="85" t="s">
        <v>64169</v>
      </c>
      <c r="AA5319" s="85" t="s">
        <v>64170</v>
      </c>
      <c r="AC5319" s="85" t="s">
        <v>64171</v>
      </c>
      <c r="AD5319" s="85" t="s">
        <v>64172</v>
      </c>
      <c r="AV5319" s="85" t="s">
        <v>3147</v>
      </c>
      <c r="AW5319" s="85" t="s">
        <v>3147</v>
      </c>
      <c r="BI5319" s="85" t="s">
        <v>3262</v>
      </c>
      <c r="CT5319" s="85" t="s">
        <v>3144</v>
      </c>
      <c r="CU5319" s="85" t="s">
        <v>3151</v>
      </c>
      <c r="CW5319" s="85" t="s">
        <v>3152</v>
      </c>
      <c r="CX5319" s="85" t="s">
        <v>3257</v>
      </c>
    </row>
    <row r="5320" spans="1:102" hidden="1" x14ac:dyDescent="0.2">
      <c r="A5320" s="104">
        <v>45548</v>
      </c>
      <c r="B5320" s="85" t="s">
        <v>64173</v>
      </c>
      <c r="C5320" s="85" t="s">
        <v>3136</v>
      </c>
      <c r="D5320" s="85" t="s">
        <v>3137</v>
      </c>
      <c r="E5320" s="85" t="s">
        <v>64174</v>
      </c>
      <c r="F5320" s="85" t="s">
        <v>2377</v>
      </c>
      <c r="G5320" s="85" t="s">
        <v>2665</v>
      </c>
      <c r="H5320" s="85" t="s">
        <v>290</v>
      </c>
      <c r="I5320" s="85" t="s">
        <v>111</v>
      </c>
      <c r="J5320" s="85" t="s">
        <v>3394</v>
      </c>
      <c r="K5320" s="85" t="s">
        <v>3395</v>
      </c>
      <c r="L5320" s="85" t="s">
        <v>3144</v>
      </c>
      <c r="Y5320" s="85" t="s">
        <v>64175</v>
      </c>
      <c r="AA5320" s="85" t="s">
        <v>64176</v>
      </c>
      <c r="AB5320" s="85" t="s">
        <v>3147</v>
      </c>
      <c r="AC5320" s="85" t="s">
        <v>64177</v>
      </c>
      <c r="AD5320" s="85" t="s">
        <v>64178</v>
      </c>
      <c r="AG5320" s="85" t="s">
        <v>64179</v>
      </c>
      <c r="AO5320" s="85" t="s">
        <v>64180</v>
      </c>
      <c r="AP5320" s="85" t="s">
        <v>64181</v>
      </c>
      <c r="AR5320" s="85" t="s">
        <v>64182</v>
      </c>
      <c r="AS5320" s="85" t="s">
        <v>64183</v>
      </c>
      <c r="AT5320" s="85" t="s">
        <v>64184</v>
      </c>
      <c r="AU5320" s="85" t="s">
        <v>1598</v>
      </c>
      <c r="AV5320" s="85" t="s">
        <v>290</v>
      </c>
      <c r="AW5320" s="85" t="s">
        <v>1238</v>
      </c>
      <c r="AZ5320" s="85" t="s">
        <v>64185</v>
      </c>
      <c r="BA5320" s="85" t="s">
        <v>64186</v>
      </c>
      <c r="BB5320" s="85" t="s">
        <v>64187</v>
      </c>
      <c r="BC5320" s="85" t="s">
        <v>64188</v>
      </c>
      <c r="BD5320" s="85" t="s">
        <v>64189</v>
      </c>
      <c r="BG5320" s="85" t="s">
        <v>64190</v>
      </c>
      <c r="BI5320" s="85" t="s">
        <v>3150</v>
      </c>
      <c r="CT5320" s="85" t="s">
        <v>3144</v>
      </c>
      <c r="CU5320" s="85" t="s">
        <v>3151</v>
      </c>
      <c r="CW5320" s="85" t="s">
        <v>3493</v>
      </c>
      <c r="CX5320" s="85" t="s">
        <v>3394</v>
      </c>
    </row>
    <row r="5321" spans="1:102" hidden="1" x14ac:dyDescent="0.2">
      <c r="A5321" s="104">
        <v>45548</v>
      </c>
      <c r="B5321" s="85" t="s">
        <v>64191</v>
      </c>
      <c r="C5321" s="85" t="s">
        <v>3136</v>
      </c>
      <c r="D5321" s="85" t="s">
        <v>3137</v>
      </c>
      <c r="E5321" s="85" t="s">
        <v>64192</v>
      </c>
      <c r="F5321" s="85" t="s">
        <v>2374</v>
      </c>
      <c r="G5321" s="85" t="s">
        <v>2665</v>
      </c>
      <c r="H5321" s="85" t="s">
        <v>290</v>
      </c>
      <c r="I5321" s="85" t="s">
        <v>119</v>
      </c>
      <c r="J5321" s="85" t="s">
        <v>3394</v>
      </c>
      <c r="K5321" s="85" t="s">
        <v>3395</v>
      </c>
      <c r="L5321" s="85" t="s">
        <v>3144</v>
      </c>
      <c r="Y5321" s="85" t="s">
        <v>64193</v>
      </c>
      <c r="AA5321" s="85" t="s">
        <v>29630</v>
      </c>
      <c r="AB5321" s="85" t="s">
        <v>3147</v>
      </c>
      <c r="AC5321" s="85" t="s">
        <v>29631</v>
      </c>
      <c r="AD5321" s="85" t="s">
        <v>29632</v>
      </c>
      <c r="AG5321" s="85" t="s">
        <v>64194</v>
      </c>
      <c r="AO5321" s="85" t="s">
        <v>64195</v>
      </c>
      <c r="AP5321" s="85" t="s">
        <v>64196</v>
      </c>
      <c r="AR5321" s="85" t="s">
        <v>64197</v>
      </c>
      <c r="AS5321" s="85" t="s">
        <v>64198</v>
      </c>
      <c r="AT5321" s="85" t="s">
        <v>64199</v>
      </c>
      <c r="AU5321" s="85" t="s">
        <v>1624</v>
      </c>
      <c r="AV5321" s="85" t="s">
        <v>290</v>
      </c>
      <c r="AW5321" s="85" t="s">
        <v>1233</v>
      </c>
      <c r="AZ5321" s="85" t="s">
        <v>64200</v>
      </c>
      <c r="BA5321" s="85" t="s">
        <v>29641</v>
      </c>
      <c r="BB5321" s="85" t="s">
        <v>64201</v>
      </c>
      <c r="BC5321" s="85" t="s">
        <v>64202</v>
      </c>
      <c r="BD5321" s="85" t="s">
        <v>29644</v>
      </c>
      <c r="BG5321" s="85" t="s">
        <v>64203</v>
      </c>
      <c r="BI5321" s="85" t="s">
        <v>3150</v>
      </c>
      <c r="CT5321" s="85" t="s">
        <v>3144</v>
      </c>
      <c r="CU5321" s="85" t="s">
        <v>3151</v>
      </c>
      <c r="CW5321" s="85" t="s">
        <v>3493</v>
      </c>
      <c r="CX5321" s="85" t="s">
        <v>3394</v>
      </c>
    </row>
    <row r="5322" spans="1:102" hidden="1" x14ac:dyDescent="0.2">
      <c r="A5322" s="104">
        <v>45548</v>
      </c>
      <c r="B5322" s="85" t="s">
        <v>64204</v>
      </c>
      <c r="C5322" s="85" t="s">
        <v>3136</v>
      </c>
      <c r="D5322" s="85" t="s">
        <v>3137</v>
      </c>
      <c r="E5322" s="85" t="s">
        <v>64205</v>
      </c>
      <c r="F5322" s="85" t="s">
        <v>2438</v>
      </c>
      <c r="G5322" s="85" t="s">
        <v>2678</v>
      </c>
      <c r="H5322" s="85" t="s">
        <v>290</v>
      </c>
      <c r="I5322" s="85" t="s">
        <v>119</v>
      </c>
      <c r="J5322" s="85" t="s">
        <v>3945</v>
      </c>
      <c r="K5322" s="85" t="s">
        <v>3143</v>
      </c>
      <c r="L5322" s="85" t="s">
        <v>3144</v>
      </c>
      <c r="Y5322" s="85" t="s">
        <v>64206</v>
      </c>
      <c r="AA5322" s="85" t="s">
        <v>64207</v>
      </c>
      <c r="AB5322" s="85" t="s">
        <v>3147</v>
      </c>
      <c r="AC5322" s="85" t="s">
        <v>64208</v>
      </c>
      <c r="AD5322" s="85" t="s">
        <v>64209</v>
      </c>
      <c r="AG5322" s="85" t="s">
        <v>64210</v>
      </c>
      <c r="AO5322" s="85" t="s">
        <v>64211</v>
      </c>
      <c r="AP5322" s="85" t="s">
        <v>64212</v>
      </c>
      <c r="AR5322" s="85" t="s">
        <v>64213</v>
      </c>
      <c r="AS5322" s="85" t="s">
        <v>64214</v>
      </c>
      <c r="AT5322" s="85" t="s">
        <v>64215</v>
      </c>
      <c r="AU5322" s="85" t="s">
        <v>1591</v>
      </c>
      <c r="AV5322" s="85" t="s">
        <v>290</v>
      </c>
      <c r="AW5322" s="85" t="s">
        <v>1229</v>
      </c>
      <c r="AZ5322" s="85" t="s">
        <v>64216</v>
      </c>
      <c r="BA5322" s="85" t="s">
        <v>64217</v>
      </c>
      <c r="BB5322" s="85" t="s">
        <v>64218</v>
      </c>
      <c r="BC5322" s="85" t="s">
        <v>64219</v>
      </c>
      <c r="BD5322" s="85" t="s">
        <v>64220</v>
      </c>
      <c r="BG5322" s="85" t="s">
        <v>64221</v>
      </c>
      <c r="BI5322" s="85" t="s">
        <v>3150</v>
      </c>
      <c r="CT5322" s="85" t="s">
        <v>3144</v>
      </c>
      <c r="CU5322" s="85" t="s">
        <v>3151</v>
      </c>
      <c r="CW5322" s="85" t="s">
        <v>3493</v>
      </c>
      <c r="CX5322" s="85" t="s">
        <v>3945</v>
      </c>
    </row>
    <row r="5323" spans="1:102" hidden="1" x14ac:dyDescent="0.2">
      <c r="A5323" s="104">
        <v>45548</v>
      </c>
      <c r="B5323" s="85" t="s">
        <v>64222</v>
      </c>
      <c r="C5323" s="85" t="s">
        <v>3136</v>
      </c>
      <c r="D5323" s="85" t="s">
        <v>3137</v>
      </c>
      <c r="E5323" s="85" t="s">
        <v>64223</v>
      </c>
      <c r="F5323" s="85" t="s">
        <v>963</v>
      </c>
      <c r="G5323" s="85" t="s">
        <v>2662</v>
      </c>
      <c r="H5323" s="85" t="s">
        <v>92</v>
      </c>
      <c r="I5323" s="85" t="s">
        <v>75</v>
      </c>
      <c r="J5323" s="85" t="s">
        <v>3394</v>
      </c>
      <c r="K5323" s="85" t="s">
        <v>3395</v>
      </c>
      <c r="L5323" s="85" t="s">
        <v>3144</v>
      </c>
      <c r="Y5323" s="85" t="s">
        <v>64224</v>
      </c>
      <c r="AA5323" s="85" t="s">
        <v>64225</v>
      </c>
      <c r="AB5323" s="85" t="s">
        <v>64226</v>
      </c>
      <c r="AC5323" s="85" t="s">
        <v>64227</v>
      </c>
      <c r="AD5323" s="85" t="s">
        <v>64228</v>
      </c>
      <c r="AE5323" s="85" t="s">
        <v>64229</v>
      </c>
      <c r="AL5323" s="85" t="s">
        <v>64230</v>
      </c>
      <c r="AM5323" s="85" t="s">
        <v>64231</v>
      </c>
      <c r="AU5323" s="85" t="s">
        <v>3748</v>
      </c>
      <c r="AV5323" s="85" t="s">
        <v>92</v>
      </c>
      <c r="AW5323" s="85" t="s">
        <v>1339</v>
      </c>
      <c r="BA5323" s="85" t="s">
        <v>64232</v>
      </c>
      <c r="BB5323" s="85" t="s">
        <v>64233</v>
      </c>
      <c r="BC5323" s="85" t="s">
        <v>64234</v>
      </c>
      <c r="BD5323" s="85" t="s">
        <v>64235</v>
      </c>
      <c r="BE5323" s="85" t="s">
        <v>64236</v>
      </c>
      <c r="BI5323" s="85" t="s">
        <v>3150</v>
      </c>
      <c r="CT5323" s="85" t="s">
        <v>3144</v>
      </c>
      <c r="CU5323" s="85" t="s">
        <v>3151</v>
      </c>
      <c r="CW5323" s="85" t="s">
        <v>3472</v>
      </c>
      <c r="CX5323" s="85" t="s">
        <v>3394</v>
      </c>
    </row>
    <row r="5324" spans="1:102" hidden="1" x14ac:dyDescent="0.2">
      <c r="A5324" s="104">
        <v>45548</v>
      </c>
      <c r="B5324" s="85" t="s">
        <v>64237</v>
      </c>
      <c r="C5324" s="85" t="s">
        <v>3136</v>
      </c>
      <c r="D5324" s="85" t="s">
        <v>3137</v>
      </c>
      <c r="E5324" s="85" t="s">
        <v>64238</v>
      </c>
      <c r="F5324" s="85" t="s">
        <v>2463</v>
      </c>
      <c r="G5324" s="85" t="s">
        <v>2678</v>
      </c>
      <c r="H5324" s="85" t="s">
        <v>416</v>
      </c>
      <c r="I5324" s="85" t="s">
        <v>119</v>
      </c>
      <c r="J5324" s="85" t="s">
        <v>3394</v>
      </c>
      <c r="K5324" s="85" t="s">
        <v>3395</v>
      </c>
      <c r="L5324" s="85" t="s">
        <v>3144</v>
      </c>
      <c r="Y5324" s="85" t="s">
        <v>64239</v>
      </c>
      <c r="AA5324" s="85" t="s">
        <v>64240</v>
      </c>
      <c r="AB5324" s="85" t="s">
        <v>3147</v>
      </c>
      <c r="AC5324" s="85" t="s">
        <v>64241</v>
      </c>
      <c r="AD5324" s="85" t="s">
        <v>64242</v>
      </c>
      <c r="AG5324" s="85" t="s">
        <v>64243</v>
      </c>
      <c r="AO5324" s="85" t="s">
        <v>64244</v>
      </c>
      <c r="AP5324" s="85" t="s">
        <v>64245</v>
      </c>
      <c r="AR5324" s="85" t="s">
        <v>64246</v>
      </c>
      <c r="AS5324" s="85" t="s">
        <v>64247</v>
      </c>
      <c r="AT5324" s="85" t="s">
        <v>64248</v>
      </c>
      <c r="AU5324" s="85" t="s">
        <v>1636</v>
      </c>
      <c r="AV5324" s="85" t="s">
        <v>416</v>
      </c>
      <c r="AW5324" s="85" t="s">
        <v>1229</v>
      </c>
      <c r="AZ5324" s="85" t="s">
        <v>64249</v>
      </c>
      <c r="BA5324" s="85" t="s">
        <v>64250</v>
      </c>
      <c r="BB5324" s="85" t="s">
        <v>64251</v>
      </c>
      <c r="BC5324" s="85" t="s">
        <v>64252</v>
      </c>
      <c r="BD5324" s="85" t="s">
        <v>64253</v>
      </c>
      <c r="BG5324" s="85" t="s">
        <v>64254</v>
      </c>
      <c r="BI5324" s="85" t="s">
        <v>3150</v>
      </c>
      <c r="CT5324" s="85" t="s">
        <v>3144</v>
      </c>
      <c r="CU5324" s="85" t="s">
        <v>3151</v>
      </c>
      <c r="CW5324" s="85" t="s">
        <v>3493</v>
      </c>
      <c r="CX5324" s="85" t="s">
        <v>3394</v>
      </c>
    </row>
    <row r="5325" spans="1:102" hidden="1" x14ac:dyDescent="0.2">
      <c r="A5325" s="104">
        <v>45548</v>
      </c>
      <c r="B5325" s="85" t="s">
        <v>64255</v>
      </c>
      <c r="C5325" s="85" t="s">
        <v>3136</v>
      </c>
      <c r="D5325" s="85" t="s">
        <v>3137</v>
      </c>
      <c r="E5325" s="85" t="s">
        <v>64256</v>
      </c>
      <c r="F5325" s="85" t="s">
        <v>1823</v>
      </c>
      <c r="G5325" s="85" t="s">
        <v>2664</v>
      </c>
      <c r="H5325" s="85" t="s">
        <v>290</v>
      </c>
      <c r="I5325" s="85" t="s">
        <v>119</v>
      </c>
      <c r="J5325" s="85" t="s">
        <v>3394</v>
      </c>
      <c r="K5325" s="85" t="s">
        <v>57894</v>
      </c>
      <c r="L5325" s="85" t="s">
        <v>3144</v>
      </c>
      <c r="Y5325" s="85" t="s">
        <v>64257</v>
      </c>
      <c r="AA5325" s="85" t="s">
        <v>64258</v>
      </c>
      <c r="AB5325" s="85" t="s">
        <v>3147</v>
      </c>
      <c r="AC5325" s="85" t="s">
        <v>64259</v>
      </c>
      <c r="AD5325" s="85" t="s">
        <v>64260</v>
      </c>
      <c r="AG5325" s="85" t="s">
        <v>64261</v>
      </c>
      <c r="AO5325" s="85" t="s">
        <v>64262</v>
      </c>
      <c r="AP5325" s="85" t="s">
        <v>64263</v>
      </c>
      <c r="AR5325" s="85" t="s">
        <v>64264</v>
      </c>
      <c r="AS5325" s="85" t="s">
        <v>64265</v>
      </c>
      <c r="AT5325" s="85" t="s">
        <v>64266</v>
      </c>
      <c r="AU5325" s="85" t="s">
        <v>1435</v>
      </c>
      <c r="AV5325" s="85" t="s">
        <v>290</v>
      </c>
      <c r="AW5325" s="85" t="s">
        <v>1238</v>
      </c>
      <c r="BB5325" s="85" t="s">
        <v>64267</v>
      </c>
      <c r="BC5325" s="85" t="s">
        <v>64268</v>
      </c>
      <c r="BD5325" s="85" t="s">
        <v>64269</v>
      </c>
      <c r="BE5325" s="85" t="s">
        <v>64270</v>
      </c>
      <c r="BI5325" s="85" t="s">
        <v>9635</v>
      </c>
      <c r="CT5325" s="85" t="s">
        <v>3144</v>
      </c>
      <c r="CU5325" s="85" t="s">
        <v>3151</v>
      </c>
      <c r="CW5325" s="85" t="s">
        <v>3410</v>
      </c>
      <c r="CX5325" s="85" t="s">
        <v>3394</v>
      </c>
    </row>
    <row r="5326" spans="1:102" hidden="1" x14ac:dyDescent="0.2">
      <c r="A5326" s="104">
        <v>45548</v>
      </c>
      <c r="B5326" s="85" t="s">
        <v>64271</v>
      </c>
      <c r="C5326" s="85" t="s">
        <v>3136</v>
      </c>
      <c r="D5326" s="85" t="s">
        <v>3137</v>
      </c>
      <c r="E5326" s="85" t="s">
        <v>64272</v>
      </c>
      <c r="F5326" s="85" t="s">
        <v>1823</v>
      </c>
      <c r="G5326" s="85" t="s">
        <v>2664</v>
      </c>
      <c r="H5326" s="85" t="s">
        <v>290</v>
      </c>
      <c r="I5326" s="85" t="s">
        <v>119</v>
      </c>
      <c r="J5326" s="85" t="s">
        <v>3394</v>
      </c>
      <c r="K5326" s="85" t="s">
        <v>57894</v>
      </c>
      <c r="L5326" s="85" t="s">
        <v>3144</v>
      </c>
      <c r="Y5326" s="85" t="s">
        <v>64273</v>
      </c>
      <c r="AA5326" s="85" t="s">
        <v>64274</v>
      </c>
      <c r="AB5326" s="85" t="s">
        <v>3147</v>
      </c>
      <c r="AC5326" s="85" t="s">
        <v>64275</v>
      </c>
      <c r="AD5326" s="85" t="s">
        <v>64276</v>
      </c>
      <c r="AG5326" s="85" t="s">
        <v>64277</v>
      </c>
      <c r="AO5326" s="85" t="s">
        <v>64278</v>
      </c>
      <c r="AP5326" s="85" t="s">
        <v>64279</v>
      </c>
      <c r="AR5326" s="85" t="s">
        <v>64280</v>
      </c>
      <c r="AS5326" s="85" t="s">
        <v>64281</v>
      </c>
      <c r="AT5326" s="85" t="s">
        <v>64282</v>
      </c>
      <c r="AU5326" s="85" t="s">
        <v>1435</v>
      </c>
      <c r="AV5326" s="85" t="s">
        <v>290</v>
      </c>
      <c r="AW5326" s="85" t="s">
        <v>1238</v>
      </c>
      <c r="BB5326" s="85" t="s">
        <v>64283</v>
      </c>
      <c r="BC5326" s="85" t="s">
        <v>64284</v>
      </c>
      <c r="BD5326" s="85" t="s">
        <v>64285</v>
      </c>
      <c r="BE5326" s="85" t="s">
        <v>64286</v>
      </c>
      <c r="BI5326" s="85" t="s">
        <v>9635</v>
      </c>
      <c r="CT5326" s="85" t="s">
        <v>3144</v>
      </c>
      <c r="CU5326" s="85" t="s">
        <v>3151</v>
      </c>
      <c r="CW5326" s="85" t="s">
        <v>3410</v>
      </c>
      <c r="CX5326" s="85" t="s">
        <v>3394</v>
      </c>
    </row>
    <row r="5327" spans="1:102" hidden="1" x14ac:dyDescent="0.2">
      <c r="A5327" s="104">
        <v>45548</v>
      </c>
      <c r="B5327" s="85" t="s">
        <v>64287</v>
      </c>
      <c r="C5327" s="85" t="s">
        <v>3136</v>
      </c>
      <c r="D5327" s="85" t="s">
        <v>3137</v>
      </c>
      <c r="E5327" s="85" t="s">
        <v>64288</v>
      </c>
      <c r="F5327" s="85" t="s">
        <v>1823</v>
      </c>
      <c r="G5327" s="85" t="s">
        <v>2664</v>
      </c>
      <c r="H5327" s="85" t="s">
        <v>290</v>
      </c>
      <c r="I5327" s="85" t="s">
        <v>119</v>
      </c>
      <c r="J5327" s="85" t="s">
        <v>3394</v>
      </c>
      <c r="K5327" s="85" t="s">
        <v>3395</v>
      </c>
      <c r="L5327" s="85" t="s">
        <v>3144</v>
      </c>
      <c r="M5327" s="85" t="s">
        <v>4302</v>
      </c>
      <c r="Y5327" s="85" t="s">
        <v>64289</v>
      </c>
      <c r="AA5327" s="85" t="s">
        <v>64290</v>
      </c>
      <c r="AB5327" s="85" t="s">
        <v>3147</v>
      </c>
      <c r="AC5327" s="85" t="s">
        <v>64291</v>
      </c>
      <c r="AD5327" s="85" t="s">
        <v>64292</v>
      </c>
      <c r="AG5327" s="85" t="s">
        <v>64293</v>
      </c>
      <c r="AO5327" s="85" t="s">
        <v>64294</v>
      </c>
      <c r="AP5327" s="85" t="s">
        <v>64295</v>
      </c>
      <c r="AR5327" s="85" t="s">
        <v>64296</v>
      </c>
      <c r="AS5327" s="85" t="s">
        <v>64297</v>
      </c>
      <c r="AT5327" s="85" t="s">
        <v>64298</v>
      </c>
      <c r="AU5327" s="85" t="s">
        <v>64299</v>
      </c>
      <c r="AV5327" s="85" t="s">
        <v>290</v>
      </c>
      <c r="AW5327" s="85" t="s">
        <v>1339</v>
      </c>
      <c r="BB5327" s="85" t="s">
        <v>64300</v>
      </c>
      <c r="BC5327" s="85" t="s">
        <v>64301</v>
      </c>
      <c r="BD5327" s="85" t="s">
        <v>64302</v>
      </c>
      <c r="BE5327" s="85" t="s">
        <v>64303</v>
      </c>
      <c r="BI5327" s="85" t="s">
        <v>10779</v>
      </c>
      <c r="CT5327" s="85" t="s">
        <v>3144</v>
      </c>
      <c r="CU5327" s="85" t="s">
        <v>3151</v>
      </c>
      <c r="CW5327" s="85" t="s">
        <v>3410</v>
      </c>
      <c r="CX5327" s="85" t="s">
        <v>3394</v>
      </c>
    </row>
    <row r="5328" spans="1:102" hidden="1" x14ac:dyDescent="0.2">
      <c r="A5328" s="104">
        <v>45548</v>
      </c>
      <c r="B5328" s="85" t="s">
        <v>64304</v>
      </c>
      <c r="C5328" s="85" t="s">
        <v>3136</v>
      </c>
      <c r="D5328" s="85" t="s">
        <v>3137</v>
      </c>
      <c r="E5328" s="85" t="s">
        <v>64305</v>
      </c>
      <c r="F5328" s="85" t="s">
        <v>1739</v>
      </c>
      <c r="G5328" s="85" t="s">
        <v>2677</v>
      </c>
      <c r="H5328" s="85" t="s">
        <v>290</v>
      </c>
      <c r="I5328" s="85" t="s">
        <v>206</v>
      </c>
      <c r="J5328" s="85" t="s">
        <v>3394</v>
      </c>
      <c r="K5328" s="85" t="s">
        <v>3395</v>
      </c>
      <c r="L5328" s="85" t="s">
        <v>3144</v>
      </c>
      <c r="M5328" s="85" t="s">
        <v>4302</v>
      </c>
      <c r="Y5328" s="85" t="s">
        <v>64306</v>
      </c>
      <c r="AA5328" s="85" t="s">
        <v>64307</v>
      </c>
      <c r="AB5328" s="85" t="s">
        <v>3147</v>
      </c>
      <c r="AC5328" s="85" t="s">
        <v>64308</v>
      </c>
      <c r="AD5328" s="85" t="s">
        <v>64309</v>
      </c>
      <c r="AG5328" s="85" t="s">
        <v>64310</v>
      </c>
      <c r="AH5328" s="85" t="s">
        <v>64311</v>
      </c>
      <c r="AI5328" s="85">
        <v>3245854958080650</v>
      </c>
      <c r="AP5328" s="85" t="s">
        <v>64312</v>
      </c>
      <c r="AQ5328" s="85" t="s">
        <v>64313</v>
      </c>
      <c r="AS5328" s="85" t="s">
        <v>64314</v>
      </c>
      <c r="AT5328" s="85" t="s">
        <v>64315</v>
      </c>
      <c r="AU5328" s="85" t="s">
        <v>12324</v>
      </c>
      <c r="AV5328" s="85" t="s">
        <v>290</v>
      </c>
      <c r="AW5328" s="85" t="s">
        <v>1339</v>
      </c>
      <c r="BB5328" s="85" t="s">
        <v>64316</v>
      </c>
      <c r="BC5328" s="85" t="s">
        <v>64317</v>
      </c>
      <c r="BD5328" s="85" t="s">
        <v>64318</v>
      </c>
      <c r="BE5328" s="85" t="s">
        <v>64319</v>
      </c>
      <c r="BI5328" s="85" t="s">
        <v>10779</v>
      </c>
      <c r="CT5328" s="85" t="s">
        <v>3144</v>
      </c>
      <c r="CU5328" s="85" t="s">
        <v>3151</v>
      </c>
      <c r="CW5328" s="85" t="s">
        <v>3410</v>
      </c>
      <c r="CX5328" s="85" t="s">
        <v>3394</v>
      </c>
    </row>
    <row r="5329" spans="1:103" hidden="1" x14ac:dyDescent="0.2">
      <c r="A5329" s="104">
        <v>45548</v>
      </c>
      <c r="B5329" s="85" t="s">
        <v>64320</v>
      </c>
      <c r="C5329" s="85" t="s">
        <v>3136</v>
      </c>
      <c r="D5329" s="85" t="s">
        <v>3137</v>
      </c>
      <c r="E5329" s="85" t="s">
        <v>64321</v>
      </c>
      <c r="F5329" s="85" t="s">
        <v>2618</v>
      </c>
      <c r="G5329" s="85" t="s">
        <v>2680</v>
      </c>
      <c r="H5329" s="85" t="s">
        <v>678</v>
      </c>
      <c r="I5329" s="85" t="s">
        <v>2506</v>
      </c>
      <c r="J5329" s="85" t="s">
        <v>3477</v>
      </c>
      <c r="K5329" s="85" t="s">
        <v>3143</v>
      </c>
      <c r="L5329" s="85" t="s">
        <v>3144</v>
      </c>
      <c r="Y5329" s="85" t="s">
        <v>64322</v>
      </c>
      <c r="AA5329" s="85" t="s">
        <v>64323</v>
      </c>
      <c r="AB5329" s="85" t="s">
        <v>3147</v>
      </c>
      <c r="AC5329" s="85" t="s">
        <v>64324</v>
      </c>
      <c r="AD5329" s="85" t="s">
        <v>64325</v>
      </c>
      <c r="AG5329" s="85" t="s">
        <v>64326</v>
      </c>
      <c r="AP5329" s="85" t="s">
        <v>64327</v>
      </c>
      <c r="AQ5329" s="85" t="s">
        <v>64328</v>
      </c>
      <c r="AS5329" s="85" t="s">
        <v>64329</v>
      </c>
      <c r="AT5329" s="85" t="s">
        <v>64330</v>
      </c>
      <c r="AU5329" s="85" t="s">
        <v>1604</v>
      </c>
      <c r="AV5329" s="85" t="s">
        <v>678</v>
      </c>
      <c r="AW5329" s="85" t="s">
        <v>1238</v>
      </c>
      <c r="AY5329" s="85" t="s">
        <v>64331</v>
      </c>
      <c r="AZ5329" s="85" t="s">
        <v>64332</v>
      </c>
      <c r="BA5329" s="85" t="s">
        <v>64333</v>
      </c>
      <c r="BB5329" s="85" t="s">
        <v>64334</v>
      </c>
      <c r="BC5329" s="85" t="s">
        <v>64335</v>
      </c>
      <c r="BD5329" s="85" t="s">
        <v>64336</v>
      </c>
      <c r="BI5329" s="85" t="s">
        <v>3791</v>
      </c>
      <c r="CT5329" s="85" t="s">
        <v>3144</v>
      </c>
      <c r="CU5329" s="85" t="s">
        <v>3151</v>
      </c>
      <c r="CW5329" s="85" t="s">
        <v>3493</v>
      </c>
      <c r="CX5329" s="85" t="s">
        <v>3477</v>
      </c>
    </row>
    <row r="5330" spans="1:103" hidden="1" x14ac:dyDescent="0.2">
      <c r="A5330" s="104">
        <v>45548</v>
      </c>
      <c r="B5330" s="85" t="s">
        <v>64337</v>
      </c>
      <c r="C5330" s="85" t="s">
        <v>3136</v>
      </c>
      <c r="D5330" s="85" t="s">
        <v>3137</v>
      </c>
      <c r="E5330" s="85" t="s">
        <v>64338</v>
      </c>
      <c r="F5330" s="85" t="s">
        <v>2599</v>
      </c>
      <c r="G5330" s="85" t="s">
        <v>2680</v>
      </c>
      <c r="H5330" s="85" t="s">
        <v>416</v>
      </c>
      <c r="I5330" s="85" t="s">
        <v>2506</v>
      </c>
      <c r="J5330" s="85" t="s">
        <v>3394</v>
      </c>
      <c r="K5330" s="85" t="s">
        <v>3395</v>
      </c>
      <c r="L5330" s="85" t="s">
        <v>3144</v>
      </c>
      <c r="X5330" s="85" t="s">
        <v>21760</v>
      </c>
      <c r="Y5330" s="85" t="s">
        <v>64339</v>
      </c>
      <c r="AA5330" s="85" t="s">
        <v>64340</v>
      </c>
      <c r="AB5330" s="85" t="s">
        <v>3147</v>
      </c>
      <c r="AC5330" s="85" t="s">
        <v>64341</v>
      </c>
      <c r="AD5330" s="85" t="s">
        <v>64342</v>
      </c>
      <c r="AG5330" s="85" t="s">
        <v>64343</v>
      </c>
      <c r="AP5330" s="85" t="s">
        <v>64344</v>
      </c>
      <c r="AQ5330" s="85" t="s">
        <v>64345</v>
      </c>
      <c r="AS5330" s="85" t="s">
        <v>64346</v>
      </c>
      <c r="AT5330" s="85" t="s">
        <v>64347</v>
      </c>
      <c r="AU5330" s="85" t="s">
        <v>64348</v>
      </c>
      <c r="AV5330" s="85" t="s">
        <v>416</v>
      </c>
      <c r="AW5330" s="85" t="s">
        <v>1339</v>
      </c>
      <c r="AY5330" s="85" t="s">
        <v>64349</v>
      </c>
      <c r="AZ5330" s="85" t="s">
        <v>64350</v>
      </c>
      <c r="BA5330" s="85" t="s">
        <v>64351</v>
      </c>
      <c r="BB5330" s="85" t="s">
        <v>64352</v>
      </c>
      <c r="BC5330" s="85" t="s">
        <v>64353</v>
      </c>
      <c r="BD5330" s="85" t="s">
        <v>64354</v>
      </c>
      <c r="BI5330" s="85" t="s">
        <v>3791</v>
      </c>
      <c r="CT5330" s="85" t="s">
        <v>3144</v>
      </c>
      <c r="CU5330" s="85" t="s">
        <v>3151</v>
      </c>
      <c r="CW5330" s="85" t="s">
        <v>3493</v>
      </c>
      <c r="CX5330" s="85" t="s">
        <v>3394</v>
      </c>
      <c r="CY5330" s="85" t="s">
        <v>59091</v>
      </c>
    </row>
    <row r="5331" spans="1:103" hidden="1" x14ac:dyDescent="0.2">
      <c r="A5331" s="104">
        <v>45548</v>
      </c>
      <c r="B5331" s="85" t="s">
        <v>64355</v>
      </c>
      <c r="C5331" s="85" t="s">
        <v>3136</v>
      </c>
      <c r="D5331" s="85" t="s">
        <v>3137</v>
      </c>
      <c r="E5331" s="85" t="s">
        <v>64356</v>
      </c>
      <c r="F5331" s="85" t="s">
        <v>2599</v>
      </c>
      <c r="G5331" s="85" t="s">
        <v>2680</v>
      </c>
      <c r="H5331" s="85" t="s">
        <v>416</v>
      </c>
      <c r="I5331" s="85" t="s">
        <v>2506</v>
      </c>
      <c r="J5331" s="85" t="s">
        <v>3556</v>
      </c>
      <c r="K5331" s="85" t="s">
        <v>3143</v>
      </c>
      <c r="L5331" s="85" t="s">
        <v>3144</v>
      </c>
      <c r="Y5331" s="85" t="s">
        <v>64357</v>
      </c>
      <c r="AA5331" s="85" t="s">
        <v>64358</v>
      </c>
      <c r="AB5331" s="85" t="s">
        <v>3147</v>
      </c>
      <c r="AC5331" s="85" t="s">
        <v>64359</v>
      </c>
      <c r="AD5331" s="85" t="s">
        <v>64360</v>
      </c>
      <c r="AG5331" s="85" t="s">
        <v>64361</v>
      </c>
      <c r="AP5331" s="85" t="s">
        <v>64362</v>
      </c>
      <c r="AQ5331" s="85" t="s">
        <v>64363</v>
      </c>
      <c r="AS5331" s="85" t="s">
        <v>64364</v>
      </c>
      <c r="AT5331" s="85" t="s">
        <v>64365</v>
      </c>
      <c r="AU5331" s="85" t="s">
        <v>1593</v>
      </c>
      <c r="AV5331" s="85" t="s">
        <v>416</v>
      </c>
      <c r="AW5331" s="85" t="s">
        <v>1229</v>
      </c>
      <c r="AY5331" s="85" t="s">
        <v>64366</v>
      </c>
      <c r="AZ5331" s="85" t="s">
        <v>64367</v>
      </c>
      <c r="BA5331" s="85" t="s">
        <v>64368</v>
      </c>
      <c r="BB5331" s="85" t="s">
        <v>64369</v>
      </c>
      <c r="BC5331" s="85" t="s">
        <v>64370</v>
      </c>
      <c r="BD5331" s="85" t="s">
        <v>64371</v>
      </c>
      <c r="BI5331" s="85" t="s">
        <v>3791</v>
      </c>
      <c r="CT5331" s="85" t="s">
        <v>3144</v>
      </c>
      <c r="CU5331" s="85" t="s">
        <v>3151</v>
      </c>
      <c r="CW5331" s="85" t="s">
        <v>3493</v>
      </c>
      <c r="CX5331" s="85" t="s">
        <v>3556</v>
      </c>
    </row>
    <row r="5332" spans="1:103" hidden="1" x14ac:dyDescent="0.2">
      <c r="A5332" s="104">
        <v>45548</v>
      </c>
      <c r="B5332" s="85" t="s">
        <v>64372</v>
      </c>
      <c r="C5332" s="85" t="s">
        <v>3136</v>
      </c>
      <c r="D5332" s="85" t="s">
        <v>3137</v>
      </c>
      <c r="E5332" s="85" t="s">
        <v>64373</v>
      </c>
      <c r="F5332" s="85" t="s">
        <v>2085</v>
      </c>
      <c r="G5332" s="85" t="s">
        <v>2082</v>
      </c>
      <c r="H5332" s="85" t="s">
        <v>290</v>
      </c>
      <c r="I5332" s="85" t="s">
        <v>1917</v>
      </c>
      <c r="J5332" s="85" t="s">
        <v>6354</v>
      </c>
      <c r="K5332" s="85" t="s">
        <v>3143</v>
      </c>
      <c r="L5332" s="85" t="s">
        <v>3144</v>
      </c>
      <c r="Y5332" s="85" t="s">
        <v>64374</v>
      </c>
      <c r="AA5332" s="85" t="s">
        <v>64375</v>
      </c>
      <c r="AB5332" s="85" t="s">
        <v>3147</v>
      </c>
      <c r="AC5332" s="85" t="s">
        <v>64376</v>
      </c>
      <c r="AD5332" s="85" t="s">
        <v>64377</v>
      </c>
      <c r="AG5332" s="85" t="s">
        <v>64378</v>
      </c>
      <c r="AP5332" s="85" t="s">
        <v>64379</v>
      </c>
      <c r="AR5332" s="85" t="s">
        <v>64380</v>
      </c>
      <c r="AS5332" s="85" t="s">
        <v>64381</v>
      </c>
      <c r="AT5332" s="85" t="s">
        <v>64382</v>
      </c>
      <c r="AU5332" s="85" t="s">
        <v>64383</v>
      </c>
      <c r="AV5332" s="85" t="s">
        <v>290</v>
      </c>
      <c r="AW5332" s="85" t="s">
        <v>1339</v>
      </c>
      <c r="AZ5332" s="85" t="s">
        <v>64384</v>
      </c>
      <c r="BA5332" s="85" t="s">
        <v>64385</v>
      </c>
      <c r="BB5332" s="85" t="s">
        <v>64386</v>
      </c>
      <c r="BC5332" s="85" t="s">
        <v>64387</v>
      </c>
      <c r="BE5332" s="85" t="s">
        <v>64388</v>
      </c>
      <c r="BI5332" s="85" t="s">
        <v>3791</v>
      </c>
      <c r="CT5332" s="85" t="s">
        <v>3144</v>
      </c>
      <c r="CU5332" s="85" t="s">
        <v>3151</v>
      </c>
      <c r="CW5332" s="85" t="s">
        <v>3493</v>
      </c>
      <c r="CX5332" s="85" t="s">
        <v>6354</v>
      </c>
    </row>
    <row r="5333" spans="1:103" hidden="1" x14ac:dyDescent="0.2">
      <c r="A5333" s="104">
        <v>45548</v>
      </c>
      <c r="B5333" s="85" t="s">
        <v>64389</v>
      </c>
      <c r="C5333" s="85" t="s">
        <v>3136</v>
      </c>
      <c r="D5333" s="85" t="s">
        <v>3137</v>
      </c>
      <c r="E5333" s="85" t="s">
        <v>64390</v>
      </c>
      <c r="F5333" s="85" t="s">
        <v>1841</v>
      </c>
      <c r="G5333" s="85" t="s">
        <v>2664</v>
      </c>
      <c r="H5333" s="85" t="s">
        <v>290</v>
      </c>
      <c r="I5333" s="85" t="s">
        <v>111</v>
      </c>
      <c r="J5333" s="85" t="s">
        <v>10138</v>
      </c>
      <c r="K5333" s="85" t="s">
        <v>3143</v>
      </c>
      <c r="L5333" s="85" t="s">
        <v>3144</v>
      </c>
      <c r="Y5333" s="85" t="s">
        <v>64391</v>
      </c>
      <c r="AA5333" s="85" t="s">
        <v>64392</v>
      </c>
      <c r="AB5333" s="85" t="s">
        <v>3147</v>
      </c>
      <c r="AC5333" s="85" t="s">
        <v>64393</v>
      </c>
      <c r="AD5333" s="85" t="s">
        <v>64394</v>
      </c>
      <c r="AG5333" s="85" t="s">
        <v>64395</v>
      </c>
      <c r="AO5333" s="85" t="s">
        <v>64396</v>
      </c>
      <c r="AP5333" s="85" t="s">
        <v>64397</v>
      </c>
      <c r="AR5333" s="85" t="s">
        <v>64398</v>
      </c>
      <c r="AS5333" s="85" t="s">
        <v>64399</v>
      </c>
      <c r="AT5333" s="85" t="s">
        <v>64400</v>
      </c>
      <c r="AU5333" s="85" t="s">
        <v>64401</v>
      </c>
      <c r="AV5333" s="85" t="s">
        <v>290</v>
      </c>
      <c r="AW5333" s="85" t="s">
        <v>1339</v>
      </c>
      <c r="BB5333" s="85" t="s">
        <v>64402</v>
      </c>
      <c r="BC5333" s="85" t="s">
        <v>64403</v>
      </c>
      <c r="BD5333" s="85" t="s">
        <v>64404</v>
      </c>
      <c r="BE5333" s="85" t="s">
        <v>64405</v>
      </c>
      <c r="BI5333" s="85" t="s">
        <v>3791</v>
      </c>
      <c r="CT5333" s="85" t="s">
        <v>3144</v>
      </c>
      <c r="CU5333" s="85" t="s">
        <v>3151</v>
      </c>
      <c r="CW5333" s="85" t="s">
        <v>3410</v>
      </c>
      <c r="CX5333" s="85" t="s">
        <v>64406</v>
      </c>
    </row>
    <row r="5334" spans="1:103" hidden="1" x14ac:dyDescent="0.2">
      <c r="A5334" s="104">
        <v>45548</v>
      </c>
      <c r="B5334" s="85" t="s">
        <v>64407</v>
      </c>
      <c r="C5334" s="85" t="s">
        <v>3136</v>
      </c>
      <c r="D5334" s="85" t="s">
        <v>3137</v>
      </c>
      <c r="E5334" s="85" t="s">
        <v>64408</v>
      </c>
      <c r="F5334" s="85" t="s">
        <v>2599</v>
      </c>
      <c r="G5334" s="85" t="s">
        <v>2680</v>
      </c>
      <c r="H5334" s="85" t="s">
        <v>416</v>
      </c>
      <c r="I5334" s="85" t="s">
        <v>2506</v>
      </c>
      <c r="J5334" s="85" t="s">
        <v>3394</v>
      </c>
      <c r="K5334" s="85" t="s">
        <v>3395</v>
      </c>
      <c r="L5334" s="85" t="s">
        <v>3144</v>
      </c>
      <c r="Y5334" s="85" t="s">
        <v>64409</v>
      </c>
      <c r="AA5334" s="85" t="s">
        <v>64410</v>
      </c>
      <c r="AB5334" s="85" t="s">
        <v>3147</v>
      </c>
      <c r="AC5334" s="85" t="s">
        <v>64411</v>
      </c>
      <c r="AD5334" s="85" t="s">
        <v>64412</v>
      </c>
      <c r="AG5334" s="85" t="s">
        <v>64413</v>
      </c>
      <c r="AP5334" s="85" t="s">
        <v>64414</v>
      </c>
      <c r="AQ5334" s="85" t="s">
        <v>64415</v>
      </c>
      <c r="AS5334" s="85" t="s">
        <v>64416</v>
      </c>
      <c r="AT5334" s="85" t="s">
        <v>64417</v>
      </c>
      <c r="AU5334" s="85" t="s">
        <v>1579</v>
      </c>
      <c r="AV5334" s="85" t="s">
        <v>416</v>
      </c>
      <c r="AW5334" s="85" t="s">
        <v>1238</v>
      </c>
      <c r="AY5334" s="85" t="s">
        <v>64418</v>
      </c>
      <c r="AZ5334" s="85" t="s">
        <v>64419</v>
      </c>
      <c r="BA5334" s="85" t="s">
        <v>64420</v>
      </c>
      <c r="BB5334" s="85" t="s">
        <v>64421</v>
      </c>
      <c r="BC5334" s="85" t="s">
        <v>64422</v>
      </c>
      <c r="BD5334" s="85" t="s">
        <v>64423</v>
      </c>
      <c r="BI5334" s="85" t="s">
        <v>3791</v>
      </c>
      <c r="CT5334" s="85" t="s">
        <v>3144</v>
      </c>
      <c r="CU5334" s="85" t="s">
        <v>3151</v>
      </c>
      <c r="CW5334" s="85" t="s">
        <v>3493</v>
      </c>
      <c r="CX5334" s="85" t="s">
        <v>3394</v>
      </c>
    </row>
    <row r="5335" spans="1:103" hidden="1" x14ac:dyDescent="0.2">
      <c r="A5335" s="104">
        <v>45548</v>
      </c>
      <c r="B5335" s="85" t="s">
        <v>64424</v>
      </c>
      <c r="C5335" s="85" t="s">
        <v>3136</v>
      </c>
      <c r="D5335" s="85" t="s">
        <v>3137</v>
      </c>
      <c r="E5335" s="85" t="s">
        <v>64425</v>
      </c>
      <c r="F5335" s="85" t="s">
        <v>2599</v>
      </c>
      <c r="G5335" s="85" t="s">
        <v>2680</v>
      </c>
      <c r="H5335" s="85" t="s">
        <v>416</v>
      </c>
      <c r="I5335" s="85" t="s">
        <v>2506</v>
      </c>
      <c r="J5335" s="85" t="s">
        <v>64426</v>
      </c>
      <c r="K5335" s="85" t="s">
        <v>3143</v>
      </c>
      <c r="L5335" s="85" t="s">
        <v>3144</v>
      </c>
      <c r="N5335" s="85" t="s">
        <v>9819</v>
      </c>
      <c r="O5335" s="85" t="s">
        <v>4612</v>
      </c>
      <c r="P5335" s="85" t="s">
        <v>4613</v>
      </c>
      <c r="X5335" s="85" t="s">
        <v>18929</v>
      </c>
      <c r="Y5335" s="85" t="s">
        <v>64427</v>
      </c>
      <c r="AA5335" s="85" t="s">
        <v>64428</v>
      </c>
      <c r="AB5335" s="85" t="s">
        <v>3147</v>
      </c>
      <c r="AC5335" s="85" t="s">
        <v>64429</v>
      </c>
      <c r="AD5335" s="85" t="s">
        <v>64430</v>
      </c>
      <c r="AG5335" s="85" t="s">
        <v>64431</v>
      </c>
      <c r="AP5335" s="85" t="s">
        <v>64432</v>
      </c>
      <c r="AQ5335" s="85" t="s">
        <v>64433</v>
      </c>
      <c r="AS5335" s="85" t="s">
        <v>64434</v>
      </c>
      <c r="AT5335" s="85" t="s">
        <v>64435</v>
      </c>
      <c r="AU5335" s="85" t="s">
        <v>36698</v>
      </c>
      <c r="AV5335" s="85" t="s">
        <v>416</v>
      </c>
      <c r="AW5335" s="85" t="s">
        <v>1339</v>
      </c>
      <c r="AY5335" s="85" t="s">
        <v>64436</v>
      </c>
      <c r="AZ5335" s="85" t="s">
        <v>64437</v>
      </c>
      <c r="BA5335" s="85" t="s">
        <v>64438</v>
      </c>
      <c r="BB5335" s="85" t="s">
        <v>64439</v>
      </c>
      <c r="BC5335" s="85" t="s">
        <v>64440</v>
      </c>
      <c r="BD5335" s="85" t="s">
        <v>64441</v>
      </c>
      <c r="BI5335" s="85" t="s">
        <v>3791</v>
      </c>
      <c r="CT5335" s="85" t="s">
        <v>3144</v>
      </c>
      <c r="CU5335" s="85" t="s">
        <v>3151</v>
      </c>
      <c r="CW5335" s="85" t="s">
        <v>3493</v>
      </c>
      <c r="CX5335" s="85" t="s">
        <v>64442</v>
      </c>
    </row>
    <row r="5336" spans="1:103" hidden="1" x14ac:dyDescent="0.2">
      <c r="A5336" s="104">
        <v>45548</v>
      </c>
      <c r="B5336" s="85" t="s">
        <v>64443</v>
      </c>
      <c r="C5336" s="85" t="s">
        <v>3136</v>
      </c>
      <c r="D5336" s="85" t="s">
        <v>3137</v>
      </c>
      <c r="E5336" s="85" t="s">
        <v>64444</v>
      </c>
      <c r="F5336" s="85" t="s">
        <v>942</v>
      </c>
      <c r="G5336" s="85" t="s">
        <v>2662</v>
      </c>
      <c r="H5336" s="85" t="s">
        <v>290</v>
      </c>
      <c r="I5336" s="85" t="s">
        <v>69</v>
      </c>
      <c r="J5336" s="85" t="s">
        <v>3394</v>
      </c>
      <c r="K5336" s="85" t="s">
        <v>3395</v>
      </c>
      <c r="L5336" s="85" t="s">
        <v>3144</v>
      </c>
      <c r="X5336" s="85" t="s">
        <v>16791</v>
      </c>
      <c r="Y5336" s="85" t="s">
        <v>64445</v>
      </c>
      <c r="AA5336" s="85" t="s">
        <v>64446</v>
      </c>
      <c r="AB5336" s="85" t="s">
        <v>64447</v>
      </c>
      <c r="AC5336" s="85" t="s">
        <v>64448</v>
      </c>
      <c r="AD5336" s="85" t="s">
        <v>64449</v>
      </c>
      <c r="AE5336" s="85" t="s">
        <v>64450</v>
      </c>
      <c r="AL5336" s="85" t="s">
        <v>64451</v>
      </c>
      <c r="AM5336" s="85" t="s">
        <v>64452</v>
      </c>
      <c r="AR5336" s="85" t="s">
        <v>64453</v>
      </c>
      <c r="AS5336" s="85" t="s">
        <v>64454</v>
      </c>
      <c r="AU5336" s="85" t="s">
        <v>33915</v>
      </c>
      <c r="AV5336" s="85" t="s">
        <v>290</v>
      </c>
      <c r="AW5336" s="85" t="s">
        <v>1339</v>
      </c>
      <c r="BA5336" s="85" t="s">
        <v>64455</v>
      </c>
      <c r="BB5336" s="85" t="s">
        <v>64456</v>
      </c>
      <c r="BC5336" s="85" t="s">
        <v>64457</v>
      </c>
      <c r="BD5336" s="85" t="s">
        <v>64458</v>
      </c>
      <c r="BE5336" s="85" t="s">
        <v>64459</v>
      </c>
      <c r="BI5336" s="85" t="s">
        <v>3791</v>
      </c>
      <c r="CT5336" s="85" t="s">
        <v>3144</v>
      </c>
      <c r="CU5336" s="85" t="s">
        <v>3151</v>
      </c>
      <c r="CW5336" s="85" t="s">
        <v>3472</v>
      </c>
      <c r="CX5336" s="85" t="s">
        <v>3394</v>
      </c>
    </row>
    <row r="5337" spans="1:103" hidden="1" x14ac:dyDescent="0.2">
      <c r="A5337" s="104">
        <v>45548</v>
      </c>
      <c r="B5337" s="85" t="s">
        <v>64460</v>
      </c>
      <c r="C5337" s="85" t="s">
        <v>3136</v>
      </c>
      <c r="D5337" s="85" t="s">
        <v>3137</v>
      </c>
      <c r="E5337" s="85" t="s">
        <v>64461</v>
      </c>
      <c r="F5337" s="85" t="s">
        <v>963</v>
      </c>
      <c r="G5337" s="85" t="s">
        <v>2662</v>
      </c>
      <c r="H5337" s="85" t="s">
        <v>92</v>
      </c>
      <c r="I5337" s="85" t="s">
        <v>75</v>
      </c>
      <c r="J5337" s="85" t="s">
        <v>64462</v>
      </c>
      <c r="K5337" s="85" t="s">
        <v>3143</v>
      </c>
      <c r="L5337" s="85" t="s">
        <v>3144</v>
      </c>
      <c r="N5337" s="85" t="s">
        <v>42566</v>
      </c>
      <c r="O5337" s="85" t="s">
        <v>5614</v>
      </c>
      <c r="P5337" s="85" t="s">
        <v>5615</v>
      </c>
      <c r="W5337" s="85" t="s">
        <v>5272</v>
      </c>
      <c r="Y5337" s="85" t="s">
        <v>64463</v>
      </c>
      <c r="AA5337" s="85" t="s">
        <v>64464</v>
      </c>
      <c r="AB5337" s="85" t="s">
        <v>64465</v>
      </c>
      <c r="AC5337" s="85" t="s">
        <v>64466</v>
      </c>
      <c r="AD5337" s="85" t="s">
        <v>64467</v>
      </c>
      <c r="AE5337" s="85" t="s">
        <v>64468</v>
      </c>
      <c r="AL5337" s="85" t="s">
        <v>64469</v>
      </c>
      <c r="AM5337" s="85" t="s">
        <v>64470</v>
      </c>
      <c r="AR5337" s="85" t="s">
        <v>64471</v>
      </c>
      <c r="AS5337" s="85" t="s">
        <v>64472</v>
      </c>
      <c r="AU5337" s="85" t="s">
        <v>34181</v>
      </c>
      <c r="AV5337" s="85" t="s">
        <v>92</v>
      </c>
      <c r="AW5337" s="85" t="s">
        <v>1339</v>
      </c>
      <c r="BA5337" s="85" t="s">
        <v>64473</v>
      </c>
      <c r="BB5337" s="85" t="s">
        <v>64474</v>
      </c>
      <c r="BC5337" s="85" t="s">
        <v>64475</v>
      </c>
      <c r="BD5337" s="85" t="s">
        <v>64476</v>
      </c>
      <c r="BE5337" s="85" t="s">
        <v>64477</v>
      </c>
      <c r="BI5337" s="85" t="s">
        <v>3791</v>
      </c>
      <c r="CT5337" s="85" t="s">
        <v>3144</v>
      </c>
      <c r="CU5337" s="85" t="s">
        <v>5614</v>
      </c>
      <c r="CV5337" s="85" t="s">
        <v>5615</v>
      </c>
      <c r="CW5337" s="85" t="s">
        <v>3453</v>
      </c>
      <c r="CX5337" s="85" t="s">
        <v>9319</v>
      </c>
    </row>
    <row r="5338" spans="1:103" hidden="1" x14ac:dyDescent="0.2">
      <c r="A5338" s="104">
        <v>45548</v>
      </c>
      <c r="B5338" s="85" t="s">
        <v>64478</v>
      </c>
      <c r="C5338" s="85" t="s">
        <v>3136</v>
      </c>
      <c r="D5338" s="85" t="s">
        <v>3137</v>
      </c>
      <c r="E5338" s="85" t="s">
        <v>64479</v>
      </c>
      <c r="F5338" s="85" t="s">
        <v>942</v>
      </c>
      <c r="G5338" s="85" t="s">
        <v>2662</v>
      </c>
      <c r="H5338" s="85" t="s">
        <v>290</v>
      </c>
      <c r="I5338" s="85" t="s">
        <v>69</v>
      </c>
      <c r="J5338" s="85" t="s">
        <v>3415</v>
      </c>
      <c r="K5338" s="85" t="s">
        <v>3143</v>
      </c>
      <c r="L5338" s="85" t="s">
        <v>3144</v>
      </c>
      <c r="M5338" s="85" t="s">
        <v>4302</v>
      </c>
      <c r="Y5338" s="85" t="s">
        <v>64480</v>
      </c>
      <c r="AA5338" s="85" t="s">
        <v>64481</v>
      </c>
      <c r="AB5338" s="85" t="s">
        <v>64482</v>
      </c>
      <c r="AC5338" s="85" t="s">
        <v>64483</v>
      </c>
      <c r="AD5338" s="85" t="s">
        <v>64484</v>
      </c>
      <c r="AE5338" s="85" t="s">
        <v>64485</v>
      </c>
      <c r="AG5338" s="85" t="s">
        <v>64486</v>
      </c>
      <c r="AL5338" s="85" t="s">
        <v>64487</v>
      </c>
      <c r="AM5338" s="85" t="s">
        <v>64488</v>
      </c>
      <c r="AR5338" s="85" t="s">
        <v>64489</v>
      </c>
      <c r="AS5338" s="85" t="s">
        <v>64490</v>
      </c>
      <c r="AU5338" s="85" t="s">
        <v>64491</v>
      </c>
      <c r="AV5338" s="85" t="s">
        <v>290</v>
      </c>
      <c r="AW5338" s="85" t="s">
        <v>1339</v>
      </c>
      <c r="BA5338" s="85" t="s">
        <v>64492</v>
      </c>
      <c r="BB5338" s="85" t="s">
        <v>64493</v>
      </c>
      <c r="BC5338" s="85" t="s">
        <v>64494</v>
      </c>
      <c r="BD5338" s="85" t="s">
        <v>64495</v>
      </c>
      <c r="BE5338" s="85" t="s">
        <v>64496</v>
      </c>
      <c r="BI5338" s="85" t="s">
        <v>6587</v>
      </c>
      <c r="CT5338" s="85" t="s">
        <v>3144</v>
      </c>
      <c r="CU5338" s="85" t="s">
        <v>3151</v>
      </c>
      <c r="CW5338" s="85" t="s">
        <v>3472</v>
      </c>
      <c r="CX5338" s="85" t="s">
        <v>3415</v>
      </c>
    </row>
    <row r="5339" spans="1:103" hidden="1" x14ac:dyDescent="0.2">
      <c r="A5339" s="104">
        <v>45548</v>
      </c>
      <c r="B5339" s="85" t="s">
        <v>64497</v>
      </c>
      <c r="C5339" s="85" t="s">
        <v>3136</v>
      </c>
      <c r="D5339" s="85" t="s">
        <v>3137</v>
      </c>
      <c r="E5339" s="85" t="s">
        <v>64498</v>
      </c>
      <c r="F5339" s="85" t="s">
        <v>945</v>
      </c>
      <c r="G5339" s="85" t="s">
        <v>2662</v>
      </c>
      <c r="H5339" s="85" t="s">
        <v>290</v>
      </c>
      <c r="I5339" s="85" t="s">
        <v>75</v>
      </c>
      <c r="J5339" s="85" t="s">
        <v>3753</v>
      </c>
      <c r="K5339" s="85" t="s">
        <v>3143</v>
      </c>
      <c r="L5339" s="85" t="s">
        <v>3144</v>
      </c>
      <c r="M5339" s="85" t="s">
        <v>4302</v>
      </c>
      <c r="Y5339" s="85" t="s">
        <v>64499</v>
      </c>
      <c r="AA5339" s="85" t="s">
        <v>64500</v>
      </c>
      <c r="AB5339" s="85" t="s">
        <v>64501</v>
      </c>
      <c r="AC5339" s="85" t="s">
        <v>64502</v>
      </c>
      <c r="AD5339" s="85" t="s">
        <v>64503</v>
      </c>
      <c r="AE5339" s="85" t="s">
        <v>64504</v>
      </c>
      <c r="AG5339" s="85" t="s">
        <v>64505</v>
      </c>
      <c r="AL5339" s="85" t="s">
        <v>64506</v>
      </c>
      <c r="AM5339" s="85" t="s">
        <v>64507</v>
      </c>
      <c r="AR5339" s="85" t="s">
        <v>64508</v>
      </c>
      <c r="AS5339" s="85" t="s">
        <v>64509</v>
      </c>
      <c r="AU5339" s="85" t="s">
        <v>32590</v>
      </c>
      <c r="AV5339" s="85" t="s">
        <v>290</v>
      </c>
      <c r="AW5339" s="85" t="s">
        <v>1339</v>
      </c>
      <c r="BA5339" s="85" t="s">
        <v>64510</v>
      </c>
      <c r="BB5339" s="85" t="s">
        <v>64511</v>
      </c>
      <c r="BC5339" s="85" t="s">
        <v>64512</v>
      </c>
      <c r="BD5339" s="85" t="s">
        <v>64513</v>
      </c>
      <c r="BE5339" s="85" t="s">
        <v>64514</v>
      </c>
      <c r="BI5339" s="85" t="s">
        <v>6587</v>
      </c>
      <c r="CT5339" s="85" t="s">
        <v>3144</v>
      </c>
      <c r="CU5339" s="85" t="s">
        <v>3151</v>
      </c>
      <c r="CW5339" s="85" t="s">
        <v>3472</v>
      </c>
      <c r="CX5339" s="85" t="s">
        <v>3753</v>
      </c>
    </row>
    <row r="5340" spans="1:103" hidden="1" x14ac:dyDescent="0.2">
      <c r="A5340" s="104">
        <v>45548</v>
      </c>
      <c r="B5340" s="85" t="s">
        <v>64515</v>
      </c>
      <c r="C5340" s="85" t="s">
        <v>3136</v>
      </c>
      <c r="D5340" s="85" t="s">
        <v>3137</v>
      </c>
      <c r="E5340" s="85" t="s">
        <v>64516</v>
      </c>
      <c r="F5340" s="85" t="s">
        <v>960</v>
      </c>
      <c r="G5340" s="85" t="s">
        <v>2662</v>
      </c>
      <c r="H5340" s="85" t="s">
        <v>92</v>
      </c>
      <c r="I5340" s="85" t="s">
        <v>69</v>
      </c>
      <c r="J5340" s="85" t="s">
        <v>5561</v>
      </c>
      <c r="K5340" s="85" t="s">
        <v>3143</v>
      </c>
      <c r="L5340" s="85" t="s">
        <v>3144</v>
      </c>
      <c r="M5340" s="85" t="s">
        <v>4302</v>
      </c>
      <c r="Y5340" s="85" t="s">
        <v>64517</v>
      </c>
      <c r="AA5340" s="85" t="s">
        <v>64518</v>
      </c>
      <c r="AB5340" s="85" t="s">
        <v>64519</v>
      </c>
      <c r="AC5340" s="85" t="s">
        <v>64520</v>
      </c>
      <c r="AD5340" s="85" t="s">
        <v>64521</v>
      </c>
      <c r="AE5340" s="85" t="s">
        <v>64522</v>
      </c>
      <c r="AG5340" s="85" t="s">
        <v>64523</v>
      </c>
      <c r="AL5340" s="85" t="s">
        <v>64524</v>
      </c>
      <c r="AM5340" s="85" t="s">
        <v>64525</v>
      </c>
      <c r="AR5340" s="85" t="s">
        <v>64526</v>
      </c>
      <c r="AS5340" s="85" t="s">
        <v>64527</v>
      </c>
      <c r="AU5340" s="85" t="s">
        <v>32759</v>
      </c>
      <c r="AV5340" s="85" t="s">
        <v>92</v>
      </c>
      <c r="AW5340" s="85" t="s">
        <v>1339</v>
      </c>
      <c r="BA5340" s="85" t="s">
        <v>64528</v>
      </c>
      <c r="BB5340" s="85" t="s">
        <v>64529</v>
      </c>
      <c r="BC5340" s="85" t="s">
        <v>64530</v>
      </c>
      <c r="BD5340" s="85" t="s">
        <v>64531</v>
      </c>
      <c r="BE5340" s="85" t="s">
        <v>64532</v>
      </c>
      <c r="BI5340" s="85" t="s">
        <v>6587</v>
      </c>
      <c r="CT5340" s="85" t="s">
        <v>3144</v>
      </c>
      <c r="CU5340" s="85" t="s">
        <v>3151</v>
      </c>
      <c r="CW5340" s="85" t="s">
        <v>3472</v>
      </c>
      <c r="CX5340" s="85" t="s">
        <v>5561</v>
      </c>
    </row>
    <row r="5341" spans="1:103" hidden="1" x14ac:dyDescent="0.2">
      <c r="A5341" s="104">
        <v>45548</v>
      </c>
      <c r="B5341" s="85" t="s">
        <v>64533</v>
      </c>
      <c r="C5341" s="85" t="s">
        <v>3136</v>
      </c>
      <c r="D5341" s="85" t="s">
        <v>3137</v>
      </c>
      <c r="E5341" s="85" t="s">
        <v>64534</v>
      </c>
      <c r="F5341" s="85" t="s">
        <v>2599</v>
      </c>
      <c r="G5341" s="85" t="s">
        <v>2680</v>
      </c>
      <c r="H5341" s="85" t="s">
        <v>416</v>
      </c>
      <c r="I5341" s="85" t="s">
        <v>2506</v>
      </c>
      <c r="J5341" s="85" t="s">
        <v>64535</v>
      </c>
      <c r="K5341" s="85" t="s">
        <v>3143</v>
      </c>
      <c r="L5341" s="85" t="s">
        <v>3144</v>
      </c>
      <c r="Y5341" s="85" t="s">
        <v>64536</v>
      </c>
      <c r="AA5341" s="85" t="s">
        <v>64537</v>
      </c>
      <c r="AB5341" s="85" t="s">
        <v>3147</v>
      </c>
      <c r="AC5341" s="85" t="s">
        <v>64538</v>
      </c>
      <c r="AD5341" s="85" t="s">
        <v>64539</v>
      </c>
      <c r="AG5341" s="85" t="s">
        <v>64540</v>
      </c>
      <c r="AP5341" s="85" t="s">
        <v>64541</v>
      </c>
      <c r="AQ5341" s="85" t="s">
        <v>64542</v>
      </c>
      <c r="AS5341" s="85" t="s">
        <v>64543</v>
      </c>
      <c r="AT5341" s="85" t="s">
        <v>64544</v>
      </c>
      <c r="AU5341" s="85" t="s">
        <v>1579</v>
      </c>
      <c r="AV5341" s="85" t="s">
        <v>416</v>
      </c>
      <c r="AW5341" s="85" t="s">
        <v>1238</v>
      </c>
      <c r="AY5341" s="85" t="s">
        <v>64545</v>
      </c>
      <c r="AZ5341" s="85" t="s">
        <v>64546</v>
      </c>
      <c r="BA5341" s="85" t="s">
        <v>64547</v>
      </c>
      <c r="BB5341" s="85" t="s">
        <v>64548</v>
      </c>
      <c r="BC5341" s="85" t="s">
        <v>64549</v>
      </c>
      <c r="BD5341" s="85" t="s">
        <v>64550</v>
      </c>
      <c r="BI5341" s="85" t="s">
        <v>3262</v>
      </c>
      <c r="CT5341" s="85" t="s">
        <v>3144</v>
      </c>
      <c r="CU5341" s="85" t="s">
        <v>3151</v>
      </c>
      <c r="CW5341" s="85" t="s">
        <v>3493</v>
      </c>
      <c r="CX5341" s="85" t="s">
        <v>64535</v>
      </c>
    </row>
    <row r="5342" spans="1:103" hidden="1" x14ac:dyDescent="0.2">
      <c r="A5342" s="104">
        <v>45548</v>
      </c>
      <c r="B5342" s="85" t="s">
        <v>64551</v>
      </c>
      <c r="C5342" s="85" t="s">
        <v>3136</v>
      </c>
      <c r="D5342" s="85" t="s">
        <v>3137</v>
      </c>
      <c r="E5342" s="85" t="s">
        <v>64552</v>
      </c>
      <c r="F5342" s="85" t="s">
        <v>942</v>
      </c>
      <c r="G5342" s="85" t="s">
        <v>2662</v>
      </c>
      <c r="H5342" s="85" t="s">
        <v>290</v>
      </c>
      <c r="I5342" s="85" t="s">
        <v>69</v>
      </c>
      <c r="J5342" s="85" t="s">
        <v>3318</v>
      </c>
      <c r="K5342" s="85" t="s">
        <v>3143</v>
      </c>
      <c r="L5342" s="85" t="s">
        <v>3144</v>
      </c>
      <c r="N5342" s="85" t="s">
        <v>29478</v>
      </c>
      <c r="O5342" s="85" t="s">
        <v>8707</v>
      </c>
      <c r="P5342" s="85" t="s">
        <v>11088</v>
      </c>
      <c r="W5342" s="85" t="s">
        <v>69</v>
      </c>
      <c r="Y5342" s="85" t="s">
        <v>64553</v>
      </c>
      <c r="AA5342" s="85" t="s">
        <v>64554</v>
      </c>
      <c r="AB5342" s="85" t="s">
        <v>64555</v>
      </c>
      <c r="AC5342" s="85" t="s">
        <v>64556</v>
      </c>
      <c r="AD5342" s="85" t="s">
        <v>64557</v>
      </c>
      <c r="AE5342" s="85" t="s">
        <v>64558</v>
      </c>
      <c r="AL5342" s="85" t="s">
        <v>64559</v>
      </c>
      <c r="AM5342" s="85" t="s">
        <v>64560</v>
      </c>
      <c r="AR5342" s="85" t="s">
        <v>64561</v>
      </c>
      <c r="AS5342" s="85" t="s">
        <v>64562</v>
      </c>
      <c r="AU5342" s="85" t="s">
        <v>64563</v>
      </c>
      <c r="AV5342" s="85" t="s">
        <v>290</v>
      </c>
      <c r="AW5342" s="85" t="s">
        <v>1339</v>
      </c>
      <c r="BA5342" s="85" t="s">
        <v>64564</v>
      </c>
      <c r="BB5342" s="85" t="s">
        <v>64565</v>
      </c>
      <c r="BC5342" s="85" t="s">
        <v>64566</v>
      </c>
      <c r="BD5342" s="85" t="s">
        <v>64567</v>
      </c>
      <c r="BE5342" s="85" t="s">
        <v>64568</v>
      </c>
      <c r="BI5342" s="85" t="s">
        <v>3262</v>
      </c>
      <c r="CT5342" s="85" t="s">
        <v>3144</v>
      </c>
      <c r="CU5342" s="85" t="s">
        <v>3151</v>
      </c>
      <c r="CW5342" s="85" t="s">
        <v>3472</v>
      </c>
      <c r="CX5342" s="85" t="s">
        <v>3318</v>
      </c>
    </row>
    <row r="5343" spans="1:103" hidden="1" x14ac:dyDescent="0.2">
      <c r="A5343" s="104">
        <v>45548</v>
      </c>
      <c r="B5343" s="85" t="s">
        <v>64569</v>
      </c>
      <c r="C5343" s="85" t="s">
        <v>3136</v>
      </c>
      <c r="D5343" s="85" t="s">
        <v>3137</v>
      </c>
      <c r="E5343" s="85" t="s">
        <v>64570</v>
      </c>
      <c r="F5343" s="85" t="s">
        <v>2599</v>
      </c>
      <c r="G5343" s="85" t="s">
        <v>2680</v>
      </c>
      <c r="H5343" s="85" t="s">
        <v>416</v>
      </c>
      <c r="I5343" s="85" t="s">
        <v>2506</v>
      </c>
      <c r="J5343" s="85" t="s">
        <v>3556</v>
      </c>
      <c r="K5343" s="85" t="s">
        <v>3143</v>
      </c>
      <c r="L5343" s="85" t="s">
        <v>3144</v>
      </c>
      <c r="Y5343" s="85" t="s">
        <v>64571</v>
      </c>
      <c r="AA5343" s="85" t="s">
        <v>64572</v>
      </c>
      <c r="AB5343" s="85" t="s">
        <v>3147</v>
      </c>
      <c r="AC5343" s="85" t="s">
        <v>64573</v>
      </c>
      <c r="AD5343" s="85" t="s">
        <v>64574</v>
      </c>
      <c r="AG5343" s="85" t="s">
        <v>64575</v>
      </c>
      <c r="AP5343" s="85" t="s">
        <v>64576</v>
      </c>
      <c r="AQ5343" s="85" t="s">
        <v>64577</v>
      </c>
      <c r="AS5343" s="85" t="s">
        <v>64578</v>
      </c>
      <c r="AT5343" s="85" t="s">
        <v>64579</v>
      </c>
      <c r="AU5343" s="85" t="s">
        <v>1593</v>
      </c>
      <c r="AV5343" s="85" t="s">
        <v>416</v>
      </c>
      <c r="AW5343" s="85" t="s">
        <v>1229</v>
      </c>
      <c r="AY5343" s="85" t="s">
        <v>64580</v>
      </c>
      <c r="AZ5343" s="85" t="s">
        <v>64581</v>
      </c>
      <c r="BA5343" s="85" t="s">
        <v>64582</v>
      </c>
      <c r="BB5343" s="85" t="s">
        <v>64583</v>
      </c>
      <c r="BC5343" s="85" t="s">
        <v>64584</v>
      </c>
      <c r="BD5343" s="85" t="s">
        <v>64585</v>
      </c>
      <c r="BI5343" s="85" t="s">
        <v>3380</v>
      </c>
      <c r="CT5343" s="85" t="s">
        <v>3144</v>
      </c>
      <c r="CU5343" s="85" t="s">
        <v>3151</v>
      </c>
      <c r="CW5343" s="85" t="s">
        <v>3493</v>
      </c>
      <c r="CX5343" s="85" t="s">
        <v>3556</v>
      </c>
    </row>
    <row r="5344" spans="1:103" hidden="1" x14ac:dyDescent="0.2">
      <c r="A5344" s="104">
        <v>45548</v>
      </c>
      <c r="B5344" s="85" t="s">
        <v>64586</v>
      </c>
      <c r="C5344" s="85" t="s">
        <v>3136</v>
      </c>
      <c r="D5344" s="85" t="s">
        <v>3137</v>
      </c>
      <c r="E5344" s="85" t="s">
        <v>64587</v>
      </c>
      <c r="F5344" s="85" t="s">
        <v>1759</v>
      </c>
      <c r="G5344" s="85" t="s">
        <v>2677</v>
      </c>
      <c r="H5344" s="85" t="s">
        <v>416</v>
      </c>
      <c r="I5344" s="85" t="s">
        <v>206</v>
      </c>
      <c r="J5344" s="85" t="s">
        <v>3394</v>
      </c>
      <c r="K5344" s="85" t="s">
        <v>3395</v>
      </c>
      <c r="L5344" s="85" t="s">
        <v>3144</v>
      </c>
      <c r="Y5344" s="85" t="s">
        <v>64588</v>
      </c>
      <c r="AA5344" s="85" t="s">
        <v>64589</v>
      </c>
      <c r="AB5344" s="85" t="s">
        <v>3147</v>
      </c>
      <c r="AC5344" s="85" t="s">
        <v>64590</v>
      </c>
      <c r="AD5344" s="85" t="s">
        <v>64591</v>
      </c>
      <c r="AG5344" s="85" t="s">
        <v>64592</v>
      </c>
      <c r="AH5344" s="85">
        <v>2.1031901040222999E+25</v>
      </c>
      <c r="AI5344" s="85">
        <v>2486436114091700</v>
      </c>
      <c r="AP5344" s="85" t="s">
        <v>64593</v>
      </c>
      <c r="AQ5344" s="85" t="s">
        <v>64594</v>
      </c>
      <c r="AS5344" s="85" t="s">
        <v>64595</v>
      </c>
      <c r="AT5344" s="85" t="s">
        <v>64596</v>
      </c>
      <c r="AU5344" s="85" t="s">
        <v>1626</v>
      </c>
      <c r="AV5344" s="85" t="s">
        <v>416</v>
      </c>
      <c r="AW5344" s="85" t="s">
        <v>1238</v>
      </c>
      <c r="BB5344" s="85" t="s">
        <v>64597</v>
      </c>
      <c r="BC5344" s="85" t="s">
        <v>64598</v>
      </c>
      <c r="BD5344" s="85" t="s">
        <v>64599</v>
      </c>
      <c r="BE5344" s="85" t="s">
        <v>64600</v>
      </c>
      <c r="BI5344" s="85" t="s">
        <v>3380</v>
      </c>
      <c r="CT5344" s="85" t="s">
        <v>3144</v>
      </c>
      <c r="CU5344" s="85" t="s">
        <v>3151</v>
      </c>
      <c r="CW5344" s="85" t="s">
        <v>3410</v>
      </c>
      <c r="CX5344" s="85" t="s">
        <v>3394</v>
      </c>
    </row>
    <row r="5345" spans="1:103" hidden="1" x14ac:dyDescent="0.2">
      <c r="A5345" s="104">
        <v>45548</v>
      </c>
      <c r="B5345" s="85" t="s">
        <v>64601</v>
      </c>
      <c r="C5345" s="85" t="s">
        <v>3136</v>
      </c>
      <c r="D5345" s="85" t="s">
        <v>3137</v>
      </c>
      <c r="E5345" s="85" t="s">
        <v>64602</v>
      </c>
      <c r="F5345" s="85" t="s">
        <v>1759</v>
      </c>
      <c r="G5345" s="85" t="s">
        <v>2677</v>
      </c>
      <c r="H5345" s="85" t="s">
        <v>416</v>
      </c>
      <c r="I5345" s="85" t="s">
        <v>206</v>
      </c>
      <c r="J5345" s="85" t="s">
        <v>3753</v>
      </c>
      <c r="K5345" s="85" t="s">
        <v>3143</v>
      </c>
      <c r="L5345" s="85" t="s">
        <v>3144</v>
      </c>
      <c r="Y5345" s="85" t="s">
        <v>64603</v>
      </c>
      <c r="AA5345" s="85" t="s">
        <v>64604</v>
      </c>
      <c r="AB5345" s="85" t="s">
        <v>3147</v>
      </c>
      <c r="AC5345" s="85" t="s">
        <v>64605</v>
      </c>
      <c r="AD5345" s="85" t="s">
        <v>64606</v>
      </c>
      <c r="AG5345" s="85" t="s">
        <v>64607</v>
      </c>
      <c r="AH5345" s="85" t="s">
        <v>64608</v>
      </c>
      <c r="AI5345" s="85">
        <v>3144442741053480</v>
      </c>
      <c r="AP5345" s="85" t="s">
        <v>64609</v>
      </c>
      <c r="AQ5345" s="85" t="s">
        <v>64610</v>
      </c>
      <c r="AS5345" s="85" t="s">
        <v>64611</v>
      </c>
      <c r="AT5345" s="85" t="s">
        <v>64612</v>
      </c>
      <c r="AU5345" s="85" t="s">
        <v>1579</v>
      </c>
      <c r="AV5345" s="85" t="s">
        <v>416</v>
      </c>
      <c r="AW5345" s="85" t="s">
        <v>1238</v>
      </c>
      <c r="BB5345" s="85" t="s">
        <v>64613</v>
      </c>
      <c r="BC5345" s="85" t="s">
        <v>64614</v>
      </c>
      <c r="BD5345" s="85" t="s">
        <v>64615</v>
      </c>
      <c r="BE5345" s="85" t="s">
        <v>64616</v>
      </c>
      <c r="BI5345" s="85" t="s">
        <v>3380</v>
      </c>
      <c r="CT5345" s="85" t="s">
        <v>3144</v>
      </c>
      <c r="CU5345" s="85" t="s">
        <v>3151</v>
      </c>
      <c r="CW5345" s="85" t="s">
        <v>3410</v>
      </c>
      <c r="CX5345" s="85" t="s">
        <v>3753</v>
      </c>
    </row>
    <row r="5346" spans="1:103" hidden="1" x14ac:dyDescent="0.2">
      <c r="A5346" s="104">
        <v>45548</v>
      </c>
      <c r="B5346" s="85" t="s">
        <v>64617</v>
      </c>
      <c r="C5346" s="85" t="s">
        <v>3136</v>
      </c>
      <c r="D5346" s="85" t="s">
        <v>3137</v>
      </c>
      <c r="E5346" s="85" t="s">
        <v>64618</v>
      </c>
      <c r="F5346" s="85" t="s">
        <v>1744</v>
      </c>
      <c r="G5346" s="85" t="s">
        <v>2677</v>
      </c>
      <c r="H5346" s="85" t="s">
        <v>290</v>
      </c>
      <c r="I5346" s="85" t="s">
        <v>1808</v>
      </c>
      <c r="J5346" s="85" t="s">
        <v>17080</v>
      </c>
      <c r="K5346" s="85" t="s">
        <v>3143</v>
      </c>
      <c r="L5346" s="85" t="s">
        <v>3144</v>
      </c>
      <c r="X5346" s="85" t="s">
        <v>64619</v>
      </c>
      <c r="Y5346" s="85" t="s">
        <v>64620</v>
      </c>
      <c r="AA5346" s="85" t="s">
        <v>64621</v>
      </c>
      <c r="AB5346" s="85" t="s">
        <v>3147</v>
      </c>
      <c r="AC5346" s="85" t="s">
        <v>64622</v>
      </c>
      <c r="AD5346" s="85" t="s">
        <v>64623</v>
      </c>
      <c r="AG5346" s="85" t="s">
        <v>64624</v>
      </c>
      <c r="AH5346" s="85">
        <v>2.1031901040322002E+25</v>
      </c>
      <c r="AI5346" s="85">
        <v>2397573558065610</v>
      </c>
      <c r="AP5346" s="85" t="s">
        <v>64625</v>
      </c>
      <c r="AQ5346" s="85" t="s">
        <v>64626</v>
      </c>
      <c r="AS5346" s="85" t="s">
        <v>64627</v>
      </c>
      <c r="AT5346" s="85" t="s">
        <v>64628</v>
      </c>
      <c r="AU5346" s="85" t="s">
        <v>1591</v>
      </c>
      <c r="AV5346" s="85" t="s">
        <v>290</v>
      </c>
      <c r="AW5346" s="85" t="s">
        <v>1229</v>
      </c>
      <c r="BB5346" s="85" t="s">
        <v>64629</v>
      </c>
      <c r="BC5346" s="85" t="s">
        <v>64630</v>
      </c>
      <c r="BD5346" s="85" t="s">
        <v>64631</v>
      </c>
      <c r="BE5346" s="85" t="s">
        <v>64632</v>
      </c>
      <c r="BI5346" s="85" t="s">
        <v>3380</v>
      </c>
      <c r="CT5346" s="85" t="s">
        <v>3144</v>
      </c>
      <c r="CU5346" s="85" t="s">
        <v>4972</v>
      </c>
      <c r="CW5346" s="85" t="s">
        <v>3453</v>
      </c>
      <c r="CX5346" s="85" t="s">
        <v>64633</v>
      </c>
    </row>
    <row r="5347" spans="1:103" hidden="1" x14ac:dyDescent="0.2">
      <c r="A5347" s="104">
        <v>45548</v>
      </c>
      <c r="B5347" s="85" t="s">
        <v>64634</v>
      </c>
      <c r="C5347" s="85" t="s">
        <v>3136</v>
      </c>
      <c r="D5347" s="85" t="s">
        <v>3137</v>
      </c>
      <c r="E5347" s="85" t="s">
        <v>64635</v>
      </c>
      <c r="F5347" s="85" t="s">
        <v>2438</v>
      </c>
      <c r="G5347" s="85" t="s">
        <v>2678</v>
      </c>
      <c r="H5347" s="85" t="s">
        <v>290</v>
      </c>
      <c r="I5347" s="85" t="s">
        <v>119</v>
      </c>
      <c r="J5347" s="85" t="s">
        <v>3415</v>
      </c>
      <c r="K5347" s="85" t="s">
        <v>3143</v>
      </c>
      <c r="L5347" s="85" t="s">
        <v>3144</v>
      </c>
      <c r="N5347" s="85" t="s">
        <v>28086</v>
      </c>
      <c r="O5347" s="85" t="s">
        <v>3434</v>
      </c>
      <c r="P5347" s="85" t="s">
        <v>3435</v>
      </c>
      <c r="W5347" s="85" t="s">
        <v>3984</v>
      </c>
      <c r="Y5347" s="85" t="s">
        <v>64636</v>
      </c>
      <c r="AA5347" s="85" t="s">
        <v>64637</v>
      </c>
      <c r="AB5347" s="85" t="s">
        <v>3147</v>
      </c>
      <c r="AC5347" s="85" t="s">
        <v>64638</v>
      </c>
      <c r="AD5347" s="85" t="s">
        <v>64639</v>
      </c>
      <c r="AG5347" s="85" t="s">
        <v>64640</v>
      </c>
      <c r="AO5347" s="85" t="s">
        <v>64641</v>
      </c>
      <c r="AP5347" s="85" t="s">
        <v>64642</v>
      </c>
      <c r="AR5347" s="85" t="s">
        <v>64643</v>
      </c>
      <c r="AS5347" s="85" t="s">
        <v>64644</v>
      </c>
      <c r="AT5347" s="85" t="s">
        <v>64645</v>
      </c>
      <c r="AU5347" s="85" t="s">
        <v>1590</v>
      </c>
      <c r="AV5347" s="85" t="s">
        <v>290</v>
      </c>
      <c r="AW5347" s="85" t="s">
        <v>1229</v>
      </c>
      <c r="AZ5347" s="85" t="s">
        <v>64646</v>
      </c>
      <c r="BA5347" s="85" t="s">
        <v>64647</v>
      </c>
      <c r="BB5347" s="85" t="s">
        <v>64648</v>
      </c>
      <c r="BC5347" s="85" t="s">
        <v>64649</v>
      </c>
      <c r="BE5347" s="85" t="s">
        <v>64650</v>
      </c>
      <c r="BG5347" s="85" t="s">
        <v>64651</v>
      </c>
      <c r="BI5347" s="85" t="s">
        <v>3380</v>
      </c>
      <c r="CT5347" s="85" t="s">
        <v>3144</v>
      </c>
      <c r="CU5347" s="85" t="s">
        <v>3434</v>
      </c>
      <c r="CV5347" s="85" t="s">
        <v>3435</v>
      </c>
      <c r="CW5347" s="85" t="s">
        <v>3453</v>
      </c>
      <c r="CX5347" s="85" t="s">
        <v>28086</v>
      </c>
    </row>
    <row r="5348" spans="1:103" hidden="1" x14ac:dyDescent="0.2">
      <c r="A5348" s="104">
        <v>45548</v>
      </c>
      <c r="B5348" s="85" t="s">
        <v>64652</v>
      </c>
      <c r="C5348" s="85" t="s">
        <v>3136</v>
      </c>
      <c r="D5348" s="85" t="s">
        <v>3137</v>
      </c>
      <c r="E5348" s="85" t="s">
        <v>64653</v>
      </c>
      <c r="F5348" s="85" t="s">
        <v>2443</v>
      </c>
      <c r="G5348" s="85" t="s">
        <v>2678</v>
      </c>
      <c r="H5348" s="85" t="s">
        <v>290</v>
      </c>
      <c r="I5348" s="85" t="s">
        <v>134</v>
      </c>
      <c r="J5348" s="85" t="s">
        <v>41473</v>
      </c>
      <c r="K5348" s="85" t="s">
        <v>3143</v>
      </c>
      <c r="L5348" s="85" t="s">
        <v>3144</v>
      </c>
      <c r="Y5348" s="85" t="s">
        <v>64654</v>
      </c>
      <c r="AA5348" s="85" t="s">
        <v>64655</v>
      </c>
      <c r="AB5348" s="85" t="s">
        <v>3147</v>
      </c>
      <c r="AC5348" s="85" t="s">
        <v>64656</v>
      </c>
      <c r="AD5348" s="85" t="s">
        <v>64657</v>
      </c>
      <c r="AG5348" s="85" t="s">
        <v>64658</v>
      </c>
      <c r="AO5348" s="85" t="s">
        <v>64659</v>
      </c>
      <c r="AP5348" s="85" t="s">
        <v>64660</v>
      </c>
      <c r="AR5348" s="85" t="s">
        <v>64661</v>
      </c>
      <c r="AS5348" s="85" t="s">
        <v>64662</v>
      </c>
      <c r="AT5348" s="85" t="s">
        <v>64663</v>
      </c>
      <c r="AU5348" s="85" t="s">
        <v>1590</v>
      </c>
      <c r="AV5348" s="85" t="s">
        <v>290</v>
      </c>
      <c r="AW5348" s="85" t="s">
        <v>1229</v>
      </c>
      <c r="AZ5348" s="85" t="s">
        <v>64664</v>
      </c>
      <c r="BA5348" s="85" t="s">
        <v>64665</v>
      </c>
      <c r="BB5348" s="85" t="s">
        <v>64666</v>
      </c>
      <c r="BC5348" s="85" t="s">
        <v>64667</v>
      </c>
      <c r="BE5348" s="85" t="s">
        <v>64668</v>
      </c>
      <c r="BG5348" s="85" t="s">
        <v>64669</v>
      </c>
      <c r="BI5348" s="85" t="s">
        <v>3380</v>
      </c>
      <c r="CT5348" s="85" t="s">
        <v>3144</v>
      </c>
      <c r="CU5348" s="85" t="s">
        <v>3151</v>
      </c>
      <c r="CW5348" s="85" t="s">
        <v>3493</v>
      </c>
      <c r="CX5348" s="85" t="s">
        <v>41473</v>
      </c>
    </row>
    <row r="5349" spans="1:103" hidden="1" x14ac:dyDescent="0.2">
      <c r="A5349" s="104">
        <v>45548</v>
      </c>
      <c r="B5349" s="85" t="s">
        <v>64670</v>
      </c>
      <c r="C5349" s="85" t="s">
        <v>3136</v>
      </c>
      <c r="D5349" s="85" t="s">
        <v>3137</v>
      </c>
      <c r="E5349" s="85" t="s">
        <v>64671</v>
      </c>
      <c r="F5349" s="85" t="s">
        <v>2109</v>
      </c>
      <c r="G5349" s="85" t="s">
        <v>2082</v>
      </c>
      <c r="H5349" s="85" t="s">
        <v>290</v>
      </c>
      <c r="I5349" s="85" t="s">
        <v>103</v>
      </c>
      <c r="J5349" s="85" t="s">
        <v>10138</v>
      </c>
      <c r="K5349" s="85" t="s">
        <v>3143</v>
      </c>
      <c r="L5349" s="85" t="s">
        <v>3144</v>
      </c>
      <c r="Y5349" s="85" t="s">
        <v>64672</v>
      </c>
      <c r="AA5349" s="85" t="s">
        <v>64673</v>
      </c>
      <c r="AB5349" s="85" t="s">
        <v>3147</v>
      </c>
      <c r="AC5349" s="85" t="s">
        <v>64674</v>
      </c>
      <c r="AD5349" s="85" t="s">
        <v>64675</v>
      </c>
      <c r="AG5349" s="85" t="s">
        <v>64676</v>
      </c>
      <c r="AP5349" s="85" t="s">
        <v>64677</v>
      </c>
      <c r="AR5349" s="85" t="s">
        <v>64678</v>
      </c>
      <c r="AS5349" s="85" t="s">
        <v>64679</v>
      </c>
      <c r="AT5349" s="85" t="s">
        <v>64680</v>
      </c>
      <c r="AU5349" s="85" t="s">
        <v>1591</v>
      </c>
      <c r="AV5349" s="85" t="s">
        <v>290</v>
      </c>
      <c r="AW5349" s="85" t="s">
        <v>1229</v>
      </c>
      <c r="AZ5349" s="85" t="s">
        <v>64681</v>
      </c>
      <c r="BA5349" s="85" t="s">
        <v>64682</v>
      </c>
      <c r="BB5349" s="85" t="s">
        <v>64683</v>
      </c>
      <c r="BC5349" s="85" t="s">
        <v>64684</v>
      </c>
      <c r="BD5349" s="85" t="s">
        <v>64685</v>
      </c>
      <c r="BI5349" s="85" t="s">
        <v>3380</v>
      </c>
      <c r="CT5349" s="85" t="s">
        <v>3144</v>
      </c>
      <c r="CU5349" s="85" t="s">
        <v>3151</v>
      </c>
      <c r="CW5349" s="85" t="s">
        <v>3493</v>
      </c>
      <c r="CX5349" s="85" t="s">
        <v>10138</v>
      </c>
    </row>
    <row r="5350" spans="1:103" hidden="1" x14ac:dyDescent="0.2">
      <c r="A5350" s="104">
        <v>45548</v>
      </c>
      <c r="B5350" s="85" t="s">
        <v>64686</v>
      </c>
      <c r="C5350" s="85" t="s">
        <v>3136</v>
      </c>
      <c r="D5350" s="85" t="s">
        <v>3137</v>
      </c>
      <c r="E5350" s="85" t="s">
        <v>64687</v>
      </c>
      <c r="F5350" s="85" t="s">
        <v>2599</v>
      </c>
      <c r="G5350" s="85" t="s">
        <v>2680</v>
      </c>
      <c r="H5350" s="85" t="s">
        <v>416</v>
      </c>
      <c r="I5350" s="85" t="s">
        <v>2506</v>
      </c>
      <c r="J5350" s="85" t="s">
        <v>3753</v>
      </c>
      <c r="K5350" s="85" t="s">
        <v>3143</v>
      </c>
      <c r="L5350" s="85" t="s">
        <v>3144</v>
      </c>
      <c r="X5350" s="85" t="s">
        <v>20807</v>
      </c>
      <c r="Y5350" s="85" t="s">
        <v>64688</v>
      </c>
      <c r="AA5350" s="85" t="s">
        <v>64689</v>
      </c>
      <c r="AB5350" s="85" t="s">
        <v>3147</v>
      </c>
      <c r="AC5350" s="85" t="s">
        <v>64690</v>
      </c>
      <c r="AD5350" s="85" t="s">
        <v>64691</v>
      </c>
      <c r="AG5350" s="85" t="s">
        <v>64692</v>
      </c>
      <c r="AP5350" s="85" t="s">
        <v>64693</v>
      </c>
      <c r="AQ5350" s="85" t="s">
        <v>64694</v>
      </c>
      <c r="AS5350" s="85" t="s">
        <v>64695</v>
      </c>
      <c r="AT5350" s="85" t="s">
        <v>64696</v>
      </c>
      <c r="AU5350" s="85" t="s">
        <v>64697</v>
      </c>
      <c r="AV5350" s="85" t="s">
        <v>416</v>
      </c>
      <c r="AW5350" s="85" t="s">
        <v>1339</v>
      </c>
      <c r="AY5350" s="85" t="s">
        <v>64698</v>
      </c>
      <c r="AZ5350" s="85" t="s">
        <v>64699</v>
      </c>
      <c r="BA5350" s="85" t="s">
        <v>64700</v>
      </c>
      <c r="BB5350" s="85" t="s">
        <v>64701</v>
      </c>
      <c r="BC5350" s="85" t="s">
        <v>64702</v>
      </c>
      <c r="BD5350" s="85" t="s">
        <v>64703</v>
      </c>
      <c r="BI5350" s="85" t="s">
        <v>4318</v>
      </c>
      <c r="CT5350" s="85" t="s">
        <v>3144</v>
      </c>
      <c r="CU5350" s="85" t="s">
        <v>11358</v>
      </c>
      <c r="CV5350" s="85" t="s">
        <v>11359</v>
      </c>
      <c r="CW5350" s="85" t="s">
        <v>17519</v>
      </c>
      <c r="CX5350" s="85" t="s">
        <v>14465</v>
      </c>
    </row>
    <row r="5351" spans="1:103" hidden="1" x14ac:dyDescent="0.2">
      <c r="A5351" s="104">
        <v>45548</v>
      </c>
      <c r="B5351" s="85" t="s">
        <v>64704</v>
      </c>
      <c r="C5351" s="85" t="s">
        <v>3136</v>
      </c>
      <c r="D5351" s="85" t="s">
        <v>3137</v>
      </c>
      <c r="E5351" s="85" t="s">
        <v>64705</v>
      </c>
      <c r="F5351" s="85" t="s">
        <v>2599</v>
      </c>
      <c r="G5351" s="85" t="s">
        <v>2680</v>
      </c>
      <c r="H5351" s="85" t="s">
        <v>416</v>
      </c>
      <c r="I5351" s="85" t="s">
        <v>2506</v>
      </c>
      <c r="J5351" s="85" t="s">
        <v>64706</v>
      </c>
      <c r="K5351" s="85" t="s">
        <v>3143</v>
      </c>
      <c r="L5351" s="85" t="s">
        <v>3144</v>
      </c>
      <c r="Y5351" s="85" t="s">
        <v>64707</v>
      </c>
      <c r="AA5351" s="85" t="s">
        <v>64708</v>
      </c>
      <c r="AB5351" s="85" t="s">
        <v>3147</v>
      </c>
      <c r="AC5351" s="85" t="s">
        <v>64709</v>
      </c>
      <c r="AD5351" s="85" t="s">
        <v>64710</v>
      </c>
      <c r="AG5351" s="85" t="s">
        <v>64711</v>
      </c>
      <c r="AP5351" s="85" t="s">
        <v>64712</v>
      </c>
      <c r="AQ5351" s="85" t="s">
        <v>64713</v>
      </c>
      <c r="AS5351" s="85" t="s">
        <v>64714</v>
      </c>
      <c r="AT5351" s="85" t="s">
        <v>64715</v>
      </c>
      <c r="AU5351" s="85" t="s">
        <v>14718</v>
      </c>
      <c r="AV5351" s="85" t="s">
        <v>416</v>
      </c>
      <c r="AW5351" s="85" t="s">
        <v>1339</v>
      </c>
      <c r="AY5351" s="85" t="s">
        <v>64716</v>
      </c>
      <c r="AZ5351" s="85" t="s">
        <v>64717</v>
      </c>
      <c r="BA5351" s="85" t="s">
        <v>64718</v>
      </c>
      <c r="BB5351" s="85" t="s">
        <v>64719</v>
      </c>
      <c r="BC5351" s="85" t="s">
        <v>64720</v>
      </c>
      <c r="BD5351" s="85" t="s">
        <v>64721</v>
      </c>
      <c r="BI5351" s="85" t="s">
        <v>4318</v>
      </c>
      <c r="CT5351" s="85" t="s">
        <v>3144</v>
      </c>
      <c r="CU5351" s="85" t="s">
        <v>3151</v>
      </c>
      <c r="CW5351" s="85" t="s">
        <v>3493</v>
      </c>
      <c r="CX5351" s="85" t="s">
        <v>64706</v>
      </c>
    </row>
    <row r="5352" spans="1:103" hidden="1" x14ac:dyDescent="0.2">
      <c r="A5352" s="104">
        <v>45548</v>
      </c>
      <c r="B5352" s="85" t="s">
        <v>64722</v>
      </c>
      <c r="C5352" s="85" t="s">
        <v>3136</v>
      </c>
      <c r="D5352" s="85" t="s">
        <v>3137</v>
      </c>
      <c r="E5352" s="85" t="s">
        <v>64723</v>
      </c>
      <c r="F5352" s="85" t="s">
        <v>2599</v>
      </c>
      <c r="G5352" s="85" t="s">
        <v>2680</v>
      </c>
      <c r="H5352" s="85" t="s">
        <v>416</v>
      </c>
      <c r="I5352" s="85" t="s">
        <v>2506</v>
      </c>
      <c r="J5352" s="85" t="s">
        <v>3394</v>
      </c>
      <c r="K5352" s="85" t="s">
        <v>3395</v>
      </c>
      <c r="L5352" s="85" t="s">
        <v>3144</v>
      </c>
      <c r="Y5352" s="85" t="s">
        <v>64724</v>
      </c>
      <c r="AA5352" s="85" t="s">
        <v>64725</v>
      </c>
      <c r="AB5352" s="85" t="s">
        <v>3147</v>
      </c>
      <c r="AC5352" s="85" t="s">
        <v>64726</v>
      </c>
      <c r="AD5352" s="85" t="s">
        <v>64727</v>
      </c>
      <c r="AG5352" s="85" t="s">
        <v>64728</v>
      </c>
      <c r="AP5352" s="85" t="s">
        <v>64729</v>
      </c>
      <c r="AQ5352" s="85" t="s">
        <v>64730</v>
      </c>
      <c r="AS5352" s="85" t="s">
        <v>64731</v>
      </c>
      <c r="AT5352" s="85" t="s">
        <v>64732</v>
      </c>
      <c r="AU5352" s="85" t="s">
        <v>64733</v>
      </c>
      <c r="AV5352" s="85" t="s">
        <v>416</v>
      </c>
      <c r="AW5352" s="85" t="s">
        <v>1339</v>
      </c>
      <c r="AY5352" s="85" t="s">
        <v>64734</v>
      </c>
      <c r="AZ5352" s="85" t="s">
        <v>64735</v>
      </c>
      <c r="BA5352" s="85" t="s">
        <v>64736</v>
      </c>
      <c r="BB5352" s="85" t="s">
        <v>64737</v>
      </c>
      <c r="BC5352" s="85" t="s">
        <v>64738</v>
      </c>
      <c r="BD5352" s="85" t="s">
        <v>64739</v>
      </c>
      <c r="BI5352" s="85" t="s">
        <v>4318</v>
      </c>
      <c r="CT5352" s="85" t="s">
        <v>3144</v>
      </c>
      <c r="CU5352" s="85" t="s">
        <v>3151</v>
      </c>
      <c r="CW5352" s="85" t="s">
        <v>3493</v>
      </c>
      <c r="CX5352" s="85" t="s">
        <v>3394</v>
      </c>
    </row>
    <row r="5353" spans="1:103" hidden="1" x14ac:dyDescent="0.2">
      <c r="A5353" s="104">
        <v>45548</v>
      </c>
      <c r="B5353" s="85" t="s">
        <v>64740</v>
      </c>
      <c r="C5353" s="85" t="s">
        <v>3136</v>
      </c>
      <c r="D5353" s="85" t="s">
        <v>3137</v>
      </c>
      <c r="E5353" s="85" t="s">
        <v>64741</v>
      </c>
      <c r="F5353" s="85" t="s">
        <v>2609</v>
      </c>
      <c r="G5353" s="85" t="s">
        <v>2680</v>
      </c>
      <c r="H5353" s="85" t="s">
        <v>678</v>
      </c>
      <c r="I5353" s="85" t="s">
        <v>69</v>
      </c>
      <c r="J5353" s="85" t="s">
        <v>3394</v>
      </c>
      <c r="K5353" s="85" t="s">
        <v>3395</v>
      </c>
      <c r="L5353" s="85" t="s">
        <v>3144</v>
      </c>
      <c r="X5353" s="85" t="s">
        <v>20807</v>
      </c>
      <c r="Y5353" s="85" t="s">
        <v>64742</v>
      </c>
      <c r="AA5353" s="85" t="s">
        <v>64743</v>
      </c>
      <c r="AB5353" s="85" t="s">
        <v>3147</v>
      </c>
      <c r="AC5353" s="85" t="s">
        <v>64744</v>
      </c>
      <c r="AD5353" s="85" t="s">
        <v>64745</v>
      </c>
      <c r="AG5353" s="85" t="s">
        <v>64746</v>
      </c>
      <c r="AP5353" s="85" t="s">
        <v>64747</v>
      </c>
      <c r="AQ5353" s="85" t="s">
        <v>64748</v>
      </c>
      <c r="AS5353" s="85" t="s">
        <v>64749</v>
      </c>
      <c r="AT5353" s="85" t="s">
        <v>64750</v>
      </c>
      <c r="AU5353" s="85" t="s">
        <v>1604</v>
      </c>
      <c r="AV5353" s="85" t="s">
        <v>678</v>
      </c>
      <c r="AW5353" s="85" t="s">
        <v>1238</v>
      </c>
      <c r="AY5353" s="85" t="s">
        <v>64751</v>
      </c>
      <c r="AZ5353" s="85" t="s">
        <v>64752</v>
      </c>
      <c r="BA5353" s="85" t="s">
        <v>64753</v>
      </c>
      <c r="BB5353" s="85" t="s">
        <v>64754</v>
      </c>
      <c r="BC5353" s="85" t="s">
        <v>64755</v>
      </c>
      <c r="BD5353" s="85" t="s">
        <v>64756</v>
      </c>
      <c r="BI5353" s="85" t="s">
        <v>4318</v>
      </c>
      <c r="CT5353" s="85" t="s">
        <v>3144</v>
      </c>
      <c r="CU5353" s="85" t="s">
        <v>3151</v>
      </c>
      <c r="CW5353" s="85" t="s">
        <v>3493</v>
      </c>
      <c r="CX5353" s="85" t="s">
        <v>3394</v>
      </c>
      <c r="CY5353" s="85" t="s">
        <v>59091</v>
      </c>
    </row>
    <row r="5354" spans="1:103" hidden="1" x14ac:dyDescent="0.2">
      <c r="A5354" s="104">
        <v>45548</v>
      </c>
      <c r="B5354" s="85" t="s">
        <v>64757</v>
      </c>
      <c r="C5354" s="85" t="s">
        <v>3136</v>
      </c>
      <c r="D5354" s="85" t="s">
        <v>3137</v>
      </c>
      <c r="E5354" s="85" t="s">
        <v>64758</v>
      </c>
      <c r="F5354" s="85" t="s">
        <v>942</v>
      </c>
      <c r="G5354" s="85" t="s">
        <v>2662</v>
      </c>
      <c r="H5354" s="85" t="s">
        <v>290</v>
      </c>
      <c r="I5354" s="85" t="s">
        <v>69</v>
      </c>
      <c r="J5354" s="85" t="s">
        <v>3318</v>
      </c>
      <c r="K5354" s="85" t="s">
        <v>3143</v>
      </c>
      <c r="L5354" s="85" t="s">
        <v>3144</v>
      </c>
      <c r="N5354" s="85" t="s">
        <v>11086</v>
      </c>
      <c r="O5354" s="85" t="s">
        <v>11087</v>
      </c>
      <c r="P5354" s="85" t="s">
        <v>11088</v>
      </c>
      <c r="T5354" s="85" t="s">
        <v>69</v>
      </c>
      <c r="W5354" s="85" t="s">
        <v>69</v>
      </c>
      <c r="Y5354" s="85" t="s">
        <v>64759</v>
      </c>
      <c r="AA5354" s="85" t="s">
        <v>64760</v>
      </c>
      <c r="AB5354" s="85" t="s">
        <v>64761</v>
      </c>
      <c r="AC5354" s="85" t="s">
        <v>64762</v>
      </c>
      <c r="AD5354" s="85" t="s">
        <v>64763</v>
      </c>
      <c r="AE5354" s="85" t="s">
        <v>64764</v>
      </c>
      <c r="AL5354" s="85" t="s">
        <v>64765</v>
      </c>
      <c r="AM5354" s="85" t="s">
        <v>64766</v>
      </c>
      <c r="AU5354" s="85" t="s">
        <v>31160</v>
      </c>
      <c r="AV5354" s="85" t="s">
        <v>290</v>
      </c>
      <c r="AW5354" s="85" t="s">
        <v>1339</v>
      </c>
      <c r="BA5354" s="85" t="s">
        <v>64767</v>
      </c>
      <c r="BB5354" s="85" t="s">
        <v>64768</v>
      </c>
      <c r="BC5354" s="85" t="s">
        <v>64769</v>
      </c>
      <c r="BD5354" s="85" t="s">
        <v>64770</v>
      </c>
      <c r="BE5354" s="85" t="s">
        <v>64771</v>
      </c>
      <c r="BI5354" s="85" t="s">
        <v>4318</v>
      </c>
      <c r="CT5354" s="85" t="s">
        <v>3144</v>
      </c>
      <c r="CU5354" s="85" t="s">
        <v>3151</v>
      </c>
      <c r="CW5354" s="85" t="s">
        <v>3472</v>
      </c>
      <c r="CX5354" s="85" t="s">
        <v>3318</v>
      </c>
    </row>
    <row r="5355" spans="1:103" hidden="1" x14ac:dyDescent="0.2">
      <c r="A5355" s="104">
        <v>45549</v>
      </c>
      <c r="B5355" s="85" t="s">
        <v>64772</v>
      </c>
      <c r="C5355" s="85" t="s">
        <v>3136</v>
      </c>
      <c r="D5355" s="85" t="s">
        <v>3137</v>
      </c>
      <c r="E5355" s="85" t="s">
        <v>64773</v>
      </c>
      <c r="F5355" s="85" t="s">
        <v>2019</v>
      </c>
      <c r="G5355" s="85" t="s">
        <v>2001</v>
      </c>
      <c r="H5355" s="85" t="s">
        <v>290</v>
      </c>
      <c r="I5355" s="85" t="s">
        <v>2355</v>
      </c>
      <c r="J5355" s="85" t="s">
        <v>3168</v>
      </c>
      <c r="K5355" s="85" t="s">
        <v>3143</v>
      </c>
      <c r="L5355" s="85" t="s">
        <v>3144</v>
      </c>
      <c r="Y5355" s="85" t="s">
        <v>64774</v>
      </c>
      <c r="AA5355" s="85" t="s">
        <v>64775</v>
      </c>
      <c r="AB5355" s="85" t="s">
        <v>3147</v>
      </c>
      <c r="AC5355" s="85" t="s">
        <v>64776</v>
      </c>
      <c r="AD5355" s="85" t="s">
        <v>64777</v>
      </c>
      <c r="AH5355" s="85">
        <v>2237034917055550</v>
      </c>
      <c r="AI5355" s="85">
        <v>2231071622042330</v>
      </c>
      <c r="AV5355" s="85" t="s">
        <v>3147</v>
      </c>
      <c r="AW5355" s="85" t="s">
        <v>3147</v>
      </c>
      <c r="BI5355" s="85" t="s">
        <v>3150</v>
      </c>
      <c r="CT5355" s="85" t="s">
        <v>3144</v>
      </c>
      <c r="CU5355" s="85" t="s">
        <v>3151</v>
      </c>
      <c r="CW5355" s="85" t="s">
        <v>3152</v>
      </c>
      <c r="CX5355" s="85" t="s">
        <v>3162</v>
      </c>
    </row>
    <row r="5356" spans="1:103" hidden="1" x14ac:dyDescent="0.2">
      <c r="A5356" s="104">
        <v>45549</v>
      </c>
      <c r="B5356" s="85" t="s">
        <v>64778</v>
      </c>
      <c r="C5356" s="85" t="s">
        <v>3136</v>
      </c>
      <c r="D5356" s="85" t="s">
        <v>3137</v>
      </c>
      <c r="E5356" s="85" t="s">
        <v>64779</v>
      </c>
      <c r="F5356" s="85" t="s">
        <v>2599</v>
      </c>
      <c r="G5356" s="85" t="s">
        <v>2680</v>
      </c>
      <c r="H5356" s="85" t="s">
        <v>416</v>
      </c>
      <c r="I5356" s="85" t="s">
        <v>2506</v>
      </c>
      <c r="J5356" s="85" t="s">
        <v>4428</v>
      </c>
      <c r="K5356" s="85" t="s">
        <v>3143</v>
      </c>
      <c r="L5356" s="85" t="s">
        <v>3144</v>
      </c>
      <c r="Y5356" s="85" t="s">
        <v>64780</v>
      </c>
      <c r="AA5356" s="85" t="s">
        <v>64781</v>
      </c>
      <c r="AB5356" s="85" t="s">
        <v>3147</v>
      </c>
      <c r="AC5356" s="85" t="s">
        <v>64782</v>
      </c>
      <c r="AD5356" s="85" t="s">
        <v>64783</v>
      </c>
      <c r="AV5356" s="85" t="s">
        <v>3147</v>
      </c>
      <c r="AW5356" s="85" t="s">
        <v>3147</v>
      </c>
      <c r="BI5356" s="85" t="s">
        <v>3150</v>
      </c>
      <c r="CT5356" s="85" t="s">
        <v>3144</v>
      </c>
      <c r="CU5356" s="85" t="s">
        <v>3151</v>
      </c>
      <c r="CW5356" s="85" t="s">
        <v>3152</v>
      </c>
      <c r="CX5356" s="85" t="s">
        <v>4428</v>
      </c>
    </row>
    <row r="5357" spans="1:103" hidden="1" x14ac:dyDescent="0.2">
      <c r="A5357" s="104">
        <v>45549</v>
      </c>
      <c r="B5357" s="85" t="s">
        <v>64784</v>
      </c>
      <c r="C5357" s="85" t="s">
        <v>3136</v>
      </c>
      <c r="D5357" s="85" t="s">
        <v>3137</v>
      </c>
      <c r="E5357" s="85" t="s">
        <v>64785</v>
      </c>
      <c r="F5357" s="85" t="s">
        <v>2599</v>
      </c>
      <c r="G5357" s="85" t="s">
        <v>2680</v>
      </c>
      <c r="H5357" s="85" t="s">
        <v>416</v>
      </c>
      <c r="I5357" s="85" t="s">
        <v>2506</v>
      </c>
      <c r="J5357" s="85" t="s">
        <v>3292</v>
      </c>
      <c r="K5357" s="85" t="s">
        <v>3143</v>
      </c>
      <c r="L5357" s="85" t="s">
        <v>3144</v>
      </c>
      <c r="Y5357" s="85" t="s">
        <v>64786</v>
      </c>
      <c r="AA5357" s="85" t="s">
        <v>64787</v>
      </c>
      <c r="AB5357" s="85" t="s">
        <v>3147</v>
      </c>
      <c r="AC5357" s="85" t="s">
        <v>64788</v>
      </c>
      <c r="AD5357" s="85" t="s">
        <v>64789</v>
      </c>
      <c r="AV5357" s="85" t="s">
        <v>3147</v>
      </c>
      <c r="AW5357" s="85" t="s">
        <v>3147</v>
      </c>
      <c r="BI5357" s="85" t="s">
        <v>3150</v>
      </c>
      <c r="CT5357" s="85" t="s">
        <v>3144</v>
      </c>
      <c r="CU5357" s="85" t="s">
        <v>3151</v>
      </c>
      <c r="CW5357" s="85" t="s">
        <v>3152</v>
      </c>
      <c r="CX5357" s="85" t="s">
        <v>3292</v>
      </c>
    </row>
    <row r="5358" spans="1:103" hidden="1" x14ac:dyDescent="0.2">
      <c r="A5358" s="104">
        <v>45549</v>
      </c>
      <c r="B5358" s="85" t="s">
        <v>64790</v>
      </c>
      <c r="C5358" s="85" t="s">
        <v>3136</v>
      </c>
      <c r="D5358" s="85" t="s">
        <v>3137</v>
      </c>
      <c r="E5358" s="85" t="s">
        <v>53090</v>
      </c>
      <c r="F5358" s="85" t="s">
        <v>2374</v>
      </c>
      <c r="G5358" s="85" t="s">
        <v>2665</v>
      </c>
      <c r="H5358" s="85" t="s">
        <v>290</v>
      </c>
      <c r="I5358" s="85" t="s">
        <v>119</v>
      </c>
      <c r="J5358" s="85" t="s">
        <v>35432</v>
      </c>
      <c r="K5358" s="85" t="s">
        <v>3143</v>
      </c>
      <c r="L5358" s="85" t="s">
        <v>3144</v>
      </c>
      <c r="Y5358" s="85" t="s">
        <v>53091</v>
      </c>
      <c r="AB5358" s="85" t="s">
        <v>3147</v>
      </c>
      <c r="AC5358" s="85" t="s">
        <v>3147</v>
      </c>
      <c r="AV5358" s="85" t="s">
        <v>3147</v>
      </c>
      <c r="AW5358" s="85" t="s">
        <v>3147</v>
      </c>
      <c r="BD5358" s="85" t="s">
        <v>64791</v>
      </c>
      <c r="BI5358" s="85" t="s">
        <v>3150</v>
      </c>
      <c r="CT5358" s="85" t="s">
        <v>3144</v>
      </c>
      <c r="CU5358" s="85" t="s">
        <v>3151</v>
      </c>
      <c r="CW5358" s="85" t="s">
        <v>3152</v>
      </c>
      <c r="CX5358" s="85" t="s">
        <v>35432</v>
      </c>
    </row>
    <row r="5359" spans="1:103" hidden="1" x14ac:dyDescent="0.2">
      <c r="A5359" s="104">
        <v>45549</v>
      </c>
      <c r="B5359" s="85" t="s">
        <v>64792</v>
      </c>
      <c r="C5359" s="85" t="s">
        <v>3136</v>
      </c>
      <c r="D5359" s="85" t="s">
        <v>3137</v>
      </c>
      <c r="E5359" s="85" t="s">
        <v>64793</v>
      </c>
      <c r="F5359" s="85" t="s">
        <v>2544</v>
      </c>
      <c r="G5359" s="85" t="s">
        <v>2679</v>
      </c>
      <c r="H5359" s="85" t="s">
        <v>416</v>
      </c>
      <c r="I5359" s="85" t="s">
        <v>103</v>
      </c>
      <c r="J5359" s="85" t="s">
        <v>64794</v>
      </c>
      <c r="K5359" s="85" t="s">
        <v>3143</v>
      </c>
      <c r="L5359" s="85" t="s">
        <v>3144</v>
      </c>
      <c r="X5359" s="85" t="s">
        <v>64795</v>
      </c>
      <c r="Y5359" s="85" t="s">
        <v>64796</v>
      </c>
      <c r="AA5359" s="85" t="s">
        <v>64797</v>
      </c>
      <c r="AB5359" s="85" t="s">
        <v>3147</v>
      </c>
      <c r="AC5359" s="85" t="s">
        <v>64798</v>
      </c>
      <c r="AD5359" s="85" t="s">
        <v>64799</v>
      </c>
      <c r="AV5359" s="85" t="s">
        <v>3147</v>
      </c>
      <c r="AW5359" s="85" t="s">
        <v>3147</v>
      </c>
      <c r="BA5359" s="85" t="s">
        <v>64800</v>
      </c>
      <c r="BF5359" s="85" t="s">
        <v>64801</v>
      </c>
      <c r="BI5359" s="85" t="s">
        <v>3150</v>
      </c>
      <c r="CT5359" s="85" t="s">
        <v>3144</v>
      </c>
      <c r="CU5359" s="85" t="s">
        <v>3151</v>
      </c>
      <c r="CW5359" s="85" t="s">
        <v>3152</v>
      </c>
      <c r="CX5359" s="85" t="s">
        <v>64794</v>
      </c>
    </row>
    <row r="5360" spans="1:103" hidden="1" x14ac:dyDescent="0.2">
      <c r="A5360" s="104">
        <v>45549</v>
      </c>
      <c r="B5360" s="85" t="s">
        <v>64802</v>
      </c>
      <c r="C5360" s="85" t="s">
        <v>3136</v>
      </c>
      <c r="D5360" s="85" t="s">
        <v>3137</v>
      </c>
      <c r="E5360" s="85" t="s">
        <v>64803</v>
      </c>
      <c r="F5360" s="85" t="s">
        <v>1823</v>
      </c>
      <c r="G5360" s="85" t="s">
        <v>2664</v>
      </c>
      <c r="H5360" s="85" t="s">
        <v>290</v>
      </c>
      <c r="I5360" s="85" t="s">
        <v>119</v>
      </c>
      <c r="J5360" s="85" t="s">
        <v>3142</v>
      </c>
      <c r="K5360" s="85" t="s">
        <v>3143</v>
      </c>
      <c r="L5360" s="85" t="s">
        <v>3144</v>
      </c>
      <c r="M5360" s="85" t="s">
        <v>4302</v>
      </c>
      <c r="Y5360" s="85" t="s">
        <v>64804</v>
      </c>
      <c r="AA5360" s="85" t="s">
        <v>64805</v>
      </c>
      <c r="AB5360" s="85" t="s">
        <v>3147</v>
      </c>
      <c r="AC5360" s="85" t="s">
        <v>64806</v>
      </c>
      <c r="AD5360" s="85" t="s">
        <v>64807</v>
      </c>
      <c r="AV5360" s="85" t="s">
        <v>3147</v>
      </c>
      <c r="AW5360" s="85" t="s">
        <v>3147</v>
      </c>
      <c r="BI5360" s="85" t="s">
        <v>10779</v>
      </c>
      <c r="CT5360" s="85" t="s">
        <v>3144</v>
      </c>
      <c r="CU5360" s="85" t="s">
        <v>3151</v>
      </c>
      <c r="CW5360" s="85" t="s">
        <v>3152</v>
      </c>
      <c r="CX5360" s="85" t="s">
        <v>3142</v>
      </c>
    </row>
    <row r="5361" spans="1:102" hidden="1" x14ac:dyDescent="0.2">
      <c r="A5361" s="104">
        <v>45549</v>
      </c>
      <c r="B5361" s="85" t="s">
        <v>64808</v>
      </c>
      <c r="C5361" s="85" t="s">
        <v>3136</v>
      </c>
      <c r="D5361" s="85" t="s">
        <v>3137</v>
      </c>
      <c r="E5361" s="85" t="s">
        <v>64809</v>
      </c>
      <c r="F5361" s="85" t="s">
        <v>1817</v>
      </c>
      <c r="G5361" s="85" t="s">
        <v>2664</v>
      </c>
      <c r="H5361" s="85" t="s">
        <v>290</v>
      </c>
      <c r="I5361" s="85" t="s">
        <v>1918</v>
      </c>
      <c r="J5361" s="85" t="s">
        <v>4337</v>
      </c>
      <c r="K5361" s="85" t="s">
        <v>3143</v>
      </c>
      <c r="L5361" s="85" t="s">
        <v>3144</v>
      </c>
      <c r="M5361" s="85" t="s">
        <v>4302</v>
      </c>
      <c r="Y5361" s="85" t="s">
        <v>64810</v>
      </c>
      <c r="AA5361" s="85" t="s">
        <v>64811</v>
      </c>
      <c r="AB5361" s="85" t="s">
        <v>3147</v>
      </c>
      <c r="AC5361" s="85" t="s">
        <v>64812</v>
      </c>
      <c r="AD5361" s="85" t="s">
        <v>64813</v>
      </c>
      <c r="AV5361" s="85" t="s">
        <v>3147</v>
      </c>
      <c r="AW5361" s="85" t="s">
        <v>3147</v>
      </c>
      <c r="BI5361" s="85" t="s">
        <v>10779</v>
      </c>
      <c r="CT5361" s="85" t="s">
        <v>3144</v>
      </c>
      <c r="CU5361" s="85" t="s">
        <v>3151</v>
      </c>
      <c r="CW5361" s="85" t="s">
        <v>3152</v>
      </c>
      <c r="CX5361" s="85" t="s">
        <v>31486</v>
      </c>
    </row>
    <row r="5362" spans="1:102" hidden="1" x14ac:dyDescent="0.2">
      <c r="A5362" s="104">
        <v>45549</v>
      </c>
      <c r="B5362" s="85" t="s">
        <v>64814</v>
      </c>
      <c r="C5362" s="85" t="s">
        <v>3136</v>
      </c>
      <c r="D5362" s="85" t="s">
        <v>3137</v>
      </c>
      <c r="E5362" s="85" t="s">
        <v>64815</v>
      </c>
      <c r="F5362" s="85" t="s">
        <v>1817</v>
      </c>
      <c r="G5362" s="85" t="s">
        <v>2664</v>
      </c>
      <c r="H5362" s="85" t="s">
        <v>290</v>
      </c>
      <c r="I5362" s="85" t="s">
        <v>1918</v>
      </c>
      <c r="J5362" s="85" t="s">
        <v>3300</v>
      </c>
      <c r="K5362" s="85" t="s">
        <v>3143</v>
      </c>
      <c r="L5362" s="85" t="s">
        <v>3144</v>
      </c>
      <c r="M5362" s="85" t="s">
        <v>4302</v>
      </c>
      <c r="Y5362" s="85" t="s">
        <v>64816</v>
      </c>
      <c r="AA5362" s="85" t="s">
        <v>64817</v>
      </c>
      <c r="AB5362" s="85" t="s">
        <v>3147</v>
      </c>
      <c r="AC5362" s="85" t="s">
        <v>64818</v>
      </c>
      <c r="AD5362" s="85" t="s">
        <v>64819</v>
      </c>
      <c r="AV5362" s="85" t="s">
        <v>3147</v>
      </c>
      <c r="AW5362" s="85" t="s">
        <v>3147</v>
      </c>
      <c r="BI5362" s="85" t="s">
        <v>10779</v>
      </c>
      <c r="CT5362" s="85" t="s">
        <v>3144</v>
      </c>
      <c r="CU5362" s="85" t="s">
        <v>3151</v>
      </c>
      <c r="CW5362" s="85" t="s">
        <v>3152</v>
      </c>
      <c r="CX5362" s="85" t="s">
        <v>3300</v>
      </c>
    </row>
    <row r="5363" spans="1:102" hidden="1" x14ac:dyDescent="0.2">
      <c r="A5363" s="104">
        <v>45549</v>
      </c>
      <c r="B5363" s="85" t="s">
        <v>64820</v>
      </c>
      <c r="C5363" s="85" t="s">
        <v>3136</v>
      </c>
      <c r="D5363" s="85" t="s">
        <v>3137</v>
      </c>
      <c r="E5363" s="85" t="s">
        <v>64821</v>
      </c>
      <c r="F5363" s="85" t="s">
        <v>2599</v>
      </c>
      <c r="G5363" s="85" t="s">
        <v>2680</v>
      </c>
      <c r="H5363" s="85" t="s">
        <v>416</v>
      </c>
      <c r="I5363" s="85" t="s">
        <v>2506</v>
      </c>
      <c r="J5363" s="85" t="s">
        <v>3162</v>
      </c>
      <c r="K5363" s="85" t="s">
        <v>3143</v>
      </c>
      <c r="L5363" s="85" t="s">
        <v>3144</v>
      </c>
      <c r="M5363" s="85" t="s">
        <v>4302</v>
      </c>
      <c r="Y5363" s="85" t="s">
        <v>64822</v>
      </c>
      <c r="AA5363" s="85" t="s">
        <v>64823</v>
      </c>
      <c r="AB5363" s="85" t="s">
        <v>3147</v>
      </c>
      <c r="AC5363" s="85" t="s">
        <v>64824</v>
      </c>
      <c r="AD5363" s="85" t="s">
        <v>64825</v>
      </c>
      <c r="AV5363" s="85" t="s">
        <v>3147</v>
      </c>
      <c r="AW5363" s="85" t="s">
        <v>3147</v>
      </c>
      <c r="BI5363" s="85" t="s">
        <v>10779</v>
      </c>
      <c r="CT5363" s="85" t="s">
        <v>3144</v>
      </c>
      <c r="CU5363" s="85" t="s">
        <v>3151</v>
      </c>
      <c r="CW5363" s="85" t="s">
        <v>3152</v>
      </c>
      <c r="CX5363" s="85" t="s">
        <v>3168</v>
      </c>
    </row>
    <row r="5364" spans="1:102" hidden="1" x14ac:dyDescent="0.2">
      <c r="A5364" s="104">
        <v>45549</v>
      </c>
      <c r="B5364" s="85" t="s">
        <v>64826</v>
      </c>
      <c r="C5364" s="85" t="s">
        <v>3136</v>
      </c>
      <c r="D5364" s="85" t="s">
        <v>3137</v>
      </c>
      <c r="E5364" s="85" t="s">
        <v>64827</v>
      </c>
      <c r="F5364" s="85" t="s">
        <v>2019</v>
      </c>
      <c r="G5364" s="85" t="s">
        <v>2001</v>
      </c>
      <c r="H5364" s="85" t="s">
        <v>290</v>
      </c>
      <c r="I5364" s="85" t="s">
        <v>2355</v>
      </c>
      <c r="J5364" s="85" t="s">
        <v>3162</v>
      </c>
      <c r="K5364" s="85" t="s">
        <v>3143</v>
      </c>
      <c r="L5364" s="85" t="s">
        <v>3144</v>
      </c>
      <c r="M5364" s="85" t="s">
        <v>4302</v>
      </c>
      <c r="Y5364" s="85" t="s">
        <v>64828</v>
      </c>
      <c r="AA5364" s="85" t="s">
        <v>64829</v>
      </c>
      <c r="AB5364" s="85" t="s">
        <v>3147</v>
      </c>
      <c r="AC5364" s="85" t="s">
        <v>64830</v>
      </c>
      <c r="AD5364" s="85" t="s">
        <v>64831</v>
      </c>
      <c r="AH5364" s="85">
        <v>1321504712015690</v>
      </c>
      <c r="AI5364" s="85">
        <v>1321925722031850</v>
      </c>
      <c r="AV5364" s="85" t="s">
        <v>3147</v>
      </c>
      <c r="AW5364" s="85" t="s">
        <v>3147</v>
      </c>
      <c r="BI5364" s="85" t="s">
        <v>10779</v>
      </c>
      <c r="CT5364" s="85" t="s">
        <v>3144</v>
      </c>
      <c r="CU5364" s="85" t="s">
        <v>3151</v>
      </c>
      <c r="CW5364" s="85" t="s">
        <v>3152</v>
      </c>
      <c r="CX5364" s="85" t="s">
        <v>3157</v>
      </c>
    </row>
    <row r="5365" spans="1:102" hidden="1" x14ac:dyDescent="0.2">
      <c r="A5365" s="104">
        <v>45549</v>
      </c>
      <c r="B5365" s="85" t="s">
        <v>64832</v>
      </c>
      <c r="C5365" s="85" t="s">
        <v>3136</v>
      </c>
      <c r="D5365" s="85" t="s">
        <v>3137</v>
      </c>
      <c r="E5365" s="85" t="s">
        <v>64833</v>
      </c>
      <c r="F5365" s="85" t="s">
        <v>2019</v>
      </c>
      <c r="G5365" s="85" t="s">
        <v>2001</v>
      </c>
      <c r="H5365" s="85" t="s">
        <v>290</v>
      </c>
      <c r="I5365" s="85" t="s">
        <v>2355</v>
      </c>
      <c r="J5365" s="85" t="s">
        <v>3162</v>
      </c>
      <c r="K5365" s="85" t="s">
        <v>3143</v>
      </c>
      <c r="L5365" s="85" t="s">
        <v>3144</v>
      </c>
      <c r="Y5365" s="85" t="s">
        <v>64834</v>
      </c>
      <c r="AA5365" s="85" t="s">
        <v>64835</v>
      </c>
      <c r="AC5365" s="85" t="s">
        <v>64836</v>
      </c>
      <c r="AD5365" s="85" t="s">
        <v>64837</v>
      </c>
      <c r="AH5365" s="85">
        <v>2167173707071510</v>
      </c>
      <c r="AI5365" s="85">
        <v>2146881424055330</v>
      </c>
      <c r="AV5365" s="85" t="s">
        <v>3147</v>
      </c>
      <c r="AW5365" s="85" t="s">
        <v>3147</v>
      </c>
      <c r="BI5365" s="85" t="s">
        <v>3262</v>
      </c>
      <c r="CT5365" s="85" t="s">
        <v>3144</v>
      </c>
      <c r="CU5365" s="85" t="s">
        <v>3151</v>
      </c>
      <c r="CW5365" s="85" t="s">
        <v>3152</v>
      </c>
      <c r="CX5365" s="85" t="s">
        <v>3162</v>
      </c>
    </row>
    <row r="5366" spans="1:102" hidden="1" x14ac:dyDescent="0.2">
      <c r="A5366" s="104">
        <v>45549</v>
      </c>
      <c r="B5366" s="85" t="s">
        <v>64838</v>
      </c>
      <c r="C5366" s="85" t="s">
        <v>3136</v>
      </c>
      <c r="D5366" s="85" t="s">
        <v>3137</v>
      </c>
      <c r="E5366" s="85" t="s">
        <v>64839</v>
      </c>
      <c r="F5366" s="85" t="s">
        <v>1764</v>
      </c>
      <c r="G5366" s="85" t="s">
        <v>2677</v>
      </c>
      <c r="H5366" s="85" t="s">
        <v>416</v>
      </c>
      <c r="I5366" s="85" t="s">
        <v>1808</v>
      </c>
      <c r="J5366" s="85" t="s">
        <v>3162</v>
      </c>
      <c r="K5366" s="85" t="s">
        <v>3143</v>
      </c>
      <c r="L5366" s="85" t="s">
        <v>3144</v>
      </c>
      <c r="Y5366" s="85" t="s">
        <v>64840</v>
      </c>
      <c r="AA5366" s="85" t="s">
        <v>64841</v>
      </c>
      <c r="AC5366" s="85" t="s">
        <v>64842</v>
      </c>
      <c r="AD5366" s="85" t="s">
        <v>64843</v>
      </c>
      <c r="AH5366" s="85">
        <v>2.1031901040422101E+25</v>
      </c>
      <c r="AI5366" s="85">
        <v>2420771113030880</v>
      </c>
      <c r="AV5366" s="85" t="s">
        <v>3147</v>
      </c>
      <c r="AW5366" s="85" t="s">
        <v>3147</v>
      </c>
      <c r="BI5366" s="85" t="s">
        <v>3262</v>
      </c>
      <c r="CT5366" s="85" t="s">
        <v>3144</v>
      </c>
      <c r="CU5366" s="85" t="s">
        <v>3151</v>
      </c>
      <c r="CW5366" s="85" t="s">
        <v>3152</v>
      </c>
      <c r="CX5366" s="85" t="s">
        <v>3162</v>
      </c>
    </row>
    <row r="5367" spans="1:102" hidden="1" x14ac:dyDescent="0.2">
      <c r="A5367" s="104">
        <v>45549</v>
      </c>
      <c r="B5367" s="85" t="s">
        <v>64844</v>
      </c>
      <c r="C5367" s="85" t="s">
        <v>3136</v>
      </c>
      <c r="D5367" s="85" t="s">
        <v>3137</v>
      </c>
      <c r="E5367" s="85" t="s">
        <v>64845</v>
      </c>
      <c r="F5367" s="85" t="s">
        <v>1739</v>
      </c>
      <c r="G5367" s="85" t="s">
        <v>2677</v>
      </c>
      <c r="H5367" s="85" t="s">
        <v>290</v>
      </c>
      <c r="I5367" s="85" t="s">
        <v>206</v>
      </c>
      <c r="J5367" s="85" t="s">
        <v>3257</v>
      </c>
      <c r="K5367" s="85" t="s">
        <v>3143</v>
      </c>
      <c r="L5367" s="85" t="s">
        <v>3144</v>
      </c>
      <c r="Y5367" s="85" t="s">
        <v>64846</v>
      </c>
      <c r="AA5367" s="85" t="s">
        <v>64847</v>
      </c>
      <c r="AC5367" s="85" t="s">
        <v>64848</v>
      </c>
      <c r="AD5367" s="85" t="s">
        <v>64849</v>
      </c>
      <c r="AH5367" s="85">
        <v>2.1031901040422101E+25</v>
      </c>
      <c r="AI5367" s="85">
        <v>2409323539101800</v>
      </c>
      <c r="AV5367" s="85" t="s">
        <v>3147</v>
      </c>
      <c r="AW5367" s="85" t="s">
        <v>3147</v>
      </c>
      <c r="BI5367" s="85" t="s">
        <v>3262</v>
      </c>
      <c r="CT5367" s="85" t="s">
        <v>3144</v>
      </c>
      <c r="CU5367" s="85" t="s">
        <v>3151</v>
      </c>
      <c r="CW5367" s="85" t="s">
        <v>3152</v>
      </c>
      <c r="CX5367" s="85" t="s">
        <v>3257</v>
      </c>
    </row>
    <row r="5368" spans="1:102" hidden="1" x14ac:dyDescent="0.2">
      <c r="A5368" s="104">
        <v>45549</v>
      </c>
      <c r="B5368" s="85" t="s">
        <v>64850</v>
      </c>
      <c r="C5368" s="85" t="s">
        <v>3136</v>
      </c>
      <c r="D5368" s="85" t="s">
        <v>3137</v>
      </c>
      <c r="E5368" s="85" t="s">
        <v>64851</v>
      </c>
      <c r="F5368" s="85" t="s">
        <v>963</v>
      </c>
      <c r="G5368" s="85" t="s">
        <v>2662</v>
      </c>
      <c r="H5368" s="85" t="s">
        <v>92</v>
      </c>
      <c r="I5368" s="85" t="s">
        <v>75</v>
      </c>
      <c r="J5368" s="85" t="s">
        <v>5871</v>
      </c>
      <c r="K5368" s="85" t="s">
        <v>3143</v>
      </c>
      <c r="L5368" s="85" t="s">
        <v>3144</v>
      </c>
      <c r="Y5368" s="85" t="s">
        <v>64852</v>
      </c>
      <c r="AC5368" s="85" t="s">
        <v>3147</v>
      </c>
      <c r="AL5368" s="85" t="s">
        <v>64853</v>
      </c>
      <c r="AM5368" s="85" t="s">
        <v>64854</v>
      </c>
      <c r="AV5368" s="85" t="s">
        <v>3147</v>
      </c>
      <c r="AW5368" s="85" t="s">
        <v>3147</v>
      </c>
      <c r="BI5368" s="85" t="s">
        <v>3262</v>
      </c>
      <c r="CT5368" s="85" t="s">
        <v>3144</v>
      </c>
      <c r="CU5368" s="85" t="s">
        <v>3151</v>
      </c>
      <c r="CW5368" s="85" t="s">
        <v>3152</v>
      </c>
      <c r="CX5368" s="85" t="s">
        <v>5871</v>
      </c>
    </row>
    <row r="5369" spans="1:102" hidden="1" x14ac:dyDescent="0.2">
      <c r="A5369" s="104">
        <v>45549</v>
      </c>
      <c r="B5369" s="85" t="s">
        <v>64855</v>
      </c>
      <c r="C5369" s="85" t="s">
        <v>3136</v>
      </c>
      <c r="D5369" s="85" t="s">
        <v>3137</v>
      </c>
      <c r="E5369" s="85" t="s">
        <v>64856</v>
      </c>
      <c r="F5369" s="85" t="s">
        <v>2697</v>
      </c>
      <c r="G5369" s="85" t="s">
        <v>2001</v>
      </c>
      <c r="H5369" s="85" t="s">
        <v>290</v>
      </c>
      <c r="I5369" s="85" t="s">
        <v>2648</v>
      </c>
      <c r="J5369" s="85" t="s">
        <v>3162</v>
      </c>
      <c r="K5369" s="85" t="s">
        <v>3143</v>
      </c>
      <c r="L5369" s="85" t="s">
        <v>3144</v>
      </c>
      <c r="Y5369" s="85" t="s">
        <v>64857</v>
      </c>
      <c r="AA5369" s="85" t="s">
        <v>64858</v>
      </c>
      <c r="AC5369" s="85" t="s">
        <v>64859</v>
      </c>
      <c r="AD5369" s="85" t="s">
        <v>64860</v>
      </c>
      <c r="AH5369" s="85">
        <v>2167943024044480</v>
      </c>
      <c r="AI5369" s="85">
        <v>2171225427035310</v>
      </c>
      <c r="AV5369" s="85" t="s">
        <v>3147</v>
      </c>
      <c r="AW5369" s="85" t="s">
        <v>3147</v>
      </c>
      <c r="BI5369" s="85" t="s">
        <v>3262</v>
      </c>
      <c r="CT5369" s="85" t="s">
        <v>3144</v>
      </c>
      <c r="CU5369" s="85" t="s">
        <v>3151</v>
      </c>
      <c r="CW5369" s="85" t="s">
        <v>3152</v>
      </c>
      <c r="CX5369" s="85" t="s">
        <v>3162</v>
      </c>
    </row>
    <row r="5370" spans="1:102" hidden="1" x14ac:dyDescent="0.2">
      <c r="A5370" s="104">
        <v>45549</v>
      </c>
      <c r="B5370" s="85" t="s">
        <v>64861</v>
      </c>
      <c r="C5370" s="85" t="s">
        <v>3136</v>
      </c>
      <c r="D5370" s="85" t="s">
        <v>3137</v>
      </c>
      <c r="E5370" s="85" t="s">
        <v>64862</v>
      </c>
      <c r="F5370" s="85" t="s">
        <v>2019</v>
      </c>
      <c r="G5370" s="85" t="s">
        <v>2001</v>
      </c>
      <c r="H5370" s="85" t="s">
        <v>290</v>
      </c>
      <c r="I5370" s="85" t="s">
        <v>2355</v>
      </c>
      <c r="J5370" s="85" t="s">
        <v>3162</v>
      </c>
      <c r="K5370" s="85" t="s">
        <v>3143</v>
      </c>
      <c r="L5370" s="85" t="s">
        <v>3144</v>
      </c>
      <c r="Y5370" s="85" t="s">
        <v>64863</v>
      </c>
      <c r="AA5370" s="85" t="s">
        <v>64864</v>
      </c>
      <c r="AC5370" s="85" t="s">
        <v>64865</v>
      </c>
      <c r="AD5370" s="85" t="s">
        <v>64866</v>
      </c>
      <c r="AH5370" s="85">
        <v>1325945615083100</v>
      </c>
      <c r="AI5370" s="85">
        <v>1342544924022970</v>
      </c>
      <c r="AV5370" s="85" t="s">
        <v>3147</v>
      </c>
      <c r="AW5370" s="85" t="s">
        <v>3147</v>
      </c>
      <c r="BI5370" s="85" t="s">
        <v>3262</v>
      </c>
      <c r="CT5370" s="85" t="s">
        <v>3144</v>
      </c>
      <c r="CU5370" s="85" t="s">
        <v>3151</v>
      </c>
      <c r="CW5370" s="85" t="s">
        <v>3152</v>
      </c>
      <c r="CX5370" s="85" t="s">
        <v>3162</v>
      </c>
    </row>
    <row r="5371" spans="1:102" hidden="1" x14ac:dyDescent="0.2">
      <c r="A5371" s="104">
        <v>45549</v>
      </c>
      <c r="B5371" s="85" t="s">
        <v>64867</v>
      </c>
      <c r="C5371" s="85" t="s">
        <v>3136</v>
      </c>
      <c r="D5371" s="85" t="s">
        <v>3137</v>
      </c>
      <c r="E5371" s="85" t="s">
        <v>64868</v>
      </c>
      <c r="F5371" s="85" t="s">
        <v>1817</v>
      </c>
      <c r="G5371" s="85" t="s">
        <v>2664</v>
      </c>
      <c r="H5371" s="85" t="s">
        <v>290</v>
      </c>
      <c r="I5371" s="85" t="s">
        <v>1918</v>
      </c>
      <c r="J5371" s="85" t="s">
        <v>4428</v>
      </c>
      <c r="K5371" s="85" t="s">
        <v>3143</v>
      </c>
      <c r="L5371" s="85" t="s">
        <v>3144</v>
      </c>
      <c r="Y5371" s="85" t="s">
        <v>64869</v>
      </c>
      <c r="AA5371" s="85" t="s">
        <v>64870</v>
      </c>
      <c r="AC5371" s="85" t="s">
        <v>64871</v>
      </c>
      <c r="AD5371" s="85" t="s">
        <v>64872</v>
      </c>
      <c r="AV5371" s="85" t="s">
        <v>3147</v>
      </c>
      <c r="AW5371" s="85" t="s">
        <v>3147</v>
      </c>
      <c r="BI5371" s="85" t="s">
        <v>3262</v>
      </c>
      <c r="CT5371" s="85" t="s">
        <v>3144</v>
      </c>
      <c r="CU5371" s="85" t="s">
        <v>3151</v>
      </c>
      <c r="CW5371" s="85" t="s">
        <v>3152</v>
      </c>
      <c r="CX5371" s="85" t="s">
        <v>4428</v>
      </c>
    </row>
    <row r="5372" spans="1:102" hidden="1" x14ac:dyDescent="0.2">
      <c r="A5372" s="104">
        <v>45549</v>
      </c>
      <c r="B5372" s="85" t="s">
        <v>64873</v>
      </c>
      <c r="C5372" s="85" t="s">
        <v>3136</v>
      </c>
      <c r="D5372" s="85" t="s">
        <v>3137</v>
      </c>
      <c r="E5372" s="85" t="s">
        <v>64874</v>
      </c>
      <c r="F5372" s="85" t="s">
        <v>2599</v>
      </c>
      <c r="G5372" s="85" t="s">
        <v>2680</v>
      </c>
      <c r="H5372" s="85" t="s">
        <v>416</v>
      </c>
      <c r="I5372" s="85" t="s">
        <v>2506</v>
      </c>
      <c r="J5372" s="85" t="s">
        <v>3394</v>
      </c>
      <c r="K5372" s="85" t="s">
        <v>3395</v>
      </c>
      <c r="L5372" s="85" t="s">
        <v>3144</v>
      </c>
      <c r="Y5372" s="85" t="s">
        <v>64875</v>
      </c>
      <c r="AA5372" s="85" t="s">
        <v>64876</v>
      </c>
      <c r="AB5372" s="85" t="s">
        <v>3147</v>
      </c>
      <c r="AC5372" s="85" t="s">
        <v>64877</v>
      </c>
      <c r="AD5372" s="85" t="s">
        <v>64878</v>
      </c>
      <c r="AG5372" s="85" t="s">
        <v>64879</v>
      </c>
      <c r="AP5372" s="85" t="s">
        <v>64880</v>
      </c>
      <c r="AQ5372" s="85" t="s">
        <v>64881</v>
      </c>
      <c r="AS5372" s="85" t="s">
        <v>64882</v>
      </c>
      <c r="AT5372" s="85" t="s">
        <v>64883</v>
      </c>
      <c r="AU5372" s="85" t="s">
        <v>27406</v>
      </c>
      <c r="AV5372" s="85" t="s">
        <v>416</v>
      </c>
      <c r="AW5372" s="85" t="s">
        <v>1339</v>
      </c>
      <c r="AY5372" s="85" t="s">
        <v>64884</v>
      </c>
      <c r="AZ5372" s="85" t="s">
        <v>64885</v>
      </c>
      <c r="BA5372" s="85" t="s">
        <v>64886</v>
      </c>
      <c r="BB5372" s="85" t="s">
        <v>64887</v>
      </c>
      <c r="BC5372" s="85" t="s">
        <v>64888</v>
      </c>
      <c r="BD5372" s="85" t="s">
        <v>64889</v>
      </c>
      <c r="BI5372" s="85" t="s">
        <v>3150</v>
      </c>
      <c r="CT5372" s="85" t="s">
        <v>3144</v>
      </c>
      <c r="CU5372" s="85" t="s">
        <v>3151</v>
      </c>
      <c r="CW5372" s="85" t="s">
        <v>3493</v>
      </c>
      <c r="CX5372" s="85" t="s">
        <v>3394</v>
      </c>
    </row>
    <row r="5373" spans="1:102" hidden="1" x14ac:dyDescent="0.2">
      <c r="A5373" s="104">
        <v>45549</v>
      </c>
      <c r="B5373" s="85" t="s">
        <v>64844</v>
      </c>
      <c r="C5373" s="85" t="s">
        <v>3136</v>
      </c>
      <c r="D5373" s="85" t="s">
        <v>3137</v>
      </c>
      <c r="E5373" s="85" t="s">
        <v>64845</v>
      </c>
      <c r="F5373" s="85" t="s">
        <v>1739</v>
      </c>
      <c r="G5373" s="85" t="s">
        <v>2677</v>
      </c>
      <c r="H5373" s="85" t="s">
        <v>290</v>
      </c>
      <c r="I5373" s="85" t="s">
        <v>206</v>
      </c>
      <c r="J5373" s="85" t="s">
        <v>3518</v>
      </c>
      <c r="K5373" s="85" t="s">
        <v>3143</v>
      </c>
      <c r="L5373" s="85" t="s">
        <v>3144</v>
      </c>
      <c r="Y5373" s="85" t="s">
        <v>64846</v>
      </c>
      <c r="AA5373" s="85" t="s">
        <v>64847</v>
      </c>
      <c r="AB5373" s="85" t="s">
        <v>3147</v>
      </c>
      <c r="AC5373" s="85" t="s">
        <v>64848</v>
      </c>
      <c r="AD5373" s="85" t="s">
        <v>64849</v>
      </c>
      <c r="AG5373" s="85" t="s">
        <v>64890</v>
      </c>
      <c r="AH5373" s="85">
        <v>2.1031901040422101E+25</v>
      </c>
      <c r="AI5373" s="85">
        <v>2409323539101800</v>
      </c>
      <c r="AP5373" s="85" t="s">
        <v>64891</v>
      </c>
      <c r="AQ5373" s="85" t="s">
        <v>64892</v>
      </c>
      <c r="AS5373" s="85" t="s">
        <v>64893</v>
      </c>
      <c r="AT5373" s="85" t="s">
        <v>64894</v>
      </c>
      <c r="AU5373" s="85" t="s">
        <v>1591</v>
      </c>
      <c r="AV5373" s="85" t="s">
        <v>290</v>
      </c>
      <c r="AW5373" s="85" t="s">
        <v>1229</v>
      </c>
      <c r="BB5373" s="85" t="s">
        <v>64895</v>
      </c>
      <c r="BC5373" s="85" t="s">
        <v>64896</v>
      </c>
      <c r="BD5373" s="85" t="s">
        <v>64897</v>
      </c>
      <c r="BE5373" s="85" t="s">
        <v>64898</v>
      </c>
      <c r="BI5373" s="85" t="s">
        <v>3150</v>
      </c>
      <c r="CT5373" s="85" t="s">
        <v>3144</v>
      </c>
      <c r="CU5373" s="85" t="s">
        <v>3151</v>
      </c>
      <c r="CW5373" s="85" t="s">
        <v>3410</v>
      </c>
      <c r="CX5373" s="85" t="s">
        <v>3518</v>
      </c>
    </row>
    <row r="5374" spans="1:102" hidden="1" x14ac:dyDescent="0.2">
      <c r="A5374" s="104">
        <v>45549</v>
      </c>
      <c r="B5374" s="85" t="s">
        <v>64899</v>
      </c>
      <c r="C5374" s="85" t="s">
        <v>3136</v>
      </c>
      <c r="D5374" s="85" t="s">
        <v>3137</v>
      </c>
      <c r="E5374" s="85" t="s">
        <v>64900</v>
      </c>
      <c r="F5374" s="85" t="s">
        <v>942</v>
      </c>
      <c r="G5374" s="85" t="s">
        <v>2662</v>
      </c>
      <c r="H5374" s="85" t="s">
        <v>290</v>
      </c>
      <c r="I5374" s="85" t="s">
        <v>69</v>
      </c>
      <c r="J5374" s="85" t="s">
        <v>3394</v>
      </c>
      <c r="K5374" s="85" t="s">
        <v>3395</v>
      </c>
      <c r="L5374" s="85" t="s">
        <v>3144</v>
      </c>
      <c r="Y5374" s="85" t="s">
        <v>64901</v>
      </c>
      <c r="AA5374" s="85" t="s">
        <v>64902</v>
      </c>
      <c r="AB5374" s="85" t="s">
        <v>64903</v>
      </c>
      <c r="AC5374" s="85" t="s">
        <v>64904</v>
      </c>
      <c r="AD5374" s="85" t="s">
        <v>64905</v>
      </c>
      <c r="AE5374" s="85" t="s">
        <v>64906</v>
      </c>
      <c r="AL5374" s="85" t="s">
        <v>64907</v>
      </c>
      <c r="AM5374" s="85" t="s">
        <v>64908</v>
      </c>
      <c r="AR5374" s="85" t="s">
        <v>64909</v>
      </c>
      <c r="AS5374" s="85" t="s">
        <v>64910</v>
      </c>
      <c r="AU5374" s="85" t="s">
        <v>64911</v>
      </c>
      <c r="AV5374" s="85" t="s">
        <v>290</v>
      </c>
      <c r="AW5374" s="85" t="s">
        <v>1339</v>
      </c>
      <c r="BA5374" s="85" t="s">
        <v>64912</v>
      </c>
      <c r="BB5374" s="85" t="s">
        <v>64913</v>
      </c>
      <c r="BC5374" s="85" t="s">
        <v>64914</v>
      </c>
      <c r="BD5374" s="85" t="s">
        <v>64915</v>
      </c>
      <c r="BE5374" s="85" t="s">
        <v>64916</v>
      </c>
      <c r="BI5374" s="85" t="s">
        <v>3791</v>
      </c>
      <c r="CT5374" s="85" t="s">
        <v>3144</v>
      </c>
      <c r="CU5374" s="85" t="s">
        <v>3151</v>
      </c>
      <c r="CW5374" s="85" t="s">
        <v>3472</v>
      </c>
      <c r="CX5374" s="85" t="s">
        <v>3394</v>
      </c>
    </row>
    <row r="5375" spans="1:102" hidden="1" x14ac:dyDescent="0.2">
      <c r="A5375" s="104">
        <v>45549</v>
      </c>
      <c r="B5375" s="85" t="s">
        <v>64917</v>
      </c>
      <c r="C5375" s="85" t="s">
        <v>3136</v>
      </c>
      <c r="D5375" s="85" t="s">
        <v>3137</v>
      </c>
      <c r="E5375" s="85" t="s">
        <v>64918</v>
      </c>
      <c r="F5375" s="85" t="s">
        <v>2599</v>
      </c>
      <c r="G5375" s="85" t="s">
        <v>2680</v>
      </c>
      <c r="H5375" s="85" t="s">
        <v>416</v>
      </c>
      <c r="I5375" s="85" t="s">
        <v>2506</v>
      </c>
      <c r="J5375" s="85" t="s">
        <v>9730</v>
      </c>
      <c r="K5375" s="85" t="s">
        <v>3143</v>
      </c>
      <c r="L5375" s="85" t="s">
        <v>3144</v>
      </c>
      <c r="Y5375" s="85" t="s">
        <v>64919</v>
      </c>
      <c r="AA5375" s="85" t="s">
        <v>64920</v>
      </c>
      <c r="AB5375" s="85" t="s">
        <v>3147</v>
      </c>
      <c r="AC5375" s="85" t="s">
        <v>64921</v>
      </c>
      <c r="AD5375" s="85" t="s">
        <v>64922</v>
      </c>
      <c r="AG5375" s="85" t="s">
        <v>64923</v>
      </c>
      <c r="AP5375" s="85" t="s">
        <v>64924</v>
      </c>
      <c r="AQ5375" s="85" t="s">
        <v>64925</v>
      </c>
      <c r="AS5375" s="85" t="s">
        <v>64926</v>
      </c>
      <c r="AT5375" s="85" t="s">
        <v>64927</v>
      </c>
      <c r="AU5375" s="85" t="s">
        <v>1579</v>
      </c>
      <c r="AV5375" s="85" t="s">
        <v>416</v>
      </c>
      <c r="AW5375" s="85" t="s">
        <v>1238</v>
      </c>
      <c r="AY5375" s="85" t="s">
        <v>64928</v>
      </c>
      <c r="AZ5375" s="85" t="s">
        <v>64929</v>
      </c>
      <c r="BA5375" s="85" t="s">
        <v>64930</v>
      </c>
      <c r="BB5375" s="85" t="s">
        <v>64931</v>
      </c>
      <c r="BC5375" s="85" t="s">
        <v>64932</v>
      </c>
      <c r="BD5375" s="85" t="s">
        <v>64933</v>
      </c>
      <c r="BI5375" s="85" t="s">
        <v>3791</v>
      </c>
      <c r="CT5375" s="85" t="s">
        <v>3144</v>
      </c>
      <c r="CU5375" s="85" t="s">
        <v>3151</v>
      </c>
      <c r="CW5375" s="85" t="s">
        <v>3493</v>
      </c>
      <c r="CX5375" s="85" t="s">
        <v>64934</v>
      </c>
    </row>
    <row r="5376" spans="1:102" hidden="1" x14ac:dyDescent="0.2">
      <c r="A5376" s="104">
        <v>45549</v>
      </c>
      <c r="B5376" s="85" t="s">
        <v>64935</v>
      </c>
      <c r="C5376" s="85" t="s">
        <v>3136</v>
      </c>
      <c r="D5376" s="85" t="s">
        <v>3137</v>
      </c>
      <c r="E5376" s="85" t="s">
        <v>64936</v>
      </c>
      <c r="F5376" s="85" t="s">
        <v>2599</v>
      </c>
      <c r="G5376" s="85" t="s">
        <v>2680</v>
      </c>
      <c r="H5376" s="85" t="s">
        <v>416</v>
      </c>
      <c r="I5376" s="85" t="s">
        <v>2506</v>
      </c>
      <c r="J5376" s="85" t="s">
        <v>3394</v>
      </c>
      <c r="K5376" s="85" t="s">
        <v>3395</v>
      </c>
      <c r="L5376" s="85" t="s">
        <v>3144</v>
      </c>
      <c r="Y5376" s="85" t="s">
        <v>64937</v>
      </c>
      <c r="AA5376" s="85" t="s">
        <v>64938</v>
      </c>
      <c r="AB5376" s="85" t="s">
        <v>3147</v>
      </c>
      <c r="AC5376" s="85" t="s">
        <v>64939</v>
      </c>
      <c r="AD5376" s="85" t="s">
        <v>64940</v>
      </c>
      <c r="AG5376" s="85" t="s">
        <v>64941</v>
      </c>
      <c r="AP5376" s="85" t="s">
        <v>64942</v>
      </c>
      <c r="AQ5376" s="85" t="s">
        <v>64943</v>
      </c>
      <c r="AS5376" s="85" t="s">
        <v>64944</v>
      </c>
      <c r="AT5376" s="85" t="s">
        <v>64945</v>
      </c>
      <c r="AU5376" s="85" t="s">
        <v>1579</v>
      </c>
      <c r="AV5376" s="85" t="s">
        <v>416</v>
      </c>
      <c r="AW5376" s="85" t="s">
        <v>1238</v>
      </c>
      <c r="AY5376" s="85" t="s">
        <v>64946</v>
      </c>
      <c r="AZ5376" s="85" t="s">
        <v>64947</v>
      </c>
      <c r="BA5376" s="85" t="s">
        <v>64948</v>
      </c>
      <c r="BB5376" s="85" t="s">
        <v>64949</v>
      </c>
      <c r="BC5376" s="85" t="s">
        <v>64950</v>
      </c>
      <c r="BD5376" s="85" t="s">
        <v>64951</v>
      </c>
      <c r="BI5376" s="85" t="s">
        <v>3791</v>
      </c>
      <c r="CT5376" s="85" t="s">
        <v>3144</v>
      </c>
      <c r="CU5376" s="85" t="s">
        <v>3151</v>
      </c>
      <c r="CW5376" s="85" t="s">
        <v>3493</v>
      </c>
      <c r="CX5376" s="85" t="s">
        <v>3394</v>
      </c>
    </row>
    <row r="5377" spans="1:103" hidden="1" x14ac:dyDescent="0.2">
      <c r="A5377" s="104">
        <v>45549</v>
      </c>
      <c r="B5377" s="85" t="s">
        <v>64952</v>
      </c>
      <c r="C5377" s="85" t="s">
        <v>3136</v>
      </c>
      <c r="D5377" s="85" t="s">
        <v>3137</v>
      </c>
      <c r="E5377" s="85" t="s">
        <v>64953</v>
      </c>
      <c r="F5377" s="85" t="s">
        <v>1811</v>
      </c>
      <c r="G5377" s="85" t="s">
        <v>2664</v>
      </c>
      <c r="H5377" s="85" t="s">
        <v>290</v>
      </c>
      <c r="I5377" s="85" t="s">
        <v>1917</v>
      </c>
      <c r="J5377" s="85" t="s">
        <v>3394</v>
      </c>
      <c r="K5377" s="85" t="s">
        <v>3395</v>
      </c>
      <c r="L5377" s="85" t="s">
        <v>3144</v>
      </c>
      <c r="M5377" s="85" t="s">
        <v>4302</v>
      </c>
      <c r="Y5377" s="85" t="s">
        <v>64954</v>
      </c>
      <c r="AA5377" s="85" t="s">
        <v>64955</v>
      </c>
      <c r="AB5377" s="85" t="s">
        <v>3147</v>
      </c>
      <c r="AC5377" s="85" t="s">
        <v>64956</v>
      </c>
      <c r="AD5377" s="85" t="s">
        <v>64957</v>
      </c>
      <c r="AG5377" s="85" t="s">
        <v>64958</v>
      </c>
      <c r="AO5377" s="85" t="s">
        <v>64959</v>
      </c>
      <c r="AP5377" s="85" t="s">
        <v>64960</v>
      </c>
      <c r="AR5377" s="85" t="s">
        <v>64961</v>
      </c>
      <c r="AS5377" s="85" t="s">
        <v>64962</v>
      </c>
      <c r="AT5377" s="85" t="s">
        <v>64963</v>
      </c>
      <c r="AU5377" s="85" t="s">
        <v>64964</v>
      </c>
      <c r="AV5377" s="85" t="s">
        <v>290</v>
      </c>
      <c r="AW5377" s="85" t="s">
        <v>1339</v>
      </c>
      <c r="BB5377" s="85" t="s">
        <v>64965</v>
      </c>
      <c r="BC5377" s="85" t="s">
        <v>64966</v>
      </c>
      <c r="BD5377" s="85" t="s">
        <v>64967</v>
      </c>
      <c r="BE5377" s="85" t="s">
        <v>64968</v>
      </c>
      <c r="BI5377" s="85" t="s">
        <v>6587</v>
      </c>
      <c r="CT5377" s="85" t="s">
        <v>3144</v>
      </c>
      <c r="CU5377" s="85" t="s">
        <v>3151</v>
      </c>
      <c r="CW5377" s="85" t="s">
        <v>3410</v>
      </c>
      <c r="CX5377" s="85" t="s">
        <v>3394</v>
      </c>
    </row>
    <row r="5378" spans="1:103" hidden="1" x14ac:dyDescent="0.2">
      <c r="A5378" s="104">
        <v>45549</v>
      </c>
      <c r="B5378" s="85" t="s">
        <v>64790</v>
      </c>
      <c r="C5378" s="85" t="s">
        <v>3136</v>
      </c>
      <c r="D5378" s="85" t="s">
        <v>3137</v>
      </c>
      <c r="E5378" s="85" t="s">
        <v>53090</v>
      </c>
      <c r="F5378" s="85" t="s">
        <v>2374</v>
      </c>
      <c r="G5378" s="85" t="s">
        <v>2665</v>
      </c>
      <c r="H5378" s="85" t="s">
        <v>290</v>
      </c>
      <c r="I5378" s="85" t="s">
        <v>119</v>
      </c>
      <c r="J5378" s="85" t="s">
        <v>64969</v>
      </c>
      <c r="K5378" s="85" t="s">
        <v>3143</v>
      </c>
      <c r="L5378" s="85" t="s">
        <v>3144</v>
      </c>
      <c r="M5378" s="85" t="s">
        <v>4302</v>
      </c>
      <c r="Y5378" s="85" t="s">
        <v>53091</v>
      </c>
      <c r="AA5378" s="85" t="s">
        <v>64970</v>
      </c>
      <c r="AB5378" s="85" t="s">
        <v>3147</v>
      </c>
      <c r="AC5378" s="85" t="s">
        <v>64971</v>
      </c>
      <c r="AD5378" s="85" t="s">
        <v>64972</v>
      </c>
      <c r="AG5378" s="85" t="s">
        <v>64973</v>
      </c>
      <c r="AO5378" s="85" t="s">
        <v>64974</v>
      </c>
      <c r="AP5378" s="85" t="s">
        <v>64975</v>
      </c>
      <c r="AR5378" s="85" t="s">
        <v>64976</v>
      </c>
      <c r="AS5378" s="85" t="s">
        <v>64977</v>
      </c>
      <c r="AT5378" s="85" t="s">
        <v>64978</v>
      </c>
      <c r="AU5378" s="85" t="s">
        <v>64979</v>
      </c>
      <c r="AV5378" s="85" t="s">
        <v>290</v>
      </c>
      <c r="AW5378" s="85" t="s">
        <v>1339</v>
      </c>
      <c r="AZ5378" s="85" t="s">
        <v>64980</v>
      </c>
      <c r="BA5378" s="85" t="s">
        <v>64981</v>
      </c>
      <c r="BB5378" s="85" t="s">
        <v>64982</v>
      </c>
      <c r="BC5378" s="85" t="s">
        <v>64983</v>
      </c>
      <c r="BD5378" s="85" t="s">
        <v>64791</v>
      </c>
      <c r="BG5378" s="85" t="s">
        <v>64984</v>
      </c>
      <c r="BI5378" s="85" t="s">
        <v>6587</v>
      </c>
      <c r="CT5378" s="85" t="s">
        <v>3144</v>
      </c>
      <c r="CU5378" s="85" t="s">
        <v>3151</v>
      </c>
      <c r="CW5378" s="85" t="s">
        <v>3493</v>
      </c>
      <c r="CX5378" s="85" t="s">
        <v>64969</v>
      </c>
    </row>
    <row r="5379" spans="1:103" hidden="1" x14ac:dyDescent="0.2">
      <c r="A5379" s="104">
        <v>45549</v>
      </c>
      <c r="B5379" s="85" t="s">
        <v>64985</v>
      </c>
      <c r="C5379" s="85" t="s">
        <v>3136</v>
      </c>
      <c r="D5379" s="85" t="s">
        <v>3137</v>
      </c>
      <c r="E5379" s="85" t="s">
        <v>64986</v>
      </c>
      <c r="F5379" s="85" t="s">
        <v>2453</v>
      </c>
      <c r="G5379" s="85" t="s">
        <v>2678</v>
      </c>
      <c r="H5379" s="85" t="s">
        <v>290</v>
      </c>
      <c r="I5379" s="85" t="s">
        <v>111</v>
      </c>
      <c r="J5379" s="85" t="s">
        <v>41956</v>
      </c>
      <c r="K5379" s="85" t="s">
        <v>3143</v>
      </c>
      <c r="L5379" s="85" t="s">
        <v>3144</v>
      </c>
      <c r="Y5379" s="85" t="s">
        <v>64987</v>
      </c>
      <c r="AA5379" s="85" t="s">
        <v>64988</v>
      </c>
      <c r="AB5379" s="85" t="s">
        <v>3147</v>
      </c>
      <c r="AC5379" s="85" t="s">
        <v>64989</v>
      </c>
      <c r="AD5379" s="85" t="s">
        <v>64990</v>
      </c>
      <c r="AG5379" s="85" t="s">
        <v>64991</v>
      </c>
      <c r="AO5379" s="85" t="s">
        <v>64992</v>
      </c>
      <c r="AP5379" s="85" t="s">
        <v>64993</v>
      </c>
      <c r="AR5379" s="85" t="s">
        <v>64994</v>
      </c>
      <c r="AS5379" s="85" t="s">
        <v>64995</v>
      </c>
      <c r="AT5379" s="85" t="s">
        <v>64996</v>
      </c>
      <c r="AU5379" s="85" t="s">
        <v>1591</v>
      </c>
      <c r="AV5379" s="85" t="s">
        <v>290</v>
      </c>
      <c r="AW5379" s="85" t="s">
        <v>1229</v>
      </c>
      <c r="AZ5379" s="85" t="s">
        <v>64997</v>
      </c>
      <c r="BA5379" s="85" t="s">
        <v>64998</v>
      </c>
      <c r="BB5379" s="85" t="s">
        <v>64999</v>
      </c>
      <c r="BC5379" s="85" t="s">
        <v>65000</v>
      </c>
      <c r="BD5379" s="85" t="s">
        <v>65001</v>
      </c>
      <c r="BG5379" s="85" t="s">
        <v>65002</v>
      </c>
      <c r="BI5379" s="85" t="s">
        <v>3262</v>
      </c>
      <c r="CT5379" s="85" t="s">
        <v>3144</v>
      </c>
      <c r="CU5379" s="85" t="s">
        <v>3151</v>
      </c>
      <c r="CW5379" s="85" t="s">
        <v>3493</v>
      </c>
      <c r="CX5379" s="85" t="s">
        <v>41956</v>
      </c>
    </row>
    <row r="5380" spans="1:103" hidden="1" x14ac:dyDescent="0.2">
      <c r="A5380" s="104">
        <v>45549</v>
      </c>
      <c r="B5380" s="85" t="s">
        <v>65003</v>
      </c>
      <c r="C5380" s="85" t="s">
        <v>3136</v>
      </c>
      <c r="D5380" s="85" t="s">
        <v>3137</v>
      </c>
      <c r="E5380" s="85" t="s">
        <v>65004</v>
      </c>
      <c r="F5380" s="85" t="s">
        <v>963</v>
      </c>
      <c r="G5380" s="85" t="s">
        <v>2662</v>
      </c>
      <c r="H5380" s="85" t="s">
        <v>92</v>
      </c>
      <c r="I5380" s="85" t="s">
        <v>75</v>
      </c>
      <c r="J5380" s="85" t="s">
        <v>3753</v>
      </c>
      <c r="K5380" s="85" t="s">
        <v>3143</v>
      </c>
      <c r="L5380" s="85" t="s">
        <v>3144</v>
      </c>
      <c r="Y5380" s="85" t="s">
        <v>65005</v>
      </c>
      <c r="AA5380" s="85" t="s">
        <v>65006</v>
      </c>
      <c r="AB5380" s="85" t="s">
        <v>65007</v>
      </c>
      <c r="AC5380" s="85" t="s">
        <v>65008</v>
      </c>
      <c r="AD5380" s="85" t="s">
        <v>65009</v>
      </c>
      <c r="AE5380" s="85" t="s">
        <v>65010</v>
      </c>
      <c r="AL5380" s="85" t="s">
        <v>65011</v>
      </c>
      <c r="AM5380" s="85" t="s">
        <v>65012</v>
      </c>
      <c r="AR5380" s="85" t="s">
        <v>65013</v>
      </c>
      <c r="AS5380" s="85" t="s">
        <v>65014</v>
      </c>
      <c r="AU5380" s="85" t="s">
        <v>20834</v>
      </c>
      <c r="AV5380" s="85" t="s">
        <v>92</v>
      </c>
      <c r="AW5380" s="85" t="s">
        <v>1339</v>
      </c>
      <c r="BA5380" s="85" t="s">
        <v>65015</v>
      </c>
      <c r="BB5380" s="85" t="s">
        <v>65016</v>
      </c>
      <c r="BC5380" s="85" t="s">
        <v>65017</v>
      </c>
      <c r="BD5380" s="85" t="s">
        <v>65018</v>
      </c>
      <c r="BE5380" s="85" t="s">
        <v>65019</v>
      </c>
      <c r="BI5380" s="85" t="s">
        <v>3262</v>
      </c>
      <c r="CT5380" s="85" t="s">
        <v>3144</v>
      </c>
      <c r="CU5380" s="85" t="s">
        <v>3151</v>
      </c>
      <c r="CW5380" s="85" t="s">
        <v>3472</v>
      </c>
      <c r="CX5380" s="85" t="s">
        <v>3753</v>
      </c>
    </row>
    <row r="5381" spans="1:103" hidden="1" x14ac:dyDescent="0.2">
      <c r="A5381" s="104">
        <v>45549</v>
      </c>
      <c r="B5381" s="85" t="s">
        <v>64139</v>
      </c>
      <c r="C5381" s="85" t="s">
        <v>3136</v>
      </c>
      <c r="D5381" s="85" t="s">
        <v>3137</v>
      </c>
      <c r="E5381" s="85" t="s">
        <v>64140</v>
      </c>
      <c r="F5381" s="85" t="s">
        <v>2599</v>
      </c>
      <c r="G5381" s="85" t="s">
        <v>2680</v>
      </c>
      <c r="H5381" s="85" t="s">
        <v>416</v>
      </c>
      <c r="I5381" s="85" t="s">
        <v>2506</v>
      </c>
      <c r="J5381" s="85" t="s">
        <v>10278</v>
      </c>
      <c r="K5381" s="85" t="s">
        <v>3143</v>
      </c>
      <c r="L5381" s="85" t="s">
        <v>3144</v>
      </c>
      <c r="Y5381" s="85" t="s">
        <v>64141</v>
      </c>
      <c r="AA5381" s="85" t="s">
        <v>64142</v>
      </c>
      <c r="AB5381" s="85" t="s">
        <v>3147</v>
      </c>
      <c r="AC5381" s="85" t="s">
        <v>64143</v>
      </c>
      <c r="AD5381" s="85" t="s">
        <v>64144</v>
      </c>
      <c r="AG5381" s="85" t="s">
        <v>65020</v>
      </c>
      <c r="AP5381" s="85" t="s">
        <v>65021</v>
      </c>
      <c r="AQ5381" s="85" t="s">
        <v>65022</v>
      </c>
      <c r="AS5381" s="85" t="s">
        <v>65023</v>
      </c>
      <c r="AT5381" s="85" t="s">
        <v>65024</v>
      </c>
      <c r="AU5381" s="85" t="s">
        <v>9649</v>
      </c>
      <c r="AV5381" s="85" t="s">
        <v>416</v>
      </c>
      <c r="AW5381" s="85" t="s">
        <v>1339</v>
      </c>
      <c r="AY5381" s="85" t="s">
        <v>65025</v>
      </c>
      <c r="AZ5381" s="85" t="s">
        <v>65026</v>
      </c>
      <c r="BA5381" s="85" t="s">
        <v>65027</v>
      </c>
      <c r="BB5381" s="85" t="s">
        <v>65028</v>
      </c>
      <c r="BC5381" s="85" t="s">
        <v>65029</v>
      </c>
      <c r="BD5381" s="85" t="s">
        <v>65030</v>
      </c>
      <c r="BI5381" s="85" t="s">
        <v>3262</v>
      </c>
      <c r="CT5381" s="85" t="s">
        <v>3144</v>
      </c>
      <c r="CU5381" s="85" t="s">
        <v>3151</v>
      </c>
      <c r="CW5381" s="85" t="s">
        <v>3493</v>
      </c>
      <c r="CX5381" s="85" t="s">
        <v>10278</v>
      </c>
    </row>
    <row r="5382" spans="1:103" hidden="1" x14ac:dyDescent="0.2">
      <c r="A5382" s="104">
        <v>45549</v>
      </c>
      <c r="B5382" s="85" t="s">
        <v>65031</v>
      </c>
      <c r="C5382" s="85" t="s">
        <v>3136</v>
      </c>
      <c r="D5382" s="85" t="s">
        <v>3137</v>
      </c>
      <c r="E5382" s="85" t="s">
        <v>65032</v>
      </c>
      <c r="F5382" s="85" t="s">
        <v>1120</v>
      </c>
      <c r="G5382" s="85" t="s">
        <v>2674</v>
      </c>
      <c r="H5382" s="85" t="s">
        <v>416</v>
      </c>
      <c r="I5382" s="85" t="s">
        <v>216</v>
      </c>
      <c r="J5382" s="85" t="s">
        <v>3394</v>
      </c>
      <c r="K5382" s="85" t="s">
        <v>3395</v>
      </c>
      <c r="L5382" s="85" t="s">
        <v>3144</v>
      </c>
      <c r="Y5382" s="85" t="s">
        <v>65033</v>
      </c>
      <c r="AA5382" s="85" t="s">
        <v>65034</v>
      </c>
      <c r="AB5382" s="85" t="s">
        <v>3147</v>
      </c>
      <c r="AC5382" s="85" t="s">
        <v>65035</v>
      </c>
      <c r="AD5382" s="85" t="s">
        <v>65036</v>
      </c>
      <c r="AL5382" s="85" t="s">
        <v>65037</v>
      </c>
      <c r="AM5382" s="85" t="s">
        <v>65038</v>
      </c>
      <c r="AQ5382" s="85" t="s">
        <v>65039</v>
      </c>
      <c r="AR5382" s="85" t="s">
        <v>65040</v>
      </c>
      <c r="AS5382" s="85" t="s">
        <v>65041</v>
      </c>
      <c r="AT5382" s="85" t="s">
        <v>65042</v>
      </c>
      <c r="AU5382" s="85" t="s">
        <v>65043</v>
      </c>
      <c r="AV5382" s="85" t="s">
        <v>416</v>
      </c>
      <c r="AW5382" s="85" t="s">
        <v>1339</v>
      </c>
      <c r="BB5382" s="85" t="s">
        <v>65044</v>
      </c>
      <c r="BC5382" s="85" t="s">
        <v>65045</v>
      </c>
      <c r="BD5382" s="85" t="s">
        <v>65046</v>
      </c>
      <c r="BE5382" s="85" t="s">
        <v>65047</v>
      </c>
      <c r="BI5382" s="85" t="s">
        <v>3380</v>
      </c>
      <c r="CT5382" s="85" t="s">
        <v>3144</v>
      </c>
      <c r="CU5382" s="85" t="s">
        <v>3151</v>
      </c>
      <c r="CW5382" s="85" t="s">
        <v>3410</v>
      </c>
      <c r="CX5382" s="85" t="s">
        <v>3394</v>
      </c>
    </row>
    <row r="5383" spans="1:103" hidden="1" x14ac:dyDescent="0.2">
      <c r="A5383" s="104">
        <v>45549</v>
      </c>
      <c r="B5383" s="85" t="s">
        <v>65048</v>
      </c>
      <c r="C5383" s="85" t="s">
        <v>3136</v>
      </c>
      <c r="D5383" s="85" t="s">
        <v>3137</v>
      </c>
      <c r="E5383" s="85" t="s">
        <v>65049</v>
      </c>
      <c r="F5383" s="85" t="s">
        <v>2599</v>
      </c>
      <c r="G5383" s="85" t="s">
        <v>2680</v>
      </c>
      <c r="H5383" s="85" t="s">
        <v>416</v>
      </c>
      <c r="I5383" s="85" t="s">
        <v>2506</v>
      </c>
      <c r="J5383" s="85" t="s">
        <v>3394</v>
      </c>
      <c r="K5383" s="85" t="s">
        <v>3395</v>
      </c>
      <c r="L5383" s="85" t="s">
        <v>3144</v>
      </c>
      <c r="Y5383" s="85" t="s">
        <v>65050</v>
      </c>
      <c r="AA5383" s="85" t="s">
        <v>65051</v>
      </c>
      <c r="AB5383" s="85" t="s">
        <v>3147</v>
      </c>
      <c r="AC5383" s="85" t="s">
        <v>65052</v>
      </c>
      <c r="AD5383" s="85" t="s">
        <v>65053</v>
      </c>
      <c r="AG5383" s="85" t="s">
        <v>65054</v>
      </c>
      <c r="AP5383" s="85" t="s">
        <v>65055</v>
      </c>
      <c r="AQ5383" s="85" t="s">
        <v>65056</v>
      </c>
      <c r="AS5383" s="85" t="s">
        <v>65057</v>
      </c>
      <c r="AT5383" s="85" t="s">
        <v>65058</v>
      </c>
      <c r="AU5383" s="85" t="s">
        <v>52951</v>
      </c>
      <c r="AV5383" s="85" t="s">
        <v>416</v>
      </c>
      <c r="AW5383" s="85" t="s">
        <v>1339</v>
      </c>
      <c r="AY5383" s="85" t="s">
        <v>65059</v>
      </c>
      <c r="AZ5383" s="85" t="s">
        <v>65060</v>
      </c>
      <c r="BA5383" s="85" t="s">
        <v>65061</v>
      </c>
      <c r="BB5383" s="85" t="s">
        <v>65062</v>
      </c>
      <c r="BC5383" s="85" t="s">
        <v>65063</v>
      </c>
      <c r="BD5383" s="85" t="s">
        <v>65064</v>
      </c>
      <c r="BI5383" s="85" t="s">
        <v>3380</v>
      </c>
      <c r="CT5383" s="85" t="s">
        <v>3144</v>
      </c>
      <c r="CU5383" s="85" t="s">
        <v>3151</v>
      </c>
      <c r="CW5383" s="85" t="s">
        <v>3493</v>
      </c>
      <c r="CX5383" s="85" t="s">
        <v>3394</v>
      </c>
    </row>
    <row r="5384" spans="1:103" hidden="1" x14ac:dyDescent="0.2">
      <c r="A5384" s="104">
        <v>45549</v>
      </c>
      <c r="B5384" s="85" t="s">
        <v>65065</v>
      </c>
      <c r="C5384" s="85" t="s">
        <v>3136</v>
      </c>
      <c r="D5384" s="85" t="s">
        <v>3137</v>
      </c>
      <c r="E5384" s="85" t="s">
        <v>65066</v>
      </c>
      <c r="F5384" s="85" t="s">
        <v>942</v>
      </c>
      <c r="G5384" s="85" t="s">
        <v>2662</v>
      </c>
      <c r="H5384" s="85" t="s">
        <v>290</v>
      </c>
      <c r="I5384" s="85" t="s">
        <v>69</v>
      </c>
      <c r="J5384" s="85" t="s">
        <v>3394</v>
      </c>
      <c r="K5384" s="85" t="s">
        <v>3395</v>
      </c>
      <c r="L5384" s="85" t="s">
        <v>3144</v>
      </c>
      <c r="Y5384" s="85" t="s">
        <v>65067</v>
      </c>
      <c r="AA5384" s="85" t="s">
        <v>65068</v>
      </c>
      <c r="AB5384" s="85" t="s">
        <v>65069</v>
      </c>
      <c r="AC5384" s="85" t="s">
        <v>65070</v>
      </c>
      <c r="AD5384" s="85" t="s">
        <v>65071</v>
      </c>
      <c r="AE5384" s="85" t="s">
        <v>65072</v>
      </c>
      <c r="AL5384" s="85" t="s">
        <v>65073</v>
      </c>
      <c r="AM5384" s="85" t="s">
        <v>65074</v>
      </c>
      <c r="AU5384" s="85" t="s">
        <v>53357</v>
      </c>
      <c r="AV5384" s="85" t="s">
        <v>290</v>
      </c>
      <c r="AW5384" s="85" t="s">
        <v>1339</v>
      </c>
      <c r="BA5384" s="85" t="s">
        <v>65075</v>
      </c>
      <c r="BB5384" s="85" t="s">
        <v>65076</v>
      </c>
      <c r="BC5384" s="85" t="s">
        <v>65077</v>
      </c>
      <c r="BD5384" s="85" t="s">
        <v>65078</v>
      </c>
      <c r="BE5384" s="85" t="s">
        <v>65079</v>
      </c>
      <c r="BI5384" s="85" t="s">
        <v>3380</v>
      </c>
      <c r="CT5384" s="85" t="s">
        <v>3144</v>
      </c>
      <c r="CU5384" s="85" t="s">
        <v>3151</v>
      </c>
      <c r="CW5384" s="85" t="s">
        <v>3472</v>
      </c>
      <c r="CX5384" s="85" t="s">
        <v>3394</v>
      </c>
    </row>
    <row r="5385" spans="1:103" hidden="1" x14ac:dyDescent="0.2">
      <c r="A5385" s="104">
        <v>45549</v>
      </c>
      <c r="B5385" s="85" t="s">
        <v>64133</v>
      </c>
      <c r="C5385" s="85" t="s">
        <v>3136</v>
      </c>
      <c r="D5385" s="85" t="s">
        <v>3137</v>
      </c>
      <c r="E5385" s="85" t="s">
        <v>64134</v>
      </c>
      <c r="F5385" s="85" t="s">
        <v>2609</v>
      </c>
      <c r="G5385" s="85" t="s">
        <v>2680</v>
      </c>
      <c r="H5385" s="85" t="s">
        <v>678</v>
      </c>
      <c r="I5385" s="85" t="s">
        <v>69</v>
      </c>
      <c r="J5385" s="85" t="s">
        <v>3518</v>
      </c>
      <c r="K5385" s="85" t="s">
        <v>3143</v>
      </c>
      <c r="L5385" s="85" t="s">
        <v>3144</v>
      </c>
      <c r="Y5385" s="85" t="s">
        <v>64135</v>
      </c>
      <c r="AA5385" s="85" t="s">
        <v>64136</v>
      </c>
      <c r="AB5385" s="85" t="s">
        <v>3147</v>
      </c>
      <c r="AC5385" s="85" t="s">
        <v>64137</v>
      </c>
      <c r="AD5385" s="85" t="s">
        <v>64138</v>
      </c>
      <c r="AG5385" s="85" t="s">
        <v>65080</v>
      </c>
      <c r="AP5385" s="85" t="s">
        <v>65081</v>
      </c>
      <c r="AQ5385" s="85" t="s">
        <v>65082</v>
      </c>
      <c r="AS5385" s="85" t="s">
        <v>65083</v>
      </c>
      <c r="AT5385" s="85" t="s">
        <v>65084</v>
      </c>
      <c r="AU5385" s="85" t="s">
        <v>1604</v>
      </c>
      <c r="AV5385" s="85" t="s">
        <v>678</v>
      </c>
      <c r="AW5385" s="85" t="s">
        <v>1238</v>
      </c>
      <c r="AY5385" s="85" t="s">
        <v>65085</v>
      </c>
      <c r="AZ5385" s="85" t="s">
        <v>65086</v>
      </c>
      <c r="BA5385" s="85" t="s">
        <v>65087</v>
      </c>
      <c r="BB5385" s="85" t="s">
        <v>65088</v>
      </c>
      <c r="BC5385" s="85" t="s">
        <v>65089</v>
      </c>
      <c r="BD5385" s="85" t="s">
        <v>65090</v>
      </c>
      <c r="BI5385" s="85" t="s">
        <v>4318</v>
      </c>
      <c r="CT5385" s="85" t="s">
        <v>3144</v>
      </c>
      <c r="CU5385" s="85" t="s">
        <v>3151</v>
      </c>
      <c r="CW5385" s="85" t="s">
        <v>3493</v>
      </c>
      <c r="CX5385" s="85" t="s">
        <v>3257</v>
      </c>
    </row>
    <row r="5386" spans="1:103" hidden="1" x14ac:dyDescent="0.2">
      <c r="A5386" s="104">
        <v>45549</v>
      </c>
      <c r="B5386" s="85" t="s">
        <v>65091</v>
      </c>
      <c r="C5386" s="85" t="s">
        <v>3136</v>
      </c>
      <c r="D5386" s="85" t="s">
        <v>3137</v>
      </c>
      <c r="E5386" s="85" t="s">
        <v>65092</v>
      </c>
      <c r="F5386" s="85" t="s">
        <v>2599</v>
      </c>
      <c r="G5386" s="85" t="s">
        <v>2680</v>
      </c>
      <c r="H5386" s="85" t="s">
        <v>416</v>
      </c>
      <c r="I5386" s="85" t="s">
        <v>2506</v>
      </c>
      <c r="J5386" s="85" t="s">
        <v>3394</v>
      </c>
      <c r="K5386" s="85" t="s">
        <v>3395</v>
      </c>
      <c r="L5386" s="85" t="s">
        <v>3144</v>
      </c>
      <c r="Y5386" s="85" t="s">
        <v>65093</v>
      </c>
      <c r="AA5386" s="85" t="s">
        <v>65094</v>
      </c>
      <c r="AB5386" s="85" t="s">
        <v>3147</v>
      </c>
      <c r="AC5386" s="85" t="s">
        <v>65095</v>
      </c>
      <c r="AD5386" s="85" t="s">
        <v>65096</v>
      </c>
      <c r="AG5386" s="85" t="s">
        <v>65097</v>
      </c>
      <c r="AP5386" s="85" t="s">
        <v>65098</v>
      </c>
      <c r="AQ5386" s="85" t="s">
        <v>65099</v>
      </c>
      <c r="AS5386" s="85" t="s">
        <v>65100</v>
      </c>
      <c r="AT5386" s="85" t="s">
        <v>65101</v>
      </c>
      <c r="AU5386" s="85" t="s">
        <v>1626</v>
      </c>
      <c r="AV5386" s="85" t="s">
        <v>416</v>
      </c>
      <c r="AW5386" s="85" t="s">
        <v>1238</v>
      </c>
      <c r="AY5386" s="85" t="s">
        <v>65102</v>
      </c>
      <c r="AZ5386" s="85" t="s">
        <v>65103</v>
      </c>
      <c r="BA5386" s="85" t="s">
        <v>65104</v>
      </c>
      <c r="BB5386" s="85" t="s">
        <v>65105</v>
      </c>
      <c r="BC5386" s="85" t="s">
        <v>65106</v>
      </c>
      <c r="BD5386" s="85" t="s">
        <v>65107</v>
      </c>
      <c r="BI5386" s="85" t="s">
        <v>4318</v>
      </c>
      <c r="CT5386" s="85" t="s">
        <v>3144</v>
      </c>
      <c r="CU5386" s="85" t="s">
        <v>3151</v>
      </c>
      <c r="CW5386" s="85" t="s">
        <v>3493</v>
      </c>
      <c r="CX5386" s="85" t="s">
        <v>3394</v>
      </c>
    </row>
    <row r="5387" spans="1:103" hidden="1" x14ac:dyDescent="0.2">
      <c r="A5387" s="104">
        <v>45549</v>
      </c>
      <c r="B5387" s="85" t="s">
        <v>65108</v>
      </c>
      <c r="C5387" s="85" t="s">
        <v>3136</v>
      </c>
      <c r="D5387" s="85" t="s">
        <v>3137</v>
      </c>
      <c r="E5387" s="85" t="s">
        <v>65109</v>
      </c>
      <c r="F5387" s="85" t="s">
        <v>2599</v>
      </c>
      <c r="G5387" s="85" t="s">
        <v>2680</v>
      </c>
      <c r="H5387" s="85" t="s">
        <v>416</v>
      </c>
      <c r="I5387" s="85" t="s">
        <v>2506</v>
      </c>
      <c r="J5387" s="85" t="s">
        <v>3394</v>
      </c>
      <c r="K5387" s="85" t="s">
        <v>3395</v>
      </c>
      <c r="L5387" s="85" t="s">
        <v>3144</v>
      </c>
      <c r="Y5387" s="85" t="s">
        <v>65110</v>
      </c>
      <c r="AA5387" s="85" t="s">
        <v>65111</v>
      </c>
      <c r="AB5387" s="85" t="s">
        <v>3147</v>
      </c>
      <c r="AC5387" s="85" t="s">
        <v>65112</v>
      </c>
      <c r="AD5387" s="85" t="s">
        <v>65113</v>
      </c>
      <c r="AG5387" s="85" t="s">
        <v>65114</v>
      </c>
      <c r="AP5387" s="85" t="s">
        <v>65115</v>
      </c>
      <c r="AQ5387" s="85" t="s">
        <v>65116</v>
      </c>
      <c r="AS5387" s="85" t="s">
        <v>65117</v>
      </c>
      <c r="AT5387" s="85" t="s">
        <v>65118</v>
      </c>
      <c r="AU5387" s="85" t="s">
        <v>65119</v>
      </c>
      <c r="AV5387" s="85" t="s">
        <v>416</v>
      </c>
      <c r="AW5387" s="85" t="s">
        <v>1339</v>
      </c>
      <c r="AY5387" s="85" t="s">
        <v>65120</v>
      </c>
      <c r="AZ5387" s="85" t="s">
        <v>65121</v>
      </c>
      <c r="BA5387" s="85" t="s">
        <v>65122</v>
      </c>
      <c r="BB5387" s="85" t="s">
        <v>65123</v>
      </c>
      <c r="BC5387" s="85" t="s">
        <v>65124</v>
      </c>
      <c r="BD5387" s="85" t="s">
        <v>65125</v>
      </c>
      <c r="BI5387" s="85" t="s">
        <v>4318</v>
      </c>
      <c r="CT5387" s="85" t="s">
        <v>3144</v>
      </c>
      <c r="CU5387" s="85" t="s">
        <v>3151</v>
      </c>
      <c r="CW5387" s="85" t="s">
        <v>3493</v>
      </c>
      <c r="CX5387" s="85" t="s">
        <v>3394</v>
      </c>
    </row>
    <row r="5388" spans="1:103" hidden="1" x14ac:dyDescent="0.2">
      <c r="A5388" s="104">
        <v>45549</v>
      </c>
      <c r="B5388" s="85" t="s">
        <v>65126</v>
      </c>
      <c r="C5388" s="85" t="s">
        <v>3136</v>
      </c>
      <c r="D5388" s="85" t="s">
        <v>3137</v>
      </c>
      <c r="E5388" s="85" t="s">
        <v>65127</v>
      </c>
      <c r="F5388" s="85" t="s">
        <v>2539</v>
      </c>
      <c r="G5388" s="85" t="s">
        <v>2679</v>
      </c>
      <c r="H5388" s="85" t="s">
        <v>416</v>
      </c>
      <c r="I5388" s="85" t="s">
        <v>2506</v>
      </c>
      <c r="J5388" s="85" t="s">
        <v>3394</v>
      </c>
      <c r="K5388" s="85" t="s">
        <v>3395</v>
      </c>
      <c r="L5388" s="85" t="s">
        <v>3144</v>
      </c>
      <c r="X5388" s="85" t="s">
        <v>65128</v>
      </c>
      <c r="Y5388" s="85" t="s">
        <v>65129</v>
      </c>
      <c r="AA5388" s="85" t="s">
        <v>65130</v>
      </c>
      <c r="AB5388" s="85" t="s">
        <v>3147</v>
      </c>
      <c r="AC5388" s="85" t="s">
        <v>65131</v>
      </c>
      <c r="AD5388" s="85" t="s">
        <v>65132</v>
      </c>
      <c r="AG5388" s="85" t="s">
        <v>65133</v>
      </c>
      <c r="AP5388" s="85" t="s">
        <v>65134</v>
      </c>
      <c r="AQ5388" s="85" t="s">
        <v>65135</v>
      </c>
      <c r="AS5388" s="85" t="s">
        <v>65136</v>
      </c>
      <c r="AT5388" s="85" t="s">
        <v>65137</v>
      </c>
      <c r="AU5388" s="85" t="s">
        <v>65138</v>
      </c>
      <c r="AV5388" s="85" t="s">
        <v>416</v>
      </c>
      <c r="AW5388" s="85" t="s">
        <v>1339</v>
      </c>
      <c r="AY5388" s="85" t="s">
        <v>65139</v>
      </c>
      <c r="AZ5388" s="85" t="s">
        <v>65140</v>
      </c>
      <c r="BA5388" s="85" t="s">
        <v>65141</v>
      </c>
      <c r="BB5388" s="85" t="s">
        <v>65142</v>
      </c>
      <c r="BC5388" s="85" t="s">
        <v>65143</v>
      </c>
      <c r="BF5388" s="85" t="s">
        <v>65144</v>
      </c>
      <c r="BI5388" s="85" t="s">
        <v>4318</v>
      </c>
      <c r="CT5388" s="85" t="s">
        <v>3144</v>
      </c>
      <c r="CU5388" s="85" t="s">
        <v>3151</v>
      </c>
      <c r="CW5388" s="85" t="s">
        <v>3493</v>
      </c>
      <c r="CX5388" s="85" t="s">
        <v>3394</v>
      </c>
    </row>
    <row r="5389" spans="1:103" hidden="1" x14ac:dyDescent="0.2">
      <c r="A5389" s="104">
        <v>45549</v>
      </c>
      <c r="B5389" s="85" t="s">
        <v>65145</v>
      </c>
      <c r="C5389" s="85" t="s">
        <v>3136</v>
      </c>
      <c r="D5389" s="85" t="s">
        <v>3137</v>
      </c>
      <c r="E5389" s="85" t="s">
        <v>65146</v>
      </c>
      <c r="F5389" s="85" t="s">
        <v>2474</v>
      </c>
      <c r="G5389" s="85" t="s">
        <v>2678</v>
      </c>
      <c r="H5389" s="85" t="s">
        <v>416</v>
      </c>
      <c r="I5389" s="85" t="s">
        <v>103</v>
      </c>
      <c r="J5389" s="85" t="s">
        <v>65147</v>
      </c>
      <c r="K5389" s="85" t="s">
        <v>3395</v>
      </c>
      <c r="L5389" s="85" t="s">
        <v>3144</v>
      </c>
      <c r="X5389" s="85" t="s">
        <v>65148</v>
      </c>
      <c r="Y5389" s="85" t="s">
        <v>65149</v>
      </c>
      <c r="AA5389" s="85" t="s">
        <v>65150</v>
      </c>
      <c r="AB5389" s="85" t="s">
        <v>3147</v>
      </c>
      <c r="AC5389" s="85" t="s">
        <v>65151</v>
      </c>
      <c r="AD5389" s="85" t="s">
        <v>65152</v>
      </c>
      <c r="AG5389" s="85" t="s">
        <v>65153</v>
      </c>
      <c r="AO5389" s="85" t="s">
        <v>65154</v>
      </c>
      <c r="AP5389" s="85" t="s">
        <v>65155</v>
      </c>
      <c r="AR5389" s="85" t="s">
        <v>65156</v>
      </c>
      <c r="AS5389" s="85" t="s">
        <v>65157</v>
      </c>
      <c r="AT5389" s="85" t="s">
        <v>65158</v>
      </c>
      <c r="AU5389" s="85" t="s">
        <v>1622</v>
      </c>
      <c r="AV5389" s="85" t="s">
        <v>416</v>
      </c>
      <c r="AW5389" s="85" t="s">
        <v>1233</v>
      </c>
      <c r="AZ5389" s="85" t="s">
        <v>65159</v>
      </c>
      <c r="BA5389" s="85" t="s">
        <v>65160</v>
      </c>
      <c r="BB5389" s="85" t="s">
        <v>65161</v>
      </c>
      <c r="BC5389" s="85" t="s">
        <v>65162</v>
      </c>
      <c r="BD5389" s="85" t="s">
        <v>65163</v>
      </c>
      <c r="BG5389" s="85" t="s">
        <v>65164</v>
      </c>
      <c r="BI5389" s="85" t="s">
        <v>4318</v>
      </c>
      <c r="CT5389" s="85" t="s">
        <v>3144</v>
      </c>
      <c r="CU5389" s="85" t="s">
        <v>3151</v>
      </c>
      <c r="CW5389" s="85" t="s">
        <v>3493</v>
      </c>
      <c r="CX5389" s="85" t="s">
        <v>65147</v>
      </c>
    </row>
    <row r="5390" spans="1:103" hidden="1" x14ac:dyDescent="0.2">
      <c r="A5390" s="104">
        <v>45551</v>
      </c>
      <c r="B5390" s="85" t="s">
        <v>65165</v>
      </c>
      <c r="C5390" s="85" t="s">
        <v>3136</v>
      </c>
      <c r="D5390" s="85" t="s">
        <v>3137</v>
      </c>
      <c r="E5390" s="85" t="s">
        <v>65166</v>
      </c>
      <c r="F5390" s="85" t="s">
        <v>2599</v>
      </c>
      <c r="G5390" s="85" t="s">
        <v>2680</v>
      </c>
      <c r="H5390" s="85" t="s">
        <v>416</v>
      </c>
      <c r="I5390" s="85" t="s">
        <v>2506</v>
      </c>
      <c r="J5390" s="85" t="s">
        <v>4428</v>
      </c>
      <c r="K5390" s="85" t="s">
        <v>3143</v>
      </c>
      <c r="L5390" s="85" t="s">
        <v>3144</v>
      </c>
      <c r="X5390" s="85" t="s">
        <v>65167</v>
      </c>
      <c r="Y5390" s="85" t="s">
        <v>65168</v>
      </c>
      <c r="AA5390" s="85" t="s">
        <v>65169</v>
      </c>
      <c r="AB5390" s="85" t="s">
        <v>3147</v>
      </c>
      <c r="AC5390" s="85" t="s">
        <v>65170</v>
      </c>
      <c r="AD5390" s="85" t="s">
        <v>65171</v>
      </c>
      <c r="AV5390" s="85" t="s">
        <v>3147</v>
      </c>
      <c r="AW5390" s="85" t="s">
        <v>3147</v>
      </c>
      <c r="BI5390" s="85" t="s">
        <v>3150</v>
      </c>
      <c r="CT5390" s="85" t="s">
        <v>3144</v>
      </c>
      <c r="CU5390" s="85" t="s">
        <v>5796</v>
      </c>
      <c r="CV5390" s="85" t="s">
        <v>5797</v>
      </c>
      <c r="CW5390" s="85" t="s">
        <v>3210</v>
      </c>
      <c r="CX5390" s="85" t="s">
        <v>5798</v>
      </c>
    </row>
    <row r="5391" spans="1:103" hidden="1" x14ac:dyDescent="0.2">
      <c r="A5391" s="104">
        <v>45551</v>
      </c>
      <c r="B5391" s="85" t="s">
        <v>65172</v>
      </c>
      <c r="C5391" s="85" t="s">
        <v>3136</v>
      </c>
      <c r="D5391" s="85" t="s">
        <v>3137</v>
      </c>
      <c r="E5391" s="85" t="s">
        <v>65173</v>
      </c>
      <c r="F5391" s="85" t="s">
        <v>2514</v>
      </c>
      <c r="G5391" s="85" t="s">
        <v>2679</v>
      </c>
      <c r="H5391" s="85" t="s">
        <v>290</v>
      </c>
      <c r="I5391" s="85" t="s">
        <v>75</v>
      </c>
      <c r="J5391" s="85" t="s">
        <v>3142</v>
      </c>
      <c r="K5391" s="85" t="s">
        <v>3143</v>
      </c>
      <c r="L5391" s="85" t="s">
        <v>3144</v>
      </c>
      <c r="X5391" s="85" t="s">
        <v>51210</v>
      </c>
      <c r="Y5391" s="85" t="s">
        <v>65174</v>
      </c>
      <c r="AA5391" s="85" t="s">
        <v>65175</v>
      </c>
      <c r="AB5391" s="85" t="s">
        <v>3147</v>
      </c>
      <c r="AC5391" s="85" t="s">
        <v>65176</v>
      </c>
      <c r="AD5391" s="85" t="s">
        <v>65177</v>
      </c>
      <c r="AV5391" s="85" t="s">
        <v>3147</v>
      </c>
      <c r="AW5391" s="85" t="s">
        <v>3147</v>
      </c>
      <c r="BI5391" s="85" t="s">
        <v>3150</v>
      </c>
      <c r="CT5391" s="85" t="s">
        <v>3144</v>
      </c>
      <c r="CU5391" s="85" t="s">
        <v>3151</v>
      </c>
      <c r="CW5391" s="85" t="s">
        <v>3152</v>
      </c>
      <c r="CX5391" s="85" t="s">
        <v>3142</v>
      </c>
      <c r="CY5391" s="85" t="s">
        <v>59091</v>
      </c>
    </row>
    <row r="5392" spans="1:103" hidden="1" x14ac:dyDescent="0.2">
      <c r="A5392" s="104">
        <v>45551</v>
      </c>
      <c r="B5392" s="85" t="s">
        <v>65178</v>
      </c>
      <c r="C5392" s="85" t="s">
        <v>3136</v>
      </c>
      <c r="D5392" s="85" t="s">
        <v>3137</v>
      </c>
      <c r="E5392" s="85" t="s">
        <v>65179</v>
      </c>
      <c r="F5392" s="85" t="s">
        <v>1749</v>
      </c>
      <c r="G5392" s="85" t="s">
        <v>2677</v>
      </c>
      <c r="H5392" s="85" t="s">
        <v>416</v>
      </c>
      <c r="I5392" s="85" t="s">
        <v>1807</v>
      </c>
      <c r="J5392" s="85" t="s">
        <v>3257</v>
      </c>
      <c r="K5392" s="85" t="s">
        <v>3143</v>
      </c>
      <c r="L5392" s="85" t="s">
        <v>3144</v>
      </c>
      <c r="Y5392" s="85" t="s">
        <v>65180</v>
      </c>
      <c r="AA5392" s="85" t="s">
        <v>65181</v>
      </c>
      <c r="AB5392" s="85" t="s">
        <v>3147</v>
      </c>
      <c r="AC5392" s="85" t="s">
        <v>65182</v>
      </c>
      <c r="AD5392" s="85" t="s">
        <v>65183</v>
      </c>
      <c r="AH5392" s="85">
        <v>2.1031901040222999E+25</v>
      </c>
      <c r="AI5392" s="85">
        <v>3109654233035090</v>
      </c>
      <c r="AV5392" s="85" t="s">
        <v>3147</v>
      </c>
      <c r="AW5392" s="85" t="s">
        <v>3147</v>
      </c>
      <c r="BI5392" s="85" t="s">
        <v>3150</v>
      </c>
      <c r="CT5392" s="85" t="s">
        <v>3144</v>
      </c>
      <c r="CU5392" s="85" t="s">
        <v>3151</v>
      </c>
      <c r="CW5392" s="85" t="s">
        <v>3152</v>
      </c>
      <c r="CX5392" s="85" t="s">
        <v>3257</v>
      </c>
    </row>
    <row r="5393" spans="1:102" hidden="1" x14ac:dyDescent="0.2">
      <c r="A5393" s="104">
        <v>45551</v>
      </c>
      <c r="B5393" s="85" t="s">
        <v>65184</v>
      </c>
      <c r="C5393" s="85" t="s">
        <v>3136</v>
      </c>
      <c r="D5393" s="85" t="s">
        <v>3137</v>
      </c>
      <c r="E5393" s="85" t="s">
        <v>65185</v>
      </c>
      <c r="F5393" s="85" t="s">
        <v>1811</v>
      </c>
      <c r="G5393" s="85" t="s">
        <v>2664</v>
      </c>
      <c r="H5393" s="85" t="s">
        <v>290</v>
      </c>
      <c r="I5393" s="85" t="s">
        <v>1917</v>
      </c>
      <c r="J5393" s="85" t="s">
        <v>4428</v>
      </c>
      <c r="K5393" s="85" t="s">
        <v>3143</v>
      </c>
      <c r="L5393" s="85" t="s">
        <v>3144</v>
      </c>
      <c r="Y5393" s="85" t="s">
        <v>65186</v>
      </c>
      <c r="AA5393" s="85" t="s">
        <v>65187</v>
      </c>
      <c r="AB5393" s="85" t="s">
        <v>3147</v>
      </c>
      <c r="AC5393" s="85" t="s">
        <v>65188</v>
      </c>
      <c r="AD5393" s="85" t="s">
        <v>65189</v>
      </c>
      <c r="AV5393" s="85" t="s">
        <v>3147</v>
      </c>
      <c r="AW5393" s="85" t="s">
        <v>3147</v>
      </c>
      <c r="BI5393" s="85" t="s">
        <v>3150</v>
      </c>
      <c r="CT5393" s="85" t="s">
        <v>3144</v>
      </c>
      <c r="CU5393" s="85" t="s">
        <v>3151</v>
      </c>
      <c r="CW5393" s="85" t="s">
        <v>3152</v>
      </c>
      <c r="CX5393" s="85" t="s">
        <v>4428</v>
      </c>
    </row>
    <row r="5394" spans="1:102" hidden="1" x14ac:dyDescent="0.2">
      <c r="A5394" s="104">
        <v>45551</v>
      </c>
      <c r="B5394" s="85" t="s">
        <v>65190</v>
      </c>
      <c r="C5394" s="85" t="s">
        <v>3136</v>
      </c>
      <c r="D5394" s="85" t="s">
        <v>3137</v>
      </c>
      <c r="E5394" s="85" t="s">
        <v>65191</v>
      </c>
      <c r="F5394" s="85" t="s">
        <v>2376</v>
      </c>
      <c r="G5394" s="85" t="s">
        <v>2665</v>
      </c>
      <c r="H5394" s="85" t="s">
        <v>290</v>
      </c>
      <c r="I5394" s="85" t="s">
        <v>103</v>
      </c>
      <c r="J5394" s="85" t="s">
        <v>3292</v>
      </c>
      <c r="K5394" s="85" t="s">
        <v>3143</v>
      </c>
      <c r="L5394" s="85" t="s">
        <v>3144</v>
      </c>
      <c r="Y5394" s="85" t="s">
        <v>65192</v>
      </c>
      <c r="AA5394" s="85" t="s">
        <v>65193</v>
      </c>
      <c r="AB5394" s="85" t="s">
        <v>3147</v>
      </c>
      <c r="AC5394" s="85" t="s">
        <v>65194</v>
      </c>
      <c r="AD5394" s="85" t="s">
        <v>65195</v>
      </c>
      <c r="AV5394" s="85" t="s">
        <v>3147</v>
      </c>
      <c r="AW5394" s="85" t="s">
        <v>3147</v>
      </c>
      <c r="BI5394" s="85" t="s">
        <v>3150</v>
      </c>
      <c r="CT5394" s="85" t="s">
        <v>3144</v>
      </c>
      <c r="CU5394" s="85" t="s">
        <v>3151</v>
      </c>
      <c r="CW5394" s="85" t="s">
        <v>3152</v>
      </c>
      <c r="CX5394" s="85" t="s">
        <v>3292</v>
      </c>
    </row>
    <row r="5395" spans="1:102" hidden="1" x14ac:dyDescent="0.2">
      <c r="A5395" s="104">
        <v>45551</v>
      </c>
      <c r="B5395" s="85" t="s">
        <v>65196</v>
      </c>
      <c r="C5395" s="85" t="s">
        <v>3136</v>
      </c>
      <c r="D5395" s="85" t="s">
        <v>3137</v>
      </c>
      <c r="E5395" s="85" t="s">
        <v>65197</v>
      </c>
      <c r="F5395" s="85" t="s">
        <v>2208</v>
      </c>
      <c r="G5395" s="85" t="s">
        <v>2190</v>
      </c>
      <c r="H5395" s="85" t="s">
        <v>290</v>
      </c>
      <c r="I5395" s="85" t="s">
        <v>103</v>
      </c>
      <c r="J5395" s="85" t="s">
        <v>35432</v>
      </c>
      <c r="K5395" s="85" t="s">
        <v>3143</v>
      </c>
      <c r="L5395" s="85" t="s">
        <v>3144</v>
      </c>
      <c r="Y5395" s="85" t="s">
        <v>65198</v>
      </c>
      <c r="AB5395" s="85" t="s">
        <v>3147</v>
      </c>
      <c r="AC5395" s="85" t="s">
        <v>3147</v>
      </c>
      <c r="AV5395" s="85" t="s">
        <v>3147</v>
      </c>
      <c r="AW5395" s="85" t="s">
        <v>3147</v>
      </c>
      <c r="BD5395" s="85" t="s">
        <v>65199</v>
      </c>
      <c r="BI5395" s="85" t="s">
        <v>3150</v>
      </c>
      <c r="CT5395" s="85" t="s">
        <v>3144</v>
      </c>
      <c r="CU5395" s="85" t="s">
        <v>3151</v>
      </c>
      <c r="CW5395" s="85" t="s">
        <v>3152</v>
      </c>
      <c r="CX5395" s="85" t="s">
        <v>35432</v>
      </c>
    </row>
    <row r="5396" spans="1:102" hidden="1" x14ac:dyDescent="0.2">
      <c r="A5396" s="104">
        <v>45551</v>
      </c>
      <c r="B5396" s="85" t="s">
        <v>65200</v>
      </c>
      <c r="C5396" s="85" t="s">
        <v>3136</v>
      </c>
      <c r="D5396" s="85" t="s">
        <v>3137</v>
      </c>
      <c r="E5396" s="85" t="s">
        <v>65201</v>
      </c>
      <c r="F5396" s="85" t="s">
        <v>1817</v>
      </c>
      <c r="G5396" s="85" t="s">
        <v>2664</v>
      </c>
      <c r="H5396" s="85" t="s">
        <v>290</v>
      </c>
      <c r="I5396" s="85" t="s">
        <v>1918</v>
      </c>
      <c r="J5396" s="85" t="s">
        <v>4428</v>
      </c>
      <c r="K5396" s="85" t="s">
        <v>3143</v>
      </c>
      <c r="L5396" s="85" t="s">
        <v>3144</v>
      </c>
      <c r="Y5396" s="85" t="s">
        <v>65202</v>
      </c>
      <c r="AA5396" s="85" t="s">
        <v>65203</v>
      </c>
      <c r="AC5396" s="85" t="s">
        <v>65204</v>
      </c>
      <c r="AD5396" s="85" t="s">
        <v>65205</v>
      </c>
      <c r="AV5396" s="85" t="s">
        <v>3147</v>
      </c>
      <c r="AW5396" s="85" t="s">
        <v>3147</v>
      </c>
      <c r="BI5396" s="85" t="s">
        <v>3262</v>
      </c>
      <c r="CT5396" s="85" t="s">
        <v>3144</v>
      </c>
      <c r="CU5396" s="85" t="s">
        <v>3151</v>
      </c>
      <c r="CW5396" s="85" t="s">
        <v>3152</v>
      </c>
      <c r="CX5396" s="85" t="s">
        <v>4428</v>
      </c>
    </row>
    <row r="5397" spans="1:102" hidden="1" x14ac:dyDescent="0.2">
      <c r="A5397" s="104">
        <v>45551</v>
      </c>
      <c r="B5397" s="85" t="s">
        <v>65206</v>
      </c>
      <c r="C5397" s="85" t="s">
        <v>3136</v>
      </c>
      <c r="D5397" s="85" t="s">
        <v>3137</v>
      </c>
      <c r="E5397" s="85" t="s">
        <v>65207</v>
      </c>
      <c r="F5397" s="85" t="s">
        <v>1059</v>
      </c>
      <c r="G5397" s="85" t="s">
        <v>2663</v>
      </c>
      <c r="H5397" s="85" t="s">
        <v>290</v>
      </c>
      <c r="I5397" s="85" t="s">
        <v>69</v>
      </c>
      <c r="J5397" s="85" t="s">
        <v>3292</v>
      </c>
      <c r="K5397" s="85" t="s">
        <v>3143</v>
      </c>
      <c r="L5397" s="85" t="s">
        <v>3144</v>
      </c>
      <c r="Y5397" s="85" t="s">
        <v>65208</v>
      </c>
      <c r="AA5397" s="85" t="s">
        <v>65209</v>
      </c>
      <c r="AC5397" s="85" t="s">
        <v>65210</v>
      </c>
      <c r="AD5397" s="85" t="s">
        <v>65211</v>
      </c>
      <c r="AV5397" s="85" t="s">
        <v>3147</v>
      </c>
      <c r="AW5397" s="85" t="s">
        <v>3147</v>
      </c>
      <c r="BI5397" s="85" t="s">
        <v>3262</v>
      </c>
      <c r="CT5397" s="85" t="s">
        <v>3144</v>
      </c>
      <c r="CU5397" s="85" t="s">
        <v>3151</v>
      </c>
      <c r="CW5397" s="85" t="s">
        <v>3152</v>
      </c>
      <c r="CX5397" s="85" t="s">
        <v>3292</v>
      </c>
    </row>
    <row r="5398" spans="1:102" hidden="1" x14ac:dyDescent="0.2">
      <c r="A5398" s="104">
        <v>45551</v>
      </c>
      <c r="B5398" s="85" t="s">
        <v>65212</v>
      </c>
      <c r="C5398" s="85" t="s">
        <v>3136</v>
      </c>
      <c r="D5398" s="85" t="s">
        <v>3137</v>
      </c>
      <c r="E5398" s="85" t="s">
        <v>65213</v>
      </c>
      <c r="F5398" s="85" t="s">
        <v>2519</v>
      </c>
      <c r="G5398" s="85" t="s">
        <v>2679</v>
      </c>
      <c r="H5398" s="85" t="s">
        <v>290</v>
      </c>
      <c r="I5398" s="85" t="s">
        <v>2506</v>
      </c>
      <c r="J5398" s="85" t="s">
        <v>3142</v>
      </c>
      <c r="K5398" s="85" t="s">
        <v>3143</v>
      </c>
      <c r="L5398" s="85" t="s">
        <v>3144</v>
      </c>
      <c r="Y5398" s="85" t="s">
        <v>65214</v>
      </c>
      <c r="AA5398" s="85" t="s">
        <v>65215</v>
      </c>
      <c r="AC5398" s="85" t="s">
        <v>65216</v>
      </c>
      <c r="AD5398" s="85" t="s">
        <v>65217</v>
      </c>
      <c r="AV5398" s="85" t="s">
        <v>3147</v>
      </c>
      <c r="AW5398" s="85" t="s">
        <v>3147</v>
      </c>
      <c r="BI5398" s="85" t="s">
        <v>3262</v>
      </c>
      <c r="CT5398" s="85" t="s">
        <v>3144</v>
      </c>
      <c r="CU5398" s="85" t="s">
        <v>3151</v>
      </c>
      <c r="CW5398" s="85" t="s">
        <v>3152</v>
      </c>
      <c r="CX5398" s="85" t="s">
        <v>3142</v>
      </c>
    </row>
    <row r="5399" spans="1:102" hidden="1" x14ac:dyDescent="0.2">
      <c r="A5399" s="104">
        <v>45551</v>
      </c>
      <c r="B5399" s="85" t="s">
        <v>65218</v>
      </c>
      <c r="C5399" s="85" t="s">
        <v>3136</v>
      </c>
      <c r="D5399" s="85" t="s">
        <v>3137</v>
      </c>
      <c r="E5399" s="85" t="s">
        <v>65219</v>
      </c>
      <c r="F5399" s="85" t="s">
        <v>2594</v>
      </c>
      <c r="G5399" s="85" t="s">
        <v>2680</v>
      </c>
      <c r="H5399" s="85" t="s">
        <v>416</v>
      </c>
      <c r="I5399" s="85" t="s">
        <v>75</v>
      </c>
      <c r="J5399" s="85" t="s">
        <v>35432</v>
      </c>
      <c r="K5399" s="85" t="s">
        <v>3143</v>
      </c>
      <c r="L5399" s="85" t="s">
        <v>3144</v>
      </c>
      <c r="Y5399" s="85" t="s">
        <v>65220</v>
      </c>
      <c r="AC5399" s="85" t="s">
        <v>3147</v>
      </c>
      <c r="AV5399" s="85" t="s">
        <v>3147</v>
      </c>
      <c r="AW5399" s="85" t="s">
        <v>3147</v>
      </c>
      <c r="BD5399" s="85" t="s">
        <v>65221</v>
      </c>
      <c r="BI5399" s="85" t="s">
        <v>3262</v>
      </c>
      <c r="CT5399" s="85" t="s">
        <v>3144</v>
      </c>
      <c r="CU5399" s="85" t="s">
        <v>3151</v>
      </c>
      <c r="CW5399" s="85" t="s">
        <v>3152</v>
      </c>
      <c r="CX5399" s="85" t="s">
        <v>35432</v>
      </c>
    </row>
    <row r="5400" spans="1:102" hidden="1" x14ac:dyDescent="0.2">
      <c r="A5400" s="104">
        <v>45551</v>
      </c>
      <c r="B5400" s="85" t="s">
        <v>65222</v>
      </c>
      <c r="C5400" s="85" t="s">
        <v>3136</v>
      </c>
      <c r="D5400" s="85" t="s">
        <v>3137</v>
      </c>
      <c r="E5400" s="85" t="s">
        <v>65223</v>
      </c>
      <c r="F5400" s="85" t="s">
        <v>2604</v>
      </c>
      <c r="G5400" s="85" t="s">
        <v>2680</v>
      </c>
      <c r="H5400" s="85" t="s">
        <v>416</v>
      </c>
      <c r="I5400" s="85" t="s">
        <v>103</v>
      </c>
      <c r="J5400" s="85" t="s">
        <v>3162</v>
      </c>
      <c r="K5400" s="85" t="s">
        <v>3143</v>
      </c>
      <c r="L5400" s="85" t="s">
        <v>3144</v>
      </c>
      <c r="Y5400" s="85" t="s">
        <v>65224</v>
      </c>
      <c r="AA5400" s="85" t="s">
        <v>65225</v>
      </c>
      <c r="AC5400" s="85" t="s">
        <v>65226</v>
      </c>
      <c r="AD5400" s="85" t="s">
        <v>65227</v>
      </c>
      <c r="AV5400" s="85" t="s">
        <v>3147</v>
      </c>
      <c r="AW5400" s="85" t="s">
        <v>3147</v>
      </c>
      <c r="BI5400" s="85" t="s">
        <v>3262</v>
      </c>
      <c r="CT5400" s="85" t="s">
        <v>3144</v>
      </c>
      <c r="CU5400" s="85" t="s">
        <v>3151</v>
      </c>
      <c r="CW5400" s="85" t="s">
        <v>3152</v>
      </c>
      <c r="CX5400" s="85" t="s">
        <v>3162</v>
      </c>
    </row>
    <row r="5401" spans="1:102" hidden="1" x14ac:dyDescent="0.2">
      <c r="A5401" s="104">
        <v>45551</v>
      </c>
      <c r="B5401" s="85" t="s">
        <v>65228</v>
      </c>
      <c r="C5401" s="85" t="s">
        <v>3136</v>
      </c>
      <c r="D5401" s="85" t="s">
        <v>3137</v>
      </c>
      <c r="E5401" s="85" t="s">
        <v>65229</v>
      </c>
      <c r="F5401" s="85" t="s">
        <v>2599</v>
      </c>
      <c r="G5401" s="85" t="s">
        <v>2680</v>
      </c>
      <c r="H5401" s="85" t="s">
        <v>416</v>
      </c>
      <c r="I5401" s="85" t="s">
        <v>2506</v>
      </c>
      <c r="J5401" s="85" t="s">
        <v>5871</v>
      </c>
      <c r="K5401" s="85" t="s">
        <v>3143</v>
      </c>
      <c r="L5401" s="85" t="s">
        <v>3144</v>
      </c>
      <c r="Y5401" s="85" t="s">
        <v>65230</v>
      </c>
      <c r="AC5401" s="85" t="s">
        <v>3147</v>
      </c>
      <c r="AP5401" s="85" t="s">
        <v>65231</v>
      </c>
      <c r="AV5401" s="85" t="s">
        <v>3147</v>
      </c>
      <c r="AW5401" s="85" t="s">
        <v>3147</v>
      </c>
      <c r="BI5401" s="85" t="s">
        <v>3262</v>
      </c>
      <c r="CT5401" s="85" t="s">
        <v>3144</v>
      </c>
      <c r="CU5401" s="85" t="s">
        <v>3151</v>
      </c>
      <c r="CW5401" s="85" t="s">
        <v>3152</v>
      </c>
      <c r="CX5401" s="85" t="s">
        <v>5871</v>
      </c>
    </row>
    <row r="5402" spans="1:102" hidden="1" x14ac:dyDescent="0.2">
      <c r="A5402" s="104">
        <v>45551</v>
      </c>
      <c r="B5402" s="85" t="s">
        <v>65232</v>
      </c>
      <c r="C5402" s="85" t="s">
        <v>3136</v>
      </c>
      <c r="D5402" s="85" t="s">
        <v>3137</v>
      </c>
      <c r="E5402" s="85" t="s">
        <v>65233</v>
      </c>
      <c r="F5402" s="85" t="s">
        <v>1764</v>
      </c>
      <c r="G5402" s="85" t="s">
        <v>2677</v>
      </c>
      <c r="H5402" s="85" t="s">
        <v>416</v>
      </c>
      <c r="I5402" s="85" t="s">
        <v>1808</v>
      </c>
      <c r="J5402" s="85" t="s">
        <v>65234</v>
      </c>
      <c r="K5402" s="85" t="s">
        <v>3143</v>
      </c>
      <c r="L5402" s="85" t="s">
        <v>3144</v>
      </c>
      <c r="Y5402" s="85" t="s">
        <v>65235</v>
      </c>
      <c r="AA5402" s="85" t="s">
        <v>65236</v>
      </c>
      <c r="AC5402" s="85" t="s">
        <v>65237</v>
      </c>
      <c r="AD5402" s="85" t="s">
        <v>65238</v>
      </c>
      <c r="AH5402" s="85">
        <v>2.1031901040623002E+25</v>
      </c>
      <c r="AI5402" s="85">
        <v>2504399704094040</v>
      </c>
      <c r="AV5402" s="85" t="s">
        <v>3147</v>
      </c>
      <c r="AW5402" s="85" t="s">
        <v>3147</v>
      </c>
      <c r="BD5402" s="85" t="s">
        <v>65239</v>
      </c>
      <c r="BE5402" s="85" t="s">
        <v>65240</v>
      </c>
      <c r="BI5402" s="85" t="s">
        <v>3262</v>
      </c>
      <c r="CT5402" s="85" t="s">
        <v>3144</v>
      </c>
      <c r="CU5402" s="85" t="s">
        <v>3151</v>
      </c>
      <c r="CW5402" s="85" t="s">
        <v>3152</v>
      </c>
      <c r="CX5402" s="85" t="s">
        <v>65234</v>
      </c>
    </row>
    <row r="5403" spans="1:102" hidden="1" x14ac:dyDescent="0.2">
      <c r="A5403" s="104">
        <v>45551</v>
      </c>
      <c r="B5403" s="85" t="s">
        <v>65241</v>
      </c>
      <c r="C5403" s="85" t="s">
        <v>3136</v>
      </c>
      <c r="D5403" s="85" t="s">
        <v>3137</v>
      </c>
      <c r="E5403" s="85" t="s">
        <v>65242</v>
      </c>
      <c r="F5403" s="85" t="s">
        <v>2604</v>
      </c>
      <c r="G5403" s="85" t="s">
        <v>2680</v>
      </c>
      <c r="H5403" s="85" t="s">
        <v>416</v>
      </c>
      <c r="I5403" s="85" t="s">
        <v>103</v>
      </c>
      <c r="J5403" s="85" t="s">
        <v>3257</v>
      </c>
      <c r="K5403" s="85" t="s">
        <v>3143</v>
      </c>
      <c r="L5403" s="85" t="s">
        <v>3144</v>
      </c>
      <c r="Y5403" s="85" t="s">
        <v>65243</v>
      </c>
      <c r="AA5403" s="85" t="s">
        <v>65244</v>
      </c>
      <c r="AC5403" s="85" t="s">
        <v>65245</v>
      </c>
      <c r="AD5403" s="85" t="s">
        <v>65246</v>
      </c>
      <c r="AV5403" s="85" t="s">
        <v>3147</v>
      </c>
      <c r="AW5403" s="85" t="s">
        <v>3147</v>
      </c>
      <c r="BI5403" s="85" t="s">
        <v>3262</v>
      </c>
      <c r="CT5403" s="85" t="s">
        <v>3144</v>
      </c>
      <c r="CU5403" s="85" t="s">
        <v>3151</v>
      </c>
      <c r="CW5403" s="85" t="s">
        <v>3152</v>
      </c>
      <c r="CX5403" s="85" t="s">
        <v>3257</v>
      </c>
    </row>
    <row r="5404" spans="1:102" hidden="1" x14ac:dyDescent="0.2">
      <c r="A5404" s="104">
        <v>45551</v>
      </c>
      <c r="B5404" s="85" t="s">
        <v>65247</v>
      </c>
      <c r="C5404" s="85" t="s">
        <v>3136</v>
      </c>
      <c r="D5404" s="85" t="s">
        <v>3137</v>
      </c>
      <c r="E5404" s="85" t="s">
        <v>65248</v>
      </c>
      <c r="F5404" s="85" t="s">
        <v>1764</v>
      </c>
      <c r="G5404" s="85" t="s">
        <v>2677</v>
      </c>
      <c r="H5404" s="85" t="s">
        <v>416</v>
      </c>
      <c r="I5404" s="85" t="s">
        <v>1808</v>
      </c>
      <c r="J5404" s="85" t="s">
        <v>3162</v>
      </c>
      <c r="K5404" s="85" t="s">
        <v>3143</v>
      </c>
      <c r="L5404" s="85" t="s">
        <v>3144</v>
      </c>
      <c r="Y5404" s="85" t="s">
        <v>65249</v>
      </c>
      <c r="AA5404" s="85" t="s">
        <v>65250</v>
      </c>
      <c r="AC5404" s="85" t="s">
        <v>65251</v>
      </c>
      <c r="AD5404" s="85" t="s">
        <v>65252</v>
      </c>
      <c r="AH5404" s="85" t="s">
        <v>65253</v>
      </c>
      <c r="AI5404" s="85">
        <v>2440532721034870</v>
      </c>
      <c r="AV5404" s="85" t="s">
        <v>3147</v>
      </c>
      <c r="AW5404" s="85" t="s">
        <v>3147</v>
      </c>
      <c r="BI5404" s="85" t="s">
        <v>3262</v>
      </c>
      <c r="CT5404" s="85" t="s">
        <v>3144</v>
      </c>
      <c r="CU5404" s="85" t="s">
        <v>3151</v>
      </c>
      <c r="CW5404" s="85" t="s">
        <v>3152</v>
      </c>
      <c r="CX5404" s="85" t="s">
        <v>3162</v>
      </c>
    </row>
    <row r="5405" spans="1:102" hidden="1" x14ac:dyDescent="0.2">
      <c r="A5405" s="104">
        <v>45551</v>
      </c>
      <c r="B5405" s="85" t="s">
        <v>65254</v>
      </c>
      <c r="C5405" s="85" t="s">
        <v>3136</v>
      </c>
      <c r="D5405" s="85" t="s">
        <v>3137</v>
      </c>
      <c r="E5405" s="85" t="s">
        <v>65255</v>
      </c>
      <c r="F5405" s="85" t="s">
        <v>2594</v>
      </c>
      <c r="G5405" s="85" t="s">
        <v>2680</v>
      </c>
      <c r="H5405" s="85" t="s">
        <v>416</v>
      </c>
      <c r="I5405" s="85" t="s">
        <v>75</v>
      </c>
      <c r="J5405" s="85" t="s">
        <v>21022</v>
      </c>
      <c r="K5405" s="85" t="s">
        <v>3143</v>
      </c>
      <c r="L5405" s="85" t="s">
        <v>3144</v>
      </c>
      <c r="Y5405" s="85" t="s">
        <v>65256</v>
      </c>
      <c r="AA5405" s="85" t="s">
        <v>65257</v>
      </c>
      <c r="AC5405" s="85" t="s">
        <v>65258</v>
      </c>
      <c r="AD5405" s="85" t="s">
        <v>65259</v>
      </c>
      <c r="AV5405" s="85" t="s">
        <v>3147</v>
      </c>
      <c r="AW5405" s="85" t="s">
        <v>3147</v>
      </c>
      <c r="BI5405" s="85" t="s">
        <v>3262</v>
      </c>
      <c r="CT5405" s="85" t="s">
        <v>3144</v>
      </c>
      <c r="CU5405" s="85" t="s">
        <v>3151</v>
      </c>
      <c r="CW5405" s="85" t="s">
        <v>3152</v>
      </c>
      <c r="CX5405" s="85" t="s">
        <v>21022</v>
      </c>
    </row>
    <row r="5406" spans="1:102" hidden="1" x14ac:dyDescent="0.2">
      <c r="A5406" s="104">
        <v>45551</v>
      </c>
      <c r="B5406" s="85" t="s">
        <v>65260</v>
      </c>
      <c r="C5406" s="85" t="s">
        <v>3136</v>
      </c>
      <c r="D5406" s="85" t="s">
        <v>3137</v>
      </c>
      <c r="E5406" s="85" t="s">
        <v>65261</v>
      </c>
      <c r="F5406" s="85" t="s">
        <v>2599</v>
      </c>
      <c r="G5406" s="85" t="s">
        <v>2680</v>
      </c>
      <c r="H5406" s="85" t="s">
        <v>416</v>
      </c>
      <c r="I5406" s="85" t="s">
        <v>2506</v>
      </c>
      <c r="J5406" s="85" t="s">
        <v>3162</v>
      </c>
      <c r="K5406" s="85" t="s">
        <v>3143</v>
      </c>
      <c r="L5406" s="85" t="s">
        <v>3144</v>
      </c>
      <c r="Y5406" s="85" t="s">
        <v>65262</v>
      </c>
      <c r="AA5406" s="85" t="s">
        <v>65263</v>
      </c>
      <c r="AC5406" s="85" t="s">
        <v>65264</v>
      </c>
      <c r="AD5406" s="85" t="s">
        <v>65265</v>
      </c>
      <c r="AV5406" s="85" t="s">
        <v>3147</v>
      </c>
      <c r="AW5406" s="85" t="s">
        <v>3147</v>
      </c>
      <c r="BI5406" s="85" t="s">
        <v>3262</v>
      </c>
      <c r="CT5406" s="85" t="s">
        <v>3144</v>
      </c>
      <c r="CU5406" s="85" t="s">
        <v>3151</v>
      </c>
      <c r="CW5406" s="85" t="s">
        <v>3152</v>
      </c>
      <c r="CX5406" s="85" t="s">
        <v>3162</v>
      </c>
    </row>
    <row r="5407" spans="1:102" hidden="1" x14ac:dyDescent="0.2">
      <c r="A5407" s="104">
        <v>45551</v>
      </c>
      <c r="B5407" s="85" t="s">
        <v>65266</v>
      </c>
      <c r="C5407" s="85" t="s">
        <v>3136</v>
      </c>
      <c r="D5407" s="85" t="s">
        <v>3137</v>
      </c>
      <c r="E5407" s="85" t="s">
        <v>65267</v>
      </c>
      <c r="F5407" s="85" t="s">
        <v>1744</v>
      </c>
      <c r="G5407" s="85" t="s">
        <v>2677</v>
      </c>
      <c r="H5407" s="85" t="s">
        <v>290</v>
      </c>
      <c r="I5407" s="85" t="s">
        <v>1808</v>
      </c>
      <c r="J5407" s="85" t="s">
        <v>3162</v>
      </c>
      <c r="K5407" s="85" t="s">
        <v>3143</v>
      </c>
      <c r="L5407" s="85" t="s">
        <v>3144</v>
      </c>
      <c r="Y5407" s="85" t="s">
        <v>65268</v>
      </c>
      <c r="AA5407" s="85" t="s">
        <v>65269</v>
      </c>
      <c r="AC5407" s="85" t="s">
        <v>65270</v>
      </c>
      <c r="AD5407" s="85" t="s">
        <v>65271</v>
      </c>
      <c r="AH5407" s="85" t="s">
        <v>65272</v>
      </c>
      <c r="AI5407" s="85">
        <v>3113602525094110</v>
      </c>
      <c r="AV5407" s="85" t="s">
        <v>3147</v>
      </c>
      <c r="AW5407" s="85" t="s">
        <v>3147</v>
      </c>
      <c r="BI5407" s="85" t="s">
        <v>3262</v>
      </c>
      <c r="CT5407" s="85" t="s">
        <v>3144</v>
      </c>
      <c r="CU5407" s="85" t="s">
        <v>3151</v>
      </c>
      <c r="CW5407" s="85" t="s">
        <v>3152</v>
      </c>
      <c r="CX5407" s="85" t="s">
        <v>3162</v>
      </c>
    </row>
    <row r="5408" spans="1:102" hidden="1" x14ac:dyDescent="0.2">
      <c r="A5408" s="104">
        <v>45551</v>
      </c>
      <c r="B5408" s="85" t="s">
        <v>65273</v>
      </c>
      <c r="C5408" s="85" t="s">
        <v>3136</v>
      </c>
      <c r="D5408" s="85" t="s">
        <v>3137</v>
      </c>
      <c r="E5408" s="85" t="s">
        <v>65274</v>
      </c>
      <c r="F5408" s="85" t="s">
        <v>1811</v>
      </c>
      <c r="G5408" s="85" t="s">
        <v>2664</v>
      </c>
      <c r="H5408" s="85" t="s">
        <v>290</v>
      </c>
      <c r="I5408" s="85" t="s">
        <v>1917</v>
      </c>
      <c r="J5408" s="85" t="s">
        <v>6690</v>
      </c>
      <c r="K5408" s="85" t="s">
        <v>3143</v>
      </c>
      <c r="L5408" s="85" t="s">
        <v>3144</v>
      </c>
      <c r="Y5408" s="85" t="s">
        <v>65275</v>
      </c>
      <c r="AC5408" s="85" t="s">
        <v>3147</v>
      </c>
      <c r="AV5408" s="85" t="s">
        <v>3147</v>
      </c>
      <c r="AW5408" s="85" t="s">
        <v>3147</v>
      </c>
      <c r="BD5408" s="85" t="s">
        <v>65276</v>
      </c>
      <c r="BE5408" s="85" t="s">
        <v>65277</v>
      </c>
      <c r="BI5408" s="85" t="s">
        <v>3262</v>
      </c>
      <c r="CT5408" s="85" t="s">
        <v>3144</v>
      </c>
      <c r="CU5408" s="85" t="s">
        <v>3151</v>
      </c>
      <c r="CW5408" s="85" t="s">
        <v>3152</v>
      </c>
      <c r="CX5408" s="85" t="s">
        <v>6690</v>
      </c>
    </row>
    <row r="5409" spans="1:102" hidden="1" x14ac:dyDescent="0.2">
      <c r="A5409" s="104">
        <v>45551</v>
      </c>
      <c r="B5409" s="85" t="s">
        <v>65278</v>
      </c>
      <c r="C5409" s="85" t="s">
        <v>3136</v>
      </c>
      <c r="D5409" s="85" t="s">
        <v>3137</v>
      </c>
      <c r="E5409" s="85" t="s">
        <v>65279</v>
      </c>
      <c r="F5409" s="85" t="s">
        <v>2599</v>
      </c>
      <c r="G5409" s="85" t="s">
        <v>2680</v>
      </c>
      <c r="H5409" s="85" t="s">
        <v>416</v>
      </c>
      <c r="I5409" s="85" t="s">
        <v>2506</v>
      </c>
      <c r="J5409" s="85" t="s">
        <v>15928</v>
      </c>
      <c r="K5409" s="85" t="s">
        <v>3143</v>
      </c>
      <c r="L5409" s="85" t="s">
        <v>3144</v>
      </c>
      <c r="Y5409" s="85" t="s">
        <v>65280</v>
      </c>
      <c r="AA5409" s="85" t="s">
        <v>65281</v>
      </c>
      <c r="AC5409" s="85" t="s">
        <v>65282</v>
      </c>
      <c r="AD5409" s="85" t="s">
        <v>65283</v>
      </c>
      <c r="AV5409" s="85" t="s">
        <v>3147</v>
      </c>
      <c r="AW5409" s="85" t="s">
        <v>3147</v>
      </c>
      <c r="BI5409" s="85" t="s">
        <v>3262</v>
      </c>
      <c r="CT5409" s="85" t="s">
        <v>3144</v>
      </c>
      <c r="CU5409" s="85" t="s">
        <v>3151</v>
      </c>
      <c r="CW5409" s="85" t="s">
        <v>3152</v>
      </c>
      <c r="CX5409" s="85" t="s">
        <v>15928</v>
      </c>
    </row>
    <row r="5410" spans="1:102" hidden="1" x14ac:dyDescent="0.2">
      <c r="A5410" s="104">
        <v>45551</v>
      </c>
      <c r="B5410" s="85" t="s">
        <v>65284</v>
      </c>
      <c r="C5410" s="85" t="s">
        <v>3136</v>
      </c>
      <c r="D5410" s="85" t="s">
        <v>3137</v>
      </c>
      <c r="E5410" s="85" t="s">
        <v>65285</v>
      </c>
      <c r="F5410" s="85" t="s">
        <v>2604</v>
      </c>
      <c r="G5410" s="85" t="s">
        <v>2680</v>
      </c>
      <c r="H5410" s="85" t="s">
        <v>416</v>
      </c>
      <c r="I5410" s="85" t="s">
        <v>103</v>
      </c>
      <c r="J5410" s="85" t="s">
        <v>4378</v>
      </c>
      <c r="K5410" s="85" t="s">
        <v>3143</v>
      </c>
      <c r="L5410" s="85" t="s">
        <v>3144</v>
      </c>
      <c r="Y5410" s="85" t="s">
        <v>65286</v>
      </c>
      <c r="AA5410" s="85" t="s">
        <v>65287</v>
      </c>
      <c r="AC5410" s="85" t="s">
        <v>65288</v>
      </c>
      <c r="AD5410" s="85" t="s">
        <v>65289</v>
      </c>
      <c r="AV5410" s="85" t="s">
        <v>3147</v>
      </c>
      <c r="AW5410" s="85" t="s">
        <v>3147</v>
      </c>
      <c r="BI5410" s="85" t="s">
        <v>3262</v>
      </c>
      <c r="CT5410" s="85" t="s">
        <v>3144</v>
      </c>
      <c r="CU5410" s="85" t="s">
        <v>3151</v>
      </c>
      <c r="CW5410" s="85" t="s">
        <v>3152</v>
      </c>
      <c r="CX5410" s="85" t="s">
        <v>4378</v>
      </c>
    </row>
    <row r="5411" spans="1:102" hidden="1" x14ac:dyDescent="0.2">
      <c r="A5411" s="104">
        <v>45551</v>
      </c>
      <c r="B5411" s="85" t="s">
        <v>65290</v>
      </c>
      <c r="C5411" s="85" t="s">
        <v>3136</v>
      </c>
      <c r="D5411" s="85" t="s">
        <v>3137</v>
      </c>
      <c r="E5411" s="85" t="s">
        <v>65291</v>
      </c>
      <c r="F5411" s="85" t="s">
        <v>2193</v>
      </c>
      <c r="G5411" s="85" t="s">
        <v>2190</v>
      </c>
      <c r="H5411" s="85" t="s">
        <v>290</v>
      </c>
      <c r="I5411" s="85" t="s">
        <v>1917</v>
      </c>
      <c r="J5411" s="85" t="s">
        <v>19005</v>
      </c>
      <c r="K5411" s="85" t="s">
        <v>3143</v>
      </c>
      <c r="L5411" s="85" t="s">
        <v>3144</v>
      </c>
      <c r="Y5411" s="85" t="s">
        <v>65292</v>
      </c>
      <c r="AC5411" s="85" t="s">
        <v>3147</v>
      </c>
      <c r="AV5411" s="85" t="s">
        <v>3147</v>
      </c>
      <c r="AW5411" s="85" t="s">
        <v>3147</v>
      </c>
      <c r="BD5411" s="85" t="s">
        <v>65293</v>
      </c>
      <c r="BI5411" s="85" t="s">
        <v>3262</v>
      </c>
      <c r="CT5411" s="85" t="s">
        <v>3144</v>
      </c>
      <c r="CU5411" s="85" t="s">
        <v>3151</v>
      </c>
      <c r="CW5411" s="85" t="s">
        <v>3152</v>
      </c>
      <c r="CX5411" s="85" t="s">
        <v>19005</v>
      </c>
    </row>
    <row r="5412" spans="1:102" hidden="1" x14ac:dyDescent="0.2">
      <c r="A5412" s="104">
        <v>45551</v>
      </c>
      <c r="B5412" s="85" t="s">
        <v>65294</v>
      </c>
      <c r="C5412" s="85" t="s">
        <v>3136</v>
      </c>
      <c r="D5412" s="85" t="s">
        <v>3137</v>
      </c>
      <c r="E5412" s="85" t="s">
        <v>65295</v>
      </c>
      <c r="F5412" s="85" t="s">
        <v>2438</v>
      </c>
      <c r="G5412" s="85" t="s">
        <v>2678</v>
      </c>
      <c r="H5412" s="85" t="s">
        <v>290</v>
      </c>
      <c r="I5412" s="85" t="s">
        <v>119</v>
      </c>
      <c r="J5412" s="85" t="s">
        <v>8064</v>
      </c>
      <c r="K5412" s="85" t="s">
        <v>3143</v>
      </c>
      <c r="L5412" s="85" t="s">
        <v>3144</v>
      </c>
      <c r="Y5412" s="85" t="s">
        <v>65296</v>
      </c>
      <c r="AC5412" s="85" t="s">
        <v>3147</v>
      </c>
      <c r="AG5412" s="85" t="s">
        <v>65297</v>
      </c>
      <c r="AV5412" s="85" t="s">
        <v>3147</v>
      </c>
      <c r="AW5412" s="85" t="s">
        <v>3147</v>
      </c>
      <c r="BI5412" s="85" t="s">
        <v>3262</v>
      </c>
      <c r="CT5412" s="85" t="s">
        <v>3144</v>
      </c>
      <c r="CU5412" s="85" t="s">
        <v>3151</v>
      </c>
      <c r="CW5412" s="85" t="s">
        <v>3152</v>
      </c>
      <c r="CX5412" s="85" t="s">
        <v>8064</v>
      </c>
    </row>
    <row r="5413" spans="1:102" hidden="1" x14ac:dyDescent="0.2">
      <c r="A5413" s="104">
        <v>45551</v>
      </c>
      <c r="B5413" s="85" t="s">
        <v>65298</v>
      </c>
      <c r="C5413" s="85" t="s">
        <v>3136</v>
      </c>
      <c r="D5413" s="85" t="s">
        <v>3137</v>
      </c>
      <c r="E5413" s="85" t="s">
        <v>65299</v>
      </c>
      <c r="F5413" s="85" t="s">
        <v>2604</v>
      </c>
      <c r="G5413" s="85" t="s">
        <v>2680</v>
      </c>
      <c r="H5413" s="85" t="s">
        <v>416</v>
      </c>
      <c r="I5413" s="85" t="s">
        <v>103</v>
      </c>
      <c r="J5413" s="85" t="s">
        <v>3257</v>
      </c>
      <c r="K5413" s="85" t="s">
        <v>3143</v>
      </c>
      <c r="L5413" s="85" t="s">
        <v>3144</v>
      </c>
      <c r="Y5413" s="85" t="s">
        <v>65300</v>
      </c>
      <c r="AA5413" s="85" t="s">
        <v>65301</v>
      </c>
      <c r="AC5413" s="85" t="s">
        <v>65302</v>
      </c>
      <c r="AD5413" s="85" t="s">
        <v>65303</v>
      </c>
      <c r="AV5413" s="85" t="s">
        <v>3147</v>
      </c>
      <c r="AW5413" s="85" t="s">
        <v>3147</v>
      </c>
      <c r="BI5413" s="85" t="s">
        <v>3262</v>
      </c>
      <c r="CT5413" s="85" t="s">
        <v>3144</v>
      </c>
      <c r="CU5413" s="85" t="s">
        <v>3151</v>
      </c>
      <c r="CW5413" s="85" t="s">
        <v>3152</v>
      </c>
      <c r="CX5413" s="85" t="s">
        <v>3257</v>
      </c>
    </row>
    <row r="5414" spans="1:102" hidden="1" x14ac:dyDescent="0.2">
      <c r="A5414" s="104">
        <v>45551</v>
      </c>
      <c r="B5414" s="85" t="s">
        <v>65304</v>
      </c>
      <c r="C5414" s="85" t="s">
        <v>3136</v>
      </c>
      <c r="D5414" s="85" t="s">
        <v>3137</v>
      </c>
      <c r="E5414" s="85" t="s">
        <v>65305</v>
      </c>
      <c r="F5414" s="85" t="s">
        <v>960</v>
      </c>
      <c r="G5414" s="85" t="s">
        <v>2662</v>
      </c>
      <c r="H5414" s="85" t="s">
        <v>92</v>
      </c>
      <c r="I5414" s="85" t="s">
        <v>69</v>
      </c>
      <c r="J5414" s="85" t="s">
        <v>3142</v>
      </c>
      <c r="K5414" s="85" t="s">
        <v>3143</v>
      </c>
      <c r="L5414" s="85" t="s">
        <v>3144</v>
      </c>
      <c r="Y5414" s="85" t="s">
        <v>65306</v>
      </c>
      <c r="AA5414" s="85" t="s">
        <v>65307</v>
      </c>
      <c r="AC5414" s="85" t="s">
        <v>65308</v>
      </c>
      <c r="AD5414" s="85" t="s">
        <v>65309</v>
      </c>
      <c r="AE5414" s="85" t="s">
        <v>65310</v>
      </c>
      <c r="AV5414" s="85" t="s">
        <v>3147</v>
      </c>
      <c r="AW5414" s="85" t="s">
        <v>3147</v>
      </c>
      <c r="BI5414" s="85" t="s">
        <v>3262</v>
      </c>
      <c r="CT5414" s="85" t="s">
        <v>3144</v>
      </c>
      <c r="CU5414" s="85" t="s">
        <v>3151</v>
      </c>
      <c r="CW5414" s="85" t="s">
        <v>3152</v>
      </c>
      <c r="CX5414" s="85" t="s">
        <v>3142</v>
      </c>
    </row>
    <row r="5415" spans="1:102" hidden="1" x14ac:dyDescent="0.2">
      <c r="A5415" s="104">
        <v>45551</v>
      </c>
      <c r="B5415" s="85" t="s">
        <v>65311</v>
      </c>
      <c r="C5415" s="85" t="s">
        <v>3136</v>
      </c>
      <c r="D5415" s="85" t="s">
        <v>3137</v>
      </c>
      <c r="E5415" s="85" t="s">
        <v>65312</v>
      </c>
      <c r="F5415" s="85" t="s">
        <v>942</v>
      </c>
      <c r="G5415" s="85" t="s">
        <v>2662</v>
      </c>
      <c r="H5415" s="85" t="s">
        <v>290</v>
      </c>
      <c r="I5415" s="85" t="s">
        <v>69</v>
      </c>
      <c r="J5415" s="85" t="s">
        <v>3142</v>
      </c>
      <c r="K5415" s="85" t="s">
        <v>3143</v>
      </c>
      <c r="L5415" s="85" t="s">
        <v>3144</v>
      </c>
      <c r="Y5415" s="85" t="s">
        <v>65313</v>
      </c>
      <c r="AA5415" s="85" t="s">
        <v>65314</v>
      </c>
      <c r="AC5415" s="85" t="s">
        <v>65315</v>
      </c>
      <c r="AD5415" s="85" t="s">
        <v>65316</v>
      </c>
      <c r="AE5415" s="85" t="s">
        <v>65317</v>
      </c>
      <c r="AV5415" s="85" t="s">
        <v>3147</v>
      </c>
      <c r="AW5415" s="85" t="s">
        <v>3147</v>
      </c>
      <c r="BI5415" s="85" t="s">
        <v>3262</v>
      </c>
      <c r="CT5415" s="85" t="s">
        <v>3144</v>
      </c>
      <c r="CU5415" s="85" t="s">
        <v>3151</v>
      </c>
      <c r="CW5415" s="85" t="s">
        <v>3152</v>
      </c>
      <c r="CX5415" s="85" t="s">
        <v>3142</v>
      </c>
    </row>
    <row r="5416" spans="1:102" hidden="1" x14ac:dyDescent="0.2">
      <c r="A5416" s="104">
        <v>45551</v>
      </c>
      <c r="B5416" s="85" t="s">
        <v>65318</v>
      </c>
      <c r="C5416" s="85" t="s">
        <v>3136</v>
      </c>
      <c r="D5416" s="85" t="s">
        <v>3137</v>
      </c>
      <c r="E5416" s="85" t="s">
        <v>65319</v>
      </c>
      <c r="F5416" s="85" t="s">
        <v>2198</v>
      </c>
      <c r="G5416" s="85" t="s">
        <v>2190</v>
      </c>
      <c r="H5416" s="85" t="s">
        <v>290</v>
      </c>
      <c r="I5416" s="85" t="s">
        <v>1918</v>
      </c>
      <c r="J5416" s="85" t="s">
        <v>19005</v>
      </c>
      <c r="K5416" s="85" t="s">
        <v>3143</v>
      </c>
      <c r="L5416" s="85" t="s">
        <v>3144</v>
      </c>
      <c r="Y5416" s="85" t="s">
        <v>65320</v>
      </c>
      <c r="AC5416" s="85" t="s">
        <v>3147</v>
      </c>
      <c r="AV5416" s="85" t="s">
        <v>3147</v>
      </c>
      <c r="AW5416" s="85" t="s">
        <v>3147</v>
      </c>
      <c r="BD5416" s="85" t="s">
        <v>65321</v>
      </c>
      <c r="BI5416" s="85" t="s">
        <v>3262</v>
      </c>
      <c r="CT5416" s="85" t="s">
        <v>3144</v>
      </c>
      <c r="CU5416" s="85" t="s">
        <v>3151</v>
      </c>
      <c r="CW5416" s="85" t="s">
        <v>3152</v>
      </c>
      <c r="CX5416" s="85" t="s">
        <v>19005</v>
      </c>
    </row>
    <row r="5417" spans="1:102" hidden="1" x14ac:dyDescent="0.2">
      <c r="A5417" s="104">
        <v>45551</v>
      </c>
      <c r="B5417" s="85" t="s">
        <v>65322</v>
      </c>
      <c r="C5417" s="85" t="s">
        <v>3136</v>
      </c>
      <c r="D5417" s="85" t="s">
        <v>3137</v>
      </c>
      <c r="E5417" s="85" t="s">
        <v>65323</v>
      </c>
      <c r="F5417" s="85" t="s">
        <v>1933</v>
      </c>
      <c r="G5417" s="85" t="s">
        <v>1920</v>
      </c>
      <c r="H5417" s="85" t="s">
        <v>290</v>
      </c>
      <c r="I5417" s="85" t="s">
        <v>206</v>
      </c>
      <c r="J5417" s="85" t="s">
        <v>3162</v>
      </c>
      <c r="K5417" s="85" t="s">
        <v>3143</v>
      </c>
      <c r="L5417" s="85" t="s">
        <v>3144</v>
      </c>
      <c r="Y5417" s="85" t="s">
        <v>65324</v>
      </c>
      <c r="AA5417" s="85" t="s">
        <v>65325</v>
      </c>
      <c r="AC5417" s="85" t="s">
        <v>65326</v>
      </c>
      <c r="AD5417" s="85" t="s">
        <v>65327</v>
      </c>
      <c r="AH5417" s="85">
        <v>1383860915033600</v>
      </c>
      <c r="AI5417" s="85">
        <v>1391340213030940</v>
      </c>
      <c r="AV5417" s="85" t="s">
        <v>3147</v>
      </c>
      <c r="AW5417" s="85" t="s">
        <v>3147</v>
      </c>
      <c r="BI5417" s="85" t="s">
        <v>3262</v>
      </c>
      <c r="CT5417" s="85" t="s">
        <v>3144</v>
      </c>
      <c r="CU5417" s="85" t="s">
        <v>3151</v>
      </c>
      <c r="CW5417" s="85" t="s">
        <v>3152</v>
      </c>
      <c r="CX5417" s="85" t="s">
        <v>3162</v>
      </c>
    </row>
    <row r="5418" spans="1:102" hidden="1" x14ac:dyDescent="0.2">
      <c r="A5418" s="104">
        <v>45551</v>
      </c>
      <c r="B5418" s="85" t="s">
        <v>65328</v>
      </c>
      <c r="C5418" s="85" t="s">
        <v>3136</v>
      </c>
      <c r="D5418" s="85" t="s">
        <v>3137</v>
      </c>
      <c r="E5418" s="85" t="s">
        <v>65329</v>
      </c>
      <c r="F5418" s="85" t="s">
        <v>1823</v>
      </c>
      <c r="G5418" s="85" t="s">
        <v>2664</v>
      </c>
      <c r="H5418" s="85" t="s">
        <v>290</v>
      </c>
      <c r="I5418" s="85" t="s">
        <v>119</v>
      </c>
      <c r="J5418" s="85" t="s">
        <v>6690</v>
      </c>
      <c r="K5418" s="85" t="s">
        <v>3143</v>
      </c>
      <c r="L5418" s="85" t="s">
        <v>3144</v>
      </c>
      <c r="Y5418" s="85" t="s">
        <v>65330</v>
      </c>
      <c r="AC5418" s="85" t="s">
        <v>3147</v>
      </c>
      <c r="AV5418" s="85" t="s">
        <v>3147</v>
      </c>
      <c r="AW5418" s="85" t="s">
        <v>3147</v>
      </c>
      <c r="BD5418" s="85" t="s">
        <v>65331</v>
      </c>
      <c r="BE5418" s="85" t="s">
        <v>65332</v>
      </c>
      <c r="BI5418" s="85" t="s">
        <v>3262</v>
      </c>
      <c r="CT5418" s="85" t="s">
        <v>3144</v>
      </c>
      <c r="CU5418" s="85" t="s">
        <v>3151</v>
      </c>
      <c r="CW5418" s="85" t="s">
        <v>3152</v>
      </c>
      <c r="CX5418" s="85" t="s">
        <v>6690</v>
      </c>
    </row>
    <row r="5419" spans="1:102" hidden="1" x14ac:dyDescent="0.2">
      <c r="A5419" s="104">
        <v>45551</v>
      </c>
      <c r="B5419" s="85" t="s">
        <v>65333</v>
      </c>
      <c r="C5419" s="85" t="s">
        <v>3136</v>
      </c>
      <c r="D5419" s="85" t="s">
        <v>3137</v>
      </c>
      <c r="E5419" s="85" t="s">
        <v>65334</v>
      </c>
      <c r="F5419" s="85" t="s">
        <v>2208</v>
      </c>
      <c r="G5419" s="85" t="s">
        <v>2190</v>
      </c>
      <c r="H5419" s="85" t="s">
        <v>290</v>
      </c>
      <c r="I5419" s="85" t="s">
        <v>103</v>
      </c>
      <c r="J5419" s="85" t="s">
        <v>35432</v>
      </c>
      <c r="K5419" s="85" t="s">
        <v>3143</v>
      </c>
      <c r="L5419" s="85" t="s">
        <v>3144</v>
      </c>
      <c r="Y5419" s="85" t="s">
        <v>65335</v>
      </c>
      <c r="AC5419" s="85" t="s">
        <v>3147</v>
      </c>
      <c r="AV5419" s="85" t="s">
        <v>3147</v>
      </c>
      <c r="AW5419" s="85" t="s">
        <v>3147</v>
      </c>
      <c r="BD5419" s="85" t="s">
        <v>65336</v>
      </c>
      <c r="BI5419" s="85" t="s">
        <v>3262</v>
      </c>
      <c r="CT5419" s="85" t="s">
        <v>3144</v>
      </c>
      <c r="CU5419" s="85" t="s">
        <v>3151</v>
      </c>
      <c r="CW5419" s="85" t="s">
        <v>3152</v>
      </c>
      <c r="CX5419" s="85" t="s">
        <v>35432</v>
      </c>
    </row>
    <row r="5420" spans="1:102" hidden="1" x14ac:dyDescent="0.2">
      <c r="A5420" s="104">
        <v>45551</v>
      </c>
      <c r="B5420" s="85" t="s">
        <v>65337</v>
      </c>
      <c r="C5420" s="85" t="s">
        <v>3136</v>
      </c>
      <c r="D5420" s="85" t="s">
        <v>3137</v>
      </c>
      <c r="E5420" s="85" t="s">
        <v>65338</v>
      </c>
      <c r="F5420" s="85" t="s">
        <v>2599</v>
      </c>
      <c r="G5420" s="85" t="s">
        <v>2680</v>
      </c>
      <c r="H5420" s="85" t="s">
        <v>416</v>
      </c>
      <c r="I5420" s="85" t="s">
        <v>2506</v>
      </c>
      <c r="J5420" s="85" t="s">
        <v>8289</v>
      </c>
      <c r="K5420" s="85" t="s">
        <v>3143</v>
      </c>
      <c r="L5420" s="85" t="s">
        <v>3144</v>
      </c>
      <c r="Y5420" s="85" t="s">
        <v>65339</v>
      </c>
      <c r="AC5420" s="85" t="s">
        <v>3147</v>
      </c>
      <c r="AV5420" s="85" t="s">
        <v>3147</v>
      </c>
      <c r="AW5420" s="85" t="s">
        <v>3147</v>
      </c>
      <c r="BA5420" s="85" t="s">
        <v>65340</v>
      </c>
      <c r="BI5420" s="85" t="s">
        <v>3262</v>
      </c>
      <c r="CT5420" s="85" t="s">
        <v>3144</v>
      </c>
      <c r="CU5420" s="85" t="s">
        <v>3151</v>
      </c>
      <c r="CW5420" s="85" t="s">
        <v>3152</v>
      </c>
      <c r="CX5420" s="85" t="s">
        <v>8289</v>
      </c>
    </row>
    <row r="5421" spans="1:102" hidden="1" x14ac:dyDescent="0.2">
      <c r="A5421" s="104">
        <v>45551</v>
      </c>
      <c r="B5421" s="85" t="s">
        <v>65341</v>
      </c>
      <c r="C5421" s="85" t="s">
        <v>3136</v>
      </c>
      <c r="D5421" s="85" t="s">
        <v>3137</v>
      </c>
      <c r="E5421" s="85" t="s">
        <v>65342</v>
      </c>
      <c r="F5421" s="85" t="s">
        <v>1759</v>
      </c>
      <c r="G5421" s="85" t="s">
        <v>2677</v>
      </c>
      <c r="H5421" s="85" t="s">
        <v>416</v>
      </c>
      <c r="I5421" s="85" t="s">
        <v>206</v>
      </c>
      <c r="J5421" s="85" t="s">
        <v>3300</v>
      </c>
      <c r="K5421" s="85" t="s">
        <v>3143</v>
      </c>
      <c r="L5421" s="85" t="s">
        <v>3144</v>
      </c>
      <c r="Y5421" s="85" t="s">
        <v>65343</v>
      </c>
      <c r="AA5421" s="85" t="s">
        <v>65344</v>
      </c>
      <c r="AD5421" s="85" t="s">
        <v>65345</v>
      </c>
      <c r="AH5421" s="85" t="s">
        <v>65346</v>
      </c>
      <c r="AI5421" s="85" t="s">
        <v>65347</v>
      </c>
      <c r="AV5421" s="85" t="s">
        <v>3147</v>
      </c>
      <c r="AW5421" s="85" t="s">
        <v>3147</v>
      </c>
      <c r="BI5421" s="85" t="s">
        <v>3390</v>
      </c>
      <c r="CT5421" s="85" t="s">
        <v>3144</v>
      </c>
      <c r="CU5421" s="85" t="s">
        <v>3151</v>
      </c>
      <c r="CW5421" s="85" t="s">
        <v>3152</v>
      </c>
      <c r="CX5421" s="85" t="s">
        <v>3300</v>
      </c>
    </row>
    <row r="5422" spans="1:102" hidden="1" x14ac:dyDescent="0.2">
      <c r="A5422" s="104">
        <v>45551</v>
      </c>
      <c r="B5422" s="85" t="s">
        <v>65348</v>
      </c>
      <c r="C5422" s="85" t="s">
        <v>3136</v>
      </c>
      <c r="D5422" s="85" t="s">
        <v>3137</v>
      </c>
      <c r="E5422" s="85" t="s">
        <v>65349</v>
      </c>
      <c r="F5422" s="85" t="s">
        <v>2599</v>
      </c>
      <c r="G5422" s="85" t="s">
        <v>2680</v>
      </c>
      <c r="H5422" s="85" t="s">
        <v>416</v>
      </c>
      <c r="I5422" s="85" t="s">
        <v>2506</v>
      </c>
      <c r="J5422" s="85" t="s">
        <v>3142</v>
      </c>
      <c r="K5422" s="85" t="s">
        <v>3143</v>
      </c>
      <c r="L5422" s="85" t="s">
        <v>3144</v>
      </c>
      <c r="Y5422" s="85" t="s">
        <v>65350</v>
      </c>
      <c r="AA5422" s="85" t="s">
        <v>65351</v>
      </c>
      <c r="AD5422" s="85" t="s">
        <v>65352</v>
      </c>
      <c r="AV5422" s="85" t="s">
        <v>3147</v>
      </c>
      <c r="AW5422" s="85" t="s">
        <v>3147</v>
      </c>
      <c r="BI5422" s="85" t="s">
        <v>3390</v>
      </c>
      <c r="CT5422" s="85" t="s">
        <v>3144</v>
      </c>
      <c r="CU5422" s="85" t="s">
        <v>3151</v>
      </c>
      <c r="CW5422" s="85" t="s">
        <v>3152</v>
      </c>
      <c r="CX5422" s="85" t="s">
        <v>3142</v>
      </c>
    </row>
    <row r="5423" spans="1:102" hidden="1" x14ac:dyDescent="0.2">
      <c r="A5423" s="104">
        <v>45551</v>
      </c>
      <c r="B5423" s="85" t="s">
        <v>65353</v>
      </c>
      <c r="C5423" s="85" t="s">
        <v>3136</v>
      </c>
      <c r="D5423" s="85" t="s">
        <v>3137</v>
      </c>
      <c r="E5423" s="85" t="s">
        <v>65354</v>
      </c>
      <c r="F5423" s="85" t="s">
        <v>1817</v>
      </c>
      <c r="G5423" s="85" t="s">
        <v>2664</v>
      </c>
      <c r="H5423" s="85" t="s">
        <v>290</v>
      </c>
      <c r="I5423" s="85" t="s">
        <v>1918</v>
      </c>
      <c r="J5423" s="85" t="s">
        <v>3142</v>
      </c>
      <c r="K5423" s="85" t="s">
        <v>3143</v>
      </c>
      <c r="L5423" s="85" t="s">
        <v>3144</v>
      </c>
      <c r="Y5423" s="85" t="s">
        <v>65355</v>
      </c>
      <c r="AA5423" s="85" t="s">
        <v>65356</v>
      </c>
      <c r="AD5423" s="85" t="s">
        <v>65357</v>
      </c>
      <c r="AV5423" s="85" t="s">
        <v>3147</v>
      </c>
      <c r="AW5423" s="85" t="s">
        <v>3147</v>
      </c>
      <c r="BI5423" s="85" t="s">
        <v>3390</v>
      </c>
      <c r="CT5423" s="85" t="s">
        <v>3144</v>
      </c>
      <c r="CU5423" s="85" t="s">
        <v>3151</v>
      </c>
      <c r="CW5423" s="85" t="s">
        <v>3152</v>
      </c>
      <c r="CX5423" s="85" t="s">
        <v>3142</v>
      </c>
    </row>
    <row r="5424" spans="1:102" hidden="1" x14ac:dyDescent="0.2">
      <c r="A5424" s="104">
        <v>45551</v>
      </c>
      <c r="B5424" s="85" t="s">
        <v>65358</v>
      </c>
      <c r="C5424" s="85" t="s">
        <v>3136</v>
      </c>
      <c r="D5424" s="85" t="s">
        <v>3137</v>
      </c>
      <c r="E5424" s="85" t="s">
        <v>65359</v>
      </c>
      <c r="F5424" s="85" t="s">
        <v>2599</v>
      </c>
      <c r="G5424" s="85" t="s">
        <v>2680</v>
      </c>
      <c r="H5424" s="85" t="s">
        <v>416</v>
      </c>
      <c r="I5424" s="85" t="s">
        <v>2506</v>
      </c>
      <c r="J5424" s="85" t="s">
        <v>3300</v>
      </c>
      <c r="K5424" s="85" t="s">
        <v>3143</v>
      </c>
      <c r="L5424" s="85" t="s">
        <v>3144</v>
      </c>
      <c r="X5424" s="85" t="s">
        <v>6616</v>
      </c>
      <c r="Y5424" s="85" t="s">
        <v>65360</v>
      </c>
      <c r="AA5424" s="85" t="s">
        <v>65361</v>
      </c>
      <c r="AD5424" s="85" t="s">
        <v>65362</v>
      </c>
      <c r="AV5424" s="85" t="s">
        <v>3147</v>
      </c>
      <c r="AW5424" s="85" t="s">
        <v>3147</v>
      </c>
      <c r="BD5424" s="85" t="s">
        <v>65363</v>
      </c>
      <c r="BI5424" s="85" t="s">
        <v>3390</v>
      </c>
      <c r="CT5424" s="85" t="s">
        <v>3144</v>
      </c>
      <c r="CU5424" s="85" t="s">
        <v>4972</v>
      </c>
      <c r="CW5424" s="85" t="s">
        <v>4973</v>
      </c>
      <c r="CX5424" s="85" t="s">
        <v>11243</v>
      </c>
    </row>
    <row r="5425" spans="1:103" hidden="1" x14ac:dyDescent="0.2">
      <c r="A5425" s="104">
        <v>45551</v>
      </c>
      <c r="B5425" s="85" t="s">
        <v>65364</v>
      </c>
      <c r="C5425" s="85" t="s">
        <v>3136</v>
      </c>
      <c r="D5425" s="85" t="s">
        <v>3137</v>
      </c>
      <c r="E5425" s="85" t="s">
        <v>65365</v>
      </c>
      <c r="F5425" s="85" t="s">
        <v>2599</v>
      </c>
      <c r="G5425" s="85" t="s">
        <v>2680</v>
      </c>
      <c r="H5425" s="85" t="s">
        <v>416</v>
      </c>
      <c r="I5425" s="85" t="s">
        <v>2506</v>
      </c>
      <c r="J5425" s="85" t="s">
        <v>3162</v>
      </c>
      <c r="K5425" s="85" t="s">
        <v>3143</v>
      </c>
      <c r="L5425" s="85" t="s">
        <v>3144</v>
      </c>
      <c r="Y5425" s="85" t="s">
        <v>65366</v>
      </c>
      <c r="AA5425" s="85" t="s">
        <v>65367</v>
      </c>
      <c r="AD5425" s="85" t="s">
        <v>65368</v>
      </c>
      <c r="AV5425" s="85" t="s">
        <v>3147</v>
      </c>
      <c r="AW5425" s="85" t="s">
        <v>3147</v>
      </c>
      <c r="BI5425" s="85" t="s">
        <v>3390</v>
      </c>
      <c r="CT5425" s="85" t="s">
        <v>3144</v>
      </c>
      <c r="CU5425" s="85" t="s">
        <v>3151</v>
      </c>
      <c r="CW5425" s="85" t="s">
        <v>3152</v>
      </c>
      <c r="CX5425" s="85" t="s">
        <v>3162</v>
      </c>
    </row>
    <row r="5426" spans="1:103" hidden="1" x14ac:dyDescent="0.2">
      <c r="A5426" s="104">
        <v>45551</v>
      </c>
      <c r="B5426" s="85" t="s">
        <v>65369</v>
      </c>
      <c r="C5426" s="85" t="s">
        <v>3136</v>
      </c>
      <c r="D5426" s="85" t="s">
        <v>3137</v>
      </c>
      <c r="E5426" s="85" t="s">
        <v>65370</v>
      </c>
      <c r="F5426" s="85" t="s">
        <v>2599</v>
      </c>
      <c r="G5426" s="85" t="s">
        <v>2680</v>
      </c>
      <c r="H5426" s="85" t="s">
        <v>416</v>
      </c>
      <c r="I5426" s="85" t="s">
        <v>2506</v>
      </c>
      <c r="J5426" s="85" t="s">
        <v>3292</v>
      </c>
      <c r="K5426" s="85" t="s">
        <v>3143</v>
      </c>
      <c r="L5426" s="85" t="s">
        <v>3144</v>
      </c>
      <c r="Y5426" s="85" t="s">
        <v>65371</v>
      </c>
      <c r="AA5426" s="85" t="s">
        <v>65372</v>
      </c>
      <c r="AD5426" s="85" t="s">
        <v>65373</v>
      </c>
      <c r="AV5426" s="85" t="s">
        <v>3147</v>
      </c>
      <c r="AW5426" s="85" t="s">
        <v>3147</v>
      </c>
      <c r="BI5426" s="85" t="s">
        <v>3390</v>
      </c>
      <c r="CT5426" s="85" t="s">
        <v>3144</v>
      </c>
      <c r="CU5426" s="85" t="s">
        <v>3151</v>
      </c>
      <c r="CW5426" s="85" t="s">
        <v>3152</v>
      </c>
      <c r="CX5426" s="85" t="s">
        <v>3292</v>
      </c>
    </row>
    <row r="5427" spans="1:103" hidden="1" x14ac:dyDescent="0.2">
      <c r="A5427" s="104">
        <v>45551</v>
      </c>
      <c r="B5427" s="85" t="s">
        <v>65374</v>
      </c>
      <c r="C5427" s="85" t="s">
        <v>3136</v>
      </c>
      <c r="D5427" s="85" t="s">
        <v>3137</v>
      </c>
      <c r="E5427" s="85" t="s">
        <v>65375</v>
      </c>
      <c r="F5427" s="85" t="s">
        <v>2019</v>
      </c>
      <c r="G5427" s="85" t="s">
        <v>2001</v>
      </c>
      <c r="H5427" s="85" t="s">
        <v>290</v>
      </c>
      <c r="I5427" s="85" t="s">
        <v>2355</v>
      </c>
      <c r="J5427" s="85" t="s">
        <v>3162</v>
      </c>
      <c r="K5427" s="85" t="s">
        <v>3143</v>
      </c>
      <c r="L5427" s="85" t="s">
        <v>3144</v>
      </c>
      <c r="Y5427" s="85" t="s">
        <v>65376</v>
      </c>
      <c r="AA5427" s="85" t="s">
        <v>65377</v>
      </c>
      <c r="AD5427" s="85" t="s">
        <v>65378</v>
      </c>
      <c r="AH5427" s="85" t="s">
        <v>65379</v>
      </c>
      <c r="AI5427" s="85" t="s">
        <v>65380</v>
      </c>
      <c r="AV5427" s="85" t="s">
        <v>3147</v>
      </c>
      <c r="AW5427" s="85" t="s">
        <v>3147</v>
      </c>
      <c r="BI5427" s="85" t="s">
        <v>3390</v>
      </c>
      <c r="CT5427" s="85" t="s">
        <v>3144</v>
      </c>
      <c r="CU5427" s="85" t="s">
        <v>3151</v>
      </c>
      <c r="CW5427" s="85" t="s">
        <v>3152</v>
      </c>
      <c r="CX5427" s="85" t="s">
        <v>3162</v>
      </c>
    </row>
    <row r="5428" spans="1:103" hidden="1" x14ac:dyDescent="0.2">
      <c r="A5428" s="104">
        <v>45551</v>
      </c>
      <c r="B5428" s="85" t="s">
        <v>65381</v>
      </c>
      <c r="C5428" s="85" t="s">
        <v>3136</v>
      </c>
      <c r="D5428" s="85" t="s">
        <v>3137</v>
      </c>
      <c r="E5428" s="85" t="s">
        <v>65382</v>
      </c>
      <c r="F5428" s="85" t="s">
        <v>942</v>
      </c>
      <c r="G5428" s="85" t="s">
        <v>2662</v>
      </c>
      <c r="H5428" s="85" t="s">
        <v>290</v>
      </c>
      <c r="I5428" s="85" t="s">
        <v>69</v>
      </c>
      <c r="J5428" s="85" t="s">
        <v>3394</v>
      </c>
      <c r="K5428" s="85" t="s">
        <v>3395</v>
      </c>
      <c r="L5428" s="85" t="s">
        <v>3144</v>
      </c>
      <c r="Y5428" s="85" t="s">
        <v>65383</v>
      </c>
      <c r="AA5428" s="85" t="s">
        <v>65384</v>
      </c>
      <c r="AB5428" s="85" t="s">
        <v>65385</v>
      </c>
      <c r="AC5428" s="85" t="s">
        <v>65386</v>
      </c>
      <c r="AD5428" s="85" t="s">
        <v>65387</v>
      </c>
      <c r="AE5428" s="85" t="s">
        <v>65388</v>
      </c>
      <c r="AL5428" s="85" t="s">
        <v>65389</v>
      </c>
      <c r="AM5428" s="85" t="s">
        <v>65390</v>
      </c>
      <c r="AU5428" s="85" t="s">
        <v>65391</v>
      </c>
      <c r="AV5428" s="85" t="s">
        <v>290</v>
      </c>
      <c r="AW5428" s="85" t="s">
        <v>1339</v>
      </c>
      <c r="BA5428" s="85" t="s">
        <v>65392</v>
      </c>
      <c r="BB5428" s="85" t="s">
        <v>65393</v>
      </c>
      <c r="BC5428" s="85" t="s">
        <v>65394</v>
      </c>
      <c r="BD5428" s="85" t="s">
        <v>65395</v>
      </c>
      <c r="BE5428" s="85" t="s">
        <v>65396</v>
      </c>
      <c r="BI5428" s="85" t="s">
        <v>3150</v>
      </c>
      <c r="CT5428" s="85" t="s">
        <v>3144</v>
      </c>
      <c r="CU5428" s="85" t="s">
        <v>3151</v>
      </c>
      <c r="CW5428" s="85" t="s">
        <v>3472</v>
      </c>
      <c r="CX5428" s="85" t="s">
        <v>3394</v>
      </c>
    </row>
    <row r="5429" spans="1:103" hidden="1" x14ac:dyDescent="0.2">
      <c r="A5429" s="104">
        <v>45551</v>
      </c>
      <c r="B5429" s="85" t="s">
        <v>65397</v>
      </c>
      <c r="C5429" s="85" t="s">
        <v>3136</v>
      </c>
      <c r="D5429" s="85" t="s">
        <v>3137</v>
      </c>
      <c r="E5429" s="85" t="s">
        <v>65398</v>
      </c>
      <c r="F5429" s="85" t="s">
        <v>2599</v>
      </c>
      <c r="G5429" s="85" t="s">
        <v>2680</v>
      </c>
      <c r="H5429" s="85" t="s">
        <v>416</v>
      </c>
      <c r="I5429" s="85" t="s">
        <v>2506</v>
      </c>
      <c r="J5429" s="85" t="s">
        <v>41473</v>
      </c>
      <c r="K5429" s="85" t="s">
        <v>3143</v>
      </c>
      <c r="L5429" s="85" t="s">
        <v>3144</v>
      </c>
      <c r="Y5429" s="85" t="s">
        <v>65399</v>
      </c>
      <c r="AA5429" s="85" t="s">
        <v>65400</v>
      </c>
      <c r="AB5429" s="85" t="s">
        <v>3147</v>
      </c>
      <c r="AC5429" s="85" t="s">
        <v>65401</v>
      </c>
      <c r="AD5429" s="85" t="s">
        <v>65402</v>
      </c>
      <c r="AG5429" s="85" t="s">
        <v>65403</v>
      </c>
      <c r="AP5429" s="85" t="s">
        <v>65404</v>
      </c>
      <c r="AQ5429" s="85" t="s">
        <v>65405</v>
      </c>
      <c r="AS5429" s="85" t="s">
        <v>65406</v>
      </c>
      <c r="AT5429" s="85" t="s">
        <v>65407</v>
      </c>
      <c r="AU5429" s="85" t="s">
        <v>36399</v>
      </c>
      <c r="AV5429" s="85" t="s">
        <v>416</v>
      </c>
      <c r="AW5429" s="85" t="s">
        <v>1339</v>
      </c>
      <c r="AY5429" s="85" t="s">
        <v>65408</v>
      </c>
      <c r="AZ5429" s="85" t="s">
        <v>65409</v>
      </c>
      <c r="BA5429" s="85" t="s">
        <v>65410</v>
      </c>
      <c r="BB5429" s="85" t="s">
        <v>65411</v>
      </c>
      <c r="BC5429" s="85" t="s">
        <v>65412</v>
      </c>
      <c r="BD5429" s="85" t="s">
        <v>65413</v>
      </c>
      <c r="BI5429" s="85" t="s">
        <v>3150</v>
      </c>
      <c r="CT5429" s="85" t="s">
        <v>3144</v>
      </c>
      <c r="CU5429" s="85" t="s">
        <v>3151</v>
      </c>
      <c r="CW5429" s="85" t="s">
        <v>3493</v>
      </c>
      <c r="CX5429" s="85" t="s">
        <v>41473</v>
      </c>
    </row>
    <row r="5430" spans="1:103" hidden="1" x14ac:dyDescent="0.2">
      <c r="A5430" s="104">
        <v>45551</v>
      </c>
      <c r="B5430" s="85" t="s">
        <v>65414</v>
      </c>
      <c r="C5430" s="85" t="s">
        <v>3136</v>
      </c>
      <c r="D5430" s="85" t="s">
        <v>3137</v>
      </c>
      <c r="E5430" s="85" t="s">
        <v>65415</v>
      </c>
      <c r="F5430" s="85" t="s">
        <v>2594</v>
      </c>
      <c r="G5430" s="85" t="s">
        <v>2680</v>
      </c>
      <c r="H5430" s="85" t="s">
        <v>416</v>
      </c>
      <c r="I5430" s="85" t="s">
        <v>75</v>
      </c>
      <c r="J5430" s="85" t="s">
        <v>3394</v>
      </c>
      <c r="K5430" s="85" t="s">
        <v>3395</v>
      </c>
      <c r="L5430" s="85" t="s">
        <v>3144</v>
      </c>
      <c r="Y5430" s="85" t="s">
        <v>65416</v>
      </c>
      <c r="AA5430" s="85" t="s">
        <v>65417</v>
      </c>
      <c r="AB5430" s="85" t="s">
        <v>3147</v>
      </c>
      <c r="AC5430" s="85" t="s">
        <v>65418</v>
      </c>
      <c r="AD5430" s="85" t="s">
        <v>65419</v>
      </c>
      <c r="AG5430" s="85" t="s">
        <v>65420</v>
      </c>
      <c r="AP5430" s="85" t="s">
        <v>65421</v>
      </c>
      <c r="AQ5430" s="85" t="s">
        <v>65422</v>
      </c>
      <c r="AS5430" s="85" t="s">
        <v>65423</v>
      </c>
      <c r="AT5430" s="85" t="s">
        <v>65424</v>
      </c>
      <c r="AU5430" s="85" t="s">
        <v>65425</v>
      </c>
      <c r="AV5430" s="85" t="s">
        <v>416</v>
      </c>
      <c r="AW5430" s="85" t="s">
        <v>1339</v>
      </c>
      <c r="AY5430" s="85" t="s">
        <v>65426</v>
      </c>
      <c r="AZ5430" s="85" t="s">
        <v>65427</v>
      </c>
      <c r="BA5430" s="85" t="s">
        <v>65428</v>
      </c>
      <c r="BB5430" s="85" t="s">
        <v>65429</v>
      </c>
      <c r="BC5430" s="85" t="s">
        <v>65430</v>
      </c>
      <c r="BD5430" s="85" t="s">
        <v>65431</v>
      </c>
      <c r="BI5430" s="85" t="s">
        <v>3150</v>
      </c>
      <c r="CT5430" s="85" t="s">
        <v>3144</v>
      </c>
      <c r="CU5430" s="85" t="s">
        <v>3151</v>
      </c>
      <c r="CW5430" s="85" t="s">
        <v>3493</v>
      </c>
      <c r="CX5430" s="85" t="s">
        <v>3394</v>
      </c>
    </row>
    <row r="5431" spans="1:103" hidden="1" x14ac:dyDescent="0.2">
      <c r="A5431" s="104">
        <v>45551</v>
      </c>
      <c r="B5431" s="85" t="s">
        <v>65432</v>
      </c>
      <c r="C5431" s="85" t="s">
        <v>3136</v>
      </c>
      <c r="D5431" s="85" t="s">
        <v>3137</v>
      </c>
      <c r="E5431" s="85" t="s">
        <v>65433</v>
      </c>
      <c r="F5431" s="85" t="s">
        <v>963</v>
      </c>
      <c r="G5431" s="85" t="s">
        <v>2662</v>
      </c>
      <c r="H5431" s="85" t="s">
        <v>92</v>
      </c>
      <c r="I5431" s="85" t="s">
        <v>75</v>
      </c>
      <c r="J5431" s="85" t="s">
        <v>3394</v>
      </c>
      <c r="K5431" s="85" t="s">
        <v>3395</v>
      </c>
      <c r="L5431" s="85" t="s">
        <v>3144</v>
      </c>
      <c r="Y5431" s="85" t="s">
        <v>65434</v>
      </c>
      <c r="AA5431" s="85" t="s">
        <v>65435</v>
      </c>
      <c r="AB5431" s="85" t="s">
        <v>65436</v>
      </c>
      <c r="AC5431" s="85" t="s">
        <v>65437</v>
      </c>
      <c r="AD5431" s="85" t="s">
        <v>65438</v>
      </c>
      <c r="AE5431" s="85" t="s">
        <v>65439</v>
      </c>
      <c r="AL5431" s="85" t="s">
        <v>65440</v>
      </c>
      <c r="AM5431" s="85" t="s">
        <v>65441</v>
      </c>
      <c r="AU5431" s="85" t="s">
        <v>43609</v>
      </c>
      <c r="AV5431" s="85" t="s">
        <v>92</v>
      </c>
      <c r="AW5431" s="85" t="s">
        <v>1339</v>
      </c>
      <c r="BA5431" s="85" t="s">
        <v>65442</v>
      </c>
      <c r="BB5431" s="85" t="s">
        <v>65443</v>
      </c>
      <c r="BC5431" s="85" t="s">
        <v>65444</v>
      </c>
      <c r="BD5431" s="85" t="s">
        <v>65445</v>
      </c>
      <c r="BE5431" s="85" t="s">
        <v>65446</v>
      </c>
      <c r="BI5431" s="85" t="s">
        <v>3150</v>
      </c>
      <c r="CT5431" s="85" t="s">
        <v>3144</v>
      </c>
      <c r="CU5431" s="85" t="s">
        <v>3151</v>
      </c>
      <c r="CW5431" s="85" t="s">
        <v>3472</v>
      </c>
      <c r="CX5431" s="85" t="s">
        <v>3394</v>
      </c>
    </row>
    <row r="5432" spans="1:103" hidden="1" x14ac:dyDescent="0.2">
      <c r="A5432" s="104">
        <v>45551</v>
      </c>
      <c r="B5432" s="85" t="s">
        <v>65447</v>
      </c>
      <c r="C5432" s="85" t="s">
        <v>3136</v>
      </c>
      <c r="D5432" s="85" t="s">
        <v>3137</v>
      </c>
      <c r="E5432" s="85" t="s">
        <v>65448</v>
      </c>
      <c r="F5432" s="85" t="s">
        <v>2599</v>
      </c>
      <c r="G5432" s="85" t="s">
        <v>2680</v>
      </c>
      <c r="H5432" s="85" t="s">
        <v>416</v>
      </c>
      <c r="I5432" s="85" t="s">
        <v>2506</v>
      </c>
      <c r="J5432" s="85" t="s">
        <v>3394</v>
      </c>
      <c r="K5432" s="85" t="s">
        <v>3395</v>
      </c>
      <c r="L5432" s="85" t="s">
        <v>3144</v>
      </c>
      <c r="Y5432" s="85" t="s">
        <v>65449</v>
      </c>
      <c r="AA5432" s="85" t="s">
        <v>65450</v>
      </c>
      <c r="AB5432" s="85" t="s">
        <v>3147</v>
      </c>
      <c r="AC5432" s="85" t="s">
        <v>65451</v>
      </c>
      <c r="AD5432" s="85" t="s">
        <v>65452</v>
      </c>
      <c r="AG5432" s="85" t="s">
        <v>65453</v>
      </c>
      <c r="AP5432" s="85" t="s">
        <v>65454</v>
      </c>
      <c r="AQ5432" s="85" t="s">
        <v>65455</v>
      </c>
      <c r="AS5432" s="85" t="s">
        <v>65456</v>
      </c>
      <c r="AT5432" s="85" t="s">
        <v>65457</v>
      </c>
      <c r="AU5432" s="85" t="s">
        <v>65458</v>
      </c>
      <c r="AV5432" s="85" t="s">
        <v>416</v>
      </c>
      <c r="AW5432" s="85" t="s">
        <v>1339</v>
      </c>
      <c r="AY5432" s="85" t="s">
        <v>65459</v>
      </c>
      <c r="AZ5432" s="85" t="s">
        <v>65460</v>
      </c>
      <c r="BA5432" s="85" t="s">
        <v>65461</v>
      </c>
      <c r="BB5432" s="85" t="s">
        <v>65462</v>
      </c>
      <c r="BC5432" s="85" t="s">
        <v>65463</v>
      </c>
      <c r="BD5432" s="85" t="s">
        <v>65464</v>
      </c>
      <c r="BI5432" s="85" t="s">
        <v>3791</v>
      </c>
      <c r="CT5432" s="85" t="s">
        <v>3144</v>
      </c>
      <c r="CU5432" s="85" t="s">
        <v>3151</v>
      </c>
      <c r="CW5432" s="85" t="s">
        <v>3493</v>
      </c>
      <c r="CX5432" s="85" t="s">
        <v>3394</v>
      </c>
    </row>
    <row r="5433" spans="1:103" hidden="1" x14ac:dyDescent="0.2">
      <c r="A5433" s="104">
        <v>45551</v>
      </c>
      <c r="B5433" s="85" t="s">
        <v>65465</v>
      </c>
      <c r="C5433" s="85" t="s">
        <v>3136</v>
      </c>
      <c r="D5433" s="85" t="s">
        <v>3137</v>
      </c>
      <c r="E5433" s="85" t="s">
        <v>65466</v>
      </c>
      <c r="F5433" s="85" t="s">
        <v>1823</v>
      </c>
      <c r="G5433" s="85" t="s">
        <v>2664</v>
      </c>
      <c r="H5433" s="85" t="s">
        <v>290</v>
      </c>
      <c r="I5433" s="85" t="s">
        <v>119</v>
      </c>
      <c r="J5433" s="85" t="s">
        <v>3415</v>
      </c>
      <c r="K5433" s="85" t="s">
        <v>3143</v>
      </c>
      <c r="L5433" s="85" t="s">
        <v>3144</v>
      </c>
      <c r="N5433" s="85" t="s">
        <v>3645</v>
      </c>
      <c r="O5433" s="85" t="s">
        <v>3434</v>
      </c>
      <c r="P5433" s="85" t="s">
        <v>3435</v>
      </c>
      <c r="W5433" s="85" t="s">
        <v>5272</v>
      </c>
      <c r="Y5433" s="85" t="s">
        <v>65467</v>
      </c>
      <c r="AA5433" s="85" t="s">
        <v>65468</v>
      </c>
      <c r="AB5433" s="85" t="s">
        <v>3147</v>
      </c>
      <c r="AC5433" s="85" t="s">
        <v>65469</v>
      </c>
      <c r="AD5433" s="85" t="s">
        <v>65470</v>
      </c>
      <c r="AG5433" s="85" t="s">
        <v>65471</v>
      </c>
      <c r="AO5433" s="85" t="s">
        <v>65472</v>
      </c>
      <c r="AP5433" s="85" t="s">
        <v>65473</v>
      </c>
      <c r="AR5433" s="85" t="s">
        <v>65474</v>
      </c>
      <c r="AS5433" s="85" t="s">
        <v>65475</v>
      </c>
      <c r="AT5433" s="85" t="s">
        <v>65476</v>
      </c>
      <c r="AU5433" s="85" t="s">
        <v>56502</v>
      </c>
      <c r="AV5433" s="85" t="s">
        <v>290</v>
      </c>
      <c r="AW5433" s="85" t="s">
        <v>1339</v>
      </c>
      <c r="BB5433" s="85" t="s">
        <v>65477</v>
      </c>
      <c r="BC5433" s="85" t="s">
        <v>65478</v>
      </c>
      <c r="BD5433" s="85" t="s">
        <v>65479</v>
      </c>
      <c r="BE5433" s="85" t="s">
        <v>65480</v>
      </c>
      <c r="BI5433" s="85" t="s">
        <v>3791</v>
      </c>
      <c r="CT5433" s="85" t="s">
        <v>3144</v>
      </c>
      <c r="CU5433" s="85" t="s">
        <v>3151</v>
      </c>
      <c r="CW5433" s="85" t="s">
        <v>3410</v>
      </c>
      <c r="CX5433" s="85" t="s">
        <v>3415</v>
      </c>
      <c r="CY5433" s="85" t="s">
        <v>59091</v>
      </c>
    </row>
    <row r="5434" spans="1:103" hidden="1" x14ac:dyDescent="0.2">
      <c r="A5434" s="104">
        <v>45551</v>
      </c>
      <c r="B5434" s="85" t="s">
        <v>65481</v>
      </c>
      <c r="C5434" s="85" t="s">
        <v>3136</v>
      </c>
      <c r="D5434" s="85" t="s">
        <v>3137</v>
      </c>
      <c r="E5434" s="85" t="s">
        <v>65482</v>
      </c>
      <c r="F5434" s="85" t="s">
        <v>2514</v>
      </c>
      <c r="G5434" s="85" t="s">
        <v>2679</v>
      </c>
      <c r="H5434" s="85" t="s">
        <v>290</v>
      </c>
      <c r="I5434" s="85" t="s">
        <v>75</v>
      </c>
      <c r="J5434" s="85" t="s">
        <v>3394</v>
      </c>
      <c r="K5434" s="85" t="s">
        <v>3395</v>
      </c>
      <c r="L5434" s="85" t="s">
        <v>3144</v>
      </c>
      <c r="Y5434" s="85" t="s">
        <v>65483</v>
      </c>
      <c r="AA5434" s="85" t="s">
        <v>65484</v>
      </c>
      <c r="AB5434" s="85" t="s">
        <v>3147</v>
      </c>
      <c r="AC5434" s="85" t="s">
        <v>65485</v>
      </c>
      <c r="AD5434" s="85" t="s">
        <v>65486</v>
      </c>
      <c r="AG5434" s="85" t="s">
        <v>65487</v>
      </c>
      <c r="AP5434" s="85" t="s">
        <v>65488</v>
      </c>
      <c r="AQ5434" s="85" t="s">
        <v>65489</v>
      </c>
      <c r="AS5434" s="85" t="s">
        <v>65490</v>
      </c>
      <c r="AT5434" s="85" t="s">
        <v>65491</v>
      </c>
      <c r="AU5434" s="85" t="s">
        <v>65492</v>
      </c>
      <c r="AV5434" s="85" t="s">
        <v>290</v>
      </c>
      <c r="AW5434" s="85" t="s">
        <v>1339</v>
      </c>
      <c r="AY5434" s="85" t="s">
        <v>65493</v>
      </c>
      <c r="AZ5434" s="85" t="s">
        <v>65494</v>
      </c>
      <c r="BA5434" s="85" t="s">
        <v>65495</v>
      </c>
      <c r="BB5434" s="85" t="s">
        <v>65496</v>
      </c>
      <c r="BC5434" s="85" t="s">
        <v>65497</v>
      </c>
      <c r="BF5434" s="85" t="s">
        <v>65498</v>
      </c>
      <c r="BI5434" s="85" t="s">
        <v>3791</v>
      </c>
      <c r="CT5434" s="85" t="s">
        <v>3144</v>
      </c>
      <c r="CU5434" s="85" t="s">
        <v>3151</v>
      </c>
      <c r="CW5434" s="85" t="s">
        <v>3493</v>
      </c>
      <c r="CX5434" s="85" t="s">
        <v>3394</v>
      </c>
    </row>
    <row r="5435" spans="1:103" hidden="1" x14ac:dyDescent="0.2">
      <c r="A5435" s="104">
        <v>45551</v>
      </c>
      <c r="B5435" s="85" t="s">
        <v>65499</v>
      </c>
      <c r="C5435" s="85" t="s">
        <v>3136</v>
      </c>
      <c r="D5435" s="85" t="s">
        <v>3137</v>
      </c>
      <c r="E5435" s="85" t="s">
        <v>65500</v>
      </c>
      <c r="F5435" s="85" t="s">
        <v>2609</v>
      </c>
      <c r="G5435" s="85" t="s">
        <v>2680</v>
      </c>
      <c r="H5435" s="85" t="s">
        <v>678</v>
      </c>
      <c r="I5435" s="85" t="s">
        <v>69</v>
      </c>
      <c r="J5435" s="85" t="s">
        <v>3394</v>
      </c>
      <c r="K5435" s="85" t="s">
        <v>3395</v>
      </c>
      <c r="L5435" s="85" t="s">
        <v>3144</v>
      </c>
      <c r="Y5435" s="85" t="s">
        <v>65501</v>
      </c>
      <c r="AA5435" s="85" t="s">
        <v>65502</v>
      </c>
      <c r="AB5435" s="85" t="s">
        <v>3147</v>
      </c>
      <c r="AC5435" s="85" t="s">
        <v>65503</v>
      </c>
      <c r="AD5435" s="85" t="s">
        <v>65504</v>
      </c>
      <c r="AG5435" s="85" t="s">
        <v>65505</v>
      </c>
      <c r="AP5435" s="85" t="s">
        <v>65506</v>
      </c>
      <c r="AQ5435" s="85" t="s">
        <v>65507</v>
      </c>
      <c r="AS5435" s="85" t="s">
        <v>65508</v>
      </c>
      <c r="AT5435" s="85" t="s">
        <v>65509</v>
      </c>
      <c r="AU5435" s="85" t="s">
        <v>1604</v>
      </c>
      <c r="AV5435" s="85" t="s">
        <v>678</v>
      </c>
      <c r="AW5435" s="85" t="s">
        <v>1238</v>
      </c>
      <c r="AY5435" s="85" t="s">
        <v>65510</v>
      </c>
      <c r="AZ5435" s="85" t="s">
        <v>65511</v>
      </c>
      <c r="BA5435" s="85" t="s">
        <v>65512</v>
      </c>
      <c r="BB5435" s="85" t="s">
        <v>65513</v>
      </c>
      <c r="BC5435" s="85" t="s">
        <v>65514</v>
      </c>
      <c r="BD5435" s="85" t="s">
        <v>65515</v>
      </c>
      <c r="BI5435" s="85" t="s">
        <v>3791</v>
      </c>
      <c r="CT5435" s="85" t="s">
        <v>3144</v>
      </c>
      <c r="CU5435" s="85" t="s">
        <v>3151</v>
      </c>
      <c r="CW5435" s="85" t="s">
        <v>3493</v>
      </c>
      <c r="CX5435" s="85" t="s">
        <v>3394</v>
      </c>
    </row>
    <row r="5436" spans="1:103" hidden="1" x14ac:dyDescent="0.2">
      <c r="A5436" s="104">
        <v>45551</v>
      </c>
      <c r="B5436" s="85" t="s">
        <v>65516</v>
      </c>
      <c r="C5436" s="85" t="s">
        <v>3136</v>
      </c>
      <c r="D5436" s="85" t="s">
        <v>3137</v>
      </c>
      <c r="E5436" s="85" t="s">
        <v>65517</v>
      </c>
      <c r="F5436" s="85" t="s">
        <v>1823</v>
      </c>
      <c r="G5436" s="85" t="s">
        <v>2664</v>
      </c>
      <c r="H5436" s="85" t="s">
        <v>290</v>
      </c>
      <c r="I5436" s="85" t="s">
        <v>119</v>
      </c>
      <c r="J5436" s="85" t="s">
        <v>27896</v>
      </c>
      <c r="K5436" s="85" t="s">
        <v>3143</v>
      </c>
      <c r="L5436" s="85" t="s">
        <v>3144</v>
      </c>
      <c r="Y5436" s="85" t="s">
        <v>65518</v>
      </c>
      <c r="AA5436" s="85" t="s">
        <v>65519</v>
      </c>
      <c r="AB5436" s="85" t="s">
        <v>3147</v>
      </c>
      <c r="AC5436" s="85" t="s">
        <v>65520</v>
      </c>
      <c r="AD5436" s="85" t="s">
        <v>65521</v>
      </c>
      <c r="AG5436" s="85" t="s">
        <v>65522</v>
      </c>
      <c r="AO5436" s="85" t="s">
        <v>65523</v>
      </c>
      <c r="AP5436" s="85" t="s">
        <v>65524</v>
      </c>
      <c r="AR5436" s="85" t="s">
        <v>65525</v>
      </c>
      <c r="AS5436" s="85" t="s">
        <v>65526</v>
      </c>
      <c r="AT5436" s="85" t="s">
        <v>65527</v>
      </c>
      <c r="AU5436" s="85" t="s">
        <v>27341</v>
      </c>
      <c r="AV5436" s="85" t="s">
        <v>290</v>
      </c>
      <c r="AW5436" s="85" t="s">
        <v>1339</v>
      </c>
      <c r="BB5436" s="85" t="s">
        <v>65528</v>
      </c>
      <c r="BC5436" s="85" t="s">
        <v>65529</v>
      </c>
      <c r="BD5436" s="85" t="s">
        <v>65530</v>
      </c>
      <c r="BE5436" s="85" t="s">
        <v>65531</v>
      </c>
      <c r="BI5436" s="85" t="s">
        <v>3791</v>
      </c>
      <c r="CT5436" s="85" t="s">
        <v>3144</v>
      </c>
      <c r="CU5436" s="85" t="s">
        <v>3151</v>
      </c>
      <c r="CW5436" s="85" t="s">
        <v>3410</v>
      </c>
      <c r="CX5436" s="85" t="s">
        <v>3394</v>
      </c>
    </row>
    <row r="5437" spans="1:103" hidden="1" x14ac:dyDescent="0.2">
      <c r="A5437" s="104">
        <v>45551</v>
      </c>
      <c r="B5437" s="85" t="s">
        <v>65532</v>
      </c>
      <c r="C5437" s="85" t="s">
        <v>3136</v>
      </c>
      <c r="D5437" s="85" t="s">
        <v>3137</v>
      </c>
      <c r="E5437" s="85" t="s">
        <v>65533</v>
      </c>
      <c r="F5437" s="85" t="s">
        <v>2604</v>
      </c>
      <c r="G5437" s="85" t="s">
        <v>2680</v>
      </c>
      <c r="H5437" s="85" t="s">
        <v>416</v>
      </c>
      <c r="I5437" s="85" t="s">
        <v>103</v>
      </c>
      <c r="J5437" s="85" t="s">
        <v>3394</v>
      </c>
      <c r="K5437" s="85" t="s">
        <v>3395</v>
      </c>
      <c r="L5437" s="85" t="s">
        <v>3144</v>
      </c>
      <c r="Y5437" s="85" t="s">
        <v>65534</v>
      </c>
      <c r="AA5437" s="85" t="s">
        <v>65535</v>
      </c>
      <c r="AB5437" s="85" t="s">
        <v>3147</v>
      </c>
      <c r="AC5437" s="85" t="s">
        <v>65536</v>
      </c>
      <c r="AD5437" s="85" t="s">
        <v>65537</v>
      </c>
      <c r="AG5437" s="85" t="s">
        <v>65538</v>
      </c>
      <c r="AP5437" s="85" t="s">
        <v>65539</v>
      </c>
      <c r="AQ5437" s="85" t="s">
        <v>65540</v>
      </c>
      <c r="AS5437" s="85" t="s">
        <v>65541</v>
      </c>
      <c r="AT5437" s="85" t="s">
        <v>65542</v>
      </c>
      <c r="AU5437" s="85" t="s">
        <v>51144</v>
      </c>
      <c r="AV5437" s="85" t="s">
        <v>416</v>
      </c>
      <c r="AW5437" s="85" t="s">
        <v>1339</v>
      </c>
      <c r="AY5437" s="85" t="s">
        <v>65543</v>
      </c>
      <c r="AZ5437" s="85" t="s">
        <v>65544</v>
      </c>
      <c r="BA5437" s="85" t="s">
        <v>65545</v>
      </c>
      <c r="BB5437" s="85" t="s">
        <v>65546</v>
      </c>
      <c r="BC5437" s="85" t="s">
        <v>65547</v>
      </c>
      <c r="BD5437" s="85" t="s">
        <v>65548</v>
      </c>
      <c r="BI5437" s="85" t="s">
        <v>3791</v>
      </c>
      <c r="CT5437" s="85" t="s">
        <v>3144</v>
      </c>
      <c r="CU5437" s="85" t="s">
        <v>3151</v>
      </c>
      <c r="CW5437" s="85" t="s">
        <v>3493</v>
      </c>
      <c r="CX5437" s="85" t="s">
        <v>3394</v>
      </c>
    </row>
    <row r="5438" spans="1:103" hidden="1" x14ac:dyDescent="0.2">
      <c r="A5438" s="104">
        <v>45551</v>
      </c>
      <c r="B5438" s="85" t="s">
        <v>65549</v>
      </c>
      <c r="C5438" s="85" t="s">
        <v>3136</v>
      </c>
      <c r="D5438" s="85" t="s">
        <v>3137</v>
      </c>
      <c r="E5438" s="85" t="s">
        <v>65550</v>
      </c>
      <c r="F5438" s="85" t="s">
        <v>963</v>
      </c>
      <c r="G5438" s="85" t="s">
        <v>2662</v>
      </c>
      <c r="H5438" s="85" t="s">
        <v>92</v>
      </c>
      <c r="I5438" s="85" t="s">
        <v>75</v>
      </c>
      <c r="J5438" s="85" t="s">
        <v>3477</v>
      </c>
      <c r="K5438" s="85" t="s">
        <v>3143</v>
      </c>
      <c r="L5438" s="85" t="s">
        <v>3144</v>
      </c>
      <c r="Y5438" s="85" t="s">
        <v>65551</v>
      </c>
      <c r="AA5438" s="85" t="s">
        <v>65552</v>
      </c>
      <c r="AB5438" s="85" t="s">
        <v>65553</v>
      </c>
      <c r="AC5438" s="85" t="s">
        <v>65554</v>
      </c>
      <c r="AD5438" s="85" t="s">
        <v>65555</v>
      </c>
      <c r="AE5438" s="85" t="s">
        <v>65556</v>
      </c>
      <c r="AG5438" s="85" t="s">
        <v>65557</v>
      </c>
      <c r="AL5438" s="85" t="s">
        <v>65558</v>
      </c>
      <c r="AM5438" s="85" t="s">
        <v>65559</v>
      </c>
      <c r="AR5438" s="85" t="s">
        <v>65560</v>
      </c>
      <c r="AS5438" s="85" t="s">
        <v>65561</v>
      </c>
      <c r="AU5438" s="85" t="s">
        <v>65562</v>
      </c>
      <c r="AV5438" s="85" t="s">
        <v>92</v>
      </c>
      <c r="AW5438" s="85" t="s">
        <v>1339</v>
      </c>
      <c r="BA5438" s="85" t="s">
        <v>65563</v>
      </c>
      <c r="BB5438" s="85" t="s">
        <v>65564</v>
      </c>
      <c r="BC5438" s="85" t="s">
        <v>65565</v>
      </c>
      <c r="BD5438" s="85" t="s">
        <v>65566</v>
      </c>
      <c r="BE5438" s="85" t="s">
        <v>65567</v>
      </c>
      <c r="BI5438" s="85" t="s">
        <v>3791</v>
      </c>
      <c r="CT5438" s="85" t="s">
        <v>3144</v>
      </c>
      <c r="CU5438" s="85" t="s">
        <v>3151</v>
      </c>
      <c r="CW5438" s="85" t="s">
        <v>3472</v>
      </c>
      <c r="CX5438" s="85" t="s">
        <v>3477</v>
      </c>
    </row>
    <row r="5439" spans="1:103" hidden="1" x14ac:dyDescent="0.2">
      <c r="A5439" s="104">
        <v>45551</v>
      </c>
      <c r="B5439" s="85" t="s">
        <v>65568</v>
      </c>
      <c r="C5439" s="85" t="s">
        <v>3136</v>
      </c>
      <c r="D5439" s="85" t="s">
        <v>3137</v>
      </c>
      <c r="E5439" s="85" t="s">
        <v>65569</v>
      </c>
      <c r="F5439" s="85" t="s">
        <v>1739</v>
      </c>
      <c r="G5439" s="85" t="s">
        <v>2677</v>
      </c>
      <c r="H5439" s="85" t="s">
        <v>290</v>
      </c>
      <c r="I5439" s="85" t="s">
        <v>206</v>
      </c>
      <c r="J5439" s="85" t="s">
        <v>3394</v>
      </c>
      <c r="K5439" s="85" t="s">
        <v>3395</v>
      </c>
      <c r="L5439" s="85" t="s">
        <v>3144</v>
      </c>
      <c r="Y5439" s="85" t="s">
        <v>65570</v>
      </c>
      <c r="AA5439" s="85" t="s">
        <v>65571</v>
      </c>
      <c r="AB5439" s="85" t="s">
        <v>3147</v>
      </c>
      <c r="AC5439" s="85" t="s">
        <v>65572</v>
      </c>
      <c r="AD5439" s="85" t="s">
        <v>65573</v>
      </c>
      <c r="AG5439" s="85" t="s">
        <v>65574</v>
      </c>
      <c r="AH5439" s="85">
        <v>2.1031901040623002E+25</v>
      </c>
      <c r="AI5439" s="85">
        <v>3166414814022640</v>
      </c>
      <c r="AP5439" s="85" t="s">
        <v>65575</v>
      </c>
      <c r="AQ5439" s="85" t="s">
        <v>65576</v>
      </c>
      <c r="AS5439" s="85" t="s">
        <v>65577</v>
      </c>
      <c r="AT5439" s="85" t="s">
        <v>65578</v>
      </c>
      <c r="AU5439" s="85" t="s">
        <v>1435</v>
      </c>
      <c r="AV5439" s="85" t="s">
        <v>290</v>
      </c>
      <c r="AW5439" s="85" t="s">
        <v>1238</v>
      </c>
      <c r="BB5439" s="85" t="s">
        <v>65579</v>
      </c>
      <c r="BC5439" s="85" t="s">
        <v>65580</v>
      </c>
      <c r="BD5439" s="85" t="s">
        <v>65581</v>
      </c>
      <c r="BE5439" s="85" t="s">
        <v>65582</v>
      </c>
      <c r="BI5439" s="85" t="s">
        <v>3262</v>
      </c>
      <c r="CT5439" s="85" t="s">
        <v>3144</v>
      </c>
      <c r="CU5439" s="85" t="s">
        <v>3151</v>
      </c>
      <c r="CW5439" s="85" t="s">
        <v>3410</v>
      </c>
      <c r="CX5439" s="85" t="s">
        <v>3394</v>
      </c>
    </row>
    <row r="5440" spans="1:103" hidden="1" x14ac:dyDescent="0.2">
      <c r="A5440" s="104">
        <v>45551</v>
      </c>
      <c r="B5440" s="85" t="s">
        <v>65583</v>
      </c>
      <c r="C5440" s="85" t="s">
        <v>3136</v>
      </c>
      <c r="D5440" s="85" t="s">
        <v>3137</v>
      </c>
      <c r="E5440" s="85" t="s">
        <v>65584</v>
      </c>
      <c r="F5440" s="85" t="s">
        <v>942</v>
      </c>
      <c r="G5440" s="85" t="s">
        <v>2662</v>
      </c>
      <c r="H5440" s="85" t="s">
        <v>290</v>
      </c>
      <c r="I5440" s="85" t="s">
        <v>69</v>
      </c>
      <c r="J5440" s="85" t="s">
        <v>3753</v>
      </c>
      <c r="K5440" s="85" t="s">
        <v>3143</v>
      </c>
      <c r="L5440" s="85" t="s">
        <v>3144</v>
      </c>
      <c r="Y5440" s="85" t="s">
        <v>65585</v>
      </c>
      <c r="AA5440" s="85" t="s">
        <v>65586</v>
      </c>
      <c r="AB5440" s="85" t="s">
        <v>65587</v>
      </c>
      <c r="AC5440" s="85" t="s">
        <v>65588</v>
      </c>
      <c r="AD5440" s="85" t="s">
        <v>65589</v>
      </c>
      <c r="AE5440" s="85" t="s">
        <v>65590</v>
      </c>
      <c r="AL5440" s="85" t="s">
        <v>65591</v>
      </c>
      <c r="AM5440" s="85" t="s">
        <v>65592</v>
      </c>
      <c r="AR5440" s="85" t="s">
        <v>65593</v>
      </c>
      <c r="AS5440" s="85" t="s">
        <v>65594</v>
      </c>
      <c r="AU5440" s="85" t="s">
        <v>22871</v>
      </c>
      <c r="AV5440" s="85" t="s">
        <v>290</v>
      </c>
      <c r="AW5440" s="85" t="s">
        <v>1339</v>
      </c>
      <c r="BA5440" s="85" t="s">
        <v>65595</v>
      </c>
      <c r="BB5440" s="85" t="s">
        <v>65596</v>
      </c>
      <c r="BC5440" s="85" t="s">
        <v>65597</v>
      </c>
      <c r="BD5440" s="85" t="s">
        <v>65598</v>
      </c>
      <c r="BE5440" s="85" t="s">
        <v>65599</v>
      </c>
      <c r="BI5440" s="85" t="s">
        <v>3262</v>
      </c>
      <c r="CT5440" s="85" t="s">
        <v>3144</v>
      </c>
      <c r="CU5440" s="85" t="s">
        <v>3151</v>
      </c>
      <c r="CW5440" s="85" t="s">
        <v>3472</v>
      </c>
      <c r="CX5440" s="85" t="s">
        <v>3753</v>
      </c>
    </row>
    <row r="5441" spans="1:103" hidden="1" x14ac:dyDescent="0.2">
      <c r="A5441" s="104">
        <v>45551</v>
      </c>
      <c r="B5441" s="85" t="s">
        <v>65600</v>
      </c>
      <c r="C5441" s="85" t="s">
        <v>3136</v>
      </c>
      <c r="D5441" s="85" t="s">
        <v>3137</v>
      </c>
      <c r="E5441" s="85" t="s">
        <v>65601</v>
      </c>
      <c r="F5441" s="85" t="s">
        <v>2624</v>
      </c>
      <c r="G5441" s="85" t="s">
        <v>2680</v>
      </c>
      <c r="H5441" s="85" t="s">
        <v>678</v>
      </c>
      <c r="I5441" s="85" t="s">
        <v>103</v>
      </c>
      <c r="J5441" s="85" t="s">
        <v>3394</v>
      </c>
      <c r="K5441" s="85" t="s">
        <v>3395</v>
      </c>
      <c r="L5441" s="85" t="s">
        <v>3144</v>
      </c>
      <c r="X5441" s="85" t="s">
        <v>65602</v>
      </c>
      <c r="Y5441" s="85" t="s">
        <v>65603</v>
      </c>
      <c r="AA5441" s="85" t="s">
        <v>65604</v>
      </c>
      <c r="AB5441" s="85" t="s">
        <v>3147</v>
      </c>
      <c r="AC5441" s="85" t="s">
        <v>65605</v>
      </c>
      <c r="AD5441" s="85" t="s">
        <v>65606</v>
      </c>
      <c r="AG5441" s="85" t="s">
        <v>65607</v>
      </c>
      <c r="AP5441" s="85" t="s">
        <v>65608</v>
      </c>
      <c r="AQ5441" s="85" t="s">
        <v>65609</v>
      </c>
      <c r="AS5441" s="85" t="s">
        <v>65610</v>
      </c>
      <c r="AT5441" s="85" t="s">
        <v>65611</v>
      </c>
      <c r="AU5441" s="85" t="s">
        <v>65612</v>
      </c>
      <c r="AV5441" s="85" t="s">
        <v>678</v>
      </c>
      <c r="AW5441" s="85" t="s">
        <v>1339</v>
      </c>
      <c r="AY5441" s="85" t="s">
        <v>65613</v>
      </c>
      <c r="AZ5441" s="85" t="s">
        <v>65614</v>
      </c>
      <c r="BA5441" s="85" t="s">
        <v>65615</v>
      </c>
      <c r="BB5441" s="85" t="s">
        <v>65616</v>
      </c>
      <c r="BC5441" s="85" t="s">
        <v>65617</v>
      </c>
      <c r="BD5441" s="85" t="s">
        <v>65618</v>
      </c>
      <c r="BI5441" s="85" t="s">
        <v>3380</v>
      </c>
      <c r="CT5441" s="85" t="s">
        <v>3144</v>
      </c>
      <c r="CU5441" s="85" t="s">
        <v>3151</v>
      </c>
      <c r="CW5441" s="85" t="s">
        <v>3493</v>
      </c>
      <c r="CX5441" s="85" t="s">
        <v>3394</v>
      </c>
      <c r="CY5441" s="85" t="s">
        <v>59091</v>
      </c>
    </row>
    <row r="5442" spans="1:103" hidden="1" x14ac:dyDescent="0.2">
      <c r="A5442" s="104">
        <v>45551</v>
      </c>
      <c r="B5442" s="85" t="s">
        <v>65619</v>
      </c>
      <c r="C5442" s="85" t="s">
        <v>3136</v>
      </c>
      <c r="D5442" s="85" t="s">
        <v>3137</v>
      </c>
      <c r="E5442" s="85" t="s">
        <v>65620</v>
      </c>
      <c r="F5442" s="85" t="s">
        <v>2589</v>
      </c>
      <c r="G5442" s="85" t="s">
        <v>2680</v>
      </c>
      <c r="H5442" s="85" t="s">
        <v>416</v>
      </c>
      <c r="I5442" s="85" t="s">
        <v>69</v>
      </c>
      <c r="J5442" s="85" t="s">
        <v>65621</v>
      </c>
      <c r="K5442" s="85" t="s">
        <v>3143</v>
      </c>
      <c r="L5442" s="85" t="s">
        <v>3144</v>
      </c>
      <c r="Y5442" s="85" t="s">
        <v>65622</v>
      </c>
      <c r="AA5442" s="85" t="s">
        <v>65623</v>
      </c>
      <c r="AB5442" s="85" t="s">
        <v>3147</v>
      </c>
      <c r="AC5442" s="85" t="s">
        <v>65624</v>
      </c>
      <c r="AD5442" s="85" t="s">
        <v>65625</v>
      </c>
      <c r="AG5442" s="85" t="s">
        <v>65626</v>
      </c>
      <c r="AP5442" s="85" t="s">
        <v>65627</v>
      </c>
      <c r="AQ5442" s="85" t="s">
        <v>65628</v>
      </c>
      <c r="AS5442" s="85" t="s">
        <v>65629</v>
      </c>
      <c r="AT5442" s="85" t="s">
        <v>65630</v>
      </c>
      <c r="AU5442" s="85" t="s">
        <v>1593</v>
      </c>
      <c r="AV5442" s="85" t="s">
        <v>416</v>
      </c>
      <c r="AW5442" s="85" t="s">
        <v>1229</v>
      </c>
      <c r="AY5442" s="85" t="s">
        <v>65631</v>
      </c>
      <c r="AZ5442" s="85" t="s">
        <v>65632</v>
      </c>
      <c r="BA5442" s="85" t="s">
        <v>65633</v>
      </c>
      <c r="BB5442" s="85" t="s">
        <v>65634</v>
      </c>
      <c r="BC5442" s="85" t="s">
        <v>65635</v>
      </c>
      <c r="BD5442" s="85" t="s">
        <v>65636</v>
      </c>
      <c r="BI5442" s="85" t="s">
        <v>3380</v>
      </c>
      <c r="CT5442" s="85" t="s">
        <v>3144</v>
      </c>
      <c r="CU5442" s="85" t="s">
        <v>3151</v>
      </c>
      <c r="CW5442" s="85" t="s">
        <v>3493</v>
      </c>
      <c r="CX5442" s="85" t="s">
        <v>65621</v>
      </c>
    </row>
    <row r="5443" spans="1:103" hidden="1" x14ac:dyDescent="0.2">
      <c r="A5443" s="104">
        <v>45551</v>
      </c>
      <c r="B5443" s="85" t="s">
        <v>65637</v>
      </c>
      <c r="C5443" s="85" t="s">
        <v>3136</v>
      </c>
      <c r="D5443" s="85" t="s">
        <v>3137</v>
      </c>
      <c r="E5443" s="85" t="s">
        <v>65638</v>
      </c>
      <c r="F5443" s="85" t="s">
        <v>2618</v>
      </c>
      <c r="G5443" s="85" t="s">
        <v>2680</v>
      </c>
      <c r="H5443" s="85" t="s">
        <v>678</v>
      </c>
      <c r="I5443" s="85" t="s">
        <v>2506</v>
      </c>
      <c r="J5443" s="85" t="s">
        <v>3394</v>
      </c>
      <c r="K5443" s="85" t="s">
        <v>3395</v>
      </c>
      <c r="L5443" s="85" t="s">
        <v>3144</v>
      </c>
      <c r="Y5443" s="85" t="s">
        <v>65639</v>
      </c>
      <c r="AA5443" s="85" t="s">
        <v>65640</v>
      </c>
      <c r="AB5443" s="85" t="s">
        <v>3147</v>
      </c>
      <c r="AC5443" s="85" t="s">
        <v>65641</v>
      </c>
      <c r="AD5443" s="85" t="s">
        <v>65642</v>
      </c>
      <c r="AG5443" s="85" t="s">
        <v>65643</v>
      </c>
      <c r="AP5443" s="85" t="s">
        <v>65644</v>
      </c>
      <c r="AQ5443" s="85" t="s">
        <v>65645</v>
      </c>
      <c r="AS5443" s="85" t="s">
        <v>65646</v>
      </c>
      <c r="AT5443" s="85" t="s">
        <v>65647</v>
      </c>
      <c r="AU5443" s="85" t="s">
        <v>65648</v>
      </c>
      <c r="AV5443" s="85" t="s">
        <v>678</v>
      </c>
      <c r="AW5443" s="85" t="s">
        <v>1339</v>
      </c>
      <c r="AY5443" s="85" t="s">
        <v>65649</v>
      </c>
      <c r="AZ5443" s="85" t="s">
        <v>65650</v>
      </c>
      <c r="BA5443" s="85" t="s">
        <v>65651</v>
      </c>
      <c r="BB5443" s="85" t="s">
        <v>65652</v>
      </c>
      <c r="BC5443" s="85" t="s">
        <v>65653</v>
      </c>
      <c r="BD5443" s="85" t="s">
        <v>65654</v>
      </c>
      <c r="BI5443" s="85" t="s">
        <v>3380</v>
      </c>
      <c r="CT5443" s="85" t="s">
        <v>3144</v>
      </c>
      <c r="CU5443" s="85" t="s">
        <v>3151</v>
      </c>
      <c r="CW5443" s="85" t="s">
        <v>3493</v>
      </c>
      <c r="CX5443" s="85" t="s">
        <v>3394</v>
      </c>
    </row>
    <row r="5444" spans="1:103" hidden="1" x14ac:dyDescent="0.2">
      <c r="A5444" s="104">
        <v>45551</v>
      </c>
      <c r="B5444" s="85" t="s">
        <v>65655</v>
      </c>
      <c r="C5444" s="85" t="s">
        <v>3136</v>
      </c>
      <c r="D5444" s="85" t="s">
        <v>3137</v>
      </c>
      <c r="E5444" s="85" t="s">
        <v>65656</v>
      </c>
      <c r="F5444" s="85" t="s">
        <v>2085</v>
      </c>
      <c r="G5444" s="85" t="s">
        <v>2082</v>
      </c>
      <c r="H5444" s="85" t="s">
        <v>290</v>
      </c>
      <c r="I5444" s="85" t="s">
        <v>1917</v>
      </c>
      <c r="J5444" s="85" t="s">
        <v>3394</v>
      </c>
      <c r="K5444" s="85" t="s">
        <v>3395</v>
      </c>
      <c r="L5444" s="85" t="s">
        <v>3144</v>
      </c>
      <c r="Y5444" s="85" t="s">
        <v>65657</v>
      </c>
      <c r="AA5444" s="85" t="s">
        <v>65658</v>
      </c>
      <c r="AB5444" s="85" t="s">
        <v>3147</v>
      </c>
      <c r="AC5444" s="85" t="s">
        <v>65659</v>
      </c>
      <c r="AD5444" s="85" t="s">
        <v>65660</v>
      </c>
      <c r="AG5444" s="85" t="s">
        <v>65661</v>
      </c>
      <c r="AP5444" s="85" t="s">
        <v>65662</v>
      </c>
      <c r="AR5444" s="85" t="s">
        <v>65663</v>
      </c>
      <c r="AS5444" s="85" t="s">
        <v>65664</v>
      </c>
      <c r="AT5444" s="85" t="s">
        <v>65665</v>
      </c>
      <c r="AU5444" s="85" t="s">
        <v>65666</v>
      </c>
      <c r="AV5444" s="85" t="s">
        <v>290</v>
      </c>
      <c r="AW5444" s="85" t="s">
        <v>1339</v>
      </c>
      <c r="AZ5444" s="85" t="s">
        <v>65667</v>
      </c>
      <c r="BA5444" s="85" t="s">
        <v>65668</v>
      </c>
      <c r="BB5444" s="85" t="s">
        <v>65669</v>
      </c>
      <c r="BC5444" s="85" t="s">
        <v>65670</v>
      </c>
      <c r="BE5444" s="85" t="s">
        <v>65671</v>
      </c>
      <c r="BI5444" s="85" t="s">
        <v>3380</v>
      </c>
      <c r="CT5444" s="85" t="s">
        <v>3144</v>
      </c>
      <c r="CU5444" s="85" t="s">
        <v>3151</v>
      </c>
      <c r="CW5444" s="85" t="s">
        <v>3493</v>
      </c>
      <c r="CX5444" s="85" t="s">
        <v>3394</v>
      </c>
    </row>
    <row r="5445" spans="1:103" hidden="1" x14ac:dyDescent="0.2">
      <c r="A5445" s="104">
        <v>45551</v>
      </c>
      <c r="B5445" s="85" t="s">
        <v>65672</v>
      </c>
      <c r="C5445" s="85" t="s">
        <v>3136</v>
      </c>
      <c r="D5445" s="85" t="s">
        <v>3137</v>
      </c>
      <c r="E5445" s="85" t="s">
        <v>65673</v>
      </c>
      <c r="F5445" s="85" t="s">
        <v>942</v>
      </c>
      <c r="G5445" s="85" t="s">
        <v>2662</v>
      </c>
      <c r="H5445" s="85" t="s">
        <v>290</v>
      </c>
      <c r="I5445" s="85" t="s">
        <v>69</v>
      </c>
      <c r="J5445" s="85" t="s">
        <v>3394</v>
      </c>
      <c r="K5445" s="85" t="s">
        <v>3395</v>
      </c>
      <c r="L5445" s="85" t="s">
        <v>3144</v>
      </c>
      <c r="Y5445" s="85" t="s">
        <v>65674</v>
      </c>
      <c r="AA5445" s="85" t="s">
        <v>65675</v>
      </c>
      <c r="AB5445" s="85" t="s">
        <v>65676</v>
      </c>
      <c r="AC5445" s="85" t="s">
        <v>65677</v>
      </c>
      <c r="AD5445" s="85" t="s">
        <v>65678</v>
      </c>
      <c r="AE5445" s="85" t="s">
        <v>65679</v>
      </c>
      <c r="AL5445" s="85" t="s">
        <v>65680</v>
      </c>
      <c r="AM5445" s="85" t="s">
        <v>65681</v>
      </c>
      <c r="AU5445" s="85" t="s">
        <v>59610</v>
      </c>
      <c r="AV5445" s="85" t="s">
        <v>290</v>
      </c>
      <c r="AW5445" s="85" t="s">
        <v>1339</v>
      </c>
      <c r="BA5445" s="85" t="s">
        <v>65682</v>
      </c>
      <c r="BB5445" s="85" t="s">
        <v>65683</v>
      </c>
      <c r="BC5445" s="85" t="s">
        <v>65684</v>
      </c>
      <c r="BD5445" s="85" t="s">
        <v>65685</v>
      </c>
      <c r="BE5445" s="85" t="s">
        <v>65686</v>
      </c>
      <c r="BI5445" s="85" t="s">
        <v>3380</v>
      </c>
      <c r="CT5445" s="85" t="s">
        <v>3144</v>
      </c>
      <c r="CU5445" s="85" t="s">
        <v>3151</v>
      </c>
      <c r="CW5445" s="85" t="s">
        <v>3472</v>
      </c>
      <c r="CX5445" s="85" t="s">
        <v>3394</v>
      </c>
    </row>
    <row r="5446" spans="1:103" hidden="1" x14ac:dyDescent="0.2">
      <c r="A5446" s="104">
        <v>45551</v>
      </c>
      <c r="B5446" s="85" t="s">
        <v>65687</v>
      </c>
      <c r="C5446" s="85" t="s">
        <v>3136</v>
      </c>
      <c r="D5446" s="85" t="s">
        <v>3137</v>
      </c>
      <c r="E5446" s="85" t="s">
        <v>65688</v>
      </c>
      <c r="F5446" s="85" t="s">
        <v>945</v>
      </c>
      <c r="G5446" s="85" t="s">
        <v>2662</v>
      </c>
      <c r="H5446" s="85" t="s">
        <v>290</v>
      </c>
      <c r="I5446" s="85" t="s">
        <v>75</v>
      </c>
      <c r="J5446" s="85" t="s">
        <v>3394</v>
      </c>
      <c r="K5446" s="85" t="s">
        <v>3395</v>
      </c>
      <c r="L5446" s="85" t="s">
        <v>3144</v>
      </c>
      <c r="Y5446" s="85" t="s">
        <v>65689</v>
      </c>
      <c r="AA5446" s="85" t="s">
        <v>65690</v>
      </c>
      <c r="AB5446" s="85" t="s">
        <v>65691</v>
      </c>
      <c r="AC5446" s="85" t="s">
        <v>65692</v>
      </c>
      <c r="AD5446" s="85" t="s">
        <v>65693</v>
      </c>
      <c r="AE5446" s="85" t="s">
        <v>65694</v>
      </c>
      <c r="AL5446" s="85" t="s">
        <v>65695</v>
      </c>
      <c r="AM5446" s="85" t="s">
        <v>65696</v>
      </c>
      <c r="AU5446" s="85" t="s">
        <v>22871</v>
      </c>
      <c r="AV5446" s="85" t="s">
        <v>290</v>
      </c>
      <c r="AW5446" s="85" t="s">
        <v>1339</v>
      </c>
      <c r="BA5446" s="85" t="s">
        <v>65697</v>
      </c>
      <c r="BB5446" s="85" t="s">
        <v>65698</v>
      </c>
      <c r="BC5446" s="85" t="s">
        <v>65699</v>
      </c>
      <c r="BD5446" s="85" t="s">
        <v>65700</v>
      </c>
      <c r="BE5446" s="85" t="s">
        <v>65701</v>
      </c>
      <c r="BI5446" s="85" t="s">
        <v>3380</v>
      </c>
      <c r="CT5446" s="85" t="s">
        <v>3144</v>
      </c>
      <c r="CU5446" s="85" t="s">
        <v>3151</v>
      </c>
      <c r="CW5446" s="85" t="s">
        <v>3472</v>
      </c>
      <c r="CX5446" s="85" t="s">
        <v>3394</v>
      </c>
    </row>
    <row r="5447" spans="1:103" hidden="1" x14ac:dyDescent="0.2">
      <c r="A5447" s="104">
        <v>45551</v>
      </c>
      <c r="B5447" s="85" t="s">
        <v>65702</v>
      </c>
      <c r="C5447" s="85" t="s">
        <v>3136</v>
      </c>
      <c r="D5447" s="85" t="s">
        <v>3137</v>
      </c>
      <c r="E5447" s="85" t="s">
        <v>65703</v>
      </c>
      <c r="F5447" s="85" t="s">
        <v>963</v>
      </c>
      <c r="G5447" s="85" t="s">
        <v>2662</v>
      </c>
      <c r="H5447" s="85" t="s">
        <v>92</v>
      </c>
      <c r="I5447" s="85" t="s">
        <v>75</v>
      </c>
      <c r="J5447" s="85" t="s">
        <v>3753</v>
      </c>
      <c r="K5447" s="85" t="s">
        <v>3143</v>
      </c>
      <c r="L5447" s="85" t="s">
        <v>3144</v>
      </c>
      <c r="Y5447" s="85" t="s">
        <v>65704</v>
      </c>
      <c r="AA5447" s="85" t="s">
        <v>65705</v>
      </c>
      <c r="AB5447" s="85" t="s">
        <v>65706</v>
      </c>
      <c r="AC5447" s="85" t="s">
        <v>65707</v>
      </c>
      <c r="AD5447" s="85" t="s">
        <v>65708</v>
      </c>
      <c r="AE5447" s="85" t="s">
        <v>65709</v>
      </c>
      <c r="AL5447" s="85" t="s">
        <v>65710</v>
      </c>
      <c r="AM5447" s="85" t="s">
        <v>65711</v>
      </c>
      <c r="AR5447" s="85" t="s">
        <v>65712</v>
      </c>
      <c r="AS5447" s="85" t="s">
        <v>65713</v>
      </c>
      <c r="AU5447" s="85" t="s">
        <v>65714</v>
      </c>
      <c r="AV5447" s="85" t="s">
        <v>92</v>
      </c>
      <c r="AW5447" s="85" t="s">
        <v>1339</v>
      </c>
      <c r="BA5447" s="85" t="s">
        <v>65715</v>
      </c>
      <c r="BB5447" s="85" t="s">
        <v>65716</v>
      </c>
      <c r="BC5447" s="85" t="s">
        <v>65717</v>
      </c>
      <c r="BD5447" s="85" t="s">
        <v>65718</v>
      </c>
      <c r="BE5447" s="85" t="s">
        <v>65719</v>
      </c>
      <c r="BI5447" s="85" t="s">
        <v>3390</v>
      </c>
      <c r="CT5447" s="85" t="s">
        <v>3144</v>
      </c>
      <c r="CU5447" s="85" t="s">
        <v>3151</v>
      </c>
      <c r="CW5447" s="85" t="s">
        <v>3472</v>
      </c>
      <c r="CX5447" s="85" t="s">
        <v>3753</v>
      </c>
    </row>
    <row r="5448" spans="1:103" hidden="1" x14ac:dyDescent="0.2">
      <c r="A5448" s="104">
        <v>45551</v>
      </c>
      <c r="B5448" s="85" t="s">
        <v>65720</v>
      </c>
      <c r="C5448" s="85" t="s">
        <v>3136</v>
      </c>
      <c r="D5448" s="85" t="s">
        <v>3137</v>
      </c>
      <c r="E5448" s="85" t="s">
        <v>65721</v>
      </c>
      <c r="F5448" s="85" t="s">
        <v>1835</v>
      </c>
      <c r="G5448" s="85" t="s">
        <v>2664</v>
      </c>
      <c r="H5448" s="85" t="s">
        <v>290</v>
      </c>
      <c r="I5448" s="85" t="s">
        <v>103</v>
      </c>
      <c r="J5448" s="85" t="s">
        <v>3394</v>
      </c>
      <c r="K5448" s="85" t="s">
        <v>3395</v>
      </c>
      <c r="L5448" s="85" t="s">
        <v>3144</v>
      </c>
      <c r="Y5448" s="85" t="s">
        <v>65722</v>
      </c>
      <c r="AA5448" s="85" t="s">
        <v>65723</v>
      </c>
      <c r="AB5448" s="85" t="s">
        <v>3147</v>
      </c>
      <c r="AC5448" s="85" t="s">
        <v>65724</v>
      </c>
      <c r="AD5448" s="85" t="s">
        <v>65725</v>
      </c>
      <c r="AG5448" s="85" t="s">
        <v>65726</v>
      </c>
      <c r="AO5448" s="85" t="s">
        <v>65727</v>
      </c>
      <c r="AP5448" s="85" t="s">
        <v>65728</v>
      </c>
      <c r="AR5448" s="85" t="s">
        <v>65729</v>
      </c>
      <c r="AS5448" s="85" t="s">
        <v>65730</v>
      </c>
      <c r="AT5448" s="85" t="s">
        <v>65731</v>
      </c>
      <c r="AU5448" s="85" t="s">
        <v>1451</v>
      </c>
      <c r="AV5448" s="85" t="s">
        <v>290</v>
      </c>
      <c r="AW5448" s="85" t="s">
        <v>1238</v>
      </c>
      <c r="BB5448" s="85" t="s">
        <v>65732</v>
      </c>
      <c r="BC5448" s="85" t="s">
        <v>65733</v>
      </c>
      <c r="BD5448" s="85" t="s">
        <v>65734</v>
      </c>
      <c r="BE5448" s="85" t="s">
        <v>65735</v>
      </c>
      <c r="BI5448" s="85" t="s">
        <v>3390</v>
      </c>
      <c r="CT5448" s="85" t="s">
        <v>3144</v>
      </c>
      <c r="CU5448" s="85" t="s">
        <v>3151</v>
      </c>
      <c r="CW5448" s="85" t="s">
        <v>3410</v>
      </c>
      <c r="CX5448" s="85" t="s">
        <v>3394</v>
      </c>
    </row>
    <row r="5449" spans="1:103" hidden="1" x14ac:dyDescent="0.2">
      <c r="A5449" s="104">
        <v>45551</v>
      </c>
      <c r="B5449" s="85" t="s">
        <v>65736</v>
      </c>
      <c r="C5449" s="85" t="s">
        <v>3136</v>
      </c>
      <c r="D5449" s="85" t="s">
        <v>3137</v>
      </c>
      <c r="E5449" s="85" t="s">
        <v>65737</v>
      </c>
      <c r="F5449" s="85" t="s">
        <v>2599</v>
      </c>
      <c r="G5449" s="85" t="s">
        <v>2680</v>
      </c>
      <c r="H5449" s="85" t="s">
        <v>416</v>
      </c>
      <c r="I5449" s="85" t="s">
        <v>2506</v>
      </c>
      <c r="J5449" s="85" t="s">
        <v>4189</v>
      </c>
      <c r="K5449" s="85" t="s">
        <v>3143</v>
      </c>
      <c r="L5449" s="85" t="s">
        <v>3144</v>
      </c>
      <c r="N5449" s="85" t="s">
        <v>4128</v>
      </c>
      <c r="O5449" s="85" t="s">
        <v>4129</v>
      </c>
      <c r="P5449" s="85" t="s">
        <v>4130</v>
      </c>
      <c r="W5449" s="85" t="s">
        <v>111</v>
      </c>
      <c r="X5449" s="85" t="s">
        <v>47329</v>
      </c>
      <c r="Y5449" s="85" t="s">
        <v>65738</v>
      </c>
      <c r="AA5449" s="85" t="s">
        <v>65739</v>
      </c>
      <c r="AB5449" s="85" t="s">
        <v>3147</v>
      </c>
      <c r="AC5449" s="85" t="s">
        <v>65740</v>
      </c>
      <c r="AD5449" s="85" t="s">
        <v>65741</v>
      </c>
      <c r="AG5449" s="85" t="s">
        <v>65742</v>
      </c>
      <c r="AP5449" s="85" t="s">
        <v>65743</v>
      </c>
      <c r="AQ5449" s="85" t="s">
        <v>65744</v>
      </c>
      <c r="AS5449" s="85" t="s">
        <v>65745</v>
      </c>
      <c r="AT5449" s="85" t="s">
        <v>65746</v>
      </c>
      <c r="AU5449" s="85" t="s">
        <v>65747</v>
      </c>
      <c r="AV5449" s="85" t="s">
        <v>416</v>
      </c>
      <c r="AW5449" s="85" t="s">
        <v>1339</v>
      </c>
      <c r="AY5449" s="85" t="s">
        <v>65748</v>
      </c>
      <c r="AZ5449" s="85" t="s">
        <v>65749</v>
      </c>
      <c r="BB5449" s="85" t="s">
        <v>65750</v>
      </c>
      <c r="BC5449" s="85" t="s">
        <v>65751</v>
      </c>
      <c r="BD5449" s="85" t="s">
        <v>65752</v>
      </c>
      <c r="BI5449" s="85" t="s">
        <v>3390</v>
      </c>
      <c r="CT5449" s="85" t="s">
        <v>3144</v>
      </c>
      <c r="CU5449" s="85" t="s">
        <v>4129</v>
      </c>
      <c r="CV5449" s="85" t="s">
        <v>4130</v>
      </c>
      <c r="CW5449" s="85" t="s">
        <v>3493</v>
      </c>
      <c r="CX5449" s="85" t="s">
        <v>65753</v>
      </c>
    </row>
    <row r="5450" spans="1:103" hidden="1" x14ac:dyDescent="0.2">
      <c r="A5450" s="104">
        <v>45551</v>
      </c>
      <c r="B5450" s="85" t="s">
        <v>65754</v>
      </c>
      <c r="C5450" s="85" t="s">
        <v>3136</v>
      </c>
      <c r="D5450" s="85" t="s">
        <v>3137</v>
      </c>
      <c r="E5450" s="85" t="s">
        <v>65755</v>
      </c>
      <c r="F5450" s="85" t="s">
        <v>2599</v>
      </c>
      <c r="G5450" s="85" t="s">
        <v>2680</v>
      </c>
      <c r="H5450" s="85" t="s">
        <v>416</v>
      </c>
      <c r="I5450" s="85" t="s">
        <v>2506</v>
      </c>
      <c r="J5450" s="85" t="s">
        <v>3394</v>
      </c>
      <c r="K5450" s="85" t="s">
        <v>3395</v>
      </c>
      <c r="L5450" s="85" t="s">
        <v>3144</v>
      </c>
      <c r="Y5450" s="85" t="s">
        <v>65756</v>
      </c>
      <c r="AA5450" s="85" t="s">
        <v>65757</v>
      </c>
      <c r="AB5450" s="85" t="s">
        <v>3147</v>
      </c>
      <c r="AC5450" s="85" t="s">
        <v>65758</v>
      </c>
      <c r="AD5450" s="85" t="s">
        <v>65759</v>
      </c>
      <c r="AG5450" s="85" t="s">
        <v>65760</v>
      </c>
      <c r="AP5450" s="85" t="s">
        <v>65761</v>
      </c>
      <c r="AQ5450" s="85" t="s">
        <v>65762</v>
      </c>
      <c r="AS5450" s="85" t="s">
        <v>65763</v>
      </c>
      <c r="AT5450" s="85" t="s">
        <v>65764</v>
      </c>
      <c r="AU5450" s="85" t="s">
        <v>65765</v>
      </c>
      <c r="AV5450" s="85" t="s">
        <v>416</v>
      </c>
      <c r="AW5450" s="85" t="s">
        <v>1339</v>
      </c>
      <c r="AY5450" s="85" t="s">
        <v>65766</v>
      </c>
      <c r="AZ5450" s="85" t="s">
        <v>65767</v>
      </c>
      <c r="BA5450" s="85" t="s">
        <v>65768</v>
      </c>
      <c r="BB5450" s="85" t="s">
        <v>65769</v>
      </c>
      <c r="BC5450" s="85" t="s">
        <v>65770</v>
      </c>
      <c r="BD5450" s="85" t="s">
        <v>65771</v>
      </c>
      <c r="BI5450" s="85" t="s">
        <v>3390</v>
      </c>
      <c r="CT5450" s="85" t="s">
        <v>3144</v>
      </c>
      <c r="CU5450" s="85" t="s">
        <v>3151</v>
      </c>
      <c r="CW5450" s="85" t="s">
        <v>3493</v>
      </c>
      <c r="CX5450" s="85" t="s">
        <v>3394</v>
      </c>
    </row>
    <row r="5451" spans="1:103" hidden="1" x14ac:dyDescent="0.2">
      <c r="A5451" s="104">
        <v>45551</v>
      </c>
      <c r="B5451" s="85" t="s">
        <v>65772</v>
      </c>
      <c r="C5451" s="85" t="s">
        <v>3136</v>
      </c>
      <c r="D5451" s="85" t="s">
        <v>3137</v>
      </c>
      <c r="E5451" s="85" t="s">
        <v>65773</v>
      </c>
      <c r="F5451" s="85" t="s">
        <v>2599</v>
      </c>
      <c r="G5451" s="85" t="s">
        <v>2680</v>
      </c>
      <c r="H5451" s="85" t="s">
        <v>416</v>
      </c>
      <c r="I5451" s="85" t="s">
        <v>2506</v>
      </c>
      <c r="J5451" s="85" t="s">
        <v>3753</v>
      </c>
      <c r="K5451" s="85" t="s">
        <v>3143</v>
      </c>
      <c r="L5451" s="85" t="s">
        <v>3144</v>
      </c>
      <c r="Y5451" s="85" t="s">
        <v>65774</v>
      </c>
      <c r="AA5451" s="85" t="s">
        <v>65775</v>
      </c>
      <c r="AB5451" s="85" t="s">
        <v>3147</v>
      </c>
      <c r="AC5451" s="85" t="s">
        <v>65776</v>
      </c>
      <c r="AD5451" s="85" t="s">
        <v>65777</v>
      </c>
      <c r="AG5451" s="85" t="s">
        <v>65778</v>
      </c>
      <c r="AP5451" s="85" t="s">
        <v>65779</v>
      </c>
      <c r="AQ5451" s="85" t="s">
        <v>65780</v>
      </c>
      <c r="AS5451" s="85" t="s">
        <v>65781</v>
      </c>
      <c r="AT5451" s="85" t="s">
        <v>65782</v>
      </c>
      <c r="AU5451" s="85" t="s">
        <v>65783</v>
      </c>
      <c r="AV5451" s="85" t="s">
        <v>416</v>
      </c>
      <c r="AW5451" s="85" t="s">
        <v>1339</v>
      </c>
      <c r="AY5451" s="85" t="s">
        <v>65784</v>
      </c>
      <c r="AZ5451" s="85" t="s">
        <v>65785</v>
      </c>
      <c r="BA5451" s="85" t="s">
        <v>65786</v>
      </c>
      <c r="BB5451" s="85" t="s">
        <v>65787</v>
      </c>
      <c r="BC5451" s="85" t="s">
        <v>65788</v>
      </c>
      <c r="BD5451" s="85" t="s">
        <v>65789</v>
      </c>
      <c r="BI5451" s="85" t="s">
        <v>4318</v>
      </c>
      <c r="CT5451" s="85" t="s">
        <v>3144</v>
      </c>
      <c r="CU5451" s="85" t="s">
        <v>3151</v>
      </c>
      <c r="CW5451" s="85" t="s">
        <v>3493</v>
      </c>
      <c r="CX5451" s="85" t="s">
        <v>3753</v>
      </c>
    </row>
    <row r="5452" spans="1:103" hidden="1" x14ac:dyDescent="0.2">
      <c r="A5452" s="104">
        <v>45551</v>
      </c>
      <c r="B5452" s="85" t="s">
        <v>65790</v>
      </c>
      <c r="C5452" s="85" t="s">
        <v>3136</v>
      </c>
      <c r="D5452" s="85" t="s">
        <v>3137</v>
      </c>
      <c r="E5452" s="85" t="s">
        <v>65791</v>
      </c>
      <c r="F5452" s="85" t="s">
        <v>1744</v>
      </c>
      <c r="G5452" s="85" t="s">
        <v>2677</v>
      </c>
      <c r="H5452" s="85" t="s">
        <v>290</v>
      </c>
      <c r="I5452" s="85" t="s">
        <v>1808</v>
      </c>
      <c r="J5452" s="85" t="s">
        <v>8289</v>
      </c>
      <c r="K5452" s="85" t="s">
        <v>3143</v>
      </c>
      <c r="L5452" s="85" t="s">
        <v>3144</v>
      </c>
      <c r="X5452" s="85" t="s">
        <v>65792</v>
      </c>
      <c r="Y5452" s="85" t="s">
        <v>65793</v>
      </c>
      <c r="AA5452" s="85" t="s">
        <v>65794</v>
      </c>
      <c r="AB5452" s="85" t="s">
        <v>3147</v>
      </c>
      <c r="AC5452" s="85" t="s">
        <v>65795</v>
      </c>
      <c r="AD5452" s="85" t="s">
        <v>65796</v>
      </c>
      <c r="AG5452" s="85" t="s">
        <v>65797</v>
      </c>
      <c r="AH5452" s="85" t="s">
        <v>65798</v>
      </c>
      <c r="AI5452" s="85">
        <v>3211964559062500</v>
      </c>
      <c r="AP5452" s="85" t="s">
        <v>65799</v>
      </c>
      <c r="AQ5452" s="85" t="s">
        <v>65800</v>
      </c>
      <c r="AS5452" s="85" t="s">
        <v>65801</v>
      </c>
      <c r="AT5452" s="85" t="s">
        <v>65802</v>
      </c>
      <c r="AU5452" s="85" t="s">
        <v>1591</v>
      </c>
      <c r="AV5452" s="85" t="s">
        <v>290</v>
      </c>
      <c r="AW5452" s="85" t="s">
        <v>1229</v>
      </c>
      <c r="BB5452" s="85" t="s">
        <v>65803</v>
      </c>
      <c r="BC5452" s="85" t="s">
        <v>65804</v>
      </c>
      <c r="BD5452" s="85" t="s">
        <v>65805</v>
      </c>
      <c r="BE5452" s="85" t="s">
        <v>65806</v>
      </c>
      <c r="BI5452" s="85" t="s">
        <v>4318</v>
      </c>
      <c r="CT5452" s="85" t="s">
        <v>3144</v>
      </c>
      <c r="CU5452" s="85" t="s">
        <v>3151</v>
      </c>
      <c r="CW5452" s="85" t="s">
        <v>3410</v>
      </c>
      <c r="CX5452" s="85" t="s">
        <v>8289</v>
      </c>
    </row>
    <row r="5453" spans="1:103" hidden="1" x14ac:dyDescent="0.2">
      <c r="A5453" s="104">
        <v>45551</v>
      </c>
      <c r="B5453" s="85" t="s">
        <v>65807</v>
      </c>
      <c r="C5453" s="85" t="s">
        <v>3136</v>
      </c>
      <c r="D5453" s="85" t="s">
        <v>3137</v>
      </c>
      <c r="E5453" s="85" t="s">
        <v>65808</v>
      </c>
      <c r="F5453" s="85" t="s">
        <v>2599</v>
      </c>
      <c r="G5453" s="85" t="s">
        <v>2680</v>
      </c>
      <c r="H5453" s="85" t="s">
        <v>416</v>
      </c>
      <c r="I5453" s="85" t="s">
        <v>2506</v>
      </c>
      <c r="J5453" s="85" t="s">
        <v>3556</v>
      </c>
      <c r="K5453" s="85" t="s">
        <v>3143</v>
      </c>
      <c r="L5453" s="85" t="s">
        <v>3144</v>
      </c>
      <c r="Y5453" s="85" t="s">
        <v>65809</v>
      </c>
      <c r="AA5453" s="85" t="s">
        <v>65810</v>
      </c>
      <c r="AB5453" s="85" t="s">
        <v>3147</v>
      </c>
      <c r="AC5453" s="85" t="s">
        <v>65811</v>
      </c>
      <c r="AD5453" s="85" t="s">
        <v>65812</v>
      </c>
      <c r="AG5453" s="85" t="s">
        <v>65813</v>
      </c>
      <c r="AP5453" s="85" t="s">
        <v>65814</v>
      </c>
      <c r="AQ5453" s="85" t="s">
        <v>65815</v>
      </c>
      <c r="AS5453" s="85" t="s">
        <v>65816</v>
      </c>
      <c r="AT5453" s="85" t="s">
        <v>65817</v>
      </c>
      <c r="AU5453" s="85" t="s">
        <v>1579</v>
      </c>
      <c r="AV5453" s="85" t="s">
        <v>416</v>
      </c>
      <c r="AW5453" s="85" t="s">
        <v>1238</v>
      </c>
      <c r="AY5453" s="85" t="s">
        <v>65818</v>
      </c>
      <c r="AZ5453" s="85" t="s">
        <v>65819</v>
      </c>
      <c r="BA5453" s="85" t="s">
        <v>65820</v>
      </c>
      <c r="BB5453" s="85" t="s">
        <v>65821</v>
      </c>
      <c r="BC5453" s="85" t="s">
        <v>65822</v>
      </c>
      <c r="BD5453" s="85" t="s">
        <v>65823</v>
      </c>
      <c r="BI5453" s="85" t="s">
        <v>4318</v>
      </c>
      <c r="CT5453" s="85" t="s">
        <v>3144</v>
      </c>
      <c r="CU5453" s="85" t="s">
        <v>3151</v>
      </c>
      <c r="CW5453" s="85" t="s">
        <v>3493</v>
      </c>
      <c r="CX5453" s="85" t="s">
        <v>3556</v>
      </c>
    </row>
    <row r="5454" spans="1:103" hidden="1" x14ac:dyDescent="0.2">
      <c r="A5454" s="104">
        <v>45551</v>
      </c>
      <c r="B5454" s="85" t="s">
        <v>65824</v>
      </c>
      <c r="C5454" s="85" t="s">
        <v>3136</v>
      </c>
      <c r="D5454" s="85" t="s">
        <v>3137</v>
      </c>
      <c r="E5454" s="85" t="s">
        <v>65825</v>
      </c>
      <c r="F5454" s="85" t="s">
        <v>1835</v>
      </c>
      <c r="G5454" s="85" t="s">
        <v>2664</v>
      </c>
      <c r="H5454" s="85" t="s">
        <v>290</v>
      </c>
      <c r="I5454" s="85" t="s">
        <v>103</v>
      </c>
      <c r="J5454" s="85" t="s">
        <v>3394</v>
      </c>
      <c r="K5454" s="85" t="s">
        <v>3395</v>
      </c>
      <c r="L5454" s="85" t="s">
        <v>3144</v>
      </c>
      <c r="X5454" s="85" t="s">
        <v>24379</v>
      </c>
      <c r="Y5454" s="85" t="s">
        <v>65826</v>
      </c>
      <c r="AA5454" s="85" t="s">
        <v>65827</v>
      </c>
      <c r="AB5454" s="85" t="s">
        <v>3147</v>
      </c>
      <c r="AC5454" s="85" t="s">
        <v>65828</v>
      </c>
      <c r="AD5454" s="85" t="s">
        <v>65829</v>
      </c>
      <c r="AG5454" s="85" t="s">
        <v>65830</v>
      </c>
      <c r="AO5454" s="85" t="s">
        <v>65831</v>
      </c>
      <c r="AP5454" s="85" t="s">
        <v>65832</v>
      </c>
      <c r="AR5454" s="85" t="s">
        <v>65833</v>
      </c>
      <c r="AS5454" s="85" t="s">
        <v>65834</v>
      </c>
      <c r="AT5454" s="85" t="s">
        <v>65835</v>
      </c>
      <c r="AU5454" s="85" t="s">
        <v>30483</v>
      </c>
      <c r="AV5454" s="85" t="s">
        <v>290</v>
      </c>
      <c r="AW5454" s="85" t="s">
        <v>1339</v>
      </c>
      <c r="BB5454" s="85" t="s">
        <v>65836</v>
      </c>
      <c r="BC5454" s="85" t="s">
        <v>65837</v>
      </c>
      <c r="BD5454" s="85" t="s">
        <v>65838</v>
      </c>
      <c r="BE5454" s="85" t="s">
        <v>65839</v>
      </c>
      <c r="BI5454" s="85" t="s">
        <v>4318</v>
      </c>
      <c r="CT5454" s="85" t="s">
        <v>3144</v>
      </c>
      <c r="CU5454" s="85" t="s">
        <v>3151</v>
      </c>
      <c r="CW5454" s="85" t="s">
        <v>3410</v>
      </c>
      <c r="CX5454" s="85" t="s">
        <v>3394</v>
      </c>
      <c r="CY5454" s="85" t="s">
        <v>59091</v>
      </c>
    </row>
    <row r="5455" spans="1:103" hidden="1" x14ac:dyDescent="0.2">
      <c r="A5455" s="104">
        <v>45551</v>
      </c>
      <c r="B5455" s="85" t="s">
        <v>65840</v>
      </c>
      <c r="C5455" s="85" t="s">
        <v>3136</v>
      </c>
      <c r="D5455" s="85" t="s">
        <v>3137</v>
      </c>
      <c r="E5455" s="85" t="s">
        <v>65841</v>
      </c>
      <c r="F5455" s="85" t="s">
        <v>945</v>
      </c>
      <c r="G5455" s="85" t="s">
        <v>2662</v>
      </c>
      <c r="H5455" s="85" t="s">
        <v>290</v>
      </c>
      <c r="I5455" s="85" t="s">
        <v>75</v>
      </c>
      <c r="J5455" s="85" t="s">
        <v>3394</v>
      </c>
      <c r="K5455" s="85" t="s">
        <v>3395</v>
      </c>
      <c r="L5455" s="85" t="s">
        <v>3144</v>
      </c>
      <c r="Y5455" s="85" t="s">
        <v>65842</v>
      </c>
      <c r="AA5455" s="85" t="s">
        <v>65843</v>
      </c>
      <c r="AB5455" s="85" t="s">
        <v>65844</v>
      </c>
      <c r="AC5455" s="85" t="s">
        <v>65845</v>
      </c>
      <c r="AD5455" s="85" t="s">
        <v>65846</v>
      </c>
      <c r="AE5455" s="85" t="s">
        <v>65847</v>
      </c>
      <c r="AL5455" s="85" t="s">
        <v>65848</v>
      </c>
      <c r="AM5455" s="85" t="s">
        <v>65849</v>
      </c>
      <c r="AU5455" s="85" t="s">
        <v>61343</v>
      </c>
      <c r="AV5455" s="85" t="s">
        <v>290</v>
      </c>
      <c r="AW5455" s="85" t="s">
        <v>1339</v>
      </c>
      <c r="BA5455" s="85" t="s">
        <v>65850</v>
      </c>
      <c r="BB5455" s="85" t="s">
        <v>65851</v>
      </c>
      <c r="BC5455" s="85" t="s">
        <v>65852</v>
      </c>
      <c r="BD5455" s="85" t="s">
        <v>65853</v>
      </c>
      <c r="BE5455" s="85" t="s">
        <v>65854</v>
      </c>
      <c r="BI5455" s="85" t="s">
        <v>4318</v>
      </c>
      <c r="CT5455" s="85" t="s">
        <v>3144</v>
      </c>
      <c r="CU5455" s="85" t="s">
        <v>3151</v>
      </c>
      <c r="CW5455" s="85" t="s">
        <v>3472</v>
      </c>
      <c r="CX5455" s="85" t="s">
        <v>3394</v>
      </c>
    </row>
    <row r="5456" spans="1:103" hidden="1" x14ac:dyDescent="0.2">
      <c r="A5456" s="104">
        <v>45551</v>
      </c>
      <c r="B5456" s="85" t="s">
        <v>65855</v>
      </c>
      <c r="C5456" s="85" t="s">
        <v>3136</v>
      </c>
      <c r="D5456" s="85" t="s">
        <v>3137</v>
      </c>
      <c r="E5456" s="85" t="s">
        <v>65856</v>
      </c>
      <c r="F5456" s="85" t="s">
        <v>2604</v>
      </c>
      <c r="G5456" s="85" t="s">
        <v>2680</v>
      </c>
      <c r="H5456" s="85" t="s">
        <v>416</v>
      </c>
      <c r="I5456" s="85" t="s">
        <v>103</v>
      </c>
      <c r="J5456" s="85" t="s">
        <v>3394</v>
      </c>
      <c r="K5456" s="85" t="s">
        <v>3395</v>
      </c>
      <c r="L5456" s="85" t="s">
        <v>3144</v>
      </c>
      <c r="Y5456" s="85" t="s">
        <v>65857</v>
      </c>
      <c r="AA5456" s="85" t="s">
        <v>65858</v>
      </c>
      <c r="AB5456" s="85" t="s">
        <v>3147</v>
      </c>
      <c r="AC5456" s="85" t="s">
        <v>65859</v>
      </c>
      <c r="AD5456" s="85" t="s">
        <v>65860</v>
      </c>
      <c r="AG5456" s="85" t="s">
        <v>65861</v>
      </c>
      <c r="AP5456" s="85" t="s">
        <v>65862</v>
      </c>
      <c r="AQ5456" s="85" t="s">
        <v>65863</v>
      </c>
      <c r="AS5456" s="85" t="s">
        <v>65864</v>
      </c>
      <c r="AT5456" s="85" t="s">
        <v>65865</v>
      </c>
      <c r="AU5456" s="85" t="s">
        <v>29620</v>
      </c>
      <c r="AV5456" s="85" t="s">
        <v>416</v>
      </c>
      <c r="AW5456" s="85" t="s">
        <v>1339</v>
      </c>
      <c r="AY5456" s="85" t="s">
        <v>65866</v>
      </c>
      <c r="AZ5456" s="85" t="s">
        <v>65867</v>
      </c>
      <c r="BA5456" s="85" t="s">
        <v>65868</v>
      </c>
      <c r="BB5456" s="85" t="s">
        <v>65869</v>
      </c>
      <c r="BC5456" s="85" t="s">
        <v>65870</v>
      </c>
      <c r="BD5456" s="85" t="s">
        <v>65871</v>
      </c>
      <c r="BI5456" s="85" t="s">
        <v>4318</v>
      </c>
      <c r="CT5456" s="85" t="s">
        <v>3144</v>
      </c>
      <c r="CU5456" s="85" t="s">
        <v>3151</v>
      </c>
      <c r="CW5456" s="85" t="s">
        <v>3493</v>
      </c>
      <c r="CX5456" s="85" t="s">
        <v>3394</v>
      </c>
    </row>
    <row r="5457" spans="1:103" hidden="1" x14ac:dyDescent="0.2">
      <c r="A5457" s="104">
        <v>45551</v>
      </c>
      <c r="B5457" s="85" t="s">
        <v>65872</v>
      </c>
      <c r="C5457" s="85" t="s">
        <v>3136</v>
      </c>
      <c r="D5457" s="85" t="s">
        <v>3137</v>
      </c>
      <c r="E5457" s="85" t="s">
        <v>65873</v>
      </c>
      <c r="F5457" s="85" t="s">
        <v>942</v>
      </c>
      <c r="G5457" s="85" t="s">
        <v>2662</v>
      </c>
      <c r="H5457" s="85" t="s">
        <v>290</v>
      </c>
      <c r="I5457" s="85" t="s">
        <v>69</v>
      </c>
      <c r="J5457" s="85" t="s">
        <v>65874</v>
      </c>
      <c r="K5457" s="85" t="s">
        <v>3143</v>
      </c>
      <c r="L5457" s="85" t="s">
        <v>3144</v>
      </c>
      <c r="Y5457" s="85" t="s">
        <v>65875</v>
      </c>
      <c r="AA5457" s="85" t="s">
        <v>65876</v>
      </c>
      <c r="AB5457" s="85" t="s">
        <v>65877</v>
      </c>
      <c r="AC5457" s="85" t="s">
        <v>65878</v>
      </c>
      <c r="AD5457" s="85" t="s">
        <v>65879</v>
      </c>
      <c r="AE5457" s="85" t="s">
        <v>65880</v>
      </c>
      <c r="AL5457" s="85" t="s">
        <v>65881</v>
      </c>
      <c r="AM5457" s="85" t="s">
        <v>65882</v>
      </c>
      <c r="AU5457" s="85" t="s">
        <v>65883</v>
      </c>
      <c r="AV5457" s="85" t="s">
        <v>290</v>
      </c>
      <c r="AW5457" s="85" t="s">
        <v>1339</v>
      </c>
      <c r="BA5457" s="85" t="s">
        <v>65884</v>
      </c>
      <c r="BB5457" s="85" t="s">
        <v>65885</v>
      </c>
      <c r="BC5457" s="85" t="s">
        <v>65886</v>
      </c>
      <c r="BD5457" s="85" t="s">
        <v>65887</v>
      </c>
      <c r="BE5457" s="85" t="s">
        <v>65888</v>
      </c>
      <c r="BI5457" s="85" t="s">
        <v>4318</v>
      </c>
      <c r="CT5457" s="85" t="s">
        <v>3144</v>
      </c>
      <c r="CU5457" s="85" t="s">
        <v>3151</v>
      </c>
      <c r="CW5457" s="85" t="s">
        <v>3472</v>
      </c>
      <c r="CX5457" s="85" t="s">
        <v>65874</v>
      </c>
    </row>
    <row r="5458" spans="1:103" hidden="1" x14ac:dyDescent="0.2">
      <c r="A5458" s="104">
        <v>45552</v>
      </c>
      <c r="B5458" s="85" t="s">
        <v>65889</v>
      </c>
      <c r="C5458" s="85" t="s">
        <v>3136</v>
      </c>
      <c r="D5458" s="85" t="s">
        <v>3137</v>
      </c>
      <c r="E5458" s="85" t="s">
        <v>65890</v>
      </c>
      <c r="F5458" s="85" t="s">
        <v>2599</v>
      </c>
      <c r="G5458" s="85" t="s">
        <v>2680</v>
      </c>
      <c r="H5458" s="85" t="s">
        <v>416</v>
      </c>
      <c r="I5458" s="85" t="s">
        <v>2506</v>
      </c>
      <c r="J5458" s="85" t="s">
        <v>3142</v>
      </c>
      <c r="K5458" s="85" t="s">
        <v>3143</v>
      </c>
      <c r="L5458" s="85" t="s">
        <v>3144</v>
      </c>
      <c r="Y5458" s="85" t="s">
        <v>65891</v>
      </c>
      <c r="AA5458" s="85" t="s">
        <v>65892</v>
      </c>
      <c r="AB5458" s="85" t="s">
        <v>65893</v>
      </c>
      <c r="AC5458" s="85" t="s">
        <v>65894</v>
      </c>
      <c r="AD5458" s="85" t="s">
        <v>65895</v>
      </c>
      <c r="AV5458" s="85" t="s">
        <v>3147</v>
      </c>
      <c r="AW5458" s="85" t="s">
        <v>3147</v>
      </c>
      <c r="BI5458" s="85" t="s">
        <v>3150</v>
      </c>
      <c r="CT5458" s="85" t="s">
        <v>3144</v>
      </c>
      <c r="CU5458" s="85" t="s">
        <v>3151</v>
      </c>
      <c r="CW5458" s="85" t="s">
        <v>3152</v>
      </c>
      <c r="CX5458" s="85" t="s">
        <v>3142</v>
      </c>
    </row>
    <row r="5459" spans="1:103" hidden="1" x14ac:dyDescent="0.2">
      <c r="A5459" s="104">
        <v>45552</v>
      </c>
      <c r="B5459" s="85" t="s">
        <v>65896</v>
      </c>
      <c r="C5459" s="85" t="s">
        <v>3136</v>
      </c>
      <c r="D5459" s="85" t="s">
        <v>3137</v>
      </c>
      <c r="E5459" s="85" t="s">
        <v>65897</v>
      </c>
      <c r="F5459" s="85" t="s">
        <v>2599</v>
      </c>
      <c r="G5459" s="85" t="s">
        <v>2680</v>
      </c>
      <c r="H5459" s="85" t="s">
        <v>416</v>
      </c>
      <c r="I5459" s="85" t="s">
        <v>2506</v>
      </c>
      <c r="J5459" s="85" t="s">
        <v>3300</v>
      </c>
      <c r="K5459" s="85" t="s">
        <v>3143</v>
      </c>
      <c r="L5459" s="85" t="s">
        <v>3144</v>
      </c>
      <c r="Y5459" s="85" t="s">
        <v>65898</v>
      </c>
      <c r="AA5459" s="85" t="s">
        <v>65899</v>
      </c>
      <c r="AB5459" s="85" t="s">
        <v>3147</v>
      </c>
      <c r="AC5459" s="85" t="s">
        <v>65900</v>
      </c>
      <c r="AD5459" s="85" t="s">
        <v>65901</v>
      </c>
      <c r="AV5459" s="85" t="s">
        <v>3147</v>
      </c>
      <c r="AW5459" s="85" t="s">
        <v>3147</v>
      </c>
      <c r="BI5459" s="85" t="s">
        <v>3150</v>
      </c>
      <c r="CT5459" s="85" t="s">
        <v>3144</v>
      </c>
      <c r="CU5459" s="85" t="s">
        <v>3151</v>
      </c>
      <c r="CW5459" s="85" t="s">
        <v>3152</v>
      </c>
      <c r="CX5459" s="85" t="s">
        <v>3300</v>
      </c>
    </row>
    <row r="5460" spans="1:103" hidden="1" x14ac:dyDescent="0.2">
      <c r="A5460" s="104">
        <v>45552</v>
      </c>
      <c r="B5460" s="85" t="s">
        <v>65902</v>
      </c>
      <c r="C5460" s="85" t="s">
        <v>3136</v>
      </c>
      <c r="D5460" s="85" t="s">
        <v>3137</v>
      </c>
      <c r="E5460" s="85" t="s">
        <v>65903</v>
      </c>
      <c r="F5460" s="85" t="s">
        <v>1739</v>
      </c>
      <c r="G5460" s="85" t="s">
        <v>2677</v>
      </c>
      <c r="H5460" s="85" t="s">
        <v>290</v>
      </c>
      <c r="I5460" s="85" t="s">
        <v>206</v>
      </c>
      <c r="J5460" s="85" t="s">
        <v>10022</v>
      </c>
      <c r="K5460" s="85" t="s">
        <v>3143</v>
      </c>
      <c r="L5460" s="85" t="s">
        <v>3144</v>
      </c>
      <c r="Y5460" s="85" t="s">
        <v>65904</v>
      </c>
      <c r="AB5460" s="85" t="s">
        <v>3147</v>
      </c>
      <c r="AC5460" s="85" t="s">
        <v>3147</v>
      </c>
      <c r="AV5460" s="85" t="s">
        <v>3147</v>
      </c>
      <c r="AW5460" s="85" t="s">
        <v>3147</v>
      </c>
      <c r="AY5460" s="85" t="s">
        <v>65905</v>
      </c>
      <c r="BI5460" s="85" t="s">
        <v>3150</v>
      </c>
      <c r="CT5460" s="85" t="s">
        <v>3144</v>
      </c>
      <c r="CU5460" s="85" t="s">
        <v>3151</v>
      </c>
      <c r="CW5460" s="85" t="s">
        <v>3152</v>
      </c>
      <c r="CX5460" s="85" t="s">
        <v>10022</v>
      </c>
    </row>
    <row r="5461" spans="1:103" hidden="1" x14ac:dyDescent="0.2">
      <c r="A5461" s="104">
        <v>45552</v>
      </c>
      <c r="B5461" s="85" t="s">
        <v>65906</v>
      </c>
      <c r="C5461" s="85" t="s">
        <v>3136</v>
      </c>
      <c r="D5461" s="85" t="s">
        <v>3137</v>
      </c>
      <c r="E5461" s="85" t="s">
        <v>65907</v>
      </c>
      <c r="F5461" s="85" t="s">
        <v>1823</v>
      </c>
      <c r="G5461" s="85" t="s">
        <v>2664</v>
      </c>
      <c r="H5461" s="85" t="s">
        <v>290</v>
      </c>
      <c r="I5461" s="85" t="s">
        <v>119</v>
      </c>
      <c r="J5461" s="85" t="s">
        <v>3257</v>
      </c>
      <c r="K5461" s="85" t="s">
        <v>3143</v>
      </c>
      <c r="L5461" s="85" t="s">
        <v>3144</v>
      </c>
      <c r="Y5461" s="85" t="s">
        <v>65908</v>
      </c>
      <c r="AA5461" s="85" t="s">
        <v>65909</v>
      </c>
      <c r="AB5461" s="85" t="s">
        <v>3147</v>
      </c>
      <c r="AC5461" s="85" t="s">
        <v>65910</v>
      </c>
      <c r="AD5461" s="85" t="s">
        <v>65911</v>
      </c>
      <c r="AV5461" s="85" t="s">
        <v>3147</v>
      </c>
      <c r="AW5461" s="85" t="s">
        <v>3147</v>
      </c>
      <c r="BI5461" s="85" t="s">
        <v>3150</v>
      </c>
      <c r="CT5461" s="85" t="s">
        <v>3144</v>
      </c>
      <c r="CU5461" s="85" t="s">
        <v>3151</v>
      </c>
      <c r="CW5461" s="85" t="s">
        <v>3152</v>
      </c>
      <c r="CX5461" s="85" t="s">
        <v>3257</v>
      </c>
    </row>
    <row r="5462" spans="1:103" hidden="1" x14ac:dyDescent="0.2">
      <c r="A5462" s="104">
        <v>45552</v>
      </c>
      <c r="B5462" s="85" t="s">
        <v>65912</v>
      </c>
      <c r="C5462" s="85" t="s">
        <v>3136</v>
      </c>
      <c r="D5462" s="85" t="s">
        <v>3137</v>
      </c>
      <c r="E5462" s="85" t="s">
        <v>65913</v>
      </c>
      <c r="F5462" s="85" t="s">
        <v>2287</v>
      </c>
      <c r="G5462" s="85" t="s">
        <v>2685</v>
      </c>
      <c r="H5462" s="85" t="s">
        <v>290</v>
      </c>
      <c r="I5462" s="85" t="s">
        <v>206</v>
      </c>
      <c r="J5462" s="85" t="s">
        <v>3168</v>
      </c>
      <c r="K5462" s="85" t="s">
        <v>3143</v>
      </c>
      <c r="L5462" s="85" t="s">
        <v>3144</v>
      </c>
      <c r="Y5462" s="85" t="s">
        <v>65914</v>
      </c>
      <c r="AA5462" s="85" t="s">
        <v>65915</v>
      </c>
      <c r="AB5462" s="85" t="s">
        <v>3147</v>
      </c>
      <c r="AC5462" s="85" t="s">
        <v>65916</v>
      </c>
      <c r="AD5462" s="85" t="s">
        <v>65917</v>
      </c>
      <c r="AH5462" s="85">
        <v>2.1031901040623002E+25</v>
      </c>
      <c r="AI5462" s="85">
        <v>3021433324065440</v>
      </c>
      <c r="AV5462" s="85" t="s">
        <v>3147</v>
      </c>
      <c r="AW5462" s="85" t="s">
        <v>3147</v>
      </c>
      <c r="BI5462" s="85" t="s">
        <v>3150</v>
      </c>
      <c r="CT5462" s="85" t="s">
        <v>3144</v>
      </c>
      <c r="CU5462" s="85" t="s">
        <v>3151</v>
      </c>
      <c r="CW5462" s="85" t="s">
        <v>3152</v>
      </c>
      <c r="CX5462" s="85" t="s">
        <v>3162</v>
      </c>
    </row>
    <row r="5463" spans="1:103" hidden="1" x14ac:dyDescent="0.2">
      <c r="A5463" s="104">
        <v>45552</v>
      </c>
      <c r="B5463" s="85" t="s">
        <v>65918</v>
      </c>
      <c r="C5463" s="85" t="s">
        <v>3136</v>
      </c>
      <c r="D5463" s="85" t="s">
        <v>3137</v>
      </c>
      <c r="E5463" s="85" t="s">
        <v>65919</v>
      </c>
      <c r="F5463" s="85" t="s">
        <v>963</v>
      </c>
      <c r="G5463" s="85" t="s">
        <v>2662</v>
      </c>
      <c r="H5463" s="85" t="s">
        <v>92</v>
      </c>
      <c r="I5463" s="85" t="s">
        <v>75</v>
      </c>
      <c r="J5463" s="85" t="s">
        <v>3142</v>
      </c>
      <c r="K5463" s="85" t="s">
        <v>3143</v>
      </c>
      <c r="L5463" s="85" t="s">
        <v>3144</v>
      </c>
      <c r="Y5463" s="85" t="s">
        <v>65920</v>
      </c>
      <c r="AA5463" s="85" t="s">
        <v>65921</v>
      </c>
      <c r="AB5463" s="85" t="s">
        <v>3147</v>
      </c>
      <c r="AC5463" s="85" t="s">
        <v>65922</v>
      </c>
      <c r="AD5463" s="85" t="s">
        <v>65923</v>
      </c>
      <c r="AE5463" s="85" t="s">
        <v>65924</v>
      </c>
      <c r="AV5463" s="85" t="s">
        <v>3147</v>
      </c>
      <c r="AW5463" s="85" t="s">
        <v>3147</v>
      </c>
      <c r="BI5463" s="85" t="s">
        <v>3150</v>
      </c>
      <c r="CT5463" s="85" t="s">
        <v>3144</v>
      </c>
      <c r="CU5463" s="85" t="s">
        <v>3151</v>
      </c>
      <c r="CW5463" s="85" t="s">
        <v>3152</v>
      </c>
      <c r="CX5463" s="85" t="s">
        <v>3142</v>
      </c>
    </row>
    <row r="5464" spans="1:103" hidden="1" x14ac:dyDescent="0.2">
      <c r="A5464" s="104">
        <v>45552</v>
      </c>
      <c r="B5464" s="85" t="s">
        <v>65925</v>
      </c>
      <c r="C5464" s="85" t="s">
        <v>3136</v>
      </c>
      <c r="D5464" s="85" t="s">
        <v>3137</v>
      </c>
      <c r="E5464" s="85" t="s">
        <v>65926</v>
      </c>
      <c r="F5464" s="85" t="s">
        <v>963</v>
      </c>
      <c r="G5464" s="85" t="s">
        <v>2662</v>
      </c>
      <c r="H5464" s="85" t="s">
        <v>92</v>
      </c>
      <c r="I5464" s="85" t="s">
        <v>75</v>
      </c>
      <c r="J5464" s="85" t="s">
        <v>4337</v>
      </c>
      <c r="K5464" s="85" t="s">
        <v>3143</v>
      </c>
      <c r="L5464" s="85" t="s">
        <v>3144</v>
      </c>
      <c r="Y5464" s="85" t="s">
        <v>65927</v>
      </c>
      <c r="AA5464" s="85" t="s">
        <v>65928</v>
      </c>
      <c r="AB5464" s="85" t="s">
        <v>3147</v>
      </c>
      <c r="AC5464" s="85" t="s">
        <v>65929</v>
      </c>
      <c r="AD5464" s="85" t="s">
        <v>65930</v>
      </c>
      <c r="AE5464" s="85" t="s">
        <v>65931</v>
      </c>
      <c r="AV5464" s="85" t="s">
        <v>3147</v>
      </c>
      <c r="AW5464" s="85" t="s">
        <v>3147</v>
      </c>
      <c r="BI5464" s="85" t="s">
        <v>3150</v>
      </c>
      <c r="CT5464" s="85" t="s">
        <v>3144</v>
      </c>
      <c r="CU5464" s="85" t="s">
        <v>3151</v>
      </c>
      <c r="CW5464" s="85" t="s">
        <v>3152</v>
      </c>
      <c r="CX5464" s="85" t="s">
        <v>4337</v>
      </c>
    </row>
    <row r="5465" spans="1:103" hidden="1" x14ac:dyDescent="0.2">
      <c r="A5465" s="104">
        <v>45552</v>
      </c>
      <c r="B5465" s="85" t="s">
        <v>65932</v>
      </c>
      <c r="C5465" s="85" t="s">
        <v>3136</v>
      </c>
      <c r="D5465" s="85" t="s">
        <v>3137</v>
      </c>
      <c r="E5465" s="85" t="s">
        <v>65933</v>
      </c>
      <c r="F5465" s="85" t="s">
        <v>1764</v>
      </c>
      <c r="G5465" s="85" t="s">
        <v>2677</v>
      </c>
      <c r="H5465" s="85" t="s">
        <v>416</v>
      </c>
      <c r="I5465" s="85" t="s">
        <v>1808</v>
      </c>
      <c r="J5465" s="85" t="s">
        <v>65934</v>
      </c>
      <c r="K5465" s="85" t="s">
        <v>3143</v>
      </c>
      <c r="L5465" s="85" t="s">
        <v>3144</v>
      </c>
      <c r="Y5465" s="85" t="s">
        <v>65935</v>
      </c>
      <c r="AB5465" s="85" t="s">
        <v>3147</v>
      </c>
      <c r="AC5465" s="85" t="s">
        <v>3147</v>
      </c>
      <c r="AP5465" s="85" t="s">
        <v>65936</v>
      </c>
      <c r="AV5465" s="85" t="s">
        <v>3147</v>
      </c>
      <c r="AW5465" s="85" t="s">
        <v>3147</v>
      </c>
      <c r="BD5465" s="85" t="s">
        <v>65937</v>
      </c>
      <c r="BE5465" s="85" t="s">
        <v>65938</v>
      </c>
      <c r="BI5465" s="85" t="s">
        <v>3150</v>
      </c>
      <c r="CT5465" s="85" t="s">
        <v>3144</v>
      </c>
      <c r="CU5465" s="85" t="s">
        <v>3151</v>
      </c>
      <c r="CW5465" s="85" t="s">
        <v>3152</v>
      </c>
      <c r="CX5465" s="85" t="s">
        <v>65934</v>
      </c>
    </row>
    <row r="5466" spans="1:103" hidden="1" x14ac:dyDescent="0.2">
      <c r="A5466" s="104">
        <v>45552</v>
      </c>
      <c r="B5466" s="85" t="s">
        <v>65939</v>
      </c>
      <c r="C5466" s="85" t="s">
        <v>3136</v>
      </c>
      <c r="D5466" s="85" t="s">
        <v>3137</v>
      </c>
      <c r="E5466" s="85" t="s">
        <v>65940</v>
      </c>
      <c r="F5466" s="85" t="s">
        <v>2198</v>
      </c>
      <c r="G5466" s="85" t="s">
        <v>2190</v>
      </c>
      <c r="H5466" s="85" t="s">
        <v>290</v>
      </c>
      <c r="I5466" s="85" t="s">
        <v>1918</v>
      </c>
      <c r="J5466" s="85" t="s">
        <v>35432</v>
      </c>
      <c r="K5466" s="85" t="s">
        <v>3143</v>
      </c>
      <c r="L5466" s="85" t="s">
        <v>3144</v>
      </c>
      <c r="Y5466" s="85" t="s">
        <v>65941</v>
      </c>
      <c r="AB5466" s="85" t="s">
        <v>3147</v>
      </c>
      <c r="AC5466" s="85" t="s">
        <v>3147</v>
      </c>
      <c r="AV5466" s="85" t="s">
        <v>3147</v>
      </c>
      <c r="AW5466" s="85" t="s">
        <v>3147</v>
      </c>
      <c r="BD5466" s="85" t="s">
        <v>65942</v>
      </c>
      <c r="BI5466" s="85" t="s">
        <v>3150</v>
      </c>
      <c r="CT5466" s="85" t="s">
        <v>3144</v>
      </c>
      <c r="CU5466" s="85" t="s">
        <v>3151</v>
      </c>
      <c r="CW5466" s="85" t="s">
        <v>3152</v>
      </c>
      <c r="CX5466" s="85" t="s">
        <v>35432</v>
      </c>
    </row>
    <row r="5467" spans="1:103" hidden="1" x14ac:dyDescent="0.2">
      <c r="A5467" s="104">
        <v>45552</v>
      </c>
      <c r="B5467" s="85" t="s">
        <v>65943</v>
      </c>
      <c r="C5467" s="85" t="s">
        <v>3136</v>
      </c>
      <c r="D5467" s="85" t="s">
        <v>3137</v>
      </c>
      <c r="E5467" s="85" t="s">
        <v>60582</v>
      </c>
      <c r="F5467" s="85" t="s">
        <v>2519</v>
      </c>
      <c r="G5467" s="85" t="s">
        <v>2679</v>
      </c>
      <c r="H5467" s="85" t="s">
        <v>290</v>
      </c>
      <c r="I5467" s="85" t="s">
        <v>2506</v>
      </c>
      <c r="J5467" s="85" t="s">
        <v>65944</v>
      </c>
      <c r="K5467" s="85" t="s">
        <v>3143</v>
      </c>
      <c r="L5467" s="85" t="s">
        <v>3144</v>
      </c>
      <c r="X5467" s="85" t="s">
        <v>65945</v>
      </c>
      <c r="Y5467" s="85" t="s">
        <v>60583</v>
      </c>
      <c r="AB5467" s="85" t="s">
        <v>3147</v>
      </c>
      <c r="AC5467" s="85" t="s">
        <v>3147</v>
      </c>
      <c r="AV5467" s="85" t="s">
        <v>3147</v>
      </c>
      <c r="AW5467" s="85" t="s">
        <v>3147</v>
      </c>
      <c r="BF5467" s="85" t="s">
        <v>60584</v>
      </c>
      <c r="BI5467" s="85" t="s">
        <v>3150</v>
      </c>
      <c r="CT5467" s="85" t="s">
        <v>3144</v>
      </c>
      <c r="CU5467" s="85" t="s">
        <v>3151</v>
      </c>
      <c r="CW5467" s="85" t="s">
        <v>3152</v>
      </c>
      <c r="CX5467" s="85" t="s">
        <v>65944</v>
      </c>
      <c r="CY5467" s="85" t="s">
        <v>59091</v>
      </c>
    </row>
    <row r="5468" spans="1:103" hidden="1" x14ac:dyDescent="0.2">
      <c r="A5468" s="104">
        <v>45552</v>
      </c>
      <c r="B5468" s="85" t="s">
        <v>65946</v>
      </c>
      <c r="C5468" s="85" t="s">
        <v>3136</v>
      </c>
      <c r="D5468" s="85" t="s">
        <v>3137</v>
      </c>
      <c r="E5468" s="85" t="s">
        <v>65947</v>
      </c>
      <c r="F5468" s="85" t="s">
        <v>2599</v>
      </c>
      <c r="G5468" s="85" t="s">
        <v>2680</v>
      </c>
      <c r="H5468" s="85" t="s">
        <v>416</v>
      </c>
      <c r="I5468" s="85" t="s">
        <v>2506</v>
      </c>
      <c r="J5468" s="85" t="s">
        <v>35432</v>
      </c>
      <c r="K5468" s="85" t="s">
        <v>3143</v>
      </c>
      <c r="L5468" s="85" t="s">
        <v>3144</v>
      </c>
      <c r="Y5468" s="85" t="s">
        <v>65948</v>
      </c>
      <c r="AB5468" s="85" t="s">
        <v>3147</v>
      </c>
      <c r="AC5468" s="85" t="s">
        <v>3147</v>
      </c>
      <c r="AV5468" s="85" t="s">
        <v>3147</v>
      </c>
      <c r="AW5468" s="85" t="s">
        <v>3147</v>
      </c>
      <c r="BD5468" s="85" t="s">
        <v>65949</v>
      </c>
      <c r="BI5468" s="85" t="s">
        <v>3150</v>
      </c>
      <c r="CT5468" s="85" t="s">
        <v>3144</v>
      </c>
      <c r="CU5468" s="85" t="s">
        <v>3151</v>
      </c>
      <c r="CW5468" s="85" t="s">
        <v>3152</v>
      </c>
      <c r="CX5468" s="85" t="s">
        <v>35432</v>
      </c>
    </row>
    <row r="5469" spans="1:103" hidden="1" x14ac:dyDescent="0.2">
      <c r="A5469" s="104">
        <v>45552</v>
      </c>
      <c r="B5469" s="85" t="s">
        <v>65950</v>
      </c>
      <c r="C5469" s="85" t="s">
        <v>3136</v>
      </c>
      <c r="D5469" s="85" t="s">
        <v>3137</v>
      </c>
      <c r="E5469" s="85" t="s">
        <v>65951</v>
      </c>
      <c r="F5469" s="85" t="s">
        <v>942</v>
      </c>
      <c r="G5469" s="85" t="s">
        <v>2662</v>
      </c>
      <c r="H5469" s="85" t="s">
        <v>290</v>
      </c>
      <c r="I5469" s="85" t="s">
        <v>69</v>
      </c>
      <c r="J5469" s="85" t="s">
        <v>4337</v>
      </c>
      <c r="K5469" s="85" t="s">
        <v>3143</v>
      </c>
      <c r="L5469" s="85" t="s">
        <v>3144</v>
      </c>
      <c r="Y5469" s="85" t="s">
        <v>65952</v>
      </c>
      <c r="AA5469" s="85" t="s">
        <v>65953</v>
      </c>
      <c r="AB5469" s="85" t="s">
        <v>3147</v>
      </c>
      <c r="AC5469" s="85" t="s">
        <v>65954</v>
      </c>
      <c r="AD5469" s="85" t="s">
        <v>65955</v>
      </c>
      <c r="AE5469" s="85" t="s">
        <v>65956</v>
      </c>
      <c r="AV5469" s="85" t="s">
        <v>3147</v>
      </c>
      <c r="AW5469" s="85" t="s">
        <v>3147</v>
      </c>
      <c r="BI5469" s="85" t="s">
        <v>3150</v>
      </c>
      <c r="CT5469" s="85" t="s">
        <v>3144</v>
      </c>
      <c r="CU5469" s="85" t="s">
        <v>3151</v>
      </c>
      <c r="CW5469" s="85" t="s">
        <v>3152</v>
      </c>
      <c r="CX5469" s="85" t="s">
        <v>4337</v>
      </c>
    </row>
    <row r="5470" spans="1:103" hidden="1" x14ac:dyDescent="0.2">
      <c r="A5470" s="104">
        <v>45552</v>
      </c>
      <c r="B5470" s="85" t="s">
        <v>65957</v>
      </c>
      <c r="C5470" s="85" t="s">
        <v>3136</v>
      </c>
      <c r="D5470" s="85" t="s">
        <v>3137</v>
      </c>
      <c r="E5470" s="85" t="s">
        <v>65958</v>
      </c>
      <c r="F5470" s="85" t="s">
        <v>945</v>
      </c>
      <c r="G5470" s="85" t="s">
        <v>2662</v>
      </c>
      <c r="H5470" s="85" t="s">
        <v>290</v>
      </c>
      <c r="I5470" s="85" t="s">
        <v>75</v>
      </c>
      <c r="J5470" s="85" t="s">
        <v>38943</v>
      </c>
      <c r="K5470" s="85" t="s">
        <v>3143</v>
      </c>
      <c r="L5470" s="85" t="s">
        <v>3144</v>
      </c>
      <c r="Y5470" s="85" t="s">
        <v>65959</v>
      </c>
      <c r="AB5470" s="85" t="s">
        <v>3147</v>
      </c>
      <c r="AC5470" s="85" t="s">
        <v>3147</v>
      </c>
      <c r="AV5470" s="85" t="s">
        <v>3147</v>
      </c>
      <c r="AW5470" s="85" t="s">
        <v>3147</v>
      </c>
      <c r="BC5470" s="85" t="s">
        <v>65960</v>
      </c>
      <c r="BI5470" s="85" t="s">
        <v>3150</v>
      </c>
      <c r="CT5470" s="85" t="s">
        <v>3144</v>
      </c>
      <c r="CU5470" s="85" t="s">
        <v>3151</v>
      </c>
      <c r="CW5470" s="85" t="s">
        <v>3152</v>
      </c>
      <c r="CX5470" s="85" t="s">
        <v>38943</v>
      </c>
    </row>
    <row r="5471" spans="1:103" hidden="1" x14ac:dyDescent="0.2">
      <c r="A5471" s="104">
        <v>45552</v>
      </c>
      <c r="B5471" s="85" t="s">
        <v>65961</v>
      </c>
      <c r="C5471" s="85" t="s">
        <v>3136</v>
      </c>
      <c r="D5471" s="85" t="s">
        <v>3137</v>
      </c>
      <c r="E5471" s="85" t="s">
        <v>65962</v>
      </c>
      <c r="F5471" s="85" t="s">
        <v>2589</v>
      </c>
      <c r="G5471" s="85" t="s">
        <v>2680</v>
      </c>
      <c r="H5471" s="85" t="s">
        <v>416</v>
      </c>
      <c r="I5471" s="85" t="s">
        <v>69</v>
      </c>
      <c r="J5471" s="85" t="s">
        <v>3377</v>
      </c>
      <c r="K5471" s="85" t="s">
        <v>3143</v>
      </c>
      <c r="L5471" s="85" t="s">
        <v>3144</v>
      </c>
      <c r="Y5471" s="85" t="s">
        <v>65963</v>
      </c>
      <c r="AB5471" s="85" t="s">
        <v>3147</v>
      </c>
      <c r="AP5471" s="85" t="s">
        <v>65964</v>
      </c>
      <c r="AV5471" s="85" t="s">
        <v>3147</v>
      </c>
      <c r="AW5471" s="85" t="s">
        <v>3147</v>
      </c>
      <c r="BI5471" s="85" t="s">
        <v>9635</v>
      </c>
      <c r="CT5471" s="85" t="s">
        <v>3144</v>
      </c>
      <c r="CU5471" s="85" t="s">
        <v>3151</v>
      </c>
      <c r="CW5471" s="85" t="s">
        <v>3152</v>
      </c>
      <c r="CX5471" s="85" t="s">
        <v>3377</v>
      </c>
    </row>
    <row r="5472" spans="1:103" hidden="1" x14ac:dyDescent="0.2">
      <c r="A5472" s="104">
        <v>45552</v>
      </c>
      <c r="B5472" s="85" t="s">
        <v>65965</v>
      </c>
      <c r="C5472" s="85" t="s">
        <v>3136</v>
      </c>
      <c r="D5472" s="85" t="s">
        <v>3137</v>
      </c>
      <c r="E5472" s="85" t="s">
        <v>65966</v>
      </c>
      <c r="F5472" s="85" t="s">
        <v>2618</v>
      </c>
      <c r="G5472" s="85" t="s">
        <v>2680</v>
      </c>
      <c r="H5472" s="85" t="s">
        <v>678</v>
      </c>
      <c r="I5472" s="85" t="s">
        <v>2506</v>
      </c>
      <c r="J5472" s="85" t="s">
        <v>3377</v>
      </c>
      <c r="K5472" s="85" t="s">
        <v>3143</v>
      </c>
      <c r="L5472" s="85" t="s">
        <v>3144</v>
      </c>
      <c r="Y5472" s="85" t="s">
        <v>65967</v>
      </c>
      <c r="AB5472" s="85" t="s">
        <v>3147</v>
      </c>
      <c r="AC5472" s="85" t="s">
        <v>3147</v>
      </c>
      <c r="AP5472" s="85" t="s">
        <v>65968</v>
      </c>
      <c r="AV5472" s="85" t="s">
        <v>3147</v>
      </c>
      <c r="AW5472" s="85" t="s">
        <v>3147</v>
      </c>
      <c r="BI5472" s="85" t="s">
        <v>9635</v>
      </c>
      <c r="CT5472" s="85" t="s">
        <v>3144</v>
      </c>
      <c r="CU5472" s="85" t="s">
        <v>3151</v>
      </c>
      <c r="CW5472" s="85" t="s">
        <v>3152</v>
      </c>
      <c r="CX5472" s="85" t="s">
        <v>3377</v>
      </c>
    </row>
    <row r="5473" spans="1:103" hidden="1" x14ac:dyDescent="0.2">
      <c r="A5473" s="104">
        <v>45552</v>
      </c>
      <c r="B5473" s="85" t="s">
        <v>65969</v>
      </c>
      <c r="C5473" s="85" t="s">
        <v>3136</v>
      </c>
      <c r="D5473" s="85" t="s">
        <v>3137</v>
      </c>
      <c r="E5473" s="85" t="s">
        <v>65970</v>
      </c>
      <c r="F5473" s="85" t="s">
        <v>2014</v>
      </c>
      <c r="G5473" s="85" t="s">
        <v>2001</v>
      </c>
      <c r="H5473" s="85" t="s">
        <v>290</v>
      </c>
      <c r="I5473" s="85" t="s">
        <v>206</v>
      </c>
      <c r="J5473" s="85" t="s">
        <v>3162</v>
      </c>
      <c r="K5473" s="85" t="s">
        <v>3143</v>
      </c>
      <c r="L5473" s="85" t="s">
        <v>3144</v>
      </c>
      <c r="X5473" s="85" t="s">
        <v>42333</v>
      </c>
      <c r="Y5473" s="85" t="s">
        <v>65971</v>
      </c>
      <c r="AA5473" s="85" t="s">
        <v>65972</v>
      </c>
      <c r="AB5473" s="85" t="s">
        <v>3147</v>
      </c>
      <c r="AC5473" s="85" t="s">
        <v>65973</v>
      </c>
      <c r="AD5473" s="85" t="s">
        <v>65974</v>
      </c>
      <c r="AH5473" s="85">
        <v>2236083424063150</v>
      </c>
      <c r="AI5473" s="85">
        <v>2239072118042600</v>
      </c>
      <c r="AV5473" s="85" t="s">
        <v>3147</v>
      </c>
      <c r="AW5473" s="85" t="s">
        <v>3147</v>
      </c>
      <c r="BI5473" s="85" t="s">
        <v>3262</v>
      </c>
      <c r="CT5473" s="85" t="s">
        <v>3144</v>
      </c>
      <c r="CU5473" s="85" t="s">
        <v>3151</v>
      </c>
      <c r="CW5473" s="85" t="s">
        <v>3152</v>
      </c>
      <c r="CX5473" s="85" t="s">
        <v>3162</v>
      </c>
    </row>
    <row r="5474" spans="1:103" hidden="1" x14ac:dyDescent="0.2">
      <c r="A5474" s="104">
        <v>45552</v>
      </c>
      <c r="B5474" s="85" t="s">
        <v>65975</v>
      </c>
      <c r="C5474" s="85" t="s">
        <v>3136</v>
      </c>
      <c r="D5474" s="85" t="s">
        <v>3137</v>
      </c>
      <c r="E5474" s="85" t="s">
        <v>65976</v>
      </c>
      <c r="F5474" s="85" t="s">
        <v>1656</v>
      </c>
      <c r="G5474" s="85" t="s">
        <v>2676</v>
      </c>
      <c r="H5474" s="85" t="s">
        <v>290</v>
      </c>
      <c r="I5474" s="85" t="s">
        <v>75</v>
      </c>
      <c r="J5474" s="85" t="s">
        <v>3142</v>
      </c>
      <c r="K5474" s="85" t="s">
        <v>3143</v>
      </c>
      <c r="L5474" s="85" t="s">
        <v>3144</v>
      </c>
      <c r="Y5474" s="85" t="s">
        <v>65977</v>
      </c>
      <c r="AA5474" s="85" t="s">
        <v>65978</v>
      </c>
      <c r="AB5474" s="85" t="s">
        <v>3147</v>
      </c>
      <c r="AC5474" s="85" t="s">
        <v>65979</v>
      </c>
      <c r="AD5474" s="85" t="s">
        <v>65980</v>
      </c>
      <c r="AV5474" s="85" t="s">
        <v>3147</v>
      </c>
      <c r="AW5474" s="85" t="s">
        <v>3147</v>
      </c>
      <c r="BI5474" s="85" t="s">
        <v>3262</v>
      </c>
      <c r="CT5474" s="85" t="s">
        <v>3144</v>
      </c>
      <c r="CU5474" s="85" t="s">
        <v>3151</v>
      </c>
      <c r="CW5474" s="85" t="s">
        <v>3152</v>
      </c>
      <c r="CX5474" s="85" t="s">
        <v>3142</v>
      </c>
    </row>
    <row r="5475" spans="1:103" hidden="1" x14ac:dyDescent="0.2">
      <c r="A5475" s="104">
        <v>45552</v>
      </c>
      <c r="B5475" s="85" t="s">
        <v>65981</v>
      </c>
      <c r="C5475" s="85" t="s">
        <v>3136</v>
      </c>
      <c r="D5475" s="85" t="s">
        <v>3137</v>
      </c>
      <c r="E5475" s="85" t="s">
        <v>65982</v>
      </c>
      <c r="F5475" s="85" t="s">
        <v>1823</v>
      </c>
      <c r="G5475" s="85" t="s">
        <v>2664</v>
      </c>
      <c r="H5475" s="85" t="s">
        <v>290</v>
      </c>
      <c r="I5475" s="85" t="s">
        <v>119</v>
      </c>
      <c r="J5475" s="85" t="s">
        <v>3142</v>
      </c>
      <c r="K5475" s="85" t="s">
        <v>3143</v>
      </c>
      <c r="L5475" s="85" t="s">
        <v>3144</v>
      </c>
      <c r="Y5475" s="85" t="s">
        <v>65983</v>
      </c>
      <c r="AA5475" s="85" t="s">
        <v>65984</v>
      </c>
      <c r="AB5475" s="85" t="s">
        <v>3147</v>
      </c>
      <c r="AC5475" s="85" t="s">
        <v>65985</v>
      </c>
      <c r="AD5475" s="85" t="s">
        <v>65986</v>
      </c>
      <c r="AV5475" s="85" t="s">
        <v>3147</v>
      </c>
      <c r="AW5475" s="85" t="s">
        <v>3147</v>
      </c>
      <c r="BI5475" s="85" t="s">
        <v>3262</v>
      </c>
      <c r="CT5475" s="85" t="s">
        <v>3144</v>
      </c>
      <c r="CU5475" s="85" t="s">
        <v>3151</v>
      </c>
      <c r="CW5475" s="85" t="s">
        <v>3152</v>
      </c>
      <c r="CX5475" s="85" t="s">
        <v>3142</v>
      </c>
    </row>
    <row r="5476" spans="1:103" hidden="1" x14ac:dyDescent="0.2">
      <c r="A5476" s="104">
        <v>45552</v>
      </c>
      <c r="B5476" s="85" t="s">
        <v>65987</v>
      </c>
      <c r="C5476" s="85" t="s">
        <v>3136</v>
      </c>
      <c r="D5476" s="85" t="s">
        <v>3137</v>
      </c>
      <c r="E5476" s="85" t="s">
        <v>65988</v>
      </c>
      <c r="F5476" s="85" t="s">
        <v>2208</v>
      </c>
      <c r="G5476" s="85" t="s">
        <v>2190</v>
      </c>
      <c r="H5476" s="85" t="s">
        <v>290</v>
      </c>
      <c r="I5476" s="85" t="s">
        <v>103</v>
      </c>
      <c r="J5476" s="85" t="s">
        <v>19005</v>
      </c>
      <c r="K5476" s="85" t="s">
        <v>3143</v>
      </c>
      <c r="L5476" s="85" t="s">
        <v>3144</v>
      </c>
      <c r="Y5476" s="85" t="s">
        <v>65989</v>
      </c>
      <c r="AB5476" s="85" t="s">
        <v>3147</v>
      </c>
      <c r="AC5476" s="85" t="s">
        <v>3147</v>
      </c>
      <c r="AV5476" s="85" t="s">
        <v>3147</v>
      </c>
      <c r="AW5476" s="85" t="s">
        <v>3147</v>
      </c>
      <c r="BD5476" s="85" t="s">
        <v>65990</v>
      </c>
      <c r="BI5476" s="85" t="s">
        <v>3262</v>
      </c>
      <c r="CT5476" s="85" t="s">
        <v>3144</v>
      </c>
      <c r="CU5476" s="85" t="s">
        <v>3151</v>
      </c>
      <c r="CW5476" s="85" t="s">
        <v>3152</v>
      </c>
      <c r="CX5476" s="85" t="s">
        <v>19005</v>
      </c>
    </row>
    <row r="5477" spans="1:103" hidden="1" x14ac:dyDescent="0.2">
      <c r="A5477" s="104">
        <v>45552</v>
      </c>
      <c r="B5477" s="85" t="s">
        <v>65991</v>
      </c>
      <c r="C5477" s="85" t="s">
        <v>3136</v>
      </c>
      <c r="D5477" s="85" t="s">
        <v>3137</v>
      </c>
      <c r="E5477" s="85" t="s">
        <v>65992</v>
      </c>
      <c r="F5477" s="85" t="s">
        <v>1749</v>
      </c>
      <c r="G5477" s="85" t="s">
        <v>2677</v>
      </c>
      <c r="H5477" s="85" t="s">
        <v>416</v>
      </c>
      <c r="I5477" s="85" t="s">
        <v>1807</v>
      </c>
      <c r="J5477" s="85" t="s">
        <v>4428</v>
      </c>
      <c r="K5477" s="85" t="s">
        <v>3143</v>
      </c>
      <c r="L5477" s="85" t="s">
        <v>3144</v>
      </c>
      <c r="Y5477" s="85" t="s">
        <v>65993</v>
      </c>
      <c r="AA5477" s="85" t="s">
        <v>65994</v>
      </c>
      <c r="AB5477" s="85" t="s">
        <v>3147</v>
      </c>
      <c r="AC5477" s="85" t="s">
        <v>65995</v>
      </c>
      <c r="AD5477" s="85" t="s">
        <v>65996</v>
      </c>
      <c r="AH5477" s="85" t="s">
        <v>65997</v>
      </c>
      <c r="AI5477" s="85">
        <v>3215164520082020</v>
      </c>
      <c r="AV5477" s="85" t="s">
        <v>3147</v>
      </c>
      <c r="AW5477" s="85" t="s">
        <v>3147</v>
      </c>
      <c r="BI5477" s="85" t="s">
        <v>3262</v>
      </c>
      <c r="CT5477" s="85" t="s">
        <v>3144</v>
      </c>
      <c r="CU5477" s="85" t="s">
        <v>3151</v>
      </c>
      <c r="CW5477" s="85" t="s">
        <v>3152</v>
      </c>
      <c r="CX5477" s="85" t="s">
        <v>4428</v>
      </c>
    </row>
    <row r="5478" spans="1:103" hidden="1" x14ac:dyDescent="0.2">
      <c r="A5478" s="104">
        <v>45552</v>
      </c>
      <c r="B5478" s="85" t="s">
        <v>65998</v>
      </c>
      <c r="C5478" s="85" t="s">
        <v>3136</v>
      </c>
      <c r="D5478" s="85" t="s">
        <v>3137</v>
      </c>
      <c r="E5478" s="85" t="s">
        <v>65999</v>
      </c>
      <c r="F5478" s="85" t="s">
        <v>1835</v>
      </c>
      <c r="G5478" s="85" t="s">
        <v>2664</v>
      </c>
      <c r="H5478" s="85" t="s">
        <v>290</v>
      </c>
      <c r="I5478" s="85" t="s">
        <v>103</v>
      </c>
      <c r="J5478" s="85" t="s">
        <v>3142</v>
      </c>
      <c r="K5478" s="85" t="s">
        <v>3143</v>
      </c>
      <c r="L5478" s="85" t="s">
        <v>3144</v>
      </c>
      <c r="Y5478" s="85" t="s">
        <v>66000</v>
      </c>
      <c r="AA5478" s="85" t="s">
        <v>66001</v>
      </c>
      <c r="AB5478" s="85" t="s">
        <v>3147</v>
      </c>
      <c r="AC5478" s="85" t="s">
        <v>66002</v>
      </c>
      <c r="AD5478" s="85" t="s">
        <v>66003</v>
      </c>
      <c r="AV5478" s="85" t="s">
        <v>3147</v>
      </c>
      <c r="AW5478" s="85" t="s">
        <v>3147</v>
      </c>
      <c r="BI5478" s="85" t="s">
        <v>3262</v>
      </c>
      <c r="CT5478" s="85" t="s">
        <v>3144</v>
      </c>
      <c r="CU5478" s="85" t="s">
        <v>3151</v>
      </c>
      <c r="CW5478" s="85" t="s">
        <v>3152</v>
      </c>
      <c r="CX5478" s="85" t="s">
        <v>3142</v>
      </c>
    </row>
    <row r="5479" spans="1:103" hidden="1" x14ac:dyDescent="0.2">
      <c r="A5479" s="104">
        <v>45552</v>
      </c>
      <c r="B5479" s="85" t="s">
        <v>66004</v>
      </c>
      <c r="C5479" s="85" t="s">
        <v>3136</v>
      </c>
      <c r="D5479" s="85" t="s">
        <v>3137</v>
      </c>
      <c r="E5479" s="85" t="s">
        <v>66005</v>
      </c>
      <c r="F5479" s="85" t="s">
        <v>1823</v>
      </c>
      <c r="G5479" s="85" t="s">
        <v>2664</v>
      </c>
      <c r="H5479" s="85" t="s">
        <v>290</v>
      </c>
      <c r="I5479" s="85" t="s">
        <v>119</v>
      </c>
      <c r="J5479" s="85" t="s">
        <v>4428</v>
      </c>
      <c r="K5479" s="85" t="s">
        <v>3143</v>
      </c>
      <c r="L5479" s="85" t="s">
        <v>3144</v>
      </c>
      <c r="Y5479" s="85" t="s">
        <v>66006</v>
      </c>
      <c r="AA5479" s="85" t="s">
        <v>66007</v>
      </c>
      <c r="AB5479" s="85" t="s">
        <v>3147</v>
      </c>
      <c r="AC5479" s="85" t="s">
        <v>66008</v>
      </c>
      <c r="AD5479" s="85" t="s">
        <v>66009</v>
      </c>
      <c r="AV5479" s="85" t="s">
        <v>3147</v>
      </c>
      <c r="AW5479" s="85" t="s">
        <v>3147</v>
      </c>
      <c r="BI5479" s="85" t="s">
        <v>3262</v>
      </c>
      <c r="CT5479" s="85" t="s">
        <v>3144</v>
      </c>
      <c r="CU5479" s="85" t="s">
        <v>3151</v>
      </c>
      <c r="CW5479" s="85" t="s">
        <v>3152</v>
      </c>
      <c r="CX5479" s="85" t="s">
        <v>4428</v>
      </c>
    </row>
    <row r="5480" spans="1:103" hidden="1" x14ac:dyDescent="0.2">
      <c r="A5480" s="104">
        <v>45552</v>
      </c>
      <c r="B5480" s="85" t="s">
        <v>66010</v>
      </c>
      <c r="C5480" s="85" t="s">
        <v>3136</v>
      </c>
      <c r="D5480" s="85" t="s">
        <v>3137</v>
      </c>
      <c r="E5480" s="85" t="s">
        <v>66011</v>
      </c>
      <c r="F5480" s="85" t="s">
        <v>2599</v>
      </c>
      <c r="G5480" s="85" t="s">
        <v>2680</v>
      </c>
      <c r="H5480" s="85" t="s">
        <v>416</v>
      </c>
      <c r="I5480" s="85" t="s">
        <v>2506</v>
      </c>
      <c r="J5480" s="85" t="s">
        <v>3300</v>
      </c>
      <c r="K5480" s="85" t="s">
        <v>3143</v>
      </c>
      <c r="L5480" s="85" t="s">
        <v>3144</v>
      </c>
      <c r="Y5480" s="85" t="s">
        <v>66012</v>
      </c>
      <c r="AA5480" s="85" t="s">
        <v>66013</v>
      </c>
      <c r="AB5480" s="85" t="s">
        <v>3147</v>
      </c>
      <c r="AC5480" s="85" t="s">
        <v>66014</v>
      </c>
      <c r="AD5480" s="85" t="s">
        <v>66015</v>
      </c>
      <c r="AV5480" s="85" t="s">
        <v>3147</v>
      </c>
      <c r="AW5480" s="85" t="s">
        <v>3147</v>
      </c>
      <c r="BI5480" s="85" t="s">
        <v>3262</v>
      </c>
      <c r="CT5480" s="85" t="s">
        <v>3144</v>
      </c>
      <c r="CU5480" s="85" t="s">
        <v>3151</v>
      </c>
      <c r="CW5480" s="85" t="s">
        <v>3152</v>
      </c>
      <c r="CX5480" s="85" t="s">
        <v>3300</v>
      </c>
    </row>
    <row r="5481" spans="1:103" hidden="1" x14ac:dyDescent="0.2">
      <c r="A5481" s="104">
        <v>45554</v>
      </c>
      <c r="B5481" s="85" t="s">
        <v>65294</v>
      </c>
      <c r="C5481" s="85" t="s">
        <v>3136</v>
      </c>
      <c r="D5481" s="85" t="s">
        <v>3137</v>
      </c>
      <c r="E5481" s="85" t="s">
        <v>65295</v>
      </c>
      <c r="F5481" s="85" t="s">
        <v>2438</v>
      </c>
      <c r="G5481" s="85" t="s">
        <v>2678</v>
      </c>
      <c r="H5481" s="85" t="s">
        <v>290</v>
      </c>
      <c r="I5481" s="85" t="s">
        <v>119</v>
      </c>
      <c r="J5481" s="85" t="s">
        <v>17960</v>
      </c>
      <c r="K5481" s="85" t="s">
        <v>3143</v>
      </c>
      <c r="L5481" s="85" t="s">
        <v>3144</v>
      </c>
      <c r="Y5481" s="85" t="s">
        <v>65296</v>
      </c>
      <c r="AA5481" s="85" t="s">
        <v>66016</v>
      </c>
      <c r="AB5481" s="85" t="s">
        <v>3147</v>
      </c>
      <c r="AC5481" s="85" t="s">
        <v>66017</v>
      </c>
      <c r="AD5481" s="85" t="s">
        <v>66018</v>
      </c>
      <c r="AG5481" s="85" t="s">
        <v>65297</v>
      </c>
      <c r="AO5481" s="85" t="s">
        <v>66019</v>
      </c>
      <c r="AP5481" s="85" t="s">
        <v>66020</v>
      </c>
      <c r="AR5481" s="85" t="s">
        <v>66021</v>
      </c>
      <c r="AS5481" s="85" t="s">
        <v>66022</v>
      </c>
      <c r="AT5481" s="85" t="s">
        <v>66023</v>
      </c>
      <c r="AU5481" s="85" t="s">
        <v>1624</v>
      </c>
      <c r="AV5481" s="85" t="s">
        <v>290</v>
      </c>
      <c r="AW5481" s="85" t="s">
        <v>1233</v>
      </c>
      <c r="AZ5481" s="85" t="s">
        <v>66024</v>
      </c>
      <c r="BA5481" s="85" t="s">
        <v>66025</v>
      </c>
      <c r="BB5481" s="85" t="s">
        <v>66026</v>
      </c>
      <c r="BC5481" s="85" t="s">
        <v>66027</v>
      </c>
      <c r="BD5481" s="85" t="s">
        <v>66028</v>
      </c>
      <c r="BG5481" s="85" t="s">
        <v>66029</v>
      </c>
      <c r="BI5481" s="85" t="s">
        <v>3262</v>
      </c>
      <c r="CT5481" s="85" t="s">
        <v>3144</v>
      </c>
      <c r="CU5481" s="85" t="s">
        <v>3151</v>
      </c>
      <c r="CW5481" s="85" t="s">
        <v>3493</v>
      </c>
      <c r="CX5481" s="85" t="s">
        <v>17960</v>
      </c>
    </row>
    <row r="5482" spans="1:103" hidden="1" x14ac:dyDescent="0.2">
      <c r="A5482" s="104">
        <v>45552</v>
      </c>
      <c r="B5482" s="85" t="s">
        <v>66030</v>
      </c>
      <c r="C5482" s="85" t="s">
        <v>3136</v>
      </c>
      <c r="D5482" s="85" t="s">
        <v>3137</v>
      </c>
      <c r="E5482" s="85" t="s">
        <v>66031</v>
      </c>
      <c r="F5482" s="85" t="s">
        <v>2198</v>
      </c>
      <c r="G5482" s="85" t="s">
        <v>2190</v>
      </c>
      <c r="H5482" s="85" t="s">
        <v>290</v>
      </c>
      <c r="I5482" s="85" t="s">
        <v>1918</v>
      </c>
      <c r="J5482" s="85" t="s">
        <v>19005</v>
      </c>
      <c r="K5482" s="85" t="s">
        <v>3143</v>
      </c>
      <c r="L5482" s="85" t="s">
        <v>3144</v>
      </c>
      <c r="X5482" s="85" t="s">
        <v>21760</v>
      </c>
      <c r="Y5482" s="85" t="s">
        <v>66032</v>
      </c>
      <c r="AB5482" s="85" t="s">
        <v>3147</v>
      </c>
      <c r="AC5482" s="85" t="s">
        <v>3147</v>
      </c>
      <c r="AV5482" s="85" t="s">
        <v>3147</v>
      </c>
      <c r="AW5482" s="85" t="s">
        <v>3147</v>
      </c>
      <c r="BD5482" s="85" t="s">
        <v>66033</v>
      </c>
      <c r="BI5482" s="85" t="s">
        <v>3262</v>
      </c>
      <c r="CT5482" s="85" t="s">
        <v>3144</v>
      </c>
      <c r="CU5482" s="85" t="s">
        <v>3151</v>
      </c>
      <c r="CW5482" s="85" t="s">
        <v>3152</v>
      </c>
      <c r="CX5482" s="85" t="s">
        <v>19005</v>
      </c>
      <c r="CY5482" s="85" t="s">
        <v>59091</v>
      </c>
    </row>
    <row r="5483" spans="1:103" hidden="1" x14ac:dyDescent="0.2">
      <c r="A5483" s="104">
        <v>45552</v>
      </c>
      <c r="B5483" s="85" t="s">
        <v>66034</v>
      </c>
      <c r="C5483" s="85" t="s">
        <v>3136</v>
      </c>
      <c r="D5483" s="85" t="s">
        <v>3137</v>
      </c>
      <c r="E5483" s="85" t="s">
        <v>66035</v>
      </c>
      <c r="F5483" s="85" t="s">
        <v>2594</v>
      </c>
      <c r="G5483" s="85" t="s">
        <v>2680</v>
      </c>
      <c r="H5483" s="85" t="s">
        <v>416</v>
      </c>
      <c r="I5483" s="85" t="s">
        <v>75</v>
      </c>
      <c r="J5483" s="85" t="s">
        <v>5777</v>
      </c>
      <c r="K5483" s="85" t="s">
        <v>3143</v>
      </c>
      <c r="L5483" s="85" t="s">
        <v>3144</v>
      </c>
      <c r="Y5483" s="85" t="s">
        <v>66036</v>
      </c>
      <c r="AB5483" s="85" t="s">
        <v>3147</v>
      </c>
      <c r="AC5483" s="85" t="s">
        <v>3147</v>
      </c>
      <c r="AV5483" s="85" t="s">
        <v>3147</v>
      </c>
      <c r="AW5483" s="85" t="s">
        <v>3147</v>
      </c>
      <c r="BD5483" s="85" t="s">
        <v>66037</v>
      </c>
      <c r="BI5483" s="85" t="s">
        <v>3262</v>
      </c>
      <c r="CT5483" s="85" t="s">
        <v>3144</v>
      </c>
      <c r="CU5483" s="85" t="s">
        <v>3151</v>
      </c>
      <c r="CW5483" s="85" t="s">
        <v>3152</v>
      </c>
      <c r="CX5483" s="85" t="s">
        <v>5777</v>
      </c>
    </row>
    <row r="5484" spans="1:103" hidden="1" x14ac:dyDescent="0.2">
      <c r="A5484" s="104">
        <v>45552</v>
      </c>
      <c r="B5484" s="85" t="s">
        <v>66038</v>
      </c>
      <c r="C5484" s="85" t="s">
        <v>3136</v>
      </c>
      <c r="D5484" s="85" t="s">
        <v>3137</v>
      </c>
      <c r="E5484" s="85" t="s">
        <v>66039</v>
      </c>
      <c r="F5484" s="85" t="s">
        <v>2594</v>
      </c>
      <c r="G5484" s="85" t="s">
        <v>2680</v>
      </c>
      <c r="H5484" s="85" t="s">
        <v>416</v>
      </c>
      <c r="I5484" s="85" t="s">
        <v>75</v>
      </c>
      <c r="J5484" s="85" t="s">
        <v>3257</v>
      </c>
      <c r="K5484" s="85" t="s">
        <v>3143</v>
      </c>
      <c r="L5484" s="85" t="s">
        <v>3144</v>
      </c>
      <c r="Y5484" s="85" t="s">
        <v>66040</v>
      </c>
      <c r="AA5484" s="85" t="s">
        <v>66041</v>
      </c>
      <c r="AB5484" s="85" t="s">
        <v>3147</v>
      </c>
      <c r="AC5484" s="85" t="s">
        <v>66042</v>
      </c>
      <c r="AD5484" s="85" t="s">
        <v>66043</v>
      </c>
      <c r="AV5484" s="85" t="s">
        <v>3147</v>
      </c>
      <c r="AW5484" s="85" t="s">
        <v>3147</v>
      </c>
      <c r="BI5484" s="85" t="s">
        <v>3390</v>
      </c>
      <c r="CT5484" s="85" t="s">
        <v>3144</v>
      </c>
      <c r="CU5484" s="85" t="s">
        <v>3151</v>
      </c>
      <c r="CW5484" s="85" t="s">
        <v>3152</v>
      </c>
      <c r="CX5484" s="85" t="s">
        <v>3257</v>
      </c>
    </row>
    <row r="5485" spans="1:103" hidden="1" x14ac:dyDescent="0.2">
      <c r="A5485" s="104">
        <v>45552</v>
      </c>
      <c r="B5485" s="85" t="s">
        <v>66044</v>
      </c>
      <c r="C5485" s="85" t="s">
        <v>3136</v>
      </c>
      <c r="D5485" s="85" t="s">
        <v>3137</v>
      </c>
      <c r="E5485" s="85" t="s">
        <v>66045</v>
      </c>
      <c r="F5485" s="85" t="s">
        <v>2599</v>
      </c>
      <c r="G5485" s="85" t="s">
        <v>2680</v>
      </c>
      <c r="H5485" s="85" t="s">
        <v>416</v>
      </c>
      <c r="I5485" s="85" t="s">
        <v>2506</v>
      </c>
      <c r="J5485" s="85" t="s">
        <v>3162</v>
      </c>
      <c r="K5485" s="85" t="s">
        <v>3143</v>
      </c>
      <c r="L5485" s="85" t="s">
        <v>3144</v>
      </c>
      <c r="Y5485" s="85" t="s">
        <v>66046</v>
      </c>
      <c r="AA5485" s="85" t="s">
        <v>66047</v>
      </c>
      <c r="AB5485" s="85" t="s">
        <v>3147</v>
      </c>
      <c r="AC5485" s="85" t="s">
        <v>66048</v>
      </c>
      <c r="AD5485" s="85" t="s">
        <v>66049</v>
      </c>
      <c r="AV5485" s="85" t="s">
        <v>3147</v>
      </c>
      <c r="AW5485" s="85" t="s">
        <v>3147</v>
      </c>
      <c r="BI5485" s="85" t="s">
        <v>3390</v>
      </c>
      <c r="CT5485" s="85" t="s">
        <v>3144</v>
      </c>
      <c r="CU5485" s="85" t="s">
        <v>3151</v>
      </c>
      <c r="CW5485" s="85" t="s">
        <v>3152</v>
      </c>
      <c r="CX5485" s="85" t="s">
        <v>3162</v>
      </c>
    </row>
    <row r="5486" spans="1:103" hidden="1" x14ac:dyDescent="0.2">
      <c r="A5486" s="104">
        <v>45552</v>
      </c>
      <c r="B5486" s="85" t="s">
        <v>66050</v>
      </c>
      <c r="C5486" s="85" t="s">
        <v>3136</v>
      </c>
      <c r="D5486" s="85" t="s">
        <v>3137</v>
      </c>
      <c r="E5486" s="85" t="s">
        <v>66051</v>
      </c>
      <c r="F5486" s="85" t="s">
        <v>2453</v>
      </c>
      <c r="G5486" s="85" t="s">
        <v>2678</v>
      </c>
      <c r="H5486" s="85" t="s">
        <v>290</v>
      </c>
      <c r="I5486" s="85" t="s">
        <v>111</v>
      </c>
      <c r="J5486" s="85" t="s">
        <v>4378</v>
      </c>
      <c r="K5486" s="85" t="s">
        <v>3143</v>
      </c>
      <c r="L5486" s="85" t="s">
        <v>3144</v>
      </c>
      <c r="Y5486" s="85" t="s">
        <v>66052</v>
      </c>
      <c r="AA5486" s="85" t="s">
        <v>66053</v>
      </c>
      <c r="AB5486" s="85" t="s">
        <v>3147</v>
      </c>
      <c r="AC5486" s="85" t="s">
        <v>66054</v>
      </c>
      <c r="AD5486" s="85" t="s">
        <v>66055</v>
      </c>
      <c r="AV5486" s="85" t="s">
        <v>3147</v>
      </c>
      <c r="AW5486" s="85" t="s">
        <v>3147</v>
      </c>
      <c r="BI5486" s="85" t="s">
        <v>3390</v>
      </c>
      <c r="CT5486" s="85" t="s">
        <v>3144</v>
      </c>
      <c r="CU5486" s="85" t="s">
        <v>3151</v>
      </c>
      <c r="CW5486" s="85" t="s">
        <v>3152</v>
      </c>
      <c r="CX5486" s="85" t="s">
        <v>4378</v>
      </c>
    </row>
    <row r="5487" spans="1:103" hidden="1" x14ac:dyDescent="0.2">
      <c r="A5487" s="104">
        <v>45552</v>
      </c>
      <c r="B5487" s="85" t="s">
        <v>66056</v>
      </c>
      <c r="C5487" s="85" t="s">
        <v>3136</v>
      </c>
      <c r="D5487" s="85" t="s">
        <v>3137</v>
      </c>
      <c r="E5487" s="85" t="s">
        <v>66057</v>
      </c>
      <c r="F5487" s="85" t="s">
        <v>2009</v>
      </c>
      <c r="G5487" s="85" t="s">
        <v>2001</v>
      </c>
      <c r="H5487" s="85" t="s">
        <v>290</v>
      </c>
      <c r="I5487" s="85" t="s">
        <v>216</v>
      </c>
      <c r="J5487" s="85" t="s">
        <v>3162</v>
      </c>
      <c r="K5487" s="85" t="s">
        <v>3143</v>
      </c>
      <c r="L5487" s="85" t="s">
        <v>3144</v>
      </c>
      <c r="X5487" s="85" t="s">
        <v>66058</v>
      </c>
      <c r="Y5487" s="85" t="s">
        <v>66059</v>
      </c>
      <c r="AA5487" s="85" t="s">
        <v>66060</v>
      </c>
      <c r="AB5487" s="85" t="s">
        <v>3147</v>
      </c>
      <c r="AC5487" s="85" t="s">
        <v>66061</v>
      </c>
      <c r="AD5487" s="85" t="s">
        <v>66062</v>
      </c>
      <c r="AH5487" s="85" t="s">
        <v>66063</v>
      </c>
      <c r="AI5487" s="85" t="s">
        <v>66064</v>
      </c>
      <c r="AV5487" s="85" t="s">
        <v>3147</v>
      </c>
      <c r="AW5487" s="85" t="s">
        <v>3147</v>
      </c>
      <c r="BI5487" s="85" t="s">
        <v>3390</v>
      </c>
      <c r="CT5487" s="85" t="s">
        <v>3144</v>
      </c>
      <c r="CU5487" s="85" t="s">
        <v>3208</v>
      </c>
      <c r="CV5487" s="85" t="s">
        <v>3209</v>
      </c>
      <c r="CW5487" s="85" t="s">
        <v>3210</v>
      </c>
      <c r="CX5487" s="85" t="s">
        <v>5596</v>
      </c>
    </row>
    <row r="5488" spans="1:103" hidden="1" x14ac:dyDescent="0.2">
      <c r="A5488" s="104">
        <v>45552</v>
      </c>
      <c r="B5488" s="85" t="s">
        <v>66065</v>
      </c>
      <c r="C5488" s="85" t="s">
        <v>3136</v>
      </c>
      <c r="D5488" s="85" t="s">
        <v>3137</v>
      </c>
      <c r="E5488" s="85" t="s">
        <v>66066</v>
      </c>
      <c r="F5488" s="85" t="s">
        <v>1823</v>
      </c>
      <c r="G5488" s="85" t="s">
        <v>2664</v>
      </c>
      <c r="H5488" s="85" t="s">
        <v>290</v>
      </c>
      <c r="I5488" s="85" t="s">
        <v>119</v>
      </c>
      <c r="J5488" s="85" t="s">
        <v>3142</v>
      </c>
      <c r="K5488" s="85" t="s">
        <v>3143</v>
      </c>
      <c r="L5488" s="85" t="s">
        <v>3144</v>
      </c>
      <c r="Y5488" s="85" t="s">
        <v>66067</v>
      </c>
      <c r="AA5488" s="85" t="s">
        <v>66068</v>
      </c>
      <c r="AB5488" s="85" t="s">
        <v>3147</v>
      </c>
      <c r="AC5488" s="85" t="s">
        <v>66069</v>
      </c>
      <c r="AD5488" s="85" t="s">
        <v>66070</v>
      </c>
      <c r="AV5488" s="85" t="s">
        <v>3147</v>
      </c>
      <c r="AW5488" s="85" t="s">
        <v>3147</v>
      </c>
      <c r="BI5488" s="85" t="s">
        <v>3390</v>
      </c>
      <c r="CT5488" s="85" t="s">
        <v>3144</v>
      </c>
      <c r="CU5488" s="85" t="s">
        <v>3151</v>
      </c>
      <c r="CW5488" s="85" t="s">
        <v>3152</v>
      </c>
      <c r="CX5488" s="85" t="s">
        <v>3142</v>
      </c>
    </row>
    <row r="5489" spans="1:102" hidden="1" x14ac:dyDescent="0.2">
      <c r="A5489" s="104">
        <v>45552</v>
      </c>
      <c r="B5489" s="85" t="s">
        <v>66071</v>
      </c>
      <c r="C5489" s="85" t="s">
        <v>3136</v>
      </c>
      <c r="D5489" s="85" t="s">
        <v>3137</v>
      </c>
      <c r="E5489" s="85" t="s">
        <v>66072</v>
      </c>
      <c r="F5489" s="85" t="s">
        <v>1823</v>
      </c>
      <c r="G5489" s="85" t="s">
        <v>2664</v>
      </c>
      <c r="H5489" s="85" t="s">
        <v>290</v>
      </c>
      <c r="I5489" s="85" t="s">
        <v>119</v>
      </c>
      <c r="J5489" s="85" t="s">
        <v>3257</v>
      </c>
      <c r="K5489" s="85" t="s">
        <v>3143</v>
      </c>
      <c r="L5489" s="85" t="s">
        <v>3144</v>
      </c>
      <c r="Y5489" s="85" t="s">
        <v>66073</v>
      </c>
      <c r="AA5489" s="85" t="s">
        <v>66074</v>
      </c>
      <c r="AB5489" s="85" t="s">
        <v>3147</v>
      </c>
      <c r="AC5489" s="85" t="s">
        <v>66075</v>
      </c>
      <c r="AD5489" s="85" t="s">
        <v>66076</v>
      </c>
      <c r="AV5489" s="85" t="s">
        <v>3147</v>
      </c>
      <c r="AW5489" s="85" t="s">
        <v>3147</v>
      </c>
      <c r="BI5489" s="85" t="s">
        <v>3390</v>
      </c>
      <c r="CT5489" s="85" t="s">
        <v>3144</v>
      </c>
      <c r="CU5489" s="85" t="s">
        <v>3151</v>
      </c>
      <c r="CW5489" s="85" t="s">
        <v>3152</v>
      </c>
      <c r="CX5489" s="85" t="s">
        <v>3257</v>
      </c>
    </row>
    <row r="5490" spans="1:102" hidden="1" x14ac:dyDescent="0.2">
      <c r="A5490" s="104">
        <v>45552</v>
      </c>
      <c r="B5490" s="85" t="s">
        <v>66077</v>
      </c>
      <c r="C5490" s="85" t="s">
        <v>3136</v>
      </c>
      <c r="D5490" s="85" t="s">
        <v>3137</v>
      </c>
      <c r="E5490" s="85" t="s">
        <v>66078</v>
      </c>
      <c r="F5490" s="85" t="s">
        <v>2208</v>
      </c>
      <c r="G5490" s="85" t="s">
        <v>2190</v>
      </c>
      <c r="H5490" s="85" t="s">
        <v>290</v>
      </c>
      <c r="I5490" s="85" t="s">
        <v>103</v>
      </c>
      <c r="J5490" s="85" t="s">
        <v>35432</v>
      </c>
      <c r="K5490" s="85" t="s">
        <v>3143</v>
      </c>
      <c r="L5490" s="85" t="s">
        <v>3144</v>
      </c>
      <c r="Y5490" s="85" t="s">
        <v>66079</v>
      </c>
      <c r="AB5490" s="85" t="s">
        <v>3147</v>
      </c>
      <c r="AC5490" s="85" t="s">
        <v>3147</v>
      </c>
      <c r="AV5490" s="85" t="s">
        <v>3147</v>
      </c>
      <c r="AW5490" s="85" t="s">
        <v>3147</v>
      </c>
      <c r="BE5490" s="85" t="s">
        <v>66080</v>
      </c>
      <c r="BI5490" s="85" t="s">
        <v>3390</v>
      </c>
      <c r="CT5490" s="85" t="s">
        <v>3144</v>
      </c>
      <c r="CU5490" s="85" t="s">
        <v>3151</v>
      </c>
      <c r="CW5490" s="85" t="s">
        <v>3152</v>
      </c>
      <c r="CX5490" s="85" t="s">
        <v>40907</v>
      </c>
    </row>
    <row r="5491" spans="1:102" hidden="1" x14ac:dyDescent="0.2">
      <c r="A5491" s="104">
        <v>45552</v>
      </c>
      <c r="B5491" s="85" t="s">
        <v>66081</v>
      </c>
      <c r="C5491" s="85" t="s">
        <v>3136</v>
      </c>
      <c r="D5491" s="85" t="s">
        <v>3137</v>
      </c>
      <c r="E5491" s="85" t="s">
        <v>66082</v>
      </c>
      <c r="F5491" s="85" t="s">
        <v>2213</v>
      </c>
      <c r="G5491" s="85" t="s">
        <v>2190</v>
      </c>
      <c r="H5491" s="85" t="s">
        <v>290</v>
      </c>
      <c r="I5491" s="85" t="s">
        <v>935</v>
      </c>
      <c r="J5491" s="85" t="s">
        <v>35432</v>
      </c>
      <c r="K5491" s="85" t="s">
        <v>3143</v>
      </c>
      <c r="L5491" s="85" t="s">
        <v>3144</v>
      </c>
      <c r="Y5491" s="85" t="s">
        <v>66083</v>
      </c>
      <c r="AB5491" s="85" t="s">
        <v>3147</v>
      </c>
      <c r="AC5491" s="85" t="s">
        <v>3147</v>
      </c>
      <c r="AV5491" s="85" t="s">
        <v>3147</v>
      </c>
      <c r="AW5491" s="85" t="s">
        <v>3147</v>
      </c>
      <c r="BE5491" s="85" t="s">
        <v>66084</v>
      </c>
      <c r="BI5491" s="85" t="s">
        <v>3390</v>
      </c>
      <c r="CT5491" s="85" t="s">
        <v>3144</v>
      </c>
      <c r="CU5491" s="85" t="s">
        <v>3151</v>
      </c>
      <c r="CW5491" s="85" t="s">
        <v>3152</v>
      </c>
      <c r="CX5491" s="85" t="s">
        <v>40907</v>
      </c>
    </row>
    <row r="5492" spans="1:102" hidden="1" x14ac:dyDescent="0.2">
      <c r="A5492" s="104">
        <v>45552</v>
      </c>
      <c r="B5492" s="85" t="s">
        <v>66085</v>
      </c>
      <c r="C5492" s="85" t="s">
        <v>3136</v>
      </c>
      <c r="D5492" s="85" t="s">
        <v>3137</v>
      </c>
      <c r="E5492" s="85" t="s">
        <v>66086</v>
      </c>
      <c r="F5492" s="85" t="s">
        <v>2478</v>
      </c>
      <c r="G5492" s="85" t="s">
        <v>2678</v>
      </c>
      <c r="H5492" s="85" t="s">
        <v>416</v>
      </c>
      <c r="I5492" s="85" t="s">
        <v>111</v>
      </c>
      <c r="J5492" s="85" t="s">
        <v>35432</v>
      </c>
      <c r="K5492" s="85" t="s">
        <v>3143</v>
      </c>
      <c r="L5492" s="85" t="s">
        <v>3144</v>
      </c>
      <c r="Y5492" s="85" t="s">
        <v>66087</v>
      </c>
      <c r="AB5492" s="85" t="s">
        <v>3147</v>
      </c>
      <c r="AC5492" s="85" t="s">
        <v>3147</v>
      </c>
      <c r="AV5492" s="85" t="s">
        <v>3147</v>
      </c>
      <c r="AW5492" s="85" t="s">
        <v>3147</v>
      </c>
      <c r="BE5492" s="85" t="s">
        <v>66088</v>
      </c>
      <c r="BI5492" s="85" t="s">
        <v>3390</v>
      </c>
      <c r="CT5492" s="85" t="s">
        <v>3144</v>
      </c>
      <c r="CU5492" s="85" t="s">
        <v>3151</v>
      </c>
      <c r="CW5492" s="85" t="s">
        <v>3152</v>
      </c>
      <c r="CX5492" s="85" t="s">
        <v>35432</v>
      </c>
    </row>
    <row r="5493" spans="1:102" hidden="1" x14ac:dyDescent="0.2">
      <c r="A5493" s="104">
        <v>45552</v>
      </c>
      <c r="B5493" s="85" t="s">
        <v>66089</v>
      </c>
      <c r="C5493" s="85" t="s">
        <v>3136</v>
      </c>
      <c r="D5493" s="85" t="s">
        <v>3137</v>
      </c>
      <c r="E5493" s="85" t="s">
        <v>66090</v>
      </c>
      <c r="F5493" s="85" t="s">
        <v>2599</v>
      </c>
      <c r="G5493" s="85" t="s">
        <v>2680</v>
      </c>
      <c r="H5493" s="85" t="s">
        <v>416</v>
      </c>
      <c r="I5493" s="85" t="s">
        <v>2506</v>
      </c>
      <c r="J5493" s="85" t="s">
        <v>35432</v>
      </c>
      <c r="K5493" s="85" t="s">
        <v>3143</v>
      </c>
      <c r="L5493" s="85" t="s">
        <v>3144</v>
      </c>
      <c r="Y5493" s="85" t="s">
        <v>66091</v>
      </c>
      <c r="AB5493" s="85" t="s">
        <v>3147</v>
      </c>
      <c r="AC5493" s="85" t="s">
        <v>3147</v>
      </c>
      <c r="AP5493" s="85" t="s">
        <v>66092</v>
      </c>
      <c r="AV5493" s="85" t="s">
        <v>3147</v>
      </c>
      <c r="AW5493" s="85" t="s">
        <v>3147</v>
      </c>
      <c r="BD5493" s="85" t="s">
        <v>66093</v>
      </c>
      <c r="BI5493" s="85" t="s">
        <v>3390</v>
      </c>
      <c r="CT5493" s="85" t="s">
        <v>3144</v>
      </c>
      <c r="CU5493" s="85" t="s">
        <v>3151</v>
      </c>
      <c r="CW5493" s="85" t="s">
        <v>3152</v>
      </c>
      <c r="CX5493" s="85" t="s">
        <v>66094</v>
      </c>
    </row>
    <row r="5494" spans="1:102" hidden="1" x14ac:dyDescent="0.2">
      <c r="A5494" s="104">
        <v>45552</v>
      </c>
      <c r="B5494" s="85" t="s">
        <v>66095</v>
      </c>
      <c r="C5494" s="85" t="s">
        <v>3136</v>
      </c>
      <c r="D5494" s="85" t="s">
        <v>3137</v>
      </c>
      <c r="E5494" s="85" t="s">
        <v>56357</v>
      </c>
      <c r="F5494" s="85" t="s">
        <v>945</v>
      </c>
      <c r="G5494" s="85" t="s">
        <v>2662</v>
      </c>
      <c r="H5494" s="85" t="s">
        <v>290</v>
      </c>
      <c r="I5494" s="85" t="s">
        <v>75</v>
      </c>
      <c r="J5494" s="85" t="s">
        <v>5871</v>
      </c>
      <c r="K5494" s="85" t="s">
        <v>3143</v>
      </c>
      <c r="L5494" s="85" t="s">
        <v>3144</v>
      </c>
      <c r="Y5494" s="85" t="s">
        <v>56358</v>
      </c>
      <c r="AB5494" s="85" t="s">
        <v>3147</v>
      </c>
      <c r="AC5494" s="85" t="s">
        <v>3147</v>
      </c>
      <c r="AL5494" s="85" t="s">
        <v>66096</v>
      </c>
      <c r="AM5494" s="85" t="s">
        <v>66097</v>
      </c>
      <c r="AV5494" s="85" t="s">
        <v>3147</v>
      </c>
      <c r="AW5494" s="85" t="s">
        <v>3147</v>
      </c>
      <c r="BD5494" s="85" t="s">
        <v>66098</v>
      </c>
      <c r="BE5494" s="85" t="s">
        <v>66099</v>
      </c>
      <c r="BI5494" s="85" t="s">
        <v>3390</v>
      </c>
      <c r="CT5494" s="85" t="s">
        <v>3144</v>
      </c>
      <c r="CU5494" s="85" t="s">
        <v>3151</v>
      </c>
      <c r="CW5494" s="85" t="s">
        <v>3152</v>
      </c>
      <c r="CX5494" s="85" t="s">
        <v>66100</v>
      </c>
    </row>
    <row r="5495" spans="1:102" hidden="1" x14ac:dyDescent="0.2">
      <c r="A5495" s="104">
        <v>45552</v>
      </c>
      <c r="B5495" s="85" t="s">
        <v>66101</v>
      </c>
      <c r="C5495" s="85" t="s">
        <v>3136</v>
      </c>
      <c r="D5495" s="85" t="s">
        <v>3137</v>
      </c>
      <c r="E5495" s="85" t="s">
        <v>66102</v>
      </c>
      <c r="F5495" s="85" t="s">
        <v>1764</v>
      </c>
      <c r="G5495" s="85" t="s">
        <v>2677</v>
      </c>
      <c r="H5495" s="85" t="s">
        <v>416</v>
      </c>
      <c r="I5495" s="85" t="s">
        <v>1808</v>
      </c>
      <c r="J5495" s="85" t="s">
        <v>4428</v>
      </c>
      <c r="K5495" s="85" t="s">
        <v>3143</v>
      </c>
      <c r="L5495" s="85" t="s">
        <v>3144</v>
      </c>
      <c r="X5495" s="85" t="s">
        <v>3854</v>
      </c>
      <c r="Y5495" s="85" t="s">
        <v>66103</v>
      </c>
      <c r="AA5495" s="85" t="s">
        <v>66104</v>
      </c>
      <c r="AB5495" s="85" t="s">
        <v>3147</v>
      </c>
      <c r="AC5495" s="85" t="s">
        <v>66105</v>
      </c>
      <c r="AD5495" s="85" t="s">
        <v>66106</v>
      </c>
      <c r="AH5495" s="85">
        <v>2.1031901040623002E+25</v>
      </c>
      <c r="AI5495" s="85">
        <v>2507296412090960</v>
      </c>
      <c r="AV5495" s="85" t="s">
        <v>3147</v>
      </c>
      <c r="AW5495" s="85" t="s">
        <v>3147</v>
      </c>
      <c r="BI5495" s="85" t="s">
        <v>4318</v>
      </c>
      <c r="CT5495" s="85" t="s">
        <v>3144</v>
      </c>
      <c r="CU5495" s="85" t="s">
        <v>3151</v>
      </c>
      <c r="CW5495" s="85" t="s">
        <v>3152</v>
      </c>
      <c r="CX5495" s="85" t="s">
        <v>4428</v>
      </c>
    </row>
    <row r="5496" spans="1:102" hidden="1" x14ac:dyDescent="0.2">
      <c r="A5496" s="104">
        <v>45552</v>
      </c>
      <c r="B5496" s="85" t="s">
        <v>66107</v>
      </c>
      <c r="C5496" s="85" t="s">
        <v>3136</v>
      </c>
      <c r="D5496" s="85" t="s">
        <v>3137</v>
      </c>
      <c r="E5496" s="85" t="s">
        <v>66108</v>
      </c>
      <c r="F5496" s="85" t="s">
        <v>2599</v>
      </c>
      <c r="G5496" s="85" t="s">
        <v>2680</v>
      </c>
      <c r="H5496" s="85" t="s">
        <v>416</v>
      </c>
      <c r="I5496" s="85" t="s">
        <v>2506</v>
      </c>
      <c r="J5496" s="85" t="s">
        <v>3162</v>
      </c>
      <c r="K5496" s="85" t="s">
        <v>3143</v>
      </c>
      <c r="L5496" s="85" t="s">
        <v>3144</v>
      </c>
      <c r="Y5496" s="85" t="s">
        <v>66109</v>
      </c>
      <c r="AA5496" s="85" t="s">
        <v>66110</v>
      </c>
      <c r="AB5496" s="85" t="s">
        <v>3147</v>
      </c>
      <c r="AC5496" s="85" t="s">
        <v>66111</v>
      </c>
      <c r="AD5496" s="85" t="s">
        <v>66112</v>
      </c>
      <c r="AV5496" s="85" t="s">
        <v>3147</v>
      </c>
      <c r="AW5496" s="85" t="s">
        <v>3147</v>
      </c>
      <c r="BI5496" s="85" t="s">
        <v>4318</v>
      </c>
      <c r="CT5496" s="85" t="s">
        <v>3144</v>
      </c>
      <c r="CU5496" s="85" t="s">
        <v>3151</v>
      </c>
      <c r="CW5496" s="85" t="s">
        <v>3152</v>
      </c>
      <c r="CX5496" s="85" t="s">
        <v>3162</v>
      </c>
    </row>
    <row r="5497" spans="1:102" hidden="1" x14ac:dyDescent="0.2">
      <c r="A5497" s="104">
        <v>45552</v>
      </c>
      <c r="B5497" s="85" t="s">
        <v>66113</v>
      </c>
      <c r="C5497" s="85" t="s">
        <v>3136</v>
      </c>
      <c r="D5497" s="85" t="s">
        <v>3137</v>
      </c>
      <c r="E5497" s="85" t="s">
        <v>66114</v>
      </c>
      <c r="F5497" s="85" t="s">
        <v>2618</v>
      </c>
      <c r="G5497" s="85" t="s">
        <v>2680</v>
      </c>
      <c r="H5497" s="85" t="s">
        <v>678</v>
      </c>
      <c r="I5497" s="85" t="s">
        <v>2506</v>
      </c>
      <c r="J5497" s="85" t="s">
        <v>3257</v>
      </c>
      <c r="K5497" s="85" t="s">
        <v>3143</v>
      </c>
      <c r="L5497" s="85" t="s">
        <v>3144</v>
      </c>
      <c r="Y5497" s="85" t="s">
        <v>66115</v>
      </c>
      <c r="AA5497" s="85" t="s">
        <v>66116</v>
      </c>
      <c r="AB5497" s="85" t="s">
        <v>3147</v>
      </c>
      <c r="AC5497" s="85" t="s">
        <v>66117</v>
      </c>
      <c r="AD5497" s="85" t="s">
        <v>66118</v>
      </c>
      <c r="AV5497" s="85" t="s">
        <v>3147</v>
      </c>
      <c r="AW5497" s="85" t="s">
        <v>3147</v>
      </c>
      <c r="BI5497" s="85" t="s">
        <v>4318</v>
      </c>
      <c r="CT5497" s="85" t="s">
        <v>3144</v>
      </c>
      <c r="CU5497" s="85" t="s">
        <v>3151</v>
      </c>
      <c r="CW5497" s="85" t="s">
        <v>3152</v>
      </c>
      <c r="CX5497" s="85" t="s">
        <v>3257</v>
      </c>
    </row>
    <row r="5498" spans="1:102" hidden="1" x14ac:dyDescent="0.2">
      <c r="A5498" s="104">
        <v>45552</v>
      </c>
      <c r="B5498" s="85" t="s">
        <v>66119</v>
      </c>
      <c r="C5498" s="85" t="s">
        <v>3136</v>
      </c>
      <c r="D5498" s="85" t="s">
        <v>3137</v>
      </c>
      <c r="E5498" s="85" t="s">
        <v>66120</v>
      </c>
      <c r="F5498" s="85" t="s">
        <v>1744</v>
      </c>
      <c r="G5498" s="85" t="s">
        <v>2677</v>
      </c>
      <c r="H5498" s="85" t="s">
        <v>290</v>
      </c>
      <c r="I5498" s="85" t="s">
        <v>1808</v>
      </c>
      <c r="J5498" s="85" t="s">
        <v>3162</v>
      </c>
      <c r="K5498" s="85" t="s">
        <v>3143</v>
      </c>
      <c r="L5498" s="85" t="s">
        <v>3144</v>
      </c>
      <c r="Y5498" s="85" t="s">
        <v>66121</v>
      </c>
      <c r="AA5498" s="85" t="s">
        <v>66122</v>
      </c>
      <c r="AB5498" s="85" t="s">
        <v>3147</v>
      </c>
      <c r="AC5498" s="85" t="s">
        <v>66123</v>
      </c>
      <c r="AD5498" s="85" t="s">
        <v>66124</v>
      </c>
      <c r="AH5498" s="85">
        <v>2.1031901040623002E+25</v>
      </c>
      <c r="AI5498" s="85">
        <v>3011971144012290</v>
      </c>
      <c r="AV5498" s="85" t="s">
        <v>3147</v>
      </c>
      <c r="AW5498" s="85" t="s">
        <v>3147</v>
      </c>
      <c r="BI5498" s="85" t="s">
        <v>4318</v>
      </c>
      <c r="CT5498" s="85" t="s">
        <v>3144</v>
      </c>
      <c r="CU5498" s="85" t="s">
        <v>3151</v>
      </c>
      <c r="CW5498" s="85" t="s">
        <v>3152</v>
      </c>
      <c r="CX5498" s="85" t="s">
        <v>3162</v>
      </c>
    </row>
    <row r="5499" spans="1:102" hidden="1" x14ac:dyDescent="0.2">
      <c r="A5499" s="104">
        <v>45552</v>
      </c>
      <c r="B5499" s="85" t="s">
        <v>66125</v>
      </c>
      <c r="C5499" s="85" t="s">
        <v>3136</v>
      </c>
      <c r="D5499" s="85" t="s">
        <v>3137</v>
      </c>
      <c r="E5499" s="85" t="s">
        <v>66126</v>
      </c>
      <c r="F5499" s="85" t="s">
        <v>1841</v>
      </c>
      <c r="G5499" s="85" t="s">
        <v>2664</v>
      </c>
      <c r="H5499" s="85" t="s">
        <v>290</v>
      </c>
      <c r="I5499" s="85" t="s">
        <v>111</v>
      </c>
      <c r="J5499" s="85" t="s">
        <v>3257</v>
      </c>
      <c r="K5499" s="85" t="s">
        <v>3143</v>
      </c>
      <c r="L5499" s="85" t="s">
        <v>3144</v>
      </c>
      <c r="Y5499" s="85" t="s">
        <v>66127</v>
      </c>
      <c r="AA5499" s="85" t="s">
        <v>66128</v>
      </c>
      <c r="AB5499" s="85" t="s">
        <v>3147</v>
      </c>
      <c r="AC5499" s="85" t="s">
        <v>66129</v>
      </c>
      <c r="AD5499" s="85" t="s">
        <v>66130</v>
      </c>
      <c r="AV5499" s="85" t="s">
        <v>3147</v>
      </c>
      <c r="AW5499" s="85" t="s">
        <v>3147</v>
      </c>
      <c r="BI5499" s="85" t="s">
        <v>4318</v>
      </c>
      <c r="CT5499" s="85" t="s">
        <v>3144</v>
      </c>
      <c r="CU5499" s="85" t="s">
        <v>3151</v>
      </c>
      <c r="CW5499" s="85" t="s">
        <v>3152</v>
      </c>
      <c r="CX5499" s="85" t="s">
        <v>3257</v>
      </c>
    </row>
    <row r="5500" spans="1:102" hidden="1" x14ac:dyDescent="0.2">
      <c r="A5500" s="104">
        <v>45552</v>
      </c>
      <c r="B5500" s="85" t="s">
        <v>66131</v>
      </c>
      <c r="C5500" s="85" t="s">
        <v>3136</v>
      </c>
      <c r="D5500" s="85" t="s">
        <v>3137</v>
      </c>
      <c r="E5500" s="85" t="s">
        <v>66132</v>
      </c>
      <c r="F5500" s="85" t="s">
        <v>1823</v>
      </c>
      <c r="G5500" s="85" t="s">
        <v>2664</v>
      </c>
      <c r="H5500" s="85" t="s">
        <v>290</v>
      </c>
      <c r="I5500" s="85" t="s">
        <v>119</v>
      </c>
      <c r="J5500" s="85" t="s">
        <v>66133</v>
      </c>
      <c r="K5500" s="85" t="s">
        <v>3143</v>
      </c>
      <c r="L5500" s="85" t="s">
        <v>3144</v>
      </c>
      <c r="Y5500" s="85" t="s">
        <v>66134</v>
      </c>
      <c r="AA5500" s="85" t="s">
        <v>66135</v>
      </c>
      <c r="AB5500" s="85" t="s">
        <v>3147</v>
      </c>
      <c r="AC5500" s="85" t="s">
        <v>66136</v>
      </c>
      <c r="AD5500" s="85" t="s">
        <v>66137</v>
      </c>
      <c r="AV5500" s="85" t="s">
        <v>3147</v>
      </c>
      <c r="AW5500" s="85" t="s">
        <v>3147</v>
      </c>
      <c r="BI5500" s="85" t="s">
        <v>4318</v>
      </c>
      <c r="CT5500" s="85" t="s">
        <v>3144</v>
      </c>
      <c r="CU5500" s="85" t="s">
        <v>3151</v>
      </c>
      <c r="CW5500" s="85" t="s">
        <v>3152</v>
      </c>
      <c r="CX5500" s="85" t="s">
        <v>66133</v>
      </c>
    </row>
    <row r="5501" spans="1:102" hidden="1" x14ac:dyDescent="0.2">
      <c r="A5501" s="104">
        <v>45552</v>
      </c>
      <c r="B5501" s="85" t="s">
        <v>66138</v>
      </c>
      <c r="C5501" s="85" t="s">
        <v>3136</v>
      </c>
      <c r="D5501" s="85" t="s">
        <v>3137</v>
      </c>
      <c r="E5501" s="85" t="s">
        <v>66139</v>
      </c>
      <c r="F5501" s="85" t="s">
        <v>1817</v>
      </c>
      <c r="G5501" s="85" t="s">
        <v>2664</v>
      </c>
      <c r="H5501" s="85" t="s">
        <v>290</v>
      </c>
      <c r="I5501" s="85" t="s">
        <v>1918</v>
      </c>
      <c r="J5501" s="85" t="s">
        <v>3162</v>
      </c>
      <c r="K5501" s="85" t="s">
        <v>3143</v>
      </c>
      <c r="L5501" s="85" t="s">
        <v>3144</v>
      </c>
      <c r="Y5501" s="85" t="s">
        <v>66140</v>
      </c>
      <c r="AA5501" s="85" t="s">
        <v>66141</v>
      </c>
      <c r="AB5501" s="85" t="s">
        <v>3147</v>
      </c>
      <c r="AC5501" s="85" t="s">
        <v>66142</v>
      </c>
      <c r="AD5501" s="85" t="s">
        <v>66143</v>
      </c>
      <c r="AV5501" s="85" t="s">
        <v>3147</v>
      </c>
      <c r="AW5501" s="85" t="s">
        <v>3147</v>
      </c>
      <c r="BI5501" s="85" t="s">
        <v>4318</v>
      </c>
      <c r="CT5501" s="85" t="s">
        <v>3144</v>
      </c>
      <c r="CU5501" s="85" t="s">
        <v>3151</v>
      </c>
      <c r="CW5501" s="85" t="s">
        <v>3152</v>
      </c>
      <c r="CX5501" s="85" t="s">
        <v>3162</v>
      </c>
    </row>
    <row r="5502" spans="1:102" hidden="1" x14ac:dyDescent="0.2">
      <c r="A5502" s="104">
        <v>45552</v>
      </c>
      <c r="B5502" s="85" t="s">
        <v>66144</v>
      </c>
      <c r="C5502" s="85" t="s">
        <v>3136</v>
      </c>
      <c r="D5502" s="85" t="s">
        <v>3137</v>
      </c>
      <c r="E5502" s="85" t="s">
        <v>66145</v>
      </c>
      <c r="F5502" s="85" t="s">
        <v>1823</v>
      </c>
      <c r="G5502" s="85" t="s">
        <v>2664</v>
      </c>
      <c r="H5502" s="85" t="s">
        <v>290</v>
      </c>
      <c r="I5502" s="85" t="s">
        <v>119</v>
      </c>
      <c r="J5502" s="85" t="s">
        <v>3142</v>
      </c>
      <c r="K5502" s="85" t="s">
        <v>3143</v>
      </c>
      <c r="L5502" s="85" t="s">
        <v>3144</v>
      </c>
      <c r="Y5502" s="85" t="s">
        <v>66146</v>
      </c>
      <c r="AA5502" s="85" t="s">
        <v>66147</v>
      </c>
      <c r="AB5502" s="85" t="s">
        <v>3147</v>
      </c>
      <c r="AC5502" s="85" t="s">
        <v>66148</v>
      </c>
      <c r="AD5502" s="85" t="s">
        <v>66149</v>
      </c>
      <c r="AV5502" s="85" t="s">
        <v>3147</v>
      </c>
      <c r="AW5502" s="85" t="s">
        <v>3147</v>
      </c>
      <c r="BI5502" s="85" t="s">
        <v>4318</v>
      </c>
      <c r="CT5502" s="85" t="s">
        <v>3144</v>
      </c>
      <c r="CU5502" s="85" t="s">
        <v>3151</v>
      </c>
      <c r="CW5502" s="85" t="s">
        <v>3152</v>
      </c>
      <c r="CX5502" s="85" t="s">
        <v>3142</v>
      </c>
    </row>
    <row r="5503" spans="1:102" hidden="1" x14ac:dyDescent="0.2">
      <c r="A5503" s="104">
        <v>45552</v>
      </c>
      <c r="B5503" s="85" t="s">
        <v>65184</v>
      </c>
      <c r="C5503" s="85" t="s">
        <v>3136</v>
      </c>
      <c r="D5503" s="85" t="s">
        <v>3137</v>
      </c>
      <c r="E5503" s="85" t="s">
        <v>65185</v>
      </c>
      <c r="F5503" s="85" t="s">
        <v>1811</v>
      </c>
      <c r="G5503" s="85" t="s">
        <v>2664</v>
      </c>
      <c r="H5503" s="85" t="s">
        <v>290</v>
      </c>
      <c r="I5503" s="85" t="s">
        <v>1917</v>
      </c>
      <c r="J5503" s="85" t="s">
        <v>23537</v>
      </c>
      <c r="K5503" s="85" t="s">
        <v>3143</v>
      </c>
      <c r="L5503" s="85" t="s">
        <v>3144</v>
      </c>
      <c r="Y5503" s="85" t="s">
        <v>65186</v>
      </c>
      <c r="AA5503" s="85" t="s">
        <v>65187</v>
      </c>
      <c r="AB5503" s="85" t="s">
        <v>3147</v>
      </c>
      <c r="AC5503" s="85" t="s">
        <v>65188</v>
      </c>
      <c r="AD5503" s="85" t="s">
        <v>65189</v>
      </c>
      <c r="AG5503" s="85" t="s">
        <v>66150</v>
      </c>
      <c r="AO5503" s="85" t="s">
        <v>66151</v>
      </c>
      <c r="AP5503" s="85" t="s">
        <v>66152</v>
      </c>
      <c r="AR5503" s="85" t="s">
        <v>66153</v>
      </c>
      <c r="AS5503" s="85" t="s">
        <v>66154</v>
      </c>
      <c r="AT5503" s="85" t="s">
        <v>66155</v>
      </c>
      <c r="AU5503" s="85" t="s">
        <v>1451</v>
      </c>
      <c r="AV5503" s="85" t="s">
        <v>290</v>
      </c>
      <c r="AW5503" s="85" t="s">
        <v>1238</v>
      </c>
      <c r="BB5503" s="85" t="s">
        <v>66156</v>
      </c>
      <c r="BC5503" s="85" t="s">
        <v>66157</v>
      </c>
      <c r="BD5503" s="85" t="s">
        <v>66158</v>
      </c>
      <c r="BE5503" s="85" t="s">
        <v>66159</v>
      </c>
      <c r="BI5503" s="85" t="s">
        <v>3150</v>
      </c>
      <c r="CT5503" s="85" t="s">
        <v>3144</v>
      </c>
      <c r="CU5503" s="85" t="s">
        <v>3151</v>
      </c>
      <c r="CW5503" s="85" t="s">
        <v>3410</v>
      </c>
      <c r="CX5503" s="85" t="s">
        <v>23537</v>
      </c>
    </row>
    <row r="5504" spans="1:102" hidden="1" x14ac:dyDescent="0.2">
      <c r="A5504" s="104">
        <v>45552</v>
      </c>
      <c r="B5504" s="85" t="s">
        <v>66160</v>
      </c>
      <c r="C5504" s="85" t="s">
        <v>3136</v>
      </c>
      <c r="D5504" s="85" t="s">
        <v>3137</v>
      </c>
      <c r="E5504" s="85" t="s">
        <v>66161</v>
      </c>
      <c r="F5504" s="85" t="s">
        <v>1835</v>
      </c>
      <c r="G5504" s="85" t="s">
        <v>2664</v>
      </c>
      <c r="H5504" s="85" t="s">
        <v>290</v>
      </c>
      <c r="I5504" s="85" t="s">
        <v>103</v>
      </c>
      <c r="J5504" s="85" t="s">
        <v>3394</v>
      </c>
      <c r="K5504" s="85" t="s">
        <v>3395</v>
      </c>
      <c r="L5504" s="85" t="s">
        <v>3144</v>
      </c>
      <c r="Y5504" s="85" t="s">
        <v>66162</v>
      </c>
      <c r="AA5504" s="85" t="s">
        <v>66163</v>
      </c>
      <c r="AB5504" s="85" t="s">
        <v>3147</v>
      </c>
      <c r="AC5504" s="85" t="s">
        <v>66164</v>
      </c>
      <c r="AD5504" s="85" t="s">
        <v>66165</v>
      </c>
      <c r="AG5504" s="85" t="s">
        <v>66166</v>
      </c>
      <c r="AO5504" s="85" t="s">
        <v>66167</v>
      </c>
      <c r="AP5504" s="85" t="s">
        <v>66168</v>
      </c>
      <c r="AR5504" s="85" t="s">
        <v>66169</v>
      </c>
      <c r="AS5504" s="85" t="s">
        <v>66170</v>
      </c>
      <c r="AT5504" s="85" t="s">
        <v>66171</v>
      </c>
      <c r="AU5504" s="85" t="s">
        <v>35203</v>
      </c>
      <c r="AV5504" s="85" t="s">
        <v>290</v>
      </c>
      <c r="AW5504" s="85" t="s">
        <v>1339</v>
      </c>
      <c r="BB5504" s="85" t="s">
        <v>66172</v>
      </c>
      <c r="BC5504" s="85" t="s">
        <v>66173</v>
      </c>
      <c r="BD5504" s="85" t="s">
        <v>66174</v>
      </c>
      <c r="BE5504" s="85" t="s">
        <v>66175</v>
      </c>
      <c r="BI5504" s="85" t="s">
        <v>3150</v>
      </c>
      <c r="CT5504" s="85" t="s">
        <v>3144</v>
      </c>
      <c r="CU5504" s="85" t="s">
        <v>3151</v>
      </c>
      <c r="CW5504" s="85" t="s">
        <v>3410</v>
      </c>
      <c r="CX5504" s="85" t="s">
        <v>3394</v>
      </c>
    </row>
    <row r="5505" spans="1:103" hidden="1" x14ac:dyDescent="0.2">
      <c r="A5505" s="104">
        <v>45552</v>
      </c>
      <c r="B5505" s="85" t="s">
        <v>66176</v>
      </c>
      <c r="C5505" s="85" t="s">
        <v>3136</v>
      </c>
      <c r="D5505" s="85" t="s">
        <v>3137</v>
      </c>
      <c r="E5505" s="85" t="s">
        <v>66177</v>
      </c>
      <c r="F5505" s="85" t="s">
        <v>2539</v>
      </c>
      <c r="G5505" s="85" t="s">
        <v>2679</v>
      </c>
      <c r="H5505" s="85" t="s">
        <v>416</v>
      </c>
      <c r="I5505" s="85" t="s">
        <v>2506</v>
      </c>
      <c r="J5505" s="85" t="s">
        <v>3394</v>
      </c>
      <c r="K5505" s="85" t="s">
        <v>3395</v>
      </c>
      <c r="L5505" s="85" t="s">
        <v>3144</v>
      </c>
      <c r="Y5505" s="85" t="s">
        <v>66178</v>
      </c>
      <c r="AA5505" s="85" t="s">
        <v>66179</v>
      </c>
      <c r="AB5505" s="85" t="s">
        <v>3147</v>
      </c>
      <c r="AC5505" s="85" t="s">
        <v>66180</v>
      </c>
      <c r="AD5505" s="85" t="s">
        <v>66181</v>
      </c>
      <c r="AG5505" s="85" t="s">
        <v>66182</v>
      </c>
      <c r="AP5505" s="85" t="s">
        <v>66183</v>
      </c>
      <c r="AQ5505" s="85" t="s">
        <v>66184</v>
      </c>
      <c r="AS5505" s="85" t="s">
        <v>66185</v>
      </c>
      <c r="AT5505" s="85" t="s">
        <v>66186</v>
      </c>
      <c r="AU5505" s="85" t="s">
        <v>1579</v>
      </c>
      <c r="AV5505" s="85" t="s">
        <v>416</v>
      </c>
      <c r="AW5505" s="85" t="s">
        <v>1238</v>
      </c>
      <c r="AY5505" s="85" t="s">
        <v>66187</v>
      </c>
      <c r="AZ5505" s="85" t="s">
        <v>66188</v>
      </c>
      <c r="BA5505" s="85" t="s">
        <v>66189</v>
      </c>
      <c r="BB5505" s="85" t="s">
        <v>66190</v>
      </c>
      <c r="BC5505" s="85" t="s">
        <v>66191</v>
      </c>
      <c r="BF5505" s="85" t="s">
        <v>66192</v>
      </c>
      <c r="BI5505" s="85" t="s">
        <v>3150</v>
      </c>
      <c r="CT5505" s="85" t="s">
        <v>3144</v>
      </c>
      <c r="CU5505" s="85" t="s">
        <v>3151</v>
      </c>
      <c r="CW5505" s="85" t="s">
        <v>3493</v>
      </c>
      <c r="CX5505" s="85" t="s">
        <v>3394</v>
      </c>
    </row>
    <row r="5506" spans="1:103" hidden="1" x14ac:dyDescent="0.2">
      <c r="A5506" s="104">
        <v>45552</v>
      </c>
      <c r="B5506" s="85" t="s">
        <v>66193</v>
      </c>
      <c r="C5506" s="85" t="s">
        <v>3136</v>
      </c>
      <c r="D5506" s="85" t="s">
        <v>3137</v>
      </c>
      <c r="E5506" s="85" t="s">
        <v>66194</v>
      </c>
      <c r="F5506" s="85" t="s">
        <v>2599</v>
      </c>
      <c r="G5506" s="85" t="s">
        <v>2680</v>
      </c>
      <c r="H5506" s="85" t="s">
        <v>416</v>
      </c>
      <c r="I5506" s="85" t="s">
        <v>2506</v>
      </c>
      <c r="J5506" s="85" t="s">
        <v>3394</v>
      </c>
      <c r="K5506" s="85" t="s">
        <v>3395</v>
      </c>
      <c r="L5506" s="85" t="s">
        <v>3144</v>
      </c>
      <c r="M5506" s="85" t="s">
        <v>4302</v>
      </c>
      <c r="Y5506" s="85" t="s">
        <v>66195</v>
      </c>
      <c r="AA5506" s="85" t="s">
        <v>66196</v>
      </c>
      <c r="AB5506" s="85" t="s">
        <v>3147</v>
      </c>
      <c r="AC5506" s="85" t="s">
        <v>66197</v>
      </c>
      <c r="AD5506" s="85" t="s">
        <v>66198</v>
      </c>
      <c r="AG5506" s="85" t="s">
        <v>66199</v>
      </c>
      <c r="AP5506" s="85" t="s">
        <v>66200</v>
      </c>
      <c r="AQ5506" s="85" t="s">
        <v>66201</v>
      </c>
      <c r="AS5506" s="85" t="s">
        <v>66202</v>
      </c>
      <c r="AT5506" s="85" t="s">
        <v>66203</v>
      </c>
      <c r="AU5506" s="85" t="s">
        <v>1636</v>
      </c>
      <c r="AV5506" s="85" t="s">
        <v>416</v>
      </c>
      <c r="AW5506" s="85" t="s">
        <v>1229</v>
      </c>
      <c r="AY5506" s="85" t="s">
        <v>66204</v>
      </c>
      <c r="AZ5506" s="85" t="s">
        <v>66205</v>
      </c>
      <c r="BA5506" s="85" t="s">
        <v>66206</v>
      </c>
      <c r="BB5506" s="85" t="s">
        <v>66207</v>
      </c>
      <c r="BC5506" s="85" t="s">
        <v>66208</v>
      </c>
      <c r="BD5506" s="85" t="s">
        <v>66209</v>
      </c>
      <c r="BI5506" s="85" t="s">
        <v>10116</v>
      </c>
      <c r="CT5506" s="85" t="s">
        <v>3144</v>
      </c>
      <c r="CU5506" s="85" t="s">
        <v>3151</v>
      </c>
      <c r="CW5506" s="85" t="s">
        <v>3493</v>
      </c>
      <c r="CX5506" s="85" t="s">
        <v>3394</v>
      </c>
    </row>
    <row r="5507" spans="1:103" hidden="1" x14ac:dyDescent="0.2">
      <c r="A5507" s="104">
        <v>45552</v>
      </c>
      <c r="B5507" s="85" t="s">
        <v>66210</v>
      </c>
      <c r="C5507" s="85" t="s">
        <v>3136</v>
      </c>
      <c r="D5507" s="85" t="s">
        <v>3137</v>
      </c>
      <c r="E5507" s="85" t="s">
        <v>66211</v>
      </c>
      <c r="F5507" s="85" t="s">
        <v>2599</v>
      </c>
      <c r="G5507" s="85" t="s">
        <v>2680</v>
      </c>
      <c r="H5507" s="85" t="s">
        <v>416</v>
      </c>
      <c r="I5507" s="85" t="s">
        <v>2506</v>
      </c>
      <c r="J5507" s="85" t="s">
        <v>31970</v>
      </c>
      <c r="K5507" s="85" t="s">
        <v>3143</v>
      </c>
      <c r="L5507" s="85" t="s">
        <v>3144</v>
      </c>
      <c r="M5507" s="85" t="s">
        <v>4302</v>
      </c>
      <c r="Y5507" s="85" t="s">
        <v>66212</v>
      </c>
      <c r="AA5507" s="85" t="s">
        <v>66213</v>
      </c>
      <c r="AB5507" s="85" t="s">
        <v>3147</v>
      </c>
      <c r="AC5507" s="85" t="s">
        <v>66214</v>
      </c>
      <c r="AD5507" s="85" t="s">
        <v>66215</v>
      </c>
      <c r="AG5507" s="85" t="s">
        <v>66216</v>
      </c>
      <c r="AP5507" s="85" t="s">
        <v>66217</v>
      </c>
      <c r="AQ5507" s="85" t="s">
        <v>66218</v>
      </c>
      <c r="AS5507" s="85" t="s">
        <v>66219</v>
      </c>
      <c r="AT5507" s="85" t="s">
        <v>66220</v>
      </c>
      <c r="AU5507" s="85" t="s">
        <v>1593</v>
      </c>
      <c r="AV5507" s="85" t="s">
        <v>416</v>
      </c>
      <c r="AW5507" s="85" t="s">
        <v>1229</v>
      </c>
      <c r="AY5507" s="85" t="s">
        <v>66221</v>
      </c>
      <c r="AZ5507" s="85" t="s">
        <v>66222</v>
      </c>
      <c r="BA5507" s="85" t="s">
        <v>66223</v>
      </c>
      <c r="BB5507" s="85" t="s">
        <v>66224</v>
      </c>
      <c r="BC5507" s="85" t="s">
        <v>66225</v>
      </c>
      <c r="BD5507" s="85" t="s">
        <v>66226</v>
      </c>
      <c r="BI5507" s="85" t="s">
        <v>10116</v>
      </c>
      <c r="CT5507" s="85" t="s">
        <v>3144</v>
      </c>
      <c r="CU5507" s="85" t="s">
        <v>3151</v>
      </c>
      <c r="CW5507" s="85" t="s">
        <v>3493</v>
      </c>
      <c r="CX5507" s="85" t="s">
        <v>31970</v>
      </c>
    </row>
    <row r="5508" spans="1:103" hidden="1" x14ac:dyDescent="0.2">
      <c r="A5508" s="104">
        <v>45552</v>
      </c>
      <c r="B5508" s="85" t="s">
        <v>66227</v>
      </c>
      <c r="C5508" s="85" t="s">
        <v>3136</v>
      </c>
      <c r="D5508" s="85" t="s">
        <v>3137</v>
      </c>
      <c r="E5508" s="85" t="s">
        <v>66228</v>
      </c>
      <c r="F5508" s="85" t="s">
        <v>1823</v>
      </c>
      <c r="G5508" s="85" t="s">
        <v>2664</v>
      </c>
      <c r="H5508" s="85" t="s">
        <v>290</v>
      </c>
      <c r="I5508" s="85" t="s">
        <v>119</v>
      </c>
      <c r="J5508" s="85" t="s">
        <v>3394</v>
      </c>
      <c r="K5508" s="85" t="s">
        <v>3395</v>
      </c>
      <c r="L5508" s="85" t="s">
        <v>3144</v>
      </c>
      <c r="Y5508" s="85" t="s">
        <v>66229</v>
      </c>
      <c r="AA5508" s="85" t="s">
        <v>66230</v>
      </c>
      <c r="AB5508" s="85" t="s">
        <v>3147</v>
      </c>
      <c r="AC5508" s="85" t="s">
        <v>66231</v>
      </c>
      <c r="AD5508" s="85" t="s">
        <v>66232</v>
      </c>
      <c r="AG5508" s="85" t="s">
        <v>66233</v>
      </c>
      <c r="AO5508" s="85" t="s">
        <v>66234</v>
      </c>
      <c r="AP5508" s="85" t="s">
        <v>66235</v>
      </c>
      <c r="AR5508" s="85" t="s">
        <v>66236</v>
      </c>
      <c r="AS5508" s="85" t="s">
        <v>66237</v>
      </c>
      <c r="AT5508" s="85" t="s">
        <v>66238</v>
      </c>
      <c r="AU5508" s="85" t="s">
        <v>66239</v>
      </c>
      <c r="AV5508" s="85" t="s">
        <v>290</v>
      </c>
      <c r="AW5508" s="85" t="s">
        <v>1339</v>
      </c>
      <c r="BB5508" s="85" t="s">
        <v>66240</v>
      </c>
      <c r="BC5508" s="85" t="s">
        <v>66241</v>
      </c>
      <c r="BD5508" s="85" t="s">
        <v>66242</v>
      </c>
      <c r="BE5508" s="85" t="s">
        <v>66243</v>
      </c>
      <c r="BI5508" s="85" t="s">
        <v>3791</v>
      </c>
      <c r="CT5508" s="85" t="s">
        <v>3144</v>
      </c>
      <c r="CU5508" s="85" t="s">
        <v>3151</v>
      </c>
      <c r="CW5508" s="85" t="s">
        <v>3410</v>
      </c>
      <c r="CX5508" s="85" t="s">
        <v>3394</v>
      </c>
    </row>
    <row r="5509" spans="1:103" hidden="1" x14ac:dyDescent="0.2">
      <c r="A5509" s="104">
        <v>45552</v>
      </c>
      <c r="B5509" s="85" t="s">
        <v>66244</v>
      </c>
      <c r="C5509" s="85" t="s">
        <v>3136</v>
      </c>
      <c r="D5509" s="85" t="s">
        <v>3137</v>
      </c>
      <c r="E5509" s="85" t="s">
        <v>66245</v>
      </c>
      <c r="F5509" s="85" t="s">
        <v>2604</v>
      </c>
      <c r="G5509" s="85" t="s">
        <v>2680</v>
      </c>
      <c r="H5509" s="85" t="s">
        <v>416</v>
      </c>
      <c r="I5509" s="85" t="s">
        <v>103</v>
      </c>
      <c r="J5509" s="85" t="s">
        <v>3394</v>
      </c>
      <c r="K5509" s="85" t="s">
        <v>3395</v>
      </c>
      <c r="L5509" s="85" t="s">
        <v>3144</v>
      </c>
      <c r="Y5509" s="85" t="s">
        <v>66246</v>
      </c>
      <c r="AA5509" s="85" t="s">
        <v>66247</v>
      </c>
      <c r="AB5509" s="85" t="s">
        <v>3147</v>
      </c>
      <c r="AC5509" s="85" t="s">
        <v>66248</v>
      </c>
      <c r="AD5509" s="85" t="s">
        <v>66249</v>
      </c>
      <c r="AG5509" s="85" t="s">
        <v>66250</v>
      </c>
      <c r="AP5509" s="85" t="s">
        <v>66251</v>
      </c>
      <c r="AQ5509" s="85" t="s">
        <v>66252</v>
      </c>
      <c r="AS5509" s="85" t="s">
        <v>66253</v>
      </c>
      <c r="AT5509" s="85" t="s">
        <v>66254</v>
      </c>
      <c r="AU5509" s="85" t="s">
        <v>4141</v>
      </c>
      <c r="AV5509" s="85" t="s">
        <v>416</v>
      </c>
      <c r="AW5509" s="85" t="s">
        <v>1339</v>
      </c>
      <c r="AY5509" s="85" t="s">
        <v>66255</v>
      </c>
      <c r="AZ5509" s="85" t="s">
        <v>66256</v>
      </c>
      <c r="BA5509" s="85" t="s">
        <v>66257</v>
      </c>
      <c r="BB5509" s="85" t="s">
        <v>66258</v>
      </c>
      <c r="BC5509" s="85" t="s">
        <v>66259</v>
      </c>
      <c r="BD5509" s="85" t="s">
        <v>66260</v>
      </c>
      <c r="BI5509" s="85" t="s">
        <v>3791</v>
      </c>
      <c r="CT5509" s="85" t="s">
        <v>3144</v>
      </c>
      <c r="CU5509" s="85" t="s">
        <v>3151</v>
      </c>
      <c r="CW5509" s="85" t="s">
        <v>3493</v>
      </c>
      <c r="CX5509" s="85" t="s">
        <v>3394</v>
      </c>
    </row>
    <row r="5510" spans="1:103" hidden="1" x14ac:dyDescent="0.2">
      <c r="A5510" s="104">
        <v>45552</v>
      </c>
      <c r="B5510" s="85" t="s">
        <v>66261</v>
      </c>
      <c r="C5510" s="85" t="s">
        <v>3136</v>
      </c>
      <c r="D5510" s="85" t="s">
        <v>3137</v>
      </c>
      <c r="E5510" s="85" t="s">
        <v>66262</v>
      </c>
      <c r="F5510" s="85" t="s">
        <v>963</v>
      </c>
      <c r="G5510" s="85" t="s">
        <v>2662</v>
      </c>
      <c r="H5510" s="85" t="s">
        <v>92</v>
      </c>
      <c r="I5510" s="85" t="s">
        <v>75</v>
      </c>
      <c r="J5510" s="85" t="s">
        <v>10394</v>
      </c>
      <c r="K5510" s="85" t="s">
        <v>3143</v>
      </c>
      <c r="L5510" s="85" t="s">
        <v>3144</v>
      </c>
      <c r="Y5510" s="85" t="s">
        <v>66263</v>
      </c>
      <c r="AA5510" s="85" t="s">
        <v>66264</v>
      </c>
      <c r="AB5510" s="85" t="s">
        <v>3147</v>
      </c>
      <c r="AC5510" s="85" t="s">
        <v>66265</v>
      </c>
      <c r="AD5510" s="85" t="s">
        <v>66266</v>
      </c>
      <c r="AE5510" s="85" t="s">
        <v>66267</v>
      </c>
      <c r="AL5510" s="85" t="s">
        <v>66268</v>
      </c>
      <c r="AM5510" s="85" t="s">
        <v>66269</v>
      </c>
      <c r="AR5510" s="85" t="s">
        <v>66270</v>
      </c>
      <c r="AS5510" s="85" t="s">
        <v>66271</v>
      </c>
      <c r="AU5510" s="85" t="s">
        <v>8521</v>
      </c>
      <c r="AV5510" s="85" t="s">
        <v>92</v>
      </c>
      <c r="AW5510" s="85" t="s">
        <v>1339</v>
      </c>
      <c r="BA5510" s="85" t="s">
        <v>66272</v>
      </c>
      <c r="BB5510" s="85" t="s">
        <v>66273</v>
      </c>
      <c r="BC5510" s="85" t="s">
        <v>66274</v>
      </c>
      <c r="BD5510" s="85" t="s">
        <v>66275</v>
      </c>
      <c r="BE5510" s="85" t="s">
        <v>66276</v>
      </c>
      <c r="BI5510" s="85" t="s">
        <v>3791</v>
      </c>
      <c r="CT5510" s="85" t="s">
        <v>3144</v>
      </c>
      <c r="CU5510" s="85" t="s">
        <v>3151</v>
      </c>
      <c r="CW5510" s="85" t="s">
        <v>3472</v>
      </c>
      <c r="CX5510" s="85" t="s">
        <v>10394</v>
      </c>
    </row>
    <row r="5511" spans="1:103" hidden="1" x14ac:dyDescent="0.2">
      <c r="A5511" s="104">
        <v>45552</v>
      </c>
      <c r="B5511" s="85" t="s">
        <v>66277</v>
      </c>
      <c r="C5511" s="85" t="s">
        <v>3136</v>
      </c>
      <c r="D5511" s="85" t="s">
        <v>3137</v>
      </c>
      <c r="E5511" s="85" t="s">
        <v>66278</v>
      </c>
      <c r="F5511" s="85" t="s">
        <v>942</v>
      </c>
      <c r="G5511" s="85" t="s">
        <v>2662</v>
      </c>
      <c r="H5511" s="85" t="s">
        <v>290</v>
      </c>
      <c r="I5511" s="85" t="s">
        <v>69</v>
      </c>
      <c r="J5511" s="85" t="s">
        <v>3394</v>
      </c>
      <c r="K5511" s="85" t="s">
        <v>3395</v>
      </c>
      <c r="L5511" s="85" t="s">
        <v>3144</v>
      </c>
      <c r="Y5511" s="85" t="s">
        <v>66279</v>
      </c>
      <c r="AA5511" s="85" t="s">
        <v>66280</v>
      </c>
      <c r="AB5511" s="85" t="s">
        <v>3147</v>
      </c>
      <c r="AC5511" s="85" t="s">
        <v>66281</v>
      </c>
      <c r="AD5511" s="85" t="s">
        <v>66282</v>
      </c>
      <c r="AE5511" s="85" t="s">
        <v>66283</v>
      </c>
      <c r="AL5511" s="85" t="s">
        <v>66284</v>
      </c>
      <c r="AM5511" s="85" t="s">
        <v>66285</v>
      </c>
      <c r="AR5511" s="85" t="s">
        <v>66286</v>
      </c>
      <c r="AS5511" s="85" t="s">
        <v>66287</v>
      </c>
      <c r="AU5511" s="85" t="s">
        <v>54899</v>
      </c>
      <c r="AV5511" s="85" t="s">
        <v>290</v>
      </c>
      <c r="AW5511" s="85" t="s">
        <v>1339</v>
      </c>
      <c r="BA5511" s="85" t="s">
        <v>66288</v>
      </c>
      <c r="BB5511" s="85" t="s">
        <v>66289</v>
      </c>
      <c r="BC5511" s="85" t="s">
        <v>66290</v>
      </c>
      <c r="BD5511" s="85" t="s">
        <v>66291</v>
      </c>
      <c r="BE5511" s="85" t="s">
        <v>66292</v>
      </c>
      <c r="BI5511" s="85" t="s">
        <v>3791</v>
      </c>
      <c r="CT5511" s="85" t="s">
        <v>3144</v>
      </c>
      <c r="CU5511" s="85" t="s">
        <v>3151</v>
      </c>
      <c r="CW5511" s="85" t="s">
        <v>3472</v>
      </c>
      <c r="CX5511" s="85" t="s">
        <v>3394</v>
      </c>
    </row>
    <row r="5512" spans="1:103" hidden="1" x14ac:dyDescent="0.2">
      <c r="A5512" s="104">
        <v>45552</v>
      </c>
      <c r="B5512" s="85" t="s">
        <v>66293</v>
      </c>
      <c r="C5512" s="85" t="s">
        <v>3136</v>
      </c>
      <c r="D5512" s="85" t="s">
        <v>3137</v>
      </c>
      <c r="E5512" s="85" t="s">
        <v>66294</v>
      </c>
      <c r="F5512" s="85" t="s">
        <v>2594</v>
      </c>
      <c r="G5512" s="85" t="s">
        <v>2680</v>
      </c>
      <c r="H5512" s="85" t="s">
        <v>416</v>
      </c>
      <c r="I5512" s="85" t="s">
        <v>75</v>
      </c>
      <c r="J5512" s="85" t="s">
        <v>66295</v>
      </c>
      <c r="K5512" s="85" t="s">
        <v>3143</v>
      </c>
      <c r="L5512" s="85" t="s">
        <v>3144</v>
      </c>
      <c r="X5512" s="85" t="s">
        <v>53610</v>
      </c>
      <c r="Y5512" s="85" t="s">
        <v>66296</v>
      </c>
      <c r="AA5512" s="85" t="s">
        <v>66297</v>
      </c>
      <c r="AB5512" s="85" t="s">
        <v>3147</v>
      </c>
      <c r="AC5512" s="85" t="s">
        <v>66298</v>
      </c>
      <c r="AD5512" s="85" t="s">
        <v>66299</v>
      </c>
      <c r="AG5512" s="85" t="s">
        <v>66300</v>
      </c>
      <c r="AP5512" s="85" t="s">
        <v>66301</v>
      </c>
      <c r="AQ5512" s="85" t="s">
        <v>66302</v>
      </c>
      <c r="AS5512" s="85" t="s">
        <v>66303</v>
      </c>
      <c r="AT5512" s="85" t="s">
        <v>66304</v>
      </c>
      <c r="AU5512" s="85" t="s">
        <v>66305</v>
      </c>
      <c r="AV5512" s="85" t="s">
        <v>416</v>
      </c>
      <c r="AW5512" s="85" t="s">
        <v>1339</v>
      </c>
      <c r="AY5512" s="85" t="s">
        <v>66306</v>
      </c>
      <c r="AZ5512" s="85" t="s">
        <v>66307</v>
      </c>
      <c r="BA5512" s="85" t="s">
        <v>66308</v>
      </c>
      <c r="BB5512" s="85" t="s">
        <v>66309</v>
      </c>
      <c r="BC5512" s="85" t="s">
        <v>66310</v>
      </c>
      <c r="BD5512" s="85" t="s">
        <v>66311</v>
      </c>
      <c r="BI5512" s="85" t="s">
        <v>3791</v>
      </c>
      <c r="CT5512" s="85" t="s">
        <v>3144</v>
      </c>
      <c r="CU5512" s="85" t="s">
        <v>3151</v>
      </c>
      <c r="CW5512" s="85" t="s">
        <v>3493</v>
      </c>
      <c r="CX5512" s="85" t="s">
        <v>66312</v>
      </c>
      <c r="CY5512" s="85" t="s">
        <v>59091</v>
      </c>
    </row>
    <row r="5513" spans="1:103" hidden="1" x14ac:dyDescent="0.2">
      <c r="A5513" s="104">
        <v>45552</v>
      </c>
      <c r="B5513" s="85" t="s">
        <v>66313</v>
      </c>
      <c r="C5513" s="85" t="s">
        <v>3136</v>
      </c>
      <c r="D5513" s="85" t="s">
        <v>3137</v>
      </c>
      <c r="E5513" s="85" t="s">
        <v>66314</v>
      </c>
      <c r="F5513" s="85" t="s">
        <v>2599</v>
      </c>
      <c r="G5513" s="85" t="s">
        <v>2680</v>
      </c>
      <c r="H5513" s="85" t="s">
        <v>416</v>
      </c>
      <c r="I5513" s="85" t="s">
        <v>2506</v>
      </c>
      <c r="J5513" s="85" t="s">
        <v>3394</v>
      </c>
      <c r="K5513" s="85" t="s">
        <v>3395</v>
      </c>
      <c r="L5513" s="85" t="s">
        <v>3144</v>
      </c>
      <c r="Y5513" s="85" t="s">
        <v>66315</v>
      </c>
      <c r="AA5513" s="85" t="s">
        <v>66316</v>
      </c>
      <c r="AB5513" s="85" t="s">
        <v>3147</v>
      </c>
      <c r="AC5513" s="85" t="s">
        <v>66317</v>
      </c>
      <c r="AD5513" s="85" t="s">
        <v>66318</v>
      </c>
      <c r="AG5513" s="85" t="s">
        <v>66319</v>
      </c>
      <c r="AP5513" s="85" t="s">
        <v>66320</v>
      </c>
      <c r="AQ5513" s="85" t="s">
        <v>66321</v>
      </c>
      <c r="AS5513" s="85" t="s">
        <v>66322</v>
      </c>
      <c r="AT5513" s="85" t="s">
        <v>66323</v>
      </c>
      <c r="AU5513" s="85" t="s">
        <v>1593</v>
      </c>
      <c r="AV5513" s="85" t="s">
        <v>416</v>
      </c>
      <c r="AW5513" s="85" t="s">
        <v>1229</v>
      </c>
      <c r="AY5513" s="85" t="s">
        <v>66324</v>
      </c>
      <c r="AZ5513" s="85" t="s">
        <v>66325</v>
      </c>
      <c r="BA5513" s="85" t="s">
        <v>66326</v>
      </c>
      <c r="BB5513" s="85" t="s">
        <v>66327</v>
      </c>
      <c r="BC5513" s="85" t="s">
        <v>66328</v>
      </c>
      <c r="BD5513" s="85" t="s">
        <v>66329</v>
      </c>
      <c r="BI5513" s="85" t="s">
        <v>3791</v>
      </c>
      <c r="CT5513" s="85" t="s">
        <v>3144</v>
      </c>
      <c r="CU5513" s="85" t="s">
        <v>3151</v>
      </c>
      <c r="CW5513" s="85" t="s">
        <v>3493</v>
      </c>
      <c r="CX5513" s="85" t="s">
        <v>3394</v>
      </c>
    </row>
    <row r="5514" spans="1:103" hidden="1" x14ac:dyDescent="0.2">
      <c r="A5514" s="104">
        <v>45552</v>
      </c>
      <c r="B5514" s="85" t="s">
        <v>66330</v>
      </c>
      <c r="C5514" s="85" t="s">
        <v>3136</v>
      </c>
      <c r="D5514" s="85" t="s">
        <v>3137</v>
      </c>
      <c r="E5514" s="85" t="s">
        <v>66331</v>
      </c>
      <c r="F5514" s="85" t="s">
        <v>1823</v>
      </c>
      <c r="G5514" s="85" t="s">
        <v>2664</v>
      </c>
      <c r="H5514" s="85" t="s">
        <v>290</v>
      </c>
      <c r="I5514" s="85" t="s">
        <v>119</v>
      </c>
      <c r="J5514" s="85" t="s">
        <v>66332</v>
      </c>
      <c r="K5514" s="85" t="s">
        <v>3143</v>
      </c>
      <c r="L5514" s="85" t="s">
        <v>3144</v>
      </c>
      <c r="Y5514" s="85" t="s">
        <v>66333</v>
      </c>
      <c r="AA5514" s="85" t="s">
        <v>66334</v>
      </c>
      <c r="AB5514" s="85" t="s">
        <v>3147</v>
      </c>
      <c r="AC5514" s="85" t="s">
        <v>66335</v>
      </c>
      <c r="AD5514" s="85" t="s">
        <v>66336</v>
      </c>
      <c r="AG5514" s="85" t="s">
        <v>66337</v>
      </c>
      <c r="AO5514" s="85" t="s">
        <v>66338</v>
      </c>
      <c r="AP5514" s="85" t="s">
        <v>66339</v>
      </c>
      <c r="AR5514" s="85" t="s">
        <v>66340</v>
      </c>
      <c r="AS5514" s="85" t="s">
        <v>66341</v>
      </c>
      <c r="AT5514" s="85" t="s">
        <v>66342</v>
      </c>
      <c r="AU5514" s="85" t="s">
        <v>1330</v>
      </c>
      <c r="AV5514" s="85" t="s">
        <v>290</v>
      </c>
      <c r="AW5514" s="85" t="s">
        <v>1229</v>
      </c>
      <c r="BB5514" s="85" t="s">
        <v>66343</v>
      </c>
      <c r="BC5514" s="85" t="s">
        <v>66344</v>
      </c>
      <c r="BD5514" s="85" t="s">
        <v>66345</v>
      </c>
      <c r="BE5514" s="85" t="s">
        <v>66346</v>
      </c>
      <c r="BI5514" s="85" t="s">
        <v>3791</v>
      </c>
      <c r="CT5514" s="85" t="s">
        <v>3144</v>
      </c>
      <c r="CU5514" s="85" t="s">
        <v>3151</v>
      </c>
      <c r="CW5514" s="85" t="s">
        <v>3410</v>
      </c>
      <c r="CX5514" s="85" t="s">
        <v>66332</v>
      </c>
    </row>
    <row r="5515" spans="1:103" hidden="1" x14ac:dyDescent="0.2">
      <c r="A5515" s="104">
        <v>45552</v>
      </c>
      <c r="B5515" s="85" t="s">
        <v>66347</v>
      </c>
      <c r="C5515" s="85" t="s">
        <v>3136</v>
      </c>
      <c r="D5515" s="85" t="s">
        <v>3137</v>
      </c>
      <c r="E5515" s="85" t="s">
        <v>66348</v>
      </c>
      <c r="F5515" s="85" t="s">
        <v>960</v>
      </c>
      <c r="G5515" s="85" t="s">
        <v>2662</v>
      </c>
      <c r="H5515" s="85" t="s">
        <v>92</v>
      </c>
      <c r="I5515" s="85" t="s">
        <v>69</v>
      </c>
      <c r="J5515" s="85" t="s">
        <v>3394</v>
      </c>
      <c r="K5515" s="85" t="s">
        <v>3395</v>
      </c>
      <c r="L5515" s="85" t="s">
        <v>3144</v>
      </c>
      <c r="N5515" s="85" t="s">
        <v>3645</v>
      </c>
      <c r="O5515" s="85" t="s">
        <v>3434</v>
      </c>
      <c r="P5515" s="85" t="s">
        <v>3435</v>
      </c>
      <c r="W5515" s="85" t="s">
        <v>5272</v>
      </c>
      <c r="Y5515" s="85" t="s">
        <v>66349</v>
      </c>
      <c r="AA5515" s="85" t="s">
        <v>66350</v>
      </c>
      <c r="AB5515" s="85" t="s">
        <v>3147</v>
      </c>
      <c r="AC5515" s="85" t="s">
        <v>66351</v>
      </c>
      <c r="AD5515" s="85" t="s">
        <v>66352</v>
      </c>
      <c r="AE5515" s="85" t="s">
        <v>66353</v>
      </c>
      <c r="AL5515" s="85" t="s">
        <v>66354</v>
      </c>
      <c r="AM5515" s="85" t="s">
        <v>66355</v>
      </c>
      <c r="AR5515" s="85" t="s">
        <v>66356</v>
      </c>
      <c r="AS5515" s="85" t="s">
        <v>66357</v>
      </c>
      <c r="AU5515" s="85" t="s">
        <v>55530</v>
      </c>
      <c r="AV5515" s="85" t="s">
        <v>92</v>
      </c>
      <c r="AW5515" s="85" t="s">
        <v>1339</v>
      </c>
      <c r="BA5515" s="85" t="s">
        <v>66358</v>
      </c>
      <c r="BB5515" s="85" t="s">
        <v>66359</v>
      </c>
      <c r="BC5515" s="85" t="s">
        <v>66360</v>
      </c>
      <c r="BD5515" s="85" t="s">
        <v>66361</v>
      </c>
      <c r="BE5515" s="85" t="s">
        <v>66362</v>
      </c>
      <c r="BI5515" s="85" t="s">
        <v>3791</v>
      </c>
      <c r="CT5515" s="85" t="s">
        <v>3144</v>
      </c>
      <c r="CU5515" s="85" t="s">
        <v>3434</v>
      </c>
      <c r="CV5515" s="85" t="s">
        <v>3435</v>
      </c>
      <c r="CW5515" s="85" t="s">
        <v>3453</v>
      </c>
      <c r="CX5515" s="85" t="s">
        <v>66363</v>
      </c>
    </row>
    <row r="5516" spans="1:103" hidden="1" x14ac:dyDescent="0.2">
      <c r="A5516" s="104">
        <v>45552</v>
      </c>
      <c r="B5516" s="85" t="s">
        <v>66364</v>
      </c>
      <c r="C5516" s="85" t="s">
        <v>3136</v>
      </c>
      <c r="D5516" s="85" t="s">
        <v>3137</v>
      </c>
      <c r="E5516" s="85" t="s">
        <v>66365</v>
      </c>
      <c r="F5516" s="85" t="s">
        <v>2438</v>
      </c>
      <c r="G5516" s="85" t="s">
        <v>2678</v>
      </c>
      <c r="H5516" s="85" t="s">
        <v>290</v>
      </c>
      <c r="I5516" s="85" t="s">
        <v>119</v>
      </c>
      <c r="J5516" s="85" t="s">
        <v>4853</v>
      </c>
      <c r="K5516" s="85" t="s">
        <v>3143</v>
      </c>
      <c r="L5516" s="85" t="s">
        <v>3144</v>
      </c>
      <c r="Y5516" s="85" t="s">
        <v>66366</v>
      </c>
      <c r="AA5516" s="85" t="s">
        <v>66367</v>
      </c>
      <c r="AB5516" s="85" t="s">
        <v>3147</v>
      </c>
      <c r="AC5516" s="85" t="s">
        <v>66368</v>
      </c>
      <c r="AD5516" s="85" t="s">
        <v>66369</v>
      </c>
      <c r="AG5516" s="85" t="s">
        <v>66370</v>
      </c>
      <c r="AO5516" s="85" t="s">
        <v>66371</v>
      </c>
      <c r="AP5516" s="85" t="s">
        <v>66372</v>
      </c>
      <c r="AR5516" s="85" t="s">
        <v>66373</v>
      </c>
      <c r="AS5516" s="85" t="s">
        <v>66374</v>
      </c>
      <c r="AT5516" s="85" t="s">
        <v>66375</v>
      </c>
      <c r="AU5516" s="85" t="s">
        <v>1624</v>
      </c>
      <c r="AV5516" s="85" t="s">
        <v>290</v>
      </c>
      <c r="AW5516" s="85" t="s">
        <v>1233</v>
      </c>
      <c r="AZ5516" s="85" t="s">
        <v>66376</v>
      </c>
      <c r="BA5516" s="85" t="s">
        <v>66377</v>
      </c>
      <c r="BB5516" s="85" t="s">
        <v>66378</v>
      </c>
      <c r="BC5516" s="85" t="s">
        <v>66379</v>
      </c>
      <c r="BD5516" s="85" t="s">
        <v>66380</v>
      </c>
      <c r="BG5516" s="85" t="s">
        <v>66381</v>
      </c>
      <c r="BI5516" s="85" t="s">
        <v>3262</v>
      </c>
      <c r="CT5516" s="85" t="s">
        <v>3144</v>
      </c>
      <c r="CU5516" s="85" t="s">
        <v>3151</v>
      </c>
      <c r="CW5516" s="85" t="s">
        <v>3493</v>
      </c>
      <c r="CX5516" s="85" t="s">
        <v>4853</v>
      </c>
    </row>
    <row r="5517" spans="1:103" hidden="1" x14ac:dyDescent="0.2">
      <c r="A5517" s="104">
        <v>45552</v>
      </c>
      <c r="B5517" s="85" t="s">
        <v>65298</v>
      </c>
      <c r="C5517" s="85" t="s">
        <v>3136</v>
      </c>
      <c r="D5517" s="85" t="s">
        <v>3137</v>
      </c>
      <c r="E5517" s="85" t="s">
        <v>65299</v>
      </c>
      <c r="F5517" s="85" t="s">
        <v>2604</v>
      </c>
      <c r="G5517" s="85" t="s">
        <v>2680</v>
      </c>
      <c r="H5517" s="85" t="s">
        <v>416</v>
      </c>
      <c r="I5517" s="85" t="s">
        <v>103</v>
      </c>
      <c r="J5517" s="85" t="s">
        <v>18460</v>
      </c>
      <c r="K5517" s="85" t="s">
        <v>3143</v>
      </c>
      <c r="L5517" s="85" t="s">
        <v>3144</v>
      </c>
      <c r="Y5517" s="85" t="s">
        <v>65300</v>
      </c>
      <c r="AA5517" s="85" t="s">
        <v>65301</v>
      </c>
      <c r="AB5517" s="85" t="s">
        <v>3147</v>
      </c>
      <c r="AC5517" s="85" t="s">
        <v>65302</v>
      </c>
      <c r="AD5517" s="85" t="s">
        <v>65303</v>
      </c>
      <c r="AG5517" s="85" t="s">
        <v>66382</v>
      </c>
      <c r="AP5517" s="85" t="s">
        <v>66383</v>
      </c>
      <c r="AQ5517" s="85" t="s">
        <v>66384</v>
      </c>
      <c r="AS5517" s="85" t="s">
        <v>66385</v>
      </c>
      <c r="AT5517" s="85" t="s">
        <v>66386</v>
      </c>
      <c r="AU5517" s="85" t="s">
        <v>66387</v>
      </c>
      <c r="AV5517" s="85" t="s">
        <v>416</v>
      </c>
      <c r="AW5517" s="85" t="s">
        <v>1339</v>
      </c>
      <c r="AY5517" s="85" t="s">
        <v>66388</v>
      </c>
      <c r="AZ5517" s="85" t="s">
        <v>66389</v>
      </c>
      <c r="BA5517" s="85" t="s">
        <v>66390</v>
      </c>
      <c r="BB5517" s="85" t="s">
        <v>66391</v>
      </c>
      <c r="BC5517" s="85" t="s">
        <v>66392</v>
      </c>
      <c r="BD5517" s="85" t="s">
        <v>66393</v>
      </c>
      <c r="BI5517" s="85" t="s">
        <v>3262</v>
      </c>
      <c r="CT5517" s="85" t="s">
        <v>3144</v>
      </c>
      <c r="CU5517" s="85" t="s">
        <v>3151</v>
      </c>
      <c r="CW5517" s="85" t="s">
        <v>3493</v>
      </c>
      <c r="CX5517" s="85" t="s">
        <v>18460</v>
      </c>
    </row>
    <row r="5518" spans="1:103" hidden="1" x14ac:dyDescent="0.2">
      <c r="A5518" s="104">
        <v>45552</v>
      </c>
      <c r="B5518" s="85" t="s">
        <v>66394</v>
      </c>
      <c r="C5518" s="85" t="s">
        <v>3136</v>
      </c>
      <c r="D5518" s="85" t="s">
        <v>3137</v>
      </c>
      <c r="E5518" s="85" t="s">
        <v>66395</v>
      </c>
      <c r="F5518" s="85" t="s">
        <v>960</v>
      </c>
      <c r="G5518" s="85" t="s">
        <v>2662</v>
      </c>
      <c r="H5518" s="85" t="s">
        <v>92</v>
      </c>
      <c r="I5518" s="85" t="s">
        <v>69</v>
      </c>
      <c r="J5518" s="85" t="s">
        <v>3394</v>
      </c>
      <c r="K5518" s="85" t="s">
        <v>3395</v>
      </c>
      <c r="L5518" s="85" t="s">
        <v>3144</v>
      </c>
      <c r="Y5518" s="85" t="s">
        <v>66396</v>
      </c>
      <c r="AA5518" s="85" t="s">
        <v>66397</v>
      </c>
      <c r="AB5518" s="85" t="s">
        <v>3147</v>
      </c>
      <c r="AC5518" s="85" t="s">
        <v>66398</v>
      </c>
      <c r="AD5518" s="85" t="s">
        <v>66399</v>
      </c>
      <c r="AE5518" s="85" t="s">
        <v>66400</v>
      </c>
      <c r="AL5518" s="85" t="s">
        <v>66401</v>
      </c>
      <c r="AM5518" s="85" t="s">
        <v>66402</v>
      </c>
      <c r="AR5518" s="85" t="s">
        <v>66403</v>
      </c>
      <c r="AS5518" s="85" t="s">
        <v>66404</v>
      </c>
      <c r="AU5518" s="85" t="s">
        <v>66405</v>
      </c>
      <c r="AV5518" s="85" t="s">
        <v>92</v>
      </c>
      <c r="AW5518" s="85" t="s">
        <v>1339</v>
      </c>
      <c r="BA5518" s="85" t="s">
        <v>66406</v>
      </c>
      <c r="BB5518" s="85" t="s">
        <v>66407</v>
      </c>
      <c r="BC5518" s="85" t="s">
        <v>66408</v>
      </c>
      <c r="BD5518" s="85" t="s">
        <v>66409</v>
      </c>
      <c r="BE5518" s="85" t="s">
        <v>66410</v>
      </c>
      <c r="BI5518" s="85" t="s">
        <v>3262</v>
      </c>
      <c r="CT5518" s="85" t="s">
        <v>3144</v>
      </c>
      <c r="CU5518" s="85" t="s">
        <v>3151</v>
      </c>
      <c r="CW5518" s="85" t="s">
        <v>3472</v>
      </c>
      <c r="CX5518" s="85" t="s">
        <v>3394</v>
      </c>
    </row>
    <row r="5519" spans="1:103" hidden="1" x14ac:dyDescent="0.2">
      <c r="A5519" s="104">
        <v>45552</v>
      </c>
      <c r="B5519" s="85" t="s">
        <v>66411</v>
      </c>
      <c r="C5519" s="85" t="s">
        <v>3136</v>
      </c>
      <c r="D5519" s="85" t="s">
        <v>3137</v>
      </c>
      <c r="E5519" s="85" t="s">
        <v>66412</v>
      </c>
      <c r="F5519" s="85" t="s">
        <v>2599</v>
      </c>
      <c r="G5519" s="85" t="s">
        <v>2680</v>
      </c>
      <c r="H5519" s="85" t="s">
        <v>416</v>
      </c>
      <c r="I5519" s="85" t="s">
        <v>2506</v>
      </c>
      <c r="J5519" s="85" t="s">
        <v>3394</v>
      </c>
      <c r="K5519" s="85" t="s">
        <v>3395</v>
      </c>
      <c r="L5519" s="85" t="s">
        <v>3144</v>
      </c>
      <c r="Y5519" s="85" t="s">
        <v>66413</v>
      </c>
      <c r="AA5519" s="85" t="s">
        <v>66414</v>
      </c>
      <c r="AB5519" s="85" t="s">
        <v>3147</v>
      </c>
      <c r="AC5519" s="85" t="s">
        <v>66415</v>
      </c>
      <c r="AD5519" s="85" t="s">
        <v>66416</v>
      </c>
      <c r="AG5519" s="85" t="s">
        <v>66417</v>
      </c>
      <c r="AP5519" s="85" t="s">
        <v>66418</v>
      </c>
      <c r="AQ5519" s="85" t="s">
        <v>66419</v>
      </c>
      <c r="AS5519" s="85" t="s">
        <v>66420</v>
      </c>
      <c r="AT5519" s="85" t="s">
        <v>66421</v>
      </c>
      <c r="AU5519" s="85" t="s">
        <v>66422</v>
      </c>
      <c r="AV5519" s="85" t="s">
        <v>416</v>
      </c>
      <c r="AW5519" s="85" t="s">
        <v>1339</v>
      </c>
      <c r="AY5519" s="85" t="s">
        <v>66423</v>
      </c>
      <c r="AZ5519" s="85" t="s">
        <v>66424</v>
      </c>
      <c r="BA5519" s="85" t="s">
        <v>66425</v>
      </c>
      <c r="BB5519" s="85" t="s">
        <v>66426</v>
      </c>
      <c r="BC5519" s="85" t="s">
        <v>66427</v>
      </c>
      <c r="BD5519" s="85" t="s">
        <v>66428</v>
      </c>
      <c r="BI5519" s="85" t="s">
        <v>3380</v>
      </c>
      <c r="CT5519" s="85" t="s">
        <v>3144</v>
      </c>
      <c r="CU5519" s="85" t="s">
        <v>3151</v>
      </c>
      <c r="CW5519" s="85" t="s">
        <v>3493</v>
      </c>
      <c r="CX5519" s="85" t="s">
        <v>3394</v>
      </c>
    </row>
    <row r="5520" spans="1:103" hidden="1" x14ac:dyDescent="0.2">
      <c r="A5520" s="104">
        <v>45552</v>
      </c>
      <c r="B5520" s="85" t="s">
        <v>66429</v>
      </c>
      <c r="C5520" s="85" t="s">
        <v>3136</v>
      </c>
      <c r="D5520" s="85" t="s">
        <v>3137</v>
      </c>
      <c r="E5520" s="85" t="s">
        <v>66430</v>
      </c>
      <c r="F5520" s="85" t="s">
        <v>2109</v>
      </c>
      <c r="G5520" s="85" t="s">
        <v>2082</v>
      </c>
      <c r="H5520" s="85" t="s">
        <v>290</v>
      </c>
      <c r="I5520" s="85" t="s">
        <v>103</v>
      </c>
      <c r="J5520" s="85" t="s">
        <v>10138</v>
      </c>
      <c r="K5520" s="85" t="s">
        <v>3143</v>
      </c>
      <c r="L5520" s="85" t="s">
        <v>3144</v>
      </c>
      <c r="Y5520" s="85" t="s">
        <v>66431</v>
      </c>
      <c r="AA5520" s="85" t="s">
        <v>66432</v>
      </c>
      <c r="AB5520" s="85" t="s">
        <v>3147</v>
      </c>
      <c r="AC5520" s="85" t="s">
        <v>66433</v>
      </c>
      <c r="AD5520" s="85" t="s">
        <v>66434</v>
      </c>
      <c r="AG5520" s="85" t="s">
        <v>66435</v>
      </c>
      <c r="AP5520" s="85" t="s">
        <v>66436</v>
      </c>
      <c r="AR5520" s="85" t="s">
        <v>66437</v>
      </c>
      <c r="AS5520" s="85" t="s">
        <v>66438</v>
      </c>
      <c r="AT5520" s="85" t="s">
        <v>66439</v>
      </c>
      <c r="AU5520" s="85" t="s">
        <v>1591</v>
      </c>
      <c r="AV5520" s="85" t="s">
        <v>290</v>
      </c>
      <c r="AW5520" s="85" t="s">
        <v>1229</v>
      </c>
      <c r="AZ5520" s="85" t="s">
        <v>66440</v>
      </c>
      <c r="BA5520" s="85" t="s">
        <v>66441</v>
      </c>
      <c r="BB5520" s="85" t="s">
        <v>66442</v>
      </c>
      <c r="BC5520" s="85" t="s">
        <v>66443</v>
      </c>
      <c r="BD5520" s="85" t="s">
        <v>66444</v>
      </c>
      <c r="BI5520" s="85" t="s">
        <v>3380</v>
      </c>
      <c r="CT5520" s="85" t="s">
        <v>3144</v>
      </c>
      <c r="CU5520" s="85" t="s">
        <v>3151</v>
      </c>
      <c r="CW5520" s="85" t="s">
        <v>3493</v>
      </c>
      <c r="CX5520" s="85" t="s">
        <v>10138</v>
      </c>
    </row>
    <row r="5521" spans="1:103" hidden="1" x14ac:dyDescent="0.2">
      <c r="A5521" s="104">
        <v>45552</v>
      </c>
      <c r="B5521" s="85" t="s">
        <v>66445</v>
      </c>
      <c r="C5521" s="85" t="s">
        <v>3136</v>
      </c>
      <c r="D5521" s="85" t="s">
        <v>3137</v>
      </c>
      <c r="E5521" s="85" t="s">
        <v>66446</v>
      </c>
      <c r="F5521" s="85" t="s">
        <v>2707</v>
      </c>
      <c r="G5521" s="85" t="s">
        <v>2663</v>
      </c>
      <c r="H5521" s="85" t="s">
        <v>92</v>
      </c>
      <c r="I5521" s="85" t="s">
        <v>935</v>
      </c>
      <c r="J5521" s="85" t="s">
        <v>3394</v>
      </c>
      <c r="K5521" s="85" t="s">
        <v>3395</v>
      </c>
      <c r="L5521" s="85" t="s">
        <v>3144</v>
      </c>
      <c r="Y5521" s="85" t="s">
        <v>66447</v>
      </c>
      <c r="AA5521" s="85" t="s">
        <v>66448</v>
      </c>
      <c r="AB5521" s="85" t="e">
        <v>#REF!</v>
      </c>
      <c r="AC5521" s="85" t="s">
        <v>66449</v>
      </c>
      <c r="AD5521" s="85" t="s">
        <v>66450</v>
      </c>
      <c r="AL5521" s="85" t="s">
        <v>66451</v>
      </c>
      <c r="AM5521" s="85" t="s">
        <v>66452</v>
      </c>
      <c r="AR5521" s="85" t="s">
        <v>66453</v>
      </c>
      <c r="AS5521" s="85" t="s">
        <v>66454</v>
      </c>
      <c r="AT5521" s="85" t="s">
        <v>66455</v>
      </c>
      <c r="AU5521" s="85" t="s">
        <v>7948</v>
      </c>
      <c r="AV5521" s="85" t="s">
        <v>290</v>
      </c>
      <c r="AW5521" s="85" t="s">
        <v>1339</v>
      </c>
      <c r="BB5521" s="85" t="s">
        <v>66456</v>
      </c>
      <c r="BC5521" s="85" t="s">
        <v>66457</v>
      </c>
      <c r="BD5521" s="85" t="s">
        <v>66458</v>
      </c>
      <c r="BE5521" s="85" t="s">
        <v>66459</v>
      </c>
      <c r="BI5521" s="85" t="s">
        <v>3380</v>
      </c>
      <c r="CT5521" s="85" t="s">
        <v>3144</v>
      </c>
      <c r="CU5521" s="85" t="s">
        <v>3151</v>
      </c>
      <c r="CW5521" s="85" t="s">
        <v>3410</v>
      </c>
      <c r="CX5521" s="85" t="s">
        <v>3394</v>
      </c>
    </row>
    <row r="5522" spans="1:103" hidden="1" x14ac:dyDescent="0.2">
      <c r="A5522" s="104">
        <v>45552</v>
      </c>
      <c r="B5522" s="85" t="s">
        <v>66460</v>
      </c>
      <c r="C5522" s="85" t="s">
        <v>3136</v>
      </c>
      <c r="D5522" s="85" t="s">
        <v>3137</v>
      </c>
      <c r="E5522" s="85" t="s">
        <v>66461</v>
      </c>
      <c r="F5522" s="85" t="s">
        <v>2463</v>
      </c>
      <c r="G5522" s="85" t="s">
        <v>2678</v>
      </c>
      <c r="H5522" s="85" t="s">
        <v>416</v>
      </c>
      <c r="I5522" s="85" t="s">
        <v>119</v>
      </c>
      <c r="J5522" s="85" t="s">
        <v>3394</v>
      </c>
      <c r="K5522" s="85" t="s">
        <v>3395</v>
      </c>
      <c r="L5522" s="85" t="s">
        <v>3144</v>
      </c>
      <c r="N5522" s="85" t="s">
        <v>66462</v>
      </c>
      <c r="O5522" s="85" t="s">
        <v>32749</v>
      </c>
      <c r="P5522" s="85" t="s">
        <v>32750</v>
      </c>
      <c r="W5522" s="85" t="s">
        <v>587</v>
      </c>
      <c r="X5522" s="85" t="s">
        <v>66463</v>
      </c>
      <c r="Y5522" s="85" t="s">
        <v>66464</v>
      </c>
      <c r="AA5522" s="85" t="s">
        <v>66465</v>
      </c>
      <c r="AB5522" s="85" t="s">
        <v>3147</v>
      </c>
      <c r="AC5522" s="85" t="s">
        <v>66466</v>
      </c>
      <c r="AD5522" s="85" t="s">
        <v>66467</v>
      </c>
      <c r="AG5522" s="85" t="s">
        <v>66468</v>
      </c>
      <c r="AO5522" s="85" t="s">
        <v>66469</v>
      </c>
      <c r="AP5522" s="85" t="s">
        <v>66470</v>
      </c>
      <c r="AR5522" s="85" t="s">
        <v>66471</v>
      </c>
      <c r="AS5522" s="85" t="s">
        <v>66472</v>
      </c>
      <c r="AT5522" s="85" t="s">
        <v>66473</v>
      </c>
      <c r="AU5522" s="85" t="s">
        <v>1636</v>
      </c>
      <c r="AV5522" s="85" t="s">
        <v>416</v>
      </c>
      <c r="AW5522" s="85" t="s">
        <v>1229</v>
      </c>
      <c r="AZ5522" s="85" t="s">
        <v>66474</v>
      </c>
      <c r="BA5522" s="85" t="s">
        <v>66475</v>
      </c>
      <c r="BB5522" s="85" t="s">
        <v>66476</v>
      </c>
      <c r="BC5522" s="85" t="s">
        <v>66477</v>
      </c>
      <c r="BE5522" s="85" t="s">
        <v>66478</v>
      </c>
      <c r="BG5522" s="85" t="s">
        <v>66479</v>
      </c>
      <c r="BI5522" s="85" t="s">
        <v>3380</v>
      </c>
      <c r="CT5522" s="85" t="s">
        <v>7014</v>
      </c>
      <c r="CU5522" s="85" t="s">
        <v>32749</v>
      </c>
      <c r="CV5522" s="85" t="s">
        <v>32750</v>
      </c>
      <c r="CW5522" s="85" t="s">
        <v>3210</v>
      </c>
      <c r="CX5522" s="85" t="s">
        <v>66480</v>
      </c>
      <c r="CY5522" s="85" t="s">
        <v>62796</v>
      </c>
    </row>
    <row r="5523" spans="1:103" hidden="1" x14ac:dyDescent="0.2">
      <c r="A5523" s="104">
        <v>45552</v>
      </c>
      <c r="B5523" s="85" t="s">
        <v>66481</v>
      </c>
      <c r="C5523" s="85" t="s">
        <v>3136</v>
      </c>
      <c r="D5523" s="85" t="s">
        <v>3137</v>
      </c>
      <c r="E5523" s="85" t="s">
        <v>66482</v>
      </c>
      <c r="F5523" s="85" t="s">
        <v>1823</v>
      </c>
      <c r="G5523" s="85" t="s">
        <v>2664</v>
      </c>
      <c r="H5523" s="85" t="s">
        <v>290</v>
      </c>
      <c r="I5523" s="85" t="s">
        <v>119</v>
      </c>
      <c r="J5523" s="85" t="s">
        <v>3556</v>
      </c>
      <c r="K5523" s="85" t="s">
        <v>3143</v>
      </c>
      <c r="L5523" s="85" t="s">
        <v>3144</v>
      </c>
      <c r="Y5523" s="85" t="s">
        <v>66483</v>
      </c>
      <c r="AA5523" s="85" t="s">
        <v>66484</v>
      </c>
      <c r="AB5523" s="85" t="s">
        <v>3147</v>
      </c>
      <c r="AC5523" s="85" t="s">
        <v>66485</v>
      </c>
      <c r="AD5523" s="85" t="s">
        <v>66486</v>
      </c>
      <c r="AG5523" s="85" t="s">
        <v>66487</v>
      </c>
      <c r="AO5523" s="85" t="s">
        <v>66488</v>
      </c>
      <c r="AP5523" s="85" t="s">
        <v>66489</v>
      </c>
      <c r="AR5523" s="85" t="s">
        <v>66490</v>
      </c>
      <c r="AS5523" s="85" t="s">
        <v>66491</v>
      </c>
      <c r="AT5523" s="85" t="s">
        <v>66492</v>
      </c>
      <c r="AU5523" s="85" t="s">
        <v>1435</v>
      </c>
      <c r="AV5523" s="85" t="s">
        <v>290</v>
      </c>
      <c r="AW5523" s="85" t="s">
        <v>1238</v>
      </c>
      <c r="BB5523" s="85" t="s">
        <v>66493</v>
      </c>
      <c r="BC5523" s="85" t="s">
        <v>66494</v>
      </c>
      <c r="BD5523" s="85" t="s">
        <v>66495</v>
      </c>
      <c r="BE5523" s="85" t="s">
        <v>66496</v>
      </c>
      <c r="BI5523" s="85" t="s">
        <v>3380</v>
      </c>
      <c r="CT5523" s="85" t="s">
        <v>3144</v>
      </c>
      <c r="CU5523" s="85" t="s">
        <v>3151</v>
      </c>
      <c r="CW5523" s="85" t="s">
        <v>3410</v>
      </c>
      <c r="CX5523" s="85" t="s">
        <v>3556</v>
      </c>
    </row>
    <row r="5524" spans="1:103" hidden="1" x14ac:dyDescent="0.2">
      <c r="A5524" s="104">
        <v>45552</v>
      </c>
      <c r="B5524" s="85" t="s">
        <v>66497</v>
      </c>
      <c r="C5524" s="85" t="s">
        <v>3136</v>
      </c>
      <c r="D5524" s="85" t="s">
        <v>3137</v>
      </c>
      <c r="E5524" s="85" t="s">
        <v>66498</v>
      </c>
      <c r="F5524" s="85" t="s">
        <v>2604</v>
      </c>
      <c r="G5524" s="85" t="s">
        <v>2680</v>
      </c>
      <c r="H5524" s="85" t="s">
        <v>416</v>
      </c>
      <c r="I5524" s="85" t="s">
        <v>103</v>
      </c>
      <c r="J5524" s="85" t="s">
        <v>3394</v>
      </c>
      <c r="K5524" s="85" t="s">
        <v>3395</v>
      </c>
      <c r="L5524" s="85" t="s">
        <v>3144</v>
      </c>
      <c r="Y5524" s="85" t="s">
        <v>66499</v>
      </c>
      <c r="AA5524" s="85" t="s">
        <v>66500</v>
      </c>
      <c r="AB5524" s="85" t="s">
        <v>3147</v>
      </c>
      <c r="AC5524" s="85" t="s">
        <v>66501</v>
      </c>
      <c r="AD5524" s="85" t="s">
        <v>66502</v>
      </c>
      <c r="AG5524" s="85" t="s">
        <v>66503</v>
      </c>
      <c r="AP5524" s="85" t="s">
        <v>66504</v>
      </c>
      <c r="AQ5524" s="85" t="s">
        <v>66505</v>
      </c>
      <c r="AS5524" s="85" t="s">
        <v>66506</v>
      </c>
      <c r="AT5524" s="85" t="s">
        <v>66507</v>
      </c>
      <c r="AU5524" s="85" t="s">
        <v>1579</v>
      </c>
      <c r="AV5524" s="85" t="s">
        <v>416</v>
      </c>
      <c r="AW5524" s="85" t="s">
        <v>1238</v>
      </c>
      <c r="AY5524" s="85" t="s">
        <v>66508</v>
      </c>
      <c r="AZ5524" s="85" t="s">
        <v>66509</v>
      </c>
      <c r="BA5524" s="85" t="s">
        <v>66510</v>
      </c>
      <c r="BB5524" s="85" t="s">
        <v>66511</v>
      </c>
      <c r="BC5524" s="85" t="s">
        <v>66512</v>
      </c>
      <c r="BD5524" s="85" t="s">
        <v>66513</v>
      </c>
      <c r="BI5524" s="85" t="s">
        <v>3380</v>
      </c>
      <c r="CT5524" s="85" t="s">
        <v>3144</v>
      </c>
      <c r="CU5524" s="85" t="s">
        <v>3151</v>
      </c>
      <c r="CW5524" s="85" t="s">
        <v>3493</v>
      </c>
      <c r="CX5524" s="85" t="s">
        <v>3394</v>
      </c>
    </row>
    <row r="5525" spans="1:103" hidden="1" x14ac:dyDescent="0.2">
      <c r="A5525" s="104">
        <v>45552</v>
      </c>
      <c r="B5525" s="85" t="s">
        <v>66514</v>
      </c>
      <c r="C5525" s="85" t="s">
        <v>3136</v>
      </c>
      <c r="D5525" s="85" t="s">
        <v>3137</v>
      </c>
      <c r="E5525" s="85" t="s">
        <v>66515</v>
      </c>
      <c r="F5525" s="85" t="s">
        <v>942</v>
      </c>
      <c r="G5525" s="85" t="s">
        <v>2662</v>
      </c>
      <c r="H5525" s="85" t="s">
        <v>290</v>
      </c>
      <c r="I5525" s="85" t="s">
        <v>69</v>
      </c>
      <c r="J5525" s="85" t="s">
        <v>3458</v>
      </c>
      <c r="K5525" s="85" t="s">
        <v>3143</v>
      </c>
      <c r="L5525" s="85" t="s">
        <v>3144</v>
      </c>
      <c r="X5525" s="85" t="s">
        <v>39545</v>
      </c>
      <c r="Y5525" s="85" t="s">
        <v>66516</v>
      </c>
      <c r="AA5525" s="85" t="s">
        <v>66517</v>
      </c>
      <c r="AB5525" s="85" t="s">
        <v>3147</v>
      </c>
      <c r="AC5525" s="85" t="s">
        <v>66518</v>
      </c>
      <c r="AD5525" s="85" t="s">
        <v>66519</v>
      </c>
      <c r="AE5525" s="85" t="s">
        <v>66520</v>
      </c>
      <c r="AL5525" s="85" t="s">
        <v>66521</v>
      </c>
      <c r="AM5525" s="85" t="s">
        <v>66522</v>
      </c>
      <c r="AU5525" s="85" t="s">
        <v>28954</v>
      </c>
      <c r="AV5525" s="85" t="s">
        <v>290</v>
      </c>
      <c r="AW5525" s="85" t="s">
        <v>1339</v>
      </c>
      <c r="BA5525" s="85" t="s">
        <v>66523</v>
      </c>
      <c r="BB5525" s="85" t="s">
        <v>66524</v>
      </c>
      <c r="BC5525" s="85" t="s">
        <v>66525</v>
      </c>
      <c r="BD5525" s="85" t="s">
        <v>66526</v>
      </c>
      <c r="BE5525" s="85" t="s">
        <v>66527</v>
      </c>
      <c r="BI5525" s="85" t="s">
        <v>3380</v>
      </c>
      <c r="CT5525" s="85" t="s">
        <v>3144</v>
      </c>
      <c r="CU5525" s="85" t="s">
        <v>3151</v>
      </c>
      <c r="CW5525" s="85" t="s">
        <v>3472</v>
      </c>
      <c r="CX5525" s="85" t="s">
        <v>3458</v>
      </c>
      <c r="CY5525" s="85" t="s">
        <v>59091</v>
      </c>
    </row>
    <row r="5526" spans="1:103" hidden="1" x14ac:dyDescent="0.2">
      <c r="A5526" s="104">
        <v>45552</v>
      </c>
      <c r="B5526" s="85" t="s">
        <v>66528</v>
      </c>
      <c r="C5526" s="85" t="s">
        <v>3136</v>
      </c>
      <c r="D5526" s="85" t="s">
        <v>3137</v>
      </c>
      <c r="E5526" s="85" t="s">
        <v>66529</v>
      </c>
      <c r="F5526" s="85" t="s">
        <v>1817</v>
      </c>
      <c r="G5526" s="85" t="s">
        <v>2664</v>
      </c>
      <c r="H5526" s="85" t="s">
        <v>290</v>
      </c>
      <c r="I5526" s="85" t="s">
        <v>1918</v>
      </c>
      <c r="J5526" s="85" t="s">
        <v>3394</v>
      </c>
      <c r="K5526" s="85" t="s">
        <v>3395</v>
      </c>
      <c r="L5526" s="85" t="s">
        <v>3144</v>
      </c>
      <c r="Y5526" s="85" t="s">
        <v>66530</v>
      </c>
      <c r="AA5526" s="85" t="s">
        <v>66531</v>
      </c>
      <c r="AB5526" s="85" t="s">
        <v>3147</v>
      </c>
      <c r="AC5526" s="85" t="s">
        <v>66532</v>
      </c>
      <c r="AD5526" s="85" t="s">
        <v>66533</v>
      </c>
      <c r="AG5526" s="85" t="s">
        <v>66534</v>
      </c>
      <c r="AO5526" s="85" t="s">
        <v>66535</v>
      </c>
      <c r="AP5526" s="85" t="s">
        <v>66536</v>
      </c>
      <c r="AR5526" s="85" t="s">
        <v>66537</v>
      </c>
      <c r="AS5526" s="85" t="s">
        <v>66538</v>
      </c>
      <c r="AT5526" s="85" t="s">
        <v>66539</v>
      </c>
      <c r="AU5526" s="85" t="s">
        <v>66540</v>
      </c>
      <c r="AV5526" s="85" t="s">
        <v>290</v>
      </c>
      <c r="AW5526" s="85" t="s">
        <v>1339</v>
      </c>
      <c r="BB5526" s="85" t="s">
        <v>66541</v>
      </c>
      <c r="BC5526" s="85" t="s">
        <v>66542</v>
      </c>
      <c r="BD5526" s="85" t="s">
        <v>66543</v>
      </c>
      <c r="BE5526" s="85" t="s">
        <v>66544</v>
      </c>
      <c r="BI5526" s="85" t="s">
        <v>3390</v>
      </c>
      <c r="CT5526" s="85" t="s">
        <v>3144</v>
      </c>
      <c r="CU5526" s="85" t="s">
        <v>3151</v>
      </c>
      <c r="CW5526" s="85" t="s">
        <v>3410</v>
      </c>
      <c r="CX5526" s="85" t="s">
        <v>3394</v>
      </c>
    </row>
    <row r="5527" spans="1:103" hidden="1" x14ac:dyDescent="0.2">
      <c r="A5527" s="104">
        <v>45552</v>
      </c>
      <c r="B5527" s="85" t="s">
        <v>66545</v>
      </c>
      <c r="C5527" s="85" t="s">
        <v>3136</v>
      </c>
      <c r="D5527" s="85" t="s">
        <v>3137</v>
      </c>
      <c r="E5527" s="85" t="s">
        <v>66546</v>
      </c>
      <c r="F5527" s="85" t="s">
        <v>1744</v>
      </c>
      <c r="G5527" s="85" t="s">
        <v>2677</v>
      </c>
      <c r="H5527" s="85" t="s">
        <v>290</v>
      </c>
      <c r="I5527" s="85" t="s">
        <v>1808</v>
      </c>
      <c r="J5527" s="85" t="s">
        <v>3477</v>
      </c>
      <c r="K5527" s="85" t="s">
        <v>3143</v>
      </c>
      <c r="L5527" s="85" t="s">
        <v>3144</v>
      </c>
      <c r="X5527" s="85" t="s">
        <v>7544</v>
      </c>
      <c r="Y5527" s="85" t="s">
        <v>66547</v>
      </c>
      <c r="AA5527" s="85" t="s">
        <v>66548</v>
      </c>
      <c r="AB5527" s="85" t="s">
        <v>3147</v>
      </c>
      <c r="AC5527" s="85" t="s">
        <v>66549</v>
      </c>
      <c r="AD5527" s="85" t="s">
        <v>66550</v>
      </c>
      <c r="AG5527" s="85" t="s">
        <v>66551</v>
      </c>
      <c r="AH5527" s="85" t="s">
        <v>66552</v>
      </c>
      <c r="AI5527" s="85" t="s">
        <v>66553</v>
      </c>
      <c r="AP5527" s="85" t="s">
        <v>66554</v>
      </c>
      <c r="AQ5527" s="85" t="s">
        <v>66555</v>
      </c>
      <c r="AS5527" s="85" t="s">
        <v>66556</v>
      </c>
      <c r="AT5527" s="85" t="s">
        <v>66557</v>
      </c>
      <c r="AU5527" s="85" t="s">
        <v>66558</v>
      </c>
      <c r="AV5527" s="85" t="s">
        <v>290</v>
      </c>
      <c r="AW5527" s="85" t="s">
        <v>1339</v>
      </c>
      <c r="BB5527" s="85" t="s">
        <v>66559</v>
      </c>
      <c r="BC5527" s="85" t="s">
        <v>66560</v>
      </c>
      <c r="BD5527" s="85" t="s">
        <v>66561</v>
      </c>
      <c r="BE5527" s="85" t="s">
        <v>66562</v>
      </c>
      <c r="BI5527" s="85" t="s">
        <v>3390</v>
      </c>
      <c r="CT5527" s="85" t="s">
        <v>3144</v>
      </c>
      <c r="CU5527" s="85" t="s">
        <v>3151</v>
      </c>
      <c r="CW5527" s="85" t="s">
        <v>3410</v>
      </c>
      <c r="CX5527" s="85" t="s">
        <v>3477</v>
      </c>
    </row>
    <row r="5528" spans="1:103" hidden="1" x14ac:dyDescent="0.2">
      <c r="A5528" s="104">
        <v>45552</v>
      </c>
      <c r="B5528" s="85" t="s">
        <v>66563</v>
      </c>
      <c r="C5528" s="85" t="s">
        <v>3136</v>
      </c>
      <c r="D5528" s="85" t="s">
        <v>3137</v>
      </c>
      <c r="E5528" s="85" t="s">
        <v>66564</v>
      </c>
      <c r="F5528" s="85" t="s">
        <v>2589</v>
      </c>
      <c r="G5528" s="85" t="s">
        <v>2680</v>
      </c>
      <c r="H5528" s="85" t="s">
        <v>416</v>
      </c>
      <c r="I5528" s="85" t="s">
        <v>69</v>
      </c>
      <c r="J5528" s="85" t="s">
        <v>3415</v>
      </c>
      <c r="K5528" s="85" t="s">
        <v>3143</v>
      </c>
      <c r="L5528" s="85" t="s">
        <v>3144</v>
      </c>
      <c r="Y5528" s="85" t="s">
        <v>66565</v>
      </c>
      <c r="AA5528" s="85" t="s">
        <v>66566</v>
      </c>
      <c r="AB5528" s="85" t="s">
        <v>3147</v>
      </c>
      <c r="AC5528" s="85" t="s">
        <v>66567</v>
      </c>
      <c r="AD5528" s="85" t="s">
        <v>66568</v>
      </c>
      <c r="AG5528" s="85" t="s">
        <v>66569</v>
      </c>
      <c r="AP5528" s="85" t="s">
        <v>66570</v>
      </c>
      <c r="AQ5528" s="85" t="s">
        <v>66571</v>
      </c>
      <c r="AS5528" s="85" t="s">
        <v>66572</v>
      </c>
      <c r="AT5528" s="85" t="s">
        <v>66573</v>
      </c>
      <c r="AU5528" s="85" t="s">
        <v>65783</v>
      </c>
      <c r="AV5528" s="85" t="s">
        <v>416</v>
      </c>
      <c r="AW5528" s="85" t="s">
        <v>1339</v>
      </c>
      <c r="AY5528" s="85" t="s">
        <v>66574</v>
      </c>
      <c r="AZ5528" s="85" t="s">
        <v>66575</v>
      </c>
      <c r="BA5528" s="85" t="s">
        <v>66576</v>
      </c>
      <c r="BB5528" s="85" t="s">
        <v>66577</v>
      </c>
      <c r="BC5528" s="85" t="s">
        <v>66578</v>
      </c>
      <c r="BD5528" s="85" t="s">
        <v>66579</v>
      </c>
      <c r="BI5528" s="85" t="s">
        <v>3390</v>
      </c>
      <c r="CT5528" s="85" t="s">
        <v>3144</v>
      </c>
      <c r="CU5528" s="85" t="s">
        <v>3151</v>
      </c>
      <c r="CW5528" s="85" t="s">
        <v>3493</v>
      </c>
      <c r="CX5528" s="85" t="s">
        <v>3415</v>
      </c>
    </row>
    <row r="5529" spans="1:103" hidden="1" x14ac:dyDescent="0.2">
      <c r="A5529" s="104">
        <v>45552</v>
      </c>
      <c r="B5529" s="85" t="s">
        <v>66580</v>
      </c>
      <c r="C5529" s="85" t="s">
        <v>3136</v>
      </c>
      <c r="D5529" s="85" t="s">
        <v>3137</v>
      </c>
      <c r="E5529" s="85" t="s">
        <v>66581</v>
      </c>
      <c r="F5529" s="85" t="s">
        <v>2478</v>
      </c>
      <c r="G5529" s="85" t="s">
        <v>2678</v>
      </c>
      <c r="H5529" s="85" t="s">
        <v>416</v>
      </c>
      <c r="I5529" s="85" t="s">
        <v>111</v>
      </c>
      <c r="J5529" s="85" t="s">
        <v>14930</v>
      </c>
      <c r="K5529" s="85" t="s">
        <v>3143</v>
      </c>
      <c r="L5529" s="85" t="s">
        <v>3144</v>
      </c>
      <c r="X5529" s="85" t="s">
        <v>66582</v>
      </c>
      <c r="Y5529" s="85" t="s">
        <v>66583</v>
      </c>
      <c r="AA5529" s="85" t="s">
        <v>66584</v>
      </c>
      <c r="AB5529" s="85" t="s">
        <v>3147</v>
      </c>
      <c r="AC5529" s="85" t="s">
        <v>66585</v>
      </c>
      <c r="AD5529" s="85" t="s">
        <v>66586</v>
      </c>
      <c r="AG5529" s="85" t="s">
        <v>66587</v>
      </c>
      <c r="AO5529" s="85" t="s">
        <v>66588</v>
      </c>
      <c r="AP5529" s="85" t="s">
        <v>66589</v>
      </c>
      <c r="AR5529" s="85" t="s">
        <v>66590</v>
      </c>
      <c r="AS5529" s="85" t="s">
        <v>66591</v>
      </c>
      <c r="AT5529" s="85" t="s">
        <v>66592</v>
      </c>
      <c r="AU5529" s="85" t="s">
        <v>1579</v>
      </c>
      <c r="AV5529" s="85" t="s">
        <v>416</v>
      </c>
      <c r="AW5529" s="85" t="s">
        <v>1238</v>
      </c>
      <c r="AZ5529" s="85" t="s">
        <v>66593</v>
      </c>
      <c r="BA5529" s="85" t="s">
        <v>66594</v>
      </c>
      <c r="BB5529" s="85" t="s">
        <v>66595</v>
      </c>
      <c r="BC5529" s="85" t="s">
        <v>66596</v>
      </c>
      <c r="BE5529" s="85" t="s">
        <v>66597</v>
      </c>
      <c r="BG5529" s="85" t="s">
        <v>66598</v>
      </c>
      <c r="BI5529" s="85" t="s">
        <v>3390</v>
      </c>
      <c r="CT5529" s="85" t="s">
        <v>7014</v>
      </c>
      <c r="CU5529" s="85" t="s">
        <v>3151</v>
      </c>
      <c r="CW5529" s="85" t="s">
        <v>3493</v>
      </c>
      <c r="CX5529" s="85" t="s">
        <v>14930</v>
      </c>
      <c r="CY5529" s="85" t="s">
        <v>59091</v>
      </c>
    </row>
    <row r="5530" spans="1:103" hidden="1" x14ac:dyDescent="0.2">
      <c r="A5530" s="104">
        <v>45552</v>
      </c>
      <c r="B5530" s="85" t="s">
        <v>66599</v>
      </c>
      <c r="C5530" s="85" t="s">
        <v>3136</v>
      </c>
      <c r="D5530" s="85" t="s">
        <v>3137</v>
      </c>
      <c r="E5530" s="85" t="s">
        <v>66600</v>
      </c>
      <c r="F5530" s="85" t="s">
        <v>2599</v>
      </c>
      <c r="G5530" s="85" t="s">
        <v>2680</v>
      </c>
      <c r="H5530" s="85" t="s">
        <v>416</v>
      </c>
      <c r="I5530" s="85" t="s">
        <v>2506</v>
      </c>
      <c r="J5530" s="85" t="s">
        <v>3394</v>
      </c>
      <c r="K5530" s="85" t="s">
        <v>3395</v>
      </c>
      <c r="L5530" s="85" t="s">
        <v>3144</v>
      </c>
      <c r="Y5530" s="85" t="s">
        <v>66601</v>
      </c>
      <c r="AA5530" s="85" t="s">
        <v>66602</v>
      </c>
      <c r="AB5530" s="85" t="s">
        <v>3147</v>
      </c>
      <c r="AC5530" s="85" t="s">
        <v>66603</v>
      </c>
      <c r="AD5530" s="85" t="s">
        <v>66604</v>
      </c>
      <c r="AG5530" s="85" t="s">
        <v>66605</v>
      </c>
      <c r="AP5530" s="85" t="s">
        <v>66606</v>
      </c>
      <c r="AQ5530" s="85" t="s">
        <v>66607</v>
      </c>
      <c r="AS5530" s="85" t="s">
        <v>66608</v>
      </c>
      <c r="AT5530" s="85" t="s">
        <v>66609</v>
      </c>
      <c r="AU5530" s="85" t="s">
        <v>1593</v>
      </c>
      <c r="AV5530" s="85" t="s">
        <v>416</v>
      </c>
      <c r="AW5530" s="85" t="s">
        <v>1229</v>
      </c>
      <c r="AY5530" s="85" t="s">
        <v>66610</v>
      </c>
      <c r="AZ5530" s="85" t="s">
        <v>66611</v>
      </c>
      <c r="BA5530" s="85" t="s">
        <v>66612</v>
      </c>
      <c r="BB5530" s="85" t="s">
        <v>66613</v>
      </c>
      <c r="BC5530" s="85" t="s">
        <v>66614</v>
      </c>
      <c r="BD5530" s="85" t="s">
        <v>66615</v>
      </c>
      <c r="BI5530" s="85" t="s">
        <v>3390</v>
      </c>
      <c r="CT5530" s="85" t="s">
        <v>3144</v>
      </c>
      <c r="CU5530" s="85" t="s">
        <v>3151</v>
      </c>
      <c r="CW5530" s="85" t="s">
        <v>3493</v>
      </c>
      <c r="CX5530" s="85" t="s">
        <v>3394</v>
      </c>
    </row>
    <row r="5531" spans="1:103" hidden="1" x14ac:dyDescent="0.2">
      <c r="A5531" s="104">
        <v>45552</v>
      </c>
      <c r="B5531" s="85" t="s">
        <v>66616</v>
      </c>
      <c r="C5531" s="85" t="s">
        <v>3136</v>
      </c>
      <c r="D5531" s="85" t="s">
        <v>3137</v>
      </c>
      <c r="E5531" s="85" t="s">
        <v>66617</v>
      </c>
      <c r="F5531" s="85" t="s">
        <v>1811</v>
      </c>
      <c r="G5531" s="85" t="s">
        <v>2664</v>
      </c>
      <c r="H5531" s="85" t="s">
        <v>290</v>
      </c>
      <c r="I5531" s="85" t="s">
        <v>1917</v>
      </c>
      <c r="J5531" s="85" t="s">
        <v>3394</v>
      </c>
      <c r="K5531" s="85" t="s">
        <v>3395</v>
      </c>
      <c r="L5531" s="85" t="s">
        <v>3144</v>
      </c>
      <c r="Y5531" s="85" t="s">
        <v>66618</v>
      </c>
      <c r="AA5531" s="85" t="s">
        <v>66619</v>
      </c>
      <c r="AB5531" s="85" t="s">
        <v>3147</v>
      </c>
      <c r="AC5531" s="85" t="s">
        <v>66620</v>
      </c>
      <c r="AD5531" s="85" t="s">
        <v>66621</v>
      </c>
      <c r="AG5531" s="85" t="s">
        <v>66622</v>
      </c>
      <c r="AO5531" s="85" t="s">
        <v>66623</v>
      </c>
      <c r="AP5531" s="85" t="s">
        <v>66624</v>
      </c>
      <c r="AR5531" s="85" t="s">
        <v>66625</v>
      </c>
      <c r="AS5531" s="85" t="s">
        <v>66626</v>
      </c>
      <c r="AT5531" s="85" t="s">
        <v>66627</v>
      </c>
      <c r="AU5531" s="85" t="s">
        <v>66628</v>
      </c>
      <c r="AV5531" s="85" t="s">
        <v>290</v>
      </c>
      <c r="AW5531" s="85" t="s">
        <v>1339</v>
      </c>
      <c r="BB5531" s="85" t="s">
        <v>66629</v>
      </c>
      <c r="BC5531" s="85" t="s">
        <v>66630</v>
      </c>
      <c r="BD5531" s="85" t="s">
        <v>66631</v>
      </c>
      <c r="BE5531" s="85" t="s">
        <v>66632</v>
      </c>
      <c r="BI5531" s="85" t="s">
        <v>4318</v>
      </c>
      <c r="CT5531" s="85" t="s">
        <v>3144</v>
      </c>
      <c r="CU5531" s="85" t="s">
        <v>3151</v>
      </c>
      <c r="CW5531" s="85" t="s">
        <v>3410</v>
      </c>
      <c r="CX5531" s="85" t="s">
        <v>3394</v>
      </c>
    </row>
    <row r="5532" spans="1:103" hidden="1" x14ac:dyDescent="0.2">
      <c r="A5532" s="104">
        <v>45552</v>
      </c>
      <c r="B5532" s="85" t="s">
        <v>66633</v>
      </c>
      <c r="C5532" s="85" t="s">
        <v>3136</v>
      </c>
      <c r="D5532" s="85" t="s">
        <v>3137</v>
      </c>
      <c r="E5532" s="85" t="s">
        <v>66634</v>
      </c>
      <c r="F5532" s="85" t="s">
        <v>2375</v>
      </c>
      <c r="G5532" s="85" t="s">
        <v>2665</v>
      </c>
      <c r="H5532" s="85" t="s">
        <v>290</v>
      </c>
      <c r="I5532" s="85" t="s">
        <v>134</v>
      </c>
      <c r="J5532" s="85" t="s">
        <v>3945</v>
      </c>
      <c r="K5532" s="85" t="s">
        <v>3143</v>
      </c>
      <c r="L5532" s="85" t="s">
        <v>3144</v>
      </c>
      <c r="X5532" s="85" t="s">
        <v>66635</v>
      </c>
      <c r="Y5532" s="85" t="s">
        <v>66636</v>
      </c>
      <c r="AA5532" s="85" t="s">
        <v>66637</v>
      </c>
      <c r="AB5532" s="85" t="s">
        <v>3147</v>
      </c>
      <c r="AC5532" s="85" t="s">
        <v>66638</v>
      </c>
      <c r="AD5532" s="85" t="s">
        <v>66639</v>
      </c>
      <c r="AG5532" s="85" t="s">
        <v>66640</v>
      </c>
      <c r="AO5532" s="85" t="s">
        <v>66641</v>
      </c>
      <c r="AP5532" s="85" t="s">
        <v>66642</v>
      </c>
      <c r="AR5532" s="85" t="s">
        <v>66643</v>
      </c>
      <c r="AS5532" s="85" t="s">
        <v>66644</v>
      </c>
      <c r="AT5532" s="85" t="s">
        <v>66645</v>
      </c>
      <c r="AU5532" s="85" t="s">
        <v>1570</v>
      </c>
      <c r="AV5532" s="85" t="s">
        <v>290</v>
      </c>
      <c r="AW5532" s="85" t="s">
        <v>1238</v>
      </c>
      <c r="AZ5532" s="85" t="s">
        <v>66646</v>
      </c>
      <c r="BA5532" s="85" t="s">
        <v>66647</v>
      </c>
      <c r="BB5532" s="85" t="s">
        <v>66648</v>
      </c>
      <c r="BC5532" s="85" t="s">
        <v>66649</v>
      </c>
      <c r="BD5532" s="85" t="s">
        <v>66650</v>
      </c>
      <c r="BG5532" s="85" t="s">
        <v>66651</v>
      </c>
      <c r="BI5532" s="85" t="s">
        <v>4318</v>
      </c>
      <c r="CT5532" s="85" t="s">
        <v>3144</v>
      </c>
      <c r="CU5532" s="85" t="s">
        <v>3151</v>
      </c>
      <c r="CW5532" s="85" t="s">
        <v>3493</v>
      </c>
      <c r="CX5532" s="85" t="s">
        <v>3945</v>
      </c>
    </row>
    <row r="5533" spans="1:103" hidden="1" x14ac:dyDescent="0.2">
      <c r="A5533" s="104">
        <v>45552</v>
      </c>
      <c r="B5533" s="85" t="s">
        <v>66652</v>
      </c>
      <c r="C5533" s="85" t="s">
        <v>3136</v>
      </c>
      <c r="D5533" s="85" t="s">
        <v>3137</v>
      </c>
      <c r="E5533" s="85" t="s">
        <v>66653</v>
      </c>
      <c r="F5533" s="85" t="s">
        <v>2448</v>
      </c>
      <c r="G5533" s="85" t="s">
        <v>2678</v>
      </c>
      <c r="H5533" s="85" t="s">
        <v>290</v>
      </c>
      <c r="I5533" s="85" t="s">
        <v>103</v>
      </c>
      <c r="J5533" s="85" t="s">
        <v>3394</v>
      </c>
      <c r="K5533" s="85" t="s">
        <v>3395</v>
      </c>
      <c r="L5533" s="85" t="s">
        <v>3144</v>
      </c>
      <c r="X5533" s="85" t="s">
        <v>33028</v>
      </c>
      <c r="Y5533" s="85" t="s">
        <v>66654</v>
      </c>
      <c r="AA5533" s="85" t="s">
        <v>66655</v>
      </c>
      <c r="AB5533" s="85" t="s">
        <v>3147</v>
      </c>
      <c r="AC5533" s="85" t="s">
        <v>66656</v>
      </c>
      <c r="AD5533" s="85" t="s">
        <v>66657</v>
      </c>
      <c r="AG5533" s="85" t="s">
        <v>66658</v>
      </c>
      <c r="AO5533" s="85" t="s">
        <v>66659</v>
      </c>
      <c r="AP5533" s="85" t="s">
        <v>66660</v>
      </c>
      <c r="AR5533" s="85" t="s">
        <v>66661</v>
      </c>
      <c r="AS5533" s="85" t="s">
        <v>66662</v>
      </c>
      <c r="AT5533" s="85" t="s">
        <v>66663</v>
      </c>
      <c r="AU5533" s="85" t="s">
        <v>1591</v>
      </c>
      <c r="AV5533" s="85" t="s">
        <v>290</v>
      </c>
      <c r="AW5533" s="85" t="s">
        <v>1229</v>
      </c>
      <c r="AZ5533" s="85" t="s">
        <v>66664</v>
      </c>
      <c r="BA5533" s="85" t="s">
        <v>66665</v>
      </c>
      <c r="BB5533" s="85" t="s">
        <v>66666</v>
      </c>
      <c r="BC5533" s="85" t="s">
        <v>66667</v>
      </c>
      <c r="BD5533" s="85" t="s">
        <v>66668</v>
      </c>
      <c r="BG5533" s="85" t="s">
        <v>66669</v>
      </c>
      <c r="BI5533" s="85" t="s">
        <v>4318</v>
      </c>
      <c r="CT5533" s="85" t="s">
        <v>3144</v>
      </c>
      <c r="CU5533" s="85" t="s">
        <v>3151</v>
      </c>
      <c r="CW5533" s="85" t="s">
        <v>3493</v>
      </c>
      <c r="CX5533" s="85" t="s">
        <v>3394</v>
      </c>
    </row>
    <row r="5534" spans="1:103" hidden="1" x14ac:dyDescent="0.2">
      <c r="A5534" s="104">
        <v>45552</v>
      </c>
      <c r="B5534" s="85" t="s">
        <v>66670</v>
      </c>
      <c r="C5534" s="85" t="s">
        <v>3136</v>
      </c>
      <c r="D5534" s="85" t="s">
        <v>3137</v>
      </c>
      <c r="E5534" s="85" t="s">
        <v>66671</v>
      </c>
      <c r="F5534" s="85" t="s">
        <v>2599</v>
      </c>
      <c r="G5534" s="85" t="s">
        <v>2680</v>
      </c>
      <c r="H5534" s="85" t="s">
        <v>416</v>
      </c>
      <c r="I5534" s="85" t="s">
        <v>2506</v>
      </c>
      <c r="J5534" s="85" t="s">
        <v>3415</v>
      </c>
      <c r="K5534" s="85" t="s">
        <v>3143</v>
      </c>
      <c r="L5534" s="85" t="s">
        <v>3144</v>
      </c>
      <c r="Y5534" s="85" t="s">
        <v>66672</v>
      </c>
      <c r="AA5534" s="85" t="s">
        <v>66673</v>
      </c>
      <c r="AB5534" s="85" t="e">
        <v>#REF!</v>
      </c>
      <c r="AC5534" s="85" t="s">
        <v>66674</v>
      </c>
      <c r="AD5534" s="85" t="s">
        <v>66675</v>
      </c>
      <c r="AG5534" s="85" t="s">
        <v>66676</v>
      </c>
      <c r="AP5534" s="85" t="s">
        <v>66677</v>
      </c>
      <c r="AQ5534" s="85" t="s">
        <v>66678</v>
      </c>
      <c r="AS5534" s="85" t="s">
        <v>66679</v>
      </c>
      <c r="AT5534" s="85" t="s">
        <v>66680</v>
      </c>
      <c r="AU5534" s="85" t="s">
        <v>66681</v>
      </c>
      <c r="AV5534" s="85" t="s">
        <v>416</v>
      </c>
      <c r="AW5534" s="85" t="s">
        <v>1339</v>
      </c>
      <c r="AY5534" s="85" t="s">
        <v>66682</v>
      </c>
      <c r="AZ5534" s="85" t="s">
        <v>66683</v>
      </c>
      <c r="BA5534" s="85" t="s">
        <v>66684</v>
      </c>
      <c r="BB5534" s="85" t="s">
        <v>66685</v>
      </c>
      <c r="BC5534" s="85" t="s">
        <v>66686</v>
      </c>
      <c r="BD5534" s="85" t="s">
        <v>66687</v>
      </c>
      <c r="BI5534" s="85" t="s">
        <v>4318</v>
      </c>
      <c r="CT5534" s="85" t="s">
        <v>3144</v>
      </c>
      <c r="CU5534" s="85" t="s">
        <v>3151</v>
      </c>
      <c r="CW5534" s="85" t="s">
        <v>3493</v>
      </c>
      <c r="CX5534" s="85" t="s">
        <v>3415</v>
      </c>
    </row>
    <row r="5535" spans="1:103" hidden="1" x14ac:dyDescent="0.2">
      <c r="A5535" s="104">
        <v>45552</v>
      </c>
      <c r="B5535" s="85" t="s">
        <v>66688</v>
      </c>
      <c r="C5535" s="85" t="s">
        <v>3136</v>
      </c>
      <c r="D5535" s="85" t="s">
        <v>3137</v>
      </c>
      <c r="E5535" s="85" t="s">
        <v>66689</v>
      </c>
      <c r="F5535" s="85" t="s">
        <v>960</v>
      </c>
      <c r="G5535" s="85" t="s">
        <v>2662</v>
      </c>
      <c r="H5535" s="85" t="s">
        <v>92</v>
      </c>
      <c r="I5535" s="85" t="s">
        <v>69</v>
      </c>
      <c r="J5535" s="85" t="s">
        <v>66690</v>
      </c>
      <c r="K5535" s="85" t="s">
        <v>3395</v>
      </c>
      <c r="L5535" s="85" t="s">
        <v>3144</v>
      </c>
      <c r="N5535" s="85" t="s">
        <v>66691</v>
      </c>
      <c r="O5535" s="85" t="s">
        <v>4811</v>
      </c>
      <c r="P5535" s="85" t="s">
        <v>4812</v>
      </c>
      <c r="W5535" s="85" t="s">
        <v>5272</v>
      </c>
      <c r="X5535" s="85" t="s">
        <v>32301</v>
      </c>
      <c r="Y5535" s="85" t="s">
        <v>66692</v>
      </c>
      <c r="AA5535" s="85" t="s">
        <v>66693</v>
      </c>
      <c r="AB5535" s="85" t="s">
        <v>3147</v>
      </c>
      <c r="AC5535" s="85" t="s">
        <v>66694</v>
      </c>
      <c r="AD5535" s="85" t="s">
        <v>66695</v>
      </c>
      <c r="AE5535" s="85" t="s">
        <v>66696</v>
      </c>
      <c r="AL5535" s="85" t="s">
        <v>66697</v>
      </c>
      <c r="AM5535" s="85" t="s">
        <v>66698</v>
      </c>
      <c r="AU5535" s="85" t="s">
        <v>34647</v>
      </c>
      <c r="AV5535" s="85" t="s">
        <v>92</v>
      </c>
      <c r="AW5535" s="85" t="s">
        <v>1339</v>
      </c>
      <c r="BA5535" s="85" t="s">
        <v>66699</v>
      </c>
      <c r="BB5535" s="85" t="s">
        <v>66700</v>
      </c>
      <c r="BC5535" s="85" t="s">
        <v>66701</v>
      </c>
      <c r="BD5535" s="85" t="s">
        <v>66702</v>
      </c>
      <c r="BE5535" s="85" t="s">
        <v>66703</v>
      </c>
      <c r="BI5535" s="85" t="s">
        <v>4318</v>
      </c>
      <c r="CT5535" s="85" t="s">
        <v>3144</v>
      </c>
      <c r="CU5535" s="85" t="s">
        <v>3151</v>
      </c>
      <c r="CW5535" s="85" t="s">
        <v>3472</v>
      </c>
      <c r="CX5535" s="85" t="s">
        <v>66690</v>
      </c>
      <c r="CY5535" s="85" t="s">
        <v>59091</v>
      </c>
    </row>
    <row r="5536" spans="1:103" hidden="1" x14ac:dyDescent="0.2">
      <c r="A5536" s="104">
        <v>45553</v>
      </c>
      <c r="B5536" s="85" t="s">
        <v>66704</v>
      </c>
      <c r="C5536" s="85" t="s">
        <v>3136</v>
      </c>
      <c r="D5536" s="85" t="s">
        <v>3137</v>
      </c>
      <c r="E5536" s="85" t="s">
        <v>66705</v>
      </c>
      <c r="F5536" s="85" t="s">
        <v>1059</v>
      </c>
      <c r="G5536" s="85" t="s">
        <v>2663</v>
      </c>
      <c r="H5536" s="85" t="s">
        <v>290</v>
      </c>
      <c r="I5536" s="85" t="s">
        <v>69</v>
      </c>
      <c r="J5536" s="85" t="s">
        <v>3394</v>
      </c>
      <c r="K5536" s="85" t="s">
        <v>3395</v>
      </c>
      <c r="L5536" s="85" t="s">
        <v>3144</v>
      </c>
      <c r="Y5536" s="85" t="s">
        <v>66706</v>
      </c>
      <c r="AA5536" s="85" t="s">
        <v>66707</v>
      </c>
      <c r="AB5536" s="85" t="s">
        <v>3147</v>
      </c>
      <c r="AC5536" s="85" t="s">
        <v>66708</v>
      </c>
      <c r="AD5536" s="85" t="s">
        <v>66709</v>
      </c>
      <c r="AL5536" s="85" t="s">
        <v>66710</v>
      </c>
      <c r="AM5536" s="85" t="s">
        <v>66711</v>
      </c>
      <c r="AR5536" s="85" t="s">
        <v>66712</v>
      </c>
      <c r="AS5536" s="85" t="s">
        <v>66713</v>
      </c>
      <c r="AT5536" s="85" t="s">
        <v>66714</v>
      </c>
      <c r="AU5536" s="85" t="s">
        <v>66715</v>
      </c>
      <c r="AV5536" s="85" t="s">
        <v>290</v>
      </c>
      <c r="AW5536" s="85" t="s">
        <v>1339</v>
      </c>
      <c r="BB5536" s="85" t="s">
        <v>66716</v>
      </c>
      <c r="BC5536" s="85" t="s">
        <v>66717</v>
      </c>
      <c r="BD5536" s="85" t="s">
        <v>66718</v>
      </c>
      <c r="BE5536" s="85" t="s">
        <v>66719</v>
      </c>
      <c r="BI5536" s="85" t="s">
        <v>3380</v>
      </c>
      <c r="CT5536" s="85" t="s">
        <v>3144</v>
      </c>
      <c r="CU5536" s="85" t="s">
        <v>3151</v>
      </c>
      <c r="CW5536" s="85" t="s">
        <v>3410</v>
      </c>
      <c r="CX5536" s="85" t="s">
        <v>3394</v>
      </c>
    </row>
    <row r="5537" spans="1:103" hidden="1" x14ac:dyDescent="0.2">
      <c r="A5537" s="104">
        <v>45553</v>
      </c>
      <c r="B5537" s="85" t="s">
        <v>66720</v>
      </c>
      <c r="C5537" s="85" t="s">
        <v>3136</v>
      </c>
      <c r="D5537" s="85" t="s">
        <v>3137</v>
      </c>
      <c r="E5537" s="85" t="s">
        <v>66721</v>
      </c>
      <c r="F5537" s="85" t="s">
        <v>2604</v>
      </c>
      <c r="G5537" s="85" t="s">
        <v>2680</v>
      </c>
      <c r="H5537" s="85" t="s">
        <v>416</v>
      </c>
      <c r="I5537" s="85" t="s">
        <v>103</v>
      </c>
      <c r="J5537" s="85" t="s">
        <v>3394</v>
      </c>
      <c r="K5537" s="85" t="s">
        <v>3395</v>
      </c>
      <c r="L5537" s="85" t="s">
        <v>3144</v>
      </c>
      <c r="Y5537" s="85" t="s">
        <v>66722</v>
      </c>
      <c r="AA5537" s="85" t="s">
        <v>66723</v>
      </c>
      <c r="AB5537" s="85" t="s">
        <v>3147</v>
      </c>
      <c r="AC5537" s="85" t="s">
        <v>66724</v>
      </c>
      <c r="AD5537" s="85" t="s">
        <v>66725</v>
      </c>
      <c r="AG5537" s="85" t="s">
        <v>66726</v>
      </c>
      <c r="AP5537" s="85" t="s">
        <v>66727</v>
      </c>
      <c r="AQ5537" s="85" t="s">
        <v>66728</v>
      </c>
      <c r="AS5537" s="85" t="s">
        <v>66729</v>
      </c>
      <c r="AT5537" s="85" t="s">
        <v>66730</v>
      </c>
      <c r="AU5537" s="85" t="s">
        <v>1579</v>
      </c>
      <c r="AV5537" s="85" t="s">
        <v>416</v>
      </c>
      <c r="AW5537" s="85" t="s">
        <v>1238</v>
      </c>
      <c r="AY5537" s="85" t="s">
        <v>66731</v>
      </c>
      <c r="AZ5537" s="85" t="s">
        <v>66732</v>
      </c>
      <c r="BA5537" s="85" t="s">
        <v>66733</v>
      </c>
      <c r="BB5537" s="85" t="s">
        <v>66734</v>
      </c>
      <c r="BC5537" s="85" t="s">
        <v>66735</v>
      </c>
      <c r="BD5537" s="85" t="s">
        <v>66736</v>
      </c>
      <c r="BI5537" s="85" t="s">
        <v>3380</v>
      </c>
      <c r="CT5537" s="85" t="s">
        <v>3144</v>
      </c>
      <c r="CU5537" s="85" t="s">
        <v>3151</v>
      </c>
      <c r="CW5537" s="85" t="s">
        <v>3493</v>
      </c>
      <c r="CX5537" s="85" t="s">
        <v>3394</v>
      </c>
    </row>
    <row r="5538" spans="1:103" hidden="1" x14ac:dyDescent="0.2">
      <c r="A5538" s="104">
        <v>45553</v>
      </c>
      <c r="B5538" s="85" t="s">
        <v>66737</v>
      </c>
      <c r="C5538" s="85" t="s">
        <v>3136</v>
      </c>
      <c r="D5538" s="85" t="s">
        <v>3137</v>
      </c>
      <c r="E5538" s="85" t="s">
        <v>66738</v>
      </c>
      <c r="F5538" s="85" t="s">
        <v>2604</v>
      </c>
      <c r="G5538" s="85" t="s">
        <v>2680</v>
      </c>
      <c r="H5538" s="85" t="s">
        <v>416</v>
      </c>
      <c r="I5538" s="85" t="s">
        <v>103</v>
      </c>
      <c r="J5538" s="85" t="s">
        <v>3394</v>
      </c>
      <c r="K5538" s="85" t="s">
        <v>3395</v>
      </c>
      <c r="L5538" s="85" t="s">
        <v>3144</v>
      </c>
      <c r="Y5538" s="85" t="s">
        <v>66739</v>
      </c>
      <c r="AA5538" s="85" t="s">
        <v>66740</v>
      </c>
      <c r="AB5538" s="85" t="s">
        <v>3147</v>
      </c>
      <c r="AC5538" s="85" t="s">
        <v>66741</v>
      </c>
      <c r="AD5538" s="85" t="s">
        <v>66742</v>
      </c>
      <c r="AG5538" s="85" t="s">
        <v>66743</v>
      </c>
      <c r="AP5538" s="85" t="s">
        <v>66744</v>
      </c>
      <c r="AQ5538" s="85" t="s">
        <v>66745</v>
      </c>
      <c r="AS5538" s="85" t="s">
        <v>66746</v>
      </c>
      <c r="AT5538" s="85" t="s">
        <v>66747</v>
      </c>
      <c r="AU5538" s="85" t="s">
        <v>53515</v>
      </c>
      <c r="AV5538" s="85" t="s">
        <v>416</v>
      </c>
      <c r="AW5538" s="85" t="s">
        <v>1339</v>
      </c>
      <c r="AY5538" s="85" t="s">
        <v>66748</v>
      </c>
      <c r="AZ5538" s="85" t="s">
        <v>66749</v>
      </c>
      <c r="BA5538" s="85" t="s">
        <v>66750</v>
      </c>
      <c r="BB5538" s="85" t="s">
        <v>66751</v>
      </c>
      <c r="BC5538" s="85" t="s">
        <v>66752</v>
      </c>
      <c r="BD5538" s="85" t="s">
        <v>66753</v>
      </c>
      <c r="BI5538" s="85" t="s">
        <v>3380</v>
      </c>
      <c r="CT5538" s="85" t="s">
        <v>3144</v>
      </c>
      <c r="CU5538" s="85" t="s">
        <v>3151</v>
      </c>
      <c r="CW5538" s="85" t="s">
        <v>3493</v>
      </c>
      <c r="CX5538" s="85" t="s">
        <v>3394</v>
      </c>
    </row>
    <row r="5539" spans="1:103" hidden="1" x14ac:dyDescent="0.2">
      <c r="A5539" s="104">
        <v>45553</v>
      </c>
      <c r="B5539" s="85" t="s">
        <v>66754</v>
      </c>
      <c r="C5539" s="85" t="s">
        <v>3136</v>
      </c>
      <c r="D5539" s="85" t="s">
        <v>3137</v>
      </c>
      <c r="E5539" s="85" t="s">
        <v>66755</v>
      </c>
      <c r="F5539" s="85" t="s">
        <v>2524</v>
      </c>
      <c r="G5539" s="85" t="s">
        <v>2679</v>
      </c>
      <c r="H5539" s="85" t="s">
        <v>290</v>
      </c>
      <c r="I5539" s="85" t="s">
        <v>103</v>
      </c>
      <c r="J5539" s="85" t="s">
        <v>3394</v>
      </c>
      <c r="K5539" s="85" t="s">
        <v>3395</v>
      </c>
      <c r="L5539" s="85" t="s">
        <v>3144</v>
      </c>
      <c r="N5539" s="85" t="s">
        <v>66756</v>
      </c>
      <c r="O5539" s="85" t="s">
        <v>66757</v>
      </c>
      <c r="P5539" s="85" t="s">
        <v>4266</v>
      </c>
      <c r="W5539" s="85" t="s">
        <v>3141</v>
      </c>
      <c r="Y5539" s="85" t="s">
        <v>66758</v>
      </c>
      <c r="AA5539" s="85" t="s">
        <v>66759</v>
      </c>
      <c r="AB5539" s="85" t="s">
        <v>3147</v>
      </c>
      <c r="AC5539" s="85" t="s">
        <v>66760</v>
      </c>
      <c r="AD5539" s="85" t="s">
        <v>66761</v>
      </c>
      <c r="AG5539" s="85" t="s">
        <v>66762</v>
      </c>
      <c r="AP5539" s="85" t="s">
        <v>66763</v>
      </c>
      <c r="AQ5539" s="85" t="s">
        <v>66764</v>
      </c>
      <c r="AS5539" s="85" t="s">
        <v>66765</v>
      </c>
      <c r="AT5539" s="85" t="s">
        <v>66766</v>
      </c>
      <c r="AU5539" s="85" t="s">
        <v>66767</v>
      </c>
      <c r="AV5539" s="85" t="s">
        <v>290</v>
      </c>
      <c r="AW5539" s="85" t="s">
        <v>1339</v>
      </c>
      <c r="AY5539" s="85" t="s">
        <v>66768</v>
      </c>
      <c r="AZ5539" s="85" t="s">
        <v>66769</v>
      </c>
      <c r="BA5539" s="85" t="s">
        <v>66770</v>
      </c>
      <c r="BB5539" s="85" t="s">
        <v>66771</v>
      </c>
      <c r="BC5539" s="85" t="s">
        <v>66772</v>
      </c>
      <c r="BF5539" s="85" t="s">
        <v>66773</v>
      </c>
      <c r="BI5539" s="85" t="s">
        <v>3380</v>
      </c>
      <c r="CT5539" s="85" t="s">
        <v>3144</v>
      </c>
      <c r="CU5539" s="85" t="s">
        <v>3151</v>
      </c>
      <c r="CW5539" s="85" t="s">
        <v>3493</v>
      </c>
      <c r="CX5539" s="85" t="s">
        <v>3394</v>
      </c>
      <c r="CY5539" s="85" t="s">
        <v>59091</v>
      </c>
    </row>
    <row r="5540" spans="1:103" hidden="1" x14ac:dyDescent="0.2">
      <c r="A5540" s="104">
        <v>45553</v>
      </c>
      <c r="B5540" s="85" t="s">
        <v>66774</v>
      </c>
      <c r="C5540" s="85" t="s">
        <v>3136</v>
      </c>
      <c r="D5540" s="85" t="s">
        <v>3137</v>
      </c>
      <c r="E5540" s="85" t="s">
        <v>66775</v>
      </c>
      <c r="F5540" s="85" t="s">
        <v>945</v>
      </c>
      <c r="G5540" s="85" t="s">
        <v>2662</v>
      </c>
      <c r="H5540" s="85" t="s">
        <v>290</v>
      </c>
      <c r="I5540" s="85" t="s">
        <v>75</v>
      </c>
      <c r="J5540" s="85" t="s">
        <v>8512</v>
      </c>
      <c r="K5540" s="85" t="s">
        <v>3143</v>
      </c>
      <c r="L5540" s="85" t="s">
        <v>3144</v>
      </c>
      <c r="Y5540" s="85" t="s">
        <v>66776</v>
      </c>
      <c r="AA5540" s="85" t="s">
        <v>66777</v>
      </c>
      <c r="AB5540" s="85" t="s">
        <v>3147</v>
      </c>
      <c r="AC5540" s="85" t="s">
        <v>66778</v>
      </c>
      <c r="AD5540" s="85" t="s">
        <v>66779</v>
      </c>
      <c r="AE5540" s="85" t="s">
        <v>66780</v>
      </c>
      <c r="AL5540" s="85" t="s">
        <v>66781</v>
      </c>
      <c r="AM5540" s="85" t="s">
        <v>66782</v>
      </c>
      <c r="AU5540" s="85" t="s">
        <v>22871</v>
      </c>
      <c r="AV5540" s="85" t="s">
        <v>290</v>
      </c>
      <c r="AW5540" s="85" t="s">
        <v>1339</v>
      </c>
      <c r="BA5540" s="85" t="s">
        <v>66783</v>
      </c>
      <c r="BB5540" s="85" t="s">
        <v>66784</v>
      </c>
      <c r="BC5540" s="85" t="s">
        <v>66785</v>
      </c>
      <c r="BD5540" s="85" t="s">
        <v>66786</v>
      </c>
      <c r="BE5540" s="85" t="s">
        <v>66787</v>
      </c>
      <c r="BI5540" s="85" t="s">
        <v>3380</v>
      </c>
      <c r="CT5540" s="85" t="s">
        <v>3144</v>
      </c>
      <c r="CU5540" s="85" t="s">
        <v>3151</v>
      </c>
      <c r="CW5540" s="85" t="s">
        <v>3472</v>
      </c>
      <c r="CX5540" s="85" t="s">
        <v>8512</v>
      </c>
    </row>
    <row r="5541" spans="1:103" hidden="1" x14ac:dyDescent="0.2">
      <c r="A5541" s="104">
        <v>45553</v>
      </c>
      <c r="B5541" s="85" t="s">
        <v>65965</v>
      </c>
      <c r="C5541" s="85" t="s">
        <v>3136</v>
      </c>
      <c r="D5541" s="85" t="s">
        <v>3137</v>
      </c>
      <c r="E5541" s="85" t="s">
        <v>65966</v>
      </c>
      <c r="F5541" s="85" t="s">
        <v>2618</v>
      </c>
      <c r="G5541" s="85" t="s">
        <v>2680</v>
      </c>
      <c r="H5541" s="85" t="s">
        <v>678</v>
      </c>
      <c r="I5541" s="85" t="s">
        <v>2506</v>
      </c>
      <c r="J5541" s="85" t="s">
        <v>3377</v>
      </c>
      <c r="K5541" s="85" t="s">
        <v>3143</v>
      </c>
      <c r="L5541" s="85" t="s">
        <v>3144</v>
      </c>
      <c r="X5541" s="85" t="s">
        <v>66788</v>
      </c>
      <c r="Y5541" s="85" t="s">
        <v>65967</v>
      </c>
      <c r="AA5541" s="85" t="s">
        <v>66789</v>
      </c>
      <c r="AB5541" s="85" t="s">
        <v>3147</v>
      </c>
      <c r="AC5541" s="85" t="s">
        <v>66790</v>
      </c>
      <c r="AD5541" s="85" t="s">
        <v>66791</v>
      </c>
      <c r="AP5541" s="85" t="s">
        <v>65968</v>
      </c>
      <c r="AV5541" s="85" t="s">
        <v>3147</v>
      </c>
      <c r="AW5541" s="85" t="s">
        <v>3147</v>
      </c>
      <c r="BI5541" s="85" t="s">
        <v>9635</v>
      </c>
      <c r="CT5541" s="85" t="s">
        <v>3144</v>
      </c>
      <c r="CU5541" s="85" t="s">
        <v>3151</v>
      </c>
      <c r="CW5541" s="85" t="s">
        <v>3152</v>
      </c>
      <c r="CX5541" s="85" t="s">
        <v>3377</v>
      </c>
    </row>
    <row r="5542" spans="1:103" hidden="1" x14ac:dyDescent="0.2">
      <c r="A5542" s="104">
        <v>45553</v>
      </c>
      <c r="B5542" s="85" t="s">
        <v>66792</v>
      </c>
      <c r="C5542" s="85" t="s">
        <v>3136</v>
      </c>
      <c r="D5542" s="85" t="s">
        <v>3137</v>
      </c>
      <c r="E5542" s="85" t="s">
        <v>66793</v>
      </c>
      <c r="F5542" s="85" t="s">
        <v>2599</v>
      </c>
      <c r="G5542" s="85" t="s">
        <v>2680</v>
      </c>
      <c r="H5542" s="85" t="s">
        <v>416</v>
      </c>
      <c r="I5542" s="85" t="s">
        <v>2506</v>
      </c>
      <c r="J5542" s="85" t="s">
        <v>4337</v>
      </c>
      <c r="K5542" s="85" t="s">
        <v>3143</v>
      </c>
      <c r="L5542" s="85" t="s">
        <v>3144</v>
      </c>
      <c r="Y5542" s="85" t="s">
        <v>66794</v>
      </c>
      <c r="AA5542" s="85" t="s">
        <v>66795</v>
      </c>
      <c r="AB5542" s="85" t="s">
        <v>3147</v>
      </c>
      <c r="AC5542" s="85" t="s">
        <v>66796</v>
      </c>
      <c r="AD5542" s="85" t="s">
        <v>66797</v>
      </c>
      <c r="AV5542" s="85" t="s">
        <v>3147</v>
      </c>
      <c r="AW5542" s="85" t="s">
        <v>3147</v>
      </c>
      <c r="BI5542" s="85" t="s">
        <v>3390</v>
      </c>
      <c r="CT5542" s="85" t="s">
        <v>3144</v>
      </c>
      <c r="CU5542" s="85" t="s">
        <v>3151</v>
      </c>
      <c r="CW5542" s="85" t="s">
        <v>3152</v>
      </c>
      <c r="CX5542" s="85" t="s">
        <v>4337</v>
      </c>
    </row>
    <row r="5543" spans="1:103" hidden="1" x14ac:dyDescent="0.2">
      <c r="A5543" s="104">
        <v>45553</v>
      </c>
      <c r="B5543" s="85" t="s">
        <v>66798</v>
      </c>
      <c r="C5543" s="85" t="s">
        <v>3136</v>
      </c>
      <c r="D5543" s="85" t="s">
        <v>3137</v>
      </c>
      <c r="E5543" s="85" t="s">
        <v>66799</v>
      </c>
      <c r="F5543" s="85" t="s">
        <v>1744</v>
      </c>
      <c r="G5543" s="85" t="s">
        <v>2677</v>
      </c>
      <c r="H5543" s="85" t="s">
        <v>290</v>
      </c>
      <c r="I5543" s="85" t="s">
        <v>1808</v>
      </c>
      <c r="J5543" s="85" t="s">
        <v>3162</v>
      </c>
      <c r="K5543" s="85" t="s">
        <v>3143</v>
      </c>
      <c r="L5543" s="85" t="s">
        <v>3144</v>
      </c>
      <c r="Y5543" s="85" t="s">
        <v>66800</v>
      </c>
      <c r="AA5543" s="85" t="s">
        <v>66801</v>
      </c>
      <c r="AB5543" s="85" t="s">
        <v>3147</v>
      </c>
      <c r="AC5543" s="85" t="s">
        <v>66802</v>
      </c>
      <c r="AD5543" s="85" t="s">
        <v>66803</v>
      </c>
      <c r="AH5543" s="85" t="s">
        <v>66804</v>
      </c>
      <c r="AI5543" s="85" t="s">
        <v>66805</v>
      </c>
      <c r="AV5543" s="85" t="s">
        <v>3147</v>
      </c>
      <c r="AW5543" s="85" t="s">
        <v>3147</v>
      </c>
      <c r="BI5543" s="85" t="s">
        <v>3390</v>
      </c>
      <c r="CT5543" s="85" t="s">
        <v>3144</v>
      </c>
      <c r="CU5543" s="85" t="s">
        <v>3151</v>
      </c>
      <c r="CW5543" s="85" t="s">
        <v>3152</v>
      </c>
      <c r="CX5543" s="85" t="s">
        <v>3162</v>
      </c>
    </row>
    <row r="5544" spans="1:103" hidden="1" x14ac:dyDescent="0.2">
      <c r="A5544" s="104">
        <v>45553</v>
      </c>
      <c r="B5544" s="85" t="s">
        <v>66806</v>
      </c>
      <c r="C5544" s="85" t="s">
        <v>3136</v>
      </c>
      <c r="D5544" s="85" t="s">
        <v>3137</v>
      </c>
      <c r="E5544" s="85" t="s">
        <v>66807</v>
      </c>
      <c r="F5544" s="85" t="s">
        <v>1823</v>
      </c>
      <c r="G5544" s="85" t="s">
        <v>2664</v>
      </c>
      <c r="H5544" s="85" t="s">
        <v>290</v>
      </c>
      <c r="I5544" s="85" t="s">
        <v>119</v>
      </c>
      <c r="J5544" s="85" t="s">
        <v>3142</v>
      </c>
      <c r="K5544" s="85" t="s">
        <v>3143</v>
      </c>
      <c r="L5544" s="85" t="s">
        <v>3144</v>
      </c>
      <c r="X5544" s="85" t="s">
        <v>66808</v>
      </c>
      <c r="Y5544" s="85" t="s">
        <v>66809</v>
      </c>
      <c r="AA5544" s="85" t="s">
        <v>66810</v>
      </c>
      <c r="AB5544" s="85" t="s">
        <v>3147</v>
      </c>
      <c r="AC5544" s="85" t="s">
        <v>66811</v>
      </c>
      <c r="AD5544" s="85" t="s">
        <v>66812</v>
      </c>
      <c r="AV5544" s="85" t="s">
        <v>3147</v>
      </c>
      <c r="AW5544" s="85" t="s">
        <v>3147</v>
      </c>
      <c r="BI5544" s="85" t="s">
        <v>4318</v>
      </c>
      <c r="CT5544" s="85" t="s">
        <v>3144</v>
      </c>
      <c r="CU5544" s="85" t="s">
        <v>3151</v>
      </c>
      <c r="CW5544" s="85" t="s">
        <v>3152</v>
      </c>
      <c r="CX5544" s="85" t="s">
        <v>3142</v>
      </c>
    </row>
    <row r="5545" spans="1:103" hidden="1" x14ac:dyDescent="0.2">
      <c r="A5545" s="104">
        <v>45553</v>
      </c>
      <c r="B5545" s="85" t="s">
        <v>66813</v>
      </c>
      <c r="C5545" s="85" t="s">
        <v>3136</v>
      </c>
      <c r="D5545" s="85" t="s">
        <v>3137</v>
      </c>
      <c r="E5545" s="85" t="s">
        <v>66814</v>
      </c>
      <c r="F5545" s="85" t="s">
        <v>942</v>
      </c>
      <c r="G5545" s="85" t="s">
        <v>2662</v>
      </c>
      <c r="H5545" s="85" t="s">
        <v>290</v>
      </c>
      <c r="I5545" s="85" t="s">
        <v>69</v>
      </c>
      <c r="J5545" s="85" t="s">
        <v>4428</v>
      </c>
      <c r="K5545" s="85" t="s">
        <v>3143</v>
      </c>
      <c r="L5545" s="85" t="s">
        <v>3144</v>
      </c>
      <c r="X5545" s="85" t="s">
        <v>24379</v>
      </c>
      <c r="Y5545" s="85" t="s">
        <v>66815</v>
      </c>
      <c r="AA5545" s="85" t="s">
        <v>66816</v>
      </c>
      <c r="AB5545" s="85" t="s">
        <v>3147</v>
      </c>
      <c r="AC5545" s="85" t="s">
        <v>66817</v>
      </c>
      <c r="AD5545" s="85" t="s">
        <v>66818</v>
      </c>
      <c r="AE5545" s="85" t="s">
        <v>66819</v>
      </c>
      <c r="AG5545" s="85" t="s">
        <v>66820</v>
      </c>
      <c r="AV5545" s="85" t="s">
        <v>3147</v>
      </c>
      <c r="AW5545" s="85" t="s">
        <v>3147</v>
      </c>
      <c r="BI5545" s="85" t="s">
        <v>4318</v>
      </c>
      <c r="CT5545" s="85" t="s">
        <v>3144</v>
      </c>
      <c r="CU5545" s="85" t="s">
        <v>3151</v>
      </c>
      <c r="CW5545" s="85" t="s">
        <v>3152</v>
      </c>
      <c r="CX5545" s="85" t="s">
        <v>4428</v>
      </c>
    </row>
    <row r="5546" spans="1:103" hidden="1" x14ac:dyDescent="0.2">
      <c r="A5546" s="104">
        <v>45553</v>
      </c>
      <c r="B5546" s="85" t="s">
        <v>66821</v>
      </c>
      <c r="C5546" s="85" t="s">
        <v>3136</v>
      </c>
      <c r="D5546" s="85" t="s">
        <v>3137</v>
      </c>
      <c r="E5546" s="85" t="s">
        <v>66822</v>
      </c>
      <c r="F5546" s="85" t="s">
        <v>2594</v>
      </c>
      <c r="G5546" s="85" t="s">
        <v>2680</v>
      </c>
      <c r="H5546" s="85" t="s">
        <v>416</v>
      </c>
      <c r="I5546" s="85" t="s">
        <v>75</v>
      </c>
      <c r="J5546" s="85" t="s">
        <v>3162</v>
      </c>
      <c r="K5546" s="85" t="s">
        <v>3143</v>
      </c>
      <c r="L5546" s="85" t="s">
        <v>3144</v>
      </c>
      <c r="X5546" s="85" t="s">
        <v>66823</v>
      </c>
      <c r="Y5546" s="85" t="s">
        <v>66824</v>
      </c>
      <c r="AA5546" s="85" t="s">
        <v>66825</v>
      </c>
      <c r="AB5546" s="85" t="s">
        <v>3147</v>
      </c>
      <c r="AC5546" s="85" t="s">
        <v>66826</v>
      </c>
      <c r="AD5546" s="85" t="s">
        <v>66827</v>
      </c>
      <c r="AV5546" s="85" t="s">
        <v>3147</v>
      </c>
      <c r="AW5546" s="85" t="s">
        <v>3147</v>
      </c>
      <c r="BI5546" s="85" t="s">
        <v>4318</v>
      </c>
      <c r="CT5546" s="85" t="s">
        <v>3144</v>
      </c>
      <c r="CU5546" s="85" t="s">
        <v>3151</v>
      </c>
      <c r="CW5546" s="85" t="s">
        <v>3152</v>
      </c>
      <c r="CX5546" s="85" t="s">
        <v>3162</v>
      </c>
      <c r="CY5546" s="85" t="s">
        <v>59091</v>
      </c>
    </row>
    <row r="5547" spans="1:103" hidden="1" x14ac:dyDescent="0.2">
      <c r="A5547" s="104">
        <v>45553</v>
      </c>
      <c r="B5547" s="85" t="s">
        <v>66828</v>
      </c>
      <c r="C5547" s="85" t="s">
        <v>3136</v>
      </c>
      <c r="D5547" s="85" t="s">
        <v>3137</v>
      </c>
      <c r="E5547" s="85" t="s">
        <v>66829</v>
      </c>
      <c r="F5547" s="85" t="s">
        <v>2009</v>
      </c>
      <c r="G5547" s="85" t="s">
        <v>2001</v>
      </c>
      <c r="H5547" s="85" t="s">
        <v>290</v>
      </c>
      <c r="I5547" s="85" t="s">
        <v>216</v>
      </c>
      <c r="J5547" s="85" t="s">
        <v>3162</v>
      </c>
      <c r="K5547" s="85" t="s">
        <v>3143</v>
      </c>
      <c r="L5547" s="85" t="s">
        <v>3144</v>
      </c>
      <c r="Y5547" s="85" t="s">
        <v>66830</v>
      </c>
      <c r="AA5547" s="85" t="s">
        <v>66831</v>
      </c>
      <c r="AB5547" s="85" t="s">
        <v>3147</v>
      </c>
      <c r="AC5547" s="85" t="s">
        <v>66832</v>
      </c>
      <c r="AD5547" s="85" t="s">
        <v>66833</v>
      </c>
      <c r="AH5547" s="85">
        <v>2173442015042040</v>
      </c>
      <c r="AI5547" s="85">
        <v>2183482115061080</v>
      </c>
      <c r="AV5547" s="85" t="s">
        <v>3147</v>
      </c>
      <c r="AW5547" s="85" t="s">
        <v>3147</v>
      </c>
      <c r="BI5547" s="85" t="s">
        <v>4318</v>
      </c>
      <c r="CT5547" s="85" t="s">
        <v>3144</v>
      </c>
      <c r="CU5547" s="85" t="s">
        <v>3151</v>
      </c>
      <c r="CW5547" s="85" t="s">
        <v>3152</v>
      </c>
      <c r="CX5547" s="85" t="s">
        <v>3162</v>
      </c>
    </row>
    <row r="5548" spans="1:103" hidden="1" x14ac:dyDescent="0.2">
      <c r="A5548" s="104">
        <v>45553</v>
      </c>
      <c r="B5548" s="85" t="s">
        <v>66834</v>
      </c>
      <c r="C5548" s="85" t="s">
        <v>3136</v>
      </c>
      <c r="D5548" s="85" t="s">
        <v>3137</v>
      </c>
      <c r="E5548" s="85" t="s">
        <v>66835</v>
      </c>
      <c r="F5548" s="85" t="s">
        <v>1764</v>
      </c>
      <c r="G5548" s="85" t="s">
        <v>2677</v>
      </c>
      <c r="H5548" s="85" t="s">
        <v>416</v>
      </c>
      <c r="I5548" s="85" t="s">
        <v>1808</v>
      </c>
      <c r="J5548" s="85" t="s">
        <v>3162</v>
      </c>
      <c r="K5548" s="85" t="s">
        <v>3143</v>
      </c>
      <c r="L5548" s="85" t="s">
        <v>3144</v>
      </c>
      <c r="Y5548" s="85" t="s">
        <v>66836</v>
      </c>
      <c r="AA5548" s="85" t="s">
        <v>66837</v>
      </c>
      <c r="AB5548" s="85" t="s">
        <v>3147</v>
      </c>
      <c r="AC5548" s="85" t="s">
        <v>66838</v>
      </c>
      <c r="AD5548" s="85" t="s">
        <v>66839</v>
      </c>
      <c r="AH5548" s="85" t="s">
        <v>66840</v>
      </c>
      <c r="AI5548" s="85">
        <v>2464736710080440</v>
      </c>
      <c r="AV5548" s="85" t="s">
        <v>3147</v>
      </c>
      <c r="AW5548" s="85" t="s">
        <v>3147</v>
      </c>
      <c r="BI5548" s="85" t="s">
        <v>4318</v>
      </c>
      <c r="CT5548" s="85" t="s">
        <v>3144</v>
      </c>
      <c r="CU5548" s="85" t="s">
        <v>3151</v>
      </c>
      <c r="CW5548" s="85" t="s">
        <v>3152</v>
      </c>
      <c r="CX5548" s="85" t="s">
        <v>3162</v>
      </c>
    </row>
    <row r="5549" spans="1:103" hidden="1" x14ac:dyDescent="0.2">
      <c r="A5549" s="104">
        <v>45553</v>
      </c>
      <c r="B5549" s="85" t="s">
        <v>66841</v>
      </c>
      <c r="C5549" s="85" t="s">
        <v>3136</v>
      </c>
      <c r="D5549" s="85" t="s">
        <v>3137</v>
      </c>
      <c r="E5549" s="85" t="s">
        <v>66842</v>
      </c>
      <c r="F5549" s="85" t="s">
        <v>2091</v>
      </c>
      <c r="G5549" s="85" t="s">
        <v>2082</v>
      </c>
      <c r="H5549" s="85" t="s">
        <v>290</v>
      </c>
      <c r="I5549" s="85" t="s">
        <v>1918</v>
      </c>
      <c r="J5549" s="85" t="s">
        <v>3142</v>
      </c>
      <c r="K5549" s="85" t="s">
        <v>3143</v>
      </c>
      <c r="L5549" s="85" t="s">
        <v>3144</v>
      </c>
      <c r="Y5549" s="85" t="s">
        <v>66843</v>
      </c>
      <c r="AA5549" s="85" t="s">
        <v>66844</v>
      </c>
      <c r="AB5549" s="85" t="s">
        <v>3147</v>
      </c>
      <c r="AC5549" s="85" t="s">
        <v>66845</v>
      </c>
      <c r="AD5549" s="85" t="s">
        <v>66846</v>
      </c>
      <c r="AV5549" s="85" t="s">
        <v>3147</v>
      </c>
      <c r="AW5549" s="85" t="s">
        <v>3147</v>
      </c>
      <c r="BI5549" s="85" t="s">
        <v>4318</v>
      </c>
      <c r="CT5549" s="85" t="s">
        <v>3144</v>
      </c>
      <c r="CU5549" s="85" t="s">
        <v>3151</v>
      </c>
      <c r="CW5549" s="85" t="s">
        <v>3152</v>
      </c>
      <c r="CX5549" s="85" t="s">
        <v>3142</v>
      </c>
    </row>
    <row r="5550" spans="1:103" hidden="1" x14ac:dyDescent="0.2">
      <c r="A5550" s="104">
        <v>45553</v>
      </c>
      <c r="B5550" s="85" t="s">
        <v>66847</v>
      </c>
      <c r="C5550" s="85" t="s">
        <v>3136</v>
      </c>
      <c r="D5550" s="85" t="s">
        <v>3137</v>
      </c>
      <c r="E5550" s="85" t="s">
        <v>66848</v>
      </c>
      <c r="F5550" s="85" t="s">
        <v>2599</v>
      </c>
      <c r="G5550" s="85" t="s">
        <v>2680</v>
      </c>
      <c r="H5550" s="85" t="s">
        <v>416</v>
      </c>
      <c r="I5550" s="85" t="s">
        <v>2506</v>
      </c>
      <c r="J5550" s="85" t="s">
        <v>3377</v>
      </c>
      <c r="K5550" s="85" t="s">
        <v>3143</v>
      </c>
      <c r="L5550" s="85" t="s">
        <v>3144</v>
      </c>
      <c r="Y5550" s="85" t="s">
        <v>66849</v>
      </c>
      <c r="AB5550" s="85" t="s">
        <v>3147</v>
      </c>
      <c r="AC5550" s="85" t="s">
        <v>3147</v>
      </c>
      <c r="AP5550" s="85" t="s">
        <v>66850</v>
      </c>
      <c r="AV5550" s="85" t="s">
        <v>3147</v>
      </c>
      <c r="AW5550" s="85" t="s">
        <v>3147</v>
      </c>
      <c r="BI5550" s="85" t="s">
        <v>4318</v>
      </c>
      <c r="CT5550" s="85" t="s">
        <v>3144</v>
      </c>
      <c r="CU5550" s="85" t="s">
        <v>3151</v>
      </c>
      <c r="CW5550" s="85" t="s">
        <v>3152</v>
      </c>
      <c r="CX5550" s="85" t="s">
        <v>3377</v>
      </c>
    </row>
    <row r="5551" spans="1:103" hidden="1" x14ac:dyDescent="0.2">
      <c r="A5551" s="104">
        <v>45553</v>
      </c>
      <c r="B5551" s="85" t="s">
        <v>66851</v>
      </c>
      <c r="C5551" s="85" t="s">
        <v>3136</v>
      </c>
      <c r="D5551" s="85" t="s">
        <v>3137</v>
      </c>
      <c r="E5551" s="85" t="s">
        <v>66852</v>
      </c>
      <c r="F5551" s="85" t="s">
        <v>2604</v>
      </c>
      <c r="G5551" s="85" t="s">
        <v>2680</v>
      </c>
      <c r="H5551" s="85" t="s">
        <v>416</v>
      </c>
      <c r="I5551" s="85" t="s">
        <v>103</v>
      </c>
      <c r="J5551" s="85" t="s">
        <v>5871</v>
      </c>
      <c r="K5551" s="85" t="s">
        <v>3143</v>
      </c>
      <c r="L5551" s="85" t="s">
        <v>3144</v>
      </c>
      <c r="Y5551" s="85" t="s">
        <v>66853</v>
      </c>
      <c r="AB5551" s="85" t="s">
        <v>3147</v>
      </c>
      <c r="AC5551" s="85" t="s">
        <v>3147</v>
      </c>
      <c r="AP5551" s="85" t="s">
        <v>66854</v>
      </c>
      <c r="AV5551" s="85" t="s">
        <v>3147</v>
      </c>
      <c r="AW5551" s="85" t="s">
        <v>3147</v>
      </c>
      <c r="BI5551" s="85" t="s">
        <v>4318</v>
      </c>
      <c r="CT5551" s="85" t="s">
        <v>3144</v>
      </c>
      <c r="CU5551" s="85" t="s">
        <v>3151</v>
      </c>
      <c r="CW5551" s="85" t="s">
        <v>3152</v>
      </c>
      <c r="CX5551" s="85" t="s">
        <v>5871</v>
      </c>
    </row>
    <row r="5552" spans="1:103" hidden="1" x14ac:dyDescent="0.2">
      <c r="A5552" s="104">
        <v>45553</v>
      </c>
      <c r="B5552" s="85" t="s">
        <v>66855</v>
      </c>
      <c r="C5552" s="85" t="s">
        <v>3136</v>
      </c>
      <c r="D5552" s="85" t="s">
        <v>3137</v>
      </c>
      <c r="E5552" s="85" t="s">
        <v>66856</v>
      </c>
      <c r="F5552" s="85" t="s">
        <v>2604</v>
      </c>
      <c r="G5552" s="85" t="s">
        <v>2680</v>
      </c>
      <c r="H5552" s="85" t="s">
        <v>416</v>
      </c>
      <c r="I5552" s="85" t="s">
        <v>103</v>
      </c>
      <c r="J5552" s="85" t="s">
        <v>5808</v>
      </c>
      <c r="K5552" s="85" t="s">
        <v>3143</v>
      </c>
      <c r="L5552" s="85" t="s">
        <v>3144</v>
      </c>
      <c r="Y5552" s="85" t="s">
        <v>66857</v>
      </c>
      <c r="AB5552" s="85" t="s">
        <v>3147</v>
      </c>
      <c r="AC5552" s="85" t="s">
        <v>3147</v>
      </c>
      <c r="AG5552" s="85" t="s">
        <v>66858</v>
      </c>
      <c r="AV5552" s="85" t="s">
        <v>3147</v>
      </c>
      <c r="AW5552" s="85" t="s">
        <v>3147</v>
      </c>
      <c r="BI5552" s="85" t="s">
        <v>4318</v>
      </c>
      <c r="CT5552" s="85" t="s">
        <v>3144</v>
      </c>
      <c r="CU5552" s="85" t="s">
        <v>3151</v>
      </c>
      <c r="CW5552" s="85" t="s">
        <v>3152</v>
      </c>
      <c r="CX5552" s="85" t="s">
        <v>5808</v>
      </c>
    </row>
    <row r="5553" spans="1:103" hidden="1" x14ac:dyDescent="0.2">
      <c r="A5553" s="104">
        <v>45553</v>
      </c>
      <c r="B5553" s="85" t="s">
        <v>66859</v>
      </c>
      <c r="C5553" s="85" t="s">
        <v>3136</v>
      </c>
      <c r="D5553" s="85" t="s">
        <v>3137</v>
      </c>
      <c r="E5553" s="85" t="s">
        <v>66860</v>
      </c>
      <c r="F5553" s="85" t="s">
        <v>1817</v>
      </c>
      <c r="G5553" s="85" t="s">
        <v>2664</v>
      </c>
      <c r="H5553" s="85" t="s">
        <v>290</v>
      </c>
      <c r="I5553" s="85" t="s">
        <v>1918</v>
      </c>
      <c r="J5553" s="85" t="s">
        <v>10022</v>
      </c>
      <c r="K5553" s="85" t="s">
        <v>3143</v>
      </c>
      <c r="L5553" s="85" t="s">
        <v>3144</v>
      </c>
      <c r="Y5553" s="85" t="s">
        <v>66861</v>
      </c>
      <c r="AB5553" s="85" t="s">
        <v>3147</v>
      </c>
      <c r="AC5553" s="85" t="s">
        <v>3147</v>
      </c>
      <c r="AV5553" s="85" t="s">
        <v>3147</v>
      </c>
      <c r="AW5553" s="85" t="s">
        <v>3147</v>
      </c>
      <c r="AY5553" s="85" t="s">
        <v>66862</v>
      </c>
      <c r="AZ5553" s="85" t="s">
        <v>66863</v>
      </c>
      <c r="BI5553" s="85" t="s">
        <v>4318</v>
      </c>
      <c r="CT5553" s="85" t="s">
        <v>3144</v>
      </c>
      <c r="CU5553" s="85" t="s">
        <v>3151</v>
      </c>
      <c r="CW5553" s="85" t="s">
        <v>3152</v>
      </c>
      <c r="CX5553" s="85" t="s">
        <v>10022</v>
      </c>
    </row>
    <row r="5554" spans="1:103" hidden="1" x14ac:dyDescent="0.2">
      <c r="A5554" s="104">
        <v>45553</v>
      </c>
      <c r="B5554" s="85" t="s">
        <v>66864</v>
      </c>
      <c r="C5554" s="85" t="s">
        <v>3136</v>
      </c>
      <c r="D5554" s="85" t="s">
        <v>3137</v>
      </c>
      <c r="E5554" s="85" t="s">
        <v>66865</v>
      </c>
      <c r="F5554" s="85" t="s">
        <v>1823</v>
      </c>
      <c r="G5554" s="85" t="s">
        <v>2664</v>
      </c>
      <c r="H5554" s="85" t="s">
        <v>290</v>
      </c>
      <c r="I5554" s="85" t="s">
        <v>119</v>
      </c>
      <c r="J5554" s="85" t="s">
        <v>3394</v>
      </c>
      <c r="K5554" s="85" t="s">
        <v>3395</v>
      </c>
      <c r="L5554" s="85" t="s">
        <v>3144</v>
      </c>
      <c r="Y5554" s="85" t="s">
        <v>66866</v>
      </c>
      <c r="AA5554" s="85" t="s">
        <v>66867</v>
      </c>
      <c r="AB5554" s="85" t="s">
        <v>3147</v>
      </c>
      <c r="AC5554" s="85" t="s">
        <v>66868</v>
      </c>
      <c r="AD5554" s="85" t="s">
        <v>66869</v>
      </c>
      <c r="AG5554" s="85" t="s">
        <v>66870</v>
      </c>
      <c r="AO5554" s="85" t="s">
        <v>66871</v>
      </c>
      <c r="AP5554" s="85" t="s">
        <v>66872</v>
      </c>
      <c r="AR5554" s="85" t="s">
        <v>66873</v>
      </c>
      <c r="AS5554" s="85" t="s">
        <v>66874</v>
      </c>
      <c r="AT5554" s="85" t="s">
        <v>66875</v>
      </c>
      <c r="AU5554" s="85" t="s">
        <v>66876</v>
      </c>
      <c r="AV5554" s="85" t="s">
        <v>290</v>
      </c>
      <c r="AW5554" s="85" t="s">
        <v>1339</v>
      </c>
      <c r="BB5554" s="85" t="s">
        <v>66877</v>
      </c>
      <c r="BC5554" s="85" t="s">
        <v>66878</v>
      </c>
      <c r="BD5554" s="85" t="s">
        <v>66879</v>
      </c>
      <c r="BE5554" s="85" t="s">
        <v>66880</v>
      </c>
      <c r="BI5554" s="85" t="s">
        <v>9635</v>
      </c>
      <c r="CT5554" s="85" t="s">
        <v>3144</v>
      </c>
      <c r="CU5554" s="85" t="s">
        <v>3151</v>
      </c>
      <c r="CW5554" s="85" t="s">
        <v>3410</v>
      </c>
      <c r="CX5554" s="85" t="s">
        <v>3394</v>
      </c>
    </row>
    <row r="5555" spans="1:103" hidden="1" x14ac:dyDescent="0.2">
      <c r="A5555" s="104">
        <v>45553</v>
      </c>
      <c r="B5555" s="85" t="s">
        <v>66881</v>
      </c>
      <c r="C5555" s="85" t="s">
        <v>3136</v>
      </c>
      <c r="D5555" s="85" t="s">
        <v>3137</v>
      </c>
      <c r="E5555" s="85" t="s">
        <v>66882</v>
      </c>
      <c r="F5555" s="85" t="s">
        <v>1883</v>
      </c>
      <c r="G5555" s="85" t="s">
        <v>2664</v>
      </c>
      <c r="H5555" s="85" t="s">
        <v>678</v>
      </c>
      <c r="I5555" s="85" t="s">
        <v>1917</v>
      </c>
      <c r="J5555" s="85" t="s">
        <v>3394</v>
      </c>
      <c r="K5555" s="85" t="s">
        <v>3395</v>
      </c>
      <c r="L5555" s="85" t="s">
        <v>3144</v>
      </c>
      <c r="Y5555" s="85" t="s">
        <v>66883</v>
      </c>
      <c r="AA5555" s="85" t="s">
        <v>66884</v>
      </c>
      <c r="AB5555" s="85" t="e">
        <v>#REF!</v>
      </c>
      <c r="AC5555" s="85" t="s">
        <v>66885</v>
      </c>
      <c r="AD5555" s="85" t="s">
        <v>66886</v>
      </c>
      <c r="AG5555" s="85" t="s">
        <v>66887</v>
      </c>
      <c r="AO5555" s="85" t="s">
        <v>66888</v>
      </c>
      <c r="AP5555" s="85" t="s">
        <v>66889</v>
      </c>
      <c r="AR5555" s="85" t="s">
        <v>66890</v>
      </c>
      <c r="AS5555" s="85" t="s">
        <v>66891</v>
      </c>
      <c r="AT5555" s="85" t="s">
        <v>66892</v>
      </c>
      <c r="AU5555" s="85" t="s">
        <v>1558</v>
      </c>
      <c r="AV5555" s="85" t="s">
        <v>678</v>
      </c>
      <c r="AW5555" s="85" t="s">
        <v>1238</v>
      </c>
      <c r="BB5555" s="85" t="s">
        <v>66893</v>
      </c>
      <c r="BC5555" s="85" t="s">
        <v>66894</v>
      </c>
      <c r="BD5555" s="85" t="s">
        <v>66895</v>
      </c>
      <c r="BE5555" s="85" t="s">
        <v>66896</v>
      </c>
      <c r="BI5555" s="85" t="s">
        <v>9635</v>
      </c>
      <c r="CT5555" s="85" t="s">
        <v>3144</v>
      </c>
      <c r="CU5555" s="85" t="s">
        <v>3151</v>
      </c>
      <c r="CW5555" s="85" t="s">
        <v>3410</v>
      </c>
      <c r="CX5555" s="85" t="s">
        <v>3394</v>
      </c>
    </row>
    <row r="5556" spans="1:103" hidden="1" x14ac:dyDescent="0.2">
      <c r="A5556" s="104">
        <v>45553</v>
      </c>
      <c r="B5556" s="85" t="s">
        <v>66897</v>
      </c>
      <c r="C5556" s="85" t="s">
        <v>3136</v>
      </c>
      <c r="D5556" s="85" t="s">
        <v>3137</v>
      </c>
      <c r="E5556" s="85" t="s">
        <v>66898</v>
      </c>
      <c r="F5556" s="85" t="s">
        <v>1811</v>
      </c>
      <c r="G5556" s="85" t="s">
        <v>2664</v>
      </c>
      <c r="H5556" s="85" t="s">
        <v>290</v>
      </c>
      <c r="I5556" s="85" t="s">
        <v>1917</v>
      </c>
      <c r="J5556" s="85" t="s">
        <v>3394</v>
      </c>
      <c r="K5556" s="85" t="s">
        <v>3395</v>
      </c>
      <c r="L5556" s="85" t="s">
        <v>3144</v>
      </c>
      <c r="Y5556" s="85" t="s">
        <v>66899</v>
      </c>
      <c r="AA5556" s="85" t="s">
        <v>66900</v>
      </c>
      <c r="AB5556" s="85" t="e">
        <v>#REF!</v>
      </c>
      <c r="AC5556" s="85" t="s">
        <v>66901</v>
      </c>
      <c r="AD5556" s="85" t="s">
        <v>66902</v>
      </c>
      <c r="AG5556" s="85" t="s">
        <v>66903</v>
      </c>
      <c r="AO5556" s="85" t="s">
        <v>66904</v>
      </c>
      <c r="AP5556" s="85" t="s">
        <v>66905</v>
      </c>
      <c r="AR5556" s="85" t="s">
        <v>66906</v>
      </c>
      <c r="AS5556" s="85" t="s">
        <v>66907</v>
      </c>
      <c r="AT5556" s="85" t="s">
        <v>66908</v>
      </c>
      <c r="AU5556" s="85" t="s">
        <v>66909</v>
      </c>
      <c r="AV5556" s="85" t="s">
        <v>290</v>
      </c>
      <c r="AW5556" s="85" t="s">
        <v>1238</v>
      </c>
      <c r="BB5556" s="85" t="s">
        <v>66910</v>
      </c>
      <c r="BC5556" s="85" t="s">
        <v>66911</v>
      </c>
      <c r="BD5556" s="85" t="s">
        <v>66912</v>
      </c>
      <c r="BE5556" s="85" t="s">
        <v>66913</v>
      </c>
      <c r="BI5556" s="85" t="s">
        <v>9635</v>
      </c>
      <c r="CT5556" s="85" t="s">
        <v>3144</v>
      </c>
      <c r="CU5556" s="85" t="s">
        <v>3151</v>
      </c>
      <c r="CW5556" s="85" t="s">
        <v>3410</v>
      </c>
      <c r="CX5556" s="85" t="s">
        <v>3394</v>
      </c>
    </row>
    <row r="5557" spans="1:103" hidden="1" x14ac:dyDescent="0.2">
      <c r="A5557" s="104">
        <v>45553</v>
      </c>
      <c r="B5557" s="85" t="s">
        <v>66914</v>
      </c>
      <c r="C5557" s="85" t="s">
        <v>3136</v>
      </c>
      <c r="D5557" s="85" t="s">
        <v>3137</v>
      </c>
      <c r="E5557" s="85" t="s">
        <v>66915</v>
      </c>
      <c r="F5557" s="85" t="s">
        <v>1841</v>
      </c>
      <c r="G5557" s="85" t="s">
        <v>2664</v>
      </c>
      <c r="H5557" s="85" t="s">
        <v>290</v>
      </c>
      <c r="I5557" s="85" t="s">
        <v>111</v>
      </c>
      <c r="J5557" s="85" t="s">
        <v>66916</v>
      </c>
      <c r="K5557" s="85" t="s">
        <v>3143</v>
      </c>
      <c r="L5557" s="85" t="s">
        <v>3144</v>
      </c>
      <c r="Y5557" s="85" t="s">
        <v>66917</v>
      </c>
      <c r="AA5557" s="85" t="s">
        <v>66918</v>
      </c>
      <c r="AB5557" s="85" t="e">
        <v>#REF!</v>
      </c>
      <c r="AC5557" s="85" t="s">
        <v>66919</v>
      </c>
      <c r="AD5557" s="85" t="s">
        <v>66920</v>
      </c>
      <c r="AG5557" s="85" t="s">
        <v>66921</v>
      </c>
      <c r="AO5557" s="85" t="s">
        <v>66922</v>
      </c>
      <c r="AP5557" s="85" t="s">
        <v>66923</v>
      </c>
      <c r="AR5557" s="85" t="s">
        <v>66924</v>
      </c>
      <c r="AS5557" s="85" t="s">
        <v>66925</v>
      </c>
      <c r="AT5557" s="85" t="s">
        <v>66926</v>
      </c>
      <c r="AU5557" s="85" t="s">
        <v>66927</v>
      </c>
      <c r="AV5557" s="85" t="s">
        <v>290</v>
      </c>
      <c r="AW5557" s="85" t="s">
        <v>1339</v>
      </c>
      <c r="BB5557" s="85" t="s">
        <v>66928</v>
      </c>
      <c r="BC5557" s="85" t="s">
        <v>66929</v>
      </c>
      <c r="BD5557" s="85" t="s">
        <v>66930</v>
      </c>
      <c r="BE5557" s="85" t="s">
        <v>66931</v>
      </c>
      <c r="BI5557" s="85" t="s">
        <v>9635</v>
      </c>
      <c r="CT5557" s="85" t="s">
        <v>3144</v>
      </c>
      <c r="CU5557" s="85" t="s">
        <v>3151</v>
      </c>
      <c r="CW5557" s="85" t="s">
        <v>3410</v>
      </c>
      <c r="CX5557" s="85" t="s">
        <v>10307</v>
      </c>
    </row>
    <row r="5558" spans="1:103" hidden="1" x14ac:dyDescent="0.2">
      <c r="A5558" s="104">
        <v>45553</v>
      </c>
      <c r="B5558" s="85" t="s">
        <v>66932</v>
      </c>
      <c r="C5558" s="85" t="s">
        <v>3136</v>
      </c>
      <c r="D5558" s="85" t="s">
        <v>3137</v>
      </c>
      <c r="E5558" s="85" t="s">
        <v>66933</v>
      </c>
      <c r="F5558" s="85" t="s">
        <v>1817</v>
      </c>
      <c r="G5558" s="85" t="s">
        <v>2664</v>
      </c>
      <c r="H5558" s="85" t="s">
        <v>290</v>
      </c>
      <c r="I5558" s="85" t="s">
        <v>1918</v>
      </c>
      <c r="J5558" s="85" t="s">
        <v>3394</v>
      </c>
      <c r="K5558" s="85" t="s">
        <v>3395</v>
      </c>
      <c r="L5558" s="85" t="s">
        <v>3144</v>
      </c>
      <c r="M5558" s="85" t="s">
        <v>4302</v>
      </c>
      <c r="Y5558" s="85" t="s">
        <v>66934</v>
      </c>
      <c r="AA5558" s="85" t="s">
        <v>66935</v>
      </c>
      <c r="AB5558" s="85" t="s">
        <v>3147</v>
      </c>
      <c r="AC5558" s="85" t="s">
        <v>66936</v>
      </c>
      <c r="AD5558" s="85" t="s">
        <v>66937</v>
      </c>
      <c r="AG5558" s="85" t="s">
        <v>66938</v>
      </c>
      <c r="AO5558" s="85" t="s">
        <v>66939</v>
      </c>
      <c r="AP5558" s="85" t="s">
        <v>66940</v>
      </c>
      <c r="AR5558" s="85" t="s">
        <v>66941</v>
      </c>
      <c r="AS5558" s="85" t="s">
        <v>66942</v>
      </c>
      <c r="AT5558" s="85" t="s">
        <v>66943</v>
      </c>
      <c r="AU5558" s="85" t="s">
        <v>1435</v>
      </c>
      <c r="AV5558" s="85" t="s">
        <v>290</v>
      </c>
      <c r="AW5558" s="85" t="s">
        <v>1238</v>
      </c>
      <c r="BB5558" s="85" t="s">
        <v>66944</v>
      </c>
      <c r="BC5558" s="85" t="s">
        <v>66945</v>
      </c>
      <c r="BD5558" s="85" t="s">
        <v>66946</v>
      </c>
      <c r="BE5558" s="85" t="s">
        <v>66947</v>
      </c>
      <c r="BI5558" s="85" t="s">
        <v>10116</v>
      </c>
      <c r="CT5558" s="85" t="s">
        <v>3144</v>
      </c>
      <c r="CU5558" s="85" t="s">
        <v>3151</v>
      </c>
      <c r="CW5558" s="85" t="s">
        <v>3410</v>
      </c>
      <c r="CX5558" s="85" t="s">
        <v>14648</v>
      </c>
    </row>
    <row r="5559" spans="1:103" hidden="1" x14ac:dyDescent="0.2">
      <c r="A5559" s="104">
        <v>45553</v>
      </c>
      <c r="B5559" s="85" t="s">
        <v>66948</v>
      </c>
      <c r="C5559" s="85" t="s">
        <v>3136</v>
      </c>
      <c r="D5559" s="85" t="s">
        <v>3137</v>
      </c>
      <c r="E5559" s="85" t="s">
        <v>66949</v>
      </c>
      <c r="F5559" s="85" t="s">
        <v>1744</v>
      </c>
      <c r="G5559" s="85" t="s">
        <v>2677</v>
      </c>
      <c r="H5559" s="85" t="s">
        <v>290</v>
      </c>
      <c r="I5559" s="85" t="s">
        <v>1808</v>
      </c>
      <c r="J5559" s="85" t="s">
        <v>3415</v>
      </c>
      <c r="K5559" s="85" t="s">
        <v>3143</v>
      </c>
      <c r="L5559" s="85" t="s">
        <v>3144</v>
      </c>
      <c r="M5559" s="85" t="s">
        <v>4302</v>
      </c>
      <c r="Y5559" s="85" t="s">
        <v>66950</v>
      </c>
      <c r="AA5559" s="85" t="s">
        <v>66951</v>
      </c>
      <c r="AB5559" s="85" t="s">
        <v>3147</v>
      </c>
      <c r="AC5559" s="85" t="s">
        <v>66952</v>
      </c>
      <c r="AD5559" s="85" t="s">
        <v>66953</v>
      </c>
      <c r="AG5559" s="85" t="s">
        <v>66954</v>
      </c>
      <c r="AH5559" s="85">
        <v>2.1031901040222999E+25</v>
      </c>
      <c r="AI5559" s="85">
        <v>3196114823033900</v>
      </c>
      <c r="AP5559" s="85" t="s">
        <v>66955</v>
      </c>
      <c r="AQ5559" s="85" t="s">
        <v>66956</v>
      </c>
      <c r="AS5559" s="85" t="s">
        <v>66957</v>
      </c>
      <c r="AT5559" s="85" t="s">
        <v>66958</v>
      </c>
      <c r="AU5559" s="85" t="s">
        <v>1570</v>
      </c>
      <c r="AV5559" s="85" t="s">
        <v>290</v>
      </c>
      <c r="AW5559" s="85" t="s">
        <v>1238</v>
      </c>
      <c r="BB5559" s="85" t="s">
        <v>66959</v>
      </c>
      <c r="BC5559" s="85" t="s">
        <v>66960</v>
      </c>
      <c r="BD5559" s="85" t="s">
        <v>66961</v>
      </c>
      <c r="BE5559" s="85" t="s">
        <v>66962</v>
      </c>
      <c r="BI5559" s="85" t="s">
        <v>10116</v>
      </c>
      <c r="CT5559" s="85" t="s">
        <v>3144</v>
      </c>
      <c r="CU5559" s="85" t="s">
        <v>3151</v>
      </c>
      <c r="CW5559" s="85" t="s">
        <v>3410</v>
      </c>
      <c r="CX5559" s="85" t="s">
        <v>3415</v>
      </c>
    </row>
    <row r="5560" spans="1:103" hidden="1" x14ac:dyDescent="0.2">
      <c r="A5560" s="104">
        <v>45553</v>
      </c>
      <c r="B5560" s="85" t="s">
        <v>66963</v>
      </c>
      <c r="C5560" s="85" t="s">
        <v>3136</v>
      </c>
      <c r="D5560" s="85" t="s">
        <v>3137</v>
      </c>
      <c r="E5560" s="85" t="s">
        <v>66964</v>
      </c>
      <c r="F5560" s="85" t="s">
        <v>1817</v>
      </c>
      <c r="G5560" s="85" t="s">
        <v>2664</v>
      </c>
      <c r="H5560" s="85" t="s">
        <v>290</v>
      </c>
      <c r="I5560" s="85" t="s">
        <v>1918</v>
      </c>
      <c r="J5560" s="85" t="s">
        <v>3394</v>
      </c>
      <c r="K5560" s="85" t="s">
        <v>3395</v>
      </c>
      <c r="L5560" s="85" t="s">
        <v>3144</v>
      </c>
      <c r="M5560" s="85" t="s">
        <v>4302</v>
      </c>
      <c r="Y5560" s="85" t="s">
        <v>66965</v>
      </c>
      <c r="AA5560" s="85" t="s">
        <v>66966</v>
      </c>
      <c r="AB5560" s="85" t="s">
        <v>3147</v>
      </c>
      <c r="AC5560" s="85" t="s">
        <v>66967</v>
      </c>
      <c r="AD5560" s="85" t="s">
        <v>66968</v>
      </c>
      <c r="AG5560" s="85" t="s">
        <v>66969</v>
      </c>
      <c r="AO5560" s="85" t="s">
        <v>66970</v>
      </c>
      <c r="AP5560" s="85" t="s">
        <v>66971</v>
      </c>
      <c r="AR5560" s="85" t="s">
        <v>66972</v>
      </c>
      <c r="AS5560" s="85" t="s">
        <v>66973</v>
      </c>
      <c r="AT5560" s="85" t="s">
        <v>66974</v>
      </c>
      <c r="AU5560" s="85" t="s">
        <v>1330</v>
      </c>
      <c r="AV5560" s="85" t="s">
        <v>290</v>
      </c>
      <c r="AW5560" s="85" t="s">
        <v>1229</v>
      </c>
      <c r="BB5560" s="85" t="s">
        <v>66975</v>
      </c>
      <c r="BC5560" s="85" t="s">
        <v>66976</v>
      </c>
      <c r="BD5560" s="85" t="s">
        <v>66977</v>
      </c>
      <c r="BE5560" s="85" t="s">
        <v>66978</v>
      </c>
      <c r="BI5560" s="85" t="s">
        <v>10116</v>
      </c>
      <c r="CT5560" s="85" t="s">
        <v>3144</v>
      </c>
      <c r="CU5560" s="85" t="s">
        <v>3151</v>
      </c>
      <c r="CW5560" s="85" t="s">
        <v>3410</v>
      </c>
      <c r="CX5560" s="85" t="s">
        <v>3394</v>
      </c>
    </row>
    <row r="5561" spans="1:103" hidden="1" x14ac:dyDescent="0.2">
      <c r="A5561" s="104">
        <v>45553</v>
      </c>
      <c r="B5561" s="85" t="s">
        <v>66979</v>
      </c>
      <c r="C5561" s="85" t="s">
        <v>3136</v>
      </c>
      <c r="D5561" s="85" t="s">
        <v>3137</v>
      </c>
      <c r="E5561" s="85" t="s">
        <v>66980</v>
      </c>
      <c r="F5561" s="85" t="s">
        <v>1835</v>
      </c>
      <c r="G5561" s="85" t="s">
        <v>2664</v>
      </c>
      <c r="H5561" s="85" t="s">
        <v>290</v>
      </c>
      <c r="I5561" s="85" t="s">
        <v>103</v>
      </c>
      <c r="J5561" s="85" t="s">
        <v>3394</v>
      </c>
      <c r="K5561" s="85" t="s">
        <v>3395</v>
      </c>
      <c r="L5561" s="85" t="s">
        <v>3144</v>
      </c>
      <c r="M5561" s="85" t="s">
        <v>4302</v>
      </c>
      <c r="Y5561" s="85" t="s">
        <v>66981</v>
      </c>
      <c r="AA5561" s="85" t="s">
        <v>66982</v>
      </c>
      <c r="AB5561" s="85" t="s">
        <v>3147</v>
      </c>
      <c r="AC5561" s="85" t="s">
        <v>66983</v>
      </c>
      <c r="AD5561" s="85" t="s">
        <v>66984</v>
      </c>
      <c r="AG5561" s="85" t="s">
        <v>66985</v>
      </c>
      <c r="AO5561" s="85" t="s">
        <v>66986</v>
      </c>
      <c r="AP5561" s="85" t="s">
        <v>66987</v>
      </c>
      <c r="AR5561" s="85" t="s">
        <v>66988</v>
      </c>
      <c r="AS5561" s="85" t="s">
        <v>66989</v>
      </c>
      <c r="AT5561" s="85" t="s">
        <v>66990</v>
      </c>
      <c r="AU5561" s="85" t="s">
        <v>1451</v>
      </c>
      <c r="AV5561" s="85" t="s">
        <v>290</v>
      </c>
      <c r="AW5561" s="85" t="s">
        <v>1238</v>
      </c>
      <c r="BB5561" s="85" t="s">
        <v>66991</v>
      </c>
      <c r="BC5561" s="85" t="s">
        <v>66992</v>
      </c>
      <c r="BD5561" s="85" t="s">
        <v>66993</v>
      </c>
      <c r="BE5561" s="85" t="s">
        <v>66994</v>
      </c>
      <c r="BI5561" s="85" t="s">
        <v>10116</v>
      </c>
      <c r="CT5561" s="85" t="s">
        <v>3144</v>
      </c>
      <c r="CU5561" s="85" t="s">
        <v>3151</v>
      </c>
      <c r="CW5561" s="85" t="s">
        <v>3410</v>
      </c>
      <c r="CX5561" s="85" t="s">
        <v>3394</v>
      </c>
    </row>
    <row r="5562" spans="1:103" hidden="1" x14ac:dyDescent="0.2">
      <c r="A5562" s="104">
        <v>45553</v>
      </c>
      <c r="B5562" s="85" t="s">
        <v>66995</v>
      </c>
      <c r="C5562" s="85" t="s">
        <v>3136</v>
      </c>
      <c r="D5562" s="85" t="s">
        <v>3137</v>
      </c>
      <c r="E5562" s="85" t="s">
        <v>66996</v>
      </c>
      <c r="F5562" s="85" t="s">
        <v>1744</v>
      </c>
      <c r="G5562" s="85" t="s">
        <v>2677</v>
      </c>
      <c r="H5562" s="85" t="s">
        <v>290</v>
      </c>
      <c r="I5562" s="85" t="s">
        <v>1808</v>
      </c>
      <c r="J5562" s="85" t="s">
        <v>4853</v>
      </c>
      <c r="K5562" s="85" t="s">
        <v>3143</v>
      </c>
      <c r="L5562" s="85" t="s">
        <v>3144</v>
      </c>
      <c r="M5562" s="85" t="s">
        <v>4302</v>
      </c>
      <c r="Y5562" s="85" t="s">
        <v>66997</v>
      </c>
      <c r="AA5562" s="85" t="s">
        <v>66998</v>
      </c>
      <c r="AB5562" s="85" t="s">
        <v>3147</v>
      </c>
      <c r="AC5562" s="85" t="s">
        <v>66999</v>
      </c>
      <c r="AD5562" s="85" t="s">
        <v>67000</v>
      </c>
      <c r="AG5562" s="85" t="s">
        <v>67001</v>
      </c>
      <c r="AH5562" s="85" t="s">
        <v>67002</v>
      </c>
      <c r="AI5562" s="85">
        <v>3210994528045360</v>
      </c>
      <c r="AP5562" s="85" t="s">
        <v>67003</v>
      </c>
      <c r="AQ5562" s="85" t="s">
        <v>67004</v>
      </c>
      <c r="AS5562" s="85" t="s">
        <v>67005</v>
      </c>
      <c r="AT5562" s="85" t="s">
        <v>67006</v>
      </c>
      <c r="AU5562" s="85" t="s">
        <v>34085</v>
      </c>
      <c r="AV5562" s="85" t="s">
        <v>290</v>
      </c>
      <c r="AW5562" s="85" t="s">
        <v>1339</v>
      </c>
      <c r="BB5562" s="85" t="s">
        <v>67007</v>
      </c>
      <c r="BC5562" s="85" t="s">
        <v>67008</v>
      </c>
      <c r="BD5562" s="85" t="s">
        <v>67009</v>
      </c>
      <c r="BE5562" s="85" t="s">
        <v>67010</v>
      </c>
      <c r="BI5562" s="85" t="s">
        <v>10116</v>
      </c>
      <c r="CT5562" s="85" t="s">
        <v>3144</v>
      </c>
      <c r="CU5562" s="85" t="s">
        <v>3151</v>
      </c>
      <c r="CW5562" s="85" t="s">
        <v>3410</v>
      </c>
      <c r="CX5562" s="85" t="s">
        <v>4853</v>
      </c>
    </row>
    <row r="5563" spans="1:103" hidden="1" x14ac:dyDescent="0.2">
      <c r="A5563" s="104">
        <v>45553</v>
      </c>
      <c r="B5563" s="85" t="s">
        <v>67011</v>
      </c>
      <c r="C5563" s="85" t="s">
        <v>3136</v>
      </c>
      <c r="D5563" s="85" t="s">
        <v>3137</v>
      </c>
      <c r="E5563" s="85" t="s">
        <v>67012</v>
      </c>
      <c r="F5563" s="85" t="s">
        <v>963</v>
      </c>
      <c r="G5563" s="85" t="s">
        <v>2662</v>
      </c>
      <c r="H5563" s="85" t="s">
        <v>92</v>
      </c>
      <c r="I5563" s="85" t="s">
        <v>75</v>
      </c>
      <c r="J5563" s="85" t="s">
        <v>3753</v>
      </c>
      <c r="K5563" s="85" t="s">
        <v>3143</v>
      </c>
      <c r="L5563" s="85" t="s">
        <v>3144</v>
      </c>
      <c r="M5563" s="85" t="s">
        <v>4302</v>
      </c>
      <c r="Y5563" s="85" t="s">
        <v>67013</v>
      </c>
      <c r="AA5563" s="85" t="s">
        <v>67014</v>
      </c>
      <c r="AB5563" s="85" t="s">
        <v>3147</v>
      </c>
      <c r="AC5563" s="85" t="s">
        <v>67015</v>
      </c>
      <c r="AD5563" s="85" t="s">
        <v>67016</v>
      </c>
      <c r="AE5563" s="85" t="s">
        <v>67017</v>
      </c>
      <c r="AG5563" s="85" t="s">
        <v>67018</v>
      </c>
      <c r="AL5563" s="85" t="s">
        <v>67019</v>
      </c>
      <c r="AM5563" s="85" t="s">
        <v>67020</v>
      </c>
      <c r="AR5563" s="85" t="s">
        <v>67021</v>
      </c>
      <c r="AS5563" s="85" t="s">
        <v>67022</v>
      </c>
      <c r="AU5563" s="85" t="s">
        <v>55530</v>
      </c>
      <c r="AV5563" s="85" t="s">
        <v>92</v>
      </c>
      <c r="AW5563" s="85" t="s">
        <v>1339</v>
      </c>
      <c r="BA5563" s="85" t="s">
        <v>67023</v>
      </c>
      <c r="BB5563" s="85" t="s">
        <v>67024</v>
      </c>
      <c r="BC5563" s="85" t="s">
        <v>67025</v>
      </c>
      <c r="BD5563" s="85" t="s">
        <v>67026</v>
      </c>
      <c r="BE5563" s="85" t="s">
        <v>67027</v>
      </c>
      <c r="BI5563" s="85" t="s">
        <v>6587</v>
      </c>
      <c r="CT5563" s="85" t="s">
        <v>3144</v>
      </c>
      <c r="CU5563" s="85" t="s">
        <v>3151</v>
      </c>
      <c r="CW5563" s="85" t="s">
        <v>3472</v>
      </c>
      <c r="CX5563" s="85" t="s">
        <v>3753</v>
      </c>
    </row>
    <row r="5564" spans="1:103" hidden="1" x14ac:dyDescent="0.2">
      <c r="A5564" s="104">
        <v>45553</v>
      </c>
      <c r="B5564" s="85" t="s">
        <v>67028</v>
      </c>
      <c r="C5564" s="85" t="s">
        <v>3136</v>
      </c>
      <c r="D5564" s="85" t="s">
        <v>3137</v>
      </c>
      <c r="E5564" s="85" t="s">
        <v>67029</v>
      </c>
      <c r="F5564" s="85" t="s">
        <v>2594</v>
      </c>
      <c r="G5564" s="85" t="s">
        <v>2680</v>
      </c>
      <c r="H5564" s="85" t="s">
        <v>416</v>
      </c>
      <c r="I5564" s="85" t="s">
        <v>75</v>
      </c>
      <c r="J5564" s="85" t="s">
        <v>3394</v>
      </c>
      <c r="K5564" s="85" t="s">
        <v>3395</v>
      </c>
      <c r="L5564" s="85" t="s">
        <v>3144</v>
      </c>
      <c r="M5564" s="85" t="s">
        <v>4302</v>
      </c>
      <c r="X5564" s="85" t="s">
        <v>67030</v>
      </c>
      <c r="Y5564" s="85" t="s">
        <v>67031</v>
      </c>
      <c r="AA5564" s="85" t="s">
        <v>67032</v>
      </c>
      <c r="AB5564" s="85" t="s">
        <v>3147</v>
      </c>
      <c r="AC5564" s="85" t="s">
        <v>67033</v>
      </c>
      <c r="AD5564" s="85" t="s">
        <v>67034</v>
      </c>
      <c r="AG5564" s="85" t="s">
        <v>67035</v>
      </c>
      <c r="AP5564" s="85" t="s">
        <v>67036</v>
      </c>
      <c r="AQ5564" s="85" t="s">
        <v>67037</v>
      </c>
      <c r="AS5564" s="85" t="s">
        <v>67038</v>
      </c>
      <c r="AT5564" s="85" t="s">
        <v>67039</v>
      </c>
      <c r="AU5564" s="85" t="s">
        <v>67040</v>
      </c>
      <c r="AV5564" s="85" t="s">
        <v>416</v>
      </c>
      <c r="AW5564" s="85" t="s">
        <v>1339</v>
      </c>
      <c r="AY5564" s="85" t="s">
        <v>67041</v>
      </c>
      <c r="AZ5564" s="85" t="s">
        <v>67042</v>
      </c>
      <c r="BA5564" s="85" t="s">
        <v>67043</v>
      </c>
      <c r="BB5564" s="85" t="s">
        <v>67044</v>
      </c>
      <c r="BC5564" s="85" t="s">
        <v>67045</v>
      </c>
      <c r="BD5564" s="85" t="s">
        <v>67046</v>
      </c>
      <c r="BI5564" s="85" t="s">
        <v>6587</v>
      </c>
      <c r="CT5564" s="85" t="s">
        <v>3144</v>
      </c>
      <c r="CU5564" s="85" t="s">
        <v>3151</v>
      </c>
      <c r="CW5564" s="85" t="s">
        <v>3493</v>
      </c>
      <c r="CX5564" s="85" t="s">
        <v>3394</v>
      </c>
      <c r="CY5564" s="85" t="s">
        <v>59091</v>
      </c>
    </row>
    <row r="5565" spans="1:103" hidden="1" x14ac:dyDescent="0.2">
      <c r="A5565" s="104">
        <v>45553</v>
      </c>
      <c r="B5565" s="85" t="s">
        <v>67047</v>
      </c>
      <c r="C5565" s="85" t="s">
        <v>3136</v>
      </c>
      <c r="D5565" s="85" t="s">
        <v>3137</v>
      </c>
      <c r="E5565" s="85" t="s">
        <v>67048</v>
      </c>
      <c r="F5565" s="85" t="s">
        <v>1823</v>
      </c>
      <c r="G5565" s="85" t="s">
        <v>2664</v>
      </c>
      <c r="H5565" s="85" t="s">
        <v>290</v>
      </c>
      <c r="I5565" s="85" t="s">
        <v>119</v>
      </c>
      <c r="J5565" s="85" t="s">
        <v>5777</v>
      </c>
      <c r="K5565" s="85" t="s">
        <v>3143</v>
      </c>
      <c r="L5565" s="85" t="s">
        <v>3144</v>
      </c>
      <c r="Y5565" s="85" t="s">
        <v>67049</v>
      </c>
      <c r="AA5565" s="85" t="s">
        <v>67050</v>
      </c>
      <c r="AB5565" s="85" t="s">
        <v>3147</v>
      </c>
      <c r="AC5565" s="85" t="s">
        <v>67051</v>
      </c>
      <c r="AD5565" s="85" t="s">
        <v>67052</v>
      </c>
      <c r="AG5565" s="85" t="s">
        <v>67053</v>
      </c>
      <c r="AO5565" s="85" t="s">
        <v>67054</v>
      </c>
      <c r="AP5565" s="85" t="s">
        <v>67055</v>
      </c>
      <c r="AR5565" s="85" t="s">
        <v>67056</v>
      </c>
      <c r="AS5565" s="85" t="s">
        <v>67057</v>
      </c>
      <c r="AT5565" s="85" t="s">
        <v>67058</v>
      </c>
      <c r="AU5565" s="85" t="s">
        <v>67059</v>
      </c>
      <c r="AV5565" s="85" t="s">
        <v>290</v>
      </c>
      <c r="AW5565" s="85" t="s">
        <v>1339</v>
      </c>
      <c r="BB5565" s="85" t="s">
        <v>67060</v>
      </c>
      <c r="BC5565" s="85" t="s">
        <v>67061</v>
      </c>
      <c r="BD5565" s="85" t="s">
        <v>67062</v>
      </c>
      <c r="BE5565" s="85" t="s">
        <v>67063</v>
      </c>
      <c r="BI5565" s="85" t="s">
        <v>3390</v>
      </c>
      <c r="CT5565" s="85" t="s">
        <v>3144</v>
      </c>
      <c r="CU5565" s="85" t="s">
        <v>3151</v>
      </c>
      <c r="CW5565" s="85" t="s">
        <v>3410</v>
      </c>
      <c r="CX5565" s="85" t="s">
        <v>5777</v>
      </c>
    </row>
    <row r="5566" spans="1:103" hidden="1" x14ac:dyDescent="0.2">
      <c r="A5566" s="104">
        <v>45553</v>
      </c>
      <c r="B5566" s="85" t="s">
        <v>67064</v>
      </c>
      <c r="C5566" s="85" t="s">
        <v>3136</v>
      </c>
      <c r="D5566" s="85" t="s">
        <v>3137</v>
      </c>
      <c r="E5566" s="85" t="s">
        <v>67065</v>
      </c>
      <c r="F5566" s="85" t="s">
        <v>1744</v>
      </c>
      <c r="G5566" s="85" t="s">
        <v>2677</v>
      </c>
      <c r="H5566" s="85" t="s">
        <v>290</v>
      </c>
      <c r="I5566" s="85" t="s">
        <v>1808</v>
      </c>
      <c r="J5566" s="85" t="s">
        <v>8289</v>
      </c>
      <c r="K5566" s="85" t="s">
        <v>3143</v>
      </c>
      <c r="L5566" s="85" t="s">
        <v>3144</v>
      </c>
      <c r="Y5566" s="85" t="s">
        <v>67066</v>
      </c>
      <c r="AA5566" s="85" t="s">
        <v>67067</v>
      </c>
      <c r="AB5566" s="85" t="s">
        <v>3147</v>
      </c>
      <c r="AC5566" s="85" t="s">
        <v>67068</v>
      </c>
      <c r="AD5566" s="85" t="s">
        <v>67069</v>
      </c>
      <c r="AG5566" s="85" t="s">
        <v>67070</v>
      </c>
      <c r="AH5566" s="85" t="s">
        <v>67071</v>
      </c>
      <c r="AI5566" s="85" t="s">
        <v>67072</v>
      </c>
      <c r="AP5566" s="85" t="s">
        <v>67073</v>
      </c>
      <c r="AQ5566" s="85" t="s">
        <v>67074</v>
      </c>
      <c r="AS5566" s="85" t="s">
        <v>67075</v>
      </c>
      <c r="AT5566" s="85" t="s">
        <v>67076</v>
      </c>
      <c r="AU5566" s="85" t="s">
        <v>1598</v>
      </c>
      <c r="AV5566" s="85" t="s">
        <v>290</v>
      </c>
      <c r="AW5566" s="85" t="s">
        <v>1238</v>
      </c>
      <c r="BB5566" s="85" t="s">
        <v>67077</v>
      </c>
      <c r="BC5566" s="85" t="s">
        <v>67078</v>
      </c>
      <c r="BD5566" s="85" t="s">
        <v>67079</v>
      </c>
      <c r="BE5566" s="85" t="s">
        <v>67080</v>
      </c>
      <c r="BI5566" s="85" t="s">
        <v>3390</v>
      </c>
      <c r="CT5566" s="85" t="s">
        <v>3144</v>
      </c>
      <c r="CU5566" s="85" t="s">
        <v>3151</v>
      </c>
      <c r="CW5566" s="85" t="s">
        <v>3410</v>
      </c>
      <c r="CX5566" s="85" t="s">
        <v>8289</v>
      </c>
    </row>
    <row r="5567" spans="1:103" hidden="1" x14ac:dyDescent="0.2">
      <c r="A5567" s="104">
        <v>45553</v>
      </c>
      <c r="B5567" s="85" t="s">
        <v>67081</v>
      </c>
      <c r="C5567" s="85" t="s">
        <v>3136</v>
      </c>
      <c r="D5567" s="85" t="s">
        <v>3137</v>
      </c>
      <c r="E5567" s="85" t="s">
        <v>67082</v>
      </c>
      <c r="F5567" s="85" t="s">
        <v>1823</v>
      </c>
      <c r="G5567" s="85" t="s">
        <v>2664</v>
      </c>
      <c r="H5567" s="85" t="s">
        <v>290</v>
      </c>
      <c r="I5567" s="85" t="s">
        <v>119</v>
      </c>
      <c r="J5567" s="85" t="s">
        <v>3394</v>
      </c>
      <c r="K5567" s="85" t="s">
        <v>3395</v>
      </c>
      <c r="L5567" s="85" t="s">
        <v>3144</v>
      </c>
      <c r="Y5567" s="85" t="s">
        <v>67083</v>
      </c>
      <c r="AA5567" s="85" t="s">
        <v>67084</v>
      </c>
      <c r="AB5567" s="85" t="s">
        <v>3147</v>
      </c>
      <c r="AC5567" s="85" t="s">
        <v>67085</v>
      </c>
      <c r="AD5567" s="85" t="s">
        <v>67086</v>
      </c>
      <c r="AG5567" s="85" t="s">
        <v>67087</v>
      </c>
      <c r="AO5567" s="85" t="s">
        <v>67088</v>
      </c>
      <c r="AP5567" s="85" t="s">
        <v>67089</v>
      </c>
      <c r="AR5567" s="85" t="s">
        <v>67090</v>
      </c>
      <c r="AS5567" s="85" t="s">
        <v>67091</v>
      </c>
      <c r="AT5567" s="85" t="s">
        <v>67092</v>
      </c>
      <c r="AU5567" s="85" t="s">
        <v>44196</v>
      </c>
      <c r="AV5567" s="85" t="s">
        <v>290</v>
      </c>
      <c r="AW5567" s="85" t="s">
        <v>1339</v>
      </c>
      <c r="BB5567" s="85" t="s">
        <v>67093</v>
      </c>
      <c r="BC5567" s="85" t="s">
        <v>67094</v>
      </c>
      <c r="BD5567" s="85" t="s">
        <v>67095</v>
      </c>
      <c r="BE5567" s="85" t="s">
        <v>67096</v>
      </c>
      <c r="BI5567" s="85" t="s">
        <v>3390</v>
      </c>
      <c r="CT5567" s="85" t="s">
        <v>3144</v>
      </c>
      <c r="CU5567" s="85" t="s">
        <v>3151</v>
      </c>
      <c r="CW5567" s="85" t="s">
        <v>3410</v>
      </c>
      <c r="CX5567" s="85" t="s">
        <v>3394</v>
      </c>
    </row>
    <row r="5568" spans="1:103" hidden="1" x14ac:dyDescent="0.2">
      <c r="A5568" s="104">
        <v>45553</v>
      </c>
      <c r="B5568" s="85" t="s">
        <v>67097</v>
      </c>
      <c r="C5568" s="85" t="s">
        <v>3136</v>
      </c>
      <c r="D5568" s="85" t="s">
        <v>3137</v>
      </c>
      <c r="E5568" s="85" t="s">
        <v>67098</v>
      </c>
      <c r="F5568" s="85" t="s">
        <v>1859</v>
      </c>
      <c r="G5568" s="85" t="s">
        <v>2664</v>
      </c>
      <c r="H5568" s="85" t="s">
        <v>416</v>
      </c>
      <c r="I5568" s="85" t="s">
        <v>119</v>
      </c>
      <c r="J5568" s="85" t="s">
        <v>3394</v>
      </c>
      <c r="K5568" s="85" t="s">
        <v>3395</v>
      </c>
      <c r="L5568" s="85" t="s">
        <v>3144</v>
      </c>
      <c r="Y5568" s="85" t="s">
        <v>67099</v>
      </c>
      <c r="AA5568" s="85" t="s">
        <v>67100</v>
      </c>
      <c r="AB5568" s="85" t="s">
        <v>3147</v>
      </c>
      <c r="AC5568" s="85" t="s">
        <v>67101</v>
      </c>
      <c r="AD5568" s="85" t="s">
        <v>67102</v>
      </c>
      <c r="AG5568" s="85" t="s">
        <v>67103</v>
      </c>
      <c r="AO5568" s="85" t="s">
        <v>67104</v>
      </c>
      <c r="AP5568" s="85" t="s">
        <v>67105</v>
      </c>
      <c r="AR5568" s="85" t="s">
        <v>67106</v>
      </c>
      <c r="AS5568" s="85" t="s">
        <v>67107</v>
      </c>
      <c r="AT5568" s="85" t="s">
        <v>67108</v>
      </c>
      <c r="AU5568" s="85" t="s">
        <v>1332</v>
      </c>
      <c r="AV5568" s="85" t="s">
        <v>416</v>
      </c>
      <c r="AW5568" s="85" t="s">
        <v>1229</v>
      </c>
      <c r="BB5568" s="85" t="s">
        <v>67109</v>
      </c>
      <c r="BC5568" s="85" t="s">
        <v>67110</v>
      </c>
      <c r="BD5568" s="85" t="s">
        <v>67111</v>
      </c>
      <c r="BE5568" s="85" t="s">
        <v>67112</v>
      </c>
      <c r="BI5568" s="85" t="s">
        <v>3390</v>
      </c>
      <c r="CT5568" s="85" t="s">
        <v>3144</v>
      </c>
      <c r="CU5568" s="85" t="s">
        <v>3151</v>
      </c>
      <c r="CW5568" s="85" t="s">
        <v>3410</v>
      </c>
      <c r="CX5568" s="85" t="s">
        <v>3394</v>
      </c>
    </row>
    <row r="5569" spans="1:103" hidden="1" x14ac:dyDescent="0.2">
      <c r="A5569" s="104">
        <v>45553</v>
      </c>
      <c r="B5569" s="85" t="s">
        <v>67113</v>
      </c>
      <c r="C5569" s="85" t="s">
        <v>3136</v>
      </c>
      <c r="D5569" s="85" t="s">
        <v>3137</v>
      </c>
      <c r="E5569" s="85" t="s">
        <v>67114</v>
      </c>
      <c r="F5569" s="85" t="s">
        <v>1817</v>
      </c>
      <c r="G5569" s="85" t="s">
        <v>2664</v>
      </c>
      <c r="H5569" s="85" t="s">
        <v>290</v>
      </c>
      <c r="I5569" s="85" t="s">
        <v>1918</v>
      </c>
      <c r="J5569" s="85" t="s">
        <v>3394</v>
      </c>
      <c r="K5569" s="85" t="s">
        <v>3395</v>
      </c>
      <c r="L5569" s="85" t="s">
        <v>3144</v>
      </c>
      <c r="Y5569" s="85" t="s">
        <v>67115</v>
      </c>
      <c r="AA5569" s="85" t="s">
        <v>67116</v>
      </c>
      <c r="AB5569" s="85" t="s">
        <v>3147</v>
      </c>
      <c r="AC5569" s="85" t="s">
        <v>67117</v>
      </c>
      <c r="AD5569" s="85" t="s">
        <v>67118</v>
      </c>
      <c r="AG5569" s="85" t="s">
        <v>67119</v>
      </c>
      <c r="AO5569" s="85" t="s">
        <v>67120</v>
      </c>
      <c r="AP5569" s="85" t="s">
        <v>67121</v>
      </c>
      <c r="AR5569" s="85" t="s">
        <v>67122</v>
      </c>
      <c r="AS5569" s="85" t="s">
        <v>67123</v>
      </c>
      <c r="AT5569" s="85" t="s">
        <v>67124</v>
      </c>
      <c r="AU5569" s="85" t="s">
        <v>1435</v>
      </c>
      <c r="AV5569" s="85" t="s">
        <v>290</v>
      </c>
      <c r="AW5569" s="85" t="s">
        <v>1238</v>
      </c>
      <c r="BB5569" s="85" t="s">
        <v>67125</v>
      </c>
      <c r="BC5569" s="85" t="s">
        <v>67126</v>
      </c>
      <c r="BD5569" s="85" t="s">
        <v>67127</v>
      </c>
      <c r="BE5569" s="85" t="s">
        <v>67128</v>
      </c>
      <c r="BI5569" s="85" t="s">
        <v>3390</v>
      </c>
      <c r="CT5569" s="85" t="s">
        <v>3144</v>
      </c>
      <c r="CU5569" s="85" t="s">
        <v>3151</v>
      </c>
      <c r="CW5569" s="85" t="s">
        <v>3410</v>
      </c>
      <c r="CX5569" s="85" t="s">
        <v>3394</v>
      </c>
    </row>
    <row r="5570" spans="1:103" hidden="1" x14ac:dyDescent="0.2">
      <c r="A5570" s="104">
        <v>45553</v>
      </c>
      <c r="B5570" s="85" t="s">
        <v>67129</v>
      </c>
      <c r="C5570" s="85" t="s">
        <v>3136</v>
      </c>
      <c r="D5570" s="85" t="s">
        <v>3137</v>
      </c>
      <c r="E5570" s="85" t="s">
        <v>67130</v>
      </c>
      <c r="F5570" s="85" t="s">
        <v>1055</v>
      </c>
      <c r="G5570" s="85" t="s">
        <v>2663</v>
      </c>
      <c r="H5570" s="85" t="s">
        <v>92</v>
      </c>
      <c r="I5570" s="85" t="s">
        <v>111</v>
      </c>
      <c r="J5570" s="85" t="s">
        <v>3394</v>
      </c>
      <c r="K5570" s="85" t="s">
        <v>3395</v>
      </c>
      <c r="L5570" s="85" t="s">
        <v>3144</v>
      </c>
      <c r="Y5570" s="85" t="s">
        <v>67131</v>
      </c>
      <c r="AA5570" s="85" t="s">
        <v>67132</v>
      </c>
      <c r="AB5570" s="85" t="s">
        <v>3147</v>
      </c>
      <c r="AC5570" s="85" t="s">
        <v>67133</v>
      </c>
      <c r="AD5570" s="85" t="s">
        <v>67134</v>
      </c>
      <c r="AL5570" s="85" t="s">
        <v>67135</v>
      </c>
      <c r="AM5570" s="85" t="s">
        <v>67136</v>
      </c>
      <c r="AR5570" s="85" t="s">
        <v>67137</v>
      </c>
      <c r="AS5570" s="85" t="s">
        <v>67138</v>
      </c>
      <c r="AT5570" s="85" t="s">
        <v>67139</v>
      </c>
      <c r="AU5570" s="85" t="s">
        <v>1643</v>
      </c>
      <c r="AV5570" s="85" t="s">
        <v>92</v>
      </c>
      <c r="AW5570" s="85" t="s">
        <v>1229</v>
      </c>
      <c r="BB5570" s="85" t="s">
        <v>67140</v>
      </c>
      <c r="BC5570" s="85" t="s">
        <v>67141</v>
      </c>
      <c r="BD5570" s="85" t="s">
        <v>67142</v>
      </c>
      <c r="BE5570" s="85" t="s">
        <v>67143</v>
      </c>
      <c r="BI5570" s="85" t="s">
        <v>3390</v>
      </c>
      <c r="CT5570" s="85" t="s">
        <v>3144</v>
      </c>
      <c r="CU5570" s="85" t="s">
        <v>3151</v>
      </c>
      <c r="CW5570" s="85" t="s">
        <v>3410</v>
      </c>
      <c r="CX5570" s="85" t="s">
        <v>3394</v>
      </c>
    </row>
    <row r="5571" spans="1:103" hidden="1" x14ac:dyDescent="0.2">
      <c r="A5571" s="104">
        <v>45553</v>
      </c>
      <c r="B5571" s="85" t="s">
        <v>67144</v>
      </c>
      <c r="C5571" s="85" t="s">
        <v>3136</v>
      </c>
      <c r="D5571" s="85" t="s">
        <v>3137</v>
      </c>
      <c r="E5571" s="85" t="s">
        <v>67145</v>
      </c>
      <c r="F5571" s="85" t="s">
        <v>960</v>
      </c>
      <c r="G5571" s="85" t="s">
        <v>2662</v>
      </c>
      <c r="H5571" s="85" t="s">
        <v>92</v>
      </c>
      <c r="I5571" s="85" t="s">
        <v>69</v>
      </c>
      <c r="J5571" s="85" t="s">
        <v>3318</v>
      </c>
      <c r="K5571" s="85" t="s">
        <v>3143</v>
      </c>
      <c r="L5571" s="85" t="s">
        <v>3144</v>
      </c>
      <c r="Y5571" s="85" t="s">
        <v>67146</v>
      </c>
      <c r="AA5571" s="85" t="s">
        <v>67147</v>
      </c>
      <c r="AB5571" s="85" t="s">
        <v>3147</v>
      </c>
      <c r="AC5571" s="85" t="s">
        <v>67148</v>
      </c>
      <c r="AD5571" s="85" t="s">
        <v>67149</v>
      </c>
      <c r="AE5571" s="85" t="s">
        <v>67150</v>
      </c>
      <c r="AL5571" s="85" t="s">
        <v>67151</v>
      </c>
      <c r="AM5571" s="85" t="s">
        <v>67152</v>
      </c>
      <c r="AR5571" s="85" t="s">
        <v>67153</v>
      </c>
      <c r="AS5571" s="85" t="s">
        <v>67154</v>
      </c>
      <c r="AU5571" s="85" t="s">
        <v>67155</v>
      </c>
      <c r="AV5571" s="85" t="s">
        <v>92</v>
      </c>
      <c r="AW5571" s="85" t="s">
        <v>1339</v>
      </c>
      <c r="BA5571" s="85" t="s">
        <v>67156</v>
      </c>
      <c r="BB5571" s="85" t="s">
        <v>67157</v>
      </c>
      <c r="BC5571" s="85" t="s">
        <v>67158</v>
      </c>
      <c r="BD5571" s="85" t="s">
        <v>67159</v>
      </c>
      <c r="BE5571" s="85" t="s">
        <v>67160</v>
      </c>
      <c r="BI5571" s="85" t="s">
        <v>3390</v>
      </c>
      <c r="CT5571" s="85" t="s">
        <v>3144</v>
      </c>
      <c r="CU5571" s="85" t="s">
        <v>3151</v>
      </c>
      <c r="CW5571" s="85" t="s">
        <v>3472</v>
      </c>
      <c r="CX5571" s="85" t="s">
        <v>3318</v>
      </c>
    </row>
    <row r="5572" spans="1:103" hidden="1" x14ac:dyDescent="0.2">
      <c r="A5572" s="104">
        <v>45553</v>
      </c>
      <c r="B5572" s="85" t="s">
        <v>67161</v>
      </c>
      <c r="C5572" s="85" t="s">
        <v>3136</v>
      </c>
      <c r="D5572" s="85" t="s">
        <v>3137</v>
      </c>
      <c r="E5572" s="85" t="s">
        <v>67162</v>
      </c>
      <c r="F5572" s="85" t="s">
        <v>2599</v>
      </c>
      <c r="G5572" s="85" t="s">
        <v>2680</v>
      </c>
      <c r="H5572" s="85" t="s">
        <v>416</v>
      </c>
      <c r="I5572" s="85" t="s">
        <v>2506</v>
      </c>
      <c r="J5572" s="85" t="s">
        <v>3394</v>
      </c>
      <c r="K5572" s="85" t="s">
        <v>3395</v>
      </c>
      <c r="L5572" s="85" t="s">
        <v>3144</v>
      </c>
      <c r="X5572" s="85" t="s">
        <v>67163</v>
      </c>
      <c r="Y5572" s="85" t="s">
        <v>67164</v>
      </c>
      <c r="AA5572" s="85" t="s">
        <v>67165</v>
      </c>
      <c r="AB5572" s="85" t="s">
        <v>3147</v>
      </c>
      <c r="AC5572" s="85" t="s">
        <v>67166</v>
      </c>
      <c r="AD5572" s="85" t="s">
        <v>67167</v>
      </c>
      <c r="AG5572" s="85" t="s">
        <v>67168</v>
      </c>
      <c r="AP5572" s="85" t="s">
        <v>67169</v>
      </c>
      <c r="AQ5572" s="85" t="s">
        <v>67170</v>
      </c>
      <c r="AS5572" s="85" t="s">
        <v>67171</v>
      </c>
      <c r="AT5572" s="85" t="s">
        <v>67172</v>
      </c>
      <c r="AU5572" s="85" t="s">
        <v>67173</v>
      </c>
      <c r="AV5572" s="85" t="s">
        <v>416</v>
      </c>
      <c r="AW5572" s="85" t="s">
        <v>1339</v>
      </c>
      <c r="AY5572" s="85" t="s">
        <v>67174</v>
      </c>
      <c r="AZ5572" s="85" t="s">
        <v>67175</v>
      </c>
      <c r="BA5572" s="85" t="s">
        <v>67176</v>
      </c>
      <c r="BB5572" s="85" t="s">
        <v>67177</v>
      </c>
      <c r="BC5572" s="85" t="s">
        <v>67178</v>
      </c>
      <c r="BD5572" s="85" t="s">
        <v>67179</v>
      </c>
      <c r="BI5572" s="85" t="s">
        <v>4318</v>
      </c>
      <c r="CT5572" s="85" t="s">
        <v>3144</v>
      </c>
      <c r="CU5572" s="85" t="s">
        <v>3151</v>
      </c>
      <c r="CW5572" s="85" t="s">
        <v>3493</v>
      </c>
      <c r="CX5572" s="85" t="s">
        <v>3394</v>
      </c>
      <c r="CY5572" s="85" t="s">
        <v>59091</v>
      </c>
    </row>
    <row r="5573" spans="1:103" hidden="1" x14ac:dyDescent="0.2">
      <c r="A5573" s="104">
        <v>45553</v>
      </c>
      <c r="B5573" s="85" t="s">
        <v>67180</v>
      </c>
      <c r="C5573" s="85" t="s">
        <v>3136</v>
      </c>
      <c r="D5573" s="85" t="s">
        <v>3137</v>
      </c>
      <c r="E5573" s="85" t="s">
        <v>67181</v>
      </c>
      <c r="F5573" s="85" t="s">
        <v>2604</v>
      </c>
      <c r="G5573" s="85" t="s">
        <v>2680</v>
      </c>
      <c r="H5573" s="85" t="s">
        <v>416</v>
      </c>
      <c r="I5573" s="85" t="s">
        <v>103</v>
      </c>
      <c r="J5573" s="85" t="s">
        <v>3753</v>
      </c>
      <c r="K5573" s="85" t="s">
        <v>3143</v>
      </c>
      <c r="L5573" s="85" t="s">
        <v>3144</v>
      </c>
      <c r="Y5573" s="85" t="s">
        <v>67182</v>
      </c>
      <c r="AA5573" s="85" t="s">
        <v>67183</v>
      </c>
      <c r="AB5573" s="85" t="s">
        <v>3147</v>
      </c>
      <c r="AC5573" s="85" t="s">
        <v>67184</v>
      </c>
      <c r="AD5573" s="85" t="s">
        <v>67185</v>
      </c>
      <c r="AG5573" s="85" t="s">
        <v>67186</v>
      </c>
      <c r="AP5573" s="85" t="s">
        <v>67187</v>
      </c>
      <c r="AQ5573" s="85" t="s">
        <v>67188</v>
      </c>
      <c r="AS5573" s="85" t="s">
        <v>67189</v>
      </c>
      <c r="AT5573" s="85" t="s">
        <v>67190</v>
      </c>
      <c r="AU5573" s="85" t="s">
        <v>67191</v>
      </c>
      <c r="AV5573" s="85" t="s">
        <v>416</v>
      </c>
      <c r="AW5573" s="85" t="s">
        <v>1339</v>
      </c>
      <c r="AY5573" s="85" t="s">
        <v>67192</v>
      </c>
      <c r="AZ5573" s="85" t="s">
        <v>67193</v>
      </c>
      <c r="BA5573" s="85" t="s">
        <v>67194</v>
      </c>
      <c r="BB5573" s="85" t="s">
        <v>67195</v>
      </c>
      <c r="BC5573" s="85" t="s">
        <v>67196</v>
      </c>
      <c r="BD5573" s="85" t="s">
        <v>67197</v>
      </c>
      <c r="BI5573" s="85" t="s">
        <v>4318</v>
      </c>
      <c r="CT5573" s="85" t="s">
        <v>3144</v>
      </c>
      <c r="CU5573" s="85" t="s">
        <v>3151</v>
      </c>
      <c r="CW5573" s="85" t="s">
        <v>3493</v>
      </c>
      <c r="CX5573" s="85" t="s">
        <v>3753</v>
      </c>
    </row>
    <row r="5574" spans="1:103" hidden="1" x14ac:dyDescent="0.2">
      <c r="A5574" s="104">
        <v>45553</v>
      </c>
      <c r="B5574" s="85" t="s">
        <v>67198</v>
      </c>
      <c r="C5574" s="85" t="s">
        <v>3136</v>
      </c>
      <c r="D5574" s="85" t="s">
        <v>3137</v>
      </c>
      <c r="E5574" s="85" t="s">
        <v>67199</v>
      </c>
      <c r="F5574" s="85" t="s">
        <v>2589</v>
      </c>
      <c r="G5574" s="85" t="s">
        <v>2680</v>
      </c>
      <c r="H5574" s="85" t="s">
        <v>416</v>
      </c>
      <c r="I5574" s="85" t="s">
        <v>69</v>
      </c>
      <c r="J5574" s="85" t="s">
        <v>3394</v>
      </c>
      <c r="K5574" s="85" t="s">
        <v>3395</v>
      </c>
      <c r="L5574" s="85" t="s">
        <v>3144</v>
      </c>
      <c r="Y5574" s="85" t="s">
        <v>67200</v>
      </c>
      <c r="AA5574" s="85" t="s">
        <v>67201</v>
      </c>
      <c r="AB5574" s="85" t="s">
        <v>3147</v>
      </c>
      <c r="AC5574" s="85" t="s">
        <v>67202</v>
      </c>
      <c r="AD5574" s="85" t="s">
        <v>67203</v>
      </c>
      <c r="AG5574" s="85" t="s">
        <v>67204</v>
      </c>
      <c r="AP5574" s="85" t="s">
        <v>67205</v>
      </c>
      <c r="AQ5574" s="85" t="s">
        <v>67206</v>
      </c>
      <c r="AS5574" s="85" t="s">
        <v>67207</v>
      </c>
      <c r="AT5574" s="85" t="s">
        <v>67208</v>
      </c>
      <c r="AU5574" s="85" t="s">
        <v>14000</v>
      </c>
      <c r="AV5574" s="85" t="s">
        <v>416</v>
      </c>
      <c r="AW5574" s="85" t="s">
        <v>1339</v>
      </c>
      <c r="AY5574" s="85" t="s">
        <v>67209</v>
      </c>
      <c r="AZ5574" s="85" t="s">
        <v>67210</v>
      </c>
      <c r="BA5574" s="85" t="s">
        <v>67211</v>
      </c>
      <c r="BB5574" s="85" t="s">
        <v>67212</v>
      </c>
      <c r="BC5574" s="85" t="s">
        <v>67213</v>
      </c>
      <c r="BD5574" s="85" t="s">
        <v>67214</v>
      </c>
      <c r="BI5574" s="85" t="s">
        <v>4318</v>
      </c>
      <c r="CT5574" s="85" t="s">
        <v>3144</v>
      </c>
      <c r="CU5574" s="85" t="s">
        <v>3151</v>
      </c>
      <c r="CW5574" s="85" t="s">
        <v>3493</v>
      </c>
      <c r="CX5574" s="85" t="s">
        <v>3394</v>
      </c>
    </row>
    <row r="5575" spans="1:103" hidden="1" x14ac:dyDescent="0.2">
      <c r="A5575" s="104">
        <v>45553</v>
      </c>
      <c r="B5575" s="85" t="s">
        <v>67215</v>
      </c>
      <c r="C5575" s="85" t="s">
        <v>3136</v>
      </c>
      <c r="D5575" s="85" t="s">
        <v>3137</v>
      </c>
      <c r="E5575" s="85" t="s">
        <v>67216</v>
      </c>
      <c r="F5575" s="85" t="s">
        <v>2376</v>
      </c>
      <c r="G5575" s="85" t="s">
        <v>2665</v>
      </c>
      <c r="H5575" s="85" t="s">
        <v>290</v>
      </c>
      <c r="I5575" s="85" t="s">
        <v>103</v>
      </c>
      <c r="J5575" s="85" t="s">
        <v>3394</v>
      </c>
      <c r="K5575" s="85" t="s">
        <v>3395</v>
      </c>
      <c r="L5575" s="85" t="s">
        <v>3144</v>
      </c>
      <c r="Y5575" s="85" t="s">
        <v>67217</v>
      </c>
      <c r="AA5575" s="85" t="s">
        <v>67218</v>
      </c>
      <c r="AB5575" s="85" t="s">
        <v>3147</v>
      </c>
      <c r="AC5575" s="85" t="s">
        <v>67219</v>
      </c>
      <c r="AD5575" s="85" t="s">
        <v>67220</v>
      </c>
      <c r="AG5575" s="85" t="s">
        <v>67221</v>
      </c>
      <c r="AO5575" s="85" t="s">
        <v>67222</v>
      </c>
      <c r="AP5575" s="85" t="s">
        <v>67223</v>
      </c>
      <c r="AR5575" s="85" t="s">
        <v>67224</v>
      </c>
      <c r="AS5575" s="85" t="s">
        <v>67225</v>
      </c>
      <c r="AT5575" s="85" t="s">
        <v>67226</v>
      </c>
      <c r="AU5575" s="85" t="s">
        <v>1624</v>
      </c>
      <c r="AV5575" s="85" t="s">
        <v>290</v>
      </c>
      <c r="AW5575" s="85" t="s">
        <v>1233</v>
      </c>
      <c r="AZ5575" s="85" t="s">
        <v>67227</v>
      </c>
      <c r="BA5575" s="85" t="s">
        <v>67228</v>
      </c>
      <c r="BB5575" s="85" t="s">
        <v>67229</v>
      </c>
      <c r="BC5575" s="85" t="s">
        <v>67230</v>
      </c>
      <c r="BD5575" s="85" t="s">
        <v>67231</v>
      </c>
      <c r="BG5575" s="85" t="s">
        <v>67232</v>
      </c>
      <c r="BI5575" s="85" t="s">
        <v>4318</v>
      </c>
      <c r="CT5575" s="85" t="s">
        <v>3144</v>
      </c>
      <c r="CU5575" s="85" t="s">
        <v>3151</v>
      </c>
      <c r="CW5575" s="85" t="s">
        <v>3493</v>
      </c>
      <c r="CX5575" s="85" t="s">
        <v>3394</v>
      </c>
    </row>
    <row r="5576" spans="1:103" hidden="1" x14ac:dyDescent="0.2">
      <c r="A5576" s="104">
        <v>45553</v>
      </c>
      <c r="B5576" s="85" t="s">
        <v>67233</v>
      </c>
      <c r="C5576" s="85" t="s">
        <v>3136</v>
      </c>
      <c r="D5576" s="85" t="s">
        <v>3137</v>
      </c>
      <c r="E5576" s="85" t="s">
        <v>67234</v>
      </c>
      <c r="F5576" s="85" t="s">
        <v>2448</v>
      </c>
      <c r="G5576" s="85" t="s">
        <v>2678</v>
      </c>
      <c r="H5576" s="85" t="s">
        <v>290</v>
      </c>
      <c r="I5576" s="85" t="s">
        <v>103</v>
      </c>
      <c r="J5576" s="85" t="s">
        <v>67235</v>
      </c>
      <c r="K5576" s="85" t="s">
        <v>3143</v>
      </c>
      <c r="L5576" s="85" t="s">
        <v>3144</v>
      </c>
      <c r="Y5576" s="85" t="s">
        <v>67236</v>
      </c>
      <c r="AA5576" s="85" t="s">
        <v>67237</v>
      </c>
      <c r="AB5576" s="85" t="s">
        <v>3147</v>
      </c>
      <c r="AC5576" s="85" t="s">
        <v>67238</v>
      </c>
      <c r="AD5576" s="85" t="s">
        <v>67239</v>
      </c>
      <c r="AG5576" s="85" t="s">
        <v>67240</v>
      </c>
      <c r="AO5576" s="85" t="s">
        <v>67241</v>
      </c>
      <c r="AP5576" s="85" t="s">
        <v>67242</v>
      </c>
      <c r="AR5576" s="85" t="s">
        <v>67243</v>
      </c>
      <c r="AS5576" s="85" t="s">
        <v>67244</v>
      </c>
      <c r="AT5576" s="85" t="s">
        <v>67245</v>
      </c>
      <c r="AU5576" s="85" t="s">
        <v>1624</v>
      </c>
      <c r="AV5576" s="85" t="s">
        <v>290</v>
      </c>
      <c r="AW5576" s="85" t="s">
        <v>1233</v>
      </c>
      <c r="AZ5576" s="85" t="s">
        <v>67246</v>
      </c>
      <c r="BA5576" s="85" t="s">
        <v>67247</v>
      </c>
      <c r="BB5576" s="85" t="s">
        <v>67248</v>
      </c>
      <c r="BC5576" s="85" t="s">
        <v>67249</v>
      </c>
      <c r="BD5576" s="85" t="s">
        <v>67250</v>
      </c>
      <c r="BG5576" s="85" t="s">
        <v>67251</v>
      </c>
      <c r="BI5576" s="85" t="s">
        <v>4318</v>
      </c>
      <c r="CT5576" s="85" t="s">
        <v>3144</v>
      </c>
      <c r="CU5576" s="85" t="s">
        <v>3151</v>
      </c>
      <c r="CW5576" s="85" t="s">
        <v>3493</v>
      </c>
      <c r="CX5576" s="85" t="s">
        <v>67235</v>
      </c>
    </row>
    <row r="5577" spans="1:103" hidden="1" x14ac:dyDescent="0.2">
      <c r="A5577" s="104">
        <v>45553</v>
      </c>
      <c r="B5577" s="85" t="s">
        <v>67252</v>
      </c>
      <c r="C5577" s="85" t="s">
        <v>3136</v>
      </c>
      <c r="D5577" s="85" t="s">
        <v>3137</v>
      </c>
      <c r="E5577" s="85" t="s">
        <v>67253</v>
      </c>
      <c r="F5577" s="85" t="s">
        <v>2594</v>
      </c>
      <c r="G5577" s="85" t="s">
        <v>2680</v>
      </c>
      <c r="H5577" s="85" t="s">
        <v>416</v>
      </c>
      <c r="I5577" s="85" t="s">
        <v>75</v>
      </c>
      <c r="J5577" s="85" t="s">
        <v>3257</v>
      </c>
      <c r="K5577" s="85" t="s">
        <v>3143</v>
      </c>
      <c r="L5577" s="85" t="s">
        <v>3144</v>
      </c>
      <c r="X5577" s="85" t="s">
        <v>9819</v>
      </c>
      <c r="Y5577" s="85" t="s">
        <v>67254</v>
      </c>
      <c r="AA5577" s="85" t="s">
        <v>67255</v>
      </c>
      <c r="AB5577" s="85" t="s">
        <v>3147</v>
      </c>
      <c r="AC5577" s="85" t="s">
        <v>67256</v>
      </c>
      <c r="AD5577" s="85" t="s">
        <v>67257</v>
      </c>
      <c r="AV5577" s="85" t="s">
        <v>3147</v>
      </c>
      <c r="AW5577" s="85" t="s">
        <v>3147</v>
      </c>
      <c r="BI5577" s="85" t="s">
        <v>3262</v>
      </c>
      <c r="CT5577" s="85" t="s">
        <v>3144</v>
      </c>
      <c r="CU5577" s="85" t="s">
        <v>5796</v>
      </c>
      <c r="CV5577" s="85" t="s">
        <v>5797</v>
      </c>
      <c r="CW5577" s="85" t="s">
        <v>3210</v>
      </c>
      <c r="CX5577" s="85" t="s">
        <v>5798</v>
      </c>
    </row>
    <row r="5578" spans="1:103" hidden="1" x14ac:dyDescent="0.2">
      <c r="A5578" s="104">
        <v>45553</v>
      </c>
      <c r="B5578" s="85" t="s">
        <v>67258</v>
      </c>
      <c r="C5578" s="85" t="s">
        <v>3136</v>
      </c>
      <c r="D5578" s="85" t="s">
        <v>3137</v>
      </c>
      <c r="E5578" s="85" t="s">
        <v>67259</v>
      </c>
      <c r="F5578" s="85" t="s">
        <v>1744</v>
      </c>
      <c r="G5578" s="85" t="s">
        <v>2677</v>
      </c>
      <c r="H5578" s="85" t="s">
        <v>290</v>
      </c>
      <c r="I5578" s="85" t="s">
        <v>1808</v>
      </c>
      <c r="J5578" s="85" t="s">
        <v>3162</v>
      </c>
      <c r="K5578" s="85" t="s">
        <v>3143</v>
      </c>
      <c r="L5578" s="85" t="s">
        <v>3144</v>
      </c>
      <c r="Y5578" s="85" t="s">
        <v>67260</v>
      </c>
      <c r="AA5578" s="85" t="s">
        <v>25862</v>
      </c>
      <c r="AB5578" s="85" t="s">
        <v>3147</v>
      </c>
      <c r="AC5578" s="85" t="s">
        <v>25863</v>
      </c>
      <c r="AD5578" s="85" t="s">
        <v>25864</v>
      </c>
      <c r="AH5578" s="85" t="s">
        <v>67261</v>
      </c>
      <c r="AI5578" s="85">
        <v>3488348660050280</v>
      </c>
      <c r="AV5578" s="85" t="s">
        <v>3147</v>
      </c>
      <c r="AW5578" s="85" t="s">
        <v>3147</v>
      </c>
      <c r="BI5578" s="85" t="s">
        <v>3262</v>
      </c>
      <c r="CT5578" s="85" t="s">
        <v>3144</v>
      </c>
      <c r="CU5578" s="85" t="s">
        <v>3151</v>
      </c>
      <c r="CW5578" s="85" t="s">
        <v>3152</v>
      </c>
      <c r="CX5578" s="85" t="s">
        <v>3162</v>
      </c>
    </row>
    <row r="5579" spans="1:103" hidden="1" x14ac:dyDescent="0.2">
      <c r="A5579" s="104">
        <v>45553</v>
      </c>
      <c r="B5579" s="85" t="s">
        <v>67262</v>
      </c>
      <c r="C5579" s="85" t="s">
        <v>3136</v>
      </c>
      <c r="D5579" s="85" t="s">
        <v>3137</v>
      </c>
      <c r="E5579" s="85" t="s">
        <v>67263</v>
      </c>
      <c r="F5579" s="85" t="s">
        <v>942</v>
      </c>
      <c r="G5579" s="85" t="s">
        <v>2662</v>
      </c>
      <c r="H5579" s="85" t="s">
        <v>290</v>
      </c>
      <c r="I5579" s="85" t="s">
        <v>69</v>
      </c>
      <c r="J5579" s="85" t="s">
        <v>4378</v>
      </c>
      <c r="K5579" s="85" t="s">
        <v>3143</v>
      </c>
      <c r="L5579" s="85" t="s">
        <v>3144</v>
      </c>
      <c r="Y5579" s="85" t="s">
        <v>67264</v>
      </c>
      <c r="AA5579" s="85" t="s">
        <v>67265</v>
      </c>
      <c r="AB5579" s="85" t="s">
        <v>3147</v>
      </c>
      <c r="AC5579" s="85" t="s">
        <v>67266</v>
      </c>
      <c r="AD5579" s="85" t="s">
        <v>67267</v>
      </c>
      <c r="AE5579" s="85" t="s">
        <v>67268</v>
      </c>
      <c r="AV5579" s="85" t="s">
        <v>3147</v>
      </c>
      <c r="AW5579" s="85" t="s">
        <v>3147</v>
      </c>
      <c r="BI5579" s="85" t="s">
        <v>3262</v>
      </c>
      <c r="CT5579" s="85" t="s">
        <v>3144</v>
      </c>
      <c r="CU5579" s="85" t="s">
        <v>3151</v>
      </c>
      <c r="CW5579" s="85" t="s">
        <v>3152</v>
      </c>
      <c r="CX5579" s="85" t="s">
        <v>4378</v>
      </c>
    </row>
    <row r="5580" spans="1:103" hidden="1" x14ac:dyDescent="0.2">
      <c r="A5580" s="104">
        <v>45553</v>
      </c>
      <c r="B5580" s="85" t="s">
        <v>67269</v>
      </c>
      <c r="C5580" s="85" t="s">
        <v>3136</v>
      </c>
      <c r="D5580" s="85" t="s">
        <v>3137</v>
      </c>
      <c r="E5580" s="85" t="s">
        <v>67270</v>
      </c>
      <c r="F5580" s="85" t="s">
        <v>1823</v>
      </c>
      <c r="G5580" s="85" t="s">
        <v>2664</v>
      </c>
      <c r="H5580" s="85" t="s">
        <v>290</v>
      </c>
      <c r="I5580" s="85" t="s">
        <v>119</v>
      </c>
      <c r="J5580" s="85" t="s">
        <v>3142</v>
      </c>
      <c r="K5580" s="85" t="s">
        <v>3143</v>
      </c>
      <c r="L5580" s="85" t="s">
        <v>3144</v>
      </c>
      <c r="Y5580" s="85" t="s">
        <v>67271</v>
      </c>
      <c r="AA5580" s="85" t="s">
        <v>67272</v>
      </c>
      <c r="AB5580" s="85" t="s">
        <v>3147</v>
      </c>
      <c r="AC5580" s="85" t="s">
        <v>67273</v>
      </c>
      <c r="AD5580" s="85" t="s">
        <v>67274</v>
      </c>
      <c r="AV5580" s="85" t="s">
        <v>3147</v>
      </c>
      <c r="AW5580" s="85" t="s">
        <v>3147</v>
      </c>
      <c r="BI5580" s="85" t="s">
        <v>3262</v>
      </c>
      <c r="CT5580" s="85" t="s">
        <v>3144</v>
      </c>
      <c r="CU5580" s="85" t="s">
        <v>3151</v>
      </c>
      <c r="CW5580" s="85" t="s">
        <v>3152</v>
      </c>
      <c r="CX5580" s="85" t="s">
        <v>3142</v>
      </c>
    </row>
    <row r="5581" spans="1:103" hidden="1" x14ac:dyDescent="0.2">
      <c r="A5581" s="104">
        <v>45553</v>
      </c>
      <c r="B5581" s="85" t="s">
        <v>67275</v>
      </c>
      <c r="C5581" s="85" t="s">
        <v>3136</v>
      </c>
      <c r="D5581" s="85" t="s">
        <v>3137</v>
      </c>
      <c r="E5581" s="85" t="s">
        <v>67276</v>
      </c>
      <c r="F5581" s="85" t="s">
        <v>2599</v>
      </c>
      <c r="G5581" s="85" t="s">
        <v>2680</v>
      </c>
      <c r="H5581" s="85" t="s">
        <v>416</v>
      </c>
      <c r="I5581" s="85" t="s">
        <v>2506</v>
      </c>
      <c r="J5581" s="85" t="s">
        <v>6690</v>
      </c>
      <c r="K5581" s="85" t="s">
        <v>3143</v>
      </c>
      <c r="L5581" s="85" t="s">
        <v>3144</v>
      </c>
      <c r="Y5581" s="85" t="s">
        <v>67277</v>
      </c>
      <c r="AB5581" s="85" t="s">
        <v>3147</v>
      </c>
      <c r="AC5581" s="85" t="s">
        <v>3147</v>
      </c>
      <c r="AV5581" s="85" t="s">
        <v>3147</v>
      </c>
      <c r="AW5581" s="85" t="s">
        <v>3147</v>
      </c>
      <c r="BD5581" s="85" t="s">
        <v>67278</v>
      </c>
      <c r="BI5581" s="85" t="s">
        <v>3262</v>
      </c>
      <c r="CT5581" s="85" t="s">
        <v>3144</v>
      </c>
      <c r="CU5581" s="85" t="s">
        <v>3151</v>
      </c>
      <c r="CW5581" s="85" t="s">
        <v>3152</v>
      </c>
      <c r="CX5581" s="85" t="s">
        <v>6690</v>
      </c>
    </row>
    <row r="5582" spans="1:103" hidden="1" x14ac:dyDescent="0.2">
      <c r="A5582" s="104">
        <v>45553</v>
      </c>
      <c r="B5582" s="85" t="s">
        <v>67279</v>
      </c>
      <c r="C5582" s="85" t="s">
        <v>3136</v>
      </c>
      <c r="D5582" s="85" t="s">
        <v>3137</v>
      </c>
      <c r="E5582" s="85" t="s">
        <v>67280</v>
      </c>
      <c r="F5582" s="85" t="s">
        <v>2208</v>
      </c>
      <c r="G5582" s="85" t="s">
        <v>2190</v>
      </c>
      <c r="H5582" s="85" t="s">
        <v>290</v>
      </c>
      <c r="I5582" s="85" t="s">
        <v>103</v>
      </c>
      <c r="J5582" s="85" t="s">
        <v>19005</v>
      </c>
      <c r="K5582" s="85" t="s">
        <v>3143</v>
      </c>
      <c r="L5582" s="85" t="s">
        <v>3144</v>
      </c>
      <c r="X5582" s="85" t="s">
        <v>67281</v>
      </c>
      <c r="Y5582" s="85" t="s">
        <v>67282</v>
      </c>
      <c r="AB5582" s="85" t="s">
        <v>3147</v>
      </c>
      <c r="AC5582" s="85" t="s">
        <v>3147</v>
      </c>
      <c r="AV5582" s="85" t="s">
        <v>3147</v>
      </c>
      <c r="AW5582" s="85" t="s">
        <v>3147</v>
      </c>
      <c r="BD5582" s="85" t="s">
        <v>67283</v>
      </c>
      <c r="BI5582" s="85" t="s">
        <v>3262</v>
      </c>
      <c r="CT5582" s="85" t="s">
        <v>4973</v>
      </c>
      <c r="CU5582" s="85" t="s">
        <v>3151</v>
      </c>
      <c r="CW5582" s="85" t="s">
        <v>3152</v>
      </c>
      <c r="CX5582" s="85" t="s">
        <v>19005</v>
      </c>
      <c r="CY5582" s="85" t="s">
        <v>59091</v>
      </c>
    </row>
    <row r="5583" spans="1:103" hidden="1" x14ac:dyDescent="0.2">
      <c r="A5583" s="104">
        <v>45553</v>
      </c>
      <c r="B5583" s="85" t="s">
        <v>67284</v>
      </c>
      <c r="C5583" s="85" t="s">
        <v>3136</v>
      </c>
      <c r="D5583" s="85" t="s">
        <v>3137</v>
      </c>
      <c r="E5583" s="85" t="s">
        <v>67285</v>
      </c>
      <c r="F5583" s="85" t="s">
        <v>2599</v>
      </c>
      <c r="G5583" s="85" t="s">
        <v>2680</v>
      </c>
      <c r="H5583" s="85" t="s">
        <v>416</v>
      </c>
      <c r="I5583" s="85" t="s">
        <v>2506</v>
      </c>
      <c r="J5583" s="85" t="s">
        <v>38943</v>
      </c>
      <c r="K5583" s="85" t="s">
        <v>3143</v>
      </c>
      <c r="L5583" s="85" t="s">
        <v>3144</v>
      </c>
      <c r="Y5583" s="85" t="s">
        <v>67286</v>
      </c>
      <c r="AB5583" s="85" t="s">
        <v>3147</v>
      </c>
      <c r="AC5583" s="85" t="s">
        <v>3147</v>
      </c>
      <c r="AV5583" s="85" t="s">
        <v>3147</v>
      </c>
      <c r="AW5583" s="85" t="s">
        <v>3147</v>
      </c>
      <c r="BC5583" s="85" t="s">
        <v>67287</v>
      </c>
      <c r="BI5583" s="85" t="s">
        <v>3262</v>
      </c>
      <c r="CT5583" s="85" t="s">
        <v>3144</v>
      </c>
      <c r="CU5583" s="85" t="s">
        <v>3151</v>
      </c>
      <c r="CW5583" s="85" t="s">
        <v>3152</v>
      </c>
      <c r="CX5583" s="85" t="s">
        <v>38943</v>
      </c>
    </row>
    <row r="5584" spans="1:103" hidden="1" x14ac:dyDescent="0.2">
      <c r="A5584" s="104">
        <v>45553</v>
      </c>
      <c r="B5584" s="85" t="s">
        <v>67288</v>
      </c>
      <c r="C5584" s="85" t="s">
        <v>3136</v>
      </c>
      <c r="D5584" s="85" t="s">
        <v>3137</v>
      </c>
      <c r="E5584" s="85" t="s">
        <v>67289</v>
      </c>
      <c r="F5584" s="85" t="s">
        <v>2213</v>
      </c>
      <c r="G5584" s="85" t="s">
        <v>2190</v>
      </c>
      <c r="H5584" s="85" t="s">
        <v>290</v>
      </c>
      <c r="I5584" s="85" t="s">
        <v>935</v>
      </c>
      <c r="J5584" s="85" t="s">
        <v>19005</v>
      </c>
      <c r="K5584" s="85" t="s">
        <v>3143</v>
      </c>
      <c r="L5584" s="85" t="s">
        <v>3144</v>
      </c>
      <c r="X5584" s="85" t="s">
        <v>67290</v>
      </c>
      <c r="Y5584" s="85" t="s">
        <v>67291</v>
      </c>
      <c r="AB5584" s="85" t="s">
        <v>3147</v>
      </c>
      <c r="AC5584" s="85" t="s">
        <v>3147</v>
      </c>
      <c r="AV5584" s="85" t="s">
        <v>3147</v>
      </c>
      <c r="AW5584" s="85" t="s">
        <v>3147</v>
      </c>
      <c r="BD5584" s="85" t="s">
        <v>67292</v>
      </c>
      <c r="BI5584" s="85" t="s">
        <v>3262</v>
      </c>
      <c r="CT5584" s="85" t="s">
        <v>4973</v>
      </c>
      <c r="CU5584" s="85" t="s">
        <v>3151</v>
      </c>
      <c r="CW5584" s="85" t="s">
        <v>3152</v>
      </c>
      <c r="CX5584" s="85" t="s">
        <v>19005</v>
      </c>
      <c r="CY5584" s="85" t="s">
        <v>59091</v>
      </c>
    </row>
    <row r="5585" spans="1:102" hidden="1" x14ac:dyDescent="0.2">
      <c r="A5585" s="104">
        <v>45553</v>
      </c>
      <c r="B5585" s="85" t="s">
        <v>67293</v>
      </c>
      <c r="C5585" s="85" t="s">
        <v>3136</v>
      </c>
      <c r="D5585" s="85" t="s">
        <v>3137</v>
      </c>
      <c r="E5585" s="85" t="s">
        <v>67294</v>
      </c>
      <c r="F5585" s="85" t="s">
        <v>2014</v>
      </c>
      <c r="G5585" s="85" t="s">
        <v>2001</v>
      </c>
      <c r="H5585" s="85" t="s">
        <v>290</v>
      </c>
      <c r="I5585" s="85" t="s">
        <v>206</v>
      </c>
      <c r="J5585" s="85" t="s">
        <v>3162</v>
      </c>
      <c r="K5585" s="85" t="s">
        <v>3143</v>
      </c>
      <c r="L5585" s="85" t="s">
        <v>3144</v>
      </c>
      <c r="Y5585" s="85" t="s">
        <v>67295</v>
      </c>
      <c r="AA5585" s="85" t="s">
        <v>67296</v>
      </c>
      <c r="AB5585" s="85" t="s">
        <v>3147</v>
      </c>
      <c r="AC5585" s="85" t="s">
        <v>67297</v>
      </c>
      <c r="AD5585" s="85" t="s">
        <v>67298</v>
      </c>
      <c r="AH5585" s="85">
        <v>1350333307021110</v>
      </c>
      <c r="AI5585" s="85">
        <v>1350373713090220</v>
      </c>
      <c r="AV5585" s="85" t="s">
        <v>3147</v>
      </c>
      <c r="AW5585" s="85" t="s">
        <v>3147</v>
      </c>
      <c r="BI5585" s="85" t="s">
        <v>3262</v>
      </c>
      <c r="CT5585" s="85" t="s">
        <v>3144</v>
      </c>
      <c r="CU5585" s="85" t="s">
        <v>3151</v>
      </c>
      <c r="CW5585" s="85" t="s">
        <v>3152</v>
      </c>
      <c r="CX5585" s="85" t="s">
        <v>3162</v>
      </c>
    </row>
    <row r="5586" spans="1:102" hidden="1" x14ac:dyDescent="0.2">
      <c r="A5586" s="104">
        <v>45553</v>
      </c>
      <c r="B5586" s="85" t="s">
        <v>67299</v>
      </c>
      <c r="C5586" s="85" t="s">
        <v>3136</v>
      </c>
      <c r="D5586" s="85" t="s">
        <v>3137</v>
      </c>
      <c r="E5586" s="85" t="s">
        <v>67300</v>
      </c>
      <c r="F5586" s="85" t="s">
        <v>1823</v>
      </c>
      <c r="G5586" s="85" t="s">
        <v>2664</v>
      </c>
      <c r="H5586" s="85" t="s">
        <v>290</v>
      </c>
      <c r="I5586" s="85" t="s">
        <v>119</v>
      </c>
      <c r="J5586" s="85" t="s">
        <v>3142</v>
      </c>
      <c r="K5586" s="85" t="s">
        <v>3143</v>
      </c>
      <c r="L5586" s="85" t="s">
        <v>3144</v>
      </c>
      <c r="Y5586" s="85" t="s">
        <v>67301</v>
      </c>
      <c r="AA5586" s="85" t="s">
        <v>67302</v>
      </c>
      <c r="AB5586" s="85" t="s">
        <v>3147</v>
      </c>
      <c r="AC5586" s="85" t="s">
        <v>67303</v>
      </c>
      <c r="AD5586" s="85" t="s">
        <v>67304</v>
      </c>
      <c r="AV5586" s="85" t="s">
        <v>3147</v>
      </c>
      <c r="AW5586" s="85" t="s">
        <v>3147</v>
      </c>
      <c r="BI5586" s="85" t="s">
        <v>3262</v>
      </c>
      <c r="CT5586" s="85" t="s">
        <v>3144</v>
      </c>
      <c r="CU5586" s="85" t="s">
        <v>3151</v>
      </c>
      <c r="CW5586" s="85" t="s">
        <v>3152</v>
      </c>
      <c r="CX5586" s="85" t="s">
        <v>3142</v>
      </c>
    </row>
    <row r="5587" spans="1:102" hidden="1" x14ac:dyDescent="0.2">
      <c r="A5587" s="104">
        <v>45553</v>
      </c>
      <c r="B5587" s="85" t="s">
        <v>67305</v>
      </c>
      <c r="C5587" s="85" t="s">
        <v>3136</v>
      </c>
      <c r="D5587" s="85" t="s">
        <v>3137</v>
      </c>
      <c r="E5587" s="85" t="s">
        <v>37491</v>
      </c>
      <c r="F5587" s="85" t="s">
        <v>1835</v>
      </c>
      <c r="G5587" s="85" t="s">
        <v>2664</v>
      </c>
      <c r="H5587" s="85" t="s">
        <v>290</v>
      </c>
      <c r="I5587" s="85" t="s">
        <v>103</v>
      </c>
      <c r="J5587" s="85" t="s">
        <v>30332</v>
      </c>
      <c r="K5587" s="85" t="s">
        <v>3143</v>
      </c>
      <c r="L5587" s="85" t="s">
        <v>3144</v>
      </c>
      <c r="Y5587" s="85" t="s">
        <v>37492</v>
      </c>
      <c r="AB5587" s="85" t="s">
        <v>3147</v>
      </c>
      <c r="AC5587" s="85" t="s">
        <v>3147</v>
      </c>
      <c r="AO5587" s="85" t="s">
        <v>67306</v>
      </c>
      <c r="AP5587" s="85" t="s">
        <v>67307</v>
      </c>
      <c r="AV5587" s="85" t="s">
        <v>3147</v>
      </c>
      <c r="AW5587" s="85" t="s">
        <v>3147</v>
      </c>
      <c r="BD5587" s="85" t="s">
        <v>67308</v>
      </c>
      <c r="BE5587" s="85" t="s">
        <v>67309</v>
      </c>
      <c r="BI5587" s="85" t="s">
        <v>3262</v>
      </c>
      <c r="CT5587" s="85" t="s">
        <v>3144</v>
      </c>
      <c r="CU5587" s="85" t="s">
        <v>3151</v>
      </c>
      <c r="CW5587" s="85" t="s">
        <v>3152</v>
      </c>
      <c r="CX5587" s="85" t="s">
        <v>30332</v>
      </c>
    </row>
    <row r="5588" spans="1:102" hidden="1" x14ac:dyDescent="0.2">
      <c r="A5588" s="104">
        <v>45553</v>
      </c>
      <c r="B5588" s="85" t="s">
        <v>67310</v>
      </c>
      <c r="C5588" s="85" t="s">
        <v>3136</v>
      </c>
      <c r="D5588" s="85" t="s">
        <v>3137</v>
      </c>
      <c r="E5588" s="85" t="s">
        <v>67311</v>
      </c>
      <c r="F5588" s="85" t="s">
        <v>2599</v>
      </c>
      <c r="G5588" s="85" t="s">
        <v>2680</v>
      </c>
      <c r="H5588" s="85" t="s">
        <v>416</v>
      </c>
      <c r="I5588" s="85" t="s">
        <v>2506</v>
      </c>
      <c r="J5588" s="85" t="s">
        <v>6765</v>
      </c>
      <c r="K5588" s="85" t="s">
        <v>3143</v>
      </c>
      <c r="L5588" s="85" t="s">
        <v>3144</v>
      </c>
      <c r="X5588" s="85" t="s">
        <v>67312</v>
      </c>
      <c r="Y5588" s="85" t="s">
        <v>67313</v>
      </c>
      <c r="AB5588" s="85" t="s">
        <v>3147</v>
      </c>
      <c r="AC5588" s="85" t="s">
        <v>3147</v>
      </c>
      <c r="AV5588" s="85" t="s">
        <v>3147</v>
      </c>
      <c r="AW5588" s="85" t="s">
        <v>3147</v>
      </c>
      <c r="AY5588" s="85" t="s">
        <v>67314</v>
      </c>
      <c r="BI5588" s="85" t="s">
        <v>3262</v>
      </c>
      <c r="CT5588" s="85" t="s">
        <v>3144</v>
      </c>
      <c r="CU5588" s="85" t="s">
        <v>4129</v>
      </c>
      <c r="CV5588" s="85" t="s">
        <v>4130</v>
      </c>
      <c r="CW5588" s="85" t="s">
        <v>3152</v>
      </c>
      <c r="CX5588" s="85" t="s">
        <v>6765</v>
      </c>
    </row>
    <row r="5589" spans="1:102" hidden="1" x14ac:dyDescent="0.2">
      <c r="A5589" s="104">
        <v>45553</v>
      </c>
      <c r="B5589" s="85" t="s">
        <v>67315</v>
      </c>
      <c r="C5589" s="85" t="s">
        <v>3136</v>
      </c>
      <c r="D5589" s="85" t="s">
        <v>3137</v>
      </c>
      <c r="E5589" s="85" t="s">
        <v>67316</v>
      </c>
      <c r="F5589" s="85" t="s">
        <v>2509</v>
      </c>
      <c r="G5589" s="85" t="s">
        <v>2679</v>
      </c>
      <c r="H5589" s="85" t="s">
        <v>290</v>
      </c>
      <c r="I5589" s="85" t="s">
        <v>69</v>
      </c>
      <c r="J5589" s="85" t="s">
        <v>6765</v>
      </c>
      <c r="K5589" s="85" t="s">
        <v>3143</v>
      </c>
      <c r="L5589" s="85" t="s">
        <v>3144</v>
      </c>
      <c r="X5589" s="85" t="s">
        <v>67312</v>
      </c>
      <c r="Y5589" s="85" t="s">
        <v>67317</v>
      </c>
      <c r="AB5589" s="85" t="s">
        <v>3147</v>
      </c>
      <c r="AC5589" s="85" t="s">
        <v>3147</v>
      </c>
      <c r="AV5589" s="85" t="s">
        <v>3147</v>
      </c>
      <c r="AW5589" s="85" t="s">
        <v>3147</v>
      </c>
      <c r="AY5589" s="85" t="s">
        <v>67318</v>
      </c>
      <c r="BI5589" s="85" t="s">
        <v>3262</v>
      </c>
      <c r="CT5589" s="85" t="s">
        <v>3144</v>
      </c>
      <c r="CU5589" s="85" t="s">
        <v>4129</v>
      </c>
      <c r="CV5589" s="85" t="s">
        <v>4130</v>
      </c>
      <c r="CW5589" s="85" t="s">
        <v>3152</v>
      </c>
      <c r="CX5589" s="85" t="s">
        <v>6765</v>
      </c>
    </row>
    <row r="5590" spans="1:102" hidden="1" x14ac:dyDescent="0.2">
      <c r="A5590" s="104">
        <v>45553</v>
      </c>
      <c r="B5590" s="85" t="s">
        <v>67319</v>
      </c>
      <c r="C5590" s="85" t="s">
        <v>3136</v>
      </c>
      <c r="D5590" s="85" t="s">
        <v>3137</v>
      </c>
      <c r="E5590" s="85" t="s">
        <v>67320</v>
      </c>
      <c r="F5590" s="85" t="s">
        <v>2594</v>
      </c>
      <c r="G5590" s="85" t="s">
        <v>2680</v>
      </c>
      <c r="H5590" s="85" t="s">
        <v>416</v>
      </c>
      <c r="I5590" s="85" t="s">
        <v>75</v>
      </c>
      <c r="J5590" s="85" t="s">
        <v>6765</v>
      </c>
      <c r="K5590" s="85" t="s">
        <v>3143</v>
      </c>
      <c r="L5590" s="85" t="s">
        <v>3144</v>
      </c>
      <c r="X5590" s="85" t="s">
        <v>67321</v>
      </c>
      <c r="Y5590" s="85" t="s">
        <v>67322</v>
      </c>
      <c r="AA5590" s="85" t="s">
        <v>67323</v>
      </c>
      <c r="AB5590" s="85" t="s">
        <v>3147</v>
      </c>
      <c r="AC5590" s="85" t="s">
        <v>67324</v>
      </c>
      <c r="AD5590" s="85" t="s">
        <v>67325</v>
      </c>
      <c r="AV5590" s="85" t="s">
        <v>3147</v>
      </c>
      <c r="AW5590" s="85" t="s">
        <v>3147</v>
      </c>
      <c r="AY5590" s="85" t="s">
        <v>67326</v>
      </c>
      <c r="BI5590" s="85" t="s">
        <v>3262</v>
      </c>
      <c r="CT5590" s="85" t="s">
        <v>3144</v>
      </c>
      <c r="CU5590" s="85" t="s">
        <v>4129</v>
      </c>
      <c r="CV5590" s="85" t="s">
        <v>4130</v>
      </c>
      <c r="CW5590" s="85" t="s">
        <v>3152</v>
      </c>
      <c r="CX5590" s="85" t="s">
        <v>6765</v>
      </c>
    </row>
    <row r="5591" spans="1:102" hidden="1" x14ac:dyDescent="0.2">
      <c r="A5591" s="104">
        <v>45553</v>
      </c>
      <c r="B5591" s="85" t="s">
        <v>67327</v>
      </c>
      <c r="C5591" s="85" t="s">
        <v>3136</v>
      </c>
      <c r="D5591" s="85" t="s">
        <v>3137</v>
      </c>
      <c r="E5591" s="85" t="s">
        <v>67328</v>
      </c>
      <c r="F5591" s="85" t="s">
        <v>945</v>
      </c>
      <c r="G5591" s="85" t="s">
        <v>2662</v>
      </c>
      <c r="H5591" s="85" t="s">
        <v>290</v>
      </c>
      <c r="I5591" s="85" t="s">
        <v>75</v>
      </c>
      <c r="J5591" s="85" t="s">
        <v>3394</v>
      </c>
      <c r="K5591" s="85" t="s">
        <v>3395</v>
      </c>
      <c r="L5591" s="85" t="s">
        <v>3144</v>
      </c>
      <c r="Y5591" s="85" t="s">
        <v>67329</v>
      </c>
      <c r="AA5591" s="85" t="s">
        <v>67330</v>
      </c>
      <c r="AB5591" s="85" t="s">
        <v>3147</v>
      </c>
      <c r="AC5591" s="85" t="s">
        <v>67331</v>
      </c>
      <c r="AD5591" s="85" t="s">
        <v>67332</v>
      </c>
      <c r="AE5591" s="85" t="s">
        <v>67333</v>
      </c>
      <c r="AL5591" s="85" t="s">
        <v>67334</v>
      </c>
      <c r="AM5591" s="85" t="s">
        <v>67335</v>
      </c>
      <c r="AR5591" s="85" t="s">
        <v>67336</v>
      </c>
      <c r="AS5591" s="85" t="s">
        <v>67337</v>
      </c>
      <c r="AU5591" s="85" t="s">
        <v>31176</v>
      </c>
      <c r="AV5591" s="85" t="s">
        <v>290</v>
      </c>
      <c r="AW5591" s="85" t="s">
        <v>1339</v>
      </c>
      <c r="BA5591" s="85" t="s">
        <v>67338</v>
      </c>
      <c r="BB5591" s="85" t="s">
        <v>67339</v>
      </c>
      <c r="BC5591" s="85" t="s">
        <v>67340</v>
      </c>
      <c r="BD5591" s="85" t="s">
        <v>67341</v>
      </c>
      <c r="BE5591" s="85" t="s">
        <v>67342</v>
      </c>
      <c r="BI5591" s="85" t="s">
        <v>3262</v>
      </c>
      <c r="CT5591" s="85" t="s">
        <v>3144</v>
      </c>
      <c r="CU5591" s="85" t="s">
        <v>3151</v>
      </c>
      <c r="CW5591" s="85" t="s">
        <v>3472</v>
      </c>
      <c r="CX5591" s="85" t="s">
        <v>3394</v>
      </c>
    </row>
    <row r="5592" spans="1:102" hidden="1" x14ac:dyDescent="0.2">
      <c r="A5592" s="104">
        <v>45553</v>
      </c>
      <c r="B5592" s="85" t="s">
        <v>67343</v>
      </c>
      <c r="C5592" s="85" t="s">
        <v>3136</v>
      </c>
      <c r="D5592" s="85" t="s">
        <v>3137</v>
      </c>
      <c r="E5592" s="85" t="s">
        <v>67344</v>
      </c>
      <c r="F5592" s="85" t="s">
        <v>2589</v>
      </c>
      <c r="G5592" s="85" t="s">
        <v>2680</v>
      </c>
      <c r="H5592" s="85" t="s">
        <v>416</v>
      </c>
      <c r="I5592" s="85" t="s">
        <v>69</v>
      </c>
      <c r="J5592" s="85" t="s">
        <v>10138</v>
      </c>
      <c r="K5592" s="85" t="s">
        <v>3143</v>
      </c>
      <c r="L5592" s="85" t="s">
        <v>3144</v>
      </c>
      <c r="Y5592" s="85" t="s">
        <v>67345</v>
      </c>
      <c r="AA5592" s="85" t="s">
        <v>67346</v>
      </c>
      <c r="AB5592" s="85" t="s">
        <v>3147</v>
      </c>
      <c r="AC5592" s="85" t="s">
        <v>67347</v>
      </c>
      <c r="AD5592" s="85" t="s">
        <v>67348</v>
      </c>
      <c r="AG5592" s="85" t="s">
        <v>67349</v>
      </c>
      <c r="AP5592" s="85" t="s">
        <v>67350</v>
      </c>
      <c r="AQ5592" s="85" t="s">
        <v>67351</v>
      </c>
      <c r="AS5592" s="85" t="s">
        <v>67352</v>
      </c>
      <c r="AT5592" s="85" t="s">
        <v>67353</v>
      </c>
      <c r="AU5592" s="85" t="s">
        <v>67354</v>
      </c>
      <c r="AV5592" s="85" t="s">
        <v>416</v>
      </c>
      <c r="AW5592" s="85" t="s">
        <v>1339</v>
      </c>
      <c r="AY5592" s="85" t="s">
        <v>67355</v>
      </c>
      <c r="AZ5592" s="85" t="s">
        <v>67356</v>
      </c>
      <c r="BA5592" s="85" t="s">
        <v>67357</v>
      </c>
      <c r="BB5592" s="85" t="s">
        <v>67358</v>
      </c>
      <c r="BC5592" s="85" t="s">
        <v>67359</v>
      </c>
      <c r="BD5592" s="85" t="s">
        <v>67360</v>
      </c>
      <c r="BI5592" s="85" t="s">
        <v>3262</v>
      </c>
      <c r="CT5592" s="85" t="s">
        <v>3144</v>
      </c>
      <c r="CU5592" s="85" t="s">
        <v>3151</v>
      </c>
      <c r="CW5592" s="85" t="s">
        <v>3493</v>
      </c>
      <c r="CX5592" s="85" t="s">
        <v>10138</v>
      </c>
    </row>
    <row r="5593" spans="1:102" hidden="1" x14ac:dyDescent="0.2">
      <c r="A5593" s="104">
        <v>45553</v>
      </c>
      <c r="B5593" s="85" t="s">
        <v>67361</v>
      </c>
      <c r="C5593" s="85" t="s">
        <v>3136</v>
      </c>
      <c r="D5593" s="85" t="s">
        <v>3137</v>
      </c>
      <c r="E5593" s="85" t="s">
        <v>67362</v>
      </c>
      <c r="F5593" s="85" t="s">
        <v>2594</v>
      </c>
      <c r="G5593" s="85" t="s">
        <v>2680</v>
      </c>
      <c r="H5593" s="85" t="s">
        <v>416</v>
      </c>
      <c r="I5593" s="85" t="s">
        <v>75</v>
      </c>
      <c r="J5593" s="85" t="s">
        <v>3753</v>
      </c>
      <c r="K5593" s="85" t="s">
        <v>3143</v>
      </c>
      <c r="L5593" s="85" t="s">
        <v>3144</v>
      </c>
      <c r="Y5593" s="85" t="s">
        <v>67363</v>
      </c>
      <c r="AA5593" s="85" t="s">
        <v>67364</v>
      </c>
      <c r="AB5593" s="85" t="s">
        <v>3147</v>
      </c>
      <c r="AC5593" s="85" t="s">
        <v>67365</v>
      </c>
      <c r="AD5593" s="85" t="s">
        <v>67366</v>
      </c>
      <c r="AG5593" s="85" t="s">
        <v>67367</v>
      </c>
      <c r="AP5593" s="85" t="s">
        <v>67368</v>
      </c>
      <c r="AQ5593" s="85" t="s">
        <v>67369</v>
      </c>
      <c r="AS5593" s="85" t="s">
        <v>67370</v>
      </c>
      <c r="AT5593" s="85" t="s">
        <v>67371</v>
      </c>
      <c r="AU5593" s="85" t="s">
        <v>67372</v>
      </c>
      <c r="AV5593" s="85" t="s">
        <v>416</v>
      </c>
      <c r="AW5593" s="85" t="s">
        <v>1339</v>
      </c>
      <c r="AY5593" s="85" t="s">
        <v>67373</v>
      </c>
      <c r="AZ5593" s="85" t="s">
        <v>67374</v>
      </c>
      <c r="BA5593" s="85" t="s">
        <v>67375</v>
      </c>
      <c r="BB5593" s="85" t="s">
        <v>67376</v>
      </c>
      <c r="BC5593" s="85" t="s">
        <v>67377</v>
      </c>
      <c r="BD5593" s="85" t="s">
        <v>67378</v>
      </c>
      <c r="BI5593" s="85" t="s">
        <v>3262</v>
      </c>
      <c r="CT5593" s="85" t="s">
        <v>3144</v>
      </c>
      <c r="CU5593" s="85" t="s">
        <v>3151</v>
      </c>
      <c r="CW5593" s="85" t="s">
        <v>3493</v>
      </c>
      <c r="CX5593" s="85" t="s">
        <v>3753</v>
      </c>
    </row>
    <row r="5594" spans="1:102" hidden="1" x14ac:dyDescent="0.2">
      <c r="A5594" s="104">
        <v>45553</v>
      </c>
      <c r="B5594" s="85" t="s">
        <v>67379</v>
      </c>
      <c r="C5594" s="85" t="s">
        <v>3136</v>
      </c>
      <c r="D5594" s="85" t="s">
        <v>3137</v>
      </c>
      <c r="E5594" s="85" t="s">
        <v>67380</v>
      </c>
      <c r="F5594" s="85" t="s">
        <v>2604</v>
      </c>
      <c r="G5594" s="85" t="s">
        <v>2680</v>
      </c>
      <c r="H5594" s="85" t="s">
        <v>416</v>
      </c>
      <c r="I5594" s="85" t="s">
        <v>103</v>
      </c>
      <c r="J5594" s="85" t="s">
        <v>3394</v>
      </c>
      <c r="K5594" s="85" t="s">
        <v>3395</v>
      </c>
      <c r="L5594" s="85" t="s">
        <v>3144</v>
      </c>
      <c r="Y5594" s="85" t="s">
        <v>67381</v>
      </c>
      <c r="AA5594" s="85" t="s">
        <v>67382</v>
      </c>
      <c r="AB5594" s="85" t="s">
        <v>3147</v>
      </c>
      <c r="AC5594" s="85" t="s">
        <v>67383</v>
      </c>
      <c r="AD5594" s="85" t="s">
        <v>67384</v>
      </c>
      <c r="AG5594" s="85" t="s">
        <v>67385</v>
      </c>
      <c r="AP5594" s="85" t="s">
        <v>67386</v>
      </c>
      <c r="AQ5594" s="85" t="s">
        <v>67387</v>
      </c>
      <c r="AS5594" s="85" t="s">
        <v>67388</v>
      </c>
      <c r="AT5594" s="85" t="s">
        <v>67389</v>
      </c>
      <c r="AU5594" s="85" t="s">
        <v>53515</v>
      </c>
      <c r="AV5594" s="85" t="s">
        <v>416</v>
      </c>
      <c r="AW5594" s="85" t="s">
        <v>1339</v>
      </c>
      <c r="AY5594" s="85" t="s">
        <v>67390</v>
      </c>
      <c r="AZ5594" s="85" t="s">
        <v>67391</v>
      </c>
      <c r="BA5594" s="85" t="s">
        <v>67392</v>
      </c>
      <c r="BB5594" s="85" t="s">
        <v>67393</v>
      </c>
      <c r="BC5594" s="85" t="s">
        <v>67394</v>
      </c>
      <c r="BD5594" s="85" t="s">
        <v>67395</v>
      </c>
      <c r="BI5594" s="85" t="s">
        <v>3262</v>
      </c>
      <c r="CT5594" s="85" t="s">
        <v>3144</v>
      </c>
      <c r="CU5594" s="85" t="s">
        <v>3151</v>
      </c>
      <c r="CW5594" s="85" t="s">
        <v>3493</v>
      </c>
      <c r="CX5594" s="85" t="s">
        <v>3394</v>
      </c>
    </row>
    <row r="5595" spans="1:102" hidden="1" x14ac:dyDescent="0.2">
      <c r="A5595" s="104">
        <v>45554</v>
      </c>
      <c r="B5595" s="85" t="s">
        <v>67396</v>
      </c>
      <c r="C5595" s="85" t="s">
        <v>3136</v>
      </c>
      <c r="D5595" s="85" t="s">
        <v>3137</v>
      </c>
      <c r="E5595" s="85" t="s">
        <v>67397</v>
      </c>
      <c r="F5595" s="85" t="s">
        <v>2193</v>
      </c>
      <c r="G5595" s="85" t="s">
        <v>2190</v>
      </c>
      <c r="H5595" s="85" t="s">
        <v>290</v>
      </c>
      <c r="I5595" s="85" t="s">
        <v>1917</v>
      </c>
      <c r="J5595" s="85" t="s">
        <v>4428</v>
      </c>
      <c r="K5595" s="85" t="s">
        <v>3143</v>
      </c>
      <c r="L5595" s="85" t="s">
        <v>3144</v>
      </c>
      <c r="Y5595" s="85" t="s">
        <v>67398</v>
      </c>
      <c r="AA5595" s="85" t="s">
        <v>67399</v>
      </c>
      <c r="AB5595" s="85" t="s">
        <v>3147</v>
      </c>
      <c r="AC5595" s="85" t="s">
        <v>67400</v>
      </c>
      <c r="AD5595" s="85" t="s">
        <v>67401</v>
      </c>
      <c r="AV5595" s="85" t="s">
        <v>3147</v>
      </c>
      <c r="AW5595" s="85" t="s">
        <v>3147</v>
      </c>
      <c r="BI5595" s="85" t="s">
        <v>9635</v>
      </c>
      <c r="CT5595" s="85" t="s">
        <v>3144</v>
      </c>
      <c r="CU5595" s="85" t="s">
        <v>3151</v>
      </c>
      <c r="CW5595" s="85" t="s">
        <v>3152</v>
      </c>
      <c r="CX5595" s="85" t="s">
        <v>4428</v>
      </c>
    </row>
    <row r="5596" spans="1:102" hidden="1" x14ac:dyDescent="0.2">
      <c r="A5596" s="104">
        <v>45554</v>
      </c>
      <c r="B5596" s="85" t="s">
        <v>67402</v>
      </c>
      <c r="C5596" s="85" t="s">
        <v>3136</v>
      </c>
      <c r="D5596" s="85" t="s">
        <v>3137</v>
      </c>
      <c r="E5596" s="85" t="s">
        <v>67403</v>
      </c>
      <c r="F5596" s="85" t="s">
        <v>1841</v>
      </c>
      <c r="G5596" s="85" t="s">
        <v>2664</v>
      </c>
      <c r="H5596" s="85" t="s">
        <v>290</v>
      </c>
      <c r="I5596" s="85" t="s">
        <v>111</v>
      </c>
      <c r="J5596" s="85" t="s">
        <v>3257</v>
      </c>
      <c r="K5596" s="85" t="s">
        <v>3143</v>
      </c>
      <c r="L5596" s="85" t="s">
        <v>3144</v>
      </c>
      <c r="Y5596" s="85" t="s">
        <v>67404</v>
      </c>
      <c r="AA5596" s="85" t="s">
        <v>67405</v>
      </c>
      <c r="AB5596" s="85" t="s">
        <v>3147</v>
      </c>
      <c r="AC5596" s="85" t="s">
        <v>67406</v>
      </c>
      <c r="AD5596" s="85" t="s">
        <v>67407</v>
      </c>
      <c r="AV5596" s="85" t="s">
        <v>3147</v>
      </c>
      <c r="AW5596" s="85" t="s">
        <v>3147</v>
      </c>
      <c r="BI5596" s="85" t="s">
        <v>9635</v>
      </c>
      <c r="CT5596" s="85" t="s">
        <v>3144</v>
      </c>
      <c r="CU5596" s="85" t="s">
        <v>3151</v>
      </c>
      <c r="CW5596" s="85" t="s">
        <v>3152</v>
      </c>
      <c r="CX5596" s="85" t="s">
        <v>3257</v>
      </c>
    </row>
    <row r="5597" spans="1:102" hidden="1" x14ac:dyDescent="0.2">
      <c r="A5597" s="104">
        <v>45554</v>
      </c>
      <c r="B5597" s="85" t="s">
        <v>67408</v>
      </c>
      <c r="C5597" s="85" t="s">
        <v>3136</v>
      </c>
      <c r="D5597" s="85" t="s">
        <v>3137</v>
      </c>
      <c r="E5597" s="85" t="s">
        <v>67409</v>
      </c>
      <c r="F5597" s="85" t="s">
        <v>1823</v>
      </c>
      <c r="G5597" s="85" t="s">
        <v>2664</v>
      </c>
      <c r="H5597" s="85" t="s">
        <v>290</v>
      </c>
      <c r="I5597" s="85" t="s">
        <v>119</v>
      </c>
      <c r="J5597" s="85" t="s">
        <v>4428</v>
      </c>
      <c r="K5597" s="85" t="s">
        <v>3143</v>
      </c>
      <c r="L5597" s="85" t="s">
        <v>3144</v>
      </c>
      <c r="Y5597" s="85" t="s">
        <v>67410</v>
      </c>
      <c r="AA5597" s="85" t="s">
        <v>67411</v>
      </c>
      <c r="AB5597" s="85" t="s">
        <v>3147</v>
      </c>
      <c r="AC5597" s="85" t="s">
        <v>67412</v>
      </c>
      <c r="AD5597" s="85" t="s">
        <v>67413</v>
      </c>
      <c r="AV5597" s="85" t="s">
        <v>3147</v>
      </c>
      <c r="AW5597" s="85" t="s">
        <v>3147</v>
      </c>
      <c r="BI5597" s="85" t="s">
        <v>9635</v>
      </c>
      <c r="CT5597" s="85" t="s">
        <v>3144</v>
      </c>
      <c r="CU5597" s="85" t="s">
        <v>3151</v>
      </c>
      <c r="CW5597" s="85" t="s">
        <v>3152</v>
      </c>
      <c r="CX5597" s="85" t="s">
        <v>4428</v>
      </c>
    </row>
    <row r="5598" spans="1:102" hidden="1" x14ac:dyDescent="0.2">
      <c r="A5598" s="104">
        <v>45554</v>
      </c>
      <c r="B5598" s="85" t="s">
        <v>67414</v>
      </c>
      <c r="C5598" s="85" t="s">
        <v>3136</v>
      </c>
      <c r="D5598" s="85" t="s">
        <v>3137</v>
      </c>
      <c r="E5598" s="85" t="s">
        <v>67415</v>
      </c>
      <c r="F5598" s="85" t="s">
        <v>2697</v>
      </c>
      <c r="G5598" s="85" t="s">
        <v>2001</v>
      </c>
      <c r="H5598" s="85" t="s">
        <v>290</v>
      </c>
      <c r="I5598" s="85" t="s">
        <v>2648</v>
      </c>
      <c r="J5598" s="85" t="s">
        <v>67416</v>
      </c>
      <c r="K5598" s="85" t="s">
        <v>3143</v>
      </c>
      <c r="L5598" s="85" t="s">
        <v>3144</v>
      </c>
      <c r="Y5598" s="85" t="s">
        <v>67417</v>
      </c>
      <c r="AA5598" s="85" t="s">
        <v>67418</v>
      </c>
      <c r="AB5598" s="85" t="e">
        <v>#REF!</v>
      </c>
      <c r="AC5598" s="85" t="s">
        <v>67419</v>
      </c>
      <c r="AD5598" s="85" t="s">
        <v>67420</v>
      </c>
      <c r="AH5598" s="85">
        <v>1236682308072940</v>
      </c>
      <c r="AI5598" s="85">
        <v>1250551313103600</v>
      </c>
      <c r="AV5598" s="85" t="s">
        <v>3147</v>
      </c>
      <c r="AW5598" s="85" t="s">
        <v>3147</v>
      </c>
      <c r="BI5598" s="85" t="s">
        <v>9635</v>
      </c>
      <c r="CT5598" s="85" t="s">
        <v>3144</v>
      </c>
      <c r="CU5598" s="85" t="s">
        <v>3151</v>
      </c>
      <c r="CW5598" s="85" t="s">
        <v>3152</v>
      </c>
      <c r="CX5598" s="85" t="s">
        <v>3162</v>
      </c>
    </row>
    <row r="5599" spans="1:102" hidden="1" x14ac:dyDescent="0.2">
      <c r="A5599" s="104">
        <v>45554</v>
      </c>
      <c r="B5599" s="85" t="s">
        <v>67421</v>
      </c>
      <c r="C5599" s="85" t="s">
        <v>3136</v>
      </c>
      <c r="D5599" s="85" t="s">
        <v>3137</v>
      </c>
      <c r="E5599" s="85" t="s">
        <v>67422</v>
      </c>
      <c r="F5599" s="85" t="s">
        <v>2029</v>
      </c>
      <c r="G5599" s="85" t="s">
        <v>2001</v>
      </c>
      <c r="H5599" s="85" t="s">
        <v>416</v>
      </c>
      <c r="I5599" s="85" t="s">
        <v>216</v>
      </c>
      <c r="J5599" s="85" t="s">
        <v>67416</v>
      </c>
      <c r="K5599" s="85" t="s">
        <v>3143</v>
      </c>
      <c r="L5599" s="85" t="s">
        <v>3144</v>
      </c>
      <c r="Y5599" s="85" t="s">
        <v>67423</v>
      </c>
      <c r="AA5599" s="85" t="s">
        <v>67424</v>
      </c>
      <c r="AB5599" s="85" t="s">
        <v>3147</v>
      </c>
      <c r="AC5599" s="85" t="s">
        <v>67425</v>
      </c>
      <c r="AD5599" s="85" t="s">
        <v>67426</v>
      </c>
      <c r="AH5599" s="85">
        <v>1452810625085370</v>
      </c>
      <c r="AI5599" s="85">
        <v>1463061705045390</v>
      </c>
      <c r="AV5599" s="85" t="s">
        <v>3147</v>
      </c>
      <c r="AW5599" s="85" t="s">
        <v>3147</v>
      </c>
      <c r="BI5599" s="85" t="s">
        <v>9635</v>
      </c>
      <c r="CT5599" s="85" t="s">
        <v>3144</v>
      </c>
      <c r="CU5599" s="85" t="s">
        <v>3151</v>
      </c>
      <c r="CW5599" s="85" t="s">
        <v>3152</v>
      </c>
      <c r="CX5599" s="85" t="s">
        <v>3162</v>
      </c>
    </row>
    <row r="5600" spans="1:102" hidden="1" x14ac:dyDescent="0.2">
      <c r="A5600" s="104">
        <v>45554</v>
      </c>
      <c r="B5600" s="85" t="s">
        <v>67427</v>
      </c>
      <c r="C5600" s="85" t="s">
        <v>3136</v>
      </c>
      <c r="D5600" s="85" t="s">
        <v>3137</v>
      </c>
      <c r="E5600" s="85" t="s">
        <v>67428</v>
      </c>
      <c r="F5600" s="85" t="s">
        <v>2599</v>
      </c>
      <c r="G5600" s="85" t="s">
        <v>2680</v>
      </c>
      <c r="H5600" s="85" t="s">
        <v>416</v>
      </c>
      <c r="I5600" s="85" t="s">
        <v>2506</v>
      </c>
      <c r="J5600" s="85" t="s">
        <v>3257</v>
      </c>
      <c r="K5600" s="85" t="s">
        <v>3143</v>
      </c>
      <c r="L5600" s="85" t="s">
        <v>3144</v>
      </c>
      <c r="Y5600" s="85" t="s">
        <v>67429</v>
      </c>
      <c r="AA5600" s="85" t="s">
        <v>67430</v>
      </c>
      <c r="AB5600" s="85" t="s">
        <v>3147</v>
      </c>
      <c r="AC5600" s="85" t="s">
        <v>67431</v>
      </c>
      <c r="AD5600" s="85" t="s">
        <v>67432</v>
      </c>
      <c r="AV5600" s="85" t="s">
        <v>3147</v>
      </c>
      <c r="AW5600" s="85" t="s">
        <v>3147</v>
      </c>
      <c r="BI5600" s="85" t="s">
        <v>3262</v>
      </c>
      <c r="CT5600" s="85" t="s">
        <v>3144</v>
      </c>
      <c r="CU5600" s="85" t="s">
        <v>3151</v>
      </c>
      <c r="CW5600" s="85" t="s">
        <v>3152</v>
      </c>
      <c r="CX5600" s="85" t="s">
        <v>3257</v>
      </c>
    </row>
    <row r="5601" spans="1:103" hidden="1" x14ac:dyDescent="0.2">
      <c r="A5601" s="104">
        <v>45554</v>
      </c>
      <c r="B5601" s="85" t="s">
        <v>67433</v>
      </c>
      <c r="C5601" s="85" t="s">
        <v>3136</v>
      </c>
      <c r="D5601" s="85" t="s">
        <v>3137</v>
      </c>
      <c r="E5601" s="85" t="s">
        <v>67434</v>
      </c>
      <c r="F5601" s="85" t="s">
        <v>2014</v>
      </c>
      <c r="G5601" s="85" t="s">
        <v>2001</v>
      </c>
      <c r="H5601" s="85" t="s">
        <v>290</v>
      </c>
      <c r="I5601" s="85" t="s">
        <v>206</v>
      </c>
      <c r="J5601" s="85" t="s">
        <v>3162</v>
      </c>
      <c r="K5601" s="85" t="s">
        <v>3143</v>
      </c>
      <c r="L5601" s="85" t="s">
        <v>3144</v>
      </c>
      <c r="Y5601" s="85" t="s">
        <v>67435</v>
      </c>
      <c r="AA5601" s="85" t="s">
        <v>67436</v>
      </c>
      <c r="AB5601" s="85" t="s">
        <v>3147</v>
      </c>
      <c r="AC5601" s="85" t="s">
        <v>67437</v>
      </c>
      <c r="AD5601" s="85" t="s">
        <v>67438</v>
      </c>
      <c r="AH5601" s="85">
        <v>2235443402031870</v>
      </c>
      <c r="AI5601" s="85">
        <v>2255946320080520</v>
      </c>
      <c r="AV5601" s="85" t="s">
        <v>3147</v>
      </c>
      <c r="AW5601" s="85" t="s">
        <v>3147</v>
      </c>
      <c r="BI5601" s="85" t="s">
        <v>3262</v>
      </c>
      <c r="CT5601" s="85" t="s">
        <v>3144</v>
      </c>
      <c r="CU5601" s="85" t="s">
        <v>3151</v>
      </c>
      <c r="CW5601" s="85" t="s">
        <v>3152</v>
      </c>
      <c r="CX5601" s="85" t="s">
        <v>3162</v>
      </c>
    </row>
    <row r="5602" spans="1:103" hidden="1" x14ac:dyDescent="0.2">
      <c r="A5602" s="104">
        <v>45554</v>
      </c>
      <c r="B5602" s="85" t="s">
        <v>67439</v>
      </c>
      <c r="C5602" s="85" t="s">
        <v>3136</v>
      </c>
      <c r="D5602" s="85" t="s">
        <v>3137</v>
      </c>
      <c r="E5602" s="85" t="s">
        <v>67440</v>
      </c>
      <c r="F5602" s="85" t="s">
        <v>2019</v>
      </c>
      <c r="G5602" s="85" t="s">
        <v>2001</v>
      </c>
      <c r="H5602" s="85" t="s">
        <v>290</v>
      </c>
      <c r="I5602" s="85" t="s">
        <v>2355</v>
      </c>
      <c r="J5602" s="85" t="s">
        <v>3162</v>
      </c>
      <c r="K5602" s="85" t="s">
        <v>3143</v>
      </c>
      <c r="L5602" s="85" t="s">
        <v>3144</v>
      </c>
      <c r="Y5602" s="85" t="s">
        <v>67441</v>
      </c>
      <c r="AA5602" s="85" t="s">
        <v>67442</v>
      </c>
      <c r="AB5602" s="85" t="s">
        <v>3147</v>
      </c>
      <c r="AC5602" s="85" t="s">
        <v>67443</v>
      </c>
      <c r="AD5602" s="85" t="s">
        <v>67444</v>
      </c>
      <c r="AH5602" s="85">
        <v>2211438619091390</v>
      </c>
      <c r="AI5602" s="85">
        <v>2255096301071530</v>
      </c>
      <c r="AV5602" s="85" t="s">
        <v>3147</v>
      </c>
      <c r="AW5602" s="85" t="s">
        <v>3147</v>
      </c>
      <c r="BI5602" s="85" t="s">
        <v>3262</v>
      </c>
      <c r="CT5602" s="85" t="s">
        <v>3144</v>
      </c>
      <c r="CU5602" s="85" t="s">
        <v>3151</v>
      </c>
      <c r="CW5602" s="85" t="s">
        <v>3152</v>
      </c>
      <c r="CX5602" s="85" t="s">
        <v>3162</v>
      </c>
    </row>
    <row r="5603" spans="1:103" hidden="1" x14ac:dyDescent="0.2">
      <c r="A5603" s="104">
        <v>45554</v>
      </c>
      <c r="B5603" s="85" t="s">
        <v>67445</v>
      </c>
      <c r="C5603" s="85" t="s">
        <v>3136</v>
      </c>
      <c r="D5603" s="85" t="s">
        <v>3137</v>
      </c>
      <c r="E5603" s="85" t="s">
        <v>67446</v>
      </c>
      <c r="F5603" s="85" t="s">
        <v>1759</v>
      </c>
      <c r="G5603" s="85" t="s">
        <v>2677</v>
      </c>
      <c r="H5603" s="85" t="s">
        <v>416</v>
      </c>
      <c r="I5603" s="85" t="s">
        <v>206</v>
      </c>
      <c r="J5603" s="85" t="s">
        <v>3162</v>
      </c>
      <c r="K5603" s="85" t="s">
        <v>3143</v>
      </c>
      <c r="L5603" s="85" t="s">
        <v>3144</v>
      </c>
      <c r="Y5603" s="85" t="s">
        <v>67447</v>
      </c>
      <c r="AA5603" s="85" t="s">
        <v>67448</v>
      </c>
      <c r="AB5603" s="85" t="s">
        <v>3147</v>
      </c>
      <c r="AC5603" s="85" t="s">
        <v>67449</v>
      </c>
      <c r="AD5603" s="85" t="s">
        <v>67450</v>
      </c>
      <c r="AH5603" s="85" t="s">
        <v>67451</v>
      </c>
      <c r="AI5603" s="85">
        <v>2451264546101370</v>
      </c>
      <c r="AV5603" s="85" t="s">
        <v>3147</v>
      </c>
      <c r="AW5603" s="85" t="s">
        <v>3147</v>
      </c>
      <c r="BI5603" s="85" t="s">
        <v>3262</v>
      </c>
      <c r="CT5603" s="85" t="s">
        <v>3144</v>
      </c>
      <c r="CU5603" s="85" t="s">
        <v>3151</v>
      </c>
      <c r="CW5603" s="85" t="s">
        <v>3152</v>
      </c>
      <c r="CX5603" s="85" t="s">
        <v>3162</v>
      </c>
    </row>
    <row r="5604" spans="1:103" hidden="1" x14ac:dyDescent="0.2">
      <c r="A5604" s="104">
        <v>45554</v>
      </c>
      <c r="B5604" s="85" t="s">
        <v>67452</v>
      </c>
      <c r="C5604" s="85" t="s">
        <v>3136</v>
      </c>
      <c r="D5604" s="85" t="s">
        <v>3137</v>
      </c>
      <c r="E5604" s="85" t="s">
        <v>67453</v>
      </c>
      <c r="F5604" s="85" t="s">
        <v>1823</v>
      </c>
      <c r="G5604" s="85" t="s">
        <v>2664</v>
      </c>
      <c r="H5604" s="85" t="s">
        <v>290</v>
      </c>
      <c r="I5604" s="85" t="s">
        <v>119</v>
      </c>
      <c r="J5604" s="85" t="s">
        <v>3142</v>
      </c>
      <c r="K5604" s="85" t="s">
        <v>3143</v>
      </c>
      <c r="L5604" s="85" t="s">
        <v>3144</v>
      </c>
      <c r="Y5604" s="85" t="s">
        <v>67454</v>
      </c>
      <c r="AA5604" s="85" t="s">
        <v>67455</v>
      </c>
      <c r="AB5604" s="85" t="s">
        <v>3147</v>
      </c>
      <c r="AC5604" s="85" t="s">
        <v>67456</v>
      </c>
      <c r="AD5604" s="85" t="s">
        <v>67457</v>
      </c>
      <c r="AV5604" s="85" t="s">
        <v>3147</v>
      </c>
      <c r="AW5604" s="85" t="s">
        <v>3147</v>
      </c>
      <c r="BI5604" s="85" t="s">
        <v>3262</v>
      </c>
      <c r="CT5604" s="85" t="s">
        <v>3144</v>
      </c>
      <c r="CU5604" s="85" t="s">
        <v>3151</v>
      </c>
      <c r="CW5604" s="85" t="s">
        <v>3152</v>
      </c>
      <c r="CX5604" s="85" t="s">
        <v>3142</v>
      </c>
    </row>
    <row r="5605" spans="1:103" hidden="1" x14ac:dyDescent="0.2">
      <c r="A5605" s="104">
        <v>45554</v>
      </c>
      <c r="B5605" s="85" t="s">
        <v>67458</v>
      </c>
      <c r="C5605" s="85" t="s">
        <v>3136</v>
      </c>
      <c r="D5605" s="85" t="s">
        <v>3137</v>
      </c>
      <c r="E5605" s="85" t="s">
        <v>67459</v>
      </c>
      <c r="F5605" s="85" t="s">
        <v>2213</v>
      </c>
      <c r="G5605" s="85" t="s">
        <v>2190</v>
      </c>
      <c r="H5605" s="85" t="s">
        <v>290</v>
      </c>
      <c r="I5605" s="85" t="s">
        <v>935</v>
      </c>
      <c r="J5605" s="85" t="s">
        <v>3257</v>
      </c>
      <c r="K5605" s="85" t="s">
        <v>3143</v>
      </c>
      <c r="L5605" s="85" t="s">
        <v>3144</v>
      </c>
      <c r="Y5605" s="85" t="s">
        <v>67460</v>
      </c>
      <c r="AA5605" s="85" t="s">
        <v>67461</v>
      </c>
      <c r="AB5605" s="85" t="s">
        <v>3147</v>
      </c>
      <c r="AC5605" s="85" t="s">
        <v>67462</v>
      </c>
      <c r="AD5605" s="85" t="s">
        <v>67463</v>
      </c>
      <c r="AV5605" s="85" t="s">
        <v>3147</v>
      </c>
      <c r="AW5605" s="85" t="s">
        <v>3147</v>
      </c>
      <c r="BI5605" s="85" t="s">
        <v>3262</v>
      </c>
      <c r="CT5605" s="85" t="s">
        <v>3144</v>
      </c>
      <c r="CU5605" s="85" t="s">
        <v>3151</v>
      </c>
      <c r="CW5605" s="85" t="s">
        <v>3152</v>
      </c>
      <c r="CX5605" s="85" t="s">
        <v>3257</v>
      </c>
    </row>
    <row r="5606" spans="1:103" hidden="1" x14ac:dyDescent="0.2">
      <c r="A5606" s="104">
        <v>45554</v>
      </c>
      <c r="B5606" s="85" t="s">
        <v>67464</v>
      </c>
      <c r="C5606" s="85" t="s">
        <v>3136</v>
      </c>
      <c r="D5606" s="85" t="s">
        <v>3137</v>
      </c>
      <c r="E5606" s="85" t="s">
        <v>67465</v>
      </c>
      <c r="F5606" s="85" t="s">
        <v>2604</v>
      </c>
      <c r="G5606" s="85" t="s">
        <v>2680</v>
      </c>
      <c r="H5606" s="85" t="s">
        <v>416</v>
      </c>
      <c r="I5606" s="85" t="s">
        <v>103</v>
      </c>
      <c r="J5606" s="85" t="s">
        <v>3257</v>
      </c>
      <c r="K5606" s="85" t="s">
        <v>3143</v>
      </c>
      <c r="L5606" s="85" t="s">
        <v>3144</v>
      </c>
      <c r="X5606" s="85" t="s">
        <v>67466</v>
      </c>
      <c r="Y5606" s="85" t="s">
        <v>67467</v>
      </c>
      <c r="AA5606" s="85" t="s">
        <v>67468</v>
      </c>
      <c r="AB5606" s="85" t="s">
        <v>3147</v>
      </c>
      <c r="AC5606" s="85" t="s">
        <v>67469</v>
      </c>
      <c r="AD5606" s="85" t="s">
        <v>67470</v>
      </c>
      <c r="AV5606" s="85" t="s">
        <v>3147</v>
      </c>
      <c r="AW5606" s="85" t="s">
        <v>3147</v>
      </c>
      <c r="BI5606" s="85" t="s">
        <v>3262</v>
      </c>
      <c r="CT5606" s="85" t="s">
        <v>3144</v>
      </c>
      <c r="CU5606" s="85" t="s">
        <v>3151</v>
      </c>
      <c r="CW5606" s="85" t="s">
        <v>3152</v>
      </c>
      <c r="CX5606" s="85" t="s">
        <v>3257</v>
      </c>
    </row>
    <row r="5607" spans="1:103" hidden="1" x14ac:dyDescent="0.2">
      <c r="A5607" s="104">
        <v>45554</v>
      </c>
      <c r="B5607" s="85" t="s">
        <v>67471</v>
      </c>
      <c r="C5607" s="85" t="s">
        <v>3136</v>
      </c>
      <c r="D5607" s="85" t="s">
        <v>3137</v>
      </c>
      <c r="E5607" s="85" t="s">
        <v>67472</v>
      </c>
      <c r="F5607" s="85" t="s">
        <v>945</v>
      </c>
      <c r="G5607" s="85" t="s">
        <v>2662</v>
      </c>
      <c r="H5607" s="85" t="s">
        <v>290</v>
      </c>
      <c r="I5607" s="85" t="s">
        <v>75</v>
      </c>
      <c r="J5607" s="85" t="s">
        <v>35432</v>
      </c>
      <c r="K5607" s="85" t="s">
        <v>3143</v>
      </c>
      <c r="L5607" s="85" t="s">
        <v>3144</v>
      </c>
      <c r="Y5607" s="85" t="s">
        <v>67473</v>
      </c>
      <c r="AB5607" s="85" t="s">
        <v>3147</v>
      </c>
      <c r="AC5607" s="85" t="s">
        <v>3147</v>
      </c>
      <c r="AV5607" s="85" t="s">
        <v>3147</v>
      </c>
      <c r="AW5607" s="85" t="s">
        <v>3147</v>
      </c>
      <c r="BD5607" s="85" t="s">
        <v>67474</v>
      </c>
      <c r="BE5607" s="85" t="s">
        <v>67475</v>
      </c>
      <c r="BI5607" s="85" t="s">
        <v>3262</v>
      </c>
      <c r="CT5607" s="85" t="s">
        <v>3144</v>
      </c>
      <c r="CU5607" s="85" t="s">
        <v>3151</v>
      </c>
      <c r="CW5607" s="85" t="s">
        <v>3152</v>
      </c>
      <c r="CX5607" s="85" t="s">
        <v>35432</v>
      </c>
    </row>
    <row r="5608" spans="1:103" hidden="1" x14ac:dyDescent="0.2">
      <c r="A5608" s="104">
        <v>45554</v>
      </c>
      <c r="B5608" s="85" t="s">
        <v>67476</v>
      </c>
      <c r="C5608" s="85" t="s">
        <v>3136</v>
      </c>
      <c r="D5608" s="85" t="s">
        <v>3137</v>
      </c>
      <c r="E5608" s="85" t="s">
        <v>67477</v>
      </c>
      <c r="F5608" s="85" t="s">
        <v>2208</v>
      </c>
      <c r="G5608" s="85" t="s">
        <v>2190</v>
      </c>
      <c r="H5608" s="85" t="s">
        <v>290</v>
      </c>
      <c r="I5608" s="85" t="s">
        <v>103</v>
      </c>
      <c r="J5608" s="85" t="s">
        <v>35432</v>
      </c>
      <c r="K5608" s="85" t="s">
        <v>3143</v>
      </c>
      <c r="L5608" s="85" t="s">
        <v>3144</v>
      </c>
      <c r="X5608" s="85" t="s">
        <v>67290</v>
      </c>
      <c r="Y5608" s="85" t="s">
        <v>67478</v>
      </c>
      <c r="AB5608" s="85" t="s">
        <v>3147</v>
      </c>
      <c r="AC5608" s="85" t="s">
        <v>3147</v>
      </c>
      <c r="AV5608" s="85" t="s">
        <v>3147</v>
      </c>
      <c r="AW5608" s="85" t="s">
        <v>3147</v>
      </c>
      <c r="BD5608" s="85" t="s">
        <v>67479</v>
      </c>
      <c r="BI5608" s="85" t="s">
        <v>3262</v>
      </c>
      <c r="CT5608" s="85" t="s">
        <v>4973</v>
      </c>
      <c r="CU5608" s="85" t="s">
        <v>3151</v>
      </c>
      <c r="CW5608" s="85" t="s">
        <v>3152</v>
      </c>
      <c r="CX5608" s="85" t="s">
        <v>35432</v>
      </c>
      <c r="CY5608" s="85" t="s">
        <v>59091</v>
      </c>
    </row>
    <row r="5609" spans="1:103" hidden="1" x14ac:dyDescent="0.2">
      <c r="A5609" s="104">
        <v>45554</v>
      </c>
      <c r="B5609" s="85" t="s">
        <v>67480</v>
      </c>
      <c r="C5609" s="85" t="s">
        <v>3136</v>
      </c>
      <c r="D5609" s="85" t="s">
        <v>3137</v>
      </c>
      <c r="E5609" s="85" t="s">
        <v>67481</v>
      </c>
      <c r="F5609" s="85" t="s">
        <v>1729</v>
      </c>
      <c r="G5609" s="85" t="s">
        <v>2677</v>
      </c>
      <c r="H5609" s="85" t="s">
        <v>290</v>
      </c>
      <c r="I5609" s="85" t="s">
        <v>1807</v>
      </c>
      <c r="J5609" s="85" t="s">
        <v>3162</v>
      </c>
      <c r="K5609" s="85" t="s">
        <v>3143</v>
      </c>
      <c r="L5609" s="85" t="s">
        <v>3144</v>
      </c>
      <c r="Y5609" s="85" t="s">
        <v>67482</v>
      </c>
      <c r="AA5609" s="85" t="s">
        <v>67483</v>
      </c>
      <c r="AB5609" s="85" t="s">
        <v>3147</v>
      </c>
      <c r="AC5609" s="85" t="s">
        <v>67484</v>
      </c>
      <c r="AD5609" s="85" t="s">
        <v>67485</v>
      </c>
      <c r="AH5609" s="85" t="s">
        <v>67486</v>
      </c>
      <c r="AI5609" s="85">
        <v>3155502703023640</v>
      </c>
      <c r="AV5609" s="85" t="s">
        <v>3147</v>
      </c>
      <c r="AW5609" s="85" t="s">
        <v>3147</v>
      </c>
      <c r="BI5609" s="85" t="s">
        <v>3262</v>
      </c>
      <c r="CT5609" s="85" t="s">
        <v>3144</v>
      </c>
      <c r="CU5609" s="85" t="s">
        <v>3151</v>
      </c>
      <c r="CW5609" s="85" t="s">
        <v>3152</v>
      </c>
      <c r="CX5609" s="85" t="s">
        <v>3162</v>
      </c>
    </row>
    <row r="5610" spans="1:103" hidden="1" x14ac:dyDescent="0.2">
      <c r="A5610" s="104">
        <v>45554</v>
      </c>
      <c r="B5610" s="85" t="s">
        <v>67487</v>
      </c>
      <c r="C5610" s="85" t="s">
        <v>3136</v>
      </c>
      <c r="D5610" s="85" t="s">
        <v>3137</v>
      </c>
      <c r="E5610" s="85" t="s">
        <v>67488</v>
      </c>
      <c r="F5610" s="85" t="s">
        <v>2208</v>
      </c>
      <c r="G5610" s="85" t="s">
        <v>2190</v>
      </c>
      <c r="H5610" s="85" t="s">
        <v>290</v>
      </c>
      <c r="I5610" s="85" t="s">
        <v>103</v>
      </c>
      <c r="J5610" s="85" t="s">
        <v>19005</v>
      </c>
      <c r="K5610" s="85" t="s">
        <v>3143</v>
      </c>
      <c r="L5610" s="85" t="s">
        <v>3144</v>
      </c>
      <c r="X5610" s="85" t="s">
        <v>67290</v>
      </c>
      <c r="Y5610" s="85" t="s">
        <v>67489</v>
      </c>
      <c r="AB5610" s="85" t="s">
        <v>3147</v>
      </c>
      <c r="AC5610" s="85" t="s">
        <v>3147</v>
      </c>
      <c r="AV5610" s="85" t="s">
        <v>3147</v>
      </c>
      <c r="AW5610" s="85" t="s">
        <v>3147</v>
      </c>
      <c r="BD5610" s="85" t="s">
        <v>67490</v>
      </c>
      <c r="BI5610" s="85" t="s">
        <v>3262</v>
      </c>
      <c r="CT5610" s="85" t="s">
        <v>4973</v>
      </c>
      <c r="CU5610" s="85" t="s">
        <v>3151</v>
      </c>
      <c r="CW5610" s="85" t="s">
        <v>3152</v>
      </c>
      <c r="CX5610" s="85" t="s">
        <v>19005</v>
      </c>
      <c r="CY5610" s="85" t="s">
        <v>59091</v>
      </c>
    </row>
    <row r="5611" spans="1:103" hidden="1" x14ac:dyDescent="0.2">
      <c r="A5611" s="104">
        <v>45554</v>
      </c>
      <c r="B5611" s="85" t="s">
        <v>67491</v>
      </c>
      <c r="C5611" s="85" t="s">
        <v>3136</v>
      </c>
      <c r="D5611" s="85" t="s">
        <v>3137</v>
      </c>
      <c r="E5611" s="85" t="s">
        <v>67492</v>
      </c>
      <c r="F5611" s="85" t="s">
        <v>2599</v>
      </c>
      <c r="G5611" s="85" t="s">
        <v>2680</v>
      </c>
      <c r="H5611" s="85" t="s">
        <v>416</v>
      </c>
      <c r="I5611" s="85" t="s">
        <v>2506</v>
      </c>
      <c r="J5611" s="85" t="s">
        <v>4378</v>
      </c>
      <c r="K5611" s="85" t="s">
        <v>3143</v>
      </c>
      <c r="L5611" s="85" t="s">
        <v>3144</v>
      </c>
      <c r="Y5611" s="85" t="s">
        <v>67493</v>
      </c>
      <c r="AA5611" s="85" t="s">
        <v>67494</v>
      </c>
      <c r="AB5611" s="85" t="s">
        <v>3147</v>
      </c>
      <c r="AC5611" s="85" t="s">
        <v>67495</v>
      </c>
      <c r="AD5611" s="85" t="s">
        <v>67496</v>
      </c>
      <c r="AV5611" s="85" t="s">
        <v>3147</v>
      </c>
      <c r="AW5611" s="85" t="s">
        <v>3147</v>
      </c>
      <c r="BI5611" s="85" t="s">
        <v>3262</v>
      </c>
      <c r="CT5611" s="85" t="s">
        <v>3144</v>
      </c>
      <c r="CU5611" s="85" t="s">
        <v>3151</v>
      </c>
      <c r="CW5611" s="85" t="s">
        <v>3152</v>
      </c>
      <c r="CX5611" s="85" t="s">
        <v>4378</v>
      </c>
    </row>
    <row r="5612" spans="1:103" hidden="1" x14ac:dyDescent="0.2">
      <c r="A5612" s="104">
        <v>45554</v>
      </c>
      <c r="B5612" s="85" t="s">
        <v>67497</v>
      </c>
      <c r="C5612" s="85" t="s">
        <v>3136</v>
      </c>
      <c r="D5612" s="85" t="s">
        <v>3137</v>
      </c>
      <c r="E5612" s="85" t="s">
        <v>67498</v>
      </c>
      <c r="F5612" s="85" t="s">
        <v>963</v>
      </c>
      <c r="G5612" s="85" t="s">
        <v>2662</v>
      </c>
      <c r="H5612" s="85" t="s">
        <v>92</v>
      </c>
      <c r="I5612" s="85" t="s">
        <v>75</v>
      </c>
      <c r="J5612" s="85" t="s">
        <v>35432</v>
      </c>
      <c r="K5612" s="85" t="s">
        <v>3143</v>
      </c>
      <c r="L5612" s="85" t="s">
        <v>3144</v>
      </c>
      <c r="X5612" s="85" t="s">
        <v>12951</v>
      </c>
      <c r="Y5612" s="85" t="s">
        <v>67499</v>
      </c>
      <c r="AB5612" s="85" t="s">
        <v>3147</v>
      </c>
      <c r="AC5612" s="85" t="s">
        <v>3147</v>
      </c>
      <c r="AV5612" s="85" t="s">
        <v>3147</v>
      </c>
      <c r="AW5612" s="85" t="s">
        <v>3147</v>
      </c>
      <c r="BD5612" s="85" t="s">
        <v>67500</v>
      </c>
      <c r="BE5612" s="85" t="s">
        <v>67501</v>
      </c>
      <c r="BI5612" s="85" t="s">
        <v>3262</v>
      </c>
      <c r="CT5612" s="85" t="s">
        <v>3144</v>
      </c>
      <c r="CU5612" s="85" t="s">
        <v>3151</v>
      </c>
      <c r="CW5612" s="85" t="s">
        <v>3152</v>
      </c>
      <c r="CX5612" s="85" t="s">
        <v>35432</v>
      </c>
    </row>
    <row r="5613" spans="1:103" hidden="1" x14ac:dyDescent="0.2">
      <c r="A5613" s="104">
        <v>45554</v>
      </c>
      <c r="B5613" s="85" t="s">
        <v>67502</v>
      </c>
      <c r="C5613" s="85" t="s">
        <v>3136</v>
      </c>
      <c r="D5613" s="85" t="s">
        <v>3137</v>
      </c>
      <c r="E5613" s="85" t="s">
        <v>67503</v>
      </c>
      <c r="F5613" s="85" t="s">
        <v>2237</v>
      </c>
      <c r="G5613" s="85" t="s">
        <v>2190</v>
      </c>
      <c r="H5613" s="85" t="s">
        <v>416</v>
      </c>
      <c r="I5613" s="85" t="s">
        <v>935</v>
      </c>
      <c r="J5613" s="85" t="s">
        <v>35432</v>
      </c>
      <c r="K5613" s="85" t="s">
        <v>3143</v>
      </c>
      <c r="L5613" s="85" t="s">
        <v>3144</v>
      </c>
      <c r="X5613" s="85" t="s">
        <v>67290</v>
      </c>
      <c r="Y5613" s="85" t="s">
        <v>67504</v>
      </c>
      <c r="AB5613" s="85" t="s">
        <v>3147</v>
      </c>
      <c r="AC5613" s="85" t="s">
        <v>3147</v>
      </c>
      <c r="AV5613" s="85" t="s">
        <v>3147</v>
      </c>
      <c r="AW5613" s="85" t="s">
        <v>3147</v>
      </c>
      <c r="BD5613" s="85" t="s">
        <v>67505</v>
      </c>
      <c r="BI5613" s="85" t="s">
        <v>3262</v>
      </c>
      <c r="CT5613" s="85" t="s">
        <v>4973</v>
      </c>
      <c r="CU5613" s="85" t="s">
        <v>3151</v>
      </c>
      <c r="CW5613" s="85" t="s">
        <v>3152</v>
      </c>
      <c r="CX5613" s="85" t="s">
        <v>35432</v>
      </c>
      <c r="CY5613" s="85" t="s">
        <v>59091</v>
      </c>
    </row>
    <row r="5614" spans="1:103" hidden="1" x14ac:dyDescent="0.2">
      <c r="A5614" s="104">
        <v>45554</v>
      </c>
      <c r="B5614" s="85" t="s">
        <v>67506</v>
      </c>
      <c r="C5614" s="85" t="s">
        <v>3136</v>
      </c>
      <c r="D5614" s="85" t="s">
        <v>3137</v>
      </c>
      <c r="E5614" s="85" t="s">
        <v>67507</v>
      </c>
      <c r="F5614" s="85" t="s">
        <v>960</v>
      </c>
      <c r="G5614" s="85" t="s">
        <v>2662</v>
      </c>
      <c r="H5614" s="85" t="s">
        <v>92</v>
      </c>
      <c r="I5614" s="85" t="s">
        <v>69</v>
      </c>
      <c r="J5614" s="85" t="s">
        <v>5871</v>
      </c>
      <c r="K5614" s="85" t="s">
        <v>3143</v>
      </c>
      <c r="L5614" s="85" t="s">
        <v>3144</v>
      </c>
      <c r="Y5614" s="85" t="s">
        <v>67508</v>
      </c>
      <c r="AB5614" s="85" t="s">
        <v>3147</v>
      </c>
      <c r="AC5614" s="85" t="s">
        <v>3147</v>
      </c>
      <c r="AL5614" s="85" t="s">
        <v>67509</v>
      </c>
      <c r="AM5614" s="85" t="s">
        <v>67510</v>
      </c>
      <c r="AV5614" s="85" t="s">
        <v>3147</v>
      </c>
      <c r="AW5614" s="85" t="s">
        <v>3147</v>
      </c>
      <c r="BI5614" s="85" t="s">
        <v>3262</v>
      </c>
      <c r="CT5614" s="85" t="s">
        <v>3144</v>
      </c>
      <c r="CU5614" s="85" t="s">
        <v>3151</v>
      </c>
      <c r="CW5614" s="85" t="s">
        <v>3152</v>
      </c>
      <c r="CX5614" s="85" t="s">
        <v>5871</v>
      </c>
    </row>
    <row r="5615" spans="1:103" hidden="1" x14ac:dyDescent="0.2">
      <c r="A5615" s="104">
        <v>45554</v>
      </c>
      <c r="B5615" s="85" t="s">
        <v>67511</v>
      </c>
      <c r="C5615" s="85" t="s">
        <v>3136</v>
      </c>
      <c r="D5615" s="85" t="s">
        <v>3137</v>
      </c>
      <c r="E5615" s="85" t="s">
        <v>67512</v>
      </c>
      <c r="F5615" s="85" t="s">
        <v>945</v>
      </c>
      <c r="G5615" s="85" t="s">
        <v>2662</v>
      </c>
      <c r="H5615" s="85" t="s">
        <v>290</v>
      </c>
      <c r="I5615" s="85" t="s">
        <v>75</v>
      </c>
      <c r="J5615" s="85" t="s">
        <v>4378</v>
      </c>
      <c r="K5615" s="85" t="s">
        <v>3143</v>
      </c>
      <c r="L5615" s="85" t="s">
        <v>3144</v>
      </c>
      <c r="Y5615" s="85" t="s">
        <v>67513</v>
      </c>
      <c r="AA5615" s="85" t="s">
        <v>67514</v>
      </c>
      <c r="AB5615" s="85" t="s">
        <v>3147</v>
      </c>
      <c r="AC5615" s="85" t="s">
        <v>67515</v>
      </c>
      <c r="AD5615" s="85" t="s">
        <v>67516</v>
      </c>
      <c r="AE5615" s="85" t="s">
        <v>67517</v>
      </c>
      <c r="AV5615" s="85" t="s">
        <v>3147</v>
      </c>
      <c r="AW5615" s="85" t="s">
        <v>3147</v>
      </c>
      <c r="BI5615" s="85" t="s">
        <v>3262</v>
      </c>
      <c r="CT5615" s="85" t="s">
        <v>3144</v>
      </c>
      <c r="CU5615" s="85" t="s">
        <v>3151</v>
      </c>
      <c r="CW5615" s="85" t="s">
        <v>3152</v>
      </c>
      <c r="CX5615" s="85" t="s">
        <v>4378</v>
      </c>
    </row>
    <row r="5616" spans="1:103" hidden="1" x14ac:dyDescent="0.2">
      <c r="A5616" s="104">
        <v>45554</v>
      </c>
      <c r="B5616" s="85" t="s">
        <v>67518</v>
      </c>
      <c r="C5616" s="85" t="s">
        <v>3136</v>
      </c>
      <c r="D5616" s="85" t="s">
        <v>3137</v>
      </c>
      <c r="E5616" s="85" t="s">
        <v>67519</v>
      </c>
      <c r="F5616" s="85" t="s">
        <v>2604</v>
      </c>
      <c r="G5616" s="85" t="s">
        <v>2680</v>
      </c>
      <c r="H5616" s="85" t="s">
        <v>416</v>
      </c>
      <c r="I5616" s="85" t="s">
        <v>103</v>
      </c>
      <c r="J5616" s="85" t="s">
        <v>3377</v>
      </c>
      <c r="K5616" s="85" t="s">
        <v>3143</v>
      </c>
      <c r="L5616" s="85" t="s">
        <v>3144</v>
      </c>
      <c r="Y5616" s="85" t="s">
        <v>67520</v>
      </c>
      <c r="AB5616" s="85" t="s">
        <v>3147</v>
      </c>
      <c r="AC5616" s="85" t="s">
        <v>3147</v>
      </c>
      <c r="AP5616" s="85" t="s">
        <v>67521</v>
      </c>
      <c r="AV5616" s="85" t="s">
        <v>3147</v>
      </c>
      <c r="AW5616" s="85" t="s">
        <v>3147</v>
      </c>
      <c r="BI5616" s="85" t="s">
        <v>3262</v>
      </c>
      <c r="CT5616" s="85" t="s">
        <v>3144</v>
      </c>
      <c r="CU5616" s="85" t="s">
        <v>3151</v>
      </c>
      <c r="CW5616" s="85" t="s">
        <v>3152</v>
      </c>
      <c r="CX5616" s="85" t="s">
        <v>3377</v>
      </c>
    </row>
    <row r="5617" spans="1:103" hidden="1" x14ac:dyDescent="0.2">
      <c r="A5617" s="104">
        <v>45554</v>
      </c>
      <c r="B5617" s="85" t="s">
        <v>67522</v>
      </c>
      <c r="C5617" s="85" t="s">
        <v>3136</v>
      </c>
      <c r="D5617" s="85" t="s">
        <v>3137</v>
      </c>
      <c r="E5617" s="85" t="s">
        <v>67523</v>
      </c>
      <c r="F5617" s="85" t="s">
        <v>2453</v>
      </c>
      <c r="G5617" s="85" t="s">
        <v>2678</v>
      </c>
      <c r="H5617" s="85" t="s">
        <v>290</v>
      </c>
      <c r="I5617" s="85" t="s">
        <v>111</v>
      </c>
      <c r="J5617" s="85" t="s">
        <v>19005</v>
      </c>
      <c r="K5617" s="85" t="s">
        <v>3143</v>
      </c>
      <c r="L5617" s="85" t="s">
        <v>3144</v>
      </c>
      <c r="Y5617" s="85" t="s">
        <v>67524</v>
      </c>
      <c r="AB5617" s="85" t="s">
        <v>3147</v>
      </c>
      <c r="AC5617" s="85" t="s">
        <v>3147</v>
      </c>
      <c r="AV5617" s="85" t="s">
        <v>3147</v>
      </c>
      <c r="AW5617" s="85" t="s">
        <v>3147</v>
      </c>
      <c r="BD5617" s="85" t="s">
        <v>67525</v>
      </c>
      <c r="BI5617" s="85" t="s">
        <v>3262</v>
      </c>
      <c r="CT5617" s="85" t="s">
        <v>3144</v>
      </c>
      <c r="CU5617" s="85" t="s">
        <v>3151</v>
      </c>
      <c r="CW5617" s="85" t="s">
        <v>3152</v>
      </c>
      <c r="CX5617" s="85" t="s">
        <v>19005</v>
      </c>
    </row>
    <row r="5618" spans="1:103" hidden="1" x14ac:dyDescent="0.2">
      <c r="A5618" s="104">
        <v>45554</v>
      </c>
      <c r="B5618" s="85" t="s">
        <v>67526</v>
      </c>
      <c r="C5618" s="85" t="s">
        <v>3136</v>
      </c>
      <c r="D5618" s="85" t="s">
        <v>3137</v>
      </c>
      <c r="E5618" s="85" t="s">
        <v>67527</v>
      </c>
      <c r="F5618" s="85" t="s">
        <v>2599</v>
      </c>
      <c r="G5618" s="85" t="s">
        <v>2680</v>
      </c>
      <c r="H5618" s="85" t="s">
        <v>416</v>
      </c>
      <c r="I5618" s="85" t="s">
        <v>2506</v>
      </c>
      <c r="J5618" s="85" t="s">
        <v>67528</v>
      </c>
      <c r="K5618" s="85" t="s">
        <v>3143</v>
      </c>
      <c r="L5618" s="85" t="s">
        <v>3144</v>
      </c>
      <c r="X5618" s="85" t="s">
        <v>67529</v>
      </c>
      <c r="Y5618" s="85" t="s">
        <v>67530</v>
      </c>
      <c r="AA5618" s="85" t="s">
        <v>67531</v>
      </c>
      <c r="AB5618" s="85" t="s">
        <v>3147</v>
      </c>
      <c r="AC5618" s="85" t="s">
        <v>67532</v>
      </c>
      <c r="AD5618" s="85" t="s">
        <v>67533</v>
      </c>
      <c r="AV5618" s="85" t="s">
        <v>3147</v>
      </c>
      <c r="AW5618" s="85" t="s">
        <v>3147</v>
      </c>
      <c r="BA5618" s="85" t="s">
        <v>67534</v>
      </c>
      <c r="BD5618" s="85" t="s">
        <v>67535</v>
      </c>
      <c r="BI5618" s="85" t="s">
        <v>3262</v>
      </c>
      <c r="CT5618" s="85" t="s">
        <v>3144</v>
      </c>
      <c r="CU5618" s="85" t="s">
        <v>3151</v>
      </c>
      <c r="CW5618" s="85" t="s">
        <v>3152</v>
      </c>
      <c r="CX5618" s="85" t="s">
        <v>67528</v>
      </c>
    </row>
    <row r="5619" spans="1:103" hidden="1" x14ac:dyDescent="0.2">
      <c r="A5619" s="104">
        <v>45554</v>
      </c>
      <c r="B5619" s="85" t="s">
        <v>67536</v>
      </c>
      <c r="C5619" s="85" t="s">
        <v>3136</v>
      </c>
      <c r="D5619" s="85" t="s">
        <v>3137</v>
      </c>
      <c r="E5619" s="85" t="s">
        <v>67537</v>
      </c>
      <c r="F5619" s="85" t="s">
        <v>2624</v>
      </c>
      <c r="G5619" s="85" t="s">
        <v>2680</v>
      </c>
      <c r="H5619" s="85" t="s">
        <v>678</v>
      </c>
      <c r="I5619" s="85" t="s">
        <v>103</v>
      </c>
      <c r="J5619" s="85" t="s">
        <v>67538</v>
      </c>
      <c r="K5619" s="85" t="s">
        <v>3143</v>
      </c>
      <c r="L5619" s="85" t="s">
        <v>3144</v>
      </c>
      <c r="X5619" s="85" t="s">
        <v>67539</v>
      </c>
      <c r="Y5619" s="85" t="s">
        <v>67540</v>
      </c>
      <c r="AA5619" s="85" t="s">
        <v>67541</v>
      </c>
      <c r="AB5619" s="85" t="s">
        <v>3147</v>
      </c>
      <c r="AC5619" s="85" t="s">
        <v>67542</v>
      </c>
      <c r="AD5619" s="85" t="s">
        <v>67543</v>
      </c>
      <c r="AP5619" s="85" t="s">
        <v>67544</v>
      </c>
      <c r="AV5619" s="85" t="s">
        <v>3147</v>
      </c>
      <c r="AW5619" s="85" t="s">
        <v>3147</v>
      </c>
      <c r="BI5619" s="85" t="s">
        <v>4318</v>
      </c>
      <c r="CT5619" s="85" t="s">
        <v>3144</v>
      </c>
      <c r="CU5619" s="85" t="s">
        <v>3151</v>
      </c>
      <c r="CW5619" s="85" t="s">
        <v>3152</v>
      </c>
      <c r="CX5619" s="85" t="s">
        <v>67538</v>
      </c>
      <c r="CY5619" s="85" t="s">
        <v>59091</v>
      </c>
    </row>
    <row r="5620" spans="1:103" hidden="1" x14ac:dyDescent="0.2">
      <c r="A5620" s="104">
        <v>45554</v>
      </c>
      <c r="B5620" s="85" t="s">
        <v>67545</v>
      </c>
      <c r="C5620" s="85" t="s">
        <v>3136</v>
      </c>
      <c r="D5620" s="85" t="s">
        <v>3137</v>
      </c>
      <c r="E5620" s="85" t="s">
        <v>67546</v>
      </c>
      <c r="F5620" s="85" t="s">
        <v>2599</v>
      </c>
      <c r="G5620" s="85" t="s">
        <v>2680</v>
      </c>
      <c r="H5620" s="85" t="s">
        <v>416</v>
      </c>
      <c r="I5620" s="85" t="s">
        <v>2506</v>
      </c>
      <c r="J5620" s="85" t="s">
        <v>6765</v>
      </c>
      <c r="K5620" s="85" t="s">
        <v>3143</v>
      </c>
      <c r="L5620" s="85" t="s">
        <v>3144</v>
      </c>
      <c r="X5620" s="85" t="s">
        <v>4128</v>
      </c>
      <c r="Y5620" s="85" t="s">
        <v>67547</v>
      </c>
      <c r="AB5620" s="85" t="s">
        <v>3147</v>
      </c>
      <c r="AC5620" s="85" t="s">
        <v>3147</v>
      </c>
      <c r="AV5620" s="85" t="s">
        <v>3147</v>
      </c>
      <c r="AW5620" s="85" t="s">
        <v>3147</v>
      </c>
      <c r="AY5620" s="85" t="s">
        <v>67548</v>
      </c>
      <c r="BI5620" s="85" t="s">
        <v>4318</v>
      </c>
      <c r="CT5620" s="85" t="s">
        <v>3144</v>
      </c>
      <c r="CU5620" s="85" t="s">
        <v>4129</v>
      </c>
      <c r="CV5620" s="85" t="s">
        <v>4130</v>
      </c>
      <c r="CW5620" s="85" t="s">
        <v>3152</v>
      </c>
      <c r="CX5620" s="85" t="s">
        <v>6765</v>
      </c>
    </row>
    <row r="5621" spans="1:103" hidden="1" x14ac:dyDescent="0.2">
      <c r="A5621" s="104">
        <v>45554</v>
      </c>
      <c r="B5621" s="85" t="s">
        <v>67549</v>
      </c>
      <c r="C5621" s="85" t="s">
        <v>3136</v>
      </c>
      <c r="D5621" s="85" t="s">
        <v>3137</v>
      </c>
      <c r="E5621" s="85" t="s">
        <v>67550</v>
      </c>
      <c r="F5621" s="85" t="s">
        <v>1759</v>
      </c>
      <c r="G5621" s="85" t="s">
        <v>2677</v>
      </c>
      <c r="H5621" s="85" t="s">
        <v>416</v>
      </c>
      <c r="I5621" s="85" t="s">
        <v>206</v>
      </c>
      <c r="J5621" s="85" t="s">
        <v>3162</v>
      </c>
      <c r="K5621" s="85" t="s">
        <v>3143</v>
      </c>
      <c r="L5621" s="85" t="s">
        <v>3144</v>
      </c>
      <c r="Y5621" s="85" t="s">
        <v>67551</v>
      </c>
      <c r="AA5621" s="85" t="s">
        <v>67552</v>
      </c>
      <c r="AB5621" s="85" t="s">
        <v>3147</v>
      </c>
      <c r="AC5621" s="85" t="s">
        <v>67553</v>
      </c>
      <c r="AD5621" s="85" t="s">
        <v>67554</v>
      </c>
      <c r="AH5621" s="85" t="s">
        <v>67555</v>
      </c>
      <c r="AI5621" s="85">
        <v>2448641110032040</v>
      </c>
      <c r="AV5621" s="85" t="s">
        <v>3147</v>
      </c>
      <c r="AW5621" s="85" t="s">
        <v>3147</v>
      </c>
      <c r="BI5621" s="85" t="s">
        <v>4318</v>
      </c>
      <c r="CT5621" s="85" t="s">
        <v>3144</v>
      </c>
      <c r="CU5621" s="85" t="s">
        <v>3151</v>
      </c>
      <c r="CW5621" s="85" t="s">
        <v>3152</v>
      </c>
      <c r="CX5621" s="85" t="s">
        <v>3162</v>
      </c>
    </row>
    <row r="5622" spans="1:103" hidden="1" x14ac:dyDescent="0.2">
      <c r="A5622" s="104">
        <v>45554</v>
      </c>
      <c r="B5622" s="85" t="s">
        <v>67556</v>
      </c>
      <c r="C5622" s="85" t="s">
        <v>3136</v>
      </c>
      <c r="D5622" s="85" t="s">
        <v>3137</v>
      </c>
      <c r="E5622" s="85" t="s">
        <v>67557</v>
      </c>
      <c r="F5622" s="85" t="s">
        <v>1817</v>
      </c>
      <c r="G5622" s="85" t="s">
        <v>2664</v>
      </c>
      <c r="H5622" s="85" t="s">
        <v>290</v>
      </c>
      <c r="I5622" s="85" t="s">
        <v>1918</v>
      </c>
      <c r="J5622" s="85" t="s">
        <v>3142</v>
      </c>
      <c r="K5622" s="85" t="s">
        <v>3143</v>
      </c>
      <c r="L5622" s="85" t="s">
        <v>3144</v>
      </c>
      <c r="Y5622" s="85" t="s">
        <v>67558</v>
      </c>
      <c r="AA5622" s="85" t="s">
        <v>67559</v>
      </c>
      <c r="AB5622" s="85" t="s">
        <v>3147</v>
      </c>
      <c r="AC5622" s="85" t="s">
        <v>67560</v>
      </c>
      <c r="AD5622" s="85" t="s">
        <v>67561</v>
      </c>
      <c r="AV5622" s="85" t="s">
        <v>3147</v>
      </c>
      <c r="AW5622" s="85" t="s">
        <v>3147</v>
      </c>
      <c r="BI5622" s="85" t="s">
        <v>4318</v>
      </c>
      <c r="CT5622" s="85" t="s">
        <v>3144</v>
      </c>
      <c r="CU5622" s="85" t="s">
        <v>3151</v>
      </c>
      <c r="CW5622" s="85" t="s">
        <v>3152</v>
      </c>
      <c r="CX5622" s="85" t="s">
        <v>3142</v>
      </c>
    </row>
    <row r="5623" spans="1:103" hidden="1" x14ac:dyDescent="0.2">
      <c r="A5623" s="104">
        <v>45554</v>
      </c>
      <c r="B5623" s="85" t="s">
        <v>67562</v>
      </c>
      <c r="C5623" s="85" t="s">
        <v>3136</v>
      </c>
      <c r="D5623" s="85" t="s">
        <v>3137</v>
      </c>
      <c r="E5623" s="85" t="s">
        <v>67563</v>
      </c>
      <c r="F5623" s="85" t="s">
        <v>1835</v>
      </c>
      <c r="G5623" s="85" t="s">
        <v>2664</v>
      </c>
      <c r="H5623" s="85" t="s">
        <v>290</v>
      </c>
      <c r="I5623" s="85" t="s">
        <v>103</v>
      </c>
      <c r="J5623" s="85" t="s">
        <v>3257</v>
      </c>
      <c r="K5623" s="85" t="s">
        <v>3143</v>
      </c>
      <c r="L5623" s="85" t="s">
        <v>3144</v>
      </c>
      <c r="Y5623" s="85" t="s">
        <v>67564</v>
      </c>
      <c r="AA5623" s="85" t="s">
        <v>67565</v>
      </c>
      <c r="AB5623" s="85" t="s">
        <v>3147</v>
      </c>
      <c r="AC5623" s="85" t="s">
        <v>67566</v>
      </c>
      <c r="AD5623" s="85" t="s">
        <v>67567</v>
      </c>
      <c r="AV5623" s="85" t="s">
        <v>3147</v>
      </c>
      <c r="AW5623" s="85" t="s">
        <v>3147</v>
      </c>
      <c r="BI5623" s="85" t="s">
        <v>4318</v>
      </c>
      <c r="CT5623" s="85" t="s">
        <v>3144</v>
      </c>
      <c r="CU5623" s="85" t="s">
        <v>3151</v>
      </c>
      <c r="CW5623" s="85" t="s">
        <v>3152</v>
      </c>
      <c r="CX5623" s="85" t="s">
        <v>3257</v>
      </c>
    </row>
    <row r="5624" spans="1:103" hidden="1" x14ac:dyDescent="0.2">
      <c r="A5624" s="104">
        <v>45554</v>
      </c>
      <c r="B5624" s="85" t="s">
        <v>67568</v>
      </c>
      <c r="C5624" s="85" t="s">
        <v>3136</v>
      </c>
      <c r="D5624" s="85" t="s">
        <v>3137</v>
      </c>
      <c r="E5624" s="85" t="s">
        <v>67569</v>
      </c>
      <c r="F5624" s="85" t="s">
        <v>2594</v>
      </c>
      <c r="G5624" s="85" t="s">
        <v>2680</v>
      </c>
      <c r="H5624" s="85" t="s">
        <v>416</v>
      </c>
      <c r="I5624" s="85" t="s">
        <v>75</v>
      </c>
      <c r="J5624" s="85" t="s">
        <v>4337</v>
      </c>
      <c r="K5624" s="85" t="s">
        <v>3143</v>
      </c>
      <c r="L5624" s="85" t="s">
        <v>3144</v>
      </c>
      <c r="Y5624" s="85" t="s">
        <v>67570</v>
      </c>
      <c r="AA5624" s="85" t="s">
        <v>67571</v>
      </c>
      <c r="AB5624" s="85" t="s">
        <v>3147</v>
      </c>
      <c r="AC5624" s="85" t="s">
        <v>67572</v>
      </c>
      <c r="AD5624" s="85" t="s">
        <v>67573</v>
      </c>
      <c r="AV5624" s="85" t="s">
        <v>3147</v>
      </c>
      <c r="AW5624" s="85" t="s">
        <v>3147</v>
      </c>
      <c r="BI5624" s="85" t="s">
        <v>4318</v>
      </c>
      <c r="CT5624" s="85" t="s">
        <v>3144</v>
      </c>
      <c r="CU5624" s="85" t="s">
        <v>3151</v>
      </c>
      <c r="CW5624" s="85" t="s">
        <v>3152</v>
      </c>
      <c r="CX5624" s="85" t="s">
        <v>4337</v>
      </c>
    </row>
    <row r="5625" spans="1:103" hidden="1" x14ac:dyDescent="0.2">
      <c r="A5625" s="104">
        <v>45554</v>
      </c>
      <c r="B5625" s="85" t="s">
        <v>67574</v>
      </c>
      <c r="C5625" s="85" t="s">
        <v>3136</v>
      </c>
      <c r="D5625" s="85" t="s">
        <v>3137</v>
      </c>
      <c r="E5625" s="85" t="s">
        <v>67575</v>
      </c>
      <c r="F5625" s="85" t="s">
        <v>2014</v>
      </c>
      <c r="G5625" s="85" t="s">
        <v>2001</v>
      </c>
      <c r="H5625" s="85" t="s">
        <v>290</v>
      </c>
      <c r="I5625" s="85" t="s">
        <v>206</v>
      </c>
      <c r="J5625" s="85" t="s">
        <v>3162</v>
      </c>
      <c r="K5625" s="85" t="s">
        <v>3143</v>
      </c>
      <c r="L5625" s="85" t="s">
        <v>3144</v>
      </c>
      <c r="Y5625" s="85" t="s">
        <v>67576</v>
      </c>
      <c r="AA5625" s="85" t="s">
        <v>67577</v>
      </c>
      <c r="AB5625" s="85" t="s">
        <v>3147</v>
      </c>
      <c r="AC5625" s="85" t="s">
        <v>67578</v>
      </c>
      <c r="AD5625" s="85" t="s">
        <v>67579</v>
      </c>
      <c r="AH5625" s="85">
        <v>2233533420105800</v>
      </c>
      <c r="AI5625" s="85">
        <v>2255946318053590</v>
      </c>
      <c r="AV5625" s="85" t="s">
        <v>3147</v>
      </c>
      <c r="AW5625" s="85" t="s">
        <v>3147</v>
      </c>
      <c r="BI5625" s="85" t="s">
        <v>4318</v>
      </c>
      <c r="CT5625" s="85" t="s">
        <v>3144</v>
      </c>
      <c r="CU5625" s="85" t="s">
        <v>3151</v>
      </c>
      <c r="CW5625" s="85" t="s">
        <v>3152</v>
      </c>
      <c r="CX5625" s="85" t="s">
        <v>3162</v>
      </c>
    </row>
    <row r="5626" spans="1:103" hidden="1" x14ac:dyDescent="0.2">
      <c r="A5626" s="104">
        <v>45554</v>
      </c>
      <c r="B5626" s="85" t="s">
        <v>67580</v>
      </c>
      <c r="C5626" s="85" t="s">
        <v>3136</v>
      </c>
      <c r="D5626" s="85" t="s">
        <v>3137</v>
      </c>
      <c r="E5626" s="85" t="s">
        <v>67581</v>
      </c>
      <c r="F5626" s="85" t="s">
        <v>2034</v>
      </c>
      <c r="G5626" s="85" t="s">
        <v>2001</v>
      </c>
      <c r="H5626" s="85" t="s">
        <v>416</v>
      </c>
      <c r="I5626" s="85" t="s">
        <v>206</v>
      </c>
      <c r="J5626" s="85" t="s">
        <v>3162</v>
      </c>
      <c r="K5626" s="85" t="s">
        <v>3143</v>
      </c>
      <c r="L5626" s="85" t="s">
        <v>3144</v>
      </c>
      <c r="X5626" s="85" t="s">
        <v>67582</v>
      </c>
      <c r="Y5626" s="85" t="s">
        <v>67583</v>
      </c>
      <c r="AA5626" s="85" t="s">
        <v>67584</v>
      </c>
      <c r="AB5626" s="85" t="s">
        <v>3147</v>
      </c>
      <c r="AC5626" s="85" t="s">
        <v>67585</v>
      </c>
      <c r="AD5626" s="85" t="s">
        <v>67586</v>
      </c>
      <c r="AH5626" s="85">
        <v>2010148405081600</v>
      </c>
      <c r="AI5626" s="85">
        <v>1523715424032690</v>
      </c>
      <c r="AO5626" s="85" t="s">
        <v>67587</v>
      </c>
      <c r="AP5626" s="85" t="s">
        <v>67588</v>
      </c>
      <c r="AV5626" s="85" t="s">
        <v>3147</v>
      </c>
      <c r="AW5626" s="85" t="s">
        <v>3147</v>
      </c>
      <c r="BD5626" s="85" t="s">
        <v>67589</v>
      </c>
      <c r="BE5626" s="85" t="s">
        <v>67590</v>
      </c>
      <c r="BI5626" s="85" t="s">
        <v>4318</v>
      </c>
      <c r="CT5626" s="85" t="s">
        <v>3144</v>
      </c>
      <c r="CU5626" s="85" t="s">
        <v>4972</v>
      </c>
      <c r="CW5626" s="85" t="s">
        <v>4973</v>
      </c>
      <c r="CX5626" s="85" t="s">
        <v>4974</v>
      </c>
    </row>
    <row r="5627" spans="1:103" hidden="1" x14ac:dyDescent="0.2">
      <c r="A5627" s="104">
        <v>45554</v>
      </c>
      <c r="B5627" s="85" t="s">
        <v>67591</v>
      </c>
      <c r="C5627" s="85" t="s">
        <v>3136</v>
      </c>
      <c r="D5627" s="85" t="s">
        <v>3137</v>
      </c>
      <c r="E5627" s="85" t="s">
        <v>67592</v>
      </c>
      <c r="F5627" s="85" t="s">
        <v>2594</v>
      </c>
      <c r="G5627" s="85" t="s">
        <v>2680</v>
      </c>
      <c r="H5627" s="85" t="s">
        <v>416</v>
      </c>
      <c r="I5627" s="85" t="s">
        <v>75</v>
      </c>
      <c r="J5627" s="85" t="s">
        <v>3292</v>
      </c>
      <c r="K5627" s="85" t="s">
        <v>3143</v>
      </c>
      <c r="L5627" s="85" t="s">
        <v>3144</v>
      </c>
      <c r="Y5627" s="85" t="s">
        <v>67593</v>
      </c>
      <c r="AA5627" s="85" t="s">
        <v>67594</v>
      </c>
      <c r="AB5627" s="85" t="s">
        <v>3147</v>
      </c>
      <c r="AC5627" s="85" t="s">
        <v>67595</v>
      </c>
      <c r="AD5627" s="85" t="s">
        <v>67596</v>
      </c>
      <c r="AV5627" s="85" t="s">
        <v>3147</v>
      </c>
      <c r="AW5627" s="85" t="s">
        <v>3147</v>
      </c>
      <c r="BI5627" s="85" t="s">
        <v>4318</v>
      </c>
      <c r="CT5627" s="85" t="s">
        <v>3144</v>
      </c>
      <c r="CU5627" s="85" t="s">
        <v>3151</v>
      </c>
      <c r="CW5627" s="85" t="s">
        <v>3152</v>
      </c>
      <c r="CX5627" s="85" t="s">
        <v>3292</v>
      </c>
    </row>
    <row r="5628" spans="1:103" hidden="1" x14ac:dyDescent="0.2">
      <c r="A5628" s="104">
        <v>45554</v>
      </c>
      <c r="B5628" s="85" t="s">
        <v>67597</v>
      </c>
      <c r="C5628" s="85" t="s">
        <v>3136</v>
      </c>
      <c r="D5628" s="85" t="s">
        <v>3137</v>
      </c>
      <c r="E5628" s="85" t="s">
        <v>67598</v>
      </c>
      <c r="F5628" s="85" t="s">
        <v>945</v>
      </c>
      <c r="G5628" s="85" t="s">
        <v>2662</v>
      </c>
      <c r="H5628" s="85" t="s">
        <v>290</v>
      </c>
      <c r="I5628" s="85" t="s">
        <v>75</v>
      </c>
      <c r="J5628" s="85" t="s">
        <v>8512</v>
      </c>
      <c r="K5628" s="85" t="s">
        <v>3143</v>
      </c>
      <c r="L5628" s="85" t="s">
        <v>3144</v>
      </c>
      <c r="Y5628" s="85" t="s">
        <v>67599</v>
      </c>
      <c r="AA5628" s="85" t="s">
        <v>67600</v>
      </c>
      <c r="AB5628" s="85" t="s">
        <v>3147</v>
      </c>
      <c r="AC5628" s="85" t="s">
        <v>67601</v>
      </c>
      <c r="AD5628" s="85" t="s">
        <v>67602</v>
      </c>
      <c r="AE5628" s="85" t="s">
        <v>67603</v>
      </c>
      <c r="AL5628" s="85" t="s">
        <v>67604</v>
      </c>
      <c r="AM5628" s="85" t="s">
        <v>67605</v>
      </c>
      <c r="AU5628" s="85" t="s">
        <v>49248</v>
      </c>
      <c r="AV5628" s="85" t="s">
        <v>290</v>
      </c>
      <c r="AW5628" s="85" t="s">
        <v>1339</v>
      </c>
      <c r="BA5628" s="85" t="s">
        <v>67606</v>
      </c>
      <c r="BB5628" s="85" t="s">
        <v>67607</v>
      </c>
      <c r="BC5628" s="85" t="s">
        <v>67608</v>
      </c>
      <c r="BD5628" s="85" t="s">
        <v>67609</v>
      </c>
      <c r="BE5628" s="85" t="s">
        <v>67610</v>
      </c>
      <c r="BI5628" s="85" t="s">
        <v>9635</v>
      </c>
      <c r="CT5628" s="85" t="s">
        <v>3144</v>
      </c>
      <c r="CU5628" s="85" t="s">
        <v>3151</v>
      </c>
      <c r="CW5628" s="85" t="s">
        <v>3472</v>
      </c>
      <c r="CX5628" s="85" t="s">
        <v>8512</v>
      </c>
    </row>
    <row r="5629" spans="1:103" hidden="1" x14ac:dyDescent="0.2">
      <c r="A5629" s="104">
        <v>45554</v>
      </c>
      <c r="B5629" s="85" t="s">
        <v>67611</v>
      </c>
      <c r="C5629" s="85" t="s">
        <v>3136</v>
      </c>
      <c r="D5629" s="85" t="s">
        <v>3137</v>
      </c>
      <c r="E5629" s="85" t="s">
        <v>67612</v>
      </c>
      <c r="F5629" s="85" t="s">
        <v>960</v>
      </c>
      <c r="G5629" s="85" t="s">
        <v>2662</v>
      </c>
      <c r="H5629" s="85" t="s">
        <v>92</v>
      </c>
      <c r="I5629" s="85" t="s">
        <v>69</v>
      </c>
      <c r="J5629" s="85" t="s">
        <v>3394</v>
      </c>
      <c r="K5629" s="85" t="s">
        <v>57894</v>
      </c>
      <c r="L5629" s="85" t="s">
        <v>3144</v>
      </c>
      <c r="Y5629" s="85" t="s">
        <v>67613</v>
      </c>
      <c r="AA5629" s="85" t="s">
        <v>67614</v>
      </c>
      <c r="AB5629" s="85" t="e">
        <v>#REF!</v>
      </c>
      <c r="AC5629" s="85" t="s">
        <v>67615</v>
      </c>
      <c r="AD5629" s="85" t="s">
        <v>67616</v>
      </c>
      <c r="AE5629" s="85" t="s">
        <v>67617</v>
      </c>
      <c r="AL5629" s="85" t="s">
        <v>67618</v>
      </c>
      <c r="AM5629" s="85" t="s">
        <v>67619</v>
      </c>
      <c r="AU5629" s="85" t="s">
        <v>33345</v>
      </c>
      <c r="AV5629" s="85" t="s">
        <v>92</v>
      </c>
      <c r="AW5629" s="85" t="s">
        <v>1339</v>
      </c>
      <c r="BA5629" s="85" t="s">
        <v>67620</v>
      </c>
      <c r="BB5629" s="85" t="s">
        <v>67621</v>
      </c>
      <c r="BC5629" s="85" t="s">
        <v>67622</v>
      </c>
      <c r="BD5629" s="85" t="s">
        <v>67623</v>
      </c>
      <c r="BE5629" s="85" t="s">
        <v>67624</v>
      </c>
      <c r="BI5629" s="85" t="s">
        <v>9635</v>
      </c>
      <c r="CT5629" s="85" t="s">
        <v>3144</v>
      </c>
      <c r="CU5629" s="85" t="s">
        <v>3151</v>
      </c>
      <c r="CW5629" s="85" t="s">
        <v>3472</v>
      </c>
      <c r="CX5629" s="85" t="s">
        <v>3394</v>
      </c>
    </row>
    <row r="5630" spans="1:103" hidden="1" x14ac:dyDescent="0.2">
      <c r="A5630" s="104">
        <v>45554</v>
      </c>
      <c r="B5630" s="85" t="s">
        <v>67625</v>
      </c>
      <c r="C5630" s="85" t="s">
        <v>3136</v>
      </c>
      <c r="D5630" s="85" t="s">
        <v>3137</v>
      </c>
      <c r="E5630" s="85" t="s">
        <v>67626</v>
      </c>
      <c r="F5630" s="85" t="s">
        <v>2539</v>
      </c>
      <c r="G5630" s="85" t="s">
        <v>2679</v>
      </c>
      <c r="H5630" s="85" t="s">
        <v>416</v>
      </c>
      <c r="I5630" s="85" t="s">
        <v>2506</v>
      </c>
      <c r="J5630" s="85" t="s">
        <v>3556</v>
      </c>
      <c r="K5630" s="85" t="s">
        <v>3143</v>
      </c>
      <c r="L5630" s="85" t="s">
        <v>3144</v>
      </c>
      <c r="Y5630" s="85" t="s">
        <v>67627</v>
      </c>
      <c r="AA5630" s="85" t="s">
        <v>67628</v>
      </c>
      <c r="AB5630" s="85" t="s">
        <v>3147</v>
      </c>
      <c r="AC5630" s="85" t="s">
        <v>67629</v>
      </c>
      <c r="AD5630" s="85" t="s">
        <v>67630</v>
      </c>
      <c r="AG5630" s="85" t="s">
        <v>67631</v>
      </c>
      <c r="AP5630" s="85" t="s">
        <v>67632</v>
      </c>
      <c r="AQ5630" s="85" t="s">
        <v>67633</v>
      </c>
      <c r="AS5630" s="85" t="s">
        <v>67634</v>
      </c>
      <c r="AT5630" s="85" t="s">
        <v>67635</v>
      </c>
      <c r="AU5630" s="85" t="s">
        <v>40433</v>
      </c>
      <c r="AV5630" s="85" t="s">
        <v>416</v>
      </c>
      <c r="AW5630" s="85" t="s">
        <v>1339</v>
      </c>
      <c r="AY5630" s="85" t="s">
        <v>67636</v>
      </c>
      <c r="AZ5630" s="85" t="s">
        <v>67637</v>
      </c>
      <c r="BA5630" s="85" t="s">
        <v>67638</v>
      </c>
      <c r="BB5630" s="85" t="s">
        <v>67639</v>
      </c>
      <c r="BC5630" s="85" t="s">
        <v>67640</v>
      </c>
      <c r="BF5630" s="85" t="s">
        <v>67641</v>
      </c>
      <c r="BI5630" s="85" t="s">
        <v>30202</v>
      </c>
      <c r="CT5630" s="85" t="s">
        <v>3144</v>
      </c>
      <c r="CU5630" s="85" t="s">
        <v>3151</v>
      </c>
      <c r="CW5630" s="85" t="s">
        <v>3493</v>
      </c>
      <c r="CX5630" s="85" t="s">
        <v>3556</v>
      </c>
    </row>
    <row r="5631" spans="1:103" hidden="1" x14ac:dyDescent="0.2">
      <c r="A5631" s="104">
        <v>45554</v>
      </c>
      <c r="B5631" s="85" t="s">
        <v>67642</v>
      </c>
      <c r="C5631" s="85" t="s">
        <v>3136</v>
      </c>
      <c r="D5631" s="85" t="s">
        <v>3137</v>
      </c>
      <c r="E5631" s="85" t="s">
        <v>67643</v>
      </c>
      <c r="F5631" s="85" t="s">
        <v>2599</v>
      </c>
      <c r="G5631" s="85" t="s">
        <v>2680</v>
      </c>
      <c r="H5631" s="85" t="s">
        <v>416</v>
      </c>
      <c r="I5631" s="85" t="s">
        <v>2506</v>
      </c>
      <c r="J5631" s="85" t="s">
        <v>3394</v>
      </c>
      <c r="K5631" s="85" t="s">
        <v>3395</v>
      </c>
      <c r="L5631" s="85" t="s">
        <v>3665</v>
      </c>
      <c r="Y5631" s="85" t="s">
        <v>67644</v>
      </c>
      <c r="AA5631" s="85" t="s">
        <v>67645</v>
      </c>
      <c r="AB5631" s="85" t="s">
        <v>3147</v>
      </c>
      <c r="AC5631" s="85" t="s">
        <v>67646</v>
      </c>
      <c r="AD5631" s="85" t="s">
        <v>67647</v>
      </c>
      <c r="AG5631" s="85" t="s">
        <v>67648</v>
      </c>
      <c r="AP5631" s="85" t="s">
        <v>67649</v>
      </c>
      <c r="AQ5631" s="85" t="s">
        <v>67650</v>
      </c>
      <c r="AS5631" s="85" t="s">
        <v>67651</v>
      </c>
      <c r="AT5631" s="85" t="s">
        <v>67652</v>
      </c>
      <c r="AU5631" s="85" t="s">
        <v>67653</v>
      </c>
      <c r="AV5631" s="85" t="s">
        <v>416</v>
      </c>
      <c r="AW5631" s="85" t="s">
        <v>1339</v>
      </c>
      <c r="AY5631" s="85" t="s">
        <v>67654</v>
      </c>
      <c r="AZ5631" s="85" t="s">
        <v>67655</v>
      </c>
      <c r="BA5631" s="85" t="s">
        <v>67656</v>
      </c>
      <c r="BB5631" s="85" t="s">
        <v>67657</v>
      </c>
      <c r="BC5631" s="85" t="s">
        <v>67658</v>
      </c>
      <c r="BD5631" s="85" t="s">
        <v>67659</v>
      </c>
      <c r="BI5631" s="85" t="s">
        <v>30202</v>
      </c>
      <c r="CT5631" s="85" t="s">
        <v>3144</v>
      </c>
      <c r="CU5631" s="85" t="s">
        <v>3151</v>
      </c>
      <c r="CW5631" s="85" t="s">
        <v>3493</v>
      </c>
      <c r="CX5631" s="85" t="s">
        <v>3394</v>
      </c>
    </row>
    <row r="5632" spans="1:103" hidden="1" x14ac:dyDescent="0.2">
      <c r="A5632" s="104">
        <v>45554</v>
      </c>
      <c r="B5632" s="85" t="s">
        <v>67660</v>
      </c>
      <c r="C5632" s="85" t="s">
        <v>3136</v>
      </c>
      <c r="D5632" s="85" t="s">
        <v>3137</v>
      </c>
      <c r="E5632" s="85" t="s">
        <v>67661</v>
      </c>
      <c r="F5632" s="85" t="s">
        <v>2599</v>
      </c>
      <c r="G5632" s="85" t="s">
        <v>2680</v>
      </c>
      <c r="H5632" s="85" t="s">
        <v>416</v>
      </c>
      <c r="I5632" s="85" t="s">
        <v>2506</v>
      </c>
      <c r="J5632" s="85" t="s">
        <v>3394</v>
      </c>
      <c r="K5632" s="85" t="s">
        <v>3395</v>
      </c>
      <c r="L5632" s="85" t="s">
        <v>3665</v>
      </c>
      <c r="N5632" s="85" t="s">
        <v>67662</v>
      </c>
      <c r="O5632" s="85">
        <v>504</v>
      </c>
      <c r="P5632" s="85" t="s">
        <v>4246</v>
      </c>
      <c r="W5632" s="85" t="s">
        <v>587</v>
      </c>
      <c r="Y5632" s="85" t="s">
        <v>67663</v>
      </c>
      <c r="AA5632" s="85" t="s">
        <v>67664</v>
      </c>
      <c r="AB5632" s="85" t="s">
        <v>3147</v>
      </c>
      <c r="AC5632" s="85" t="s">
        <v>67665</v>
      </c>
      <c r="AD5632" s="85" t="s">
        <v>67666</v>
      </c>
      <c r="AG5632" s="85" t="s">
        <v>67667</v>
      </c>
      <c r="AP5632" s="85" t="s">
        <v>67668</v>
      </c>
      <c r="AQ5632" s="85" t="s">
        <v>67669</v>
      </c>
      <c r="AS5632" s="85" t="s">
        <v>67670</v>
      </c>
      <c r="AT5632" s="85" t="s">
        <v>67671</v>
      </c>
      <c r="AU5632" s="85" t="s">
        <v>67672</v>
      </c>
      <c r="AV5632" s="85" t="s">
        <v>416</v>
      </c>
      <c r="AW5632" s="85" t="s">
        <v>1339</v>
      </c>
      <c r="AY5632" s="85" t="s">
        <v>67673</v>
      </c>
      <c r="AZ5632" s="85" t="s">
        <v>67674</v>
      </c>
      <c r="BA5632" s="85" t="s">
        <v>67675</v>
      </c>
      <c r="BB5632" s="85" t="s">
        <v>67676</v>
      </c>
      <c r="BC5632" s="85" t="s">
        <v>67677</v>
      </c>
      <c r="BD5632" s="85" t="s">
        <v>67678</v>
      </c>
      <c r="BI5632" s="85" t="s">
        <v>30202</v>
      </c>
      <c r="CT5632" s="85" t="s">
        <v>3144</v>
      </c>
      <c r="CU5632" s="85" t="s">
        <v>3151</v>
      </c>
      <c r="CW5632" s="85" t="s">
        <v>3493</v>
      </c>
      <c r="CX5632" s="85" t="s">
        <v>3394</v>
      </c>
    </row>
    <row r="5633" spans="1:103" hidden="1" x14ac:dyDescent="0.2">
      <c r="A5633" s="104">
        <v>45554</v>
      </c>
      <c r="B5633" s="85" t="s">
        <v>66101</v>
      </c>
      <c r="C5633" s="85" t="s">
        <v>3136</v>
      </c>
      <c r="D5633" s="85" t="s">
        <v>3137</v>
      </c>
      <c r="E5633" s="85" t="s">
        <v>66102</v>
      </c>
      <c r="F5633" s="85" t="s">
        <v>1764</v>
      </c>
      <c r="G5633" s="85" t="s">
        <v>2677</v>
      </c>
      <c r="H5633" s="85" t="s">
        <v>416</v>
      </c>
      <c r="I5633" s="85" t="s">
        <v>1808</v>
      </c>
      <c r="J5633" s="85" t="s">
        <v>4243</v>
      </c>
      <c r="K5633" s="85" t="s">
        <v>3143</v>
      </c>
      <c r="L5633" s="85" t="s">
        <v>3144</v>
      </c>
      <c r="M5633" s="85" t="s">
        <v>4302</v>
      </c>
      <c r="X5633" s="85" t="s">
        <v>67679</v>
      </c>
      <c r="Y5633" s="85" t="s">
        <v>66103</v>
      </c>
      <c r="AA5633" s="85" t="s">
        <v>66104</v>
      </c>
      <c r="AB5633" s="85" t="s">
        <v>3147</v>
      </c>
      <c r="AC5633" s="85" t="s">
        <v>66105</v>
      </c>
      <c r="AD5633" s="85" t="s">
        <v>66106</v>
      </c>
      <c r="AG5633" s="85" t="s">
        <v>67680</v>
      </c>
      <c r="AH5633" s="85">
        <v>2.1031901040623002E+25</v>
      </c>
      <c r="AI5633" s="85">
        <v>2507296412090960</v>
      </c>
      <c r="AP5633" s="85" t="s">
        <v>67681</v>
      </c>
      <c r="AQ5633" s="85" t="s">
        <v>67682</v>
      </c>
      <c r="AS5633" s="85" t="s">
        <v>67683</v>
      </c>
      <c r="AT5633" s="85" t="s">
        <v>67684</v>
      </c>
      <c r="AU5633" s="85" t="s">
        <v>1626</v>
      </c>
      <c r="AV5633" s="85" t="s">
        <v>416</v>
      </c>
      <c r="AW5633" s="85" t="s">
        <v>1238</v>
      </c>
      <c r="BB5633" s="85" t="s">
        <v>67685</v>
      </c>
      <c r="BC5633" s="85" t="s">
        <v>67686</v>
      </c>
      <c r="BD5633" s="85" t="s">
        <v>67687</v>
      </c>
      <c r="BE5633" s="85" t="s">
        <v>67688</v>
      </c>
      <c r="BI5633" s="85" t="s">
        <v>10116</v>
      </c>
      <c r="CT5633" s="85" t="s">
        <v>3144</v>
      </c>
      <c r="CU5633" s="85" t="s">
        <v>3151</v>
      </c>
      <c r="CW5633" s="85" t="s">
        <v>3410</v>
      </c>
      <c r="CX5633" s="85" t="s">
        <v>4243</v>
      </c>
      <c r="CY5633" s="85" t="s">
        <v>59091</v>
      </c>
    </row>
    <row r="5634" spans="1:103" hidden="1" x14ac:dyDescent="0.2">
      <c r="A5634" s="104">
        <v>45554</v>
      </c>
      <c r="B5634" s="85" t="s">
        <v>65991</v>
      </c>
      <c r="C5634" s="85" t="s">
        <v>3136</v>
      </c>
      <c r="D5634" s="85" t="s">
        <v>3137</v>
      </c>
      <c r="E5634" s="85" t="s">
        <v>65992</v>
      </c>
      <c r="F5634" s="85" t="s">
        <v>1749</v>
      </c>
      <c r="G5634" s="85" t="s">
        <v>2677</v>
      </c>
      <c r="H5634" s="85" t="s">
        <v>416</v>
      </c>
      <c r="I5634" s="85" t="s">
        <v>1807</v>
      </c>
      <c r="J5634" s="85" t="s">
        <v>4243</v>
      </c>
      <c r="K5634" s="85" t="s">
        <v>3143</v>
      </c>
      <c r="L5634" s="85" t="s">
        <v>3144</v>
      </c>
      <c r="M5634" s="85" t="s">
        <v>4302</v>
      </c>
      <c r="X5634" s="85" t="s">
        <v>67679</v>
      </c>
      <c r="Y5634" s="85" t="s">
        <v>65993</v>
      </c>
      <c r="AA5634" s="85" t="s">
        <v>65994</v>
      </c>
      <c r="AB5634" s="85" t="s">
        <v>3147</v>
      </c>
      <c r="AC5634" s="85" t="s">
        <v>65995</v>
      </c>
      <c r="AD5634" s="85" t="s">
        <v>65996</v>
      </c>
      <c r="AG5634" s="85" t="s">
        <v>67689</v>
      </c>
      <c r="AH5634" s="85" t="s">
        <v>65997</v>
      </c>
      <c r="AI5634" s="85">
        <v>3215164520082020</v>
      </c>
      <c r="AP5634" s="85" t="s">
        <v>67690</v>
      </c>
      <c r="AQ5634" s="85" t="s">
        <v>67691</v>
      </c>
      <c r="AS5634" s="85" t="s">
        <v>67692</v>
      </c>
      <c r="AT5634" s="85" t="s">
        <v>67693</v>
      </c>
      <c r="AU5634" s="85" t="s">
        <v>67694</v>
      </c>
      <c r="AV5634" s="85" t="s">
        <v>416</v>
      </c>
      <c r="AW5634" s="85" t="s">
        <v>1339</v>
      </c>
      <c r="BB5634" s="85" t="s">
        <v>67695</v>
      </c>
      <c r="BC5634" s="85" t="s">
        <v>67696</v>
      </c>
      <c r="BD5634" s="85" t="s">
        <v>67697</v>
      </c>
      <c r="BE5634" s="85" t="s">
        <v>67698</v>
      </c>
      <c r="BI5634" s="85" t="s">
        <v>10116</v>
      </c>
      <c r="CT5634" s="85" t="s">
        <v>3144</v>
      </c>
      <c r="CU5634" s="85" t="s">
        <v>3151</v>
      </c>
      <c r="CW5634" s="85" t="s">
        <v>3410</v>
      </c>
      <c r="CX5634" s="85" t="s">
        <v>4243</v>
      </c>
    </row>
    <row r="5635" spans="1:103" hidden="1" x14ac:dyDescent="0.2">
      <c r="A5635" s="104">
        <v>45554</v>
      </c>
      <c r="B5635" s="85" t="s">
        <v>67284</v>
      </c>
      <c r="C5635" s="85" t="s">
        <v>3136</v>
      </c>
      <c r="D5635" s="85" t="s">
        <v>3137</v>
      </c>
      <c r="E5635" s="85" t="s">
        <v>67285</v>
      </c>
      <c r="F5635" s="85" t="s">
        <v>2599</v>
      </c>
      <c r="G5635" s="85" t="s">
        <v>2680</v>
      </c>
      <c r="H5635" s="85" t="s">
        <v>416</v>
      </c>
      <c r="I5635" s="85" t="s">
        <v>2506</v>
      </c>
      <c r="J5635" s="85" t="s">
        <v>67699</v>
      </c>
      <c r="K5635" s="85" t="s">
        <v>3143</v>
      </c>
      <c r="L5635" s="85" t="s">
        <v>3144</v>
      </c>
      <c r="M5635" s="85" t="s">
        <v>4302</v>
      </c>
      <c r="X5635" s="85" t="s">
        <v>67700</v>
      </c>
      <c r="Y5635" s="85" t="s">
        <v>67286</v>
      </c>
      <c r="AA5635" s="85" t="s">
        <v>67701</v>
      </c>
      <c r="AC5635" s="85" t="s">
        <v>67702</v>
      </c>
      <c r="AD5635" s="85" t="s">
        <v>67703</v>
      </c>
      <c r="AG5635" s="85" t="s">
        <v>67704</v>
      </c>
      <c r="AP5635" s="85" t="s">
        <v>67705</v>
      </c>
      <c r="AQ5635" s="85" t="s">
        <v>67706</v>
      </c>
      <c r="AS5635" s="85" t="s">
        <v>67707</v>
      </c>
      <c r="AT5635" s="85" t="s">
        <v>67708</v>
      </c>
      <c r="AU5635" s="85" t="s">
        <v>5228</v>
      </c>
      <c r="AV5635" s="85" t="s">
        <v>416</v>
      </c>
      <c r="AW5635" s="85" t="s">
        <v>1339</v>
      </c>
      <c r="AY5635" s="85" t="s">
        <v>67709</v>
      </c>
      <c r="AZ5635" s="85" t="s">
        <v>67710</v>
      </c>
      <c r="BA5635" s="85" t="s">
        <v>67711</v>
      </c>
      <c r="BB5635" s="85" t="s">
        <v>67712</v>
      </c>
      <c r="BC5635" s="85" t="s">
        <v>67287</v>
      </c>
      <c r="BD5635" s="85" t="s">
        <v>67713</v>
      </c>
      <c r="BI5635" s="85" t="s">
        <v>10116</v>
      </c>
      <c r="CT5635" s="85" t="s">
        <v>3144</v>
      </c>
      <c r="CU5635" s="85" t="s">
        <v>4972</v>
      </c>
      <c r="CW5635" s="85" t="s">
        <v>3453</v>
      </c>
      <c r="CX5635" s="85" t="s">
        <v>67714</v>
      </c>
    </row>
    <row r="5636" spans="1:103" hidden="1" x14ac:dyDescent="0.2">
      <c r="A5636" s="104">
        <v>45554</v>
      </c>
      <c r="B5636" s="85" t="s">
        <v>66085</v>
      </c>
      <c r="C5636" s="85" t="s">
        <v>3136</v>
      </c>
      <c r="D5636" s="85" t="s">
        <v>3137</v>
      </c>
      <c r="E5636" s="85" t="s">
        <v>66086</v>
      </c>
      <c r="F5636" s="85" t="s">
        <v>2478</v>
      </c>
      <c r="G5636" s="85" t="s">
        <v>2678</v>
      </c>
      <c r="H5636" s="85" t="s">
        <v>416</v>
      </c>
      <c r="I5636" s="85" t="s">
        <v>111</v>
      </c>
      <c r="J5636" s="85" t="s">
        <v>4088</v>
      </c>
      <c r="K5636" s="85" t="s">
        <v>3143</v>
      </c>
      <c r="L5636" s="85" t="s">
        <v>3144</v>
      </c>
      <c r="Y5636" s="85" t="s">
        <v>66087</v>
      </c>
      <c r="AA5636" s="85" t="s">
        <v>67715</v>
      </c>
      <c r="AB5636" s="85" t="s">
        <v>3147</v>
      </c>
      <c r="AC5636" s="85" t="s">
        <v>67716</v>
      </c>
      <c r="AD5636" s="85" t="s">
        <v>67717</v>
      </c>
      <c r="AG5636" s="85" t="s">
        <v>67718</v>
      </c>
      <c r="AO5636" s="85" t="s">
        <v>67719</v>
      </c>
      <c r="AP5636" s="85" t="s">
        <v>67720</v>
      </c>
      <c r="AR5636" s="85" t="s">
        <v>67721</v>
      </c>
      <c r="AS5636" s="85" t="s">
        <v>67722</v>
      </c>
      <c r="AT5636" s="85" t="s">
        <v>67723</v>
      </c>
      <c r="AU5636" s="85" t="s">
        <v>1579</v>
      </c>
      <c r="AV5636" s="85" t="s">
        <v>416</v>
      </c>
      <c r="AW5636" s="85" t="s">
        <v>1238</v>
      </c>
      <c r="AZ5636" s="85" t="s">
        <v>67724</v>
      </c>
      <c r="BA5636" s="85" t="s">
        <v>67725</v>
      </c>
      <c r="BB5636" s="85" t="s">
        <v>67726</v>
      </c>
      <c r="BC5636" s="85" t="s">
        <v>67727</v>
      </c>
      <c r="BE5636" s="85" t="s">
        <v>66088</v>
      </c>
      <c r="BG5636" s="85" t="s">
        <v>67728</v>
      </c>
      <c r="BI5636" s="85" t="s">
        <v>3791</v>
      </c>
      <c r="CT5636" s="85" t="s">
        <v>3144</v>
      </c>
      <c r="CU5636" s="85" t="s">
        <v>3151</v>
      </c>
      <c r="CW5636" s="85" t="s">
        <v>3493</v>
      </c>
      <c r="CX5636" s="85" t="s">
        <v>4088</v>
      </c>
    </row>
    <row r="5637" spans="1:103" hidden="1" x14ac:dyDescent="0.2">
      <c r="A5637" s="104">
        <v>45554</v>
      </c>
      <c r="B5637" s="85" t="s">
        <v>67729</v>
      </c>
      <c r="C5637" s="85" t="s">
        <v>3136</v>
      </c>
      <c r="D5637" s="85" t="s">
        <v>3137</v>
      </c>
      <c r="E5637" s="85" t="s">
        <v>67730</v>
      </c>
      <c r="F5637" s="85" t="s">
        <v>2373</v>
      </c>
      <c r="G5637" s="85" t="s">
        <v>2665</v>
      </c>
      <c r="H5637" s="85" t="s">
        <v>290</v>
      </c>
      <c r="I5637" s="85" t="s">
        <v>69</v>
      </c>
      <c r="J5637" s="85" t="s">
        <v>3394</v>
      </c>
      <c r="K5637" s="85" t="s">
        <v>3395</v>
      </c>
      <c r="L5637" s="85" t="s">
        <v>3144</v>
      </c>
      <c r="Y5637" s="85" t="s">
        <v>67731</v>
      </c>
      <c r="AA5637" s="85" t="s">
        <v>67732</v>
      </c>
      <c r="AB5637" s="85" t="s">
        <v>3147</v>
      </c>
      <c r="AC5637" s="85" t="s">
        <v>67733</v>
      </c>
      <c r="AD5637" s="85" t="s">
        <v>67734</v>
      </c>
      <c r="AG5637" s="85" t="s">
        <v>67735</v>
      </c>
      <c r="AO5637" s="85" t="s">
        <v>67736</v>
      </c>
      <c r="AP5637" s="85" t="s">
        <v>67737</v>
      </c>
      <c r="AR5637" s="85" t="s">
        <v>67738</v>
      </c>
      <c r="AS5637" s="85" t="s">
        <v>67739</v>
      </c>
      <c r="AT5637" s="85" t="s">
        <v>67740</v>
      </c>
      <c r="AU5637" s="85" t="s">
        <v>4843</v>
      </c>
      <c r="AV5637" s="85" t="s">
        <v>290</v>
      </c>
      <c r="AW5637" s="85" t="s">
        <v>1339</v>
      </c>
      <c r="AZ5637" s="85" t="s">
        <v>67741</v>
      </c>
      <c r="BA5637" s="85" t="s">
        <v>67742</v>
      </c>
      <c r="BB5637" s="85" t="s">
        <v>67743</v>
      </c>
      <c r="BC5637" s="85" t="s">
        <v>67744</v>
      </c>
      <c r="BE5637" s="85" t="s">
        <v>67745</v>
      </c>
      <c r="BG5637" s="85" t="s">
        <v>67746</v>
      </c>
      <c r="BI5637" s="85" t="s">
        <v>3791</v>
      </c>
      <c r="CT5637" s="85" t="s">
        <v>3144</v>
      </c>
      <c r="CU5637" s="85" t="s">
        <v>3151</v>
      </c>
      <c r="CW5637" s="85" t="s">
        <v>3493</v>
      </c>
      <c r="CX5637" s="85" t="s">
        <v>3394</v>
      </c>
    </row>
    <row r="5638" spans="1:103" hidden="1" x14ac:dyDescent="0.2">
      <c r="A5638" s="104">
        <v>45554</v>
      </c>
      <c r="B5638" s="85" t="s">
        <v>67747</v>
      </c>
      <c r="C5638" s="85" t="s">
        <v>3136</v>
      </c>
      <c r="D5638" s="85" t="s">
        <v>3137</v>
      </c>
      <c r="E5638" s="85" t="s">
        <v>67748</v>
      </c>
      <c r="F5638" s="85" t="s">
        <v>2604</v>
      </c>
      <c r="G5638" s="85" t="s">
        <v>2680</v>
      </c>
      <c r="H5638" s="85" t="s">
        <v>416</v>
      </c>
      <c r="I5638" s="85" t="s">
        <v>103</v>
      </c>
      <c r="J5638" s="85" t="s">
        <v>3556</v>
      </c>
      <c r="K5638" s="85" t="s">
        <v>3143</v>
      </c>
      <c r="L5638" s="85" t="s">
        <v>3144</v>
      </c>
      <c r="Y5638" s="85" t="s">
        <v>67749</v>
      </c>
      <c r="AA5638" s="85" t="s">
        <v>67750</v>
      </c>
      <c r="AB5638" s="85" t="s">
        <v>3147</v>
      </c>
      <c r="AC5638" s="85" t="s">
        <v>67751</v>
      </c>
      <c r="AD5638" s="85" t="s">
        <v>67752</v>
      </c>
      <c r="AG5638" s="85" t="s">
        <v>67753</v>
      </c>
      <c r="AP5638" s="85" t="s">
        <v>67754</v>
      </c>
      <c r="AQ5638" s="85" t="s">
        <v>67755</v>
      </c>
      <c r="AS5638" s="85" t="s">
        <v>67756</v>
      </c>
      <c r="AT5638" s="85" t="s">
        <v>67757</v>
      </c>
      <c r="AU5638" s="85" t="s">
        <v>1579</v>
      </c>
      <c r="AV5638" s="85" t="s">
        <v>416</v>
      </c>
      <c r="AW5638" s="85" t="s">
        <v>1238</v>
      </c>
      <c r="AY5638" s="85" t="s">
        <v>67758</v>
      </c>
      <c r="AZ5638" s="85" t="s">
        <v>67759</v>
      </c>
      <c r="BA5638" s="85" t="s">
        <v>67760</v>
      </c>
      <c r="BB5638" s="85" t="s">
        <v>67761</v>
      </c>
      <c r="BC5638" s="85" t="s">
        <v>67762</v>
      </c>
      <c r="BD5638" s="85" t="s">
        <v>67763</v>
      </c>
      <c r="BI5638" s="85" t="s">
        <v>3791</v>
      </c>
      <c r="CT5638" s="85" t="s">
        <v>3144</v>
      </c>
      <c r="CU5638" s="85" t="s">
        <v>3151</v>
      </c>
      <c r="CW5638" s="85" t="s">
        <v>3493</v>
      </c>
      <c r="CX5638" s="85" t="s">
        <v>3556</v>
      </c>
    </row>
    <row r="5639" spans="1:103" hidden="1" x14ac:dyDescent="0.2">
      <c r="A5639" s="104">
        <v>45554</v>
      </c>
      <c r="B5639" s="85" t="s">
        <v>67764</v>
      </c>
      <c r="C5639" s="85" t="s">
        <v>3136</v>
      </c>
      <c r="D5639" s="85" t="s">
        <v>3137</v>
      </c>
      <c r="E5639" s="85" t="s">
        <v>67765</v>
      </c>
      <c r="F5639" s="85" t="s">
        <v>2599</v>
      </c>
      <c r="G5639" s="85" t="s">
        <v>2680</v>
      </c>
      <c r="H5639" s="85" t="s">
        <v>416</v>
      </c>
      <c r="I5639" s="85" t="s">
        <v>2506</v>
      </c>
      <c r="J5639" s="85" t="s">
        <v>3394</v>
      </c>
      <c r="K5639" s="85" t="s">
        <v>3395</v>
      </c>
      <c r="L5639" s="85" t="s">
        <v>3144</v>
      </c>
      <c r="Y5639" s="85" t="s">
        <v>67766</v>
      </c>
      <c r="AA5639" s="85" t="s">
        <v>67767</v>
      </c>
      <c r="AB5639" s="85" t="s">
        <v>3147</v>
      </c>
      <c r="AC5639" s="85" t="s">
        <v>67768</v>
      </c>
      <c r="AD5639" s="85" t="s">
        <v>67769</v>
      </c>
      <c r="AG5639" s="85" t="s">
        <v>67770</v>
      </c>
      <c r="AP5639" s="85" t="s">
        <v>67771</v>
      </c>
      <c r="AQ5639" s="85" t="s">
        <v>67772</v>
      </c>
      <c r="AS5639" s="85" t="s">
        <v>67773</v>
      </c>
      <c r="AT5639" s="85" t="s">
        <v>67774</v>
      </c>
      <c r="AU5639" s="85" t="s">
        <v>67775</v>
      </c>
      <c r="AV5639" s="85" t="s">
        <v>416</v>
      </c>
      <c r="AW5639" s="85" t="s">
        <v>1339</v>
      </c>
      <c r="AY5639" s="85" t="s">
        <v>67776</v>
      </c>
      <c r="AZ5639" s="85" t="s">
        <v>67777</v>
      </c>
      <c r="BA5639" s="85" t="s">
        <v>67778</v>
      </c>
      <c r="BB5639" s="85" t="s">
        <v>67779</v>
      </c>
      <c r="BC5639" s="85" t="s">
        <v>67780</v>
      </c>
      <c r="BD5639" s="85" t="s">
        <v>67781</v>
      </c>
      <c r="BI5639" s="85" t="s">
        <v>3791</v>
      </c>
      <c r="CT5639" s="85" t="s">
        <v>3144</v>
      </c>
      <c r="CU5639" s="85" t="s">
        <v>3151</v>
      </c>
      <c r="CW5639" s="85" t="s">
        <v>3493</v>
      </c>
      <c r="CX5639" s="85" t="s">
        <v>3394</v>
      </c>
    </row>
    <row r="5640" spans="1:103" hidden="1" x14ac:dyDescent="0.2">
      <c r="A5640" s="104">
        <v>45554</v>
      </c>
      <c r="B5640" s="85" t="s">
        <v>67782</v>
      </c>
      <c r="C5640" s="85" t="s">
        <v>3136</v>
      </c>
      <c r="D5640" s="85" t="s">
        <v>3137</v>
      </c>
      <c r="E5640" s="85" t="s">
        <v>57145</v>
      </c>
      <c r="F5640" s="85" t="s">
        <v>1749</v>
      </c>
      <c r="G5640" s="85" t="s">
        <v>2677</v>
      </c>
      <c r="H5640" s="85" t="s">
        <v>416</v>
      </c>
      <c r="I5640" s="85" t="s">
        <v>1807</v>
      </c>
      <c r="J5640" s="85" t="s">
        <v>6354</v>
      </c>
      <c r="K5640" s="85" t="s">
        <v>3143</v>
      </c>
      <c r="L5640" s="85" t="s">
        <v>3144</v>
      </c>
      <c r="N5640" s="85" t="s">
        <v>67783</v>
      </c>
      <c r="O5640" s="85" t="s">
        <v>9251</v>
      </c>
      <c r="P5640" s="85" t="s">
        <v>4246</v>
      </c>
      <c r="W5640" s="85" t="s">
        <v>587</v>
      </c>
      <c r="Y5640" s="85" t="s">
        <v>57147</v>
      </c>
      <c r="AA5640" s="85" t="s">
        <v>57148</v>
      </c>
      <c r="AB5640" s="85" t="s">
        <v>3147</v>
      </c>
      <c r="AC5640" s="85" t="s">
        <v>57149</v>
      </c>
      <c r="AD5640" s="85" t="s">
        <v>57150</v>
      </c>
      <c r="AG5640" s="85" t="s">
        <v>57151</v>
      </c>
      <c r="AH5640" s="85" t="s">
        <v>57152</v>
      </c>
      <c r="AI5640" s="85">
        <v>3191373022063830</v>
      </c>
      <c r="AP5640" s="85" t="s">
        <v>57153</v>
      </c>
      <c r="AQ5640" s="85" t="s">
        <v>57154</v>
      </c>
      <c r="AS5640" s="85" t="s">
        <v>57155</v>
      </c>
      <c r="AT5640" s="85" t="s">
        <v>57156</v>
      </c>
      <c r="AU5640" s="85" t="s">
        <v>57157</v>
      </c>
      <c r="AV5640" s="85" t="s">
        <v>416</v>
      </c>
      <c r="AW5640" s="85" t="s">
        <v>1339</v>
      </c>
      <c r="BB5640" s="85" t="s">
        <v>57158</v>
      </c>
      <c r="BC5640" s="85" t="s">
        <v>57159</v>
      </c>
      <c r="BD5640" s="85" t="s">
        <v>57160</v>
      </c>
      <c r="BE5640" s="85" t="s">
        <v>57161</v>
      </c>
      <c r="BI5640" s="85" t="s">
        <v>3791</v>
      </c>
      <c r="CT5640" s="85" t="s">
        <v>3144</v>
      </c>
      <c r="CU5640" s="85" t="s">
        <v>9251</v>
      </c>
      <c r="CV5640" s="85" t="s">
        <v>4246</v>
      </c>
      <c r="CW5640" s="85" t="s">
        <v>5252</v>
      </c>
      <c r="CX5640" s="85" t="s">
        <v>57162</v>
      </c>
      <c r="CY5640" s="85" t="s">
        <v>62796</v>
      </c>
    </row>
    <row r="5641" spans="1:103" hidden="1" x14ac:dyDescent="0.2">
      <c r="A5641" s="104">
        <v>45554</v>
      </c>
      <c r="B5641" s="85" t="s">
        <v>67784</v>
      </c>
      <c r="C5641" s="85" t="s">
        <v>3136</v>
      </c>
      <c r="D5641" s="85" t="s">
        <v>3137</v>
      </c>
      <c r="E5641" s="85" t="s">
        <v>67785</v>
      </c>
      <c r="F5641" s="85" t="s">
        <v>2091</v>
      </c>
      <c r="G5641" s="85" t="s">
        <v>2082</v>
      </c>
      <c r="H5641" s="85" t="s">
        <v>290</v>
      </c>
      <c r="I5641" s="85" t="s">
        <v>1918</v>
      </c>
      <c r="J5641" s="85" t="s">
        <v>3394</v>
      </c>
      <c r="K5641" s="85" t="s">
        <v>3395</v>
      </c>
      <c r="L5641" s="85" t="s">
        <v>3144</v>
      </c>
      <c r="X5641" s="85" t="s">
        <v>67786</v>
      </c>
      <c r="Y5641" s="85" t="s">
        <v>67787</v>
      </c>
      <c r="AA5641" s="85" t="s">
        <v>67788</v>
      </c>
      <c r="AB5641" s="85" t="s">
        <v>3147</v>
      </c>
      <c r="AC5641" s="85" t="s">
        <v>67789</v>
      </c>
      <c r="AD5641" s="85" t="s">
        <v>67790</v>
      </c>
      <c r="AG5641" s="85" t="s">
        <v>67791</v>
      </c>
      <c r="AP5641" s="85" t="s">
        <v>67792</v>
      </c>
      <c r="AR5641" s="85" t="s">
        <v>67793</v>
      </c>
      <c r="AS5641" s="85" t="s">
        <v>67794</v>
      </c>
      <c r="AT5641" s="85" t="s">
        <v>67795</v>
      </c>
      <c r="AU5641" s="85" t="s">
        <v>67796</v>
      </c>
      <c r="AV5641" s="85" t="s">
        <v>290</v>
      </c>
      <c r="AW5641" s="85" t="s">
        <v>1339</v>
      </c>
      <c r="AZ5641" s="85" t="s">
        <v>67797</v>
      </c>
      <c r="BA5641" s="85" t="s">
        <v>67798</v>
      </c>
      <c r="BB5641" s="85" t="s">
        <v>67799</v>
      </c>
      <c r="BC5641" s="85" t="s">
        <v>67800</v>
      </c>
      <c r="BE5641" s="85" t="s">
        <v>67801</v>
      </c>
      <c r="BI5641" s="85" t="s">
        <v>3791</v>
      </c>
      <c r="CT5641" s="85" t="s">
        <v>3144</v>
      </c>
      <c r="CU5641" s="85" t="s">
        <v>3151</v>
      </c>
      <c r="CW5641" s="85" t="s">
        <v>3493</v>
      </c>
      <c r="CX5641" s="85" t="s">
        <v>3394</v>
      </c>
      <c r="CY5641" s="85" t="s">
        <v>67802</v>
      </c>
    </row>
    <row r="5642" spans="1:103" hidden="1" x14ac:dyDescent="0.2">
      <c r="A5642" s="104">
        <v>45523</v>
      </c>
      <c r="B5642" s="85" t="s">
        <v>59794</v>
      </c>
      <c r="C5642" s="85" t="s">
        <v>3136</v>
      </c>
      <c r="D5642" s="85" t="s">
        <v>3137</v>
      </c>
      <c r="E5642" s="85" t="s">
        <v>59795</v>
      </c>
      <c r="F5642" s="85" t="s">
        <v>2373</v>
      </c>
      <c r="G5642" s="85" t="s">
        <v>2665</v>
      </c>
      <c r="H5642" s="85" t="s">
        <v>290</v>
      </c>
      <c r="I5642" s="85" t="s">
        <v>69</v>
      </c>
      <c r="J5642" s="85" t="s">
        <v>3394</v>
      </c>
      <c r="K5642" s="85" t="s">
        <v>3395</v>
      </c>
      <c r="L5642" s="85" t="s">
        <v>3144</v>
      </c>
      <c r="Y5642" s="85" t="s">
        <v>59796</v>
      </c>
      <c r="AA5642" s="85" t="s">
        <v>59797</v>
      </c>
      <c r="AB5642" s="85" t="s">
        <v>3147</v>
      </c>
      <c r="AC5642" s="85" t="s">
        <v>59798</v>
      </c>
      <c r="AD5642" s="85" t="s">
        <v>59799</v>
      </c>
      <c r="AG5642" s="85" t="s">
        <v>59800</v>
      </c>
      <c r="AO5642" s="85" t="s">
        <v>59801</v>
      </c>
      <c r="AP5642" s="85" t="s">
        <v>59802</v>
      </c>
      <c r="AR5642" s="85" t="s">
        <v>59803</v>
      </c>
      <c r="AS5642" s="85" t="s">
        <v>59804</v>
      </c>
      <c r="AT5642" s="85" t="s">
        <v>59805</v>
      </c>
      <c r="AU5642" s="85" t="s">
        <v>3618</v>
      </c>
      <c r="AV5642" s="85" t="s">
        <v>290</v>
      </c>
      <c r="AW5642" s="85" t="s">
        <v>1339</v>
      </c>
      <c r="AZ5642" s="85" t="s">
        <v>59806</v>
      </c>
      <c r="BA5642" s="85" t="s">
        <v>59807</v>
      </c>
      <c r="BB5642" s="85" t="s">
        <v>59808</v>
      </c>
      <c r="BC5642" s="85" t="s">
        <v>59809</v>
      </c>
      <c r="BD5642" s="85" t="s">
        <v>59810</v>
      </c>
      <c r="BG5642" s="85" t="s">
        <v>59811</v>
      </c>
      <c r="BI5642" s="85" t="s">
        <v>3262</v>
      </c>
      <c r="CT5642" s="85" t="s">
        <v>3144</v>
      </c>
      <c r="CU5642" s="85" t="s">
        <v>3151</v>
      </c>
      <c r="CW5642" s="85" t="s">
        <v>3493</v>
      </c>
      <c r="CX5642" s="85" t="s">
        <v>3394</v>
      </c>
    </row>
    <row r="5643" spans="1:103" hidden="1" x14ac:dyDescent="0.2">
      <c r="A5643" s="104">
        <v>45523</v>
      </c>
      <c r="B5643" s="85" t="s">
        <v>65294</v>
      </c>
      <c r="C5643" s="85" t="s">
        <v>3136</v>
      </c>
      <c r="D5643" s="85" t="s">
        <v>3137</v>
      </c>
      <c r="E5643" s="85" t="s">
        <v>65295</v>
      </c>
      <c r="F5643" s="85" t="s">
        <v>2438</v>
      </c>
      <c r="G5643" s="85" t="s">
        <v>2678</v>
      </c>
      <c r="H5643" s="85" t="s">
        <v>290</v>
      </c>
      <c r="I5643" s="85" t="s">
        <v>119</v>
      </c>
      <c r="J5643" s="85" t="s">
        <v>17960</v>
      </c>
      <c r="K5643" s="85" t="s">
        <v>3143</v>
      </c>
      <c r="L5643" s="85" t="s">
        <v>3144</v>
      </c>
      <c r="Y5643" s="85" t="s">
        <v>65296</v>
      </c>
      <c r="AA5643" s="85" t="s">
        <v>66016</v>
      </c>
      <c r="AB5643" s="85" t="s">
        <v>3147</v>
      </c>
      <c r="AC5643" s="85" t="s">
        <v>66017</v>
      </c>
      <c r="AD5643" s="85" t="s">
        <v>66018</v>
      </c>
      <c r="AG5643" s="85" t="s">
        <v>65297</v>
      </c>
      <c r="AO5643" s="85" t="s">
        <v>66019</v>
      </c>
      <c r="AP5643" s="85" t="s">
        <v>66020</v>
      </c>
      <c r="AR5643" s="85" t="s">
        <v>66021</v>
      </c>
      <c r="AS5643" s="85" t="s">
        <v>66022</v>
      </c>
      <c r="AT5643" s="85" t="s">
        <v>66023</v>
      </c>
      <c r="AU5643" s="85" t="s">
        <v>1624</v>
      </c>
      <c r="AV5643" s="85" t="s">
        <v>290</v>
      </c>
      <c r="AW5643" s="85" t="s">
        <v>1233</v>
      </c>
      <c r="AZ5643" s="85" t="s">
        <v>66024</v>
      </c>
      <c r="BA5643" s="85" t="s">
        <v>66025</v>
      </c>
      <c r="BB5643" s="85" t="s">
        <v>66026</v>
      </c>
      <c r="BC5643" s="85" t="s">
        <v>66027</v>
      </c>
      <c r="BD5643" s="85" t="s">
        <v>66028</v>
      </c>
      <c r="BG5643" s="85" t="s">
        <v>66029</v>
      </c>
      <c r="BI5643" s="85" t="s">
        <v>3262</v>
      </c>
      <c r="CT5643" s="85" t="s">
        <v>3144</v>
      </c>
      <c r="CU5643" s="85" t="s">
        <v>3151</v>
      </c>
      <c r="CW5643" s="85" t="s">
        <v>3493</v>
      </c>
      <c r="CX5643" s="85" t="s">
        <v>17960</v>
      </c>
    </row>
    <row r="5644" spans="1:103" hidden="1" x14ac:dyDescent="0.2">
      <c r="A5644" s="104">
        <v>45554</v>
      </c>
      <c r="B5644" s="85" t="s">
        <v>67803</v>
      </c>
      <c r="C5644" s="85" t="s">
        <v>3136</v>
      </c>
      <c r="D5644" s="85" t="s">
        <v>3137</v>
      </c>
      <c r="E5644" s="85" t="s">
        <v>67804</v>
      </c>
      <c r="F5644" s="85" t="s">
        <v>2618</v>
      </c>
      <c r="G5644" s="85" t="s">
        <v>2680</v>
      </c>
      <c r="H5644" s="85" t="s">
        <v>678</v>
      </c>
      <c r="I5644" s="85" t="s">
        <v>2506</v>
      </c>
      <c r="J5644" s="85" t="s">
        <v>3477</v>
      </c>
      <c r="K5644" s="85" t="s">
        <v>3143</v>
      </c>
      <c r="L5644" s="85" t="s">
        <v>3144</v>
      </c>
      <c r="X5644" s="85" t="s">
        <v>67805</v>
      </c>
      <c r="Y5644" s="85" t="s">
        <v>67806</v>
      </c>
      <c r="AA5644" s="85" t="s">
        <v>67807</v>
      </c>
      <c r="AB5644" s="85" t="s">
        <v>3147</v>
      </c>
      <c r="AC5644" s="85" t="s">
        <v>67808</v>
      </c>
      <c r="AD5644" s="85" t="s">
        <v>67809</v>
      </c>
      <c r="AG5644" s="85" t="s">
        <v>67810</v>
      </c>
      <c r="AP5644" s="85" t="s">
        <v>67811</v>
      </c>
      <c r="AQ5644" s="85" t="s">
        <v>67812</v>
      </c>
      <c r="AS5644" s="85" t="s">
        <v>67813</v>
      </c>
      <c r="AT5644" s="85" t="s">
        <v>67814</v>
      </c>
      <c r="AU5644" s="85" t="s">
        <v>1604</v>
      </c>
      <c r="AV5644" s="85" t="s">
        <v>678</v>
      </c>
      <c r="AW5644" s="85" t="s">
        <v>1238</v>
      </c>
      <c r="AY5644" s="85" t="s">
        <v>67815</v>
      </c>
      <c r="AZ5644" s="85" t="s">
        <v>67816</v>
      </c>
      <c r="BA5644" s="85" t="s">
        <v>67817</v>
      </c>
      <c r="BB5644" s="85" t="s">
        <v>67818</v>
      </c>
      <c r="BC5644" s="85" t="s">
        <v>67819</v>
      </c>
      <c r="BD5644" s="85" t="s">
        <v>67820</v>
      </c>
      <c r="BI5644" s="85" t="s">
        <v>3380</v>
      </c>
      <c r="CT5644" s="85" t="s">
        <v>3144</v>
      </c>
      <c r="CU5644" s="85" t="s">
        <v>3151</v>
      </c>
      <c r="CW5644" s="85" t="s">
        <v>3493</v>
      </c>
      <c r="CX5644" s="85" t="s">
        <v>3477</v>
      </c>
      <c r="CY5644" s="85" t="s">
        <v>59091</v>
      </c>
    </row>
    <row r="5645" spans="1:103" hidden="1" x14ac:dyDescent="0.2">
      <c r="A5645" s="104">
        <v>45554</v>
      </c>
      <c r="B5645" s="85" t="s">
        <v>67821</v>
      </c>
      <c r="C5645" s="85" t="s">
        <v>3136</v>
      </c>
      <c r="D5645" s="85" t="s">
        <v>3137</v>
      </c>
      <c r="E5645" s="85" t="s">
        <v>67822</v>
      </c>
      <c r="F5645" s="85" t="s">
        <v>2373</v>
      </c>
      <c r="G5645" s="85" t="s">
        <v>2665</v>
      </c>
      <c r="H5645" s="85" t="s">
        <v>290</v>
      </c>
      <c r="I5645" s="85" t="s">
        <v>69</v>
      </c>
      <c r="J5645" s="85" t="s">
        <v>3394</v>
      </c>
      <c r="K5645" s="85" t="s">
        <v>3395</v>
      </c>
      <c r="L5645" s="85" t="s">
        <v>3144</v>
      </c>
      <c r="Y5645" s="85" t="s">
        <v>67823</v>
      </c>
      <c r="AA5645" s="85" t="s">
        <v>67824</v>
      </c>
      <c r="AB5645" s="85" t="s">
        <v>3147</v>
      </c>
      <c r="AC5645" s="85" t="s">
        <v>67825</v>
      </c>
      <c r="AD5645" s="85" t="s">
        <v>67826</v>
      </c>
      <c r="AG5645" s="85" t="s">
        <v>67827</v>
      </c>
      <c r="AO5645" s="85" t="s">
        <v>67828</v>
      </c>
      <c r="AP5645" s="85" t="s">
        <v>67829</v>
      </c>
      <c r="AR5645" s="85" t="s">
        <v>67830</v>
      </c>
      <c r="AS5645" s="85" t="s">
        <v>67831</v>
      </c>
      <c r="AT5645" s="85" t="s">
        <v>67832</v>
      </c>
      <c r="AU5645" s="85" t="s">
        <v>67833</v>
      </c>
      <c r="AV5645" s="85" t="s">
        <v>290</v>
      </c>
      <c r="AW5645" s="85" t="s">
        <v>1339</v>
      </c>
      <c r="AZ5645" s="85" t="s">
        <v>67834</v>
      </c>
      <c r="BA5645" s="85" t="s">
        <v>67835</v>
      </c>
      <c r="BB5645" s="85" t="s">
        <v>67836</v>
      </c>
      <c r="BC5645" s="85" t="s">
        <v>67837</v>
      </c>
      <c r="BE5645" s="85" t="s">
        <v>67838</v>
      </c>
      <c r="BG5645" s="85" t="s">
        <v>67839</v>
      </c>
      <c r="BI5645" s="85" t="s">
        <v>3380</v>
      </c>
      <c r="CT5645" s="85" t="s">
        <v>3144</v>
      </c>
      <c r="CU5645" s="85" t="s">
        <v>3151</v>
      </c>
      <c r="CW5645" s="85" t="s">
        <v>3493</v>
      </c>
      <c r="CX5645" s="85" t="s">
        <v>3394</v>
      </c>
    </row>
    <row r="5646" spans="1:103" hidden="1" x14ac:dyDescent="0.2">
      <c r="A5646" s="104">
        <v>45554</v>
      </c>
      <c r="B5646" s="85" t="s">
        <v>67840</v>
      </c>
      <c r="C5646" s="85" t="s">
        <v>3136</v>
      </c>
      <c r="D5646" s="85" t="s">
        <v>3137</v>
      </c>
      <c r="E5646" s="85" t="s">
        <v>67841</v>
      </c>
      <c r="F5646" s="85" t="s">
        <v>2375</v>
      </c>
      <c r="G5646" s="85" t="s">
        <v>2665</v>
      </c>
      <c r="H5646" s="85" t="s">
        <v>290</v>
      </c>
      <c r="I5646" s="85" t="s">
        <v>134</v>
      </c>
      <c r="J5646" s="85" t="s">
        <v>3753</v>
      </c>
      <c r="K5646" s="85" t="s">
        <v>3143</v>
      </c>
      <c r="L5646" s="85" t="s">
        <v>3144</v>
      </c>
      <c r="Y5646" s="85" t="s">
        <v>67842</v>
      </c>
      <c r="AA5646" s="85" t="s">
        <v>67843</v>
      </c>
      <c r="AB5646" s="85" t="s">
        <v>3147</v>
      </c>
      <c r="AC5646" s="85" t="s">
        <v>67844</v>
      </c>
      <c r="AD5646" s="85" t="s">
        <v>67845</v>
      </c>
      <c r="AG5646" s="85" t="s">
        <v>67846</v>
      </c>
      <c r="AO5646" s="85" t="s">
        <v>67847</v>
      </c>
      <c r="AP5646" s="85" t="s">
        <v>67848</v>
      </c>
      <c r="AR5646" s="85" t="s">
        <v>67849</v>
      </c>
      <c r="AS5646" s="85" t="s">
        <v>67850</v>
      </c>
      <c r="AT5646" s="85" t="s">
        <v>67851</v>
      </c>
      <c r="AU5646" s="85" t="s">
        <v>67852</v>
      </c>
      <c r="AV5646" s="85" t="s">
        <v>290</v>
      </c>
      <c r="AW5646" s="85" t="s">
        <v>1339</v>
      </c>
      <c r="AZ5646" s="85" t="s">
        <v>67853</v>
      </c>
      <c r="BA5646" s="85" t="s">
        <v>67854</v>
      </c>
      <c r="BB5646" s="85" t="s">
        <v>67855</v>
      </c>
      <c r="BC5646" s="85" t="s">
        <v>67856</v>
      </c>
      <c r="BE5646" s="85" t="s">
        <v>67857</v>
      </c>
      <c r="BG5646" s="85" t="s">
        <v>67858</v>
      </c>
      <c r="BI5646" s="85" t="s">
        <v>3380</v>
      </c>
      <c r="CT5646" s="85" t="s">
        <v>3144</v>
      </c>
      <c r="CU5646" s="85" t="s">
        <v>3151</v>
      </c>
      <c r="CW5646" s="85" t="s">
        <v>3493</v>
      </c>
      <c r="CX5646" s="85" t="s">
        <v>3753</v>
      </c>
    </row>
    <row r="5647" spans="1:103" hidden="1" x14ac:dyDescent="0.2">
      <c r="A5647" s="104">
        <v>45554</v>
      </c>
      <c r="B5647" s="85" t="s">
        <v>67859</v>
      </c>
      <c r="C5647" s="85" t="s">
        <v>3136</v>
      </c>
      <c r="D5647" s="85" t="s">
        <v>3137</v>
      </c>
      <c r="E5647" s="85" t="s">
        <v>67860</v>
      </c>
      <c r="F5647" s="85" t="s">
        <v>1841</v>
      </c>
      <c r="G5647" s="85" t="s">
        <v>2664</v>
      </c>
      <c r="H5647" s="85" t="s">
        <v>290</v>
      </c>
      <c r="I5647" s="85" t="s">
        <v>111</v>
      </c>
      <c r="J5647" s="85" t="s">
        <v>67861</v>
      </c>
      <c r="K5647" s="85" t="s">
        <v>3143</v>
      </c>
      <c r="L5647" s="85" t="s">
        <v>3144</v>
      </c>
      <c r="Y5647" s="85" t="s">
        <v>67862</v>
      </c>
      <c r="AA5647" s="85" t="s">
        <v>67863</v>
      </c>
      <c r="AB5647" s="85" t="s">
        <v>3147</v>
      </c>
      <c r="AC5647" s="85" t="s">
        <v>67864</v>
      </c>
      <c r="AD5647" s="85" t="s">
        <v>67865</v>
      </c>
      <c r="AG5647" s="85" t="s">
        <v>67866</v>
      </c>
      <c r="AO5647" s="85" t="s">
        <v>67867</v>
      </c>
      <c r="AP5647" s="85" t="s">
        <v>67868</v>
      </c>
      <c r="AR5647" s="85" t="s">
        <v>67869</v>
      </c>
      <c r="AS5647" s="85" t="s">
        <v>67870</v>
      </c>
      <c r="AT5647" s="85" t="s">
        <v>67871</v>
      </c>
      <c r="AU5647" s="85" t="s">
        <v>1451</v>
      </c>
      <c r="AV5647" s="85" t="s">
        <v>290</v>
      </c>
      <c r="AW5647" s="85" t="s">
        <v>1238</v>
      </c>
      <c r="BB5647" s="85" t="s">
        <v>67872</v>
      </c>
      <c r="BC5647" s="85" t="s">
        <v>67873</v>
      </c>
      <c r="BD5647" s="85" t="s">
        <v>67874</v>
      </c>
      <c r="BE5647" s="85" t="s">
        <v>67875</v>
      </c>
      <c r="BI5647" s="85" t="s">
        <v>3380</v>
      </c>
      <c r="CT5647" s="85" t="s">
        <v>3144</v>
      </c>
      <c r="CU5647" s="85" t="s">
        <v>3151</v>
      </c>
      <c r="CW5647" s="85" t="s">
        <v>3493</v>
      </c>
      <c r="CX5647" s="85" t="s">
        <v>67861</v>
      </c>
    </row>
    <row r="5648" spans="1:103" hidden="1" x14ac:dyDescent="0.2">
      <c r="A5648" s="104">
        <v>45554</v>
      </c>
      <c r="B5648" s="85" t="s">
        <v>67876</v>
      </c>
      <c r="C5648" s="85" t="s">
        <v>3136</v>
      </c>
      <c r="D5648" s="85" t="s">
        <v>3137</v>
      </c>
      <c r="E5648" s="85" t="s">
        <v>67877</v>
      </c>
      <c r="F5648" s="85" t="s">
        <v>1039</v>
      </c>
      <c r="G5648" s="85" t="s">
        <v>2663</v>
      </c>
      <c r="H5648" s="85" t="s">
        <v>92</v>
      </c>
      <c r="I5648" s="85" t="s">
        <v>69</v>
      </c>
      <c r="J5648" s="85" t="s">
        <v>3394</v>
      </c>
      <c r="K5648" s="85" t="s">
        <v>3395</v>
      </c>
      <c r="L5648" s="85" t="s">
        <v>3144</v>
      </c>
      <c r="Y5648" s="85" t="s">
        <v>67878</v>
      </c>
      <c r="AA5648" s="85" t="s">
        <v>67879</v>
      </c>
      <c r="AB5648" s="85" t="s">
        <v>3147</v>
      </c>
      <c r="AC5648" s="85" t="s">
        <v>67880</v>
      </c>
      <c r="AD5648" s="85" t="s">
        <v>67881</v>
      </c>
      <c r="AL5648" s="85" t="s">
        <v>67882</v>
      </c>
      <c r="AM5648" s="85" t="s">
        <v>67883</v>
      </c>
      <c r="AR5648" s="85" t="s">
        <v>67884</v>
      </c>
      <c r="AS5648" s="85" t="s">
        <v>67885</v>
      </c>
      <c r="AT5648" s="85" t="s">
        <v>67886</v>
      </c>
      <c r="AU5648" s="85" t="s">
        <v>67887</v>
      </c>
      <c r="AV5648" s="85" t="s">
        <v>92</v>
      </c>
      <c r="AW5648" s="85" t="s">
        <v>1339</v>
      </c>
      <c r="BB5648" s="85" t="s">
        <v>67888</v>
      </c>
      <c r="BC5648" s="85" t="s">
        <v>67889</v>
      </c>
      <c r="BD5648" s="85" t="s">
        <v>67890</v>
      </c>
      <c r="BE5648" s="85" t="s">
        <v>67891</v>
      </c>
      <c r="BI5648" s="85" t="s">
        <v>3380</v>
      </c>
      <c r="CT5648" s="85" t="s">
        <v>3144</v>
      </c>
      <c r="CU5648" s="85" t="s">
        <v>3151</v>
      </c>
      <c r="CW5648" s="85" t="s">
        <v>3410</v>
      </c>
      <c r="CX5648" s="85" t="s">
        <v>3394</v>
      </c>
    </row>
    <row r="5649" spans="1:103" hidden="1" x14ac:dyDescent="0.2">
      <c r="A5649" s="104">
        <v>45554</v>
      </c>
      <c r="B5649" s="85" t="s">
        <v>67892</v>
      </c>
      <c r="C5649" s="85" t="s">
        <v>3136</v>
      </c>
      <c r="D5649" s="85" t="s">
        <v>3137</v>
      </c>
      <c r="E5649" s="85" t="s">
        <v>67893</v>
      </c>
      <c r="F5649" s="85" t="s">
        <v>2599</v>
      </c>
      <c r="G5649" s="85" t="s">
        <v>2680</v>
      </c>
      <c r="H5649" s="85" t="s">
        <v>416</v>
      </c>
      <c r="I5649" s="85" t="s">
        <v>2506</v>
      </c>
      <c r="J5649" s="85" t="s">
        <v>3394</v>
      </c>
      <c r="K5649" s="85" t="s">
        <v>3395</v>
      </c>
      <c r="L5649" s="85" t="s">
        <v>3144</v>
      </c>
      <c r="Y5649" s="85" t="s">
        <v>67894</v>
      </c>
      <c r="AA5649" s="85" t="s">
        <v>67895</v>
      </c>
      <c r="AB5649" s="85" t="s">
        <v>3147</v>
      </c>
      <c r="AC5649" s="85" t="s">
        <v>67896</v>
      </c>
      <c r="AD5649" s="85" t="s">
        <v>67897</v>
      </c>
      <c r="AG5649" s="85" t="s">
        <v>67898</v>
      </c>
      <c r="AP5649" s="85" t="s">
        <v>67899</v>
      </c>
      <c r="AQ5649" s="85" t="s">
        <v>67900</v>
      </c>
      <c r="AS5649" s="85" t="s">
        <v>67901</v>
      </c>
      <c r="AT5649" s="85" t="s">
        <v>67902</v>
      </c>
      <c r="AU5649" s="85" t="s">
        <v>67903</v>
      </c>
      <c r="AV5649" s="85" t="s">
        <v>416</v>
      </c>
      <c r="AW5649" s="85" t="s">
        <v>1339</v>
      </c>
      <c r="AY5649" s="85" t="s">
        <v>67904</v>
      </c>
      <c r="AZ5649" s="85" t="s">
        <v>67905</v>
      </c>
      <c r="BA5649" s="85" t="s">
        <v>67906</v>
      </c>
      <c r="BB5649" s="85" t="s">
        <v>67907</v>
      </c>
      <c r="BC5649" s="85" t="s">
        <v>67908</v>
      </c>
      <c r="BD5649" s="85" t="s">
        <v>67909</v>
      </c>
      <c r="BI5649" s="85" t="s">
        <v>3380</v>
      </c>
      <c r="CT5649" s="85" t="s">
        <v>3144</v>
      </c>
      <c r="CU5649" s="85" t="s">
        <v>3151</v>
      </c>
      <c r="CW5649" s="85" t="s">
        <v>3493</v>
      </c>
      <c r="CX5649" s="85" t="s">
        <v>3394</v>
      </c>
    </row>
    <row r="5650" spans="1:103" hidden="1" x14ac:dyDescent="0.2">
      <c r="A5650" s="104">
        <v>45554</v>
      </c>
      <c r="B5650" s="85" t="s">
        <v>67910</v>
      </c>
      <c r="C5650" s="85" t="s">
        <v>3136</v>
      </c>
      <c r="D5650" s="85" t="s">
        <v>3137</v>
      </c>
      <c r="E5650" s="85" t="s">
        <v>67911</v>
      </c>
      <c r="F5650" s="85" t="s">
        <v>1744</v>
      </c>
      <c r="G5650" s="85" t="s">
        <v>2677</v>
      </c>
      <c r="H5650" s="85" t="s">
        <v>290</v>
      </c>
      <c r="I5650" s="85" t="s">
        <v>1808</v>
      </c>
      <c r="J5650" s="85" t="s">
        <v>52523</v>
      </c>
      <c r="K5650" s="85" t="s">
        <v>3143</v>
      </c>
      <c r="L5650" s="85" t="s">
        <v>3144</v>
      </c>
      <c r="X5650" s="85" t="s">
        <v>67912</v>
      </c>
      <c r="Y5650" s="85" t="s">
        <v>67913</v>
      </c>
      <c r="AA5650" s="85" t="s">
        <v>67914</v>
      </c>
      <c r="AB5650" s="85" t="s">
        <v>3147</v>
      </c>
      <c r="AC5650" s="85" t="s">
        <v>67915</v>
      </c>
      <c r="AD5650" s="85" t="s">
        <v>67916</v>
      </c>
      <c r="AG5650" s="85" t="s">
        <v>67917</v>
      </c>
      <c r="AH5650" s="85" t="s">
        <v>67918</v>
      </c>
      <c r="AI5650" s="85">
        <v>3215104527060300</v>
      </c>
      <c r="AP5650" s="85" t="s">
        <v>67919</v>
      </c>
      <c r="AQ5650" s="85" t="s">
        <v>67920</v>
      </c>
      <c r="AS5650" s="85" t="s">
        <v>67921</v>
      </c>
      <c r="AT5650" s="85" t="s">
        <v>67922</v>
      </c>
      <c r="AU5650" s="85" t="s">
        <v>67923</v>
      </c>
      <c r="AV5650" s="85" t="s">
        <v>290</v>
      </c>
      <c r="AW5650" s="85" t="s">
        <v>1339</v>
      </c>
      <c r="BB5650" s="85" t="s">
        <v>67924</v>
      </c>
      <c r="BC5650" s="85" t="s">
        <v>67925</v>
      </c>
      <c r="BD5650" s="85" t="s">
        <v>67926</v>
      </c>
      <c r="BE5650" s="85" t="s">
        <v>67927</v>
      </c>
      <c r="BI5650" s="85" t="s">
        <v>3380</v>
      </c>
      <c r="CT5650" s="85" t="s">
        <v>3144</v>
      </c>
      <c r="CU5650" s="85" t="s">
        <v>3151</v>
      </c>
      <c r="CW5650" s="85" t="s">
        <v>3410</v>
      </c>
      <c r="CX5650" s="85" t="s">
        <v>52523</v>
      </c>
    </row>
    <row r="5651" spans="1:103" hidden="1" x14ac:dyDescent="0.2">
      <c r="A5651" s="104">
        <v>45554</v>
      </c>
      <c r="B5651" s="85" t="s">
        <v>67928</v>
      </c>
      <c r="C5651" s="85" t="s">
        <v>3136</v>
      </c>
      <c r="D5651" s="85" t="s">
        <v>3137</v>
      </c>
      <c r="E5651" s="85" t="s">
        <v>67929</v>
      </c>
      <c r="F5651" s="85" t="s">
        <v>963</v>
      </c>
      <c r="G5651" s="85" t="s">
        <v>2662</v>
      </c>
      <c r="H5651" s="85" t="s">
        <v>92</v>
      </c>
      <c r="I5651" s="85" t="s">
        <v>75</v>
      </c>
      <c r="J5651" s="85" t="s">
        <v>3394</v>
      </c>
      <c r="K5651" s="85" t="s">
        <v>3395</v>
      </c>
      <c r="L5651" s="85" t="s">
        <v>3144</v>
      </c>
      <c r="Y5651" s="85" t="s">
        <v>67930</v>
      </c>
      <c r="AA5651" s="85" t="s">
        <v>67931</v>
      </c>
      <c r="AB5651" s="85" t="s">
        <v>3147</v>
      </c>
      <c r="AC5651" s="85" t="s">
        <v>67932</v>
      </c>
      <c r="AD5651" s="85" t="s">
        <v>67933</v>
      </c>
      <c r="AE5651" s="85" t="s">
        <v>67934</v>
      </c>
      <c r="AL5651" s="85" t="s">
        <v>67935</v>
      </c>
      <c r="AM5651" s="85" t="s">
        <v>67936</v>
      </c>
      <c r="AU5651" s="85" t="s">
        <v>3748</v>
      </c>
      <c r="AV5651" s="85" t="s">
        <v>92</v>
      </c>
      <c r="AW5651" s="85" t="s">
        <v>1339</v>
      </c>
      <c r="BA5651" s="85" t="s">
        <v>67937</v>
      </c>
      <c r="BB5651" s="85" t="s">
        <v>67938</v>
      </c>
      <c r="BC5651" s="85" t="s">
        <v>67939</v>
      </c>
      <c r="BD5651" s="85" t="s">
        <v>67940</v>
      </c>
      <c r="BE5651" s="85" t="s">
        <v>67941</v>
      </c>
      <c r="BI5651" s="85" t="s">
        <v>3380</v>
      </c>
      <c r="CT5651" s="85" t="s">
        <v>3144</v>
      </c>
      <c r="CU5651" s="85" t="s">
        <v>3151</v>
      </c>
      <c r="CW5651" s="85" t="s">
        <v>3472</v>
      </c>
      <c r="CX5651" s="85" t="s">
        <v>3394</v>
      </c>
    </row>
    <row r="5652" spans="1:103" hidden="1" x14ac:dyDescent="0.2">
      <c r="A5652" s="104">
        <v>45554</v>
      </c>
      <c r="B5652" s="85" t="s">
        <v>67942</v>
      </c>
      <c r="C5652" s="85" t="s">
        <v>3136</v>
      </c>
      <c r="D5652" s="85" t="s">
        <v>3137</v>
      </c>
      <c r="E5652" s="85" t="s">
        <v>67943</v>
      </c>
      <c r="F5652" s="85" t="s">
        <v>2604</v>
      </c>
      <c r="G5652" s="85" t="s">
        <v>2680</v>
      </c>
      <c r="H5652" s="85" t="s">
        <v>416</v>
      </c>
      <c r="I5652" s="85" t="s">
        <v>103</v>
      </c>
      <c r="J5652" s="85" t="s">
        <v>3556</v>
      </c>
      <c r="K5652" s="85" t="s">
        <v>3143</v>
      </c>
      <c r="L5652" s="85" t="s">
        <v>3144</v>
      </c>
      <c r="O5652" s="85" t="s">
        <v>9319</v>
      </c>
      <c r="P5652" s="85" t="s">
        <v>67944</v>
      </c>
      <c r="Q5652" s="85" t="s">
        <v>5615</v>
      </c>
      <c r="W5652" s="85" t="s">
        <v>5272</v>
      </c>
      <c r="Y5652" s="85" t="s">
        <v>67945</v>
      </c>
      <c r="AA5652" s="85" t="s">
        <v>67946</v>
      </c>
      <c r="AB5652" s="85" t="s">
        <v>3147</v>
      </c>
      <c r="AC5652" s="85" t="s">
        <v>67947</v>
      </c>
      <c r="AD5652" s="85" t="s">
        <v>67948</v>
      </c>
      <c r="AG5652" s="85" t="s">
        <v>67949</v>
      </c>
      <c r="AP5652" s="85" t="s">
        <v>67950</v>
      </c>
      <c r="AQ5652" s="85" t="s">
        <v>67951</v>
      </c>
      <c r="AS5652" s="85" t="s">
        <v>67952</v>
      </c>
      <c r="AT5652" s="85" t="s">
        <v>67953</v>
      </c>
      <c r="AU5652" s="85" t="s">
        <v>67954</v>
      </c>
      <c r="AV5652" s="85" t="s">
        <v>416</v>
      </c>
      <c r="AW5652" s="85" t="s">
        <v>1339</v>
      </c>
      <c r="AY5652" s="85" t="s">
        <v>67955</v>
      </c>
      <c r="AZ5652" s="85" t="s">
        <v>67956</v>
      </c>
      <c r="BA5652" s="85" t="s">
        <v>67957</v>
      </c>
      <c r="BB5652" s="85" t="s">
        <v>67958</v>
      </c>
      <c r="BC5652" s="85" t="s">
        <v>67959</v>
      </c>
      <c r="BD5652" s="85" t="s">
        <v>67960</v>
      </c>
      <c r="BI5652" s="85" t="s">
        <v>4318</v>
      </c>
      <c r="CT5652" s="85" t="s">
        <v>3144</v>
      </c>
      <c r="CU5652" s="85" t="s">
        <v>3151</v>
      </c>
      <c r="CW5652" s="85" t="s">
        <v>3493</v>
      </c>
      <c r="CX5652" s="85" t="s">
        <v>3556</v>
      </c>
      <c r="CY5652" s="85" t="s">
        <v>59091</v>
      </c>
    </row>
    <row r="5653" spans="1:103" hidden="1" x14ac:dyDescent="0.2">
      <c r="A5653" s="104">
        <v>45554</v>
      </c>
      <c r="B5653" s="85" t="s">
        <v>67961</v>
      </c>
      <c r="C5653" s="85" t="s">
        <v>3136</v>
      </c>
      <c r="D5653" s="85" t="s">
        <v>3137</v>
      </c>
      <c r="E5653" s="85" t="s">
        <v>67962</v>
      </c>
      <c r="F5653" s="85" t="s">
        <v>1823</v>
      </c>
      <c r="G5653" s="85" t="s">
        <v>2664</v>
      </c>
      <c r="H5653" s="85" t="s">
        <v>290</v>
      </c>
      <c r="I5653" s="85" t="s">
        <v>119</v>
      </c>
      <c r="J5653" s="85" t="s">
        <v>67963</v>
      </c>
      <c r="K5653" s="85" t="s">
        <v>3143</v>
      </c>
      <c r="L5653" s="85" t="s">
        <v>3144</v>
      </c>
      <c r="Y5653" s="85" t="s">
        <v>67964</v>
      </c>
      <c r="AA5653" s="85" t="s">
        <v>67965</v>
      </c>
      <c r="AB5653" s="85" t="s">
        <v>3147</v>
      </c>
      <c r="AC5653" s="85" t="s">
        <v>67966</v>
      </c>
      <c r="AD5653" s="85" t="s">
        <v>67967</v>
      </c>
      <c r="AG5653" s="85" t="s">
        <v>67968</v>
      </c>
      <c r="AO5653" s="85" t="s">
        <v>67969</v>
      </c>
      <c r="AP5653" s="85" t="s">
        <v>67970</v>
      </c>
      <c r="AR5653" s="85" t="s">
        <v>67971</v>
      </c>
      <c r="AS5653" s="85" t="s">
        <v>67972</v>
      </c>
      <c r="AT5653" s="85" t="s">
        <v>67973</v>
      </c>
      <c r="AU5653" s="85" t="s">
        <v>67974</v>
      </c>
      <c r="AV5653" s="85" t="s">
        <v>290</v>
      </c>
      <c r="AW5653" s="85" t="s">
        <v>1339</v>
      </c>
      <c r="BB5653" s="85" t="s">
        <v>67975</v>
      </c>
      <c r="BC5653" s="85" t="s">
        <v>67976</v>
      </c>
      <c r="BD5653" s="85" t="s">
        <v>67977</v>
      </c>
      <c r="BE5653" s="85" t="s">
        <v>67978</v>
      </c>
      <c r="BI5653" s="85" t="s">
        <v>4318</v>
      </c>
      <c r="CT5653" s="85" t="s">
        <v>3144</v>
      </c>
      <c r="CU5653" s="85" t="s">
        <v>3151</v>
      </c>
      <c r="CW5653" s="85" t="s">
        <v>3410</v>
      </c>
      <c r="CX5653" s="85" t="s">
        <v>67979</v>
      </c>
    </row>
    <row r="5654" spans="1:103" hidden="1" x14ac:dyDescent="0.2">
      <c r="A5654" s="104">
        <v>45554</v>
      </c>
      <c r="B5654" s="85" t="s">
        <v>67980</v>
      </c>
      <c r="C5654" s="85" t="s">
        <v>3136</v>
      </c>
      <c r="D5654" s="85" t="s">
        <v>3137</v>
      </c>
      <c r="E5654" s="85" t="s">
        <v>67981</v>
      </c>
      <c r="F5654" s="85" t="s">
        <v>960</v>
      </c>
      <c r="G5654" s="85" t="s">
        <v>2662</v>
      </c>
      <c r="H5654" s="85" t="s">
        <v>92</v>
      </c>
      <c r="I5654" s="85" t="s">
        <v>69</v>
      </c>
      <c r="J5654" s="85" t="s">
        <v>3394</v>
      </c>
      <c r="K5654" s="85" t="s">
        <v>3395</v>
      </c>
      <c r="L5654" s="85" t="s">
        <v>3144</v>
      </c>
      <c r="Y5654" s="85" t="s">
        <v>67982</v>
      </c>
      <c r="AA5654" s="85" t="s">
        <v>67983</v>
      </c>
      <c r="AB5654" s="85" t="e">
        <v>#REF!</v>
      </c>
      <c r="AC5654" s="85" t="s">
        <v>67984</v>
      </c>
      <c r="AD5654" s="85" t="s">
        <v>67985</v>
      </c>
      <c r="AE5654" s="85" t="s">
        <v>67986</v>
      </c>
      <c r="AL5654" s="85" t="s">
        <v>67987</v>
      </c>
      <c r="AM5654" s="85" t="s">
        <v>67988</v>
      </c>
      <c r="AU5654" s="85" t="s">
        <v>35391</v>
      </c>
      <c r="AV5654" s="85" t="s">
        <v>92</v>
      </c>
      <c r="AW5654" s="85" t="s">
        <v>1339</v>
      </c>
      <c r="BA5654" s="85" t="s">
        <v>67989</v>
      </c>
      <c r="BB5654" s="85" t="s">
        <v>67990</v>
      </c>
      <c r="BC5654" s="85" t="s">
        <v>67991</v>
      </c>
      <c r="BD5654" s="85" t="s">
        <v>67992</v>
      </c>
      <c r="BE5654" s="85" t="s">
        <v>67993</v>
      </c>
      <c r="BI5654" s="85" t="s">
        <v>4318</v>
      </c>
      <c r="CT5654" s="85" t="s">
        <v>3144</v>
      </c>
      <c r="CU5654" s="85" t="s">
        <v>3151</v>
      </c>
      <c r="CW5654" s="85" t="s">
        <v>3472</v>
      </c>
      <c r="CX5654" s="85" t="s">
        <v>3394</v>
      </c>
    </row>
    <row r="5655" spans="1:103" hidden="1" x14ac:dyDescent="0.2">
      <c r="A5655" s="104">
        <v>45554</v>
      </c>
      <c r="B5655" s="85" t="s">
        <v>67994</v>
      </c>
      <c r="C5655" s="85" t="s">
        <v>3136</v>
      </c>
      <c r="D5655" s="85" t="s">
        <v>3137</v>
      </c>
      <c r="E5655" s="85" t="s">
        <v>67995</v>
      </c>
      <c r="F5655" s="85" t="s">
        <v>2589</v>
      </c>
      <c r="G5655" s="85" t="s">
        <v>2680</v>
      </c>
      <c r="H5655" s="85" t="s">
        <v>416</v>
      </c>
      <c r="I5655" s="85" t="s">
        <v>69</v>
      </c>
      <c r="J5655" s="85" t="s">
        <v>3394</v>
      </c>
      <c r="K5655" s="85" t="s">
        <v>3395</v>
      </c>
      <c r="L5655" s="85" t="s">
        <v>3144</v>
      </c>
      <c r="Y5655" s="85" t="s">
        <v>67996</v>
      </c>
      <c r="AA5655" s="85" t="s">
        <v>67997</v>
      </c>
      <c r="AB5655" s="85" t="s">
        <v>3147</v>
      </c>
      <c r="AC5655" s="85" t="s">
        <v>67998</v>
      </c>
      <c r="AD5655" s="85" t="s">
        <v>67999</v>
      </c>
      <c r="AG5655" s="85" t="s">
        <v>68000</v>
      </c>
      <c r="AP5655" s="85" t="s">
        <v>68001</v>
      </c>
      <c r="AQ5655" s="85" t="s">
        <v>68002</v>
      </c>
      <c r="AS5655" s="85" t="s">
        <v>68003</v>
      </c>
      <c r="AT5655" s="85" t="s">
        <v>68004</v>
      </c>
      <c r="AU5655" s="85" t="s">
        <v>1579</v>
      </c>
      <c r="AV5655" s="85" t="s">
        <v>416</v>
      </c>
      <c r="AW5655" s="85" t="s">
        <v>1238</v>
      </c>
      <c r="AY5655" s="85" t="s">
        <v>68005</v>
      </c>
      <c r="AZ5655" s="85" t="s">
        <v>68006</v>
      </c>
      <c r="BA5655" s="85" t="s">
        <v>68007</v>
      </c>
      <c r="BB5655" s="85" t="s">
        <v>68008</v>
      </c>
      <c r="BC5655" s="85" t="s">
        <v>68009</v>
      </c>
      <c r="BD5655" s="85" t="s">
        <v>68010</v>
      </c>
      <c r="BI5655" s="85" t="s">
        <v>4318</v>
      </c>
      <c r="CT5655" s="85" t="s">
        <v>3144</v>
      </c>
      <c r="CU5655" s="85" t="s">
        <v>3151</v>
      </c>
      <c r="CW5655" s="85" t="s">
        <v>3493</v>
      </c>
      <c r="CX5655" s="85" t="s">
        <v>3394</v>
      </c>
    </row>
    <row r="5656" spans="1:103" hidden="1" x14ac:dyDescent="0.2">
      <c r="A5656" s="104">
        <v>45554</v>
      </c>
      <c r="B5656" s="85" t="s">
        <v>68011</v>
      </c>
      <c r="C5656" s="85" t="s">
        <v>3136</v>
      </c>
      <c r="D5656" s="85" t="s">
        <v>3137</v>
      </c>
      <c r="E5656" s="85" t="s">
        <v>68012</v>
      </c>
      <c r="F5656" s="85" t="s">
        <v>963</v>
      </c>
      <c r="G5656" s="85" t="s">
        <v>2662</v>
      </c>
      <c r="H5656" s="85" t="s">
        <v>92</v>
      </c>
      <c r="I5656" s="85" t="s">
        <v>75</v>
      </c>
      <c r="J5656" s="85" t="s">
        <v>3394</v>
      </c>
      <c r="K5656" s="85" t="s">
        <v>3395</v>
      </c>
      <c r="L5656" s="85" t="s">
        <v>3144</v>
      </c>
      <c r="Y5656" s="85" t="s">
        <v>68013</v>
      </c>
      <c r="AA5656" s="85" t="s">
        <v>68014</v>
      </c>
      <c r="AB5656" s="85" t="s">
        <v>3147</v>
      </c>
      <c r="AC5656" s="85" t="s">
        <v>68015</v>
      </c>
      <c r="AD5656" s="85" t="s">
        <v>68016</v>
      </c>
      <c r="AE5656" s="85" t="s">
        <v>68017</v>
      </c>
      <c r="AL5656" s="85" t="s">
        <v>68018</v>
      </c>
      <c r="AM5656" s="85" t="s">
        <v>68019</v>
      </c>
      <c r="AU5656" s="85" t="s">
        <v>8521</v>
      </c>
      <c r="AV5656" s="85" t="s">
        <v>92</v>
      </c>
      <c r="AW5656" s="85" t="s">
        <v>1339</v>
      </c>
      <c r="BA5656" s="85" t="s">
        <v>68020</v>
      </c>
      <c r="BB5656" s="85" t="s">
        <v>68021</v>
      </c>
      <c r="BC5656" s="85" t="s">
        <v>68022</v>
      </c>
      <c r="BD5656" s="85" t="s">
        <v>68023</v>
      </c>
      <c r="BE5656" s="85" t="s">
        <v>68024</v>
      </c>
      <c r="BI5656" s="85" t="s">
        <v>4318</v>
      </c>
      <c r="CT5656" s="85" t="s">
        <v>3144</v>
      </c>
      <c r="CU5656" s="85" t="s">
        <v>3151</v>
      </c>
      <c r="CW5656" s="85" t="s">
        <v>3472</v>
      </c>
      <c r="CX5656" s="85" t="s">
        <v>3394</v>
      </c>
    </row>
    <row r="5657" spans="1:103" hidden="1" x14ac:dyDescent="0.2">
      <c r="A5657" s="104">
        <v>45555</v>
      </c>
      <c r="B5657" s="85" t="s">
        <v>68025</v>
      </c>
      <c r="C5657" s="85" t="s">
        <v>3136</v>
      </c>
      <c r="D5657" s="85" t="s">
        <v>3137</v>
      </c>
      <c r="E5657" s="85" t="s">
        <v>68026</v>
      </c>
      <c r="F5657" s="85" t="s">
        <v>2697</v>
      </c>
      <c r="G5657" s="85" t="s">
        <v>2001</v>
      </c>
      <c r="H5657" s="85" t="s">
        <v>290</v>
      </c>
      <c r="I5657" s="85" t="s">
        <v>2648</v>
      </c>
      <c r="J5657" s="85" t="s">
        <v>3199</v>
      </c>
      <c r="K5657" s="85" t="s">
        <v>3143</v>
      </c>
      <c r="L5657" s="85" t="s">
        <v>3144</v>
      </c>
      <c r="Y5657" s="85" t="s">
        <v>68027</v>
      </c>
      <c r="AA5657" s="85" t="s">
        <v>68028</v>
      </c>
      <c r="AB5657" s="85" t="s">
        <v>3147</v>
      </c>
      <c r="AC5657" s="85" t="s">
        <v>68029</v>
      </c>
      <c r="AD5657" s="85" t="s">
        <v>68030</v>
      </c>
      <c r="AH5657" s="85">
        <v>2121513523042370</v>
      </c>
      <c r="AI5657" s="85">
        <v>2126612714075330</v>
      </c>
      <c r="AV5657" s="85" t="s">
        <v>3147</v>
      </c>
      <c r="AW5657" s="85" t="s">
        <v>3147</v>
      </c>
      <c r="BI5657" s="85" t="s">
        <v>3150</v>
      </c>
      <c r="CT5657" s="85" t="s">
        <v>3144</v>
      </c>
      <c r="CU5657" s="85" t="s">
        <v>3151</v>
      </c>
      <c r="CW5657" s="85" t="s">
        <v>3152</v>
      </c>
      <c r="CX5657" s="85" t="s">
        <v>3162</v>
      </c>
    </row>
    <row r="5658" spans="1:103" hidden="1" x14ac:dyDescent="0.2">
      <c r="A5658" s="104">
        <v>45555</v>
      </c>
      <c r="B5658" s="85" t="s">
        <v>68031</v>
      </c>
      <c r="C5658" s="85" t="s">
        <v>3136</v>
      </c>
      <c r="D5658" s="85" t="s">
        <v>3137</v>
      </c>
      <c r="E5658" s="85" t="s">
        <v>68032</v>
      </c>
      <c r="F5658" s="85" t="s">
        <v>1744</v>
      </c>
      <c r="G5658" s="85" t="s">
        <v>2677</v>
      </c>
      <c r="H5658" s="85" t="s">
        <v>290</v>
      </c>
      <c r="I5658" s="85" t="s">
        <v>1808</v>
      </c>
      <c r="J5658" s="85" t="s">
        <v>3184</v>
      </c>
      <c r="K5658" s="85" t="s">
        <v>3143</v>
      </c>
      <c r="L5658" s="85" t="s">
        <v>3144</v>
      </c>
      <c r="Y5658" s="85" t="s">
        <v>68033</v>
      </c>
      <c r="AA5658" s="85" t="s">
        <v>68034</v>
      </c>
      <c r="AB5658" s="85" t="s">
        <v>3147</v>
      </c>
      <c r="AC5658" s="85" t="s">
        <v>68035</v>
      </c>
      <c r="AD5658" s="85" t="s">
        <v>68036</v>
      </c>
      <c r="AH5658" s="85" t="s">
        <v>68037</v>
      </c>
      <c r="AI5658" s="85">
        <v>3219044541014050</v>
      </c>
      <c r="AV5658" s="85" t="s">
        <v>3147</v>
      </c>
      <c r="AW5658" s="85" t="s">
        <v>3147</v>
      </c>
      <c r="BI5658" s="85" t="s">
        <v>3150</v>
      </c>
      <c r="CT5658" s="85" t="s">
        <v>3144</v>
      </c>
      <c r="CU5658" s="85" t="s">
        <v>3151</v>
      </c>
      <c r="CW5658" s="85" t="s">
        <v>3152</v>
      </c>
      <c r="CX5658" s="85" t="s">
        <v>3162</v>
      </c>
    </row>
    <row r="5659" spans="1:103" hidden="1" x14ac:dyDescent="0.2">
      <c r="A5659" s="104">
        <v>45555</v>
      </c>
      <c r="B5659" s="85" t="s">
        <v>68038</v>
      </c>
      <c r="C5659" s="85" t="s">
        <v>3136</v>
      </c>
      <c r="D5659" s="85" t="s">
        <v>3137</v>
      </c>
      <c r="E5659" s="85" t="s">
        <v>34386</v>
      </c>
      <c r="F5659" s="85" t="s">
        <v>2604</v>
      </c>
      <c r="G5659" s="85" t="s">
        <v>2680</v>
      </c>
      <c r="H5659" s="85" t="s">
        <v>416</v>
      </c>
      <c r="I5659" s="85" t="s">
        <v>103</v>
      </c>
      <c r="J5659" s="85" t="s">
        <v>3142</v>
      </c>
      <c r="K5659" s="85" t="s">
        <v>3143</v>
      </c>
      <c r="L5659" s="85" t="s">
        <v>3144</v>
      </c>
      <c r="X5659" s="85" t="s">
        <v>68039</v>
      </c>
      <c r="Y5659" s="85" t="s">
        <v>34387</v>
      </c>
      <c r="AA5659" s="85" t="s">
        <v>34388</v>
      </c>
      <c r="AB5659" s="85" t="s">
        <v>3147</v>
      </c>
      <c r="AC5659" s="85" t="s">
        <v>34389</v>
      </c>
      <c r="AD5659" s="85" t="s">
        <v>34390</v>
      </c>
      <c r="AV5659" s="85" t="s">
        <v>3147</v>
      </c>
      <c r="AW5659" s="85" t="s">
        <v>3147</v>
      </c>
      <c r="BI5659" s="85" t="s">
        <v>3150</v>
      </c>
      <c r="CT5659" s="85" t="s">
        <v>3144</v>
      </c>
      <c r="CU5659" s="85" t="s">
        <v>3151</v>
      </c>
      <c r="CW5659" s="85" t="s">
        <v>3152</v>
      </c>
      <c r="CX5659" s="85" t="s">
        <v>3142</v>
      </c>
    </row>
    <row r="5660" spans="1:103" hidden="1" x14ac:dyDescent="0.2">
      <c r="A5660" s="104">
        <v>45555</v>
      </c>
      <c r="B5660" s="85" t="s">
        <v>68040</v>
      </c>
      <c r="C5660" s="85" t="s">
        <v>3136</v>
      </c>
      <c r="D5660" s="85" t="s">
        <v>3137</v>
      </c>
      <c r="E5660" s="85" t="s">
        <v>68041</v>
      </c>
      <c r="F5660" s="85" t="s">
        <v>1811</v>
      </c>
      <c r="G5660" s="85" t="s">
        <v>2664</v>
      </c>
      <c r="H5660" s="85" t="s">
        <v>290</v>
      </c>
      <c r="I5660" s="85" t="s">
        <v>1917</v>
      </c>
      <c r="J5660" s="85" t="s">
        <v>3257</v>
      </c>
      <c r="K5660" s="85" t="s">
        <v>3143</v>
      </c>
      <c r="L5660" s="85" t="s">
        <v>3144</v>
      </c>
      <c r="Y5660" s="85" t="s">
        <v>68042</v>
      </c>
      <c r="AA5660" s="85" t="s">
        <v>68043</v>
      </c>
      <c r="AB5660" s="85" t="s">
        <v>3147</v>
      </c>
      <c r="AC5660" s="85" t="s">
        <v>68044</v>
      </c>
      <c r="AD5660" s="85" t="s">
        <v>68045</v>
      </c>
      <c r="AV5660" s="85" t="s">
        <v>3147</v>
      </c>
      <c r="AW5660" s="85" t="s">
        <v>3147</v>
      </c>
      <c r="BI5660" s="85" t="s">
        <v>3150</v>
      </c>
      <c r="CT5660" s="85" t="s">
        <v>3144</v>
      </c>
      <c r="CU5660" s="85" t="s">
        <v>3151</v>
      </c>
      <c r="CW5660" s="85" t="s">
        <v>3152</v>
      </c>
      <c r="CX5660" s="85" t="s">
        <v>3257</v>
      </c>
    </row>
    <row r="5661" spans="1:103" hidden="1" x14ac:dyDescent="0.2">
      <c r="A5661" s="104">
        <v>45555</v>
      </c>
      <c r="B5661" s="85" t="s">
        <v>68046</v>
      </c>
      <c r="C5661" s="85" t="s">
        <v>3136</v>
      </c>
      <c r="D5661" s="85" t="s">
        <v>3137</v>
      </c>
      <c r="E5661" s="85" t="s">
        <v>68047</v>
      </c>
      <c r="F5661" s="85" t="s">
        <v>1841</v>
      </c>
      <c r="G5661" s="85" t="s">
        <v>2664</v>
      </c>
      <c r="H5661" s="85" t="s">
        <v>290</v>
      </c>
      <c r="I5661" s="85" t="s">
        <v>111</v>
      </c>
      <c r="J5661" s="85" t="s">
        <v>5871</v>
      </c>
      <c r="K5661" s="85" t="s">
        <v>3143</v>
      </c>
      <c r="L5661" s="85" t="s">
        <v>3144</v>
      </c>
      <c r="Y5661" s="85" t="s">
        <v>68048</v>
      </c>
      <c r="AB5661" s="85" t="s">
        <v>3147</v>
      </c>
      <c r="AC5661" s="85" t="s">
        <v>3147</v>
      </c>
      <c r="AO5661" s="85" t="s">
        <v>68049</v>
      </c>
      <c r="AP5661" s="85" t="s">
        <v>68050</v>
      </c>
      <c r="AV5661" s="85" t="s">
        <v>3147</v>
      </c>
      <c r="AW5661" s="85" t="s">
        <v>3147</v>
      </c>
      <c r="BI5661" s="85" t="s">
        <v>3150</v>
      </c>
      <c r="CT5661" s="85" t="s">
        <v>3144</v>
      </c>
      <c r="CU5661" s="85" t="s">
        <v>3151</v>
      </c>
      <c r="CW5661" s="85" t="s">
        <v>3152</v>
      </c>
      <c r="CX5661" s="85" t="s">
        <v>5871</v>
      </c>
    </row>
    <row r="5662" spans="1:103" hidden="1" x14ac:dyDescent="0.2">
      <c r="A5662" s="104">
        <v>45555</v>
      </c>
      <c r="B5662" s="85" t="s">
        <v>68051</v>
      </c>
      <c r="C5662" s="85" t="s">
        <v>3136</v>
      </c>
      <c r="D5662" s="85" t="s">
        <v>3137</v>
      </c>
      <c r="E5662" s="85" t="s">
        <v>68052</v>
      </c>
      <c r="F5662" s="85" t="s">
        <v>2193</v>
      </c>
      <c r="G5662" s="85" t="s">
        <v>2190</v>
      </c>
      <c r="H5662" s="85" t="s">
        <v>290</v>
      </c>
      <c r="I5662" s="85" t="s">
        <v>1917</v>
      </c>
      <c r="J5662" s="85" t="s">
        <v>35432</v>
      </c>
      <c r="K5662" s="85" t="s">
        <v>3143</v>
      </c>
      <c r="L5662" s="85" t="s">
        <v>3144</v>
      </c>
      <c r="Y5662" s="85" t="s">
        <v>68053</v>
      </c>
      <c r="AB5662" s="85" t="s">
        <v>3147</v>
      </c>
      <c r="AC5662" s="85" t="s">
        <v>3147</v>
      </c>
      <c r="AV5662" s="85" t="s">
        <v>3147</v>
      </c>
      <c r="AW5662" s="85" t="s">
        <v>3147</v>
      </c>
      <c r="BD5662" s="85" t="s">
        <v>68054</v>
      </c>
      <c r="BI5662" s="85" t="s">
        <v>3150</v>
      </c>
      <c r="CT5662" s="85" t="s">
        <v>3144</v>
      </c>
      <c r="CU5662" s="85" t="s">
        <v>3151</v>
      </c>
      <c r="CW5662" s="85" t="s">
        <v>3152</v>
      </c>
      <c r="CX5662" s="85" t="s">
        <v>35432</v>
      </c>
    </row>
    <row r="5663" spans="1:103" hidden="1" x14ac:dyDescent="0.2">
      <c r="A5663" s="104">
        <v>45555</v>
      </c>
      <c r="B5663" s="85" t="s">
        <v>68055</v>
      </c>
      <c r="C5663" s="85" t="s">
        <v>3136</v>
      </c>
      <c r="D5663" s="85" t="s">
        <v>3137</v>
      </c>
      <c r="E5663" s="85" t="s">
        <v>68056</v>
      </c>
      <c r="F5663" s="85" t="s">
        <v>2193</v>
      </c>
      <c r="G5663" s="85" t="s">
        <v>2190</v>
      </c>
      <c r="H5663" s="85" t="s">
        <v>290</v>
      </c>
      <c r="I5663" s="85" t="s">
        <v>1917</v>
      </c>
      <c r="J5663" s="85" t="s">
        <v>35432</v>
      </c>
      <c r="K5663" s="85" t="s">
        <v>3143</v>
      </c>
      <c r="L5663" s="85" t="s">
        <v>3144</v>
      </c>
      <c r="Y5663" s="85" t="s">
        <v>68057</v>
      </c>
      <c r="AB5663" s="85" t="s">
        <v>3147</v>
      </c>
      <c r="AC5663" s="85" t="s">
        <v>3147</v>
      </c>
      <c r="AV5663" s="85" t="s">
        <v>3147</v>
      </c>
      <c r="AW5663" s="85" t="s">
        <v>3147</v>
      </c>
      <c r="BD5663" s="85" t="s">
        <v>68058</v>
      </c>
      <c r="BI5663" s="85" t="s">
        <v>3150</v>
      </c>
      <c r="CT5663" s="85" t="s">
        <v>3144</v>
      </c>
      <c r="CU5663" s="85" t="s">
        <v>3151</v>
      </c>
      <c r="CW5663" s="85" t="s">
        <v>3152</v>
      </c>
      <c r="CX5663" s="85" t="s">
        <v>35432</v>
      </c>
    </row>
    <row r="5664" spans="1:103" hidden="1" x14ac:dyDescent="0.2">
      <c r="A5664" s="104">
        <v>45555</v>
      </c>
      <c r="B5664" s="85" t="s">
        <v>68059</v>
      </c>
      <c r="C5664" s="85" t="s">
        <v>3136</v>
      </c>
      <c r="D5664" s="85" t="s">
        <v>3137</v>
      </c>
      <c r="E5664" s="85" t="s">
        <v>68060</v>
      </c>
      <c r="F5664" s="85" t="s">
        <v>2599</v>
      </c>
      <c r="G5664" s="85" t="s">
        <v>2680</v>
      </c>
      <c r="H5664" s="85" t="s">
        <v>416</v>
      </c>
      <c r="I5664" s="85" t="s">
        <v>2506</v>
      </c>
      <c r="J5664" s="85" t="s">
        <v>6765</v>
      </c>
      <c r="K5664" s="85" t="s">
        <v>3143</v>
      </c>
      <c r="L5664" s="85" t="s">
        <v>3144</v>
      </c>
      <c r="X5664" s="85" t="s">
        <v>68061</v>
      </c>
      <c r="Y5664" s="85" t="s">
        <v>68062</v>
      </c>
      <c r="AA5664" s="85" t="s">
        <v>68063</v>
      </c>
      <c r="AB5664" s="85" t="s">
        <v>3147</v>
      </c>
      <c r="AC5664" s="85" t="s">
        <v>68064</v>
      </c>
      <c r="AD5664" s="85" t="s">
        <v>68065</v>
      </c>
      <c r="AV5664" s="85" t="s">
        <v>3147</v>
      </c>
      <c r="AW5664" s="85" t="s">
        <v>3147</v>
      </c>
      <c r="AY5664" s="85" t="s">
        <v>68066</v>
      </c>
      <c r="BI5664" s="85" t="s">
        <v>3150</v>
      </c>
      <c r="CT5664" s="85" t="s">
        <v>3144</v>
      </c>
      <c r="CU5664" s="85" t="s">
        <v>4129</v>
      </c>
      <c r="CV5664" s="85" t="s">
        <v>4130</v>
      </c>
      <c r="CW5664" s="85" t="s">
        <v>3152</v>
      </c>
      <c r="CX5664" s="85" t="s">
        <v>6765</v>
      </c>
      <c r="CY5664" s="85" t="s">
        <v>59091</v>
      </c>
    </row>
    <row r="5665" spans="1:103" hidden="1" x14ac:dyDescent="0.2">
      <c r="A5665" s="104">
        <v>45555</v>
      </c>
      <c r="B5665" s="85" t="s">
        <v>68067</v>
      </c>
      <c r="C5665" s="85" t="s">
        <v>3136</v>
      </c>
      <c r="D5665" s="85" t="s">
        <v>3137</v>
      </c>
      <c r="E5665" s="85" t="s">
        <v>68068</v>
      </c>
      <c r="F5665" s="85" t="s">
        <v>2599</v>
      </c>
      <c r="G5665" s="85" t="s">
        <v>2680</v>
      </c>
      <c r="H5665" s="85" t="s">
        <v>416</v>
      </c>
      <c r="I5665" s="85" t="s">
        <v>2506</v>
      </c>
      <c r="J5665" s="85" t="s">
        <v>4337</v>
      </c>
      <c r="K5665" s="85" t="s">
        <v>3143</v>
      </c>
      <c r="L5665" s="85" t="s">
        <v>3144</v>
      </c>
      <c r="X5665" s="85" t="s">
        <v>68069</v>
      </c>
      <c r="Y5665" s="85" t="s">
        <v>68070</v>
      </c>
      <c r="AA5665" s="85" t="s">
        <v>68071</v>
      </c>
      <c r="AB5665" s="85" t="s">
        <v>3147</v>
      </c>
      <c r="AC5665" s="85" t="s">
        <v>68072</v>
      </c>
      <c r="AD5665" s="85" t="s">
        <v>68073</v>
      </c>
      <c r="AV5665" s="85" t="s">
        <v>3147</v>
      </c>
      <c r="AW5665" s="85" t="s">
        <v>3147</v>
      </c>
      <c r="BD5665" s="85" t="s">
        <v>68074</v>
      </c>
      <c r="BI5665" s="85" t="s">
        <v>3262</v>
      </c>
      <c r="CT5665" s="85" t="s">
        <v>3144</v>
      </c>
      <c r="CU5665" s="85" t="s">
        <v>4972</v>
      </c>
      <c r="CW5665" s="85" t="s">
        <v>4973</v>
      </c>
      <c r="CX5665" s="85" t="s">
        <v>68075</v>
      </c>
      <c r="CY5665" s="85" t="s">
        <v>62796</v>
      </c>
    </row>
    <row r="5666" spans="1:103" hidden="1" x14ac:dyDescent="0.2">
      <c r="A5666" s="104">
        <v>45555</v>
      </c>
      <c r="B5666" s="85" t="s">
        <v>68076</v>
      </c>
      <c r="C5666" s="85" t="s">
        <v>3136</v>
      </c>
      <c r="D5666" s="85" t="s">
        <v>3137</v>
      </c>
      <c r="E5666" s="85" t="s">
        <v>68077</v>
      </c>
      <c r="F5666" s="85" t="s">
        <v>2019</v>
      </c>
      <c r="G5666" s="85" t="s">
        <v>2001</v>
      </c>
      <c r="H5666" s="85" t="s">
        <v>290</v>
      </c>
      <c r="I5666" s="85" t="s">
        <v>2355</v>
      </c>
      <c r="J5666" s="85" t="s">
        <v>3162</v>
      </c>
      <c r="K5666" s="85" t="s">
        <v>3143</v>
      </c>
      <c r="L5666" s="85" t="s">
        <v>3144</v>
      </c>
      <c r="Y5666" s="85" t="s">
        <v>68078</v>
      </c>
      <c r="AA5666" s="85" t="s">
        <v>68079</v>
      </c>
      <c r="AB5666" s="85" t="s">
        <v>3147</v>
      </c>
      <c r="AC5666" s="85" t="s">
        <v>68080</v>
      </c>
      <c r="AD5666" s="85" t="s">
        <v>68081</v>
      </c>
      <c r="AH5666" s="85">
        <v>2025023128093810</v>
      </c>
      <c r="AI5666" s="85">
        <v>2014262312085390</v>
      </c>
      <c r="AV5666" s="85" t="s">
        <v>3147</v>
      </c>
      <c r="AW5666" s="85" t="s">
        <v>3147</v>
      </c>
      <c r="BI5666" s="85" t="s">
        <v>3262</v>
      </c>
      <c r="CT5666" s="85" t="s">
        <v>3144</v>
      </c>
      <c r="CU5666" s="85" t="s">
        <v>3151</v>
      </c>
      <c r="CW5666" s="85" t="s">
        <v>3152</v>
      </c>
      <c r="CX5666" s="85" t="s">
        <v>3162</v>
      </c>
    </row>
    <row r="5667" spans="1:103" hidden="1" x14ac:dyDescent="0.2">
      <c r="A5667" s="104">
        <v>45555</v>
      </c>
      <c r="B5667" s="85" t="s">
        <v>68082</v>
      </c>
      <c r="C5667" s="85" t="s">
        <v>3136</v>
      </c>
      <c r="D5667" s="85" t="s">
        <v>3137</v>
      </c>
      <c r="E5667" s="85" t="s">
        <v>68083</v>
      </c>
      <c r="F5667" s="85" t="s">
        <v>1817</v>
      </c>
      <c r="G5667" s="85" t="s">
        <v>2664</v>
      </c>
      <c r="H5667" s="85" t="s">
        <v>290</v>
      </c>
      <c r="I5667" s="85" t="s">
        <v>1918</v>
      </c>
      <c r="J5667" s="85" t="s">
        <v>68084</v>
      </c>
      <c r="K5667" s="85" t="s">
        <v>3143</v>
      </c>
      <c r="L5667" s="85" t="s">
        <v>3144</v>
      </c>
      <c r="Y5667" s="85" t="s">
        <v>68085</v>
      </c>
      <c r="AA5667" s="85" t="s">
        <v>68086</v>
      </c>
      <c r="AB5667" s="85" t="s">
        <v>3147</v>
      </c>
      <c r="AC5667" s="85" t="s">
        <v>68087</v>
      </c>
      <c r="AD5667" s="85" t="s">
        <v>68088</v>
      </c>
      <c r="AV5667" s="85" t="s">
        <v>3147</v>
      </c>
      <c r="AW5667" s="85" t="s">
        <v>3147</v>
      </c>
      <c r="BI5667" s="85" t="s">
        <v>3262</v>
      </c>
      <c r="CT5667" s="85" t="s">
        <v>3144</v>
      </c>
      <c r="CU5667" s="85" t="s">
        <v>3151</v>
      </c>
      <c r="CW5667" s="85" t="s">
        <v>3152</v>
      </c>
      <c r="CX5667" s="85" t="s">
        <v>68084</v>
      </c>
    </row>
    <row r="5668" spans="1:103" hidden="1" x14ac:dyDescent="0.2">
      <c r="A5668" s="104">
        <v>45555</v>
      </c>
      <c r="B5668" s="85" t="s">
        <v>68089</v>
      </c>
      <c r="C5668" s="85" t="s">
        <v>3136</v>
      </c>
      <c r="D5668" s="85" t="s">
        <v>3137</v>
      </c>
      <c r="E5668" s="85" t="s">
        <v>68090</v>
      </c>
      <c r="F5668" s="85" t="s">
        <v>963</v>
      </c>
      <c r="G5668" s="85" t="s">
        <v>2662</v>
      </c>
      <c r="H5668" s="85" t="s">
        <v>92</v>
      </c>
      <c r="I5668" s="85" t="s">
        <v>75</v>
      </c>
      <c r="J5668" s="85" t="s">
        <v>3257</v>
      </c>
      <c r="K5668" s="85" t="s">
        <v>3143</v>
      </c>
      <c r="L5668" s="85" t="s">
        <v>3144</v>
      </c>
      <c r="Y5668" s="85" t="s">
        <v>68091</v>
      </c>
      <c r="AA5668" s="85" t="s">
        <v>68092</v>
      </c>
      <c r="AB5668" s="85" t="s">
        <v>3147</v>
      </c>
      <c r="AC5668" s="85" t="s">
        <v>68093</v>
      </c>
      <c r="AD5668" s="85" t="s">
        <v>68094</v>
      </c>
      <c r="AE5668" s="85" t="s">
        <v>68095</v>
      </c>
      <c r="AV5668" s="85" t="s">
        <v>3147</v>
      </c>
      <c r="AW5668" s="85" t="s">
        <v>3147</v>
      </c>
      <c r="BI5668" s="85" t="s">
        <v>3262</v>
      </c>
      <c r="CT5668" s="85" t="s">
        <v>3144</v>
      </c>
      <c r="CU5668" s="85" t="s">
        <v>3151</v>
      </c>
      <c r="CW5668" s="85" t="s">
        <v>3152</v>
      </c>
      <c r="CX5668" s="85" t="s">
        <v>3257</v>
      </c>
    </row>
    <row r="5669" spans="1:103" hidden="1" x14ac:dyDescent="0.2">
      <c r="A5669" s="104">
        <v>45555</v>
      </c>
      <c r="B5669" s="85" t="s">
        <v>68096</v>
      </c>
      <c r="C5669" s="85" t="s">
        <v>3136</v>
      </c>
      <c r="D5669" s="85" t="s">
        <v>3137</v>
      </c>
      <c r="E5669" s="85" t="s">
        <v>68097</v>
      </c>
      <c r="F5669" s="85" t="s">
        <v>2599</v>
      </c>
      <c r="G5669" s="85" t="s">
        <v>2680</v>
      </c>
      <c r="H5669" s="85" t="s">
        <v>416</v>
      </c>
      <c r="I5669" s="85" t="s">
        <v>2506</v>
      </c>
      <c r="J5669" s="85" t="s">
        <v>3292</v>
      </c>
      <c r="K5669" s="85" t="s">
        <v>3143</v>
      </c>
      <c r="L5669" s="85" t="s">
        <v>3144</v>
      </c>
      <c r="Y5669" s="85" t="s">
        <v>68098</v>
      </c>
      <c r="AA5669" s="85" t="s">
        <v>68099</v>
      </c>
      <c r="AB5669" s="85" t="s">
        <v>3147</v>
      </c>
      <c r="AC5669" s="85" t="s">
        <v>68100</v>
      </c>
      <c r="AD5669" s="85" t="s">
        <v>68101</v>
      </c>
      <c r="AV5669" s="85" t="s">
        <v>3147</v>
      </c>
      <c r="AW5669" s="85" t="s">
        <v>3147</v>
      </c>
      <c r="BI5669" s="85" t="s">
        <v>3262</v>
      </c>
      <c r="CT5669" s="85" t="s">
        <v>3144</v>
      </c>
      <c r="CU5669" s="85" t="s">
        <v>3151</v>
      </c>
      <c r="CW5669" s="85" t="s">
        <v>3152</v>
      </c>
      <c r="CX5669" s="85" t="s">
        <v>3292</v>
      </c>
    </row>
    <row r="5670" spans="1:103" hidden="1" x14ac:dyDescent="0.2">
      <c r="A5670" s="104">
        <v>45555</v>
      </c>
      <c r="B5670" s="85" t="s">
        <v>68102</v>
      </c>
      <c r="C5670" s="85" t="s">
        <v>3136</v>
      </c>
      <c r="D5670" s="85" t="s">
        <v>3137</v>
      </c>
      <c r="E5670" s="85" t="s">
        <v>68103</v>
      </c>
      <c r="F5670" s="85" t="s">
        <v>1811</v>
      </c>
      <c r="G5670" s="85" t="s">
        <v>2664</v>
      </c>
      <c r="H5670" s="85" t="s">
        <v>290</v>
      </c>
      <c r="I5670" s="85" t="s">
        <v>1917</v>
      </c>
      <c r="J5670" s="85" t="s">
        <v>3162</v>
      </c>
      <c r="K5670" s="85" t="s">
        <v>3143</v>
      </c>
      <c r="L5670" s="85" t="s">
        <v>3144</v>
      </c>
      <c r="Y5670" s="85" t="s">
        <v>68104</v>
      </c>
      <c r="AA5670" s="85" t="s">
        <v>68105</v>
      </c>
      <c r="AB5670" s="85" t="s">
        <v>3147</v>
      </c>
      <c r="AC5670" s="85" t="s">
        <v>68106</v>
      </c>
      <c r="AD5670" s="85" t="s">
        <v>68107</v>
      </c>
      <c r="AV5670" s="85" t="s">
        <v>3147</v>
      </c>
      <c r="AW5670" s="85" t="s">
        <v>3147</v>
      </c>
      <c r="BI5670" s="85" t="s">
        <v>3262</v>
      </c>
      <c r="CT5670" s="85" t="s">
        <v>3144</v>
      </c>
      <c r="CU5670" s="85" t="s">
        <v>3151</v>
      </c>
      <c r="CW5670" s="85" t="s">
        <v>3152</v>
      </c>
      <c r="CX5670" s="85" t="s">
        <v>3162</v>
      </c>
    </row>
    <row r="5671" spans="1:103" hidden="1" x14ac:dyDescent="0.2">
      <c r="A5671" s="104">
        <v>45555</v>
      </c>
      <c r="B5671" s="85" t="s">
        <v>68108</v>
      </c>
      <c r="C5671" s="85" t="s">
        <v>3136</v>
      </c>
      <c r="D5671" s="85" t="s">
        <v>3137</v>
      </c>
      <c r="E5671" s="85" t="s">
        <v>68109</v>
      </c>
      <c r="F5671" s="85" t="s">
        <v>2594</v>
      </c>
      <c r="G5671" s="85" t="s">
        <v>2680</v>
      </c>
      <c r="H5671" s="85" t="s">
        <v>416</v>
      </c>
      <c r="I5671" s="85" t="s">
        <v>75</v>
      </c>
      <c r="J5671" s="85" t="s">
        <v>3377</v>
      </c>
      <c r="K5671" s="85" t="s">
        <v>3143</v>
      </c>
      <c r="L5671" s="85" t="s">
        <v>3144</v>
      </c>
      <c r="Y5671" s="85" t="s">
        <v>68110</v>
      </c>
      <c r="AB5671" s="85" t="s">
        <v>3147</v>
      </c>
      <c r="AC5671" s="85" t="s">
        <v>3147</v>
      </c>
      <c r="AP5671" s="85" t="s">
        <v>68111</v>
      </c>
      <c r="AV5671" s="85" t="s">
        <v>3147</v>
      </c>
      <c r="AW5671" s="85" t="s">
        <v>3147</v>
      </c>
      <c r="BI5671" s="85" t="s">
        <v>3262</v>
      </c>
      <c r="CT5671" s="85" t="s">
        <v>3144</v>
      </c>
      <c r="CU5671" s="85" t="s">
        <v>3151</v>
      </c>
      <c r="CW5671" s="85" t="s">
        <v>3152</v>
      </c>
      <c r="CX5671" s="85" t="s">
        <v>3377</v>
      </c>
    </row>
    <row r="5672" spans="1:103" hidden="1" x14ac:dyDescent="0.2">
      <c r="A5672" s="104">
        <v>45555</v>
      </c>
      <c r="B5672" s="85" t="s">
        <v>68112</v>
      </c>
      <c r="C5672" s="85" t="s">
        <v>3136</v>
      </c>
      <c r="D5672" s="85" t="s">
        <v>3137</v>
      </c>
      <c r="E5672" s="85" t="s">
        <v>68113</v>
      </c>
      <c r="F5672" s="85" t="s">
        <v>2438</v>
      </c>
      <c r="G5672" s="85" t="s">
        <v>2678</v>
      </c>
      <c r="H5672" s="85" t="s">
        <v>290</v>
      </c>
      <c r="I5672" s="85" t="s">
        <v>119</v>
      </c>
      <c r="J5672" s="85" t="s">
        <v>3142</v>
      </c>
      <c r="K5672" s="85" t="s">
        <v>3143</v>
      </c>
      <c r="L5672" s="85" t="s">
        <v>3144</v>
      </c>
      <c r="Y5672" s="85" t="s">
        <v>68114</v>
      </c>
      <c r="AA5672" s="85" t="s">
        <v>68115</v>
      </c>
      <c r="AB5672" s="85" t="s">
        <v>3147</v>
      </c>
      <c r="AC5672" s="85" t="s">
        <v>68116</v>
      </c>
      <c r="AD5672" s="85" t="s">
        <v>68117</v>
      </c>
      <c r="AV5672" s="85" t="s">
        <v>3147</v>
      </c>
      <c r="AW5672" s="85" t="s">
        <v>3147</v>
      </c>
      <c r="BI5672" s="85" t="s">
        <v>3262</v>
      </c>
      <c r="CT5672" s="85" t="s">
        <v>3144</v>
      </c>
      <c r="CU5672" s="85" t="s">
        <v>3151</v>
      </c>
      <c r="CW5672" s="85" t="s">
        <v>3152</v>
      </c>
      <c r="CX5672" s="85" t="s">
        <v>3142</v>
      </c>
    </row>
    <row r="5673" spans="1:103" hidden="1" x14ac:dyDescent="0.2">
      <c r="A5673" s="104">
        <v>45555</v>
      </c>
      <c r="B5673" s="85" t="s">
        <v>68118</v>
      </c>
      <c r="C5673" s="85" t="s">
        <v>3136</v>
      </c>
      <c r="D5673" s="85" t="s">
        <v>3137</v>
      </c>
      <c r="E5673" s="85" t="s">
        <v>68119</v>
      </c>
      <c r="F5673" s="85" t="s">
        <v>942</v>
      </c>
      <c r="G5673" s="85" t="s">
        <v>2662</v>
      </c>
      <c r="H5673" s="85" t="s">
        <v>290</v>
      </c>
      <c r="I5673" s="85" t="s">
        <v>69</v>
      </c>
      <c r="J5673" s="85" t="s">
        <v>5871</v>
      </c>
      <c r="K5673" s="85" t="s">
        <v>3143</v>
      </c>
      <c r="L5673" s="85" t="s">
        <v>3144</v>
      </c>
      <c r="Y5673" s="85" t="s">
        <v>68120</v>
      </c>
      <c r="AB5673" s="85" t="s">
        <v>3147</v>
      </c>
      <c r="AC5673" s="85" t="s">
        <v>3147</v>
      </c>
      <c r="AL5673" s="85" t="s">
        <v>68121</v>
      </c>
      <c r="AM5673" s="85" t="s">
        <v>68122</v>
      </c>
      <c r="AV5673" s="85" t="s">
        <v>3147</v>
      </c>
      <c r="AW5673" s="85" t="s">
        <v>3147</v>
      </c>
      <c r="BI5673" s="85" t="s">
        <v>3262</v>
      </c>
      <c r="CT5673" s="85" t="s">
        <v>3144</v>
      </c>
      <c r="CU5673" s="85" t="s">
        <v>3151</v>
      </c>
      <c r="CW5673" s="85" t="s">
        <v>3152</v>
      </c>
      <c r="CX5673" s="85" t="s">
        <v>5871</v>
      </c>
    </row>
    <row r="5674" spans="1:103" hidden="1" x14ac:dyDescent="0.2">
      <c r="A5674" s="104">
        <v>45555</v>
      </c>
      <c r="B5674" s="85" t="s">
        <v>68123</v>
      </c>
      <c r="C5674" s="85" t="s">
        <v>3136</v>
      </c>
      <c r="D5674" s="85" t="s">
        <v>3137</v>
      </c>
      <c r="E5674" s="85" t="s">
        <v>68124</v>
      </c>
      <c r="F5674" s="85" t="s">
        <v>2014</v>
      </c>
      <c r="G5674" s="85" t="s">
        <v>2001</v>
      </c>
      <c r="H5674" s="85" t="s">
        <v>290</v>
      </c>
      <c r="I5674" s="85" t="s">
        <v>206</v>
      </c>
      <c r="J5674" s="85" t="s">
        <v>3162</v>
      </c>
      <c r="K5674" s="85" t="s">
        <v>3143</v>
      </c>
      <c r="L5674" s="85" t="s">
        <v>3144</v>
      </c>
      <c r="Y5674" s="85" t="s">
        <v>68125</v>
      </c>
      <c r="AA5674" s="85" t="s">
        <v>68126</v>
      </c>
      <c r="AB5674" s="85" t="s">
        <v>3147</v>
      </c>
      <c r="AC5674" s="85" t="s">
        <v>68127</v>
      </c>
      <c r="AD5674" s="85" t="s">
        <v>68128</v>
      </c>
      <c r="AH5674" s="85">
        <v>1395917902021510</v>
      </c>
      <c r="AI5674" s="85">
        <v>1422773216041920</v>
      </c>
      <c r="AV5674" s="85" t="s">
        <v>3147</v>
      </c>
      <c r="AW5674" s="85" t="s">
        <v>3147</v>
      </c>
      <c r="BI5674" s="85" t="s">
        <v>3262</v>
      </c>
      <c r="CT5674" s="85" t="s">
        <v>3144</v>
      </c>
      <c r="CU5674" s="85" t="s">
        <v>3151</v>
      </c>
      <c r="CW5674" s="85" t="s">
        <v>3152</v>
      </c>
      <c r="CX5674" s="85" t="s">
        <v>3162</v>
      </c>
    </row>
    <row r="5675" spans="1:103" hidden="1" x14ac:dyDescent="0.2">
      <c r="A5675" s="104">
        <v>45555</v>
      </c>
      <c r="B5675" s="85" t="s">
        <v>68129</v>
      </c>
      <c r="C5675" s="85" t="s">
        <v>3136</v>
      </c>
      <c r="D5675" s="85" t="s">
        <v>3137</v>
      </c>
      <c r="E5675" s="85" t="s">
        <v>68130</v>
      </c>
      <c r="F5675" s="85" t="s">
        <v>2292</v>
      </c>
      <c r="G5675" s="85" t="s">
        <v>2685</v>
      </c>
      <c r="H5675" s="85" t="s">
        <v>290</v>
      </c>
      <c r="I5675" s="85" t="s">
        <v>1808</v>
      </c>
      <c r="J5675" s="85" t="s">
        <v>3162</v>
      </c>
      <c r="K5675" s="85" t="s">
        <v>3143</v>
      </c>
      <c r="L5675" s="85" t="s">
        <v>3144</v>
      </c>
      <c r="Y5675" s="85" t="s">
        <v>68131</v>
      </c>
      <c r="AA5675" s="85" t="s">
        <v>68132</v>
      </c>
      <c r="AB5675" s="85" t="s">
        <v>3147</v>
      </c>
      <c r="AC5675" s="85" t="s">
        <v>68133</v>
      </c>
      <c r="AD5675" s="85" t="s">
        <v>68134</v>
      </c>
      <c r="AH5675" s="85" t="s">
        <v>68135</v>
      </c>
      <c r="AI5675" s="85">
        <v>2428144742063510</v>
      </c>
      <c r="AV5675" s="85" t="s">
        <v>3147</v>
      </c>
      <c r="AW5675" s="85" t="s">
        <v>3147</v>
      </c>
      <c r="BI5675" s="85" t="s">
        <v>3262</v>
      </c>
      <c r="CT5675" s="85" t="s">
        <v>3144</v>
      </c>
      <c r="CU5675" s="85" t="s">
        <v>3151</v>
      </c>
      <c r="CW5675" s="85" t="s">
        <v>3152</v>
      </c>
      <c r="CX5675" s="85" t="s">
        <v>3162</v>
      </c>
    </row>
    <row r="5676" spans="1:103" hidden="1" x14ac:dyDescent="0.2">
      <c r="A5676" s="104">
        <v>45555</v>
      </c>
      <c r="B5676" s="85" t="s">
        <v>68136</v>
      </c>
      <c r="C5676" s="85" t="s">
        <v>3136</v>
      </c>
      <c r="D5676" s="85" t="s">
        <v>3137</v>
      </c>
      <c r="E5676" s="85" t="s">
        <v>68137</v>
      </c>
      <c r="F5676" s="85" t="s">
        <v>2689</v>
      </c>
      <c r="G5676" s="85" t="s">
        <v>1920</v>
      </c>
      <c r="H5676" s="85" t="s">
        <v>416</v>
      </c>
      <c r="I5676" s="85" t="s">
        <v>2648</v>
      </c>
      <c r="J5676" s="85" t="s">
        <v>3162</v>
      </c>
      <c r="K5676" s="85" t="s">
        <v>3143</v>
      </c>
      <c r="L5676" s="85" t="s">
        <v>3144</v>
      </c>
      <c r="Y5676" s="85" t="s">
        <v>68138</v>
      </c>
      <c r="AA5676" s="85" t="s">
        <v>68139</v>
      </c>
      <c r="AB5676" s="85" t="s">
        <v>3147</v>
      </c>
      <c r="AC5676" s="85" t="s">
        <v>68140</v>
      </c>
      <c r="AD5676" s="85" t="s">
        <v>68141</v>
      </c>
      <c r="AH5676" s="85">
        <v>2196301121071250</v>
      </c>
      <c r="AI5676" s="85">
        <v>2219068012064320</v>
      </c>
      <c r="AV5676" s="85" t="s">
        <v>3147</v>
      </c>
      <c r="AW5676" s="85" t="s">
        <v>3147</v>
      </c>
      <c r="BI5676" s="85" t="s">
        <v>3262</v>
      </c>
      <c r="CT5676" s="85" t="s">
        <v>3144</v>
      </c>
      <c r="CU5676" s="85" t="s">
        <v>3151</v>
      </c>
      <c r="CW5676" s="85" t="s">
        <v>3152</v>
      </c>
      <c r="CX5676" s="85" t="s">
        <v>3162</v>
      </c>
    </row>
    <row r="5677" spans="1:103" hidden="1" x14ac:dyDescent="0.2">
      <c r="A5677" s="104">
        <v>45555</v>
      </c>
      <c r="B5677" s="85" t="s">
        <v>68142</v>
      </c>
      <c r="C5677" s="85" t="s">
        <v>3136</v>
      </c>
      <c r="D5677" s="85" t="s">
        <v>3137</v>
      </c>
      <c r="E5677" s="85" t="s">
        <v>68143</v>
      </c>
      <c r="F5677" s="85" t="s">
        <v>2594</v>
      </c>
      <c r="G5677" s="85" t="s">
        <v>2680</v>
      </c>
      <c r="H5677" s="85" t="s">
        <v>416</v>
      </c>
      <c r="I5677" s="85" t="s">
        <v>75</v>
      </c>
      <c r="J5677" s="85" t="s">
        <v>6765</v>
      </c>
      <c r="K5677" s="85" t="s">
        <v>3143</v>
      </c>
      <c r="L5677" s="85" t="s">
        <v>3144</v>
      </c>
      <c r="X5677" s="85" t="s">
        <v>68144</v>
      </c>
      <c r="Y5677" s="85" t="s">
        <v>68145</v>
      </c>
      <c r="AB5677" s="85" t="s">
        <v>3147</v>
      </c>
      <c r="AC5677" s="85" t="s">
        <v>3147</v>
      </c>
      <c r="AV5677" s="85" t="s">
        <v>3147</v>
      </c>
      <c r="AW5677" s="85" t="s">
        <v>3147</v>
      </c>
      <c r="AY5677" s="85" t="s">
        <v>68146</v>
      </c>
      <c r="BI5677" s="85" t="s">
        <v>3262</v>
      </c>
      <c r="CT5677" s="85" t="s">
        <v>3144</v>
      </c>
      <c r="CU5677" s="85" t="s">
        <v>4129</v>
      </c>
      <c r="CV5677" s="85" t="s">
        <v>4130</v>
      </c>
      <c r="CW5677" s="85" t="s">
        <v>3152</v>
      </c>
      <c r="CX5677" s="85" t="s">
        <v>6765</v>
      </c>
    </row>
    <row r="5678" spans="1:103" hidden="1" x14ac:dyDescent="0.2">
      <c r="A5678" s="104">
        <v>45555</v>
      </c>
      <c r="B5678" s="85" t="s">
        <v>67464</v>
      </c>
      <c r="C5678" s="85" t="s">
        <v>3136</v>
      </c>
      <c r="D5678" s="85" t="s">
        <v>3137</v>
      </c>
      <c r="E5678" s="85" t="s">
        <v>67465</v>
      </c>
      <c r="F5678" s="85" t="s">
        <v>2604</v>
      </c>
      <c r="G5678" s="85" t="s">
        <v>2680</v>
      </c>
      <c r="H5678" s="85" t="s">
        <v>416</v>
      </c>
      <c r="I5678" s="85" t="s">
        <v>103</v>
      </c>
      <c r="J5678" s="85" t="s">
        <v>3377</v>
      </c>
      <c r="K5678" s="85" t="s">
        <v>3143</v>
      </c>
      <c r="L5678" s="85" t="s">
        <v>3144</v>
      </c>
      <c r="Y5678" s="85" t="s">
        <v>67467</v>
      </c>
      <c r="AB5678" s="85" t="s">
        <v>3147</v>
      </c>
      <c r="AC5678" s="85" t="s">
        <v>3147</v>
      </c>
      <c r="AP5678" s="85" t="s">
        <v>68147</v>
      </c>
      <c r="AV5678" s="85" t="s">
        <v>3147</v>
      </c>
      <c r="AW5678" s="85" t="s">
        <v>3147</v>
      </c>
      <c r="BI5678" s="85" t="s">
        <v>3262</v>
      </c>
      <c r="CT5678" s="85" t="s">
        <v>3144</v>
      </c>
      <c r="CU5678" s="85" t="s">
        <v>3151</v>
      </c>
      <c r="CW5678" s="85" t="s">
        <v>3152</v>
      </c>
      <c r="CX5678" s="85" t="s">
        <v>3377</v>
      </c>
    </row>
    <row r="5679" spans="1:103" hidden="1" x14ac:dyDescent="0.2">
      <c r="A5679" s="104">
        <v>45555</v>
      </c>
      <c r="B5679" s="85" t="s">
        <v>68148</v>
      </c>
      <c r="C5679" s="85" t="s">
        <v>3136</v>
      </c>
      <c r="D5679" s="85" t="s">
        <v>3137</v>
      </c>
      <c r="E5679" s="85" t="s">
        <v>68149</v>
      </c>
      <c r="F5679" s="85" t="s">
        <v>2373</v>
      </c>
      <c r="G5679" s="85" t="s">
        <v>2665</v>
      </c>
      <c r="H5679" s="85" t="s">
        <v>290</v>
      </c>
      <c r="I5679" s="85" t="s">
        <v>69</v>
      </c>
      <c r="J5679" s="85" t="s">
        <v>26313</v>
      </c>
      <c r="K5679" s="85" t="s">
        <v>3143</v>
      </c>
      <c r="L5679" s="85" t="s">
        <v>3144</v>
      </c>
      <c r="Y5679" s="85" t="s">
        <v>68150</v>
      </c>
      <c r="AB5679" s="85" t="s">
        <v>3147</v>
      </c>
      <c r="AC5679" s="85" t="s">
        <v>3147</v>
      </c>
      <c r="AO5679" s="85" t="s">
        <v>68151</v>
      </c>
      <c r="AP5679" s="85" t="s">
        <v>68152</v>
      </c>
      <c r="AV5679" s="85" t="s">
        <v>3147</v>
      </c>
      <c r="AW5679" s="85" t="s">
        <v>3147</v>
      </c>
      <c r="BI5679" s="85" t="s">
        <v>4318</v>
      </c>
      <c r="CT5679" s="85" t="s">
        <v>3144</v>
      </c>
      <c r="CU5679" s="85" t="s">
        <v>3151</v>
      </c>
      <c r="CW5679" s="85" t="s">
        <v>3152</v>
      </c>
      <c r="CX5679" s="85" t="s">
        <v>26313</v>
      </c>
    </row>
    <row r="5680" spans="1:103" hidden="1" x14ac:dyDescent="0.2">
      <c r="A5680" s="104">
        <v>45555</v>
      </c>
      <c r="B5680" s="85" t="s">
        <v>68153</v>
      </c>
      <c r="C5680" s="85" t="s">
        <v>3136</v>
      </c>
      <c r="D5680" s="85" t="s">
        <v>3137</v>
      </c>
      <c r="E5680" s="85" t="s">
        <v>68154</v>
      </c>
      <c r="F5680" s="85" t="s">
        <v>2604</v>
      </c>
      <c r="G5680" s="85" t="s">
        <v>2680</v>
      </c>
      <c r="H5680" s="85" t="s">
        <v>416</v>
      </c>
      <c r="I5680" s="85" t="s">
        <v>103</v>
      </c>
      <c r="J5680" s="85" t="s">
        <v>5176</v>
      </c>
      <c r="K5680" s="85" t="s">
        <v>3143</v>
      </c>
      <c r="L5680" s="85" t="s">
        <v>3144</v>
      </c>
      <c r="N5680" s="85" t="s">
        <v>5179</v>
      </c>
      <c r="O5680" s="85" t="s">
        <v>5180</v>
      </c>
      <c r="P5680" s="85" t="s">
        <v>5181</v>
      </c>
      <c r="Q5680" s="85" t="s">
        <v>5177</v>
      </c>
      <c r="R5680" s="85" t="s">
        <v>4811</v>
      </c>
      <c r="S5680" s="85" t="s">
        <v>5178</v>
      </c>
      <c r="W5680" s="85" t="s">
        <v>3436</v>
      </c>
      <c r="X5680" s="85" t="s">
        <v>68155</v>
      </c>
      <c r="Y5680" s="85" t="s">
        <v>68156</v>
      </c>
      <c r="AA5680" s="85" t="s">
        <v>68157</v>
      </c>
      <c r="AB5680" s="85" t="s">
        <v>3147</v>
      </c>
      <c r="AC5680" s="85" t="s">
        <v>68158</v>
      </c>
      <c r="AD5680" s="85" t="s">
        <v>68159</v>
      </c>
      <c r="AG5680" s="85" t="s">
        <v>68160</v>
      </c>
      <c r="AP5680" s="85" t="s">
        <v>68161</v>
      </c>
      <c r="AQ5680" s="85" t="s">
        <v>68162</v>
      </c>
      <c r="AS5680" s="85" t="s">
        <v>68163</v>
      </c>
      <c r="AT5680" s="85" t="s">
        <v>68164</v>
      </c>
      <c r="AU5680" s="85" t="s">
        <v>1579</v>
      </c>
      <c r="AV5680" s="85" t="s">
        <v>416</v>
      </c>
      <c r="AW5680" s="85" t="s">
        <v>1238</v>
      </c>
      <c r="AZ5680" s="85" t="s">
        <v>68165</v>
      </c>
      <c r="BB5680" s="85" t="s">
        <v>68166</v>
      </c>
      <c r="BC5680" s="85" t="s">
        <v>68167</v>
      </c>
      <c r="BD5680" s="85" t="s">
        <v>68168</v>
      </c>
      <c r="BI5680" s="85" t="s">
        <v>3150</v>
      </c>
      <c r="CT5680" s="85" t="s">
        <v>3144</v>
      </c>
      <c r="CU5680" s="85" t="s">
        <v>4612</v>
      </c>
      <c r="CV5680" s="85" t="s">
        <v>4613</v>
      </c>
      <c r="CW5680" s="85" t="s">
        <v>68169</v>
      </c>
    </row>
    <row r="5681" spans="1:103" hidden="1" x14ac:dyDescent="0.2">
      <c r="A5681" s="104">
        <v>45555</v>
      </c>
      <c r="B5681" s="85" t="s">
        <v>68170</v>
      </c>
      <c r="C5681" s="85" t="s">
        <v>3136</v>
      </c>
      <c r="D5681" s="85" t="s">
        <v>3137</v>
      </c>
      <c r="E5681" s="85" t="s">
        <v>68171</v>
      </c>
      <c r="F5681" s="85" t="s">
        <v>2478</v>
      </c>
      <c r="G5681" s="85" t="s">
        <v>2678</v>
      </c>
      <c r="H5681" s="85" t="s">
        <v>416</v>
      </c>
      <c r="I5681" s="85" t="s">
        <v>111</v>
      </c>
      <c r="J5681" s="85" t="s">
        <v>3394</v>
      </c>
      <c r="K5681" s="85" t="s">
        <v>3395</v>
      </c>
      <c r="L5681" s="85" t="s">
        <v>3144</v>
      </c>
      <c r="Y5681" s="85" t="s">
        <v>68172</v>
      </c>
      <c r="AA5681" s="85" t="s">
        <v>68173</v>
      </c>
      <c r="AB5681" s="85" t="s">
        <v>3147</v>
      </c>
      <c r="AC5681" s="85" t="s">
        <v>68174</v>
      </c>
      <c r="AD5681" s="85" t="s">
        <v>68175</v>
      </c>
      <c r="AG5681" s="85" t="s">
        <v>68176</v>
      </c>
      <c r="AO5681" s="85" t="s">
        <v>68177</v>
      </c>
      <c r="AP5681" s="85" t="s">
        <v>68178</v>
      </c>
      <c r="AR5681" s="85" t="s">
        <v>68179</v>
      </c>
      <c r="AS5681" s="85" t="s">
        <v>68180</v>
      </c>
      <c r="AT5681" s="85" t="s">
        <v>68181</v>
      </c>
      <c r="AU5681" s="85" t="s">
        <v>1579</v>
      </c>
      <c r="AV5681" s="85" t="s">
        <v>416</v>
      </c>
      <c r="AW5681" s="85" t="s">
        <v>1238</v>
      </c>
      <c r="AZ5681" s="85" t="s">
        <v>68182</v>
      </c>
      <c r="BA5681" s="85" t="s">
        <v>68183</v>
      </c>
      <c r="BB5681" s="85" t="s">
        <v>68184</v>
      </c>
      <c r="BC5681" s="85" t="s">
        <v>68185</v>
      </c>
      <c r="BD5681" s="85" t="s">
        <v>68186</v>
      </c>
      <c r="BG5681" s="85" t="s">
        <v>68187</v>
      </c>
      <c r="BI5681" s="85" t="s">
        <v>3150</v>
      </c>
      <c r="CT5681" s="85" t="s">
        <v>3144</v>
      </c>
      <c r="CU5681" s="85" t="s">
        <v>3151</v>
      </c>
      <c r="CW5681" s="85" t="s">
        <v>3493</v>
      </c>
      <c r="CX5681" s="85" t="s">
        <v>3394</v>
      </c>
    </row>
    <row r="5682" spans="1:103" hidden="1" x14ac:dyDescent="0.2">
      <c r="A5682" s="104">
        <v>45555</v>
      </c>
      <c r="B5682" s="85" t="s">
        <v>68188</v>
      </c>
      <c r="C5682" s="85" t="s">
        <v>3136</v>
      </c>
      <c r="D5682" s="85" t="s">
        <v>3137</v>
      </c>
      <c r="E5682" s="85" t="s">
        <v>56156</v>
      </c>
      <c r="F5682" s="85" t="s">
        <v>2539</v>
      </c>
      <c r="G5682" s="85" t="s">
        <v>2679</v>
      </c>
      <c r="H5682" s="85" t="s">
        <v>416</v>
      </c>
      <c r="I5682" s="85" t="s">
        <v>2506</v>
      </c>
      <c r="J5682" s="85" t="s">
        <v>3556</v>
      </c>
      <c r="K5682" s="85" t="s">
        <v>3143</v>
      </c>
      <c r="L5682" s="85" t="s">
        <v>3144</v>
      </c>
      <c r="N5682" s="85" t="s">
        <v>24485</v>
      </c>
      <c r="O5682" s="85" t="s">
        <v>5614</v>
      </c>
      <c r="P5682" s="85" t="s">
        <v>5615</v>
      </c>
      <c r="W5682" s="85" t="s">
        <v>3436</v>
      </c>
      <c r="X5682" s="85" t="s">
        <v>68189</v>
      </c>
      <c r="Y5682" s="85" t="s">
        <v>56159</v>
      </c>
      <c r="AA5682" s="85" t="s">
        <v>56160</v>
      </c>
      <c r="AB5682" s="85" t="s">
        <v>3147</v>
      </c>
      <c r="AC5682" s="85" t="s">
        <v>56161</v>
      </c>
      <c r="AD5682" s="85" t="s">
        <v>56162</v>
      </c>
      <c r="AG5682" s="85" t="s">
        <v>56163</v>
      </c>
      <c r="AP5682" s="85" t="s">
        <v>56164</v>
      </c>
      <c r="AQ5682" s="85" t="s">
        <v>56165</v>
      </c>
      <c r="AS5682" s="85" t="s">
        <v>56166</v>
      </c>
      <c r="AT5682" s="85" t="s">
        <v>56167</v>
      </c>
      <c r="AU5682" s="85" t="s">
        <v>38063</v>
      </c>
      <c r="AV5682" s="85" t="s">
        <v>416</v>
      </c>
      <c r="AW5682" s="85" t="s">
        <v>1339</v>
      </c>
      <c r="AY5682" s="85" t="s">
        <v>56168</v>
      </c>
      <c r="AZ5682" s="85" t="s">
        <v>56169</v>
      </c>
      <c r="BA5682" s="85" t="s">
        <v>56170</v>
      </c>
      <c r="BB5682" s="85" t="s">
        <v>56171</v>
      </c>
      <c r="BC5682" s="85" t="s">
        <v>56172</v>
      </c>
      <c r="BF5682" s="85" t="s">
        <v>56173</v>
      </c>
      <c r="BI5682" s="85" t="s">
        <v>3150</v>
      </c>
      <c r="CT5682" s="85" t="s">
        <v>3144</v>
      </c>
      <c r="CU5682" s="85" t="s">
        <v>5614</v>
      </c>
      <c r="CV5682" s="85" t="s">
        <v>5615</v>
      </c>
      <c r="CW5682" s="85" t="s">
        <v>3453</v>
      </c>
      <c r="CX5682" s="85" t="s">
        <v>9319</v>
      </c>
      <c r="CY5682" s="85" t="s">
        <v>62796</v>
      </c>
    </row>
    <row r="5683" spans="1:103" hidden="1" x14ac:dyDescent="0.2">
      <c r="A5683" s="104">
        <v>45555</v>
      </c>
      <c r="B5683" s="85" t="s">
        <v>66095</v>
      </c>
      <c r="C5683" s="85" t="s">
        <v>3136</v>
      </c>
      <c r="D5683" s="85" t="s">
        <v>3137</v>
      </c>
      <c r="E5683" s="85" t="s">
        <v>56357</v>
      </c>
      <c r="F5683" s="85" t="s">
        <v>945</v>
      </c>
      <c r="G5683" s="85" t="s">
        <v>2662</v>
      </c>
      <c r="H5683" s="85" t="s">
        <v>290</v>
      </c>
      <c r="I5683" s="85" t="s">
        <v>75</v>
      </c>
      <c r="J5683" s="85" t="s">
        <v>4873</v>
      </c>
      <c r="K5683" s="85" t="s">
        <v>3143</v>
      </c>
      <c r="L5683" s="85" t="s">
        <v>3144</v>
      </c>
      <c r="Y5683" s="85" t="s">
        <v>56358</v>
      </c>
      <c r="AA5683" s="85" t="s">
        <v>68190</v>
      </c>
      <c r="AB5683" s="85" t="s">
        <v>3147</v>
      </c>
      <c r="AC5683" s="85" t="s">
        <v>68191</v>
      </c>
      <c r="AD5683" s="85" t="s">
        <v>68192</v>
      </c>
      <c r="AE5683" s="85" t="s">
        <v>68193</v>
      </c>
      <c r="AL5683" s="85" t="s">
        <v>66096</v>
      </c>
      <c r="AM5683" s="85" t="s">
        <v>66097</v>
      </c>
      <c r="AU5683" s="85" t="s">
        <v>30400</v>
      </c>
      <c r="AV5683" s="85" t="s">
        <v>290</v>
      </c>
      <c r="AW5683" s="85" t="s">
        <v>1339</v>
      </c>
      <c r="BA5683" s="85" t="s">
        <v>68194</v>
      </c>
      <c r="BB5683" s="85" t="s">
        <v>68195</v>
      </c>
      <c r="BC5683" s="85" t="s">
        <v>68196</v>
      </c>
      <c r="BD5683" s="85" t="s">
        <v>66098</v>
      </c>
      <c r="BE5683" s="85" t="s">
        <v>66099</v>
      </c>
      <c r="BI5683" s="85" t="s">
        <v>3150</v>
      </c>
      <c r="CT5683" s="85" t="s">
        <v>3144</v>
      </c>
      <c r="CU5683" s="85" t="s">
        <v>3151</v>
      </c>
      <c r="CW5683" s="85" t="s">
        <v>3472</v>
      </c>
      <c r="CX5683" s="85" t="s">
        <v>4873</v>
      </c>
    </row>
    <row r="5684" spans="1:103" hidden="1" x14ac:dyDescent="0.2">
      <c r="A5684" s="104">
        <v>45555</v>
      </c>
      <c r="B5684" s="85" t="s">
        <v>68197</v>
      </c>
      <c r="C5684" s="85" t="s">
        <v>3136</v>
      </c>
      <c r="D5684" s="85" t="s">
        <v>3137</v>
      </c>
      <c r="E5684" s="85" t="s">
        <v>68198</v>
      </c>
      <c r="F5684" s="85" t="s">
        <v>942</v>
      </c>
      <c r="G5684" s="85" t="s">
        <v>2662</v>
      </c>
      <c r="H5684" s="85" t="s">
        <v>290</v>
      </c>
      <c r="I5684" s="85" t="s">
        <v>69</v>
      </c>
      <c r="J5684" s="85" t="s">
        <v>8512</v>
      </c>
      <c r="K5684" s="85" t="s">
        <v>3143</v>
      </c>
      <c r="L5684" s="85" t="s">
        <v>3144</v>
      </c>
      <c r="Y5684" s="85" t="s">
        <v>68199</v>
      </c>
      <c r="AA5684" s="85" t="s">
        <v>68200</v>
      </c>
      <c r="AB5684" s="85" t="s">
        <v>3147</v>
      </c>
      <c r="AC5684" s="85" t="s">
        <v>68201</v>
      </c>
      <c r="AD5684" s="85" t="s">
        <v>68202</v>
      </c>
      <c r="AE5684" s="85" t="s">
        <v>68203</v>
      </c>
      <c r="AL5684" s="85" t="s">
        <v>68204</v>
      </c>
      <c r="AM5684" s="85" t="s">
        <v>68205</v>
      </c>
      <c r="AU5684" s="85" t="s">
        <v>57280</v>
      </c>
      <c r="AV5684" s="85" t="s">
        <v>290</v>
      </c>
      <c r="AW5684" s="85" t="s">
        <v>1339</v>
      </c>
      <c r="BA5684" s="85" t="s">
        <v>68206</v>
      </c>
      <c r="BB5684" s="85" t="s">
        <v>68207</v>
      </c>
      <c r="BC5684" s="85" t="s">
        <v>68208</v>
      </c>
      <c r="BD5684" s="85" t="s">
        <v>68209</v>
      </c>
      <c r="BE5684" s="85" t="s">
        <v>68210</v>
      </c>
      <c r="BI5684" s="85" t="s">
        <v>9635</v>
      </c>
      <c r="CT5684" s="85" t="s">
        <v>3144</v>
      </c>
      <c r="CU5684" s="85" t="s">
        <v>3151</v>
      </c>
      <c r="CW5684" s="85" t="s">
        <v>3472</v>
      </c>
      <c r="CX5684" s="85" t="s">
        <v>8512</v>
      </c>
    </row>
    <row r="5685" spans="1:103" hidden="1" x14ac:dyDescent="0.2">
      <c r="A5685" s="104">
        <v>45555</v>
      </c>
      <c r="B5685" s="85" t="s">
        <v>68211</v>
      </c>
      <c r="C5685" s="85" t="s">
        <v>3136</v>
      </c>
      <c r="D5685" s="85" t="s">
        <v>3137</v>
      </c>
      <c r="E5685" s="85" t="s">
        <v>68212</v>
      </c>
      <c r="F5685" s="85" t="s">
        <v>945</v>
      </c>
      <c r="G5685" s="85" t="s">
        <v>2662</v>
      </c>
      <c r="H5685" s="85" t="s">
        <v>290</v>
      </c>
      <c r="I5685" s="85" t="s">
        <v>75</v>
      </c>
      <c r="J5685" s="85" t="s">
        <v>8512</v>
      </c>
      <c r="K5685" s="85" t="s">
        <v>3143</v>
      </c>
      <c r="L5685" s="85" t="s">
        <v>3144</v>
      </c>
      <c r="Y5685" s="85" t="s">
        <v>68213</v>
      </c>
      <c r="AA5685" s="85" t="s">
        <v>68214</v>
      </c>
      <c r="AB5685" s="85" t="s">
        <v>3147</v>
      </c>
      <c r="AC5685" s="85" t="s">
        <v>68215</v>
      </c>
      <c r="AD5685" s="85" t="s">
        <v>68216</v>
      </c>
      <c r="AE5685" s="85" t="s">
        <v>68217</v>
      </c>
      <c r="AL5685" s="85" t="s">
        <v>68218</v>
      </c>
      <c r="AM5685" s="85" t="s">
        <v>68219</v>
      </c>
      <c r="AU5685" s="85" t="s">
        <v>49248</v>
      </c>
      <c r="AV5685" s="85" t="s">
        <v>290</v>
      </c>
      <c r="AW5685" s="85" t="s">
        <v>1339</v>
      </c>
      <c r="BA5685" s="85" t="s">
        <v>68220</v>
      </c>
      <c r="BB5685" s="85" t="s">
        <v>68221</v>
      </c>
      <c r="BC5685" s="85" t="s">
        <v>68222</v>
      </c>
      <c r="BD5685" s="85" t="s">
        <v>68223</v>
      </c>
      <c r="BE5685" s="85" t="s">
        <v>68224</v>
      </c>
      <c r="BI5685" s="85" t="s">
        <v>9635</v>
      </c>
      <c r="CT5685" s="85" t="s">
        <v>3144</v>
      </c>
      <c r="CU5685" s="85" t="s">
        <v>3151</v>
      </c>
      <c r="CW5685" s="85" t="s">
        <v>3472</v>
      </c>
      <c r="CX5685" s="85" t="s">
        <v>8512</v>
      </c>
    </row>
    <row r="5686" spans="1:103" hidden="1" x14ac:dyDescent="0.2">
      <c r="A5686" s="104">
        <v>45555</v>
      </c>
      <c r="B5686" s="85" t="s">
        <v>68225</v>
      </c>
      <c r="C5686" s="85" t="s">
        <v>3136</v>
      </c>
      <c r="D5686" s="85" t="s">
        <v>3137</v>
      </c>
      <c r="E5686" s="85" t="s">
        <v>68226</v>
      </c>
      <c r="F5686" s="85" t="s">
        <v>945</v>
      </c>
      <c r="G5686" s="85" t="s">
        <v>2662</v>
      </c>
      <c r="H5686" s="85" t="s">
        <v>290</v>
      </c>
      <c r="I5686" s="85" t="s">
        <v>75</v>
      </c>
      <c r="J5686" s="85" t="s">
        <v>3394</v>
      </c>
      <c r="K5686" s="85" t="s">
        <v>3395</v>
      </c>
      <c r="L5686" s="85" t="s">
        <v>3144</v>
      </c>
      <c r="Y5686" s="85" t="s">
        <v>68227</v>
      </c>
      <c r="AA5686" s="85" t="s">
        <v>68228</v>
      </c>
      <c r="AB5686" s="85" t="e">
        <v>#REF!</v>
      </c>
      <c r="AC5686" s="85" t="s">
        <v>68229</v>
      </c>
      <c r="AD5686" s="85" t="s">
        <v>68230</v>
      </c>
      <c r="AE5686" s="85" t="s">
        <v>68231</v>
      </c>
      <c r="AL5686" s="85" t="s">
        <v>68232</v>
      </c>
      <c r="AM5686" s="85" t="s">
        <v>68233</v>
      </c>
      <c r="AU5686" s="85" t="s">
        <v>42454</v>
      </c>
      <c r="AV5686" s="85" t="s">
        <v>290</v>
      </c>
      <c r="AW5686" s="85" t="s">
        <v>1339</v>
      </c>
      <c r="BA5686" s="85" t="s">
        <v>68234</v>
      </c>
      <c r="BB5686" s="85" t="s">
        <v>68235</v>
      </c>
      <c r="BC5686" s="85" t="s">
        <v>68236</v>
      </c>
      <c r="BD5686" s="85" t="s">
        <v>68237</v>
      </c>
      <c r="BE5686" s="85" t="s">
        <v>68238</v>
      </c>
      <c r="BI5686" s="85" t="s">
        <v>9635</v>
      </c>
      <c r="CT5686" s="85" t="s">
        <v>3144</v>
      </c>
      <c r="CU5686" s="85" t="s">
        <v>3151</v>
      </c>
      <c r="CW5686" s="85" t="s">
        <v>3472</v>
      </c>
      <c r="CX5686" s="85" t="s">
        <v>3394</v>
      </c>
    </row>
    <row r="5687" spans="1:103" hidden="1" x14ac:dyDescent="0.2">
      <c r="A5687" s="104">
        <v>45555</v>
      </c>
      <c r="B5687" s="85" t="s">
        <v>68239</v>
      </c>
      <c r="C5687" s="85" t="s">
        <v>3136</v>
      </c>
      <c r="D5687" s="85" t="s">
        <v>3137</v>
      </c>
      <c r="E5687" s="85" t="s">
        <v>68240</v>
      </c>
      <c r="F5687" s="85" t="s">
        <v>942</v>
      </c>
      <c r="G5687" s="85" t="s">
        <v>2662</v>
      </c>
      <c r="H5687" s="85" t="s">
        <v>290</v>
      </c>
      <c r="I5687" s="85" t="s">
        <v>69</v>
      </c>
      <c r="J5687" s="85" t="s">
        <v>3556</v>
      </c>
      <c r="K5687" s="85" t="s">
        <v>3143</v>
      </c>
      <c r="L5687" s="85" t="s">
        <v>3144</v>
      </c>
      <c r="Y5687" s="85" t="s">
        <v>68241</v>
      </c>
      <c r="AA5687" s="85" t="s">
        <v>68242</v>
      </c>
      <c r="AB5687" s="85" t="e">
        <v>#REF!</v>
      </c>
      <c r="AC5687" s="85" t="s">
        <v>68243</v>
      </c>
      <c r="AD5687" s="85" t="s">
        <v>68244</v>
      </c>
      <c r="AE5687" s="85" t="s">
        <v>68245</v>
      </c>
      <c r="AL5687" s="85" t="s">
        <v>68246</v>
      </c>
      <c r="AM5687" s="85" t="s">
        <v>68247</v>
      </c>
      <c r="AU5687" s="85" t="s">
        <v>57280</v>
      </c>
      <c r="AV5687" s="85" t="s">
        <v>290</v>
      </c>
      <c r="AW5687" s="85" t="s">
        <v>1339</v>
      </c>
      <c r="BA5687" s="85" t="s">
        <v>68248</v>
      </c>
      <c r="BB5687" s="85" t="s">
        <v>68249</v>
      </c>
      <c r="BC5687" s="85" t="s">
        <v>68250</v>
      </c>
      <c r="BD5687" s="85" t="s">
        <v>68251</v>
      </c>
      <c r="BE5687" s="85" t="s">
        <v>68252</v>
      </c>
      <c r="BI5687" s="85" t="s">
        <v>9635</v>
      </c>
      <c r="CT5687" s="85" t="s">
        <v>3144</v>
      </c>
      <c r="CU5687" s="85" t="s">
        <v>3151</v>
      </c>
      <c r="CW5687" s="85" t="s">
        <v>3472</v>
      </c>
      <c r="CX5687" s="85" t="s">
        <v>3556</v>
      </c>
    </row>
    <row r="5688" spans="1:103" hidden="1" x14ac:dyDescent="0.2">
      <c r="A5688" s="104">
        <v>45555</v>
      </c>
      <c r="B5688" s="85" t="s">
        <v>65918</v>
      </c>
      <c r="C5688" s="85" t="s">
        <v>3136</v>
      </c>
      <c r="D5688" s="85" t="s">
        <v>3137</v>
      </c>
      <c r="E5688" s="85" t="s">
        <v>65919</v>
      </c>
      <c r="F5688" s="85" t="s">
        <v>963</v>
      </c>
      <c r="G5688" s="85" t="s">
        <v>2662</v>
      </c>
      <c r="H5688" s="85" t="s">
        <v>92</v>
      </c>
      <c r="I5688" s="85" t="s">
        <v>75</v>
      </c>
      <c r="J5688" s="85" t="s">
        <v>68253</v>
      </c>
      <c r="K5688" s="85" t="s">
        <v>3143</v>
      </c>
      <c r="L5688" s="85" t="s">
        <v>3144</v>
      </c>
      <c r="Y5688" s="85" t="s">
        <v>65920</v>
      </c>
      <c r="AA5688" s="85" t="s">
        <v>65921</v>
      </c>
      <c r="AB5688" s="85" t="e">
        <v>#REF!</v>
      </c>
      <c r="AC5688" s="85" t="s">
        <v>65922</v>
      </c>
      <c r="AD5688" s="85" t="s">
        <v>65923</v>
      </c>
      <c r="AE5688" s="85" t="s">
        <v>65924</v>
      </c>
      <c r="AL5688" s="85" t="s">
        <v>68254</v>
      </c>
      <c r="AM5688" s="85" t="s">
        <v>68255</v>
      </c>
      <c r="AU5688" s="85" t="s">
        <v>68256</v>
      </c>
      <c r="AV5688" s="85" t="s">
        <v>92</v>
      </c>
      <c r="AW5688" s="85" t="s">
        <v>1339</v>
      </c>
      <c r="BA5688" s="85" t="s">
        <v>68257</v>
      </c>
      <c r="BB5688" s="85" t="s">
        <v>68258</v>
      </c>
      <c r="BC5688" s="85" t="s">
        <v>68259</v>
      </c>
      <c r="BD5688" s="85" t="s">
        <v>68260</v>
      </c>
      <c r="BE5688" s="85" t="s">
        <v>68261</v>
      </c>
      <c r="BI5688" s="85" t="s">
        <v>9635</v>
      </c>
      <c r="CT5688" s="85" t="s">
        <v>3144</v>
      </c>
      <c r="CU5688" s="85" t="s">
        <v>3151</v>
      </c>
      <c r="CW5688" s="85" t="s">
        <v>3472</v>
      </c>
      <c r="CX5688" s="85" t="s">
        <v>68253</v>
      </c>
    </row>
    <row r="5689" spans="1:103" hidden="1" x14ac:dyDescent="0.2">
      <c r="A5689" s="104">
        <v>45555</v>
      </c>
      <c r="B5689" s="85" t="s">
        <v>66004</v>
      </c>
      <c r="C5689" s="85" t="s">
        <v>3136</v>
      </c>
      <c r="D5689" s="85" t="s">
        <v>3137</v>
      </c>
      <c r="E5689" s="85" t="s">
        <v>66005</v>
      </c>
      <c r="F5689" s="85" t="s">
        <v>1823</v>
      </c>
      <c r="G5689" s="85" t="s">
        <v>2664</v>
      </c>
      <c r="H5689" s="85" t="s">
        <v>290</v>
      </c>
      <c r="I5689" s="85" t="s">
        <v>119</v>
      </c>
      <c r="J5689" s="85" t="s">
        <v>4243</v>
      </c>
      <c r="K5689" s="85" t="s">
        <v>3143</v>
      </c>
      <c r="L5689" s="85" t="s">
        <v>3144</v>
      </c>
      <c r="M5689" s="85" t="s">
        <v>4302</v>
      </c>
      <c r="Y5689" s="85" t="s">
        <v>66006</v>
      </c>
      <c r="AA5689" s="85" t="s">
        <v>66007</v>
      </c>
      <c r="AB5689" s="85" t="s">
        <v>3147</v>
      </c>
      <c r="AC5689" s="85" t="s">
        <v>66008</v>
      </c>
      <c r="AD5689" s="85" t="s">
        <v>66009</v>
      </c>
      <c r="AG5689" s="85" t="s">
        <v>68262</v>
      </c>
      <c r="AO5689" s="85" t="s">
        <v>68263</v>
      </c>
      <c r="AP5689" s="85" t="s">
        <v>68264</v>
      </c>
      <c r="AR5689" s="85" t="s">
        <v>68265</v>
      </c>
      <c r="AS5689" s="85" t="s">
        <v>68266</v>
      </c>
      <c r="AT5689" s="85" t="s">
        <v>68267</v>
      </c>
      <c r="AU5689" s="85" t="s">
        <v>68268</v>
      </c>
      <c r="AV5689" s="85" t="s">
        <v>290</v>
      </c>
      <c r="AW5689" s="85" t="s">
        <v>1339</v>
      </c>
      <c r="BB5689" s="85" t="s">
        <v>68269</v>
      </c>
      <c r="BC5689" s="85" t="s">
        <v>68270</v>
      </c>
      <c r="BD5689" s="85" t="s">
        <v>68271</v>
      </c>
      <c r="BE5689" s="85" t="s">
        <v>68272</v>
      </c>
      <c r="BI5689" s="85" t="s">
        <v>10116</v>
      </c>
      <c r="CT5689" s="85" t="s">
        <v>3144</v>
      </c>
      <c r="CU5689" s="85" t="s">
        <v>3151</v>
      </c>
      <c r="CW5689" s="85" t="s">
        <v>3410</v>
      </c>
      <c r="CX5689" s="85" t="s">
        <v>4243</v>
      </c>
    </row>
    <row r="5690" spans="1:103" hidden="1" x14ac:dyDescent="0.2">
      <c r="A5690" s="104">
        <v>45555</v>
      </c>
      <c r="B5690" s="85" t="s">
        <v>68273</v>
      </c>
      <c r="C5690" s="85" t="s">
        <v>3136</v>
      </c>
      <c r="D5690" s="85" t="s">
        <v>3137</v>
      </c>
      <c r="E5690" s="85" t="s">
        <v>68274</v>
      </c>
      <c r="F5690" s="85" t="s">
        <v>2599</v>
      </c>
      <c r="G5690" s="85" t="s">
        <v>2680</v>
      </c>
      <c r="H5690" s="85" t="s">
        <v>416</v>
      </c>
      <c r="I5690" s="85" t="s">
        <v>2506</v>
      </c>
      <c r="J5690" s="85" t="s">
        <v>3318</v>
      </c>
      <c r="K5690" s="85" t="s">
        <v>3143</v>
      </c>
      <c r="L5690" s="85" t="s">
        <v>3144</v>
      </c>
      <c r="M5690" s="85" t="s">
        <v>4302</v>
      </c>
      <c r="Y5690" s="85" t="s">
        <v>68275</v>
      </c>
      <c r="AA5690" s="85" t="s">
        <v>68276</v>
      </c>
      <c r="AB5690" s="85" t="s">
        <v>3147</v>
      </c>
      <c r="AC5690" s="85" t="s">
        <v>68277</v>
      </c>
      <c r="AD5690" s="85" t="s">
        <v>68278</v>
      </c>
      <c r="AG5690" s="85" t="s">
        <v>68279</v>
      </c>
      <c r="AP5690" s="85" t="s">
        <v>68280</v>
      </c>
      <c r="AQ5690" s="85" t="s">
        <v>68281</v>
      </c>
      <c r="AS5690" s="85" t="s">
        <v>68282</v>
      </c>
      <c r="AT5690" s="85" t="s">
        <v>68283</v>
      </c>
      <c r="AU5690" s="85" t="s">
        <v>24510</v>
      </c>
      <c r="AV5690" s="85" t="s">
        <v>416</v>
      </c>
      <c r="AW5690" s="85" t="s">
        <v>1339</v>
      </c>
      <c r="AY5690" s="85" t="s">
        <v>68284</v>
      </c>
      <c r="AZ5690" s="85" t="s">
        <v>68285</v>
      </c>
      <c r="BA5690" s="85" t="s">
        <v>68286</v>
      </c>
      <c r="BB5690" s="85" t="s">
        <v>68287</v>
      </c>
      <c r="BC5690" s="85" t="s">
        <v>68288</v>
      </c>
      <c r="BD5690" s="85" t="s">
        <v>68289</v>
      </c>
      <c r="BI5690" s="85" t="s">
        <v>10116</v>
      </c>
      <c r="CT5690" s="85" t="s">
        <v>3144</v>
      </c>
      <c r="CU5690" s="85" t="s">
        <v>3151</v>
      </c>
      <c r="CW5690" s="85" t="s">
        <v>3493</v>
      </c>
      <c r="CX5690" s="85" t="s">
        <v>3318</v>
      </c>
    </row>
    <row r="5691" spans="1:103" hidden="1" x14ac:dyDescent="0.2">
      <c r="A5691" s="104">
        <v>45555</v>
      </c>
      <c r="B5691" s="85" t="s">
        <v>68290</v>
      </c>
      <c r="C5691" s="85" t="s">
        <v>3136</v>
      </c>
      <c r="D5691" s="85" t="s">
        <v>3137</v>
      </c>
      <c r="E5691" s="85" t="s">
        <v>68291</v>
      </c>
      <c r="F5691" s="85" t="s">
        <v>2604</v>
      </c>
      <c r="G5691" s="85" t="s">
        <v>2680</v>
      </c>
      <c r="H5691" s="85" t="s">
        <v>416</v>
      </c>
      <c r="I5691" s="85" t="s">
        <v>103</v>
      </c>
      <c r="J5691" s="85" t="s">
        <v>6298</v>
      </c>
      <c r="K5691" s="85" t="s">
        <v>3143</v>
      </c>
      <c r="L5691" s="85" t="s">
        <v>3144</v>
      </c>
      <c r="M5691" s="85" t="s">
        <v>4302</v>
      </c>
      <c r="Y5691" s="85" t="s">
        <v>68292</v>
      </c>
      <c r="AA5691" s="85" t="s">
        <v>68293</v>
      </c>
      <c r="AB5691" s="85" t="s">
        <v>3147</v>
      </c>
      <c r="AC5691" s="85" t="s">
        <v>68294</v>
      </c>
      <c r="AD5691" s="85" t="s">
        <v>68295</v>
      </c>
      <c r="AG5691" s="85" t="s">
        <v>68296</v>
      </c>
      <c r="AP5691" s="85" t="s">
        <v>68297</v>
      </c>
      <c r="AQ5691" s="85" t="s">
        <v>68298</v>
      </c>
      <c r="AS5691" s="85" t="s">
        <v>68299</v>
      </c>
      <c r="AT5691" s="85" t="s">
        <v>68300</v>
      </c>
      <c r="AU5691" s="85" t="s">
        <v>68301</v>
      </c>
      <c r="AV5691" s="85" t="s">
        <v>416</v>
      </c>
      <c r="AW5691" s="85" t="s">
        <v>1339</v>
      </c>
      <c r="AY5691" s="85" t="s">
        <v>68302</v>
      </c>
      <c r="AZ5691" s="85" t="s">
        <v>68303</v>
      </c>
      <c r="BA5691" s="85" t="s">
        <v>68304</v>
      </c>
      <c r="BB5691" s="85" t="s">
        <v>68305</v>
      </c>
      <c r="BC5691" s="85" t="s">
        <v>68306</v>
      </c>
      <c r="BD5691" s="85" t="s">
        <v>68307</v>
      </c>
      <c r="BI5691" s="85" t="s">
        <v>10116</v>
      </c>
      <c r="CT5691" s="85" t="s">
        <v>3144</v>
      </c>
      <c r="CU5691" s="85" t="s">
        <v>3151</v>
      </c>
      <c r="CW5691" s="85" t="s">
        <v>3493</v>
      </c>
      <c r="CX5691" s="85" t="s">
        <v>6298</v>
      </c>
    </row>
    <row r="5692" spans="1:103" hidden="1" x14ac:dyDescent="0.2">
      <c r="A5692" s="104">
        <v>45555</v>
      </c>
      <c r="B5692" s="85" t="s">
        <v>65946</v>
      </c>
      <c r="C5692" s="85" t="s">
        <v>3136</v>
      </c>
      <c r="D5692" s="85" t="s">
        <v>3137</v>
      </c>
      <c r="E5692" s="85" t="s">
        <v>65947</v>
      </c>
      <c r="F5692" s="85" t="s">
        <v>2599</v>
      </c>
      <c r="G5692" s="85" t="s">
        <v>2680</v>
      </c>
      <c r="H5692" s="85" t="s">
        <v>416</v>
      </c>
      <c r="I5692" s="85" t="s">
        <v>2506</v>
      </c>
      <c r="J5692" s="85" t="s">
        <v>4088</v>
      </c>
      <c r="K5692" s="85" t="s">
        <v>3143</v>
      </c>
      <c r="L5692" s="85" t="s">
        <v>3144</v>
      </c>
      <c r="M5692" s="85" t="s">
        <v>4302</v>
      </c>
      <c r="Y5692" s="85" t="s">
        <v>65948</v>
      </c>
      <c r="AA5692" s="85" t="s">
        <v>68308</v>
      </c>
      <c r="AB5692" s="85" t="s">
        <v>3147</v>
      </c>
      <c r="AC5692" s="85" t="s">
        <v>68309</v>
      </c>
      <c r="AD5692" s="85" t="s">
        <v>68310</v>
      </c>
      <c r="AG5692" s="85" t="s">
        <v>68311</v>
      </c>
      <c r="AP5692" s="85" t="s">
        <v>68312</v>
      </c>
      <c r="AQ5692" s="85" t="s">
        <v>68313</v>
      </c>
      <c r="AS5692" s="85" t="s">
        <v>68314</v>
      </c>
      <c r="AT5692" s="85" t="s">
        <v>68315</v>
      </c>
      <c r="AU5692" s="85" t="s">
        <v>1579</v>
      </c>
      <c r="AV5692" s="85" t="s">
        <v>416</v>
      </c>
      <c r="AW5692" s="85" t="s">
        <v>1238</v>
      </c>
      <c r="AY5692" s="85" t="s">
        <v>68316</v>
      </c>
      <c r="AZ5692" s="85" t="s">
        <v>68317</v>
      </c>
      <c r="BA5692" s="85" t="s">
        <v>68318</v>
      </c>
      <c r="BB5692" s="85" t="s">
        <v>68319</v>
      </c>
      <c r="BC5692" s="85" t="s">
        <v>68320</v>
      </c>
      <c r="BD5692" s="85" t="s">
        <v>65949</v>
      </c>
      <c r="BI5692" s="85" t="s">
        <v>10116</v>
      </c>
      <c r="CT5692" s="85" t="s">
        <v>3144</v>
      </c>
      <c r="CU5692" s="85" t="s">
        <v>3151</v>
      </c>
      <c r="CW5692" s="85" t="s">
        <v>3493</v>
      </c>
      <c r="CX5692" s="85" t="s">
        <v>4088</v>
      </c>
    </row>
    <row r="5693" spans="1:103" hidden="1" x14ac:dyDescent="0.2">
      <c r="A5693" s="104">
        <v>45555</v>
      </c>
      <c r="B5693" s="85" t="s">
        <v>65932</v>
      </c>
      <c r="C5693" s="85" t="s">
        <v>3136</v>
      </c>
      <c r="D5693" s="85" t="s">
        <v>3137</v>
      </c>
      <c r="E5693" s="85" t="s">
        <v>65933</v>
      </c>
      <c r="F5693" s="85" t="s">
        <v>1764</v>
      </c>
      <c r="G5693" s="85" t="s">
        <v>2677</v>
      </c>
      <c r="H5693" s="85" t="s">
        <v>416</v>
      </c>
      <c r="I5693" s="85" t="s">
        <v>1808</v>
      </c>
      <c r="J5693" s="85" t="s">
        <v>29927</v>
      </c>
      <c r="K5693" s="85" t="s">
        <v>3143</v>
      </c>
      <c r="L5693" s="85" t="s">
        <v>3144</v>
      </c>
      <c r="M5693" s="85" t="s">
        <v>4302</v>
      </c>
      <c r="Y5693" s="85" t="s">
        <v>65935</v>
      </c>
      <c r="AA5693" s="85" t="s">
        <v>68321</v>
      </c>
      <c r="AB5693" s="85" t="s">
        <v>3147</v>
      </c>
      <c r="AC5693" s="85" t="s">
        <v>68322</v>
      </c>
      <c r="AD5693" s="85" t="s">
        <v>68323</v>
      </c>
      <c r="AG5693" s="85" t="s">
        <v>68324</v>
      </c>
      <c r="AH5693" s="85" t="s">
        <v>68325</v>
      </c>
      <c r="AI5693" s="85">
        <v>3198593053083130</v>
      </c>
      <c r="AP5693" s="85" t="s">
        <v>65936</v>
      </c>
      <c r="AQ5693" s="85" t="s">
        <v>68326</v>
      </c>
      <c r="AS5693" s="85" t="s">
        <v>68327</v>
      </c>
      <c r="AT5693" s="85" t="s">
        <v>68328</v>
      </c>
      <c r="AU5693" s="85" t="s">
        <v>1579</v>
      </c>
      <c r="AV5693" s="85" t="s">
        <v>416</v>
      </c>
      <c r="AW5693" s="85" t="s">
        <v>1238</v>
      </c>
      <c r="BB5693" s="85" t="s">
        <v>68329</v>
      </c>
      <c r="BC5693" s="85" t="s">
        <v>68330</v>
      </c>
      <c r="BD5693" s="85" t="s">
        <v>65937</v>
      </c>
      <c r="BE5693" s="85" t="s">
        <v>65938</v>
      </c>
      <c r="BI5693" s="85" t="s">
        <v>10116</v>
      </c>
      <c r="CT5693" s="85" t="s">
        <v>3144</v>
      </c>
      <c r="CU5693" s="85" t="s">
        <v>3151</v>
      </c>
      <c r="CW5693" s="85" t="s">
        <v>3410</v>
      </c>
      <c r="CX5693" s="85" t="s">
        <v>29927</v>
      </c>
    </row>
    <row r="5694" spans="1:103" hidden="1" x14ac:dyDescent="0.2">
      <c r="A5694" s="104">
        <v>45555</v>
      </c>
      <c r="B5694" s="85" t="s">
        <v>68331</v>
      </c>
      <c r="C5694" s="85" t="s">
        <v>3136</v>
      </c>
      <c r="D5694" s="85" t="s">
        <v>3137</v>
      </c>
      <c r="E5694" s="85" t="s">
        <v>68332</v>
      </c>
      <c r="F5694" s="85" t="s">
        <v>2379</v>
      </c>
      <c r="G5694" s="85" t="s">
        <v>2665</v>
      </c>
      <c r="H5694" s="85" t="s">
        <v>416</v>
      </c>
      <c r="I5694" s="85" t="s">
        <v>119</v>
      </c>
      <c r="J5694" s="85" t="s">
        <v>3556</v>
      </c>
      <c r="K5694" s="85" t="s">
        <v>3143</v>
      </c>
      <c r="L5694" s="85" t="s">
        <v>3144</v>
      </c>
      <c r="M5694" s="85" t="s">
        <v>4302</v>
      </c>
      <c r="Y5694" s="85" t="s">
        <v>68333</v>
      </c>
      <c r="AA5694" s="85" t="s">
        <v>68334</v>
      </c>
      <c r="AB5694" s="85" t="s">
        <v>3147</v>
      </c>
      <c r="AC5694" s="85" t="s">
        <v>68335</v>
      </c>
      <c r="AD5694" s="85" t="s">
        <v>68336</v>
      </c>
      <c r="AG5694" s="85" t="s">
        <v>68337</v>
      </c>
      <c r="AO5694" s="85" t="s">
        <v>68338</v>
      </c>
      <c r="AP5694" s="85" t="s">
        <v>68339</v>
      </c>
      <c r="AR5694" s="85" t="s">
        <v>68340</v>
      </c>
      <c r="AS5694" s="85" t="s">
        <v>68341</v>
      </c>
      <c r="AT5694" s="85" t="s">
        <v>68342</v>
      </c>
      <c r="AU5694" s="85" t="s">
        <v>15130</v>
      </c>
      <c r="AV5694" s="85" t="s">
        <v>416</v>
      </c>
      <c r="AW5694" s="85" t="s">
        <v>1339</v>
      </c>
      <c r="AZ5694" s="85" t="s">
        <v>68343</v>
      </c>
      <c r="BA5694" s="85" t="s">
        <v>68344</v>
      </c>
      <c r="BB5694" s="85" t="s">
        <v>68345</v>
      </c>
      <c r="BC5694" s="85" t="s">
        <v>68346</v>
      </c>
      <c r="BD5694" s="85" t="s">
        <v>68347</v>
      </c>
      <c r="BG5694" s="85" t="s">
        <v>68348</v>
      </c>
      <c r="BI5694" s="85" t="s">
        <v>10116</v>
      </c>
      <c r="CT5694" s="85" t="s">
        <v>3144</v>
      </c>
      <c r="CU5694" s="85" t="s">
        <v>3151</v>
      </c>
      <c r="CW5694" s="85" t="s">
        <v>3493</v>
      </c>
      <c r="CX5694" s="85" t="s">
        <v>3556</v>
      </c>
    </row>
    <row r="5695" spans="1:103" hidden="1" x14ac:dyDescent="0.2">
      <c r="A5695" s="104">
        <v>45555</v>
      </c>
      <c r="B5695" s="85" t="s">
        <v>67275</v>
      </c>
      <c r="C5695" s="85" t="s">
        <v>3136</v>
      </c>
      <c r="D5695" s="85" t="s">
        <v>3137</v>
      </c>
      <c r="E5695" s="85" t="s">
        <v>67276</v>
      </c>
      <c r="F5695" s="85" t="s">
        <v>2599</v>
      </c>
      <c r="G5695" s="85" t="s">
        <v>2680</v>
      </c>
      <c r="H5695" s="85" t="s">
        <v>416</v>
      </c>
      <c r="I5695" s="85" t="s">
        <v>2506</v>
      </c>
      <c r="J5695" s="85" t="s">
        <v>68349</v>
      </c>
      <c r="K5695" s="85" t="s">
        <v>3143</v>
      </c>
      <c r="L5695" s="85" t="s">
        <v>3144</v>
      </c>
      <c r="Y5695" s="85" t="s">
        <v>67277</v>
      </c>
      <c r="AA5695" s="85" t="s">
        <v>68350</v>
      </c>
      <c r="AB5695" s="85" t="s">
        <v>3147</v>
      </c>
      <c r="AC5695" s="85" t="s">
        <v>68351</v>
      </c>
      <c r="AD5695" s="85" t="s">
        <v>68352</v>
      </c>
      <c r="AG5695" s="85" t="s">
        <v>68353</v>
      </c>
      <c r="AP5695" s="85" t="s">
        <v>68354</v>
      </c>
      <c r="AQ5695" s="85" t="s">
        <v>68355</v>
      </c>
      <c r="AS5695" s="85" t="s">
        <v>68356</v>
      </c>
      <c r="AT5695" s="85" t="s">
        <v>68357</v>
      </c>
      <c r="AU5695" s="85" t="s">
        <v>1636</v>
      </c>
      <c r="AV5695" s="85" t="s">
        <v>416</v>
      </c>
      <c r="AW5695" s="85" t="s">
        <v>1229</v>
      </c>
      <c r="AY5695" s="85" t="s">
        <v>68358</v>
      </c>
      <c r="AZ5695" s="85" t="s">
        <v>68359</v>
      </c>
      <c r="BA5695" s="85" t="s">
        <v>68360</v>
      </c>
      <c r="BB5695" s="85" t="s">
        <v>68361</v>
      </c>
      <c r="BC5695" s="85" t="s">
        <v>68362</v>
      </c>
      <c r="BD5695" s="85" t="s">
        <v>67278</v>
      </c>
      <c r="BI5695" s="85" t="s">
        <v>3791</v>
      </c>
      <c r="CT5695" s="85" t="s">
        <v>3144</v>
      </c>
      <c r="CU5695" s="85" t="s">
        <v>3151</v>
      </c>
      <c r="CW5695" s="85" t="s">
        <v>3493</v>
      </c>
      <c r="CX5695" s="85" t="s">
        <v>4088</v>
      </c>
    </row>
    <row r="5696" spans="1:103" hidden="1" x14ac:dyDescent="0.2">
      <c r="A5696" s="104">
        <v>45555</v>
      </c>
      <c r="B5696" s="85" t="s">
        <v>68363</v>
      </c>
      <c r="C5696" s="85" t="s">
        <v>3136</v>
      </c>
      <c r="D5696" s="85" t="s">
        <v>3137</v>
      </c>
      <c r="E5696" s="85" t="s">
        <v>68364</v>
      </c>
      <c r="F5696" s="85" t="s">
        <v>2604</v>
      </c>
      <c r="G5696" s="85" t="s">
        <v>2680</v>
      </c>
      <c r="H5696" s="85" t="s">
        <v>416</v>
      </c>
      <c r="I5696" s="85" t="s">
        <v>103</v>
      </c>
      <c r="J5696" s="85" t="s">
        <v>68365</v>
      </c>
      <c r="K5696" s="85" t="s">
        <v>3143</v>
      </c>
      <c r="L5696" s="85" t="s">
        <v>3144</v>
      </c>
      <c r="Y5696" s="85" t="s">
        <v>68366</v>
      </c>
      <c r="AA5696" s="85" t="s">
        <v>68367</v>
      </c>
      <c r="AB5696" s="85" t="s">
        <v>3147</v>
      </c>
      <c r="AC5696" s="85" t="s">
        <v>68368</v>
      </c>
      <c r="AD5696" s="85" t="s">
        <v>68369</v>
      </c>
      <c r="AG5696" s="85" t="s">
        <v>68370</v>
      </c>
      <c r="AP5696" s="85" t="s">
        <v>68371</v>
      </c>
      <c r="AQ5696" s="85" t="s">
        <v>68372</v>
      </c>
      <c r="AS5696" s="85" t="s">
        <v>68373</v>
      </c>
      <c r="AT5696" s="85" t="s">
        <v>68374</v>
      </c>
      <c r="AU5696" s="85" t="s">
        <v>1579</v>
      </c>
      <c r="AV5696" s="85" t="s">
        <v>416</v>
      </c>
      <c r="AW5696" s="85" t="s">
        <v>1238</v>
      </c>
      <c r="AY5696" s="85" t="s">
        <v>68375</v>
      </c>
      <c r="AZ5696" s="85" t="s">
        <v>68376</v>
      </c>
      <c r="BA5696" s="85" t="s">
        <v>68377</v>
      </c>
      <c r="BB5696" s="85" t="s">
        <v>68378</v>
      </c>
      <c r="BC5696" s="85" t="s">
        <v>68379</v>
      </c>
      <c r="BD5696" s="85" t="s">
        <v>68380</v>
      </c>
      <c r="BI5696" s="85" t="s">
        <v>3791</v>
      </c>
      <c r="CT5696" s="85" t="s">
        <v>3144</v>
      </c>
      <c r="CU5696" s="85" t="s">
        <v>3151</v>
      </c>
      <c r="CW5696" s="85" t="s">
        <v>3493</v>
      </c>
      <c r="CX5696" s="85" t="s">
        <v>3477</v>
      </c>
    </row>
    <row r="5697" spans="1:103" hidden="1" x14ac:dyDescent="0.2">
      <c r="A5697" s="104">
        <v>45555</v>
      </c>
      <c r="B5697" s="85" t="s">
        <v>68381</v>
      </c>
      <c r="C5697" s="85" t="s">
        <v>3136</v>
      </c>
      <c r="D5697" s="85" t="s">
        <v>3137</v>
      </c>
      <c r="E5697" s="85" t="s">
        <v>68382</v>
      </c>
      <c r="F5697" s="85" t="s">
        <v>2599</v>
      </c>
      <c r="G5697" s="85" t="s">
        <v>2680</v>
      </c>
      <c r="H5697" s="85" t="s">
        <v>416</v>
      </c>
      <c r="I5697" s="85" t="s">
        <v>2506</v>
      </c>
      <c r="J5697" s="85" t="s">
        <v>68383</v>
      </c>
      <c r="K5697" s="85" t="s">
        <v>3143</v>
      </c>
      <c r="L5697" s="85" t="s">
        <v>3144</v>
      </c>
      <c r="Y5697" s="85" t="s">
        <v>68384</v>
      </c>
      <c r="AA5697" s="85" t="s">
        <v>68385</v>
      </c>
      <c r="AB5697" s="85" t="s">
        <v>3147</v>
      </c>
      <c r="AC5697" s="85" t="s">
        <v>68386</v>
      </c>
      <c r="AD5697" s="85" t="s">
        <v>68387</v>
      </c>
      <c r="AG5697" s="85" t="s">
        <v>68388</v>
      </c>
      <c r="AP5697" s="85" t="s">
        <v>68389</v>
      </c>
      <c r="AQ5697" s="85" t="s">
        <v>68390</v>
      </c>
      <c r="AS5697" s="85" t="s">
        <v>68391</v>
      </c>
      <c r="AT5697" s="85" t="s">
        <v>68392</v>
      </c>
      <c r="AU5697" s="85" t="s">
        <v>1636</v>
      </c>
      <c r="AV5697" s="85" t="s">
        <v>416</v>
      </c>
      <c r="AW5697" s="85" t="s">
        <v>1229</v>
      </c>
      <c r="AY5697" s="85" t="s">
        <v>68393</v>
      </c>
      <c r="AZ5697" s="85" t="s">
        <v>68394</v>
      </c>
      <c r="BA5697" s="85" t="s">
        <v>68395</v>
      </c>
      <c r="BB5697" s="85" t="s">
        <v>68396</v>
      </c>
      <c r="BC5697" s="85" t="s">
        <v>68397</v>
      </c>
      <c r="BD5697" s="85" t="s">
        <v>68398</v>
      </c>
      <c r="BI5697" s="85" t="s">
        <v>3791</v>
      </c>
      <c r="CT5697" s="85" t="s">
        <v>3144</v>
      </c>
      <c r="CU5697" s="85" t="s">
        <v>3151</v>
      </c>
      <c r="CW5697" s="85" t="s">
        <v>3493</v>
      </c>
      <c r="CX5697" s="85" t="s">
        <v>14930</v>
      </c>
    </row>
    <row r="5698" spans="1:103" hidden="1" x14ac:dyDescent="0.2">
      <c r="A5698" s="104">
        <v>45555</v>
      </c>
      <c r="B5698" s="85" t="s">
        <v>68399</v>
      </c>
      <c r="C5698" s="85" t="s">
        <v>3136</v>
      </c>
      <c r="D5698" s="85" t="s">
        <v>3137</v>
      </c>
      <c r="E5698" s="85" t="s">
        <v>68400</v>
      </c>
      <c r="F5698" s="85" t="s">
        <v>2594</v>
      </c>
      <c r="G5698" s="85" t="s">
        <v>2680</v>
      </c>
      <c r="H5698" s="85" t="s">
        <v>416</v>
      </c>
      <c r="I5698" s="85" t="s">
        <v>75</v>
      </c>
      <c r="J5698" s="85" t="s">
        <v>3394</v>
      </c>
      <c r="K5698" s="85" t="s">
        <v>3395</v>
      </c>
      <c r="L5698" s="85" t="s">
        <v>3144</v>
      </c>
      <c r="Y5698" s="85" t="s">
        <v>68401</v>
      </c>
      <c r="AA5698" s="85" t="s">
        <v>68402</v>
      </c>
      <c r="AB5698" s="85" t="s">
        <v>3147</v>
      </c>
      <c r="AC5698" s="85" t="s">
        <v>68403</v>
      </c>
      <c r="AD5698" s="85" t="s">
        <v>68404</v>
      </c>
      <c r="AG5698" s="85" t="s">
        <v>68405</v>
      </c>
      <c r="AP5698" s="85" t="s">
        <v>68406</v>
      </c>
      <c r="AQ5698" s="85" t="s">
        <v>68407</v>
      </c>
      <c r="AS5698" s="85" t="s">
        <v>68408</v>
      </c>
      <c r="AT5698" s="85" t="s">
        <v>68409</v>
      </c>
      <c r="AU5698" s="85" t="s">
        <v>41515</v>
      </c>
      <c r="AV5698" s="85" t="s">
        <v>416</v>
      </c>
      <c r="AW5698" s="85" t="s">
        <v>1339</v>
      </c>
      <c r="AY5698" s="85" t="s">
        <v>68410</v>
      </c>
      <c r="AZ5698" s="85" t="s">
        <v>68411</v>
      </c>
      <c r="BA5698" s="85" t="s">
        <v>68412</v>
      </c>
      <c r="BB5698" s="85" t="s">
        <v>68413</v>
      </c>
      <c r="BC5698" s="85" t="s">
        <v>68414</v>
      </c>
      <c r="BD5698" s="85" t="s">
        <v>68415</v>
      </c>
      <c r="BI5698" s="85" t="s">
        <v>3791</v>
      </c>
      <c r="CT5698" s="85" t="s">
        <v>3144</v>
      </c>
      <c r="CU5698" s="85" t="s">
        <v>3151</v>
      </c>
      <c r="CW5698" s="85" t="s">
        <v>3493</v>
      </c>
      <c r="CX5698" s="85" t="s">
        <v>3394</v>
      </c>
    </row>
    <row r="5699" spans="1:103" hidden="1" x14ac:dyDescent="0.2">
      <c r="A5699" s="104">
        <v>45555</v>
      </c>
      <c r="B5699" s="85" t="s">
        <v>68416</v>
      </c>
      <c r="C5699" s="85" t="s">
        <v>3136</v>
      </c>
      <c r="D5699" s="85" t="s">
        <v>3137</v>
      </c>
      <c r="E5699" s="85" t="s">
        <v>68417</v>
      </c>
      <c r="F5699" s="85" t="s">
        <v>2604</v>
      </c>
      <c r="G5699" s="85" t="s">
        <v>2680</v>
      </c>
      <c r="H5699" s="85" t="s">
        <v>416</v>
      </c>
      <c r="I5699" s="85" t="s">
        <v>103</v>
      </c>
      <c r="J5699" s="85" t="s">
        <v>3394</v>
      </c>
      <c r="K5699" s="85" t="s">
        <v>3395</v>
      </c>
      <c r="L5699" s="85" t="s">
        <v>3144</v>
      </c>
      <c r="Y5699" s="85" t="s">
        <v>68418</v>
      </c>
      <c r="AA5699" s="85" t="s">
        <v>68419</v>
      </c>
      <c r="AB5699" s="85" t="s">
        <v>3147</v>
      </c>
      <c r="AC5699" s="85" t="s">
        <v>68420</v>
      </c>
      <c r="AD5699" s="85" t="s">
        <v>68421</v>
      </c>
      <c r="AG5699" s="85" t="s">
        <v>68422</v>
      </c>
      <c r="AP5699" s="85" t="s">
        <v>68423</v>
      </c>
      <c r="AQ5699" s="85" t="s">
        <v>68424</v>
      </c>
      <c r="AS5699" s="85" t="s">
        <v>68425</v>
      </c>
      <c r="AT5699" s="85" t="s">
        <v>68426</v>
      </c>
      <c r="AU5699" s="85" t="s">
        <v>5606</v>
      </c>
      <c r="AV5699" s="85" t="s">
        <v>416</v>
      </c>
      <c r="AW5699" s="85" t="s">
        <v>1339</v>
      </c>
      <c r="AY5699" s="85" t="s">
        <v>68427</v>
      </c>
      <c r="AZ5699" s="85" t="s">
        <v>68428</v>
      </c>
      <c r="BA5699" s="85" t="s">
        <v>68429</v>
      </c>
      <c r="BB5699" s="85" t="s">
        <v>68430</v>
      </c>
      <c r="BC5699" s="85" t="s">
        <v>68431</v>
      </c>
      <c r="BD5699" s="85" t="s">
        <v>68432</v>
      </c>
      <c r="BI5699" s="85" t="s">
        <v>3791</v>
      </c>
      <c r="CT5699" s="85" t="s">
        <v>3144</v>
      </c>
      <c r="CU5699" s="85" t="s">
        <v>3151</v>
      </c>
      <c r="CW5699" s="85" t="s">
        <v>3493</v>
      </c>
      <c r="CX5699" s="85" t="s">
        <v>3394</v>
      </c>
    </row>
    <row r="5700" spans="1:103" hidden="1" x14ac:dyDescent="0.2">
      <c r="A5700" s="104">
        <v>45555</v>
      </c>
      <c r="B5700" s="85" t="s">
        <v>68433</v>
      </c>
      <c r="C5700" s="85" t="s">
        <v>3136</v>
      </c>
      <c r="D5700" s="85" t="s">
        <v>3137</v>
      </c>
      <c r="E5700" s="85" t="s">
        <v>68434</v>
      </c>
      <c r="F5700" s="85" t="s">
        <v>2292</v>
      </c>
      <c r="G5700" s="85" t="s">
        <v>2685</v>
      </c>
      <c r="H5700" s="85" t="s">
        <v>290</v>
      </c>
      <c r="I5700" s="85" t="s">
        <v>1808</v>
      </c>
      <c r="J5700" s="85" t="s">
        <v>3753</v>
      </c>
      <c r="K5700" s="85" t="s">
        <v>3143</v>
      </c>
      <c r="L5700" s="85" t="s">
        <v>3144</v>
      </c>
      <c r="X5700" s="85" t="s">
        <v>20288</v>
      </c>
      <c r="Y5700" s="85" t="s">
        <v>68435</v>
      </c>
      <c r="AA5700" s="85" t="s">
        <v>68436</v>
      </c>
      <c r="AB5700" s="85" t="s">
        <v>3147</v>
      </c>
      <c r="AC5700" s="85" t="s">
        <v>68437</v>
      </c>
      <c r="AD5700" s="85" t="s">
        <v>68438</v>
      </c>
      <c r="AG5700" s="85" t="s">
        <v>68439</v>
      </c>
      <c r="AH5700" s="85" t="s">
        <v>68440</v>
      </c>
      <c r="AI5700" s="85">
        <v>2361686021030380</v>
      </c>
      <c r="AP5700" s="85" t="s">
        <v>68441</v>
      </c>
      <c r="AQ5700" s="85" t="s">
        <v>68442</v>
      </c>
      <c r="AS5700" s="85" t="s">
        <v>68443</v>
      </c>
      <c r="AT5700" s="85" t="s">
        <v>68444</v>
      </c>
      <c r="AU5700" s="85" t="s">
        <v>68445</v>
      </c>
      <c r="AV5700" s="85" t="s">
        <v>290</v>
      </c>
      <c r="AW5700" s="85" t="s">
        <v>1339</v>
      </c>
      <c r="BB5700" s="85" t="s">
        <v>68446</v>
      </c>
      <c r="BC5700" s="85" t="s">
        <v>68447</v>
      </c>
      <c r="BD5700" s="85" t="s">
        <v>68448</v>
      </c>
      <c r="BE5700" s="85" t="s">
        <v>68449</v>
      </c>
      <c r="BI5700" s="85" t="s">
        <v>3791</v>
      </c>
      <c r="CT5700" s="85" t="s">
        <v>3144</v>
      </c>
      <c r="CU5700" s="85" t="s">
        <v>3151</v>
      </c>
      <c r="CW5700" s="85" t="s">
        <v>3410</v>
      </c>
      <c r="CX5700" s="85" t="s">
        <v>3753</v>
      </c>
      <c r="CY5700" s="85" t="s">
        <v>20288</v>
      </c>
    </row>
    <row r="5701" spans="1:103" hidden="1" x14ac:dyDescent="0.2">
      <c r="A5701" s="104">
        <v>45555</v>
      </c>
      <c r="B5701" s="85" t="s">
        <v>68089</v>
      </c>
      <c r="C5701" s="85" t="s">
        <v>3136</v>
      </c>
      <c r="D5701" s="85" t="s">
        <v>3137</v>
      </c>
      <c r="E5701" s="85" t="s">
        <v>68090</v>
      </c>
      <c r="F5701" s="85" t="s">
        <v>963</v>
      </c>
      <c r="G5701" s="85" t="s">
        <v>2662</v>
      </c>
      <c r="H5701" s="85" t="s">
        <v>92</v>
      </c>
      <c r="I5701" s="85" t="s">
        <v>75</v>
      </c>
      <c r="J5701" s="85" t="s">
        <v>44878</v>
      </c>
      <c r="K5701" s="85" t="s">
        <v>3143</v>
      </c>
      <c r="L5701" s="85" t="s">
        <v>3144</v>
      </c>
      <c r="Y5701" s="85" t="s">
        <v>68091</v>
      </c>
      <c r="AA5701" s="85" t="s">
        <v>68092</v>
      </c>
      <c r="AB5701" s="85" t="s">
        <v>3147</v>
      </c>
      <c r="AC5701" s="85" t="s">
        <v>68093</v>
      </c>
      <c r="AD5701" s="85" t="s">
        <v>68094</v>
      </c>
      <c r="AE5701" s="85" t="s">
        <v>68095</v>
      </c>
      <c r="AL5701" s="85" t="s">
        <v>68450</v>
      </c>
      <c r="AM5701" s="85" t="s">
        <v>68451</v>
      </c>
      <c r="AR5701" s="85" t="s">
        <v>68452</v>
      </c>
      <c r="AS5701" s="85" t="s">
        <v>68453</v>
      </c>
      <c r="AU5701" s="85" t="s">
        <v>68454</v>
      </c>
      <c r="AV5701" s="85" t="s">
        <v>92</v>
      </c>
      <c r="AW5701" s="85" t="s">
        <v>1339</v>
      </c>
      <c r="BA5701" s="85" t="s">
        <v>68455</v>
      </c>
      <c r="BB5701" s="85" t="s">
        <v>68456</v>
      </c>
      <c r="BC5701" s="85" t="s">
        <v>68457</v>
      </c>
      <c r="BD5701" s="85" t="s">
        <v>68458</v>
      </c>
      <c r="BE5701" s="85" t="s">
        <v>68459</v>
      </c>
      <c r="BI5701" s="85" t="s">
        <v>3791</v>
      </c>
      <c r="CT5701" s="85" t="s">
        <v>3144</v>
      </c>
      <c r="CU5701" s="85" t="s">
        <v>3151</v>
      </c>
      <c r="CW5701" s="85" t="s">
        <v>3472</v>
      </c>
      <c r="CX5701" s="85" t="s">
        <v>44878</v>
      </c>
    </row>
    <row r="5702" spans="1:103" hidden="1" x14ac:dyDescent="0.2">
      <c r="A5702" s="104">
        <v>45555</v>
      </c>
      <c r="B5702" s="85" t="s">
        <v>68460</v>
      </c>
      <c r="C5702" s="85" t="s">
        <v>3136</v>
      </c>
      <c r="D5702" s="85" t="s">
        <v>3137</v>
      </c>
      <c r="E5702" s="85" t="s">
        <v>68461</v>
      </c>
      <c r="F5702" s="85" t="s">
        <v>2524</v>
      </c>
      <c r="G5702" s="85" t="s">
        <v>2679</v>
      </c>
      <c r="H5702" s="85" t="s">
        <v>290</v>
      </c>
      <c r="I5702" s="85" t="s">
        <v>103</v>
      </c>
      <c r="J5702" s="85" t="s">
        <v>6354</v>
      </c>
      <c r="K5702" s="85" t="s">
        <v>3143</v>
      </c>
      <c r="L5702" s="85" t="s">
        <v>3144</v>
      </c>
      <c r="M5702" s="85" t="s">
        <v>4302</v>
      </c>
      <c r="Y5702" s="85" t="s">
        <v>68462</v>
      </c>
      <c r="AA5702" s="85" t="s">
        <v>68463</v>
      </c>
      <c r="AB5702" s="85" t="s">
        <v>3147</v>
      </c>
      <c r="AC5702" s="85" t="s">
        <v>68464</v>
      </c>
      <c r="AD5702" s="85" t="s">
        <v>68465</v>
      </c>
      <c r="AG5702" s="85" t="s">
        <v>68466</v>
      </c>
      <c r="AP5702" s="85" t="s">
        <v>68467</v>
      </c>
      <c r="AQ5702" s="85" t="s">
        <v>68468</v>
      </c>
      <c r="AS5702" s="85" t="s">
        <v>68469</v>
      </c>
      <c r="AT5702" s="85" t="s">
        <v>68470</v>
      </c>
      <c r="AU5702" s="85" t="s">
        <v>68471</v>
      </c>
      <c r="AV5702" s="85" t="s">
        <v>290</v>
      </c>
      <c r="AW5702" s="85" t="s">
        <v>1339</v>
      </c>
      <c r="AY5702" s="85" t="s">
        <v>68472</v>
      </c>
      <c r="AZ5702" s="85" t="s">
        <v>68473</v>
      </c>
      <c r="BA5702" s="85" t="s">
        <v>68474</v>
      </c>
      <c r="BB5702" s="85" t="s">
        <v>68475</v>
      </c>
      <c r="BC5702" s="85" t="s">
        <v>68476</v>
      </c>
      <c r="BF5702" s="85" t="s">
        <v>68477</v>
      </c>
      <c r="BI5702" s="85" t="s">
        <v>6587</v>
      </c>
      <c r="CT5702" s="85" t="s">
        <v>3144</v>
      </c>
      <c r="CU5702" s="85" t="s">
        <v>3151</v>
      </c>
      <c r="CW5702" s="85" t="s">
        <v>3493</v>
      </c>
      <c r="CX5702" s="85" t="s">
        <v>6354</v>
      </c>
    </row>
    <row r="5703" spans="1:103" hidden="1" x14ac:dyDescent="0.2">
      <c r="A5703" s="104">
        <v>45555</v>
      </c>
      <c r="B5703" s="85" t="s">
        <v>68478</v>
      </c>
      <c r="C5703" s="85" t="s">
        <v>3136</v>
      </c>
      <c r="D5703" s="85" t="s">
        <v>3137</v>
      </c>
      <c r="E5703" s="85" t="s">
        <v>68479</v>
      </c>
      <c r="F5703" s="85" t="s">
        <v>2599</v>
      </c>
      <c r="G5703" s="85" t="s">
        <v>2680</v>
      </c>
      <c r="H5703" s="85" t="s">
        <v>416</v>
      </c>
      <c r="I5703" s="85" t="s">
        <v>2506</v>
      </c>
      <c r="J5703" s="85" t="s">
        <v>68480</v>
      </c>
      <c r="K5703" s="85" t="s">
        <v>3143</v>
      </c>
      <c r="L5703" s="85" t="s">
        <v>3144</v>
      </c>
      <c r="M5703" s="85" t="s">
        <v>4302</v>
      </c>
      <c r="X5703" s="85" t="s">
        <v>68481</v>
      </c>
      <c r="Y5703" s="85" t="s">
        <v>68482</v>
      </c>
      <c r="AA5703" s="85" t="s">
        <v>68483</v>
      </c>
      <c r="AB5703" s="85" t="s">
        <v>3147</v>
      </c>
      <c r="AC5703" s="85" t="s">
        <v>68484</v>
      </c>
      <c r="AD5703" s="85" t="s">
        <v>68485</v>
      </c>
      <c r="AG5703" s="85" t="s">
        <v>68486</v>
      </c>
      <c r="AP5703" s="85" t="s">
        <v>68487</v>
      </c>
      <c r="AQ5703" s="85" t="s">
        <v>68488</v>
      </c>
      <c r="AS5703" s="85" t="s">
        <v>68489</v>
      </c>
      <c r="AT5703" s="85" t="s">
        <v>68490</v>
      </c>
      <c r="AU5703" s="85" t="s">
        <v>68491</v>
      </c>
      <c r="AV5703" s="85" t="s">
        <v>416</v>
      </c>
      <c r="AW5703" s="85" t="s">
        <v>1339</v>
      </c>
      <c r="AZ5703" s="85" t="s">
        <v>68492</v>
      </c>
      <c r="BB5703" s="85" t="s">
        <v>68493</v>
      </c>
      <c r="BC5703" s="85" t="s">
        <v>68494</v>
      </c>
      <c r="BD5703" s="85" t="s">
        <v>68495</v>
      </c>
      <c r="BI5703" s="85" t="s">
        <v>6587</v>
      </c>
      <c r="CT5703" s="85" t="s">
        <v>3144</v>
      </c>
      <c r="CU5703" s="85" t="s">
        <v>3151</v>
      </c>
      <c r="CW5703" s="85" t="s">
        <v>3493</v>
      </c>
      <c r="CX5703" s="85" t="s">
        <v>68480</v>
      </c>
      <c r="CY5703" s="85" t="s">
        <v>68496</v>
      </c>
    </row>
    <row r="5704" spans="1:103" hidden="1" x14ac:dyDescent="0.2">
      <c r="A5704" s="104">
        <v>45555</v>
      </c>
      <c r="B5704" s="85" t="s">
        <v>68497</v>
      </c>
      <c r="C5704" s="85" t="s">
        <v>3136</v>
      </c>
      <c r="D5704" s="85" t="s">
        <v>3137</v>
      </c>
      <c r="E5704" s="85" t="s">
        <v>68498</v>
      </c>
      <c r="F5704" s="85" t="s">
        <v>2376</v>
      </c>
      <c r="G5704" s="85" t="s">
        <v>2665</v>
      </c>
      <c r="H5704" s="85" t="s">
        <v>290</v>
      </c>
      <c r="I5704" s="85" t="s">
        <v>103</v>
      </c>
      <c r="J5704" s="85" t="s">
        <v>3394</v>
      </c>
      <c r="K5704" s="85" t="s">
        <v>3395</v>
      </c>
      <c r="L5704" s="85" t="s">
        <v>3144</v>
      </c>
      <c r="M5704" s="85" t="s">
        <v>4302</v>
      </c>
      <c r="Y5704" s="85" t="s">
        <v>68499</v>
      </c>
      <c r="AA5704" s="85" t="s">
        <v>68500</v>
      </c>
      <c r="AB5704" s="85" t="s">
        <v>3147</v>
      </c>
      <c r="AC5704" s="85" t="s">
        <v>68501</v>
      </c>
      <c r="AD5704" s="85" t="s">
        <v>68502</v>
      </c>
      <c r="AG5704" s="85" t="s">
        <v>68503</v>
      </c>
      <c r="AO5704" s="85" t="s">
        <v>68504</v>
      </c>
      <c r="AP5704" s="85" t="s">
        <v>68505</v>
      </c>
      <c r="AR5704" s="85" t="s">
        <v>68506</v>
      </c>
      <c r="AS5704" s="85" t="s">
        <v>68507</v>
      </c>
      <c r="AT5704" s="85" t="s">
        <v>68508</v>
      </c>
      <c r="AU5704" s="85" t="s">
        <v>68509</v>
      </c>
      <c r="AV5704" s="85" t="s">
        <v>290</v>
      </c>
      <c r="AW5704" s="85" t="s">
        <v>1339</v>
      </c>
      <c r="AZ5704" s="85" t="s">
        <v>68510</v>
      </c>
      <c r="BA5704" s="85" t="s">
        <v>68511</v>
      </c>
      <c r="BB5704" s="85" t="s">
        <v>68512</v>
      </c>
      <c r="BC5704" s="85" t="s">
        <v>68513</v>
      </c>
      <c r="BD5704" s="85" t="s">
        <v>68514</v>
      </c>
      <c r="BG5704" s="85" t="s">
        <v>68515</v>
      </c>
      <c r="BI5704" s="85" t="s">
        <v>6587</v>
      </c>
      <c r="CT5704" s="85" t="s">
        <v>3144</v>
      </c>
      <c r="CU5704" s="85" t="s">
        <v>3151</v>
      </c>
      <c r="CW5704" s="85" t="s">
        <v>3493</v>
      </c>
      <c r="CX5704" s="85" t="s">
        <v>3394</v>
      </c>
    </row>
    <row r="5705" spans="1:103" hidden="1" x14ac:dyDescent="0.2">
      <c r="A5705" s="104">
        <v>45555</v>
      </c>
      <c r="B5705" s="85" t="s">
        <v>68516</v>
      </c>
      <c r="C5705" s="85" t="s">
        <v>3136</v>
      </c>
      <c r="D5705" s="85" t="s">
        <v>3137</v>
      </c>
      <c r="E5705" s="85" t="s">
        <v>68517</v>
      </c>
      <c r="F5705" s="85" t="s">
        <v>2438</v>
      </c>
      <c r="G5705" s="85" t="s">
        <v>2678</v>
      </c>
      <c r="H5705" s="85" t="s">
        <v>290</v>
      </c>
      <c r="I5705" s="85" t="s">
        <v>119</v>
      </c>
      <c r="J5705" s="85" t="s">
        <v>3556</v>
      </c>
      <c r="K5705" s="85" t="s">
        <v>3143</v>
      </c>
      <c r="L5705" s="85" t="s">
        <v>3144</v>
      </c>
      <c r="X5705" s="85" t="s">
        <v>14465</v>
      </c>
      <c r="Y5705" s="85" t="s">
        <v>68518</v>
      </c>
      <c r="AA5705" s="85" t="s">
        <v>68519</v>
      </c>
      <c r="AB5705" s="85" t="s">
        <v>3147</v>
      </c>
      <c r="AC5705" s="85" t="s">
        <v>68520</v>
      </c>
      <c r="AD5705" s="85" t="s">
        <v>68521</v>
      </c>
      <c r="AG5705" s="85" t="s">
        <v>68522</v>
      </c>
      <c r="AO5705" s="85" t="s">
        <v>68523</v>
      </c>
      <c r="AP5705" s="85" t="s">
        <v>68524</v>
      </c>
      <c r="AR5705" s="85" t="s">
        <v>68525</v>
      </c>
      <c r="AS5705" s="85" t="s">
        <v>68526</v>
      </c>
      <c r="AT5705" s="85" t="s">
        <v>68527</v>
      </c>
      <c r="AU5705" s="85" t="s">
        <v>1590</v>
      </c>
      <c r="AV5705" s="85" t="s">
        <v>290</v>
      </c>
      <c r="AW5705" s="85" t="s">
        <v>1229</v>
      </c>
      <c r="AZ5705" s="85" t="s">
        <v>68528</v>
      </c>
      <c r="BA5705" s="85" t="s">
        <v>68529</v>
      </c>
      <c r="BB5705" s="85" t="s">
        <v>68530</v>
      </c>
      <c r="BC5705" s="85" t="s">
        <v>68531</v>
      </c>
      <c r="BD5705" s="85" t="s">
        <v>68532</v>
      </c>
      <c r="BG5705" s="85" t="s">
        <v>68533</v>
      </c>
      <c r="BI5705" s="85" t="s">
        <v>3262</v>
      </c>
      <c r="CT5705" s="85" t="s">
        <v>3144</v>
      </c>
      <c r="CU5705" s="85" t="s">
        <v>3151</v>
      </c>
      <c r="CW5705" s="85" t="s">
        <v>3493</v>
      </c>
      <c r="CX5705" s="85" t="s">
        <v>3556</v>
      </c>
    </row>
    <row r="5706" spans="1:103" hidden="1" x14ac:dyDescent="0.2">
      <c r="A5706" s="104">
        <v>45555</v>
      </c>
      <c r="B5706" s="85" t="s">
        <v>66038</v>
      </c>
      <c r="C5706" s="85" t="s">
        <v>3136</v>
      </c>
      <c r="D5706" s="85" t="s">
        <v>3137</v>
      </c>
      <c r="E5706" s="85" t="s">
        <v>66039</v>
      </c>
      <c r="F5706" s="85" t="s">
        <v>2594</v>
      </c>
      <c r="G5706" s="85" t="s">
        <v>2680</v>
      </c>
      <c r="H5706" s="85" t="s">
        <v>416</v>
      </c>
      <c r="I5706" s="85" t="s">
        <v>75</v>
      </c>
      <c r="J5706" s="85" t="s">
        <v>18460</v>
      </c>
      <c r="K5706" s="85" t="s">
        <v>3143</v>
      </c>
      <c r="L5706" s="85" t="s">
        <v>3144</v>
      </c>
      <c r="Y5706" s="85" t="s">
        <v>66040</v>
      </c>
      <c r="AA5706" s="85" t="s">
        <v>66041</v>
      </c>
      <c r="AB5706" s="85" t="s">
        <v>3147</v>
      </c>
      <c r="AC5706" s="85" t="s">
        <v>66042</v>
      </c>
      <c r="AD5706" s="85" t="s">
        <v>66043</v>
      </c>
      <c r="AG5706" s="85" t="s">
        <v>68534</v>
      </c>
      <c r="AP5706" s="85" t="s">
        <v>68535</v>
      </c>
      <c r="AQ5706" s="85" t="s">
        <v>68536</v>
      </c>
      <c r="AS5706" s="85" t="s">
        <v>68537</v>
      </c>
      <c r="AT5706" s="85" t="s">
        <v>68538</v>
      </c>
      <c r="AU5706" s="85" t="s">
        <v>13198</v>
      </c>
      <c r="AV5706" s="85" t="s">
        <v>416</v>
      </c>
      <c r="AW5706" s="85" t="s">
        <v>1339</v>
      </c>
      <c r="AY5706" s="85" t="s">
        <v>68539</v>
      </c>
      <c r="AZ5706" s="85" t="s">
        <v>68540</v>
      </c>
      <c r="BA5706" s="85" t="s">
        <v>68541</v>
      </c>
      <c r="BB5706" s="85" t="s">
        <v>68542</v>
      </c>
      <c r="BC5706" s="85" t="s">
        <v>68543</v>
      </c>
      <c r="BD5706" s="85" t="s">
        <v>68544</v>
      </c>
      <c r="BI5706" s="85" t="s">
        <v>3262</v>
      </c>
      <c r="CT5706" s="85" t="s">
        <v>3144</v>
      </c>
      <c r="CU5706" s="85" t="s">
        <v>3151</v>
      </c>
      <c r="CW5706" s="85" t="s">
        <v>3493</v>
      </c>
      <c r="CX5706" s="85" t="s">
        <v>18460</v>
      </c>
    </row>
    <row r="5707" spans="1:103" hidden="1" x14ac:dyDescent="0.2">
      <c r="A5707" s="104">
        <v>45555</v>
      </c>
      <c r="B5707" s="85" t="s">
        <v>68545</v>
      </c>
      <c r="C5707" s="85" t="s">
        <v>3136</v>
      </c>
      <c r="D5707" s="85" t="s">
        <v>3137</v>
      </c>
      <c r="E5707" s="85" t="s">
        <v>68546</v>
      </c>
      <c r="F5707" s="85" t="s">
        <v>960</v>
      </c>
      <c r="G5707" s="85" t="s">
        <v>2662</v>
      </c>
      <c r="H5707" s="85" t="s">
        <v>92</v>
      </c>
      <c r="I5707" s="85" t="s">
        <v>69</v>
      </c>
      <c r="J5707" s="85" t="s">
        <v>3394</v>
      </c>
      <c r="K5707" s="85" t="s">
        <v>3395</v>
      </c>
      <c r="L5707" s="85" t="s">
        <v>3144</v>
      </c>
      <c r="Y5707" s="85" t="s">
        <v>68547</v>
      </c>
      <c r="AA5707" s="85" t="s">
        <v>68548</v>
      </c>
      <c r="AB5707" s="85" t="s">
        <v>3147</v>
      </c>
      <c r="AC5707" s="85" t="s">
        <v>68549</v>
      </c>
      <c r="AD5707" s="85" t="s">
        <v>68550</v>
      </c>
      <c r="AE5707" s="85" t="s">
        <v>68551</v>
      </c>
      <c r="AL5707" s="85" t="s">
        <v>68552</v>
      </c>
      <c r="AM5707" s="85" t="s">
        <v>68553</v>
      </c>
      <c r="AR5707" s="85" t="s">
        <v>68554</v>
      </c>
      <c r="AS5707" s="85" t="s">
        <v>68555</v>
      </c>
      <c r="AU5707" s="85" t="s">
        <v>68556</v>
      </c>
      <c r="AV5707" s="85" t="s">
        <v>92</v>
      </c>
      <c r="AW5707" s="85" t="s">
        <v>1339</v>
      </c>
      <c r="BA5707" s="85" t="s">
        <v>68557</v>
      </c>
      <c r="BB5707" s="85" t="s">
        <v>68558</v>
      </c>
      <c r="BC5707" s="85" t="s">
        <v>68559</v>
      </c>
      <c r="BD5707" s="85" t="s">
        <v>68560</v>
      </c>
      <c r="BE5707" s="85" t="s">
        <v>68561</v>
      </c>
      <c r="BI5707" s="85" t="s">
        <v>3262</v>
      </c>
      <c r="CT5707" s="85" t="s">
        <v>3144</v>
      </c>
      <c r="CU5707" s="85" t="s">
        <v>3151</v>
      </c>
      <c r="CW5707" s="85" t="s">
        <v>3472</v>
      </c>
      <c r="CX5707" s="85" t="s">
        <v>3394</v>
      </c>
    </row>
    <row r="5708" spans="1:103" hidden="1" x14ac:dyDescent="0.2">
      <c r="A5708" s="104">
        <v>45555</v>
      </c>
      <c r="B5708" s="85" t="s">
        <v>68562</v>
      </c>
      <c r="C5708" s="85" t="s">
        <v>3136</v>
      </c>
      <c r="D5708" s="85" t="s">
        <v>3137</v>
      </c>
      <c r="E5708" s="85" t="s">
        <v>68563</v>
      </c>
      <c r="F5708" s="85" t="s">
        <v>960</v>
      </c>
      <c r="G5708" s="85" t="s">
        <v>2662</v>
      </c>
      <c r="H5708" s="85" t="s">
        <v>92</v>
      </c>
      <c r="I5708" s="85" t="s">
        <v>69</v>
      </c>
      <c r="J5708" s="85" t="s">
        <v>3394</v>
      </c>
      <c r="K5708" s="85" t="s">
        <v>3395</v>
      </c>
      <c r="L5708" s="85" t="s">
        <v>3144</v>
      </c>
      <c r="Y5708" s="85" t="s">
        <v>68564</v>
      </c>
      <c r="AA5708" s="85" t="s">
        <v>68565</v>
      </c>
      <c r="AB5708" s="85" t="s">
        <v>3147</v>
      </c>
      <c r="AC5708" s="85" t="s">
        <v>68566</v>
      </c>
      <c r="AD5708" s="85" t="s">
        <v>68567</v>
      </c>
      <c r="AE5708" s="85" t="s">
        <v>68568</v>
      </c>
      <c r="AL5708" s="85" t="s">
        <v>68569</v>
      </c>
      <c r="AM5708" s="85" t="s">
        <v>68570</v>
      </c>
      <c r="AR5708" s="85" t="s">
        <v>68571</v>
      </c>
      <c r="AS5708" s="85" t="s">
        <v>68572</v>
      </c>
      <c r="AU5708" s="85" t="s">
        <v>33345</v>
      </c>
      <c r="AV5708" s="85" t="s">
        <v>92</v>
      </c>
      <c r="AW5708" s="85" t="s">
        <v>1339</v>
      </c>
      <c r="BA5708" s="85" t="s">
        <v>68573</v>
      </c>
      <c r="BB5708" s="85" t="s">
        <v>68574</v>
      </c>
      <c r="BC5708" s="85" t="s">
        <v>68575</v>
      </c>
      <c r="BD5708" s="85" t="s">
        <v>68576</v>
      </c>
      <c r="BE5708" s="85" t="s">
        <v>68577</v>
      </c>
      <c r="BI5708" s="85" t="s">
        <v>3262</v>
      </c>
      <c r="CT5708" s="85" t="s">
        <v>3144</v>
      </c>
      <c r="CU5708" s="85" t="s">
        <v>3151</v>
      </c>
      <c r="CW5708" s="85" t="s">
        <v>3472</v>
      </c>
      <c r="CX5708" s="85" t="s">
        <v>3394</v>
      </c>
    </row>
    <row r="5709" spans="1:103" hidden="1" x14ac:dyDescent="0.2">
      <c r="A5709" s="104">
        <v>45555</v>
      </c>
      <c r="B5709" s="85" t="s">
        <v>68578</v>
      </c>
      <c r="C5709" s="85" t="s">
        <v>3136</v>
      </c>
      <c r="D5709" s="85" t="s">
        <v>3137</v>
      </c>
      <c r="E5709" s="85" t="s">
        <v>68579</v>
      </c>
      <c r="F5709" s="85" t="s">
        <v>1764</v>
      </c>
      <c r="G5709" s="85" t="s">
        <v>2677</v>
      </c>
      <c r="H5709" s="85" t="s">
        <v>416</v>
      </c>
      <c r="I5709" s="85" t="s">
        <v>1808</v>
      </c>
      <c r="J5709" s="85" t="s">
        <v>3394</v>
      </c>
      <c r="K5709" s="85" t="s">
        <v>3395</v>
      </c>
      <c r="L5709" s="85" t="s">
        <v>3144</v>
      </c>
      <c r="Y5709" s="85" t="s">
        <v>68580</v>
      </c>
      <c r="AA5709" s="85" t="s">
        <v>68581</v>
      </c>
      <c r="AB5709" s="85" t="s">
        <v>3147</v>
      </c>
      <c r="AC5709" s="85" t="s">
        <v>68582</v>
      </c>
      <c r="AD5709" s="85" t="s">
        <v>68583</v>
      </c>
      <c r="AG5709" s="85" t="s">
        <v>68584</v>
      </c>
      <c r="AH5709" s="85" t="s">
        <v>68585</v>
      </c>
      <c r="AI5709" s="85">
        <v>3207753053011570</v>
      </c>
      <c r="AP5709" s="85" t="s">
        <v>68586</v>
      </c>
      <c r="AQ5709" s="85" t="s">
        <v>68587</v>
      </c>
      <c r="AS5709" s="85" t="s">
        <v>68588</v>
      </c>
      <c r="AT5709" s="85" t="s">
        <v>68589</v>
      </c>
      <c r="AU5709" s="85" t="s">
        <v>1579</v>
      </c>
      <c r="AV5709" s="85" t="s">
        <v>416</v>
      </c>
      <c r="AW5709" s="85" t="s">
        <v>1238</v>
      </c>
      <c r="BB5709" s="85" t="s">
        <v>68590</v>
      </c>
      <c r="BC5709" s="85" t="s">
        <v>68591</v>
      </c>
      <c r="BD5709" s="85" t="s">
        <v>68592</v>
      </c>
      <c r="BE5709" s="85" t="s">
        <v>68593</v>
      </c>
      <c r="BI5709" s="85" t="s">
        <v>3380</v>
      </c>
      <c r="CT5709" s="85" t="s">
        <v>3144</v>
      </c>
      <c r="CU5709" s="85" t="s">
        <v>3151</v>
      </c>
      <c r="CW5709" s="85" t="s">
        <v>3410</v>
      </c>
      <c r="CX5709" s="85" t="s">
        <v>3394</v>
      </c>
    </row>
    <row r="5710" spans="1:103" hidden="1" x14ac:dyDescent="0.2">
      <c r="A5710" s="104">
        <v>45555</v>
      </c>
      <c r="B5710" s="85" t="s">
        <v>68594</v>
      </c>
      <c r="C5710" s="85" t="s">
        <v>3136</v>
      </c>
      <c r="D5710" s="85" t="s">
        <v>3137</v>
      </c>
      <c r="E5710" s="85" t="s">
        <v>68595</v>
      </c>
      <c r="F5710" s="85" t="s">
        <v>2604</v>
      </c>
      <c r="G5710" s="85" t="s">
        <v>2680</v>
      </c>
      <c r="H5710" s="85" t="s">
        <v>416</v>
      </c>
      <c r="I5710" s="85" t="s">
        <v>103</v>
      </c>
      <c r="J5710" s="85" t="s">
        <v>20927</v>
      </c>
      <c r="K5710" s="85" t="s">
        <v>3395</v>
      </c>
      <c r="L5710" s="85" t="s">
        <v>3144</v>
      </c>
      <c r="N5710" s="85" t="s">
        <v>14815</v>
      </c>
      <c r="O5710" s="85" t="s">
        <v>4129</v>
      </c>
      <c r="P5710" s="85" t="s">
        <v>4130</v>
      </c>
      <c r="W5710" s="85" t="s">
        <v>3498</v>
      </c>
      <c r="X5710" s="85" t="s">
        <v>68596</v>
      </c>
      <c r="Y5710" s="85" t="s">
        <v>68597</v>
      </c>
      <c r="AA5710" s="85" t="s">
        <v>68598</v>
      </c>
      <c r="AB5710" s="85" t="s">
        <v>3147</v>
      </c>
      <c r="AC5710" s="85" t="s">
        <v>68599</v>
      </c>
      <c r="AD5710" s="85" t="s">
        <v>68600</v>
      </c>
      <c r="AG5710" s="85" t="s">
        <v>68601</v>
      </c>
      <c r="AP5710" s="85" t="s">
        <v>68602</v>
      </c>
      <c r="AQ5710" s="85" t="s">
        <v>68603</v>
      </c>
      <c r="AS5710" s="85" t="s">
        <v>68604</v>
      </c>
      <c r="AT5710" s="85" t="s">
        <v>68605</v>
      </c>
      <c r="AU5710" s="85" t="s">
        <v>68606</v>
      </c>
      <c r="AV5710" s="85" t="s">
        <v>416</v>
      </c>
      <c r="AW5710" s="85" t="s">
        <v>1339</v>
      </c>
      <c r="AY5710" s="85" t="s">
        <v>68607</v>
      </c>
      <c r="AZ5710" s="85" t="s">
        <v>68608</v>
      </c>
      <c r="BA5710" s="85" t="s">
        <v>68609</v>
      </c>
      <c r="BB5710" s="85" t="s">
        <v>68610</v>
      </c>
      <c r="BC5710" s="85" t="s">
        <v>68611</v>
      </c>
      <c r="BD5710" s="85" t="s">
        <v>68612</v>
      </c>
      <c r="BI5710" s="85" t="s">
        <v>3380</v>
      </c>
      <c r="CT5710" s="85" t="s">
        <v>3144</v>
      </c>
      <c r="CU5710" s="85" t="s">
        <v>4129</v>
      </c>
      <c r="CV5710" s="85" t="s">
        <v>4130</v>
      </c>
      <c r="CW5710" s="85" t="s">
        <v>3493</v>
      </c>
      <c r="CX5710" s="85" t="s">
        <v>20927</v>
      </c>
    </row>
    <row r="5711" spans="1:103" hidden="1" x14ac:dyDescent="0.2">
      <c r="A5711" s="104">
        <v>45555</v>
      </c>
      <c r="B5711" s="85" t="s">
        <v>68613</v>
      </c>
      <c r="C5711" s="85" t="s">
        <v>3136</v>
      </c>
      <c r="D5711" s="85" t="s">
        <v>3137</v>
      </c>
      <c r="E5711" s="85" t="s">
        <v>68614</v>
      </c>
      <c r="F5711" s="85" t="s">
        <v>2519</v>
      </c>
      <c r="G5711" s="85" t="s">
        <v>2679</v>
      </c>
      <c r="H5711" s="85" t="s">
        <v>290</v>
      </c>
      <c r="I5711" s="85" t="s">
        <v>2506</v>
      </c>
      <c r="J5711" s="85" t="s">
        <v>3415</v>
      </c>
      <c r="K5711" s="85" t="s">
        <v>3143</v>
      </c>
      <c r="L5711" s="85" t="s">
        <v>3144</v>
      </c>
      <c r="Y5711" s="85" t="s">
        <v>68615</v>
      </c>
      <c r="AA5711" s="85" t="s">
        <v>68616</v>
      </c>
      <c r="AB5711" s="85" t="s">
        <v>3147</v>
      </c>
      <c r="AC5711" s="85" t="s">
        <v>68617</v>
      </c>
      <c r="AD5711" s="85" t="s">
        <v>68618</v>
      </c>
      <c r="AG5711" s="85" t="s">
        <v>68619</v>
      </c>
      <c r="AP5711" s="85" t="s">
        <v>68620</v>
      </c>
      <c r="AQ5711" s="85" t="s">
        <v>68621</v>
      </c>
      <c r="AS5711" s="85" t="s">
        <v>68622</v>
      </c>
      <c r="AT5711" s="85" t="s">
        <v>68623</v>
      </c>
      <c r="AU5711" s="85" t="s">
        <v>1591</v>
      </c>
      <c r="AV5711" s="85" t="s">
        <v>290</v>
      </c>
      <c r="AW5711" s="85" t="s">
        <v>1229</v>
      </c>
      <c r="AY5711" s="85" t="s">
        <v>68624</v>
      </c>
      <c r="AZ5711" s="85" t="s">
        <v>68625</v>
      </c>
      <c r="BA5711" s="85" t="s">
        <v>68626</v>
      </c>
      <c r="BB5711" s="85" t="s">
        <v>68627</v>
      </c>
      <c r="BC5711" s="85" t="s">
        <v>68628</v>
      </c>
      <c r="BF5711" s="85" t="s">
        <v>68629</v>
      </c>
      <c r="BI5711" s="85" t="s">
        <v>3380</v>
      </c>
      <c r="CT5711" s="85" t="s">
        <v>3144</v>
      </c>
      <c r="CU5711" s="85" t="s">
        <v>3151</v>
      </c>
      <c r="CW5711" s="85" t="s">
        <v>3493</v>
      </c>
      <c r="CX5711" s="85" t="s">
        <v>3415</v>
      </c>
    </row>
    <row r="5712" spans="1:103" hidden="1" x14ac:dyDescent="0.2">
      <c r="A5712" s="104">
        <v>45555</v>
      </c>
      <c r="B5712" s="85" t="s">
        <v>68630</v>
      </c>
      <c r="C5712" s="85" t="s">
        <v>3136</v>
      </c>
      <c r="D5712" s="85" t="s">
        <v>3137</v>
      </c>
      <c r="E5712" s="85" t="s">
        <v>68631</v>
      </c>
      <c r="F5712" s="85" t="s">
        <v>2599</v>
      </c>
      <c r="G5712" s="85" t="s">
        <v>2680</v>
      </c>
      <c r="H5712" s="85" t="s">
        <v>416</v>
      </c>
      <c r="I5712" s="85" t="s">
        <v>2506</v>
      </c>
      <c r="J5712" s="85" t="s">
        <v>3394</v>
      </c>
      <c r="K5712" s="85" t="s">
        <v>3395</v>
      </c>
      <c r="L5712" s="85" t="s">
        <v>3144</v>
      </c>
      <c r="Y5712" s="85" t="s">
        <v>68632</v>
      </c>
      <c r="AA5712" s="85" t="s">
        <v>68633</v>
      </c>
      <c r="AB5712" s="85" t="s">
        <v>3147</v>
      </c>
      <c r="AC5712" s="85" t="s">
        <v>68634</v>
      </c>
      <c r="AD5712" s="85" t="s">
        <v>68635</v>
      </c>
      <c r="AG5712" s="85" t="s">
        <v>68636</v>
      </c>
      <c r="AP5712" s="85" t="s">
        <v>68637</v>
      </c>
      <c r="AQ5712" s="85" t="s">
        <v>68638</v>
      </c>
      <c r="AS5712" s="85" t="s">
        <v>68639</v>
      </c>
      <c r="AT5712" s="85" t="s">
        <v>68640</v>
      </c>
      <c r="AU5712" s="85" t="s">
        <v>13122</v>
      </c>
      <c r="AV5712" s="85" t="s">
        <v>416</v>
      </c>
      <c r="AW5712" s="85" t="s">
        <v>1339</v>
      </c>
      <c r="AY5712" s="85" t="s">
        <v>68641</v>
      </c>
      <c r="AZ5712" s="85" t="s">
        <v>68642</v>
      </c>
      <c r="BA5712" s="85" t="s">
        <v>68643</v>
      </c>
      <c r="BB5712" s="85" t="s">
        <v>68644</v>
      </c>
      <c r="BC5712" s="85" t="s">
        <v>68645</v>
      </c>
      <c r="BD5712" s="85" t="s">
        <v>68646</v>
      </c>
      <c r="BI5712" s="85" t="s">
        <v>3380</v>
      </c>
      <c r="CT5712" s="85" t="s">
        <v>3144</v>
      </c>
      <c r="CU5712" s="85" t="s">
        <v>3151</v>
      </c>
      <c r="CW5712" s="85" t="s">
        <v>3493</v>
      </c>
      <c r="CX5712" s="85" t="s">
        <v>3394</v>
      </c>
    </row>
    <row r="5713" spans="1:103" hidden="1" x14ac:dyDescent="0.2">
      <c r="A5713" s="104">
        <v>45555</v>
      </c>
      <c r="B5713" s="85" t="s">
        <v>68647</v>
      </c>
      <c r="C5713" s="85" t="s">
        <v>3136</v>
      </c>
      <c r="D5713" s="85" t="s">
        <v>3137</v>
      </c>
      <c r="E5713" s="85" t="s">
        <v>68648</v>
      </c>
      <c r="F5713" s="85" t="s">
        <v>2085</v>
      </c>
      <c r="G5713" s="85" t="s">
        <v>2082</v>
      </c>
      <c r="H5713" s="85" t="s">
        <v>290</v>
      </c>
      <c r="I5713" s="85" t="s">
        <v>1917</v>
      </c>
      <c r="J5713" s="85" t="s">
        <v>3477</v>
      </c>
      <c r="K5713" s="85" t="s">
        <v>3143</v>
      </c>
      <c r="L5713" s="85" t="s">
        <v>3144</v>
      </c>
      <c r="Y5713" s="85" t="s">
        <v>68649</v>
      </c>
      <c r="AA5713" s="85" t="s">
        <v>68650</v>
      </c>
      <c r="AB5713" s="85" t="s">
        <v>3147</v>
      </c>
      <c r="AC5713" s="85" t="s">
        <v>68651</v>
      </c>
      <c r="AD5713" s="85" t="s">
        <v>68652</v>
      </c>
      <c r="AG5713" s="85" t="s">
        <v>68653</v>
      </c>
      <c r="AP5713" s="85" t="s">
        <v>68654</v>
      </c>
      <c r="AR5713" s="85" t="s">
        <v>68655</v>
      </c>
      <c r="AS5713" s="85" t="s">
        <v>68656</v>
      </c>
      <c r="AT5713" s="85" t="s">
        <v>68657</v>
      </c>
      <c r="AU5713" s="85" t="s">
        <v>1591</v>
      </c>
      <c r="AV5713" s="85" t="s">
        <v>290</v>
      </c>
      <c r="AW5713" s="85" t="s">
        <v>1229</v>
      </c>
      <c r="AZ5713" s="85" t="s">
        <v>68658</v>
      </c>
      <c r="BA5713" s="85" t="s">
        <v>68659</v>
      </c>
      <c r="BB5713" s="85" t="s">
        <v>68660</v>
      </c>
      <c r="BC5713" s="85" t="s">
        <v>68661</v>
      </c>
      <c r="BE5713" s="85" t="s">
        <v>68662</v>
      </c>
      <c r="BI5713" s="85" t="s">
        <v>3380</v>
      </c>
      <c r="CT5713" s="85" t="s">
        <v>3144</v>
      </c>
      <c r="CU5713" s="85" t="s">
        <v>3151</v>
      </c>
      <c r="CW5713" s="85" t="s">
        <v>3493</v>
      </c>
      <c r="CX5713" s="85" t="s">
        <v>3477</v>
      </c>
    </row>
    <row r="5714" spans="1:103" hidden="1" x14ac:dyDescent="0.2">
      <c r="A5714" s="104">
        <v>45555</v>
      </c>
      <c r="B5714" s="85" t="s">
        <v>67458</v>
      </c>
      <c r="C5714" s="85" t="s">
        <v>3136</v>
      </c>
      <c r="D5714" s="85" t="s">
        <v>3137</v>
      </c>
      <c r="E5714" s="85" t="s">
        <v>67459</v>
      </c>
      <c r="F5714" s="85" t="s">
        <v>2213</v>
      </c>
      <c r="G5714" s="85" t="s">
        <v>2190</v>
      </c>
      <c r="H5714" s="85" t="s">
        <v>290</v>
      </c>
      <c r="I5714" s="85" t="s">
        <v>935</v>
      </c>
      <c r="J5714" s="85" t="s">
        <v>21327</v>
      </c>
      <c r="K5714" s="85" t="s">
        <v>3143</v>
      </c>
      <c r="L5714" s="85" t="s">
        <v>3144</v>
      </c>
      <c r="Y5714" s="85" t="s">
        <v>67460</v>
      </c>
      <c r="AA5714" s="85" t="s">
        <v>67461</v>
      </c>
      <c r="AB5714" s="85" t="s">
        <v>3147</v>
      </c>
      <c r="AC5714" s="85" t="s">
        <v>67462</v>
      </c>
      <c r="AD5714" s="85" t="s">
        <v>67463</v>
      </c>
      <c r="AG5714" s="85" t="s">
        <v>68663</v>
      </c>
      <c r="AP5714" s="85" t="s">
        <v>68664</v>
      </c>
      <c r="AR5714" s="85" t="s">
        <v>68665</v>
      </c>
      <c r="AS5714" s="85" t="s">
        <v>68666</v>
      </c>
      <c r="AT5714" s="85" t="s">
        <v>68667</v>
      </c>
      <c r="AU5714" s="85" t="s">
        <v>68668</v>
      </c>
      <c r="AV5714" s="85" t="s">
        <v>290</v>
      </c>
      <c r="AW5714" s="85" t="s">
        <v>1339</v>
      </c>
      <c r="AZ5714" s="85" t="s">
        <v>68669</v>
      </c>
      <c r="BA5714" s="85" t="s">
        <v>68670</v>
      </c>
      <c r="BB5714" s="85" t="s">
        <v>68671</v>
      </c>
      <c r="BC5714" s="85" t="s">
        <v>68672</v>
      </c>
      <c r="BE5714" s="85" t="s">
        <v>68673</v>
      </c>
      <c r="BI5714" s="85" t="s">
        <v>3380</v>
      </c>
      <c r="CT5714" s="85" t="s">
        <v>3144</v>
      </c>
      <c r="CU5714" s="85" t="s">
        <v>3151</v>
      </c>
      <c r="CW5714" s="85" t="s">
        <v>3493</v>
      </c>
      <c r="CX5714" s="85" t="s">
        <v>21327</v>
      </c>
    </row>
    <row r="5715" spans="1:103" hidden="1" x14ac:dyDescent="0.2">
      <c r="A5715" s="104">
        <v>45555</v>
      </c>
      <c r="B5715" s="85" t="s">
        <v>68674</v>
      </c>
      <c r="C5715" s="85" t="s">
        <v>3136</v>
      </c>
      <c r="D5715" s="85" t="s">
        <v>3137</v>
      </c>
      <c r="E5715" s="85" t="s">
        <v>68675</v>
      </c>
      <c r="F5715" s="85" t="s">
        <v>1817</v>
      </c>
      <c r="G5715" s="85" t="s">
        <v>2664</v>
      </c>
      <c r="H5715" s="85" t="s">
        <v>290</v>
      </c>
      <c r="I5715" s="85" t="s">
        <v>1918</v>
      </c>
      <c r="J5715" s="85" t="s">
        <v>3394</v>
      </c>
      <c r="K5715" s="85" t="s">
        <v>3395</v>
      </c>
      <c r="L5715" s="85" t="s">
        <v>3144</v>
      </c>
      <c r="X5715" s="85" t="s">
        <v>68676</v>
      </c>
      <c r="Y5715" s="85" t="s">
        <v>68677</v>
      </c>
      <c r="AA5715" s="85" t="s">
        <v>68678</v>
      </c>
      <c r="AB5715" s="85" t="s">
        <v>3147</v>
      </c>
      <c r="AC5715" s="85" t="s">
        <v>68679</v>
      </c>
      <c r="AD5715" s="85" t="s">
        <v>68680</v>
      </c>
      <c r="AG5715" s="85" t="s">
        <v>68681</v>
      </c>
      <c r="AO5715" s="85" t="s">
        <v>68682</v>
      </c>
      <c r="AP5715" s="85" t="s">
        <v>68683</v>
      </c>
      <c r="AR5715" s="85" t="s">
        <v>68684</v>
      </c>
      <c r="AS5715" s="85" t="s">
        <v>68685</v>
      </c>
      <c r="AT5715" s="85" t="s">
        <v>68686</v>
      </c>
      <c r="AU5715" s="85" t="s">
        <v>1330</v>
      </c>
      <c r="AV5715" s="85" t="s">
        <v>290</v>
      </c>
      <c r="AW5715" s="85" t="s">
        <v>1229</v>
      </c>
      <c r="BB5715" s="85" t="s">
        <v>68687</v>
      </c>
      <c r="BC5715" s="85" t="s">
        <v>68688</v>
      </c>
      <c r="BD5715" s="85" t="s">
        <v>68689</v>
      </c>
      <c r="BE5715" s="85" t="s">
        <v>68690</v>
      </c>
      <c r="BI5715" s="85" t="s">
        <v>3390</v>
      </c>
      <c r="CT5715" s="85" t="s">
        <v>3144</v>
      </c>
      <c r="CU5715" s="85" t="s">
        <v>4972</v>
      </c>
      <c r="CW5715" s="85" t="s">
        <v>3453</v>
      </c>
      <c r="CX5715" s="85" t="s">
        <v>68691</v>
      </c>
    </row>
    <row r="5716" spans="1:103" hidden="1" x14ac:dyDescent="0.2">
      <c r="A5716" s="104">
        <v>45555</v>
      </c>
      <c r="B5716" s="85" t="s">
        <v>66859</v>
      </c>
      <c r="C5716" s="85" t="s">
        <v>3136</v>
      </c>
      <c r="D5716" s="85" t="s">
        <v>3137</v>
      </c>
      <c r="E5716" s="85" t="s">
        <v>66860</v>
      </c>
      <c r="F5716" s="85" t="s">
        <v>1817</v>
      </c>
      <c r="G5716" s="85" t="s">
        <v>2664</v>
      </c>
      <c r="H5716" s="85" t="s">
        <v>290</v>
      </c>
      <c r="I5716" s="85" t="s">
        <v>1918</v>
      </c>
      <c r="J5716" s="85" t="s">
        <v>5655</v>
      </c>
      <c r="K5716" s="85" t="s">
        <v>3143</v>
      </c>
      <c r="L5716" s="85" t="s">
        <v>3144</v>
      </c>
      <c r="Y5716" s="85" t="s">
        <v>66861</v>
      </c>
      <c r="AA5716" s="85" t="s">
        <v>68692</v>
      </c>
      <c r="AB5716" s="85" t="s">
        <v>3147</v>
      </c>
      <c r="AC5716" s="85" t="s">
        <v>68693</v>
      </c>
      <c r="AD5716" s="85" t="s">
        <v>68694</v>
      </c>
      <c r="AG5716" s="85" t="s">
        <v>68695</v>
      </c>
      <c r="AO5716" s="85" t="s">
        <v>68696</v>
      </c>
      <c r="AP5716" s="85" t="s">
        <v>68697</v>
      </c>
      <c r="AR5716" s="85" t="s">
        <v>68698</v>
      </c>
      <c r="AS5716" s="85" t="s">
        <v>68699</v>
      </c>
      <c r="AT5716" s="85" t="s">
        <v>68700</v>
      </c>
      <c r="AU5716" s="85" t="s">
        <v>24717</v>
      </c>
      <c r="AV5716" s="85" t="s">
        <v>290</v>
      </c>
      <c r="AW5716" s="85" t="s">
        <v>1339</v>
      </c>
      <c r="AY5716" s="85" t="s">
        <v>66862</v>
      </c>
      <c r="BB5716" s="85" t="s">
        <v>68701</v>
      </c>
      <c r="BC5716" s="85" t="s">
        <v>68702</v>
      </c>
      <c r="BD5716" s="85" t="s">
        <v>68703</v>
      </c>
      <c r="BE5716" s="85" t="s">
        <v>68704</v>
      </c>
      <c r="BI5716" s="85" t="s">
        <v>3390</v>
      </c>
      <c r="CT5716" s="85" t="s">
        <v>3144</v>
      </c>
      <c r="CU5716" s="85" t="s">
        <v>3151</v>
      </c>
      <c r="CW5716" s="85" t="s">
        <v>3410</v>
      </c>
      <c r="CX5716" s="85" t="s">
        <v>52045</v>
      </c>
    </row>
    <row r="5717" spans="1:103" hidden="1" x14ac:dyDescent="0.2">
      <c r="A5717" s="104">
        <v>45555</v>
      </c>
      <c r="B5717" s="85" t="s">
        <v>67480</v>
      </c>
      <c r="C5717" s="85" t="s">
        <v>3136</v>
      </c>
      <c r="D5717" s="85" t="s">
        <v>3137</v>
      </c>
      <c r="E5717" s="85" t="s">
        <v>67481</v>
      </c>
      <c r="F5717" s="85" t="s">
        <v>1729</v>
      </c>
      <c r="G5717" s="85" t="s">
        <v>2677</v>
      </c>
      <c r="H5717" s="85" t="s">
        <v>290</v>
      </c>
      <c r="I5717" s="85" t="s">
        <v>1807</v>
      </c>
      <c r="J5717" s="85" t="s">
        <v>8808</v>
      </c>
      <c r="K5717" s="85" t="s">
        <v>3143</v>
      </c>
      <c r="L5717" s="85" t="s">
        <v>3144</v>
      </c>
      <c r="Y5717" s="85" t="s">
        <v>67482</v>
      </c>
      <c r="AA5717" s="85" t="s">
        <v>67483</v>
      </c>
      <c r="AB5717" s="85" t="s">
        <v>3147</v>
      </c>
      <c r="AC5717" s="85" t="s">
        <v>67484</v>
      </c>
      <c r="AD5717" s="85" t="s">
        <v>67485</v>
      </c>
      <c r="AG5717" s="85" t="s">
        <v>68705</v>
      </c>
      <c r="AH5717" s="85" t="s">
        <v>67486</v>
      </c>
      <c r="AI5717" s="85" t="s">
        <v>68706</v>
      </c>
      <c r="AP5717" s="85" t="s">
        <v>68707</v>
      </c>
      <c r="AQ5717" s="85" t="s">
        <v>68708</v>
      </c>
      <c r="AS5717" s="85" t="s">
        <v>68709</v>
      </c>
      <c r="AT5717" s="85" t="s">
        <v>68710</v>
      </c>
      <c r="AU5717" s="85" t="s">
        <v>40417</v>
      </c>
      <c r="AV5717" s="85" t="s">
        <v>290</v>
      </c>
      <c r="AW5717" s="85" t="s">
        <v>1339</v>
      </c>
      <c r="BB5717" s="85" t="s">
        <v>68711</v>
      </c>
      <c r="BC5717" s="85" t="s">
        <v>68712</v>
      </c>
      <c r="BD5717" s="85" t="s">
        <v>68713</v>
      </c>
      <c r="BE5717" s="85" t="s">
        <v>68714</v>
      </c>
      <c r="BI5717" s="85" t="s">
        <v>3390</v>
      </c>
      <c r="CT5717" s="85" t="s">
        <v>3144</v>
      </c>
      <c r="CU5717" s="85" t="s">
        <v>3151</v>
      </c>
      <c r="CW5717" s="85" t="s">
        <v>3410</v>
      </c>
      <c r="CX5717" s="85" t="s">
        <v>9582</v>
      </c>
    </row>
    <row r="5718" spans="1:103" hidden="1" x14ac:dyDescent="0.2">
      <c r="A5718" s="104">
        <v>45555</v>
      </c>
      <c r="B5718" s="85" t="s">
        <v>67574</v>
      </c>
      <c r="C5718" s="85" t="s">
        <v>3136</v>
      </c>
      <c r="D5718" s="85" t="s">
        <v>3137</v>
      </c>
      <c r="E5718" s="85" t="s">
        <v>67575</v>
      </c>
      <c r="F5718" s="85" t="s">
        <v>2014</v>
      </c>
      <c r="G5718" s="85" t="s">
        <v>2001</v>
      </c>
      <c r="H5718" s="85" t="s">
        <v>290</v>
      </c>
      <c r="I5718" s="85" t="s">
        <v>206</v>
      </c>
      <c r="J5718" s="85" t="s">
        <v>8808</v>
      </c>
      <c r="K5718" s="85" t="s">
        <v>3143</v>
      </c>
      <c r="L5718" s="85" t="s">
        <v>3144</v>
      </c>
      <c r="X5718" s="85" t="s">
        <v>68715</v>
      </c>
      <c r="Y5718" s="85" t="s">
        <v>67576</v>
      </c>
      <c r="AA5718" s="85" t="s">
        <v>67577</v>
      </c>
      <c r="AB5718" s="85" t="s">
        <v>3147</v>
      </c>
      <c r="AC5718" s="85" t="s">
        <v>67578</v>
      </c>
      <c r="AD5718" s="85" t="s">
        <v>67579</v>
      </c>
      <c r="AG5718" s="85" t="s">
        <v>68716</v>
      </c>
      <c r="AH5718" s="85" t="s">
        <v>68717</v>
      </c>
      <c r="AI5718" s="85" t="s">
        <v>68718</v>
      </c>
      <c r="AO5718" s="85" t="s">
        <v>68719</v>
      </c>
      <c r="AP5718" s="85" t="s">
        <v>68720</v>
      </c>
      <c r="AQ5718" s="85" t="s">
        <v>68721</v>
      </c>
      <c r="AS5718" s="85" t="s">
        <v>68722</v>
      </c>
      <c r="AT5718" s="85" t="s">
        <v>68723</v>
      </c>
      <c r="AU5718" s="85" t="s">
        <v>68724</v>
      </c>
      <c r="AV5718" s="85" t="s">
        <v>290</v>
      </c>
      <c r="AW5718" s="85" t="s">
        <v>1339</v>
      </c>
      <c r="BB5718" s="85" t="s">
        <v>68725</v>
      </c>
      <c r="BC5718" s="85" t="s">
        <v>68726</v>
      </c>
      <c r="BD5718" s="85" t="s">
        <v>68727</v>
      </c>
      <c r="BE5718" s="85" t="s">
        <v>68728</v>
      </c>
      <c r="BI5718" s="85" t="s">
        <v>3390</v>
      </c>
      <c r="CT5718" s="85" t="s">
        <v>3144</v>
      </c>
      <c r="CU5718" s="85" t="s">
        <v>4972</v>
      </c>
      <c r="CW5718" s="85" t="s">
        <v>3453</v>
      </c>
      <c r="CX5718" s="85" t="s">
        <v>68691</v>
      </c>
    </row>
    <row r="5719" spans="1:103" hidden="1" x14ac:dyDescent="0.2">
      <c r="A5719" s="104">
        <v>45555</v>
      </c>
      <c r="B5719" s="85" t="s">
        <v>68729</v>
      </c>
      <c r="C5719" s="85" t="s">
        <v>3136</v>
      </c>
      <c r="D5719" s="85" t="s">
        <v>3137</v>
      </c>
      <c r="E5719" s="85" t="s">
        <v>68730</v>
      </c>
      <c r="F5719" s="85" t="s">
        <v>2599</v>
      </c>
      <c r="G5719" s="85" t="s">
        <v>2680</v>
      </c>
      <c r="H5719" s="85" t="s">
        <v>416</v>
      </c>
      <c r="I5719" s="85" t="s">
        <v>2506</v>
      </c>
      <c r="J5719" s="85" t="s">
        <v>4189</v>
      </c>
      <c r="K5719" s="85" t="s">
        <v>3143</v>
      </c>
      <c r="L5719" s="85" t="s">
        <v>3144</v>
      </c>
      <c r="X5719" s="85" t="s">
        <v>68731</v>
      </c>
      <c r="Y5719" s="85" t="s">
        <v>68732</v>
      </c>
      <c r="AA5719" s="85" t="s">
        <v>68733</v>
      </c>
      <c r="AB5719" s="85" t="s">
        <v>3147</v>
      </c>
      <c r="AC5719" s="85" t="s">
        <v>68734</v>
      </c>
      <c r="AD5719" s="85" t="s">
        <v>68735</v>
      </c>
      <c r="AG5719" s="85" t="s">
        <v>68736</v>
      </c>
      <c r="AP5719" s="85" t="s">
        <v>68737</v>
      </c>
      <c r="AQ5719" s="85" t="s">
        <v>68738</v>
      </c>
      <c r="AS5719" s="85" t="s">
        <v>68739</v>
      </c>
      <c r="AT5719" s="85" t="s">
        <v>68740</v>
      </c>
      <c r="AU5719" s="85" t="s">
        <v>1593</v>
      </c>
      <c r="AV5719" s="85" t="s">
        <v>416</v>
      </c>
      <c r="AW5719" s="85" t="s">
        <v>1229</v>
      </c>
      <c r="AZ5719" s="85" t="s">
        <v>68741</v>
      </c>
      <c r="BB5719" s="85" t="s">
        <v>68742</v>
      </c>
      <c r="BC5719" s="85" t="s">
        <v>68743</v>
      </c>
      <c r="BI5719" s="85" t="s">
        <v>3390</v>
      </c>
      <c r="CT5719" s="85" t="s">
        <v>3144</v>
      </c>
      <c r="CU5719" s="85" t="s">
        <v>3151</v>
      </c>
      <c r="CW5719" s="85" t="s">
        <v>3493</v>
      </c>
      <c r="CX5719" s="85" t="s">
        <v>68744</v>
      </c>
    </row>
    <row r="5720" spans="1:103" hidden="1" x14ac:dyDescent="0.2">
      <c r="A5720" s="104">
        <v>45555</v>
      </c>
      <c r="B5720" s="85" t="s">
        <v>68745</v>
      </c>
      <c r="C5720" s="85" t="s">
        <v>3136</v>
      </c>
      <c r="D5720" s="85" t="s">
        <v>3137</v>
      </c>
      <c r="E5720" s="85" t="s">
        <v>68746</v>
      </c>
      <c r="F5720" s="85" t="s">
        <v>2599</v>
      </c>
      <c r="G5720" s="85" t="s">
        <v>2680</v>
      </c>
      <c r="H5720" s="85" t="s">
        <v>416</v>
      </c>
      <c r="I5720" s="85" t="s">
        <v>2506</v>
      </c>
      <c r="J5720" s="85" t="s">
        <v>3945</v>
      </c>
      <c r="K5720" s="85" t="s">
        <v>3143</v>
      </c>
      <c r="L5720" s="85" t="s">
        <v>3144</v>
      </c>
      <c r="Y5720" s="85" t="s">
        <v>68747</v>
      </c>
      <c r="AA5720" s="85" t="s">
        <v>68748</v>
      </c>
      <c r="AB5720" s="85" t="s">
        <v>3147</v>
      </c>
      <c r="AC5720" s="85" t="s">
        <v>68749</v>
      </c>
      <c r="AD5720" s="85" t="s">
        <v>68750</v>
      </c>
      <c r="AG5720" s="85" t="s">
        <v>68751</v>
      </c>
      <c r="AP5720" s="85" t="s">
        <v>68752</v>
      </c>
      <c r="AQ5720" s="85" t="s">
        <v>68753</v>
      </c>
      <c r="AS5720" s="85" t="s">
        <v>68754</v>
      </c>
      <c r="AT5720" s="85" t="s">
        <v>68755</v>
      </c>
      <c r="AU5720" s="85" t="s">
        <v>22029</v>
      </c>
      <c r="AV5720" s="85" t="s">
        <v>416</v>
      </c>
      <c r="AW5720" s="85" t="s">
        <v>1339</v>
      </c>
      <c r="AY5720" s="85" t="s">
        <v>68756</v>
      </c>
      <c r="AZ5720" s="85" t="s">
        <v>68757</v>
      </c>
      <c r="BA5720" s="85" t="s">
        <v>68758</v>
      </c>
      <c r="BB5720" s="85" t="s">
        <v>68759</v>
      </c>
      <c r="BC5720" s="85" t="s">
        <v>68760</v>
      </c>
      <c r="BD5720" s="85" t="s">
        <v>68761</v>
      </c>
      <c r="BI5720" s="85" t="s">
        <v>4318</v>
      </c>
      <c r="CT5720" s="85" t="s">
        <v>3144</v>
      </c>
      <c r="CU5720" s="85" t="s">
        <v>3151</v>
      </c>
      <c r="CW5720" s="85" t="s">
        <v>3493</v>
      </c>
      <c r="CX5720" s="85" t="s">
        <v>3945</v>
      </c>
    </row>
    <row r="5721" spans="1:103" hidden="1" x14ac:dyDescent="0.2">
      <c r="A5721" s="104">
        <v>45555</v>
      </c>
      <c r="B5721" s="85" t="s">
        <v>68762</v>
      </c>
      <c r="C5721" s="85" t="s">
        <v>3136</v>
      </c>
      <c r="D5721" s="85" t="s">
        <v>3137</v>
      </c>
      <c r="E5721" s="85" t="s">
        <v>68763</v>
      </c>
      <c r="F5721" s="85" t="s">
        <v>2604</v>
      </c>
      <c r="G5721" s="85" t="s">
        <v>2680</v>
      </c>
      <c r="H5721" s="85" t="s">
        <v>416</v>
      </c>
      <c r="I5721" s="85" t="s">
        <v>103</v>
      </c>
      <c r="J5721" s="85" t="s">
        <v>68764</v>
      </c>
      <c r="K5721" s="85" t="s">
        <v>3143</v>
      </c>
      <c r="L5721" s="85" t="s">
        <v>3144</v>
      </c>
      <c r="Y5721" s="85" t="s">
        <v>68765</v>
      </c>
      <c r="AA5721" s="85" t="s">
        <v>68766</v>
      </c>
      <c r="AB5721" s="85" t="s">
        <v>3147</v>
      </c>
      <c r="AC5721" s="85" t="s">
        <v>68767</v>
      </c>
      <c r="AD5721" s="85" t="s">
        <v>68768</v>
      </c>
      <c r="AG5721" s="85" t="s">
        <v>68769</v>
      </c>
      <c r="AP5721" s="85" t="s">
        <v>68770</v>
      </c>
      <c r="AQ5721" s="85" t="s">
        <v>68771</v>
      </c>
      <c r="AS5721" s="85" t="s">
        <v>68772</v>
      </c>
      <c r="AT5721" s="85" t="s">
        <v>68773</v>
      </c>
      <c r="AU5721" s="85" t="s">
        <v>1579</v>
      </c>
      <c r="AV5721" s="85" t="s">
        <v>416</v>
      </c>
      <c r="AW5721" s="85" t="s">
        <v>1238</v>
      </c>
      <c r="AY5721" s="85" t="s">
        <v>68774</v>
      </c>
      <c r="AZ5721" s="85" t="s">
        <v>68775</v>
      </c>
      <c r="BA5721" s="85" t="s">
        <v>68776</v>
      </c>
      <c r="BB5721" s="85" t="s">
        <v>68777</v>
      </c>
      <c r="BC5721" s="85" t="s">
        <v>68778</v>
      </c>
      <c r="BD5721" s="85" t="s">
        <v>68779</v>
      </c>
      <c r="BI5721" s="85" t="s">
        <v>4318</v>
      </c>
      <c r="CT5721" s="85" t="s">
        <v>3144</v>
      </c>
      <c r="CU5721" s="85" t="s">
        <v>3151</v>
      </c>
      <c r="CW5721" s="85" t="s">
        <v>3493</v>
      </c>
      <c r="CX5721" s="85" t="s">
        <v>68764</v>
      </c>
    </row>
    <row r="5722" spans="1:103" hidden="1" x14ac:dyDescent="0.2">
      <c r="A5722" s="104">
        <v>45555</v>
      </c>
      <c r="B5722" s="85" t="s">
        <v>68780</v>
      </c>
      <c r="C5722" s="85" t="s">
        <v>3136</v>
      </c>
      <c r="D5722" s="85" t="s">
        <v>3137</v>
      </c>
      <c r="E5722" s="85" t="s">
        <v>68781</v>
      </c>
      <c r="F5722" s="85" t="s">
        <v>2377</v>
      </c>
      <c r="G5722" s="85" t="s">
        <v>2665</v>
      </c>
      <c r="H5722" s="85" t="s">
        <v>290</v>
      </c>
      <c r="I5722" s="85" t="s">
        <v>111</v>
      </c>
      <c r="J5722" s="85" t="s">
        <v>68782</v>
      </c>
      <c r="K5722" s="85" t="s">
        <v>3143</v>
      </c>
      <c r="L5722" s="85" t="s">
        <v>3144</v>
      </c>
      <c r="X5722" s="85" t="s">
        <v>68783</v>
      </c>
      <c r="Y5722" s="85" t="s">
        <v>68784</v>
      </c>
      <c r="AA5722" s="85" t="s">
        <v>68785</v>
      </c>
      <c r="AB5722" s="85" t="s">
        <v>3147</v>
      </c>
      <c r="AC5722" s="85" t="s">
        <v>68786</v>
      </c>
      <c r="AD5722" s="85" t="s">
        <v>68787</v>
      </c>
      <c r="AG5722" s="85" t="s">
        <v>68788</v>
      </c>
      <c r="AO5722" s="85" t="s">
        <v>68789</v>
      </c>
      <c r="AP5722" s="85" t="s">
        <v>68790</v>
      </c>
      <c r="AR5722" s="85" t="s">
        <v>68791</v>
      </c>
      <c r="AS5722" s="85" t="s">
        <v>68792</v>
      </c>
      <c r="AT5722" s="85" t="s">
        <v>68793</v>
      </c>
      <c r="AU5722" s="85" t="s">
        <v>68794</v>
      </c>
      <c r="AV5722" s="85" t="s">
        <v>290</v>
      </c>
      <c r="AW5722" s="85" t="s">
        <v>1339</v>
      </c>
      <c r="AZ5722" s="85" t="s">
        <v>68795</v>
      </c>
      <c r="BA5722" s="85" t="s">
        <v>68796</v>
      </c>
      <c r="BB5722" s="85" t="s">
        <v>68797</v>
      </c>
      <c r="BC5722" s="85" t="s">
        <v>68798</v>
      </c>
      <c r="BD5722" s="85" t="s">
        <v>68799</v>
      </c>
      <c r="BG5722" s="85" t="s">
        <v>68800</v>
      </c>
      <c r="BI5722" s="85" t="s">
        <v>4318</v>
      </c>
      <c r="CT5722" s="85" t="s">
        <v>3144</v>
      </c>
      <c r="CU5722" s="85" t="s">
        <v>3151</v>
      </c>
      <c r="CW5722" s="85" t="s">
        <v>3493</v>
      </c>
      <c r="CX5722" s="85" t="s">
        <v>68782</v>
      </c>
    </row>
    <row r="5723" spans="1:103" hidden="1" x14ac:dyDescent="0.2">
      <c r="A5723" s="104">
        <v>45555</v>
      </c>
      <c r="B5723" s="85" t="s">
        <v>68801</v>
      </c>
      <c r="C5723" s="85" t="s">
        <v>3136</v>
      </c>
      <c r="D5723" s="85" t="s">
        <v>3137</v>
      </c>
      <c r="E5723" s="85" t="s">
        <v>68802</v>
      </c>
      <c r="F5723" s="85" t="s">
        <v>2594</v>
      </c>
      <c r="G5723" s="85" t="s">
        <v>2680</v>
      </c>
      <c r="H5723" s="85" t="s">
        <v>416</v>
      </c>
      <c r="I5723" s="85" t="s">
        <v>75</v>
      </c>
      <c r="J5723" s="85" t="s">
        <v>20753</v>
      </c>
      <c r="K5723" s="85" t="s">
        <v>3143</v>
      </c>
      <c r="L5723" s="85" t="s">
        <v>3144</v>
      </c>
      <c r="X5723" s="85" t="s">
        <v>68803</v>
      </c>
      <c r="Y5723" s="85" t="s">
        <v>68804</v>
      </c>
      <c r="AA5723" s="85" t="s">
        <v>68805</v>
      </c>
      <c r="AB5723" s="85" t="s">
        <v>3147</v>
      </c>
      <c r="AC5723" s="85" t="s">
        <v>68806</v>
      </c>
      <c r="AD5723" s="85" t="s">
        <v>68807</v>
      </c>
      <c r="AG5723" s="85" t="s">
        <v>68808</v>
      </c>
      <c r="AP5723" s="85" t="s">
        <v>68809</v>
      </c>
      <c r="AQ5723" s="85" t="s">
        <v>68810</v>
      </c>
      <c r="AS5723" s="85" t="s">
        <v>68811</v>
      </c>
      <c r="AT5723" s="85" t="s">
        <v>68812</v>
      </c>
      <c r="AU5723" s="85" t="s">
        <v>68813</v>
      </c>
      <c r="AV5723" s="85" t="s">
        <v>416</v>
      </c>
      <c r="AW5723" s="85" t="s">
        <v>1339</v>
      </c>
      <c r="AY5723" s="85" t="s">
        <v>68814</v>
      </c>
      <c r="AZ5723" s="85" t="s">
        <v>68815</v>
      </c>
      <c r="BA5723" s="85" t="s">
        <v>68816</v>
      </c>
      <c r="BB5723" s="85" t="s">
        <v>68817</v>
      </c>
      <c r="BC5723" s="85" t="s">
        <v>68818</v>
      </c>
      <c r="BD5723" s="85" t="s">
        <v>68819</v>
      </c>
      <c r="BI5723" s="85" t="s">
        <v>4318</v>
      </c>
      <c r="CT5723" s="85" t="s">
        <v>3144</v>
      </c>
      <c r="CU5723" s="85" t="s">
        <v>3151</v>
      </c>
      <c r="CW5723" s="85" t="s">
        <v>3493</v>
      </c>
      <c r="CX5723" s="85" t="s">
        <v>52066</v>
      </c>
      <c r="CY5723" s="85" t="s">
        <v>59091</v>
      </c>
    </row>
    <row r="5724" spans="1:103" hidden="1" x14ac:dyDescent="0.2">
      <c r="A5724" s="104">
        <v>45555</v>
      </c>
      <c r="B5724" s="85" t="s">
        <v>68820</v>
      </c>
      <c r="C5724" s="85" t="s">
        <v>3136</v>
      </c>
      <c r="D5724" s="85" t="s">
        <v>3137</v>
      </c>
      <c r="E5724" s="85" t="s">
        <v>68821</v>
      </c>
      <c r="F5724" s="85" t="s">
        <v>2599</v>
      </c>
      <c r="G5724" s="85" t="s">
        <v>2680</v>
      </c>
      <c r="H5724" s="85" t="s">
        <v>416</v>
      </c>
      <c r="I5724" s="85" t="s">
        <v>2506</v>
      </c>
      <c r="J5724" s="85" t="s">
        <v>3394</v>
      </c>
      <c r="K5724" s="85" t="s">
        <v>3395</v>
      </c>
      <c r="L5724" s="85" t="s">
        <v>3144</v>
      </c>
      <c r="Y5724" s="85" t="s">
        <v>68822</v>
      </c>
      <c r="AA5724" s="85" t="s">
        <v>68823</v>
      </c>
      <c r="AB5724" s="85" t="s">
        <v>3147</v>
      </c>
      <c r="AC5724" s="85" t="s">
        <v>68824</v>
      </c>
      <c r="AD5724" s="85" t="s">
        <v>68825</v>
      </c>
      <c r="AG5724" s="85" t="s">
        <v>68826</v>
      </c>
      <c r="AP5724" s="85" t="s">
        <v>68827</v>
      </c>
      <c r="AQ5724" s="85" t="s">
        <v>68828</v>
      </c>
      <c r="AS5724" s="85" t="s">
        <v>68829</v>
      </c>
      <c r="AT5724" s="85" t="s">
        <v>68830</v>
      </c>
      <c r="AU5724" s="85" t="s">
        <v>1579</v>
      </c>
      <c r="AV5724" s="85" t="s">
        <v>416</v>
      </c>
      <c r="AW5724" s="85" t="s">
        <v>1238</v>
      </c>
      <c r="AY5724" s="85" t="s">
        <v>68831</v>
      </c>
      <c r="AZ5724" s="85" t="s">
        <v>68832</v>
      </c>
      <c r="BA5724" s="85" t="s">
        <v>68833</v>
      </c>
      <c r="BB5724" s="85" t="s">
        <v>68834</v>
      </c>
      <c r="BC5724" s="85" t="s">
        <v>68835</v>
      </c>
      <c r="BD5724" s="85" t="s">
        <v>68836</v>
      </c>
      <c r="BI5724" s="85" t="s">
        <v>4318</v>
      </c>
      <c r="CT5724" s="85" t="s">
        <v>3144</v>
      </c>
      <c r="CU5724" s="85" t="s">
        <v>3151</v>
      </c>
      <c r="CW5724" s="85" t="s">
        <v>3493</v>
      </c>
      <c r="CX5724" s="85" t="s">
        <v>3394</v>
      </c>
    </row>
    <row r="5725" spans="1:103" hidden="1" x14ac:dyDescent="0.2">
      <c r="A5725" s="104">
        <v>45555</v>
      </c>
      <c r="B5725" s="85" t="s">
        <v>68837</v>
      </c>
      <c r="C5725" s="85" t="s">
        <v>3136</v>
      </c>
      <c r="D5725" s="85" t="s">
        <v>3137</v>
      </c>
      <c r="E5725" s="85" t="s">
        <v>68838</v>
      </c>
      <c r="F5725" s="85" t="s">
        <v>2599</v>
      </c>
      <c r="G5725" s="85" t="s">
        <v>2680</v>
      </c>
      <c r="H5725" s="85" t="s">
        <v>416</v>
      </c>
      <c r="I5725" s="85" t="s">
        <v>2506</v>
      </c>
      <c r="J5725" s="85" t="s">
        <v>3394</v>
      </c>
      <c r="K5725" s="85" t="s">
        <v>3395</v>
      </c>
      <c r="L5725" s="85" t="s">
        <v>3144</v>
      </c>
      <c r="Y5725" s="85" t="s">
        <v>68839</v>
      </c>
      <c r="AA5725" s="85" t="s">
        <v>68840</v>
      </c>
      <c r="AB5725" s="85" t="s">
        <v>3147</v>
      </c>
      <c r="AC5725" s="85" t="s">
        <v>68841</v>
      </c>
      <c r="AD5725" s="85" t="s">
        <v>68842</v>
      </c>
      <c r="AG5725" s="85" t="s">
        <v>68843</v>
      </c>
      <c r="AP5725" s="85" t="s">
        <v>68844</v>
      </c>
      <c r="AQ5725" s="85" t="s">
        <v>68845</v>
      </c>
      <c r="AS5725" s="85" t="s">
        <v>68846</v>
      </c>
      <c r="AT5725" s="85" t="s">
        <v>68847</v>
      </c>
      <c r="AU5725" s="85" t="s">
        <v>20368</v>
      </c>
      <c r="AV5725" s="85" t="s">
        <v>416</v>
      </c>
      <c r="AW5725" s="85" t="s">
        <v>1339</v>
      </c>
      <c r="AY5725" s="85" t="s">
        <v>68848</v>
      </c>
      <c r="AZ5725" s="85" t="s">
        <v>68849</v>
      </c>
      <c r="BA5725" s="85" t="s">
        <v>68850</v>
      </c>
      <c r="BB5725" s="85" t="s">
        <v>68851</v>
      </c>
      <c r="BC5725" s="85" t="s">
        <v>68852</v>
      </c>
      <c r="BD5725" s="85" t="s">
        <v>68853</v>
      </c>
      <c r="BI5725" s="85" t="s">
        <v>4318</v>
      </c>
      <c r="CT5725" s="85" t="s">
        <v>3144</v>
      </c>
      <c r="CU5725" s="85" t="s">
        <v>3151</v>
      </c>
      <c r="CW5725" s="85" t="s">
        <v>3493</v>
      </c>
      <c r="CX5725" s="85" t="s">
        <v>3394</v>
      </c>
    </row>
    <row r="5726" spans="1:103" hidden="1" x14ac:dyDescent="0.2">
      <c r="A5726" s="104">
        <v>45555</v>
      </c>
      <c r="B5726" s="85" t="s">
        <v>68854</v>
      </c>
      <c r="C5726" s="85" t="s">
        <v>3136</v>
      </c>
      <c r="D5726" s="85" t="s">
        <v>3137</v>
      </c>
      <c r="E5726" s="85" t="s">
        <v>68855</v>
      </c>
      <c r="F5726" s="85" t="s">
        <v>963</v>
      </c>
      <c r="G5726" s="85" t="s">
        <v>2662</v>
      </c>
      <c r="H5726" s="85" t="s">
        <v>92</v>
      </c>
      <c r="I5726" s="85" t="s">
        <v>75</v>
      </c>
      <c r="J5726" s="85" t="s">
        <v>3394</v>
      </c>
      <c r="K5726" s="85" t="s">
        <v>3395</v>
      </c>
      <c r="L5726" s="85" t="s">
        <v>3144</v>
      </c>
      <c r="Y5726" s="85" t="s">
        <v>68856</v>
      </c>
      <c r="AA5726" s="85" t="s">
        <v>68857</v>
      </c>
      <c r="AB5726" s="85" t="s">
        <v>3147</v>
      </c>
      <c r="AC5726" s="85" t="s">
        <v>68858</v>
      </c>
      <c r="AD5726" s="85" t="s">
        <v>68859</v>
      </c>
      <c r="AE5726" s="85" t="s">
        <v>68860</v>
      </c>
      <c r="AL5726" s="85" t="s">
        <v>68861</v>
      </c>
      <c r="AM5726" s="85" t="s">
        <v>68862</v>
      </c>
      <c r="AU5726" s="85" t="s">
        <v>3748</v>
      </c>
      <c r="AV5726" s="85" t="s">
        <v>92</v>
      </c>
      <c r="AW5726" s="85" t="s">
        <v>1339</v>
      </c>
      <c r="BA5726" s="85" t="s">
        <v>68863</v>
      </c>
      <c r="BB5726" s="85" t="s">
        <v>68864</v>
      </c>
      <c r="BC5726" s="85" t="s">
        <v>68865</v>
      </c>
      <c r="BD5726" s="85" t="s">
        <v>68866</v>
      </c>
      <c r="BE5726" s="85" t="s">
        <v>68867</v>
      </c>
      <c r="BI5726" s="85" t="s">
        <v>4318</v>
      </c>
      <c r="CT5726" s="85" t="s">
        <v>3144</v>
      </c>
      <c r="CU5726" s="85" t="s">
        <v>3151</v>
      </c>
      <c r="CW5726" s="85" t="s">
        <v>3472</v>
      </c>
      <c r="CX5726" s="85" t="s">
        <v>3394</v>
      </c>
    </row>
    <row r="5727" spans="1:103" hidden="1" x14ac:dyDescent="0.2">
      <c r="A5727" s="104">
        <v>45556</v>
      </c>
      <c r="B5727" s="85" t="s">
        <v>68868</v>
      </c>
      <c r="C5727" s="85" t="s">
        <v>3136</v>
      </c>
      <c r="D5727" s="85" t="s">
        <v>3137</v>
      </c>
      <c r="E5727" s="85" t="s">
        <v>68869</v>
      </c>
      <c r="F5727" s="85" t="s">
        <v>2609</v>
      </c>
      <c r="G5727" s="85" t="s">
        <v>2680</v>
      </c>
      <c r="H5727" s="85" t="s">
        <v>678</v>
      </c>
      <c r="I5727" s="85" t="s">
        <v>69</v>
      </c>
      <c r="J5727" s="85" t="s">
        <v>4337</v>
      </c>
      <c r="K5727" s="85" t="s">
        <v>3143</v>
      </c>
      <c r="L5727" s="85" t="s">
        <v>3144</v>
      </c>
      <c r="Y5727" s="85" t="s">
        <v>68870</v>
      </c>
      <c r="AA5727" s="85" t="s">
        <v>68871</v>
      </c>
      <c r="AB5727" s="85" t="s">
        <v>3147</v>
      </c>
      <c r="AC5727" s="85" t="s">
        <v>68872</v>
      </c>
      <c r="AD5727" s="85" t="s">
        <v>68873</v>
      </c>
      <c r="AV5727" s="85" t="s">
        <v>3147</v>
      </c>
      <c r="AW5727" s="85" t="s">
        <v>3147</v>
      </c>
      <c r="BI5727" s="85" t="s">
        <v>3150</v>
      </c>
      <c r="CT5727" s="85" t="s">
        <v>3144</v>
      </c>
      <c r="CU5727" s="85" t="s">
        <v>3151</v>
      </c>
      <c r="CW5727" s="85" t="s">
        <v>3152</v>
      </c>
      <c r="CX5727" s="85" t="s">
        <v>4337</v>
      </c>
    </row>
    <row r="5728" spans="1:103" hidden="1" x14ac:dyDescent="0.2">
      <c r="A5728" s="104">
        <v>45556</v>
      </c>
      <c r="B5728" s="85" t="s">
        <v>68874</v>
      </c>
      <c r="C5728" s="85" t="s">
        <v>3136</v>
      </c>
      <c r="D5728" s="85" t="s">
        <v>3137</v>
      </c>
      <c r="E5728" s="85" t="s">
        <v>68875</v>
      </c>
      <c r="F5728" s="85" t="s">
        <v>2599</v>
      </c>
      <c r="G5728" s="85" t="s">
        <v>2680</v>
      </c>
      <c r="H5728" s="85" t="s">
        <v>416</v>
      </c>
      <c r="I5728" s="85" t="s">
        <v>2506</v>
      </c>
      <c r="J5728" s="85" t="s">
        <v>3292</v>
      </c>
      <c r="K5728" s="85" t="s">
        <v>3143</v>
      </c>
      <c r="L5728" s="85" t="s">
        <v>3144</v>
      </c>
      <c r="Y5728" s="85" t="s">
        <v>68876</v>
      </c>
      <c r="AA5728" s="85" t="s">
        <v>68877</v>
      </c>
      <c r="AB5728" s="85" t="s">
        <v>3147</v>
      </c>
      <c r="AC5728" s="85" t="s">
        <v>68878</v>
      </c>
      <c r="AD5728" s="85" t="s">
        <v>68879</v>
      </c>
      <c r="AV5728" s="85" t="s">
        <v>3147</v>
      </c>
      <c r="AW5728" s="85" t="s">
        <v>3147</v>
      </c>
      <c r="BI5728" s="85" t="s">
        <v>3150</v>
      </c>
      <c r="CT5728" s="85" t="s">
        <v>3144</v>
      </c>
      <c r="CU5728" s="85" t="s">
        <v>3151</v>
      </c>
      <c r="CW5728" s="85" t="s">
        <v>3152</v>
      </c>
      <c r="CX5728" s="85" t="s">
        <v>3292</v>
      </c>
    </row>
    <row r="5729" spans="1:102" hidden="1" x14ac:dyDescent="0.2">
      <c r="A5729" s="104">
        <v>45556</v>
      </c>
      <c r="B5729" s="85" t="s">
        <v>68880</v>
      </c>
      <c r="C5729" s="85" t="s">
        <v>3136</v>
      </c>
      <c r="D5729" s="85" t="s">
        <v>3137</v>
      </c>
      <c r="E5729" s="85" t="s">
        <v>68881</v>
      </c>
      <c r="F5729" s="85" t="s">
        <v>1817</v>
      </c>
      <c r="G5729" s="85" t="s">
        <v>2664</v>
      </c>
      <c r="H5729" s="85" t="s">
        <v>290</v>
      </c>
      <c r="I5729" s="85" t="s">
        <v>1918</v>
      </c>
      <c r="J5729" s="85" t="s">
        <v>3257</v>
      </c>
      <c r="K5729" s="85" t="s">
        <v>3143</v>
      </c>
      <c r="L5729" s="85" t="s">
        <v>3144</v>
      </c>
      <c r="Y5729" s="85" t="s">
        <v>68882</v>
      </c>
      <c r="AA5729" s="85" t="s">
        <v>68883</v>
      </c>
      <c r="AB5729" s="85" t="s">
        <v>3147</v>
      </c>
      <c r="AC5729" s="85" t="s">
        <v>68884</v>
      </c>
      <c r="AD5729" s="85" t="s">
        <v>68885</v>
      </c>
      <c r="AV5729" s="85" t="s">
        <v>3147</v>
      </c>
      <c r="AW5729" s="85" t="s">
        <v>3147</v>
      </c>
      <c r="BI5729" s="85" t="s">
        <v>3150</v>
      </c>
      <c r="CT5729" s="85" t="s">
        <v>3144</v>
      </c>
      <c r="CU5729" s="85" t="s">
        <v>3151</v>
      </c>
      <c r="CW5729" s="85" t="s">
        <v>3152</v>
      </c>
      <c r="CX5729" s="85" t="s">
        <v>3257</v>
      </c>
    </row>
    <row r="5730" spans="1:102" hidden="1" x14ac:dyDescent="0.2">
      <c r="A5730" s="104">
        <v>45556</v>
      </c>
      <c r="B5730" s="85" t="s">
        <v>68886</v>
      </c>
      <c r="C5730" s="85" t="s">
        <v>3136</v>
      </c>
      <c r="D5730" s="85" t="s">
        <v>3137</v>
      </c>
      <c r="E5730" s="85" t="s">
        <v>68887</v>
      </c>
      <c r="F5730" s="85" t="s">
        <v>1764</v>
      </c>
      <c r="G5730" s="85" t="s">
        <v>2677</v>
      </c>
      <c r="H5730" s="85" t="s">
        <v>416</v>
      </c>
      <c r="I5730" s="85" t="s">
        <v>1808</v>
      </c>
      <c r="J5730" s="85" t="s">
        <v>3199</v>
      </c>
      <c r="K5730" s="85" t="s">
        <v>3143</v>
      </c>
      <c r="L5730" s="85" t="s">
        <v>3144</v>
      </c>
      <c r="Y5730" s="85" t="s">
        <v>68888</v>
      </c>
      <c r="AA5730" s="85" t="s">
        <v>68889</v>
      </c>
      <c r="AB5730" s="85" t="s">
        <v>3147</v>
      </c>
      <c r="AC5730" s="85" t="s">
        <v>68890</v>
      </c>
      <c r="AD5730" s="85" t="s">
        <v>68891</v>
      </c>
      <c r="AH5730" s="85">
        <v>2.1031901040422998E+25</v>
      </c>
      <c r="AI5730" s="85">
        <v>2504543254085440</v>
      </c>
      <c r="AV5730" s="85" t="s">
        <v>3147</v>
      </c>
      <c r="AW5730" s="85" t="s">
        <v>3147</v>
      </c>
      <c r="BI5730" s="85" t="s">
        <v>3150</v>
      </c>
      <c r="CT5730" s="85" t="s">
        <v>3144</v>
      </c>
      <c r="CU5730" s="85" t="s">
        <v>3151</v>
      </c>
      <c r="CW5730" s="85" t="s">
        <v>3152</v>
      </c>
      <c r="CX5730" s="85" t="s">
        <v>3162</v>
      </c>
    </row>
    <row r="5731" spans="1:102" hidden="1" x14ac:dyDescent="0.2">
      <c r="A5731" s="104">
        <v>45556</v>
      </c>
      <c r="B5731" s="85" t="s">
        <v>68892</v>
      </c>
      <c r="C5731" s="85" t="s">
        <v>3136</v>
      </c>
      <c r="D5731" s="85" t="s">
        <v>3137</v>
      </c>
      <c r="E5731" s="85" t="s">
        <v>68893</v>
      </c>
      <c r="F5731" s="85" t="s">
        <v>1817</v>
      </c>
      <c r="G5731" s="85" t="s">
        <v>2664</v>
      </c>
      <c r="H5731" s="85" t="s">
        <v>290</v>
      </c>
      <c r="I5731" s="85" t="s">
        <v>1918</v>
      </c>
      <c r="J5731" s="85" t="s">
        <v>3257</v>
      </c>
      <c r="K5731" s="85" t="s">
        <v>3143</v>
      </c>
      <c r="L5731" s="85" t="s">
        <v>3144</v>
      </c>
      <c r="Y5731" s="85" t="s">
        <v>68894</v>
      </c>
      <c r="AA5731" s="85" t="s">
        <v>68895</v>
      </c>
      <c r="AB5731" s="85" t="s">
        <v>3147</v>
      </c>
      <c r="AC5731" s="85" t="s">
        <v>68896</v>
      </c>
      <c r="AD5731" s="85" t="s">
        <v>68897</v>
      </c>
      <c r="AV5731" s="85" t="s">
        <v>3147</v>
      </c>
      <c r="AW5731" s="85" t="s">
        <v>3147</v>
      </c>
      <c r="BI5731" s="85" t="s">
        <v>3150</v>
      </c>
      <c r="CT5731" s="85" t="s">
        <v>3144</v>
      </c>
      <c r="CU5731" s="85" t="s">
        <v>3151</v>
      </c>
      <c r="CW5731" s="85" t="s">
        <v>3152</v>
      </c>
      <c r="CX5731" s="85" t="s">
        <v>3257</v>
      </c>
    </row>
    <row r="5732" spans="1:102" hidden="1" x14ac:dyDescent="0.2">
      <c r="A5732" s="104">
        <v>45556</v>
      </c>
      <c r="B5732" s="85" t="s">
        <v>68898</v>
      </c>
      <c r="C5732" s="85" t="s">
        <v>3136</v>
      </c>
      <c r="D5732" s="85" t="s">
        <v>3137</v>
      </c>
      <c r="E5732" s="85" t="s">
        <v>68899</v>
      </c>
      <c r="F5732" s="85" t="s">
        <v>2014</v>
      </c>
      <c r="G5732" s="85" t="s">
        <v>2001</v>
      </c>
      <c r="H5732" s="85" t="s">
        <v>290</v>
      </c>
      <c r="I5732" s="85" t="s">
        <v>206</v>
      </c>
      <c r="J5732" s="85" t="s">
        <v>3184</v>
      </c>
      <c r="K5732" s="85" t="s">
        <v>3143</v>
      </c>
      <c r="L5732" s="85" t="s">
        <v>3144</v>
      </c>
      <c r="Y5732" s="85" t="s">
        <v>68900</v>
      </c>
      <c r="AA5732" s="85" t="s">
        <v>68901</v>
      </c>
      <c r="AB5732" s="85" t="s">
        <v>3147</v>
      </c>
      <c r="AC5732" s="85" t="s">
        <v>68902</v>
      </c>
      <c r="AD5732" s="85" t="s">
        <v>68903</v>
      </c>
      <c r="AH5732" s="85">
        <v>2237144901090950</v>
      </c>
      <c r="AI5732" s="85">
        <v>2228503915031590</v>
      </c>
      <c r="AV5732" s="85" t="s">
        <v>3147</v>
      </c>
      <c r="AW5732" s="85" t="s">
        <v>3147</v>
      </c>
      <c r="BI5732" s="85" t="s">
        <v>3150</v>
      </c>
      <c r="CT5732" s="85" t="s">
        <v>3144</v>
      </c>
      <c r="CU5732" s="85" t="s">
        <v>3151</v>
      </c>
      <c r="CW5732" s="85" t="s">
        <v>3152</v>
      </c>
      <c r="CX5732" s="85" t="s">
        <v>3162</v>
      </c>
    </row>
    <row r="5733" spans="1:102" hidden="1" x14ac:dyDescent="0.2">
      <c r="A5733" s="104">
        <v>45556</v>
      </c>
      <c r="B5733" s="85" t="s">
        <v>68904</v>
      </c>
      <c r="C5733" s="85" t="s">
        <v>3136</v>
      </c>
      <c r="D5733" s="85" t="s">
        <v>3137</v>
      </c>
      <c r="E5733" s="85" t="s">
        <v>68905</v>
      </c>
      <c r="F5733" s="85" t="s">
        <v>2599</v>
      </c>
      <c r="G5733" s="85" t="s">
        <v>2680</v>
      </c>
      <c r="H5733" s="85" t="s">
        <v>416</v>
      </c>
      <c r="I5733" s="85" t="s">
        <v>2506</v>
      </c>
      <c r="J5733" s="85" t="s">
        <v>4337</v>
      </c>
      <c r="K5733" s="85" t="s">
        <v>3143</v>
      </c>
      <c r="L5733" s="85" t="s">
        <v>3144</v>
      </c>
      <c r="Y5733" s="85" t="s">
        <v>68906</v>
      </c>
      <c r="AA5733" s="85" t="s">
        <v>68907</v>
      </c>
      <c r="AB5733" s="85" t="s">
        <v>3147</v>
      </c>
      <c r="AC5733" s="85" t="s">
        <v>68908</v>
      </c>
      <c r="AD5733" s="85" t="s">
        <v>68909</v>
      </c>
      <c r="AV5733" s="85" t="s">
        <v>3147</v>
      </c>
      <c r="AW5733" s="85" t="s">
        <v>3147</v>
      </c>
      <c r="BI5733" s="85" t="s">
        <v>3150</v>
      </c>
      <c r="CT5733" s="85" t="s">
        <v>3144</v>
      </c>
      <c r="CU5733" s="85" t="s">
        <v>3151</v>
      </c>
      <c r="CW5733" s="85" t="s">
        <v>3152</v>
      </c>
      <c r="CX5733" s="85" t="s">
        <v>4337</v>
      </c>
    </row>
    <row r="5734" spans="1:102" hidden="1" x14ac:dyDescent="0.2">
      <c r="A5734" s="104">
        <v>45556</v>
      </c>
      <c r="B5734" s="85" t="s">
        <v>68910</v>
      </c>
      <c r="C5734" s="85" t="s">
        <v>3136</v>
      </c>
      <c r="D5734" s="85" t="s">
        <v>3137</v>
      </c>
      <c r="E5734" s="85" t="s">
        <v>68911</v>
      </c>
      <c r="F5734" s="85" t="s">
        <v>1804</v>
      </c>
      <c r="G5734" s="85" t="s">
        <v>2677</v>
      </c>
      <c r="H5734" s="85" t="s">
        <v>2666</v>
      </c>
      <c r="I5734" s="85" t="s">
        <v>1808</v>
      </c>
      <c r="J5734" s="85" t="s">
        <v>4428</v>
      </c>
      <c r="K5734" s="85" t="s">
        <v>3143</v>
      </c>
      <c r="L5734" s="85" t="s">
        <v>3144</v>
      </c>
      <c r="Y5734" s="85" t="s">
        <v>68912</v>
      </c>
      <c r="AA5734" s="85" t="s">
        <v>68913</v>
      </c>
      <c r="AB5734" s="85" t="s">
        <v>3147</v>
      </c>
      <c r="AC5734" s="85" t="s">
        <v>68914</v>
      </c>
      <c r="AD5734" s="85" t="s">
        <v>68915</v>
      </c>
      <c r="AH5734" s="85">
        <v>2.1031901040623002E+25</v>
      </c>
      <c r="AI5734" s="85">
        <v>3029183350101620</v>
      </c>
      <c r="AV5734" s="85" t="s">
        <v>3147</v>
      </c>
      <c r="AW5734" s="85" t="s">
        <v>3147</v>
      </c>
      <c r="BI5734" s="85" t="s">
        <v>3150</v>
      </c>
      <c r="CT5734" s="85" t="s">
        <v>3144</v>
      </c>
      <c r="CU5734" s="85" t="s">
        <v>3151</v>
      </c>
      <c r="CW5734" s="85" t="s">
        <v>3152</v>
      </c>
      <c r="CX5734" s="85" t="s">
        <v>4428</v>
      </c>
    </row>
    <row r="5735" spans="1:102" hidden="1" x14ac:dyDescent="0.2">
      <c r="A5735" s="104">
        <v>45556</v>
      </c>
      <c r="B5735" s="85" t="s">
        <v>68916</v>
      </c>
      <c r="C5735" s="85" t="s">
        <v>3136</v>
      </c>
      <c r="D5735" s="85" t="s">
        <v>3137</v>
      </c>
      <c r="E5735" s="85" t="s">
        <v>68917</v>
      </c>
      <c r="F5735" s="85" t="s">
        <v>2019</v>
      </c>
      <c r="G5735" s="85" t="s">
        <v>2001</v>
      </c>
      <c r="H5735" s="85" t="s">
        <v>290</v>
      </c>
      <c r="I5735" s="85" t="s">
        <v>2355</v>
      </c>
      <c r="J5735" s="85" t="s">
        <v>3184</v>
      </c>
      <c r="K5735" s="85" t="s">
        <v>3143</v>
      </c>
      <c r="L5735" s="85" t="s">
        <v>3144</v>
      </c>
      <c r="Y5735" s="85" t="s">
        <v>68918</v>
      </c>
      <c r="AA5735" s="85" t="s">
        <v>68919</v>
      </c>
      <c r="AB5735" s="85" t="s">
        <v>3147</v>
      </c>
      <c r="AC5735" s="85" t="s">
        <v>68920</v>
      </c>
      <c r="AD5735" s="85" t="s">
        <v>68921</v>
      </c>
      <c r="AH5735" s="85">
        <v>2266446821033960</v>
      </c>
      <c r="AI5735" s="85">
        <v>2255096316085410</v>
      </c>
      <c r="AV5735" s="85" t="s">
        <v>3147</v>
      </c>
      <c r="AW5735" s="85" t="s">
        <v>3147</v>
      </c>
      <c r="BI5735" s="85" t="s">
        <v>3150</v>
      </c>
      <c r="CT5735" s="85" t="s">
        <v>3144</v>
      </c>
      <c r="CU5735" s="85" t="s">
        <v>3151</v>
      </c>
      <c r="CW5735" s="85" t="s">
        <v>3152</v>
      </c>
      <c r="CX5735" s="85" t="s">
        <v>3162</v>
      </c>
    </row>
    <row r="5736" spans="1:102" hidden="1" x14ac:dyDescent="0.2">
      <c r="A5736" s="104">
        <v>45556</v>
      </c>
      <c r="B5736" s="85" t="s">
        <v>68922</v>
      </c>
      <c r="C5736" s="85" t="s">
        <v>3136</v>
      </c>
      <c r="D5736" s="85" t="s">
        <v>3137</v>
      </c>
      <c r="E5736" s="85" t="s">
        <v>68923</v>
      </c>
      <c r="F5736" s="85" t="s">
        <v>2599</v>
      </c>
      <c r="G5736" s="85" t="s">
        <v>2680</v>
      </c>
      <c r="H5736" s="85" t="s">
        <v>416</v>
      </c>
      <c r="I5736" s="85" t="s">
        <v>2506</v>
      </c>
      <c r="J5736" s="85" t="s">
        <v>68924</v>
      </c>
      <c r="K5736" s="85" t="s">
        <v>3143</v>
      </c>
      <c r="L5736" s="85" t="s">
        <v>3144</v>
      </c>
      <c r="X5736" s="85" t="s">
        <v>50558</v>
      </c>
      <c r="Y5736" s="85" t="s">
        <v>68925</v>
      </c>
      <c r="AA5736" s="85" t="s">
        <v>68926</v>
      </c>
      <c r="AB5736" s="85" t="s">
        <v>3147</v>
      </c>
      <c r="AC5736" s="85" t="s">
        <v>68927</v>
      </c>
      <c r="AD5736" s="85" t="s">
        <v>68928</v>
      </c>
      <c r="AV5736" s="85" t="s">
        <v>3147</v>
      </c>
      <c r="AW5736" s="85" t="s">
        <v>3147</v>
      </c>
      <c r="BD5736" s="85" t="s">
        <v>68929</v>
      </c>
      <c r="BI5736" s="85" t="s">
        <v>3150</v>
      </c>
      <c r="CT5736" s="85" t="s">
        <v>3144</v>
      </c>
      <c r="CU5736" s="85" t="s">
        <v>3151</v>
      </c>
      <c r="CW5736" s="85" t="s">
        <v>3152</v>
      </c>
      <c r="CX5736" s="85" t="s">
        <v>68924</v>
      </c>
    </row>
    <row r="5737" spans="1:102" hidden="1" x14ac:dyDescent="0.2">
      <c r="A5737" s="104">
        <v>45556</v>
      </c>
      <c r="B5737" s="85" t="s">
        <v>68930</v>
      </c>
      <c r="C5737" s="85" t="s">
        <v>3136</v>
      </c>
      <c r="D5737" s="85" t="s">
        <v>3137</v>
      </c>
      <c r="E5737" s="85" t="s">
        <v>68931</v>
      </c>
      <c r="F5737" s="85" t="s">
        <v>2208</v>
      </c>
      <c r="G5737" s="85" t="s">
        <v>2190</v>
      </c>
      <c r="H5737" s="85" t="s">
        <v>290</v>
      </c>
      <c r="I5737" s="85" t="s">
        <v>103</v>
      </c>
      <c r="J5737" s="85" t="s">
        <v>35432</v>
      </c>
      <c r="K5737" s="85" t="s">
        <v>3143</v>
      </c>
      <c r="L5737" s="85" t="s">
        <v>3144</v>
      </c>
      <c r="Y5737" s="85" t="s">
        <v>68932</v>
      </c>
      <c r="AB5737" s="85" t="s">
        <v>3147</v>
      </c>
      <c r="AC5737" s="85" t="s">
        <v>3147</v>
      </c>
      <c r="AV5737" s="85" t="s">
        <v>3147</v>
      </c>
      <c r="AW5737" s="85" t="s">
        <v>3147</v>
      </c>
      <c r="BD5737" s="85" t="s">
        <v>68933</v>
      </c>
      <c r="BI5737" s="85" t="s">
        <v>3150</v>
      </c>
      <c r="CT5737" s="85" t="s">
        <v>3144</v>
      </c>
      <c r="CU5737" s="85" t="s">
        <v>3151</v>
      </c>
      <c r="CW5737" s="85" t="s">
        <v>3152</v>
      </c>
      <c r="CX5737" s="85" t="s">
        <v>35432</v>
      </c>
    </row>
    <row r="5738" spans="1:102" hidden="1" x14ac:dyDescent="0.2">
      <c r="A5738" s="104">
        <v>45556</v>
      </c>
      <c r="B5738" s="85" t="s">
        <v>68934</v>
      </c>
      <c r="C5738" s="85" t="s">
        <v>3136</v>
      </c>
      <c r="D5738" s="85" t="s">
        <v>3137</v>
      </c>
      <c r="E5738" s="85" t="s">
        <v>68935</v>
      </c>
      <c r="F5738" s="85" t="s">
        <v>2539</v>
      </c>
      <c r="G5738" s="85" t="s">
        <v>2679</v>
      </c>
      <c r="H5738" s="85" t="s">
        <v>416</v>
      </c>
      <c r="I5738" s="85" t="s">
        <v>2506</v>
      </c>
      <c r="J5738" s="85" t="s">
        <v>6765</v>
      </c>
      <c r="K5738" s="85" t="s">
        <v>3143</v>
      </c>
      <c r="L5738" s="85" t="s">
        <v>3144</v>
      </c>
      <c r="X5738" s="85" t="s">
        <v>4128</v>
      </c>
      <c r="Y5738" s="85" t="s">
        <v>68936</v>
      </c>
      <c r="AB5738" s="85" t="s">
        <v>3147</v>
      </c>
      <c r="AC5738" s="85" t="s">
        <v>3147</v>
      </c>
      <c r="AV5738" s="85" t="s">
        <v>3147</v>
      </c>
      <c r="AW5738" s="85" t="s">
        <v>3147</v>
      </c>
      <c r="AY5738" s="85" t="s">
        <v>68937</v>
      </c>
      <c r="BI5738" s="85" t="s">
        <v>3150</v>
      </c>
      <c r="CT5738" s="85" t="s">
        <v>3144</v>
      </c>
      <c r="CU5738" s="85" t="s">
        <v>4129</v>
      </c>
      <c r="CV5738" s="85" t="s">
        <v>4130</v>
      </c>
      <c r="CW5738" s="85" t="s">
        <v>3152</v>
      </c>
      <c r="CX5738" s="85" t="s">
        <v>6765</v>
      </c>
    </row>
    <row r="5739" spans="1:102" hidden="1" x14ac:dyDescent="0.2">
      <c r="A5739" s="104">
        <v>45556</v>
      </c>
      <c r="B5739" s="85" t="s">
        <v>68938</v>
      </c>
      <c r="C5739" s="85" t="s">
        <v>3136</v>
      </c>
      <c r="D5739" s="85" t="s">
        <v>3137</v>
      </c>
      <c r="E5739" s="85" t="s">
        <v>68939</v>
      </c>
      <c r="F5739" s="85" t="s">
        <v>2599</v>
      </c>
      <c r="G5739" s="85" t="s">
        <v>2680</v>
      </c>
      <c r="H5739" s="85" t="s">
        <v>416</v>
      </c>
      <c r="I5739" s="85" t="s">
        <v>2506</v>
      </c>
      <c r="J5739" s="85" t="s">
        <v>3377</v>
      </c>
      <c r="K5739" s="85" t="s">
        <v>3143</v>
      </c>
      <c r="L5739" s="85" t="s">
        <v>3144</v>
      </c>
      <c r="Y5739" s="85" t="s">
        <v>68940</v>
      </c>
      <c r="AB5739" s="85" t="s">
        <v>3147</v>
      </c>
      <c r="AC5739" s="85" t="s">
        <v>3147</v>
      </c>
      <c r="AP5739" s="85" t="s">
        <v>68941</v>
      </c>
      <c r="AV5739" s="85" t="s">
        <v>3147</v>
      </c>
      <c r="AW5739" s="85" t="s">
        <v>3147</v>
      </c>
      <c r="BI5739" s="85" t="s">
        <v>3150</v>
      </c>
      <c r="CT5739" s="85" t="s">
        <v>3144</v>
      </c>
      <c r="CU5739" s="85" t="s">
        <v>3151</v>
      </c>
      <c r="CW5739" s="85" t="s">
        <v>3152</v>
      </c>
      <c r="CX5739" s="85" t="s">
        <v>3377</v>
      </c>
    </row>
    <row r="5740" spans="1:102" hidden="1" x14ac:dyDescent="0.2">
      <c r="A5740" s="104">
        <v>45556</v>
      </c>
      <c r="B5740" s="85" t="s">
        <v>68942</v>
      </c>
      <c r="C5740" s="85" t="s">
        <v>3136</v>
      </c>
      <c r="D5740" s="85" t="s">
        <v>3137</v>
      </c>
      <c r="E5740" s="85" t="s">
        <v>68943</v>
      </c>
      <c r="F5740" s="85" t="s">
        <v>2599</v>
      </c>
      <c r="G5740" s="85" t="s">
        <v>2680</v>
      </c>
      <c r="H5740" s="85" t="s">
        <v>416</v>
      </c>
      <c r="I5740" s="85" t="s">
        <v>2506</v>
      </c>
      <c r="J5740" s="85" t="s">
        <v>5777</v>
      </c>
      <c r="K5740" s="85" t="s">
        <v>3143</v>
      </c>
      <c r="L5740" s="85" t="s">
        <v>3144</v>
      </c>
      <c r="Y5740" s="85" t="s">
        <v>68944</v>
      </c>
      <c r="AB5740" s="85" t="s">
        <v>3147</v>
      </c>
      <c r="AC5740" s="85" t="s">
        <v>3147</v>
      </c>
      <c r="AV5740" s="85" t="s">
        <v>3147</v>
      </c>
      <c r="AW5740" s="85" t="s">
        <v>3147</v>
      </c>
      <c r="BA5740" s="85" t="s">
        <v>68945</v>
      </c>
      <c r="BI5740" s="85" t="s">
        <v>3150</v>
      </c>
      <c r="CT5740" s="85" t="s">
        <v>3144</v>
      </c>
      <c r="CU5740" s="85" t="s">
        <v>3151</v>
      </c>
      <c r="CW5740" s="85" t="s">
        <v>3152</v>
      </c>
      <c r="CX5740" s="85" t="s">
        <v>5777</v>
      </c>
    </row>
    <row r="5741" spans="1:102" hidden="1" x14ac:dyDescent="0.2">
      <c r="A5741" s="104">
        <v>45556</v>
      </c>
      <c r="B5741" s="85" t="s">
        <v>68946</v>
      </c>
      <c r="C5741" s="85" t="s">
        <v>3136</v>
      </c>
      <c r="D5741" s="85" t="s">
        <v>3137</v>
      </c>
      <c r="E5741" s="85" t="s">
        <v>68947</v>
      </c>
      <c r="F5741" s="85" t="s">
        <v>2014</v>
      </c>
      <c r="G5741" s="85" t="s">
        <v>2001</v>
      </c>
      <c r="H5741" s="85" t="s">
        <v>290</v>
      </c>
      <c r="I5741" s="85" t="s">
        <v>206</v>
      </c>
      <c r="J5741" s="85" t="s">
        <v>3162</v>
      </c>
      <c r="K5741" s="85" t="s">
        <v>3143</v>
      </c>
      <c r="L5741" s="85" t="s">
        <v>3144</v>
      </c>
      <c r="Y5741" s="85" t="s">
        <v>68948</v>
      </c>
      <c r="AA5741" s="85" t="s">
        <v>68949</v>
      </c>
      <c r="AB5741" s="85" t="s">
        <v>3147</v>
      </c>
      <c r="AC5741" s="85" t="s">
        <v>68950</v>
      </c>
      <c r="AD5741" s="85" t="s">
        <v>68951</v>
      </c>
      <c r="AH5741" s="85">
        <v>2168453020023270</v>
      </c>
      <c r="AI5741" s="85">
        <v>2136452304085520</v>
      </c>
      <c r="AV5741" s="85" t="s">
        <v>3147</v>
      </c>
      <c r="AW5741" s="85" t="s">
        <v>3147</v>
      </c>
      <c r="BI5741" s="85" t="s">
        <v>3262</v>
      </c>
      <c r="CT5741" s="85" t="s">
        <v>3144</v>
      </c>
      <c r="CU5741" s="85" t="s">
        <v>3151</v>
      </c>
      <c r="CW5741" s="85" t="s">
        <v>3152</v>
      </c>
      <c r="CX5741" s="85" t="s">
        <v>3162</v>
      </c>
    </row>
    <row r="5742" spans="1:102" hidden="1" x14ac:dyDescent="0.2">
      <c r="A5742" s="104">
        <v>45556</v>
      </c>
      <c r="B5742" s="85" t="s">
        <v>68952</v>
      </c>
      <c r="C5742" s="85" t="s">
        <v>3136</v>
      </c>
      <c r="D5742" s="85" t="s">
        <v>3137</v>
      </c>
      <c r="E5742" s="85" t="s">
        <v>68953</v>
      </c>
      <c r="F5742" s="85" t="s">
        <v>1817</v>
      </c>
      <c r="G5742" s="85" t="s">
        <v>2664</v>
      </c>
      <c r="H5742" s="85" t="s">
        <v>290</v>
      </c>
      <c r="I5742" s="85" t="s">
        <v>1918</v>
      </c>
      <c r="J5742" s="85" t="s">
        <v>3257</v>
      </c>
      <c r="K5742" s="85" t="s">
        <v>3143</v>
      </c>
      <c r="L5742" s="85" t="s">
        <v>3144</v>
      </c>
      <c r="Y5742" s="85" t="s">
        <v>68954</v>
      </c>
      <c r="AA5742" s="85" t="s">
        <v>68955</v>
      </c>
      <c r="AB5742" s="85" t="s">
        <v>3147</v>
      </c>
      <c r="AC5742" s="85" t="s">
        <v>68956</v>
      </c>
      <c r="AD5742" s="85" t="s">
        <v>68957</v>
      </c>
      <c r="AV5742" s="85" t="s">
        <v>3147</v>
      </c>
      <c r="AW5742" s="85" t="s">
        <v>3147</v>
      </c>
      <c r="BI5742" s="85" t="s">
        <v>3262</v>
      </c>
      <c r="CT5742" s="85" t="s">
        <v>3144</v>
      </c>
      <c r="CU5742" s="85" t="s">
        <v>3151</v>
      </c>
      <c r="CW5742" s="85" t="s">
        <v>3152</v>
      </c>
      <c r="CX5742" s="85" t="s">
        <v>3257</v>
      </c>
    </row>
    <row r="5743" spans="1:102" hidden="1" x14ac:dyDescent="0.2">
      <c r="A5743" s="104">
        <v>45556</v>
      </c>
      <c r="B5743" s="85" t="s">
        <v>68958</v>
      </c>
      <c r="C5743" s="85" t="s">
        <v>3136</v>
      </c>
      <c r="D5743" s="85" t="s">
        <v>3137</v>
      </c>
      <c r="E5743" s="85" t="s">
        <v>68959</v>
      </c>
      <c r="F5743" s="85" t="s">
        <v>2019</v>
      </c>
      <c r="G5743" s="85" t="s">
        <v>2001</v>
      </c>
      <c r="H5743" s="85" t="s">
        <v>290</v>
      </c>
      <c r="I5743" s="85" t="s">
        <v>2355</v>
      </c>
      <c r="J5743" s="85" t="s">
        <v>3162</v>
      </c>
      <c r="K5743" s="85" t="s">
        <v>3143</v>
      </c>
      <c r="L5743" s="85" t="s">
        <v>3144</v>
      </c>
      <c r="Y5743" s="85" t="s">
        <v>68960</v>
      </c>
      <c r="AA5743" s="85" t="s">
        <v>68961</v>
      </c>
      <c r="AB5743" s="85" t="s">
        <v>3147</v>
      </c>
      <c r="AC5743" s="85" t="s">
        <v>68962</v>
      </c>
      <c r="AD5743" s="85" t="s">
        <v>68963</v>
      </c>
      <c r="AH5743" s="85">
        <v>2123203717015630</v>
      </c>
      <c r="AI5743" s="85">
        <v>2128784528024570</v>
      </c>
      <c r="AV5743" s="85" t="s">
        <v>3147</v>
      </c>
      <c r="AW5743" s="85" t="s">
        <v>3147</v>
      </c>
      <c r="BI5743" s="85" t="s">
        <v>3262</v>
      </c>
      <c r="CT5743" s="85" t="s">
        <v>3144</v>
      </c>
      <c r="CU5743" s="85" t="s">
        <v>3151</v>
      </c>
      <c r="CW5743" s="85" t="s">
        <v>3152</v>
      </c>
      <c r="CX5743" s="85" t="s">
        <v>3162</v>
      </c>
    </row>
    <row r="5744" spans="1:102" hidden="1" x14ac:dyDescent="0.2">
      <c r="A5744" s="104">
        <v>45556</v>
      </c>
      <c r="B5744" s="85" t="s">
        <v>68964</v>
      </c>
      <c r="C5744" s="85" t="s">
        <v>3136</v>
      </c>
      <c r="D5744" s="85" t="s">
        <v>3137</v>
      </c>
      <c r="E5744" s="85" t="s">
        <v>68965</v>
      </c>
      <c r="F5744" s="85" t="s">
        <v>2213</v>
      </c>
      <c r="G5744" s="85" t="s">
        <v>2190</v>
      </c>
      <c r="H5744" s="85" t="s">
        <v>290</v>
      </c>
      <c r="I5744" s="85" t="s">
        <v>935</v>
      </c>
      <c r="J5744" s="85" t="s">
        <v>19005</v>
      </c>
      <c r="K5744" s="85" t="s">
        <v>3143</v>
      </c>
      <c r="L5744" s="85" t="s">
        <v>3144</v>
      </c>
      <c r="Y5744" s="85" t="s">
        <v>68966</v>
      </c>
      <c r="AB5744" s="85" t="s">
        <v>3147</v>
      </c>
      <c r="AC5744" s="85" t="s">
        <v>3147</v>
      </c>
      <c r="AV5744" s="85" t="s">
        <v>3147</v>
      </c>
      <c r="AW5744" s="85" t="s">
        <v>3147</v>
      </c>
      <c r="BD5744" s="85" t="s">
        <v>68967</v>
      </c>
      <c r="BI5744" s="85" t="s">
        <v>3262</v>
      </c>
      <c r="CT5744" s="85" t="s">
        <v>3144</v>
      </c>
      <c r="CU5744" s="85" t="s">
        <v>3151</v>
      </c>
      <c r="CW5744" s="85" t="s">
        <v>3152</v>
      </c>
      <c r="CX5744" s="85" t="s">
        <v>19005</v>
      </c>
    </row>
    <row r="5745" spans="1:102" hidden="1" x14ac:dyDescent="0.2">
      <c r="A5745" s="104">
        <v>45556</v>
      </c>
      <c r="B5745" s="85" t="s">
        <v>68968</v>
      </c>
      <c r="C5745" s="85" t="s">
        <v>3136</v>
      </c>
      <c r="D5745" s="85" t="s">
        <v>3137</v>
      </c>
      <c r="E5745" s="85" t="s">
        <v>68969</v>
      </c>
      <c r="F5745" s="85" t="s">
        <v>1823</v>
      </c>
      <c r="G5745" s="85" t="s">
        <v>2664</v>
      </c>
      <c r="H5745" s="85" t="s">
        <v>290</v>
      </c>
      <c r="I5745" s="85" t="s">
        <v>119</v>
      </c>
      <c r="J5745" s="85" t="s">
        <v>3142</v>
      </c>
      <c r="K5745" s="85" t="s">
        <v>3143</v>
      </c>
      <c r="L5745" s="85" t="s">
        <v>3144</v>
      </c>
      <c r="Y5745" s="85" t="s">
        <v>68970</v>
      </c>
      <c r="AA5745" s="85" t="s">
        <v>68971</v>
      </c>
      <c r="AB5745" s="85" t="s">
        <v>3147</v>
      </c>
      <c r="AC5745" s="85" t="s">
        <v>68972</v>
      </c>
      <c r="AD5745" s="85" t="s">
        <v>68973</v>
      </c>
      <c r="AV5745" s="85" t="s">
        <v>3147</v>
      </c>
      <c r="AW5745" s="85" t="s">
        <v>3147</v>
      </c>
      <c r="BI5745" s="85" t="s">
        <v>3262</v>
      </c>
      <c r="CT5745" s="85" t="s">
        <v>3144</v>
      </c>
      <c r="CU5745" s="85" t="s">
        <v>3151</v>
      </c>
      <c r="CW5745" s="85" t="s">
        <v>3152</v>
      </c>
      <c r="CX5745" s="85" t="s">
        <v>3142</v>
      </c>
    </row>
    <row r="5746" spans="1:102" hidden="1" x14ac:dyDescent="0.2">
      <c r="A5746" s="104">
        <v>45556</v>
      </c>
      <c r="B5746" s="85" t="s">
        <v>68974</v>
      </c>
      <c r="C5746" s="85" t="s">
        <v>3136</v>
      </c>
      <c r="D5746" s="85" t="s">
        <v>3137</v>
      </c>
      <c r="E5746" s="85" t="s">
        <v>68975</v>
      </c>
      <c r="F5746" s="85" t="s">
        <v>1811</v>
      </c>
      <c r="G5746" s="85" t="s">
        <v>2664</v>
      </c>
      <c r="H5746" s="85" t="s">
        <v>290</v>
      </c>
      <c r="I5746" s="85" t="s">
        <v>1917</v>
      </c>
      <c r="J5746" s="85" t="s">
        <v>3142</v>
      </c>
      <c r="K5746" s="85" t="s">
        <v>3143</v>
      </c>
      <c r="L5746" s="85" t="s">
        <v>3144</v>
      </c>
      <c r="Y5746" s="85" t="s">
        <v>68976</v>
      </c>
      <c r="AA5746" s="85" t="s">
        <v>68977</v>
      </c>
      <c r="AB5746" s="85" t="s">
        <v>3147</v>
      </c>
      <c r="AC5746" s="85" t="s">
        <v>68978</v>
      </c>
      <c r="AD5746" s="85" t="s">
        <v>68979</v>
      </c>
      <c r="AV5746" s="85" t="s">
        <v>3147</v>
      </c>
      <c r="AW5746" s="85" t="s">
        <v>3147</v>
      </c>
      <c r="BI5746" s="85" t="s">
        <v>3262</v>
      </c>
      <c r="CT5746" s="85" t="s">
        <v>3144</v>
      </c>
      <c r="CU5746" s="85" t="s">
        <v>3151</v>
      </c>
      <c r="CW5746" s="85" t="s">
        <v>3152</v>
      </c>
      <c r="CX5746" s="85" t="s">
        <v>3142</v>
      </c>
    </row>
    <row r="5747" spans="1:102" hidden="1" x14ac:dyDescent="0.2">
      <c r="A5747" s="104">
        <v>45556</v>
      </c>
      <c r="B5747" s="85" t="s">
        <v>68980</v>
      </c>
      <c r="C5747" s="85" t="s">
        <v>3136</v>
      </c>
      <c r="D5747" s="85" t="s">
        <v>3137</v>
      </c>
      <c r="E5747" s="85" t="s">
        <v>68981</v>
      </c>
      <c r="F5747" s="85" t="s">
        <v>1764</v>
      </c>
      <c r="G5747" s="85" t="s">
        <v>2677</v>
      </c>
      <c r="H5747" s="85" t="s">
        <v>416</v>
      </c>
      <c r="I5747" s="85" t="s">
        <v>1808</v>
      </c>
      <c r="J5747" s="85" t="s">
        <v>3162</v>
      </c>
      <c r="K5747" s="85" t="s">
        <v>3143</v>
      </c>
      <c r="L5747" s="85" t="s">
        <v>3144</v>
      </c>
      <c r="Y5747" s="85" t="s">
        <v>68982</v>
      </c>
      <c r="AA5747" s="85" t="s">
        <v>68983</v>
      </c>
      <c r="AB5747" s="85" t="s">
        <v>3147</v>
      </c>
      <c r="AC5747" s="85" t="s">
        <v>68984</v>
      </c>
      <c r="AD5747" s="85" t="s">
        <v>68985</v>
      </c>
      <c r="AH5747" s="85" t="s">
        <v>68986</v>
      </c>
      <c r="AI5747" s="85">
        <v>2464736710082560</v>
      </c>
      <c r="AV5747" s="85" t="s">
        <v>3147</v>
      </c>
      <c r="AW5747" s="85" t="s">
        <v>3147</v>
      </c>
      <c r="BI5747" s="85" t="s">
        <v>3262</v>
      </c>
      <c r="CT5747" s="85" t="s">
        <v>3144</v>
      </c>
      <c r="CU5747" s="85" t="s">
        <v>3151</v>
      </c>
      <c r="CW5747" s="85" t="s">
        <v>3152</v>
      </c>
      <c r="CX5747" s="85" t="s">
        <v>3162</v>
      </c>
    </row>
    <row r="5748" spans="1:102" hidden="1" x14ac:dyDescent="0.2">
      <c r="A5748" s="104">
        <v>45556</v>
      </c>
      <c r="B5748" s="85" t="s">
        <v>68987</v>
      </c>
      <c r="C5748" s="85" t="s">
        <v>3136</v>
      </c>
      <c r="D5748" s="85" t="s">
        <v>3137</v>
      </c>
      <c r="E5748" s="85" t="s">
        <v>68988</v>
      </c>
      <c r="F5748" s="85" t="s">
        <v>1744</v>
      </c>
      <c r="G5748" s="85" t="s">
        <v>2677</v>
      </c>
      <c r="H5748" s="85" t="s">
        <v>290</v>
      </c>
      <c r="I5748" s="85" t="s">
        <v>1808</v>
      </c>
      <c r="J5748" s="85" t="s">
        <v>3162</v>
      </c>
      <c r="K5748" s="85" t="s">
        <v>3143</v>
      </c>
      <c r="L5748" s="85" t="s">
        <v>3144</v>
      </c>
      <c r="Y5748" s="85" t="s">
        <v>68989</v>
      </c>
      <c r="AA5748" s="85" t="s">
        <v>68990</v>
      </c>
      <c r="AB5748" s="85" t="s">
        <v>3147</v>
      </c>
      <c r="AC5748" s="85" t="s">
        <v>68991</v>
      </c>
      <c r="AD5748" s="85" t="s">
        <v>68992</v>
      </c>
      <c r="AH5748" s="85">
        <v>2.1031901040422101E+25</v>
      </c>
      <c r="AI5748" s="85">
        <v>2404587303043480</v>
      </c>
      <c r="AV5748" s="85" t="s">
        <v>3147</v>
      </c>
      <c r="AW5748" s="85" t="s">
        <v>3147</v>
      </c>
      <c r="BI5748" s="85" t="s">
        <v>3262</v>
      </c>
      <c r="CT5748" s="85" t="s">
        <v>3144</v>
      </c>
      <c r="CU5748" s="85" t="s">
        <v>3151</v>
      </c>
      <c r="CW5748" s="85" t="s">
        <v>3152</v>
      </c>
      <c r="CX5748" s="85" t="s">
        <v>3162</v>
      </c>
    </row>
    <row r="5749" spans="1:102" hidden="1" x14ac:dyDescent="0.2">
      <c r="A5749" s="104">
        <v>45556</v>
      </c>
      <c r="B5749" s="85" t="s">
        <v>68993</v>
      </c>
      <c r="C5749" s="85" t="s">
        <v>3136</v>
      </c>
      <c r="D5749" s="85" t="s">
        <v>3137</v>
      </c>
      <c r="E5749" s="85" t="s">
        <v>68994</v>
      </c>
      <c r="F5749" s="85" t="s">
        <v>2604</v>
      </c>
      <c r="G5749" s="85" t="s">
        <v>2680</v>
      </c>
      <c r="H5749" s="85" t="s">
        <v>416</v>
      </c>
      <c r="I5749" s="85" t="s">
        <v>103</v>
      </c>
      <c r="J5749" s="85" t="s">
        <v>3162</v>
      </c>
      <c r="K5749" s="85" t="s">
        <v>3143</v>
      </c>
      <c r="L5749" s="85" t="s">
        <v>3144</v>
      </c>
      <c r="Y5749" s="85" t="s">
        <v>68995</v>
      </c>
      <c r="AA5749" s="85" t="s">
        <v>68996</v>
      </c>
      <c r="AB5749" s="85" t="s">
        <v>3147</v>
      </c>
      <c r="AC5749" s="85" t="s">
        <v>68997</v>
      </c>
      <c r="AD5749" s="85" t="s">
        <v>68998</v>
      </c>
      <c r="AV5749" s="85" t="s">
        <v>3147</v>
      </c>
      <c r="AW5749" s="85" t="s">
        <v>3147</v>
      </c>
      <c r="BI5749" s="85" t="s">
        <v>3262</v>
      </c>
      <c r="CT5749" s="85" t="s">
        <v>3144</v>
      </c>
      <c r="CU5749" s="85" t="s">
        <v>3151</v>
      </c>
      <c r="CW5749" s="85" t="s">
        <v>3152</v>
      </c>
      <c r="CX5749" s="85" t="s">
        <v>3162</v>
      </c>
    </row>
    <row r="5750" spans="1:102" hidden="1" x14ac:dyDescent="0.2">
      <c r="A5750" s="104">
        <v>45556</v>
      </c>
      <c r="B5750" s="85" t="s">
        <v>68999</v>
      </c>
      <c r="C5750" s="85" t="s">
        <v>3136</v>
      </c>
      <c r="D5750" s="85" t="s">
        <v>3137</v>
      </c>
      <c r="E5750" s="85" t="s">
        <v>69000</v>
      </c>
      <c r="F5750" s="85" t="s">
        <v>2438</v>
      </c>
      <c r="G5750" s="85" t="s">
        <v>2678</v>
      </c>
      <c r="H5750" s="85" t="s">
        <v>290</v>
      </c>
      <c r="I5750" s="85" t="s">
        <v>119</v>
      </c>
      <c r="J5750" s="85" t="s">
        <v>5871</v>
      </c>
      <c r="K5750" s="85" t="s">
        <v>3143</v>
      </c>
      <c r="L5750" s="85" t="s">
        <v>3144</v>
      </c>
      <c r="Y5750" s="85" t="s">
        <v>69001</v>
      </c>
      <c r="AB5750" s="85" t="s">
        <v>3147</v>
      </c>
      <c r="AC5750" s="85" t="s">
        <v>3147</v>
      </c>
      <c r="AO5750" s="85" t="s">
        <v>69002</v>
      </c>
      <c r="AP5750" s="85" t="s">
        <v>69003</v>
      </c>
      <c r="AV5750" s="85" t="s">
        <v>3147</v>
      </c>
      <c r="AW5750" s="85" t="s">
        <v>3147</v>
      </c>
      <c r="BI5750" s="85" t="s">
        <v>3262</v>
      </c>
      <c r="CT5750" s="85" t="s">
        <v>3144</v>
      </c>
      <c r="CU5750" s="85" t="s">
        <v>3151</v>
      </c>
      <c r="CW5750" s="85" t="s">
        <v>3152</v>
      </c>
      <c r="CX5750" s="85" t="s">
        <v>5871</v>
      </c>
    </row>
    <row r="5751" spans="1:102" hidden="1" x14ac:dyDescent="0.2">
      <c r="A5751" s="104">
        <v>45556</v>
      </c>
      <c r="B5751" s="85" t="s">
        <v>69004</v>
      </c>
      <c r="C5751" s="85" t="s">
        <v>3136</v>
      </c>
      <c r="D5751" s="85" t="s">
        <v>3137</v>
      </c>
      <c r="E5751" s="85" t="s">
        <v>69005</v>
      </c>
      <c r="F5751" s="85" t="s">
        <v>2604</v>
      </c>
      <c r="G5751" s="85" t="s">
        <v>2680</v>
      </c>
      <c r="H5751" s="85" t="s">
        <v>416</v>
      </c>
      <c r="I5751" s="85" t="s">
        <v>103</v>
      </c>
      <c r="J5751" s="85" t="s">
        <v>37545</v>
      </c>
      <c r="K5751" s="85" t="s">
        <v>3143</v>
      </c>
      <c r="L5751" s="85" t="s">
        <v>3144</v>
      </c>
      <c r="Y5751" s="85" t="s">
        <v>69006</v>
      </c>
      <c r="AB5751" s="85" t="s">
        <v>3147</v>
      </c>
      <c r="AC5751" s="85" t="s">
        <v>3147</v>
      </c>
      <c r="AG5751" s="85" t="s">
        <v>69007</v>
      </c>
      <c r="AV5751" s="85" t="s">
        <v>3147</v>
      </c>
      <c r="AW5751" s="85" t="s">
        <v>3147</v>
      </c>
      <c r="BI5751" s="85" t="s">
        <v>3262</v>
      </c>
      <c r="CT5751" s="85" t="s">
        <v>3144</v>
      </c>
      <c r="CU5751" s="85" t="s">
        <v>3151</v>
      </c>
      <c r="CW5751" s="85" t="s">
        <v>3152</v>
      </c>
      <c r="CX5751" s="85" t="s">
        <v>37545</v>
      </c>
    </row>
    <row r="5752" spans="1:102" hidden="1" x14ac:dyDescent="0.2">
      <c r="A5752" s="104">
        <v>45556</v>
      </c>
      <c r="B5752" s="85" t="s">
        <v>69008</v>
      </c>
      <c r="C5752" s="85" t="s">
        <v>3136</v>
      </c>
      <c r="D5752" s="85" t="s">
        <v>3137</v>
      </c>
      <c r="E5752" s="85" t="s">
        <v>69009</v>
      </c>
      <c r="F5752" s="85" t="s">
        <v>2223</v>
      </c>
      <c r="G5752" s="85" t="s">
        <v>2190</v>
      </c>
      <c r="H5752" s="85" t="s">
        <v>416</v>
      </c>
      <c r="I5752" s="85" t="s">
        <v>1917</v>
      </c>
      <c r="J5752" s="85" t="s">
        <v>35432</v>
      </c>
      <c r="K5752" s="85" t="s">
        <v>3143</v>
      </c>
      <c r="L5752" s="85" t="s">
        <v>3144</v>
      </c>
      <c r="Y5752" s="85" t="s">
        <v>69010</v>
      </c>
      <c r="AB5752" s="85" t="s">
        <v>3147</v>
      </c>
      <c r="AC5752" s="85" t="s">
        <v>3147</v>
      </c>
      <c r="AV5752" s="85" t="s">
        <v>3147</v>
      </c>
      <c r="AW5752" s="85" t="s">
        <v>3147</v>
      </c>
      <c r="BE5752" s="85" t="s">
        <v>69011</v>
      </c>
      <c r="BI5752" s="85" t="s">
        <v>3262</v>
      </c>
      <c r="CT5752" s="85" t="s">
        <v>3144</v>
      </c>
      <c r="CU5752" s="85" t="s">
        <v>3151</v>
      </c>
      <c r="CW5752" s="85" t="s">
        <v>3152</v>
      </c>
      <c r="CX5752" s="85" t="s">
        <v>35432</v>
      </c>
    </row>
    <row r="5753" spans="1:102" hidden="1" x14ac:dyDescent="0.2">
      <c r="A5753" s="104">
        <v>45556</v>
      </c>
      <c r="B5753" s="85" t="s">
        <v>69012</v>
      </c>
      <c r="C5753" s="85" t="s">
        <v>3136</v>
      </c>
      <c r="D5753" s="85" t="s">
        <v>3137</v>
      </c>
      <c r="E5753" s="85" t="s">
        <v>69013</v>
      </c>
      <c r="F5753" s="85" t="s">
        <v>1075</v>
      </c>
      <c r="G5753" s="85" t="s">
        <v>2663</v>
      </c>
      <c r="H5753" s="85" t="s">
        <v>290</v>
      </c>
      <c r="I5753" s="85" t="s">
        <v>111</v>
      </c>
      <c r="J5753" s="85" t="s">
        <v>4337</v>
      </c>
      <c r="K5753" s="85" t="s">
        <v>3143</v>
      </c>
      <c r="L5753" s="85" t="s">
        <v>3144</v>
      </c>
      <c r="Y5753" s="85" t="s">
        <v>69014</v>
      </c>
      <c r="AA5753" s="85" t="s">
        <v>69015</v>
      </c>
      <c r="AB5753" s="85" t="s">
        <v>3147</v>
      </c>
      <c r="AC5753" s="85" t="s">
        <v>69016</v>
      </c>
      <c r="AD5753" s="85" t="s">
        <v>69017</v>
      </c>
      <c r="AV5753" s="85" t="s">
        <v>3147</v>
      </c>
      <c r="AW5753" s="85" t="s">
        <v>3147</v>
      </c>
      <c r="BI5753" s="85" t="s">
        <v>3262</v>
      </c>
      <c r="CT5753" s="85" t="s">
        <v>3144</v>
      </c>
      <c r="CU5753" s="85" t="s">
        <v>3151</v>
      </c>
      <c r="CW5753" s="85" t="s">
        <v>3152</v>
      </c>
      <c r="CX5753" s="85" t="s">
        <v>4337</v>
      </c>
    </row>
    <row r="5754" spans="1:102" hidden="1" x14ac:dyDescent="0.2">
      <c r="A5754" s="104">
        <v>45556</v>
      </c>
      <c r="B5754" s="85" t="s">
        <v>69018</v>
      </c>
      <c r="C5754" s="85" t="s">
        <v>3136</v>
      </c>
      <c r="D5754" s="85" t="s">
        <v>3137</v>
      </c>
      <c r="E5754" s="85" t="s">
        <v>69019</v>
      </c>
      <c r="F5754" s="85" t="s">
        <v>1823</v>
      </c>
      <c r="G5754" s="85" t="s">
        <v>2664</v>
      </c>
      <c r="H5754" s="85" t="s">
        <v>290</v>
      </c>
      <c r="I5754" s="85" t="s">
        <v>119</v>
      </c>
      <c r="J5754" s="85" t="s">
        <v>8064</v>
      </c>
      <c r="K5754" s="85" t="s">
        <v>3143</v>
      </c>
      <c r="L5754" s="85" t="s">
        <v>3144</v>
      </c>
      <c r="Y5754" s="85" t="s">
        <v>69020</v>
      </c>
      <c r="AB5754" s="85" t="s">
        <v>3147</v>
      </c>
      <c r="AC5754" s="85" t="s">
        <v>3147</v>
      </c>
      <c r="AG5754" s="85" t="s">
        <v>69021</v>
      </c>
      <c r="AV5754" s="85" t="s">
        <v>3147</v>
      </c>
      <c r="AW5754" s="85" t="s">
        <v>3147</v>
      </c>
      <c r="BI5754" s="85" t="s">
        <v>3262</v>
      </c>
      <c r="CT5754" s="85" t="s">
        <v>3144</v>
      </c>
      <c r="CU5754" s="85" t="s">
        <v>3151</v>
      </c>
      <c r="CW5754" s="85" t="s">
        <v>3152</v>
      </c>
      <c r="CX5754" s="85" t="s">
        <v>8064</v>
      </c>
    </row>
    <row r="5755" spans="1:102" hidden="1" x14ac:dyDescent="0.2">
      <c r="A5755" s="104">
        <v>45556</v>
      </c>
      <c r="B5755" s="85" t="s">
        <v>69022</v>
      </c>
      <c r="C5755" s="85" t="s">
        <v>3136</v>
      </c>
      <c r="D5755" s="85" t="s">
        <v>3137</v>
      </c>
      <c r="E5755" s="85" t="s">
        <v>69023</v>
      </c>
      <c r="F5755" s="85" t="s">
        <v>945</v>
      </c>
      <c r="G5755" s="85" t="s">
        <v>2662</v>
      </c>
      <c r="H5755" s="85" t="s">
        <v>290</v>
      </c>
      <c r="I5755" s="85" t="s">
        <v>75</v>
      </c>
      <c r="J5755" s="85" t="s">
        <v>4337</v>
      </c>
      <c r="K5755" s="85" t="s">
        <v>3143</v>
      </c>
      <c r="L5755" s="85" t="s">
        <v>3144</v>
      </c>
      <c r="Y5755" s="85" t="s">
        <v>69024</v>
      </c>
      <c r="AA5755" s="85" t="s">
        <v>69025</v>
      </c>
      <c r="AB5755" s="85" t="s">
        <v>3147</v>
      </c>
      <c r="AC5755" s="85" t="s">
        <v>69026</v>
      </c>
      <c r="AD5755" s="85" t="s">
        <v>69027</v>
      </c>
      <c r="AE5755" s="85" t="s">
        <v>69028</v>
      </c>
      <c r="AV5755" s="85" t="s">
        <v>3147</v>
      </c>
      <c r="AW5755" s="85" t="s">
        <v>3147</v>
      </c>
      <c r="BI5755" s="85" t="s">
        <v>3262</v>
      </c>
      <c r="CT5755" s="85" t="s">
        <v>3144</v>
      </c>
      <c r="CU5755" s="85" t="s">
        <v>3151</v>
      </c>
      <c r="CW5755" s="85" t="s">
        <v>3152</v>
      </c>
      <c r="CX5755" s="85" t="s">
        <v>4337</v>
      </c>
    </row>
    <row r="5756" spans="1:102" hidden="1" x14ac:dyDescent="0.2">
      <c r="A5756" s="104">
        <v>45556</v>
      </c>
      <c r="B5756" s="85" t="s">
        <v>69029</v>
      </c>
      <c r="C5756" s="85" t="s">
        <v>3136</v>
      </c>
      <c r="D5756" s="85" t="s">
        <v>3137</v>
      </c>
      <c r="E5756" s="85" t="s">
        <v>69030</v>
      </c>
      <c r="F5756" s="85" t="s">
        <v>2519</v>
      </c>
      <c r="G5756" s="85" t="s">
        <v>2679</v>
      </c>
      <c r="H5756" s="85" t="s">
        <v>290</v>
      </c>
      <c r="I5756" s="85" t="s">
        <v>2506</v>
      </c>
      <c r="J5756" s="85" t="s">
        <v>3300</v>
      </c>
      <c r="K5756" s="85" t="s">
        <v>3143</v>
      </c>
      <c r="L5756" s="85" t="s">
        <v>3144</v>
      </c>
      <c r="Y5756" s="85" t="s">
        <v>69031</v>
      </c>
      <c r="AA5756" s="85" t="s">
        <v>69032</v>
      </c>
      <c r="AB5756" s="85" t="s">
        <v>3147</v>
      </c>
      <c r="AC5756" s="85" t="s">
        <v>69033</v>
      </c>
      <c r="AD5756" s="85" t="s">
        <v>69034</v>
      </c>
      <c r="AV5756" s="85" t="s">
        <v>3147</v>
      </c>
      <c r="AW5756" s="85" t="s">
        <v>3147</v>
      </c>
      <c r="BI5756" s="85" t="s">
        <v>3262</v>
      </c>
      <c r="CT5756" s="85" t="s">
        <v>3144</v>
      </c>
      <c r="CU5756" s="85" t="s">
        <v>3151</v>
      </c>
      <c r="CW5756" s="85" t="s">
        <v>3152</v>
      </c>
      <c r="CX5756" s="85" t="s">
        <v>3300</v>
      </c>
    </row>
    <row r="5757" spans="1:102" hidden="1" x14ac:dyDescent="0.2">
      <c r="A5757" s="104">
        <v>45556</v>
      </c>
      <c r="B5757" s="85" t="s">
        <v>69035</v>
      </c>
      <c r="C5757" s="85" t="s">
        <v>3136</v>
      </c>
      <c r="D5757" s="85" t="s">
        <v>3137</v>
      </c>
      <c r="E5757" s="85" t="s">
        <v>69036</v>
      </c>
      <c r="F5757" s="85" t="s">
        <v>945</v>
      </c>
      <c r="G5757" s="85" t="s">
        <v>2662</v>
      </c>
      <c r="H5757" s="85" t="s">
        <v>290</v>
      </c>
      <c r="I5757" s="85" t="s">
        <v>75</v>
      </c>
      <c r="J5757" s="85" t="s">
        <v>3142</v>
      </c>
      <c r="K5757" s="85" t="s">
        <v>3143</v>
      </c>
      <c r="L5757" s="85" t="s">
        <v>3144</v>
      </c>
      <c r="Y5757" s="85" t="s">
        <v>69037</v>
      </c>
      <c r="AA5757" s="85" t="s">
        <v>69038</v>
      </c>
      <c r="AB5757" s="85" t="s">
        <v>3147</v>
      </c>
      <c r="AC5757" s="85" t="s">
        <v>69039</v>
      </c>
      <c r="AD5757" s="85" t="s">
        <v>69040</v>
      </c>
      <c r="AE5757" s="85" t="s">
        <v>69041</v>
      </c>
      <c r="AV5757" s="85" t="s">
        <v>3147</v>
      </c>
      <c r="AW5757" s="85" t="s">
        <v>3147</v>
      </c>
      <c r="BI5757" s="85" t="s">
        <v>3262</v>
      </c>
      <c r="CT5757" s="85" t="s">
        <v>3144</v>
      </c>
      <c r="CU5757" s="85" t="s">
        <v>3151</v>
      </c>
      <c r="CW5757" s="85" t="s">
        <v>3152</v>
      </c>
      <c r="CX5757" s="85" t="s">
        <v>3142</v>
      </c>
    </row>
    <row r="5758" spans="1:102" hidden="1" x14ac:dyDescent="0.2">
      <c r="A5758" s="104">
        <v>45556</v>
      </c>
      <c r="B5758" s="85" t="s">
        <v>69042</v>
      </c>
      <c r="C5758" s="85" t="s">
        <v>3136</v>
      </c>
      <c r="D5758" s="85" t="s">
        <v>3137</v>
      </c>
      <c r="E5758" s="85" t="s">
        <v>45439</v>
      </c>
      <c r="F5758" s="85" t="s">
        <v>1823</v>
      </c>
      <c r="G5758" s="85" t="s">
        <v>2664</v>
      </c>
      <c r="H5758" s="85" t="s">
        <v>290</v>
      </c>
      <c r="I5758" s="85" t="s">
        <v>119</v>
      </c>
      <c r="J5758" s="85" t="s">
        <v>69043</v>
      </c>
      <c r="K5758" s="85" t="s">
        <v>3143</v>
      </c>
      <c r="L5758" s="85" t="s">
        <v>3144</v>
      </c>
      <c r="X5758" s="85" t="s">
        <v>69044</v>
      </c>
      <c r="Y5758" s="85" t="s">
        <v>45441</v>
      </c>
      <c r="AA5758" s="85" t="s">
        <v>45442</v>
      </c>
      <c r="AB5758" s="85" t="s">
        <v>3147</v>
      </c>
      <c r="AC5758" s="85" t="s">
        <v>45443</v>
      </c>
      <c r="AD5758" s="85" t="s">
        <v>45444</v>
      </c>
      <c r="AV5758" s="85" t="s">
        <v>3147</v>
      </c>
      <c r="AW5758" s="85" t="s">
        <v>3147</v>
      </c>
      <c r="BD5758" s="85" t="s">
        <v>45445</v>
      </c>
      <c r="BE5758" s="85" t="s">
        <v>45446</v>
      </c>
      <c r="BI5758" s="85" t="s">
        <v>3262</v>
      </c>
      <c r="CT5758" s="85" t="s">
        <v>3144</v>
      </c>
      <c r="CU5758" s="85" t="s">
        <v>4972</v>
      </c>
      <c r="CW5758" s="85" t="s">
        <v>4973</v>
      </c>
      <c r="CX5758" s="85" t="s">
        <v>69045</v>
      </c>
    </row>
    <row r="5759" spans="1:102" hidden="1" x14ac:dyDescent="0.2">
      <c r="A5759" s="104">
        <v>45556</v>
      </c>
      <c r="B5759" s="85" t="s">
        <v>69046</v>
      </c>
      <c r="C5759" s="85" t="s">
        <v>3136</v>
      </c>
      <c r="D5759" s="85" t="s">
        <v>3137</v>
      </c>
      <c r="E5759" s="85" t="s">
        <v>69047</v>
      </c>
      <c r="F5759" s="85" t="s">
        <v>1823</v>
      </c>
      <c r="G5759" s="85" t="s">
        <v>2664</v>
      </c>
      <c r="H5759" s="85" t="s">
        <v>290</v>
      </c>
      <c r="I5759" s="85" t="s">
        <v>119</v>
      </c>
      <c r="J5759" s="85" t="s">
        <v>4428</v>
      </c>
      <c r="K5759" s="85" t="s">
        <v>3143</v>
      </c>
      <c r="L5759" s="85" t="s">
        <v>3144</v>
      </c>
      <c r="X5759" s="85" t="s">
        <v>66808</v>
      </c>
      <c r="Y5759" s="85" t="s">
        <v>69048</v>
      </c>
      <c r="AA5759" s="85" t="s">
        <v>69049</v>
      </c>
      <c r="AB5759" s="85" t="s">
        <v>3147</v>
      </c>
      <c r="AC5759" s="85" t="s">
        <v>69050</v>
      </c>
      <c r="AD5759" s="85" t="s">
        <v>69051</v>
      </c>
      <c r="AV5759" s="85" t="s">
        <v>3147</v>
      </c>
      <c r="AW5759" s="85" t="s">
        <v>3147</v>
      </c>
      <c r="BI5759" s="85" t="s">
        <v>4318</v>
      </c>
      <c r="CT5759" s="85" t="s">
        <v>3144</v>
      </c>
      <c r="CU5759" s="85" t="s">
        <v>3151</v>
      </c>
      <c r="CW5759" s="85" t="s">
        <v>3152</v>
      </c>
      <c r="CX5759" s="85" t="s">
        <v>4428</v>
      </c>
    </row>
    <row r="5760" spans="1:102" hidden="1" x14ac:dyDescent="0.2">
      <c r="A5760" s="104">
        <v>45556</v>
      </c>
      <c r="B5760" s="85" t="s">
        <v>69052</v>
      </c>
      <c r="C5760" s="85" t="s">
        <v>3136</v>
      </c>
      <c r="D5760" s="85" t="s">
        <v>3137</v>
      </c>
      <c r="E5760" s="85" t="s">
        <v>69053</v>
      </c>
      <c r="F5760" s="85" t="s">
        <v>2599</v>
      </c>
      <c r="G5760" s="85" t="s">
        <v>2680</v>
      </c>
      <c r="H5760" s="85" t="s">
        <v>416</v>
      </c>
      <c r="I5760" s="85" t="s">
        <v>2506</v>
      </c>
      <c r="J5760" s="85" t="s">
        <v>3162</v>
      </c>
      <c r="K5760" s="85" t="s">
        <v>3143</v>
      </c>
      <c r="L5760" s="85" t="s">
        <v>3144</v>
      </c>
      <c r="Y5760" s="85" t="s">
        <v>69054</v>
      </c>
      <c r="AA5760" s="85" t="s">
        <v>69055</v>
      </c>
      <c r="AB5760" s="85" t="s">
        <v>3147</v>
      </c>
      <c r="AC5760" s="85" t="s">
        <v>69056</v>
      </c>
      <c r="AD5760" s="85" t="s">
        <v>69057</v>
      </c>
      <c r="AV5760" s="85" t="s">
        <v>3147</v>
      </c>
      <c r="AW5760" s="85" t="s">
        <v>3147</v>
      </c>
      <c r="BI5760" s="85" t="s">
        <v>4318</v>
      </c>
      <c r="CT5760" s="85" t="s">
        <v>3144</v>
      </c>
      <c r="CU5760" s="85" t="s">
        <v>3151</v>
      </c>
      <c r="CW5760" s="85" t="s">
        <v>3152</v>
      </c>
      <c r="CX5760" s="85" t="s">
        <v>3162</v>
      </c>
    </row>
    <row r="5761" spans="1:103" hidden="1" x14ac:dyDescent="0.2">
      <c r="A5761" s="104">
        <v>45556</v>
      </c>
      <c r="B5761" s="85" t="s">
        <v>69058</v>
      </c>
      <c r="C5761" s="85" t="s">
        <v>3136</v>
      </c>
      <c r="D5761" s="85" t="s">
        <v>3137</v>
      </c>
      <c r="E5761" s="85" t="s">
        <v>69059</v>
      </c>
      <c r="F5761" s="85" t="s">
        <v>2599</v>
      </c>
      <c r="G5761" s="85" t="s">
        <v>2680</v>
      </c>
      <c r="H5761" s="85" t="s">
        <v>416</v>
      </c>
      <c r="I5761" s="85" t="s">
        <v>2506</v>
      </c>
      <c r="J5761" s="85" t="s">
        <v>5871</v>
      </c>
      <c r="K5761" s="85" t="s">
        <v>3143</v>
      </c>
      <c r="L5761" s="85" t="s">
        <v>3144</v>
      </c>
      <c r="Y5761" s="85" t="s">
        <v>69060</v>
      </c>
      <c r="AB5761" s="85" t="s">
        <v>3147</v>
      </c>
      <c r="AC5761" s="85" t="s">
        <v>3147</v>
      </c>
      <c r="AP5761" s="85" t="s">
        <v>69061</v>
      </c>
      <c r="AV5761" s="85" t="s">
        <v>3147</v>
      </c>
      <c r="AW5761" s="85" t="s">
        <v>3147</v>
      </c>
      <c r="BI5761" s="85" t="s">
        <v>4318</v>
      </c>
      <c r="CT5761" s="85" t="s">
        <v>3144</v>
      </c>
      <c r="CU5761" s="85" t="s">
        <v>3151</v>
      </c>
      <c r="CW5761" s="85" t="s">
        <v>3152</v>
      </c>
      <c r="CX5761" s="85" t="s">
        <v>5871</v>
      </c>
    </row>
    <row r="5762" spans="1:103" hidden="1" x14ac:dyDescent="0.2">
      <c r="A5762" s="104">
        <v>45556</v>
      </c>
      <c r="B5762" s="85" t="s">
        <v>69062</v>
      </c>
      <c r="C5762" s="85" t="s">
        <v>3136</v>
      </c>
      <c r="D5762" s="85" t="s">
        <v>3137</v>
      </c>
      <c r="E5762" s="85" t="s">
        <v>69063</v>
      </c>
      <c r="F5762" s="85" t="s">
        <v>1734</v>
      </c>
      <c r="G5762" s="85" t="s">
        <v>2677</v>
      </c>
      <c r="H5762" s="85" t="s">
        <v>290</v>
      </c>
      <c r="I5762" s="85" t="s">
        <v>216</v>
      </c>
      <c r="J5762" s="85" t="s">
        <v>4428</v>
      </c>
      <c r="K5762" s="85" t="s">
        <v>3143</v>
      </c>
      <c r="L5762" s="85" t="s">
        <v>3144</v>
      </c>
      <c r="Y5762" s="85" t="s">
        <v>69064</v>
      </c>
      <c r="AA5762" s="85" t="s">
        <v>69065</v>
      </c>
      <c r="AB5762" s="85" t="s">
        <v>3147</v>
      </c>
      <c r="AC5762" s="85" t="s">
        <v>69066</v>
      </c>
      <c r="AD5762" s="85" t="s">
        <v>69067</v>
      </c>
      <c r="AH5762" s="85" t="s">
        <v>69068</v>
      </c>
      <c r="AI5762" s="85">
        <v>3191343043054050</v>
      </c>
      <c r="AV5762" s="85" t="s">
        <v>3147</v>
      </c>
      <c r="AW5762" s="85" t="s">
        <v>3147</v>
      </c>
      <c r="BI5762" s="85" t="s">
        <v>4318</v>
      </c>
      <c r="CT5762" s="85" t="s">
        <v>3144</v>
      </c>
      <c r="CU5762" s="85" t="s">
        <v>3151</v>
      </c>
      <c r="CW5762" s="85" t="s">
        <v>3152</v>
      </c>
      <c r="CX5762" s="85" t="s">
        <v>4428</v>
      </c>
    </row>
    <row r="5763" spans="1:103" hidden="1" x14ac:dyDescent="0.2">
      <c r="A5763" s="104">
        <v>45556</v>
      </c>
      <c r="B5763" s="85" t="s">
        <v>69069</v>
      </c>
      <c r="C5763" s="85" t="s">
        <v>3136</v>
      </c>
      <c r="D5763" s="85" t="s">
        <v>3137</v>
      </c>
      <c r="E5763" s="85" t="s">
        <v>69070</v>
      </c>
      <c r="F5763" s="85" t="s">
        <v>2594</v>
      </c>
      <c r="G5763" s="85" t="s">
        <v>2680</v>
      </c>
      <c r="H5763" s="85" t="s">
        <v>416</v>
      </c>
      <c r="I5763" s="85" t="s">
        <v>75</v>
      </c>
      <c r="J5763" s="85" t="s">
        <v>3257</v>
      </c>
      <c r="K5763" s="85" t="s">
        <v>3143</v>
      </c>
      <c r="L5763" s="85" t="s">
        <v>3144</v>
      </c>
      <c r="Y5763" s="85" t="s">
        <v>69071</v>
      </c>
      <c r="AA5763" s="85" t="s">
        <v>69072</v>
      </c>
      <c r="AB5763" s="85" t="s">
        <v>3147</v>
      </c>
      <c r="AC5763" s="85" t="s">
        <v>69073</v>
      </c>
      <c r="AD5763" s="85" t="s">
        <v>69074</v>
      </c>
      <c r="AV5763" s="85" t="s">
        <v>3147</v>
      </c>
      <c r="AW5763" s="85" t="s">
        <v>3147</v>
      </c>
      <c r="BI5763" s="85" t="s">
        <v>4318</v>
      </c>
      <c r="CT5763" s="85" t="s">
        <v>3144</v>
      </c>
      <c r="CU5763" s="85" t="s">
        <v>3151</v>
      </c>
      <c r="CW5763" s="85" t="s">
        <v>3152</v>
      </c>
      <c r="CX5763" s="85" t="s">
        <v>3257</v>
      </c>
    </row>
    <row r="5764" spans="1:103" hidden="1" x14ac:dyDescent="0.2">
      <c r="A5764" s="104">
        <v>45556</v>
      </c>
      <c r="B5764" s="85" t="s">
        <v>69075</v>
      </c>
      <c r="C5764" s="85" t="s">
        <v>3136</v>
      </c>
      <c r="D5764" s="85" t="s">
        <v>3137</v>
      </c>
      <c r="E5764" s="85" t="s">
        <v>69076</v>
      </c>
      <c r="F5764" s="85" t="s">
        <v>2594</v>
      </c>
      <c r="G5764" s="85" t="s">
        <v>2680</v>
      </c>
      <c r="H5764" s="85" t="s">
        <v>416</v>
      </c>
      <c r="I5764" s="85" t="s">
        <v>75</v>
      </c>
      <c r="J5764" s="85" t="s">
        <v>3318</v>
      </c>
      <c r="K5764" s="85" t="s">
        <v>3143</v>
      </c>
      <c r="L5764" s="85" t="s">
        <v>3144</v>
      </c>
      <c r="Y5764" s="85" t="s">
        <v>69077</v>
      </c>
      <c r="AA5764" s="85" t="s">
        <v>69078</v>
      </c>
      <c r="AB5764" s="85" t="s">
        <v>3147</v>
      </c>
      <c r="AC5764" s="85" t="s">
        <v>69079</v>
      </c>
      <c r="AD5764" s="85" t="s">
        <v>69080</v>
      </c>
      <c r="AG5764" s="85" t="s">
        <v>69081</v>
      </c>
      <c r="AP5764" s="85" t="s">
        <v>69082</v>
      </c>
      <c r="AQ5764" s="85" t="s">
        <v>69083</v>
      </c>
      <c r="AS5764" s="85" t="s">
        <v>69084</v>
      </c>
      <c r="AT5764" s="85" t="s">
        <v>69085</v>
      </c>
      <c r="AU5764" s="85" t="s">
        <v>54125</v>
      </c>
      <c r="AV5764" s="85" t="s">
        <v>416</v>
      </c>
      <c r="AW5764" s="85" t="s">
        <v>1339</v>
      </c>
      <c r="AY5764" s="85" t="s">
        <v>69086</v>
      </c>
      <c r="AZ5764" s="85" t="s">
        <v>69087</v>
      </c>
      <c r="BA5764" s="85" t="s">
        <v>69088</v>
      </c>
      <c r="BB5764" s="85" t="s">
        <v>69089</v>
      </c>
      <c r="BC5764" s="85" t="s">
        <v>69090</v>
      </c>
      <c r="BD5764" s="85" t="s">
        <v>69091</v>
      </c>
      <c r="BI5764" s="85" t="s">
        <v>3150</v>
      </c>
      <c r="CT5764" s="85" t="s">
        <v>3144</v>
      </c>
      <c r="CU5764" s="85" t="s">
        <v>3151</v>
      </c>
      <c r="CW5764" s="85" t="s">
        <v>3493</v>
      </c>
      <c r="CX5764" s="85" t="s">
        <v>3318</v>
      </c>
    </row>
    <row r="5765" spans="1:103" hidden="1" x14ac:dyDescent="0.2">
      <c r="A5765" s="104">
        <v>45556</v>
      </c>
      <c r="B5765" s="85" t="s">
        <v>69092</v>
      </c>
      <c r="C5765" s="85" t="s">
        <v>3136</v>
      </c>
      <c r="D5765" s="85" t="s">
        <v>3137</v>
      </c>
      <c r="E5765" s="85" t="s">
        <v>69093</v>
      </c>
      <c r="F5765" s="85" t="s">
        <v>1841</v>
      </c>
      <c r="G5765" s="85" t="s">
        <v>2664</v>
      </c>
      <c r="H5765" s="85" t="s">
        <v>290</v>
      </c>
      <c r="I5765" s="85" t="s">
        <v>111</v>
      </c>
      <c r="J5765" s="85" t="s">
        <v>3394</v>
      </c>
      <c r="K5765" s="85" t="s">
        <v>3395</v>
      </c>
      <c r="L5765" s="85" t="s">
        <v>3144</v>
      </c>
      <c r="Y5765" s="85" t="s">
        <v>69094</v>
      </c>
      <c r="AA5765" s="85" t="s">
        <v>69095</v>
      </c>
      <c r="AB5765" s="85" t="s">
        <v>3147</v>
      </c>
      <c r="AC5765" s="85" t="s">
        <v>69096</v>
      </c>
      <c r="AD5765" s="85" t="s">
        <v>69097</v>
      </c>
      <c r="AG5765" s="85" t="s">
        <v>69098</v>
      </c>
      <c r="AO5765" s="85" t="s">
        <v>69099</v>
      </c>
      <c r="AP5765" s="85" t="s">
        <v>69100</v>
      </c>
      <c r="AR5765" s="85" t="s">
        <v>69101</v>
      </c>
      <c r="AS5765" s="85" t="s">
        <v>69102</v>
      </c>
      <c r="AT5765" s="85" t="s">
        <v>69103</v>
      </c>
      <c r="AU5765" s="85" t="s">
        <v>1435</v>
      </c>
      <c r="AV5765" s="85" t="s">
        <v>290</v>
      </c>
      <c r="AW5765" s="85" t="s">
        <v>1238</v>
      </c>
      <c r="BB5765" s="85" t="s">
        <v>69104</v>
      </c>
      <c r="BC5765" s="85" t="s">
        <v>69105</v>
      </c>
      <c r="BD5765" s="85" t="s">
        <v>69106</v>
      </c>
      <c r="BE5765" s="85" t="s">
        <v>69107</v>
      </c>
      <c r="BI5765" s="85" t="s">
        <v>3150</v>
      </c>
      <c r="CT5765" s="85" t="s">
        <v>3144</v>
      </c>
      <c r="CU5765" s="85" t="s">
        <v>3151</v>
      </c>
      <c r="CW5765" s="85" t="s">
        <v>3410</v>
      </c>
      <c r="CX5765" s="85" t="s">
        <v>3394</v>
      </c>
    </row>
    <row r="5766" spans="1:103" hidden="1" x14ac:dyDescent="0.2">
      <c r="A5766" s="104">
        <v>45556</v>
      </c>
      <c r="B5766" s="85" t="s">
        <v>69108</v>
      </c>
      <c r="C5766" s="85" t="s">
        <v>3136</v>
      </c>
      <c r="D5766" s="85" t="s">
        <v>3137</v>
      </c>
      <c r="E5766" s="85" t="s">
        <v>69109</v>
      </c>
      <c r="F5766" s="85" t="s">
        <v>1739</v>
      </c>
      <c r="G5766" s="85" t="s">
        <v>2677</v>
      </c>
      <c r="H5766" s="85" t="s">
        <v>290</v>
      </c>
      <c r="I5766" s="85" t="s">
        <v>206</v>
      </c>
      <c r="J5766" s="85" t="s">
        <v>20633</v>
      </c>
      <c r="K5766" s="85" t="s">
        <v>3143</v>
      </c>
      <c r="L5766" s="85" t="s">
        <v>3144</v>
      </c>
      <c r="Y5766" s="85" t="s">
        <v>69110</v>
      </c>
      <c r="AA5766" s="85" t="s">
        <v>69111</v>
      </c>
      <c r="AB5766" s="85" t="s">
        <v>3147</v>
      </c>
      <c r="AC5766" s="85" t="s">
        <v>69112</v>
      </c>
      <c r="AD5766" s="85" t="s">
        <v>69113</v>
      </c>
      <c r="AG5766" s="85" t="s">
        <v>69114</v>
      </c>
      <c r="AH5766" s="85">
        <v>2.1031901040122999E+25</v>
      </c>
      <c r="AI5766" s="85">
        <v>3163614818065440</v>
      </c>
      <c r="AP5766" s="85" t="s">
        <v>69115</v>
      </c>
      <c r="AQ5766" s="85" t="s">
        <v>69116</v>
      </c>
      <c r="AS5766" s="85" t="s">
        <v>69117</v>
      </c>
      <c r="AT5766" s="85" t="s">
        <v>69118</v>
      </c>
      <c r="AU5766" s="85" t="s">
        <v>41816</v>
      </c>
      <c r="AV5766" s="85" t="s">
        <v>290</v>
      </c>
      <c r="AW5766" s="85" t="s">
        <v>1339</v>
      </c>
      <c r="BB5766" s="85" t="s">
        <v>69119</v>
      </c>
      <c r="BC5766" s="85" t="s">
        <v>69120</v>
      </c>
      <c r="BD5766" s="85" t="s">
        <v>69121</v>
      </c>
      <c r="BE5766" s="85" t="s">
        <v>69122</v>
      </c>
      <c r="BI5766" s="85" t="s">
        <v>3150</v>
      </c>
      <c r="CT5766" s="85" t="s">
        <v>3144</v>
      </c>
      <c r="CU5766" s="85" t="s">
        <v>3151</v>
      </c>
      <c r="CW5766" s="85" t="s">
        <v>3410</v>
      </c>
      <c r="CX5766" s="85" t="s">
        <v>20633</v>
      </c>
    </row>
    <row r="5767" spans="1:103" hidden="1" x14ac:dyDescent="0.2">
      <c r="A5767" s="104">
        <v>45556</v>
      </c>
      <c r="B5767" s="85" t="s">
        <v>69123</v>
      </c>
      <c r="C5767" s="85" t="s">
        <v>3136</v>
      </c>
      <c r="D5767" s="85" t="s">
        <v>3137</v>
      </c>
      <c r="E5767" s="85" t="s">
        <v>69124</v>
      </c>
      <c r="F5767" s="85" t="s">
        <v>2604</v>
      </c>
      <c r="G5767" s="85" t="s">
        <v>2680</v>
      </c>
      <c r="H5767" s="85" t="s">
        <v>416</v>
      </c>
      <c r="I5767" s="85" t="s">
        <v>103</v>
      </c>
      <c r="J5767" s="85" t="s">
        <v>3415</v>
      </c>
      <c r="K5767" s="85" t="s">
        <v>3143</v>
      </c>
      <c r="L5767" s="85" t="s">
        <v>3144</v>
      </c>
      <c r="Y5767" s="85" t="s">
        <v>69125</v>
      </c>
      <c r="AA5767" s="85" t="s">
        <v>69126</v>
      </c>
      <c r="AB5767" s="85" t="s">
        <v>3147</v>
      </c>
      <c r="AC5767" s="85" t="s">
        <v>69127</v>
      </c>
      <c r="AD5767" s="85" t="s">
        <v>69128</v>
      </c>
      <c r="AG5767" s="85" t="s">
        <v>69129</v>
      </c>
      <c r="AP5767" s="85" t="s">
        <v>69130</v>
      </c>
      <c r="AQ5767" s="85" t="s">
        <v>69131</v>
      </c>
      <c r="AS5767" s="85" t="s">
        <v>69132</v>
      </c>
      <c r="AT5767" s="85" t="s">
        <v>69133</v>
      </c>
      <c r="AU5767" s="85" t="s">
        <v>9842</v>
      </c>
      <c r="AV5767" s="85" t="s">
        <v>416</v>
      </c>
      <c r="AW5767" s="85" t="s">
        <v>1339</v>
      </c>
      <c r="AY5767" s="85" t="s">
        <v>69134</v>
      </c>
      <c r="AZ5767" s="85" t="s">
        <v>69135</v>
      </c>
      <c r="BA5767" s="85" t="s">
        <v>69136</v>
      </c>
      <c r="BB5767" s="85" t="s">
        <v>69137</v>
      </c>
      <c r="BC5767" s="85" t="s">
        <v>69138</v>
      </c>
      <c r="BD5767" s="85" t="s">
        <v>69139</v>
      </c>
      <c r="BI5767" s="85" t="s">
        <v>3150</v>
      </c>
      <c r="CT5767" s="85" t="s">
        <v>3144</v>
      </c>
      <c r="CU5767" s="85" t="s">
        <v>3151</v>
      </c>
      <c r="CW5767" s="85" t="s">
        <v>3493</v>
      </c>
      <c r="CX5767" s="85" t="s">
        <v>3415</v>
      </c>
    </row>
    <row r="5768" spans="1:103" hidden="1" x14ac:dyDescent="0.2">
      <c r="A5768" s="104">
        <v>45556</v>
      </c>
      <c r="B5768" s="85" t="s">
        <v>69140</v>
      </c>
      <c r="C5768" s="85" t="s">
        <v>3136</v>
      </c>
      <c r="D5768" s="85" t="s">
        <v>3137</v>
      </c>
      <c r="E5768" s="85" t="s">
        <v>69141</v>
      </c>
      <c r="F5768" s="85" t="s">
        <v>1841</v>
      </c>
      <c r="G5768" s="85" t="s">
        <v>2664</v>
      </c>
      <c r="H5768" s="85" t="s">
        <v>290</v>
      </c>
      <c r="I5768" s="85" t="s">
        <v>111</v>
      </c>
      <c r="J5768" s="85" t="s">
        <v>3318</v>
      </c>
      <c r="K5768" s="85" t="s">
        <v>3143</v>
      </c>
      <c r="L5768" s="85" t="s">
        <v>3144</v>
      </c>
      <c r="Y5768" s="85" t="s">
        <v>69142</v>
      </c>
      <c r="AA5768" s="85" t="s">
        <v>69143</v>
      </c>
      <c r="AB5768" s="85" t="s">
        <v>3147</v>
      </c>
      <c r="AC5768" s="85" t="s">
        <v>69144</v>
      </c>
      <c r="AD5768" s="85" t="s">
        <v>69145</v>
      </c>
      <c r="AG5768" s="85" t="s">
        <v>69146</v>
      </c>
      <c r="AO5768" s="85" t="s">
        <v>69147</v>
      </c>
      <c r="AP5768" s="85" t="s">
        <v>69148</v>
      </c>
      <c r="AR5768" s="85" t="s">
        <v>69149</v>
      </c>
      <c r="AS5768" s="85" t="s">
        <v>69150</v>
      </c>
      <c r="AT5768" s="85" t="s">
        <v>69151</v>
      </c>
      <c r="AU5768" s="85" t="s">
        <v>69152</v>
      </c>
      <c r="AV5768" s="85" t="s">
        <v>290</v>
      </c>
      <c r="AW5768" s="85" t="s">
        <v>1339</v>
      </c>
      <c r="BB5768" s="85" t="s">
        <v>69153</v>
      </c>
      <c r="BC5768" s="85" t="s">
        <v>69154</v>
      </c>
      <c r="BD5768" s="85" t="s">
        <v>69155</v>
      </c>
      <c r="BE5768" s="85" t="s">
        <v>69156</v>
      </c>
      <c r="BI5768" s="85" t="s">
        <v>9635</v>
      </c>
      <c r="CT5768" s="85" t="s">
        <v>3144</v>
      </c>
      <c r="CU5768" s="85" t="s">
        <v>3151</v>
      </c>
      <c r="CW5768" s="85" t="s">
        <v>3410</v>
      </c>
      <c r="CX5768" s="85" t="s">
        <v>3318</v>
      </c>
    </row>
    <row r="5769" spans="1:103" hidden="1" x14ac:dyDescent="0.2">
      <c r="A5769" s="104">
        <v>45556</v>
      </c>
      <c r="B5769" s="85" t="s">
        <v>69157</v>
      </c>
      <c r="C5769" s="85" t="s">
        <v>3136</v>
      </c>
      <c r="D5769" s="85" t="s">
        <v>3137</v>
      </c>
      <c r="E5769" s="85" t="s">
        <v>69158</v>
      </c>
      <c r="F5769" s="85" t="s">
        <v>1817</v>
      </c>
      <c r="G5769" s="85" t="s">
        <v>2664</v>
      </c>
      <c r="H5769" s="85" t="s">
        <v>290</v>
      </c>
      <c r="I5769" s="85" t="s">
        <v>1918</v>
      </c>
      <c r="J5769" s="85" t="s">
        <v>3415</v>
      </c>
      <c r="K5769" s="85" t="s">
        <v>3143</v>
      </c>
      <c r="L5769" s="85" t="s">
        <v>3144</v>
      </c>
      <c r="X5769" s="85" t="s">
        <v>69159</v>
      </c>
      <c r="Y5769" s="85" t="s">
        <v>69160</v>
      </c>
      <c r="AA5769" s="85" t="s">
        <v>69161</v>
      </c>
      <c r="AB5769" s="85" t="e">
        <v>#REF!</v>
      </c>
      <c r="AC5769" s="85" t="s">
        <v>69162</v>
      </c>
      <c r="AD5769" s="85" t="s">
        <v>69163</v>
      </c>
      <c r="AG5769" s="85" t="s">
        <v>69164</v>
      </c>
      <c r="AO5769" s="85" t="s">
        <v>69165</v>
      </c>
      <c r="AP5769" s="85" t="s">
        <v>69166</v>
      </c>
      <c r="AR5769" s="85" t="s">
        <v>69167</v>
      </c>
      <c r="AS5769" s="85" t="s">
        <v>69168</v>
      </c>
      <c r="AT5769" s="85" t="s">
        <v>69169</v>
      </c>
      <c r="AU5769" s="85" t="s">
        <v>1435</v>
      </c>
      <c r="AV5769" s="85" t="s">
        <v>290</v>
      </c>
      <c r="AW5769" s="85" t="s">
        <v>1238</v>
      </c>
      <c r="BB5769" s="85" t="s">
        <v>69170</v>
      </c>
      <c r="BC5769" s="85" t="s">
        <v>69171</v>
      </c>
      <c r="BD5769" s="85" t="s">
        <v>69172</v>
      </c>
      <c r="BE5769" s="85" t="s">
        <v>69173</v>
      </c>
      <c r="BI5769" s="85" t="s">
        <v>9635</v>
      </c>
      <c r="CT5769" s="85" t="s">
        <v>3144</v>
      </c>
      <c r="CU5769" s="85" t="s">
        <v>3151</v>
      </c>
      <c r="CW5769" s="85" t="s">
        <v>3410</v>
      </c>
      <c r="CX5769" s="85" t="s">
        <v>3415</v>
      </c>
    </row>
    <row r="5770" spans="1:103" hidden="1" x14ac:dyDescent="0.2">
      <c r="A5770" s="104">
        <v>45556</v>
      </c>
      <c r="B5770" s="85" t="s">
        <v>69174</v>
      </c>
      <c r="C5770" s="85" t="s">
        <v>3136</v>
      </c>
      <c r="D5770" s="85" t="s">
        <v>3137</v>
      </c>
      <c r="E5770" s="85" t="s">
        <v>69175</v>
      </c>
      <c r="F5770" s="85" t="s">
        <v>1823</v>
      </c>
      <c r="G5770" s="85" t="s">
        <v>2664</v>
      </c>
      <c r="H5770" s="85" t="s">
        <v>290</v>
      </c>
      <c r="I5770" s="85" t="s">
        <v>119</v>
      </c>
      <c r="J5770" s="85" t="s">
        <v>17940</v>
      </c>
      <c r="K5770" s="85" t="s">
        <v>3143</v>
      </c>
      <c r="L5770" s="85" t="s">
        <v>3144</v>
      </c>
      <c r="Y5770" s="85" t="s">
        <v>69176</v>
      </c>
      <c r="AA5770" s="85" t="s">
        <v>69177</v>
      </c>
      <c r="AB5770" s="85" t="e">
        <v>#REF!</v>
      </c>
      <c r="AC5770" s="85" t="s">
        <v>69178</v>
      </c>
      <c r="AD5770" s="85" t="s">
        <v>69179</v>
      </c>
      <c r="AG5770" s="85" t="s">
        <v>69180</v>
      </c>
      <c r="AO5770" s="85" t="s">
        <v>69181</v>
      </c>
      <c r="AP5770" s="85" t="s">
        <v>69182</v>
      </c>
      <c r="AR5770" s="85" t="s">
        <v>69183</v>
      </c>
      <c r="AS5770" s="85" t="s">
        <v>69184</v>
      </c>
      <c r="AT5770" s="85" t="s">
        <v>69185</v>
      </c>
      <c r="AU5770" s="85" t="s">
        <v>69186</v>
      </c>
      <c r="AV5770" s="85" t="s">
        <v>290</v>
      </c>
      <c r="AW5770" s="85" t="s">
        <v>1339</v>
      </c>
      <c r="BB5770" s="85" t="s">
        <v>69187</v>
      </c>
      <c r="BC5770" s="85" t="s">
        <v>69188</v>
      </c>
      <c r="BD5770" s="85" t="s">
        <v>69189</v>
      </c>
      <c r="BE5770" s="85" t="s">
        <v>69190</v>
      </c>
      <c r="BI5770" s="85" t="s">
        <v>9635</v>
      </c>
      <c r="CT5770" s="85" t="s">
        <v>3144</v>
      </c>
      <c r="CU5770" s="85" t="s">
        <v>3151</v>
      </c>
      <c r="CW5770" s="85" t="s">
        <v>3410</v>
      </c>
      <c r="CX5770" s="85" t="s">
        <v>17940</v>
      </c>
    </row>
    <row r="5771" spans="1:103" hidden="1" x14ac:dyDescent="0.2">
      <c r="A5771" s="104">
        <v>45556</v>
      </c>
      <c r="B5771" s="85" t="s">
        <v>69191</v>
      </c>
      <c r="C5771" s="85" t="s">
        <v>3136</v>
      </c>
      <c r="D5771" s="85" t="s">
        <v>3137</v>
      </c>
      <c r="E5771" s="85" t="s">
        <v>69192</v>
      </c>
      <c r="F5771" s="85" t="s">
        <v>963</v>
      </c>
      <c r="G5771" s="85" t="s">
        <v>2662</v>
      </c>
      <c r="H5771" s="85" t="s">
        <v>92</v>
      </c>
      <c r="I5771" s="85" t="s">
        <v>75</v>
      </c>
      <c r="J5771" s="85" t="s">
        <v>8512</v>
      </c>
      <c r="K5771" s="85" t="s">
        <v>3143</v>
      </c>
      <c r="L5771" s="85" t="s">
        <v>3144</v>
      </c>
      <c r="Y5771" s="85" t="s">
        <v>69193</v>
      </c>
      <c r="AA5771" s="85" t="s">
        <v>69194</v>
      </c>
      <c r="AB5771" s="85" t="e">
        <v>#REF!</v>
      </c>
      <c r="AC5771" s="85" t="s">
        <v>69195</v>
      </c>
      <c r="AD5771" s="85" t="s">
        <v>69196</v>
      </c>
      <c r="AE5771" s="85" t="s">
        <v>69197</v>
      </c>
      <c r="AL5771" s="85" t="s">
        <v>69198</v>
      </c>
      <c r="AM5771" s="85" t="s">
        <v>69199</v>
      </c>
      <c r="AU5771" s="85" t="s">
        <v>69200</v>
      </c>
      <c r="AV5771" s="85" t="s">
        <v>92</v>
      </c>
      <c r="AW5771" s="85" t="s">
        <v>1339</v>
      </c>
      <c r="BA5771" s="85" t="s">
        <v>69201</v>
      </c>
      <c r="BB5771" s="85" t="s">
        <v>69202</v>
      </c>
      <c r="BC5771" s="85" t="s">
        <v>69203</v>
      </c>
      <c r="BD5771" s="85" t="s">
        <v>69204</v>
      </c>
      <c r="BE5771" s="85" t="s">
        <v>69205</v>
      </c>
      <c r="BI5771" s="85" t="s">
        <v>9635</v>
      </c>
      <c r="CT5771" s="85" t="s">
        <v>3144</v>
      </c>
      <c r="CU5771" s="85" t="s">
        <v>3151</v>
      </c>
      <c r="CW5771" s="85" t="s">
        <v>3472</v>
      </c>
      <c r="CX5771" s="85" t="s">
        <v>8512</v>
      </c>
    </row>
    <row r="5772" spans="1:103" hidden="1" x14ac:dyDescent="0.2">
      <c r="A5772" s="104">
        <v>45556</v>
      </c>
      <c r="B5772" s="85" t="s">
        <v>69206</v>
      </c>
      <c r="C5772" s="85" t="s">
        <v>3136</v>
      </c>
      <c r="D5772" s="85" t="s">
        <v>3137</v>
      </c>
      <c r="E5772" s="85" t="s">
        <v>69207</v>
      </c>
      <c r="F5772" s="85" t="s">
        <v>1817</v>
      </c>
      <c r="G5772" s="85" t="s">
        <v>2664</v>
      </c>
      <c r="H5772" s="85" t="s">
        <v>290</v>
      </c>
      <c r="I5772" s="85" t="s">
        <v>1918</v>
      </c>
      <c r="J5772" s="85" t="s">
        <v>3318</v>
      </c>
      <c r="K5772" s="85" t="s">
        <v>3143</v>
      </c>
      <c r="L5772" s="85" t="s">
        <v>3144</v>
      </c>
      <c r="Y5772" s="85" t="s">
        <v>69208</v>
      </c>
      <c r="AA5772" s="85" t="s">
        <v>69209</v>
      </c>
      <c r="AB5772" s="85" t="e">
        <v>#REF!</v>
      </c>
      <c r="AC5772" s="85" t="s">
        <v>69210</v>
      </c>
      <c r="AD5772" s="85" t="s">
        <v>69211</v>
      </c>
      <c r="AG5772" s="85" t="s">
        <v>69212</v>
      </c>
      <c r="AO5772" s="85" t="s">
        <v>69213</v>
      </c>
      <c r="AP5772" s="85" t="s">
        <v>69214</v>
      </c>
      <c r="AR5772" s="85" t="s">
        <v>69215</v>
      </c>
      <c r="AS5772" s="85" t="s">
        <v>69216</v>
      </c>
      <c r="AT5772" s="85" t="s">
        <v>69217</v>
      </c>
      <c r="AU5772" s="85" t="s">
        <v>1435</v>
      </c>
      <c r="AV5772" s="85" t="s">
        <v>290</v>
      </c>
      <c r="AW5772" s="85" t="s">
        <v>1238</v>
      </c>
      <c r="BB5772" s="85" t="s">
        <v>69218</v>
      </c>
      <c r="BC5772" s="85" t="s">
        <v>69219</v>
      </c>
      <c r="BD5772" s="85" t="s">
        <v>69220</v>
      </c>
      <c r="BE5772" s="85" t="s">
        <v>69221</v>
      </c>
      <c r="BI5772" s="85" t="s">
        <v>9635</v>
      </c>
      <c r="CT5772" s="85" t="s">
        <v>3144</v>
      </c>
      <c r="CU5772" s="85" t="s">
        <v>3151</v>
      </c>
      <c r="CW5772" s="85" t="s">
        <v>3410</v>
      </c>
      <c r="CX5772" s="85" t="s">
        <v>3318</v>
      </c>
    </row>
    <row r="5773" spans="1:103" hidden="1" x14ac:dyDescent="0.2">
      <c r="A5773" s="104">
        <v>45556</v>
      </c>
      <c r="B5773" s="85" t="s">
        <v>69222</v>
      </c>
      <c r="C5773" s="85" t="s">
        <v>3136</v>
      </c>
      <c r="D5773" s="85" t="s">
        <v>3137</v>
      </c>
      <c r="E5773" s="85" t="s">
        <v>69223</v>
      </c>
      <c r="F5773" s="85" t="s">
        <v>2599</v>
      </c>
      <c r="G5773" s="85" t="s">
        <v>2680</v>
      </c>
      <c r="H5773" s="85" t="s">
        <v>416</v>
      </c>
      <c r="I5773" s="85" t="s">
        <v>2506</v>
      </c>
      <c r="J5773" s="85" t="s">
        <v>3556</v>
      </c>
      <c r="K5773" s="85" t="s">
        <v>3143</v>
      </c>
      <c r="L5773" s="85" t="s">
        <v>3144</v>
      </c>
      <c r="M5773" s="85" t="s">
        <v>4302</v>
      </c>
      <c r="Y5773" s="85" t="s">
        <v>69224</v>
      </c>
      <c r="AA5773" s="85" t="s">
        <v>69225</v>
      </c>
      <c r="AB5773" s="85" t="s">
        <v>3147</v>
      </c>
      <c r="AC5773" s="85" t="s">
        <v>69226</v>
      </c>
      <c r="AD5773" s="85" t="s">
        <v>69227</v>
      </c>
      <c r="AG5773" s="85" t="s">
        <v>69228</v>
      </c>
      <c r="AP5773" s="85" t="s">
        <v>69229</v>
      </c>
      <c r="AQ5773" s="85" t="s">
        <v>69230</v>
      </c>
      <c r="AS5773" s="85" t="s">
        <v>69231</v>
      </c>
      <c r="AT5773" s="85" t="s">
        <v>69232</v>
      </c>
      <c r="AU5773" s="85" t="s">
        <v>69233</v>
      </c>
      <c r="AV5773" s="85" t="s">
        <v>416</v>
      </c>
      <c r="AW5773" s="85" t="s">
        <v>1339</v>
      </c>
      <c r="AY5773" s="85" t="s">
        <v>69234</v>
      </c>
      <c r="AZ5773" s="85" t="s">
        <v>69235</v>
      </c>
      <c r="BA5773" s="85" t="s">
        <v>69236</v>
      </c>
      <c r="BB5773" s="85" t="s">
        <v>69237</v>
      </c>
      <c r="BC5773" s="85" t="s">
        <v>69238</v>
      </c>
      <c r="BD5773" s="85" t="s">
        <v>69239</v>
      </c>
      <c r="BI5773" s="85" t="s">
        <v>10116</v>
      </c>
      <c r="CT5773" s="85" t="s">
        <v>3144</v>
      </c>
      <c r="CU5773" s="85" t="s">
        <v>3151</v>
      </c>
      <c r="CW5773" s="85" t="s">
        <v>3493</v>
      </c>
      <c r="CX5773" s="85" t="s">
        <v>3556</v>
      </c>
    </row>
    <row r="5774" spans="1:103" hidden="1" x14ac:dyDescent="0.2">
      <c r="A5774" s="104">
        <v>45556</v>
      </c>
      <c r="B5774" s="85" t="s">
        <v>69240</v>
      </c>
      <c r="C5774" s="85" t="s">
        <v>3136</v>
      </c>
      <c r="D5774" s="85" t="s">
        <v>3137</v>
      </c>
      <c r="E5774" s="85" t="s">
        <v>69241</v>
      </c>
      <c r="F5774" s="85" t="s">
        <v>2589</v>
      </c>
      <c r="G5774" s="85" t="s">
        <v>2680</v>
      </c>
      <c r="H5774" s="85" t="s">
        <v>416</v>
      </c>
      <c r="I5774" s="85" t="s">
        <v>69</v>
      </c>
      <c r="J5774" s="85" t="s">
        <v>6354</v>
      </c>
      <c r="K5774" s="85" t="s">
        <v>3143</v>
      </c>
      <c r="L5774" s="85" t="s">
        <v>3144</v>
      </c>
      <c r="M5774" s="85" t="s">
        <v>4302</v>
      </c>
      <c r="X5774" s="85" t="s">
        <v>69242</v>
      </c>
      <c r="Y5774" s="85" t="s">
        <v>69243</v>
      </c>
      <c r="AA5774" s="85" t="s">
        <v>69244</v>
      </c>
      <c r="AB5774" s="85" t="s">
        <v>3147</v>
      </c>
      <c r="AC5774" s="85" t="s">
        <v>69245</v>
      </c>
      <c r="AD5774" s="85" t="s">
        <v>69246</v>
      </c>
      <c r="AG5774" s="85" t="s">
        <v>69247</v>
      </c>
      <c r="AP5774" s="85" t="s">
        <v>69248</v>
      </c>
      <c r="AQ5774" s="85" t="s">
        <v>69249</v>
      </c>
      <c r="AS5774" s="85" t="s">
        <v>69250</v>
      </c>
      <c r="AT5774" s="85" t="s">
        <v>69251</v>
      </c>
      <c r="AU5774" s="85" t="s">
        <v>69252</v>
      </c>
      <c r="AV5774" s="85" t="s">
        <v>416</v>
      </c>
      <c r="AW5774" s="85" t="s">
        <v>1339</v>
      </c>
      <c r="AY5774" s="85" t="s">
        <v>69253</v>
      </c>
      <c r="AZ5774" s="85" t="s">
        <v>69254</v>
      </c>
      <c r="BA5774" s="85" t="s">
        <v>69255</v>
      </c>
      <c r="BB5774" s="85" t="s">
        <v>69256</v>
      </c>
      <c r="BC5774" s="85" t="s">
        <v>69257</v>
      </c>
      <c r="BD5774" s="85" t="s">
        <v>69258</v>
      </c>
      <c r="BI5774" s="85" t="s">
        <v>10116</v>
      </c>
      <c r="CT5774" s="85" t="s">
        <v>3144</v>
      </c>
      <c r="CU5774" s="85" t="s">
        <v>3151</v>
      </c>
      <c r="CW5774" s="85" t="s">
        <v>3493</v>
      </c>
      <c r="CX5774" s="85" t="s">
        <v>69259</v>
      </c>
      <c r="CY5774" s="85" t="s">
        <v>59091</v>
      </c>
    </row>
    <row r="5775" spans="1:103" hidden="1" x14ac:dyDescent="0.2">
      <c r="A5775" s="104">
        <v>45556</v>
      </c>
      <c r="B5775" s="85" t="s">
        <v>69260</v>
      </c>
      <c r="C5775" s="85" t="s">
        <v>3136</v>
      </c>
      <c r="D5775" s="85" t="s">
        <v>3137</v>
      </c>
      <c r="E5775" s="85" t="s">
        <v>69261</v>
      </c>
      <c r="F5775" s="85" t="s">
        <v>2381</v>
      </c>
      <c r="G5775" s="85" t="s">
        <v>2665</v>
      </c>
      <c r="H5775" s="85" t="s">
        <v>416</v>
      </c>
      <c r="I5775" s="85" t="s">
        <v>103</v>
      </c>
      <c r="J5775" s="85" t="s">
        <v>3458</v>
      </c>
      <c r="K5775" s="85" t="s">
        <v>3143</v>
      </c>
      <c r="L5775" s="85" t="s">
        <v>3144</v>
      </c>
      <c r="M5775" s="85" t="s">
        <v>4302</v>
      </c>
      <c r="Y5775" s="85" t="s">
        <v>69262</v>
      </c>
      <c r="AA5775" s="85" t="s">
        <v>69263</v>
      </c>
      <c r="AB5775" s="85" t="s">
        <v>3147</v>
      </c>
      <c r="AC5775" s="85" t="s">
        <v>69264</v>
      </c>
      <c r="AD5775" s="85" t="s">
        <v>69265</v>
      </c>
      <c r="AG5775" s="85" t="s">
        <v>69266</v>
      </c>
      <c r="AO5775" s="85" t="s">
        <v>69267</v>
      </c>
      <c r="AP5775" s="85" t="s">
        <v>69268</v>
      </c>
      <c r="AR5775" s="85" t="s">
        <v>69269</v>
      </c>
      <c r="AS5775" s="85" t="s">
        <v>69270</v>
      </c>
      <c r="AT5775" s="85" t="s">
        <v>69271</v>
      </c>
      <c r="AU5775" s="85" t="s">
        <v>1579</v>
      </c>
      <c r="AV5775" s="85" t="s">
        <v>416</v>
      </c>
      <c r="AW5775" s="85" t="s">
        <v>1238</v>
      </c>
      <c r="AZ5775" s="85" t="s">
        <v>69272</v>
      </c>
      <c r="BA5775" s="85" t="s">
        <v>69273</v>
      </c>
      <c r="BB5775" s="85" t="s">
        <v>69274</v>
      </c>
      <c r="BC5775" s="85" t="s">
        <v>69275</v>
      </c>
      <c r="BD5775" s="85" t="s">
        <v>69276</v>
      </c>
      <c r="BG5775" s="85" t="s">
        <v>69277</v>
      </c>
      <c r="BI5775" s="85" t="s">
        <v>10116</v>
      </c>
      <c r="CT5775" s="85" t="s">
        <v>3144</v>
      </c>
      <c r="CU5775" s="85" t="s">
        <v>3151</v>
      </c>
      <c r="CW5775" s="85" t="s">
        <v>3493</v>
      </c>
      <c r="CX5775" s="85" t="s">
        <v>69278</v>
      </c>
    </row>
    <row r="5776" spans="1:103" hidden="1" x14ac:dyDescent="0.2">
      <c r="A5776" s="104">
        <v>45556</v>
      </c>
      <c r="B5776" s="85" t="s">
        <v>69279</v>
      </c>
      <c r="C5776" s="85" t="s">
        <v>3136</v>
      </c>
      <c r="D5776" s="85" t="s">
        <v>3137</v>
      </c>
      <c r="E5776" s="85" t="s">
        <v>69280</v>
      </c>
      <c r="F5776" s="85" t="s">
        <v>2519</v>
      </c>
      <c r="G5776" s="85" t="s">
        <v>2679</v>
      </c>
      <c r="H5776" s="85" t="s">
        <v>290</v>
      </c>
      <c r="I5776" s="85" t="s">
        <v>2506</v>
      </c>
      <c r="J5776" s="85" t="s">
        <v>10394</v>
      </c>
      <c r="K5776" s="85" t="s">
        <v>3143</v>
      </c>
      <c r="L5776" s="85" t="s">
        <v>3144</v>
      </c>
      <c r="M5776" s="85" t="s">
        <v>4302</v>
      </c>
      <c r="Y5776" s="85" t="s">
        <v>69281</v>
      </c>
      <c r="AA5776" s="85" t="s">
        <v>69282</v>
      </c>
      <c r="AB5776" s="85" t="s">
        <v>3147</v>
      </c>
      <c r="AC5776" s="85" t="s">
        <v>69283</v>
      </c>
      <c r="AD5776" s="85" t="s">
        <v>69284</v>
      </c>
      <c r="AG5776" s="85" t="s">
        <v>69285</v>
      </c>
      <c r="AP5776" s="85" t="s">
        <v>69286</v>
      </c>
      <c r="AQ5776" s="85" t="s">
        <v>69287</v>
      </c>
      <c r="AS5776" s="85" t="s">
        <v>69288</v>
      </c>
      <c r="AT5776" s="85" t="s">
        <v>69289</v>
      </c>
      <c r="AU5776" s="85" t="s">
        <v>24912</v>
      </c>
      <c r="AV5776" s="85" t="s">
        <v>290</v>
      </c>
      <c r="AW5776" s="85" t="s">
        <v>1339</v>
      </c>
      <c r="AY5776" s="85" t="s">
        <v>69290</v>
      </c>
      <c r="AZ5776" s="85" t="s">
        <v>69291</v>
      </c>
      <c r="BA5776" s="85" t="s">
        <v>69292</v>
      </c>
      <c r="BB5776" s="85" t="s">
        <v>69293</v>
      </c>
      <c r="BC5776" s="85" t="s">
        <v>69294</v>
      </c>
      <c r="BF5776" s="85" t="s">
        <v>69295</v>
      </c>
      <c r="BI5776" s="85" t="s">
        <v>10116</v>
      </c>
      <c r="CT5776" s="85" t="s">
        <v>3144</v>
      </c>
      <c r="CU5776" s="85" t="s">
        <v>3151</v>
      </c>
      <c r="CW5776" s="85" t="s">
        <v>3493</v>
      </c>
      <c r="CX5776" s="85" t="s">
        <v>10394</v>
      </c>
    </row>
    <row r="5777" spans="1:103" hidden="1" x14ac:dyDescent="0.2">
      <c r="A5777" s="104">
        <v>45556</v>
      </c>
      <c r="B5777" s="85" t="s">
        <v>69296</v>
      </c>
      <c r="C5777" s="85" t="s">
        <v>3136</v>
      </c>
      <c r="D5777" s="85" t="s">
        <v>3137</v>
      </c>
      <c r="E5777" s="85" t="s">
        <v>69297</v>
      </c>
      <c r="F5777" s="85" t="s">
        <v>2599</v>
      </c>
      <c r="G5777" s="85" t="s">
        <v>2680</v>
      </c>
      <c r="H5777" s="85" t="s">
        <v>416</v>
      </c>
      <c r="I5777" s="85" t="s">
        <v>2506</v>
      </c>
      <c r="J5777" s="85" t="s">
        <v>9730</v>
      </c>
      <c r="K5777" s="85" t="s">
        <v>3143</v>
      </c>
      <c r="L5777" s="85" t="s">
        <v>3144</v>
      </c>
      <c r="N5777" s="85" t="s">
        <v>69298</v>
      </c>
      <c r="O5777" s="85" t="s">
        <v>12144</v>
      </c>
      <c r="P5777" s="85" t="s">
        <v>12145</v>
      </c>
      <c r="W5777" s="85" t="s">
        <v>4302</v>
      </c>
      <c r="X5777" s="85" t="s">
        <v>69299</v>
      </c>
      <c r="Y5777" s="85" t="s">
        <v>69300</v>
      </c>
      <c r="AA5777" s="85" t="s">
        <v>69301</v>
      </c>
      <c r="AB5777" s="85" t="s">
        <v>3147</v>
      </c>
      <c r="AC5777" s="85" t="s">
        <v>69302</v>
      </c>
      <c r="AD5777" s="85" t="s">
        <v>69303</v>
      </c>
      <c r="AG5777" s="85" t="s">
        <v>69304</v>
      </c>
      <c r="AP5777" s="85" t="s">
        <v>69305</v>
      </c>
      <c r="AQ5777" s="85" t="s">
        <v>69306</v>
      </c>
      <c r="AS5777" s="85" t="s">
        <v>69307</v>
      </c>
      <c r="AT5777" s="85" t="s">
        <v>69308</v>
      </c>
      <c r="AU5777" s="85" t="s">
        <v>69309</v>
      </c>
      <c r="AV5777" s="85" t="s">
        <v>416</v>
      </c>
      <c r="AW5777" s="85" t="s">
        <v>1339</v>
      </c>
      <c r="AY5777" s="85" t="s">
        <v>69310</v>
      </c>
      <c r="AZ5777" s="85" t="s">
        <v>69311</v>
      </c>
      <c r="BB5777" s="85" t="s">
        <v>69312</v>
      </c>
      <c r="BC5777" s="85" t="s">
        <v>69313</v>
      </c>
      <c r="BD5777" s="85" t="s">
        <v>69314</v>
      </c>
      <c r="BI5777" s="85" t="s">
        <v>3791</v>
      </c>
      <c r="CT5777" s="85" t="s">
        <v>3144</v>
      </c>
      <c r="CU5777" s="85" t="s">
        <v>4972</v>
      </c>
      <c r="CW5777" s="85" t="s">
        <v>5252</v>
      </c>
      <c r="CX5777" s="85" t="s">
        <v>69315</v>
      </c>
      <c r="CY5777" s="85" t="s">
        <v>62796</v>
      </c>
    </row>
    <row r="5778" spans="1:103" hidden="1" x14ac:dyDescent="0.2">
      <c r="A5778" s="104">
        <v>45556</v>
      </c>
      <c r="B5778" s="85" t="s">
        <v>69316</v>
      </c>
      <c r="C5778" s="85" t="s">
        <v>3136</v>
      </c>
      <c r="D5778" s="85" t="s">
        <v>3137</v>
      </c>
      <c r="E5778" s="85" t="s">
        <v>69317</v>
      </c>
      <c r="F5778" s="85" t="s">
        <v>1823</v>
      </c>
      <c r="G5778" s="85" t="s">
        <v>2664</v>
      </c>
      <c r="H5778" s="85" t="s">
        <v>290</v>
      </c>
      <c r="I5778" s="85" t="s">
        <v>119</v>
      </c>
      <c r="J5778" s="85" t="s">
        <v>3394</v>
      </c>
      <c r="K5778" s="85" t="s">
        <v>3395</v>
      </c>
      <c r="L5778" s="85" t="s">
        <v>3144</v>
      </c>
      <c r="Y5778" s="85" t="s">
        <v>69318</v>
      </c>
      <c r="AA5778" s="85" t="s">
        <v>69319</v>
      </c>
      <c r="AB5778" s="85" t="s">
        <v>3147</v>
      </c>
      <c r="AC5778" s="85" t="s">
        <v>69320</v>
      </c>
      <c r="AD5778" s="85" t="s">
        <v>69321</v>
      </c>
      <c r="AG5778" s="85" t="s">
        <v>69322</v>
      </c>
      <c r="AO5778" s="85" t="s">
        <v>69323</v>
      </c>
      <c r="AP5778" s="85" t="s">
        <v>69324</v>
      </c>
      <c r="AR5778" s="85" t="s">
        <v>69325</v>
      </c>
      <c r="AS5778" s="85" t="s">
        <v>69326</v>
      </c>
      <c r="AT5778" s="85" t="s">
        <v>69327</v>
      </c>
      <c r="AU5778" s="85" t="s">
        <v>29658</v>
      </c>
      <c r="AV5778" s="85" t="s">
        <v>290</v>
      </c>
      <c r="AW5778" s="85" t="s">
        <v>1339</v>
      </c>
      <c r="BB5778" s="85" t="s">
        <v>69328</v>
      </c>
      <c r="BC5778" s="85" t="s">
        <v>69329</v>
      </c>
      <c r="BD5778" s="85" t="s">
        <v>69330</v>
      </c>
      <c r="BE5778" s="85" t="s">
        <v>69331</v>
      </c>
      <c r="BI5778" s="85" t="s">
        <v>3791</v>
      </c>
      <c r="CT5778" s="85" t="s">
        <v>3144</v>
      </c>
      <c r="CU5778" s="85" t="s">
        <v>3151</v>
      </c>
      <c r="CW5778" s="85" t="s">
        <v>3410</v>
      </c>
      <c r="CX5778" s="85" t="s">
        <v>3394</v>
      </c>
    </row>
    <row r="5779" spans="1:103" hidden="1" x14ac:dyDescent="0.2">
      <c r="A5779" s="104">
        <v>45556</v>
      </c>
      <c r="B5779" s="85" t="s">
        <v>69332</v>
      </c>
      <c r="C5779" s="85" t="s">
        <v>3136</v>
      </c>
      <c r="D5779" s="85" t="s">
        <v>3137</v>
      </c>
      <c r="E5779" s="85" t="s">
        <v>69333</v>
      </c>
      <c r="F5779" s="85" t="s">
        <v>2599</v>
      </c>
      <c r="G5779" s="85" t="s">
        <v>2680</v>
      </c>
      <c r="H5779" s="85" t="s">
        <v>416</v>
      </c>
      <c r="I5779" s="85" t="s">
        <v>2506</v>
      </c>
      <c r="J5779" s="85" t="s">
        <v>3394</v>
      </c>
      <c r="K5779" s="85" t="s">
        <v>3395</v>
      </c>
      <c r="L5779" s="85" t="s">
        <v>3144</v>
      </c>
      <c r="Y5779" s="85" t="s">
        <v>69334</v>
      </c>
      <c r="AA5779" s="85" t="s">
        <v>69335</v>
      </c>
      <c r="AB5779" s="85" t="s">
        <v>3147</v>
      </c>
      <c r="AC5779" s="85" t="s">
        <v>69336</v>
      </c>
      <c r="AD5779" s="85" t="s">
        <v>69337</v>
      </c>
      <c r="AG5779" s="85" t="s">
        <v>69338</v>
      </c>
      <c r="AP5779" s="85" t="s">
        <v>69339</v>
      </c>
      <c r="AQ5779" s="85" t="s">
        <v>69340</v>
      </c>
      <c r="AS5779" s="85" t="s">
        <v>69341</v>
      </c>
      <c r="AT5779" s="85" t="s">
        <v>69342</v>
      </c>
      <c r="AU5779" s="85" t="s">
        <v>69343</v>
      </c>
      <c r="AV5779" s="85" t="s">
        <v>416</v>
      </c>
      <c r="AW5779" s="85" t="s">
        <v>1339</v>
      </c>
      <c r="AY5779" s="85" t="s">
        <v>69344</v>
      </c>
      <c r="AZ5779" s="85" t="s">
        <v>69345</v>
      </c>
      <c r="BA5779" s="85" t="s">
        <v>69346</v>
      </c>
      <c r="BB5779" s="85" t="s">
        <v>69347</v>
      </c>
      <c r="BC5779" s="85" t="s">
        <v>69348</v>
      </c>
      <c r="BD5779" s="85" t="s">
        <v>69349</v>
      </c>
      <c r="BI5779" s="85" t="s">
        <v>3791</v>
      </c>
      <c r="CT5779" s="85" t="s">
        <v>3144</v>
      </c>
      <c r="CU5779" s="85" t="s">
        <v>3151</v>
      </c>
      <c r="CW5779" s="85" t="s">
        <v>3493</v>
      </c>
      <c r="CX5779" s="85" t="s">
        <v>3394</v>
      </c>
    </row>
    <row r="5780" spans="1:103" hidden="1" x14ac:dyDescent="0.2">
      <c r="A5780" s="104">
        <v>45556</v>
      </c>
      <c r="B5780" s="85" t="s">
        <v>69350</v>
      </c>
      <c r="C5780" s="85" t="s">
        <v>3136</v>
      </c>
      <c r="D5780" s="85" t="s">
        <v>3137</v>
      </c>
      <c r="E5780" s="85" t="s">
        <v>69351</v>
      </c>
      <c r="F5780" s="85" t="s">
        <v>1823</v>
      </c>
      <c r="G5780" s="85" t="s">
        <v>2664</v>
      </c>
      <c r="H5780" s="85" t="s">
        <v>290</v>
      </c>
      <c r="I5780" s="85" t="s">
        <v>119</v>
      </c>
      <c r="J5780" s="85" t="s">
        <v>3394</v>
      </c>
      <c r="K5780" s="85" t="s">
        <v>3395</v>
      </c>
      <c r="L5780" s="85" t="s">
        <v>3144</v>
      </c>
      <c r="Y5780" s="85" t="s">
        <v>69352</v>
      </c>
      <c r="AA5780" s="85" t="s">
        <v>69353</v>
      </c>
      <c r="AB5780" s="85" t="s">
        <v>3147</v>
      </c>
      <c r="AC5780" s="85" t="s">
        <v>69354</v>
      </c>
      <c r="AD5780" s="85" t="s">
        <v>69355</v>
      </c>
      <c r="AG5780" s="85" t="s">
        <v>69356</v>
      </c>
      <c r="AO5780" s="85" t="s">
        <v>69357</v>
      </c>
      <c r="AP5780" s="85" t="s">
        <v>69358</v>
      </c>
      <c r="AR5780" s="85" t="s">
        <v>69359</v>
      </c>
      <c r="AS5780" s="85" t="s">
        <v>69360</v>
      </c>
      <c r="AT5780" s="85" t="s">
        <v>69361</v>
      </c>
      <c r="AU5780" s="85" t="s">
        <v>1570</v>
      </c>
      <c r="AV5780" s="85" t="s">
        <v>290</v>
      </c>
      <c r="AW5780" s="85" t="s">
        <v>1238</v>
      </c>
      <c r="BB5780" s="85" t="s">
        <v>69362</v>
      </c>
      <c r="BC5780" s="85" t="s">
        <v>69363</v>
      </c>
      <c r="BD5780" s="85" t="s">
        <v>69364</v>
      </c>
      <c r="BE5780" s="85" t="s">
        <v>69365</v>
      </c>
      <c r="BI5780" s="85" t="s">
        <v>3791</v>
      </c>
      <c r="CT5780" s="85" t="s">
        <v>3144</v>
      </c>
      <c r="CU5780" s="85" t="s">
        <v>3151</v>
      </c>
      <c r="CW5780" s="85" t="s">
        <v>3410</v>
      </c>
      <c r="CX5780" s="85" t="s">
        <v>3394</v>
      </c>
    </row>
    <row r="5781" spans="1:103" hidden="1" x14ac:dyDescent="0.2">
      <c r="A5781" s="104">
        <v>45556</v>
      </c>
      <c r="B5781" s="85" t="s">
        <v>69366</v>
      </c>
      <c r="C5781" s="85" t="s">
        <v>3136</v>
      </c>
      <c r="D5781" s="85" t="s">
        <v>3137</v>
      </c>
      <c r="E5781" s="85" t="s">
        <v>69367</v>
      </c>
      <c r="F5781" s="85" t="s">
        <v>2379</v>
      </c>
      <c r="G5781" s="85" t="s">
        <v>2665</v>
      </c>
      <c r="H5781" s="85" t="s">
        <v>416</v>
      </c>
      <c r="I5781" s="85" t="s">
        <v>119</v>
      </c>
      <c r="J5781" s="85" t="s">
        <v>3394</v>
      </c>
      <c r="K5781" s="85" t="s">
        <v>3395</v>
      </c>
      <c r="L5781" s="85" t="s">
        <v>3144</v>
      </c>
      <c r="Y5781" s="85" t="s">
        <v>69368</v>
      </c>
      <c r="AA5781" s="85" t="s">
        <v>69369</v>
      </c>
      <c r="AB5781" s="85" t="s">
        <v>3147</v>
      </c>
      <c r="AC5781" s="85" t="s">
        <v>69370</v>
      </c>
      <c r="AD5781" s="85" t="s">
        <v>69371</v>
      </c>
      <c r="AG5781" s="85" t="s">
        <v>69372</v>
      </c>
      <c r="AO5781" s="85" t="s">
        <v>69373</v>
      </c>
      <c r="AP5781" s="85" t="s">
        <v>69374</v>
      </c>
      <c r="AR5781" s="85" t="s">
        <v>69375</v>
      </c>
      <c r="AS5781" s="85" t="s">
        <v>69376</v>
      </c>
      <c r="AT5781" s="85" t="s">
        <v>69377</v>
      </c>
      <c r="AU5781" s="85" t="s">
        <v>1622</v>
      </c>
      <c r="AV5781" s="85" t="s">
        <v>416</v>
      </c>
      <c r="AW5781" s="85" t="s">
        <v>1233</v>
      </c>
      <c r="AZ5781" s="85" t="s">
        <v>69378</v>
      </c>
      <c r="BA5781" s="85" t="s">
        <v>69379</v>
      </c>
      <c r="BB5781" s="85" t="s">
        <v>69380</v>
      </c>
      <c r="BC5781" s="85" t="s">
        <v>69381</v>
      </c>
      <c r="BE5781" s="85" t="s">
        <v>69382</v>
      </c>
      <c r="BG5781" s="85" t="s">
        <v>69383</v>
      </c>
      <c r="BI5781" s="85" t="s">
        <v>3791</v>
      </c>
      <c r="CT5781" s="85" t="s">
        <v>3144</v>
      </c>
      <c r="CU5781" s="85" t="s">
        <v>3151</v>
      </c>
      <c r="CW5781" s="85" t="s">
        <v>3493</v>
      </c>
      <c r="CX5781" s="85" t="s">
        <v>3394</v>
      </c>
    </row>
    <row r="5782" spans="1:103" hidden="1" x14ac:dyDescent="0.2">
      <c r="A5782" s="104">
        <v>45556</v>
      </c>
      <c r="B5782" s="85" t="s">
        <v>69384</v>
      </c>
      <c r="C5782" s="85" t="s">
        <v>3136</v>
      </c>
      <c r="D5782" s="85" t="s">
        <v>3137</v>
      </c>
      <c r="E5782" s="85" t="s">
        <v>69385</v>
      </c>
      <c r="F5782" s="85" t="s">
        <v>942</v>
      </c>
      <c r="G5782" s="85" t="s">
        <v>2662</v>
      </c>
      <c r="H5782" s="85" t="s">
        <v>290</v>
      </c>
      <c r="I5782" s="85" t="s">
        <v>69</v>
      </c>
      <c r="J5782" s="85" t="s">
        <v>3394</v>
      </c>
      <c r="K5782" s="85" t="s">
        <v>3395</v>
      </c>
      <c r="L5782" s="85" t="s">
        <v>3144</v>
      </c>
      <c r="Y5782" s="85" t="s">
        <v>69386</v>
      </c>
      <c r="AA5782" s="85" t="s">
        <v>69387</v>
      </c>
      <c r="AB5782" s="85" t="s">
        <v>3147</v>
      </c>
      <c r="AC5782" s="85" t="s">
        <v>69388</v>
      </c>
      <c r="AD5782" s="85" t="s">
        <v>69389</v>
      </c>
      <c r="AE5782" s="85" t="s">
        <v>69390</v>
      </c>
      <c r="AL5782" s="85" t="s">
        <v>69391</v>
      </c>
      <c r="AM5782" s="85" t="s">
        <v>69392</v>
      </c>
      <c r="AR5782" s="85" t="s">
        <v>69393</v>
      </c>
      <c r="AS5782" s="85" t="s">
        <v>69394</v>
      </c>
      <c r="AU5782" s="85" t="s">
        <v>53357</v>
      </c>
      <c r="AV5782" s="85" t="s">
        <v>290</v>
      </c>
      <c r="AW5782" s="85" t="s">
        <v>1339</v>
      </c>
      <c r="BA5782" s="85" t="s">
        <v>69395</v>
      </c>
      <c r="BB5782" s="85" t="s">
        <v>69396</v>
      </c>
      <c r="BC5782" s="85" t="s">
        <v>69397</v>
      </c>
      <c r="BD5782" s="85" t="s">
        <v>69398</v>
      </c>
      <c r="BE5782" s="85" t="s">
        <v>69399</v>
      </c>
      <c r="BI5782" s="85" t="s">
        <v>3791</v>
      </c>
      <c r="CT5782" s="85" t="s">
        <v>3144</v>
      </c>
      <c r="CU5782" s="85" t="s">
        <v>3151</v>
      </c>
      <c r="CW5782" s="85" t="s">
        <v>3472</v>
      </c>
      <c r="CX5782" s="85" t="s">
        <v>3394</v>
      </c>
    </row>
    <row r="5783" spans="1:103" hidden="1" x14ac:dyDescent="0.2">
      <c r="A5783" s="104">
        <v>45556</v>
      </c>
      <c r="B5783" s="85" t="s">
        <v>68031</v>
      </c>
      <c r="C5783" s="85" t="s">
        <v>3136</v>
      </c>
      <c r="D5783" s="85" t="s">
        <v>3137</v>
      </c>
      <c r="E5783" s="85" t="s">
        <v>68032</v>
      </c>
      <c r="F5783" s="85" t="s">
        <v>1744</v>
      </c>
      <c r="G5783" s="85" t="s">
        <v>2677</v>
      </c>
      <c r="H5783" s="85" t="s">
        <v>290</v>
      </c>
      <c r="I5783" s="85" t="s">
        <v>1808</v>
      </c>
      <c r="J5783" s="85" t="s">
        <v>69400</v>
      </c>
      <c r="K5783" s="85" t="s">
        <v>3143</v>
      </c>
      <c r="L5783" s="85" t="s">
        <v>3144</v>
      </c>
      <c r="N5783" s="85" t="s">
        <v>69401</v>
      </c>
      <c r="O5783" s="85" t="s">
        <v>69402</v>
      </c>
      <c r="P5783" s="85" t="s">
        <v>4266</v>
      </c>
      <c r="W5783" s="85" t="s">
        <v>3141</v>
      </c>
      <c r="X5783" s="85" t="s">
        <v>69403</v>
      </c>
      <c r="Y5783" s="85" t="s">
        <v>68033</v>
      </c>
      <c r="AA5783" s="85" t="s">
        <v>68034</v>
      </c>
      <c r="AB5783" s="85" t="s">
        <v>3147</v>
      </c>
      <c r="AC5783" s="85" t="s">
        <v>68035</v>
      </c>
      <c r="AD5783" s="85" t="s">
        <v>68036</v>
      </c>
      <c r="AG5783" s="85" t="s">
        <v>69404</v>
      </c>
      <c r="AH5783" s="85" t="s">
        <v>68037</v>
      </c>
      <c r="AI5783" s="85">
        <v>3219044541014050</v>
      </c>
      <c r="AP5783" s="85" t="s">
        <v>69405</v>
      </c>
      <c r="AQ5783" s="85" t="s">
        <v>69406</v>
      </c>
      <c r="AS5783" s="85" t="s">
        <v>69407</v>
      </c>
      <c r="AT5783" s="85" t="s">
        <v>69408</v>
      </c>
      <c r="AU5783" s="85" t="s">
        <v>45652</v>
      </c>
      <c r="AV5783" s="85" t="s">
        <v>290</v>
      </c>
      <c r="AW5783" s="85" t="s">
        <v>1339</v>
      </c>
      <c r="BB5783" s="85" t="s">
        <v>69409</v>
      </c>
      <c r="BC5783" s="85" t="s">
        <v>69410</v>
      </c>
      <c r="BD5783" s="85" t="s">
        <v>69411</v>
      </c>
      <c r="BE5783" s="85" t="s">
        <v>69412</v>
      </c>
      <c r="BI5783" s="85" t="s">
        <v>3380</v>
      </c>
      <c r="CT5783" s="85" t="s">
        <v>3144</v>
      </c>
      <c r="CU5783" s="85" t="s">
        <v>8633</v>
      </c>
      <c r="CV5783" s="85" t="s">
        <v>4147</v>
      </c>
      <c r="CW5783" s="85" t="s">
        <v>3453</v>
      </c>
      <c r="CX5783" s="85" t="s">
        <v>8632</v>
      </c>
      <c r="CY5783" s="85" t="s">
        <v>62796</v>
      </c>
    </row>
    <row r="5784" spans="1:103" hidden="1" x14ac:dyDescent="0.2">
      <c r="A5784" s="104">
        <v>45556</v>
      </c>
      <c r="B5784" s="85" t="s">
        <v>69413</v>
      </c>
      <c r="C5784" s="85" t="s">
        <v>3136</v>
      </c>
      <c r="D5784" s="85" t="s">
        <v>3137</v>
      </c>
      <c r="E5784" s="85" t="s">
        <v>69414</v>
      </c>
      <c r="F5784" s="85" t="s">
        <v>1817</v>
      </c>
      <c r="G5784" s="85" t="s">
        <v>2664</v>
      </c>
      <c r="H5784" s="85" t="s">
        <v>290</v>
      </c>
      <c r="I5784" s="85" t="s">
        <v>1918</v>
      </c>
      <c r="J5784" s="85" t="s">
        <v>46016</v>
      </c>
      <c r="K5784" s="85" t="s">
        <v>3143</v>
      </c>
      <c r="L5784" s="85" t="s">
        <v>3144</v>
      </c>
      <c r="Y5784" s="85" t="s">
        <v>69415</v>
      </c>
      <c r="AA5784" s="85" t="s">
        <v>69416</v>
      </c>
      <c r="AB5784" s="85" t="s">
        <v>3147</v>
      </c>
      <c r="AC5784" s="85" t="s">
        <v>69417</v>
      </c>
      <c r="AD5784" s="85" t="s">
        <v>69418</v>
      </c>
      <c r="AG5784" s="85" t="s">
        <v>69419</v>
      </c>
      <c r="AO5784" s="85" t="s">
        <v>69420</v>
      </c>
      <c r="AP5784" s="85" t="s">
        <v>69421</v>
      </c>
      <c r="AR5784" s="85" t="s">
        <v>69422</v>
      </c>
      <c r="AS5784" s="85" t="s">
        <v>69423</v>
      </c>
      <c r="AT5784" s="85" t="s">
        <v>69424</v>
      </c>
      <c r="AU5784" s="85" t="s">
        <v>1435</v>
      </c>
      <c r="AV5784" s="85" t="s">
        <v>290</v>
      </c>
      <c r="AW5784" s="85" t="s">
        <v>1238</v>
      </c>
      <c r="BB5784" s="85" t="s">
        <v>69425</v>
      </c>
      <c r="BC5784" s="85" t="s">
        <v>69426</v>
      </c>
      <c r="BD5784" s="85" t="s">
        <v>69427</v>
      </c>
      <c r="BE5784" s="85" t="s">
        <v>69428</v>
      </c>
      <c r="BI5784" s="85" t="s">
        <v>3380</v>
      </c>
      <c r="CT5784" s="85" t="s">
        <v>3144</v>
      </c>
      <c r="CU5784" s="85" t="s">
        <v>3151</v>
      </c>
      <c r="CW5784" s="85" t="s">
        <v>3410</v>
      </c>
      <c r="CX5784" s="85" t="s">
        <v>46016</v>
      </c>
    </row>
    <row r="5785" spans="1:103" hidden="1" x14ac:dyDescent="0.2">
      <c r="A5785" s="104">
        <v>45556</v>
      </c>
      <c r="B5785" s="85" t="s">
        <v>69429</v>
      </c>
      <c r="C5785" s="85" t="s">
        <v>3136</v>
      </c>
      <c r="D5785" s="85" t="s">
        <v>3137</v>
      </c>
      <c r="E5785" s="85" t="s">
        <v>69430</v>
      </c>
      <c r="F5785" s="85" t="s">
        <v>2599</v>
      </c>
      <c r="G5785" s="85" t="s">
        <v>2680</v>
      </c>
      <c r="H5785" s="85" t="s">
        <v>416</v>
      </c>
      <c r="I5785" s="85" t="s">
        <v>2506</v>
      </c>
      <c r="J5785" s="85" t="s">
        <v>3394</v>
      </c>
      <c r="K5785" s="85" t="s">
        <v>3395</v>
      </c>
      <c r="L5785" s="85" t="s">
        <v>3144</v>
      </c>
      <c r="Y5785" s="85" t="s">
        <v>69431</v>
      </c>
      <c r="AA5785" s="85" t="s">
        <v>69432</v>
      </c>
      <c r="AB5785" s="85" t="s">
        <v>3147</v>
      </c>
      <c r="AC5785" s="85" t="s">
        <v>69433</v>
      </c>
      <c r="AD5785" s="85" t="s">
        <v>69434</v>
      </c>
      <c r="AG5785" s="85" t="s">
        <v>69435</v>
      </c>
      <c r="AP5785" s="85" t="s">
        <v>69436</v>
      </c>
      <c r="AQ5785" s="85" t="s">
        <v>69437</v>
      </c>
      <c r="AS5785" s="85" t="s">
        <v>69438</v>
      </c>
      <c r="AT5785" s="85" t="s">
        <v>69439</v>
      </c>
      <c r="AU5785" s="85" t="s">
        <v>1636</v>
      </c>
      <c r="AV5785" s="85" t="s">
        <v>416</v>
      </c>
      <c r="AW5785" s="85" t="s">
        <v>1229</v>
      </c>
      <c r="AY5785" s="85" t="s">
        <v>69440</v>
      </c>
      <c r="AZ5785" s="85" t="s">
        <v>69441</v>
      </c>
      <c r="BA5785" s="85" t="s">
        <v>69442</v>
      </c>
      <c r="BB5785" s="85" t="s">
        <v>69443</v>
      </c>
      <c r="BC5785" s="85" t="s">
        <v>69444</v>
      </c>
      <c r="BD5785" s="85" t="s">
        <v>69445</v>
      </c>
      <c r="BI5785" s="85" t="s">
        <v>3380</v>
      </c>
      <c r="CT5785" s="85" t="s">
        <v>3144</v>
      </c>
      <c r="CU5785" s="85" t="s">
        <v>3151</v>
      </c>
      <c r="CW5785" s="85" t="s">
        <v>3493</v>
      </c>
      <c r="CX5785" s="85" t="s">
        <v>3394</v>
      </c>
    </row>
    <row r="5786" spans="1:103" hidden="1" x14ac:dyDescent="0.2">
      <c r="A5786" s="104">
        <v>45556</v>
      </c>
      <c r="B5786" s="85" t="s">
        <v>69446</v>
      </c>
      <c r="C5786" s="85" t="s">
        <v>3136</v>
      </c>
      <c r="D5786" s="85" t="s">
        <v>3137</v>
      </c>
      <c r="E5786" s="85" t="s">
        <v>69447</v>
      </c>
      <c r="F5786" s="85" t="s">
        <v>1817</v>
      </c>
      <c r="G5786" s="85" t="s">
        <v>2664</v>
      </c>
      <c r="H5786" s="85" t="s">
        <v>290</v>
      </c>
      <c r="I5786" s="85" t="s">
        <v>1918</v>
      </c>
      <c r="J5786" s="85" t="s">
        <v>3394</v>
      </c>
      <c r="K5786" s="85" t="s">
        <v>3395</v>
      </c>
      <c r="L5786" s="85" t="s">
        <v>3144</v>
      </c>
      <c r="Y5786" s="85" t="s">
        <v>69448</v>
      </c>
      <c r="AA5786" s="85" t="s">
        <v>69449</v>
      </c>
      <c r="AB5786" s="85" t="s">
        <v>3147</v>
      </c>
      <c r="AC5786" s="85" t="s">
        <v>69450</v>
      </c>
      <c r="AD5786" s="85" t="s">
        <v>69451</v>
      </c>
      <c r="AG5786" s="85" t="s">
        <v>69452</v>
      </c>
      <c r="AO5786" s="85" t="s">
        <v>69453</v>
      </c>
      <c r="AP5786" s="85" t="s">
        <v>69454</v>
      </c>
      <c r="AR5786" s="85" t="s">
        <v>69455</v>
      </c>
      <c r="AS5786" s="85" t="s">
        <v>69456</v>
      </c>
      <c r="AT5786" s="85" t="s">
        <v>69457</v>
      </c>
      <c r="AU5786" s="85" t="s">
        <v>66909</v>
      </c>
      <c r="AV5786" s="85" t="s">
        <v>290</v>
      </c>
      <c r="AW5786" s="85" t="s">
        <v>1238</v>
      </c>
      <c r="BB5786" s="85" t="s">
        <v>69458</v>
      </c>
      <c r="BC5786" s="85" t="s">
        <v>69459</v>
      </c>
      <c r="BD5786" s="85" t="s">
        <v>69460</v>
      </c>
      <c r="BE5786" s="85" t="s">
        <v>69461</v>
      </c>
      <c r="BI5786" s="85" t="s">
        <v>3380</v>
      </c>
      <c r="CT5786" s="85" t="s">
        <v>3144</v>
      </c>
      <c r="CU5786" s="85" t="s">
        <v>3151</v>
      </c>
      <c r="CW5786" s="85" t="s">
        <v>3410</v>
      </c>
      <c r="CX5786" s="85" t="s">
        <v>3394</v>
      </c>
    </row>
    <row r="5787" spans="1:103" hidden="1" x14ac:dyDescent="0.2">
      <c r="A5787" s="104">
        <v>45556</v>
      </c>
      <c r="B5787" s="85" t="s">
        <v>69462</v>
      </c>
      <c r="C5787" s="85" t="s">
        <v>3136</v>
      </c>
      <c r="D5787" s="85" t="s">
        <v>3137</v>
      </c>
      <c r="E5787" s="85" t="s">
        <v>69463</v>
      </c>
      <c r="F5787" s="85" t="s">
        <v>2287</v>
      </c>
      <c r="G5787" s="85" t="s">
        <v>2685</v>
      </c>
      <c r="H5787" s="85" t="s">
        <v>290</v>
      </c>
      <c r="I5787" s="85" t="s">
        <v>206</v>
      </c>
      <c r="J5787" s="85" t="s">
        <v>3394</v>
      </c>
      <c r="K5787" s="85" t="s">
        <v>3395</v>
      </c>
      <c r="L5787" s="85" t="s">
        <v>3144</v>
      </c>
      <c r="Y5787" s="85" t="s">
        <v>69464</v>
      </c>
      <c r="AA5787" s="85" t="s">
        <v>69465</v>
      </c>
      <c r="AB5787" s="85" t="s">
        <v>3147</v>
      </c>
      <c r="AC5787" s="85" t="s">
        <v>69466</v>
      </c>
      <c r="AD5787" s="85" t="s">
        <v>69467</v>
      </c>
      <c r="AG5787" s="85" t="s">
        <v>69468</v>
      </c>
      <c r="AH5787" s="85" t="s">
        <v>69469</v>
      </c>
      <c r="AI5787" s="85">
        <v>3223924743012370</v>
      </c>
      <c r="AP5787" s="85" t="s">
        <v>69470</v>
      </c>
      <c r="AQ5787" s="85" t="s">
        <v>69471</v>
      </c>
      <c r="AS5787" s="85" t="s">
        <v>69472</v>
      </c>
      <c r="AT5787" s="85" t="s">
        <v>69473</v>
      </c>
      <c r="AU5787" s="85" t="s">
        <v>1591</v>
      </c>
      <c r="AV5787" s="85" t="s">
        <v>290</v>
      </c>
      <c r="AW5787" s="85" t="s">
        <v>1229</v>
      </c>
      <c r="BB5787" s="85" t="s">
        <v>69474</v>
      </c>
      <c r="BC5787" s="85" t="s">
        <v>69475</v>
      </c>
      <c r="BD5787" s="85" t="s">
        <v>69476</v>
      </c>
      <c r="BE5787" s="85" t="s">
        <v>69477</v>
      </c>
      <c r="BI5787" s="85" t="s">
        <v>3380</v>
      </c>
      <c r="CT5787" s="85" t="s">
        <v>3144</v>
      </c>
      <c r="CU5787" s="85" t="s">
        <v>3151</v>
      </c>
      <c r="CW5787" s="85" t="s">
        <v>3410</v>
      </c>
      <c r="CX5787" s="85" t="s">
        <v>3394</v>
      </c>
    </row>
    <row r="5788" spans="1:103" hidden="1" x14ac:dyDescent="0.2">
      <c r="A5788" s="104">
        <v>45556</v>
      </c>
      <c r="B5788" s="85" t="s">
        <v>69478</v>
      </c>
      <c r="C5788" s="85" t="s">
        <v>3136</v>
      </c>
      <c r="D5788" s="85" t="s">
        <v>3137</v>
      </c>
      <c r="E5788" s="85" t="s">
        <v>69479</v>
      </c>
      <c r="F5788" s="85" t="s">
        <v>945</v>
      </c>
      <c r="G5788" s="85" t="s">
        <v>2662</v>
      </c>
      <c r="H5788" s="85" t="s">
        <v>290</v>
      </c>
      <c r="I5788" s="85" t="s">
        <v>75</v>
      </c>
      <c r="J5788" s="85" t="s">
        <v>3394</v>
      </c>
      <c r="K5788" s="85" t="s">
        <v>3395</v>
      </c>
      <c r="L5788" s="85" t="s">
        <v>3144</v>
      </c>
      <c r="Y5788" s="85" t="s">
        <v>69480</v>
      </c>
      <c r="AA5788" s="85" t="s">
        <v>69481</v>
      </c>
      <c r="AB5788" s="85" t="s">
        <v>3147</v>
      </c>
      <c r="AC5788" s="85" t="s">
        <v>69482</v>
      </c>
      <c r="AD5788" s="85" t="s">
        <v>69483</v>
      </c>
      <c r="AE5788" s="85" t="s">
        <v>69484</v>
      </c>
      <c r="AL5788" s="85" t="s">
        <v>69485</v>
      </c>
      <c r="AM5788" s="85" t="s">
        <v>69486</v>
      </c>
      <c r="AU5788" s="85" t="s">
        <v>69487</v>
      </c>
      <c r="AV5788" s="85" t="s">
        <v>290</v>
      </c>
      <c r="AW5788" s="85" t="s">
        <v>1339</v>
      </c>
      <c r="BA5788" s="85" t="s">
        <v>69488</v>
      </c>
      <c r="BB5788" s="85" t="s">
        <v>69489</v>
      </c>
      <c r="BC5788" s="85" t="s">
        <v>69490</v>
      </c>
      <c r="BD5788" s="85" t="s">
        <v>69491</v>
      </c>
      <c r="BE5788" s="85" t="s">
        <v>69492</v>
      </c>
      <c r="BI5788" s="85" t="s">
        <v>3380</v>
      </c>
      <c r="CT5788" s="85" t="s">
        <v>3144</v>
      </c>
      <c r="CU5788" s="85" t="s">
        <v>3151</v>
      </c>
      <c r="CW5788" s="85" t="s">
        <v>3472</v>
      </c>
      <c r="CX5788" s="85" t="s">
        <v>3394</v>
      </c>
    </row>
    <row r="5789" spans="1:103" hidden="1" x14ac:dyDescent="0.2">
      <c r="A5789" s="104">
        <v>45556</v>
      </c>
      <c r="B5789" s="85" t="s">
        <v>69493</v>
      </c>
      <c r="C5789" s="85" t="s">
        <v>3136</v>
      </c>
      <c r="D5789" s="85" t="s">
        <v>3137</v>
      </c>
      <c r="E5789" s="85" t="s">
        <v>69494</v>
      </c>
      <c r="F5789" s="85" t="s">
        <v>1835</v>
      </c>
      <c r="G5789" s="85" t="s">
        <v>2664</v>
      </c>
      <c r="H5789" s="85" t="s">
        <v>290</v>
      </c>
      <c r="I5789" s="85" t="s">
        <v>103</v>
      </c>
      <c r="J5789" s="85" t="s">
        <v>69495</v>
      </c>
      <c r="K5789" s="85" t="s">
        <v>3143</v>
      </c>
      <c r="L5789" s="85" t="s">
        <v>3144</v>
      </c>
      <c r="Y5789" s="85" t="s">
        <v>69496</v>
      </c>
      <c r="AA5789" s="85" t="s">
        <v>69497</v>
      </c>
      <c r="AB5789" s="85" t="s">
        <v>3147</v>
      </c>
      <c r="AC5789" s="85" t="s">
        <v>69498</v>
      </c>
      <c r="AD5789" s="85" t="s">
        <v>69499</v>
      </c>
      <c r="AG5789" s="85" t="s">
        <v>69500</v>
      </c>
      <c r="AO5789" s="85" t="s">
        <v>69501</v>
      </c>
      <c r="AP5789" s="85" t="s">
        <v>69502</v>
      </c>
      <c r="AR5789" s="85" t="s">
        <v>69503</v>
      </c>
      <c r="AS5789" s="85" t="s">
        <v>69504</v>
      </c>
      <c r="AT5789" s="85" t="s">
        <v>69505</v>
      </c>
      <c r="AU5789" s="85" t="s">
        <v>1451</v>
      </c>
      <c r="AV5789" s="85" t="s">
        <v>290</v>
      </c>
      <c r="AW5789" s="85" t="s">
        <v>1238</v>
      </c>
      <c r="BB5789" s="85" t="s">
        <v>69506</v>
      </c>
      <c r="BC5789" s="85" t="s">
        <v>69507</v>
      </c>
      <c r="BD5789" s="85" t="s">
        <v>69508</v>
      </c>
      <c r="BE5789" s="85" t="s">
        <v>69509</v>
      </c>
      <c r="BI5789" s="85" t="s">
        <v>3380</v>
      </c>
      <c r="CT5789" s="85" t="s">
        <v>3144</v>
      </c>
      <c r="CU5789" s="85" t="s">
        <v>3151</v>
      </c>
      <c r="CW5789" s="85" t="s">
        <v>3410</v>
      </c>
      <c r="CX5789" s="85" t="s">
        <v>46016</v>
      </c>
    </row>
    <row r="5790" spans="1:103" hidden="1" x14ac:dyDescent="0.2">
      <c r="A5790" s="104">
        <v>45556</v>
      </c>
      <c r="B5790" s="85" t="s">
        <v>69510</v>
      </c>
      <c r="C5790" s="85" t="s">
        <v>3136</v>
      </c>
      <c r="D5790" s="85" t="s">
        <v>3137</v>
      </c>
      <c r="E5790" s="85" t="s">
        <v>69511</v>
      </c>
      <c r="F5790" s="85" t="s">
        <v>2599</v>
      </c>
      <c r="G5790" s="85" t="s">
        <v>2680</v>
      </c>
      <c r="H5790" s="85" t="s">
        <v>416</v>
      </c>
      <c r="I5790" s="85" t="s">
        <v>2506</v>
      </c>
      <c r="J5790" s="85" t="s">
        <v>4189</v>
      </c>
      <c r="K5790" s="85" t="s">
        <v>3143</v>
      </c>
      <c r="L5790" s="85" t="s">
        <v>3144</v>
      </c>
      <c r="X5790" s="85" t="s">
        <v>69512</v>
      </c>
      <c r="Y5790" s="85" t="s">
        <v>69513</v>
      </c>
      <c r="AA5790" s="85" t="s">
        <v>69514</v>
      </c>
      <c r="AB5790" s="85" t="s">
        <v>3147</v>
      </c>
      <c r="AC5790" s="85" t="s">
        <v>69515</v>
      </c>
      <c r="AD5790" s="85" t="s">
        <v>69516</v>
      </c>
      <c r="AG5790" s="85" t="s">
        <v>69517</v>
      </c>
      <c r="AP5790" s="85" t="s">
        <v>69518</v>
      </c>
      <c r="AQ5790" s="85" t="s">
        <v>69519</v>
      </c>
      <c r="AS5790" s="85" t="s">
        <v>69520</v>
      </c>
      <c r="AT5790" s="85" t="s">
        <v>69521</v>
      </c>
      <c r="AU5790" s="85" t="s">
        <v>1593</v>
      </c>
      <c r="AV5790" s="85" t="s">
        <v>416</v>
      </c>
      <c r="AW5790" s="85" t="s">
        <v>1229</v>
      </c>
      <c r="AZ5790" s="85" t="s">
        <v>69522</v>
      </c>
      <c r="BB5790" s="85" t="s">
        <v>69523</v>
      </c>
      <c r="BC5790" s="85" t="s">
        <v>69524</v>
      </c>
      <c r="BD5790" s="85" t="s">
        <v>69525</v>
      </c>
      <c r="BI5790" s="85" t="s">
        <v>3390</v>
      </c>
      <c r="CT5790" s="85" t="s">
        <v>3144</v>
      </c>
      <c r="CU5790" s="85" t="s">
        <v>3151</v>
      </c>
      <c r="CW5790" s="85" t="s">
        <v>3493</v>
      </c>
      <c r="CX5790" s="85" t="s">
        <v>69526</v>
      </c>
    </row>
    <row r="5791" spans="1:103" hidden="1" x14ac:dyDescent="0.2">
      <c r="A5791" s="104">
        <v>45556</v>
      </c>
      <c r="B5791" s="85" t="s">
        <v>67522</v>
      </c>
      <c r="C5791" s="85" t="s">
        <v>3136</v>
      </c>
      <c r="D5791" s="85" t="s">
        <v>3137</v>
      </c>
      <c r="E5791" s="85" t="s">
        <v>67523</v>
      </c>
      <c r="F5791" s="85" t="s">
        <v>2453</v>
      </c>
      <c r="G5791" s="85" t="s">
        <v>2678</v>
      </c>
      <c r="H5791" s="85" t="s">
        <v>290</v>
      </c>
      <c r="I5791" s="85" t="s">
        <v>111</v>
      </c>
      <c r="J5791" s="85" t="s">
        <v>6488</v>
      </c>
      <c r="K5791" s="85" t="s">
        <v>3143</v>
      </c>
      <c r="L5791" s="85" t="s">
        <v>3144</v>
      </c>
      <c r="Y5791" s="85" t="s">
        <v>67524</v>
      </c>
      <c r="AA5791" s="85" t="s">
        <v>69527</v>
      </c>
      <c r="AB5791" s="85" t="s">
        <v>3147</v>
      </c>
      <c r="AC5791" s="85" t="s">
        <v>69528</v>
      </c>
      <c r="AD5791" s="85" t="s">
        <v>69529</v>
      </c>
      <c r="AG5791" s="85" t="s">
        <v>69530</v>
      </c>
      <c r="AO5791" s="85" t="s">
        <v>69531</v>
      </c>
      <c r="AP5791" s="85" t="s">
        <v>69532</v>
      </c>
      <c r="AR5791" s="85" t="s">
        <v>69533</v>
      </c>
      <c r="AS5791" s="85" t="s">
        <v>69534</v>
      </c>
      <c r="AT5791" s="85" t="s">
        <v>69535</v>
      </c>
      <c r="AU5791" s="85" t="s">
        <v>1591</v>
      </c>
      <c r="AV5791" s="85" t="s">
        <v>290</v>
      </c>
      <c r="AW5791" s="85" t="s">
        <v>1229</v>
      </c>
      <c r="AZ5791" s="85" t="s">
        <v>69536</v>
      </c>
      <c r="BA5791" s="85" t="s">
        <v>69537</v>
      </c>
      <c r="BB5791" s="85" t="s">
        <v>69538</v>
      </c>
      <c r="BC5791" s="85" t="s">
        <v>69539</v>
      </c>
      <c r="BD5791" s="85" t="s">
        <v>67525</v>
      </c>
      <c r="BG5791" s="85" t="s">
        <v>69540</v>
      </c>
      <c r="BI5791" s="85" t="s">
        <v>4318</v>
      </c>
      <c r="CT5791" s="85" t="s">
        <v>3144</v>
      </c>
      <c r="CU5791" s="85" t="s">
        <v>3151</v>
      </c>
      <c r="CW5791" s="85" t="s">
        <v>3493</v>
      </c>
      <c r="CX5791" s="85" t="s">
        <v>35432</v>
      </c>
    </row>
    <row r="5792" spans="1:103" hidden="1" x14ac:dyDescent="0.2">
      <c r="A5792" s="104">
        <v>45556</v>
      </c>
      <c r="B5792" s="85" t="s">
        <v>69541</v>
      </c>
      <c r="C5792" s="85" t="s">
        <v>3136</v>
      </c>
      <c r="D5792" s="85" t="s">
        <v>3137</v>
      </c>
      <c r="E5792" s="85" t="s">
        <v>69542</v>
      </c>
      <c r="F5792" s="85" t="s">
        <v>2639</v>
      </c>
      <c r="G5792" s="85" t="s">
        <v>2680</v>
      </c>
      <c r="H5792" s="85" t="s">
        <v>2666</v>
      </c>
      <c r="I5792" s="85" t="s">
        <v>2506</v>
      </c>
      <c r="J5792" s="85" t="s">
        <v>3394</v>
      </c>
      <c r="K5792" s="85" t="s">
        <v>3395</v>
      </c>
      <c r="L5792" s="85" t="s">
        <v>3144</v>
      </c>
      <c r="Y5792" s="85" t="s">
        <v>69543</v>
      </c>
      <c r="AA5792" s="85" t="s">
        <v>69544</v>
      </c>
      <c r="AB5792" s="85" t="s">
        <v>3147</v>
      </c>
      <c r="AC5792" s="85" t="s">
        <v>69545</v>
      </c>
      <c r="AD5792" s="85" t="s">
        <v>69546</v>
      </c>
      <c r="AG5792" s="85" t="s">
        <v>69547</v>
      </c>
      <c r="AP5792" s="85" t="s">
        <v>69548</v>
      </c>
      <c r="AQ5792" s="85" t="s">
        <v>69549</v>
      </c>
      <c r="AS5792" s="85" t="s">
        <v>69550</v>
      </c>
      <c r="AT5792" s="85" t="s">
        <v>69551</v>
      </c>
      <c r="AU5792" s="85" t="s">
        <v>1612</v>
      </c>
      <c r="AV5792" s="85" t="s">
        <v>1239</v>
      </c>
      <c r="AW5792" s="85" t="s">
        <v>1229</v>
      </c>
      <c r="AY5792" s="85" t="s">
        <v>69552</v>
      </c>
      <c r="AZ5792" s="85" t="s">
        <v>69553</v>
      </c>
      <c r="BA5792" s="85" t="s">
        <v>69554</v>
      </c>
      <c r="BB5792" s="85" t="s">
        <v>69555</v>
      </c>
      <c r="BC5792" s="85" t="s">
        <v>69556</v>
      </c>
      <c r="BD5792" s="85" t="s">
        <v>69557</v>
      </c>
      <c r="BI5792" s="85" t="s">
        <v>4318</v>
      </c>
      <c r="CT5792" s="85" t="s">
        <v>3144</v>
      </c>
      <c r="CU5792" s="85" t="s">
        <v>3151</v>
      </c>
      <c r="CW5792" s="85" t="s">
        <v>3493</v>
      </c>
      <c r="CX5792" s="85" t="s">
        <v>3394</v>
      </c>
    </row>
    <row r="5793" spans="1:102" hidden="1" x14ac:dyDescent="0.2">
      <c r="A5793" s="104">
        <v>45556</v>
      </c>
      <c r="B5793" s="85" t="s">
        <v>69558</v>
      </c>
      <c r="C5793" s="85" t="s">
        <v>3136</v>
      </c>
      <c r="D5793" s="85" t="s">
        <v>3137</v>
      </c>
      <c r="E5793" s="85" t="s">
        <v>69559</v>
      </c>
      <c r="F5793" s="85" t="s">
        <v>2618</v>
      </c>
      <c r="G5793" s="85" t="s">
        <v>2680</v>
      </c>
      <c r="H5793" s="85" t="s">
        <v>678</v>
      </c>
      <c r="I5793" s="85" t="s">
        <v>2506</v>
      </c>
      <c r="J5793" s="85" t="s">
        <v>23582</v>
      </c>
      <c r="K5793" s="85" t="s">
        <v>3143</v>
      </c>
      <c r="L5793" s="85" t="s">
        <v>3144</v>
      </c>
      <c r="Y5793" s="85" t="s">
        <v>69560</v>
      </c>
      <c r="AA5793" s="85" t="s">
        <v>69561</v>
      </c>
      <c r="AB5793" s="85" t="s">
        <v>3147</v>
      </c>
      <c r="AC5793" s="85" t="s">
        <v>69562</v>
      </c>
      <c r="AD5793" s="85" t="s">
        <v>69563</v>
      </c>
      <c r="AG5793" s="85" t="s">
        <v>69564</v>
      </c>
      <c r="AP5793" s="85" t="s">
        <v>69565</v>
      </c>
      <c r="AQ5793" s="85" t="s">
        <v>69566</v>
      </c>
      <c r="AS5793" s="85" t="s">
        <v>69567</v>
      </c>
      <c r="AT5793" s="85" t="s">
        <v>69568</v>
      </c>
      <c r="AU5793" s="85" t="s">
        <v>69569</v>
      </c>
      <c r="AV5793" s="85" t="s">
        <v>678</v>
      </c>
      <c r="AW5793" s="85" t="s">
        <v>1339</v>
      </c>
      <c r="AY5793" s="85" t="s">
        <v>69570</v>
      </c>
      <c r="AZ5793" s="85" t="s">
        <v>69571</v>
      </c>
      <c r="BA5793" s="85" t="s">
        <v>69572</v>
      </c>
      <c r="BB5793" s="85" t="s">
        <v>69573</v>
      </c>
      <c r="BC5793" s="85" t="s">
        <v>69574</v>
      </c>
      <c r="BD5793" s="85" t="s">
        <v>69575</v>
      </c>
      <c r="BI5793" s="85" t="s">
        <v>4318</v>
      </c>
      <c r="CT5793" s="85" t="s">
        <v>3144</v>
      </c>
      <c r="CU5793" s="85" t="s">
        <v>3151</v>
      </c>
      <c r="CW5793" s="85" t="s">
        <v>3493</v>
      </c>
      <c r="CX5793" s="85" t="s">
        <v>23582</v>
      </c>
    </row>
    <row r="5794" spans="1:102" hidden="1" x14ac:dyDescent="0.2">
      <c r="A5794" s="104">
        <v>45556</v>
      </c>
      <c r="B5794" s="85" t="s">
        <v>69576</v>
      </c>
      <c r="C5794" s="85" t="s">
        <v>3136</v>
      </c>
      <c r="D5794" s="85" t="s">
        <v>3137</v>
      </c>
      <c r="E5794" s="85" t="s">
        <v>37179</v>
      </c>
      <c r="F5794" s="85" t="s">
        <v>2599</v>
      </c>
      <c r="G5794" s="85" t="s">
        <v>2680</v>
      </c>
      <c r="H5794" s="85" t="s">
        <v>416</v>
      </c>
      <c r="I5794" s="85" t="s">
        <v>2506</v>
      </c>
      <c r="J5794" s="85" t="s">
        <v>3415</v>
      </c>
      <c r="K5794" s="85" t="s">
        <v>3143</v>
      </c>
      <c r="L5794" s="85" t="s">
        <v>3144</v>
      </c>
      <c r="X5794" s="85" t="s">
        <v>37815</v>
      </c>
      <c r="Y5794" s="85" t="s">
        <v>37180</v>
      </c>
      <c r="AA5794" s="85" t="s">
        <v>69577</v>
      </c>
      <c r="AB5794" s="85" t="s">
        <v>3147</v>
      </c>
      <c r="AC5794" s="85" t="s">
        <v>69578</v>
      </c>
      <c r="AD5794" s="85" t="s">
        <v>69579</v>
      </c>
      <c r="AG5794" s="85" t="s">
        <v>69580</v>
      </c>
      <c r="AP5794" s="85" t="s">
        <v>69581</v>
      </c>
      <c r="AQ5794" s="85" t="s">
        <v>69582</v>
      </c>
      <c r="AS5794" s="85" t="s">
        <v>69583</v>
      </c>
      <c r="AT5794" s="85" t="s">
        <v>69584</v>
      </c>
      <c r="AU5794" s="85" t="s">
        <v>1579</v>
      </c>
      <c r="AV5794" s="85" t="s">
        <v>416</v>
      </c>
      <c r="AW5794" s="85" t="s">
        <v>1238</v>
      </c>
      <c r="AY5794" s="85" t="s">
        <v>69585</v>
      </c>
      <c r="AZ5794" s="85" t="s">
        <v>69586</v>
      </c>
      <c r="BA5794" s="85" t="s">
        <v>69587</v>
      </c>
      <c r="BB5794" s="85" t="s">
        <v>69588</v>
      </c>
      <c r="BC5794" s="85" t="s">
        <v>69589</v>
      </c>
      <c r="BD5794" s="85" t="s">
        <v>69590</v>
      </c>
      <c r="BI5794" s="85" t="s">
        <v>4318</v>
      </c>
      <c r="CT5794" s="85" t="s">
        <v>3144</v>
      </c>
      <c r="CU5794" s="85" t="s">
        <v>3151</v>
      </c>
      <c r="CW5794" s="85" t="s">
        <v>3493</v>
      </c>
      <c r="CX5794" s="85" t="s">
        <v>3415</v>
      </c>
    </row>
    <row r="5795" spans="1:102" hidden="1" x14ac:dyDescent="0.2">
      <c r="A5795" s="104">
        <v>45556</v>
      </c>
      <c r="B5795" s="85" t="s">
        <v>69591</v>
      </c>
      <c r="C5795" s="85" t="s">
        <v>3136</v>
      </c>
      <c r="D5795" s="85" t="s">
        <v>3137</v>
      </c>
      <c r="E5795" s="85" t="s">
        <v>69592</v>
      </c>
      <c r="F5795" s="85" t="s">
        <v>945</v>
      </c>
      <c r="G5795" s="85" t="s">
        <v>2662</v>
      </c>
      <c r="H5795" s="85" t="s">
        <v>290</v>
      </c>
      <c r="I5795" s="85" t="s">
        <v>75</v>
      </c>
      <c r="J5795" s="85" t="s">
        <v>3394</v>
      </c>
      <c r="K5795" s="85" t="s">
        <v>3395</v>
      </c>
      <c r="L5795" s="85" t="s">
        <v>3144</v>
      </c>
      <c r="Y5795" s="85" t="s">
        <v>69593</v>
      </c>
      <c r="AA5795" s="85" t="s">
        <v>69594</v>
      </c>
      <c r="AB5795" s="85" t="s">
        <v>3147</v>
      </c>
      <c r="AC5795" s="85" t="s">
        <v>69595</v>
      </c>
      <c r="AD5795" s="85" t="s">
        <v>69596</v>
      </c>
      <c r="AE5795" s="85" t="s">
        <v>69597</v>
      </c>
      <c r="AL5795" s="85" t="s">
        <v>69598</v>
      </c>
      <c r="AM5795" s="85" t="s">
        <v>69599</v>
      </c>
      <c r="AU5795" s="85" t="s">
        <v>59641</v>
      </c>
      <c r="AV5795" s="85" t="s">
        <v>290</v>
      </c>
      <c r="AW5795" s="85" t="s">
        <v>1339</v>
      </c>
      <c r="BA5795" s="85" t="s">
        <v>69600</v>
      </c>
      <c r="BB5795" s="85" t="s">
        <v>69601</v>
      </c>
      <c r="BC5795" s="85" t="s">
        <v>69602</v>
      </c>
      <c r="BD5795" s="85" t="s">
        <v>69603</v>
      </c>
      <c r="BE5795" s="85" t="s">
        <v>69604</v>
      </c>
      <c r="BI5795" s="85" t="s">
        <v>4318</v>
      </c>
      <c r="CT5795" s="85" t="s">
        <v>3144</v>
      </c>
      <c r="CU5795" s="85" t="s">
        <v>3151</v>
      </c>
      <c r="CW5795" s="85" t="s">
        <v>3472</v>
      </c>
      <c r="CX5795" s="85" t="s">
        <v>3394</v>
      </c>
    </row>
    <row r="5796" spans="1:102" hidden="1" x14ac:dyDescent="0.2">
      <c r="A5796" s="104">
        <v>45558</v>
      </c>
      <c r="B5796" s="85" t="s">
        <v>69605</v>
      </c>
      <c r="C5796" s="85" t="s">
        <v>3136</v>
      </c>
      <c r="D5796" s="85" t="s">
        <v>3137</v>
      </c>
      <c r="E5796" s="85" t="s">
        <v>69606</v>
      </c>
      <c r="F5796" s="85" t="s">
        <v>2599</v>
      </c>
      <c r="G5796" s="85" t="s">
        <v>2680</v>
      </c>
      <c r="H5796" s="85" t="s">
        <v>416</v>
      </c>
      <c r="I5796" s="85" t="s">
        <v>2506</v>
      </c>
      <c r="J5796" s="85" t="s">
        <v>3199</v>
      </c>
      <c r="K5796" s="85" t="s">
        <v>3143</v>
      </c>
      <c r="L5796" s="85" t="s">
        <v>3144</v>
      </c>
      <c r="Y5796" s="85" t="s">
        <v>69607</v>
      </c>
      <c r="AA5796" s="85" t="s">
        <v>69608</v>
      </c>
      <c r="AB5796" s="85" t="s">
        <v>3147</v>
      </c>
      <c r="AC5796" s="85" t="s">
        <v>69609</v>
      </c>
      <c r="AD5796" s="85" t="s">
        <v>69610</v>
      </c>
      <c r="AV5796" s="85" t="s">
        <v>3147</v>
      </c>
      <c r="AW5796" s="85" t="s">
        <v>3147</v>
      </c>
      <c r="BI5796" s="85" t="s">
        <v>3150</v>
      </c>
      <c r="CT5796" s="85" t="s">
        <v>3144</v>
      </c>
      <c r="CU5796" s="85" t="s">
        <v>3151</v>
      </c>
      <c r="CW5796" s="85" t="s">
        <v>3152</v>
      </c>
      <c r="CX5796" s="85" t="s">
        <v>3162</v>
      </c>
    </row>
    <row r="5797" spans="1:102" hidden="1" x14ac:dyDescent="0.2">
      <c r="A5797" s="104">
        <v>45558</v>
      </c>
      <c r="B5797" s="85" t="s">
        <v>69611</v>
      </c>
      <c r="C5797" s="85" t="s">
        <v>3136</v>
      </c>
      <c r="D5797" s="85" t="s">
        <v>3137</v>
      </c>
      <c r="E5797" s="85" t="s">
        <v>69612</v>
      </c>
      <c r="F5797" s="85" t="s">
        <v>1823</v>
      </c>
      <c r="G5797" s="85" t="s">
        <v>2664</v>
      </c>
      <c r="H5797" s="85" t="s">
        <v>290</v>
      </c>
      <c r="I5797" s="85" t="s">
        <v>119</v>
      </c>
      <c r="J5797" s="85" t="s">
        <v>3257</v>
      </c>
      <c r="K5797" s="85" t="s">
        <v>3143</v>
      </c>
      <c r="L5797" s="85" t="s">
        <v>3144</v>
      </c>
      <c r="Y5797" s="85" t="s">
        <v>69613</v>
      </c>
      <c r="AA5797" s="85" t="s">
        <v>69614</v>
      </c>
      <c r="AB5797" s="85" t="s">
        <v>3147</v>
      </c>
      <c r="AC5797" s="85" t="s">
        <v>69615</v>
      </c>
      <c r="AD5797" s="85" t="s">
        <v>69616</v>
      </c>
      <c r="AV5797" s="85" t="s">
        <v>3147</v>
      </c>
      <c r="AW5797" s="85" t="s">
        <v>3147</v>
      </c>
      <c r="BI5797" s="85" t="s">
        <v>3150</v>
      </c>
      <c r="CT5797" s="85" t="s">
        <v>3144</v>
      </c>
      <c r="CU5797" s="85" t="s">
        <v>3151</v>
      </c>
      <c r="CW5797" s="85" t="s">
        <v>3152</v>
      </c>
      <c r="CX5797" s="85" t="s">
        <v>3257</v>
      </c>
    </row>
    <row r="5798" spans="1:102" hidden="1" x14ac:dyDescent="0.2">
      <c r="A5798" s="104">
        <v>45558</v>
      </c>
      <c r="B5798" s="85" t="s">
        <v>69617</v>
      </c>
      <c r="C5798" s="85" t="s">
        <v>3136</v>
      </c>
      <c r="D5798" s="85" t="s">
        <v>3137</v>
      </c>
      <c r="E5798" s="85" t="s">
        <v>69618</v>
      </c>
      <c r="F5798" s="85" t="s">
        <v>2599</v>
      </c>
      <c r="G5798" s="85" t="s">
        <v>2680</v>
      </c>
      <c r="H5798" s="85" t="s">
        <v>416</v>
      </c>
      <c r="I5798" s="85" t="s">
        <v>2506</v>
      </c>
      <c r="J5798" s="85" t="s">
        <v>4337</v>
      </c>
      <c r="K5798" s="85" t="s">
        <v>3143</v>
      </c>
      <c r="L5798" s="85" t="s">
        <v>3144</v>
      </c>
      <c r="Y5798" s="85" t="s">
        <v>69619</v>
      </c>
      <c r="AA5798" s="85" t="s">
        <v>69620</v>
      </c>
      <c r="AB5798" s="85" t="s">
        <v>3147</v>
      </c>
      <c r="AC5798" s="85" t="s">
        <v>69621</v>
      </c>
      <c r="AD5798" s="85" t="s">
        <v>69622</v>
      </c>
      <c r="AV5798" s="85" t="s">
        <v>3147</v>
      </c>
      <c r="AW5798" s="85" t="s">
        <v>3147</v>
      </c>
      <c r="BI5798" s="85" t="s">
        <v>3150</v>
      </c>
      <c r="CT5798" s="85" t="s">
        <v>3144</v>
      </c>
      <c r="CU5798" s="85" t="s">
        <v>3151</v>
      </c>
      <c r="CW5798" s="85" t="s">
        <v>3152</v>
      </c>
      <c r="CX5798" s="85" t="s">
        <v>4337</v>
      </c>
    </row>
    <row r="5799" spans="1:102" hidden="1" x14ac:dyDescent="0.2">
      <c r="A5799" s="104">
        <v>45558</v>
      </c>
      <c r="B5799" s="85" t="s">
        <v>69623</v>
      </c>
      <c r="C5799" s="85" t="s">
        <v>3136</v>
      </c>
      <c r="D5799" s="85" t="s">
        <v>3137</v>
      </c>
      <c r="E5799" s="85" t="s">
        <v>69624</v>
      </c>
      <c r="F5799" s="85" t="s">
        <v>2647</v>
      </c>
      <c r="G5799" s="85" t="s">
        <v>2001</v>
      </c>
      <c r="H5799" s="85" t="s">
        <v>416</v>
      </c>
      <c r="I5799" s="85" t="s">
        <v>2648</v>
      </c>
      <c r="J5799" s="85" t="s">
        <v>3199</v>
      </c>
      <c r="K5799" s="85" t="s">
        <v>3143</v>
      </c>
      <c r="L5799" s="85" t="s">
        <v>3144</v>
      </c>
      <c r="Y5799" s="85" t="s">
        <v>69625</v>
      </c>
      <c r="AA5799" s="85" t="s">
        <v>69626</v>
      </c>
      <c r="AB5799" s="85" t="s">
        <v>3147</v>
      </c>
      <c r="AC5799" s="85" t="s">
        <v>69627</v>
      </c>
      <c r="AD5799" s="85" t="s">
        <v>69628</v>
      </c>
      <c r="AH5799" s="85">
        <v>2208633420021800</v>
      </c>
      <c r="AI5799" s="85">
        <v>2234481427085050</v>
      </c>
      <c r="AV5799" s="85" t="s">
        <v>3147</v>
      </c>
      <c r="AW5799" s="85" t="s">
        <v>3147</v>
      </c>
      <c r="BI5799" s="85" t="s">
        <v>3150</v>
      </c>
      <c r="CT5799" s="85" t="s">
        <v>3144</v>
      </c>
      <c r="CU5799" s="85" t="s">
        <v>3151</v>
      </c>
      <c r="CW5799" s="85" t="s">
        <v>3152</v>
      </c>
      <c r="CX5799" s="85" t="s">
        <v>3162</v>
      </c>
    </row>
    <row r="5800" spans="1:102" hidden="1" x14ac:dyDescent="0.2">
      <c r="A5800" s="104">
        <v>45558</v>
      </c>
      <c r="B5800" s="85" t="s">
        <v>69629</v>
      </c>
      <c r="C5800" s="85" t="s">
        <v>3136</v>
      </c>
      <c r="D5800" s="85" t="s">
        <v>3137</v>
      </c>
      <c r="E5800" s="85" t="s">
        <v>69630</v>
      </c>
      <c r="F5800" s="85" t="s">
        <v>2594</v>
      </c>
      <c r="G5800" s="85" t="s">
        <v>2680</v>
      </c>
      <c r="H5800" s="85" t="s">
        <v>416</v>
      </c>
      <c r="I5800" s="85" t="s">
        <v>75</v>
      </c>
      <c r="J5800" s="85" t="s">
        <v>3377</v>
      </c>
      <c r="K5800" s="85" t="s">
        <v>3143</v>
      </c>
      <c r="L5800" s="85" t="s">
        <v>3144</v>
      </c>
      <c r="Y5800" s="85" t="s">
        <v>69631</v>
      </c>
      <c r="AB5800" s="85" t="s">
        <v>3147</v>
      </c>
      <c r="AC5800" s="85" t="s">
        <v>3147</v>
      </c>
      <c r="AP5800" s="85" t="s">
        <v>69632</v>
      </c>
      <c r="AV5800" s="85" t="s">
        <v>3147</v>
      </c>
      <c r="AW5800" s="85" t="s">
        <v>3147</v>
      </c>
      <c r="BI5800" s="85" t="s">
        <v>3150</v>
      </c>
      <c r="CT5800" s="85" t="s">
        <v>3144</v>
      </c>
      <c r="CU5800" s="85" t="s">
        <v>3151</v>
      </c>
      <c r="CW5800" s="85" t="s">
        <v>3152</v>
      </c>
      <c r="CX5800" s="85" t="s">
        <v>3377</v>
      </c>
    </row>
    <row r="5801" spans="1:102" hidden="1" x14ac:dyDescent="0.2">
      <c r="A5801" s="104">
        <v>45558</v>
      </c>
      <c r="B5801" s="85" t="s">
        <v>69633</v>
      </c>
      <c r="C5801" s="85" t="s">
        <v>3136</v>
      </c>
      <c r="D5801" s="85" t="s">
        <v>3137</v>
      </c>
      <c r="E5801" s="85" t="s">
        <v>69634</v>
      </c>
      <c r="F5801" s="85" t="s">
        <v>1829</v>
      </c>
      <c r="G5801" s="85" t="s">
        <v>2664</v>
      </c>
      <c r="H5801" s="85" t="s">
        <v>290</v>
      </c>
      <c r="I5801" s="85" t="s">
        <v>406</v>
      </c>
      <c r="J5801" s="85" t="s">
        <v>3142</v>
      </c>
      <c r="K5801" s="85" t="s">
        <v>3143</v>
      </c>
      <c r="L5801" s="85" t="s">
        <v>3144</v>
      </c>
      <c r="Y5801" s="85" t="s">
        <v>69635</v>
      </c>
      <c r="AA5801" s="85" t="s">
        <v>69636</v>
      </c>
      <c r="AB5801" s="85" t="s">
        <v>3147</v>
      </c>
      <c r="AC5801" s="85" t="s">
        <v>69637</v>
      </c>
      <c r="AD5801" s="85" t="s">
        <v>69638</v>
      </c>
      <c r="AV5801" s="85" t="s">
        <v>3147</v>
      </c>
      <c r="AW5801" s="85" t="s">
        <v>3147</v>
      </c>
      <c r="BI5801" s="85" t="s">
        <v>3150</v>
      </c>
      <c r="CT5801" s="85" t="s">
        <v>3144</v>
      </c>
      <c r="CU5801" s="85" t="s">
        <v>3151</v>
      </c>
      <c r="CW5801" s="85" t="s">
        <v>3152</v>
      </c>
      <c r="CX5801" s="85" t="s">
        <v>3142</v>
      </c>
    </row>
    <row r="5802" spans="1:102" hidden="1" x14ac:dyDescent="0.2">
      <c r="A5802" s="104">
        <v>45558</v>
      </c>
      <c r="B5802" s="85" t="s">
        <v>69639</v>
      </c>
      <c r="C5802" s="85" t="s">
        <v>3136</v>
      </c>
      <c r="D5802" s="85" t="s">
        <v>3137</v>
      </c>
      <c r="E5802" s="85" t="s">
        <v>69640</v>
      </c>
      <c r="F5802" s="85" t="s">
        <v>2599</v>
      </c>
      <c r="G5802" s="85" t="s">
        <v>2680</v>
      </c>
      <c r="H5802" s="85" t="s">
        <v>416</v>
      </c>
      <c r="I5802" s="85" t="s">
        <v>2506</v>
      </c>
      <c r="J5802" s="85" t="s">
        <v>4428</v>
      </c>
      <c r="K5802" s="85" t="s">
        <v>3143</v>
      </c>
      <c r="L5802" s="85" t="s">
        <v>3144</v>
      </c>
      <c r="Y5802" s="85" t="s">
        <v>69641</v>
      </c>
      <c r="AA5802" s="85" t="s">
        <v>69642</v>
      </c>
      <c r="AB5802" s="85" t="s">
        <v>3147</v>
      </c>
      <c r="AC5802" s="85" t="s">
        <v>69643</v>
      </c>
      <c r="AD5802" s="85" t="s">
        <v>69644</v>
      </c>
      <c r="AV5802" s="85" t="s">
        <v>3147</v>
      </c>
      <c r="AW5802" s="85" t="s">
        <v>3147</v>
      </c>
      <c r="BI5802" s="85" t="s">
        <v>3150</v>
      </c>
      <c r="CT5802" s="85" t="s">
        <v>3144</v>
      </c>
      <c r="CU5802" s="85" t="s">
        <v>3151</v>
      </c>
      <c r="CW5802" s="85" t="s">
        <v>3152</v>
      </c>
      <c r="CX5802" s="85" t="s">
        <v>4428</v>
      </c>
    </row>
    <row r="5803" spans="1:102" hidden="1" x14ac:dyDescent="0.2">
      <c r="A5803" s="104">
        <v>45558</v>
      </c>
      <c r="B5803" s="85" t="s">
        <v>69645</v>
      </c>
      <c r="C5803" s="85" t="s">
        <v>3136</v>
      </c>
      <c r="D5803" s="85" t="s">
        <v>3137</v>
      </c>
      <c r="E5803" s="85" t="s">
        <v>69646</v>
      </c>
      <c r="F5803" s="85" t="s">
        <v>2121</v>
      </c>
      <c r="G5803" s="85" t="s">
        <v>2082</v>
      </c>
      <c r="H5803" s="85" t="s">
        <v>416</v>
      </c>
      <c r="I5803" s="85" t="s">
        <v>1917</v>
      </c>
      <c r="J5803" s="85" t="s">
        <v>4337</v>
      </c>
      <c r="K5803" s="85" t="s">
        <v>3143</v>
      </c>
      <c r="L5803" s="85" t="s">
        <v>3144</v>
      </c>
      <c r="Y5803" s="85" t="s">
        <v>69647</v>
      </c>
      <c r="AA5803" s="85" t="s">
        <v>69648</v>
      </c>
      <c r="AB5803" s="85" t="s">
        <v>3147</v>
      </c>
      <c r="AC5803" s="85" t="s">
        <v>69649</v>
      </c>
      <c r="AD5803" s="85" t="s">
        <v>69650</v>
      </c>
      <c r="AV5803" s="85" t="s">
        <v>3147</v>
      </c>
      <c r="AW5803" s="85" t="s">
        <v>3147</v>
      </c>
      <c r="BI5803" s="85" t="s">
        <v>3262</v>
      </c>
      <c r="CT5803" s="85" t="s">
        <v>3144</v>
      </c>
      <c r="CU5803" s="85" t="s">
        <v>3151</v>
      </c>
      <c r="CW5803" s="85" t="s">
        <v>3152</v>
      </c>
      <c r="CX5803" s="85" t="s">
        <v>4337</v>
      </c>
    </row>
    <row r="5804" spans="1:102" hidden="1" x14ac:dyDescent="0.2">
      <c r="A5804" s="104">
        <v>45558</v>
      </c>
      <c r="B5804" s="85" t="s">
        <v>69651</v>
      </c>
      <c r="C5804" s="85" t="s">
        <v>3136</v>
      </c>
      <c r="D5804" s="85" t="s">
        <v>3137</v>
      </c>
      <c r="E5804" s="85" t="s">
        <v>69652</v>
      </c>
      <c r="F5804" s="85" t="s">
        <v>1811</v>
      </c>
      <c r="G5804" s="85" t="s">
        <v>2664</v>
      </c>
      <c r="H5804" s="85" t="s">
        <v>290</v>
      </c>
      <c r="I5804" s="85" t="s">
        <v>1917</v>
      </c>
      <c r="J5804" s="85" t="s">
        <v>3257</v>
      </c>
      <c r="K5804" s="85" t="s">
        <v>3143</v>
      </c>
      <c r="L5804" s="85" t="s">
        <v>3144</v>
      </c>
      <c r="Y5804" s="85" t="s">
        <v>69653</v>
      </c>
      <c r="AA5804" s="85" t="s">
        <v>69654</v>
      </c>
      <c r="AB5804" s="85" t="s">
        <v>3147</v>
      </c>
      <c r="AC5804" s="85" t="s">
        <v>69655</v>
      </c>
      <c r="AD5804" s="85" t="s">
        <v>69656</v>
      </c>
      <c r="AV5804" s="85" t="s">
        <v>3147</v>
      </c>
      <c r="AW5804" s="85" t="s">
        <v>3147</v>
      </c>
      <c r="BI5804" s="85" t="s">
        <v>3262</v>
      </c>
      <c r="CT5804" s="85" t="s">
        <v>3144</v>
      </c>
      <c r="CU5804" s="85" t="s">
        <v>3151</v>
      </c>
      <c r="CW5804" s="85" t="s">
        <v>3152</v>
      </c>
      <c r="CX5804" s="85" t="s">
        <v>3257</v>
      </c>
    </row>
    <row r="5805" spans="1:102" hidden="1" x14ac:dyDescent="0.2">
      <c r="A5805" s="104">
        <v>45558</v>
      </c>
      <c r="B5805" s="85" t="s">
        <v>69657</v>
      </c>
      <c r="C5805" s="85" t="s">
        <v>3136</v>
      </c>
      <c r="D5805" s="85" t="s">
        <v>3137</v>
      </c>
      <c r="E5805" s="85" t="s">
        <v>69658</v>
      </c>
      <c r="F5805" s="85" t="s">
        <v>1764</v>
      </c>
      <c r="G5805" s="85" t="s">
        <v>2677</v>
      </c>
      <c r="H5805" s="85" t="s">
        <v>416</v>
      </c>
      <c r="I5805" s="85" t="s">
        <v>1808</v>
      </c>
      <c r="J5805" s="85" t="s">
        <v>3162</v>
      </c>
      <c r="K5805" s="85" t="s">
        <v>3143</v>
      </c>
      <c r="L5805" s="85" t="s">
        <v>3144</v>
      </c>
      <c r="Y5805" s="85" t="s">
        <v>69659</v>
      </c>
      <c r="AA5805" s="85" t="s">
        <v>69660</v>
      </c>
      <c r="AB5805" s="85" t="s">
        <v>3147</v>
      </c>
      <c r="AC5805" s="85" t="s">
        <v>69661</v>
      </c>
      <c r="AD5805" s="85" t="s">
        <v>69662</v>
      </c>
      <c r="AH5805" s="85" t="s">
        <v>69663</v>
      </c>
      <c r="AI5805" s="85">
        <v>3232884916022250</v>
      </c>
      <c r="AV5805" s="85" t="s">
        <v>3147</v>
      </c>
      <c r="AW5805" s="85" t="s">
        <v>3147</v>
      </c>
      <c r="BI5805" s="85" t="s">
        <v>3262</v>
      </c>
      <c r="CT5805" s="85" t="s">
        <v>3144</v>
      </c>
      <c r="CU5805" s="85" t="s">
        <v>3151</v>
      </c>
      <c r="CW5805" s="85" t="s">
        <v>3152</v>
      </c>
      <c r="CX5805" s="85" t="s">
        <v>3162</v>
      </c>
    </row>
    <row r="5806" spans="1:102" hidden="1" x14ac:dyDescent="0.2">
      <c r="A5806" s="104">
        <v>45558</v>
      </c>
      <c r="B5806" s="85" t="s">
        <v>69664</v>
      </c>
      <c r="C5806" s="85" t="s">
        <v>3136</v>
      </c>
      <c r="D5806" s="85" t="s">
        <v>3137</v>
      </c>
      <c r="E5806" s="85" t="s">
        <v>69665</v>
      </c>
      <c r="F5806" s="85" t="s">
        <v>1764</v>
      </c>
      <c r="G5806" s="85" t="s">
        <v>2677</v>
      </c>
      <c r="H5806" s="85" t="s">
        <v>416</v>
      </c>
      <c r="I5806" s="85" t="s">
        <v>1808</v>
      </c>
      <c r="J5806" s="85" t="s">
        <v>3300</v>
      </c>
      <c r="K5806" s="85" t="s">
        <v>3143</v>
      </c>
      <c r="L5806" s="85" t="s">
        <v>3144</v>
      </c>
      <c r="Y5806" s="85" t="s">
        <v>69666</v>
      </c>
      <c r="AA5806" s="85" t="s">
        <v>69667</v>
      </c>
      <c r="AB5806" s="85" t="s">
        <v>3147</v>
      </c>
      <c r="AC5806" s="85" t="s">
        <v>69668</v>
      </c>
      <c r="AD5806" s="85" t="s">
        <v>69669</v>
      </c>
      <c r="AH5806" s="85" t="s">
        <v>69670</v>
      </c>
      <c r="AI5806" s="85">
        <v>2464736710083990</v>
      </c>
      <c r="AV5806" s="85" t="s">
        <v>3147</v>
      </c>
      <c r="AW5806" s="85" t="s">
        <v>3147</v>
      </c>
      <c r="BI5806" s="85" t="s">
        <v>3262</v>
      </c>
      <c r="CT5806" s="85" t="s">
        <v>3144</v>
      </c>
      <c r="CU5806" s="85" t="s">
        <v>3151</v>
      </c>
      <c r="CW5806" s="85" t="s">
        <v>3152</v>
      </c>
      <c r="CX5806" s="85" t="s">
        <v>3300</v>
      </c>
    </row>
    <row r="5807" spans="1:102" hidden="1" x14ac:dyDescent="0.2">
      <c r="A5807" s="104">
        <v>45558</v>
      </c>
      <c r="B5807" s="85" t="s">
        <v>69671</v>
      </c>
      <c r="C5807" s="85" t="s">
        <v>3136</v>
      </c>
      <c r="D5807" s="85" t="s">
        <v>3137</v>
      </c>
      <c r="E5807" s="85" t="s">
        <v>69672</v>
      </c>
      <c r="F5807" s="85" t="s">
        <v>2599</v>
      </c>
      <c r="G5807" s="85" t="s">
        <v>2680</v>
      </c>
      <c r="H5807" s="85" t="s">
        <v>416</v>
      </c>
      <c r="I5807" s="85" t="s">
        <v>2506</v>
      </c>
      <c r="J5807" s="85" t="s">
        <v>3162</v>
      </c>
      <c r="K5807" s="85" t="s">
        <v>3143</v>
      </c>
      <c r="L5807" s="85" t="s">
        <v>3144</v>
      </c>
      <c r="Y5807" s="85" t="s">
        <v>69673</v>
      </c>
      <c r="AA5807" s="85" t="s">
        <v>69674</v>
      </c>
      <c r="AB5807" s="85" t="s">
        <v>3147</v>
      </c>
      <c r="AC5807" s="85" t="s">
        <v>69675</v>
      </c>
      <c r="AD5807" s="85" t="s">
        <v>69676</v>
      </c>
      <c r="AV5807" s="85" t="s">
        <v>3147</v>
      </c>
      <c r="AW5807" s="85" t="s">
        <v>3147</v>
      </c>
      <c r="BI5807" s="85" t="s">
        <v>3262</v>
      </c>
      <c r="CT5807" s="85" t="s">
        <v>3144</v>
      </c>
      <c r="CU5807" s="85" t="s">
        <v>3151</v>
      </c>
      <c r="CW5807" s="85" t="s">
        <v>3152</v>
      </c>
      <c r="CX5807" s="85" t="s">
        <v>3162</v>
      </c>
    </row>
    <row r="5808" spans="1:102" hidden="1" x14ac:dyDescent="0.2">
      <c r="A5808" s="104">
        <v>45558</v>
      </c>
      <c r="B5808" s="85" t="s">
        <v>69677</v>
      </c>
      <c r="C5808" s="85" t="s">
        <v>3136</v>
      </c>
      <c r="D5808" s="85" t="s">
        <v>3137</v>
      </c>
      <c r="E5808" s="85" t="s">
        <v>69678</v>
      </c>
      <c r="F5808" s="85" t="s">
        <v>2594</v>
      </c>
      <c r="G5808" s="85" t="s">
        <v>2680</v>
      </c>
      <c r="H5808" s="85" t="s">
        <v>416</v>
      </c>
      <c r="I5808" s="85" t="s">
        <v>75</v>
      </c>
      <c r="J5808" s="85" t="s">
        <v>3162</v>
      </c>
      <c r="K5808" s="85" t="s">
        <v>3143</v>
      </c>
      <c r="L5808" s="85" t="s">
        <v>3144</v>
      </c>
      <c r="Y5808" s="85" t="s">
        <v>69679</v>
      </c>
      <c r="AA5808" s="85" t="s">
        <v>69680</v>
      </c>
      <c r="AB5808" s="85" t="s">
        <v>3147</v>
      </c>
      <c r="AC5808" s="85" t="s">
        <v>69681</v>
      </c>
      <c r="AD5808" s="85" t="s">
        <v>69682</v>
      </c>
      <c r="AV5808" s="85" t="s">
        <v>3147</v>
      </c>
      <c r="AW5808" s="85" t="s">
        <v>3147</v>
      </c>
      <c r="BI5808" s="85" t="s">
        <v>3262</v>
      </c>
      <c r="CT5808" s="85" t="s">
        <v>3144</v>
      </c>
      <c r="CU5808" s="85" t="s">
        <v>3151</v>
      </c>
      <c r="CW5808" s="85" t="s">
        <v>3152</v>
      </c>
      <c r="CX5808" s="85" t="s">
        <v>3162</v>
      </c>
    </row>
    <row r="5809" spans="1:103" hidden="1" x14ac:dyDescent="0.2">
      <c r="A5809" s="104">
        <v>45558</v>
      </c>
      <c r="B5809" s="85" t="s">
        <v>69683</v>
      </c>
      <c r="C5809" s="85" t="s">
        <v>3136</v>
      </c>
      <c r="D5809" s="85" t="s">
        <v>3137</v>
      </c>
      <c r="E5809" s="85" t="s">
        <v>69684</v>
      </c>
      <c r="F5809" s="85" t="s">
        <v>2599</v>
      </c>
      <c r="G5809" s="85" t="s">
        <v>2680</v>
      </c>
      <c r="H5809" s="85" t="s">
        <v>416</v>
      </c>
      <c r="I5809" s="85" t="s">
        <v>2506</v>
      </c>
      <c r="J5809" s="85" t="s">
        <v>3162</v>
      </c>
      <c r="K5809" s="85" t="s">
        <v>3143</v>
      </c>
      <c r="L5809" s="85" t="s">
        <v>3144</v>
      </c>
      <c r="Y5809" s="85" t="s">
        <v>69685</v>
      </c>
      <c r="AA5809" s="85" t="s">
        <v>69686</v>
      </c>
      <c r="AB5809" s="85" t="s">
        <v>3147</v>
      </c>
      <c r="AC5809" s="85" t="s">
        <v>69687</v>
      </c>
      <c r="AD5809" s="85" t="s">
        <v>69688</v>
      </c>
      <c r="AV5809" s="85" t="s">
        <v>3147</v>
      </c>
      <c r="AW5809" s="85" t="s">
        <v>3147</v>
      </c>
      <c r="BI5809" s="85" t="s">
        <v>3262</v>
      </c>
      <c r="CT5809" s="85" t="s">
        <v>3144</v>
      </c>
      <c r="CU5809" s="85" t="s">
        <v>3151</v>
      </c>
      <c r="CW5809" s="85" t="s">
        <v>3152</v>
      </c>
      <c r="CX5809" s="85" t="s">
        <v>3162</v>
      </c>
    </row>
    <row r="5810" spans="1:103" hidden="1" x14ac:dyDescent="0.2">
      <c r="A5810" s="104">
        <v>45558</v>
      </c>
      <c r="B5810" s="85" t="s">
        <v>69689</v>
      </c>
      <c r="C5810" s="85" t="s">
        <v>3136</v>
      </c>
      <c r="D5810" s="85" t="s">
        <v>3137</v>
      </c>
      <c r="E5810" s="85" t="s">
        <v>69690</v>
      </c>
      <c r="F5810" s="85" t="s">
        <v>2599</v>
      </c>
      <c r="G5810" s="85" t="s">
        <v>2680</v>
      </c>
      <c r="H5810" s="85" t="s">
        <v>416</v>
      </c>
      <c r="I5810" s="85" t="s">
        <v>2506</v>
      </c>
      <c r="J5810" s="85" t="s">
        <v>4428</v>
      </c>
      <c r="K5810" s="85" t="s">
        <v>3143</v>
      </c>
      <c r="L5810" s="85" t="s">
        <v>3144</v>
      </c>
      <c r="Y5810" s="85" t="s">
        <v>69691</v>
      </c>
      <c r="AA5810" s="85" t="s">
        <v>69692</v>
      </c>
      <c r="AB5810" s="85" t="s">
        <v>3147</v>
      </c>
      <c r="AC5810" s="85" t="s">
        <v>69693</v>
      </c>
      <c r="AD5810" s="85" t="s">
        <v>69694</v>
      </c>
      <c r="AV5810" s="85" t="s">
        <v>3147</v>
      </c>
      <c r="AW5810" s="85" t="s">
        <v>3147</v>
      </c>
      <c r="BI5810" s="85" t="s">
        <v>3262</v>
      </c>
      <c r="CT5810" s="85" t="s">
        <v>3144</v>
      </c>
      <c r="CU5810" s="85" t="s">
        <v>3151</v>
      </c>
      <c r="CW5810" s="85" t="s">
        <v>3152</v>
      </c>
      <c r="CX5810" s="85" t="s">
        <v>4428</v>
      </c>
    </row>
    <row r="5811" spans="1:103" hidden="1" x14ac:dyDescent="0.2">
      <c r="A5811" s="104">
        <v>45558</v>
      </c>
      <c r="B5811" s="85" t="s">
        <v>69695</v>
      </c>
      <c r="C5811" s="85" t="s">
        <v>3136</v>
      </c>
      <c r="D5811" s="85" t="s">
        <v>3137</v>
      </c>
      <c r="E5811" s="85" t="s">
        <v>69696</v>
      </c>
      <c r="F5811" s="85" t="s">
        <v>2599</v>
      </c>
      <c r="G5811" s="85" t="s">
        <v>2680</v>
      </c>
      <c r="H5811" s="85" t="s">
        <v>416</v>
      </c>
      <c r="I5811" s="85" t="s">
        <v>2506</v>
      </c>
      <c r="J5811" s="85" t="s">
        <v>3162</v>
      </c>
      <c r="K5811" s="85" t="s">
        <v>3143</v>
      </c>
      <c r="L5811" s="85" t="s">
        <v>3144</v>
      </c>
      <c r="Y5811" s="85" t="s">
        <v>69697</v>
      </c>
      <c r="AA5811" s="85" t="s">
        <v>69698</v>
      </c>
      <c r="AB5811" s="85" t="s">
        <v>3147</v>
      </c>
      <c r="AC5811" s="85" t="s">
        <v>69699</v>
      </c>
      <c r="AD5811" s="85" t="s">
        <v>69700</v>
      </c>
      <c r="AV5811" s="85" t="s">
        <v>3147</v>
      </c>
      <c r="AW5811" s="85" t="s">
        <v>3147</v>
      </c>
      <c r="BI5811" s="85" t="s">
        <v>3262</v>
      </c>
      <c r="CT5811" s="85" t="s">
        <v>3144</v>
      </c>
      <c r="CU5811" s="85" t="s">
        <v>3151</v>
      </c>
      <c r="CW5811" s="85" t="s">
        <v>3152</v>
      </c>
      <c r="CX5811" s="85" t="s">
        <v>3162</v>
      </c>
    </row>
    <row r="5812" spans="1:103" hidden="1" x14ac:dyDescent="0.2">
      <c r="A5812" s="104">
        <v>45558</v>
      </c>
      <c r="B5812" s="85" t="s">
        <v>69701</v>
      </c>
      <c r="C5812" s="85" t="s">
        <v>3136</v>
      </c>
      <c r="D5812" s="85" t="s">
        <v>3137</v>
      </c>
      <c r="E5812" s="85" t="s">
        <v>69702</v>
      </c>
      <c r="F5812" s="85" t="s">
        <v>1823</v>
      </c>
      <c r="G5812" s="85" t="s">
        <v>2664</v>
      </c>
      <c r="H5812" s="85" t="s">
        <v>290</v>
      </c>
      <c r="I5812" s="85" t="s">
        <v>119</v>
      </c>
      <c r="J5812" s="85" t="s">
        <v>4428</v>
      </c>
      <c r="K5812" s="85" t="s">
        <v>3143</v>
      </c>
      <c r="L5812" s="85" t="s">
        <v>3144</v>
      </c>
      <c r="Y5812" s="85" t="s">
        <v>69703</v>
      </c>
      <c r="AA5812" s="85" t="s">
        <v>69704</v>
      </c>
      <c r="AB5812" s="85" t="s">
        <v>3147</v>
      </c>
      <c r="AC5812" s="85" t="s">
        <v>69705</v>
      </c>
      <c r="AD5812" s="85" t="s">
        <v>69706</v>
      </c>
      <c r="AV5812" s="85" t="s">
        <v>3147</v>
      </c>
      <c r="AW5812" s="85" t="s">
        <v>3147</v>
      </c>
      <c r="BI5812" s="85" t="s">
        <v>3262</v>
      </c>
      <c r="CT5812" s="85" t="s">
        <v>3144</v>
      </c>
      <c r="CU5812" s="85" t="s">
        <v>3151</v>
      </c>
      <c r="CW5812" s="85" t="s">
        <v>3152</v>
      </c>
      <c r="CX5812" s="85" t="s">
        <v>4428</v>
      </c>
    </row>
    <row r="5813" spans="1:103" hidden="1" x14ac:dyDescent="0.2">
      <c r="A5813" s="104">
        <v>45558</v>
      </c>
      <c r="B5813" s="85" t="s">
        <v>69707</v>
      </c>
      <c r="C5813" s="85" t="s">
        <v>3136</v>
      </c>
      <c r="D5813" s="85" t="s">
        <v>3137</v>
      </c>
      <c r="E5813" s="85" t="s">
        <v>69708</v>
      </c>
      <c r="F5813" s="85" t="s">
        <v>2618</v>
      </c>
      <c r="G5813" s="85" t="s">
        <v>2680</v>
      </c>
      <c r="H5813" s="85" t="s">
        <v>678</v>
      </c>
      <c r="I5813" s="85" t="s">
        <v>2506</v>
      </c>
      <c r="J5813" s="85" t="s">
        <v>3257</v>
      </c>
      <c r="K5813" s="85" t="s">
        <v>3143</v>
      </c>
      <c r="L5813" s="85" t="s">
        <v>3144</v>
      </c>
      <c r="Y5813" s="85" t="s">
        <v>69709</v>
      </c>
      <c r="AA5813" s="85" t="s">
        <v>69710</v>
      </c>
      <c r="AB5813" s="85" t="s">
        <v>3147</v>
      </c>
      <c r="AC5813" s="85" t="s">
        <v>69711</v>
      </c>
      <c r="AD5813" s="85" t="s">
        <v>69712</v>
      </c>
      <c r="AV5813" s="85" t="s">
        <v>3147</v>
      </c>
      <c r="AW5813" s="85" t="s">
        <v>3147</v>
      </c>
      <c r="BI5813" s="85" t="s">
        <v>3262</v>
      </c>
      <c r="CT5813" s="85" t="s">
        <v>3144</v>
      </c>
      <c r="CU5813" s="85" t="s">
        <v>3151</v>
      </c>
      <c r="CW5813" s="85" t="s">
        <v>3152</v>
      </c>
      <c r="CX5813" s="85" t="s">
        <v>3257</v>
      </c>
    </row>
    <row r="5814" spans="1:103" hidden="1" x14ac:dyDescent="0.2">
      <c r="A5814" s="104">
        <v>45558</v>
      </c>
      <c r="B5814" s="85" t="s">
        <v>69713</v>
      </c>
      <c r="C5814" s="85" t="s">
        <v>3136</v>
      </c>
      <c r="D5814" s="85" t="s">
        <v>3137</v>
      </c>
      <c r="E5814" s="85" t="s">
        <v>69714</v>
      </c>
      <c r="F5814" s="85" t="s">
        <v>1744</v>
      </c>
      <c r="G5814" s="85" t="s">
        <v>2677</v>
      </c>
      <c r="H5814" s="85" t="s">
        <v>290</v>
      </c>
      <c r="I5814" s="85" t="s">
        <v>1808</v>
      </c>
      <c r="J5814" s="85" t="s">
        <v>69715</v>
      </c>
      <c r="K5814" s="85" t="s">
        <v>3143</v>
      </c>
      <c r="L5814" s="85" t="s">
        <v>3144</v>
      </c>
      <c r="X5814" s="85" t="s">
        <v>26342</v>
      </c>
      <c r="Y5814" s="85" t="s">
        <v>69716</v>
      </c>
      <c r="AA5814" s="85" t="s">
        <v>69717</v>
      </c>
      <c r="AB5814" s="85" t="s">
        <v>3147</v>
      </c>
      <c r="AC5814" s="85" t="s">
        <v>69718</v>
      </c>
      <c r="AD5814" s="85" t="s">
        <v>69719</v>
      </c>
      <c r="AH5814" s="85">
        <v>2.1031901040122999E+25</v>
      </c>
      <c r="AI5814" s="85">
        <v>3144402723014570</v>
      </c>
      <c r="AV5814" s="85" t="s">
        <v>3147</v>
      </c>
      <c r="AW5814" s="85" t="s">
        <v>3147</v>
      </c>
      <c r="BD5814" s="85" t="s">
        <v>69720</v>
      </c>
      <c r="BE5814" s="85" t="s">
        <v>69721</v>
      </c>
      <c r="BI5814" s="85" t="s">
        <v>3262</v>
      </c>
      <c r="CT5814" s="85" t="s">
        <v>3144</v>
      </c>
      <c r="CU5814" s="85" t="s">
        <v>7031</v>
      </c>
      <c r="CV5814" s="85" t="s">
        <v>7032</v>
      </c>
      <c r="CW5814" s="85" t="s">
        <v>17519</v>
      </c>
      <c r="CX5814" s="85" t="s">
        <v>19150</v>
      </c>
      <c r="CY5814" s="85" t="s">
        <v>62796</v>
      </c>
    </row>
    <row r="5815" spans="1:103" hidden="1" x14ac:dyDescent="0.2">
      <c r="A5815" s="104">
        <v>45558</v>
      </c>
      <c r="B5815" s="85" t="s">
        <v>69722</v>
      </c>
      <c r="C5815" s="85" t="s">
        <v>3136</v>
      </c>
      <c r="D5815" s="85" t="s">
        <v>3137</v>
      </c>
      <c r="E5815" s="85" t="s">
        <v>69723</v>
      </c>
      <c r="F5815" s="85" t="s">
        <v>2198</v>
      </c>
      <c r="G5815" s="85" t="s">
        <v>2190</v>
      </c>
      <c r="H5815" s="85" t="s">
        <v>290</v>
      </c>
      <c r="I5815" s="85" t="s">
        <v>1918</v>
      </c>
      <c r="J5815" s="85" t="s">
        <v>19005</v>
      </c>
      <c r="K5815" s="85" t="s">
        <v>3143</v>
      </c>
      <c r="L5815" s="85" t="s">
        <v>3144</v>
      </c>
      <c r="Y5815" s="85" t="s">
        <v>69724</v>
      </c>
      <c r="AB5815" s="85" t="s">
        <v>3147</v>
      </c>
      <c r="AC5815" s="85" t="s">
        <v>3147</v>
      </c>
      <c r="AV5815" s="85" t="s">
        <v>3147</v>
      </c>
      <c r="AW5815" s="85" t="s">
        <v>3147</v>
      </c>
      <c r="BE5815" s="85" t="s">
        <v>69725</v>
      </c>
      <c r="BI5815" s="85" t="s">
        <v>3262</v>
      </c>
      <c r="CT5815" s="85" t="s">
        <v>3144</v>
      </c>
      <c r="CU5815" s="85" t="s">
        <v>3151</v>
      </c>
      <c r="CW5815" s="85" t="s">
        <v>3152</v>
      </c>
      <c r="CX5815" s="85" t="s">
        <v>19005</v>
      </c>
    </row>
    <row r="5816" spans="1:103" hidden="1" x14ac:dyDescent="0.2">
      <c r="A5816" s="104">
        <v>45558</v>
      </c>
      <c r="B5816" s="85" t="s">
        <v>69726</v>
      </c>
      <c r="C5816" s="85" t="s">
        <v>3136</v>
      </c>
      <c r="D5816" s="85" t="s">
        <v>3137</v>
      </c>
      <c r="E5816" s="85" t="s">
        <v>69727</v>
      </c>
      <c r="F5816" s="85" t="s">
        <v>2374</v>
      </c>
      <c r="G5816" s="85" t="s">
        <v>2665</v>
      </c>
      <c r="H5816" s="85" t="s">
        <v>290</v>
      </c>
      <c r="I5816" s="85" t="s">
        <v>119</v>
      </c>
      <c r="J5816" s="85" t="s">
        <v>4428</v>
      </c>
      <c r="K5816" s="85" t="s">
        <v>3143</v>
      </c>
      <c r="L5816" s="85" t="s">
        <v>3144</v>
      </c>
      <c r="Y5816" s="85" t="s">
        <v>69728</v>
      </c>
      <c r="AA5816" s="85" t="s">
        <v>69729</v>
      </c>
      <c r="AB5816" s="85" t="s">
        <v>3147</v>
      </c>
      <c r="AC5816" s="85" t="s">
        <v>69730</v>
      </c>
      <c r="AD5816" s="85" t="s">
        <v>69731</v>
      </c>
      <c r="AV5816" s="85" t="s">
        <v>3147</v>
      </c>
      <c r="AW5816" s="85" t="s">
        <v>3147</v>
      </c>
      <c r="BI5816" s="85" t="s">
        <v>3262</v>
      </c>
      <c r="CT5816" s="85" t="s">
        <v>3144</v>
      </c>
      <c r="CU5816" s="85" t="s">
        <v>3151</v>
      </c>
      <c r="CW5816" s="85" t="s">
        <v>3152</v>
      </c>
      <c r="CX5816" s="85" t="s">
        <v>4428</v>
      </c>
    </row>
    <row r="5817" spans="1:103" hidden="1" x14ac:dyDescent="0.2">
      <c r="A5817" s="104">
        <v>45558</v>
      </c>
      <c r="B5817" s="85" t="s">
        <v>69732</v>
      </c>
      <c r="C5817" s="85" t="s">
        <v>3136</v>
      </c>
      <c r="D5817" s="85" t="s">
        <v>3137</v>
      </c>
      <c r="E5817" s="85" t="s">
        <v>69733</v>
      </c>
      <c r="F5817" s="85" t="s">
        <v>1817</v>
      </c>
      <c r="G5817" s="85" t="s">
        <v>2664</v>
      </c>
      <c r="H5817" s="85" t="s">
        <v>290</v>
      </c>
      <c r="I5817" s="85" t="s">
        <v>1918</v>
      </c>
      <c r="J5817" s="85" t="s">
        <v>3257</v>
      </c>
      <c r="K5817" s="85" t="s">
        <v>3143</v>
      </c>
      <c r="L5817" s="85" t="s">
        <v>3144</v>
      </c>
      <c r="Y5817" s="85" t="s">
        <v>69734</v>
      </c>
      <c r="AA5817" s="85" t="s">
        <v>69735</v>
      </c>
      <c r="AB5817" s="85" t="s">
        <v>3147</v>
      </c>
      <c r="AC5817" s="85" t="s">
        <v>69736</v>
      </c>
      <c r="AD5817" s="85" t="s">
        <v>69737</v>
      </c>
      <c r="AV5817" s="85" t="s">
        <v>3147</v>
      </c>
      <c r="AW5817" s="85" t="s">
        <v>3147</v>
      </c>
      <c r="BI5817" s="85" t="s">
        <v>3262</v>
      </c>
      <c r="CT5817" s="85" t="s">
        <v>3144</v>
      </c>
      <c r="CU5817" s="85" t="s">
        <v>3151</v>
      </c>
      <c r="CW5817" s="85" t="s">
        <v>3152</v>
      </c>
      <c r="CX5817" s="85" t="s">
        <v>3257</v>
      </c>
    </row>
    <row r="5818" spans="1:103" hidden="1" x14ac:dyDescent="0.2">
      <c r="A5818" s="104">
        <v>45558</v>
      </c>
      <c r="B5818" s="85" t="s">
        <v>69738</v>
      </c>
      <c r="C5818" s="85" t="s">
        <v>3136</v>
      </c>
      <c r="D5818" s="85" t="s">
        <v>3137</v>
      </c>
      <c r="E5818" s="85" t="s">
        <v>69739</v>
      </c>
      <c r="F5818" s="85" t="s">
        <v>2208</v>
      </c>
      <c r="G5818" s="85" t="s">
        <v>2190</v>
      </c>
      <c r="H5818" s="85" t="s">
        <v>290</v>
      </c>
      <c r="I5818" s="85" t="s">
        <v>103</v>
      </c>
      <c r="J5818" s="85" t="s">
        <v>19005</v>
      </c>
      <c r="K5818" s="85" t="s">
        <v>3143</v>
      </c>
      <c r="L5818" s="85" t="s">
        <v>3144</v>
      </c>
      <c r="Y5818" s="85" t="s">
        <v>69740</v>
      </c>
      <c r="AA5818" s="85" t="s">
        <v>69741</v>
      </c>
      <c r="AB5818" s="85" t="s">
        <v>3147</v>
      </c>
      <c r="AC5818" s="85" t="s">
        <v>69742</v>
      </c>
      <c r="AD5818" s="85" t="s">
        <v>69743</v>
      </c>
      <c r="AV5818" s="85" t="s">
        <v>3147</v>
      </c>
      <c r="AW5818" s="85" t="s">
        <v>3147</v>
      </c>
      <c r="BE5818" s="85" t="s">
        <v>69744</v>
      </c>
      <c r="BI5818" s="85" t="s">
        <v>3262</v>
      </c>
      <c r="CT5818" s="85" t="s">
        <v>3144</v>
      </c>
      <c r="CU5818" s="85" t="s">
        <v>3151</v>
      </c>
      <c r="CW5818" s="85" t="s">
        <v>3152</v>
      </c>
      <c r="CX5818" s="85" t="s">
        <v>19005</v>
      </c>
    </row>
    <row r="5819" spans="1:103" hidden="1" x14ac:dyDescent="0.2">
      <c r="A5819" s="104">
        <v>45558</v>
      </c>
      <c r="B5819" s="85" t="s">
        <v>69745</v>
      </c>
      <c r="C5819" s="85" t="s">
        <v>3136</v>
      </c>
      <c r="D5819" s="85" t="s">
        <v>3137</v>
      </c>
      <c r="E5819" s="85" t="s">
        <v>69746</v>
      </c>
      <c r="F5819" s="85" t="s">
        <v>2604</v>
      </c>
      <c r="G5819" s="85" t="s">
        <v>2680</v>
      </c>
      <c r="H5819" s="85" t="s">
        <v>416</v>
      </c>
      <c r="I5819" s="85" t="s">
        <v>103</v>
      </c>
      <c r="J5819" s="85" t="s">
        <v>3377</v>
      </c>
      <c r="K5819" s="85" t="s">
        <v>3143</v>
      </c>
      <c r="L5819" s="85" t="s">
        <v>3144</v>
      </c>
      <c r="Y5819" s="85" t="s">
        <v>69747</v>
      </c>
      <c r="AB5819" s="85" t="s">
        <v>3147</v>
      </c>
      <c r="AC5819" s="85" t="s">
        <v>3147</v>
      </c>
      <c r="AP5819" s="85" t="s">
        <v>69748</v>
      </c>
      <c r="AV5819" s="85" t="s">
        <v>3147</v>
      </c>
      <c r="AW5819" s="85" t="s">
        <v>3147</v>
      </c>
      <c r="BI5819" s="85" t="s">
        <v>3262</v>
      </c>
      <c r="CT5819" s="85" t="s">
        <v>3144</v>
      </c>
      <c r="CU5819" s="85" t="s">
        <v>3151</v>
      </c>
      <c r="CW5819" s="85" t="s">
        <v>3152</v>
      </c>
      <c r="CX5819" s="85" t="s">
        <v>3377</v>
      </c>
    </row>
    <row r="5820" spans="1:103" hidden="1" x14ac:dyDescent="0.2">
      <c r="A5820" s="104">
        <v>45558</v>
      </c>
      <c r="B5820" s="85" t="s">
        <v>69749</v>
      </c>
      <c r="C5820" s="85" t="s">
        <v>3136</v>
      </c>
      <c r="D5820" s="85" t="s">
        <v>3137</v>
      </c>
      <c r="E5820" s="85" t="s">
        <v>69750</v>
      </c>
      <c r="F5820" s="85" t="s">
        <v>2519</v>
      </c>
      <c r="G5820" s="85" t="s">
        <v>2679</v>
      </c>
      <c r="H5820" s="85" t="s">
        <v>290</v>
      </c>
      <c r="I5820" s="85" t="s">
        <v>2506</v>
      </c>
      <c r="J5820" s="85" t="s">
        <v>4337</v>
      </c>
      <c r="K5820" s="85" t="s">
        <v>3143</v>
      </c>
      <c r="L5820" s="85" t="s">
        <v>3144</v>
      </c>
      <c r="Y5820" s="85" t="s">
        <v>69751</v>
      </c>
      <c r="AA5820" s="85" t="s">
        <v>69752</v>
      </c>
      <c r="AB5820" s="85" t="s">
        <v>3147</v>
      </c>
      <c r="AC5820" s="85" t="s">
        <v>69753</v>
      </c>
      <c r="AD5820" s="85" t="s">
        <v>69754</v>
      </c>
      <c r="AV5820" s="85" t="s">
        <v>3147</v>
      </c>
      <c r="AW5820" s="85" t="s">
        <v>3147</v>
      </c>
      <c r="BI5820" s="85" t="s">
        <v>3262</v>
      </c>
      <c r="CT5820" s="85" t="s">
        <v>3144</v>
      </c>
      <c r="CU5820" s="85" t="s">
        <v>3151</v>
      </c>
      <c r="CW5820" s="85" t="s">
        <v>3152</v>
      </c>
      <c r="CX5820" s="85" t="s">
        <v>4337</v>
      </c>
    </row>
    <row r="5821" spans="1:103" hidden="1" x14ac:dyDescent="0.2">
      <c r="A5821" s="104">
        <v>45558</v>
      </c>
      <c r="B5821" s="85" t="s">
        <v>69755</v>
      </c>
      <c r="C5821" s="85" t="s">
        <v>3136</v>
      </c>
      <c r="D5821" s="85" t="s">
        <v>3137</v>
      </c>
      <c r="E5821" s="85" t="s">
        <v>69756</v>
      </c>
      <c r="F5821" s="85" t="s">
        <v>1817</v>
      </c>
      <c r="G5821" s="85" t="s">
        <v>2664</v>
      </c>
      <c r="H5821" s="85" t="s">
        <v>290</v>
      </c>
      <c r="I5821" s="85" t="s">
        <v>1918</v>
      </c>
      <c r="J5821" s="85" t="s">
        <v>19005</v>
      </c>
      <c r="K5821" s="85" t="s">
        <v>3143</v>
      </c>
      <c r="L5821" s="85" t="s">
        <v>3144</v>
      </c>
      <c r="Y5821" s="85" t="s">
        <v>69757</v>
      </c>
      <c r="AA5821" s="85" t="s">
        <v>69758</v>
      </c>
      <c r="AB5821" s="85" t="s">
        <v>3147</v>
      </c>
      <c r="AC5821" s="85" t="s">
        <v>69759</v>
      </c>
      <c r="AD5821" s="85" t="s">
        <v>69760</v>
      </c>
      <c r="AV5821" s="85" t="s">
        <v>3147</v>
      </c>
      <c r="AW5821" s="85" t="s">
        <v>3147</v>
      </c>
      <c r="BI5821" s="85" t="s">
        <v>3262</v>
      </c>
      <c r="CT5821" s="85" t="s">
        <v>3144</v>
      </c>
      <c r="CU5821" s="85" t="s">
        <v>3151</v>
      </c>
      <c r="CW5821" s="85" t="s">
        <v>3152</v>
      </c>
      <c r="CX5821" s="85" t="s">
        <v>19005</v>
      </c>
    </row>
    <row r="5822" spans="1:103" hidden="1" x14ac:dyDescent="0.2">
      <c r="A5822" s="104">
        <v>45558</v>
      </c>
      <c r="B5822" s="85" t="s">
        <v>69761</v>
      </c>
      <c r="C5822" s="85" t="s">
        <v>3136</v>
      </c>
      <c r="D5822" s="85" t="s">
        <v>3137</v>
      </c>
      <c r="E5822" s="85" t="s">
        <v>47624</v>
      </c>
      <c r="F5822" s="85" t="s">
        <v>1823</v>
      </c>
      <c r="G5822" s="85" t="s">
        <v>2664</v>
      </c>
      <c r="H5822" s="85" t="s">
        <v>290</v>
      </c>
      <c r="I5822" s="85" t="s">
        <v>119</v>
      </c>
      <c r="J5822" s="85" t="s">
        <v>5027</v>
      </c>
      <c r="K5822" s="85" t="s">
        <v>3143</v>
      </c>
      <c r="L5822" s="85" t="s">
        <v>3144</v>
      </c>
      <c r="Y5822" s="85" t="s">
        <v>47625</v>
      </c>
      <c r="AB5822" s="85" t="s">
        <v>3147</v>
      </c>
      <c r="AC5822" s="85" t="s">
        <v>3147</v>
      </c>
      <c r="AO5822" s="85" t="s">
        <v>69762</v>
      </c>
      <c r="AP5822" s="85" t="s">
        <v>69763</v>
      </c>
      <c r="AV5822" s="85" t="s">
        <v>3147</v>
      </c>
      <c r="AW5822" s="85" t="s">
        <v>3147</v>
      </c>
      <c r="BD5822" s="85" t="s">
        <v>69764</v>
      </c>
      <c r="BE5822" s="85" t="s">
        <v>69765</v>
      </c>
      <c r="BI5822" s="85" t="s">
        <v>3262</v>
      </c>
      <c r="CT5822" s="85" t="s">
        <v>3144</v>
      </c>
      <c r="CU5822" s="85" t="s">
        <v>3151</v>
      </c>
      <c r="CW5822" s="85" t="s">
        <v>3152</v>
      </c>
      <c r="CX5822" s="85" t="s">
        <v>5027</v>
      </c>
    </row>
    <row r="5823" spans="1:103" hidden="1" x14ac:dyDescent="0.2">
      <c r="A5823" s="104">
        <v>45558</v>
      </c>
      <c r="B5823" s="85" t="s">
        <v>69766</v>
      </c>
      <c r="C5823" s="85" t="s">
        <v>3136</v>
      </c>
      <c r="D5823" s="85" t="s">
        <v>3137</v>
      </c>
      <c r="E5823" s="85" t="s">
        <v>69767</v>
      </c>
      <c r="F5823" s="85" t="s">
        <v>2208</v>
      </c>
      <c r="G5823" s="85" t="s">
        <v>2190</v>
      </c>
      <c r="H5823" s="85" t="s">
        <v>290</v>
      </c>
      <c r="I5823" s="85" t="s">
        <v>103</v>
      </c>
      <c r="J5823" s="85" t="s">
        <v>19005</v>
      </c>
      <c r="K5823" s="85" t="s">
        <v>3143</v>
      </c>
      <c r="L5823" s="85" t="s">
        <v>3144</v>
      </c>
      <c r="Y5823" s="85" t="s">
        <v>69768</v>
      </c>
      <c r="AB5823" s="85" t="s">
        <v>3147</v>
      </c>
      <c r="AC5823" s="85" t="s">
        <v>3147</v>
      </c>
      <c r="AV5823" s="85" t="s">
        <v>3147</v>
      </c>
      <c r="AW5823" s="85" t="s">
        <v>3147</v>
      </c>
      <c r="BE5823" s="85" t="s">
        <v>69769</v>
      </c>
      <c r="BI5823" s="85" t="s">
        <v>3262</v>
      </c>
      <c r="CT5823" s="85" t="s">
        <v>3144</v>
      </c>
      <c r="CU5823" s="85" t="s">
        <v>3151</v>
      </c>
      <c r="CW5823" s="85" t="s">
        <v>3152</v>
      </c>
      <c r="CX5823" s="85" t="s">
        <v>19005</v>
      </c>
    </row>
    <row r="5824" spans="1:103" hidden="1" x14ac:dyDescent="0.2">
      <c r="A5824" s="104">
        <v>45558</v>
      </c>
      <c r="B5824" s="85" t="s">
        <v>69770</v>
      </c>
      <c r="C5824" s="85" t="s">
        <v>3136</v>
      </c>
      <c r="D5824" s="85" t="s">
        <v>3137</v>
      </c>
      <c r="E5824" s="85" t="s">
        <v>69771</v>
      </c>
      <c r="F5824" s="85" t="s">
        <v>2599</v>
      </c>
      <c r="G5824" s="85" t="s">
        <v>2680</v>
      </c>
      <c r="H5824" s="85" t="s">
        <v>416</v>
      </c>
      <c r="I5824" s="85" t="s">
        <v>2506</v>
      </c>
      <c r="J5824" s="85" t="s">
        <v>3142</v>
      </c>
      <c r="K5824" s="85" t="s">
        <v>3143</v>
      </c>
      <c r="L5824" s="85" t="s">
        <v>3144</v>
      </c>
      <c r="Y5824" s="85" t="s">
        <v>69772</v>
      </c>
      <c r="AA5824" s="85" t="s">
        <v>69773</v>
      </c>
      <c r="AB5824" s="85" t="s">
        <v>3147</v>
      </c>
      <c r="AC5824" s="85" t="s">
        <v>69774</v>
      </c>
      <c r="AD5824" s="85" t="s">
        <v>69775</v>
      </c>
      <c r="AV5824" s="85" t="s">
        <v>3147</v>
      </c>
      <c r="AW5824" s="85" t="s">
        <v>3147</v>
      </c>
      <c r="BI5824" s="85" t="s">
        <v>3390</v>
      </c>
      <c r="CT5824" s="85" t="s">
        <v>3144</v>
      </c>
      <c r="CU5824" s="85" t="s">
        <v>3151</v>
      </c>
      <c r="CW5824" s="85" t="s">
        <v>3152</v>
      </c>
      <c r="CX5824" s="85" t="s">
        <v>3142</v>
      </c>
    </row>
    <row r="5825" spans="1:102" hidden="1" x14ac:dyDescent="0.2">
      <c r="A5825" s="104">
        <v>45558</v>
      </c>
      <c r="B5825" s="85" t="s">
        <v>69776</v>
      </c>
      <c r="C5825" s="85" t="s">
        <v>3136</v>
      </c>
      <c r="D5825" s="85" t="s">
        <v>3137</v>
      </c>
      <c r="E5825" s="85" t="s">
        <v>69777</v>
      </c>
      <c r="F5825" s="85" t="s">
        <v>1817</v>
      </c>
      <c r="G5825" s="85" t="s">
        <v>2664</v>
      </c>
      <c r="H5825" s="85" t="s">
        <v>290</v>
      </c>
      <c r="I5825" s="85" t="s">
        <v>1918</v>
      </c>
      <c r="J5825" s="85" t="s">
        <v>4337</v>
      </c>
      <c r="K5825" s="85" t="s">
        <v>3143</v>
      </c>
      <c r="L5825" s="85" t="s">
        <v>3144</v>
      </c>
      <c r="Y5825" s="85" t="s">
        <v>69778</v>
      </c>
      <c r="AA5825" s="85" t="s">
        <v>69779</v>
      </c>
      <c r="AB5825" s="85" t="s">
        <v>3147</v>
      </c>
      <c r="AC5825" s="85" t="s">
        <v>69780</v>
      </c>
      <c r="AD5825" s="85" t="s">
        <v>69781</v>
      </c>
      <c r="AV5825" s="85" t="s">
        <v>3147</v>
      </c>
      <c r="AW5825" s="85" t="s">
        <v>3147</v>
      </c>
      <c r="BI5825" s="85" t="s">
        <v>3390</v>
      </c>
      <c r="CT5825" s="85" t="s">
        <v>3144</v>
      </c>
      <c r="CU5825" s="85" t="s">
        <v>3151</v>
      </c>
      <c r="CW5825" s="85" t="s">
        <v>3152</v>
      </c>
      <c r="CX5825" s="85" t="s">
        <v>4337</v>
      </c>
    </row>
    <row r="5826" spans="1:102" hidden="1" x14ac:dyDescent="0.2">
      <c r="A5826" s="104">
        <v>45558</v>
      </c>
      <c r="B5826" s="85" t="s">
        <v>69782</v>
      </c>
      <c r="C5826" s="85" t="s">
        <v>3136</v>
      </c>
      <c r="D5826" s="85" t="s">
        <v>3137</v>
      </c>
      <c r="E5826" s="85" t="s">
        <v>69783</v>
      </c>
      <c r="F5826" s="85" t="s">
        <v>1835</v>
      </c>
      <c r="G5826" s="85" t="s">
        <v>2664</v>
      </c>
      <c r="H5826" s="85" t="s">
        <v>290</v>
      </c>
      <c r="I5826" s="85" t="s">
        <v>103</v>
      </c>
      <c r="J5826" s="85" t="s">
        <v>3142</v>
      </c>
      <c r="K5826" s="85" t="s">
        <v>3143</v>
      </c>
      <c r="L5826" s="85" t="s">
        <v>3144</v>
      </c>
      <c r="Y5826" s="85" t="s">
        <v>69784</v>
      </c>
      <c r="AA5826" s="85" t="s">
        <v>69785</v>
      </c>
      <c r="AB5826" s="85" t="s">
        <v>3147</v>
      </c>
      <c r="AC5826" s="85" t="s">
        <v>69786</v>
      </c>
      <c r="AD5826" s="85" t="s">
        <v>69787</v>
      </c>
      <c r="AV5826" s="85" t="s">
        <v>3147</v>
      </c>
      <c r="AW5826" s="85" t="s">
        <v>3147</v>
      </c>
      <c r="BI5826" s="85" t="s">
        <v>3390</v>
      </c>
      <c r="CT5826" s="85" t="s">
        <v>3144</v>
      </c>
      <c r="CU5826" s="85" t="s">
        <v>3151</v>
      </c>
      <c r="CW5826" s="85" t="s">
        <v>3152</v>
      </c>
      <c r="CX5826" s="85" t="s">
        <v>3142</v>
      </c>
    </row>
    <row r="5827" spans="1:102" hidden="1" x14ac:dyDescent="0.2">
      <c r="A5827" s="104">
        <v>45558</v>
      </c>
      <c r="B5827" s="85" t="s">
        <v>69788</v>
      </c>
      <c r="C5827" s="85" t="s">
        <v>3136</v>
      </c>
      <c r="D5827" s="85" t="s">
        <v>3137</v>
      </c>
      <c r="E5827" s="85" t="s">
        <v>69789</v>
      </c>
      <c r="F5827" s="85" t="s">
        <v>2208</v>
      </c>
      <c r="G5827" s="85" t="s">
        <v>2190</v>
      </c>
      <c r="H5827" s="85" t="s">
        <v>290</v>
      </c>
      <c r="I5827" s="85" t="s">
        <v>103</v>
      </c>
      <c r="J5827" s="85" t="s">
        <v>35432</v>
      </c>
      <c r="K5827" s="85" t="s">
        <v>3143</v>
      </c>
      <c r="L5827" s="85" t="s">
        <v>3144</v>
      </c>
      <c r="X5827" s="85" t="s">
        <v>69790</v>
      </c>
      <c r="Y5827" s="85" t="s">
        <v>69791</v>
      </c>
      <c r="AB5827" s="85" t="s">
        <v>3147</v>
      </c>
      <c r="AC5827" s="85" t="s">
        <v>3147</v>
      </c>
      <c r="AT5827" s="85" t="s">
        <v>69792</v>
      </c>
      <c r="AV5827" s="85" t="s">
        <v>3147</v>
      </c>
      <c r="AW5827" s="85" t="s">
        <v>3147</v>
      </c>
      <c r="BA5827" s="85" t="s">
        <v>69793</v>
      </c>
      <c r="BE5827" s="85" t="s">
        <v>69794</v>
      </c>
      <c r="BI5827" s="85" t="s">
        <v>3390</v>
      </c>
      <c r="CT5827" s="85" t="s">
        <v>3144</v>
      </c>
      <c r="CU5827" s="85" t="s">
        <v>3151</v>
      </c>
      <c r="CW5827" s="85" t="s">
        <v>3152</v>
      </c>
      <c r="CX5827" s="85" t="s">
        <v>40907</v>
      </c>
    </row>
    <row r="5828" spans="1:102" hidden="1" x14ac:dyDescent="0.2">
      <c r="A5828" s="104">
        <v>45558</v>
      </c>
      <c r="B5828" s="85" t="s">
        <v>69795</v>
      </c>
      <c r="C5828" s="85" t="s">
        <v>3136</v>
      </c>
      <c r="D5828" s="85" t="s">
        <v>3137</v>
      </c>
      <c r="E5828" s="85" t="s">
        <v>69796</v>
      </c>
      <c r="F5828" s="85" t="s">
        <v>2599</v>
      </c>
      <c r="G5828" s="85" t="s">
        <v>2680</v>
      </c>
      <c r="H5828" s="85" t="s">
        <v>416</v>
      </c>
      <c r="I5828" s="85" t="s">
        <v>2506</v>
      </c>
      <c r="J5828" s="85" t="s">
        <v>6690</v>
      </c>
      <c r="K5828" s="85" t="s">
        <v>3143</v>
      </c>
      <c r="L5828" s="85" t="s">
        <v>3144</v>
      </c>
      <c r="X5828" s="85" t="s">
        <v>6616</v>
      </c>
      <c r="Y5828" s="85" t="s">
        <v>69797</v>
      </c>
      <c r="AB5828" s="85" t="s">
        <v>3147</v>
      </c>
      <c r="AC5828" s="85" t="s">
        <v>3147</v>
      </c>
      <c r="AV5828" s="85" t="s">
        <v>3147</v>
      </c>
      <c r="AW5828" s="85" t="s">
        <v>3147</v>
      </c>
      <c r="BD5828" s="85" t="s">
        <v>69798</v>
      </c>
      <c r="BI5828" s="85" t="s">
        <v>3390</v>
      </c>
      <c r="CT5828" s="85" t="s">
        <v>3144</v>
      </c>
      <c r="CU5828" s="85" t="s">
        <v>4972</v>
      </c>
      <c r="CW5828" s="85" t="s">
        <v>4973</v>
      </c>
      <c r="CX5828" s="85" t="s">
        <v>6625</v>
      </c>
    </row>
    <row r="5829" spans="1:102" hidden="1" x14ac:dyDescent="0.2">
      <c r="A5829" s="104">
        <v>45558</v>
      </c>
      <c r="B5829" s="85" t="s">
        <v>69799</v>
      </c>
      <c r="C5829" s="85" t="s">
        <v>3136</v>
      </c>
      <c r="D5829" s="85" t="s">
        <v>3137</v>
      </c>
      <c r="E5829" s="85" t="s">
        <v>69800</v>
      </c>
      <c r="F5829" s="85" t="s">
        <v>2589</v>
      </c>
      <c r="G5829" s="85" t="s">
        <v>2680</v>
      </c>
      <c r="H5829" s="85" t="s">
        <v>416</v>
      </c>
      <c r="I5829" s="85" t="s">
        <v>69</v>
      </c>
      <c r="J5829" s="85" t="s">
        <v>8064</v>
      </c>
      <c r="K5829" s="85" t="s">
        <v>3143</v>
      </c>
      <c r="L5829" s="85" t="s">
        <v>3144</v>
      </c>
      <c r="X5829" s="85" t="s">
        <v>20807</v>
      </c>
      <c r="Y5829" s="85" t="s">
        <v>69801</v>
      </c>
      <c r="AB5829" s="85" t="s">
        <v>3147</v>
      </c>
      <c r="AC5829" s="85" t="s">
        <v>3147</v>
      </c>
      <c r="AG5829" s="85" t="s">
        <v>69802</v>
      </c>
      <c r="AV5829" s="85" t="s">
        <v>3147</v>
      </c>
      <c r="AW5829" s="85" t="s">
        <v>3147</v>
      </c>
      <c r="BI5829" s="85" t="s">
        <v>4318</v>
      </c>
      <c r="CT5829" s="85" t="s">
        <v>3144</v>
      </c>
      <c r="CU5829" s="85" t="s">
        <v>3151</v>
      </c>
      <c r="CW5829" s="85" t="s">
        <v>3152</v>
      </c>
      <c r="CX5829" s="85" t="s">
        <v>8064</v>
      </c>
    </row>
    <row r="5830" spans="1:102" hidden="1" x14ac:dyDescent="0.2">
      <c r="A5830" s="104">
        <v>45558</v>
      </c>
      <c r="B5830" s="85" t="s">
        <v>69803</v>
      </c>
      <c r="C5830" s="85" t="s">
        <v>3136</v>
      </c>
      <c r="D5830" s="85" t="s">
        <v>3137</v>
      </c>
      <c r="E5830" s="85" t="s">
        <v>69804</v>
      </c>
      <c r="F5830" s="85" t="s">
        <v>2373</v>
      </c>
      <c r="G5830" s="85" t="s">
        <v>2665</v>
      </c>
      <c r="H5830" s="85" t="s">
        <v>290</v>
      </c>
      <c r="I5830" s="85" t="s">
        <v>69</v>
      </c>
      <c r="J5830" s="85" t="s">
        <v>4337</v>
      </c>
      <c r="K5830" s="85" t="s">
        <v>3143</v>
      </c>
      <c r="L5830" s="85" t="s">
        <v>3144</v>
      </c>
      <c r="Y5830" s="85" t="s">
        <v>69805</v>
      </c>
      <c r="AA5830" s="85" t="s">
        <v>69806</v>
      </c>
      <c r="AB5830" s="85" t="e">
        <v>#REF!</v>
      </c>
      <c r="AC5830" s="85" t="s">
        <v>69807</v>
      </c>
      <c r="AD5830" s="85" t="s">
        <v>69808</v>
      </c>
      <c r="AV5830" s="85" t="s">
        <v>3147</v>
      </c>
      <c r="AW5830" s="85" t="s">
        <v>3147</v>
      </c>
      <c r="BI5830" s="85" t="s">
        <v>4318</v>
      </c>
      <c r="CT5830" s="85" t="s">
        <v>3144</v>
      </c>
      <c r="CU5830" s="85" t="s">
        <v>3151</v>
      </c>
      <c r="CW5830" s="85" t="s">
        <v>3152</v>
      </c>
      <c r="CX5830" s="85" t="s">
        <v>4337</v>
      </c>
    </row>
    <row r="5831" spans="1:102" hidden="1" x14ac:dyDescent="0.2">
      <c r="A5831" s="104">
        <v>45558</v>
      </c>
      <c r="B5831" s="85" t="s">
        <v>69809</v>
      </c>
      <c r="C5831" s="85" t="s">
        <v>3136</v>
      </c>
      <c r="D5831" s="85" t="s">
        <v>3137</v>
      </c>
      <c r="E5831" s="85" t="s">
        <v>69810</v>
      </c>
      <c r="F5831" s="85" t="s">
        <v>1835</v>
      </c>
      <c r="G5831" s="85" t="s">
        <v>2664</v>
      </c>
      <c r="H5831" s="85" t="s">
        <v>290</v>
      </c>
      <c r="I5831" s="85" t="s">
        <v>103</v>
      </c>
      <c r="J5831" s="85" t="s">
        <v>3257</v>
      </c>
      <c r="K5831" s="85" t="s">
        <v>3143</v>
      </c>
      <c r="L5831" s="85" t="s">
        <v>3144</v>
      </c>
      <c r="Y5831" s="85" t="s">
        <v>69811</v>
      </c>
      <c r="AA5831" s="85" t="s">
        <v>48482</v>
      </c>
      <c r="AB5831" s="85" t="s">
        <v>3147</v>
      </c>
      <c r="AC5831" s="85" t="s">
        <v>48483</v>
      </c>
      <c r="AD5831" s="85" t="s">
        <v>48484</v>
      </c>
      <c r="AV5831" s="85" t="s">
        <v>3147</v>
      </c>
      <c r="AW5831" s="85" t="s">
        <v>3147</v>
      </c>
      <c r="BI5831" s="85" t="s">
        <v>4318</v>
      </c>
      <c r="CT5831" s="85" t="s">
        <v>3144</v>
      </c>
      <c r="CU5831" s="85" t="s">
        <v>3151</v>
      </c>
      <c r="CW5831" s="85" t="s">
        <v>3152</v>
      </c>
      <c r="CX5831" s="85" t="s">
        <v>3257</v>
      </c>
    </row>
    <row r="5832" spans="1:102" hidden="1" x14ac:dyDescent="0.2">
      <c r="A5832" s="104">
        <v>45558</v>
      </c>
      <c r="B5832" s="85" t="s">
        <v>69812</v>
      </c>
      <c r="C5832" s="85" t="s">
        <v>3136</v>
      </c>
      <c r="D5832" s="85" t="s">
        <v>3137</v>
      </c>
      <c r="E5832" s="85" t="s">
        <v>69813</v>
      </c>
      <c r="F5832" s="85" t="s">
        <v>1823</v>
      </c>
      <c r="G5832" s="85" t="s">
        <v>2664</v>
      </c>
      <c r="H5832" s="85" t="s">
        <v>290</v>
      </c>
      <c r="I5832" s="85" t="s">
        <v>119</v>
      </c>
      <c r="J5832" s="85" t="s">
        <v>3142</v>
      </c>
      <c r="K5832" s="85" t="s">
        <v>3143</v>
      </c>
      <c r="L5832" s="85" t="s">
        <v>3144</v>
      </c>
      <c r="Y5832" s="85" t="s">
        <v>69814</v>
      </c>
      <c r="AA5832" s="85" t="s">
        <v>69815</v>
      </c>
      <c r="AB5832" s="85" t="s">
        <v>3147</v>
      </c>
      <c r="AC5832" s="85" t="s">
        <v>69816</v>
      </c>
      <c r="AD5832" s="85" t="s">
        <v>69817</v>
      </c>
      <c r="AV5832" s="85" t="s">
        <v>3147</v>
      </c>
      <c r="AW5832" s="85" t="s">
        <v>3147</v>
      </c>
      <c r="BI5832" s="85" t="s">
        <v>4318</v>
      </c>
      <c r="CT5832" s="85" t="s">
        <v>3144</v>
      </c>
      <c r="CU5832" s="85" t="s">
        <v>3151</v>
      </c>
      <c r="CW5832" s="85" t="s">
        <v>3152</v>
      </c>
      <c r="CX5832" s="85" t="s">
        <v>3142</v>
      </c>
    </row>
    <row r="5833" spans="1:102" hidden="1" x14ac:dyDescent="0.2">
      <c r="A5833" s="104">
        <v>45558</v>
      </c>
      <c r="B5833" s="85" t="s">
        <v>69818</v>
      </c>
      <c r="C5833" s="85" t="s">
        <v>3136</v>
      </c>
      <c r="D5833" s="85" t="s">
        <v>3137</v>
      </c>
      <c r="E5833" s="85" t="s">
        <v>69819</v>
      </c>
      <c r="F5833" s="85" t="s">
        <v>1817</v>
      </c>
      <c r="G5833" s="85" t="s">
        <v>2664</v>
      </c>
      <c r="H5833" s="85" t="s">
        <v>290</v>
      </c>
      <c r="I5833" s="85" t="s">
        <v>1918</v>
      </c>
      <c r="J5833" s="85" t="s">
        <v>3142</v>
      </c>
      <c r="K5833" s="85" t="s">
        <v>3143</v>
      </c>
      <c r="L5833" s="85" t="s">
        <v>3144</v>
      </c>
      <c r="Y5833" s="85" t="s">
        <v>69820</v>
      </c>
      <c r="AA5833" s="85" t="s">
        <v>69821</v>
      </c>
      <c r="AB5833" s="85" t="s">
        <v>3147</v>
      </c>
      <c r="AC5833" s="85" t="s">
        <v>69822</v>
      </c>
      <c r="AD5833" s="85" t="s">
        <v>69823</v>
      </c>
      <c r="AV5833" s="85" t="s">
        <v>3147</v>
      </c>
      <c r="AW5833" s="85" t="s">
        <v>3147</v>
      </c>
      <c r="BI5833" s="85" t="s">
        <v>4318</v>
      </c>
      <c r="CT5833" s="85" t="s">
        <v>3144</v>
      </c>
      <c r="CU5833" s="85" t="s">
        <v>3151</v>
      </c>
      <c r="CW5833" s="85" t="s">
        <v>3152</v>
      </c>
      <c r="CX5833" s="85" t="s">
        <v>3142</v>
      </c>
    </row>
    <row r="5834" spans="1:102" hidden="1" x14ac:dyDescent="0.2">
      <c r="A5834" s="104">
        <v>45558</v>
      </c>
      <c r="B5834" s="85" t="s">
        <v>69824</v>
      </c>
      <c r="C5834" s="85" t="s">
        <v>3136</v>
      </c>
      <c r="D5834" s="85" t="s">
        <v>3137</v>
      </c>
      <c r="E5834" s="85" t="s">
        <v>69825</v>
      </c>
      <c r="F5834" s="85" t="s">
        <v>1817</v>
      </c>
      <c r="G5834" s="85" t="s">
        <v>2664</v>
      </c>
      <c r="H5834" s="85" t="s">
        <v>290</v>
      </c>
      <c r="I5834" s="85" t="s">
        <v>1918</v>
      </c>
      <c r="J5834" s="85" t="s">
        <v>3142</v>
      </c>
      <c r="K5834" s="85" t="s">
        <v>3143</v>
      </c>
      <c r="L5834" s="85" t="s">
        <v>3144</v>
      </c>
      <c r="Y5834" s="85" t="s">
        <v>69826</v>
      </c>
      <c r="AA5834" s="85" t="s">
        <v>69827</v>
      </c>
      <c r="AB5834" s="85" t="s">
        <v>3147</v>
      </c>
      <c r="AC5834" s="85" t="s">
        <v>69828</v>
      </c>
      <c r="AD5834" s="85" t="s">
        <v>69829</v>
      </c>
      <c r="AV5834" s="85" t="s">
        <v>3147</v>
      </c>
      <c r="AW5834" s="85" t="s">
        <v>3147</v>
      </c>
      <c r="BI5834" s="85" t="s">
        <v>4318</v>
      </c>
      <c r="CT5834" s="85" t="s">
        <v>3144</v>
      </c>
      <c r="CU5834" s="85" t="s">
        <v>3151</v>
      </c>
      <c r="CW5834" s="85" t="s">
        <v>3152</v>
      </c>
      <c r="CX5834" s="85" t="s">
        <v>3142</v>
      </c>
    </row>
    <row r="5835" spans="1:102" hidden="1" x14ac:dyDescent="0.2">
      <c r="A5835" s="104">
        <v>45558</v>
      </c>
      <c r="B5835" s="85" t="s">
        <v>69830</v>
      </c>
      <c r="C5835" s="85" t="s">
        <v>3136</v>
      </c>
      <c r="D5835" s="85" t="s">
        <v>3137</v>
      </c>
      <c r="E5835" s="85" t="s">
        <v>69831</v>
      </c>
      <c r="F5835" s="85" t="s">
        <v>2208</v>
      </c>
      <c r="G5835" s="85" t="s">
        <v>2190</v>
      </c>
      <c r="H5835" s="85" t="s">
        <v>290</v>
      </c>
      <c r="I5835" s="85" t="s">
        <v>103</v>
      </c>
      <c r="J5835" s="85" t="s">
        <v>35432</v>
      </c>
      <c r="K5835" s="85" t="s">
        <v>3143</v>
      </c>
      <c r="L5835" s="85" t="s">
        <v>3144</v>
      </c>
      <c r="Y5835" s="85" t="s">
        <v>69832</v>
      </c>
      <c r="AB5835" s="85" t="s">
        <v>3147</v>
      </c>
      <c r="AC5835" s="85" t="s">
        <v>3147</v>
      </c>
      <c r="AV5835" s="85" t="s">
        <v>3147</v>
      </c>
      <c r="AW5835" s="85" t="s">
        <v>3147</v>
      </c>
      <c r="BE5835" s="85" t="s">
        <v>69833</v>
      </c>
      <c r="BI5835" s="85" t="s">
        <v>4318</v>
      </c>
      <c r="CT5835" s="85" t="s">
        <v>3144</v>
      </c>
      <c r="CU5835" s="85" t="s">
        <v>3151</v>
      </c>
      <c r="CW5835" s="85" t="s">
        <v>3152</v>
      </c>
      <c r="CX5835" s="85" t="s">
        <v>35432</v>
      </c>
    </row>
    <row r="5836" spans="1:102" hidden="1" x14ac:dyDescent="0.2">
      <c r="A5836" s="104">
        <v>45558</v>
      </c>
      <c r="B5836" s="85" t="s">
        <v>69834</v>
      </c>
      <c r="C5836" s="85" t="s">
        <v>3136</v>
      </c>
      <c r="D5836" s="85" t="s">
        <v>3137</v>
      </c>
      <c r="E5836" s="85" t="s">
        <v>69835</v>
      </c>
      <c r="F5836" s="85" t="s">
        <v>2594</v>
      </c>
      <c r="G5836" s="85" t="s">
        <v>2680</v>
      </c>
      <c r="H5836" s="85" t="s">
        <v>416</v>
      </c>
      <c r="I5836" s="85" t="s">
        <v>75</v>
      </c>
      <c r="J5836" s="85" t="s">
        <v>3377</v>
      </c>
      <c r="K5836" s="85" t="s">
        <v>3143</v>
      </c>
      <c r="L5836" s="85" t="s">
        <v>3144</v>
      </c>
      <c r="Y5836" s="85" t="s">
        <v>69836</v>
      </c>
      <c r="AB5836" s="85" t="s">
        <v>3147</v>
      </c>
      <c r="AC5836" s="85" t="s">
        <v>3147</v>
      </c>
      <c r="AP5836" s="85" t="s">
        <v>69837</v>
      </c>
      <c r="AV5836" s="85" t="s">
        <v>3147</v>
      </c>
      <c r="AW5836" s="85" t="s">
        <v>3147</v>
      </c>
      <c r="BI5836" s="85" t="s">
        <v>4318</v>
      </c>
      <c r="CT5836" s="85" t="s">
        <v>3144</v>
      </c>
      <c r="CU5836" s="85" t="s">
        <v>3151</v>
      </c>
      <c r="CW5836" s="85" t="s">
        <v>3152</v>
      </c>
      <c r="CX5836" s="85" t="s">
        <v>3377</v>
      </c>
    </row>
    <row r="5837" spans="1:102" hidden="1" x14ac:dyDescent="0.2">
      <c r="A5837" s="104">
        <v>45558</v>
      </c>
      <c r="B5837" s="85" t="s">
        <v>69838</v>
      </c>
      <c r="C5837" s="85" t="s">
        <v>3136</v>
      </c>
      <c r="D5837" s="85" t="s">
        <v>3137</v>
      </c>
      <c r="E5837" s="85" t="s">
        <v>69839</v>
      </c>
      <c r="F5837" s="85" t="s">
        <v>2594</v>
      </c>
      <c r="G5837" s="85" t="s">
        <v>2680</v>
      </c>
      <c r="H5837" s="85" t="s">
        <v>416</v>
      </c>
      <c r="I5837" s="85" t="s">
        <v>75</v>
      </c>
      <c r="J5837" s="85" t="s">
        <v>3394</v>
      </c>
      <c r="K5837" s="85" t="s">
        <v>3395</v>
      </c>
      <c r="L5837" s="85" t="s">
        <v>3144</v>
      </c>
      <c r="Y5837" s="85" t="s">
        <v>69840</v>
      </c>
      <c r="AA5837" s="85" t="s">
        <v>69841</v>
      </c>
      <c r="AB5837" s="85" t="s">
        <v>3147</v>
      </c>
      <c r="AC5837" s="85" t="s">
        <v>69842</v>
      </c>
      <c r="AD5837" s="85" t="s">
        <v>69843</v>
      </c>
      <c r="AG5837" s="85" t="s">
        <v>69844</v>
      </c>
      <c r="AP5837" s="85" t="s">
        <v>69845</v>
      </c>
      <c r="AQ5837" s="85" t="s">
        <v>69846</v>
      </c>
      <c r="AS5837" s="85" t="s">
        <v>69847</v>
      </c>
      <c r="AT5837" s="85" t="s">
        <v>69848</v>
      </c>
      <c r="AU5837" s="85" t="s">
        <v>1593</v>
      </c>
      <c r="AV5837" s="85" t="s">
        <v>416</v>
      </c>
      <c r="AW5837" s="85" t="s">
        <v>1229</v>
      </c>
      <c r="AY5837" s="85" t="s">
        <v>69849</v>
      </c>
      <c r="AZ5837" s="85" t="s">
        <v>69850</v>
      </c>
      <c r="BA5837" s="85" t="s">
        <v>69851</v>
      </c>
      <c r="BB5837" s="85" t="s">
        <v>69852</v>
      </c>
      <c r="BC5837" s="85" t="s">
        <v>69853</v>
      </c>
      <c r="BD5837" s="85" t="s">
        <v>69854</v>
      </c>
      <c r="BI5837" s="85" t="s">
        <v>3150</v>
      </c>
      <c r="CT5837" s="85" t="s">
        <v>3144</v>
      </c>
      <c r="CU5837" s="85" t="s">
        <v>3151</v>
      </c>
      <c r="CW5837" s="85" t="s">
        <v>3493</v>
      </c>
      <c r="CX5837" s="85" t="s">
        <v>3394</v>
      </c>
    </row>
    <row r="5838" spans="1:102" hidden="1" x14ac:dyDescent="0.2">
      <c r="A5838" s="104">
        <v>45558</v>
      </c>
      <c r="B5838" s="85" t="s">
        <v>69855</v>
      </c>
      <c r="C5838" s="85" t="s">
        <v>3136</v>
      </c>
      <c r="D5838" s="85" t="s">
        <v>3137</v>
      </c>
      <c r="E5838" s="85" t="s">
        <v>69856</v>
      </c>
      <c r="F5838" s="85" t="s">
        <v>1835</v>
      </c>
      <c r="G5838" s="85" t="s">
        <v>2664</v>
      </c>
      <c r="H5838" s="85" t="s">
        <v>290</v>
      </c>
      <c r="I5838" s="85" t="s">
        <v>103</v>
      </c>
      <c r="J5838" s="85" t="s">
        <v>3394</v>
      </c>
      <c r="K5838" s="85" t="s">
        <v>3395</v>
      </c>
      <c r="L5838" s="85" t="s">
        <v>3144</v>
      </c>
      <c r="Y5838" s="85" t="s">
        <v>69857</v>
      </c>
      <c r="AA5838" s="85" t="s">
        <v>69858</v>
      </c>
      <c r="AB5838" s="85" t="s">
        <v>3147</v>
      </c>
      <c r="AC5838" s="85" t="s">
        <v>69859</v>
      </c>
      <c r="AD5838" s="85" t="s">
        <v>69860</v>
      </c>
      <c r="AG5838" s="85" t="s">
        <v>69861</v>
      </c>
      <c r="AO5838" s="85" t="s">
        <v>69862</v>
      </c>
      <c r="AP5838" s="85" t="s">
        <v>69863</v>
      </c>
      <c r="AR5838" s="85" t="s">
        <v>69864</v>
      </c>
      <c r="AS5838" s="85" t="s">
        <v>69865</v>
      </c>
      <c r="AT5838" s="85" t="s">
        <v>69866</v>
      </c>
      <c r="AU5838" s="85" t="s">
        <v>1435</v>
      </c>
      <c r="AV5838" s="85" t="s">
        <v>290</v>
      </c>
      <c r="AW5838" s="85" t="s">
        <v>1238</v>
      </c>
      <c r="BB5838" s="85" t="s">
        <v>69867</v>
      </c>
      <c r="BC5838" s="85" t="s">
        <v>69868</v>
      </c>
      <c r="BD5838" s="85" t="s">
        <v>69869</v>
      </c>
      <c r="BE5838" s="85" t="s">
        <v>69870</v>
      </c>
      <c r="BI5838" s="85" t="s">
        <v>3150</v>
      </c>
      <c r="CT5838" s="85" t="s">
        <v>3144</v>
      </c>
      <c r="CU5838" s="85" t="s">
        <v>3151</v>
      </c>
      <c r="CW5838" s="85" t="s">
        <v>3410</v>
      </c>
      <c r="CX5838" s="85" t="s">
        <v>3394</v>
      </c>
    </row>
    <row r="5839" spans="1:102" hidden="1" x14ac:dyDescent="0.2">
      <c r="A5839" s="104">
        <v>45558</v>
      </c>
      <c r="B5839" s="85" t="s">
        <v>69871</v>
      </c>
      <c r="C5839" s="85" t="s">
        <v>3136</v>
      </c>
      <c r="D5839" s="85" t="s">
        <v>3137</v>
      </c>
      <c r="E5839" s="85" t="s">
        <v>69872</v>
      </c>
      <c r="F5839" s="85" t="s">
        <v>2594</v>
      </c>
      <c r="G5839" s="85" t="s">
        <v>2680</v>
      </c>
      <c r="H5839" s="85" t="s">
        <v>416</v>
      </c>
      <c r="I5839" s="85" t="s">
        <v>75</v>
      </c>
      <c r="J5839" s="85" t="s">
        <v>3394</v>
      </c>
      <c r="K5839" s="85" t="s">
        <v>3395</v>
      </c>
      <c r="L5839" s="85" t="s">
        <v>3144</v>
      </c>
      <c r="Y5839" s="85" t="s">
        <v>69873</v>
      </c>
      <c r="AA5839" s="85" t="s">
        <v>69874</v>
      </c>
      <c r="AB5839" s="85" t="s">
        <v>3147</v>
      </c>
      <c r="AC5839" s="85" t="s">
        <v>69875</v>
      </c>
      <c r="AD5839" s="85" t="s">
        <v>69876</v>
      </c>
      <c r="AG5839" s="85" t="s">
        <v>69877</v>
      </c>
      <c r="AP5839" s="85" t="s">
        <v>69878</v>
      </c>
      <c r="AQ5839" s="85" t="s">
        <v>69879</v>
      </c>
      <c r="AS5839" s="85" t="s">
        <v>69880</v>
      </c>
      <c r="AT5839" s="85" t="s">
        <v>69881</v>
      </c>
      <c r="AU5839" s="85" t="s">
        <v>69882</v>
      </c>
      <c r="AV5839" s="85" t="s">
        <v>416</v>
      </c>
      <c r="AW5839" s="85" t="s">
        <v>1339</v>
      </c>
      <c r="AY5839" s="85" t="s">
        <v>69883</v>
      </c>
      <c r="AZ5839" s="85" t="s">
        <v>69884</v>
      </c>
      <c r="BA5839" s="85" t="s">
        <v>69885</v>
      </c>
      <c r="BB5839" s="85" t="s">
        <v>69886</v>
      </c>
      <c r="BC5839" s="85" t="s">
        <v>69887</v>
      </c>
      <c r="BD5839" s="85" t="s">
        <v>69888</v>
      </c>
      <c r="BI5839" s="85" t="s">
        <v>3150</v>
      </c>
      <c r="CT5839" s="85" t="s">
        <v>3144</v>
      </c>
      <c r="CU5839" s="85" t="s">
        <v>3151</v>
      </c>
      <c r="CW5839" s="85" t="s">
        <v>3493</v>
      </c>
      <c r="CX5839" s="85" t="s">
        <v>3394</v>
      </c>
    </row>
    <row r="5840" spans="1:102" hidden="1" x14ac:dyDescent="0.2">
      <c r="A5840" s="104">
        <v>45558</v>
      </c>
      <c r="B5840" s="85" t="s">
        <v>69889</v>
      </c>
      <c r="C5840" s="85" t="s">
        <v>3136</v>
      </c>
      <c r="D5840" s="85" t="s">
        <v>3137</v>
      </c>
      <c r="E5840" s="85" t="s">
        <v>69890</v>
      </c>
      <c r="F5840" s="85" t="s">
        <v>1039</v>
      </c>
      <c r="G5840" s="85" t="s">
        <v>2663</v>
      </c>
      <c r="H5840" s="85" t="s">
        <v>92</v>
      </c>
      <c r="I5840" s="85" t="s">
        <v>69</v>
      </c>
      <c r="J5840" s="85" t="s">
        <v>3477</v>
      </c>
      <c r="K5840" s="85" t="s">
        <v>3143</v>
      </c>
      <c r="L5840" s="85" t="s">
        <v>3144</v>
      </c>
      <c r="Y5840" s="85" t="s">
        <v>69891</v>
      </c>
      <c r="AA5840" s="85" t="s">
        <v>69892</v>
      </c>
      <c r="AB5840" s="85" t="s">
        <v>3147</v>
      </c>
      <c r="AC5840" s="85" t="s">
        <v>69893</v>
      </c>
      <c r="AD5840" s="85" t="s">
        <v>69894</v>
      </c>
      <c r="AL5840" s="85" t="s">
        <v>69895</v>
      </c>
      <c r="AM5840" s="85" t="s">
        <v>69896</v>
      </c>
      <c r="AR5840" s="85" t="s">
        <v>69897</v>
      </c>
      <c r="AS5840" s="85" t="s">
        <v>69898</v>
      </c>
      <c r="AT5840" s="85" t="s">
        <v>69899</v>
      </c>
      <c r="AU5840" s="85" t="s">
        <v>69900</v>
      </c>
      <c r="AV5840" s="85" t="s">
        <v>92</v>
      </c>
      <c r="AW5840" s="85" t="s">
        <v>1339</v>
      </c>
      <c r="BB5840" s="85" t="s">
        <v>69901</v>
      </c>
      <c r="BC5840" s="85" t="s">
        <v>69902</v>
      </c>
      <c r="BD5840" s="85" t="s">
        <v>69903</v>
      </c>
      <c r="BE5840" s="85" t="s">
        <v>69904</v>
      </c>
      <c r="BI5840" s="85" t="s">
        <v>3791</v>
      </c>
      <c r="CT5840" s="85" t="s">
        <v>3144</v>
      </c>
      <c r="CU5840" s="85" t="s">
        <v>3151</v>
      </c>
      <c r="CW5840" s="85" t="s">
        <v>3410</v>
      </c>
      <c r="CX5840" s="85" t="s">
        <v>3477</v>
      </c>
    </row>
    <row r="5841" spans="1:102" hidden="1" x14ac:dyDescent="0.2">
      <c r="A5841" s="104">
        <v>45558</v>
      </c>
      <c r="B5841" s="85" t="s">
        <v>69905</v>
      </c>
      <c r="C5841" s="85" t="s">
        <v>3136</v>
      </c>
      <c r="D5841" s="85" t="s">
        <v>3137</v>
      </c>
      <c r="E5841" s="85" t="s">
        <v>69906</v>
      </c>
      <c r="F5841" s="85" t="s">
        <v>2438</v>
      </c>
      <c r="G5841" s="85" t="s">
        <v>2678</v>
      </c>
      <c r="H5841" s="85" t="s">
        <v>290</v>
      </c>
      <c r="I5841" s="85" t="s">
        <v>119</v>
      </c>
      <c r="J5841" s="85" t="s">
        <v>6354</v>
      </c>
      <c r="K5841" s="85" t="s">
        <v>3143</v>
      </c>
      <c r="L5841" s="85" t="s">
        <v>3144</v>
      </c>
      <c r="Y5841" s="85" t="s">
        <v>69907</v>
      </c>
      <c r="AA5841" s="85" t="s">
        <v>69908</v>
      </c>
      <c r="AB5841" s="85" t="s">
        <v>3147</v>
      </c>
      <c r="AC5841" s="85" t="s">
        <v>69909</v>
      </c>
      <c r="AD5841" s="85" t="s">
        <v>69910</v>
      </c>
      <c r="AG5841" s="85" t="s">
        <v>69911</v>
      </c>
      <c r="AO5841" s="85" t="s">
        <v>69912</v>
      </c>
      <c r="AP5841" s="85" t="s">
        <v>69913</v>
      </c>
      <c r="AR5841" s="85" t="s">
        <v>69914</v>
      </c>
      <c r="AS5841" s="85" t="s">
        <v>69915</v>
      </c>
      <c r="AT5841" s="85" t="s">
        <v>69916</v>
      </c>
      <c r="AU5841" s="85" t="s">
        <v>1624</v>
      </c>
      <c r="AV5841" s="85" t="s">
        <v>290</v>
      </c>
      <c r="AW5841" s="85" t="s">
        <v>1233</v>
      </c>
      <c r="AZ5841" s="85" t="s">
        <v>69917</v>
      </c>
      <c r="BA5841" s="85" t="s">
        <v>69918</v>
      </c>
      <c r="BB5841" s="85" t="s">
        <v>69919</v>
      </c>
      <c r="BC5841" s="85" t="s">
        <v>69920</v>
      </c>
      <c r="BE5841" s="85" t="s">
        <v>69921</v>
      </c>
      <c r="BG5841" s="85" t="s">
        <v>69922</v>
      </c>
      <c r="BI5841" s="85" t="s">
        <v>3791</v>
      </c>
      <c r="CT5841" s="85" t="s">
        <v>3144</v>
      </c>
      <c r="CU5841" s="85" t="s">
        <v>3151</v>
      </c>
      <c r="CW5841" s="85" t="s">
        <v>3493</v>
      </c>
      <c r="CX5841" s="85" t="s">
        <v>6354</v>
      </c>
    </row>
    <row r="5842" spans="1:102" hidden="1" x14ac:dyDescent="0.2">
      <c r="A5842" s="104">
        <v>45558</v>
      </c>
      <c r="B5842" s="85" t="s">
        <v>69923</v>
      </c>
      <c r="C5842" s="85" t="s">
        <v>3136</v>
      </c>
      <c r="D5842" s="85" t="s">
        <v>3137</v>
      </c>
      <c r="E5842" s="85" t="s">
        <v>69924</v>
      </c>
      <c r="F5842" s="85" t="s">
        <v>963</v>
      </c>
      <c r="G5842" s="85" t="s">
        <v>2662</v>
      </c>
      <c r="H5842" s="85" t="s">
        <v>92</v>
      </c>
      <c r="I5842" s="85" t="s">
        <v>75</v>
      </c>
      <c r="J5842" s="85" t="s">
        <v>3753</v>
      </c>
      <c r="K5842" s="85" t="s">
        <v>3143</v>
      </c>
      <c r="L5842" s="85" t="s">
        <v>3144</v>
      </c>
      <c r="Y5842" s="85" t="s">
        <v>69925</v>
      </c>
      <c r="AA5842" s="85" t="s">
        <v>69926</v>
      </c>
      <c r="AB5842" s="85" t="s">
        <v>3147</v>
      </c>
      <c r="AC5842" s="85" t="s">
        <v>69927</v>
      </c>
      <c r="AD5842" s="85" t="s">
        <v>69928</v>
      </c>
      <c r="AE5842" s="85" t="s">
        <v>69929</v>
      </c>
      <c r="AL5842" s="85" t="s">
        <v>69930</v>
      </c>
      <c r="AM5842" s="85" t="s">
        <v>69931</v>
      </c>
      <c r="AR5842" s="85" t="s">
        <v>69932</v>
      </c>
      <c r="AS5842" s="85" t="s">
        <v>69933</v>
      </c>
      <c r="AU5842" s="85" t="s">
        <v>1280</v>
      </c>
      <c r="AV5842" s="85" t="s">
        <v>92</v>
      </c>
      <c r="AW5842" s="85" t="s">
        <v>1229</v>
      </c>
      <c r="BA5842" s="85" t="s">
        <v>69934</v>
      </c>
      <c r="BB5842" s="85" t="s">
        <v>69935</v>
      </c>
      <c r="BC5842" s="85" t="s">
        <v>69936</v>
      </c>
      <c r="BD5842" s="85" t="s">
        <v>69937</v>
      </c>
      <c r="BE5842" s="85" t="s">
        <v>69938</v>
      </c>
      <c r="BI5842" s="85" t="s">
        <v>3791</v>
      </c>
      <c r="CT5842" s="85" t="s">
        <v>3144</v>
      </c>
      <c r="CU5842" s="85" t="s">
        <v>3151</v>
      </c>
      <c r="CW5842" s="85" t="s">
        <v>3472</v>
      </c>
      <c r="CX5842" s="85" t="s">
        <v>3753</v>
      </c>
    </row>
    <row r="5843" spans="1:102" hidden="1" x14ac:dyDescent="0.2">
      <c r="A5843" s="104">
        <v>45558</v>
      </c>
      <c r="B5843" s="85" t="s">
        <v>69939</v>
      </c>
      <c r="C5843" s="85" t="s">
        <v>3136</v>
      </c>
      <c r="D5843" s="85" t="s">
        <v>3137</v>
      </c>
      <c r="E5843" s="85" t="s">
        <v>69940</v>
      </c>
      <c r="F5843" s="85" t="s">
        <v>2519</v>
      </c>
      <c r="G5843" s="85" t="s">
        <v>2679</v>
      </c>
      <c r="H5843" s="85" t="s">
        <v>290</v>
      </c>
      <c r="I5843" s="85" t="s">
        <v>2506</v>
      </c>
      <c r="J5843" s="85" t="s">
        <v>3458</v>
      </c>
      <c r="K5843" s="85" t="s">
        <v>3143</v>
      </c>
      <c r="L5843" s="85" t="s">
        <v>3144</v>
      </c>
      <c r="Y5843" s="85" t="s">
        <v>69941</v>
      </c>
      <c r="AA5843" s="85" t="s">
        <v>69942</v>
      </c>
      <c r="AB5843" s="85" t="s">
        <v>3147</v>
      </c>
      <c r="AC5843" s="85" t="s">
        <v>69943</v>
      </c>
      <c r="AD5843" s="85" t="s">
        <v>69944</v>
      </c>
      <c r="AG5843" s="85" t="s">
        <v>69945</v>
      </c>
      <c r="AP5843" s="85" t="s">
        <v>69946</v>
      </c>
      <c r="AQ5843" s="85" t="s">
        <v>69947</v>
      </c>
      <c r="AS5843" s="85" t="s">
        <v>69948</v>
      </c>
      <c r="AT5843" s="85" t="s">
        <v>69949</v>
      </c>
      <c r="AU5843" s="85" t="s">
        <v>1591</v>
      </c>
      <c r="AV5843" s="85" t="s">
        <v>290</v>
      </c>
      <c r="AW5843" s="85" t="s">
        <v>1229</v>
      </c>
      <c r="AY5843" s="85" t="s">
        <v>69950</v>
      </c>
      <c r="AZ5843" s="85" t="s">
        <v>69951</v>
      </c>
      <c r="BA5843" s="85" t="s">
        <v>69952</v>
      </c>
      <c r="BB5843" s="85" t="s">
        <v>69953</v>
      </c>
      <c r="BC5843" s="85" t="s">
        <v>69954</v>
      </c>
      <c r="BF5843" s="85" t="s">
        <v>69955</v>
      </c>
      <c r="BI5843" s="85" t="s">
        <v>3791</v>
      </c>
      <c r="CT5843" s="85" t="s">
        <v>3144</v>
      </c>
      <c r="CU5843" s="85" t="s">
        <v>3151</v>
      </c>
      <c r="CW5843" s="85" t="s">
        <v>3493</v>
      </c>
      <c r="CX5843" s="85" t="s">
        <v>3458</v>
      </c>
    </row>
    <row r="5844" spans="1:102" hidden="1" x14ac:dyDescent="0.2">
      <c r="A5844" s="104">
        <v>45558</v>
      </c>
      <c r="B5844" s="85" t="s">
        <v>69956</v>
      </c>
      <c r="C5844" s="85" t="s">
        <v>3136</v>
      </c>
      <c r="D5844" s="85" t="s">
        <v>3137</v>
      </c>
      <c r="E5844" s="85" t="s">
        <v>69957</v>
      </c>
      <c r="F5844" s="85" t="s">
        <v>942</v>
      </c>
      <c r="G5844" s="85" t="s">
        <v>2662</v>
      </c>
      <c r="H5844" s="85" t="s">
        <v>290</v>
      </c>
      <c r="I5844" s="85" t="s">
        <v>69</v>
      </c>
      <c r="J5844" s="85" t="s">
        <v>3394</v>
      </c>
      <c r="K5844" s="85" t="s">
        <v>3395</v>
      </c>
      <c r="L5844" s="85" t="s">
        <v>3144</v>
      </c>
      <c r="Y5844" s="85" t="s">
        <v>69958</v>
      </c>
      <c r="AA5844" s="85" t="s">
        <v>69959</v>
      </c>
      <c r="AB5844" s="85" t="s">
        <v>3147</v>
      </c>
      <c r="AC5844" s="85" t="s">
        <v>69960</v>
      </c>
      <c r="AD5844" s="85" t="s">
        <v>69961</v>
      </c>
      <c r="AE5844" s="85" t="s">
        <v>69962</v>
      </c>
      <c r="AL5844" s="85" t="s">
        <v>69963</v>
      </c>
      <c r="AM5844" s="85" t="s">
        <v>69964</v>
      </c>
      <c r="AR5844" s="85" t="s">
        <v>69965</v>
      </c>
      <c r="AS5844" s="85" t="s">
        <v>69966</v>
      </c>
      <c r="AU5844" s="85" t="s">
        <v>46856</v>
      </c>
      <c r="AV5844" s="85" t="s">
        <v>290</v>
      </c>
      <c r="AW5844" s="85" t="s">
        <v>1339</v>
      </c>
      <c r="BA5844" s="85" t="s">
        <v>69967</v>
      </c>
      <c r="BB5844" s="85" t="s">
        <v>69968</v>
      </c>
      <c r="BC5844" s="85" t="s">
        <v>69969</v>
      </c>
      <c r="BD5844" s="85" t="s">
        <v>69970</v>
      </c>
      <c r="BE5844" s="85" t="s">
        <v>69971</v>
      </c>
      <c r="BI5844" s="85" t="s">
        <v>3791</v>
      </c>
      <c r="CT5844" s="85" t="s">
        <v>3144</v>
      </c>
      <c r="CU5844" s="85" t="s">
        <v>3151</v>
      </c>
      <c r="CW5844" s="85" t="s">
        <v>3472</v>
      </c>
      <c r="CX5844" s="85" t="s">
        <v>3394</v>
      </c>
    </row>
    <row r="5845" spans="1:102" hidden="1" x14ac:dyDescent="0.2">
      <c r="A5845" s="104">
        <v>45558</v>
      </c>
      <c r="B5845" s="85" t="s">
        <v>69972</v>
      </c>
      <c r="C5845" s="85" t="s">
        <v>3136</v>
      </c>
      <c r="D5845" s="85" t="s">
        <v>3137</v>
      </c>
      <c r="E5845" s="85" t="s">
        <v>69973</v>
      </c>
      <c r="F5845" s="85" t="s">
        <v>1853</v>
      </c>
      <c r="G5845" s="85" t="s">
        <v>2664</v>
      </c>
      <c r="H5845" s="85" t="s">
        <v>416</v>
      </c>
      <c r="I5845" s="85" t="s">
        <v>1918</v>
      </c>
      <c r="J5845" s="85" t="s">
        <v>3477</v>
      </c>
      <c r="K5845" s="85" t="s">
        <v>3143</v>
      </c>
      <c r="L5845" s="85" t="s">
        <v>3144</v>
      </c>
      <c r="Y5845" s="85" t="s">
        <v>69974</v>
      </c>
      <c r="AA5845" s="85" t="s">
        <v>69975</v>
      </c>
      <c r="AB5845" s="85" t="s">
        <v>3147</v>
      </c>
      <c r="AC5845" s="85" t="s">
        <v>69976</v>
      </c>
      <c r="AD5845" s="85" t="s">
        <v>69977</v>
      </c>
      <c r="AG5845" s="85" t="s">
        <v>69978</v>
      </c>
      <c r="AO5845" s="85" t="s">
        <v>69979</v>
      </c>
      <c r="AP5845" s="85" t="s">
        <v>69980</v>
      </c>
      <c r="AR5845" s="85" t="s">
        <v>69981</v>
      </c>
      <c r="AS5845" s="85" t="s">
        <v>69982</v>
      </c>
      <c r="AT5845" s="85" t="s">
        <v>69983</v>
      </c>
      <c r="AU5845" s="85" t="s">
        <v>69984</v>
      </c>
      <c r="AV5845" s="85" t="s">
        <v>416</v>
      </c>
      <c r="AW5845" s="85" t="s">
        <v>1229</v>
      </c>
      <c r="BB5845" s="85" t="s">
        <v>69985</v>
      </c>
      <c r="BC5845" s="85" t="s">
        <v>69986</v>
      </c>
      <c r="BD5845" s="85" t="s">
        <v>69987</v>
      </c>
      <c r="BE5845" s="85" t="s">
        <v>69988</v>
      </c>
      <c r="BI5845" s="85" t="s">
        <v>3791</v>
      </c>
      <c r="CT5845" s="85" t="s">
        <v>3144</v>
      </c>
      <c r="CU5845" s="85" t="s">
        <v>3151</v>
      </c>
      <c r="CW5845" s="85" t="s">
        <v>3410</v>
      </c>
      <c r="CX5845" s="85" t="s">
        <v>3477</v>
      </c>
    </row>
    <row r="5846" spans="1:102" hidden="1" x14ac:dyDescent="0.2">
      <c r="A5846" s="104">
        <v>45558</v>
      </c>
      <c r="B5846" s="85" t="s">
        <v>69989</v>
      </c>
      <c r="C5846" s="85" t="s">
        <v>3136</v>
      </c>
      <c r="D5846" s="85" t="s">
        <v>3137</v>
      </c>
      <c r="E5846" s="85" t="s">
        <v>69990</v>
      </c>
      <c r="F5846" s="85" t="s">
        <v>2604</v>
      </c>
      <c r="G5846" s="85" t="s">
        <v>2680</v>
      </c>
      <c r="H5846" s="85" t="s">
        <v>416</v>
      </c>
      <c r="I5846" s="85" t="s">
        <v>103</v>
      </c>
      <c r="J5846" s="85" t="s">
        <v>3394</v>
      </c>
      <c r="K5846" s="85" t="s">
        <v>3395</v>
      </c>
      <c r="L5846" s="85" t="s">
        <v>3144</v>
      </c>
      <c r="Y5846" s="85" t="s">
        <v>69991</v>
      </c>
      <c r="AA5846" s="85" t="s">
        <v>69992</v>
      </c>
      <c r="AB5846" s="85" t="s">
        <v>3147</v>
      </c>
      <c r="AC5846" s="85" t="s">
        <v>69993</v>
      </c>
      <c r="AD5846" s="85" t="s">
        <v>69994</v>
      </c>
      <c r="AG5846" s="85" t="s">
        <v>69995</v>
      </c>
      <c r="AP5846" s="85" t="s">
        <v>69996</v>
      </c>
      <c r="AQ5846" s="85" t="s">
        <v>69997</v>
      </c>
      <c r="AS5846" s="85" t="s">
        <v>69998</v>
      </c>
      <c r="AT5846" s="85" t="s">
        <v>69999</v>
      </c>
      <c r="AU5846" s="85" t="s">
        <v>29885</v>
      </c>
      <c r="AV5846" s="85" t="s">
        <v>416</v>
      </c>
      <c r="AW5846" s="85" t="s">
        <v>1339</v>
      </c>
      <c r="AY5846" s="85" t="s">
        <v>70000</v>
      </c>
      <c r="AZ5846" s="85" t="s">
        <v>70001</v>
      </c>
      <c r="BA5846" s="85" t="s">
        <v>70002</v>
      </c>
      <c r="BB5846" s="85" t="s">
        <v>70003</v>
      </c>
      <c r="BC5846" s="85" t="s">
        <v>70004</v>
      </c>
      <c r="BD5846" s="85" t="s">
        <v>70005</v>
      </c>
      <c r="BI5846" s="85" t="s">
        <v>3791</v>
      </c>
      <c r="CT5846" s="85" t="s">
        <v>3144</v>
      </c>
      <c r="CU5846" s="85" t="s">
        <v>3151</v>
      </c>
      <c r="CW5846" s="85" t="s">
        <v>3493</v>
      </c>
      <c r="CX5846" s="85" t="s">
        <v>3394</v>
      </c>
    </row>
    <row r="5847" spans="1:102" hidden="1" x14ac:dyDescent="0.2">
      <c r="A5847" s="104">
        <v>45558</v>
      </c>
      <c r="B5847" s="85" t="s">
        <v>70006</v>
      </c>
      <c r="C5847" s="85" t="s">
        <v>3136</v>
      </c>
      <c r="D5847" s="85" t="s">
        <v>3137</v>
      </c>
      <c r="E5847" s="85" t="s">
        <v>70007</v>
      </c>
      <c r="F5847" s="85" t="s">
        <v>963</v>
      </c>
      <c r="G5847" s="85" t="s">
        <v>2662</v>
      </c>
      <c r="H5847" s="85" t="s">
        <v>92</v>
      </c>
      <c r="I5847" s="85" t="s">
        <v>75</v>
      </c>
      <c r="J5847" s="85" t="s">
        <v>3394</v>
      </c>
      <c r="K5847" s="85" t="s">
        <v>3395</v>
      </c>
      <c r="L5847" s="85" t="s">
        <v>3144</v>
      </c>
      <c r="Y5847" s="85" t="s">
        <v>70008</v>
      </c>
      <c r="AA5847" s="85" t="s">
        <v>70009</v>
      </c>
      <c r="AB5847" s="85" t="s">
        <v>3147</v>
      </c>
      <c r="AC5847" s="85" t="s">
        <v>70010</v>
      </c>
      <c r="AD5847" s="85" t="s">
        <v>70011</v>
      </c>
      <c r="AE5847" s="85" t="s">
        <v>70012</v>
      </c>
      <c r="AL5847" s="85" t="s">
        <v>70013</v>
      </c>
      <c r="AM5847" s="85" t="s">
        <v>70014</v>
      </c>
      <c r="AR5847" s="85" t="s">
        <v>70015</v>
      </c>
      <c r="AS5847" s="85" t="s">
        <v>70016</v>
      </c>
      <c r="AU5847" s="85" t="s">
        <v>70017</v>
      </c>
      <c r="AV5847" s="85" t="s">
        <v>92</v>
      </c>
      <c r="AW5847" s="85" t="s">
        <v>1339</v>
      </c>
      <c r="BA5847" s="85" t="s">
        <v>70018</v>
      </c>
      <c r="BB5847" s="85" t="s">
        <v>70019</v>
      </c>
      <c r="BC5847" s="85" t="s">
        <v>70020</v>
      </c>
      <c r="BD5847" s="85" t="s">
        <v>70021</v>
      </c>
      <c r="BE5847" s="85" t="s">
        <v>70022</v>
      </c>
      <c r="BI5847" s="85" t="s">
        <v>3791</v>
      </c>
      <c r="CT5847" s="85" t="s">
        <v>3144</v>
      </c>
      <c r="CU5847" s="85" t="s">
        <v>3151</v>
      </c>
      <c r="CW5847" s="85" t="s">
        <v>3472</v>
      </c>
      <c r="CX5847" s="85" t="s">
        <v>3394</v>
      </c>
    </row>
    <row r="5848" spans="1:102" hidden="1" x14ac:dyDescent="0.2">
      <c r="A5848" s="104">
        <v>45558</v>
      </c>
      <c r="B5848" s="85" t="s">
        <v>70023</v>
      </c>
      <c r="C5848" s="85" t="s">
        <v>3136</v>
      </c>
      <c r="D5848" s="85" t="s">
        <v>3137</v>
      </c>
      <c r="E5848" s="85" t="s">
        <v>70024</v>
      </c>
      <c r="F5848" s="85" t="s">
        <v>2208</v>
      </c>
      <c r="G5848" s="85" t="s">
        <v>2190</v>
      </c>
      <c r="H5848" s="85" t="s">
        <v>290</v>
      </c>
      <c r="I5848" s="85" t="s">
        <v>103</v>
      </c>
      <c r="J5848" s="85" t="s">
        <v>3318</v>
      </c>
      <c r="K5848" s="85" t="s">
        <v>3143</v>
      </c>
      <c r="L5848" s="85" t="s">
        <v>3144</v>
      </c>
      <c r="Y5848" s="85" t="s">
        <v>70025</v>
      </c>
      <c r="AA5848" s="85" t="s">
        <v>70026</v>
      </c>
      <c r="AB5848" s="85" t="s">
        <v>3147</v>
      </c>
      <c r="AC5848" s="85" t="s">
        <v>70027</v>
      </c>
      <c r="AD5848" s="85" t="s">
        <v>70028</v>
      </c>
      <c r="AG5848" s="85" t="s">
        <v>70029</v>
      </c>
      <c r="AP5848" s="85" t="s">
        <v>70030</v>
      </c>
      <c r="AR5848" s="85" t="s">
        <v>70031</v>
      </c>
      <c r="AS5848" s="85" t="s">
        <v>70032</v>
      </c>
      <c r="AT5848" s="85" t="s">
        <v>70033</v>
      </c>
      <c r="AU5848" s="85" t="s">
        <v>1591</v>
      </c>
      <c r="AV5848" s="85" t="s">
        <v>290</v>
      </c>
      <c r="AW5848" s="85" t="s">
        <v>1229</v>
      </c>
      <c r="AZ5848" s="85" t="s">
        <v>70034</v>
      </c>
      <c r="BA5848" s="85" t="s">
        <v>70035</v>
      </c>
      <c r="BB5848" s="85" t="s">
        <v>70036</v>
      </c>
      <c r="BC5848" s="85" t="s">
        <v>70037</v>
      </c>
      <c r="BE5848" s="85" t="s">
        <v>70038</v>
      </c>
      <c r="BI5848" s="85" t="s">
        <v>3380</v>
      </c>
      <c r="CT5848" s="85" t="s">
        <v>3144</v>
      </c>
      <c r="CU5848" s="85" t="s">
        <v>3151</v>
      </c>
      <c r="CW5848" s="85" t="s">
        <v>3493</v>
      </c>
      <c r="CX5848" s="85" t="s">
        <v>3318</v>
      </c>
    </row>
    <row r="5849" spans="1:102" hidden="1" x14ac:dyDescent="0.2">
      <c r="A5849" s="104">
        <v>45558</v>
      </c>
      <c r="B5849" s="85" t="s">
        <v>70039</v>
      </c>
      <c r="C5849" s="85" t="s">
        <v>3136</v>
      </c>
      <c r="D5849" s="85" t="s">
        <v>3137</v>
      </c>
      <c r="E5849" s="85" t="s">
        <v>70040</v>
      </c>
      <c r="F5849" s="85" t="s">
        <v>963</v>
      </c>
      <c r="G5849" s="85" t="s">
        <v>2662</v>
      </c>
      <c r="H5849" s="85" t="s">
        <v>92</v>
      </c>
      <c r="I5849" s="85" t="s">
        <v>75</v>
      </c>
      <c r="J5849" s="85" t="s">
        <v>8512</v>
      </c>
      <c r="K5849" s="85" t="s">
        <v>3143</v>
      </c>
      <c r="L5849" s="85" t="s">
        <v>3144</v>
      </c>
      <c r="Y5849" s="85" t="s">
        <v>70041</v>
      </c>
      <c r="AA5849" s="85" t="s">
        <v>70042</v>
      </c>
      <c r="AB5849" s="85" t="s">
        <v>3147</v>
      </c>
      <c r="AC5849" s="85" t="s">
        <v>70043</v>
      </c>
      <c r="AD5849" s="85" t="s">
        <v>70044</v>
      </c>
      <c r="AE5849" s="85" t="s">
        <v>70045</v>
      </c>
      <c r="AL5849" s="85" t="s">
        <v>70046</v>
      </c>
      <c r="AM5849" s="85" t="s">
        <v>70047</v>
      </c>
      <c r="AU5849" s="85" t="s">
        <v>70048</v>
      </c>
      <c r="AV5849" s="85" t="s">
        <v>92</v>
      </c>
      <c r="AW5849" s="85" t="s">
        <v>1339</v>
      </c>
      <c r="BA5849" s="85" t="s">
        <v>70049</v>
      </c>
      <c r="BB5849" s="85" t="s">
        <v>70050</v>
      </c>
      <c r="BC5849" s="85" t="s">
        <v>70051</v>
      </c>
      <c r="BD5849" s="85" t="s">
        <v>70052</v>
      </c>
      <c r="BE5849" s="85" t="s">
        <v>70053</v>
      </c>
      <c r="BI5849" s="85" t="s">
        <v>3380</v>
      </c>
      <c r="CT5849" s="85" t="s">
        <v>3144</v>
      </c>
      <c r="CU5849" s="85" t="s">
        <v>3151</v>
      </c>
      <c r="CW5849" s="85" t="s">
        <v>3472</v>
      </c>
      <c r="CX5849" s="85" t="s">
        <v>8512</v>
      </c>
    </row>
    <row r="5850" spans="1:102" hidden="1" x14ac:dyDescent="0.2">
      <c r="A5850" s="104">
        <v>45558</v>
      </c>
      <c r="B5850" s="85" t="s">
        <v>70054</v>
      </c>
      <c r="C5850" s="85" t="s">
        <v>3136</v>
      </c>
      <c r="D5850" s="85" t="s">
        <v>3137</v>
      </c>
      <c r="E5850" s="85" t="s">
        <v>70055</v>
      </c>
      <c r="F5850" s="85" t="s">
        <v>2198</v>
      </c>
      <c r="G5850" s="85" t="s">
        <v>2190</v>
      </c>
      <c r="H5850" s="85" t="s">
        <v>290</v>
      </c>
      <c r="I5850" s="85" t="s">
        <v>1918</v>
      </c>
      <c r="J5850" s="85" t="s">
        <v>3394</v>
      </c>
      <c r="K5850" s="85" t="s">
        <v>3395</v>
      </c>
      <c r="L5850" s="85" t="s">
        <v>3144</v>
      </c>
      <c r="N5850" s="85" t="s">
        <v>28086</v>
      </c>
      <c r="O5850" s="85" t="s">
        <v>3434</v>
      </c>
      <c r="P5850" s="85" t="s">
        <v>3435</v>
      </c>
      <c r="W5850" s="85" t="s">
        <v>3984</v>
      </c>
      <c r="Y5850" s="85" t="s">
        <v>70056</v>
      </c>
      <c r="AA5850" s="85" t="s">
        <v>70057</v>
      </c>
      <c r="AB5850" s="85" t="e">
        <v>#REF!</v>
      </c>
      <c r="AC5850" s="85" t="s">
        <v>70058</v>
      </c>
      <c r="AD5850" s="85" t="s">
        <v>70059</v>
      </c>
      <c r="AG5850" s="85" t="s">
        <v>70060</v>
      </c>
      <c r="AP5850" s="85" t="s">
        <v>70061</v>
      </c>
      <c r="AR5850" s="85" t="s">
        <v>70062</v>
      </c>
      <c r="AS5850" s="85" t="s">
        <v>70063</v>
      </c>
      <c r="AT5850" s="85" t="s">
        <v>70064</v>
      </c>
      <c r="AU5850" s="85" t="s">
        <v>53322</v>
      </c>
      <c r="AV5850" s="85" t="s">
        <v>290</v>
      </c>
      <c r="AW5850" s="85" t="s">
        <v>1339</v>
      </c>
      <c r="AZ5850" s="85" t="s">
        <v>70065</v>
      </c>
      <c r="BA5850" s="85" t="s">
        <v>70066</v>
      </c>
      <c r="BB5850" s="85" t="s">
        <v>70067</v>
      </c>
      <c r="BC5850" s="85" t="s">
        <v>70068</v>
      </c>
      <c r="BE5850" s="85" t="s">
        <v>70069</v>
      </c>
      <c r="BI5850" s="85" t="s">
        <v>3380</v>
      </c>
      <c r="CT5850" s="85" t="s">
        <v>3144</v>
      </c>
      <c r="CU5850" s="85" t="s">
        <v>3434</v>
      </c>
      <c r="CV5850" s="85" t="s">
        <v>3435</v>
      </c>
      <c r="CW5850" s="85" t="s">
        <v>3453</v>
      </c>
      <c r="CX5850" s="85" t="s">
        <v>28086</v>
      </c>
    </row>
    <row r="5851" spans="1:102" hidden="1" x14ac:dyDescent="0.2">
      <c r="A5851" s="104">
        <v>45558</v>
      </c>
      <c r="B5851" s="85" t="s">
        <v>70070</v>
      </c>
      <c r="C5851" s="85" t="s">
        <v>3136</v>
      </c>
      <c r="D5851" s="85" t="s">
        <v>3137</v>
      </c>
      <c r="E5851" s="85" t="s">
        <v>70071</v>
      </c>
      <c r="F5851" s="85" t="s">
        <v>963</v>
      </c>
      <c r="G5851" s="85" t="s">
        <v>2662</v>
      </c>
      <c r="H5851" s="85" t="s">
        <v>92</v>
      </c>
      <c r="I5851" s="85" t="s">
        <v>75</v>
      </c>
      <c r="J5851" s="85" t="s">
        <v>3394</v>
      </c>
      <c r="K5851" s="85" t="s">
        <v>3395</v>
      </c>
      <c r="L5851" s="85" t="s">
        <v>3144</v>
      </c>
      <c r="Y5851" s="85" t="s">
        <v>70072</v>
      </c>
      <c r="AA5851" s="85" t="s">
        <v>70073</v>
      </c>
      <c r="AB5851" s="85" t="s">
        <v>3147</v>
      </c>
      <c r="AC5851" s="85" t="s">
        <v>70074</v>
      </c>
      <c r="AD5851" s="85" t="s">
        <v>70075</v>
      </c>
      <c r="AE5851" s="85" t="s">
        <v>70076</v>
      </c>
      <c r="AL5851" s="85" t="s">
        <v>70077</v>
      </c>
      <c r="AM5851" s="85" t="s">
        <v>70078</v>
      </c>
      <c r="AU5851" s="85" t="s">
        <v>70079</v>
      </c>
      <c r="AV5851" s="85" t="s">
        <v>92</v>
      </c>
      <c r="AW5851" s="85" t="s">
        <v>1339</v>
      </c>
      <c r="BA5851" s="85" t="s">
        <v>70080</v>
      </c>
      <c r="BB5851" s="85" t="s">
        <v>70081</v>
      </c>
      <c r="BC5851" s="85" t="s">
        <v>70082</v>
      </c>
      <c r="BD5851" s="85" t="s">
        <v>70083</v>
      </c>
      <c r="BE5851" s="85" t="s">
        <v>70084</v>
      </c>
      <c r="BI5851" s="85" t="s">
        <v>3380</v>
      </c>
      <c r="CT5851" s="85" t="s">
        <v>3144</v>
      </c>
      <c r="CU5851" s="85" t="s">
        <v>3151</v>
      </c>
      <c r="CW5851" s="85" t="s">
        <v>3472</v>
      </c>
      <c r="CX5851" s="85" t="s">
        <v>3394</v>
      </c>
    </row>
    <row r="5852" spans="1:102" hidden="1" x14ac:dyDescent="0.2">
      <c r="A5852" s="104">
        <v>45558</v>
      </c>
      <c r="B5852" s="85" t="s">
        <v>70085</v>
      </c>
      <c r="C5852" s="85" t="s">
        <v>3136</v>
      </c>
      <c r="D5852" s="85" t="s">
        <v>3137</v>
      </c>
      <c r="E5852" s="85" t="s">
        <v>70086</v>
      </c>
      <c r="F5852" s="85" t="s">
        <v>1823</v>
      </c>
      <c r="G5852" s="85" t="s">
        <v>2664</v>
      </c>
      <c r="H5852" s="85" t="s">
        <v>290</v>
      </c>
      <c r="I5852" s="85" t="s">
        <v>119</v>
      </c>
      <c r="J5852" s="85" t="s">
        <v>3394</v>
      </c>
      <c r="K5852" s="85" t="s">
        <v>3395</v>
      </c>
      <c r="L5852" s="85" t="s">
        <v>3144</v>
      </c>
      <c r="Y5852" s="85" t="s">
        <v>70087</v>
      </c>
      <c r="AA5852" s="85" t="s">
        <v>70088</v>
      </c>
      <c r="AB5852" s="85" t="s">
        <v>3147</v>
      </c>
      <c r="AC5852" s="85" t="s">
        <v>70089</v>
      </c>
      <c r="AD5852" s="85" t="s">
        <v>70090</v>
      </c>
      <c r="AG5852" s="85" t="s">
        <v>70091</v>
      </c>
      <c r="AO5852" s="85" t="s">
        <v>70092</v>
      </c>
      <c r="AP5852" s="85" t="s">
        <v>70093</v>
      </c>
      <c r="AR5852" s="85" t="s">
        <v>70094</v>
      </c>
      <c r="AS5852" s="85" t="s">
        <v>70095</v>
      </c>
      <c r="AT5852" s="85" t="s">
        <v>70096</v>
      </c>
      <c r="AU5852" s="85" t="s">
        <v>1435</v>
      </c>
      <c r="AV5852" s="85" t="s">
        <v>290</v>
      </c>
      <c r="AW5852" s="85" t="s">
        <v>1238</v>
      </c>
      <c r="BB5852" s="85" t="s">
        <v>70097</v>
      </c>
      <c r="BC5852" s="85" t="s">
        <v>70098</v>
      </c>
      <c r="BD5852" s="85" t="s">
        <v>70099</v>
      </c>
      <c r="BE5852" s="85" t="s">
        <v>70100</v>
      </c>
      <c r="BI5852" s="85" t="s">
        <v>3380</v>
      </c>
      <c r="CT5852" s="85" t="s">
        <v>3144</v>
      </c>
      <c r="CU5852" s="85" t="s">
        <v>3151</v>
      </c>
      <c r="CW5852" s="85" t="s">
        <v>3410</v>
      </c>
      <c r="CX5852" s="85" t="s">
        <v>3394</v>
      </c>
    </row>
    <row r="5853" spans="1:102" hidden="1" x14ac:dyDescent="0.2">
      <c r="A5853" s="104">
        <v>45558</v>
      </c>
      <c r="B5853" s="85" t="s">
        <v>70101</v>
      </c>
      <c r="C5853" s="85" t="s">
        <v>3136</v>
      </c>
      <c r="D5853" s="85" t="s">
        <v>3137</v>
      </c>
      <c r="E5853" s="85" t="s">
        <v>70102</v>
      </c>
      <c r="F5853" s="85" t="s">
        <v>960</v>
      </c>
      <c r="G5853" s="85" t="s">
        <v>2662</v>
      </c>
      <c r="H5853" s="85" t="s">
        <v>92</v>
      </c>
      <c r="I5853" s="85" t="s">
        <v>69</v>
      </c>
      <c r="J5853" s="85" t="s">
        <v>3394</v>
      </c>
      <c r="K5853" s="85" t="s">
        <v>3395</v>
      </c>
      <c r="L5853" s="85" t="s">
        <v>3144</v>
      </c>
      <c r="Y5853" s="85" t="s">
        <v>70103</v>
      </c>
      <c r="AA5853" s="85" t="s">
        <v>70104</v>
      </c>
      <c r="AB5853" s="85" t="s">
        <v>3147</v>
      </c>
      <c r="AC5853" s="85" t="s">
        <v>70105</v>
      </c>
      <c r="AD5853" s="85" t="s">
        <v>70106</v>
      </c>
      <c r="AE5853" s="85" t="s">
        <v>70107</v>
      </c>
      <c r="AL5853" s="85" t="s">
        <v>70108</v>
      </c>
      <c r="AM5853" s="85" t="s">
        <v>70109</v>
      </c>
      <c r="AU5853" s="85" t="s">
        <v>64004</v>
      </c>
      <c r="AV5853" s="85" t="s">
        <v>92</v>
      </c>
      <c r="AW5853" s="85" t="s">
        <v>1339</v>
      </c>
      <c r="BA5853" s="85" t="s">
        <v>70110</v>
      </c>
      <c r="BB5853" s="85" t="s">
        <v>70111</v>
      </c>
      <c r="BC5853" s="85" t="s">
        <v>70112</v>
      </c>
      <c r="BD5853" s="85" t="s">
        <v>70113</v>
      </c>
      <c r="BE5853" s="85" t="s">
        <v>70114</v>
      </c>
      <c r="BI5853" s="85" t="s">
        <v>3380</v>
      </c>
      <c r="CT5853" s="85" t="s">
        <v>3144</v>
      </c>
      <c r="CU5853" s="85" t="s">
        <v>3151</v>
      </c>
      <c r="CW5853" s="85" t="s">
        <v>3472</v>
      </c>
      <c r="CX5853" s="85" t="s">
        <v>3394</v>
      </c>
    </row>
    <row r="5854" spans="1:102" hidden="1" x14ac:dyDescent="0.2">
      <c r="A5854" s="104">
        <v>45558</v>
      </c>
      <c r="B5854" s="85" t="s">
        <v>68046</v>
      </c>
      <c r="C5854" s="85" t="s">
        <v>3136</v>
      </c>
      <c r="D5854" s="85" t="s">
        <v>3137</v>
      </c>
      <c r="E5854" s="85" t="s">
        <v>68047</v>
      </c>
      <c r="F5854" s="85" t="s">
        <v>1841</v>
      </c>
      <c r="G5854" s="85" t="s">
        <v>2664</v>
      </c>
      <c r="H5854" s="85" t="s">
        <v>290</v>
      </c>
      <c r="I5854" s="85" t="s">
        <v>111</v>
      </c>
      <c r="J5854" s="85" t="s">
        <v>4873</v>
      </c>
      <c r="K5854" s="85" t="s">
        <v>3143</v>
      </c>
      <c r="L5854" s="85" t="s">
        <v>3144</v>
      </c>
      <c r="Y5854" s="85" t="s">
        <v>68048</v>
      </c>
      <c r="AA5854" s="85" t="s">
        <v>70115</v>
      </c>
      <c r="AB5854" s="85" t="s">
        <v>3147</v>
      </c>
      <c r="AC5854" s="85" t="s">
        <v>70116</v>
      </c>
      <c r="AD5854" s="85" t="s">
        <v>70117</v>
      </c>
      <c r="AG5854" s="85" t="s">
        <v>70118</v>
      </c>
      <c r="AO5854" s="85" t="s">
        <v>68049</v>
      </c>
      <c r="AP5854" s="85" t="s">
        <v>68050</v>
      </c>
      <c r="AR5854" s="85" t="s">
        <v>70119</v>
      </c>
      <c r="AS5854" s="85" t="s">
        <v>70120</v>
      </c>
      <c r="AT5854" s="85" t="s">
        <v>70121</v>
      </c>
      <c r="AU5854" s="85" t="s">
        <v>70122</v>
      </c>
      <c r="AV5854" s="85" t="s">
        <v>290</v>
      </c>
      <c r="AW5854" s="85" t="s">
        <v>1339</v>
      </c>
      <c r="BB5854" s="85" t="s">
        <v>70123</v>
      </c>
      <c r="BC5854" s="85" t="s">
        <v>70124</v>
      </c>
      <c r="BD5854" s="85" t="s">
        <v>70125</v>
      </c>
      <c r="BE5854" s="85" t="s">
        <v>70126</v>
      </c>
      <c r="BI5854" s="85" t="s">
        <v>3390</v>
      </c>
      <c r="CT5854" s="85" t="s">
        <v>3144</v>
      </c>
      <c r="CU5854" s="85" t="s">
        <v>3151</v>
      </c>
      <c r="CW5854" s="85" t="s">
        <v>3410</v>
      </c>
      <c r="CX5854" s="85" t="s">
        <v>8838</v>
      </c>
    </row>
    <row r="5855" spans="1:102" hidden="1" x14ac:dyDescent="0.2">
      <c r="A5855" s="104">
        <v>45558</v>
      </c>
      <c r="B5855" s="85" t="s">
        <v>70127</v>
      </c>
      <c r="C5855" s="85" t="s">
        <v>3136</v>
      </c>
      <c r="D5855" s="85" t="s">
        <v>3137</v>
      </c>
      <c r="E5855" s="85" t="s">
        <v>70128</v>
      </c>
      <c r="F5855" s="85" t="s">
        <v>2377</v>
      </c>
      <c r="G5855" s="85" t="s">
        <v>2665</v>
      </c>
      <c r="H5855" s="85" t="s">
        <v>290</v>
      </c>
      <c r="I5855" s="85" t="s">
        <v>111</v>
      </c>
      <c r="J5855" s="85" t="s">
        <v>3458</v>
      </c>
      <c r="K5855" s="85" t="s">
        <v>3143</v>
      </c>
      <c r="L5855" s="85" t="s">
        <v>3144</v>
      </c>
      <c r="Y5855" s="85" t="s">
        <v>70129</v>
      </c>
      <c r="AA5855" s="85" t="s">
        <v>70130</v>
      </c>
      <c r="AB5855" s="85" t="s">
        <v>3147</v>
      </c>
      <c r="AC5855" s="85" t="s">
        <v>70131</v>
      </c>
      <c r="AD5855" s="85" t="s">
        <v>70132</v>
      </c>
      <c r="AG5855" s="85" t="s">
        <v>70133</v>
      </c>
      <c r="AO5855" s="85" t="s">
        <v>70134</v>
      </c>
      <c r="AP5855" s="85" t="s">
        <v>70135</v>
      </c>
      <c r="AR5855" s="85" t="s">
        <v>70136</v>
      </c>
      <c r="AS5855" s="85" t="s">
        <v>70137</v>
      </c>
      <c r="AT5855" s="85" t="s">
        <v>70138</v>
      </c>
      <c r="AU5855" s="85" t="s">
        <v>70139</v>
      </c>
      <c r="AV5855" s="85" t="s">
        <v>290</v>
      </c>
      <c r="AW5855" s="85" t="s">
        <v>1339</v>
      </c>
      <c r="AZ5855" s="85" t="s">
        <v>70140</v>
      </c>
      <c r="BA5855" s="85" t="s">
        <v>70141</v>
      </c>
      <c r="BB5855" s="85" t="s">
        <v>70142</v>
      </c>
      <c r="BC5855" s="85" t="s">
        <v>70143</v>
      </c>
      <c r="BE5855" s="85" t="s">
        <v>70144</v>
      </c>
      <c r="BG5855" s="85" t="s">
        <v>70145</v>
      </c>
      <c r="BI5855" s="85" t="s">
        <v>3390</v>
      </c>
      <c r="CT5855" s="85" t="s">
        <v>3144</v>
      </c>
      <c r="CU5855" s="85" t="s">
        <v>3151</v>
      </c>
      <c r="CW5855" s="85" t="s">
        <v>3493</v>
      </c>
      <c r="CX5855" s="85" t="s">
        <v>3458</v>
      </c>
    </row>
    <row r="5856" spans="1:102" hidden="1" x14ac:dyDescent="0.2">
      <c r="A5856" s="104">
        <v>45558</v>
      </c>
      <c r="B5856" s="85" t="s">
        <v>70146</v>
      </c>
      <c r="C5856" s="85" t="s">
        <v>3136</v>
      </c>
      <c r="D5856" s="85" t="s">
        <v>3137</v>
      </c>
      <c r="E5856" s="85" t="s">
        <v>70147</v>
      </c>
      <c r="F5856" s="85" t="s">
        <v>2599</v>
      </c>
      <c r="G5856" s="85" t="s">
        <v>2680</v>
      </c>
      <c r="H5856" s="85" t="s">
        <v>416</v>
      </c>
      <c r="I5856" s="85" t="s">
        <v>2506</v>
      </c>
      <c r="J5856" s="85" t="s">
        <v>3394</v>
      </c>
      <c r="K5856" s="85" t="s">
        <v>3395</v>
      </c>
      <c r="L5856" s="85" t="s">
        <v>3144</v>
      </c>
      <c r="Y5856" s="85" t="s">
        <v>70148</v>
      </c>
      <c r="AA5856" s="85" t="s">
        <v>70149</v>
      </c>
      <c r="AB5856" s="85" t="s">
        <v>3147</v>
      </c>
      <c r="AC5856" s="85" t="s">
        <v>70150</v>
      </c>
      <c r="AD5856" s="85" t="s">
        <v>70151</v>
      </c>
      <c r="AG5856" s="85" t="s">
        <v>70152</v>
      </c>
      <c r="AP5856" s="85" t="s">
        <v>70153</v>
      </c>
      <c r="AQ5856" s="85" t="s">
        <v>70154</v>
      </c>
      <c r="AS5856" s="85" t="s">
        <v>70155</v>
      </c>
      <c r="AT5856" s="85" t="s">
        <v>70156</v>
      </c>
      <c r="AU5856" s="85" t="s">
        <v>1593</v>
      </c>
      <c r="AV5856" s="85" t="s">
        <v>416</v>
      </c>
      <c r="AW5856" s="85" t="s">
        <v>1229</v>
      </c>
      <c r="AY5856" s="85" t="s">
        <v>70157</v>
      </c>
      <c r="AZ5856" s="85" t="s">
        <v>70158</v>
      </c>
      <c r="BA5856" s="85" t="s">
        <v>70159</v>
      </c>
      <c r="BB5856" s="85" t="s">
        <v>70160</v>
      </c>
      <c r="BC5856" s="85" t="s">
        <v>70161</v>
      </c>
      <c r="BD5856" s="85" t="s">
        <v>70162</v>
      </c>
      <c r="BI5856" s="85" t="s">
        <v>3390</v>
      </c>
      <c r="CT5856" s="85" t="s">
        <v>3144</v>
      </c>
      <c r="CU5856" s="85" t="s">
        <v>3151</v>
      </c>
      <c r="CW5856" s="85" t="s">
        <v>3493</v>
      </c>
      <c r="CX5856" s="85" t="s">
        <v>3394</v>
      </c>
    </row>
    <row r="5857" spans="1:102" hidden="1" x14ac:dyDescent="0.2">
      <c r="A5857" s="104">
        <v>45558</v>
      </c>
      <c r="B5857" s="85" t="s">
        <v>70163</v>
      </c>
      <c r="C5857" s="85" t="s">
        <v>3136</v>
      </c>
      <c r="D5857" s="85" t="s">
        <v>3137</v>
      </c>
      <c r="E5857" s="85" t="s">
        <v>70164</v>
      </c>
      <c r="F5857" s="85" t="s">
        <v>2544</v>
      </c>
      <c r="G5857" s="85" t="s">
        <v>2679</v>
      </c>
      <c r="H5857" s="85" t="s">
        <v>416</v>
      </c>
      <c r="I5857" s="85" t="s">
        <v>103</v>
      </c>
      <c r="J5857" s="85" t="s">
        <v>3394</v>
      </c>
      <c r="K5857" s="85" t="s">
        <v>3395</v>
      </c>
      <c r="L5857" s="85" t="s">
        <v>3144</v>
      </c>
      <c r="Y5857" s="85" t="s">
        <v>70165</v>
      </c>
      <c r="AA5857" s="85" t="s">
        <v>70166</v>
      </c>
      <c r="AB5857" s="85" t="s">
        <v>3147</v>
      </c>
      <c r="AC5857" s="85" t="s">
        <v>70167</v>
      </c>
      <c r="AD5857" s="85" t="s">
        <v>70168</v>
      </c>
      <c r="AG5857" s="85" t="s">
        <v>70169</v>
      </c>
      <c r="AP5857" s="85" t="s">
        <v>70170</v>
      </c>
      <c r="AQ5857" s="85" t="s">
        <v>70171</v>
      </c>
      <c r="AS5857" s="85" t="s">
        <v>70172</v>
      </c>
      <c r="AT5857" s="85" t="s">
        <v>70173</v>
      </c>
      <c r="AU5857" s="85" t="s">
        <v>1593</v>
      </c>
      <c r="AV5857" s="85" t="s">
        <v>416</v>
      </c>
      <c r="AW5857" s="85" t="s">
        <v>1229</v>
      </c>
      <c r="AY5857" s="85" t="s">
        <v>70174</v>
      </c>
      <c r="AZ5857" s="85" t="s">
        <v>70175</v>
      </c>
      <c r="BA5857" s="85" t="s">
        <v>70176</v>
      </c>
      <c r="BB5857" s="85" t="s">
        <v>70177</v>
      </c>
      <c r="BC5857" s="85" t="s">
        <v>70178</v>
      </c>
      <c r="BF5857" s="85" t="s">
        <v>70179</v>
      </c>
      <c r="BI5857" s="85" t="s">
        <v>3390</v>
      </c>
      <c r="CT5857" s="85" t="s">
        <v>3144</v>
      </c>
      <c r="CU5857" s="85" t="s">
        <v>3151</v>
      </c>
      <c r="CW5857" s="85" t="s">
        <v>3493</v>
      </c>
      <c r="CX5857" s="85" t="s">
        <v>3394</v>
      </c>
    </row>
    <row r="5858" spans="1:102" hidden="1" x14ac:dyDescent="0.2">
      <c r="A5858" s="104">
        <v>45558</v>
      </c>
      <c r="B5858" s="85" t="s">
        <v>70180</v>
      </c>
      <c r="C5858" s="85" t="s">
        <v>3136</v>
      </c>
      <c r="D5858" s="85" t="s">
        <v>3137</v>
      </c>
      <c r="E5858" s="85" t="s">
        <v>70181</v>
      </c>
      <c r="F5858" s="85" t="s">
        <v>942</v>
      </c>
      <c r="G5858" s="85" t="s">
        <v>2662</v>
      </c>
      <c r="H5858" s="85" t="s">
        <v>290</v>
      </c>
      <c r="I5858" s="85" t="s">
        <v>69</v>
      </c>
      <c r="J5858" s="85" t="s">
        <v>3394</v>
      </c>
      <c r="K5858" s="85" t="s">
        <v>3395</v>
      </c>
      <c r="L5858" s="85" t="s">
        <v>3144</v>
      </c>
      <c r="Y5858" s="85" t="s">
        <v>70182</v>
      </c>
      <c r="AA5858" s="85" t="s">
        <v>70183</v>
      </c>
      <c r="AB5858" s="85" t="s">
        <v>3147</v>
      </c>
      <c r="AC5858" s="85" t="s">
        <v>70184</v>
      </c>
      <c r="AD5858" s="85" t="s">
        <v>70185</v>
      </c>
      <c r="AE5858" s="85" t="s">
        <v>70186</v>
      </c>
      <c r="AL5858" s="85" t="s">
        <v>70187</v>
      </c>
      <c r="AM5858" s="85" t="s">
        <v>70188</v>
      </c>
      <c r="AR5858" s="85" t="s">
        <v>70189</v>
      </c>
      <c r="AS5858" s="85" t="s">
        <v>70190</v>
      </c>
      <c r="AU5858" s="85" t="s">
        <v>70191</v>
      </c>
      <c r="AV5858" s="85" t="s">
        <v>290</v>
      </c>
      <c r="AW5858" s="85" t="s">
        <v>1339</v>
      </c>
      <c r="BA5858" s="85" t="s">
        <v>70192</v>
      </c>
      <c r="BB5858" s="85" t="s">
        <v>70193</v>
      </c>
      <c r="BC5858" s="85" t="s">
        <v>70194</v>
      </c>
      <c r="BD5858" s="85" t="s">
        <v>70195</v>
      </c>
      <c r="BE5858" s="85" t="s">
        <v>70196</v>
      </c>
      <c r="BI5858" s="85" t="s">
        <v>3390</v>
      </c>
      <c r="CT5858" s="85" t="s">
        <v>3144</v>
      </c>
      <c r="CU5858" s="85" t="s">
        <v>3151</v>
      </c>
      <c r="CW5858" s="85" t="s">
        <v>3472</v>
      </c>
      <c r="CX5858" s="85" t="s">
        <v>3394</v>
      </c>
    </row>
    <row r="5859" spans="1:102" hidden="1" x14ac:dyDescent="0.2">
      <c r="A5859" s="104">
        <v>45558</v>
      </c>
      <c r="B5859" s="85" t="s">
        <v>70197</v>
      </c>
      <c r="C5859" s="85" t="s">
        <v>3136</v>
      </c>
      <c r="D5859" s="85" t="s">
        <v>3137</v>
      </c>
      <c r="E5859" s="85" t="s">
        <v>70198</v>
      </c>
      <c r="F5859" s="85" t="s">
        <v>2473</v>
      </c>
      <c r="G5859" s="85" t="s">
        <v>2678</v>
      </c>
      <c r="H5859" s="85" t="s">
        <v>416</v>
      </c>
      <c r="I5859" s="85" t="s">
        <v>103</v>
      </c>
      <c r="J5859" s="85" t="s">
        <v>3394</v>
      </c>
      <c r="K5859" s="85" t="s">
        <v>3395</v>
      </c>
      <c r="L5859" s="85" t="s">
        <v>3144</v>
      </c>
      <c r="Y5859" s="85" t="s">
        <v>70199</v>
      </c>
      <c r="AA5859" s="85" t="s">
        <v>70200</v>
      </c>
      <c r="AB5859" s="85" t="s">
        <v>3147</v>
      </c>
      <c r="AC5859" s="85" t="s">
        <v>70201</v>
      </c>
      <c r="AD5859" s="85" t="s">
        <v>70202</v>
      </c>
      <c r="AG5859" s="85" t="s">
        <v>70203</v>
      </c>
      <c r="AO5859" s="85" t="s">
        <v>70204</v>
      </c>
      <c r="AP5859" s="85" t="s">
        <v>70205</v>
      </c>
      <c r="AR5859" s="85" t="s">
        <v>70206</v>
      </c>
      <c r="AS5859" s="85" t="s">
        <v>70207</v>
      </c>
      <c r="AT5859" s="85" t="s">
        <v>70208</v>
      </c>
      <c r="AU5859" s="85" t="s">
        <v>1579</v>
      </c>
      <c r="AV5859" s="85" t="s">
        <v>416</v>
      </c>
      <c r="AW5859" s="85" t="s">
        <v>1238</v>
      </c>
      <c r="AZ5859" s="85" t="s">
        <v>70209</v>
      </c>
      <c r="BA5859" s="85" t="s">
        <v>70210</v>
      </c>
      <c r="BB5859" s="85" t="s">
        <v>70211</v>
      </c>
      <c r="BC5859" s="85" t="s">
        <v>70212</v>
      </c>
      <c r="BD5859" s="85" t="s">
        <v>70213</v>
      </c>
      <c r="BG5859" s="85" t="s">
        <v>70214</v>
      </c>
      <c r="BI5859" s="85" t="s">
        <v>4318</v>
      </c>
      <c r="CT5859" s="85" t="s">
        <v>3144</v>
      </c>
      <c r="CU5859" s="85" t="s">
        <v>3151</v>
      </c>
      <c r="CW5859" s="85" t="s">
        <v>3493</v>
      </c>
      <c r="CX5859" s="85" t="s">
        <v>3394</v>
      </c>
    </row>
    <row r="5860" spans="1:102" hidden="1" x14ac:dyDescent="0.2">
      <c r="A5860" s="104">
        <v>45558</v>
      </c>
      <c r="B5860" s="85" t="s">
        <v>70215</v>
      </c>
      <c r="C5860" s="85" t="s">
        <v>3136</v>
      </c>
      <c r="D5860" s="85" t="s">
        <v>3137</v>
      </c>
      <c r="E5860" s="85" t="s">
        <v>70216</v>
      </c>
      <c r="F5860" s="85" t="s">
        <v>2599</v>
      </c>
      <c r="G5860" s="85" t="s">
        <v>2680</v>
      </c>
      <c r="H5860" s="85" t="s">
        <v>416</v>
      </c>
      <c r="I5860" s="85" t="s">
        <v>2506</v>
      </c>
      <c r="J5860" s="85" t="s">
        <v>3394</v>
      </c>
      <c r="K5860" s="85" t="s">
        <v>3395</v>
      </c>
      <c r="L5860" s="85" t="s">
        <v>3144</v>
      </c>
      <c r="Y5860" s="85" t="s">
        <v>70217</v>
      </c>
      <c r="AA5860" s="85" t="s">
        <v>70218</v>
      </c>
      <c r="AB5860" s="85" t="e">
        <v>#REF!</v>
      </c>
      <c r="AC5860" s="85" t="s">
        <v>70219</v>
      </c>
      <c r="AD5860" s="85" t="s">
        <v>70220</v>
      </c>
      <c r="AG5860" s="85" t="s">
        <v>70221</v>
      </c>
      <c r="AP5860" s="85" t="s">
        <v>70222</v>
      </c>
      <c r="AQ5860" s="85" t="s">
        <v>70223</v>
      </c>
      <c r="AS5860" s="85" t="s">
        <v>70224</v>
      </c>
      <c r="AT5860" s="85" t="s">
        <v>70225</v>
      </c>
      <c r="AU5860" s="85" t="s">
        <v>1579</v>
      </c>
      <c r="AV5860" s="85" t="s">
        <v>416</v>
      </c>
      <c r="AW5860" s="85" t="s">
        <v>1238</v>
      </c>
      <c r="AY5860" s="85" t="s">
        <v>70226</v>
      </c>
      <c r="AZ5860" s="85" t="s">
        <v>70227</v>
      </c>
      <c r="BA5860" s="85" t="s">
        <v>70228</v>
      </c>
      <c r="BB5860" s="85" t="s">
        <v>70229</v>
      </c>
      <c r="BC5860" s="85" t="s">
        <v>70230</v>
      </c>
      <c r="BD5860" s="85" t="s">
        <v>70231</v>
      </c>
      <c r="BI5860" s="85" t="s">
        <v>4318</v>
      </c>
      <c r="CT5860" s="85" t="s">
        <v>3144</v>
      </c>
      <c r="CU5860" s="85" t="s">
        <v>3151</v>
      </c>
      <c r="CW5860" s="85" t="s">
        <v>3493</v>
      </c>
      <c r="CX5860" s="85" t="s">
        <v>3394</v>
      </c>
    </row>
    <row r="5861" spans="1:102" hidden="1" x14ac:dyDescent="0.2">
      <c r="A5861" s="104">
        <v>45558</v>
      </c>
      <c r="B5861" s="85" t="s">
        <v>70232</v>
      </c>
      <c r="C5861" s="85" t="s">
        <v>3136</v>
      </c>
      <c r="D5861" s="85" t="s">
        <v>3137</v>
      </c>
      <c r="E5861" s="85" t="s">
        <v>70233</v>
      </c>
      <c r="F5861" s="85" t="s">
        <v>1043</v>
      </c>
      <c r="G5861" s="85" t="s">
        <v>2663</v>
      </c>
      <c r="H5861" s="85" t="s">
        <v>92</v>
      </c>
      <c r="I5861" s="85" t="s">
        <v>75</v>
      </c>
      <c r="J5861" s="85" t="s">
        <v>6354</v>
      </c>
      <c r="K5861" s="85" t="s">
        <v>3143</v>
      </c>
      <c r="L5861" s="85" t="s">
        <v>3144</v>
      </c>
      <c r="Y5861" s="85" t="s">
        <v>70234</v>
      </c>
      <c r="AA5861" s="85" t="s">
        <v>70235</v>
      </c>
      <c r="AB5861" s="85" t="s">
        <v>3147</v>
      </c>
      <c r="AC5861" s="85" t="s">
        <v>70236</v>
      </c>
      <c r="AD5861" s="85" t="s">
        <v>70237</v>
      </c>
      <c r="AL5861" s="85" t="s">
        <v>70238</v>
      </c>
      <c r="AM5861" s="85" t="s">
        <v>70239</v>
      </c>
      <c r="AR5861" s="85" t="s">
        <v>70240</v>
      </c>
      <c r="AS5861" s="85" t="s">
        <v>70241</v>
      </c>
      <c r="AT5861" s="85" t="s">
        <v>70242</v>
      </c>
      <c r="AU5861" s="85" t="s">
        <v>1643</v>
      </c>
      <c r="AV5861" s="85" t="s">
        <v>92</v>
      </c>
      <c r="AW5861" s="85" t="s">
        <v>1229</v>
      </c>
      <c r="BB5861" s="85" t="s">
        <v>70243</v>
      </c>
      <c r="BC5861" s="85" t="s">
        <v>70244</v>
      </c>
      <c r="BD5861" s="85" t="s">
        <v>70245</v>
      </c>
      <c r="BE5861" s="85" t="s">
        <v>70246</v>
      </c>
      <c r="BI5861" s="85" t="s">
        <v>3262</v>
      </c>
      <c r="CT5861" s="85" t="s">
        <v>3144</v>
      </c>
      <c r="CU5861" s="85" t="s">
        <v>3151</v>
      </c>
      <c r="CW5861" s="85" t="s">
        <v>3410</v>
      </c>
      <c r="CX5861" s="85" t="s">
        <v>6354</v>
      </c>
    </row>
    <row r="5862" spans="1:102" hidden="1" x14ac:dyDescent="0.2">
      <c r="A5862" s="104">
        <v>45558</v>
      </c>
      <c r="B5862" s="85" t="s">
        <v>70247</v>
      </c>
      <c r="C5862" s="85" t="s">
        <v>3136</v>
      </c>
      <c r="D5862" s="85" t="s">
        <v>3137</v>
      </c>
      <c r="E5862" s="85" t="s">
        <v>70248</v>
      </c>
      <c r="F5862" s="85" t="s">
        <v>945</v>
      </c>
      <c r="G5862" s="85" t="s">
        <v>2662</v>
      </c>
      <c r="H5862" s="85" t="s">
        <v>290</v>
      </c>
      <c r="I5862" s="85" t="s">
        <v>75</v>
      </c>
      <c r="J5862" s="85" t="s">
        <v>3394</v>
      </c>
      <c r="K5862" s="85" t="s">
        <v>3395</v>
      </c>
      <c r="L5862" s="85" t="s">
        <v>3144</v>
      </c>
      <c r="Y5862" s="85" t="s">
        <v>70249</v>
      </c>
      <c r="AA5862" s="85" t="s">
        <v>70250</v>
      </c>
      <c r="AB5862" s="85" t="s">
        <v>3147</v>
      </c>
      <c r="AC5862" s="85" t="s">
        <v>70251</v>
      </c>
      <c r="AD5862" s="85" t="s">
        <v>70252</v>
      </c>
      <c r="AE5862" s="85" t="s">
        <v>70253</v>
      </c>
      <c r="AL5862" s="85" t="s">
        <v>70254</v>
      </c>
      <c r="AM5862" s="85" t="s">
        <v>70255</v>
      </c>
      <c r="AR5862" s="85" t="s">
        <v>70256</v>
      </c>
      <c r="AS5862" s="85" t="s">
        <v>70257</v>
      </c>
      <c r="AU5862" s="85" t="s">
        <v>70258</v>
      </c>
      <c r="AV5862" s="85" t="s">
        <v>290</v>
      </c>
      <c r="AW5862" s="85" t="s">
        <v>1339</v>
      </c>
      <c r="BA5862" s="85" t="s">
        <v>70259</v>
      </c>
      <c r="BB5862" s="85" t="s">
        <v>70260</v>
      </c>
      <c r="BC5862" s="85" t="s">
        <v>70261</v>
      </c>
      <c r="BD5862" s="85" t="s">
        <v>70262</v>
      </c>
      <c r="BE5862" s="85" t="s">
        <v>70263</v>
      </c>
      <c r="BI5862" s="85" t="s">
        <v>3262</v>
      </c>
      <c r="CT5862" s="85" t="s">
        <v>3144</v>
      </c>
      <c r="CU5862" s="85" t="s">
        <v>3151</v>
      </c>
      <c r="CW5862" s="85" t="s">
        <v>3472</v>
      </c>
      <c r="CX5862" s="85" t="s">
        <v>3394</v>
      </c>
    </row>
    <row r="5863" spans="1:102" hidden="1" x14ac:dyDescent="0.2">
      <c r="A5863" s="104">
        <v>45559</v>
      </c>
      <c r="B5863" s="85" t="s">
        <v>70264</v>
      </c>
      <c r="C5863" s="85" t="s">
        <v>3136</v>
      </c>
      <c r="D5863" s="85" t="s">
        <v>3137</v>
      </c>
      <c r="E5863" s="85" t="s">
        <v>70265</v>
      </c>
      <c r="F5863" s="85" t="s">
        <v>1817</v>
      </c>
      <c r="G5863" s="85" t="s">
        <v>2664</v>
      </c>
      <c r="H5863" s="85" t="s">
        <v>290</v>
      </c>
      <c r="I5863" s="85" t="s">
        <v>1918</v>
      </c>
      <c r="J5863" s="85" t="s">
        <v>4337</v>
      </c>
      <c r="K5863" s="85" t="s">
        <v>3143</v>
      </c>
      <c r="L5863" s="85" t="s">
        <v>3144</v>
      </c>
      <c r="Y5863" s="85" t="s">
        <v>70266</v>
      </c>
      <c r="AA5863" s="85" t="s">
        <v>70267</v>
      </c>
      <c r="AB5863" s="85" t="s">
        <v>3147</v>
      </c>
      <c r="AC5863" s="85" t="s">
        <v>70268</v>
      </c>
      <c r="AD5863" s="85" t="s">
        <v>70269</v>
      </c>
      <c r="AV5863" s="85" t="s">
        <v>3147</v>
      </c>
      <c r="AW5863" s="85" t="s">
        <v>3147</v>
      </c>
      <c r="BI5863" s="85" t="s">
        <v>3262</v>
      </c>
      <c r="CT5863" s="85" t="s">
        <v>3144</v>
      </c>
      <c r="CU5863" s="85" t="s">
        <v>3151</v>
      </c>
      <c r="CW5863" s="85" t="s">
        <v>3152</v>
      </c>
      <c r="CX5863" s="85" t="s">
        <v>4337</v>
      </c>
    </row>
    <row r="5864" spans="1:102" hidden="1" x14ac:dyDescent="0.2">
      <c r="A5864" s="104">
        <v>45559</v>
      </c>
      <c r="B5864" s="85" t="s">
        <v>70270</v>
      </c>
      <c r="C5864" s="85" t="s">
        <v>3136</v>
      </c>
      <c r="D5864" s="85" t="s">
        <v>3137</v>
      </c>
      <c r="E5864" s="85" t="s">
        <v>70271</v>
      </c>
      <c r="F5864" s="85" t="s">
        <v>2599</v>
      </c>
      <c r="G5864" s="85" t="s">
        <v>2680</v>
      </c>
      <c r="H5864" s="85" t="s">
        <v>416</v>
      </c>
      <c r="I5864" s="85" t="s">
        <v>2506</v>
      </c>
      <c r="J5864" s="85" t="s">
        <v>36619</v>
      </c>
      <c r="K5864" s="85" t="s">
        <v>3143</v>
      </c>
      <c r="L5864" s="85" t="s">
        <v>3144</v>
      </c>
      <c r="Y5864" s="85" t="s">
        <v>70272</v>
      </c>
      <c r="AB5864" s="85" t="s">
        <v>3147</v>
      </c>
      <c r="AC5864" s="85" t="s">
        <v>3147</v>
      </c>
      <c r="AV5864" s="85" t="s">
        <v>3147</v>
      </c>
      <c r="AW5864" s="85" t="s">
        <v>3147</v>
      </c>
      <c r="BB5864" s="85" t="s">
        <v>70273</v>
      </c>
      <c r="BI5864" s="85" t="s">
        <v>3262</v>
      </c>
      <c r="CT5864" s="85" t="s">
        <v>3144</v>
      </c>
      <c r="CU5864" s="85" t="s">
        <v>3151</v>
      </c>
      <c r="CW5864" s="85" t="s">
        <v>3152</v>
      </c>
      <c r="CX5864" s="85" t="s">
        <v>36619</v>
      </c>
    </row>
    <row r="5865" spans="1:102" hidden="1" x14ac:dyDescent="0.2">
      <c r="A5865" s="104">
        <v>45559</v>
      </c>
      <c r="B5865" s="85" t="s">
        <v>70274</v>
      </c>
      <c r="C5865" s="85" t="s">
        <v>3136</v>
      </c>
      <c r="D5865" s="85" t="s">
        <v>3137</v>
      </c>
      <c r="E5865" s="85" t="s">
        <v>70275</v>
      </c>
      <c r="F5865" s="85" t="s">
        <v>2374</v>
      </c>
      <c r="G5865" s="85" t="s">
        <v>2665</v>
      </c>
      <c r="H5865" s="85" t="s">
        <v>290</v>
      </c>
      <c r="I5865" s="85" t="s">
        <v>119</v>
      </c>
      <c r="J5865" s="85" t="s">
        <v>8064</v>
      </c>
      <c r="K5865" s="85" t="s">
        <v>3143</v>
      </c>
      <c r="L5865" s="85" t="s">
        <v>3144</v>
      </c>
      <c r="X5865" s="85" t="s">
        <v>70276</v>
      </c>
      <c r="Y5865" s="85" t="s">
        <v>70277</v>
      </c>
      <c r="AB5865" s="85" t="s">
        <v>3147</v>
      </c>
      <c r="AC5865" s="85" t="s">
        <v>3147</v>
      </c>
      <c r="AG5865" s="85" t="s">
        <v>70278</v>
      </c>
      <c r="AV5865" s="85" t="s">
        <v>3147</v>
      </c>
      <c r="AW5865" s="85" t="s">
        <v>3147</v>
      </c>
      <c r="BI5865" s="85" t="s">
        <v>3262</v>
      </c>
      <c r="CT5865" s="85" t="s">
        <v>3144</v>
      </c>
      <c r="CU5865" s="85" t="s">
        <v>3151</v>
      </c>
      <c r="CW5865" s="85" t="s">
        <v>3152</v>
      </c>
      <c r="CX5865" s="85" t="s">
        <v>8064</v>
      </c>
    </row>
    <row r="5866" spans="1:102" hidden="1" x14ac:dyDescent="0.2">
      <c r="A5866" s="104">
        <v>45559</v>
      </c>
      <c r="B5866" s="85" t="s">
        <v>70279</v>
      </c>
      <c r="C5866" s="85" t="s">
        <v>3136</v>
      </c>
      <c r="D5866" s="85" t="s">
        <v>3137</v>
      </c>
      <c r="E5866" s="85" t="s">
        <v>70280</v>
      </c>
      <c r="F5866" s="85" t="s">
        <v>2524</v>
      </c>
      <c r="G5866" s="85" t="s">
        <v>2679</v>
      </c>
      <c r="H5866" s="85" t="s">
        <v>290</v>
      </c>
      <c r="I5866" s="85" t="s">
        <v>103</v>
      </c>
      <c r="J5866" s="85" t="s">
        <v>49821</v>
      </c>
      <c r="K5866" s="85" t="s">
        <v>3143</v>
      </c>
      <c r="L5866" s="85" t="s">
        <v>3144</v>
      </c>
      <c r="Y5866" s="85" t="s">
        <v>70281</v>
      </c>
      <c r="AA5866" s="85" t="s">
        <v>70282</v>
      </c>
      <c r="AB5866" s="85" t="s">
        <v>3147</v>
      </c>
      <c r="AC5866" s="85" t="s">
        <v>70283</v>
      </c>
      <c r="AD5866" s="85" t="s">
        <v>70284</v>
      </c>
      <c r="AV5866" s="85" t="s">
        <v>3147</v>
      </c>
      <c r="AW5866" s="85" t="s">
        <v>3147</v>
      </c>
      <c r="BI5866" s="85" t="s">
        <v>3262</v>
      </c>
      <c r="CT5866" s="85" t="s">
        <v>3144</v>
      </c>
      <c r="CU5866" s="85" t="s">
        <v>3151</v>
      </c>
      <c r="CW5866" s="85" t="s">
        <v>3152</v>
      </c>
      <c r="CX5866" s="85" t="s">
        <v>49821</v>
      </c>
    </row>
    <row r="5867" spans="1:102" hidden="1" x14ac:dyDescent="0.2">
      <c r="A5867" s="104">
        <v>45559</v>
      </c>
      <c r="B5867" s="85" t="s">
        <v>70285</v>
      </c>
      <c r="C5867" s="85" t="s">
        <v>3136</v>
      </c>
      <c r="D5867" s="85" t="s">
        <v>3137</v>
      </c>
      <c r="E5867" s="85" t="s">
        <v>70286</v>
      </c>
      <c r="F5867" s="85" t="s">
        <v>1823</v>
      </c>
      <c r="G5867" s="85" t="s">
        <v>2664</v>
      </c>
      <c r="H5867" s="85" t="s">
        <v>290</v>
      </c>
      <c r="I5867" s="85" t="s">
        <v>119</v>
      </c>
      <c r="J5867" s="85" t="s">
        <v>4337</v>
      </c>
      <c r="K5867" s="85" t="s">
        <v>3143</v>
      </c>
      <c r="L5867" s="85" t="s">
        <v>3144</v>
      </c>
      <c r="Y5867" s="85" t="s">
        <v>70287</v>
      </c>
      <c r="AA5867" s="85" t="s">
        <v>70288</v>
      </c>
      <c r="AB5867" s="85" t="s">
        <v>3147</v>
      </c>
      <c r="AC5867" s="85" t="s">
        <v>70289</v>
      </c>
      <c r="AD5867" s="85" t="s">
        <v>70290</v>
      </c>
      <c r="AV5867" s="85" t="s">
        <v>3147</v>
      </c>
      <c r="AW5867" s="85" t="s">
        <v>3147</v>
      </c>
      <c r="BI5867" s="85" t="s">
        <v>3262</v>
      </c>
      <c r="CT5867" s="85" t="s">
        <v>3144</v>
      </c>
      <c r="CU5867" s="85" t="s">
        <v>3151</v>
      </c>
      <c r="CW5867" s="85" t="s">
        <v>3152</v>
      </c>
      <c r="CX5867" s="85" t="s">
        <v>4337</v>
      </c>
    </row>
    <row r="5868" spans="1:102" hidden="1" x14ac:dyDescent="0.2">
      <c r="A5868" s="104">
        <v>45559</v>
      </c>
      <c r="B5868" s="85" t="s">
        <v>70291</v>
      </c>
      <c r="C5868" s="85" t="s">
        <v>3136</v>
      </c>
      <c r="D5868" s="85" t="s">
        <v>3137</v>
      </c>
      <c r="E5868" s="85" t="s">
        <v>70292</v>
      </c>
      <c r="F5868" s="85" t="s">
        <v>2213</v>
      </c>
      <c r="G5868" s="85" t="s">
        <v>2190</v>
      </c>
      <c r="H5868" s="85" t="s">
        <v>290</v>
      </c>
      <c r="I5868" s="85" t="s">
        <v>935</v>
      </c>
      <c r="J5868" s="85" t="s">
        <v>35432</v>
      </c>
      <c r="K5868" s="85" t="s">
        <v>3143</v>
      </c>
      <c r="L5868" s="85" t="s">
        <v>3144</v>
      </c>
      <c r="Y5868" s="85" t="s">
        <v>70293</v>
      </c>
      <c r="AB5868" s="85" t="s">
        <v>3147</v>
      </c>
      <c r="AC5868" s="85" t="s">
        <v>3147</v>
      </c>
      <c r="AV5868" s="85" t="s">
        <v>3147</v>
      </c>
      <c r="AW5868" s="85" t="s">
        <v>3147</v>
      </c>
      <c r="BE5868" s="85" t="s">
        <v>70294</v>
      </c>
      <c r="BI5868" s="85" t="s">
        <v>3262</v>
      </c>
      <c r="CT5868" s="85" t="s">
        <v>3144</v>
      </c>
      <c r="CU5868" s="85" t="s">
        <v>3151</v>
      </c>
      <c r="CW5868" s="85" t="s">
        <v>3152</v>
      </c>
      <c r="CX5868" s="85" t="s">
        <v>35432</v>
      </c>
    </row>
    <row r="5869" spans="1:102" hidden="1" x14ac:dyDescent="0.2">
      <c r="A5869" s="104">
        <v>45559</v>
      </c>
      <c r="B5869" s="85" t="s">
        <v>70295</v>
      </c>
      <c r="C5869" s="85" t="s">
        <v>3136</v>
      </c>
      <c r="D5869" s="85" t="s">
        <v>3137</v>
      </c>
      <c r="E5869" s="85" t="s">
        <v>70296</v>
      </c>
      <c r="F5869" s="85" t="s">
        <v>1817</v>
      </c>
      <c r="G5869" s="85" t="s">
        <v>2664</v>
      </c>
      <c r="H5869" s="85" t="s">
        <v>290</v>
      </c>
      <c r="I5869" s="85" t="s">
        <v>1918</v>
      </c>
      <c r="J5869" s="85" t="s">
        <v>5871</v>
      </c>
      <c r="K5869" s="85" t="s">
        <v>3143</v>
      </c>
      <c r="L5869" s="85" t="s">
        <v>3144</v>
      </c>
      <c r="Y5869" s="85" t="s">
        <v>70297</v>
      </c>
      <c r="AB5869" s="85" t="s">
        <v>3147</v>
      </c>
      <c r="AC5869" s="85" t="s">
        <v>3147</v>
      </c>
      <c r="AO5869" s="85" t="s">
        <v>70298</v>
      </c>
      <c r="AP5869" s="85" t="s">
        <v>70299</v>
      </c>
      <c r="AV5869" s="85" t="s">
        <v>3147</v>
      </c>
      <c r="AW5869" s="85" t="s">
        <v>3147</v>
      </c>
      <c r="BI5869" s="85" t="s">
        <v>3262</v>
      </c>
      <c r="CT5869" s="85" t="s">
        <v>3144</v>
      </c>
      <c r="CU5869" s="85" t="s">
        <v>3151</v>
      </c>
      <c r="CW5869" s="85" t="s">
        <v>3152</v>
      </c>
      <c r="CX5869" s="85" t="s">
        <v>5871</v>
      </c>
    </row>
    <row r="5870" spans="1:102" hidden="1" x14ac:dyDescent="0.2">
      <c r="A5870" s="104">
        <v>45559</v>
      </c>
      <c r="B5870" s="85" t="s">
        <v>70300</v>
      </c>
      <c r="C5870" s="85" t="s">
        <v>3136</v>
      </c>
      <c r="D5870" s="85" t="s">
        <v>3137</v>
      </c>
      <c r="E5870" s="85" t="s">
        <v>70301</v>
      </c>
      <c r="F5870" s="85" t="s">
        <v>2198</v>
      </c>
      <c r="G5870" s="85" t="s">
        <v>2190</v>
      </c>
      <c r="H5870" s="85" t="s">
        <v>290</v>
      </c>
      <c r="I5870" s="85" t="s">
        <v>1918</v>
      </c>
      <c r="J5870" s="85" t="s">
        <v>6690</v>
      </c>
      <c r="K5870" s="85" t="s">
        <v>3143</v>
      </c>
      <c r="L5870" s="85" t="s">
        <v>3144</v>
      </c>
      <c r="X5870" s="85" t="s">
        <v>11243</v>
      </c>
      <c r="Y5870" s="85" t="s">
        <v>70302</v>
      </c>
      <c r="AB5870" s="85" t="s">
        <v>3147</v>
      </c>
      <c r="AC5870" s="85" t="s">
        <v>3147</v>
      </c>
      <c r="AV5870" s="85" t="s">
        <v>3147</v>
      </c>
      <c r="AW5870" s="85" t="s">
        <v>3147</v>
      </c>
      <c r="BE5870" s="85" t="s">
        <v>70303</v>
      </c>
      <c r="BI5870" s="85" t="s">
        <v>3262</v>
      </c>
      <c r="CT5870" s="85" t="s">
        <v>3144</v>
      </c>
      <c r="CU5870" s="85" t="s">
        <v>4972</v>
      </c>
      <c r="CW5870" s="85" t="s">
        <v>4973</v>
      </c>
      <c r="CX5870" s="85" t="s">
        <v>11243</v>
      </c>
    </row>
    <row r="5871" spans="1:102" hidden="1" x14ac:dyDescent="0.2">
      <c r="A5871" s="104">
        <v>45559</v>
      </c>
      <c r="B5871" s="85" t="s">
        <v>70304</v>
      </c>
      <c r="C5871" s="85" t="s">
        <v>3136</v>
      </c>
      <c r="D5871" s="85" t="s">
        <v>3137</v>
      </c>
      <c r="E5871" s="85" t="s">
        <v>70305</v>
      </c>
      <c r="F5871" s="85" t="s">
        <v>2599</v>
      </c>
      <c r="G5871" s="85" t="s">
        <v>2680</v>
      </c>
      <c r="H5871" s="85" t="s">
        <v>416</v>
      </c>
      <c r="I5871" s="85" t="s">
        <v>2506</v>
      </c>
      <c r="J5871" s="85" t="s">
        <v>4337</v>
      </c>
      <c r="K5871" s="85" t="s">
        <v>3143</v>
      </c>
      <c r="L5871" s="85" t="s">
        <v>3144</v>
      </c>
      <c r="Y5871" s="85" t="s">
        <v>70306</v>
      </c>
      <c r="AA5871" s="85" t="s">
        <v>70307</v>
      </c>
      <c r="AB5871" s="85" t="s">
        <v>3147</v>
      </c>
      <c r="AC5871" s="85" t="s">
        <v>70308</v>
      </c>
      <c r="AD5871" s="85" t="s">
        <v>70309</v>
      </c>
      <c r="AV5871" s="85" t="s">
        <v>3147</v>
      </c>
      <c r="AW5871" s="85" t="s">
        <v>3147</v>
      </c>
      <c r="BI5871" s="85" t="s">
        <v>3262</v>
      </c>
      <c r="CT5871" s="85" t="s">
        <v>3144</v>
      </c>
      <c r="CU5871" s="85" t="s">
        <v>3151</v>
      </c>
      <c r="CW5871" s="85" t="s">
        <v>3152</v>
      </c>
      <c r="CX5871" s="85" t="s">
        <v>4337</v>
      </c>
    </row>
    <row r="5872" spans="1:102" hidden="1" x14ac:dyDescent="0.2">
      <c r="A5872" s="104">
        <v>45559</v>
      </c>
      <c r="B5872" s="85" t="s">
        <v>70310</v>
      </c>
      <c r="C5872" s="85" t="s">
        <v>3136</v>
      </c>
      <c r="D5872" s="85" t="s">
        <v>3137</v>
      </c>
      <c r="E5872" s="85" t="s">
        <v>70311</v>
      </c>
      <c r="F5872" s="85" t="s">
        <v>1835</v>
      </c>
      <c r="G5872" s="85" t="s">
        <v>2664</v>
      </c>
      <c r="H5872" s="85" t="s">
        <v>290</v>
      </c>
      <c r="I5872" s="85" t="s">
        <v>103</v>
      </c>
      <c r="J5872" s="85" t="s">
        <v>4428</v>
      </c>
      <c r="K5872" s="85" t="s">
        <v>3143</v>
      </c>
      <c r="L5872" s="85" t="s">
        <v>3144</v>
      </c>
      <c r="Y5872" s="85" t="s">
        <v>70312</v>
      </c>
      <c r="AA5872" s="85" t="s">
        <v>70313</v>
      </c>
      <c r="AB5872" s="85" t="s">
        <v>3147</v>
      </c>
      <c r="AC5872" s="85" t="s">
        <v>70314</v>
      </c>
      <c r="AD5872" s="85" t="s">
        <v>70315</v>
      </c>
      <c r="AV5872" s="85" t="s">
        <v>3147</v>
      </c>
      <c r="AW5872" s="85" t="s">
        <v>3147</v>
      </c>
      <c r="BI5872" s="85" t="s">
        <v>3262</v>
      </c>
      <c r="CT5872" s="85" t="s">
        <v>3144</v>
      </c>
      <c r="CU5872" s="85" t="s">
        <v>3151</v>
      </c>
      <c r="CW5872" s="85" t="s">
        <v>3152</v>
      </c>
      <c r="CX5872" s="85" t="s">
        <v>4428</v>
      </c>
    </row>
    <row r="5873" spans="1:103" hidden="1" x14ac:dyDescent="0.2">
      <c r="A5873" s="104">
        <v>45559</v>
      </c>
      <c r="B5873" s="85" t="s">
        <v>70316</v>
      </c>
      <c r="C5873" s="85" t="s">
        <v>3136</v>
      </c>
      <c r="D5873" s="85" t="s">
        <v>3137</v>
      </c>
      <c r="E5873" s="85" t="s">
        <v>70317</v>
      </c>
      <c r="F5873" s="85" t="s">
        <v>2599</v>
      </c>
      <c r="G5873" s="85" t="s">
        <v>2680</v>
      </c>
      <c r="H5873" s="85" t="s">
        <v>416</v>
      </c>
      <c r="I5873" s="85" t="s">
        <v>2506</v>
      </c>
      <c r="J5873" s="85" t="s">
        <v>3377</v>
      </c>
      <c r="K5873" s="85" t="s">
        <v>3143</v>
      </c>
      <c r="L5873" s="85" t="s">
        <v>3144</v>
      </c>
      <c r="Y5873" s="85" t="s">
        <v>70318</v>
      </c>
      <c r="AB5873" s="85" t="s">
        <v>3147</v>
      </c>
      <c r="AC5873" s="85" t="s">
        <v>3147</v>
      </c>
      <c r="AP5873" s="85" t="s">
        <v>70319</v>
      </c>
      <c r="AV5873" s="85" t="s">
        <v>3147</v>
      </c>
      <c r="AW5873" s="85" t="s">
        <v>3147</v>
      </c>
      <c r="BI5873" s="85" t="s">
        <v>3262</v>
      </c>
      <c r="CT5873" s="85" t="s">
        <v>3144</v>
      </c>
      <c r="CU5873" s="85" t="s">
        <v>3151</v>
      </c>
      <c r="CW5873" s="85" t="s">
        <v>3152</v>
      </c>
      <c r="CX5873" s="85" t="s">
        <v>3377</v>
      </c>
    </row>
    <row r="5874" spans="1:103" hidden="1" x14ac:dyDescent="0.2">
      <c r="A5874" s="104">
        <v>45559</v>
      </c>
      <c r="B5874" s="85" t="s">
        <v>70320</v>
      </c>
      <c r="C5874" s="85" t="s">
        <v>3136</v>
      </c>
      <c r="D5874" s="85" t="s">
        <v>3137</v>
      </c>
      <c r="E5874" s="85" t="s">
        <v>70321</v>
      </c>
      <c r="F5874" s="85" t="s">
        <v>2097</v>
      </c>
      <c r="G5874" s="85" t="s">
        <v>2082</v>
      </c>
      <c r="H5874" s="85" t="s">
        <v>290</v>
      </c>
      <c r="I5874" s="85" t="s">
        <v>935</v>
      </c>
      <c r="J5874" s="85" t="s">
        <v>3142</v>
      </c>
      <c r="K5874" s="85" t="s">
        <v>3143</v>
      </c>
      <c r="L5874" s="85" t="s">
        <v>3144</v>
      </c>
      <c r="Y5874" s="85" t="s">
        <v>70322</v>
      </c>
      <c r="AA5874" s="85" t="s">
        <v>70323</v>
      </c>
      <c r="AB5874" s="85" t="s">
        <v>3147</v>
      </c>
      <c r="AC5874" s="85" t="s">
        <v>70324</v>
      </c>
      <c r="AD5874" s="85" t="s">
        <v>70325</v>
      </c>
      <c r="AV5874" s="85" t="s">
        <v>3147</v>
      </c>
      <c r="AW5874" s="85" t="s">
        <v>3147</v>
      </c>
      <c r="BI5874" s="85" t="s">
        <v>3262</v>
      </c>
      <c r="CT5874" s="85" t="s">
        <v>3144</v>
      </c>
      <c r="CU5874" s="85" t="s">
        <v>3151</v>
      </c>
      <c r="CW5874" s="85" t="s">
        <v>3152</v>
      </c>
      <c r="CX5874" s="85" t="s">
        <v>3142</v>
      </c>
    </row>
    <row r="5875" spans="1:103" hidden="1" x14ac:dyDescent="0.2">
      <c r="A5875" s="104">
        <v>45559</v>
      </c>
      <c r="B5875" s="85" t="s">
        <v>70326</v>
      </c>
      <c r="C5875" s="85" t="s">
        <v>3136</v>
      </c>
      <c r="D5875" s="85" t="s">
        <v>3137</v>
      </c>
      <c r="E5875" s="85" t="s">
        <v>70327</v>
      </c>
      <c r="F5875" s="85" t="s">
        <v>1835</v>
      </c>
      <c r="G5875" s="85" t="s">
        <v>2664</v>
      </c>
      <c r="H5875" s="85" t="s">
        <v>290</v>
      </c>
      <c r="I5875" s="85" t="s">
        <v>103</v>
      </c>
      <c r="J5875" s="85" t="s">
        <v>4428</v>
      </c>
      <c r="K5875" s="85" t="s">
        <v>3143</v>
      </c>
      <c r="L5875" s="85" t="s">
        <v>3144</v>
      </c>
      <c r="X5875" s="85" t="s">
        <v>70328</v>
      </c>
      <c r="Y5875" s="85" t="s">
        <v>70329</v>
      </c>
      <c r="AA5875" s="85" t="s">
        <v>70330</v>
      </c>
      <c r="AB5875" s="85" t="s">
        <v>3147</v>
      </c>
      <c r="AC5875" s="85" t="s">
        <v>70331</v>
      </c>
      <c r="AD5875" s="85" t="s">
        <v>70332</v>
      </c>
      <c r="AV5875" s="85" t="s">
        <v>3147</v>
      </c>
      <c r="AW5875" s="85" t="s">
        <v>3147</v>
      </c>
      <c r="BI5875" s="85" t="s">
        <v>3262</v>
      </c>
      <c r="CT5875" s="85" t="s">
        <v>3144</v>
      </c>
      <c r="CU5875" s="85" t="s">
        <v>5944</v>
      </c>
      <c r="CV5875" s="85" t="s">
        <v>5945</v>
      </c>
      <c r="CW5875" s="85" t="s">
        <v>17519</v>
      </c>
      <c r="CX5875" s="85" t="s">
        <v>5947</v>
      </c>
      <c r="CY5875" s="85" t="s">
        <v>62796</v>
      </c>
    </row>
    <row r="5876" spans="1:103" hidden="1" x14ac:dyDescent="0.2">
      <c r="A5876" s="104">
        <v>45559</v>
      </c>
      <c r="B5876" s="85" t="s">
        <v>70333</v>
      </c>
      <c r="C5876" s="85" t="s">
        <v>3136</v>
      </c>
      <c r="D5876" s="85" t="s">
        <v>3137</v>
      </c>
      <c r="E5876" s="85" t="s">
        <v>70334</v>
      </c>
      <c r="F5876" s="85" t="s">
        <v>2312</v>
      </c>
      <c r="G5876" s="85" t="s">
        <v>2685</v>
      </c>
      <c r="H5876" s="85" t="s">
        <v>416</v>
      </c>
      <c r="I5876" s="85" t="s">
        <v>1808</v>
      </c>
      <c r="J5876" s="85" t="s">
        <v>3162</v>
      </c>
      <c r="K5876" s="85" t="s">
        <v>3143</v>
      </c>
      <c r="L5876" s="85" t="s">
        <v>3144</v>
      </c>
      <c r="Y5876" s="85" t="s">
        <v>70335</v>
      </c>
      <c r="AA5876" s="85" t="s">
        <v>70336</v>
      </c>
      <c r="AB5876" s="85" t="s">
        <v>3147</v>
      </c>
      <c r="AC5876" s="85" t="s">
        <v>70337</v>
      </c>
      <c r="AD5876" s="85" t="s">
        <v>70338</v>
      </c>
      <c r="AH5876" s="85" t="s">
        <v>70339</v>
      </c>
      <c r="AI5876" s="85">
        <v>2463963526105240</v>
      </c>
      <c r="AV5876" s="85" t="s">
        <v>3147</v>
      </c>
      <c r="AW5876" s="85" t="s">
        <v>3147</v>
      </c>
      <c r="BI5876" s="85" t="s">
        <v>3262</v>
      </c>
      <c r="CT5876" s="85" t="s">
        <v>3144</v>
      </c>
      <c r="CU5876" s="85" t="s">
        <v>3151</v>
      </c>
      <c r="CW5876" s="85" t="s">
        <v>3152</v>
      </c>
      <c r="CX5876" s="85" t="s">
        <v>3162</v>
      </c>
    </row>
    <row r="5877" spans="1:103" hidden="1" x14ac:dyDescent="0.2">
      <c r="A5877" s="104">
        <v>45559</v>
      </c>
      <c r="B5877" s="85" t="s">
        <v>70340</v>
      </c>
      <c r="C5877" s="85" t="s">
        <v>3136</v>
      </c>
      <c r="D5877" s="85" t="s">
        <v>3137</v>
      </c>
      <c r="E5877" s="85" t="s">
        <v>70341</v>
      </c>
      <c r="F5877" s="85" t="s">
        <v>1811</v>
      </c>
      <c r="G5877" s="85" t="s">
        <v>2664</v>
      </c>
      <c r="H5877" s="85" t="s">
        <v>290</v>
      </c>
      <c r="I5877" s="85" t="s">
        <v>1917</v>
      </c>
      <c r="J5877" s="85" t="s">
        <v>3142</v>
      </c>
      <c r="K5877" s="85" t="s">
        <v>3143</v>
      </c>
      <c r="L5877" s="85" t="s">
        <v>3144</v>
      </c>
      <c r="Y5877" s="85" t="s">
        <v>70342</v>
      </c>
      <c r="AA5877" s="85" t="s">
        <v>70343</v>
      </c>
      <c r="AB5877" s="85" t="s">
        <v>3147</v>
      </c>
      <c r="AC5877" s="85" t="s">
        <v>70344</v>
      </c>
      <c r="AD5877" s="85" t="s">
        <v>70345</v>
      </c>
      <c r="AV5877" s="85" t="s">
        <v>3147</v>
      </c>
      <c r="AW5877" s="85" t="s">
        <v>3147</v>
      </c>
      <c r="BI5877" s="85" t="s">
        <v>3262</v>
      </c>
      <c r="CT5877" s="85" t="s">
        <v>3144</v>
      </c>
      <c r="CU5877" s="85" t="s">
        <v>3151</v>
      </c>
      <c r="CW5877" s="85" t="s">
        <v>3152</v>
      </c>
      <c r="CX5877" s="85" t="s">
        <v>3142</v>
      </c>
    </row>
    <row r="5878" spans="1:103" hidden="1" x14ac:dyDescent="0.2">
      <c r="A5878" s="104">
        <v>45559</v>
      </c>
      <c r="B5878" s="85" t="s">
        <v>70346</v>
      </c>
      <c r="C5878" s="85" t="s">
        <v>3136</v>
      </c>
      <c r="D5878" s="85" t="s">
        <v>3137</v>
      </c>
      <c r="E5878" s="85" t="s">
        <v>70347</v>
      </c>
      <c r="F5878" s="85" t="s">
        <v>2524</v>
      </c>
      <c r="G5878" s="85" t="s">
        <v>2679</v>
      </c>
      <c r="H5878" s="85" t="s">
        <v>290</v>
      </c>
      <c r="I5878" s="85" t="s">
        <v>103</v>
      </c>
      <c r="J5878" s="85" t="s">
        <v>3292</v>
      </c>
      <c r="K5878" s="85" t="s">
        <v>3143</v>
      </c>
      <c r="L5878" s="85" t="s">
        <v>3144</v>
      </c>
      <c r="Y5878" s="85" t="s">
        <v>70348</v>
      </c>
      <c r="AA5878" s="85" t="s">
        <v>70349</v>
      </c>
      <c r="AB5878" s="85" t="s">
        <v>3147</v>
      </c>
      <c r="AC5878" s="85" t="s">
        <v>70350</v>
      </c>
      <c r="AD5878" s="85" t="s">
        <v>70351</v>
      </c>
      <c r="AV5878" s="85" t="s">
        <v>3147</v>
      </c>
      <c r="AW5878" s="85" t="s">
        <v>3147</v>
      </c>
      <c r="BI5878" s="85" t="s">
        <v>3262</v>
      </c>
      <c r="CT5878" s="85" t="s">
        <v>3144</v>
      </c>
      <c r="CU5878" s="85" t="s">
        <v>3151</v>
      </c>
      <c r="CW5878" s="85" t="s">
        <v>3152</v>
      </c>
      <c r="CX5878" s="85" t="s">
        <v>3292</v>
      </c>
    </row>
    <row r="5879" spans="1:103" hidden="1" x14ac:dyDescent="0.2">
      <c r="A5879" s="104">
        <v>45559</v>
      </c>
      <c r="B5879" s="85" t="s">
        <v>70352</v>
      </c>
      <c r="C5879" s="85" t="s">
        <v>3136</v>
      </c>
      <c r="D5879" s="85" t="s">
        <v>3137</v>
      </c>
      <c r="E5879" s="85" t="s">
        <v>70353</v>
      </c>
      <c r="F5879" s="85" t="s">
        <v>1823</v>
      </c>
      <c r="G5879" s="85" t="s">
        <v>2664</v>
      </c>
      <c r="H5879" s="85" t="s">
        <v>290</v>
      </c>
      <c r="I5879" s="85" t="s">
        <v>119</v>
      </c>
      <c r="J5879" s="85" t="s">
        <v>3142</v>
      </c>
      <c r="K5879" s="85" t="s">
        <v>3143</v>
      </c>
      <c r="L5879" s="85" t="s">
        <v>3144</v>
      </c>
      <c r="Y5879" s="85" t="s">
        <v>70354</v>
      </c>
      <c r="AA5879" s="85" t="s">
        <v>70355</v>
      </c>
      <c r="AB5879" s="85" t="s">
        <v>3147</v>
      </c>
      <c r="AC5879" s="85" t="s">
        <v>70356</v>
      </c>
      <c r="AD5879" s="85" t="s">
        <v>70357</v>
      </c>
      <c r="AV5879" s="85" t="s">
        <v>3147</v>
      </c>
      <c r="AW5879" s="85" t="s">
        <v>3147</v>
      </c>
      <c r="BI5879" s="85" t="s">
        <v>3262</v>
      </c>
      <c r="CT5879" s="85" t="s">
        <v>3144</v>
      </c>
      <c r="CU5879" s="85" t="s">
        <v>3151</v>
      </c>
      <c r="CW5879" s="85" t="s">
        <v>3152</v>
      </c>
      <c r="CX5879" s="85" t="s">
        <v>3142</v>
      </c>
    </row>
    <row r="5880" spans="1:103" hidden="1" x14ac:dyDescent="0.2">
      <c r="A5880" s="104">
        <v>45559</v>
      </c>
      <c r="B5880" s="85" t="s">
        <v>70358</v>
      </c>
      <c r="C5880" s="85" t="s">
        <v>3136</v>
      </c>
      <c r="D5880" s="85" t="s">
        <v>3137</v>
      </c>
      <c r="E5880" s="85" t="s">
        <v>70359</v>
      </c>
      <c r="F5880" s="85" t="s">
        <v>2697</v>
      </c>
      <c r="G5880" s="85" t="s">
        <v>2001</v>
      </c>
      <c r="H5880" s="85" t="s">
        <v>290</v>
      </c>
      <c r="I5880" s="85" t="s">
        <v>2648</v>
      </c>
      <c r="J5880" s="85" t="s">
        <v>4337</v>
      </c>
      <c r="K5880" s="85" t="s">
        <v>3143</v>
      </c>
      <c r="L5880" s="85" t="s">
        <v>3144</v>
      </c>
      <c r="X5880" s="85" t="s">
        <v>4321</v>
      </c>
      <c r="Y5880" s="85" t="s">
        <v>70360</v>
      </c>
      <c r="AA5880" s="85" t="s">
        <v>70361</v>
      </c>
      <c r="AB5880" s="85" t="s">
        <v>3147</v>
      </c>
      <c r="AC5880" s="85" t="s">
        <v>70362</v>
      </c>
      <c r="AD5880" s="85" t="s">
        <v>70363</v>
      </c>
      <c r="AH5880" s="85">
        <v>2225488908104620</v>
      </c>
      <c r="AI5880" s="85">
        <v>2259600925033380</v>
      </c>
      <c r="AV5880" s="85" t="s">
        <v>3147</v>
      </c>
      <c r="AW5880" s="85" t="s">
        <v>3147</v>
      </c>
      <c r="BI5880" s="85" t="s">
        <v>3262</v>
      </c>
      <c r="CT5880" s="85" t="s">
        <v>3144</v>
      </c>
      <c r="CU5880" s="85" t="s">
        <v>4544</v>
      </c>
      <c r="CV5880" s="85" t="s">
        <v>4266</v>
      </c>
      <c r="CW5880" s="85" t="s">
        <v>3210</v>
      </c>
      <c r="CX5880" s="85" t="s">
        <v>4545</v>
      </c>
    </row>
    <row r="5881" spans="1:103" hidden="1" x14ac:dyDescent="0.2">
      <c r="A5881" s="104">
        <v>45559</v>
      </c>
      <c r="B5881" s="85" t="s">
        <v>70364</v>
      </c>
      <c r="C5881" s="85" t="s">
        <v>3136</v>
      </c>
      <c r="D5881" s="85" t="s">
        <v>3137</v>
      </c>
      <c r="E5881" s="85" t="s">
        <v>70365</v>
      </c>
      <c r="F5881" s="85" t="s">
        <v>2438</v>
      </c>
      <c r="G5881" s="85" t="s">
        <v>2678</v>
      </c>
      <c r="H5881" s="85" t="s">
        <v>290</v>
      </c>
      <c r="I5881" s="85" t="s">
        <v>119</v>
      </c>
      <c r="J5881" s="85" t="s">
        <v>3377</v>
      </c>
      <c r="K5881" s="85" t="s">
        <v>3143</v>
      </c>
      <c r="L5881" s="85" t="s">
        <v>3144</v>
      </c>
      <c r="X5881" s="85" t="s">
        <v>70366</v>
      </c>
      <c r="Y5881" s="85" t="s">
        <v>70367</v>
      </c>
      <c r="AA5881" s="85" t="s">
        <v>70368</v>
      </c>
      <c r="AB5881" s="85" t="s">
        <v>3147</v>
      </c>
      <c r="AC5881" s="85" t="s">
        <v>70369</v>
      </c>
      <c r="AD5881" s="85" t="s">
        <v>70370</v>
      </c>
      <c r="AO5881" s="85" t="s">
        <v>70371</v>
      </c>
      <c r="AP5881" s="85" t="s">
        <v>70372</v>
      </c>
      <c r="AV5881" s="85" t="s">
        <v>3147</v>
      </c>
      <c r="AW5881" s="85" t="s">
        <v>3147</v>
      </c>
      <c r="BA5881" s="85" t="s">
        <v>70373</v>
      </c>
      <c r="BI5881" s="85" t="s">
        <v>3262</v>
      </c>
      <c r="CT5881" s="85" t="s">
        <v>3144</v>
      </c>
      <c r="CU5881" s="85" t="s">
        <v>7031</v>
      </c>
      <c r="CV5881" s="85" t="s">
        <v>7032</v>
      </c>
      <c r="CW5881" s="85" t="s">
        <v>17519</v>
      </c>
      <c r="CX5881" s="85" t="s">
        <v>19150</v>
      </c>
      <c r="CY5881" s="85" t="s">
        <v>62796</v>
      </c>
    </row>
    <row r="5882" spans="1:103" hidden="1" x14ac:dyDescent="0.2">
      <c r="A5882" s="104">
        <v>45559</v>
      </c>
      <c r="B5882" s="85" t="s">
        <v>70374</v>
      </c>
      <c r="C5882" s="85" t="s">
        <v>3136</v>
      </c>
      <c r="D5882" s="85" t="s">
        <v>3137</v>
      </c>
      <c r="E5882" s="85" t="s">
        <v>70375</v>
      </c>
      <c r="F5882" s="85" t="s">
        <v>2208</v>
      </c>
      <c r="G5882" s="85" t="s">
        <v>2190</v>
      </c>
      <c r="H5882" s="85" t="s">
        <v>290</v>
      </c>
      <c r="I5882" s="85" t="s">
        <v>103</v>
      </c>
      <c r="J5882" s="85" t="s">
        <v>35432</v>
      </c>
      <c r="K5882" s="85" t="s">
        <v>3143</v>
      </c>
      <c r="L5882" s="85" t="s">
        <v>3144</v>
      </c>
      <c r="Y5882" s="85" t="s">
        <v>70376</v>
      </c>
      <c r="AB5882" s="85" t="s">
        <v>3147</v>
      </c>
      <c r="AC5882" s="85" t="s">
        <v>3147</v>
      </c>
      <c r="AV5882" s="85" t="s">
        <v>3147</v>
      </c>
      <c r="AW5882" s="85" t="s">
        <v>3147</v>
      </c>
      <c r="BE5882" s="85" t="s">
        <v>70377</v>
      </c>
      <c r="BI5882" s="85" t="s">
        <v>3262</v>
      </c>
      <c r="CT5882" s="85" t="s">
        <v>3144</v>
      </c>
      <c r="CU5882" s="85" t="s">
        <v>3151</v>
      </c>
      <c r="CW5882" s="85" t="s">
        <v>3152</v>
      </c>
      <c r="CX5882" s="85" t="s">
        <v>35432</v>
      </c>
    </row>
    <row r="5883" spans="1:103" hidden="1" x14ac:dyDescent="0.2">
      <c r="A5883" s="104">
        <v>45559</v>
      </c>
      <c r="B5883" s="85" t="s">
        <v>70378</v>
      </c>
      <c r="C5883" s="85" t="s">
        <v>3136</v>
      </c>
      <c r="D5883" s="85" t="s">
        <v>3137</v>
      </c>
      <c r="E5883" s="85" t="s">
        <v>70379</v>
      </c>
      <c r="F5883" s="85" t="s">
        <v>2604</v>
      </c>
      <c r="G5883" s="85" t="s">
        <v>2680</v>
      </c>
      <c r="H5883" s="85" t="s">
        <v>416</v>
      </c>
      <c r="I5883" s="85" t="s">
        <v>103</v>
      </c>
      <c r="J5883" s="85" t="s">
        <v>5777</v>
      </c>
      <c r="K5883" s="85" t="s">
        <v>3143</v>
      </c>
      <c r="L5883" s="85" t="s">
        <v>3144</v>
      </c>
      <c r="Y5883" s="85" t="s">
        <v>70380</v>
      </c>
      <c r="AB5883" s="85" t="s">
        <v>3147</v>
      </c>
      <c r="AC5883" s="85" t="s">
        <v>3147</v>
      </c>
      <c r="AV5883" s="85" t="s">
        <v>3147</v>
      </c>
      <c r="AW5883" s="85" t="s">
        <v>3147</v>
      </c>
      <c r="BA5883" s="85" t="s">
        <v>70381</v>
      </c>
      <c r="BI5883" s="85" t="s">
        <v>3262</v>
      </c>
      <c r="CT5883" s="85" t="s">
        <v>3144</v>
      </c>
      <c r="CU5883" s="85" t="s">
        <v>3151</v>
      </c>
      <c r="CW5883" s="85" t="s">
        <v>3152</v>
      </c>
      <c r="CX5883" s="85" t="s">
        <v>5777</v>
      </c>
    </row>
    <row r="5884" spans="1:103" hidden="1" x14ac:dyDescent="0.2">
      <c r="A5884" s="104">
        <v>45559</v>
      </c>
      <c r="B5884" s="85" t="s">
        <v>70382</v>
      </c>
      <c r="C5884" s="85" t="s">
        <v>3136</v>
      </c>
      <c r="D5884" s="85" t="s">
        <v>3137</v>
      </c>
      <c r="E5884" s="85" t="s">
        <v>70383</v>
      </c>
      <c r="F5884" s="85" t="s">
        <v>2599</v>
      </c>
      <c r="G5884" s="85" t="s">
        <v>2680</v>
      </c>
      <c r="H5884" s="85" t="s">
        <v>416</v>
      </c>
      <c r="I5884" s="85" t="s">
        <v>2506</v>
      </c>
      <c r="J5884" s="85" t="s">
        <v>3377</v>
      </c>
      <c r="K5884" s="85" t="s">
        <v>3143</v>
      </c>
      <c r="L5884" s="85" t="s">
        <v>3144</v>
      </c>
      <c r="X5884" s="85" t="s">
        <v>70384</v>
      </c>
      <c r="Y5884" s="85" t="s">
        <v>70385</v>
      </c>
      <c r="AA5884" s="85" t="s">
        <v>70386</v>
      </c>
      <c r="AB5884" s="85" t="s">
        <v>3147</v>
      </c>
      <c r="AC5884" s="85" t="s">
        <v>70387</v>
      </c>
      <c r="AD5884" s="85" t="s">
        <v>70388</v>
      </c>
      <c r="AP5884" s="85" t="s">
        <v>70389</v>
      </c>
      <c r="AV5884" s="85" t="s">
        <v>3147</v>
      </c>
      <c r="AW5884" s="85" t="s">
        <v>3147</v>
      </c>
      <c r="BI5884" s="85" t="s">
        <v>4318</v>
      </c>
      <c r="CT5884" s="85" t="s">
        <v>3144</v>
      </c>
      <c r="CU5884" s="85" t="s">
        <v>70390</v>
      </c>
      <c r="CW5884" s="85" t="s">
        <v>3210</v>
      </c>
      <c r="CX5884" s="85" t="s">
        <v>70391</v>
      </c>
      <c r="CY5884" s="85" t="s">
        <v>62796</v>
      </c>
    </row>
    <row r="5885" spans="1:103" hidden="1" x14ac:dyDescent="0.2">
      <c r="A5885" s="104">
        <v>45559</v>
      </c>
      <c r="B5885" s="85" t="s">
        <v>70392</v>
      </c>
      <c r="C5885" s="85" t="s">
        <v>3136</v>
      </c>
      <c r="D5885" s="85" t="s">
        <v>3137</v>
      </c>
      <c r="E5885" s="85" t="s">
        <v>70393</v>
      </c>
      <c r="F5885" s="85" t="s">
        <v>942</v>
      </c>
      <c r="G5885" s="85" t="s">
        <v>2662</v>
      </c>
      <c r="H5885" s="85" t="s">
        <v>290</v>
      </c>
      <c r="I5885" s="85" t="s">
        <v>69</v>
      </c>
      <c r="J5885" s="85" t="s">
        <v>37545</v>
      </c>
      <c r="K5885" s="85" t="s">
        <v>3143</v>
      </c>
      <c r="L5885" s="85" t="s">
        <v>3144</v>
      </c>
      <c r="Y5885" s="85" t="s">
        <v>70394</v>
      </c>
      <c r="AB5885" s="85" t="s">
        <v>3147</v>
      </c>
      <c r="AC5885" s="85" t="s">
        <v>3147</v>
      </c>
      <c r="AV5885" s="85" t="s">
        <v>3147</v>
      </c>
      <c r="AW5885" s="85" t="s">
        <v>3147</v>
      </c>
      <c r="BC5885" s="85" t="s">
        <v>70395</v>
      </c>
      <c r="BI5885" s="85" t="s">
        <v>4318</v>
      </c>
      <c r="CT5885" s="85" t="s">
        <v>3144</v>
      </c>
      <c r="CU5885" s="85" t="s">
        <v>3151</v>
      </c>
      <c r="CW5885" s="85" t="s">
        <v>3152</v>
      </c>
      <c r="CX5885" s="85" t="s">
        <v>37545</v>
      </c>
    </row>
    <row r="5886" spans="1:103" hidden="1" x14ac:dyDescent="0.2">
      <c r="A5886" s="104">
        <v>45559</v>
      </c>
      <c r="B5886" s="85" t="s">
        <v>70396</v>
      </c>
      <c r="C5886" s="85" t="s">
        <v>3136</v>
      </c>
      <c r="D5886" s="85" t="s">
        <v>3137</v>
      </c>
      <c r="E5886" s="85" t="s">
        <v>70397</v>
      </c>
      <c r="F5886" s="85" t="s">
        <v>2599</v>
      </c>
      <c r="G5886" s="85" t="s">
        <v>2680</v>
      </c>
      <c r="H5886" s="85" t="s">
        <v>416</v>
      </c>
      <c r="I5886" s="85" t="s">
        <v>2506</v>
      </c>
      <c r="J5886" s="85" t="s">
        <v>3377</v>
      </c>
      <c r="K5886" s="85" t="s">
        <v>3143</v>
      </c>
      <c r="L5886" s="85" t="s">
        <v>3144</v>
      </c>
      <c r="Y5886" s="85" t="s">
        <v>70398</v>
      </c>
      <c r="AB5886" s="85" t="s">
        <v>3147</v>
      </c>
      <c r="AC5886" s="85" t="s">
        <v>3147</v>
      </c>
      <c r="AP5886" s="85" t="s">
        <v>70399</v>
      </c>
      <c r="AV5886" s="85" t="s">
        <v>3147</v>
      </c>
      <c r="AW5886" s="85" t="s">
        <v>3147</v>
      </c>
      <c r="BI5886" s="85" t="s">
        <v>4318</v>
      </c>
      <c r="CT5886" s="85" t="s">
        <v>3144</v>
      </c>
      <c r="CU5886" s="85" t="s">
        <v>3151</v>
      </c>
      <c r="CW5886" s="85" t="s">
        <v>3152</v>
      </c>
      <c r="CX5886" s="85" t="s">
        <v>3377</v>
      </c>
    </row>
    <row r="5887" spans="1:103" hidden="1" x14ac:dyDescent="0.2">
      <c r="A5887" s="104">
        <v>45559</v>
      </c>
      <c r="B5887" s="85" t="s">
        <v>70400</v>
      </c>
      <c r="C5887" s="85" t="s">
        <v>3136</v>
      </c>
      <c r="D5887" s="85" t="s">
        <v>3137</v>
      </c>
      <c r="E5887" s="85" t="s">
        <v>70401</v>
      </c>
      <c r="F5887" s="85" t="s">
        <v>2208</v>
      </c>
      <c r="G5887" s="85" t="s">
        <v>2190</v>
      </c>
      <c r="H5887" s="85" t="s">
        <v>290</v>
      </c>
      <c r="I5887" s="85" t="s">
        <v>103</v>
      </c>
      <c r="J5887" s="85" t="s">
        <v>35432</v>
      </c>
      <c r="K5887" s="85" t="s">
        <v>3143</v>
      </c>
      <c r="L5887" s="85" t="s">
        <v>3144</v>
      </c>
      <c r="Y5887" s="85" t="s">
        <v>70402</v>
      </c>
      <c r="AB5887" s="85" t="s">
        <v>3147</v>
      </c>
      <c r="AC5887" s="85" t="s">
        <v>3147</v>
      </c>
      <c r="AV5887" s="85" t="s">
        <v>3147</v>
      </c>
      <c r="AW5887" s="85" t="s">
        <v>3147</v>
      </c>
      <c r="BE5887" s="85" t="s">
        <v>70403</v>
      </c>
      <c r="BI5887" s="85" t="s">
        <v>4318</v>
      </c>
      <c r="CT5887" s="85" t="s">
        <v>3144</v>
      </c>
      <c r="CU5887" s="85" t="s">
        <v>3151</v>
      </c>
      <c r="CW5887" s="85" t="s">
        <v>3152</v>
      </c>
      <c r="CX5887" s="85" t="s">
        <v>35432</v>
      </c>
    </row>
    <row r="5888" spans="1:103" hidden="1" x14ac:dyDescent="0.2">
      <c r="A5888" s="104">
        <v>45559</v>
      </c>
      <c r="B5888" s="85" t="s">
        <v>70404</v>
      </c>
      <c r="C5888" s="85" t="s">
        <v>3136</v>
      </c>
      <c r="D5888" s="85" t="s">
        <v>3137</v>
      </c>
      <c r="E5888" s="85" t="s">
        <v>70405</v>
      </c>
      <c r="F5888" s="85" t="s">
        <v>1734</v>
      </c>
      <c r="G5888" s="85" t="s">
        <v>2677</v>
      </c>
      <c r="H5888" s="85" t="s">
        <v>290</v>
      </c>
      <c r="I5888" s="85" t="s">
        <v>216</v>
      </c>
      <c r="J5888" s="85" t="s">
        <v>3394</v>
      </c>
      <c r="K5888" s="85" t="s">
        <v>3395</v>
      </c>
      <c r="L5888" s="85" t="s">
        <v>3144</v>
      </c>
      <c r="Y5888" s="85" t="s">
        <v>70406</v>
      </c>
      <c r="AA5888" s="85" t="s">
        <v>70407</v>
      </c>
      <c r="AB5888" s="85" t="s">
        <v>3147</v>
      </c>
      <c r="AC5888" s="85" t="s">
        <v>70408</v>
      </c>
      <c r="AD5888" s="85" t="s">
        <v>70409</v>
      </c>
      <c r="AG5888" s="85" t="s">
        <v>70410</v>
      </c>
      <c r="AH5888" s="85" t="s">
        <v>70411</v>
      </c>
      <c r="AI5888" s="85">
        <v>3183594825074200</v>
      </c>
      <c r="AP5888" s="85" t="s">
        <v>70412</v>
      </c>
      <c r="AQ5888" s="85" t="s">
        <v>70413</v>
      </c>
      <c r="AS5888" s="85" t="s">
        <v>70414</v>
      </c>
      <c r="AT5888" s="85" t="s">
        <v>70415</v>
      </c>
      <c r="AU5888" s="85" t="s">
        <v>1598</v>
      </c>
      <c r="AV5888" s="85" t="s">
        <v>290</v>
      </c>
      <c r="AW5888" s="85" t="s">
        <v>1238</v>
      </c>
      <c r="BB5888" s="85" t="s">
        <v>70416</v>
      </c>
      <c r="BC5888" s="85" t="s">
        <v>70417</v>
      </c>
      <c r="BD5888" s="85" t="s">
        <v>70418</v>
      </c>
      <c r="BE5888" s="85" t="s">
        <v>70419</v>
      </c>
      <c r="BI5888" s="85" t="s">
        <v>3791</v>
      </c>
      <c r="CT5888" s="85" t="s">
        <v>3144</v>
      </c>
      <c r="CU5888" s="85" t="s">
        <v>3151</v>
      </c>
      <c r="CW5888" s="85" t="s">
        <v>3410</v>
      </c>
      <c r="CX5888" s="85" t="s">
        <v>3394</v>
      </c>
    </row>
    <row r="5889" spans="1:102" hidden="1" x14ac:dyDescent="0.2">
      <c r="A5889" s="104">
        <v>45559</v>
      </c>
      <c r="B5889" s="85" t="s">
        <v>70420</v>
      </c>
      <c r="C5889" s="85" t="s">
        <v>3136</v>
      </c>
      <c r="D5889" s="85" t="s">
        <v>3137</v>
      </c>
      <c r="E5889" s="85" t="s">
        <v>70421</v>
      </c>
      <c r="F5889" s="85" t="s">
        <v>1835</v>
      </c>
      <c r="G5889" s="85" t="s">
        <v>2664</v>
      </c>
      <c r="H5889" s="85" t="s">
        <v>290</v>
      </c>
      <c r="I5889" s="85" t="s">
        <v>103</v>
      </c>
      <c r="J5889" s="85" t="s">
        <v>12878</v>
      </c>
      <c r="K5889" s="85" t="s">
        <v>3143</v>
      </c>
      <c r="L5889" s="85" t="s">
        <v>3144</v>
      </c>
      <c r="Y5889" s="85" t="s">
        <v>70422</v>
      </c>
      <c r="AA5889" s="85" t="s">
        <v>70423</v>
      </c>
      <c r="AB5889" s="85" t="s">
        <v>3147</v>
      </c>
      <c r="AC5889" s="85" t="s">
        <v>70424</v>
      </c>
      <c r="AD5889" s="85" t="s">
        <v>70425</v>
      </c>
      <c r="AG5889" s="85" t="s">
        <v>70426</v>
      </c>
      <c r="AO5889" s="85" t="s">
        <v>70427</v>
      </c>
      <c r="AP5889" s="85" t="s">
        <v>70428</v>
      </c>
      <c r="AR5889" s="85" t="s">
        <v>70429</v>
      </c>
      <c r="AS5889" s="85" t="s">
        <v>70430</v>
      </c>
      <c r="AT5889" s="85" t="s">
        <v>70431</v>
      </c>
      <c r="AU5889" s="85" t="s">
        <v>70432</v>
      </c>
      <c r="AV5889" s="85" t="s">
        <v>290</v>
      </c>
      <c r="AW5889" s="85" t="s">
        <v>1339</v>
      </c>
      <c r="BB5889" s="85" t="s">
        <v>70433</v>
      </c>
      <c r="BC5889" s="85" t="s">
        <v>70434</v>
      </c>
      <c r="BD5889" s="85" t="s">
        <v>70435</v>
      </c>
      <c r="BE5889" s="85" t="s">
        <v>70436</v>
      </c>
      <c r="BI5889" s="85" t="s">
        <v>3791</v>
      </c>
      <c r="CT5889" s="85" t="s">
        <v>3144</v>
      </c>
      <c r="CU5889" s="85" t="s">
        <v>3151</v>
      </c>
      <c r="CW5889" s="85" t="s">
        <v>3410</v>
      </c>
      <c r="CX5889" s="85" t="s">
        <v>12878</v>
      </c>
    </row>
    <row r="5890" spans="1:102" hidden="1" x14ac:dyDescent="0.2">
      <c r="A5890" s="104">
        <v>45559</v>
      </c>
      <c r="B5890" s="85" t="s">
        <v>70437</v>
      </c>
      <c r="C5890" s="85" t="s">
        <v>3136</v>
      </c>
      <c r="D5890" s="85" t="s">
        <v>3137</v>
      </c>
      <c r="E5890" s="85" t="s">
        <v>70438</v>
      </c>
      <c r="F5890" s="85" t="s">
        <v>2599</v>
      </c>
      <c r="G5890" s="85" t="s">
        <v>2680</v>
      </c>
      <c r="H5890" s="85" t="s">
        <v>416</v>
      </c>
      <c r="I5890" s="85" t="s">
        <v>2506</v>
      </c>
      <c r="J5890" s="85" t="s">
        <v>70439</v>
      </c>
      <c r="K5890" s="85" t="s">
        <v>3143</v>
      </c>
      <c r="L5890" s="85" t="s">
        <v>3144</v>
      </c>
      <c r="X5890" s="85" t="s">
        <v>13724</v>
      </c>
      <c r="Y5890" s="85" t="s">
        <v>70440</v>
      </c>
      <c r="AA5890" s="85" t="s">
        <v>70441</v>
      </c>
      <c r="AB5890" s="85" t="s">
        <v>3147</v>
      </c>
      <c r="AC5890" s="85" t="s">
        <v>70442</v>
      </c>
      <c r="AD5890" s="85" t="s">
        <v>70443</v>
      </c>
      <c r="AG5890" s="85" t="s">
        <v>70444</v>
      </c>
      <c r="AP5890" s="85" t="s">
        <v>70445</v>
      </c>
      <c r="AQ5890" s="85" t="s">
        <v>70446</v>
      </c>
      <c r="AS5890" s="85" t="s">
        <v>70447</v>
      </c>
      <c r="AT5890" s="85" t="s">
        <v>70448</v>
      </c>
      <c r="AU5890" s="85" t="s">
        <v>1593</v>
      </c>
      <c r="AV5890" s="85" t="s">
        <v>416</v>
      </c>
      <c r="AW5890" s="85" t="s">
        <v>1229</v>
      </c>
      <c r="AY5890" s="85" t="s">
        <v>70449</v>
      </c>
      <c r="AZ5890" s="85" t="s">
        <v>70450</v>
      </c>
      <c r="BA5890" s="85" t="s">
        <v>70451</v>
      </c>
      <c r="BB5890" s="85" t="s">
        <v>70452</v>
      </c>
      <c r="BC5890" s="85" t="s">
        <v>70453</v>
      </c>
      <c r="BD5890" s="85" t="s">
        <v>70454</v>
      </c>
      <c r="BI5890" s="85" t="s">
        <v>3791</v>
      </c>
      <c r="CT5890" s="85" t="s">
        <v>3144</v>
      </c>
      <c r="CU5890" s="85" t="s">
        <v>3151</v>
      </c>
      <c r="CW5890" s="85" t="s">
        <v>3493</v>
      </c>
      <c r="CX5890" s="85" t="s">
        <v>70439</v>
      </c>
    </row>
    <row r="5891" spans="1:102" hidden="1" x14ac:dyDescent="0.2">
      <c r="A5891" s="104">
        <v>45559</v>
      </c>
      <c r="B5891" s="85" t="s">
        <v>70455</v>
      </c>
      <c r="C5891" s="85" t="s">
        <v>3136</v>
      </c>
      <c r="D5891" s="85" t="s">
        <v>3137</v>
      </c>
      <c r="E5891" s="85" t="s">
        <v>70456</v>
      </c>
      <c r="F5891" s="85" t="s">
        <v>2594</v>
      </c>
      <c r="G5891" s="85" t="s">
        <v>2680</v>
      </c>
      <c r="H5891" s="85" t="s">
        <v>416</v>
      </c>
      <c r="I5891" s="85" t="s">
        <v>75</v>
      </c>
      <c r="J5891" s="85" t="s">
        <v>70457</v>
      </c>
      <c r="K5891" s="85" t="s">
        <v>3143</v>
      </c>
      <c r="L5891" s="85" t="s">
        <v>3144</v>
      </c>
      <c r="Y5891" s="85" t="s">
        <v>70458</v>
      </c>
      <c r="AA5891" s="85" t="s">
        <v>70459</v>
      </c>
      <c r="AB5891" s="85" t="s">
        <v>3147</v>
      </c>
      <c r="AC5891" s="85" t="s">
        <v>70460</v>
      </c>
      <c r="AD5891" s="85" t="s">
        <v>70461</v>
      </c>
      <c r="AG5891" s="85" t="s">
        <v>70462</v>
      </c>
      <c r="AP5891" s="85" t="s">
        <v>70463</v>
      </c>
      <c r="AQ5891" s="85" t="s">
        <v>70464</v>
      </c>
      <c r="AS5891" s="85" t="s">
        <v>70465</v>
      </c>
      <c r="AT5891" s="85" t="s">
        <v>70466</v>
      </c>
      <c r="AU5891" s="85" t="s">
        <v>1579</v>
      </c>
      <c r="AV5891" s="85" t="s">
        <v>416</v>
      </c>
      <c r="AW5891" s="85" t="s">
        <v>1238</v>
      </c>
      <c r="AY5891" s="85" t="s">
        <v>70467</v>
      </c>
      <c r="AZ5891" s="85" t="s">
        <v>70468</v>
      </c>
      <c r="BA5891" s="85" t="s">
        <v>70469</v>
      </c>
      <c r="BB5891" s="85" t="s">
        <v>70470</v>
      </c>
      <c r="BC5891" s="85" t="s">
        <v>70471</v>
      </c>
      <c r="BD5891" s="85" t="s">
        <v>70472</v>
      </c>
      <c r="BI5891" s="85" t="s">
        <v>3791</v>
      </c>
      <c r="CT5891" s="85" t="s">
        <v>3144</v>
      </c>
      <c r="CU5891" s="85" t="s">
        <v>3151</v>
      </c>
      <c r="CW5891" s="85" t="s">
        <v>3493</v>
      </c>
      <c r="CX5891" s="85" t="s">
        <v>70457</v>
      </c>
    </row>
    <row r="5892" spans="1:102" hidden="1" x14ac:dyDescent="0.2">
      <c r="A5892" s="104">
        <v>45559</v>
      </c>
      <c r="B5892" s="85" t="s">
        <v>70473</v>
      </c>
      <c r="C5892" s="85" t="s">
        <v>3136</v>
      </c>
      <c r="D5892" s="85" t="s">
        <v>3137</v>
      </c>
      <c r="E5892" s="85" t="s">
        <v>70474</v>
      </c>
      <c r="F5892" s="85" t="s">
        <v>2599</v>
      </c>
      <c r="G5892" s="85" t="s">
        <v>2680</v>
      </c>
      <c r="H5892" s="85" t="s">
        <v>416</v>
      </c>
      <c r="I5892" s="85" t="s">
        <v>2506</v>
      </c>
      <c r="J5892" s="85" t="s">
        <v>3394</v>
      </c>
      <c r="K5892" s="85" t="s">
        <v>3395</v>
      </c>
      <c r="L5892" s="85" t="s">
        <v>3144</v>
      </c>
      <c r="Y5892" s="85" t="s">
        <v>70475</v>
      </c>
      <c r="AA5892" s="85" t="s">
        <v>70476</v>
      </c>
      <c r="AB5892" s="85" t="s">
        <v>3147</v>
      </c>
      <c r="AC5892" s="85" t="s">
        <v>70477</v>
      </c>
      <c r="AD5892" s="85" t="s">
        <v>70478</v>
      </c>
      <c r="AG5892" s="85" t="s">
        <v>70479</v>
      </c>
      <c r="AP5892" s="85" t="s">
        <v>70480</v>
      </c>
      <c r="AQ5892" s="85" t="s">
        <v>70481</v>
      </c>
      <c r="AS5892" s="85" t="s">
        <v>70482</v>
      </c>
      <c r="AT5892" s="85" t="s">
        <v>70483</v>
      </c>
      <c r="AU5892" s="85" t="s">
        <v>6199</v>
      </c>
      <c r="AV5892" s="85" t="s">
        <v>416</v>
      </c>
      <c r="AW5892" s="85" t="s">
        <v>1339</v>
      </c>
      <c r="AY5892" s="85" t="s">
        <v>70484</v>
      </c>
      <c r="AZ5892" s="85" t="s">
        <v>70485</v>
      </c>
      <c r="BA5892" s="85" t="s">
        <v>70486</v>
      </c>
      <c r="BB5892" s="85" t="s">
        <v>70487</v>
      </c>
      <c r="BC5892" s="85" t="s">
        <v>70488</v>
      </c>
      <c r="BD5892" s="85" t="s">
        <v>70489</v>
      </c>
      <c r="BI5892" s="85" t="s">
        <v>3791</v>
      </c>
      <c r="CT5892" s="85" t="s">
        <v>3144</v>
      </c>
      <c r="CU5892" s="85" t="s">
        <v>3151</v>
      </c>
      <c r="CW5892" s="85" t="s">
        <v>3493</v>
      </c>
      <c r="CX5892" s="85" t="s">
        <v>3394</v>
      </c>
    </row>
    <row r="5893" spans="1:102" hidden="1" x14ac:dyDescent="0.2">
      <c r="A5893" s="104">
        <v>45559</v>
      </c>
      <c r="B5893" s="85" t="s">
        <v>70490</v>
      </c>
      <c r="C5893" s="85" t="s">
        <v>3136</v>
      </c>
      <c r="D5893" s="85" t="s">
        <v>3137</v>
      </c>
      <c r="E5893" s="85" t="s">
        <v>70491</v>
      </c>
      <c r="F5893" s="85" t="s">
        <v>1075</v>
      </c>
      <c r="G5893" s="85" t="s">
        <v>2663</v>
      </c>
      <c r="H5893" s="85" t="s">
        <v>290</v>
      </c>
      <c r="I5893" s="85" t="s">
        <v>111</v>
      </c>
      <c r="J5893" s="85" t="s">
        <v>3394</v>
      </c>
      <c r="K5893" s="85" t="s">
        <v>3395</v>
      </c>
      <c r="L5893" s="85" t="s">
        <v>3144</v>
      </c>
      <c r="Y5893" s="85" t="s">
        <v>70492</v>
      </c>
      <c r="AA5893" s="85" t="s">
        <v>70493</v>
      </c>
      <c r="AB5893" s="85" t="s">
        <v>3147</v>
      </c>
      <c r="AC5893" s="85" t="s">
        <v>70494</v>
      </c>
      <c r="AD5893" s="85" t="s">
        <v>70495</v>
      </c>
      <c r="AL5893" s="85" t="s">
        <v>70496</v>
      </c>
      <c r="AM5893" s="85" t="s">
        <v>70497</v>
      </c>
      <c r="AR5893" s="85" t="s">
        <v>70498</v>
      </c>
      <c r="AS5893" s="85" t="s">
        <v>70499</v>
      </c>
      <c r="AT5893" s="85" t="s">
        <v>70500</v>
      </c>
      <c r="AU5893" s="85" t="s">
        <v>70501</v>
      </c>
      <c r="AV5893" s="85" t="s">
        <v>290</v>
      </c>
      <c r="AW5893" s="85" t="s">
        <v>1339</v>
      </c>
      <c r="BB5893" s="85" t="s">
        <v>70502</v>
      </c>
      <c r="BC5893" s="85" t="s">
        <v>70503</v>
      </c>
      <c r="BD5893" s="85" t="s">
        <v>70504</v>
      </c>
      <c r="BE5893" s="85" t="s">
        <v>70505</v>
      </c>
      <c r="BI5893" s="85" t="s">
        <v>3791</v>
      </c>
      <c r="CT5893" s="85" t="s">
        <v>3144</v>
      </c>
      <c r="CU5893" s="85" t="s">
        <v>3151</v>
      </c>
      <c r="CW5893" s="85" t="s">
        <v>3410</v>
      </c>
      <c r="CX5893" s="85" t="s">
        <v>3394</v>
      </c>
    </row>
    <row r="5894" spans="1:102" hidden="1" x14ac:dyDescent="0.2">
      <c r="A5894" s="104">
        <v>45559</v>
      </c>
      <c r="B5894" s="85" t="s">
        <v>70506</v>
      </c>
      <c r="C5894" s="85" t="s">
        <v>3136</v>
      </c>
      <c r="D5894" s="85" t="s">
        <v>3137</v>
      </c>
      <c r="E5894" s="85" t="s">
        <v>70507</v>
      </c>
      <c r="F5894" s="85" t="s">
        <v>1729</v>
      </c>
      <c r="G5894" s="85" t="s">
        <v>2677</v>
      </c>
      <c r="H5894" s="85" t="s">
        <v>290</v>
      </c>
      <c r="I5894" s="85" t="s">
        <v>1807</v>
      </c>
      <c r="J5894" s="85" t="s">
        <v>3394</v>
      </c>
      <c r="K5894" s="85" t="s">
        <v>3395</v>
      </c>
      <c r="L5894" s="85" t="s">
        <v>3144</v>
      </c>
      <c r="Y5894" s="85" t="s">
        <v>70508</v>
      </c>
      <c r="AA5894" s="85" t="s">
        <v>60704</v>
      </c>
      <c r="AB5894" s="85" t="s">
        <v>3147</v>
      </c>
      <c r="AC5894" s="85" t="s">
        <v>60705</v>
      </c>
      <c r="AD5894" s="85" t="s">
        <v>60706</v>
      </c>
      <c r="AG5894" s="85" t="s">
        <v>70509</v>
      </c>
      <c r="AH5894" s="85" t="s">
        <v>70510</v>
      </c>
      <c r="AI5894" s="85">
        <v>4068620406010450</v>
      </c>
      <c r="AP5894" s="85" t="s">
        <v>70511</v>
      </c>
      <c r="AQ5894" s="85" t="s">
        <v>70512</v>
      </c>
      <c r="AS5894" s="85" t="s">
        <v>70513</v>
      </c>
      <c r="AT5894" s="85" t="s">
        <v>70514</v>
      </c>
      <c r="AU5894" s="85" t="s">
        <v>1591</v>
      </c>
      <c r="AV5894" s="85" t="s">
        <v>290</v>
      </c>
      <c r="AW5894" s="85" t="s">
        <v>1229</v>
      </c>
      <c r="BB5894" s="85" t="s">
        <v>70515</v>
      </c>
      <c r="BC5894" s="85" t="s">
        <v>70516</v>
      </c>
      <c r="BD5894" s="85" t="s">
        <v>60716</v>
      </c>
      <c r="BE5894" s="85" t="s">
        <v>60717</v>
      </c>
      <c r="BI5894" s="85" t="s">
        <v>3791</v>
      </c>
      <c r="CT5894" s="85" t="s">
        <v>3144</v>
      </c>
      <c r="CU5894" s="85" t="s">
        <v>3151</v>
      </c>
      <c r="CW5894" s="85" t="s">
        <v>3410</v>
      </c>
      <c r="CX5894" s="85" t="s">
        <v>3394</v>
      </c>
    </row>
    <row r="5895" spans="1:102" hidden="1" x14ac:dyDescent="0.2">
      <c r="A5895" s="104">
        <v>45559</v>
      </c>
      <c r="B5895" s="85" t="s">
        <v>69022</v>
      </c>
      <c r="C5895" s="85" t="s">
        <v>3136</v>
      </c>
      <c r="D5895" s="85" t="s">
        <v>3137</v>
      </c>
      <c r="E5895" s="85" t="s">
        <v>69023</v>
      </c>
      <c r="F5895" s="85" t="s">
        <v>945</v>
      </c>
      <c r="G5895" s="85" t="s">
        <v>2662</v>
      </c>
      <c r="H5895" s="85" t="s">
        <v>290</v>
      </c>
      <c r="I5895" s="85" t="s">
        <v>75</v>
      </c>
      <c r="J5895" s="85" t="s">
        <v>70517</v>
      </c>
      <c r="K5895" s="85" t="s">
        <v>3143</v>
      </c>
      <c r="L5895" s="85" t="s">
        <v>3144</v>
      </c>
      <c r="N5895" s="85" t="s">
        <v>42566</v>
      </c>
      <c r="O5895" s="85" t="s">
        <v>5614</v>
      </c>
      <c r="P5895" s="85" t="s">
        <v>5615</v>
      </c>
      <c r="W5895" s="85" t="s">
        <v>5272</v>
      </c>
      <c r="Y5895" s="85" t="s">
        <v>69024</v>
      </c>
      <c r="AA5895" s="85" t="s">
        <v>69025</v>
      </c>
      <c r="AB5895" s="85" t="s">
        <v>3147</v>
      </c>
      <c r="AC5895" s="85" t="s">
        <v>69026</v>
      </c>
      <c r="AD5895" s="85" t="s">
        <v>69027</v>
      </c>
      <c r="AE5895" s="85" t="s">
        <v>69028</v>
      </c>
      <c r="AL5895" s="85" t="s">
        <v>70518</v>
      </c>
      <c r="AM5895" s="85" t="s">
        <v>70519</v>
      </c>
      <c r="AR5895" s="85" t="s">
        <v>70520</v>
      </c>
      <c r="AS5895" s="85" t="s">
        <v>70521</v>
      </c>
      <c r="AU5895" s="85" t="s">
        <v>11864</v>
      </c>
      <c r="AV5895" s="85" t="s">
        <v>290</v>
      </c>
      <c r="AW5895" s="85" t="s">
        <v>1339</v>
      </c>
      <c r="BA5895" s="85" t="s">
        <v>70522</v>
      </c>
      <c r="BB5895" s="85" t="s">
        <v>70523</v>
      </c>
      <c r="BC5895" s="85" t="s">
        <v>70524</v>
      </c>
      <c r="BD5895" s="85" t="s">
        <v>70525</v>
      </c>
      <c r="BE5895" s="85" t="s">
        <v>70526</v>
      </c>
      <c r="BI5895" s="85" t="s">
        <v>3791</v>
      </c>
      <c r="CT5895" s="85" t="s">
        <v>3144</v>
      </c>
      <c r="CU5895" s="85" t="s">
        <v>5614</v>
      </c>
      <c r="CV5895" s="85" t="s">
        <v>5615</v>
      </c>
      <c r="CW5895" s="85" t="s">
        <v>3453</v>
      </c>
      <c r="CX5895" s="85" t="s">
        <v>9319</v>
      </c>
    </row>
    <row r="5896" spans="1:102" hidden="1" x14ac:dyDescent="0.2">
      <c r="A5896" s="104">
        <v>45559</v>
      </c>
      <c r="B5896" s="85" t="s">
        <v>70527</v>
      </c>
      <c r="C5896" s="85" t="s">
        <v>3136</v>
      </c>
      <c r="D5896" s="85" t="s">
        <v>3137</v>
      </c>
      <c r="E5896" s="85" t="s">
        <v>70528</v>
      </c>
      <c r="F5896" s="85" t="s">
        <v>942</v>
      </c>
      <c r="G5896" s="85" t="s">
        <v>2662</v>
      </c>
      <c r="H5896" s="85" t="s">
        <v>290</v>
      </c>
      <c r="I5896" s="85" t="s">
        <v>69</v>
      </c>
      <c r="J5896" s="85" t="s">
        <v>3458</v>
      </c>
      <c r="K5896" s="85" t="s">
        <v>3143</v>
      </c>
      <c r="L5896" s="85" t="s">
        <v>3144</v>
      </c>
      <c r="Y5896" s="85" t="s">
        <v>70529</v>
      </c>
      <c r="AA5896" s="85" t="s">
        <v>70530</v>
      </c>
      <c r="AB5896" s="85" t="s">
        <v>3147</v>
      </c>
      <c r="AC5896" s="85" t="s">
        <v>70531</v>
      </c>
      <c r="AD5896" s="85" t="s">
        <v>70532</v>
      </c>
      <c r="AE5896" s="85" t="s">
        <v>70533</v>
      </c>
      <c r="AL5896" s="85" t="s">
        <v>70534</v>
      </c>
      <c r="AM5896" s="85" t="s">
        <v>70535</v>
      </c>
      <c r="AR5896" s="85" t="s">
        <v>70536</v>
      </c>
      <c r="AS5896" s="85" t="s">
        <v>70537</v>
      </c>
      <c r="AU5896" s="85" t="s">
        <v>23016</v>
      </c>
      <c r="AV5896" s="85" t="s">
        <v>290</v>
      </c>
      <c r="AW5896" s="85" t="s">
        <v>1339</v>
      </c>
      <c r="BA5896" s="85" t="s">
        <v>70538</v>
      </c>
      <c r="BB5896" s="85" t="s">
        <v>70539</v>
      </c>
      <c r="BC5896" s="85" t="s">
        <v>70540</v>
      </c>
      <c r="BD5896" s="85" t="s">
        <v>70541</v>
      </c>
      <c r="BE5896" s="85" t="s">
        <v>70542</v>
      </c>
      <c r="BI5896" s="85" t="s">
        <v>3791</v>
      </c>
      <c r="CT5896" s="85" t="s">
        <v>3144</v>
      </c>
      <c r="CU5896" s="85" t="s">
        <v>3151</v>
      </c>
      <c r="CW5896" s="85" t="s">
        <v>3472</v>
      </c>
      <c r="CX5896" s="85" t="s">
        <v>3458</v>
      </c>
    </row>
    <row r="5897" spans="1:102" hidden="1" x14ac:dyDescent="0.2">
      <c r="A5897" s="104">
        <v>45559</v>
      </c>
      <c r="B5897" s="85" t="s">
        <v>70543</v>
      </c>
      <c r="C5897" s="85" t="s">
        <v>3136</v>
      </c>
      <c r="D5897" s="85" t="s">
        <v>3137</v>
      </c>
      <c r="E5897" s="85" t="s">
        <v>70544</v>
      </c>
      <c r="F5897" s="85" t="s">
        <v>960</v>
      </c>
      <c r="G5897" s="85" t="s">
        <v>2662</v>
      </c>
      <c r="H5897" s="85" t="s">
        <v>92</v>
      </c>
      <c r="I5897" s="85" t="s">
        <v>69</v>
      </c>
      <c r="J5897" s="85" t="s">
        <v>3394</v>
      </c>
      <c r="K5897" s="85" t="s">
        <v>3395</v>
      </c>
      <c r="L5897" s="85" t="s">
        <v>3144</v>
      </c>
      <c r="Y5897" s="85" t="s">
        <v>70545</v>
      </c>
      <c r="AA5897" s="85" t="s">
        <v>70546</v>
      </c>
      <c r="AB5897" s="85" t="s">
        <v>3147</v>
      </c>
      <c r="AC5897" s="85" t="s">
        <v>70547</v>
      </c>
      <c r="AD5897" s="85" t="s">
        <v>70548</v>
      </c>
      <c r="AE5897" s="85" t="s">
        <v>70549</v>
      </c>
      <c r="AL5897" s="85" t="s">
        <v>70550</v>
      </c>
      <c r="AM5897" s="85" t="s">
        <v>70551</v>
      </c>
      <c r="AR5897" s="85" t="s">
        <v>70552</v>
      </c>
      <c r="AS5897" s="85" t="s">
        <v>70553</v>
      </c>
      <c r="AU5897" s="85" t="s">
        <v>3748</v>
      </c>
      <c r="AV5897" s="85" t="s">
        <v>92</v>
      </c>
      <c r="AW5897" s="85" t="s">
        <v>1339</v>
      </c>
      <c r="BA5897" s="85" t="s">
        <v>70554</v>
      </c>
      <c r="BB5897" s="85" t="s">
        <v>70555</v>
      </c>
      <c r="BC5897" s="85" t="s">
        <v>70556</v>
      </c>
      <c r="BD5897" s="85" t="s">
        <v>70557</v>
      </c>
      <c r="BE5897" s="85" t="s">
        <v>70558</v>
      </c>
      <c r="BI5897" s="85" t="s">
        <v>3262</v>
      </c>
      <c r="CT5897" s="85" t="s">
        <v>3144</v>
      </c>
      <c r="CU5897" s="85" t="s">
        <v>3151</v>
      </c>
      <c r="CW5897" s="85" t="s">
        <v>3472</v>
      </c>
      <c r="CX5897" s="85" t="s">
        <v>3394</v>
      </c>
    </row>
    <row r="5898" spans="1:102" hidden="1" x14ac:dyDescent="0.2">
      <c r="A5898" s="104">
        <v>45559</v>
      </c>
      <c r="B5898" s="85" t="s">
        <v>69018</v>
      </c>
      <c r="C5898" s="85" t="s">
        <v>3136</v>
      </c>
      <c r="D5898" s="85" t="s">
        <v>3137</v>
      </c>
      <c r="E5898" s="85" t="s">
        <v>69019</v>
      </c>
      <c r="F5898" s="85" t="s">
        <v>1823</v>
      </c>
      <c r="G5898" s="85" t="s">
        <v>2664</v>
      </c>
      <c r="H5898" s="85" t="s">
        <v>290</v>
      </c>
      <c r="I5898" s="85" t="s">
        <v>119</v>
      </c>
      <c r="J5898" s="85" t="s">
        <v>17960</v>
      </c>
      <c r="K5898" s="85" t="s">
        <v>3143</v>
      </c>
      <c r="L5898" s="85" t="s">
        <v>3144</v>
      </c>
      <c r="Y5898" s="85" t="s">
        <v>69020</v>
      </c>
      <c r="AA5898" s="85" t="s">
        <v>70559</v>
      </c>
      <c r="AB5898" s="85" t="e">
        <v>#REF!</v>
      </c>
      <c r="AC5898" s="85" t="s">
        <v>70560</v>
      </c>
      <c r="AD5898" s="85" t="s">
        <v>70561</v>
      </c>
      <c r="AG5898" s="85" t="s">
        <v>69021</v>
      </c>
      <c r="AO5898" s="85" t="s">
        <v>70562</v>
      </c>
      <c r="AP5898" s="85" t="s">
        <v>70563</v>
      </c>
      <c r="AR5898" s="85" t="s">
        <v>70564</v>
      </c>
      <c r="AS5898" s="85" t="s">
        <v>70565</v>
      </c>
      <c r="AT5898" s="85" t="s">
        <v>70566</v>
      </c>
      <c r="AU5898" s="85" t="s">
        <v>70567</v>
      </c>
      <c r="AV5898" s="85" t="s">
        <v>290</v>
      </c>
      <c r="AW5898" s="85" t="s">
        <v>1339</v>
      </c>
      <c r="BB5898" s="85" t="s">
        <v>70568</v>
      </c>
      <c r="BC5898" s="85" t="s">
        <v>70569</v>
      </c>
      <c r="BD5898" s="85" t="s">
        <v>70570</v>
      </c>
      <c r="BE5898" s="85" t="s">
        <v>70571</v>
      </c>
      <c r="BI5898" s="85" t="s">
        <v>3262</v>
      </c>
      <c r="CT5898" s="85" t="s">
        <v>3144</v>
      </c>
      <c r="CU5898" s="85" t="s">
        <v>3151</v>
      </c>
      <c r="CW5898" s="85" t="s">
        <v>3410</v>
      </c>
      <c r="CX5898" s="85" t="s">
        <v>17960</v>
      </c>
    </row>
    <row r="5899" spans="1:102" hidden="1" x14ac:dyDescent="0.2">
      <c r="A5899" s="104">
        <v>45559</v>
      </c>
      <c r="B5899" s="85" t="s">
        <v>70572</v>
      </c>
      <c r="C5899" s="85" t="s">
        <v>3136</v>
      </c>
      <c r="D5899" s="85" t="s">
        <v>3137</v>
      </c>
      <c r="E5899" s="85" t="s">
        <v>70573</v>
      </c>
      <c r="F5899" s="85" t="s">
        <v>2599</v>
      </c>
      <c r="G5899" s="85" t="s">
        <v>2680</v>
      </c>
      <c r="H5899" s="85" t="s">
        <v>416</v>
      </c>
      <c r="I5899" s="85" t="s">
        <v>2506</v>
      </c>
      <c r="J5899" s="85" t="s">
        <v>70574</v>
      </c>
      <c r="K5899" s="85" t="s">
        <v>3143</v>
      </c>
      <c r="L5899" s="85" t="s">
        <v>3144</v>
      </c>
      <c r="N5899" s="85" t="s">
        <v>9836</v>
      </c>
      <c r="O5899" s="85" t="s">
        <v>4612</v>
      </c>
      <c r="P5899" s="85" t="s">
        <v>4613</v>
      </c>
      <c r="W5899" s="85" t="s">
        <v>3984</v>
      </c>
      <c r="X5899" s="85" t="s">
        <v>70575</v>
      </c>
      <c r="Y5899" s="85" t="s">
        <v>70576</v>
      </c>
      <c r="AA5899" s="85" t="s">
        <v>70577</v>
      </c>
      <c r="AB5899" s="85" t="s">
        <v>3147</v>
      </c>
      <c r="AC5899" s="85" t="s">
        <v>70578</v>
      </c>
      <c r="AD5899" s="85" t="s">
        <v>70579</v>
      </c>
      <c r="AG5899" s="85" t="s">
        <v>70580</v>
      </c>
      <c r="AP5899" s="85" t="s">
        <v>70581</v>
      </c>
      <c r="AQ5899" s="85" t="s">
        <v>70582</v>
      </c>
      <c r="AS5899" s="85" t="s">
        <v>70583</v>
      </c>
      <c r="AT5899" s="85" t="s">
        <v>70584</v>
      </c>
      <c r="AU5899" s="85" t="s">
        <v>70585</v>
      </c>
      <c r="AV5899" s="85" t="s">
        <v>416</v>
      </c>
      <c r="AW5899" s="85" t="s">
        <v>1339</v>
      </c>
      <c r="AY5899" s="85" t="s">
        <v>70586</v>
      </c>
      <c r="AZ5899" s="85" t="s">
        <v>70587</v>
      </c>
      <c r="BA5899" s="85" t="s">
        <v>70588</v>
      </c>
      <c r="BB5899" s="85" t="s">
        <v>70589</v>
      </c>
      <c r="BC5899" s="85" t="s">
        <v>70590</v>
      </c>
      <c r="BD5899" s="85" t="s">
        <v>70591</v>
      </c>
      <c r="BI5899" s="85" t="s">
        <v>3380</v>
      </c>
      <c r="CT5899" s="85" t="s">
        <v>3144</v>
      </c>
      <c r="CU5899" s="85" t="s">
        <v>3151</v>
      </c>
      <c r="CW5899" s="85" t="s">
        <v>3493</v>
      </c>
      <c r="CX5899" s="85" t="s">
        <v>70574</v>
      </c>
    </row>
    <row r="5900" spans="1:102" hidden="1" x14ac:dyDescent="0.2">
      <c r="A5900" s="104">
        <v>45559</v>
      </c>
      <c r="B5900" s="85" t="s">
        <v>70592</v>
      </c>
      <c r="C5900" s="85" t="s">
        <v>3136</v>
      </c>
      <c r="D5900" s="85" t="s">
        <v>3137</v>
      </c>
      <c r="E5900" s="85" t="s">
        <v>70593</v>
      </c>
      <c r="F5900" s="85" t="s">
        <v>1744</v>
      </c>
      <c r="G5900" s="85" t="s">
        <v>2677</v>
      </c>
      <c r="H5900" s="85" t="s">
        <v>290</v>
      </c>
      <c r="I5900" s="85" t="s">
        <v>1808</v>
      </c>
      <c r="J5900" s="85" t="s">
        <v>3394</v>
      </c>
      <c r="K5900" s="85" t="s">
        <v>3395</v>
      </c>
      <c r="L5900" s="85" t="s">
        <v>3144</v>
      </c>
      <c r="Y5900" s="85" t="s">
        <v>70594</v>
      </c>
      <c r="AA5900" s="85" t="s">
        <v>70595</v>
      </c>
      <c r="AB5900" s="85" t="s">
        <v>3147</v>
      </c>
      <c r="AC5900" s="85" t="s">
        <v>70596</v>
      </c>
      <c r="AD5900" s="85" t="s">
        <v>70597</v>
      </c>
      <c r="AG5900" s="85" t="s">
        <v>70598</v>
      </c>
      <c r="AH5900" s="85" t="s">
        <v>70599</v>
      </c>
      <c r="AI5900" s="85">
        <v>3211074537064380</v>
      </c>
      <c r="AP5900" s="85" t="s">
        <v>70600</v>
      </c>
      <c r="AQ5900" s="85" t="s">
        <v>70601</v>
      </c>
      <c r="AS5900" s="85" t="s">
        <v>70602</v>
      </c>
      <c r="AT5900" s="85" t="s">
        <v>70603</v>
      </c>
      <c r="AU5900" s="85" t="s">
        <v>67923</v>
      </c>
      <c r="AV5900" s="85" t="s">
        <v>290</v>
      </c>
      <c r="AW5900" s="85" t="s">
        <v>1339</v>
      </c>
      <c r="BB5900" s="85" t="s">
        <v>70604</v>
      </c>
      <c r="BC5900" s="85" t="s">
        <v>70605</v>
      </c>
      <c r="BD5900" s="85" t="s">
        <v>70606</v>
      </c>
      <c r="BE5900" s="85" t="s">
        <v>70607</v>
      </c>
      <c r="BI5900" s="85" t="s">
        <v>3380</v>
      </c>
      <c r="CT5900" s="85" t="s">
        <v>3144</v>
      </c>
      <c r="CU5900" s="85" t="s">
        <v>3151</v>
      </c>
      <c r="CW5900" s="85" t="s">
        <v>3410</v>
      </c>
      <c r="CX5900" s="85" t="s">
        <v>3394</v>
      </c>
    </row>
    <row r="5901" spans="1:102" hidden="1" x14ac:dyDescent="0.2">
      <c r="A5901" s="104">
        <v>45559</v>
      </c>
      <c r="B5901" s="85" t="s">
        <v>70608</v>
      </c>
      <c r="C5901" s="85" t="s">
        <v>3136</v>
      </c>
      <c r="D5901" s="85" t="s">
        <v>3137</v>
      </c>
      <c r="E5901" s="85" t="s">
        <v>70609</v>
      </c>
      <c r="F5901" s="85" t="s">
        <v>2519</v>
      </c>
      <c r="G5901" s="85" t="s">
        <v>2679</v>
      </c>
      <c r="H5901" s="85" t="s">
        <v>290</v>
      </c>
      <c r="I5901" s="85" t="s">
        <v>2506</v>
      </c>
      <c r="J5901" s="85" t="s">
        <v>3394</v>
      </c>
      <c r="K5901" s="85" t="s">
        <v>3395</v>
      </c>
      <c r="L5901" s="85" t="s">
        <v>3144</v>
      </c>
      <c r="Y5901" s="85" t="s">
        <v>70610</v>
      </c>
      <c r="AA5901" s="85" t="s">
        <v>70611</v>
      </c>
      <c r="AB5901" s="85" t="e">
        <v>#REF!</v>
      </c>
      <c r="AC5901" s="85" t="s">
        <v>70612</v>
      </c>
      <c r="AD5901" s="85" t="s">
        <v>70613</v>
      </c>
      <c r="AG5901" s="85" t="s">
        <v>70614</v>
      </c>
      <c r="AP5901" s="85" t="s">
        <v>70615</v>
      </c>
      <c r="AQ5901" s="85" t="s">
        <v>70616</v>
      </c>
      <c r="AS5901" s="85" t="s">
        <v>70617</v>
      </c>
      <c r="AT5901" s="85" t="s">
        <v>70618</v>
      </c>
      <c r="AU5901" s="85" t="s">
        <v>70619</v>
      </c>
      <c r="AV5901" s="85" t="s">
        <v>290</v>
      </c>
      <c r="AW5901" s="85" t="s">
        <v>1339</v>
      </c>
      <c r="AY5901" s="85" t="s">
        <v>70620</v>
      </c>
      <c r="AZ5901" s="85" t="s">
        <v>70621</v>
      </c>
      <c r="BA5901" s="85" t="s">
        <v>70622</v>
      </c>
      <c r="BB5901" s="85" t="s">
        <v>70623</v>
      </c>
      <c r="BC5901" s="85" t="s">
        <v>70624</v>
      </c>
      <c r="BF5901" s="85" t="s">
        <v>70625</v>
      </c>
      <c r="BI5901" s="85" t="s">
        <v>3380</v>
      </c>
      <c r="CT5901" s="85" t="s">
        <v>3144</v>
      </c>
      <c r="CU5901" s="85" t="s">
        <v>3151</v>
      </c>
      <c r="CW5901" s="85" t="s">
        <v>3493</v>
      </c>
      <c r="CX5901" s="85" t="s">
        <v>3394</v>
      </c>
    </row>
    <row r="5902" spans="1:102" hidden="1" x14ac:dyDescent="0.2">
      <c r="A5902" s="104">
        <v>45559</v>
      </c>
      <c r="B5902" s="85" t="s">
        <v>70626</v>
      </c>
      <c r="C5902" s="85" t="s">
        <v>3136</v>
      </c>
      <c r="D5902" s="85" t="s">
        <v>3137</v>
      </c>
      <c r="E5902" s="85" t="s">
        <v>70627</v>
      </c>
      <c r="F5902" s="85" t="s">
        <v>2599</v>
      </c>
      <c r="G5902" s="85" t="s">
        <v>2680</v>
      </c>
      <c r="H5902" s="85" t="s">
        <v>416</v>
      </c>
      <c r="I5902" s="85" t="s">
        <v>2506</v>
      </c>
      <c r="J5902" s="85" t="s">
        <v>3394</v>
      </c>
      <c r="K5902" s="85" t="s">
        <v>3395</v>
      </c>
      <c r="L5902" s="85" t="s">
        <v>3144</v>
      </c>
      <c r="Y5902" s="85" t="s">
        <v>70628</v>
      </c>
      <c r="AA5902" s="85" t="s">
        <v>70629</v>
      </c>
      <c r="AB5902" s="85" t="s">
        <v>3147</v>
      </c>
      <c r="AC5902" s="85" t="s">
        <v>70630</v>
      </c>
      <c r="AD5902" s="85" t="s">
        <v>70631</v>
      </c>
      <c r="AG5902" s="85" t="s">
        <v>70632</v>
      </c>
      <c r="AP5902" s="85" t="s">
        <v>70633</v>
      </c>
      <c r="AQ5902" s="85" t="s">
        <v>70634</v>
      </c>
      <c r="AS5902" s="85" t="s">
        <v>70635</v>
      </c>
      <c r="AT5902" s="85" t="s">
        <v>70636</v>
      </c>
      <c r="AU5902" s="85" t="s">
        <v>42662</v>
      </c>
      <c r="AV5902" s="85" t="s">
        <v>416</v>
      </c>
      <c r="AW5902" s="85" t="s">
        <v>1339</v>
      </c>
      <c r="AY5902" s="85" t="s">
        <v>70637</v>
      </c>
      <c r="AZ5902" s="85" t="s">
        <v>70638</v>
      </c>
      <c r="BA5902" s="85" t="s">
        <v>70639</v>
      </c>
      <c r="BB5902" s="85" t="s">
        <v>70640</v>
      </c>
      <c r="BC5902" s="85" t="s">
        <v>70641</v>
      </c>
      <c r="BD5902" s="85" t="s">
        <v>70642</v>
      </c>
      <c r="BI5902" s="85" t="s">
        <v>3380</v>
      </c>
      <c r="CT5902" s="85" t="s">
        <v>3144</v>
      </c>
      <c r="CU5902" s="85" t="s">
        <v>3151</v>
      </c>
      <c r="CW5902" s="85" t="s">
        <v>3493</v>
      </c>
      <c r="CX5902" s="85" t="s">
        <v>3394</v>
      </c>
    </row>
    <row r="5903" spans="1:102" hidden="1" x14ac:dyDescent="0.2">
      <c r="A5903" s="104">
        <v>45559</v>
      </c>
      <c r="B5903" s="85" t="s">
        <v>70643</v>
      </c>
      <c r="C5903" s="85" t="s">
        <v>3136</v>
      </c>
      <c r="D5903" s="85" t="s">
        <v>3137</v>
      </c>
      <c r="E5903" s="85" t="s">
        <v>70644</v>
      </c>
      <c r="F5903" s="85" t="s">
        <v>2589</v>
      </c>
      <c r="G5903" s="85" t="s">
        <v>2680</v>
      </c>
      <c r="H5903" s="85" t="s">
        <v>416</v>
      </c>
      <c r="I5903" s="85" t="s">
        <v>69</v>
      </c>
      <c r="J5903" s="85" t="s">
        <v>8999</v>
      </c>
      <c r="K5903" s="85" t="s">
        <v>3143</v>
      </c>
      <c r="L5903" s="85" t="s">
        <v>3144</v>
      </c>
      <c r="X5903" s="85" t="s">
        <v>70645</v>
      </c>
      <c r="Y5903" s="85" t="s">
        <v>70646</v>
      </c>
      <c r="AA5903" s="85" t="s">
        <v>70647</v>
      </c>
      <c r="AB5903" s="85" t="s">
        <v>3147</v>
      </c>
      <c r="AC5903" s="85" t="s">
        <v>70648</v>
      </c>
      <c r="AD5903" s="85" t="s">
        <v>70649</v>
      </c>
      <c r="AG5903" s="85" t="s">
        <v>70650</v>
      </c>
      <c r="AP5903" s="85" t="s">
        <v>70651</v>
      </c>
      <c r="AQ5903" s="85" t="s">
        <v>70652</v>
      </c>
      <c r="AS5903" s="85" t="s">
        <v>70653</v>
      </c>
      <c r="AT5903" s="85" t="s">
        <v>70654</v>
      </c>
      <c r="AU5903" s="85" t="s">
        <v>70655</v>
      </c>
      <c r="AV5903" s="85" t="s">
        <v>416</v>
      </c>
      <c r="AW5903" s="85" t="s">
        <v>1339</v>
      </c>
      <c r="AZ5903" s="85" t="s">
        <v>70656</v>
      </c>
      <c r="BB5903" s="85" t="s">
        <v>70657</v>
      </c>
      <c r="BC5903" s="85" t="s">
        <v>70658</v>
      </c>
      <c r="BD5903" s="85" t="s">
        <v>70659</v>
      </c>
      <c r="BI5903" s="85" t="s">
        <v>3380</v>
      </c>
      <c r="CT5903" s="85" t="s">
        <v>3144</v>
      </c>
      <c r="CU5903" s="85" t="s">
        <v>3151</v>
      </c>
      <c r="CW5903" s="85" t="s">
        <v>3493</v>
      </c>
      <c r="CX5903" s="85" t="s">
        <v>8999</v>
      </c>
    </row>
    <row r="5904" spans="1:102" hidden="1" x14ac:dyDescent="0.2">
      <c r="A5904" s="104">
        <v>45559</v>
      </c>
      <c r="B5904" s="85" t="s">
        <v>70660</v>
      </c>
      <c r="C5904" s="85" t="s">
        <v>3136</v>
      </c>
      <c r="D5904" s="85" t="s">
        <v>3137</v>
      </c>
      <c r="E5904" s="85" t="s">
        <v>70661</v>
      </c>
      <c r="F5904" s="85" t="s">
        <v>1743</v>
      </c>
      <c r="G5904" s="85" t="s">
        <v>2677</v>
      </c>
      <c r="H5904" s="85" t="s">
        <v>290</v>
      </c>
      <c r="I5904" s="85" t="s">
        <v>1808</v>
      </c>
      <c r="J5904" s="85" t="s">
        <v>16583</v>
      </c>
      <c r="K5904" s="85" t="s">
        <v>3143</v>
      </c>
      <c r="L5904" s="85" t="s">
        <v>3144</v>
      </c>
      <c r="N5904" s="85" t="s">
        <v>5179</v>
      </c>
      <c r="O5904" s="85" t="s">
        <v>5180</v>
      </c>
      <c r="P5904" s="85" t="s">
        <v>5181</v>
      </c>
      <c r="W5904" s="85" t="s">
        <v>3984</v>
      </c>
      <c r="X5904" s="85" t="s">
        <v>70662</v>
      </c>
      <c r="Y5904" s="85" t="s">
        <v>70663</v>
      </c>
      <c r="AA5904" s="85" t="s">
        <v>70664</v>
      </c>
      <c r="AB5904" s="85" t="s">
        <v>3147</v>
      </c>
      <c r="AC5904" s="85" t="s">
        <v>70665</v>
      </c>
      <c r="AD5904" s="85" t="s">
        <v>70666</v>
      </c>
      <c r="AG5904" s="85" t="s">
        <v>70667</v>
      </c>
      <c r="AH5904" s="85">
        <v>2.1031901040222999E+25</v>
      </c>
      <c r="AI5904" s="85">
        <v>3471888517045260</v>
      </c>
      <c r="AP5904" s="85" t="s">
        <v>70668</v>
      </c>
      <c r="AQ5904" s="85" t="s">
        <v>70669</v>
      </c>
      <c r="AS5904" s="85" t="s">
        <v>70670</v>
      </c>
      <c r="AT5904" s="85" t="s">
        <v>70671</v>
      </c>
      <c r="AU5904" s="85" t="s">
        <v>1590</v>
      </c>
      <c r="AV5904" s="85" t="s">
        <v>290</v>
      </c>
      <c r="AW5904" s="85" t="s">
        <v>1229</v>
      </c>
      <c r="BB5904" s="85" t="s">
        <v>70672</v>
      </c>
      <c r="BC5904" s="85" t="s">
        <v>70673</v>
      </c>
      <c r="BD5904" s="85" t="s">
        <v>70674</v>
      </c>
      <c r="BE5904" s="85" t="s">
        <v>70675</v>
      </c>
      <c r="BI5904" s="85" t="s">
        <v>3380</v>
      </c>
      <c r="CT5904" s="85" t="s">
        <v>3144</v>
      </c>
      <c r="CU5904" s="85" t="s">
        <v>3151</v>
      </c>
      <c r="CW5904" s="85" t="s">
        <v>3410</v>
      </c>
      <c r="CX5904" s="85" t="s">
        <v>16583</v>
      </c>
    </row>
    <row r="5905" spans="1:103" hidden="1" x14ac:dyDescent="0.2">
      <c r="A5905" s="104">
        <v>45559</v>
      </c>
      <c r="B5905" s="85" t="s">
        <v>70676</v>
      </c>
      <c r="C5905" s="85" t="s">
        <v>3136</v>
      </c>
      <c r="D5905" s="85" t="s">
        <v>3137</v>
      </c>
      <c r="E5905" s="85" t="s">
        <v>70677</v>
      </c>
      <c r="F5905" s="85" t="s">
        <v>1811</v>
      </c>
      <c r="G5905" s="85" t="s">
        <v>2664</v>
      </c>
      <c r="H5905" s="85" t="s">
        <v>290</v>
      </c>
      <c r="I5905" s="85" t="s">
        <v>1917</v>
      </c>
      <c r="J5905" s="85" t="s">
        <v>3394</v>
      </c>
      <c r="K5905" s="85" t="s">
        <v>3395</v>
      </c>
      <c r="L5905" s="85" t="s">
        <v>3144</v>
      </c>
      <c r="Y5905" s="85" t="s">
        <v>70678</v>
      </c>
      <c r="AA5905" s="85" t="s">
        <v>70679</v>
      </c>
      <c r="AB5905" s="85" t="s">
        <v>3147</v>
      </c>
      <c r="AC5905" s="85" t="s">
        <v>70680</v>
      </c>
      <c r="AD5905" s="85" t="s">
        <v>70681</v>
      </c>
      <c r="AG5905" s="85" t="s">
        <v>70682</v>
      </c>
      <c r="AO5905" s="85" t="s">
        <v>70683</v>
      </c>
      <c r="AP5905" s="85" t="s">
        <v>70684</v>
      </c>
      <c r="AR5905" s="85" t="s">
        <v>70685</v>
      </c>
      <c r="AS5905" s="85" t="s">
        <v>70686</v>
      </c>
      <c r="AT5905" s="85" t="s">
        <v>70687</v>
      </c>
      <c r="AU5905" s="85" t="s">
        <v>43892</v>
      </c>
      <c r="AV5905" s="85" t="s">
        <v>290</v>
      </c>
      <c r="AW5905" s="85" t="s">
        <v>1339</v>
      </c>
      <c r="BB5905" s="85" t="s">
        <v>70688</v>
      </c>
      <c r="BC5905" s="85" t="s">
        <v>70689</v>
      </c>
      <c r="BD5905" s="85" t="s">
        <v>70690</v>
      </c>
      <c r="BE5905" s="85" t="s">
        <v>70691</v>
      </c>
      <c r="BI5905" s="85" t="s">
        <v>3390</v>
      </c>
      <c r="CT5905" s="85" t="s">
        <v>3144</v>
      </c>
      <c r="CU5905" s="85" t="s">
        <v>3151</v>
      </c>
      <c r="CW5905" s="85" t="s">
        <v>3410</v>
      </c>
      <c r="CX5905" s="85" t="s">
        <v>3394</v>
      </c>
    </row>
    <row r="5906" spans="1:103" hidden="1" x14ac:dyDescent="0.2">
      <c r="A5906" s="104">
        <v>45559</v>
      </c>
      <c r="B5906" s="85" t="s">
        <v>70692</v>
      </c>
      <c r="C5906" s="85" t="s">
        <v>3136</v>
      </c>
      <c r="D5906" s="85" t="s">
        <v>3137</v>
      </c>
      <c r="E5906" s="85" t="s">
        <v>70693</v>
      </c>
      <c r="F5906" s="85" t="s">
        <v>1656</v>
      </c>
      <c r="G5906" s="85" t="s">
        <v>2676</v>
      </c>
      <c r="H5906" s="85" t="s">
        <v>290</v>
      </c>
      <c r="I5906" s="85" t="s">
        <v>75</v>
      </c>
      <c r="J5906" s="85" t="s">
        <v>6354</v>
      </c>
      <c r="K5906" s="85" t="s">
        <v>3143</v>
      </c>
      <c r="L5906" s="85" t="s">
        <v>3144</v>
      </c>
      <c r="Y5906" s="85" t="s">
        <v>70694</v>
      </c>
      <c r="AA5906" s="85" t="s">
        <v>70695</v>
      </c>
      <c r="AB5906" s="85" t="s">
        <v>3147</v>
      </c>
      <c r="AC5906" s="85" t="s">
        <v>70696</v>
      </c>
      <c r="AD5906" s="85" t="s">
        <v>70697</v>
      </c>
      <c r="AG5906" s="85" t="s">
        <v>70698</v>
      </c>
      <c r="AO5906" s="85" t="s">
        <v>70699</v>
      </c>
      <c r="AP5906" s="85" t="s">
        <v>70700</v>
      </c>
      <c r="AS5906" s="85" t="s">
        <v>70701</v>
      </c>
      <c r="AT5906" s="85" t="s">
        <v>70702</v>
      </c>
      <c r="AU5906" s="85" t="s">
        <v>1451</v>
      </c>
      <c r="AV5906" s="85" t="s">
        <v>290</v>
      </c>
      <c r="AW5906" s="85" t="s">
        <v>1238</v>
      </c>
      <c r="BB5906" s="85" t="s">
        <v>70703</v>
      </c>
      <c r="BC5906" s="85" t="s">
        <v>70704</v>
      </c>
      <c r="BD5906" s="85" t="s">
        <v>70705</v>
      </c>
      <c r="BE5906" s="85" t="s">
        <v>70706</v>
      </c>
      <c r="BI5906" s="85" t="s">
        <v>3390</v>
      </c>
      <c r="CT5906" s="85" t="s">
        <v>3144</v>
      </c>
      <c r="CU5906" s="85" t="s">
        <v>3151</v>
      </c>
      <c r="CW5906" s="85" t="s">
        <v>3410</v>
      </c>
      <c r="CX5906" s="85" t="s">
        <v>6354</v>
      </c>
    </row>
    <row r="5907" spans="1:103" hidden="1" x14ac:dyDescent="0.2">
      <c r="A5907" s="104">
        <v>45559</v>
      </c>
      <c r="B5907" s="85" t="s">
        <v>70707</v>
      </c>
      <c r="C5907" s="85" t="s">
        <v>3136</v>
      </c>
      <c r="D5907" s="85" t="s">
        <v>3137</v>
      </c>
      <c r="E5907" s="85" t="s">
        <v>70708</v>
      </c>
      <c r="F5907" s="85" t="s">
        <v>2519</v>
      </c>
      <c r="G5907" s="85" t="s">
        <v>2679</v>
      </c>
      <c r="H5907" s="85" t="s">
        <v>290</v>
      </c>
      <c r="I5907" s="85" t="s">
        <v>2506</v>
      </c>
      <c r="J5907" s="85" t="s">
        <v>3394</v>
      </c>
      <c r="K5907" s="85" t="s">
        <v>3395</v>
      </c>
      <c r="L5907" s="85" t="s">
        <v>3144</v>
      </c>
      <c r="Y5907" s="85" t="s">
        <v>70709</v>
      </c>
      <c r="AA5907" s="85" t="s">
        <v>70710</v>
      </c>
      <c r="AB5907" s="85" t="s">
        <v>3147</v>
      </c>
      <c r="AC5907" s="85" t="s">
        <v>70711</v>
      </c>
      <c r="AD5907" s="85" t="s">
        <v>70712</v>
      </c>
      <c r="AG5907" s="85" t="s">
        <v>70713</v>
      </c>
      <c r="AP5907" s="85" t="s">
        <v>70714</v>
      </c>
      <c r="AQ5907" s="85" t="s">
        <v>70715</v>
      </c>
      <c r="AS5907" s="85" t="s">
        <v>70716</v>
      </c>
      <c r="AT5907" s="85" t="s">
        <v>70717</v>
      </c>
      <c r="AU5907" s="85" t="s">
        <v>70718</v>
      </c>
      <c r="AV5907" s="85" t="s">
        <v>290</v>
      </c>
      <c r="AW5907" s="85" t="s">
        <v>1339</v>
      </c>
      <c r="AY5907" s="85" t="s">
        <v>70719</v>
      </c>
      <c r="AZ5907" s="85" t="s">
        <v>70720</v>
      </c>
      <c r="BA5907" s="85" t="s">
        <v>70721</v>
      </c>
      <c r="BB5907" s="85" t="s">
        <v>70722</v>
      </c>
      <c r="BC5907" s="85" t="s">
        <v>70723</v>
      </c>
      <c r="BF5907" s="85" t="s">
        <v>70724</v>
      </c>
      <c r="BI5907" s="85" t="s">
        <v>3390</v>
      </c>
      <c r="CT5907" s="85" t="s">
        <v>3144</v>
      </c>
      <c r="CU5907" s="85" t="s">
        <v>3151</v>
      </c>
      <c r="CW5907" s="85" t="s">
        <v>3493</v>
      </c>
      <c r="CX5907" s="85" t="s">
        <v>3394</v>
      </c>
    </row>
    <row r="5908" spans="1:103" hidden="1" x14ac:dyDescent="0.2">
      <c r="A5908" s="104">
        <v>45559</v>
      </c>
      <c r="B5908" s="85" t="s">
        <v>70725</v>
      </c>
      <c r="C5908" s="85" t="s">
        <v>3136</v>
      </c>
      <c r="D5908" s="85" t="s">
        <v>3137</v>
      </c>
      <c r="E5908" s="85" t="s">
        <v>70726</v>
      </c>
      <c r="F5908" s="85" t="s">
        <v>2599</v>
      </c>
      <c r="G5908" s="85" t="s">
        <v>2680</v>
      </c>
      <c r="H5908" s="85" t="s">
        <v>416</v>
      </c>
      <c r="I5908" s="85" t="s">
        <v>2506</v>
      </c>
      <c r="J5908" s="85" t="s">
        <v>3477</v>
      </c>
      <c r="K5908" s="85" t="s">
        <v>3143</v>
      </c>
      <c r="L5908" s="85" t="s">
        <v>3144</v>
      </c>
      <c r="Y5908" s="85" t="s">
        <v>70727</v>
      </c>
      <c r="AA5908" s="85" t="s">
        <v>70728</v>
      </c>
      <c r="AB5908" s="85" t="s">
        <v>3147</v>
      </c>
      <c r="AC5908" s="85" t="s">
        <v>70729</v>
      </c>
      <c r="AD5908" s="85" t="s">
        <v>70730</v>
      </c>
      <c r="AG5908" s="85" t="s">
        <v>70731</v>
      </c>
      <c r="AP5908" s="85" t="s">
        <v>70732</v>
      </c>
      <c r="AQ5908" s="85" t="s">
        <v>70733</v>
      </c>
      <c r="AS5908" s="85" t="s">
        <v>70734</v>
      </c>
      <c r="AT5908" s="85" t="s">
        <v>70735</v>
      </c>
      <c r="AU5908" s="85" t="s">
        <v>1579</v>
      </c>
      <c r="AV5908" s="85" t="s">
        <v>416</v>
      </c>
      <c r="AW5908" s="85" t="s">
        <v>1238</v>
      </c>
      <c r="AY5908" s="85" t="s">
        <v>70736</v>
      </c>
      <c r="AZ5908" s="85" t="s">
        <v>70737</v>
      </c>
      <c r="BA5908" s="85" t="s">
        <v>70738</v>
      </c>
      <c r="BB5908" s="85" t="s">
        <v>70739</v>
      </c>
      <c r="BC5908" s="85" t="s">
        <v>70740</v>
      </c>
      <c r="BD5908" s="85" t="s">
        <v>70741</v>
      </c>
      <c r="BI5908" s="85" t="s">
        <v>3390</v>
      </c>
      <c r="CT5908" s="85" t="s">
        <v>3144</v>
      </c>
      <c r="CU5908" s="85" t="s">
        <v>3151</v>
      </c>
      <c r="CW5908" s="85" t="s">
        <v>3493</v>
      </c>
      <c r="CX5908" s="85" t="s">
        <v>3477</v>
      </c>
    </row>
    <row r="5909" spans="1:103" hidden="1" x14ac:dyDescent="0.2">
      <c r="A5909" s="104">
        <v>45559</v>
      </c>
      <c r="B5909" s="85" t="s">
        <v>70742</v>
      </c>
      <c r="C5909" s="85" t="s">
        <v>3136</v>
      </c>
      <c r="D5909" s="85" t="s">
        <v>3137</v>
      </c>
      <c r="E5909" s="85" t="s">
        <v>70743</v>
      </c>
      <c r="F5909" s="85" t="s">
        <v>1729</v>
      </c>
      <c r="G5909" s="85" t="s">
        <v>2677</v>
      </c>
      <c r="H5909" s="85" t="s">
        <v>290</v>
      </c>
      <c r="I5909" s="85" t="s">
        <v>1807</v>
      </c>
      <c r="J5909" s="85" t="s">
        <v>17940</v>
      </c>
      <c r="K5909" s="85" t="s">
        <v>3143</v>
      </c>
      <c r="L5909" s="85" t="s">
        <v>3144</v>
      </c>
      <c r="Y5909" s="85" t="s">
        <v>70744</v>
      </c>
      <c r="AA5909" s="85" t="s">
        <v>70745</v>
      </c>
      <c r="AB5909" s="85" t="s">
        <v>3147</v>
      </c>
      <c r="AC5909" s="85" t="s">
        <v>70746</v>
      </c>
      <c r="AD5909" s="85" t="s">
        <v>70747</v>
      </c>
      <c r="AG5909" s="85" t="s">
        <v>70748</v>
      </c>
      <c r="AH5909" s="85" t="s">
        <v>70749</v>
      </c>
      <c r="AI5909" s="85" t="s">
        <v>70750</v>
      </c>
      <c r="AP5909" s="85" t="s">
        <v>70751</v>
      </c>
      <c r="AQ5909" s="85" t="s">
        <v>70752</v>
      </c>
      <c r="AS5909" s="85" t="s">
        <v>70753</v>
      </c>
      <c r="AT5909" s="85" t="s">
        <v>70754</v>
      </c>
      <c r="AU5909" s="85" t="s">
        <v>6803</v>
      </c>
      <c r="AV5909" s="85" t="s">
        <v>290</v>
      </c>
      <c r="AW5909" s="85" t="s">
        <v>1339</v>
      </c>
      <c r="BB5909" s="85" t="s">
        <v>70755</v>
      </c>
      <c r="BC5909" s="85" t="s">
        <v>70756</v>
      </c>
      <c r="BD5909" s="85" t="s">
        <v>70757</v>
      </c>
      <c r="BE5909" s="85" t="s">
        <v>70758</v>
      </c>
      <c r="BI5909" s="85" t="s">
        <v>3390</v>
      </c>
      <c r="CT5909" s="85" t="s">
        <v>3144</v>
      </c>
      <c r="CU5909" s="85" t="s">
        <v>3151</v>
      </c>
      <c r="CW5909" s="85" t="s">
        <v>3410</v>
      </c>
      <c r="CX5909" s="85" t="s">
        <v>17940</v>
      </c>
    </row>
    <row r="5910" spans="1:103" hidden="1" x14ac:dyDescent="0.2">
      <c r="A5910" s="104">
        <v>45559</v>
      </c>
      <c r="B5910" s="85" t="s">
        <v>70759</v>
      </c>
      <c r="C5910" s="85" t="s">
        <v>3136</v>
      </c>
      <c r="D5910" s="85" t="s">
        <v>3137</v>
      </c>
      <c r="E5910" s="85" t="s">
        <v>70760</v>
      </c>
      <c r="F5910" s="85" t="s">
        <v>1749</v>
      </c>
      <c r="G5910" s="85" t="s">
        <v>2677</v>
      </c>
      <c r="H5910" s="85" t="s">
        <v>416</v>
      </c>
      <c r="I5910" s="85" t="s">
        <v>1807</v>
      </c>
      <c r="J5910" s="85" t="s">
        <v>3394</v>
      </c>
      <c r="K5910" s="85" t="s">
        <v>3395</v>
      </c>
      <c r="L5910" s="85" t="s">
        <v>3144</v>
      </c>
      <c r="X5910" s="85" t="s">
        <v>7544</v>
      </c>
      <c r="Y5910" s="85" t="s">
        <v>70761</v>
      </c>
      <c r="AA5910" s="85" t="s">
        <v>70762</v>
      </c>
      <c r="AB5910" s="85" t="s">
        <v>3147</v>
      </c>
      <c r="AC5910" s="85" t="s">
        <v>70763</v>
      </c>
      <c r="AD5910" s="85" t="s">
        <v>70764</v>
      </c>
      <c r="AG5910" s="85" t="s">
        <v>70765</v>
      </c>
      <c r="AH5910" s="85" t="s">
        <v>70766</v>
      </c>
      <c r="AI5910" s="85" t="s">
        <v>70767</v>
      </c>
      <c r="AP5910" s="85" t="s">
        <v>70768</v>
      </c>
      <c r="AQ5910" s="85" t="s">
        <v>70769</v>
      </c>
      <c r="AS5910" s="85" t="s">
        <v>70770</v>
      </c>
      <c r="AT5910" s="85" t="s">
        <v>70771</v>
      </c>
      <c r="AU5910" s="85" t="s">
        <v>70772</v>
      </c>
      <c r="AV5910" s="85" t="s">
        <v>416</v>
      </c>
      <c r="AW5910" s="85" t="s">
        <v>1339</v>
      </c>
      <c r="BB5910" s="85" t="s">
        <v>70773</v>
      </c>
      <c r="BC5910" s="85" t="s">
        <v>70774</v>
      </c>
      <c r="BD5910" s="85" t="s">
        <v>70775</v>
      </c>
      <c r="BE5910" s="85" t="s">
        <v>70776</v>
      </c>
      <c r="BI5910" s="85" t="s">
        <v>3390</v>
      </c>
      <c r="CT5910" s="85" t="s">
        <v>3144</v>
      </c>
      <c r="CU5910" s="85" t="s">
        <v>3151</v>
      </c>
      <c r="CW5910" s="85" t="s">
        <v>3410</v>
      </c>
      <c r="CX5910" s="85" t="s">
        <v>3394</v>
      </c>
    </row>
    <row r="5911" spans="1:103" hidden="1" x14ac:dyDescent="0.2">
      <c r="A5911" s="104">
        <v>45559</v>
      </c>
      <c r="B5911" s="85" t="s">
        <v>70777</v>
      </c>
      <c r="C5911" s="85" t="s">
        <v>3136</v>
      </c>
      <c r="D5911" s="85" t="s">
        <v>3137</v>
      </c>
      <c r="E5911" s="85" t="s">
        <v>70778</v>
      </c>
      <c r="F5911" s="85" t="s">
        <v>1835</v>
      </c>
      <c r="G5911" s="85" t="s">
        <v>2664</v>
      </c>
      <c r="H5911" s="85" t="s">
        <v>290</v>
      </c>
      <c r="I5911" s="85" t="s">
        <v>103</v>
      </c>
      <c r="J5911" s="85" t="s">
        <v>3415</v>
      </c>
      <c r="K5911" s="85" t="s">
        <v>3143</v>
      </c>
      <c r="L5911" s="85" t="s">
        <v>3144</v>
      </c>
      <c r="N5911" s="85" t="s">
        <v>3645</v>
      </c>
      <c r="O5911" s="85" t="s">
        <v>3434</v>
      </c>
      <c r="P5911" s="85" t="s">
        <v>3435</v>
      </c>
      <c r="W5911" s="85" t="s">
        <v>5272</v>
      </c>
      <c r="Y5911" s="85" t="s">
        <v>70779</v>
      </c>
      <c r="AA5911" s="85" t="s">
        <v>70780</v>
      </c>
      <c r="AB5911" s="85" t="s">
        <v>3147</v>
      </c>
      <c r="AC5911" s="85" t="s">
        <v>70781</v>
      </c>
      <c r="AD5911" s="85" t="s">
        <v>70782</v>
      </c>
      <c r="AG5911" s="85" t="s">
        <v>70783</v>
      </c>
      <c r="AO5911" s="85" t="s">
        <v>70784</v>
      </c>
      <c r="AP5911" s="85" t="s">
        <v>70785</v>
      </c>
      <c r="AR5911" s="85" t="s">
        <v>70786</v>
      </c>
      <c r="AS5911" s="85" t="s">
        <v>70787</v>
      </c>
      <c r="AT5911" s="85" t="s">
        <v>70788</v>
      </c>
      <c r="AU5911" s="85" t="s">
        <v>1451</v>
      </c>
      <c r="AV5911" s="85" t="s">
        <v>290</v>
      </c>
      <c r="AW5911" s="85" t="s">
        <v>1238</v>
      </c>
      <c r="BB5911" s="85" t="s">
        <v>70789</v>
      </c>
      <c r="BC5911" s="85" t="s">
        <v>70790</v>
      </c>
      <c r="BD5911" s="85" t="s">
        <v>70791</v>
      </c>
      <c r="BE5911" s="85" t="s">
        <v>70792</v>
      </c>
      <c r="BI5911" s="85" t="s">
        <v>3390</v>
      </c>
      <c r="CT5911" s="85" t="s">
        <v>3144</v>
      </c>
      <c r="CU5911" s="85" t="s">
        <v>3452</v>
      </c>
      <c r="CV5911" s="85" t="s">
        <v>3435</v>
      </c>
      <c r="CW5911" s="85" t="s">
        <v>7935</v>
      </c>
      <c r="CX5911" s="85" t="s">
        <v>70793</v>
      </c>
    </row>
    <row r="5912" spans="1:103" hidden="1" x14ac:dyDescent="0.2">
      <c r="A5912" s="104">
        <v>45559</v>
      </c>
      <c r="B5912" s="85" t="s">
        <v>70794</v>
      </c>
      <c r="C5912" s="85" t="s">
        <v>3136</v>
      </c>
      <c r="D5912" s="85" t="s">
        <v>3137</v>
      </c>
      <c r="E5912" s="85" t="s">
        <v>70795</v>
      </c>
      <c r="F5912" s="85" t="s">
        <v>2599</v>
      </c>
      <c r="G5912" s="85" t="s">
        <v>2680</v>
      </c>
      <c r="H5912" s="85" t="s">
        <v>416</v>
      </c>
      <c r="I5912" s="85" t="s">
        <v>2506</v>
      </c>
      <c r="J5912" s="85" t="s">
        <v>3556</v>
      </c>
      <c r="K5912" s="85" t="s">
        <v>3395</v>
      </c>
      <c r="L5912" s="85" t="s">
        <v>3144</v>
      </c>
      <c r="X5912" s="85" t="s">
        <v>70796</v>
      </c>
      <c r="Y5912" s="85" t="s">
        <v>70797</v>
      </c>
      <c r="AA5912" s="85" t="s">
        <v>70798</v>
      </c>
      <c r="AB5912" s="85" t="s">
        <v>3147</v>
      </c>
      <c r="AC5912" s="85" t="s">
        <v>70799</v>
      </c>
      <c r="AD5912" s="85" t="s">
        <v>70800</v>
      </c>
      <c r="AG5912" s="85" t="s">
        <v>70801</v>
      </c>
      <c r="AP5912" s="85" t="s">
        <v>70802</v>
      </c>
      <c r="AQ5912" s="85" t="s">
        <v>70803</v>
      </c>
      <c r="AS5912" s="85" t="s">
        <v>70804</v>
      </c>
      <c r="AT5912" s="85" t="s">
        <v>70805</v>
      </c>
      <c r="AU5912" s="85" t="s">
        <v>38610</v>
      </c>
      <c r="AV5912" s="85" t="s">
        <v>416</v>
      </c>
      <c r="AW5912" s="85" t="s">
        <v>1339</v>
      </c>
      <c r="AY5912" s="85" t="s">
        <v>70806</v>
      </c>
      <c r="AZ5912" s="85" t="s">
        <v>70807</v>
      </c>
      <c r="BA5912" s="85" t="s">
        <v>70808</v>
      </c>
      <c r="BB5912" s="85" t="s">
        <v>70809</v>
      </c>
      <c r="BC5912" s="85" t="s">
        <v>70810</v>
      </c>
      <c r="BD5912" s="85" t="s">
        <v>70811</v>
      </c>
      <c r="BI5912" s="85" t="s">
        <v>4318</v>
      </c>
      <c r="CT5912" s="85" t="s">
        <v>5252</v>
      </c>
      <c r="CU5912" s="85" t="s">
        <v>4972</v>
      </c>
      <c r="CW5912" s="85" t="s">
        <v>5252</v>
      </c>
      <c r="CX5912" s="85" t="s">
        <v>16023</v>
      </c>
    </row>
    <row r="5913" spans="1:103" hidden="1" x14ac:dyDescent="0.2">
      <c r="A5913" s="104">
        <v>45559</v>
      </c>
      <c r="B5913" s="85" t="s">
        <v>70812</v>
      </c>
      <c r="C5913" s="85" t="s">
        <v>3136</v>
      </c>
      <c r="D5913" s="85" t="s">
        <v>3137</v>
      </c>
      <c r="E5913" s="85" t="s">
        <v>70813</v>
      </c>
      <c r="F5913" s="85" t="s">
        <v>2599</v>
      </c>
      <c r="G5913" s="85" t="s">
        <v>2680</v>
      </c>
      <c r="H5913" s="85" t="s">
        <v>416</v>
      </c>
      <c r="I5913" s="85" t="s">
        <v>2506</v>
      </c>
      <c r="J5913" s="85" t="s">
        <v>3394</v>
      </c>
      <c r="K5913" s="85" t="s">
        <v>3395</v>
      </c>
      <c r="L5913" s="85" t="s">
        <v>3144</v>
      </c>
      <c r="Y5913" s="85" t="s">
        <v>70814</v>
      </c>
      <c r="AA5913" s="85" t="s">
        <v>70815</v>
      </c>
      <c r="AB5913" s="85" t="s">
        <v>3147</v>
      </c>
      <c r="AC5913" s="85" t="s">
        <v>70816</v>
      </c>
      <c r="AD5913" s="85" t="s">
        <v>70817</v>
      </c>
      <c r="AG5913" s="85" t="s">
        <v>70818</v>
      </c>
      <c r="AP5913" s="85" t="s">
        <v>70819</v>
      </c>
      <c r="AQ5913" s="85" t="s">
        <v>70820</v>
      </c>
      <c r="AS5913" s="85" t="s">
        <v>70821</v>
      </c>
      <c r="AT5913" s="85" t="s">
        <v>70822</v>
      </c>
      <c r="AU5913" s="85" t="s">
        <v>70823</v>
      </c>
      <c r="AV5913" s="85" t="s">
        <v>416</v>
      </c>
      <c r="AW5913" s="85" t="s">
        <v>1339</v>
      </c>
      <c r="AY5913" s="85" t="s">
        <v>70824</v>
      </c>
      <c r="AZ5913" s="85" t="s">
        <v>70825</v>
      </c>
      <c r="BA5913" s="85" t="s">
        <v>70826</v>
      </c>
      <c r="BB5913" s="85" t="s">
        <v>70827</v>
      </c>
      <c r="BC5913" s="85" t="s">
        <v>70828</v>
      </c>
      <c r="BD5913" s="85" t="s">
        <v>70829</v>
      </c>
      <c r="BI5913" s="85" t="s">
        <v>4318</v>
      </c>
      <c r="CT5913" s="85" t="s">
        <v>3144</v>
      </c>
      <c r="CU5913" s="85" t="s">
        <v>3151</v>
      </c>
      <c r="CW5913" s="85" t="s">
        <v>3493</v>
      </c>
      <c r="CX5913" s="85" t="s">
        <v>3394</v>
      </c>
    </row>
    <row r="5914" spans="1:103" hidden="1" x14ac:dyDescent="0.2">
      <c r="A5914" s="104">
        <v>45559</v>
      </c>
      <c r="B5914" s="85" t="s">
        <v>70830</v>
      </c>
      <c r="C5914" s="85" t="s">
        <v>3136</v>
      </c>
      <c r="D5914" s="85" t="s">
        <v>3137</v>
      </c>
      <c r="E5914" s="85" t="s">
        <v>70831</v>
      </c>
      <c r="F5914" s="85" t="s">
        <v>2599</v>
      </c>
      <c r="G5914" s="85" t="s">
        <v>2680</v>
      </c>
      <c r="H5914" s="85" t="s">
        <v>416</v>
      </c>
      <c r="I5914" s="85" t="s">
        <v>2506</v>
      </c>
      <c r="J5914" s="85" t="s">
        <v>70832</v>
      </c>
      <c r="K5914" s="85" t="s">
        <v>3143</v>
      </c>
      <c r="L5914" s="85" t="s">
        <v>3144</v>
      </c>
      <c r="X5914" s="85" t="s">
        <v>70833</v>
      </c>
      <c r="Y5914" s="85" t="s">
        <v>70834</v>
      </c>
      <c r="AA5914" s="85" t="s">
        <v>70835</v>
      </c>
      <c r="AB5914" s="85" t="s">
        <v>3147</v>
      </c>
      <c r="AC5914" s="85" t="s">
        <v>70836</v>
      </c>
      <c r="AD5914" s="85" t="s">
        <v>70837</v>
      </c>
      <c r="AG5914" s="85" t="s">
        <v>70838</v>
      </c>
      <c r="AP5914" s="85" t="s">
        <v>70839</v>
      </c>
      <c r="AQ5914" s="85" t="s">
        <v>70840</v>
      </c>
      <c r="AS5914" s="85" t="s">
        <v>70841</v>
      </c>
      <c r="AT5914" s="85" t="s">
        <v>70842</v>
      </c>
      <c r="AU5914" s="85" t="s">
        <v>1579</v>
      </c>
      <c r="AV5914" s="85" t="s">
        <v>416</v>
      </c>
      <c r="AW5914" s="85" t="s">
        <v>1238</v>
      </c>
      <c r="AY5914" s="85" t="s">
        <v>70843</v>
      </c>
      <c r="AZ5914" s="85" t="s">
        <v>70844</v>
      </c>
      <c r="BA5914" s="85" t="s">
        <v>70845</v>
      </c>
      <c r="BB5914" s="85" t="s">
        <v>70846</v>
      </c>
      <c r="BC5914" s="85" t="s">
        <v>70847</v>
      </c>
      <c r="BD5914" s="85" t="s">
        <v>70848</v>
      </c>
      <c r="BI5914" s="85" t="s">
        <v>4318</v>
      </c>
      <c r="CT5914" s="85" t="s">
        <v>3144</v>
      </c>
      <c r="CU5914" s="85" t="s">
        <v>3151</v>
      </c>
      <c r="CW5914" s="85" t="s">
        <v>3493</v>
      </c>
      <c r="CX5914" s="85" t="s">
        <v>70849</v>
      </c>
    </row>
    <row r="5915" spans="1:103" hidden="1" x14ac:dyDescent="0.2">
      <c r="A5915" s="104">
        <v>45559</v>
      </c>
      <c r="B5915" s="85" t="s">
        <v>70850</v>
      </c>
      <c r="C5915" s="85" t="s">
        <v>3136</v>
      </c>
      <c r="D5915" s="85" t="s">
        <v>3137</v>
      </c>
      <c r="E5915" s="85" t="s">
        <v>70851</v>
      </c>
      <c r="F5915" s="85" t="s">
        <v>2639</v>
      </c>
      <c r="G5915" s="85" t="s">
        <v>2680</v>
      </c>
      <c r="H5915" s="85" t="s">
        <v>2666</v>
      </c>
      <c r="I5915" s="85" t="s">
        <v>2506</v>
      </c>
      <c r="J5915" s="85" t="s">
        <v>3394</v>
      </c>
      <c r="K5915" s="85" t="s">
        <v>3395</v>
      </c>
      <c r="L5915" s="85" t="s">
        <v>3144</v>
      </c>
      <c r="Y5915" s="85" t="s">
        <v>70852</v>
      </c>
      <c r="AA5915" s="85" t="s">
        <v>70853</v>
      </c>
      <c r="AB5915" s="85" t="s">
        <v>3147</v>
      </c>
      <c r="AC5915" s="85" t="s">
        <v>70854</v>
      </c>
      <c r="AD5915" s="85" t="s">
        <v>70855</v>
      </c>
      <c r="AG5915" s="85" t="s">
        <v>70856</v>
      </c>
      <c r="AP5915" s="85" t="s">
        <v>70857</v>
      </c>
      <c r="AQ5915" s="85" t="s">
        <v>70858</v>
      </c>
      <c r="AS5915" s="85" t="s">
        <v>70859</v>
      </c>
      <c r="AT5915" s="85" t="s">
        <v>70860</v>
      </c>
      <c r="AU5915" s="85" t="s">
        <v>1579</v>
      </c>
      <c r="AV5915" s="85" t="s">
        <v>416</v>
      </c>
      <c r="AW5915" s="85" t="s">
        <v>1238</v>
      </c>
      <c r="AY5915" s="85" t="s">
        <v>70861</v>
      </c>
      <c r="AZ5915" s="85" t="s">
        <v>70862</v>
      </c>
      <c r="BA5915" s="85" t="s">
        <v>70863</v>
      </c>
      <c r="BB5915" s="85" t="s">
        <v>70864</v>
      </c>
      <c r="BC5915" s="85" t="s">
        <v>70865</v>
      </c>
      <c r="BF5915" s="85" t="s">
        <v>70866</v>
      </c>
      <c r="BI5915" s="85" t="s">
        <v>4318</v>
      </c>
      <c r="CT5915" s="85" t="s">
        <v>3144</v>
      </c>
      <c r="CU5915" s="85" t="s">
        <v>3151</v>
      </c>
      <c r="CW5915" s="85" t="s">
        <v>3493</v>
      </c>
      <c r="CX5915" s="85" t="s">
        <v>3394</v>
      </c>
    </row>
    <row r="5916" spans="1:103" hidden="1" x14ac:dyDescent="0.2">
      <c r="A5916" s="104">
        <v>45559</v>
      </c>
      <c r="B5916" s="85" t="s">
        <v>70867</v>
      </c>
      <c r="C5916" s="85" t="s">
        <v>3136</v>
      </c>
      <c r="D5916" s="85" t="s">
        <v>3137</v>
      </c>
      <c r="E5916" s="85" t="s">
        <v>70868</v>
      </c>
      <c r="F5916" s="85" t="s">
        <v>2376</v>
      </c>
      <c r="G5916" s="85" t="s">
        <v>2665</v>
      </c>
      <c r="H5916" s="85" t="s">
        <v>290</v>
      </c>
      <c r="I5916" s="85" t="s">
        <v>103</v>
      </c>
      <c r="J5916" s="85" t="s">
        <v>3394</v>
      </c>
      <c r="K5916" s="85" t="s">
        <v>3395</v>
      </c>
      <c r="L5916" s="85" t="s">
        <v>3144</v>
      </c>
      <c r="N5916" s="85" t="s">
        <v>11485</v>
      </c>
      <c r="O5916" s="85" t="s">
        <v>9251</v>
      </c>
      <c r="P5916" s="85" t="s">
        <v>4246</v>
      </c>
      <c r="W5916" s="85" t="s">
        <v>406</v>
      </c>
      <c r="Y5916" s="85" t="s">
        <v>70869</v>
      </c>
      <c r="AA5916" s="85" t="s">
        <v>70870</v>
      </c>
      <c r="AB5916" s="85" t="s">
        <v>3147</v>
      </c>
      <c r="AC5916" s="85" t="s">
        <v>70871</v>
      </c>
      <c r="AD5916" s="85" t="s">
        <v>70872</v>
      </c>
      <c r="AG5916" s="85" t="s">
        <v>70873</v>
      </c>
      <c r="AO5916" s="85" t="s">
        <v>70874</v>
      </c>
      <c r="AP5916" s="85" t="s">
        <v>70875</v>
      </c>
      <c r="AR5916" s="85" t="s">
        <v>70876</v>
      </c>
      <c r="AS5916" s="85" t="s">
        <v>70877</v>
      </c>
      <c r="AT5916" s="85" t="s">
        <v>70878</v>
      </c>
      <c r="AU5916" s="85" t="s">
        <v>70879</v>
      </c>
      <c r="AV5916" s="85" t="s">
        <v>290</v>
      </c>
      <c r="AW5916" s="85" t="s">
        <v>1339</v>
      </c>
      <c r="AZ5916" s="85" t="s">
        <v>70880</v>
      </c>
      <c r="BA5916" s="85" t="s">
        <v>70881</v>
      </c>
      <c r="BB5916" s="85" t="s">
        <v>70882</v>
      </c>
      <c r="BC5916" s="85" t="s">
        <v>70883</v>
      </c>
      <c r="BD5916" s="85" t="s">
        <v>70884</v>
      </c>
      <c r="BG5916" s="85" t="s">
        <v>70885</v>
      </c>
      <c r="BI5916" s="85" t="s">
        <v>4318</v>
      </c>
      <c r="CT5916" s="85" t="s">
        <v>3144</v>
      </c>
      <c r="CU5916" s="85" t="s">
        <v>3151</v>
      </c>
      <c r="CW5916" s="85" t="s">
        <v>3493</v>
      </c>
      <c r="CX5916" s="85" t="s">
        <v>3394</v>
      </c>
      <c r="CY5916" s="85" t="s">
        <v>59091</v>
      </c>
    </row>
    <row r="5917" spans="1:103" hidden="1" x14ac:dyDescent="0.2">
      <c r="A5917" s="104">
        <v>45559</v>
      </c>
      <c r="B5917" s="85" t="s">
        <v>70886</v>
      </c>
      <c r="C5917" s="85" t="s">
        <v>3136</v>
      </c>
      <c r="D5917" s="85" t="s">
        <v>3137</v>
      </c>
      <c r="E5917" s="85" t="s">
        <v>70887</v>
      </c>
      <c r="F5917" s="85" t="s">
        <v>960</v>
      </c>
      <c r="G5917" s="85" t="s">
        <v>2662</v>
      </c>
      <c r="H5917" s="85" t="s">
        <v>92</v>
      </c>
      <c r="I5917" s="85" t="s">
        <v>69</v>
      </c>
      <c r="J5917" s="85" t="s">
        <v>3394</v>
      </c>
      <c r="K5917" s="85" t="s">
        <v>3395</v>
      </c>
      <c r="L5917" s="85" t="s">
        <v>3144</v>
      </c>
      <c r="Y5917" s="85" t="s">
        <v>70888</v>
      </c>
      <c r="AA5917" s="85" t="s">
        <v>70889</v>
      </c>
      <c r="AB5917" s="85" t="s">
        <v>3147</v>
      </c>
      <c r="AC5917" s="85" t="s">
        <v>70890</v>
      </c>
      <c r="AD5917" s="85" t="s">
        <v>70891</v>
      </c>
      <c r="AE5917" s="85" t="s">
        <v>70892</v>
      </c>
      <c r="AL5917" s="85" t="s">
        <v>70893</v>
      </c>
      <c r="AM5917" s="85" t="s">
        <v>70894</v>
      </c>
      <c r="AU5917" s="85" t="s">
        <v>33345</v>
      </c>
      <c r="AV5917" s="85" t="s">
        <v>92</v>
      </c>
      <c r="AW5917" s="85" t="s">
        <v>1339</v>
      </c>
      <c r="BA5917" s="85" t="s">
        <v>70895</v>
      </c>
      <c r="BB5917" s="85" t="s">
        <v>70896</v>
      </c>
      <c r="BC5917" s="85" t="s">
        <v>70897</v>
      </c>
      <c r="BD5917" s="85" t="s">
        <v>70898</v>
      </c>
      <c r="BE5917" s="85" t="s">
        <v>70899</v>
      </c>
      <c r="BI5917" s="85" t="s">
        <v>4318</v>
      </c>
      <c r="CT5917" s="85" t="s">
        <v>3144</v>
      </c>
      <c r="CU5917" s="85" t="s">
        <v>3151</v>
      </c>
      <c r="CW5917" s="85" t="s">
        <v>3472</v>
      </c>
      <c r="CX5917" s="85" t="s">
        <v>3394</v>
      </c>
    </row>
    <row r="5918" spans="1:103" hidden="1" x14ac:dyDescent="0.2">
      <c r="A5918" s="104">
        <v>45559</v>
      </c>
      <c r="B5918" s="85" t="s">
        <v>70900</v>
      </c>
      <c r="C5918" s="85" t="s">
        <v>3136</v>
      </c>
      <c r="D5918" s="85" t="s">
        <v>3137</v>
      </c>
      <c r="E5918" s="85" t="s">
        <v>70901</v>
      </c>
      <c r="F5918" s="85" t="s">
        <v>1823</v>
      </c>
      <c r="G5918" s="85" t="s">
        <v>2664</v>
      </c>
      <c r="H5918" s="85" t="s">
        <v>290</v>
      </c>
      <c r="I5918" s="85" t="s">
        <v>119</v>
      </c>
      <c r="J5918" s="85" t="s">
        <v>3394</v>
      </c>
      <c r="K5918" s="85" t="s">
        <v>3395</v>
      </c>
      <c r="L5918" s="85" t="s">
        <v>3144</v>
      </c>
      <c r="Y5918" s="85" t="s">
        <v>70902</v>
      </c>
      <c r="AA5918" s="85" t="s">
        <v>70903</v>
      </c>
      <c r="AB5918" s="85" t="s">
        <v>3147</v>
      </c>
      <c r="AC5918" s="85" t="s">
        <v>70904</v>
      </c>
      <c r="AD5918" s="85" t="s">
        <v>70905</v>
      </c>
      <c r="AG5918" s="85" t="s">
        <v>70906</v>
      </c>
      <c r="AO5918" s="85" t="s">
        <v>70907</v>
      </c>
      <c r="AP5918" s="85" t="s">
        <v>70908</v>
      </c>
      <c r="AR5918" s="85" t="s">
        <v>70909</v>
      </c>
      <c r="AS5918" s="85" t="s">
        <v>70910</v>
      </c>
      <c r="AT5918" s="85" t="s">
        <v>70911</v>
      </c>
      <c r="AU5918" s="85" t="s">
        <v>70912</v>
      </c>
      <c r="AV5918" s="85" t="s">
        <v>290</v>
      </c>
      <c r="AW5918" s="85" t="s">
        <v>1339</v>
      </c>
      <c r="BB5918" s="85" t="s">
        <v>70913</v>
      </c>
      <c r="BC5918" s="85" t="s">
        <v>70914</v>
      </c>
      <c r="BD5918" s="85" t="s">
        <v>70915</v>
      </c>
      <c r="BE5918" s="85" t="s">
        <v>70916</v>
      </c>
      <c r="BI5918" s="85" t="s">
        <v>3150</v>
      </c>
      <c r="CT5918" s="85" t="s">
        <v>3144</v>
      </c>
      <c r="CU5918" s="85" t="s">
        <v>3151</v>
      </c>
      <c r="CW5918" s="85" t="s">
        <v>3410</v>
      </c>
      <c r="CX5918" s="85" t="s">
        <v>3394</v>
      </c>
    </row>
    <row r="5919" spans="1:103" hidden="1" x14ac:dyDescent="0.2">
      <c r="A5919" s="104">
        <v>45559</v>
      </c>
      <c r="B5919" s="85" t="s">
        <v>70917</v>
      </c>
      <c r="C5919" s="85" t="s">
        <v>3136</v>
      </c>
      <c r="D5919" s="85" t="s">
        <v>3137</v>
      </c>
      <c r="E5919" s="85" t="s">
        <v>70918</v>
      </c>
      <c r="F5919" s="85" t="s">
        <v>1841</v>
      </c>
      <c r="G5919" s="85" t="s">
        <v>2664</v>
      </c>
      <c r="H5919" s="85" t="s">
        <v>290</v>
      </c>
      <c r="I5919" s="85" t="s">
        <v>111</v>
      </c>
      <c r="J5919" s="85" t="s">
        <v>3753</v>
      </c>
      <c r="K5919" s="85" t="s">
        <v>3143</v>
      </c>
      <c r="L5919" s="85" t="s">
        <v>3144</v>
      </c>
      <c r="Y5919" s="85" t="s">
        <v>70919</v>
      </c>
      <c r="AA5919" s="85" t="s">
        <v>70920</v>
      </c>
      <c r="AB5919" s="85" t="s">
        <v>3147</v>
      </c>
      <c r="AC5919" s="85" t="s">
        <v>70921</v>
      </c>
      <c r="AD5919" s="85" t="s">
        <v>70922</v>
      </c>
      <c r="AG5919" s="85" t="s">
        <v>70923</v>
      </c>
      <c r="AO5919" s="85" t="s">
        <v>70924</v>
      </c>
      <c r="AP5919" s="85" t="s">
        <v>70925</v>
      </c>
      <c r="AR5919" s="85" t="s">
        <v>70926</v>
      </c>
      <c r="AS5919" s="85" t="s">
        <v>70927</v>
      </c>
      <c r="AT5919" s="85" t="s">
        <v>70928</v>
      </c>
      <c r="AU5919" s="85" t="s">
        <v>1435</v>
      </c>
      <c r="AV5919" s="85" t="s">
        <v>290</v>
      </c>
      <c r="AW5919" s="85" t="s">
        <v>1238</v>
      </c>
      <c r="BB5919" s="85" t="s">
        <v>70929</v>
      </c>
      <c r="BC5919" s="85" t="s">
        <v>70930</v>
      </c>
      <c r="BD5919" s="85" t="s">
        <v>70931</v>
      </c>
      <c r="BE5919" s="85" t="s">
        <v>70932</v>
      </c>
      <c r="BI5919" s="85" t="s">
        <v>3150</v>
      </c>
      <c r="CT5919" s="85" t="s">
        <v>3144</v>
      </c>
      <c r="CU5919" s="85" t="s">
        <v>3151</v>
      </c>
      <c r="CW5919" s="85" t="s">
        <v>3410</v>
      </c>
      <c r="CX5919" s="85" t="s">
        <v>3753</v>
      </c>
    </row>
    <row r="5920" spans="1:103" hidden="1" x14ac:dyDescent="0.2">
      <c r="A5920" s="104">
        <v>45559</v>
      </c>
      <c r="B5920" s="85" t="s">
        <v>70933</v>
      </c>
      <c r="C5920" s="85" t="s">
        <v>3136</v>
      </c>
      <c r="D5920" s="85" t="s">
        <v>3137</v>
      </c>
      <c r="E5920" s="85" t="s">
        <v>70934</v>
      </c>
      <c r="F5920" s="85" t="s">
        <v>1823</v>
      </c>
      <c r="G5920" s="85" t="s">
        <v>2664</v>
      </c>
      <c r="H5920" s="85" t="s">
        <v>290</v>
      </c>
      <c r="I5920" s="85" t="s">
        <v>119</v>
      </c>
      <c r="J5920" s="85" t="s">
        <v>3394</v>
      </c>
      <c r="K5920" s="85" t="s">
        <v>3395</v>
      </c>
      <c r="L5920" s="85" t="s">
        <v>3144</v>
      </c>
      <c r="Y5920" s="85" t="s">
        <v>70935</v>
      </c>
      <c r="AA5920" s="85" t="s">
        <v>70936</v>
      </c>
      <c r="AB5920" s="85" t="s">
        <v>3147</v>
      </c>
      <c r="AC5920" s="85" t="s">
        <v>70937</v>
      </c>
      <c r="AD5920" s="85" t="s">
        <v>70938</v>
      </c>
      <c r="AG5920" s="85" t="s">
        <v>70939</v>
      </c>
      <c r="AO5920" s="85" t="s">
        <v>70940</v>
      </c>
      <c r="AP5920" s="85" t="s">
        <v>70941</v>
      </c>
      <c r="AR5920" s="85" t="s">
        <v>70942</v>
      </c>
      <c r="AS5920" s="85" t="s">
        <v>70943</v>
      </c>
      <c r="AT5920" s="85" t="s">
        <v>70944</v>
      </c>
      <c r="AU5920" s="85" t="s">
        <v>16709</v>
      </c>
      <c r="AV5920" s="85" t="s">
        <v>290</v>
      </c>
      <c r="AW5920" s="85" t="s">
        <v>1339</v>
      </c>
      <c r="BB5920" s="85" t="s">
        <v>70945</v>
      </c>
      <c r="BC5920" s="85" t="s">
        <v>70946</v>
      </c>
      <c r="BD5920" s="85" t="s">
        <v>70947</v>
      </c>
      <c r="BE5920" s="85" t="s">
        <v>70948</v>
      </c>
      <c r="BI5920" s="85" t="s">
        <v>3150</v>
      </c>
      <c r="CT5920" s="85" t="s">
        <v>3144</v>
      </c>
      <c r="CU5920" s="85" t="s">
        <v>3151</v>
      </c>
      <c r="CW5920" s="85" t="s">
        <v>3410</v>
      </c>
      <c r="CX5920" s="85" t="s">
        <v>3394</v>
      </c>
    </row>
    <row r="5921" spans="1:103" hidden="1" x14ac:dyDescent="0.2">
      <c r="A5921" s="104">
        <v>45559</v>
      </c>
      <c r="B5921" s="85" t="s">
        <v>70949</v>
      </c>
      <c r="C5921" s="85" t="s">
        <v>3136</v>
      </c>
      <c r="D5921" s="85" t="s">
        <v>3137</v>
      </c>
      <c r="E5921" s="85" t="s">
        <v>70950</v>
      </c>
      <c r="F5921" s="85" t="s">
        <v>2599</v>
      </c>
      <c r="G5921" s="85" t="s">
        <v>2680</v>
      </c>
      <c r="H5921" s="85" t="s">
        <v>416</v>
      </c>
      <c r="I5921" s="85" t="s">
        <v>2506</v>
      </c>
      <c r="J5921" s="85" t="s">
        <v>3394</v>
      </c>
      <c r="K5921" s="85" t="s">
        <v>3395</v>
      </c>
      <c r="L5921" s="85" t="s">
        <v>3144</v>
      </c>
      <c r="Y5921" s="85" t="s">
        <v>70951</v>
      </c>
      <c r="AA5921" s="85" t="s">
        <v>70952</v>
      </c>
      <c r="AB5921" s="85" t="s">
        <v>3147</v>
      </c>
      <c r="AC5921" s="85" t="s">
        <v>70953</v>
      </c>
      <c r="AD5921" s="85" t="s">
        <v>70954</v>
      </c>
      <c r="AG5921" s="85" t="s">
        <v>70955</v>
      </c>
      <c r="AP5921" s="85" t="s">
        <v>70956</v>
      </c>
      <c r="AQ5921" s="85" t="s">
        <v>70957</v>
      </c>
      <c r="AS5921" s="85" t="s">
        <v>70958</v>
      </c>
      <c r="AT5921" s="85" t="s">
        <v>70959</v>
      </c>
      <c r="AU5921" s="85" t="s">
        <v>1579</v>
      </c>
      <c r="AV5921" s="85" t="s">
        <v>416</v>
      </c>
      <c r="AW5921" s="85" t="s">
        <v>1238</v>
      </c>
      <c r="AY5921" s="85" t="s">
        <v>70960</v>
      </c>
      <c r="AZ5921" s="85" t="s">
        <v>70961</v>
      </c>
      <c r="BA5921" s="85" t="s">
        <v>70962</v>
      </c>
      <c r="BB5921" s="85" t="s">
        <v>70963</v>
      </c>
      <c r="BC5921" s="85" t="s">
        <v>70964</v>
      </c>
      <c r="BD5921" s="85" t="s">
        <v>70965</v>
      </c>
      <c r="BI5921" s="85" t="s">
        <v>3150</v>
      </c>
      <c r="CT5921" s="85" t="s">
        <v>3144</v>
      </c>
      <c r="CU5921" s="85" t="s">
        <v>3151</v>
      </c>
      <c r="CW5921" s="85" t="s">
        <v>3493</v>
      </c>
      <c r="CX5921" s="85" t="s">
        <v>3394</v>
      </c>
    </row>
    <row r="5922" spans="1:103" hidden="1" x14ac:dyDescent="0.2">
      <c r="A5922" s="104">
        <v>45559</v>
      </c>
      <c r="B5922" s="85" t="s">
        <v>70966</v>
      </c>
      <c r="C5922" s="85" t="s">
        <v>3136</v>
      </c>
      <c r="D5922" s="85" t="s">
        <v>3137</v>
      </c>
      <c r="E5922" s="85" t="s">
        <v>40133</v>
      </c>
      <c r="F5922" s="85" t="s">
        <v>963</v>
      </c>
      <c r="G5922" s="85" t="s">
        <v>2662</v>
      </c>
      <c r="H5922" s="85" t="s">
        <v>92</v>
      </c>
      <c r="I5922" s="85" t="s">
        <v>75</v>
      </c>
      <c r="J5922" s="85" t="s">
        <v>3458</v>
      </c>
      <c r="K5922" s="85" t="s">
        <v>3143</v>
      </c>
      <c r="L5922" s="85" t="s">
        <v>3144</v>
      </c>
      <c r="Y5922" s="85" t="s">
        <v>40134</v>
      </c>
      <c r="AA5922" s="85" t="s">
        <v>70967</v>
      </c>
      <c r="AB5922" s="85" t="s">
        <v>3147</v>
      </c>
      <c r="AC5922" s="85" t="s">
        <v>70968</v>
      </c>
      <c r="AD5922" s="85" t="s">
        <v>70969</v>
      </c>
      <c r="AE5922" s="85" t="s">
        <v>70970</v>
      </c>
      <c r="AL5922" s="85" t="s">
        <v>70971</v>
      </c>
      <c r="AM5922" s="85" t="s">
        <v>70972</v>
      </c>
      <c r="AU5922" s="85" t="s">
        <v>70017</v>
      </c>
      <c r="AV5922" s="85" t="s">
        <v>92</v>
      </c>
      <c r="AW5922" s="85" t="s">
        <v>1339</v>
      </c>
      <c r="BA5922" s="85" t="s">
        <v>70973</v>
      </c>
      <c r="BB5922" s="85" t="s">
        <v>70974</v>
      </c>
      <c r="BC5922" s="85" t="s">
        <v>70975</v>
      </c>
      <c r="BD5922" s="85" t="s">
        <v>70976</v>
      </c>
      <c r="BE5922" s="85" t="s">
        <v>70977</v>
      </c>
      <c r="BI5922" s="85" t="s">
        <v>3150</v>
      </c>
      <c r="CT5922" s="85" t="s">
        <v>3144</v>
      </c>
      <c r="CU5922" s="85" t="s">
        <v>3151</v>
      </c>
      <c r="CW5922" s="85" t="s">
        <v>3472</v>
      </c>
      <c r="CX5922" s="85" t="s">
        <v>70978</v>
      </c>
    </row>
    <row r="5923" spans="1:103" hidden="1" x14ac:dyDescent="0.2">
      <c r="A5923" s="104">
        <v>45559</v>
      </c>
      <c r="B5923" s="85" t="s">
        <v>70979</v>
      </c>
      <c r="C5923" s="85" t="s">
        <v>3136</v>
      </c>
      <c r="D5923" s="85" t="s">
        <v>3137</v>
      </c>
      <c r="E5923" s="85" t="s">
        <v>70980</v>
      </c>
      <c r="F5923" s="85" t="s">
        <v>2604</v>
      </c>
      <c r="G5923" s="85" t="s">
        <v>2680</v>
      </c>
      <c r="H5923" s="85" t="s">
        <v>416</v>
      </c>
      <c r="I5923" s="85" t="s">
        <v>103</v>
      </c>
      <c r="J5923" s="85" t="s">
        <v>9730</v>
      </c>
      <c r="K5923" s="85" t="s">
        <v>3143</v>
      </c>
      <c r="L5923" s="85" t="s">
        <v>3144</v>
      </c>
      <c r="Y5923" s="85" t="s">
        <v>70981</v>
      </c>
      <c r="AA5923" s="85" t="s">
        <v>70982</v>
      </c>
      <c r="AB5923" s="85" t="s">
        <v>3147</v>
      </c>
      <c r="AC5923" s="85" t="s">
        <v>70983</v>
      </c>
      <c r="AD5923" s="85" t="s">
        <v>70984</v>
      </c>
      <c r="AG5923" s="85" t="s">
        <v>70985</v>
      </c>
      <c r="AP5923" s="85" t="s">
        <v>70986</v>
      </c>
      <c r="AQ5923" s="85" t="s">
        <v>70987</v>
      </c>
      <c r="AS5923" s="85" t="s">
        <v>70988</v>
      </c>
      <c r="AT5923" s="85" t="s">
        <v>70989</v>
      </c>
      <c r="AU5923" s="85" t="s">
        <v>70990</v>
      </c>
      <c r="AV5923" s="85" t="s">
        <v>416</v>
      </c>
      <c r="AW5923" s="85" t="s">
        <v>1339</v>
      </c>
      <c r="AY5923" s="85" t="s">
        <v>70991</v>
      </c>
      <c r="AZ5923" s="85" t="s">
        <v>70992</v>
      </c>
      <c r="BA5923" s="85" t="s">
        <v>70993</v>
      </c>
      <c r="BB5923" s="85" t="s">
        <v>70994</v>
      </c>
      <c r="BC5923" s="85" t="s">
        <v>70995</v>
      </c>
      <c r="BD5923" s="85" t="s">
        <v>70996</v>
      </c>
      <c r="BI5923" s="85" t="s">
        <v>3150</v>
      </c>
      <c r="CT5923" s="85" t="s">
        <v>3144</v>
      </c>
      <c r="CU5923" s="85" t="s">
        <v>3151</v>
      </c>
      <c r="CW5923" s="85" t="s">
        <v>3493</v>
      </c>
      <c r="CX5923" s="85" t="s">
        <v>9730</v>
      </c>
    </row>
    <row r="5924" spans="1:103" hidden="1" x14ac:dyDescent="0.2">
      <c r="A5924" s="104">
        <v>45559</v>
      </c>
      <c r="B5924" s="85" t="s">
        <v>70997</v>
      </c>
      <c r="C5924" s="85" t="s">
        <v>3136</v>
      </c>
      <c r="D5924" s="85" t="s">
        <v>3137</v>
      </c>
      <c r="E5924" s="85" t="s">
        <v>70998</v>
      </c>
      <c r="F5924" s="85" t="s">
        <v>963</v>
      </c>
      <c r="G5924" s="85" t="s">
        <v>2662</v>
      </c>
      <c r="H5924" s="85" t="s">
        <v>92</v>
      </c>
      <c r="I5924" s="85" t="s">
        <v>75</v>
      </c>
      <c r="J5924" s="85" t="s">
        <v>3556</v>
      </c>
      <c r="K5924" s="85" t="s">
        <v>3143</v>
      </c>
      <c r="L5924" s="85" t="s">
        <v>3144</v>
      </c>
      <c r="Y5924" s="85" t="s">
        <v>70999</v>
      </c>
      <c r="AA5924" s="85" t="s">
        <v>71000</v>
      </c>
      <c r="AB5924" s="85" t="s">
        <v>3147</v>
      </c>
      <c r="AC5924" s="85" t="s">
        <v>71001</v>
      </c>
      <c r="AD5924" s="85" t="s">
        <v>71002</v>
      </c>
      <c r="AE5924" s="85" t="s">
        <v>71003</v>
      </c>
      <c r="AL5924" s="85" t="s">
        <v>71004</v>
      </c>
      <c r="AM5924" s="85" t="s">
        <v>71005</v>
      </c>
      <c r="AU5924" s="85" t="s">
        <v>8850</v>
      </c>
      <c r="AV5924" s="85" t="s">
        <v>92</v>
      </c>
      <c r="AW5924" s="85" t="s">
        <v>1339</v>
      </c>
      <c r="BA5924" s="85" t="s">
        <v>71006</v>
      </c>
      <c r="BB5924" s="85" t="s">
        <v>71007</v>
      </c>
      <c r="BC5924" s="85" t="s">
        <v>71008</v>
      </c>
      <c r="BD5924" s="85" t="s">
        <v>71009</v>
      </c>
      <c r="BE5924" s="85" t="s">
        <v>71010</v>
      </c>
      <c r="BI5924" s="85" t="s">
        <v>3150</v>
      </c>
      <c r="CT5924" s="85" t="s">
        <v>3144</v>
      </c>
      <c r="CU5924" s="85" t="s">
        <v>3151</v>
      </c>
      <c r="CW5924" s="85" t="s">
        <v>3472</v>
      </c>
      <c r="CX5924" s="85" t="s">
        <v>3556</v>
      </c>
    </row>
    <row r="5925" spans="1:103" hidden="1" x14ac:dyDescent="0.2">
      <c r="A5925" s="104">
        <v>45559</v>
      </c>
      <c r="B5925" s="85" t="s">
        <v>70378</v>
      </c>
      <c r="C5925" s="85" t="s">
        <v>3136</v>
      </c>
      <c r="D5925" s="85" t="s">
        <v>3137</v>
      </c>
      <c r="E5925" s="85" t="s">
        <v>70379</v>
      </c>
      <c r="F5925" s="85" t="s">
        <v>2604</v>
      </c>
      <c r="G5925" s="85" t="s">
        <v>2680</v>
      </c>
      <c r="H5925" s="85" t="s">
        <v>416</v>
      </c>
      <c r="I5925" s="85" t="s">
        <v>103</v>
      </c>
      <c r="J5925" s="85" t="s">
        <v>6690</v>
      </c>
      <c r="K5925" s="85" t="s">
        <v>3143</v>
      </c>
      <c r="L5925" s="85" t="s">
        <v>3144</v>
      </c>
      <c r="Y5925" s="85" t="s">
        <v>70380</v>
      </c>
      <c r="AB5925" s="85" t="s">
        <v>3147</v>
      </c>
      <c r="AC5925" s="85" t="s">
        <v>3147</v>
      </c>
      <c r="AV5925" s="85" t="s">
        <v>3147</v>
      </c>
      <c r="AW5925" s="85" t="s">
        <v>3147</v>
      </c>
      <c r="BD5925" s="85" t="s">
        <v>71011</v>
      </c>
      <c r="BI5925" s="85" t="s">
        <v>3150</v>
      </c>
      <c r="CT5925" s="85" t="s">
        <v>3144</v>
      </c>
      <c r="CU5925" s="85" t="s">
        <v>3151</v>
      </c>
      <c r="CW5925" s="85" t="s">
        <v>3152</v>
      </c>
      <c r="CX5925" s="85" t="s">
        <v>6690</v>
      </c>
    </row>
    <row r="5926" spans="1:103" hidden="1" x14ac:dyDescent="0.2">
      <c r="A5926" s="104">
        <v>45559</v>
      </c>
      <c r="B5926" s="85" t="s">
        <v>71012</v>
      </c>
      <c r="C5926" s="85" t="s">
        <v>3136</v>
      </c>
      <c r="D5926" s="85" t="s">
        <v>3137</v>
      </c>
      <c r="E5926" s="85" t="s">
        <v>71013</v>
      </c>
      <c r="F5926" s="85" t="s">
        <v>2604</v>
      </c>
      <c r="G5926" s="85" t="s">
        <v>2680</v>
      </c>
      <c r="H5926" s="85" t="s">
        <v>416</v>
      </c>
      <c r="I5926" s="85" t="s">
        <v>103</v>
      </c>
      <c r="J5926" s="85" t="s">
        <v>16583</v>
      </c>
      <c r="K5926" s="85" t="s">
        <v>3143</v>
      </c>
      <c r="L5926" s="85" t="s">
        <v>3144</v>
      </c>
      <c r="X5926" s="85" t="s">
        <v>71014</v>
      </c>
      <c r="Y5926" s="85" t="s">
        <v>71015</v>
      </c>
      <c r="AB5926" s="85" t="s">
        <v>3147</v>
      </c>
      <c r="AC5926" s="85" t="s">
        <v>3147</v>
      </c>
      <c r="AV5926" s="85" t="s">
        <v>3147</v>
      </c>
      <c r="AW5926" s="85" t="s">
        <v>3147</v>
      </c>
      <c r="BA5926" s="85" t="s">
        <v>71016</v>
      </c>
      <c r="BD5926" s="85" t="s">
        <v>71017</v>
      </c>
      <c r="BI5926" s="85" t="s">
        <v>3150</v>
      </c>
      <c r="CT5926" s="85" t="s">
        <v>3144</v>
      </c>
      <c r="CU5926" s="85" t="s">
        <v>3151</v>
      </c>
      <c r="CW5926" s="85" t="s">
        <v>3152</v>
      </c>
      <c r="CX5926" s="85" t="s">
        <v>16583</v>
      </c>
      <c r="CY5926" s="85" t="s">
        <v>59091</v>
      </c>
    </row>
    <row r="5927" spans="1:103" hidden="1" x14ac:dyDescent="0.2">
      <c r="A5927" s="104">
        <v>45559</v>
      </c>
      <c r="B5927" s="85" t="s">
        <v>71018</v>
      </c>
      <c r="C5927" s="85" t="s">
        <v>3136</v>
      </c>
      <c r="D5927" s="85" t="s">
        <v>3137</v>
      </c>
      <c r="E5927" s="85" t="s">
        <v>71019</v>
      </c>
      <c r="F5927" s="85" t="s">
        <v>2599</v>
      </c>
      <c r="G5927" s="85" t="s">
        <v>2680</v>
      </c>
      <c r="H5927" s="85" t="s">
        <v>416</v>
      </c>
      <c r="I5927" s="85" t="s">
        <v>2506</v>
      </c>
      <c r="J5927" s="85" t="s">
        <v>16583</v>
      </c>
      <c r="K5927" s="85" t="s">
        <v>3143</v>
      </c>
      <c r="L5927" s="85" t="s">
        <v>3144</v>
      </c>
      <c r="X5927" s="85" t="s">
        <v>71014</v>
      </c>
      <c r="Y5927" s="85" t="s">
        <v>71020</v>
      </c>
      <c r="AB5927" s="85" t="s">
        <v>3147</v>
      </c>
      <c r="AC5927" s="85" t="s">
        <v>3147</v>
      </c>
      <c r="AV5927" s="85" t="s">
        <v>3147</v>
      </c>
      <c r="AW5927" s="85" t="s">
        <v>3147</v>
      </c>
      <c r="BA5927" s="85" t="s">
        <v>71021</v>
      </c>
      <c r="BI5927" s="85" t="s">
        <v>3150</v>
      </c>
      <c r="CT5927" s="85" t="s">
        <v>3144</v>
      </c>
      <c r="CU5927" s="85" t="s">
        <v>3151</v>
      </c>
      <c r="CW5927" s="85" t="s">
        <v>3152</v>
      </c>
      <c r="CX5927" s="85" t="s">
        <v>16583</v>
      </c>
    </row>
    <row r="5928" spans="1:103" hidden="1" x14ac:dyDescent="0.2">
      <c r="A5928" s="104">
        <v>45559</v>
      </c>
      <c r="B5928" s="85" t="s">
        <v>71022</v>
      </c>
      <c r="C5928" s="85" t="s">
        <v>3136</v>
      </c>
      <c r="D5928" s="85" t="s">
        <v>3137</v>
      </c>
      <c r="E5928" s="85" t="s">
        <v>71023</v>
      </c>
      <c r="F5928" s="85" t="s">
        <v>1841</v>
      </c>
      <c r="G5928" s="85" t="s">
        <v>2664</v>
      </c>
      <c r="H5928" s="85" t="s">
        <v>290</v>
      </c>
      <c r="I5928" s="85" t="s">
        <v>111</v>
      </c>
      <c r="J5928" s="85" t="s">
        <v>6765</v>
      </c>
      <c r="K5928" s="85" t="s">
        <v>3143</v>
      </c>
      <c r="L5928" s="85" t="s">
        <v>3144</v>
      </c>
      <c r="X5928" s="85" t="s">
        <v>71024</v>
      </c>
      <c r="Y5928" s="85" t="s">
        <v>71025</v>
      </c>
      <c r="AB5928" s="85" t="s">
        <v>3147</v>
      </c>
      <c r="AC5928" s="85" t="s">
        <v>3147</v>
      </c>
      <c r="AV5928" s="85" t="s">
        <v>3147</v>
      </c>
      <c r="AW5928" s="85" t="s">
        <v>3147</v>
      </c>
      <c r="AY5928" s="85" t="s">
        <v>71026</v>
      </c>
      <c r="BI5928" s="85" t="s">
        <v>3150</v>
      </c>
      <c r="CT5928" s="85" t="s">
        <v>3144</v>
      </c>
      <c r="CU5928" s="85" t="s">
        <v>4129</v>
      </c>
      <c r="CV5928" s="85" t="s">
        <v>4130</v>
      </c>
      <c r="CW5928" s="85" t="s">
        <v>3152</v>
      </c>
      <c r="CX5928" s="85" t="s">
        <v>6765</v>
      </c>
      <c r="CY5928" s="85" t="s">
        <v>59091</v>
      </c>
    </row>
    <row r="5929" spans="1:103" hidden="1" x14ac:dyDescent="0.2">
      <c r="A5929" s="104">
        <v>45559</v>
      </c>
      <c r="B5929" s="85" t="s">
        <v>71027</v>
      </c>
      <c r="C5929" s="85" t="s">
        <v>3136</v>
      </c>
      <c r="D5929" s="85" t="s">
        <v>3137</v>
      </c>
      <c r="E5929" s="85" t="s">
        <v>71028</v>
      </c>
      <c r="F5929" s="85" t="s">
        <v>2307</v>
      </c>
      <c r="G5929" s="85" t="s">
        <v>2685</v>
      </c>
      <c r="H5929" s="85" t="s">
        <v>416</v>
      </c>
      <c r="I5929" s="85" t="s">
        <v>206</v>
      </c>
      <c r="J5929" s="85" t="s">
        <v>3199</v>
      </c>
      <c r="K5929" s="85" t="s">
        <v>3143</v>
      </c>
      <c r="L5929" s="85" t="s">
        <v>3144</v>
      </c>
      <c r="Y5929" s="85" t="s">
        <v>71029</v>
      </c>
      <c r="AA5929" s="85" t="s">
        <v>71030</v>
      </c>
      <c r="AB5929" s="85" t="s">
        <v>3147</v>
      </c>
      <c r="AC5929" s="85" t="s">
        <v>71031</v>
      </c>
      <c r="AD5929" s="85" t="s">
        <v>71032</v>
      </c>
      <c r="AH5929" s="85" t="s">
        <v>71033</v>
      </c>
      <c r="AI5929" s="85">
        <v>2461584625080600</v>
      </c>
      <c r="AV5929" s="85" t="s">
        <v>3147</v>
      </c>
      <c r="AW5929" s="85" t="s">
        <v>3147</v>
      </c>
      <c r="BI5929" s="85" t="s">
        <v>3150</v>
      </c>
      <c r="CT5929" s="85" t="s">
        <v>3144</v>
      </c>
      <c r="CU5929" s="85" t="s">
        <v>3151</v>
      </c>
      <c r="CW5929" s="85" t="s">
        <v>3152</v>
      </c>
      <c r="CX5929" s="85" t="s">
        <v>3162</v>
      </c>
    </row>
    <row r="5930" spans="1:103" hidden="1" x14ac:dyDescent="0.2">
      <c r="A5930" s="104">
        <v>45559</v>
      </c>
      <c r="B5930" s="85" t="s">
        <v>71034</v>
      </c>
      <c r="C5930" s="85" t="s">
        <v>3136</v>
      </c>
      <c r="D5930" s="85" t="s">
        <v>3137</v>
      </c>
      <c r="E5930" s="85" t="s">
        <v>71035</v>
      </c>
      <c r="F5930" s="85" t="s">
        <v>2039</v>
      </c>
      <c r="G5930" s="85" t="s">
        <v>2001</v>
      </c>
      <c r="H5930" s="85" t="s">
        <v>416</v>
      </c>
      <c r="I5930" s="85" t="s">
        <v>2355</v>
      </c>
      <c r="J5930" s="85" t="s">
        <v>3199</v>
      </c>
      <c r="K5930" s="85" t="s">
        <v>3143</v>
      </c>
      <c r="L5930" s="85" t="s">
        <v>3144</v>
      </c>
      <c r="Y5930" s="85" t="s">
        <v>71036</v>
      </c>
      <c r="AA5930" s="85" t="s">
        <v>71037</v>
      </c>
      <c r="AB5930" s="85" t="s">
        <v>3147</v>
      </c>
      <c r="AC5930" s="85" t="s">
        <v>71038</v>
      </c>
      <c r="AD5930" s="85" t="s">
        <v>71039</v>
      </c>
      <c r="AH5930" s="85">
        <v>2127380417045050</v>
      </c>
      <c r="AI5930" s="85">
        <v>2125144501105500</v>
      </c>
      <c r="AV5930" s="85" t="s">
        <v>3147</v>
      </c>
      <c r="AW5930" s="85" t="s">
        <v>3147</v>
      </c>
      <c r="BI5930" s="85" t="s">
        <v>3150</v>
      </c>
      <c r="CT5930" s="85" t="s">
        <v>3144</v>
      </c>
      <c r="CU5930" s="85" t="s">
        <v>3151</v>
      </c>
      <c r="CW5930" s="85" t="s">
        <v>3152</v>
      </c>
      <c r="CX5930" s="85" t="s">
        <v>3162</v>
      </c>
    </row>
    <row r="5931" spans="1:103" hidden="1" x14ac:dyDescent="0.2">
      <c r="A5931" s="104">
        <v>45559</v>
      </c>
      <c r="B5931" s="85" t="s">
        <v>71040</v>
      </c>
      <c r="C5931" s="85" t="s">
        <v>3136</v>
      </c>
      <c r="D5931" s="85" t="s">
        <v>3137</v>
      </c>
      <c r="E5931" s="85" t="s">
        <v>71041</v>
      </c>
      <c r="F5931" s="85" t="s">
        <v>2034</v>
      </c>
      <c r="G5931" s="85" t="s">
        <v>2001</v>
      </c>
      <c r="H5931" s="85" t="s">
        <v>416</v>
      </c>
      <c r="I5931" s="85" t="s">
        <v>206</v>
      </c>
      <c r="J5931" s="85" t="s">
        <v>3199</v>
      </c>
      <c r="K5931" s="85" t="s">
        <v>3143</v>
      </c>
      <c r="L5931" s="85" t="s">
        <v>3144</v>
      </c>
      <c r="Y5931" s="85" t="s">
        <v>71042</v>
      </c>
      <c r="AA5931" s="85" t="s">
        <v>71043</v>
      </c>
      <c r="AB5931" s="85" t="s">
        <v>3147</v>
      </c>
      <c r="AC5931" s="85" t="s">
        <v>71044</v>
      </c>
      <c r="AD5931" s="85" t="s">
        <v>71045</v>
      </c>
      <c r="AH5931" s="85">
        <v>1456413114044240</v>
      </c>
      <c r="AI5931" s="85">
        <v>1474133109022980</v>
      </c>
      <c r="AV5931" s="85" t="s">
        <v>3147</v>
      </c>
      <c r="AW5931" s="85" t="s">
        <v>3147</v>
      </c>
      <c r="BI5931" s="85" t="s">
        <v>3150</v>
      </c>
      <c r="CT5931" s="85" t="s">
        <v>3144</v>
      </c>
      <c r="CU5931" s="85" t="s">
        <v>3151</v>
      </c>
      <c r="CW5931" s="85" t="s">
        <v>3152</v>
      </c>
      <c r="CX5931" s="85" t="s">
        <v>3162</v>
      </c>
    </row>
    <row r="5932" spans="1:103" hidden="1" x14ac:dyDescent="0.2">
      <c r="A5932" s="104">
        <v>45559</v>
      </c>
      <c r="B5932" s="85" t="s">
        <v>71046</v>
      </c>
      <c r="C5932" s="85" t="s">
        <v>3136</v>
      </c>
      <c r="D5932" s="85" t="s">
        <v>3137</v>
      </c>
      <c r="E5932" s="85" t="s">
        <v>71047</v>
      </c>
      <c r="F5932" s="85" t="s">
        <v>2019</v>
      </c>
      <c r="G5932" s="85" t="s">
        <v>2001</v>
      </c>
      <c r="H5932" s="85" t="s">
        <v>290</v>
      </c>
      <c r="I5932" s="85" t="s">
        <v>2355</v>
      </c>
      <c r="J5932" s="85" t="s">
        <v>3199</v>
      </c>
      <c r="K5932" s="85" t="s">
        <v>3143</v>
      </c>
      <c r="L5932" s="85" t="s">
        <v>3144</v>
      </c>
      <c r="Y5932" s="85" t="s">
        <v>71048</v>
      </c>
      <c r="AA5932" s="85" t="s">
        <v>71049</v>
      </c>
      <c r="AB5932" s="85" t="s">
        <v>3147</v>
      </c>
      <c r="AC5932" s="85" t="s">
        <v>71050</v>
      </c>
      <c r="AD5932" s="85" t="s">
        <v>71051</v>
      </c>
      <c r="AH5932" s="85">
        <v>2013048415014220</v>
      </c>
      <c r="AI5932" s="85">
        <v>2043017808060470</v>
      </c>
      <c r="AV5932" s="85" t="s">
        <v>3147</v>
      </c>
      <c r="AW5932" s="85" t="s">
        <v>3147</v>
      </c>
      <c r="BI5932" s="85" t="s">
        <v>3150</v>
      </c>
      <c r="CT5932" s="85" t="s">
        <v>3144</v>
      </c>
      <c r="CU5932" s="85" t="s">
        <v>3151</v>
      </c>
      <c r="CW5932" s="85" t="s">
        <v>3152</v>
      </c>
      <c r="CX5932" s="85" t="s">
        <v>3162</v>
      </c>
    </row>
    <row r="5933" spans="1:103" hidden="1" x14ac:dyDescent="0.2">
      <c r="A5933" s="104">
        <v>45559</v>
      </c>
      <c r="B5933" s="85" t="s">
        <v>71052</v>
      </c>
      <c r="C5933" s="85" t="s">
        <v>3136</v>
      </c>
      <c r="D5933" s="85" t="s">
        <v>3137</v>
      </c>
      <c r="E5933" s="85" t="s">
        <v>71053</v>
      </c>
      <c r="F5933" s="85" t="s">
        <v>2039</v>
      </c>
      <c r="G5933" s="85" t="s">
        <v>2001</v>
      </c>
      <c r="H5933" s="85" t="s">
        <v>416</v>
      </c>
      <c r="I5933" s="85" t="s">
        <v>2355</v>
      </c>
      <c r="J5933" s="85" t="s">
        <v>3199</v>
      </c>
      <c r="K5933" s="85" t="s">
        <v>3143</v>
      </c>
      <c r="L5933" s="85" t="s">
        <v>3144</v>
      </c>
      <c r="Y5933" s="85" t="s">
        <v>71054</v>
      </c>
      <c r="AA5933" s="85" t="s">
        <v>71055</v>
      </c>
      <c r="AB5933" s="85" t="s">
        <v>3147</v>
      </c>
      <c r="AC5933" s="85" t="s">
        <v>71056</v>
      </c>
      <c r="AD5933" s="85" t="s">
        <v>71057</v>
      </c>
      <c r="AH5933" s="85">
        <v>2250753606045520</v>
      </c>
      <c r="AI5933" s="85">
        <v>2242736232053580</v>
      </c>
      <c r="AV5933" s="85" t="s">
        <v>3147</v>
      </c>
      <c r="AW5933" s="85" t="s">
        <v>3147</v>
      </c>
      <c r="BI5933" s="85" t="s">
        <v>3150</v>
      </c>
      <c r="CT5933" s="85" t="s">
        <v>3144</v>
      </c>
      <c r="CU5933" s="85" t="s">
        <v>3151</v>
      </c>
      <c r="CW5933" s="85" t="s">
        <v>3152</v>
      </c>
      <c r="CX5933" s="85" t="s">
        <v>3162</v>
      </c>
    </row>
    <row r="5934" spans="1:103" hidden="1" x14ac:dyDescent="0.2">
      <c r="A5934" s="104">
        <v>45560</v>
      </c>
      <c r="B5934" s="85" t="s">
        <v>71058</v>
      </c>
      <c r="C5934" s="85" t="s">
        <v>3136</v>
      </c>
      <c r="D5934" s="85" t="s">
        <v>3137</v>
      </c>
      <c r="E5934" s="85" t="s">
        <v>71059</v>
      </c>
      <c r="F5934" s="85" t="s">
        <v>2019</v>
      </c>
      <c r="G5934" s="85" t="s">
        <v>2001</v>
      </c>
      <c r="H5934" s="85" t="s">
        <v>290</v>
      </c>
      <c r="I5934" s="85" t="s">
        <v>2355</v>
      </c>
      <c r="J5934" s="85" t="s">
        <v>3199</v>
      </c>
      <c r="K5934" s="85" t="s">
        <v>3143</v>
      </c>
      <c r="L5934" s="85" t="s">
        <v>3144</v>
      </c>
      <c r="Y5934" s="85" t="s">
        <v>71060</v>
      </c>
      <c r="AA5934" s="85" t="s">
        <v>71061</v>
      </c>
      <c r="AB5934" s="85" t="s">
        <v>3147</v>
      </c>
      <c r="AC5934" s="85" t="s">
        <v>71062</v>
      </c>
      <c r="AD5934" s="85" t="s">
        <v>71063</v>
      </c>
      <c r="AH5934" s="85">
        <v>1399662307010540</v>
      </c>
      <c r="AI5934" s="85">
        <v>1416882214061130</v>
      </c>
      <c r="AV5934" s="85" t="s">
        <v>3147</v>
      </c>
      <c r="AW5934" s="85" t="s">
        <v>3147</v>
      </c>
      <c r="BI5934" s="85" t="s">
        <v>3150</v>
      </c>
      <c r="CT5934" s="85" t="s">
        <v>3144</v>
      </c>
      <c r="CU5934" s="85" t="s">
        <v>3151</v>
      </c>
      <c r="CW5934" s="85" t="s">
        <v>3152</v>
      </c>
      <c r="CX5934" s="85" t="s">
        <v>3162</v>
      </c>
    </row>
    <row r="5935" spans="1:103" hidden="1" x14ac:dyDescent="0.2">
      <c r="A5935" s="104">
        <v>45560</v>
      </c>
      <c r="B5935" s="85" t="s">
        <v>71064</v>
      </c>
      <c r="C5935" s="85" t="s">
        <v>3136</v>
      </c>
      <c r="D5935" s="85" t="s">
        <v>3137</v>
      </c>
      <c r="E5935" s="85" t="s">
        <v>71065</v>
      </c>
      <c r="F5935" s="85" t="s">
        <v>2034</v>
      </c>
      <c r="G5935" s="85" t="s">
        <v>2001</v>
      </c>
      <c r="H5935" s="85" t="s">
        <v>416</v>
      </c>
      <c r="I5935" s="85" t="s">
        <v>206</v>
      </c>
      <c r="J5935" s="85" t="s">
        <v>3199</v>
      </c>
      <c r="K5935" s="85" t="s">
        <v>3143</v>
      </c>
      <c r="L5935" s="85" t="s">
        <v>3144</v>
      </c>
      <c r="Y5935" s="85" t="s">
        <v>71066</v>
      </c>
      <c r="AA5935" s="85" t="s">
        <v>71067</v>
      </c>
      <c r="AB5935" s="85" t="s">
        <v>3147</v>
      </c>
      <c r="AC5935" s="85" t="s">
        <v>71068</v>
      </c>
      <c r="AD5935" s="85" t="s">
        <v>71069</v>
      </c>
      <c r="AH5935" s="85">
        <v>2122983722081700</v>
      </c>
      <c r="AI5935" s="85">
        <v>2103061413083110</v>
      </c>
      <c r="AV5935" s="85" t="s">
        <v>3147</v>
      </c>
      <c r="AW5935" s="85" t="s">
        <v>3147</v>
      </c>
      <c r="BI5935" s="85" t="s">
        <v>3150</v>
      </c>
      <c r="CT5935" s="85" t="s">
        <v>3144</v>
      </c>
      <c r="CU5935" s="85" t="s">
        <v>3151</v>
      </c>
      <c r="CW5935" s="85" t="s">
        <v>3152</v>
      </c>
      <c r="CX5935" s="85" t="s">
        <v>3162</v>
      </c>
    </row>
    <row r="5936" spans="1:103" hidden="1" x14ac:dyDescent="0.2">
      <c r="A5936" s="104">
        <v>45560</v>
      </c>
      <c r="B5936" s="85" t="s">
        <v>71070</v>
      </c>
      <c r="C5936" s="85" t="s">
        <v>3136</v>
      </c>
      <c r="D5936" s="85" t="s">
        <v>3137</v>
      </c>
      <c r="E5936" s="85" t="s">
        <v>71071</v>
      </c>
      <c r="F5936" s="85" t="s">
        <v>2594</v>
      </c>
      <c r="G5936" s="85" t="s">
        <v>2680</v>
      </c>
      <c r="H5936" s="85" t="s">
        <v>416</v>
      </c>
      <c r="I5936" s="85" t="s">
        <v>75</v>
      </c>
      <c r="J5936" s="85" t="s">
        <v>4378</v>
      </c>
      <c r="K5936" s="85" t="s">
        <v>3143</v>
      </c>
      <c r="L5936" s="85" t="s">
        <v>3144</v>
      </c>
      <c r="Y5936" s="85" t="s">
        <v>71072</v>
      </c>
      <c r="AA5936" s="85" t="s">
        <v>71073</v>
      </c>
      <c r="AB5936" s="85" t="s">
        <v>3147</v>
      </c>
      <c r="AC5936" s="85" t="s">
        <v>71074</v>
      </c>
      <c r="AD5936" s="85" t="s">
        <v>71075</v>
      </c>
      <c r="AV5936" s="85" t="s">
        <v>3147</v>
      </c>
      <c r="AW5936" s="85" t="s">
        <v>3147</v>
      </c>
      <c r="BI5936" s="85" t="s">
        <v>3150</v>
      </c>
      <c r="CT5936" s="85" t="s">
        <v>3144</v>
      </c>
      <c r="CU5936" s="85" t="s">
        <v>3151</v>
      </c>
      <c r="CW5936" s="85" t="s">
        <v>3152</v>
      </c>
      <c r="CX5936" s="85" t="s">
        <v>4378</v>
      </c>
    </row>
    <row r="5937" spans="1:103" hidden="1" x14ac:dyDescent="0.2">
      <c r="A5937" s="104">
        <v>45560</v>
      </c>
      <c r="B5937" s="85" t="s">
        <v>71076</v>
      </c>
      <c r="C5937" s="85" t="s">
        <v>3136</v>
      </c>
      <c r="D5937" s="85" t="s">
        <v>3137</v>
      </c>
      <c r="E5937" s="85" t="s">
        <v>71077</v>
      </c>
      <c r="F5937" s="85" t="s">
        <v>1853</v>
      </c>
      <c r="G5937" s="85" t="s">
        <v>2664</v>
      </c>
      <c r="H5937" s="85" t="s">
        <v>416</v>
      </c>
      <c r="I5937" s="85" t="s">
        <v>1918</v>
      </c>
      <c r="J5937" s="85" t="s">
        <v>3257</v>
      </c>
      <c r="K5937" s="85" t="s">
        <v>3143</v>
      </c>
      <c r="L5937" s="85" t="s">
        <v>3144</v>
      </c>
      <c r="Y5937" s="85" t="s">
        <v>71078</v>
      </c>
      <c r="AA5937" s="85" t="s">
        <v>71079</v>
      </c>
      <c r="AB5937" s="85" t="s">
        <v>3147</v>
      </c>
      <c r="AC5937" s="85" t="s">
        <v>71080</v>
      </c>
      <c r="AD5937" s="85" t="s">
        <v>71081</v>
      </c>
      <c r="AV5937" s="85" t="s">
        <v>3147</v>
      </c>
      <c r="AW5937" s="85" t="s">
        <v>3147</v>
      </c>
      <c r="BI5937" s="85" t="s">
        <v>3150</v>
      </c>
      <c r="CT5937" s="85" t="s">
        <v>3144</v>
      </c>
      <c r="CU5937" s="85" t="s">
        <v>3151</v>
      </c>
      <c r="CW5937" s="85" t="s">
        <v>3152</v>
      </c>
      <c r="CX5937" s="85" t="s">
        <v>3257</v>
      </c>
    </row>
    <row r="5938" spans="1:103" hidden="1" x14ac:dyDescent="0.2">
      <c r="A5938" s="104">
        <v>45560</v>
      </c>
      <c r="B5938" s="85" t="s">
        <v>71082</v>
      </c>
      <c r="C5938" s="85" t="s">
        <v>3136</v>
      </c>
      <c r="D5938" s="85" t="s">
        <v>3137</v>
      </c>
      <c r="E5938" s="85" t="s">
        <v>71083</v>
      </c>
      <c r="F5938" s="85" t="s">
        <v>2599</v>
      </c>
      <c r="G5938" s="85" t="s">
        <v>2680</v>
      </c>
      <c r="H5938" s="85" t="s">
        <v>416</v>
      </c>
      <c r="I5938" s="85" t="s">
        <v>2506</v>
      </c>
      <c r="J5938" s="85" t="s">
        <v>5808</v>
      </c>
      <c r="K5938" s="85" t="s">
        <v>3143</v>
      </c>
      <c r="L5938" s="85" t="s">
        <v>3144</v>
      </c>
      <c r="Y5938" s="85" t="s">
        <v>71084</v>
      </c>
      <c r="AB5938" s="85" t="s">
        <v>3147</v>
      </c>
      <c r="AC5938" s="85" t="s">
        <v>3147</v>
      </c>
      <c r="AG5938" s="85" t="s">
        <v>71085</v>
      </c>
      <c r="AV5938" s="85" t="s">
        <v>3147</v>
      </c>
      <c r="AW5938" s="85" t="s">
        <v>3147</v>
      </c>
      <c r="BI5938" s="85" t="s">
        <v>3262</v>
      </c>
      <c r="CT5938" s="85" t="s">
        <v>3144</v>
      </c>
      <c r="CU5938" s="85" t="s">
        <v>3151</v>
      </c>
      <c r="CW5938" s="85" t="s">
        <v>3152</v>
      </c>
      <c r="CX5938" s="85" t="s">
        <v>5808</v>
      </c>
    </row>
    <row r="5939" spans="1:103" hidden="1" x14ac:dyDescent="0.2">
      <c r="A5939" s="104">
        <v>45560</v>
      </c>
      <c r="B5939" s="85" t="s">
        <v>71086</v>
      </c>
      <c r="C5939" s="85" t="s">
        <v>3136</v>
      </c>
      <c r="D5939" s="85" t="s">
        <v>3137</v>
      </c>
      <c r="E5939" s="85" t="s">
        <v>71087</v>
      </c>
      <c r="F5939" s="85" t="s">
        <v>1744</v>
      </c>
      <c r="G5939" s="85" t="s">
        <v>2677</v>
      </c>
      <c r="H5939" s="85" t="s">
        <v>290</v>
      </c>
      <c r="I5939" s="85" t="s">
        <v>1808</v>
      </c>
      <c r="J5939" s="85" t="s">
        <v>3292</v>
      </c>
      <c r="K5939" s="85" t="s">
        <v>3143</v>
      </c>
      <c r="L5939" s="85" t="s">
        <v>3144</v>
      </c>
      <c r="Y5939" s="85" t="s">
        <v>71088</v>
      </c>
      <c r="AA5939" s="85" t="s">
        <v>71089</v>
      </c>
      <c r="AB5939" s="85" t="s">
        <v>3147</v>
      </c>
      <c r="AC5939" s="85" t="s">
        <v>71090</v>
      </c>
      <c r="AD5939" s="85" t="s">
        <v>71091</v>
      </c>
      <c r="AH5939" s="85" t="s">
        <v>71092</v>
      </c>
      <c r="AI5939" s="85">
        <v>3232264757060720</v>
      </c>
      <c r="AV5939" s="85" t="s">
        <v>3147</v>
      </c>
      <c r="AW5939" s="85" t="s">
        <v>3147</v>
      </c>
      <c r="BI5939" s="85" t="s">
        <v>3262</v>
      </c>
      <c r="CT5939" s="85" t="s">
        <v>3144</v>
      </c>
      <c r="CU5939" s="85" t="s">
        <v>3151</v>
      </c>
      <c r="CW5939" s="85" t="s">
        <v>3152</v>
      </c>
      <c r="CX5939" s="85" t="s">
        <v>3292</v>
      </c>
    </row>
    <row r="5940" spans="1:103" hidden="1" x14ac:dyDescent="0.2">
      <c r="A5940" s="104">
        <v>45560</v>
      </c>
      <c r="B5940" s="85" t="s">
        <v>71093</v>
      </c>
      <c r="C5940" s="85" t="s">
        <v>3136</v>
      </c>
      <c r="D5940" s="85" t="s">
        <v>3137</v>
      </c>
      <c r="E5940" s="85" t="s">
        <v>71094</v>
      </c>
      <c r="F5940" s="85" t="s">
        <v>2594</v>
      </c>
      <c r="G5940" s="85" t="s">
        <v>2680</v>
      </c>
      <c r="H5940" s="85" t="s">
        <v>416</v>
      </c>
      <c r="I5940" s="85" t="s">
        <v>75</v>
      </c>
      <c r="J5940" s="85" t="s">
        <v>3257</v>
      </c>
      <c r="K5940" s="85" t="s">
        <v>3143</v>
      </c>
      <c r="L5940" s="85" t="s">
        <v>3144</v>
      </c>
      <c r="Y5940" s="85" t="s">
        <v>71095</v>
      </c>
      <c r="AA5940" s="85" t="s">
        <v>71096</v>
      </c>
      <c r="AB5940" s="85" t="s">
        <v>3147</v>
      </c>
      <c r="AC5940" s="85" t="s">
        <v>71097</v>
      </c>
      <c r="AD5940" s="85" t="s">
        <v>71098</v>
      </c>
      <c r="AV5940" s="85" t="s">
        <v>3147</v>
      </c>
      <c r="AW5940" s="85" t="s">
        <v>3147</v>
      </c>
      <c r="BI5940" s="85" t="s">
        <v>3262</v>
      </c>
      <c r="CT5940" s="85" t="s">
        <v>3144</v>
      </c>
      <c r="CU5940" s="85" t="s">
        <v>3151</v>
      </c>
      <c r="CW5940" s="85" t="s">
        <v>3152</v>
      </c>
      <c r="CX5940" s="85" t="s">
        <v>3257</v>
      </c>
    </row>
    <row r="5941" spans="1:103" hidden="1" x14ac:dyDescent="0.2">
      <c r="A5941" s="104">
        <v>45560</v>
      </c>
      <c r="B5941" s="85" t="s">
        <v>71099</v>
      </c>
      <c r="C5941" s="85" t="s">
        <v>3136</v>
      </c>
      <c r="D5941" s="85" t="s">
        <v>3137</v>
      </c>
      <c r="E5941" s="85" t="s">
        <v>71100</v>
      </c>
      <c r="F5941" s="85" t="s">
        <v>1835</v>
      </c>
      <c r="G5941" s="85" t="s">
        <v>2664</v>
      </c>
      <c r="H5941" s="85" t="s">
        <v>290</v>
      </c>
      <c r="I5941" s="85" t="s">
        <v>103</v>
      </c>
      <c r="J5941" s="85" t="s">
        <v>4428</v>
      </c>
      <c r="K5941" s="85" t="s">
        <v>3143</v>
      </c>
      <c r="L5941" s="85" t="s">
        <v>3144</v>
      </c>
      <c r="Y5941" s="85" t="s">
        <v>71101</v>
      </c>
      <c r="AA5941" s="85" t="s">
        <v>71102</v>
      </c>
      <c r="AB5941" s="85" t="s">
        <v>3147</v>
      </c>
      <c r="AC5941" s="85" t="s">
        <v>71103</v>
      </c>
      <c r="AD5941" s="85" t="s">
        <v>71104</v>
      </c>
      <c r="AV5941" s="85" t="s">
        <v>3147</v>
      </c>
      <c r="AW5941" s="85" t="s">
        <v>3147</v>
      </c>
      <c r="BI5941" s="85" t="s">
        <v>3262</v>
      </c>
      <c r="CT5941" s="85" t="s">
        <v>3144</v>
      </c>
      <c r="CU5941" s="85" t="s">
        <v>3151</v>
      </c>
      <c r="CW5941" s="85" t="s">
        <v>3152</v>
      </c>
      <c r="CX5941" s="85" t="s">
        <v>4428</v>
      </c>
    </row>
    <row r="5942" spans="1:103" hidden="1" x14ac:dyDescent="0.2">
      <c r="A5942" s="104">
        <v>45560</v>
      </c>
      <c r="B5942" s="85" t="s">
        <v>71105</v>
      </c>
      <c r="C5942" s="85" t="s">
        <v>3136</v>
      </c>
      <c r="D5942" s="85" t="s">
        <v>3137</v>
      </c>
      <c r="E5942" s="85" t="s">
        <v>71106</v>
      </c>
      <c r="F5942" s="85" t="s">
        <v>1764</v>
      </c>
      <c r="G5942" s="85" t="s">
        <v>2677</v>
      </c>
      <c r="H5942" s="85" t="s">
        <v>416</v>
      </c>
      <c r="I5942" s="85" t="s">
        <v>1808</v>
      </c>
      <c r="J5942" s="85" t="s">
        <v>3162</v>
      </c>
      <c r="K5942" s="85" t="s">
        <v>3143</v>
      </c>
      <c r="L5942" s="85" t="s">
        <v>3144</v>
      </c>
      <c r="Y5942" s="85" t="s">
        <v>71107</v>
      </c>
      <c r="AA5942" s="85" t="s">
        <v>71108</v>
      </c>
      <c r="AB5942" s="85" t="s">
        <v>3147</v>
      </c>
      <c r="AC5942" s="85" t="s">
        <v>71109</v>
      </c>
      <c r="AD5942" s="85" t="s">
        <v>71110</v>
      </c>
      <c r="AH5942" s="85" t="s">
        <v>71111</v>
      </c>
      <c r="AI5942" s="85">
        <v>2384733556030960</v>
      </c>
      <c r="AV5942" s="85" t="s">
        <v>3147</v>
      </c>
      <c r="AW5942" s="85" t="s">
        <v>3147</v>
      </c>
      <c r="BI5942" s="85" t="s">
        <v>3262</v>
      </c>
      <c r="CT5942" s="85" t="s">
        <v>3144</v>
      </c>
      <c r="CU5942" s="85" t="s">
        <v>3151</v>
      </c>
      <c r="CW5942" s="85" t="s">
        <v>3152</v>
      </c>
      <c r="CX5942" s="85" t="s">
        <v>3162</v>
      </c>
    </row>
    <row r="5943" spans="1:103" hidden="1" x14ac:dyDescent="0.2">
      <c r="A5943" s="104">
        <v>45560</v>
      </c>
      <c r="B5943" s="85" t="s">
        <v>71112</v>
      </c>
      <c r="C5943" s="85" t="s">
        <v>3136</v>
      </c>
      <c r="D5943" s="85" t="s">
        <v>3137</v>
      </c>
      <c r="E5943" s="85" t="s">
        <v>71113</v>
      </c>
      <c r="F5943" s="85" t="s">
        <v>2599</v>
      </c>
      <c r="G5943" s="85" t="s">
        <v>2680</v>
      </c>
      <c r="H5943" s="85" t="s">
        <v>416</v>
      </c>
      <c r="I5943" s="85" t="s">
        <v>2506</v>
      </c>
      <c r="J5943" s="85" t="s">
        <v>35432</v>
      </c>
      <c r="K5943" s="85" t="s">
        <v>3143</v>
      </c>
      <c r="L5943" s="85" t="s">
        <v>3144</v>
      </c>
      <c r="Y5943" s="85" t="s">
        <v>71114</v>
      </c>
      <c r="AB5943" s="85" t="s">
        <v>3147</v>
      </c>
      <c r="AC5943" s="85" t="s">
        <v>3147</v>
      </c>
      <c r="AV5943" s="85" t="s">
        <v>3147</v>
      </c>
      <c r="AW5943" s="85" t="s">
        <v>3147</v>
      </c>
      <c r="BD5943" s="85" t="s">
        <v>71115</v>
      </c>
      <c r="BI5943" s="85" t="s">
        <v>3262</v>
      </c>
      <c r="CT5943" s="85" t="s">
        <v>3144</v>
      </c>
      <c r="CU5943" s="85" t="s">
        <v>3151</v>
      </c>
      <c r="CW5943" s="85" t="s">
        <v>3152</v>
      </c>
      <c r="CX5943" s="85" t="s">
        <v>35432</v>
      </c>
    </row>
    <row r="5944" spans="1:103" hidden="1" x14ac:dyDescent="0.2">
      <c r="A5944" s="104">
        <v>45560</v>
      </c>
      <c r="B5944" s="85" t="s">
        <v>71116</v>
      </c>
      <c r="C5944" s="85" t="s">
        <v>3136</v>
      </c>
      <c r="D5944" s="85" t="s">
        <v>3137</v>
      </c>
      <c r="E5944" s="85" t="s">
        <v>71117</v>
      </c>
      <c r="F5944" s="85" t="s">
        <v>1835</v>
      </c>
      <c r="G5944" s="85" t="s">
        <v>2664</v>
      </c>
      <c r="H5944" s="85" t="s">
        <v>290</v>
      </c>
      <c r="I5944" s="85" t="s">
        <v>103</v>
      </c>
      <c r="J5944" s="85" t="s">
        <v>3300</v>
      </c>
      <c r="K5944" s="85" t="s">
        <v>3143</v>
      </c>
      <c r="L5944" s="85" t="s">
        <v>3144</v>
      </c>
      <c r="Y5944" s="85" t="s">
        <v>71118</v>
      </c>
      <c r="AA5944" s="85" t="s">
        <v>71119</v>
      </c>
      <c r="AB5944" s="85" t="s">
        <v>3147</v>
      </c>
      <c r="AC5944" s="85" t="s">
        <v>71120</v>
      </c>
      <c r="AD5944" s="85" t="s">
        <v>71121</v>
      </c>
      <c r="AV5944" s="85" t="s">
        <v>3147</v>
      </c>
      <c r="AW5944" s="85" t="s">
        <v>3147</v>
      </c>
      <c r="BI5944" s="85" t="s">
        <v>3262</v>
      </c>
      <c r="CT5944" s="85" t="s">
        <v>3144</v>
      </c>
      <c r="CU5944" s="85" t="s">
        <v>3151</v>
      </c>
      <c r="CW5944" s="85" t="s">
        <v>3152</v>
      </c>
      <c r="CX5944" s="85" t="s">
        <v>3300</v>
      </c>
    </row>
    <row r="5945" spans="1:103" hidden="1" x14ac:dyDescent="0.2">
      <c r="A5945" s="104">
        <v>45560</v>
      </c>
      <c r="B5945" s="85" t="s">
        <v>71122</v>
      </c>
      <c r="C5945" s="85" t="s">
        <v>3136</v>
      </c>
      <c r="D5945" s="85" t="s">
        <v>3137</v>
      </c>
      <c r="E5945" s="85" t="s">
        <v>71123</v>
      </c>
      <c r="F5945" s="85" t="s">
        <v>2208</v>
      </c>
      <c r="G5945" s="85" t="s">
        <v>2190</v>
      </c>
      <c r="H5945" s="85" t="s">
        <v>290</v>
      </c>
      <c r="I5945" s="85" t="s">
        <v>103</v>
      </c>
      <c r="J5945" s="85" t="s">
        <v>19005</v>
      </c>
      <c r="K5945" s="85" t="s">
        <v>3143</v>
      </c>
      <c r="L5945" s="85" t="s">
        <v>3144</v>
      </c>
      <c r="Y5945" s="85" t="s">
        <v>71124</v>
      </c>
      <c r="AB5945" s="85" t="s">
        <v>3147</v>
      </c>
      <c r="AC5945" s="85" t="s">
        <v>3147</v>
      </c>
      <c r="AV5945" s="85" t="s">
        <v>3147</v>
      </c>
      <c r="AW5945" s="85" t="s">
        <v>3147</v>
      </c>
      <c r="BE5945" s="85" t="s">
        <v>71125</v>
      </c>
      <c r="BI5945" s="85" t="s">
        <v>3262</v>
      </c>
      <c r="CT5945" s="85" t="s">
        <v>3144</v>
      </c>
      <c r="CU5945" s="85" t="s">
        <v>3151</v>
      </c>
      <c r="CW5945" s="85" t="s">
        <v>3152</v>
      </c>
      <c r="CX5945" s="85" t="s">
        <v>19005</v>
      </c>
    </row>
    <row r="5946" spans="1:103" hidden="1" x14ac:dyDescent="0.2">
      <c r="A5946" s="104">
        <v>45560</v>
      </c>
      <c r="B5946" s="85" t="s">
        <v>71126</v>
      </c>
      <c r="C5946" s="85" t="s">
        <v>3136</v>
      </c>
      <c r="D5946" s="85" t="s">
        <v>3137</v>
      </c>
      <c r="E5946" s="85" t="s">
        <v>71127</v>
      </c>
      <c r="F5946" s="85" t="s">
        <v>2208</v>
      </c>
      <c r="G5946" s="85" t="s">
        <v>2190</v>
      </c>
      <c r="H5946" s="85" t="s">
        <v>290</v>
      </c>
      <c r="I5946" s="85" t="s">
        <v>103</v>
      </c>
      <c r="J5946" s="85" t="s">
        <v>19005</v>
      </c>
      <c r="K5946" s="85" t="s">
        <v>3143</v>
      </c>
      <c r="L5946" s="85" t="s">
        <v>3144</v>
      </c>
      <c r="Y5946" s="85" t="s">
        <v>71128</v>
      </c>
      <c r="AB5946" s="85" t="s">
        <v>3147</v>
      </c>
      <c r="AC5946" s="85" t="s">
        <v>3147</v>
      </c>
      <c r="AV5946" s="85" t="s">
        <v>3147</v>
      </c>
      <c r="AW5946" s="85" t="s">
        <v>3147</v>
      </c>
      <c r="BE5946" s="85" t="s">
        <v>71129</v>
      </c>
      <c r="BI5946" s="85" t="s">
        <v>3262</v>
      </c>
      <c r="CT5946" s="85" t="s">
        <v>3144</v>
      </c>
      <c r="CU5946" s="85" t="s">
        <v>3151</v>
      </c>
      <c r="CW5946" s="85" t="s">
        <v>3152</v>
      </c>
      <c r="CX5946" s="85" t="s">
        <v>19005</v>
      </c>
    </row>
    <row r="5947" spans="1:103" hidden="1" x14ac:dyDescent="0.2">
      <c r="A5947" s="104">
        <v>45560</v>
      </c>
      <c r="B5947" s="85" t="s">
        <v>71130</v>
      </c>
      <c r="C5947" s="85" t="s">
        <v>3136</v>
      </c>
      <c r="D5947" s="85" t="s">
        <v>3137</v>
      </c>
      <c r="E5947" s="85" t="s">
        <v>71131</v>
      </c>
      <c r="F5947" s="85" t="s">
        <v>1823</v>
      </c>
      <c r="G5947" s="85" t="s">
        <v>2664</v>
      </c>
      <c r="H5947" s="85" t="s">
        <v>290</v>
      </c>
      <c r="I5947" s="85" t="s">
        <v>119</v>
      </c>
      <c r="J5947" s="85" t="s">
        <v>36619</v>
      </c>
      <c r="K5947" s="85" t="s">
        <v>3143</v>
      </c>
      <c r="L5947" s="85" t="s">
        <v>3144</v>
      </c>
      <c r="X5947" s="85" t="s">
        <v>71132</v>
      </c>
      <c r="Y5947" s="85" t="s">
        <v>71133</v>
      </c>
      <c r="AB5947" s="85" t="s">
        <v>3147</v>
      </c>
      <c r="AC5947" s="85" t="s">
        <v>3147</v>
      </c>
      <c r="AV5947" s="85" t="s">
        <v>3147</v>
      </c>
      <c r="AW5947" s="85" t="s">
        <v>3147</v>
      </c>
      <c r="BB5947" s="85" t="s">
        <v>71134</v>
      </c>
      <c r="BI5947" s="85" t="s">
        <v>3262</v>
      </c>
      <c r="CT5947" s="85" t="s">
        <v>3144</v>
      </c>
      <c r="CU5947" s="85" t="s">
        <v>3151</v>
      </c>
      <c r="CW5947" s="85" t="s">
        <v>3152</v>
      </c>
      <c r="CX5947" s="85" t="s">
        <v>36619</v>
      </c>
      <c r="CY5947" s="85" t="s">
        <v>71135</v>
      </c>
    </row>
    <row r="5948" spans="1:103" hidden="1" x14ac:dyDescent="0.2">
      <c r="A5948" s="104">
        <v>45560</v>
      </c>
      <c r="B5948" s="85" t="s">
        <v>71136</v>
      </c>
      <c r="C5948" s="85" t="s">
        <v>3136</v>
      </c>
      <c r="D5948" s="85" t="s">
        <v>3137</v>
      </c>
      <c r="E5948" s="85" t="s">
        <v>71137</v>
      </c>
      <c r="F5948" s="85" t="s">
        <v>2599</v>
      </c>
      <c r="G5948" s="85" t="s">
        <v>2680</v>
      </c>
      <c r="H5948" s="85" t="s">
        <v>416</v>
      </c>
      <c r="I5948" s="85" t="s">
        <v>2506</v>
      </c>
      <c r="J5948" s="85" t="s">
        <v>5777</v>
      </c>
      <c r="K5948" s="85" t="s">
        <v>3143</v>
      </c>
      <c r="L5948" s="85" t="s">
        <v>3144</v>
      </c>
      <c r="Y5948" s="85" t="s">
        <v>71138</v>
      </c>
      <c r="AB5948" s="85" t="s">
        <v>3147</v>
      </c>
      <c r="AC5948" s="85" t="s">
        <v>3147</v>
      </c>
      <c r="AV5948" s="85" t="s">
        <v>3147</v>
      </c>
      <c r="AW5948" s="85" t="s">
        <v>3147</v>
      </c>
      <c r="BA5948" s="85" t="s">
        <v>71139</v>
      </c>
      <c r="BI5948" s="85" t="s">
        <v>3262</v>
      </c>
      <c r="CT5948" s="85" t="s">
        <v>3144</v>
      </c>
      <c r="CU5948" s="85" t="s">
        <v>3151</v>
      </c>
      <c r="CW5948" s="85" t="s">
        <v>3152</v>
      </c>
      <c r="CX5948" s="85" t="s">
        <v>5777</v>
      </c>
    </row>
    <row r="5949" spans="1:103" hidden="1" x14ac:dyDescent="0.2">
      <c r="A5949" s="104">
        <v>45560</v>
      </c>
      <c r="B5949" s="85" t="s">
        <v>71140</v>
      </c>
      <c r="C5949" s="85" t="s">
        <v>3136</v>
      </c>
      <c r="D5949" s="85" t="s">
        <v>3137</v>
      </c>
      <c r="E5949" s="85" t="s">
        <v>71141</v>
      </c>
      <c r="F5949" s="85" t="s">
        <v>1841</v>
      </c>
      <c r="G5949" s="85" t="s">
        <v>2664</v>
      </c>
      <c r="H5949" s="85" t="s">
        <v>290</v>
      </c>
      <c r="I5949" s="85" t="s">
        <v>111</v>
      </c>
      <c r="J5949" s="85" t="s">
        <v>4428</v>
      </c>
      <c r="K5949" s="85" t="s">
        <v>3143</v>
      </c>
      <c r="L5949" s="85" t="s">
        <v>3144</v>
      </c>
      <c r="Y5949" s="85" t="s">
        <v>71142</v>
      </c>
      <c r="AA5949" s="85" t="s">
        <v>71143</v>
      </c>
      <c r="AB5949" s="85" t="s">
        <v>3147</v>
      </c>
      <c r="AC5949" s="85" t="s">
        <v>71144</v>
      </c>
      <c r="AD5949" s="85" t="s">
        <v>71145</v>
      </c>
      <c r="AV5949" s="85" t="s">
        <v>3147</v>
      </c>
      <c r="AW5949" s="85" t="s">
        <v>3147</v>
      </c>
      <c r="BI5949" s="85" t="s">
        <v>3262</v>
      </c>
      <c r="CT5949" s="85" t="s">
        <v>3144</v>
      </c>
      <c r="CU5949" s="85" t="s">
        <v>3151</v>
      </c>
      <c r="CW5949" s="85" t="s">
        <v>3152</v>
      </c>
      <c r="CX5949" s="85" t="s">
        <v>4428</v>
      </c>
    </row>
    <row r="5950" spans="1:103" hidden="1" x14ac:dyDescent="0.2">
      <c r="A5950" s="104">
        <v>45560</v>
      </c>
      <c r="B5950" s="85" t="s">
        <v>71146</v>
      </c>
      <c r="C5950" s="85" t="s">
        <v>3136</v>
      </c>
      <c r="D5950" s="85" t="s">
        <v>3137</v>
      </c>
      <c r="E5950" s="85" t="s">
        <v>71147</v>
      </c>
      <c r="F5950" s="85" t="s">
        <v>2599</v>
      </c>
      <c r="G5950" s="85" t="s">
        <v>2680</v>
      </c>
      <c r="H5950" s="85" t="s">
        <v>416</v>
      </c>
      <c r="I5950" s="85" t="s">
        <v>2506</v>
      </c>
      <c r="J5950" s="85" t="s">
        <v>3377</v>
      </c>
      <c r="K5950" s="85" t="s">
        <v>3143</v>
      </c>
      <c r="L5950" s="85" t="s">
        <v>3144</v>
      </c>
      <c r="X5950" s="85" t="s">
        <v>71148</v>
      </c>
      <c r="Y5950" s="85" t="s">
        <v>71149</v>
      </c>
      <c r="AB5950" s="85" t="s">
        <v>3147</v>
      </c>
      <c r="AC5950" s="85" t="s">
        <v>3147</v>
      </c>
      <c r="AP5950" s="85" t="s">
        <v>71150</v>
      </c>
      <c r="AV5950" s="85" t="s">
        <v>3147</v>
      </c>
      <c r="AW5950" s="85" t="s">
        <v>3147</v>
      </c>
      <c r="BD5950" s="85" t="s">
        <v>71151</v>
      </c>
      <c r="BI5950" s="85" t="s">
        <v>3390</v>
      </c>
      <c r="CT5950" s="85" t="s">
        <v>3144</v>
      </c>
      <c r="CU5950" s="85" t="s">
        <v>4972</v>
      </c>
      <c r="CW5950" s="85" t="s">
        <v>4973</v>
      </c>
      <c r="CX5950" s="85" t="s">
        <v>21766</v>
      </c>
    </row>
    <row r="5951" spans="1:103" hidden="1" x14ac:dyDescent="0.2">
      <c r="A5951" s="104">
        <v>45560</v>
      </c>
      <c r="B5951" s="85" t="s">
        <v>71152</v>
      </c>
      <c r="C5951" s="85" t="s">
        <v>3136</v>
      </c>
      <c r="D5951" s="85" t="s">
        <v>3137</v>
      </c>
      <c r="E5951" s="85" t="s">
        <v>71153</v>
      </c>
      <c r="F5951" s="85" t="s">
        <v>1809</v>
      </c>
      <c r="G5951" s="85" t="s">
        <v>2664</v>
      </c>
      <c r="H5951" s="85" t="s">
        <v>290</v>
      </c>
      <c r="I5951" s="85" t="s">
        <v>1917</v>
      </c>
      <c r="J5951" s="85" t="s">
        <v>3257</v>
      </c>
      <c r="K5951" s="85" t="s">
        <v>3143</v>
      </c>
      <c r="L5951" s="85" t="s">
        <v>3144</v>
      </c>
      <c r="Y5951" s="85" t="s">
        <v>71154</v>
      </c>
      <c r="AA5951" s="85" t="s">
        <v>71155</v>
      </c>
      <c r="AB5951" s="85" t="s">
        <v>3147</v>
      </c>
      <c r="AC5951" s="85" t="s">
        <v>71156</v>
      </c>
      <c r="AD5951" s="85" t="s">
        <v>71157</v>
      </c>
      <c r="AV5951" s="85" t="s">
        <v>3147</v>
      </c>
      <c r="AW5951" s="85" t="s">
        <v>3147</v>
      </c>
      <c r="BI5951" s="85" t="s">
        <v>3390</v>
      </c>
      <c r="CT5951" s="85" t="s">
        <v>3144</v>
      </c>
      <c r="CU5951" s="85" t="s">
        <v>3151</v>
      </c>
      <c r="CW5951" s="85" t="s">
        <v>3152</v>
      </c>
      <c r="CX5951" s="85" t="s">
        <v>3257</v>
      </c>
    </row>
    <row r="5952" spans="1:103" hidden="1" x14ac:dyDescent="0.2">
      <c r="A5952" s="104">
        <v>45560</v>
      </c>
      <c r="B5952" s="85" t="s">
        <v>71158</v>
      </c>
      <c r="C5952" s="85" t="s">
        <v>3136</v>
      </c>
      <c r="D5952" s="85" t="s">
        <v>3137</v>
      </c>
      <c r="E5952" s="85" t="s">
        <v>71159</v>
      </c>
      <c r="F5952" s="85" t="s">
        <v>1823</v>
      </c>
      <c r="G5952" s="85" t="s">
        <v>2664</v>
      </c>
      <c r="H5952" s="85" t="s">
        <v>290</v>
      </c>
      <c r="I5952" s="85" t="s">
        <v>119</v>
      </c>
      <c r="J5952" s="85" t="s">
        <v>3142</v>
      </c>
      <c r="K5952" s="85" t="s">
        <v>3143</v>
      </c>
      <c r="L5952" s="85" t="s">
        <v>3144</v>
      </c>
      <c r="Y5952" s="85" t="s">
        <v>71160</v>
      </c>
      <c r="AA5952" s="85" t="s">
        <v>71161</v>
      </c>
      <c r="AB5952" s="85" t="s">
        <v>3147</v>
      </c>
      <c r="AC5952" s="85" t="s">
        <v>71162</v>
      </c>
      <c r="AD5952" s="85" t="s">
        <v>71163</v>
      </c>
      <c r="AV5952" s="85" t="s">
        <v>3147</v>
      </c>
      <c r="AW5952" s="85" t="s">
        <v>3147</v>
      </c>
      <c r="BI5952" s="85" t="s">
        <v>3390</v>
      </c>
      <c r="CT5952" s="85" t="s">
        <v>3144</v>
      </c>
      <c r="CU5952" s="85" t="s">
        <v>3151</v>
      </c>
      <c r="CW5952" s="85" t="s">
        <v>3152</v>
      </c>
      <c r="CX5952" s="85" t="s">
        <v>3142</v>
      </c>
    </row>
    <row r="5953" spans="1:102" hidden="1" x14ac:dyDescent="0.2">
      <c r="A5953" s="104">
        <v>45560</v>
      </c>
      <c r="B5953" s="85" t="s">
        <v>71164</v>
      </c>
      <c r="C5953" s="85" t="s">
        <v>3136</v>
      </c>
      <c r="D5953" s="85" t="s">
        <v>3137</v>
      </c>
      <c r="E5953" s="85" t="s">
        <v>71165</v>
      </c>
      <c r="F5953" s="85" t="s">
        <v>1759</v>
      </c>
      <c r="G5953" s="85" t="s">
        <v>2677</v>
      </c>
      <c r="H5953" s="85" t="s">
        <v>416</v>
      </c>
      <c r="I5953" s="85" t="s">
        <v>206</v>
      </c>
      <c r="J5953" s="85" t="s">
        <v>3162</v>
      </c>
      <c r="K5953" s="85" t="s">
        <v>3143</v>
      </c>
      <c r="L5953" s="85" t="s">
        <v>3144</v>
      </c>
      <c r="Y5953" s="85" t="s">
        <v>71166</v>
      </c>
      <c r="AA5953" s="85" t="s">
        <v>71167</v>
      </c>
      <c r="AB5953" s="85" t="s">
        <v>3147</v>
      </c>
      <c r="AC5953" s="85" t="s">
        <v>71168</v>
      </c>
      <c r="AD5953" s="85" t="s">
        <v>71169</v>
      </c>
      <c r="AH5953" s="85" t="s">
        <v>71170</v>
      </c>
      <c r="AI5953" s="85" t="s">
        <v>71171</v>
      </c>
      <c r="AV5953" s="85" t="s">
        <v>3147</v>
      </c>
      <c r="AW5953" s="85" t="s">
        <v>3147</v>
      </c>
      <c r="BI5953" s="85" t="s">
        <v>3390</v>
      </c>
      <c r="CT5953" s="85" t="s">
        <v>3144</v>
      </c>
      <c r="CU5953" s="85" t="s">
        <v>3151</v>
      </c>
      <c r="CW5953" s="85" t="s">
        <v>3152</v>
      </c>
      <c r="CX5953" s="85" t="s">
        <v>3162</v>
      </c>
    </row>
    <row r="5954" spans="1:102" hidden="1" x14ac:dyDescent="0.2">
      <c r="A5954" s="104">
        <v>45560</v>
      </c>
      <c r="B5954" s="85" t="s">
        <v>71172</v>
      </c>
      <c r="C5954" s="85" t="s">
        <v>3136</v>
      </c>
      <c r="D5954" s="85" t="s">
        <v>3137</v>
      </c>
      <c r="E5954" s="85" t="s">
        <v>71173</v>
      </c>
      <c r="F5954" s="85" t="s">
        <v>960</v>
      </c>
      <c r="G5954" s="85" t="s">
        <v>2662</v>
      </c>
      <c r="H5954" s="85" t="s">
        <v>92</v>
      </c>
      <c r="I5954" s="85" t="s">
        <v>69</v>
      </c>
      <c r="J5954" s="85" t="s">
        <v>3142</v>
      </c>
      <c r="K5954" s="85" t="s">
        <v>3143</v>
      </c>
      <c r="L5954" s="85" t="s">
        <v>3144</v>
      </c>
      <c r="X5954" s="85" t="s">
        <v>71174</v>
      </c>
      <c r="Y5954" s="85" t="s">
        <v>71175</v>
      </c>
      <c r="AA5954" s="85" t="s">
        <v>71176</v>
      </c>
      <c r="AB5954" s="85" t="s">
        <v>3147</v>
      </c>
      <c r="AC5954" s="85" t="s">
        <v>71177</v>
      </c>
      <c r="AD5954" s="85" t="s">
        <v>71178</v>
      </c>
      <c r="AE5954" s="85" t="s">
        <v>71179</v>
      </c>
      <c r="AG5954" s="85" t="s">
        <v>71180</v>
      </c>
      <c r="AV5954" s="85" t="s">
        <v>3147</v>
      </c>
      <c r="AW5954" s="85" t="s">
        <v>3147</v>
      </c>
      <c r="BI5954" s="85" t="s">
        <v>4318</v>
      </c>
      <c r="CT5954" s="85" t="s">
        <v>3144</v>
      </c>
      <c r="CU5954" s="85" t="s">
        <v>3151</v>
      </c>
      <c r="CW5954" s="85" t="s">
        <v>3152</v>
      </c>
      <c r="CX5954" s="85" t="s">
        <v>3142</v>
      </c>
    </row>
    <row r="5955" spans="1:102" hidden="1" x14ac:dyDescent="0.2">
      <c r="A5955" s="104">
        <v>45560</v>
      </c>
      <c r="B5955" s="85" t="s">
        <v>71181</v>
      </c>
      <c r="C5955" s="85" t="s">
        <v>3136</v>
      </c>
      <c r="D5955" s="85" t="s">
        <v>3137</v>
      </c>
      <c r="E5955" s="85" t="s">
        <v>71182</v>
      </c>
      <c r="F5955" s="85" t="s">
        <v>1847</v>
      </c>
      <c r="G5955" s="85" t="s">
        <v>2664</v>
      </c>
      <c r="H5955" s="85" t="s">
        <v>416</v>
      </c>
      <c r="I5955" s="85" t="s">
        <v>1917</v>
      </c>
      <c r="J5955" s="85" t="s">
        <v>4428</v>
      </c>
      <c r="K5955" s="85" t="s">
        <v>3143</v>
      </c>
      <c r="L5955" s="85" t="s">
        <v>3144</v>
      </c>
      <c r="Y5955" s="85" t="s">
        <v>71183</v>
      </c>
      <c r="AA5955" s="85" t="s">
        <v>71184</v>
      </c>
      <c r="AB5955" s="85" t="s">
        <v>3147</v>
      </c>
      <c r="AC5955" s="85" t="s">
        <v>71185</v>
      </c>
      <c r="AD5955" s="85" t="s">
        <v>71186</v>
      </c>
      <c r="AV5955" s="85" t="s">
        <v>3147</v>
      </c>
      <c r="AW5955" s="85" t="s">
        <v>3147</v>
      </c>
      <c r="BI5955" s="85" t="s">
        <v>4318</v>
      </c>
      <c r="CT5955" s="85" t="s">
        <v>3144</v>
      </c>
      <c r="CU5955" s="85" t="s">
        <v>3151</v>
      </c>
      <c r="CW5955" s="85" t="s">
        <v>3152</v>
      </c>
      <c r="CX5955" s="85" t="s">
        <v>4428</v>
      </c>
    </row>
    <row r="5956" spans="1:102" hidden="1" x14ac:dyDescent="0.2">
      <c r="A5956" s="104">
        <v>45560</v>
      </c>
      <c r="B5956" s="85" t="s">
        <v>71187</v>
      </c>
      <c r="C5956" s="85" t="s">
        <v>3136</v>
      </c>
      <c r="D5956" s="85" t="s">
        <v>3137</v>
      </c>
      <c r="E5956" s="85" t="s">
        <v>71188</v>
      </c>
      <c r="F5956" s="85" t="s">
        <v>2706</v>
      </c>
      <c r="G5956" s="85" t="s">
        <v>2663</v>
      </c>
      <c r="H5956" s="85" t="s">
        <v>92</v>
      </c>
      <c r="I5956" s="85" t="s">
        <v>935</v>
      </c>
      <c r="J5956" s="85" t="s">
        <v>5871</v>
      </c>
      <c r="K5956" s="85" t="s">
        <v>3143</v>
      </c>
      <c r="L5956" s="85" t="s">
        <v>3144</v>
      </c>
      <c r="Y5956" s="85" t="s">
        <v>71189</v>
      </c>
      <c r="AB5956" s="85" t="s">
        <v>3147</v>
      </c>
      <c r="AC5956" s="85" t="s">
        <v>3147</v>
      </c>
      <c r="AL5956" s="85" t="s">
        <v>71190</v>
      </c>
      <c r="AM5956" s="85" t="s">
        <v>71191</v>
      </c>
      <c r="AV5956" s="85" t="s">
        <v>3147</v>
      </c>
      <c r="AW5956" s="85" t="s">
        <v>3147</v>
      </c>
      <c r="BI5956" s="85" t="s">
        <v>4318</v>
      </c>
      <c r="CT5956" s="85" t="s">
        <v>3144</v>
      </c>
      <c r="CU5956" s="85" t="s">
        <v>3151</v>
      </c>
      <c r="CW5956" s="85" t="s">
        <v>3152</v>
      </c>
      <c r="CX5956" s="85" t="s">
        <v>5871</v>
      </c>
    </row>
    <row r="5957" spans="1:102" hidden="1" x14ac:dyDescent="0.2">
      <c r="A5957" s="104">
        <v>45560</v>
      </c>
      <c r="B5957" s="85" t="s">
        <v>71192</v>
      </c>
      <c r="C5957" s="85" t="s">
        <v>3136</v>
      </c>
      <c r="D5957" s="85" t="s">
        <v>3137</v>
      </c>
      <c r="E5957" s="85" t="s">
        <v>71193</v>
      </c>
      <c r="F5957" s="85" t="s">
        <v>2599</v>
      </c>
      <c r="G5957" s="85" t="s">
        <v>2680</v>
      </c>
      <c r="H5957" s="85" t="s">
        <v>416</v>
      </c>
      <c r="I5957" s="85" t="s">
        <v>2506</v>
      </c>
      <c r="J5957" s="85" t="s">
        <v>3394</v>
      </c>
      <c r="K5957" s="85" t="s">
        <v>3395</v>
      </c>
      <c r="L5957" s="85" t="s">
        <v>3144</v>
      </c>
      <c r="Y5957" s="85" t="s">
        <v>71194</v>
      </c>
      <c r="AA5957" s="85" t="s">
        <v>71195</v>
      </c>
      <c r="AB5957" s="85" t="s">
        <v>3147</v>
      </c>
      <c r="AC5957" s="85" t="s">
        <v>71196</v>
      </c>
      <c r="AD5957" s="85" t="s">
        <v>71197</v>
      </c>
      <c r="AG5957" s="85" t="s">
        <v>71198</v>
      </c>
      <c r="AP5957" s="85" t="s">
        <v>71199</v>
      </c>
      <c r="AQ5957" s="85" t="s">
        <v>71200</v>
      </c>
      <c r="AS5957" s="85" t="s">
        <v>71201</v>
      </c>
      <c r="AT5957" s="85" t="s">
        <v>71202</v>
      </c>
      <c r="AU5957" s="85" t="s">
        <v>1579</v>
      </c>
      <c r="AV5957" s="85" t="s">
        <v>416</v>
      </c>
      <c r="AW5957" s="85" t="s">
        <v>1238</v>
      </c>
      <c r="AY5957" s="85" t="s">
        <v>71203</v>
      </c>
      <c r="AZ5957" s="85" t="s">
        <v>71204</v>
      </c>
      <c r="BA5957" s="85" t="s">
        <v>71205</v>
      </c>
      <c r="BB5957" s="85" t="s">
        <v>71206</v>
      </c>
      <c r="BC5957" s="85" t="s">
        <v>71207</v>
      </c>
      <c r="BD5957" s="85" t="s">
        <v>71208</v>
      </c>
      <c r="BI5957" s="85" t="s">
        <v>3150</v>
      </c>
      <c r="CT5957" s="85" t="s">
        <v>3144</v>
      </c>
      <c r="CU5957" s="85" t="s">
        <v>3151</v>
      </c>
      <c r="CW5957" s="85" t="s">
        <v>3493</v>
      </c>
      <c r="CX5957" s="85" t="s">
        <v>3394</v>
      </c>
    </row>
    <row r="5958" spans="1:102" hidden="1" x14ac:dyDescent="0.2">
      <c r="A5958" s="104">
        <v>45560</v>
      </c>
      <c r="B5958" s="85" t="s">
        <v>71209</v>
      </c>
      <c r="C5958" s="85" t="s">
        <v>3136</v>
      </c>
      <c r="D5958" s="85" t="s">
        <v>3137</v>
      </c>
      <c r="E5958" s="85" t="s">
        <v>71210</v>
      </c>
      <c r="F5958" s="85" t="s">
        <v>1779</v>
      </c>
      <c r="G5958" s="85" t="s">
        <v>2677</v>
      </c>
      <c r="H5958" s="85" t="s">
        <v>678</v>
      </c>
      <c r="I5958" s="85" t="s">
        <v>206</v>
      </c>
      <c r="J5958" s="85" t="s">
        <v>3477</v>
      </c>
      <c r="K5958" s="85" t="s">
        <v>3143</v>
      </c>
      <c r="L5958" s="85" t="s">
        <v>3144</v>
      </c>
      <c r="Y5958" s="85" t="s">
        <v>71211</v>
      </c>
      <c r="AA5958" s="85" t="s">
        <v>71212</v>
      </c>
      <c r="AB5958" s="85" t="s">
        <v>3147</v>
      </c>
      <c r="AC5958" s="85" t="s">
        <v>71213</v>
      </c>
      <c r="AD5958" s="85" t="s">
        <v>71214</v>
      </c>
      <c r="AG5958" s="85" t="s">
        <v>71215</v>
      </c>
      <c r="AH5958" s="85">
        <v>2.10319010405221E+25</v>
      </c>
      <c r="AI5958" s="85">
        <v>2415316509034400</v>
      </c>
      <c r="AP5958" s="85" t="s">
        <v>71216</v>
      </c>
      <c r="AQ5958" s="85" t="s">
        <v>71217</v>
      </c>
      <c r="AS5958" s="85" t="s">
        <v>71218</v>
      </c>
      <c r="AT5958" s="85" t="s">
        <v>71219</v>
      </c>
      <c r="AU5958" s="85" t="s">
        <v>1604</v>
      </c>
      <c r="AV5958" s="85" t="s">
        <v>678</v>
      </c>
      <c r="AW5958" s="85" t="s">
        <v>1238</v>
      </c>
      <c r="BB5958" s="85" t="s">
        <v>71220</v>
      </c>
      <c r="BC5958" s="85" t="s">
        <v>71221</v>
      </c>
      <c r="BD5958" s="85" t="s">
        <v>71222</v>
      </c>
      <c r="BE5958" s="85" t="s">
        <v>71223</v>
      </c>
      <c r="BI5958" s="85" t="s">
        <v>3150</v>
      </c>
      <c r="CT5958" s="85" t="s">
        <v>3144</v>
      </c>
      <c r="CU5958" s="85" t="s">
        <v>3151</v>
      </c>
      <c r="CW5958" s="85" t="s">
        <v>3410</v>
      </c>
      <c r="CX5958" s="85" t="s">
        <v>3477</v>
      </c>
    </row>
    <row r="5959" spans="1:102" hidden="1" x14ac:dyDescent="0.2">
      <c r="A5959" s="104">
        <v>45560</v>
      </c>
      <c r="B5959" s="85" t="s">
        <v>71224</v>
      </c>
      <c r="C5959" s="85" t="s">
        <v>3136</v>
      </c>
      <c r="D5959" s="85" t="s">
        <v>3137</v>
      </c>
      <c r="E5959" s="85" t="s">
        <v>71225</v>
      </c>
      <c r="F5959" s="85" t="s">
        <v>2539</v>
      </c>
      <c r="G5959" s="85" t="s">
        <v>2679</v>
      </c>
      <c r="H5959" s="85" t="s">
        <v>416</v>
      </c>
      <c r="I5959" s="85" t="s">
        <v>2506</v>
      </c>
      <c r="J5959" s="85" t="s">
        <v>3394</v>
      </c>
      <c r="K5959" s="85" t="s">
        <v>3395</v>
      </c>
      <c r="L5959" s="85" t="s">
        <v>3144</v>
      </c>
      <c r="Y5959" s="85" t="s">
        <v>71226</v>
      </c>
      <c r="AA5959" s="85" t="s">
        <v>71227</v>
      </c>
      <c r="AB5959" s="85" t="s">
        <v>3147</v>
      </c>
      <c r="AC5959" s="85" t="s">
        <v>71228</v>
      </c>
      <c r="AD5959" s="85" t="s">
        <v>71229</v>
      </c>
      <c r="AG5959" s="85" t="s">
        <v>71230</v>
      </c>
      <c r="AP5959" s="85" t="s">
        <v>71231</v>
      </c>
      <c r="AQ5959" s="85" t="s">
        <v>71232</v>
      </c>
      <c r="AS5959" s="85" t="s">
        <v>71233</v>
      </c>
      <c r="AT5959" s="85" t="s">
        <v>71234</v>
      </c>
      <c r="AU5959" s="85" t="s">
        <v>71235</v>
      </c>
      <c r="AV5959" s="85" t="s">
        <v>416</v>
      </c>
      <c r="AW5959" s="85" t="s">
        <v>1339</v>
      </c>
      <c r="AY5959" s="85" t="s">
        <v>71236</v>
      </c>
      <c r="AZ5959" s="85" t="s">
        <v>71237</v>
      </c>
      <c r="BA5959" s="85" t="s">
        <v>71238</v>
      </c>
      <c r="BB5959" s="85" t="s">
        <v>71239</v>
      </c>
      <c r="BC5959" s="85" t="s">
        <v>71240</v>
      </c>
      <c r="BF5959" s="85" t="s">
        <v>71241</v>
      </c>
      <c r="BI5959" s="85" t="s">
        <v>3150</v>
      </c>
      <c r="CT5959" s="85" t="s">
        <v>3144</v>
      </c>
      <c r="CU5959" s="85" t="s">
        <v>3151</v>
      </c>
      <c r="CW5959" s="85" t="s">
        <v>3493</v>
      </c>
      <c r="CX5959" s="85" t="s">
        <v>3394</v>
      </c>
    </row>
    <row r="5960" spans="1:102" hidden="1" x14ac:dyDescent="0.2">
      <c r="A5960" s="104">
        <v>45560</v>
      </c>
      <c r="B5960" s="85" t="s">
        <v>71242</v>
      </c>
      <c r="C5960" s="85" t="s">
        <v>3136</v>
      </c>
      <c r="D5960" s="85" t="s">
        <v>3137</v>
      </c>
      <c r="E5960" s="85" t="s">
        <v>71243</v>
      </c>
      <c r="F5960" s="85" t="s">
        <v>2618</v>
      </c>
      <c r="G5960" s="85" t="s">
        <v>2680</v>
      </c>
      <c r="H5960" s="85" t="s">
        <v>678</v>
      </c>
      <c r="I5960" s="85" t="s">
        <v>2506</v>
      </c>
      <c r="J5960" s="85" t="s">
        <v>3394</v>
      </c>
      <c r="K5960" s="85" t="s">
        <v>3395</v>
      </c>
      <c r="L5960" s="85" t="s">
        <v>3144</v>
      </c>
      <c r="Y5960" s="85" t="s">
        <v>71244</v>
      </c>
      <c r="AA5960" s="85" t="s">
        <v>71245</v>
      </c>
      <c r="AB5960" s="85" t="s">
        <v>3147</v>
      </c>
      <c r="AC5960" s="85" t="s">
        <v>71246</v>
      </c>
      <c r="AD5960" s="85" t="s">
        <v>71247</v>
      </c>
      <c r="AG5960" s="85" t="s">
        <v>71248</v>
      </c>
      <c r="AP5960" s="85" t="s">
        <v>71249</v>
      </c>
      <c r="AQ5960" s="85" t="s">
        <v>71250</v>
      </c>
      <c r="AS5960" s="85" t="s">
        <v>71251</v>
      </c>
      <c r="AT5960" s="85" t="s">
        <v>71252</v>
      </c>
      <c r="AU5960" s="85" t="s">
        <v>71253</v>
      </c>
      <c r="AV5960" s="85" t="s">
        <v>678</v>
      </c>
      <c r="AW5960" s="85" t="s">
        <v>1339</v>
      </c>
      <c r="AY5960" s="85" t="s">
        <v>71254</v>
      </c>
      <c r="AZ5960" s="85" t="s">
        <v>71255</v>
      </c>
      <c r="BA5960" s="85" t="s">
        <v>71256</v>
      </c>
      <c r="BB5960" s="85" t="s">
        <v>71257</v>
      </c>
      <c r="BC5960" s="85" t="s">
        <v>71258</v>
      </c>
      <c r="BD5960" s="85" t="s">
        <v>71259</v>
      </c>
      <c r="BI5960" s="85" t="s">
        <v>3150</v>
      </c>
      <c r="CT5960" s="85" t="s">
        <v>3144</v>
      </c>
      <c r="CU5960" s="85" t="s">
        <v>3151</v>
      </c>
      <c r="CW5960" s="85" t="s">
        <v>3493</v>
      </c>
      <c r="CX5960" s="85" t="s">
        <v>3394</v>
      </c>
    </row>
    <row r="5961" spans="1:102" hidden="1" x14ac:dyDescent="0.2">
      <c r="A5961" s="104">
        <v>45560</v>
      </c>
      <c r="B5961" s="85" t="s">
        <v>71260</v>
      </c>
      <c r="C5961" s="85" t="s">
        <v>3136</v>
      </c>
      <c r="D5961" s="85" t="s">
        <v>3137</v>
      </c>
      <c r="E5961" s="85" t="s">
        <v>71261</v>
      </c>
      <c r="F5961" s="85" t="s">
        <v>2097</v>
      </c>
      <c r="G5961" s="85" t="s">
        <v>2082</v>
      </c>
      <c r="H5961" s="85" t="s">
        <v>290</v>
      </c>
      <c r="I5961" s="85" t="s">
        <v>935</v>
      </c>
      <c r="J5961" s="85" t="s">
        <v>3394</v>
      </c>
      <c r="K5961" s="85" t="s">
        <v>3395</v>
      </c>
      <c r="L5961" s="85" t="s">
        <v>3144</v>
      </c>
      <c r="Y5961" s="85" t="s">
        <v>71262</v>
      </c>
      <c r="AA5961" s="85" t="s">
        <v>71263</v>
      </c>
      <c r="AB5961" s="85" t="s">
        <v>3147</v>
      </c>
      <c r="AC5961" s="85" t="s">
        <v>71264</v>
      </c>
      <c r="AD5961" s="85" t="s">
        <v>71265</v>
      </c>
      <c r="AG5961" s="85" t="s">
        <v>71266</v>
      </c>
      <c r="AP5961" s="85" t="s">
        <v>71267</v>
      </c>
      <c r="AR5961" s="85" t="s">
        <v>71268</v>
      </c>
      <c r="AS5961" s="85" t="s">
        <v>71269</v>
      </c>
      <c r="AT5961" s="85" t="s">
        <v>71270</v>
      </c>
      <c r="AU5961" s="85" t="s">
        <v>50421</v>
      </c>
      <c r="AV5961" s="85" t="s">
        <v>290</v>
      </c>
      <c r="AW5961" s="85" t="s">
        <v>1339</v>
      </c>
      <c r="AZ5961" s="85" t="s">
        <v>71271</v>
      </c>
      <c r="BA5961" s="85" t="s">
        <v>71272</v>
      </c>
      <c r="BB5961" s="85" t="s">
        <v>71273</v>
      </c>
      <c r="BC5961" s="85" t="s">
        <v>71274</v>
      </c>
      <c r="BD5961" s="85" t="s">
        <v>71275</v>
      </c>
      <c r="BI5961" s="85" t="s">
        <v>3150</v>
      </c>
      <c r="CT5961" s="85" t="s">
        <v>3144</v>
      </c>
      <c r="CU5961" s="85" t="s">
        <v>3151</v>
      </c>
      <c r="CW5961" s="85" t="s">
        <v>3493</v>
      </c>
      <c r="CX5961" s="85" t="s">
        <v>3394</v>
      </c>
    </row>
    <row r="5962" spans="1:102" hidden="1" x14ac:dyDescent="0.2">
      <c r="A5962" s="104">
        <v>45560</v>
      </c>
      <c r="B5962" s="85" t="s">
        <v>71276</v>
      </c>
      <c r="C5962" s="85" t="s">
        <v>3136</v>
      </c>
      <c r="D5962" s="85" t="s">
        <v>3137</v>
      </c>
      <c r="E5962" s="85" t="s">
        <v>71277</v>
      </c>
      <c r="F5962" s="85" t="s">
        <v>960</v>
      </c>
      <c r="G5962" s="85" t="s">
        <v>2662</v>
      </c>
      <c r="H5962" s="85" t="s">
        <v>92</v>
      </c>
      <c r="I5962" s="85" t="s">
        <v>69</v>
      </c>
      <c r="J5962" s="85" t="s">
        <v>3394</v>
      </c>
      <c r="K5962" s="85" t="s">
        <v>3395</v>
      </c>
      <c r="L5962" s="85" t="s">
        <v>3144</v>
      </c>
      <c r="Y5962" s="85" t="s">
        <v>71278</v>
      </c>
      <c r="AA5962" s="85" t="s">
        <v>71279</v>
      </c>
      <c r="AB5962" s="85" t="s">
        <v>3147</v>
      </c>
      <c r="AC5962" s="85" t="s">
        <v>71280</v>
      </c>
      <c r="AD5962" s="85" t="s">
        <v>71281</v>
      </c>
      <c r="AE5962" s="85" t="s">
        <v>71282</v>
      </c>
      <c r="AL5962" s="85" t="s">
        <v>71283</v>
      </c>
      <c r="AM5962" s="85" t="s">
        <v>71284</v>
      </c>
      <c r="AU5962" s="85" t="s">
        <v>19932</v>
      </c>
      <c r="AV5962" s="85" t="s">
        <v>92</v>
      </c>
      <c r="AW5962" s="85" t="s">
        <v>1339</v>
      </c>
      <c r="BA5962" s="85" t="s">
        <v>71285</v>
      </c>
      <c r="BB5962" s="85" t="s">
        <v>71286</v>
      </c>
      <c r="BC5962" s="85" t="s">
        <v>71287</v>
      </c>
      <c r="BD5962" s="85" t="s">
        <v>71288</v>
      </c>
      <c r="BE5962" s="85" t="s">
        <v>71289</v>
      </c>
      <c r="BI5962" s="85" t="s">
        <v>3150</v>
      </c>
      <c r="CT5962" s="85" t="s">
        <v>3144</v>
      </c>
      <c r="CU5962" s="85" t="s">
        <v>3151</v>
      </c>
      <c r="CW5962" s="85" t="s">
        <v>3472</v>
      </c>
      <c r="CX5962" s="85" t="s">
        <v>3394</v>
      </c>
    </row>
    <row r="5963" spans="1:102" hidden="1" x14ac:dyDescent="0.2">
      <c r="A5963" s="104">
        <v>45560</v>
      </c>
      <c r="B5963" s="85" t="s">
        <v>71290</v>
      </c>
      <c r="C5963" s="85" t="s">
        <v>3136</v>
      </c>
      <c r="D5963" s="85" t="s">
        <v>3137</v>
      </c>
      <c r="E5963" s="85" t="s">
        <v>71291</v>
      </c>
      <c r="F5963" s="85" t="s">
        <v>945</v>
      </c>
      <c r="G5963" s="85" t="s">
        <v>2662</v>
      </c>
      <c r="H5963" s="85" t="s">
        <v>290</v>
      </c>
      <c r="I5963" s="85" t="s">
        <v>75</v>
      </c>
      <c r="J5963" s="85" t="s">
        <v>9304</v>
      </c>
      <c r="K5963" s="85" t="s">
        <v>3143</v>
      </c>
      <c r="L5963" s="85" t="s">
        <v>3144</v>
      </c>
      <c r="N5963" s="85" t="s">
        <v>24485</v>
      </c>
      <c r="O5963" s="85" t="s">
        <v>5614</v>
      </c>
      <c r="P5963" s="85" t="s">
        <v>5615</v>
      </c>
      <c r="W5963" s="85" t="s">
        <v>3436</v>
      </c>
      <c r="Y5963" s="85" t="s">
        <v>71292</v>
      </c>
      <c r="AA5963" s="85" t="s">
        <v>71293</v>
      </c>
      <c r="AB5963" s="85" t="s">
        <v>3147</v>
      </c>
      <c r="AC5963" s="85" t="s">
        <v>71294</v>
      </c>
      <c r="AD5963" s="85" t="s">
        <v>71295</v>
      </c>
      <c r="AE5963" s="85" t="s">
        <v>71296</v>
      </c>
      <c r="AL5963" s="85" t="s">
        <v>71297</v>
      </c>
      <c r="AM5963" s="85" t="s">
        <v>71298</v>
      </c>
      <c r="AU5963" s="85" t="s">
        <v>6040</v>
      </c>
      <c r="AV5963" s="85" t="s">
        <v>290</v>
      </c>
      <c r="AW5963" s="85" t="s">
        <v>1339</v>
      </c>
      <c r="BA5963" s="85" t="s">
        <v>71299</v>
      </c>
      <c r="BB5963" s="85" t="s">
        <v>71300</v>
      </c>
      <c r="BC5963" s="85" t="s">
        <v>71301</v>
      </c>
      <c r="BD5963" s="85" t="s">
        <v>71302</v>
      </c>
      <c r="BE5963" s="85" t="s">
        <v>71303</v>
      </c>
      <c r="BI5963" s="85" t="s">
        <v>3150</v>
      </c>
      <c r="CT5963" s="85" t="s">
        <v>3144</v>
      </c>
      <c r="CU5963" s="85" t="s">
        <v>5614</v>
      </c>
      <c r="CV5963" s="85" t="s">
        <v>5615</v>
      </c>
      <c r="CW5963" s="85" t="s">
        <v>3453</v>
      </c>
      <c r="CX5963" s="85" t="s">
        <v>9319</v>
      </c>
    </row>
    <row r="5964" spans="1:102" hidden="1" x14ac:dyDescent="0.2">
      <c r="A5964" s="104">
        <v>45560</v>
      </c>
      <c r="B5964" s="85" t="s">
        <v>71181</v>
      </c>
      <c r="C5964" s="85" t="s">
        <v>3136</v>
      </c>
      <c r="D5964" s="85" t="s">
        <v>3137</v>
      </c>
      <c r="E5964" s="85" t="s">
        <v>71182</v>
      </c>
      <c r="F5964" s="85" t="s">
        <v>1847</v>
      </c>
      <c r="G5964" s="85" t="s">
        <v>2664</v>
      </c>
      <c r="H5964" s="85" t="s">
        <v>416</v>
      </c>
      <c r="I5964" s="85" t="s">
        <v>1917</v>
      </c>
      <c r="J5964" s="85" t="s">
        <v>4428</v>
      </c>
      <c r="K5964" s="85" t="s">
        <v>3143</v>
      </c>
      <c r="L5964" s="85" t="s">
        <v>3144</v>
      </c>
      <c r="Y5964" s="85" t="s">
        <v>71183</v>
      </c>
      <c r="AA5964" s="85" t="s">
        <v>71184</v>
      </c>
      <c r="AB5964" s="85" t="s">
        <v>3147</v>
      </c>
      <c r="AC5964" s="85" t="s">
        <v>71185</v>
      </c>
      <c r="AD5964" s="85" t="s">
        <v>71186</v>
      </c>
      <c r="AG5964" s="85" t="s">
        <v>71304</v>
      </c>
      <c r="AO5964" s="85" t="s">
        <v>71305</v>
      </c>
      <c r="AP5964" s="85" t="s">
        <v>71306</v>
      </c>
      <c r="AR5964" s="85" t="s">
        <v>71307</v>
      </c>
      <c r="AS5964" s="85" t="s">
        <v>71308</v>
      </c>
      <c r="AT5964" s="85" t="s">
        <v>71309</v>
      </c>
      <c r="AU5964" s="85" t="s">
        <v>1332</v>
      </c>
      <c r="AV5964" s="85" t="s">
        <v>416</v>
      </c>
      <c r="AW5964" s="85" t="s">
        <v>1229</v>
      </c>
      <c r="BB5964" s="85" t="s">
        <v>71310</v>
      </c>
      <c r="BC5964" s="85" t="s">
        <v>71311</v>
      </c>
      <c r="BD5964" s="85" t="s">
        <v>71312</v>
      </c>
      <c r="BE5964" s="85" t="s">
        <v>71313</v>
      </c>
      <c r="BI5964" s="85" t="s">
        <v>3150</v>
      </c>
      <c r="CT5964" s="85" t="s">
        <v>3144</v>
      </c>
      <c r="CU5964" s="85" t="s">
        <v>3151</v>
      </c>
      <c r="CW5964" s="85" t="s">
        <v>3410</v>
      </c>
      <c r="CX5964" s="85" t="s">
        <v>23537</v>
      </c>
    </row>
    <row r="5965" spans="1:102" hidden="1" x14ac:dyDescent="0.2">
      <c r="A5965" s="104">
        <v>45560</v>
      </c>
      <c r="B5965" s="85" t="s">
        <v>71314</v>
      </c>
      <c r="C5965" s="85" t="s">
        <v>3136</v>
      </c>
      <c r="D5965" s="85" t="s">
        <v>3137</v>
      </c>
      <c r="E5965" s="85" t="s">
        <v>71315</v>
      </c>
      <c r="F5965" s="85" t="s">
        <v>1823</v>
      </c>
      <c r="G5965" s="85" t="s">
        <v>2664</v>
      </c>
      <c r="H5965" s="85" t="s">
        <v>290</v>
      </c>
      <c r="I5965" s="85" t="s">
        <v>119</v>
      </c>
      <c r="J5965" s="85" t="s">
        <v>3753</v>
      </c>
      <c r="K5965" s="85" t="s">
        <v>3143</v>
      </c>
      <c r="L5965" s="85" t="s">
        <v>3144</v>
      </c>
      <c r="Y5965" s="85" t="s">
        <v>71316</v>
      </c>
      <c r="AA5965" s="85" t="s">
        <v>71317</v>
      </c>
      <c r="AB5965" s="85" t="s">
        <v>3147</v>
      </c>
      <c r="AC5965" s="85" t="s">
        <v>71318</v>
      </c>
      <c r="AD5965" s="85" t="s">
        <v>71319</v>
      </c>
      <c r="AG5965" s="85" t="s">
        <v>71320</v>
      </c>
      <c r="AO5965" s="85" t="s">
        <v>71321</v>
      </c>
      <c r="AP5965" s="85" t="s">
        <v>71322</v>
      </c>
      <c r="AR5965" s="85" t="s">
        <v>71323</v>
      </c>
      <c r="AS5965" s="85" t="s">
        <v>71324</v>
      </c>
      <c r="AT5965" s="85" t="s">
        <v>71325</v>
      </c>
      <c r="AU5965" s="85" t="s">
        <v>54586</v>
      </c>
      <c r="AV5965" s="85" t="s">
        <v>290</v>
      </c>
      <c r="AW5965" s="85" t="s">
        <v>1339</v>
      </c>
      <c r="BB5965" s="85" t="s">
        <v>71326</v>
      </c>
      <c r="BC5965" s="85" t="s">
        <v>71327</v>
      </c>
      <c r="BD5965" s="85" t="s">
        <v>71328</v>
      </c>
      <c r="BE5965" s="85" t="s">
        <v>71329</v>
      </c>
      <c r="BI5965" s="85" t="s">
        <v>9635</v>
      </c>
      <c r="CT5965" s="85" t="s">
        <v>3144</v>
      </c>
      <c r="CU5965" s="85" t="s">
        <v>3151</v>
      </c>
      <c r="CW5965" s="85" t="s">
        <v>3410</v>
      </c>
      <c r="CX5965" s="85" t="s">
        <v>3753</v>
      </c>
    </row>
    <row r="5966" spans="1:102" hidden="1" x14ac:dyDescent="0.2">
      <c r="A5966" s="104">
        <v>45560</v>
      </c>
      <c r="B5966" s="85" t="s">
        <v>71330</v>
      </c>
      <c r="C5966" s="85" t="s">
        <v>3136</v>
      </c>
      <c r="D5966" s="85" t="s">
        <v>3137</v>
      </c>
      <c r="E5966" s="85" t="s">
        <v>71331</v>
      </c>
      <c r="F5966" s="85" t="s">
        <v>963</v>
      </c>
      <c r="G5966" s="85" t="s">
        <v>2662</v>
      </c>
      <c r="H5966" s="85" t="s">
        <v>92</v>
      </c>
      <c r="I5966" s="85" t="s">
        <v>75</v>
      </c>
      <c r="J5966" s="85" t="s">
        <v>3318</v>
      </c>
      <c r="K5966" s="85" t="s">
        <v>3143</v>
      </c>
      <c r="L5966" s="85" t="s">
        <v>3144</v>
      </c>
      <c r="Y5966" s="85" t="s">
        <v>71332</v>
      </c>
      <c r="AA5966" s="85" t="s">
        <v>71333</v>
      </c>
      <c r="AB5966" s="85" t="e">
        <v>#REF!</v>
      </c>
      <c r="AC5966" s="85" t="s">
        <v>71334</v>
      </c>
      <c r="AD5966" s="85" t="s">
        <v>71335</v>
      </c>
      <c r="AE5966" s="85" t="s">
        <v>71336</v>
      </c>
      <c r="AL5966" s="85" t="s">
        <v>71337</v>
      </c>
      <c r="AM5966" s="85" t="s">
        <v>71338</v>
      </c>
      <c r="AU5966" s="85" t="s">
        <v>71339</v>
      </c>
      <c r="AV5966" s="85" t="s">
        <v>92</v>
      </c>
      <c r="AW5966" s="85" t="s">
        <v>1339</v>
      </c>
      <c r="BA5966" s="85" t="s">
        <v>71340</v>
      </c>
      <c r="BB5966" s="85" t="s">
        <v>71341</v>
      </c>
      <c r="BC5966" s="85" t="s">
        <v>71342</v>
      </c>
      <c r="BD5966" s="85" t="s">
        <v>71343</v>
      </c>
      <c r="BE5966" s="85" t="s">
        <v>71344</v>
      </c>
      <c r="BI5966" s="85" t="s">
        <v>9635</v>
      </c>
      <c r="CT5966" s="85" t="s">
        <v>3144</v>
      </c>
      <c r="CU5966" s="85" t="s">
        <v>3151</v>
      </c>
      <c r="CW5966" s="85" t="s">
        <v>3472</v>
      </c>
      <c r="CX5966" s="85" t="s">
        <v>3318</v>
      </c>
    </row>
    <row r="5967" spans="1:102" hidden="1" x14ac:dyDescent="0.2">
      <c r="A5967" s="104">
        <v>45560</v>
      </c>
      <c r="B5967" s="85" t="s">
        <v>71345</v>
      </c>
      <c r="C5967" s="85" t="s">
        <v>3136</v>
      </c>
      <c r="D5967" s="85" t="s">
        <v>3137</v>
      </c>
      <c r="E5967" s="85" t="s">
        <v>71346</v>
      </c>
      <c r="F5967" s="85" t="s">
        <v>2463</v>
      </c>
      <c r="G5967" s="85" t="s">
        <v>2678</v>
      </c>
      <c r="H5967" s="85" t="s">
        <v>416</v>
      </c>
      <c r="I5967" s="85" t="s">
        <v>119</v>
      </c>
      <c r="J5967" s="85" t="s">
        <v>3753</v>
      </c>
      <c r="K5967" s="85" t="s">
        <v>3143</v>
      </c>
      <c r="L5967" s="85" t="s">
        <v>3144</v>
      </c>
      <c r="M5967" s="85" t="s">
        <v>4302</v>
      </c>
      <c r="Y5967" s="85" t="s">
        <v>71347</v>
      </c>
      <c r="AA5967" s="85" t="s">
        <v>71348</v>
      </c>
      <c r="AB5967" s="85" t="s">
        <v>3147</v>
      </c>
      <c r="AC5967" s="85" t="s">
        <v>71349</v>
      </c>
      <c r="AD5967" s="85" t="s">
        <v>71350</v>
      </c>
      <c r="AG5967" s="85" t="s">
        <v>71351</v>
      </c>
      <c r="AO5967" s="85" t="s">
        <v>71352</v>
      </c>
      <c r="AP5967" s="85" t="s">
        <v>71353</v>
      </c>
      <c r="AR5967" s="85" t="s">
        <v>71354</v>
      </c>
      <c r="AS5967" s="85" t="s">
        <v>71355</v>
      </c>
      <c r="AT5967" s="85" t="s">
        <v>71356</v>
      </c>
      <c r="AU5967" s="85" t="s">
        <v>1579</v>
      </c>
      <c r="AV5967" s="85" t="s">
        <v>416</v>
      </c>
      <c r="AW5967" s="85" t="s">
        <v>1238</v>
      </c>
      <c r="AZ5967" s="85" t="s">
        <v>71357</v>
      </c>
      <c r="BA5967" s="85" t="s">
        <v>71358</v>
      </c>
      <c r="BB5967" s="85" t="s">
        <v>71359</v>
      </c>
      <c r="BC5967" s="85" t="s">
        <v>71360</v>
      </c>
      <c r="BD5967" s="85" t="s">
        <v>71361</v>
      </c>
      <c r="BG5967" s="85" t="s">
        <v>71362</v>
      </c>
      <c r="BI5967" s="85" t="s">
        <v>10116</v>
      </c>
      <c r="CT5967" s="85" t="s">
        <v>3144</v>
      </c>
      <c r="CU5967" s="85" t="s">
        <v>3151</v>
      </c>
      <c r="CW5967" s="85" t="s">
        <v>3493</v>
      </c>
      <c r="CX5967" s="85" t="s">
        <v>3753</v>
      </c>
    </row>
    <row r="5968" spans="1:102" hidden="1" x14ac:dyDescent="0.2">
      <c r="A5968" s="104">
        <v>45560</v>
      </c>
      <c r="B5968" s="85" t="s">
        <v>71363</v>
      </c>
      <c r="C5968" s="85" t="s">
        <v>3136</v>
      </c>
      <c r="D5968" s="85" t="s">
        <v>3137</v>
      </c>
      <c r="E5968" s="85" t="s">
        <v>71364</v>
      </c>
      <c r="F5968" s="85" t="s">
        <v>2599</v>
      </c>
      <c r="G5968" s="85" t="s">
        <v>2680</v>
      </c>
      <c r="H5968" s="85" t="s">
        <v>416</v>
      </c>
      <c r="I5968" s="85" t="s">
        <v>2506</v>
      </c>
      <c r="J5968" s="85" t="s">
        <v>3394</v>
      </c>
      <c r="K5968" s="85" t="s">
        <v>3395</v>
      </c>
      <c r="L5968" s="85" t="s">
        <v>3144</v>
      </c>
      <c r="M5968" s="85" t="s">
        <v>4302</v>
      </c>
      <c r="Y5968" s="85" t="s">
        <v>71365</v>
      </c>
      <c r="AA5968" s="85" t="s">
        <v>71366</v>
      </c>
      <c r="AB5968" s="85" t="s">
        <v>3147</v>
      </c>
      <c r="AC5968" s="85" t="s">
        <v>71367</v>
      </c>
      <c r="AD5968" s="85" t="s">
        <v>71368</v>
      </c>
      <c r="AG5968" s="85" t="s">
        <v>71369</v>
      </c>
      <c r="AP5968" s="85" t="s">
        <v>71370</v>
      </c>
      <c r="AQ5968" s="85" t="s">
        <v>71371</v>
      </c>
      <c r="AS5968" s="85" t="s">
        <v>71372</v>
      </c>
      <c r="AT5968" s="85" t="s">
        <v>71373</v>
      </c>
      <c r="AU5968" s="85" t="s">
        <v>39771</v>
      </c>
      <c r="AV5968" s="85" t="s">
        <v>416</v>
      </c>
      <c r="AW5968" s="85" t="s">
        <v>1339</v>
      </c>
      <c r="AY5968" s="85" t="s">
        <v>71374</v>
      </c>
      <c r="AZ5968" s="85" t="s">
        <v>71375</v>
      </c>
      <c r="BA5968" s="85" t="s">
        <v>71376</v>
      </c>
      <c r="BB5968" s="85" t="s">
        <v>71377</v>
      </c>
      <c r="BC5968" s="85" t="s">
        <v>71378</v>
      </c>
      <c r="BD5968" s="85" t="s">
        <v>71379</v>
      </c>
      <c r="BI5968" s="85" t="s">
        <v>10116</v>
      </c>
      <c r="CT5968" s="85" t="s">
        <v>3144</v>
      </c>
      <c r="CU5968" s="85" t="s">
        <v>3151</v>
      </c>
      <c r="CW5968" s="85" t="s">
        <v>3493</v>
      </c>
      <c r="CX5968" s="85" t="s">
        <v>3394</v>
      </c>
    </row>
    <row r="5969" spans="1:102" hidden="1" x14ac:dyDescent="0.2">
      <c r="A5969" s="104">
        <v>45560</v>
      </c>
      <c r="B5969" s="85" t="s">
        <v>71380</v>
      </c>
      <c r="C5969" s="85" t="s">
        <v>3136</v>
      </c>
      <c r="D5969" s="85" t="s">
        <v>3137</v>
      </c>
      <c r="E5969" s="85" t="s">
        <v>71381</v>
      </c>
      <c r="F5969" s="85" t="s">
        <v>2438</v>
      </c>
      <c r="G5969" s="85" t="s">
        <v>2678</v>
      </c>
      <c r="H5969" s="85" t="s">
        <v>290</v>
      </c>
      <c r="I5969" s="85" t="s">
        <v>119</v>
      </c>
      <c r="J5969" s="85" t="s">
        <v>3394</v>
      </c>
      <c r="K5969" s="85" t="s">
        <v>3395</v>
      </c>
      <c r="L5969" s="85" t="s">
        <v>3144</v>
      </c>
      <c r="M5969" s="85" t="s">
        <v>4302</v>
      </c>
      <c r="Y5969" s="85" t="s">
        <v>71382</v>
      </c>
      <c r="AA5969" s="85" t="s">
        <v>71383</v>
      </c>
      <c r="AB5969" s="85" t="s">
        <v>3147</v>
      </c>
      <c r="AC5969" s="85" t="s">
        <v>71384</v>
      </c>
      <c r="AD5969" s="85" t="s">
        <v>71385</v>
      </c>
      <c r="AG5969" s="85" t="s">
        <v>71386</v>
      </c>
      <c r="AO5969" s="85" t="s">
        <v>71387</v>
      </c>
      <c r="AP5969" s="85" t="s">
        <v>71388</v>
      </c>
      <c r="AR5969" s="85" t="s">
        <v>71389</v>
      </c>
      <c r="AS5969" s="85" t="s">
        <v>71390</v>
      </c>
      <c r="AT5969" s="85" t="s">
        <v>71391</v>
      </c>
      <c r="AU5969" s="85" t="s">
        <v>1598</v>
      </c>
      <c r="AV5969" s="85" t="s">
        <v>290</v>
      </c>
      <c r="AW5969" s="85" t="s">
        <v>1238</v>
      </c>
      <c r="AZ5969" s="85" t="s">
        <v>71392</v>
      </c>
      <c r="BA5969" s="85" t="s">
        <v>71393</v>
      </c>
      <c r="BB5969" s="85" t="s">
        <v>71394</v>
      </c>
      <c r="BC5969" s="85" t="s">
        <v>71395</v>
      </c>
      <c r="BD5969" s="85" t="s">
        <v>71396</v>
      </c>
      <c r="BG5969" s="85" t="s">
        <v>71397</v>
      </c>
      <c r="BI5969" s="85" t="s">
        <v>10116</v>
      </c>
      <c r="CT5969" s="85" t="s">
        <v>3144</v>
      </c>
      <c r="CU5969" s="85" t="s">
        <v>3151</v>
      </c>
      <c r="CW5969" s="85" t="s">
        <v>3493</v>
      </c>
      <c r="CX5969" s="85" t="s">
        <v>3394</v>
      </c>
    </row>
    <row r="5970" spans="1:102" hidden="1" x14ac:dyDescent="0.2">
      <c r="A5970" s="104">
        <v>45560</v>
      </c>
      <c r="B5970" s="85" t="s">
        <v>71398</v>
      </c>
      <c r="C5970" s="85" t="s">
        <v>3136</v>
      </c>
      <c r="D5970" s="85" t="s">
        <v>3137</v>
      </c>
      <c r="E5970" s="85" t="s">
        <v>71399</v>
      </c>
      <c r="F5970" s="85" t="s">
        <v>2448</v>
      </c>
      <c r="G5970" s="85" t="s">
        <v>2678</v>
      </c>
      <c r="H5970" s="85" t="s">
        <v>290</v>
      </c>
      <c r="I5970" s="85" t="s">
        <v>103</v>
      </c>
      <c r="J5970" s="85" t="s">
        <v>3556</v>
      </c>
      <c r="K5970" s="85" t="s">
        <v>3143</v>
      </c>
      <c r="L5970" s="85" t="s">
        <v>3144</v>
      </c>
      <c r="Y5970" s="85" t="s">
        <v>71400</v>
      </c>
      <c r="AA5970" s="85" t="s">
        <v>71401</v>
      </c>
      <c r="AB5970" s="85" t="s">
        <v>3147</v>
      </c>
      <c r="AC5970" s="85" t="s">
        <v>71402</v>
      </c>
      <c r="AD5970" s="85" t="s">
        <v>71403</v>
      </c>
      <c r="AG5970" s="85" t="s">
        <v>71404</v>
      </c>
      <c r="AO5970" s="85" t="s">
        <v>71405</v>
      </c>
      <c r="AP5970" s="85" t="s">
        <v>71406</v>
      </c>
      <c r="AR5970" s="85" t="s">
        <v>71407</v>
      </c>
      <c r="AS5970" s="85" t="s">
        <v>71408</v>
      </c>
      <c r="AT5970" s="85" t="s">
        <v>71409</v>
      </c>
      <c r="AU5970" s="85" t="s">
        <v>1591</v>
      </c>
      <c r="AV5970" s="85" t="s">
        <v>290</v>
      </c>
      <c r="AW5970" s="85" t="s">
        <v>1229</v>
      </c>
      <c r="AZ5970" s="85" t="s">
        <v>71410</v>
      </c>
      <c r="BA5970" s="85" t="s">
        <v>71411</v>
      </c>
      <c r="BB5970" s="85" t="s">
        <v>71412</v>
      </c>
      <c r="BC5970" s="85" t="s">
        <v>71413</v>
      </c>
      <c r="BE5970" s="85" t="s">
        <v>71414</v>
      </c>
      <c r="BG5970" s="85" t="s">
        <v>71415</v>
      </c>
      <c r="BI5970" s="85" t="s">
        <v>3791</v>
      </c>
      <c r="CT5970" s="85" t="s">
        <v>3144</v>
      </c>
      <c r="CU5970" s="85" t="s">
        <v>3151</v>
      </c>
      <c r="CW5970" s="85" t="s">
        <v>3493</v>
      </c>
      <c r="CX5970" s="85" t="s">
        <v>3556</v>
      </c>
    </row>
    <row r="5971" spans="1:102" hidden="1" x14ac:dyDescent="0.2">
      <c r="A5971" s="104">
        <v>45560</v>
      </c>
      <c r="B5971" s="85" t="s">
        <v>71416</v>
      </c>
      <c r="C5971" s="85" t="s">
        <v>3136</v>
      </c>
      <c r="D5971" s="85" t="s">
        <v>3137</v>
      </c>
      <c r="E5971" s="85" t="s">
        <v>71417</v>
      </c>
      <c r="F5971" s="85" t="s">
        <v>1744</v>
      </c>
      <c r="G5971" s="85" t="s">
        <v>2677</v>
      </c>
      <c r="H5971" s="85" t="s">
        <v>290</v>
      </c>
      <c r="I5971" s="85" t="s">
        <v>1808</v>
      </c>
      <c r="J5971" s="85" t="s">
        <v>71418</v>
      </c>
      <c r="K5971" s="85" t="s">
        <v>3143</v>
      </c>
      <c r="L5971" s="85" t="s">
        <v>3144</v>
      </c>
      <c r="Y5971" s="85" t="s">
        <v>71419</v>
      </c>
      <c r="AA5971" s="85" t="s">
        <v>71420</v>
      </c>
      <c r="AB5971" s="85" t="s">
        <v>3147</v>
      </c>
      <c r="AC5971" s="85" t="s">
        <v>71421</v>
      </c>
      <c r="AD5971" s="85" t="s">
        <v>71422</v>
      </c>
      <c r="AG5971" s="85" t="s">
        <v>71423</v>
      </c>
      <c r="AH5971" s="85" t="s">
        <v>71424</v>
      </c>
      <c r="AI5971" s="85">
        <v>3211964556013200</v>
      </c>
      <c r="AP5971" s="85" t="s">
        <v>71425</v>
      </c>
      <c r="AQ5971" s="85" t="s">
        <v>71426</v>
      </c>
      <c r="AS5971" s="85" t="s">
        <v>71427</v>
      </c>
      <c r="AT5971" s="85" t="s">
        <v>71428</v>
      </c>
      <c r="AU5971" s="85" t="s">
        <v>1591</v>
      </c>
      <c r="AV5971" s="85" t="s">
        <v>290</v>
      </c>
      <c r="AW5971" s="85" t="s">
        <v>1229</v>
      </c>
      <c r="BB5971" s="85" t="s">
        <v>71429</v>
      </c>
      <c r="BC5971" s="85" t="s">
        <v>71430</v>
      </c>
      <c r="BD5971" s="85" t="s">
        <v>71431</v>
      </c>
      <c r="BE5971" s="85" t="s">
        <v>71432</v>
      </c>
      <c r="BI5971" s="85" t="s">
        <v>3791</v>
      </c>
      <c r="CT5971" s="85" t="s">
        <v>3144</v>
      </c>
      <c r="CU5971" s="85" t="s">
        <v>3151</v>
      </c>
      <c r="CW5971" s="85" t="s">
        <v>3410</v>
      </c>
      <c r="CX5971" s="85" t="s">
        <v>71418</v>
      </c>
    </row>
    <row r="5972" spans="1:102" hidden="1" x14ac:dyDescent="0.2">
      <c r="A5972" s="104">
        <v>45560</v>
      </c>
      <c r="B5972" s="85" t="s">
        <v>71433</v>
      </c>
      <c r="C5972" s="85" t="s">
        <v>3136</v>
      </c>
      <c r="D5972" s="85" t="s">
        <v>3137</v>
      </c>
      <c r="E5972" s="85" t="s">
        <v>71434</v>
      </c>
      <c r="F5972" s="85" t="s">
        <v>2706</v>
      </c>
      <c r="G5972" s="85" t="s">
        <v>2663</v>
      </c>
      <c r="H5972" s="85" t="s">
        <v>92</v>
      </c>
      <c r="I5972" s="85" t="s">
        <v>935</v>
      </c>
      <c r="J5972" s="85" t="s">
        <v>3415</v>
      </c>
      <c r="K5972" s="85" t="s">
        <v>3143</v>
      </c>
      <c r="L5972" s="85" t="s">
        <v>3144</v>
      </c>
      <c r="Y5972" s="85" t="s">
        <v>71435</v>
      </c>
      <c r="AA5972" s="85" t="s">
        <v>71436</v>
      </c>
      <c r="AB5972" s="85" t="s">
        <v>3147</v>
      </c>
      <c r="AC5972" s="85" t="s">
        <v>71437</v>
      </c>
      <c r="AD5972" s="85" t="s">
        <v>71438</v>
      </c>
      <c r="AL5972" s="85" t="s">
        <v>71439</v>
      </c>
      <c r="AM5972" s="85" t="s">
        <v>71440</v>
      </c>
      <c r="AR5972" s="85" t="s">
        <v>71441</v>
      </c>
      <c r="AS5972" s="85" t="s">
        <v>71442</v>
      </c>
      <c r="AT5972" s="85" t="s">
        <v>71443</v>
      </c>
      <c r="AU5972" s="85" t="s">
        <v>1643</v>
      </c>
      <c r="AV5972" s="85" t="s">
        <v>92</v>
      </c>
      <c r="AW5972" s="85" t="s">
        <v>1229</v>
      </c>
      <c r="BB5972" s="85" t="s">
        <v>71444</v>
      </c>
      <c r="BC5972" s="85" t="s">
        <v>71445</v>
      </c>
      <c r="BD5972" s="85" t="s">
        <v>71446</v>
      </c>
      <c r="BE5972" s="85" t="s">
        <v>71447</v>
      </c>
      <c r="BI5972" s="85" t="s">
        <v>3791</v>
      </c>
      <c r="CT5972" s="85" t="s">
        <v>3144</v>
      </c>
      <c r="CU5972" s="85" t="s">
        <v>3151</v>
      </c>
      <c r="CW5972" s="85" t="s">
        <v>3410</v>
      </c>
      <c r="CX5972" s="85" t="s">
        <v>3415</v>
      </c>
    </row>
    <row r="5973" spans="1:102" hidden="1" x14ac:dyDescent="0.2">
      <c r="A5973" s="104">
        <v>45560</v>
      </c>
      <c r="B5973" s="85" t="s">
        <v>71448</v>
      </c>
      <c r="C5973" s="85" t="s">
        <v>3136</v>
      </c>
      <c r="D5973" s="85" t="s">
        <v>3137</v>
      </c>
      <c r="E5973" s="85" t="s">
        <v>71449</v>
      </c>
      <c r="F5973" s="85" t="s">
        <v>1811</v>
      </c>
      <c r="G5973" s="85" t="s">
        <v>2664</v>
      </c>
      <c r="H5973" s="85" t="s">
        <v>290</v>
      </c>
      <c r="I5973" s="85" t="s">
        <v>1917</v>
      </c>
      <c r="J5973" s="85" t="s">
        <v>3394</v>
      </c>
      <c r="K5973" s="85" t="s">
        <v>3395</v>
      </c>
      <c r="L5973" s="85" t="s">
        <v>3144</v>
      </c>
      <c r="Y5973" s="85" t="s">
        <v>71450</v>
      </c>
      <c r="AA5973" s="85" t="s">
        <v>71451</v>
      </c>
      <c r="AB5973" s="85" t="s">
        <v>3147</v>
      </c>
      <c r="AC5973" s="85" t="s">
        <v>71452</v>
      </c>
      <c r="AD5973" s="85" t="s">
        <v>71453</v>
      </c>
      <c r="AG5973" s="85" t="s">
        <v>71454</v>
      </c>
      <c r="AO5973" s="85" t="s">
        <v>71455</v>
      </c>
      <c r="AP5973" s="85" t="s">
        <v>71456</v>
      </c>
      <c r="AR5973" s="85" t="s">
        <v>71457</v>
      </c>
      <c r="AS5973" s="85" t="s">
        <v>71458</v>
      </c>
      <c r="AT5973" s="85" t="s">
        <v>71459</v>
      </c>
      <c r="AU5973" s="85" t="s">
        <v>1330</v>
      </c>
      <c r="AV5973" s="85" t="s">
        <v>290</v>
      </c>
      <c r="AW5973" s="85" t="s">
        <v>1229</v>
      </c>
      <c r="BB5973" s="85" t="s">
        <v>71460</v>
      </c>
      <c r="BC5973" s="85" t="s">
        <v>71461</v>
      </c>
      <c r="BD5973" s="85" t="s">
        <v>71462</v>
      </c>
      <c r="BE5973" s="85" t="s">
        <v>71463</v>
      </c>
      <c r="BI5973" s="85" t="s">
        <v>3791</v>
      </c>
      <c r="CT5973" s="85" t="s">
        <v>3144</v>
      </c>
      <c r="CU5973" s="85" t="s">
        <v>3151</v>
      </c>
      <c r="CW5973" s="85" t="s">
        <v>3410</v>
      </c>
      <c r="CX5973" s="85" t="s">
        <v>3394</v>
      </c>
    </row>
    <row r="5974" spans="1:102" hidden="1" x14ac:dyDescent="0.2">
      <c r="A5974" s="104">
        <v>45560</v>
      </c>
      <c r="B5974" s="85" t="s">
        <v>71464</v>
      </c>
      <c r="C5974" s="85" t="s">
        <v>3136</v>
      </c>
      <c r="D5974" s="85" t="s">
        <v>3137</v>
      </c>
      <c r="E5974" s="85" t="s">
        <v>71465</v>
      </c>
      <c r="F5974" s="85" t="s">
        <v>2604</v>
      </c>
      <c r="G5974" s="85" t="s">
        <v>2680</v>
      </c>
      <c r="H5974" s="85" t="s">
        <v>416</v>
      </c>
      <c r="I5974" s="85" t="s">
        <v>103</v>
      </c>
      <c r="J5974" s="85" t="s">
        <v>3394</v>
      </c>
      <c r="K5974" s="85" t="s">
        <v>3395</v>
      </c>
      <c r="L5974" s="85" t="s">
        <v>3144</v>
      </c>
      <c r="Y5974" s="85" t="s">
        <v>71466</v>
      </c>
      <c r="AA5974" s="85" t="s">
        <v>71467</v>
      </c>
      <c r="AB5974" s="85" t="s">
        <v>3147</v>
      </c>
      <c r="AC5974" s="85" t="s">
        <v>71468</v>
      </c>
      <c r="AD5974" s="85" t="s">
        <v>71469</v>
      </c>
      <c r="AG5974" s="85" t="s">
        <v>71470</v>
      </c>
      <c r="AP5974" s="85" t="s">
        <v>71471</v>
      </c>
      <c r="AQ5974" s="85" t="s">
        <v>71472</v>
      </c>
      <c r="AS5974" s="85" t="s">
        <v>71473</v>
      </c>
      <c r="AT5974" s="85" t="s">
        <v>71474</v>
      </c>
      <c r="AU5974" s="85" t="s">
        <v>71475</v>
      </c>
      <c r="AV5974" s="85" t="s">
        <v>416</v>
      </c>
      <c r="AW5974" s="85" t="s">
        <v>1339</v>
      </c>
      <c r="AY5974" s="85" t="s">
        <v>71476</v>
      </c>
      <c r="AZ5974" s="85" t="s">
        <v>71477</v>
      </c>
      <c r="BA5974" s="85" t="s">
        <v>71478</v>
      </c>
      <c r="BB5974" s="85" t="s">
        <v>71479</v>
      </c>
      <c r="BC5974" s="85" t="s">
        <v>71480</v>
      </c>
      <c r="BD5974" s="85" t="s">
        <v>71481</v>
      </c>
      <c r="BI5974" s="85" t="s">
        <v>3791</v>
      </c>
      <c r="CT5974" s="85" t="s">
        <v>3144</v>
      </c>
      <c r="CU5974" s="85" t="s">
        <v>3151</v>
      </c>
      <c r="CW5974" s="85" t="s">
        <v>3493</v>
      </c>
      <c r="CX5974" s="85" t="s">
        <v>3394</v>
      </c>
    </row>
    <row r="5975" spans="1:102" hidden="1" x14ac:dyDescent="0.2">
      <c r="A5975" s="104">
        <v>45560</v>
      </c>
      <c r="B5975" s="85" t="s">
        <v>71482</v>
      </c>
      <c r="C5975" s="85" t="s">
        <v>3136</v>
      </c>
      <c r="D5975" s="85" t="s">
        <v>3137</v>
      </c>
      <c r="E5975" s="85" t="s">
        <v>71483</v>
      </c>
      <c r="F5975" s="85" t="s">
        <v>2109</v>
      </c>
      <c r="G5975" s="85" t="s">
        <v>2082</v>
      </c>
      <c r="H5975" s="85" t="s">
        <v>290</v>
      </c>
      <c r="I5975" s="85" t="s">
        <v>103</v>
      </c>
      <c r="J5975" s="85" t="s">
        <v>3394</v>
      </c>
      <c r="K5975" s="85" t="s">
        <v>3395</v>
      </c>
      <c r="L5975" s="85" t="s">
        <v>3144</v>
      </c>
      <c r="Y5975" s="85" t="s">
        <v>71484</v>
      </c>
      <c r="AA5975" s="85" t="s">
        <v>71485</v>
      </c>
      <c r="AB5975" s="85" t="s">
        <v>3147</v>
      </c>
      <c r="AC5975" s="85" t="s">
        <v>71486</v>
      </c>
      <c r="AD5975" s="85" t="s">
        <v>71487</v>
      </c>
      <c r="AG5975" s="85" t="s">
        <v>71488</v>
      </c>
      <c r="AP5975" s="85" t="s">
        <v>71489</v>
      </c>
      <c r="AR5975" s="85" t="s">
        <v>71490</v>
      </c>
      <c r="AS5975" s="85" t="s">
        <v>71491</v>
      </c>
      <c r="AT5975" s="85" t="s">
        <v>71492</v>
      </c>
      <c r="AU5975" s="85" t="s">
        <v>71493</v>
      </c>
      <c r="AV5975" s="85" t="s">
        <v>290</v>
      </c>
      <c r="AW5975" s="85" t="s">
        <v>1339</v>
      </c>
      <c r="AZ5975" s="85" t="s">
        <v>71494</v>
      </c>
      <c r="BA5975" s="85" t="s">
        <v>71495</v>
      </c>
      <c r="BB5975" s="85" t="s">
        <v>71496</v>
      </c>
      <c r="BC5975" s="85" t="s">
        <v>71497</v>
      </c>
      <c r="BE5975" s="85" t="s">
        <v>71498</v>
      </c>
      <c r="BI5975" s="85" t="s">
        <v>3791</v>
      </c>
      <c r="CT5975" s="85" t="s">
        <v>3144</v>
      </c>
      <c r="CU5975" s="85" t="s">
        <v>3151</v>
      </c>
      <c r="CW5975" s="85" t="s">
        <v>3493</v>
      </c>
      <c r="CX5975" s="85" t="s">
        <v>3394</v>
      </c>
    </row>
    <row r="5976" spans="1:102" hidden="1" x14ac:dyDescent="0.2">
      <c r="A5976" s="104">
        <v>45560</v>
      </c>
      <c r="B5976" s="85" t="s">
        <v>71499</v>
      </c>
      <c r="C5976" s="85" t="s">
        <v>3136</v>
      </c>
      <c r="D5976" s="85" t="s">
        <v>3137</v>
      </c>
      <c r="E5976" s="85" t="s">
        <v>26993</v>
      </c>
      <c r="F5976" s="85" t="s">
        <v>2594</v>
      </c>
      <c r="G5976" s="85" t="s">
        <v>2680</v>
      </c>
      <c r="H5976" s="85" t="s">
        <v>416</v>
      </c>
      <c r="I5976" s="85" t="s">
        <v>75</v>
      </c>
      <c r="J5976" s="85" t="s">
        <v>3945</v>
      </c>
      <c r="K5976" s="85" t="s">
        <v>3143</v>
      </c>
      <c r="L5976" s="85" t="s">
        <v>3144</v>
      </c>
      <c r="N5976" s="85" t="s">
        <v>43934</v>
      </c>
      <c r="O5976" s="85" t="s">
        <v>16878</v>
      </c>
      <c r="P5976" s="85" t="s">
        <v>4266</v>
      </c>
      <c r="Q5976" s="85" t="s">
        <v>71500</v>
      </c>
      <c r="R5976" s="85" t="s">
        <v>4612</v>
      </c>
      <c r="S5976" s="85" t="s">
        <v>4613</v>
      </c>
      <c r="W5976" s="85" t="s">
        <v>69</v>
      </c>
      <c r="X5976" s="85" t="s">
        <v>71501</v>
      </c>
      <c r="Y5976" s="85" t="s">
        <v>26995</v>
      </c>
      <c r="AA5976" s="85" t="s">
        <v>26996</v>
      </c>
      <c r="AB5976" s="85" t="s">
        <v>3147</v>
      </c>
      <c r="AC5976" s="85" t="s">
        <v>26997</v>
      </c>
      <c r="AD5976" s="85" t="s">
        <v>26998</v>
      </c>
      <c r="AG5976" s="85" t="s">
        <v>26999</v>
      </c>
      <c r="AP5976" s="85" t="s">
        <v>27000</v>
      </c>
      <c r="AQ5976" s="85" t="s">
        <v>27001</v>
      </c>
      <c r="AS5976" s="85" t="s">
        <v>27002</v>
      </c>
      <c r="AT5976" s="85" t="s">
        <v>27003</v>
      </c>
      <c r="AU5976" s="85" t="s">
        <v>27004</v>
      </c>
      <c r="AV5976" s="85" t="s">
        <v>416</v>
      </c>
      <c r="AW5976" s="85" t="s">
        <v>1339</v>
      </c>
      <c r="AY5976" s="85" t="s">
        <v>27005</v>
      </c>
      <c r="AZ5976" s="85" t="s">
        <v>27006</v>
      </c>
      <c r="BA5976" s="85" t="s">
        <v>27007</v>
      </c>
      <c r="BB5976" s="85" t="s">
        <v>27008</v>
      </c>
      <c r="BC5976" s="85" t="s">
        <v>27009</v>
      </c>
      <c r="BD5976" s="85" t="s">
        <v>27010</v>
      </c>
      <c r="BI5976" s="85" t="s">
        <v>3791</v>
      </c>
      <c r="CT5976" s="85" t="s">
        <v>3144</v>
      </c>
      <c r="CU5976" s="85" t="s">
        <v>3151</v>
      </c>
      <c r="CW5976" s="85" t="s">
        <v>3493</v>
      </c>
      <c r="CX5976" s="85" t="s">
        <v>3945</v>
      </c>
    </row>
    <row r="5977" spans="1:102" hidden="1" x14ac:dyDescent="0.2">
      <c r="A5977" s="104">
        <v>45560</v>
      </c>
      <c r="B5977" s="85" t="s">
        <v>71502</v>
      </c>
      <c r="C5977" s="85" t="s">
        <v>3136</v>
      </c>
      <c r="D5977" s="85" t="s">
        <v>3137</v>
      </c>
      <c r="E5977" s="85" t="s">
        <v>71503</v>
      </c>
      <c r="F5977" s="85" t="s">
        <v>942</v>
      </c>
      <c r="G5977" s="85" t="s">
        <v>2662</v>
      </c>
      <c r="H5977" s="85" t="s">
        <v>290</v>
      </c>
      <c r="I5977" s="85" t="s">
        <v>69</v>
      </c>
      <c r="J5977" s="85" t="s">
        <v>14930</v>
      </c>
      <c r="K5977" s="85" t="s">
        <v>3143</v>
      </c>
      <c r="L5977" s="85" t="s">
        <v>3144</v>
      </c>
      <c r="Y5977" s="85" t="s">
        <v>71504</v>
      </c>
      <c r="AA5977" s="85" t="s">
        <v>71505</v>
      </c>
      <c r="AB5977" s="85" t="s">
        <v>3147</v>
      </c>
      <c r="AC5977" s="85" t="s">
        <v>71506</v>
      </c>
      <c r="AD5977" s="85" t="s">
        <v>71507</v>
      </c>
      <c r="AE5977" s="85" t="s">
        <v>71508</v>
      </c>
      <c r="AL5977" s="85" t="s">
        <v>71509</v>
      </c>
      <c r="AM5977" s="85" t="s">
        <v>71510</v>
      </c>
      <c r="AR5977" s="85" t="s">
        <v>71511</v>
      </c>
      <c r="AS5977" s="85" t="s">
        <v>71512</v>
      </c>
      <c r="AU5977" s="85" t="s">
        <v>20676</v>
      </c>
      <c r="AV5977" s="85" t="s">
        <v>290</v>
      </c>
      <c r="AW5977" s="85" t="s">
        <v>1339</v>
      </c>
      <c r="BA5977" s="85" t="s">
        <v>71513</v>
      </c>
      <c r="BB5977" s="85" t="s">
        <v>71514</v>
      </c>
      <c r="BC5977" s="85" t="s">
        <v>71515</v>
      </c>
      <c r="BD5977" s="85" t="s">
        <v>71516</v>
      </c>
      <c r="BE5977" s="85" t="s">
        <v>71517</v>
      </c>
      <c r="BI5977" s="85" t="s">
        <v>3791</v>
      </c>
      <c r="CT5977" s="85" t="s">
        <v>3144</v>
      </c>
      <c r="CU5977" s="85" t="s">
        <v>3151</v>
      </c>
      <c r="CW5977" s="85" t="s">
        <v>3472</v>
      </c>
      <c r="CX5977" s="85" t="s">
        <v>14930</v>
      </c>
    </row>
    <row r="5978" spans="1:102" hidden="1" x14ac:dyDescent="0.2">
      <c r="A5978" s="104">
        <v>45560</v>
      </c>
      <c r="B5978" s="85" t="s">
        <v>69004</v>
      </c>
      <c r="C5978" s="85" t="s">
        <v>3136</v>
      </c>
      <c r="D5978" s="85" t="s">
        <v>3137</v>
      </c>
      <c r="E5978" s="85" t="s">
        <v>69005</v>
      </c>
      <c r="F5978" s="85" t="s">
        <v>2604</v>
      </c>
      <c r="G5978" s="85" t="s">
        <v>2680</v>
      </c>
      <c r="H5978" s="85" t="s">
        <v>416</v>
      </c>
      <c r="I5978" s="85" t="s">
        <v>103</v>
      </c>
      <c r="J5978" s="85" t="s">
        <v>71518</v>
      </c>
      <c r="K5978" s="85" t="s">
        <v>3143</v>
      </c>
      <c r="L5978" s="85" t="s">
        <v>3144</v>
      </c>
      <c r="X5978" s="85" t="s">
        <v>14465</v>
      </c>
      <c r="Y5978" s="85" t="s">
        <v>69006</v>
      </c>
      <c r="AA5978" s="85" t="s">
        <v>71519</v>
      </c>
      <c r="AB5978" s="85" t="s">
        <v>3147</v>
      </c>
      <c r="AC5978" s="85" t="s">
        <v>71520</v>
      </c>
      <c r="AD5978" s="85" t="s">
        <v>71521</v>
      </c>
      <c r="AG5978" s="85" t="s">
        <v>69007</v>
      </c>
      <c r="AP5978" s="85" t="s">
        <v>71522</v>
      </c>
      <c r="AQ5978" s="85" t="s">
        <v>71523</v>
      </c>
      <c r="AS5978" s="85" t="s">
        <v>71524</v>
      </c>
      <c r="AT5978" s="85" t="s">
        <v>71525</v>
      </c>
      <c r="AU5978" s="85" t="s">
        <v>71526</v>
      </c>
      <c r="AV5978" s="85" t="s">
        <v>416</v>
      </c>
      <c r="AW5978" s="85" t="s">
        <v>1238</v>
      </c>
      <c r="AY5978" s="85" t="s">
        <v>71527</v>
      </c>
      <c r="AZ5978" s="85" t="s">
        <v>71528</v>
      </c>
      <c r="BA5978" s="85" t="s">
        <v>71529</v>
      </c>
      <c r="BB5978" s="85" t="s">
        <v>71530</v>
      </c>
      <c r="BC5978" s="85" t="s">
        <v>71531</v>
      </c>
      <c r="BD5978" s="85" t="s">
        <v>71532</v>
      </c>
      <c r="BI5978" s="85" t="s">
        <v>3262</v>
      </c>
      <c r="CT5978" s="85" t="s">
        <v>3144</v>
      </c>
      <c r="CU5978" s="85" t="s">
        <v>3151</v>
      </c>
      <c r="CW5978" s="85" t="s">
        <v>3493</v>
      </c>
      <c r="CX5978" s="85" t="s">
        <v>71518</v>
      </c>
    </row>
    <row r="5979" spans="1:102" hidden="1" x14ac:dyDescent="0.2">
      <c r="A5979" s="104">
        <v>45560</v>
      </c>
      <c r="B5979" s="85" t="s">
        <v>71533</v>
      </c>
      <c r="C5979" s="85" t="s">
        <v>3136</v>
      </c>
      <c r="D5979" s="85" t="s">
        <v>3137</v>
      </c>
      <c r="E5979" s="85" t="s">
        <v>71534</v>
      </c>
      <c r="F5979" s="85" t="s">
        <v>2109</v>
      </c>
      <c r="G5979" s="85" t="s">
        <v>2082</v>
      </c>
      <c r="H5979" s="85" t="s">
        <v>290</v>
      </c>
      <c r="I5979" s="85" t="s">
        <v>103</v>
      </c>
      <c r="J5979" s="85" t="s">
        <v>3394</v>
      </c>
      <c r="K5979" s="85" t="s">
        <v>3395</v>
      </c>
      <c r="L5979" s="85" t="s">
        <v>3144</v>
      </c>
      <c r="Y5979" s="85" t="s">
        <v>71535</v>
      </c>
      <c r="AA5979" s="85" t="s">
        <v>71536</v>
      </c>
      <c r="AB5979" s="85" t="s">
        <v>3147</v>
      </c>
      <c r="AC5979" s="85" t="s">
        <v>71537</v>
      </c>
      <c r="AD5979" s="85" t="s">
        <v>71538</v>
      </c>
      <c r="AG5979" s="85" t="s">
        <v>71539</v>
      </c>
      <c r="AP5979" s="85" t="s">
        <v>71540</v>
      </c>
      <c r="AR5979" s="85" t="s">
        <v>71541</v>
      </c>
      <c r="AS5979" s="85" t="s">
        <v>71542</v>
      </c>
      <c r="AT5979" s="85" t="s">
        <v>71543</v>
      </c>
      <c r="AU5979" s="85" t="s">
        <v>1570</v>
      </c>
      <c r="AV5979" s="85" t="s">
        <v>290</v>
      </c>
      <c r="AW5979" s="85" t="s">
        <v>1238</v>
      </c>
      <c r="AZ5979" s="85" t="s">
        <v>71544</v>
      </c>
      <c r="BA5979" s="85" t="s">
        <v>71545</v>
      </c>
      <c r="BB5979" s="85" t="s">
        <v>71546</v>
      </c>
      <c r="BC5979" s="85" t="s">
        <v>71547</v>
      </c>
      <c r="BE5979" s="85" t="s">
        <v>71548</v>
      </c>
      <c r="BI5979" s="85" t="s">
        <v>3262</v>
      </c>
      <c r="CT5979" s="85" t="s">
        <v>3144</v>
      </c>
      <c r="CU5979" s="85" t="s">
        <v>3151</v>
      </c>
      <c r="CW5979" s="85" t="s">
        <v>3493</v>
      </c>
      <c r="CX5979" s="85" t="s">
        <v>3394</v>
      </c>
    </row>
    <row r="5980" spans="1:102" hidden="1" x14ac:dyDescent="0.2">
      <c r="A5980" s="104">
        <v>45560</v>
      </c>
      <c r="B5980" s="85" t="s">
        <v>71549</v>
      </c>
      <c r="C5980" s="85" t="s">
        <v>3136</v>
      </c>
      <c r="D5980" s="85" t="s">
        <v>3137</v>
      </c>
      <c r="E5980" s="85" t="s">
        <v>71550</v>
      </c>
      <c r="F5980" s="85" t="s">
        <v>942</v>
      </c>
      <c r="G5980" s="85" t="s">
        <v>2662</v>
      </c>
      <c r="H5980" s="85" t="s">
        <v>290</v>
      </c>
      <c r="I5980" s="85" t="s">
        <v>69</v>
      </c>
      <c r="J5980" s="85" t="s">
        <v>3394</v>
      </c>
      <c r="K5980" s="85" t="s">
        <v>3395</v>
      </c>
      <c r="L5980" s="85" t="s">
        <v>3144</v>
      </c>
      <c r="Y5980" s="85" t="s">
        <v>71551</v>
      </c>
      <c r="AA5980" s="85" t="s">
        <v>71552</v>
      </c>
      <c r="AB5980" s="85" t="s">
        <v>3147</v>
      </c>
      <c r="AC5980" s="85" t="s">
        <v>71553</v>
      </c>
      <c r="AD5980" s="85" t="s">
        <v>71554</v>
      </c>
      <c r="AE5980" s="85" t="s">
        <v>71555</v>
      </c>
      <c r="AL5980" s="85" t="s">
        <v>71556</v>
      </c>
      <c r="AM5980" s="85" t="s">
        <v>71557</v>
      </c>
      <c r="AR5980" s="85" t="s">
        <v>71558</v>
      </c>
      <c r="AS5980" s="85" t="s">
        <v>71559</v>
      </c>
      <c r="AU5980" s="85" t="s">
        <v>11934</v>
      </c>
      <c r="AV5980" s="85" t="s">
        <v>290</v>
      </c>
      <c r="AW5980" s="85" t="s">
        <v>1339</v>
      </c>
      <c r="BA5980" s="85" t="s">
        <v>71560</v>
      </c>
      <c r="BB5980" s="85" t="s">
        <v>71561</v>
      </c>
      <c r="BC5980" s="85" t="s">
        <v>71562</v>
      </c>
      <c r="BD5980" s="85" t="s">
        <v>71563</v>
      </c>
      <c r="BE5980" s="85" t="s">
        <v>71564</v>
      </c>
      <c r="BI5980" s="85" t="s">
        <v>3262</v>
      </c>
      <c r="CT5980" s="85" t="s">
        <v>3144</v>
      </c>
      <c r="CU5980" s="85" t="s">
        <v>3151</v>
      </c>
      <c r="CW5980" s="85" t="s">
        <v>3472</v>
      </c>
      <c r="CX5980" s="85" t="s">
        <v>3394</v>
      </c>
    </row>
    <row r="5981" spans="1:102" hidden="1" x14ac:dyDescent="0.2">
      <c r="A5981" s="104">
        <v>45560</v>
      </c>
      <c r="B5981" s="85" t="s">
        <v>71565</v>
      </c>
      <c r="C5981" s="85" t="s">
        <v>3136</v>
      </c>
      <c r="D5981" s="85" t="s">
        <v>3137</v>
      </c>
      <c r="E5981" s="85" t="s">
        <v>71566</v>
      </c>
      <c r="F5981" s="85" t="s">
        <v>2599</v>
      </c>
      <c r="G5981" s="85" t="s">
        <v>2680</v>
      </c>
      <c r="H5981" s="85" t="s">
        <v>416</v>
      </c>
      <c r="I5981" s="85" t="s">
        <v>2506</v>
      </c>
      <c r="J5981" s="85" t="s">
        <v>6354</v>
      </c>
      <c r="K5981" s="85" t="s">
        <v>3143</v>
      </c>
      <c r="L5981" s="85" t="s">
        <v>3144</v>
      </c>
      <c r="Y5981" s="85" t="s">
        <v>71567</v>
      </c>
      <c r="AA5981" s="85" t="s">
        <v>71568</v>
      </c>
      <c r="AB5981" s="85" t="s">
        <v>3147</v>
      </c>
      <c r="AC5981" s="85" t="s">
        <v>71569</v>
      </c>
      <c r="AD5981" s="85" t="s">
        <v>71570</v>
      </c>
      <c r="AG5981" s="85" t="s">
        <v>71571</v>
      </c>
      <c r="AP5981" s="85" t="s">
        <v>71572</v>
      </c>
      <c r="AQ5981" s="85" t="s">
        <v>71573</v>
      </c>
      <c r="AS5981" s="85" t="s">
        <v>71574</v>
      </c>
      <c r="AT5981" s="85" t="s">
        <v>71575</v>
      </c>
      <c r="AU5981" s="85" t="s">
        <v>71576</v>
      </c>
      <c r="AV5981" s="85" t="s">
        <v>416</v>
      </c>
      <c r="AW5981" s="85" t="s">
        <v>1339</v>
      </c>
      <c r="AY5981" s="85" t="s">
        <v>71577</v>
      </c>
      <c r="AZ5981" s="85" t="s">
        <v>71578</v>
      </c>
      <c r="BA5981" s="85" t="s">
        <v>71579</v>
      </c>
      <c r="BB5981" s="85" t="s">
        <v>71580</v>
      </c>
      <c r="BC5981" s="85" t="s">
        <v>71581</v>
      </c>
      <c r="BD5981" s="85" t="s">
        <v>71582</v>
      </c>
      <c r="BI5981" s="85" t="s">
        <v>3262</v>
      </c>
      <c r="CT5981" s="85" t="s">
        <v>3144</v>
      </c>
      <c r="CU5981" s="85" t="s">
        <v>3151</v>
      </c>
      <c r="CW5981" s="85" t="s">
        <v>3493</v>
      </c>
      <c r="CX5981" s="85" t="s">
        <v>71583</v>
      </c>
    </row>
    <row r="5982" spans="1:102" hidden="1" x14ac:dyDescent="0.2">
      <c r="A5982" s="104">
        <v>45560</v>
      </c>
      <c r="B5982" s="85" t="s">
        <v>69799</v>
      </c>
      <c r="C5982" s="85" t="s">
        <v>3136</v>
      </c>
      <c r="D5982" s="85" t="s">
        <v>3137</v>
      </c>
      <c r="E5982" s="85" t="s">
        <v>69800</v>
      </c>
      <c r="F5982" s="85" t="s">
        <v>2589</v>
      </c>
      <c r="G5982" s="85" t="s">
        <v>2680</v>
      </c>
      <c r="H5982" s="85" t="s">
        <v>416</v>
      </c>
      <c r="I5982" s="85" t="s">
        <v>69</v>
      </c>
      <c r="J5982" s="85" t="s">
        <v>17523</v>
      </c>
      <c r="K5982" s="85" t="s">
        <v>3143</v>
      </c>
      <c r="L5982" s="85" t="s">
        <v>3144</v>
      </c>
      <c r="Y5982" s="85" t="s">
        <v>69801</v>
      </c>
      <c r="AA5982" s="85" t="s">
        <v>71584</v>
      </c>
      <c r="AB5982" s="85" t="s">
        <v>3147</v>
      </c>
      <c r="AC5982" s="85" t="s">
        <v>71585</v>
      </c>
      <c r="AD5982" s="85" t="s">
        <v>71586</v>
      </c>
      <c r="AG5982" s="85" t="s">
        <v>69802</v>
      </c>
      <c r="AP5982" s="85" t="s">
        <v>71587</v>
      </c>
      <c r="AQ5982" s="85" t="s">
        <v>71588</v>
      </c>
      <c r="AS5982" s="85" t="s">
        <v>71589</v>
      </c>
      <c r="AT5982" s="85" t="s">
        <v>71590</v>
      </c>
      <c r="AU5982" s="85" t="s">
        <v>52703</v>
      </c>
      <c r="AV5982" s="85" t="s">
        <v>416</v>
      </c>
      <c r="AW5982" s="85" t="s">
        <v>1339</v>
      </c>
      <c r="AY5982" s="85" t="s">
        <v>71591</v>
      </c>
      <c r="AZ5982" s="85" t="s">
        <v>71592</v>
      </c>
      <c r="BA5982" s="85" t="s">
        <v>71593</v>
      </c>
      <c r="BB5982" s="85" t="s">
        <v>71594</v>
      </c>
      <c r="BC5982" s="85" t="s">
        <v>71595</v>
      </c>
      <c r="BD5982" s="85" t="s">
        <v>71596</v>
      </c>
      <c r="BI5982" s="85" t="s">
        <v>3390</v>
      </c>
      <c r="CT5982" s="85" t="s">
        <v>3144</v>
      </c>
      <c r="CU5982" s="85" t="s">
        <v>3151</v>
      </c>
      <c r="CW5982" s="85" t="s">
        <v>3493</v>
      </c>
      <c r="CX5982" s="85" t="s">
        <v>32732</v>
      </c>
    </row>
    <row r="5983" spans="1:102" hidden="1" x14ac:dyDescent="0.2">
      <c r="A5983" s="104">
        <v>45560</v>
      </c>
      <c r="B5983" s="85" t="s">
        <v>71597</v>
      </c>
      <c r="C5983" s="85" t="s">
        <v>3136</v>
      </c>
      <c r="D5983" s="85" t="s">
        <v>3137</v>
      </c>
      <c r="E5983" s="85" t="s">
        <v>71598</v>
      </c>
      <c r="F5983" s="85" t="s">
        <v>2594</v>
      </c>
      <c r="G5983" s="85" t="s">
        <v>2680</v>
      </c>
      <c r="H5983" s="85" t="s">
        <v>416</v>
      </c>
      <c r="I5983" s="85" t="s">
        <v>75</v>
      </c>
      <c r="J5983" s="85" t="s">
        <v>3753</v>
      </c>
      <c r="K5983" s="85" t="s">
        <v>3143</v>
      </c>
      <c r="L5983" s="85" t="s">
        <v>3144</v>
      </c>
      <c r="Y5983" s="85" t="s">
        <v>71599</v>
      </c>
      <c r="AA5983" s="85" t="s">
        <v>71600</v>
      </c>
      <c r="AB5983" s="85" t="s">
        <v>3147</v>
      </c>
      <c r="AC5983" s="85" t="s">
        <v>71601</v>
      </c>
      <c r="AD5983" s="85" t="s">
        <v>71602</v>
      </c>
      <c r="AG5983" s="85" t="s">
        <v>71603</v>
      </c>
      <c r="AP5983" s="85" t="s">
        <v>71604</v>
      </c>
      <c r="AQ5983" s="85" t="s">
        <v>71605</v>
      </c>
      <c r="AS5983" s="85" t="s">
        <v>71606</v>
      </c>
      <c r="AT5983" s="85" t="s">
        <v>71607</v>
      </c>
      <c r="AU5983" s="85" t="s">
        <v>53892</v>
      </c>
      <c r="AV5983" s="85" t="s">
        <v>416</v>
      </c>
      <c r="AW5983" s="85" t="s">
        <v>1339</v>
      </c>
      <c r="AY5983" s="85" t="s">
        <v>71608</v>
      </c>
      <c r="AZ5983" s="85" t="s">
        <v>71609</v>
      </c>
      <c r="BA5983" s="85" t="s">
        <v>71610</v>
      </c>
      <c r="BB5983" s="85" t="s">
        <v>71611</v>
      </c>
      <c r="BC5983" s="85" t="s">
        <v>71612</v>
      </c>
      <c r="BD5983" s="85" t="s">
        <v>71613</v>
      </c>
      <c r="BI5983" s="85" t="s">
        <v>3390</v>
      </c>
      <c r="CT5983" s="85" t="s">
        <v>3144</v>
      </c>
      <c r="CU5983" s="85" t="s">
        <v>3151</v>
      </c>
      <c r="CW5983" s="85" t="s">
        <v>3493</v>
      </c>
      <c r="CX5983" s="85" t="s">
        <v>3753</v>
      </c>
    </row>
    <row r="5984" spans="1:102" hidden="1" x14ac:dyDescent="0.2">
      <c r="A5984" s="104">
        <v>45560</v>
      </c>
      <c r="B5984" s="85" t="s">
        <v>71614</v>
      </c>
      <c r="C5984" s="85" t="s">
        <v>3136</v>
      </c>
      <c r="D5984" s="85" t="s">
        <v>3137</v>
      </c>
      <c r="E5984" s="85" t="s">
        <v>71615</v>
      </c>
      <c r="F5984" s="85" t="s">
        <v>2599</v>
      </c>
      <c r="G5984" s="85" t="s">
        <v>2680</v>
      </c>
      <c r="H5984" s="85" t="s">
        <v>416</v>
      </c>
      <c r="I5984" s="85" t="s">
        <v>2506</v>
      </c>
      <c r="J5984" s="85" t="s">
        <v>3394</v>
      </c>
      <c r="K5984" s="85" t="s">
        <v>3395</v>
      </c>
      <c r="L5984" s="85" t="s">
        <v>3144</v>
      </c>
      <c r="Y5984" s="85" t="s">
        <v>71616</v>
      </c>
      <c r="AA5984" s="85" t="s">
        <v>71617</v>
      </c>
      <c r="AB5984" s="85" t="s">
        <v>3147</v>
      </c>
      <c r="AC5984" s="85" t="s">
        <v>71618</v>
      </c>
      <c r="AD5984" s="85" t="s">
        <v>71619</v>
      </c>
      <c r="AG5984" s="85" t="s">
        <v>71620</v>
      </c>
      <c r="AP5984" s="85" t="s">
        <v>71621</v>
      </c>
      <c r="AQ5984" s="85" t="s">
        <v>71622</v>
      </c>
      <c r="AS5984" s="85" t="s">
        <v>71623</v>
      </c>
      <c r="AT5984" s="85" t="s">
        <v>71624</v>
      </c>
      <c r="AU5984" s="85" t="s">
        <v>71625</v>
      </c>
      <c r="AV5984" s="85" t="s">
        <v>416</v>
      </c>
      <c r="AW5984" s="85" t="s">
        <v>1339</v>
      </c>
      <c r="AY5984" s="85" t="s">
        <v>71626</v>
      </c>
      <c r="AZ5984" s="85" t="s">
        <v>71627</v>
      </c>
      <c r="BA5984" s="85" t="s">
        <v>71628</v>
      </c>
      <c r="BB5984" s="85" t="s">
        <v>71629</v>
      </c>
      <c r="BC5984" s="85" t="s">
        <v>71630</v>
      </c>
      <c r="BD5984" s="85" t="s">
        <v>71631</v>
      </c>
      <c r="BI5984" s="85" t="s">
        <v>3390</v>
      </c>
      <c r="CT5984" s="85" t="s">
        <v>3144</v>
      </c>
      <c r="CU5984" s="85" t="s">
        <v>3151</v>
      </c>
      <c r="CW5984" s="85" t="s">
        <v>3493</v>
      </c>
      <c r="CX5984" s="85" t="s">
        <v>3394</v>
      </c>
    </row>
    <row r="5985" spans="1:103" hidden="1" x14ac:dyDescent="0.2">
      <c r="A5985" s="104">
        <v>45560</v>
      </c>
      <c r="B5985" s="85" t="s">
        <v>71632</v>
      </c>
      <c r="C5985" s="85" t="s">
        <v>3136</v>
      </c>
      <c r="D5985" s="85" t="s">
        <v>3137</v>
      </c>
      <c r="E5985" s="85" t="s">
        <v>71633</v>
      </c>
      <c r="F5985" s="85" t="s">
        <v>2604</v>
      </c>
      <c r="G5985" s="85" t="s">
        <v>2680</v>
      </c>
      <c r="H5985" s="85" t="s">
        <v>416</v>
      </c>
      <c r="I5985" s="85" t="s">
        <v>103</v>
      </c>
      <c r="J5985" s="85" t="s">
        <v>8289</v>
      </c>
      <c r="K5985" s="85" t="s">
        <v>3143</v>
      </c>
      <c r="L5985" s="85" t="s">
        <v>3144</v>
      </c>
      <c r="Y5985" s="85" t="s">
        <v>71634</v>
      </c>
      <c r="AA5985" s="85" t="s">
        <v>71635</v>
      </c>
      <c r="AB5985" s="85" t="s">
        <v>3147</v>
      </c>
      <c r="AC5985" s="85" t="s">
        <v>71636</v>
      </c>
      <c r="AD5985" s="85" t="s">
        <v>71637</v>
      </c>
      <c r="AG5985" s="85" t="s">
        <v>71638</v>
      </c>
      <c r="AP5985" s="85" t="s">
        <v>71639</v>
      </c>
      <c r="AQ5985" s="85" t="s">
        <v>71640</v>
      </c>
      <c r="AS5985" s="85" t="s">
        <v>71641</v>
      </c>
      <c r="AT5985" s="85" t="s">
        <v>71642</v>
      </c>
      <c r="AU5985" s="85" t="s">
        <v>52784</v>
      </c>
      <c r="AV5985" s="85" t="s">
        <v>416</v>
      </c>
      <c r="AW5985" s="85" t="s">
        <v>1339</v>
      </c>
      <c r="AY5985" s="85" t="s">
        <v>71643</v>
      </c>
      <c r="AZ5985" s="85" t="s">
        <v>71644</v>
      </c>
      <c r="BA5985" s="85" t="s">
        <v>71645</v>
      </c>
      <c r="BB5985" s="85" t="s">
        <v>71646</v>
      </c>
      <c r="BC5985" s="85" t="s">
        <v>71647</v>
      </c>
      <c r="BD5985" s="85" t="s">
        <v>71648</v>
      </c>
      <c r="BI5985" s="85" t="s">
        <v>3390</v>
      </c>
      <c r="CT5985" s="85" t="s">
        <v>3144</v>
      </c>
      <c r="CU5985" s="85" t="s">
        <v>3151</v>
      </c>
      <c r="CW5985" s="85" t="s">
        <v>3493</v>
      </c>
      <c r="CX5985" s="85" t="s">
        <v>8289</v>
      </c>
    </row>
    <row r="5986" spans="1:103" hidden="1" x14ac:dyDescent="0.2">
      <c r="A5986" s="104">
        <v>45560</v>
      </c>
      <c r="B5986" s="85" t="s">
        <v>68148</v>
      </c>
      <c r="C5986" s="85" t="s">
        <v>3136</v>
      </c>
      <c r="D5986" s="85" t="s">
        <v>3137</v>
      </c>
      <c r="E5986" s="85" t="s">
        <v>68149</v>
      </c>
      <c r="F5986" s="85" t="s">
        <v>2373</v>
      </c>
      <c r="G5986" s="85" t="s">
        <v>2665</v>
      </c>
      <c r="H5986" s="85" t="s">
        <v>290</v>
      </c>
      <c r="I5986" s="85" t="s">
        <v>69</v>
      </c>
      <c r="J5986" s="85" t="s">
        <v>71649</v>
      </c>
      <c r="K5986" s="85" t="s">
        <v>3143</v>
      </c>
      <c r="L5986" s="85" t="s">
        <v>3144</v>
      </c>
      <c r="Y5986" s="85" t="s">
        <v>68150</v>
      </c>
      <c r="AA5986" s="85" t="s">
        <v>71650</v>
      </c>
      <c r="AB5986" s="85" t="s">
        <v>3147</v>
      </c>
      <c r="AC5986" s="85" t="s">
        <v>71651</v>
      </c>
      <c r="AD5986" s="85" t="s">
        <v>71652</v>
      </c>
      <c r="AG5986" s="85" t="s">
        <v>71653</v>
      </c>
      <c r="AO5986" s="85" t="s">
        <v>68151</v>
      </c>
      <c r="AP5986" s="85" t="s">
        <v>68152</v>
      </c>
      <c r="AR5986" s="85" t="s">
        <v>71654</v>
      </c>
      <c r="AS5986" s="85" t="s">
        <v>71655</v>
      </c>
      <c r="AT5986" s="85" t="s">
        <v>71656</v>
      </c>
      <c r="AU5986" s="85" t="s">
        <v>71657</v>
      </c>
      <c r="AV5986" s="85" t="s">
        <v>290</v>
      </c>
      <c r="AW5986" s="85" t="s">
        <v>1339</v>
      </c>
      <c r="AZ5986" s="85" t="s">
        <v>71658</v>
      </c>
      <c r="BA5986" s="85" t="s">
        <v>71659</v>
      </c>
      <c r="BB5986" s="85" t="s">
        <v>71660</v>
      </c>
      <c r="BC5986" s="85" t="s">
        <v>71661</v>
      </c>
      <c r="BE5986" s="85" t="s">
        <v>71662</v>
      </c>
      <c r="BG5986" s="85" t="s">
        <v>71663</v>
      </c>
      <c r="BI5986" s="85" t="s">
        <v>3390</v>
      </c>
      <c r="CT5986" s="85" t="s">
        <v>3144</v>
      </c>
      <c r="CU5986" s="85" t="s">
        <v>3151</v>
      </c>
      <c r="CW5986" s="85" t="s">
        <v>3493</v>
      </c>
      <c r="CX5986" s="85" t="s">
        <v>71664</v>
      </c>
    </row>
    <row r="5987" spans="1:103" hidden="1" x14ac:dyDescent="0.2">
      <c r="A5987" s="104">
        <v>45560</v>
      </c>
      <c r="B5987" s="85" t="s">
        <v>71665</v>
      </c>
      <c r="C5987" s="85" t="s">
        <v>3136</v>
      </c>
      <c r="D5987" s="85" t="s">
        <v>3137</v>
      </c>
      <c r="E5987" s="85" t="s">
        <v>71666</v>
      </c>
      <c r="F5987" s="85" t="s">
        <v>960</v>
      </c>
      <c r="G5987" s="85" t="s">
        <v>2662</v>
      </c>
      <c r="H5987" s="85" t="s">
        <v>92</v>
      </c>
      <c r="I5987" s="85" t="s">
        <v>69</v>
      </c>
      <c r="J5987" s="85" t="s">
        <v>3318</v>
      </c>
      <c r="K5987" s="85" t="s">
        <v>3143</v>
      </c>
      <c r="L5987" s="85" t="s">
        <v>3144</v>
      </c>
      <c r="Y5987" s="85" t="s">
        <v>71667</v>
      </c>
      <c r="AA5987" s="85" t="s">
        <v>71668</v>
      </c>
      <c r="AB5987" s="85" t="s">
        <v>3147</v>
      </c>
      <c r="AC5987" s="85" t="s">
        <v>71669</v>
      </c>
      <c r="AD5987" s="85" t="s">
        <v>71670</v>
      </c>
      <c r="AE5987" s="85" t="s">
        <v>71671</v>
      </c>
      <c r="AL5987" s="85" t="s">
        <v>71672</v>
      </c>
      <c r="AM5987" s="85" t="s">
        <v>71673</v>
      </c>
      <c r="AR5987" s="85" t="s">
        <v>71674</v>
      </c>
      <c r="AS5987" s="85" t="s">
        <v>71675</v>
      </c>
      <c r="AU5987" s="85" t="s">
        <v>57561</v>
      </c>
      <c r="AV5987" s="85" t="s">
        <v>92</v>
      </c>
      <c r="AW5987" s="85" t="s">
        <v>1339</v>
      </c>
      <c r="BA5987" s="85" t="s">
        <v>71676</v>
      </c>
      <c r="BB5987" s="85" t="s">
        <v>71677</v>
      </c>
      <c r="BC5987" s="85" t="s">
        <v>71678</v>
      </c>
      <c r="BD5987" s="85" t="s">
        <v>71679</v>
      </c>
      <c r="BE5987" s="85" t="s">
        <v>71680</v>
      </c>
      <c r="BI5987" s="85" t="s">
        <v>3390</v>
      </c>
      <c r="CT5987" s="85" t="s">
        <v>3144</v>
      </c>
      <c r="CU5987" s="85" t="s">
        <v>3151</v>
      </c>
      <c r="CW5987" s="85" t="s">
        <v>3472</v>
      </c>
      <c r="CX5987" s="85" t="s">
        <v>3318</v>
      </c>
    </row>
    <row r="5988" spans="1:103" hidden="1" x14ac:dyDescent="0.2">
      <c r="A5988" s="104">
        <v>45560</v>
      </c>
      <c r="B5988" s="85" t="s">
        <v>71681</v>
      </c>
      <c r="C5988" s="85" t="s">
        <v>3136</v>
      </c>
      <c r="D5988" s="85" t="s">
        <v>3137</v>
      </c>
      <c r="E5988" s="85" t="s">
        <v>71682</v>
      </c>
      <c r="F5988" s="85" t="s">
        <v>960</v>
      </c>
      <c r="G5988" s="85" t="s">
        <v>2662</v>
      </c>
      <c r="H5988" s="85" t="s">
        <v>92</v>
      </c>
      <c r="I5988" s="85" t="s">
        <v>69</v>
      </c>
      <c r="J5988" s="85" t="s">
        <v>3477</v>
      </c>
      <c r="K5988" s="85" t="s">
        <v>3143</v>
      </c>
      <c r="L5988" s="85" t="s">
        <v>3144</v>
      </c>
      <c r="Y5988" s="85" t="s">
        <v>71683</v>
      </c>
      <c r="AA5988" s="85" t="s">
        <v>71684</v>
      </c>
      <c r="AB5988" s="85" t="s">
        <v>3147</v>
      </c>
      <c r="AC5988" s="85" t="s">
        <v>71685</v>
      </c>
      <c r="AD5988" s="85" t="s">
        <v>71686</v>
      </c>
      <c r="AE5988" s="85" t="s">
        <v>71687</v>
      </c>
      <c r="AL5988" s="85" t="s">
        <v>71688</v>
      </c>
      <c r="AM5988" s="85" t="s">
        <v>71689</v>
      </c>
      <c r="AU5988" s="85" t="s">
        <v>71690</v>
      </c>
      <c r="AV5988" s="85" t="s">
        <v>92</v>
      </c>
      <c r="AW5988" s="85" t="s">
        <v>1339</v>
      </c>
      <c r="BA5988" s="85" t="s">
        <v>71691</v>
      </c>
      <c r="BB5988" s="85" t="s">
        <v>71692</v>
      </c>
      <c r="BC5988" s="85" t="s">
        <v>71693</v>
      </c>
      <c r="BD5988" s="85" t="s">
        <v>71694</v>
      </c>
      <c r="BE5988" s="85" t="s">
        <v>71695</v>
      </c>
      <c r="BI5988" s="85" t="s">
        <v>4318</v>
      </c>
      <c r="CT5988" s="85" t="s">
        <v>3144</v>
      </c>
      <c r="CU5988" s="85" t="s">
        <v>3151</v>
      </c>
      <c r="CW5988" s="85" t="s">
        <v>3472</v>
      </c>
      <c r="CX5988" s="85" t="s">
        <v>3477</v>
      </c>
    </row>
    <row r="5989" spans="1:103" hidden="1" x14ac:dyDescent="0.2">
      <c r="A5989" s="104">
        <v>45560</v>
      </c>
      <c r="B5989" s="85" t="s">
        <v>71696</v>
      </c>
      <c r="C5989" s="85" t="s">
        <v>3136</v>
      </c>
      <c r="D5989" s="85" t="s">
        <v>3137</v>
      </c>
      <c r="E5989" s="85" t="s">
        <v>71697</v>
      </c>
      <c r="F5989" s="85" t="s">
        <v>2208</v>
      </c>
      <c r="G5989" s="85" t="s">
        <v>2190</v>
      </c>
      <c r="H5989" s="85" t="s">
        <v>290</v>
      </c>
      <c r="I5989" s="85" t="s">
        <v>103</v>
      </c>
      <c r="J5989" s="85" t="s">
        <v>71698</v>
      </c>
      <c r="K5989" s="85" t="s">
        <v>3143</v>
      </c>
      <c r="L5989" s="85" t="s">
        <v>3144</v>
      </c>
      <c r="Y5989" s="85" t="s">
        <v>71699</v>
      </c>
      <c r="AA5989" s="85" t="s">
        <v>71700</v>
      </c>
      <c r="AB5989" s="85" t="s">
        <v>3147</v>
      </c>
      <c r="AC5989" s="85" t="s">
        <v>71701</v>
      </c>
      <c r="AD5989" s="85" t="s">
        <v>71702</v>
      </c>
      <c r="AG5989" s="85" t="s">
        <v>71703</v>
      </c>
      <c r="AP5989" s="85" t="s">
        <v>71704</v>
      </c>
      <c r="AR5989" s="85" t="s">
        <v>71705</v>
      </c>
      <c r="AS5989" s="85" t="s">
        <v>71706</v>
      </c>
      <c r="AT5989" s="85" t="s">
        <v>71707</v>
      </c>
      <c r="AU5989" s="85" t="s">
        <v>71708</v>
      </c>
      <c r="AV5989" s="85" t="s">
        <v>290</v>
      </c>
      <c r="AW5989" s="85" t="s">
        <v>1339</v>
      </c>
      <c r="AZ5989" s="85" t="s">
        <v>71709</v>
      </c>
      <c r="BA5989" s="85" t="s">
        <v>71710</v>
      </c>
      <c r="BB5989" s="85" t="s">
        <v>71711</v>
      </c>
      <c r="BC5989" s="85" t="s">
        <v>71712</v>
      </c>
      <c r="BE5989" s="85" t="s">
        <v>71713</v>
      </c>
      <c r="BI5989" s="85" t="s">
        <v>4318</v>
      </c>
      <c r="CT5989" s="85" t="s">
        <v>3144</v>
      </c>
      <c r="CU5989" s="85" t="s">
        <v>3151</v>
      </c>
      <c r="CW5989" s="85" t="s">
        <v>3493</v>
      </c>
      <c r="CX5989" s="85" t="s">
        <v>71698</v>
      </c>
    </row>
    <row r="5990" spans="1:103" hidden="1" x14ac:dyDescent="0.2">
      <c r="A5990" s="104">
        <v>45560</v>
      </c>
      <c r="B5990" s="85" t="s">
        <v>71714</v>
      </c>
      <c r="C5990" s="85" t="s">
        <v>3136</v>
      </c>
      <c r="D5990" s="85" t="s">
        <v>3137</v>
      </c>
      <c r="E5990" s="85" t="s">
        <v>71715</v>
      </c>
      <c r="F5990" s="85" t="s">
        <v>2376</v>
      </c>
      <c r="G5990" s="85" t="s">
        <v>2665</v>
      </c>
      <c r="H5990" s="85" t="s">
        <v>290</v>
      </c>
      <c r="I5990" s="85" t="s">
        <v>103</v>
      </c>
      <c r="J5990" s="85" t="s">
        <v>3477</v>
      </c>
      <c r="K5990" s="85" t="s">
        <v>3143</v>
      </c>
      <c r="L5990" s="85" t="s">
        <v>3144</v>
      </c>
      <c r="Y5990" s="85" t="s">
        <v>71716</v>
      </c>
      <c r="AA5990" s="85" t="s">
        <v>71717</v>
      </c>
      <c r="AB5990" s="85" t="s">
        <v>3147</v>
      </c>
      <c r="AC5990" s="85" t="s">
        <v>71718</v>
      </c>
      <c r="AD5990" s="85" t="s">
        <v>71719</v>
      </c>
      <c r="AG5990" s="85" t="s">
        <v>71720</v>
      </c>
      <c r="AO5990" s="85" t="s">
        <v>71721</v>
      </c>
      <c r="AP5990" s="85" t="s">
        <v>71722</v>
      </c>
      <c r="AR5990" s="85" t="s">
        <v>71723</v>
      </c>
      <c r="AS5990" s="85" t="s">
        <v>71724</v>
      </c>
      <c r="AT5990" s="85" t="s">
        <v>71725</v>
      </c>
      <c r="AU5990" s="85" t="s">
        <v>1624</v>
      </c>
      <c r="AV5990" s="85" t="s">
        <v>290</v>
      </c>
      <c r="AW5990" s="85" t="s">
        <v>1233</v>
      </c>
      <c r="AZ5990" s="85" t="s">
        <v>71726</v>
      </c>
      <c r="BA5990" s="85" t="s">
        <v>71727</v>
      </c>
      <c r="BB5990" s="85" t="s">
        <v>71728</v>
      </c>
      <c r="BC5990" s="85" t="s">
        <v>71729</v>
      </c>
      <c r="BD5990" s="85" t="s">
        <v>71730</v>
      </c>
      <c r="BG5990" s="85" t="s">
        <v>71731</v>
      </c>
      <c r="BI5990" s="85" t="s">
        <v>4318</v>
      </c>
      <c r="CT5990" s="85" t="s">
        <v>3144</v>
      </c>
      <c r="CU5990" s="85" t="s">
        <v>3151</v>
      </c>
      <c r="CW5990" s="85" t="s">
        <v>3493</v>
      </c>
      <c r="CX5990" s="85" t="s">
        <v>3477</v>
      </c>
    </row>
    <row r="5991" spans="1:103" hidden="1" x14ac:dyDescent="0.2">
      <c r="A5991" s="104">
        <v>45560</v>
      </c>
      <c r="B5991" s="85" t="s">
        <v>71732</v>
      </c>
      <c r="C5991" s="85" t="s">
        <v>3136</v>
      </c>
      <c r="D5991" s="85" t="s">
        <v>3137</v>
      </c>
      <c r="E5991" s="85" t="s">
        <v>71733</v>
      </c>
      <c r="F5991" s="85" t="s">
        <v>2376</v>
      </c>
      <c r="G5991" s="85" t="s">
        <v>2665</v>
      </c>
      <c r="H5991" s="85" t="s">
        <v>290</v>
      </c>
      <c r="I5991" s="85" t="s">
        <v>103</v>
      </c>
      <c r="J5991" s="85" t="s">
        <v>3394</v>
      </c>
      <c r="K5991" s="85" t="s">
        <v>3395</v>
      </c>
      <c r="L5991" s="85" t="s">
        <v>3144</v>
      </c>
      <c r="Y5991" s="85" t="s">
        <v>71734</v>
      </c>
      <c r="AA5991" s="85" t="s">
        <v>71735</v>
      </c>
      <c r="AB5991" s="85" t="s">
        <v>3147</v>
      </c>
      <c r="AC5991" s="85" t="s">
        <v>71736</v>
      </c>
      <c r="AD5991" s="85" t="s">
        <v>71737</v>
      </c>
      <c r="AG5991" s="85" t="s">
        <v>71738</v>
      </c>
      <c r="AO5991" s="85" t="s">
        <v>71739</v>
      </c>
      <c r="AP5991" s="85" t="s">
        <v>71740</v>
      </c>
      <c r="AR5991" s="85" t="s">
        <v>71741</v>
      </c>
      <c r="AS5991" s="85" t="s">
        <v>71742</v>
      </c>
      <c r="AT5991" s="85" t="s">
        <v>71743</v>
      </c>
      <c r="AU5991" s="85" t="s">
        <v>71744</v>
      </c>
      <c r="AV5991" s="85" t="s">
        <v>416</v>
      </c>
      <c r="AW5991" s="85" t="s">
        <v>1339</v>
      </c>
      <c r="AZ5991" s="85" t="s">
        <v>71745</v>
      </c>
      <c r="BA5991" s="85" t="s">
        <v>71746</v>
      </c>
      <c r="BB5991" s="85" t="s">
        <v>71747</v>
      </c>
      <c r="BC5991" s="85" t="s">
        <v>71748</v>
      </c>
      <c r="BD5991" s="85" t="s">
        <v>71749</v>
      </c>
      <c r="BG5991" s="85" t="s">
        <v>71750</v>
      </c>
      <c r="BI5991" s="85" t="s">
        <v>4318</v>
      </c>
      <c r="CT5991" s="85" t="s">
        <v>3144</v>
      </c>
      <c r="CU5991" s="85" t="s">
        <v>3151</v>
      </c>
      <c r="CW5991" s="85" t="s">
        <v>3493</v>
      </c>
      <c r="CX5991" s="85" t="s">
        <v>3394</v>
      </c>
    </row>
    <row r="5992" spans="1:103" hidden="1" x14ac:dyDescent="0.2">
      <c r="A5992" s="104">
        <v>45560</v>
      </c>
      <c r="B5992" s="85" t="s">
        <v>71751</v>
      </c>
      <c r="C5992" s="85" t="s">
        <v>3136</v>
      </c>
      <c r="D5992" s="85" t="s">
        <v>3137</v>
      </c>
      <c r="E5992" s="85" t="s">
        <v>71752</v>
      </c>
      <c r="F5992" s="85" t="s">
        <v>963</v>
      </c>
      <c r="G5992" s="85" t="s">
        <v>2662</v>
      </c>
      <c r="H5992" s="85" t="s">
        <v>92</v>
      </c>
      <c r="I5992" s="85" t="s">
        <v>75</v>
      </c>
      <c r="J5992" s="85" t="s">
        <v>8512</v>
      </c>
      <c r="K5992" s="85" t="s">
        <v>3143</v>
      </c>
      <c r="L5992" s="85" t="s">
        <v>3144</v>
      </c>
      <c r="Y5992" s="85" t="s">
        <v>71753</v>
      </c>
      <c r="AA5992" s="85" t="s">
        <v>71754</v>
      </c>
      <c r="AB5992" s="85" t="s">
        <v>3147</v>
      </c>
      <c r="AC5992" s="85" t="s">
        <v>71755</v>
      </c>
      <c r="AD5992" s="85" t="s">
        <v>71756</v>
      </c>
      <c r="AE5992" s="85" t="s">
        <v>71757</v>
      </c>
      <c r="AL5992" s="85" t="s">
        <v>71758</v>
      </c>
      <c r="AM5992" s="85" t="s">
        <v>71759</v>
      </c>
      <c r="AU5992" s="85" t="s">
        <v>71760</v>
      </c>
      <c r="AV5992" s="85" t="s">
        <v>92</v>
      </c>
      <c r="AW5992" s="85" t="s">
        <v>1339</v>
      </c>
      <c r="BA5992" s="85" t="s">
        <v>71761</v>
      </c>
      <c r="BB5992" s="85" t="s">
        <v>71762</v>
      </c>
      <c r="BC5992" s="85" t="s">
        <v>71763</v>
      </c>
      <c r="BD5992" s="85" t="s">
        <v>71764</v>
      </c>
      <c r="BE5992" s="85" t="s">
        <v>71765</v>
      </c>
      <c r="BI5992" s="85" t="s">
        <v>4318</v>
      </c>
      <c r="CT5992" s="85" t="s">
        <v>3144</v>
      </c>
      <c r="CU5992" s="85" t="s">
        <v>3151</v>
      </c>
      <c r="CW5992" s="85" t="s">
        <v>3472</v>
      </c>
      <c r="CX5992" s="85" t="s">
        <v>8512</v>
      </c>
    </row>
    <row r="5993" spans="1:103" hidden="1" x14ac:dyDescent="0.2">
      <c r="A5993" s="104">
        <v>45560</v>
      </c>
      <c r="B5993" s="85" t="s">
        <v>71766</v>
      </c>
      <c r="C5993" s="85" t="s">
        <v>3136</v>
      </c>
      <c r="D5993" s="85" t="s">
        <v>3137</v>
      </c>
      <c r="E5993" s="85" t="s">
        <v>71767</v>
      </c>
      <c r="F5993" s="85" t="s">
        <v>1823</v>
      </c>
      <c r="G5993" s="85" t="s">
        <v>2664</v>
      </c>
      <c r="H5993" s="85" t="s">
        <v>290</v>
      </c>
      <c r="I5993" s="85" t="s">
        <v>119</v>
      </c>
      <c r="J5993" s="85" t="s">
        <v>3415</v>
      </c>
      <c r="K5993" s="85" t="s">
        <v>3143</v>
      </c>
      <c r="L5993" s="85" t="s">
        <v>3144</v>
      </c>
      <c r="Y5993" s="85" t="s">
        <v>71768</v>
      </c>
      <c r="AA5993" s="85" t="s">
        <v>71769</v>
      </c>
      <c r="AB5993" s="85" t="s">
        <v>3147</v>
      </c>
      <c r="AC5993" s="85" t="s">
        <v>71770</v>
      </c>
      <c r="AD5993" s="85" t="s">
        <v>71771</v>
      </c>
      <c r="AG5993" s="85" t="s">
        <v>71772</v>
      </c>
      <c r="AO5993" s="85" t="s">
        <v>71773</v>
      </c>
      <c r="AP5993" s="85" t="s">
        <v>71774</v>
      </c>
      <c r="AR5993" s="85" t="s">
        <v>71775</v>
      </c>
      <c r="AS5993" s="85" t="s">
        <v>71776</v>
      </c>
      <c r="AT5993" s="85" t="s">
        <v>71777</v>
      </c>
      <c r="AU5993" s="85" t="s">
        <v>71778</v>
      </c>
      <c r="AV5993" s="85" t="s">
        <v>290</v>
      </c>
      <c r="AW5993" s="85" t="s">
        <v>1339</v>
      </c>
      <c r="BB5993" s="85" t="s">
        <v>71779</v>
      </c>
      <c r="BC5993" s="85" t="s">
        <v>71780</v>
      </c>
      <c r="BD5993" s="85" t="s">
        <v>71781</v>
      </c>
      <c r="BE5993" s="85" t="s">
        <v>71782</v>
      </c>
      <c r="BI5993" s="85" t="s">
        <v>4318</v>
      </c>
      <c r="CT5993" s="85" t="s">
        <v>3144</v>
      </c>
      <c r="CU5993" s="85" t="s">
        <v>3151</v>
      </c>
      <c r="CW5993" s="85" t="s">
        <v>3410</v>
      </c>
      <c r="CX5993" s="85" t="s">
        <v>3415</v>
      </c>
    </row>
    <row r="5994" spans="1:103" hidden="1" x14ac:dyDescent="0.2">
      <c r="A5994" s="104">
        <v>45560</v>
      </c>
      <c r="B5994" s="85" t="s">
        <v>71783</v>
      </c>
      <c r="C5994" s="85" t="s">
        <v>3136</v>
      </c>
      <c r="D5994" s="85" t="s">
        <v>3137</v>
      </c>
      <c r="E5994" s="85" t="s">
        <v>71784</v>
      </c>
      <c r="F5994" s="85" t="s">
        <v>963</v>
      </c>
      <c r="G5994" s="85" t="s">
        <v>2662</v>
      </c>
      <c r="H5994" s="85" t="s">
        <v>92</v>
      </c>
      <c r="I5994" s="85" t="s">
        <v>75</v>
      </c>
      <c r="J5994" s="85" t="s">
        <v>71785</v>
      </c>
      <c r="K5994" s="85" t="s">
        <v>3143</v>
      </c>
      <c r="L5994" s="85" t="s">
        <v>3144</v>
      </c>
      <c r="N5994" s="85" t="s">
        <v>71786</v>
      </c>
      <c r="O5994" s="85" t="s">
        <v>8797</v>
      </c>
      <c r="P5994" s="85" t="s">
        <v>5617</v>
      </c>
      <c r="W5994" s="85" t="s">
        <v>111</v>
      </c>
      <c r="X5994" s="85" t="s">
        <v>71787</v>
      </c>
      <c r="Y5994" s="85" t="s">
        <v>71788</v>
      </c>
      <c r="AA5994" s="85" t="s">
        <v>71789</v>
      </c>
      <c r="AB5994" s="85" t="s">
        <v>3147</v>
      </c>
      <c r="AC5994" s="85" t="s">
        <v>71790</v>
      </c>
      <c r="AD5994" s="85" t="s">
        <v>71791</v>
      </c>
      <c r="AE5994" s="85" t="s">
        <v>71792</v>
      </c>
      <c r="AL5994" s="85" t="s">
        <v>71793</v>
      </c>
      <c r="AM5994" s="85" t="s">
        <v>71794</v>
      </c>
      <c r="AU5994" s="85" t="s">
        <v>56434</v>
      </c>
      <c r="AV5994" s="85" t="s">
        <v>92</v>
      </c>
      <c r="AW5994" s="85" t="s">
        <v>1339</v>
      </c>
      <c r="BA5994" s="85" t="s">
        <v>71795</v>
      </c>
      <c r="BB5994" s="85" t="s">
        <v>71796</v>
      </c>
      <c r="BC5994" s="85" t="s">
        <v>71797</v>
      </c>
      <c r="BD5994" s="85" t="s">
        <v>71798</v>
      </c>
      <c r="BE5994" s="85" t="s">
        <v>71799</v>
      </c>
      <c r="BI5994" s="85" t="s">
        <v>4318</v>
      </c>
      <c r="CT5994" s="85" t="s">
        <v>3144</v>
      </c>
      <c r="CU5994" s="85" t="s">
        <v>5614</v>
      </c>
      <c r="CV5994" s="85" t="s">
        <v>5615</v>
      </c>
      <c r="CW5994" s="85" t="s">
        <v>3453</v>
      </c>
      <c r="CX5994" s="85" t="s">
        <v>9319</v>
      </c>
    </row>
    <row r="5995" spans="1:103" hidden="1" x14ac:dyDescent="0.2">
      <c r="A5995" s="104">
        <v>45560</v>
      </c>
      <c r="B5995" s="85" t="s">
        <v>71800</v>
      </c>
      <c r="C5995" s="85" t="s">
        <v>3136</v>
      </c>
      <c r="D5995" s="85" t="s">
        <v>3137</v>
      </c>
      <c r="E5995" s="85" t="s">
        <v>71801</v>
      </c>
      <c r="F5995" s="85" t="s">
        <v>2448</v>
      </c>
      <c r="G5995" s="85" t="s">
        <v>2678</v>
      </c>
      <c r="H5995" s="85" t="s">
        <v>290</v>
      </c>
      <c r="I5995" s="85" t="s">
        <v>103</v>
      </c>
      <c r="J5995" s="85" t="s">
        <v>3394</v>
      </c>
      <c r="K5995" s="85" t="s">
        <v>3395</v>
      </c>
      <c r="L5995" s="85" t="s">
        <v>3144</v>
      </c>
      <c r="Y5995" s="85" t="s">
        <v>71802</v>
      </c>
      <c r="AA5995" s="85" t="s">
        <v>71803</v>
      </c>
      <c r="AB5995" s="85" t="s">
        <v>3147</v>
      </c>
      <c r="AC5995" s="85" t="s">
        <v>71804</v>
      </c>
      <c r="AD5995" s="85" t="s">
        <v>71805</v>
      </c>
      <c r="AG5995" s="85" t="s">
        <v>71806</v>
      </c>
      <c r="AO5995" s="85" t="s">
        <v>71807</v>
      </c>
      <c r="AP5995" s="85" t="s">
        <v>71808</v>
      </c>
      <c r="AR5995" s="85" t="s">
        <v>71809</v>
      </c>
      <c r="AS5995" s="85" t="s">
        <v>71810</v>
      </c>
      <c r="AT5995" s="85" t="s">
        <v>71811</v>
      </c>
      <c r="AU5995" s="85" t="s">
        <v>1591</v>
      </c>
      <c r="AV5995" s="85" t="s">
        <v>290</v>
      </c>
      <c r="AW5995" s="85" t="s">
        <v>1229</v>
      </c>
      <c r="AZ5995" s="85" t="s">
        <v>71812</v>
      </c>
      <c r="BA5995" s="85" t="s">
        <v>71813</v>
      </c>
      <c r="BB5995" s="85" t="s">
        <v>71814</v>
      </c>
      <c r="BC5995" s="85" t="s">
        <v>71815</v>
      </c>
      <c r="BE5995" s="85" t="s">
        <v>71816</v>
      </c>
      <c r="BG5995" s="85" t="s">
        <v>71817</v>
      </c>
      <c r="BI5995" s="85" t="s">
        <v>3380</v>
      </c>
      <c r="CT5995" s="85" t="s">
        <v>3144</v>
      </c>
      <c r="CU5995" s="85" t="s">
        <v>3151</v>
      </c>
      <c r="CW5995" s="85" t="s">
        <v>3493</v>
      </c>
      <c r="CX5995" s="85" t="s">
        <v>3394</v>
      </c>
    </row>
    <row r="5996" spans="1:103" hidden="1" x14ac:dyDescent="0.2">
      <c r="A5996" s="104">
        <v>45560</v>
      </c>
      <c r="B5996" s="85" t="s">
        <v>71818</v>
      </c>
      <c r="C5996" s="85" t="s">
        <v>3136</v>
      </c>
      <c r="D5996" s="85" t="s">
        <v>3137</v>
      </c>
      <c r="E5996" s="85" t="s">
        <v>71819</v>
      </c>
      <c r="F5996" s="85" t="s">
        <v>2509</v>
      </c>
      <c r="G5996" s="85" t="s">
        <v>2679</v>
      </c>
      <c r="H5996" s="85" t="s">
        <v>290</v>
      </c>
      <c r="I5996" s="85" t="s">
        <v>69</v>
      </c>
      <c r="J5996" s="85" t="s">
        <v>6354</v>
      </c>
      <c r="K5996" s="85" t="s">
        <v>3143</v>
      </c>
      <c r="L5996" s="85" t="s">
        <v>3144</v>
      </c>
      <c r="Y5996" s="85" t="s">
        <v>71820</v>
      </c>
      <c r="AA5996" s="85" t="s">
        <v>71821</v>
      </c>
      <c r="AB5996" s="85" t="s">
        <v>3147</v>
      </c>
      <c r="AC5996" s="85" t="s">
        <v>71822</v>
      </c>
      <c r="AD5996" s="85" t="s">
        <v>71823</v>
      </c>
      <c r="AG5996" s="85" t="s">
        <v>71824</v>
      </c>
      <c r="AP5996" s="85" t="s">
        <v>71825</v>
      </c>
      <c r="AQ5996" s="85" t="s">
        <v>71826</v>
      </c>
      <c r="AS5996" s="85" t="s">
        <v>71827</v>
      </c>
      <c r="AT5996" s="85" t="s">
        <v>71828</v>
      </c>
      <c r="AU5996" s="85" t="s">
        <v>1590</v>
      </c>
      <c r="AV5996" s="85" t="s">
        <v>290</v>
      </c>
      <c r="AW5996" s="85" t="s">
        <v>1229</v>
      </c>
      <c r="AY5996" s="85" t="s">
        <v>71829</v>
      </c>
      <c r="AZ5996" s="85" t="s">
        <v>71830</v>
      </c>
      <c r="BA5996" s="85" t="s">
        <v>71831</v>
      </c>
      <c r="BB5996" s="85" t="s">
        <v>71832</v>
      </c>
      <c r="BC5996" s="85" t="s">
        <v>71833</v>
      </c>
      <c r="BF5996" s="85" t="s">
        <v>71834</v>
      </c>
      <c r="BI5996" s="85" t="s">
        <v>3380</v>
      </c>
      <c r="CT5996" s="85" t="s">
        <v>3144</v>
      </c>
      <c r="CU5996" s="85" t="s">
        <v>3151</v>
      </c>
      <c r="CW5996" s="85" t="s">
        <v>3493</v>
      </c>
      <c r="CX5996" s="85" t="s">
        <v>6354</v>
      </c>
    </row>
    <row r="5997" spans="1:103" hidden="1" x14ac:dyDescent="0.2">
      <c r="A5997" s="104">
        <v>45560</v>
      </c>
      <c r="B5997" s="85" t="s">
        <v>71835</v>
      </c>
      <c r="C5997" s="85" t="s">
        <v>3136</v>
      </c>
      <c r="D5997" s="85" t="s">
        <v>3137</v>
      </c>
      <c r="E5997" s="85" t="s">
        <v>71836</v>
      </c>
      <c r="F5997" s="85" t="s">
        <v>2594</v>
      </c>
      <c r="G5997" s="85" t="s">
        <v>2680</v>
      </c>
      <c r="H5997" s="85" t="s">
        <v>416</v>
      </c>
      <c r="I5997" s="85" t="s">
        <v>75</v>
      </c>
      <c r="J5997" s="85" t="s">
        <v>71837</v>
      </c>
      <c r="K5997" s="85" t="s">
        <v>3143</v>
      </c>
      <c r="L5997" s="85" t="s">
        <v>3144</v>
      </c>
      <c r="Y5997" s="85" t="s">
        <v>71838</v>
      </c>
      <c r="AA5997" s="85" t="s">
        <v>71839</v>
      </c>
      <c r="AB5997" s="85" t="e">
        <v>#REF!</v>
      </c>
      <c r="AC5997" s="85" t="s">
        <v>71840</v>
      </c>
      <c r="AD5997" s="85" t="s">
        <v>71841</v>
      </c>
      <c r="AG5997" s="85" t="s">
        <v>71842</v>
      </c>
      <c r="AP5997" s="85" t="s">
        <v>71843</v>
      </c>
      <c r="AQ5997" s="85" t="s">
        <v>71844</v>
      </c>
      <c r="AS5997" s="85" t="s">
        <v>71845</v>
      </c>
      <c r="AT5997" s="85" t="s">
        <v>71846</v>
      </c>
      <c r="AU5997" s="85" t="s">
        <v>1593</v>
      </c>
      <c r="AV5997" s="85" t="s">
        <v>416</v>
      </c>
      <c r="AW5997" s="85" t="s">
        <v>1229</v>
      </c>
      <c r="AY5997" s="85" t="s">
        <v>71847</v>
      </c>
      <c r="AZ5997" s="85" t="s">
        <v>71848</v>
      </c>
      <c r="BA5997" s="85" t="s">
        <v>71849</v>
      </c>
      <c r="BB5997" s="85" t="s">
        <v>71850</v>
      </c>
      <c r="BC5997" s="85" t="s">
        <v>71851</v>
      </c>
      <c r="BD5997" s="85" t="s">
        <v>71852</v>
      </c>
      <c r="BI5997" s="85" t="s">
        <v>3380</v>
      </c>
      <c r="CT5997" s="85" t="s">
        <v>3144</v>
      </c>
      <c r="CU5997" s="85" t="s">
        <v>3151</v>
      </c>
      <c r="CW5997" s="85" t="s">
        <v>3493</v>
      </c>
      <c r="CX5997" s="85" t="s">
        <v>71837</v>
      </c>
    </row>
    <row r="5998" spans="1:103" hidden="1" x14ac:dyDescent="0.2">
      <c r="A5998" s="104">
        <v>45560</v>
      </c>
      <c r="B5998" s="85" t="s">
        <v>71853</v>
      </c>
      <c r="C5998" s="85" t="s">
        <v>3136</v>
      </c>
      <c r="D5998" s="85" t="s">
        <v>3137</v>
      </c>
      <c r="E5998" s="85" t="s">
        <v>71854</v>
      </c>
      <c r="F5998" s="85" t="s">
        <v>2594</v>
      </c>
      <c r="G5998" s="85" t="s">
        <v>2680</v>
      </c>
      <c r="H5998" s="85" t="s">
        <v>416</v>
      </c>
      <c r="I5998" s="85" t="s">
        <v>75</v>
      </c>
      <c r="J5998" s="85" t="s">
        <v>3394</v>
      </c>
      <c r="K5998" s="85" t="s">
        <v>3395</v>
      </c>
      <c r="L5998" s="85" t="s">
        <v>3144</v>
      </c>
      <c r="X5998" s="85" t="s">
        <v>67912</v>
      </c>
      <c r="Y5998" s="85" t="s">
        <v>71855</v>
      </c>
      <c r="AA5998" s="85" t="s">
        <v>71856</v>
      </c>
      <c r="AB5998" s="85" t="s">
        <v>3147</v>
      </c>
      <c r="AC5998" s="85" t="s">
        <v>71857</v>
      </c>
      <c r="AD5998" s="85" t="s">
        <v>71858</v>
      </c>
      <c r="AG5998" s="85" t="s">
        <v>71859</v>
      </c>
      <c r="AP5998" s="85" t="s">
        <v>71860</v>
      </c>
      <c r="AQ5998" s="85" t="s">
        <v>71861</v>
      </c>
      <c r="AS5998" s="85" t="s">
        <v>71862</v>
      </c>
      <c r="AT5998" s="85" t="s">
        <v>71863</v>
      </c>
      <c r="AU5998" s="85" t="s">
        <v>25542</v>
      </c>
      <c r="AV5998" s="85" t="s">
        <v>416</v>
      </c>
      <c r="AW5998" s="85" t="s">
        <v>1339</v>
      </c>
      <c r="AY5998" s="85" t="s">
        <v>71864</v>
      </c>
      <c r="AZ5998" s="85" t="s">
        <v>71865</v>
      </c>
      <c r="BA5998" s="85" t="s">
        <v>71866</v>
      </c>
      <c r="BB5998" s="85" t="s">
        <v>71867</v>
      </c>
      <c r="BC5998" s="85" t="s">
        <v>71868</v>
      </c>
      <c r="BD5998" s="85" t="s">
        <v>71869</v>
      </c>
      <c r="BI5998" s="85" t="s">
        <v>3380</v>
      </c>
      <c r="CT5998" s="85" t="s">
        <v>3144</v>
      </c>
      <c r="CU5998" s="85" t="s">
        <v>3151</v>
      </c>
      <c r="CW5998" s="85" t="s">
        <v>3493</v>
      </c>
      <c r="CX5998" s="85" t="s">
        <v>3394</v>
      </c>
    </row>
    <row r="5999" spans="1:103" hidden="1" x14ac:dyDescent="0.2">
      <c r="A5999" s="104">
        <v>45560</v>
      </c>
      <c r="B5999" s="85" t="s">
        <v>71870</v>
      </c>
      <c r="C5999" s="85" t="s">
        <v>3136</v>
      </c>
      <c r="D5999" s="85" t="s">
        <v>3137</v>
      </c>
      <c r="E5999" s="85" t="s">
        <v>71871</v>
      </c>
      <c r="F5999" s="85" t="s">
        <v>2599</v>
      </c>
      <c r="G5999" s="85" t="s">
        <v>2680</v>
      </c>
      <c r="H5999" s="85" t="s">
        <v>416</v>
      </c>
      <c r="I5999" s="85" t="s">
        <v>2506</v>
      </c>
      <c r="J5999" s="85" t="s">
        <v>3394</v>
      </c>
      <c r="K5999" s="85" t="s">
        <v>3395</v>
      </c>
      <c r="L5999" s="85" t="s">
        <v>3144</v>
      </c>
      <c r="Y5999" s="85" t="s">
        <v>71872</v>
      </c>
      <c r="AA5999" s="85" t="s">
        <v>71873</v>
      </c>
      <c r="AB5999" s="85" t="s">
        <v>3147</v>
      </c>
      <c r="AC5999" s="85" t="s">
        <v>71874</v>
      </c>
      <c r="AD5999" s="85" t="s">
        <v>71875</v>
      </c>
      <c r="AG5999" s="85" t="s">
        <v>71876</v>
      </c>
      <c r="AP5999" s="85" t="s">
        <v>71877</v>
      </c>
      <c r="AQ5999" s="85" t="s">
        <v>71878</v>
      </c>
      <c r="AS5999" s="85" t="s">
        <v>71879</v>
      </c>
      <c r="AT5999" s="85" t="s">
        <v>71880</v>
      </c>
      <c r="AU5999" s="85" t="s">
        <v>71881</v>
      </c>
      <c r="AV5999" s="85" t="s">
        <v>416</v>
      </c>
      <c r="AW5999" s="85" t="s">
        <v>1339</v>
      </c>
      <c r="AY5999" s="85" t="s">
        <v>71882</v>
      </c>
      <c r="AZ5999" s="85" t="s">
        <v>71883</v>
      </c>
      <c r="BA5999" s="85" t="s">
        <v>71884</v>
      </c>
      <c r="BB5999" s="85" t="s">
        <v>71885</v>
      </c>
      <c r="BC5999" s="85" t="s">
        <v>71886</v>
      </c>
      <c r="BD5999" s="85" t="s">
        <v>71887</v>
      </c>
      <c r="BI5999" s="85" t="s">
        <v>3380</v>
      </c>
      <c r="CT5999" s="85" t="s">
        <v>3144</v>
      </c>
      <c r="CU5999" s="85" t="s">
        <v>3151</v>
      </c>
      <c r="CW5999" s="85" t="s">
        <v>3493</v>
      </c>
      <c r="CX5999" s="85" t="s">
        <v>3394</v>
      </c>
    </row>
    <row r="6000" spans="1:103" hidden="1" x14ac:dyDescent="0.2">
      <c r="A6000" s="104">
        <v>45560</v>
      </c>
      <c r="B6000" s="85" t="s">
        <v>71888</v>
      </c>
      <c r="C6000" s="85" t="s">
        <v>3136</v>
      </c>
      <c r="D6000" s="85" t="s">
        <v>3137</v>
      </c>
      <c r="E6000" s="85" t="s">
        <v>71889</v>
      </c>
      <c r="F6000" s="85" t="s">
        <v>1841</v>
      </c>
      <c r="G6000" s="85" t="s">
        <v>2664</v>
      </c>
      <c r="H6000" s="85" t="s">
        <v>290</v>
      </c>
      <c r="I6000" s="85" t="s">
        <v>111</v>
      </c>
      <c r="J6000" s="85" t="s">
        <v>3394</v>
      </c>
      <c r="K6000" s="85" t="s">
        <v>3395</v>
      </c>
      <c r="L6000" s="85" t="s">
        <v>3144</v>
      </c>
      <c r="N6000" s="85" t="s">
        <v>71890</v>
      </c>
      <c r="O6000" s="85" t="s">
        <v>54259</v>
      </c>
      <c r="P6000" s="85" t="s">
        <v>71891</v>
      </c>
      <c r="W6000" s="85" t="s">
        <v>3498</v>
      </c>
      <c r="X6000" s="85" t="s">
        <v>44999</v>
      </c>
      <c r="Y6000" s="85" t="s">
        <v>71892</v>
      </c>
      <c r="AA6000" s="85" t="s">
        <v>71893</v>
      </c>
      <c r="AB6000" s="85" t="s">
        <v>3147</v>
      </c>
      <c r="AC6000" s="85" t="s">
        <v>71894</v>
      </c>
      <c r="AD6000" s="85" t="s">
        <v>71895</v>
      </c>
      <c r="AG6000" s="85" t="s">
        <v>71896</v>
      </c>
      <c r="AO6000" s="85" t="s">
        <v>71897</v>
      </c>
      <c r="AP6000" s="85" t="s">
        <v>71898</v>
      </c>
      <c r="AR6000" s="85" t="s">
        <v>71899</v>
      </c>
      <c r="AS6000" s="85" t="s">
        <v>71900</v>
      </c>
      <c r="AT6000" s="85" t="s">
        <v>71901</v>
      </c>
      <c r="AU6000" s="85" t="s">
        <v>71902</v>
      </c>
      <c r="AV6000" s="85" t="s">
        <v>290</v>
      </c>
      <c r="AW6000" s="85" t="s">
        <v>1339</v>
      </c>
      <c r="AY6000" s="85" t="s">
        <v>71903</v>
      </c>
      <c r="AZ6000" s="85" t="s">
        <v>71904</v>
      </c>
      <c r="BB6000" s="85" t="s">
        <v>71905</v>
      </c>
      <c r="BC6000" s="85" t="s">
        <v>71906</v>
      </c>
      <c r="BD6000" s="85" t="s">
        <v>71907</v>
      </c>
      <c r="BE6000" s="85" t="s">
        <v>71908</v>
      </c>
      <c r="BI6000" s="85" t="s">
        <v>3380</v>
      </c>
      <c r="CT6000" s="85" t="s">
        <v>3144</v>
      </c>
      <c r="CU6000" s="85" t="s">
        <v>3151</v>
      </c>
      <c r="CW6000" s="85" t="s">
        <v>3410</v>
      </c>
      <c r="CX6000" s="85" t="s">
        <v>3394</v>
      </c>
      <c r="CY6000" s="85" t="s">
        <v>71890</v>
      </c>
    </row>
    <row r="6001" spans="1:102" hidden="1" x14ac:dyDescent="0.2">
      <c r="A6001" s="104">
        <v>45560</v>
      </c>
      <c r="B6001" s="85" t="s">
        <v>71909</v>
      </c>
      <c r="C6001" s="85" t="s">
        <v>3136</v>
      </c>
      <c r="D6001" s="85" t="s">
        <v>3137</v>
      </c>
      <c r="E6001" s="85" t="s">
        <v>71910</v>
      </c>
      <c r="F6001" s="85" t="s">
        <v>1817</v>
      </c>
      <c r="G6001" s="85" t="s">
        <v>2664</v>
      </c>
      <c r="H6001" s="85" t="s">
        <v>290</v>
      </c>
      <c r="I6001" s="85" t="s">
        <v>1918</v>
      </c>
      <c r="J6001" s="85" t="s">
        <v>3394</v>
      </c>
      <c r="K6001" s="85" t="s">
        <v>3143</v>
      </c>
      <c r="L6001" s="85" t="s">
        <v>3144</v>
      </c>
      <c r="Y6001" s="85" t="s">
        <v>71911</v>
      </c>
      <c r="AA6001" s="85" t="s">
        <v>71912</v>
      </c>
      <c r="AB6001" s="85" t="s">
        <v>3147</v>
      </c>
      <c r="AC6001" s="85" t="s">
        <v>71913</v>
      </c>
      <c r="AD6001" s="85" t="s">
        <v>71914</v>
      </c>
      <c r="AG6001" s="85" t="s">
        <v>71915</v>
      </c>
      <c r="AO6001" s="85" t="s">
        <v>71916</v>
      </c>
      <c r="AP6001" s="85" t="s">
        <v>71917</v>
      </c>
      <c r="AR6001" s="85" t="s">
        <v>71918</v>
      </c>
      <c r="AS6001" s="85" t="s">
        <v>71919</v>
      </c>
      <c r="AT6001" s="85" t="s">
        <v>71920</v>
      </c>
      <c r="AU6001" s="85" t="s">
        <v>1435</v>
      </c>
      <c r="AV6001" s="85" t="s">
        <v>290</v>
      </c>
      <c r="AW6001" s="85" t="s">
        <v>1238</v>
      </c>
      <c r="BB6001" s="85" t="s">
        <v>71921</v>
      </c>
      <c r="BC6001" s="85" t="s">
        <v>71922</v>
      </c>
      <c r="BD6001" s="85" t="s">
        <v>71923</v>
      </c>
      <c r="BE6001" s="85" t="s">
        <v>71924</v>
      </c>
      <c r="BI6001" s="85" t="s">
        <v>3380</v>
      </c>
      <c r="CT6001" s="85" t="s">
        <v>3144</v>
      </c>
      <c r="CU6001" s="85" t="s">
        <v>3151</v>
      </c>
      <c r="CW6001" s="85" t="s">
        <v>3410</v>
      </c>
      <c r="CX6001" s="85" t="s">
        <v>3394</v>
      </c>
    </row>
    <row r="6002" spans="1:102" hidden="1" x14ac:dyDescent="0.2">
      <c r="A6002" s="104">
        <v>45560</v>
      </c>
      <c r="B6002" s="85" t="s">
        <v>71925</v>
      </c>
      <c r="C6002" s="85" t="s">
        <v>3136</v>
      </c>
      <c r="D6002" s="85" t="s">
        <v>3137</v>
      </c>
      <c r="E6002" s="85" t="s">
        <v>71926</v>
      </c>
      <c r="F6002" s="85" t="s">
        <v>942</v>
      </c>
      <c r="G6002" s="85" t="s">
        <v>2662</v>
      </c>
      <c r="H6002" s="85" t="s">
        <v>290</v>
      </c>
      <c r="I6002" s="85" t="s">
        <v>69</v>
      </c>
      <c r="J6002" s="85" t="s">
        <v>3394</v>
      </c>
      <c r="K6002" s="85" t="s">
        <v>3395</v>
      </c>
      <c r="L6002" s="85" t="s">
        <v>3144</v>
      </c>
      <c r="Y6002" s="85" t="s">
        <v>71927</v>
      </c>
      <c r="AA6002" s="85" t="s">
        <v>71928</v>
      </c>
      <c r="AB6002" s="85" t="s">
        <v>3147</v>
      </c>
      <c r="AC6002" s="85" t="s">
        <v>71929</v>
      </c>
      <c r="AD6002" s="85" t="s">
        <v>71930</v>
      </c>
      <c r="AE6002" s="85" t="s">
        <v>71931</v>
      </c>
      <c r="AL6002" s="85" t="s">
        <v>71932</v>
      </c>
      <c r="AM6002" s="85" t="s">
        <v>71933</v>
      </c>
      <c r="AU6002" s="85" t="s">
        <v>71934</v>
      </c>
      <c r="AV6002" s="85" t="s">
        <v>290</v>
      </c>
      <c r="AW6002" s="85" t="s">
        <v>1339</v>
      </c>
      <c r="BA6002" s="85" t="s">
        <v>71935</v>
      </c>
      <c r="BB6002" s="85" t="s">
        <v>71936</v>
      </c>
      <c r="BC6002" s="85" t="s">
        <v>71937</v>
      </c>
      <c r="BD6002" s="85" t="s">
        <v>71938</v>
      </c>
      <c r="BE6002" s="85" t="s">
        <v>71939</v>
      </c>
      <c r="BI6002" s="85" t="s">
        <v>3380</v>
      </c>
      <c r="CT6002" s="85" t="s">
        <v>3144</v>
      </c>
      <c r="CU6002" s="85" t="s">
        <v>3151</v>
      </c>
      <c r="CW6002" s="85" t="s">
        <v>3472</v>
      </c>
      <c r="CX6002" s="85" t="s">
        <v>3394</v>
      </c>
    </row>
    <row r="6003" spans="1:102" hidden="1" x14ac:dyDescent="0.2">
      <c r="A6003" s="104">
        <v>45560</v>
      </c>
      <c r="B6003" s="85" t="s">
        <v>71940</v>
      </c>
      <c r="C6003" s="85" t="s">
        <v>3136</v>
      </c>
      <c r="D6003" s="85" t="s">
        <v>3137</v>
      </c>
      <c r="E6003" s="85" t="s">
        <v>71941</v>
      </c>
      <c r="F6003" s="85" t="s">
        <v>2529</v>
      </c>
      <c r="G6003" s="85" t="s">
        <v>2679</v>
      </c>
      <c r="H6003" s="85" t="s">
        <v>416</v>
      </c>
      <c r="I6003" s="85" t="s">
        <v>69</v>
      </c>
      <c r="J6003" s="85" t="s">
        <v>3753</v>
      </c>
      <c r="K6003" s="85" t="s">
        <v>3143</v>
      </c>
      <c r="L6003" s="85" t="s">
        <v>3144</v>
      </c>
      <c r="Y6003" s="85" t="s">
        <v>71942</v>
      </c>
      <c r="AA6003" s="85" t="s">
        <v>71943</v>
      </c>
      <c r="AB6003" s="85" t="s">
        <v>3147</v>
      </c>
      <c r="AC6003" s="85" t="s">
        <v>71944</v>
      </c>
      <c r="AD6003" s="85" t="s">
        <v>71945</v>
      </c>
      <c r="AG6003" s="85" t="s">
        <v>71946</v>
      </c>
      <c r="AP6003" s="85" t="s">
        <v>71947</v>
      </c>
      <c r="AQ6003" s="85" t="s">
        <v>71948</v>
      </c>
      <c r="AS6003" s="85" t="s">
        <v>71949</v>
      </c>
      <c r="AT6003" s="85" t="s">
        <v>71950</v>
      </c>
      <c r="AU6003" s="85" t="s">
        <v>1579</v>
      </c>
      <c r="AV6003" s="85" t="s">
        <v>416</v>
      </c>
      <c r="AW6003" s="85" t="s">
        <v>1238</v>
      </c>
      <c r="AY6003" s="85" t="s">
        <v>71951</v>
      </c>
      <c r="AZ6003" s="85" t="s">
        <v>71952</v>
      </c>
      <c r="BA6003" s="85" t="s">
        <v>71953</v>
      </c>
      <c r="BB6003" s="85" t="s">
        <v>71954</v>
      </c>
      <c r="BC6003" s="85" t="s">
        <v>71955</v>
      </c>
      <c r="BF6003" s="85" t="s">
        <v>71956</v>
      </c>
      <c r="BI6003" s="85" t="s">
        <v>3380</v>
      </c>
      <c r="CT6003" s="85" t="s">
        <v>3144</v>
      </c>
      <c r="CU6003" s="85" t="s">
        <v>3151</v>
      </c>
      <c r="CW6003" s="85" t="s">
        <v>3493</v>
      </c>
      <c r="CX6003" s="85" t="s">
        <v>3753</v>
      </c>
    </row>
    <row r="6004" spans="1:102" hidden="1" x14ac:dyDescent="0.2">
      <c r="A6004" s="104">
        <v>45560</v>
      </c>
      <c r="B6004" s="85" t="s">
        <v>71140</v>
      </c>
      <c r="C6004" s="85" t="s">
        <v>3136</v>
      </c>
      <c r="D6004" s="85" t="s">
        <v>3137</v>
      </c>
      <c r="E6004" s="85" t="s">
        <v>71141</v>
      </c>
      <c r="F6004" s="85" t="s">
        <v>1841</v>
      </c>
      <c r="G6004" s="85" t="s">
        <v>2664</v>
      </c>
      <c r="H6004" s="85" t="s">
        <v>290</v>
      </c>
      <c r="I6004" s="85" t="s">
        <v>111</v>
      </c>
      <c r="J6004" s="85" t="s">
        <v>23537</v>
      </c>
      <c r="K6004" s="85" t="s">
        <v>3143</v>
      </c>
      <c r="L6004" s="85" t="s">
        <v>3144</v>
      </c>
      <c r="Y6004" s="85" t="s">
        <v>71142</v>
      </c>
      <c r="AA6004" s="85" t="s">
        <v>71143</v>
      </c>
      <c r="AB6004" s="85" t="s">
        <v>3147</v>
      </c>
      <c r="AC6004" s="85" t="s">
        <v>71144</v>
      </c>
      <c r="AD6004" s="85" t="s">
        <v>71145</v>
      </c>
      <c r="AG6004" s="85" t="s">
        <v>71957</v>
      </c>
      <c r="AO6004" s="85" t="s">
        <v>71958</v>
      </c>
      <c r="AP6004" s="85" t="s">
        <v>71959</v>
      </c>
      <c r="AR6004" s="85" t="s">
        <v>71960</v>
      </c>
      <c r="AS6004" s="85" t="s">
        <v>71961</v>
      </c>
      <c r="AT6004" s="85" t="s">
        <v>71962</v>
      </c>
      <c r="AU6004" s="85" t="s">
        <v>71963</v>
      </c>
      <c r="AV6004" s="85" t="s">
        <v>290</v>
      </c>
      <c r="AW6004" s="85" t="s">
        <v>1339</v>
      </c>
      <c r="BB6004" s="85" t="s">
        <v>71964</v>
      </c>
      <c r="BC6004" s="85" t="s">
        <v>71965</v>
      </c>
      <c r="BD6004" s="85" t="s">
        <v>71966</v>
      </c>
      <c r="BE6004" s="85" t="s">
        <v>71967</v>
      </c>
      <c r="BI6004" s="85" t="s">
        <v>4318</v>
      </c>
      <c r="CT6004" s="85" t="s">
        <v>3144</v>
      </c>
      <c r="CU6004" s="85" t="s">
        <v>3151</v>
      </c>
      <c r="CW6004" s="85" t="s">
        <v>3410</v>
      </c>
      <c r="CX6004" s="85" t="s">
        <v>3142</v>
      </c>
    </row>
    <row r="6005" spans="1:102" hidden="1" x14ac:dyDescent="0.2">
      <c r="A6005" s="104">
        <v>45561</v>
      </c>
      <c r="B6005" s="85" t="s">
        <v>71968</v>
      </c>
      <c r="C6005" s="85" t="s">
        <v>3136</v>
      </c>
      <c r="D6005" s="85" t="s">
        <v>3137</v>
      </c>
      <c r="E6005" s="85" t="s">
        <v>71969</v>
      </c>
      <c r="F6005" s="85" t="s">
        <v>2599</v>
      </c>
      <c r="G6005" s="85" t="s">
        <v>2680</v>
      </c>
      <c r="H6005" s="85" t="s">
        <v>416</v>
      </c>
      <c r="I6005" s="85" t="s">
        <v>2506</v>
      </c>
      <c r="J6005" s="85" t="s">
        <v>3257</v>
      </c>
      <c r="K6005" s="85" t="s">
        <v>3143</v>
      </c>
      <c r="L6005" s="85" t="s">
        <v>3144</v>
      </c>
      <c r="Y6005" s="85" t="s">
        <v>71970</v>
      </c>
      <c r="AA6005" s="85" t="s">
        <v>71971</v>
      </c>
      <c r="AB6005" s="85" t="s">
        <v>3147</v>
      </c>
      <c r="AC6005" s="85" t="s">
        <v>71972</v>
      </c>
      <c r="AD6005" s="85" t="s">
        <v>71973</v>
      </c>
      <c r="AV6005" s="85" t="s">
        <v>3147</v>
      </c>
      <c r="AW6005" s="85" t="s">
        <v>3147</v>
      </c>
      <c r="BI6005" s="85" t="s">
        <v>3150</v>
      </c>
      <c r="CT6005" s="85" t="s">
        <v>3144</v>
      </c>
      <c r="CU6005" s="85" t="s">
        <v>3151</v>
      </c>
      <c r="CW6005" s="85" t="s">
        <v>3152</v>
      </c>
      <c r="CX6005" s="85" t="s">
        <v>3257</v>
      </c>
    </row>
    <row r="6006" spans="1:102" hidden="1" x14ac:dyDescent="0.2">
      <c r="A6006" s="104">
        <v>45561</v>
      </c>
      <c r="B6006" s="85" t="s">
        <v>71974</v>
      </c>
      <c r="C6006" s="85" t="s">
        <v>3136</v>
      </c>
      <c r="D6006" s="85" t="s">
        <v>3137</v>
      </c>
      <c r="E6006" s="85" t="s">
        <v>71975</v>
      </c>
      <c r="F6006" s="85" t="s">
        <v>1817</v>
      </c>
      <c r="G6006" s="85" t="s">
        <v>2664</v>
      </c>
      <c r="H6006" s="85" t="s">
        <v>290</v>
      </c>
      <c r="I6006" s="85" t="s">
        <v>1918</v>
      </c>
      <c r="J6006" s="85" t="s">
        <v>3142</v>
      </c>
      <c r="K6006" s="85" t="s">
        <v>3143</v>
      </c>
      <c r="L6006" s="85" t="s">
        <v>3144</v>
      </c>
      <c r="Y6006" s="85" t="s">
        <v>71976</v>
      </c>
      <c r="AA6006" s="85" t="s">
        <v>71977</v>
      </c>
      <c r="AB6006" s="85" t="s">
        <v>3147</v>
      </c>
      <c r="AC6006" s="85" t="s">
        <v>71978</v>
      </c>
      <c r="AD6006" s="85" t="s">
        <v>71979</v>
      </c>
      <c r="AV6006" s="85" t="s">
        <v>3147</v>
      </c>
      <c r="AW6006" s="85" t="s">
        <v>3147</v>
      </c>
      <c r="BI6006" s="85" t="s">
        <v>3150</v>
      </c>
      <c r="CT6006" s="85" t="s">
        <v>3144</v>
      </c>
      <c r="CU6006" s="85" t="s">
        <v>3151</v>
      </c>
      <c r="CW6006" s="85" t="s">
        <v>3152</v>
      </c>
      <c r="CX6006" s="85" t="s">
        <v>3142</v>
      </c>
    </row>
    <row r="6007" spans="1:102" hidden="1" x14ac:dyDescent="0.2">
      <c r="A6007" s="104">
        <v>45561</v>
      </c>
      <c r="B6007" s="85" t="s">
        <v>71980</v>
      </c>
      <c r="C6007" s="85" t="s">
        <v>3136</v>
      </c>
      <c r="D6007" s="85" t="s">
        <v>3137</v>
      </c>
      <c r="E6007" s="85" t="s">
        <v>71981</v>
      </c>
      <c r="F6007" s="85" t="s">
        <v>1744</v>
      </c>
      <c r="G6007" s="85" t="s">
        <v>2677</v>
      </c>
      <c r="H6007" s="85" t="s">
        <v>290</v>
      </c>
      <c r="I6007" s="85" t="s">
        <v>1808</v>
      </c>
      <c r="J6007" s="85" t="s">
        <v>3257</v>
      </c>
      <c r="K6007" s="85" t="s">
        <v>3143</v>
      </c>
      <c r="L6007" s="85" t="s">
        <v>3144</v>
      </c>
      <c r="X6007" s="85" t="s">
        <v>5018</v>
      </c>
      <c r="Y6007" s="85" t="s">
        <v>71982</v>
      </c>
      <c r="AA6007" s="85" t="s">
        <v>71983</v>
      </c>
      <c r="AB6007" s="85" t="s">
        <v>3147</v>
      </c>
      <c r="AC6007" s="85" t="s">
        <v>71984</v>
      </c>
      <c r="AD6007" s="85" t="s">
        <v>71985</v>
      </c>
      <c r="AH6007" s="85" t="s">
        <v>71986</v>
      </c>
      <c r="AI6007" s="85">
        <v>3251592931101770</v>
      </c>
      <c r="AV6007" s="85" t="s">
        <v>3147</v>
      </c>
      <c r="AW6007" s="85" t="s">
        <v>3147</v>
      </c>
      <c r="BI6007" s="85" t="s">
        <v>3150</v>
      </c>
      <c r="CT6007" s="85" t="s">
        <v>3144</v>
      </c>
      <c r="CU6007" s="85" t="s">
        <v>3151</v>
      </c>
      <c r="CW6007" s="85" t="s">
        <v>3152</v>
      </c>
      <c r="CX6007" s="85" t="s">
        <v>3257</v>
      </c>
    </row>
    <row r="6008" spans="1:102" hidden="1" x14ac:dyDescent="0.2">
      <c r="A6008" s="104">
        <v>45561</v>
      </c>
      <c r="B6008" s="85" t="s">
        <v>71987</v>
      </c>
      <c r="C6008" s="85" t="s">
        <v>3136</v>
      </c>
      <c r="D6008" s="85" t="s">
        <v>3137</v>
      </c>
      <c r="E6008" s="85" t="s">
        <v>71988</v>
      </c>
      <c r="F6008" s="85" t="s">
        <v>2604</v>
      </c>
      <c r="G6008" s="85" t="s">
        <v>2680</v>
      </c>
      <c r="H6008" s="85" t="s">
        <v>416</v>
      </c>
      <c r="I6008" s="85" t="s">
        <v>103</v>
      </c>
      <c r="J6008" s="85" t="s">
        <v>3199</v>
      </c>
      <c r="K6008" s="85" t="s">
        <v>3143</v>
      </c>
      <c r="L6008" s="85" t="s">
        <v>3144</v>
      </c>
      <c r="Y6008" s="85" t="s">
        <v>71989</v>
      </c>
      <c r="AA6008" s="85" t="s">
        <v>71990</v>
      </c>
      <c r="AB6008" s="85" t="s">
        <v>3147</v>
      </c>
      <c r="AC6008" s="85" t="s">
        <v>71991</v>
      </c>
      <c r="AD6008" s="85" t="s">
        <v>71992</v>
      </c>
      <c r="AV6008" s="85" t="s">
        <v>3147</v>
      </c>
      <c r="AW6008" s="85" t="s">
        <v>3147</v>
      </c>
      <c r="BI6008" s="85" t="s">
        <v>3150</v>
      </c>
      <c r="CT6008" s="85" t="s">
        <v>3144</v>
      </c>
      <c r="CU6008" s="85" t="s">
        <v>3151</v>
      </c>
      <c r="CW6008" s="85" t="s">
        <v>3152</v>
      </c>
      <c r="CX6008" s="85" t="s">
        <v>3162</v>
      </c>
    </row>
    <row r="6009" spans="1:102" hidden="1" x14ac:dyDescent="0.2">
      <c r="A6009" s="104">
        <v>45561</v>
      </c>
      <c r="B6009" s="85" t="s">
        <v>71993</v>
      </c>
      <c r="C6009" s="85" t="s">
        <v>3136</v>
      </c>
      <c r="D6009" s="85" t="s">
        <v>3137</v>
      </c>
      <c r="E6009" s="85" t="s">
        <v>71994</v>
      </c>
      <c r="F6009" s="85" t="s">
        <v>2599</v>
      </c>
      <c r="G6009" s="85" t="s">
        <v>2680</v>
      </c>
      <c r="H6009" s="85" t="s">
        <v>416</v>
      </c>
      <c r="I6009" s="85" t="s">
        <v>2506</v>
      </c>
      <c r="J6009" s="85" t="s">
        <v>3199</v>
      </c>
      <c r="K6009" s="85" t="s">
        <v>3143</v>
      </c>
      <c r="L6009" s="85" t="s">
        <v>3144</v>
      </c>
      <c r="Y6009" s="85" t="s">
        <v>71995</v>
      </c>
      <c r="AA6009" s="85" t="s">
        <v>71996</v>
      </c>
      <c r="AB6009" s="85" t="s">
        <v>3147</v>
      </c>
      <c r="AC6009" s="85" t="s">
        <v>71997</v>
      </c>
      <c r="AD6009" s="85" t="s">
        <v>71998</v>
      </c>
      <c r="AV6009" s="85" t="s">
        <v>3147</v>
      </c>
      <c r="AW6009" s="85" t="s">
        <v>3147</v>
      </c>
      <c r="BI6009" s="85" t="s">
        <v>3150</v>
      </c>
      <c r="CT6009" s="85" t="s">
        <v>3144</v>
      </c>
      <c r="CU6009" s="85" t="s">
        <v>3151</v>
      </c>
      <c r="CW6009" s="85" t="s">
        <v>3152</v>
      </c>
      <c r="CX6009" s="85" t="s">
        <v>3162</v>
      </c>
    </row>
    <row r="6010" spans="1:102" hidden="1" x14ac:dyDescent="0.2">
      <c r="A6010" s="104">
        <v>45561</v>
      </c>
      <c r="B6010" s="85" t="s">
        <v>71999</v>
      </c>
      <c r="C6010" s="85" t="s">
        <v>3136</v>
      </c>
      <c r="D6010" s="85" t="s">
        <v>3137</v>
      </c>
      <c r="E6010" s="85" t="s">
        <v>72000</v>
      </c>
      <c r="F6010" s="85" t="s">
        <v>2599</v>
      </c>
      <c r="G6010" s="85" t="s">
        <v>2680</v>
      </c>
      <c r="H6010" s="85" t="s">
        <v>416</v>
      </c>
      <c r="I6010" s="85" t="s">
        <v>2506</v>
      </c>
      <c r="J6010" s="85" t="s">
        <v>3142</v>
      </c>
      <c r="K6010" s="85" t="s">
        <v>3143</v>
      </c>
      <c r="L6010" s="85" t="s">
        <v>3144</v>
      </c>
      <c r="X6010" s="85" t="s">
        <v>51601</v>
      </c>
      <c r="Y6010" s="85" t="s">
        <v>72001</v>
      </c>
      <c r="AA6010" s="85" t="s">
        <v>72002</v>
      </c>
      <c r="AB6010" s="85" t="s">
        <v>3147</v>
      </c>
      <c r="AC6010" s="85" t="s">
        <v>72003</v>
      </c>
      <c r="AD6010" s="85" t="s">
        <v>72004</v>
      </c>
      <c r="AV6010" s="85" t="s">
        <v>3147</v>
      </c>
      <c r="AW6010" s="85" t="s">
        <v>3147</v>
      </c>
      <c r="BI6010" s="85" t="s">
        <v>3150</v>
      </c>
      <c r="CT6010" s="85" t="s">
        <v>3144</v>
      </c>
      <c r="CU6010" s="85" t="s">
        <v>3151</v>
      </c>
      <c r="CW6010" s="85" t="s">
        <v>3152</v>
      </c>
      <c r="CX6010" s="85" t="s">
        <v>3142</v>
      </c>
    </row>
    <row r="6011" spans="1:102" hidden="1" x14ac:dyDescent="0.2">
      <c r="A6011" s="104">
        <v>45561</v>
      </c>
      <c r="B6011" s="85" t="s">
        <v>72005</v>
      </c>
      <c r="C6011" s="85" t="s">
        <v>3136</v>
      </c>
      <c r="D6011" s="85" t="s">
        <v>3137</v>
      </c>
      <c r="E6011" s="85" t="s">
        <v>72006</v>
      </c>
      <c r="F6011" s="85" t="s">
        <v>1817</v>
      </c>
      <c r="G6011" s="85" t="s">
        <v>2664</v>
      </c>
      <c r="H6011" s="85" t="s">
        <v>290</v>
      </c>
      <c r="I6011" s="85" t="s">
        <v>1918</v>
      </c>
      <c r="J6011" s="85" t="s">
        <v>3142</v>
      </c>
      <c r="K6011" s="85" t="s">
        <v>3143</v>
      </c>
      <c r="L6011" s="85" t="s">
        <v>3144</v>
      </c>
      <c r="Y6011" s="85" t="s">
        <v>72007</v>
      </c>
      <c r="AA6011" s="85" t="s">
        <v>72008</v>
      </c>
      <c r="AB6011" s="85" t="s">
        <v>3147</v>
      </c>
      <c r="AC6011" s="85" t="s">
        <v>72009</v>
      </c>
      <c r="AD6011" s="85" t="s">
        <v>72010</v>
      </c>
      <c r="AV6011" s="85" t="s">
        <v>3147</v>
      </c>
      <c r="AW6011" s="85" t="s">
        <v>3147</v>
      </c>
      <c r="BI6011" s="85" t="s">
        <v>3150</v>
      </c>
      <c r="CT6011" s="85" t="s">
        <v>3144</v>
      </c>
      <c r="CU6011" s="85" t="s">
        <v>3151</v>
      </c>
      <c r="CW6011" s="85" t="s">
        <v>3152</v>
      </c>
      <c r="CX6011" s="85" t="s">
        <v>3142</v>
      </c>
    </row>
    <row r="6012" spans="1:102" hidden="1" x14ac:dyDescent="0.2">
      <c r="A6012" s="104">
        <v>45561</v>
      </c>
      <c r="B6012" s="85" t="s">
        <v>72011</v>
      </c>
      <c r="C6012" s="85" t="s">
        <v>3136</v>
      </c>
      <c r="D6012" s="85" t="s">
        <v>3137</v>
      </c>
      <c r="E6012" s="85" t="s">
        <v>72012</v>
      </c>
      <c r="F6012" s="85" t="s">
        <v>1835</v>
      </c>
      <c r="G6012" s="85" t="s">
        <v>2664</v>
      </c>
      <c r="H6012" s="85" t="s">
        <v>290</v>
      </c>
      <c r="I6012" s="85" t="s">
        <v>103</v>
      </c>
      <c r="J6012" s="85" t="s">
        <v>4337</v>
      </c>
      <c r="K6012" s="85" t="s">
        <v>3143</v>
      </c>
      <c r="L6012" s="85" t="s">
        <v>3144</v>
      </c>
      <c r="Y6012" s="85" t="s">
        <v>72013</v>
      </c>
      <c r="AA6012" s="85" t="s">
        <v>72014</v>
      </c>
      <c r="AB6012" s="85" t="s">
        <v>3147</v>
      </c>
      <c r="AC6012" s="85" t="s">
        <v>72015</v>
      </c>
      <c r="AD6012" s="85" t="s">
        <v>72016</v>
      </c>
      <c r="AV6012" s="85" t="s">
        <v>3147</v>
      </c>
      <c r="AW6012" s="85" t="s">
        <v>3147</v>
      </c>
      <c r="BI6012" s="85" t="s">
        <v>3150</v>
      </c>
      <c r="CT6012" s="85" t="s">
        <v>3144</v>
      </c>
      <c r="CU6012" s="85" t="s">
        <v>3151</v>
      </c>
      <c r="CW6012" s="85" t="s">
        <v>3152</v>
      </c>
      <c r="CX6012" s="85" t="s">
        <v>4337</v>
      </c>
    </row>
    <row r="6013" spans="1:102" hidden="1" x14ac:dyDescent="0.2">
      <c r="A6013" s="104">
        <v>45561</v>
      </c>
      <c r="B6013" s="85" t="s">
        <v>72017</v>
      </c>
      <c r="C6013" s="85" t="s">
        <v>3136</v>
      </c>
      <c r="D6013" s="85" t="s">
        <v>3137</v>
      </c>
      <c r="E6013" s="85" t="s">
        <v>72018</v>
      </c>
      <c r="F6013" s="85" t="s">
        <v>2604</v>
      </c>
      <c r="G6013" s="85" t="s">
        <v>2680</v>
      </c>
      <c r="H6013" s="85" t="s">
        <v>416</v>
      </c>
      <c r="I6013" s="85" t="s">
        <v>103</v>
      </c>
      <c r="J6013" s="85" t="s">
        <v>3199</v>
      </c>
      <c r="K6013" s="85" t="s">
        <v>3143</v>
      </c>
      <c r="L6013" s="85" t="s">
        <v>3144</v>
      </c>
      <c r="Y6013" s="85" t="s">
        <v>72019</v>
      </c>
      <c r="AA6013" s="85" t="s">
        <v>72020</v>
      </c>
      <c r="AB6013" s="85" t="s">
        <v>3147</v>
      </c>
      <c r="AC6013" s="85" t="s">
        <v>72021</v>
      </c>
      <c r="AD6013" s="85" t="s">
        <v>72022</v>
      </c>
      <c r="AV6013" s="85" t="s">
        <v>3147</v>
      </c>
      <c r="AW6013" s="85" t="s">
        <v>3147</v>
      </c>
      <c r="BI6013" s="85" t="s">
        <v>3150</v>
      </c>
      <c r="CT6013" s="85" t="s">
        <v>3144</v>
      </c>
      <c r="CU6013" s="85" t="s">
        <v>3151</v>
      </c>
      <c r="CW6013" s="85" t="s">
        <v>3152</v>
      </c>
      <c r="CX6013" s="85" t="s">
        <v>3162</v>
      </c>
    </row>
    <row r="6014" spans="1:102" hidden="1" x14ac:dyDescent="0.2">
      <c r="A6014" s="104">
        <v>45561</v>
      </c>
      <c r="B6014" s="85" t="s">
        <v>72023</v>
      </c>
      <c r="C6014" s="85" t="s">
        <v>3136</v>
      </c>
      <c r="D6014" s="85" t="s">
        <v>3137</v>
      </c>
      <c r="E6014" s="85" t="s">
        <v>72024</v>
      </c>
      <c r="F6014" s="85" t="s">
        <v>2014</v>
      </c>
      <c r="G6014" s="85" t="s">
        <v>2001</v>
      </c>
      <c r="H6014" s="85" t="s">
        <v>290</v>
      </c>
      <c r="I6014" s="85" t="s">
        <v>206</v>
      </c>
      <c r="J6014" s="85" t="s">
        <v>3199</v>
      </c>
      <c r="K6014" s="85" t="s">
        <v>3143</v>
      </c>
      <c r="L6014" s="85" t="s">
        <v>3144</v>
      </c>
      <c r="Y6014" s="85" t="s">
        <v>72025</v>
      </c>
      <c r="AA6014" s="85" t="s">
        <v>72026</v>
      </c>
      <c r="AB6014" s="85" t="s">
        <v>3147</v>
      </c>
      <c r="AC6014" s="85" t="s">
        <v>72027</v>
      </c>
      <c r="AD6014" s="85" t="s">
        <v>72028</v>
      </c>
      <c r="AH6014" s="85">
        <v>2114651706085390</v>
      </c>
      <c r="AI6014" s="85">
        <v>2089014211102850</v>
      </c>
      <c r="AV6014" s="85" t="s">
        <v>3147</v>
      </c>
      <c r="AW6014" s="85" t="s">
        <v>3147</v>
      </c>
      <c r="BI6014" s="85" t="s">
        <v>3150</v>
      </c>
      <c r="CT6014" s="85" t="s">
        <v>3144</v>
      </c>
      <c r="CU6014" s="85" t="s">
        <v>3151</v>
      </c>
      <c r="CW6014" s="85" t="s">
        <v>3152</v>
      </c>
      <c r="CX6014" s="85" t="s">
        <v>3162</v>
      </c>
    </row>
    <row r="6015" spans="1:102" hidden="1" x14ac:dyDescent="0.2">
      <c r="A6015" s="104">
        <v>45561</v>
      </c>
      <c r="B6015" s="85" t="s">
        <v>72029</v>
      </c>
      <c r="C6015" s="85" t="s">
        <v>3136</v>
      </c>
      <c r="D6015" s="85" t="s">
        <v>3137</v>
      </c>
      <c r="E6015" s="85" t="s">
        <v>72030</v>
      </c>
      <c r="F6015" s="85" t="s">
        <v>2594</v>
      </c>
      <c r="G6015" s="85" t="s">
        <v>2680</v>
      </c>
      <c r="H6015" s="85" t="s">
        <v>416</v>
      </c>
      <c r="I6015" s="85" t="s">
        <v>75</v>
      </c>
      <c r="J6015" s="85" t="s">
        <v>3377</v>
      </c>
      <c r="K6015" s="85" t="s">
        <v>3143</v>
      </c>
      <c r="L6015" s="85" t="s">
        <v>3144</v>
      </c>
      <c r="Y6015" s="85" t="s">
        <v>72031</v>
      </c>
      <c r="AB6015" s="85" t="s">
        <v>3147</v>
      </c>
      <c r="AC6015" s="85" t="s">
        <v>3147</v>
      </c>
      <c r="AP6015" s="85" t="s">
        <v>72032</v>
      </c>
      <c r="AV6015" s="85" t="s">
        <v>3147</v>
      </c>
      <c r="AW6015" s="85" t="s">
        <v>3147</v>
      </c>
      <c r="BI6015" s="85" t="s">
        <v>3150</v>
      </c>
      <c r="CT6015" s="85" t="s">
        <v>3144</v>
      </c>
      <c r="CU6015" s="85" t="s">
        <v>3151</v>
      </c>
      <c r="CW6015" s="85" t="s">
        <v>3152</v>
      </c>
      <c r="CX6015" s="85" t="s">
        <v>3377</v>
      </c>
    </row>
    <row r="6016" spans="1:102" hidden="1" x14ac:dyDescent="0.2">
      <c r="A6016" s="104">
        <v>45561</v>
      </c>
      <c r="B6016" s="85" t="s">
        <v>72033</v>
      </c>
      <c r="C6016" s="85" t="s">
        <v>3136</v>
      </c>
      <c r="D6016" s="85" t="s">
        <v>3137</v>
      </c>
      <c r="E6016" s="85" t="s">
        <v>72034</v>
      </c>
      <c r="F6016" s="85" t="s">
        <v>2599</v>
      </c>
      <c r="G6016" s="85" t="s">
        <v>2680</v>
      </c>
      <c r="H6016" s="85" t="s">
        <v>416</v>
      </c>
      <c r="I6016" s="85" t="s">
        <v>2506</v>
      </c>
      <c r="J6016" s="85" t="s">
        <v>3377</v>
      </c>
      <c r="K6016" s="85" t="s">
        <v>3143</v>
      </c>
      <c r="L6016" s="85" t="s">
        <v>3144</v>
      </c>
      <c r="Y6016" s="85" t="s">
        <v>72035</v>
      </c>
      <c r="AB6016" s="85" t="s">
        <v>3147</v>
      </c>
      <c r="AC6016" s="85" t="s">
        <v>3147</v>
      </c>
      <c r="AP6016" s="85" t="s">
        <v>72036</v>
      </c>
      <c r="AV6016" s="85" t="s">
        <v>3147</v>
      </c>
      <c r="AW6016" s="85" t="s">
        <v>3147</v>
      </c>
      <c r="BI6016" s="85" t="s">
        <v>3150</v>
      </c>
      <c r="CT6016" s="85" t="s">
        <v>3144</v>
      </c>
      <c r="CU6016" s="85" t="s">
        <v>3151</v>
      </c>
      <c r="CW6016" s="85" t="s">
        <v>3152</v>
      </c>
      <c r="CX6016" s="85" t="s">
        <v>3377</v>
      </c>
    </row>
    <row r="6017" spans="1:103" hidden="1" x14ac:dyDescent="0.2">
      <c r="A6017" s="104">
        <v>45561</v>
      </c>
      <c r="B6017" s="85" t="s">
        <v>72037</v>
      </c>
      <c r="C6017" s="85" t="s">
        <v>3136</v>
      </c>
      <c r="D6017" s="85" t="s">
        <v>3137</v>
      </c>
      <c r="E6017" s="85" t="s">
        <v>72038</v>
      </c>
      <c r="F6017" s="85" t="s">
        <v>2198</v>
      </c>
      <c r="G6017" s="85" t="s">
        <v>2190</v>
      </c>
      <c r="H6017" s="85" t="s">
        <v>290</v>
      </c>
      <c r="I6017" s="85" t="s">
        <v>1918</v>
      </c>
      <c r="J6017" s="85" t="s">
        <v>35432</v>
      </c>
      <c r="K6017" s="85" t="s">
        <v>3143</v>
      </c>
      <c r="L6017" s="85" t="s">
        <v>3144</v>
      </c>
      <c r="X6017" s="85" t="s">
        <v>5018</v>
      </c>
      <c r="Y6017" s="85" t="s">
        <v>72039</v>
      </c>
      <c r="AA6017" s="85" t="s">
        <v>72040</v>
      </c>
      <c r="AB6017" s="85" t="s">
        <v>3147</v>
      </c>
      <c r="AC6017" s="85" t="s">
        <v>72041</v>
      </c>
      <c r="AD6017" s="85" t="s">
        <v>72042</v>
      </c>
      <c r="AV6017" s="85" t="s">
        <v>3147</v>
      </c>
      <c r="AW6017" s="85" t="s">
        <v>3147</v>
      </c>
      <c r="BD6017" s="85" t="s">
        <v>72043</v>
      </c>
      <c r="BI6017" s="85" t="s">
        <v>3150</v>
      </c>
      <c r="CT6017" s="85" t="s">
        <v>3144</v>
      </c>
      <c r="CU6017" s="85" t="s">
        <v>3151</v>
      </c>
      <c r="CW6017" s="85" t="s">
        <v>3152</v>
      </c>
      <c r="CX6017" s="85" t="s">
        <v>35432</v>
      </c>
      <c r="CY6017" s="85" t="s">
        <v>59091</v>
      </c>
    </row>
    <row r="6018" spans="1:103" hidden="1" x14ac:dyDescent="0.2">
      <c r="A6018" s="104">
        <v>45561</v>
      </c>
      <c r="B6018" s="85" t="s">
        <v>72044</v>
      </c>
      <c r="C6018" s="85" t="s">
        <v>3136</v>
      </c>
      <c r="D6018" s="85" t="s">
        <v>3137</v>
      </c>
      <c r="E6018" s="85" t="s">
        <v>72045</v>
      </c>
      <c r="F6018" s="85" t="s">
        <v>2448</v>
      </c>
      <c r="G6018" s="85" t="s">
        <v>2678</v>
      </c>
      <c r="H6018" s="85" t="s">
        <v>290</v>
      </c>
      <c r="I6018" s="85" t="s">
        <v>103</v>
      </c>
      <c r="J6018" s="85" t="s">
        <v>35432</v>
      </c>
      <c r="K6018" s="85" t="s">
        <v>3143</v>
      </c>
      <c r="L6018" s="85" t="s">
        <v>3144</v>
      </c>
      <c r="Y6018" s="85" t="s">
        <v>72046</v>
      </c>
      <c r="AB6018" s="85" t="s">
        <v>3147</v>
      </c>
      <c r="AC6018" s="85" t="s">
        <v>3147</v>
      </c>
      <c r="AV6018" s="85" t="s">
        <v>3147</v>
      </c>
      <c r="AW6018" s="85" t="s">
        <v>3147</v>
      </c>
      <c r="BD6018" s="85" t="s">
        <v>72047</v>
      </c>
      <c r="BI6018" s="85" t="s">
        <v>3150</v>
      </c>
      <c r="CT6018" s="85" t="s">
        <v>3144</v>
      </c>
      <c r="CU6018" s="85" t="s">
        <v>3151</v>
      </c>
      <c r="CW6018" s="85" t="s">
        <v>3152</v>
      </c>
      <c r="CX6018" s="85" t="s">
        <v>35432</v>
      </c>
    </row>
    <row r="6019" spans="1:103" hidden="1" x14ac:dyDescent="0.2">
      <c r="A6019" s="104">
        <v>45561</v>
      </c>
      <c r="B6019" s="85" t="s">
        <v>72048</v>
      </c>
      <c r="C6019" s="85" t="s">
        <v>3136</v>
      </c>
      <c r="D6019" s="85" t="s">
        <v>3137</v>
      </c>
      <c r="E6019" s="85" t="s">
        <v>72049</v>
      </c>
      <c r="F6019" s="85" t="s">
        <v>2604</v>
      </c>
      <c r="G6019" s="85" t="s">
        <v>2680</v>
      </c>
      <c r="H6019" s="85" t="s">
        <v>416</v>
      </c>
      <c r="I6019" s="85" t="s">
        <v>103</v>
      </c>
      <c r="J6019" s="85" t="s">
        <v>3377</v>
      </c>
      <c r="K6019" s="85" t="s">
        <v>3143</v>
      </c>
      <c r="L6019" s="85" t="s">
        <v>3144</v>
      </c>
      <c r="Y6019" s="85" t="s">
        <v>72050</v>
      </c>
      <c r="AB6019" s="85" t="s">
        <v>3147</v>
      </c>
      <c r="AC6019" s="85" t="s">
        <v>3147</v>
      </c>
      <c r="AP6019" s="85" t="s">
        <v>72051</v>
      </c>
      <c r="AV6019" s="85" t="s">
        <v>3147</v>
      </c>
      <c r="AW6019" s="85" t="s">
        <v>3147</v>
      </c>
      <c r="BI6019" s="85" t="s">
        <v>3150</v>
      </c>
      <c r="CT6019" s="85" t="s">
        <v>3144</v>
      </c>
      <c r="CU6019" s="85" t="s">
        <v>3151</v>
      </c>
      <c r="CW6019" s="85" t="s">
        <v>3152</v>
      </c>
      <c r="CX6019" s="85" t="s">
        <v>3377</v>
      </c>
    </row>
    <row r="6020" spans="1:103" hidden="1" x14ac:dyDescent="0.2">
      <c r="A6020" s="104">
        <v>45561</v>
      </c>
      <c r="B6020" s="85" t="s">
        <v>72052</v>
      </c>
      <c r="C6020" s="85" t="s">
        <v>3136</v>
      </c>
      <c r="D6020" s="85" t="s">
        <v>3137</v>
      </c>
      <c r="E6020" s="85" t="s">
        <v>72053</v>
      </c>
      <c r="F6020" s="85" t="s">
        <v>2688</v>
      </c>
      <c r="G6020" s="85" t="s">
        <v>1920</v>
      </c>
      <c r="H6020" s="85" t="s">
        <v>290</v>
      </c>
      <c r="I6020" s="85" t="s">
        <v>2648</v>
      </c>
      <c r="J6020" s="85" t="s">
        <v>3162</v>
      </c>
      <c r="K6020" s="85" t="s">
        <v>3143</v>
      </c>
      <c r="L6020" s="85" t="s">
        <v>3144</v>
      </c>
      <c r="Y6020" s="85" t="s">
        <v>72054</v>
      </c>
      <c r="AA6020" s="85" t="s">
        <v>72055</v>
      </c>
      <c r="AB6020" s="85" t="s">
        <v>3147</v>
      </c>
      <c r="AC6020" s="85" t="s">
        <v>72056</v>
      </c>
      <c r="AD6020" s="85" t="s">
        <v>72057</v>
      </c>
      <c r="AH6020" s="85">
        <v>2025533123053060</v>
      </c>
      <c r="AI6020" s="85">
        <v>2045930209025140</v>
      </c>
      <c r="AV6020" s="85" t="s">
        <v>3147</v>
      </c>
      <c r="AW6020" s="85" t="s">
        <v>3147</v>
      </c>
      <c r="BI6020" s="85" t="s">
        <v>3262</v>
      </c>
      <c r="CT6020" s="85" t="s">
        <v>3144</v>
      </c>
      <c r="CU6020" s="85" t="s">
        <v>3151</v>
      </c>
      <c r="CW6020" s="85" t="s">
        <v>3152</v>
      </c>
      <c r="CX6020" s="85" t="s">
        <v>3162</v>
      </c>
    </row>
    <row r="6021" spans="1:103" hidden="1" x14ac:dyDescent="0.2">
      <c r="A6021" s="104">
        <v>45561</v>
      </c>
      <c r="B6021" s="85" t="s">
        <v>72058</v>
      </c>
      <c r="C6021" s="85" t="s">
        <v>3136</v>
      </c>
      <c r="D6021" s="85" t="s">
        <v>3137</v>
      </c>
      <c r="E6021" s="85" t="s">
        <v>72059</v>
      </c>
      <c r="F6021" s="85" t="s">
        <v>2599</v>
      </c>
      <c r="G6021" s="85" t="s">
        <v>2680</v>
      </c>
      <c r="H6021" s="85" t="s">
        <v>416</v>
      </c>
      <c r="I6021" s="85" t="s">
        <v>2506</v>
      </c>
      <c r="J6021" s="85" t="s">
        <v>3142</v>
      </c>
      <c r="K6021" s="85" t="s">
        <v>3143</v>
      </c>
      <c r="L6021" s="85" t="s">
        <v>3144</v>
      </c>
      <c r="Y6021" s="85" t="s">
        <v>72060</v>
      </c>
      <c r="AA6021" s="85" t="s">
        <v>72061</v>
      </c>
      <c r="AB6021" s="85" t="s">
        <v>3147</v>
      </c>
      <c r="AC6021" s="85" t="s">
        <v>72062</v>
      </c>
      <c r="AD6021" s="85" t="s">
        <v>72063</v>
      </c>
      <c r="AV6021" s="85" t="s">
        <v>3147</v>
      </c>
      <c r="AW6021" s="85" t="s">
        <v>3147</v>
      </c>
      <c r="BI6021" s="85" t="s">
        <v>3262</v>
      </c>
      <c r="CT6021" s="85" t="s">
        <v>3144</v>
      </c>
      <c r="CU6021" s="85" t="s">
        <v>3151</v>
      </c>
      <c r="CW6021" s="85" t="s">
        <v>3152</v>
      </c>
      <c r="CX6021" s="85" t="s">
        <v>3142</v>
      </c>
    </row>
    <row r="6022" spans="1:103" hidden="1" x14ac:dyDescent="0.2">
      <c r="A6022" s="104">
        <v>45561</v>
      </c>
      <c r="B6022" s="85" t="s">
        <v>72064</v>
      </c>
      <c r="C6022" s="85" t="s">
        <v>3136</v>
      </c>
      <c r="D6022" s="85" t="s">
        <v>3137</v>
      </c>
      <c r="E6022" s="85" t="s">
        <v>72065</v>
      </c>
      <c r="F6022" s="85" t="s">
        <v>2599</v>
      </c>
      <c r="G6022" s="85" t="s">
        <v>2680</v>
      </c>
      <c r="H6022" s="85" t="s">
        <v>416</v>
      </c>
      <c r="I6022" s="85" t="s">
        <v>2506</v>
      </c>
      <c r="J6022" s="85" t="s">
        <v>72066</v>
      </c>
      <c r="K6022" s="85" t="s">
        <v>3143</v>
      </c>
      <c r="L6022" s="85" t="s">
        <v>3144</v>
      </c>
      <c r="Y6022" s="85" t="s">
        <v>72067</v>
      </c>
      <c r="AA6022" s="85" t="s">
        <v>72068</v>
      </c>
      <c r="AB6022" s="85" t="s">
        <v>3147</v>
      </c>
      <c r="AC6022" s="85" t="s">
        <v>72069</v>
      </c>
      <c r="AD6022" s="85" t="s">
        <v>72070</v>
      </c>
      <c r="AP6022" s="85" t="s">
        <v>72071</v>
      </c>
      <c r="AV6022" s="85" t="s">
        <v>3147</v>
      </c>
      <c r="AW6022" s="85" t="s">
        <v>3147</v>
      </c>
      <c r="BD6022" s="85" t="s">
        <v>72072</v>
      </c>
      <c r="BI6022" s="85" t="s">
        <v>3262</v>
      </c>
      <c r="CT6022" s="85" t="s">
        <v>3144</v>
      </c>
      <c r="CU6022" s="85" t="s">
        <v>3151</v>
      </c>
      <c r="CW6022" s="85" t="s">
        <v>3152</v>
      </c>
      <c r="CX6022" s="85" t="s">
        <v>72066</v>
      </c>
    </row>
    <row r="6023" spans="1:103" hidden="1" x14ac:dyDescent="0.2">
      <c r="A6023" s="104">
        <v>45561</v>
      </c>
      <c r="B6023" s="85" t="s">
        <v>72073</v>
      </c>
      <c r="C6023" s="85" t="s">
        <v>3136</v>
      </c>
      <c r="D6023" s="85" t="s">
        <v>3137</v>
      </c>
      <c r="E6023" s="85" t="s">
        <v>72074</v>
      </c>
      <c r="F6023" s="85" t="s">
        <v>2604</v>
      </c>
      <c r="G6023" s="85" t="s">
        <v>2680</v>
      </c>
      <c r="H6023" s="85" t="s">
        <v>416</v>
      </c>
      <c r="I6023" s="85" t="s">
        <v>103</v>
      </c>
      <c r="J6023" s="85" t="s">
        <v>8173</v>
      </c>
      <c r="K6023" s="85" t="s">
        <v>3143</v>
      </c>
      <c r="L6023" s="85" t="s">
        <v>3144</v>
      </c>
      <c r="X6023" s="85" t="s">
        <v>26293</v>
      </c>
      <c r="Y6023" s="85" t="s">
        <v>72075</v>
      </c>
      <c r="AB6023" s="85" t="s">
        <v>3147</v>
      </c>
      <c r="AC6023" s="85" t="s">
        <v>3147</v>
      </c>
      <c r="AP6023" s="85" t="s">
        <v>72076</v>
      </c>
      <c r="AV6023" s="85" t="s">
        <v>3147</v>
      </c>
      <c r="AW6023" s="85" t="s">
        <v>3147</v>
      </c>
      <c r="BD6023" s="85" t="s">
        <v>72077</v>
      </c>
      <c r="BI6023" s="85" t="s">
        <v>3262</v>
      </c>
      <c r="CT6023" s="85" t="s">
        <v>3144</v>
      </c>
      <c r="CU6023" s="85" t="s">
        <v>4972</v>
      </c>
      <c r="CW6023" s="85" t="s">
        <v>4973</v>
      </c>
      <c r="CX6023" s="85" t="s">
        <v>4974</v>
      </c>
    </row>
    <row r="6024" spans="1:103" hidden="1" x14ac:dyDescent="0.2">
      <c r="A6024" s="104">
        <v>45561</v>
      </c>
      <c r="B6024" s="85" t="s">
        <v>72078</v>
      </c>
      <c r="C6024" s="85" t="s">
        <v>3136</v>
      </c>
      <c r="D6024" s="85" t="s">
        <v>3137</v>
      </c>
      <c r="E6024" s="85" t="s">
        <v>62860</v>
      </c>
      <c r="F6024" s="85" t="s">
        <v>2213</v>
      </c>
      <c r="G6024" s="85" t="s">
        <v>2190</v>
      </c>
      <c r="H6024" s="85" t="s">
        <v>290</v>
      </c>
      <c r="I6024" s="85" t="s">
        <v>935</v>
      </c>
      <c r="J6024" s="85" t="s">
        <v>35432</v>
      </c>
      <c r="K6024" s="85" t="s">
        <v>3143</v>
      </c>
      <c r="L6024" s="85" t="s">
        <v>3144</v>
      </c>
      <c r="X6024" s="85" t="s">
        <v>72079</v>
      </c>
      <c r="Y6024" s="85" t="s">
        <v>62861</v>
      </c>
      <c r="AB6024" s="85" t="s">
        <v>3147</v>
      </c>
      <c r="AC6024" s="85" t="s">
        <v>3147</v>
      </c>
      <c r="AV6024" s="85" t="s">
        <v>3147</v>
      </c>
      <c r="AW6024" s="85" t="s">
        <v>3147</v>
      </c>
      <c r="BE6024" s="85" t="s">
        <v>62862</v>
      </c>
      <c r="BI6024" s="85" t="s">
        <v>3262</v>
      </c>
      <c r="CT6024" s="85" t="s">
        <v>3144</v>
      </c>
      <c r="CU6024" s="85" t="s">
        <v>3151</v>
      </c>
      <c r="CW6024" s="85" t="s">
        <v>3152</v>
      </c>
      <c r="CX6024" s="85" t="s">
        <v>35432</v>
      </c>
      <c r="CY6024" s="85" t="s">
        <v>59091</v>
      </c>
    </row>
    <row r="6025" spans="1:103" hidden="1" x14ac:dyDescent="0.2">
      <c r="A6025" s="104">
        <v>45561</v>
      </c>
      <c r="B6025" s="85" t="s">
        <v>72080</v>
      </c>
      <c r="C6025" s="85" t="s">
        <v>3136</v>
      </c>
      <c r="D6025" s="85" t="s">
        <v>3137</v>
      </c>
      <c r="E6025" s="85" t="s">
        <v>72081</v>
      </c>
      <c r="F6025" s="85" t="s">
        <v>2599</v>
      </c>
      <c r="G6025" s="85" t="s">
        <v>2680</v>
      </c>
      <c r="H6025" s="85" t="s">
        <v>416</v>
      </c>
      <c r="I6025" s="85" t="s">
        <v>2506</v>
      </c>
      <c r="J6025" s="85" t="s">
        <v>3377</v>
      </c>
      <c r="K6025" s="85" t="s">
        <v>3143</v>
      </c>
      <c r="L6025" s="85" t="s">
        <v>3144</v>
      </c>
      <c r="Y6025" s="85" t="s">
        <v>72082</v>
      </c>
      <c r="AB6025" s="85" t="s">
        <v>3147</v>
      </c>
      <c r="AC6025" s="85" t="s">
        <v>3147</v>
      </c>
      <c r="AP6025" s="85" t="s">
        <v>72083</v>
      </c>
      <c r="AV6025" s="85" t="s">
        <v>3147</v>
      </c>
      <c r="AW6025" s="85" t="s">
        <v>3147</v>
      </c>
      <c r="BI6025" s="85" t="s">
        <v>3262</v>
      </c>
      <c r="CT6025" s="85" t="s">
        <v>3144</v>
      </c>
      <c r="CU6025" s="85" t="s">
        <v>3151</v>
      </c>
      <c r="CW6025" s="85" t="s">
        <v>3152</v>
      </c>
      <c r="CX6025" s="85" t="s">
        <v>3377</v>
      </c>
    </row>
    <row r="6026" spans="1:103" hidden="1" x14ac:dyDescent="0.2">
      <c r="A6026" s="104">
        <v>45561</v>
      </c>
      <c r="B6026" s="85" t="s">
        <v>72084</v>
      </c>
      <c r="C6026" s="85" t="s">
        <v>3136</v>
      </c>
      <c r="D6026" s="85" t="s">
        <v>3137</v>
      </c>
      <c r="E6026" s="85" t="s">
        <v>72085</v>
      </c>
      <c r="F6026" s="85" t="s">
        <v>1823</v>
      </c>
      <c r="G6026" s="85" t="s">
        <v>2664</v>
      </c>
      <c r="H6026" s="85" t="s">
        <v>290</v>
      </c>
      <c r="I6026" s="85" t="s">
        <v>119</v>
      </c>
      <c r="J6026" s="85" t="s">
        <v>8064</v>
      </c>
      <c r="K6026" s="85" t="s">
        <v>3143</v>
      </c>
      <c r="L6026" s="85" t="s">
        <v>3144</v>
      </c>
      <c r="Y6026" s="85" t="s">
        <v>72086</v>
      </c>
      <c r="AB6026" s="85" t="s">
        <v>3147</v>
      </c>
      <c r="AC6026" s="85" t="s">
        <v>3147</v>
      </c>
      <c r="AG6026" s="85" t="s">
        <v>72087</v>
      </c>
      <c r="AV6026" s="85" t="s">
        <v>3147</v>
      </c>
      <c r="AW6026" s="85" t="s">
        <v>3147</v>
      </c>
      <c r="BI6026" s="85" t="s">
        <v>3262</v>
      </c>
      <c r="CT6026" s="85" t="s">
        <v>3144</v>
      </c>
      <c r="CU6026" s="85" t="s">
        <v>3151</v>
      </c>
      <c r="CW6026" s="85" t="s">
        <v>3152</v>
      </c>
      <c r="CX6026" s="85" t="s">
        <v>8064</v>
      </c>
    </row>
    <row r="6027" spans="1:103" hidden="1" x14ac:dyDescent="0.2">
      <c r="A6027" s="104">
        <v>45561</v>
      </c>
      <c r="B6027" s="85" t="s">
        <v>72088</v>
      </c>
      <c r="C6027" s="85" t="s">
        <v>3136</v>
      </c>
      <c r="D6027" s="85" t="s">
        <v>3137</v>
      </c>
      <c r="E6027" s="85" t="s">
        <v>7330</v>
      </c>
      <c r="F6027" s="85" t="s">
        <v>2594</v>
      </c>
      <c r="G6027" s="85" t="s">
        <v>2680</v>
      </c>
      <c r="H6027" s="85" t="s">
        <v>416</v>
      </c>
      <c r="I6027" s="85" t="s">
        <v>75</v>
      </c>
      <c r="J6027" s="85" t="s">
        <v>4428</v>
      </c>
      <c r="K6027" s="85" t="s">
        <v>3143</v>
      </c>
      <c r="L6027" s="85" t="s">
        <v>3144</v>
      </c>
      <c r="X6027" s="85" t="s">
        <v>72089</v>
      </c>
      <c r="Y6027" s="85" t="s">
        <v>7332</v>
      </c>
      <c r="AA6027" s="85" t="s">
        <v>7333</v>
      </c>
      <c r="AB6027" s="85" t="s">
        <v>3147</v>
      </c>
      <c r="AC6027" s="85" t="s">
        <v>7334</v>
      </c>
      <c r="AD6027" s="85" t="s">
        <v>7335</v>
      </c>
      <c r="AV6027" s="85" t="s">
        <v>3147</v>
      </c>
      <c r="AW6027" s="85" t="s">
        <v>3147</v>
      </c>
      <c r="BI6027" s="85" t="s">
        <v>3262</v>
      </c>
      <c r="CT6027" s="85" t="s">
        <v>3144</v>
      </c>
      <c r="CU6027" s="85" t="s">
        <v>3151</v>
      </c>
      <c r="CW6027" s="85" t="s">
        <v>3152</v>
      </c>
      <c r="CX6027" s="85" t="s">
        <v>4428</v>
      </c>
    </row>
    <row r="6028" spans="1:103" hidden="1" x14ac:dyDescent="0.2">
      <c r="A6028" s="104">
        <v>45561</v>
      </c>
      <c r="B6028" s="85" t="s">
        <v>72090</v>
      </c>
      <c r="C6028" s="85" t="s">
        <v>3136</v>
      </c>
      <c r="D6028" s="85" t="s">
        <v>3137</v>
      </c>
      <c r="E6028" s="85" t="s">
        <v>72091</v>
      </c>
      <c r="F6028" s="85" t="s">
        <v>2599</v>
      </c>
      <c r="G6028" s="85" t="s">
        <v>2680</v>
      </c>
      <c r="H6028" s="85" t="s">
        <v>416</v>
      </c>
      <c r="I6028" s="85" t="s">
        <v>2506</v>
      </c>
      <c r="J6028" s="85" t="s">
        <v>4378</v>
      </c>
      <c r="K6028" s="85" t="s">
        <v>3143</v>
      </c>
      <c r="L6028" s="85" t="s">
        <v>3144</v>
      </c>
      <c r="Y6028" s="85" t="s">
        <v>72092</v>
      </c>
      <c r="AA6028" s="85" t="s">
        <v>72093</v>
      </c>
      <c r="AB6028" s="85" t="s">
        <v>3147</v>
      </c>
      <c r="AC6028" s="85" t="s">
        <v>72094</v>
      </c>
      <c r="AD6028" s="85" t="s">
        <v>72095</v>
      </c>
      <c r="AV6028" s="85" t="s">
        <v>3147</v>
      </c>
      <c r="AW6028" s="85" t="s">
        <v>3147</v>
      </c>
      <c r="BI6028" s="85" t="s">
        <v>3390</v>
      </c>
      <c r="CT6028" s="85" t="s">
        <v>3144</v>
      </c>
      <c r="CU6028" s="85" t="s">
        <v>3151</v>
      </c>
      <c r="CW6028" s="85" t="s">
        <v>3152</v>
      </c>
      <c r="CX6028" s="85" t="s">
        <v>4378</v>
      </c>
    </row>
    <row r="6029" spans="1:103" hidden="1" x14ac:dyDescent="0.2">
      <c r="A6029" s="104">
        <v>45561</v>
      </c>
      <c r="B6029" s="85" t="s">
        <v>72096</v>
      </c>
      <c r="C6029" s="85" t="s">
        <v>3136</v>
      </c>
      <c r="D6029" s="85" t="s">
        <v>3137</v>
      </c>
      <c r="E6029" s="85" t="s">
        <v>72097</v>
      </c>
      <c r="F6029" s="85" t="s">
        <v>1845</v>
      </c>
      <c r="G6029" s="85" t="s">
        <v>2664</v>
      </c>
      <c r="H6029" s="85" t="s">
        <v>416</v>
      </c>
      <c r="I6029" s="85" t="s">
        <v>1917</v>
      </c>
      <c r="J6029" s="85" t="s">
        <v>3162</v>
      </c>
      <c r="K6029" s="85" t="s">
        <v>3143</v>
      </c>
      <c r="L6029" s="85" t="s">
        <v>3144</v>
      </c>
      <c r="Y6029" s="85" t="s">
        <v>72098</v>
      </c>
      <c r="AA6029" s="85" t="s">
        <v>72099</v>
      </c>
      <c r="AB6029" s="85" t="s">
        <v>3147</v>
      </c>
      <c r="AC6029" s="85" t="s">
        <v>72100</v>
      </c>
      <c r="AD6029" s="85" t="s">
        <v>72101</v>
      </c>
      <c r="AV6029" s="85" t="s">
        <v>3147</v>
      </c>
      <c r="AW6029" s="85" t="s">
        <v>3147</v>
      </c>
      <c r="BI6029" s="85" t="s">
        <v>3390</v>
      </c>
      <c r="CT6029" s="85" t="s">
        <v>3144</v>
      </c>
      <c r="CU6029" s="85" t="s">
        <v>3151</v>
      </c>
      <c r="CW6029" s="85" t="s">
        <v>3152</v>
      </c>
      <c r="CX6029" s="85" t="s">
        <v>3162</v>
      </c>
    </row>
    <row r="6030" spans="1:103" hidden="1" x14ac:dyDescent="0.2">
      <c r="A6030" s="104">
        <v>45561</v>
      </c>
      <c r="B6030" s="85" t="s">
        <v>72102</v>
      </c>
      <c r="C6030" s="85" t="s">
        <v>3136</v>
      </c>
      <c r="D6030" s="85" t="s">
        <v>3137</v>
      </c>
      <c r="E6030" s="85" t="s">
        <v>72103</v>
      </c>
      <c r="F6030" s="85" t="s">
        <v>2519</v>
      </c>
      <c r="G6030" s="85" t="s">
        <v>2679</v>
      </c>
      <c r="H6030" s="85" t="s">
        <v>290</v>
      </c>
      <c r="I6030" s="85" t="s">
        <v>2506</v>
      </c>
      <c r="J6030" s="85" t="s">
        <v>4337</v>
      </c>
      <c r="K6030" s="85" t="s">
        <v>3143</v>
      </c>
      <c r="L6030" s="85" t="s">
        <v>3144</v>
      </c>
      <c r="Y6030" s="85" t="s">
        <v>72104</v>
      </c>
      <c r="AA6030" s="85" t="s">
        <v>72105</v>
      </c>
      <c r="AB6030" s="85" t="s">
        <v>3147</v>
      </c>
      <c r="AC6030" s="85" t="s">
        <v>72106</v>
      </c>
      <c r="AD6030" s="85" t="s">
        <v>72107</v>
      </c>
      <c r="AV6030" s="85" t="s">
        <v>3147</v>
      </c>
      <c r="AW6030" s="85" t="s">
        <v>3147</v>
      </c>
      <c r="BI6030" s="85" t="s">
        <v>3390</v>
      </c>
      <c r="CT6030" s="85" t="s">
        <v>3144</v>
      </c>
      <c r="CU6030" s="85" t="s">
        <v>3151</v>
      </c>
      <c r="CW6030" s="85" t="s">
        <v>3152</v>
      </c>
      <c r="CX6030" s="85" t="s">
        <v>4337</v>
      </c>
    </row>
    <row r="6031" spans="1:103" hidden="1" x14ac:dyDescent="0.2">
      <c r="A6031" s="104">
        <v>45561</v>
      </c>
      <c r="B6031" s="85" t="s">
        <v>72108</v>
      </c>
      <c r="C6031" s="85" t="s">
        <v>3136</v>
      </c>
      <c r="D6031" s="85" t="s">
        <v>3137</v>
      </c>
      <c r="E6031" s="85" t="s">
        <v>72109</v>
      </c>
      <c r="F6031" s="85" t="s">
        <v>1823</v>
      </c>
      <c r="G6031" s="85" t="s">
        <v>2664</v>
      </c>
      <c r="H6031" s="85" t="s">
        <v>290</v>
      </c>
      <c r="I6031" s="85" t="s">
        <v>119</v>
      </c>
      <c r="J6031" s="85" t="s">
        <v>4337</v>
      </c>
      <c r="K6031" s="85" t="s">
        <v>3143</v>
      </c>
      <c r="L6031" s="85" t="s">
        <v>3144</v>
      </c>
      <c r="Y6031" s="85" t="s">
        <v>72110</v>
      </c>
      <c r="AA6031" s="85" t="s">
        <v>72111</v>
      </c>
      <c r="AB6031" s="85" t="s">
        <v>3147</v>
      </c>
      <c r="AC6031" s="85" t="s">
        <v>72112</v>
      </c>
      <c r="AD6031" s="85" t="s">
        <v>72113</v>
      </c>
      <c r="AV6031" s="85" t="s">
        <v>3147</v>
      </c>
      <c r="AW6031" s="85" t="s">
        <v>3147</v>
      </c>
      <c r="BI6031" s="85" t="s">
        <v>3390</v>
      </c>
      <c r="CT6031" s="85" t="s">
        <v>3144</v>
      </c>
      <c r="CU6031" s="85" t="s">
        <v>3151</v>
      </c>
      <c r="CW6031" s="85" t="s">
        <v>3152</v>
      </c>
      <c r="CX6031" s="85" t="s">
        <v>4337</v>
      </c>
    </row>
    <row r="6032" spans="1:103" hidden="1" x14ac:dyDescent="0.2">
      <c r="A6032" s="104">
        <v>45561</v>
      </c>
      <c r="B6032" s="85" t="s">
        <v>72114</v>
      </c>
      <c r="C6032" s="85" t="s">
        <v>3136</v>
      </c>
      <c r="D6032" s="85" t="s">
        <v>3137</v>
      </c>
      <c r="E6032" s="85" t="s">
        <v>72115</v>
      </c>
      <c r="F6032" s="85" t="s">
        <v>1823</v>
      </c>
      <c r="G6032" s="85" t="s">
        <v>2664</v>
      </c>
      <c r="H6032" s="85" t="s">
        <v>290</v>
      </c>
      <c r="I6032" s="85" t="s">
        <v>119</v>
      </c>
      <c r="J6032" s="85" t="s">
        <v>3142</v>
      </c>
      <c r="K6032" s="85" t="s">
        <v>3143</v>
      </c>
      <c r="L6032" s="85" t="s">
        <v>3144</v>
      </c>
      <c r="Y6032" s="85" t="s">
        <v>72116</v>
      </c>
      <c r="AA6032" s="85" t="s">
        <v>72117</v>
      </c>
      <c r="AB6032" s="85" t="s">
        <v>3147</v>
      </c>
      <c r="AC6032" s="85" t="s">
        <v>72118</v>
      </c>
      <c r="AD6032" s="85" t="s">
        <v>72119</v>
      </c>
      <c r="AV6032" s="85" t="s">
        <v>3147</v>
      </c>
      <c r="AW6032" s="85" t="s">
        <v>3147</v>
      </c>
      <c r="BI6032" s="85" t="s">
        <v>3390</v>
      </c>
      <c r="CT6032" s="85" t="s">
        <v>3144</v>
      </c>
      <c r="CU6032" s="85" t="s">
        <v>3151</v>
      </c>
      <c r="CW6032" s="85" t="s">
        <v>3152</v>
      </c>
      <c r="CX6032" s="85" t="s">
        <v>3142</v>
      </c>
    </row>
    <row r="6033" spans="1:103" hidden="1" x14ac:dyDescent="0.2">
      <c r="A6033" s="104">
        <v>45561</v>
      </c>
      <c r="B6033" s="85" t="s">
        <v>72120</v>
      </c>
      <c r="C6033" s="85" t="s">
        <v>3136</v>
      </c>
      <c r="D6033" s="85" t="s">
        <v>3137</v>
      </c>
      <c r="E6033" s="85" t="s">
        <v>72121</v>
      </c>
      <c r="F6033" s="85" t="s">
        <v>1841</v>
      </c>
      <c r="G6033" s="85" t="s">
        <v>2664</v>
      </c>
      <c r="H6033" s="85" t="s">
        <v>290</v>
      </c>
      <c r="I6033" s="85" t="s">
        <v>111</v>
      </c>
      <c r="J6033" s="85" t="s">
        <v>3257</v>
      </c>
      <c r="K6033" s="85" t="s">
        <v>3143</v>
      </c>
      <c r="L6033" s="85" t="s">
        <v>3144</v>
      </c>
      <c r="Y6033" s="85" t="s">
        <v>72122</v>
      </c>
      <c r="AA6033" s="85" t="s">
        <v>72123</v>
      </c>
      <c r="AB6033" s="85" t="s">
        <v>3147</v>
      </c>
      <c r="AC6033" s="85" t="s">
        <v>72124</v>
      </c>
      <c r="AD6033" s="85" t="s">
        <v>72125</v>
      </c>
      <c r="AV6033" s="85" t="s">
        <v>3147</v>
      </c>
      <c r="AW6033" s="85" t="s">
        <v>3147</v>
      </c>
      <c r="BI6033" s="85" t="s">
        <v>3390</v>
      </c>
      <c r="CT6033" s="85" t="s">
        <v>3144</v>
      </c>
      <c r="CU6033" s="85" t="s">
        <v>3151</v>
      </c>
      <c r="CW6033" s="85" t="s">
        <v>3152</v>
      </c>
      <c r="CX6033" s="85" t="s">
        <v>3257</v>
      </c>
    </row>
    <row r="6034" spans="1:103" hidden="1" x14ac:dyDescent="0.2">
      <c r="A6034" s="104">
        <v>45561</v>
      </c>
      <c r="B6034" s="85" t="s">
        <v>72126</v>
      </c>
      <c r="C6034" s="85" t="s">
        <v>3136</v>
      </c>
      <c r="D6034" s="85" t="s">
        <v>3137</v>
      </c>
      <c r="E6034" s="85" t="s">
        <v>72127</v>
      </c>
      <c r="F6034" s="85" t="s">
        <v>2594</v>
      </c>
      <c r="G6034" s="85" t="s">
        <v>2680</v>
      </c>
      <c r="H6034" s="85" t="s">
        <v>416</v>
      </c>
      <c r="I6034" s="85" t="s">
        <v>75</v>
      </c>
      <c r="J6034" s="85" t="s">
        <v>3292</v>
      </c>
      <c r="K6034" s="85" t="s">
        <v>3143</v>
      </c>
      <c r="L6034" s="85" t="s">
        <v>3144</v>
      </c>
      <c r="Y6034" s="85" t="s">
        <v>72128</v>
      </c>
      <c r="AA6034" s="85" t="s">
        <v>72129</v>
      </c>
      <c r="AB6034" s="85" t="s">
        <v>3147</v>
      </c>
      <c r="AC6034" s="85" t="s">
        <v>72130</v>
      </c>
      <c r="AD6034" s="85" t="s">
        <v>72131</v>
      </c>
      <c r="AV6034" s="85" t="s">
        <v>3147</v>
      </c>
      <c r="AW6034" s="85" t="s">
        <v>3147</v>
      </c>
      <c r="BI6034" s="85" t="s">
        <v>3390</v>
      </c>
      <c r="CT6034" s="85" t="s">
        <v>3144</v>
      </c>
      <c r="CU6034" s="85" t="s">
        <v>3151</v>
      </c>
      <c r="CW6034" s="85" t="s">
        <v>3152</v>
      </c>
      <c r="CX6034" s="85" t="s">
        <v>3292</v>
      </c>
    </row>
    <row r="6035" spans="1:103" hidden="1" x14ac:dyDescent="0.2">
      <c r="A6035" s="104">
        <v>45561</v>
      </c>
      <c r="B6035" s="85" t="s">
        <v>72132</v>
      </c>
      <c r="C6035" s="85" t="s">
        <v>3136</v>
      </c>
      <c r="D6035" s="85" t="s">
        <v>3137</v>
      </c>
      <c r="E6035" s="85" t="s">
        <v>72133</v>
      </c>
      <c r="F6035" s="85" t="s">
        <v>2438</v>
      </c>
      <c r="G6035" s="85" t="s">
        <v>2678</v>
      </c>
      <c r="H6035" s="85" t="s">
        <v>290</v>
      </c>
      <c r="I6035" s="85" t="s">
        <v>119</v>
      </c>
      <c r="J6035" s="85" t="s">
        <v>3377</v>
      </c>
      <c r="K6035" s="85" t="s">
        <v>3143</v>
      </c>
      <c r="L6035" s="85" t="s">
        <v>3144</v>
      </c>
      <c r="Y6035" s="85" t="s">
        <v>72134</v>
      </c>
      <c r="AB6035" s="85" t="s">
        <v>3147</v>
      </c>
      <c r="AC6035" s="85" t="s">
        <v>3147</v>
      </c>
      <c r="AO6035" s="85" t="s">
        <v>72135</v>
      </c>
      <c r="AP6035" s="85" t="s">
        <v>72136</v>
      </c>
      <c r="AV6035" s="85" t="s">
        <v>3147</v>
      </c>
      <c r="AW6035" s="85" t="s">
        <v>3147</v>
      </c>
      <c r="BI6035" s="85" t="s">
        <v>3390</v>
      </c>
      <c r="CT6035" s="85" t="s">
        <v>3144</v>
      </c>
      <c r="CU6035" s="85" t="s">
        <v>3151</v>
      </c>
      <c r="CW6035" s="85" t="s">
        <v>3152</v>
      </c>
      <c r="CX6035" s="85" t="s">
        <v>3377</v>
      </c>
    </row>
    <row r="6036" spans="1:103" hidden="1" x14ac:dyDescent="0.2">
      <c r="A6036" s="104">
        <v>45561</v>
      </c>
      <c r="B6036" s="85" t="s">
        <v>72137</v>
      </c>
      <c r="C6036" s="85" t="s">
        <v>3136</v>
      </c>
      <c r="D6036" s="85" t="s">
        <v>3137</v>
      </c>
      <c r="E6036" s="85" t="s">
        <v>72138</v>
      </c>
      <c r="F6036" s="85" t="s">
        <v>2599</v>
      </c>
      <c r="G6036" s="85" t="s">
        <v>2680</v>
      </c>
      <c r="H6036" s="85" t="s">
        <v>416</v>
      </c>
      <c r="I6036" s="85" t="s">
        <v>2506</v>
      </c>
      <c r="J6036" s="85" t="s">
        <v>3377</v>
      </c>
      <c r="K6036" s="85" t="s">
        <v>3143</v>
      </c>
      <c r="L6036" s="85" t="s">
        <v>3144</v>
      </c>
      <c r="Y6036" s="85" t="s">
        <v>72139</v>
      </c>
      <c r="AB6036" s="85" t="s">
        <v>3147</v>
      </c>
      <c r="AC6036" s="85" t="s">
        <v>3147</v>
      </c>
      <c r="AP6036" s="85" t="s">
        <v>72140</v>
      </c>
      <c r="AV6036" s="85" t="s">
        <v>3147</v>
      </c>
      <c r="AW6036" s="85" t="s">
        <v>3147</v>
      </c>
      <c r="BI6036" s="85" t="s">
        <v>3390</v>
      </c>
      <c r="CT6036" s="85" t="s">
        <v>3144</v>
      </c>
      <c r="CU6036" s="85" t="s">
        <v>3151</v>
      </c>
      <c r="CW6036" s="85" t="s">
        <v>3152</v>
      </c>
      <c r="CX6036" s="85" t="s">
        <v>3377</v>
      </c>
    </row>
    <row r="6037" spans="1:103" hidden="1" x14ac:dyDescent="0.2">
      <c r="A6037" s="104">
        <v>45561</v>
      </c>
      <c r="B6037" s="85" t="s">
        <v>72141</v>
      </c>
      <c r="C6037" s="85" t="s">
        <v>3136</v>
      </c>
      <c r="D6037" s="85" t="s">
        <v>3137</v>
      </c>
      <c r="E6037" s="85" t="s">
        <v>72142</v>
      </c>
      <c r="F6037" s="85" t="s">
        <v>2594</v>
      </c>
      <c r="G6037" s="85" t="s">
        <v>2680</v>
      </c>
      <c r="H6037" s="85" t="s">
        <v>416</v>
      </c>
      <c r="I6037" s="85" t="s">
        <v>75</v>
      </c>
      <c r="J6037" s="85" t="s">
        <v>38943</v>
      </c>
      <c r="K6037" s="85" t="s">
        <v>3143</v>
      </c>
      <c r="L6037" s="85" t="s">
        <v>3144</v>
      </c>
      <c r="Y6037" s="85" t="s">
        <v>72143</v>
      </c>
      <c r="AB6037" s="85" t="s">
        <v>3147</v>
      </c>
      <c r="AC6037" s="85" t="s">
        <v>3147</v>
      </c>
      <c r="AV6037" s="85" t="s">
        <v>3147</v>
      </c>
      <c r="AW6037" s="85" t="s">
        <v>3147</v>
      </c>
      <c r="BC6037" s="85" t="s">
        <v>72144</v>
      </c>
      <c r="BI6037" s="85" t="s">
        <v>3390</v>
      </c>
      <c r="CT6037" s="85" t="s">
        <v>3144</v>
      </c>
      <c r="CU6037" s="85" t="s">
        <v>3151</v>
      </c>
      <c r="CW6037" s="85" t="s">
        <v>3152</v>
      </c>
      <c r="CX6037" s="85" t="s">
        <v>38943</v>
      </c>
    </row>
    <row r="6038" spans="1:103" hidden="1" x14ac:dyDescent="0.2">
      <c r="A6038" s="104">
        <v>45561</v>
      </c>
      <c r="B6038" s="85" t="s">
        <v>72145</v>
      </c>
      <c r="C6038" s="85" t="s">
        <v>3136</v>
      </c>
      <c r="D6038" s="85" t="s">
        <v>3137</v>
      </c>
      <c r="E6038" s="85" t="s">
        <v>72146</v>
      </c>
      <c r="F6038" s="85" t="s">
        <v>1744</v>
      </c>
      <c r="G6038" s="85" t="s">
        <v>2677</v>
      </c>
      <c r="H6038" s="85" t="s">
        <v>290</v>
      </c>
      <c r="I6038" s="85" t="s">
        <v>1808</v>
      </c>
      <c r="J6038" s="85" t="s">
        <v>4428</v>
      </c>
      <c r="K6038" s="85" t="s">
        <v>3143</v>
      </c>
      <c r="L6038" s="85" t="s">
        <v>3144</v>
      </c>
      <c r="X6038" s="85" t="s">
        <v>72147</v>
      </c>
      <c r="Y6038" s="85" t="s">
        <v>72148</v>
      </c>
      <c r="AA6038" s="85" t="s">
        <v>72149</v>
      </c>
      <c r="AB6038" s="85" t="s">
        <v>3147</v>
      </c>
      <c r="AC6038" s="85" t="s">
        <v>72150</v>
      </c>
      <c r="AD6038" s="85" t="s">
        <v>72151</v>
      </c>
      <c r="AH6038" s="85" t="s">
        <v>72152</v>
      </c>
      <c r="AI6038" s="85" t="s">
        <v>72153</v>
      </c>
      <c r="AV6038" s="85" t="s">
        <v>3147</v>
      </c>
      <c r="AW6038" s="85" t="s">
        <v>3147</v>
      </c>
      <c r="BI6038" s="85" t="s">
        <v>3390</v>
      </c>
      <c r="CT6038" s="85" t="s">
        <v>3144</v>
      </c>
      <c r="CU6038" s="85" t="s">
        <v>4612</v>
      </c>
      <c r="CV6038" s="85" t="s">
        <v>4613</v>
      </c>
      <c r="CW6038" s="85" t="s">
        <v>3453</v>
      </c>
      <c r="CX6038" s="85" t="s">
        <v>9819</v>
      </c>
      <c r="CY6038" s="85" t="s">
        <v>62796</v>
      </c>
    </row>
    <row r="6039" spans="1:103" hidden="1" x14ac:dyDescent="0.2">
      <c r="A6039" s="104">
        <v>45561</v>
      </c>
      <c r="B6039" s="85" t="s">
        <v>72154</v>
      </c>
      <c r="C6039" s="85" t="s">
        <v>3136</v>
      </c>
      <c r="D6039" s="85" t="s">
        <v>3137</v>
      </c>
      <c r="E6039" s="85" t="s">
        <v>72155</v>
      </c>
      <c r="F6039" s="85" t="s">
        <v>1764</v>
      </c>
      <c r="G6039" s="85" t="s">
        <v>2677</v>
      </c>
      <c r="H6039" s="85" t="s">
        <v>416</v>
      </c>
      <c r="I6039" s="85" t="s">
        <v>1808</v>
      </c>
      <c r="J6039" s="85" t="s">
        <v>3162</v>
      </c>
      <c r="K6039" s="85" t="s">
        <v>3143</v>
      </c>
      <c r="L6039" s="85" t="s">
        <v>3144</v>
      </c>
      <c r="X6039" s="85" t="s">
        <v>37721</v>
      </c>
      <c r="Y6039" s="85" t="s">
        <v>72156</v>
      </c>
      <c r="AA6039" s="85" t="s">
        <v>72157</v>
      </c>
      <c r="AB6039" s="85" t="s">
        <v>3147</v>
      </c>
      <c r="AC6039" s="85" t="s">
        <v>72158</v>
      </c>
      <c r="AD6039" s="85" t="s">
        <v>72159</v>
      </c>
      <c r="AH6039" s="85" t="s">
        <v>72160</v>
      </c>
      <c r="AI6039" s="85">
        <v>2466336240072040</v>
      </c>
      <c r="AV6039" s="85" t="s">
        <v>3147</v>
      </c>
      <c r="AW6039" s="85" t="s">
        <v>3147</v>
      </c>
      <c r="BI6039" s="85" t="s">
        <v>4318</v>
      </c>
      <c r="CT6039" s="85" t="s">
        <v>3144</v>
      </c>
      <c r="CU6039" s="85" t="s">
        <v>3151</v>
      </c>
      <c r="CW6039" s="85" t="s">
        <v>3152</v>
      </c>
      <c r="CX6039" s="85" t="s">
        <v>3162</v>
      </c>
    </row>
    <row r="6040" spans="1:103" hidden="1" x14ac:dyDescent="0.2">
      <c r="A6040" s="104">
        <v>45561</v>
      </c>
      <c r="B6040" s="85" t="s">
        <v>72161</v>
      </c>
      <c r="C6040" s="85" t="s">
        <v>3136</v>
      </c>
      <c r="D6040" s="85" t="s">
        <v>3137</v>
      </c>
      <c r="E6040" s="85" t="s">
        <v>72162</v>
      </c>
      <c r="F6040" s="85" t="s">
        <v>2514</v>
      </c>
      <c r="G6040" s="85" t="s">
        <v>2679</v>
      </c>
      <c r="H6040" s="85" t="s">
        <v>290</v>
      </c>
      <c r="I6040" s="85" t="s">
        <v>75</v>
      </c>
      <c r="J6040" s="85" t="s">
        <v>3162</v>
      </c>
      <c r="K6040" s="85" t="s">
        <v>3143</v>
      </c>
      <c r="L6040" s="85" t="s">
        <v>3144</v>
      </c>
      <c r="Y6040" s="85" t="s">
        <v>72163</v>
      </c>
      <c r="AA6040" s="85" t="s">
        <v>72164</v>
      </c>
      <c r="AB6040" s="85" t="s">
        <v>3147</v>
      </c>
      <c r="AC6040" s="85" t="s">
        <v>72165</v>
      </c>
      <c r="AD6040" s="85" t="s">
        <v>72166</v>
      </c>
      <c r="AV6040" s="85" t="s">
        <v>3147</v>
      </c>
      <c r="AW6040" s="85" t="s">
        <v>3147</v>
      </c>
      <c r="BI6040" s="85" t="s">
        <v>4318</v>
      </c>
      <c r="CT6040" s="85" t="s">
        <v>3144</v>
      </c>
      <c r="CU6040" s="85" t="s">
        <v>3151</v>
      </c>
      <c r="CW6040" s="85" t="s">
        <v>3152</v>
      </c>
      <c r="CX6040" s="85" t="s">
        <v>3162</v>
      </c>
    </row>
    <row r="6041" spans="1:103" hidden="1" x14ac:dyDescent="0.2">
      <c r="A6041" s="104">
        <v>45561</v>
      </c>
      <c r="B6041" s="85" t="s">
        <v>72167</v>
      </c>
      <c r="C6041" s="85" t="s">
        <v>3136</v>
      </c>
      <c r="D6041" s="85" t="s">
        <v>3137</v>
      </c>
      <c r="E6041" s="85" t="s">
        <v>72168</v>
      </c>
      <c r="F6041" s="85" t="s">
        <v>2042</v>
      </c>
      <c r="G6041" s="85" t="s">
        <v>2001</v>
      </c>
      <c r="H6041" s="85" t="s">
        <v>678</v>
      </c>
      <c r="I6041" s="85" t="s">
        <v>1098</v>
      </c>
      <c r="J6041" s="85" t="s">
        <v>3162</v>
      </c>
      <c r="K6041" s="85" t="s">
        <v>3143</v>
      </c>
      <c r="L6041" s="85" t="s">
        <v>3144</v>
      </c>
      <c r="Y6041" s="85" t="s">
        <v>72169</v>
      </c>
      <c r="AA6041" s="85" t="s">
        <v>72170</v>
      </c>
      <c r="AB6041" s="85" t="s">
        <v>3147</v>
      </c>
      <c r="AC6041" s="85" t="s">
        <v>72171</v>
      </c>
      <c r="AD6041" s="85" t="s">
        <v>72172</v>
      </c>
      <c r="AH6041" s="85">
        <v>1473378002055400</v>
      </c>
      <c r="AI6041" s="85">
        <v>1462572827031130</v>
      </c>
      <c r="AV6041" s="85" t="s">
        <v>3147</v>
      </c>
      <c r="AW6041" s="85" t="s">
        <v>3147</v>
      </c>
      <c r="BI6041" s="85" t="s">
        <v>4318</v>
      </c>
      <c r="CT6041" s="85" t="s">
        <v>3144</v>
      </c>
      <c r="CU6041" s="85" t="s">
        <v>3151</v>
      </c>
      <c r="CW6041" s="85" t="s">
        <v>3152</v>
      </c>
      <c r="CX6041" s="85" t="s">
        <v>3162</v>
      </c>
    </row>
    <row r="6042" spans="1:103" hidden="1" x14ac:dyDescent="0.2">
      <c r="A6042" s="104">
        <v>45561</v>
      </c>
      <c r="B6042" s="85" t="s">
        <v>72173</v>
      </c>
      <c r="C6042" s="85" t="s">
        <v>3136</v>
      </c>
      <c r="D6042" s="85" t="s">
        <v>3137</v>
      </c>
      <c r="E6042" s="85" t="s">
        <v>72174</v>
      </c>
      <c r="F6042" s="85" t="s">
        <v>1039</v>
      </c>
      <c r="G6042" s="85" t="s">
        <v>2663</v>
      </c>
      <c r="H6042" s="85" t="s">
        <v>92</v>
      </c>
      <c r="I6042" s="85" t="s">
        <v>69</v>
      </c>
      <c r="J6042" s="85" t="s">
        <v>72175</v>
      </c>
      <c r="K6042" s="85" t="s">
        <v>3143</v>
      </c>
      <c r="L6042" s="85" t="s">
        <v>3144</v>
      </c>
      <c r="Y6042" s="85" t="s">
        <v>72176</v>
      </c>
      <c r="AA6042" s="85" t="s">
        <v>72177</v>
      </c>
      <c r="AB6042" s="85" t="s">
        <v>3147</v>
      </c>
      <c r="AC6042" s="85" t="s">
        <v>72178</v>
      </c>
      <c r="AD6042" s="85" t="s">
        <v>72179</v>
      </c>
      <c r="AG6042" s="85" t="s">
        <v>72180</v>
      </c>
      <c r="AV6042" s="85" t="s">
        <v>3147</v>
      </c>
      <c r="AW6042" s="85" t="s">
        <v>3147</v>
      </c>
      <c r="BI6042" s="85" t="s">
        <v>4318</v>
      </c>
      <c r="CT6042" s="85" t="s">
        <v>3144</v>
      </c>
      <c r="CU6042" s="85" t="s">
        <v>3151</v>
      </c>
      <c r="CW6042" s="85" t="s">
        <v>3152</v>
      </c>
      <c r="CX6042" s="85" t="s">
        <v>72175</v>
      </c>
    </row>
    <row r="6043" spans="1:103" hidden="1" x14ac:dyDescent="0.2">
      <c r="A6043" s="104">
        <v>45561</v>
      </c>
      <c r="B6043" s="85" t="s">
        <v>72181</v>
      </c>
      <c r="C6043" s="85" t="s">
        <v>3136</v>
      </c>
      <c r="D6043" s="85" t="s">
        <v>3137</v>
      </c>
      <c r="E6043" s="85" t="s">
        <v>72182</v>
      </c>
      <c r="F6043" s="85" t="s">
        <v>2594</v>
      </c>
      <c r="G6043" s="85" t="s">
        <v>2680</v>
      </c>
      <c r="H6043" s="85" t="s">
        <v>416</v>
      </c>
      <c r="I6043" s="85" t="s">
        <v>75</v>
      </c>
      <c r="J6043" s="85" t="s">
        <v>3318</v>
      </c>
      <c r="K6043" s="85" t="s">
        <v>3143</v>
      </c>
      <c r="L6043" s="85" t="s">
        <v>3144</v>
      </c>
      <c r="Y6043" s="85" t="s">
        <v>72183</v>
      </c>
      <c r="AA6043" s="85" t="s">
        <v>72184</v>
      </c>
      <c r="AB6043" s="85" t="s">
        <v>3147</v>
      </c>
      <c r="AC6043" s="85" t="s">
        <v>72185</v>
      </c>
      <c r="AD6043" s="85" t="s">
        <v>72186</v>
      </c>
      <c r="AG6043" s="85" t="s">
        <v>72187</v>
      </c>
      <c r="AP6043" s="85" t="s">
        <v>72188</v>
      </c>
      <c r="AQ6043" s="85" t="s">
        <v>72189</v>
      </c>
      <c r="AS6043" s="85" t="s">
        <v>72190</v>
      </c>
      <c r="AT6043" s="85" t="s">
        <v>72191</v>
      </c>
      <c r="AU6043" s="85" t="s">
        <v>44838</v>
      </c>
      <c r="AV6043" s="85" t="s">
        <v>416</v>
      </c>
      <c r="AW6043" s="85" t="s">
        <v>1339</v>
      </c>
      <c r="AY6043" s="85" t="s">
        <v>72192</v>
      </c>
      <c r="AZ6043" s="85" t="s">
        <v>72193</v>
      </c>
      <c r="BA6043" s="85" t="s">
        <v>72194</v>
      </c>
      <c r="BB6043" s="85" t="s">
        <v>72195</v>
      </c>
      <c r="BC6043" s="85" t="s">
        <v>72196</v>
      </c>
      <c r="BD6043" s="85" t="s">
        <v>72197</v>
      </c>
      <c r="BI6043" s="85" t="s">
        <v>3150</v>
      </c>
      <c r="CT6043" s="85" t="s">
        <v>3144</v>
      </c>
      <c r="CU6043" s="85" t="s">
        <v>3151</v>
      </c>
      <c r="CW6043" s="85" t="s">
        <v>3410</v>
      </c>
      <c r="CX6043" s="85" t="s">
        <v>3556</v>
      </c>
    </row>
    <row r="6044" spans="1:103" hidden="1" x14ac:dyDescent="0.2">
      <c r="A6044" s="104">
        <v>45561</v>
      </c>
      <c r="B6044" s="85" t="s">
        <v>72198</v>
      </c>
      <c r="C6044" s="85" t="s">
        <v>3136</v>
      </c>
      <c r="D6044" s="85" t="s">
        <v>3137</v>
      </c>
      <c r="E6044" s="85" t="s">
        <v>72199</v>
      </c>
      <c r="F6044" s="85" t="s">
        <v>1823</v>
      </c>
      <c r="G6044" s="85" t="s">
        <v>2664</v>
      </c>
      <c r="H6044" s="85" t="s">
        <v>290</v>
      </c>
      <c r="I6044" s="85" t="s">
        <v>119</v>
      </c>
      <c r="J6044" s="85" t="s">
        <v>3556</v>
      </c>
      <c r="K6044" s="85" t="s">
        <v>3143</v>
      </c>
      <c r="L6044" s="85" t="s">
        <v>3144</v>
      </c>
      <c r="Y6044" s="85" t="s">
        <v>72200</v>
      </c>
      <c r="AA6044" s="85" t="s">
        <v>72201</v>
      </c>
      <c r="AB6044" s="85" t="s">
        <v>3147</v>
      </c>
      <c r="AC6044" s="85" t="s">
        <v>72202</v>
      </c>
      <c r="AD6044" s="85" t="s">
        <v>72203</v>
      </c>
      <c r="AG6044" s="85" t="s">
        <v>72204</v>
      </c>
      <c r="AO6044" s="85" t="s">
        <v>72205</v>
      </c>
      <c r="AP6044" s="85" t="s">
        <v>72206</v>
      </c>
      <c r="AR6044" s="85" t="s">
        <v>72207</v>
      </c>
      <c r="AS6044" s="85" t="s">
        <v>72208</v>
      </c>
      <c r="AT6044" s="85" t="s">
        <v>72209</v>
      </c>
      <c r="AU6044" s="85" t="s">
        <v>72210</v>
      </c>
      <c r="AV6044" s="85" t="s">
        <v>290</v>
      </c>
      <c r="AW6044" s="85" t="s">
        <v>1339</v>
      </c>
      <c r="BB6044" s="85" t="s">
        <v>72211</v>
      </c>
      <c r="BC6044" s="85" t="s">
        <v>72212</v>
      </c>
      <c r="BD6044" s="85" t="s">
        <v>72213</v>
      </c>
      <c r="BE6044" s="85" t="s">
        <v>72214</v>
      </c>
      <c r="BI6044" s="85" t="s">
        <v>9635</v>
      </c>
      <c r="CT6044" s="85" t="s">
        <v>3144</v>
      </c>
      <c r="CU6044" s="85" t="s">
        <v>3151</v>
      </c>
      <c r="CW6044" s="85" t="s">
        <v>3410</v>
      </c>
      <c r="CX6044" s="85" t="s">
        <v>3556</v>
      </c>
    </row>
    <row r="6045" spans="1:103" hidden="1" x14ac:dyDescent="0.2">
      <c r="A6045" s="104">
        <v>45561</v>
      </c>
      <c r="B6045" s="85" t="s">
        <v>72215</v>
      </c>
      <c r="C6045" s="85" t="s">
        <v>3136</v>
      </c>
      <c r="D6045" s="85" t="s">
        <v>3137</v>
      </c>
      <c r="E6045" s="85" t="s">
        <v>72216</v>
      </c>
      <c r="F6045" s="85" t="s">
        <v>1823</v>
      </c>
      <c r="G6045" s="85" t="s">
        <v>2664</v>
      </c>
      <c r="H6045" s="85" t="s">
        <v>290</v>
      </c>
      <c r="I6045" s="85" t="s">
        <v>119</v>
      </c>
      <c r="J6045" s="85" t="s">
        <v>3394</v>
      </c>
      <c r="K6045" s="85" t="s">
        <v>3395</v>
      </c>
      <c r="L6045" s="85" t="s">
        <v>3144</v>
      </c>
      <c r="Y6045" s="85" t="s">
        <v>72217</v>
      </c>
      <c r="AA6045" s="85" t="s">
        <v>72218</v>
      </c>
      <c r="AB6045" s="85" t="e">
        <v>#REF!</v>
      </c>
      <c r="AC6045" s="85" t="s">
        <v>72219</v>
      </c>
      <c r="AD6045" s="85" t="s">
        <v>72220</v>
      </c>
      <c r="AG6045" s="85" t="s">
        <v>72221</v>
      </c>
      <c r="AO6045" s="85" t="s">
        <v>72222</v>
      </c>
      <c r="AP6045" s="85" t="s">
        <v>72223</v>
      </c>
      <c r="AR6045" s="85" t="s">
        <v>72224</v>
      </c>
      <c r="AS6045" s="85" t="s">
        <v>72225</v>
      </c>
      <c r="AT6045" s="85" t="s">
        <v>72226</v>
      </c>
      <c r="AU6045" s="85" t="s">
        <v>72227</v>
      </c>
      <c r="AV6045" s="85" t="s">
        <v>290</v>
      </c>
      <c r="AW6045" s="85" t="s">
        <v>1339</v>
      </c>
      <c r="BB6045" s="85" t="s">
        <v>72228</v>
      </c>
      <c r="BC6045" s="85" t="s">
        <v>72229</v>
      </c>
      <c r="BD6045" s="85" t="s">
        <v>72230</v>
      </c>
      <c r="BE6045" s="85" t="s">
        <v>72231</v>
      </c>
      <c r="BI6045" s="85" t="s">
        <v>9635</v>
      </c>
      <c r="CT6045" s="85" t="s">
        <v>3144</v>
      </c>
      <c r="CU6045" s="85" t="s">
        <v>3151</v>
      </c>
      <c r="CW6045" s="85" t="s">
        <v>3410</v>
      </c>
      <c r="CX6045" s="85" t="s">
        <v>3394</v>
      </c>
    </row>
    <row r="6046" spans="1:103" hidden="1" x14ac:dyDescent="0.2">
      <c r="A6046" s="104">
        <v>45561</v>
      </c>
      <c r="B6046" s="85" t="s">
        <v>72232</v>
      </c>
      <c r="C6046" s="85" t="s">
        <v>3136</v>
      </c>
      <c r="D6046" s="85" t="s">
        <v>3137</v>
      </c>
      <c r="E6046" s="85" t="s">
        <v>72233</v>
      </c>
      <c r="F6046" s="85" t="s">
        <v>2594</v>
      </c>
      <c r="G6046" s="85" t="s">
        <v>2680</v>
      </c>
      <c r="H6046" s="85" t="s">
        <v>416</v>
      </c>
      <c r="I6046" s="85" t="s">
        <v>75</v>
      </c>
      <c r="J6046" s="85" t="s">
        <v>3477</v>
      </c>
      <c r="K6046" s="85" t="s">
        <v>3143</v>
      </c>
      <c r="L6046" s="85" t="s">
        <v>3144</v>
      </c>
      <c r="Y6046" s="85" t="s">
        <v>72234</v>
      </c>
      <c r="AA6046" s="85" t="s">
        <v>72235</v>
      </c>
      <c r="AB6046" s="85" t="s">
        <v>3147</v>
      </c>
      <c r="AC6046" s="85" t="s">
        <v>72236</v>
      </c>
      <c r="AD6046" s="85" t="s">
        <v>72237</v>
      </c>
      <c r="AG6046" s="85" t="s">
        <v>72238</v>
      </c>
      <c r="AP6046" s="85" t="s">
        <v>72239</v>
      </c>
      <c r="AQ6046" s="85" t="s">
        <v>72240</v>
      </c>
      <c r="AS6046" s="85" t="s">
        <v>72241</v>
      </c>
      <c r="AT6046" s="85" t="s">
        <v>72242</v>
      </c>
      <c r="AU6046" s="85" t="s">
        <v>1579</v>
      </c>
      <c r="AV6046" s="85" t="s">
        <v>416</v>
      </c>
      <c r="AW6046" s="85" t="s">
        <v>1238</v>
      </c>
      <c r="AY6046" s="85" t="s">
        <v>72243</v>
      </c>
      <c r="AZ6046" s="85" t="s">
        <v>72244</v>
      </c>
      <c r="BA6046" s="85" t="s">
        <v>72245</v>
      </c>
      <c r="BB6046" s="85" t="s">
        <v>72246</v>
      </c>
      <c r="BC6046" s="85" t="s">
        <v>72247</v>
      </c>
      <c r="BD6046" s="85" t="s">
        <v>72248</v>
      </c>
      <c r="BI6046" s="85" t="s">
        <v>3791</v>
      </c>
      <c r="CT6046" s="85" t="s">
        <v>3144</v>
      </c>
      <c r="CU6046" s="85" t="s">
        <v>3151</v>
      </c>
      <c r="CW6046" s="85" t="s">
        <v>3493</v>
      </c>
      <c r="CX6046" s="85" t="s">
        <v>3477</v>
      </c>
    </row>
    <row r="6047" spans="1:103" hidden="1" x14ac:dyDescent="0.2">
      <c r="A6047" s="104">
        <v>45561</v>
      </c>
      <c r="B6047" s="85" t="s">
        <v>68999</v>
      </c>
      <c r="C6047" s="85" t="s">
        <v>3136</v>
      </c>
      <c r="D6047" s="85" t="s">
        <v>3137</v>
      </c>
      <c r="E6047" s="85" t="s">
        <v>69000</v>
      </c>
      <c r="F6047" s="85" t="s">
        <v>2438</v>
      </c>
      <c r="G6047" s="85" t="s">
        <v>2678</v>
      </c>
      <c r="H6047" s="85" t="s">
        <v>290</v>
      </c>
      <c r="I6047" s="85" t="s">
        <v>119</v>
      </c>
      <c r="J6047" s="85" t="s">
        <v>5871</v>
      </c>
      <c r="K6047" s="85" t="s">
        <v>3143</v>
      </c>
      <c r="L6047" s="85" t="s">
        <v>3144</v>
      </c>
      <c r="Y6047" s="85" t="s">
        <v>69001</v>
      </c>
      <c r="AA6047" s="85" t="s">
        <v>72249</v>
      </c>
      <c r="AB6047" s="85" t="s">
        <v>3147</v>
      </c>
      <c r="AC6047" s="85" t="s">
        <v>72250</v>
      </c>
      <c r="AD6047" s="85" t="s">
        <v>72251</v>
      </c>
      <c r="AG6047" s="85" t="s">
        <v>72252</v>
      </c>
      <c r="AO6047" s="85" t="s">
        <v>69002</v>
      </c>
      <c r="AP6047" s="85" t="s">
        <v>69003</v>
      </c>
      <c r="AR6047" s="85" t="s">
        <v>72253</v>
      </c>
      <c r="AS6047" s="85" t="s">
        <v>72254</v>
      </c>
      <c r="AT6047" s="85" t="s">
        <v>72255</v>
      </c>
      <c r="AU6047" s="85" t="s">
        <v>1624</v>
      </c>
      <c r="AV6047" s="85" t="s">
        <v>290</v>
      </c>
      <c r="AW6047" s="85" t="s">
        <v>1233</v>
      </c>
      <c r="AZ6047" s="85" t="s">
        <v>72256</v>
      </c>
      <c r="BA6047" s="85" t="s">
        <v>72257</v>
      </c>
      <c r="BB6047" s="85" t="s">
        <v>72258</v>
      </c>
      <c r="BC6047" s="85" t="s">
        <v>72259</v>
      </c>
      <c r="BE6047" s="85" t="s">
        <v>72260</v>
      </c>
      <c r="BG6047" s="85" t="s">
        <v>72261</v>
      </c>
      <c r="BI6047" s="85" t="s">
        <v>3791</v>
      </c>
      <c r="CT6047" s="85" t="s">
        <v>3144</v>
      </c>
      <c r="CU6047" s="85" t="s">
        <v>3151</v>
      </c>
      <c r="CW6047" s="85" t="s">
        <v>3493</v>
      </c>
      <c r="CX6047" s="85" t="s">
        <v>47157</v>
      </c>
    </row>
    <row r="6048" spans="1:103" hidden="1" x14ac:dyDescent="0.2">
      <c r="A6048" s="104">
        <v>45561</v>
      </c>
      <c r="B6048" s="85" t="s">
        <v>72262</v>
      </c>
      <c r="C6048" s="85" t="s">
        <v>3136</v>
      </c>
      <c r="D6048" s="85" t="s">
        <v>3137</v>
      </c>
      <c r="E6048" s="85" t="s">
        <v>72263</v>
      </c>
      <c r="F6048" s="85" t="s">
        <v>2618</v>
      </c>
      <c r="G6048" s="85" t="s">
        <v>2680</v>
      </c>
      <c r="H6048" s="85" t="s">
        <v>678</v>
      </c>
      <c r="I6048" s="85" t="s">
        <v>2506</v>
      </c>
      <c r="J6048" s="85" t="s">
        <v>5237</v>
      </c>
      <c r="K6048" s="85" t="s">
        <v>3395</v>
      </c>
      <c r="L6048" s="85" t="s">
        <v>3144</v>
      </c>
      <c r="N6048" s="85" t="s">
        <v>9819</v>
      </c>
      <c r="O6048" s="85" t="s">
        <v>4612</v>
      </c>
      <c r="P6048" s="85" t="s">
        <v>4613</v>
      </c>
      <c r="W6048" s="85" t="s">
        <v>5272</v>
      </c>
      <c r="X6048" s="85" t="s">
        <v>72264</v>
      </c>
      <c r="Y6048" s="85" t="s">
        <v>72265</v>
      </c>
      <c r="AA6048" s="85" t="s">
        <v>72266</v>
      </c>
      <c r="AB6048" s="85" t="s">
        <v>3147</v>
      </c>
      <c r="AC6048" s="85" t="s">
        <v>72267</v>
      </c>
      <c r="AD6048" s="85" t="s">
        <v>72268</v>
      </c>
      <c r="AG6048" s="85" t="s">
        <v>72269</v>
      </c>
      <c r="AP6048" s="85" t="s">
        <v>72270</v>
      </c>
      <c r="AQ6048" s="85" t="s">
        <v>72271</v>
      </c>
      <c r="AS6048" s="85" t="s">
        <v>72272</v>
      </c>
      <c r="AT6048" s="85" t="s">
        <v>72273</v>
      </c>
      <c r="AU6048" s="85" t="s">
        <v>72274</v>
      </c>
      <c r="AV6048" s="85" t="s">
        <v>678</v>
      </c>
      <c r="AW6048" s="85" t="s">
        <v>1339</v>
      </c>
      <c r="AZ6048" s="85" t="s">
        <v>72275</v>
      </c>
      <c r="BB6048" s="85" t="s">
        <v>72276</v>
      </c>
      <c r="BC6048" s="85" t="s">
        <v>72277</v>
      </c>
      <c r="BD6048" s="85" t="s">
        <v>72278</v>
      </c>
      <c r="BI6048" s="85" t="s">
        <v>3791</v>
      </c>
      <c r="CT6048" s="85" t="s">
        <v>3144</v>
      </c>
      <c r="CU6048" s="85" t="s">
        <v>3151</v>
      </c>
      <c r="CW6048" s="85" t="s">
        <v>3493</v>
      </c>
      <c r="CX6048" s="85" t="s">
        <v>8999</v>
      </c>
      <c r="CY6048" s="85" t="s">
        <v>72279</v>
      </c>
    </row>
    <row r="6049" spans="1:103" hidden="1" x14ac:dyDescent="0.2">
      <c r="A6049" s="104">
        <v>45561</v>
      </c>
      <c r="B6049" s="85" t="s">
        <v>72280</v>
      </c>
      <c r="C6049" s="85" t="s">
        <v>3136</v>
      </c>
      <c r="D6049" s="85" t="s">
        <v>3137</v>
      </c>
      <c r="E6049" s="85" t="s">
        <v>72281</v>
      </c>
      <c r="F6049" s="85" t="s">
        <v>2604</v>
      </c>
      <c r="G6049" s="85" t="s">
        <v>2680</v>
      </c>
      <c r="H6049" s="85" t="s">
        <v>416</v>
      </c>
      <c r="I6049" s="85" t="s">
        <v>103</v>
      </c>
      <c r="J6049" s="85" t="s">
        <v>3394</v>
      </c>
      <c r="K6049" s="85" t="s">
        <v>3395</v>
      </c>
      <c r="L6049" s="85" t="s">
        <v>3144</v>
      </c>
      <c r="N6049" s="85" t="s">
        <v>72282</v>
      </c>
      <c r="O6049" s="85" t="s">
        <v>29691</v>
      </c>
      <c r="P6049" s="85" t="s">
        <v>29692</v>
      </c>
      <c r="W6049" s="85" t="s">
        <v>72283</v>
      </c>
      <c r="X6049" s="85" t="s">
        <v>72284</v>
      </c>
      <c r="Y6049" s="85" t="s">
        <v>72285</v>
      </c>
      <c r="AA6049" s="85" t="s">
        <v>72286</v>
      </c>
      <c r="AB6049" s="85" t="s">
        <v>3147</v>
      </c>
      <c r="AC6049" s="85" t="s">
        <v>72287</v>
      </c>
      <c r="AD6049" s="85" t="s">
        <v>72288</v>
      </c>
      <c r="AG6049" s="85" t="s">
        <v>72289</v>
      </c>
      <c r="AP6049" s="85" t="s">
        <v>72290</v>
      </c>
      <c r="AQ6049" s="85" t="s">
        <v>72291</v>
      </c>
      <c r="AS6049" s="85" t="s">
        <v>72292</v>
      </c>
      <c r="AT6049" s="85" t="s">
        <v>72293</v>
      </c>
      <c r="AU6049" s="85" t="s">
        <v>52784</v>
      </c>
      <c r="AV6049" s="85" t="s">
        <v>416</v>
      </c>
      <c r="AW6049" s="85" t="s">
        <v>1339</v>
      </c>
      <c r="AY6049" s="85" t="s">
        <v>72294</v>
      </c>
      <c r="AZ6049" s="85" t="s">
        <v>72295</v>
      </c>
      <c r="BA6049" s="85" t="s">
        <v>72296</v>
      </c>
      <c r="BB6049" s="85" t="s">
        <v>72297</v>
      </c>
      <c r="BC6049" s="85" t="s">
        <v>72298</v>
      </c>
      <c r="BD6049" s="85" t="s">
        <v>72299</v>
      </c>
      <c r="BI6049" s="85" t="s">
        <v>3791</v>
      </c>
      <c r="CT6049" s="85" t="s">
        <v>4973</v>
      </c>
      <c r="CU6049" s="85" t="s">
        <v>72300</v>
      </c>
      <c r="CV6049" s="85" t="s">
        <v>4266</v>
      </c>
      <c r="CW6049" s="85" t="s">
        <v>3210</v>
      </c>
      <c r="CX6049" s="85" t="s">
        <v>72301</v>
      </c>
    </row>
    <row r="6050" spans="1:103" hidden="1" x14ac:dyDescent="0.2">
      <c r="A6050" s="104">
        <v>45561</v>
      </c>
      <c r="B6050" s="85" t="s">
        <v>72302</v>
      </c>
      <c r="C6050" s="85" t="s">
        <v>3136</v>
      </c>
      <c r="D6050" s="85" t="s">
        <v>3137</v>
      </c>
      <c r="E6050" s="85" t="s">
        <v>72303</v>
      </c>
      <c r="F6050" s="85" t="s">
        <v>2599</v>
      </c>
      <c r="G6050" s="85" t="s">
        <v>2680</v>
      </c>
      <c r="H6050" s="85" t="s">
        <v>416</v>
      </c>
      <c r="I6050" s="85" t="s">
        <v>2506</v>
      </c>
      <c r="J6050" s="85" t="s">
        <v>3394</v>
      </c>
      <c r="K6050" s="85" t="s">
        <v>3395</v>
      </c>
      <c r="L6050" s="85" t="s">
        <v>3144</v>
      </c>
      <c r="X6050" s="85" t="s">
        <v>72304</v>
      </c>
      <c r="Y6050" s="85" t="s">
        <v>72305</v>
      </c>
      <c r="AA6050" s="85" t="s">
        <v>72306</v>
      </c>
      <c r="AB6050" s="85" t="s">
        <v>3147</v>
      </c>
      <c r="AC6050" s="85" t="s">
        <v>72307</v>
      </c>
      <c r="AD6050" s="85" t="s">
        <v>72308</v>
      </c>
      <c r="AG6050" s="85" t="s">
        <v>72309</v>
      </c>
      <c r="AP6050" s="85" t="s">
        <v>72310</v>
      </c>
      <c r="AQ6050" s="85" t="s">
        <v>72311</v>
      </c>
      <c r="AS6050" s="85" t="s">
        <v>72312</v>
      </c>
      <c r="AT6050" s="85" t="s">
        <v>72313</v>
      </c>
      <c r="AU6050" s="85" t="s">
        <v>24510</v>
      </c>
      <c r="AV6050" s="85" t="s">
        <v>416</v>
      </c>
      <c r="AW6050" s="85" t="s">
        <v>1339</v>
      </c>
      <c r="AY6050" s="85" t="s">
        <v>72314</v>
      </c>
      <c r="AZ6050" s="85" t="s">
        <v>72315</v>
      </c>
      <c r="BA6050" s="85" t="s">
        <v>72316</v>
      </c>
      <c r="BB6050" s="85" t="s">
        <v>72317</v>
      </c>
      <c r="BC6050" s="85" t="s">
        <v>72318</v>
      </c>
      <c r="BD6050" s="85" t="s">
        <v>72319</v>
      </c>
      <c r="BI6050" s="85" t="s">
        <v>3791</v>
      </c>
      <c r="CT6050" s="85" t="s">
        <v>3144</v>
      </c>
      <c r="CU6050" s="85" t="s">
        <v>3151</v>
      </c>
      <c r="CW6050" s="85" t="s">
        <v>3493</v>
      </c>
      <c r="CX6050" s="85" t="s">
        <v>3394</v>
      </c>
    </row>
    <row r="6051" spans="1:103" hidden="1" x14ac:dyDescent="0.2">
      <c r="A6051" s="104">
        <v>45561</v>
      </c>
      <c r="B6051" s="85" t="s">
        <v>72320</v>
      </c>
      <c r="C6051" s="85" t="s">
        <v>3136</v>
      </c>
      <c r="D6051" s="85" t="s">
        <v>3137</v>
      </c>
      <c r="E6051" s="85" t="s">
        <v>72321</v>
      </c>
      <c r="F6051" s="85" t="s">
        <v>1823</v>
      </c>
      <c r="G6051" s="85" t="s">
        <v>2664</v>
      </c>
      <c r="H6051" s="85" t="s">
        <v>290</v>
      </c>
      <c r="I6051" s="85" t="s">
        <v>119</v>
      </c>
      <c r="J6051" s="85" t="s">
        <v>3477</v>
      </c>
      <c r="K6051" s="85" t="s">
        <v>3143</v>
      </c>
      <c r="L6051" s="85" t="s">
        <v>3144</v>
      </c>
      <c r="Y6051" s="85" t="s">
        <v>72322</v>
      </c>
      <c r="AA6051" s="85" t="s">
        <v>72323</v>
      </c>
      <c r="AB6051" s="85" t="s">
        <v>3147</v>
      </c>
      <c r="AC6051" s="85" t="s">
        <v>72324</v>
      </c>
      <c r="AD6051" s="85" t="s">
        <v>72325</v>
      </c>
      <c r="AG6051" s="85" t="s">
        <v>72326</v>
      </c>
      <c r="AO6051" s="85" t="s">
        <v>72327</v>
      </c>
      <c r="AP6051" s="85" t="s">
        <v>72328</v>
      </c>
      <c r="AR6051" s="85" t="s">
        <v>72329</v>
      </c>
      <c r="AS6051" s="85" t="s">
        <v>72330</v>
      </c>
      <c r="AT6051" s="85" t="s">
        <v>72331</v>
      </c>
      <c r="AU6051" s="85" t="s">
        <v>72227</v>
      </c>
      <c r="AV6051" s="85" t="s">
        <v>290</v>
      </c>
      <c r="AW6051" s="85" t="s">
        <v>1339</v>
      </c>
      <c r="BB6051" s="85" t="s">
        <v>72332</v>
      </c>
      <c r="BC6051" s="85" t="s">
        <v>72333</v>
      </c>
      <c r="BD6051" s="85" t="s">
        <v>72334</v>
      </c>
      <c r="BE6051" s="85" t="s">
        <v>72335</v>
      </c>
      <c r="BI6051" s="85" t="s">
        <v>3791</v>
      </c>
      <c r="CT6051" s="85" t="s">
        <v>3144</v>
      </c>
      <c r="CU6051" s="85" t="s">
        <v>3151</v>
      </c>
      <c r="CW6051" s="85" t="s">
        <v>3410</v>
      </c>
      <c r="CX6051" s="85" t="s">
        <v>3477</v>
      </c>
    </row>
    <row r="6052" spans="1:103" hidden="1" x14ac:dyDescent="0.2">
      <c r="A6052" s="104">
        <v>45561</v>
      </c>
      <c r="B6052" s="85" t="s">
        <v>71172</v>
      </c>
      <c r="C6052" s="85" t="s">
        <v>3136</v>
      </c>
      <c r="D6052" s="85" t="s">
        <v>3137</v>
      </c>
      <c r="E6052" s="85" t="s">
        <v>71173</v>
      </c>
      <c r="F6052" s="85" t="s">
        <v>960</v>
      </c>
      <c r="G6052" s="85" t="s">
        <v>2662</v>
      </c>
      <c r="H6052" s="85" t="s">
        <v>92</v>
      </c>
      <c r="I6052" s="85" t="s">
        <v>69</v>
      </c>
      <c r="J6052" s="85" t="s">
        <v>72336</v>
      </c>
      <c r="K6052" s="85" t="s">
        <v>3143</v>
      </c>
      <c r="L6052" s="85" t="s">
        <v>3144</v>
      </c>
      <c r="Y6052" s="85" t="s">
        <v>71175</v>
      </c>
      <c r="AA6052" s="85" t="s">
        <v>71176</v>
      </c>
      <c r="AB6052" s="85" t="s">
        <v>3147</v>
      </c>
      <c r="AC6052" s="85" t="s">
        <v>71177</v>
      </c>
      <c r="AD6052" s="85" t="s">
        <v>71178</v>
      </c>
      <c r="AE6052" s="85" t="s">
        <v>71179</v>
      </c>
      <c r="AL6052" s="85" t="s">
        <v>72337</v>
      </c>
      <c r="AM6052" s="85" t="s">
        <v>72338</v>
      </c>
      <c r="AR6052" s="85" t="s">
        <v>72339</v>
      </c>
      <c r="AS6052" s="85" t="s">
        <v>72340</v>
      </c>
      <c r="AU6052" s="85" t="s">
        <v>11006</v>
      </c>
      <c r="AV6052" s="85" t="s">
        <v>92</v>
      </c>
      <c r="AW6052" s="85" t="s">
        <v>1339</v>
      </c>
      <c r="BA6052" s="85" t="s">
        <v>72341</v>
      </c>
      <c r="BB6052" s="85" t="s">
        <v>72342</v>
      </c>
      <c r="BC6052" s="85" t="s">
        <v>72343</v>
      </c>
      <c r="BD6052" s="85" t="s">
        <v>72344</v>
      </c>
      <c r="BE6052" s="85" t="s">
        <v>72345</v>
      </c>
      <c r="BI6052" s="85" t="s">
        <v>3791</v>
      </c>
      <c r="CT6052" s="85" t="s">
        <v>3144</v>
      </c>
      <c r="CU6052" s="85" t="s">
        <v>3151</v>
      </c>
      <c r="CW6052" s="85" t="s">
        <v>3472</v>
      </c>
      <c r="CX6052" s="85" t="s">
        <v>72336</v>
      </c>
    </row>
    <row r="6053" spans="1:103" hidden="1" x14ac:dyDescent="0.2">
      <c r="A6053" s="104">
        <v>45561</v>
      </c>
      <c r="B6053" s="85" t="s">
        <v>72346</v>
      </c>
      <c r="C6053" s="85" t="s">
        <v>3136</v>
      </c>
      <c r="D6053" s="85" t="s">
        <v>3137</v>
      </c>
      <c r="E6053" s="85" t="s">
        <v>72347</v>
      </c>
      <c r="F6053" s="85" t="s">
        <v>942</v>
      </c>
      <c r="G6053" s="85" t="s">
        <v>2662</v>
      </c>
      <c r="H6053" s="85" t="s">
        <v>290</v>
      </c>
      <c r="I6053" s="85" t="s">
        <v>69</v>
      </c>
      <c r="J6053" s="85" t="s">
        <v>3394</v>
      </c>
      <c r="K6053" s="85" t="s">
        <v>3395</v>
      </c>
      <c r="L6053" s="85" t="s">
        <v>3144</v>
      </c>
      <c r="Y6053" s="85" t="s">
        <v>72348</v>
      </c>
      <c r="AA6053" s="85" t="s">
        <v>72349</v>
      </c>
      <c r="AB6053" s="85" t="s">
        <v>3147</v>
      </c>
      <c r="AC6053" s="85" t="s">
        <v>72350</v>
      </c>
      <c r="AD6053" s="85" t="s">
        <v>72351</v>
      </c>
      <c r="AE6053" s="85" t="s">
        <v>72352</v>
      </c>
      <c r="AL6053" s="85" t="s">
        <v>72353</v>
      </c>
      <c r="AM6053" s="85" t="s">
        <v>72354</v>
      </c>
      <c r="AR6053" s="85" t="s">
        <v>72355</v>
      </c>
      <c r="AS6053" s="85" t="s">
        <v>72356</v>
      </c>
      <c r="AU6053" s="85" t="s">
        <v>40642</v>
      </c>
      <c r="AV6053" s="85" t="s">
        <v>290</v>
      </c>
      <c r="AW6053" s="85" t="s">
        <v>1339</v>
      </c>
      <c r="BA6053" s="85" t="s">
        <v>72357</v>
      </c>
      <c r="BB6053" s="85" t="s">
        <v>72358</v>
      </c>
      <c r="BC6053" s="85" t="s">
        <v>72359</v>
      </c>
      <c r="BD6053" s="85" t="s">
        <v>72360</v>
      </c>
      <c r="BE6053" s="85" t="s">
        <v>72361</v>
      </c>
      <c r="BF6053" s="85" t="s">
        <v>1919</v>
      </c>
      <c r="BI6053" s="85" t="s">
        <v>3791</v>
      </c>
      <c r="CT6053" s="85" t="s">
        <v>3144</v>
      </c>
      <c r="CU6053" s="85" t="s">
        <v>3151</v>
      </c>
      <c r="CW6053" s="85" t="s">
        <v>3472</v>
      </c>
      <c r="CX6053" s="85" t="s">
        <v>3394</v>
      </c>
    </row>
    <row r="6054" spans="1:103" hidden="1" x14ac:dyDescent="0.2">
      <c r="A6054" s="104">
        <v>45561</v>
      </c>
      <c r="B6054" s="85" t="s">
        <v>72362</v>
      </c>
      <c r="C6054" s="85" t="s">
        <v>3136</v>
      </c>
      <c r="D6054" s="85" t="s">
        <v>3137</v>
      </c>
      <c r="E6054" s="85" t="s">
        <v>72363</v>
      </c>
      <c r="F6054" s="85" t="s">
        <v>963</v>
      </c>
      <c r="G6054" s="85" t="s">
        <v>2662</v>
      </c>
      <c r="H6054" s="85" t="s">
        <v>92</v>
      </c>
      <c r="I6054" s="85" t="s">
        <v>75</v>
      </c>
      <c r="J6054" s="85" t="s">
        <v>3394</v>
      </c>
      <c r="K6054" s="85" t="s">
        <v>3395</v>
      </c>
      <c r="L6054" s="85" t="s">
        <v>3144</v>
      </c>
      <c r="Y6054" s="85" t="s">
        <v>72364</v>
      </c>
      <c r="AA6054" s="85" t="s">
        <v>72365</v>
      </c>
      <c r="AB6054" s="85" t="s">
        <v>3147</v>
      </c>
      <c r="AC6054" s="85" t="s">
        <v>72366</v>
      </c>
      <c r="AD6054" s="85" t="s">
        <v>72367</v>
      </c>
      <c r="AE6054" s="85" t="s">
        <v>72368</v>
      </c>
      <c r="AL6054" s="85" t="s">
        <v>72369</v>
      </c>
      <c r="AM6054" s="85" t="s">
        <v>72370</v>
      </c>
      <c r="AR6054" s="85" t="s">
        <v>72371</v>
      </c>
      <c r="AS6054" s="85" t="s">
        <v>72372</v>
      </c>
      <c r="AU6054" s="85" t="s">
        <v>72373</v>
      </c>
      <c r="AV6054" s="85" t="s">
        <v>92</v>
      </c>
      <c r="AW6054" s="85" t="s">
        <v>1339</v>
      </c>
      <c r="BA6054" s="85" t="s">
        <v>72374</v>
      </c>
      <c r="BB6054" s="85" t="s">
        <v>72375</v>
      </c>
      <c r="BC6054" s="85" t="s">
        <v>72376</v>
      </c>
      <c r="BD6054" s="85" t="s">
        <v>72377</v>
      </c>
      <c r="BE6054" s="85" t="s">
        <v>72378</v>
      </c>
      <c r="BI6054" s="85" t="s">
        <v>3262</v>
      </c>
      <c r="CT6054" s="85" t="s">
        <v>3144</v>
      </c>
      <c r="CU6054" s="85" t="s">
        <v>3151</v>
      </c>
      <c r="CW6054" s="85" t="s">
        <v>3472</v>
      </c>
      <c r="CX6054" s="85" t="s">
        <v>3394</v>
      </c>
    </row>
    <row r="6055" spans="1:103" hidden="1" x14ac:dyDescent="0.2">
      <c r="A6055" s="104">
        <v>45561</v>
      </c>
      <c r="B6055" s="85" t="s">
        <v>72379</v>
      </c>
      <c r="C6055" s="85" t="s">
        <v>3136</v>
      </c>
      <c r="D6055" s="85" t="s">
        <v>3137</v>
      </c>
      <c r="E6055" s="85" t="s">
        <v>72380</v>
      </c>
      <c r="F6055" s="85" t="s">
        <v>2438</v>
      </c>
      <c r="G6055" s="85" t="s">
        <v>2678</v>
      </c>
      <c r="H6055" s="85" t="s">
        <v>290</v>
      </c>
      <c r="I6055" s="85" t="s">
        <v>119</v>
      </c>
      <c r="J6055" s="85" t="s">
        <v>3394</v>
      </c>
      <c r="K6055" s="85" t="s">
        <v>3395</v>
      </c>
      <c r="L6055" s="85" t="s">
        <v>3144</v>
      </c>
      <c r="Y6055" s="85" t="s">
        <v>72381</v>
      </c>
      <c r="AA6055" s="85" t="s">
        <v>72382</v>
      </c>
      <c r="AB6055" s="85" t="s">
        <v>3147</v>
      </c>
      <c r="AC6055" s="85" t="s">
        <v>72383</v>
      </c>
      <c r="AD6055" s="85" t="s">
        <v>72384</v>
      </c>
      <c r="AG6055" s="85" t="s">
        <v>72385</v>
      </c>
      <c r="AO6055" s="85" t="s">
        <v>72386</v>
      </c>
      <c r="AP6055" s="85" t="s">
        <v>72387</v>
      </c>
      <c r="AR6055" s="85" t="s">
        <v>72388</v>
      </c>
      <c r="AS6055" s="85" t="s">
        <v>72389</v>
      </c>
      <c r="AT6055" s="85" t="s">
        <v>72390</v>
      </c>
      <c r="AU6055" s="85" t="s">
        <v>1624</v>
      </c>
      <c r="AV6055" s="85" t="s">
        <v>290</v>
      </c>
      <c r="AW6055" s="85" t="s">
        <v>1233</v>
      </c>
      <c r="AZ6055" s="85" t="s">
        <v>72391</v>
      </c>
      <c r="BA6055" s="85" t="s">
        <v>72392</v>
      </c>
      <c r="BB6055" s="85" t="s">
        <v>72393</v>
      </c>
      <c r="BC6055" s="85" t="s">
        <v>72394</v>
      </c>
      <c r="BE6055" s="85" t="s">
        <v>72395</v>
      </c>
      <c r="BG6055" s="85" t="s">
        <v>72396</v>
      </c>
      <c r="BI6055" s="85" t="s">
        <v>3380</v>
      </c>
      <c r="CT6055" s="85" t="s">
        <v>3144</v>
      </c>
      <c r="CU6055" s="85" t="s">
        <v>3151</v>
      </c>
      <c r="CW6055" s="85" t="s">
        <v>3493</v>
      </c>
      <c r="CX6055" s="85" t="s">
        <v>3394</v>
      </c>
    </row>
    <row r="6056" spans="1:103" hidden="1" x14ac:dyDescent="0.2">
      <c r="A6056" s="104">
        <v>45561</v>
      </c>
      <c r="B6056" s="85" t="s">
        <v>71130</v>
      </c>
      <c r="C6056" s="85" t="s">
        <v>3136</v>
      </c>
      <c r="D6056" s="85" t="s">
        <v>3137</v>
      </c>
      <c r="E6056" s="85" t="s">
        <v>71131</v>
      </c>
      <c r="F6056" s="85" t="s">
        <v>1823</v>
      </c>
      <c r="G6056" s="85" t="s">
        <v>2664</v>
      </c>
      <c r="H6056" s="85" t="s">
        <v>290</v>
      </c>
      <c r="I6056" s="85" t="s">
        <v>119</v>
      </c>
      <c r="J6056" s="85" t="s">
        <v>72397</v>
      </c>
      <c r="K6056" s="85" t="s">
        <v>3143</v>
      </c>
      <c r="L6056" s="85" t="s">
        <v>3144</v>
      </c>
      <c r="X6056" s="85" t="s">
        <v>72398</v>
      </c>
      <c r="Y6056" s="85" t="s">
        <v>71133</v>
      </c>
      <c r="AA6056" s="85" t="s">
        <v>72399</v>
      </c>
      <c r="AB6056" s="85" t="s">
        <v>3147</v>
      </c>
      <c r="AC6056" s="85" t="s">
        <v>72400</v>
      </c>
      <c r="AD6056" s="85" t="s">
        <v>72401</v>
      </c>
      <c r="AG6056" s="85" t="s">
        <v>72402</v>
      </c>
      <c r="AO6056" s="85" t="s">
        <v>72403</v>
      </c>
      <c r="AP6056" s="85" t="s">
        <v>72404</v>
      </c>
      <c r="AR6056" s="85" t="s">
        <v>72405</v>
      </c>
      <c r="AS6056" s="85" t="s">
        <v>72406</v>
      </c>
      <c r="AT6056" s="85" t="s">
        <v>72407</v>
      </c>
      <c r="AU6056" s="85" t="s">
        <v>72408</v>
      </c>
      <c r="AV6056" s="85" t="s">
        <v>290</v>
      </c>
      <c r="AW6056" s="85" t="s">
        <v>1339</v>
      </c>
      <c r="BB6056" s="85" t="s">
        <v>71134</v>
      </c>
      <c r="BC6056" s="85" t="s">
        <v>72409</v>
      </c>
      <c r="BD6056" s="85" t="s">
        <v>72410</v>
      </c>
      <c r="BE6056" s="85" t="s">
        <v>72411</v>
      </c>
      <c r="BI6056" s="85" t="s">
        <v>3380</v>
      </c>
      <c r="CT6056" s="85" t="s">
        <v>3144</v>
      </c>
      <c r="CU6056" s="85" t="s">
        <v>3151</v>
      </c>
      <c r="CW6056" s="85" t="s">
        <v>3410</v>
      </c>
      <c r="CX6056" s="85" t="s">
        <v>72397</v>
      </c>
    </row>
    <row r="6057" spans="1:103" hidden="1" x14ac:dyDescent="0.2">
      <c r="A6057" s="104">
        <v>45561</v>
      </c>
      <c r="B6057" s="85" t="s">
        <v>70274</v>
      </c>
      <c r="C6057" s="85" t="s">
        <v>3136</v>
      </c>
      <c r="D6057" s="85" t="s">
        <v>3137</v>
      </c>
      <c r="E6057" s="85" t="s">
        <v>70275</v>
      </c>
      <c r="F6057" s="85" t="s">
        <v>2374</v>
      </c>
      <c r="G6057" s="85" t="s">
        <v>2665</v>
      </c>
      <c r="H6057" s="85" t="s">
        <v>290</v>
      </c>
      <c r="I6057" s="85" t="s">
        <v>119</v>
      </c>
      <c r="J6057" s="85" t="s">
        <v>21339</v>
      </c>
      <c r="K6057" s="85" t="s">
        <v>3395</v>
      </c>
      <c r="L6057" s="85" t="s">
        <v>3144</v>
      </c>
      <c r="Y6057" s="85" t="s">
        <v>70277</v>
      </c>
      <c r="AA6057" s="85" t="s">
        <v>72412</v>
      </c>
      <c r="AB6057" s="85" t="e">
        <v>#REF!</v>
      </c>
      <c r="AC6057" s="85" t="s">
        <v>72413</v>
      </c>
      <c r="AD6057" s="85" t="s">
        <v>72414</v>
      </c>
      <c r="AG6057" s="85" t="s">
        <v>70278</v>
      </c>
      <c r="AO6057" s="85" t="s">
        <v>72415</v>
      </c>
      <c r="AP6057" s="85" t="s">
        <v>72416</v>
      </c>
      <c r="AR6057" s="85" t="s">
        <v>72417</v>
      </c>
      <c r="AS6057" s="85" t="s">
        <v>72418</v>
      </c>
      <c r="AT6057" s="85" t="s">
        <v>72419</v>
      </c>
      <c r="AU6057" s="85" t="s">
        <v>72420</v>
      </c>
      <c r="AV6057" s="85" t="s">
        <v>290</v>
      </c>
      <c r="AW6057" s="85" t="s">
        <v>1339</v>
      </c>
      <c r="BB6057" s="85" t="s">
        <v>72421</v>
      </c>
      <c r="BC6057" s="85" t="s">
        <v>72422</v>
      </c>
      <c r="BE6057" s="85" t="s">
        <v>72423</v>
      </c>
      <c r="BG6057" s="85" t="s">
        <v>72424</v>
      </c>
      <c r="BI6057" s="85" t="s">
        <v>3380</v>
      </c>
      <c r="CT6057" s="85" t="s">
        <v>3144</v>
      </c>
      <c r="CU6057" s="85" t="s">
        <v>3151</v>
      </c>
      <c r="CW6057" s="85" t="s">
        <v>3493</v>
      </c>
      <c r="CX6057" s="85" t="s">
        <v>21339</v>
      </c>
    </row>
    <row r="6058" spans="1:103" hidden="1" x14ac:dyDescent="0.2">
      <c r="A6058" s="104">
        <v>45561</v>
      </c>
      <c r="B6058" s="85" t="s">
        <v>72425</v>
      </c>
      <c r="C6058" s="85" t="s">
        <v>3136</v>
      </c>
      <c r="D6058" s="85" t="s">
        <v>3137</v>
      </c>
      <c r="E6058" s="85" t="s">
        <v>72426</v>
      </c>
      <c r="F6058" s="85" t="s">
        <v>1823</v>
      </c>
      <c r="G6058" s="85" t="s">
        <v>2664</v>
      </c>
      <c r="H6058" s="85" t="s">
        <v>290</v>
      </c>
      <c r="I6058" s="85" t="s">
        <v>119</v>
      </c>
      <c r="J6058" s="85" t="s">
        <v>3477</v>
      </c>
      <c r="K6058" s="85" t="s">
        <v>3143</v>
      </c>
      <c r="L6058" s="85" t="s">
        <v>3144</v>
      </c>
      <c r="N6058" s="85" t="s">
        <v>72427</v>
      </c>
      <c r="O6058" s="85" t="s">
        <v>72428</v>
      </c>
      <c r="P6058" s="85" t="s">
        <v>7032</v>
      </c>
      <c r="W6058" s="85" t="s">
        <v>3984</v>
      </c>
      <c r="X6058" s="85" t="s">
        <v>72429</v>
      </c>
      <c r="Y6058" s="85" t="s">
        <v>72430</v>
      </c>
      <c r="AA6058" s="85" t="s">
        <v>72431</v>
      </c>
      <c r="AB6058" s="85" t="s">
        <v>3147</v>
      </c>
      <c r="AC6058" s="85" t="s">
        <v>72432</v>
      </c>
      <c r="AD6058" s="85" t="s">
        <v>72433</v>
      </c>
      <c r="AG6058" s="85" t="s">
        <v>72434</v>
      </c>
      <c r="AO6058" s="85" t="s">
        <v>72435</v>
      </c>
      <c r="AP6058" s="85" t="s">
        <v>72436</v>
      </c>
      <c r="AR6058" s="85" t="s">
        <v>72437</v>
      </c>
      <c r="AS6058" s="85" t="s">
        <v>72438</v>
      </c>
      <c r="AT6058" s="85" t="s">
        <v>72439</v>
      </c>
      <c r="AU6058" s="85" t="s">
        <v>24717</v>
      </c>
      <c r="AV6058" s="85" t="s">
        <v>290</v>
      </c>
      <c r="AW6058" s="85" t="s">
        <v>1339</v>
      </c>
      <c r="BB6058" s="85" t="s">
        <v>72440</v>
      </c>
      <c r="BC6058" s="85" t="s">
        <v>72441</v>
      </c>
      <c r="BD6058" s="85" t="s">
        <v>72442</v>
      </c>
      <c r="BE6058" s="85" t="s">
        <v>72443</v>
      </c>
      <c r="BI6058" s="85" t="s">
        <v>3380</v>
      </c>
      <c r="CT6058" s="85" t="s">
        <v>3144</v>
      </c>
      <c r="CU6058" s="85" t="s">
        <v>5944</v>
      </c>
      <c r="CV6058" s="85" t="s">
        <v>5945</v>
      </c>
      <c r="CW6058" s="85" t="s">
        <v>17519</v>
      </c>
      <c r="CX6058" s="85" t="s">
        <v>5947</v>
      </c>
      <c r="CY6058" s="85" t="s">
        <v>62796</v>
      </c>
    </row>
    <row r="6059" spans="1:103" hidden="1" x14ac:dyDescent="0.2">
      <c r="A6059" s="104">
        <v>45561</v>
      </c>
      <c r="B6059" s="85" t="s">
        <v>72444</v>
      </c>
      <c r="C6059" s="85" t="s">
        <v>3136</v>
      </c>
      <c r="D6059" s="85" t="s">
        <v>3137</v>
      </c>
      <c r="E6059" s="85" t="s">
        <v>72445</v>
      </c>
      <c r="F6059" s="85" t="s">
        <v>2599</v>
      </c>
      <c r="G6059" s="85" t="s">
        <v>2680</v>
      </c>
      <c r="H6059" s="85" t="s">
        <v>416</v>
      </c>
      <c r="I6059" s="85" t="s">
        <v>2506</v>
      </c>
      <c r="J6059" s="85" t="s">
        <v>3394</v>
      </c>
      <c r="K6059" s="85" t="s">
        <v>3395</v>
      </c>
      <c r="L6059" s="85" t="s">
        <v>3144</v>
      </c>
      <c r="Y6059" s="85" t="s">
        <v>72446</v>
      </c>
      <c r="AA6059" s="85" t="s">
        <v>72447</v>
      </c>
      <c r="AB6059" s="85" t="s">
        <v>3147</v>
      </c>
      <c r="AC6059" s="85" t="s">
        <v>72448</v>
      </c>
      <c r="AD6059" s="85" t="s">
        <v>72449</v>
      </c>
      <c r="AG6059" s="85" t="s">
        <v>72450</v>
      </c>
      <c r="AP6059" s="85" t="s">
        <v>72451</v>
      </c>
      <c r="AQ6059" s="85" t="s">
        <v>72452</v>
      </c>
      <c r="AS6059" s="85" t="s">
        <v>72453</v>
      </c>
      <c r="AT6059" s="85" t="s">
        <v>72454</v>
      </c>
      <c r="AU6059" s="85" t="s">
        <v>72455</v>
      </c>
      <c r="AV6059" s="85" t="s">
        <v>416</v>
      </c>
      <c r="AW6059" s="85" t="s">
        <v>1339</v>
      </c>
      <c r="AY6059" s="85" t="s">
        <v>72456</v>
      </c>
      <c r="AZ6059" s="85" t="s">
        <v>72457</v>
      </c>
      <c r="BA6059" s="85" t="s">
        <v>72458</v>
      </c>
      <c r="BB6059" s="85" t="s">
        <v>72459</v>
      </c>
      <c r="BC6059" s="85" t="s">
        <v>72460</v>
      </c>
      <c r="BD6059" s="85" t="s">
        <v>72461</v>
      </c>
      <c r="BI6059" s="85" t="s">
        <v>3380</v>
      </c>
      <c r="CT6059" s="85" t="s">
        <v>3144</v>
      </c>
      <c r="CU6059" s="85" t="s">
        <v>3151</v>
      </c>
      <c r="CW6059" s="85" t="s">
        <v>3493</v>
      </c>
      <c r="CX6059" s="85" t="s">
        <v>3394</v>
      </c>
    </row>
    <row r="6060" spans="1:103" hidden="1" x14ac:dyDescent="0.2">
      <c r="A6060" s="104">
        <v>45561</v>
      </c>
      <c r="B6060" s="85" t="s">
        <v>72462</v>
      </c>
      <c r="C6060" s="85" t="s">
        <v>3136</v>
      </c>
      <c r="D6060" s="85" t="s">
        <v>3137</v>
      </c>
      <c r="E6060" s="85" t="s">
        <v>72463</v>
      </c>
      <c r="F6060" s="85" t="s">
        <v>2599</v>
      </c>
      <c r="G6060" s="85" t="s">
        <v>2680</v>
      </c>
      <c r="H6060" s="85" t="s">
        <v>416</v>
      </c>
      <c r="I6060" s="85" t="s">
        <v>2506</v>
      </c>
      <c r="J6060" s="85" t="s">
        <v>3394</v>
      </c>
      <c r="K6060" s="85" t="s">
        <v>3395</v>
      </c>
      <c r="L6060" s="85" t="s">
        <v>3144</v>
      </c>
      <c r="Y6060" s="85" t="s">
        <v>72464</v>
      </c>
      <c r="AA6060" s="85" t="s">
        <v>72465</v>
      </c>
      <c r="AB6060" s="85" t="s">
        <v>3147</v>
      </c>
      <c r="AC6060" s="85" t="s">
        <v>72466</v>
      </c>
      <c r="AD6060" s="85" t="s">
        <v>72467</v>
      </c>
      <c r="AG6060" s="85" t="s">
        <v>72468</v>
      </c>
      <c r="AP6060" s="85" t="s">
        <v>72469</v>
      </c>
      <c r="AQ6060" s="85" t="s">
        <v>72470</v>
      </c>
      <c r="AS6060" s="85" t="s">
        <v>72471</v>
      </c>
      <c r="AT6060" s="85" t="s">
        <v>72472</v>
      </c>
      <c r="AU6060" s="85" t="s">
        <v>72473</v>
      </c>
      <c r="AV6060" s="85" t="s">
        <v>416</v>
      </c>
      <c r="AW6060" s="85" t="s">
        <v>1339</v>
      </c>
      <c r="AY6060" s="85" t="s">
        <v>72474</v>
      </c>
      <c r="AZ6060" s="85" t="s">
        <v>72475</v>
      </c>
      <c r="BA6060" s="85" t="s">
        <v>72476</v>
      </c>
      <c r="BB6060" s="85" t="s">
        <v>72477</v>
      </c>
      <c r="BC6060" s="85" t="s">
        <v>72478</v>
      </c>
      <c r="BD6060" s="85" t="s">
        <v>72479</v>
      </c>
      <c r="BI6060" s="85" t="s">
        <v>3380</v>
      </c>
      <c r="CT6060" s="85" t="s">
        <v>4973</v>
      </c>
      <c r="CU6060" s="85" t="s">
        <v>3151</v>
      </c>
      <c r="CW6060" s="85" t="s">
        <v>3493</v>
      </c>
      <c r="CX6060" s="85" t="s">
        <v>3394</v>
      </c>
      <c r="CY6060" s="85" t="s">
        <v>59091</v>
      </c>
    </row>
    <row r="6061" spans="1:103" hidden="1" x14ac:dyDescent="0.2">
      <c r="A6061" s="104">
        <v>45561</v>
      </c>
      <c r="B6061" s="85" t="s">
        <v>72481</v>
      </c>
      <c r="C6061" s="85" t="s">
        <v>3136</v>
      </c>
      <c r="D6061" s="85" t="s">
        <v>3137</v>
      </c>
      <c r="E6061" s="85" t="s">
        <v>72482</v>
      </c>
      <c r="F6061" s="85" t="s">
        <v>963</v>
      </c>
      <c r="G6061" s="85" t="s">
        <v>2662</v>
      </c>
      <c r="H6061" s="85" t="s">
        <v>92</v>
      </c>
      <c r="I6061" s="85" t="s">
        <v>75</v>
      </c>
      <c r="J6061" s="85" t="s">
        <v>3556</v>
      </c>
      <c r="K6061" s="85" t="s">
        <v>3143</v>
      </c>
      <c r="L6061" s="85" t="s">
        <v>3144</v>
      </c>
      <c r="N6061" s="85" t="s">
        <v>59607</v>
      </c>
      <c r="O6061" s="85" t="s">
        <v>5689</v>
      </c>
      <c r="P6061" s="85" t="s">
        <v>4246</v>
      </c>
      <c r="W6061" s="85" t="s">
        <v>587</v>
      </c>
      <c r="Y6061" s="85" t="s">
        <v>72483</v>
      </c>
      <c r="AA6061" s="85" t="s">
        <v>72484</v>
      </c>
      <c r="AB6061" s="85" t="s">
        <v>3147</v>
      </c>
      <c r="AC6061" s="85" t="s">
        <v>72485</v>
      </c>
      <c r="AD6061" s="85" t="s">
        <v>72486</v>
      </c>
      <c r="AE6061" s="85" t="s">
        <v>72487</v>
      </c>
      <c r="AL6061" s="85" t="s">
        <v>72488</v>
      </c>
      <c r="AM6061" s="85" t="s">
        <v>72489</v>
      </c>
      <c r="AU6061" s="85" t="s">
        <v>72490</v>
      </c>
      <c r="AV6061" s="85" t="s">
        <v>92</v>
      </c>
      <c r="AW6061" s="85" t="s">
        <v>1339</v>
      </c>
      <c r="BA6061" s="85" t="s">
        <v>72491</v>
      </c>
      <c r="BB6061" s="85" t="s">
        <v>72492</v>
      </c>
      <c r="BC6061" s="85" t="s">
        <v>72493</v>
      </c>
      <c r="BD6061" s="85" t="s">
        <v>72494</v>
      </c>
      <c r="BE6061" s="85" t="s">
        <v>72495</v>
      </c>
      <c r="BI6061" s="85" t="s">
        <v>3380</v>
      </c>
      <c r="CT6061" s="85" t="s">
        <v>3144</v>
      </c>
      <c r="CU6061" s="85" t="s">
        <v>3151</v>
      </c>
      <c r="CW6061" s="85" t="s">
        <v>3472</v>
      </c>
      <c r="CX6061" s="85" t="s">
        <v>3556</v>
      </c>
      <c r="CY6061" s="85" t="s">
        <v>59091</v>
      </c>
    </row>
    <row r="6062" spans="1:103" hidden="1" x14ac:dyDescent="0.2">
      <c r="A6062" s="104">
        <v>45561</v>
      </c>
      <c r="B6062" s="85" t="s">
        <v>70382</v>
      </c>
      <c r="C6062" s="85" t="s">
        <v>3136</v>
      </c>
      <c r="D6062" s="85" t="s">
        <v>3137</v>
      </c>
      <c r="E6062" s="85" t="s">
        <v>70383</v>
      </c>
      <c r="F6062" s="85" t="s">
        <v>2599</v>
      </c>
      <c r="G6062" s="85" t="s">
        <v>2680</v>
      </c>
      <c r="H6062" s="85" t="s">
        <v>416</v>
      </c>
      <c r="I6062" s="85" t="s">
        <v>2506</v>
      </c>
      <c r="J6062" s="85" t="s">
        <v>35676</v>
      </c>
      <c r="K6062" s="85" t="s">
        <v>3143</v>
      </c>
      <c r="L6062" s="85" t="s">
        <v>3144</v>
      </c>
      <c r="X6062" s="85" t="s">
        <v>72496</v>
      </c>
      <c r="Y6062" s="85" t="s">
        <v>70385</v>
      </c>
      <c r="AA6062" s="85" t="s">
        <v>70386</v>
      </c>
      <c r="AB6062" s="85" t="s">
        <v>3147</v>
      </c>
      <c r="AC6062" s="85" t="s">
        <v>70387</v>
      </c>
      <c r="AD6062" s="85" t="s">
        <v>70388</v>
      </c>
      <c r="AG6062" s="85" t="s">
        <v>72497</v>
      </c>
      <c r="AP6062" s="85" t="s">
        <v>70389</v>
      </c>
      <c r="AQ6062" s="85" t="s">
        <v>72498</v>
      </c>
      <c r="AS6062" s="85" t="s">
        <v>72499</v>
      </c>
      <c r="AT6062" s="85" t="s">
        <v>72500</v>
      </c>
      <c r="AU6062" s="85" t="s">
        <v>45735</v>
      </c>
      <c r="AV6062" s="85" t="s">
        <v>416</v>
      </c>
      <c r="AW6062" s="85" t="s">
        <v>1339</v>
      </c>
      <c r="AY6062" s="85" t="s">
        <v>72501</v>
      </c>
      <c r="AZ6062" s="85" t="s">
        <v>72502</v>
      </c>
      <c r="BA6062" s="85" t="s">
        <v>72503</v>
      </c>
      <c r="BB6062" s="85" t="s">
        <v>72504</v>
      </c>
      <c r="BC6062" s="85" t="s">
        <v>72505</v>
      </c>
      <c r="BD6062" s="85" t="s">
        <v>72506</v>
      </c>
      <c r="BI6062" s="85" t="s">
        <v>3390</v>
      </c>
      <c r="CT6062" s="85" t="s">
        <v>3144</v>
      </c>
      <c r="CU6062" s="85" t="s">
        <v>70390</v>
      </c>
      <c r="CV6062" s="85" t="s">
        <v>4266</v>
      </c>
      <c r="CW6062" s="85" t="s">
        <v>3210</v>
      </c>
      <c r="CX6062" s="85" t="s">
        <v>72507</v>
      </c>
      <c r="CY6062" s="85" t="s">
        <v>62796</v>
      </c>
    </row>
    <row r="6063" spans="1:103" hidden="1" x14ac:dyDescent="0.2">
      <c r="A6063" s="104">
        <v>45561</v>
      </c>
      <c r="B6063" s="85" t="s">
        <v>72508</v>
      </c>
      <c r="C6063" s="85" t="s">
        <v>3136</v>
      </c>
      <c r="D6063" s="85" t="s">
        <v>3137</v>
      </c>
      <c r="E6063" s="85" t="s">
        <v>72509</v>
      </c>
      <c r="F6063" s="85" t="s">
        <v>942</v>
      </c>
      <c r="G6063" s="85" t="s">
        <v>2662</v>
      </c>
      <c r="H6063" s="85" t="s">
        <v>290</v>
      </c>
      <c r="I6063" s="85" t="s">
        <v>69</v>
      </c>
      <c r="J6063" s="85" t="s">
        <v>3394</v>
      </c>
      <c r="K6063" s="85" t="s">
        <v>3395</v>
      </c>
      <c r="L6063" s="85" t="s">
        <v>3144</v>
      </c>
      <c r="Y6063" s="85" t="s">
        <v>72510</v>
      </c>
      <c r="AA6063" s="85" t="s">
        <v>72511</v>
      </c>
      <c r="AB6063" s="85" t="s">
        <v>3147</v>
      </c>
      <c r="AC6063" s="85" t="s">
        <v>72512</v>
      </c>
      <c r="AD6063" s="85" t="s">
        <v>72513</v>
      </c>
      <c r="AE6063" s="85" t="s">
        <v>72514</v>
      </c>
      <c r="AL6063" s="85" t="s">
        <v>72515</v>
      </c>
      <c r="AM6063" s="85" t="s">
        <v>72516</v>
      </c>
      <c r="AU6063" s="85" t="s">
        <v>3935</v>
      </c>
      <c r="AV6063" s="85" t="s">
        <v>290</v>
      </c>
      <c r="AW6063" s="85" t="s">
        <v>1339</v>
      </c>
      <c r="BA6063" s="85" t="s">
        <v>72517</v>
      </c>
      <c r="BB6063" s="85" t="s">
        <v>72518</v>
      </c>
      <c r="BC6063" s="85" t="s">
        <v>72519</v>
      </c>
      <c r="BD6063" s="85" t="s">
        <v>72520</v>
      </c>
      <c r="BE6063" s="85" t="s">
        <v>72521</v>
      </c>
      <c r="BI6063" s="85" t="s">
        <v>4318</v>
      </c>
      <c r="CT6063" s="85" t="s">
        <v>3144</v>
      </c>
      <c r="CU6063" s="85" t="s">
        <v>3151</v>
      </c>
      <c r="CW6063" s="85" t="s">
        <v>3472</v>
      </c>
      <c r="CX6063" s="85" t="s">
        <v>3394</v>
      </c>
    </row>
    <row r="6064" spans="1:103" hidden="1" x14ac:dyDescent="0.2">
      <c r="A6064" s="104">
        <v>45561</v>
      </c>
      <c r="B6064" s="85" t="s">
        <v>72522</v>
      </c>
      <c r="C6064" s="85" t="s">
        <v>3136</v>
      </c>
      <c r="D6064" s="85" t="s">
        <v>3137</v>
      </c>
      <c r="E6064" s="85" t="s">
        <v>72523</v>
      </c>
      <c r="F6064" s="85" t="s">
        <v>942</v>
      </c>
      <c r="G6064" s="85" t="s">
        <v>2662</v>
      </c>
      <c r="H6064" s="85" t="s">
        <v>290</v>
      </c>
      <c r="I6064" s="85" t="s">
        <v>69</v>
      </c>
      <c r="J6064" s="85" t="s">
        <v>8512</v>
      </c>
      <c r="K6064" s="85" t="s">
        <v>3143</v>
      </c>
      <c r="L6064" s="85" t="s">
        <v>3144</v>
      </c>
      <c r="Y6064" s="85" t="s">
        <v>72524</v>
      </c>
      <c r="AA6064" s="85" t="s">
        <v>72525</v>
      </c>
      <c r="AB6064" s="85" t="s">
        <v>3147</v>
      </c>
      <c r="AC6064" s="85" t="s">
        <v>72526</v>
      </c>
      <c r="AD6064" s="85" t="s">
        <v>72527</v>
      </c>
      <c r="AE6064" s="85" t="s">
        <v>72528</v>
      </c>
      <c r="AL6064" s="85" t="s">
        <v>72529</v>
      </c>
      <c r="AM6064" s="85" t="s">
        <v>72530</v>
      </c>
      <c r="AU6064" s="85" t="s">
        <v>3842</v>
      </c>
      <c r="AV6064" s="85" t="s">
        <v>290</v>
      </c>
      <c r="AW6064" s="85" t="s">
        <v>1339</v>
      </c>
      <c r="BA6064" s="85" t="s">
        <v>72531</v>
      </c>
      <c r="BB6064" s="85" t="s">
        <v>72532</v>
      </c>
      <c r="BC6064" s="85" t="s">
        <v>72533</v>
      </c>
      <c r="BD6064" s="85" t="s">
        <v>72534</v>
      </c>
      <c r="BE6064" s="85" t="s">
        <v>72535</v>
      </c>
      <c r="BI6064" s="85" t="s">
        <v>4318</v>
      </c>
      <c r="CT6064" s="85" t="s">
        <v>3144</v>
      </c>
      <c r="CU6064" s="85" t="s">
        <v>3151</v>
      </c>
      <c r="CW6064" s="85" t="s">
        <v>3472</v>
      </c>
      <c r="CX6064" s="85" t="s">
        <v>8512</v>
      </c>
    </row>
    <row r="6065" spans="1:103" hidden="1" x14ac:dyDescent="0.2">
      <c r="A6065" s="104">
        <v>45561</v>
      </c>
      <c r="B6065" s="85" t="s">
        <v>72536</v>
      </c>
      <c r="C6065" s="85" t="s">
        <v>3136</v>
      </c>
      <c r="D6065" s="85" t="s">
        <v>3137</v>
      </c>
      <c r="E6065" s="85" t="s">
        <v>72537</v>
      </c>
      <c r="F6065" s="85" t="s">
        <v>945</v>
      </c>
      <c r="G6065" s="85" t="s">
        <v>2662</v>
      </c>
      <c r="H6065" s="85" t="s">
        <v>290</v>
      </c>
      <c r="I6065" s="85" t="s">
        <v>75</v>
      </c>
      <c r="J6065" s="85" t="s">
        <v>8289</v>
      </c>
      <c r="K6065" s="85" t="s">
        <v>3143</v>
      </c>
      <c r="L6065" s="85" t="s">
        <v>3144</v>
      </c>
      <c r="Y6065" s="85" t="s">
        <v>72538</v>
      </c>
      <c r="AA6065" s="85" t="s">
        <v>72539</v>
      </c>
      <c r="AB6065" s="85" t="s">
        <v>3147</v>
      </c>
      <c r="AC6065" s="85" t="s">
        <v>72540</v>
      </c>
      <c r="AD6065" s="85" t="s">
        <v>72541</v>
      </c>
      <c r="AE6065" s="85" t="s">
        <v>72542</v>
      </c>
      <c r="AL6065" s="85" t="s">
        <v>72543</v>
      </c>
      <c r="AM6065" s="85" t="s">
        <v>72544</v>
      </c>
      <c r="AU6065" s="85" t="s">
        <v>20938</v>
      </c>
      <c r="AV6065" s="85" t="s">
        <v>290</v>
      </c>
      <c r="AW6065" s="85" t="s">
        <v>1339</v>
      </c>
      <c r="BA6065" s="85" t="s">
        <v>72545</v>
      </c>
      <c r="BB6065" s="85" t="s">
        <v>72546</v>
      </c>
      <c r="BC6065" s="85" t="s">
        <v>72547</v>
      </c>
      <c r="BD6065" s="85" t="s">
        <v>72548</v>
      </c>
      <c r="BE6065" s="85" t="s">
        <v>72549</v>
      </c>
      <c r="BI6065" s="85" t="s">
        <v>4318</v>
      </c>
      <c r="CT6065" s="85" t="s">
        <v>3144</v>
      </c>
      <c r="CU6065" s="85" t="s">
        <v>3151</v>
      </c>
      <c r="CW6065" s="85" t="s">
        <v>3472</v>
      </c>
      <c r="CX6065" s="85" t="s">
        <v>8289</v>
      </c>
    </row>
    <row r="6066" spans="1:103" hidden="1" x14ac:dyDescent="0.2">
      <c r="A6066" s="104">
        <v>45561</v>
      </c>
      <c r="B6066" s="85" t="s">
        <v>72550</v>
      </c>
      <c r="C6066" s="85" t="s">
        <v>3136</v>
      </c>
      <c r="D6066" s="85" t="s">
        <v>3137</v>
      </c>
      <c r="E6066" s="85" t="s">
        <v>72551</v>
      </c>
      <c r="F6066" s="85" t="s">
        <v>1744</v>
      </c>
      <c r="G6066" s="85" t="s">
        <v>2677</v>
      </c>
      <c r="H6066" s="85" t="s">
        <v>290</v>
      </c>
      <c r="I6066" s="85" t="s">
        <v>1808</v>
      </c>
      <c r="J6066" s="85" t="s">
        <v>72552</v>
      </c>
      <c r="K6066" s="85" t="s">
        <v>3143</v>
      </c>
      <c r="L6066" s="85" t="s">
        <v>3144</v>
      </c>
      <c r="X6066" s="85" t="s">
        <v>72553</v>
      </c>
      <c r="Y6066" s="85" t="s">
        <v>72554</v>
      </c>
      <c r="AA6066" s="85" t="s">
        <v>72555</v>
      </c>
      <c r="AB6066" s="85" t="s">
        <v>3147</v>
      </c>
      <c r="AC6066" s="85" t="s">
        <v>72556</v>
      </c>
      <c r="AD6066" s="85" t="s">
        <v>72557</v>
      </c>
      <c r="AG6066" s="85" t="s">
        <v>72558</v>
      </c>
      <c r="AH6066" s="85">
        <v>2.1031901040122999E+25</v>
      </c>
      <c r="AI6066" s="85">
        <v>3163584801091230</v>
      </c>
      <c r="AP6066" s="85" t="s">
        <v>72559</v>
      </c>
      <c r="AQ6066" s="85" t="s">
        <v>72560</v>
      </c>
      <c r="AS6066" s="85" t="s">
        <v>72561</v>
      </c>
      <c r="AT6066" s="85" t="s">
        <v>72562</v>
      </c>
      <c r="AU6066" s="85" t="s">
        <v>10284</v>
      </c>
      <c r="AV6066" s="85" t="s">
        <v>290</v>
      </c>
      <c r="AW6066" s="85" t="s">
        <v>1339</v>
      </c>
      <c r="BB6066" s="85" t="s">
        <v>72563</v>
      </c>
      <c r="BC6066" s="85" t="s">
        <v>72564</v>
      </c>
      <c r="BD6066" s="85" t="s">
        <v>72565</v>
      </c>
      <c r="BE6066" s="85" t="s">
        <v>72566</v>
      </c>
      <c r="BI6066" s="85" t="s">
        <v>4318</v>
      </c>
      <c r="CT6066" s="85" t="s">
        <v>3144</v>
      </c>
      <c r="CU6066" s="85" t="s">
        <v>3151</v>
      </c>
      <c r="CW6066" s="85" t="s">
        <v>3410</v>
      </c>
      <c r="CX6066" s="85" t="s">
        <v>72552</v>
      </c>
      <c r="CY6066" s="85" t="s">
        <v>59091</v>
      </c>
    </row>
    <row r="6067" spans="1:103" hidden="1" x14ac:dyDescent="0.2">
      <c r="A6067" s="104">
        <v>45562</v>
      </c>
      <c r="B6067" s="85" t="s">
        <v>72567</v>
      </c>
      <c r="C6067" s="85" t="s">
        <v>3136</v>
      </c>
      <c r="D6067" s="85" t="s">
        <v>3137</v>
      </c>
      <c r="E6067" s="85" t="s">
        <v>72568</v>
      </c>
      <c r="F6067" s="85" t="s">
        <v>1759</v>
      </c>
      <c r="G6067" s="85" t="s">
        <v>2677</v>
      </c>
      <c r="H6067" s="85" t="s">
        <v>416</v>
      </c>
      <c r="I6067" s="85" t="s">
        <v>206</v>
      </c>
      <c r="J6067" s="85" t="s">
        <v>3199</v>
      </c>
      <c r="K6067" s="85" t="s">
        <v>3143</v>
      </c>
      <c r="L6067" s="85" t="s">
        <v>3144</v>
      </c>
      <c r="Y6067" s="85" t="s">
        <v>72569</v>
      </c>
      <c r="AA6067" s="85" t="s">
        <v>72570</v>
      </c>
      <c r="AB6067" s="85" t="s">
        <v>3147</v>
      </c>
      <c r="AC6067" s="85" t="s">
        <v>72571</v>
      </c>
      <c r="AD6067" s="85" t="s">
        <v>72572</v>
      </c>
      <c r="AH6067" s="85" t="s">
        <v>72573</v>
      </c>
      <c r="AI6067" s="85">
        <v>2502109717024860</v>
      </c>
      <c r="AV6067" s="85" t="s">
        <v>3147</v>
      </c>
      <c r="AW6067" s="85" t="s">
        <v>3147</v>
      </c>
      <c r="BI6067" s="85" t="s">
        <v>3150</v>
      </c>
      <c r="CT6067" s="85" t="s">
        <v>3144</v>
      </c>
      <c r="CU6067" s="85" t="s">
        <v>3151</v>
      </c>
      <c r="CW6067" s="85" t="s">
        <v>3152</v>
      </c>
      <c r="CX6067" s="85" t="s">
        <v>3162</v>
      </c>
    </row>
    <row r="6068" spans="1:103" hidden="1" x14ac:dyDescent="0.2">
      <c r="A6068" s="104">
        <v>45562</v>
      </c>
      <c r="B6068" s="85" t="s">
        <v>72574</v>
      </c>
      <c r="C6068" s="85" t="s">
        <v>3136</v>
      </c>
      <c r="D6068" s="85" t="s">
        <v>3137</v>
      </c>
      <c r="E6068" s="85" t="s">
        <v>72575</v>
      </c>
      <c r="F6068" s="85" t="s">
        <v>1811</v>
      </c>
      <c r="G6068" s="85" t="s">
        <v>2664</v>
      </c>
      <c r="H6068" s="85" t="s">
        <v>290</v>
      </c>
      <c r="I6068" s="85" t="s">
        <v>1917</v>
      </c>
      <c r="J6068" s="85" t="s">
        <v>3142</v>
      </c>
      <c r="K6068" s="85" t="s">
        <v>3143</v>
      </c>
      <c r="L6068" s="85" t="s">
        <v>3144</v>
      </c>
      <c r="Y6068" s="85" t="s">
        <v>72576</v>
      </c>
      <c r="AA6068" s="85" t="s">
        <v>72577</v>
      </c>
      <c r="AB6068" s="85" t="s">
        <v>3147</v>
      </c>
      <c r="AC6068" s="85" t="s">
        <v>72578</v>
      </c>
      <c r="AD6068" s="85" t="s">
        <v>72579</v>
      </c>
      <c r="AV6068" s="85" t="s">
        <v>3147</v>
      </c>
      <c r="AW6068" s="85" t="s">
        <v>3147</v>
      </c>
      <c r="BI6068" s="85" t="s">
        <v>3150</v>
      </c>
      <c r="CT6068" s="85" t="s">
        <v>3144</v>
      </c>
      <c r="CU6068" s="85" t="s">
        <v>3151</v>
      </c>
      <c r="CW6068" s="85" t="s">
        <v>3152</v>
      </c>
      <c r="CX6068" s="85" t="s">
        <v>3142</v>
      </c>
    </row>
    <row r="6069" spans="1:103" hidden="1" x14ac:dyDescent="0.2">
      <c r="A6069" s="104">
        <v>45562</v>
      </c>
      <c r="B6069" s="85" t="s">
        <v>72580</v>
      </c>
      <c r="C6069" s="85" t="s">
        <v>3136</v>
      </c>
      <c r="D6069" s="85" t="s">
        <v>3137</v>
      </c>
      <c r="E6069" s="85" t="s">
        <v>72581</v>
      </c>
      <c r="F6069" s="85" t="s">
        <v>1835</v>
      </c>
      <c r="G6069" s="85" t="s">
        <v>2664</v>
      </c>
      <c r="H6069" s="85" t="s">
        <v>290</v>
      </c>
      <c r="I6069" s="85" t="s">
        <v>103</v>
      </c>
      <c r="J6069" s="85" t="s">
        <v>3142</v>
      </c>
      <c r="K6069" s="85" t="s">
        <v>3143</v>
      </c>
      <c r="L6069" s="85" t="s">
        <v>3144</v>
      </c>
      <c r="Y6069" s="85" t="s">
        <v>72582</v>
      </c>
      <c r="AA6069" s="85" t="s">
        <v>72583</v>
      </c>
      <c r="AB6069" s="85" t="s">
        <v>3147</v>
      </c>
      <c r="AC6069" s="85" t="s">
        <v>72584</v>
      </c>
      <c r="AD6069" s="85" t="s">
        <v>72585</v>
      </c>
      <c r="AV6069" s="85" t="s">
        <v>3147</v>
      </c>
      <c r="AW6069" s="85" t="s">
        <v>3147</v>
      </c>
      <c r="BI6069" s="85" t="s">
        <v>3150</v>
      </c>
      <c r="CT6069" s="85" t="s">
        <v>3144</v>
      </c>
      <c r="CU6069" s="85" t="s">
        <v>3151</v>
      </c>
      <c r="CW6069" s="85" t="s">
        <v>3152</v>
      </c>
      <c r="CX6069" s="85" t="s">
        <v>3142</v>
      </c>
    </row>
    <row r="6070" spans="1:103" hidden="1" x14ac:dyDescent="0.2">
      <c r="A6070" s="104">
        <v>45562</v>
      </c>
      <c r="B6070" s="85" t="s">
        <v>72586</v>
      </c>
      <c r="C6070" s="85" t="s">
        <v>3136</v>
      </c>
      <c r="D6070" s="85" t="s">
        <v>3137</v>
      </c>
      <c r="E6070" s="85" t="s">
        <v>72587</v>
      </c>
      <c r="F6070" s="85" t="s">
        <v>1823</v>
      </c>
      <c r="G6070" s="85" t="s">
        <v>2664</v>
      </c>
      <c r="H6070" s="85" t="s">
        <v>290</v>
      </c>
      <c r="I6070" s="85" t="s">
        <v>119</v>
      </c>
      <c r="J6070" s="85" t="s">
        <v>3257</v>
      </c>
      <c r="K6070" s="85" t="s">
        <v>3143</v>
      </c>
      <c r="L6070" s="85" t="s">
        <v>3144</v>
      </c>
      <c r="Y6070" s="85" t="s">
        <v>72588</v>
      </c>
      <c r="AA6070" s="85" t="s">
        <v>72589</v>
      </c>
      <c r="AB6070" s="85" t="s">
        <v>3147</v>
      </c>
      <c r="AC6070" s="85" t="s">
        <v>72590</v>
      </c>
      <c r="AD6070" s="85" t="s">
        <v>72591</v>
      </c>
      <c r="AV6070" s="85" t="s">
        <v>3147</v>
      </c>
      <c r="AW6070" s="85" t="s">
        <v>3147</v>
      </c>
      <c r="BI6070" s="85" t="s">
        <v>3150</v>
      </c>
      <c r="CT6070" s="85" t="s">
        <v>3144</v>
      </c>
      <c r="CU6070" s="85" t="s">
        <v>3151</v>
      </c>
      <c r="CW6070" s="85" t="s">
        <v>3152</v>
      </c>
      <c r="CX6070" s="85" t="s">
        <v>3257</v>
      </c>
    </row>
    <row r="6071" spans="1:103" hidden="1" x14ac:dyDescent="0.2">
      <c r="A6071" s="104">
        <v>45562</v>
      </c>
      <c r="B6071" s="85" t="s">
        <v>72592</v>
      </c>
      <c r="C6071" s="85" t="s">
        <v>3136</v>
      </c>
      <c r="D6071" s="85" t="s">
        <v>3137</v>
      </c>
      <c r="E6071" s="85" t="s">
        <v>72593</v>
      </c>
      <c r="F6071" s="85" t="s">
        <v>945</v>
      </c>
      <c r="G6071" s="85" t="s">
        <v>2662</v>
      </c>
      <c r="H6071" s="85" t="s">
        <v>290</v>
      </c>
      <c r="I6071" s="85" t="s">
        <v>75</v>
      </c>
      <c r="J6071" s="85" t="s">
        <v>3142</v>
      </c>
      <c r="K6071" s="85" t="s">
        <v>3143</v>
      </c>
      <c r="L6071" s="85" t="s">
        <v>3144</v>
      </c>
      <c r="Y6071" s="85" t="s">
        <v>72594</v>
      </c>
      <c r="AA6071" s="85" t="s">
        <v>72595</v>
      </c>
      <c r="AB6071" s="85" t="s">
        <v>3147</v>
      </c>
      <c r="AC6071" s="85" t="s">
        <v>72596</v>
      </c>
      <c r="AD6071" s="85" t="s">
        <v>72597</v>
      </c>
      <c r="AE6071" s="85" t="s">
        <v>72598</v>
      </c>
      <c r="AV6071" s="85" t="s">
        <v>3147</v>
      </c>
      <c r="AW6071" s="85" t="s">
        <v>3147</v>
      </c>
      <c r="BI6071" s="85" t="s">
        <v>3150</v>
      </c>
      <c r="CT6071" s="85" t="s">
        <v>3144</v>
      </c>
      <c r="CU6071" s="85" t="s">
        <v>3151</v>
      </c>
      <c r="CW6071" s="85" t="s">
        <v>3152</v>
      </c>
      <c r="CX6071" s="85" t="s">
        <v>3142</v>
      </c>
    </row>
    <row r="6072" spans="1:103" hidden="1" x14ac:dyDescent="0.2">
      <c r="A6072" s="104">
        <v>45562</v>
      </c>
      <c r="B6072" s="85" t="s">
        <v>72599</v>
      </c>
      <c r="C6072" s="85" t="s">
        <v>3136</v>
      </c>
      <c r="D6072" s="85" t="s">
        <v>3137</v>
      </c>
      <c r="E6072" s="85" t="s">
        <v>72600</v>
      </c>
      <c r="F6072" s="85" t="s">
        <v>2604</v>
      </c>
      <c r="G6072" s="85" t="s">
        <v>2680</v>
      </c>
      <c r="H6072" s="85" t="s">
        <v>416</v>
      </c>
      <c r="I6072" s="85" t="s">
        <v>103</v>
      </c>
      <c r="J6072" s="85" t="s">
        <v>3199</v>
      </c>
      <c r="K6072" s="85" t="s">
        <v>3143</v>
      </c>
      <c r="L6072" s="85" t="s">
        <v>3144</v>
      </c>
      <c r="Y6072" s="85" t="s">
        <v>72601</v>
      </c>
      <c r="AA6072" s="85" t="s">
        <v>72602</v>
      </c>
      <c r="AB6072" s="85" t="s">
        <v>3147</v>
      </c>
      <c r="AC6072" s="85" t="s">
        <v>72603</v>
      </c>
      <c r="AD6072" s="85" t="s">
        <v>72604</v>
      </c>
      <c r="AV6072" s="85" t="s">
        <v>3147</v>
      </c>
      <c r="AW6072" s="85" t="s">
        <v>3147</v>
      </c>
      <c r="BI6072" s="85" t="s">
        <v>3150</v>
      </c>
      <c r="CT6072" s="85" t="s">
        <v>3144</v>
      </c>
      <c r="CU6072" s="85" t="s">
        <v>3151</v>
      </c>
      <c r="CW6072" s="85" t="s">
        <v>3152</v>
      </c>
      <c r="CX6072" s="85" t="s">
        <v>3162</v>
      </c>
    </row>
    <row r="6073" spans="1:103" hidden="1" x14ac:dyDescent="0.2">
      <c r="A6073" s="104">
        <v>45562</v>
      </c>
      <c r="B6073" s="85" t="s">
        <v>72605</v>
      </c>
      <c r="C6073" s="85" t="s">
        <v>3136</v>
      </c>
      <c r="D6073" s="85" t="s">
        <v>3137</v>
      </c>
      <c r="E6073" s="85" t="s">
        <v>72606</v>
      </c>
      <c r="F6073" s="85" t="s">
        <v>1823</v>
      </c>
      <c r="G6073" s="85" t="s">
        <v>2664</v>
      </c>
      <c r="H6073" s="85" t="s">
        <v>290</v>
      </c>
      <c r="I6073" s="85" t="s">
        <v>119</v>
      </c>
      <c r="J6073" s="85" t="s">
        <v>35432</v>
      </c>
      <c r="K6073" s="85" t="s">
        <v>3143</v>
      </c>
      <c r="L6073" s="85" t="s">
        <v>3144</v>
      </c>
      <c r="Y6073" s="85" t="s">
        <v>72607</v>
      </c>
      <c r="AB6073" s="85" t="s">
        <v>3147</v>
      </c>
      <c r="AC6073" s="85" t="s">
        <v>3147</v>
      </c>
      <c r="AV6073" s="85" t="s">
        <v>3147</v>
      </c>
      <c r="AW6073" s="85" t="s">
        <v>3147</v>
      </c>
      <c r="BD6073" s="85" t="s">
        <v>72608</v>
      </c>
      <c r="BE6073" s="85" t="s">
        <v>72609</v>
      </c>
      <c r="BI6073" s="85" t="s">
        <v>3150</v>
      </c>
      <c r="CT6073" s="85" t="s">
        <v>3144</v>
      </c>
      <c r="CU6073" s="85" t="s">
        <v>3151</v>
      </c>
      <c r="CW6073" s="85" t="s">
        <v>3152</v>
      </c>
      <c r="CX6073" s="85" t="s">
        <v>35432</v>
      </c>
    </row>
    <row r="6074" spans="1:103" hidden="1" x14ac:dyDescent="0.2">
      <c r="A6074" s="104">
        <v>45562</v>
      </c>
      <c r="B6074" s="85" t="s">
        <v>72610</v>
      </c>
      <c r="C6074" s="85" t="s">
        <v>3136</v>
      </c>
      <c r="D6074" s="85" t="s">
        <v>3137</v>
      </c>
      <c r="E6074" s="85" t="s">
        <v>72611</v>
      </c>
      <c r="F6074" s="85" t="s">
        <v>1835</v>
      </c>
      <c r="G6074" s="85" t="s">
        <v>2664</v>
      </c>
      <c r="H6074" s="85" t="s">
        <v>290</v>
      </c>
      <c r="I6074" s="85" t="s">
        <v>103</v>
      </c>
      <c r="J6074" s="85" t="s">
        <v>3257</v>
      </c>
      <c r="K6074" s="85" t="s">
        <v>3143</v>
      </c>
      <c r="L6074" s="85" t="s">
        <v>3144</v>
      </c>
      <c r="Y6074" s="85" t="s">
        <v>72612</v>
      </c>
      <c r="AA6074" s="85" t="s">
        <v>72613</v>
      </c>
      <c r="AB6074" s="85" t="s">
        <v>3147</v>
      </c>
      <c r="AC6074" s="85" t="s">
        <v>72614</v>
      </c>
      <c r="AD6074" s="85" t="s">
        <v>72615</v>
      </c>
      <c r="AV6074" s="85" t="s">
        <v>3147</v>
      </c>
      <c r="AW6074" s="85" t="s">
        <v>3147</v>
      </c>
      <c r="BI6074" s="85" t="s">
        <v>3150</v>
      </c>
      <c r="CT6074" s="85" t="s">
        <v>3144</v>
      </c>
      <c r="CU6074" s="85" t="s">
        <v>3151</v>
      </c>
      <c r="CW6074" s="85" t="s">
        <v>3152</v>
      </c>
      <c r="CX6074" s="85" t="s">
        <v>3257</v>
      </c>
    </row>
    <row r="6075" spans="1:103" hidden="1" x14ac:dyDescent="0.2">
      <c r="A6075" s="104">
        <v>45562</v>
      </c>
      <c r="B6075" s="85" t="s">
        <v>72616</v>
      </c>
      <c r="C6075" s="85" t="s">
        <v>3136</v>
      </c>
      <c r="D6075" s="85" t="s">
        <v>3137</v>
      </c>
      <c r="E6075" s="85" t="s">
        <v>72617</v>
      </c>
      <c r="F6075" s="85" t="s">
        <v>2014</v>
      </c>
      <c r="G6075" s="85" t="s">
        <v>2001</v>
      </c>
      <c r="H6075" s="85" t="s">
        <v>290</v>
      </c>
      <c r="I6075" s="85" t="s">
        <v>206</v>
      </c>
      <c r="J6075" s="85" t="s">
        <v>3184</v>
      </c>
      <c r="K6075" s="85" t="s">
        <v>3143</v>
      </c>
      <c r="L6075" s="85" t="s">
        <v>3144</v>
      </c>
      <c r="Y6075" s="85" t="s">
        <v>72618</v>
      </c>
      <c r="AA6075" s="85" t="s">
        <v>72619</v>
      </c>
      <c r="AB6075" s="85" t="s">
        <v>3147</v>
      </c>
      <c r="AC6075" s="85" t="s">
        <v>72620</v>
      </c>
      <c r="AD6075" s="85" t="s">
        <v>72621</v>
      </c>
      <c r="AH6075" s="85">
        <v>2227784913025100</v>
      </c>
      <c r="AI6075" s="85">
        <v>2257956254030510</v>
      </c>
      <c r="AV6075" s="85" t="s">
        <v>3147</v>
      </c>
      <c r="AW6075" s="85" t="s">
        <v>3147</v>
      </c>
      <c r="BI6075" s="85" t="s">
        <v>3150</v>
      </c>
      <c r="CT6075" s="85" t="s">
        <v>3144</v>
      </c>
      <c r="CU6075" s="85" t="s">
        <v>3151</v>
      </c>
      <c r="CW6075" s="85" t="s">
        <v>3152</v>
      </c>
      <c r="CX6075" s="85" t="s">
        <v>3162</v>
      </c>
    </row>
    <row r="6076" spans="1:103" hidden="1" x14ac:dyDescent="0.2">
      <c r="A6076" s="104">
        <v>45562</v>
      </c>
      <c r="B6076" s="85" t="s">
        <v>72622</v>
      </c>
      <c r="C6076" s="85" t="s">
        <v>3136</v>
      </c>
      <c r="D6076" s="85" t="s">
        <v>3137</v>
      </c>
      <c r="E6076" s="85" t="s">
        <v>72623</v>
      </c>
      <c r="F6076" s="85" t="s">
        <v>1734</v>
      </c>
      <c r="G6076" s="85" t="s">
        <v>2677</v>
      </c>
      <c r="H6076" s="85" t="s">
        <v>290</v>
      </c>
      <c r="I6076" s="85" t="s">
        <v>216</v>
      </c>
      <c r="J6076" s="85" t="s">
        <v>4428</v>
      </c>
      <c r="K6076" s="85" t="s">
        <v>3143</v>
      </c>
      <c r="L6076" s="85" t="s">
        <v>3144</v>
      </c>
      <c r="X6076" s="85" t="s">
        <v>72624</v>
      </c>
      <c r="Y6076" s="85" t="s">
        <v>72625</v>
      </c>
      <c r="AA6076" s="85" t="s">
        <v>72626</v>
      </c>
      <c r="AB6076" s="85" t="s">
        <v>3147</v>
      </c>
      <c r="AC6076" s="85" t="s">
        <v>72627</v>
      </c>
      <c r="AD6076" s="85" t="s">
        <v>72628</v>
      </c>
      <c r="AH6076" s="85">
        <v>2.1031901040222999E+25</v>
      </c>
      <c r="AI6076" s="85">
        <v>3159542733033220</v>
      </c>
      <c r="AV6076" s="85" t="s">
        <v>3147</v>
      </c>
      <c r="AW6076" s="85" t="s">
        <v>3147</v>
      </c>
      <c r="BI6076" s="85" t="s">
        <v>3150</v>
      </c>
      <c r="CT6076" s="85" t="s">
        <v>5252</v>
      </c>
      <c r="CU6076" s="85" t="s">
        <v>3151</v>
      </c>
      <c r="CW6076" s="85" t="s">
        <v>3410</v>
      </c>
      <c r="CX6076" s="85" t="s">
        <v>4428</v>
      </c>
      <c r="CY6076" s="85" t="s">
        <v>59091</v>
      </c>
    </row>
    <row r="6077" spans="1:103" hidden="1" x14ac:dyDescent="0.2">
      <c r="A6077" s="104">
        <v>45562</v>
      </c>
      <c r="B6077" s="85" t="s">
        <v>72629</v>
      </c>
      <c r="C6077" s="85" t="s">
        <v>3136</v>
      </c>
      <c r="D6077" s="85" t="s">
        <v>3137</v>
      </c>
      <c r="E6077" s="85" t="s">
        <v>72630</v>
      </c>
      <c r="F6077" s="85" t="s">
        <v>1823</v>
      </c>
      <c r="G6077" s="85" t="s">
        <v>2664</v>
      </c>
      <c r="H6077" s="85" t="s">
        <v>290</v>
      </c>
      <c r="I6077" s="85" t="s">
        <v>119</v>
      </c>
      <c r="J6077" s="85" t="s">
        <v>3300</v>
      </c>
      <c r="K6077" s="85" t="s">
        <v>3143</v>
      </c>
      <c r="L6077" s="85" t="s">
        <v>3144</v>
      </c>
      <c r="Y6077" s="85" t="s">
        <v>72631</v>
      </c>
      <c r="AA6077" s="85" t="s">
        <v>72632</v>
      </c>
      <c r="AB6077" s="85" t="s">
        <v>3147</v>
      </c>
      <c r="AC6077" s="85" t="s">
        <v>72633</v>
      </c>
      <c r="AD6077" s="85" t="s">
        <v>72634</v>
      </c>
      <c r="AV6077" s="85" t="s">
        <v>3147</v>
      </c>
      <c r="AW6077" s="85" t="s">
        <v>3147</v>
      </c>
      <c r="BI6077" s="85" t="s">
        <v>3150</v>
      </c>
      <c r="CT6077" s="85" t="s">
        <v>3144</v>
      </c>
      <c r="CU6077" s="85" t="s">
        <v>3151</v>
      </c>
      <c r="CW6077" s="85" t="s">
        <v>3152</v>
      </c>
      <c r="CX6077" s="85" t="s">
        <v>3300</v>
      </c>
    </row>
    <row r="6078" spans="1:103" hidden="1" x14ac:dyDescent="0.2">
      <c r="A6078" s="104">
        <v>45562</v>
      </c>
      <c r="B6078" s="85" t="s">
        <v>72635</v>
      </c>
      <c r="C6078" s="85" t="s">
        <v>3136</v>
      </c>
      <c r="D6078" s="85" t="s">
        <v>3137</v>
      </c>
      <c r="E6078" s="85" t="s">
        <v>72636</v>
      </c>
      <c r="F6078" s="85" t="s">
        <v>1823</v>
      </c>
      <c r="G6078" s="85" t="s">
        <v>2664</v>
      </c>
      <c r="H6078" s="85" t="s">
        <v>290</v>
      </c>
      <c r="I6078" s="85" t="s">
        <v>119</v>
      </c>
      <c r="J6078" s="85" t="s">
        <v>3199</v>
      </c>
      <c r="K6078" s="85" t="s">
        <v>3143</v>
      </c>
      <c r="L6078" s="85" t="s">
        <v>3144</v>
      </c>
      <c r="Y6078" s="85" t="s">
        <v>72637</v>
      </c>
      <c r="AA6078" s="85" t="s">
        <v>72638</v>
      </c>
      <c r="AB6078" s="85" t="s">
        <v>3147</v>
      </c>
      <c r="AC6078" s="85" t="s">
        <v>72639</v>
      </c>
      <c r="AD6078" s="85" t="s">
        <v>72640</v>
      </c>
      <c r="AV6078" s="85" t="s">
        <v>3147</v>
      </c>
      <c r="AW6078" s="85" t="s">
        <v>3147</v>
      </c>
      <c r="BI6078" s="85" t="s">
        <v>3150</v>
      </c>
      <c r="CT6078" s="85" t="s">
        <v>3144</v>
      </c>
      <c r="CU6078" s="85" t="s">
        <v>3151</v>
      </c>
      <c r="CW6078" s="85" t="s">
        <v>3152</v>
      </c>
      <c r="CX6078" s="85" t="s">
        <v>3162</v>
      </c>
    </row>
    <row r="6079" spans="1:103" hidden="1" x14ac:dyDescent="0.2">
      <c r="A6079" s="104">
        <v>45562</v>
      </c>
      <c r="B6079" s="85" t="s">
        <v>72641</v>
      </c>
      <c r="C6079" s="85" t="s">
        <v>3136</v>
      </c>
      <c r="D6079" s="85" t="s">
        <v>3137</v>
      </c>
      <c r="E6079" s="85" t="s">
        <v>72642</v>
      </c>
      <c r="F6079" s="85" t="s">
        <v>1764</v>
      </c>
      <c r="G6079" s="85" t="s">
        <v>2677</v>
      </c>
      <c r="H6079" s="85" t="s">
        <v>416</v>
      </c>
      <c r="I6079" s="85" t="s">
        <v>1808</v>
      </c>
      <c r="J6079" s="85" t="s">
        <v>3142</v>
      </c>
      <c r="K6079" s="85" t="s">
        <v>3143</v>
      </c>
      <c r="L6079" s="85" t="s">
        <v>3144</v>
      </c>
      <c r="X6079" s="85" t="s">
        <v>14465</v>
      </c>
      <c r="Y6079" s="85" t="s">
        <v>72643</v>
      </c>
      <c r="AA6079" s="85" t="s">
        <v>72644</v>
      </c>
      <c r="AB6079" s="85" t="s">
        <v>3147</v>
      </c>
      <c r="AC6079" s="85" t="s">
        <v>72645</v>
      </c>
      <c r="AD6079" s="85" t="s">
        <v>72646</v>
      </c>
      <c r="AH6079" s="85" t="s">
        <v>72647</v>
      </c>
      <c r="AI6079" s="85">
        <v>3104404145073640</v>
      </c>
      <c r="AV6079" s="85" t="s">
        <v>3147</v>
      </c>
      <c r="AW6079" s="85" t="s">
        <v>3147</v>
      </c>
      <c r="BI6079" s="85" t="s">
        <v>3150</v>
      </c>
      <c r="CT6079" s="85" t="s">
        <v>3144</v>
      </c>
      <c r="CU6079" s="85" t="s">
        <v>3151</v>
      </c>
      <c r="CW6079" s="85" t="s">
        <v>3152</v>
      </c>
      <c r="CX6079" s="85" t="s">
        <v>3142</v>
      </c>
    </row>
    <row r="6080" spans="1:103" hidden="1" x14ac:dyDescent="0.2">
      <c r="A6080" s="104">
        <v>45562</v>
      </c>
      <c r="B6080" s="85" t="s">
        <v>72648</v>
      </c>
      <c r="C6080" s="85" t="s">
        <v>3136</v>
      </c>
      <c r="D6080" s="85" t="s">
        <v>3137</v>
      </c>
      <c r="E6080" s="85" t="s">
        <v>72649</v>
      </c>
      <c r="F6080" s="85" t="s">
        <v>2589</v>
      </c>
      <c r="G6080" s="85" t="s">
        <v>2680</v>
      </c>
      <c r="H6080" s="85" t="s">
        <v>416</v>
      </c>
      <c r="I6080" s="85" t="s">
        <v>69</v>
      </c>
      <c r="J6080" s="85" t="s">
        <v>3199</v>
      </c>
      <c r="K6080" s="85" t="s">
        <v>3143</v>
      </c>
      <c r="L6080" s="85" t="s">
        <v>3144</v>
      </c>
      <c r="Y6080" s="85" t="s">
        <v>72650</v>
      </c>
      <c r="AA6080" s="85" t="s">
        <v>72651</v>
      </c>
      <c r="AB6080" s="85" t="s">
        <v>3147</v>
      </c>
      <c r="AC6080" s="85" t="s">
        <v>72652</v>
      </c>
      <c r="AD6080" s="85" t="s">
        <v>72653</v>
      </c>
      <c r="AV6080" s="85" t="s">
        <v>3147</v>
      </c>
      <c r="AW6080" s="85" t="s">
        <v>3147</v>
      </c>
      <c r="BI6080" s="85" t="s">
        <v>3150</v>
      </c>
      <c r="CT6080" s="85" t="s">
        <v>3144</v>
      </c>
      <c r="CU6080" s="85" t="s">
        <v>3151</v>
      </c>
      <c r="CW6080" s="85" t="s">
        <v>3152</v>
      </c>
      <c r="CX6080" s="85" t="s">
        <v>3162</v>
      </c>
    </row>
    <row r="6081" spans="1:102" hidden="1" x14ac:dyDescent="0.2">
      <c r="A6081" s="104">
        <v>45562</v>
      </c>
      <c r="B6081" s="85" t="s">
        <v>72654</v>
      </c>
      <c r="C6081" s="85" t="s">
        <v>3136</v>
      </c>
      <c r="D6081" s="85" t="s">
        <v>3137</v>
      </c>
      <c r="E6081" s="85" t="s">
        <v>72655</v>
      </c>
      <c r="F6081" s="85" t="s">
        <v>1744</v>
      </c>
      <c r="G6081" s="85" t="s">
        <v>2677</v>
      </c>
      <c r="H6081" s="85" t="s">
        <v>290</v>
      </c>
      <c r="I6081" s="85" t="s">
        <v>1808</v>
      </c>
      <c r="J6081" s="85" t="s">
        <v>3199</v>
      </c>
      <c r="K6081" s="85" t="s">
        <v>3143</v>
      </c>
      <c r="L6081" s="85" t="s">
        <v>3144</v>
      </c>
      <c r="Y6081" s="85" t="s">
        <v>72656</v>
      </c>
      <c r="AA6081" s="85" t="s">
        <v>72657</v>
      </c>
      <c r="AB6081" s="85" t="s">
        <v>3147</v>
      </c>
      <c r="AC6081" s="85" t="s">
        <v>72658</v>
      </c>
      <c r="AD6081" s="85" t="s">
        <v>72659</v>
      </c>
      <c r="AH6081" s="85">
        <v>2.1031901040122999E+25</v>
      </c>
      <c r="AI6081" s="85">
        <v>2466436205025420</v>
      </c>
      <c r="AV6081" s="85" t="s">
        <v>3147</v>
      </c>
      <c r="AW6081" s="85" t="s">
        <v>3147</v>
      </c>
      <c r="BI6081" s="85" t="s">
        <v>3150</v>
      </c>
      <c r="CT6081" s="85" t="s">
        <v>3144</v>
      </c>
      <c r="CU6081" s="85" t="s">
        <v>3151</v>
      </c>
      <c r="CW6081" s="85" t="s">
        <v>3152</v>
      </c>
      <c r="CX6081" s="85" t="s">
        <v>3162</v>
      </c>
    </row>
    <row r="6082" spans="1:102" hidden="1" x14ac:dyDescent="0.2">
      <c r="A6082" s="104">
        <v>45562</v>
      </c>
      <c r="B6082" s="85" t="s">
        <v>72660</v>
      </c>
      <c r="C6082" s="85" t="s">
        <v>3136</v>
      </c>
      <c r="D6082" s="85" t="s">
        <v>3137</v>
      </c>
      <c r="E6082" s="85" t="s">
        <v>72661</v>
      </c>
      <c r="F6082" s="85" t="s">
        <v>1811</v>
      </c>
      <c r="G6082" s="85" t="s">
        <v>2664</v>
      </c>
      <c r="H6082" s="85" t="s">
        <v>290</v>
      </c>
      <c r="I6082" s="85" t="s">
        <v>1917</v>
      </c>
      <c r="J6082" s="85" t="s">
        <v>3142</v>
      </c>
      <c r="K6082" s="85" t="s">
        <v>3143</v>
      </c>
      <c r="L6082" s="85" t="s">
        <v>3144</v>
      </c>
      <c r="Y6082" s="85" t="s">
        <v>72662</v>
      </c>
      <c r="AA6082" s="85" t="s">
        <v>72663</v>
      </c>
      <c r="AB6082" s="85" t="s">
        <v>3147</v>
      </c>
      <c r="AC6082" s="85" t="s">
        <v>72664</v>
      </c>
      <c r="AD6082" s="85" t="s">
        <v>72665</v>
      </c>
      <c r="AV6082" s="85" t="s">
        <v>3147</v>
      </c>
      <c r="AW6082" s="85" t="s">
        <v>3147</v>
      </c>
      <c r="BI6082" s="85" t="s">
        <v>3150</v>
      </c>
      <c r="CT6082" s="85" t="s">
        <v>3144</v>
      </c>
      <c r="CU6082" s="85" t="s">
        <v>3151</v>
      </c>
      <c r="CW6082" s="85" t="s">
        <v>3152</v>
      </c>
      <c r="CX6082" s="85" t="s">
        <v>3142</v>
      </c>
    </row>
    <row r="6083" spans="1:102" hidden="1" x14ac:dyDescent="0.2">
      <c r="A6083" s="104">
        <v>45562</v>
      </c>
      <c r="B6083" s="85" t="s">
        <v>72666</v>
      </c>
      <c r="C6083" s="85" t="s">
        <v>3136</v>
      </c>
      <c r="D6083" s="85" t="s">
        <v>3137</v>
      </c>
      <c r="E6083" s="85" t="s">
        <v>72667</v>
      </c>
      <c r="F6083" s="85" t="s">
        <v>1823</v>
      </c>
      <c r="G6083" s="85" t="s">
        <v>2664</v>
      </c>
      <c r="H6083" s="85" t="s">
        <v>290</v>
      </c>
      <c r="I6083" s="85" t="s">
        <v>119</v>
      </c>
      <c r="J6083" s="85" t="s">
        <v>3257</v>
      </c>
      <c r="K6083" s="85" t="s">
        <v>3143</v>
      </c>
      <c r="L6083" s="85" t="s">
        <v>3144</v>
      </c>
      <c r="Y6083" s="85" t="s">
        <v>72668</v>
      </c>
      <c r="AA6083" s="85" t="s">
        <v>72669</v>
      </c>
      <c r="AB6083" s="85" t="s">
        <v>3147</v>
      </c>
      <c r="AC6083" s="85" t="s">
        <v>72670</v>
      </c>
      <c r="AD6083" s="85" t="s">
        <v>72671</v>
      </c>
      <c r="AV6083" s="85" t="s">
        <v>3147</v>
      </c>
      <c r="AW6083" s="85" t="s">
        <v>3147</v>
      </c>
      <c r="BI6083" s="85" t="s">
        <v>3150</v>
      </c>
      <c r="CT6083" s="85" t="s">
        <v>3144</v>
      </c>
      <c r="CU6083" s="85" t="s">
        <v>3151</v>
      </c>
      <c r="CW6083" s="85" t="s">
        <v>3152</v>
      </c>
      <c r="CX6083" s="85" t="s">
        <v>3257</v>
      </c>
    </row>
    <row r="6084" spans="1:102" hidden="1" x14ac:dyDescent="0.2">
      <c r="A6084" s="104">
        <v>45562</v>
      </c>
      <c r="B6084" s="85" t="s">
        <v>72672</v>
      </c>
      <c r="C6084" s="85" t="s">
        <v>3136</v>
      </c>
      <c r="D6084" s="85" t="s">
        <v>3137</v>
      </c>
      <c r="E6084" s="85" t="s">
        <v>72673</v>
      </c>
      <c r="F6084" s="85" t="s">
        <v>2599</v>
      </c>
      <c r="G6084" s="85" t="s">
        <v>2680</v>
      </c>
      <c r="H6084" s="85" t="s">
        <v>416</v>
      </c>
      <c r="I6084" s="85" t="s">
        <v>2506</v>
      </c>
      <c r="J6084" s="85" t="s">
        <v>3377</v>
      </c>
      <c r="K6084" s="85" t="s">
        <v>3143</v>
      </c>
      <c r="L6084" s="85" t="s">
        <v>3144</v>
      </c>
      <c r="Y6084" s="85" t="s">
        <v>72674</v>
      </c>
      <c r="AB6084" s="85" t="s">
        <v>3147</v>
      </c>
      <c r="AC6084" s="85" t="s">
        <v>3147</v>
      </c>
      <c r="AP6084" s="85" t="s">
        <v>72675</v>
      </c>
      <c r="AV6084" s="85" t="s">
        <v>3147</v>
      </c>
      <c r="AW6084" s="85" t="s">
        <v>3147</v>
      </c>
      <c r="BI6084" s="85" t="s">
        <v>3150</v>
      </c>
      <c r="CT6084" s="85" t="s">
        <v>3144</v>
      </c>
      <c r="CU6084" s="85" t="s">
        <v>3151</v>
      </c>
      <c r="CW6084" s="85" t="s">
        <v>3152</v>
      </c>
      <c r="CX6084" s="85" t="s">
        <v>3377</v>
      </c>
    </row>
    <row r="6085" spans="1:102" hidden="1" x14ac:dyDescent="0.2">
      <c r="A6085" s="104">
        <v>45562</v>
      </c>
      <c r="B6085" s="85" t="s">
        <v>72676</v>
      </c>
      <c r="C6085" s="85" t="s">
        <v>3136</v>
      </c>
      <c r="D6085" s="85" t="s">
        <v>3137</v>
      </c>
      <c r="E6085" s="85" t="s">
        <v>72677</v>
      </c>
      <c r="F6085" s="85" t="s">
        <v>2377</v>
      </c>
      <c r="G6085" s="85" t="s">
        <v>2665</v>
      </c>
      <c r="H6085" s="85" t="s">
        <v>290</v>
      </c>
      <c r="I6085" s="85" t="s">
        <v>111</v>
      </c>
      <c r="J6085" s="85" t="s">
        <v>5871</v>
      </c>
      <c r="K6085" s="85" t="s">
        <v>3143</v>
      </c>
      <c r="L6085" s="85" t="s">
        <v>3144</v>
      </c>
      <c r="Y6085" s="85" t="s">
        <v>72678</v>
      </c>
      <c r="AB6085" s="85" t="s">
        <v>3147</v>
      </c>
      <c r="AC6085" s="85" t="s">
        <v>3147</v>
      </c>
      <c r="AO6085" s="85" t="s">
        <v>72679</v>
      </c>
      <c r="AP6085" s="85" t="s">
        <v>72680</v>
      </c>
      <c r="AV6085" s="85" t="s">
        <v>3147</v>
      </c>
      <c r="AW6085" s="85" t="s">
        <v>3147</v>
      </c>
      <c r="BI6085" s="85" t="s">
        <v>3150</v>
      </c>
      <c r="CT6085" s="85" t="s">
        <v>3144</v>
      </c>
      <c r="CU6085" s="85" t="s">
        <v>3151</v>
      </c>
      <c r="CW6085" s="85" t="s">
        <v>3152</v>
      </c>
      <c r="CX6085" s="85" t="s">
        <v>5871</v>
      </c>
    </row>
    <row r="6086" spans="1:102" hidden="1" x14ac:dyDescent="0.2">
      <c r="A6086" s="104">
        <v>45562</v>
      </c>
      <c r="B6086" s="85" t="s">
        <v>72681</v>
      </c>
      <c r="C6086" s="85" t="s">
        <v>3136</v>
      </c>
      <c r="D6086" s="85" t="s">
        <v>3137</v>
      </c>
      <c r="E6086" s="85" t="s">
        <v>72682</v>
      </c>
      <c r="F6086" s="85" t="s">
        <v>2198</v>
      </c>
      <c r="G6086" s="85" t="s">
        <v>2190</v>
      </c>
      <c r="H6086" s="85" t="s">
        <v>290</v>
      </c>
      <c r="I6086" s="85" t="s">
        <v>1918</v>
      </c>
      <c r="J6086" s="85" t="s">
        <v>6690</v>
      </c>
      <c r="K6086" s="85" t="s">
        <v>3143</v>
      </c>
      <c r="L6086" s="85" t="s">
        <v>3144</v>
      </c>
      <c r="Y6086" s="85" t="s">
        <v>72683</v>
      </c>
      <c r="AB6086" s="85" t="s">
        <v>3147</v>
      </c>
      <c r="AC6086" s="85" t="s">
        <v>3147</v>
      </c>
      <c r="AV6086" s="85" t="s">
        <v>3147</v>
      </c>
      <c r="AW6086" s="85" t="s">
        <v>3147</v>
      </c>
      <c r="BE6086" s="85" t="s">
        <v>72684</v>
      </c>
      <c r="BI6086" s="85" t="s">
        <v>3262</v>
      </c>
      <c r="CT6086" s="85" t="s">
        <v>3144</v>
      </c>
      <c r="CU6086" s="85" t="s">
        <v>3151</v>
      </c>
      <c r="CW6086" s="85" t="s">
        <v>3152</v>
      </c>
      <c r="CX6086" s="85" t="s">
        <v>6690</v>
      </c>
    </row>
    <row r="6087" spans="1:102" hidden="1" x14ac:dyDescent="0.2">
      <c r="A6087" s="104">
        <v>45562</v>
      </c>
      <c r="B6087" s="85" t="s">
        <v>72685</v>
      </c>
      <c r="C6087" s="85" t="s">
        <v>3136</v>
      </c>
      <c r="D6087" s="85" t="s">
        <v>3137</v>
      </c>
      <c r="E6087" s="85" t="s">
        <v>72686</v>
      </c>
      <c r="F6087" s="85" t="s">
        <v>2599</v>
      </c>
      <c r="G6087" s="85" t="s">
        <v>2680</v>
      </c>
      <c r="H6087" s="85" t="s">
        <v>416</v>
      </c>
      <c r="I6087" s="85" t="s">
        <v>2506</v>
      </c>
      <c r="J6087" s="85" t="s">
        <v>3377</v>
      </c>
      <c r="K6087" s="85" t="s">
        <v>3143</v>
      </c>
      <c r="L6087" s="85" t="s">
        <v>3144</v>
      </c>
      <c r="X6087" s="85" t="s">
        <v>45429</v>
      </c>
      <c r="Y6087" s="85" t="s">
        <v>72687</v>
      </c>
      <c r="AB6087" s="85" t="s">
        <v>3147</v>
      </c>
      <c r="AC6087" s="85" t="s">
        <v>3147</v>
      </c>
      <c r="AP6087" s="85" t="s">
        <v>72688</v>
      </c>
      <c r="AV6087" s="85" t="s">
        <v>3147</v>
      </c>
      <c r="AW6087" s="85" t="s">
        <v>3147</v>
      </c>
      <c r="BI6087" s="85" t="s">
        <v>3262</v>
      </c>
      <c r="CT6087" s="85" t="s">
        <v>3144</v>
      </c>
      <c r="CU6087" s="85" t="s">
        <v>4972</v>
      </c>
      <c r="CW6087" s="85" t="s">
        <v>4973</v>
      </c>
      <c r="CX6087" s="85" t="s">
        <v>4945</v>
      </c>
    </row>
    <row r="6088" spans="1:102" hidden="1" x14ac:dyDescent="0.2">
      <c r="A6088" s="104">
        <v>45562</v>
      </c>
      <c r="B6088" s="85" t="s">
        <v>72689</v>
      </c>
      <c r="C6088" s="85" t="s">
        <v>3136</v>
      </c>
      <c r="D6088" s="85" t="s">
        <v>3137</v>
      </c>
      <c r="E6088" s="85" t="s">
        <v>72690</v>
      </c>
      <c r="F6088" s="85" t="s">
        <v>1739</v>
      </c>
      <c r="G6088" s="85" t="s">
        <v>2677</v>
      </c>
      <c r="H6088" s="85" t="s">
        <v>290</v>
      </c>
      <c r="I6088" s="85" t="s">
        <v>206</v>
      </c>
      <c r="J6088" s="85" t="s">
        <v>4428</v>
      </c>
      <c r="K6088" s="85" t="s">
        <v>3143</v>
      </c>
      <c r="L6088" s="85" t="s">
        <v>3144</v>
      </c>
      <c r="Y6088" s="85" t="s">
        <v>72691</v>
      </c>
      <c r="AA6088" s="85" t="s">
        <v>72692</v>
      </c>
      <c r="AB6088" s="85" t="s">
        <v>3147</v>
      </c>
      <c r="AC6088" s="85" t="s">
        <v>72693</v>
      </c>
      <c r="AD6088" s="85" t="s">
        <v>72694</v>
      </c>
      <c r="AH6088" s="85">
        <v>2.1031901040422998E+25</v>
      </c>
      <c r="AI6088" s="85">
        <v>3034133330103880</v>
      </c>
      <c r="AV6088" s="85" t="s">
        <v>3147</v>
      </c>
      <c r="AW6088" s="85" t="s">
        <v>3147</v>
      </c>
      <c r="BI6088" s="85" t="s">
        <v>3262</v>
      </c>
      <c r="CT6088" s="85" t="s">
        <v>3144</v>
      </c>
      <c r="CU6088" s="85" t="s">
        <v>3151</v>
      </c>
      <c r="CW6088" s="85" t="s">
        <v>3152</v>
      </c>
      <c r="CX6088" s="85" t="s">
        <v>4428</v>
      </c>
    </row>
    <row r="6089" spans="1:102" hidden="1" x14ac:dyDescent="0.2">
      <c r="A6089" s="104">
        <v>45562</v>
      </c>
      <c r="B6089" s="85" t="s">
        <v>72695</v>
      </c>
      <c r="C6089" s="85" t="s">
        <v>3136</v>
      </c>
      <c r="D6089" s="85" t="s">
        <v>3137</v>
      </c>
      <c r="E6089" s="85" t="s">
        <v>72696</v>
      </c>
      <c r="F6089" s="85" t="s">
        <v>2599</v>
      </c>
      <c r="G6089" s="85" t="s">
        <v>2680</v>
      </c>
      <c r="H6089" s="85" t="s">
        <v>416</v>
      </c>
      <c r="I6089" s="85" t="s">
        <v>2506</v>
      </c>
      <c r="J6089" s="85" t="s">
        <v>4428</v>
      </c>
      <c r="K6089" s="85" t="s">
        <v>3143</v>
      </c>
      <c r="L6089" s="85" t="s">
        <v>3144</v>
      </c>
      <c r="Y6089" s="85" t="s">
        <v>72697</v>
      </c>
      <c r="AA6089" s="85" t="s">
        <v>72698</v>
      </c>
      <c r="AB6089" s="85" t="s">
        <v>3147</v>
      </c>
      <c r="AC6089" s="85" t="s">
        <v>72699</v>
      </c>
      <c r="AD6089" s="85" t="s">
        <v>72700</v>
      </c>
      <c r="AV6089" s="85" t="s">
        <v>3147</v>
      </c>
      <c r="AW6089" s="85" t="s">
        <v>3147</v>
      </c>
      <c r="BI6089" s="85" t="s">
        <v>3262</v>
      </c>
      <c r="CT6089" s="85" t="s">
        <v>3144</v>
      </c>
      <c r="CU6089" s="85" t="s">
        <v>3151</v>
      </c>
      <c r="CW6089" s="85" t="s">
        <v>3152</v>
      </c>
      <c r="CX6089" s="85" t="s">
        <v>4428</v>
      </c>
    </row>
    <row r="6090" spans="1:102" hidden="1" x14ac:dyDescent="0.2">
      <c r="A6090" s="104">
        <v>45562</v>
      </c>
      <c r="B6090" s="85" t="s">
        <v>72701</v>
      </c>
      <c r="C6090" s="85" t="s">
        <v>3136</v>
      </c>
      <c r="D6090" s="85" t="s">
        <v>3137</v>
      </c>
      <c r="E6090" s="85" t="s">
        <v>72702</v>
      </c>
      <c r="F6090" s="85" t="s">
        <v>2604</v>
      </c>
      <c r="G6090" s="85" t="s">
        <v>2680</v>
      </c>
      <c r="H6090" s="85" t="s">
        <v>416</v>
      </c>
      <c r="I6090" s="85" t="s">
        <v>103</v>
      </c>
      <c r="J6090" s="85" t="s">
        <v>3162</v>
      </c>
      <c r="K6090" s="85" t="s">
        <v>3143</v>
      </c>
      <c r="L6090" s="85" t="s">
        <v>3144</v>
      </c>
      <c r="Y6090" s="85" t="s">
        <v>72703</v>
      </c>
      <c r="AA6090" s="85" t="s">
        <v>72704</v>
      </c>
      <c r="AB6090" s="85" t="s">
        <v>3147</v>
      </c>
      <c r="AC6090" s="85" t="s">
        <v>72705</v>
      </c>
      <c r="AD6090" s="85" t="s">
        <v>72706</v>
      </c>
      <c r="AV6090" s="85" t="s">
        <v>3147</v>
      </c>
      <c r="AW6090" s="85" t="s">
        <v>3147</v>
      </c>
      <c r="BI6090" s="85" t="s">
        <v>3262</v>
      </c>
      <c r="CT6090" s="85" t="s">
        <v>3144</v>
      </c>
      <c r="CU6090" s="85" t="s">
        <v>3151</v>
      </c>
      <c r="CW6090" s="85" t="s">
        <v>3152</v>
      </c>
      <c r="CX6090" s="85" t="s">
        <v>3162</v>
      </c>
    </row>
    <row r="6091" spans="1:102" hidden="1" x14ac:dyDescent="0.2">
      <c r="A6091" s="104">
        <v>45562</v>
      </c>
      <c r="B6091" s="85" t="s">
        <v>72707</v>
      </c>
      <c r="C6091" s="85" t="s">
        <v>3136</v>
      </c>
      <c r="D6091" s="85" t="s">
        <v>3137</v>
      </c>
      <c r="E6091" s="85" t="s">
        <v>72708</v>
      </c>
      <c r="F6091" s="85" t="s">
        <v>1829</v>
      </c>
      <c r="G6091" s="85" t="s">
        <v>2664</v>
      </c>
      <c r="H6091" s="85" t="s">
        <v>290</v>
      </c>
      <c r="I6091" s="85" t="s">
        <v>406</v>
      </c>
      <c r="J6091" s="85" t="s">
        <v>3162</v>
      </c>
      <c r="K6091" s="85" t="s">
        <v>3143</v>
      </c>
      <c r="L6091" s="85" t="s">
        <v>3144</v>
      </c>
      <c r="Y6091" s="85" t="s">
        <v>72709</v>
      </c>
      <c r="AA6091" s="85" t="s">
        <v>72710</v>
      </c>
      <c r="AB6091" s="85" t="s">
        <v>3147</v>
      </c>
      <c r="AC6091" s="85" t="s">
        <v>72711</v>
      </c>
      <c r="AD6091" s="85" t="s">
        <v>72712</v>
      </c>
      <c r="AV6091" s="85" t="s">
        <v>3147</v>
      </c>
      <c r="AW6091" s="85" t="s">
        <v>3147</v>
      </c>
      <c r="BI6091" s="85" t="s">
        <v>3262</v>
      </c>
      <c r="CT6091" s="85" t="s">
        <v>3144</v>
      </c>
      <c r="CU6091" s="85" t="s">
        <v>3151</v>
      </c>
      <c r="CW6091" s="85" t="s">
        <v>3152</v>
      </c>
      <c r="CX6091" s="85" t="s">
        <v>3162</v>
      </c>
    </row>
    <row r="6092" spans="1:102" hidden="1" x14ac:dyDescent="0.2">
      <c r="A6092" s="104">
        <v>45562</v>
      </c>
      <c r="B6092" s="85" t="s">
        <v>72713</v>
      </c>
      <c r="C6092" s="85" t="s">
        <v>3136</v>
      </c>
      <c r="D6092" s="85" t="s">
        <v>3137</v>
      </c>
      <c r="E6092" s="85" t="s">
        <v>72714</v>
      </c>
      <c r="F6092" s="85" t="s">
        <v>945</v>
      </c>
      <c r="G6092" s="85" t="s">
        <v>2662</v>
      </c>
      <c r="H6092" s="85" t="s">
        <v>290</v>
      </c>
      <c r="I6092" s="85" t="s">
        <v>75</v>
      </c>
      <c r="J6092" s="85" t="s">
        <v>4337</v>
      </c>
      <c r="K6092" s="85" t="s">
        <v>3143</v>
      </c>
      <c r="L6092" s="85" t="s">
        <v>3144</v>
      </c>
      <c r="Y6092" s="85" t="s">
        <v>72715</v>
      </c>
      <c r="AA6092" s="85" t="s">
        <v>72716</v>
      </c>
      <c r="AB6092" s="85" t="s">
        <v>3147</v>
      </c>
      <c r="AC6092" s="85" t="s">
        <v>72717</v>
      </c>
      <c r="AD6092" s="85" t="s">
        <v>72718</v>
      </c>
      <c r="AE6092" s="85" t="s">
        <v>72719</v>
      </c>
      <c r="AV6092" s="85" t="s">
        <v>3147</v>
      </c>
      <c r="AW6092" s="85" t="s">
        <v>3147</v>
      </c>
      <c r="BI6092" s="85" t="s">
        <v>3262</v>
      </c>
      <c r="CT6092" s="85" t="s">
        <v>3144</v>
      </c>
      <c r="CU6092" s="85" t="s">
        <v>3151</v>
      </c>
      <c r="CW6092" s="85" t="s">
        <v>3152</v>
      </c>
      <c r="CX6092" s="85" t="s">
        <v>4337</v>
      </c>
    </row>
    <row r="6093" spans="1:102" hidden="1" x14ac:dyDescent="0.2">
      <c r="A6093" s="104">
        <v>45562</v>
      </c>
      <c r="B6093" s="85" t="s">
        <v>72720</v>
      </c>
      <c r="C6093" s="85" t="s">
        <v>3136</v>
      </c>
      <c r="D6093" s="85" t="s">
        <v>3137</v>
      </c>
      <c r="E6093" s="85" t="s">
        <v>72721</v>
      </c>
      <c r="F6093" s="85" t="s">
        <v>1817</v>
      </c>
      <c r="G6093" s="85" t="s">
        <v>2664</v>
      </c>
      <c r="H6093" s="85" t="s">
        <v>290</v>
      </c>
      <c r="I6093" s="85" t="s">
        <v>1918</v>
      </c>
      <c r="J6093" s="85" t="s">
        <v>19005</v>
      </c>
      <c r="K6093" s="85" t="s">
        <v>3143</v>
      </c>
      <c r="L6093" s="85" t="s">
        <v>3144</v>
      </c>
      <c r="Y6093" s="85" t="s">
        <v>72722</v>
      </c>
      <c r="AB6093" s="85" t="s">
        <v>3147</v>
      </c>
      <c r="AC6093" s="85" t="s">
        <v>3147</v>
      </c>
      <c r="AV6093" s="85" t="s">
        <v>3147</v>
      </c>
      <c r="AW6093" s="85" t="s">
        <v>3147</v>
      </c>
      <c r="BD6093" s="85" t="s">
        <v>72723</v>
      </c>
      <c r="BE6093" s="85" t="s">
        <v>72724</v>
      </c>
      <c r="BI6093" s="85" t="s">
        <v>3262</v>
      </c>
      <c r="CT6093" s="85" t="s">
        <v>3144</v>
      </c>
      <c r="CU6093" s="85" t="s">
        <v>3151</v>
      </c>
      <c r="CW6093" s="85" t="s">
        <v>3152</v>
      </c>
      <c r="CX6093" s="85" t="s">
        <v>19005</v>
      </c>
    </row>
    <row r="6094" spans="1:102" hidden="1" x14ac:dyDescent="0.2">
      <c r="A6094" s="104">
        <v>45562</v>
      </c>
      <c r="B6094" s="85" t="s">
        <v>72725</v>
      </c>
      <c r="C6094" s="85" t="s">
        <v>3136</v>
      </c>
      <c r="D6094" s="85" t="s">
        <v>3137</v>
      </c>
      <c r="E6094" s="85" t="s">
        <v>72726</v>
      </c>
      <c r="F6094" s="85" t="s">
        <v>2198</v>
      </c>
      <c r="G6094" s="85" t="s">
        <v>2190</v>
      </c>
      <c r="H6094" s="85" t="s">
        <v>290</v>
      </c>
      <c r="I6094" s="85" t="s">
        <v>1918</v>
      </c>
      <c r="J6094" s="85" t="s">
        <v>19005</v>
      </c>
      <c r="K6094" s="85" t="s">
        <v>3143</v>
      </c>
      <c r="L6094" s="85" t="s">
        <v>3144</v>
      </c>
      <c r="Y6094" s="85" t="s">
        <v>72727</v>
      </c>
      <c r="AB6094" s="85" t="s">
        <v>3147</v>
      </c>
      <c r="AC6094" s="85" t="s">
        <v>3147</v>
      </c>
      <c r="AV6094" s="85" t="s">
        <v>3147</v>
      </c>
      <c r="AW6094" s="85" t="s">
        <v>3147</v>
      </c>
      <c r="BE6094" s="85" t="s">
        <v>72728</v>
      </c>
      <c r="BI6094" s="85" t="s">
        <v>3262</v>
      </c>
      <c r="CT6094" s="85" t="s">
        <v>3144</v>
      </c>
      <c r="CU6094" s="85" t="s">
        <v>3151</v>
      </c>
      <c r="CW6094" s="85" t="s">
        <v>3152</v>
      </c>
      <c r="CX6094" s="85" t="s">
        <v>19005</v>
      </c>
    </row>
    <row r="6095" spans="1:102" hidden="1" x14ac:dyDescent="0.2">
      <c r="A6095" s="104">
        <v>45562</v>
      </c>
      <c r="B6095" s="85" t="s">
        <v>72729</v>
      </c>
      <c r="C6095" s="85" t="s">
        <v>3136</v>
      </c>
      <c r="D6095" s="85" t="s">
        <v>3137</v>
      </c>
      <c r="E6095" s="85" t="s">
        <v>72730</v>
      </c>
      <c r="F6095" s="85" t="s">
        <v>2374</v>
      </c>
      <c r="G6095" s="85" t="s">
        <v>2665</v>
      </c>
      <c r="H6095" s="85" t="s">
        <v>290</v>
      </c>
      <c r="I6095" s="85" t="s">
        <v>119</v>
      </c>
      <c r="J6095" s="85" t="s">
        <v>19005</v>
      </c>
      <c r="K6095" s="85" t="s">
        <v>3143</v>
      </c>
      <c r="L6095" s="85" t="s">
        <v>3144</v>
      </c>
      <c r="Y6095" s="85" t="s">
        <v>72731</v>
      </c>
      <c r="AB6095" s="85" t="s">
        <v>3147</v>
      </c>
      <c r="AC6095" s="85" t="s">
        <v>3147</v>
      </c>
      <c r="AV6095" s="85" t="s">
        <v>3147</v>
      </c>
      <c r="AW6095" s="85" t="s">
        <v>3147</v>
      </c>
      <c r="BE6095" s="85" t="s">
        <v>72732</v>
      </c>
      <c r="BI6095" s="85" t="s">
        <v>3262</v>
      </c>
      <c r="CT6095" s="85" t="s">
        <v>3144</v>
      </c>
      <c r="CU6095" s="85" t="s">
        <v>3151</v>
      </c>
      <c r="CW6095" s="85" t="s">
        <v>3152</v>
      </c>
      <c r="CX6095" s="85" t="s">
        <v>19005</v>
      </c>
    </row>
    <row r="6096" spans="1:102" hidden="1" x14ac:dyDescent="0.2">
      <c r="A6096" s="104">
        <v>45562</v>
      </c>
      <c r="B6096" s="85" t="s">
        <v>72733</v>
      </c>
      <c r="C6096" s="85" t="s">
        <v>3136</v>
      </c>
      <c r="D6096" s="85" t="s">
        <v>3137</v>
      </c>
      <c r="E6096" s="85" t="s">
        <v>72734</v>
      </c>
      <c r="F6096" s="85" t="s">
        <v>2376</v>
      </c>
      <c r="G6096" s="85" t="s">
        <v>2665</v>
      </c>
      <c r="H6096" s="85" t="s">
        <v>290</v>
      </c>
      <c r="I6096" s="85" t="s">
        <v>103</v>
      </c>
      <c r="J6096" s="85" t="s">
        <v>72735</v>
      </c>
      <c r="K6096" s="85" t="s">
        <v>3143</v>
      </c>
      <c r="L6096" s="85" t="s">
        <v>3144</v>
      </c>
      <c r="Y6096" s="85" t="s">
        <v>72736</v>
      </c>
      <c r="AB6096" s="85" t="s">
        <v>3147</v>
      </c>
      <c r="AC6096" s="85" t="s">
        <v>3147</v>
      </c>
      <c r="AO6096" s="85" t="s">
        <v>72737</v>
      </c>
      <c r="AP6096" s="85" t="s">
        <v>72738</v>
      </c>
      <c r="AV6096" s="85" t="s">
        <v>3147</v>
      </c>
      <c r="AW6096" s="85" t="s">
        <v>3147</v>
      </c>
      <c r="BE6096" s="85" t="s">
        <v>72739</v>
      </c>
      <c r="BI6096" s="85" t="s">
        <v>3262</v>
      </c>
      <c r="CT6096" s="85" t="s">
        <v>3144</v>
      </c>
      <c r="CU6096" s="85" t="s">
        <v>3151</v>
      </c>
      <c r="CW6096" s="85" t="s">
        <v>3152</v>
      </c>
      <c r="CX6096" s="85" t="s">
        <v>72735</v>
      </c>
    </row>
    <row r="6097" spans="1:103" hidden="1" x14ac:dyDescent="0.2">
      <c r="A6097" s="104">
        <v>45562</v>
      </c>
      <c r="B6097" s="85" t="s">
        <v>72740</v>
      </c>
      <c r="C6097" s="85" t="s">
        <v>3136</v>
      </c>
      <c r="D6097" s="85" t="s">
        <v>3137</v>
      </c>
      <c r="E6097" s="85" t="s">
        <v>72741</v>
      </c>
      <c r="F6097" s="85" t="s">
        <v>1823</v>
      </c>
      <c r="G6097" s="85" t="s">
        <v>2664</v>
      </c>
      <c r="H6097" s="85" t="s">
        <v>290</v>
      </c>
      <c r="I6097" s="85" t="s">
        <v>119</v>
      </c>
      <c r="J6097" s="85" t="s">
        <v>5871</v>
      </c>
      <c r="K6097" s="85" t="s">
        <v>3143</v>
      </c>
      <c r="L6097" s="85" t="s">
        <v>3144</v>
      </c>
      <c r="Y6097" s="85" t="s">
        <v>72742</v>
      </c>
      <c r="AB6097" s="85" t="s">
        <v>3147</v>
      </c>
      <c r="AC6097" s="85" t="s">
        <v>3147</v>
      </c>
      <c r="AO6097" s="85" t="s">
        <v>72743</v>
      </c>
      <c r="AP6097" s="85" t="s">
        <v>72744</v>
      </c>
      <c r="AV6097" s="85" t="s">
        <v>3147</v>
      </c>
      <c r="AW6097" s="85" t="s">
        <v>3147</v>
      </c>
      <c r="BI6097" s="85" t="s">
        <v>3262</v>
      </c>
      <c r="CT6097" s="85" t="s">
        <v>3144</v>
      </c>
      <c r="CU6097" s="85" t="s">
        <v>3151</v>
      </c>
      <c r="CW6097" s="85" t="s">
        <v>3152</v>
      </c>
      <c r="CX6097" s="85" t="s">
        <v>5871</v>
      </c>
    </row>
    <row r="6098" spans="1:103" hidden="1" x14ac:dyDescent="0.2">
      <c r="A6098" s="104">
        <v>45562</v>
      </c>
      <c r="B6098" s="85" t="s">
        <v>72745</v>
      </c>
      <c r="C6098" s="85" t="s">
        <v>3136</v>
      </c>
      <c r="D6098" s="85" t="s">
        <v>3137</v>
      </c>
      <c r="E6098" s="85" t="s">
        <v>72746</v>
      </c>
      <c r="F6098" s="85" t="s">
        <v>2618</v>
      </c>
      <c r="G6098" s="85" t="s">
        <v>2680</v>
      </c>
      <c r="H6098" s="85" t="s">
        <v>678</v>
      </c>
      <c r="I6098" s="85" t="s">
        <v>2506</v>
      </c>
      <c r="J6098" s="85" t="s">
        <v>3377</v>
      </c>
      <c r="K6098" s="85" t="s">
        <v>3143</v>
      </c>
      <c r="L6098" s="85" t="s">
        <v>3144</v>
      </c>
      <c r="Y6098" s="85" t="s">
        <v>72747</v>
      </c>
      <c r="AB6098" s="85" t="s">
        <v>3147</v>
      </c>
      <c r="AC6098" s="85" t="s">
        <v>3147</v>
      </c>
      <c r="AP6098" s="85" t="s">
        <v>72748</v>
      </c>
      <c r="AV6098" s="85" t="s">
        <v>3147</v>
      </c>
      <c r="AW6098" s="85" t="s">
        <v>3147</v>
      </c>
      <c r="BI6098" s="85" t="s">
        <v>3262</v>
      </c>
      <c r="CT6098" s="85" t="s">
        <v>3144</v>
      </c>
      <c r="CU6098" s="85" t="s">
        <v>3151</v>
      </c>
      <c r="CW6098" s="85" t="s">
        <v>3152</v>
      </c>
      <c r="CX6098" s="85" t="s">
        <v>3377</v>
      </c>
    </row>
    <row r="6099" spans="1:103" hidden="1" x14ac:dyDescent="0.2">
      <c r="A6099" s="104">
        <v>45562</v>
      </c>
      <c r="B6099" s="85" t="s">
        <v>72749</v>
      </c>
      <c r="C6099" s="85" t="s">
        <v>3136</v>
      </c>
      <c r="D6099" s="85" t="s">
        <v>3137</v>
      </c>
      <c r="E6099" s="85" t="s">
        <v>72750</v>
      </c>
      <c r="F6099" s="85" t="s">
        <v>2599</v>
      </c>
      <c r="G6099" s="85" t="s">
        <v>2680</v>
      </c>
      <c r="H6099" s="85" t="s">
        <v>416</v>
      </c>
      <c r="I6099" s="85" t="s">
        <v>2506</v>
      </c>
      <c r="J6099" s="85" t="s">
        <v>3377</v>
      </c>
      <c r="K6099" s="85" t="s">
        <v>3143</v>
      </c>
      <c r="L6099" s="85" t="s">
        <v>3144</v>
      </c>
      <c r="Y6099" s="85" t="s">
        <v>72751</v>
      </c>
      <c r="AB6099" s="85" t="s">
        <v>3147</v>
      </c>
      <c r="AC6099" s="85" t="s">
        <v>3147</v>
      </c>
      <c r="AP6099" s="85" t="s">
        <v>72752</v>
      </c>
      <c r="AV6099" s="85" t="s">
        <v>3147</v>
      </c>
      <c r="AW6099" s="85" t="s">
        <v>3147</v>
      </c>
      <c r="BI6099" s="85" t="s">
        <v>3262</v>
      </c>
      <c r="CT6099" s="85" t="s">
        <v>3144</v>
      </c>
      <c r="CU6099" s="85" t="s">
        <v>3151</v>
      </c>
      <c r="CW6099" s="85" t="s">
        <v>3152</v>
      </c>
      <c r="CX6099" s="85" t="s">
        <v>3377</v>
      </c>
    </row>
    <row r="6100" spans="1:103" hidden="1" x14ac:dyDescent="0.2">
      <c r="A6100" s="104">
        <v>45562</v>
      </c>
      <c r="B6100" s="85" t="s">
        <v>72753</v>
      </c>
      <c r="C6100" s="85" t="s">
        <v>3136</v>
      </c>
      <c r="D6100" s="85" t="s">
        <v>3137</v>
      </c>
      <c r="E6100" s="85" t="s">
        <v>72754</v>
      </c>
      <c r="F6100" s="85" t="s">
        <v>2604</v>
      </c>
      <c r="G6100" s="85" t="s">
        <v>2680</v>
      </c>
      <c r="H6100" s="85" t="s">
        <v>416</v>
      </c>
      <c r="I6100" s="85" t="s">
        <v>103</v>
      </c>
      <c r="J6100" s="85" t="s">
        <v>3377</v>
      </c>
      <c r="K6100" s="85" t="s">
        <v>3143</v>
      </c>
      <c r="L6100" s="85" t="s">
        <v>3144</v>
      </c>
      <c r="Y6100" s="85" t="s">
        <v>72755</v>
      </c>
      <c r="AB6100" s="85" t="s">
        <v>3147</v>
      </c>
      <c r="AC6100" s="85" t="s">
        <v>3147</v>
      </c>
      <c r="AP6100" s="85" t="s">
        <v>72756</v>
      </c>
      <c r="AV6100" s="85" t="s">
        <v>3147</v>
      </c>
      <c r="AW6100" s="85" t="s">
        <v>3147</v>
      </c>
      <c r="BI6100" s="85" t="s">
        <v>3262</v>
      </c>
      <c r="CT6100" s="85" t="s">
        <v>3144</v>
      </c>
      <c r="CU6100" s="85" t="s">
        <v>3151</v>
      </c>
      <c r="CW6100" s="85" t="s">
        <v>3152</v>
      </c>
      <c r="CX6100" s="85" t="s">
        <v>3377</v>
      </c>
    </row>
    <row r="6101" spans="1:103" hidden="1" x14ac:dyDescent="0.2">
      <c r="A6101" s="104">
        <v>45562</v>
      </c>
      <c r="B6101" s="85" t="s">
        <v>72757</v>
      </c>
      <c r="C6101" s="85" t="s">
        <v>3136</v>
      </c>
      <c r="D6101" s="85" t="s">
        <v>3137</v>
      </c>
      <c r="E6101" s="85" t="s">
        <v>72758</v>
      </c>
      <c r="F6101" s="85" t="s">
        <v>2438</v>
      </c>
      <c r="G6101" s="85" t="s">
        <v>2678</v>
      </c>
      <c r="H6101" s="85" t="s">
        <v>290</v>
      </c>
      <c r="I6101" s="85" t="s">
        <v>119</v>
      </c>
      <c r="J6101" s="85" t="s">
        <v>3377</v>
      </c>
      <c r="K6101" s="85" t="s">
        <v>3143</v>
      </c>
      <c r="L6101" s="85" t="s">
        <v>3144</v>
      </c>
      <c r="Y6101" s="85" t="s">
        <v>72759</v>
      </c>
      <c r="AB6101" s="85" t="s">
        <v>3147</v>
      </c>
      <c r="AC6101" s="85" t="s">
        <v>3147</v>
      </c>
      <c r="AO6101" s="85" t="s">
        <v>72760</v>
      </c>
      <c r="AP6101" s="85" t="s">
        <v>72761</v>
      </c>
      <c r="AV6101" s="85" t="s">
        <v>3147</v>
      </c>
      <c r="AW6101" s="85" t="s">
        <v>3147</v>
      </c>
      <c r="BI6101" s="85" t="s">
        <v>3262</v>
      </c>
      <c r="CT6101" s="85" t="s">
        <v>3144</v>
      </c>
      <c r="CU6101" s="85" t="s">
        <v>3151</v>
      </c>
      <c r="CW6101" s="85" t="s">
        <v>3152</v>
      </c>
      <c r="CX6101" s="85" t="s">
        <v>3377</v>
      </c>
    </row>
    <row r="6102" spans="1:103" hidden="1" x14ac:dyDescent="0.2">
      <c r="A6102" s="104">
        <v>45562</v>
      </c>
      <c r="B6102" s="85" t="s">
        <v>72762</v>
      </c>
      <c r="C6102" s="85" t="s">
        <v>3136</v>
      </c>
      <c r="D6102" s="85" t="s">
        <v>3137</v>
      </c>
      <c r="E6102" s="85" t="s">
        <v>72763</v>
      </c>
      <c r="F6102" s="85" t="s">
        <v>2589</v>
      </c>
      <c r="G6102" s="85" t="s">
        <v>2680</v>
      </c>
      <c r="H6102" s="85" t="s">
        <v>416</v>
      </c>
      <c r="I6102" s="85" t="s">
        <v>69</v>
      </c>
      <c r="J6102" s="85" t="s">
        <v>6690</v>
      </c>
      <c r="K6102" s="85" t="s">
        <v>3143</v>
      </c>
      <c r="L6102" s="85" t="s">
        <v>3144</v>
      </c>
      <c r="X6102" s="85" t="s">
        <v>72764</v>
      </c>
      <c r="Y6102" s="85" t="s">
        <v>72765</v>
      </c>
      <c r="AB6102" s="85" t="s">
        <v>3147</v>
      </c>
      <c r="AC6102" s="85" t="s">
        <v>3147</v>
      </c>
      <c r="AV6102" s="85" t="s">
        <v>3147</v>
      </c>
      <c r="AW6102" s="85" t="s">
        <v>3147</v>
      </c>
      <c r="BD6102" s="85" t="s">
        <v>72766</v>
      </c>
      <c r="BI6102" s="85" t="s">
        <v>3262</v>
      </c>
      <c r="CT6102" s="85" t="s">
        <v>4973</v>
      </c>
      <c r="CU6102" s="85" t="s">
        <v>3151</v>
      </c>
      <c r="CW6102" s="85" t="s">
        <v>3152</v>
      </c>
      <c r="CX6102" s="85" t="s">
        <v>6690</v>
      </c>
      <c r="CY6102" s="85" t="s">
        <v>59091</v>
      </c>
    </row>
    <row r="6103" spans="1:103" hidden="1" x14ac:dyDescent="0.2">
      <c r="A6103" s="104">
        <v>45562</v>
      </c>
      <c r="B6103" s="85" t="s">
        <v>72767</v>
      </c>
      <c r="C6103" s="85" t="s">
        <v>3136</v>
      </c>
      <c r="D6103" s="85" t="s">
        <v>3137</v>
      </c>
      <c r="E6103" s="85" t="s">
        <v>72768</v>
      </c>
      <c r="F6103" s="85" t="s">
        <v>1823</v>
      </c>
      <c r="G6103" s="85" t="s">
        <v>2664</v>
      </c>
      <c r="H6103" s="85" t="s">
        <v>290</v>
      </c>
      <c r="I6103" s="85" t="s">
        <v>119</v>
      </c>
      <c r="J6103" s="85" t="s">
        <v>8064</v>
      </c>
      <c r="K6103" s="85" t="s">
        <v>3143</v>
      </c>
      <c r="L6103" s="85" t="s">
        <v>3144</v>
      </c>
      <c r="Y6103" s="85" t="s">
        <v>72769</v>
      </c>
      <c r="AB6103" s="85" t="s">
        <v>3147</v>
      </c>
      <c r="AC6103" s="85" t="s">
        <v>3147</v>
      </c>
      <c r="AG6103" s="85" t="s">
        <v>72770</v>
      </c>
      <c r="AV6103" s="85" t="s">
        <v>3147</v>
      </c>
      <c r="AW6103" s="85" t="s">
        <v>3147</v>
      </c>
      <c r="BI6103" s="85" t="s">
        <v>3262</v>
      </c>
      <c r="CT6103" s="85" t="s">
        <v>3144</v>
      </c>
      <c r="CU6103" s="85" t="s">
        <v>3151</v>
      </c>
      <c r="CW6103" s="85" t="s">
        <v>3152</v>
      </c>
      <c r="CX6103" s="85" t="s">
        <v>8064</v>
      </c>
    </row>
    <row r="6104" spans="1:103" hidden="1" x14ac:dyDescent="0.2">
      <c r="A6104" s="104">
        <v>45562</v>
      </c>
      <c r="B6104" s="85" t="s">
        <v>72771</v>
      </c>
      <c r="C6104" s="85" t="s">
        <v>3136</v>
      </c>
      <c r="D6104" s="85" t="s">
        <v>3137</v>
      </c>
      <c r="E6104" s="85" t="s">
        <v>72772</v>
      </c>
      <c r="F6104" s="85" t="s">
        <v>963</v>
      </c>
      <c r="G6104" s="85" t="s">
        <v>2662</v>
      </c>
      <c r="H6104" s="85" t="s">
        <v>92</v>
      </c>
      <c r="I6104" s="85" t="s">
        <v>75</v>
      </c>
      <c r="J6104" s="85" t="s">
        <v>38943</v>
      </c>
      <c r="K6104" s="85" t="s">
        <v>3143</v>
      </c>
      <c r="L6104" s="85" t="s">
        <v>3144</v>
      </c>
      <c r="Y6104" s="85" t="s">
        <v>72773</v>
      </c>
      <c r="AB6104" s="85" t="s">
        <v>3147</v>
      </c>
      <c r="AC6104" s="85" t="s">
        <v>3147</v>
      </c>
      <c r="AV6104" s="85" t="s">
        <v>3147</v>
      </c>
      <c r="AW6104" s="85" t="s">
        <v>3147</v>
      </c>
      <c r="BC6104" s="85" t="s">
        <v>72774</v>
      </c>
      <c r="BI6104" s="85" t="s">
        <v>3262</v>
      </c>
      <c r="CT6104" s="85" t="s">
        <v>3144</v>
      </c>
      <c r="CU6104" s="85" t="s">
        <v>3151</v>
      </c>
      <c r="CW6104" s="85" t="s">
        <v>3152</v>
      </c>
      <c r="CX6104" s="85" t="s">
        <v>38943</v>
      </c>
    </row>
    <row r="6105" spans="1:103" hidden="1" x14ac:dyDescent="0.2">
      <c r="A6105" s="104">
        <v>45562</v>
      </c>
      <c r="B6105" s="85" t="s">
        <v>72775</v>
      </c>
      <c r="C6105" s="85" t="s">
        <v>3136</v>
      </c>
      <c r="D6105" s="85" t="s">
        <v>3137</v>
      </c>
      <c r="E6105" s="85" t="s">
        <v>72776</v>
      </c>
      <c r="F6105" s="85" t="s">
        <v>2208</v>
      </c>
      <c r="G6105" s="85" t="s">
        <v>2190</v>
      </c>
      <c r="H6105" s="85" t="s">
        <v>290</v>
      </c>
      <c r="I6105" s="85" t="s">
        <v>103</v>
      </c>
      <c r="J6105" s="85" t="s">
        <v>35432</v>
      </c>
      <c r="K6105" s="85" t="s">
        <v>3143</v>
      </c>
      <c r="L6105" s="85" t="s">
        <v>3144</v>
      </c>
      <c r="Y6105" s="85" t="s">
        <v>72777</v>
      </c>
      <c r="AB6105" s="85" t="s">
        <v>3147</v>
      </c>
      <c r="AC6105" s="85" t="s">
        <v>3147</v>
      </c>
      <c r="AV6105" s="85" t="s">
        <v>3147</v>
      </c>
      <c r="AW6105" s="85" t="s">
        <v>3147</v>
      </c>
      <c r="BE6105" s="85" t="s">
        <v>72778</v>
      </c>
      <c r="BI6105" s="85" t="s">
        <v>3390</v>
      </c>
      <c r="CT6105" s="85" t="s">
        <v>3144</v>
      </c>
      <c r="CU6105" s="85" t="s">
        <v>3151</v>
      </c>
      <c r="CW6105" s="85" t="s">
        <v>3152</v>
      </c>
      <c r="CX6105" s="85" t="s">
        <v>40907</v>
      </c>
    </row>
    <row r="6106" spans="1:103" hidden="1" x14ac:dyDescent="0.2">
      <c r="A6106" s="104">
        <v>45562</v>
      </c>
      <c r="B6106" s="85" t="s">
        <v>72779</v>
      </c>
      <c r="C6106" s="85" t="s">
        <v>3136</v>
      </c>
      <c r="D6106" s="85" t="s">
        <v>3137</v>
      </c>
      <c r="E6106" s="85" t="s">
        <v>72780</v>
      </c>
      <c r="F6106" s="85" t="s">
        <v>1817</v>
      </c>
      <c r="G6106" s="85" t="s">
        <v>2664</v>
      </c>
      <c r="H6106" s="85" t="s">
        <v>290</v>
      </c>
      <c r="I6106" s="85" t="s">
        <v>1918</v>
      </c>
      <c r="J6106" s="85" t="s">
        <v>3257</v>
      </c>
      <c r="K6106" s="85" t="s">
        <v>3143</v>
      </c>
      <c r="L6106" s="85" t="s">
        <v>3144</v>
      </c>
      <c r="Y6106" s="85" t="s">
        <v>72781</v>
      </c>
      <c r="AA6106" s="85" t="s">
        <v>72782</v>
      </c>
      <c r="AB6106" s="85" t="s">
        <v>3147</v>
      </c>
      <c r="AC6106" s="85" t="s">
        <v>72783</v>
      </c>
      <c r="AD6106" s="85" t="s">
        <v>72784</v>
      </c>
      <c r="AV6106" s="85" t="s">
        <v>3147</v>
      </c>
      <c r="AW6106" s="85" t="s">
        <v>3147</v>
      </c>
      <c r="BI6106" s="85" t="s">
        <v>3390</v>
      </c>
      <c r="CT6106" s="85" t="s">
        <v>3144</v>
      </c>
      <c r="CU6106" s="85" t="s">
        <v>3151</v>
      </c>
      <c r="CW6106" s="85" t="s">
        <v>3152</v>
      </c>
      <c r="CX6106" s="85" t="s">
        <v>3257</v>
      </c>
    </row>
    <row r="6107" spans="1:103" hidden="1" x14ac:dyDescent="0.2">
      <c r="A6107" s="104">
        <v>45562</v>
      </c>
      <c r="B6107" s="85" t="s">
        <v>72785</v>
      </c>
      <c r="C6107" s="85" t="s">
        <v>3136</v>
      </c>
      <c r="D6107" s="85" t="s">
        <v>3137</v>
      </c>
      <c r="E6107" s="85" t="s">
        <v>72786</v>
      </c>
      <c r="F6107" s="85" t="s">
        <v>1835</v>
      </c>
      <c r="G6107" s="85" t="s">
        <v>2664</v>
      </c>
      <c r="H6107" s="85" t="s">
        <v>290</v>
      </c>
      <c r="I6107" s="85" t="s">
        <v>103</v>
      </c>
      <c r="J6107" s="85" t="s">
        <v>3142</v>
      </c>
      <c r="K6107" s="85" t="s">
        <v>3143</v>
      </c>
      <c r="L6107" s="85" t="s">
        <v>3144</v>
      </c>
      <c r="Y6107" s="85" t="s">
        <v>72787</v>
      </c>
      <c r="AA6107" s="85" t="s">
        <v>72788</v>
      </c>
      <c r="AB6107" s="85" t="s">
        <v>3147</v>
      </c>
      <c r="AC6107" s="85" t="s">
        <v>72789</v>
      </c>
      <c r="AD6107" s="85" t="s">
        <v>72790</v>
      </c>
      <c r="AV6107" s="85" t="s">
        <v>3147</v>
      </c>
      <c r="AW6107" s="85" t="s">
        <v>3147</v>
      </c>
      <c r="BI6107" s="85" t="s">
        <v>3390</v>
      </c>
      <c r="CT6107" s="85" t="s">
        <v>3144</v>
      </c>
      <c r="CU6107" s="85" t="s">
        <v>3151</v>
      </c>
      <c r="CW6107" s="85" t="s">
        <v>3152</v>
      </c>
      <c r="CX6107" s="85" t="s">
        <v>3142</v>
      </c>
    </row>
    <row r="6108" spans="1:103" hidden="1" x14ac:dyDescent="0.2">
      <c r="A6108" s="104">
        <v>45562</v>
      </c>
      <c r="B6108" s="85" t="s">
        <v>72791</v>
      </c>
      <c r="C6108" s="85" t="s">
        <v>3136</v>
      </c>
      <c r="D6108" s="85" t="s">
        <v>3137</v>
      </c>
      <c r="E6108" s="85" t="s">
        <v>72792</v>
      </c>
      <c r="F6108" s="85" t="s">
        <v>1817</v>
      </c>
      <c r="G6108" s="85" t="s">
        <v>2664</v>
      </c>
      <c r="H6108" s="85" t="s">
        <v>290</v>
      </c>
      <c r="I6108" s="85" t="s">
        <v>1918</v>
      </c>
      <c r="J6108" s="85" t="s">
        <v>3257</v>
      </c>
      <c r="K6108" s="85" t="s">
        <v>3143</v>
      </c>
      <c r="L6108" s="85" t="s">
        <v>3144</v>
      </c>
      <c r="Y6108" s="85" t="s">
        <v>72793</v>
      </c>
      <c r="AA6108" s="85" t="s">
        <v>72794</v>
      </c>
      <c r="AB6108" s="85" t="s">
        <v>3147</v>
      </c>
      <c r="AC6108" s="85" t="s">
        <v>72795</v>
      </c>
      <c r="AD6108" s="85" t="s">
        <v>72796</v>
      </c>
      <c r="AV6108" s="85" t="s">
        <v>3147</v>
      </c>
      <c r="AW6108" s="85" t="s">
        <v>3147</v>
      </c>
      <c r="BI6108" s="85" t="s">
        <v>3390</v>
      </c>
      <c r="CT6108" s="85" t="s">
        <v>3144</v>
      </c>
      <c r="CU6108" s="85" t="s">
        <v>3151</v>
      </c>
      <c r="CW6108" s="85" t="s">
        <v>3152</v>
      </c>
      <c r="CX6108" s="85" t="s">
        <v>3257</v>
      </c>
    </row>
    <row r="6109" spans="1:103" hidden="1" x14ac:dyDescent="0.2">
      <c r="A6109" s="104">
        <v>45562</v>
      </c>
      <c r="B6109" s="85" t="s">
        <v>72797</v>
      </c>
      <c r="C6109" s="85" t="s">
        <v>3136</v>
      </c>
      <c r="D6109" s="85" t="s">
        <v>3137</v>
      </c>
      <c r="E6109" s="85" t="s">
        <v>72798</v>
      </c>
      <c r="F6109" s="85" t="s">
        <v>1823</v>
      </c>
      <c r="G6109" s="85" t="s">
        <v>2664</v>
      </c>
      <c r="H6109" s="85" t="s">
        <v>290</v>
      </c>
      <c r="I6109" s="85" t="s">
        <v>119</v>
      </c>
      <c r="J6109" s="85" t="s">
        <v>3257</v>
      </c>
      <c r="K6109" s="85" t="s">
        <v>3143</v>
      </c>
      <c r="L6109" s="85" t="s">
        <v>3144</v>
      </c>
      <c r="X6109" s="85" t="s">
        <v>72799</v>
      </c>
      <c r="Y6109" s="85" t="s">
        <v>72800</v>
      </c>
      <c r="AA6109" s="85" t="s">
        <v>72801</v>
      </c>
      <c r="AB6109" s="85" t="s">
        <v>3147</v>
      </c>
      <c r="AC6109" s="85" t="s">
        <v>72802</v>
      </c>
      <c r="AD6109" s="85" t="s">
        <v>72803</v>
      </c>
      <c r="AV6109" s="85" t="s">
        <v>3147</v>
      </c>
      <c r="AW6109" s="85" t="s">
        <v>3147</v>
      </c>
      <c r="BI6109" s="85" t="s">
        <v>3390</v>
      </c>
      <c r="CT6109" s="85" t="s">
        <v>3144</v>
      </c>
      <c r="CU6109" s="85" t="s">
        <v>3151</v>
      </c>
      <c r="CW6109" s="85" t="s">
        <v>3152</v>
      </c>
      <c r="CX6109" s="85" t="s">
        <v>3257</v>
      </c>
    </row>
    <row r="6110" spans="1:103" hidden="1" x14ac:dyDescent="0.2">
      <c r="A6110" s="104">
        <v>45562</v>
      </c>
      <c r="B6110" s="85" t="s">
        <v>72804</v>
      </c>
      <c r="C6110" s="85" t="s">
        <v>3136</v>
      </c>
      <c r="D6110" s="85" t="s">
        <v>3137</v>
      </c>
      <c r="E6110" s="85" t="s">
        <v>72805</v>
      </c>
      <c r="F6110" s="85" t="s">
        <v>1823</v>
      </c>
      <c r="G6110" s="85" t="s">
        <v>2664</v>
      </c>
      <c r="H6110" s="85" t="s">
        <v>290</v>
      </c>
      <c r="I6110" s="85" t="s">
        <v>119</v>
      </c>
      <c r="J6110" s="85" t="s">
        <v>3257</v>
      </c>
      <c r="K6110" s="85" t="s">
        <v>3143</v>
      </c>
      <c r="L6110" s="85" t="s">
        <v>3144</v>
      </c>
      <c r="Y6110" s="85" t="s">
        <v>72806</v>
      </c>
      <c r="AA6110" s="85" t="s">
        <v>72807</v>
      </c>
      <c r="AB6110" s="85" t="s">
        <v>3147</v>
      </c>
      <c r="AC6110" s="85" t="s">
        <v>72808</v>
      </c>
      <c r="AD6110" s="85" t="s">
        <v>72809</v>
      </c>
      <c r="AV6110" s="85" t="s">
        <v>3147</v>
      </c>
      <c r="AW6110" s="85" t="s">
        <v>3147</v>
      </c>
      <c r="BI6110" s="85" t="s">
        <v>3390</v>
      </c>
      <c r="CT6110" s="85" t="s">
        <v>3144</v>
      </c>
      <c r="CU6110" s="85" t="s">
        <v>3151</v>
      </c>
      <c r="CW6110" s="85" t="s">
        <v>3152</v>
      </c>
      <c r="CX6110" s="85" t="s">
        <v>3257</v>
      </c>
    </row>
    <row r="6111" spans="1:103" hidden="1" x14ac:dyDescent="0.2">
      <c r="A6111" s="104">
        <v>45562</v>
      </c>
      <c r="B6111" s="85" t="s">
        <v>72810</v>
      </c>
      <c r="C6111" s="85" t="s">
        <v>3136</v>
      </c>
      <c r="D6111" s="85" t="s">
        <v>3137</v>
      </c>
      <c r="E6111" s="85" t="s">
        <v>72811</v>
      </c>
      <c r="F6111" s="85" t="s">
        <v>1823</v>
      </c>
      <c r="G6111" s="85" t="s">
        <v>2664</v>
      </c>
      <c r="H6111" s="85" t="s">
        <v>290</v>
      </c>
      <c r="I6111" s="85" t="s">
        <v>119</v>
      </c>
      <c r="J6111" s="85" t="s">
        <v>3257</v>
      </c>
      <c r="K6111" s="85" t="s">
        <v>3143</v>
      </c>
      <c r="L6111" s="85" t="s">
        <v>3144</v>
      </c>
      <c r="Y6111" s="85" t="s">
        <v>72812</v>
      </c>
      <c r="AA6111" s="85" t="s">
        <v>72813</v>
      </c>
      <c r="AB6111" s="85" t="s">
        <v>3147</v>
      </c>
      <c r="AC6111" s="85" t="s">
        <v>72814</v>
      </c>
      <c r="AD6111" s="85" t="s">
        <v>72815</v>
      </c>
      <c r="AV6111" s="85" t="s">
        <v>3147</v>
      </c>
      <c r="AW6111" s="85" t="s">
        <v>3147</v>
      </c>
      <c r="BI6111" s="85" t="s">
        <v>3390</v>
      </c>
      <c r="CT6111" s="85" t="s">
        <v>3144</v>
      </c>
      <c r="CU6111" s="85" t="s">
        <v>3151</v>
      </c>
      <c r="CW6111" s="85" t="s">
        <v>3152</v>
      </c>
      <c r="CX6111" s="85" t="s">
        <v>3257</v>
      </c>
    </row>
    <row r="6112" spans="1:103" hidden="1" x14ac:dyDescent="0.2">
      <c r="A6112" s="104">
        <v>45562</v>
      </c>
      <c r="B6112" s="85" t="s">
        <v>72816</v>
      </c>
      <c r="C6112" s="85" t="s">
        <v>3136</v>
      </c>
      <c r="D6112" s="85" t="s">
        <v>3137</v>
      </c>
      <c r="E6112" s="85" t="s">
        <v>72817</v>
      </c>
      <c r="F6112" s="85" t="s">
        <v>1817</v>
      </c>
      <c r="G6112" s="85" t="s">
        <v>2664</v>
      </c>
      <c r="H6112" s="85" t="s">
        <v>290</v>
      </c>
      <c r="I6112" s="85" t="s">
        <v>1918</v>
      </c>
      <c r="J6112" s="85" t="s">
        <v>3257</v>
      </c>
      <c r="K6112" s="85" t="s">
        <v>3143</v>
      </c>
      <c r="L6112" s="85" t="s">
        <v>3144</v>
      </c>
      <c r="Y6112" s="85" t="s">
        <v>72818</v>
      </c>
      <c r="AA6112" s="85" t="s">
        <v>72819</v>
      </c>
      <c r="AB6112" s="85" t="s">
        <v>3147</v>
      </c>
      <c r="AC6112" s="85" t="s">
        <v>72820</v>
      </c>
      <c r="AD6112" s="85" t="s">
        <v>72821</v>
      </c>
      <c r="AV6112" s="85" t="s">
        <v>3147</v>
      </c>
      <c r="AW6112" s="85" t="s">
        <v>3147</v>
      </c>
      <c r="BI6112" s="85" t="s">
        <v>3390</v>
      </c>
      <c r="CT6112" s="85" t="s">
        <v>3144</v>
      </c>
      <c r="CU6112" s="85" t="s">
        <v>3151</v>
      </c>
      <c r="CW6112" s="85" t="s">
        <v>3152</v>
      </c>
      <c r="CX6112" s="85" t="s">
        <v>3257</v>
      </c>
    </row>
    <row r="6113" spans="1:103" hidden="1" x14ac:dyDescent="0.2">
      <c r="A6113" s="104">
        <v>45562</v>
      </c>
      <c r="B6113" s="85" t="s">
        <v>72822</v>
      </c>
      <c r="C6113" s="85" t="s">
        <v>3136</v>
      </c>
      <c r="D6113" s="85" t="s">
        <v>3137</v>
      </c>
      <c r="E6113" s="85" t="s">
        <v>72823</v>
      </c>
      <c r="F6113" s="85" t="s">
        <v>2097</v>
      </c>
      <c r="G6113" s="85" t="s">
        <v>2082</v>
      </c>
      <c r="H6113" s="85" t="s">
        <v>290</v>
      </c>
      <c r="I6113" s="85" t="s">
        <v>935</v>
      </c>
      <c r="J6113" s="85" t="s">
        <v>4428</v>
      </c>
      <c r="K6113" s="85" t="s">
        <v>3143</v>
      </c>
      <c r="L6113" s="85" t="s">
        <v>3144</v>
      </c>
      <c r="Y6113" s="85" t="s">
        <v>72824</v>
      </c>
      <c r="AA6113" s="85" t="s">
        <v>72825</v>
      </c>
      <c r="AB6113" s="85" t="s">
        <v>3147</v>
      </c>
      <c r="AC6113" s="85" t="s">
        <v>72826</v>
      </c>
      <c r="AD6113" s="85" t="s">
        <v>72827</v>
      </c>
      <c r="AV6113" s="85" t="s">
        <v>3147</v>
      </c>
      <c r="AW6113" s="85" t="s">
        <v>3147</v>
      </c>
      <c r="BI6113" s="85" t="s">
        <v>3390</v>
      </c>
      <c r="CT6113" s="85" t="s">
        <v>3144</v>
      </c>
      <c r="CU6113" s="85" t="s">
        <v>3151</v>
      </c>
      <c r="CW6113" s="85" t="s">
        <v>3152</v>
      </c>
      <c r="CX6113" s="85" t="s">
        <v>4428</v>
      </c>
    </row>
    <row r="6114" spans="1:103" hidden="1" x14ac:dyDescent="0.2">
      <c r="A6114" s="104">
        <v>45562</v>
      </c>
      <c r="B6114" s="85" t="s">
        <v>72828</v>
      </c>
      <c r="C6114" s="85" t="s">
        <v>3136</v>
      </c>
      <c r="D6114" s="85" t="s">
        <v>3137</v>
      </c>
      <c r="E6114" s="85" t="s">
        <v>72829</v>
      </c>
      <c r="F6114" s="85" t="s">
        <v>1835</v>
      </c>
      <c r="G6114" s="85" t="s">
        <v>2664</v>
      </c>
      <c r="H6114" s="85" t="s">
        <v>290</v>
      </c>
      <c r="I6114" s="85" t="s">
        <v>103</v>
      </c>
      <c r="J6114" s="85" t="s">
        <v>3142</v>
      </c>
      <c r="K6114" s="85" t="s">
        <v>3143</v>
      </c>
      <c r="L6114" s="85" t="s">
        <v>3144</v>
      </c>
      <c r="Y6114" s="85" t="s">
        <v>72830</v>
      </c>
      <c r="AA6114" s="85" t="s">
        <v>72831</v>
      </c>
      <c r="AB6114" s="85" t="s">
        <v>3147</v>
      </c>
      <c r="AC6114" s="85" t="s">
        <v>72832</v>
      </c>
      <c r="AD6114" s="85" t="s">
        <v>72833</v>
      </c>
      <c r="AV6114" s="85" t="s">
        <v>3147</v>
      </c>
      <c r="AW6114" s="85" t="s">
        <v>3147</v>
      </c>
      <c r="BI6114" s="85" t="s">
        <v>3390</v>
      </c>
      <c r="CT6114" s="85" t="s">
        <v>3144</v>
      </c>
      <c r="CU6114" s="85" t="s">
        <v>3151</v>
      </c>
      <c r="CW6114" s="85" t="s">
        <v>3152</v>
      </c>
      <c r="CX6114" s="85" t="s">
        <v>3142</v>
      </c>
    </row>
    <row r="6115" spans="1:103" hidden="1" x14ac:dyDescent="0.2">
      <c r="A6115" s="104">
        <v>45562</v>
      </c>
      <c r="B6115" s="85" t="s">
        <v>72834</v>
      </c>
      <c r="C6115" s="85" t="s">
        <v>3136</v>
      </c>
      <c r="D6115" s="85" t="s">
        <v>3137</v>
      </c>
      <c r="E6115" s="85" t="s">
        <v>72835</v>
      </c>
      <c r="F6115" s="85" t="s">
        <v>1823</v>
      </c>
      <c r="G6115" s="85" t="s">
        <v>2664</v>
      </c>
      <c r="H6115" s="85" t="s">
        <v>290</v>
      </c>
      <c r="I6115" s="85" t="s">
        <v>119</v>
      </c>
      <c r="J6115" s="85" t="s">
        <v>3142</v>
      </c>
      <c r="K6115" s="85" t="s">
        <v>3143</v>
      </c>
      <c r="L6115" s="85" t="s">
        <v>3144</v>
      </c>
      <c r="Y6115" s="85" t="s">
        <v>72836</v>
      </c>
      <c r="AA6115" s="85" t="s">
        <v>72837</v>
      </c>
      <c r="AB6115" s="85" t="s">
        <v>3147</v>
      </c>
      <c r="AC6115" s="85" t="s">
        <v>72838</v>
      </c>
      <c r="AD6115" s="85" t="s">
        <v>72839</v>
      </c>
      <c r="AV6115" s="85" t="s">
        <v>3147</v>
      </c>
      <c r="AW6115" s="85" t="s">
        <v>3147</v>
      </c>
      <c r="BI6115" s="85" t="s">
        <v>3390</v>
      </c>
      <c r="CT6115" s="85" t="s">
        <v>3144</v>
      </c>
      <c r="CU6115" s="85" t="s">
        <v>3151</v>
      </c>
      <c r="CW6115" s="85" t="s">
        <v>3152</v>
      </c>
      <c r="CX6115" s="85" t="s">
        <v>3142</v>
      </c>
    </row>
    <row r="6116" spans="1:103" hidden="1" x14ac:dyDescent="0.2">
      <c r="A6116" s="104">
        <v>45562</v>
      </c>
      <c r="B6116" s="85" t="s">
        <v>72840</v>
      </c>
      <c r="C6116" s="85" t="s">
        <v>3136</v>
      </c>
      <c r="D6116" s="85" t="s">
        <v>3137</v>
      </c>
      <c r="E6116" s="85" t="s">
        <v>72841</v>
      </c>
      <c r="F6116" s="85" t="s">
        <v>2448</v>
      </c>
      <c r="G6116" s="85" t="s">
        <v>2678</v>
      </c>
      <c r="H6116" s="85" t="s">
        <v>290</v>
      </c>
      <c r="I6116" s="85" t="s">
        <v>103</v>
      </c>
      <c r="J6116" s="85" t="s">
        <v>4428</v>
      </c>
      <c r="K6116" s="85" t="s">
        <v>3143</v>
      </c>
      <c r="L6116" s="85" t="s">
        <v>3144</v>
      </c>
      <c r="Y6116" s="85" t="s">
        <v>72842</v>
      </c>
      <c r="AA6116" s="85" t="s">
        <v>72843</v>
      </c>
      <c r="AB6116" s="85" t="s">
        <v>3147</v>
      </c>
      <c r="AC6116" s="85" t="s">
        <v>72844</v>
      </c>
      <c r="AD6116" s="85" t="s">
        <v>72845</v>
      </c>
      <c r="AV6116" s="85" t="s">
        <v>3147</v>
      </c>
      <c r="AW6116" s="85" t="s">
        <v>3147</v>
      </c>
      <c r="BI6116" s="85" t="s">
        <v>3390</v>
      </c>
      <c r="CT6116" s="85" t="s">
        <v>3144</v>
      </c>
      <c r="CU6116" s="85" t="s">
        <v>3151</v>
      </c>
      <c r="CW6116" s="85" t="s">
        <v>3152</v>
      </c>
      <c r="CX6116" s="85" t="s">
        <v>4428</v>
      </c>
    </row>
    <row r="6117" spans="1:103" hidden="1" x14ac:dyDescent="0.2">
      <c r="A6117" s="104">
        <v>45562</v>
      </c>
      <c r="B6117" s="85" t="s">
        <v>72846</v>
      </c>
      <c r="C6117" s="85" t="s">
        <v>3136</v>
      </c>
      <c r="D6117" s="85" t="s">
        <v>3137</v>
      </c>
      <c r="E6117" s="85" t="s">
        <v>72847</v>
      </c>
      <c r="F6117" s="85" t="s">
        <v>2433</v>
      </c>
      <c r="G6117" s="85" t="s">
        <v>2678</v>
      </c>
      <c r="H6117" s="85" t="s">
        <v>290</v>
      </c>
      <c r="I6117" s="85" t="s">
        <v>69</v>
      </c>
      <c r="J6117" s="85" t="s">
        <v>4428</v>
      </c>
      <c r="K6117" s="85" t="s">
        <v>3143</v>
      </c>
      <c r="L6117" s="85" t="s">
        <v>3144</v>
      </c>
      <c r="Y6117" s="85" t="s">
        <v>72848</v>
      </c>
      <c r="AA6117" s="85" t="s">
        <v>72849</v>
      </c>
      <c r="AB6117" s="85" t="s">
        <v>3147</v>
      </c>
      <c r="AC6117" s="85" t="s">
        <v>72850</v>
      </c>
      <c r="AD6117" s="85" t="s">
        <v>72851</v>
      </c>
      <c r="AV6117" s="85" t="s">
        <v>3147</v>
      </c>
      <c r="AW6117" s="85" t="s">
        <v>3147</v>
      </c>
      <c r="BI6117" s="85" t="s">
        <v>3390</v>
      </c>
      <c r="CT6117" s="85" t="s">
        <v>3144</v>
      </c>
      <c r="CU6117" s="85" t="s">
        <v>3151</v>
      </c>
      <c r="CW6117" s="85" t="s">
        <v>3152</v>
      </c>
      <c r="CX6117" s="85" t="s">
        <v>4428</v>
      </c>
    </row>
    <row r="6118" spans="1:103" hidden="1" x14ac:dyDescent="0.2">
      <c r="A6118" s="104">
        <v>45562</v>
      </c>
      <c r="B6118" s="85" t="s">
        <v>72852</v>
      </c>
      <c r="C6118" s="85" t="s">
        <v>3136</v>
      </c>
      <c r="D6118" s="85" t="s">
        <v>3137</v>
      </c>
      <c r="E6118" s="85" t="s">
        <v>72853</v>
      </c>
      <c r="F6118" s="85" t="s">
        <v>1739</v>
      </c>
      <c r="G6118" s="85" t="s">
        <v>2677</v>
      </c>
      <c r="H6118" s="85" t="s">
        <v>290</v>
      </c>
      <c r="I6118" s="85" t="s">
        <v>206</v>
      </c>
      <c r="J6118" s="85" t="s">
        <v>3162</v>
      </c>
      <c r="K6118" s="85" t="s">
        <v>3143</v>
      </c>
      <c r="L6118" s="85" t="s">
        <v>3144</v>
      </c>
      <c r="Y6118" s="85" t="s">
        <v>72854</v>
      </c>
      <c r="AA6118" s="85" t="s">
        <v>72855</v>
      </c>
      <c r="AB6118" s="85" t="s">
        <v>3147</v>
      </c>
      <c r="AC6118" s="85" t="s">
        <v>72856</v>
      </c>
      <c r="AD6118" s="85" t="s">
        <v>72857</v>
      </c>
      <c r="AH6118" s="85" t="s">
        <v>72858</v>
      </c>
      <c r="AI6118" s="85" t="s">
        <v>72859</v>
      </c>
      <c r="AV6118" s="85" t="s">
        <v>3147</v>
      </c>
      <c r="AW6118" s="85" t="s">
        <v>3147</v>
      </c>
      <c r="BI6118" s="85" t="s">
        <v>3390</v>
      </c>
      <c r="CT6118" s="85" t="s">
        <v>3144</v>
      </c>
      <c r="CU6118" s="85" t="s">
        <v>3151</v>
      </c>
      <c r="CW6118" s="85" t="s">
        <v>3152</v>
      </c>
      <c r="CX6118" s="85" t="s">
        <v>3162</v>
      </c>
    </row>
    <row r="6119" spans="1:103" hidden="1" x14ac:dyDescent="0.2">
      <c r="A6119" s="104">
        <v>45562</v>
      </c>
      <c r="B6119" s="85" t="s">
        <v>72860</v>
      </c>
      <c r="C6119" s="85" t="s">
        <v>3136</v>
      </c>
      <c r="D6119" s="85" t="s">
        <v>3137</v>
      </c>
      <c r="E6119" s="85" t="s">
        <v>72861</v>
      </c>
      <c r="F6119" s="85" t="s">
        <v>1817</v>
      </c>
      <c r="G6119" s="85" t="s">
        <v>2664</v>
      </c>
      <c r="H6119" s="85" t="s">
        <v>290</v>
      </c>
      <c r="I6119" s="85" t="s">
        <v>1918</v>
      </c>
      <c r="J6119" s="85" t="s">
        <v>4337</v>
      </c>
      <c r="K6119" s="85" t="s">
        <v>3143</v>
      </c>
      <c r="L6119" s="85" t="s">
        <v>3144</v>
      </c>
      <c r="Y6119" s="85" t="s">
        <v>72862</v>
      </c>
      <c r="AA6119" s="85" t="s">
        <v>72863</v>
      </c>
      <c r="AB6119" s="85" t="s">
        <v>3147</v>
      </c>
      <c r="AC6119" s="85" t="s">
        <v>72864</v>
      </c>
      <c r="AD6119" s="85" t="s">
        <v>72865</v>
      </c>
      <c r="AV6119" s="85" t="s">
        <v>3147</v>
      </c>
      <c r="AW6119" s="85" t="s">
        <v>3147</v>
      </c>
      <c r="BI6119" s="85" t="s">
        <v>4318</v>
      </c>
      <c r="CT6119" s="85" t="s">
        <v>3144</v>
      </c>
      <c r="CU6119" s="85" t="s">
        <v>3151</v>
      </c>
      <c r="CW6119" s="85" t="s">
        <v>3152</v>
      </c>
      <c r="CX6119" s="85" t="s">
        <v>4337</v>
      </c>
    </row>
    <row r="6120" spans="1:103" hidden="1" x14ac:dyDescent="0.2">
      <c r="A6120" s="104">
        <v>45562</v>
      </c>
      <c r="B6120" s="85" t="s">
        <v>72866</v>
      </c>
      <c r="C6120" s="85" t="s">
        <v>3136</v>
      </c>
      <c r="D6120" s="85" t="s">
        <v>3137</v>
      </c>
      <c r="E6120" s="85" t="s">
        <v>72867</v>
      </c>
      <c r="F6120" s="85" t="s">
        <v>2599</v>
      </c>
      <c r="G6120" s="85" t="s">
        <v>2680</v>
      </c>
      <c r="H6120" s="85" t="s">
        <v>416</v>
      </c>
      <c r="I6120" s="85" t="s">
        <v>2506</v>
      </c>
      <c r="J6120" s="85" t="s">
        <v>37545</v>
      </c>
      <c r="K6120" s="85" t="s">
        <v>3143</v>
      </c>
      <c r="L6120" s="85" t="s">
        <v>3144</v>
      </c>
      <c r="Y6120" s="85" t="s">
        <v>72868</v>
      </c>
      <c r="AB6120" s="85" t="s">
        <v>3147</v>
      </c>
      <c r="AC6120" s="85" t="s">
        <v>3147</v>
      </c>
      <c r="AV6120" s="85" t="s">
        <v>3147</v>
      </c>
      <c r="AW6120" s="85" t="s">
        <v>3147</v>
      </c>
      <c r="BC6120" s="85" t="s">
        <v>72869</v>
      </c>
      <c r="BI6120" s="85" t="s">
        <v>4318</v>
      </c>
      <c r="CT6120" s="85" t="s">
        <v>3144</v>
      </c>
      <c r="CU6120" s="85" t="s">
        <v>3151</v>
      </c>
      <c r="CW6120" s="85" t="s">
        <v>3152</v>
      </c>
      <c r="CX6120" s="85" t="s">
        <v>37545</v>
      </c>
    </row>
    <row r="6121" spans="1:103" hidden="1" x14ac:dyDescent="0.2">
      <c r="A6121" s="104">
        <v>45562</v>
      </c>
      <c r="B6121" s="85" t="s">
        <v>72870</v>
      </c>
      <c r="C6121" s="85" t="s">
        <v>3136</v>
      </c>
      <c r="D6121" s="85" t="s">
        <v>3137</v>
      </c>
      <c r="E6121" s="85" t="s">
        <v>72871</v>
      </c>
      <c r="F6121" s="85" t="s">
        <v>1835</v>
      </c>
      <c r="G6121" s="85" t="s">
        <v>2664</v>
      </c>
      <c r="H6121" s="85" t="s">
        <v>290</v>
      </c>
      <c r="I6121" s="85" t="s">
        <v>103</v>
      </c>
      <c r="J6121" s="85" t="s">
        <v>3394</v>
      </c>
      <c r="K6121" s="85" t="s">
        <v>3395</v>
      </c>
      <c r="L6121" s="85" t="s">
        <v>3144</v>
      </c>
      <c r="Y6121" s="85" t="s">
        <v>72872</v>
      </c>
      <c r="AA6121" s="85" t="s">
        <v>72873</v>
      </c>
      <c r="AB6121" s="85" t="s">
        <v>3147</v>
      </c>
      <c r="AC6121" s="85" t="s">
        <v>72874</v>
      </c>
      <c r="AD6121" s="85" t="s">
        <v>72875</v>
      </c>
      <c r="AG6121" s="85" t="s">
        <v>72876</v>
      </c>
      <c r="AO6121" s="85" t="s">
        <v>72877</v>
      </c>
      <c r="AP6121" s="85" t="s">
        <v>72878</v>
      </c>
      <c r="AR6121" s="85" t="s">
        <v>72879</v>
      </c>
      <c r="AS6121" s="85" t="s">
        <v>72880</v>
      </c>
      <c r="AT6121" s="85" t="s">
        <v>72881</v>
      </c>
      <c r="AU6121" s="85" t="s">
        <v>1451</v>
      </c>
      <c r="AV6121" s="85" t="s">
        <v>290</v>
      </c>
      <c r="AW6121" s="85" t="s">
        <v>1238</v>
      </c>
      <c r="BB6121" s="85" t="s">
        <v>72882</v>
      </c>
      <c r="BC6121" s="85" t="s">
        <v>72883</v>
      </c>
      <c r="BD6121" s="85" t="s">
        <v>72884</v>
      </c>
      <c r="BE6121" s="85" t="s">
        <v>72885</v>
      </c>
      <c r="BI6121" s="85" t="s">
        <v>3150</v>
      </c>
      <c r="CT6121" s="85" t="s">
        <v>3144</v>
      </c>
      <c r="CU6121" s="85" t="s">
        <v>3151</v>
      </c>
      <c r="CW6121" s="85" t="s">
        <v>3410</v>
      </c>
      <c r="CX6121" s="85" t="s">
        <v>3394</v>
      </c>
    </row>
    <row r="6122" spans="1:103" hidden="1" x14ac:dyDescent="0.2">
      <c r="A6122" s="104">
        <v>45562</v>
      </c>
      <c r="B6122" s="85" t="s">
        <v>72886</v>
      </c>
      <c r="C6122" s="85" t="s">
        <v>3136</v>
      </c>
      <c r="D6122" s="85" t="s">
        <v>3137</v>
      </c>
      <c r="E6122" s="85" t="s">
        <v>72887</v>
      </c>
      <c r="F6122" s="85" t="s">
        <v>2524</v>
      </c>
      <c r="G6122" s="85" t="s">
        <v>2679</v>
      </c>
      <c r="H6122" s="85" t="s">
        <v>290</v>
      </c>
      <c r="I6122" s="85" t="s">
        <v>103</v>
      </c>
      <c r="J6122" s="85" t="s">
        <v>3394</v>
      </c>
      <c r="K6122" s="85" t="s">
        <v>3395</v>
      </c>
      <c r="L6122" s="85" t="s">
        <v>3144</v>
      </c>
      <c r="Y6122" s="85" t="s">
        <v>72888</v>
      </c>
      <c r="AA6122" s="85" t="s">
        <v>72889</v>
      </c>
      <c r="AB6122" s="85" t="s">
        <v>3147</v>
      </c>
      <c r="AC6122" s="85" t="s">
        <v>72890</v>
      </c>
      <c r="AD6122" s="85" t="s">
        <v>72891</v>
      </c>
      <c r="AG6122" s="85" t="s">
        <v>72892</v>
      </c>
      <c r="AP6122" s="85" t="s">
        <v>72893</v>
      </c>
      <c r="AQ6122" s="85" t="s">
        <v>72894</v>
      </c>
      <c r="AS6122" s="85" t="s">
        <v>72895</v>
      </c>
      <c r="AT6122" s="85" t="s">
        <v>72896</v>
      </c>
      <c r="AU6122" s="85" t="s">
        <v>72897</v>
      </c>
      <c r="AV6122" s="85" t="s">
        <v>290</v>
      </c>
      <c r="AW6122" s="85" t="s">
        <v>1339</v>
      </c>
      <c r="AY6122" s="85" t="s">
        <v>72898</v>
      </c>
      <c r="AZ6122" s="85" t="s">
        <v>72899</v>
      </c>
      <c r="BA6122" s="85" t="s">
        <v>72900</v>
      </c>
      <c r="BB6122" s="85" t="s">
        <v>72901</v>
      </c>
      <c r="BC6122" s="85" t="s">
        <v>72902</v>
      </c>
      <c r="BF6122" s="85" t="s">
        <v>72903</v>
      </c>
      <c r="BI6122" s="85" t="s">
        <v>3150</v>
      </c>
      <c r="CT6122" s="85" t="s">
        <v>3144</v>
      </c>
      <c r="CU6122" s="85" t="s">
        <v>3151</v>
      </c>
      <c r="CW6122" s="85" t="s">
        <v>3493</v>
      </c>
      <c r="CX6122" s="85" t="s">
        <v>3394</v>
      </c>
    </row>
    <row r="6123" spans="1:103" hidden="1" x14ac:dyDescent="0.2">
      <c r="A6123" s="104">
        <v>45562</v>
      </c>
      <c r="B6123" s="85" t="s">
        <v>72904</v>
      </c>
      <c r="C6123" s="85" t="s">
        <v>3136</v>
      </c>
      <c r="D6123" s="85" t="s">
        <v>3137</v>
      </c>
      <c r="E6123" s="85" t="s">
        <v>72905</v>
      </c>
      <c r="F6123" s="85" t="s">
        <v>963</v>
      </c>
      <c r="G6123" s="85" t="s">
        <v>2662</v>
      </c>
      <c r="H6123" s="85" t="s">
        <v>92</v>
      </c>
      <c r="I6123" s="85" t="s">
        <v>75</v>
      </c>
      <c r="J6123" s="85" t="s">
        <v>72906</v>
      </c>
      <c r="K6123" s="85" t="s">
        <v>3143</v>
      </c>
      <c r="L6123" s="85" t="s">
        <v>3144</v>
      </c>
      <c r="X6123" s="85" t="s">
        <v>72907</v>
      </c>
      <c r="Y6123" s="85" t="s">
        <v>72908</v>
      </c>
      <c r="AA6123" s="85" t="s">
        <v>72909</v>
      </c>
      <c r="AB6123" s="85" t="s">
        <v>3147</v>
      </c>
      <c r="AC6123" s="85" t="s">
        <v>72910</v>
      </c>
      <c r="AD6123" s="85" t="s">
        <v>72911</v>
      </c>
      <c r="AE6123" s="85" t="s">
        <v>72912</v>
      </c>
      <c r="AL6123" s="85" t="s">
        <v>72913</v>
      </c>
      <c r="AM6123" s="85" t="s">
        <v>72914</v>
      </c>
      <c r="AU6123" s="85" t="s">
        <v>32759</v>
      </c>
      <c r="AV6123" s="85" t="s">
        <v>92</v>
      </c>
      <c r="AW6123" s="85" t="s">
        <v>1339</v>
      </c>
      <c r="BA6123" s="85" t="s">
        <v>72915</v>
      </c>
      <c r="BB6123" s="85" t="s">
        <v>72916</v>
      </c>
      <c r="BC6123" s="85" t="s">
        <v>72917</v>
      </c>
      <c r="BD6123" s="85" t="s">
        <v>72918</v>
      </c>
      <c r="BE6123" s="85" t="s">
        <v>72919</v>
      </c>
      <c r="BI6123" s="85" t="s">
        <v>9635</v>
      </c>
      <c r="CT6123" s="85" t="s">
        <v>3144</v>
      </c>
      <c r="CU6123" s="85" t="s">
        <v>4612</v>
      </c>
      <c r="CV6123" s="85" t="s">
        <v>4613</v>
      </c>
      <c r="CW6123" s="85" t="s">
        <v>3453</v>
      </c>
      <c r="CX6123" s="85" t="s">
        <v>9819</v>
      </c>
      <c r="CY6123" s="85" t="s">
        <v>62796</v>
      </c>
    </row>
    <row r="6124" spans="1:103" hidden="1" x14ac:dyDescent="0.2">
      <c r="A6124" s="104">
        <v>45562</v>
      </c>
      <c r="B6124" s="85" t="s">
        <v>72920</v>
      </c>
      <c r="C6124" s="85" t="s">
        <v>3136</v>
      </c>
      <c r="D6124" s="85" t="s">
        <v>3137</v>
      </c>
      <c r="E6124" s="85" t="s">
        <v>72921</v>
      </c>
      <c r="F6124" s="85" t="s">
        <v>1817</v>
      </c>
      <c r="G6124" s="85" t="s">
        <v>2664</v>
      </c>
      <c r="H6124" s="85" t="s">
        <v>290</v>
      </c>
      <c r="I6124" s="85" t="s">
        <v>1918</v>
      </c>
      <c r="J6124" s="85" t="s">
        <v>71583</v>
      </c>
      <c r="K6124" s="85" t="s">
        <v>3143</v>
      </c>
      <c r="L6124" s="85" t="s">
        <v>3144</v>
      </c>
      <c r="Y6124" s="85" t="s">
        <v>72922</v>
      </c>
      <c r="AA6124" s="85" t="s">
        <v>72923</v>
      </c>
      <c r="AB6124" s="85" t="e">
        <v>#REF!</v>
      </c>
      <c r="AC6124" s="85" t="s">
        <v>72924</v>
      </c>
      <c r="AD6124" s="85" t="s">
        <v>72925</v>
      </c>
      <c r="AG6124" s="85" t="s">
        <v>72926</v>
      </c>
      <c r="AO6124" s="85" t="s">
        <v>72927</v>
      </c>
      <c r="AP6124" s="85" t="s">
        <v>72928</v>
      </c>
      <c r="AR6124" s="85" t="s">
        <v>72929</v>
      </c>
      <c r="AS6124" s="85" t="s">
        <v>72930</v>
      </c>
      <c r="AT6124" s="85" t="s">
        <v>72931</v>
      </c>
      <c r="AU6124" s="85" t="s">
        <v>72932</v>
      </c>
      <c r="AV6124" s="85" t="s">
        <v>290</v>
      </c>
      <c r="AW6124" s="85" t="s">
        <v>1339</v>
      </c>
      <c r="BB6124" s="85" t="s">
        <v>72933</v>
      </c>
      <c r="BC6124" s="85" t="s">
        <v>72934</v>
      </c>
      <c r="BD6124" s="85" t="s">
        <v>72935</v>
      </c>
      <c r="BE6124" s="85" t="s">
        <v>72936</v>
      </c>
      <c r="BI6124" s="85" t="s">
        <v>9635</v>
      </c>
      <c r="CT6124" s="85" t="s">
        <v>3144</v>
      </c>
      <c r="CU6124" s="85" t="s">
        <v>3151</v>
      </c>
      <c r="CW6124" s="85" t="s">
        <v>3410</v>
      </c>
      <c r="CX6124" s="85" t="s">
        <v>6354</v>
      </c>
    </row>
    <row r="6125" spans="1:103" hidden="1" x14ac:dyDescent="0.2">
      <c r="A6125" s="104">
        <v>45562</v>
      </c>
      <c r="B6125" s="85" t="s">
        <v>72937</v>
      </c>
      <c r="C6125" s="85" t="s">
        <v>3136</v>
      </c>
      <c r="D6125" s="85" t="s">
        <v>3137</v>
      </c>
      <c r="E6125" s="85" t="s">
        <v>72938</v>
      </c>
      <c r="F6125" s="85" t="s">
        <v>1823</v>
      </c>
      <c r="G6125" s="85" t="s">
        <v>2664</v>
      </c>
      <c r="H6125" s="85" t="s">
        <v>290</v>
      </c>
      <c r="I6125" s="85" t="s">
        <v>119</v>
      </c>
      <c r="J6125" s="85" t="s">
        <v>3394</v>
      </c>
      <c r="K6125" s="85" t="s">
        <v>3395</v>
      </c>
      <c r="L6125" s="85" t="s">
        <v>3144</v>
      </c>
      <c r="Y6125" s="85" t="s">
        <v>72939</v>
      </c>
      <c r="AA6125" s="85" t="s">
        <v>72940</v>
      </c>
      <c r="AB6125" s="85" t="e">
        <v>#REF!</v>
      </c>
      <c r="AC6125" s="85" t="s">
        <v>72941</v>
      </c>
      <c r="AD6125" s="85" t="s">
        <v>72942</v>
      </c>
      <c r="AG6125" s="85" t="s">
        <v>72943</v>
      </c>
      <c r="AO6125" s="85" t="s">
        <v>72944</v>
      </c>
      <c r="AP6125" s="85" t="s">
        <v>72945</v>
      </c>
      <c r="AR6125" s="85" t="s">
        <v>72946</v>
      </c>
      <c r="AS6125" s="85" t="s">
        <v>72947</v>
      </c>
      <c r="AT6125" s="85" t="s">
        <v>72948</v>
      </c>
      <c r="AU6125" s="85" t="s">
        <v>1451</v>
      </c>
      <c r="AV6125" s="85" t="s">
        <v>290</v>
      </c>
      <c r="AW6125" s="85" t="s">
        <v>1238</v>
      </c>
      <c r="BB6125" s="85" t="s">
        <v>72949</v>
      </c>
      <c r="BC6125" s="85" t="s">
        <v>72950</v>
      </c>
      <c r="BD6125" s="85" t="s">
        <v>72951</v>
      </c>
      <c r="BE6125" s="85" t="s">
        <v>72952</v>
      </c>
      <c r="BI6125" s="85" t="s">
        <v>9635</v>
      </c>
      <c r="CT6125" s="85" t="s">
        <v>3144</v>
      </c>
      <c r="CU6125" s="85" t="s">
        <v>3151</v>
      </c>
      <c r="CW6125" s="85" t="s">
        <v>3410</v>
      </c>
      <c r="CX6125" s="85" t="s">
        <v>3394</v>
      </c>
    </row>
    <row r="6126" spans="1:103" hidden="1" x14ac:dyDescent="0.2">
      <c r="A6126" s="104">
        <v>45562</v>
      </c>
      <c r="B6126" s="85" t="s">
        <v>72953</v>
      </c>
      <c r="C6126" s="85" t="s">
        <v>3136</v>
      </c>
      <c r="D6126" s="85" t="s">
        <v>3137</v>
      </c>
      <c r="E6126" s="85" t="s">
        <v>72954</v>
      </c>
      <c r="F6126" s="85" t="s">
        <v>1823</v>
      </c>
      <c r="G6126" s="85" t="s">
        <v>2664</v>
      </c>
      <c r="H6126" s="85" t="s">
        <v>290</v>
      </c>
      <c r="I6126" s="85" t="s">
        <v>119</v>
      </c>
      <c r="J6126" s="85" t="s">
        <v>3415</v>
      </c>
      <c r="K6126" s="85" t="s">
        <v>3395</v>
      </c>
      <c r="L6126" s="85" t="s">
        <v>3144</v>
      </c>
      <c r="X6126" s="85" t="s">
        <v>72955</v>
      </c>
      <c r="Y6126" s="85" t="s">
        <v>72956</v>
      </c>
      <c r="AA6126" s="85" t="s">
        <v>72957</v>
      </c>
      <c r="AB6126" s="85" t="e">
        <v>#REF!</v>
      </c>
      <c r="AC6126" s="85" t="s">
        <v>72958</v>
      </c>
      <c r="AD6126" s="85" t="s">
        <v>72959</v>
      </c>
      <c r="AG6126" s="85" t="s">
        <v>72960</v>
      </c>
      <c r="AO6126" s="85" t="s">
        <v>72961</v>
      </c>
      <c r="AP6126" s="85" t="s">
        <v>72962</v>
      </c>
      <c r="AR6126" s="85" t="s">
        <v>72963</v>
      </c>
      <c r="AS6126" s="85" t="s">
        <v>72964</v>
      </c>
      <c r="AT6126" s="85" t="s">
        <v>72965</v>
      </c>
      <c r="AU6126" s="85" t="s">
        <v>1435</v>
      </c>
      <c r="AV6126" s="85" t="s">
        <v>290</v>
      </c>
      <c r="AW6126" s="85" t="s">
        <v>1238</v>
      </c>
      <c r="BB6126" s="85" t="s">
        <v>72966</v>
      </c>
      <c r="BC6126" s="85" t="s">
        <v>72967</v>
      </c>
      <c r="BD6126" s="85" t="s">
        <v>72968</v>
      </c>
      <c r="BE6126" s="85" t="s">
        <v>72969</v>
      </c>
      <c r="BI6126" s="85" t="s">
        <v>9635</v>
      </c>
      <c r="CT6126" s="85" t="s">
        <v>3144</v>
      </c>
      <c r="CU6126" s="85" t="s">
        <v>3151</v>
      </c>
      <c r="CW6126" s="85" t="s">
        <v>3410</v>
      </c>
      <c r="CX6126" s="85" t="s">
        <v>3415</v>
      </c>
    </row>
    <row r="6127" spans="1:103" hidden="1" x14ac:dyDescent="0.2">
      <c r="A6127" s="104">
        <v>45562</v>
      </c>
      <c r="B6127" s="85" t="s">
        <v>72970</v>
      </c>
      <c r="C6127" s="85" t="s">
        <v>3136</v>
      </c>
      <c r="D6127" s="85" t="s">
        <v>3137</v>
      </c>
      <c r="E6127" s="85" t="s">
        <v>72971</v>
      </c>
      <c r="F6127" s="85" t="s">
        <v>2599</v>
      </c>
      <c r="G6127" s="85" t="s">
        <v>2680</v>
      </c>
      <c r="H6127" s="85" t="s">
        <v>416</v>
      </c>
      <c r="I6127" s="85" t="s">
        <v>2506</v>
      </c>
      <c r="J6127" s="85" t="s">
        <v>6354</v>
      </c>
      <c r="K6127" s="85" t="s">
        <v>3143</v>
      </c>
      <c r="L6127" s="85" t="s">
        <v>3144</v>
      </c>
      <c r="M6127" s="85" t="s">
        <v>4302</v>
      </c>
      <c r="Y6127" s="85" t="s">
        <v>72972</v>
      </c>
      <c r="AA6127" s="85" t="s">
        <v>72973</v>
      </c>
      <c r="AB6127" s="85" t="s">
        <v>3147</v>
      </c>
      <c r="AC6127" s="85" t="s">
        <v>72974</v>
      </c>
      <c r="AD6127" s="85" t="s">
        <v>72975</v>
      </c>
      <c r="AG6127" s="85" t="s">
        <v>72976</v>
      </c>
      <c r="AP6127" s="85" t="s">
        <v>72977</v>
      </c>
      <c r="AQ6127" s="85" t="s">
        <v>72978</v>
      </c>
      <c r="AS6127" s="85" t="s">
        <v>72979</v>
      </c>
      <c r="AT6127" s="85" t="s">
        <v>72980</v>
      </c>
      <c r="AU6127" s="85" t="s">
        <v>72981</v>
      </c>
      <c r="AV6127" s="85" t="s">
        <v>416</v>
      </c>
      <c r="AW6127" s="85" t="s">
        <v>1339</v>
      </c>
      <c r="AY6127" s="85" t="s">
        <v>72982</v>
      </c>
      <c r="AZ6127" s="85" t="s">
        <v>72983</v>
      </c>
      <c r="BA6127" s="85" t="s">
        <v>72984</v>
      </c>
      <c r="BB6127" s="85" t="s">
        <v>72985</v>
      </c>
      <c r="BC6127" s="85" t="s">
        <v>72986</v>
      </c>
      <c r="BD6127" s="85" t="s">
        <v>72987</v>
      </c>
      <c r="BI6127" s="85" t="s">
        <v>10116</v>
      </c>
      <c r="CT6127" s="85" t="s">
        <v>4973</v>
      </c>
      <c r="CU6127" s="85" t="s">
        <v>3151</v>
      </c>
      <c r="CW6127" s="85" t="s">
        <v>3493</v>
      </c>
      <c r="CX6127" s="85" t="s">
        <v>6354</v>
      </c>
      <c r="CY6127" s="85" t="s">
        <v>59091</v>
      </c>
    </row>
    <row r="6128" spans="1:103" hidden="1" x14ac:dyDescent="0.2">
      <c r="A6128" s="104">
        <v>45562</v>
      </c>
      <c r="B6128" s="85" t="s">
        <v>72988</v>
      </c>
      <c r="C6128" s="85" t="s">
        <v>3136</v>
      </c>
      <c r="D6128" s="85" t="s">
        <v>3137</v>
      </c>
      <c r="E6128" s="85" t="s">
        <v>72989</v>
      </c>
      <c r="F6128" s="85" t="s">
        <v>2618</v>
      </c>
      <c r="G6128" s="85" t="s">
        <v>2680</v>
      </c>
      <c r="H6128" s="85" t="s">
        <v>678</v>
      </c>
      <c r="I6128" s="85" t="s">
        <v>2506</v>
      </c>
      <c r="J6128" s="85" t="s">
        <v>3556</v>
      </c>
      <c r="K6128" s="85" t="s">
        <v>3143</v>
      </c>
      <c r="L6128" s="85" t="s">
        <v>3144</v>
      </c>
      <c r="M6128" s="85" t="s">
        <v>4302</v>
      </c>
      <c r="X6128" s="85" t="s">
        <v>72990</v>
      </c>
      <c r="Y6128" s="85" t="s">
        <v>72991</v>
      </c>
      <c r="AA6128" s="85" t="s">
        <v>72992</v>
      </c>
      <c r="AB6128" s="85" t="s">
        <v>3147</v>
      </c>
      <c r="AC6128" s="85" t="s">
        <v>72993</v>
      </c>
      <c r="AD6128" s="85" t="s">
        <v>72994</v>
      </c>
      <c r="AG6128" s="85" t="s">
        <v>72995</v>
      </c>
      <c r="AP6128" s="85" t="s">
        <v>72996</v>
      </c>
      <c r="AQ6128" s="85" t="s">
        <v>72997</v>
      </c>
      <c r="AS6128" s="85" t="s">
        <v>72998</v>
      </c>
      <c r="AT6128" s="85" t="s">
        <v>72999</v>
      </c>
      <c r="AU6128" s="85" t="s">
        <v>1604</v>
      </c>
      <c r="AV6128" s="85" t="s">
        <v>678</v>
      </c>
      <c r="AW6128" s="85" t="s">
        <v>1238</v>
      </c>
      <c r="AY6128" s="85" t="s">
        <v>73000</v>
      </c>
      <c r="AZ6128" s="85" t="s">
        <v>73001</v>
      </c>
      <c r="BA6128" s="85" t="s">
        <v>73002</v>
      </c>
      <c r="BB6128" s="85" t="s">
        <v>73003</v>
      </c>
      <c r="BC6128" s="85" t="s">
        <v>73004</v>
      </c>
      <c r="BD6128" s="85" t="s">
        <v>73005</v>
      </c>
      <c r="BI6128" s="85" t="s">
        <v>10116</v>
      </c>
      <c r="CT6128" s="85" t="s">
        <v>4973</v>
      </c>
      <c r="CU6128" s="85" t="s">
        <v>3151</v>
      </c>
      <c r="CW6128" s="85" t="s">
        <v>3493</v>
      </c>
      <c r="CX6128" s="85" t="s">
        <v>73006</v>
      </c>
      <c r="CY6128" s="85" t="s">
        <v>59091</v>
      </c>
    </row>
    <row r="6129" spans="1:103" hidden="1" x14ac:dyDescent="0.2">
      <c r="A6129" s="104">
        <v>45562</v>
      </c>
      <c r="B6129" s="85" t="s">
        <v>73007</v>
      </c>
      <c r="C6129" s="85" t="s">
        <v>3136</v>
      </c>
      <c r="D6129" s="85" t="s">
        <v>3137</v>
      </c>
      <c r="E6129" s="85" t="s">
        <v>73008</v>
      </c>
      <c r="F6129" s="85" t="s">
        <v>2599</v>
      </c>
      <c r="G6129" s="85" t="s">
        <v>2680</v>
      </c>
      <c r="H6129" s="85" t="s">
        <v>416</v>
      </c>
      <c r="I6129" s="85" t="s">
        <v>2506</v>
      </c>
      <c r="J6129" s="85" t="s">
        <v>3394</v>
      </c>
      <c r="K6129" s="85" t="s">
        <v>3395</v>
      </c>
      <c r="L6129" s="85" t="s">
        <v>3144</v>
      </c>
      <c r="M6129" s="85" t="s">
        <v>4302</v>
      </c>
      <c r="X6129" s="85" t="s">
        <v>73009</v>
      </c>
      <c r="Y6129" s="85" t="s">
        <v>73010</v>
      </c>
      <c r="AA6129" s="85" t="s">
        <v>73011</v>
      </c>
      <c r="AB6129" s="85" t="s">
        <v>3147</v>
      </c>
      <c r="AC6129" s="85" t="s">
        <v>73012</v>
      </c>
      <c r="AD6129" s="85" t="s">
        <v>73013</v>
      </c>
      <c r="AG6129" s="85" t="s">
        <v>73014</v>
      </c>
      <c r="AP6129" s="85" t="s">
        <v>73015</v>
      </c>
      <c r="AQ6129" s="85" t="s">
        <v>73016</v>
      </c>
      <c r="AS6129" s="85" t="s">
        <v>73017</v>
      </c>
      <c r="AT6129" s="85" t="s">
        <v>73018</v>
      </c>
      <c r="AU6129" s="85" t="s">
        <v>1579</v>
      </c>
      <c r="AV6129" s="85" t="s">
        <v>416</v>
      </c>
      <c r="AW6129" s="85" t="s">
        <v>1238</v>
      </c>
      <c r="AY6129" s="85" t="s">
        <v>73019</v>
      </c>
      <c r="AZ6129" s="85" t="s">
        <v>73020</v>
      </c>
      <c r="BA6129" s="85" t="s">
        <v>73021</v>
      </c>
      <c r="BB6129" s="85" t="s">
        <v>73022</v>
      </c>
      <c r="BC6129" s="85" t="s">
        <v>73023</v>
      </c>
      <c r="BD6129" s="85" t="s">
        <v>73024</v>
      </c>
      <c r="BI6129" s="85" t="s">
        <v>10116</v>
      </c>
      <c r="CT6129" s="85" t="s">
        <v>4973</v>
      </c>
      <c r="CU6129" s="85" t="s">
        <v>3151</v>
      </c>
      <c r="CW6129" s="85" t="s">
        <v>3493</v>
      </c>
      <c r="CX6129" s="85" t="s">
        <v>3394</v>
      </c>
      <c r="CY6129" s="85" t="s">
        <v>59091</v>
      </c>
    </row>
    <row r="6130" spans="1:103" hidden="1" x14ac:dyDescent="0.2">
      <c r="A6130" s="104">
        <v>45562</v>
      </c>
      <c r="B6130" s="85" t="s">
        <v>72145</v>
      </c>
      <c r="C6130" s="85" t="s">
        <v>3136</v>
      </c>
      <c r="D6130" s="85" t="s">
        <v>3137</v>
      </c>
      <c r="E6130" s="85" t="s">
        <v>72146</v>
      </c>
      <c r="F6130" s="85" t="s">
        <v>1744</v>
      </c>
      <c r="G6130" s="85" t="s">
        <v>2677</v>
      </c>
      <c r="H6130" s="85" t="s">
        <v>290</v>
      </c>
      <c r="I6130" s="85" t="s">
        <v>1808</v>
      </c>
      <c r="J6130" s="85" t="s">
        <v>4428</v>
      </c>
      <c r="K6130" s="85" t="s">
        <v>3143</v>
      </c>
      <c r="L6130" s="85" t="s">
        <v>3144</v>
      </c>
      <c r="X6130" s="85" t="s">
        <v>73025</v>
      </c>
      <c r="Y6130" s="85" t="s">
        <v>72148</v>
      </c>
      <c r="AA6130" s="85" t="s">
        <v>72149</v>
      </c>
      <c r="AB6130" s="85" t="s">
        <v>3147</v>
      </c>
      <c r="AC6130" s="85" t="s">
        <v>72150</v>
      </c>
      <c r="AD6130" s="85" t="s">
        <v>72151</v>
      </c>
      <c r="AG6130" s="85" t="s">
        <v>73026</v>
      </c>
      <c r="AH6130" s="85" t="s">
        <v>72152</v>
      </c>
      <c r="AI6130" s="85">
        <v>3232264749105900</v>
      </c>
      <c r="AP6130" s="85" t="s">
        <v>73027</v>
      </c>
      <c r="AQ6130" s="85" t="s">
        <v>73028</v>
      </c>
      <c r="AS6130" s="85" t="s">
        <v>73029</v>
      </c>
      <c r="AT6130" s="85" t="s">
        <v>73030</v>
      </c>
      <c r="AU6130" s="85" t="s">
        <v>1591</v>
      </c>
      <c r="AV6130" s="85" t="s">
        <v>290</v>
      </c>
      <c r="AW6130" s="85" t="s">
        <v>1229</v>
      </c>
      <c r="BB6130" s="85" t="s">
        <v>73031</v>
      </c>
      <c r="BC6130" s="85" t="s">
        <v>73032</v>
      </c>
      <c r="BD6130" s="85" t="s">
        <v>73033</v>
      </c>
      <c r="BE6130" s="85" t="s">
        <v>73034</v>
      </c>
      <c r="BI6130" s="85" t="s">
        <v>3791</v>
      </c>
      <c r="CT6130" s="85" t="s">
        <v>3144</v>
      </c>
      <c r="CU6130" s="85" t="s">
        <v>4612</v>
      </c>
      <c r="CV6130" s="85" t="s">
        <v>4613</v>
      </c>
      <c r="CW6130" s="85" t="s">
        <v>3453</v>
      </c>
      <c r="CX6130" s="85" t="s">
        <v>9819</v>
      </c>
    </row>
    <row r="6131" spans="1:103" hidden="1" x14ac:dyDescent="0.2">
      <c r="A6131" s="104">
        <v>45562</v>
      </c>
      <c r="B6131" s="85" t="s">
        <v>73035</v>
      </c>
      <c r="C6131" s="85" t="s">
        <v>3136</v>
      </c>
      <c r="D6131" s="85" t="s">
        <v>3137</v>
      </c>
      <c r="E6131" s="85" t="s">
        <v>73036</v>
      </c>
      <c r="F6131" s="85" t="s">
        <v>2708</v>
      </c>
      <c r="G6131" s="85" t="s">
        <v>2663</v>
      </c>
      <c r="H6131" s="85" t="s">
        <v>416</v>
      </c>
      <c r="I6131" s="85" t="s">
        <v>935</v>
      </c>
      <c r="J6131" s="85" t="s">
        <v>3394</v>
      </c>
      <c r="K6131" s="85" t="s">
        <v>3395</v>
      </c>
      <c r="L6131" s="85" t="s">
        <v>3144</v>
      </c>
      <c r="Y6131" s="85" t="s">
        <v>73037</v>
      </c>
      <c r="AA6131" s="85" t="s">
        <v>73038</v>
      </c>
      <c r="AB6131" s="85" t="s">
        <v>3147</v>
      </c>
      <c r="AC6131" s="85" t="s">
        <v>73039</v>
      </c>
      <c r="AD6131" s="85" t="s">
        <v>73040</v>
      </c>
      <c r="AL6131" s="85" t="s">
        <v>73041</v>
      </c>
      <c r="AM6131" s="85" t="s">
        <v>73042</v>
      </c>
      <c r="AR6131" s="85" t="s">
        <v>73043</v>
      </c>
      <c r="AS6131" s="85" t="s">
        <v>73044</v>
      </c>
      <c r="AT6131" s="85" t="s">
        <v>73045</v>
      </c>
      <c r="AU6131" s="85" t="s">
        <v>50923</v>
      </c>
      <c r="AV6131" s="85" t="s">
        <v>416</v>
      </c>
      <c r="AW6131" s="85" t="s">
        <v>1339</v>
      </c>
      <c r="BB6131" s="85" t="s">
        <v>73046</v>
      </c>
      <c r="BC6131" s="85" t="s">
        <v>73047</v>
      </c>
      <c r="BD6131" s="85" t="s">
        <v>73048</v>
      </c>
      <c r="BE6131" s="85" t="s">
        <v>73049</v>
      </c>
      <c r="BI6131" s="85" t="s">
        <v>3791</v>
      </c>
      <c r="CT6131" s="85" t="s">
        <v>3144</v>
      </c>
      <c r="CU6131" s="85" t="s">
        <v>3151</v>
      </c>
      <c r="CW6131" s="85" t="s">
        <v>3410</v>
      </c>
      <c r="CX6131" s="85" t="s">
        <v>3394</v>
      </c>
    </row>
    <row r="6132" spans="1:103" hidden="1" x14ac:dyDescent="0.2">
      <c r="A6132" s="104">
        <v>45562</v>
      </c>
      <c r="B6132" s="85" t="s">
        <v>73050</v>
      </c>
      <c r="C6132" s="85" t="s">
        <v>3136</v>
      </c>
      <c r="D6132" s="85" t="s">
        <v>3137</v>
      </c>
      <c r="E6132" s="85" t="s">
        <v>73051</v>
      </c>
      <c r="F6132" s="85" t="s">
        <v>2539</v>
      </c>
      <c r="G6132" s="85" t="s">
        <v>2679</v>
      </c>
      <c r="H6132" s="85" t="s">
        <v>416</v>
      </c>
      <c r="I6132" s="85" t="s">
        <v>2506</v>
      </c>
      <c r="J6132" s="85" t="s">
        <v>23582</v>
      </c>
      <c r="K6132" s="85" t="s">
        <v>3143</v>
      </c>
      <c r="L6132" s="85" t="s">
        <v>3144</v>
      </c>
      <c r="Y6132" s="85" t="s">
        <v>73052</v>
      </c>
      <c r="AA6132" s="85" t="s">
        <v>73053</v>
      </c>
      <c r="AB6132" s="85" t="s">
        <v>3147</v>
      </c>
      <c r="AC6132" s="85" t="s">
        <v>73054</v>
      </c>
      <c r="AD6132" s="85" t="s">
        <v>73055</v>
      </c>
      <c r="AG6132" s="85" t="s">
        <v>73056</v>
      </c>
      <c r="AP6132" s="85" t="s">
        <v>73057</v>
      </c>
      <c r="AQ6132" s="85" t="s">
        <v>73058</v>
      </c>
      <c r="AS6132" s="85" t="s">
        <v>73059</v>
      </c>
      <c r="AT6132" s="85" t="s">
        <v>73060</v>
      </c>
      <c r="AU6132" s="85" t="s">
        <v>21333</v>
      </c>
      <c r="AV6132" s="85" t="s">
        <v>416</v>
      </c>
      <c r="AW6132" s="85" t="s">
        <v>1339</v>
      </c>
      <c r="AY6132" s="85" t="s">
        <v>73061</v>
      </c>
      <c r="AZ6132" s="85" t="s">
        <v>73062</v>
      </c>
      <c r="BA6132" s="85" t="s">
        <v>73063</v>
      </c>
      <c r="BB6132" s="85" t="s">
        <v>73064</v>
      </c>
      <c r="BC6132" s="85" t="s">
        <v>73065</v>
      </c>
      <c r="BF6132" s="85" t="s">
        <v>73066</v>
      </c>
      <c r="BI6132" s="85" t="s">
        <v>3791</v>
      </c>
      <c r="CT6132" s="85" t="s">
        <v>3144</v>
      </c>
      <c r="CU6132" s="85" t="s">
        <v>3151</v>
      </c>
      <c r="CW6132" s="85" t="s">
        <v>3493</v>
      </c>
      <c r="CX6132" s="85" t="s">
        <v>23582</v>
      </c>
    </row>
    <row r="6133" spans="1:103" hidden="1" x14ac:dyDescent="0.2">
      <c r="A6133" s="104">
        <v>45562</v>
      </c>
      <c r="B6133" s="85" t="s">
        <v>73067</v>
      </c>
      <c r="C6133" s="85" t="s">
        <v>3136</v>
      </c>
      <c r="D6133" s="85" t="s">
        <v>3137</v>
      </c>
      <c r="E6133" s="85" t="s">
        <v>73068</v>
      </c>
      <c r="F6133" s="85" t="s">
        <v>1739</v>
      </c>
      <c r="G6133" s="85" t="s">
        <v>2677</v>
      </c>
      <c r="H6133" s="85" t="s">
        <v>290</v>
      </c>
      <c r="I6133" s="85" t="s">
        <v>206</v>
      </c>
      <c r="J6133" s="85" t="s">
        <v>3394</v>
      </c>
      <c r="K6133" s="85" t="s">
        <v>3395</v>
      </c>
      <c r="L6133" s="85" t="s">
        <v>3144</v>
      </c>
      <c r="Y6133" s="85" t="s">
        <v>73069</v>
      </c>
      <c r="AA6133" s="85" t="s">
        <v>73070</v>
      </c>
      <c r="AB6133" s="85" t="s">
        <v>3147</v>
      </c>
      <c r="AC6133" s="85" t="s">
        <v>73071</v>
      </c>
      <c r="AD6133" s="85" t="s">
        <v>73072</v>
      </c>
      <c r="AG6133" s="85" t="s">
        <v>73073</v>
      </c>
      <c r="AH6133" s="85" t="s">
        <v>73074</v>
      </c>
      <c r="AI6133" s="85" t="s">
        <v>73075</v>
      </c>
      <c r="AP6133" s="85" t="s">
        <v>73076</v>
      </c>
      <c r="AQ6133" s="85" t="s">
        <v>73077</v>
      </c>
      <c r="AS6133" s="85" t="s">
        <v>73078</v>
      </c>
      <c r="AT6133" s="85" t="s">
        <v>73079</v>
      </c>
      <c r="AU6133" s="85" t="s">
        <v>1591</v>
      </c>
      <c r="AV6133" s="85" t="s">
        <v>290</v>
      </c>
      <c r="AW6133" s="85" t="s">
        <v>1229</v>
      </c>
      <c r="BB6133" s="85" t="s">
        <v>73080</v>
      </c>
      <c r="BC6133" s="85" t="s">
        <v>73081</v>
      </c>
      <c r="BD6133" s="85" t="s">
        <v>73082</v>
      </c>
      <c r="BE6133" s="85" t="s">
        <v>73083</v>
      </c>
      <c r="BI6133" s="85" t="s">
        <v>3791</v>
      </c>
      <c r="CT6133" s="85" t="s">
        <v>3144</v>
      </c>
      <c r="CU6133" s="85" t="s">
        <v>3151</v>
      </c>
      <c r="CW6133" s="85" t="s">
        <v>3410</v>
      </c>
      <c r="CX6133" s="85" t="s">
        <v>3394</v>
      </c>
    </row>
    <row r="6134" spans="1:103" hidden="1" x14ac:dyDescent="0.2">
      <c r="A6134" s="104">
        <v>45562</v>
      </c>
      <c r="B6134" s="85" t="s">
        <v>73084</v>
      </c>
      <c r="C6134" s="85" t="s">
        <v>3136</v>
      </c>
      <c r="D6134" s="85" t="s">
        <v>3137</v>
      </c>
      <c r="E6134" s="85" t="s">
        <v>73085</v>
      </c>
      <c r="F6134" s="85" t="s">
        <v>2448</v>
      </c>
      <c r="G6134" s="85" t="s">
        <v>2678</v>
      </c>
      <c r="H6134" s="85" t="s">
        <v>290</v>
      </c>
      <c r="I6134" s="85" t="s">
        <v>103</v>
      </c>
      <c r="J6134" s="85" t="s">
        <v>3394</v>
      </c>
      <c r="K6134" s="85" t="s">
        <v>3395</v>
      </c>
      <c r="L6134" s="85" t="s">
        <v>3144</v>
      </c>
      <c r="Y6134" s="85" t="s">
        <v>73086</v>
      </c>
      <c r="AA6134" s="85" t="s">
        <v>73087</v>
      </c>
      <c r="AB6134" s="85" t="s">
        <v>3147</v>
      </c>
      <c r="AC6134" s="85" t="s">
        <v>73088</v>
      </c>
      <c r="AD6134" s="85" t="s">
        <v>73089</v>
      </c>
      <c r="AG6134" s="85" t="s">
        <v>73090</v>
      </c>
      <c r="AO6134" s="85" t="s">
        <v>73091</v>
      </c>
      <c r="AP6134" s="85" t="s">
        <v>73092</v>
      </c>
      <c r="AR6134" s="85" t="s">
        <v>73093</v>
      </c>
      <c r="AS6134" s="85" t="s">
        <v>73094</v>
      </c>
      <c r="AT6134" s="85" t="s">
        <v>73095</v>
      </c>
      <c r="AU6134" s="85" t="s">
        <v>1598</v>
      </c>
      <c r="AV6134" s="85" t="s">
        <v>290</v>
      </c>
      <c r="AW6134" s="85" t="s">
        <v>1238</v>
      </c>
      <c r="AZ6134" s="85" t="s">
        <v>73096</v>
      </c>
      <c r="BA6134" s="85" t="s">
        <v>73097</v>
      </c>
      <c r="BB6134" s="85" t="s">
        <v>73098</v>
      </c>
      <c r="BC6134" s="85" t="s">
        <v>73099</v>
      </c>
      <c r="BE6134" s="85" t="s">
        <v>73100</v>
      </c>
      <c r="BG6134" s="85" t="s">
        <v>73101</v>
      </c>
      <c r="BI6134" s="85" t="s">
        <v>3791</v>
      </c>
      <c r="CT6134" s="85" t="s">
        <v>3144</v>
      </c>
      <c r="CU6134" s="85" t="s">
        <v>3151</v>
      </c>
      <c r="CW6134" s="85" t="s">
        <v>3493</v>
      </c>
      <c r="CX6134" s="85" t="s">
        <v>3394</v>
      </c>
    </row>
    <row r="6135" spans="1:103" hidden="1" x14ac:dyDescent="0.2">
      <c r="A6135" s="104">
        <v>45562</v>
      </c>
      <c r="B6135" s="85" t="s">
        <v>73102</v>
      </c>
      <c r="C6135" s="85" t="s">
        <v>3136</v>
      </c>
      <c r="D6135" s="85" t="s">
        <v>3137</v>
      </c>
      <c r="E6135" s="85" t="s">
        <v>73103</v>
      </c>
      <c r="F6135" s="85" t="s">
        <v>1744</v>
      </c>
      <c r="G6135" s="85" t="s">
        <v>2677</v>
      </c>
      <c r="H6135" s="85" t="s">
        <v>290</v>
      </c>
      <c r="I6135" s="85" t="s">
        <v>1808</v>
      </c>
      <c r="J6135" s="85" t="s">
        <v>9003</v>
      </c>
      <c r="K6135" s="85" t="s">
        <v>3143</v>
      </c>
      <c r="L6135" s="85" t="s">
        <v>3144</v>
      </c>
      <c r="X6135" s="85" t="s">
        <v>3854</v>
      </c>
      <c r="Y6135" s="85" t="s">
        <v>73104</v>
      </c>
      <c r="AA6135" s="85" t="s">
        <v>73105</v>
      </c>
      <c r="AB6135" s="85" t="s">
        <v>3147</v>
      </c>
      <c r="AC6135" s="85" t="s">
        <v>73106</v>
      </c>
      <c r="AD6135" s="85" t="s">
        <v>73107</v>
      </c>
      <c r="AG6135" s="85" t="s">
        <v>73108</v>
      </c>
      <c r="AH6135" s="85" t="s">
        <v>73109</v>
      </c>
      <c r="AI6135" s="85">
        <v>3211074530073550</v>
      </c>
      <c r="AP6135" s="85" t="s">
        <v>73110</v>
      </c>
      <c r="AQ6135" s="85" t="s">
        <v>73111</v>
      </c>
      <c r="AS6135" s="85" t="s">
        <v>73112</v>
      </c>
      <c r="AT6135" s="85" t="s">
        <v>73113</v>
      </c>
      <c r="AU6135" s="85" t="s">
        <v>67923</v>
      </c>
      <c r="AV6135" s="85" t="s">
        <v>290</v>
      </c>
      <c r="AW6135" s="85" t="s">
        <v>1339</v>
      </c>
      <c r="BB6135" s="85" t="s">
        <v>73114</v>
      </c>
      <c r="BC6135" s="85" t="s">
        <v>73115</v>
      </c>
      <c r="BD6135" s="85" t="s">
        <v>73116</v>
      </c>
      <c r="BE6135" s="85" t="s">
        <v>73117</v>
      </c>
      <c r="BI6135" s="85" t="s">
        <v>3262</v>
      </c>
      <c r="CT6135" s="85" t="s">
        <v>3144</v>
      </c>
      <c r="CU6135" s="85" t="s">
        <v>3151</v>
      </c>
      <c r="CW6135" s="85" t="s">
        <v>3410</v>
      </c>
      <c r="CX6135" s="85" t="s">
        <v>9003</v>
      </c>
    </row>
    <row r="6136" spans="1:103" hidden="1" x14ac:dyDescent="0.2">
      <c r="A6136" s="104">
        <v>45562</v>
      </c>
      <c r="B6136" s="85" t="s">
        <v>73118</v>
      </c>
      <c r="C6136" s="85" t="s">
        <v>3136</v>
      </c>
      <c r="D6136" s="85" t="s">
        <v>3137</v>
      </c>
      <c r="E6136" s="85" t="s">
        <v>73119</v>
      </c>
      <c r="F6136" s="85" t="s">
        <v>2109</v>
      </c>
      <c r="G6136" s="85" t="s">
        <v>2082</v>
      </c>
      <c r="H6136" s="85" t="s">
        <v>290</v>
      </c>
      <c r="I6136" s="85" t="s">
        <v>103</v>
      </c>
      <c r="J6136" s="85" t="s">
        <v>3394</v>
      </c>
      <c r="K6136" s="85" t="s">
        <v>3395</v>
      </c>
      <c r="L6136" s="85" t="s">
        <v>3144</v>
      </c>
      <c r="Y6136" s="85" t="s">
        <v>73120</v>
      </c>
      <c r="AA6136" s="85" t="s">
        <v>73121</v>
      </c>
      <c r="AB6136" s="85" t="s">
        <v>3147</v>
      </c>
      <c r="AC6136" s="85" t="s">
        <v>73122</v>
      </c>
      <c r="AD6136" s="85" t="s">
        <v>73123</v>
      </c>
      <c r="AG6136" s="85" t="s">
        <v>73124</v>
      </c>
      <c r="AP6136" s="85" t="s">
        <v>73125</v>
      </c>
      <c r="AR6136" s="85" t="s">
        <v>73126</v>
      </c>
      <c r="AS6136" s="85" t="s">
        <v>73127</v>
      </c>
      <c r="AT6136" s="85" t="s">
        <v>73128</v>
      </c>
      <c r="AU6136" s="85" t="s">
        <v>1591</v>
      </c>
      <c r="AV6136" s="85" t="s">
        <v>290</v>
      </c>
      <c r="AW6136" s="85" t="s">
        <v>1229</v>
      </c>
      <c r="AZ6136" s="85" t="s">
        <v>73129</v>
      </c>
      <c r="BA6136" s="85" t="s">
        <v>73130</v>
      </c>
      <c r="BB6136" s="85" t="s">
        <v>73131</v>
      </c>
      <c r="BC6136" s="85" t="s">
        <v>73132</v>
      </c>
      <c r="BE6136" s="85" t="s">
        <v>73133</v>
      </c>
      <c r="BI6136" s="85" t="s">
        <v>3262</v>
      </c>
      <c r="CT6136" s="85" t="s">
        <v>3144</v>
      </c>
      <c r="CU6136" s="85" t="s">
        <v>3151</v>
      </c>
      <c r="CW6136" s="85" t="s">
        <v>3493</v>
      </c>
      <c r="CX6136" s="85" t="s">
        <v>3394</v>
      </c>
    </row>
    <row r="6137" spans="1:103" hidden="1" x14ac:dyDescent="0.2">
      <c r="A6137" s="104">
        <v>45562</v>
      </c>
      <c r="B6137" s="85" t="s">
        <v>73134</v>
      </c>
      <c r="C6137" s="85" t="s">
        <v>3136</v>
      </c>
      <c r="D6137" s="85" t="s">
        <v>3137</v>
      </c>
      <c r="E6137" s="85" t="s">
        <v>73135</v>
      </c>
      <c r="F6137" s="85" t="s">
        <v>1055</v>
      </c>
      <c r="G6137" s="85" t="s">
        <v>2663</v>
      </c>
      <c r="H6137" s="85" t="s">
        <v>92</v>
      </c>
      <c r="I6137" s="85" t="s">
        <v>111</v>
      </c>
      <c r="J6137" s="85" t="s">
        <v>3477</v>
      </c>
      <c r="K6137" s="85" t="s">
        <v>3143</v>
      </c>
      <c r="L6137" s="85" t="s">
        <v>3144</v>
      </c>
      <c r="Y6137" s="85" t="s">
        <v>73136</v>
      </c>
      <c r="AA6137" s="85" t="s">
        <v>73137</v>
      </c>
      <c r="AB6137" s="85" t="s">
        <v>3147</v>
      </c>
      <c r="AC6137" s="85" t="s">
        <v>73138</v>
      </c>
      <c r="AD6137" s="85" t="s">
        <v>73139</v>
      </c>
      <c r="AL6137" s="85" t="s">
        <v>73140</v>
      </c>
      <c r="AM6137" s="85" t="s">
        <v>73141</v>
      </c>
      <c r="AR6137" s="85" t="s">
        <v>73142</v>
      </c>
      <c r="AS6137" s="85" t="s">
        <v>73143</v>
      </c>
      <c r="AT6137" s="85" t="s">
        <v>73144</v>
      </c>
      <c r="AU6137" s="85" t="s">
        <v>49481</v>
      </c>
      <c r="AV6137" s="85" t="s">
        <v>92</v>
      </c>
      <c r="AW6137" s="85" t="s">
        <v>1339</v>
      </c>
      <c r="BB6137" s="85" t="s">
        <v>73145</v>
      </c>
      <c r="BC6137" s="85" t="s">
        <v>73146</v>
      </c>
      <c r="BD6137" s="85" t="s">
        <v>73147</v>
      </c>
      <c r="BE6137" s="85" t="s">
        <v>73148</v>
      </c>
      <c r="BI6137" s="85" t="s">
        <v>3380</v>
      </c>
      <c r="CT6137" s="85" t="s">
        <v>3144</v>
      </c>
      <c r="CU6137" s="85" t="s">
        <v>3151</v>
      </c>
      <c r="CW6137" s="85" t="s">
        <v>3410</v>
      </c>
      <c r="CX6137" s="85" t="s">
        <v>3477</v>
      </c>
    </row>
    <row r="6138" spans="1:103" hidden="1" x14ac:dyDescent="0.2">
      <c r="A6138" s="104">
        <v>45562</v>
      </c>
      <c r="B6138" s="85" t="s">
        <v>73149</v>
      </c>
      <c r="C6138" s="85" t="s">
        <v>3136</v>
      </c>
      <c r="D6138" s="85" t="s">
        <v>3137</v>
      </c>
      <c r="E6138" s="85" t="s">
        <v>73150</v>
      </c>
      <c r="F6138" s="85" t="s">
        <v>2374</v>
      </c>
      <c r="G6138" s="85" t="s">
        <v>2665</v>
      </c>
      <c r="H6138" s="85" t="s">
        <v>290</v>
      </c>
      <c r="I6138" s="85" t="s">
        <v>119</v>
      </c>
      <c r="J6138" s="85" t="s">
        <v>3477</v>
      </c>
      <c r="K6138" s="85" t="s">
        <v>3143</v>
      </c>
      <c r="L6138" s="85" t="s">
        <v>3144</v>
      </c>
      <c r="Y6138" s="85" t="s">
        <v>73151</v>
      </c>
      <c r="AA6138" s="85" t="s">
        <v>73152</v>
      </c>
      <c r="AB6138" s="85" t="s">
        <v>3147</v>
      </c>
      <c r="AC6138" s="85" t="s">
        <v>73153</v>
      </c>
      <c r="AD6138" s="85" t="s">
        <v>73154</v>
      </c>
      <c r="AG6138" s="85" t="s">
        <v>73155</v>
      </c>
      <c r="AO6138" s="85" t="s">
        <v>73156</v>
      </c>
      <c r="AP6138" s="85" t="s">
        <v>73157</v>
      </c>
      <c r="AR6138" s="85" t="s">
        <v>73158</v>
      </c>
      <c r="AS6138" s="85" t="s">
        <v>73159</v>
      </c>
      <c r="AT6138" s="85" t="s">
        <v>73160</v>
      </c>
      <c r="AU6138" s="85" t="s">
        <v>1598</v>
      </c>
      <c r="AV6138" s="85" t="s">
        <v>290</v>
      </c>
      <c r="AW6138" s="85" t="s">
        <v>1238</v>
      </c>
      <c r="AZ6138" s="85" t="s">
        <v>73161</v>
      </c>
      <c r="BA6138" s="85" t="s">
        <v>73162</v>
      </c>
      <c r="BB6138" s="85" t="s">
        <v>73163</v>
      </c>
      <c r="BC6138" s="85" t="s">
        <v>73164</v>
      </c>
      <c r="BE6138" s="85" t="s">
        <v>73165</v>
      </c>
      <c r="BG6138" s="85" t="s">
        <v>73166</v>
      </c>
      <c r="BI6138" s="85" t="s">
        <v>3380</v>
      </c>
      <c r="CT6138" s="85" t="s">
        <v>3144</v>
      </c>
      <c r="CU6138" s="85" t="s">
        <v>3151</v>
      </c>
      <c r="CW6138" s="85" t="s">
        <v>3493</v>
      </c>
      <c r="CX6138" s="85" t="s">
        <v>3477</v>
      </c>
    </row>
    <row r="6139" spans="1:103" hidden="1" x14ac:dyDescent="0.2">
      <c r="A6139" s="104">
        <v>45562</v>
      </c>
      <c r="B6139" s="85" t="s">
        <v>73167</v>
      </c>
      <c r="C6139" s="85" t="s">
        <v>3136</v>
      </c>
      <c r="D6139" s="85" t="s">
        <v>3137</v>
      </c>
      <c r="E6139" s="85" t="s">
        <v>73168</v>
      </c>
      <c r="F6139" s="85" t="s">
        <v>2377</v>
      </c>
      <c r="G6139" s="85" t="s">
        <v>2665</v>
      </c>
      <c r="H6139" s="85" t="s">
        <v>290</v>
      </c>
      <c r="I6139" s="85" t="s">
        <v>111</v>
      </c>
      <c r="J6139" s="85" t="s">
        <v>3556</v>
      </c>
      <c r="K6139" s="85" t="s">
        <v>3143</v>
      </c>
      <c r="L6139" s="85" t="s">
        <v>3144</v>
      </c>
      <c r="Y6139" s="85" t="s">
        <v>73169</v>
      </c>
      <c r="AA6139" s="85" t="s">
        <v>63381</v>
      </c>
      <c r="AB6139" s="85" t="e">
        <v>#REF!</v>
      </c>
      <c r="AC6139" s="85" t="s">
        <v>63382</v>
      </c>
      <c r="AD6139" s="85" t="s">
        <v>63383</v>
      </c>
      <c r="AG6139" s="85" t="s">
        <v>73170</v>
      </c>
      <c r="AO6139" s="85" t="s">
        <v>73171</v>
      </c>
      <c r="AP6139" s="85" t="s">
        <v>73172</v>
      </c>
      <c r="AR6139" s="85" t="s">
        <v>73173</v>
      </c>
      <c r="AS6139" s="85" t="s">
        <v>73174</v>
      </c>
      <c r="AT6139" s="85" t="s">
        <v>73175</v>
      </c>
      <c r="AU6139" s="85" t="s">
        <v>1624</v>
      </c>
      <c r="AV6139" s="85" t="s">
        <v>290</v>
      </c>
      <c r="AW6139" s="85" t="s">
        <v>1233</v>
      </c>
      <c r="AZ6139" s="85" t="s">
        <v>73176</v>
      </c>
      <c r="BA6139" s="85" t="s">
        <v>63391</v>
      </c>
      <c r="BB6139" s="85" t="s">
        <v>73177</v>
      </c>
      <c r="BC6139" s="85" t="s">
        <v>73178</v>
      </c>
      <c r="BE6139" s="85" t="s">
        <v>63394</v>
      </c>
      <c r="BG6139" s="85" t="s">
        <v>73179</v>
      </c>
      <c r="BI6139" s="85" t="s">
        <v>3380</v>
      </c>
      <c r="CT6139" s="85" t="s">
        <v>3144</v>
      </c>
      <c r="CU6139" s="85" t="s">
        <v>3151</v>
      </c>
      <c r="CW6139" s="85" t="s">
        <v>3493</v>
      </c>
      <c r="CX6139" s="85" t="s">
        <v>3556</v>
      </c>
    </row>
    <row r="6140" spans="1:103" hidden="1" x14ac:dyDescent="0.2">
      <c r="A6140" s="104">
        <v>45562</v>
      </c>
      <c r="B6140" s="85" t="s">
        <v>73180</v>
      </c>
      <c r="C6140" s="85" t="s">
        <v>3136</v>
      </c>
      <c r="D6140" s="85" t="s">
        <v>3137</v>
      </c>
      <c r="E6140" s="85" t="s">
        <v>73181</v>
      </c>
      <c r="F6140" s="85" t="s">
        <v>1739</v>
      </c>
      <c r="G6140" s="85" t="s">
        <v>2677</v>
      </c>
      <c r="H6140" s="85" t="s">
        <v>290</v>
      </c>
      <c r="I6140" s="85" t="s">
        <v>206</v>
      </c>
      <c r="J6140" s="85" t="s">
        <v>3394</v>
      </c>
      <c r="K6140" s="85" t="s">
        <v>3395</v>
      </c>
      <c r="L6140" s="85" t="s">
        <v>3144</v>
      </c>
      <c r="Y6140" s="85" t="s">
        <v>73182</v>
      </c>
      <c r="AA6140" s="85" t="s">
        <v>73183</v>
      </c>
      <c r="AB6140" s="85" t="s">
        <v>3147</v>
      </c>
      <c r="AC6140" s="85" t="s">
        <v>73184</v>
      </c>
      <c r="AD6140" s="85" t="s">
        <v>73185</v>
      </c>
      <c r="AG6140" s="85" t="s">
        <v>73186</v>
      </c>
      <c r="AH6140" s="85">
        <v>2.1031901040623002E+25</v>
      </c>
      <c r="AI6140" s="85">
        <v>3141362610092850</v>
      </c>
      <c r="AP6140" s="85" t="s">
        <v>73187</v>
      </c>
      <c r="AQ6140" s="85" t="s">
        <v>73188</v>
      </c>
      <c r="AS6140" s="85" t="s">
        <v>73189</v>
      </c>
      <c r="AT6140" s="85" t="s">
        <v>73190</v>
      </c>
      <c r="AU6140" s="85" t="s">
        <v>1598</v>
      </c>
      <c r="AV6140" s="85" t="s">
        <v>290</v>
      </c>
      <c r="AW6140" s="85" t="s">
        <v>1238</v>
      </c>
      <c r="BB6140" s="85" t="s">
        <v>73191</v>
      </c>
      <c r="BC6140" s="85" t="s">
        <v>73192</v>
      </c>
      <c r="BD6140" s="85" t="s">
        <v>73193</v>
      </c>
      <c r="BE6140" s="85" t="s">
        <v>73194</v>
      </c>
      <c r="BI6140" s="85" t="s">
        <v>3380</v>
      </c>
      <c r="CT6140" s="85" t="s">
        <v>3144</v>
      </c>
      <c r="CU6140" s="85" t="s">
        <v>3151</v>
      </c>
      <c r="CW6140" s="85" t="s">
        <v>3410</v>
      </c>
      <c r="CX6140" s="85" t="s">
        <v>3394</v>
      </c>
    </row>
    <row r="6141" spans="1:103" hidden="1" x14ac:dyDescent="0.2">
      <c r="A6141" s="104">
        <v>45562</v>
      </c>
      <c r="B6141" s="85" t="s">
        <v>73195</v>
      </c>
      <c r="C6141" s="85" t="s">
        <v>3136</v>
      </c>
      <c r="D6141" s="85" t="s">
        <v>3137</v>
      </c>
      <c r="E6141" s="85" t="s">
        <v>73196</v>
      </c>
      <c r="F6141" s="85" t="s">
        <v>945</v>
      </c>
      <c r="G6141" s="85" t="s">
        <v>2662</v>
      </c>
      <c r="H6141" s="85" t="s">
        <v>290</v>
      </c>
      <c r="I6141" s="85" t="s">
        <v>75</v>
      </c>
      <c r="J6141" s="85" t="s">
        <v>5777</v>
      </c>
      <c r="K6141" s="85" t="s">
        <v>3143</v>
      </c>
      <c r="L6141" s="85" t="s">
        <v>3144</v>
      </c>
      <c r="X6141" s="85" t="s">
        <v>73197</v>
      </c>
      <c r="Y6141" s="85" t="s">
        <v>73198</v>
      </c>
      <c r="AA6141" s="85" t="s">
        <v>73199</v>
      </c>
      <c r="AB6141" s="85" t="s">
        <v>3147</v>
      </c>
      <c r="AC6141" s="85" t="s">
        <v>73200</v>
      </c>
      <c r="AD6141" s="85" t="s">
        <v>73201</v>
      </c>
      <c r="AE6141" s="85" t="s">
        <v>73202</v>
      </c>
      <c r="AL6141" s="85" t="s">
        <v>73203</v>
      </c>
      <c r="AM6141" s="85" t="s">
        <v>73204</v>
      </c>
      <c r="AU6141" s="85" t="s">
        <v>73205</v>
      </c>
      <c r="AV6141" s="85" t="s">
        <v>290</v>
      </c>
      <c r="AW6141" s="85" t="s">
        <v>1339</v>
      </c>
      <c r="BA6141" s="85" t="s">
        <v>73206</v>
      </c>
      <c r="BB6141" s="85" t="s">
        <v>73207</v>
      </c>
      <c r="BC6141" s="85" t="s">
        <v>73208</v>
      </c>
      <c r="BD6141" s="85" t="s">
        <v>73209</v>
      </c>
      <c r="BE6141" s="85" t="s">
        <v>73210</v>
      </c>
      <c r="BI6141" s="85" t="s">
        <v>3380</v>
      </c>
      <c r="CT6141" s="85" t="s">
        <v>3144</v>
      </c>
      <c r="CU6141" s="85" t="s">
        <v>3151</v>
      </c>
      <c r="CW6141" s="85" t="s">
        <v>3472</v>
      </c>
      <c r="CX6141" s="85" t="s">
        <v>5777</v>
      </c>
    </row>
    <row r="6142" spans="1:103" hidden="1" x14ac:dyDescent="0.2">
      <c r="A6142" s="104">
        <v>45562</v>
      </c>
      <c r="B6142" s="85" t="s">
        <v>73211</v>
      </c>
      <c r="C6142" s="85" t="s">
        <v>3136</v>
      </c>
      <c r="D6142" s="85" t="s">
        <v>3137</v>
      </c>
      <c r="E6142" s="85" t="s">
        <v>73212</v>
      </c>
      <c r="F6142" s="85" t="s">
        <v>942</v>
      </c>
      <c r="G6142" s="85" t="s">
        <v>2662</v>
      </c>
      <c r="H6142" s="85" t="s">
        <v>290</v>
      </c>
      <c r="I6142" s="85" t="s">
        <v>69</v>
      </c>
      <c r="J6142" s="85" t="s">
        <v>3394</v>
      </c>
      <c r="K6142" s="85" t="s">
        <v>3395</v>
      </c>
      <c r="L6142" s="85" t="s">
        <v>3144</v>
      </c>
      <c r="Y6142" s="85" t="s">
        <v>73213</v>
      </c>
      <c r="AA6142" s="85" t="s">
        <v>73214</v>
      </c>
      <c r="AB6142" s="85" t="s">
        <v>3147</v>
      </c>
      <c r="AC6142" s="85" t="s">
        <v>73215</v>
      </c>
      <c r="AD6142" s="85" t="s">
        <v>73216</v>
      </c>
      <c r="AE6142" s="85" t="s">
        <v>73217</v>
      </c>
      <c r="AL6142" s="85" t="s">
        <v>73218</v>
      </c>
      <c r="AM6142" s="85" t="s">
        <v>73219</v>
      </c>
      <c r="AR6142" s="85" t="s">
        <v>73220</v>
      </c>
      <c r="AS6142" s="85" t="s">
        <v>73221</v>
      </c>
      <c r="AU6142" s="85" t="s">
        <v>59610</v>
      </c>
      <c r="AV6142" s="85" t="s">
        <v>290</v>
      </c>
      <c r="AW6142" s="85" t="s">
        <v>1339</v>
      </c>
      <c r="BA6142" s="85" t="s">
        <v>73222</v>
      </c>
      <c r="BB6142" s="85" t="s">
        <v>73223</v>
      </c>
      <c r="BC6142" s="85" t="s">
        <v>73224</v>
      </c>
      <c r="BD6142" s="85" t="s">
        <v>73225</v>
      </c>
      <c r="BE6142" s="85" t="s">
        <v>73226</v>
      </c>
      <c r="BI6142" s="85" t="s">
        <v>3390</v>
      </c>
      <c r="CT6142" s="85" t="s">
        <v>3144</v>
      </c>
      <c r="CU6142" s="85" t="s">
        <v>3151</v>
      </c>
      <c r="CW6142" s="85" t="s">
        <v>3472</v>
      </c>
      <c r="CX6142" s="85" t="s">
        <v>3394</v>
      </c>
    </row>
    <row r="6143" spans="1:103" hidden="1" x14ac:dyDescent="0.2">
      <c r="A6143" s="104">
        <v>45562</v>
      </c>
      <c r="B6143" s="85" t="s">
        <v>73227</v>
      </c>
      <c r="C6143" s="85" t="s">
        <v>3136</v>
      </c>
      <c r="D6143" s="85" t="s">
        <v>3137</v>
      </c>
      <c r="E6143" s="85" t="s">
        <v>73228</v>
      </c>
      <c r="F6143" s="85" t="s">
        <v>1817</v>
      </c>
      <c r="G6143" s="85" t="s">
        <v>2664</v>
      </c>
      <c r="H6143" s="85" t="s">
        <v>290</v>
      </c>
      <c r="I6143" s="85" t="s">
        <v>1918</v>
      </c>
      <c r="J6143" s="85" t="s">
        <v>3477</v>
      </c>
      <c r="K6143" s="85" t="s">
        <v>3143</v>
      </c>
      <c r="L6143" s="85" t="s">
        <v>3144</v>
      </c>
      <c r="Y6143" s="85" t="s">
        <v>73229</v>
      </c>
      <c r="AA6143" s="85" t="s">
        <v>73230</v>
      </c>
      <c r="AB6143" s="85" t="s">
        <v>3147</v>
      </c>
      <c r="AC6143" s="85" t="s">
        <v>73231</v>
      </c>
      <c r="AD6143" s="85" t="s">
        <v>73232</v>
      </c>
      <c r="AG6143" s="85" t="s">
        <v>73233</v>
      </c>
      <c r="AO6143" s="85" t="s">
        <v>73234</v>
      </c>
      <c r="AP6143" s="85" t="s">
        <v>73235</v>
      </c>
      <c r="AR6143" s="85" t="s">
        <v>73236</v>
      </c>
      <c r="AS6143" s="85" t="s">
        <v>73237</v>
      </c>
      <c r="AT6143" s="85" t="s">
        <v>73238</v>
      </c>
      <c r="AU6143" s="85" t="s">
        <v>1435</v>
      </c>
      <c r="AV6143" s="85" t="s">
        <v>290</v>
      </c>
      <c r="AW6143" s="85" t="s">
        <v>1238</v>
      </c>
      <c r="BB6143" s="85" t="s">
        <v>73239</v>
      </c>
      <c r="BC6143" s="85" t="s">
        <v>73240</v>
      </c>
      <c r="BD6143" s="85" t="s">
        <v>73241</v>
      </c>
      <c r="BE6143" s="85" t="s">
        <v>73242</v>
      </c>
      <c r="BI6143" s="85" t="s">
        <v>3390</v>
      </c>
      <c r="CT6143" s="85" t="s">
        <v>3144</v>
      </c>
      <c r="CU6143" s="85" t="s">
        <v>3151</v>
      </c>
      <c r="CW6143" s="85" t="s">
        <v>3410</v>
      </c>
      <c r="CX6143" s="85" t="s">
        <v>3477</v>
      </c>
    </row>
    <row r="6144" spans="1:103" hidden="1" x14ac:dyDescent="0.2">
      <c r="A6144" s="104">
        <v>45562</v>
      </c>
      <c r="B6144" s="85" t="s">
        <v>73243</v>
      </c>
      <c r="C6144" s="85" t="s">
        <v>3136</v>
      </c>
      <c r="D6144" s="85" t="s">
        <v>3137</v>
      </c>
      <c r="E6144" s="85" t="s">
        <v>73244</v>
      </c>
      <c r="F6144" s="85" t="s">
        <v>1764</v>
      </c>
      <c r="G6144" s="85" t="s">
        <v>2677</v>
      </c>
      <c r="H6144" s="85" t="s">
        <v>416</v>
      </c>
      <c r="I6144" s="85" t="s">
        <v>1808</v>
      </c>
      <c r="J6144" s="85" t="s">
        <v>3477</v>
      </c>
      <c r="K6144" s="85" t="s">
        <v>3143</v>
      </c>
      <c r="L6144" s="85" t="s">
        <v>3144</v>
      </c>
      <c r="X6144" s="85" t="s">
        <v>73245</v>
      </c>
      <c r="Y6144" s="85" t="s">
        <v>73246</v>
      </c>
      <c r="AA6144" s="85" t="s">
        <v>73247</v>
      </c>
      <c r="AB6144" s="85" t="s">
        <v>3147</v>
      </c>
      <c r="AC6144" s="85" t="s">
        <v>73248</v>
      </c>
      <c r="AD6144" s="85" t="s">
        <v>73249</v>
      </c>
      <c r="AG6144" s="85" t="s">
        <v>73250</v>
      </c>
      <c r="AH6144" s="85" t="s">
        <v>73251</v>
      </c>
      <c r="AI6144" s="85" t="s">
        <v>73252</v>
      </c>
      <c r="AP6144" s="85" t="s">
        <v>73253</v>
      </c>
      <c r="AQ6144" s="85" t="s">
        <v>73254</v>
      </c>
      <c r="AS6144" s="85" t="s">
        <v>73255</v>
      </c>
      <c r="AT6144" s="85" t="s">
        <v>73256</v>
      </c>
      <c r="AU6144" s="85" t="s">
        <v>73257</v>
      </c>
      <c r="AV6144" s="85" t="s">
        <v>416</v>
      </c>
      <c r="AW6144" s="85" t="s">
        <v>1339</v>
      </c>
      <c r="BB6144" s="85" t="s">
        <v>73258</v>
      </c>
      <c r="BC6144" s="85" t="s">
        <v>73259</v>
      </c>
      <c r="BD6144" s="85" t="s">
        <v>73260</v>
      </c>
      <c r="BE6144" s="85" t="s">
        <v>73261</v>
      </c>
      <c r="BI6144" s="85" t="s">
        <v>3390</v>
      </c>
      <c r="CT6144" s="85" t="s">
        <v>3144</v>
      </c>
      <c r="CU6144" s="85" t="s">
        <v>4972</v>
      </c>
      <c r="CW6144" s="85" t="s">
        <v>3453</v>
      </c>
      <c r="CX6144" s="85" t="s">
        <v>73262</v>
      </c>
    </row>
    <row r="6145" spans="1:103" hidden="1" x14ac:dyDescent="0.2">
      <c r="A6145" s="104">
        <v>45562</v>
      </c>
      <c r="B6145" s="85" t="s">
        <v>73263</v>
      </c>
      <c r="C6145" s="85" t="s">
        <v>3136</v>
      </c>
      <c r="D6145" s="85" t="s">
        <v>3137</v>
      </c>
      <c r="E6145" s="85" t="s">
        <v>73264</v>
      </c>
      <c r="F6145" s="85" t="s">
        <v>2618</v>
      </c>
      <c r="G6145" s="85" t="s">
        <v>2680</v>
      </c>
      <c r="H6145" s="85" t="s">
        <v>678</v>
      </c>
      <c r="I6145" s="85" t="s">
        <v>2506</v>
      </c>
      <c r="J6145" s="85" t="s">
        <v>3318</v>
      </c>
      <c r="K6145" s="85" t="s">
        <v>3143</v>
      </c>
      <c r="L6145" s="85" t="s">
        <v>3144</v>
      </c>
      <c r="X6145" s="85" t="s">
        <v>73265</v>
      </c>
      <c r="Y6145" s="85" t="s">
        <v>73266</v>
      </c>
      <c r="AA6145" s="85" t="s">
        <v>73267</v>
      </c>
      <c r="AB6145" s="85" t="s">
        <v>3147</v>
      </c>
      <c r="AC6145" s="85" t="s">
        <v>73268</v>
      </c>
      <c r="AD6145" s="85" t="s">
        <v>73269</v>
      </c>
      <c r="AG6145" s="85" t="s">
        <v>73270</v>
      </c>
      <c r="AP6145" s="85" t="s">
        <v>73271</v>
      </c>
      <c r="AQ6145" s="85" t="s">
        <v>73272</v>
      </c>
      <c r="AS6145" s="85" t="s">
        <v>73273</v>
      </c>
      <c r="AT6145" s="85" t="s">
        <v>73274</v>
      </c>
      <c r="AU6145" s="85" t="s">
        <v>1439</v>
      </c>
      <c r="AV6145" s="85" t="s">
        <v>678</v>
      </c>
      <c r="AW6145" s="85" t="s">
        <v>1238</v>
      </c>
      <c r="AY6145" s="85" t="s">
        <v>73275</v>
      </c>
      <c r="AZ6145" s="85" t="s">
        <v>73276</v>
      </c>
      <c r="BA6145" s="85" t="s">
        <v>73277</v>
      </c>
      <c r="BB6145" s="85" t="s">
        <v>73278</v>
      </c>
      <c r="BC6145" s="85" t="s">
        <v>73279</v>
      </c>
      <c r="BD6145" s="85" t="s">
        <v>73280</v>
      </c>
      <c r="BI6145" s="85" t="s">
        <v>3390</v>
      </c>
      <c r="CT6145" s="85" t="s">
        <v>4973</v>
      </c>
      <c r="CU6145" s="85" t="s">
        <v>3151</v>
      </c>
      <c r="CW6145" s="85" t="s">
        <v>3493</v>
      </c>
      <c r="CX6145" s="85" t="s">
        <v>3318</v>
      </c>
      <c r="CY6145" s="85" t="s">
        <v>59091</v>
      </c>
    </row>
    <row r="6146" spans="1:103" hidden="1" x14ac:dyDescent="0.2">
      <c r="A6146" s="104">
        <v>45562</v>
      </c>
      <c r="B6146" s="85" t="s">
        <v>73281</v>
      </c>
      <c r="C6146" s="85" t="s">
        <v>3136</v>
      </c>
      <c r="D6146" s="85" t="s">
        <v>3137</v>
      </c>
      <c r="E6146" s="85" t="s">
        <v>73282</v>
      </c>
      <c r="F6146" s="85" t="s">
        <v>2312</v>
      </c>
      <c r="G6146" s="85" t="s">
        <v>2685</v>
      </c>
      <c r="H6146" s="85" t="s">
        <v>416</v>
      </c>
      <c r="I6146" s="85" t="s">
        <v>1808</v>
      </c>
      <c r="J6146" s="85" t="s">
        <v>3753</v>
      </c>
      <c r="K6146" s="85" t="s">
        <v>3143</v>
      </c>
      <c r="L6146" s="85" t="s">
        <v>3144</v>
      </c>
      <c r="X6146" s="85" t="s">
        <v>73245</v>
      </c>
      <c r="Y6146" s="85" t="s">
        <v>73283</v>
      </c>
      <c r="AA6146" s="85" t="s">
        <v>73284</v>
      </c>
      <c r="AB6146" s="85" t="s">
        <v>3147</v>
      </c>
      <c r="AC6146" s="85" t="s">
        <v>73285</v>
      </c>
      <c r="AD6146" s="85" t="s">
        <v>73286</v>
      </c>
      <c r="AG6146" s="85" t="s">
        <v>73287</v>
      </c>
      <c r="AH6146" s="85" t="s">
        <v>73288</v>
      </c>
      <c r="AI6146" s="85" t="s">
        <v>73289</v>
      </c>
      <c r="AP6146" s="85" t="s">
        <v>73290</v>
      </c>
      <c r="AQ6146" s="85" t="s">
        <v>73291</v>
      </c>
      <c r="AS6146" s="85" t="s">
        <v>73292</v>
      </c>
      <c r="AT6146" s="85" t="s">
        <v>73293</v>
      </c>
      <c r="AU6146" s="85" t="s">
        <v>73294</v>
      </c>
      <c r="AV6146" s="85" t="s">
        <v>416</v>
      </c>
      <c r="AW6146" s="85" t="s">
        <v>1339</v>
      </c>
      <c r="BB6146" s="85" t="s">
        <v>73295</v>
      </c>
      <c r="BC6146" s="85" t="s">
        <v>73296</v>
      </c>
      <c r="BD6146" s="85" t="s">
        <v>73297</v>
      </c>
      <c r="BE6146" s="85" t="s">
        <v>73298</v>
      </c>
      <c r="BI6146" s="85" t="s">
        <v>3390</v>
      </c>
      <c r="CT6146" s="85" t="s">
        <v>3144</v>
      </c>
      <c r="CU6146" s="85" t="s">
        <v>4972</v>
      </c>
      <c r="CW6146" s="85" t="s">
        <v>3453</v>
      </c>
      <c r="CX6146" s="85" t="s">
        <v>73299</v>
      </c>
    </row>
    <row r="6147" spans="1:103" hidden="1" x14ac:dyDescent="0.2">
      <c r="A6147" s="104">
        <v>45562</v>
      </c>
      <c r="B6147" s="85" t="s">
        <v>73300</v>
      </c>
      <c r="C6147" s="85" t="s">
        <v>3136</v>
      </c>
      <c r="D6147" s="85" t="s">
        <v>3137</v>
      </c>
      <c r="E6147" s="85" t="s">
        <v>73301</v>
      </c>
      <c r="F6147" s="85" t="s">
        <v>2604</v>
      </c>
      <c r="G6147" s="85" t="s">
        <v>2680</v>
      </c>
      <c r="H6147" s="85" t="s">
        <v>416</v>
      </c>
      <c r="I6147" s="85" t="s">
        <v>103</v>
      </c>
      <c r="J6147" s="85" t="s">
        <v>3394</v>
      </c>
      <c r="K6147" s="85" t="s">
        <v>3395</v>
      </c>
      <c r="L6147" s="85" t="s">
        <v>3144</v>
      </c>
      <c r="X6147" s="85" t="s">
        <v>73265</v>
      </c>
      <c r="Y6147" s="85" t="s">
        <v>73302</v>
      </c>
      <c r="AA6147" s="85" t="s">
        <v>73303</v>
      </c>
      <c r="AB6147" s="85" t="s">
        <v>3147</v>
      </c>
      <c r="AC6147" s="85" t="s">
        <v>73304</v>
      </c>
      <c r="AD6147" s="85" t="s">
        <v>73305</v>
      </c>
      <c r="AG6147" s="85" t="s">
        <v>73306</v>
      </c>
      <c r="AP6147" s="85" t="s">
        <v>73307</v>
      </c>
      <c r="AQ6147" s="85" t="s">
        <v>73308</v>
      </c>
      <c r="AS6147" s="85" t="s">
        <v>73309</v>
      </c>
      <c r="AT6147" s="85" t="s">
        <v>73310</v>
      </c>
      <c r="AU6147" s="85" t="s">
        <v>73311</v>
      </c>
      <c r="AV6147" s="85" t="s">
        <v>416</v>
      </c>
      <c r="AW6147" s="85" t="s">
        <v>1339</v>
      </c>
      <c r="AY6147" s="85" t="s">
        <v>73312</v>
      </c>
      <c r="AZ6147" s="85" t="s">
        <v>73313</v>
      </c>
      <c r="BA6147" s="85" t="s">
        <v>73314</v>
      </c>
      <c r="BB6147" s="85" t="s">
        <v>73315</v>
      </c>
      <c r="BC6147" s="85" t="s">
        <v>73316</v>
      </c>
      <c r="BD6147" s="85" t="s">
        <v>73317</v>
      </c>
      <c r="BI6147" s="85" t="s">
        <v>3390</v>
      </c>
      <c r="CT6147" s="85" t="s">
        <v>4973</v>
      </c>
      <c r="CU6147" s="85" t="s">
        <v>3151</v>
      </c>
      <c r="CW6147" s="85" t="s">
        <v>3493</v>
      </c>
      <c r="CX6147" s="85" t="s">
        <v>3394</v>
      </c>
      <c r="CY6147" s="85" t="s">
        <v>59091</v>
      </c>
    </row>
    <row r="6148" spans="1:103" hidden="1" x14ac:dyDescent="0.2">
      <c r="A6148" s="104">
        <v>45562</v>
      </c>
      <c r="B6148" s="85" t="s">
        <v>73318</v>
      </c>
      <c r="C6148" s="85" t="s">
        <v>3136</v>
      </c>
      <c r="D6148" s="85" t="s">
        <v>3137</v>
      </c>
      <c r="E6148" s="85" t="s">
        <v>73319</v>
      </c>
      <c r="F6148" s="85" t="s">
        <v>1823</v>
      </c>
      <c r="G6148" s="85" t="s">
        <v>2664</v>
      </c>
      <c r="H6148" s="85" t="s">
        <v>290</v>
      </c>
      <c r="I6148" s="85" t="s">
        <v>119</v>
      </c>
      <c r="J6148" s="85" t="s">
        <v>14930</v>
      </c>
      <c r="K6148" s="85" t="s">
        <v>3143</v>
      </c>
      <c r="L6148" s="85" t="s">
        <v>3144</v>
      </c>
      <c r="Y6148" s="85" t="s">
        <v>73320</v>
      </c>
      <c r="AA6148" s="85" t="s">
        <v>73321</v>
      </c>
      <c r="AB6148" s="85" t="s">
        <v>3147</v>
      </c>
      <c r="AC6148" s="85" t="s">
        <v>73322</v>
      </c>
      <c r="AD6148" s="85" t="s">
        <v>73323</v>
      </c>
      <c r="AG6148" s="85" t="s">
        <v>73324</v>
      </c>
      <c r="AO6148" s="85" t="s">
        <v>73325</v>
      </c>
      <c r="AP6148" s="85" t="s">
        <v>73326</v>
      </c>
      <c r="AR6148" s="85" t="s">
        <v>73327</v>
      </c>
      <c r="AS6148" s="85" t="s">
        <v>73328</v>
      </c>
      <c r="AT6148" s="85" t="s">
        <v>73329</v>
      </c>
      <c r="AU6148" s="85" t="s">
        <v>35916</v>
      </c>
      <c r="AV6148" s="85" t="s">
        <v>290</v>
      </c>
      <c r="AW6148" s="85" t="s">
        <v>1339</v>
      </c>
      <c r="BB6148" s="85" t="s">
        <v>73330</v>
      </c>
      <c r="BC6148" s="85" t="s">
        <v>73331</v>
      </c>
      <c r="BD6148" s="85" t="s">
        <v>73332</v>
      </c>
      <c r="BE6148" s="85" t="s">
        <v>73333</v>
      </c>
      <c r="BI6148" s="85" t="s">
        <v>3390</v>
      </c>
      <c r="CT6148" s="85" t="s">
        <v>3144</v>
      </c>
      <c r="CU6148" s="85" t="s">
        <v>3151</v>
      </c>
      <c r="CW6148" s="85" t="s">
        <v>3410</v>
      </c>
      <c r="CX6148" s="85" t="s">
        <v>14930</v>
      </c>
    </row>
    <row r="6149" spans="1:103" hidden="1" x14ac:dyDescent="0.2">
      <c r="A6149" s="104">
        <v>45562</v>
      </c>
      <c r="B6149" s="85" t="s">
        <v>73334</v>
      </c>
      <c r="C6149" s="85" t="s">
        <v>3136</v>
      </c>
      <c r="D6149" s="85" t="s">
        <v>3137</v>
      </c>
      <c r="E6149" s="85" t="s">
        <v>73335</v>
      </c>
      <c r="F6149" s="85" t="s">
        <v>1759</v>
      </c>
      <c r="G6149" s="85" t="s">
        <v>2677</v>
      </c>
      <c r="H6149" s="85" t="s">
        <v>416</v>
      </c>
      <c r="I6149" s="85" t="s">
        <v>206</v>
      </c>
      <c r="J6149" s="85" t="s">
        <v>3394</v>
      </c>
      <c r="K6149" s="85" t="s">
        <v>3395</v>
      </c>
      <c r="L6149" s="85" t="s">
        <v>3144</v>
      </c>
      <c r="Y6149" s="85" t="s">
        <v>73336</v>
      </c>
      <c r="AA6149" s="85" t="s">
        <v>73337</v>
      </c>
      <c r="AB6149" s="85" t="s">
        <v>3147</v>
      </c>
      <c r="AC6149" s="85" t="s">
        <v>73338</v>
      </c>
      <c r="AD6149" s="85" t="s">
        <v>73339</v>
      </c>
      <c r="AG6149" s="85" t="s">
        <v>73340</v>
      </c>
      <c r="AH6149" s="85" t="s">
        <v>73341</v>
      </c>
      <c r="AI6149" s="85" t="s">
        <v>73342</v>
      </c>
      <c r="AP6149" s="85" t="s">
        <v>73343</v>
      </c>
      <c r="AQ6149" s="85" t="s">
        <v>73344</v>
      </c>
      <c r="AS6149" s="85" t="s">
        <v>73345</v>
      </c>
      <c r="AT6149" s="85" t="s">
        <v>73346</v>
      </c>
      <c r="AU6149" s="85" t="s">
        <v>73347</v>
      </c>
      <c r="AV6149" s="85" t="s">
        <v>416</v>
      </c>
      <c r="AW6149" s="85" t="s">
        <v>1339</v>
      </c>
      <c r="BB6149" s="85" t="s">
        <v>73348</v>
      </c>
      <c r="BC6149" s="85" t="s">
        <v>73349</v>
      </c>
      <c r="BD6149" s="85" t="s">
        <v>73350</v>
      </c>
      <c r="BE6149" s="85" t="s">
        <v>73351</v>
      </c>
      <c r="BI6149" s="85" t="s">
        <v>3390</v>
      </c>
      <c r="CT6149" s="85" t="s">
        <v>3144</v>
      </c>
      <c r="CU6149" s="85" t="s">
        <v>3151</v>
      </c>
      <c r="CW6149" s="85" t="s">
        <v>3410</v>
      </c>
      <c r="CX6149" s="85" t="s">
        <v>3394</v>
      </c>
    </row>
    <row r="6150" spans="1:103" hidden="1" x14ac:dyDescent="0.2">
      <c r="A6150" s="104">
        <v>45562</v>
      </c>
      <c r="B6150" s="85" t="s">
        <v>73352</v>
      </c>
      <c r="C6150" s="85" t="s">
        <v>3136</v>
      </c>
      <c r="D6150" s="85" t="s">
        <v>3137</v>
      </c>
      <c r="E6150" s="85" t="s">
        <v>73353</v>
      </c>
      <c r="F6150" s="85" t="s">
        <v>963</v>
      </c>
      <c r="G6150" s="85" t="s">
        <v>2662</v>
      </c>
      <c r="H6150" s="85" t="s">
        <v>92</v>
      </c>
      <c r="I6150" s="85" t="s">
        <v>75</v>
      </c>
      <c r="J6150" s="85" t="s">
        <v>3394</v>
      </c>
      <c r="K6150" s="85" t="s">
        <v>3395</v>
      </c>
      <c r="L6150" s="85" t="s">
        <v>3144</v>
      </c>
      <c r="Y6150" s="85" t="s">
        <v>73354</v>
      </c>
      <c r="AA6150" s="85" t="s">
        <v>73355</v>
      </c>
      <c r="AB6150" s="85" t="s">
        <v>3147</v>
      </c>
      <c r="AC6150" s="85" t="s">
        <v>73356</v>
      </c>
      <c r="AD6150" s="85" t="s">
        <v>73357</v>
      </c>
      <c r="AE6150" s="85" t="s">
        <v>73358</v>
      </c>
      <c r="AL6150" s="85" t="s">
        <v>73359</v>
      </c>
      <c r="AM6150" s="85" t="s">
        <v>73360</v>
      </c>
      <c r="AR6150" s="85" t="s">
        <v>73361</v>
      </c>
      <c r="AS6150" s="85" t="s">
        <v>73362</v>
      </c>
      <c r="AU6150" s="85" t="s">
        <v>73363</v>
      </c>
      <c r="AV6150" s="85" t="s">
        <v>92</v>
      </c>
      <c r="AW6150" s="85" t="s">
        <v>1339</v>
      </c>
      <c r="BA6150" s="85" t="s">
        <v>73364</v>
      </c>
      <c r="BB6150" s="85" t="s">
        <v>73365</v>
      </c>
      <c r="BC6150" s="85" t="s">
        <v>73366</v>
      </c>
      <c r="BD6150" s="85" t="s">
        <v>73367</v>
      </c>
      <c r="BE6150" s="85" t="s">
        <v>73368</v>
      </c>
      <c r="BI6150" s="85" t="s">
        <v>3390</v>
      </c>
      <c r="CT6150" s="85" t="s">
        <v>3144</v>
      </c>
      <c r="CU6150" s="85" t="s">
        <v>3151</v>
      </c>
      <c r="CW6150" s="85" t="s">
        <v>3472</v>
      </c>
      <c r="CX6150" s="85" t="s">
        <v>3394</v>
      </c>
    </row>
    <row r="6151" spans="1:103" hidden="1" x14ac:dyDescent="0.2">
      <c r="A6151" s="104">
        <v>45562</v>
      </c>
      <c r="B6151" s="85" t="s">
        <v>73369</v>
      </c>
      <c r="C6151" s="85" t="s">
        <v>3136</v>
      </c>
      <c r="D6151" s="85" t="s">
        <v>3137</v>
      </c>
      <c r="E6151" s="85" t="s">
        <v>73370</v>
      </c>
      <c r="F6151" s="85" t="s">
        <v>2618</v>
      </c>
      <c r="G6151" s="85" t="s">
        <v>2680</v>
      </c>
      <c r="H6151" s="85" t="s">
        <v>678</v>
      </c>
      <c r="I6151" s="85" t="s">
        <v>2506</v>
      </c>
      <c r="J6151" s="85" t="s">
        <v>3394</v>
      </c>
      <c r="K6151" s="85" t="s">
        <v>3395</v>
      </c>
      <c r="L6151" s="85" t="s">
        <v>3144</v>
      </c>
      <c r="X6151" s="85" t="s">
        <v>73371</v>
      </c>
      <c r="Y6151" s="85" t="s">
        <v>73372</v>
      </c>
      <c r="AA6151" s="85" t="s">
        <v>73373</v>
      </c>
      <c r="AB6151" s="85" t="s">
        <v>3147</v>
      </c>
      <c r="AC6151" s="85" t="s">
        <v>73374</v>
      </c>
      <c r="AD6151" s="85" t="s">
        <v>73375</v>
      </c>
      <c r="AG6151" s="85" t="s">
        <v>73376</v>
      </c>
      <c r="AP6151" s="85" t="s">
        <v>73377</v>
      </c>
      <c r="AQ6151" s="85" t="s">
        <v>73378</v>
      </c>
      <c r="AS6151" s="85" t="s">
        <v>73379</v>
      </c>
      <c r="AT6151" s="85" t="s">
        <v>73380</v>
      </c>
      <c r="AU6151" s="85" t="s">
        <v>73381</v>
      </c>
      <c r="AV6151" s="85" t="s">
        <v>678</v>
      </c>
      <c r="AW6151" s="85" t="s">
        <v>1339</v>
      </c>
      <c r="AY6151" s="85" t="s">
        <v>73382</v>
      </c>
      <c r="AZ6151" s="85" t="s">
        <v>73383</v>
      </c>
      <c r="BA6151" s="85" t="s">
        <v>73384</v>
      </c>
      <c r="BB6151" s="85" t="s">
        <v>73385</v>
      </c>
      <c r="BC6151" s="85" t="s">
        <v>73386</v>
      </c>
      <c r="BD6151" s="85" t="s">
        <v>73387</v>
      </c>
      <c r="BI6151" s="85" t="s">
        <v>4318</v>
      </c>
      <c r="CT6151" s="85" t="s">
        <v>4973</v>
      </c>
      <c r="CU6151" s="85" t="s">
        <v>3151</v>
      </c>
      <c r="CW6151" s="85" t="s">
        <v>3493</v>
      </c>
      <c r="CX6151" s="85" t="s">
        <v>3394</v>
      </c>
      <c r="CY6151" s="85" t="s">
        <v>59091</v>
      </c>
    </row>
    <row r="6152" spans="1:103" hidden="1" x14ac:dyDescent="0.2">
      <c r="A6152" s="104">
        <v>45562</v>
      </c>
      <c r="B6152" s="85" t="s">
        <v>73388</v>
      </c>
      <c r="C6152" s="85" t="s">
        <v>3136</v>
      </c>
      <c r="D6152" s="85" t="s">
        <v>3137</v>
      </c>
      <c r="E6152" s="85" t="s">
        <v>73389</v>
      </c>
      <c r="F6152" s="85" t="s">
        <v>2618</v>
      </c>
      <c r="G6152" s="85" t="s">
        <v>2680</v>
      </c>
      <c r="H6152" s="85" t="s">
        <v>678</v>
      </c>
      <c r="I6152" s="85" t="s">
        <v>2506</v>
      </c>
      <c r="J6152" s="85" t="s">
        <v>3415</v>
      </c>
      <c r="K6152" s="85" t="s">
        <v>3143</v>
      </c>
      <c r="L6152" s="85" t="s">
        <v>3144</v>
      </c>
      <c r="N6152" s="85" t="s">
        <v>9319</v>
      </c>
      <c r="O6152" s="85" t="s">
        <v>5614</v>
      </c>
      <c r="P6152" s="85" t="s">
        <v>5615</v>
      </c>
      <c r="W6152" s="85" t="s">
        <v>5272</v>
      </c>
      <c r="X6152" s="85" t="s">
        <v>73390</v>
      </c>
      <c r="Y6152" s="85" t="s">
        <v>73391</v>
      </c>
      <c r="AA6152" s="85" t="s">
        <v>73392</v>
      </c>
      <c r="AB6152" s="85" t="s">
        <v>3147</v>
      </c>
      <c r="AC6152" s="85" t="s">
        <v>73393</v>
      </c>
      <c r="AD6152" s="85" t="s">
        <v>73394</v>
      </c>
      <c r="AG6152" s="85" t="s">
        <v>73395</v>
      </c>
      <c r="AP6152" s="85" t="s">
        <v>73396</v>
      </c>
      <c r="AQ6152" s="85" t="s">
        <v>73397</v>
      </c>
      <c r="AS6152" s="85" t="s">
        <v>73398</v>
      </c>
      <c r="AT6152" s="85" t="s">
        <v>73399</v>
      </c>
      <c r="AU6152" s="85" t="s">
        <v>1604</v>
      </c>
      <c r="AV6152" s="85" t="s">
        <v>678</v>
      </c>
      <c r="AW6152" s="85" t="s">
        <v>1238</v>
      </c>
      <c r="AY6152" s="85" t="s">
        <v>73400</v>
      </c>
      <c r="AZ6152" s="85" t="s">
        <v>73401</v>
      </c>
      <c r="BA6152" s="85" t="s">
        <v>73402</v>
      </c>
      <c r="BB6152" s="85" t="s">
        <v>73403</v>
      </c>
      <c r="BC6152" s="85" t="s">
        <v>73404</v>
      </c>
      <c r="BD6152" s="85" t="s">
        <v>73405</v>
      </c>
      <c r="BI6152" s="85" t="s">
        <v>4318</v>
      </c>
      <c r="CT6152" s="85" t="s">
        <v>4973</v>
      </c>
      <c r="CU6152" s="85" t="s">
        <v>3151</v>
      </c>
      <c r="CW6152" s="85" t="s">
        <v>3493</v>
      </c>
      <c r="CX6152" s="85" t="s">
        <v>73406</v>
      </c>
      <c r="CY6152" s="85" t="s">
        <v>59091</v>
      </c>
    </row>
    <row r="6153" spans="1:103" hidden="1" x14ac:dyDescent="0.2">
      <c r="A6153" s="104">
        <v>45562</v>
      </c>
      <c r="B6153" s="85" t="s">
        <v>73407</v>
      </c>
      <c r="C6153" s="85" t="s">
        <v>3136</v>
      </c>
      <c r="D6153" s="85" t="s">
        <v>3137</v>
      </c>
      <c r="E6153" s="85" t="s">
        <v>73408</v>
      </c>
      <c r="F6153" s="85" t="s">
        <v>963</v>
      </c>
      <c r="G6153" s="85" t="s">
        <v>2662</v>
      </c>
      <c r="H6153" s="85" t="s">
        <v>92</v>
      </c>
      <c r="I6153" s="85" t="s">
        <v>75</v>
      </c>
      <c r="J6153" s="85" t="s">
        <v>3556</v>
      </c>
      <c r="K6153" s="85" t="s">
        <v>3143</v>
      </c>
      <c r="L6153" s="85" t="s">
        <v>3144</v>
      </c>
      <c r="Y6153" s="85" t="s">
        <v>73409</v>
      </c>
      <c r="AA6153" s="85" t="s">
        <v>73410</v>
      </c>
      <c r="AB6153" s="85" t="s">
        <v>3147</v>
      </c>
      <c r="AC6153" s="85" t="s">
        <v>73411</v>
      </c>
      <c r="AD6153" s="85" t="s">
        <v>73412</v>
      </c>
      <c r="AE6153" s="85" t="s">
        <v>73413</v>
      </c>
      <c r="AL6153" s="85" t="s">
        <v>73414</v>
      </c>
      <c r="AM6153" s="85" t="s">
        <v>73415</v>
      </c>
      <c r="AU6153" s="85" t="s">
        <v>46596</v>
      </c>
      <c r="AV6153" s="85" t="s">
        <v>92</v>
      </c>
      <c r="AW6153" s="85" t="s">
        <v>1339</v>
      </c>
      <c r="BA6153" s="85" t="s">
        <v>73416</v>
      </c>
      <c r="BB6153" s="85" t="s">
        <v>73417</v>
      </c>
      <c r="BC6153" s="85" t="s">
        <v>73418</v>
      </c>
      <c r="BD6153" s="85" t="s">
        <v>73419</v>
      </c>
      <c r="BE6153" s="85" t="s">
        <v>73420</v>
      </c>
      <c r="BI6153" s="85" t="s">
        <v>4318</v>
      </c>
      <c r="CT6153" s="85" t="s">
        <v>3144</v>
      </c>
      <c r="CU6153" s="85" t="s">
        <v>3151</v>
      </c>
      <c r="CW6153" s="85" t="s">
        <v>3472</v>
      </c>
      <c r="CX6153" s="85" t="s">
        <v>3415</v>
      </c>
    </row>
    <row r="6154" spans="1:103" hidden="1" x14ac:dyDescent="0.2">
      <c r="A6154" s="104">
        <v>45562</v>
      </c>
      <c r="B6154" s="85" t="s">
        <v>73421</v>
      </c>
      <c r="C6154" s="85" t="s">
        <v>3136</v>
      </c>
      <c r="D6154" s="85" t="s">
        <v>3137</v>
      </c>
      <c r="E6154" s="85" t="s">
        <v>73422</v>
      </c>
      <c r="F6154" s="85" t="s">
        <v>2438</v>
      </c>
      <c r="G6154" s="85" t="s">
        <v>2678</v>
      </c>
      <c r="H6154" s="85" t="s">
        <v>290</v>
      </c>
      <c r="I6154" s="85" t="s">
        <v>119</v>
      </c>
      <c r="J6154" s="85" t="s">
        <v>13276</v>
      </c>
      <c r="K6154" s="85" t="s">
        <v>3143</v>
      </c>
      <c r="L6154" s="85" t="s">
        <v>3144</v>
      </c>
      <c r="Y6154" s="85" t="s">
        <v>73423</v>
      </c>
      <c r="AA6154" s="85" t="s">
        <v>73424</v>
      </c>
      <c r="AB6154" s="85" t="s">
        <v>3147</v>
      </c>
      <c r="AC6154" s="85" t="s">
        <v>73425</v>
      </c>
      <c r="AD6154" s="85" t="s">
        <v>73426</v>
      </c>
      <c r="AG6154" s="85" t="s">
        <v>73427</v>
      </c>
      <c r="AO6154" s="85" t="s">
        <v>73428</v>
      </c>
      <c r="AP6154" s="85" t="s">
        <v>73429</v>
      </c>
      <c r="AR6154" s="85" t="s">
        <v>73430</v>
      </c>
      <c r="AS6154" s="85" t="s">
        <v>73431</v>
      </c>
      <c r="AT6154" s="85" t="s">
        <v>73432</v>
      </c>
      <c r="AU6154" s="85" t="s">
        <v>1624</v>
      </c>
      <c r="AV6154" s="85" t="s">
        <v>290</v>
      </c>
      <c r="AW6154" s="85" t="s">
        <v>1233</v>
      </c>
      <c r="AZ6154" s="85" t="s">
        <v>73433</v>
      </c>
      <c r="BA6154" s="85" t="s">
        <v>73434</v>
      </c>
      <c r="BB6154" s="85" t="s">
        <v>73435</v>
      </c>
      <c r="BC6154" s="85" t="s">
        <v>73436</v>
      </c>
      <c r="BD6154" s="85" t="s">
        <v>73437</v>
      </c>
      <c r="BG6154" s="85" t="s">
        <v>73438</v>
      </c>
      <c r="BI6154" s="85" t="s">
        <v>4318</v>
      </c>
      <c r="CT6154" s="85" t="s">
        <v>3144</v>
      </c>
      <c r="CU6154" s="85" t="s">
        <v>3151</v>
      </c>
      <c r="CW6154" s="85" t="s">
        <v>3493</v>
      </c>
      <c r="CX6154" s="85" t="s">
        <v>13276</v>
      </c>
    </row>
    <row r="6155" spans="1:103" hidden="1" x14ac:dyDescent="0.2">
      <c r="A6155" s="104">
        <v>45562</v>
      </c>
      <c r="B6155" s="85" t="s">
        <v>73439</v>
      </c>
      <c r="C6155" s="85" t="s">
        <v>3136</v>
      </c>
      <c r="D6155" s="85" t="s">
        <v>3137</v>
      </c>
      <c r="E6155" s="85" t="s">
        <v>73440</v>
      </c>
      <c r="F6155" s="85" t="s">
        <v>942</v>
      </c>
      <c r="G6155" s="85" t="s">
        <v>2662</v>
      </c>
      <c r="H6155" s="85" t="s">
        <v>290</v>
      </c>
      <c r="I6155" s="85" t="s">
        <v>69</v>
      </c>
      <c r="J6155" s="85" t="s">
        <v>3753</v>
      </c>
      <c r="K6155" s="85" t="s">
        <v>3143</v>
      </c>
      <c r="L6155" s="85" t="s">
        <v>3144</v>
      </c>
      <c r="Y6155" s="85" t="s">
        <v>73441</v>
      </c>
      <c r="AA6155" s="85" t="s">
        <v>73442</v>
      </c>
      <c r="AB6155" s="85" t="s">
        <v>3147</v>
      </c>
      <c r="AC6155" s="85" t="s">
        <v>73443</v>
      </c>
      <c r="AD6155" s="85" t="s">
        <v>73444</v>
      </c>
      <c r="AE6155" s="85" t="s">
        <v>73445</v>
      </c>
      <c r="AL6155" s="85" t="s">
        <v>73446</v>
      </c>
      <c r="AM6155" s="85" t="s">
        <v>73447</v>
      </c>
      <c r="AU6155" s="85" t="s">
        <v>28871</v>
      </c>
      <c r="AV6155" s="85" t="s">
        <v>290</v>
      </c>
      <c r="AW6155" s="85" t="s">
        <v>1339</v>
      </c>
      <c r="BA6155" s="85" t="s">
        <v>73448</v>
      </c>
      <c r="BB6155" s="85" t="s">
        <v>73449</v>
      </c>
      <c r="BC6155" s="85" t="s">
        <v>73450</v>
      </c>
      <c r="BD6155" s="85" t="s">
        <v>73451</v>
      </c>
      <c r="BE6155" s="85" t="s">
        <v>73452</v>
      </c>
      <c r="BI6155" s="85" t="s">
        <v>4318</v>
      </c>
      <c r="CT6155" s="85" t="s">
        <v>3144</v>
      </c>
      <c r="CU6155" s="85" t="s">
        <v>3151</v>
      </c>
      <c r="CW6155" s="85" t="s">
        <v>3472</v>
      </c>
      <c r="CX6155" s="85" t="s">
        <v>3753</v>
      </c>
    </row>
    <row r="6156" spans="1:103" hidden="1" x14ac:dyDescent="0.2">
      <c r="A6156" s="104">
        <v>45562</v>
      </c>
      <c r="B6156" s="85" t="s">
        <v>73453</v>
      </c>
      <c r="C6156" s="85" t="s">
        <v>3136</v>
      </c>
      <c r="D6156" s="85" t="s">
        <v>3137</v>
      </c>
      <c r="E6156" s="85" t="s">
        <v>64093</v>
      </c>
      <c r="F6156" s="85" t="s">
        <v>963</v>
      </c>
      <c r="G6156" s="85" t="s">
        <v>2662</v>
      </c>
      <c r="H6156" s="85" t="s">
        <v>92</v>
      </c>
      <c r="I6156" s="85" t="s">
        <v>75</v>
      </c>
      <c r="J6156" s="85" t="s">
        <v>8289</v>
      </c>
      <c r="K6156" s="85" t="s">
        <v>3143</v>
      </c>
      <c r="L6156" s="85" t="s">
        <v>3144</v>
      </c>
      <c r="Y6156" s="85" t="s">
        <v>64094</v>
      </c>
      <c r="AA6156" s="85" t="s">
        <v>73454</v>
      </c>
      <c r="AB6156" s="85" t="s">
        <v>3147</v>
      </c>
      <c r="AC6156" s="85" t="s">
        <v>73455</v>
      </c>
      <c r="AD6156" s="85" t="s">
        <v>73456</v>
      </c>
      <c r="AE6156" s="85" t="s">
        <v>73457</v>
      </c>
      <c r="AL6156" s="85" t="s">
        <v>73458</v>
      </c>
      <c r="AM6156" s="85" t="s">
        <v>73459</v>
      </c>
      <c r="AU6156" s="85" t="s">
        <v>73460</v>
      </c>
      <c r="AV6156" s="85" t="s">
        <v>92</v>
      </c>
      <c r="AW6156" s="85" t="s">
        <v>1339</v>
      </c>
      <c r="BA6156" s="85" t="s">
        <v>73461</v>
      </c>
      <c r="BB6156" s="85" t="s">
        <v>73462</v>
      </c>
      <c r="BC6156" s="85" t="s">
        <v>73463</v>
      </c>
      <c r="BD6156" s="85" t="s">
        <v>73464</v>
      </c>
      <c r="BE6156" s="85" t="s">
        <v>73465</v>
      </c>
      <c r="BI6156" s="85" t="s">
        <v>4318</v>
      </c>
      <c r="CT6156" s="85" t="s">
        <v>3144</v>
      </c>
      <c r="CU6156" s="85" t="s">
        <v>3151</v>
      </c>
      <c r="CW6156" s="85" t="s">
        <v>3472</v>
      </c>
      <c r="CX6156" s="85" t="s">
        <v>8289</v>
      </c>
    </row>
    <row r="6157" spans="1:103" hidden="1" x14ac:dyDescent="0.2">
      <c r="A6157" s="104">
        <v>45562</v>
      </c>
      <c r="B6157" s="85" t="s">
        <v>73466</v>
      </c>
      <c r="C6157" s="85" t="s">
        <v>3136</v>
      </c>
      <c r="D6157" s="85" t="s">
        <v>3137</v>
      </c>
      <c r="E6157" s="85" t="s">
        <v>73467</v>
      </c>
      <c r="F6157" s="85" t="s">
        <v>942</v>
      </c>
      <c r="G6157" s="85" t="s">
        <v>2662</v>
      </c>
      <c r="H6157" s="85" t="s">
        <v>290</v>
      </c>
      <c r="I6157" s="85" t="s">
        <v>69</v>
      </c>
      <c r="J6157" s="85" t="s">
        <v>3477</v>
      </c>
      <c r="K6157" s="85" t="s">
        <v>3143</v>
      </c>
      <c r="L6157" s="85" t="s">
        <v>3144</v>
      </c>
      <c r="Y6157" s="85" t="s">
        <v>73468</v>
      </c>
      <c r="AA6157" s="85" t="s">
        <v>73469</v>
      </c>
      <c r="AB6157" s="85" t="s">
        <v>3147</v>
      </c>
      <c r="AC6157" s="85" t="s">
        <v>73470</v>
      </c>
      <c r="AD6157" s="85" t="s">
        <v>73471</v>
      </c>
      <c r="AE6157" s="85" t="s">
        <v>73472</v>
      </c>
      <c r="AL6157" s="85" t="s">
        <v>73473</v>
      </c>
      <c r="AM6157" s="85" t="s">
        <v>73474</v>
      </c>
      <c r="AU6157" s="85" t="s">
        <v>70191</v>
      </c>
      <c r="AV6157" s="85" t="s">
        <v>290</v>
      </c>
      <c r="AW6157" s="85" t="s">
        <v>1339</v>
      </c>
      <c r="BA6157" s="85" t="s">
        <v>73475</v>
      </c>
      <c r="BB6157" s="85" t="s">
        <v>73476</v>
      </c>
      <c r="BC6157" s="85" t="s">
        <v>73477</v>
      </c>
      <c r="BD6157" s="85" t="s">
        <v>73478</v>
      </c>
      <c r="BE6157" s="85" t="s">
        <v>73479</v>
      </c>
      <c r="BI6157" s="85" t="s">
        <v>4318</v>
      </c>
      <c r="CT6157" s="85" t="s">
        <v>3144</v>
      </c>
      <c r="CU6157" s="85" t="s">
        <v>3151</v>
      </c>
      <c r="CW6157" s="85" t="s">
        <v>3472</v>
      </c>
      <c r="CX6157" s="85" t="s">
        <v>3477</v>
      </c>
    </row>
    <row r="6158" spans="1:103" hidden="1" x14ac:dyDescent="0.2">
      <c r="A6158" s="104">
        <v>45562</v>
      </c>
      <c r="B6158" s="85" t="s">
        <v>73480</v>
      </c>
      <c r="C6158" s="85" t="s">
        <v>3136</v>
      </c>
      <c r="D6158" s="85" t="s">
        <v>3137</v>
      </c>
      <c r="E6158" s="85" t="s">
        <v>73481</v>
      </c>
      <c r="F6158" s="85" t="s">
        <v>1823</v>
      </c>
      <c r="G6158" s="85" t="s">
        <v>2664</v>
      </c>
      <c r="H6158" s="85" t="s">
        <v>290</v>
      </c>
      <c r="I6158" s="85" t="s">
        <v>119</v>
      </c>
      <c r="J6158" s="85" t="s">
        <v>3394</v>
      </c>
      <c r="K6158" s="85" t="s">
        <v>3395</v>
      </c>
      <c r="L6158" s="85" t="s">
        <v>3144</v>
      </c>
      <c r="Y6158" s="85" t="s">
        <v>73482</v>
      </c>
      <c r="AA6158" s="85" t="s">
        <v>73483</v>
      </c>
      <c r="AB6158" s="85" t="s">
        <v>3147</v>
      </c>
      <c r="AC6158" s="85" t="s">
        <v>73484</v>
      </c>
      <c r="AD6158" s="85" t="s">
        <v>73485</v>
      </c>
      <c r="AG6158" s="85" t="s">
        <v>73486</v>
      </c>
      <c r="AO6158" s="85" t="s">
        <v>73487</v>
      </c>
      <c r="AP6158" s="85" t="s">
        <v>73488</v>
      </c>
      <c r="AR6158" s="85" t="s">
        <v>73489</v>
      </c>
      <c r="AS6158" s="85" t="s">
        <v>73490</v>
      </c>
      <c r="AT6158" s="85" t="s">
        <v>73491</v>
      </c>
      <c r="AU6158" s="85" t="s">
        <v>1330</v>
      </c>
      <c r="AV6158" s="85" t="s">
        <v>290</v>
      </c>
      <c r="AW6158" s="85" t="s">
        <v>1229</v>
      </c>
      <c r="BB6158" s="85" t="s">
        <v>73492</v>
      </c>
      <c r="BC6158" s="85" t="s">
        <v>73493</v>
      </c>
      <c r="BD6158" s="85" t="s">
        <v>73494</v>
      </c>
      <c r="BE6158" s="85" t="s">
        <v>73495</v>
      </c>
      <c r="BI6158" s="85" t="s">
        <v>4318</v>
      </c>
      <c r="CT6158" s="85" t="s">
        <v>3144</v>
      </c>
      <c r="CU6158" s="85" t="s">
        <v>3151</v>
      </c>
      <c r="CW6158" s="85" t="s">
        <v>3410</v>
      </c>
      <c r="CX6158" s="85" t="s">
        <v>3394</v>
      </c>
    </row>
    <row r="6159" spans="1:103" hidden="1" x14ac:dyDescent="0.2">
      <c r="A6159" s="104">
        <v>45563</v>
      </c>
      <c r="B6159" s="85" t="s">
        <v>73496</v>
      </c>
      <c r="C6159" s="85" t="s">
        <v>3136</v>
      </c>
      <c r="D6159" s="85" t="s">
        <v>3137</v>
      </c>
      <c r="E6159" s="85" t="s">
        <v>73497</v>
      </c>
      <c r="F6159" s="85" t="s">
        <v>1764</v>
      </c>
      <c r="G6159" s="85" t="s">
        <v>2677</v>
      </c>
      <c r="H6159" s="85" t="s">
        <v>416</v>
      </c>
      <c r="I6159" s="85" t="s">
        <v>1808</v>
      </c>
      <c r="J6159" s="85" t="s">
        <v>3199</v>
      </c>
      <c r="K6159" s="85" t="s">
        <v>3143</v>
      </c>
      <c r="L6159" s="85" t="s">
        <v>3144</v>
      </c>
      <c r="Y6159" s="85" t="s">
        <v>73498</v>
      </c>
      <c r="AA6159" s="85" t="s">
        <v>73499</v>
      </c>
      <c r="AB6159" s="85" t="s">
        <v>3147</v>
      </c>
      <c r="AC6159" s="85" t="s">
        <v>73500</v>
      </c>
      <c r="AD6159" s="85" t="s">
        <v>73501</v>
      </c>
      <c r="AH6159" s="85">
        <v>2.1031901040422998E+25</v>
      </c>
      <c r="AI6159" s="85">
        <v>2504543254085130</v>
      </c>
      <c r="AV6159" s="85" t="s">
        <v>3147</v>
      </c>
      <c r="AW6159" s="85" t="s">
        <v>3147</v>
      </c>
      <c r="BI6159" s="85" t="s">
        <v>3150</v>
      </c>
      <c r="CT6159" s="85" t="s">
        <v>3144</v>
      </c>
      <c r="CU6159" s="85" t="s">
        <v>3151</v>
      </c>
      <c r="CW6159" s="85" t="s">
        <v>3152</v>
      </c>
      <c r="CX6159" s="85" t="s">
        <v>3162</v>
      </c>
    </row>
    <row r="6160" spans="1:103" hidden="1" x14ac:dyDescent="0.2">
      <c r="A6160" s="104">
        <v>45563</v>
      </c>
      <c r="B6160" s="85" t="s">
        <v>73502</v>
      </c>
      <c r="C6160" s="85" t="s">
        <v>3136</v>
      </c>
      <c r="D6160" s="85" t="s">
        <v>3137</v>
      </c>
      <c r="E6160" s="85" t="s">
        <v>73503</v>
      </c>
      <c r="F6160" s="85" t="s">
        <v>1841</v>
      </c>
      <c r="G6160" s="85" t="s">
        <v>2664</v>
      </c>
      <c r="H6160" s="85" t="s">
        <v>290</v>
      </c>
      <c r="I6160" s="85" t="s">
        <v>111</v>
      </c>
      <c r="J6160" s="85" t="s">
        <v>10022</v>
      </c>
      <c r="K6160" s="85" t="s">
        <v>3143</v>
      </c>
      <c r="L6160" s="85" t="s">
        <v>3144</v>
      </c>
      <c r="Y6160" s="85" t="s">
        <v>73504</v>
      </c>
      <c r="AB6160" s="85" t="s">
        <v>3147</v>
      </c>
      <c r="AC6160" s="85" t="s">
        <v>3147</v>
      </c>
      <c r="AV6160" s="85" t="s">
        <v>3147</v>
      </c>
      <c r="AW6160" s="85" t="s">
        <v>3147</v>
      </c>
      <c r="AY6160" s="85" t="s">
        <v>73505</v>
      </c>
      <c r="BI6160" s="85" t="s">
        <v>3150</v>
      </c>
      <c r="CT6160" s="85" t="s">
        <v>3144</v>
      </c>
      <c r="CU6160" s="85" t="s">
        <v>3151</v>
      </c>
      <c r="CW6160" s="85" t="s">
        <v>3152</v>
      </c>
      <c r="CX6160" s="85" t="s">
        <v>10022</v>
      </c>
    </row>
    <row r="6161" spans="1:103" hidden="1" x14ac:dyDescent="0.2">
      <c r="A6161" s="104">
        <v>45563</v>
      </c>
      <c r="B6161" s="85" t="s">
        <v>73506</v>
      </c>
      <c r="C6161" s="85" t="s">
        <v>3136</v>
      </c>
      <c r="D6161" s="85" t="s">
        <v>3137</v>
      </c>
      <c r="E6161" s="85" t="s">
        <v>73507</v>
      </c>
      <c r="F6161" s="85" t="s">
        <v>2599</v>
      </c>
      <c r="G6161" s="85" t="s">
        <v>2680</v>
      </c>
      <c r="H6161" s="85" t="s">
        <v>416</v>
      </c>
      <c r="I6161" s="85" t="s">
        <v>2506</v>
      </c>
      <c r="J6161" s="85" t="s">
        <v>6765</v>
      </c>
      <c r="K6161" s="85" t="s">
        <v>3143</v>
      </c>
      <c r="L6161" s="85" t="s">
        <v>3144</v>
      </c>
      <c r="Y6161" s="85" t="s">
        <v>73508</v>
      </c>
      <c r="AB6161" s="85" t="s">
        <v>3147</v>
      </c>
      <c r="AC6161" s="85" t="s">
        <v>3147</v>
      </c>
      <c r="AV6161" s="85" t="s">
        <v>3147</v>
      </c>
      <c r="AW6161" s="85" t="s">
        <v>3147</v>
      </c>
      <c r="AY6161" s="85" t="s">
        <v>73509</v>
      </c>
      <c r="BI6161" s="85" t="s">
        <v>3150</v>
      </c>
      <c r="CT6161" s="85" t="s">
        <v>3144</v>
      </c>
      <c r="CU6161" s="85" t="s">
        <v>4129</v>
      </c>
      <c r="CV6161" s="85" t="s">
        <v>4130</v>
      </c>
      <c r="CW6161" s="85" t="s">
        <v>3152</v>
      </c>
      <c r="CX6161" s="85" t="s">
        <v>6765</v>
      </c>
    </row>
    <row r="6162" spans="1:103" hidden="1" x14ac:dyDescent="0.2">
      <c r="A6162" s="104">
        <v>45563</v>
      </c>
      <c r="B6162" s="85" t="s">
        <v>73510</v>
      </c>
      <c r="C6162" s="85" t="s">
        <v>3136</v>
      </c>
      <c r="D6162" s="85" t="s">
        <v>3137</v>
      </c>
      <c r="E6162" s="85" t="s">
        <v>73511</v>
      </c>
      <c r="F6162" s="85" t="s">
        <v>2213</v>
      </c>
      <c r="G6162" s="85" t="s">
        <v>2190</v>
      </c>
      <c r="H6162" s="85" t="s">
        <v>290</v>
      </c>
      <c r="I6162" s="85" t="s">
        <v>935</v>
      </c>
      <c r="J6162" s="85" t="s">
        <v>35432</v>
      </c>
      <c r="K6162" s="85" t="s">
        <v>3143</v>
      </c>
      <c r="L6162" s="85" t="s">
        <v>3144</v>
      </c>
      <c r="Y6162" s="85" t="s">
        <v>73512</v>
      </c>
      <c r="AB6162" s="85" t="s">
        <v>3147</v>
      </c>
      <c r="AC6162" s="85" t="s">
        <v>3147</v>
      </c>
      <c r="AV6162" s="85" t="s">
        <v>3147</v>
      </c>
      <c r="AW6162" s="85" t="s">
        <v>3147</v>
      </c>
      <c r="BD6162" s="85" t="s">
        <v>73513</v>
      </c>
      <c r="BI6162" s="85" t="s">
        <v>3150</v>
      </c>
      <c r="CT6162" s="85" t="s">
        <v>3144</v>
      </c>
      <c r="CU6162" s="85" t="s">
        <v>3151</v>
      </c>
      <c r="CW6162" s="85" t="s">
        <v>3152</v>
      </c>
      <c r="CX6162" s="85" t="s">
        <v>35432</v>
      </c>
    </row>
    <row r="6163" spans="1:103" hidden="1" x14ac:dyDescent="0.2">
      <c r="A6163" s="104">
        <v>45563</v>
      </c>
      <c r="B6163" s="85" t="s">
        <v>73514</v>
      </c>
      <c r="C6163" s="85" t="s">
        <v>3136</v>
      </c>
      <c r="D6163" s="85" t="s">
        <v>3137</v>
      </c>
      <c r="E6163" s="85" t="s">
        <v>73515</v>
      </c>
      <c r="F6163" s="85" t="s">
        <v>1823</v>
      </c>
      <c r="G6163" s="85" t="s">
        <v>2664</v>
      </c>
      <c r="H6163" s="85" t="s">
        <v>290</v>
      </c>
      <c r="I6163" s="85" t="s">
        <v>119</v>
      </c>
      <c r="J6163" s="85" t="s">
        <v>3257</v>
      </c>
      <c r="K6163" s="85" t="s">
        <v>3143</v>
      </c>
      <c r="L6163" s="85" t="s">
        <v>3144</v>
      </c>
      <c r="Y6163" s="85" t="s">
        <v>73516</v>
      </c>
      <c r="AA6163" s="85" t="s">
        <v>73517</v>
      </c>
      <c r="AB6163" s="85" t="s">
        <v>3147</v>
      </c>
      <c r="AC6163" s="85" t="s">
        <v>73518</v>
      </c>
      <c r="AD6163" s="85" t="s">
        <v>73519</v>
      </c>
      <c r="AV6163" s="85" t="s">
        <v>3147</v>
      </c>
      <c r="AW6163" s="85" t="s">
        <v>3147</v>
      </c>
      <c r="BI6163" s="85" t="s">
        <v>3150</v>
      </c>
      <c r="CT6163" s="85" t="s">
        <v>3144</v>
      </c>
      <c r="CU6163" s="85" t="s">
        <v>3151</v>
      </c>
      <c r="CW6163" s="85" t="s">
        <v>3152</v>
      </c>
      <c r="CX6163" s="85" t="s">
        <v>3257</v>
      </c>
    </row>
    <row r="6164" spans="1:103" hidden="1" x14ac:dyDescent="0.2">
      <c r="A6164" s="104">
        <v>45563</v>
      </c>
      <c r="B6164" s="85" t="s">
        <v>73520</v>
      </c>
      <c r="C6164" s="85" t="s">
        <v>3136</v>
      </c>
      <c r="D6164" s="85" t="s">
        <v>3137</v>
      </c>
      <c r="E6164" s="85" t="s">
        <v>73521</v>
      </c>
      <c r="F6164" s="85" t="s">
        <v>1958</v>
      </c>
      <c r="G6164" s="85" t="s">
        <v>1920</v>
      </c>
      <c r="H6164" s="85" t="s">
        <v>416</v>
      </c>
      <c r="I6164" s="85" t="s">
        <v>2355</v>
      </c>
      <c r="J6164" s="85" t="s">
        <v>3199</v>
      </c>
      <c r="K6164" s="85" t="s">
        <v>3143</v>
      </c>
      <c r="L6164" s="85" t="s">
        <v>3144</v>
      </c>
      <c r="Y6164" s="85" t="s">
        <v>73522</v>
      </c>
      <c r="AA6164" s="85" t="s">
        <v>73523</v>
      </c>
      <c r="AB6164" s="85" t="s">
        <v>3147</v>
      </c>
      <c r="AC6164" s="85" t="s">
        <v>73524</v>
      </c>
      <c r="AD6164" s="85" t="s">
        <v>73525</v>
      </c>
      <c r="AH6164" s="85">
        <v>2211320611095580</v>
      </c>
      <c r="AI6164" s="85">
        <v>2214173303102640</v>
      </c>
      <c r="AV6164" s="85" t="s">
        <v>3147</v>
      </c>
      <c r="AW6164" s="85" t="s">
        <v>3147</v>
      </c>
      <c r="BI6164" s="85" t="s">
        <v>3150</v>
      </c>
      <c r="CT6164" s="85" t="s">
        <v>3144</v>
      </c>
      <c r="CU6164" s="85" t="s">
        <v>3151</v>
      </c>
      <c r="CW6164" s="85" t="s">
        <v>3152</v>
      </c>
      <c r="CX6164" s="85" t="s">
        <v>3162</v>
      </c>
    </row>
    <row r="6165" spans="1:103" hidden="1" x14ac:dyDescent="0.2">
      <c r="A6165" s="104">
        <v>45563</v>
      </c>
      <c r="B6165" s="85" t="s">
        <v>73526</v>
      </c>
      <c r="C6165" s="85" t="s">
        <v>3136</v>
      </c>
      <c r="D6165" s="85" t="s">
        <v>3137</v>
      </c>
      <c r="E6165" s="85" t="s">
        <v>73527</v>
      </c>
      <c r="F6165" s="85" t="s">
        <v>2019</v>
      </c>
      <c r="G6165" s="85" t="s">
        <v>2001</v>
      </c>
      <c r="H6165" s="85" t="s">
        <v>290</v>
      </c>
      <c r="I6165" s="85" t="s">
        <v>2355</v>
      </c>
      <c r="J6165" s="85" t="s">
        <v>3199</v>
      </c>
      <c r="K6165" s="85" t="s">
        <v>3143</v>
      </c>
      <c r="L6165" s="85" t="s">
        <v>3144</v>
      </c>
      <c r="Y6165" s="85" t="s">
        <v>73528</v>
      </c>
      <c r="AA6165" s="85" t="s">
        <v>73529</v>
      </c>
      <c r="AB6165" s="85" t="s">
        <v>3147</v>
      </c>
      <c r="AC6165" s="85" t="s">
        <v>73530</v>
      </c>
      <c r="AD6165" s="85" t="s">
        <v>73531</v>
      </c>
      <c r="AH6165" s="85">
        <v>2231345117095270</v>
      </c>
      <c r="AI6165" s="85">
        <v>2255946303031000</v>
      </c>
      <c r="AV6165" s="85" t="s">
        <v>3147</v>
      </c>
      <c r="AW6165" s="85" t="s">
        <v>3147</v>
      </c>
      <c r="BI6165" s="85" t="s">
        <v>3150</v>
      </c>
      <c r="CT6165" s="85" t="s">
        <v>3144</v>
      </c>
      <c r="CU6165" s="85" t="s">
        <v>3151</v>
      </c>
      <c r="CW6165" s="85" t="s">
        <v>3152</v>
      </c>
      <c r="CX6165" s="85" t="s">
        <v>3162</v>
      </c>
    </row>
    <row r="6166" spans="1:103" hidden="1" x14ac:dyDescent="0.2">
      <c r="A6166" s="104">
        <v>45563</v>
      </c>
      <c r="B6166" s="85" t="s">
        <v>73532</v>
      </c>
      <c r="C6166" s="85" t="s">
        <v>3136</v>
      </c>
      <c r="D6166" s="85" t="s">
        <v>3137</v>
      </c>
      <c r="E6166" s="85" t="s">
        <v>73533</v>
      </c>
      <c r="F6166" s="85" t="s">
        <v>2004</v>
      </c>
      <c r="G6166" s="85" t="s">
        <v>2001</v>
      </c>
      <c r="H6166" s="85" t="s">
        <v>290</v>
      </c>
      <c r="I6166" s="85" t="s">
        <v>1098</v>
      </c>
      <c r="J6166" s="85" t="s">
        <v>3184</v>
      </c>
      <c r="K6166" s="85" t="s">
        <v>3143</v>
      </c>
      <c r="L6166" s="85" t="s">
        <v>3144</v>
      </c>
      <c r="Y6166" s="85" t="s">
        <v>73534</v>
      </c>
      <c r="AA6166" s="85" t="s">
        <v>73535</v>
      </c>
      <c r="AB6166" s="85" t="s">
        <v>3147</v>
      </c>
      <c r="AC6166" s="85" t="s">
        <v>73536</v>
      </c>
      <c r="AD6166" s="85" t="s">
        <v>73537</v>
      </c>
      <c r="AH6166" s="85">
        <v>2213188607015530</v>
      </c>
      <c r="AI6166" s="85">
        <v>2258582117101390</v>
      </c>
      <c r="AV6166" s="85" t="s">
        <v>3147</v>
      </c>
      <c r="AW6166" s="85" t="s">
        <v>3147</v>
      </c>
      <c r="BI6166" s="85" t="s">
        <v>3150</v>
      </c>
      <c r="CT6166" s="85" t="s">
        <v>3144</v>
      </c>
      <c r="CU6166" s="85" t="s">
        <v>3151</v>
      </c>
      <c r="CW6166" s="85" t="s">
        <v>3152</v>
      </c>
      <c r="CX6166" s="85" t="s">
        <v>3162</v>
      </c>
    </row>
    <row r="6167" spans="1:103" hidden="1" x14ac:dyDescent="0.2">
      <c r="A6167" s="104">
        <v>45563</v>
      </c>
      <c r="B6167" s="85" t="s">
        <v>73538</v>
      </c>
      <c r="C6167" s="85" t="s">
        <v>3136</v>
      </c>
      <c r="D6167" s="85" t="s">
        <v>3137</v>
      </c>
      <c r="E6167" s="85" t="s">
        <v>73539</v>
      </c>
      <c r="F6167" s="85" t="s">
        <v>2647</v>
      </c>
      <c r="G6167" s="85" t="s">
        <v>2001</v>
      </c>
      <c r="H6167" s="85" t="s">
        <v>416</v>
      </c>
      <c r="I6167" s="85" t="s">
        <v>2648</v>
      </c>
      <c r="J6167" s="85" t="s">
        <v>3184</v>
      </c>
      <c r="K6167" s="85" t="s">
        <v>3143</v>
      </c>
      <c r="L6167" s="85" t="s">
        <v>3144</v>
      </c>
      <c r="Y6167" s="85" t="s">
        <v>73540</v>
      </c>
      <c r="AA6167" s="85" t="s">
        <v>73541</v>
      </c>
      <c r="AB6167" s="85" t="s">
        <v>3147</v>
      </c>
      <c r="AC6167" s="85" t="s">
        <v>73542</v>
      </c>
      <c r="AD6167" s="85" t="s">
        <v>73543</v>
      </c>
      <c r="AH6167" s="85">
        <v>2206233411024230</v>
      </c>
      <c r="AI6167" s="85">
        <v>2224217955063090</v>
      </c>
      <c r="AV6167" s="85" t="s">
        <v>3147</v>
      </c>
      <c r="AW6167" s="85" t="s">
        <v>3147</v>
      </c>
      <c r="BI6167" s="85" t="s">
        <v>3150</v>
      </c>
      <c r="CT6167" s="85" t="s">
        <v>3144</v>
      </c>
      <c r="CU6167" s="85" t="s">
        <v>3151</v>
      </c>
      <c r="CW6167" s="85" t="s">
        <v>3152</v>
      </c>
      <c r="CX6167" s="85" t="s">
        <v>3162</v>
      </c>
    </row>
    <row r="6168" spans="1:103" hidden="1" x14ac:dyDescent="0.2">
      <c r="A6168" s="104">
        <v>45563</v>
      </c>
      <c r="B6168" s="85" t="s">
        <v>73544</v>
      </c>
      <c r="C6168" s="85" t="s">
        <v>3136</v>
      </c>
      <c r="D6168" s="85" t="s">
        <v>3137</v>
      </c>
      <c r="E6168" s="85" t="s">
        <v>73545</v>
      </c>
      <c r="F6168" s="85" t="s">
        <v>1823</v>
      </c>
      <c r="G6168" s="85" t="s">
        <v>2664</v>
      </c>
      <c r="H6168" s="85" t="s">
        <v>290</v>
      </c>
      <c r="I6168" s="85" t="s">
        <v>119</v>
      </c>
      <c r="J6168" s="85" t="s">
        <v>5871</v>
      </c>
      <c r="K6168" s="85" t="s">
        <v>3143</v>
      </c>
      <c r="L6168" s="85" t="s">
        <v>3144</v>
      </c>
      <c r="Y6168" s="85" t="s">
        <v>73546</v>
      </c>
      <c r="AB6168" s="85" t="s">
        <v>3147</v>
      </c>
      <c r="AC6168" s="85" t="s">
        <v>3147</v>
      </c>
      <c r="AO6168" s="85" t="s">
        <v>73547</v>
      </c>
      <c r="AP6168" s="85" t="s">
        <v>73548</v>
      </c>
      <c r="AV6168" s="85" t="s">
        <v>3147</v>
      </c>
      <c r="AW6168" s="85" t="s">
        <v>3147</v>
      </c>
      <c r="BI6168" s="85" t="s">
        <v>3262</v>
      </c>
      <c r="CT6168" s="85" t="s">
        <v>3144</v>
      </c>
      <c r="CU6168" s="85" t="s">
        <v>3151</v>
      </c>
      <c r="CW6168" s="85" t="s">
        <v>3152</v>
      </c>
      <c r="CX6168" s="85" t="s">
        <v>5871</v>
      </c>
    </row>
    <row r="6169" spans="1:103" hidden="1" x14ac:dyDescent="0.2">
      <c r="A6169" s="104">
        <v>45563</v>
      </c>
      <c r="B6169" s="85" t="s">
        <v>73549</v>
      </c>
      <c r="C6169" s="85" t="s">
        <v>3136</v>
      </c>
      <c r="D6169" s="85" t="s">
        <v>3137</v>
      </c>
      <c r="E6169" s="85" t="s">
        <v>73550</v>
      </c>
      <c r="F6169" s="85" t="s">
        <v>2624</v>
      </c>
      <c r="G6169" s="85" t="s">
        <v>2680</v>
      </c>
      <c r="H6169" s="85" t="s">
        <v>678</v>
      </c>
      <c r="I6169" s="85" t="s">
        <v>103</v>
      </c>
      <c r="J6169" s="85" t="s">
        <v>3292</v>
      </c>
      <c r="K6169" s="85" t="s">
        <v>3143</v>
      </c>
      <c r="L6169" s="85" t="s">
        <v>3144</v>
      </c>
      <c r="X6169" s="85" t="s">
        <v>54458</v>
      </c>
      <c r="Y6169" s="85" t="s">
        <v>73551</v>
      </c>
      <c r="AA6169" s="85" t="s">
        <v>73552</v>
      </c>
      <c r="AB6169" s="85" t="s">
        <v>3147</v>
      </c>
      <c r="AC6169" s="85" t="s">
        <v>73553</v>
      </c>
      <c r="AD6169" s="85" t="s">
        <v>73554</v>
      </c>
      <c r="AV6169" s="85" t="s">
        <v>3147</v>
      </c>
      <c r="AW6169" s="85" t="s">
        <v>3147</v>
      </c>
      <c r="BI6169" s="85" t="s">
        <v>3262</v>
      </c>
      <c r="CT6169" s="85" t="s">
        <v>3144</v>
      </c>
      <c r="CU6169" s="85" t="s">
        <v>3151</v>
      </c>
      <c r="CW6169" s="85" t="s">
        <v>3152</v>
      </c>
      <c r="CX6169" s="85" t="s">
        <v>3292</v>
      </c>
    </row>
    <row r="6170" spans="1:103" hidden="1" x14ac:dyDescent="0.2">
      <c r="A6170" s="104">
        <v>45563</v>
      </c>
      <c r="B6170" s="85" t="s">
        <v>73555</v>
      </c>
      <c r="C6170" s="85" t="s">
        <v>3136</v>
      </c>
      <c r="D6170" s="85" t="s">
        <v>3137</v>
      </c>
      <c r="E6170" s="85" t="s">
        <v>73556</v>
      </c>
      <c r="F6170" s="85" t="s">
        <v>2599</v>
      </c>
      <c r="G6170" s="85" t="s">
        <v>2680</v>
      </c>
      <c r="H6170" s="85" t="s">
        <v>416</v>
      </c>
      <c r="I6170" s="85" t="s">
        <v>2506</v>
      </c>
      <c r="J6170" s="85" t="s">
        <v>3292</v>
      </c>
      <c r="K6170" s="85" t="s">
        <v>3143</v>
      </c>
      <c r="L6170" s="85" t="s">
        <v>3144</v>
      </c>
      <c r="Y6170" s="85" t="s">
        <v>73557</v>
      </c>
      <c r="AA6170" s="85" t="s">
        <v>73558</v>
      </c>
      <c r="AB6170" s="85" t="s">
        <v>3147</v>
      </c>
      <c r="AC6170" s="85" t="s">
        <v>73559</v>
      </c>
      <c r="AD6170" s="85" t="s">
        <v>73560</v>
      </c>
      <c r="AV6170" s="85" t="s">
        <v>3147</v>
      </c>
      <c r="AW6170" s="85" t="s">
        <v>3147</v>
      </c>
      <c r="BI6170" s="85" t="s">
        <v>3262</v>
      </c>
      <c r="CT6170" s="85" t="s">
        <v>3144</v>
      </c>
      <c r="CU6170" s="85" t="s">
        <v>3151</v>
      </c>
      <c r="CW6170" s="85" t="s">
        <v>3152</v>
      </c>
      <c r="CX6170" s="85" t="s">
        <v>3292</v>
      </c>
    </row>
    <row r="6171" spans="1:103" hidden="1" x14ac:dyDescent="0.2">
      <c r="A6171" s="104">
        <v>45563</v>
      </c>
      <c r="B6171" s="85" t="s">
        <v>73561</v>
      </c>
      <c r="C6171" s="85" t="s">
        <v>3136</v>
      </c>
      <c r="D6171" s="85" t="s">
        <v>3137</v>
      </c>
      <c r="E6171" s="85" t="s">
        <v>73562</v>
      </c>
      <c r="F6171" s="85" t="s">
        <v>1817</v>
      </c>
      <c r="G6171" s="85" t="s">
        <v>2664</v>
      </c>
      <c r="H6171" s="85" t="s">
        <v>290</v>
      </c>
      <c r="I6171" s="85" t="s">
        <v>1918</v>
      </c>
      <c r="J6171" s="85" t="s">
        <v>3162</v>
      </c>
      <c r="K6171" s="85" t="s">
        <v>3143</v>
      </c>
      <c r="L6171" s="85" t="s">
        <v>3144</v>
      </c>
      <c r="Y6171" s="85" t="s">
        <v>73563</v>
      </c>
      <c r="AA6171" s="85" t="s">
        <v>73564</v>
      </c>
      <c r="AB6171" s="85" t="s">
        <v>3147</v>
      </c>
      <c r="AC6171" s="85" t="s">
        <v>73565</v>
      </c>
      <c r="AD6171" s="85" t="s">
        <v>73566</v>
      </c>
      <c r="AV6171" s="85" t="s">
        <v>3147</v>
      </c>
      <c r="AW6171" s="85" t="s">
        <v>3147</v>
      </c>
      <c r="BI6171" s="85" t="s">
        <v>3262</v>
      </c>
      <c r="CT6171" s="85" t="s">
        <v>3144</v>
      </c>
      <c r="CU6171" s="85" t="s">
        <v>3151</v>
      </c>
      <c r="CW6171" s="85" t="s">
        <v>3152</v>
      </c>
      <c r="CX6171" s="85" t="s">
        <v>3162</v>
      </c>
    </row>
    <row r="6172" spans="1:103" hidden="1" x14ac:dyDescent="0.2">
      <c r="A6172" s="104">
        <v>45563</v>
      </c>
      <c r="B6172" s="85" t="s">
        <v>73567</v>
      </c>
      <c r="C6172" s="85" t="s">
        <v>3136</v>
      </c>
      <c r="D6172" s="85" t="s">
        <v>3137</v>
      </c>
      <c r="E6172" s="85" t="s">
        <v>73568</v>
      </c>
      <c r="F6172" s="85" t="s">
        <v>2594</v>
      </c>
      <c r="G6172" s="85" t="s">
        <v>2680</v>
      </c>
      <c r="H6172" s="85" t="s">
        <v>416</v>
      </c>
      <c r="I6172" s="85" t="s">
        <v>75</v>
      </c>
      <c r="J6172" s="85" t="s">
        <v>3162</v>
      </c>
      <c r="K6172" s="85" t="s">
        <v>3143</v>
      </c>
      <c r="L6172" s="85" t="s">
        <v>3144</v>
      </c>
      <c r="Y6172" s="85" t="s">
        <v>73569</v>
      </c>
      <c r="AA6172" s="85" t="s">
        <v>73570</v>
      </c>
      <c r="AB6172" s="85" t="s">
        <v>3147</v>
      </c>
      <c r="AC6172" s="85" t="s">
        <v>73571</v>
      </c>
      <c r="AD6172" s="85" t="s">
        <v>73572</v>
      </c>
      <c r="AV6172" s="85" t="s">
        <v>3147</v>
      </c>
      <c r="AW6172" s="85" t="s">
        <v>3147</v>
      </c>
      <c r="BI6172" s="85" t="s">
        <v>3262</v>
      </c>
      <c r="CT6172" s="85" t="s">
        <v>3144</v>
      </c>
      <c r="CU6172" s="85" t="s">
        <v>3151</v>
      </c>
      <c r="CW6172" s="85" t="s">
        <v>3152</v>
      </c>
      <c r="CX6172" s="85" t="s">
        <v>3162</v>
      </c>
    </row>
    <row r="6173" spans="1:103" hidden="1" x14ac:dyDescent="0.2">
      <c r="A6173" s="104">
        <v>45563</v>
      </c>
      <c r="B6173" s="85" t="s">
        <v>73573</v>
      </c>
      <c r="C6173" s="85" t="s">
        <v>3136</v>
      </c>
      <c r="D6173" s="85" t="s">
        <v>3137</v>
      </c>
      <c r="E6173" s="85" t="s">
        <v>73574</v>
      </c>
      <c r="F6173" s="85" t="s">
        <v>2764</v>
      </c>
      <c r="G6173" s="85" t="s">
        <v>2190</v>
      </c>
      <c r="H6173" s="85" t="s">
        <v>416</v>
      </c>
      <c r="I6173" s="85" t="s">
        <v>103</v>
      </c>
      <c r="J6173" s="85" t="s">
        <v>19005</v>
      </c>
      <c r="K6173" s="85" t="s">
        <v>3143</v>
      </c>
      <c r="L6173" s="85" t="s">
        <v>3144</v>
      </c>
      <c r="Y6173" s="85" t="s">
        <v>73575</v>
      </c>
      <c r="AB6173" s="85" t="s">
        <v>3147</v>
      </c>
      <c r="AC6173" s="85" t="s">
        <v>3147</v>
      </c>
      <c r="AV6173" s="85" t="s">
        <v>3147</v>
      </c>
      <c r="AW6173" s="85" t="s">
        <v>3147</v>
      </c>
      <c r="BE6173" s="85" t="s">
        <v>73576</v>
      </c>
      <c r="BI6173" s="85" t="s">
        <v>3262</v>
      </c>
      <c r="CT6173" s="85" t="s">
        <v>3144</v>
      </c>
      <c r="CU6173" s="85" t="s">
        <v>3151</v>
      </c>
      <c r="CW6173" s="85" t="s">
        <v>3152</v>
      </c>
      <c r="CX6173" s="85" t="s">
        <v>19005</v>
      </c>
    </row>
    <row r="6174" spans="1:103" hidden="1" x14ac:dyDescent="0.2">
      <c r="A6174" s="104">
        <v>45563</v>
      </c>
      <c r="B6174" s="85" t="s">
        <v>73577</v>
      </c>
      <c r="C6174" s="85" t="s">
        <v>3136</v>
      </c>
      <c r="D6174" s="85" t="s">
        <v>3137</v>
      </c>
      <c r="E6174" s="85" t="s">
        <v>73578</v>
      </c>
      <c r="F6174" s="85" t="s">
        <v>2208</v>
      </c>
      <c r="G6174" s="85" t="s">
        <v>2190</v>
      </c>
      <c r="H6174" s="85" t="s">
        <v>290</v>
      </c>
      <c r="I6174" s="85" t="s">
        <v>103</v>
      </c>
      <c r="J6174" s="85" t="s">
        <v>19005</v>
      </c>
      <c r="K6174" s="85" t="s">
        <v>3143</v>
      </c>
      <c r="L6174" s="85" t="s">
        <v>3144</v>
      </c>
      <c r="Y6174" s="85" t="s">
        <v>73579</v>
      </c>
      <c r="AB6174" s="85" t="s">
        <v>3147</v>
      </c>
      <c r="AC6174" s="85" t="s">
        <v>3147</v>
      </c>
      <c r="AV6174" s="85" t="s">
        <v>3147</v>
      </c>
      <c r="AW6174" s="85" t="s">
        <v>3147</v>
      </c>
      <c r="BE6174" s="85" t="s">
        <v>73580</v>
      </c>
      <c r="BI6174" s="85" t="s">
        <v>3262</v>
      </c>
      <c r="CT6174" s="85" t="s">
        <v>3144</v>
      </c>
      <c r="CU6174" s="85" t="s">
        <v>3151</v>
      </c>
      <c r="CW6174" s="85" t="s">
        <v>3152</v>
      </c>
      <c r="CX6174" s="85" t="s">
        <v>19005</v>
      </c>
    </row>
    <row r="6175" spans="1:103" hidden="1" x14ac:dyDescent="0.2">
      <c r="A6175" s="104">
        <v>45563</v>
      </c>
      <c r="B6175" s="85" t="s">
        <v>73581</v>
      </c>
      <c r="C6175" s="85" t="s">
        <v>3136</v>
      </c>
      <c r="D6175" s="85" t="s">
        <v>3137</v>
      </c>
      <c r="E6175" s="85" t="s">
        <v>73582</v>
      </c>
      <c r="F6175" s="85" t="s">
        <v>2599</v>
      </c>
      <c r="G6175" s="85" t="s">
        <v>2680</v>
      </c>
      <c r="H6175" s="85" t="s">
        <v>416</v>
      </c>
      <c r="I6175" s="85" t="s">
        <v>2506</v>
      </c>
      <c r="J6175" s="85" t="s">
        <v>19005</v>
      </c>
      <c r="K6175" s="85" t="s">
        <v>3143</v>
      </c>
      <c r="L6175" s="85" t="s">
        <v>3144</v>
      </c>
      <c r="X6175" s="85" t="s">
        <v>73583</v>
      </c>
      <c r="Y6175" s="85" t="s">
        <v>73584</v>
      </c>
      <c r="AB6175" s="85" t="s">
        <v>3147</v>
      </c>
      <c r="AC6175" s="85" t="s">
        <v>3147</v>
      </c>
      <c r="AV6175" s="85" t="s">
        <v>3147</v>
      </c>
      <c r="AW6175" s="85" t="s">
        <v>3147</v>
      </c>
      <c r="BD6175" s="85" t="s">
        <v>73585</v>
      </c>
      <c r="BI6175" s="85" t="s">
        <v>3262</v>
      </c>
      <c r="CT6175" s="85" t="s">
        <v>4973</v>
      </c>
      <c r="CU6175" s="85" t="s">
        <v>3151</v>
      </c>
      <c r="CW6175" s="85" t="s">
        <v>3152</v>
      </c>
      <c r="CX6175" s="85" t="s">
        <v>19005</v>
      </c>
      <c r="CY6175" s="85" t="s">
        <v>59091</v>
      </c>
    </row>
    <row r="6176" spans="1:103" hidden="1" x14ac:dyDescent="0.2">
      <c r="A6176" s="104">
        <v>45563</v>
      </c>
      <c r="B6176" s="85" t="s">
        <v>73586</v>
      </c>
      <c r="C6176" s="85" t="s">
        <v>3136</v>
      </c>
      <c r="D6176" s="85" t="s">
        <v>3137</v>
      </c>
      <c r="E6176" s="85" t="s">
        <v>73587</v>
      </c>
      <c r="F6176" s="85" t="s">
        <v>2599</v>
      </c>
      <c r="G6176" s="85" t="s">
        <v>2680</v>
      </c>
      <c r="H6176" s="85" t="s">
        <v>416</v>
      </c>
      <c r="I6176" s="85" t="s">
        <v>2506</v>
      </c>
      <c r="J6176" s="85" t="s">
        <v>10783</v>
      </c>
      <c r="K6176" s="85" t="s">
        <v>3143</v>
      </c>
      <c r="L6176" s="85" t="s">
        <v>3144</v>
      </c>
      <c r="Y6176" s="85" t="s">
        <v>73588</v>
      </c>
      <c r="AA6176" s="85" t="s">
        <v>73589</v>
      </c>
      <c r="AB6176" s="85" t="s">
        <v>3147</v>
      </c>
      <c r="AC6176" s="85" t="s">
        <v>73590</v>
      </c>
      <c r="AD6176" s="85" t="s">
        <v>73591</v>
      </c>
      <c r="AV6176" s="85" t="s">
        <v>3147</v>
      </c>
      <c r="AW6176" s="85" t="s">
        <v>3147</v>
      </c>
      <c r="BI6176" s="85" t="s">
        <v>3262</v>
      </c>
      <c r="CT6176" s="85" t="s">
        <v>3144</v>
      </c>
      <c r="CU6176" s="85" t="s">
        <v>3151</v>
      </c>
      <c r="CW6176" s="85" t="s">
        <v>3152</v>
      </c>
      <c r="CX6176" s="85" t="s">
        <v>10783</v>
      </c>
    </row>
    <row r="6177" spans="1:103" hidden="1" x14ac:dyDescent="0.2">
      <c r="A6177" s="104">
        <v>45563</v>
      </c>
      <c r="B6177" s="85" t="s">
        <v>73592</v>
      </c>
      <c r="C6177" s="85" t="s">
        <v>3136</v>
      </c>
      <c r="D6177" s="85" t="s">
        <v>3137</v>
      </c>
      <c r="E6177" s="85" t="s">
        <v>73593</v>
      </c>
      <c r="F6177" s="85" t="s">
        <v>1823</v>
      </c>
      <c r="G6177" s="85" t="s">
        <v>2664</v>
      </c>
      <c r="H6177" s="85" t="s">
        <v>290</v>
      </c>
      <c r="I6177" s="85" t="s">
        <v>119</v>
      </c>
      <c r="J6177" s="85" t="s">
        <v>3142</v>
      </c>
      <c r="K6177" s="85" t="s">
        <v>3143</v>
      </c>
      <c r="L6177" s="85" t="s">
        <v>3144</v>
      </c>
      <c r="Y6177" s="85" t="s">
        <v>73594</v>
      </c>
      <c r="AA6177" s="85" t="s">
        <v>73595</v>
      </c>
      <c r="AB6177" s="85" t="s">
        <v>3147</v>
      </c>
      <c r="AC6177" s="85" t="s">
        <v>73596</v>
      </c>
      <c r="AD6177" s="85" t="s">
        <v>73597</v>
      </c>
      <c r="AV6177" s="85" t="s">
        <v>3147</v>
      </c>
      <c r="AW6177" s="85" t="s">
        <v>3147</v>
      </c>
      <c r="BI6177" s="85" t="s">
        <v>3262</v>
      </c>
      <c r="CT6177" s="85" t="s">
        <v>3144</v>
      </c>
      <c r="CU6177" s="85" t="s">
        <v>3151</v>
      </c>
      <c r="CW6177" s="85" t="s">
        <v>3152</v>
      </c>
      <c r="CX6177" s="85" t="s">
        <v>3142</v>
      </c>
    </row>
    <row r="6178" spans="1:103" hidden="1" x14ac:dyDescent="0.2">
      <c r="A6178" s="104">
        <v>45563</v>
      </c>
      <c r="B6178" s="85" t="s">
        <v>73598</v>
      </c>
      <c r="C6178" s="85" t="s">
        <v>3136</v>
      </c>
      <c r="D6178" s="85" t="s">
        <v>3137</v>
      </c>
      <c r="E6178" s="85" t="s">
        <v>73599</v>
      </c>
      <c r="F6178" s="85" t="s">
        <v>2599</v>
      </c>
      <c r="G6178" s="85" t="s">
        <v>2680</v>
      </c>
      <c r="H6178" s="85" t="s">
        <v>416</v>
      </c>
      <c r="I6178" s="85" t="s">
        <v>2506</v>
      </c>
      <c r="J6178" s="85" t="s">
        <v>73600</v>
      </c>
      <c r="K6178" s="85" t="s">
        <v>3143</v>
      </c>
      <c r="L6178" s="85" t="s">
        <v>3144</v>
      </c>
      <c r="X6178" s="85" t="s">
        <v>73601</v>
      </c>
      <c r="Y6178" s="85" t="s">
        <v>73602</v>
      </c>
      <c r="AA6178" s="85" t="s">
        <v>73603</v>
      </c>
      <c r="AB6178" s="85" t="s">
        <v>3147</v>
      </c>
      <c r="AC6178" s="85" t="s">
        <v>73604</v>
      </c>
      <c r="AD6178" s="85" t="s">
        <v>73605</v>
      </c>
      <c r="AV6178" s="85" t="s">
        <v>3147</v>
      </c>
      <c r="AW6178" s="85" t="s">
        <v>3147</v>
      </c>
      <c r="BA6178" s="85" t="s">
        <v>73606</v>
      </c>
      <c r="BI6178" s="85" t="s">
        <v>3262</v>
      </c>
      <c r="CT6178" s="85" t="s">
        <v>3144</v>
      </c>
      <c r="CU6178" s="85" t="s">
        <v>3151</v>
      </c>
      <c r="CW6178" s="85" t="s">
        <v>3152</v>
      </c>
      <c r="CX6178" s="85" t="s">
        <v>73600</v>
      </c>
    </row>
    <row r="6179" spans="1:103" hidden="1" x14ac:dyDescent="0.2">
      <c r="A6179" s="104">
        <v>45563</v>
      </c>
      <c r="B6179" s="85" t="s">
        <v>73607</v>
      </c>
      <c r="C6179" s="85" t="s">
        <v>3136</v>
      </c>
      <c r="D6179" s="85" t="s">
        <v>3137</v>
      </c>
      <c r="E6179" s="85" t="s">
        <v>73608</v>
      </c>
      <c r="F6179" s="85" t="s">
        <v>2091</v>
      </c>
      <c r="G6179" s="85" t="s">
        <v>2082</v>
      </c>
      <c r="H6179" s="85" t="s">
        <v>290</v>
      </c>
      <c r="I6179" s="85" t="s">
        <v>1918</v>
      </c>
      <c r="J6179" s="85" t="s">
        <v>10022</v>
      </c>
      <c r="K6179" s="85" t="s">
        <v>3143</v>
      </c>
      <c r="L6179" s="85" t="s">
        <v>3144</v>
      </c>
      <c r="Y6179" s="85" t="s">
        <v>73609</v>
      </c>
      <c r="AB6179" s="85" t="s">
        <v>3147</v>
      </c>
      <c r="AC6179" s="85" t="s">
        <v>3147</v>
      </c>
      <c r="AV6179" s="85" t="s">
        <v>3147</v>
      </c>
      <c r="AW6179" s="85" t="s">
        <v>3147</v>
      </c>
      <c r="AY6179" s="85" t="s">
        <v>73610</v>
      </c>
      <c r="BI6179" s="85" t="s">
        <v>3262</v>
      </c>
      <c r="CT6179" s="85" t="s">
        <v>3144</v>
      </c>
      <c r="CU6179" s="85" t="s">
        <v>3151</v>
      </c>
      <c r="CW6179" s="85" t="s">
        <v>3152</v>
      </c>
      <c r="CX6179" s="85" t="s">
        <v>10022</v>
      </c>
    </row>
    <row r="6180" spans="1:103" hidden="1" x14ac:dyDescent="0.2">
      <c r="A6180" s="104">
        <v>45563</v>
      </c>
      <c r="B6180" s="85" t="s">
        <v>73611</v>
      </c>
      <c r="C6180" s="85" t="s">
        <v>3136</v>
      </c>
      <c r="D6180" s="85" t="s">
        <v>3137</v>
      </c>
      <c r="E6180" s="85" t="s">
        <v>73612</v>
      </c>
      <c r="F6180" s="85" t="s">
        <v>1811</v>
      </c>
      <c r="G6180" s="85" t="s">
        <v>2664</v>
      </c>
      <c r="H6180" s="85" t="s">
        <v>290</v>
      </c>
      <c r="I6180" s="85" t="s">
        <v>1917</v>
      </c>
      <c r="J6180" s="85" t="s">
        <v>5871</v>
      </c>
      <c r="K6180" s="85" t="s">
        <v>3143</v>
      </c>
      <c r="L6180" s="85" t="s">
        <v>3144</v>
      </c>
      <c r="X6180" s="85" t="s">
        <v>73613</v>
      </c>
      <c r="Y6180" s="85" t="s">
        <v>73614</v>
      </c>
      <c r="AB6180" s="85" t="s">
        <v>3147</v>
      </c>
      <c r="AC6180" s="85" t="s">
        <v>3147</v>
      </c>
      <c r="AO6180" s="85" t="s">
        <v>73615</v>
      </c>
      <c r="AP6180" s="85" t="s">
        <v>73616</v>
      </c>
      <c r="AV6180" s="85" t="s">
        <v>3147</v>
      </c>
      <c r="AW6180" s="85" t="s">
        <v>3147</v>
      </c>
      <c r="BI6180" s="85" t="s">
        <v>3262</v>
      </c>
      <c r="CT6180" s="85" t="s">
        <v>3144</v>
      </c>
      <c r="CU6180" s="85" t="s">
        <v>5796</v>
      </c>
      <c r="CV6180" s="85" t="s">
        <v>4246</v>
      </c>
      <c r="CW6180" s="85" t="s">
        <v>5252</v>
      </c>
      <c r="CX6180" s="85" t="s">
        <v>5871</v>
      </c>
      <c r="CY6180" s="85" t="s">
        <v>62796</v>
      </c>
    </row>
    <row r="6181" spans="1:103" hidden="1" x14ac:dyDescent="0.2">
      <c r="A6181" s="104">
        <v>45563</v>
      </c>
      <c r="B6181" s="85" t="s">
        <v>73617</v>
      </c>
      <c r="C6181" s="85" t="s">
        <v>3136</v>
      </c>
      <c r="D6181" s="85" t="s">
        <v>3137</v>
      </c>
      <c r="E6181" s="85" t="s">
        <v>73618</v>
      </c>
      <c r="F6181" s="85" t="s">
        <v>1823</v>
      </c>
      <c r="G6181" s="85" t="s">
        <v>2664</v>
      </c>
      <c r="H6181" s="85" t="s">
        <v>290</v>
      </c>
      <c r="I6181" s="85" t="s">
        <v>119</v>
      </c>
      <c r="J6181" s="85" t="s">
        <v>3142</v>
      </c>
      <c r="K6181" s="85" t="s">
        <v>3143</v>
      </c>
      <c r="L6181" s="85" t="s">
        <v>3144</v>
      </c>
      <c r="Y6181" s="85" t="s">
        <v>73619</v>
      </c>
      <c r="AA6181" s="85" t="s">
        <v>73620</v>
      </c>
      <c r="AB6181" s="85" t="s">
        <v>3147</v>
      </c>
      <c r="AC6181" s="85" t="s">
        <v>73621</v>
      </c>
      <c r="AD6181" s="85" t="s">
        <v>73622</v>
      </c>
      <c r="AV6181" s="85" t="s">
        <v>3147</v>
      </c>
      <c r="AW6181" s="85" t="s">
        <v>3147</v>
      </c>
      <c r="BI6181" s="85" t="s">
        <v>3390</v>
      </c>
      <c r="CT6181" s="85" t="s">
        <v>3144</v>
      </c>
      <c r="CU6181" s="85" t="s">
        <v>3151</v>
      </c>
      <c r="CW6181" s="85" t="s">
        <v>3152</v>
      </c>
      <c r="CX6181" s="85" t="s">
        <v>3142</v>
      </c>
    </row>
    <row r="6182" spans="1:103" hidden="1" x14ac:dyDescent="0.2">
      <c r="A6182" s="104">
        <v>45563</v>
      </c>
      <c r="B6182" s="85" t="s">
        <v>73623</v>
      </c>
      <c r="C6182" s="85" t="s">
        <v>3136</v>
      </c>
      <c r="D6182" s="85" t="s">
        <v>3137</v>
      </c>
      <c r="E6182" s="85" t="s">
        <v>73624</v>
      </c>
      <c r="F6182" s="85" t="s">
        <v>1811</v>
      </c>
      <c r="G6182" s="85" t="s">
        <v>2664</v>
      </c>
      <c r="H6182" s="85" t="s">
        <v>290</v>
      </c>
      <c r="I6182" s="85" t="s">
        <v>1917</v>
      </c>
      <c r="J6182" s="85" t="s">
        <v>3142</v>
      </c>
      <c r="K6182" s="85" t="s">
        <v>3143</v>
      </c>
      <c r="L6182" s="85" t="s">
        <v>3144</v>
      </c>
      <c r="Y6182" s="85" t="s">
        <v>73625</v>
      </c>
      <c r="AA6182" s="85" t="s">
        <v>73626</v>
      </c>
      <c r="AB6182" s="85" t="s">
        <v>3147</v>
      </c>
      <c r="AC6182" s="85" t="s">
        <v>73627</v>
      </c>
      <c r="AD6182" s="85" t="s">
        <v>73628</v>
      </c>
      <c r="AV6182" s="85" t="s">
        <v>3147</v>
      </c>
      <c r="AW6182" s="85" t="s">
        <v>3147</v>
      </c>
      <c r="BI6182" s="85" t="s">
        <v>3390</v>
      </c>
      <c r="CT6182" s="85" t="s">
        <v>3144</v>
      </c>
      <c r="CU6182" s="85" t="s">
        <v>3151</v>
      </c>
      <c r="CW6182" s="85" t="s">
        <v>3152</v>
      </c>
      <c r="CX6182" s="85" t="s">
        <v>3142</v>
      </c>
    </row>
    <row r="6183" spans="1:103" hidden="1" x14ac:dyDescent="0.2">
      <c r="A6183" s="104">
        <v>45563</v>
      </c>
      <c r="B6183" s="85" t="s">
        <v>73629</v>
      </c>
      <c r="C6183" s="85" t="s">
        <v>3136</v>
      </c>
      <c r="D6183" s="85" t="s">
        <v>3137</v>
      </c>
      <c r="E6183" s="85" t="s">
        <v>73630</v>
      </c>
      <c r="F6183" s="85" t="s">
        <v>2604</v>
      </c>
      <c r="G6183" s="85" t="s">
        <v>2680</v>
      </c>
      <c r="H6183" s="85" t="s">
        <v>416</v>
      </c>
      <c r="I6183" s="85" t="s">
        <v>103</v>
      </c>
      <c r="J6183" s="85" t="s">
        <v>3292</v>
      </c>
      <c r="K6183" s="85" t="s">
        <v>3143</v>
      </c>
      <c r="L6183" s="85" t="s">
        <v>3144</v>
      </c>
      <c r="X6183" s="85" t="s">
        <v>73631</v>
      </c>
      <c r="Y6183" s="85" t="s">
        <v>73632</v>
      </c>
      <c r="AA6183" s="85" t="s">
        <v>73633</v>
      </c>
      <c r="AB6183" s="85" t="s">
        <v>3147</v>
      </c>
      <c r="AC6183" s="85" t="s">
        <v>73634</v>
      </c>
      <c r="AD6183" s="85" t="s">
        <v>73635</v>
      </c>
      <c r="AV6183" s="85" t="s">
        <v>3147</v>
      </c>
      <c r="AW6183" s="85" t="s">
        <v>3147</v>
      </c>
      <c r="BI6183" s="85" t="s">
        <v>3390</v>
      </c>
      <c r="CT6183" s="85" t="s">
        <v>3144</v>
      </c>
      <c r="CU6183" s="85" t="s">
        <v>7766</v>
      </c>
      <c r="CV6183" s="85" t="s">
        <v>3209</v>
      </c>
      <c r="CW6183" s="85" t="s">
        <v>3210</v>
      </c>
      <c r="CX6183" s="85" t="s">
        <v>7783</v>
      </c>
    </row>
    <row r="6184" spans="1:103" hidden="1" x14ac:dyDescent="0.2">
      <c r="A6184" s="104">
        <v>45563</v>
      </c>
      <c r="B6184" s="85" t="s">
        <v>73636</v>
      </c>
      <c r="C6184" s="85" t="s">
        <v>3136</v>
      </c>
      <c r="D6184" s="85" t="s">
        <v>3137</v>
      </c>
      <c r="E6184" s="85" t="s">
        <v>73637</v>
      </c>
      <c r="F6184" s="85" t="s">
        <v>1835</v>
      </c>
      <c r="G6184" s="85" t="s">
        <v>2664</v>
      </c>
      <c r="H6184" s="85" t="s">
        <v>290</v>
      </c>
      <c r="I6184" s="85" t="s">
        <v>103</v>
      </c>
      <c r="J6184" s="85" t="s">
        <v>3142</v>
      </c>
      <c r="K6184" s="85" t="s">
        <v>3143</v>
      </c>
      <c r="L6184" s="85" t="s">
        <v>3144</v>
      </c>
      <c r="Y6184" s="85" t="s">
        <v>73638</v>
      </c>
      <c r="AA6184" s="85" t="s">
        <v>73639</v>
      </c>
      <c r="AB6184" s="85" t="s">
        <v>3147</v>
      </c>
      <c r="AC6184" s="85" t="s">
        <v>73640</v>
      </c>
      <c r="AD6184" s="85" t="s">
        <v>73641</v>
      </c>
      <c r="AV6184" s="85" t="s">
        <v>3147</v>
      </c>
      <c r="AW6184" s="85" t="s">
        <v>3147</v>
      </c>
      <c r="BI6184" s="85" t="s">
        <v>3390</v>
      </c>
      <c r="CT6184" s="85" t="s">
        <v>3144</v>
      </c>
      <c r="CU6184" s="85" t="s">
        <v>3151</v>
      </c>
      <c r="CW6184" s="85" t="s">
        <v>3152</v>
      </c>
      <c r="CX6184" s="85" t="s">
        <v>3142</v>
      </c>
    </row>
    <row r="6185" spans="1:103" hidden="1" x14ac:dyDescent="0.2">
      <c r="A6185" s="104">
        <v>45563</v>
      </c>
      <c r="B6185" s="85" t="s">
        <v>73642</v>
      </c>
      <c r="C6185" s="85" t="s">
        <v>3136</v>
      </c>
      <c r="D6185" s="85" t="s">
        <v>3137</v>
      </c>
      <c r="E6185" s="85" t="s">
        <v>73643</v>
      </c>
      <c r="F6185" s="85" t="s">
        <v>1759</v>
      </c>
      <c r="G6185" s="85" t="s">
        <v>2677</v>
      </c>
      <c r="H6185" s="85" t="s">
        <v>416</v>
      </c>
      <c r="I6185" s="85" t="s">
        <v>206</v>
      </c>
      <c r="J6185" s="85" t="s">
        <v>3162</v>
      </c>
      <c r="K6185" s="85" t="s">
        <v>3143</v>
      </c>
      <c r="L6185" s="85" t="s">
        <v>3144</v>
      </c>
      <c r="Y6185" s="85" t="s">
        <v>73644</v>
      </c>
      <c r="AA6185" s="85" t="s">
        <v>73645</v>
      </c>
      <c r="AB6185" s="85" t="s">
        <v>3147</v>
      </c>
      <c r="AC6185" s="85" t="s">
        <v>73646</v>
      </c>
      <c r="AD6185" s="85" t="s">
        <v>73647</v>
      </c>
      <c r="AH6185" s="85" t="s">
        <v>73648</v>
      </c>
      <c r="AI6185" s="85" t="s">
        <v>73649</v>
      </c>
      <c r="AV6185" s="85" t="s">
        <v>3147</v>
      </c>
      <c r="AW6185" s="85" t="s">
        <v>3147</v>
      </c>
      <c r="BI6185" s="85" t="s">
        <v>3390</v>
      </c>
      <c r="CT6185" s="85" t="s">
        <v>3144</v>
      </c>
      <c r="CU6185" s="85" t="s">
        <v>3151</v>
      </c>
      <c r="CW6185" s="85" t="s">
        <v>3152</v>
      </c>
      <c r="CX6185" s="85" t="s">
        <v>3162</v>
      </c>
    </row>
    <row r="6186" spans="1:103" hidden="1" x14ac:dyDescent="0.2">
      <c r="A6186" s="104">
        <v>45563</v>
      </c>
      <c r="B6186" s="85" t="s">
        <v>73650</v>
      </c>
      <c r="C6186" s="85" t="s">
        <v>3136</v>
      </c>
      <c r="D6186" s="85" t="s">
        <v>3137</v>
      </c>
      <c r="E6186" s="85" t="s">
        <v>73651</v>
      </c>
      <c r="F6186" s="85" t="s">
        <v>2594</v>
      </c>
      <c r="G6186" s="85" t="s">
        <v>2680</v>
      </c>
      <c r="H6186" s="85" t="s">
        <v>416</v>
      </c>
      <c r="I6186" s="85" t="s">
        <v>75</v>
      </c>
      <c r="J6186" s="85" t="s">
        <v>3257</v>
      </c>
      <c r="K6186" s="85" t="s">
        <v>3143</v>
      </c>
      <c r="L6186" s="85" t="s">
        <v>3144</v>
      </c>
      <c r="X6186" s="85" t="s">
        <v>72799</v>
      </c>
      <c r="Y6186" s="85" t="s">
        <v>73652</v>
      </c>
      <c r="AA6186" s="85" t="s">
        <v>73653</v>
      </c>
      <c r="AB6186" s="85" t="s">
        <v>3147</v>
      </c>
      <c r="AC6186" s="85" t="s">
        <v>73654</v>
      </c>
      <c r="AD6186" s="85" t="s">
        <v>73655</v>
      </c>
      <c r="AV6186" s="85" t="s">
        <v>3147</v>
      </c>
      <c r="AW6186" s="85" t="s">
        <v>3147</v>
      </c>
      <c r="BI6186" s="85" t="s">
        <v>3390</v>
      </c>
      <c r="CT6186" s="85" t="s">
        <v>3144</v>
      </c>
      <c r="CU6186" s="85" t="s">
        <v>3151</v>
      </c>
      <c r="CW6186" s="85" t="s">
        <v>3152</v>
      </c>
      <c r="CX6186" s="85" t="s">
        <v>73656</v>
      </c>
    </row>
    <row r="6187" spans="1:103" hidden="1" x14ac:dyDescent="0.2">
      <c r="A6187" s="104">
        <v>45563</v>
      </c>
      <c r="B6187" s="85" t="s">
        <v>73657</v>
      </c>
      <c r="C6187" s="85" t="s">
        <v>3136</v>
      </c>
      <c r="D6187" s="85" t="s">
        <v>3137</v>
      </c>
      <c r="E6187" s="85" t="s">
        <v>73658</v>
      </c>
      <c r="F6187" s="85" t="s">
        <v>2599</v>
      </c>
      <c r="G6187" s="85" t="s">
        <v>2680</v>
      </c>
      <c r="H6187" s="85" t="s">
        <v>416</v>
      </c>
      <c r="I6187" s="85" t="s">
        <v>2506</v>
      </c>
      <c r="J6187" s="85" t="s">
        <v>3257</v>
      </c>
      <c r="K6187" s="85" t="s">
        <v>3143</v>
      </c>
      <c r="L6187" s="85" t="s">
        <v>3144</v>
      </c>
      <c r="Y6187" s="85" t="s">
        <v>73659</v>
      </c>
      <c r="AA6187" s="85" t="s">
        <v>73660</v>
      </c>
      <c r="AB6187" s="85" t="s">
        <v>3147</v>
      </c>
      <c r="AC6187" s="85" t="s">
        <v>73661</v>
      </c>
      <c r="AD6187" s="85" t="s">
        <v>73662</v>
      </c>
      <c r="AV6187" s="85" t="s">
        <v>3147</v>
      </c>
      <c r="AW6187" s="85" t="s">
        <v>3147</v>
      </c>
      <c r="BI6187" s="85" t="s">
        <v>3390</v>
      </c>
      <c r="CT6187" s="85" t="s">
        <v>3144</v>
      </c>
      <c r="CU6187" s="85" t="s">
        <v>3151</v>
      </c>
      <c r="CW6187" s="85" t="s">
        <v>3152</v>
      </c>
      <c r="CX6187" s="85" t="s">
        <v>3257</v>
      </c>
    </row>
    <row r="6188" spans="1:103" hidden="1" x14ac:dyDescent="0.2">
      <c r="A6188" s="104">
        <v>45563</v>
      </c>
      <c r="B6188" s="85" t="s">
        <v>73663</v>
      </c>
      <c r="C6188" s="85" t="s">
        <v>3136</v>
      </c>
      <c r="D6188" s="85" t="s">
        <v>3137</v>
      </c>
      <c r="E6188" s="85" t="s">
        <v>73664</v>
      </c>
      <c r="F6188" s="85" t="s">
        <v>2374</v>
      </c>
      <c r="G6188" s="85" t="s">
        <v>2665</v>
      </c>
      <c r="H6188" s="85" t="s">
        <v>290</v>
      </c>
      <c r="I6188" s="85" t="s">
        <v>119</v>
      </c>
      <c r="J6188" s="85" t="s">
        <v>4428</v>
      </c>
      <c r="K6188" s="85" t="s">
        <v>3143</v>
      </c>
      <c r="L6188" s="85" t="s">
        <v>3144</v>
      </c>
      <c r="Y6188" s="85" t="s">
        <v>73665</v>
      </c>
      <c r="AA6188" s="85" t="s">
        <v>73666</v>
      </c>
      <c r="AB6188" s="85" t="s">
        <v>3147</v>
      </c>
      <c r="AC6188" s="85" t="s">
        <v>73667</v>
      </c>
      <c r="AD6188" s="85" t="s">
        <v>73668</v>
      </c>
      <c r="AV6188" s="85" t="s">
        <v>3147</v>
      </c>
      <c r="AW6188" s="85" t="s">
        <v>3147</v>
      </c>
      <c r="BI6188" s="85" t="s">
        <v>3390</v>
      </c>
      <c r="CT6188" s="85" t="s">
        <v>3144</v>
      </c>
      <c r="CU6188" s="85" t="s">
        <v>3151</v>
      </c>
      <c r="CW6188" s="85" t="s">
        <v>3152</v>
      </c>
      <c r="CX6188" s="85" t="s">
        <v>4428</v>
      </c>
    </row>
    <row r="6189" spans="1:103" hidden="1" x14ac:dyDescent="0.2">
      <c r="A6189" s="104">
        <v>45563</v>
      </c>
      <c r="B6189" s="85" t="s">
        <v>73669</v>
      </c>
      <c r="C6189" s="85" t="s">
        <v>3136</v>
      </c>
      <c r="D6189" s="85" t="s">
        <v>3137</v>
      </c>
      <c r="E6189" s="85" t="s">
        <v>13541</v>
      </c>
      <c r="F6189" s="85" t="s">
        <v>2618</v>
      </c>
      <c r="G6189" s="85" t="s">
        <v>2680</v>
      </c>
      <c r="H6189" s="85" t="s">
        <v>678</v>
      </c>
      <c r="I6189" s="85" t="s">
        <v>2506</v>
      </c>
      <c r="J6189" s="85" t="s">
        <v>3394</v>
      </c>
      <c r="K6189" s="85" t="s">
        <v>3395</v>
      </c>
      <c r="L6189" s="85" t="s">
        <v>3144</v>
      </c>
      <c r="Y6189" s="85" t="s">
        <v>13544</v>
      </c>
      <c r="AA6189" s="85" t="s">
        <v>13545</v>
      </c>
      <c r="AB6189" s="85" t="s">
        <v>3147</v>
      </c>
      <c r="AC6189" s="85" t="s">
        <v>13546</v>
      </c>
      <c r="AD6189" s="85" t="s">
        <v>13547</v>
      </c>
      <c r="AG6189" s="85" t="s">
        <v>13548</v>
      </c>
      <c r="AP6189" s="85" t="s">
        <v>13549</v>
      </c>
      <c r="AQ6189" s="85" t="s">
        <v>13550</v>
      </c>
      <c r="AS6189" s="85" t="s">
        <v>13551</v>
      </c>
      <c r="AT6189" s="85" t="s">
        <v>13552</v>
      </c>
      <c r="AU6189" s="85" t="s">
        <v>1604</v>
      </c>
      <c r="AV6189" s="85" t="s">
        <v>678</v>
      </c>
      <c r="AW6189" s="85" t="s">
        <v>1238</v>
      </c>
      <c r="AY6189" s="85" t="s">
        <v>13553</v>
      </c>
      <c r="AZ6189" s="85" t="s">
        <v>13554</v>
      </c>
      <c r="BA6189" s="85" t="s">
        <v>13555</v>
      </c>
      <c r="BB6189" s="85" t="s">
        <v>13556</v>
      </c>
      <c r="BC6189" s="85" t="s">
        <v>13557</v>
      </c>
      <c r="BD6189" s="85" t="s">
        <v>73670</v>
      </c>
      <c r="BI6189" s="85" t="s">
        <v>3150</v>
      </c>
      <c r="CT6189" s="85" t="s">
        <v>3144</v>
      </c>
      <c r="CU6189" s="85" t="s">
        <v>3151</v>
      </c>
      <c r="CW6189" s="85" t="s">
        <v>3493</v>
      </c>
      <c r="CX6189" s="85" t="s">
        <v>3394</v>
      </c>
    </row>
    <row r="6190" spans="1:103" hidden="1" x14ac:dyDescent="0.2">
      <c r="A6190" s="104">
        <v>45563</v>
      </c>
      <c r="B6190" s="85" t="s">
        <v>73671</v>
      </c>
      <c r="C6190" s="85" t="s">
        <v>3136</v>
      </c>
      <c r="D6190" s="85" t="s">
        <v>3137</v>
      </c>
      <c r="E6190" s="85" t="s">
        <v>73672</v>
      </c>
      <c r="F6190" s="85" t="s">
        <v>963</v>
      </c>
      <c r="G6190" s="85" t="s">
        <v>2662</v>
      </c>
      <c r="H6190" s="85" t="s">
        <v>92</v>
      </c>
      <c r="I6190" s="85" t="s">
        <v>75</v>
      </c>
      <c r="J6190" s="85" t="s">
        <v>41473</v>
      </c>
      <c r="K6190" s="85" t="s">
        <v>3143</v>
      </c>
      <c r="L6190" s="85" t="s">
        <v>3144</v>
      </c>
      <c r="Y6190" s="85" t="s">
        <v>73673</v>
      </c>
      <c r="AA6190" s="85" t="s">
        <v>73674</v>
      </c>
      <c r="AB6190" s="85" t="s">
        <v>3147</v>
      </c>
      <c r="AC6190" s="85" t="s">
        <v>73675</v>
      </c>
      <c r="AD6190" s="85" t="s">
        <v>73676</v>
      </c>
      <c r="AE6190" s="85" t="s">
        <v>73677</v>
      </c>
      <c r="AL6190" s="85" t="s">
        <v>73678</v>
      </c>
      <c r="AM6190" s="85" t="s">
        <v>73679</v>
      </c>
      <c r="AU6190" s="85" t="s">
        <v>20834</v>
      </c>
      <c r="AV6190" s="85" t="s">
        <v>92</v>
      </c>
      <c r="AW6190" s="85" t="s">
        <v>1339</v>
      </c>
      <c r="BA6190" s="85" t="s">
        <v>73680</v>
      </c>
      <c r="BB6190" s="85" t="s">
        <v>73681</v>
      </c>
      <c r="BC6190" s="85" t="s">
        <v>73682</v>
      </c>
      <c r="BD6190" s="85" t="s">
        <v>73683</v>
      </c>
      <c r="BE6190" s="85" t="s">
        <v>73684</v>
      </c>
      <c r="BI6190" s="85" t="s">
        <v>9635</v>
      </c>
      <c r="CT6190" s="85" t="s">
        <v>3144</v>
      </c>
      <c r="CU6190" s="85" t="s">
        <v>3151</v>
      </c>
      <c r="CW6190" s="85" t="s">
        <v>73685</v>
      </c>
      <c r="CX6190" s="85" t="s">
        <v>41473</v>
      </c>
    </row>
    <row r="6191" spans="1:103" hidden="1" x14ac:dyDescent="0.2">
      <c r="A6191" s="104">
        <v>45563</v>
      </c>
      <c r="B6191" s="85" t="s">
        <v>73686</v>
      </c>
      <c r="C6191" s="85" t="s">
        <v>3136</v>
      </c>
      <c r="D6191" s="85" t="s">
        <v>3137</v>
      </c>
      <c r="E6191" s="85" t="s">
        <v>73687</v>
      </c>
      <c r="F6191" s="85" t="s">
        <v>1823</v>
      </c>
      <c r="G6191" s="85" t="s">
        <v>2664</v>
      </c>
      <c r="H6191" s="85" t="s">
        <v>290</v>
      </c>
      <c r="I6191" s="85" t="s">
        <v>119</v>
      </c>
      <c r="J6191" s="85" t="s">
        <v>3394</v>
      </c>
      <c r="K6191" s="85" t="s">
        <v>3395</v>
      </c>
      <c r="L6191" s="85" t="s">
        <v>3144</v>
      </c>
      <c r="M6191" s="85" t="s">
        <v>4302</v>
      </c>
      <c r="Y6191" s="85" t="s">
        <v>73688</v>
      </c>
      <c r="AA6191" s="85" t="s">
        <v>73689</v>
      </c>
      <c r="AB6191" s="85" t="s">
        <v>3147</v>
      </c>
      <c r="AC6191" s="85" t="s">
        <v>73690</v>
      </c>
      <c r="AD6191" s="85" t="s">
        <v>73691</v>
      </c>
      <c r="AG6191" s="85" t="s">
        <v>73692</v>
      </c>
      <c r="AO6191" s="85" t="s">
        <v>73693</v>
      </c>
      <c r="AP6191" s="85" t="s">
        <v>73694</v>
      </c>
      <c r="AR6191" s="85" t="s">
        <v>73695</v>
      </c>
      <c r="AS6191" s="85" t="s">
        <v>73696</v>
      </c>
      <c r="AT6191" s="85" t="s">
        <v>73697</v>
      </c>
      <c r="AU6191" s="85" t="s">
        <v>73698</v>
      </c>
      <c r="AV6191" s="85" t="s">
        <v>290</v>
      </c>
      <c r="AW6191" s="85" t="s">
        <v>1339</v>
      </c>
      <c r="BB6191" s="85" t="s">
        <v>73699</v>
      </c>
      <c r="BC6191" s="85" t="s">
        <v>73700</v>
      </c>
      <c r="BD6191" s="85" t="s">
        <v>73701</v>
      </c>
      <c r="BE6191" s="85" t="s">
        <v>73702</v>
      </c>
      <c r="BI6191" s="85" t="s">
        <v>10116</v>
      </c>
      <c r="CT6191" s="85" t="s">
        <v>3144</v>
      </c>
      <c r="CU6191" s="85" t="s">
        <v>3151</v>
      </c>
      <c r="CW6191" s="85" t="s">
        <v>3152</v>
      </c>
      <c r="CX6191" s="85" t="s">
        <v>73703</v>
      </c>
    </row>
    <row r="6192" spans="1:103" hidden="1" x14ac:dyDescent="0.2">
      <c r="A6192" s="104">
        <v>45563</v>
      </c>
      <c r="B6192" s="85" t="s">
        <v>73704</v>
      </c>
      <c r="C6192" s="85" t="s">
        <v>3136</v>
      </c>
      <c r="D6192" s="85" t="s">
        <v>3137</v>
      </c>
      <c r="E6192" s="85" t="s">
        <v>73705</v>
      </c>
      <c r="F6192" s="85" t="s">
        <v>1823</v>
      </c>
      <c r="G6192" s="85" t="s">
        <v>2664</v>
      </c>
      <c r="H6192" s="85" t="s">
        <v>290</v>
      </c>
      <c r="I6192" s="85" t="s">
        <v>119</v>
      </c>
      <c r="J6192" s="85" t="s">
        <v>3394</v>
      </c>
      <c r="K6192" s="85" t="s">
        <v>3395</v>
      </c>
      <c r="L6192" s="85" t="s">
        <v>3144</v>
      </c>
      <c r="M6192" s="85" t="s">
        <v>4302</v>
      </c>
      <c r="Y6192" s="85" t="s">
        <v>73706</v>
      </c>
      <c r="AA6192" s="85" t="s">
        <v>73707</v>
      </c>
      <c r="AB6192" s="85" t="s">
        <v>3147</v>
      </c>
      <c r="AC6192" s="85" t="s">
        <v>73708</v>
      </c>
      <c r="AD6192" s="85" t="s">
        <v>73709</v>
      </c>
      <c r="AG6192" s="85" t="s">
        <v>73710</v>
      </c>
      <c r="AO6192" s="85" t="s">
        <v>73711</v>
      </c>
      <c r="AP6192" s="85" t="s">
        <v>73712</v>
      </c>
      <c r="AR6192" s="85" t="s">
        <v>73713</v>
      </c>
      <c r="AS6192" s="85" t="s">
        <v>73714</v>
      </c>
      <c r="AT6192" s="85" t="s">
        <v>73715</v>
      </c>
      <c r="AU6192" s="85" t="s">
        <v>46435</v>
      </c>
      <c r="AV6192" s="85" t="s">
        <v>290</v>
      </c>
      <c r="AW6192" s="85" t="s">
        <v>1339</v>
      </c>
      <c r="BB6192" s="85" t="s">
        <v>73716</v>
      </c>
      <c r="BC6192" s="85" t="s">
        <v>73717</v>
      </c>
      <c r="BD6192" s="85" t="s">
        <v>73718</v>
      </c>
      <c r="BE6192" s="85" t="s">
        <v>73719</v>
      </c>
      <c r="BI6192" s="85" t="s">
        <v>10116</v>
      </c>
      <c r="CT6192" s="85" t="s">
        <v>3144</v>
      </c>
      <c r="CU6192" s="85" t="s">
        <v>3151</v>
      </c>
      <c r="CW6192" s="85" t="s">
        <v>3410</v>
      </c>
      <c r="CX6192" s="85" t="s">
        <v>3415</v>
      </c>
    </row>
    <row r="6193" spans="1:103" hidden="1" x14ac:dyDescent="0.2">
      <c r="A6193" s="104">
        <v>45563</v>
      </c>
      <c r="B6193" s="85" t="s">
        <v>73720</v>
      </c>
      <c r="C6193" s="85" t="s">
        <v>3136</v>
      </c>
      <c r="D6193" s="85" t="s">
        <v>3137</v>
      </c>
      <c r="E6193" s="85" t="s">
        <v>73721</v>
      </c>
      <c r="F6193" s="85" t="s">
        <v>2599</v>
      </c>
      <c r="G6193" s="85" t="s">
        <v>2680</v>
      </c>
      <c r="H6193" s="85" t="s">
        <v>416</v>
      </c>
      <c r="I6193" s="85" t="s">
        <v>2506</v>
      </c>
      <c r="J6193" s="85" t="s">
        <v>3394</v>
      </c>
      <c r="K6193" s="85" t="s">
        <v>3395</v>
      </c>
      <c r="L6193" s="85" t="s">
        <v>3144</v>
      </c>
      <c r="X6193" s="85" t="s">
        <v>73722</v>
      </c>
      <c r="Y6193" s="85" t="s">
        <v>73723</v>
      </c>
      <c r="AA6193" s="85" t="s">
        <v>73724</v>
      </c>
      <c r="AB6193" s="85" t="s">
        <v>3147</v>
      </c>
      <c r="AC6193" s="85" t="s">
        <v>73725</v>
      </c>
      <c r="AD6193" s="85" t="s">
        <v>73726</v>
      </c>
      <c r="AG6193" s="85" t="s">
        <v>73727</v>
      </c>
      <c r="AP6193" s="85" t="s">
        <v>73728</v>
      </c>
      <c r="AQ6193" s="85" t="s">
        <v>73729</v>
      </c>
      <c r="AS6193" s="85" t="s">
        <v>73730</v>
      </c>
      <c r="AT6193" s="85" t="s">
        <v>73731</v>
      </c>
      <c r="AU6193" s="85" t="s">
        <v>20743</v>
      </c>
      <c r="AV6193" s="85" t="s">
        <v>416</v>
      </c>
      <c r="AW6193" s="85" t="s">
        <v>1339</v>
      </c>
      <c r="AY6193" s="85" t="s">
        <v>73732</v>
      </c>
      <c r="AZ6193" s="85" t="s">
        <v>73733</v>
      </c>
      <c r="BA6193" s="85" t="s">
        <v>73734</v>
      </c>
      <c r="BB6193" s="85" t="s">
        <v>73735</v>
      </c>
      <c r="BC6193" s="85" t="s">
        <v>73736</v>
      </c>
      <c r="BD6193" s="85" t="s">
        <v>73737</v>
      </c>
      <c r="BI6193" s="85" t="s">
        <v>3791</v>
      </c>
      <c r="CT6193" s="85" t="s">
        <v>4973</v>
      </c>
      <c r="CU6193" s="85" t="s">
        <v>3151</v>
      </c>
      <c r="CW6193" s="85" t="s">
        <v>3493</v>
      </c>
      <c r="CX6193" s="85" t="s">
        <v>3394</v>
      </c>
      <c r="CY6193" s="85" t="s">
        <v>59091</v>
      </c>
    </row>
    <row r="6194" spans="1:103" hidden="1" x14ac:dyDescent="0.2">
      <c r="A6194" s="104">
        <v>45563</v>
      </c>
      <c r="B6194" s="85" t="s">
        <v>73738</v>
      </c>
      <c r="C6194" s="85" t="s">
        <v>3136</v>
      </c>
      <c r="D6194" s="85" t="s">
        <v>3137</v>
      </c>
      <c r="E6194" s="85" t="s">
        <v>73739</v>
      </c>
      <c r="F6194" s="85" t="s">
        <v>2594</v>
      </c>
      <c r="G6194" s="85" t="s">
        <v>2680</v>
      </c>
      <c r="H6194" s="85" t="s">
        <v>416</v>
      </c>
      <c r="I6194" s="85" t="s">
        <v>75</v>
      </c>
      <c r="J6194" s="85" t="s">
        <v>3394</v>
      </c>
      <c r="K6194" s="85" t="s">
        <v>3395</v>
      </c>
      <c r="L6194" s="85" t="s">
        <v>3144</v>
      </c>
      <c r="X6194" s="85" t="s">
        <v>73722</v>
      </c>
      <c r="Y6194" s="85" t="s">
        <v>73740</v>
      </c>
      <c r="AA6194" s="85" t="s">
        <v>73741</v>
      </c>
      <c r="AB6194" s="85" t="s">
        <v>3147</v>
      </c>
      <c r="AC6194" s="85" t="s">
        <v>73742</v>
      </c>
      <c r="AD6194" s="85" t="s">
        <v>73743</v>
      </c>
      <c r="AG6194" s="85" t="s">
        <v>73744</v>
      </c>
      <c r="AP6194" s="85" t="s">
        <v>73745</v>
      </c>
      <c r="AQ6194" s="85" t="s">
        <v>73746</v>
      </c>
      <c r="AS6194" s="85" t="s">
        <v>73747</v>
      </c>
      <c r="AT6194" s="85" t="s">
        <v>73748</v>
      </c>
      <c r="AU6194" s="85" t="s">
        <v>1593</v>
      </c>
      <c r="AV6194" s="85" t="s">
        <v>416</v>
      </c>
      <c r="AW6194" s="85" t="s">
        <v>1229</v>
      </c>
      <c r="AY6194" s="85" t="s">
        <v>73749</v>
      </c>
      <c r="AZ6194" s="85" t="s">
        <v>73750</v>
      </c>
      <c r="BA6194" s="85" t="s">
        <v>73751</v>
      </c>
      <c r="BB6194" s="85" t="s">
        <v>73752</v>
      </c>
      <c r="BC6194" s="85" t="s">
        <v>73753</v>
      </c>
      <c r="BD6194" s="85" t="s">
        <v>73754</v>
      </c>
      <c r="BI6194" s="85" t="s">
        <v>3791</v>
      </c>
      <c r="CT6194" s="85" t="s">
        <v>4973</v>
      </c>
      <c r="CU6194" s="85" t="s">
        <v>3151</v>
      </c>
      <c r="CW6194" s="85" t="s">
        <v>3493</v>
      </c>
      <c r="CX6194" s="85" t="s">
        <v>3394</v>
      </c>
      <c r="CY6194" s="85" t="s">
        <v>59091</v>
      </c>
    </row>
    <row r="6195" spans="1:103" hidden="1" x14ac:dyDescent="0.2">
      <c r="A6195" s="104">
        <v>45563</v>
      </c>
      <c r="B6195" s="85" t="s">
        <v>73755</v>
      </c>
      <c r="C6195" s="85" t="s">
        <v>3136</v>
      </c>
      <c r="D6195" s="85" t="s">
        <v>3137</v>
      </c>
      <c r="E6195" s="85" t="s">
        <v>73756</v>
      </c>
      <c r="F6195" s="85" t="s">
        <v>2448</v>
      </c>
      <c r="G6195" s="85" t="s">
        <v>2678</v>
      </c>
      <c r="H6195" s="85" t="s">
        <v>290</v>
      </c>
      <c r="I6195" s="85" t="s">
        <v>103</v>
      </c>
      <c r="J6195" s="85" t="s">
        <v>3394</v>
      </c>
      <c r="K6195" s="85" t="s">
        <v>3395</v>
      </c>
      <c r="L6195" s="85" t="s">
        <v>3144</v>
      </c>
      <c r="Y6195" s="85" t="s">
        <v>73757</v>
      </c>
      <c r="AA6195" s="85" t="s">
        <v>73758</v>
      </c>
      <c r="AB6195" s="85" t="s">
        <v>3147</v>
      </c>
      <c r="AC6195" s="85" t="s">
        <v>73759</v>
      </c>
      <c r="AD6195" s="85" t="s">
        <v>73760</v>
      </c>
      <c r="AG6195" s="85" t="s">
        <v>73761</v>
      </c>
      <c r="AO6195" s="85" t="s">
        <v>73762</v>
      </c>
      <c r="AP6195" s="85" t="s">
        <v>73763</v>
      </c>
      <c r="AR6195" s="85" t="s">
        <v>73764</v>
      </c>
      <c r="AS6195" s="85" t="s">
        <v>73765</v>
      </c>
      <c r="AT6195" s="85" t="s">
        <v>73766</v>
      </c>
      <c r="AU6195" s="85" t="s">
        <v>1591</v>
      </c>
      <c r="AV6195" s="85" t="s">
        <v>290</v>
      </c>
      <c r="AW6195" s="85" t="s">
        <v>1229</v>
      </c>
      <c r="AZ6195" s="85" t="s">
        <v>73767</v>
      </c>
      <c r="BA6195" s="85" t="s">
        <v>73768</v>
      </c>
      <c r="BB6195" s="85" t="s">
        <v>73769</v>
      </c>
      <c r="BC6195" s="85" t="s">
        <v>73770</v>
      </c>
      <c r="BE6195" s="85" t="s">
        <v>73771</v>
      </c>
      <c r="BG6195" s="85" t="s">
        <v>73772</v>
      </c>
      <c r="BI6195" s="85" t="s">
        <v>3791</v>
      </c>
      <c r="CT6195" s="85" t="s">
        <v>3144</v>
      </c>
      <c r="CU6195" s="85" t="s">
        <v>3151</v>
      </c>
      <c r="CW6195" s="85" t="s">
        <v>3493</v>
      </c>
      <c r="CX6195" s="85" t="s">
        <v>3394</v>
      </c>
    </row>
    <row r="6196" spans="1:103" hidden="1" x14ac:dyDescent="0.2">
      <c r="A6196" s="104">
        <v>45563</v>
      </c>
      <c r="B6196" s="85" t="s">
        <v>73773</v>
      </c>
      <c r="C6196" s="85" t="s">
        <v>3136</v>
      </c>
      <c r="D6196" s="85" t="s">
        <v>3137</v>
      </c>
      <c r="E6196" s="85" t="s">
        <v>73774</v>
      </c>
      <c r="F6196" s="85" t="s">
        <v>2618</v>
      </c>
      <c r="G6196" s="85" t="s">
        <v>2680</v>
      </c>
      <c r="H6196" s="85" t="s">
        <v>678</v>
      </c>
      <c r="I6196" s="85" t="s">
        <v>2506</v>
      </c>
      <c r="J6196" s="85" t="s">
        <v>3753</v>
      </c>
      <c r="K6196" s="85" t="s">
        <v>3143</v>
      </c>
      <c r="L6196" s="85" t="s">
        <v>3144</v>
      </c>
      <c r="N6196" s="85" t="s">
        <v>73775</v>
      </c>
      <c r="O6196" s="85" t="s">
        <v>11991</v>
      </c>
      <c r="P6196" s="85" t="s">
        <v>11992</v>
      </c>
      <c r="W6196" s="85" t="s">
        <v>69</v>
      </c>
      <c r="X6196" s="85" t="s">
        <v>73722</v>
      </c>
      <c r="Y6196" s="85" t="s">
        <v>73776</v>
      </c>
      <c r="AA6196" s="85" t="s">
        <v>73777</v>
      </c>
      <c r="AB6196" s="85" t="s">
        <v>3147</v>
      </c>
      <c r="AC6196" s="85" t="s">
        <v>73778</v>
      </c>
      <c r="AD6196" s="85" t="s">
        <v>73779</v>
      </c>
      <c r="AG6196" s="85" t="s">
        <v>73780</v>
      </c>
      <c r="AP6196" s="85" t="s">
        <v>73781</v>
      </c>
      <c r="AQ6196" s="85" t="s">
        <v>73782</v>
      </c>
      <c r="AS6196" s="85" t="s">
        <v>73783</v>
      </c>
      <c r="AT6196" s="85" t="s">
        <v>73784</v>
      </c>
      <c r="AU6196" s="85" t="s">
        <v>73785</v>
      </c>
      <c r="AV6196" s="85" t="s">
        <v>678</v>
      </c>
      <c r="AW6196" s="85" t="s">
        <v>1339</v>
      </c>
      <c r="AY6196" s="85" t="s">
        <v>73786</v>
      </c>
      <c r="AZ6196" s="85" t="s">
        <v>73787</v>
      </c>
      <c r="BA6196" s="85" t="s">
        <v>73788</v>
      </c>
      <c r="BB6196" s="85" t="s">
        <v>73789</v>
      </c>
      <c r="BC6196" s="85" t="s">
        <v>73790</v>
      </c>
      <c r="BD6196" s="85" t="s">
        <v>73791</v>
      </c>
      <c r="BI6196" s="85" t="s">
        <v>3791</v>
      </c>
      <c r="CT6196" s="85" t="s">
        <v>4973</v>
      </c>
      <c r="CU6196" s="85" t="s">
        <v>3151</v>
      </c>
      <c r="CW6196" s="85" t="s">
        <v>3493</v>
      </c>
      <c r="CX6196" s="85" t="s">
        <v>3753</v>
      </c>
      <c r="CY6196" s="85" t="s">
        <v>59091</v>
      </c>
    </row>
    <row r="6197" spans="1:103" hidden="1" x14ac:dyDescent="0.2">
      <c r="A6197" s="104">
        <v>45563</v>
      </c>
      <c r="B6197" s="85" t="s">
        <v>73792</v>
      </c>
      <c r="C6197" s="85" t="s">
        <v>3136</v>
      </c>
      <c r="D6197" s="85" t="s">
        <v>3137</v>
      </c>
      <c r="E6197" s="85" t="s">
        <v>73793</v>
      </c>
      <c r="F6197" s="85" t="s">
        <v>2599</v>
      </c>
      <c r="G6197" s="85" t="s">
        <v>2680</v>
      </c>
      <c r="H6197" s="85" t="s">
        <v>416</v>
      </c>
      <c r="I6197" s="85" t="s">
        <v>2506</v>
      </c>
      <c r="J6197" s="85" t="s">
        <v>3394</v>
      </c>
      <c r="K6197" s="85" t="s">
        <v>3395</v>
      </c>
      <c r="L6197" s="85" t="s">
        <v>3144</v>
      </c>
      <c r="X6197" s="85" t="s">
        <v>73722</v>
      </c>
      <c r="Y6197" s="85" t="s">
        <v>73794</v>
      </c>
      <c r="AA6197" s="85" t="s">
        <v>73795</v>
      </c>
      <c r="AB6197" s="85" t="s">
        <v>3147</v>
      </c>
      <c r="AC6197" s="85" t="s">
        <v>73796</v>
      </c>
      <c r="AD6197" s="85" t="s">
        <v>73797</v>
      </c>
      <c r="AG6197" s="85" t="s">
        <v>73798</v>
      </c>
      <c r="AP6197" s="85" t="s">
        <v>73799</v>
      </c>
      <c r="AQ6197" s="85" t="s">
        <v>73800</v>
      </c>
      <c r="AS6197" s="85" t="s">
        <v>73801</v>
      </c>
      <c r="AT6197" s="85" t="s">
        <v>73802</v>
      </c>
      <c r="AU6197" s="85" t="s">
        <v>73803</v>
      </c>
      <c r="AV6197" s="85" t="s">
        <v>416</v>
      </c>
      <c r="AW6197" s="85" t="s">
        <v>1339</v>
      </c>
      <c r="AY6197" s="85" t="s">
        <v>73804</v>
      </c>
      <c r="AZ6197" s="85" t="s">
        <v>73805</v>
      </c>
      <c r="BA6197" s="85" t="s">
        <v>73806</v>
      </c>
      <c r="BB6197" s="85" t="s">
        <v>73807</v>
      </c>
      <c r="BC6197" s="85" t="s">
        <v>73808</v>
      </c>
      <c r="BD6197" s="85" t="s">
        <v>73809</v>
      </c>
      <c r="BI6197" s="85" t="s">
        <v>3791</v>
      </c>
      <c r="CT6197" s="85" t="s">
        <v>4973</v>
      </c>
      <c r="CU6197" s="85" t="s">
        <v>3151</v>
      </c>
      <c r="CW6197" s="85" t="s">
        <v>3493</v>
      </c>
      <c r="CX6197" s="85" t="s">
        <v>3394</v>
      </c>
      <c r="CY6197" s="85" t="s">
        <v>59091</v>
      </c>
    </row>
    <row r="6198" spans="1:103" hidden="1" x14ac:dyDescent="0.2">
      <c r="A6198" s="104">
        <v>45563</v>
      </c>
      <c r="B6198" s="85" t="s">
        <v>73810</v>
      </c>
      <c r="C6198" s="85" t="s">
        <v>3136</v>
      </c>
      <c r="D6198" s="85" t="s">
        <v>3137</v>
      </c>
      <c r="E6198" s="85" t="s">
        <v>73811</v>
      </c>
      <c r="F6198" s="85" t="s">
        <v>1804</v>
      </c>
      <c r="G6198" s="85" t="s">
        <v>2677</v>
      </c>
      <c r="H6198" s="85" t="s">
        <v>2666</v>
      </c>
      <c r="I6198" s="85" t="s">
        <v>1808</v>
      </c>
      <c r="J6198" s="85" t="s">
        <v>3415</v>
      </c>
      <c r="K6198" s="85" t="s">
        <v>3143</v>
      </c>
      <c r="L6198" s="85" t="s">
        <v>3144</v>
      </c>
      <c r="Y6198" s="85" t="s">
        <v>73812</v>
      </c>
      <c r="AA6198" s="85" t="s">
        <v>73813</v>
      </c>
      <c r="AB6198" s="85" t="s">
        <v>3147</v>
      </c>
      <c r="AC6198" s="85" t="s">
        <v>73814</v>
      </c>
      <c r="AD6198" s="85" t="s">
        <v>73815</v>
      </c>
      <c r="AG6198" s="85" t="s">
        <v>73816</v>
      </c>
      <c r="AH6198" s="85" t="s">
        <v>73817</v>
      </c>
      <c r="AI6198" s="85">
        <v>3200324811013870</v>
      </c>
      <c r="AP6198" s="85" t="s">
        <v>73818</v>
      </c>
      <c r="AQ6198" s="85" t="s">
        <v>73819</v>
      </c>
      <c r="AS6198" s="85" t="s">
        <v>73820</v>
      </c>
      <c r="AT6198" s="85" t="s">
        <v>73821</v>
      </c>
      <c r="AU6198" s="85" t="s">
        <v>73822</v>
      </c>
      <c r="AV6198" s="85" t="s">
        <v>1239</v>
      </c>
      <c r="AW6198" s="85" t="s">
        <v>1229</v>
      </c>
      <c r="BB6198" s="85" t="s">
        <v>73823</v>
      </c>
      <c r="BC6198" s="85" t="s">
        <v>73824</v>
      </c>
      <c r="BD6198" s="85" t="s">
        <v>73825</v>
      </c>
      <c r="BE6198" s="85" t="s">
        <v>73826</v>
      </c>
      <c r="BI6198" s="85" t="s">
        <v>3262</v>
      </c>
      <c r="CT6198" s="85" t="s">
        <v>3144</v>
      </c>
      <c r="CU6198" s="85" t="s">
        <v>3151</v>
      </c>
      <c r="CW6198" s="85" t="s">
        <v>3410</v>
      </c>
      <c r="CX6198" s="85" t="s">
        <v>3415</v>
      </c>
    </row>
    <row r="6199" spans="1:103" hidden="1" x14ac:dyDescent="0.2">
      <c r="A6199" s="104">
        <v>45563</v>
      </c>
      <c r="B6199" s="85" t="s">
        <v>73827</v>
      </c>
      <c r="C6199" s="85" t="s">
        <v>3136</v>
      </c>
      <c r="D6199" s="85" t="s">
        <v>3137</v>
      </c>
      <c r="E6199" s="85" t="s">
        <v>73828</v>
      </c>
      <c r="F6199" s="85" t="s">
        <v>2085</v>
      </c>
      <c r="G6199" s="85" t="s">
        <v>2082</v>
      </c>
      <c r="H6199" s="85" t="s">
        <v>290</v>
      </c>
      <c r="I6199" s="85" t="s">
        <v>1917</v>
      </c>
      <c r="J6199" s="85" t="s">
        <v>3753</v>
      </c>
      <c r="K6199" s="85" t="s">
        <v>3143</v>
      </c>
      <c r="L6199" s="85" t="s">
        <v>3144</v>
      </c>
      <c r="Y6199" s="85" t="s">
        <v>73829</v>
      </c>
      <c r="AA6199" s="85" t="s">
        <v>73830</v>
      </c>
      <c r="AB6199" s="85" t="e">
        <v>#REF!</v>
      </c>
      <c r="AC6199" s="85" t="s">
        <v>73831</v>
      </c>
      <c r="AD6199" s="85" t="s">
        <v>73832</v>
      </c>
      <c r="AG6199" s="85" t="s">
        <v>73833</v>
      </c>
      <c r="AP6199" s="85" t="s">
        <v>73834</v>
      </c>
      <c r="AR6199" s="85" t="s">
        <v>73835</v>
      </c>
      <c r="AS6199" s="85" t="s">
        <v>73836</v>
      </c>
      <c r="AT6199" s="85" t="s">
        <v>73837</v>
      </c>
      <c r="AU6199" s="85" t="s">
        <v>1591</v>
      </c>
      <c r="AV6199" s="85" t="s">
        <v>290</v>
      </c>
      <c r="AW6199" s="85" t="s">
        <v>1229</v>
      </c>
      <c r="AZ6199" s="85" t="s">
        <v>73838</v>
      </c>
      <c r="BA6199" s="85" t="s">
        <v>73839</v>
      </c>
      <c r="BB6199" s="85" t="s">
        <v>73840</v>
      </c>
      <c r="BC6199" s="85" t="s">
        <v>73841</v>
      </c>
      <c r="BE6199" s="85" t="s">
        <v>73842</v>
      </c>
      <c r="BI6199" s="85" t="s">
        <v>3262</v>
      </c>
      <c r="CT6199" s="85" t="s">
        <v>3144</v>
      </c>
      <c r="CU6199" s="85" t="s">
        <v>3151</v>
      </c>
      <c r="CW6199" s="85" t="s">
        <v>3493</v>
      </c>
      <c r="CX6199" s="85" t="s">
        <v>3753</v>
      </c>
    </row>
    <row r="6200" spans="1:103" hidden="1" x14ac:dyDescent="0.2">
      <c r="A6200" s="104">
        <v>45563</v>
      </c>
      <c r="B6200" s="85" t="s">
        <v>73843</v>
      </c>
      <c r="C6200" s="85" t="s">
        <v>3136</v>
      </c>
      <c r="D6200" s="85" t="s">
        <v>3137</v>
      </c>
      <c r="E6200" s="85" t="s">
        <v>73844</v>
      </c>
      <c r="F6200" s="85" t="s">
        <v>963</v>
      </c>
      <c r="G6200" s="85" t="s">
        <v>2662</v>
      </c>
      <c r="H6200" s="85" t="s">
        <v>92</v>
      </c>
      <c r="I6200" s="85" t="s">
        <v>75</v>
      </c>
      <c r="J6200" s="85" t="s">
        <v>3394</v>
      </c>
      <c r="K6200" s="85" t="s">
        <v>3395</v>
      </c>
      <c r="L6200" s="85" t="s">
        <v>3144</v>
      </c>
      <c r="Y6200" s="85" t="s">
        <v>73845</v>
      </c>
      <c r="AA6200" s="85" t="s">
        <v>73846</v>
      </c>
      <c r="AB6200" s="85" t="s">
        <v>3147</v>
      </c>
      <c r="AC6200" s="85" t="s">
        <v>73847</v>
      </c>
      <c r="AD6200" s="85" t="s">
        <v>73848</v>
      </c>
      <c r="AE6200" s="85" t="s">
        <v>73849</v>
      </c>
      <c r="AL6200" s="85" t="s">
        <v>73850</v>
      </c>
      <c r="AM6200" s="85" t="s">
        <v>73851</v>
      </c>
      <c r="AR6200" s="85" t="s">
        <v>73852</v>
      </c>
      <c r="AS6200" s="85" t="s">
        <v>73853</v>
      </c>
      <c r="AU6200" s="85" t="s">
        <v>3748</v>
      </c>
      <c r="AV6200" s="85" t="s">
        <v>92</v>
      </c>
      <c r="AW6200" s="85" t="s">
        <v>1339</v>
      </c>
      <c r="BA6200" s="85" t="s">
        <v>73854</v>
      </c>
      <c r="BB6200" s="85" t="s">
        <v>73855</v>
      </c>
      <c r="BC6200" s="85" t="s">
        <v>73856</v>
      </c>
      <c r="BD6200" s="85" t="s">
        <v>73857</v>
      </c>
      <c r="BE6200" s="85" t="s">
        <v>73858</v>
      </c>
      <c r="BI6200" s="85" t="s">
        <v>3262</v>
      </c>
      <c r="CT6200" s="85" t="s">
        <v>3144</v>
      </c>
      <c r="CU6200" s="85" t="s">
        <v>3151</v>
      </c>
      <c r="CW6200" s="85" t="s">
        <v>3472</v>
      </c>
      <c r="CX6200" s="85" t="s">
        <v>3394</v>
      </c>
    </row>
    <row r="6201" spans="1:103" hidden="1" x14ac:dyDescent="0.2">
      <c r="A6201" s="104">
        <v>45563</v>
      </c>
      <c r="B6201" s="85" t="s">
        <v>73859</v>
      </c>
      <c r="C6201" s="85" t="s">
        <v>3136</v>
      </c>
      <c r="D6201" s="85" t="s">
        <v>3137</v>
      </c>
      <c r="E6201" s="85" t="s">
        <v>73860</v>
      </c>
      <c r="F6201" s="85" t="s">
        <v>1811</v>
      </c>
      <c r="G6201" s="85" t="s">
        <v>2664</v>
      </c>
      <c r="H6201" s="85" t="s">
        <v>290</v>
      </c>
      <c r="I6201" s="85" t="s">
        <v>1917</v>
      </c>
      <c r="J6201" s="85" t="s">
        <v>73861</v>
      </c>
      <c r="K6201" s="85" t="s">
        <v>3143</v>
      </c>
      <c r="L6201" s="85" t="s">
        <v>3144</v>
      </c>
      <c r="Y6201" s="85" t="s">
        <v>73862</v>
      </c>
      <c r="AA6201" s="85" t="s">
        <v>73863</v>
      </c>
      <c r="AB6201" s="85" t="s">
        <v>3147</v>
      </c>
      <c r="AC6201" s="85" t="s">
        <v>73864</v>
      </c>
      <c r="AD6201" s="85" t="s">
        <v>73865</v>
      </c>
      <c r="AG6201" s="85" t="s">
        <v>73866</v>
      </c>
      <c r="AO6201" s="85" t="s">
        <v>73867</v>
      </c>
      <c r="AP6201" s="85" t="s">
        <v>73868</v>
      </c>
      <c r="AR6201" s="85" t="s">
        <v>73869</v>
      </c>
      <c r="AS6201" s="85" t="s">
        <v>73870</v>
      </c>
      <c r="AT6201" s="85" t="s">
        <v>73871</v>
      </c>
      <c r="AU6201" s="85" t="s">
        <v>1451</v>
      </c>
      <c r="AV6201" s="85" t="s">
        <v>290</v>
      </c>
      <c r="AW6201" s="85" t="s">
        <v>1238</v>
      </c>
      <c r="BB6201" s="85" t="s">
        <v>73872</v>
      </c>
      <c r="BC6201" s="85" t="s">
        <v>73873</v>
      </c>
      <c r="BD6201" s="85" t="s">
        <v>73874</v>
      </c>
      <c r="BE6201" s="85" t="s">
        <v>73875</v>
      </c>
      <c r="BI6201" s="85" t="s">
        <v>3380</v>
      </c>
      <c r="CT6201" s="85" t="s">
        <v>3144</v>
      </c>
      <c r="CU6201" s="85" t="s">
        <v>3151</v>
      </c>
      <c r="CW6201" s="85" t="s">
        <v>3410</v>
      </c>
      <c r="CX6201" s="85" t="s">
        <v>73861</v>
      </c>
    </row>
    <row r="6202" spans="1:103" hidden="1" x14ac:dyDescent="0.2">
      <c r="A6202" s="104">
        <v>45563</v>
      </c>
      <c r="B6202" s="85" t="s">
        <v>73876</v>
      </c>
      <c r="C6202" s="85" t="s">
        <v>3136</v>
      </c>
      <c r="D6202" s="85" t="s">
        <v>3137</v>
      </c>
      <c r="E6202" s="85" t="s">
        <v>73877</v>
      </c>
      <c r="F6202" s="85" t="s">
        <v>960</v>
      </c>
      <c r="G6202" s="85" t="s">
        <v>2662</v>
      </c>
      <c r="H6202" s="85" t="s">
        <v>92</v>
      </c>
      <c r="I6202" s="85" t="s">
        <v>69</v>
      </c>
      <c r="J6202" s="85" t="s">
        <v>3458</v>
      </c>
      <c r="K6202" s="85" t="s">
        <v>3143</v>
      </c>
      <c r="L6202" s="85" t="s">
        <v>3144</v>
      </c>
      <c r="Y6202" s="85" t="s">
        <v>73878</v>
      </c>
      <c r="AA6202" s="85" t="s">
        <v>73879</v>
      </c>
      <c r="AB6202" s="85" t="s">
        <v>3147</v>
      </c>
      <c r="AC6202" s="85" t="s">
        <v>73880</v>
      </c>
      <c r="AD6202" s="85" t="s">
        <v>73881</v>
      </c>
      <c r="AE6202" s="85" t="s">
        <v>73882</v>
      </c>
      <c r="AL6202" s="85" t="s">
        <v>73883</v>
      </c>
      <c r="AM6202" s="85" t="s">
        <v>73884</v>
      </c>
      <c r="AU6202" s="85" t="s">
        <v>13299</v>
      </c>
      <c r="AV6202" s="85" t="s">
        <v>92</v>
      </c>
      <c r="AW6202" s="85" t="s">
        <v>1339</v>
      </c>
      <c r="BA6202" s="85" t="s">
        <v>73885</v>
      </c>
      <c r="BB6202" s="85" t="s">
        <v>73886</v>
      </c>
      <c r="BC6202" s="85" t="s">
        <v>73887</v>
      </c>
      <c r="BD6202" s="85" t="s">
        <v>73888</v>
      </c>
      <c r="BE6202" s="85" t="s">
        <v>73889</v>
      </c>
      <c r="BI6202" s="85" t="s">
        <v>3380</v>
      </c>
      <c r="CT6202" s="85" t="s">
        <v>3144</v>
      </c>
      <c r="CU6202" s="85" t="s">
        <v>3151</v>
      </c>
      <c r="CW6202" s="85" t="s">
        <v>3472</v>
      </c>
      <c r="CX6202" s="85" t="s">
        <v>3458</v>
      </c>
    </row>
    <row r="6203" spans="1:103" hidden="1" x14ac:dyDescent="0.2">
      <c r="A6203" s="104">
        <v>45563</v>
      </c>
      <c r="B6203" s="85" t="s">
        <v>73890</v>
      </c>
      <c r="C6203" s="85" t="s">
        <v>3136</v>
      </c>
      <c r="D6203" s="85" t="s">
        <v>3137</v>
      </c>
      <c r="E6203" s="85" t="s">
        <v>73891</v>
      </c>
      <c r="F6203" s="85" t="s">
        <v>960</v>
      </c>
      <c r="G6203" s="85" t="s">
        <v>2662</v>
      </c>
      <c r="H6203" s="85" t="s">
        <v>92</v>
      </c>
      <c r="I6203" s="85" t="s">
        <v>69</v>
      </c>
      <c r="J6203" s="85" t="s">
        <v>3394</v>
      </c>
      <c r="K6203" s="85" t="s">
        <v>3395</v>
      </c>
      <c r="L6203" s="85" t="s">
        <v>3144</v>
      </c>
      <c r="Y6203" s="85" t="s">
        <v>73892</v>
      </c>
      <c r="AA6203" s="85" t="s">
        <v>73893</v>
      </c>
      <c r="AB6203" s="85" t="e">
        <v>#REF!</v>
      </c>
      <c r="AC6203" s="85" t="s">
        <v>73894</v>
      </c>
      <c r="AD6203" s="85" t="s">
        <v>73895</v>
      </c>
      <c r="AE6203" s="85" t="s">
        <v>73896</v>
      </c>
      <c r="AL6203" s="85" t="s">
        <v>73897</v>
      </c>
      <c r="AM6203" s="85" t="s">
        <v>73898</v>
      </c>
      <c r="AU6203" s="85" t="s">
        <v>19932</v>
      </c>
      <c r="AV6203" s="85" t="s">
        <v>92</v>
      </c>
      <c r="AW6203" s="85" t="s">
        <v>1339</v>
      </c>
      <c r="BA6203" s="85" t="s">
        <v>73899</v>
      </c>
      <c r="BB6203" s="85" t="s">
        <v>73900</v>
      </c>
      <c r="BC6203" s="85" t="s">
        <v>73901</v>
      </c>
      <c r="BD6203" s="85" t="s">
        <v>73902</v>
      </c>
      <c r="BE6203" s="85" t="s">
        <v>73903</v>
      </c>
      <c r="BI6203" s="85" t="s">
        <v>3380</v>
      </c>
      <c r="CT6203" s="85" t="s">
        <v>3144</v>
      </c>
      <c r="CU6203" s="85" t="s">
        <v>3151</v>
      </c>
      <c r="CW6203" s="85" t="s">
        <v>3472</v>
      </c>
      <c r="CX6203" s="85" t="s">
        <v>3394</v>
      </c>
    </row>
    <row r="6204" spans="1:103" hidden="1" x14ac:dyDescent="0.2">
      <c r="A6204" s="104">
        <v>45563</v>
      </c>
      <c r="B6204" s="85" t="s">
        <v>73904</v>
      </c>
      <c r="C6204" s="85" t="s">
        <v>3136</v>
      </c>
      <c r="D6204" s="85" t="s">
        <v>3137</v>
      </c>
      <c r="E6204" s="85" t="s">
        <v>73905</v>
      </c>
      <c r="F6204" s="85" t="s">
        <v>1811</v>
      </c>
      <c r="G6204" s="85" t="s">
        <v>2664</v>
      </c>
      <c r="H6204" s="85" t="s">
        <v>290</v>
      </c>
      <c r="I6204" s="85" t="s">
        <v>1917</v>
      </c>
      <c r="J6204" s="85" t="s">
        <v>5199</v>
      </c>
      <c r="K6204" s="85" t="s">
        <v>3143</v>
      </c>
      <c r="L6204" s="85" t="s">
        <v>3144</v>
      </c>
      <c r="Y6204" s="85" t="s">
        <v>73906</v>
      </c>
      <c r="AA6204" s="85" t="s">
        <v>73907</v>
      </c>
      <c r="AB6204" s="85" t="s">
        <v>3147</v>
      </c>
      <c r="AC6204" s="85" t="s">
        <v>73908</v>
      </c>
      <c r="AD6204" s="85" t="s">
        <v>73909</v>
      </c>
      <c r="AG6204" s="85" t="s">
        <v>73910</v>
      </c>
      <c r="AO6204" s="85" t="s">
        <v>73911</v>
      </c>
      <c r="AP6204" s="85" t="s">
        <v>73912</v>
      </c>
      <c r="AR6204" s="85" t="s">
        <v>73913</v>
      </c>
      <c r="AS6204" s="85" t="s">
        <v>73914</v>
      </c>
      <c r="AT6204" s="85" t="s">
        <v>73915</v>
      </c>
      <c r="AU6204" s="85" t="s">
        <v>73916</v>
      </c>
      <c r="AV6204" s="85" t="s">
        <v>290</v>
      </c>
      <c r="AW6204" s="85" t="s">
        <v>1339</v>
      </c>
      <c r="BB6204" s="85" t="s">
        <v>73917</v>
      </c>
      <c r="BC6204" s="85" t="s">
        <v>73918</v>
      </c>
      <c r="BD6204" s="85" t="s">
        <v>73919</v>
      </c>
      <c r="BE6204" s="85" t="s">
        <v>73920</v>
      </c>
      <c r="BI6204" s="85" t="s">
        <v>3380</v>
      </c>
      <c r="CT6204" s="85" t="s">
        <v>3144</v>
      </c>
      <c r="CU6204" s="85" t="s">
        <v>3151</v>
      </c>
      <c r="CW6204" s="85" t="s">
        <v>3410</v>
      </c>
      <c r="CX6204" s="85" t="s">
        <v>5199</v>
      </c>
    </row>
    <row r="6205" spans="1:103" hidden="1" x14ac:dyDescent="0.2">
      <c r="A6205" s="104">
        <v>45563</v>
      </c>
      <c r="B6205" s="85" t="s">
        <v>73921</v>
      </c>
      <c r="C6205" s="85" t="s">
        <v>3136</v>
      </c>
      <c r="D6205" s="85" t="s">
        <v>3137</v>
      </c>
      <c r="E6205" s="85" t="s">
        <v>73922</v>
      </c>
      <c r="F6205" s="85" t="s">
        <v>1817</v>
      </c>
      <c r="G6205" s="85" t="s">
        <v>2664</v>
      </c>
      <c r="H6205" s="85" t="s">
        <v>290</v>
      </c>
      <c r="I6205" s="85" t="s">
        <v>1918</v>
      </c>
      <c r="J6205" s="85" t="s">
        <v>6354</v>
      </c>
      <c r="K6205" s="85" t="s">
        <v>3143</v>
      </c>
      <c r="L6205" s="85" t="s">
        <v>3144</v>
      </c>
      <c r="Y6205" s="85" t="s">
        <v>73923</v>
      </c>
      <c r="AA6205" s="85" t="s">
        <v>73924</v>
      </c>
      <c r="AB6205" s="85" t="s">
        <v>3147</v>
      </c>
      <c r="AC6205" s="85" t="s">
        <v>73925</v>
      </c>
      <c r="AD6205" s="85" t="s">
        <v>73926</v>
      </c>
      <c r="AG6205" s="85" t="s">
        <v>73927</v>
      </c>
      <c r="AO6205" s="85" t="s">
        <v>73928</v>
      </c>
      <c r="AP6205" s="85" t="s">
        <v>73929</v>
      </c>
      <c r="AR6205" s="85" t="s">
        <v>73930</v>
      </c>
      <c r="AS6205" s="85" t="s">
        <v>73931</v>
      </c>
      <c r="AT6205" s="85" t="s">
        <v>73932</v>
      </c>
      <c r="AU6205" s="85" t="s">
        <v>73933</v>
      </c>
      <c r="AV6205" s="85" t="s">
        <v>290</v>
      </c>
      <c r="AW6205" s="85" t="s">
        <v>1339</v>
      </c>
      <c r="BB6205" s="85" t="s">
        <v>73934</v>
      </c>
      <c r="BC6205" s="85" t="s">
        <v>73935</v>
      </c>
      <c r="BD6205" s="85" t="s">
        <v>73936</v>
      </c>
      <c r="BE6205" s="85" t="s">
        <v>73937</v>
      </c>
      <c r="BI6205" s="85" t="s">
        <v>3390</v>
      </c>
      <c r="CT6205" s="85" t="s">
        <v>3144</v>
      </c>
      <c r="CU6205" s="85" t="s">
        <v>3151</v>
      </c>
      <c r="CW6205" s="85" t="s">
        <v>3410</v>
      </c>
      <c r="CX6205" s="85" t="s">
        <v>6354</v>
      </c>
    </row>
    <row r="6206" spans="1:103" hidden="1" x14ac:dyDescent="0.2">
      <c r="A6206" s="104">
        <v>45563</v>
      </c>
      <c r="B6206" s="85" t="s">
        <v>73938</v>
      </c>
      <c r="C6206" s="85" t="s">
        <v>3136</v>
      </c>
      <c r="D6206" s="85" t="s">
        <v>3137</v>
      </c>
      <c r="E6206" s="85" t="s">
        <v>73939</v>
      </c>
      <c r="F6206" s="85" t="s">
        <v>1817</v>
      </c>
      <c r="G6206" s="85" t="s">
        <v>2664</v>
      </c>
      <c r="H6206" s="85" t="s">
        <v>290</v>
      </c>
      <c r="I6206" s="85" t="s">
        <v>1918</v>
      </c>
      <c r="J6206" s="85" t="s">
        <v>3556</v>
      </c>
      <c r="K6206" s="85" t="s">
        <v>3143</v>
      </c>
      <c r="L6206" s="85" t="s">
        <v>3144</v>
      </c>
      <c r="Y6206" s="85" t="s">
        <v>73940</v>
      </c>
      <c r="AA6206" s="85" t="s">
        <v>73941</v>
      </c>
      <c r="AB6206" s="85" t="s">
        <v>3147</v>
      </c>
      <c r="AC6206" s="85" t="s">
        <v>73942</v>
      </c>
      <c r="AD6206" s="85" t="s">
        <v>73943</v>
      </c>
      <c r="AG6206" s="85" t="s">
        <v>73944</v>
      </c>
      <c r="AO6206" s="85" t="s">
        <v>73945</v>
      </c>
      <c r="AP6206" s="85" t="s">
        <v>73946</v>
      </c>
      <c r="AR6206" s="85" t="s">
        <v>73947</v>
      </c>
      <c r="AS6206" s="85" t="s">
        <v>73948</v>
      </c>
      <c r="AT6206" s="85" t="s">
        <v>73949</v>
      </c>
      <c r="AU6206" s="85" t="s">
        <v>73950</v>
      </c>
      <c r="AV6206" s="85" t="s">
        <v>290</v>
      </c>
      <c r="AW6206" s="85" t="s">
        <v>1339</v>
      </c>
      <c r="BB6206" s="85" t="s">
        <v>73951</v>
      </c>
      <c r="BC6206" s="85" t="s">
        <v>73952</v>
      </c>
      <c r="BD6206" s="85" t="s">
        <v>73953</v>
      </c>
      <c r="BE6206" s="85" t="s">
        <v>73954</v>
      </c>
      <c r="BI6206" s="85" t="s">
        <v>3390</v>
      </c>
      <c r="CT6206" s="85" t="s">
        <v>3144</v>
      </c>
      <c r="CU6206" s="85" t="s">
        <v>3151</v>
      </c>
      <c r="CW6206" s="85" t="s">
        <v>3410</v>
      </c>
      <c r="CX6206" s="85" t="s">
        <v>73955</v>
      </c>
    </row>
    <row r="6207" spans="1:103" hidden="1" x14ac:dyDescent="0.2">
      <c r="A6207" s="104">
        <v>45563</v>
      </c>
      <c r="B6207" s="85" t="s">
        <v>73956</v>
      </c>
      <c r="C6207" s="85" t="s">
        <v>3136</v>
      </c>
      <c r="D6207" s="85" t="s">
        <v>3137</v>
      </c>
      <c r="E6207" s="85" t="s">
        <v>73957</v>
      </c>
      <c r="F6207" s="85" t="s">
        <v>1823</v>
      </c>
      <c r="G6207" s="85" t="s">
        <v>2664</v>
      </c>
      <c r="H6207" s="85" t="s">
        <v>290</v>
      </c>
      <c r="I6207" s="85" t="s">
        <v>119</v>
      </c>
      <c r="J6207" s="85" t="s">
        <v>1919</v>
      </c>
      <c r="K6207" s="85" t="s">
        <v>3143</v>
      </c>
      <c r="L6207" s="85" t="s">
        <v>3144</v>
      </c>
      <c r="Y6207" s="85" t="s">
        <v>73958</v>
      </c>
      <c r="AA6207" s="85" t="s">
        <v>73959</v>
      </c>
      <c r="AB6207" s="85" t="s">
        <v>3147</v>
      </c>
      <c r="AC6207" s="85" t="s">
        <v>73960</v>
      </c>
      <c r="AD6207" s="85" t="s">
        <v>73961</v>
      </c>
      <c r="AG6207" s="85" t="s">
        <v>73962</v>
      </c>
      <c r="AO6207" s="85" t="s">
        <v>73963</v>
      </c>
      <c r="AP6207" s="85" t="s">
        <v>73964</v>
      </c>
      <c r="AR6207" s="85" t="s">
        <v>73965</v>
      </c>
      <c r="AS6207" s="85" t="s">
        <v>73966</v>
      </c>
      <c r="AT6207" s="85" t="s">
        <v>73967</v>
      </c>
      <c r="AU6207" s="85" t="s">
        <v>73968</v>
      </c>
      <c r="AV6207" s="85" t="s">
        <v>290</v>
      </c>
      <c r="AW6207" s="85" t="s">
        <v>1339</v>
      </c>
      <c r="BB6207" s="85" t="s">
        <v>73969</v>
      </c>
      <c r="BC6207" s="85" t="s">
        <v>73970</v>
      </c>
      <c r="BD6207" s="85" t="s">
        <v>73971</v>
      </c>
      <c r="BE6207" s="85" t="s">
        <v>73972</v>
      </c>
      <c r="BI6207" s="85" t="s">
        <v>3390</v>
      </c>
      <c r="CT6207" s="85" t="s">
        <v>3144</v>
      </c>
      <c r="CU6207" s="85" t="s">
        <v>3151</v>
      </c>
      <c r="CW6207" s="85" t="s">
        <v>3410</v>
      </c>
      <c r="CX6207" s="85" t="s">
        <v>3477</v>
      </c>
    </row>
    <row r="6208" spans="1:103" hidden="1" x14ac:dyDescent="0.2">
      <c r="A6208" s="104">
        <v>45563</v>
      </c>
      <c r="B6208" s="85" t="s">
        <v>73973</v>
      </c>
      <c r="C6208" s="85" t="s">
        <v>3136</v>
      </c>
      <c r="D6208" s="85" t="s">
        <v>3137</v>
      </c>
      <c r="E6208" s="85" t="s">
        <v>67320</v>
      </c>
      <c r="F6208" s="85" t="s">
        <v>2594</v>
      </c>
      <c r="G6208" s="85" t="s">
        <v>2680</v>
      </c>
      <c r="H6208" s="85" t="s">
        <v>416</v>
      </c>
      <c r="I6208" s="85" t="s">
        <v>75</v>
      </c>
      <c r="J6208" s="85" t="s">
        <v>4189</v>
      </c>
      <c r="K6208" s="85" t="s">
        <v>3143</v>
      </c>
      <c r="L6208" s="85" t="s">
        <v>3144</v>
      </c>
      <c r="X6208" s="85" t="s">
        <v>73974</v>
      </c>
      <c r="Y6208" s="85" t="s">
        <v>67322</v>
      </c>
      <c r="AA6208" s="85" t="s">
        <v>73975</v>
      </c>
      <c r="AB6208" s="85" t="s">
        <v>3147</v>
      </c>
      <c r="AC6208" s="85" t="s">
        <v>73976</v>
      </c>
      <c r="AD6208" s="85" t="s">
        <v>73977</v>
      </c>
      <c r="AG6208" s="85" t="s">
        <v>73978</v>
      </c>
      <c r="AP6208" s="85" t="s">
        <v>73979</v>
      </c>
      <c r="AQ6208" s="85" t="s">
        <v>73980</v>
      </c>
      <c r="AS6208" s="85" t="s">
        <v>73981</v>
      </c>
      <c r="AT6208" s="85" t="s">
        <v>73982</v>
      </c>
      <c r="AU6208" s="85" t="s">
        <v>73983</v>
      </c>
      <c r="AV6208" s="85" t="s">
        <v>416</v>
      </c>
      <c r="AW6208" s="85" t="s">
        <v>1339</v>
      </c>
      <c r="AY6208" s="85" t="s">
        <v>73984</v>
      </c>
      <c r="AZ6208" s="85" t="s">
        <v>73985</v>
      </c>
      <c r="BA6208" s="85" t="s">
        <v>73986</v>
      </c>
      <c r="BB6208" s="85" t="s">
        <v>73987</v>
      </c>
      <c r="BC6208" s="85" t="s">
        <v>73988</v>
      </c>
      <c r="BD6208" s="85" t="s">
        <v>73989</v>
      </c>
      <c r="BI6208" s="85" t="s">
        <v>3390</v>
      </c>
      <c r="CT6208" s="85" t="s">
        <v>4973</v>
      </c>
      <c r="CU6208" s="85" t="s">
        <v>3151</v>
      </c>
      <c r="CW6208" s="85" t="s">
        <v>3493</v>
      </c>
      <c r="CX6208" s="85" t="s">
        <v>4189</v>
      </c>
      <c r="CY6208" s="85" t="s">
        <v>59091</v>
      </c>
    </row>
    <row r="6209" spans="1:103" hidden="1" x14ac:dyDescent="0.2">
      <c r="A6209" s="104">
        <v>45563</v>
      </c>
      <c r="B6209" s="85" t="s">
        <v>73990</v>
      </c>
      <c r="C6209" s="85" t="s">
        <v>3136</v>
      </c>
      <c r="D6209" s="85" t="s">
        <v>3137</v>
      </c>
      <c r="E6209" s="85" t="s">
        <v>73991</v>
      </c>
      <c r="F6209" s="85" t="s">
        <v>2599</v>
      </c>
      <c r="G6209" s="85" t="s">
        <v>2680</v>
      </c>
      <c r="H6209" s="85" t="s">
        <v>416</v>
      </c>
      <c r="I6209" s="85" t="s">
        <v>2506</v>
      </c>
      <c r="J6209" s="85" t="s">
        <v>3394</v>
      </c>
      <c r="K6209" s="85" t="s">
        <v>3395</v>
      </c>
      <c r="L6209" s="85" t="s">
        <v>3144</v>
      </c>
      <c r="X6209" s="85" t="s">
        <v>73265</v>
      </c>
      <c r="Y6209" s="85" t="s">
        <v>73992</v>
      </c>
      <c r="AA6209" s="85" t="s">
        <v>73993</v>
      </c>
      <c r="AB6209" s="85" t="s">
        <v>3147</v>
      </c>
      <c r="AC6209" s="85" t="s">
        <v>73994</v>
      </c>
      <c r="AD6209" s="85" t="s">
        <v>73995</v>
      </c>
      <c r="AG6209" s="85" t="s">
        <v>73996</v>
      </c>
      <c r="AP6209" s="85" t="s">
        <v>73997</v>
      </c>
      <c r="AQ6209" s="85" t="s">
        <v>73998</v>
      </c>
      <c r="AS6209" s="85" t="s">
        <v>73999</v>
      </c>
      <c r="AT6209" s="85" t="s">
        <v>74000</v>
      </c>
      <c r="AU6209" s="85" t="s">
        <v>63712</v>
      </c>
      <c r="AV6209" s="85" t="s">
        <v>416</v>
      </c>
      <c r="AW6209" s="85" t="s">
        <v>1339</v>
      </c>
      <c r="AY6209" s="85" t="s">
        <v>74001</v>
      </c>
      <c r="AZ6209" s="85" t="s">
        <v>74002</v>
      </c>
      <c r="BA6209" s="85" t="s">
        <v>74003</v>
      </c>
      <c r="BB6209" s="85" t="s">
        <v>74004</v>
      </c>
      <c r="BC6209" s="85" t="s">
        <v>74005</v>
      </c>
      <c r="BD6209" s="85" t="s">
        <v>74006</v>
      </c>
      <c r="BI6209" s="85" t="s">
        <v>3390</v>
      </c>
      <c r="CT6209" s="85" t="s">
        <v>4973</v>
      </c>
      <c r="CU6209" s="85" t="s">
        <v>3151</v>
      </c>
      <c r="CW6209" s="85" t="s">
        <v>3493</v>
      </c>
      <c r="CX6209" s="85" t="s">
        <v>3394</v>
      </c>
      <c r="CY6209" s="85" t="s">
        <v>59091</v>
      </c>
    </row>
    <row r="6210" spans="1:103" hidden="1" x14ac:dyDescent="0.2">
      <c r="A6210" s="104">
        <v>45563</v>
      </c>
      <c r="B6210" s="85" t="s">
        <v>74007</v>
      </c>
      <c r="C6210" s="85" t="s">
        <v>3136</v>
      </c>
      <c r="D6210" s="85" t="s">
        <v>3137</v>
      </c>
      <c r="E6210" s="85" t="s">
        <v>74008</v>
      </c>
      <c r="F6210" s="85" t="s">
        <v>945</v>
      </c>
      <c r="G6210" s="85" t="s">
        <v>2662</v>
      </c>
      <c r="H6210" s="85" t="s">
        <v>290</v>
      </c>
      <c r="I6210" s="85" t="s">
        <v>75</v>
      </c>
      <c r="J6210" s="85" t="s">
        <v>3394</v>
      </c>
      <c r="K6210" s="85" t="s">
        <v>3395</v>
      </c>
      <c r="L6210" s="85" t="s">
        <v>3144</v>
      </c>
      <c r="Y6210" s="85" t="s">
        <v>74009</v>
      </c>
      <c r="AA6210" s="85" t="s">
        <v>74010</v>
      </c>
      <c r="AB6210" s="85" t="s">
        <v>3147</v>
      </c>
      <c r="AC6210" s="85" t="s">
        <v>74011</v>
      </c>
      <c r="AD6210" s="85" t="s">
        <v>74012</v>
      </c>
      <c r="AE6210" s="85" t="s">
        <v>74013</v>
      </c>
      <c r="AL6210" s="85" t="s">
        <v>74014</v>
      </c>
      <c r="AM6210" s="85" t="s">
        <v>74015</v>
      </c>
      <c r="AR6210" s="85" t="s">
        <v>74016</v>
      </c>
      <c r="AS6210" s="85" t="s">
        <v>74017</v>
      </c>
      <c r="AU6210" s="85" t="s">
        <v>40642</v>
      </c>
      <c r="AV6210" s="85" t="s">
        <v>290</v>
      </c>
      <c r="AW6210" s="85" t="s">
        <v>1339</v>
      </c>
      <c r="BA6210" s="85" t="s">
        <v>74018</v>
      </c>
      <c r="BB6210" s="85" t="s">
        <v>74019</v>
      </c>
      <c r="BC6210" s="85" t="s">
        <v>74020</v>
      </c>
      <c r="BD6210" s="85" t="s">
        <v>74021</v>
      </c>
      <c r="BE6210" s="85" t="s">
        <v>74022</v>
      </c>
      <c r="BI6210" s="85" t="s">
        <v>3390</v>
      </c>
      <c r="CT6210" s="85" t="s">
        <v>3144</v>
      </c>
      <c r="CU6210" s="85" t="s">
        <v>3151</v>
      </c>
      <c r="CW6210" s="85" t="s">
        <v>3472</v>
      </c>
      <c r="CX6210" s="85" t="s">
        <v>3394</v>
      </c>
    </row>
    <row r="6211" spans="1:103" hidden="1" x14ac:dyDescent="0.2">
      <c r="A6211" s="104">
        <v>45563</v>
      </c>
      <c r="B6211" s="85" t="s">
        <v>74023</v>
      </c>
      <c r="C6211" s="85" t="s">
        <v>3136</v>
      </c>
      <c r="D6211" s="85" t="s">
        <v>3137</v>
      </c>
      <c r="E6211" s="85" t="s">
        <v>74024</v>
      </c>
      <c r="F6211" s="85" t="s">
        <v>2594</v>
      </c>
      <c r="G6211" s="85" t="s">
        <v>2680</v>
      </c>
      <c r="H6211" s="85" t="s">
        <v>416</v>
      </c>
      <c r="I6211" s="85" t="s">
        <v>75</v>
      </c>
      <c r="J6211" s="85" t="s">
        <v>9730</v>
      </c>
      <c r="K6211" s="85" t="s">
        <v>3143</v>
      </c>
      <c r="L6211" s="85" t="s">
        <v>3144</v>
      </c>
      <c r="X6211" s="85" t="s">
        <v>74025</v>
      </c>
      <c r="Y6211" s="85" t="s">
        <v>74026</v>
      </c>
      <c r="AA6211" s="85" t="s">
        <v>74027</v>
      </c>
      <c r="AB6211" s="85" t="s">
        <v>3147</v>
      </c>
      <c r="AC6211" s="85" t="s">
        <v>74028</v>
      </c>
      <c r="AD6211" s="85" t="s">
        <v>74029</v>
      </c>
      <c r="AG6211" s="85" t="s">
        <v>74030</v>
      </c>
      <c r="AP6211" s="85" t="s">
        <v>74031</v>
      </c>
      <c r="AQ6211" s="85" t="s">
        <v>74032</v>
      </c>
      <c r="AS6211" s="85" t="s">
        <v>74033</v>
      </c>
      <c r="AT6211" s="85" t="s">
        <v>74034</v>
      </c>
      <c r="AU6211" s="85" t="s">
        <v>1579</v>
      </c>
      <c r="AV6211" s="85" t="s">
        <v>416</v>
      </c>
      <c r="AW6211" s="85" t="s">
        <v>1238</v>
      </c>
      <c r="AY6211" s="85" t="s">
        <v>74035</v>
      </c>
      <c r="AZ6211" s="85" t="s">
        <v>74036</v>
      </c>
      <c r="BA6211" s="85" t="s">
        <v>74037</v>
      </c>
      <c r="BB6211" s="85" t="s">
        <v>74038</v>
      </c>
      <c r="BC6211" s="85" t="s">
        <v>74039</v>
      </c>
      <c r="BD6211" s="85" t="s">
        <v>74040</v>
      </c>
      <c r="BI6211" s="85" t="s">
        <v>4318</v>
      </c>
      <c r="CT6211" s="85" t="s">
        <v>4973</v>
      </c>
      <c r="CU6211" s="85" t="s">
        <v>3151</v>
      </c>
      <c r="CW6211" s="85" t="s">
        <v>3493</v>
      </c>
      <c r="CX6211" s="85" t="s">
        <v>9730</v>
      </c>
      <c r="CY6211" s="85" t="s">
        <v>59091</v>
      </c>
    </row>
    <row r="6212" spans="1:103" hidden="1" x14ac:dyDescent="0.2">
      <c r="A6212" s="104">
        <v>45563</v>
      </c>
      <c r="B6212" s="85" t="s">
        <v>74041</v>
      </c>
      <c r="C6212" s="85" t="s">
        <v>3136</v>
      </c>
      <c r="D6212" s="85" t="s">
        <v>3137</v>
      </c>
      <c r="E6212" s="85" t="s">
        <v>74042</v>
      </c>
      <c r="F6212" s="85" t="s">
        <v>2589</v>
      </c>
      <c r="G6212" s="85" t="s">
        <v>2680</v>
      </c>
      <c r="H6212" s="85" t="s">
        <v>416</v>
      </c>
      <c r="I6212" s="85" t="s">
        <v>69</v>
      </c>
      <c r="J6212" s="85" t="s">
        <v>9730</v>
      </c>
      <c r="K6212" s="85" t="s">
        <v>3143</v>
      </c>
      <c r="L6212" s="85" t="s">
        <v>3144</v>
      </c>
      <c r="X6212" s="85" t="s">
        <v>74025</v>
      </c>
      <c r="Y6212" s="85" t="s">
        <v>74043</v>
      </c>
      <c r="AA6212" s="85" t="s">
        <v>74044</v>
      </c>
      <c r="AB6212" s="85" t="s">
        <v>3147</v>
      </c>
      <c r="AC6212" s="85" t="s">
        <v>74045</v>
      </c>
      <c r="AD6212" s="85" t="s">
        <v>74046</v>
      </c>
      <c r="AG6212" s="85" t="s">
        <v>74047</v>
      </c>
      <c r="AP6212" s="85" t="s">
        <v>74048</v>
      </c>
      <c r="AQ6212" s="85" t="s">
        <v>74049</v>
      </c>
      <c r="AS6212" s="85" t="s">
        <v>74050</v>
      </c>
      <c r="AT6212" s="85" t="s">
        <v>74051</v>
      </c>
      <c r="AU6212" s="85" t="s">
        <v>52703</v>
      </c>
      <c r="AV6212" s="85" t="s">
        <v>416</v>
      </c>
      <c r="AW6212" s="85" t="s">
        <v>1339</v>
      </c>
      <c r="AY6212" s="85" t="s">
        <v>74052</v>
      </c>
      <c r="AZ6212" s="85" t="s">
        <v>74053</v>
      </c>
      <c r="BA6212" s="85" t="s">
        <v>74054</v>
      </c>
      <c r="BB6212" s="85" t="s">
        <v>74055</v>
      </c>
      <c r="BC6212" s="85" t="s">
        <v>74056</v>
      </c>
      <c r="BD6212" s="85" t="s">
        <v>74057</v>
      </c>
      <c r="BI6212" s="85" t="s">
        <v>4318</v>
      </c>
      <c r="CT6212" s="85" t="s">
        <v>4973</v>
      </c>
      <c r="CU6212" s="85" t="s">
        <v>3151</v>
      </c>
      <c r="CW6212" s="85" t="s">
        <v>3493</v>
      </c>
      <c r="CX6212" s="85" t="s">
        <v>9730</v>
      </c>
      <c r="CY6212" s="85" t="s">
        <v>59091</v>
      </c>
    </row>
    <row r="6213" spans="1:103" hidden="1" x14ac:dyDescent="0.2">
      <c r="A6213" s="104">
        <v>45563</v>
      </c>
      <c r="B6213" s="85" t="s">
        <v>74058</v>
      </c>
      <c r="C6213" s="85" t="s">
        <v>3136</v>
      </c>
      <c r="D6213" s="85" t="s">
        <v>3137</v>
      </c>
      <c r="E6213" s="85" t="s">
        <v>74059</v>
      </c>
      <c r="F6213" s="85" t="s">
        <v>2599</v>
      </c>
      <c r="G6213" s="85" t="s">
        <v>2680</v>
      </c>
      <c r="H6213" s="85" t="s">
        <v>416</v>
      </c>
      <c r="I6213" s="85" t="s">
        <v>2506</v>
      </c>
      <c r="J6213" s="85" t="s">
        <v>64706</v>
      </c>
      <c r="K6213" s="85" t="s">
        <v>3143</v>
      </c>
      <c r="L6213" s="85" t="s">
        <v>3144</v>
      </c>
      <c r="X6213" s="85" t="s">
        <v>74060</v>
      </c>
      <c r="Y6213" s="85" t="s">
        <v>74061</v>
      </c>
      <c r="AA6213" s="85" t="s">
        <v>74062</v>
      </c>
      <c r="AB6213" s="85" t="s">
        <v>3147</v>
      </c>
      <c r="AC6213" s="85" t="s">
        <v>74063</v>
      </c>
      <c r="AD6213" s="85" t="s">
        <v>74064</v>
      </c>
      <c r="AG6213" s="85" t="s">
        <v>74065</v>
      </c>
      <c r="AP6213" s="85" t="s">
        <v>74066</v>
      </c>
      <c r="AQ6213" s="85" t="s">
        <v>74067</v>
      </c>
      <c r="AS6213" s="85" t="s">
        <v>74068</v>
      </c>
      <c r="AT6213" s="85" t="s">
        <v>74069</v>
      </c>
      <c r="AU6213" s="85" t="s">
        <v>1579</v>
      </c>
      <c r="AV6213" s="85" t="s">
        <v>416</v>
      </c>
      <c r="AW6213" s="85" t="s">
        <v>1238</v>
      </c>
      <c r="AY6213" s="85" t="s">
        <v>74070</v>
      </c>
      <c r="AZ6213" s="85" t="s">
        <v>74071</v>
      </c>
      <c r="BA6213" s="85" t="s">
        <v>74072</v>
      </c>
      <c r="BB6213" s="85" t="s">
        <v>74073</v>
      </c>
      <c r="BC6213" s="85" t="s">
        <v>74074</v>
      </c>
      <c r="BD6213" s="85" t="s">
        <v>74075</v>
      </c>
      <c r="BI6213" s="85" t="s">
        <v>4318</v>
      </c>
      <c r="CT6213" s="85" t="s">
        <v>4973</v>
      </c>
      <c r="CU6213" s="85" t="s">
        <v>3151</v>
      </c>
      <c r="CW6213" s="85" t="s">
        <v>3493</v>
      </c>
      <c r="CX6213" s="85" t="s">
        <v>64706</v>
      </c>
      <c r="CY6213" s="85" t="s">
        <v>59091</v>
      </c>
    </row>
    <row r="6214" spans="1:103" hidden="1" x14ac:dyDescent="0.2">
      <c r="A6214" s="104">
        <v>45563</v>
      </c>
      <c r="B6214" s="85" t="s">
        <v>74076</v>
      </c>
      <c r="C6214" s="85" t="s">
        <v>3136</v>
      </c>
      <c r="D6214" s="85" t="s">
        <v>3137</v>
      </c>
      <c r="E6214" s="85" t="s">
        <v>74077</v>
      </c>
      <c r="F6214" s="85" t="s">
        <v>2373</v>
      </c>
      <c r="G6214" s="85" t="s">
        <v>2665</v>
      </c>
      <c r="H6214" s="85" t="s">
        <v>290</v>
      </c>
      <c r="I6214" s="85" t="s">
        <v>69</v>
      </c>
      <c r="J6214" s="85" t="s">
        <v>3394</v>
      </c>
      <c r="K6214" s="85" t="s">
        <v>3143</v>
      </c>
      <c r="L6214" s="85" t="s">
        <v>3144</v>
      </c>
      <c r="N6214" s="85" t="s">
        <v>11485</v>
      </c>
      <c r="O6214" s="85" t="s">
        <v>9251</v>
      </c>
      <c r="P6214" s="85" t="s">
        <v>4246</v>
      </c>
      <c r="W6214" s="85" t="s">
        <v>406</v>
      </c>
      <c r="Y6214" s="85" t="s">
        <v>74078</v>
      </c>
      <c r="AA6214" s="85" t="s">
        <v>74079</v>
      </c>
      <c r="AB6214" s="85" t="s">
        <v>3147</v>
      </c>
      <c r="AC6214" s="85" t="s">
        <v>74080</v>
      </c>
      <c r="AD6214" s="85" t="s">
        <v>74081</v>
      </c>
      <c r="AG6214" s="85" t="s">
        <v>74082</v>
      </c>
      <c r="AO6214" s="85" t="s">
        <v>74083</v>
      </c>
      <c r="AP6214" s="85" t="s">
        <v>74084</v>
      </c>
      <c r="AR6214" s="85" t="s">
        <v>74085</v>
      </c>
      <c r="AS6214" s="85" t="s">
        <v>74086</v>
      </c>
      <c r="AT6214" s="85" t="s">
        <v>74087</v>
      </c>
      <c r="AU6214" s="85" t="s">
        <v>74088</v>
      </c>
      <c r="AV6214" s="85" t="s">
        <v>290</v>
      </c>
      <c r="AW6214" s="85" t="s">
        <v>1339</v>
      </c>
      <c r="AZ6214" s="85" t="s">
        <v>74089</v>
      </c>
      <c r="BA6214" s="85" t="s">
        <v>74090</v>
      </c>
      <c r="BB6214" s="85" t="s">
        <v>74091</v>
      </c>
      <c r="BC6214" s="85" t="s">
        <v>74092</v>
      </c>
      <c r="BD6214" s="85" t="s">
        <v>74093</v>
      </c>
      <c r="BG6214" s="85" t="s">
        <v>74094</v>
      </c>
      <c r="BI6214" s="85" t="s">
        <v>4318</v>
      </c>
      <c r="CT6214" s="85" t="s">
        <v>3144</v>
      </c>
      <c r="CU6214" s="85" t="s">
        <v>3151</v>
      </c>
      <c r="CW6214" s="85" t="s">
        <v>3493</v>
      </c>
      <c r="CX6214" s="85" t="s">
        <v>3394</v>
      </c>
      <c r="CY6214" s="85" t="s">
        <v>59091</v>
      </c>
    </row>
    <row r="6215" spans="1:103" hidden="1" x14ac:dyDescent="0.2">
      <c r="A6215" s="104">
        <v>45563</v>
      </c>
      <c r="B6215" s="85" t="s">
        <v>74095</v>
      </c>
      <c r="C6215" s="85" t="s">
        <v>3136</v>
      </c>
      <c r="D6215" s="85" t="s">
        <v>3137</v>
      </c>
      <c r="E6215" s="85" t="s">
        <v>74096</v>
      </c>
      <c r="F6215" s="85" t="s">
        <v>2374</v>
      </c>
      <c r="G6215" s="85" t="s">
        <v>2665</v>
      </c>
      <c r="H6215" s="85" t="s">
        <v>290</v>
      </c>
      <c r="I6215" s="85" t="s">
        <v>119</v>
      </c>
      <c r="J6215" s="85" t="s">
        <v>3394</v>
      </c>
      <c r="K6215" s="85" t="s">
        <v>3143</v>
      </c>
      <c r="L6215" s="85" t="s">
        <v>3144</v>
      </c>
      <c r="Y6215" s="85" t="s">
        <v>74097</v>
      </c>
      <c r="AA6215" s="85" t="s">
        <v>74098</v>
      </c>
      <c r="AB6215" s="85" t="s">
        <v>3147</v>
      </c>
      <c r="AC6215" s="85" t="s">
        <v>74099</v>
      </c>
      <c r="AD6215" s="85" t="s">
        <v>74100</v>
      </c>
      <c r="AG6215" s="85" t="s">
        <v>74101</v>
      </c>
      <c r="AO6215" s="85" t="s">
        <v>74102</v>
      </c>
      <c r="AP6215" s="85" t="s">
        <v>74103</v>
      </c>
      <c r="AR6215" s="85" t="s">
        <v>74104</v>
      </c>
      <c r="AS6215" s="85" t="s">
        <v>74105</v>
      </c>
      <c r="AT6215" s="85" t="s">
        <v>74106</v>
      </c>
      <c r="AU6215" s="85" t="s">
        <v>74107</v>
      </c>
      <c r="AV6215" s="85" t="s">
        <v>290</v>
      </c>
      <c r="AW6215" s="85" t="s">
        <v>1339</v>
      </c>
      <c r="AZ6215" s="85" t="s">
        <v>74108</v>
      </c>
      <c r="BA6215" s="85" t="s">
        <v>74109</v>
      </c>
      <c r="BB6215" s="85" t="s">
        <v>74110</v>
      </c>
      <c r="BC6215" s="85" t="s">
        <v>74111</v>
      </c>
      <c r="BD6215" s="85" t="s">
        <v>74112</v>
      </c>
      <c r="BG6215" s="85" t="s">
        <v>74113</v>
      </c>
      <c r="BI6215" s="85" t="s">
        <v>4318</v>
      </c>
      <c r="CT6215" s="85" t="s">
        <v>3144</v>
      </c>
      <c r="CU6215" s="85" t="s">
        <v>3151</v>
      </c>
      <c r="CW6215" s="85" t="s">
        <v>3493</v>
      </c>
      <c r="CX6215" s="85" t="s">
        <v>3394</v>
      </c>
    </row>
    <row r="6216" spans="1:103" hidden="1" x14ac:dyDescent="0.2">
      <c r="A6216" s="104">
        <v>45563</v>
      </c>
      <c r="B6216" s="85" t="s">
        <v>74114</v>
      </c>
      <c r="C6216" s="85" t="s">
        <v>3136</v>
      </c>
      <c r="D6216" s="85" t="s">
        <v>3137</v>
      </c>
      <c r="E6216" s="85" t="s">
        <v>74115</v>
      </c>
      <c r="F6216" s="85" t="s">
        <v>942</v>
      </c>
      <c r="G6216" s="85" t="s">
        <v>2662</v>
      </c>
      <c r="H6216" s="85" t="s">
        <v>290</v>
      </c>
      <c r="I6216" s="85" t="s">
        <v>69</v>
      </c>
      <c r="J6216" s="85" t="s">
        <v>3415</v>
      </c>
      <c r="K6216" s="85" t="s">
        <v>3143</v>
      </c>
      <c r="L6216" s="85" t="s">
        <v>3144</v>
      </c>
      <c r="N6216" s="85" t="s">
        <v>11324</v>
      </c>
      <c r="O6216" s="85" t="s">
        <v>3434</v>
      </c>
      <c r="P6216" s="85" t="s">
        <v>3435</v>
      </c>
      <c r="W6216" s="85" t="s">
        <v>3436</v>
      </c>
      <c r="Y6216" s="85" t="s">
        <v>74116</v>
      </c>
      <c r="AA6216" s="85" t="s">
        <v>74117</v>
      </c>
      <c r="AB6216" s="85" t="s">
        <v>3147</v>
      </c>
      <c r="AC6216" s="85" t="s">
        <v>74118</v>
      </c>
      <c r="AD6216" s="85" t="s">
        <v>74119</v>
      </c>
      <c r="AE6216" s="85" t="s">
        <v>74120</v>
      </c>
      <c r="AL6216" s="85" t="s">
        <v>74121</v>
      </c>
      <c r="AM6216" s="85" t="s">
        <v>74122</v>
      </c>
      <c r="AU6216" s="85" t="s">
        <v>74123</v>
      </c>
      <c r="AV6216" s="85" t="s">
        <v>290</v>
      </c>
      <c r="AW6216" s="85" t="s">
        <v>1339</v>
      </c>
      <c r="BA6216" s="85" t="s">
        <v>74124</v>
      </c>
      <c r="BB6216" s="85" t="s">
        <v>74125</v>
      </c>
      <c r="BC6216" s="85" t="s">
        <v>74126</v>
      </c>
      <c r="BD6216" s="85" t="s">
        <v>74127</v>
      </c>
      <c r="BE6216" s="85" t="s">
        <v>74128</v>
      </c>
      <c r="BI6216" s="85" t="s">
        <v>4318</v>
      </c>
      <c r="CT6216" s="85" t="s">
        <v>3144</v>
      </c>
      <c r="CU6216" s="85" t="s">
        <v>3434</v>
      </c>
      <c r="CV6216" s="85" t="s">
        <v>3435</v>
      </c>
      <c r="CW6216" s="85" t="s">
        <v>3453</v>
      </c>
      <c r="CX6216" s="85" t="s">
        <v>16560</v>
      </c>
    </row>
    <row r="6217" spans="1:103" hidden="1" x14ac:dyDescent="0.2">
      <c r="A6217" s="104">
        <v>45563</v>
      </c>
      <c r="B6217" s="85" t="s">
        <v>74129</v>
      </c>
      <c r="C6217" s="85" t="s">
        <v>3136</v>
      </c>
      <c r="D6217" s="85" t="s">
        <v>3137</v>
      </c>
      <c r="E6217" s="85" t="s">
        <v>74130</v>
      </c>
      <c r="F6217" s="85" t="s">
        <v>945</v>
      </c>
      <c r="G6217" s="85" t="s">
        <v>2662</v>
      </c>
      <c r="H6217" s="85" t="s">
        <v>290</v>
      </c>
      <c r="I6217" s="85" t="s">
        <v>75</v>
      </c>
      <c r="J6217" s="85" t="s">
        <v>3415</v>
      </c>
      <c r="K6217" s="85" t="s">
        <v>3143</v>
      </c>
      <c r="L6217" s="85" t="s">
        <v>3144</v>
      </c>
      <c r="Y6217" s="85" t="s">
        <v>74131</v>
      </c>
      <c r="AA6217" s="85" t="s">
        <v>74132</v>
      </c>
      <c r="AB6217" s="85" t="s">
        <v>3147</v>
      </c>
      <c r="AC6217" s="85" t="s">
        <v>74133</v>
      </c>
      <c r="AD6217" s="85" t="s">
        <v>74134</v>
      </c>
      <c r="AE6217" s="85" t="s">
        <v>74135</v>
      </c>
      <c r="AL6217" s="85" t="s">
        <v>74136</v>
      </c>
      <c r="AM6217" s="85" t="s">
        <v>74137</v>
      </c>
      <c r="AU6217" s="85" t="s">
        <v>74138</v>
      </c>
      <c r="AV6217" s="85" t="s">
        <v>290</v>
      </c>
      <c r="AW6217" s="85" t="s">
        <v>1339</v>
      </c>
      <c r="BA6217" s="85" t="s">
        <v>74139</v>
      </c>
      <c r="BB6217" s="85" t="s">
        <v>74140</v>
      </c>
      <c r="BC6217" s="85" t="s">
        <v>74141</v>
      </c>
      <c r="BD6217" s="85" t="s">
        <v>74142</v>
      </c>
      <c r="BE6217" s="85" t="s">
        <v>74143</v>
      </c>
      <c r="BI6217" s="85" t="s">
        <v>4318</v>
      </c>
      <c r="CT6217" s="85" t="s">
        <v>3144</v>
      </c>
      <c r="CU6217" s="85" t="s">
        <v>3151</v>
      </c>
      <c r="CW6217" s="85" t="s">
        <v>3472</v>
      </c>
      <c r="CX6217" s="85" t="s">
        <v>3415</v>
      </c>
    </row>
    <row r="6218" spans="1:103" hidden="1" x14ac:dyDescent="0.2">
      <c r="A6218" s="104">
        <v>45565</v>
      </c>
      <c r="B6218" s="85" t="s">
        <v>74144</v>
      </c>
      <c r="C6218" s="85" t="s">
        <v>3136</v>
      </c>
      <c r="D6218" s="85" t="s">
        <v>3137</v>
      </c>
      <c r="E6218" s="85" t="s">
        <v>74145</v>
      </c>
      <c r="F6218" s="85" t="s">
        <v>2019</v>
      </c>
      <c r="G6218" s="85" t="s">
        <v>2001</v>
      </c>
      <c r="H6218" s="85" t="s">
        <v>290</v>
      </c>
      <c r="I6218" s="85" t="s">
        <v>2355</v>
      </c>
      <c r="J6218" s="85" t="s">
        <v>3199</v>
      </c>
      <c r="K6218" s="85" t="s">
        <v>3143</v>
      </c>
      <c r="L6218" s="85" t="s">
        <v>3144</v>
      </c>
      <c r="Y6218" s="85" t="s">
        <v>74146</v>
      </c>
      <c r="AA6218" s="85" t="s">
        <v>74147</v>
      </c>
      <c r="AB6218" s="85" t="s">
        <v>3147</v>
      </c>
      <c r="AC6218" s="85" t="s">
        <v>74148</v>
      </c>
      <c r="AD6218" s="85" t="s">
        <v>74149</v>
      </c>
      <c r="AH6218" s="85">
        <v>2232795128023530</v>
      </c>
      <c r="AI6218" s="85">
        <v>2242756204054050</v>
      </c>
      <c r="AV6218" s="85" t="s">
        <v>3147</v>
      </c>
      <c r="AW6218" s="85" t="s">
        <v>3147</v>
      </c>
      <c r="BI6218" s="85" t="s">
        <v>3150</v>
      </c>
      <c r="CT6218" s="85" t="s">
        <v>3144</v>
      </c>
      <c r="CU6218" s="85" t="s">
        <v>3151</v>
      </c>
      <c r="CW6218" s="85" t="s">
        <v>3152</v>
      </c>
      <c r="CX6218" s="85" t="s">
        <v>3162</v>
      </c>
    </row>
    <row r="6219" spans="1:103" hidden="1" x14ac:dyDescent="0.2">
      <c r="A6219" s="104">
        <v>45565</v>
      </c>
      <c r="B6219" s="85" t="s">
        <v>74150</v>
      </c>
      <c r="C6219" s="85" t="s">
        <v>3136</v>
      </c>
      <c r="D6219" s="85" t="s">
        <v>3137</v>
      </c>
      <c r="E6219" s="85" t="s">
        <v>74151</v>
      </c>
      <c r="F6219" s="85" t="s">
        <v>2024</v>
      </c>
      <c r="G6219" s="85" t="s">
        <v>2001</v>
      </c>
      <c r="H6219" s="85" t="s">
        <v>416</v>
      </c>
      <c r="I6219" s="85" t="s">
        <v>1098</v>
      </c>
      <c r="J6219" s="85" t="s">
        <v>3199</v>
      </c>
      <c r="K6219" s="85" t="s">
        <v>3143</v>
      </c>
      <c r="L6219" s="85" t="s">
        <v>3144</v>
      </c>
      <c r="Y6219" s="85" t="s">
        <v>74152</v>
      </c>
      <c r="AA6219" s="85" t="s">
        <v>74153</v>
      </c>
      <c r="AB6219" s="85" t="s">
        <v>3147</v>
      </c>
      <c r="AC6219" s="85" t="s">
        <v>74154</v>
      </c>
      <c r="AD6219" s="85" t="s">
        <v>74155</v>
      </c>
      <c r="AH6219" s="85">
        <v>1476921530033020</v>
      </c>
      <c r="AI6219" s="85">
        <v>1495365214034160</v>
      </c>
      <c r="AV6219" s="85" t="s">
        <v>3147</v>
      </c>
      <c r="AW6219" s="85" t="s">
        <v>3147</v>
      </c>
      <c r="BI6219" s="85" t="s">
        <v>3150</v>
      </c>
      <c r="CT6219" s="85" t="s">
        <v>3144</v>
      </c>
      <c r="CU6219" s="85" t="s">
        <v>3151</v>
      </c>
      <c r="CW6219" s="85" t="s">
        <v>3152</v>
      </c>
      <c r="CX6219" s="85" t="s">
        <v>3162</v>
      </c>
    </row>
    <row r="6220" spans="1:103" hidden="1" x14ac:dyDescent="0.2">
      <c r="A6220" s="104">
        <v>45565</v>
      </c>
      <c r="B6220" s="85" t="s">
        <v>74156</v>
      </c>
      <c r="C6220" s="85" t="s">
        <v>3136</v>
      </c>
      <c r="D6220" s="85" t="s">
        <v>3137</v>
      </c>
      <c r="E6220" s="85" t="s">
        <v>74157</v>
      </c>
      <c r="F6220" s="85" t="s">
        <v>1739</v>
      </c>
      <c r="G6220" s="85" t="s">
        <v>2677</v>
      </c>
      <c r="H6220" s="85" t="s">
        <v>290</v>
      </c>
      <c r="I6220" s="85" t="s">
        <v>206</v>
      </c>
      <c r="J6220" s="85" t="s">
        <v>3199</v>
      </c>
      <c r="K6220" s="85" t="s">
        <v>3143</v>
      </c>
      <c r="L6220" s="85" t="s">
        <v>3144</v>
      </c>
      <c r="Y6220" s="85" t="s">
        <v>74158</v>
      </c>
      <c r="AA6220" s="85" t="s">
        <v>74159</v>
      </c>
      <c r="AB6220" s="85" t="s">
        <v>3147</v>
      </c>
      <c r="AC6220" s="85" t="s">
        <v>74160</v>
      </c>
      <c r="AD6220" s="85" t="s">
        <v>74161</v>
      </c>
      <c r="AH6220" s="85">
        <v>2.1031901040623002E+25</v>
      </c>
      <c r="AI6220" s="85">
        <v>3140942602091970</v>
      </c>
      <c r="AV6220" s="85" t="s">
        <v>3147</v>
      </c>
      <c r="AW6220" s="85" t="s">
        <v>3147</v>
      </c>
      <c r="BI6220" s="85" t="s">
        <v>3150</v>
      </c>
      <c r="CT6220" s="85" t="s">
        <v>3144</v>
      </c>
      <c r="CU6220" s="85" t="s">
        <v>3151</v>
      </c>
      <c r="CW6220" s="85" t="s">
        <v>3152</v>
      </c>
      <c r="CX6220" s="85" t="s">
        <v>3162</v>
      </c>
    </row>
    <row r="6221" spans="1:103" hidden="1" x14ac:dyDescent="0.2">
      <c r="A6221" s="104">
        <v>45565</v>
      </c>
      <c r="B6221" s="85" t="s">
        <v>74162</v>
      </c>
      <c r="C6221" s="85" t="s">
        <v>3136</v>
      </c>
      <c r="D6221" s="85" t="s">
        <v>3137</v>
      </c>
      <c r="E6221" s="85" t="s">
        <v>74163</v>
      </c>
      <c r="F6221" s="85" t="s">
        <v>2647</v>
      </c>
      <c r="G6221" s="85" t="s">
        <v>2001</v>
      </c>
      <c r="H6221" s="85" t="s">
        <v>416</v>
      </c>
      <c r="I6221" s="85" t="s">
        <v>2648</v>
      </c>
      <c r="J6221" s="85" t="s">
        <v>3184</v>
      </c>
      <c r="K6221" s="85" t="s">
        <v>3143</v>
      </c>
      <c r="L6221" s="85" t="s">
        <v>3144</v>
      </c>
      <c r="Y6221" s="85" t="s">
        <v>74164</v>
      </c>
      <c r="AA6221" s="85" t="s">
        <v>74165</v>
      </c>
      <c r="AB6221" s="85" t="s">
        <v>3147</v>
      </c>
      <c r="AC6221" s="85" t="s">
        <v>74166</v>
      </c>
      <c r="AD6221" s="85" t="s">
        <v>74167</v>
      </c>
      <c r="AH6221" s="85">
        <v>2206525029040620</v>
      </c>
      <c r="AI6221" s="85">
        <v>2230866219071620</v>
      </c>
      <c r="AV6221" s="85" t="s">
        <v>3147</v>
      </c>
      <c r="AW6221" s="85" t="s">
        <v>3147</v>
      </c>
      <c r="BI6221" s="85" t="s">
        <v>3150</v>
      </c>
      <c r="CT6221" s="85" t="s">
        <v>3144</v>
      </c>
      <c r="CU6221" s="85" t="s">
        <v>3151</v>
      </c>
      <c r="CW6221" s="85" t="s">
        <v>3152</v>
      </c>
      <c r="CX6221" s="85" t="s">
        <v>3162</v>
      </c>
    </row>
    <row r="6222" spans="1:103" hidden="1" x14ac:dyDescent="0.2">
      <c r="A6222" s="104">
        <v>45565</v>
      </c>
      <c r="B6222" s="85" t="s">
        <v>74168</v>
      </c>
      <c r="C6222" s="85" t="s">
        <v>3136</v>
      </c>
      <c r="D6222" s="85" t="s">
        <v>3137</v>
      </c>
      <c r="E6222" s="85" t="s">
        <v>74169</v>
      </c>
      <c r="F6222" s="85" t="s">
        <v>2599</v>
      </c>
      <c r="G6222" s="85" t="s">
        <v>2680</v>
      </c>
      <c r="H6222" s="85" t="s">
        <v>416</v>
      </c>
      <c r="I6222" s="85" t="s">
        <v>2506</v>
      </c>
      <c r="J6222" s="85" t="s">
        <v>3199</v>
      </c>
      <c r="K6222" s="85" t="s">
        <v>3143</v>
      </c>
      <c r="L6222" s="85" t="s">
        <v>3144</v>
      </c>
      <c r="Y6222" s="85" t="s">
        <v>74170</v>
      </c>
      <c r="AA6222" s="85" t="s">
        <v>74171</v>
      </c>
      <c r="AB6222" s="85" t="s">
        <v>3147</v>
      </c>
      <c r="AC6222" s="85" t="s">
        <v>74172</v>
      </c>
      <c r="AD6222" s="85" t="s">
        <v>74173</v>
      </c>
      <c r="AV6222" s="85" t="s">
        <v>3147</v>
      </c>
      <c r="AW6222" s="85" t="s">
        <v>3147</v>
      </c>
      <c r="BI6222" s="85" t="s">
        <v>3150</v>
      </c>
      <c r="CT6222" s="85" t="s">
        <v>3144</v>
      </c>
      <c r="CU6222" s="85" t="s">
        <v>3151</v>
      </c>
      <c r="CW6222" s="85" t="s">
        <v>3152</v>
      </c>
      <c r="CX6222" s="85" t="s">
        <v>3162</v>
      </c>
    </row>
    <row r="6223" spans="1:103" hidden="1" x14ac:dyDescent="0.2">
      <c r="A6223" s="104">
        <v>45565</v>
      </c>
      <c r="B6223" s="85" t="s">
        <v>74174</v>
      </c>
      <c r="C6223" s="85" t="s">
        <v>3136</v>
      </c>
      <c r="D6223" s="85" t="s">
        <v>3137</v>
      </c>
      <c r="E6223" s="85" t="s">
        <v>74175</v>
      </c>
      <c r="F6223" s="85" t="s">
        <v>2599</v>
      </c>
      <c r="G6223" s="85" t="s">
        <v>2680</v>
      </c>
      <c r="H6223" s="85" t="s">
        <v>416</v>
      </c>
      <c r="I6223" s="85" t="s">
        <v>2506</v>
      </c>
      <c r="J6223" s="85" t="s">
        <v>4337</v>
      </c>
      <c r="K6223" s="85" t="s">
        <v>3143</v>
      </c>
      <c r="L6223" s="85" t="s">
        <v>3144</v>
      </c>
      <c r="X6223" s="85" t="s">
        <v>9819</v>
      </c>
      <c r="Y6223" s="85" t="s">
        <v>74176</v>
      </c>
      <c r="AA6223" s="85" t="s">
        <v>74177</v>
      </c>
      <c r="AB6223" s="85" t="s">
        <v>3147</v>
      </c>
      <c r="AC6223" s="85" t="s">
        <v>74178</v>
      </c>
      <c r="AD6223" s="85" t="s">
        <v>74179</v>
      </c>
      <c r="AV6223" s="85" t="s">
        <v>3147</v>
      </c>
      <c r="AW6223" s="85" t="s">
        <v>3147</v>
      </c>
      <c r="BI6223" s="85" t="s">
        <v>3150</v>
      </c>
      <c r="CT6223" s="85" t="s">
        <v>3144</v>
      </c>
      <c r="CU6223" s="85" t="s">
        <v>3151</v>
      </c>
      <c r="CW6223" s="85" t="s">
        <v>3152</v>
      </c>
      <c r="CX6223" s="85" t="s">
        <v>4337</v>
      </c>
    </row>
    <row r="6224" spans="1:103" hidden="1" x14ac:dyDescent="0.2">
      <c r="A6224" s="104">
        <v>45565</v>
      </c>
      <c r="B6224" s="85" t="s">
        <v>74180</v>
      </c>
      <c r="C6224" s="85" t="s">
        <v>3136</v>
      </c>
      <c r="D6224" s="85" t="s">
        <v>3137</v>
      </c>
      <c r="E6224" s="85" t="s">
        <v>74181</v>
      </c>
      <c r="F6224" s="85" t="s">
        <v>2599</v>
      </c>
      <c r="G6224" s="85" t="s">
        <v>2680</v>
      </c>
      <c r="H6224" s="85" t="s">
        <v>416</v>
      </c>
      <c r="I6224" s="85" t="s">
        <v>2506</v>
      </c>
      <c r="J6224" s="85" t="s">
        <v>3142</v>
      </c>
      <c r="K6224" s="85" t="s">
        <v>3143</v>
      </c>
      <c r="L6224" s="85" t="s">
        <v>3144</v>
      </c>
      <c r="Y6224" s="85" t="s">
        <v>74182</v>
      </c>
      <c r="AA6224" s="85" t="s">
        <v>74183</v>
      </c>
      <c r="AB6224" s="85" t="s">
        <v>3147</v>
      </c>
      <c r="AC6224" s="85" t="s">
        <v>74184</v>
      </c>
      <c r="AD6224" s="85" t="s">
        <v>74185</v>
      </c>
      <c r="AV6224" s="85" t="s">
        <v>3147</v>
      </c>
      <c r="AW6224" s="85" t="s">
        <v>3147</v>
      </c>
      <c r="BI6224" s="85" t="s">
        <v>3150</v>
      </c>
      <c r="CT6224" s="85" t="s">
        <v>3144</v>
      </c>
      <c r="CU6224" s="85" t="s">
        <v>3151</v>
      </c>
      <c r="CW6224" s="85" t="s">
        <v>3152</v>
      </c>
      <c r="CX6224" s="85" t="s">
        <v>3142</v>
      </c>
    </row>
    <row r="6225" spans="1:102" hidden="1" x14ac:dyDescent="0.2">
      <c r="A6225" s="104">
        <v>45565</v>
      </c>
      <c r="B6225" s="85" t="s">
        <v>74186</v>
      </c>
      <c r="C6225" s="85" t="s">
        <v>3136</v>
      </c>
      <c r="D6225" s="85" t="s">
        <v>3137</v>
      </c>
      <c r="E6225" s="85" t="s">
        <v>74187</v>
      </c>
      <c r="F6225" s="85" t="s">
        <v>2381</v>
      </c>
      <c r="G6225" s="85" t="s">
        <v>2665</v>
      </c>
      <c r="H6225" s="85" t="s">
        <v>416</v>
      </c>
      <c r="I6225" s="85" t="s">
        <v>103</v>
      </c>
      <c r="J6225" s="85" t="s">
        <v>3292</v>
      </c>
      <c r="K6225" s="85" t="s">
        <v>3143</v>
      </c>
      <c r="L6225" s="85" t="s">
        <v>3144</v>
      </c>
      <c r="Y6225" s="85" t="s">
        <v>74188</v>
      </c>
      <c r="AA6225" s="85" t="s">
        <v>74189</v>
      </c>
      <c r="AB6225" s="85" t="s">
        <v>3147</v>
      </c>
      <c r="AC6225" s="85" t="s">
        <v>74190</v>
      </c>
      <c r="AD6225" s="85" t="s">
        <v>74191</v>
      </c>
      <c r="AV6225" s="85" t="s">
        <v>3147</v>
      </c>
      <c r="AW6225" s="85" t="s">
        <v>3147</v>
      </c>
      <c r="BI6225" s="85" t="s">
        <v>3150</v>
      </c>
      <c r="CT6225" s="85" t="s">
        <v>3144</v>
      </c>
      <c r="CU6225" s="85" t="s">
        <v>3151</v>
      </c>
      <c r="CW6225" s="85" t="s">
        <v>3152</v>
      </c>
      <c r="CX6225" s="85" t="s">
        <v>3292</v>
      </c>
    </row>
    <row r="6226" spans="1:102" hidden="1" x14ac:dyDescent="0.2">
      <c r="A6226" s="104">
        <v>45565</v>
      </c>
      <c r="B6226" s="85" t="s">
        <v>74192</v>
      </c>
      <c r="C6226" s="85" t="s">
        <v>3136</v>
      </c>
      <c r="D6226" s="85" t="s">
        <v>3137</v>
      </c>
      <c r="E6226" s="85" t="s">
        <v>74193</v>
      </c>
      <c r="F6226" s="85" t="s">
        <v>2519</v>
      </c>
      <c r="G6226" s="85" t="s">
        <v>2679</v>
      </c>
      <c r="H6226" s="85" t="s">
        <v>290</v>
      </c>
      <c r="I6226" s="85" t="s">
        <v>2506</v>
      </c>
      <c r="J6226" s="85" t="s">
        <v>35432</v>
      </c>
      <c r="K6226" s="85" t="s">
        <v>3143</v>
      </c>
      <c r="L6226" s="85" t="s">
        <v>3144</v>
      </c>
      <c r="Y6226" s="85" t="s">
        <v>74194</v>
      </c>
      <c r="AB6226" s="85" t="s">
        <v>3147</v>
      </c>
      <c r="AC6226" s="85" t="s">
        <v>3147</v>
      </c>
      <c r="AV6226" s="85" t="s">
        <v>3147</v>
      </c>
      <c r="AW6226" s="85" t="s">
        <v>3147</v>
      </c>
      <c r="BF6226" s="85" t="s">
        <v>74195</v>
      </c>
      <c r="BI6226" s="85" t="s">
        <v>3150</v>
      </c>
      <c r="CT6226" s="85" t="s">
        <v>3144</v>
      </c>
      <c r="CU6226" s="85" t="s">
        <v>3151</v>
      </c>
      <c r="CW6226" s="85" t="s">
        <v>3152</v>
      </c>
      <c r="CX6226" s="85" t="s">
        <v>35432</v>
      </c>
    </row>
    <row r="6227" spans="1:102" hidden="1" x14ac:dyDescent="0.2">
      <c r="A6227" s="104">
        <v>45565</v>
      </c>
      <c r="B6227" s="85" t="s">
        <v>74196</v>
      </c>
      <c r="C6227" s="85" t="s">
        <v>3136</v>
      </c>
      <c r="D6227" s="85" t="s">
        <v>3137</v>
      </c>
      <c r="E6227" s="85" t="s">
        <v>74197</v>
      </c>
      <c r="F6227" s="85" t="s">
        <v>1811</v>
      </c>
      <c r="G6227" s="85" t="s">
        <v>2664</v>
      </c>
      <c r="H6227" s="85" t="s">
        <v>290</v>
      </c>
      <c r="I6227" s="85" t="s">
        <v>1917</v>
      </c>
      <c r="J6227" s="85" t="s">
        <v>35432</v>
      </c>
      <c r="K6227" s="85" t="s">
        <v>3143</v>
      </c>
      <c r="L6227" s="85" t="s">
        <v>3144</v>
      </c>
      <c r="Y6227" s="85" t="s">
        <v>74198</v>
      </c>
      <c r="AB6227" s="85" t="s">
        <v>3147</v>
      </c>
      <c r="AC6227" s="85" t="s">
        <v>3147</v>
      </c>
      <c r="AV6227" s="85" t="s">
        <v>3147</v>
      </c>
      <c r="AW6227" s="85" t="s">
        <v>3147</v>
      </c>
      <c r="BD6227" s="85" t="s">
        <v>74199</v>
      </c>
      <c r="BE6227" s="85" t="s">
        <v>74200</v>
      </c>
      <c r="BI6227" s="85" t="s">
        <v>3262</v>
      </c>
      <c r="CT6227" s="85" t="s">
        <v>3144</v>
      </c>
      <c r="CU6227" s="85" t="s">
        <v>3151</v>
      </c>
      <c r="CW6227" s="85" t="s">
        <v>3152</v>
      </c>
      <c r="CX6227" s="85" t="s">
        <v>35432</v>
      </c>
    </row>
    <row r="6228" spans="1:102" hidden="1" x14ac:dyDescent="0.2">
      <c r="A6228" s="104">
        <v>45565</v>
      </c>
      <c r="B6228" s="85" t="s">
        <v>74201</v>
      </c>
      <c r="C6228" s="85" t="s">
        <v>3136</v>
      </c>
      <c r="D6228" s="85" t="s">
        <v>3137</v>
      </c>
      <c r="E6228" s="85" t="s">
        <v>74202</v>
      </c>
      <c r="F6228" s="85" t="s">
        <v>2193</v>
      </c>
      <c r="G6228" s="85" t="s">
        <v>2190</v>
      </c>
      <c r="H6228" s="85" t="s">
        <v>290</v>
      </c>
      <c r="I6228" s="85" t="s">
        <v>1917</v>
      </c>
      <c r="J6228" s="85" t="s">
        <v>19005</v>
      </c>
      <c r="K6228" s="85" t="s">
        <v>3143</v>
      </c>
      <c r="L6228" s="85" t="s">
        <v>3144</v>
      </c>
      <c r="Y6228" s="85" t="s">
        <v>74203</v>
      </c>
      <c r="AB6228" s="85" t="s">
        <v>3147</v>
      </c>
      <c r="AC6228" s="85" t="s">
        <v>3147</v>
      </c>
      <c r="AV6228" s="85" t="s">
        <v>3147</v>
      </c>
      <c r="AW6228" s="85" t="s">
        <v>3147</v>
      </c>
      <c r="BE6228" s="85" t="s">
        <v>74204</v>
      </c>
      <c r="BI6228" s="85" t="s">
        <v>3262</v>
      </c>
      <c r="CT6228" s="85" t="s">
        <v>3144</v>
      </c>
      <c r="CU6228" s="85" t="s">
        <v>3151</v>
      </c>
      <c r="CW6228" s="85" t="s">
        <v>3152</v>
      </c>
      <c r="CX6228" s="85" t="s">
        <v>19005</v>
      </c>
    </row>
    <row r="6229" spans="1:102" hidden="1" x14ac:dyDescent="0.2">
      <c r="A6229" s="104">
        <v>45565</v>
      </c>
      <c r="B6229" s="85" t="s">
        <v>74205</v>
      </c>
      <c r="C6229" s="85" t="s">
        <v>3136</v>
      </c>
      <c r="D6229" s="85" t="s">
        <v>3137</v>
      </c>
      <c r="E6229" s="85" t="s">
        <v>74206</v>
      </c>
      <c r="F6229" s="85" t="s">
        <v>1811</v>
      </c>
      <c r="G6229" s="85" t="s">
        <v>2664</v>
      </c>
      <c r="H6229" s="85" t="s">
        <v>290</v>
      </c>
      <c r="I6229" s="85" t="s">
        <v>1917</v>
      </c>
      <c r="J6229" s="85" t="s">
        <v>4337</v>
      </c>
      <c r="K6229" s="85" t="s">
        <v>3143</v>
      </c>
      <c r="L6229" s="85" t="s">
        <v>3144</v>
      </c>
      <c r="Y6229" s="85" t="s">
        <v>74207</v>
      </c>
      <c r="AA6229" s="85" t="s">
        <v>74208</v>
      </c>
      <c r="AB6229" s="85" t="s">
        <v>3147</v>
      </c>
      <c r="AC6229" s="85" t="s">
        <v>74209</v>
      </c>
      <c r="AD6229" s="85" t="s">
        <v>74210</v>
      </c>
      <c r="AV6229" s="85" t="s">
        <v>3147</v>
      </c>
      <c r="AW6229" s="85" t="s">
        <v>3147</v>
      </c>
      <c r="BI6229" s="85" t="s">
        <v>3262</v>
      </c>
      <c r="CT6229" s="85" t="s">
        <v>3144</v>
      </c>
      <c r="CU6229" s="85" t="s">
        <v>3151</v>
      </c>
      <c r="CW6229" s="85" t="s">
        <v>3152</v>
      </c>
      <c r="CX6229" s="85" t="s">
        <v>4337</v>
      </c>
    </row>
    <row r="6230" spans="1:102" hidden="1" x14ac:dyDescent="0.2">
      <c r="A6230" s="104">
        <v>45565</v>
      </c>
      <c r="B6230" s="85" t="s">
        <v>74211</v>
      </c>
      <c r="C6230" s="85" t="s">
        <v>3136</v>
      </c>
      <c r="D6230" s="85" t="s">
        <v>3137</v>
      </c>
      <c r="E6230" s="85" t="s">
        <v>74212</v>
      </c>
      <c r="F6230" s="85" t="s">
        <v>2524</v>
      </c>
      <c r="G6230" s="85" t="s">
        <v>2679</v>
      </c>
      <c r="H6230" s="85" t="s">
        <v>290</v>
      </c>
      <c r="I6230" s="85" t="s">
        <v>103</v>
      </c>
      <c r="J6230" s="85" t="s">
        <v>3300</v>
      </c>
      <c r="K6230" s="85" t="s">
        <v>3143</v>
      </c>
      <c r="L6230" s="85" t="s">
        <v>3144</v>
      </c>
      <c r="Y6230" s="85" t="s">
        <v>74213</v>
      </c>
      <c r="AA6230" s="85" t="s">
        <v>74214</v>
      </c>
      <c r="AB6230" s="85" t="s">
        <v>3147</v>
      </c>
      <c r="AC6230" s="85" t="s">
        <v>74215</v>
      </c>
      <c r="AD6230" s="85" t="s">
        <v>74216</v>
      </c>
      <c r="AV6230" s="85" t="s">
        <v>3147</v>
      </c>
      <c r="AW6230" s="85" t="s">
        <v>3147</v>
      </c>
      <c r="BI6230" s="85" t="s">
        <v>3262</v>
      </c>
      <c r="CT6230" s="85" t="s">
        <v>3144</v>
      </c>
      <c r="CU6230" s="85" t="s">
        <v>3151</v>
      </c>
      <c r="CW6230" s="85" t="s">
        <v>3152</v>
      </c>
      <c r="CX6230" s="85" t="s">
        <v>3300</v>
      </c>
    </row>
    <row r="6231" spans="1:102" hidden="1" x14ac:dyDescent="0.2">
      <c r="A6231" s="104">
        <v>45565</v>
      </c>
      <c r="B6231" s="85" t="s">
        <v>74217</v>
      </c>
      <c r="C6231" s="85" t="s">
        <v>3136</v>
      </c>
      <c r="D6231" s="85" t="s">
        <v>3137</v>
      </c>
      <c r="E6231" s="85" t="s">
        <v>74218</v>
      </c>
      <c r="F6231" s="85" t="s">
        <v>2599</v>
      </c>
      <c r="G6231" s="85" t="s">
        <v>2680</v>
      </c>
      <c r="H6231" s="85" t="s">
        <v>416</v>
      </c>
      <c r="I6231" s="85" t="s">
        <v>2506</v>
      </c>
      <c r="J6231" s="85" t="s">
        <v>3162</v>
      </c>
      <c r="K6231" s="85" t="s">
        <v>3143</v>
      </c>
      <c r="L6231" s="85" t="s">
        <v>3144</v>
      </c>
      <c r="Y6231" s="85" t="s">
        <v>74219</v>
      </c>
      <c r="AA6231" s="85" t="s">
        <v>74220</v>
      </c>
      <c r="AB6231" s="85" t="s">
        <v>3147</v>
      </c>
      <c r="AC6231" s="85" t="s">
        <v>74221</v>
      </c>
      <c r="AD6231" s="85" t="s">
        <v>74222</v>
      </c>
      <c r="AV6231" s="85" t="s">
        <v>3147</v>
      </c>
      <c r="AW6231" s="85" t="s">
        <v>3147</v>
      </c>
      <c r="BI6231" s="85" t="s">
        <v>3262</v>
      </c>
      <c r="CT6231" s="85" t="s">
        <v>3144</v>
      </c>
      <c r="CU6231" s="85" t="s">
        <v>3151</v>
      </c>
      <c r="CW6231" s="85" t="s">
        <v>3152</v>
      </c>
      <c r="CX6231" s="85" t="s">
        <v>3162</v>
      </c>
    </row>
    <row r="6232" spans="1:102" hidden="1" x14ac:dyDescent="0.2">
      <c r="A6232" s="104">
        <v>45565</v>
      </c>
      <c r="B6232" s="85" t="s">
        <v>74223</v>
      </c>
      <c r="C6232" s="85" t="s">
        <v>3136</v>
      </c>
      <c r="D6232" s="85" t="s">
        <v>3137</v>
      </c>
      <c r="E6232" s="85" t="s">
        <v>74224</v>
      </c>
      <c r="F6232" s="85" t="s">
        <v>2599</v>
      </c>
      <c r="G6232" s="85" t="s">
        <v>2680</v>
      </c>
      <c r="H6232" s="85" t="s">
        <v>416</v>
      </c>
      <c r="I6232" s="85" t="s">
        <v>2506</v>
      </c>
      <c r="J6232" s="85" t="s">
        <v>5871</v>
      </c>
      <c r="K6232" s="85" t="s">
        <v>3143</v>
      </c>
      <c r="L6232" s="85" t="s">
        <v>3144</v>
      </c>
      <c r="Y6232" s="85" t="s">
        <v>74225</v>
      </c>
      <c r="AB6232" s="85" t="s">
        <v>3147</v>
      </c>
      <c r="AC6232" s="85" t="s">
        <v>3147</v>
      </c>
      <c r="AP6232" s="85" t="s">
        <v>74226</v>
      </c>
      <c r="AV6232" s="85" t="s">
        <v>3147</v>
      </c>
      <c r="AW6232" s="85" t="s">
        <v>3147</v>
      </c>
      <c r="BI6232" s="85" t="s">
        <v>3262</v>
      </c>
      <c r="CT6232" s="85" t="s">
        <v>3144</v>
      </c>
      <c r="CU6232" s="85" t="s">
        <v>3151</v>
      </c>
      <c r="CW6232" s="85" t="s">
        <v>3152</v>
      </c>
      <c r="CX6232" s="85" t="s">
        <v>5871</v>
      </c>
    </row>
    <row r="6233" spans="1:102" hidden="1" x14ac:dyDescent="0.2">
      <c r="A6233" s="104">
        <v>45565</v>
      </c>
      <c r="B6233" s="85" t="s">
        <v>74227</v>
      </c>
      <c r="C6233" s="85" t="s">
        <v>3136</v>
      </c>
      <c r="D6233" s="85" t="s">
        <v>3137</v>
      </c>
      <c r="E6233" s="85" t="s">
        <v>74228</v>
      </c>
      <c r="F6233" s="85" t="s">
        <v>2524</v>
      </c>
      <c r="G6233" s="85" t="s">
        <v>2679</v>
      </c>
      <c r="H6233" s="85" t="s">
        <v>290</v>
      </c>
      <c r="I6233" s="85" t="s">
        <v>103</v>
      </c>
      <c r="J6233" s="85" t="s">
        <v>4428</v>
      </c>
      <c r="K6233" s="85" t="s">
        <v>3143</v>
      </c>
      <c r="L6233" s="85" t="s">
        <v>3144</v>
      </c>
      <c r="Y6233" s="85" t="s">
        <v>74229</v>
      </c>
      <c r="AA6233" s="85" t="s">
        <v>74230</v>
      </c>
      <c r="AB6233" s="85" t="s">
        <v>3147</v>
      </c>
      <c r="AC6233" s="85" t="s">
        <v>74231</v>
      </c>
      <c r="AD6233" s="85" t="s">
        <v>74232</v>
      </c>
      <c r="AV6233" s="85" t="s">
        <v>3147</v>
      </c>
      <c r="AW6233" s="85" t="s">
        <v>3147</v>
      </c>
      <c r="BI6233" s="85" t="s">
        <v>3262</v>
      </c>
      <c r="CT6233" s="85" t="s">
        <v>3144</v>
      </c>
      <c r="CU6233" s="85" t="s">
        <v>3151</v>
      </c>
      <c r="CW6233" s="85" t="s">
        <v>3152</v>
      </c>
      <c r="CX6233" s="85" t="s">
        <v>4428</v>
      </c>
    </row>
    <row r="6234" spans="1:102" hidden="1" x14ac:dyDescent="0.2">
      <c r="A6234" s="104">
        <v>45565</v>
      </c>
      <c r="B6234" s="85" t="s">
        <v>74233</v>
      </c>
      <c r="C6234" s="85" t="s">
        <v>3136</v>
      </c>
      <c r="D6234" s="85" t="s">
        <v>3137</v>
      </c>
      <c r="E6234" s="85" t="s">
        <v>74234</v>
      </c>
      <c r="F6234" s="85" t="s">
        <v>1823</v>
      </c>
      <c r="G6234" s="85" t="s">
        <v>2664</v>
      </c>
      <c r="H6234" s="85" t="s">
        <v>290</v>
      </c>
      <c r="I6234" s="85" t="s">
        <v>119</v>
      </c>
      <c r="J6234" s="85" t="s">
        <v>3257</v>
      </c>
      <c r="K6234" s="85" t="s">
        <v>3143</v>
      </c>
      <c r="L6234" s="85" t="s">
        <v>3144</v>
      </c>
      <c r="Y6234" s="85" t="s">
        <v>74235</v>
      </c>
      <c r="AA6234" s="85" t="s">
        <v>74236</v>
      </c>
      <c r="AB6234" s="85" t="s">
        <v>3147</v>
      </c>
      <c r="AC6234" s="85" t="s">
        <v>74237</v>
      </c>
      <c r="AD6234" s="85" t="s">
        <v>74238</v>
      </c>
      <c r="AV6234" s="85" t="s">
        <v>3147</v>
      </c>
      <c r="AW6234" s="85" t="s">
        <v>3147</v>
      </c>
      <c r="BI6234" s="85" t="s">
        <v>3262</v>
      </c>
      <c r="CT6234" s="85" t="s">
        <v>3144</v>
      </c>
      <c r="CU6234" s="85" t="s">
        <v>3151</v>
      </c>
      <c r="CW6234" s="85" t="s">
        <v>3152</v>
      </c>
      <c r="CX6234" s="85" t="s">
        <v>3257</v>
      </c>
    </row>
    <row r="6235" spans="1:102" hidden="1" x14ac:dyDescent="0.2">
      <c r="A6235" s="104">
        <v>45565</v>
      </c>
      <c r="B6235" s="85" t="s">
        <v>74239</v>
      </c>
      <c r="C6235" s="85" t="s">
        <v>3136</v>
      </c>
      <c r="D6235" s="85" t="s">
        <v>3137</v>
      </c>
      <c r="E6235" s="85" t="s">
        <v>74240</v>
      </c>
      <c r="F6235" s="85" t="s">
        <v>2287</v>
      </c>
      <c r="G6235" s="85" t="s">
        <v>2685</v>
      </c>
      <c r="H6235" s="85" t="s">
        <v>290</v>
      </c>
      <c r="I6235" s="85" t="s">
        <v>206</v>
      </c>
      <c r="J6235" s="85" t="s">
        <v>3300</v>
      </c>
      <c r="K6235" s="85" t="s">
        <v>3143</v>
      </c>
      <c r="L6235" s="85" t="s">
        <v>3144</v>
      </c>
      <c r="Y6235" s="85" t="s">
        <v>74241</v>
      </c>
      <c r="AA6235" s="85" t="s">
        <v>74242</v>
      </c>
      <c r="AB6235" s="85" t="s">
        <v>3147</v>
      </c>
      <c r="AC6235" s="85" t="s">
        <v>74243</v>
      </c>
      <c r="AD6235" s="85" t="s">
        <v>74244</v>
      </c>
      <c r="AH6235" s="85">
        <v>2.10319010406221E+25</v>
      </c>
      <c r="AI6235" s="85">
        <v>2476524624094430</v>
      </c>
      <c r="AV6235" s="85" t="s">
        <v>3147</v>
      </c>
      <c r="AW6235" s="85" t="s">
        <v>3147</v>
      </c>
      <c r="BI6235" s="85" t="s">
        <v>3262</v>
      </c>
      <c r="CT6235" s="85" t="s">
        <v>3144</v>
      </c>
      <c r="CU6235" s="85" t="s">
        <v>3151</v>
      </c>
      <c r="CW6235" s="85" t="s">
        <v>3152</v>
      </c>
      <c r="CX6235" s="85" t="s">
        <v>3300</v>
      </c>
    </row>
    <row r="6236" spans="1:102" hidden="1" x14ac:dyDescent="0.2">
      <c r="A6236" s="104">
        <v>45565</v>
      </c>
      <c r="B6236" s="85" t="s">
        <v>74245</v>
      </c>
      <c r="C6236" s="85" t="s">
        <v>3136</v>
      </c>
      <c r="D6236" s="85" t="s">
        <v>3137</v>
      </c>
      <c r="E6236" s="85" t="s">
        <v>74246</v>
      </c>
      <c r="F6236" s="85" t="s">
        <v>1817</v>
      </c>
      <c r="G6236" s="85" t="s">
        <v>2664</v>
      </c>
      <c r="H6236" s="85" t="s">
        <v>290</v>
      </c>
      <c r="I6236" s="85" t="s">
        <v>1918</v>
      </c>
      <c r="J6236" s="85" t="s">
        <v>3142</v>
      </c>
      <c r="K6236" s="85" t="s">
        <v>3143</v>
      </c>
      <c r="L6236" s="85" t="s">
        <v>3144</v>
      </c>
      <c r="Y6236" s="85" t="s">
        <v>74247</v>
      </c>
      <c r="AA6236" s="85" t="s">
        <v>74248</v>
      </c>
      <c r="AB6236" s="85" t="s">
        <v>3147</v>
      </c>
      <c r="AC6236" s="85" t="s">
        <v>74249</v>
      </c>
      <c r="AD6236" s="85" t="s">
        <v>74250</v>
      </c>
      <c r="AV6236" s="85" t="s">
        <v>3147</v>
      </c>
      <c r="AW6236" s="85" t="s">
        <v>3147</v>
      </c>
      <c r="BI6236" s="85" t="s">
        <v>3262</v>
      </c>
      <c r="CT6236" s="85" t="s">
        <v>3144</v>
      </c>
      <c r="CU6236" s="85" t="s">
        <v>3151</v>
      </c>
      <c r="CW6236" s="85" t="s">
        <v>3152</v>
      </c>
      <c r="CX6236" s="85" t="s">
        <v>3142</v>
      </c>
    </row>
    <row r="6237" spans="1:102" hidden="1" x14ac:dyDescent="0.2">
      <c r="A6237" s="104">
        <v>45565</v>
      </c>
      <c r="B6237" s="85" t="s">
        <v>74251</v>
      </c>
      <c r="C6237" s="85" t="s">
        <v>3136</v>
      </c>
      <c r="D6237" s="85" t="s">
        <v>3137</v>
      </c>
      <c r="E6237" s="85" t="s">
        <v>74252</v>
      </c>
      <c r="F6237" s="85" t="s">
        <v>2599</v>
      </c>
      <c r="G6237" s="85" t="s">
        <v>2680</v>
      </c>
      <c r="H6237" s="85" t="s">
        <v>416</v>
      </c>
      <c r="I6237" s="85" t="s">
        <v>2506</v>
      </c>
      <c r="J6237" s="85" t="s">
        <v>4337</v>
      </c>
      <c r="K6237" s="85" t="s">
        <v>3143</v>
      </c>
      <c r="L6237" s="85" t="s">
        <v>3144</v>
      </c>
      <c r="Y6237" s="85" t="s">
        <v>74253</v>
      </c>
      <c r="AA6237" s="85" t="s">
        <v>74254</v>
      </c>
      <c r="AB6237" s="85" t="s">
        <v>3147</v>
      </c>
      <c r="AC6237" s="85" t="s">
        <v>74255</v>
      </c>
      <c r="AD6237" s="85" t="s">
        <v>74256</v>
      </c>
      <c r="AV6237" s="85" t="s">
        <v>3147</v>
      </c>
      <c r="AW6237" s="85" t="s">
        <v>3147</v>
      </c>
      <c r="BI6237" s="85" t="s">
        <v>3262</v>
      </c>
      <c r="CT6237" s="85" t="s">
        <v>3144</v>
      </c>
      <c r="CU6237" s="85" t="s">
        <v>3151</v>
      </c>
      <c r="CW6237" s="85" t="s">
        <v>3152</v>
      </c>
      <c r="CX6237" s="85" t="s">
        <v>4337</v>
      </c>
    </row>
    <row r="6238" spans="1:102" hidden="1" x14ac:dyDescent="0.2">
      <c r="A6238" s="104">
        <v>45565</v>
      </c>
      <c r="B6238" s="85" t="s">
        <v>74257</v>
      </c>
      <c r="C6238" s="85" t="s">
        <v>3136</v>
      </c>
      <c r="D6238" s="85" t="s">
        <v>3137</v>
      </c>
      <c r="E6238" s="85" t="s">
        <v>74258</v>
      </c>
      <c r="F6238" s="85" t="s">
        <v>2539</v>
      </c>
      <c r="G6238" s="85" t="s">
        <v>2679</v>
      </c>
      <c r="H6238" s="85" t="s">
        <v>416</v>
      </c>
      <c r="I6238" s="85" t="s">
        <v>2506</v>
      </c>
      <c r="J6238" s="85" t="s">
        <v>37545</v>
      </c>
      <c r="K6238" s="85" t="s">
        <v>3143</v>
      </c>
      <c r="L6238" s="85" t="s">
        <v>3144</v>
      </c>
      <c r="Y6238" s="85" t="s">
        <v>74259</v>
      </c>
      <c r="AB6238" s="85" t="s">
        <v>3147</v>
      </c>
      <c r="AC6238" s="85" t="s">
        <v>3147</v>
      </c>
      <c r="AV6238" s="85" t="s">
        <v>3147</v>
      </c>
      <c r="AW6238" s="85" t="s">
        <v>3147</v>
      </c>
      <c r="BC6238" s="85" t="s">
        <v>74260</v>
      </c>
      <c r="BI6238" s="85" t="s">
        <v>3262</v>
      </c>
      <c r="CT6238" s="85" t="s">
        <v>3144</v>
      </c>
      <c r="CU6238" s="85" t="s">
        <v>3151</v>
      </c>
      <c r="CW6238" s="85" t="s">
        <v>3152</v>
      </c>
      <c r="CX6238" s="85" t="s">
        <v>37545</v>
      </c>
    </row>
    <row r="6239" spans="1:102" hidden="1" x14ac:dyDescent="0.2">
      <c r="A6239" s="104">
        <v>45565</v>
      </c>
      <c r="B6239" s="85" t="s">
        <v>74261</v>
      </c>
      <c r="C6239" s="85" t="s">
        <v>3136</v>
      </c>
      <c r="D6239" s="85" t="s">
        <v>3137</v>
      </c>
      <c r="E6239" s="85" t="s">
        <v>74262</v>
      </c>
      <c r="F6239" s="85" t="s">
        <v>2594</v>
      </c>
      <c r="G6239" s="85" t="s">
        <v>2680</v>
      </c>
      <c r="H6239" s="85" t="s">
        <v>416</v>
      </c>
      <c r="I6239" s="85" t="s">
        <v>75</v>
      </c>
      <c r="J6239" s="85" t="s">
        <v>3162</v>
      </c>
      <c r="K6239" s="85" t="s">
        <v>3143</v>
      </c>
      <c r="L6239" s="85" t="s">
        <v>3144</v>
      </c>
      <c r="Y6239" s="85" t="s">
        <v>74263</v>
      </c>
      <c r="AA6239" s="85" t="s">
        <v>74264</v>
      </c>
      <c r="AB6239" s="85" t="s">
        <v>3147</v>
      </c>
      <c r="AC6239" s="85" t="s">
        <v>74265</v>
      </c>
      <c r="AD6239" s="85" t="s">
        <v>74266</v>
      </c>
      <c r="AV6239" s="85" t="s">
        <v>3147</v>
      </c>
      <c r="AW6239" s="85" t="s">
        <v>3147</v>
      </c>
      <c r="BI6239" s="85" t="s">
        <v>3262</v>
      </c>
      <c r="CT6239" s="85" t="s">
        <v>3144</v>
      </c>
      <c r="CU6239" s="85" t="s">
        <v>3151</v>
      </c>
      <c r="CW6239" s="85" t="s">
        <v>3152</v>
      </c>
      <c r="CX6239" s="85" t="s">
        <v>3162</v>
      </c>
    </row>
    <row r="6240" spans="1:102" hidden="1" x14ac:dyDescent="0.2">
      <c r="A6240" s="104">
        <v>45565</v>
      </c>
      <c r="B6240" s="85" t="s">
        <v>74267</v>
      </c>
      <c r="C6240" s="85" t="s">
        <v>3136</v>
      </c>
      <c r="D6240" s="85" t="s">
        <v>3137</v>
      </c>
      <c r="E6240" s="85" t="s">
        <v>74268</v>
      </c>
      <c r="F6240" s="85" t="s">
        <v>2193</v>
      </c>
      <c r="G6240" s="85" t="s">
        <v>2190</v>
      </c>
      <c r="H6240" s="85" t="s">
        <v>290</v>
      </c>
      <c r="I6240" s="85" t="s">
        <v>1917</v>
      </c>
      <c r="J6240" s="85" t="s">
        <v>19005</v>
      </c>
      <c r="K6240" s="85" t="s">
        <v>3143</v>
      </c>
      <c r="L6240" s="85" t="s">
        <v>3144</v>
      </c>
      <c r="Y6240" s="85" t="s">
        <v>74269</v>
      </c>
      <c r="AB6240" s="85" t="s">
        <v>3147</v>
      </c>
      <c r="AC6240" s="85" t="s">
        <v>3147</v>
      </c>
      <c r="AV6240" s="85" t="s">
        <v>3147</v>
      </c>
      <c r="AW6240" s="85" t="s">
        <v>3147</v>
      </c>
      <c r="BE6240" s="85" t="s">
        <v>74270</v>
      </c>
      <c r="BI6240" s="85" t="s">
        <v>3262</v>
      </c>
      <c r="CT6240" s="85" t="s">
        <v>3144</v>
      </c>
      <c r="CU6240" s="85" t="s">
        <v>3151</v>
      </c>
      <c r="CW6240" s="85" t="s">
        <v>3152</v>
      </c>
      <c r="CX6240" s="85" t="s">
        <v>19005</v>
      </c>
    </row>
    <row r="6241" spans="1:103" hidden="1" x14ac:dyDescent="0.2">
      <c r="A6241" s="104">
        <v>45565</v>
      </c>
      <c r="B6241" s="85" t="s">
        <v>74271</v>
      </c>
      <c r="C6241" s="85" t="s">
        <v>3136</v>
      </c>
      <c r="D6241" s="85" t="s">
        <v>3137</v>
      </c>
      <c r="E6241" s="85" t="s">
        <v>74272</v>
      </c>
      <c r="F6241" s="85" t="s">
        <v>2624</v>
      </c>
      <c r="G6241" s="85" t="s">
        <v>2680</v>
      </c>
      <c r="H6241" s="85" t="s">
        <v>678</v>
      </c>
      <c r="I6241" s="85" t="s">
        <v>103</v>
      </c>
      <c r="J6241" s="85" t="s">
        <v>19005</v>
      </c>
      <c r="K6241" s="85" t="s">
        <v>3143</v>
      </c>
      <c r="L6241" s="85" t="s">
        <v>3144</v>
      </c>
      <c r="X6241" s="85" t="s">
        <v>74273</v>
      </c>
      <c r="Y6241" s="85" t="s">
        <v>74274</v>
      </c>
      <c r="AB6241" s="85" t="s">
        <v>3147</v>
      </c>
      <c r="AC6241" s="85" t="s">
        <v>3147</v>
      </c>
      <c r="AV6241" s="85" t="s">
        <v>3147</v>
      </c>
      <c r="AW6241" s="85" t="s">
        <v>3147</v>
      </c>
      <c r="BD6241" s="85" t="s">
        <v>74275</v>
      </c>
      <c r="BI6241" s="85" t="s">
        <v>3262</v>
      </c>
      <c r="CT6241" s="85" t="s">
        <v>4973</v>
      </c>
      <c r="CU6241" s="85" t="s">
        <v>3151</v>
      </c>
      <c r="CW6241" s="85" t="s">
        <v>3152</v>
      </c>
      <c r="CX6241" s="85" t="s">
        <v>19005</v>
      </c>
      <c r="CY6241" s="85" t="s">
        <v>59091</v>
      </c>
    </row>
    <row r="6242" spans="1:103" hidden="1" x14ac:dyDescent="0.2">
      <c r="A6242" s="104">
        <v>45565</v>
      </c>
      <c r="B6242" s="85" t="s">
        <v>74276</v>
      </c>
      <c r="C6242" s="85" t="s">
        <v>3136</v>
      </c>
      <c r="D6242" s="85" t="s">
        <v>3137</v>
      </c>
      <c r="E6242" s="85" t="s">
        <v>74277</v>
      </c>
      <c r="F6242" s="85" t="s">
        <v>2519</v>
      </c>
      <c r="G6242" s="85" t="s">
        <v>2679</v>
      </c>
      <c r="H6242" s="85" t="s">
        <v>290</v>
      </c>
      <c r="I6242" s="85" t="s">
        <v>2506</v>
      </c>
      <c r="J6242" s="85" t="s">
        <v>74278</v>
      </c>
      <c r="K6242" s="85" t="s">
        <v>3143</v>
      </c>
      <c r="L6242" s="85" t="s">
        <v>3144</v>
      </c>
      <c r="X6242" s="85" t="s">
        <v>74279</v>
      </c>
      <c r="Y6242" s="85" t="s">
        <v>74280</v>
      </c>
      <c r="AA6242" s="85" t="s">
        <v>74281</v>
      </c>
      <c r="AB6242" s="85" t="s">
        <v>3147</v>
      </c>
      <c r="AC6242" s="85" t="s">
        <v>74282</v>
      </c>
      <c r="AD6242" s="85" t="s">
        <v>74283</v>
      </c>
      <c r="AP6242" s="85" t="s">
        <v>74284</v>
      </c>
      <c r="AV6242" s="85" t="s">
        <v>3147</v>
      </c>
      <c r="AW6242" s="85" t="s">
        <v>3147</v>
      </c>
      <c r="BF6242" s="85" t="s">
        <v>74285</v>
      </c>
      <c r="BI6242" s="85" t="s">
        <v>3262</v>
      </c>
      <c r="CT6242" s="85" t="s">
        <v>3144</v>
      </c>
      <c r="CU6242" s="85" t="s">
        <v>4972</v>
      </c>
      <c r="CW6242" s="85" t="s">
        <v>4973</v>
      </c>
      <c r="CX6242" s="85" t="s">
        <v>6625</v>
      </c>
    </row>
    <row r="6243" spans="1:103" hidden="1" x14ac:dyDescent="0.2">
      <c r="A6243" s="104">
        <v>45565</v>
      </c>
      <c r="B6243" s="85" t="s">
        <v>74286</v>
      </c>
      <c r="C6243" s="85" t="s">
        <v>3136</v>
      </c>
      <c r="D6243" s="85" t="s">
        <v>3137</v>
      </c>
      <c r="E6243" s="85" t="s">
        <v>74287</v>
      </c>
      <c r="F6243" s="85" t="s">
        <v>2599</v>
      </c>
      <c r="G6243" s="85" t="s">
        <v>2680</v>
      </c>
      <c r="H6243" s="85" t="s">
        <v>416</v>
      </c>
      <c r="I6243" s="85" t="s">
        <v>2506</v>
      </c>
      <c r="J6243" s="85" t="s">
        <v>4337</v>
      </c>
      <c r="K6243" s="85" t="s">
        <v>3143</v>
      </c>
      <c r="L6243" s="85" t="s">
        <v>3144</v>
      </c>
      <c r="Y6243" s="85" t="s">
        <v>74288</v>
      </c>
      <c r="AA6243" s="85" t="s">
        <v>74289</v>
      </c>
      <c r="AB6243" s="85" t="s">
        <v>3147</v>
      </c>
      <c r="AC6243" s="85" t="s">
        <v>74290</v>
      </c>
      <c r="AD6243" s="85" t="s">
        <v>74291</v>
      </c>
      <c r="AV6243" s="85" t="s">
        <v>3147</v>
      </c>
      <c r="AW6243" s="85" t="s">
        <v>3147</v>
      </c>
      <c r="BI6243" s="85" t="s">
        <v>3262</v>
      </c>
      <c r="CT6243" s="85" t="s">
        <v>3144</v>
      </c>
      <c r="CU6243" s="85" t="s">
        <v>3151</v>
      </c>
      <c r="CW6243" s="85" t="s">
        <v>3152</v>
      </c>
      <c r="CX6243" s="85" t="s">
        <v>4337</v>
      </c>
    </row>
    <row r="6244" spans="1:103" hidden="1" x14ac:dyDescent="0.2">
      <c r="A6244" s="104">
        <v>45565</v>
      </c>
      <c r="B6244" s="85" t="s">
        <v>74292</v>
      </c>
      <c r="C6244" s="85" t="s">
        <v>3136</v>
      </c>
      <c r="D6244" s="85" t="s">
        <v>3137</v>
      </c>
      <c r="E6244" s="85" t="s">
        <v>74293</v>
      </c>
      <c r="F6244" s="85" t="s">
        <v>2599</v>
      </c>
      <c r="G6244" s="85" t="s">
        <v>2680</v>
      </c>
      <c r="H6244" s="85" t="s">
        <v>416</v>
      </c>
      <c r="I6244" s="85" t="s">
        <v>2506</v>
      </c>
      <c r="J6244" s="85" t="s">
        <v>3394</v>
      </c>
      <c r="K6244" s="85" t="s">
        <v>3395</v>
      </c>
      <c r="L6244" s="85" t="s">
        <v>3144</v>
      </c>
      <c r="X6244" s="85" t="s">
        <v>74294</v>
      </c>
      <c r="Y6244" s="85" t="s">
        <v>74295</v>
      </c>
      <c r="AA6244" s="85" t="s">
        <v>74296</v>
      </c>
      <c r="AB6244" s="85" t="s">
        <v>3147</v>
      </c>
      <c r="AC6244" s="85" t="s">
        <v>74297</v>
      </c>
      <c r="AD6244" s="85" t="s">
        <v>74298</v>
      </c>
      <c r="AG6244" s="85" t="s">
        <v>74299</v>
      </c>
      <c r="AP6244" s="85" t="s">
        <v>74300</v>
      </c>
      <c r="AQ6244" s="85" t="s">
        <v>74301</v>
      </c>
      <c r="AS6244" s="85" t="s">
        <v>74302</v>
      </c>
      <c r="AT6244" s="85" t="s">
        <v>74303</v>
      </c>
      <c r="AU6244" s="85" t="s">
        <v>31127</v>
      </c>
      <c r="AV6244" s="85" t="s">
        <v>416</v>
      </c>
      <c r="AW6244" s="85" t="s">
        <v>1339</v>
      </c>
      <c r="AY6244" s="85" t="s">
        <v>74304</v>
      </c>
      <c r="AZ6244" s="85" t="s">
        <v>74305</v>
      </c>
      <c r="BA6244" s="85" t="s">
        <v>74306</v>
      </c>
      <c r="BB6244" s="85" t="s">
        <v>74307</v>
      </c>
      <c r="BC6244" s="85" t="s">
        <v>74308</v>
      </c>
      <c r="BD6244" s="85" t="s">
        <v>74309</v>
      </c>
      <c r="BI6244" s="85" t="s">
        <v>3150</v>
      </c>
      <c r="CT6244" s="85" t="s">
        <v>4973</v>
      </c>
      <c r="CU6244" s="85" t="s">
        <v>3151</v>
      </c>
      <c r="CW6244" s="85" t="s">
        <v>3493</v>
      </c>
      <c r="CX6244" s="85" t="s">
        <v>3394</v>
      </c>
      <c r="CY6244" s="85" t="s">
        <v>59091</v>
      </c>
    </row>
    <row r="6245" spans="1:103" hidden="1" x14ac:dyDescent="0.2">
      <c r="A6245" s="104">
        <v>45565</v>
      </c>
      <c r="B6245" s="85" t="s">
        <v>74310</v>
      </c>
      <c r="C6245" s="85" t="s">
        <v>3136</v>
      </c>
      <c r="D6245" s="85" t="s">
        <v>3137</v>
      </c>
      <c r="E6245" s="85" t="s">
        <v>74311</v>
      </c>
      <c r="F6245" s="85" t="s">
        <v>2594</v>
      </c>
      <c r="G6245" s="85" t="s">
        <v>2680</v>
      </c>
      <c r="H6245" s="85" t="s">
        <v>416</v>
      </c>
      <c r="I6245" s="85" t="s">
        <v>75</v>
      </c>
      <c r="J6245" s="85" t="s">
        <v>3394</v>
      </c>
      <c r="K6245" s="85" t="s">
        <v>3395</v>
      </c>
      <c r="L6245" s="85" t="s">
        <v>3144</v>
      </c>
      <c r="X6245" s="85" t="s">
        <v>74294</v>
      </c>
      <c r="Y6245" s="85" t="s">
        <v>74312</v>
      </c>
      <c r="AA6245" s="85" t="s">
        <v>74313</v>
      </c>
      <c r="AB6245" s="85" t="s">
        <v>3147</v>
      </c>
      <c r="AC6245" s="85" t="s">
        <v>74314</v>
      </c>
      <c r="AD6245" s="85" t="s">
        <v>74315</v>
      </c>
      <c r="AG6245" s="85" t="s">
        <v>74316</v>
      </c>
      <c r="AP6245" s="85" t="s">
        <v>74317</v>
      </c>
      <c r="AQ6245" s="85" t="s">
        <v>74318</v>
      </c>
      <c r="AS6245" s="85" t="s">
        <v>74319</v>
      </c>
      <c r="AT6245" s="85" t="s">
        <v>74320</v>
      </c>
      <c r="AU6245" s="85" t="s">
        <v>65783</v>
      </c>
      <c r="AV6245" s="85" t="s">
        <v>416</v>
      </c>
      <c r="AW6245" s="85" t="s">
        <v>1339</v>
      </c>
      <c r="AY6245" s="85" t="s">
        <v>74321</v>
      </c>
      <c r="AZ6245" s="85" t="s">
        <v>74322</v>
      </c>
      <c r="BA6245" s="85" t="s">
        <v>74323</v>
      </c>
      <c r="BB6245" s="85" t="s">
        <v>74324</v>
      </c>
      <c r="BC6245" s="85" t="s">
        <v>74325</v>
      </c>
      <c r="BD6245" s="85" t="s">
        <v>74326</v>
      </c>
      <c r="BI6245" s="85" t="s">
        <v>3150</v>
      </c>
      <c r="CT6245" s="85" t="s">
        <v>4973</v>
      </c>
      <c r="CU6245" s="85" t="s">
        <v>3151</v>
      </c>
      <c r="CW6245" s="85" t="s">
        <v>3493</v>
      </c>
      <c r="CX6245" s="85" t="s">
        <v>3394</v>
      </c>
      <c r="CY6245" s="85" t="s">
        <v>59091</v>
      </c>
    </row>
    <row r="6246" spans="1:103" hidden="1" x14ac:dyDescent="0.2">
      <c r="A6246" s="104">
        <v>45565</v>
      </c>
      <c r="B6246" s="85" t="s">
        <v>74327</v>
      </c>
      <c r="C6246" s="85" t="s">
        <v>3136</v>
      </c>
      <c r="D6246" s="85" t="s">
        <v>3137</v>
      </c>
      <c r="E6246" s="85" t="s">
        <v>74328</v>
      </c>
      <c r="F6246" s="85" t="s">
        <v>2599</v>
      </c>
      <c r="G6246" s="85" t="s">
        <v>2680</v>
      </c>
      <c r="H6246" s="85" t="s">
        <v>416</v>
      </c>
      <c r="I6246" s="85" t="s">
        <v>2506</v>
      </c>
      <c r="J6246" s="85" t="s">
        <v>74329</v>
      </c>
      <c r="K6246" s="85" t="s">
        <v>3143</v>
      </c>
      <c r="L6246" s="85" t="s">
        <v>3144</v>
      </c>
      <c r="X6246" s="85" t="s">
        <v>74294</v>
      </c>
      <c r="Y6246" s="85" t="s">
        <v>74330</v>
      </c>
      <c r="AA6246" s="85" t="s">
        <v>74331</v>
      </c>
      <c r="AB6246" s="85" t="s">
        <v>3147</v>
      </c>
      <c r="AC6246" s="85" t="s">
        <v>74332</v>
      </c>
      <c r="AD6246" s="85" t="s">
        <v>74333</v>
      </c>
      <c r="AG6246" s="85" t="s">
        <v>74334</v>
      </c>
      <c r="AP6246" s="85" t="s">
        <v>74335</v>
      </c>
      <c r="AQ6246" s="85" t="s">
        <v>74336</v>
      </c>
      <c r="AS6246" s="85" t="s">
        <v>74337</v>
      </c>
      <c r="AT6246" s="85" t="s">
        <v>74338</v>
      </c>
      <c r="AU6246" s="85" t="s">
        <v>1579</v>
      </c>
      <c r="AV6246" s="85" t="s">
        <v>416</v>
      </c>
      <c r="AW6246" s="85" t="s">
        <v>1238</v>
      </c>
      <c r="AY6246" s="85" t="s">
        <v>74339</v>
      </c>
      <c r="AZ6246" s="85" t="s">
        <v>74340</v>
      </c>
      <c r="BA6246" s="85" t="s">
        <v>74341</v>
      </c>
      <c r="BB6246" s="85" t="s">
        <v>74342</v>
      </c>
      <c r="BC6246" s="85" t="s">
        <v>74343</v>
      </c>
      <c r="BD6246" s="85" t="s">
        <v>74344</v>
      </c>
      <c r="BI6246" s="85" t="s">
        <v>3150</v>
      </c>
      <c r="CT6246" s="85" t="s">
        <v>4973</v>
      </c>
      <c r="CU6246" s="85" t="s">
        <v>3151</v>
      </c>
      <c r="CW6246" s="85" t="s">
        <v>3493</v>
      </c>
      <c r="CX6246" s="85" t="s">
        <v>74329</v>
      </c>
      <c r="CY6246" s="85" t="s">
        <v>59091</v>
      </c>
    </row>
    <row r="6247" spans="1:103" hidden="1" x14ac:dyDescent="0.2">
      <c r="A6247" s="104">
        <v>45565</v>
      </c>
      <c r="B6247" s="85" t="s">
        <v>74345</v>
      </c>
      <c r="C6247" s="85" t="s">
        <v>3136</v>
      </c>
      <c r="D6247" s="85" t="s">
        <v>3137</v>
      </c>
      <c r="E6247" s="85" t="s">
        <v>74346</v>
      </c>
      <c r="F6247" s="85" t="s">
        <v>2599</v>
      </c>
      <c r="G6247" s="85" t="s">
        <v>2680</v>
      </c>
      <c r="H6247" s="85" t="s">
        <v>416</v>
      </c>
      <c r="I6247" s="85" t="s">
        <v>2506</v>
      </c>
      <c r="J6247" s="85" t="s">
        <v>3394</v>
      </c>
      <c r="K6247" s="85" t="s">
        <v>3395</v>
      </c>
      <c r="L6247" s="85" t="s">
        <v>3144</v>
      </c>
      <c r="X6247" s="85" t="s">
        <v>74294</v>
      </c>
      <c r="Y6247" s="85" t="s">
        <v>74347</v>
      </c>
      <c r="AA6247" s="85" t="s">
        <v>74348</v>
      </c>
      <c r="AB6247" s="85" t="s">
        <v>3147</v>
      </c>
      <c r="AC6247" s="85" t="s">
        <v>74349</v>
      </c>
      <c r="AD6247" s="85" t="s">
        <v>74350</v>
      </c>
      <c r="AG6247" s="85" t="s">
        <v>74351</v>
      </c>
      <c r="AP6247" s="85" t="s">
        <v>74352</v>
      </c>
      <c r="AQ6247" s="85" t="s">
        <v>74353</v>
      </c>
      <c r="AS6247" s="85" t="s">
        <v>74354</v>
      </c>
      <c r="AT6247" s="85" t="s">
        <v>74355</v>
      </c>
      <c r="AU6247" s="85" t="s">
        <v>74356</v>
      </c>
      <c r="AV6247" s="85" t="s">
        <v>416</v>
      </c>
      <c r="AW6247" s="85" t="s">
        <v>1339</v>
      </c>
      <c r="AY6247" s="85" t="s">
        <v>74357</v>
      </c>
      <c r="AZ6247" s="85" t="s">
        <v>74358</v>
      </c>
      <c r="BA6247" s="85" t="s">
        <v>74359</v>
      </c>
      <c r="BB6247" s="85" t="s">
        <v>74360</v>
      </c>
      <c r="BC6247" s="85" t="s">
        <v>74361</v>
      </c>
      <c r="BD6247" s="85" t="s">
        <v>74362</v>
      </c>
      <c r="BI6247" s="85" t="s">
        <v>3150</v>
      </c>
      <c r="CT6247" s="85" t="s">
        <v>4973</v>
      </c>
      <c r="CU6247" s="85" t="s">
        <v>3151</v>
      </c>
      <c r="CW6247" s="85" t="s">
        <v>3493</v>
      </c>
      <c r="CX6247" s="85" t="s">
        <v>3394</v>
      </c>
      <c r="CY6247" s="85" t="s">
        <v>59091</v>
      </c>
    </row>
    <row r="6248" spans="1:103" hidden="1" x14ac:dyDescent="0.2">
      <c r="A6248" s="104">
        <v>45565</v>
      </c>
      <c r="B6248" s="85" t="s">
        <v>74363</v>
      </c>
      <c r="C6248" s="85" t="s">
        <v>3136</v>
      </c>
      <c r="D6248" s="85" t="s">
        <v>3137</v>
      </c>
      <c r="E6248" s="85" t="s">
        <v>74364</v>
      </c>
      <c r="F6248" s="85" t="s">
        <v>2604</v>
      </c>
      <c r="G6248" s="85" t="s">
        <v>2680</v>
      </c>
      <c r="H6248" s="85" t="s">
        <v>416</v>
      </c>
      <c r="I6248" s="85" t="s">
        <v>103</v>
      </c>
      <c r="J6248" s="85" t="s">
        <v>3415</v>
      </c>
      <c r="K6248" s="85" t="s">
        <v>3143</v>
      </c>
      <c r="L6248" s="85" t="s">
        <v>3144</v>
      </c>
      <c r="X6248" s="85" t="s">
        <v>74294</v>
      </c>
      <c r="Y6248" s="85" t="s">
        <v>74365</v>
      </c>
      <c r="AA6248" s="85" t="s">
        <v>74366</v>
      </c>
      <c r="AB6248" s="85" t="s">
        <v>3147</v>
      </c>
      <c r="AC6248" s="85" t="s">
        <v>74367</v>
      </c>
      <c r="AD6248" s="85" t="s">
        <v>74368</v>
      </c>
      <c r="AG6248" s="85" t="s">
        <v>74369</v>
      </c>
      <c r="AP6248" s="85" t="s">
        <v>74370</v>
      </c>
      <c r="AQ6248" s="85" t="s">
        <v>74371</v>
      </c>
      <c r="AS6248" s="85" t="s">
        <v>74372</v>
      </c>
      <c r="AT6248" s="85" t="s">
        <v>74373</v>
      </c>
      <c r="AU6248" s="85" t="s">
        <v>29306</v>
      </c>
      <c r="AV6248" s="85" t="s">
        <v>416</v>
      </c>
      <c r="AW6248" s="85" t="s">
        <v>1339</v>
      </c>
      <c r="AY6248" s="85" t="s">
        <v>74374</v>
      </c>
      <c r="AZ6248" s="85" t="s">
        <v>74375</v>
      </c>
      <c r="BA6248" s="85" t="s">
        <v>74376</v>
      </c>
      <c r="BB6248" s="85" t="s">
        <v>74377</v>
      </c>
      <c r="BC6248" s="85" t="s">
        <v>74378</v>
      </c>
      <c r="BD6248" s="85" t="s">
        <v>74379</v>
      </c>
      <c r="BI6248" s="85" t="s">
        <v>3150</v>
      </c>
      <c r="CT6248" s="85" t="s">
        <v>4973</v>
      </c>
      <c r="CU6248" s="85" t="s">
        <v>3151</v>
      </c>
      <c r="CW6248" s="85" t="s">
        <v>3493</v>
      </c>
      <c r="CX6248" s="85" t="s">
        <v>3415</v>
      </c>
      <c r="CY6248" s="85" t="s">
        <v>59091</v>
      </c>
    </row>
    <row r="6249" spans="1:103" hidden="1" x14ac:dyDescent="0.2">
      <c r="A6249" s="104">
        <v>45565</v>
      </c>
      <c r="B6249" s="85" t="s">
        <v>74380</v>
      </c>
      <c r="C6249" s="85" t="s">
        <v>3136</v>
      </c>
      <c r="D6249" s="85" t="s">
        <v>3137</v>
      </c>
      <c r="E6249" s="85" t="s">
        <v>74381</v>
      </c>
      <c r="F6249" s="85" t="s">
        <v>1817</v>
      </c>
      <c r="G6249" s="85" t="s">
        <v>2664</v>
      </c>
      <c r="H6249" s="85" t="s">
        <v>290</v>
      </c>
      <c r="I6249" s="85" t="s">
        <v>1918</v>
      </c>
      <c r="J6249" s="85" t="s">
        <v>8512</v>
      </c>
      <c r="K6249" s="85" t="s">
        <v>3143</v>
      </c>
      <c r="L6249" s="85" t="s">
        <v>3144</v>
      </c>
      <c r="Y6249" s="85" t="s">
        <v>74382</v>
      </c>
      <c r="AA6249" s="85" t="s">
        <v>74383</v>
      </c>
      <c r="AB6249" s="85" t="s">
        <v>3147</v>
      </c>
      <c r="AC6249" s="85" t="s">
        <v>74384</v>
      </c>
      <c r="AD6249" s="85" t="s">
        <v>74385</v>
      </c>
      <c r="AG6249" s="85" t="s">
        <v>74386</v>
      </c>
      <c r="AO6249" s="85" t="s">
        <v>74387</v>
      </c>
      <c r="AP6249" s="85" t="s">
        <v>74388</v>
      </c>
      <c r="AR6249" s="85" t="s">
        <v>74389</v>
      </c>
      <c r="AS6249" s="85" t="s">
        <v>74390</v>
      </c>
      <c r="AT6249" s="85" t="s">
        <v>74391</v>
      </c>
      <c r="AU6249" s="85" t="s">
        <v>1330</v>
      </c>
      <c r="AV6249" s="85" t="s">
        <v>290</v>
      </c>
      <c r="AW6249" s="85" t="s">
        <v>1229</v>
      </c>
      <c r="BB6249" s="85" t="s">
        <v>74392</v>
      </c>
      <c r="BC6249" s="85" t="s">
        <v>74393</v>
      </c>
      <c r="BD6249" s="85" t="s">
        <v>74394</v>
      </c>
      <c r="BE6249" s="85" t="s">
        <v>74395</v>
      </c>
      <c r="BI6249" s="85" t="s">
        <v>3150</v>
      </c>
      <c r="CT6249" s="85" t="s">
        <v>3144</v>
      </c>
      <c r="CU6249" s="85" t="s">
        <v>3151</v>
      </c>
      <c r="CW6249" s="85" t="s">
        <v>3410</v>
      </c>
      <c r="CX6249" s="85" t="s">
        <v>8512</v>
      </c>
    </row>
    <row r="6250" spans="1:103" hidden="1" x14ac:dyDescent="0.2">
      <c r="A6250" s="104">
        <v>45565</v>
      </c>
      <c r="B6250" s="85" t="s">
        <v>74396</v>
      </c>
      <c r="C6250" s="85" t="s">
        <v>3136</v>
      </c>
      <c r="D6250" s="85" t="s">
        <v>3137</v>
      </c>
      <c r="E6250" s="85" t="s">
        <v>74397</v>
      </c>
      <c r="F6250" s="85" t="s">
        <v>1817</v>
      </c>
      <c r="G6250" s="85" t="s">
        <v>2664</v>
      </c>
      <c r="H6250" s="85" t="s">
        <v>290</v>
      </c>
      <c r="I6250" s="85" t="s">
        <v>1918</v>
      </c>
      <c r="J6250" s="85" t="s">
        <v>3394</v>
      </c>
      <c r="K6250" s="85" t="s">
        <v>57894</v>
      </c>
      <c r="L6250" s="85" t="s">
        <v>3144</v>
      </c>
      <c r="Y6250" s="85" t="s">
        <v>74398</v>
      </c>
      <c r="AA6250" s="85" t="s">
        <v>74399</v>
      </c>
      <c r="AB6250" s="85" t="s">
        <v>3147</v>
      </c>
      <c r="AC6250" s="85" t="s">
        <v>74400</v>
      </c>
      <c r="AD6250" s="85" t="s">
        <v>74401</v>
      </c>
      <c r="AG6250" s="85" t="s">
        <v>74402</v>
      </c>
      <c r="AO6250" s="85" t="s">
        <v>74403</v>
      </c>
      <c r="AP6250" s="85" t="s">
        <v>74404</v>
      </c>
      <c r="AR6250" s="85" t="s">
        <v>74405</v>
      </c>
      <c r="AS6250" s="85" t="s">
        <v>74406</v>
      </c>
      <c r="AT6250" s="85" t="s">
        <v>74407</v>
      </c>
      <c r="AU6250" s="85" t="s">
        <v>47288</v>
      </c>
      <c r="AV6250" s="85" t="s">
        <v>290</v>
      </c>
      <c r="AW6250" s="85" t="s">
        <v>1339</v>
      </c>
      <c r="BB6250" s="85" t="s">
        <v>74408</v>
      </c>
      <c r="BC6250" s="85" t="s">
        <v>74409</v>
      </c>
      <c r="BD6250" s="85" t="s">
        <v>74410</v>
      </c>
      <c r="BE6250" s="85" t="s">
        <v>74411</v>
      </c>
      <c r="BI6250" s="85" t="s">
        <v>9635</v>
      </c>
      <c r="CT6250" s="85" t="s">
        <v>3144</v>
      </c>
      <c r="CU6250" s="85" t="s">
        <v>3151</v>
      </c>
      <c r="CW6250" s="85" t="s">
        <v>3410</v>
      </c>
      <c r="CX6250" s="85" t="s">
        <v>3394</v>
      </c>
    </row>
    <row r="6251" spans="1:103" hidden="1" x14ac:dyDescent="0.2">
      <c r="A6251" s="104">
        <v>45565</v>
      </c>
      <c r="B6251" s="85" t="s">
        <v>74412</v>
      </c>
      <c r="C6251" s="85" t="s">
        <v>3136</v>
      </c>
      <c r="D6251" s="85" t="s">
        <v>3137</v>
      </c>
      <c r="E6251" s="85" t="s">
        <v>74413</v>
      </c>
      <c r="F6251" s="85" t="s">
        <v>1811</v>
      </c>
      <c r="G6251" s="85" t="s">
        <v>2664</v>
      </c>
      <c r="H6251" s="85" t="s">
        <v>290</v>
      </c>
      <c r="I6251" s="85" t="s">
        <v>1917</v>
      </c>
      <c r="J6251" s="85" t="s">
        <v>3318</v>
      </c>
      <c r="K6251" s="85" t="s">
        <v>3143</v>
      </c>
      <c r="L6251" s="85" t="s">
        <v>3144</v>
      </c>
      <c r="N6251" s="85" t="s">
        <v>74414</v>
      </c>
      <c r="O6251" s="85" t="s">
        <v>55395</v>
      </c>
      <c r="P6251" s="85" t="s">
        <v>4266</v>
      </c>
      <c r="W6251" s="85" t="s">
        <v>3141</v>
      </c>
      <c r="Y6251" s="85" t="s">
        <v>74415</v>
      </c>
      <c r="AA6251" s="85" t="s">
        <v>74416</v>
      </c>
      <c r="AB6251" s="85" t="e">
        <v>#REF!</v>
      </c>
      <c r="AC6251" s="85" t="s">
        <v>74417</v>
      </c>
      <c r="AD6251" s="85" t="s">
        <v>74418</v>
      </c>
      <c r="AG6251" s="85" t="s">
        <v>74419</v>
      </c>
      <c r="AO6251" s="85" t="s">
        <v>74420</v>
      </c>
      <c r="AP6251" s="85" t="s">
        <v>74421</v>
      </c>
      <c r="AR6251" s="85" t="s">
        <v>74422</v>
      </c>
      <c r="AS6251" s="85" t="s">
        <v>74423</v>
      </c>
      <c r="AT6251" s="85" t="s">
        <v>74424</v>
      </c>
      <c r="AU6251" s="85" t="s">
        <v>74425</v>
      </c>
      <c r="AV6251" s="85" t="s">
        <v>290</v>
      </c>
      <c r="AW6251" s="85" t="s">
        <v>1339</v>
      </c>
      <c r="BB6251" s="85" t="s">
        <v>74426</v>
      </c>
      <c r="BC6251" s="85" t="s">
        <v>74427</v>
      </c>
      <c r="BD6251" s="85" t="s">
        <v>74428</v>
      </c>
      <c r="BE6251" s="85" t="s">
        <v>74429</v>
      </c>
      <c r="BI6251" s="85" t="s">
        <v>9635</v>
      </c>
      <c r="CT6251" s="85" t="s">
        <v>3144</v>
      </c>
      <c r="CU6251" s="85" t="s">
        <v>3151</v>
      </c>
      <c r="CW6251" s="85" t="s">
        <v>3410</v>
      </c>
      <c r="CX6251" s="85" t="s">
        <v>3318</v>
      </c>
    </row>
    <row r="6252" spans="1:103" hidden="1" x14ac:dyDescent="0.2">
      <c r="A6252" s="104">
        <v>45565</v>
      </c>
      <c r="B6252" s="85" t="s">
        <v>74430</v>
      </c>
      <c r="C6252" s="85" t="s">
        <v>3136</v>
      </c>
      <c r="D6252" s="85" t="s">
        <v>3137</v>
      </c>
      <c r="E6252" s="85" t="s">
        <v>74431</v>
      </c>
      <c r="F6252" s="85" t="s">
        <v>1835</v>
      </c>
      <c r="G6252" s="85" t="s">
        <v>2664</v>
      </c>
      <c r="H6252" s="85" t="s">
        <v>290</v>
      </c>
      <c r="I6252" s="85" t="s">
        <v>103</v>
      </c>
      <c r="J6252" s="85" t="s">
        <v>3318</v>
      </c>
      <c r="K6252" s="85" t="s">
        <v>3143</v>
      </c>
      <c r="L6252" s="85" t="s">
        <v>3144</v>
      </c>
      <c r="N6252" s="85" t="s">
        <v>74414</v>
      </c>
      <c r="O6252" s="85" t="s">
        <v>55395</v>
      </c>
      <c r="P6252" s="85" t="s">
        <v>4266</v>
      </c>
      <c r="W6252" s="85" t="s">
        <v>3141</v>
      </c>
      <c r="Y6252" s="85" t="s">
        <v>74432</v>
      </c>
      <c r="AA6252" s="85" t="s">
        <v>74433</v>
      </c>
      <c r="AB6252" s="85" t="e">
        <v>#REF!</v>
      </c>
      <c r="AC6252" s="85" t="s">
        <v>74434</v>
      </c>
      <c r="AD6252" s="85" t="s">
        <v>74435</v>
      </c>
      <c r="AG6252" s="85" t="s">
        <v>74436</v>
      </c>
      <c r="AO6252" s="85" t="s">
        <v>74437</v>
      </c>
      <c r="AP6252" s="85" t="s">
        <v>74438</v>
      </c>
      <c r="AR6252" s="85" t="s">
        <v>74439</v>
      </c>
      <c r="AS6252" s="85" t="s">
        <v>74440</v>
      </c>
      <c r="AT6252" s="85" t="s">
        <v>74441</v>
      </c>
      <c r="AU6252" s="85" t="s">
        <v>12449</v>
      </c>
      <c r="AV6252" s="85" t="s">
        <v>290</v>
      </c>
      <c r="AW6252" s="85" t="s">
        <v>1339</v>
      </c>
      <c r="BB6252" s="85" t="s">
        <v>74442</v>
      </c>
      <c r="BC6252" s="85" t="s">
        <v>74443</v>
      </c>
      <c r="BD6252" s="85" t="s">
        <v>74444</v>
      </c>
      <c r="BE6252" s="85" t="s">
        <v>74445</v>
      </c>
      <c r="BI6252" s="85" t="s">
        <v>9635</v>
      </c>
      <c r="CT6252" s="85" t="s">
        <v>3144</v>
      </c>
      <c r="CU6252" s="85" t="s">
        <v>3151</v>
      </c>
      <c r="CW6252" s="85" t="s">
        <v>3410</v>
      </c>
      <c r="CX6252" s="85" t="s">
        <v>3318</v>
      </c>
    </row>
    <row r="6253" spans="1:103" hidden="1" x14ac:dyDescent="0.2">
      <c r="A6253" s="104">
        <v>45565</v>
      </c>
      <c r="B6253" s="85" t="s">
        <v>74446</v>
      </c>
      <c r="C6253" s="85" t="s">
        <v>3136</v>
      </c>
      <c r="D6253" s="85" t="s">
        <v>3137</v>
      </c>
      <c r="E6253" s="85" t="s">
        <v>74447</v>
      </c>
      <c r="F6253" s="85" t="s">
        <v>963</v>
      </c>
      <c r="G6253" s="85" t="s">
        <v>2662</v>
      </c>
      <c r="H6253" s="85" t="s">
        <v>92</v>
      </c>
      <c r="I6253" s="85" t="s">
        <v>75</v>
      </c>
      <c r="J6253" s="85" t="s">
        <v>5199</v>
      </c>
      <c r="K6253" s="85" t="s">
        <v>3143</v>
      </c>
      <c r="L6253" s="85" t="s">
        <v>3144</v>
      </c>
      <c r="X6253" s="85" t="s">
        <v>74448</v>
      </c>
      <c r="Y6253" s="85" t="s">
        <v>74449</v>
      </c>
      <c r="AA6253" s="85" t="s">
        <v>74450</v>
      </c>
      <c r="AB6253" s="85" t="e">
        <v>#REF!</v>
      </c>
      <c r="AC6253" s="85" t="s">
        <v>74451</v>
      </c>
      <c r="AD6253" s="85" t="s">
        <v>74452</v>
      </c>
      <c r="AE6253" s="85" t="s">
        <v>74453</v>
      </c>
      <c r="AL6253" s="85" t="s">
        <v>74454</v>
      </c>
      <c r="AM6253" s="85" t="s">
        <v>74455</v>
      </c>
      <c r="AU6253" s="85" t="s">
        <v>74456</v>
      </c>
      <c r="AV6253" s="85" t="s">
        <v>92</v>
      </c>
      <c r="AW6253" s="85" t="s">
        <v>1339</v>
      </c>
      <c r="BA6253" s="85" t="s">
        <v>74457</v>
      </c>
      <c r="BB6253" s="85" t="s">
        <v>74458</v>
      </c>
      <c r="BC6253" s="85" t="s">
        <v>74459</v>
      </c>
      <c r="BD6253" s="85" t="s">
        <v>74460</v>
      </c>
      <c r="BE6253" s="85" t="s">
        <v>74461</v>
      </c>
      <c r="BI6253" s="85" t="s">
        <v>9635</v>
      </c>
      <c r="CT6253" s="85" t="s">
        <v>3144</v>
      </c>
      <c r="CU6253" s="85" t="s">
        <v>3151</v>
      </c>
      <c r="CW6253" s="85" t="s">
        <v>3410</v>
      </c>
      <c r="CX6253" s="85" t="s">
        <v>5199</v>
      </c>
    </row>
    <row r="6254" spans="1:103" hidden="1" x14ac:dyDescent="0.2">
      <c r="A6254" s="104">
        <v>45565</v>
      </c>
      <c r="B6254" s="85" t="s">
        <v>74462</v>
      </c>
      <c r="C6254" s="85" t="s">
        <v>3136</v>
      </c>
      <c r="D6254" s="85" t="s">
        <v>3137</v>
      </c>
      <c r="E6254" s="85" t="s">
        <v>74463</v>
      </c>
      <c r="F6254" s="85" t="s">
        <v>1823</v>
      </c>
      <c r="G6254" s="85" t="s">
        <v>2664</v>
      </c>
      <c r="H6254" s="85" t="s">
        <v>290</v>
      </c>
      <c r="I6254" s="85" t="s">
        <v>119</v>
      </c>
      <c r="J6254" s="85" t="s">
        <v>3394</v>
      </c>
      <c r="K6254" s="85" t="s">
        <v>3395</v>
      </c>
      <c r="L6254" s="85" t="s">
        <v>3144</v>
      </c>
      <c r="Y6254" s="85" t="s">
        <v>74464</v>
      </c>
      <c r="AA6254" s="85" t="s">
        <v>74465</v>
      </c>
      <c r="AB6254" s="85" t="e">
        <v>#REF!</v>
      </c>
      <c r="AC6254" s="85" t="s">
        <v>74466</v>
      </c>
      <c r="AD6254" s="85" t="s">
        <v>74467</v>
      </c>
      <c r="AG6254" s="85" t="s">
        <v>74468</v>
      </c>
      <c r="AO6254" s="85" t="s">
        <v>74469</v>
      </c>
      <c r="AP6254" s="85" t="s">
        <v>74470</v>
      </c>
      <c r="AR6254" s="85" t="s">
        <v>74471</v>
      </c>
      <c r="AS6254" s="85" t="s">
        <v>74472</v>
      </c>
      <c r="AT6254" s="85" t="s">
        <v>74473</v>
      </c>
      <c r="AU6254" s="85" t="s">
        <v>74474</v>
      </c>
      <c r="AV6254" s="85" t="s">
        <v>290</v>
      </c>
      <c r="AW6254" s="85" t="s">
        <v>1339</v>
      </c>
      <c r="BB6254" s="85" t="s">
        <v>74475</v>
      </c>
      <c r="BC6254" s="85" t="s">
        <v>74476</v>
      </c>
      <c r="BD6254" s="85" t="s">
        <v>74477</v>
      </c>
      <c r="BE6254" s="85" t="s">
        <v>74478</v>
      </c>
      <c r="BI6254" s="85" t="s">
        <v>9635</v>
      </c>
      <c r="CT6254" s="85" t="s">
        <v>3144</v>
      </c>
      <c r="CU6254" s="85" t="s">
        <v>3151</v>
      </c>
      <c r="CW6254" s="85" t="s">
        <v>3410</v>
      </c>
      <c r="CX6254" s="85" t="s">
        <v>3394</v>
      </c>
    </row>
    <row r="6255" spans="1:103" hidden="1" x14ac:dyDescent="0.2">
      <c r="A6255" s="104">
        <v>45565</v>
      </c>
      <c r="B6255" s="85" t="s">
        <v>74479</v>
      </c>
      <c r="C6255" s="85" t="s">
        <v>3136</v>
      </c>
      <c r="D6255" s="85" t="s">
        <v>3137</v>
      </c>
      <c r="E6255" s="85" t="s">
        <v>74480</v>
      </c>
      <c r="F6255" s="85" t="s">
        <v>2594</v>
      </c>
      <c r="G6255" s="85" t="s">
        <v>2680</v>
      </c>
      <c r="H6255" s="85" t="s">
        <v>416</v>
      </c>
      <c r="I6255" s="85" t="s">
        <v>75</v>
      </c>
      <c r="J6255" s="85" t="s">
        <v>6354</v>
      </c>
      <c r="K6255" s="85" t="s">
        <v>3143</v>
      </c>
      <c r="L6255" s="85" t="s">
        <v>3144</v>
      </c>
      <c r="X6255" s="85" t="s">
        <v>74481</v>
      </c>
      <c r="Y6255" s="85" t="s">
        <v>74482</v>
      </c>
      <c r="AA6255" s="85" t="s">
        <v>74483</v>
      </c>
      <c r="AB6255" s="85" t="s">
        <v>3147</v>
      </c>
      <c r="AC6255" s="85" t="s">
        <v>74484</v>
      </c>
      <c r="AD6255" s="85" t="s">
        <v>74485</v>
      </c>
      <c r="AG6255" s="85" t="s">
        <v>74486</v>
      </c>
      <c r="AP6255" s="85" t="s">
        <v>74487</v>
      </c>
      <c r="AQ6255" s="85" t="s">
        <v>74488</v>
      </c>
      <c r="AS6255" s="85" t="s">
        <v>74489</v>
      </c>
      <c r="AT6255" s="85" t="s">
        <v>74490</v>
      </c>
      <c r="AU6255" s="85" t="s">
        <v>16329</v>
      </c>
      <c r="AV6255" s="85" t="s">
        <v>416</v>
      </c>
      <c r="AW6255" s="85" t="s">
        <v>1339</v>
      </c>
      <c r="AY6255" s="85" t="s">
        <v>74491</v>
      </c>
      <c r="AZ6255" s="85" t="s">
        <v>74492</v>
      </c>
      <c r="BA6255" s="85" t="s">
        <v>74493</v>
      </c>
      <c r="BB6255" s="85" t="s">
        <v>74494</v>
      </c>
      <c r="BC6255" s="85" t="s">
        <v>74495</v>
      </c>
      <c r="BD6255" s="85" t="s">
        <v>74496</v>
      </c>
      <c r="BI6255" s="85" t="s">
        <v>30202</v>
      </c>
      <c r="CT6255" s="85" t="s">
        <v>4973</v>
      </c>
      <c r="CU6255" s="85" t="s">
        <v>3151</v>
      </c>
      <c r="CW6255" s="85" t="s">
        <v>3493</v>
      </c>
      <c r="CX6255" s="85" t="s">
        <v>6354</v>
      </c>
      <c r="CY6255" s="85" t="s">
        <v>59091</v>
      </c>
    </row>
    <row r="6256" spans="1:103" hidden="1" x14ac:dyDescent="0.2">
      <c r="A6256" s="104">
        <v>45565</v>
      </c>
      <c r="B6256" s="85" t="s">
        <v>74497</v>
      </c>
      <c r="C6256" s="85" t="s">
        <v>3136</v>
      </c>
      <c r="D6256" s="85" t="s">
        <v>3137</v>
      </c>
      <c r="E6256" s="85" t="s">
        <v>74498</v>
      </c>
      <c r="F6256" s="85" t="s">
        <v>2604</v>
      </c>
      <c r="G6256" s="85" t="s">
        <v>2680</v>
      </c>
      <c r="H6256" s="85" t="s">
        <v>416</v>
      </c>
      <c r="I6256" s="85" t="s">
        <v>103</v>
      </c>
      <c r="J6256" s="85" t="s">
        <v>3753</v>
      </c>
      <c r="K6256" s="85" t="s">
        <v>3143</v>
      </c>
      <c r="L6256" s="85" t="s">
        <v>3144</v>
      </c>
      <c r="M6256" s="85" t="s">
        <v>4302</v>
      </c>
      <c r="Y6256" s="85" t="s">
        <v>74499</v>
      </c>
      <c r="AA6256" s="85" t="s">
        <v>74500</v>
      </c>
      <c r="AB6256" s="85" t="s">
        <v>3147</v>
      </c>
      <c r="AC6256" s="85" t="s">
        <v>74501</v>
      </c>
      <c r="AD6256" s="85" t="s">
        <v>74502</v>
      </c>
      <c r="AG6256" s="85" t="s">
        <v>74503</v>
      </c>
      <c r="AP6256" s="85" t="s">
        <v>74504</v>
      </c>
      <c r="AQ6256" s="85" t="s">
        <v>74505</v>
      </c>
      <c r="AS6256" s="85" t="s">
        <v>74506</v>
      </c>
      <c r="AT6256" s="85" t="s">
        <v>74507</v>
      </c>
      <c r="AU6256" s="85" t="s">
        <v>38610</v>
      </c>
      <c r="AV6256" s="85" t="s">
        <v>416</v>
      </c>
      <c r="AW6256" s="85" t="s">
        <v>1339</v>
      </c>
      <c r="AY6256" s="85" t="s">
        <v>74508</v>
      </c>
      <c r="AZ6256" s="85" t="s">
        <v>74509</v>
      </c>
      <c r="BA6256" s="85" t="s">
        <v>74510</v>
      </c>
      <c r="BB6256" s="85" t="s">
        <v>74511</v>
      </c>
      <c r="BC6256" s="85" t="s">
        <v>74512</v>
      </c>
      <c r="BD6256" s="85" t="s">
        <v>74513</v>
      </c>
      <c r="BI6256" s="85" t="s">
        <v>10116</v>
      </c>
      <c r="CT6256" s="85" t="s">
        <v>4973</v>
      </c>
      <c r="CU6256" s="85" t="s">
        <v>3151</v>
      </c>
      <c r="CW6256" s="85" t="s">
        <v>3493</v>
      </c>
      <c r="CX6256" s="85" t="s">
        <v>3753</v>
      </c>
      <c r="CY6256" s="85" t="s">
        <v>59091</v>
      </c>
    </row>
    <row r="6257" spans="1:103" hidden="1" x14ac:dyDescent="0.2">
      <c r="A6257" s="104">
        <v>45565</v>
      </c>
      <c r="B6257" s="85" t="s">
        <v>74514</v>
      </c>
      <c r="C6257" s="85" t="s">
        <v>3136</v>
      </c>
      <c r="D6257" s="85" t="s">
        <v>3137</v>
      </c>
      <c r="E6257" s="85" t="s">
        <v>74515</v>
      </c>
      <c r="F6257" s="85" t="s">
        <v>2618</v>
      </c>
      <c r="G6257" s="85" t="s">
        <v>2680</v>
      </c>
      <c r="H6257" s="85" t="s">
        <v>678</v>
      </c>
      <c r="I6257" s="85" t="s">
        <v>2506</v>
      </c>
      <c r="J6257" s="85" t="s">
        <v>3477</v>
      </c>
      <c r="K6257" s="85" t="s">
        <v>3143</v>
      </c>
      <c r="L6257" s="85" t="s">
        <v>3144</v>
      </c>
      <c r="M6257" s="85" t="s">
        <v>4302</v>
      </c>
      <c r="Y6257" s="85" t="s">
        <v>74516</v>
      </c>
      <c r="AA6257" s="85" t="s">
        <v>74517</v>
      </c>
      <c r="AB6257" s="85" t="s">
        <v>3147</v>
      </c>
      <c r="AC6257" s="85" t="s">
        <v>74518</v>
      </c>
      <c r="AD6257" s="85" t="s">
        <v>74519</v>
      </c>
      <c r="AG6257" s="85" t="s">
        <v>74520</v>
      </c>
      <c r="AP6257" s="85" t="s">
        <v>74521</v>
      </c>
      <c r="AQ6257" s="85" t="s">
        <v>74522</v>
      </c>
      <c r="AS6257" s="85" t="s">
        <v>74523</v>
      </c>
      <c r="AT6257" s="85" t="s">
        <v>74524</v>
      </c>
      <c r="AU6257" s="85" t="s">
        <v>1620</v>
      </c>
      <c r="AV6257" s="85" t="s">
        <v>678</v>
      </c>
      <c r="AW6257" s="85" t="s">
        <v>1233</v>
      </c>
      <c r="AY6257" s="85" t="s">
        <v>74525</v>
      </c>
      <c r="AZ6257" s="85" t="s">
        <v>74526</v>
      </c>
      <c r="BA6257" s="85" t="s">
        <v>74527</v>
      </c>
      <c r="BB6257" s="85" t="s">
        <v>74528</v>
      </c>
      <c r="BC6257" s="85" t="s">
        <v>74529</v>
      </c>
      <c r="BD6257" s="85" t="s">
        <v>74530</v>
      </c>
      <c r="BI6257" s="85" t="s">
        <v>10116</v>
      </c>
      <c r="CT6257" s="85" t="s">
        <v>4973</v>
      </c>
      <c r="CU6257" s="85" t="s">
        <v>3151</v>
      </c>
      <c r="CW6257" s="85" t="s">
        <v>3493</v>
      </c>
      <c r="CX6257" s="85" t="s">
        <v>3477</v>
      </c>
      <c r="CY6257" s="85" t="s">
        <v>59091</v>
      </c>
    </row>
    <row r="6258" spans="1:103" hidden="1" x14ac:dyDescent="0.2">
      <c r="A6258" s="104">
        <v>45565</v>
      </c>
      <c r="B6258" s="85" t="s">
        <v>72672</v>
      </c>
      <c r="C6258" s="85" t="s">
        <v>3136</v>
      </c>
      <c r="D6258" s="85" t="s">
        <v>3137</v>
      </c>
      <c r="E6258" s="85" t="s">
        <v>72673</v>
      </c>
      <c r="F6258" s="85" t="s">
        <v>2599</v>
      </c>
      <c r="G6258" s="85" t="s">
        <v>2680</v>
      </c>
      <c r="H6258" s="85" t="s">
        <v>416</v>
      </c>
      <c r="I6258" s="85" t="s">
        <v>2506</v>
      </c>
      <c r="J6258" s="85" t="s">
        <v>14407</v>
      </c>
      <c r="K6258" s="85" t="s">
        <v>3143</v>
      </c>
      <c r="L6258" s="85" t="s">
        <v>3144</v>
      </c>
      <c r="M6258" s="85" t="s">
        <v>4302</v>
      </c>
      <c r="Y6258" s="85" t="s">
        <v>72674</v>
      </c>
      <c r="AA6258" s="85" t="s">
        <v>74531</v>
      </c>
      <c r="AB6258" s="85" t="s">
        <v>3147</v>
      </c>
      <c r="AC6258" s="85" t="s">
        <v>74532</v>
      </c>
      <c r="AD6258" s="85" t="s">
        <v>74533</v>
      </c>
      <c r="AG6258" s="85" t="s">
        <v>74534</v>
      </c>
      <c r="AP6258" s="85" t="s">
        <v>72675</v>
      </c>
      <c r="AQ6258" s="85" t="s">
        <v>74535</v>
      </c>
      <c r="AS6258" s="85" t="s">
        <v>74536</v>
      </c>
      <c r="AT6258" s="85" t="s">
        <v>74537</v>
      </c>
      <c r="AU6258" s="85" t="s">
        <v>11900</v>
      </c>
      <c r="AV6258" s="85" t="s">
        <v>416</v>
      </c>
      <c r="AW6258" s="85" t="s">
        <v>1339</v>
      </c>
      <c r="AY6258" s="85" t="s">
        <v>74538</v>
      </c>
      <c r="AZ6258" s="85" t="s">
        <v>74539</v>
      </c>
      <c r="BA6258" s="85" t="s">
        <v>74540</v>
      </c>
      <c r="BB6258" s="85" t="s">
        <v>74541</v>
      </c>
      <c r="BC6258" s="85" t="s">
        <v>74542</v>
      </c>
      <c r="BD6258" s="85" t="s">
        <v>74543</v>
      </c>
      <c r="BI6258" s="85" t="s">
        <v>10116</v>
      </c>
      <c r="CT6258" s="85" t="s">
        <v>4973</v>
      </c>
      <c r="CU6258" s="85" t="s">
        <v>3151</v>
      </c>
      <c r="CW6258" s="85" t="s">
        <v>3493</v>
      </c>
      <c r="CX6258" s="85" t="s">
        <v>14407</v>
      </c>
      <c r="CY6258" s="85" t="s">
        <v>59091</v>
      </c>
    </row>
    <row r="6259" spans="1:103" hidden="1" x14ac:dyDescent="0.2">
      <c r="A6259" s="104">
        <v>45565</v>
      </c>
      <c r="B6259" s="85" t="s">
        <v>74544</v>
      </c>
      <c r="C6259" s="85" t="s">
        <v>3136</v>
      </c>
      <c r="D6259" s="85" t="s">
        <v>3137</v>
      </c>
      <c r="E6259" s="85" t="s">
        <v>74545</v>
      </c>
      <c r="F6259" s="85" t="s">
        <v>2618</v>
      </c>
      <c r="G6259" s="85" t="s">
        <v>2680</v>
      </c>
      <c r="H6259" s="85" t="s">
        <v>678</v>
      </c>
      <c r="I6259" s="85" t="s">
        <v>2506</v>
      </c>
      <c r="J6259" s="85" t="s">
        <v>14930</v>
      </c>
      <c r="K6259" s="85" t="s">
        <v>3143</v>
      </c>
      <c r="L6259" s="85" t="s">
        <v>3144</v>
      </c>
      <c r="M6259" s="85" t="s">
        <v>4302</v>
      </c>
      <c r="Y6259" s="85" t="s">
        <v>74546</v>
      </c>
      <c r="AA6259" s="85" t="s">
        <v>74547</v>
      </c>
      <c r="AB6259" s="85" t="s">
        <v>3147</v>
      </c>
      <c r="AC6259" s="85" t="s">
        <v>74548</v>
      </c>
      <c r="AD6259" s="85" t="s">
        <v>74549</v>
      </c>
      <c r="AG6259" s="85" t="s">
        <v>74550</v>
      </c>
      <c r="AP6259" s="85" t="s">
        <v>74551</v>
      </c>
      <c r="AQ6259" s="85" t="s">
        <v>74552</v>
      </c>
      <c r="AS6259" s="85" t="s">
        <v>74553</v>
      </c>
      <c r="AT6259" s="85" t="s">
        <v>74554</v>
      </c>
      <c r="AU6259" s="85" t="s">
        <v>34630</v>
      </c>
      <c r="AV6259" s="85" t="s">
        <v>678</v>
      </c>
      <c r="AW6259" s="85" t="s">
        <v>1238</v>
      </c>
      <c r="AY6259" s="85" t="s">
        <v>74555</v>
      </c>
      <c r="AZ6259" s="85" t="s">
        <v>74556</v>
      </c>
      <c r="BA6259" s="85" t="s">
        <v>74557</v>
      </c>
      <c r="BB6259" s="85" t="s">
        <v>74558</v>
      </c>
      <c r="BC6259" s="85" t="s">
        <v>74559</v>
      </c>
      <c r="BD6259" s="85" t="s">
        <v>74560</v>
      </c>
      <c r="BI6259" s="85" t="s">
        <v>10116</v>
      </c>
      <c r="CT6259" s="85" t="s">
        <v>4973</v>
      </c>
      <c r="CU6259" s="85" t="s">
        <v>3151</v>
      </c>
      <c r="CW6259" s="85" t="s">
        <v>3493</v>
      </c>
      <c r="CX6259" s="85" t="s">
        <v>74561</v>
      </c>
      <c r="CY6259" s="85" t="s">
        <v>59091</v>
      </c>
    </row>
    <row r="6260" spans="1:103" hidden="1" x14ac:dyDescent="0.2">
      <c r="A6260" s="104">
        <v>45565</v>
      </c>
      <c r="B6260" s="85" t="s">
        <v>74562</v>
      </c>
      <c r="C6260" s="85" t="s">
        <v>3136</v>
      </c>
      <c r="D6260" s="85" t="s">
        <v>3137</v>
      </c>
      <c r="E6260" s="85" t="s">
        <v>74563</v>
      </c>
      <c r="F6260" s="85" t="s">
        <v>1744</v>
      </c>
      <c r="G6260" s="85" t="s">
        <v>2677</v>
      </c>
      <c r="H6260" s="85" t="s">
        <v>290</v>
      </c>
      <c r="I6260" s="85" t="s">
        <v>1808</v>
      </c>
      <c r="J6260" s="85" t="s">
        <v>21293</v>
      </c>
      <c r="K6260" s="85" t="s">
        <v>3143</v>
      </c>
      <c r="L6260" s="85" t="s">
        <v>3144</v>
      </c>
      <c r="Y6260" s="85" t="s">
        <v>74564</v>
      </c>
      <c r="AA6260" s="85" t="s">
        <v>74565</v>
      </c>
      <c r="AB6260" s="85" t="s">
        <v>3147</v>
      </c>
      <c r="AC6260" s="85" t="s">
        <v>74566</v>
      </c>
      <c r="AD6260" s="85" t="s">
        <v>74567</v>
      </c>
      <c r="AG6260" s="85" t="s">
        <v>74568</v>
      </c>
      <c r="AH6260" s="85" t="s">
        <v>74569</v>
      </c>
      <c r="AI6260" s="85" t="s">
        <v>74570</v>
      </c>
      <c r="AP6260" s="85" t="s">
        <v>74571</v>
      </c>
      <c r="AQ6260" s="85" t="s">
        <v>74572</v>
      </c>
      <c r="AS6260" s="85" t="s">
        <v>74573</v>
      </c>
      <c r="AT6260" s="85" t="s">
        <v>74574</v>
      </c>
      <c r="AU6260" s="85" t="s">
        <v>74575</v>
      </c>
      <c r="AV6260" s="85" t="s">
        <v>290</v>
      </c>
      <c r="AW6260" s="85" t="s">
        <v>1339</v>
      </c>
      <c r="BB6260" s="85" t="s">
        <v>74576</v>
      </c>
      <c r="BC6260" s="85" t="s">
        <v>74577</v>
      </c>
      <c r="BD6260" s="85" t="s">
        <v>74578</v>
      </c>
      <c r="BE6260" s="85" t="s">
        <v>74579</v>
      </c>
      <c r="BI6260" s="85" t="s">
        <v>3791</v>
      </c>
      <c r="CT6260" s="85" t="s">
        <v>3144</v>
      </c>
      <c r="CU6260" s="85" t="s">
        <v>3151</v>
      </c>
      <c r="CW6260" s="85" t="s">
        <v>3410</v>
      </c>
      <c r="CX6260" s="85" t="s">
        <v>21293</v>
      </c>
    </row>
    <row r="6261" spans="1:103" hidden="1" x14ac:dyDescent="0.2">
      <c r="A6261" s="104">
        <v>45565</v>
      </c>
      <c r="B6261" s="85" t="s">
        <v>74580</v>
      </c>
      <c r="C6261" s="85" t="s">
        <v>3136</v>
      </c>
      <c r="D6261" s="85" t="s">
        <v>3137</v>
      </c>
      <c r="E6261" s="85" t="s">
        <v>74581</v>
      </c>
      <c r="F6261" s="85" t="s">
        <v>1739</v>
      </c>
      <c r="G6261" s="85" t="s">
        <v>2677</v>
      </c>
      <c r="H6261" s="85" t="s">
        <v>290</v>
      </c>
      <c r="I6261" s="85" t="s">
        <v>206</v>
      </c>
      <c r="J6261" s="85" t="s">
        <v>74582</v>
      </c>
      <c r="K6261" s="85" t="s">
        <v>3143</v>
      </c>
      <c r="L6261" s="85" t="s">
        <v>3144</v>
      </c>
      <c r="N6261" s="85" t="s">
        <v>5270</v>
      </c>
      <c r="O6261" s="85" t="s">
        <v>4146</v>
      </c>
      <c r="P6261" s="85" t="s">
        <v>5271</v>
      </c>
      <c r="W6261" s="85" t="s">
        <v>5272</v>
      </c>
      <c r="Y6261" s="85" t="s">
        <v>74583</v>
      </c>
      <c r="AA6261" s="85" t="s">
        <v>74584</v>
      </c>
      <c r="AB6261" s="85" t="s">
        <v>3147</v>
      </c>
      <c r="AC6261" s="85" t="s">
        <v>74585</v>
      </c>
      <c r="AD6261" s="85" t="s">
        <v>74586</v>
      </c>
      <c r="AG6261" s="85" t="s">
        <v>74587</v>
      </c>
      <c r="AH6261" s="85" t="s">
        <v>74588</v>
      </c>
      <c r="AI6261" s="85" t="s">
        <v>74589</v>
      </c>
      <c r="AP6261" s="85" t="s">
        <v>74590</v>
      </c>
      <c r="AQ6261" s="85" t="s">
        <v>74591</v>
      </c>
      <c r="AS6261" s="85" t="s">
        <v>74592</v>
      </c>
      <c r="AT6261" s="85" t="s">
        <v>74593</v>
      </c>
      <c r="AU6261" s="85" t="s">
        <v>1570</v>
      </c>
      <c r="AV6261" s="85" t="s">
        <v>290</v>
      </c>
      <c r="AW6261" s="85" t="s">
        <v>1238</v>
      </c>
      <c r="BB6261" s="85" t="s">
        <v>74594</v>
      </c>
      <c r="BC6261" s="85" t="s">
        <v>74595</v>
      </c>
      <c r="BD6261" s="85" t="s">
        <v>74596</v>
      </c>
      <c r="BE6261" s="85" t="s">
        <v>74597</v>
      </c>
      <c r="BI6261" s="85" t="s">
        <v>3791</v>
      </c>
      <c r="CT6261" s="85" t="s">
        <v>3144</v>
      </c>
      <c r="CU6261" s="85" t="s">
        <v>4146</v>
      </c>
      <c r="CV6261" s="85" t="s">
        <v>5271</v>
      </c>
      <c r="CW6261" s="85" t="s">
        <v>3453</v>
      </c>
      <c r="CX6261" s="85" t="s">
        <v>5714</v>
      </c>
    </row>
    <row r="6262" spans="1:103" hidden="1" x14ac:dyDescent="0.2">
      <c r="A6262" s="104">
        <v>45565</v>
      </c>
      <c r="B6262" s="85" t="s">
        <v>74598</v>
      </c>
      <c r="C6262" s="85" t="s">
        <v>3136</v>
      </c>
      <c r="D6262" s="85" t="s">
        <v>3137</v>
      </c>
      <c r="E6262" s="85" t="s">
        <v>74599</v>
      </c>
      <c r="F6262" s="85" t="s">
        <v>2599</v>
      </c>
      <c r="G6262" s="85" t="s">
        <v>2680</v>
      </c>
      <c r="H6262" s="85" t="s">
        <v>416</v>
      </c>
      <c r="I6262" s="85" t="s">
        <v>2506</v>
      </c>
      <c r="J6262" s="85" t="s">
        <v>3318</v>
      </c>
      <c r="K6262" s="85" t="s">
        <v>3143</v>
      </c>
      <c r="L6262" s="85" t="s">
        <v>3144</v>
      </c>
      <c r="N6262" s="85" t="s">
        <v>7033</v>
      </c>
      <c r="O6262" s="85" t="s">
        <v>7031</v>
      </c>
      <c r="P6262" s="85" t="s">
        <v>7032</v>
      </c>
      <c r="W6262" s="85" t="s">
        <v>5272</v>
      </c>
      <c r="X6262" s="85" t="s">
        <v>73722</v>
      </c>
      <c r="Y6262" s="85" t="s">
        <v>74600</v>
      </c>
      <c r="AA6262" s="85" t="s">
        <v>74601</v>
      </c>
      <c r="AB6262" s="85" t="s">
        <v>3147</v>
      </c>
      <c r="AC6262" s="85" t="s">
        <v>74602</v>
      </c>
      <c r="AD6262" s="85" t="s">
        <v>74603</v>
      </c>
      <c r="AG6262" s="85" t="s">
        <v>74604</v>
      </c>
      <c r="AP6262" s="85" t="s">
        <v>74605</v>
      </c>
      <c r="AQ6262" s="85" t="s">
        <v>74606</v>
      </c>
      <c r="AS6262" s="85" t="s">
        <v>74607</v>
      </c>
      <c r="AT6262" s="85" t="s">
        <v>74608</v>
      </c>
      <c r="AU6262" s="85" t="s">
        <v>1579</v>
      </c>
      <c r="AV6262" s="85" t="s">
        <v>416</v>
      </c>
      <c r="AW6262" s="85" t="s">
        <v>1238</v>
      </c>
      <c r="AY6262" s="85" t="s">
        <v>74609</v>
      </c>
      <c r="AZ6262" s="85" t="s">
        <v>74610</v>
      </c>
      <c r="BA6262" s="85" t="s">
        <v>74611</v>
      </c>
      <c r="BB6262" s="85" t="s">
        <v>74612</v>
      </c>
      <c r="BC6262" s="85" t="s">
        <v>74613</v>
      </c>
      <c r="BD6262" s="85" t="s">
        <v>74614</v>
      </c>
      <c r="BI6262" s="85" t="s">
        <v>3791</v>
      </c>
      <c r="CT6262" s="85" t="s">
        <v>4973</v>
      </c>
      <c r="CU6262" s="85" t="s">
        <v>3151</v>
      </c>
      <c r="CW6262" s="85" t="s">
        <v>3493</v>
      </c>
      <c r="CX6262" s="85" t="s">
        <v>3318</v>
      </c>
      <c r="CY6262" s="85" t="s">
        <v>59091</v>
      </c>
    </row>
    <row r="6263" spans="1:103" hidden="1" x14ac:dyDescent="0.2">
      <c r="A6263" s="104">
        <v>45565</v>
      </c>
      <c r="B6263" s="85" t="s">
        <v>74615</v>
      </c>
      <c r="C6263" s="85" t="s">
        <v>3136</v>
      </c>
      <c r="D6263" s="85" t="s">
        <v>3137</v>
      </c>
      <c r="E6263" s="85" t="s">
        <v>74616</v>
      </c>
      <c r="F6263" s="85" t="s">
        <v>1823</v>
      </c>
      <c r="G6263" s="85" t="s">
        <v>2664</v>
      </c>
      <c r="H6263" s="85" t="s">
        <v>290</v>
      </c>
      <c r="I6263" s="85" t="s">
        <v>119</v>
      </c>
      <c r="J6263" s="85" t="s">
        <v>3394</v>
      </c>
      <c r="K6263" s="85" t="s">
        <v>3395</v>
      </c>
      <c r="L6263" s="85" t="s">
        <v>3144</v>
      </c>
      <c r="Y6263" s="85" t="s">
        <v>74617</v>
      </c>
      <c r="AA6263" s="85" t="s">
        <v>74618</v>
      </c>
      <c r="AB6263" s="85" t="s">
        <v>3147</v>
      </c>
      <c r="AC6263" s="85" t="s">
        <v>74619</v>
      </c>
      <c r="AD6263" s="85" t="s">
        <v>74620</v>
      </c>
      <c r="AG6263" s="85" t="s">
        <v>74621</v>
      </c>
      <c r="AO6263" s="85" t="s">
        <v>74622</v>
      </c>
      <c r="AP6263" s="85" t="s">
        <v>74623</v>
      </c>
      <c r="AR6263" s="85" t="s">
        <v>74624</v>
      </c>
      <c r="AS6263" s="85" t="s">
        <v>74625</v>
      </c>
      <c r="AT6263" s="85" t="s">
        <v>74626</v>
      </c>
      <c r="AU6263" s="85" t="s">
        <v>1435</v>
      </c>
      <c r="AV6263" s="85" t="s">
        <v>290</v>
      </c>
      <c r="AW6263" s="85" t="s">
        <v>1238</v>
      </c>
      <c r="BB6263" s="85" t="s">
        <v>74627</v>
      </c>
      <c r="BC6263" s="85" t="s">
        <v>74628</v>
      </c>
      <c r="BD6263" s="85" t="s">
        <v>74629</v>
      </c>
      <c r="BE6263" s="85" t="s">
        <v>74630</v>
      </c>
      <c r="BI6263" s="85" t="s">
        <v>3791</v>
      </c>
      <c r="CT6263" s="85" t="s">
        <v>3144</v>
      </c>
      <c r="CU6263" s="85" t="s">
        <v>3151</v>
      </c>
      <c r="CW6263" s="85" t="s">
        <v>3410</v>
      </c>
      <c r="CX6263" s="85" t="s">
        <v>3394</v>
      </c>
    </row>
    <row r="6264" spans="1:103" hidden="1" x14ac:dyDescent="0.2">
      <c r="A6264" s="104">
        <v>45565</v>
      </c>
      <c r="B6264" s="85" t="s">
        <v>74631</v>
      </c>
      <c r="C6264" s="85" t="s">
        <v>3136</v>
      </c>
      <c r="D6264" s="85" t="s">
        <v>3137</v>
      </c>
      <c r="E6264" s="85" t="s">
        <v>74632</v>
      </c>
      <c r="F6264" s="85" t="s">
        <v>1823</v>
      </c>
      <c r="G6264" s="85" t="s">
        <v>2664</v>
      </c>
      <c r="H6264" s="85" t="s">
        <v>290</v>
      </c>
      <c r="I6264" s="85" t="s">
        <v>119</v>
      </c>
      <c r="J6264" s="85" t="s">
        <v>3556</v>
      </c>
      <c r="K6264" s="85" t="s">
        <v>3143</v>
      </c>
      <c r="L6264" s="85" t="s">
        <v>3144</v>
      </c>
      <c r="Y6264" s="85" t="s">
        <v>74633</v>
      </c>
      <c r="AA6264" s="85" t="s">
        <v>74634</v>
      </c>
      <c r="AB6264" s="85" t="s">
        <v>3147</v>
      </c>
      <c r="AC6264" s="85" t="s">
        <v>74635</v>
      </c>
      <c r="AD6264" s="85" t="s">
        <v>74636</v>
      </c>
      <c r="AG6264" s="85" t="s">
        <v>74637</v>
      </c>
      <c r="AO6264" s="85" t="s">
        <v>74638</v>
      </c>
      <c r="AP6264" s="85" t="s">
        <v>74639</v>
      </c>
      <c r="AR6264" s="85" t="s">
        <v>74640</v>
      </c>
      <c r="AS6264" s="85" t="s">
        <v>74641</v>
      </c>
      <c r="AT6264" s="85" t="s">
        <v>74642</v>
      </c>
      <c r="AU6264" s="85" t="s">
        <v>70912</v>
      </c>
      <c r="AV6264" s="85" t="s">
        <v>290</v>
      </c>
      <c r="AW6264" s="85" t="s">
        <v>1339</v>
      </c>
      <c r="BB6264" s="85" t="s">
        <v>74643</v>
      </c>
      <c r="BC6264" s="85" t="s">
        <v>74644</v>
      </c>
      <c r="BD6264" s="85" t="s">
        <v>74645</v>
      </c>
      <c r="BE6264" s="85" t="s">
        <v>74646</v>
      </c>
      <c r="BI6264" s="85" t="s">
        <v>3791</v>
      </c>
      <c r="CT6264" s="85" t="s">
        <v>3144</v>
      </c>
      <c r="CU6264" s="85" t="s">
        <v>3151</v>
      </c>
      <c r="CW6264" s="85" t="s">
        <v>3410</v>
      </c>
      <c r="CX6264" s="85" t="s">
        <v>28826</v>
      </c>
    </row>
    <row r="6265" spans="1:103" hidden="1" x14ac:dyDescent="0.2">
      <c r="A6265" s="104">
        <v>45565</v>
      </c>
      <c r="B6265" s="85" t="s">
        <v>74647</v>
      </c>
      <c r="C6265" s="85" t="s">
        <v>3136</v>
      </c>
      <c r="D6265" s="85" t="s">
        <v>3137</v>
      </c>
      <c r="E6265" s="85" t="s">
        <v>74648</v>
      </c>
      <c r="F6265" s="85" t="s">
        <v>963</v>
      </c>
      <c r="G6265" s="85" t="s">
        <v>2662</v>
      </c>
      <c r="H6265" s="85" t="s">
        <v>92</v>
      </c>
      <c r="I6265" s="85" t="s">
        <v>75</v>
      </c>
      <c r="J6265" s="85" t="s">
        <v>8512</v>
      </c>
      <c r="K6265" s="85" t="s">
        <v>3143</v>
      </c>
      <c r="L6265" s="85" t="s">
        <v>3144</v>
      </c>
      <c r="Y6265" s="85" t="s">
        <v>74649</v>
      </c>
      <c r="AA6265" s="85" t="s">
        <v>74650</v>
      </c>
      <c r="AB6265" s="85" t="s">
        <v>3147</v>
      </c>
      <c r="AC6265" s="85" t="s">
        <v>74651</v>
      </c>
      <c r="AD6265" s="85" t="s">
        <v>74652</v>
      </c>
      <c r="AE6265" s="85" t="s">
        <v>74653</v>
      </c>
      <c r="AL6265" s="85" t="s">
        <v>74654</v>
      </c>
      <c r="AM6265" s="85" t="s">
        <v>74655</v>
      </c>
      <c r="AR6265" s="85" t="s">
        <v>74656</v>
      </c>
      <c r="AS6265" s="85" t="s">
        <v>74657</v>
      </c>
      <c r="AU6265" s="85" t="s">
        <v>11709</v>
      </c>
      <c r="AV6265" s="85" t="s">
        <v>92</v>
      </c>
      <c r="AW6265" s="85" t="s">
        <v>1339</v>
      </c>
      <c r="BA6265" s="85" t="s">
        <v>74658</v>
      </c>
      <c r="BB6265" s="85" t="s">
        <v>74659</v>
      </c>
      <c r="BC6265" s="85" t="s">
        <v>74660</v>
      </c>
      <c r="BD6265" s="85" t="s">
        <v>74661</v>
      </c>
      <c r="BE6265" s="85" t="s">
        <v>74662</v>
      </c>
      <c r="BI6265" s="85" t="s">
        <v>3791</v>
      </c>
      <c r="CT6265" s="85" t="s">
        <v>3144</v>
      </c>
      <c r="CU6265" s="85" t="s">
        <v>3151</v>
      </c>
      <c r="CW6265" s="85" t="s">
        <v>3472</v>
      </c>
      <c r="CX6265" s="85" t="s">
        <v>8512</v>
      </c>
    </row>
    <row r="6266" spans="1:103" hidden="1" x14ac:dyDescent="0.2">
      <c r="A6266" s="104">
        <v>45565</v>
      </c>
      <c r="B6266" s="85" t="s">
        <v>74663</v>
      </c>
      <c r="C6266" s="85" t="s">
        <v>3136</v>
      </c>
      <c r="D6266" s="85" t="s">
        <v>3137</v>
      </c>
      <c r="E6266" s="85" t="s">
        <v>74664</v>
      </c>
      <c r="F6266" s="85" t="s">
        <v>963</v>
      </c>
      <c r="G6266" s="85" t="s">
        <v>2662</v>
      </c>
      <c r="H6266" s="85" t="s">
        <v>92</v>
      </c>
      <c r="I6266" s="85" t="s">
        <v>75</v>
      </c>
      <c r="J6266" s="85" t="s">
        <v>3753</v>
      </c>
      <c r="K6266" s="85" t="s">
        <v>3143</v>
      </c>
      <c r="L6266" s="85" t="s">
        <v>3144</v>
      </c>
      <c r="Y6266" s="85" t="s">
        <v>74665</v>
      </c>
      <c r="AA6266" s="85" t="s">
        <v>74666</v>
      </c>
      <c r="AB6266" s="85" t="s">
        <v>3147</v>
      </c>
      <c r="AC6266" s="85" t="s">
        <v>74667</v>
      </c>
      <c r="AD6266" s="85" t="s">
        <v>74668</v>
      </c>
      <c r="AE6266" s="85" t="s">
        <v>74669</v>
      </c>
      <c r="AL6266" s="85" t="s">
        <v>74670</v>
      </c>
      <c r="AM6266" s="85" t="s">
        <v>74671</v>
      </c>
      <c r="AR6266" s="85" t="s">
        <v>74672</v>
      </c>
      <c r="AS6266" s="85" t="s">
        <v>74673</v>
      </c>
      <c r="AU6266" s="85" t="s">
        <v>74674</v>
      </c>
      <c r="AV6266" s="85" t="s">
        <v>92</v>
      </c>
      <c r="AW6266" s="85" t="s">
        <v>1339</v>
      </c>
      <c r="BA6266" s="85" t="s">
        <v>74675</v>
      </c>
      <c r="BB6266" s="85" t="s">
        <v>74676</v>
      </c>
      <c r="BC6266" s="85" t="s">
        <v>74677</v>
      </c>
      <c r="BD6266" s="85" t="s">
        <v>74678</v>
      </c>
      <c r="BE6266" s="85" t="s">
        <v>74679</v>
      </c>
      <c r="BI6266" s="85" t="s">
        <v>3791</v>
      </c>
      <c r="CT6266" s="85" t="s">
        <v>3144</v>
      </c>
      <c r="CU6266" s="85" t="s">
        <v>3151</v>
      </c>
      <c r="CW6266" s="85" t="s">
        <v>3472</v>
      </c>
      <c r="CX6266" s="85" t="s">
        <v>3753</v>
      </c>
    </row>
    <row r="6267" spans="1:103" hidden="1" x14ac:dyDescent="0.2">
      <c r="A6267" s="104">
        <v>45565</v>
      </c>
      <c r="B6267" s="85" t="s">
        <v>74680</v>
      </c>
      <c r="C6267" s="85" t="s">
        <v>3136</v>
      </c>
      <c r="D6267" s="85" t="s">
        <v>3137</v>
      </c>
      <c r="E6267" s="85" t="s">
        <v>74681</v>
      </c>
      <c r="F6267" s="85" t="s">
        <v>2624</v>
      </c>
      <c r="G6267" s="85" t="s">
        <v>2680</v>
      </c>
      <c r="H6267" s="85" t="s">
        <v>678</v>
      </c>
      <c r="I6267" s="85" t="s">
        <v>103</v>
      </c>
      <c r="J6267" s="85" t="s">
        <v>3394</v>
      </c>
      <c r="K6267" s="85" t="s">
        <v>3395</v>
      </c>
      <c r="L6267" s="85" t="s">
        <v>3144</v>
      </c>
      <c r="X6267" s="85" t="s">
        <v>73722</v>
      </c>
      <c r="Y6267" s="85" t="s">
        <v>74682</v>
      </c>
      <c r="AA6267" s="85" t="s">
        <v>74683</v>
      </c>
      <c r="AB6267" s="85" t="s">
        <v>3147</v>
      </c>
      <c r="AC6267" s="85" t="s">
        <v>74684</v>
      </c>
      <c r="AD6267" s="85" t="s">
        <v>74685</v>
      </c>
      <c r="AG6267" s="85" t="s">
        <v>74686</v>
      </c>
      <c r="AP6267" s="85" t="s">
        <v>74687</v>
      </c>
      <c r="AQ6267" s="85" t="s">
        <v>74688</v>
      </c>
      <c r="AS6267" s="85" t="s">
        <v>74689</v>
      </c>
      <c r="AT6267" s="85" t="s">
        <v>74690</v>
      </c>
      <c r="AU6267" s="85" t="s">
        <v>40035</v>
      </c>
      <c r="AV6267" s="85" t="s">
        <v>678</v>
      </c>
      <c r="AW6267" s="85" t="s">
        <v>1339</v>
      </c>
      <c r="AY6267" s="85" t="s">
        <v>74691</v>
      </c>
      <c r="AZ6267" s="85" t="s">
        <v>74692</v>
      </c>
      <c r="BA6267" s="85" t="s">
        <v>74693</v>
      </c>
      <c r="BB6267" s="85" t="s">
        <v>74694</v>
      </c>
      <c r="BC6267" s="85" t="s">
        <v>74695</v>
      </c>
      <c r="BD6267" s="85" t="s">
        <v>74696</v>
      </c>
      <c r="BI6267" s="85" t="s">
        <v>3791</v>
      </c>
      <c r="CT6267" s="85" t="s">
        <v>4973</v>
      </c>
      <c r="CU6267" s="85" t="s">
        <v>3151</v>
      </c>
      <c r="CW6267" s="85" t="s">
        <v>3493</v>
      </c>
      <c r="CX6267" s="85" t="s">
        <v>3394</v>
      </c>
      <c r="CY6267" s="85" t="s">
        <v>59091</v>
      </c>
    </row>
    <row r="6268" spans="1:103" hidden="1" x14ac:dyDescent="0.2">
      <c r="A6268" s="104">
        <v>45565</v>
      </c>
      <c r="B6268" s="85" t="s">
        <v>74697</v>
      </c>
      <c r="C6268" s="85" t="s">
        <v>3136</v>
      </c>
      <c r="D6268" s="85" t="s">
        <v>3137</v>
      </c>
      <c r="E6268" s="85" t="s">
        <v>74698</v>
      </c>
      <c r="F6268" s="85" t="s">
        <v>2085</v>
      </c>
      <c r="G6268" s="85" t="s">
        <v>2082</v>
      </c>
      <c r="H6268" s="85" t="s">
        <v>290</v>
      </c>
      <c r="I6268" s="85" t="s">
        <v>1917</v>
      </c>
      <c r="J6268" s="85" t="s">
        <v>3394</v>
      </c>
      <c r="K6268" s="85" t="s">
        <v>3395</v>
      </c>
      <c r="L6268" s="85" t="s">
        <v>3144</v>
      </c>
      <c r="Y6268" s="85" t="s">
        <v>74699</v>
      </c>
      <c r="AA6268" s="85" t="s">
        <v>74700</v>
      </c>
      <c r="AB6268" s="85" t="s">
        <v>3147</v>
      </c>
      <c r="AC6268" s="85" t="s">
        <v>74701</v>
      </c>
      <c r="AD6268" s="85" t="s">
        <v>74702</v>
      </c>
      <c r="AG6268" s="85" t="s">
        <v>74703</v>
      </c>
      <c r="AP6268" s="85" t="s">
        <v>74704</v>
      </c>
      <c r="AR6268" s="85" t="s">
        <v>74705</v>
      </c>
      <c r="AS6268" s="85" t="s">
        <v>74706</v>
      </c>
      <c r="AT6268" s="85" t="s">
        <v>74707</v>
      </c>
      <c r="AU6268" s="85" t="s">
        <v>74708</v>
      </c>
      <c r="AV6268" s="85" t="s">
        <v>290</v>
      </c>
      <c r="AW6268" s="85" t="s">
        <v>1339</v>
      </c>
      <c r="AZ6268" s="85" t="s">
        <v>74709</v>
      </c>
      <c r="BA6268" s="85" t="s">
        <v>74710</v>
      </c>
      <c r="BB6268" s="85" t="s">
        <v>74711</v>
      </c>
      <c r="BC6268" s="85" t="s">
        <v>74712</v>
      </c>
      <c r="BE6268" s="85" t="s">
        <v>74713</v>
      </c>
      <c r="BI6268" s="85" t="s">
        <v>3262</v>
      </c>
      <c r="CT6268" s="85" t="s">
        <v>3144</v>
      </c>
      <c r="CU6268" s="85" t="s">
        <v>3151</v>
      </c>
      <c r="CW6268" s="85" t="s">
        <v>3493</v>
      </c>
      <c r="CX6268" s="85" t="s">
        <v>3394</v>
      </c>
    </row>
    <row r="6269" spans="1:103" hidden="1" x14ac:dyDescent="0.2">
      <c r="A6269" s="104">
        <v>45565</v>
      </c>
      <c r="B6269" s="85" t="s">
        <v>72866</v>
      </c>
      <c r="C6269" s="85" t="s">
        <v>3136</v>
      </c>
      <c r="D6269" s="85" t="s">
        <v>3137</v>
      </c>
      <c r="E6269" s="85" t="s">
        <v>72867</v>
      </c>
      <c r="F6269" s="85" t="s">
        <v>2599</v>
      </c>
      <c r="G6269" s="85" t="s">
        <v>2680</v>
      </c>
      <c r="H6269" s="85" t="s">
        <v>416</v>
      </c>
      <c r="I6269" s="85" t="s">
        <v>2506</v>
      </c>
      <c r="J6269" s="85" t="s">
        <v>71518</v>
      </c>
      <c r="K6269" s="85" t="s">
        <v>3143</v>
      </c>
      <c r="L6269" s="85" t="s">
        <v>3144</v>
      </c>
      <c r="X6269" s="85" t="s">
        <v>74714</v>
      </c>
      <c r="Y6269" s="85" t="s">
        <v>72868</v>
      </c>
      <c r="AA6269" s="85" t="s">
        <v>74715</v>
      </c>
      <c r="AB6269" s="85" t="s">
        <v>3147</v>
      </c>
      <c r="AC6269" s="85" t="s">
        <v>74716</v>
      </c>
      <c r="AD6269" s="85" t="s">
        <v>74717</v>
      </c>
      <c r="AG6269" s="85" t="s">
        <v>74718</v>
      </c>
      <c r="AP6269" s="85" t="s">
        <v>74719</v>
      </c>
      <c r="AQ6269" s="85" t="s">
        <v>74720</v>
      </c>
      <c r="AS6269" s="85" t="s">
        <v>74721</v>
      </c>
      <c r="AT6269" s="85" t="s">
        <v>74722</v>
      </c>
      <c r="AU6269" s="85" t="s">
        <v>8959</v>
      </c>
      <c r="AV6269" s="85" t="s">
        <v>416</v>
      </c>
      <c r="AW6269" s="85" t="s">
        <v>1339</v>
      </c>
      <c r="AY6269" s="85" t="s">
        <v>74723</v>
      </c>
      <c r="AZ6269" s="85" t="s">
        <v>74724</v>
      </c>
      <c r="BA6269" s="85" t="s">
        <v>74725</v>
      </c>
      <c r="BB6269" s="85" t="s">
        <v>74726</v>
      </c>
      <c r="BC6269" s="85" t="s">
        <v>72869</v>
      </c>
      <c r="BD6269" s="85" t="s">
        <v>74727</v>
      </c>
      <c r="BI6269" s="85" t="s">
        <v>3262</v>
      </c>
      <c r="CT6269" s="85" t="s">
        <v>4973</v>
      </c>
      <c r="CU6269" s="85" t="s">
        <v>3151</v>
      </c>
      <c r="CW6269" s="85" t="s">
        <v>3493</v>
      </c>
      <c r="CX6269" s="85" t="s">
        <v>71518</v>
      </c>
      <c r="CY6269" s="85" t="s">
        <v>59091</v>
      </c>
    </row>
    <row r="6270" spans="1:103" hidden="1" x14ac:dyDescent="0.2">
      <c r="A6270" s="104">
        <v>45565</v>
      </c>
      <c r="B6270" s="85" t="s">
        <v>74728</v>
      </c>
      <c r="C6270" s="85" t="s">
        <v>3136</v>
      </c>
      <c r="D6270" s="85" t="s">
        <v>3137</v>
      </c>
      <c r="E6270" s="85" t="s">
        <v>74729</v>
      </c>
      <c r="F6270" s="85" t="s">
        <v>2589</v>
      </c>
      <c r="G6270" s="85" t="s">
        <v>2680</v>
      </c>
      <c r="H6270" s="85" t="s">
        <v>416</v>
      </c>
      <c r="I6270" s="85" t="s">
        <v>69</v>
      </c>
      <c r="J6270" s="85" t="s">
        <v>3415</v>
      </c>
      <c r="K6270" s="85" t="s">
        <v>3143</v>
      </c>
      <c r="L6270" s="85" t="s">
        <v>3144</v>
      </c>
      <c r="X6270" s="85" t="s">
        <v>74714</v>
      </c>
      <c r="Y6270" s="85" t="s">
        <v>74730</v>
      </c>
      <c r="AA6270" s="85" t="s">
        <v>74731</v>
      </c>
      <c r="AB6270" s="85" t="s">
        <v>3147</v>
      </c>
      <c r="AC6270" s="85" t="s">
        <v>74732</v>
      </c>
      <c r="AD6270" s="85" t="s">
        <v>74733</v>
      </c>
      <c r="AG6270" s="85" t="s">
        <v>74734</v>
      </c>
      <c r="AP6270" s="85" t="s">
        <v>74735</v>
      </c>
      <c r="AQ6270" s="85" t="s">
        <v>74736</v>
      </c>
      <c r="AS6270" s="85" t="s">
        <v>74737</v>
      </c>
      <c r="AT6270" s="85" t="s">
        <v>74738</v>
      </c>
      <c r="AU6270" s="85" t="s">
        <v>74739</v>
      </c>
      <c r="AV6270" s="85" t="s">
        <v>416</v>
      </c>
      <c r="AW6270" s="85" t="s">
        <v>1339</v>
      </c>
      <c r="AY6270" s="85" t="s">
        <v>74740</v>
      </c>
      <c r="AZ6270" s="85" t="s">
        <v>74741</v>
      </c>
      <c r="BA6270" s="85" t="s">
        <v>74742</v>
      </c>
      <c r="BB6270" s="85" t="s">
        <v>74743</v>
      </c>
      <c r="BC6270" s="85" t="s">
        <v>74744</v>
      </c>
      <c r="BD6270" s="85" t="s">
        <v>74745</v>
      </c>
      <c r="BI6270" s="85" t="s">
        <v>3262</v>
      </c>
      <c r="CT6270" s="85" t="s">
        <v>4973</v>
      </c>
      <c r="CU6270" s="85" t="s">
        <v>3151</v>
      </c>
      <c r="CW6270" s="85" t="s">
        <v>3493</v>
      </c>
      <c r="CX6270" s="85" t="s">
        <v>3415</v>
      </c>
      <c r="CY6270" s="85" t="s">
        <v>59091</v>
      </c>
    </row>
    <row r="6271" spans="1:103" hidden="1" x14ac:dyDescent="0.2">
      <c r="A6271" s="104">
        <v>45565</v>
      </c>
      <c r="B6271" s="85" t="s">
        <v>74746</v>
      </c>
      <c r="C6271" s="85" t="s">
        <v>3136</v>
      </c>
      <c r="D6271" s="85" t="s">
        <v>3137</v>
      </c>
      <c r="E6271" s="85" t="s">
        <v>74747</v>
      </c>
      <c r="F6271" s="85" t="s">
        <v>1051</v>
      </c>
      <c r="G6271" s="85" t="s">
        <v>2663</v>
      </c>
      <c r="H6271" s="85" t="s">
        <v>92</v>
      </c>
      <c r="I6271" s="85" t="s">
        <v>103</v>
      </c>
      <c r="J6271" s="85" t="s">
        <v>3394</v>
      </c>
      <c r="K6271" s="85" t="s">
        <v>3395</v>
      </c>
      <c r="L6271" s="85" t="s">
        <v>3144</v>
      </c>
      <c r="Y6271" s="85" t="s">
        <v>74748</v>
      </c>
      <c r="AA6271" s="85" t="s">
        <v>74749</v>
      </c>
      <c r="AB6271" s="85" t="s">
        <v>3147</v>
      </c>
      <c r="AC6271" s="85" t="s">
        <v>74750</v>
      </c>
      <c r="AD6271" s="85" t="s">
        <v>74751</v>
      </c>
      <c r="AL6271" s="85" t="s">
        <v>74752</v>
      </c>
      <c r="AM6271" s="85" t="s">
        <v>74753</v>
      </c>
      <c r="AR6271" s="85" t="s">
        <v>74754</v>
      </c>
      <c r="AS6271" s="85" t="s">
        <v>74755</v>
      </c>
      <c r="AT6271" s="85" t="s">
        <v>74756</v>
      </c>
      <c r="AU6271" s="85" t="s">
        <v>74757</v>
      </c>
      <c r="AV6271" s="85" t="s">
        <v>92</v>
      </c>
      <c r="AW6271" s="85" t="s">
        <v>1339</v>
      </c>
      <c r="BB6271" s="85" t="s">
        <v>74758</v>
      </c>
      <c r="BC6271" s="85" t="s">
        <v>74759</v>
      </c>
      <c r="BD6271" s="85" t="s">
        <v>74760</v>
      </c>
      <c r="BE6271" s="85" t="s">
        <v>74761</v>
      </c>
      <c r="BI6271" s="85" t="s">
        <v>3380</v>
      </c>
      <c r="CT6271" s="85" t="s">
        <v>3144</v>
      </c>
      <c r="CU6271" s="85" t="s">
        <v>3151</v>
      </c>
      <c r="CW6271" s="85" t="s">
        <v>3410</v>
      </c>
      <c r="CX6271" s="85" t="s">
        <v>3394</v>
      </c>
    </row>
    <row r="6272" spans="1:103" hidden="1" x14ac:dyDescent="0.2">
      <c r="A6272" s="104">
        <v>45565</v>
      </c>
      <c r="B6272" s="85" t="s">
        <v>74762</v>
      </c>
      <c r="C6272" s="85" t="s">
        <v>3136</v>
      </c>
      <c r="D6272" s="85" t="s">
        <v>3137</v>
      </c>
      <c r="E6272" s="85" t="s">
        <v>74763</v>
      </c>
      <c r="F6272" s="85" t="s">
        <v>2544</v>
      </c>
      <c r="G6272" s="85" t="s">
        <v>2679</v>
      </c>
      <c r="H6272" s="85" t="s">
        <v>416</v>
      </c>
      <c r="I6272" s="85" t="s">
        <v>103</v>
      </c>
      <c r="J6272" s="85" t="s">
        <v>6354</v>
      </c>
      <c r="K6272" s="85" t="s">
        <v>3143</v>
      </c>
      <c r="L6272" s="85" t="s">
        <v>3144</v>
      </c>
      <c r="Y6272" s="85" t="s">
        <v>74764</v>
      </c>
      <c r="AA6272" s="85" t="s">
        <v>74765</v>
      </c>
      <c r="AB6272" s="85" t="s">
        <v>3147</v>
      </c>
      <c r="AC6272" s="85" t="s">
        <v>74766</v>
      </c>
      <c r="AD6272" s="85" t="s">
        <v>74767</v>
      </c>
      <c r="AG6272" s="85" t="s">
        <v>74768</v>
      </c>
      <c r="AP6272" s="85" t="s">
        <v>74769</v>
      </c>
      <c r="AQ6272" s="85" t="s">
        <v>74770</v>
      </c>
      <c r="AS6272" s="85" t="s">
        <v>74771</v>
      </c>
      <c r="AT6272" s="85" t="s">
        <v>74772</v>
      </c>
      <c r="AU6272" s="85" t="s">
        <v>42490</v>
      </c>
      <c r="AV6272" s="85" t="s">
        <v>416</v>
      </c>
      <c r="AW6272" s="85" t="s">
        <v>1339</v>
      </c>
      <c r="AY6272" s="85" t="s">
        <v>74773</v>
      </c>
      <c r="AZ6272" s="85" t="s">
        <v>74774</v>
      </c>
      <c r="BA6272" s="85" t="s">
        <v>74775</v>
      </c>
      <c r="BB6272" s="85" t="s">
        <v>74776</v>
      </c>
      <c r="BC6272" s="85" t="s">
        <v>74777</v>
      </c>
      <c r="BF6272" s="85" t="s">
        <v>74778</v>
      </c>
      <c r="BI6272" s="85" t="s">
        <v>3380</v>
      </c>
      <c r="CT6272" s="85" t="s">
        <v>3144</v>
      </c>
      <c r="CU6272" s="85" t="s">
        <v>3151</v>
      </c>
      <c r="CW6272" s="85" t="s">
        <v>3493</v>
      </c>
      <c r="CX6272" s="85" t="s">
        <v>6354</v>
      </c>
    </row>
    <row r="6273" spans="1:103" hidden="1" x14ac:dyDescent="0.2">
      <c r="A6273" s="104">
        <v>45565</v>
      </c>
      <c r="B6273" s="85" t="s">
        <v>74779</v>
      </c>
      <c r="C6273" s="85" t="s">
        <v>3136</v>
      </c>
      <c r="D6273" s="85" t="s">
        <v>3137</v>
      </c>
      <c r="E6273" s="85" t="s">
        <v>74780</v>
      </c>
      <c r="F6273" s="85" t="s">
        <v>2604</v>
      </c>
      <c r="G6273" s="85" t="s">
        <v>2680</v>
      </c>
      <c r="H6273" s="85" t="s">
        <v>416</v>
      </c>
      <c r="I6273" s="85" t="s">
        <v>103</v>
      </c>
      <c r="J6273" s="85" t="s">
        <v>3394</v>
      </c>
      <c r="K6273" s="85" t="s">
        <v>3395</v>
      </c>
      <c r="L6273" s="85" t="s">
        <v>3144</v>
      </c>
      <c r="X6273" s="85" t="s">
        <v>74781</v>
      </c>
      <c r="Y6273" s="85" t="s">
        <v>74782</v>
      </c>
      <c r="AA6273" s="85" t="s">
        <v>74783</v>
      </c>
      <c r="AB6273" s="85" t="e">
        <v>#REF!</v>
      </c>
      <c r="AC6273" s="85" t="s">
        <v>74784</v>
      </c>
      <c r="AD6273" s="85" t="s">
        <v>74785</v>
      </c>
      <c r="AG6273" s="85" t="s">
        <v>74786</v>
      </c>
      <c r="AP6273" s="85" t="s">
        <v>74787</v>
      </c>
      <c r="AQ6273" s="85" t="s">
        <v>74788</v>
      </c>
      <c r="AS6273" s="85" t="s">
        <v>74789</v>
      </c>
      <c r="AT6273" s="85" t="s">
        <v>74790</v>
      </c>
      <c r="AU6273" s="85" t="s">
        <v>1579</v>
      </c>
      <c r="AV6273" s="85" t="s">
        <v>416</v>
      </c>
      <c r="AW6273" s="85" t="s">
        <v>1238</v>
      </c>
      <c r="AY6273" s="85" t="s">
        <v>74791</v>
      </c>
      <c r="AZ6273" s="85" t="s">
        <v>74792</v>
      </c>
      <c r="BA6273" s="85" t="s">
        <v>74793</v>
      </c>
      <c r="BB6273" s="85" t="s">
        <v>74794</v>
      </c>
      <c r="BC6273" s="85" t="s">
        <v>74795</v>
      </c>
      <c r="BD6273" s="85" t="s">
        <v>74796</v>
      </c>
      <c r="BI6273" s="85" t="s">
        <v>3380</v>
      </c>
      <c r="CT6273" s="85" t="s">
        <v>4973</v>
      </c>
      <c r="CU6273" s="85" t="s">
        <v>3151</v>
      </c>
      <c r="CW6273" s="85" t="s">
        <v>3493</v>
      </c>
      <c r="CX6273" s="85" t="s">
        <v>3394</v>
      </c>
      <c r="CY6273" s="85" t="s">
        <v>59091</v>
      </c>
    </row>
    <row r="6274" spans="1:103" hidden="1" x14ac:dyDescent="0.2">
      <c r="A6274" s="104">
        <v>45565</v>
      </c>
      <c r="B6274" s="85" t="s">
        <v>74797</v>
      </c>
      <c r="C6274" s="85" t="s">
        <v>3136</v>
      </c>
      <c r="D6274" s="85" t="s">
        <v>3137</v>
      </c>
      <c r="E6274" s="85" t="s">
        <v>74798</v>
      </c>
      <c r="F6274" s="85" t="s">
        <v>2097</v>
      </c>
      <c r="G6274" s="85" t="s">
        <v>2082</v>
      </c>
      <c r="H6274" s="85" t="s">
        <v>290</v>
      </c>
      <c r="I6274" s="85" t="s">
        <v>935</v>
      </c>
      <c r="J6274" s="85" t="s">
        <v>3753</v>
      </c>
      <c r="K6274" s="85" t="s">
        <v>3143</v>
      </c>
      <c r="L6274" s="85" t="s">
        <v>3144</v>
      </c>
      <c r="Y6274" s="85" t="s">
        <v>74799</v>
      </c>
      <c r="AA6274" s="85" t="s">
        <v>74800</v>
      </c>
      <c r="AB6274" s="85" t="s">
        <v>3147</v>
      </c>
      <c r="AC6274" s="85" t="s">
        <v>74801</v>
      </c>
      <c r="AD6274" s="85" t="s">
        <v>74802</v>
      </c>
      <c r="AG6274" s="85" t="s">
        <v>74803</v>
      </c>
      <c r="AP6274" s="85" t="s">
        <v>74804</v>
      </c>
      <c r="AR6274" s="85" t="s">
        <v>74805</v>
      </c>
      <c r="AS6274" s="85" t="s">
        <v>74806</v>
      </c>
      <c r="AT6274" s="85" t="s">
        <v>74807</v>
      </c>
      <c r="AU6274" s="85" t="s">
        <v>50421</v>
      </c>
      <c r="AV6274" s="85" t="s">
        <v>290</v>
      </c>
      <c r="AW6274" s="85" t="s">
        <v>1339</v>
      </c>
      <c r="AZ6274" s="85" t="s">
        <v>74808</v>
      </c>
      <c r="BA6274" s="85" t="s">
        <v>74809</v>
      </c>
      <c r="BB6274" s="85" t="s">
        <v>74810</v>
      </c>
      <c r="BC6274" s="85" t="s">
        <v>74811</v>
      </c>
      <c r="BD6274" s="85" t="s">
        <v>74812</v>
      </c>
      <c r="BI6274" s="85" t="s">
        <v>3380</v>
      </c>
      <c r="CT6274" s="85" t="s">
        <v>3144</v>
      </c>
      <c r="CU6274" s="85" t="s">
        <v>3151</v>
      </c>
      <c r="CW6274" s="85" t="s">
        <v>3493</v>
      </c>
      <c r="CX6274" s="85" t="s">
        <v>3753</v>
      </c>
    </row>
    <row r="6275" spans="1:103" hidden="1" x14ac:dyDescent="0.2">
      <c r="A6275" s="104">
        <v>45565</v>
      </c>
      <c r="B6275" s="85" t="s">
        <v>74813</v>
      </c>
      <c r="C6275" s="85" t="s">
        <v>3136</v>
      </c>
      <c r="D6275" s="85" t="s">
        <v>3137</v>
      </c>
      <c r="E6275" s="85" t="s">
        <v>74814</v>
      </c>
      <c r="F6275" s="85" t="s">
        <v>2604</v>
      </c>
      <c r="G6275" s="85" t="s">
        <v>2680</v>
      </c>
      <c r="H6275" s="85" t="s">
        <v>416</v>
      </c>
      <c r="I6275" s="85" t="s">
        <v>103</v>
      </c>
      <c r="J6275" s="85" t="s">
        <v>3394</v>
      </c>
      <c r="K6275" s="85" t="s">
        <v>3395</v>
      </c>
      <c r="L6275" s="85" t="s">
        <v>3144</v>
      </c>
      <c r="X6275" s="85" t="s">
        <v>74781</v>
      </c>
      <c r="Y6275" s="85" t="s">
        <v>74815</v>
      </c>
      <c r="AA6275" s="85" t="s">
        <v>74816</v>
      </c>
      <c r="AB6275" s="85" t="s">
        <v>3147</v>
      </c>
      <c r="AC6275" s="85" t="s">
        <v>74817</v>
      </c>
      <c r="AD6275" s="85" t="s">
        <v>74818</v>
      </c>
      <c r="AG6275" s="85" t="s">
        <v>74819</v>
      </c>
      <c r="AP6275" s="85" t="s">
        <v>74820</v>
      </c>
      <c r="AQ6275" s="85" t="s">
        <v>74821</v>
      </c>
      <c r="AS6275" s="85" t="s">
        <v>74822</v>
      </c>
      <c r="AT6275" s="85" t="s">
        <v>74823</v>
      </c>
      <c r="AU6275" s="85" t="s">
        <v>74824</v>
      </c>
      <c r="AV6275" s="85" t="s">
        <v>416</v>
      </c>
      <c r="AW6275" s="85" t="s">
        <v>1339</v>
      </c>
      <c r="AY6275" s="85" t="s">
        <v>74825</v>
      </c>
      <c r="AZ6275" s="85" t="s">
        <v>74826</v>
      </c>
      <c r="BA6275" s="85" t="s">
        <v>74827</v>
      </c>
      <c r="BB6275" s="85" t="s">
        <v>74828</v>
      </c>
      <c r="BC6275" s="85" t="s">
        <v>74829</v>
      </c>
      <c r="BD6275" s="85" t="s">
        <v>74830</v>
      </c>
      <c r="BI6275" s="85" t="s">
        <v>3380</v>
      </c>
      <c r="CT6275" s="85" t="s">
        <v>4973</v>
      </c>
      <c r="CU6275" s="85" t="s">
        <v>3151</v>
      </c>
      <c r="CW6275" s="85" t="s">
        <v>3493</v>
      </c>
      <c r="CX6275" s="85" t="s">
        <v>3394</v>
      </c>
      <c r="CY6275" s="85" t="s">
        <v>59091</v>
      </c>
    </row>
    <row r="6276" spans="1:103" hidden="1" x14ac:dyDescent="0.2">
      <c r="A6276" s="104">
        <v>45565</v>
      </c>
      <c r="B6276" s="85" t="s">
        <v>74831</v>
      </c>
      <c r="C6276" s="85" t="s">
        <v>3136</v>
      </c>
      <c r="D6276" s="85" t="s">
        <v>3137</v>
      </c>
      <c r="E6276" s="85" t="s">
        <v>74832</v>
      </c>
      <c r="F6276" s="85" t="s">
        <v>1075</v>
      </c>
      <c r="G6276" s="85" t="s">
        <v>2663</v>
      </c>
      <c r="H6276" s="85" t="s">
        <v>290</v>
      </c>
      <c r="I6276" s="85" t="s">
        <v>111</v>
      </c>
      <c r="J6276" s="85" t="s">
        <v>3394</v>
      </c>
      <c r="K6276" s="85" t="s">
        <v>3395</v>
      </c>
      <c r="L6276" s="85" t="s">
        <v>3144</v>
      </c>
      <c r="Y6276" s="85" t="s">
        <v>74833</v>
      </c>
      <c r="AA6276" s="85" t="s">
        <v>74834</v>
      </c>
      <c r="AB6276" s="85" t="s">
        <v>3147</v>
      </c>
      <c r="AC6276" s="85" t="s">
        <v>74835</v>
      </c>
      <c r="AD6276" s="85" t="s">
        <v>74836</v>
      </c>
      <c r="AL6276" s="85" t="s">
        <v>74837</v>
      </c>
      <c r="AM6276" s="85" t="s">
        <v>74838</v>
      </c>
      <c r="AR6276" s="85" t="s">
        <v>74839</v>
      </c>
      <c r="AS6276" s="85" t="s">
        <v>74840</v>
      </c>
      <c r="AT6276" s="85" t="s">
        <v>74841</v>
      </c>
      <c r="AU6276" s="85" t="s">
        <v>74842</v>
      </c>
      <c r="AV6276" s="85" t="s">
        <v>290</v>
      </c>
      <c r="AW6276" s="85" t="s">
        <v>1339</v>
      </c>
      <c r="BB6276" s="85" t="s">
        <v>74843</v>
      </c>
      <c r="BC6276" s="85" t="s">
        <v>74844</v>
      </c>
      <c r="BD6276" s="85" t="s">
        <v>74845</v>
      </c>
      <c r="BE6276" s="85" t="s">
        <v>74846</v>
      </c>
      <c r="BI6276" s="85" t="s">
        <v>3380</v>
      </c>
      <c r="CT6276" s="85" t="s">
        <v>3144</v>
      </c>
      <c r="CU6276" s="85" t="s">
        <v>3151</v>
      </c>
      <c r="CW6276" s="85" t="s">
        <v>3410</v>
      </c>
      <c r="CX6276" s="85" t="s">
        <v>3394</v>
      </c>
    </row>
    <row r="6277" spans="1:103" hidden="1" x14ac:dyDescent="0.2">
      <c r="A6277" s="104">
        <v>45565</v>
      </c>
      <c r="B6277" s="85" t="s">
        <v>74847</v>
      </c>
      <c r="C6277" s="85" t="s">
        <v>3136</v>
      </c>
      <c r="D6277" s="85" t="s">
        <v>3137</v>
      </c>
      <c r="E6277" s="85" t="s">
        <v>74848</v>
      </c>
      <c r="F6277" s="85" t="s">
        <v>2614</v>
      </c>
      <c r="G6277" s="85" t="s">
        <v>2680</v>
      </c>
      <c r="H6277" s="85" t="s">
        <v>678</v>
      </c>
      <c r="I6277" s="85" t="s">
        <v>75</v>
      </c>
      <c r="J6277" s="85" t="s">
        <v>3394</v>
      </c>
      <c r="K6277" s="85" t="s">
        <v>3395</v>
      </c>
      <c r="L6277" s="85" t="s">
        <v>3144</v>
      </c>
      <c r="X6277" s="85" t="s">
        <v>74781</v>
      </c>
      <c r="Y6277" s="85" t="s">
        <v>74849</v>
      </c>
      <c r="AA6277" s="85" t="s">
        <v>74850</v>
      </c>
      <c r="AB6277" s="85" t="s">
        <v>3147</v>
      </c>
      <c r="AC6277" s="85" t="s">
        <v>74851</v>
      </c>
      <c r="AD6277" s="85" t="s">
        <v>74852</v>
      </c>
      <c r="AG6277" s="85" t="s">
        <v>74853</v>
      </c>
      <c r="AP6277" s="85" t="s">
        <v>74854</v>
      </c>
      <c r="AQ6277" s="85" t="s">
        <v>74855</v>
      </c>
      <c r="AS6277" s="85" t="s">
        <v>74856</v>
      </c>
      <c r="AT6277" s="85" t="s">
        <v>74857</v>
      </c>
      <c r="AU6277" s="85" t="s">
        <v>1620</v>
      </c>
      <c r="AV6277" s="85" t="s">
        <v>678</v>
      </c>
      <c r="AW6277" s="85" t="s">
        <v>1233</v>
      </c>
      <c r="AY6277" s="85" t="s">
        <v>74858</v>
      </c>
      <c r="AZ6277" s="85" t="s">
        <v>74859</v>
      </c>
      <c r="BA6277" s="85" t="s">
        <v>74860</v>
      </c>
      <c r="BB6277" s="85" t="s">
        <v>74861</v>
      </c>
      <c r="BC6277" s="85" t="s">
        <v>74862</v>
      </c>
      <c r="BD6277" s="85" t="s">
        <v>74863</v>
      </c>
      <c r="BI6277" s="85" t="s">
        <v>3380</v>
      </c>
      <c r="CT6277" s="85" t="s">
        <v>4973</v>
      </c>
      <c r="CU6277" s="85" t="s">
        <v>3151</v>
      </c>
      <c r="CW6277" s="85" t="s">
        <v>3493</v>
      </c>
      <c r="CX6277" s="85" t="s">
        <v>3394</v>
      </c>
      <c r="CY6277" s="85" t="s">
        <v>59091</v>
      </c>
    </row>
    <row r="6278" spans="1:103" hidden="1" x14ac:dyDescent="0.2">
      <c r="A6278" s="104">
        <v>45565</v>
      </c>
      <c r="B6278" s="85" t="s">
        <v>74864</v>
      </c>
      <c r="C6278" s="85" t="s">
        <v>3136</v>
      </c>
      <c r="D6278" s="85" t="s">
        <v>3137</v>
      </c>
      <c r="E6278" s="85" t="s">
        <v>74865</v>
      </c>
      <c r="F6278" s="85" t="s">
        <v>2599</v>
      </c>
      <c r="G6278" s="85" t="s">
        <v>2680</v>
      </c>
      <c r="H6278" s="85" t="s">
        <v>416</v>
      </c>
      <c r="I6278" s="85" t="s">
        <v>2506</v>
      </c>
      <c r="J6278" s="85" t="s">
        <v>17080</v>
      </c>
      <c r="K6278" s="85" t="s">
        <v>3143</v>
      </c>
      <c r="L6278" s="85" t="s">
        <v>3144</v>
      </c>
      <c r="X6278" s="85" t="s">
        <v>74781</v>
      </c>
      <c r="Y6278" s="85" t="s">
        <v>74866</v>
      </c>
      <c r="AA6278" s="85" t="s">
        <v>74867</v>
      </c>
      <c r="AB6278" s="85" t="s">
        <v>3147</v>
      </c>
      <c r="AC6278" s="85" t="s">
        <v>74868</v>
      </c>
      <c r="AD6278" s="85" t="s">
        <v>74869</v>
      </c>
      <c r="AG6278" s="85" t="s">
        <v>74870</v>
      </c>
      <c r="AP6278" s="85" t="s">
        <v>74871</v>
      </c>
      <c r="AQ6278" s="85" t="s">
        <v>74872</v>
      </c>
      <c r="AS6278" s="85" t="s">
        <v>74873</v>
      </c>
      <c r="AT6278" s="85" t="s">
        <v>74874</v>
      </c>
      <c r="AU6278" s="85" t="s">
        <v>13855</v>
      </c>
      <c r="AV6278" s="85" t="s">
        <v>416</v>
      </c>
      <c r="AW6278" s="85" t="s">
        <v>1339</v>
      </c>
      <c r="AY6278" s="85" t="s">
        <v>74875</v>
      </c>
      <c r="AZ6278" s="85" t="s">
        <v>74876</v>
      </c>
      <c r="BA6278" s="85" t="s">
        <v>74877</v>
      </c>
      <c r="BB6278" s="85" t="s">
        <v>74878</v>
      </c>
      <c r="BC6278" s="85" t="s">
        <v>74879</v>
      </c>
      <c r="BD6278" s="85" t="s">
        <v>74880</v>
      </c>
      <c r="BI6278" s="85" t="s">
        <v>3380</v>
      </c>
      <c r="CT6278" s="85" t="s">
        <v>4973</v>
      </c>
      <c r="CU6278" s="85" t="s">
        <v>3151</v>
      </c>
      <c r="CW6278" s="85" t="s">
        <v>3493</v>
      </c>
      <c r="CX6278" s="85" t="s">
        <v>3394</v>
      </c>
      <c r="CY6278" s="85" t="s">
        <v>59091</v>
      </c>
    </row>
    <row r="6279" spans="1:103" hidden="1" x14ac:dyDescent="0.2">
      <c r="A6279" s="104">
        <v>45565</v>
      </c>
      <c r="B6279" s="85" t="s">
        <v>74881</v>
      </c>
      <c r="C6279" s="85" t="s">
        <v>3136</v>
      </c>
      <c r="D6279" s="85" t="s">
        <v>3137</v>
      </c>
      <c r="E6279" s="85" t="s">
        <v>74882</v>
      </c>
      <c r="F6279" s="85" t="s">
        <v>2599</v>
      </c>
      <c r="G6279" s="85" t="s">
        <v>2680</v>
      </c>
      <c r="H6279" s="85" t="s">
        <v>416</v>
      </c>
      <c r="I6279" s="85" t="s">
        <v>2506</v>
      </c>
      <c r="J6279" s="85" t="s">
        <v>3394</v>
      </c>
      <c r="K6279" s="85" t="s">
        <v>3395</v>
      </c>
      <c r="L6279" s="85" t="s">
        <v>3144</v>
      </c>
      <c r="X6279" s="85" t="s">
        <v>73265</v>
      </c>
      <c r="Y6279" s="85" t="s">
        <v>74883</v>
      </c>
      <c r="AA6279" s="85" t="s">
        <v>74884</v>
      </c>
      <c r="AB6279" s="85" t="s">
        <v>3147</v>
      </c>
      <c r="AC6279" s="85" t="s">
        <v>74885</v>
      </c>
      <c r="AD6279" s="85" t="s">
        <v>74886</v>
      </c>
      <c r="AG6279" s="85" t="s">
        <v>74887</v>
      </c>
      <c r="AP6279" s="85" t="s">
        <v>74888</v>
      </c>
      <c r="AQ6279" s="85" t="s">
        <v>74889</v>
      </c>
      <c r="AS6279" s="85" t="s">
        <v>74890</v>
      </c>
      <c r="AT6279" s="85" t="s">
        <v>74891</v>
      </c>
      <c r="AU6279" s="85" t="s">
        <v>74892</v>
      </c>
      <c r="AV6279" s="85" t="s">
        <v>416</v>
      </c>
      <c r="AW6279" s="85" t="s">
        <v>1339</v>
      </c>
      <c r="AY6279" s="85" t="s">
        <v>74893</v>
      </c>
      <c r="AZ6279" s="85" t="s">
        <v>74894</v>
      </c>
      <c r="BA6279" s="85" t="s">
        <v>74895</v>
      </c>
      <c r="BB6279" s="85" t="s">
        <v>74896</v>
      </c>
      <c r="BC6279" s="85" t="s">
        <v>74897</v>
      </c>
      <c r="BD6279" s="85" t="s">
        <v>74898</v>
      </c>
      <c r="BI6279" s="85" t="s">
        <v>3390</v>
      </c>
      <c r="CT6279" s="85" t="s">
        <v>4973</v>
      </c>
      <c r="CU6279" s="85" t="s">
        <v>3151</v>
      </c>
      <c r="CW6279" s="85" t="s">
        <v>3493</v>
      </c>
      <c r="CX6279" s="85" t="s">
        <v>3394</v>
      </c>
      <c r="CY6279" s="85" t="s">
        <v>59091</v>
      </c>
    </row>
    <row r="6280" spans="1:103" hidden="1" x14ac:dyDescent="0.2">
      <c r="A6280" s="104">
        <v>45565</v>
      </c>
      <c r="B6280" s="85" t="s">
        <v>74899</v>
      </c>
      <c r="C6280" s="85" t="s">
        <v>3136</v>
      </c>
      <c r="D6280" s="85" t="s">
        <v>3137</v>
      </c>
      <c r="E6280" s="85" t="s">
        <v>74900</v>
      </c>
      <c r="F6280" s="85" t="s">
        <v>1764</v>
      </c>
      <c r="G6280" s="85" t="s">
        <v>2677</v>
      </c>
      <c r="H6280" s="85" t="s">
        <v>416</v>
      </c>
      <c r="I6280" s="85" t="s">
        <v>1808</v>
      </c>
      <c r="J6280" s="85" t="s">
        <v>14930</v>
      </c>
      <c r="K6280" s="85" t="s">
        <v>3143</v>
      </c>
      <c r="L6280" s="85" t="s">
        <v>3144</v>
      </c>
      <c r="X6280" s="85" t="s">
        <v>74901</v>
      </c>
      <c r="Y6280" s="85" t="s">
        <v>74902</v>
      </c>
      <c r="AA6280" s="85" t="s">
        <v>74903</v>
      </c>
      <c r="AB6280" s="85" t="s">
        <v>3147</v>
      </c>
      <c r="AC6280" s="85" t="s">
        <v>74904</v>
      </c>
      <c r="AD6280" s="85" t="s">
        <v>74905</v>
      </c>
      <c r="AG6280" s="85" t="s">
        <v>74906</v>
      </c>
      <c r="AH6280" s="85" t="s">
        <v>74907</v>
      </c>
      <c r="AI6280" s="85" t="s">
        <v>74908</v>
      </c>
      <c r="AP6280" s="85" t="s">
        <v>74909</v>
      </c>
      <c r="AQ6280" s="85" t="s">
        <v>74910</v>
      </c>
      <c r="AS6280" s="85" t="s">
        <v>74911</v>
      </c>
      <c r="AT6280" s="85" t="s">
        <v>74912</v>
      </c>
      <c r="AU6280" s="85" t="s">
        <v>74913</v>
      </c>
      <c r="AV6280" s="85" t="s">
        <v>416</v>
      </c>
      <c r="AW6280" s="85" t="s">
        <v>1339</v>
      </c>
      <c r="BB6280" s="85" t="s">
        <v>74914</v>
      </c>
      <c r="BC6280" s="85" t="s">
        <v>74915</v>
      </c>
      <c r="BD6280" s="85" t="s">
        <v>74916</v>
      </c>
      <c r="BE6280" s="85" t="s">
        <v>74917</v>
      </c>
      <c r="BI6280" s="85" t="s">
        <v>3390</v>
      </c>
      <c r="CT6280" s="85" t="s">
        <v>3144</v>
      </c>
      <c r="CU6280" s="85" t="s">
        <v>3151</v>
      </c>
      <c r="CW6280" s="85" t="s">
        <v>3410</v>
      </c>
      <c r="CX6280" s="85" t="s">
        <v>14930</v>
      </c>
    </row>
    <row r="6281" spans="1:103" hidden="1" x14ac:dyDescent="0.2">
      <c r="A6281" s="104">
        <v>45565</v>
      </c>
      <c r="B6281" s="85" t="s">
        <v>74918</v>
      </c>
      <c r="C6281" s="85" t="s">
        <v>3136</v>
      </c>
      <c r="D6281" s="85" t="s">
        <v>3137</v>
      </c>
      <c r="E6281" s="85" t="s">
        <v>74919</v>
      </c>
      <c r="F6281" s="85" t="s">
        <v>1823</v>
      </c>
      <c r="G6281" s="85" t="s">
        <v>2664</v>
      </c>
      <c r="H6281" s="85" t="s">
        <v>290</v>
      </c>
      <c r="I6281" s="85" t="s">
        <v>119</v>
      </c>
      <c r="J6281" s="85" t="s">
        <v>3394</v>
      </c>
      <c r="K6281" s="85" t="s">
        <v>3395</v>
      </c>
      <c r="L6281" s="85" t="s">
        <v>3144</v>
      </c>
      <c r="Y6281" s="85" t="s">
        <v>74920</v>
      </c>
      <c r="AA6281" s="85" t="s">
        <v>74921</v>
      </c>
      <c r="AB6281" s="85" t="s">
        <v>3147</v>
      </c>
      <c r="AC6281" s="85" t="s">
        <v>74922</v>
      </c>
      <c r="AD6281" s="85" t="s">
        <v>74923</v>
      </c>
      <c r="AG6281" s="85" t="s">
        <v>74924</v>
      </c>
      <c r="AO6281" s="85" t="s">
        <v>74925</v>
      </c>
      <c r="AP6281" s="85" t="s">
        <v>74926</v>
      </c>
      <c r="AR6281" s="85" t="s">
        <v>74927</v>
      </c>
      <c r="AS6281" s="85" t="s">
        <v>74928</v>
      </c>
      <c r="AT6281" s="85" t="s">
        <v>74929</v>
      </c>
      <c r="AU6281" s="85" t="s">
        <v>1435</v>
      </c>
      <c r="AV6281" s="85" t="s">
        <v>290</v>
      </c>
      <c r="AW6281" s="85" t="s">
        <v>1238</v>
      </c>
      <c r="BB6281" s="85" t="s">
        <v>74930</v>
      </c>
      <c r="BC6281" s="85" t="s">
        <v>74931</v>
      </c>
      <c r="BD6281" s="85" t="s">
        <v>74932</v>
      </c>
      <c r="BE6281" s="85" t="s">
        <v>74933</v>
      </c>
      <c r="BI6281" s="85" t="s">
        <v>3390</v>
      </c>
      <c r="CT6281" s="85" t="s">
        <v>3144</v>
      </c>
      <c r="CU6281" s="85" t="s">
        <v>3151</v>
      </c>
      <c r="CW6281" s="85" t="s">
        <v>3410</v>
      </c>
      <c r="CX6281" s="85" t="s">
        <v>3394</v>
      </c>
    </row>
    <row r="6282" spans="1:103" hidden="1" x14ac:dyDescent="0.2">
      <c r="A6282" s="104">
        <v>45565</v>
      </c>
      <c r="B6282" s="85" t="s">
        <v>74934</v>
      </c>
      <c r="C6282" s="85" t="s">
        <v>3136</v>
      </c>
      <c r="D6282" s="85" t="s">
        <v>3137</v>
      </c>
      <c r="E6282" s="85" t="s">
        <v>74935</v>
      </c>
      <c r="F6282" s="85" t="s">
        <v>960</v>
      </c>
      <c r="G6282" s="85" t="s">
        <v>2662</v>
      </c>
      <c r="H6282" s="85" t="s">
        <v>92</v>
      </c>
      <c r="I6282" s="85" t="s">
        <v>69</v>
      </c>
      <c r="J6282" s="85" t="s">
        <v>3394</v>
      </c>
      <c r="K6282" s="85" t="s">
        <v>3395</v>
      </c>
      <c r="L6282" s="85" t="s">
        <v>3144</v>
      </c>
      <c r="Y6282" s="85" t="s">
        <v>74936</v>
      </c>
      <c r="AA6282" s="85" t="s">
        <v>74937</v>
      </c>
      <c r="AB6282" s="85" t="s">
        <v>3147</v>
      </c>
      <c r="AC6282" s="85" t="s">
        <v>74938</v>
      </c>
      <c r="AD6282" s="85" t="s">
        <v>74939</v>
      </c>
      <c r="AE6282" s="85" t="s">
        <v>74940</v>
      </c>
      <c r="AL6282" s="85" t="s">
        <v>74941</v>
      </c>
      <c r="AM6282" s="85" t="s">
        <v>74942</v>
      </c>
      <c r="AR6282" s="85" t="s">
        <v>74943</v>
      </c>
      <c r="AS6282" s="85" t="s">
        <v>74944</v>
      </c>
      <c r="AU6282" s="85" t="s">
        <v>13299</v>
      </c>
      <c r="AV6282" s="85" t="s">
        <v>92</v>
      </c>
      <c r="AW6282" s="85" t="s">
        <v>1339</v>
      </c>
      <c r="BA6282" s="85" t="s">
        <v>74945</v>
      </c>
      <c r="BB6282" s="85" t="s">
        <v>74946</v>
      </c>
      <c r="BC6282" s="85" t="s">
        <v>74947</v>
      </c>
      <c r="BD6282" s="85" t="s">
        <v>74948</v>
      </c>
      <c r="BE6282" s="85" t="s">
        <v>74949</v>
      </c>
      <c r="BI6282" s="85" t="s">
        <v>3390</v>
      </c>
      <c r="CT6282" s="85" t="s">
        <v>3144</v>
      </c>
      <c r="CU6282" s="85" t="s">
        <v>3151</v>
      </c>
      <c r="CW6282" s="85" t="s">
        <v>3472</v>
      </c>
      <c r="CX6282" s="85" t="s">
        <v>3394</v>
      </c>
    </row>
    <row r="6283" spans="1:103" hidden="1" x14ac:dyDescent="0.2">
      <c r="A6283" s="104">
        <v>45565</v>
      </c>
      <c r="B6283" s="85" t="s">
        <v>74950</v>
      </c>
      <c r="C6283" s="85" t="s">
        <v>3136</v>
      </c>
      <c r="D6283" s="85" t="s">
        <v>3137</v>
      </c>
      <c r="E6283" s="85" t="s">
        <v>74951</v>
      </c>
      <c r="F6283" s="85" t="s">
        <v>2213</v>
      </c>
      <c r="G6283" s="85" t="s">
        <v>2190</v>
      </c>
      <c r="H6283" s="85" t="s">
        <v>290</v>
      </c>
      <c r="I6283" s="85" t="s">
        <v>935</v>
      </c>
      <c r="J6283" s="85" t="s">
        <v>3394</v>
      </c>
      <c r="K6283" s="85" t="s">
        <v>3395</v>
      </c>
      <c r="L6283" s="85" t="s">
        <v>3144</v>
      </c>
      <c r="X6283" s="85" t="s">
        <v>74901</v>
      </c>
      <c r="Y6283" s="85" t="s">
        <v>74952</v>
      </c>
      <c r="AA6283" s="85" t="s">
        <v>74953</v>
      </c>
      <c r="AB6283" s="85" t="s">
        <v>3147</v>
      </c>
      <c r="AC6283" s="85" t="s">
        <v>74954</v>
      </c>
      <c r="AD6283" s="85" t="s">
        <v>74955</v>
      </c>
      <c r="AG6283" s="85" t="s">
        <v>74956</v>
      </c>
      <c r="AP6283" s="85" t="s">
        <v>74957</v>
      </c>
      <c r="AR6283" s="85" t="s">
        <v>74958</v>
      </c>
      <c r="AS6283" s="85" t="s">
        <v>74959</v>
      </c>
      <c r="AT6283" s="85" t="s">
        <v>74960</v>
      </c>
      <c r="AU6283" s="85" t="s">
        <v>1590</v>
      </c>
      <c r="AV6283" s="85" t="s">
        <v>290</v>
      </c>
      <c r="AW6283" s="85" t="s">
        <v>1229</v>
      </c>
      <c r="AZ6283" s="85" t="s">
        <v>74961</v>
      </c>
      <c r="BA6283" s="85" t="s">
        <v>74962</v>
      </c>
      <c r="BB6283" s="85" t="s">
        <v>74963</v>
      </c>
      <c r="BC6283" s="85" t="s">
        <v>74964</v>
      </c>
      <c r="BE6283" s="85" t="s">
        <v>74965</v>
      </c>
      <c r="BI6283" s="85" t="s">
        <v>3390</v>
      </c>
      <c r="CT6283" s="85" t="s">
        <v>3144</v>
      </c>
      <c r="CU6283" s="85" t="s">
        <v>3151</v>
      </c>
      <c r="CW6283" s="85" t="s">
        <v>3493</v>
      </c>
      <c r="CX6283" s="85" t="s">
        <v>3394</v>
      </c>
    </row>
    <row r="6284" spans="1:103" hidden="1" x14ac:dyDescent="0.2">
      <c r="A6284" s="104">
        <v>45565</v>
      </c>
      <c r="B6284" s="85" t="s">
        <v>74966</v>
      </c>
      <c r="C6284" s="85" t="s">
        <v>3136</v>
      </c>
      <c r="D6284" s="85" t="s">
        <v>3137</v>
      </c>
      <c r="E6284" s="85" t="s">
        <v>74967</v>
      </c>
      <c r="F6284" s="85" t="s">
        <v>1744</v>
      </c>
      <c r="G6284" s="85" t="s">
        <v>2677</v>
      </c>
      <c r="H6284" s="85" t="s">
        <v>290</v>
      </c>
      <c r="I6284" s="85" t="s">
        <v>1808</v>
      </c>
      <c r="J6284" s="85" t="s">
        <v>9730</v>
      </c>
      <c r="K6284" s="85" t="s">
        <v>3143</v>
      </c>
      <c r="L6284" s="85" t="s">
        <v>3144</v>
      </c>
      <c r="Y6284" s="85" t="s">
        <v>74968</v>
      </c>
      <c r="AA6284" s="85" t="s">
        <v>56444</v>
      </c>
      <c r="AB6284" s="85" t="s">
        <v>3147</v>
      </c>
      <c r="AC6284" s="85" t="s">
        <v>56445</v>
      </c>
      <c r="AD6284" s="85" t="s">
        <v>56446</v>
      </c>
      <c r="AG6284" s="85" t="s">
        <v>74969</v>
      </c>
      <c r="AH6284" s="85" t="s">
        <v>74970</v>
      </c>
      <c r="AI6284" s="85" t="s">
        <v>74971</v>
      </c>
      <c r="AP6284" s="85" t="s">
        <v>74972</v>
      </c>
      <c r="AQ6284" s="85" t="s">
        <v>74973</v>
      </c>
      <c r="AS6284" s="85" t="s">
        <v>74974</v>
      </c>
      <c r="AT6284" s="85" t="s">
        <v>74975</v>
      </c>
      <c r="AU6284" s="85" t="s">
        <v>1591</v>
      </c>
      <c r="AV6284" s="85" t="s">
        <v>290</v>
      </c>
      <c r="AW6284" s="85" t="s">
        <v>1229</v>
      </c>
      <c r="BB6284" s="85" t="s">
        <v>74976</v>
      </c>
      <c r="BC6284" s="85" t="s">
        <v>74977</v>
      </c>
      <c r="BD6284" s="85" t="s">
        <v>56455</v>
      </c>
      <c r="BE6284" s="85" t="s">
        <v>56456</v>
      </c>
      <c r="BI6284" s="85" t="s">
        <v>3390</v>
      </c>
      <c r="CT6284" s="85" t="s">
        <v>3144</v>
      </c>
      <c r="CU6284" s="85" t="s">
        <v>3151</v>
      </c>
      <c r="CW6284" s="85" t="s">
        <v>3410</v>
      </c>
      <c r="CX6284" s="85" t="s">
        <v>74978</v>
      </c>
    </row>
    <row r="6285" spans="1:103" hidden="1" x14ac:dyDescent="0.2">
      <c r="A6285" s="104">
        <v>45565</v>
      </c>
      <c r="B6285" s="85" t="s">
        <v>72681</v>
      </c>
      <c r="C6285" s="85" t="s">
        <v>3136</v>
      </c>
      <c r="D6285" s="85" t="s">
        <v>3137</v>
      </c>
      <c r="E6285" s="85" t="s">
        <v>72682</v>
      </c>
      <c r="F6285" s="85" t="s">
        <v>2198</v>
      </c>
      <c r="G6285" s="85" t="s">
        <v>2190</v>
      </c>
      <c r="H6285" s="85" t="s">
        <v>290</v>
      </c>
      <c r="I6285" s="85" t="s">
        <v>1918</v>
      </c>
      <c r="J6285" s="85" t="s">
        <v>26374</v>
      </c>
      <c r="K6285" s="85" t="s">
        <v>3143</v>
      </c>
      <c r="L6285" s="85" t="s">
        <v>3144</v>
      </c>
      <c r="Y6285" s="85" t="s">
        <v>72683</v>
      </c>
      <c r="AA6285" s="85" t="s">
        <v>74979</v>
      </c>
      <c r="AB6285" s="85" t="s">
        <v>3147</v>
      </c>
      <c r="AC6285" s="85" t="s">
        <v>74980</v>
      </c>
      <c r="AD6285" s="85" t="s">
        <v>74981</v>
      </c>
      <c r="AG6285" s="85" t="s">
        <v>74982</v>
      </c>
      <c r="AP6285" s="85" t="s">
        <v>74983</v>
      </c>
      <c r="AR6285" s="85" t="s">
        <v>74984</v>
      </c>
      <c r="AS6285" s="85" t="s">
        <v>74985</v>
      </c>
      <c r="AT6285" s="85" t="s">
        <v>74986</v>
      </c>
      <c r="AU6285" s="85" t="s">
        <v>74987</v>
      </c>
      <c r="AV6285" s="85" t="s">
        <v>290</v>
      </c>
      <c r="AW6285" s="85" t="s">
        <v>1339</v>
      </c>
      <c r="AZ6285" s="85" t="s">
        <v>74988</v>
      </c>
      <c r="BA6285" s="85" t="s">
        <v>74989</v>
      </c>
      <c r="BB6285" s="85" t="s">
        <v>74990</v>
      </c>
      <c r="BC6285" s="85" t="s">
        <v>74991</v>
      </c>
      <c r="BE6285" s="85" t="s">
        <v>72684</v>
      </c>
      <c r="BI6285" s="85" t="s">
        <v>3390</v>
      </c>
      <c r="CT6285" s="85" t="s">
        <v>3144</v>
      </c>
      <c r="CU6285" s="85" t="s">
        <v>3151</v>
      </c>
      <c r="CW6285" s="85" t="s">
        <v>3493</v>
      </c>
      <c r="CX6285" s="85" t="s">
        <v>50975</v>
      </c>
    </row>
    <row r="6286" spans="1:103" hidden="1" x14ac:dyDescent="0.2">
      <c r="A6286" s="104">
        <v>45565</v>
      </c>
      <c r="B6286" s="85" t="s">
        <v>74992</v>
      </c>
      <c r="C6286" s="85" t="s">
        <v>3136</v>
      </c>
      <c r="D6286" s="85" t="s">
        <v>3137</v>
      </c>
      <c r="E6286" s="85" t="s">
        <v>74993</v>
      </c>
      <c r="F6286" s="85" t="s">
        <v>2640</v>
      </c>
      <c r="G6286" s="85" t="s">
        <v>2680</v>
      </c>
      <c r="H6286" s="85" t="s">
        <v>2666</v>
      </c>
      <c r="I6286" s="85" t="s">
        <v>2506</v>
      </c>
      <c r="J6286" s="85" t="s">
        <v>3394</v>
      </c>
      <c r="K6286" s="85" t="s">
        <v>3395</v>
      </c>
      <c r="L6286" s="85" t="s">
        <v>3144</v>
      </c>
      <c r="X6286" s="85" t="s">
        <v>74994</v>
      </c>
      <c r="Y6286" s="85" t="s">
        <v>74995</v>
      </c>
      <c r="AA6286" s="85" t="s">
        <v>74996</v>
      </c>
      <c r="AB6286" s="85" t="s">
        <v>3147</v>
      </c>
      <c r="AC6286" s="85" t="s">
        <v>74997</v>
      </c>
      <c r="AD6286" s="85" t="s">
        <v>74998</v>
      </c>
      <c r="AG6286" s="85" t="s">
        <v>74999</v>
      </c>
      <c r="AP6286" s="85" t="s">
        <v>75000</v>
      </c>
      <c r="AQ6286" s="85" t="s">
        <v>75001</v>
      </c>
      <c r="AS6286" s="85" t="s">
        <v>75002</v>
      </c>
      <c r="AT6286" s="85" t="s">
        <v>75003</v>
      </c>
      <c r="AU6286" s="85" t="s">
        <v>1612</v>
      </c>
      <c r="AV6286" s="85" t="s">
        <v>1239</v>
      </c>
      <c r="AW6286" s="85" t="s">
        <v>1229</v>
      </c>
      <c r="AY6286" s="85" t="s">
        <v>75004</v>
      </c>
      <c r="AZ6286" s="85" t="s">
        <v>75005</v>
      </c>
      <c r="BA6286" s="85" t="s">
        <v>75006</v>
      </c>
      <c r="BB6286" s="85" t="s">
        <v>75007</v>
      </c>
      <c r="BC6286" s="85" t="s">
        <v>75008</v>
      </c>
      <c r="BD6286" s="85" t="s">
        <v>75009</v>
      </c>
      <c r="BI6286" s="85" t="s">
        <v>3390</v>
      </c>
      <c r="CT6286" s="85" t="s">
        <v>4973</v>
      </c>
      <c r="CU6286" s="85" t="s">
        <v>3151</v>
      </c>
      <c r="CW6286" s="85" t="s">
        <v>3493</v>
      </c>
      <c r="CX6286" s="85" t="s">
        <v>3394</v>
      </c>
      <c r="CY6286" s="85" t="s">
        <v>59091</v>
      </c>
    </row>
    <row r="6287" spans="1:103" hidden="1" x14ac:dyDescent="0.2">
      <c r="A6287" s="104">
        <v>45565</v>
      </c>
      <c r="B6287" s="85" t="s">
        <v>75010</v>
      </c>
      <c r="C6287" s="85" t="s">
        <v>3136</v>
      </c>
      <c r="D6287" s="85" t="s">
        <v>3137</v>
      </c>
      <c r="E6287" s="85" t="s">
        <v>75011</v>
      </c>
      <c r="F6287" s="85" t="s">
        <v>1744</v>
      </c>
      <c r="G6287" s="85" t="s">
        <v>2677</v>
      </c>
      <c r="H6287" s="85" t="s">
        <v>290</v>
      </c>
      <c r="I6287" s="85" t="s">
        <v>1808</v>
      </c>
      <c r="J6287" s="85" t="s">
        <v>3415</v>
      </c>
      <c r="K6287" s="85" t="s">
        <v>3143</v>
      </c>
      <c r="L6287" s="85" t="s">
        <v>3144</v>
      </c>
      <c r="N6287" s="85" t="s">
        <v>3645</v>
      </c>
      <c r="O6287" s="85" t="s">
        <v>3434</v>
      </c>
      <c r="P6287" s="85" t="s">
        <v>3435</v>
      </c>
      <c r="W6287" s="85" t="s">
        <v>5272</v>
      </c>
      <c r="Y6287" s="85" t="s">
        <v>75012</v>
      </c>
      <c r="AA6287" s="85" t="s">
        <v>75013</v>
      </c>
      <c r="AB6287" s="85" t="s">
        <v>3147</v>
      </c>
      <c r="AC6287" s="85" t="s">
        <v>75014</v>
      </c>
      <c r="AD6287" s="85" t="s">
        <v>75015</v>
      </c>
      <c r="AG6287" s="85" t="s">
        <v>75016</v>
      </c>
      <c r="AH6287" s="85" t="s">
        <v>75017</v>
      </c>
      <c r="AI6287" s="85" t="s">
        <v>75018</v>
      </c>
      <c r="AP6287" s="85" t="s">
        <v>75019</v>
      </c>
      <c r="AQ6287" s="85" t="s">
        <v>75020</v>
      </c>
      <c r="AS6287" s="85" t="s">
        <v>75021</v>
      </c>
      <c r="AT6287" s="85" t="s">
        <v>75022</v>
      </c>
      <c r="AU6287" s="85" t="s">
        <v>75023</v>
      </c>
      <c r="AV6287" s="85" t="s">
        <v>290</v>
      </c>
      <c r="AW6287" s="85" t="s">
        <v>1339</v>
      </c>
      <c r="BB6287" s="85" t="s">
        <v>75024</v>
      </c>
      <c r="BC6287" s="85" t="s">
        <v>75025</v>
      </c>
      <c r="BD6287" s="85" t="s">
        <v>75026</v>
      </c>
      <c r="BE6287" s="85" t="s">
        <v>75027</v>
      </c>
      <c r="BI6287" s="85" t="s">
        <v>3390</v>
      </c>
      <c r="CT6287" s="85" t="s">
        <v>3144</v>
      </c>
      <c r="CU6287" s="85" t="s">
        <v>3434</v>
      </c>
      <c r="CV6287" s="85" t="s">
        <v>3435</v>
      </c>
      <c r="CW6287" s="85" t="s">
        <v>3453</v>
      </c>
      <c r="CX6287" s="85" t="s">
        <v>5350</v>
      </c>
    </row>
    <row r="6288" spans="1:103" hidden="1" x14ac:dyDescent="0.2">
      <c r="A6288" s="104">
        <v>45565</v>
      </c>
      <c r="B6288" s="85" t="s">
        <v>75028</v>
      </c>
      <c r="C6288" s="85" t="s">
        <v>3136</v>
      </c>
      <c r="D6288" s="85" t="s">
        <v>3137</v>
      </c>
      <c r="E6288" s="85" t="s">
        <v>75029</v>
      </c>
      <c r="F6288" s="85" t="s">
        <v>1823</v>
      </c>
      <c r="G6288" s="85" t="s">
        <v>2664</v>
      </c>
      <c r="H6288" s="85" t="s">
        <v>290</v>
      </c>
      <c r="I6288" s="85" t="s">
        <v>119</v>
      </c>
      <c r="J6288" s="85" t="s">
        <v>3415</v>
      </c>
      <c r="K6288" s="85" t="s">
        <v>3143</v>
      </c>
      <c r="L6288" s="85" t="s">
        <v>3144</v>
      </c>
      <c r="N6288" s="85" t="s">
        <v>3645</v>
      </c>
      <c r="O6288" s="85" t="s">
        <v>3434</v>
      </c>
      <c r="P6288" s="85" t="s">
        <v>3435</v>
      </c>
      <c r="W6288" s="85" t="s">
        <v>5272</v>
      </c>
      <c r="Y6288" s="85" t="s">
        <v>75030</v>
      </c>
      <c r="AA6288" s="85" t="s">
        <v>75031</v>
      </c>
      <c r="AB6288" s="85" t="s">
        <v>3147</v>
      </c>
      <c r="AC6288" s="85" t="s">
        <v>75032</v>
      </c>
      <c r="AD6288" s="85" t="s">
        <v>75033</v>
      </c>
      <c r="AG6288" s="85" t="s">
        <v>75034</v>
      </c>
      <c r="AO6288" s="85" t="s">
        <v>75035</v>
      </c>
      <c r="AP6288" s="85" t="s">
        <v>75036</v>
      </c>
      <c r="AR6288" s="85" t="s">
        <v>75037</v>
      </c>
      <c r="AS6288" s="85" t="s">
        <v>75038</v>
      </c>
      <c r="AT6288" s="85" t="s">
        <v>75039</v>
      </c>
      <c r="AU6288" s="85" t="s">
        <v>75040</v>
      </c>
      <c r="AV6288" s="85" t="s">
        <v>290</v>
      </c>
      <c r="AW6288" s="85" t="s">
        <v>1339</v>
      </c>
      <c r="BB6288" s="85" t="s">
        <v>75041</v>
      </c>
      <c r="BC6288" s="85" t="s">
        <v>75042</v>
      </c>
      <c r="BD6288" s="85" t="s">
        <v>75043</v>
      </c>
      <c r="BE6288" s="85" t="s">
        <v>75044</v>
      </c>
      <c r="BI6288" s="85" t="s">
        <v>3390</v>
      </c>
      <c r="CT6288" s="85" t="s">
        <v>3144</v>
      </c>
      <c r="CU6288" s="85" t="s">
        <v>3434</v>
      </c>
      <c r="CV6288" s="85" t="s">
        <v>3435</v>
      </c>
      <c r="CW6288" s="85" t="s">
        <v>3453</v>
      </c>
      <c r="CX6288" s="85" t="s">
        <v>5350</v>
      </c>
    </row>
    <row r="6289" spans="1:103" hidden="1" x14ac:dyDescent="0.2">
      <c r="A6289" s="104">
        <v>45565</v>
      </c>
      <c r="B6289" s="85" t="s">
        <v>75045</v>
      </c>
      <c r="C6289" s="85" t="s">
        <v>3136</v>
      </c>
      <c r="D6289" s="85" t="s">
        <v>3137</v>
      </c>
      <c r="E6289" s="85" t="s">
        <v>75046</v>
      </c>
      <c r="F6289" s="85" t="s">
        <v>2599</v>
      </c>
      <c r="G6289" s="85" t="s">
        <v>2680</v>
      </c>
      <c r="H6289" s="85" t="s">
        <v>416</v>
      </c>
      <c r="I6289" s="85" t="s">
        <v>2506</v>
      </c>
      <c r="J6289" s="85" t="s">
        <v>3556</v>
      </c>
      <c r="K6289" s="85" t="s">
        <v>3143</v>
      </c>
      <c r="L6289" s="85" t="s">
        <v>3144</v>
      </c>
      <c r="X6289" s="85" t="s">
        <v>74025</v>
      </c>
      <c r="Y6289" s="85" t="s">
        <v>75047</v>
      </c>
      <c r="AA6289" s="85" t="s">
        <v>75048</v>
      </c>
      <c r="AB6289" s="85" t="s">
        <v>3147</v>
      </c>
      <c r="AC6289" s="85" t="s">
        <v>75049</v>
      </c>
      <c r="AD6289" s="85" t="s">
        <v>75050</v>
      </c>
      <c r="AG6289" s="85" t="s">
        <v>75051</v>
      </c>
      <c r="AP6289" s="85" t="s">
        <v>75052</v>
      </c>
      <c r="AQ6289" s="85" t="s">
        <v>75053</v>
      </c>
      <c r="AS6289" s="85" t="s">
        <v>75054</v>
      </c>
      <c r="AT6289" s="85" t="s">
        <v>75055</v>
      </c>
      <c r="AU6289" s="85" t="s">
        <v>45700</v>
      </c>
      <c r="AV6289" s="85" t="s">
        <v>416</v>
      </c>
      <c r="AW6289" s="85" t="s">
        <v>1339</v>
      </c>
      <c r="AY6289" s="85" t="s">
        <v>75056</v>
      </c>
      <c r="AZ6289" s="85" t="s">
        <v>75057</v>
      </c>
      <c r="BA6289" s="85" t="s">
        <v>75058</v>
      </c>
      <c r="BB6289" s="85" t="s">
        <v>75059</v>
      </c>
      <c r="BC6289" s="85" t="s">
        <v>75060</v>
      </c>
      <c r="BD6289" s="85" t="s">
        <v>75061</v>
      </c>
      <c r="BI6289" s="85" t="s">
        <v>4318</v>
      </c>
      <c r="CT6289" s="85" t="s">
        <v>4973</v>
      </c>
      <c r="CU6289" s="85" t="s">
        <v>3151</v>
      </c>
      <c r="CW6289" s="85" t="s">
        <v>3493</v>
      </c>
      <c r="CX6289" s="85" t="s">
        <v>3556</v>
      </c>
      <c r="CY6289" s="85" t="s">
        <v>59091</v>
      </c>
    </row>
    <row r="6290" spans="1:103" hidden="1" x14ac:dyDescent="0.2">
      <c r="A6290" s="104">
        <v>45565</v>
      </c>
      <c r="B6290" s="85" t="s">
        <v>75062</v>
      </c>
      <c r="C6290" s="85" t="s">
        <v>3136</v>
      </c>
      <c r="D6290" s="85" t="s">
        <v>3137</v>
      </c>
      <c r="E6290" s="85" t="s">
        <v>75063</v>
      </c>
      <c r="F6290" s="85" t="s">
        <v>2448</v>
      </c>
      <c r="G6290" s="85" t="s">
        <v>2678</v>
      </c>
      <c r="H6290" s="85" t="s">
        <v>290</v>
      </c>
      <c r="I6290" s="85" t="s">
        <v>103</v>
      </c>
      <c r="J6290" s="85" t="s">
        <v>3753</v>
      </c>
      <c r="K6290" s="85" t="s">
        <v>3143</v>
      </c>
      <c r="L6290" s="85" t="s">
        <v>3144</v>
      </c>
      <c r="N6290" s="85" t="s">
        <v>75064</v>
      </c>
      <c r="O6290" s="85" t="s">
        <v>3434</v>
      </c>
      <c r="P6290" s="85" t="s">
        <v>3435</v>
      </c>
      <c r="W6290" s="85" t="s">
        <v>3436</v>
      </c>
      <c r="Y6290" s="85" t="s">
        <v>75065</v>
      </c>
      <c r="AA6290" s="85" t="s">
        <v>75066</v>
      </c>
      <c r="AB6290" s="85" t="s">
        <v>3147</v>
      </c>
      <c r="AC6290" s="85" t="s">
        <v>75067</v>
      </c>
      <c r="AD6290" s="85" t="s">
        <v>75068</v>
      </c>
      <c r="AG6290" s="85" t="s">
        <v>75069</v>
      </c>
      <c r="AO6290" s="85" t="s">
        <v>75070</v>
      </c>
      <c r="AP6290" s="85" t="s">
        <v>75071</v>
      </c>
      <c r="AR6290" s="85" t="s">
        <v>75072</v>
      </c>
      <c r="AS6290" s="85" t="s">
        <v>75073</v>
      </c>
      <c r="AT6290" s="85" t="s">
        <v>75074</v>
      </c>
      <c r="AU6290" s="85" t="s">
        <v>1624</v>
      </c>
      <c r="AV6290" s="85" t="s">
        <v>290</v>
      </c>
      <c r="AW6290" s="85" t="s">
        <v>1233</v>
      </c>
      <c r="AZ6290" s="85" t="s">
        <v>75075</v>
      </c>
      <c r="BA6290" s="85" t="s">
        <v>75076</v>
      </c>
      <c r="BB6290" s="85" t="s">
        <v>75077</v>
      </c>
      <c r="BC6290" s="85" t="s">
        <v>75078</v>
      </c>
      <c r="BD6290" s="85" t="s">
        <v>75079</v>
      </c>
      <c r="BG6290" s="85" t="s">
        <v>75080</v>
      </c>
      <c r="BI6290" s="85" t="s">
        <v>4318</v>
      </c>
      <c r="CT6290" s="85" t="s">
        <v>3144</v>
      </c>
      <c r="CU6290" s="85" t="s">
        <v>3151</v>
      </c>
      <c r="CW6290" s="85" t="s">
        <v>3493</v>
      </c>
      <c r="CX6290" s="85" t="s">
        <v>3753</v>
      </c>
    </row>
    <row r="6291" spans="1:103" hidden="1" x14ac:dyDescent="0.2">
      <c r="A6291" s="104">
        <v>45565</v>
      </c>
      <c r="B6291" s="85" t="s">
        <v>73502</v>
      </c>
      <c r="C6291" s="85" t="s">
        <v>3136</v>
      </c>
      <c r="D6291" s="85" t="s">
        <v>3137</v>
      </c>
      <c r="E6291" s="85" t="s">
        <v>73503</v>
      </c>
      <c r="F6291" s="85" t="s">
        <v>1841</v>
      </c>
      <c r="G6291" s="85" t="s">
        <v>2664</v>
      </c>
      <c r="H6291" s="85" t="s">
        <v>290</v>
      </c>
      <c r="I6291" s="85" t="s">
        <v>111</v>
      </c>
      <c r="J6291" s="85" t="s">
        <v>75081</v>
      </c>
      <c r="K6291" s="85" t="s">
        <v>3143</v>
      </c>
      <c r="L6291" s="85" t="s">
        <v>3144</v>
      </c>
      <c r="Y6291" s="85" t="s">
        <v>73504</v>
      </c>
      <c r="AA6291" s="85" t="s">
        <v>75082</v>
      </c>
      <c r="AB6291" s="85" t="s">
        <v>3147</v>
      </c>
      <c r="AC6291" s="85" t="s">
        <v>75083</v>
      </c>
      <c r="AD6291" s="85" t="s">
        <v>75084</v>
      </c>
      <c r="AG6291" s="85" t="s">
        <v>75085</v>
      </c>
      <c r="AO6291" s="85" t="s">
        <v>75086</v>
      </c>
      <c r="AP6291" s="85" t="s">
        <v>75087</v>
      </c>
      <c r="AR6291" s="85" t="s">
        <v>75088</v>
      </c>
      <c r="AS6291" s="85" t="s">
        <v>75089</v>
      </c>
      <c r="AT6291" s="85" t="s">
        <v>75090</v>
      </c>
      <c r="AU6291" s="85" t="s">
        <v>75091</v>
      </c>
      <c r="AV6291" s="85" t="s">
        <v>290</v>
      </c>
      <c r="AW6291" s="85" t="s">
        <v>1339</v>
      </c>
      <c r="AY6291" s="85" t="s">
        <v>73505</v>
      </c>
      <c r="BB6291" s="85" t="s">
        <v>75092</v>
      </c>
      <c r="BC6291" s="85" t="s">
        <v>75093</v>
      </c>
      <c r="BD6291" s="85" t="s">
        <v>75094</v>
      </c>
      <c r="BE6291" s="85" t="s">
        <v>75095</v>
      </c>
      <c r="BI6291" s="85" t="s">
        <v>4318</v>
      </c>
      <c r="CT6291" s="85" t="s">
        <v>3144</v>
      </c>
      <c r="CU6291" s="85" t="s">
        <v>3151</v>
      </c>
      <c r="CW6291" s="85" t="s">
        <v>3410</v>
      </c>
      <c r="CX6291" s="85" t="s">
        <v>3415</v>
      </c>
    </row>
    <row r="6292" spans="1:103" hidden="1" x14ac:dyDescent="0.2">
      <c r="A6292" s="104">
        <v>45565</v>
      </c>
      <c r="B6292" s="85" t="s">
        <v>72733</v>
      </c>
      <c r="C6292" s="85" t="s">
        <v>3136</v>
      </c>
      <c r="D6292" s="85" t="s">
        <v>3137</v>
      </c>
      <c r="E6292" s="85" t="s">
        <v>72734</v>
      </c>
      <c r="F6292" s="85" t="s">
        <v>2376</v>
      </c>
      <c r="G6292" s="85" t="s">
        <v>2665</v>
      </c>
      <c r="H6292" s="85" t="s">
        <v>290</v>
      </c>
      <c r="I6292" s="85" t="s">
        <v>103</v>
      </c>
      <c r="J6292" s="85" t="s">
        <v>75096</v>
      </c>
      <c r="K6292" s="85" t="s">
        <v>3143</v>
      </c>
      <c r="L6292" s="85" t="s">
        <v>3144</v>
      </c>
      <c r="X6292" s="85" t="s">
        <v>6355</v>
      </c>
      <c r="Y6292" s="85" t="s">
        <v>72736</v>
      </c>
      <c r="AA6292" s="85" t="s">
        <v>75097</v>
      </c>
      <c r="AB6292" s="85" t="s">
        <v>3147</v>
      </c>
      <c r="AC6292" s="85" t="s">
        <v>75098</v>
      </c>
      <c r="AD6292" s="85" t="s">
        <v>75099</v>
      </c>
      <c r="AG6292" s="85" t="s">
        <v>75100</v>
      </c>
      <c r="AO6292" s="85" t="s">
        <v>72737</v>
      </c>
      <c r="AP6292" s="85" t="s">
        <v>72738</v>
      </c>
      <c r="AR6292" s="85" t="s">
        <v>75101</v>
      </c>
      <c r="AS6292" s="85" t="s">
        <v>75102</v>
      </c>
      <c r="AT6292" s="85" t="s">
        <v>75103</v>
      </c>
      <c r="AU6292" s="85" t="s">
        <v>1624</v>
      </c>
      <c r="AV6292" s="85" t="s">
        <v>290</v>
      </c>
      <c r="AW6292" s="85" t="s">
        <v>1233</v>
      </c>
      <c r="AZ6292" s="85" t="s">
        <v>75104</v>
      </c>
      <c r="BA6292" s="85" t="s">
        <v>75105</v>
      </c>
      <c r="BB6292" s="85" t="s">
        <v>75106</v>
      </c>
      <c r="BC6292" s="85" t="s">
        <v>75107</v>
      </c>
      <c r="BD6292" s="85" t="s">
        <v>72739</v>
      </c>
      <c r="BG6292" s="85" t="s">
        <v>75108</v>
      </c>
      <c r="BI6292" s="85" t="s">
        <v>4318</v>
      </c>
      <c r="CT6292" s="85" t="s">
        <v>3144</v>
      </c>
      <c r="CU6292" s="85" t="s">
        <v>3151</v>
      </c>
      <c r="CW6292" s="85" t="s">
        <v>3493</v>
      </c>
      <c r="CX6292" s="85" t="s">
        <v>33826</v>
      </c>
    </row>
    <row r="6293" spans="1:103" hidden="1" x14ac:dyDescent="0.2">
      <c r="A6293" s="104">
        <v>45565</v>
      </c>
      <c r="B6293" s="85" t="s">
        <v>75109</v>
      </c>
      <c r="C6293" s="85" t="s">
        <v>3136</v>
      </c>
      <c r="D6293" s="85" t="s">
        <v>3137</v>
      </c>
      <c r="E6293" s="85" t="s">
        <v>75110</v>
      </c>
      <c r="F6293" s="85" t="s">
        <v>2589</v>
      </c>
      <c r="G6293" s="85" t="s">
        <v>2680</v>
      </c>
      <c r="H6293" s="85" t="s">
        <v>416</v>
      </c>
      <c r="I6293" s="85" t="s">
        <v>69</v>
      </c>
      <c r="J6293" s="85" t="s">
        <v>3394</v>
      </c>
      <c r="K6293" s="85" t="s">
        <v>3143</v>
      </c>
      <c r="L6293" s="85" t="s">
        <v>3144</v>
      </c>
      <c r="X6293" s="85" t="s">
        <v>74025</v>
      </c>
      <c r="Y6293" s="85" t="s">
        <v>75111</v>
      </c>
      <c r="AA6293" s="85" t="s">
        <v>75112</v>
      </c>
      <c r="AB6293" s="85" t="s">
        <v>3147</v>
      </c>
      <c r="AC6293" s="85" t="s">
        <v>75113</v>
      </c>
      <c r="AD6293" s="85" t="s">
        <v>75114</v>
      </c>
      <c r="AG6293" s="85" t="s">
        <v>75115</v>
      </c>
      <c r="AP6293" s="85" t="s">
        <v>75116</v>
      </c>
      <c r="AQ6293" s="85" t="s">
        <v>75117</v>
      </c>
      <c r="AS6293" s="85" t="s">
        <v>75118</v>
      </c>
      <c r="AT6293" s="85" t="s">
        <v>75119</v>
      </c>
      <c r="AU6293" s="85" t="s">
        <v>1579</v>
      </c>
      <c r="AV6293" s="85" t="s">
        <v>416</v>
      </c>
      <c r="AW6293" s="85" t="s">
        <v>1238</v>
      </c>
      <c r="AY6293" s="85" t="s">
        <v>75120</v>
      </c>
      <c r="AZ6293" s="85" t="s">
        <v>75121</v>
      </c>
      <c r="BA6293" s="85" t="s">
        <v>75122</v>
      </c>
      <c r="BB6293" s="85" t="s">
        <v>75123</v>
      </c>
      <c r="BC6293" s="85" t="s">
        <v>75124</v>
      </c>
      <c r="BD6293" s="85" t="s">
        <v>75125</v>
      </c>
      <c r="BI6293" s="85" t="s">
        <v>4318</v>
      </c>
      <c r="CT6293" s="85" t="s">
        <v>4973</v>
      </c>
      <c r="CU6293" s="85" t="s">
        <v>3151</v>
      </c>
      <c r="CW6293" s="85" t="s">
        <v>3493</v>
      </c>
      <c r="CX6293" s="85" t="s">
        <v>3394</v>
      </c>
      <c r="CY6293" s="85" t="s">
        <v>59091</v>
      </c>
    </row>
    <row r="6294" spans="1:103" hidden="1" x14ac:dyDescent="0.2">
      <c r="A6294" s="104">
        <v>45565</v>
      </c>
      <c r="B6294" s="85" t="s">
        <v>75126</v>
      </c>
      <c r="C6294" s="85" t="s">
        <v>3136</v>
      </c>
      <c r="D6294" s="85" t="s">
        <v>3137</v>
      </c>
      <c r="E6294" s="85" t="s">
        <v>75127</v>
      </c>
      <c r="F6294" s="85" t="s">
        <v>2627</v>
      </c>
      <c r="G6294" s="85" t="s">
        <v>2680</v>
      </c>
      <c r="H6294" s="85" t="s">
        <v>2666</v>
      </c>
      <c r="I6294" s="85" t="s">
        <v>69</v>
      </c>
      <c r="J6294" s="85" t="s">
        <v>52066</v>
      </c>
      <c r="K6294" s="85" t="s">
        <v>3143</v>
      </c>
      <c r="L6294" s="85" t="s">
        <v>3144</v>
      </c>
      <c r="X6294" s="85" t="s">
        <v>75128</v>
      </c>
      <c r="Y6294" s="85" t="s">
        <v>75129</v>
      </c>
      <c r="AA6294" s="85" t="s">
        <v>75130</v>
      </c>
      <c r="AB6294" s="85" t="s">
        <v>3147</v>
      </c>
      <c r="AC6294" s="85" t="s">
        <v>75131</v>
      </c>
      <c r="AD6294" s="85" t="s">
        <v>75132</v>
      </c>
      <c r="AG6294" s="85" t="s">
        <v>75133</v>
      </c>
      <c r="AP6294" s="85" t="s">
        <v>75134</v>
      </c>
      <c r="AQ6294" s="85" t="s">
        <v>75135</v>
      </c>
      <c r="AS6294" s="85" t="s">
        <v>75136</v>
      </c>
      <c r="AT6294" s="85" t="s">
        <v>75137</v>
      </c>
      <c r="AU6294" s="85" t="s">
        <v>1612</v>
      </c>
      <c r="AV6294" s="85" t="s">
        <v>1239</v>
      </c>
      <c r="AW6294" s="85" t="s">
        <v>1229</v>
      </c>
      <c r="AY6294" s="85" t="s">
        <v>75138</v>
      </c>
      <c r="AZ6294" s="85" t="s">
        <v>75139</v>
      </c>
      <c r="BA6294" s="85" t="s">
        <v>75140</v>
      </c>
      <c r="BB6294" s="85" t="s">
        <v>75141</v>
      </c>
      <c r="BC6294" s="85" t="s">
        <v>75142</v>
      </c>
      <c r="BD6294" s="85" t="s">
        <v>75143</v>
      </c>
      <c r="BI6294" s="85" t="s">
        <v>4318</v>
      </c>
      <c r="CT6294" s="85" t="s">
        <v>4973</v>
      </c>
      <c r="CU6294" s="85" t="s">
        <v>3151</v>
      </c>
      <c r="CW6294" s="85" t="s">
        <v>3493</v>
      </c>
      <c r="CX6294" s="85" t="s">
        <v>52066</v>
      </c>
      <c r="CY6294" s="85" t="s">
        <v>59091</v>
      </c>
    </row>
    <row r="6295" spans="1:103" hidden="1" x14ac:dyDescent="0.2">
      <c r="A6295" s="104">
        <v>45565</v>
      </c>
      <c r="B6295" s="85" t="s">
        <v>75144</v>
      </c>
      <c r="C6295" s="85" t="s">
        <v>3136</v>
      </c>
      <c r="D6295" s="85" t="s">
        <v>3137</v>
      </c>
      <c r="E6295" s="85" t="s">
        <v>75145</v>
      </c>
      <c r="F6295" s="85" t="s">
        <v>945</v>
      </c>
      <c r="G6295" s="85" t="s">
        <v>2662</v>
      </c>
      <c r="H6295" s="85" t="s">
        <v>290</v>
      </c>
      <c r="I6295" s="85" t="s">
        <v>75</v>
      </c>
      <c r="J6295" s="85" t="s">
        <v>3394</v>
      </c>
      <c r="K6295" s="85" t="s">
        <v>3143</v>
      </c>
      <c r="L6295" s="85" t="s">
        <v>3144</v>
      </c>
      <c r="Y6295" s="85" t="s">
        <v>75146</v>
      </c>
      <c r="AA6295" s="85" t="s">
        <v>75147</v>
      </c>
      <c r="AB6295" s="85" t="s">
        <v>3147</v>
      </c>
      <c r="AC6295" s="85" t="s">
        <v>75148</v>
      </c>
      <c r="AD6295" s="85" t="s">
        <v>75149</v>
      </c>
      <c r="AE6295" s="85" t="s">
        <v>75150</v>
      </c>
      <c r="AL6295" s="85" t="s">
        <v>75151</v>
      </c>
      <c r="AM6295" s="85" t="s">
        <v>75152</v>
      </c>
      <c r="AU6295" s="85" t="s">
        <v>75153</v>
      </c>
      <c r="AV6295" s="85" t="s">
        <v>290</v>
      </c>
      <c r="AW6295" s="85" t="s">
        <v>1339</v>
      </c>
      <c r="BA6295" s="85" t="s">
        <v>75154</v>
      </c>
      <c r="BB6295" s="85" t="s">
        <v>75155</v>
      </c>
      <c r="BC6295" s="85" t="s">
        <v>75156</v>
      </c>
      <c r="BD6295" s="85" t="s">
        <v>75157</v>
      </c>
      <c r="BE6295" s="85" t="s">
        <v>75158</v>
      </c>
      <c r="BI6295" s="85" t="s">
        <v>4318</v>
      </c>
      <c r="CT6295" s="85" t="s">
        <v>3144</v>
      </c>
      <c r="CU6295" s="85" t="s">
        <v>3151</v>
      </c>
      <c r="CW6295" s="85" t="s">
        <v>3472</v>
      </c>
      <c r="CX6295" s="85" t="s">
        <v>3394</v>
      </c>
    </row>
    <row r="6296" spans="1:103" hidden="1" x14ac:dyDescent="0.2">
      <c r="A6296" s="104">
        <v>45565</v>
      </c>
      <c r="B6296" s="85" t="s">
        <v>75159</v>
      </c>
      <c r="C6296" s="85" t="s">
        <v>3136</v>
      </c>
      <c r="D6296" s="85" t="s">
        <v>3137</v>
      </c>
      <c r="E6296" s="85" t="s">
        <v>75160</v>
      </c>
      <c r="F6296" s="85" t="s">
        <v>942</v>
      </c>
      <c r="G6296" s="85" t="s">
        <v>2662</v>
      </c>
      <c r="H6296" s="85" t="s">
        <v>290</v>
      </c>
      <c r="I6296" s="85" t="s">
        <v>69</v>
      </c>
      <c r="J6296" s="85" t="s">
        <v>3394</v>
      </c>
      <c r="K6296" s="85" t="s">
        <v>3143</v>
      </c>
      <c r="L6296" s="85" t="s">
        <v>3144</v>
      </c>
      <c r="X6296" s="85" t="s">
        <v>75161</v>
      </c>
      <c r="Y6296" s="85" t="s">
        <v>75162</v>
      </c>
      <c r="AA6296" s="85" t="s">
        <v>75163</v>
      </c>
      <c r="AB6296" s="85" t="s">
        <v>3147</v>
      </c>
      <c r="AC6296" s="85" t="s">
        <v>75164</v>
      </c>
      <c r="AD6296" s="85" t="s">
        <v>75165</v>
      </c>
      <c r="AE6296" s="85" t="s">
        <v>75166</v>
      </c>
      <c r="AL6296" s="85" t="s">
        <v>75167</v>
      </c>
      <c r="AM6296" s="85" t="s">
        <v>75168</v>
      </c>
      <c r="AU6296" s="85" t="s">
        <v>22871</v>
      </c>
      <c r="AV6296" s="85" t="s">
        <v>290</v>
      </c>
      <c r="AW6296" s="85" t="s">
        <v>1339</v>
      </c>
      <c r="BA6296" s="85" t="s">
        <v>75169</v>
      </c>
      <c r="BB6296" s="85" t="s">
        <v>75170</v>
      </c>
      <c r="BC6296" s="85" t="s">
        <v>75171</v>
      </c>
      <c r="BD6296" s="85" t="s">
        <v>75172</v>
      </c>
      <c r="BE6296" s="85" t="s">
        <v>75173</v>
      </c>
      <c r="BI6296" s="85" t="s">
        <v>4318</v>
      </c>
      <c r="CT6296" s="85" t="s">
        <v>3144</v>
      </c>
      <c r="CU6296" s="85" t="s">
        <v>3151</v>
      </c>
      <c r="CW6296" s="85" t="s">
        <v>3472</v>
      </c>
      <c r="CX6296" s="85" t="s">
        <v>3394</v>
      </c>
    </row>
    <row r="6297" spans="1:103" hidden="1" x14ac:dyDescent="0.2">
      <c r="A6297" s="104">
        <v>45566</v>
      </c>
      <c r="B6297" s="85" t="s">
        <v>75174</v>
      </c>
      <c r="C6297" s="85" t="s">
        <v>3136</v>
      </c>
      <c r="D6297" s="85" t="s">
        <v>3137</v>
      </c>
      <c r="E6297" s="85" t="s">
        <v>75175</v>
      </c>
      <c r="F6297" s="85" t="s">
        <v>2594</v>
      </c>
      <c r="G6297" s="85" t="s">
        <v>2680</v>
      </c>
      <c r="H6297" s="85" t="s">
        <v>416</v>
      </c>
      <c r="I6297" s="85" t="s">
        <v>75</v>
      </c>
      <c r="J6297" s="85" t="s">
        <v>19005</v>
      </c>
      <c r="K6297" s="85" t="s">
        <v>3143</v>
      </c>
      <c r="L6297" s="85" t="s">
        <v>3144</v>
      </c>
      <c r="Y6297" s="85" t="s">
        <v>75176</v>
      </c>
      <c r="AB6297" s="85" t="s">
        <v>3147</v>
      </c>
      <c r="AC6297" s="85" t="s">
        <v>3147</v>
      </c>
      <c r="AV6297" s="85" t="s">
        <v>3147</v>
      </c>
      <c r="AW6297" s="85" t="s">
        <v>3147</v>
      </c>
      <c r="BD6297" s="85" t="s">
        <v>75177</v>
      </c>
      <c r="BI6297" s="85" t="s">
        <v>3262</v>
      </c>
      <c r="CT6297" s="85" t="s">
        <v>3144</v>
      </c>
      <c r="CU6297" s="85" t="s">
        <v>3151</v>
      </c>
      <c r="CW6297" s="85" t="s">
        <v>3152</v>
      </c>
      <c r="CX6297" s="85" t="s">
        <v>19005</v>
      </c>
    </row>
    <row r="6298" spans="1:103" hidden="1" x14ac:dyDescent="0.2">
      <c r="A6298" s="104">
        <v>45566</v>
      </c>
      <c r="B6298" s="85" t="s">
        <v>75178</v>
      </c>
      <c r="C6298" s="85" t="s">
        <v>3136</v>
      </c>
      <c r="D6298" s="85" t="s">
        <v>3137</v>
      </c>
      <c r="E6298" s="85" t="s">
        <v>75179</v>
      </c>
      <c r="F6298" s="85" t="s">
        <v>2618</v>
      </c>
      <c r="G6298" s="85" t="s">
        <v>2680</v>
      </c>
      <c r="H6298" s="85" t="s">
        <v>678</v>
      </c>
      <c r="I6298" s="85" t="s">
        <v>2506</v>
      </c>
      <c r="J6298" s="85" t="s">
        <v>3377</v>
      </c>
      <c r="K6298" s="85" t="s">
        <v>3143</v>
      </c>
      <c r="L6298" s="85" t="s">
        <v>3144</v>
      </c>
      <c r="Y6298" s="85" t="s">
        <v>75180</v>
      </c>
      <c r="AB6298" s="85" t="s">
        <v>3147</v>
      </c>
      <c r="AC6298" s="85" t="s">
        <v>3147</v>
      </c>
      <c r="AP6298" s="85" t="s">
        <v>75181</v>
      </c>
      <c r="AV6298" s="85" t="s">
        <v>3147</v>
      </c>
      <c r="AW6298" s="85" t="s">
        <v>3147</v>
      </c>
      <c r="BI6298" s="85" t="s">
        <v>3262</v>
      </c>
      <c r="CT6298" s="85" t="s">
        <v>3144</v>
      </c>
      <c r="CU6298" s="85" t="s">
        <v>3151</v>
      </c>
      <c r="CW6298" s="85" t="s">
        <v>3152</v>
      </c>
      <c r="CX6298" s="85" t="s">
        <v>3377</v>
      </c>
    </row>
    <row r="6299" spans="1:103" hidden="1" x14ac:dyDescent="0.2">
      <c r="A6299" s="104">
        <v>45566</v>
      </c>
      <c r="B6299" s="85" t="s">
        <v>75182</v>
      </c>
      <c r="C6299" s="85" t="s">
        <v>3136</v>
      </c>
      <c r="D6299" s="85" t="s">
        <v>3137</v>
      </c>
      <c r="E6299" s="85" t="s">
        <v>75183</v>
      </c>
      <c r="F6299" s="85" t="s">
        <v>2599</v>
      </c>
      <c r="G6299" s="85" t="s">
        <v>2680</v>
      </c>
      <c r="H6299" s="85" t="s">
        <v>416</v>
      </c>
      <c r="I6299" s="85" t="s">
        <v>2506</v>
      </c>
      <c r="J6299" s="85" t="s">
        <v>3377</v>
      </c>
      <c r="K6299" s="85" t="s">
        <v>3143</v>
      </c>
      <c r="L6299" s="85" t="s">
        <v>3144</v>
      </c>
      <c r="Y6299" s="85" t="s">
        <v>75184</v>
      </c>
      <c r="AB6299" s="85" t="s">
        <v>3147</v>
      </c>
      <c r="AC6299" s="85" t="s">
        <v>3147</v>
      </c>
      <c r="AP6299" s="85" t="s">
        <v>75185</v>
      </c>
      <c r="AV6299" s="85" t="s">
        <v>3147</v>
      </c>
      <c r="AW6299" s="85" t="s">
        <v>3147</v>
      </c>
      <c r="BI6299" s="85" t="s">
        <v>3262</v>
      </c>
      <c r="CT6299" s="85" t="s">
        <v>3144</v>
      </c>
      <c r="CU6299" s="85" t="s">
        <v>3151</v>
      </c>
      <c r="CW6299" s="85" t="s">
        <v>3152</v>
      </c>
      <c r="CX6299" s="85" t="s">
        <v>3377</v>
      </c>
    </row>
    <row r="6300" spans="1:103" hidden="1" x14ac:dyDescent="0.2">
      <c r="A6300" s="104">
        <v>45566</v>
      </c>
      <c r="B6300" s="85" t="s">
        <v>75186</v>
      </c>
      <c r="C6300" s="85" t="s">
        <v>3136</v>
      </c>
      <c r="D6300" s="85" t="s">
        <v>3137</v>
      </c>
      <c r="E6300" s="85" t="s">
        <v>75187</v>
      </c>
      <c r="F6300" s="85" t="s">
        <v>2213</v>
      </c>
      <c r="G6300" s="85" t="s">
        <v>2190</v>
      </c>
      <c r="H6300" s="85" t="s">
        <v>290</v>
      </c>
      <c r="I6300" s="85" t="s">
        <v>935</v>
      </c>
      <c r="J6300" s="85" t="s">
        <v>19005</v>
      </c>
      <c r="K6300" s="85" t="s">
        <v>3143</v>
      </c>
      <c r="L6300" s="85" t="s">
        <v>3144</v>
      </c>
      <c r="Y6300" s="85" t="s">
        <v>75188</v>
      </c>
      <c r="AB6300" s="85" t="s">
        <v>3147</v>
      </c>
      <c r="AC6300" s="85" t="s">
        <v>3147</v>
      </c>
      <c r="AV6300" s="85" t="s">
        <v>3147</v>
      </c>
      <c r="AW6300" s="85" t="s">
        <v>3147</v>
      </c>
      <c r="BE6300" s="85" t="s">
        <v>75189</v>
      </c>
      <c r="BI6300" s="85" t="s">
        <v>3262</v>
      </c>
      <c r="CT6300" s="85" t="s">
        <v>3144</v>
      </c>
      <c r="CU6300" s="85" t="s">
        <v>3151</v>
      </c>
      <c r="CW6300" s="85" t="s">
        <v>3152</v>
      </c>
      <c r="CX6300" s="85" t="s">
        <v>19005</v>
      </c>
    </row>
    <row r="6301" spans="1:103" hidden="1" x14ac:dyDescent="0.2">
      <c r="A6301" s="104">
        <v>45566</v>
      </c>
      <c r="B6301" s="85" t="s">
        <v>75190</v>
      </c>
      <c r="C6301" s="85" t="s">
        <v>3136</v>
      </c>
      <c r="D6301" s="85" t="s">
        <v>3137</v>
      </c>
      <c r="E6301" s="85" t="s">
        <v>75191</v>
      </c>
      <c r="F6301" s="85" t="s">
        <v>963</v>
      </c>
      <c r="G6301" s="85" t="s">
        <v>2662</v>
      </c>
      <c r="H6301" s="85" t="s">
        <v>92</v>
      </c>
      <c r="I6301" s="85" t="s">
        <v>75</v>
      </c>
      <c r="J6301" s="85" t="s">
        <v>10022</v>
      </c>
      <c r="K6301" s="85" t="s">
        <v>3143</v>
      </c>
      <c r="L6301" s="85" t="s">
        <v>3144</v>
      </c>
      <c r="Y6301" s="85" t="s">
        <v>75192</v>
      </c>
      <c r="AB6301" s="85" t="s">
        <v>3147</v>
      </c>
      <c r="AC6301" s="85" t="s">
        <v>3147</v>
      </c>
      <c r="AV6301" s="85" t="s">
        <v>3147</v>
      </c>
      <c r="AW6301" s="85" t="s">
        <v>3147</v>
      </c>
      <c r="AY6301" s="85" t="s">
        <v>75193</v>
      </c>
      <c r="AZ6301" s="85" t="s">
        <v>75194</v>
      </c>
      <c r="BI6301" s="85" t="s">
        <v>3262</v>
      </c>
      <c r="CT6301" s="85" t="s">
        <v>3144</v>
      </c>
      <c r="CU6301" s="85" t="s">
        <v>3151</v>
      </c>
      <c r="CW6301" s="85" t="s">
        <v>3152</v>
      </c>
      <c r="CX6301" s="85" t="s">
        <v>10022</v>
      </c>
    </row>
    <row r="6302" spans="1:103" hidden="1" x14ac:dyDescent="0.2">
      <c r="A6302" s="104">
        <v>45566</v>
      </c>
      <c r="B6302" s="85" t="s">
        <v>75195</v>
      </c>
      <c r="C6302" s="85" t="s">
        <v>3136</v>
      </c>
      <c r="D6302" s="85" t="s">
        <v>3137</v>
      </c>
      <c r="E6302" s="85" t="s">
        <v>75196</v>
      </c>
      <c r="F6302" s="85" t="s">
        <v>2599</v>
      </c>
      <c r="G6302" s="85" t="s">
        <v>2680</v>
      </c>
      <c r="H6302" s="85" t="s">
        <v>416</v>
      </c>
      <c r="I6302" s="85" t="s">
        <v>2506</v>
      </c>
      <c r="J6302" s="85" t="s">
        <v>4428</v>
      </c>
      <c r="K6302" s="85" t="s">
        <v>3143</v>
      </c>
      <c r="L6302" s="85" t="s">
        <v>3144</v>
      </c>
      <c r="Y6302" s="85" t="s">
        <v>75197</v>
      </c>
      <c r="AA6302" s="85" t="s">
        <v>75198</v>
      </c>
      <c r="AB6302" s="85" t="s">
        <v>3147</v>
      </c>
      <c r="AC6302" s="85" t="s">
        <v>75199</v>
      </c>
      <c r="AD6302" s="85" t="s">
        <v>75200</v>
      </c>
      <c r="AV6302" s="85" t="s">
        <v>3147</v>
      </c>
      <c r="AW6302" s="85" t="s">
        <v>3147</v>
      </c>
      <c r="BI6302" s="85" t="s">
        <v>3262</v>
      </c>
      <c r="CT6302" s="85" t="s">
        <v>3144</v>
      </c>
      <c r="CU6302" s="85" t="s">
        <v>3151</v>
      </c>
      <c r="CW6302" s="85" t="s">
        <v>3152</v>
      </c>
      <c r="CX6302" s="85" t="s">
        <v>4428</v>
      </c>
    </row>
    <row r="6303" spans="1:103" hidden="1" x14ac:dyDescent="0.2">
      <c r="A6303" s="104">
        <v>45566</v>
      </c>
      <c r="B6303" s="85" t="s">
        <v>75201</v>
      </c>
      <c r="C6303" s="85" t="s">
        <v>3136</v>
      </c>
      <c r="D6303" s="85" t="s">
        <v>3137</v>
      </c>
      <c r="E6303" s="85" t="s">
        <v>75202</v>
      </c>
      <c r="F6303" s="85" t="s">
        <v>2208</v>
      </c>
      <c r="G6303" s="85" t="s">
        <v>2190</v>
      </c>
      <c r="H6303" s="85" t="s">
        <v>290</v>
      </c>
      <c r="I6303" s="85" t="s">
        <v>103</v>
      </c>
      <c r="J6303" s="85" t="s">
        <v>19005</v>
      </c>
      <c r="K6303" s="85" t="s">
        <v>3143</v>
      </c>
      <c r="L6303" s="85" t="s">
        <v>3144</v>
      </c>
      <c r="Y6303" s="85" t="s">
        <v>75203</v>
      </c>
      <c r="AB6303" s="85" t="s">
        <v>3147</v>
      </c>
      <c r="AC6303" s="85" t="s">
        <v>3147</v>
      </c>
      <c r="AV6303" s="85" t="s">
        <v>3147</v>
      </c>
      <c r="AW6303" s="85" t="s">
        <v>3147</v>
      </c>
      <c r="BE6303" s="85" t="s">
        <v>75204</v>
      </c>
      <c r="BI6303" s="85" t="s">
        <v>3262</v>
      </c>
      <c r="CT6303" s="85" t="s">
        <v>3144</v>
      </c>
      <c r="CU6303" s="85" t="s">
        <v>3151</v>
      </c>
      <c r="CW6303" s="85" t="s">
        <v>3152</v>
      </c>
      <c r="CX6303" s="85" t="s">
        <v>19005</v>
      </c>
    </row>
    <row r="6304" spans="1:103" hidden="1" x14ac:dyDescent="0.2">
      <c r="A6304" s="104">
        <v>45566</v>
      </c>
      <c r="B6304" s="85" t="s">
        <v>75205</v>
      </c>
      <c r="C6304" s="85" t="s">
        <v>3136</v>
      </c>
      <c r="D6304" s="85" t="s">
        <v>3137</v>
      </c>
      <c r="E6304" s="85" t="s">
        <v>75206</v>
      </c>
      <c r="F6304" s="85" t="s">
        <v>2599</v>
      </c>
      <c r="G6304" s="85" t="s">
        <v>2680</v>
      </c>
      <c r="H6304" s="85" t="s">
        <v>416</v>
      </c>
      <c r="I6304" s="85" t="s">
        <v>2506</v>
      </c>
      <c r="J6304" s="85" t="s">
        <v>17940</v>
      </c>
      <c r="K6304" s="85" t="s">
        <v>3143</v>
      </c>
      <c r="L6304" s="85" t="s">
        <v>3144</v>
      </c>
      <c r="Y6304" s="85" t="s">
        <v>75207</v>
      </c>
      <c r="AB6304" s="85" t="s">
        <v>3147</v>
      </c>
      <c r="AC6304" s="85" t="s">
        <v>3147</v>
      </c>
      <c r="AV6304" s="85" t="s">
        <v>3147</v>
      </c>
      <c r="AW6304" s="85" t="s">
        <v>3147</v>
      </c>
      <c r="BA6304" s="85" t="s">
        <v>75208</v>
      </c>
      <c r="BI6304" s="85" t="s">
        <v>3262</v>
      </c>
      <c r="CT6304" s="85" t="s">
        <v>3144</v>
      </c>
      <c r="CU6304" s="85" t="s">
        <v>3151</v>
      </c>
      <c r="CW6304" s="85" t="s">
        <v>3152</v>
      </c>
      <c r="CX6304" s="85" t="s">
        <v>17940</v>
      </c>
    </row>
    <row r="6305" spans="1:102" hidden="1" x14ac:dyDescent="0.2">
      <c r="A6305" s="104">
        <v>45566</v>
      </c>
      <c r="B6305" s="85" t="s">
        <v>75209</v>
      </c>
      <c r="C6305" s="85" t="s">
        <v>3136</v>
      </c>
      <c r="D6305" s="85" t="s">
        <v>3137</v>
      </c>
      <c r="E6305" s="85" t="s">
        <v>75210</v>
      </c>
      <c r="F6305" s="85" t="s">
        <v>2604</v>
      </c>
      <c r="G6305" s="85" t="s">
        <v>2680</v>
      </c>
      <c r="H6305" s="85" t="s">
        <v>416</v>
      </c>
      <c r="I6305" s="85" t="s">
        <v>103</v>
      </c>
      <c r="J6305" s="85" t="s">
        <v>3377</v>
      </c>
      <c r="K6305" s="85" t="s">
        <v>3143</v>
      </c>
      <c r="L6305" s="85" t="s">
        <v>3144</v>
      </c>
      <c r="Y6305" s="85" t="s">
        <v>75211</v>
      </c>
      <c r="AB6305" s="85" t="s">
        <v>3147</v>
      </c>
      <c r="AC6305" s="85" t="s">
        <v>3147</v>
      </c>
      <c r="AP6305" s="85" t="s">
        <v>75212</v>
      </c>
      <c r="AV6305" s="85" t="s">
        <v>3147</v>
      </c>
      <c r="AW6305" s="85" t="s">
        <v>3147</v>
      </c>
      <c r="BI6305" s="85" t="s">
        <v>3262</v>
      </c>
      <c r="CT6305" s="85" t="s">
        <v>3144</v>
      </c>
      <c r="CU6305" s="85" t="s">
        <v>3151</v>
      </c>
      <c r="CW6305" s="85" t="s">
        <v>3152</v>
      </c>
      <c r="CX6305" s="85" t="s">
        <v>3377</v>
      </c>
    </row>
    <row r="6306" spans="1:102" hidden="1" x14ac:dyDescent="0.2">
      <c r="A6306" s="104">
        <v>45566</v>
      </c>
      <c r="B6306" s="85" t="s">
        <v>75213</v>
      </c>
      <c r="C6306" s="85" t="s">
        <v>3136</v>
      </c>
      <c r="D6306" s="85" t="s">
        <v>3137</v>
      </c>
      <c r="E6306" s="85" t="s">
        <v>75214</v>
      </c>
      <c r="F6306" s="85" t="s">
        <v>2604</v>
      </c>
      <c r="G6306" s="85" t="s">
        <v>2680</v>
      </c>
      <c r="H6306" s="85" t="s">
        <v>416</v>
      </c>
      <c r="I6306" s="85" t="s">
        <v>103</v>
      </c>
      <c r="J6306" s="85" t="s">
        <v>3377</v>
      </c>
      <c r="K6306" s="85" t="s">
        <v>3143</v>
      </c>
      <c r="L6306" s="85" t="s">
        <v>3144</v>
      </c>
      <c r="Y6306" s="85" t="s">
        <v>75215</v>
      </c>
      <c r="AB6306" s="85" t="s">
        <v>3147</v>
      </c>
      <c r="AC6306" s="85" t="s">
        <v>3147</v>
      </c>
      <c r="AP6306" s="85" t="s">
        <v>75216</v>
      </c>
      <c r="AV6306" s="85" t="s">
        <v>3147</v>
      </c>
      <c r="AW6306" s="85" t="s">
        <v>3147</v>
      </c>
      <c r="BI6306" s="85" t="s">
        <v>3262</v>
      </c>
      <c r="CT6306" s="85" t="s">
        <v>3144</v>
      </c>
      <c r="CU6306" s="85" t="s">
        <v>3151</v>
      </c>
      <c r="CW6306" s="85" t="s">
        <v>3152</v>
      </c>
      <c r="CX6306" s="85" t="s">
        <v>3377</v>
      </c>
    </row>
    <row r="6307" spans="1:102" hidden="1" x14ac:dyDescent="0.2">
      <c r="A6307" s="104">
        <v>45566</v>
      </c>
      <c r="B6307" s="85" t="s">
        <v>75217</v>
      </c>
      <c r="C6307" s="85" t="s">
        <v>3136</v>
      </c>
      <c r="D6307" s="85" t="s">
        <v>3137</v>
      </c>
      <c r="E6307" s="85" t="s">
        <v>75218</v>
      </c>
      <c r="F6307" s="85" t="s">
        <v>2208</v>
      </c>
      <c r="G6307" s="85" t="s">
        <v>2190</v>
      </c>
      <c r="H6307" s="85" t="s">
        <v>290</v>
      </c>
      <c r="I6307" s="85" t="s">
        <v>103</v>
      </c>
      <c r="J6307" s="85" t="s">
        <v>19005</v>
      </c>
      <c r="K6307" s="85" t="s">
        <v>3143</v>
      </c>
      <c r="L6307" s="85" t="s">
        <v>3144</v>
      </c>
      <c r="Y6307" s="85" t="s">
        <v>75219</v>
      </c>
      <c r="AB6307" s="85" t="s">
        <v>3147</v>
      </c>
      <c r="AC6307" s="85" t="s">
        <v>3147</v>
      </c>
      <c r="AV6307" s="85" t="s">
        <v>3147</v>
      </c>
      <c r="AW6307" s="85" t="s">
        <v>3147</v>
      </c>
      <c r="BE6307" s="85" t="s">
        <v>75220</v>
      </c>
      <c r="BI6307" s="85" t="s">
        <v>3262</v>
      </c>
      <c r="CT6307" s="85" t="s">
        <v>3144</v>
      </c>
      <c r="CU6307" s="85" t="s">
        <v>3151</v>
      </c>
      <c r="CW6307" s="85" t="s">
        <v>3152</v>
      </c>
      <c r="CX6307" s="85" t="s">
        <v>19005</v>
      </c>
    </row>
    <row r="6308" spans="1:102" hidden="1" x14ac:dyDescent="0.2">
      <c r="A6308" s="104">
        <v>45566</v>
      </c>
      <c r="B6308" s="85" t="s">
        <v>75221</v>
      </c>
      <c r="C6308" s="85" t="s">
        <v>3136</v>
      </c>
      <c r="D6308" s="85" t="s">
        <v>3137</v>
      </c>
      <c r="E6308" s="85" t="s">
        <v>75222</v>
      </c>
      <c r="F6308" s="85" t="s">
        <v>2448</v>
      </c>
      <c r="G6308" s="85" t="s">
        <v>2678</v>
      </c>
      <c r="H6308" s="85" t="s">
        <v>290</v>
      </c>
      <c r="I6308" s="85" t="s">
        <v>103</v>
      </c>
      <c r="J6308" s="85" t="s">
        <v>19005</v>
      </c>
      <c r="K6308" s="85" t="s">
        <v>3143</v>
      </c>
      <c r="L6308" s="85" t="s">
        <v>3144</v>
      </c>
      <c r="Y6308" s="85" t="s">
        <v>75223</v>
      </c>
      <c r="AB6308" s="85" t="s">
        <v>3147</v>
      </c>
      <c r="AC6308" s="85" t="s">
        <v>3147</v>
      </c>
      <c r="AV6308" s="85" t="s">
        <v>3147</v>
      </c>
      <c r="AW6308" s="85" t="s">
        <v>3147</v>
      </c>
      <c r="BE6308" s="85" t="s">
        <v>75224</v>
      </c>
      <c r="BI6308" s="85" t="s">
        <v>3262</v>
      </c>
      <c r="CT6308" s="85" t="s">
        <v>3144</v>
      </c>
      <c r="CU6308" s="85" t="s">
        <v>3151</v>
      </c>
      <c r="CW6308" s="85" t="s">
        <v>3152</v>
      </c>
      <c r="CX6308" s="85" t="s">
        <v>19005</v>
      </c>
    </row>
    <row r="6309" spans="1:102" hidden="1" x14ac:dyDescent="0.2">
      <c r="A6309" s="104">
        <v>45566</v>
      </c>
      <c r="B6309" s="85" t="s">
        <v>75225</v>
      </c>
      <c r="C6309" s="85" t="s">
        <v>3136</v>
      </c>
      <c r="D6309" s="85" t="s">
        <v>3137</v>
      </c>
      <c r="E6309" s="85" t="s">
        <v>75226</v>
      </c>
      <c r="F6309" s="85" t="s">
        <v>1841</v>
      </c>
      <c r="G6309" s="85" t="s">
        <v>2664</v>
      </c>
      <c r="H6309" s="85" t="s">
        <v>290</v>
      </c>
      <c r="I6309" s="85" t="s">
        <v>111</v>
      </c>
      <c r="J6309" s="85" t="s">
        <v>4337</v>
      </c>
      <c r="K6309" s="85" t="s">
        <v>3143</v>
      </c>
      <c r="L6309" s="85" t="s">
        <v>3144</v>
      </c>
      <c r="Y6309" s="85" t="s">
        <v>75227</v>
      </c>
      <c r="AA6309" s="85" t="s">
        <v>75228</v>
      </c>
      <c r="AB6309" s="85" t="s">
        <v>3147</v>
      </c>
      <c r="AC6309" s="85" t="s">
        <v>75229</v>
      </c>
      <c r="AD6309" s="85" t="s">
        <v>75230</v>
      </c>
      <c r="AV6309" s="85" t="s">
        <v>3147</v>
      </c>
      <c r="AW6309" s="85" t="s">
        <v>3147</v>
      </c>
      <c r="BI6309" s="85" t="s">
        <v>34288</v>
      </c>
      <c r="CT6309" s="85" t="s">
        <v>3144</v>
      </c>
      <c r="CU6309" s="85" t="s">
        <v>3151</v>
      </c>
      <c r="CW6309" s="85" t="s">
        <v>3152</v>
      </c>
      <c r="CX6309" s="85" t="s">
        <v>4337</v>
      </c>
    </row>
    <row r="6310" spans="1:102" hidden="1" x14ac:dyDescent="0.2">
      <c r="A6310" s="104">
        <v>45567</v>
      </c>
      <c r="B6310" s="85" t="s">
        <v>75231</v>
      </c>
      <c r="C6310" s="85" t="s">
        <v>3136</v>
      </c>
      <c r="D6310" s="85" t="s">
        <v>3137</v>
      </c>
      <c r="E6310" s="85" t="s">
        <v>75232</v>
      </c>
      <c r="F6310" s="85" t="s">
        <v>1811</v>
      </c>
      <c r="G6310" s="85" t="s">
        <v>2664</v>
      </c>
      <c r="H6310" s="85" t="s">
        <v>290</v>
      </c>
      <c r="I6310" s="85" t="s">
        <v>1917</v>
      </c>
      <c r="J6310" s="85" t="s">
        <v>4337</v>
      </c>
      <c r="K6310" s="85" t="s">
        <v>3143</v>
      </c>
      <c r="L6310" s="85" t="s">
        <v>3144</v>
      </c>
      <c r="Y6310" s="85" t="s">
        <v>75233</v>
      </c>
      <c r="AA6310" s="85" t="s">
        <v>75234</v>
      </c>
      <c r="AB6310" s="85" t="s">
        <v>3147</v>
      </c>
      <c r="AC6310" s="85" t="s">
        <v>75235</v>
      </c>
      <c r="AD6310" s="85" t="s">
        <v>75236</v>
      </c>
      <c r="AV6310" s="85" t="s">
        <v>3147</v>
      </c>
      <c r="AW6310" s="85" t="s">
        <v>3147</v>
      </c>
      <c r="BI6310" s="85" t="s">
        <v>34288</v>
      </c>
      <c r="CT6310" s="85" t="s">
        <v>3144</v>
      </c>
      <c r="CU6310" s="85" t="s">
        <v>3151</v>
      </c>
      <c r="CW6310" s="85" t="s">
        <v>3152</v>
      </c>
      <c r="CX6310" s="85" t="s">
        <v>4337</v>
      </c>
    </row>
    <row r="6311" spans="1:102" hidden="1" x14ac:dyDescent="0.2">
      <c r="A6311" s="104">
        <v>45567</v>
      </c>
      <c r="B6311" s="85" t="s">
        <v>75237</v>
      </c>
      <c r="C6311" s="85" t="s">
        <v>3136</v>
      </c>
      <c r="D6311" s="85" t="s">
        <v>3137</v>
      </c>
      <c r="E6311" s="85" t="s">
        <v>75238</v>
      </c>
      <c r="F6311" s="85" t="s">
        <v>1823</v>
      </c>
      <c r="G6311" s="85" t="s">
        <v>2664</v>
      </c>
      <c r="H6311" s="85" t="s">
        <v>290</v>
      </c>
      <c r="I6311" s="85" t="s">
        <v>119</v>
      </c>
      <c r="J6311" s="85" t="s">
        <v>4428</v>
      </c>
      <c r="K6311" s="85" t="s">
        <v>3143</v>
      </c>
      <c r="L6311" s="85" t="s">
        <v>3144</v>
      </c>
      <c r="Y6311" s="85" t="s">
        <v>75239</v>
      </c>
      <c r="AA6311" s="85" t="s">
        <v>75240</v>
      </c>
      <c r="AB6311" s="85" t="s">
        <v>3147</v>
      </c>
      <c r="AC6311" s="85" t="s">
        <v>75241</v>
      </c>
      <c r="AD6311" s="85" t="s">
        <v>75242</v>
      </c>
      <c r="AU6311" s="85" t="s">
        <v>3147</v>
      </c>
      <c r="AV6311" s="85" t="s">
        <v>3147</v>
      </c>
      <c r="BI6311" s="85" t="s">
        <v>34288</v>
      </c>
      <c r="CT6311" s="85" t="s">
        <v>3144</v>
      </c>
      <c r="CU6311" s="85" t="s">
        <v>3151</v>
      </c>
      <c r="CW6311" s="85" t="s">
        <v>3152</v>
      </c>
      <c r="CX6311" s="85" t="s">
        <v>4428</v>
      </c>
    </row>
    <row r="6312" spans="1:102" hidden="1" x14ac:dyDescent="0.2">
      <c r="A6312" s="104">
        <v>45567</v>
      </c>
      <c r="B6312" s="85" t="s">
        <v>75243</v>
      </c>
      <c r="C6312" s="85" t="s">
        <v>3136</v>
      </c>
      <c r="D6312" s="85" t="s">
        <v>3137</v>
      </c>
      <c r="E6312" s="85" t="s">
        <v>75244</v>
      </c>
      <c r="F6312" s="85" t="s">
        <v>1835</v>
      </c>
      <c r="G6312" s="85" t="s">
        <v>2664</v>
      </c>
      <c r="H6312" s="85" t="s">
        <v>290</v>
      </c>
      <c r="I6312" s="85" t="s">
        <v>103</v>
      </c>
      <c r="J6312" s="85" t="s">
        <v>4428</v>
      </c>
      <c r="K6312" s="85" t="s">
        <v>3143</v>
      </c>
      <c r="L6312" s="85" t="s">
        <v>3144</v>
      </c>
      <c r="Y6312" s="85" t="s">
        <v>75245</v>
      </c>
      <c r="AA6312" s="85" t="s">
        <v>75246</v>
      </c>
      <c r="AB6312" s="85" t="s">
        <v>3147</v>
      </c>
      <c r="AC6312" s="85" t="s">
        <v>75247</v>
      </c>
      <c r="AD6312" s="85" t="s">
        <v>75248</v>
      </c>
      <c r="AU6312" s="85" t="s">
        <v>3147</v>
      </c>
      <c r="AV6312" s="85" t="s">
        <v>3147</v>
      </c>
      <c r="BI6312" s="85" t="s">
        <v>34288</v>
      </c>
      <c r="CT6312" s="85" t="s">
        <v>3144</v>
      </c>
      <c r="CU6312" s="85" t="s">
        <v>3151</v>
      </c>
      <c r="CW6312" s="85" t="s">
        <v>3152</v>
      </c>
      <c r="CX6312" s="85" t="s">
        <v>4428</v>
      </c>
    </row>
    <row r="6313" spans="1:102" hidden="1" x14ac:dyDescent="0.2">
      <c r="A6313" s="104">
        <v>45567</v>
      </c>
      <c r="B6313" s="85" t="s">
        <v>75249</v>
      </c>
      <c r="C6313" s="85" t="s">
        <v>3136</v>
      </c>
      <c r="D6313" s="85" t="s">
        <v>3137</v>
      </c>
      <c r="E6313" s="85" t="s">
        <v>75250</v>
      </c>
      <c r="F6313" s="85" t="s">
        <v>1811</v>
      </c>
      <c r="G6313" s="85" t="s">
        <v>2664</v>
      </c>
      <c r="H6313" s="85" t="s">
        <v>290</v>
      </c>
      <c r="I6313" s="85" t="s">
        <v>1917</v>
      </c>
      <c r="J6313" s="85" t="s">
        <v>4428</v>
      </c>
      <c r="K6313" s="85" t="s">
        <v>3143</v>
      </c>
      <c r="L6313" s="85" t="s">
        <v>3144</v>
      </c>
      <c r="X6313" s="85" t="s">
        <v>75251</v>
      </c>
      <c r="Y6313" s="85" t="s">
        <v>75252</v>
      </c>
      <c r="AA6313" s="85" t="s">
        <v>75253</v>
      </c>
      <c r="AB6313" s="85" t="s">
        <v>3147</v>
      </c>
      <c r="AC6313" s="85" t="s">
        <v>75254</v>
      </c>
      <c r="AD6313" s="85" t="s">
        <v>75255</v>
      </c>
      <c r="AV6313" s="85" t="s">
        <v>3147</v>
      </c>
      <c r="AW6313" s="85" t="s">
        <v>3147</v>
      </c>
      <c r="BI6313" s="85" t="s">
        <v>34288</v>
      </c>
      <c r="CT6313" s="85" t="s">
        <v>3144</v>
      </c>
      <c r="CU6313" s="85" t="s">
        <v>3151</v>
      </c>
      <c r="CW6313" s="85" t="s">
        <v>3152</v>
      </c>
      <c r="CX6313" s="85" t="s">
        <v>4428</v>
      </c>
    </row>
    <row r="6314" spans="1:102" hidden="1" x14ac:dyDescent="0.2">
      <c r="A6314" s="104">
        <v>45567</v>
      </c>
      <c r="B6314" s="85" t="s">
        <v>75256</v>
      </c>
      <c r="C6314" s="85" t="s">
        <v>3136</v>
      </c>
      <c r="D6314" s="85" t="s">
        <v>3137</v>
      </c>
      <c r="E6314" s="85" t="s">
        <v>75257</v>
      </c>
      <c r="F6314" s="85" t="s">
        <v>1835</v>
      </c>
      <c r="G6314" s="85" t="s">
        <v>2664</v>
      </c>
      <c r="H6314" s="85" t="s">
        <v>290</v>
      </c>
      <c r="I6314" s="85" t="s">
        <v>103</v>
      </c>
      <c r="J6314" s="85" t="s">
        <v>3162</v>
      </c>
      <c r="K6314" s="85" t="s">
        <v>3143</v>
      </c>
      <c r="L6314" s="85" t="s">
        <v>3144</v>
      </c>
      <c r="Y6314" s="85" t="s">
        <v>75258</v>
      </c>
      <c r="AA6314" s="85" t="s">
        <v>75259</v>
      </c>
      <c r="AB6314" s="85" t="s">
        <v>3147</v>
      </c>
      <c r="AC6314" s="85" t="s">
        <v>75260</v>
      </c>
      <c r="AD6314" s="85" t="s">
        <v>75261</v>
      </c>
      <c r="AU6314" s="85" t="s">
        <v>3147</v>
      </c>
      <c r="AV6314" s="85" t="s">
        <v>3147</v>
      </c>
      <c r="BI6314" s="85" t="s">
        <v>34288</v>
      </c>
      <c r="CT6314" s="85" t="s">
        <v>3144</v>
      </c>
      <c r="CU6314" s="85" t="s">
        <v>3151</v>
      </c>
      <c r="CW6314" s="85" t="s">
        <v>3152</v>
      </c>
      <c r="CX6314" s="85" t="s">
        <v>3162</v>
      </c>
    </row>
    <row r="6315" spans="1:102" hidden="1" x14ac:dyDescent="0.2">
      <c r="A6315" s="104">
        <v>45566</v>
      </c>
      <c r="B6315" s="85" t="s">
        <v>74150</v>
      </c>
      <c r="C6315" s="85" t="s">
        <v>3136</v>
      </c>
      <c r="D6315" s="85" t="s">
        <v>3137</v>
      </c>
      <c r="E6315" s="85" t="s">
        <v>74151</v>
      </c>
      <c r="F6315" s="85" t="s">
        <v>2024</v>
      </c>
      <c r="G6315" s="85" t="s">
        <v>2001</v>
      </c>
      <c r="H6315" s="85" t="s">
        <v>416</v>
      </c>
      <c r="I6315" s="85" t="s">
        <v>1098</v>
      </c>
      <c r="J6315" s="85" t="s">
        <v>75262</v>
      </c>
      <c r="K6315" s="85" t="s">
        <v>3143</v>
      </c>
      <c r="L6315" s="85" t="s">
        <v>3144</v>
      </c>
      <c r="N6315" s="85" t="s">
        <v>5200</v>
      </c>
      <c r="O6315" s="85" t="s">
        <v>9925</v>
      </c>
      <c r="P6315" s="85" t="s">
        <v>12542</v>
      </c>
      <c r="Y6315" s="85" t="s">
        <v>74152</v>
      </c>
      <c r="AA6315" s="85" t="s">
        <v>74153</v>
      </c>
      <c r="AB6315" s="85" t="s">
        <v>3147</v>
      </c>
      <c r="AC6315" s="85" t="s">
        <v>74154</v>
      </c>
      <c r="AD6315" s="85" t="s">
        <v>74155</v>
      </c>
      <c r="AG6315" s="85" t="s">
        <v>75263</v>
      </c>
      <c r="AH6315" s="85">
        <v>1476921530033020</v>
      </c>
      <c r="AI6315" s="85">
        <v>1495365214034160</v>
      </c>
      <c r="AO6315" s="85" t="s">
        <v>75264</v>
      </c>
      <c r="AP6315" s="85" t="s">
        <v>75265</v>
      </c>
      <c r="AQ6315" s="85" t="s">
        <v>75266</v>
      </c>
      <c r="AS6315" s="85" t="s">
        <v>75267</v>
      </c>
      <c r="AT6315" s="85" t="s">
        <v>75268</v>
      </c>
      <c r="AU6315" s="85" t="s">
        <v>1332</v>
      </c>
      <c r="AV6315" s="85" t="s">
        <v>416</v>
      </c>
      <c r="AW6315" s="85" t="s">
        <v>1229</v>
      </c>
      <c r="BB6315" s="85" t="s">
        <v>75269</v>
      </c>
      <c r="BC6315" s="85" t="s">
        <v>75270</v>
      </c>
      <c r="BD6315" s="85" t="s">
        <v>75271</v>
      </c>
      <c r="BE6315" s="85" t="s">
        <v>75272</v>
      </c>
      <c r="BI6315" s="85" t="s">
        <v>3150</v>
      </c>
      <c r="CT6315" s="85" t="s">
        <v>3144</v>
      </c>
      <c r="CU6315" s="85" t="s">
        <v>9925</v>
      </c>
      <c r="CV6315" s="85" t="s">
        <v>12542</v>
      </c>
      <c r="CW6315" s="85" t="s">
        <v>17519</v>
      </c>
      <c r="CX6315" s="85" t="s">
        <v>22124</v>
      </c>
    </row>
    <row r="6316" spans="1:102" hidden="1" x14ac:dyDescent="0.2">
      <c r="A6316" s="104">
        <v>45566</v>
      </c>
      <c r="B6316" s="85" t="s">
        <v>75273</v>
      </c>
      <c r="C6316" s="85" t="s">
        <v>3136</v>
      </c>
      <c r="D6316" s="85" t="s">
        <v>3137</v>
      </c>
      <c r="E6316" s="85" t="s">
        <v>75274</v>
      </c>
      <c r="F6316" s="85" t="s">
        <v>2604</v>
      </c>
      <c r="G6316" s="85" t="s">
        <v>2680</v>
      </c>
      <c r="H6316" s="85" t="s">
        <v>416</v>
      </c>
      <c r="I6316" s="85" t="s">
        <v>103</v>
      </c>
      <c r="J6316" s="85" t="s">
        <v>43933</v>
      </c>
      <c r="K6316" s="85" t="s">
        <v>3143</v>
      </c>
      <c r="L6316" s="85" t="s">
        <v>3144</v>
      </c>
      <c r="Y6316" s="85" t="s">
        <v>75275</v>
      </c>
      <c r="AA6316" s="85" t="s">
        <v>75276</v>
      </c>
      <c r="AB6316" s="85" t="s">
        <v>3147</v>
      </c>
      <c r="AC6316" s="85" t="s">
        <v>75277</v>
      </c>
      <c r="AD6316" s="85" t="s">
        <v>75278</v>
      </c>
      <c r="AG6316" s="85" t="s">
        <v>75279</v>
      </c>
      <c r="AP6316" s="85" t="s">
        <v>75280</v>
      </c>
      <c r="AQ6316" s="85" t="s">
        <v>75281</v>
      </c>
      <c r="AS6316" s="85" t="s">
        <v>75282</v>
      </c>
      <c r="AT6316" s="85" t="s">
        <v>75283</v>
      </c>
      <c r="AU6316" s="85" t="s">
        <v>1593</v>
      </c>
      <c r="AV6316" s="85" t="s">
        <v>416</v>
      </c>
      <c r="AW6316" s="85" t="s">
        <v>1229</v>
      </c>
      <c r="AY6316" s="85" t="s">
        <v>75284</v>
      </c>
      <c r="AZ6316" s="85" t="s">
        <v>75285</v>
      </c>
      <c r="BA6316" s="85" t="s">
        <v>75286</v>
      </c>
      <c r="BB6316" s="85" t="s">
        <v>75287</v>
      </c>
      <c r="BC6316" s="85" t="s">
        <v>75288</v>
      </c>
      <c r="BI6316" s="85" t="s">
        <v>3150</v>
      </c>
      <c r="CT6316" s="85" t="s">
        <v>3144</v>
      </c>
      <c r="CU6316" s="85" t="s">
        <v>3151</v>
      </c>
      <c r="CW6316" s="85" t="s">
        <v>3493</v>
      </c>
      <c r="CX6316" s="85" t="s">
        <v>3377</v>
      </c>
    </row>
    <row r="6317" spans="1:102" hidden="1" x14ac:dyDescent="0.2">
      <c r="A6317" s="104">
        <v>45566</v>
      </c>
      <c r="B6317" s="85" t="s">
        <v>75289</v>
      </c>
      <c r="C6317" s="85" t="s">
        <v>3136</v>
      </c>
      <c r="D6317" s="85" t="s">
        <v>3137</v>
      </c>
      <c r="E6317" s="85" t="s">
        <v>75290</v>
      </c>
      <c r="F6317" s="85" t="s">
        <v>2599</v>
      </c>
      <c r="G6317" s="85" t="s">
        <v>2680</v>
      </c>
      <c r="H6317" s="85" t="s">
        <v>416</v>
      </c>
      <c r="I6317" s="85" t="s">
        <v>2506</v>
      </c>
      <c r="J6317" s="85" t="s">
        <v>3477</v>
      </c>
      <c r="K6317" s="85" t="s">
        <v>3143</v>
      </c>
      <c r="L6317" s="85" t="s">
        <v>3144</v>
      </c>
      <c r="Y6317" s="85" t="s">
        <v>75291</v>
      </c>
      <c r="AA6317" s="85" t="s">
        <v>75292</v>
      </c>
      <c r="AB6317" s="85" t="s">
        <v>3147</v>
      </c>
      <c r="AC6317" s="85" t="s">
        <v>75293</v>
      </c>
      <c r="AD6317" s="85" t="s">
        <v>75294</v>
      </c>
      <c r="AG6317" s="85" t="s">
        <v>75295</v>
      </c>
      <c r="AP6317" s="85" t="s">
        <v>75296</v>
      </c>
      <c r="AQ6317" s="85" t="s">
        <v>75297</v>
      </c>
      <c r="AS6317" s="85" t="s">
        <v>75298</v>
      </c>
      <c r="AT6317" s="85" t="s">
        <v>75299</v>
      </c>
      <c r="AU6317" s="85" t="s">
        <v>8772</v>
      </c>
      <c r="AV6317" s="85" t="s">
        <v>416</v>
      </c>
      <c r="AW6317" s="85" t="s">
        <v>1339</v>
      </c>
      <c r="AY6317" s="85" t="s">
        <v>75300</v>
      </c>
      <c r="AZ6317" s="85" t="s">
        <v>75301</v>
      </c>
      <c r="BA6317" s="85" t="s">
        <v>75302</v>
      </c>
      <c r="BB6317" s="85" t="s">
        <v>75303</v>
      </c>
      <c r="BC6317" s="85" t="s">
        <v>75304</v>
      </c>
      <c r="BI6317" s="85" t="s">
        <v>3150</v>
      </c>
      <c r="CT6317" s="85" t="s">
        <v>3144</v>
      </c>
      <c r="CU6317" s="85" t="s">
        <v>3151</v>
      </c>
      <c r="CW6317" s="85" t="s">
        <v>3493</v>
      </c>
      <c r="CX6317" s="85" t="s">
        <v>3477</v>
      </c>
    </row>
    <row r="6318" spans="1:102" hidden="1" x14ac:dyDescent="0.2">
      <c r="A6318" s="104">
        <v>45566</v>
      </c>
      <c r="B6318" s="85" t="s">
        <v>75305</v>
      </c>
      <c r="C6318" s="85" t="s">
        <v>3136</v>
      </c>
      <c r="D6318" s="85" t="s">
        <v>3137</v>
      </c>
      <c r="E6318" s="85" t="s">
        <v>75306</v>
      </c>
      <c r="F6318" s="85" t="s">
        <v>2519</v>
      </c>
      <c r="G6318" s="85" t="s">
        <v>2679</v>
      </c>
      <c r="H6318" s="85" t="s">
        <v>290</v>
      </c>
      <c r="I6318" s="85" t="s">
        <v>2506</v>
      </c>
      <c r="J6318" s="85" t="s">
        <v>3394</v>
      </c>
      <c r="K6318" s="85" t="s">
        <v>3395</v>
      </c>
      <c r="L6318" s="85" t="s">
        <v>3144</v>
      </c>
      <c r="Y6318" s="85" t="s">
        <v>75307</v>
      </c>
      <c r="AA6318" s="85" t="s">
        <v>75308</v>
      </c>
      <c r="AB6318" s="85" t="s">
        <v>3147</v>
      </c>
      <c r="AC6318" s="85" t="s">
        <v>75309</v>
      </c>
      <c r="AD6318" s="85" t="s">
        <v>75310</v>
      </c>
      <c r="AG6318" s="85" t="s">
        <v>75311</v>
      </c>
      <c r="AP6318" s="85" t="s">
        <v>75312</v>
      </c>
      <c r="AQ6318" s="85" t="s">
        <v>75313</v>
      </c>
      <c r="AS6318" s="85" t="s">
        <v>75314</v>
      </c>
      <c r="AT6318" s="85" t="s">
        <v>75315</v>
      </c>
      <c r="AU6318" s="85" t="s">
        <v>75316</v>
      </c>
      <c r="AV6318" s="85" t="s">
        <v>290</v>
      </c>
      <c r="AW6318" s="85" t="s">
        <v>1339</v>
      </c>
      <c r="AY6318" s="85" t="s">
        <v>75317</v>
      </c>
      <c r="AZ6318" s="85" t="s">
        <v>75318</v>
      </c>
      <c r="BA6318" s="85" t="s">
        <v>75319</v>
      </c>
      <c r="BB6318" s="85" t="s">
        <v>75320</v>
      </c>
      <c r="BC6318" s="85" t="s">
        <v>75321</v>
      </c>
      <c r="BF6318" s="85" t="s">
        <v>75322</v>
      </c>
      <c r="BI6318" s="85" t="s">
        <v>3150</v>
      </c>
      <c r="CT6318" s="85" t="s">
        <v>3144</v>
      </c>
      <c r="CU6318" s="85" t="s">
        <v>3151</v>
      </c>
      <c r="CW6318" s="85" t="s">
        <v>3493</v>
      </c>
      <c r="CX6318" s="85" t="s">
        <v>3394</v>
      </c>
    </row>
    <row r="6319" spans="1:102" hidden="1" x14ac:dyDescent="0.2">
      <c r="A6319" s="104">
        <v>45566</v>
      </c>
      <c r="B6319" s="85" t="s">
        <v>75323</v>
      </c>
      <c r="C6319" s="85" t="s">
        <v>3136</v>
      </c>
      <c r="D6319" s="85" t="s">
        <v>3137</v>
      </c>
      <c r="E6319" s="85" t="s">
        <v>75324</v>
      </c>
      <c r="F6319" s="85" t="s">
        <v>2599</v>
      </c>
      <c r="G6319" s="85" t="s">
        <v>2680</v>
      </c>
      <c r="H6319" s="85" t="s">
        <v>416</v>
      </c>
      <c r="I6319" s="85" t="s">
        <v>2506</v>
      </c>
      <c r="J6319" s="85" t="s">
        <v>3394</v>
      </c>
      <c r="K6319" s="85" t="s">
        <v>3395</v>
      </c>
      <c r="L6319" s="85" t="s">
        <v>3144</v>
      </c>
      <c r="Y6319" s="85" t="s">
        <v>75325</v>
      </c>
      <c r="AA6319" s="85" t="s">
        <v>75326</v>
      </c>
      <c r="AB6319" s="85" t="s">
        <v>3147</v>
      </c>
      <c r="AC6319" s="85" t="s">
        <v>75327</v>
      </c>
      <c r="AD6319" s="85" t="s">
        <v>75328</v>
      </c>
      <c r="AG6319" s="85" t="s">
        <v>75329</v>
      </c>
      <c r="AP6319" s="85" t="s">
        <v>75330</v>
      </c>
      <c r="AQ6319" s="85" t="s">
        <v>75331</v>
      </c>
      <c r="AS6319" s="85" t="s">
        <v>75332</v>
      </c>
      <c r="AT6319" s="85" t="s">
        <v>75333</v>
      </c>
      <c r="AU6319" s="85" t="s">
        <v>1636</v>
      </c>
      <c r="AV6319" s="85" t="s">
        <v>416</v>
      </c>
      <c r="AW6319" s="85" t="s">
        <v>1229</v>
      </c>
      <c r="AY6319" s="85" t="s">
        <v>75334</v>
      </c>
      <c r="AZ6319" s="85" t="s">
        <v>75335</v>
      </c>
      <c r="BA6319" s="85" t="s">
        <v>75336</v>
      </c>
      <c r="BB6319" s="85" t="s">
        <v>75337</v>
      </c>
      <c r="BC6319" s="85" t="s">
        <v>75338</v>
      </c>
      <c r="BI6319" s="85" t="s">
        <v>3150</v>
      </c>
      <c r="CT6319" s="85" t="s">
        <v>3144</v>
      </c>
      <c r="CU6319" s="85" t="s">
        <v>3151</v>
      </c>
      <c r="CW6319" s="85" t="s">
        <v>3493</v>
      </c>
      <c r="CX6319" s="85" t="s">
        <v>3394</v>
      </c>
    </row>
    <row r="6320" spans="1:102" hidden="1" x14ac:dyDescent="0.2">
      <c r="A6320" s="104">
        <v>45566</v>
      </c>
      <c r="B6320" s="85" t="s">
        <v>75339</v>
      </c>
      <c r="C6320" s="85" t="s">
        <v>3136</v>
      </c>
      <c r="D6320" s="85" t="s">
        <v>3137</v>
      </c>
      <c r="E6320" s="85" t="s">
        <v>75340</v>
      </c>
      <c r="F6320" s="85" t="s">
        <v>2604</v>
      </c>
      <c r="G6320" s="85" t="s">
        <v>2680</v>
      </c>
      <c r="H6320" s="85" t="s">
        <v>416</v>
      </c>
      <c r="I6320" s="85" t="s">
        <v>103</v>
      </c>
      <c r="J6320" s="85" t="s">
        <v>3394</v>
      </c>
      <c r="K6320" s="85" t="s">
        <v>3395</v>
      </c>
      <c r="L6320" s="85" t="s">
        <v>3144</v>
      </c>
      <c r="Y6320" s="85" t="s">
        <v>75341</v>
      </c>
      <c r="AA6320" s="85" t="s">
        <v>75342</v>
      </c>
      <c r="AB6320" s="85" t="s">
        <v>3147</v>
      </c>
      <c r="AC6320" s="85" t="s">
        <v>75343</v>
      </c>
      <c r="AD6320" s="85" t="s">
        <v>75344</v>
      </c>
      <c r="AG6320" s="85" t="s">
        <v>75345</v>
      </c>
      <c r="AP6320" s="85" t="s">
        <v>75346</v>
      </c>
      <c r="AQ6320" s="85" t="s">
        <v>75347</v>
      </c>
      <c r="AS6320" s="85" t="s">
        <v>75348</v>
      </c>
      <c r="AT6320" s="85" t="s">
        <v>75349</v>
      </c>
      <c r="AU6320" s="85" t="s">
        <v>75350</v>
      </c>
      <c r="AV6320" s="85" t="s">
        <v>416</v>
      </c>
      <c r="AW6320" s="85" t="s">
        <v>1339</v>
      </c>
      <c r="AY6320" s="85" t="s">
        <v>75351</v>
      </c>
      <c r="AZ6320" s="85" t="s">
        <v>75352</v>
      </c>
      <c r="BA6320" s="85" t="s">
        <v>75353</v>
      </c>
      <c r="BB6320" s="85" t="s">
        <v>75354</v>
      </c>
      <c r="BC6320" s="85" t="s">
        <v>75355</v>
      </c>
      <c r="BI6320" s="85" t="s">
        <v>3150</v>
      </c>
      <c r="CT6320" s="85" t="s">
        <v>3144</v>
      </c>
      <c r="CU6320" s="85" t="s">
        <v>3151</v>
      </c>
      <c r="CW6320" s="85" t="s">
        <v>3493</v>
      </c>
      <c r="CX6320" s="85" t="s">
        <v>3394</v>
      </c>
    </row>
    <row r="6321" spans="1:103" hidden="1" x14ac:dyDescent="0.2">
      <c r="A6321" s="104">
        <v>45566</v>
      </c>
      <c r="B6321" s="85" t="s">
        <v>75356</v>
      </c>
      <c r="C6321" s="85" t="s">
        <v>3136</v>
      </c>
      <c r="D6321" s="85" t="s">
        <v>3137</v>
      </c>
      <c r="E6321" s="85" t="s">
        <v>75357</v>
      </c>
      <c r="F6321" s="85" t="s">
        <v>2604</v>
      </c>
      <c r="G6321" s="85" t="s">
        <v>2680</v>
      </c>
      <c r="H6321" s="85" t="s">
        <v>416</v>
      </c>
      <c r="I6321" s="85" t="s">
        <v>103</v>
      </c>
      <c r="J6321" s="85" t="s">
        <v>6354</v>
      </c>
      <c r="K6321" s="85" t="s">
        <v>3143</v>
      </c>
      <c r="L6321" s="85" t="s">
        <v>3144</v>
      </c>
      <c r="Y6321" s="85" t="s">
        <v>75358</v>
      </c>
      <c r="AA6321" s="85" t="s">
        <v>75359</v>
      </c>
      <c r="AB6321" s="85" t="s">
        <v>3147</v>
      </c>
      <c r="AC6321" s="85" t="s">
        <v>75360</v>
      </c>
      <c r="AD6321" s="85" t="s">
        <v>75361</v>
      </c>
      <c r="AG6321" s="85" t="s">
        <v>75362</v>
      </c>
      <c r="AP6321" s="85" t="s">
        <v>75363</v>
      </c>
      <c r="AQ6321" s="85" t="s">
        <v>75364</v>
      </c>
      <c r="AS6321" s="85" t="s">
        <v>75365</v>
      </c>
      <c r="AT6321" s="85" t="s">
        <v>75366</v>
      </c>
      <c r="AU6321" s="85" t="s">
        <v>12501</v>
      </c>
      <c r="AV6321" s="85" t="s">
        <v>416</v>
      </c>
      <c r="AW6321" s="85" t="s">
        <v>1339</v>
      </c>
      <c r="AY6321" s="85" t="s">
        <v>75367</v>
      </c>
      <c r="AZ6321" s="85" t="s">
        <v>75368</v>
      </c>
      <c r="BA6321" s="85" t="s">
        <v>75369</v>
      </c>
      <c r="BB6321" s="85" t="s">
        <v>75370</v>
      </c>
      <c r="BC6321" s="85" t="s">
        <v>75371</v>
      </c>
      <c r="BI6321" s="85" t="s">
        <v>3150</v>
      </c>
      <c r="CT6321" s="85" t="s">
        <v>3144</v>
      </c>
      <c r="CU6321" s="85" t="s">
        <v>3151</v>
      </c>
      <c r="CW6321" s="85" t="s">
        <v>3493</v>
      </c>
      <c r="CX6321" s="85" t="s">
        <v>6354</v>
      </c>
    </row>
    <row r="6322" spans="1:103" hidden="1" x14ac:dyDescent="0.2">
      <c r="A6322" s="104">
        <v>45566</v>
      </c>
      <c r="B6322" s="85" t="s">
        <v>75372</v>
      </c>
      <c r="C6322" s="85" t="s">
        <v>3136</v>
      </c>
      <c r="D6322" s="85" t="s">
        <v>3137</v>
      </c>
      <c r="E6322" s="85" t="s">
        <v>75373</v>
      </c>
      <c r="F6322" s="85" t="s">
        <v>1835</v>
      </c>
      <c r="G6322" s="85" t="s">
        <v>2664</v>
      </c>
      <c r="H6322" s="85" t="s">
        <v>290</v>
      </c>
      <c r="I6322" s="85" t="s">
        <v>103</v>
      </c>
      <c r="J6322" s="85" t="s">
        <v>8512</v>
      </c>
      <c r="K6322" s="85" t="s">
        <v>3143</v>
      </c>
      <c r="L6322" s="85" t="s">
        <v>3144</v>
      </c>
      <c r="Y6322" s="85" t="s">
        <v>75374</v>
      </c>
      <c r="AA6322" s="85" t="s">
        <v>75375</v>
      </c>
      <c r="AB6322" s="85" t="s">
        <v>3147</v>
      </c>
      <c r="AC6322" s="85" t="s">
        <v>75376</v>
      </c>
      <c r="AD6322" s="85" t="s">
        <v>75377</v>
      </c>
      <c r="AG6322" s="85" t="s">
        <v>75378</v>
      </c>
      <c r="AO6322" s="85" t="s">
        <v>75379</v>
      </c>
      <c r="AP6322" s="85" t="s">
        <v>75380</v>
      </c>
      <c r="AR6322" s="85" t="s">
        <v>75381</v>
      </c>
      <c r="AS6322" s="85" t="s">
        <v>75382</v>
      </c>
      <c r="AT6322" s="85" t="s">
        <v>75383</v>
      </c>
      <c r="AU6322" s="85" t="s">
        <v>75384</v>
      </c>
      <c r="AV6322" s="85" t="s">
        <v>290</v>
      </c>
      <c r="AW6322" s="85" t="s">
        <v>1339</v>
      </c>
      <c r="BB6322" s="85" t="s">
        <v>75385</v>
      </c>
      <c r="BC6322" s="85" t="s">
        <v>75386</v>
      </c>
      <c r="BD6322" s="85" t="s">
        <v>75387</v>
      </c>
      <c r="BE6322" s="85" t="s">
        <v>75388</v>
      </c>
      <c r="BI6322" s="85" t="s">
        <v>3150</v>
      </c>
      <c r="CT6322" s="85" t="s">
        <v>3144</v>
      </c>
      <c r="CU6322" s="85" t="s">
        <v>3151</v>
      </c>
      <c r="CW6322" s="85" t="s">
        <v>3410</v>
      </c>
      <c r="CX6322" s="85" t="s">
        <v>8512</v>
      </c>
    </row>
    <row r="6323" spans="1:103" hidden="1" x14ac:dyDescent="0.2">
      <c r="A6323" s="104">
        <v>45566</v>
      </c>
      <c r="B6323" s="85" t="s">
        <v>75389</v>
      </c>
      <c r="C6323" s="85" t="s">
        <v>3136</v>
      </c>
      <c r="D6323" s="85" t="s">
        <v>3137</v>
      </c>
      <c r="E6323" s="85" t="s">
        <v>75390</v>
      </c>
      <c r="F6323" s="85" t="s">
        <v>2599</v>
      </c>
      <c r="G6323" s="85" t="s">
        <v>2680</v>
      </c>
      <c r="H6323" s="85" t="s">
        <v>416</v>
      </c>
      <c r="I6323" s="85" t="s">
        <v>2506</v>
      </c>
      <c r="J6323" s="85" t="s">
        <v>3753</v>
      </c>
      <c r="K6323" s="85" t="s">
        <v>3143</v>
      </c>
      <c r="L6323" s="85" t="s">
        <v>3144</v>
      </c>
      <c r="Y6323" s="85" t="s">
        <v>75391</v>
      </c>
      <c r="AA6323" s="85" t="s">
        <v>75392</v>
      </c>
      <c r="AB6323" s="85" t="s">
        <v>3147</v>
      </c>
      <c r="AC6323" s="85" t="s">
        <v>75393</v>
      </c>
      <c r="AD6323" s="85" t="s">
        <v>75394</v>
      </c>
      <c r="AG6323" s="85" t="s">
        <v>75395</v>
      </c>
      <c r="AP6323" s="85" t="s">
        <v>75396</v>
      </c>
      <c r="AQ6323" s="85" t="s">
        <v>75397</v>
      </c>
      <c r="AS6323" s="85" t="s">
        <v>75398</v>
      </c>
      <c r="AT6323" s="85" t="s">
        <v>75399</v>
      </c>
      <c r="AU6323" s="85" t="s">
        <v>1579</v>
      </c>
      <c r="AV6323" s="85" t="s">
        <v>416</v>
      </c>
      <c r="AW6323" s="85" t="s">
        <v>1238</v>
      </c>
      <c r="AY6323" s="85" t="s">
        <v>75400</v>
      </c>
      <c r="AZ6323" s="85" t="s">
        <v>75401</v>
      </c>
      <c r="BA6323" s="85" t="s">
        <v>75402</v>
      </c>
      <c r="BB6323" s="85" t="s">
        <v>75403</v>
      </c>
      <c r="BC6323" s="85" t="s">
        <v>75404</v>
      </c>
      <c r="BI6323" s="85" t="s">
        <v>3150</v>
      </c>
      <c r="CT6323" s="85" t="s">
        <v>3144</v>
      </c>
      <c r="CU6323" s="85" t="s">
        <v>3151</v>
      </c>
      <c r="CW6323" s="85" t="s">
        <v>3493</v>
      </c>
      <c r="CX6323" s="85" t="s">
        <v>3753</v>
      </c>
    </row>
    <row r="6324" spans="1:103" hidden="1" x14ac:dyDescent="0.2">
      <c r="A6324" s="104">
        <v>45566</v>
      </c>
      <c r="B6324" s="85" t="s">
        <v>74223</v>
      </c>
      <c r="C6324" s="85" t="s">
        <v>3136</v>
      </c>
      <c r="D6324" s="85" t="s">
        <v>3137</v>
      </c>
      <c r="E6324" s="85" t="s">
        <v>74224</v>
      </c>
      <c r="F6324" s="85" t="s">
        <v>2599</v>
      </c>
      <c r="G6324" s="85" t="s">
        <v>2680</v>
      </c>
      <c r="H6324" s="85" t="s">
        <v>416</v>
      </c>
      <c r="I6324" s="85" t="s">
        <v>2506</v>
      </c>
      <c r="J6324" s="85" t="s">
        <v>29927</v>
      </c>
      <c r="K6324" s="85" t="s">
        <v>3143</v>
      </c>
      <c r="L6324" s="85" t="s">
        <v>3144</v>
      </c>
      <c r="Y6324" s="85" t="s">
        <v>74225</v>
      </c>
      <c r="AA6324" s="85" t="s">
        <v>75405</v>
      </c>
      <c r="AB6324" s="85" t="s">
        <v>3147</v>
      </c>
      <c r="AC6324" s="85" t="s">
        <v>75406</v>
      </c>
      <c r="AD6324" s="85" t="s">
        <v>75407</v>
      </c>
      <c r="AG6324" s="85" t="s">
        <v>75408</v>
      </c>
      <c r="AP6324" s="85" t="s">
        <v>74226</v>
      </c>
      <c r="AQ6324" s="85" t="s">
        <v>75409</v>
      </c>
      <c r="AS6324" s="85" t="s">
        <v>75410</v>
      </c>
      <c r="AT6324" s="85" t="s">
        <v>75411</v>
      </c>
      <c r="AU6324" s="85" t="s">
        <v>21936</v>
      </c>
      <c r="AV6324" s="85" t="s">
        <v>416</v>
      </c>
      <c r="AW6324" s="85" t="s">
        <v>1339</v>
      </c>
      <c r="AY6324" s="85" t="s">
        <v>75412</v>
      </c>
      <c r="AZ6324" s="85" t="s">
        <v>75413</v>
      </c>
      <c r="BA6324" s="85" t="s">
        <v>75414</v>
      </c>
      <c r="BB6324" s="85" t="s">
        <v>75415</v>
      </c>
      <c r="BC6324" s="85" t="s">
        <v>75416</v>
      </c>
      <c r="BI6324" s="85" t="s">
        <v>9635</v>
      </c>
      <c r="CT6324" s="85" t="s">
        <v>3144</v>
      </c>
      <c r="CU6324" s="85" t="s">
        <v>3151</v>
      </c>
      <c r="CW6324" s="85" t="s">
        <v>3493</v>
      </c>
      <c r="CX6324" s="85" t="s">
        <v>29927</v>
      </c>
    </row>
    <row r="6325" spans="1:103" hidden="1" x14ac:dyDescent="0.2">
      <c r="A6325" s="104">
        <v>45566</v>
      </c>
      <c r="B6325" s="85" t="s">
        <v>75417</v>
      </c>
      <c r="C6325" s="85" t="s">
        <v>3136</v>
      </c>
      <c r="D6325" s="85" t="s">
        <v>3137</v>
      </c>
      <c r="E6325" s="85" t="s">
        <v>75418</v>
      </c>
      <c r="F6325" s="85" t="s">
        <v>945</v>
      </c>
      <c r="G6325" s="85" t="s">
        <v>2662</v>
      </c>
      <c r="H6325" s="85" t="s">
        <v>290</v>
      </c>
      <c r="I6325" s="85" t="s">
        <v>75</v>
      </c>
      <c r="J6325" s="85" t="s">
        <v>3458</v>
      </c>
      <c r="K6325" s="85" t="s">
        <v>3143</v>
      </c>
      <c r="L6325" s="85" t="s">
        <v>3144</v>
      </c>
      <c r="Y6325" s="85" t="s">
        <v>75419</v>
      </c>
      <c r="AA6325" s="85" t="s">
        <v>75420</v>
      </c>
      <c r="AB6325" s="85" t="e">
        <v>#REF!</v>
      </c>
      <c r="AC6325" s="85" t="s">
        <v>75421</v>
      </c>
      <c r="AD6325" s="85" t="s">
        <v>75422</v>
      </c>
      <c r="AE6325" s="85" t="s">
        <v>75423</v>
      </c>
      <c r="AL6325" s="85" t="s">
        <v>75424</v>
      </c>
      <c r="AM6325" s="85" t="s">
        <v>75425</v>
      </c>
      <c r="AU6325" s="85" t="s">
        <v>10222</v>
      </c>
      <c r="AV6325" s="85" t="s">
        <v>290</v>
      </c>
      <c r="AW6325" s="85" t="s">
        <v>1339</v>
      </c>
      <c r="BA6325" s="85" t="s">
        <v>75426</v>
      </c>
      <c r="BB6325" s="85" t="s">
        <v>75427</v>
      </c>
      <c r="BC6325" s="85" t="s">
        <v>75428</v>
      </c>
      <c r="BD6325" s="85" t="s">
        <v>75429</v>
      </c>
      <c r="BE6325" s="85" t="s">
        <v>75430</v>
      </c>
      <c r="BI6325" s="85" t="s">
        <v>9635</v>
      </c>
      <c r="CT6325" s="85" t="s">
        <v>3144</v>
      </c>
      <c r="CU6325" s="85" t="s">
        <v>3151</v>
      </c>
      <c r="CW6325" s="85" t="s">
        <v>3472</v>
      </c>
      <c r="CX6325" s="85" t="s">
        <v>3458</v>
      </c>
    </row>
    <row r="6326" spans="1:103" hidden="1" x14ac:dyDescent="0.2">
      <c r="A6326" s="104">
        <v>45566</v>
      </c>
      <c r="B6326" s="85" t="s">
        <v>75431</v>
      </c>
      <c r="C6326" s="85" t="s">
        <v>3136</v>
      </c>
      <c r="D6326" s="85" t="s">
        <v>3137</v>
      </c>
      <c r="E6326" s="85" t="s">
        <v>75432</v>
      </c>
      <c r="F6326" s="85" t="s">
        <v>945</v>
      </c>
      <c r="G6326" s="85" t="s">
        <v>2662</v>
      </c>
      <c r="H6326" s="85" t="s">
        <v>290</v>
      </c>
      <c r="I6326" s="85" t="s">
        <v>75</v>
      </c>
      <c r="J6326" s="85" t="s">
        <v>3394</v>
      </c>
      <c r="K6326" s="85" t="s">
        <v>57894</v>
      </c>
      <c r="L6326" s="85" t="s">
        <v>3144</v>
      </c>
      <c r="Y6326" s="85" t="s">
        <v>75433</v>
      </c>
      <c r="AA6326" s="85" t="s">
        <v>75434</v>
      </c>
      <c r="AB6326" s="85" t="e">
        <v>#REF!</v>
      </c>
      <c r="AC6326" s="85" t="s">
        <v>75435</v>
      </c>
      <c r="AD6326" s="85" t="s">
        <v>75436</v>
      </c>
      <c r="AE6326" s="85" t="s">
        <v>75437</v>
      </c>
      <c r="AL6326" s="85" t="s">
        <v>75438</v>
      </c>
      <c r="AM6326" s="85" t="s">
        <v>75439</v>
      </c>
      <c r="AU6326" s="85" t="s">
        <v>31176</v>
      </c>
      <c r="AV6326" s="85" t="s">
        <v>290</v>
      </c>
      <c r="AW6326" s="85" t="s">
        <v>1339</v>
      </c>
      <c r="BA6326" s="85" t="s">
        <v>75440</v>
      </c>
      <c r="BB6326" s="85" t="s">
        <v>75441</v>
      </c>
      <c r="BC6326" s="85" t="s">
        <v>75442</v>
      </c>
      <c r="BD6326" s="85" t="s">
        <v>75443</v>
      </c>
      <c r="BE6326" s="85" t="s">
        <v>75444</v>
      </c>
      <c r="BI6326" s="85" t="s">
        <v>9635</v>
      </c>
      <c r="CT6326" s="85" t="s">
        <v>3144</v>
      </c>
      <c r="CU6326" s="85" t="s">
        <v>3151</v>
      </c>
      <c r="CW6326" s="85" t="s">
        <v>3472</v>
      </c>
      <c r="CX6326" s="85" t="s">
        <v>3394</v>
      </c>
    </row>
    <row r="6327" spans="1:103" hidden="1" x14ac:dyDescent="0.2">
      <c r="A6327" s="104">
        <v>45566</v>
      </c>
      <c r="B6327" s="85" t="s">
        <v>75445</v>
      </c>
      <c r="C6327" s="85" t="s">
        <v>3136</v>
      </c>
      <c r="D6327" s="85" t="s">
        <v>3137</v>
      </c>
      <c r="E6327" s="85" t="s">
        <v>75446</v>
      </c>
      <c r="F6327" s="85" t="s">
        <v>2599</v>
      </c>
      <c r="G6327" s="85" t="s">
        <v>2680</v>
      </c>
      <c r="H6327" s="85" t="s">
        <v>416</v>
      </c>
      <c r="I6327" s="85" t="s">
        <v>2506</v>
      </c>
      <c r="J6327" s="85" t="s">
        <v>9730</v>
      </c>
      <c r="K6327" s="85" t="s">
        <v>3143</v>
      </c>
      <c r="L6327" s="85" t="s">
        <v>3144</v>
      </c>
      <c r="Y6327" s="85" t="s">
        <v>75447</v>
      </c>
      <c r="AA6327" s="85" t="s">
        <v>75448</v>
      </c>
      <c r="AB6327" s="85" t="s">
        <v>3147</v>
      </c>
      <c r="AC6327" s="85" t="s">
        <v>75449</v>
      </c>
      <c r="AD6327" s="85" t="s">
        <v>75450</v>
      </c>
      <c r="AG6327" s="85" t="s">
        <v>75451</v>
      </c>
      <c r="AP6327" s="85" t="s">
        <v>75452</v>
      </c>
      <c r="AQ6327" s="85" t="s">
        <v>75453</v>
      </c>
      <c r="AS6327" s="85" t="s">
        <v>75454</v>
      </c>
      <c r="AT6327" s="85" t="s">
        <v>75455</v>
      </c>
      <c r="AU6327" s="85" t="s">
        <v>57443</v>
      </c>
      <c r="AV6327" s="85" t="s">
        <v>416</v>
      </c>
      <c r="AW6327" s="85" t="s">
        <v>1339</v>
      </c>
      <c r="AY6327" s="85" t="s">
        <v>75456</v>
      </c>
      <c r="AZ6327" s="85" t="s">
        <v>75457</v>
      </c>
      <c r="BA6327" s="85" t="s">
        <v>75458</v>
      </c>
      <c r="BB6327" s="85" t="s">
        <v>75459</v>
      </c>
      <c r="BC6327" s="85" t="s">
        <v>75460</v>
      </c>
      <c r="BI6327" s="85" t="s">
        <v>30202</v>
      </c>
      <c r="CT6327" s="85" t="s">
        <v>3144</v>
      </c>
      <c r="CU6327" s="85" t="s">
        <v>3151</v>
      </c>
      <c r="CW6327" s="85" t="s">
        <v>3493</v>
      </c>
      <c r="CX6327" s="85" t="s">
        <v>9730</v>
      </c>
    </row>
    <row r="6328" spans="1:103" hidden="1" x14ac:dyDescent="0.2">
      <c r="A6328" s="104">
        <v>45566</v>
      </c>
      <c r="B6328" s="85" t="s">
        <v>75461</v>
      </c>
      <c r="C6328" s="85" t="s">
        <v>3136</v>
      </c>
      <c r="D6328" s="85" t="s">
        <v>3137</v>
      </c>
      <c r="E6328" s="85" t="s">
        <v>75462</v>
      </c>
      <c r="F6328" s="85" t="s">
        <v>2604</v>
      </c>
      <c r="G6328" s="85" t="s">
        <v>2680</v>
      </c>
      <c r="H6328" s="85" t="s">
        <v>416</v>
      </c>
      <c r="I6328" s="85" t="s">
        <v>103</v>
      </c>
      <c r="J6328" s="85" t="s">
        <v>3753</v>
      </c>
      <c r="K6328" s="85" t="s">
        <v>3143</v>
      </c>
      <c r="L6328" s="85" t="s">
        <v>3144</v>
      </c>
      <c r="Y6328" s="85" t="s">
        <v>75463</v>
      </c>
      <c r="AA6328" s="85" t="s">
        <v>75464</v>
      </c>
      <c r="AB6328" s="85" t="s">
        <v>3147</v>
      </c>
      <c r="AC6328" s="85" t="s">
        <v>75465</v>
      </c>
      <c r="AD6328" s="85" t="s">
        <v>75466</v>
      </c>
      <c r="AG6328" s="85" t="s">
        <v>75467</v>
      </c>
      <c r="AP6328" s="85" t="s">
        <v>75468</v>
      </c>
      <c r="AQ6328" s="85" t="s">
        <v>75469</v>
      </c>
      <c r="AS6328" s="85" t="s">
        <v>75470</v>
      </c>
      <c r="AT6328" s="85" t="s">
        <v>75471</v>
      </c>
      <c r="AU6328" s="85" t="s">
        <v>75472</v>
      </c>
      <c r="AV6328" s="85" t="s">
        <v>416</v>
      </c>
      <c r="AW6328" s="85" t="s">
        <v>1339</v>
      </c>
      <c r="AY6328" s="85" t="s">
        <v>75473</v>
      </c>
      <c r="AZ6328" s="85" t="s">
        <v>75474</v>
      </c>
      <c r="BA6328" s="85" t="s">
        <v>75475</v>
      </c>
      <c r="BB6328" s="85" t="s">
        <v>75476</v>
      </c>
      <c r="BC6328" s="85" t="s">
        <v>75477</v>
      </c>
      <c r="BI6328" s="85" t="s">
        <v>30202</v>
      </c>
      <c r="CT6328" s="85" t="s">
        <v>3144</v>
      </c>
      <c r="CU6328" s="85" t="s">
        <v>3151</v>
      </c>
      <c r="CW6328" s="85" t="s">
        <v>3493</v>
      </c>
      <c r="CX6328" s="85" t="s">
        <v>3753</v>
      </c>
    </row>
    <row r="6329" spans="1:103" hidden="1" x14ac:dyDescent="0.2">
      <c r="A6329" s="104">
        <v>45566</v>
      </c>
      <c r="B6329" s="85" t="s">
        <v>75478</v>
      </c>
      <c r="C6329" s="85" t="s">
        <v>3136</v>
      </c>
      <c r="D6329" s="85" t="s">
        <v>3137</v>
      </c>
      <c r="E6329" s="85" t="s">
        <v>75479</v>
      </c>
      <c r="F6329" s="85" t="s">
        <v>2604</v>
      </c>
      <c r="G6329" s="85" t="s">
        <v>2680</v>
      </c>
      <c r="H6329" s="85" t="s">
        <v>416</v>
      </c>
      <c r="I6329" s="85" t="s">
        <v>103</v>
      </c>
      <c r="J6329" s="85" t="s">
        <v>3477</v>
      </c>
      <c r="K6329" s="85" t="s">
        <v>3143</v>
      </c>
      <c r="L6329" s="85" t="s">
        <v>3144</v>
      </c>
      <c r="N6329" s="85" t="s">
        <v>75480</v>
      </c>
      <c r="O6329" s="85">
        <v>871</v>
      </c>
      <c r="P6329" s="85" t="s">
        <v>4108</v>
      </c>
      <c r="W6329" s="85" t="s">
        <v>69</v>
      </c>
      <c r="Y6329" s="85" t="s">
        <v>75481</v>
      </c>
      <c r="AA6329" s="85" t="s">
        <v>75482</v>
      </c>
      <c r="AB6329" s="85" t="s">
        <v>3147</v>
      </c>
      <c r="AC6329" s="85" t="s">
        <v>75483</v>
      </c>
      <c r="AD6329" s="85" t="s">
        <v>75484</v>
      </c>
      <c r="AG6329" s="85" t="s">
        <v>75485</v>
      </c>
      <c r="AP6329" s="85" t="s">
        <v>75486</v>
      </c>
      <c r="AQ6329" s="85" t="s">
        <v>75487</v>
      </c>
      <c r="AS6329" s="85" t="s">
        <v>75488</v>
      </c>
      <c r="AT6329" s="85" t="s">
        <v>75489</v>
      </c>
      <c r="AU6329" s="85" t="s">
        <v>16329</v>
      </c>
      <c r="AV6329" s="85" t="s">
        <v>416</v>
      </c>
      <c r="AW6329" s="85" t="s">
        <v>1339</v>
      </c>
      <c r="AY6329" s="85" t="s">
        <v>75490</v>
      </c>
      <c r="AZ6329" s="85" t="s">
        <v>75491</v>
      </c>
      <c r="BA6329" s="85" t="s">
        <v>75492</v>
      </c>
      <c r="BB6329" s="85" t="s">
        <v>75493</v>
      </c>
      <c r="BC6329" s="85" t="s">
        <v>75494</v>
      </c>
      <c r="BI6329" s="85" t="s">
        <v>30202</v>
      </c>
      <c r="CT6329" s="85" t="s">
        <v>3144</v>
      </c>
      <c r="CU6329" s="85" t="s">
        <v>3151</v>
      </c>
      <c r="CW6329" s="85" t="s">
        <v>3493</v>
      </c>
      <c r="CX6329" s="85" t="s">
        <v>3477</v>
      </c>
      <c r="CY6329" s="85" t="s">
        <v>59091</v>
      </c>
    </row>
    <row r="6330" spans="1:103" hidden="1" x14ac:dyDescent="0.2">
      <c r="A6330" s="104">
        <v>45566</v>
      </c>
      <c r="B6330" s="85" t="s">
        <v>75495</v>
      </c>
      <c r="C6330" s="85" t="s">
        <v>3136</v>
      </c>
      <c r="D6330" s="85" t="s">
        <v>3137</v>
      </c>
      <c r="E6330" s="85" t="s">
        <v>75496</v>
      </c>
      <c r="F6330" s="85" t="s">
        <v>1823</v>
      </c>
      <c r="G6330" s="85" t="s">
        <v>2664</v>
      </c>
      <c r="H6330" s="85" t="s">
        <v>290</v>
      </c>
      <c r="I6330" s="85" t="s">
        <v>119</v>
      </c>
      <c r="J6330" s="85" t="s">
        <v>3394</v>
      </c>
      <c r="K6330" s="85" t="s">
        <v>3395</v>
      </c>
      <c r="L6330" s="85" t="s">
        <v>3144</v>
      </c>
      <c r="Y6330" s="85" t="s">
        <v>75497</v>
      </c>
      <c r="AA6330" s="85" t="s">
        <v>75498</v>
      </c>
      <c r="AB6330" s="85" t="e">
        <v>#REF!</v>
      </c>
      <c r="AC6330" s="85" t="s">
        <v>75499</v>
      </c>
      <c r="AD6330" s="85" t="s">
        <v>75500</v>
      </c>
      <c r="AG6330" s="85" t="s">
        <v>75501</v>
      </c>
      <c r="AO6330" s="85" t="s">
        <v>75502</v>
      </c>
      <c r="AP6330" s="85" t="s">
        <v>75503</v>
      </c>
      <c r="AR6330" s="85" t="s">
        <v>75504</v>
      </c>
      <c r="AS6330" s="85" t="s">
        <v>75505</v>
      </c>
      <c r="AT6330" s="85" t="s">
        <v>75506</v>
      </c>
      <c r="AU6330" s="85" t="s">
        <v>75507</v>
      </c>
      <c r="AV6330" s="85" t="s">
        <v>290</v>
      </c>
      <c r="AW6330" s="85" t="s">
        <v>1339</v>
      </c>
      <c r="BB6330" s="85" t="s">
        <v>75508</v>
      </c>
      <c r="BC6330" s="85" t="s">
        <v>75509</v>
      </c>
      <c r="BD6330" s="85" t="s">
        <v>75510</v>
      </c>
      <c r="BE6330" s="85" t="s">
        <v>75511</v>
      </c>
      <c r="BI6330" s="85" t="s">
        <v>30202</v>
      </c>
      <c r="CT6330" s="85" t="s">
        <v>3144</v>
      </c>
      <c r="CU6330" s="85" t="s">
        <v>3151</v>
      </c>
      <c r="CW6330" s="85" t="s">
        <v>3410</v>
      </c>
      <c r="CX6330" s="85" t="s">
        <v>3394</v>
      </c>
    </row>
    <row r="6331" spans="1:103" hidden="1" x14ac:dyDescent="0.2">
      <c r="A6331" s="104">
        <v>45566</v>
      </c>
      <c r="B6331" s="85" t="s">
        <v>75512</v>
      </c>
      <c r="C6331" s="85" t="s">
        <v>3136</v>
      </c>
      <c r="D6331" s="85" t="s">
        <v>3137</v>
      </c>
      <c r="E6331" s="85" t="s">
        <v>75513</v>
      </c>
      <c r="F6331" s="85" t="s">
        <v>1841</v>
      </c>
      <c r="G6331" s="85" t="s">
        <v>2664</v>
      </c>
      <c r="H6331" s="85" t="s">
        <v>290</v>
      </c>
      <c r="I6331" s="85" t="s">
        <v>111</v>
      </c>
      <c r="J6331" s="85" t="s">
        <v>3753</v>
      </c>
      <c r="K6331" s="85" t="s">
        <v>3143</v>
      </c>
      <c r="L6331" s="85" t="s">
        <v>3144</v>
      </c>
      <c r="Y6331" s="85" t="s">
        <v>75514</v>
      </c>
      <c r="AA6331" s="85" t="s">
        <v>75515</v>
      </c>
      <c r="AB6331" s="85" t="s">
        <v>3147</v>
      </c>
      <c r="AC6331" s="85" t="s">
        <v>75516</v>
      </c>
      <c r="AD6331" s="85" t="s">
        <v>75517</v>
      </c>
      <c r="AG6331" s="85" t="s">
        <v>75518</v>
      </c>
      <c r="AO6331" s="85" t="s">
        <v>75519</v>
      </c>
      <c r="AP6331" s="85" t="s">
        <v>75520</v>
      </c>
      <c r="AR6331" s="85" t="s">
        <v>75521</v>
      </c>
      <c r="AS6331" s="85" t="s">
        <v>75522</v>
      </c>
      <c r="AT6331" s="85" t="s">
        <v>75523</v>
      </c>
      <c r="AU6331" s="85" t="s">
        <v>1451</v>
      </c>
      <c r="AV6331" s="85" t="s">
        <v>290</v>
      </c>
      <c r="AW6331" s="85" t="s">
        <v>1238</v>
      </c>
      <c r="BB6331" s="85" t="s">
        <v>75524</v>
      </c>
      <c r="BC6331" s="85" t="s">
        <v>75525</v>
      </c>
      <c r="BD6331" s="85" t="s">
        <v>75526</v>
      </c>
      <c r="BE6331" s="85" t="s">
        <v>75527</v>
      </c>
      <c r="BI6331" s="85" t="s">
        <v>30202</v>
      </c>
      <c r="CT6331" s="85" t="s">
        <v>3144</v>
      </c>
      <c r="CU6331" s="85" t="s">
        <v>3151</v>
      </c>
      <c r="CW6331" s="85" t="s">
        <v>3410</v>
      </c>
      <c r="CX6331" s="85" t="s">
        <v>3753</v>
      </c>
    </row>
    <row r="6332" spans="1:103" hidden="1" x14ac:dyDescent="0.2">
      <c r="A6332" s="104">
        <v>45566</v>
      </c>
      <c r="B6332" s="85" t="s">
        <v>75528</v>
      </c>
      <c r="C6332" s="85" t="s">
        <v>3136</v>
      </c>
      <c r="D6332" s="85" t="s">
        <v>3137</v>
      </c>
      <c r="E6332" s="85" t="s">
        <v>75529</v>
      </c>
      <c r="F6332" s="85" t="s">
        <v>2509</v>
      </c>
      <c r="G6332" s="85" t="s">
        <v>2679</v>
      </c>
      <c r="H6332" s="85" t="s">
        <v>290</v>
      </c>
      <c r="I6332" s="85" t="s">
        <v>69</v>
      </c>
      <c r="J6332" s="85" t="s">
        <v>3556</v>
      </c>
      <c r="K6332" s="85" t="s">
        <v>3143</v>
      </c>
      <c r="L6332" s="85" t="s">
        <v>3144</v>
      </c>
      <c r="M6332" s="85" t="s">
        <v>4302</v>
      </c>
      <c r="Y6332" s="85" t="s">
        <v>75530</v>
      </c>
      <c r="AA6332" s="85" t="s">
        <v>75531</v>
      </c>
      <c r="AB6332" s="85" t="s">
        <v>3147</v>
      </c>
      <c r="AC6332" s="85" t="s">
        <v>75532</v>
      </c>
      <c r="AD6332" s="85" t="s">
        <v>75533</v>
      </c>
      <c r="AG6332" s="85" t="s">
        <v>75534</v>
      </c>
      <c r="AP6332" s="85" t="s">
        <v>75535</v>
      </c>
      <c r="AQ6332" s="85" t="s">
        <v>75536</v>
      </c>
      <c r="AS6332" s="85" t="s">
        <v>75537</v>
      </c>
      <c r="AT6332" s="85" t="s">
        <v>75538</v>
      </c>
      <c r="AU6332" s="85" t="s">
        <v>1570</v>
      </c>
      <c r="AV6332" s="85" t="s">
        <v>290</v>
      </c>
      <c r="AW6332" s="85" t="s">
        <v>1238</v>
      </c>
      <c r="AY6332" s="85" t="s">
        <v>75539</v>
      </c>
      <c r="AZ6332" s="85" t="s">
        <v>75540</v>
      </c>
      <c r="BA6332" s="85" t="s">
        <v>75541</v>
      </c>
      <c r="BB6332" s="85" t="s">
        <v>75542</v>
      </c>
      <c r="BC6332" s="85" t="s">
        <v>75543</v>
      </c>
      <c r="BF6332" s="85" t="s">
        <v>75544</v>
      </c>
      <c r="BI6332" s="85" t="s">
        <v>10116</v>
      </c>
      <c r="CT6332" s="85" t="s">
        <v>3144</v>
      </c>
      <c r="CU6332" s="85" t="s">
        <v>3151</v>
      </c>
      <c r="CW6332" s="85" t="s">
        <v>3493</v>
      </c>
      <c r="CX6332" s="85" t="s">
        <v>3556</v>
      </c>
    </row>
    <row r="6333" spans="1:103" hidden="1" x14ac:dyDescent="0.2">
      <c r="A6333" s="104">
        <v>45566</v>
      </c>
      <c r="B6333" s="85" t="s">
        <v>75545</v>
      </c>
      <c r="C6333" s="85" t="s">
        <v>3136</v>
      </c>
      <c r="D6333" s="85" t="s">
        <v>3137</v>
      </c>
      <c r="E6333" s="85" t="s">
        <v>75546</v>
      </c>
      <c r="F6333" s="85" t="s">
        <v>2519</v>
      </c>
      <c r="G6333" s="85" t="s">
        <v>2679</v>
      </c>
      <c r="H6333" s="85" t="s">
        <v>290</v>
      </c>
      <c r="I6333" s="85" t="s">
        <v>2506</v>
      </c>
      <c r="J6333" s="85" t="s">
        <v>3753</v>
      </c>
      <c r="K6333" s="85" t="s">
        <v>3143</v>
      </c>
      <c r="L6333" s="85" t="s">
        <v>3144</v>
      </c>
      <c r="M6333" s="85" t="s">
        <v>4302</v>
      </c>
      <c r="Y6333" s="85" t="s">
        <v>75547</v>
      </c>
      <c r="AA6333" s="85" t="s">
        <v>75548</v>
      </c>
      <c r="AB6333" s="85" t="s">
        <v>3147</v>
      </c>
      <c r="AC6333" s="85" t="s">
        <v>75549</v>
      </c>
      <c r="AD6333" s="85" t="s">
        <v>75550</v>
      </c>
      <c r="AG6333" s="85" t="s">
        <v>75551</v>
      </c>
      <c r="AP6333" s="85" t="s">
        <v>75552</v>
      </c>
      <c r="AQ6333" s="85" t="s">
        <v>75553</v>
      </c>
      <c r="AS6333" s="85" t="s">
        <v>75554</v>
      </c>
      <c r="AT6333" s="85" t="s">
        <v>75555</v>
      </c>
      <c r="AU6333" s="85" t="s">
        <v>1598</v>
      </c>
      <c r="AV6333" s="85" t="s">
        <v>290</v>
      </c>
      <c r="AW6333" s="85" t="s">
        <v>1238</v>
      </c>
      <c r="AY6333" s="85" t="s">
        <v>75556</v>
      </c>
      <c r="AZ6333" s="85" t="s">
        <v>75557</v>
      </c>
      <c r="BA6333" s="85" t="s">
        <v>75558</v>
      </c>
      <c r="BB6333" s="85" t="s">
        <v>75559</v>
      </c>
      <c r="BC6333" s="85" t="s">
        <v>75560</v>
      </c>
      <c r="BF6333" s="85" t="s">
        <v>75561</v>
      </c>
      <c r="BI6333" s="85" t="s">
        <v>10116</v>
      </c>
      <c r="CT6333" s="85" t="s">
        <v>3144</v>
      </c>
      <c r="CU6333" s="85" t="s">
        <v>3151</v>
      </c>
      <c r="CW6333" s="85" t="s">
        <v>3493</v>
      </c>
      <c r="CX6333" s="85" t="s">
        <v>3753</v>
      </c>
    </row>
    <row r="6334" spans="1:103" hidden="1" x14ac:dyDescent="0.2">
      <c r="A6334" s="104">
        <v>45566</v>
      </c>
      <c r="B6334" s="85" t="s">
        <v>75562</v>
      </c>
      <c r="C6334" s="85" t="s">
        <v>3136</v>
      </c>
      <c r="D6334" s="85" t="s">
        <v>3137</v>
      </c>
      <c r="E6334" s="85" t="s">
        <v>75563</v>
      </c>
      <c r="F6334" s="85" t="s">
        <v>2594</v>
      </c>
      <c r="G6334" s="85" t="s">
        <v>2680</v>
      </c>
      <c r="H6334" s="85" t="s">
        <v>416</v>
      </c>
      <c r="I6334" s="85" t="s">
        <v>75</v>
      </c>
      <c r="J6334" s="85" t="s">
        <v>4189</v>
      </c>
      <c r="K6334" s="85" t="s">
        <v>3143</v>
      </c>
      <c r="L6334" s="85" t="s">
        <v>3144</v>
      </c>
      <c r="M6334" s="85" t="s">
        <v>4302</v>
      </c>
      <c r="X6334" s="85" t="s">
        <v>75564</v>
      </c>
      <c r="Y6334" s="85" t="s">
        <v>75565</v>
      </c>
      <c r="AA6334" s="85" t="s">
        <v>75566</v>
      </c>
      <c r="AB6334" s="85" t="s">
        <v>3147</v>
      </c>
      <c r="AC6334" s="85" t="s">
        <v>75567</v>
      </c>
      <c r="AD6334" s="85" t="s">
        <v>75568</v>
      </c>
      <c r="AG6334" s="85" t="s">
        <v>75569</v>
      </c>
      <c r="AP6334" s="85" t="s">
        <v>75570</v>
      </c>
      <c r="AQ6334" s="85" t="s">
        <v>75571</v>
      </c>
      <c r="AS6334" s="85" t="s">
        <v>75572</v>
      </c>
      <c r="AT6334" s="85" t="s">
        <v>75573</v>
      </c>
      <c r="AU6334" s="85" t="s">
        <v>75574</v>
      </c>
      <c r="AV6334" s="85" t="s">
        <v>416</v>
      </c>
      <c r="AW6334" s="85" t="s">
        <v>1339</v>
      </c>
      <c r="AY6334" s="85" t="s">
        <v>75575</v>
      </c>
      <c r="AZ6334" s="85" t="s">
        <v>75576</v>
      </c>
      <c r="BA6334" s="85" t="s">
        <v>75577</v>
      </c>
      <c r="BB6334" s="85" t="s">
        <v>75578</v>
      </c>
      <c r="BC6334" s="85" t="s">
        <v>75579</v>
      </c>
      <c r="BD6334" s="85" t="s">
        <v>75580</v>
      </c>
      <c r="BI6334" s="85" t="s">
        <v>10116</v>
      </c>
      <c r="CT6334" s="85" t="s">
        <v>3144</v>
      </c>
      <c r="CU6334" s="85" t="s">
        <v>3151</v>
      </c>
      <c r="CW6334" s="85" t="s">
        <v>3493</v>
      </c>
      <c r="CX6334" s="85" t="s">
        <v>75581</v>
      </c>
      <c r="CY6334" s="85" t="s">
        <v>59091</v>
      </c>
    </row>
    <row r="6335" spans="1:103" hidden="1" x14ac:dyDescent="0.2">
      <c r="A6335" s="104">
        <v>45566</v>
      </c>
      <c r="B6335" s="85" t="s">
        <v>75582</v>
      </c>
      <c r="C6335" s="85" t="s">
        <v>3136</v>
      </c>
      <c r="D6335" s="85" t="s">
        <v>3137</v>
      </c>
      <c r="E6335" s="85" t="s">
        <v>75583</v>
      </c>
      <c r="F6335" s="85" t="s">
        <v>2379</v>
      </c>
      <c r="G6335" s="85" t="s">
        <v>2665</v>
      </c>
      <c r="H6335" s="85" t="s">
        <v>416</v>
      </c>
      <c r="I6335" s="85" t="s">
        <v>119</v>
      </c>
      <c r="J6335" s="85" t="s">
        <v>3394</v>
      </c>
      <c r="K6335" s="85" t="s">
        <v>3395</v>
      </c>
      <c r="L6335" s="85" t="s">
        <v>3144</v>
      </c>
      <c r="Y6335" s="85" t="s">
        <v>75584</v>
      </c>
      <c r="AA6335" s="85" t="s">
        <v>75585</v>
      </c>
      <c r="AB6335" s="85" t="s">
        <v>3147</v>
      </c>
      <c r="AC6335" s="85" t="s">
        <v>75586</v>
      </c>
      <c r="AD6335" s="85" t="s">
        <v>75587</v>
      </c>
      <c r="AG6335" s="85" t="s">
        <v>75588</v>
      </c>
      <c r="AO6335" s="85" t="s">
        <v>75589</v>
      </c>
      <c r="AP6335" s="85" t="s">
        <v>75590</v>
      </c>
      <c r="AR6335" s="85" t="s">
        <v>75591</v>
      </c>
      <c r="AS6335" s="85" t="s">
        <v>75592</v>
      </c>
      <c r="AT6335" s="85" t="s">
        <v>75593</v>
      </c>
      <c r="AU6335" s="85" t="s">
        <v>75594</v>
      </c>
      <c r="AV6335" s="85" t="s">
        <v>416</v>
      </c>
      <c r="AW6335" s="85" t="s">
        <v>1339</v>
      </c>
      <c r="AZ6335" s="85" t="s">
        <v>75595</v>
      </c>
      <c r="BA6335" s="85" t="s">
        <v>75596</v>
      </c>
      <c r="BB6335" s="85" t="s">
        <v>75597</v>
      </c>
      <c r="BC6335" s="85" t="s">
        <v>75598</v>
      </c>
      <c r="BE6335" s="85" t="s">
        <v>75599</v>
      </c>
      <c r="BG6335" s="85" t="s">
        <v>75600</v>
      </c>
      <c r="BI6335" s="85" t="s">
        <v>3791</v>
      </c>
      <c r="CT6335" s="85" t="s">
        <v>3144</v>
      </c>
      <c r="CU6335" s="85" t="s">
        <v>3151</v>
      </c>
      <c r="CW6335" s="85" t="s">
        <v>3493</v>
      </c>
      <c r="CX6335" s="85" t="s">
        <v>3394</v>
      </c>
    </row>
    <row r="6336" spans="1:103" hidden="1" x14ac:dyDescent="0.2">
      <c r="A6336" s="104">
        <v>45566</v>
      </c>
      <c r="B6336" s="85" t="s">
        <v>75601</v>
      </c>
      <c r="C6336" s="85" t="s">
        <v>3136</v>
      </c>
      <c r="D6336" s="85" t="s">
        <v>3137</v>
      </c>
      <c r="E6336" s="85" t="s">
        <v>75602</v>
      </c>
      <c r="F6336" s="85" t="s">
        <v>945</v>
      </c>
      <c r="G6336" s="85" t="s">
        <v>2662</v>
      </c>
      <c r="H6336" s="85" t="s">
        <v>290</v>
      </c>
      <c r="I6336" s="85" t="s">
        <v>75</v>
      </c>
      <c r="J6336" s="85" t="s">
        <v>3753</v>
      </c>
      <c r="K6336" s="85" t="s">
        <v>3143</v>
      </c>
      <c r="L6336" s="85" t="s">
        <v>3144</v>
      </c>
      <c r="Y6336" s="85" t="s">
        <v>75603</v>
      </c>
      <c r="AA6336" s="85" t="s">
        <v>75604</v>
      </c>
      <c r="AB6336" s="85" t="s">
        <v>3147</v>
      </c>
      <c r="AC6336" s="85" t="s">
        <v>75605</v>
      </c>
      <c r="AD6336" s="85" t="s">
        <v>75606</v>
      </c>
      <c r="AE6336" s="85" t="s">
        <v>75607</v>
      </c>
      <c r="AL6336" s="85" t="s">
        <v>75608</v>
      </c>
      <c r="AM6336" s="85" t="s">
        <v>75609</v>
      </c>
      <c r="AR6336" s="85" t="s">
        <v>75610</v>
      </c>
      <c r="AS6336" s="85" t="s">
        <v>75611</v>
      </c>
      <c r="AU6336" s="85" t="s">
        <v>42454</v>
      </c>
      <c r="AV6336" s="85" t="s">
        <v>290</v>
      </c>
      <c r="AW6336" s="85" t="s">
        <v>1339</v>
      </c>
      <c r="BA6336" s="85" t="s">
        <v>75612</v>
      </c>
      <c r="BB6336" s="85" t="s">
        <v>75613</v>
      </c>
      <c r="BC6336" s="85" t="s">
        <v>75614</v>
      </c>
      <c r="BD6336" s="85" t="s">
        <v>75615</v>
      </c>
      <c r="BE6336" s="85" t="s">
        <v>75616</v>
      </c>
      <c r="BI6336" s="85" t="s">
        <v>3791</v>
      </c>
      <c r="CT6336" s="85" t="s">
        <v>3144</v>
      </c>
      <c r="CU6336" s="85" t="s">
        <v>3151</v>
      </c>
      <c r="CW6336" s="85" t="s">
        <v>3472</v>
      </c>
      <c r="CX6336" s="85" t="s">
        <v>3753</v>
      </c>
    </row>
    <row r="6337" spans="1:103" hidden="1" x14ac:dyDescent="0.2">
      <c r="A6337" s="104">
        <v>45566</v>
      </c>
      <c r="B6337" s="85" t="s">
        <v>75617</v>
      </c>
      <c r="C6337" s="85" t="s">
        <v>3136</v>
      </c>
      <c r="D6337" s="85" t="s">
        <v>3137</v>
      </c>
      <c r="E6337" s="85" t="s">
        <v>75618</v>
      </c>
      <c r="F6337" s="85" t="s">
        <v>963</v>
      </c>
      <c r="G6337" s="85" t="s">
        <v>2662</v>
      </c>
      <c r="H6337" s="85" t="s">
        <v>92</v>
      </c>
      <c r="I6337" s="85" t="s">
        <v>75</v>
      </c>
      <c r="J6337" s="85" t="s">
        <v>3394</v>
      </c>
      <c r="K6337" s="85" t="s">
        <v>3395</v>
      </c>
      <c r="L6337" s="85" t="s">
        <v>3144</v>
      </c>
      <c r="Y6337" s="85" t="s">
        <v>75619</v>
      </c>
      <c r="AA6337" s="85" t="s">
        <v>75620</v>
      </c>
      <c r="AB6337" s="85" t="s">
        <v>3147</v>
      </c>
      <c r="AC6337" s="85" t="s">
        <v>75621</v>
      </c>
      <c r="AD6337" s="85" t="s">
        <v>75622</v>
      </c>
      <c r="AE6337" s="85" t="s">
        <v>75623</v>
      </c>
      <c r="AL6337" s="85" t="s">
        <v>75624</v>
      </c>
      <c r="AM6337" s="85" t="s">
        <v>75625</v>
      </c>
      <c r="AR6337" s="85" t="s">
        <v>75626</v>
      </c>
      <c r="AS6337" s="85" t="s">
        <v>75627</v>
      </c>
      <c r="AU6337" s="85" t="s">
        <v>3748</v>
      </c>
      <c r="AV6337" s="85" t="s">
        <v>92</v>
      </c>
      <c r="AW6337" s="85" t="s">
        <v>1339</v>
      </c>
      <c r="BA6337" s="85" t="s">
        <v>75628</v>
      </c>
      <c r="BB6337" s="85" t="s">
        <v>75629</v>
      </c>
      <c r="BC6337" s="85" t="s">
        <v>75630</v>
      </c>
      <c r="BD6337" s="85" t="s">
        <v>75631</v>
      </c>
      <c r="BE6337" s="85" t="s">
        <v>75632</v>
      </c>
      <c r="BI6337" s="85" t="s">
        <v>3791</v>
      </c>
      <c r="CT6337" s="85" t="s">
        <v>3144</v>
      </c>
      <c r="CU6337" s="85" t="s">
        <v>3151</v>
      </c>
      <c r="CW6337" s="85" t="s">
        <v>3472</v>
      </c>
      <c r="CX6337" s="85" t="s">
        <v>3394</v>
      </c>
    </row>
    <row r="6338" spans="1:103" hidden="1" x14ac:dyDescent="0.2">
      <c r="A6338" s="104">
        <v>45566</v>
      </c>
      <c r="B6338" s="85" t="s">
        <v>75633</v>
      </c>
      <c r="C6338" s="85" t="s">
        <v>3136</v>
      </c>
      <c r="D6338" s="85" t="s">
        <v>3137</v>
      </c>
      <c r="E6338" s="85" t="s">
        <v>75634</v>
      </c>
      <c r="F6338" s="85" t="s">
        <v>945</v>
      </c>
      <c r="G6338" s="85" t="s">
        <v>2662</v>
      </c>
      <c r="H6338" s="85" t="s">
        <v>290</v>
      </c>
      <c r="I6338" s="85" t="s">
        <v>75</v>
      </c>
      <c r="J6338" s="85" t="s">
        <v>3394</v>
      </c>
      <c r="K6338" s="85" t="s">
        <v>3395</v>
      </c>
      <c r="L6338" s="85" t="s">
        <v>3144</v>
      </c>
      <c r="Y6338" s="85" t="s">
        <v>75635</v>
      </c>
      <c r="AA6338" s="85" t="s">
        <v>75636</v>
      </c>
      <c r="AB6338" s="85" t="s">
        <v>3147</v>
      </c>
      <c r="AC6338" s="85" t="s">
        <v>75637</v>
      </c>
      <c r="AD6338" s="85" t="s">
        <v>75638</v>
      </c>
      <c r="AE6338" s="85" t="s">
        <v>75639</v>
      </c>
      <c r="AL6338" s="85" t="s">
        <v>75640</v>
      </c>
      <c r="AM6338" s="85" t="s">
        <v>75641</v>
      </c>
      <c r="AR6338" s="85" t="s">
        <v>75642</v>
      </c>
      <c r="AS6338" s="85" t="s">
        <v>75643</v>
      </c>
      <c r="AU6338" s="85" t="s">
        <v>3842</v>
      </c>
      <c r="AV6338" s="85" t="s">
        <v>290</v>
      </c>
      <c r="AW6338" s="85" t="s">
        <v>1339</v>
      </c>
      <c r="BA6338" s="85" t="s">
        <v>75644</v>
      </c>
      <c r="BB6338" s="85" t="s">
        <v>75645</v>
      </c>
      <c r="BC6338" s="85" t="s">
        <v>75646</v>
      </c>
      <c r="BD6338" s="85" t="s">
        <v>75647</v>
      </c>
      <c r="BE6338" s="85" t="s">
        <v>75648</v>
      </c>
      <c r="BI6338" s="85" t="s">
        <v>3791</v>
      </c>
      <c r="CT6338" s="85" t="s">
        <v>3144</v>
      </c>
      <c r="CU6338" s="85" t="s">
        <v>3151</v>
      </c>
      <c r="CW6338" s="85" t="s">
        <v>3472</v>
      </c>
      <c r="CX6338" s="85" t="s">
        <v>3394</v>
      </c>
    </row>
    <row r="6339" spans="1:103" hidden="1" x14ac:dyDescent="0.2">
      <c r="A6339" s="104">
        <v>45566</v>
      </c>
      <c r="B6339" s="85" t="s">
        <v>75649</v>
      </c>
      <c r="C6339" s="85" t="s">
        <v>3136</v>
      </c>
      <c r="D6339" s="85" t="s">
        <v>3137</v>
      </c>
      <c r="E6339" s="85" t="s">
        <v>75650</v>
      </c>
      <c r="F6339" s="85" t="s">
        <v>1739</v>
      </c>
      <c r="G6339" s="85" t="s">
        <v>2677</v>
      </c>
      <c r="H6339" s="85" t="s">
        <v>290</v>
      </c>
      <c r="I6339" s="85" t="s">
        <v>206</v>
      </c>
      <c r="J6339" s="85" t="s">
        <v>3394</v>
      </c>
      <c r="K6339" s="85" t="s">
        <v>3395</v>
      </c>
      <c r="L6339" s="85" t="s">
        <v>3144</v>
      </c>
      <c r="Y6339" s="85" t="s">
        <v>75651</v>
      </c>
      <c r="AA6339" s="85" t="s">
        <v>75652</v>
      </c>
      <c r="AB6339" s="85" t="s">
        <v>3147</v>
      </c>
      <c r="AC6339" s="85" t="s">
        <v>75653</v>
      </c>
      <c r="AD6339" s="85" t="s">
        <v>75654</v>
      </c>
      <c r="AG6339" s="85" t="s">
        <v>75655</v>
      </c>
      <c r="AH6339" s="85">
        <v>2.1031901040623002E+25</v>
      </c>
      <c r="AI6339" s="85">
        <v>3165074855012550</v>
      </c>
      <c r="AP6339" s="85" t="s">
        <v>75656</v>
      </c>
      <c r="AQ6339" s="85" t="s">
        <v>75657</v>
      </c>
      <c r="AS6339" s="85" t="s">
        <v>75658</v>
      </c>
      <c r="AT6339" s="85" t="s">
        <v>75659</v>
      </c>
      <c r="AU6339" s="85" t="s">
        <v>1570</v>
      </c>
      <c r="AV6339" s="85" t="s">
        <v>290</v>
      </c>
      <c r="AW6339" s="85" t="s">
        <v>1238</v>
      </c>
      <c r="BB6339" s="85" t="s">
        <v>75660</v>
      </c>
      <c r="BC6339" s="85" t="s">
        <v>75661</v>
      </c>
      <c r="BD6339" s="85" t="s">
        <v>75662</v>
      </c>
      <c r="BE6339" s="85" t="s">
        <v>75663</v>
      </c>
      <c r="BI6339" s="85" t="s">
        <v>3262</v>
      </c>
      <c r="CT6339" s="85" t="s">
        <v>3144</v>
      </c>
      <c r="CU6339" s="85" t="s">
        <v>3151</v>
      </c>
      <c r="CW6339" s="85" t="s">
        <v>3410</v>
      </c>
      <c r="CX6339" s="85" t="s">
        <v>3394</v>
      </c>
    </row>
    <row r="6340" spans="1:103" hidden="1" x14ac:dyDescent="0.2">
      <c r="A6340" s="104">
        <v>45566</v>
      </c>
      <c r="B6340" s="85" t="s">
        <v>75664</v>
      </c>
      <c r="C6340" s="85" t="s">
        <v>3136</v>
      </c>
      <c r="D6340" s="85" t="s">
        <v>3137</v>
      </c>
      <c r="E6340" s="85" t="s">
        <v>75665</v>
      </c>
      <c r="F6340" s="85" t="s">
        <v>2594</v>
      </c>
      <c r="G6340" s="85" t="s">
        <v>2680</v>
      </c>
      <c r="H6340" s="85" t="s">
        <v>416</v>
      </c>
      <c r="I6340" s="85" t="s">
        <v>75</v>
      </c>
      <c r="J6340" s="85" t="s">
        <v>3318</v>
      </c>
      <c r="K6340" s="85" t="s">
        <v>3143</v>
      </c>
      <c r="L6340" s="85" t="s">
        <v>3144</v>
      </c>
      <c r="Y6340" s="85" t="s">
        <v>75666</v>
      </c>
      <c r="AA6340" s="85" t="s">
        <v>75667</v>
      </c>
      <c r="AB6340" s="85" t="s">
        <v>3147</v>
      </c>
      <c r="AC6340" s="85" t="s">
        <v>75668</v>
      </c>
      <c r="AD6340" s="85" t="s">
        <v>75669</v>
      </c>
      <c r="AG6340" s="85" t="s">
        <v>75670</v>
      </c>
      <c r="AP6340" s="85" t="s">
        <v>75671</v>
      </c>
      <c r="AQ6340" s="85" t="s">
        <v>75672</v>
      </c>
      <c r="AS6340" s="85" t="s">
        <v>75673</v>
      </c>
      <c r="AT6340" s="85" t="s">
        <v>75674</v>
      </c>
      <c r="AU6340" s="85" t="s">
        <v>75675</v>
      </c>
      <c r="AV6340" s="85" t="s">
        <v>416</v>
      </c>
      <c r="AW6340" s="85" t="s">
        <v>1339</v>
      </c>
      <c r="AY6340" s="85" t="s">
        <v>75676</v>
      </c>
      <c r="AZ6340" s="85" t="s">
        <v>75677</v>
      </c>
      <c r="BA6340" s="85" t="s">
        <v>75678</v>
      </c>
      <c r="BB6340" s="85" t="s">
        <v>75679</v>
      </c>
      <c r="BC6340" s="85" t="s">
        <v>75680</v>
      </c>
      <c r="BI6340" s="85" t="s">
        <v>3262</v>
      </c>
      <c r="CT6340" s="85" t="s">
        <v>3144</v>
      </c>
      <c r="CU6340" s="85" t="s">
        <v>3151</v>
      </c>
      <c r="CW6340" s="85" t="s">
        <v>3493</v>
      </c>
      <c r="CX6340" s="85" t="s">
        <v>3318</v>
      </c>
    </row>
    <row r="6341" spans="1:103" hidden="1" x14ac:dyDescent="0.2">
      <c r="A6341" s="104">
        <v>45566</v>
      </c>
      <c r="B6341" s="85" t="s">
        <v>70392</v>
      </c>
      <c r="C6341" s="85" t="s">
        <v>3136</v>
      </c>
      <c r="D6341" s="85" t="s">
        <v>3137</v>
      </c>
      <c r="E6341" s="85" t="s">
        <v>70393</v>
      </c>
      <c r="F6341" s="85" t="s">
        <v>942</v>
      </c>
      <c r="G6341" s="85" t="s">
        <v>2662</v>
      </c>
      <c r="H6341" s="85" t="s">
        <v>290</v>
      </c>
      <c r="I6341" s="85" t="s">
        <v>69</v>
      </c>
      <c r="J6341" s="85" t="s">
        <v>71518</v>
      </c>
      <c r="K6341" s="85" t="s">
        <v>3143</v>
      </c>
      <c r="L6341" s="85" t="s">
        <v>3144</v>
      </c>
      <c r="Y6341" s="85" t="s">
        <v>70394</v>
      </c>
      <c r="AA6341" s="85" t="s">
        <v>75681</v>
      </c>
      <c r="AB6341" s="85" t="s">
        <v>3147</v>
      </c>
      <c r="AC6341" s="85" t="s">
        <v>75682</v>
      </c>
      <c r="AD6341" s="85" t="s">
        <v>75683</v>
      </c>
      <c r="AE6341" s="85" t="s">
        <v>75684</v>
      </c>
      <c r="AL6341" s="85" t="s">
        <v>75685</v>
      </c>
      <c r="AM6341" s="85" t="s">
        <v>75686</v>
      </c>
      <c r="AR6341" s="85" t="s">
        <v>75687</v>
      </c>
      <c r="AS6341" s="85" t="s">
        <v>75688</v>
      </c>
      <c r="AU6341" s="85" t="s">
        <v>41435</v>
      </c>
      <c r="AV6341" s="85" t="s">
        <v>290</v>
      </c>
      <c r="AW6341" s="85" t="s">
        <v>1339</v>
      </c>
      <c r="BA6341" s="85" t="s">
        <v>75689</v>
      </c>
      <c r="BB6341" s="85" t="s">
        <v>75690</v>
      </c>
      <c r="BC6341" s="85" t="s">
        <v>70395</v>
      </c>
      <c r="BD6341" s="85" t="s">
        <v>75691</v>
      </c>
      <c r="BE6341" s="85" t="s">
        <v>75692</v>
      </c>
      <c r="BI6341" s="85" t="s">
        <v>3262</v>
      </c>
      <c r="CT6341" s="85" t="s">
        <v>3144</v>
      </c>
      <c r="CU6341" s="85" t="s">
        <v>3151</v>
      </c>
      <c r="CW6341" s="85" t="s">
        <v>3472</v>
      </c>
      <c r="CX6341" s="85" t="s">
        <v>71518</v>
      </c>
    </row>
    <row r="6342" spans="1:103" hidden="1" x14ac:dyDescent="0.2">
      <c r="A6342" s="104">
        <v>45566</v>
      </c>
      <c r="B6342" s="85" t="s">
        <v>75693</v>
      </c>
      <c r="C6342" s="85" t="s">
        <v>3136</v>
      </c>
      <c r="D6342" s="85" t="s">
        <v>3137</v>
      </c>
      <c r="E6342" s="85" t="s">
        <v>75694</v>
      </c>
      <c r="F6342" s="85" t="s">
        <v>2599</v>
      </c>
      <c r="G6342" s="85" t="s">
        <v>2680</v>
      </c>
      <c r="H6342" s="85" t="s">
        <v>416</v>
      </c>
      <c r="I6342" s="85" t="s">
        <v>2506</v>
      </c>
      <c r="J6342" s="85" t="s">
        <v>3394</v>
      </c>
      <c r="K6342" s="85" t="s">
        <v>3395</v>
      </c>
      <c r="L6342" s="85" t="s">
        <v>3144</v>
      </c>
      <c r="X6342" s="85" t="s">
        <v>74781</v>
      </c>
      <c r="Y6342" s="85" t="s">
        <v>75695</v>
      </c>
      <c r="AA6342" s="85" t="s">
        <v>75696</v>
      </c>
      <c r="AB6342" s="85" t="s">
        <v>3147</v>
      </c>
      <c r="AC6342" s="85" t="s">
        <v>75697</v>
      </c>
      <c r="AD6342" s="85" t="s">
        <v>75698</v>
      </c>
      <c r="AG6342" s="85" t="s">
        <v>75699</v>
      </c>
      <c r="AP6342" s="85" t="s">
        <v>75700</v>
      </c>
      <c r="AQ6342" s="85" t="s">
        <v>75701</v>
      </c>
      <c r="AS6342" s="85" t="s">
        <v>75702</v>
      </c>
      <c r="AT6342" s="85" t="s">
        <v>75703</v>
      </c>
      <c r="AU6342" s="85" t="s">
        <v>1593</v>
      </c>
      <c r="AV6342" s="85" t="s">
        <v>416</v>
      </c>
      <c r="AW6342" s="85" t="s">
        <v>1229</v>
      </c>
      <c r="AY6342" s="85" t="s">
        <v>75704</v>
      </c>
      <c r="AZ6342" s="85" t="s">
        <v>75705</v>
      </c>
      <c r="BA6342" s="85" t="s">
        <v>75706</v>
      </c>
      <c r="BB6342" s="85" t="s">
        <v>75707</v>
      </c>
      <c r="BC6342" s="85" t="s">
        <v>75708</v>
      </c>
      <c r="BD6342" s="85" t="s">
        <v>75709</v>
      </c>
      <c r="BI6342" s="85" t="s">
        <v>3380</v>
      </c>
      <c r="CT6342" s="85" t="s">
        <v>3144</v>
      </c>
      <c r="CU6342" s="85" t="s">
        <v>3151</v>
      </c>
      <c r="CW6342" s="85" t="s">
        <v>3493</v>
      </c>
      <c r="CX6342" s="85" t="s">
        <v>3394</v>
      </c>
    </row>
    <row r="6343" spans="1:103" hidden="1" x14ac:dyDescent="0.2">
      <c r="A6343" s="104">
        <v>45566</v>
      </c>
      <c r="B6343" s="85" t="s">
        <v>75710</v>
      </c>
      <c r="C6343" s="85" t="s">
        <v>3136</v>
      </c>
      <c r="D6343" s="85" t="s">
        <v>3137</v>
      </c>
      <c r="E6343" s="85" t="s">
        <v>75711</v>
      </c>
      <c r="F6343" s="85" t="s">
        <v>1762</v>
      </c>
      <c r="G6343" s="85" t="s">
        <v>2677</v>
      </c>
      <c r="H6343" s="85" t="s">
        <v>416</v>
      </c>
      <c r="I6343" s="85" t="s">
        <v>1808</v>
      </c>
      <c r="J6343" s="85" t="s">
        <v>75712</v>
      </c>
      <c r="K6343" s="85" t="s">
        <v>3143</v>
      </c>
      <c r="L6343" s="85" t="s">
        <v>3144</v>
      </c>
      <c r="X6343" s="85" t="s">
        <v>75713</v>
      </c>
      <c r="Y6343" s="85" t="s">
        <v>75714</v>
      </c>
      <c r="AA6343" s="85" t="s">
        <v>75715</v>
      </c>
      <c r="AB6343" s="85" t="s">
        <v>3147</v>
      </c>
      <c r="AC6343" s="85" t="s">
        <v>75716</v>
      </c>
      <c r="AD6343" s="85" t="s">
        <v>75717</v>
      </c>
      <c r="AG6343" s="85" t="s">
        <v>75718</v>
      </c>
      <c r="AH6343" s="85">
        <v>2.1031901040221998E+25</v>
      </c>
      <c r="AI6343" s="85">
        <v>2250706822064260</v>
      </c>
      <c r="AP6343" s="85" t="s">
        <v>75719</v>
      </c>
      <c r="AQ6343" s="85" t="s">
        <v>75720</v>
      </c>
      <c r="AS6343" s="85" t="s">
        <v>75721</v>
      </c>
      <c r="AT6343" s="85" t="s">
        <v>75722</v>
      </c>
      <c r="AU6343" s="85" t="s">
        <v>1579</v>
      </c>
      <c r="AV6343" s="85" t="s">
        <v>416</v>
      </c>
      <c r="AW6343" s="85" t="s">
        <v>1238</v>
      </c>
      <c r="BB6343" s="85" t="s">
        <v>75723</v>
      </c>
      <c r="BC6343" s="85" t="s">
        <v>75724</v>
      </c>
      <c r="BD6343" s="85" t="s">
        <v>75725</v>
      </c>
      <c r="BE6343" s="85" t="s">
        <v>75726</v>
      </c>
      <c r="BI6343" s="85" t="s">
        <v>3380</v>
      </c>
      <c r="CT6343" s="85" t="s">
        <v>3144</v>
      </c>
      <c r="CU6343" s="85" t="s">
        <v>3151</v>
      </c>
      <c r="CW6343" s="85" t="s">
        <v>3410</v>
      </c>
      <c r="CX6343" s="85" t="s">
        <v>75712</v>
      </c>
    </row>
    <row r="6344" spans="1:103" hidden="1" x14ac:dyDescent="0.2">
      <c r="A6344" s="104">
        <v>45566</v>
      </c>
      <c r="B6344" s="85" t="s">
        <v>75727</v>
      </c>
      <c r="C6344" s="85" t="s">
        <v>3136</v>
      </c>
      <c r="D6344" s="85" t="s">
        <v>3137</v>
      </c>
      <c r="E6344" s="85" t="s">
        <v>75728</v>
      </c>
      <c r="F6344" s="85" t="s">
        <v>2599</v>
      </c>
      <c r="G6344" s="85" t="s">
        <v>2680</v>
      </c>
      <c r="H6344" s="85" t="s">
        <v>416</v>
      </c>
      <c r="I6344" s="85" t="s">
        <v>2506</v>
      </c>
      <c r="J6344" s="85" t="s">
        <v>3394</v>
      </c>
      <c r="K6344" s="85" t="s">
        <v>3395</v>
      </c>
      <c r="L6344" s="85" t="s">
        <v>3144</v>
      </c>
      <c r="X6344" s="85" t="s">
        <v>74781</v>
      </c>
      <c r="Y6344" s="85" t="s">
        <v>75729</v>
      </c>
      <c r="AA6344" s="85" t="s">
        <v>75730</v>
      </c>
      <c r="AB6344" s="85" t="e">
        <v>#REF!</v>
      </c>
      <c r="AC6344" s="85" t="s">
        <v>75731</v>
      </c>
      <c r="AD6344" s="85" t="s">
        <v>75732</v>
      </c>
      <c r="AG6344" s="85" t="s">
        <v>75733</v>
      </c>
      <c r="AP6344" s="85" t="s">
        <v>75734</v>
      </c>
      <c r="AQ6344" s="85" t="s">
        <v>75735</v>
      </c>
      <c r="AS6344" s="85" t="s">
        <v>75736</v>
      </c>
      <c r="AT6344" s="85" t="s">
        <v>75737</v>
      </c>
      <c r="AU6344" s="85" t="s">
        <v>1579</v>
      </c>
      <c r="AV6344" s="85" t="s">
        <v>416</v>
      </c>
      <c r="AW6344" s="85" t="s">
        <v>1238</v>
      </c>
      <c r="AY6344" s="85" t="s">
        <v>75738</v>
      </c>
      <c r="AZ6344" s="85" t="s">
        <v>75739</v>
      </c>
      <c r="BA6344" s="85" t="s">
        <v>75740</v>
      </c>
      <c r="BB6344" s="85" t="s">
        <v>75741</v>
      </c>
      <c r="BC6344" s="85" t="s">
        <v>75742</v>
      </c>
      <c r="BD6344" s="85" t="s">
        <v>75743</v>
      </c>
      <c r="BI6344" s="85" t="s">
        <v>3380</v>
      </c>
      <c r="CT6344" s="85" t="s">
        <v>3144</v>
      </c>
      <c r="CU6344" s="85" t="s">
        <v>3151</v>
      </c>
      <c r="CW6344" s="85" t="s">
        <v>3493</v>
      </c>
      <c r="CX6344" s="85" t="s">
        <v>3394</v>
      </c>
    </row>
    <row r="6345" spans="1:103" hidden="1" x14ac:dyDescent="0.2">
      <c r="A6345" s="104">
        <v>45566</v>
      </c>
      <c r="B6345" s="85" t="s">
        <v>75744</v>
      </c>
      <c r="C6345" s="85" t="s">
        <v>3136</v>
      </c>
      <c r="D6345" s="85" t="s">
        <v>3137</v>
      </c>
      <c r="E6345" s="85" t="s">
        <v>75745</v>
      </c>
      <c r="F6345" s="85" t="s">
        <v>2599</v>
      </c>
      <c r="G6345" s="85" t="s">
        <v>2680</v>
      </c>
      <c r="H6345" s="85" t="s">
        <v>416</v>
      </c>
      <c r="I6345" s="85" t="s">
        <v>2506</v>
      </c>
      <c r="J6345" s="85" t="s">
        <v>3394</v>
      </c>
      <c r="K6345" s="85" t="s">
        <v>3395</v>
      </c>
      <c r="L6345" s="85" t="s">
        <v>3144</v>
      </c>
      <c r="X6345" s="85" t="s">
        <v>74781</v>
      </c>
      <c r="Y6345" s="85" t="s">
        <v>75746</v>
      </c>
      <c r="AA6345" s="85" t="s">
        <v>75747</v>
      </c>
      <c r="AB6345" s="85" t="s">
        <v>3147</v>
      </c>
      <c r="AC6345" s="85" t="s">
        <v>75748</v>
      </c>
      <c r="AD6345" s="85" t="s">
        <v>75749</v>
      </c>
      <c r="AG6345" s="85" t="s">
        <v>75750</v>
      </c>
      <c r="AP6345" s="85" t="s">
        <v>75751</v>
      </c>
      <c r="AQ6345" s="85" t="s">
        <v>75752</v>
      </c>
      <c r="AS6345" s="85" t="s">
        <v>75753</v>
      </c>
      <c r="AT6345" s="85" t="s">
        <v>75754</v>
      </c>
      <c r="AU6345" s="85" t="s">
        <v>74892</v>
      </c>
      <c r="AV6345" s="85" t="s">
        <v>416</v>
      </c>
      <c r="AW6345" s="85" t="s">
        <v>1339</v>
      </c>
      <c r="AY6345" s="85" t="s">
        <v>75755</v>
      </c>
      <c r="AZ6345" s="85" t="s">
        <v>75756</v>
      </c>
      <c r="BA6345" s="85" t="s">
        <v>75757</v>
      </c>
      <c r="BB6345" s="85" t="s">
        <v>75758</v>
      </c>
      <c r="BC6345" s="85" t="s">
        <v>75759</v>
      </c>
      <c r="BD6345" s="85" t="s">
        <v>75760</v>
      </c>
      <c r="BI6345" s="85" t="s">
        <v>3380</v>
      </c>
      <c r="CT6345" s="85" t="s">
        <v>3144</v>
      </c>
      <c r="CU6345" s="85" t="s">
        <v>3151</v>
      </c>
      <c r="CW6345" s="85" t="s">
        <v>3493</v>
      </c>
      <c r="CX6345" s="85" t="s">
        <v>3394</v>
      </c>
    </row>
    <row r="6346" spans="1:103" hidden="1" x14ac:dyDescent="0.2">
      <c r="A6346" s="104">
        <v>45566</v>
      </c>
      <c r="B6346" s="85" t="s">
        <v>75761</v>
      </c>
      <c r="C6346" s="85" t="s">
        <v>3136</v>
      </c>
      <c r="D6346" s="85" t="s">
        <v>3137</v>
      </c>
      <c r="E6346" s="85" t="s">
        <v>75762</v>
      </c>
      <c r="F6346" s="85" t="s">
        <v>2373</v>
      </c>
      <c r="G6346" s="85" t="s">
        <v>2665</v>
      </c>
      <c r="H6346" s="85" t="s">
        <v>290</v>
      </c>
      <c r="I6346" s="85" t="s">
        <v>69</v>
      </c>
      <c r="J6346" s="85" t="s">
        <v>3394</v>
      </c>
      <c r="K6346" s="85" t="s">
        <v>3395</v>
      </c>
      <c r="L6346" s="85" t="s">
        <v>3144</v>
      </c>
      <c r="Y6346" s="85" t="s">
        <v>75763</v>
      </c>
      <c r="AA6346" s="85" t="s">
        <v>75764</v>
      </c>
      <c r="AB6346" s="85" t="s">
        <v>3147</v>
      </c>
      <c r="AC6346" s="85" t="s">
        <v>75765</v>
      </c>
      <c r="AD6346" s="85" t="s">
        <v>75766</v>
      </c>
      <c r="AG6346" s="85" t="s">
        <v>75767</v>
      </c>
      <c r="AO6346" s="85" t="s">
        <v>75768</v>
      </c>
      <c r="AP6346" s="85" t="s">
        <v>75769</v>
      </c>
      <c r="AR6346" s="85" t="s">
        <v>75770</v>
      </c>
      <c r="AS6346" s="85" t="s">
        <v>75771</v>
      </c>
      <c r="AT6346" s="85" t="s">
        <v>75772</v>
      </c>
      <c r="AU6346" s="85" t="s">
        <v>75773</v>
      </c>
      <c r="AV6346" s="85" t="s">
        <v>290</v>
      </c>
      <c r="AW6346" s="85" t="s">
        <v>1339</v>
      </c>
      <c r="AZ6346" s="85" t="s">
        <v>75774</v>
      </c>
      <c r="BA6346" s="85" t="s">
        <v>75775</v>
      </c>
      <c r="BB6346" s="85" t="s">
        <v>75776</v>
      </c>
      <c r="BC6346" s="85" t="s">
        <v>75777</v>
      </c>
      <c r="BE6346" s="85" t="s">
        <v>75778</v>
      </c>
      <c r="BG6346" s="85" t="s">
        <v>75779</v>
      </c>
      <c r="BI6346" s="85" t="s">
        <v>3380</v>
      </c>
      <c r="CT6346" s="85" t="s">
        <v>3144</v>
      </c>
      <c r="CU6346" s="85" t="s">
        <v>3151</v>
      </c>
      <c r="CW6346" s="85" t="s">
        <v>3493</v>
      </c>
      <c r="CX6346" s="85" t="s">
        <v>3394</v>
      </c>
    </row>
    <row r="6347" spans="1:103" hidden="1" x14ac:dyDescent="0.2">
      <c r="A6347" s="104">
        <v>45566</v>
      </c>
      <c r="B6347" s="85" t="s">
        <v>75780</v>
      </c>
      <c r="C6347" s="85" t="s">
        <v>3136</v>
      </c>
      <c r="D6347" s="85" t="s">
        <v>3137</v>
      </c>
      <c r="E6347" s="85" t="s">
        <v>75781</v>
      </c>
      <c r="F6347" s="85" t="s">
        <v>2594</v>
      </c>
      <c r="G6347" s="85" t="s">
        <v>2680</v>
      </c>
      <c r="H6347" s="85" t="s">
        <v>416</v>
      </c>
      <c r="I6347" s="85" t="s">
        <v>75</v>
      </c>
      <c r="J6347" s="85" t="s">
        <v>14164</v>
      </c>
      <c r="K6347" s="85" t="s">
        <v>3143</v>
      </c>
      <c r="L6347" s="85" t="s">
        <v>3144</v>
      </c>
      <c r="Y6347" s="85" t="s">
        <v>75782</v>
      </c>
      <c r="AA6347" s="85" t="s">
        <v>75783</v>
      </c>
      <c r="AB6347" s="85" t="s">
        <v>3147</v>
      </c>
      <c r="AC6347" s="85" t="s">
        <v>75784</v>
      </c>
      <c r="AD6347" s="85" t="s">
        <v>75785</v>
      </c>
      <c r="AG6347" s="85" t="s">
        <v>75786</v>
      </c>
      <c r="AP6347" s="85" t="s">
        <v>75787</v>
      </c>
      <c r="AQ6347" s="85" t="s">
        <v>75788</v>
      </c>
      <c r="AS6347" s="85" t="s">
        <v>75789</v>
      </c>
      <c r="AT6347" s="85" t="s">
        <v>75790</v>
      </c>
      <c r="AU6347" s="85" t="s">
        <v>8754</v>
      </c>
      <c r="AV6347" s="85" t="s">
        <v>416</v>
      </c>
      <c r="AW6347" s="85" t="s">
        <v>1339</v>
      </c>
      <c r="AY6347" s="85" t="s">
        <v>75791</v>
      </c>
      <c r="AZ6347" s="85" t="s">
        <v>75792</v>
      </c>
      <c r="BA6347" s="85" t="s">
        <v>75793</v>
      </c>
      <c r="BB6347" s="85" t="s">
        <v>75794</v>
      </c>
      <c r="BC6347" s="85" t="s">
        <v>75795</v>
      </c>
      <c r="BD6347" s="85" t="s">
        <v>75796</v>
      </c>
      <c r="BI6347" s="85" t="s">
        <v>3380</v>
      </c>
      <c r="CT6347" s="85" t="s">
        <v>3144</v>
      </c>
      <c r="CU6347" s="85" t="s">
        <v>3151</v>
      </c>
      <c r="CW6347" s="85" t="s">
        <v>3493</v>
      </c>
      <c r="CX6347" s="85" t="s">
        <v>14164</v>
      </c>
    </row>
    <row r="6348" spans="1:103" hidden="1" x14ac:dyDescent="0.2">
      <c r="A6348" s="104">
        <v>45566</v>
      </c>
      <c r="B6348" s="85" t="s">
        <v>75797</v>
      </c>
      <c r="C6348" s="85" t="s">
        <v>3136</v>
      </c>
      <c r="D6348" s="85" t="s">
        <v>3137</v>
      </c>
      <c r="E6348" s="85" t="s">
        <v>75798</v>
      </c>
      <c r="F6348" s="85" t="s">
        <v>942</v>
      </c>
      <c r="G6348" s="85" t="s">
        <v>2662</v>
      </c>
      <c r="H6348" s="85" t="s">
        <v>290</v>
      </c>
      <c r="I6348" s="85" t="s">
        <v>69</v>
      </c>
      <c r="J6348" s="85" t="s">
        <v>3753</v>
      </c>
      <c r="K6348" s="85" t="s">
        <v>3143</v>
      </c>
      <c r="L6348" s="85" t="s">
        <v>3144</v>
      </c>
      <c r="Y6348" s="85" t="s">
        <v>75799</v>
      </c>
      <c r="AA6348" s="85" t="s">
        <v>75800</v>
      </c>
      <c r="AB6348" s="85" t="s">
        <v>3147</v>
      </c>
      <c r="AC6348" s="85" t="s">
        <v>75801</v>
      </c>
      <c r="AD6348" s="85" t="s">
        <v>75802</v>
      </c>
      <c r="AE6348" s="85" t="s">
        <v>75803</v>
      </c>
      <c r="AL6348" s="85" t="s">
        <v>75804</v>
      </c>
      <c r="AM6348" s="85" t="s">
        <v>75805</v>
      </c>
      <c r="AU6348" s="85" t="s">
        <v>38817</v>
      </c>
      <c r="AV6348" s="85" t="s">
        <v>290</v>
      </c>
      <c r="AW6348" s="85" t="s">
        <v>1339</v>
      </c>
      <c r="BA6348" s="85" t="s">
        <v>75806</v>
      </c>
      <c r="BB6348" s="85" t="s">
        <v>75807</v>
      </c>
      <c r="BC6348" s="85" t="s">
        <v>75808</v>
      </c>
      <c r="BD6348" s="85" t="s">
        <v>75809</v>
      </c>
      <c r="BE6348" s="85" t="s">
        <v>75810</v>
      </c>
      <c r="BI6348" s="85" t="s">
        <v>3380</v>
      </c>
      <c r="CT6348" s="85" t="s">
        <v>3144</v>
      </c>
      <c r="CU6348" s="85" t="s">
        <v>3151</v>
      </c>
      <c r="CW6348" s="85" t="s">
        <v>3472</v>
      </c>
      <c r="CX6348" s="85" t="s">
        <v>3753</v>
      </c>
    </row>
    <row r="6349" spans="1:103" hidden="1" x14ac:dyDescent="0.2">
      <c r="A6349" s="104">
        <v>45566</v>
      </c>
      <c r="B6349" s="85" t="s">
        <v>75811</v>
      </c>
      <c r="C6349" s="85" t="s">
        <v>3136</v>
      </c>
      <c r="D6349" s="85" t="s">
        <v>3137</v>
      </c>
      <c r="E6349" s="85" t="s">
        <v>75812</v>
      </c>
      <c r="F6349" s="85" t="s">
        <v>1744</v>
      </c>
      <c r="G6349" s="85" t="s">
        <v>2677</v>
      </c>
      <c r="H6349" s="85" t="s">
        <v>290</v>
      </c>
      <c r="I6349" s="85" t="s">
        <v>1808</v>
      </c>
      <c r="J6349" s="85" t="s">
        <v>9003</v>
      </c>
      <c r="K6349" s="85" t="s">
        <v>3143</v>
      </c>
      <c r="L6349" s="85" t="s">
        <v>3144</v>
      </c>
      <c r="X6349" s="85" t="s">
        <v>75813</v>
      </c>
      <c r="Y6349" s="85" t="s">
        <v>75814</v>
      </c>
      <c r="AA6349" s="85" t="s">
        <v>75815</v>
      </c>
      <c r="AB6349" s="85" t="s">
        <v>3147</v>
      </c>
      <c r="AC6349" s="85" t="s">
        <v>75816</v>
      </c>
      <c r="AD6349" s="85" t="s">
        <v>75817</v>
      </c>
      <c r="AG6349" s="85" t="s">
        <v>75818</v>
      </c>
      <c r="AH6349" s="85" t="s">
        <v>75819</v>
      </c>
      <c r="AI6349" s="85" t="s">
        <v>75820</v>
      </c>
      <c r="AP6349" s="85" t="s">
        <v>75821</v>
      </c>
      <c r="AQ6349" s="85" t="s">
        <v>75822</v>
      </c>
      <c r="AS6349" s="85" t="s">
        <v>75823</v>
      </c>
      <c r="AT6349" s="85" t="s">
        <v>75824</v>
      </c>
      <c r="AU6349" s="85" t="s">
        <v>1570</v>
      </c>
      <c r="AV6349" s="85" t="s">
        <v>290</v>
      </c>
      <c r="AW6349" s="85" t="s">
        <v>1238</v>
      </c>
      <c r="BB6349" s="85" t="s">
        <v>75825</v>
      </c>
      <c r="BC6349" s="85" t="s">
        <v>75826</v>
      </c>
      <c r="BD6349" s="85" t="s">
        <v>66961</v>
      </c>
      <c r="BE6349" s="85" t="s">
        <v>66962</v>
      </c>
      <c r="BI6349" s="85" t="s">
        <v>3390</v>
      </c>
      <c r="CT6349" s="85" t="s">
        <v>5252</v>
      </c>
      <c r="CU6349" s="85" t="s">
        <v>3151</v>
      </c>
      <c r="CW6349" s="85" t="s">
        <v>3410</v>
      </c>
      <c r="CX6349" s="85" t="s">
        <v>9003</v>
      </c>
      <c r="CY6349" s="85" t="s">
        <v>59091</v>
      </c>
    </row>
    <row r="6350" spans="1:103" hidden="1" x14ac:dyDescent="0.2">
      <c r="A6350" s="104">
        <v>45566</v>
      </c>
      <c r="B6350" s="85" t="s">
        <v>75827</v>
      </c>
      <c r="C6350" s="85" t="s">
        <v>3136</v>
      </c>
      <c r="D6350" s="85" t="s">
        <v>3137</v>
      </c>
      <c r="E6350" s="85" t="s">
        <v>75828</v>
      </c>
      <c r="F6350" s="85" t="s">
        <v>1744</v>
      </c>
      <c r="G6350" s="85" t="s">
        <v>2677</v>
      </c>
      <c r="H6350" s="85" t="s">
        <v>290</v>
      </c>
      <c r="I6350" s="85" t="s">
        <v>1808</v>
      </c>
      <c r="J6350" s="85" t="s">
        <v>3753</v>
      </c>
      <c r="K6350" s="85" t="s">
        <v>3143</v>
      </c>
      <c r="L6350" s="85" t="s">
        <v>3144</v>
      </c>
      <c r="Y6350" s="85" t="s">
        <v>75829</v>
      </c>
      <c r="AA6350" s="85" t="s">
        <v>75830</v>
      </c>
      <c r="AB6350" s="85" t="s">
        <v>3147</v>
      </c>
      <c r="AC6350" s="85" t="s">
        <v>75831</v>
      </c>
      <c r="AD6350" s="85" t="s">
        <v>75832</v>
      </c>
      <c r="AG6350" s="85" t="s">
        <v>75833</v>
      </c>
      <c r="AH6350" s="85" t="s">
        <v>75834</v>
      </c>
      <c r="AI6350" s="85" t="s">
        <v>75835</v>
      </c>
      <c r="AP6350" s="85" t="s">
        <v>75836</v>
      </c>
      <c r="AQ6350" s="85" t="s">
        <v>75837</v>
      </c>
      <c r="AS6350" s="85" t="s">
        <v>75838</v>
      </c>
      <c r="AT6350" s="85" t="s">
        <v>75839</v>
      </c>
      <c r="AU6350" s="85" t="s">
        <v>8661</v>
      </c>
      <c r="AV6350" s="85" t="s">
        <v>290</v>
      </c>
      <c r="AW6350" s="85" t="s">
        <v>1339</v>
      </c>
      <c r="BB6350" s="85" t="s">
        <v>75840</v>
      </c>
      <c r="BC6350" s="85" t="s">
        <v>75841</v>
      </c>
      <c r="BD6350" s="85" t="s">
        <v>75842</v>
      </c>
      <c r="BE6350" s="85" t="s">
        <v>75843</v>
      </c>
      <c r="BI6350" s="85" t="s">
        <v>3390</v>
      </c>
      <c r="CT6350" s="85" t="s">
        <v>3144</v>
      </c>
      <c r="CU6350" s="85" t="s">
        <v>3151</v>
      </c>
      <c r="CW6350" s="85" t="s">
        <v>3410</v>
      </c>
      <c r="CX6350" s="85" t="s">
        <v>3753</v>
      </c>
    </row>
    <row r="6351" spans="1:103" hidden="1" x14ac:dyDescent="0.2">
      <c r="A6351" s="104">
        <v>45566</v>
      </c>
      <c r="B6351" s="85" t="s">
        <v>75844</v>
      </c>
      <c r="C6351" s="85" t="s">
        <v>3136</v>
      </c>
      <c r="D6351" s="85" t="s">
        <v>3137</v>
      </c>
      <c r="E6351" s="85" t="s">
        <v>75845</v>
      </c>
      <c r="F6351" s="85" t="s">
        <v>1075</v>
      </c>
      <c r="G6351" s="85" t="s">
        <v>2663</v>
      </c>
      <c r="H6351" s="85" t="s">
        <v>290</v>
      </c>
      <c r="I6351" s="85" t="s">
        <v>111</v>
      </c>
      <c r="J6351" s="85" t="s">
        <v>3556</v>
      </c>
      <c r="K6351" s="85" t="s">
        <v>3143</v>
      </c>
      <c r="L6351" s="85" t="s">
        <v>3144</v>
      </c>
      <c r="N6351" s="85" t="s">
        <v>9319</v>
      </c>
      <c r="O6351" s="85" t="s">
        <v>5614</v>
      </c>
      <c r="P6351" s="85" t="s">
        <v>5615</v>
      </c>
      <c r="W6351" s="85" t="s">
        <v>5272</v>
      </c>
      <c r="X6351" s="85" t="s">
        <v>75846</v>
      </c>
      <c r="Y6351" s="85" t="s">
        <v>75847</v>
      </c>
      <c r="AA6351" s="85" t="s">
        <v>75848</v>
      </c>
      <c r="AB6351" s="85" t="s">
        <v>3147</v>
      </c>
      <c r="AC6351" s="85" t="s">
        <v>75849</v>
      </c>
      <c r="AD6351" s="85" t="s">
        <v>75850</v>
      </c>
      <c r="AL6351" s="85" t="s">
        <v>75851</v>
      </c>
      <c r="AM6351" s="85" t="s">
        <v>75852</v>
      </c>
      <c r="AR6351" s="85" t="s">
        <v>75853</v>
      </c>
      <c r="AS6351" s="85" t="s">
        <v>75854</v>
      </c>
      <c r="AT6351" s="85" t="s">
        <v>75855</v>
      </c>
      <c r="AU6351" s="85" t="s">
        <v>75856</v>
      </c>
      <c r="AV6351" s="85" t="s">
        <v>290</v>
      </c>
      <c r="AW6351" s="85" t="s">
        <v>1339</v>
      </c>
      <c r="BB6351" s="85" t="s">
        <v>75857</v>
      </c>
      <c r="BC6351" s="85" t="s">
        <v>75858</v>
      </c>
      <c r="BD6351" s="85" t="s">
        <v>75859</v>
      </c>
      <c r="BE6351" s="85" t="s">
        <v>75860</v>
      </c>
      <c r="BI6351" s="85" t="s">
        <v>3390</v>
      </c>
      <c r="CT6351" s="85" t="s">
        <v>3144</v>
      </c>
      <c r="CU6351" s="85" t="s">
        <v>5614</v>
      </c>
      <c r="CV6351" s="85" t="s">
        <v>5615</v>
      </c>
      <c r="CW6351" s="85" t="s">
        <v>3453</v>
      </c>
      <c r="CX6351" s="85" t="s">
        <v>9319</v>
      </c>
    </row>
    <row r="6352" spans="1:103" hidden="1" x14ac:dyDescent="0.2">
      <c r="A6352" s="104">
        <v>45566</v>
      </c>
      <c r="B6352" s="85" t="s">
        <v>75861</v>
      </c>
      <c r="C6352" s="85" t="s">
        <v>3136</v>
      </c>
      <c r="D6352" s="85" t="s">
        <v>3137</v>
      </c>
      <c r="E6352" s="85" t="s">
        <v>75862</v>
      </c>
      <c r="F6352" s="85" t="s">
        <v>2599</v>
      </c>
      <c r="G6352" s="85" t="s">
        <v>2680</v>
      </c>
      <c r="H6352" s="85" t="s">
        <v>416</v>
      </c>
      <c r="I6352" s="85" t="s">
        <v>2506</v>
      </c>
      <c r="J6352" s="85" t="s">
        <v>41473</v>
      </c>
      <c r="K6352" s="85" t="s">
        <v>3143</v>
      </c>
      <c r="L6352" s="85" t="s">
        <v>3144</v>
      </c>
      <c r="X6352" s="85" t="s">
        <v>73265</v>
      </c>
      <c r="Y6352" s="85" t="s">
        <v>75863</v>
      </c>
      <c r="AA6352" s="85" t="s">
        <v>75864</v>
      </c>
      <c r="AB6352" s="85" t="s">
        <v>3147</v>
      </c>
      <c r="AC6352" s="85" t="s">
        <v>75865</v>
      </c>
      <c r="AD6352" s="85" t="s">
        <v>75866</v>
      </c>
      <c r="AG6352" s="85" t="s">
        <v>75867</v>
      </c>
      <c r="AP6352" s="85" t="s">
        <v>75868</v>
      </c>
      <c r="AQ6352" s="85" t="s">
        <v>75869</v>
      </c>
      <c r="AS6352" s="85" t="s">
        <v>75870</v>
      </c>
      <c r="AT6352" s="85" t="s">
        <v>75871</v>
      </c>
      <c r="AU6352" s="85" t="s">
        <v>75872</v>
      </c>
      <c r="AV6352" s="85" t="s">
        <v>416</v>
      </c>
      <c r="AW6352" s="85" t="s">
        <v>1339</v>
      </c>
      <c r="AY6352" s="85" t="s">
        <v>75873</v>
      </c>
      <c r="AZ6352" s="85" t="s">
        <v>75874</v>
      </c>
      <c r="BA6352" s="85" t="s">
        <v>75875</v>
      </c>
      <c r="BB6352" s="85" t="s">
        <v>75876</v>
      </c>
      <c r="BC6352" s="85" t="s">
        <v>75877</v>
      </c>
      <c r="BF6352" s="85" t="s">
        <v>75878</v>
      </c>
      <c r="BI6352" s="85" t="s">
        <v>3390</v>
      </c>
      <c r="CT6352" s="85" t="s">
        <v>4973</v>
      </c>
      <c r="CU6352" s="85" t="s">
        <v>3151</v>
      </c>
      <c r="CW6352" s="85" t="s">
        <v>3493</v>
      </c>
      <c r="CX6352" s="85" t="s">
        <v>41473</v>
      </c>
      <c r="CY6352" s="85" t="s">
        <v>59091</v>
      </c>
    </row>
    <row r="6353" spans="1:103" hidden="1" x14ac:dyDescent="0.2">
      <c r="A6353" s="104">
        <v>45566</v>
      </c>
      <c r="B6353" s="85" t="s">
        <v>75879</v>
      </c>
      <c r="C6353" s="85" t="s">
        <v>3136</v>
      </c>
      <c r="D6353" s="85" t="s">
        <v>3137</v>
      </c>
      <c r="E6353" s="85" t="s">
        <v>75880</v>
      </c>
      <c r="F6353" s="85" t="s">
        <v>2213</v>
      </c>
      <c r="G6353" s="85" t="s">
        <v>2190</v>
      </c>
      <c r="H6353" s="85" t="s">
        <v>290</v>
      </c>
      <c r="I6353" s="85" t="s">
        <v>935</v>
      </c>
      <c r="J6353" s="85" t="s">
        <v>3415</v>
      </c>
      <c r="K6353" s="85" t="s">
        <v>3143</v>
      </c>
      <c r="L6353" s="85" t="s">
        <v>3144</v>
      </c>
      <c r="N6353" s="85" t="s">
        <v>3645</v>
      </c>
      <c r="O6353" s="85" t="s">
        <v>3434</v>
      </c>
      <c r="P6353" s="85" t="s">
        <v>3435</v>
      </c>
      <c r="W6353" s="85" t="s">
        <v>5272</v>
      </c>
      <c r="X6353" s="85" t="s">
        <v>30079</v>
      </c>
      <c r="Y6353" s="85" t="s">
        <v>75881</v>
      </c>
      <c r="AA6353" s="85" t="s">
        <v>75882</v>
      </c>
      <c r="AB6353" s="85" t="s">
        <v>3147</v>
      </c>
      <c r="AC6353" s="85" t="s">
        <v>75883</v>
      </c>
      <c r="AD6353" s="85" t="s">
        <v>75884</v>
      </c>
      <c r="AG6353" s="85" t="s">
        <v>75885</v>
      </c>
      <c r="AP6353" s="85" t="s">
        <v>75886</v>
      </c>
      <c r="AR6353" s="85" t="s">
        <v>75887</v>
      </c>
      <c r="AS6353" s="85" t="s">
        <v>75888</v>
      </c>
      <c r="AT6353" s="85" t="s">
        <v>75889</v>
      </c>
      <c r="AU6353" s="85" t="s">
        <v>1591</v>
      </c>
      <c r="AV6353" s="85" t="s">
        <v>290</v>
      </c>
      <c r="AW6353" s="85" t="s">
        <v>1229</v>
      </c>
      <c r="AZ6353" s="85" t="s">
        <v>75890</v>
      </c>
      <c r="BA6353" s="85" t="s">
        <v>75891</v>
      </c>
      <c r="BB6353" s="85" t="s">
        <v>75892</v>
      </c>
      <c r="BC6353" s="85" t="s">
        <v>75893</v>
      </c>
      <c r="BE6353" s="85" t="s">
        <v>75894</v>
      </c>
      <c r="BI6353" s="85" t="s">
        <v>3390</v>
      </c>
      <c r="CT6353" s="85" t="s">
        <v>3144</v>
      </c>
      <c r="CU6353" s="85" t="s">
        <v>3434</v>
      </c>
      <c r="CV6353" s="85" t="s">
        <v>3435</v>
      </c>
      <c r="CW6353" s="85" t="s">
        <v>7935</v>
      </c>
      <c r="CX6353" s="85" t="s">
        <v>5350</v>
      </c>
    </row>
    <row r="6354" spans="1:103" hidden="1" x14ac:dyDescent="0.2">
      <c r="A6354" s="104">
        <v>45566</v>
      </c>
      <c r="B6354" s="85" t="s">
        <v>75895</v>
      </c>
      <c r="C6354" s="85" t="s">
        <v>3136</v>
      </c>
      <c r="D6354" s="85" t="s">
        <v>3137</v>
      </c>
      <c r="E6354" s="85" t="s">
        <v>75896</v>
      </c>
      <c r="F6354" s="85" t="s">
        <v>2604</v>
      </c>
      <c r="G6354" s="85" t="s">
        <v>2680</v>
      </c>
      <c r="H6354" s="85" t="s">
        <v>416</v>
      </c>
      <c r="I6354" s="85" t="s">
        <v>103</v>
      </c>
      <c r="J6354" s="85" t="s">
        <v>6765</v>
      </c>
      <c r="K6354" s="85" t="s">
        <v>3143</v>
      </c>
      <c r="L6354" s="85" t="s">
        <v>3144</v>
      </c>
      <c r="N6354" s="85" t="s">
        <v>4128</v>
      </c>
      <c r="O6354" s="85" t="s">
        <v>4129</v>
      </c>
      <c r="P6354" s="85" t="s">
        <v>4130</v>
      </c>
      <c r="W6354" s="85" t="s">
        <v>111</v>
      </c>
      <c r="X6354" s="85" t="s">
        <v>75897</v>
      </c>
      <c r="Y6354" s="85" t="s">
        <v>75898</v>
      </c>
      <c r="AA6354" s="85" t="s">
        <v>75899</v>
      </c>
      <c r="AB6354" s="85" t="s">
        <v>3147</v>
      </c>
      <c r="AC6354" s="85" t="s">
        <v>75900</v>
      </c>
      <c r="AD6354" s="85" t="s">
        <v>75901</v>
      </c>
      <c r="AG6354" s="85" t="s">
        <v>75902</v>
      </c>
      <c r="AP6354" s="85" t="s">
        <v>75903</v>
      </c>
      <c r="AQ6354" s="85" t="s">
        <v>75904</v>
      </c>
      <c r="AS6354" s="85" t="s">
        <v>75905</v>
      </c>
      <c r="AT6354" s="85" t="s">
        <v>75906</v>
      </c>
      <c r="AU6354" s="85" t="s">
        <v>1626</v>
      </c>
      <c r="AV6354" s="85" t="s">
        <v>416</v>
      </c>
      <c r="AW6354" s="85" t="s">
        <v>1238</v>
      </c>
      <c r="AY6354" s="85" t="s">
        <v>75907</v>
      </c>
      <c r="AZ6354" s="85" t="s">
        <v>75908</v>
      </c>
      <c r="BA6354" s="85" t="s">
        <v>75909</v>
      </c>
      <c r="BB6354" s="85" t="s">
        <v>75910</v>
      </c>
      <c r="BC6354" s="85" t="s">
        <v>75911</v>
      </c>
      <c r="BD6354" s="85" t="s">
        <v>75912</v>
      </c>
      <c r="BI6354" s="85" t="s">
        <v>3390</v>
      </c>
      <c r="CT6354" s="85" t="s">
        <v>3144</v>
      </c>
      <c r="CU6354" s="85" t="s">
        <v>4129</v>
      </c>
      <c r="CV6354" s="85" t="s">
        <v>4130</v>
      </c>
      <c r="CW6354" s="85" t="s">
        <v>3493</v>
      </c>
      <c r="CX6354" s="85" t="s">
        <v>16416</v>
      </c>
    </row>
    <row r="6355" spans="1:103" hidden="1" x14ac:dyDescent="0.2">
      <c r="A6355" s="104">
        <v>45566</v>
      </c>
      <c r="B6355" s="85" t="s">
        <v>75913</v>
      </c>
      <c r="C6355" s="85" t="s">
        <v>3136</v>
      </c>
      <c r="D6355" s="85" t="s">
        <v>3137</v>
      </c>
      <c r="E6355" s="85" t="s">
        <v>75914</v>
      </c>
      <c r="F6355" s="85" t="s">
        <v>2589</v>
      </c>
      <c r="G6355" s="85" t="s">
        <v>2680</v>
      </c>
      <c r="H6355" s="85" t="s">
        <v>416</v>
      </c>
      <c r="I6355" s="85" t="s">
        <v>69</v>
      </c>
      <c r="J6355" s="85" t="s">
        <v>4189</v>
      </c>
      <c r="K6355" s="85" t="s">
        <v>3143</v>
      </c>
      <c r="L6355" s="85" t="s">
        <v>3144</v>
      </c>
      <c r="X6355" s="85" t="s">
        <v>75915</v>
      </c>
      <c r="Y6355" s="85" t="s">
        <v>75916</v>
      </c>
      <c r="AA6355" s="85" t="s">
        <v>75917</v>
      </c>
      <c r="AB6355" s="85" t="s">
        <v>3147</v>
      </c>
      <c r="AC6355" s="85" t="s">
        <v>75918</v>
      </c>
      <c r="AD6355" s="85" t="s">
        <v>75919</v>
      </c>
      <c r="AG6355" s="85" t="s">
        <v>75920</v>
      </c>
      <c r="AP6355" s="85" t="s">
        <v>75921</v>
      </c>
      <c r="AQ6355" s="85" t="s">
        <v>75922</v>
      </c>
      <c r="AS6355" s="85" t="s">
        <v>75923</v>
      </c>
      <c r="AT6355" s="85" t="s">
        <v>75924</v>
      </c>
      <c r="AU6355" s="85" t="s">
        <v>1593</v>
      </c>
      <c r="AV6355" s="85" t="s">
        <v>416</v>
      </c>
      <c r="AW6355" s="85" t="s">
        <v>1229</v>
      </c>
      <c r="AZ6355" s="85" t="s">
        <v>75925</v>
      </c>
      <c r="BB6355" s="85" t="s">
        <v>75926</v>
      </c>
      <c r="BC6355" s="85" t="s">
        <v>75927</v>
      </c>
      <c r="BD6355" s="85" t="s">
        <v>75928</v>
      </c>
      <c r="BI6355" s="85" t="s">
        <v>3390</v>
      </c>
      <c r="CT6355" s="85" t="s">
        <v>3144</v>
      </c>
      <c r="CU6355" s="85" t="s">
        <v>3151</v>
      </c>
      <c r="CW6355" s="85" t="s">
        <v>3493</v>
      </c>
      <c r="CX6355" s="85" t="s">
        <v>75929</v>
      </c>
    </row>
    <row r="6356" spans="1:103" hidden="1" x14ac:dyDescent="0.2">
      <c r="A6356" s="104">
        <v>45566</v>
      </c>
      <c r="B6356" s="85" t="s">
        <v>75930</v>
      </c>
      <c r="C6356" s="85" t="s">
        <v>3136</v>
      </c>
      <c r="D6356" s="85" t="s">
        <v>3137</v>
      </c>
      <c r="E6356" s="85" t="s">
        <v>75931</v>
      </c>
      <c r="F6356" s="85" t="s">
        <v>1817</v>
      </c>
      <c r="G6356" s="85" t="s">
        <v>2664</v>
      </c>
      <c r="H6356" s="85" t="s">
        <v>290</v>
      </c>
      <c r="I6356" s="85" t="s">
        <v>1918</v>
      </c>
      <c r="J6356" s="85" t="s">
        <v>3394</v>
      </c>
      <c r="K6356" s="85" t="s">
        <v>3395</v>
      </c>
      <c r="L6356" s="85" t="s">
        <v>3144</v>
      </c>
      <c r="Y6356" s="85" t="s">
        <v>75932</v>
      </c>
      <c r="AA6356" s="85" t="s">
        <v>75933</v>
      </c>
      <c r="AB6356" s="85" t="s">
        <v>3147</v>
      </c>
      <c r="AC6356" s="85" t="s">
        <v>75934</v>
      </c>
      <c r="AD6356" s="85" t="s">
        <v>75935</v>
      </c>
      <c r="AG6356" s="85" t="s">
        <v>75936</v>
      </c>
      <c r="AO6356" s="85" t="s">
        <v>75937</v>
      </c>
      <c r="AP6356" s="85" t="s">
        <v>75938</v>
      </c>
      <c r="AR6356" s="85" t="s">
        <v>75939</v>
      </c>
      <c r="AS6356" s="85" t="s">
        <v>75940</v>
      </c>
      <c r="AT6356" s="85" t="s">
        <v>75941</v>
      </c>
      <c r="AU6356" s="85" t="s">
        <v>33193</v>
      </c>
      <c r="AV6356" s="85" t="s">
        <v>290</v>
      </c>
      <c r="AW6356" s="85" t="s">
        <v>1339</v>
      </c>
      <c r="BB6356" s="85" t="s">
        <v>75942</v>
      </c>
      <c r="BC6356" s="85" t="s">
        <v>75943</v>
      </c>
      <c r="BD6356" s="85" t="s">
        <v>75944</v>
      </c>
      <c r="BE6356" s="85" t="s">
        <v>75945</v>
      </c>
      <c r="BI6356" s="85" t="s">
        <v>3390</v>
      </c>
      <c r="CT6356" s="85" t="s">
        <v>3144</v>
      </c>
      <c r="CU6356" s="85" t="s">
        <v>3151</v>
      </c>
      <c r="CW6356" s="85" t="s">
        <v>3410</v>
      </c>
      <c r="CX6356" s="85" t="s">
        <v>3394</v>
      </c>
    </row>
    <row r="6357" spans="1:103" hidden="1" x14ac:dyDescent="0.2">
      <c r="A6357" s="104">
        <v>45566</v>
      </c>
      <c r="B6357" s="85" t="s">
        <v>75946</v>
      </c>
      <c r="C6357" s="85" t="s">
        <v>3136</v>
      </c>
      <c r="D6357" s="85" t="s">
        <v>3137</v>
      </c>
      <c r="E6357" s="85" t="s">
        <v>75947</v>
      </c>
      <c r="F6357" s="85" t="s">
        <v>963</v>
      </c>
      <c r="G6357" s="85" t="s">
        <v>2662</v>
      </c>
      <c r="H6357" s="85" t="s">
        <v>92</v>
      </c>
      <c r="I6357" s="85" t="s">
        <v>75</v>
      </c>
      <c r="J6357" s="85" t="s">
        <v>3394</v>
      </c>
      <c r="K6357" s="85" t="s">
        <v>3395</v>
      </c>
      <c r="L6357" s="85" t="s">
        <v>3144</v>
      </c>
      <c r="Y6357" s="85" t="s">
        <v>75948</v>
      </c>
      <c r="AA6357" s="85" t="s">
        <v>75949</v>
      </c>
      <c r="AB6357" s="85" t="s">
        <v>3147</v>
      </c>
      <c r="AC6357" s="85" t="s">
        <v>75950</v>
      </c>
      <c r="AD6357" s="85" t="s">
        <v>75951</v>
      </c>
      <c r="AE6357" s="85" t="s">
        <v>75952</v>
      </c>
      <c r="AL6357" s="85" t="s">
        <v>75953</v>
      </c>
      <c r="AM6357" s="85" t="s">
        <v>75954</v>
      </c>
      <c r="AR6357" s="85" t="s">
        <v>75955</v>
      </c>
      <c r="AS6357" s="85" t="s">
        <v>75956</v>
      </c>
      <c r="AU6357" s="85" t="s">
        <v>75957</v>
      </c>
      <c r="AV6357" s="85" t="s">
        <v>92</v>
      </c>
      <c r="AW6357" s="85" t="s">
        <v>1339</v>
      </c>
      <c r="BA6357" s="85" t="s">
        <v>75958</v>
      </c>
      <c r="BB6357" s="85" t="s">
        <v>75959</v>
      </c>
      <c r="BC6357" s="85" t="s">
        <v>75960</v>
      </c>
      <c r="BD6357" s="85" t="s">
        <v>75961</v>
      </c>
      <c r="BE6357" s="85" t="s">
        <v>75962</v>
      </c>
      <c r="BI6357" s="85" t="s">
        <v>3390</v>
      </c>
      <c r="CT6357" s="85" t="s">
        <v>3144</v>
      </c>
      <c r="CU6357" s="85" t="s">
        <v>3151</v>
      </c>
      <c r="CW6357" s="85" t="s">
        <v>3472</v>
      </c>
      <c r="CX6357" s="85" t="s">
        <v>3394</v>
      </c>
    </row>
    <row r="6358" spans="1:103" hidden="1" x14ac:dyDescent="0.2">
      <c r="A6358" s="104">
        <v>45566</v>
      </c>
      <c r="B6358" s="85" t="s">
        <v>75963</v>
      </c>
      <c r="C6358" s="85" t="s">
        <v>3136</v>
      </c>
      <c r="D6358" s="85" t="s">
        <v>3137</v>
      </c>
      <c r="E6358" s="85" t="s">
        <v>75964</v>
      </c>
      <c r="F6358" s="85" t="s">
        <v>2463</v>
      </c>
      <c r="G6358" s="85" t="s">
        <v>2678</v>
      </c>
      <c r="H6358" s="85" t="s">
        <v>416</v>
      </c>
      <c r="I6358" s="85" t="s">
        <v>119</v>
      </c>
      <c r="J6358" s="85" t="s">
        <v>3394</v>
      </c>
      <c r="K6358" s="85" t="s">
        <v>3395</v>
      </c>
      <c r="L6358" s="85" t="s">
        <v>3144</v>
      </c>
      <c r="Y6358" s="85" t="s">
        <v>75965</v>
      </c>
      <c r="AA6358" s="85" t="s">
        <v>75966</v>
      </c>
      <c r="AB6358" s="85" t="s">
        <v>3147</v>
      </c>
      <c r="AC6358" s="85" t="s">
        <v>75967</v>
      </c>
      <c r="AD6358" s="85" t="s">
        <v>75968</v>
      </c>
      <c r="AG6358" s="85" t="s">
        <v>75969</v>
      </c>
      <c r="AO6358" s="85" t="s">
        <v>75970</v>
      </c>
      <c r="AP6358" s="85" t="s">
        <v>75971</v>
      </c>
      <c r="AR6358" s="85" t="s">
        <v>75972</v>
      </c>
      <c r="AS6358" s="85" t="s">
        <v>75973</v>
      </c>
      <c r="AT6358" s="85" t="s">
        <v>75974</v>
      </c>
      <c r="AU6358" s="85" t="s">
        <v>1622</v>
      </c>
      <c r="AV6358" s="85" t="s">
        <v>416</v>
      </c>
      <c r="AW6358" s="85" t="s">
        <v>1233</v>
      </c>
      <c r="AZ6358" s="85" t="s">
        <v>75975</v>
      </c>
      <c r="BA6358" s="85" t="s">
        <v>75976</v>
      </c>
      <c r="BB6358" s="85" t="s">
        <v>75977</v>
      </c>
      <c r="BC6358" s="85" t="s">
        <v>75978</v>
      </c>
      <c r="BD6358" s="85" t="s">
        <v>75979</v>
      </c>
      <c r="BG6358" s="85" t="s">
        <v>75980</v>
      </c>
      <c r="BI6358" s="85" t="s">
        <v>4318</v>
      </c>
      <c r="CT6358" s="85" t="s">
        <v>3144</v>
      </c>
      <c r="CU6358" s="85" t="s">
        <v>3151</v>
      </c>
      <c r="CW6358" s="85" t="s">
        <v>3493</v>
      </c>
      <c r="CX6358" s="85" t="s">
        <v>3394</v>
      </c>
    </row>
    <row r="6359" spans="1:103" hidden="1" x14ac:dyDescent="0.2">
      <c r="A6359" s="104">
        <v>45566</v>
      </c>
      <c r="B6359" s="85" t="s">
        <v>75981</v>
      </c>
      <c r="C6359" s="85" t="s">
        <v>3136</v>
      </c>
      <c r="D6359" s="85" t="s">
        <v>3137</v>
      </c>
      <c r="E6359" s="85" t="s">
        <v>75982</v>
      </c>
      <c r="F6359" s="85" t="s">
        <v>1739</v>
      </c>
      <c r="G6359" s="85" t="s">
        <v>2677</v>
      </c>
      <c r="H6359" s="85" t="s">
        <v>290</v>
      </c>
      <c r="I6359" s="85" t="s">
        <v>206</v>
      </c>
      <c r="J6359" s="85" t="s">
        <v>3394</v>
      </c>
      <c r="K6359" s="85" t="s">
        <v>3395</v>
      </c>
      <c r="L6359" s="85" t="s">
        <v>3144</v>
      </c>
      <c r="X6359" s="85" t="s">
        <v>75983</v>
      </c>
      <c r="Y6359" s="85" t="s">
        <v>75984</v>
      </c>
      <c r="AA6359" s="85" t="s">
        <v>75985</v>
      </c>
      <c r="AB6359" s="85" t="s">
        <v>3147</v>
      </c>
      <c r="AC6359" s="85" t="s">
        <v>75986</v>
      </c>
      <c r="AD6359" s="85" t="s">
        <v>75987</v>
      </c>
      <c r="AG6359" s="85" t="s">
        <v>75988</v>
      </c>
      <c r="AH6359" s="85" t="s">
        <v>75989</v>
      </c>
      <c r="AI6359" s="85">
        <v>2389233327064550</v>
      </c>
      <c r="AP6359" s="85" t="s">
        <v>75990</v>
      </c>
      <c r="AQ6359" s="85" t="s">
        <v>75991</v>
      </c>
      <c r="AS6359" s="85" t="s">
        <v>75992</v>
      </c>
      <c r="AT6359" s="85" t="s">
        <v>75993</v>
      </c>
      <c r="AU6359" s="85" t="s">
        <v>1591</v>
      </c>
      <c r="AV6359" s="85" t="s">
        <v>290</v>
      </c>
      <c r="AW6359" s="85" t="s">
        <v>1229</v>
      </c>
      <c r="BB6359" s="85" t="s">
        <v>75994</v>
      </c>
      <c r="BC6359" s="85" t="s">
        <v>75995</v>
      </c>
      <c r="BD6359" s="85" t="s">
        <v>75996</v>
      </c>
      <c r="BE6359" s="85" t="s">
        <v>75997</v>
      </c>
      <c r="BI6359" s="85" t="s">
        <v>4318</v>
      </c>
      <c r="CT6359" s="85" t="s">
        <v>3144</v>
      </c>
      <c r="CU6359" s="85" t="s">
        <v>4972</v>
      </c>
      <c r="CW6359" s="85" t="s">
        <v>3453</v>
      </c>
      <c r="CX6359" s="85" t="s">
        <v>7761</v>
      </c>
      <c r="CY6359" s="85" t="s">
        <v>75998</v>
      </c>
    </row>
    <row r="6360" spans="1:103" hidden="1" x14ac:dyDescent="0.2">
      <c r="A6360" s="104">
        <v>45566</v>
      </c>
      <c r="B6360" s="85" t="s">
        <v>75999</v>
      </c>
      <c r="C6360" s="85" t="s">
        <v>3136</v>
      </c>
      <c r="D6360" s="85" t="s">
        <v>3137</v>
      </c>
      <c r="E6360" s="85" t="s">
        <v>76000</v>
      </c>
      <c r="F6360" s="85" t="s">
        <v>945</v>
      </c>
      <c r="G6360" s="85" t="s">
        <v>2662</v>
      </c>
      <c r="H6360" s="85" t="s">
        <v>290</v>
      </c>
      <c r="I6360" s="85" t="s">
        <v>75</v>
      </c>
      <c r="J6360" s="85" t="s">
        <v>3394</v>
      </c>
      <c r="K6360" s="85" t="s">
        <v>3395</v>
      </c>
      <c r="L6360" s="85" t="s">
        <v>3144</v>
      </c>
      <c r="Y6360" s="85" t="s">
        <v>76001</v>
      </c>
      <c r="AA6360" s="85" t="s">
        <v>76002</v>
      </c>
      <c r="AB6360" s="85" t="s">
        <v>3147</v>
      </c>
      <c r="AC6360" s="85" t="s">
        <v>76003</v>
      </c>
      <c r="AD6360" s="85" t="s">
        <v>76004</v>
      </c>
      <c r="AE6360" s="85" t="s">
        <v>76005</v>
      </c>
      <c r="AL6360" s="85" t="s">
        <v>76006</v>
      </c>
      <c r="AM6360" s="85" t="s">
        <v>76007</v>
      </c>
      <c r="AU6360" s="85" t="s">
        <v>22871</v>
      </c>
      <c r="AV6360" s="85" t="s">
        <v>290</v>
      </c>
      <c r="AW6360" s="85" t="s">
        <v>1339</v>
      </c>
      <c r="BA6360" s="85" t="s">
        <v>76008</v>
      </c>
      <c r="BB6360" s="85" t="s">
        <v>76009</v>
      </c>
      <c r="BC6360" s="85" t="s">
        <v>76010</v>
      </c>
      <c r="BD6360" s="85" t="s">
        <v>76011</v>
      </c>
      <c r="BE6360" s="85" t="s">
        <v>76012</v>
      </c>
      <c r="BI6360" s="85" t="s">
        <v>4318</v>
      </c>
      <c r="CT6360" s="85" t="s">
        <v>3144</v>
      </c>
      <c r="CU6360" s="85" t="s">
        <v>3151</v>
      </c>
      <c r="CW6360" s="85" t="s">
        <v>3472</v>
      </c>
      <c r="CX6360" s="85" t="s">
        <v>3394</v>
      </c>
    </row>
    <row r="6361" spans="1:103" hidden="1" x14ac:dyDescent="0.2">
      <c r="A6361" s="104">
        <v>45566</v>
      </c>
      <c r="B6361" s="85" t="s">
        <v>76013</v>
      </c>
      <c r="C6361" s="85" t="s">
        <v>3136</v>
      </c>
      <c r="D6361" s="85" t="s">
        <v>3137</v>
      </c>
      <c r="E6361" s="85" t="s">
        <v>76014</v>
      </c>
      <c r="F6361" s="85" t="s">
        <v>942</v>
      </c>
      <c r="G6361" s="85" t="s">
        <v>2662</v>
      </c>
      <c r="H6361" s="85" t="s">
        <v>290</v>
      </c>
      <c r="I6361" s="85" t="s">
        <v>69</v>
      </c>
      <c r="J6361" s="85" t="s">
        <v>3394</v>
      </c>
      <c r="K6361" s="85" t="s">
        <v>3395</v>
      </c>
      <c r="L6361" s="85" t="s">
        <v>3144</v>
      </c>
      <c r="Y6361" s="85" t="s">
        <v>76015</v>
      </c>
      <c r="AA6361" s="85" t="s">
        <v>76016</v>
      </c>
      <c r="AB6361" s="85" t="s">
        <v>3147</v>
      </c>
      <c r="AC6361" s="85" t="s">
        <v>76017</v>
      </c>
      <c r="AD6361" s="85" t="s">
        <v>76018</v>
      </c>
      <c r="AE6361" s="85" t="s">
        <v>76019</v>
      </c>
      <c r="AL6361" s="85" t="s">
        <v>76020</v>
      </c>
      <c r="AM6361" s="85" t="s">
        <v>76021</v>
      </c>
      <c r="AU6361" s="85" t="s">
        <v>76022</v>
      </c>
      <c r="AV6361" s="85" t="s">
        <v>290</v>
      </c>
      <c r="AW6361" s="85" t="s">
        <v>1339</v>
      </c>
      <c r="BA6361" s="85" t="s">
        <v>76023</v>
      </c>
      <c r="BB6361" s="85" t="s">
        <v>76024</v>
      </c>
      <c r="BC6361" s="85" t="s">
        <v>76025</v>
      </c>
      <c r="BD6361" s="85" t="s">
        <v>76026</v>
      </c>
      <c r="BE6361" s="85" t="s">
        <v>76027</v>
      </c>
      <c r="BI6361" s="85" t="s">
        <v>4318</v>
      </c>
      <c r="CT6361" s="85" t="s">
        <v>3144</v>
      </c>
      <c r="CU6361" s="85" t="s">
        <v>3151</v>
      </c>
      <c r="CW6361" s="85" t="s">
        <v>3472</v>
      </c>
      <c r="CX6361" s="85" t="s">
        <v>3394</v>
      </c>
    </row>
    <row r="6362" spans="1:103" hidden="1" x14ac:dyDescent="0.2">
      <c r="A6362" s="104">
        <v>45566</v>
      </c>
      <c r="B6362" s="85" t="s">
        <v>76028</v>
      </c>
      <c r="C6362" s="85" t="s">
        <v>3136</v>
      </c>
      <c r="D6362" s="85" t="s">
        <v>3137</v>
      </c>
      <c r="E6362" s="85" t="s">
        <v>76029</v>
      </c>
      <c r="F6362" s="85" t="s">
        <v>2374</v>
      </c>
      <c r="G6362" s="85" t="s">
        <v>2665</v>
      </c>
      <c r="H6362" s="85" t="s">
        <v>290</v>
      </c>
      <c r="I6362" s="85" t="s">
        <v>119</v>
      </c>
      <c r="J6362" s="85" t="s">
        <v>8512</v>
      </c>
      <c r="K6362" s="85" t="s">
        <v>3143</v>
      </c>
      <c r="L6362" s="85" t="s">
        <v>3144</v>
      </c>
      <c r="X6362" s="85" t="s">
        <v>20845</v>
      </c>
      <c r="Y6362" s="85" t="s">
        <v>76030</v>
      </c>
      <c r="AA6362" s="85" t="s">
        <v>76031</v>
      </c>
      <c r="AB6362" s="85" t="s">
        <v>3147</v>
      </c>
      <c r="AC6362" s="85" t="s">
        <v>76032</v>
      </c>
      <c r="AD6362" s="85" t="s">
        <v>76033</v>
      </c>
      <c r="AG6362" s="85" t="s">
        <v>76034</v>
      </c>
      <c r="AO6362" s="85" t="s">
        <v>76035</v>
      </c>
      <c r="AP6362" s="85" t="s">
        <v>76036</v>
      </c>
      <c r="AR6362" s="85" t="s">
        <v>76037</v>
      </c>
      <c r="AS6362" s="85" t="s">
        <v>76038</v>
      </c>
      <c r="AT6362" s="85" t="s">
        <v>76039</v>
      </c>
      <c r="AU6362" s="85" t="s">
        <v>1624</v>
      </c>
      <c r="AV6362" s="85" t="s">
        <v>290</v>
      </c>
      <c r="AW6362" s="85" t="s">
        <v>1233</v>
      </c>
      <c r="AZ6362" s="85" t="s">
        <v>76040</v>
      </c>
      <c r="BA6362" s="85" t="s">
        <v>76041</v>
      </c>
      <c r="BB6362" s="85" t="s">
        <v>76042</v>
      </c>
      <c r="BC6362" s="85" t="s">
        <v>76043</v>
      </c>
      <c r="BD6362" s="85" t="s">
        <v>76044</v>
      </c>
      <c r="BG6362" s="85" t="s">
        <v>76045</v>
      </c>
      <c r="BI6362" s="85" t="s">
        <v>4318</v>
      </c>
      <c r="CT6362" s="85" t="s">
        <v>3144</v>
      </c>
      <c r="CU6362" s="85" t="s">
        <v>3151</v>
      </c>
      <c r="CW6362" s="85" t="s">
        <v>3493</v>
      </c>
      <c r="CX6362" s="85" t="s">
        <v>8512</v>
      </c>
    </row>
    <row r="6363" spans="1:103" hidden="1" x14ac:dyDescent="0.2">
      <c r="A6363" s="104">
        <v>45566</v>
      </c>
      <c r="B6363" s="85" t="s">
        <v>76046</v>
      </c>
      <c r="C6363" s="85" t="s">
        <v>3136</v>
      </c>
      <c r="D6363" s="85" t="s">
        <v>3137</v>
      </c>
      <c r="E6363" s="85" t="s">
        <v>76047</v>
      </c>
      <c r="F6363" s="85" t="s">
        <v>2599</v>
      </c>
      <c r="G6363" s="85" t="s">
        <v>2680</v>
      </c>
      <c r="H6363" s="85" t="s">
        <v>416</v>
      </c>
      <c r="I6363" s="85" t="s">
        <v>2506</v>
      </c>
      <c r="J6363" s="85" t="s">
        <v>14930</v>
      </c>
      <c r="K6363" s="85" t="s">
        <v>3143</v>
      </c>
      <c r="L6363" s="85" t="s">
        <v>3144</v>
      </c>
      <c r="X6363" s="85" t="s">
        <v>74025</v>
      </c>
      <c r="Y6363" s="85" t="s">
        <v>76048</v>
      </c>
      <c r="AA6363" s="85" t="s">
        <v>76049</v>
      </c>
      <c r="AB6363" s="85" t="s">
        <v>3147</v>
      </c>
      <c r="AC6363" s="85" t="s">
        <v>76050</v>
      </c>
      <c r="AD6363" s="85" t="s">
        <v>76051</v>
      </c>
      <c r="AG6363" s="85" t="s">
        <v>76052</v>
      </c>
      <c r="AP6363" s="85" t="s">
        <v>76053</v>
      </c>
      <c r="AQ6363" s="85" t="s">
        <v>76054</v>
      </c>
      <c r="AS6363" s="85" t="s">
        <v>76055</v>
      </c>
      <c r="AT6363" s="85" t="s">
        <v>76056</v>
      </c>
      <c r="AU6363" s="85" t="s">
        <v>76057</v>
      </c>
      <c r="AV6363" s="85" t="s">
        <v>416</v>
      </c>
      <c r="AW6363" s="85" t="s">
        <v>1339</v>
      </c>
      <c r="AY6363" s="85" t="s">
        <v>76058</v>
      </c>
      <c r="AZ6363" s="85" t="s">
        <v>76059</v>
      </c>
      <c r="BA6363" s="85" t="s">
        <v>76060</v>
      </c>
      <c r="BB6363" s="85" t="s">
        <v>76061</v>
      </c>
      <c r="BC6363" s="85" t="s">
        <v>76062</v>
      </c>
      <c r="BI6363" s="85" t="s">
        <v>4318</v>
      </c>
      <c r="CT6363" s="85" t="s">
        <v>3144</v>
      </c>
      <c r="CU6363" s="85" t="s">
        <v>3151</v>
      </c>
      <c r="CW6363" s="85" t="s">
        <v>3493</v>
      </c>
      <c r="CX6363" s="85" t="s">
        <v>14930</v>
      </c>
    </row>
    <row r="6364" spans="1:103" hidden="1" x14ac:dyDescent="0.2">
      <c r="A6364" s="104">
        <v>45566</v>
      </c>
      <c r="B6364" s="85" t="s">
        <v>76063</v>
      </c>
      <c r="C6364" s="85" t="s">
        <v>3136</v>
      </c>
      <c r="D6364" s="85" t="s">
        <v>3137</v>
      </c>
      <c r="E6364" s="85" t="s">
        <v>76064</v>
      </c>
      <c r="F6364" s="85" t="s">
        <v>2599</v>
      </c>
      <c r="G6364" s="85" t="s">
        <v>2680</v>
      </c>
      <c r="H6364" s="85" t="s">
        <v>416</v>
      </c>
      <c r="I6364" s="85" t="s">
        <v>2506</v>
      </c>
      <c r="J6364" s="85" t="s">
        <v>3394</v>
      </c>
      <c r="K6364" s="85" t="s">
        <v>3395</v>
      </c>
      <c r="L6364" s="85" t="s">
        <v>3144</v>
      </c>
      <c r="Y6364" s="85" t="s">
        <v>76065</v>
      </c>
      <c r="AA6364" s="85" t="s">
        <v>76066</v>
      </c>
      <c r="AB6364" s="85" t="s">
        <v>3147</v>
      </c>
      <c r="AC6364" s="85" t="s">
        <v>76067</v>
      </c>
      <c r="AD6364" s="85" t="s">
        <v>76068</v>
      </c>
      <c r="AG6364" s="85" t="s">
        <v>76069</v>
      </c>
      <c r="AP6364" s="85" t="s">
        <v>76070</v>
      </c>
      <c r="AQ6364" s="85" t="s">
        <v>76071</v>
      </c>
      <c r="AS6364" s="85" t="s">
        <v>76072</v>
      </c>
      <c r="AT6364" s="85" t="s">
        <v>76073</v>
      </c>
      <c r="AU6364" s="85" t="s">
        <v>1579</v>
      </c>
      <c r="AV6364" s="85" t="s">
        <v>416</v>
      </c>
      <c r="AW6364" s="85" t="s">
        <v>1238</v>
      </c>
      <c r="AY6364" s="85" t="s">
        <v>76074</v>
      </c>
      <c r="AZ6364" s="85" t="s">
        <v>76075</v>
      </c>
      <c r="BA6364" s="85" t="s">
        <v>76076</v>
      </c>
      <c r="BB6364" s="85" t="s">
        <v>76077</v>
      </c>
      <c r="BC6364" s="85" t="s">
        <v>76078</v>
      </c>
      <c r="BI6364" s="85" t="s">
        <v>4318</v>
      </c>
      <c r="CT6364" s="85" t="s">
        <v>3144</v>
      </c>
      <c r="CU6364" s="85" t="s">
        <v>3151</v>
      </c>
      <c r="CW6364" s="85" t="s">
        <v>3493</v>
      </c>
      <c r="CX6364" s="85" t="s">
        <v>3394</v>
      </c>
    </row>
    <row r="6365" spans="1:103" hidden="1" x14ac:dyDescent="0.2">
      <c r="A6365" s="104">
        <v>45566</v>
      </c>
      <c r="B6365" s="85" t="s">
        <v>76079</v>
      </c>
      <c r="C6365" s="85" t="s">
        <v>3136</v>
      </c>
      <c r="D6365" s="85" t="s">
        <v>3137</v>
      </c>
      <c r="E6365" s="85" t="s">
        <v>76080</v>
      </c>
      <c r="F6365" s="85" t="s">
        <v>2599</v>
      </c>
      <c r="G6365" s="85" t="s">
        <v>2680</v>
      </c>
      <c r="H6365" s="85" t="s">
        <v>416</v>
      </c>
      <c r="I6365" s="85" t="s">
        <v>2506</v>
      </c>
      <c r="J6365" s="85" t="s">
        <v>3394</v>
      </c>
      <c r="K6365" s="85" t="s">
        <v>3395</v>
      </c>
      <c r="L6365" s="85" t="s">
        <v>3144</v>
      </c>
      <c r="Y6365" s="85" t="s">
        <v>76081</v>
      </c>
      <c r="AA6365" s="85" t="s">
        <v>76082</v>
      </c>
      <c r="AB6365" s="85" t="s">
        <v>3147</v>
      </c>
      <c r="AC6365" s="85" t="s">
        <v>76083</v>
      </c>
      <c r="AD6365" s="85" t="s">
        <v>76084</v>
      </c>
      <c r="AG6365" s="85" t="s">
        <v>76085</v>
      </c>
      <c r="AP6365" s="85" t="s">
        <v>76086</v>
      </c>
      <c r="AQ6365" s="85" t="s">
        <v>76087</v>
      </c>
      <c r="AS6365" s="85" t="s">
        <v>76088</v>
      </c>
      <c r="AT6365" s="85" t="s">
        <v>76089</v>
      </c>
      <c r="AU6365" s="85" t="s">
        <v>1579</v>
      </c>
      <c r="AV6365" s="85" t="s">
        <v>416</v>
      </c>
      <c r="AW6365" s="85" t="s">
        <v>1238</v>
      </c>
      <c r="AY6365" s="85" t="s">
        <v>76090</v>
      </c>
      <c r="AZ6365" s="85" t="s">
        <v>76091</v>
      </c>
      <c r="BA6365" s="85" t="s">
        <v>76092</v>
      </c>
      <c r="BB6365" s="85" t="s">
        <v>76093</v>
      </c>
      <c r="BC6365" s="85" t="s">
        <v>76094</v>
      </c>
      <c r="BI6365" s="85" t="s">
        <v>4318</v>
      </c>
      <c r="CT6365" s="85" t="s">
        <v>3144</v>
      </c>
      <c r="CU6365" s="85" t="s">
        <v>3151</v>
      </c>
      <c r="CW6365" s="85" t="s">
        <v>3493</v>
      </c>
      <c r="CX6365" s="85" t="s">
        <v>3394</v>
      </c>
    </row>
    <row r="6366" spans="1:103" hidden="1" x14ac:dyDescent="0.2">
      <c r="A6366" s="104">
        <v>45566</v>
      </c>
      <c r="B6366" s="85" t="s">
        <v>76095</v>
      </c>
      <c r="C6366" s="85" t="s">
        <v>3136</v>
      </c>
      <c r="D6366" s="85" t="s">
        <v>3137</v>
      </c>
      <c r="E6366" s="85" t="s">
        <v>76096</v>
      </c>
      <c r="F6366" s="85" t="s">
        <v>1759</v>
      </c>
      <c r="G6366" s="85" t="s">
        <v>2677</v>
      </c>
      <c r="H6366" s="85" t="s">
        <v>416</v>
      </c>
      <c r="I6366" s="85" t="s">
        <v>206</v>
      </c>
      <c r="J6366" s="85" t="s">
        <v>3142</v>
      </c>
      <c r="K6366" s="85" t="s">
        <v>3143</v>
      </c>
      <c r="L6366" s="85" t="s">
        <v>3144</v>
      </c>
      <c r="Y6366" s="85" t="s">
        <v>76097</v>
      </c>
      <c r="AA6366" s="85" t="s">
        <v>76098</v>
      </c>
      <c r="AB6366" s="85" t="s">
        <v>3147</v>
      </c>
      <c r="AC6366" s="85" t="s">
        <v>76099</v>
      </c>
      <c r="AD6366" s="85" t="s">
        <v>76100</v>
      </c>
      <c r="AH6366" s="85" t="s">
        <v>76101</v>
      </c>
      <c r="AI6366" s="85">
        <v>3215164523023150</v>
      </c>
      <c r="AV6366" s="85" t="s">
        <v>3147</v>
      </c>
      <c r="AW6366" s="85" t="s">
        <v>3147</v>
      </c>
      <c r="BI6366" s="85" t="s">
        <v>76102</v>
      </c>
      <c r="CT6366" s="85" t="s">
        <v>3144</v>
      </c>
      <c r="CU6366" s="85" t="s">
        <v>3151</v>
      </c>
      <c r="CW6366" s="85" t="s">
        <v>3152</v>
      </c>
      <c r="CX6366" s="85" t="s">
        <v>3142</v>
      </c>
    </row>
    <row r="6367" spans="1:103" hidden="1" x14ac:dyDescent="0.2">
      <c r="A6367" s="104">
        <v>45566</v>
      </c>
      <c r="B6367" s="85" t="s">
        <v>76103</v>
      </c>
      <c r="C6367" s="85" t="s">
        <v>3136</v>
      </c>
      <c r="D6367" s="85" t="s">
        <v>3137</v>
      </c>
      <c r="E6367" s="85" t="s">
        <v>76104</v>
      </c>
      <c r="F6367" s="85" t="s">
        <v>2594</v>
      </c>
      <c r="G6367" s="85" t="s">
        <v>2680</v>
      </c>
      <c r="H6367" s="85" t="s">
        <v>416</v>
      </c>
      <c r="I6367" s="85" t="s">
        <v>75</v>
      </c>
      <c r="J6367" s="85" t="s">
        <v>4428</v>
      </c>
      <c r="K6367" s="85" t="s">
        <v>3143</v>
      </c>
      <c r="L6367" s="85" t="s">
        <v>3144</v>
      </c>
      <c r="Y6367" s="85" t="s">
        <v>76105</v>
      </c>
      <c r="AA6367" s="85" t="s">
        <v>76106</v>
      </c>
      <c r="AB6367" s="85" t="s">
        <v>3147</v>
      </c>
      <c r="AC6367" s="85" t="s">
        <v>76107</v>
      </c>
      <c r="AD6367" s="85" t="s">
        <v>76108</v>
      </c>
      <c r="AV6367" s="85" t="s">
        <v>3147</v>
      </c>
      <c r="AW6367" s="85" t="s">
        <v>3147</v>
      </c>
      <c r="BI6367" s="85" t="s">
        <v>76102</v>
      </c>
      <c r="CT6367" s="85" t="s">
        <v>3144</v>
      </c>
      <c r="CU6367" s="85" t="s">
        <v>3151</v>
      </c>
      <c r="CW6367" s="85" t="s">
        <v>3152</v>
      </c>
      <c r="CX6367" s="85" t="s">
        <v>4428</v>
      </c>
    </row>
    <row r="6368" spans="1:103" hidden="1" x14ac:dyDescent="0.2">
      <c r="A6368" s="104">
        <v>45566</v>
      </c>
      <c r="B6368" s="85" t="s">
        <v>76109</v>
      </c>
      <c r="C6368" s="85" t="s">
        <v>3136</v>
      </c>
      <c r="D6368" s="85" t="s">
        <v>3137</v>
      </c>
      <c r="E6368" s="85" t="s">
        <v>76110</v>
      </c>
      <c r="F6368" s="85" t="s">
        <v>2599</v>
      </c>
      <c r="G6368" s="85" t="s">
        <v>2680</v>
      </c>
      <c r="H6368" s="85" t="s">
        <v>416</v>
      </c>
      <c r="I6368" s="85" t="s">
        <v>2506</v>
      </c>
      <c r="J6368" s="85" t="s">
        <v>3292</v>
      </c>
      <c r="K6368" s="85" t="s">
        <v>3143</v>
      </c>
      <c r="L6368" s="85" t="s">
        <v>3144</v>
      </c>
      <c r="Y6368" s="85" t="s">
        <v>76111</v>
      </c>
      <c r="AA6368" s="85" t="s">
        <v>76112</v>
      </c>
      <c r="AB6368" s="85" t="s">
        <v>3147</v>
      </c>
      <c r="AC6368" s="85" t="s">
        <v>76113</v>
      </c>
      <c r="AD6368" s="85" t="s">
        <v>76114</v>
      </c>
      <c r="AV6368" s="85" t="s">
        <v>3147</v>
      </c>
      <c r="AW6368" s="85" t="s">
        <v>3147</v>
      </c>
      <c r="BI6368" s="85" t="s">
        <v>76102</v>
      </c>
      <c r="CT6368" s="85" t="s">
        <v>3144</v>
      </c>
      <c r="CU6368" s="85" t="s">
        <v>3151</v>
      </c>
      <c r="CW6368" s="85" t="s">
        <v>3152</v>
      </c>
      <c r="CX6368" s="85" t="s">
        <v>3292</v>
      </c>
    </row>
    <row r="6369" spans="1:102" hidden="1" x14ac:dyDescent="0.2">
      <c r="A6369" s="104">
        <v>45566</v>
      </c>
      <c r="B6369" s="85" t="s">
        <v>76115</v>
      </c>
      <c r="C6369" s="85" t="s">
        <v>3136</v>
      </c>
      <c r="D6369" s="85" t="s">
        <v>3137</v>
      </c>
      <c r="E6369" s="85" t="s">
        <v>76116</v>
      </c>
      <c r="F6369" s="85" t="s">
        <v>2109</v>
      </c>
      <c r="G6369" s="85" t="s">
        <v>2082</v>
      </c>
      <c r="H6369" s="85" t="s">
        <v>290</v>
      </c>
      <c r="I6369" s="85" t="s">
        <v>103</v>
      </c>
      <c r="J6369" s="85" t="s">
        <v>3142</v>
      </c>
      <c r="K6369" s="85" t="s">
        <v>3143</v>
      </c>
      <c r="L6369" s="85" t="s">
        <v>3144</v>
      </c>
      <c r="Y6369" s="85" t="s">
        <v>76117</v>
      </c>
      <c r="AA6369" s="85" t="s">
        <v>76118</v>
      </c>
      <c r="AB6369" s="85" t="s">
        <v>3147</v>
      </c>
      <c r="AC6369" s="85" t="s">
        <v>76119</v>
      </c>
      <c r="AD6369" s="85" t="s">
        <v>76120</v>
      </c>
      <c r="AV6369" s="85" t="s">
        <v>3147</v>
      </c>
      <c r="AW6369" s="85" t="s">
        <v>3147</v>
      </c>
      <c r="BI6369" s="85" t="s">
        <v>76102</v>
      </c>
      <c r="CT6369" s="85" t="s">
        <v>3144</v>
      </c>
      <c r="CU6369" s="85" t="s">
        <v>3151</v>
      </c>
      <c r="CW6369" s="85" t="s">
        <v>3152</v>
      </c>
      <c r="CX6369" s="85" t="s">
        <v>3142</v>
      </c>
    </row>
    <row r="6370" spans="1:102" hidden="1" x14ac:dyDescent="0.2">
      <c r="A6370" s="104">
        <v>45566</v>
      </c>
      <c r="B6370" s="85" t="s">
        <v>76121</v>
      </c>
      <c r="C6370" s="85" t="s">
        <v>3136</v>
      </c>
      <c r="D6370" s="85" t="s">
        <v>3137</v>
      </c>
      <c r="E6370" s="85" t="s">
        <v>76122</v>
      </c>
      <c r="F6370" s="85" t="s">
        <v>2599</v>
      </c>
      <c r="G6370" s="85" t="s">
        <v>2680</v>
      </c>
      <c r="H6370" s="85" t="s">
        <v>416</v>
      </c>
      <c r="I6370" s="85" t="s">
        <v>2506</v>
      </c>
      <c r="J6370" s="85" t="s">
        <v>5790</v>
      </c>
      <c r="K6370" s="85" t="s">
        <v>3143</v>
      </c>
      <c r="L6370" s="85" t="s">
        <v>3144</v>
      </c>
      <c r="Y6370" s="85" t="s">
        <v>76123</v>
      </c>
      <c r="AA6370" s="85" t="s">
        <v>76124</v>
      </c>
      <c r="AB6370" s="85" t="s">
        <v>3147</v>
      </c>
      <c r="AC6370" s="85" t="s">
        <v>76125</v>
      </c>
      <c r="AD6370" s="85" t="s">
        <v>76126</v>
      </c>
      <c r="AV6370" s="85" t="s">
        <v>3147</v>
      </c>
      <c r="AW6370" s="85" t="s">
        <v>3147</v>
      </c>
      <c r="BI6370" s="85" t="s">
        <v>76102</v>
      </c>
      <c r="CT6370" s="85" t="s">
        <v>3144</v>
      </c>
      <c r="CU6370" s="85" t="s">
        <v>3151</v>
      </c>
      <c r="CW6370" s="85" t="s">
        <v>3152</v>
      </c>
      <c r="CX6370" s="85" t="s">
        <v>3257</v>
      </c>
    </row>
    <row r="6371" spans="1:102" hidden="1" x14ac:dyDescent="0.2">
      <c r="A6371" s="104">
        <v>45566</v>
      </c>
      <c r="B6371" s="85" t="s">
        <v>76127</v>
      </c>
      <c r="C6371" s="85" t="s">
        <v>3136</v>
      </c>
      <c r="D6371" s="85" t="s">
        <v>3137</v>
      </c>
      <c r="E6371" s="85" t="s">
        <v>76128</v>
      </c>
      <c r="F6371" s="85" t="s">
        <v>1759</v>
      </c>
      <c r="G6371" s="85" t="s">
        <v>2677</v>
      </c>
      <c r="H6371" s="85" t="s">
        <v>416</v>
      </c>
      <c r="I6371" s="85" t="s">
        <v>206</v>
      </c>
      <c r="J6371" s="85" t="s">
        <v>3162</v>
      </c>
      <c r="K6371" s="85" t="s">
        <v>3143</v>
      </c>
      <c r="L6371" s="85" t="s">
        <v>3143</v>
      </c>
      <c r="Y6371" s="85" t="s">
        <v>76129</v>
      </c>
      <c r="AA6371" s="85" t="s">
        <v>76130</v>
      </c>
      <c r="AB6371" s="85" t="e">
        <v>#REF!</v>
      </c>
      <c r="AC6371" s="85" t="s">
        <v>76131</v>
      </c>
      <c r="AD6371" s="85" t="s">
        <v>76132</v>
      </c>
      <c r="AH6371" s="85" t="s">
        <v>76133</v>
      </c>
      <c r="AI6371" s="85">
        <v>2443466646012850</v>
      </c>
      <c r="AV6371" s="85" t="s">
        <v>3147</v>
      </c>
      <c r="AW6371" s="85" t="s">
        <v>3147</v>
      </c>
      <c r="BI6371" s="85" t="s">
        <v>76134</v>
      </c>
      <c r="CT6371" s="85" t="s">
        <v>3144</v>
      </c>
      <c r="CU6371" s="85" t="s">
        <v>3151</v>
      </c>
      <c r="CW6371" s="85" t="s">
        <v>3152</v>
      </c>
      <c r="CX6371" s="85" t="s">
        <v>3162</v>
      </c>
    </row>
    <row r="6372" spans="1:102" hidden="1" x14ac:dyDescent="0.2">
      <c r="A6372" s="104">
        <v>45566</v>
      </c>
      <c r="B6372" s="85" t="s">
        <v>76135</v>
      </c>
      <c r="C6372" s="85" t="s">
        <v>3136</v>
      </c>
      <c r="D6372" s="85" t="s">
        <v>3137</v>
      </c>
      <c r="E6372" s="85" t="s">
        <v>76136</v>
      </c>
      <c r="F6372" s="85" t="s">
        <v>2019</v>
      </c>
      <c r="G6372" s="85" t="s">
        <v>2001</v>
      </c>
      <c r="H6372" s="85" t="s">
        <v>290</v>
      </c>
      <c r="I6372" s="85" t="s">
        <v>2355</v>
      </c>
      <c r="J6372" s="85" t="s">
        <v>3162</v>
      </c>
      <c r="K6372" s="85" t="s">
        <v>3143</v>
      </c>
      <c r="L6372" s="85" t="s">
        <v>3143</v>
      </c>
      <c r="Y6372" s="85" t="s">
        <v>76137</v>
      </c>
      <c r="AA6372" s="85" t="s">
        <v>76138</v>
      </c>
      <c r="AB6372" s="85" t="e">
        <v>#REF!</v>
      </c>
      <c r="AC6372" s="85" t="s">
        <v>76139</v>
      </c>
      <c r="AD6372" s="85" t="s">
        <v>76140</v>
      </c>
      <c r="AH6372" s="85">
        <v>1391567913063720</v>
      </c>
      <c r="AI6372" s="85">
        <v>1414142608032860</v>
      </c>
      <c r="AV6372" s="85" t="s">
        <v>3147</v>
      </c>
      <c r="AW6372" s="85" t="s">
        <v>3147</v>
      </c>
      <c r="BI6372" s="85" t="s">
        <v>76134</v>
      </c>
      <c r="CT6372" s="85" t="s">
        <v>3144</v>
      </c>
      <c r="CU6372" s="85" t="s">
        <v>3151</v>
      </c>
      <c r="CW6372" s="85" t="s">
        <v>3152</v>
      </c>
      <c r="CX6372" s="85" t="s">
        <v>3162</v>
      </c>
    </row>
    <row r="6373" spans="1:102" hidden="1" x14ac:dyDescent="0.2">
      <c r="A6373" s="104">
        <v>45566</v>
      </c>
      <c r="B6373" s="85" t="s">
        <v>76141</v>
      </c>
      <c r="C6373" s="85" t="s">
        <v>3136</v>
      </c>
      <c r="D6373" s="85" t="s">
        <v>3137</v>
      </c>
      <c r="E6373" s="85" t="s">
        <v>76142</v>
      </c>
      <c r="F6373" s="85" t="s">
        <v>2514</v>
      </c>
      <c r="G6373" s="85" t="s">
        <v>2679</v>
      </c>
      <c r="H6373" s="85" t="s">
        <v>290</v>
      </c>
      <c r="I6373" s="85" t="s">
        <v>75</v>
      </c>
      <c r="J6373" s="85" t="s">
        <v>4378</v>
      </c>
      <c r="K6373" s="85" t="s">
        <v>3143</v>
      </c>
      <c r="L6373" s="85" t="s">
        <v>3143</v>
      </c>
      <c r="Y6373" s="85" t="s">
        <v>76143</v>
      </c>
      <c r="AA6373" s="85" t="s">
        <v>76144</v>
      </c>
      <c r="AB6373" s="85" t="s">
        <v>3147</v>
      </c>
      <c r="AC6373" s="85" t="s">
        <v>76145</v>
      </c>
      <c r="AD6373" s="85" t="s">
        <v>76146</v>
      </c>
      <c r="AV6373" s="85" t="s">
        <v>3147</v>
      </c>
      <c r="AW6373" s="85" t="s">
        <v>3147</v>
      </c>
      <c r="BI6373" s="85" t="s">
        <v>76134</v>
      </c>
      <c r="CT6373" s="85" t="s">
        <v>3144</v>
      </c>
      <c r="CU6373" s="85" t="s">
        <v>3151</v>
      </c>
      <c r="CW6373" s="85" t="s">
        <v>3152</v>
      </c>
      <c r="CX6373" s="85" t="s">
        <v>4378</v>
      </c>
    </row>
    <row r="6374" spans="1:102" hidden="1" x14ac:dyDescent="0.2">
      <c r="A6374" s="104">
        <v>45567</v>
      </c>
      <c r="B6374" s="85" t="s">
        <v>76147</v>
      </c>
      <c r="C6374" s="85" t="s">
        <v>3136</v>
      </c>
      <c r="D6374" s="85" t="s">
        <v>3137</v>
      </c>
      <c r="E6374" s="85" t="s">
        <v>76148</v>
      </c>
      <c r="F6374" s="85" t="s">
        <v>1744</v>
      </c>
      <c r="G6374" s="85" t="s">
        <v>2677</v>
      </c>
      <c r="H6374" s="85" t="s">
        <v>290</v>
      </c>
      <c r="I6374" s="85" t="s">
        <v>1808</v>
      </c>
      <c r="J6374" s="85" t="s">
        <v>10022</v>
      </c>
      <c r="K6374" s="85" t="s">
        <v>3143</v>
      </c>
      <c r="L6374" s="85" t="s">
        <v>3144</v>
      </c>
      <c r="Y6374" s="85" t="s">
        <v>76149</v>
      </c>
      <c r="AB6374" s="85" t="s">
        <v>3147</v>
      </c>
      <c r="AC6374" s="85" t="s">
        <v>3147</v>
      </c>
      <c r="AV6374" s="85" t="s">
        <v>3147</v>
      </c>
      <c r="AW6374" s="85" t="s">
        <v>3147</v>
      </c>
      <c r="AY6374" s="85" t="s">
        <v>76150</v>
      </c>
      <c r="BI6374" s="85" t="s">
        <v>3150</v>
      </c>
      <c r="CT6374" s="85" t="s">
        <v>3144</v>
      </c>
      <c r="CU6374" s="85" t="s">
        <v>3151</v>
      </c>
      <c r="CW6374" s="85" t="s">
        <v>3152</v>
      </c>
      <c r="CX6374" s="85" t="s">
        <v>10022</v>
      </c>
    </row>
    <row r="6375" spans="1:102" hidden="1" x14ac:dyDescent="0.2">
      <c r="A6375" s="104">
        <v>45567</v>
      </c>
      <c r="B6375" s="85" t="s">
        <v>76151</v>
      </c>
      <c r="C6375" s="85" t="s">
        <v>3136</v>
      </c>
      <c r="D6375" s="85" t="s">
        <v>3137</v>
      </c>
      <c r="E6375" s="85" t="s">
        <v>76152</v>
      </c>
      <c r="F6375" s="85" t="s">
        <v>2624</v>
      </c>
      <c r="G6375" s="85" t="s">
        <v>2680</v>
      </c>
      <c r="H6375" s="85" t="s">
        <v>678</v>
      </c>
      <c r="I6375" s="85" t="s">
        <v>103</v>
      </c>
      <c r="J6375" s="85" t="s">
        <v>3199</v>
      </c>
      <c r="K6375" s="85" t="s">
        <v>3143</v>
      </c>
      <c r="L6375" s="85" t="s">
        <v>3144</v>
      </c>
      <c r="Y6375" s="85" t="s">
        <v>76153</v>
      </c>
      <c r="AA6375" s="85" t="s">
        <v>76154</v>
      </c>
      <c r="AB6375" s="85" t="s">
        <v>3147</v>
      </c>
      <c r="AC6375" s="85" t="s">
        <v>76155</v>
      </c>
      <c r="AD6375" s="85" t="s">
        <v>76156</v>
      </c>
      <c r="AV6375" s="85" t="s">
        <v>3147</v>
      </c>
      <c r="AW6375" s="85" t="s">
        <v>3147</v>
      </c>
      <c r="BI6375" s="85" t="s">
        <v>3150</v>
      </c>
      <c r="CT6375" s="85" t="s">
        <v>3144</v>
      </c>
      <c r="CU6375" s="85" t="s">
        <v>3151</v>
      </c>
      <c r="CW6375" s="85" t="s">
        <v>3152</v>
      </c>
      <c r="CX6375" s="85" t="s">
        <v>3162</v>
      </c>
    </row>
    <row r="6376" spans="1:102" hidden="1" x14ac:dyDescent="0.2">
      <c r="A6376" s="104">
        <v>45567</v>
      </c>
      <c r="B6376" s="85" t="s">
        <v>76157</v>
      </c>
      <c r="C6376" s="85" t="s">
        <v>3136</v>
      </c>
      <c r="D6376" s="85" t="s">
        <v>3137</v>
      </c>
      <c r="E6376" s="85" t="s">
        <v>76158</v>
      </c>
      <c r="F6376" s="85" t="s">
        <v>2039</v>
      </c>
      <c r="G6376" s="85" t="s">
        <v>2001</v>
      </c>
      <c r="H6376" s="85" t="s">
        <v>416</v>
      </c>
      <c r="I6376" s="85" t="s">
        <v>2355</v>
      </c>
      <c r="J6376" s="85" t="s">
        <v>3184</v>
      </c>
      <c r="K6376" s="85" t="s">
        <v>3143</v>
      </c>
      <c r="L6376" s="85" t="s">
        <v>3144</v>
      </c>
      <c r="Y6376" s="85" t="s">
        <v>76159</v>
      </c>
      <c r="AA6376" s="85" t="s">
        <v>76160</v>
      </c>
      <c r="AB6376" s="85" t="s">
        <v>3147</v>
      </c>
      <c r="AC6376" s="85" t="s">
        <v>76161</v>
      </c>
      <c r="AD6376" s="85" t="s">
        <v>76162</v>
      </c>
      <c r="AH6376" s="85">
        <v>2250753612062890</v>
      </c>
      <c r="AI6376" s="85">
        <v>2242736232065410</v>
      </c>
      <c r="AV6376" s="85" t="s">
        <v>3147</v>
      </c>
      <c r="AW6376" s="85" t="s">
        <v>3147</v>
      </c>
      <c r="BI6376" s="85" t="s">
        <v>3150</v>
      </c>
      <c r="CT6376" s="85" t="s">
        <v>3144</v>
      </c>
      <c r="CU6376" s="85" t="s">
        <v>3151</v>
      </c>
      <c r="CW6376" s="85" t="s">
        <v>3152</v>
      </c>
      <c r="CX6376" s="85" t="s">
        <v>3162</v>
      </c>
    </row>
    <row r="6377" spans="1:102" hidden="1" x14ac:dyDescent="0.2">
      <c r="A6377" s="104">
        <v>45567</v>
      </c>
      <c r="B6377" s="85" t="s">
        <v>76163</v>
      </c>
      <c r="C6377" s="85" t="s">
        <v>3136</v>
      </c>
      <c r="D6377" s="85" t="s">
        <v>3137</v>
      </c>
      <c r="E6377" s="85" t="s">
        <v>76164</v>
      </c>
      <c r="F6377" s="85" t="s">
        <v>1823</v>
      </c>
      <c r="G6377" s="85" t="s">
        <v>2664</v>
      </c>
      <c r="H6377" s="85" t="s">
        <v>290</v>
      </c>
      <c r="I6377" s="85" t="s">
        <v>119</v>
      </c>
      <c r="J6377" s="85" t="s">
        <v>3257</v>
      </c>
      <c r="K6377" s="85" t="s">
        <v>3143</v>
      </c>
      <c r="L6377" s="85" t="s">
        <v>3144</v>
      </c>
      <c r="Y6377" s="85" t="s">
        <v>76165</v>
      </c>
      <c r="AA6377" s="85" t="s">
        <v>76166</v>
      </c>
      <c r="AB6377" s="85" t="s">
        <v>3147</v>
      </c>
      <c r="AC6377" s="85" t="s">
        <v>76167</v>
      </c>
      <c r="AD6377" s="85" t="s">
        <v>76168</v>
      </c>
      <c r="AV6377" s="85" t="s">
        <v>3147</v>
      </c>
      <c r="AW6377" s="85" t="s">
        <v>3147</v>
      </c>
      <c r="BI6377" s="85" t="s">
        <v>3150</v>
      </c>
      <c r="CT6377" s="85" t="s">
        <v>3144</v>
      </c>
      <c r="CU6377" s="85" t="s">
        <v>3151</v>
      </c>
      <c r="CW6377" s="85" t="s">
        <v>3152</v>
      </c>
      <c r="CX6377" s="85" t="s">
        <v>3257</v>
      </c>
    </row>
    <row r="6378" spans="1:102" hidden="1" x14ac:dyDescent="0.2">
      <c r="A6378" s="104">
        <v>45567</v>
      </c>
      <c r="B6378" s="85" t="s">
        <v>76169</v>
      </c>
      <c r="C6378" s="85" t="s">
        <v>3136</v>
      </c>
      <c r="D6378" s="85" t="s">
        <v>3137</v>
      </c>
      <c r="E6378" s="85" t="s">
        <v>76170</v>
      </c>
      <c r="F6378" s="85" t="s">
        <v>2109</v>
      </c>
      <c r="G6378" s="85" t="s">
        <v>2082</v>
      </c>
      <c r="H6378" s="85" t="s">
        <v>290</v>
      </c>
      <c r="I6378" s="85" t="s">
        <v>103</v>
      </c>
      <c r="J6378" s="85" t="s">
        <v>3292</v>
      </c>
      <c r="K6378" s="85" t="s">
        <v>3143</v>
      </c>
      <c r="L6378" s="85" t="s">
        <v>3144</v>
      </c>
      <c r="Y6378" s="85" t="s">
        <v>76171</v>
      </c>
      <c r="AA6378" s="85" t="s">
        <v>76172</v>
      </c>
      <c r="AB6378" s="85" t="s">
        <v>3147</v>
      </c>
      <c r="AC6378" s="85" t="s">
        <v>76173</v>
      </c>
      <c r="AD6378" s="85" t="s">
        <v>76174</v>
      </c>
      <c r="AV6378" s="85" t="s">
        <v>3147</v>
      </c>
      <c r="AW6378" s="85" t="s">
        <v>3147</v>
      </c>
      <c r="BI6378" s="85" t="s">
        <v>3150</v>
      </c>
      <c r="CT6378" s="85" t="s">
        <v>3144</v>
      </c>
      <c r="CU6378" s="85" t="s">
        <v>3151</v>
      </c>
      <c r="CW6378" s="85" t="s">
        <v>3152</v>
      </c>
      <c r="CX6378" s="85" t="s">
        <v>3292</v>
      </c>
    </row>
    <row r="6379" spans="1:102" hidden="1" x14ac:dyDescent="0.2">
      <c r="A6379" s="104">
        <v>45567</v>
      </c>
      <c r="B6379" s="85" t="s">
        <v>76175</v>
      </c>
      <c r="C6379" s="85" t="s">
        <v>3136</v>
      </c>
      <c r="D6379" s="85" t="s">
        <v>3137</v>
      </c>
      <c r="E6379" s="85" t="s">
        <v>76176</v>
      </c>
      <c r="F6379" s="85" t="s">
        <v>1823</v>
      </c>
      <c r="G6379" s="85" t="s">
        <v>2664</v>
      </c>
      <c r="H6379" s="85" t="s">
        <v>290</v>
      </c>
      <c r="I6379" s="85" t="s">
        <v>119</v>
      </c>
      <c r="J6379" s="85" t="s">
        <v>3142</v>
      </c>
      <c r="K6379" s="85" t="s">
        <v>3143</v>
      </c>
      <c r="L6379" s="85" t="s">
        <v>3144</v>
      </c>
      <c r="Y6379" s="85" t="s">
        <v>76177</v>
      </c>
      <c r="AA6379" s="85" t="s">
        <v>76178</v>
      </c>
      <c r="AB6379" s="85" t="s">
        <v>3147</v>
      </c>
      <c r="AC6379" s="85" t="s">
        <v>76179</v>
      </c>
      <c r="AD6379" s="85" t="s">
        <v>76180</v>
      </c>
      <c r="AV6379" s="85" t="s">
        <v>3147</v>
      </c>
      <c r="AW6379" s="85" t="s">
        <v>3147</v>
      </c>
      <c r="BI6379" s="85" t="s">
        <v>3150</v>
      </c>
      <c r="CT6379" s="85" t="s">
        <v>3144</v>
      </c>
      <c r="CU6379" s="85" t="s">
        <v>3151</v>
      </c>
      <c r="CW6379" s="85" t="s">
        <v>3152</v>
      </c>
      <c r="CX6379" s="85" t="s">
        <v>3142</v>
      </c>
    </row>
    <row r="6380" spans="1:102" hidden="1" x14ac:dyDescent="0.2">
      <c r="A6380" s="104">
        <v>45567</v>
      </c>
      <c r="B6380" s="85" t="s">
        <v>76181</v>
      </c>
      <c r="C6380" s="85" t="s">
        <v>3136</v>
      </c>
      <c r="D6380" s="85" t="s">
        <v>3137</v>
      </c>
      <c r="E6380" s="85" t="s">
        <v>76182</v>
      </c>
      <c r="F6380" s="85" t="s">
        <v>2091</v>
      </c>
      <c r="G6380" s="85" t="s">
        <v>2082</v>
      </c>
      <c r="H6380" s="85" t="s">
        <v>290</v>
      </c>
      <c r="I6380" s="85" t="s">
        <v>1918</v>
      </c>
      <c r="J6380" s="85" t="s">
        <v>4337</v>
      </c>
      <c r="K6380" s="85" t="s">
        <v>3143</v>
      </c>
      <c r="L6380" s="85" t="s">
        <v>3144</v>
      </c>
      <c r="Y6380" s="85" t="s">
        <v>76183</v>
      </c>
      <c r="AA6380" s="85" t="s">
        <v>76184</v>
      </c>
      <c r="AB6380" s="85" t="s">
        <v>3147</v>
      </c>
      <c r="AC6380" s="85" t="s">
        <v>76185</v>
      </c>
      <c r="AD6380" s="85" t="s">
        <v>76186</v>
      </c>
      <c r="AV6380" s="85" t="s">
        <v>3147</v>
      </c>
      <c r="AW6380" s="85" t="s">
        <v>3147</v>
      </c>
      <c r="BI6380" s="85" t="s">
        <v>3150</v>
      </c>
      <c r="CT6380" s="85" t="s">
        <v>3144</v>
      </c>
      <c r="CU6380" s="85" t="s">
        <v>3151</v>
      </c>
      <c r="CW6380" s="85" t="s">
        <v>3152</v>
      </c>
      <c r="CX6380" s="85" t="s">
        <v>4337</v>
      </c>
    </row>
    <row r="6381" spans="1:102" hidden="1" x14ac:dyDescent="0.2">
      <c r="A6381" s="104">
        <v>45567</v>
      </c>
      <c r="B6381" s="85" t="s">
        <v>76187</v>
      </c>
      <c r="C6381" s="85" t="s">
        <v>3136</v>
      </c>
      <c r="D6381" s="85" t="s">
        <v>3137</v>
      </c>
      <c r="E6381" s="85" t="s">
        <v>76188</v>
      </c>
      <c r="F6381" s="85" t="s">
        <v>2594</v>
      </c>
      <c r="G6381" s="85" t="s">
        <v>2680</v>
      </c>
      <c r="H6381" s="85" t="s">
        <v>416</v>
      </c>
      <c r="I6381" s="85" t="s">
        <v>75</v>
      </c>
      <c r="J6381" s="85" t="s">
        <v>3199</v>
      </c>
      <c r="K6381" s="85" t="s">
        <v>3143</v>
      </c>
      <c r="L6381" s="85" t="s">
        <v>3144</v>
      </c>
      <c r="Y6381" s="85" t="s">
        <v>76189</v>
      </c>
      <c r="AA6381" s="85" t="s">
        <v>76190</v>
      </c>
      <c r="AB6381" s="85" t="s">
        <v>3147</v>
      </c>
      <c r="AC6381" s="85" t="s">
        <v>76191</v>
      </c>
      <c r="AD6381" s="85" t="s">
        <v>76192</v>
      </c>
      <c r="AV6381" s="85" t="s">
        <v>3147</v>
      </c>
      <c r="AW6381" s="85" t="s">
        <v>3147</v>
      </c>
      <c r="BI6381" s="85" t="s">
        <v>3150</v>
      </c>
      <c r="CT6381" s="85" t="s">
        <v>3144</v>
      </c>
      <c r="CU6381" s="85" t="s">
        <v>3151</v>
      </c>
      <c r="CW6381" s="85" t="s">
        <v>3152</v>
      </c>
      <c r="CX6381" s="85" t="s">
        <v>3162</v>
      </c>
    </row>
    <row r="6382" spans="1:102" hidden="1" x14ac:dyDescent="0.2">
      <c r="A6382" s="104">
        <v>45567</v>
      </c>
      <c r="B6382" s="85" t="s">
        <v>76193</v>
      </c>
      <c r="C6382" s="85" t="s">
        <v>3136</v>
      </c>
      <c r="D6382" s="85" t="s">
        <v>3137</v>
      </c>
      <c r="E6382" s="85" t="s">
        <v>76194</v>
      </c>
      <c r="F6382" s="85" t="s">
        <v>2438</v>
      </c>
      <c r="G6382" s="85" t="s">
        <v>2678</v>
      </c>
      <c r="H6382" s="85" t="s">
        <v>290</v>
      </c>
      <c r="I6382" s="85" t="s">
        <v>119</v>
      </c>
      <c r="J6382" s="85" t="s">
        <v>76195</v>
      </c>
      <c r="K6382" s="85" t="s">
        <v>3143</v>
      </c>
      <c r="L6382" s="85" t="s">
        <v>3144</v>
      </c>
      <c r="Y6382" s="85" t="s">
        <v>76196</v>
      </c>
      <c r="AA6382" s="85" t="s">
        <v>76197</v>
      </c>
      <c r="AB6382" s="85" t="s">
        <v>3147</v>
      </c>
      <c r="AC6382" s="85" t="s">
        <v>76198</v>
      </c>
      <c r="AD6382" s="85" t="s">
        <v>76199</v>
      </c>
      <c r="AO6382" s="85" t="s">
        <v>76200</v>
      </c>
      <c r="AP6382" s="85" t="s">
        <v>76201</v>
      </c>
      <c r="AV6382" s="85" t="s">
        <v>3147</v>
      </c>
      <c r="AW6382" s="85" t="s">
        <v>3147</v>
      </c>
      <c r="BI6382" s="85" t="s">
        <v>3150</v>
      </c>
      <c r="CT6382" s="85" t="s">
        <v>3144</v>
      </c>
      <c r="CU6382" s="85" t="s">
        <v>3151</v>
      </c>
      <c r="CW6382" s="85" t="s">
        <v>3152</v>
      </c>
      <c r="CX6382" s="85" t="s">
        <v>76195</v>
      </c>
    </row>
    <row r="6383" spans="1:102" hidden="1" x14ac:dyDescent="0.2">
      <c r="A6383" s="104">
        <v>45567</v>
      </c>
      <c r="B6383" s="85" t="s">
        <v>76202</v>
      </c>
      <c r="C6383" s="85" t="s">
        <v>3136</v>
      </c>
      <c r="D6383" s="85" t="s">
        <v>3137</v>
      </c>
      <c r="E6383" s="85" t="s">
        <v>76203</v>
      </c>
      <c r="F6383" s="85" t="s">
        <v>2213</v>
      </c>
      <c r="G6383" s="85" t="s">
        <v>2190</v>
      </c>
      <c r="H6383" s="85" t="s">
        <v>290</v>
      </c>
      <c r="I6383" s="85" t="s">
        <v>935</v>
      </c>
      <c r="J6383" s="85" t="s">
        <v>35432</v>
      </c>
      <c r="K6383" s="85" t="s">
        <v>3143</v>
      </c>
      <c r="L6383" s="85" t="s">
        <v>3144</v>
      </c>
      <c r="X6383" s="85" t="s">
        <v>76204</v>
      </c>
      <c r="Y6383" s="85" t="s">
        <v>76205</v>
      </c>
      <c r="AB6383" s="85" t="s">
        <v>3147</v>
      </c>
      <c r="AC6383" s="85" t="s">
        <v>3147</v>
      </c>
      <c r="AV6383" s="85" t="s">
        <v>3147</v>
      </c>
      <c r="AW6383" s="85" t="s">
        <v>3147</v>
      </c>
      <c r="BD6383" s="85" t="s">
        <v>76206</v>
      </c>
      <c r="BI6383" s="85" t="s">
        <v>3150</v>
      </c>
      <c r="CT6383" s="85" t="s">
        <v>3144</v>
      </c>
      <c r="CU6383" s="85" t="s">
        <v>3151</v>
      </c>
      <c r="CW6383" s="85" t="s">
        <v>3152</v>
      </c>
      <c r="CX6383" s="85" t="s">
        <v>35432</v>
      </c>
    </row>
    <row r="6384" spans="1:102" hidden="1" x14ac:dyDescent="0.2">
      <c r="A6384" s="104">
        <v>45567</v>
      </c>
      <c r="B6384" s="85" t="s">
        <v>76207</v>
      </c>
      <c r="C6384" s="85" t="s">
        <v>3136</v>
      </c>
      <c r="D6384" s="85" t="s">
        <v>3137</v>
      </c>
      <c r="E6384" s="85" t="s">
        <v>76208</v>
      </c>
      <c r="F6384" s="85" t="s">
        <v>2208</v>
      </c>
      <c r="G6384" s="85" t="s">
        <v>2190</v>
      </c>
      <c r="H6384" s="85" t="s">
        <v>290</v>
      </c>
      <c r="I6384" s="85" t="s">
        <v>103</v>
      </c>
      <c r="J6384" s="85" t="s">
        <v>35432</v>
      </c>
      <c r="K6384" s="85" t="s">
        <v>3143</v>
      </c>
      <c r="L6384" s="85" t="s">
        <v>3144</v>
      </c>
      <c r="Y6384" s="85" t="s">
        <v>76209</v>
      </c>
      <c r="AB6384" s="85" t="s">
        <v>3147</v>
      </c>
      <c r="AC6384" s="85" t="s">
        <v>3147</v>
      </c>
      <c r="AV6384" s="85" t="s">
        <v>3147</v>
      </c>
      <c r="AW6384" s="85" t="s">
        <v>3147</v>
      </c>
      <c r="BD6384" s="85" t="s">
        <v>76210</v>
      </c>
      <c r="BI6384" s="85" t="s">
        <v>3150</v>
      </c>
      <c r="CT6384" s="85" t="s">
        <v>3144</v>
      </c>
      <c r="CU6384" s="85" t="s">
        <v>3151</v>
      </c>
      <c r="CW6384" s="85" t="s">
        <v>3152</v>
      </c>
      <c r="CX6384" s="85" t="s">
        <v>35432</v>
      </c>
    </row>
    <row r="6385" spans="1:103" hidden="1" x14ac:dyDescent="0.2">
      <c r="A6385" s="104">
        <v>45567</v>
      </c>
      <c r="B6385" s="85" t="s">
        <v>76211</v>
      </c>
      <c r="C6385" s="85" t="s">
        <v>3136</v>
      </c>
      <c r="D6385" s="85" t="s">
        <v>3137</v>
      </c>
      <c r="E6385" s="85" t="s">
        <v>76212</v>
      </c>
      <c r="F6385" s="85" t="s">
        <v>1759</v>
      </c>
      <c r="G6385" s="85" t="s">
        <v>2677</v>
      </c>
      <c r="H6385" s="85" t="s">
        <v>416</v>
      </c>
      <c r="I6385" s="85" t="s">
        <v>206</v>
      </c>
      <c r="J6385" s="85" t="s">
        <v>3257</v>
      </c>
      <c r="K6385" s="85" t="s">
        <v>3143</v>
      </c>
      <c r="L6385" s="85" t="s">
        <v>3144</v>
      </c>
      <c r="X6385" s="85" t="s">
        <v>76213</v>
      </c>
      <c r="Y6385" s="85" t="s">
        <v>76214</v>
      </c>
      <c r="AA6385" s="85" t="s">
        <v>76215</v>
      </c>
      <c r="AB6385" s="85" t="s">
        <v>3147</v>
      </c>
      <c r="AC6385" s="85" t="s">
        <v>76216</v>
      </c>
      <c r="AD6385" s="85" t="s">
        <v>76217</v>
      </c>
      <c r="AH6385" s="85">
        <v>2.1031901040522002E+25</v>
      </c>
      <c r="AI6385" s="85">
        <v>2384713557014140</v>
      </c>
      <c r="AV6385" s="85" t="s">
        <v>3147</v>
      </c>
      <c r="AW6385" s="85" t="s">
        <v>3147</v>
      </c>
      <c r="BI6385" s="85" t="s">
        <v>3150</v>
      </c>
      <c r="CT6385" s="85" t="s">
        <v>3144</v>
      </c>
      <c r="CU6385" s="85" t="s">
        <v>3151</v>
      </c>
      <c r="CW6385" s="85" t="s">
        <v>3152</v>
      </c>
      <c r="CX6385" s="85" t="s">
        <v>3257</v>
      </c>
      <c r="CY6385" s="85" t="s">
        <v>71135</v>
      </c>
    </row>
    <row r="6386" spans="1:103" hidden="1" x14ac:dyDescent="0.2">
      <c r="A6386" s="104">
        <v>45567</v>
      </c>
      <c r="B6386" s="85" t="s">
        <v>76218</v>
      </c>
      <c r="C6386" s="85" t="s">
        <v>3136</v>
      </c>
      <c r="D6386" s="85" t="s">
        <v>3137</v>
      </c>
      <c r="E6386" s="85" t="s">
        <v>76219</v>
      </c>
      <c r="F6386" s="85" t="s">
        <v>1075</v>
      </c>
      <c r="G6386" s="85" t="s">
        <v>2663</v>
      </c>
      <c r="H6386" s="85" t="s">
        <v>290</v>
      </c>
      <c r="I6386" s="85" t="s">
        <v>111</v>
      </c>
      <c r="J6386" s="85" t="s">
        <v>35432</v>
      </c>
      <c r="K6386" s="85" t="s">
        <v>3143</v>
      </c>
      <c r="L6386" s="85" t="s">
        <v>3144</v>
      </c>
      <c r="Y6386" s="85" t="s">
        <v>76220</v>
      </c>
      <c r="AB6386" s="85" t="s">
        <v>3147</v>
      </c>
      <c r="AC6386" s="85" t="s">
        <v>3147</v>
      </c>
      <c r="AV6386" s="85" t="s">
        <v>3147</v>
      </c>
      <c r="AW6386" s="85" t="s">
        <v>3147</v>
      </c>
      <c r="BD6386" s="85" t="s">
        <v>76221</v>
      </c>
      <c r="BE6386" s="85" t="s">
        <v>76222</v>
      </c>
      <c r="BI6386" s="85" t="s">
        <v>3150</v>
      </c>
      <c r="CT6386" s="85" t="s">
        <v>3144</v>
      </c>
      <c r="CU6386" s="85" t="s">
        <v>3151</v>
      </c>
      <c r="CW6386" s="85" t="s">
        <v>3152</v>
      </c>
      <c r="CX6386" s="85" t="s">
        <v>35432</v>
      </c>
    </row>
    <row r="6387" spans="1:103" hidden="1" x14ac:dyDescent="0.2">
      <c r="A6387" s="104">
        <v>45567</v>
      </c>
      <c r="B6387" s="85" t="s">
        <v>76223</v>
      </c>
      <c r="C6387" s="85" t="s">
        <v>3136</v>
      </c>
      <c r="D6387" s="85" t="s">
        <v>3137</v>
      </c>
      <c r="E6387" s="85" t="s">
        <v>76224</v>
      </c>
      <c r="F6387" s="85" t="s">
        <v>2599</v>
      </c>
      <c r="G6387" s="85" t="s">
        <v>2680</v>
      </c>
      <c r="H6387" s="85" t="s">
        <v>416</v>
      </c>
      <c r="I6387" s="85" t="s">
        <v>2506</v>
      </c>
      <c r="J6387" s="85" t="s">
        <v>35432</v>
      </c>
      <c r="K6387" s="85" t="s">
        <v>3143</v>
      </c>
      <c r="L6387" s="85" t="s">
        <v>3144</v>
      </c>
      <c r="Y6387" s="85" t="s">
        <v>76225</v>
      </c>
      <c r="AB6387" s="85" t="s">
        <v>3147</v>
      </c>
      <c r="AC6387" s="85" t="s">
        <v>3147</v>
      </c>
      <c r="AV6387" s="85" t="s">
        <v>3147</v>
      </c>
      <c r="AW6387" s="85" t="s">
        <v>3147</v>
      </c>
      <c r="BD6387" s="85" t="s">
        <v>76226</v>
      </c>
      <c r="BI6387" s="85" t="s">
        <v>3150</v>
      </c>
      <c r="CT6387" s="85" t="s">
        <v>3144</v>
      </c>
      <c r="CU6387" s="85" t="s">
        <v>3151</v>
      </c>
      <c r="CW6387" s="85" t="s">
        <v>3152</v>
      </c>
      <c r="CX6387" s="85" t="s">
        <v>35432</v>
      </c>
    </row>
    <row r="6388" spans="1:103" hidden="1" x14ac:dyDescent="0.2">
      <c r="A6388" s="104">
        <v>45567</v>
      </c>
      <c r="B6388" s="85" t="s">
        <v>76227</v>
      </c>
      <c r="C6388" s="85" t="s">
        <v>3136</v>
      </c>
      <c r="D6388" s="85" t="s">
        <v>3137</v>
      </c>
      <c r="E6388" s="85" t="s">
        <v>76228</v>
      </c>
      <c r="F6388" s="85" t="s">
        <v>2604</v>
      </c>
      <c r="G6388" s="85" t="s">
        <v>2680</v>
      </c>
      <c r="H6388" s="85" t="s">
        <v>416</v>
      </c>
      <c r="I6388" s="85" t="s">
        <v>103</v>
      </c>
      <c r="J6388" s="85" t="s">
        <v>3377</v>
      </c>
      <c r="K6388" s="85" t="s">
        <v>3143</v>
      </c>
      <c r="L6388" s="85" t="s">
        <v>3144</v>
      </c>
      <c r="Y6388" s="85" t="s">
        <v>76229</v>
      </c>
      <c r="AB6388" s="85" t="s">
        <v>3147</v>
      </c>
      <c r="AC6388" s="85" t="s">
        <v>3147</v>
      </c>
      <c r="AP6388" s="85" t="s">
        <v>76230</v>
      </c>
      <c r="AV6388" s="85" t="s">
        <v>3147</v>
      </c>
      <c r="AW6388" s="85" t="s">
        <v>3147</v>
      </c>
      <c r="BI6388" s="85" t="s">
        <v>3150</v>
      </c>
      <c r="CT6388" s="85" t="s">
        <v>3144</v>
      </c>
      <c r="CU6388" s="85" t="s">
        <v>3151</v>
      </c>
      <c r="CW6388" s="85" t="s">
        <v>3152</v>
      </c>
      <c r="CX6388" s="85" t="s">
        <v>3377</v>
      </c>
    </row>
    <row r="6389" spans="1:103" hidden="1" x14ac:dyDescent="0.2">
      <c r="A6389" s="104">
        <v>45567</v>
      </c>
      <c r="B6389" s="85" t="s">
        <v>76231</v>
      </c>
      <c r="C6389" s="85" t="s">
        <v>3136</v>
      </c>
      <c r="D6389" s="85" t="s">
        <v>3137</v>
      </c>
      <c r="E6389" s="85" t="s">
        <v>76232</v>
      </c>
      <c r="F6389" s="85" t="s">
        <v>2433</v>
      </c>
      <c r="G6389" s="85" t="s">
        <v>2678</v>
      </c>
      <c r="H6389" s="85" t="s">
        <v>290</v>
      </c>
      <c r="I6389" s="85" t="s">
        <v>69</v>
      </c>
      <c r="J6389" s="85" t="s">
        <v>6690</v>
      </c>
      <c r="K6389" s="85" t="s">
        <v>3143</v>
      </c>
      <c r="L6389" s="85" t="s">
        <v>3144</v>
      </c>
      <c r="X6389" s="85" t="s">
        <v>21760</v>
      </c>
      <c r="Y6389" s="85" t="s">
        <v>76233</v>
      </c>
      <c r="AB6389" s="85" t="s">
        <v>3147</v>
      </c>
      <c r="AC6389" s="85" t="s">
        <v>3147</v>
      </c>
      <c r="AV6389" s="85" t="s">
        <v>3147</v>
      </c>
      <c r="AW6389" s="85" t="s">
        <v>3147</v>
      </c>
      <c r="BD6389" s="85" t="s">
        <v>76234</v>
      </c>
      <c r="BI6389" s="85" t="s">
        <v>3150</v>
      </c>
      <c r="CT6389" s="85" t="s">
        <v>3144</v>
      </c>
      <c r="CU6389" s="85" t="s">
        <v>4972</v>
      </c>
      <c r="CW6389" s="85" t="s">
        <v>4973</v>
      </c>
      <c r="CX6389" s="85" t="s">
        <v>76235</v>
      </c>
    </row>
    <row r="6390" spans="1:103" hidden="1" x14ac:dyDescent="0.2">
      <c r="A6390" s="104">
        <v>45567</v>
      </c>
      <c r="B6390" s="85" t="s">
        <v>76236</v>
      </c>
      <c r="C6390" s="85" t="s">
        <v>3136</v>
      </c>
      <c r="D6390" s="85" t="s">
        <v>3137</v>
      </c>
      <c r="E6390" s="85" t="s">
        <v>76237</v>
      </c>
      <c r="F6390" s="85" t="s">
        <v>2599</v>
      </c>
      <c r="G6390" s="85" t="s">
        <v>2680</v>
      </c>
      <c r="H6390" s="85" t="s">
        <v>416</v>
      </c>
      <c r="I6390" s="85" t="s">
        <v>2506</v>
      </c>
      <c r="J6390" s="85" t="s">
        <v>5871</v>
      </c>
      <c r="K6390" s="85" t="s">
        <v>3143</v>
      </c>
      <c r="L6390" s="85" t="s">
        <v>3144</v>
      </c>
      <c r="Y6390" s="85" t="s">
        <v>76238</v>
      </c>
      <c r="AB6390" s="85" t="s">
        <v>3147</v>
      </c>
      <c r="AC6390" s="85" t="s">
        <v>3147</v>
      </c>
      <c r="AP6390" s="85" t="s">
        <v>76239</v>
      </c>
      <c r="AV6390" s="85" t="s">
        <v>3147</v>
      </c>
      <c r="AW6390" s="85" t="s">
        <v>3147</v>
      </c>
      <c r="BI6390" s="85" t="s">
        <v>3150</v>
      </c>
      <c r="CT6390" s="85" t="s">
        <v>3144</v>
      </c>
      <c r="CU6390" s="85" t="s">
        <v>3151</v>
      </c>
      <c r="CW6390" s="85" t="s">
        <v>3152</v>
      </c>
      <c r="CX6390" s="85" t="s">
        <v>5871</v>
      </c>
    </row>
    <row r="6391" spans="1:103" hidden="1" x14ac:dyDescent="0.2">
      <c r="A6391" s="104">
        <v>45567</v>
      </c>
      <c r="B6391" s="85" t="s">
        <v>76240</v>
      </c>
      <c r="C6391" s="85" t="s">
        <v>3136</v>
      </c>
      <c r="D6391" s="85" t="s">
        <v>3137</v>
      </c>
      <c r="E6391" s="85" t="s">
        <v>76241</v>
      </c>
      <c r="F6391" s="85" t="s">
        <v>2589</v>
      </c>
      <c r="G6391" s="85" t="s">
        <v>2680</v>
      </c>
      <c r="H6391" s="85" t="s">
        <v>416</v>
      </c>
      <c r="I6391" s="85" t="s">
        <v>69</v>
      </c>
      <c r="J6391" s="85" t="s">
        <v>4337</v>
      </c>
      <c r="K6391" s="85" t="s">
        <v>3143</v>
      </c>
      <c r="L6391" s="85" t="s">
        <v>3144</v>
      </c>
      <c r="Y6391" s="85" t="s">
        <v>76242</v>
      </c>
      <c r="AA6391" s="85" t="s">
        <v>76243</v>
      </c>
      <c r="AB6391" s="85" t="s">
        <v>3147</v>
      </c>
      <c r="AC6391" s="85" t="s">
        <v>76244</v>
      </c>
      <c r="AD6391" s="85" t="s">
        <v>76245</v>
      </c>
      <c r="AV6391" s="85" t="s">
        <v>3147</v>
      </c>
      <c r="AW6391" s="85" t="s">
        <v>3147</v>
      </c>
      <c r="BI6391" s="85" t="s">
        <v>3390</v>
      </c>
      <c r="CT6391" s="85" t="s">
        <v>3144</v>
      </c>
      <c r="CU6391" s="85" t="s">
        <v>3151</v>
      </c>
      <c r="CW6391" s="85" t="s">
        <v>3152</v>
      </c>
      <c r="CX6391" s="85" t="s">
        <v>4337</v>
      </c>
    </row>
    <row r="6392" spans="1:103" hidden="1" x14ac:dyDescent="0.2">
      <c r="A6392" s="104">
        <v>45567</v>
      </c>
      <c r="B6392" s="85" t="s">
        <v>76246</v>
      </c>
      <c r="C6392" s="85" t="s">
        <v>3136</v>
      </c>
      <c r="D6392" s="85" t="s">
        <v>3137</v>
      </c>
      <c r="E6392" s="85" t="s">
        <v>76247</v>
      </c>
      <c r="F6392" s="85" t="s">
        <v>2599</v>
      </c>
      <c r="G6392" s="85" t="s">
        <v>2680</v>
      </c>
      <c r="H6392" s="85" t="s">
        <v>416</v>
      </c>
      <c r="I6392" s="85" t="s">
        <v>2506</v>
      </c>
      <c r="J6392" s="85" t="s">
        <v>3257</v>
      </c>
      <c r="K6392" s="85" t="s">
        <v>3143</v>
      </c>
      <c r="L6392" s="85" t="s">
        <v>3144</v>
      </c>
      <c r="Y6392" s="85" t="s">
        <v>76248</v>
      </c>
      <c r="AA6392" s="85" t="s">
        <v>76249</v>
      </c>
      <c r="AB6392" s="85" t="s">
        <v>3147</v>
      </c>
      <c r="AC6392" s="85" t="s">
        <v>76250</v>
      </c>
      <c r="AD6392" s="85" t="s">
        <v>76251</v>
      </c>
      <c r="AV6392" s="85" t="s">
        <v>3147</v>
      </c>
      <c r="AW6392" s="85" t="s">
        <v>3147</v>
      </c>
      <c r="BI6392" s="85" t="s">
        <v>3390</v>
      </c>
      <c r="CT6392" s="85" t="s">
        <v>3144</v>
      </c>
      <c r="CU6392" s="85" t="s">
        <v>3151</v>
      </c>
      <c r="CW6392" s="85" t="s">
        <v>3152</v>
      </c>
      <c r="CX6392" s="85" t="s">
        <v>3257</v>
      </c>
    </row>
    <row r="6393" spans="1:103" hidden="1" x14ac:dyDescent="0.2">
      <c r="A6393" s="104">
        <v>45567</v>
      </c>
      <c r="B6393" s="85" t="s">
        <v>76252</v>
      </c>
      <c r="C6393" s="85" t="s">
        <v>3136</v>
      </c>
      <c r="D6393" s="85" t="s">
        <v>3137</v>
      </c>
      <c r="E6393" s="85" t="s">
        <v>76253</v>
      </c>
      <c r="F6393" s="85" t="s">
        <v>1823</v>
      </c>
      <c r="G6393" s="85" t="s">
        <v>2664</v>
      </c>
      <c r="H6393" s="85" t="s">
        <v>290</v>
      </c>
      <c r="I6393" s="85" t="s">
        <v>119</v>
      </c>
      <c r="J6393" s="85" t="s">
        <v>3142</v>
      </c>
      <c r="K6393" s="85" t="s">
        <v>3143</v>
      </c>
      <c r="L6393" s="85" t="s">
        <v>3144</v>
      </c>
      <c r="Y6393" s="85" t="s">
        <v>76254</v>
      </c>
      <c r="AA6393" s="85" t="s">
        <v>76255</v>
      </c>
      <c r="AB6393" s="85" t="s">
        <v>3147</v>
      </c>
      <c r="AC6393" s="85" t="s">
        <v>76256</v>
      </c>
      <c r="AD6393" s="85" t="s">
        <v>76257</v>
      </c>
      <c r="AV6393" s="85" t="s">
        <v>3147</v>
      </c>
      <c r="AW6393" s="85" t="s">
        <v>3147</v>
      </c>
      <c r="BI6393" s="85" t="s">
        <v>3390</v>
      </c>
      <c r="CT6393" s="85" t="s">
        <v>3144</v>
      </c>
      <c r="CU6393" s="85" t="s">
        <v>3151</v>
      </c>
      <c r="CW6393" s="85" t="s">
        <v>3152</v>
      </c>
      <c r="CX6393" s="85" t="s">
        <v>3142</v>
      </c>
    </row>
    <row r="6394" spans="1:103" hidden="1" x14ac:dyDescent="0.2">
      <c r="A6394" s="104">
        <v>45567</v>
      </c>
      <c r="B6394" s="85" t="s">
        <v>76258</v>
      </c>
      <c r="C6394" s="85" t="s">
        <v>3136</v>
      </c>
      <c r="D6394" s="85" t="s">
        <v>3137</v>
      </c>
      <c r="E6394" s="85" t="s">
        <v>76259</v>
      </c>
      <c r="F6394" s="85" t="s">
        <v>1823</v>
      </c>
      <c r="G6394" s="85" t="s">
        <v>2664</v>
      </c>
      <c r="H6394" s="85" t="s">
        <v>290</v>
      </c>
      <c r="I6394" s="85" t="s">
        <v>119</v>
      </c>
      <c r="J6394" s="85" t="s">
        <v>3142</v>
      </c>
      <c r="K6394" s="85" t="s">
        <v>3143</v>
      </c>
      <c r="L6394" s="85" t="s">
        <v>3144</v>
      </c>
      <c r="Y6394" s="85" t="s">
        <v>76260</v>
      </c>
      <c r="AA6394" s="85" t="s">
        <v>76261</v>
      </c>
      <c r="AB6394" s="85" t="s">
        <v>3147</v>
      </c>
      <c r="AC6394" s="85" t="s">
        <v>76262</v>
      </c>
      <c r="AD6394" s="85" t="s">
        <v>76263</v>
      </c>
      <c r="AV6394" s="85" t="s">
        <v>3147</v>
      </c>
      <c r="AW6394" s="85" t="s">
        <v>3147</v>
      </c>
      <c r="BI6394" s="85" t="s">
        <v>3390</v>
      </c>
      <c r="CT6394" s="85" t="s">
        <v>3144</v>
      </c>
      <c r="CU6394" s="85" t="s">
        <v>3151</v>
      </c>
      <c r="CW6394" s="85" t="s">
        <v>3152</v>
      </c>
      <c r="CX6394" s="85" t="s">
        <v>3142</v>
      </c>
    </row>
    <row r="6395" spans="1:103" hidden="1" x14ac:dyDescent="0.2">
      <c r="A6395" s="104">
        <v>45567</v>
      </c>
      <c r="B6395" s="85" t="s">
        <v>76264</v>
      </c>
      <c r="C6395" s="85" t="s">
        <v>3136</v>
      </c>
      <c r="D6395" s="85" t="s">
        <v>3137</v>
      </c>
      <c r="E6395" s="85" t="s">
        <v>76265</v>
      </c>
      <c r="F6395" s="85" t="s">
        <v>1823</v>
      </c>
      <c r="G6395" s="85" t="s">
        <v>2664</v>
      </c>
      <c r="H6395" s="85" t="s">
        <v>290</v>
      </c>
      <c r="I6395" s="85" t="s">
        <v>119</v>
      </c>
      <c r="J6395" s="85" t="s">
        <v>3257</v>
      </c>
      <c r="K6395" s="85" t="s">
        <v>3143</v>
      </c>
      <c r="L6395" s="85" t="s">
        <v>3144</v>
      </c>
      <c r="Y6395" s="85" t="s">
        <v>76266</v>
      </c>
      <c r="AA6395" s="85" t="s">
        <v>76267</v>
      </c>
      <c r="AB6395" s="85" t="s">
        <v>3147</v>
      </c>
      <c r="AC6395" s="85" t="s">
        <v>76268</v>
      </c>
      <c r="AD6395" s="85" t="s">
        <v>76269</v>
      </c>
      <c r="AV6395" s="85" t="s">
        <v>3147</v>
      </c>
      <c r="AW6395" s="85" t="s">
        <v>3147</v>
      </c>
      <c r="BI6395" s="85" t="s">
        <v>3390</v>
      </c>
      <c r="CT6395" s="85" t="s">
        <v>3144</v>
      </c>
      <c r="CU6395" s="85" t="s">
        <v>3151</v>
      </c>
      <c r="CW6395" s="85" t="s">
        <v>3152</v>
      </c>
      <c r="CX6395" s="85" t="s">
        <v>3257</v>
      </c>
    </row>
    <row r="6396" spans="1:103" hidden="1" x14ac:dyDescent="0.2">
      <c r="A6396" s="104">
        <v>45567</v>
      </c>
      <c r="B6396" s="85" t="s">
        <v>76270</v>
      </c>
      <c r="C6396" s="85" t="s">
        <v>3136</v>
      </c>
      <c r="D6396" s="85" t="s">
        <v>3137</v>
      </c>
      <c r="E6396" s="85" t="s">
        <v>76271</v>
      </c>
      <c r="F6396" s="85" t="s">
        <v>2438</v>
      </c>
      <c r="G6396" s="85" t="s">
        <v>2678</v>
      </c>
      <c r="H6396" s="85" t="s">
        <v>290</v>
      </c>
      <c r="I6396" s="85" t="s">
        <v>119</v>
      </c>
      <c r="J6396" s="85" t="s">
        <v>35432</v>
      </c>
      <c r="K6396" s="85" t="s">
        <v>3143</v>
      </c>
      <c r="L6396" s="85" t="s">
        <v>3144</v>
      </c>
      <c r="X6396" s="85" t="s">
        <v>72799</v>
      </c>
      <c r="Y6396" s="85" t="s">
        <v>76272</v>
      </c>
      <c r="AA6396" s="85" t="s">
        <v>76273</v>
      </c>
      <c r="AB6396" s="85" t="s">
        <v>3147</v>
      </c>
      <c r="AC6396" s="85" t="s">
        <v>76274</v>
      </c>
      <c r="AD6396" s="85" t="s">
        <v>76275</v>
      </c>
      <c r="AV6396" s="85" t="s">
        <v>3147</v>
      </c>
      <c r="AW6396" s="85" t="s">
        <v>3147</v>
      </c>
      <c r="BE6396" s="85" t="s">
        <v>76276</v>
      </c>
      <c r="BI6396" s="85" t="s">
        <v>3390</v>
      </c>
      <c r="CT6396" s="85" t="s">
        <v>3144</v>
      </c>
      <c r="CU6396" s="85" t="s">
        <v>3151</v>
      </c>
      <c r="CW6396" s="85" t="s">
        <v>3152</v>
      </c>
      <c r="CX6396" s="85" t="s">
        <v>76277</v>
      </c>
    </row>
    <row r="6397" spans="1:103" hidden="1" x14ac:dyDescent="0.2">
      <c r="A6397" s="104">
        <v>45567</v>
      </c>
      <c r="B6397" s="85" t="s">
        <v>76278</v>
      </c>
      <c r="C6397" s="85" t="s">
        <v>3136</v>
      </c>
      <c r="D6397" s="85" t="s">
        <v>3137</v>
      </c>
      <c r="E6397" s="85" t="s">
        <v>76279</v>
      </c>
      <c r="F6397" s="85" t="s">
        <v>2604</v>
      </c>
      <c r="G6397" s="85" t="s">
        <v>2680</v>
      </c>
      <c r="H6397" s="85" t="s">
        <v>416</v>
      </c>
      <c r="I6397" s="85" t="s">
        <v>103</v>
      </c>
      <c r="J6397" s="85" t="s">
        <v>4428</v>
      </c>
      <c r="K6397" s="85" t="s">
        <v>3143</v>
      </c>
      <c r="L6397" s="85" t="s">
        <v>3144</v>
      </c>
      <c r="Y6397" s="85" t="s">
        <v>76280</v>
      </c>
      <c r="AA6397" s="85" t="s">
        <v>76281</v>
      </c>
      <c r="AB6397" s="85" t="s">
        <v>3147</v>
      </c>
      <c r="AC6397" s="85" t="s">
        <v>76282</v>
      </c>
      <c r="AD6397" s="85" t="s">
        <v>76283</v>
      </c>
      <c r="AV6397" s="85" t="s">
        <v>3147</v>
      </c>
      <c r="AW6397" s="85" t="s">
        <v>3147</v>
      </c>
      <c r="BI6397" s="85" t="s">
        <v>3390</v>
      </c>
      <c r="CT6397" s="85" t="s">
        <v>3144</v>
      </c>
      <c r="CU6397" s="85" t="s">
        <v>3151</v>
      </c>
      <c r="CW6397" s="85" t="s">
        <v>3152</v>
      </c>
      <c r="CX6397" s="85" t="s">
        <v>4428</v>
      </c>
    </row>
    <row r="6398" spans="1:103" hidden="1" x14ac:dyDescent="0.2">
      <c r="A6398" s="104">
        <v>45567</v>
      </c>
      <c r="B6398" s="85" t="s">
        <v>76284</v>
      </c>
      <c r="C6398" s="85" t="s">
        <v>3136</v>
      </c>
      <c r="D6398" s="85" t="s">
        <v>3137</v>
      </c>
      <c r="E6398" s="85" t="s">
        <v>76285</v>
      </c>
      <c r="F6398" s="85" t="s">
        <v>1823</v>
      </c>
      <c r="G6398" s="85" t="s">
        <v>2664</v>
      </c>
      <c r="H6398" s="85" t="s">
        <v>290</v>
      </c>
      <c r="I6398" s="85" t="s">
        <v>119</v>
      </c>
      <c r="J6398" s="85" t="s">
        <v>3257</v>
      </c>
      <c r="K6398" s="85" t="s">
        <v>3143</v>
      </c>
      <c r="L6398" s="85" t="s">
        <v>3144</v>
      </c>
      <c r="Y6398" s="85" t="s">
        <v>76286</v>
      </c>
      <c r="AA6398" s="85" t="s">
        <v>76287</v>
      </c>
      <c r="AB6398" s="85" t="s">
        <v>3147</v>
      </c>
      <c r="AC6398" s="85" t="s">
        <v>76288</v>
      </c>
      <c r="AD6398" s="85" t="s">
        <v>76289</v>
      </c>
      <c r="AV6398" s="85" t="s">
        <v>3147</v>
      </c>
      <c r="AW6398" s="85" t="s">
        <v>3147</v>
      </c>
      <c r="BI6398" s="85" t="s">
        <v>3390</v>
      </c>
      <c r="CT6398" s="85" t="s">
        <v>3144</v>
      </c>
      <c r="CU6398" s="85" t="s">
        <v>3151</v>
      </c>
      <c r="CW6398" s="85" t="s">
        <v>3152</v>
      </c>
      <c r="CX6398" s="85" t="s">
        <v>3257</v>
      </c>
    </row>
    <row r="6399" spans="1:103" hidden="1" x14ac:dyDescent="0.2">
      <c r="A6399" s="104">
        <v>45567</v>
      </c>
      <c r="B6399" s="85" t="s">
        <v>76290</v>
      </c>
      <c r="C6399" s="85" t="s">
        <v>3136</v>
      </c>
      <c r="D6399" s="85" t="s">
        <v>3137</v>
      </c>
      <c r="E6399" s="85" t="s">
        <v>76291</v>
      </c>
      <c r="F6399" s="85" t="s">
        <v>1817</v>
      </c>
      <c r="G6399" s="85" t="s">
        <v>2664</v>
      </c>
      <c r="H6399" s="85" t="s">
        <v>290</v>
      </c>
      <c r="I6399" s="85" t="s">
        <v>1918</v>
      </c>
      <c r="J6399" s="85" t="s">
        <v>3142</v>
      </c>
      <c r="K6399" s="85" t="s">
        <v>3143</v>
      </c>
      <c r="L6399" s="85" t="s">
        <v>3144</v>
      </c>
      <c r="Y6399" s="85" t="s">
        <v>76292</v>
      </c>
      <c r="AA6399" s="85" t="s">
        <v>76293</v>
      </c>
      <c r="AB6399" s="85" t="s">
        <v>3147</v>
      </c>
      <c r="AC6399" s="85" t="s">
        <v>76294</v>
      </c>
      <c r="AD6399" s="85" t="s">
        <v>76295</v>
      </c>
      <c r="AV6399" s="85" t="s">
        <v>3147</v>
      </c>
      <c r="AW6399" s="85" t="s">
        <v>3147</v>
      </c>
      <c r="BI6399" s="85" t="s">
        <v>3390</v>
      </c>
      <c r="CT6399" s="85" t="s">
        <v>3144</v>
      </c>
      <c r="CU6399" s="85" t="s">
        <v>3151</v>
      </c>
      <c r="CW6399" s="85" t="s">
        <v>3152</v>
      </c>
      <c r="CX6399" s="85" t="s">
        <v>3142</v>
      </c>
    </row>
    <row r="6400" spans="1:103" hidden="1" x14ac:dyDescent="0.2">
      <c r="A6400" s="104">
        <v>45567</v>
      </c>
      <c r="B6400" s="85" t="s">
        <v>76296</v>
      </c>
      <c r="C6400" s="85" t="s">
        <v>3136</v>
      </c>
      <c r="D6400" s="85" t="s">
        <v>3137</v>
      </c>
      <c r="E6400" s="85" t="s">
        <v>76297</v>
      </c>
      <c r="F6400" s="85" t="s">
        <v>2604</v>
      </c>
      <c r="G6400" s="85" t="s">
        <v>2680</v>
      </c>
      <c r="H6400" s="85" t="s">
        <v>416</v>
      </c>
      <c r="I6400" s="85" t="s">
        <v>103</v>
      </c>
      <c r="J6400" s="85" t="s">
        <v>3162</v>
      </c>
      <c r="K6400" s="85" t="s">
        <v>3143</v>
      </c>
      <c r="L6400" s="85" t="s">
        <v>3144</v>
      </c>
      <c r="Y6400" s="85" t="s">
        <v>76298</v>
      </c>
      <c r="AA6400" s="85" t="s">
        <v>76299</v>
      </c>
      <c r="AB6400" s="85" t="s">
        <v>3147</v>
      </c>
      <c r="AC6400" s="85" t="s">
        <v>76300</v>
      </c>
      <c r="AD6400" s="85" t="s">
        <v>76301</v>
      </c>
      <c r="AV6400" s="85" t="s">
        <v>3147</v>
      </c>
      <c r="AW6400" s="85" t="s">
        <v>3147</v>
      </c>
      <c r="BI6400" s="85" t="s">
        <v>3390</v>
      </c>
      <c r="CT6400" s="85" t="s">
        <v>3144</v>
      </c>
      <c r="CU6400" s="85" t="s">
        <v>3151</v>
      </c>
      <c r="CW6400" s="85" t="s">
        <v>3152</v>
      </c>
      <c r="CX6400" s="85" t="s">
        <v>3162</v>
      </c>
    </row>
    <row r="6401" spans="1:103" hidden="1" x14ac:dyDescent="0.2">
      <c r="A6401" s="104">
        <v>45567</v>
      </c>
      <c r="B6401" s="85" t="s">
        <v>76302</v>
      </c>
      <c r="C6401" s="85" t="s">
        <v>3136</v>
      </c>
      <c r="D6401" s="85" t="s">
        <v>3137</v>
      </c>
      <c r="E6401" s="85" t="s">
        <v>76303</v>
      </c>
      <c r="F6401" s="85" t="s">
        <v>2019</v>
      </c>
      <c r="G6401" s="85" t="s">
        <v>2001</v>
      </c>
      <c r="H6401" s="85" t="s">
        <v>290</v>
      </c>
      <c r="I6401" s="85" t="s">
        <v>2355</v>
      </c>
      <c r="J6401" s="85" t="s">
        <v>3162</v>
      </c>
      <c r="K6401" s="85" t="s">
        <v>3143</v>
      </c>
      <c r="L6401" s="85" t="s">
        <v>3144</v>
      </c>
      <c r="Y6401" s="85" t="s">
        <v>76304</v>
      </c>
      <c r="AA6401" s="85" t="s">
        <v>76305</v>
      </c>
      <c r="AB6401" s="85" t="s">
        <v>3147</v>
      </c>
      <c r="AC6401" s="85" t="s">
        <v>76306</v>
      </c>
      <c r="AD6401" s="85" t="s">
        <v>76307</v>
      </c>
      <c r="AH6401" s="85" t="s">
        <v>76308</v>
      </c>
      <c r="AI6401" s="85" t="s">
        <v>76309</v>
      </c>
      <c r="AV6401" s="85" t="s">
        <v>3147</v>
      </c>
      <c r="AW6401" s="85" t="s">
        <v>3147</v>
      </c>
      <c r="BI6401" s="85" t="s">
        <v>3390</v>
      </c>
      <c r="CT6401" s="85" t="s">
        <v>3144</v>
      </c>
      <c r="CU6401" s="85" t="s">
        <v>3151</v>
      </c>
      <c r="CW6401" s="85" t="s">
        <v>3152</v>
      </c>
      <c r="CX6401" s="85" t="s">
        <v>3162</v>
      </c>
    </row>
    <row r="6402" spans="1:103" hidden="1" x14ac:dyDescent="0.2">
      <c r="A6402" s="104">
        <v>45567</v>
      </c>
      <c r="B6402" s="85" t="s">
        <v>76310</v>
      </c>
      <c r="C6402" s="85" t="s">
        <v>3136</v>
      </c>
      <c r="D6402" s="85" t="s">
        <v>3137</v>
      </c>
      <c r="E6402" s="85" t="s">
        <v>76311</v>
      </c>
      <c r="F6402" s="85" t="s">
        <v>2599</v>
      </c>
      <c r="G6402" s="85" t="s">
        <v>2680</v>
      </c>
      <c r="H6402" s="85" t="s">
        <v>416</v>
      </c>
      <c r="I6402" s="85" t="s">
        <v>2506</v>
      </c>
      <c r="J6402" s="85" t="s">
        <v>35432</v>
      </c>
      <c r="K6402" s="85" t="s">
        <v>3143</v>
      </c>
      <c r="L6402" s="85" t="s">
        <v>3144</v>
      </c>
      <c r="Y6402" s="85" t="s">
        <v>76312</v>
      </c>
      <c r="AB6402" s="85" t="s">
        <v>3147</v>
      </c>
      <c r="AC6402" s="85" t="s">
        <v>3147</v>
      </c>
      <c r="AV6402" s="85" t="s">
        <v>3147</v>
      </c>
      <c r="AW6402" s="85" t="s">
        <v>3147</v>
      </c>
      <c r="BD6402" s="85" t="s">
        <v>76313</v>
      </c>
      <c r="BI6402" s="85" t="s">
        <v>3390</v>
      </c>
      <c r="CT6402" s="85" t="s">
        <v>3144</v>
      </c>
      <c r="CU6402" s="85" t="s">
        <v>3151</v>
      </c>
      <c r="CW6402" s="85" t="s">
        <v>3152</v>
      </c>
      <c r="CX6402" s="85" t="s">
        <v>40907</v>
      </c>
    </row>
    <row r="6403" spans="1:103" hidden="1" x14ac:dyDescent="0.2">
      <c r="A6403" s="104">
        <v>45567</v>
      </c>
      <c r="B6403" s="85" t="s">
        <v>76314</v>
      </c>
      <c r="C6403" s="85" t="s">
        <v>3136</v>
      </c>
      <c r="D6403" s="85" t="s">
        <v>3137</v>
      </c>
      <c r="E6403" s="85" t="s">
        <v>76315</v>
      </c>
      <c r="F6403" s="85" t="s">
        <v>1823</v>
      </c>
      <c r="G6403" s="85" t="s">
        <v>2664</v>
      </c>
      <c r="H6403" s="85" t="s">
        <v>290</v>
      </c>
      <c r="I6403" s="85" t="s">
        <v>119</v>
      </c>
      <c r="J6403" s="85" t="s">
        <v>3142</v>
      </c>
      <c r="K6403" s="85" t="s">
        <v>3143</v>
      </c>
      <c r="L6403" s="85" t="s">
        <v>3144</v>
      </c>
      <c r="Y6403" s="85" t="s">
        <v>76316</v>
      </c>
      <c r="AA6403" s="85" t="s">
        <v>76317</v>
      </c>
      <c r="AB6403" s="85" t="s">
        <v>3147</v>
      </c>
      <c r="AC6403" s="85" t="s">
        <v>76318</v>
      </c>
      <c r="AD6403" s="85" t="s">
        <v>76319</v>
      </c>
      <c r="AV6403" s="85" t="s">
        <v>3147</v>
      </c>
      <c r="AW6403" s="85" t="s">
        <v>3147</v>
      </c>
      <c r="BI6403" s="85" t="s">
        <v>4318</v>
      </c>
      <c r="CT6403" s="85" t="s">
        <v>3144</v>
      </c>
      <c r="CU6403" s="85" t="s">
        <v>3151</v>
      </c>
      <c r="CW6403" s="85" t="s">
        <v>3152</v>
      </c>
      <c r="CX6403" s="85" t="s">
        <v>3142</v>
      </c>
    </row>
    <row r="6404" spans="1:103" hidden="1" x14ac:dyDescent="0.2">
      <c r="A6404" s="104">
        <v>45567</v>
      </c>
      <c r="B6404" s="85" t="s">
        <v>76320</v>
      </c>
      <c r="C6404" s="85" t="s">
        <v>3136</v>
      </c>
      <c r="D6404" s="85" t="s">
        <v>3137</v>
      </c>
      <c r="E6404" s="85" t="s">
        <v>76321</v>
      </c>
      <c r="F6404" s="85" t="s">
        <v>1823</v>
      </c>
      <c r="G6404" s="85" t="s">
        <v>2664</v>
      </c>
      <c r="H6404" s="85" t="s">
        <v>290</v>
      </c>
      <c r="I6404" s="85" t="s">
        <v>119</v>
      </c>
      <c r="J6404" s="85" t="s">
        <v>3142</v>
      </c>
      <c r="K6404" s="85" t="s">
        <v>3143</v>
      </c>
      <c r="L6404" s="85" t="s">
        <v>3144</v>
      </c>
      <c r="X6404" s="85" t="s">
        <v>5618</v>
      </c>
      <c r="Y6404" s="85" t="s">
        <v>76322</v>
      </c>
      <c r="AA6404" s="85" t="s">
        <v>76323</v>
      </c>
      <c r="AB6404" s="85" t="s">
        <v>3147</v>
      </c>
      <c r="AC6404" s="85" t="s">
        <v>76324</v>
      </c>
      <c r="AD6404" s="85" t="s">
        <v>76325</v>
      </c>
      <c r="AV6404" s="85" t="s">
        <v>3147</v>
      </c>
      <c r="AW6404" s="85" t="s">
        <v>3147</v>
      </c>
      <c r="BI6404" s="85" t="s">
        <v>4318</v>
      </c>
      <c r="CT6404" s="85" t="s">
        <v>3144</v>
      </c>
      <c r="CU6404" s="85" t="s">
        <v>4544</v>
      </c>
      <c r="CV6404" s="85" t="s">
        <v>4266</v>
      </c>
      <c r="CW6404" s="85" t="s">
        <v>3210</v>
      </c>
      <c r="CX6404" s="85" t="s">
        <v>23852</v>
      </c>
    </row>
    <row r="6405" spans="1:103" hidden="1" x14ac:dyDescent="0.2">
      <c r="A6405" s="104">
        <v>45567</v>
      </c>
      <c r="B6405" s="85" t="s">
        <v>76326</v>
      </c>
      <c r="C6405" s="85" t="s">
        <v>3136</v>
      </c>
      <c r="D6405" s="85" t="s">
        <v>3137</v>
      </c>
      <c r="E6405" s="85" t="s">
        <v>76327</v>
      </c>
      <c r="F6405" s="85" t="s">
        <v>2034</v>
      </c>
      <c r="G6405" s="85" t="s">
        <v>2001</v>
      </c>
      <c r="H6405" s="85" t="s">
        <v>416</v>
      </c>
      <c r="I6405" s="85" t="s">
        <v>206</v>
      </c>
      <c r="J6405" s="85" t="s">
        <v>3162</v>
      </c>
      <c r="K6405" s="85" t="s">
        <v>3143</v>
      </c>
      <c r="L6405" s="85" t="s">
        <v>3144</v>
      </c>
      <c r="Y6405" s="85" t="s">
        <v>76328</v>
      </c>
      <c r="AA6405" s="85" t="s">
        <v>76329</v>
      </c>
      <c r="AB6405" s="85" t="s">
        <v>3147</v>
      </c>
      <c r="AC6405" s="85" t="s">
        <v>76330</v>
      </c>
      <c r="AD6405" s="85" t="s">
        <v>76331</v>
      </c>
      <c r="AH6405" s="85">
        <v>2125001718081060</v>
      </c>
      <c r="AI6405" s="85">
        <v>2103273706105390</v>
      </c>
      <c r="AV6405" s="85" t="s">
        <v>3147</v>
      </c>
      <c r="AW6405" s="85" t="s">
        <v>3147</v>
      </c>
      <c r="BI6405" s="85" t="s">
        <v>4318</v>
      </c>
      <c r="CT6405" s="85" t="s">
        <v>3144</v>
      </c>
      <c r="CU6405" s="85" t="s">
        <v>3151</v>
      </c>
      <c r="CW6405" s="85" t="s">
        <v>3152</v>
      </c>
      <c r="CX6405" s="85" t="s">
        <v>3162</v>
      </c>
    </row>
    <row r="6406" spans="1:103" hidden="1" x14ac:dyDescent="0.2">
      <c r="A6406" s="104">
        <v>45567</v>
      </c>
      <c r="B6406" s="85" t="s">
        <v>76332</v>
      </c>
      <c r="C6406" s="85" t="s">
        <v>3136</v>
      </c>
      <c r="D6406" s="85" t="s">
        <v>3137</v>
      </c>
      <c r="E6406" s="85" t="s">
        <v>76333</v>
      </c>
      <c r="F6406" s="85" t="s">
        <v>2604</v>
      </c>
      <c r="G6406" s="85" t="s">
        <v>2680</v>
      </c>
      <c r="H6406" s="85" t="s">
        <v>416</v>
      </c>
      <c r="I6406" s="85" t="s">
        <v>103</v>
      </c>
      <c r="J6406" s="85" t="s">
        <v>4428</v>
      </c>
      <c r="K6406" s="85" t="s">
        <v>3143</v>
      </c>
      <c r="L6406" s="85" t="s">
        <v>3144</v>
      </c>
      <c r="Y6406" s="85" t="s">
        <v>76334</v>
      </c>
      <c r="AA6406" s="85" t="s">
        <v>76335</v>
      </c>
      <c r="AB6406" s="85" t="s">
        <v>3147</v>
      </c>
      <c r="AC6406" s="85" t="s">
        <v>76336</v>
      </c>
      <c r="AD6406" s="85" t="s">
        <v>76337</v>
      </c>
      <c r="AV6406" s="85" t="s">
        <v>3147</v>
      </c>
      <c r="AW6406" s="85" t="s">
        <v>3147</v>
      </c>
      <c r="BI6406" s="85" t="s">
        <v>4318</v>
      </c>
      <c r="CT6406" s="85" t="s">
        <v>3144</v>
      </c>
      <c r="CU6406" s="85" t="s">
        <v>3151</v>
      </c>
      <c r="CW6406" s="85" t="s">
        <v>3152</v>
      </c>
      <c r="CX6406" s="85" t="s">
        <v>4428</v>
      </c>
    </row>
    <row r="6407" spans="1:103" hidden="1" x14ac:dyDescent="0.2">
      <c r="A6407" s="104">
        <v>45567</v>
      </c>
      <c r="B6407" s="85" t="s">
        <v>76338</v>
      </c>
      <c r="C6407" s="85" t="s">
        <v>3136</v>
      </c>
      <c r="D6407" s="85" t="s">
        <v>3137</v>
      </c>
      <c r="E6407" s="85" t="s">
        <v>76339</v>
      </c>
      <c r="F6407" s="85" t="s">
        <v>2599</v>
      </c>
      <c r="G6407" s="85" t="s">
        <v>2680</v>
      </c>
      <c r="H6407" s="85" t="s">
        <v>416</v>
      </c>
      <c r="I6407" s="85" t="s">
        <v>2506</v>
      </c>
      <c r="J6407" s="85" t="s">
        <v>3257</v>
      </c>
      <c r="K6407" s="85" t="s">
        <v>3143</v>
      </c>
      <c r="L6407" s="85" t="s">
        <v>3144</v>
      </c>
      <c r="Y6407" s="85" t="s">
        <v>76340</v>
      </c>
      <c r="AA6407" s="85" t="s">
        <v>76341</v>
      </c>
      <c r="AB6407" s="85" t="s">
        <v>3147</v>
      </c>
      <c r="AC6407" s="85" t="s">
        <v>76342</v>
      </c>
      <c r="AD6407" s="85" t="s">
        <v>76343</v>
      </c>
      <c r="AV6407" s="85" t="s">
        <v>3147</v>
      </c>
      <c r="AW6407" s="85" t="s">
        <v>3147</v>
      </c>
      <c r="BI6407" s="85" t="s">
        <v>4318</v>
      </c>
      <c r="CT6407" s="85" t="s">
        <v>3144</v>
      </c>
      <c r="CU6407" s="85" t="s">
        <v>3151</v>
      </c>
      <c r="CW6407" s="85" t="s">
        <v>3152</v>
      </c>
      <c r="CX6407" s="85" t="s">
        <v>3257</v>
      </c>
    </row>
    <row r="6408" spans="1:103" hidden="1" x14ac:dyDescent="0.2">
      <c r="A6408" s="104">
        <v>45567</v>
      </c>
      <c r="B6408" s="85" t="s">
        <v>76344</v>
      </c>
      <c r="C6408" s="85" t="s">
        <v>3136</v>
      </c>
      <c r="D6408" s="85" t="s">
        <v>3137</v>
      </c>
      <c r="E6408" s="85" t="s">
        <v>76345</v>
      </c>
      <c r="F6408" s="85" t="s">
        <v>2604</v>
      </c>
      <c r="G6408" s="85" t="s">
        <v>2680</v>
      </c>
      <c r="H6408" s="85" t="s">
        <v>416</v>
      </c>
      <c r="I6408" s="85" t="s">
        <v>103</v>
      </c>
      <c r="J6408" s="85" t="s">
        <v>3257</v>
      </c>
      <c r="K6408" s="85" t="s">
        <v>3143</v>
      </c>
      <c r="L6408" s="85" t="s">
        <v>3144</v>
      </c>
      <c r="Y6408" s="85" t="s">
        <v>76346</v>
      </c>
      <c r="AA6408" s="85" t="s">
        <v>76347</v>
      </c>
      <c r="AB6408" s="85" t="s">
        <v>3147</v>
      </c>
      <c r="AC6408" s="85" t="s">
        <v>76348</v>
      </c>
      <c r="AD6408" s="85" t="s">
        <v>76349</v>
      </c>
      <c r="AV6408" s="85" t="s">
        <v>3147</v>
      </c>
      <c r="AW6408" s="85" t="s">
        <v>3147</v>
      </c>
      <c r="BI6408" s="85" t="s">
        <v>4318</v>
      </c>
      <c r="CT6408" s="85" t="s">
        <v>3144</v>
      </c>
      <c r="CU6408" s="85" t="s">
        <v>3151</v>
      </c>
      <c r="CW6408" s="85" t="s">
        <v>3152</v>
      </c>
      <c r="CX6408" s="85" t="s">
        <v>3257</v>
      </c>
    </row>
    <row r="6409" spans="1:103" hidden="1" x14ac:dyDescent="0.2">
      <c r="A6409" s="104">
        <v>45567</v>
      </c>
      <c r="B6409" s="85" t="s">
        <v>76350</v>
      </c>
      <c r="C6409" s="85" t="s">
        <v>3136</v>
      </c>
      <c r="D6409" s="85" t="s">
        <v>3137</v>
      </c>
      <c r="E6409" s="85" t="s">
        <v>76351</v>
      </c>
      <c r="F6409" s="85" t="s">
        <v>2594</v>
      </c>
      <c r="G6409" s="85" t="s">
        <v>2680</v>
      </c>
      <c r="H6409" s="85" t="s">
        <v>416</v>
      </c>
      <c r="I6409" s="85" t="s">
        <v>75</v>
      </c>
      <c r="J6409" s="85" t="s">
        <v>3753</v>
      </c>
      <c r="K6409" s="85" t="s">
        <v>3143</v>
      </c>
      <c r="L6409" s="85" t="s">
        <v>3144</v>
      </c>
      <c r="M6409" s="85" t="s">
        <v>4302</v>
      </c>
      <c r="X6409" s="85" t="s">
        <v>76352</v>
      </c>
      <c r="Y6409" s="85" t="s">
        <v>76353</v>
      </c>
      <c r="AA6409" s="85" t="s">
        <v>76354</v>
      </c>
      <c r="AB6409" s="85" t="s">
        <v>3147</v>
      </c>
      <c r="AC6409" s="85" t="s">
        <v>76355</v>
      </c>
      <c r="AD6409" s="85" t="s">
        <v>76356</v>
      </c>
      <c r="AG6409" s="85" t="s">
        <v>76357</v>
      </c>
      <c r="AP6409" s="85" t="s">
        <v>76358</v>
      </c>
      <c r="AQ6409" s="85" t="s">
        <v>76359</v>
      </c>
      <c r="AS6409" s="85" t="s">
        <v>76360</v>
      </c>
      <c r="AT6409" s="85" t="s">
        <v>76361</v>
      </c>
      <c r="AU6409" s="85" t="s">
        <v>76362</v>
      </c>
      <c r="AV6409" s="85" t="s">
        <v>416</v>
      </c>
      <c r="AW6409" s="85" t="s">
        <v>1339</v>
      </c>
      <c r="AY6409" s="85" t="s">
        <v>76363</v>
      </c>
      <c r="AZ6409" s="85" t="s">
        <v>76364</v>
      </c>
      <c r="BA6409" s="85" t="s">
        <v>76365</v>
      </c>
      <c r="BB6409" s="85" t="s">
        <v>76366</v>
      </c>
      <c r="BC6409" s="85" t="s">
        <v>76367</v>
      </c>
      <c r="BD6409" s="85" t="s">
        <v>76368</v>
      </c>
      <c r="BI6409" s="85" t="s">
        <v>10116</v>
      </c>
      <c r="CT6409" s="85" t="s">
        <v>3144</v>
      </c>
      <c r="CU6409" s="85" t="s">
        <v>3151</v>
      </c>
      <c r="CW6409" s="85" t="s">
        <v>3493</v>
      </c>
      <c r="CX6409" s="85" t="s">
        <v>3753</v>
      </c>
    </row>
    <row r="6410" spans="1:103" hidden="1" x14ac:dyDescent="0.2">
      <c r="A6410" s="104">
        <v>45567</v>
      </c>
      <c r="B6410" s="85" t="s">
        <v>76369</v>
      </c>
      <c r="C6410" s="85" t="s">
        <v>3136</v>
      </c>
      <c r="D6410" s="85" t="s">
        <v>3137</v>
      </c>
      <c r="E6410" s="85" t="s">
        <v>76370</v>
      </c>
      <c r="F6410" s="85" t="s">
        <v>2599</v>
      </c>
      <c r="G6410" s="85" t="s">
        <v>2680</v>
      </c>
      <c r="H6410" s="85" t="s">
        <v>416</v>
      </c>
      <c r="I6410" s="85" t="s">
        <v>2506</v>
      </c>
      <c r="J6410" s="85" t="s">
        <v>76371</v>
      </c>
      <c r="K6410" s="85" t="s">
        <v>3143</v>
      </c>
      <c r="L6410" s="85" t="s">
        <v>3144</v>
      </c>
      <c r="N6410" s="85" t="s">
        <v>14708</v>
      </c>
      <c r="O6410" s="85" t="s">
        <v>6373</v>
      </c>
      <c r="P6410" s="85" t="s">
        <v>4246</v>
      </c>
      <c r="W6410" s="85" t="s">
        <v>406</v>
      </c>
      <c r="X6410" s="85" t="s">
        <v>12555</v>
      </c>
      <c r="Y6410" s="85" t="s">
        <v>76372</v>
      </c>
      <c r="AA6410" s="85" t="s">
        <v>76373</v>
      </c>
      <c r="AB6410" s="85" t="e">
        <v>#REF!</v>
      </c>
      <c r="AC6410" s="85" t="s">
        <v>76374</v>
      </c>
      <c r="AD6410" s="85" t="s">
        <v>76375</v>
      </c>
      <c r="AG6410" s="85" t="s">
        <v>76376</v>
      </c>
      <c r="AP6410" s="85" t="s">
        <v>76377</v>
      </c>
      <c r="AQ6410" s="85" t="s">
        <v>76378</v>
      </c>
      <c r="AS6410" s="85" t="s">
        <v>76379</v>
      </c>
      <c r="AT6410" s="85" t="s">
        <v>76380</v>
      </c>
      <c r="AU6410" s="85" t="s">
        <v>45735</v>
      </c>
      <c r="AV6410" s="85" t="s">
        <v>416</v>
      </c>
      <c r="AW6410" s="85" t="s">
        <v>1339</v>
      </c>
      <c r="AY6410" s="85" t="s">
        <v>76381</v>
      </c>
      <c r="AZ6410" s="85" t="s">
        <v>76382</v>
      </c>
      <c r="BA6410" s="85" t="s">
        <v>76383</v>
      </c>
      <c r="BB6410" s="85" t="s">
        <v>76384</v>
      </c>
      <c r="BC6410" s="85" t="s">
        <v>76385</v>
      </c>
      <c r="BI6410" s="85" t="s">
        <v>3150</v>
      </c>
      <c r="CT6410" s="85" t="s">
        <v>3144</v>
      </c>
      <c r="CU6410" s="85" t="s">
        <v>3151</v>
      </c>
      <c r="CW6410" s="85" t="s">
        <v>3493</v>
      </c>
      <c r="CX6410" s="85" t="s">
        <v>76386</v>
      </c>
    </row>
    <row r="6411" spans="1:103" hidden="1" x14ac:dyDescent="0.2">
      <c r="A6411" s="104">
        <v>45567</v>
      </c>
      <c r="B6411" s="85" t="s">
        <v>76387</v>
      </c>
      <c r="C6411" s="85" t="s">
        <v>3136</v>
      </c>
      <c r="D6411" s="85" t="s">
        <v>3137</v>
      </c>
      <c r="E6411" s="85" t="s">
        <v>76388</v>
      </c>
      <c r="F6411" s="85" t="s">
        <v>2599</v>
      </c>
      <c r="G6411" s="85" t="s">
        <v>2680</v>
      </c>
      <c r="H6411" s="85" t="s">
        <v>416</v>
      </c>
      <c r="I6411" s="85" t="s">
        <v>2506</v>
      </c>
      <c r="J6411" s="85" t="s">
        <v>3477</v>
      </c>
      <c r="K6411" s="85" t="s">
        <v>3143</v>
      </c>
      <c r="L6411" s="85" t="s">
        <v>3144</v>
      </c>
      <c r="N6411" s="85" t="s">
        <v>4148</v>
      </c>
      <c r="O6411" s="85" t="s">
        <v>8633</v>
      </c>
      <c r="P6411" s="85" t="s">
        <v>4147</v>
      </c>
      <c r="W6411" s="85" t="s">
        <v>5272</v>
      </c>
      <c r="X6411" s="85" t="s">
        <v>76389</v>
      </c>
      <c r="Y6411" s="85" t="s">
        <v>76390</v>
      </c>
      <c r="AA6411" s="85" t="s">
        <v>76391</v>
      </c>
      <c r="AB6411" s="85" t="s">
        <v>3147</v>
      </c>
      <c r="AC6411" s="85" t="s">
        <v>76392</v>
      </c>
      <c r="AD6411" s="85" t="s">
        <v>76393</v>
      </c>
      <c r="AG6411" s="85" t="s">
        <v>76394</v>
      </c>
      <c r="AP6411" s="85" t="s">
        <v>76395</v>
      </c>
      <c r="AQ6411" s="85" t="s">
        <v>76396</v>
      </c>
      <c r="AS6411" s="85" t="s">
        <v>76397</v>
      </c>
      <c r="AT6411" s="85" t="s">
        <v>76398</v>
      </c>
      <c r="AU6411" s="85" t="s">
        <v>63802</v>
      </c>
      <c r="AV6411" s="85" t="s">
        <v>416</v>
      </c>
      <c r="AW6411" s="85" t="s">
        <v>1339</v>
      </c>
      <c r="AY6411" s="85" t="s">
        <v>76399</v>
      </c>
      <c r="AZ6411" s="85" t="s">
        <v>76400</v>
      </c>
      <c r="BA6411" s="85" t="s">
        <v>76401</v>
      </c>
      <c r="BB6411" s="85" t="s">
        <v>76402</v>
      </c>
      <c r="BC6411" s="85" t="s">
        <v>76403</v>
      </c>
      <c r="BD6411" s="85" t="s">
        <v>76404</v>
      </c>
      <c r="BI6411" s="85" t="s">
        <v>3791</v>
      </c>
      <c r="CT6411" s="85" t="s">
        <v>3144</v>
      </c>
      <c r="CU6411" s="85" t="s">
        <v>8633</v>
      </c>
      <c r="CV6411" s="85" t="s">
        <v>4147</v>
      </c>
      <c r="CW6411" s="85" t="s">
        <v>3453</v>
      </c>
      <c r="CX6411" s="85" t="s">
        <v>8632</v>
      </c>
    </row>
    <row r="6412" spans="1:103" hidden="1" x14ac:dyDescent="0.2">
      <c r="A6412" s="104">
        <v>45567</v>
      </c>
      <c r="B6412" s="85" t="s">
        <v>76405</v>
      </c>
      <c r="C6412" s="85" t="s">
        <v>3136</v>
      </c>
      <c r="D6412" s="85" t="s">
        <v>3137</v>
      </c>
      <c r="E6412" s="85" t="s">
        <v>76406</v>
      </c>
      <c r="F6412" s="85" t="s">
        <v>1744</v>
      </c>
      <c r="G6412" s="85" t="s">
        <v>2677</v>
      </c>
      <c r="H6412" s="85" t="s">
        <v>290</v>
      </c>
      <c r="I6412" s="85" t="s">
        <v>1808</v>
      </c>
      <c r="J6412" s="85" t="s">
        <v>3394</v>
      </c>
      <c r="K6412" s="85" t="s">
        <v>3395</v>
      </c>
      <c r="L6412" s="85" t="s">
        <v>3144</v>
      </c>
      <c r="Y6412" s="85" t="s">
        <v>76407</v>
      </c>
      <c r="AA6412" s="85" t="s">
        <v>76408</v>
      </c>
      <c r="AB6412" s="85" t="s">
        <v>3147</v>
      </c>
      <c r="AC6412" s="85" t="s">
        <v>76409</v>
      </c>
      <c r="AD6412" s="85" t="s">
        <v>76410</v>
      </c>
      <c r="AG6412" s="85" t="s">
        <v>76411</v>
      </c>
      <c r="AH6412" s="85" t="s">
        <v>76412</v>
      </c>
      <c r="AI6412" s="85" t="s">
        <v>76413</v>
      </c>
      <c r="AP6412" s="85" t="s">
        <v>76414</v>
      </c>
      <c r="AQ6412" s="85" t="s">
        <v>76415</v>
      </c>
      <c r="AS6412" s="85" t="s">
        <v>76416</v>
      </c>
      <c r="AT6412" s="85" t="s">
        <v>76417</v>
      </c>
      <c r="AU6412" s="85" t="s">
        <v>36094</v>
      </c>
      <c r="AV6412" s="85" t="s">
        <v>290</v>
      </c>
      <c r="AW6412" s="85" t="s">
        <v>1339</v>
      </c>
      <c r="BB6412" s="85" t="s">
        <v>76418</v>
      </c>
      <c r="BC6412" s="85" t="s">
        <v>76419</v>
      </c>
      <c r="BD6412" s="85" t="s">
        <v>76420</v>
      </c>
      <c r="BE6412" s="85" t="s">
        <v>76421</v>
      </c>
      <c r="BI6412" s="85" t="s">
        <v>3791</v>
      </c>
      <c r="CT6412" s="85" t="s">
        <v>3144</v>
      </c>
      <c r="CU6412" s="85" t="s">
        <v>45317</v>
      </c>
      <c r="CW6412" s="85" t="s">
        <v>3210</v>
      </c>
      <c r="CX6412" s="85" t="s">
        <v>3394</v>
      </c>
      <c r="CY6412" s="85" t="s">
        <v>62796</v>
      </c>
    </row>
    <row r="6413" spans="1:103" hidden="1" x14ac:dyDescent="0.2">
      <c r="A6413" s="104">
        <v>45567</v>
      </c>
      <c r="B6413" s="85" t="s">
        <v>76422</v>
      </c>
      <c r="C6413" s="85" t="s">
        <v>3136</v>
      </c>
      <c r="D6413" s="85" t="s">
        <v>3137</v>
      </c>
      <c r="E6413" s="85" t="s">
        <v>76423</v>
      </c>
      <c r="F6413" s="85" t="s">
        <v>2519</v>
      </c>
      <c r="G6413" s="85" t="s">
        <v>2679</v>
      </c>
      <c r="H6413" s="85" t="s">
        <v>290</v>
      </c>
      <c r="I6413" s="85" t="s">
        <v>2506</v>
      </c>
      <c r="J6413" s="85" t="s">
        <v>3394</v>
      </c>
      <c r="K6413" s="85" t="s">
        <v>3395</v>
      </c>
      <c r="L6413" s="85" t="s">
        <v>3144</v>
      </c>
      <c r="Y6413" s="85" t="s">
        <v>76424</v>
      </c>
      <c r="AA6413" s="85" t="s">
        <v>76425</v>
      </c>
      <c r="AB6413" s="85" t="s">
        <v>3147</v>
      </c>
      <c r="AC6413" s="85" t="s">
        <v>76426</v>
      </c>
      <c r="AD6413" s="85" t="s">
        <v>76427</v>
      </c>
      <c r="AG6413" s="85" t="s">
        <v>76428</v>
      </c>
      <c r="AP6413" s="85" t="s">
        <v>76429</v>
      </c>
      <c r="AQ6413" s="85" t="s">
        <v>76430</v>
      </c>
      <c r="AS6413" s="85" t="s">
        <v>76431</v>
      </c>
      <c r="AT6413" s="85" t="s">
        <v>76432</v>
      </c>
      <c r="AU6413" s="85" t="s">
        <v>76433</v>
      </c>
      <c r="AV6413" s="85" t="s">
        <v>290</v>
      </c>
      <c r="AW6413" s="85" t="s">
        <v>1339</v>
      </c>
      <c r="AY6413" s="85" t="s">
        <v>76434</v>
      </c>
      <c r="AZ6413" s="85" t="s">
        <v>76435</v>
      </c>
      <c r="BA6413" s="85" t="s">
        <v>76436</v>
      </c>
      <c r="BB6413" s="85" t="s">
        <v>76437</v>
      </c>
      <c r="BC6413" s="85" t="s">
        <v>76438</v>
      </c>
      <c r="BF6413" s="85" t="s">
        <v>76439</v>
      </c>
      <c r="BI6413" s="85" t="s">
        <v>3791</v>
      </c>
      <c r="CT6413" s="85" t="s">
        <v>3144</v>
      </c>
      <c r="CU6413" s="85" t="s">
        <v>3151</v>
      </c>
      <c r="CW6413" s="85" t="s">
        <v>3493</v>
      </c>
      <c r="CX6413" s="85" t="s">
        <v>3394</v>
      </c>
    </row>
    <row r="6414" spans="1:103" hidden="1" x14ac:dyDescent="0.2">
      <c r="A6414" s="104">
        <v>45567</v>
      </c>
      <c r="B6414" s="85" t="s">
        <v>76440</v>
      </c>
      <c r="C6414" s="85" t="s">
        <v>3136</v>
      </c>
      <c r="D6414" s="85" t="s">
        <v>3137</v>
      </c>
      <c r="E6414" s="85" t="s">
        <v>76441</v>
      </c>
      <c r="F6414" s="85" t="s">
        <v>1823</v>
      </c>
      <c r="G6414" s="85" t="s">
        <v>2664</v>
      </c>
      <c r="H6414" s="85" t="s">
        <v>290</v>
      </c>
      <c r="I6414" s="85" t="s">
        <v>119</v>
      </c>
      <c r="J6414" s="85" t="s">
        <v>3394</v>
      </c>
      <c r="K6414" s="85" t="s">
        <v>3395</v>
      </c>
      <c r="L6414" s="85" t="s">
        <v>3144</v>
      </c>
      <c r="Y6414" s="85" t="s">
        <v>76442</v>
      </c>
      <c r="AA6414" s="85" t="s">
        <v>76443</v>
      </c>
      <c r="AB6414" s="85" t="s">
        <v>3147</v>
      </c>
      <c r="AC6414" s="85" t="s">
        <v>76444</v>
      </c>
      <c r="AD6414" s="85" t="s">
        <v>76445</v>
      </c>
      <c r="AG6414" s="85" t="s">
        <v>76446</v>
      </c>
      <c r="AO6414" s="85" t="s">
        <v>76447</v>
      </c>
      <c r="AP6414" s="85" t="s">
        <v>76448</v>
      </c>
      <c r="AR6414" s="85" t="s">
        <v>76449</v>
      </c>
      <c r="AS6414" s="85" t="s">
        <v>76450</v>
      </c>
      <c r="AT6414" s="85" t="s">
        <v>76451</v>
      </c>
      <c r="AU6414" s="85" t="s">
        <v>61213</v>
      </c>
      <c r="AV6414" s="85" t="s">
        <v>290</v>
      </c>
      <c r="AW6414" s="85" t="s">
        <v>1339</v>
      </c>
      <c r="BB6414" s="85" t="s">
        <v>76452</v>
      </c>
      <c r="BC6414" s="85" t="s">
        <v>76453</v>
      </c>
      <c r="BD6414" s="85" t="s">
        <v>76454</v>
      </c>
      <c r="BE6414" s="85" t="s">
        <v>76455</v>
      </c>
      <c r="BI6414" s="85" t="s">
        <v>3791</v>
      </c>
      <c r="CT6414" s="85" t="s">
        <v>3144</v>
      </c>
      <c r="CU6414" s="85" t="s">
        <v>3151</v>
      </c>
      <c r="CW6414" s="85" t="s">
        <v>3410</v>
      </c>
      <c r="CX6414" s="85" t="s">
        <v>3394</v>
      </c>
    </row>
    <row r="6415" spans="1:103" hidden="1" x14ac:dyDescent="0.2">
      <c r="A6415" s="104">
        <v>45567</v>
      </c>
      <c r="B6415" s="85" t="s">
        <v>76456</v>
      </c>
      <c r="C6415" s="85" t="s">
        <v>3136</v>
      </c>
      <c r="D6415" s="85" t="s">
        <v>3137</v>
      </c>
      <c r="E6415" s="85" t="s">
        <v>76457</v>
      </c>
      <c r="F6415" s="85" t="s">
        <v>2599</v>
      </c>
      <c r="G6415" s="85" t="s">
        <v>2680</v>
      </c>
      <c r="H6415" s="85" t="s">
        <v>416</v>
      </c>
      <c r="I6415" s="85" t="s">
        <v>2506</v>
      </c>
      <c r="J6415" s="85" t="s">
        <v>76458</v>
      </c>
      <c r="K6415" s="85" t="s">
        <v>3143</v>
      </c>
      <c r="L6415" s="85" t="s">
        <v>3144</v>
      </c>
      <c r="Y6415" s="85" t="s">
        <v>76459</v>
      </c>
      <c r="AA6415" s="85" t="s">
        <v>76460</v>
      </c>
      <c r="AB6415" s="85" t="s">
        <v>3147</v>
      </c>
      <c r="AC6415" s="85" t="s">
        <v>76461</v>
      </c>
      <c r="AD6415" s="85" t="s">
        <v>76462</v>
      </c>
      <c r="AG6415" s="85" t="s">
        <v>76463</v>
      </c>
      <c r="AP6415" s="85" t="s">
        <v>76464</v>
      </c>
      <c r="AQ6415" s="85" t="s">
        <v>76465</v>
      </c>
      <c r="AS6415" s="85" t="s">
        <v>76466</v>
      </c>
      <c r="AT6415" s="85" t="s">
        <v>76467</v>
      </c>
      <c r="AU6415" s="85" t="s">
        <v>7980</v>
      </c>
      <c r="AV6415" s="85" t="s">
        <v>416</v>
      </c>
      <c r="AW6415" s="85" t="s">
        <v>1339</v>
      </c>
      <c r="AY6415" s="85" t="s">
        <v>76468</v>
      </c>
      <c r="AZ6415" s="85" t="s">
        <v>76469</v>
      </c>
      <c r="BA6415" s="85" t="s">
        <v>76470</v>
      </c>
      <c r="BB6415" s="85" t="s">
        <v>76471</v>
      </c>
      <c r="BC6415" s="85" t="s">
        <v>76472</v>
      </c>
      <c r="BD6415" s="85" t="s">
        <v>76473</v>
      </c>
      <c r="BI6415" s="85" t="s">
        <v>3791</v>
      </c>
      <c r="CT6415" s="85" t="s">
        <v>3144</v>
      </c>
      <c r="CU6415" s="85" t="s">
        <v>3151</v>
      </c>
      <c r="CV6415" s="85" t="s">
        <v>1919</v>
      </c>
      <c r="CW6415" s="85" t="s">
        <v>3493</v>
      </c>
      <c r="CX6415" s="85" t="s">
        <v>76458</v>
      </c>
    </row>
    <row r="6416" spans="1:103" hidden="1" x14ac:dyDescent="0.2">
      <c r="A6416" s="104">
        <v>45567</v>
      </c>
      <c r="B6416" s="85" t="s">
        <v>76474</v>
      </c>
      <c r="C6416" s="85" t="s">
        <v>3136</v>
      </c>
      <c r="D6416" s="85" t="s">
        <v>3137</v>
      </c>
      <c r="E6416" s="85" t="s">
        <v>76475</v>
      </c>
      <c r="F6416" s="85" t="s">
        <v>2433</v>
      </c>
      <c r="G6416" s="85" t="s">
        <v>2678</v>
      </c>
      <c r="H6416" s="85" t="s">
        <v>290</v>
      </c>
      <c r="I6416" s="85" t="s">
        <v>69</v>
      </c>
      <c r="J6416" s="85" t="s">
        <v>5199</v>
      </c>
      <c r="K6416" s="85" t="s">
        <v>3143</v>
      </c>
      <c r="L6416" s="85" t="s">
        <v>3144</v>
      </c>
      <c r="Y6416" s="85" t="s">
        <v>76476</v>
      </c>
      <c r="AA6416" s="85" t="s">
        <v>76477</v>
      </c>
      <c r="AB6416" s="85" t="s">
        <v>3147</v>
      </c>
      <c r="AC6416" s="85" t="s">
        <v>76478</v>
      </c>
      <c r="AD6416" s="85" t="s">
        <v>76479</v>
      </c>
      <c r="AG6416" s="85" t="s">
        <v>76480</v>
      </c>
      <c r="AO6416" s="85" t="s">
        <v>76481</v>
      </c>
      <c r="AP6416" s="85" t="s">
        <v>76482</v>
      </c>
      <c r="AR6416" s="85" t="s">
        <v>76483</v>
      </c>
      <c r="AS6416" s="85" t="s">
        <v>76484</v>
      </c>
      <c r="AT6416" s="85" t="s">
        <v>76485</v>
      </c>
      <c r="AU6416" s="85" t="s">
        <v>1624</v>
      </c>
      <c r="AV6416" s="85" t="s">
        <v>290</v>
      </c>
      <c r="AW6416" s="85" t="s">
        <v>1233</v>
      </c>
      <c r="AZ6416" s="85" t="s">
        <v>76486</v>
      </c>
      <c r="BA6416" s="85" t="s">
        <v>76487</v>
      </c>
      <c r="BB6416" s="85" t="s">
        <v>76488</v>
      </c>
      <c r="BC6416" s="85" t="s">
        <v>76489</v>
      </c>
      <c r="BE6416" s="85" t="s">
        <v>76490</v>
      </c>
      <c r="BG6416" s="85" t="s">
        <v>76491</v>
      </c>
      <c r="BI6416" s="85" t="s">
        <v>3791</v>
      </c>
      <c r="CT6416" s="85" t="s">
        <v>3144</v>
      </c>
      <c r="CU6416" s="85" t="s">
        <v>3151</v>
      </c>
      <c r="CW6416" s="85" t="s">
        <v>3493</v>
      </c>
      <c r="CX6416" s="85" t="s">
        <v>5199</v>
      </c>
    </row>
    <row r="6417" spans="1:102" hidden="1" x14ac:dyDescent="0.2">
      <c r="A6417" s="104">
        <v>45567</v>
      </c>
      <c r="B6417" s="85" t="s">
        <v>76492</v>
      </c>
      <c r="C6417" s="85" t="s">
        <v>3136</v>
      </c>
      <c r="D6417" s="85" t="s">
        <v>3137</v>
      </c>
      <c r="E6417" s="85" t="s">
        <v>76493</v>
      </c>
      <c r="F6417" s="85" t="s">
        <v>963</v>
      </c>
      <c r="G6417" s="85" t="s">
        <v>2662</v>
      </c>
      <c r="H6417" s="85" t="s">
        <v>92</v>
      </c>
      <c r="I6417" s="85" t="s">
        <v>75</v>
      </c>
      <c r="J6417" s="85" t="s">
        <v>76494</v>
      </c>
      <c r="K6417" s="85" t="s">
        <v>3143</v>
      </c>
      <c r="L6417" s="85" t="s">
        <v>3144</v>
      </c>
      <c r="Y6417" s="85" t="s">
        <v>76495</v>
      </c>
      <c r="AA6417" s="85" t="s">
        <v>76496</v>
      </c>
      <c r="AB6417" s="85" t="s">
        <v>3147</v>
      </c>
      <c r="AC6417" s="85" t="s">
        <v>76497</v>
      </c>
      <c r="AD6417" s="85" t="s">
        <v>76498</v>
      </c>
      <c r="AE6417" s="85" t="s">
        <v>76499</v>
      </c>
      <c r="AL6417" s="85" t="s">
        <v>76500</v>
      </c>
      <c r="AM6417" s="85" t="s">
        <v>76501</v>
      </c>
      <c r="AR6417" s="85" t="s">
        <v>76502</v>
      </c>
      <c r="AS6417" s="85" t="s">
        <v>76503</v>
      </c>
      <c r="AU6417" s="85" t="s">
        <v>70017</v>
      </c>
      <c r="AV6417" s="85" t="s">
        <v>92</v>
      </c>
      <c r="AW6417" s="85" t="s">
        <v>1339</v>
      </c>
      <c r="BA6417" s="85" t="s">
        <v>76504</v>
      </c>
      <c r="BB6417" s="85" t="s">
        <v>76505</v>
      </c>
      <c r="BC6417" s="85" t="s">
        <v>76506</v>
      </c>
      <c r="BD6417" s="85" t="s">
        <v>76507</v>
      </c>
      <c r="BE6417" s="85" t="s">
        <v>76508</v>
      </c>
      <c r="BI6417" s="85" t="s">
        <v>3791</v>
      </c>
      <c r="CT6417" s="85" t="s">
        <v>3144</v>
      </c>
      <c r="CU6417" s="85" t="s">
        <v>3151</v>
      </c>
      <c r="CW6417" s="85" t="s">
        <v>3472</v>
      </c>
      <c r="CX6417" s="85" t="s">
        <v>76494</v>
      </c>
    </row>
    <row r="6418" spans="1:102" hidden="1" x14ac:dyDescent="0.2">
      <c r="A6418" s="104">
        <v>45567</v>
      </c>
      <c r="B6418" s="85" t="s">
        <v>76509</v>
      </c>
      <c r="C6418" s="85" t="s">
        <v>3136</v>
      </c>
      <c r="D6418" s="85" t="s">
        <v>3137</v>
      </c>
      <c r="E6418" s="85" t="s">
        <v>76510</v>
      </c>
      <c r="F6418" s="85" t="s">
        <v>2618</v>
      </c>
      <c r="G6418" s="85" t="s">
        <v>2680</v>
      </c>
      <c r="H6418" s="85" t="s">
        <v>678</v>
      </c>
      <c r="I6418" s="85" t="s">
        <v>2506</v>
      </c>
      <c r="J6418" s="85" t="s">
        <v>76511</v>
      </c>
      <c r="K6418" s="85" t="s">
        <v>3143</v>
      </c>
      <c r="L6418" s="85" t="s">
        <v>3144</v>
      </c>
      <c r="X6418" s="85" t="s">
        <v>76512</v>
      </c>
      <c r="Y6418" s="85" t="s">
        <v>76513</v>
      </c>
      <c r="AA6418" s="85" t="s">
        <v>76514</v>
      </c>
      <c r="AB6418" s="85" t="s">
        <v>3147</v>
      </c>
      <c r="AC6418" s="85" t="s">
        <v>76515</v>
      </c>
      <c r="AD6418" s="85" t="s">
        <v>76516</v>
      </c>
      <c r="AG6418" s="85" t="s">
        <v>76517</v>
      </c>
      <c r="AP6418" s="85" t="s">
        <v>76518</v>
      </c>
      <c r="AQ6418" s="85" t="s">
        <v>76519</v>
      </c>
      <c r="AS6418" s="85" t="s">
        <v>76520</v>
      </c>
      <c r="AT6418" s="85" t="s">
        <v>76521</v>
      </c>
      <c r="AU6418" s="85" t="s">
        <v>76522</v>
      </c>
      <c r="AV6418" s="85" t="s">
        <v>678</v>
      </c>
      <c r="AW6418" s="85" t="s">
        <v>1339</v>
      </c>
      <c r="AY6418" s="85" t="s">
        <v>76523</v>
      </c>
      <c r="AZ6418" s="85" t="s">
        <v>76524</v>
      </c>
      <c r="BA6418" s="85" t="s">
        <v>76525</v>
      </c>
      <c r="BB6418" s="85" t="s">
        <v>76526</v>
      </c>
      <c r="BC6418" s="85" t="s">
        <v>76527</v>
      </c>
      <c r="BD6418" s="85" t="s">
        <v>76528</v>
      </c>
      <c r="BI6418" s="85" t="s">
        <v>3380</v>
      </c>
      <c r="CT6418" s="85" t="s">
        <v>3144</v>
      </c>
      <c r="CU6418" s="85" t="s">
        <v>3151</v>
      </c>
      <c r="CW6418" s="85" t="s">
        <v>3493</v>
      </c>
      <c r="CX6418" s="85" t="s">
        <v>76511</v>
      </c>
    </row>
    <row r="6419" spans="1:102" hidden="1" x14ac:dyDescent="0.2">
      <c r="A6419" s="104">
        <v>45567</v>
      </c>
      <c r="B6419" s="85" t="s">
        <v>76529</v>
      </c>
      <c r="C6419" s="85" t="s">
        <v>3136</v>
      </c>
      <c r="D6419" s="85" t="s">
        <v>3137</v>
      </c>
      <c r="E6419" s="85" t="s">
        <v>76530</v>
      </c>
      <c r="F6419" s="85" t="s">
        <v>1051</v>
      </c>
      <c r="G6419" s="85" t="s">
        <v>2663</v>
      </c>
      <c r="H6419" s="85" t="s">
        <v>92</v>
      </c>
      <c r="I6419" s="85" t="s">
        <v>103</v>
      </c>
      <c r="J6419" s="85" t="s">
        <v>3415</v>
      </c>
      <c r="K6419" s="85" t="s">
        <v>3143</v>
      </c>
      <c r="L6419" s="85" t="s">
        <v>3144</v>
      </c>
      <c r="Y6419" s="85" t="s">
        <v>76531</v>
      </c>
      <c r="AA6419" s="85" t="s">
        <v>76532</v>
      </c>
      <c r="AB6419" s="85" t="s">
        <v>3147</v>
      </c>
      <c r="AC6419" s="85" t="s">
        <v>76533</v>
      </c>
      <c r="AD6419" s="85" t="s">
        <v>76534</v>
      </c>
      <c r="AL6419" s="85" t="s">
        <v>76535</v>
      </c>
      <c r="AM6419" s="85" t="s">
        <v>76536</v>
      </c>
      <c r="AR6419" s="85" t="s">
        <v>76537</v>
      </c>
      <c r="AS6419" s="85" t="s">
        <v>76538</v>
      </c>
      <c r="AT6419" s="85" t="s">
        <v>76539</v>
      </c>
      <c r="AU6419" s="85" t="s">
        <v>76540</v>
      </c>
      <c r="AV6419" s="85" t="s">
        <v>92</v>
      </c>
      <c r="AW6419" s="85" t="s">
        <v>1339</v>
      </c>
      <c r="BB6419" s="85" t="s">
        <v>76541</v>
      </c>
      <c r="BC6419" s="85" t="s">
        <v>76542</v>
      </c>
      <c r="BD6419" s="85" t="s">
        <v>76543</v>
      </c>
      <c r="BE6419" s="85" t="s">
        <v>76544</v>
      </c>
      <c r="BI6419" s="85" t="s">
        <v>3380</v>
      </c>
      <c r="CT6419" s="85" t="s">
        <v>3144</v>
      </c>
      <c r="CU6419" s="85" t="s">
        <v>3151</v>
      </c>
      <c r="CW6419" s="85" t="s">
        <v>3410</v>
      </c>
      <c r="CX6419" s="85" t="s">
        <v>3394</v>
      </c>
    </row>
    <row r="6420" spans="1:102" hidden="1" x14ac:dyDescent="0.2">
      <c r="A6420" s="104">
        <v>45567</v>
      </c>
      <c r="B6420" s="85" t="s">
        <v>76545</v>
      </c>
      <c r="C6420" s="85" t="s">
        <v>3136</v>
      </c>
      <c r="D6420" s="85" t="s">
        <v>3137</v>
      </c>
      <c r="E6420" s="85" t="s">
        <v>76546</v>
      </c>
      <c r="F6420" s="85" t="s">
        <v>2639</v>
      </c>
      <c r="G6420" s="85" t="s">
        <v>2680</v>
      </c>
      <c r="H6420" s="85" t="s">
        <v>2666</v>
      </c>
      <c r="I6420" s="85" t="s">
        <v>2506</v>
      </c>
      <c r="J6420" s="85" t="s">
        <v>3394</v>
      </c>
      <c r="K6420" s="85" t="s">
        <v>3395</v>
      </c>
      <c r="L6420" s="85" t="s">
        <v>3144</v>
      </c>
      <c r="Y6420" s="85" t="s">
        <v>76547</v>
      </c>
      <c r="AA6420" s="85" t="s">
        <v>76548</v>
      </c>
      <c r="AB6420" s="85" t="e">
        <v>#REF!</v>
      </c>
      <c r="AC6420" s="85" t="s">
        <v>76549</v>
      </c>
      <c r="AD6420" s="85" t="s">
        <v>76550</v>
      </c>
      <c r="AG6420" s="85" t="s">
        <v>76551</v>
      </c>
      <c r="AP6420" s="85" t="s">
        <v>76552</v>
      </c>
      <c r="AQ6420" s="85" t="s">
        <v>76553</v>
      </c>
      <c r="AS6420" s="85" t="s">
        <v>76554</v>
      </c>
      <c r="AT6420" s="85" t="s">
        <v>76555</v>
      </c>
      <c r="AU6420" s="85" t="s">
        <v>1612</v>
      </c>
      <c r="AV6420" s="85" t="s">
        <v>1239</v>
      </c>
      <c r="AW6420" s="85" t="s">
        <v>1229</v>
      </c>
      <c r="AY6420" s="85" t="s">
        <v>76556</v>
      </c>
      <c r="AZ6420" s="85" t="s">
        <v>76557</v>
      </c>
      <c r="BA6420" s="85" t="s">
        <v>76558</v>
      </c>
      <c r="BB6420" s="85" t="s">
        <v>76559</v>
      </c>
      <c r="BC6420" s="85" t="s">
        <v>76560</v>
      </c>
      <c r="BI6420" s="85" t="s">
        <v>3380</v>
      </c>
      <c r="CT6420" s="85" t="s">
        <v>3144</v>
      </c>
      <c r="CU6420" s="85" t="s">
        <v>3151</v>
      </c>
      <c r="CW6420" s="85" t="s">
        <v>3493</v>
      </c>
      <c r="CX6420" s="85" t="s">
        <v>3394</v>
      </c>
    </row>
    <row r="6421" spans="1:102" hidden="1" x14ac:dyDescent="0.2">
      <c r="A6421" s="104">
        <v>45567</v>
      </c>
      <c r="B6421" s="85" t="s">
        <v>76561</v>
      </c>
      <c r="C6421" s="85" t="s">
        <v>3136</v>
      </c>
      <c r="D6421" s="85" t="s">
        <v>3137</v>
      </c>
      <c r="E6421" s="85" t="s">
        <v>76562</v>
      </c>
      <c r="F6421" s="85" t="s">
        <v>2707</v>
      </c>
      <c r="G6421" s="85" t="s">
        <v>2663</v>
      </c>
      <c r="H6421" s="85" t="s">
        <v>92</v>
      </c>
      <c r="I6421" s="85" t="s">
        <v>935</v>
      </c>
      <c r="J6421" s="85" t="s">
        <v>3394</v>
      </c>
      <c r="K6421" s="85" t="s">
        <v>3395</v>
      </c>
      <c r="L6421" s="85" t="s">
        <v>3144</v>
      </c>
      <c r="Y6421" s="85" t="s">
        <v>76563</v>
      </c>
      <c r="AA6421" s="85" t="s">
        <v>76564</v>
      </c>
      <c r="AB6421" s="85" t="s">
        <v>3147</v>
      </c>
      <c r="AC6421" s="85" t="s">
        <v>76565</v>
      </c>
      <c r="AD6421" s="85" t="s">
        <v>76566</v>
      </c>
      <c r="AL6421" s="85" t="s">
        <v>76567</v>
      </c>
      <c r="AM6421" s="85" t="s">
        <v>76568</v>
      </c>
      <c r="AR6421" s="85" t="s">
        <v>76569</v>
      </c>
      <c r="AS6421" s="85" t="s">
        <v>76570</v>
      </c>
      <c r="AT6421" s="85" t="s">
        <v>76571</v>
      </c>
      <c r="AU6421" s="85" t="s">
        <v>7948</v>
      </c>
      <c r="AV6421" s="85" t="s">
        <v>290</v>
      </c>
      <c r="AW6421" s="85" t="s">
        <v>1339</v>
      </c>
      <c r="BB6421" s="85" t="s">
        <v>76572</v>
      </c>
      <c r="BC6421" s="85" t="s">
        <v>76573</v>
      </c>
      <c r="BD6421" s="85" t="s">
        <v>76574</v>
      </c>
      <c r="BE6421" s="85" t="s">
        <v>76575</v>
      </c>
      <c r="BI6421" s="85" t="s">
        <v>3380</v>
      </c>
      <c r="CT6421" s="85" t="s">
        <v>3144</v>
      </c>
      <c r="CU6421" s="85" t="s">
        <v>3151</v>
      </c>
      <c r="CW6421" s="85" t="s">
        <v>3410</v>
      </c>
      <c r="CX6421" s="85" t="s">
        <v>3394</v>
      </c>
    </row>
    <row r="6422" spans="1:102" hidden="1" x14ac:dyDescent="0.2">
      <c r="A6422" s="104">
        <v>45567</v>
      </c>
      <c r="B6422" s="85" t="s">
        <v>76576</v>
      </c>
      <c r="C6422" s="85" t="s">
        <v>3136</v>
      </c>
      <c r="D6422" s="85" t="s">
        <v>3137</v>
      </c>
      <c r="E6422" s="85" t="s">
        <v>76577</v>
      </c>
      <c r="F6422" s="85" t="s">
        <v>1811</v>
      </c>
      <c r="G6422" s="85" t="s">
        <v>2664</v>
      </c>
      <c r="H6422" s="85" t="s">
        <v>290</v>
      </c>
      <c r="I6422" s="85" t="s">
        <v>1917</v>
      </c>
      <c r="J6422" s="85" t="s">
        <v>3394</v>
      </c>
      <c r="K6422" s="85" t="s">
        <v>3395</v>
      </c>
      <c r="L6422" s="85" t="s">
        <v>3144</v>
      </c>
      <c r="Y6422" s="85" t="s">
        <v>76578</v>
      </c>
      <c r="AA6422" s="85" t="s">
        <v>76579</v>
      </c>
      <c r="AB6422" s="85" t="s">
        <v>3147</v>
      </c>
      <c r="AC6422" s="85" t="s">
        <v>76580</v>
      </c>
      <c r="AD6422" s="85" t="s">
        <v>76581</v>
      </c>
      <c r="AG6422" s="85" t="s">
        <v>76582</v>
      </c>
      <c r="AO6422" s="85" t="s">
        <v>76583</v>
      </c>
      <c r="AP6422" s="85" t="s">
        <v>76584</v>
      </c>
      <c r="AR6422" s="85" t="s">
        <v>76585</v>
      </c>
      <c r="AS6422" s="85" t="s">
        <v>76586</v>
      </c>
      <c r="AT6422" s="85" t="s">
        <v>76587</v>
      </c>
      <c r="AU6422" s="85" t="s">
        <v>1330</v>
      </c>
      <c r="AV6422" s="85" t="s">
        <v>290</v>
      </c>
      <c r="AW6422" s="85" t="s">
        <v>1229</v>
      </c>
      <c r="BB6422" s="85" t="s">
        <v>76588</v>
      </c>
      <c r="BC6422" s="85" t="s">
        <v>76589</v>
      </c>
      <c r="BD6422" s="85" t="s">
        <v>76590</v>
      </c>
      <c r="BE6422" s="85" t="s">
        <v>76591</v>
      </c>
      <c r="BI6422" s="85" t="s">
        <v>3380</v>
      </c>
      <c r="CT6422" s="85" t="s">
        <v>3144</v>
      </c>
      <c r="CU6422" s="85" t="s">
        <v>3151</v>
      </c>
      <c r="CW6422" s="85" t="s">
        <v>3410</v>
      </c>
      <c r="CX6422" s="85" t="s">
        <v>3394</v>
      </c>
    </row>
    <row r="6423" spans="1:102" hidden="1" x14ac:dyDescent="0.2">
      <c r="A6423" s="104">
        <v>45567</v>
      </c>
      <c r="B6423" s="85" t="s">
        <v>76592</v>
      </c>
      <c r="C6423" s="85" t="s">
        <v>3136</v>
      </c>
      <c r="D6423" s="85" t="s">
        <v>3137</v>
      </c>
      <c r="E6423" s="85" t="s">
        <v>76593</v>
      </c>
      <c r="F6423" s="85" t="s">
        <v>1841</v>
      </c>
      <c r="G6423" s="85" t="s">
        <v>2664</v>
      </c>
      <c r="H6423" s="85" t="s">
        <v>290</v>
      </c>
      <c r="I6423" s="85" t="s">
        <v>111</v>
      </c>
      <c r="J6423" s="85" t="s">
        <v>3394</v>
      </c>
      <c r="K6423" s="85" t="s">
        <v>3395</v>
      </c>
      <c r="L6423" s="85" t="s">
        <v>3144</v>
      </c>
      <c r="Y6423" s="85" t="s">
        <v>76594</v>
      </c>
      <c r="AA6423" s="85" t="s">
        <v>76595</v>
      </c>
      <c r="AB6423" s="85" t="s">
        <v>3147</v>
      </c>
      <c r="AC6423" s="85" t="s">
        <v>76596</v>
      </c>
      <c r="AD6423" s="85" t="s">
        <v>76597</v>
      </c>
      <c r="AG6423" s="85" t="s">
        <v>76598</v>
      </c>
      <c r="AO6423" s="85" t="s">
        <v>76599</v>
      </c>
      <c r="AP6423" s="85" t="s">
        <v>76600</v>
      </c>
      <c r="AR6423" s="85" t="s">
        <v>76601</v>
      </c>
      <c r="AS6423" s="85" t="s">
        <v>76602</v>
      </c>
      <c r="AT6423" s="85" t="s">
        <v>76603</v>
      </c>
      <c r="AU6423" s="85" t="s">
        <v>1435</v>
      </c>
      <c r="AV6423" s="85" t="s">
        <v>290</v>
      </c>
      <c r="AW6423" s="85" t="s">
        <v>1238</v>
      </c>
      <c r="BB6423" s="85" t="s">
        <v>76604</v>
      </c>
      <c r="BC6423" s="85" t="s">
        <v>76605</v>
      </c>
      <c r="BD6423" s="85" t="s">
        <v>76606</v>
      </c>
      <c r="BE6423" s="85" t="s">
        <v>76607</v>
      </c>
      <c r="BI6423" s="85" t="s">
        <v>3380</v>
      </c>
      <c r="CT6423" s="85" t="s">
        <v>3144</v>
      </c>
      <c r="CU6423" s="85" t="s">
        <v>3151</v>
      </c>
      <c r="CW6423" s="85" t="s">
        <v>3410</v>
      </c>
      <c r="CX6423" s="85" t="s">
        <v>3394</v>
      </c>
    </row>
    <row r="6424" spans="1:102" hidden="1" x14ac:dyDescent="0.2">
      <c r="A6424" s="104">
        <v>45567</v>
      </c>
      <c r="B6424" s="85" t="s">
        <v>76608</v>
      </c>
      <c r="C6424" s="85" t="s">
        <v>3136</v>
      </c>
      <c r="D6424" s="85" t="s">
        <v>3137</v>
      </c>
      <c r="E6424" s="85" t="s">
        <v>76609</v>
      </c>
      <c r="F6424" s="85" t="s">
        <v>1823</v>
      </c>
      <c r="G6424" s="85" t="s">
        <v>2664</v>
      </c>
      <c r="H6424" s="85" t="s">
        <v>290</v>
      </c>
      <c r="I6424" s="85" t="s">
        <v>119</v>
      </c>
      <c r="J6424" s="85" t="s">
        <v>3556</v>
      </c>
      <c r="K6424" s="85" t="s">
        <v>3143</v>
      </c>
      <c r="L6424" s="85" t="s">
        <v>3144</v>
      </c>
      <c r="Y6424" s="85" t="s">
        <v>76610</v>
      </c>
      <c r="AA6424" s="85" t="s">
        <v>76611</v>
      </c>
      <c r="AB6424" s="85" t="e">
        <v>#REF!</v>
      </c>
      <c r="AC6424" s="85" t="s">
        <v>76612</v>
      </c>
      <c r="AD6424" s="85" t="s">
        <v>76613</v>
      </c>
      <c r="AG6424" s="85" t="s">
        <v>76614</v>
      </c>
      <c r="AO6424" s="85" t="s">
        <v>76615</v>
      </c>
      <c r="AP6424" s="85" t="s">
        <v>76616</v>
      </c>
      <c r="AR6424" s="85" t="s">
        <v>76617</v>
      </c>
      <c r="AS6424" s="85" t="s">
        <v>76618</v>
      </c>
      <c r="AT6424" s="85" t="s">
        <v>76619</v>
      </c>
      <c r="AU6424" s="85" t="s">
        <v>76620</v>
      </c>
      <c r="AV6424" s="85" t="s">
        <v>290</v>
      </c>
      <c r="AW6424" s="85" t="s">
        <v>1339</v>
      </c>
      <c r="BB6424" s="85" t="s">
        <v>76621</v>
      </c>
      <c r="BC6424" s="85" t="s">
        <v>76622</v>
      </c>
      <c r="BD6424" s="85" t="s">
        <v>76623</v>
      </c>
      <c r="BE6424" s="85" t="s">
        <v>76624</v>
      </c>
      <c r="BI6424" s="85" t="s">
        <v>3380</v>
      </c>
      <c r="CT6424" s="85" t="s">
        <v>3144</v>
      </c>
      <c r="CU6424" s="85" t="s">
        <v>3151</v>
      </c>
      <c r="CW6424" s="85" t="s">
        <v>3410</v>
      </c>
      <c r="CX6424" s="85" t="s">
        <v>3556</v>
      </c>
    </row>
    <row r="6425" spans="1:102" hidden="1" x14ac:dyDescent="0.2">
      <c r="A6425" s="104">
        <v>45567</v>
      </c>
      <c r="B6425" s="85" t="s">
        <v>76625</v>
      </c>
      <c r="C6425" s="85" t="s">
        <v>3136</v>
      </c>
      <c r="D6425" s="85" t="s">
        <v>3137</v>
      </c>
      <c r="E6425" s="85" t="s">
        <v>76626</v>
      </c>
      <c r="F6425" s="85" t="s">
        <v>2287</v>
      </c>
      <c r="G6425" s="85" t="s">
        <v>2685</v>
      </c>
      <c r="H6425" s="85" t="s">
        <v>290</v>
      </c>
      <c r="I6425" s="85" t="s">
        <v>206</v>
      </c>
      <c r="J6425" s="85" t="s">
        <v>3394</v>
      </c>
      <c r="K6425" s="85" t="s">
        <v>3395</v>
      </c>
      <c r="L6425" s="85" t="s">
        <v>3144</v>
      </c>
      <c r="Y6425" s="85" t="s">
        <v>76627</v>
      </c>
      <c r="AA6425" s="85" t="s">
        <v>76628</v>
      </c>
      <c r="AB6425" s="85" t="s">
        <v>3147</v>
      </c>
      <c r="AC6425" s="85" t="s">
        <v>76629</v>
      </c>
      <c r="AD6425" s="85" t="s">
        <v>76630</v>
      </c>
      <c r="AG6425" s="85" t="s">
        <v>76631</v>
      </c>
      <c r="AH6425" s="85" t="s">
        <v>76632</v>
      </c>
      <c r="AI6425" s="85">
        <v>3223924730070230</v>
      </c>
      <c r="AP6425" s="85" t="s">
        <v>76633</v>
      </c>
      <c r="AQ6425" s="85" t="s">
        <v>76634</v>
      </c>
      <c r="AS6425" s="85" t="s">
        <v>76635</v>
      </c>
      <c r="AT6425" s="85" t="s">
        <v>76636</v>
      </c>
      <c r="AU6425" s="85" t="s">
        <v>1591</v>
      </c>
      <c r="AV6425" s="85" t="s">
        <v>290</v>
      </c>
      <c r="AW6425" s="85" t="s">
        <v>1229</v>
      </c>
      <c r="BB6425" s="85" t="s">
        <v>76637</v>
      </c>
      <c r="BC6425" s="85" t="s">
        <v>76638</v>
      </c>
      <c r="BD6425" s="85" t="s">
        <v>76639</v>
      </c>
      <c r="BE6425" s="85" t="s">
        <v>76640</v>
      </c>
      <c r="BI6425" s="85" t="s">
        <v>3380</v>
      </c>
      <c r="CT6425" s="85" t="s">
        <v>3144</v>
      </c>
      <c r="CU6425" s="85" t="s">
        <v>3151</v>
      </c>
      <c r="CW6425" s="85" t="s">
        <v>3410</v>
      </c>
      <c r="CX6425" s="85" t="s">
        <v>3394</v>
      </c>
    </row>
    <row r="6426" spans="1:102" hidden="1" x14ac:dyDescent="0.2">
      <c r="A6426" s="104">
        <v>45567</v>
      </c>
      <c r="B6426" s="85" t="s">
        <v>74192</v>
      </c>
      <c r="C6426" s="85" t="s">
        <v>3136</v>
      </c>
      <c r="D6426" s="85" t="s">
        <v>3137</v>
      </c>
      <c r="E6426" s="85" t="s">
        <v>74193</v>
      </c>
      <c r="F6426" s="85" t="s">
        <v>2519</v>
      </c>
      <c r="G6426" s="85" t="s">
        <v>2679</v>
      </c>
      <c r="H6426" s="85" t="s">
        <v>290</v>
      </c>
      <c r="I6426" s="85" t="s">
        <v>2506</v>
      </c>
      <c r="J6426" s="85" t="s">
        <v>6488</v>
      </c>
      <c r="K6426" s="85" t="s">
        <v>3143</v>
      </c>
      <c r="L6426" s="85" t="s">
        <v>3144</v>
      </c>
      <c r="Y6426" s="85" t="s">
        <v>74194</v>
      </c>
      <c r="AA6426" s="85" t="s">
        <v>76641</v>
      </c>
      <c r="AB6426" s="85" t="e">
        <v>#REF!</v>
      </c>
      <c r="AC6426" s="85" t="s">
        <v>76642</v>
      </c>
      <c r="AD6426" s="85" t="s">
        <v>76643</v>
      </c>
      <c r="AG6426" s="85" t="s">
        <v>76644</v>
      </c>
      <c r="AP6426" s="85" t="s">
        <v>76645</v>
      </c>
      <c r="AQ6426" s="85" t="s">
        <v>76646</v>
      </c>
      <c r="AS6426" s="85" t="s">
        <v>76647</v>
      </c>
      <c r="AT6426" s="85" t="s">
        <v>76648</v>
      </c>
      <c r="AU6426" s="85" t="s">
        <v>31228</v>
      </c>
      <c r="AV6426" s="85" t="s">
        <v>290</v>
      </c>
      <c r="AW6426" s="85" t="s">
        <v>1339</v>
      </c>
      <c r="AY6426" s="85" t="s">
        <v>76649</v>
      </c>
      <c r="AZ6426" s="85" t="s">
        <v>76650</v>
      </c>
      <c r="BA6426" s="85" t="s">
        <v>76651</v>
      </c>
      <c r="BB6426" s="85" t="s">
        <v>76652</v>
      </c>
      <c r="BC6426" s="85" t="s">
        <v>76653</v>
      </c>
      <c r="BF6426" s="85" t="s">
        <v>74195</v>
      </c>
      <c r="BI6426" s="85" t="s">
        <v>3390</v>
      </c>
      <c r="CT6426" s="85" t="s">
        <v>3144</v>
      </c>
      <c r="CU6426" s="85" t="s">
        <v>3151</v>
      </c>
      <c r="CW6426" s="85" t="s">
        <v>3493</v>
      </c>
      <c r="CX6426" s="85" t="s">
        <v>6504</v>
      </c>
    </row>
    <row r="6427" spans="1:102" hidden="1" x14ac:dyDescent="0.2">
      <c r="A6427" s="104">
        <v>45567</v>
      </c>
      <c r="B6427" s="85" t="s">
        <v>74227</v>
      </c>
      <c r="C6427" s="85" t="s">
        <v>3136</v>
      </c>
      <c r="D6427" s="85" t="s">
        <v>3137</v>
      </c>
      <c r="E6427" s="85" t="s">
        <v>74228</v>
      </c>
      <c r="F6427" s="85" t="s">
        <v>2524</v>
      </c>
      <c r="G6427" s="85" t="s">
        <v>2679</v>
      </c>
      <c r="H6427" s="85" t="s">
        <v>290</v>
      </c>
      <c r="I6427" s="85" t="s">
        <v>103</v>
      </c>
      <c r="J6427" s="85" t="s">
        <v>23537</v>
      </c>
      <c r="K6427" s="85" t="s">
        <v>3143</v>
      </c>
      <c r="L6427" s="85" t="s">
        <v>3144</v>
      </c>
      <c r="Y6427" s="85" t="s">
        <v>74229</v>
      </c>
      <c r="AA6427" s="85" t="s">
        <v>74230</v>
      </c>
      <c r="AB6427" s="85" t="s">
        <v>3147</v>
      </c>
      <c r="AC6427" s="85" t="s">
        <v>74231</v>
      </c>
      <c r="AD6427" s="85" t="s">
        <v>74232</v>
      </c>
      <c r="AG6427" s="85" t="s">
        <v>76654</v>
      </c>
      <c r="AP6427" s="85" t="s">
        <v>76655</v>
      </c>
      <c r="AQ6427" s="85" t="s">
        <v>76656</v>
      </c>
      <c r="AS6427" s="85" t="s">
        <v>76657</v>
      </c>
      <c r="AT6427" s="85" t="s">
        <v>76658</v>
      </c>
      <c r="AU6427" s="85" t="s">
        <v>25940</v>
      </c>
      <c r="AV6427" s="85" t="s">
        <v>290</v>
      </c>
      <c r="AW6427" s="85" t="s">
        <v>1339</v>
      </c>
      <c r="AY6427" s="85" t="s">
        <v>76659</v>
      </c>
      <c r="AZ6427" s="85" t="s">
        <v>76660</v>
      </c>
      <c r="BA6427" s="85" t="s">
        <v>76661</v>
      </c>
      <c r="BB6427" s="85" t="s">
        <v>76662</v>
      </c>
      <c r="BC6427" s="85" t="s">
        <v>76663</v>
      </c>
      <c r="BF6427" s="85" t="s">
        <v>76664</v>
      </c>
      <c r="BI6427" s="85" t="s">
        <v>3390</v>
      </c>
      <c r="CT6427" s="85" t="s">
        <v>3144</v>
      </c>
      <c r="CU6427" s="85" t="s">
        <v>3151</v>
      </c>
      <c r="CW6427" s="85" t="s">
        <v>3493</v>
      </c>
      <c r="CX6427" s="85" t="s">
        <v>4259</v>
      </c>
    </row>
    <row r="6428" spans="1:102" hidden="1" x14ac:dyDescent="0.2">
      <c r="A6428" s="104">
        <v>45567</v>
      </c>
      <c r="B6428" s="85" t="s">
        <v>76665</v>
      </c>
      <c r="C6428" s="85" t="s">
        <v>3136</v>
      </c>
      <c r="D6428" s="85" t="s">
        <v>3137</v>
      </c>
      <c r="E6428" s="85" t="s">
        <v>76666</v>
      </c>
      <c r="F6428" s="85" t="s">
        <v>1811</v>
      </c>
      <c r="G6428" s="85" t="s">
        <v>2664</v>
      </c>
      <c r="H6428" s="85" t="s">
        <v>290</v>
      </c>
      <c r="I6428" s="85" t="s">
        <v>1917</v>
      </c>
      <c r="J6428" s="85" t="s">
        <v>3394</v>
      </c>
      <c r="K6428" s="85" t="s">
        <v>3143</v>
      </c>
      <c r="L6428" s="85" t="s">
        <v>3144</v>
      </c>
      <c r="Y6428" s="85" t="s">
        <v>76667</v>
      </c>
      <c r="AA6428" s="85" t="s">
        <v>76668</v>
      </c>
      <c r="AB6428" s="85" t="s">
        <v>3147</v>
      </c>
      <c r="AC6428" s="85" t="s">
        <v>76669</v>
      </c>
      <c r="AD6428" s="85" t="s">
        <v>76670</v>
      </c>
      <c r="AG6428" s="85" t="s">
        <v>76671</v>
      </c>
      <c r="AO6428" s="85" t="s">
        <v>76672</v>
      </c>
      <c r="AP6428" s="85" t="s">
        <v>76673</v>
      </c>
      <c r="AR6428" s="85" t="s">
        <v>76674</v>
      </c>
      <c r="AS6428" s="85" t="s">
        <v>76675</v>
      </c>
      <c r="AT6428" s="85" t="s">
        <v>76676</v>
      </c>
      <c r="AU6428" s="85" t="s">
        <v>1330</v>
      </c>
      <c r="AV6428" s="85" t="s">
        <v>290</v>
      </c>
      <c r="AW6428" s="85" t="s">
        <v>1229</v>
      </c>
      <c r="BB6428" s="85" t="s">
        <v>76677</v>
      </c>
      <c r="BC6428" s="85" t="s">
        <v>76678</v>
      </c>
      <c r="BD6428" s="85" t="s">
        <v>76679</v>
      </c>
      <c r="BE6428" s="85" t="s">
        <v>76680</v>
      </c>
      <c r="BI6428" s="85" t="s">
        <v>3390</v>
      </c>
      <c r="CT6428" s="85" t="s">
        <v>3144</v>
      </c>
      <c r="CU6428" s="85" t="s">
        <v>3151</v>
      </c>
      <c r="CW6428" s="85" t="s">
        <v>3410</v>
      </c>
      <c r="CX6428" s="85" t="s">
        <v>3394</v>
      </c>
    </row>
    <row r="6429" spans="1:102" hidden="1" x14ac:dyDescent="0.2">
      <c r="A6429" s="104">
        <v>45567</v>
      </c>
      <c r="B6429" s="85" t="s">
        <v>76681</v>
      </c>
      <c r="C6429" s="85" t="s">
        <v>3136</v>
      </c>
      <c r="D6429" s="85" t="s">
        <v>3137</v>
      </c>
      <c r="E6429" s="85" t="s">
        <v>76682</v>
      </c>
      <c r="F6429" s="85" t="s">
        <v>2373</v>
      </c>
      <c r="G6429" s="85" t="s">
        <v>2665</v>
      </c>
      <c r="H6429" s="85" t="s">
        <v>290</v>
      </c>
      <c r="I6429" s="85" t="s">
        <v>69</v>
      </c>
      <c r="J6429" s="85" t="s">
        <v>6765</v>
      </c>
      <c r="K6429" s="85" t="s">
        <v>3143</v>
      </c>
      <c r="L6429" s="85" t="s">
        <v>3144</v>
      </c>
      <c r="N6429" s="85" t="s">
        <v>4128</v>
      </c>
      <c r="O6429" s="85" t="s">
        <v>4129</v>
      </c>
      <c r="P6429" s="85" t="s">
        <v>4130</v>
      </c>
      <c r="W6429" s="85" t="s">
        <v>111</v>
      </c>
      <c r="Y6429" s="85" t="s">
        <v>76683</v>
      </c>
      <c r="AA6429" s="85" t="s">
        <v>76684</v>
      </c>
      <c r="AB6429" s="85" t="s">
        <v>3147</v>
      </c>
      <c r="AC6429" s="85" t="s">
        <v>76685</v>
      </c>
      <c r="AD6429" s="85" t="s">
        <v>76686</v>
      </c>
      <c r="AG6429" s="85" t="s">
        <v>76687</v>
      </c>
      <c r="AO6429" s="85" t="s">
        <v>76688</v>
      </c>
      <c r="AP6429" s="85" t="s">
        <v>76689</v>
      </c>
      <c r="AR6429" s="85" t="s">
        <v>76690</v>
      </c>
      <c r="AS6429" s="85" t="s">
        <v>76691</v>
      </c>
      <c r="AT6429" s="85" t="s">
        <v>76692</v>
      </c>
      <c r="AU6429" s="85" t="s">
        <v>76693</v>
      </c>
      <c r="AV6429" s="85" t="s">
        <v>290</v>
      </c>
      <c r="AW6429" s="85" t="s">
        <v>1339</v>
      </c>
      <c r="AY6429" s="85" t="s">
        <v>76694</v>
      </c>
      <c r="AZ6429" s="85" t="s">
        <v>76695</v>
      </c>
      <c r="BA6429" s="85" t="s">
        <v>76696</v>
      </c>
      <c r="BB6429" s="85" t="s">
        <v>76697</v>
      </c>
      <c r="BC6429" s="85" t="s">
        <v>76698</v>
      </c>
      <c r="BE6429" s="85" t="s">
        <v>76699</v>
      </c>
      <c r="BG6429" s="85" t="s">
        <v>76700</v>
      </c>
      <c r="BI6429" s="85" t="s">
        <v>3390</v>
      </c>
      <c r="CT6429" s="85" t="s">
        <v>3144</v>
      </c>
      <c r="CU6429" s="85" t="s">
        <v>4129</v>
      </c>
      <c r="CV6429" s="85" t="s">
        <v>4130</v>
      </c>
      <c r="CW6429" s="85" t="s">
        <v>3493</v>
      </c>
      <c r="CX6429" s="85" t="s">
        <v>76701</v>
      </c>
    </row>
    <row r="6430" spans="1:102" hidden="1" x14ac:dyDescent="0.2">
      <c r="A6430" s="104">
        <v>45567</v>
      </c>
      <c r="B6430" s="85" t="s">
        <v>76702</v>
      </c>
      <c r="C6430" s="85" t="s">
        <v>3136</v>
      </c>
      <c r="D6430" s="85" t="s">
        <v>3137</v>
      </c>
      <c r="E6430" s="85" t="s">
        <v>76703</v>
      </c>
      <c r="F6430" s="85" t="s">
        <v>2091</v>
      </c>
      <c r="G6430" s="85" t="s">
        <v>2082</v>
      </c>
      <c r="H6430" s="85" t="s">
        <v>290</v>
      </c>
      <c r="I6430" s="85" t="s">
        <v>1918</v>
      </c>
      <c r="J6430" s="85" t="s">
        <v>3415</v>
      </c>
      <c r="K6430" s="85" t="s">
        <v>3143</v>
      </c>
      <c r="L6430" s="85" t="s">
        <v>3144</v>
      </c>
      <c r="Y6430" s="85" t="s">
        <v>76704</v>
      </c>
      <c r="AA6430" s="85" t="s">
        <v>76705</v>
      </c>
      <c r="AB6430" s="85" t="s">
        <v>3147</v>
      </c>
      <c r="AC6430" s="85" t="s">
        <v>76706</v>
      </c>
      <c r="AD6430" s="85" t="s">
        <v>76707</v>
      </c>
      <c r="AG6430" s="85" t="s">
        <v>76708</v>
      </c>
      <c r="AP6430" s="85" t="s">
        <v>76709</v>
      </c>
      <c r="AR6430" s="85" t="s">
        <v>76710</v>
      </c>
      <c r="AS6430" s="85" t="s">
        <v>76711</v>
      </c>
      <c r="AT6430" s="85" t="s">
        <v>76712</v>
      </c>
      <c r="AU6430" s="85" t="s">
        <v>1591</v>
      </c>
      <c r="AV6430" s="85" t="s">
        <v>290</v>
      </c>
      <c r="AW6430" s="85" t="s">
        <v>1229</v>
      </c>
      <c r="AZ6430" s="85" t="s">
        <v>76713</v>
      </c>
      <c r="BA6430" s="85" t="s">
        <v>76714</v>
      </c>
      <c r="BB6430" s="85" t="s">
        <v>76715</v>
      </c>
      <c r="BC6430" s="85" t="s">
        <v>76716</v>
      </c>
      <c r="BE6430" s="85" t="s">
        <v>76717</v>
      </c>
      <c r="BI6430" s="85" t="s">
        <v>4318</v>
      </c>
      <c r="CT6430" s="85" t="s">
        <v>3144</v>
      </c>
      <c r="CU6430" s="85" t="s">
        <v>3151</v>
      </c>
      <c r="CW6430" s="85" t="s">
        <v>3493</v>
      </c>
      <c r="CX6430" s="85" t="s">
        <v>3394</v>
      </c>
    </row>
    <row r="6431" spans="1:102" hidden="1" x14ac:dyDescent="0.2">
      <c r="A6431" s="104">
        <v>45568</v>
      </c>
      <c r="B6431" s="85" t="s">
        <v>76718</v>
      </c>
      <c r="C6431" s="85" t="s">
        <v>3136</v>
      </c>
      <c r="D6431" s="85" t="s">
        <v>3137</v>
      </c>
      <c r="E6431" s="85" t="s">
        <v>76719</v>
      </c>
      <c r="F6431" s="85" t="s">
        <v>1075</v>
      </c>
      <c r="G6431" s="85" t="s">
        <v>2663</v>
      </c>
      <c r="H6431" s="85" t="s">
        <v>290</v>
      </c>
      <c r="I6431" s="85" t="s">
        <v>111</v>
      </c>
      <c r="J6431" s="85" t="s">
        <v>35432</v>
      </c>
      <c r="K6431" s="85" t="s">
        <v>3143</v>
      </c>
      <c r="L6431" s="85" t="s">
        <v>3144</v>
      </c>
      <c r="Y6431" s="85" t="s">
        <v>76720</v>
      </c>
      <c r="AB6431" s="85" t="e">
        <v>#REF!</v>
      </c>
      <c r="AC6431" s="85" t="s">
        <v>3147</v>
      </c>
      <c r="AV6431" s="85" t="s">
        <v>3147</v>
      </c>
      <c r="AW6431" s="85" t="s">
        <v>3147</v>
      </c>
      <c r="BD6431" s="85" t="s">
        <v>76721</v>
      </c>
      <c r="BE6431" s="85" t="s">
        <v>76722</v>
      </c>
      <c r="BI6431" s="85" t="s">
        <v>3150</v>
      </c>
      <c r="CT6431" s="85" t="s">
        <v>3144</v>
      </c>
      <c r="CU6431" s="85" t="s">
        <v>3151</v>
      </c>
      <c r="CW6431" s="85" t="s">
        <v>3152</v>
      </c>
      <c r="CX6431" s="85" t="s">
        <v>35432</v>
      </c>
    </row>
    <row r="6432" spans="1:102" hidden="1" x14ac:dyDescent="0.2">
      <c r="A6432" s="104">
        <v>45568</v>
      </c>
      <c r="B6432" s="85" t="s">
        <v>76723</v>
      </c>
      <c r="C6432" s="85" t="s">
        <v>3136</v>
      </c>
      <c r="D6432" s="85" t="s">
        <v>3137</v>
      </c>
      <c r="E6432" s="85" t="s">
        <v>76724</v>
      </c>
      <c r="F6432" s="85" t="s">
        <v>2618</v>
      </c>
      <c r="G6432" s="85" t="s">
        <v>2680</v>
      </c>
      <c r="H6432" s="85" t="s">
        <v>678</v>
      </c>
      <c r="I6432" s="85" t="s">
        <v>2506</v>
      </c>
      <c r="J6432" s="85" t="s">
        <v>6690</v>
      </c>
      <c r="K6432" s="85" t="s">
        <v>3143</v>
      </c>
      <c r="L6432" s="85" t="s">
        <v>3144</v>
      </c>
      <c r="X6432" s="85" t="s">
        <v>6616</v>
      </c>
      <c r="Y6432" s="85" t="s">
        <v>76725</v>
      </c>
      <c r="AB6432" s="85" t="s">
        <v>3147</v>
      </c>
      <c r="AC6432" s="85" t="s">
        <v>3147</v>
      </c>
      <c r="AV6432" s="85" t="s">
        <v>3147</v>
      </c>
      <c r="AW6432" s="85" t="s">
        <v>3147</v>
      </c>
      <c r="BD6432" s="85" t="s">
        <v>76726</v>
      </c>
      <c r="BI6432" s="85" t="s">
        <v>3150</v>
      </c>
      <c r="CT6432" s="85" t="s">
        <v>3144</v>
      </c>
      <c r="CU6432" s="85" t="s">
        <v>4972</v>
      </c>
      <c r="CW6432" s="85" t="s">
        <v>36138</v>
      </c>
      <c r="CX6432" s="85" t="s">
        <v>6625</v>
      </c>
    </row>
    <row r="6433" spans="1:102" hidden="1" x14ac:dyDescent="0.2">
      <c r="A6433" s="104">
        <v>45568</v>
      </c>
      <c r="B6433" s="85" t="s">
        <v>76727</v>
      </c>
      <c r="C6433" s="85" t="s">
        <v>3136</v>
      </c>
      <c r="D6433" s="85" t="s">
        <v>3137</v>
      </c>
      <c r="E6433" s="85" t="s">
        <v>76728</v>
      </c>
      <c r="F6433" s="85" t="s">
        <v>2594</v>
      </c>
      <c r="G6433" s="85" t="s">
        <v>2680</v>
      </c>
      <c r="H6433" s="85" t="s">
        <v>416</v>
      </c>
      <c r="I6433" s="85" t="s">
        <v>75</v>
      </c>
      <c r="J6433" s="85" t="s">
        <v>16583</v>
      </c>
      <c r="K6433" s="85" t="s">
        <v>3143</v>
      </c>
      <c r="L6433" s="85" t="s">
        <v>3144</v>
      </c>
      <c r="X6433" s="85" t="s">
        <v>76729</v>
      </c>
      <c r="Y6433" s="85" t="s">
        <v>76730</v>
      </c>
      <c r="AB6433" s="85" t="s">
        <v>3147</v>
      </c>
      <c r="AC6433" s="85" t="s">
        <v>3147</v>
      </c>
      <c r="AV6433" s="85" t="s">
        <v>3147</v>
      </c>
      <c r="AW6433" s="85" t="s">
        <v>3147</v>
      </c>
      <c r="BA6433" s="85" t="s">
        <v>76731</v>
      </c>
      <c r="BI6433" s="85" t="s">
        <v>3150</v>
      </c>
      <c r="CT6433" s="85" t="s">
        <v>3144</v>
      </c>
      <c r="CU6433" s="85" t="s">
        <v>3151</v>
      </c>
      <c r="CW6433" s="85" t="s">
        <v>3152</v>
      </c>
      <c r="CX6433" s="85" t="s">
        <v>16583</v>
      </c>
    </row>
    <row r="6434" spans="1:102" hidden="1" x14ac:dyDescent="0.2">
      <c r="A6434" s="104">
        <v>45568</v>
      </c>
      <c r="B6434" s="85" t="s">
        <v>76732</v>
      </c>
      <c r="C6434" s="85" t="s">
        <v>3136</v>
      </c>
      <c r="D6434" s="85" t="s">
        <v>3137</v>
      </c>
      <c r="E6434" s="85" t="s">
        <v>76733</v>
      </c>
      <c r="F6434" s="85" t="s">
        <v>2599</v>
      </c>
      <c r="G6434" s="85" t="s">
        <v>2680</v>
      </c>
      <c r="H6434" s="85" t="s">
        <v>416</v>
      </c>
      <c r="I6434" s="85" t="s">
        <v>2506</v>
      </c>
      <c r="J6434" s="85" t="s">
        <v>16583</v>
      </c>
      <c r="K6434" s="85" t="s">
        <v>3143</v>
      </c>
      <c r="L6434" s="85" t="s">
        <v>3144</v>
      </c>
      <c r="X6434" s="85" t="s">
        <v>76734</v>
      </c>
      <c r="Y6434" s="85" t="s">
        <v>76735</v>
      </c>
      <c r="AB6434" s="85" t="s">
        <v>3147</v>
      </c>
      <c r="AC6434" s="85" t="s">
        <v>3147</v>
      </c>
      <c r="AV6434" s="85" t="s">
        <v>3147</v>
      </c>
      <c r="AW6434" s="85" t="s">
        <v>3147</v>
      </c>
      <c r="BA6434" s="85" t="s">
        <v>76736</v>
      </c>
      <c r="BI6434" s="85" t="s">
        <v>3150</v>
      </c>
      <c r="CT6434" s="85" t="s">
        <v>3144</v>
      </c>
      <c r="CU6434" s="85" t="s">
        <v>3151</v>
      </c>
      <c r="CW6434" s="85" t="s">
        <v>3152</v>
      </c>
      <c r="CX6434" s="85" t="s">
        <v>16583</v>
      </c>
    </row>
    <row r="6435" spans="1:102" hidden="1" x14ac:dyDescent="0.2">
      <c r="A6435" s="104">
        <v>45568</v>
      </c>
      <c r="B6435" s="85" t="s">
        <v>76737</v>
      </c>
      <c r="C6435" s="85" t="s">
        <v>3136</v>
      </c>
      <c r="D6435" s="85" t="s">
        <v>3137</v>
      </c>
      <c r="E6435" s="85" t="s">
        <v>76738</v>
      </c>
      <c r="F6435" s="85" t="s">
        <v>1817</v>
      </c>
      <c r="G6435" s="85" t="s">
        <v>2664</v>
      </c>
      <c r="H6435" s="85" t="s">
        <v>290</v>
      </c>
      <c r="I6435" s="85" t="s">
        <v>1918</v>
      </c>
      <c r="J6435" s="85" t="s">
        <v>3257</v>
      </c>
      <c r="K6435" s="85" t="s">
        <v>3143</v>
      </c>
      <c r="L6435" s="85" t="s">
        <v>3144</v>
      </c>
      <c r="Y6435" s="85" t="s">
        <v>76739</v>
      </c>
      <c r="AA6435" s="85" t="s">
        <v>76740</v>
      </c>
      <c r="AB6435" s="85" t="s">
        <v>3147</v>
      </c>
      <c r="AC6435" s="85" t="s">
        <v>76741</v>
      </c>
      <c r="AD6435" s="85" t="s">
        <v>76742</v>
      </c>
      <c r="AV6435" s="85" t="s">
        <v>3147</v>
      </c>
      <c r="AW6435" s="85" t="s">
        <v>3147</v>
      </c>
      <c r="BI6435" s="85" t="s">
        <v>3262</v>
      </c>
      <c r="CT6435" s="85" t="s">
        <v>3144</v>
      </c>
      <c r="CU6435" s="85" t="s">
        <v>3151</v>
      </c>
      <c r="CW6435" s="85" t="s">
        <v>3152</v>
      </c>
      <c r="CX6435" s="85" t="s">
        <v>3257</v>
      </c>
    </row>
    <row r="6436" spans="1:102" hidden="1" x14ac:dyDescent="0.2">
      <c r="A6436" s="104">
        <v>45568</v>
      </c>
      <c r="B6436" s="85" t="s">
        <v>76743</v>
      </c>
      <c r="C6436" s="85" t="s">
        <v>3136</v>
      </c>
      <c r="D6436" s="85" t="s">
        <v>3137</v>
      </c>
      <c r="E6436" s="85" t="s">
        <v>76744</v>
      </c>
      <c r="F6436" s="85" t="s">
        <v>1823</v>
      </c>
      <c r="G6436" s="85" t="s">
        <v>2664</v>
      </c>
      <c r="H6436" s="85" t="s">
        <v>290</v>
      </c>
      <c r="I6436" s="85" t="s">
        <v>119</v>
      </c>
      <c r="J6436" s="85" t="s">
        <v>4337</v>
      </c>
      <c r="K6436" s="85" t="s">
        <v>3143</v>
      </c>
      <c r="L6436" s="85" t="s">
        <v>3144</v>
      </c>
      <c r="Y6436" s="85" t="s">
        <v>76745</v>
      </c>
      <c r="AA6436" s="85" t="s">
        <v>76746</v>
      </c>
      <c r="AB6436" s="85" t="s">
        <v>3147</v>
      </c>
      <c r="AC6436" s="85" t="s">
        <v>76747</v>
      </c>
      <c r="AD6436" s="85" t="s">
        <v>76748</v>
      </c>
      <c r="AV6436" s="85" t="s">
        <v>3147</v>
      </c>
      <c r="AW6436" s="85" t="s">
        <v>3147</v>
      </c>
      <c r="BI6436" s="85" t="s">
        <v>3262</v>
      </c>
      <c r="CT6436" s="85" t="s">
        <v>3144</v>
      </c>
      <c r="CU6436" s="85" t="s">
        <v>3151</v>
      </c>
      <c r="CW6436" s="85" t="s">
        <v>3152</v>
      </c>
      <c r="CX6436" s="85" t="s">
        <v>4337</v>
      </c>
    </row>
    <row r="6437" spans="1:102" hidden="1" x14ac:dyDescent="0.2">
      <c r="A6437" s="104">
        <v>45568</v>
      </c>
      <c r="B6437" s="85" t="s">
        <v>76749</v>
      </c>
      <c r="C6437" s="85" t="s">
        <v>3136</v>
      </c>
      <c r="D6437" s="85" t="s">
        <v>3137</v>
      </c>
      <c r="E6437" s="85" t="s">
        <v>76750</v>
      </c>
      <c r="F6437" s="85" t="s">
        <v>2618</v>
      </c>
      <c r="G6437" s="85" t="s">
        <v>2680</v>
      </c>
      <c r="H6437" s="85" t="s">
        <v>678</v>
      </c>
      <c r="I6437" s="85" t="s">
        <v>2506</v>
      </c>
      <c r="J6437" s="85" t="s">
        <v>3377</v>
      </c>
      <c r="K6437" s="85" t="s">
        <v>3143</v>
      </c>
      <c r="L6437" s="85" t="s">
        <v>3144</v>
      </c>
      <c r="Y6437" s="85" t="s">
        <v>76751</v>
      </c>
      <c r="AB6437" s="85" t="s">
        <v>3147</v>
      </c>
      <c r="AC6437" s="85" t="s">
        <v>3147</v>
      </c>
      <c r="AP6437" s="85" t="s">
        <v>76752</v>
      </c>
      <c r="AV6437" s="85" t="s">
        <v>3147</v>
      </c>
      <c r="AW6437" s="85" t="s">
        <v>3147</v>
      </c>
      <c r="BI6437" s="85" t="s">
        <v>3262</v>
      </c>
      <c r="CT6437" s="85" t="s">
        <v>3144</v>
      </c>
      <c r="CU6437" s="85" t="s">
        <v>3151</v>
      </c>
      <c r="CW6437" s="85" t="s">
        <v>3152</v>
      </c>
      <c r="CX6437" s="85" t="s">
        <v>3377</v>
      </c>
    </row>
    <row r="6438" spans="1:102" hidden="1" x14ac:dyDescent="0.2">
      <c r="A6438" s="104">
        <v>45568</v>
      </c>
      <c r="B6438" s="85" t="s">
        <v>76753</v>
      </c>
      <c r="C6438" s="85" t="s">
        <v>3136</v>
      </c>
      <c r="D6438" s="85" t="s">
        <v>3137</v>
      </c>
      <c r="E6438" s="85" t="s">
        <v>76754</v>
      </c>
      <c r="F6438" s="85" t="s">
        <v>960</v>
      </c>
      <c r="G6438" s="85" t="s">
        <v>2662</v>
      </c>
      <c r="H6438" s="85" t="s">
        <v>92</v>
      </c>
      <c r="I6438" s="85" t="s">
        <v>69</v>
      </c>
      <c r="J6438" s="85" t="s">
        <v>3142</v>
      </c>
      <c r="K6438" s="85" t="s">
        <v>3143</v>
      </c>
      <c r="L6438" s="85" t="s">
        <v>3144</v>
      </c>
      <c r="Y6438" s="85" t="s">
        <v>76755</v>
      </c>
      <c r="AA6438" s="85" t="s">
        <v>76756</v>
      </c>
      <c r="AB6438" s="85" t="s">
        <v>3147</v>
      </c>
      <c r="AC6438" s="85" t="s">
        <v>76757</v>
      </c>
      <c r="AD6438" s="85" t="s">
        <v>76758</v>
      </c>
      <c r="AE6438" s="85" t="s">
        <v>76759</v>
      </c>
      <c r="AV6438" s="85" t="s">
        <v>3147</v>
      </c>
      <c r="AW6438" s="85" t="s">
        <v>3147</v>
      </c>
      <c r="BI6438" s="85" t="s">
        <v>3262</v>
      </c>
      <c r="CT6438" s="85" t="s">
        <v>3144</v>
      </c>
      <c r="CU6438" s="85" t="s">
        <v>3151</v>
      </c>
      <c r="CW6438" s="85" t="s">
        <v>3152</v>
      </c>
      <c r="CX6438" s="85" t="s">
        <v>3142</v>
      </c>
    </row>
    <row r="6439" spans="1:102" hidden="1" x14ac:dyDescent="0.2">
      <c r="A6439" s="104">
        <v>45568</v>
      </c>
      <c r="B6439" s="85" t="s">
        <v>76760</v>
      </c>
      <c r="C6439" s="85" t="s">
        <v>3136</v>
      </c>
      <c r="D6439" s="85" t="s">
        <v>3137</v>
      </c>
      <c r="E6439" s="85" t="s">
        <v>76761</v>
      </c>
      <c r="F6439" s="85" t="s">
        <v>2604</v>
      </c>
      <c r="G6439" s="85" t="s">
        <v>2680</v>
      </c>
      <c r="H6439" s="85" t="s">
        <v>416</v>
      </c>
      <c r="I6439" s="85" t="s">
        <v>103</v>
      </c>
      <c r="J6439" s="85" t="s">
        <v>5871</v>
      </c>
      <c r="K6439" s="85" t="s">
        <v>3143</v>
      </c>
      <c r="L6439" s="85" t="s">
        <v>3144</v>
      </c>
      <c r="Y6439" s="85" t="s">
        <v>76762</v>
      </c>
      <c r="AB6439" s="85" t="s">
        <v>3147</v>
      </c>
      <c r="AC6439" s="85" t="s">
        <v>3147</v>
      </c>
      <c r="AP6439" s="85" t="s">
        <v>76763</v>
      </c>
      <c r="AV6439" s="85" t="s">
        <v>3147</v>
      </c>
      <c r="AW6439" s="85" t="s">
        <v>3147</v>
      </c>
      <c r="BI6439" s="85" t="s">
        <v>3262</v>
      </c>
      <c r="CT6439" s="85" t="s">
        <v>3144</v>
      </c>
      <c r="CU6439" s="85" t="s">
        <v>3151</v>
      </c>
      <c r="CW6439" s="85" t="s">
        <v>3152</v>
      </c>
      <c r="CX6439" s="85" t="s">
        <v>5871</v>
      </c>
    </row>
    <row r="6440" spans="1:102" hidden="1" x14ac:dyDescent="0.2">
      <c r="A6440" s="104">
        <v>45568</v>
      </c>
      <c r="B6440" s="85" t="s">
        <v>76764</v>
      </c>
      <c r="C6440" s="85" t="s">
        <v>3136</v>
      </c>
      <c r="D6440" s="85" t="s">
        <v>3137</v>
      </c>
      <c r="E6440" s="85" t="s">
        <v>76765</v>
      </c>
      <c r="F6440" s="85" t="s">
        <v>2697</v>
      </c>
      <c r="G6440" s="85" t="s">
        <v>2001</v>
      </c>
      <c r="H6440" s="85" t="s">
        <v>290</v>
      </c>
      <c r="I6440" s="85" t="s">
        <v>2648</v>
      </c>
      <c r="J6440" s="85" t="s">
        <v>3162</v>
      </c>
      <c r="K6440" s="85" t="s">
        <v>3143</v>
      </c>
      <c r="L6440" s="85" t="s">
        <v>3144</v>
      </c>
      <c r="Y6440" s="85" t="s">
        <v>76766</v>
      </c>
      <c r="AA6440" s="85" t="s">
        <v>76767</v>
      </c>
      <c r="AB6440" s="85" t="s">
        <v>3147</v>
      </c>
      <c r="AC6440" s="85" t="s">
        <v>76768</v>
      </c>
      <c r="AD6440" s="85" t="s">
        <v>76769</v>
      </c>
      <c r="AH6440" s="85">
        <v>2167613029044870</v>
      </c>
      <c r="AI6440" s="85">
        <v>2139332428010890</v>
      </c>
      <c r="AV6440" s="85" t="s">
        <v>3147</v>
      </c>
      <c r="AW6440" s="85" t="s">
        <v>3147</v>
      </c>
      <c r="BI6440" s="85" t="s">
        <v>3262</v>
      </c>
      <c r="CT6440" s="85" t="s">
        <v>3144</v>
      </c>
      <c r="CU6440" s="85" t="s">
        <v>3151</v>
      </c>
      <c r="CW6440" s="85" t="s">
        <v>3152</v>
      </c>
      <c r="CX6440" s="85" t="s">
        <v>3162</v>
      </c>
    </row>
    <row r="6441" spans="1:102" hidden="1" x14ac:dyDescent="0.2">
      <c r="A6441" s="104">
        <v>45568</v>
      </c>
      <c r="B6441" s="85" t="s">
        <v>76770</v>
      </c>
      <c r="C6441" s="85" t="s">
        <v>3136</v>
      </c>
      <c r="D6441" s="85" t="s">
        <v>3137</v>
      </c>
      <c r="E6441" s="85" t="s">
        <v>76771</v>
      </c>
      <c r="F6441" s="85" t="s">
        <v>2039</v>
      </c>
      <c r="G6441" s="85" t="s">
        <v>2001</v>
      </c>
      <c r="H6441" s="85" t="s">
        <v>416</v>
      </c>
      <c r="I6441" s="85" t="s">
        <v>2355</v>
      </c>
      <c r="J6441" s="85" t="s">
        <v>3162</v>
      </c>
      <c r="K6441" s="85" t="s">
        <v>3143</v>
      </c>
      <c r="L6441" s="85" t="s">
        <v>3144</v>
      </c>
      <c r="Y6441" s="85" t="s">
        <v>76772</v>
      </c>
      <c r="AA6441" s="85" t="s">
        <v>76773</v>
      </c>
      <c r="AB6441" s="85" t="s">
        <v>3147</v>
      </c>
      <c r="AC6441" s="85" t="s">
        <v>76774</v>
      </c>
      <c r="AD6441" s="85" t="s">
        <v>76775</v>
      </c>
      <c r="AH6441" s="85">
        <v>2250753612060430</v>
      </c>
      <c r="AI6441" s="85">
        <v>2242736223103000</v>
      </c>
      <c r="AL6441" s="85" t="s">
        <v>76776</v>
      </c>
      <c r="AV6441" s="85" t="s">
        <v>3147</v>
      </c>
      <c r="AW6441" s="85" t="s">
        <v>3147</v>
      </c>
      <c r="BI6441" s="85" t="s">
        <v>3262</v>
      </c>
      <c r="CT6441" s="85" t="s">
        <v>3144</v>
      </c>
      <c r="CU6441" s="85" t="s">
        <v>3151</v>
      </c>
      <c r="CW6441" s="85" t="s">
        <v>3152</v>
      </c>
      <c r="CX6441" s="85" t="s">
        <v>3162</v>
      </c>
    </row>
    <row r="6442" spans="1:102" hidden="1" x14ac:dyDescent="0.2">
      <c r="A6442" s="104">
        <v>45568</v>
      </c>
      <c r="B6442" s="85" t="s">
        <v>76777</v>
      </c>
      <c r="C6442" s="85" t="s">
        <v>3136</v>
      </c>
      <c r="D6442" s="85" t="s">
        <v>3137</v>
      </c>
      <c r="E6442" s="85" t="s">
        <v>76778</v>
      </c>
      <c r="F6442" s="85" t="s">
        <v>2208</v>
      </c>
      <c r="G6442" s="85" t="s">
        <v>2190</v>
      </c>
      <c r="H6442" s="85" t="s">
        <v>290</v>
      </c>
      <c r="I6442" s="85" t="s">
        <v>103</v>
      </c>
      <c r="J6442" s="85" t="s">
        <v>19005</v>
      </c>
      <c r="K6442" s="85" t="s">
        <v>3143</v>
      </c>
      <c r="L6442" s="85" t="s">
        <v>3144</v>
      </c>
      <c r="Y6442" s="85" t="s">
        <v>76779</v>
      </c>
      <c r="AB6442" s="85" t="s">
        <v>3147</v>
      </c>
      <c r="AC6442" s="85" t="s">
        <v>3147</v>
      </c>
      <c r="AV6442" s="85" t="s">
        <v>3147</v>
      </c>
      <c r="AW6442" s="85" t="s">
        <v>3147</v>
      </c>
      <c r="BE6442" s="85" t="s">
        <v>76780</v>
      </c>
      <c r="BI6442" s="85" t="s">
        <v>3262</v>
      </c>
      <c r="CT6442" s="85" t="s">
        <v>3144</v>
      </c>
      <c r="CU6442" s="85" t="s">
        <v>3151</v>
      </c>
      <c r="CW6442" s="85" t="s">
        <v>3152</v>
      </c>
      <c r="CX6442" s="85" t="s">
        <v>19005</v>
      </c>
    </row>
    <row r="6443" spans="1:102" hidden="1" x14ac:dyDescent="0.2">
      <c r="A6443" s="104">
        <v>45568</v>
      </c>
      <c r="B6443" s="85" t="s">
        <v>76781</v>
      </c>
      <c r="C6443" s="85" t="s">
        <v>3136</v>
      </c>
      <c r="D6443" s="85" t="s">
        <v>3137</v>
      </c>
      <c r="E6443" s="85" t="s">
        <v>76782</v>
      </c>
      <c r="F6443" s="85" t="s">
        <v>2604</v>
      </c>
      <c r="G6443" s="85" t="s">
        <v>2680</v>
      </c>
      <c r="H6443" s="85" t="s">
        <v>416</v>
      </c>
      <c r="I6443" s="85" t="s">
        <v>103</v>
      </c>
      <c r="J6443" s="85" t="s">
        <v>3162</v>
      </c>
      <c r="K6443" s="85" t="s">
        <v>3143</v>
      </c>
      <c r="L6443" s="85" t="s">
        <v>3144</v>
      </c>
      <c r="Y6443" s="85" t="s">
        <v>76783</v>
      </c>
      <c r="AA6443" s="85" t="s">
        <v>76784</v>
      </c>
      <c r="AB6443" s="85" t="s">
        <v>3147</v>
      </c>
      <c r="AC6443" s="85" t="s">
        <v>76785</v>
      </c>
      <c r="AD6443" s="85" t="s">
        <v>76786</v>
      </c>
      <c r="AV6443" s="85" t="s">
        <v>3147</v>
      </c>
      <c r="AW6443" s="85" t="s">
        <v>3147</v>
      </c>
      <c r="BI6443" s="85" t="s">
        <v>3262</v>
      </c>
      <c r="CT6443" s="85" t="s">
        <v>3144</v>
      </c>
      <c r="CU6443" s="85" t="s">
        <v>3151</v>
      </c>
      <c r="CW6443" s="85" t="s">
        <v>3152</v>
      </c>
      <c r="CX6443" s="85" t="s">
        <v>3162</v>
      </c>
    </row>
    <row r="6444" spans="1:102" hidden="1" x14ac:dyDescent="0.2">
      <c r="A6444" s="104">
        <v>45568</v>
      </c>
      <c r="B6444" s="85" t="s">
        <v>76787</v>
      </c>
      <c r="C6444" s="85" t="s">
        <v>3136</v>
      </c>
      <c r="D6444" s="85" t="s">
        <v>3137</v>
      </c>
      <c r="E6444" s="85" t="s">
        <v>76788</v>
      </c>
      <c r="F6444" s="85" t="s">
        <v>960</v>
      </c>
      <c r="G6444" s="85" t="s">
        <v>2662</v>
      </c>
      <c r="H6444" s="85" t="s">
        <v>92</v>
      </c>
      <c r="I6444" s="85" t="s">
        <v>69</v>
      </c>
      <c r="J6444" s="85" t="s">
        <v>3142</v>
      </c>
      <c r="K6444" s="85" t="s">
        <v>3143</v>
      </c>
      <c r="L6444" s="85" t="s">
        <v>3144</v>
      </c>
      <c r="Y6444" s="85" t="s">
        <v>76789</v>
      </c>
      <c r="AA6444" s="85" t="s">
        <v>76790</v>
      </c>
      <c r="AB6444" s="85" t="s">
        <v>3147</v>
      </c>
      <c r="AC6444" s="85" t="s">
        <v>76791</v>
      </c>
      <c r="AD6444" s="85" t="s">
        <v>76792</v>
      </c>
      <c r="AE6444" s="85" t="s">
        <v>76793</v>
      </c>
      <c r="AV6444" s="85" t="s">
        <v>3147</v>
      </c>
      <c r="AW6444" s="85" t="s">
        <v>3147</v>
      </c>
      <c r="BI6444" s="85" t="s">
        <v>3262</v>
      </c>
      <c r="CT6444" s="85" t="s">
        <v>3144</v>
      </c>
      <c r="CU6444" s="85" t="s">
        <v>3151</v>
      </c>
      <c r="CW6444" s="85" t="s">
        <v>3152</v>
      </c>
      <c r="CX6444" s="85" t="s">
        <v>3142</v>
      </c>
    </row>
    <row r="6445" spans="1:102" hidden="1" x14ac:dyDescent="0.2">
      <c r="A6445" s="104">
        <v>45568</v>
      </c>
      <c r="B6445" s="85" t="s">
        <v>76794</v>
      </c>
      <c r="C6445" s="85" t="s">
        <v>3136</v>
      </c>
      <c r="D6445" s="85" t="s">
        <v>3137</v>
      </c>
      <c r="E6445" s="85" t="s">
        <v>76795</v>
      </c>
      <c r="F6445" s="85" t="s">
        <v>2624</v>
      </c>
      <c r="G6445" s="85" t="s">
        <v>2680</v>
      </c>
      <c r="H6445" s="85" t="s">
        <v>678</v>
      </c>
      <c r="I6445" s="85" t="s">
        <v>103</v>
      </c>
      <c r="J6445" s="85" t="s">
        <v>10022</v>
      </c>
      <c r="K6445" s="85" t="s">
        <v>3143</v>
      </c>
      <c r="L6445" s="85" t="s">
        <v>3144</v>
      </c>
      <c r="Y6445" s="85" t="s">
        <v>76796</v>
      </c>
      <c r="AB6445" s="85" t="s">
        <v>3147</v>
      </c>
      <c r="AC6445" s="85" t="s">
        <v>3147</v>
      </c>
      <c r="AV6445" s="85" t="s">
        <v>3147</v>
      </c>
      <c r="AW6445" s="85" t="s">
        <v>3147</v>
      </c>
      <c r="AY6445" s="85" t="s">
        <v>76797</v>
      </c>
      <c r="BI6445" s="85" t="s">
        <v>3262</v>
      </c>
      <c r="CT6445" s="85" t="s">
        <v>3144</v>
      </c>
      <c r="CU6445" s="85" t="s">
        <v>3151</v>
      </c>
      <c r="CW6445" s="85" t="s">
        <v>3152</v>
      </c>
      <c r="CX6445" s="85" t="s">
        <v>10022</v>
      </c>
    </row>
    <row r="6446" spans="1:102" hidden="1" x14ac:dyDescent="0.2">
      <c r="A6446" s="104">
        <v>45568</v>
      </c>
      <c r="B6446" s="85" t="s">
        <v>76798</v>
      </c>
      <c r="C6446" s="85" t="s">
        <v>3136</v>
      </c>
      <c r="D6446" s="85" t="s">
        <v>3137</v>
      </c>
      <c r="E6446" s="85" t="s">
        <v>76799</v>
      </c>
      <c r="F6446" s="85" t="s">
        <v>2599</v>
      </c>
      <c r="G6446" s="85" t="s">
        <v>2680</v>
      </c>
      <c r="H6446" s="85" t="s">
        <v>416</v>
      </c>
      <c r="I6446" s="85" t="s">
        <v>2506</v>
      </c>
      <c r="J6446" s="85" t="s">
        <v>3257</v>
      </c>
      <c r="K6446" s="85" t="s">
        <v>3143</v>
      </c>
      <c r="L6446" s="85" t="s">
        <v>3144</v>
      </c>
      <c r="Y6446" s="85" t="s">
        <v>76800</v>
      </c>
      <c r="AA6446" s="85" t="s">
        <v>76801</v>
      </c>
      <c r="AB6446" s="85" t="s">
        <v>3147</v>
      </c>
      <c r="AC6446" s="85" t="s">
        <v>76802</v>
      </c>
      <c r="AD6446" s="85" t="s">
        <v>76803</v>
      </c>
      <c r="AV6446" s="85" t="s">
        <v>3147</v>
      </c>
      <c r="AW6446" s="85" t="s">
        <v>3147</v>
      </c>
      <c r="BI6446" s="85" t="s">
        <v>3262</v>
      </c>
      <c r="CT6446" s="85" t="s">
        <v>3144</v>
      </c>
      <c r="CU6446" s="85" t="s">
        <v>3151</v>
      </c>
      <c r="CW6446" s="85" t="s">
        <v>3152</v>
      </c>
      <c r="CX6446" s="85" t="s">
        <v>3257</v>
      </c>
    </row>
    <row r="6447" spans="1:102" hidden="1" x14ac:dyDescent="0.2">
      <c r="A6447" s="104">
        <v>45568</v>
      </c>
      <c r="B6447" s="85" t="s">
        <v>76804</v>
      </c>
      <c r="C6447" s="85" t="s">
        <v>3136</v>
      </c>
      <c r="D6447" s="85" t="s">
        <v>3137</v>
      </c>
      <c r="E6447" s="85" t="s">
        <v>76805</v>
      </c>
      <c r="F6447" s="85" t="s">
        <v>1817</v>
      </c>
      <c r="G6447" s="85" t="s">
        <v>2664</v>
      </c>
      <c r="H6447" s="85" t="s">
        <v>290</v>
      </c>
      <c r="I6447" s="85" t="s">
        <v>1918</v>
      </c>
      <c r="J6447" s="85" t="s">
        <v>3142</v>
      </c>
      <c r="K6447" s="85" t="s">
        <v>3143</v>
      </c>
      <c r="L6447" s="85" t="s">
        <v>3144</v>
      </c>
      <c r="Y6447" s="85" t="s">
        <v>76806</v>
      </c>
      <c r="AA6447" s="85" t="s">
        <v>76807</v>
      </c>
      <c r="AB6447" s="85" t="s">
        <v>3147</v>
      </c>
      <c r="AC6447" s="85" t="s">
        <v>76808</v>
      </c>
      <c r="AD6447" s="85" t="s">
        <v>76809</v>
      </c>
      <c r="AV6447" s="85" t="s">
        <v>3147</v>
      </c>
      <c r="AW6447" s="85" t="s">
        <v>3147</v>
      </c>
      <c r="BI6447" s="85" t="s">
        <v>3262</v>
      </c>
      <c r="CT6447" s="85" t="s">
        <v>3144</v>
      </c>
      <c r="CU6447" s="85" t="s">
        <v>3151</v>
      </c>
      <c r="CW6447" s="85" t="s">
        <v>3152</v>
      </c>
      <c r="CX6447" s="85" t="s">
        <v>3142</v>
      </c>
    </row>
    <row r="6448" spans="1:102" hidden="1" x14ac:dyDescent="0.2">
      <c r="A6448" s="104">
        <v>45568</v>
      </c>
      <c r="B6448" s="85" t="s">
        <v>76810</v>
      </c>
      <c r="C6448" s="85" t="s">
        <v>3136</v>
      </c>
      <c r="D6448" s="85" t="s">
        <v>3137</v>
      </c>
      <c r="E6448" s="85" t="s">
        <v>76811</v>
      </c>
      <c r="F6448" s="85" t="s">
        <v>1817</v>
      </c>
      <c r="G6448" s="85" t="s">
        <v>2664</v>
      </c>
      <c r="H6448" s="85" t="s">
        <v>290</v>
      </c>
      <c r="I6448" s="85" t="s">
        <v>1918</v>
      </c>
      <c r="J6448" s="85" t="s">
        <v>3257</v>
      </c>
      <c r="K6448" s="85" t="s">
        <v>3143</v>
      </c>
      <c r="L6448" s="85" t="s">
        <v>3144</v>
      </c>
      <c r="Y6448" s="85" t="s">
        <v>76812</v>
      </c>
      <c r="AA6448" s="85" t="s">
        <v>76813</v>
      </c>
      <c r="AB6448" s="85" t="s">
        <v>3147</v>
      </c>
      <c r="AC6448" s="85" t="s">
        <v>76814</v>
      </c>
      <c r="AD6448" s="85" t="s">
        <v>76815</v>
      </c>
      <c r="AV6448" s="85" t="s">
        <v>3147</v>
      </c>
      <c r="AW6448" s="85" t="s">
        <v>3147</v>
      </c>
      <c r="BI6448" s="85" t="s">
        <v>3262</v>
      </c>
      <c r="CT6448" s="85" t="s">
        <v>3144</v>
      </c>
      <c r="CU6448" s="85" t="s">
        <v>3151</v>
      </c>
      <c r="CW6448" s="85" t="s">
        <v>3152</v>
      </c>
      <c r="CX6448" s="85" t="s">
        <v>3257</v>
      </c>
    </row>
    <row r="6449" spans="1:102" hidden="1" x14ac:dyDescent="0.2">
      <c r="A6449" s="104">
        <v>45568</v>
      </c>
      <c r="B6449" s="85" t="s">
        <v>76816</v>
      </c>
      <c r="C6449" s="85" t="s">
        <v>3136</v>
      </c>
      <c r="D6449" s="85" t="s">
        <v>3137</v>
      </c>
      <c r="E6449" s="85" t="s">
        <v>76817</v>
      </c>
      <c r="F6449" s="85" t="s">
        <v>2594</v>
      </c>
      <c r="G6449" s="85" t="s">
        <v>2680</v>
      </c>
      <c r="H6449" s="85" t="s">
        <v>416</v>
      </c>
      <c r="I6449" s="85" t="s">
        <v>75</v>
      </c>
      <c r="J6449" s="85" t="s">
        <v>3377</v>
      </c>
      <c r="K6449" s="85" t="s">
        <v>3143</v>
      </c>
      <c r="L6449" s="85" t="s">
        <v>3144</v>
      </c>
      <c r="Y6449" s="85" t="s">
        <v>76818</v>
      </c>
      <c r="AB6449" s="85" t="s">
        <v>3147</v>
      </c>
      <c r="AC6449" s="85" t="s">
        <v>3147</v>
      </c>
      <c r="AP6449" s="85" t="s">
        <v>76819</v>
      </c>
      <c r="AV6449" s="85" t="s">
        <v>3147</v>
      </c>
      <c r="AW6449" s="85" t="s">
        <v>3147</v>
      </c>
      <c r="BI6449" s="85" t="s">
        <v>3262</v>
      </c>
      <c r="CT6449" s="85" t="s">
        <v>3144</v>
      </c>
      <c r="CU6449" s="85" t="s">
        <v>3151</v>
      </c>
      <c r="CW6449" s="85" t="s">
        <v>3152</v>
      </c>
      <c r="CX6449" s="85" t="s">
        <v>3377</v>
      </c>
    </row>
    <row r="6450" spans="1:102" hidden="1" x14ac:dyDescent="0.2">
      <c r="A6450" s="104">
        <v>45568</v>
      </c>
      <c r="B6450" s="85" t="s">
        <v>76820</v>
      </c>
      <c r="C6450" s="85" t="s">
        <v>3136</v>
      </c>
      <c r="D6450" s="85" t="s">
        <v>3137</v>
      </c>
      <c r="E6450" s="85" t="s">
        <v>76821</v>
      </c>
      <c r="F6450" s="85" t="s">
        <v>2599</v>
      </c>
      <c r="G6450" s="85" t="s">
        <v>2680</v>
      </c>
      <c r="H6450" s="85" t="s">
        <v>416</v>
      </c>
      <c r="I6450" s="85" t="s">
        <v>2506</v>
      </c>
      <c r="J6450" s="85" t="s">
        <v>6690</v>
      </c>
      <c r="K6450" s="85" t="s">
        <v>3143</v>
      </c>
      <c r="L6450" s="85" t="s">
        <v>3144</v>
      </c>
      <c r="Y6450" s="85" t="s">
        <v>76822</v>
      </c>
      <c r="AB6450" s="85" t="s">
        <v>3147</v>
      </c>
      <c r="AC6450" s="85" t="s">
        <v>3147</v>
      </c>
      <c r="AV6450" s="85" t="s">
        <v>3147</v>
      </c>
      <c r="AW6450" s="85" t="s">
        <v>3147</v>
      </c>
      <c r="BD6450" s="85" t="s">
        <v>76823</v>
      </c>
      <c r="BI6450" s="85" t="s">
        <v>3262</v>
      </c>
      <c r="CT6450" s="85" t="s">
        <v>3144</v>
      </c>
      <c r="CU6450" s="85" t="s">
        <v>3151</v>
      </c>
      <c r="CW6450" s="85" t="s">
        <v>3152</v>
      </c>
      <c r="CX6450" s="85" t="s">
        <v>6690</v>
      </c>
    </row>
    <row r="6451" spans="1:102" hidden="1" x14ac:dyDescent="0.2">
      <c r="A6451" s="104">
        <v>45568</v>
      </c>
      <c r="B6451" s="85" t="s">
        <v>76824</v>
      </c>
      <c r="C6451" s="85" t="s">
        <v>3136</v>
      </c>
      <c r="D6451" s="85" t="s">
        <v>3137</v>
      </c>
      <c r="E6451" s="85" t="s">
        <v>76825</v>
      </c>
      <c r="F6451" s="85" t="s">
        <v>2599</v>
      </c>
      <c r="G6451" s="85" t="s">
        <v>2680</v>
      </c>
      <c r="H6451" s="85" t="s">
        <v>416</v>
      </c>
      <c r="I6451" s="85" t="s">
        <v>2506</v>
      </c>
      <c r="J6451" s="85" t="s">
        <v>15928</v>
      </c>
      <c r="K6451" s="85" t="s">
        <v>3143</v>
      </c>
      <c r="L6451" s="85" t="s">
        <v>3144</v>
      </c>
      <c r="Y6451" s="85" t="s">
        <v>76826</v>
      </c>
      <c r="AA6451" s="85" t="s">
        <v>76827</v>
      </c>
      <c r="AB6451" s="85" t="s">
        <v>3147</v>
      </c>
      <c r="AC6451" s="85" t="s">
        <v>76828</v>
      </c>
      <c r="AD6451" s="85" t="s">
        <v>76829</v>
      </c>
      <c r="AV6451" s="85" t="s">
        <v>3147</v>
      </c>
      <c r="AW6451" s="85" t="s">
        <v>3147</v>
      </c>
      <c r="BI6451" s="85" t="s">
        <v>3262</v>
      </c>
      <c r="CT6451" s="85" t="s">
        <v>3144</v>
      </c>
      <c r="CU6451" s="85" t="s">
        <v>3151</v>
      </c>
      <c r="CW6451" s="85" t="s">
        <v>3152</v>
      </c>
      <c r="CX6451" s="85" t="s">
        <v>15928</v>
      </c>
    </row>
    <row r="6452" spans="1:102" hidden="1" x14ac:dyDescent="0.2">
      <c r="A6452" s="104">
        <v>45568</v>
      </c>
      <c r="B6452" s="85" t="s">
        <v>76830</v>
      </c>
      <c r="C6452" s="85" t="s">
        <v>3136</v>
      </c>
      <c r="D6452" s="85" t="s">
        <v>3137</v>
      </c>
      <c r="E6452" s="85" t="s">
        <v>76831</v>
      </c>
      <c r="F6452" s="85" t="s">
        <v>2599</v>
      </c>
      <c r="G6452" s="85" t="s">
        <v>2680</v>
      </c>
      <c r="H6452" s="85" t="s">
        <v>416</v>
      </c>
      <c r="I6452" s="85" t="s">
        <v>2506</v>
      </c>
      <c r="J6452" s="85" t="s">
        <v>6690</v>
      </c>
      <c r="K6452" s="85" t="s">
        <v>3143</v>
      </c>
      <c r="L6452" s="85" t="s">
        <v>3144</v>
      </c>
      <c r="Y6452" s="85" t="s">
        <v>76832</v>
      </c>
      <c r="AB6452" s="85" t="s">
        <v>3147</v>
      </c>
      <c r="AC6452" s="85" t="s">
        <v>3147</v>
      </c>
      <c r="AV6452" s="85" t="s">
        <v>3147</v>
      </c>
      <c r="AW6452" s="85" t="s">
        <v>3147</v>
      </c>
      <c r="BD6452" s="85" t="s">
        <v>76833</v>
      </c>
      <c r="BI6452" s="85" t="s">
        <v>3262</v>
      </c>
      <c r="CT6452" s="85" t="s">
        <v>3144</v>
      </c>
      <c r="CU6452" s="85" t="s">
        <v>3151</v>
      </c>
      <c r="CW6452" s="85" t="s">
        <v>3152</v>
      </c>
      <c r="CX6452" s="85" t="s">
        <v>6690</v>
      </c>
    </row>
    <row r="6453" spans="1:102" hidden="1" x14ac:dyDescent="0.2">
      <c r="A6453" s="104">
        <v>45568</v>
      </c>
      <c r="B6453" s="85" t="s">
        <v>76834</v>
      </c>
      <c r="C6453" s="85" t="s">
        <v>3136</v>
      </c>
      <c r="D6453" s="85" t="s">
        <v>3137</v>
      </c>
      <c r="E6453" s="85" t="s">
        <v>76835</v>
      </c>
      <c r="F6453" s="85" t="s">
        <v>1764</v>
      </c>
      <c r="G6453" s="85" t="s">
        <v>2677</v>
      </c>
      <c r="H6453" s="85" t="s">
        <v>416</v>
      </c>
      <c r="I6453" s="85" t="s">
        <v>1808</v>
      </c>
      <c r="J6453" s="85" t="s">
        <v>3162</v>
      </c>
      <c r="K6453" s="85" t="s">
        <v>3143</v>
      </c>
      <c r="L6453" s="85" t="s">
        <v>3144</v>
      </c>
      <c r="X6453" s="85" t="s">
        <v>3854</v>
      </c>
      <c r="Y6453" s="85" t="s">
        <v>76836</v>
      </c>
      <c r="AA6453" s="85" t="s">
        <v>76837</v>
      </c>
      <c r="AB6453" s="85" t="s">
        <v>3147</v>
      </c>
      <c r="AC6453" s="85" t="s">
        <v>76838</v>
      </c>
      <c r="AD6453" s="85" t="s">
        <v>76839</v>
      </c>
      <c r="AH6453" s="85" t="s">
        <v>76840</v>
      </c>
      <c r="AI6453" s="85">
        <v>3183604856062710</v>
      </c>
      <c r="AV6453" s="85" t="s">
        <v>3147</v>
      </c>
      <c r="AW6453" s="85" t="s">
        <v>3147</v>
      </c>
      <c r="BI6453" s="85" t="s">
        <v>3262</v>
      </c>
      <c r="CT6453" s="85" t="s">
        <v>3144</v>
      </c>
      <c r="CU6453" s="85" t="s">
        <v>3151</v>
      </c>
      <c r="CW6453" s="85" t="s">
        <v>3152</v>
      </c>
      <c r="CX6453" s="85" t="s">
        <v>3162</v>
      </c>
    </row>
    <row r="6454" spans="1:102" hidden="1" x14ac:dyDescent="0.2">
      <c r="A6454" s="104">
        <v>45568</v>
      </c>
      <c r="B6454" s="85" t="s">
        <v>76841</v>
      </c>
      <c r="C6454" s="85" t="s">
        <v>3136</v>
      </c>
      <c r="D6454" s="85" t="s">
        <v>3137</v>
      </c>
      <c r="E6454" s="85" t="s">
        <v>76842</v>
      </c>
      <c r="F6454" s="85" t="s">
        <v>2599</v>
      </c>
      <c r="G6454" s="85" t="s">
        <v>2680</v>
      </c>
      <c r="H6454" s="85" t="s">
        <v>416</v>
      </c>
      <c r="I6454" s="85" t="s">
        <v>2506</v>
      </c>
      <c r="J6454" s="85" t="s">
        <v>6765</v>
      </c>
      <c r="K6454" s="85" t="s">
        <v>3143</v>
      </c>
      <c r="L6454" s="85" t="s">
        <v>3144</v>
      </c>
      <c r="X6454" s="85" t="s">
        <v>4128</v>
      </c>
      <c r="Y6454" s="85" t="s">
        <v>76843</v>
      </c>
      <c r="AB6454" s="85" t="s">
        <v>3147</v>
      </c>
      <c r="AC6454" s="85" t="s">
        <v>3147</v>
      </c>
      <c r="AV6454" s="85" t="s">
        <v>3147</v>
      </c>
      <c r="AW6454" s="85" t="s">
        <v>3147</v>
      </c>
      <c r="AY6454" s="85" t="s">
        <v>76844</v>
      </c>
      <c r="BI6454" s="85" t="s">
        <v>3262</v>
      </c>
      <c r="CT6454" s="85" t="s">
        <v>3144</v>
      </c>
      <c r="CU6454" s="85" t="s">
        <v>4129</v>
      </c>
      <c r="CV6454" s="85" t="s">
        <v>4130</v>
      </c>
      <c r="CW6454" s="85" t="s">
        <v>3152</v>
      </c>
      <c r="CX6454" s="85" t="s">
        <v>6765</v>
      </c>
    </row>
    <row r="6455" spans="1:102" hidden="1" x14ac:dyDescent="0.2">
      <c r="A6455" s="104">
        <v>45568</v>
      </c>
      <c r="B6455" s="85" t="s">
        <v>76845</v>
      </c>
      <c r="C6455" s="85" t="s">
        <v>3136</v>
      </c>
      <c r="D6455" s="85" t="s">
        <v>3137</v>
      </c>
      <c r="E6455" s="85" t="s">
        <v>76846</v>
      </c>
      <c r="F6455" s="85" t="s">
        <v>2539</v>
      </c>
      <c r="G6455" s="85" t="s">
        <v>2679</v>
      </c>
      <c r="H6455" s="85" t="s">
        <v>416</v>
      </c>
      <c r="I6455" s="85" t="s">
        <v>2506</v>
      </c>
      <c r="J6455" s="85" t="s">
        <v>6765</v>
      </c>
      <c r="K6455" s="85" t="s">
        <v>3143</v>
      </c>
      <c r="L6455" s="85" t="s">
        <v>3144</v>
      </c>
      <c r="X6455" s="85" t="s">
        <v>4128</v>
      </c>
      <c r="Y6455" s="85" t="s">
        <v>76847</v>
      </c>
      <c r="AB6455" s="85" t="s">
        <v>3147</v>
      </c>
      <c r="AC6455" s="85" t="s">
        <v>3147</v>
      </c>
      <c r="AV6455" s="85" t="s">
        <v>3147</v>
      </c>
      <c r="AW6455" s="85" t="s">
        <v>3147</v>
      </c>
      <c r="AY6455" s="85" t="s">
        <v>76848</v>
      </c>
      <c r="BI6455" s="85" t="s">
        <v>3262</v>
      </c>
      <c r="CT6455" s="85" t="s">
        <v>3144</v>
      </c>
      <c r="CU6455" s="85" t="s">
        <v>4129</v>
      </c>
      <c r="CV6455" s="85" t="s">
        <v>4130</v>
      </c>
      <c r="CW6455" s="85" t="s">
        <v>3152</v>
      </c>
      <c r="CX6455" s="85" t="s">
        <v>6765</v>
      </c>
    </row>
    <row r="6456" spans="1:102" hidden="1" x14ac:dyDescent="0.2">
      <c r="A6456" s="104">
        <v>45568</v>
      </c>
      <c r="B6456" s="85" t="s">
        <v>76849</v>
      </c>
      <c r="C6456" s="85" t="s">
        <v>3136</v>
      </c>
      <c r="D6456" s="85" t="s">
        <v>3137</v>
      </c>
      <c r="E6456" s="85" t="s">
        <v>76850</v>
      </c>
      <c r="F6456" s="85" t="s">
        <v>1817</v>
      </c>
      <c r="G6456" s="85" t="s">
        <v>2664</v>
      </c>
      <c r="H6456" s="85" t="s">
        <v>290</v>
      </c>
      <c r="I6456" s="85" t="s">
        <v>1918</v>
      </c>
      <c r="J6456" s="85" t="s">
        <v>76851</v>
      </c>
      <c r="K6456" s="85" t="s">
        <v>3143</v>
      </c>
      <c r="L6456" s="85" t="s">
        <v>3144</v>
      </c>
      <c r="Y6456" s="85" t="s">
        <v>76852</v>
      </c>
      <c r="AA6456" s="85" t="s">
        <v>76853</v>
      </c>
      <c r="AB6456" s="85" t="s">
        <v>3147</v>
      </c>
      <c r="AC6456" s="85" t="s">
        <v>76854</v>
      </c>
      <c r="AD6456" s="85" t="s">
        <v>76855</v>
      </c>
      <c r="AV6456" s="85" t="s">
        <v>3147</v>
      </c>
      <c r="AW6456" s="85" t="s">
        <v>3147</v>
      </c>
      <c r="BI6456" s="85" t="s">
        <v>4318</v>
      </c>
      <c r="CT6456" s="85" t="s">
        <v>3144</v>
      </c>
      <c r="CU6456" s="85" t="s">
        <v>3151</v>
      </c>
      <c r="CW6456" s="85" t="s">
        <v>3152</v>
      </c>
      <c r="CX6456" s="85" t="s">
        <v>76856</v>
      </c>
    </row>
    <row r="6457" spans="1:102" hidden="1" x14ac:dyDescent="0.2">
      <c r="A6457" s="104">
        <v>45568</v>
      </c>
      <c r="B6457" s="85" t="s">
        <v>76857</v>
      </c>
      <c r="C6457" s="85" t="s">
        <v>3136</v>
      </c>
      <c r="D6457" s="85" t="s">
        <v>3137</v>
      </c>
      <c r="E6457" s="85" t="s">
        <v>76858</v>
      </c>
      <c r="F6457" s="85" t="s">
        <v>2599</v>
      </c>
      <c r="G6457" s="85" t="s">
        <v>2680</v>
      </c>
      <c r="H6457" s="85" t="s">
        <v>416</v>
      </c>
      <c r="I6457" s="85" t="s">
        <v>2506</v>
      </c>
      <c r="J6457" s="85" t="s">
        <v>3394</v>
      </c>
      <c r="K6457" s="85" t="s">
        <v>3395</v>
      </c>
      <c r="L6457" s="85" t="s">
        <v>3144</v>
      </c>
      <c r="Y6457" s="85" t="s">
        <v>76859</v>
      </c>
      <c r="AA6457" s="85" t="s">
        <v>76860</v>
      </c>
      <c r="AB6457" s="85" t="e">
        <v>#REF!</v>
      </c>
      <c r="AC6457" s="85" t="s">
        <v>76861</v>
      </c>
      <c r="AD6457" s="85" t="s">
        <v>76862</v>
      </c>
      <c r="AG6457" s="85" t="s">
        <v>76863</v>
      </c>
      <c r="AP6457" s="85" t="s">
        <v>76864</v>
      </c>
      <c r="AQ6457" s="85" t="s">
        <v>76865</v>
      </c>
      <c r="AS6457" s="85" t="s">
        <v>76866</v>
      </c>
      <c r="AT6457" s="85" t="s">
        <v>76867</v>
      </c>
      <c r="AU6457" s="85" t="s">
        <v>76868</v>
      </c>
      <c r="AV6457" s="85" t="s">
        <v>416</v>
      </c>
      <c r="AW6457" s="85" t="s">
        <v>1339</v>
      </c>
      <c r="AY6457" s="85" t="s">
        <v>76869</v>
      </c>
      <c r="AZ6457" s="85" t="s">
        <v>76870</v>
      </c>
      <c r="BA6457" s="85" t="s">
        <v>76871</v>
      </c>
      <c r="BB6457" s="85" t="s">
        <v>76872</v>
      </c>
      <c r="BC6457" s="85" t="s">
        <v>76873</v>
      </c>
      <c r="BI6457" s="85" t="s">
        <v>3150</v>
      </c>
      <c r="CT6457" s="85" t="s">
        <v>3144</v>
      </c>
      <c r="CU6457" s="85" t="s">
        <v>3151</v>
      </c>
      <c r="CW6457" s="85" t="s">
        <v>3493</v>
      </c>
      <c r="CX6457" s="85" t="s">
        <v>3394</v>
      </c>
    </row>
    <row r="6458" spans="1:102" hidden="1" x14ac:dyDescent="0.2">
      <c r="A6458" s="104">
        <v>45568</v>
      </c>
      <c r="B6458" s="85" t="s">
        <v>76874</v>
      </c>
      <c r="C6458" s="85" t="s">
        <v>3136</v>
      </c>
      <c r="D6458" s="85" t="s">
        <v>3137</v>
      </c>
      <c r="E6458" s="85" t="s">
        <v>76875</v>
      </c>
      <c r="F6458" s="85" t="s">
        <v>2376</v>
      </c>
      <c r="G6458" s="85" t="s">
        <v>2665</v>
      </c>
      <c r="H6458" s="85" t="s">
        <v>290</v>
      </c>
      <c r="I6458" s="85" t="s">
        <v>103</v>
      </c>
      <c r="J6458" s="85" t="s">
        <v>3394</v>
      </c>
      <c r="K6458" s="85" t="s">
        <v>3395</v>
      </c>
      <c r="L6458" s="85" t="s">
        <v>3144</v>
      </c>
      <c r="Y6458" s="85" t="s">
        <v>76876</v>
      </c>
      <c r="AA6458" s="85" t="s">
        <v>76877</v>
      </c>
      <c r="AB6458" s="85" t="s">
        <v>3147</v>
      </c>
      <c r="AC6458" s="85" t="s">
        <v>76878</v>
      </c>
      <c r="AD6458" s="85" t="s">
        <v>76879</v>
      </c>
      <c r="AG6458" s="85" t="s">
        <v>76880</v>
      </c>
      <c r="AO6458" s="85" t="s">
        <v>76881</v>
      </c>
      <c r="AP6458" s="85" t="s">
        <v>76882</v>
      </c>
      <c r="AR6458" s="85" t="s">
        <v>76883</v>
      </c>
      <c r="AS6458" s="85" t="s">
        <v>76884</v>
      </c>
      <c r="AT6458" s="85" t="s">
        <v>76885</v>
      </c>
      <c r="AU6458" s="85" t="s">
        <v>44013</v>
      </c>
      <c r="AV6458" s="85" t="s">
        <v>290</v>
      </c>
      <c r="AW6458" s="85" t="s">
        <v>1339</v>
      </c>
      <c r="AZ6458" s="85" t="s">
        <v>76886</v>
      </c>
      <c r="BA6458" s="85" t="s">
        <v>76887</v>
      </c>
      <c r="BB6458" s="85" t="s">
        <v>76888</v>
      </c>
      <c r="BC6458" s="85" t="s">
        <v>76889</v>
      </c>
      <c r="BD6458" s="85" t="s">
        <v>76890</v>
      </c>
      <c r="BG6458" s="85" t="s">
        <v>76891</v>
      </c>
      <c r="BI6458" s="85" t="s">
        <v>3150</v>
      </c>
      <c r="CT6458" s="85" t="s">
        <v>3144</v>
      </c>
      <c r="CU6458" s="85" t="s">
        <v>3151</v>
      </c>
      <c r="CW6458" s="85" t="s">
        <v>3493</v>
      </c>
      <c r="CX6458" s="85" t="s">
        <v>3394</v>
      </c>
    </row>
    <row r="6459" spans="1:102" hidden="1" x14ac:dyDescent="0.2">
      <c r="A6459" s="104">
        <v>45568</v>
      </c>
      <c r="B6459" s="85" t="s">
        <v>76892</v>
      </c>
      <c r="C6459" s="85" t="s">
        <v>3136</v>
      </c>
      <c r="D6459" s="85" t="s">
        <v>3137</v>
      </c>
      <c r="E6459" s="85" t="s">
        <v>76893</v>
      </c>
      <c r="F6459" s="85" t="s">
        <v>2377</v>
      </c>
      <c r="G6459" s="85" t="s">
        <v>2665</v>
      </c>
      <c r="H6459" s="85" t="s">
        <v>290</v>
      </c>
      <c r="I6459" s="85" t="s">
        <v>111</v>
      </c>
      <c r="J6459" s="85" t="s">
        <v>3394</v>
      </c>
      <c r="K6459" s="85" t="s">
        <v>3395</v>
      </c>
      <c r="L6459" s="85" t="s">
        <v>3144</v>
      </c>
      <c r="Y6459" s="85" t="s">
        <v>76894</v>
      </c>
      <c r="AA6459" s="85" t="s">
        <v>76895</v>
      </c>
      <c r="AB6459" s="85" t="s">
        <v>3147</v>
      </c>
      <c r="AC6459" s="85" t="s">
        <v>76896</v>
      </c>
      <c r="AD6459" s="85" t="s">
        <v>76897</v>
      </c>
      <c r="AG6459" s="85" t="s">
        <v>76898</v>
      </c>
      <c r="AO6459" s="85" t="s">
        <v>76899</v>
      </c>
      <c r="AP6459" s="85" t="s">
        <v>76900</v>
      </c>
      <c r="AR6459" s="85" t="s">
        <v>76901</v>
      </c>
      <c r="AS6459" s="85" t="s">
        <v>76902</v>
      </c>
      <c r="AT6459" s="85" t="s">
        <v>76903</v>
      </c>
      <c r="AU6459" s="85" t="s">
        <v>76904</v>
      </c>
      <c r="AV6459" s="85" t="s">
        <v>290</v>
      </c>
      <c r="AW6459" s="85" t="s">
        <v>1339</v>
      </c>
      <c r="AZ6459" s="85" t="s">
        <v>76905</v>
      </c>
      <c r="BA6459" s="85" t="s">
        <v>76906</v>
      </c>
      <c r="BB6459" s="85" t="s">
        <v>76907</v>
      </c>
      <c r="BC6459" s="85" t="s">
        <v>76908</v>
      </c>
      <c r="BD6459" s="85" t="s">
        <v>76909</v>
      </c>
      <c r="BG6459" s="85" t="s">
        <v>76910</v>
      </c>
      <c r="BI6459" s="85" t="s">
        <v>3150</v>
      </c>
      <c r="CT6459" s="85" t="s">
        <v>3144</v>
      </c>
      <c r="CU6459" s="85" t="s">
        <v>3151</v>
      </c>
      <c r="CW6459" s="85" t="s">
        <v>3493</v>
      </c>
      <c r="CX6459" s="85" t="s">
        <v>3394</v>
      </c>
    </row>
    <row r="6460" spans="1:102" hidden="1" x14ac:dyDescent="0.2">
      <c r="A6460" s="104">
        <v>45568</v>
      </c>
      <c r="B6460" s="85" t="s">
        <v>76911</v>
      </c>
      <c r="C6460" s="85" t="s">
        <v>3136</v>
      </c>
      <c r="D6460" s="85" t="s">
        <v>3137</v>
      </c>
      <c r="E6460" s="85" t="s">
        <v>76912</v>
      </c>
      <c r="F6460" s="85" t="s">
        <v>1835</v>
      </c>
      <c r="G6460" s="85" t="s">
        <v>2664</v>
      </c>
      <c r="H6460" s="85" t="s">
        <v>290</v>
      </c>
      <c r="I6460" s="85" t="s">
        <v>103</v>
      </c>
      <c r="J6460" s="85" t="s">
        <v>5199</v>
      </c>
      <c r="K6460" s="85" t="s">
        <v>3143</v>
      </c>
      <c r="L6460" s="85" t="s">
        <v>3144</v>
      </c>
      <c r="Y6460" s="85" t="s">
        <v>76913</v>
      </c>
      <c r="AA6460" s="85" t="s">
        <v>76914</v>
      </c>
      <c r="AB6460" s="85" t="s">
        <v>3147</v>
      </c>
      <c r="AC6460" s="85" t="s">
        <v>76915</v>
      </c>
      <c r="AD6460" s="85" t="s">
        <v>76916</v>
      </c>
      <c r="AG6460" s="85" t="s">
        <v>76917</v>
      </c>
      <c r="AO6460" s="85" t="s">
        <v>76918</v>
      </c>
      <c r="AP6460" s="85" t="s">
        <v>76919</v>
      </c>
      <c r="AR6460" s="85" t="s">
        <v>76920</v>
      </c>
      <c r="AS6460" s="85" t="s">
        <v>76921</v>
      </c>
      <c r="AT6460" s="85" t="s">
        <v>76922</v>
      </c>
      <c r="AU6460" s="85" t="s">
        <v>1435</v>
      </c>
      <c r="AV6460" s="85" t="s">
        <v>290</v>
      </c>
      <c r="AW6460" s="85" t="s">
        <v>1238</v>
      </c>
      <c r="BB6460" s="85" t="s">
        <v>76923</v>
      </c>
      <c r="BC6460" s="85" t="s">
        <v>76924</v>
      </c>
      <c r="BD6460" s="85" t="s">
        <v>76925</v>
      </c>
      <c r="BE6460" s="85" t="s">
        <v>76926</v>
      </c>
      <c r="BI6460" s="85" t="s">
        <v>3791</v>
      </c>
      <c r="CT6460" s="85" t="s">
        <v>3144</v>
      </c>
      <c r="CU6460" s="85" t="s">
        <v>3151</v>
      </c>
      <c r="CW6460" s="85" t="s">
        <v>3410</v>
      </c>
      <c r="CX6460" s="85" t="s">
        <v>5199</v>
      </c>
    </row>
    <row r="6461" spans="1:102" hidden="1" x14ac:dyDescent="0.2">
      <c r="A6461" s="104">
        <v>45568</v>
      </c>
      <c r="B6461" s="85" t="s">
        <v>76927</v>
      </c>
      <c r="C6461" s="85" t="s">
        <v>3136</v>
      </c>
      <c r="D6461" s="85" t="s">
        <v>3137</v>
      </c>
      <c r="E6461" s="85" t="s">
        <v>76928</v>
      </c>
      <c r="F6461" s="85" t="s">
        <v>2599</v>
      </c>
      <c r="G6461" s="85" t="s">
        <v>2680</v>
      </c>
      <c r="H6461" s="85" t="s">
        <v>416</v>
      </c>
      <c r="I6461" s="85" t="s">
        <v>2506</v>
      </c>
      <c r="J6461" s="85" t="s">
        <v>3415</v>
      </c>
      <c r="K6461" s="85" t="s">
        <v>3143</v>
      </c>
      <c r="L6461" s="85" t="s">
        <v>3144</v>
      </c>
      <c r="Y6461" s="85" t="s">
        <v>76929</v>
      </c>
      <c r="AA6461" s="85" t="s">
        <v>76930</v>
      </c>
      <c r="AB6461" s="85" t="s">
        <v>3147</v>
      </c>
      <c r="AC6461" s="85" t="s">
        <v>76931</v>
      </c>
      <c r="AD6461" s="85" t="s">
        <v>76932</v>
      </c>
      <c r="AG6461" s="85" t="s">
        <v>76933</v>
      </c>
      <c r="AP6461" s="85" t="s">
        <v>76934</v>
      </c>
      <c r="AQ6461" s="85" t="s">
        <v>76935</v>
      </c>
      <c r="AS6461" s="85" t="s">
        <v>76936</v>
      </c>
      <c r="AT6461" s="85" t="s">
        <v>76937</v>
      </c>
      <c r="AU6461" s="85" t="s">
        <v>76362</v>
      </c>
      <c r="AV6461" s="85" t="s">
        <v>416</v>
      </c>
      <c r="AW6461" s="85" t="s">
        <v>1339</v>
      </c>
      <c r="AY6461" s="85" t="s">
        <v>76938</v>
      </c>
      <c r="AZ6461" s="85" t="s">
        <v>76939</v>
      </c>
      <c r="BA6461" s="85" t="s">
        <v>76940</v>
      </c>
      <c r="BB6461" s="85" t="s">
        <v>76941</v>
      </c>
      <c r="BC6461" s="85" t="s">
        <v>76942</v>
      </c>
      <c r="BD6461" s="85" t="s">
        <v>76943</v>
      </c>
      <c r="BI6461" s="85" t="s">
        <v>3791</v>
      </c>
      <c r="CT6461" s="85" t="s">
        <v>3144</v>
      </c>
      <c r="CU6461" s="85" t="s">
        <v>3151</v>
      </c>
      <c r="CW6461" s="85" t="s">
        <v>3493</v>
      </c>
      <c r="CX6461" s="85" t="s">
        <v>3415</v>
      </c>
    </row>
    <row r="6462" spans="1:102" hidden="1" x14ac:dyDescent="0.2">
      <c r="A6462" s="104">
        <v>45568</v>
      </c>
      <c r="B6462" s="85" t="s">
        <v>76944</v>
      </c>
      <c r="C6462" s="85" t="s">
        <v>3136</v>
      </c>
      <c r="D6462" s="85" t="s">
        <v>3137</v>
      </c>
      <c r="E6462" s="85" t="s">
        <v>76945</v>
      </c>
      <c r="F6462" s="85" t="s">
        <v>1176</v>
      </c>
      <c r="G6462" s="85" t="s">
        <v>2675</v>
      </c>
      <c r="H6462" s="85" t="s">
        <v>416</v>
      </c>
      <c r="I6462" s="85" t="s">
        <v>103</v>
      </c>
      <c r="J6462" s="85" t="s">
        <v>3415</v>
      </c>
      <c r="K6462" s="85" t="s">
        <v>3143</v>
      </c>
      <c r="L6462" s="85" t="s">
        <v>3144</v>
      </c>
      <c r="Y6462" s="85" t="s">
        <v>76946</v>
      </c>
      <c r="AA6462" s="85" t="s">
        <v>76947</v>
      </c>
      <c r="AB6462" s="85" t="s">
        <v>3147</v>
      </c>
      <c r="AC6462" s="85" t="s">
        <v>76948</v>
      </c>
      <c r="AD6462" s="85" t="s">
        <v>76949</v>
      </c>
      <c r="AL6462" s="85" t="s">
        <v>76950</v>
      </c>
      <c r="AM6462" s="85" t="s">
        <v>76951</v>
      </c>
      <c r="AQ6462" s="85" t="s">
        <v>76952</v>
      </c>
      <c r="AR6462" s="85" t="s">
        <v>76953</v>
      </c>
      <c r="AS6462" s="85" t="s">
        <v>76954</v>
      </c>
      <c r="AT6462" s="85" t="s">
        <v>76955</v>
      </c>
      <c r="AU6462" s="85" t="s">
        <v>61501</v>
      </c>
      <c r="AV6462" s="85" t="s">
        <v>416</v>
      </c>
      <c r="AW6462" s="85" t="s">
        <v>1339</v>
      </c>
      <c r="BB6462" s="85" t="s">
        <v>76956</v>
      </c>
      <c r="BC6462" s="85" t="s">
        <v>76957</v>
      </c>
      <c r="BD6462" s="85" t="s">
        <v>76958</v>
      </c>
      <c r="BE6462" s="85" t="s">
        <v>76959</v>
      </c>
      <c r="BI6462" s="85" t="s">
        <v>3791</v>
      </c>
      <c r="CT6462" s="85" t="s">
        <v>3144</v>
      </c>
      <c r="CU6462" s="85" t="s">
        <v>3151</v>
      </c>
      <c r="CW6462" s="85" t="s">
        <v>3410</v>
      </c>
      <c r="CX6462" s="85" t="s">
        <v>3415</v>
      </c>
    </row>
    <row r="6463" spans="1:102" hidden="1" x14ac:dyDescent="0.2">
      <c r="A6463" s="104">
        <v>45568</v>
      </c>
      <c r="B6463" s="85" t="s">
        <v>76960</v>
      </c>
      <c r="C6463" s="85" t="s">
        <v>3136</v>
      </c>
      <c r="D6463" s="85" t="s">
        <v>3137</v>
      </c>
      <c r="E6463" s="85" t="s">
        <v>76961</v>
      </c>
      <c r="F6463" s="85" t="s">
        <v>2374</v>
      </c>
      <c r="G6463" s="85" t="s">
        <v>2665</v>
      </c>
      <c r="H6463" s="85" t="s">
        <v>290</v>
      </c>
      <c r="I6463" s="85" t="s">
        <v>119</v>
      </c>
      <c r="J6463" s="85" t="s">
        <v>3477</v>
      </c>
      <c r="K6463" s="85" t="s">
        <v>3143</v>
      </c>
      <c r="L6463" s="85" t="s">
        <v>3144</v>
      </c>
      <c r="Y6463" s="85" t="s">
        <v>76962</v>
      </c>
      <c r="AA6463" s="85" t="s">
        <v>76963</v>
      </c>
      <c r="AB6463" s="85" t="s">
        <v>3147</v>
      </c>
      <c r="AC6463" s="85" t="s">
        <v>76964</v>
      </c>
      <c r="AD6463" s="85" t="s">
        <v>76965</v>
      </c>
      <c r="AG6463" s="85" t="s">
        <v>76966</v>
      </c>
      <c r="AO6463" s="85" t="s">
        <v>76967</v>
      </c>
      <c r="AP6463" s="85" t="s">
        <v>76968</v>
      </c>
      <c r="AR6463" s="85" t="s">
        <v>76969</v>
      </c>
      <c r="AS6463" s="85" t="s">
        <v>76970</v>
      </c>
      <c r="AT6463" s="85" t="s">
        <v>76971</v>
      </c>
      <c r="AU6463" s="85" t="s">
        <v>1624</v>
      </c>
      <c r="AV6463" s="85" t="s">
        <v>290</v>
      </c>
      <c r="AW6463" s="85" t="s">
        <v>1233</v>
      </c>
      <c r="AZ6463" s="85" t="s">
        <v>76972</v>
      </c>
      <c r="BA6463" s="85" t="s">
        <v>76973</v>
      </c>
      <c r="BB6463" s="85" t="s">
        <v>76974</v>
      </c>
      <c r="BC6463" s="85" t="s">
        <v>76975</v>
      </c>
      <c r="BE6463" s="85" t="s">
        <v>76976</v>
      </c>
      <c r="BG6463" s="85" t="s">
        <v>76977</v>
      </c>
      <c r="BI6463" s="85" t="s">
        <v>3791</v>
      </c>
      <c r="CT6463" s="85" t="s">
        <v>3144</v>
      </c>
      <c r="CU6463" s="85" t="s">
        <v>3151</v>
      </c>
      <c r="CW6463" s="85" t="s">
        <v>3493</v>
      </c>
      <c r="CX6463" s="85" t="s">
        <v>3477</v>
      </c>
    </row>
    <row r="6464" spans="1:102" hidden="1" x14ac:dyDescent="0.2">
      <c r="A6464" s="104">
        <v>45568</v>
      </c>
      <c r="B6464" s="85" t="s">
        <v>76978</v>
      </c>
      <c r="C6464" s="85" t="s">
        <v>3136</v>
      </c>
      <c r="D6464" s="85" t="s">
        <v>3137</v>
      </c>
      <c r="E6464" s="85" t="s">
        <v>76979</v>
      </c>
      <c r="F6464" s="85" t="s">
        <v>1823</v>
      </c>
      <c r="G6464" s="85" t="s">
        <v>2664</v>
      </c>
      <c r="H6464" s="85" t="s">
        <v>290</v>
      </c>
      <c r="I6464" s="85" t="s">
        <v>119</v>
      </c>
      <c r="J6464" s="85" t="s">
        <v>3458</v>
      </c>
      <c r="K6464" s="85" t="s">
        <v>3143</v>
      </c>
      <c r="L6464" s="85" t="s">
        <v>3144</v>
      </c>
      <c r="Y6464" s="85" t="s">
        <v>76980</v>
      </c>
      <c r="AA6464" s="85" t="s">
        <v>76981</v>
      </c>
      <c r="AB6464" s="85" t="s">
        <v>3147</v>
      </c>
      <c r="AC6464" s="85" t="s">
        <v>76982</v>
      </c>
      <c r="AD6464" s="85" t="s">
        <v>76983</v>
      </c>
      <c r="AG6464" s="85" t="s">
        <v>76984</v>
      </c>
      <c r="AO6464" s="85" t="s">
        <v>76985</v>
      </c>
      <c r="AP6464" s="85" t="s">
        <v>76986</v>
      </c>
      <c r="AR6464" s="85" t="s">
        <v>76987</v>
      </c>
      <c r="AS6464" s="85" t="s">
        <v>76988</v>
      </c>
      <c r="AT6464" s="85" t="s">
        <v>76989</v>
      </c>
      <c r="AU6464" s="85" t="s">
        <v>76990</v>
      </c>
      <c r="AV6464" s="85" t="s">
        <v>290</v>
      </c>
      <c r="AW6464" s="85" t="s">
        <v>1339</v>
      </c>
      <c r="BB6464" s="85" t="s">
        <v>76991</v>
      </c>
      <c r="BC6464" s="85" t="s">
        <v>76992</v>
      </c>
      <c r="BD6464" s="85" t="s">
        <v>76993</v>
      </c>
      <c r="BE6464" s="85" t="s">
        <v>76994</v>
      </c>
      <c r="BI6464" s="85" t="s">
        <v>3791</v>
      </c>
      <c r="CT6464" s="85" t="s">
        <v>3144</v>
      </c>
      <c r="CU6464" s="85" t="s">
        <v>3151</v>
      </c>
      <c r="CW6464" s="85" t="s">
        <v>3410</v>
      </c>
      <c r="CX6464" s="85" t="s">
        <v>3458</v>
      </c>
    </row>
    <row r="6465" spans="1:102" hidden="1" x14ac:dyDescent="0.2">
      <c r="A6465" s="104">
        <v>45568</v>
      </c>
      <c r="B6465" s="85" t="s">
        <v>76995</v>
      </c>
      <c r="C6465" s="85" t="s">
        <v>3136</v>
      </c>
      <c r="D6465" s="85" t="s">
        <v>3137</v>
      </c>
      <c r="E6465" s="85" t="s">
        <v>76996</v>
      </c>
      <c r="F6465" s="85" t="s">
        <v>2589</v>
      </c>
      <c r="G6465" s="85" t="s">
        <v>2680</v>
      </c>
      <c r="H6465" s="85" t="s">
        <v>416</v>
      </c>
      <c r="I6465" s="85" t="s">
        <v>69</v>
      </c>
      <c r="J6465" s="85" t="s">
        <v>3753</v>
      </c>
      <c r="K6465" s="85" t="s">
        <v>3143</v>
      </c>
      <c r="L6465" s="85" t="s">
        <v>3144</v>
      </c>
      <c r="Y6465" s="85" t="s">
        <v>76997</v>
      </c>
      <c r="AA6465" s="85" t="s">
        <v>76998</v>
      </c>
      <c r="AB6465" s="85" t="s">
        <v>3147</v>
      </c>
      <c r="AC6465" s="85" t="s">
        <v>76999</v>
      </c>
      <c r="AD6465" s="85" t="s">
        <v>77000</v>
      </c>
      <c r="AG6465" s="85" t="s">
        <v>77001</v>
      </c>
      <c r="AP6465" s="85" t="s">
        <v>77002</v>
      </c>
      <c r="AQ6465" s="85" t="s">
        <v>77003</v>
      </c>
      <c r="AS6465" s="85" t="s">
        <v>77004</v>
      </c>
      <c r="AT6465" s="85" t="s">
        <v>77005</v>
      </c>
      <c r="AU6465" s="85" t="s">
        <v>1579</v>
      </c>
      <c r="AV6465" s="85" t="s">
        <v>416</v>
      </c>
      <c r="AW6465" s="85" t="s">
        <v>1238</v>
      </c>
      <c r="AY6465" s="85" t="s">
        <v>77006</v>
      </c>
      <c r="AZ6465" s="85" t="s">
        <v>77007</v>
      </c>
      <c r="BA6465" s="85" t="s">
        <v>77008</v>
      </c>
      <c r="BB6465" s="85" t="s">
        <v>77009</v>
      </c>
      <c r="BC6465" s="85" t="s">
        <v>77010</v>
      </c>
      <c r="BD6465" s="85" t="s">
        <v>77011</v>
      </c>
      <c r="BI6465" s="85" t="s">
        <v>3791</v>
      </c>
      <c r="CT6465" s="85" t="s">
        <v>3144</v>
      </c>
      <c r="CU6465" s="85" t="s">
        <v>3151</v>
      </c>
      <c r="CW6465" s="85" t="s">
        <v>3493</v>
      </c>
      <c r="CX6465" s="85" t="s">
        <v>3753</v>
      </c>
    </row>
    <row r="6466" spans="1:102" hidden="1" x14ac:dyDescent="0.2">
      <c r="A6466" s="104">
        <v>45568</v>
      </c>
      <c r="B6466" s="85" t="s">
        <v>77012</v>
      </c>
      <c r="C6466" s="85" t="s">
        <v>3136</v>
      </c>
      <c r="D6466" s="85" t="s">
        <v>3137</v>
      </c>
      <c r="E6466" s="85" t="s">
        <v>77013</v>
      </c>
      <c r="F6466" s="85" t="s">
        <v>2599</v>
      </c>
      <c r="G6466" s="85" t="s">
        <v>2680</v>
      </c>
      <c r="H6466" s="85" t="s">
        <v>416</v>
      </c>
      <c r="I6466" s="85" t="s">
        <v>2506</v>
      </c>
      <c r="J6466" s="85" t="s">
        <v>77014</v>
      </c>
      <c r="K6466" s="85" t="s">
        <v>3143</v>
      </c>
      <c r="L6466" s="85" t="s">
        <v>3144</v>
      </c>
      <c r="N6466" s="85" t="s">
        <v>77015</v>
      </c>
      <c r="O6466" s="85" t="s">
        <v>4811</v>
      </c>
      <c r="P6466" s="85" t="s">
        <v>4812</v>
      </c>
      <c r="Q6466" s="85" t="s">
        <v>18928</v>
      </c>
      <c r="R6466" s="85" t="s">
        <v>5180</v>
      </c>
      <c r="S6466" s="85" t="s">
        <v>5181</v>
      </c>
      <c r="W6466" s="85" t="s">
        <v>5272</v>
      </c>
      <c r="X6466" s="85" t="s">
        <v>77016</v>
      </c>
      <c r="Y6466" s="85" t="s">
        <v>77017</v>
      </c>
      <c r="AA6466" s="85" t="s">
        <v>77018</v>
      </c>
      <c r="AB6466" s="85" t="s">
        <v>3147</v>
      </c>
      <c r="AC6466" s="85" t="s">
        <v>77019</v>
      </c>
      <c r="AD6466" s="85" t="s">
        <v>77020</v>
      </c>
      <c r="AG6466" s="85" t="s">
        <v>77021</v>
      </c>
      <c r="AP6466" s="85" t="s">
        <v>77022</v>
      </c>
      <c r="AQ6466" s="85" t="s">
        <v>77023</v>
      </c>
      <c r="AS6466" s="85" t="s">
        <v>77024</v>
      </c>
      <c r="AT6466" s="85" t="s">
        <v>77025</v>
      </c>
      <c r="AU6466" s="85" t="s">
        <v>77026</v>
      </c>
      <c r="AV6466" s="85" t="s">
        <v>416</v>
      </c>
      <c r="AW6466" s="85" t="s">
        <v>1339</v>
      </c>
      <c r="AZ6466" s="85" t="s">
        <v>77027</v>
      </c>
      <c r="BB6466" s="85" t="s">
        <v>77028</v>
      </c>
      <c r="BC6466" s="85" t="s">
        <v>77029</v>
      </c>
      <c r="BD6466" s="85" t="s">
        <v>77030</v>
      </c>
      <c r="BI6466" s="85" t="s">
        <v>3791</v>
      </c>
      <c r="CT6466" s="85" t="s">
        <v>3144</v>
      </c>
      <c r="CU6466" s="85" t="s">
        <v>3151</v>
      </c>
      <c r="CW6466" s="85" t="s">
        <v>3493</v>
      </c>
      <c r="CX6466" s="85" t="s">
        <v>77014</v>
      </c>
    </row>
    <row r="6467" spans="1:102" hidden="1" x14ac:dyDescent="0.2">
      <c r="A6467" s="104">
        <v>45568</v>
      </c>
      <c r="B6467" s="85" t="s">
        <v>77031</v>
      </c>
      <c r="C6467" s="85" t="s">
        <v>3136</v>
      </c>
      <c r="D6467" s="85" t="s">
        <v>3137</v>
      </c>
      <c r="E6467" s="85" t="s">
        <v>77032</v>
      </c>
      <c r="F6467" s="85" t="s">
        <v>2373</v>
      </c>
      <c r="G6467" s="85" t="s">
        <v>2665</v>
      </c>
      <c r="H6467" s="85" t="s">
        <v>290</v>
      </c>
      <c r="I6467" s="85" t="s">
        <v>69</v>
      </c>
      <c r="J6467" s="85" t="s">
        <v>3394</v>
      </c>
      <c r="K6467" s="85" t="s">
        <v>3395</v>
      </c>
      <c r="L6467" s="85" t="s">
        <v>3144</v>
      </c>
      <c r="Y6467" s="85" t="s">
        <v>77033</v>
      </c>
      <c r="AA6467" s="85" t="s">
        <v>77034</v>
      </c>
      <c r="AB6467" s="85" t="s">
        <v>3147</v>
      </c>
      <c r="AC6467" s="85" t="s">
        <v>77035</v>
      </c>
      <c r="AD6467" s="85" t="s">
        <v>77036</v>
      </c>
      <c r="AG6467" s="85" t="s">
        <v>77037</v>
      </c>
      <c r="AO6467" s="85" t="s">
        <v>77038</v>
      </c>
      <c r="AP6467" s="85" t="s">
        <v>77039</v>
      </c>
      <c r="AR6467" s="85" t="s">
        <v>77040</v>
      </c>
      <c r="AS6467" s="85" t="s">
        <v>77041</v>
      </c>
      <c r="AT6467" s="85" t="s">
        <v>77042</v>
      </c>
      <c r="AU6467" s="85" t="s">
        <v>57579</v>
      </c>
      <c r="AV6467" s="85" t="s">
        <v>290</v>
      </c>
      <c r="AW6467" s="85" t="s">
        <v>1339</v>
      </c>
      <c r="AZ6467" s="85" t="s">
        <v>77043</v>
      </c>
      <c r="BA6467" s="85" t="s">
        <v>77044</v>
      </c>
      <c r="BB6467" s="85" t="s">
        <v>77045</v>
      </c>
      <c r="BC6467" s="85" t="s">
        <v>77046</v>
      </c>
      <c r="BE6467" s="85" t="s">
        <v>77047</v>
      </c>
      <c r="BG6467" s="85" t="s">
        <v>77048</v>
      </c>
      <c r="BI6467" s="85" t="s">
        <v>3791</v>
      </c>
      <c r="CT6467" s="85" t="s">
        <v>3144</v>
      </c>
      <c r="CU6467" s="85" t="s">
        <v>3151</v>
      </c>
      <c r="CW6467" s="85" t="s">
        <v>3493</v>
      </c>
      <c r="CX6467" s="85" t="s">
        <v>3394</v>
      </c>
    </row>
    <row r="6468" spans="1:102" hidden="1" x14ac:dyDescent="0.2">
      <c r="A6468" s="104">
        <v>45568</v>
      </c>
      <c r="B6468" s="85" t="s">
        <v>77049</v>
      </c>
      <c r="C6468" s="85" t="s">
        <v>3136</v>
      </c>
      <c r="D6468" s="85" t="s">
        <v>3137</v>
      </c>
      <c r="E6468" s="85" t="s">
        <v>77050</v>
      </c>
      <c r="F6468" s="85" t="s">
        <v>942</v>
      </c>
      <c r="G6468" s="85" t="s">
        <v>2662</v>
      </c>
      <c r="H6468" s="85" t="s">
        <v>290</v>
      </c>
      <c r="I6468" s="85" t="s">
        <v>69</v>
      </c>
      <c r="J6468" s="85" t="s">
        <v>3394</v>
      </c>
      <c r="K6468" s="85" t="s">
        <v>3395</v>
      </c>
      <c r="L6468" s="85" t="s">
        <v>3144</v>
      </c>
      <c r="M6468" s="85" t="s">
        <v>4302</v>
      </c>
      <c r="Y6468" s="85" t="s">
        <v>77051</v>
      </c>
      <c r="AA6468" s="85" t="s">
        <v>77052</v>
      </c>
      <c r="AB6468" s="85" t="s">
        <v>3147</v>
      </c>
      <c r="AC6468" s="85" t="s">
        <v>77053</v>
      </c>
      <c r="AD6468" s="85" t="s">
        <v>77054</v>
      </c>
      <c r="AE6468" s="85" t="s">
        <v>77055</v>
      </c>
      <c r="AG6468" s="85" t="s">
        <v>77056</v>
      </c>
      <c r="AL6468" s="85" t="s">
        <v>77057</v>
      </c>
      <c r="AM6468" s="85" t="s">
        <v>77058</v>
      </c>
      <c r="AR6468" s="85" t="s">
        <v>77059</v>
      </c>
      <c r="AS6468" s="85" t="s">
        <v>77060</v>
      </c>
      <c r="AU6468" s="85" t="s">
        <v>53357</v>
      </c>
      <c r="AV6468" s="85" t="s">
        <v>290</v>
      </c>
      <c r="AW6468" s="85" t="s">
        <v>1339</v>
      </c>
      <c r="BA6468" s="85" t="s">
        <v>77061</v>
      </c>
      <c r="BB6468" s="85" t="s">
        <v>77062</v>
      </c>
      <c r="BC6468" s="85" t="s">
        <v>77063</v>
      </c>
      <c r="BD6468" s="85" t="s">
        <v>77064</v>
      </c>
      <c r="BE6468" s="85" t="s">
        <v>77065</v>
      </c>
      <c r="BI6468" s="85" t="s">
        <v>6587</v>
      </c>
      <c r="CT6468" s="85" t="s">
        <v>3144</v>
      </c>
      <c r="CU6468" s="85" t="s">
        <v>3151</v>
      </c>
      <c r="CW6468" s="85" t="s">
        <v>3472</v>
      </c>
      <c r="CX6468" s="85" t="s">
        <v>3394</v>
      </c>
    </row>
    <row r="6469" spans="1:102" hidden="1" x14ac:dyDescent="0.2">
      <c r="A6469" s="104">
        <v>45568</v>
      </c>
      <c r="B6469" s="85" t="s">
        <v>77066</v>
      </c>
      <c r="C6469" s="85" t="s">
        <v>3136</v>
      </c>
      <c r="D6469" s="85" t="s">
        <v>3137</v>
      </c>
      <c r="E6469" s="85" t="s">
        <v>77067</v>
      </c>
      <c r="F6469" s="85" t="s">
        <v>2604</v>
      </c>
      <c r="G6469" s="85" t="s">
        <v>2680</v>
      </c>
      <c r="H6469" s="85" t="s">
        <v>416</v>
      </c>
      <c r="I6469" s="85" t="s">
        <v>103</v>
      </c>
      <c r="J6469" s="85" t="s">
        <v>3318</v>
      </c>
      <c r="K6469" s="85" t="s">
        <v>3143</v>
      </c>
      <c r="L6469" s="85" t="s">
        <v>3144</v>
      </c>
      <c r="Y6469" s="85" t="s">
        <v>77068</v>
      </c>
      <c r="AA6469" s="85" t="s">
        <v>77069</v>
      </c>
      <c r="AB6469" s="85" t="s">
        <v>3147</v>
      </c>
      <c r="AC6469" s="85" t="s">
        <v>77070</v>
      </c>
      <c r="AD6469" s="85" t="s">
        <v>77071</v>
      </c>
      <c r="AG6469" s="85" t="s">
        <v>77072</v>
      </c>
      <c r="AP6469" s="85" t="s">
        <v>77073</v>
      </c>
      <c r="AQ6469" s="85" t="s">
        <v>77074</v>
      </c>
      <c r="AS6469" s="85" t="s">
        <v>77075</v>
      </c>
      <c r="AT6469" s="85" t="s">
        <v>77076</v>
      </c>
      <c r="AU6469" s="85" t="s">
        <v>57443</v>
      </c>
      <c r="AV6469" s="85" t="s">
        <v>416</v>
      </c>
      <c r="AW6469" s="85" t="s">
        <v>1339</v>
      </c>
      <c r="AY6469" s="85" t="s">
        <v>77077</v>
      </c>
      <c r="AZ6469" s="85" t="s">
        <v>77078</v>
      </c>
      <c r="BA6469" s="85" t="s">
        <v>77079</v>
      </c>
      <c r="BB6469" s="85" t="s">
        <v>77080</v>
      </c>
      <c r="BC6469" s="85" t="s">
        <v>77081</v>
      </c>
      <c r="BI6469" s="85" t="s">
        <v>3262</v>
      </c>
      <c r="CT6469" s="85" t="s">
        <v>3144</v>
      </c>
      <c r="CU6469" s="85" t="s">
        <v>3151</v>
      </c>
      <c r="CW6469" s="85" t="s">
        <v>3493</v>
      </c>
      <c r="CX6469" s="85" t="s">
        <v>3318</v>
      </c>
    </row>
    <row r="6470" spans="1:102" hidden="1" x14ac:dyDescent="0.2">
      <c r="A6470" s="104">
        <v>45568</v>
      </c>
      <c r="B6470" s="85" t="s">
        <v>77082</v>
      </c>
      <c r="C6470" s="85" t="s">
        <v>3136</v>
      </c>
      <c r="D6470" s="85" t="s">
        <v>3137</v>
      </c>
      <c r="E6470" s="85" t="s">
        <v>77083</v>
      </c>
      <c r="F6470" s="85" t="s">
        <v>960</v>
      </c>
      <c r="G6470" s="85" t="s">
        <v>2662</v>
      </c>
      <c r="H6470" s="85" t="s">
        <v>92</v>
      </c>
      <c r="I6470" s="85" t="s">
        <v>69</v>
      </c>
      <c r="J6470" s="85" t="s">
        <v>3753</v>
      </c>
      <c r="K6470" s="85" t="s">
        <v>3143</v>
      </c>
      <c r="L6470" s="85" t="s">
        <v>3144</v>
      </c>
      <c r="Y6470" s="85" t="s">
        <v>77084</v>
      </c>
      <c r="AA6470" s="85" t="s">
        <v>77085</v>
      </c>
      <c r="AB6470" s="85" t="s">
        <v>3147</v>
      </c>
      <c r="AC6470" s="85" t="s">
        <v>77086</v>
      </c>
      <c r="AD6470" s="85" t="s">
        <v>77087</v>
      </c>
      <c r="AE6470" s="85" t="s">
        <v>77088</v>
      </c>
      <c r="AL6470" s="85" t="s">
        <v>77089</v>
      </c>
      <c r="AM6470" s="85" t="s">
        <v>77090</v>
      </c>
      <c r="AR6470" s="85" t="s">
        <v>77091</v>
      </c>
      <c r="AS6470" s="85" t="s">
        <v>77092</v>
      </c>
      <c r="AU6470" s="85" t="s">
        <v>77093</v>
      </c>
      <c r="AV6470" s="85" t="s">
        <v>92</v>
      </c>
      <c r="AW6470" s="85" t="s">
        <v>1339</v>
      </c>
      <c r="BA6470" s="85" t="s">
        <v>77094</v>
      </c>
      <c r="BB6470" s="85" t="s">
        <v>77095</v>
      </c>
      <c r="BC6470" s="85" t="s">
        <v>77096</v>
      </c>
      <c r="BD6470" s="85" t="s">
        <v>77097</v>
      </c>
      <c r="BE6470" s="85" t="s">
        <v>77098</v>
      </c>
      <c r="BI6470" s="85" t="s">
        <v>3262</v>
      </c>
      <c r="CT6470" s="85" t="s">
        <v>3144</v>
      </c>
      <c r="CU6470" s="85" t="s">
        <v>3151</v>
      </c>
      <c r="CW6470" s="85" t="s">
        <v>3472</v>
      </c>
      <c r="CX6470" s="85" t="s">
        <v>3753</v>
      </c>
    </row>
    <row r="6471" spans="1:102" hidden="1" x14ac:dyDescent="0.2">
      <c r="A6471" s="104">
        <v>45568</v>
      </c>
      <c r="B6471" s="85" t="s">
        <v>77099</v>
      </c>
      <c r="C6471" s="85" t="s">
        <v>3136</v>
      </c>
      <c r="D6471" s="85" t="s">
        <v>3137</v>
      </c>
      <c r="E6471" s="85" t="s">
        <v>77100</v>
      </c>
      <c r="F6471" s="85" t="s">
        <v>2599</v>
      </c>
      <c r="G6471" s="85" t="s">
        <v>2680</v>
      </c>
      <c r="H6471" s="85" t="s">
        <v>416</v>
      </c>
      <c r="I6471" s="85" t="s">
        <v>2506</v>
      </c>
      <c r="J6471" s="85" t="s">
        <v>3394</v>
      </c>
      <c r="K6471" s="85" t="s">
        <v>3395</v>
      </c>
      <c r="L6471" s="85" t="s">
        <v>3144</v>
      </c>
      <c r="X6471" s="85" t="s">
        <v>77101</v>
      </c>
      <c r="Y6471" s="85" t="s">
        <v>77102</v>
      </c>
      <c r="AA6471" s="85" t="s">
        <v>77103</v>
      </c>
      <c r="AB6471" s="85" t="e">
        <v>#REF!</v>
      </c>
      <c r="AC6471" s="85" t="s">
        <v>77104</v>
      </c>
      <c r="AD6471" s="85" t="s">
        <v>77105</v>
      </c>
      <c r="AG6471" s="85" t="s">
        <v>77106</v>
      </c>
      <c r="AP6471" s="85" t="s">
        <v>77107</v>
      </c>
      <c r="AQ6471" s="85" t="s">
        <v>77108</v>
      </c>
      <c r="AS6471" s="85" t="s">
        <v>77109</v>
      </c>
      <c r="AT6471" s="85" t="s">
        <v>77110</v>
      </c>
      <c r="AU6471" s="85" t="s">
        <v>77111</v>
      </c>
      <c r="AV6471" s="85" t="s">
        <v>416</v>
      </c>
      <c r="AW6471" s="85" t="s">
        <v>1339</v>
      </c>
      <c r="AY6471" s="85" t="s">
        <v>77112</v>
      </c>
      <c r="AZ6471" s="85" t="s">
        <v>77113</v>
      </c>
      <c r="BA6471" s="85" t="s">
        <v>77114</v>
      </c>
      <c r="BB6471" s="85" t="s">
        <v>77115</v>
      </c>
      <c r="BC6471" s="85" t="s">
        <v>77116</v>
      </c>
      <c r="BI6471" s="85" t="s">
        <v>3380</v>
      </c>
      <c r="CT6471" s="85" t="s">
        <v>3144</v>
      </c>
      <c r="CU6471" s="85" t="s">
        <v>3151</v>
      </c>
      <c r="CW6471" s="85" t="s">
        <v>3493</v>
      </c>
      <c r="CX6471" s="85" t="s">
        <v>3394</v>
      </c>
    </row>
    <row r="6472" spans="1:102" hidden="1" x14ac:dyDescent="0.2">
      <c r="A6472" s="104">
        <v>45568</v>
      </c>
      <c r="B6472" s="85" t="s">
        <v>77117</v>
      </c>
      <c r="C6472" s="85" t="s">
        <v>3136</v>
      </c>
      <c r="D6472" s="85" t="s">
        <v>3137</v>
      </c>
      <c r="E6472" s="85" t="s">
        <v>77118</v>
      </c>
      <c r="F6472" s="85" t="s">
        <v>2604</v>
      </c>
      <c r="G6472" s="85" t="s">
        <v>2680</v>
      </c>
      <c r="H6472" s="85" t="s">
        <v>416</v>
      </c>
      <c r="I6472" s="85" t="s">
        <v>103</v>
      </c>
      <c r="J6472" s="85" t="s">
        <v>77119</v>
      </c>
      <c r="K6472" s="85" t="s">
        <v>3143</v>
      </c>
      <c r="L6472" s="85" t="s">
        <v>3144</v>
      </c>
      <c r="N6472" s="85" t="s">
        <v>29790</v>
      </c>
      <c r="O6472" s="85" t="s">
        <v>4612</v>
      </c>
      <c r="P6472" s="85" t="s">
        <v>4613</v>
      </c>
      <c r="W6472" s="85" t="s">
        <v>3984</v>
      </c>
      <c r="X6472" s="85" t="s">
        <v>77120</v>
      </c>
      <c r="Y6472" s="85" t="s">
        <v>77121</v>
      </c>
      <c r="AA6472" s="85" t="s">
        <v>77122</v>
      </c>
      <c r="AB6472" s="85" t="e">
        <v>#REF!</v>
      </c>
      <c r="AC6472" s="85" t="s">
        <v>77123</v>
      </c>
      <c r="AD6472" s="85" t="s">
        <v>77124</v>
      </c>
      <c r="AG6472" s="85" t="s">
        <v>77125</v>
      </c>
      <c r="AP6472" s="85" t="s">
        <v>77126</v>
      </c>
      <c r="AQ6472" s="85" t="s">
        <v>77127</v>
      </c>
      <c r="AS6472" s="85" t="s">
        <v>77128</v>
      </c>
      <c r="AT6472" s="85" t="s">
        <v>77129</v>
      </c>
      <c r="AU6472" s="85" t="s">
        <v>1579</v>
      </c>
      <c r="AV6472" s="85" t="s">
        <v>416</v>
      </c>
      <c r="AW6472" s="85" t="s">
        <v>1238</v>
      </c>
      <c r="AY6472" s="85" t="s">
        <v>77130</v>
      </c>
      <c r="AZ6472" s="85" t="s">
        <v>77131</v>
      </c>
      <c r="BA6472" s="85" t="s">
        <v>77132</v>
      </c>
      <c r="BB6472" s="85" t="s">
        <v>77133</v>
      </c>
      <c r="BC6472" s="85" t="s">
        <v>77134</v>
      </c>
      <c r="BI6472" s="85" t="s">
        <v>3380</v>
      </c>
      <c r="CT6472" s="85" t="s">
        <v>3144</v>
      </c>
      <c r="CU6472" s="85" t="s">
        <v>4612</v>
      </c>
      <c r="CV6472" s="85" t="s">
        <v>4613</v>
      </c>
      <c r="CW6472" s="85" t="s">
        <v>3453</v>
      </c>
      <c r="CX6472" s="85" t="s">
        <v>29790</v>
      </c>
    </row>
    <row r="6473" spans="1:102" hidden="1" x14ac:dyDescent="0.2">
      <c r="A6473" s="104">
        <v>45568</v>
      </c>
      <c r="B6473" s="85" t="s">
        <v>77135</v>
      </c>
      <c r="C6473" s="85" t="s">
        <v>3136</v>
      </c>
      <c r="D6473" s="85" t="s">
        <v>3137</v>
      </c>
      <c r="E6473" s="85" t="s">
        <v>77136</v>
      </c>
      <c r="F6473" s="85" t="s">
        <v>1729</v>
      </c>
      <c r="G6473" s="85" t="s">
        <v>2677</v>
      </c>
      <c r="H6473" s="85" t="s">
        <v>290</v>
      </c>
      <c r="I6473" s="85" t="s">
        <v>1807</v>
      </c>
      <c r="J6473" s="85" t="s">
        <v>3753</v>
      </c>
      <c r="K6473" s="85" t="s">
        <v>3143</v>
      </c>
      <c r="L6473" s="85" t="s">
        <v>3144</v>
      </c>
      <c r="Y6473" s="85" t="s">
        <v>77137</v>
      </c>
      <c r="AA6473" s="85" t="s">
        <v>77138</v>
      </c>
      <c r="AB6473" s="85" t="s">
        <v>3147</v>
      </c>
      <c r="AC6473" s="85" t="s">
        <v>77139</v>
      </c>
      <c r="AD6473" s="85" t="s">
        <v>77140</v>
      </c>
      <c r="AG6473" s="85" t="s">
        <v>77141</v>
      </c>
      <c r="AH6473" s="85" t="s">
        <v>77142</v>
      </c>
      <c r="AI6473" s="85">
        <v>3166424819040410</v>
      </c>
      <c r="AP6473" s="85" t="s">
        <v>77143</v>
      </c>
      <c r="AQ6473" s="85" t="s">
        <v>77144</v>
      </c>
      <c r="AS6473" s="85" t="s">
        <v>77145</v>
      </c>
      <c r="AT6473" s="85" t="s">
        <v>77146</v>
      </c>
      <c r="AU6473" s="85" t="s">
        <v>1598</v>
      </c>
      <c r="AV6473" s="85" t="s">
        <v>290</v>
      </c>
      <c r="AW6473" s="85" t="s">
        <v>1238</v>
      </c>
      <c r="BB6473" s="85" t="s">
        <v>77147</v>
      </c>
      <c r="BC6473" s="85" t="s">
        <v>77148</v>
      </c>
      <c r="BD6473" s="85" t="s">
        <v>77149</v>
      </c>
      <c r="BE6473" s="85" t="s">
        <v>77150</v>
      </c>
      <c r="BI6473" s="85" t="s">
        <v>3380</v>
      </c>
      <c r="CT6473" s="85" t="s">
        <v>3144</v>
      </c>
      <c r="CU6473" s="85" t="s">
        <v>3151</v>
      </c>
      <c r="CW6473" s="85" t="s">
        <v>3410</v>
      </c>
      <c r="CX6473" s="85" t="s">
        <v>3753</v>
      </c>
    </row>
    <row r="6474" spans="1:102" hidden="1" x14ac:dyDescent="0.2">
      <c r="A6474" s="104">
        <v>45568</v>
      </c>
      <c r="B6474" s="85" t="s">
        <v>77151</v>
      </c>
      <c r="C6474" s="85" t="s">
        <v>3136</v>
      </c>
      <c r="D6474" s="85" t="s">
        <v>3137</v>
      </c>
      <c r="E6474" s="85" t="s">
        <v>77152</v>
      </c>
      <c r="F6474" s="85" t="s">
        <v>960</v>
      </c>
      <c r="G6474" s="85" t="s">
        <v>2662</v>
      </c>
      <c r="H6474" s="85" t="s">
        <v>92</v>
      </c>
      <c r="I6474" s="85" t="s">
        <v>69</v>
      </c>
      <c r="J6474" s="85" t="s">
        <v>3318</v>
      </c>
      <c r="K6474" s="85" t="s">
        <v>3143</v>
      </c>
      <c r="L6474" s="85" t="s">
        <v>3144</v>
      </c>
      <c r="Q6474" s="85" t="s">
        <v>29790</v>
      </c>
      <c r="Y6474" s="85" t="s">
        <v>77153</v>
      </c>
      <c r="AA6474" s="85" t="s">
        <v>77154</v>
      </c>
      <c r="AB6474" s="85" t="s">
        <v>3147</v>
      </c>
      <c r="AC6474" s="85" t="s">
        <v>77155</v>
      </c>
      <c r="AD6474" s="85" t="s">
        <v>77156</v>
      </c>
      <c r="AE6474" s="85" t="s">
        <v>77157</v>
      </c>
      <c r="AL6474" s="85" t="s">
        <v>77158</v>
      </c>
      <c r="AM6474" s="85" t="s">
        <v>77159</v>
      </c>
      <c r="AU6474" s="85" t="s">
        <v>77160</v>
      </c>
      <c r="AV6474" s="85" t="s">
        <v>92</v>
      </c>
      <c r="AW6474" s="85" t="s">
        <v>1339</v>
      </c>
      <c r="BA6474" s="85" t="s">
        <v>77161</v>
      </c>
      <c r="BB6474" s="85" t="s">
        <v>77162</v>
      </c>
      <c r="BC6474" s="85" t="s">
        <v>77163</v>
      </c>
      <c r="BD6474" s="85" t="s">
        <v>77164</v>
      </c>
      <c r="BE6474" s="85" t="s">
        <v>77165</v>
      </c>
      <c r="BI6474" s="85" t="s">
        <v>3380</v>
      </c>
      <c r="CT6474" s="85" t="s">
        <v>3144</v>
      </c>
      <c r="CU6474" s="85" t="s">
        <v>3151</v>
      </c>
      <c r="CW6474" s="85" t="s">
        <v>3472</v>
      </c>
      <c r="CX6474" s="85" t="s">
        <v>3318</v>
      </c>
    </row>
    <row r="6475" spans="1:102" hidden="1" x14ac:dyDescent="0.2">
      <c r="A6475" s="104">
        <v>45568</v>
      </c>
      <c r="B6475" s="85" t="s">
        <v>77166</v>
      </c>
      <c r="C6475" s="85" t="s">
        <v>3136</v>
      </c>
      <c r="D6475" s="85" t="s">
        <v>3137</v>
      </c>
      <c r="E6475" s="85" t="s">
        <v>77167</v>
      </c>
      <c r="F6475" s="85" t="s">
        <v>942</v>
      </c>
      <c r="G6475" s="85" t="s">
        <v>2662</v>
      </c>
      <c r="H6475" s="85" t="s">
        <v>290</v>
      </c>
      <c r="I6475" s="85" t="s">
        <v>69</v>
      </c>
      <c r="J6475" s="85" t="s">
        <v>3753</v>
      </c>
      <c r="K6475" s="85" t="s">
        <v>3143</v>
      </c>
      <c r="L6475" s="85" t="s">
        <v>3144</v>
      </c>
      <c r="Y6475" s="85" t="s">
        <v>77168</v>
      </c>
      <c r="AA6475" s="85" t="s">
        <v>77169</v>
      </c>
      <c r="AB6475" s="85" t="s">
        <v>3147</v>
      </c>
      <c r="AC6475" s="85" t="s">
        <v>77170</v>
      </c>
      <c r="AD6475" s="85" t="s">
        <v>77171</v>
      </c>
      <c r="AE6475" s="85" t="s">
        <v>77172</v>
      </c>
      <c r="AL6475" s="85" t="s">
        <v>77173</v>
      </c>
      <c r="AM6475" s="85" t="s">
        <v>77174</v>
      </c>
      <c r="AU6475" s="85" t="s">
        <v>77175</v>
      </c>
      <c r="AV6475" s="85" t="s">
        <v>290</v>
      </c>
      <c r="AW6475" s="85" t="s">
        <v>1339</v>
      </c>
      <c r="BA6475" s="85" t="s">
        <v>77176</v>
      </c>
      <c r="BB6475" s="85" t="s">
        <v>77177</v>
      </c>
      <c r="BC6475" s="85" t="s">
        <v>77178</v>
      </c>
      <c r="BD6475" s="85" t="s">
        <v>77179</v>
      </c>
      <c r="BE6475" s="85" t="s">
        <v>77180</v>
      </c>
      <c r="BI6475" s="85" t="s">
        <v>3380</v>
      </c>
      <c r="CT6475" s="85" t="s">
        <v>3144</v>
      </c>
      <c r="CU6475" s="85" t="s">
        <v>3151</v>
      </c>
      <c r="CW6475" s="85" t="s">
        <v>3472</v>
      </c>
      <c r="CX6475" s="85" t="s">
        <v>3753</v>
      </c>
    </row>
    <row r="6476" spans="1:102" hidden="1" x14ac:dyDescent="0.2">
      <c r="A6476" s="104">
        <v>45568</v>
      </c>
      <c r="B6476" s="85" t="s">
        <v>77181</v>
      </c>
      <c r="C6476" s="85" t="s">
        <v>3136</v>
      </c>
      <c r="D6476" s="85" t="s">
        <v>3137</v>
      </c>
      <c r="E6476" s="85" t="s">
        <v>77182</v>
      </c>
      <c r="F6476" s="85" t="s">
        <v>963</v>
      </c>
      <c r="G6476" s="85" t="s">
        <v>2662</v>
      </c>
      <c r="H6476" s="85" t="s">
        <v>92</v>
      </c>
      <c r="I6476" s="85" t="s">
        <v>75</v>
      </c>
      <c r="J6476" s="85" t="s">
        <v>8289</v>
      </c>
      <c r="K6476" s="85" t="s">
        <v>3143</v>
      </c>
      <c r="L6476" s="85" t="s">
        <v>3144</v>
      </c>
      <c r="X6476" s="85" t="s">
        <v>9836</v>
      </c>
      <c r="Y6476" s="85" t="s">
        <v>77183</v>
      </c>
      <c r="AA6476" s="85" t="s">
        <v>77184</v>
      </c>
      <c r="AB6476" s="85" t="s">
        <v>3147</v>
      </c>
      <c r="AC6476" s="85" t="s">
        <v>77185</v>
      </c>
      <c r="AD6476" s="85" t="s">
        <v>77186</v>
      </c>
      <c r="AE6476" s="85" t="s">
        <v>77187</v>
      </c>
      <c r="AL6476" s="85" t="s">
        <v>77188</v>
      </c>
      <c r="AM6476" s="85" t="s">
        <v>77189</v>
      </c>
      <c r="AU6476" s="85" t="s">
        <v>19525</v>
      </c>
      <c r="AV6476" s="85" t="s">
        <v>92</v>
      </c>
      <c r="AW6476" s="85" t="s">
        <v>1339</v>
      </c>
      <c r="BA6476" s="85" t="s">
        <v>77190</v>
      </c>
      <c r="BB6476" s="85" t="s">
        <v>77191</v>
      </c>
      <c r="BC6476" s="85" t="s">
        <v>77192</v>
      </c>
      <c r="BD6476" s="85" t="s">
        <v>77193</v>
      </c>
      <c r="BE6476" s="85" t="s">
        <v>77194</v>
      </c>
      <c r="BI6476" s="85" t="s">
        <v>3380</v>
      </c>
      <c r="CT6476" s="85" t="s">
        <v>3144</v>
      </c>
      <c r="CU6476" s="85" t="s">
        <v>3151</v>
      </c>
      <c r="CW6476" s="85" t="s">
        <v>3472</v>
      </c>
      <c r="CX6476" s="85" t="s">
        <v>8289</v>
      </c>
    </row>
    <row r="6477" spans="1:102" hidden="1" x14ac:dyDescent="0.2">
      <c r="A6477" s="104">
        <v>45568</v>
      </c>
      <c r="B6477" s="85" t="s">
        <v>77195</v>
      </c>
      <c r="C6477" s="85" t="s">
        <v>3136</v>
      </c>
      <c r="D6477" s="85" t="s">
        <v>3137</v>
      </c>
      <c r="E6477" s="85" t="s">
        <v>77196</v>
      </c>
      <c r="F6477" s="85" t="s">
        <v>960</v>
      </c>
      <c r="G6477" s="85" t="s">
        <v>2662</v>
      </c>
      <c r="H6477" s="85" t="s">
        <v>92</v>
      </c>
      <c r="I6477" s="85" t="s">
        <v>69</v>
      </c>
      <c r="J6477" s="85" t="s">
        <v>8289</v>
      </c>
      <c r="K6477" s="85" t="s">
        <v>3143</v>
      </c>
      <c r="L6477" s="85" t="s">
        <v>3144</v>
      </c>
      <c r="X6477" s="85" t="s">
        <v>77197</v>
      </c>
      <c r="Y6477" s="85" t="s">
        <v>77198</v>
      </c>
      <c r="AA6477" s="85" t="s">
        <v>77199</v>
      </c>
      <c r="AB6477" s="85" t="s">
        <v>3147</v>
      </c>
      <c r="AC6477" s="85" t="s">
        <v>77200</v>
      </c>
      <c r="AD6477" s="85" t="s">
        <v>77201</v>
      </c>
      <c r="AE6477" s="85" t="s">
        <v>77202</v>
      </c>
      <c r="AL6477" s="85" t="s">
        <v>77203</v>
      </c>
      <c r="AM6477" s="85" t="s">
        <v>77204</v>
      </c>
      <c r="AU6477" s="85" t="s">
        <v>28625</v>
      </c>
      <c r="AV6477" s="85" t="s">
        <v>92</v>
      </c>
      <c r="AW6477" s="85" t="s">
        <v>1339</v>
      </c>
      <c r="BA6477" s="85" t="s">
        <v>77205</v>
      </c>
      <c r="BB6477" s="85" t="s">
        <v>77206</v>
      </c>
      <c r="BC6477" s="85" t="s">
        <v>77207</v>
      </c>
      <c r="BD6477" s="85" t="s">
        <v>77208</v>
      </c>
      <c r="BE6477" s="85" t="s">
        <v>77209</v>
      </c>
      <c r="BI6477" s="85" t="s">
        <v>3380</v>
      </c>
      <c r="CT6477" s="85" t="s">
        <v>3144</v>
      </c>
      <c r="CU6477" s="85" t="s">
        <v>3151</v>
      </c>
      <c r="CW6477" s="85" t="s">
        <v>3472</v>
      </c>
      <c r="CX6477" s="85" t="s">
        <v>8289</v>
      </c>
    </row>
    <row r="6478" spans="1:102" hidden="1" x14ac:dyDescent="0.2">
      <c r="A6478" s="104">
        <v>45568</v>
      </c>
      <c r="B6478" s="85" t="s">
        <v>76332</v>
      </c>
      <c r="C6478" s="85" t="s">
        <v>3136</v>
      </c>
      <c r="D6478" s="85" t="s">
        <v>3137</v>
      </c>
      <c r="E6478" s="85" t="s">
        <v>76333</v>
      </c>
      <c r="F6478" s="85" t="s">
        <v>2604</v>
      </c>
      <c r="G6478" s="85" t="s">
        <v>2680</v>
      </c>
      <c r="H6478" s="85" t="s">
        <v>416</v>
      </c>
      <c r="I6478" s="85" t="s">
        <v>103</v>
      </c>
      <c r="J6478" s="85" t="s">
        <v>59606</v>
      </c>
      <c r="K6478" s="85" t="s">
        <v>3143</v>
      </c>
      <c r="L6478" s="85" t="s">
        <v>3144</v>
      </c>
      <c r="N6478" s="85" t="s">
        <v>9250</v>
      </c>
      <c r="O6478" s="85" t="s">
        <v>9251</v>
      </c>
      <c r="P6478" s="85" t="s">
        <v>4246</v>
      </c>
      <c r="W6478" s="85" t="s">
        <v>587</v>
      </c>
      <c r="Y6478" s="85" t="s">
        <v>76334</v>
      </c>
      <c r="AA6478" s="85" t="s">
        <v>76335</v>
      </c>
      <c r="AB6478" s="85" t="s">
        <v>3147</v>
      </c>
      <c r="AC6478" s="85" t="s">
        <v>76336</v>
      </c>
      <c r="AD6478" s="85" t="s">
        <v>76337</v>
      </c>
      <c r="AG6478" s="85" t="s">
        <v>77210</v>
      </c>
      <c r="AP6478" s="85" t="s">
        <v>77211</v>
      </c>
      <c r="AQ6478" s="85" t="s">
        <v>77212</v>
      </c>
      <c r="AS6478" s="85" t="s">
        <v>77213</v>
      </c>
      <c r="AT6478" s="85" t="s">
        <v>77214</v>
      </c>
      <c r="AU6478" s="85" t="s">
        <v>13570</v>
      </c>
      <c r="AV6478" s="85" t="s">
        <v>416</v>
      </c>
      <c r="AW6478" s="85" t="s">
        <v>1339</v>
      </c>
      <c r="AY6478" s="85" t="s">
        <v>77215</v>
      </c>
      <c r="AZ6478" s="85" t="s">
        <v>77216</v>
      </c>
      <c r="BA6478" s="85" t="s">
        <v>77217</v>
      </c>
      <c r="BB6478" s="85" t="s">
        <v>77218</v>
      </c>
      <c r="BC6478" s="85" t="s">
        <v>77219</v>
      </c>
      <c r="BI6478" s="85" t="s">
        <v>3380</v>
      </c>
      <c r="CT6478" s="85" t="s">
        <v>3144</v>
      </c>
      <c r="CU6478" s="85" t="s">
        <v>9251</v>
      </c>
      <c r="CV6478" s="85" t="s">
        <v>4246</v>
      </c>
      <c r="CW6478" s="85" t="s">
        <v>5252</v>
      </c>
      <c r="CX6478" s="85" t="s">
        <v>15716</v>
      </c>
    </row>
    <row r="6479" spans="1:102" hidden="1" x14ac:dyDescent="0.2">
      <c r="A6479" s="104">
        <v>45568</v>
      </c>
      <c r="B6479" s="85" t="s">
        <v>74257</v>
      </c>
      <c r="C6479" s="85" t="s">
        <v>3136</v>
      </c>
      <c r="D6479" s="85" t="s">
        <v>3137</v>
      </c>
      <c r="E6479" s="85" t="s">
        <v>74258</v>
      </c>
      <c r="F6479" s="85" t="s">
        <v>2539</v>
      </c>
      <c r="G6479" s="85" t="s">
        <v>2679</v>
      </c>
      <c r="H6479" s="85" t="s">
        <v>416</v>
      </c>
      <c r="I6479" s="85" t="s">
        <v>2506</v>
      </c>
      <c r="J6479" s="85" t="s">
        <v>5636</v>
      </c>
      <c r="K6479" s="85" t="s">
        <v>3143</v>
      </c>
      <c r="L6479" s="85" t="s">
        <v>3144</v>
      </c>
      <c r="Y6479" s="85" t="s">
        <v>74259</v>
      </c>
      <c r="AA6479" s="85" t="s">
        <v>77220</v>
      </c>
      <c r="AB6479" s="85" t="s">
        <v>3147</v>
      </c>
      <c r="AC6479" s="85" t="s">
        <v>77221</v>
      </c>
      <c r="AD6479" s="85" t="s">
        <v>77222</v>
      </c>
      <c r="AG6479" s="85" t="s">
        <v>77223</v>
      </c>
      <c r="AP6479" s="85" t="s">
        <v>77224</v>
      </c>
      <c r="AQ6479" s="85" t="s">
        <v>77225</v>
      </c>
      <c r="AS6479" s="85" t="s">
        <v>77226</v>
      </c>
      <c r="AT6479" s="85" t="s">
        <v>77227</v>
      </c>
      <c r="AU6479" s="85" t="s">
        <v>1579</v>
      </c>
      <c r="AV6479" s="85" t="s">
        <v>416</v>
      </c>
      <c r="AW6479" s="85" t="s">
        <v>1238</v>
      </c>
      <c r="AY6479" s="85" t="s">
        <v>77228</v>
      </c>
      <c r="AZ6479" s="85" t="s">
        <v>77229</v>
      </c>
      <c r="BA6479" s="85" t="s">
        <v>77230</v>
      </c>
      <c r="BB6479" s="85" t="s">
        <v>77231</v>
      </c>
      <c r="BC6479" s="85" t="s">
        <v>74260</v>
      </c>
      <c r="BF6479" s="85" t="s">
        <v>77232</v>
      </c>
      <c r="BI6479" s="85" t="s">
        <v>3390</v>
      </c>
      <c r="CT6479" s="85" t="s">
        <v>3144</v>
      </c>
      <c r="CU6479" s="85" t="s">
        <v>3151</v>
      </c>
      <c r="CW6479" s="85" t="s">
        <v>3493</v>
      </c>
      <c r="CX6479" s="85" t="s">
        <v>21487</v>
      </c>
    </row>
    <row r="6480" spans="1:102" hidden="1" x14ac:dyDescent="0.2">
      <c r="A6480" s="104">
        <v>45568</v>
      </c>
      <c r="B6480" s="85" t="s">
        <v>77233</v>
      </c>
      <c r="C6480" s="85" t="s">
        <v>3136</v>
      </c>
      <c r="D6480" s="85" t="s">
        <v>3137</v>
      </c>
      <c r="E6480" s="85" t="s">
        <v>77234</v>
      </c>
      <c r="F6480" s="85" t="s">
        <v>2599</v>
      </c>
      <c r="G6480" s="85" t="s">
        <v>2680</v>
      </c>
      <c r="H6480" s="85" t="s">
        <v>416</v>
      </c>
      <c r="I6480" s="85" t="s">
        <v>2506</v>
      </c>
      <c r="J6480" s="85" t="s">
        <v>3394</v>
      </c>
      <c r="K6480" s="85" t="s">
        <v>3395</v>
      </c>
      <c r="L6480" s="85" t="s">
        <v>3144</v>
      </c>
      <c r="Y6480" s="85" t="s">
        <v>77235</v>
      </c>
      <c r="AA6480" s="85" t="s">
        <v>77236</v>
      </c>
      <c r="AB6480" s="85" t="s">
        <v>3147</v>
      </c>
      <c r="AC6480" s="85" t="s">
        <v>77237</v>
      </c>
      <c r="AD6480" s="85" t="s">
        <v>77238</v>
      </c>
      <c r="AG6480" s="85" t="s">
        <v>77239</v>
      </c>
      <c r="AP6480" s="85" t="s">
        <v>77240</v>
      </c>
      <c r="AQ6480" s="85" t="s">
        <v>77241</v>
      </c>
      <c r="AS6480" s="85" t="s">
        <v>77242</v>
      </c>
      <c r="AT6480" s="85" t="s">
        <v>77243</v>
      </c>
      <c r="AU6480" s="85" t="s">
        <v>34750</v>
      </c>
      <c r="AV6480" s="85" t="s">
        <v>416</v>
      </c>
      <c r="AW6480" s="85" t="s">
        <v>1339</v>
      </c>
      <c r="AY6480" s="85" t="s">
        <v>77244</v>
      </c>
      <c r="AZ6480" s="85" t="s">
        <v>77245</v>
      </c>
      <c r="BA6480" s="85" t="s">
        <v>77246</v>
      </c>
      <c r="BB6480" s="85" t="s">
        <v>77247</v>
      </c>
      <c r="BC6480" s="85" t="s">
        <v>77248</v>
      </c>
      <c r="BD6480" s="85" t="s">
        <v>77249</v>
      </c>
      <c r="BI6480" s="85" t="s">
        <v>3390</v>
      </c>
      <c r="CT6480" s="85" t="s">
        <v>3144</v>
      </c>
      <c r="CU6480" s="85" t="s">
        <v>3151</v>
      </c>
      <c r="CW6480" s="85" t="s">
        <v>3493</v>
      </c>
      <c r="CX6480" s="85" t="s">
        <v>3394</v>
      </c>
    </row>
    <row r="6481" spans="1:103" hidden="1" x14ac:dyDescent="0.2">
      <c r="A6481" s="104">
        <v>45568</v>
      </c>
      <c r="B6481" s="85" t="s">
        <v>77250</v>
      </c>
      <c r="C6481" s="85" t="s">
        <v>3136</v>
      </c>
      <c r="D6481" s="85" t="s">
        <v>3137</v>
      </c>
      <c r="E6481" s="85" t="s">
        <v>77251</v>
      </c>
      <c r="F6481" s="85" t="s">
        <v>2524</v>
      </c>
      <c r="G6481" s="85" t="s">
        <v>2679</v>
      </c>
      <c r="H6481" s="85" t="s">
        <v>290</v>
      </c>
      <c r="I6481" s="85" t="s">
        <v>103</v>
      </c>
      <c r="J6481" s="85" t="s">
        <v>3394</v>
      </c>
      <c r="K6481" s="85" t="s">
        <v>3395</v>
      </c>
      <c r="L6481" s="85" t="s">
        <v>3144</v>
      </c>
      <c r="Y6481" s="85" t="s">
        <v>77252</v>
      </c>
      <c r="AA6481" s="85" t="s">
        <v>77253</v>
      </c>
      <c r="AB6481" s="85" t="s">
        <v>3147</v>
      </c>
      <c r="AC6481" s="85" t="s">
        <v>77254</v>
      </c>
      <c r="AD6481" s="85" t="s">
        <v>77255</v>
      </c>
      <c r="AG6481" s="85" t="s">
        <v>77256</v>
      </c>
      <c r="AP6481" s="85" t="s">
        <v>77257</v>
      </c>
      <c r="AQ6481" s="85" t="s">
        <v>77258</v>
      </c>
      <c r="AS6481" s="85" t="s">
        <v>77259</v>
      </c>
      <c r="AT6481" s="85" t="s">
        <v>77260</v>
      </c>
      <c r="AU6481" s="85" t="s">
        <v>33545</v>
      </c>
      <c r="AV6481" s="85" t="s">
        <v>290</v>
      </c>
      <c r="AW6481" s="85" t="s">
        <v>1339</v>
      </c>
      <c r="AY6481" s="85" t="s">
        <v>77261</v>
      </c>
      <c r="AZ6481" s="85" t="s">
        <v>77262</v>
      </c>
      <c r="BA6481" s="85" t="s">
        <v>77263</v>
      </c>
      <c r="BB6481" s="85" t="s">
        <v>77264</v>
      </c>
      <c r="BC6481" s="85" t="s">
        <v>77265</v>
      </c>
      <c r="BF6481" s="85" t="s">
        <v>77266</v>
      </c>
      <c r="BI6481" s="85" t="s">
        <v>3390</v>
      </c>
      <c r="CT6481" s="85" t="s">
        <v>3144</v>
      </c>
      <c r="CU6481" s="85" t="s">
        <v>3151</v>
      </c>
      <c r="CW6481" s="85" t="s">
        <v>3493</v>
      </c>
      <c r="CX6481" s="85" t="s">
        <v>3394</v>
      </c>
    </row>
    <row r="6482" spans="1:103" hidden="1" x14ac:dyDescent="0.2">
      <c r="A6482" s="104">
        <v>45568</v>
      </c>
      <c r="B6482" s="85" t="s">
        <v>77267</v>
      </c>
      <c r="C6482" s="85" t="s">
        <v>3136</v>
      </c>
      <c r="D6482" s="85" t="s">
        <v>3137</v>
      </c>
      <c r="E6482" s="85" t="s">
        <v>77268</v>
      </c>
      <c r="F6482" s="85" t="s">
        <v>2374</v>
      </c>
      <c r="G6482" s="85" t="s">
        <v>2665</v>
      </c>
      <c r="H6482" s="85" t="s">
        <v>290</v>
      </c>
      <c r="I6482" s="85" t="s">
        <v>119</v>
      </c>
      <c r="J6482" s="85" t="s">
        <v>3394</v>
      </c>
      <c r="K6482" s="85" t="s">
        <v>3395</v>
      </c>
      <c r="L6482" s="85" t="s">
        <v>3144</v>
      </c>
      <c r="Y6482" s="85" t="s">
        <v>77269</v>
      </c>
      <c r="AA6482" s="85" t="s">
        <v>77270</v>
      </c>
      <c r="AB6482" s="85" t="s">
        <v>3147</v>
      </c>
      <c r="AC6482" s="85" t="s">
        <v>77271</v>
      </c>
      <c r="AD6482" s="85" t="s">
        <v>77272</v>
      </c>
      <c r="AG6482" s="85" t="s">
        <v>77273</v>
      </c>
      <c r="AO6482" s="85" t="s">
        <v>77274</v>
      </c>
      <c r="AP6482" s="85" t="s">
        <v>77275</v>
      </c>
      <c r="AR6482" s="85" t="s">
        <v>77276</v>
      </c>
      <c r="AS6482" s="85" t="s">
        <v>77277</v>
      </c>
      <c r="AT6482" s="85" t="s">
        <v>77278</v>
      </c>
      <c r="AU6482" s="85" t="s">
        <v>1624</v>
      </c>
      <c r="AV6482" s="85" t="s">
        <v>290</v>
      </c>
      <c r="AW6482" s="85" t="s">
        <v>1233</v>
      </c>
      <c r="AY6482" s="85" t="s">
        <v>77279</v>
      </c>
      <c r="AZ6482" s="85" t="s">
        <v>77280</v>
      </c>
      <c r="BA6482" s="85" t="s">
        <v>77281</v>
      </c>
      <c r="BB6482" s="85" t="s">
        <v>77282</v>
      </c>
      <c r="BC6482" s="85" t="s">
        <v>77283</v>
      </c>
      <c r="BE6482" s="85" t="s">
        <v>77284</v>
      </c>
      <c r="BG6482" s="85" t="s">
        <v>77285</v>
      </c>
      <c r="BI6482" s="85" t="s">
        <v>3390</v>
      </c>
      <c r="CT6482" s="85" t="s">
        <v>3144</v>
      </c>
      <c r="CU6482" s="85" t="s">
        <v>3151</v>
      </c>
      <c r="CW6482" s="85" t="s">
        <v>3493</v>
      </c>
      <c r="CX6482" s="85" t="s">
        <v>3394</v>
      </c>
    </row>
    <row r="6483" spans="1:103" hidden="1" x14ac:dyDescent="0.2">
      <c r="A6483" s="104">
        <v>45568</v>
      </c>
      <c r="B6483" s="85" t="s">
        <v>77286</v>
      </c>
      <c r="C6483" s="85" t="s">
        <v>3136</v>
      </c>
      <c r="D6483" s="85" t="s">
        <v>3137</v>
      </c>
      <c r="E6483" s="85" t="s">
        <v>77287</v>
      </c>
      <c r="F6483" s="85" t="s">
        <v>1811</v>
      </c>
      <c r="G6483" s="85" t="s">
        <v>2664</v>
      </c>
      <c r="H6483" s="85" t="s">
        <v>290</v>
      </c>
      <c r="I6483" s="85" t="s">
        <v>1917</v>
      </c>
      <c r="J6483" s="85" t="s">
        <v>3394</v>
      </c>
      <c r="K6483" s="85" t="s">
        <v>3395</v>
      </c>
      <c r="L6483" s="85" t="s">
        <v>3144</v>
      </c>
      <c r="Y6483" s="85" t="s">
        <v>77288</v>
      </c>
      <c r="AA6483" s="85" t="s">
        <v>77289</v>
      </c>
      <c r="AB6483" s="85" t="s">
        <v>3147</v>
      </c>
      <c r="AC6483" s="85" t="s">
        <v>77290</v>
      </c>
      <c r="AD6483" s="85" t="s">
        <v>77291</v>
      </c>
      <c r="AG6483" s="85" t="s">
        <v>77292</v>
      </c>
      <c r="AO6483" s="85" t="s">
        <v>77293</v>
      </c>
      <c r="AP6483" s="85" t="s">
        <v>77294</v>
      </c>
      <c r="AR6483" s="85" t="s">
        <v>77295</v>
      </c>
      <c r="AS6483" s="85" t="s">
        <v>77296</v>
      </c>
      <c r="AT6483" s="85" t="s">
        <v>77297</v>
      </c>
      <c r="AU6483" s="85" t="s">
        <v>1330</v>
      </c>
      <c r="AV6483" s="85" t="s">
        <v>290</v>
      </c>
      <c r="AW6483" s="85" t="s">
        <v>1229</v>
      </c>
      <c r="BB6483" s="85" t="s">
        <v>77298</v>
      </c>
      <c r="BC6483" s="85" t="s">
        <v>77299</v>
      </c>
      <c r="BD6483" s="85" t="s">
        <v>77300</v>
      </c>
      <c r="BE6483" s="85" t="s">
        <v>77301</v>
      </c>
      <c r="BI6483" s="85" t="s">
        <v>3390</v>
      </c>
      <c r="CT6483" s="85" t="s">
        <v>3144</v>
      </c>
      <c r="CU6483" s="85" t="s">
        <v>3151</v>
      </c>
      <c r="CW6483" s="85" t="s">
        <v>3410</v>
      </c>
      <c r="CX6483" s="85" t="s">
        <v>3394</v>
      </c>
    </row>
    <row r="6484" spans="1:103" hidden="1" x14ac:dyDescent="0.2">
      <c r="A6484" s="104">
        <v>45568</v>
      </c>
      <c r="B6484" s="85" t="s">
        <v>77302</v>
      </c>
      <c r="C6484" s="85" t="s">
        <v>3136</v>
      </c>
      <c r="D6484" s="85" t="s">
        <v>3137</v>
      </c>
      <c r="E6484" s="85" t="s">
        <v>77303</v>
      </c>
      <c r="F6484" s="85" t="s">
        <v>1817</v>
      </c>
      <c r="G6484" s="85" t="s">
        <v>2664</v>
      </c>
      <c r="H6484" s="85" t="s">
        <v>290</v>
      </c>
      <c r="I6484" s="85" t="s">
        <v>1918</v>
      </c>
      <c r="J6484" s="85" t="s">
        <v>3394</v>
      </c>
      <c r="K6484" s="85" t="s">
        <v>3395</v>
      </c>
      <c r="L6484" s="85" t="s">
        <v>3144</v>
      </c>
      <c r="Y6484" s="85" t="s">
        <v>77304</v>
      </c>
      <c r="AA6484" s="85" t="s">
        <v>77305</v>
      </c>
      <c r="AB6484" s="85" t="s">
        <v>3147</v>
      </c>
      <c r="AC6484" s="85" t="s">
        <v>77306</v>
      </c>
      <c r="AD6484" s="85" t="s">
        <v>77307</v>
      </c>
      <c r="AG6484" s="85" t="s">
        <v>77308</v>
      </c>
      <c r="AO6484" s="85" t="s">
        <v>77309</v>
      </c>
      <c r="AP6484" s="85" t="s">
        <v>77310</v>
      </c>
      <c r="AR6484" s="85" t="s">
        <v>77311</v>
      </c>
      <c r="AS6484" s="85" t="s">
        <v>77312</v>
      </c>
      <c r="AT6484" s="85" t="s">
        <v>77313</v>
      </c>
      <c r="AU6484" s="85" t="s">
        <v>1435</v>
      </c>
      <c r="AV6484" s="85" t="s">
        <v>290</v>
      </c>
      <c r="AW6484" s="85" t="s">
        <v>1238</v>
      </c>
      <c r="BB6484" s="85" t="s">
        <v>77314</v>
      </c>
      <c r="BC6484" s="85" t="s">
        <v>77315</v>
      </c>
      <c r="BD6484" s="85" t="s">
        <v>77316</v>
      </c>
      <c r="BE6484" s="85" t="s">
        <v>77317</v>
      </c>
      <c r="BI6484" s="85" t="s">
        <v>3390</v>
      </c>
      <c r="CT6484" s="85" t="s">
        <v>3144</v>
      </c>
      <c r="CU6484" s="85" t="s">
        <v>3151</v>
      </c>
      <c r="CW6484" s="85" t="s">
        <v>3410</v>
      </c>
      <c r="CX6484" s="85" t="s">
        <v>3394</v>
      </c>
    </row>
    <row r="6485" spans="1:103" hidden="1" x14ac:dyDescent="0.2">
      <c r="A6485" s="104">
        <v>45568</v>
      </c>
      <c r="B6485" s="85" t="s">
        <v>77318</v>
      </c>
      <c r="C6485" s="85" t="s">
        <v>3136</v>
      </c>
      <c r="D6485" s="85" t="s">
        <v>3137</v>
      </c>
      <c r="E6485" s="85" t="s">
        <v>77319</v>
      </c>
      <c r="F6485" s="85" t="s">
        <v>945</v>
      </c>
      <c r="G6485" s="85" t="s">
        <v>2662</v>
      </c>
      <c r="H6485" s="85" t="s">
        <v>290</v>
      </c>
      <c r="I6485" s="85" t="s">
        <v>75</v>
      </c>
      <c r="J6485" s="85" t="s">
        <v>3753</v>
      </c>
      <c r="K6485" s="85" t="s">
        <v>3143</v>
      </c>
      <c r="L6485" s="85" t="s">
        <v>3144</v>
      </c>
      <c r="Y6485" s="85" t="s">
        <v>77320</v>
      </c>
      <c r="AA6485" s="85" t="s">
        <v>77321</v>
      </c>
      <c r="AB6485" s="85" t="s">
        <v>3147</v>
      </c>
      <c r="AC6485" s="85" t="s">
        <v>77322</v>
      </c>
      <c r="AD6485" s="85" t="s">
        <v>77323</v>
      </c>
      <c r="AE6485" s="85" t="s">
        <v>77324</v>
      </c>
      <c r="AL6485" s="85" t="s">
        <v>77325</v>
      </c>
      <c r="AM6485" s="85" t="s">
        <v>77326</v>
      </c>
      <c r="AR6485" s="85" t="s">
        <v>77327</v>
      </c>
      <c r="AS6485" s="85" t="s">
        <v>77328</v>
      </c>
      <c r="AU6485" s="85" t="s">
        <v>77329</v>
      </c>
      <c r="AV6485" s="85" t="s">
        <v>290</v>
      </c>
      <c r="AW6485" s="85" t="s">
        <v>1339</v>
      </c>
      <c r="BA6485" s="85" t="s">
        <v>77330</v>
      </c>
      <c r="BB6485" s="85" t="s">
        <v>77331</v>
      </c>
      <c r="BC6485" s="85" t="s">
        <v>77332</v>
      </c>
      <c r="BD6485" s="85" t="s">
        <v>77333</v>
      </c>
      <c r="BE6485" s="85" t="s">
        <v>77334</v>
      </c>
      <c r="BI6485" s="85" t="s">
        <v>3390</v>
      </c>
      <c r="CT6485" s="85" t="s">
        <v>3144</v>
      </c>
      <c r="CU6485" s="85" t="s">
        <v>3151</v>
      </c>
      <c r="CW6485" s="85" t="s">
        <v>3472</v>
      </c>
      <c r="CX6485" s="85" t="s">
        <v>3753</v>
      </c>
    </row>
    <row r="6486" spans="1:103" hidden="1" x14ac:dyDescent="0.2">
      <c r="A6486" s="104">
        <v>45568</v>
      </c>
      <c r="B6486" s="85" t="s">
        <v>76211</v>
      </c>
      <c r="C6486" s="85" t="s">
        <v>3136</v>
      </c>
      <c r="D6486" s="85" t="s">
        <v>3137</v>
      </c>
      <c r="E6486" s="85" t="s">
        <v>76212</v>
      </c>
      <c r="F6486" s="85" t="s">
        <v>1759</v>
      </c>
      <c r="G6486" s="85" t="s">
        <v>2677</v>
      </c>
      <c r="H6486" s="85" t="s">
        <v>416</v>
      </c>
      <c r="I6486" s="85" t="s">
        <v>206</v>
      </c>
      <c r="J6486" s="85" t="s">
        <v>77335</v>
      </c>
      <c r="K6486" s="85" t="s">
        <v>3143</v>
      </c>
      <c r="L6486" s="85" t="s">
        <v>3144</v>
      </c>
      <c r="X6486" s="85" t="s">
        <v>77336</v>
      </c>
      <c r="Y6486" s="85" t="s">
        <v>76214</v>
      </c>
      <c r="AA6486" s="85" t="s">
        <v>76215</v>
      </c>
      <c r="AB6486" s="85" t="s">
        <v>3147</v>
      </c>
      <c r="AC6486" s="85" t="s">
        <v>76216</v>
      </c>
      <c r="AD6486" s="85" t="s">
        <v>76217</v>
      </c>
      <c r="AG6486" s="85" t="s">
        <v>77337</v>
      </c>
      <c r="AH6486" s="85">
        <v>2.1031901040522002E+25</v>
      </c>
      <c r="AI6486" s="85">
        <v>2384713557014140</v>
      </c>
      <c r="AP6486" s="85" t="s">
        <v>77338</v>
      </c>
      <c r="AQ6486" s="85" t="s">
        <v>77339</v>
      </c>
      <c r="AS6486" s="85" t="s">
        <v>77340</v>
      </c>
      <c r="AT6486" s="85" t="s">
        <v>77341</v>
      </c>
      <c r="AU6486" s="85" t="s">
        <v>1579</v>
      </c>
      <c r="AV6486" s="85" t="s">
        <v>416</v>
      </c>
      <c r="AW6486" s="85" t="s">
        <v>1238</v>
      </c>
      <c r="BB6486" s="85" t="s">
        <v>77342</v>
      </c>
      <c r="BC6486" s="85" t="s">
        <v>77343</v>
      </c>
      <c r="BD6486" s="85" t="s">
        <v>77344</v>
      </c>
      <c r="BE6486" s="85" t="s">
        <v>77345</v>
      </c>
      <c r="BI6486" s="85" t="s">
        <v>4318</v>
      </c>
      <c r="CT6486" s="85" t="s">
        <v>3144</v>
      </c>
      <c r="CU6486" s="85" t="s">
        <v>3151</v>
      </c>
      <c r="CW6486" s="85" t="s">
        <v>3410</v>
      </c>
      <c r="CX6486" s="85" t="s">
        <v>77335</v>
      </c>
    </row>
    <row r="6487" spans="1:103" hidden="1" x14ac:dyDescent="0.2">
      <c r="A6487" s="104">
        <v>45568</v>
      </c>
      <c r="B6487" s="85" t="s">
        <v>77346</v>
      </c>
      <c r="C6487" s="85" t="s">
        <v>3136</v>
      </c>
      <c r="D6487" s="85" t="s">
        <v>3137</v>
      </c>
      <c r="E6487" s="85" t="s">
        <v>77347</v>
      </c>
      <c r="F6487" s="85" t="s">
        <v>2376</v>
      </c>
      <c r="G6487" s="85" t="s">
        <v>2665</v>
      </c>
      <c r="H6487" s="85" t="s">
        <v>290</v>
      </c>
      <c r="I6487" s="85" t="s">
        <v>103</v>
      </c>
      <c r="J6487" s="85" t="s">
        <v>3394</v>
      </c>
      <c r="K6487" s="85" t="s">
        <v>3395</v>
      </c>
      <c r="L6487" s="85" t="s">
        <v>3144</v>
      </c>
      <c r="Y6487" s="85" t="s">
        <v>77348</v>
      </c>
      <c r="AA6487" s="85" t="s">
        <v>77349</v>
      </c>
      <c r="AB6487" s="85" t="s">
        <v>3147</v>
      </c>
      <c r="AC6487" s="85" t="s">
        <v>77350</v>
      </c>
      <c r="AD6487" s="85" t="s">
        <v>77351</v>
      </c>
      <c r="AG6487" s="85" t="s">
        <v>77352</v>
      </c>
      <c r="AO6487" s="85" t="s">
        <v>77353</v>
      </c>
      <c r="AP6487" s="85" t="s">
        <v>77354</v>
      </c>
      <c r="AR6487" s="85" t="s">
        <v>77355</v>
      </c>
      <c r="AS6487" s="85" t="s">
        <v>77356</v>
      </c>
      <c r="AT6487" s="85" t="s">
        <v>77357</v>
      </c>
      <c r="AU6487" s="85" t="s">
        <v>1590</v>
      </c>
      <c r="AV6487" s="85" t="s">
        <v>290</v>
      </c>
      <c r="AW6487" s="85" t="s">
        <v>1229</v>
      </c>
      <c r="AZ6487" s="85" t="s">
        <v>77358</v>
      </c>
      <c r="BA6487" s="85" t="s">
        <v>77359</v>
      </c>
      <c r="BB6487" s="85" t="s">
        <v>77360</v>
      </c>
      <c r="BC6487" s="85" t="s">
        <v>77361</v>
      </c>
      <c r="BE6487" s="85" t="s">
        <v>77362</v>
      </c>
      <c r="BG6487" s="85" t="s">
        <v>77363</v>
      </c>
      <c r="BI6487" s="85" t="s">
        <v>4318</v>
      </c>
      <c r="CT6487" s="85" t="s">
        <v>3144</v>
      </c>
      <c r="CU6487" s="85" t="s">
        <v>3151</v>
      </c>
      <c r="CW6487" s="85" t="s">
        <v>3493</v>
      </c>
      <c r="CX6487" s="85" t="s">
        <v>3394</v>
      </c>
    </row>
    <row r="6488" spans="1:103" hidden="1" x14ac:dyDescent="0.2">
      <c r="A6488" s="104">
        <v>45568</v>
      </c>
      <c r="B6488" s="85" t="s">
        <v>77364</v>
      </c>
      <c r="C6488" s="85" t="s">
        <v>3136</v>
      </c>
      <c r="D6488" s="85" t="s">
        <v>3137</v>
      </c>
      <c r="E6488" s="85" t="s">
        <v>77365</v>
      </c>
      <c r="F6488" s="85" t="s">
        <v>2604</v>
      </c>
      <c r="G6488" s="85" t="s">
        <v>2680</v>
      </c>
      <c r="H6488" s="85" t="s">
        <v>416</v>
      </c>
      <c r="I6488" s="85" t="s">
        <v>103</v>
      </c>
      <c r="J6488" s="85" t="s">
        <v>77366</v>
      </c>
      <c r="K6488" s="85" t="s">
        <v>3143</v>
      </c>
      <c r="L6488" s="85" t="s">
        <v>3144</v>
      </c>
      <c r="N6488" s="85" t="s">
        <v>11485</v>
      </c>
      <c r="O6488" s="85" t="s">
        <v>9251</v>
      </c>
      <c r="P6488" s="85" t="s">
        <v>4246</v>
      </c>
      <c r="W6488" s="85" t="s">
        <v>406</v>
      </c>
      <c r="X6488" s="85" t="s">
        <v>77367</v>
      </c>
      <c r="Y6488" s="85" t="s">
        <v>77368</v>
      </c>
      <c r="AA6488" s="85" t="s">
        <v>77369</v>
      </c>
      <c r="AB6488" s="85" t="s">
        <v>3147</v>
      </c>
      <c r="AC6488" s="85" t="s">
        <v>77370</v>
      </c>
      <c r="AD6488" s="85" t="s">
        <v>77371</v>
      </c>
      <c r="AG6488" s="85" t="s">
        <v>77372</v>
      </c>
      <c r="AP6488" s="85" t="s">
        <v>77373</v>
      </c>
      <c r="AQ6488" s="85" t="s">
        <v>77374</v>
      </c>
      <c r="AS6488" s="85" t="s">
        <v>77375</v>
      </c>
      <c r="AT6488" s="85" t="s">
        <v>77376</v>
      </c>
      <c r="AU6488" s="85" t="s">
        <v>1593</v>
      </c>
      <c r="AV6488" s="85" t="s">
        <v>416</v>
      </c>
      <c r="AW6488" s="85" t="s">
        <v>1229</v>
      </c>
      <c r="AY6488" s="85" t="s">
        <v>77377</v>
      </c>
      <c r="AZ6488" s="85" t="s">
        <v>77378</v>
      </c>
      <c r="BA6488" s="85" t="s">
        <v>77379</v>
      </c>
      <c r="BB6488" s="85" t="s">
        <v>77380</v>
      </c>
      <c r="BC6488" s="85" t="s">
        <v>77381</v>
      </c>
      <c r="BI6488" s="85" t="s">
        <v>4318</v>
      </c>
      <c r="CT6488" s="85" t="s">
        <v>3144</v>
      </c>
      <c r="CU6488" s="85" t="s">
        <v>5689</v>
      </c>
      <c r="CV6488" s="85" t="s">
        <v>4246</v>
      </c>
      <c r="CW6488" s="85" t="s">
        <v>5252</v>
      </c>
      <c r="CX6488" s="85" t="s">
        <v>5688</v>
      </c>
      <c r="CY6488" s="85" t="s">
        <v>62796</v>
      </c>
    </row>
    <row r="6489" spans="1:103" hidden="1" x14ac:dyDescent="0.2">
      <c r="A6489" s="104">
        <v>45568</v>
      </c>
      <c r="B6489" s="85" t="s">
        <v>77382</v>
      </c>
      <c r="C6489" s="85" t="s">
        <v>3136</v>
      </c>
      <c r="D6489" s="85" t="s">
        <v>3137</v>
      </c>
      <c r="E6489" s="85" t="s">
        <v>77383</v>
      </c>
      <c r="F6489" s="85" t="s">
        <v>2589</v>
      </c>
      <c r="G6489" s="85" t="s">
        <v>2680</v>
      </c>
      <c r="H6489" s="85" t="s">
        <v>416</v>
      </c>
      <c r="I6489" s="85" t="s">
        <v>69</v>
      </c>
      <c r="J6489" s="85" t="s">
        <v>4853</v>
      </c>
      <c r="K6489" s="85" t="s">
        <v>3143</v>
      </c>
      <c r="L6489" s="85" t="s">
        <v>3144</v>
      </c>
      <c r="Y6489" s="85" t="s">
        <v>77384</v>
      </c>
      <c r="AA6489" s="85" t="s">
        <v>77385</v>
      </c>
      <c r="AB6489" s="85" t="s">
        <v>3147</v>
      </c>
      <c r="AC6489" s="85" t="s">
        <v>77386</v>
      </c>
      <c r="AD6489" s="85" t="s">
        <v>77387</v>
      </c>
      <c r="AG6489" s="85" t="s">
        <v>77388</v>
      </c>
      <c r="AP6489" s="85" t="s">
        <v>77389</v>
      </c>
      <c r="AQ6489" s="85" t="s">
        <v>77390</v>
      </c>
      <c r="AS6489" s="85" t="s">
        <v>77391</v>
      </c>
      <c r="AT6489" s="85" t="s">
        <v>77392</v>
      </c>
      <c r="AU6489" s="85" t="s">
        <v>77393</v>
      </c>
      <c r="AV6489" s="85" t="s">
        <v>416</v>
      </c>
      <c r="AW6489" s="85" t="s">
        <v>1339</v>
      </c>
      <c r="AY6489" s="85" t="s">
        <v>77394</v>
      </c>
      <c r="AZ6489" s="85" t="s">
        <v>77395</v>
      </c>
      <c r="BA6489" s="85" t="s">
        <v>77396</v>
      </c>
      <c r="BB6489" s="85" t="s">
        <v>77397</v>
      </c>
      <c r="BC6489" s="85" t="s">
        <v>77398</v>
      </c>
      <c r="BI6489" s="85" t="s">
        <v>4318</v>
      </c>
      <c r="CT6489" s="85" t="s">
        <v>3144</v>
      </c>
      <c r="CU6489" s="85" t="s">
        <v>3151</v>
      </c>
      <c r="CW6489" s="85" t="s">
        <v>3493</v>
      </c>
      <c r="CX6489" s="85" t="s">
        <v>77399</v>
      </c>
    </row>
    <row r="6490" spans="1:103" hidden="1" x14ac:dyDescent="0.2">
      <c r="A6490" s="104">
        <v>45568</v>
      </c>
      <c r="B6490" s="85" t="s">
        <v>77400</v>
      </c>
      <c r="C6490" s="85" t="s">
        <v>3136</v>
      </c>
      <c r="D6490" s="85" t="s">
        <v>3137</v>
      </c>
      <c r="E6490" s="85" t="s">
        <v>77401</v>
      </c>
      <c r="F6490" s="85" t="s">
        <v>1742</v>
      </c>
      <c r="G6490" s="85" t="s">
        <v>2677</v>
      </c>
      <c r="H6490" s="85" t="s">
        <v>290</v>
      </c>
      <c r="I6490" s="85" t="s">
        <v>1808</v>
      </c>
      <c r="J6490" s="85" t="s">
        <v>16583</v>
      </c>
      <c r="K6490" s="85" t="s">
        <v>3143</v>
      </c>
      <c r="L6490" s="85" t="s">
        <v>3144</v>
      </c>
      <c r="X6490" s="85" t="s">
        <v>77402</v>
      </c>
      <c r="Y6490" s="85" t="s">
        <v>77403</v>
      </c>
      <c r="AA6490" s="85" t="s">
        <v>77404</v>
      </c>
      <c r="AB6490" s="85" t="s">
        <v>3147</v>
      </c>
      <c r="AC6490" s="85" t="s">
        <v>77405</v>
      </c>
      <c r="AD6490" s="85" t="s">
        <v>77406</v>
      </c>
      <c r="AG6490" s="85" t="s">
        <v>77407</v>
      </c>
      <c r="AH6490" s="85">
        <v>2.1031901040122101E+25</v>
      </c>
      <c r="AI6490" s="85">
        <v>2416977257020890</v>
      </c>
      <c r="AP6490" s="85" t="s">
        <v>77408</v>
      </c>
      <c r="AQ6490" s="85" t="s">
        <v>77409</v>
      </c>
      <c r="AS6490" s="85" t="s">
        <v>77410</v>
      </c>
      <c r="AT6490" s="85" t="s">
        <v>77411</v>
      </c>
      <c r="AU6490" s="85" t="s">
        <v>1570</v>
      </c>
      <c r="AV6490" s="85" t="s">
        <v>290</v>
      </c>
      <c r="AW6490" s="85" t="s">
        <v>1238</v>
      </c>
      <c r="BB6490" s="85" t="s">
        <v>77412</v>
      </c>
      <c r="BC6490" s="85" t="s">
        <v>77413</v>
      </c>
      <c r="BD6490" s="85" t="s">
        <v>77414</v>
      </c>
      <c r="BE6490" s="85" t="s">
        <v>77415</v>
      </c>
      <c r="BI6490" s="85" t="s">
        <v>4318</v>
      </c>
      <c r="CT6490" s="85" t="s">
        <v>3144</v>
      </c>
      <c r="CU6490" s="85" t="s">
        <v>3151</v>
      </c>
      <c r="CW6490" s="85" t="s">
        <v>3410</v>
      </c>
      <c r="CX6490" s="85" t="s">
        <v>16583</v>
      </c>
    </row>
    <row r="6491" spans="1:103" hidden="1" x14ac:dyDescent="0.2">
      <c r="A6491" s="104">
        <v>45568</v>
      </c>
      <c r="B6491" s="85" t="s">
        <v>77416</v>
      </c>
      <c r="C6491" s="85" t="s">
        <v>3136</v>
      </c>
      <c r="D6491" s="85" t="s">
        <v>3137</v>
      </c>
      <c r="E6491" s="85" t="s">
        <v>77417</v>
      </c>
      <c r="F6491" s="85" t="s">
        <v>2376</v>
      </c>
      <c r="G6491" s="85" t="s">
        <v>2665</v>
      </c>
      <c r="H6491" s="85" t="s">
        <v>290</v>
      </c>
      <c r="I6491" s="85" t="s">
        <v>103</v>
      </c>
      <c r="J6491" s="85" t="s">
        <v>3394</v>
      </c>
      <c r="K6491" s="85" t="s">
        <v>3395</v>
      </c>
      <c r="L6491" s="85" t="s">
        <v>3144</v>
      </c>
      <c r="X6491" s="85" t="s">
        <v>77418</v>
      </c>
      <c r="Y6491" s="85" t="s">
        <v>77419</v>
      </c>
      <c r="AA6491" s="85" t="s">
        <v>70870</v>
      </c>
      <c r="AB6491" s="85" t="s">
        <v>3147</v>
      </c>
      <c r="AC6491" s="85" t="s">
        <v>70871</v>
      </c>
      <c r="AD6491" s="85" t="s">
        <v>70872</v>
      </c>
      <c r="AG6491" s="85" t="s">
        <v>77420</v>
      </c>
      <c r="AO6491" s="85" t="s">
        <v>77421</v>
      </c>
      <c r="AP6491" s="85" t="s">
        <v>77422</v>
      </c>
      <c r="AR6491" s="85" t="s">
        <v>77423</v>
      </c>
      <c r="AS6491" s="85" t="s">
        <v>77424</v>
      </c>
      <c r="AT6491" s="85" t="s">
        <v>77425</v>
      </c>
      <c r="AU6491" s="85" t="s">
        <v>1590</v>
      </c>
      <c r="AV6491" s="85" t="s">
        <v>290</v>
      </c>
      <c r="AW6491" s="85" t="s">
        <v>1229</v>
      </c>
      <c r="AZ6491" s="85" t="s">
        <v>77426</v>
      </c>
      <c r="BA6491" s="85" t="s">
        <v>70881</v>
      </c>
      <c r="BB6491" s="85" t="s">
        <v>77427</v>
      </c>
      <c r="BC6491" s="85" t="s">
        <v>77428</v>
      </c>
      <c r="BE6491" s="85" t="s">
        <v>70884</v>
      </c>
      <c r="BG6491" s="85" t="s">
        <v>77429</v>
      </c>
      <c r="BI6491" s="85" t="s">
        <v>4318</v>
      </c>
      <c r="CT6491" s="85" t="s">
        <v>3144</v>
      </c>
      <c r="CU6491" s="85" t="s">
        <v>3151</v>
      </c>
      <c r="CW6491" s="85" t="s">
        <v>3493</v>
      </c>
      <c r="CX6491" s="85" t="s">
        <v>3394</v>
      </c>
      <c r="CY6491" s="85" t="s">
        <v>59091</v>
      </c>
    </row>
    <row r="6492" spans="1:103" hidden="1" x14ac:dyDescent="0.2">
      <c r="A6492" s="104">
        <v>45569</v>
      </c>
      <c r="B6492" s="85" t="s">
        <v>77430</v>
      </c>
      <c r="C6492" s="85" t="s">
        <v>3136</v>
      </c>
      <c r="D6492" s="85" t="s">
        <v>3137</v>
      </c>
      <c r="E6492" s="85" t="s">
        <v>77431</v>
      </c>
      <c r="F6492" s="85" t="s">
        <v>2019</v>
      </c>
      <c r="G6492" s="85" t="s">
        <v>2001</v>
      </c>
      <c r="H6492" s="85" t="s">
        <v>290</v>
      </c>
      <c r="I6492" s="85" t="s">
        <v>2355</v>
      </c>
      <c r="J6492" s="85" t="s">
        <v>3184</v>
      </c>
      <c r="K6492" s="85" t="s">
        <v>3143</v>
      </c>
      <c r="L6492" s="85" t="s">
        <v>3144</v>
      </c>
      <c r="Y6492" s="85" t="s">
        <v>77432</v>
      </c>
      <c r="AA6492" s="85" t="s">
        <v>77433</v>
      </c>
      <c r="AB6492" s="85" t="e">
        <v>#REF!</v>
      </c>
      <c r="AC6492" s="85" t="s">
        <v>77434</v>
      </c>
      <c r="AD6492" s="85" t="s">
        <v>77435</v>
      </c>
      <c r="AH6492" s="85">
        <v>2196911112023400</v>
      </c>
      <c r="AI6492" s="85">
        <v>2146921428074760</v>
      </c>
      <c r="AV6492" s="85" t="s">
        <v>3147</v>
      </c>
      <c r="AW6492" s="85" t="s">
        <v>3147</v>
      </c>
      <c r="BI6492" s="85" t="s">
        <v>3150</v>
      </c>
      <c r="CT6492" s="85" t="s">
        <v>3144</v>
      </c>
      <c r="CU6492" s="85" t="s">
        <v>3151</v>
      </c>
      <c r="CW6492" s="85" t="s">
        <v>3152</v>
      </c>
      <c r="CX6492" s="85" t="s">
        <v>3162</v>
      </c>
    </row>
    <row r="6493" spans="1:103" hidden="1" x14ac:dyDescent="0.2">
      <c r="A6493" s="104">
        <v>45569</v>
      </c>
      <c r="B6493" s="85" t="s">
        <v>77436</v>
      </c>
      <c r="C6493" s="85" t="s">
        <v>3136</v>
      </c>
      <c r="D6493" s="85" t="s">
        <v>3137</v>
      </c>
      <c r="E6493" s="85" t="s">
        <v>77437</v>
      </c>
      <c r="F6493" s="85" t="s">
        <v>2647</v>
      </c>
      <c r="G6493" s="85" t="s">
        <v>2001</v>
      </c>
      <c r="H6493" s="85" t="s">
        <v>416</v>
      </c>
      <c r="I6493" s="85" t="s">
        <v>2648</v>
      </c>
      <c r="J6493" s="85" t="s">
        <v>3199</v>
      </c>
      <c r="K6493" s="85" t="s">
        <v>3143</v>
      </c>
      <c r="L6493" s="85" t="s">
        <v>3144</v>
      </c>
      <c r="Y6493" s="85" t="s">
        <v>77438</v>
      </c>
      <c r="AA6493" s="85" t="s">
        <v>77439</v>
      </c>
      <c r="AB6493" s="85" t="s">
        <v>3147</v>
      </c>
      <c r="AC6493" s="85" t="s">
        <v>77440</v>
      </c>
      <c r="AD6493" s="85" t="s">
        <v>77441</v>
      </c>
      <c r="AH6493" s="85">
        <v>2101191817080060</v>
      </c>
      <c r="AI6493" s="85">
        <v>2111052714050530</v>
      </c>
      <c r="AV6493" s="85" t="s">
        <v>3147</v>
      </c>
      <c r="AW6493" s="85" t="s">
        <v>3147</v>
      </c>
      <c r="BI6493" s="85" t="s">
        <v>3150</v>
      </c>
      <c r="CT6493" s="85" t="s">
        <v>3144</v>
      </c>
      <c r="CU6493" s="85" t="s">
        <v>3151</v>
      </c>
      <c r="CW6493" s="85" t="s">
        <v>3152</v>
      </c>
      <c r="CX6493" s="85" t="s">
        <v>3162</v>
      </c>
    </row>
    <row r="6494" spans="1:103" hidden="1" x14ac:dyDescent="0.2">
      <c r="A6494" s="104">
        <v>45569</v>
      </c>
      <c r="B6494" s="85" t="s">
        <v>77442</v>
      </c>
      <c r="C6494" s="85" t="s">
        <v>3136</v>
      </c>
      <c r="D6494" s="85" t="s">
        <v>3137</v>
      </c>
      <c r="E6494" s="85" t="s">
        <v>77443</v>
      </c>
      <c r="F6494" s="85" t="s">
        <v>1744</v>
      </c>
      <c r="G6494" s="85" t="s">
        <v>2677</v>
      </c>
      <c r="H6494" s="85" t="s">
        <v>290</v>
      </c>
      <c r="I6494" s="85" t="s">
        <v>1808</v>
      </c>
      <c r="J6494" s="85" t="s">
        <v>3199</v>
      </c>
      <c r="K6494" s="85" t="s">
        <v>3143</v>
      </c>
      <c r="L6494" s="85" t="s">
        <v>3144</v>
      </c>
      <c r="Y6494" s="85" t="s">
        <v>77444</v>
      </c>
      <c r="AA6494" s="85" t="s">
        <v>77445</v>
      </c>
      <c r="AB6494" s="85" t="s">
        <v>3147</v>
      </c>
      <c r="AC6494" s="85" t="s">
        <v>77446</v>
      </c>
      <c r="AD6494" s="85" t="s">
        <v>77447</v>
      </c>
      <c r="AH6494" s="85" t="s">
        <v>77448</v>
      </c>
      <c r="AI6494" s="85">
        <v>3144462719064270</v>
      </c>
      <c r="AV6494" s="85" t="s">
        <v>3147</v>
      </c>
      <c r="AW6494" s="85" t="s">
        <v>3147</v>
      </c>
      <c r="BI6494" s="85" t="s">
        <v>3150</v>
      </c>
      <c r="CT6494" s="85" t="s">
        <v>3144</v>
      </c>
      <c r="CU6494" s="85" t="s">
        <v>3151</v>
      </c>
      <c r="CW6494" s="85" t="s">
        <v>3152</v>
      </c>
      <c r="CX6494" s="85" t="s">
        <v>3162</v>
      </c>
    </row>
    <row r="6495" spans="1:103" hidden="1" x14ac:dyDescent="0.2">
      <c r="A6495" s="104">
        <v>45569</v>
      </c>
      <c r="B6495" s="85" t="s">
        <v>77449</v>
      </c>
      <c r="C6495" s="85" t="s">
        <v>3136</v>
      </c>
      <c r="D6495" s="85" t="s">
        <v>3137</v>
      </c>
      <c r="E6495" s="85" t="s">
        <v>77450</v>
      </c>
      <c r="F6495" s="85" t="s">
        <v>1744</v>
      </c>
      <c r="G6495" s="85" t="s">
        <v>2677</v>
      </c>
      <c r="H6495" s="85" t="s">
        <v>290</v>
      </c>
      <c r="I6495" s="85" t="s">
        <v>1808</v>
      </c>
      <c r="J6495" s="85" t="s">
        <v>3300</v>
      </c>
      <c r="K6495" s="85" t="s">
        <v>3143</v>
      </c>
      <c r="L6495" s="85" t="s">
        <v>3144</v>
      </c>
      <c r="Y6495" s="85" t="s">
        <v>77451</v>
      </c>
      <c r="AA6495" s="85" t="s">
        <v>77452</v>
      </c>
      <c r="AB6495" s="85" t="s">
        <v>3147</v>
      </c>
      <c r="AC6495" s="85" t="s">
        <v>77453</v>
      </c>
      <c r="AD6495" s="85" t="s">
        <v>77454</v>
      </c>
      <c r="AH6495" s="85">
        <v>2.1031901040122999E+25</v>
      </c>
      <c r="AI6495" s="85">
        <v>2467256203056120</v>
      </c>
      <c r="AV6495" s="85" t="s">
        <v>3147</v>
      </c>
      <c r="AW6495" s="85" t="s">
        <v>3147</v>
      </c>
      <c r="BI6495" s="85" t="s">
        <v>3150</v>
      </c>
      <c r="CT6495" s="85" t="s">
        <v>3144</v>
      </c>
      <c r="CU6495" s="85" t="s">
        <v>3151</v>
      </c>
      <c r="CW6495" s="85" t="s">
        <v>3152</v>
      </c>
      <c r="CX6495" s="85" t="s">
        <v>3300</v>
      </c>
    </row>
    <row r="6496" spans="1:103" hidden="1" x14ac:dyDescent="0.2">
      <c r="A6496" s="104">
        <v>45569</v>
      </c>
      <c r="B6496" s="85" t="s">
        <v>77455</v>
      </c>
      <c r="C6496" s="85" t="s">
        <v>3136</v>
      </c>
      <c r="D6496" s="85" t="s">
        <v>3137</v>
      </c>
      <c r="E6496" s="85" t="s">
        <v>77456</v>
      </c>
      <c r="F6496" s="85" t="s">
        <v>1823</v>
      </c>
      <c r="G6496" s="85" t="s">
        <v>2664</v>
      </c>
      <c r="H6496" s="85" t="s">
        <v>290</v>
      </c>
      <c r="I6496" s="85" t="s">
        <v>119</v>
      </c>
      <c r="J6496" s="85" t="s">
        <v>3142</v>
      </c>
      <c r="K6496" s="85" t="s">
        <v>3143</v>
      </c>
      <c r="L6496" s="85" t="s">
        <v>3144</v>
      </c>
      <c r="Y6496" s="85" t="s">
        <v>77457</v>
      </c>
      <c r="AA6496" s="85" t="s">
        <v>77458</v>
      </c>
      <c r="AB6496" s="85" t="s">
        <v>3147</v>
      </c>
      <c r="AC6496" s="85" t="s">
        <v>77459</v>
      </c>
      <c r="AD6496" s="85" t="s">
        <v>77460</v>
      </c>
      <c r="AV6496" s="85" t="s">
        <v>3147</v>
      </c>
      <c r="AW6496" s="85" t="s">
        <v>3147</v>
      </c>
      <c r="BI6496" s="85" t="s">
        <v>3150</v>
      </c>
      <c r="CT6496" s="85" t="s">
        <v>3144</v>
      </c>
      <c r="CU6496" s="85" t="s">
        <v>3151</v>
      </c>
      <c r="CW6496" s="85" t="s">
        <v>3152</v>
      </c>
      <c r="CX6496" s="85" t="s">
        <v>3142</v>
      </c>
    </row>
    <row r="6497" spans="1:102" hidden="1" x14ac:dyDescent="0.2">
      <c r="A6497" s="104">
        <v>45569</v>
      </c>
      <c r="B6497" s="85" t="s">
        <v>77461</v>
      </c>
      <c r="C6497" s="85" t="s">
        <v>3136</v>
      </c>
      <c r="D6497" s="85" t="s">
        <v>3137</v>
      </c>
      <c r="E6497" s="85" t="s">
        <v>77462</v>
      </c>
      <c r="F6497" s="85" t="s">
        <v>1811</v>
      </c>
      <c r="G6497" s="85" t="s">
        <v>2664</v>
      </c>
      <c r="H6497" s="85" t="s">
        <v>290</v>
      </c>
      <c r="I6497" s="85" t="s">
        <v>1917</v>
      </c>
      <c r="J6497" s="85" t="s">
        <v>39570</v>
      </c>
      <c r="K6497" s="85" t="s">
        <v>3143</v>
      </c>
      <c r="L6497" s="85" t="s">
        <v>3144</v>
      </c>
      <c r="Y6497" s="85" t="s">
        <v>77463</v>
      </c>
      <c r="AA6497" s="85" t="s">
        <v>77464</v>
      </c>
      <c r="AB6497" s="85" t="s">
        <v>3147</v>
      </c>
      <c r="AC6497" s="85" t="s">
        <v>77465</v>
      </c>
      <c r="AD6497" s="85" t="s">
        <v>77466</v>
      </c>
      <c r="AV6497" s="85" t="s">
        <v>3147</v>
      </c>
      <c r="AW6497" s="85" t="s">
        <v>3147</v>
      </c>
      <c r="BI6497" s="85" t="s">
        <v>3150</v>
      </c>
      <c r="CT6497" s="85" t="s">
        <v>3144</v>
      </c>
      <c r="CU6497" s="85" t="s">
        <v>3151</v>
      </c>
      <c r="CW6497" s="85" t="s">
        <v>3152</v>
      </c>
      <c r="CX6497" s="85" t="s">
        <v>39570</v>
      </c>
    </row>
    <row r="6498" spans="1:102" hidden="1" x14ac:dyDescent="0.2">
      <c r="A6498" s="104">
        <v>45569</v>
      </c>
      <c r="B6498" s="85" t="s">
        <v>77467</v>
      </c>
      <c r="C6498" s="85" t="s">
        <v>3136</v>
      </c>
      <c r="D6498" s="85" t="s">
        <v>3137</v>
      </c>
      <c r="E6498" s="85" t="s">
        <v>77468</v>
      </c>
      <c r="F6498" s="85" t="s">
        <v>1841</v>
      </c>
      <c r="G6498" s="85" t="s">
        <v>2664</v>
      </c>
      <c r="H6498" s="85" t="s">
        <v>290</v>
      </c>
      <c r="I6498" s="85" t="s">
        <v>111</v>
      </c>
      <c r="J6498" s="85" t="s">
        <v>4337</v>
      </c>
      <c r="K6498" s="85" t="s">
        <v>3143</v>
      </c>
      <c r="L6498" s="85" t="s">
        <v>3144</v>
      </c>
      <c r="Y6498" s="85" t="s">
        <v>77469</v>
      </c>
      <c r="AA6498" s="85" t="s">
        <v>77470</v>
      </c>
      <c r="AB6498" s="85" t="s">
        <v>3147</v>
      </c>
      <c r="AC6498" s="85" t="s">
        <v>77471</v>
      </c>
      <c r="AD6498" s="85" t="s">
        <v>77472</v>
      </c>
      <c r="AV6498" s="85" t="s">
        <v>3147</v>
      </c>
      <c r="AW6498" s="85" t="s">
        <v>3147</v>
      </c>
      <c r="BI6498" s="85" t="s">
        <v>3150</v>
      </c>
      <c r="CT6498" s="85" t="s">
        <v>3144</v>
      </c>
      <c r="CU6498" s="85" t="s">
        <v>3151</v>
      </c>
      <c r="CW6498" s="85" t="s">
        <v>3152</v>
      </c>
      <c r="CX6498" s="85" t="s">
        <v>4337</v>
      </c>
    </row>
    <row r="6499" spans="1:102" hidden="1" x14ac:dyDescent="0.2">
      <c r="A6499" s="104">
        <v>45569</v>
      </c>
      <c r="B6499" s="85" t="s">
        <v>77473</v>
      </c>
      <c r="C6499" s="85" t="s">
        <v>3136</v>
      </c>
      <c r="D6499" s="85" t="s">
        <v>3137</v>
      </c>
      <c r="E6499" s="85" t="s">
        <v>77474</v>
      </c>
      <c r="F6499" s="85" t="s">
        <v>2091</v>
      </c>
      <c r="G6499" s="85" t="s">
        <v>2082</v>
      </c>
      <c r="H6499" s="85" t="s">
        <v>290</v>
      </c>
      <c r="I6499" s="85" t="s">
        <v>1918</v>
      </c>
      <c r="J6499" s="85" t="s">
        <v>3142</v>
      </c>
      <c r="K6499" s="85" t="s">
        <v>3143</v>
      </c>
      <c r="L6499" s="85" t="s">
        <v>3144</v>
      </c>
      <c r="Y6499" s="85" t="s">
        <v>77475</v>
      </c>
      <c r="AA6499" s="85" t="s">
        <v>77476</v>
      </c>
      <c r="AB6499" s="85" t="s">
        <v>3147</v>
      </c>
      <c r="AC6499" s="85" t="s">
        <v>77477</v>
      </c>
      <c r="AD6499" s="85" t="s">
        <v>77478</v>
      </c>
      <c r="AV6499" s="85" t="s">
        <v>3147</v>
      </c>
      <c r="AW6499" s="85" t="s">
        <v>3147</v>
      </c>
      <c r="BI6499" s="85" t="s">
        <v>3150</v>
      </c>
      <c r="CT6499" s="85" t="s">
        <v>3144</v>
      </c>
      <c r="CU6499" s="85" t="s">
        <v>3151</v>
      </c>
      <c r="CW6499" s="85" t="s">
        <v>3152</v>
      </c>
      <c r="CX6499" s="85" t="s">
        <v>3142</v>
      </c>
    </row>
    <row r="6500" spans="1:102" hidden="1" x14ac:dyDescent="0.2">
      <c r="A6500" s="104">
        <v>45569</v>
      </c>
      <c r="B6500" s="85" t="s">
        <v>77479</v>
      </c>
      <c r="C6500" s="85" t="s">
        <v>3136</v>
      </c>
      <c r="D6500" s="85" t="s">
        <v>3137</v>
      </c>
      <c r="E6500" s="85" t="s">
        <v>77480</v>
      </c>
      <c r="F6500" s="85" t="s">
        <v>2589</v>
      </c>
      <c r="G6500" s="85" t="s">
        <v>2680</v>
      </c>
      <c r="H6500" s="85" t="s">
        <v>416</v>
      </c>
      <c r="I6500" s="85" t="s">
        <v>69</v>
      </c>
      <c r="J6500" s="85" t="s">
        <v>3199</v>
      </c>
      <c r="K6500" s="85" t="s">
        <v>3143</v>
      </c>
      <c r="L6500" s="85" t="s">
        <v>3144</v>
      </c>
      <c r="Y6500" s="85" t="s">
        <v>77481</v>
      </c>
      <c r="AA6500" s="85" t="s">
        <v>77482</v>
      </c>
      <c r="AB6500" s="85" t="s">
        <v>3147</v>
      </c>
      <c r="AC6500" s="85" t="s">
        <v>77483</v>
      </c>
      <c r="AD6500" s="85" t="s">
        <v>77484</v>
      </c>
      <c r="AV6500" s="85" t="s">
        <v>3147</v>
      </c>
      <c r="AW6500" s="85" t="s">
        <v>3147</v>
      </c>
      <c r="BI6500" s="85" t="s">
        <v>3150</v>
      </c>
      <c r="CT6500" s="85" t="s">
        <v>3144</v>
      </c>
      <c r="CU6500" s="85" t="s">
        <v>3151</v>
      </c>
      <c r="CW6500" s="85" t="s">
        <v>3152</v>
      </c>
      <c r="CX6500" s="85" t="s">
        <v>3162</v>
      </c>
    </row>
    <row r="6501" spans="1:102" hidden="1" x14ac:dyDescent="0.2">
      <c r="A6501" s="104">
        <v>45569</v>
      </c>
      <c r="B6501" s="85" t="s">
        <v>77485</v>
      </c>
      <c r="C6501" s="85" t="s">
        <v>3136</v>
      </c>
      <c r="D6501" s="85" t="s">
        <v>3137</v>
      </c>
      <c r="E6501" s="85" t="s">
        <v>77486</v>
      </c>
      <c r="F6501" s="85" t="s">
        <v>1744</v>
      </c>
      <c r="G6501" s="85" t="s">
        <v>2677</v>
      </c>
      <c r="H6501" s="85" t="s">
        <v>290</v>
      </c>
      <c r="I6501" s="85" t="s">
        <v>1808</v>
      </c>
      <c r="J6501" s="85" t="s">
        <v>4337</v>
      </c>
      <c r="K6501" s="85" t="s">
        <v>3143</v>
      </c>
      <c r="L6501" s="85" t="s">
        <v>3144</v>
      </c>
      <c r="Y6501" s="85" t="s">
        <v>77487</v>
      </c>
      <c r="AA6501" s="85" t="s">
        <v>77488</v>
      </c>
      <c r="AB6501" s="85" t="s">
        <v>3147</v>
      </c>
      <c r="AC6501" s="85" t="s">
        <v>77489</v>
      </c>
      <c r="AD6501" s="85" t="s">
        <v>77490</v>
      </c>
      <c r="AH6501" s="85" t="s">
        <v>77491</v>
      </c>
      <c r="AI6501" s="85">
        <v>3213804548101520</v>
      </c>
      <c r="AV6501" s="85" t="s">
        <v>3147</v>
      </c>
      <c r="AW6501" s="85" t="s">
        <v>3147</v>
      </c>
      <c r="BI6501" s="85" t="s">
        <v>3262</v>
      </c>
      <c r="CT6501" s="85" t="s">
        <v>3144</v>
      </c>
      <c r="CU6501" s="85" t="s">
        <v>3151</v>
      </c>
      <c r="CW6501" s="85" t="s">
        <v>3152</v>
      </c>
      <c r="CX6501" s="85" t="s">
        <v>4337</v>
      </c>
    </row>
    <row r="6502" spans="1:102" hidden="1" x14ac:dyDescent="0.2">
      <c r="A6502" s="104">
        <v>45569</v>
      </c>
      <c r="B6502" s="85" t="s">
        <v>77492</v>
      </c>
      <c r="C6502" s="85" t="s">
        <v>3136</v>
      </c>
      <c r="D6502" s="85" t="s">
        <v>3137</v>
      </c>
      <c r="E6502" s="85" t="s">
        <v>77493</v>
      </c>
      <c r="F6502" s="85" t="s">
        <v>2599</v>
      </c>
      <c r="G6502" s="85" t="s">
        <v>2680</v>
      </c>
      <c r="H6502" s="85" t="s">
        <v>416</v>
      </c>
      <c r="I6502" s="85" t="s">
        <v>2506</v>
      </c>
      <c r="J6502" s="85" t="s">
        <v>5777</v>
      </c>
      <c r="K6502" s="85" t="s">
        <v>3143</v>
      </c>
      <c r="L6502" s="85" t="s">
        <v>3144</v>
      </c>
      <c r="Y6502" s="85" t="s">
        <v>77494</v>
      </c>
      <c r="AB6502" s="85" t="s">
        <v>3147</v>
      </c>
      <c r="AC6502" s="85" t="s">
        <v>3147</v>
      </c>
      <c r="AV6502" s="85" t="s">
        <v>3147</v>
      </c>
      <c r="AW6502" s="85" t="s">
        <v>3147</v>
      </c>
      <c r="BA6502" s="85" t="s">
        <v>77495</v>
      </c>
      <c r="BI6502" s="85" t="s">
        <v>3262</v>
      </c>
      <c r="CT6502" s="85" t="s">
        <v>3144</v>
      </c>
      <c r="CU6502" s="85" t="s">
        <v>3151</v>
      </c>
      <c r="CW6502" s="85" t="s">
        <v>3152</v>
      </c>
      <c r="CX6502" s="85" t="s">
        <v>5777</v>
      </c>
    </row>
    <row r="6503" spans="1:102" hidden="1" x14ac:dyDescent="0.2">
      <c r="A6503" s="104">
        <v>45569</v>
      </c>
      <c r="B6503" s="85" t="s">
        <v>77496</v>
      </c>
      <c r="C6503" s="85" t="s">
        <v>3136</v>
      </c>
      <c r="D6503" s="85" t="s">
        <v>3137</v>
      </c>
      <c r="E6503" s="85" t="s">
        <v>77497</v>
      </c>
      <c r="F6503" s="85" t="s">
        <v>1817</v>
      </c>
      <c r="G6503" s="85" t="s">
        <v>2664</v>
      </c>
      <c r="H6503" s="85" t="s">
        <v>290</v>
      </c>
      <c r="I6503" s="85" t="s">
        <v>1918</v>
      </c>
      <c r="J6503" s="85" t="s">
        <v>3300</v>
      </c>
      <c r="K6503" s="85" t="s">
        <v>3143</v>
      </c>
      <c r="L6503" s="85" t="s">
        <v>3144</v>
      </c>
      <c r="Y6503" s="85" t="s">
        <v>77498</v>
      </c>
      <c r="AA6503" s="85" t="s">
        <v>77499</v>
      </c>
      <c r="AB6503" s="85" t="s">
        <v>3147</v>
      </c>
      <c r="AC6503" s="85" t="s">
        <v>77500</v>
      </c>
      <c r="AD6503" s="85" t="s">
        <v>77501</v>
      </c>
      <c r="AV6503" s="85" t="s">
        <v>3147</v>
      </c>
      <c r="AW6503" s="85" t="s">
        <v>3147</v>
      </c>
      <c r="BI6503" s="85" t="s">
        <v>3262</v>
      </c>
      <c r="CT6503" s="85" t="s">
        <v>3144</v>
      </c>
      <c r="CU6503" s="85" t="s">
        <v>3151</v>
      </c>
      <c r="CW6503" s="85" t="s">
        <v>3152</v>
      </c>
      <c r="CX6503" s="85" t="s">
        <v>3300</v>
      </c>
    </row>
    <row r="6504" spans="1:102" hidden="1" x14ac:dyDescent="0.2">
      <c r="A6504" s="104">
        <v>45569</v>
      </c>
      <c r="B6504" s="85" t="s">
        <v>77502</v>
      </c>
      <c r="C6504" s="85" t="s">
        <v>3136</v>
      </c>
      <c r="D6504" s="85" t="s">
        <v>3137</v>
      </c>
      <c r="E6504" s="85" t="s">
        <v>77503</v>
      </c>
      <c r="F6504" s="85" t="s">
        <v>2599</v>
      </c>
      <c r="G6504" s="85" t="s">
        <v>2680</v>
      </c>
      <c r="H6504" s="85" t="s">
        <v>416</v>
      </c>
      <c r="I6504" s="85" t="s">
        <v>2506</v>
      </c>
      <c r="J6504" s="85" t="s">
        <v>3162</v>
      </c>
      <c r="K6504" s="85" t="s">
        <v>3143</v>
      </c>
      <c r="L6504" s="85" t="s">
        <v>3144</v>
      </c>
      <c r="Y6504" s="85" t="s">
        <v>77504</v>
      </c>
      <c r="AA6504" s="85" t="s">
        <v>77505</v>
      </c>
      <c r="AB6504" s="85" t="s">
        <v>3147</v>
      </c>
      <c r="AC6504" s="85" t="s">
        <v>77506</v>
      </c>
      <c r="AD6504" s="85" t="s">
        <v>77507</v>
      </c>
      <c r="AV6504" s="85" t="s">
        <v>3147</v>
      </c>
      <c r="AW6504" s="85" t="s">
        <v>3147</v>
      </c>
      <c r="BI6504" s="85" t="s">
        <v>3262</v>
      </c>
      <c r="CT6504" s="85" t="s">
        <v>3144</v>
      </c>
      <c r="CU6504" s="85" t="s">
        <v>3151</v>
      </c>
      <c r="CW6504" s="85" t="s">
        <v>3152</v>
      </c>
      <c r="CX6504" s="85" t="s">
        <v>3162</v>
      </c>
    </row>
    <row r="6505" spans="1:102" hidden="1" x14ac:dyDescent="0.2">
      <c r="A6505" s="104">
        <v>45569</v>
      </c>
      <c r="B6505" s="85" t="s">
        <v>77508</v>
      </c>
      <c r="C6505" s="85" t="s">
        <v>3136</v>
      </c>
      <c r="D6505" s="85" t="s">
        <v>3137</v>
      </c>
      <c r="E6505" s="85" t="s">
        <v>77509</v>
      </c>
      <c r="F6505" s="85" t="s">
        <v>2599</v>
      </c>
      <c r="G6505" s="85" t="s">
        <v>2680</v>
      </c>
      <c r="H6505" s="85" t="s">
        <v>416</v>
      </c>
      <c r="I6505" s="85" t="s">
        <v>2506</v>
      </c>
      <c r="J6505" s="85" t="s">
        <v>4378</v>
      </c>
      <c r="K6505" s="85" t="s">
        <v>3143</v>
      </c>
      <c r="L6505" s="85" t="s">
        <v>3144</v>
      </c>
      <c r="Y6505" s="85" t="s">
        <v>77510</v>
      </c>
      <c r="AA6505" s="85" t="s">
        <v>77511</v>
      </c>
      <c r="AB6505" s="85" t="s">
        <v>3147</v>
      </c>
      <c r="AC6505" s="85" t="s">
        <v>77512</v>
      </c>
      <c r="AD6505" s="85" t="s">
        <v>77513</v>
      </c>
      <c r="AV6505" s="85" t="s">
        <v>3147</v>
      </c>
      <c r="AW6505" s="85" t="s">
        <v>3147</v>
      </c>
      <c r="BI6505" s="85" t="s">
        <v>3262</v>
      </c>
      <c r="CT6505" s="85" t="s">
        <v>3144</v>
      </c>
      <c r="CU6505" s="85" t="s">
        <v>3151</v>
      </c>
      <c r="CW6505" s="85" t="s">
        <v>3152</v>
      </c>
      <c r="CX6505" s="85" t="s">
        <v>4378</v>
      </c>
    </row>
    <row r="6506" spans="1:102" hidden="1" x14ac:dyDescent="0.2">
      <c r="A6506" s="104">
        <v>45569</v>
      </c>
      <c r="B6506" s="85" t="s">
        <v>77514</v>
      </c>
      <c r="C6506" s="85" t="s">
        <v>3136</v>
      </c>
      <c r="D6506" s="85" t="s">
        <v>3137</v>
      </c>
      <c r="E6506" s="85" t="s">
        <v>77515</v>
      </c>
      <c r="F6506" s="85" t="s">
        <v>2618</v>
      </c>
      <c r="G6506" s="85" t="s">
        <v>2680</v>
      </c>
      <c r="H6506" s="85" t="s">
        <v>678</v>
      </c>
      <c r="I6506" s="85" t="s">
        <v>2506</v>
      </c>
      <c r="J6506" s="85" t="s">
        <v>4337</v>
      </c>
      <c r="K6506" s="85" t="s">
        <v>3143</v>
      </c>
      <c r="L6506" s="85" t="s">
        <v>3144</v>
      </c>
      <c r="X6506" s="85" t="s">
        <v>4614</v>
      </c>
      <c r="Y6506" s="85" t="s">
        <v>77516</v>
      </c>
      <c r="AA6506" s="85" t="s">
        <v>77517</v>
      </c>
      <c r="AB6506" s="85" t="s">
        <v>3147</v>
      </c>
      <c r="AC6506" s="85" t="s">
        <v>77518</v>
      </c>
      <c r="AD6506" s="85" t="s">
        <v>77519</v>
      </c>
      <c r="AV6506" s="85" t="s">
        <v>3147</v>
      </c>
      <c r="AW6506" s="85" t="s">
        <v>3147</v>
      </c>
      <c r="BI6506" s="85" t="s">
        <v>3262</v>
      </c>
      <c r="CT6506" s="85" t="s">
        <v>3144</v>
      </c>
      <c r="CU6506" s="85" t="s">
        <v>3151</v>
      </c>
      <c r="CW6506" s="85" t="s">
        <v>3152</v>
      </c>
      <c r="CX6506" s="85" t="s">
        <v>4337</v>
      </c>
    </row>
    <row r="6507" spans="1:102" hidden="1" x14ac:dyDescent="0.2">
      <c r="A6507" s="104">
        <v>45569</v>
      </c>
      <c r="B6507" s="85" t="s">
        <v>77520</v>
      </c>
      <c r="C6507" s="85" t="s">
        <v>3136</v>
      </c>
      <c r="D6507" s="85" t="s">
        <v>3137</v>
      </c>
      <c r="E6507" s="85" t="s">
        <v>77521</v>
      </c>
      <c r="F6507" s="85" t="s">
        <v>2599</v>
      </c>
      <c r="G6507" s="85" t="s">
        <v>2680</v>
      </c>
      <c r="H6507" s="85" t="s">
        <v>416</v>
      </c>
      <c r="I6507" s="85" t="s">
        <v>2506</v>
      </c>
      <c r="J6507" s="85" t="s">
        <v>3162</v>
      </c>
      <c r="K6507" s="85" t="s">
        <v>3143</v>
      </c>
      <c r="L6507" s="85" t="s">
        <v>3144</v>
      </c>
      <c r="Y6507" s="85" t="s">
        <v>77522</v>
      </c>
      <c r="AA6507" s="85" t="s">
        <v>77523</v>
      </c>
      <c r="AB6507" s="85" t="s">
        <v>3147</v>
      </c>
      <c r="AC6507" s="85" t="s">
        <v>77524</v>
      </c>
      <c r="AD6507" s="85" t="s">
        <v>77525</v>
      </c>
      <c r="AV6507" s="85" t="s">
        <v>3147</v>
      </c>
      <c r="AW6507" s="85" t="s">
        <v>3147</v>
      </c>
      <c r="BI6507" s="85" t="s">
        <v>3262</v>
      </c>
      <c r="CT6507" s="85" t="s">
        <v>3144</v>
      </c>
      <c r="CU6507" s="85" t="s">
        <v>3151</v>
      </c>
      <c r="CW6507" s="85" t="s">
        <v>3152</v>
      </c>
      <c r="CX6507" s="85" t="s">
        <v>3162</v>
      </c>
    </row>
    <row r="6508" spans="1:102" hidden="1" x14ac:dyDescent="0.2">
      <c r="A6508" s="104">
        <v>45569</v>
      </c>
      <c r="B6508" s="85" t="s">
        <v>77526</v>
      </c>
      <c r="C6508" s="85" t="s">
        <v>3136</v>
      </c>
      <c r="D6508" s="85" t="s">
        <v>3137</v>
      </c>
      <c r="E6508" s="85" t="s">
        <v>77527</v>
      </c>
      <c r="F6508" s="85" t="s">
        <v>2599</v>
      </c>
      <c r="G6508" s="85" t="s">
        <v>2680</v>
      </c>
      <c r="H6508" s="85" t="s">
        <v>416</v>
      </c>
      <c r="I6508" s="85" t="s">
        <v>2506</v>
      </c>
      <c r="J6508" s="85" t="s">
        <v>3292</v>
      </c>
      <c r="K6508" s="85" t="s">
        <v>3143</v>
      </c>
      <c r="L6508" s="85" t="s">
        <v>3144</v>
      </c>
      <c r="Y6508" s="85" t="s">
        <v>77528</v>
      </c>
      <c r="AA6508" s="85" t="s">
        <v>77529</v>
      </c>
      <c r="AB6508" s="85" t="s">
        <v>3147</v>
      </c>
      <c r="AC6508" s="85" t="s">
        <v>77530</v>
      </c>
      <c r="AD6508" s="85" t="s">
        <v>77531</v>
      </c>
      <c r="AV6508" s="85" t="s">
        <v>3147</v>
      </c>
      <c r="AW6508" s="85" t="s">
        <v>3147</v>
      </c>
      <c r="BI6508" s="85" t="s">
        <v>3262</v>
      </c>
      <c r="CT6508" s="85" t="s">
        <v>3144</v>
      </c>
      <c r="CU6508" s="85" t="s">
        <v>3151</v>
      </c>
      <c r="CW6508" s="85" t="s">
        <v>3152</v>
      </c>
      <c r="CX6508" s="85" t="s">
        <v>3292</v>
      </c>
    </row>
    <row r="6509" spans="1:102" hidden="1" x14ac:dyDescent="0.2">
      <c r="A6509" s="104">
        <v>45569</v>
      </c>
      <c r="B6509" s="85" t="s">
        <v>77532</v>
      </c>
      <c r="C6509" s="85" t="s">
        <v>3136</v>
      </c>
      <c r="D6509" s="85" t="s">
        <v>3137</v>
      </c>
      <c r="E6509" s="85" t="s">
        <v>77533</v>
      </c>
      <c r="F6509" s="85" t="s">
        <v>2599</v>
      </c>
      <c r="G6509" s="85" t="s">
        <v>2680</v>
      </c>
      <c r="H6509" s="85" t="s">
        <v>416</v>
      </c>
      <c r="I6509" s="85" t="s">
        <v>2506</v>
      </c>
      <c r="J6509" s="85" t="s">
        <v>10486</v>
      </c>
      <c r="K6509" s="85" t="s">
        <v>3143</v>
      </c>
      <c r="L6509" s="85" t="s">
        <v>3144</v>
      </c>
      <c r="Y6509" s="85" t="s">
        <v>77534</v>
      </c>
      <c r="AA6509" s="85" t="s">
        <v>77535</v>
      </c>
      <c r="AB6509" s="85" t="s">
        <v>3147</v>
      </c>
      <c r="AC6509" s="85" t="s">
        <v>77536</v>
      </c>
      <c r="AD6509" s="85" t="s">
        <v>77537</v>
      </c>
      <c r="AV6509" s="85" t="s">
        <v>3147</v>
      </c>
      <c r="AW6509" s="85" t="s">
        <v>3147</v>
      </c>
      <c r="BI6509" s="85" t="s">
        <v>3262</v>
      </c>
      <c r="CT6509" s="85" t="s">
        <v>3144</v>
      </c>
      <c r="CU6509" s="85" t="s">
        <v>3151</v>
      </c>
      <c r="CW6509" s="85" t="s">
        <v>3152</v>
      </c>
      <c r="CX6509" s="85" t="s">
        <v>10486</v>
      </c>
    </row>
    <row r="6510" spans="1:102" hidden="1" x14ac:dyDescent="0.2">
      <c r="A6510" s="104">
        <v>45569</v>
      </c>
      <c r="B6510" s="85" t="s">
        <v>77538</v>
      </c>
      <c r="C6510" s="85" t="s">
        <v>3136</v>
      </c>
      <c r="D6510" s="85" t="s">
        <v>3137</v>
      </c>
      <c r="E6510" s="85" t="s">
        <v>77539</v>
      </c>
      <c r="F6510" s="85" t="s">
        <v>2213</v>
      </c>
      <c r="G6510" s="85" t="s">
        <v>2190</v>
      </c>
      <c r="H6510" s="85" t="s">
        <v>290</v>
      </c>
      <c r="I6510" s="85" t="s">
        <v>935</v>
      </c>
      <c r="J6510" s="85" t="s">
        <v>19005</v>
      </c>
      <c r="K6510" s="85" t="s">
        <v>3143</v>
      </c>
      <c r="L6510" s="85" t="s">
        <v>3144</v>
      </c>
      <c r="Y6510" s="85" t="s">
        <v>77540</v>
      </c>
      <c r="AB6510" s="85" t="s">
        <v>3147</v>
      </c>
      <c r="AC6510" s="85" t="s">
        <v>3147</v>
      </c>
      <c r="AV6510" s="85" t="s">
        <v>3147</v>
      </c>
      <c r="AW6510" s="85" t="s">
        <v>3147</v>
      </c>
      <c r="BE6510" s="85" t="s">
        <v>77541</v>
      </c>
      <c r="BI6510" s="85" t="s">
        <v>3262</v>
      </c>
      <c r="CT6510" s="85" t="s">
        <v>3144</v>
      </c>
      <c r="CU6510" s="85" t="s">
        <v>3151</v>
      </c>
      <c r="CW6510" s="85" t="s">
        <v>3152</v>
      </c>
      <c r="CX6510" s="85" t="s">
        <v>19005</v>
      </c>
    </row>
    <row r="6511" spans="1:102" hidden="1" x14ac:dyDescent="0.2">
      <c r="A6511" s="104">
        <v>45569</v>
      </c>
      <c r="B6511" s="85" t="s">
        <v>77542</v>
      </c>
      <c r="C6511" s="85" t="s">
        <v>3136</v>
      </c>
      <c r="D6511" s="85" t="s">
        <v>3137</v>
      </c>
      <c r="E6511" s="85" t="s">
        <v>77543</v>
      </c>
      <c r="F6511" s="85" t="s">
        <v>1953</v>
      </c>
      <c r="G6511" s="85" t="s">
        <v>1920</v>
      </c>
      <c r="H6511" s="85" t="s">
        <v>416</v>
      </c>
      <c r="I6511" s="85" t="s">
        <v>206</v>
      </c>
      <c r="J6511" s="85" t="s">
        <v>3162</v>
      </c>
      <c r="K6511" s="85" t="s">
        <v>3143</v>
      </c>
      <c r="L6511" s="85" t="s">
        <v>3144</v>
      </c>
      <c r="Y6511" s="85" t="s">
        <v>77544</v>
      </c>
      <c r="AA6511" s="85" t="s">
        <v>77545</v>
      </c>
      <c r="AB6511" s="85" t="s">
        <v>3147</v>
      </c>
      <c r="AC6511" s="85" t="s">
        <v>77546</v>
      </c>
      <c r="AD6511" s="85" t="s">
        <v>77547</v>
      </c>
      <c r="AH6511" s="85">
        <v>2101251813062170</v>
      </c>
      <c r="AI6511" s="85">
        <v>2150240816094110</v>
      </c>
      <c r="AV6511" s="85" t="s">
        <v>3147</v>
      </c>
      <c r="AW6511" s="85" t="s">
        <v>3147</v>
      </c>
      <c r="BI6511" s="85" t="s">
        <v>3262</v>
      </c>
      <c r="CT6511" s="85" t="s">
        <v>3144</v>
      </c>
      <c r="CU6511" s="85" t="s">
        <v>3151</v>
      </c>
      <c r="CW6511" s="85" t="s">
        <v>3152</v>
      </c>
      <c r="CX6511" s="85" t="s">
        <v>3162</v>
      </c>
    </row>
    <row r="6512" spans="1:102" hidden="1" x14ac:dyDescent="0.2">
      <c r="A6512" s="104">
        <v>45569</v>
      </c>
      <c r="B6512" s="85" t="s">
        <v>77548</v>
      </c>
      <c r="C6512" s="85" t="s">
        <v>3136</v>
      </c>
      <c r="D6512" s="85" t="s">
        <v>3137</v>
      </c>
      <c r="E6512" s="85" t="s">
        <v>77549</v>
      </c>
      <c r="F6512" s="85" t="s">
        <v>2594</v>
      </c>
      <c r="G6512" s="85" t="s">
        <v>2680</v>
      </c>
      <c r="H6512" s="85" t="s">
        <v>416</v>
      </c>
      <c r="I6512" s="85" t="s">
        <v>75</v>
      </c>
      <c r="J6512" s="85" t="s">
        <v>3142</v>
      </c>
      <c r="K6512" s="85" t="s">
        <v>3143</v>
      </c>
      <c r="L6512" s="85" t="s">
        <v>3144</v>
      </c>
      <c r="Y6512" s="85" t="s">
        <v>77550</v>
      </c>
      <c r="AA6512" s="85" t="s">
        <v>77551</v>
      </c>
      <c r="AB6512" s="85" t="s">
        <v>3147</v>
      </c>
      <c r="AC6512" s="85" t="s">
        <v>77552</v>
      </c>
      <c r="AD6512" s="85" t="s">
        <v>77553</v>
      </c>
      <c r="AV6512" s="85" t="s">
        <v>3147</v>
      </c>
      <c r="AW6512" s="85" t="s">
        <v>3147</v>
      </c>
      <c r="BI6512" s="85" t="s">
        <v>3262</v>
      </c>
      <c r="CT6512" s="85" t="s">
        <v>3144</v>
      </c>
      <c r="CU6512" s="85" t="s">
        <v>3151</v>
      </c>
      <c r="CW6512" s="85" t="s">
        <v>3152</v>
      </c>
      <c r="CX6512" s="85" t="s">
        <v>3142</v>
      </c>
    </row>
    <row r="6513" spans="1:102" hidden="1" x14ac:dyDescent="0.2">
      <c r="A6513" s="104">
        <v>45569</v>
      </c>
      <c r="B6513" s="85" t="s">
        <v>77554</v>
      </c>
      <c r="C6513" s="85" t="s">
        <v>3136</v>
      </c>
      <c r="D6513" s="85" t="s">
        <v>3137</v>
      </c>
      <c r="E6513" s="85" t="s">
        <v>77555</v>
      </c>
      <c r="F6513" s="85" t="s">
        <v>2599</v>
      </c>
      <c r="G6513" s="85" t="s">
        <v>2680</v>
      </c>
      <c r="H6513" s="85" t="s">
        <v>416</v>
      </c>
      <c r="I6513" s="85" t="s">
        <v>2506</v>
      </c>
      <c r="J6513" s="85" t="s">
        <v>3292</v>
      </c>
      <c r="K6513" s="85" t="s">
        <v>3143</v>
      </c>
      <c r="L6513" s="85" t="s">
        <v>3144</v>
      </c>
      <c r="X6513" s="85" t="s">
        <v>30079</v>
      </c>
      <c r="Y6513" s="85" t="s">
        <v>77556</v>
      </c>
      <c r="AA6513" s="85" t="s">
        <v>77557</v>
      </c>
      <c r="AB6513" s="85" t="s">
        <v>3147</v>
      </c>
      <c r="AC6513" s="85" t="s">
        <v>77558</v>
      </c>
      <c r="AD6513" s="85" t="s">
        <v>77559</v>
      </c>
      <c r="AV6513" s="85" t="s">
        <v>3147</v>
      </c>
      <c r="AW6513" s="85" t="s">
        <v>3147</v>
      </c>
      <c r="BI6513" s="85" t="s">
        <v>3390</v>
      </c>
      <c r="CT6513" s="85" t="s">
        <v>3144</v>
      </c>
      <c r="CU6513" s="85" t="s">
        <v>3151</v>
      </c>
      <c r="CW6513" s="85" t="s">
        <v>3152</v>
      </c>
      <c r="CX6513" s="85" t="s">
        <v>77560</v>
      </c>
    </row>
    <row r="6514" spans="1:102" hidden="1" x14ac:dyDescent="0.2">
      <c r="A6514" s="104">
        <v>45569</v>
      </c>
      <c r="B6514" s="85" t="s">
        <v>77561</v>
      </c>
      <c r="C6514" s="85" t="s">
        <v>3136</v>
      </c>
      <c r="D6514" s="85" t="s">
        <v>3137</v>
      </c>
      <c r="E6514" s="85" t="s">
        <v>77562</v>
      </c>
      <c r="F6514" s="85" t="s">
        <v>2599</v>
      </c>
      <c r="G6514" s="85" t="s">
        <v>2680</v>
      </c>
      <c r="H6514" s="85" t="s">
        <v>416</v>
      </c>
      <c r="I6514" s="85" t="s">
        <v>2506</v>
      </c>
      <c r="J6514" s="85" t="s">
        <v>3257</v>
      </c>
      <c r="K6514" s="85" t="s">
        <v>3143</v>
      </c>
      <c r="L6514" s="85" t="s">
        <v>3144</v>
      </c>
      <c r="Y6514" s="85" t="s">
        <v>77563</v>
      </c>
      <c r="AA6514" s="85" t="s">
        <v>77564</v>
      </c>
      <c r="AB6514" s="85" t="s">
        <v>3147</v>
      </c>
      <c r="AC6514" s="85" t="s">
        <v>77565</v>
      </c>
      <c r="AD6514" s="85" t="s">
        <v>77566</v>
      </c>
      <c r="AV6514" s="85" t="s">
        <v>3147</v>
      </c>
      <c r="AW6514" s="85" t="s">
        <v>3147</v>
      </c>
      <c r="BI6514" s="85" t="s">
        <v>3390</v>
      </c>
      <c r="CT6514" s="85" t="s">
        <v>3144</v>
      </c>
      <c r="CU6514" s="85" t="s">
        <v>3151</v>
      </c>
      <c r="CW6514" s="85" t="s">
        <v>3152</v>
      </c>
      <c r="CX6514" s="85" t="s">
        <v>3257</v>
      </c>
    </row>
    <row r="6515" spans="1:102" hidden="1" x14ac:dyDescent="0.2">
      <c r="A6515" s="104">
        <v>45569</v>
      </c>
      <c r="B6515" s="85" t="s">
        <v>77567</v>
      </c>
      <c r="C6515" s="85" t="s">
        <v>3136</v>
      </c>
      <c r="D6515" s="85" t="s">
        <v>3137</v>
      </c>
      <c r="E6515" s="85" t="s">
        <v>77568</v>
      </c>
      <c r="F6515" s="85" t="s">
        <v>1759</v>
      </c>
      <c r="G6515" s="85" t="s">
        <v>2677</v>
      </c>
      <c r="H6515" s="85" t="s">
        <v>416</v>
      </c>
      <c r="I6515" s="85" t="s">
        <v>206</v>
      </c>
      <c r="J6515" s="85" t="s">
        <v>3162</v>
      </c>
      <c r="K6515" s="85" t="s">
        <v>3143</v>
      </c>
      <c r="L6515" s="85" t="s">
        <v>3144</v>
      </c>
      <c r="Y6515" s="85" t="s">
        <v>77569</v>
      </c>
      <c r="AA6515" s="85" t="s">
        <v>77570</v>
      </c>
      <c r="AB6515" s="85" t="s">
        <v>3147</v>
      </c>
      <c r="AC6515" s="85" t="s">
        <v>77571</v>
      </c>
      <c r="AD6515" s="85" t="s">
        <v>77572</v>
      </c>
      <c r="AH6515" s="85" t="s">
        <v>77573</v>
      </c>
      <c r="AI6515" s="85" t="s">
        <v>77574</v>
      </c>
      <c r="AV6515" s="85" t="s">
        <v>3147</v>
      </c>
      <c r="AW6515" s="85" t="s">
        <v>3147</v>
      </c>
      <c r="BI6515" s="85" t="s">
        <v>3390</v>
      </c>
      <c r="CT6515" s="85" t="s">
        <v>3144</v>
      </c>
      <c r="CU6515" s="85" t="s">
        <v>3151</v>
      </c>
      <c r="CW6515" s="85" t="s">
        <v>3152</v>
      </c>
      <c r="CX6515" s="85" t="s">
        <v>3162</v>
      </c>
    </row>
    <row r="6516" spans="1:102" hidden="1" x14ac:dyDescent="0.2">
      <c r="A6516" s="104">
        <v>45569</v>
      </c>
      <c r="B6516" s="85" t="s">
        <v>77575</v>
      </c>
      <c r="C6516" s="85" t="s">
        <v>3136</v>
      </c>
      <c r="D6516" s="85" t="s">
        <v>3137</v>
      </c>
      <c r="E6516" s="85" t="s">
        <v>77576</v>
      </c>
      <c r="F6516" s="85" t="s">
        <v>2039</v>
      </c>
      <c r="G6516" s="85" t="s">
        <v>2001</v>
      </c>
      <c r="H6516" s="85" t="s">
        <v>416</v>
      </c>
      <c r="I6516" s="85" t="s">
        <v>2355</v>
      </c>
      <c r="J6516" s="85" t="s">
        <v>3162</v>
      </c>
      <c r="K6516" s="85" t="s">
        <v>3143</v>
      </c>
      <c r="L6516" s="85" t="s">
        <v>3144</v>
      </c>
      <c r="X6516" s="85" t="s">
        <v>66058</v>
      </c>
      <c r="Y6516" s="85" t="s">
        <v>77577</v>
      </c>
      <c r="AA6516" s="85" t="s">
        <v>77578</v>
      </c>
      <c r="AB6516" s="85" t="s">
        <v>3147</v>
      </c>
      <c r="AC6516" s="85" t="s">
        <v>77579</v>
      </c>
      <c r="AD6516" s="85" t="s">
        <v>77580</v>
      </c>
      <c r="AH6516" s="85" t="s">
        <v>77581</v>
      </c>
      <c r="AI6516" s="85" t="s">
        <v>77582</v>
      </c>
      <c r="AV6516" s="85" t="s">
        <v>3147</v>
      </c>
      <c r="AW6516" s="85" t="s">
        <v>3147</v>
      </c>
      <c r="BI6516" s="85" t="s">
        <v>3390</v>
      </c>
      <c r="CT6516" s="85" t="s">
        <v>3144</v>
      </c>
      <c r="CU6516" s="85" t="s">
        <v>3208</v>
      </c>
      <c r="CV6516" s="85" t="s">
        <v>3209</v>
      </c>
      <c r="CW6516" s="85" t="s">
        <v>3210</v>
      </c>
      <c r="CX6516" s="85" t="s">
        <v>5596</v>
      </c>
    </row>
    <row r="6517" spans="1:102" hidden="1" x14ac:dyDescent="0.2">
      <c r="A6517" s="104">
        <v>45569</v>
      </c>
      <c r="B6517" s="85" t="s">
        <v>77583</v>
      </c>
      <c r="C6517" s="85" t="s">
        <v>3136</v>
      </c>
      <c r="D6517" s="85" t="s">
        <v>3137</v>
      </c>
      <c r="E6517" s="85" t="s">
        <v>77584</v>
      </c>
      <c r="F6517" s="85" t="s">
        <v>2448</v>
      </c>
      <c r="G6517" s="85" t="s">
        <v>2678</v>
      </c>
      <c r="H6517" s="85" t="s">
        <v>290</v>
      </c>
      <c r="I6517" s="85" t="s">
        <v>103</v>
      </c>
      <c r="J6517" s="85" t="s">
        <v>10783</v>
      </c>
      <c r="K6517" s="85" t="s">
        <v>3143</v>
      </c>
      <c r="L6517" s="85" t="s">
        <v>3144</v>
      </c>
      <c r="Y6517" s="85" t="s">
        <v>77585</v>
      </c>
      <c r="AA6517" s="85" t="s">
        <v>77586</v>
      </c>
      <c r="AB6517" s="85" t="s">
        <v>3147</v>
      </c>
      <c r="AC6517" s="85" t="s">
        <v>77587</v>
      </c>
      <c r="AD6517" s="85" t="s">
        <v>77588</v>
      </c>
      <c r="AV6517" s="85" t="s">
        <v>3147</v>
      </c>
      <c r="AW6517" s="85" t="s">
        <v>3147</v>
      </c>
      <c r="BI6517" s="85" t="s">
        <v>3390</v>
      </c>
      <c r="CT6517" s="85" t="s">
        <v>3144</v>
      </c>
      <c r="CU6517" s="85" t="s">
        <v>3151</v>
      </c>
      <c r="CW6517" s="85" t="s">
        <v>3152</v>
      </c>
      <c r="CX6517" s="85" t="s">
        <v>10783</v>
      </c>
    </row>
    <row r="6518" spans="1:102" hidden="1" x14ac:dyDescent="0.2">
      <c r="A6518" s="104">
        <v>45569</v>
      </c>
      <c r="B6518" s="85" t="s">
        <v>77589</v>
      </c>
      <c r="C6518" s="85" t="s">
        <v>3136</v>
      </c>
      <c r="D6518" s="85" t="s">
        <v>3137</v>
      </c>
      <c r="E6518" s="85" t="s">
        <v>77590</v>
      </c>
      <c r="F6518" s="85" t="s">
        <v>2599</v>
      </c>
      <c r="G6518" s="85" t="s">
        <v>2680</v>
      </c>
      <c r="H6518" s="85" t="s">
        <v>416</v>
      </c>
      <c r="I6518" s="85" t="s">
        <v>2506</v>
      </c>
      <c r="J6518" s="85" t="s">
        <v>3292</v>
      </c>
      <c r="K6518" s="85" t="s">
        <v>3143</v>
      </c>
      <c r="L6518" s="85" t="s">
        <v>3144</v>
      </c>
      <c r="X6518" s="85" t="s">
        <v>77591</v>
      </c>
      <c r="Y6518" s="85" t="s">
        <v>77592</v>
      </c>
      <c r="AA6518" s="85" t="s">
        <v>77593</v>
      </c>
      <c r="AB6518" s="85" t="s">
        <v>3147</v>
      </c>
      <c r="AC6518" s="85" t="s">
        <v>77594</v>
      </c>
      <c r="AD6518" s="85" t="s">
        <v>77595</v>
      </c>
      <c r="AV6518" s="85" t="s">
        <v>3147</v>
      </c>
      <c r="AW6518" s="85" t="s">
        <v>3147</v>
      </c>
      <c r="BI6518" s="85" t="s">
        <v>4318</v>
      </c>
      <c r="CT6518" s="85" t="s">
        <v>3144</v>
      </c>
      <c r="CU6518" s="85" t="s">
        <v>3151</v>
      </c>
      <c r="CW6518" s="85" t="s">
        <v>3152</v>
      </c>
      <c r="CX6518" s="85" t="s">
        <v>3292</v>
      </c>
    </row>
    <row r="6519" spans="1:102" hidden="1" x14ac:dyDescent="0.2">
      <c r="A6519" s="104">
        <v>45569</v>
      </c>
      <c r="B6519" s="85" t="s">
        <v>77596</v>
      </c>
      <c r="C6519" s="85" t="s">
        <v>3136</v>
      </c>
      <c r="D6519" s="85" t="s">
        <v>3137</v>
      </c>
      <c r="E6519" s="85" t="s">
        <v>77597</v>
      </c>
      <c r="F6519" s="85" t="s">
        <v>2599</v>
      </c>
      <c r="G6519" s="85" t="s">
        <v>2680</v>
      </c>
      <c r="H6519" s="85" t="s">
        <v>416</v>
      </c>
      <c r="I6519" s="85" t="s">
        <v>2506</v>
      </c>
      <c r="J6519" s="85" t="s">
        <v>3257</v>
      </c>
      <c r="K6519" s="85" t="s">
        <v>3143</v>
      </c>
      <c r="L6519" s="85" t="s">
        <v>3144</v>
      </c>
      <c r="Y6519" s="85" t="s">
        <v>77598</v>
      </c>
      <c r="AA6519" s="85" t="s">
        <v>77599</v>
      </c>
      <c r="AB6519" s="85" t="s">
        <v>3147</v>
      </c>
      <c r="AC6519" s="85" t="s">
        <v>77600</v>
      </c>
      <c r="AD6519" s="85" t="s">
        <v>77601</v>
      </c>
      <c r="AV6519" s="85" t="s">
        <v>3147</v>
      </c>
      <c r="AW6519" s="85" t="s">
        <v>3147</v>
      </c>
      <c r="BI6519" s="85" t="s">
        <v>4318</v>
      </c>
      <c r="CT6519" s="85" t="s">
        <v>3144</v>
      </c>
      <c r="CU6519" s="85" t="s">
        <v>3151</v>
      </c>
      <c r="CW6519" s="85" t="s">
        <v>3152</v>
      </c>
      <c r="CX6519" s="85" t="s">
        <v>3257</v>
      </c>
    </row>
    <row r="6520" spans="1:102" hidden="1" x14ac:dyDescent="0.2">
      <c r="A6520" s="104">
        <v>45569</v>
      </c>
      <c r="B6520" s="85" t="s">
        <v>77602</v>
      </c>
      <c r="C6520" s="85" t="s">
        <v>3136</v>
      </c>
      <c r="D6520" s="85" t="s">
        <v>3137</v>
      </c>
      <c r="E6520" s="85" t="s">
        <v>77603</v>
      </c>
      <c r="F6520" s="85" t="s">
        <v>2618</v>
      </c>
      <c r="G6520" s="85" t="s">
        <v>2680</v>
      </c>
      <c r="H6520" s="85" t="s">
        <v>678</v>
      </c>
      <c r="I6520" s="85" t="s">
        <v>2506</v>
      </c>
      <c r="J6520" s="85" t="s">
        <v>3300</v>
      </c>
      <c r="K6520" s="85" t="s">
        <v>3143</v>
      </c>
      <c r="L6520" s="85" t="s">
        <v>3144</v>
      </c>
      <c r="Y6520" s="85" t="s">
        <v>77604</v>
      </c>
      <c r="AA6520" s="85" t="s">
        <v>77605</v>
      </c>
      <c r="AB6520" s="85" t="s">
        <v>3147</v>
      </c>
      <c r="AC6520" s="85" t="s">
        <v>77606</v>
      </c>
      <c r="AD6520" s="85" t="s">
        <v>77607</v>
      </c>
      <c r="AV6520" s="85" t="s">
        <v>3147</v>
      </c>
      <c r="AW6520" s="85" t="s">
        <v>3147</v>
      </c>
      <c r="BI6520" s="85" t="s">
        <v>4318</v>
      </c>
      <c r="CT6520" s="85" t="s">
        <v>3144</v>
      </c>
      <c r="CU6520" s="85" t="s">
        <v>3151</v>
      </c>
      <c r="CW6520" s="85" t="s">
        <v>3152</v>
      </c>
      <c r="CX6520" s="85" t="s">
        <v>3300</v>
      </c>
    </row>
    <row r="6521" spans="1:102" hidden="1" x14ac:dyDescent="0.2">
      <c r="A6521" s="104">
        <v>45569</v>
      </c>
      <c r="B6521" s="85" t="s">
        <v>77608</v>
      </c>
      <c r="C6521" s="85" t="s">
        <v>3136</v>
      </c>
      <c r="D6521" s="85" t="s">
        <v>3137</v>
      </c>
      <c r="E6521" s="85" t="s">
        <v>77609</v>
      </c>
      <c r="F6521" s="85" t="s">
        <v>2599</v>
      </c>
      <c r="G6521" s="85" t="s">
        <v>2680</v>
      </c>
      <c r="H6521" s="85" t="s">
        <v>416</v>
      </c>
      <c r="I6521" s="85" t="s">
        <v>2506</v>
      </c>
      <c r="J6521" s="85" t="s">
        <v>4428</v>
      </c>
      <c r="K6521" s="85" t="s">
        <v>3143</v>
      </c>
      <c r="L6521" s="85" t="s">
        <v>3144</v>
      </c>
      <c r="Y6521" s="85" t="s">
        <v>77610</v>
      </c>
      <c r="AA6521" s="85" t="s">
        <v>77611</v>
      </c>
      <c r="AB6521" s="85" t="s">
        <v>3147</v>
      </c>
      <c r="AC6521" s="85" t="s">
        <v>77612</v>
      </c>
      <c r="AD6521" s="85" t="s">
        <v>77613</v>
      </c>
      <c r="AV6521" s="85" t="s">
        <v>3147</v>
      </c>
      <c r="AW6521" s="85" t="s">
        <v>3147</v>
      </c>
      <c r="BI6521" s="85" t="s">
        <v>4318</v>
      </c>
      <c r="CT6521" s="85" t="s">
        <v>3144</v>
      </c>
      <c r="CU6521" s="85" t="s">
        <v>3151</v>
      </c>
      <c r="CW6521" s="85" t="s">
        <v>3152</v>
      </c>
      <c r="CX6521" s="85" t="s">
        <v>4428</v>
      </c>
    </row>
    <row r="6522" spans="1:102" hidden="1" x14ac:dyDescent="0.2">
      <c r="A6522" s="104">
        <v>45569</v>
      </c>
      <c r="B6522" s="85" t="s">
        <v>77614</v>
      </c>
      <c r="C6522" s="85" t="s">
        <v>3136</v>
      </c>
      <c r="D6522" s="85" t="s">
        <v>3137</v>
      </c>
      <c r="E6522" s="85" t="s">
        <v>77615</v>
      </c>
      <c r="F6522" s="85" t="s">
        <v>2599</v>
      </c>
      <c r="G6522" s="85" t="s">
        <v>2680</v>
      </c>
      <c r="H6522" s="85" t="s">
        <v>416</v>
      </c>
      <c r="I6522" s="85" t="s">
        <v>2506</v>
      </c>
      <c r="J6522" s="85" t="s">
        <v>4337</v>
      </c>
      <c r="K6522" s="85" t="s">
        <v>3143</v>
      </c>
      <c r="L6522" s="85" t="s">
        <v>3144</v>
      </c>
      <c r="Y6522" s="85" t="s">
        <v>77616</v>
      </c>
      <c r="AA6522" s="85" t="s">
        <v>77617</v>
      </c>
      <c r="AB6522" s="85" t="s">
        <v>3147</v>
      </c>
      <c r="AC6522" s="85" t="s">
        <v>77618</v>
      </c>
      <c r="AD6522" s="85" t="s">
        <v>77619</v>
      </c>
      <c r="AV6522" s="85" t="s">
        <v>3147</v>
      </c>
      <c r="AW6522" s="85" t="s">
        <v>3147</v>
      </c>
      <c r="BI6522" s="85" t="s">
        <v>4318</v>
      </c>
      <c r="CT6522" s="85" t="s">
        <v>3144</v>
      </c>
      <c r="CU6522" s="85" t="s">
        <v>3151</v>
      </c>
      <c r="CW6522" s="85" t="s">
        <v>3152</v>
      </c>
      <c r="CX6522" s="85" t="s">
        <v>4337</v>
      </c>
    </row>
    <row r="6523" spans="1:102" hidden="1" x14ac:dyDescent="0.2">
      <c r="A6523" s="104">
        <v>45569</v>
      </c>
      <c r="B6523" s="85" t="s">
        <v>77620</v>
      </c>
      <c r="C6523" s="85" t="s">
        <v>3136</v>
      </c>
      <c r="D6523" s="85" t="s">
        <v>3137</v>
      </c>
      <c r="E6523" s="85" t="s">
        <v>77621</v>
      </c>
      <c r="F6523" s="85" t="s">
        <v>2618</v>
      </c>
      <c r="G6523" s="85" t="s">
        <v>2680</v>
      </c>
      <c r="H6523" s="85" t="s">
        <v>678</v>
      </c>
      <c r="I6523" s="85" t="s">
        <v>2506</v>
      </c>
      <c r="J6523" s="85" t="s">
        <v>3162</v>
      </c>
      <c r="K6523" s="85" t="s">
        <v>3143</v>
      </c>
      <c r="L6523" s="85" t="s">
        <v>3144</v>
      </c>
      <c r="Y6523" s="85" t="s">
        <v>77622</v>
      </c>
      <c r="AA6523" s="85" t="s">
        <v>77623</v>
      </c>
      <c r="AB6523" s="85" t="s">
        <v>3147</v>
      </c>
      <c r="AC6523" s="85" t="s">
        <v>77624</v>
      </c>
      <c r="AD6523" s="85" t="s">
        <v>77625</v>
      </c>
      <c r="AV6523" s="85" t="s">
        <v>3147</v>
      </c>
      <c r="AW6523" s="85" t="s">
        <v>3147</v>
      </c>
      <c r="BI6523" s="85" t="s">
        <v>4318</v>
      </c>
      <c r="CT6523" s="85" t="s">
        <v>3144</v>
      </c>
      <c r="CU6523" s="85" t="s">
        <v>3151</v>
      </c>
      <c r="CW6523" s="85" t="s">
        <v>3152</v>
      </c>
      <c r="CX6523" s="85" t="s">
        <v>3162</v>
      </c>
    </row>
    <row r="6524" spans="1:102" hidden="1" x14ac:dyDescent="0.2">
      <c r="A6524" s="104">
        <v>45569</v>
      </c>
      <c r="B6524" s="85" t="s">
        <v>77626</v>
      </c>
      <c r="C6524" s="85" t="s">
        <v>3136</v>
      </c>
      <c r="D6524" s="85" t="s">
        <v>3137</v>
      </c>
      <c r="E6524" s="85" t="s">
        <v>77627</v>
      </c>
      <c r="F6524" s="85" t="s">
        <v>1764</v>
      </c>
      <c r="G6524" s="85" t="s">
        <v>2677</v>
      </c>
      <c r="H6524" s="85" t="s">
        <v>416</v>
      </c>
      <c r="I6524" s="85" t="s">
        <v>1808</v>
      </c>
      <c r="J6524" s="85" t="s">
        <v>3162</v>
      </c>
      <c r="K6524" s="85" t="s">
        <v>3143</v>
      </c>
      <c r="L6524" s="85" t="s">
        <v>3144</v>
      </c>
      <c r="Y6524" s="85" t="s">
        <v>77628</v>
      </c>
      <c r="AA6524" s="85" t="s">
        <v>77629</v>
      </c>
      <c r="AB6524" s="85" t="s">
        <v>3147</v>
      </c>
      <c r="AC6524" s="85" t="s">
        <v>77630</v>
      </c>
      <c r="AD6524" s="85" t="s">
        <v>77631</v>
      </c>
      <c r="AH6524" s="85" t="s">
        <v>77632</v>
      </c>
      <c r="AI6524" s="85">
        <v>2466336222092580</v>
      </c>
      <c r="AV6524" s="85" t="s">
        <v>3147</v>
      </c>
      <c r="AW6524" s="85" t="s">
        <v>3147</v>
      </c>
      <c r="BI6524" s="85" t="s">
        <v>4318</v>
      </c>
      <c r="CT6524" s="85" t="s">
        <v>3144</v>
      </c>
      <c r="CU6524" s="85" t="s">
        <v>3151</v>
      </c>
      <c r="CW6524" s="85" t="s">
        <v>3152</v>
      </c>
      <c r="CX6524" s="85" t="s">
        <v>3162</v>
      </c>
    </row>
    <row r="6525" spans="1:102" hidden="1" x14ac:dyDescent="0.2">
      <c r="A6525" s="104">
        <v>45569</v>
      </c>
      <c r="B6525" s="85" t="s">
        <v>77633</v>
      </c>
      <c r="C6525" s="85" t="s">
        <v>3136</v>
      </c>
      <c r="D6525" s="85" t="s">
        <v>3137</v>
      </c>
      <c r="E6525" s="85" t="s">
        <v>77634</v>
      </c>
      <c r="F6525" s="85" t="s">
        <v>2599</v>
      </c>
      <c r="G6525" s="85" t="s">
        <v>2680</v>
      </c>
      <c r="H6525" s="85" t="s">
        <v>416</v>
      </c>
      <c r="I6525" s="85" t="s">
        <v>2506</v>
      </c>
      <c r="J6525" s="85" t="s">
        <v>77635</v>
      </c>
      <c r="K6525" s="85" t="s">
        <v>3143</v>
      </c>
      <c r="L6525" s="85" t="s">
        <v>3144</v>
      </c>
      <c r="X6525" s="85" t="s">
        <v>77636</v>
      </c>
      <c r="Y6525" s="85" t="s">
        <v>77637</v>
      </c>
      <c r="AA6525" s="85" t="s">
        <v>77638</v>
      </c>
      <c r="AB6525" s="85" t="s">
        <v>3147</v>
      </c>
      <c r="AC6525" s="85" t="s">
        <v>77639</v>
      </c>
      <c r="AD6525" s="85" t="s">
        <v>77640</v>
      </c>
      <c r="AV6525" s="85" t="s">
        <v>3147</v>
      </c>
      <c r="AW6525" s="85" t="s">
        <v>3147</v>
      </c>
      <c r="BA6525" s="85" t="s">
        <v>77641</v>
      </c>
      <c r="BI6525" s="85" t="s">
        <v>4318</v>
      </c>
      <c r="CT6525" s="85" t="s">
        <v>3144</v>
      </c>
      <c r="CU6525" s="85" t="s">
        <v>3151</v>
      </c>
      <c r="CW6525" s="85" t="s">
        <v>3152</v>
      </c>
      <c r="CX6525" s="85" t="s">
        <v>77635</v>
      </c>
    </row>
    <row r="6526" spans="1:102" hidden="1" x14ac:dyDescent="0.2">
      <c r="A6526" s="104">
        <v>45569</v>
      </c>
      <c r="B6526" s="85" t="s">
        <v>77642</v>
      </c>
      <c r="C6526" s="85" t="s">
        <v>3136</v>
      </c>
      <c r="D6526" s="85" t="s">
        <v>3137</v>
      </c>
      <c r="E6526" s="85" t="s">
        <v>77643</v>
      </c>
      <c r="F6526" s="85" t="s">
        <v>2589</v>
      </c>
      <c r="G6526" s="85" t="s">
        <v>2680</v>
      </c>
      <c r="H6526" s="85" t="s">
        <v>416</v>
      </c>
      <c r="I6526" s="85" t="s">
        <v>69</v>
      </c>
      <c r="J6526" s="85" t="s">
        <v>3477</v>
      </c>
      <c r="K6526" s="85" t="s">
        <v>3143</v>
      </c>
      <c r="L6526" s="85" t="s">
        <v>3144</v>
      </c>
      <c r="Y6526" s="85" t="s">
        <v>77644</v>
      </c>
      <c r="AA6526" s="85" t="s">
        <v>77645</v>
      </c>
      <c r="AB6526" s="85" t="e">
        <v>#REF!</v>
      </c>
      <c r="AC6526" s="85" t="s">
        <v>77646</v>
      </c>
      <c r="AD6526" s="85" t="s">
        <v>77647</v>
      </c>
      <c r="AG6526" s="85" t="s">
        <v>77648</v>
      </c>
      <c r="AP6526" s="85" t="s">
        <v>77649</v>
      </c>
      <c r="AQ6526" s="85" t="s">
        <v>77650</v>
      </c>
      <c r="AS6526" s="85" t="s">
        <v>77651</v>
      </c>
      <c r="AT6526" s="85" t="s">
        <v>77652</v>
      </c>
      <c r="AU6526" s="85" t="s">
        <v>1626</v>
      </c>
      <c r="AV6526" s="85" t="s">
        <v>416</v>
      </c>
      <c r="AW6526" s="85" t="s">
        <v>1238</v>
      </c>
      <c r="AY6526" s="85" t="s">
        <v>77653</v>
      </c>
      <c r="AZ6526" s="85" t="s">
        <v>77654</v>
      </c>
      <c r="BA6526" s="85" t="s">
        <v>77655</v>
      </c>
      <c r="BB6526" s="85" t="s">
        <v>77656</v>
      </c>
      <c r="BC6526" s="85" t="s">
        <v>77657</v>
      </c>
      <c r="BI6526" s="85" t="s">
        <v>3150</v>
      </c>
      <c r="CT6526" s="85" t="s">
        <v>3144</v>
      </c>
      <c r="CU6526" s="85" t="s">
        <v>3151</v>
      </c>
      <c r="CW6526" s="85" t="s">
        <v>3493</v>
      </c>
      <c r="CX6526" s="85" t="s">
        <v>3477</v>
      </c>
    </row>
    <row r="6527" spans="1:102" hidden="1" x14ac:dyDescent="0.2">
      <c r="A6527" s="104">
        <v>45569</v>
      </c>
      <c r="B6527" s="85" t="s">
        <v>77658</v>
      </c>
      <c r="C6527" s="85" t="s">
        <v>3136</v>
      </c>
      <c r="D6527" s="85" t="s">
        <v>3137</v>
      </c>
      <c r="E6527" s="85" t="s">
        <v>77659</v>
      </c>
      <c r="F6527" s="85" t="s">
        <v>2599</v>
      </c>
      <c r="G6527" s="85" t="s">
        <v>2680</v>
      </c>
      <c r="H6527" s="85" t="s">
        <v>416</v>
      </c>
      <c r="I6527" s="85" t="s">
        <v>2506</v>
      </c>
      <c r="J6527" s="85" t="s">
        <v>5561</v>
      </c>
      <c r="K6527" s="85" t="s">
        <v>3143</v>
      </c>
      <c r="L6527" s="85" t="s">
        <v>3144</v>
      </c>
      <c r="Y6527" s="85" t="s">
        <v>77660</v>
      </c>
      <c r="AA6527" s="85" t="s">
        <v>77661</v>
      </c>
      <c r="AB6527" s="85" t="s">
        <v>3147</v>
      </c>
      <c r="AC6527" s="85" t="s">
        <v>77662</v>
      </c>
      <c r="AD6527" s="85" t="s">
        <v>77663</v>
      </c>
      <c r="AG6527" s="85" t="s">
        <v>77664</v>
      </c>
      <c r="AP6527" s="85" t="s">
        <v>77665</v>
      </c>
      <c r="AQ6527" s="85" t="s">
        <v>77666</v>
      </c>
      <c r="AS6527" s="85" t="s">
        <v>77667</v>
      </c>
      <c r="AT6527" s="85" t="s">
        <v>77668</v>
      </c>
      <c r="AU6527" s="85" t="s">
        <v>77669</v>
      </c>
      <c r="AV6527" s="85" t="s">
        <v>416</v>
      </c>
      <c r="AW6527" s="85" t="s">
        <v>1339</v>
      </c>
      <c r="AY6527" s="85" t="s">
        <v>77670</v>
      </c>
      <c r="AZ6527" s="85" t="s">
        <v>77671</v>
      </c>
      <c r="BA6527" s="85" t="s">
        <v>77672</v>
      </c>
      <c r="BB6527" s="85" t="s">
        <v>77673</v>
      </c>
      <c r="BC6527" s="85" t="s">
        <v>77674</v>
      </c>
      <c r="BI6527" s="85" t="s">
        <v>3150</v>
      </c>
      <c r="CT6527" s="85" t="s">
        <v>3144</v>
      </c>
      <c r="CU6527" s="85" t="s">
        <v>3151</v>
      </c>
      <c r="CW6527" s="85" t="s">
        <v>3493</v>
      </c>
      <c r="CX6527" s="85" t="s">
        <v>5561</v>
      </c>
    </row>
    <row r="6528" spans="1:102" hidden="1" x14ac:dyDescent="0.2">
      <c r="A6528" s="104">
        <v>45569</v>
      </c>
      <c r="B6528" s="85" t="s">
        <v>77675</v>
      </c>
      <c r="C6528" s="85" t="s">
        <v>3136</v>
      </c>
      <c r="D6528" s="85" t="s">
        <v>3137</v>
      </c>
      <c r="E6528" s="85" t="s">
        <v>77676</v>
      </c>
      <c r="F6528" s="85" t="s">
        <v>2604</v>
      </c>
      <c r="G6528" s="85" t="s">
        <v>2680</v>
      </c>
      <c r="H6528" s="85" t="s">
        <v>416</v>
      </c>
      <c r="I6528" s="85" t="s">
        <v>103</v>
      </c>
      <c r="J6528" s="85" t="s">
        <v>3394</v>
      </c>
      <c r="K6528" s="85" t="s">
        <v>3395</v>
      </c>
      <c r="L6528" s="85" t="s">
        <v>3144</v>
      </c>
      <c r="M6528" s="85" t="s">
        <v>4302</v>
      </c>
      <c r="Y6528" s="85" t="s">
        <v>77677</v>
      </c>
      <c r="AA6528" s="85" t="s">
        <v>77678</v>
      </c>
      <c r="AB6528" s="85" t="s">
        <v>3147</v>
      </c>
      <c r="AC6528" s="85" t="s">
        <v>77679</v>
      </c>
      <c r="AD6528" s="85" t="s">
        <v>77680</v>
      </c>
      <c r="AG6528" s="85" t="s">
        <v>77681</v>
      </c>
      <c r="AP6528" s="85" t="s">
        <v>77682</v>
      </c>
      <c r="AQ6528" s="85" t="s">
        <v>77683</v>
      </c>
      <c r="AS6528" s="85" t="s">
        <v>77684</v>
      </c>
      <c r="AT6528" s="85" t="s">
        <v>77685</v>
      </c>
      <c r="AU6528" s="85" t="s">
        <v>77686</v>
      </c>
      <c r="AV6528" s="85" t="s">
        <v>416</v>
      </c>
      <c r="AW6528" s="85" t="s">
        <v>1339</v>
      </c>
      <c r="AY6528" s="85" t="s">
        <v>77687</v>
      </c>
      <c r="AZ6528" s="85" t="s">
        <v>77688</v>
      </c>
      <c r="BA6528" s="85" t="s">
        <v>77689</v>
      </c>
      <c r="BB6528" s="85" t="s">
        <v>77690</v>
      </c>
      <c r="BC6528" s="85" t="s">
        <v>77691</v>
      </c>
      <c r="BI6528" s="85" t="s">
        <v>10116</v>
      </c>
      <c r="CT6528" s="85" t="s">
        <v>3144</v>
      </c>
      <c r="CU6528" s="85" t="s">
        <v>3151</v>
      </c>
      <c r="CW6528" s="85" t="s">
        <v>3493</v>
      </c>
      <c r="CX6528" s="85" t="s">
        <v>3394</v>
      </c>
    </row>
    <row r="6529" spans="1:102" hidden="1" x14ac:dyDescent="0.2">
      <c r="A6529" s="104">
        <v>45569</v>
      </c>
      <c r="B6529" s="85" t="s">
        <v>77692</v>
      </c>
      <c r="C6529" s="85" t="s">
        <v>3136</v>
      </c>
      <c r="D6529" s="85" t="s">
        <v>3137</v>
      </c>
      <c r="E6529" s="85" t="s">
        <v>77693</v>
      </c>
      <c r="F6529" s="85" t="s">
        <v>2594</v>
      </c>
      <c r="G6529" s="85" t="s">
        <v>2680</v>
      </c>
      <c r="H6529" s="85" t="s">
        <v>416</v>
      </c>
      <c r="I6529" s="85" t="s">
        <v>75</v>
      </c>
      <c r="J6529" s="85" t="s">
        <v>3394</v>
      </c>
      <c r="K6529" s="85" t="s">
        <v>3395</v>
      </c>
      <c r="L6529" s="85" t="s">
        <v>3144</v>
      </c>
      <c r="M6529" s="85" t="s">
        <v>4302</v>
      </c>
      <c r="Y6529" s="85" t="s">
        <v>77694</v>
      </c>
      <c r="AA6529" s="85" t="s">
        <v>77695</v>
      </c>
      <c r="AB6529" s="85" t="s">
        <v>3147</v>
      </c>
      <c r="AC6529" s="85" t="s">
        <v>77696</v>
      </c>
      <c r="AD6529" s="85" t="s">
        <v>77697</v>
      </c>
      <c r="AG6529" s="85" t="s">
        <v>77698</v>
      </c>
      <c r="AP6529" s="85" t="s">
        <v>77699</v>
      </c>
      <c r="AQ6529" s="85" t="s">
        <v>77700</v>
      </c>
      <c r="AS6529" s="85" t="s">
        <v>77701</v>
      </c>
      <c r="AT6529" s="85" t="s">
        <v>77702</v>
      </c>
      <c r="AU6529" s="85" t="s">
        <v>77703</v>
      </c>
      <c r="AV6529" s="85" t="s">
        <v>416</v>
      </c>
      <c r="AW6529" s="85" t="s">
        <v>1339</v>
      </c>
      <c r="AY6529" s="85" t="s">
        <v>77704</v>
      </c>
      <c r="AZ6529" s="85" t="s">
        <v>77705</v>
      </c>
      <c r="BA6529" s="85" t="s">
        <v>77706</v>
      </c>
      <c r="BB6529" s="85" t="s">
        <v>77707</v>
      </c>
      <c r="BC6529" s="85" t="s">
        <v>77708</v>
      </c>
      <c r="BI6529" s="85" t="s">
        <v>10116</v>
      </c>
      <c r="CT6529" s="85" t="s">
        <v>3144</v>
      </c>
      <c r="CU6529" s="85" t="s">
        <v>3151</v>
      </c>
      <c r="CW6529" s="85" t="s">
        <v>3493</v>
      </c>
      <c r="CX6529" s="85" t="s">
        <v>3394</v>
      </c>
    </row>
    <row r="6530" spans="1:102" hidden="1" x14ac:dyDescent="0.2">
      <c r="A6530" s="104">
        <v>45569</v>
      </c>
      <c r="B6530" s="85" t="s">
        <v>77709</v>
      </c>
      <c r="C6530" s="85" t="s">
        <v>3136</v>
      </c>
      <c r="D6530" s="85" t="s">
        <v>3137</v>
      </c>
      <c r="E6530" s="85" t="s">
        <v>77710</v>
      </c>
      <c r="F6530" s="85" t="s">
        <v>2589</v>
      </c>
      <c r="G6530" s="85" t="s">
        <v>2680</v>
      </c>
      <c r="H6530" s="85" t="s">
        <v>416</v>
      </c>
      <c r="I6530" s="85" t="s">
        <v>69</v>
      </c>
      <c r="J6530" s="85" t="s">
        <v>3753</v>
      </c>
      <c r="K6530" s="85" t="s">
        <v>3143</v>
      </c>
      <c r="L6530" s="85" t="s">
        <v>3144</v>
      </c>
      <c r="M6530" s="85" t="s">
        <v>4302</v>
      </c>
      <c r="Y6530" s="85" t="s">
        <v>77711</v>
      </c>
      <c r="AA6530" s="85" t="s">
        <v>77712</v>
      </c>
      <c r="AB6530" s="85" t="s">
        <v>3147</v>
      </c>
      <c r="AC6530" s="85" t="s">
        <v>77713</v>
      </c>
      <c r="AD6530" s="85" t="s">
        <v>77714</v>
      </c>
      <c r="AG6530" s="85" t="s">
        <v>77715</v>
      </c>
      <c r="AP6530" s="85" t="s">
        <v>77716</v>
      </c>
      <c r="AQ6530" s="85" t="s">
        <v>77717</v>
      </c>
      <c r="AS6530" s="85" t="s">
        <v>77718</v>
      </c>
      <c r="AT6530" s="85" t="s">
        <v>77719</v>
      </c>
      <c r="AU6530" s="85" t="s">
        <v>17124</v>
      </c>
      <c r="AV6530" s="85" t="s">
        <v>416</v>
      </c>
      <c r="AW6530" s="85" t="s">
        <v>1339</v>
      </c>
      <c r="AY6530" s="85" t="s">
        <v>77720</v>
      </c>
      <c r="AZ6530" s="85" t="s">
        <v>77721</v>
      </c>
      <c r="BA6530" s="85" t="s">
        <v>77722</v>
      </c>
      <c r="BB6530" s="85" t="s">
        <v>77723</v>
      </c>
      <c r="BC6530" s="85" t="s">
        <v>77724</v>
      </c>
      <c r="BI6530" s="85" t="s">
        <v>10116</v>
      </c>
      <c r="CT6530" s="85" t="s">
        <v>3144</v>
      </c>
      <c r="CU6530" s="85" t="s">
        <v>3151</v>
      </c>
      <c r="CW6530" s="85" t="s">
        <v>3493</v>
      </c>
      <c r="CX6530" s="85" t="s">
        <v>3753</v>
      </c>
    </row>
    <row r="6531" spans="1:102" hidden="1" x14ac:dyDescent="0.2">
      <c r="A6531" s="104">
        <v>45569</v>
      </c>
      <c r="B6531" s="85" t="s">
        <v>77725</v>
      </c>
      <c r="C6531" s="85" t="s">
        <v>3136</v>
      </c>
      <c r="D6531" s="85" t="s">
        <v>3137</v>
      </c>
      <c r="E6531" s="85" t="s">
        <v>77726</v>
      </c>
      <c r="F6531" s="85" t="s">
        <v>2599</v>
      </c>
      <c r="G6531" s="85" t="s">
        <v>2680</v>
      </c>
      <c r="H6531" s="85" t="s">
        <v>416</v>
      </c>
      <c r="I6531" s="85" t="s">
        <v>2506</v>
      </c>
      <c r="J6531" s="85" t="s">
        <v>3394</v>
      </c>
      <c r="K6531" s="85" t="s">
        <v>3395</v>
      </c>
      <c r="L6531" s="85" t="s">
        <v>3144</v>
      </c>
      <c r="Y6531" s="85" t="s">
        <v>77727</v>
      </c>
      <c r="AA6531" s="85" t="s">
        <v>77728</v>
      </c>
      <c r="AB6531" s="85" t="s">
        <v>3147</v>
      </c>
      <c r="AC6531" s="85" t="s">
        <v>77729</v>
      </c>
      <c r="AD6531" s="85" t="s">
        <v>77730</v>
      </c>
      <c r="AG6531" s="85" t="s">
        <v>77731</v>
      </c>
      <c r="AP6531" s="85" t="s">
        <v>77732</v>
      </c>
      <c r="AQ6531" s="85" t="s">
        <v>77733</v>
      </c>
      <c r="AS6531" s="85" t="s">
        <v>77734</v>
      </c>
      <c r="AT6531" s="85" t="s">
        <v>77735</v>
      </c>
      <c r="AU6531" s="85" t="s">
        <v>5363</v>
      </c>
      <c r="AV6531" s="85" t="s">
        <v>416</v>
      </c>
      <c r="AW6531" s="85" t="s">
        <v>1339</v>
      </c>
      <c r="AY6531" s="85" t="s">
        <v>77736</v>
      </c>
      <c r="AZ6531" s="85" t="s">
        <v>77737</v>
      </c>
      <c r="BA6531" s="85" t="s">
        <v>77738</v>
      </c>
      <c r="BB6531" s="85" t="s">
        <v>77739</v>
      </c>
      <c r="BC6531" s="85" t="s">
        <v>77740</v>
      </c>
      <c r="BI6531" s="85" t="s">
        <v>3791</v>
      </c>
      <c r="CT6531" s="85" t="s">
        <v>3144</v>
      </c>
      <c r="CU6531" s="85" t="s">
        <v>3151</v>
      </c>
      <c r="CW6531" s="85" t="s">
        <v>3493</v>
      </c>
      <c r="CX6531" s="85" t="s">
        <v>3394</v>
      </c>
    </row>
    <row r="6532" spans="1:102" hidden="1" x14ac:dyDescent="0.2">
      <c r="A6532" s="104">
        <v>45569</v>
      </c>
      <c r="B6532" s="85" t="s">
        <v>77741</v>
      </c>
      <c r="C6532" s="85" t="s">
        <v>3136</v>
      </c>
      <c r="D6532" s="85" t="s">
        <v>3137</v>
      </c>
      <c r="E6532" s="85" t="s">
        <v>77742</v>
      </c>
      <c r="F6532" s="85" t="s">
        <v>2589</v>
      </c>
      <c r="G6532" s="85" t="s">
        <v>2680</v>
      </c>
      <c r="H6532" s="85" t="s">
        <v>416</v>
      </c>
      <c r="I6532" s="85" t="s">
        <v>69</v>
      </c>
      <c r="J6532" s="85" t="s">
        <v>3394</v>
      </c>
      <c r="K6532" s="85" t="s">
        <v>3395</v>
      </c>
      <c r="L6532" s="85" t="s">
        <v>3144</v>
      </c>
      <c r="Y6532" s="85" t="s">
        <v>77743</v>
      </c>
      <c r="AA6532" s="85" t="s">
        <v>77744</v>
      </c>
      <c r="AB6532" s="85" t="s">
        <v>3147</v>
      </c>
      <c r="AC6532" s="85" t="s">
        <v>77745</v>
      </c>
      <c r="AD6532" s="85" t="s">
        <v>77746</v>
      </c>
      <c r="AG6532" s="85" t="s">
        <v>77747</v>
      </c>
      <c r="AP6532" s="85" t="s">
        <v>77748</v>
      </c>
      <c r="AQ6532" s="85" t="s">
        <v>77749</v>
      </c>
      <c r="AS6532" s="85" t="s">
        <v>77750</v>
      </c>
      <c r="AT6532" s="85" t="s">
        <v>77751</v>
      </c>
      <c r="AU6532" s="85" t="s">
        <v>1593</v>
      </c>
      <c r="AV6532" s="85" t="s">
        <v>416</v>
      </c>
      <c r="AW6532" s="85" t="s">
        <v>1229</v>
      </c>
      <c r="AY6532" s="85" t="s">
        <v>77752</v>
      </c>
      <c r="AZ6532" s="85" t="s">
        <v>77753</v>
      </c>
      <c r="BA6532" s="85" t="s">
        <v>77754</v>
      </c>
      <c r="BB6532" s="85" t="s">
        <v>77755</v>
      </c>
      <c r="BC6532" s="85" t="s">
        <v>77756</v>
      </c>
      <c r="BI6532" s="85" t="s">
        <v>3791</v>
      </c>
      <c r="CT6532" s="85" t="s">
        <v>3144</v>
      </c>
      <c r="CU6532" s="85" t="s">
        <v>3151</v>
      </c>
      <c r="CW6532" s="85" t="s">
        <v>3493</v>
      </c>
      <c r="CX6532" s="85" t="s">
        <v>3394</v>
      </c>
    </row>
    <row r="6533" spans="1:102" hidden="1" x14ac:dyDescent="0.2">
      <c r="A6533" s="104">
        <v>45569</v>
      </c>
      <c r="B6533" s="85" t="s">
        <v>77757</v>
      </c>
      <c r="C6533" s="85" t="s">
        <v>3136</v>
      </c>
      <c r="D6533" s="85" t="s">
        <v>3137</v>
      </c>
      <c r="E6533" s="85" t="s">
        <v>77758</v>
      </c>
      <c r="F6533" s="85" t="s">
        <v>1739</v>
      </c>
      <c r="G6533" s="85" t="s">
        <v>2677</v>
      </c>
      <c r="H6533" s="85" t="s">
        <v>290</v>
      </c>
      <c r="I6533" s="85" t="s">
        <v>206</v>
      </c>
      <c r="J6533" s="85" t="s">
        <v>3753</v>
      </c>
      <c r="K6533" s="85" t="s">
        <v>3143</v>
      </c>
      <c r="L6533" s="85" t="s">
        <v>3144</v>
      </c>
      <c r="Y6533" s="85" t="s">
        <v>77759</v>
      </c>
      <c r="AA6533" s="85" t="s">
        <v>77760</v>
      </c>
      <c r="AB6533" s="85" t="s">
        <v>3147</v>
      </c>
      <c r="AC6533" s="85" t="s">
        <v>77761</v>
      </c>
      <c r="AD6533" s="85" t="s">
        <v>77762</v>
      </c>
      <c r="AG6533" s="85" t="s">
        <v>77763</v>
      </c>
      <c r="AH6533" s="85" t="s">
        <v>77764</v>
      </c>
      <c r="AI6533" s="85" t="s">
        <v>77765</v>
      </c>
      <c r="AP6533" s="85" t="s">
        <v>77766</v>
      </c>
      <c r="AQ6533" s="85" t="s">
        <v>77767</v>
      </c>
      <c r="AS6533" s="85" t="s">
        <v>77768</v>
      </c>
      <c r="AT6533" s="85" t="s">
        <v>77769</v>
      </c>
      <c r="AU6533" s="85" t="s">
        <v>1591</v>
      </c>
      <c r="AV6533" s="85" t="s">
        <v>290</v>
      </c>
      <c r="AW6533" s="85" t="s">
        <v>1229</v>
      </c>
      <c r="BB6533" s="85" t="s">
        <v>77770</v>
      </c>
      <c r="BC6533" s="85" t="s">
        <v>77771</v>
      </c>
      <c r="BD6533" s="85" t="s">
        <v>77772</v>
      </c>
      <c r="BE6533" s="85" t="s">
        <v>77773</v>
      </c>
      <c r="BI6533" s="85" t="s">
        <v>3791</v>
      </c>
      <c r="CT6533" s="85" t="s">
        <v>3144</v>
      </c>
      <c r="CU6533" s="85" t="s">
        <v>3151</v>
      </c>
      <c r="CW6533" s="85" t="s">
        <v>3410</v>
      </c>
      <c r="CX6533" s="85" t="s">
        <v>3753</v>
      </c>
    </row>
    <row r="6534" spans="1:102" hidden="1" x14ac:dyDescent="0.2">
      <c r="A6534" s="104">
        <v>45569</v>
      </c>
      <c r="B6534" s="85" t="s">
        <v>77774</v>
      </c>
      <c r="C6534" s="85" t="s">
        <v>3136</v>
      </c>
      <c r="D6534" s="85" t="s">
        <v>3137</v>
      </c>
      <c r="E6534" s="85" t="s">
        <v>77775</v>
      </c>
      <c r="F6534" s="85" t="s">
        <v>2599</v>
      </c>
      <c r="G6534" s="85" t="s">
        <v>2680</v>
      </c>
      <c r="H6534" s="85" t="s">
        <v>416</v>
      </c>
      <c r="I6534" s="85" t="s">
        <v>2506</v>
      </c>
      <c r="J6534" s="85" t="s">
        <v>3394</v>
      </c>
      <c r="K6534" s="85" t="s">
        <v>3395</v>
      </c>
      <c r="L6534" s="85" t="s">
        <v>3144</v>
      </c>
      <c r="Y6534" s="85" t="s">
        <v>77776</v>
      </c>
      <c r="AA6534" s="85" t="s">
        <v>77777</v>
      </c>
      <c r="AB6534" s="85" t="s">
        <v>3147</v>
      </c>
      <c r="AC6534" s="85" t="s">
        <v>77778</v>
      </c>
      <c r="AD6534" s="85" t="s">
        <v>77779</v>
      </c>
      <c r="AG6534" s="85" t="s">
        <v>77780</v>
      </c>
      <c r="AP6534" s="85" t="s">
        <v>77781</v>
      </c>
      <c r="AQ6534" s="85" t="s">
        <v>77782</v>
      </c>
      <c r="AS6534" s="85" t="s">
        <v>77783</v>
      </c>
      <c r="AT6534" s="85" t="s">
        <v>77784</v>
      </c>
      <c r="AU6534" s="85" t="s">
        <v>40003</v>
      </c>
      <c r="AV6534" s="85" t="s">
        <v>416</v>
      </c>
      <c r="AW6534" s="85" t="s">
        <v>1339</v>
      </c>
      <c r="AY6534" s="85" t="s">
        <v>77785</v>
      </c>
      <c r="AZ6534" s="85" t="s">
        <v>77786</v>
      </c>
      <c r="BA6534" s="85" t="s">
        <v>77787</v>
      </c>
      <c r="BB6534" s="85" t="s">
        <v>77788</v>
      </c>
      <c r="BC6534" s="85" t="s">
        <v>77789</v>
      </c>
      <c r="BI6534" s="85" t="s">
        <v>3791</v>
      </c>
      <c r="CT6534" s="85" t="s">
        <v>3144</v>
      </c>
      <c r="CU6534" s="85" t="s">
        <v>3151</v>
      </c>
      <c r="CW6534" s="85" t="s">
        <v>3493</v>
      </c>
      <c r="CX6534" s="85" t="s">
        <v>3394</v>
      </c>
    </row>
    <row r="6535" spans="1:102" hidden="1" x14ac:dyDescent="0.2">
      <c r="A6535" s="104">
        <v>45569</v>
      </c>
      <c r="B6535" s="85" t="s">
        <v>77790</v>
      </c>
      <c r="C6535" s="85" t="s">
        <v>3136</v>
      </c>
      <c r="D6535" s="85" t="s">
        <v>3137</v>
      </c>
      <c r="E6535" s="85" t="s">
        <v>77791</v>
      </c>
      <c r="F6535" s="85" t="s">
        <v>2374</v>
      </c>
      <c r="G6535" s="85" t="s">
        <v>2665</v>
      </c>
      <c r="H6535" s="85" t="s">
        <v>290</v>
      </c>
      <c r="I6535" s="85" t="s">
        <v>119</v>
      </c>
      <c r="J6535" s="85" t="s">
        <v>10138</v>
      </c>
      <c r="K6535" s="85" t="s">
        <v>3143</v>
      </c>
      <c r="L6535" s="85" t="s">
        <v>3144</v>
      </c>
      <c r="Y6535" s="85" t="s">
        <v>77792</v>
      </c>
      <c r="AA6535" s="85" t="s">
        <v>77793</v>
      </c>
      <c r="AB6535" s="85" t="s">
        <v>3147</v>
      </c>
      <c r="AC6535" s="85" t="s">
        <v>77794</v>
      </c>
      <c r="AD6535" s="85" t="s">
        <v>77795</v>
      </c>
      <c r="AG6535" s="85" t="s">
        <v>77796</v>
      </c>
      <c r="AO6535" s="85" t="s">
        <v>77797</v>
      </c>
      <c r="AP6535" s="85" t="s">
        <v>77798</v>
      </c>
      <c r="AR6535" s="85" t="s">
        <v>77799</v>
      </c>
      <c r="AS6535" s="85" t="s">
        <v>77800</v>
      </c>
      <c r="AT6535" s="85" t="s">
        <v>77801</v>
      </c>
      <c r="AU6535" s="85" t="s">
        <v>77802</v>
      </c>
      <c r="AV6535" s="85" t="s">
        <v>290</v>
      </c>
      <c r="AW6535" s="85" t="s">
        <v>1339</v>
      </c>
      <c r="AZ6535" s="85" t="s">
        <v>77803</v>
      </c>
      <c r="BA6535" s="85" t="s">
        <v>77804</v>
      </c>
      <c r="BB6535" s="85" t="s">
        <v>77805</v>
      </c>
      <c r="BC6535" s="85" t="s">
        <v>77806</v>
      </c>
      <c r="BE6535" s="85" t="s">
        <v>77807</v>
      </c>
      <c r="BG6535" s="85" t="s">
        <v>77808</v>
      </c>
      <c r="BI6535" s="85" t="s">
        <v>3262</v>
      </c>
      <c r="CT6535" s="85" t="s">
        <v>3144</v>
      </c>
      <c r="CU6535" s="85" t="s">
        <v>3151</v>
      </c>
      <c r="CW6535" s="85" t="s">
        <v>3493</v>
      </c>
      <c r="CX6535" s="85" t="s">
        <v>10138</v>
      </c>
    </row>
    <row r="6536" spans="1:102" hidden="1" x14ac:dyDescent="0.2">
      <c r="A6536" s="104">
        <v>45569</v>
      </c>
      <c r="B6536" s="85" t="s">
        <v>77809</v>
      </c>
      <c r="C6536" s="85" t="s">
        <v>3136</v>
      </c>
      <c r="D6536" s="85" t="s">
        <v>3137</v>
      </c>
      <c r="E6536" s="85" t="s">
        <v>77810</v>
      </c>
      <c r="F6536" s="85" t="s">
        <v>2519</v>
      </c>
      <c r="G6536" s="85" t="s">
        <v>2679</v>
      </c>
      <c r="H6536" s="85" t="s">
        <v>290</v>
      </c>
      <c r="I6536" s="85" t="s">
        <v>2506</v>
      </c>
      <c r="J6536" s="85" t="s">
        <v>3945</v>
      </c>
      <c r="K6536" s="85" t="s">
        <v>3143</v>
      </c>
      <c r="L6536" s="85" t="s">
        <v>3144</v>
      </c>
      <c r="Y6536" s="85" t="s">
        <v>77811</v>
      </c>
      <c r="AA6536" s="85" t="s">
        <v>77812</v>
      </c>
      <c r="AB6536" s="85" t="e">
        <v>#REF!</v>
      </c>
      <c r="AC6536" s="85" t="s">
        <v>77813</v>
      </c>
      <c r="AD6536" s="85" t="s">
        <v>77814</v>
      </c>
      <c r="AG6536" s="85" t="s">
        <v>77815</v>
      </c>
      <c r="AP6536" s="85" t="s">
        <v>77816</v>
      </c>
      <c r="AQ6536" s="85" t="s">
        <v>77817</v>
      </c>
      <c r="AS6536" s="85" t="s">
        <v>77818</v>
      </c>
      <c r="AT6536" s="85" t="s">
        <v>77819</v>
      </c>
      <c r="AU6536" s="85" t="s">
        <v>1598</v>
      </c>
      <c r="AV6536" s="85" t="s">
        <v>290</v>
      </c>
      <c r="AW6536" s="85" t="s">
        <v>1238</v>
      </c>
      <c r="AY6536" s="85" t="s">
        <v>77820</v>
      </c>
      <c r="AZ6536" s="85" t="s">
        <v>77821</v>
      </c>
      <c r="BA6536" s="85" t="s">
        <v>77822</v>
      </c>
      <c r="BB6536" s="85" t="s">
        <v>77823</v>
      </c>
      <c r="BC6536" s="85" t="s">
        <v>77824</v>
      </c>
      <c r="BF6536" s="85" t="s">
        <v>77825</v>
      </c>
      <c r="BI6536" s="85" t="s">
        <v>3380</v>
      </c>
      <c r="CT6536" s="85" t="s">
        <v>3144</v>
      </c>
      <c r="CU6536" s="85" t="s">
        <v>3151</v>
      </c>
      <c r="CW6536" s="85" t="s">
        <v>3493</v>
      </c>
      <c r="CX6536" s="85" t="s">
        <v>3945</v>
      </c>
    </row>
    <row r="6537" spans="1:102" hidden="1" x14ac:dyDescent="0.2">
      <c r="A6537" s="104">
        <v>45569</v>
      </c>
      <c r="B6537" s="85" t="s">
        <v>77826</v>
      </c>
      <c r="C6537" s="85" t="s">
        <v>3136</v>
      </c>
      <c r="D6537" s="85" t="s">
        <v>3137</v>
      </c>
      <c r="E6537" s="85" t="s">
        <v>77827</v>
      </c>
      <c r="F6537" s="85" t="s">
        <v>1734</v>
      </c>
      <c r="G6537" s="85" t="s">
        <v>2677</v>
      </c>
      <c r="H6537" s="85" t="s">
        <v>290</v>
      </c>
      <c r="I6537" s="85" t="s">
        <v>216</v>
      </c>
      <c r="J6537" s="85" t="s">
        <v>3394</v>
      </c>
      <c r="K6537" s="85" t="s">
        <v>3395</v>
      </c>
      <c r="L6537" s="85" t="s">
        <v>3144</v>
      </c>
      <c r="X6537" s="85" t="s">
        <v>77828</v>
      </c>
      <c r="Y6537" s="85" t="s">
        <v>77829</v>
      </c>
      <c r="AA6537" s="85" t="s">
        <v>77830</v>
      </c>
      <c r="AB6537" s="85" t="e">
        <v>#REF!</v>
      </c>
      <c r="AC6537" s="85" t="s">
        <v>77831</v>
      </c>
      <c r="AD6537" s="85" t="s">
        <v>77832</v>
      </c>
      <c r="AG6537" s="85" t="s">
        <v>77833</v>
      </c>
      <c r="AH6537" s="85" t="s">
        <v>77834</v>
      </c>
      <c r="AI6537" s="85">
        <v>3229944709091370</v>
      </c>
      <c r="AP6537" s="85" t="s">
        <v>77835</v>
      </c>
      <c r="AQ6537" s="85" t="s">
        <v>77836</v>
      </c>
      <c r="AS6537" s="85" t="s">
        <v>77837</v>
      </c>
      <c r="AT6537" s="85" t="s">
        <v>77838</v>
      </c>
      <c r="AU6537" s="85" t="s">
        <v>1591</v>
      </c>
      <c r="AV6537" s="85" t="s">
        <v>290</v>
      </c>
      <c r="AW6537" s="85" t="s">
        <v>1229</v>
      </c>
      <c r="BB6537" s="85" t="s">
        <v>77839</v>
      </c>
      <c r="BC6537" s="85" t="s">
        <v>77840</v>
      </c>
      <c r="BD6537" s="85" t="s">
        <v>77841</v>
      </c>
      <c r="BE6537" s="85" t="s">
        <v>77842</v>
      </c>
      <c r="BI6537" s="85" t="s">
        <v>3380</v>
      </c>
      <c r="CT6537" s="85" t="s">
        <v>3144</v>
      </c>
      <c r="CU6537" s="85" t="s">
        <v>3151</v>
      </c>
      <c r="CW6537" s="85" t="s">
        <v>3410</v>
      </c>
      <c r="CX6537" s="85" t="s">
        <v>3394</v>
      </c>
    </row>
    <row r="6538" spans="1:102" hidden="1" x14ac:dyDescent="0.2">
      <c r="A6538" s="104">
        <v>45569</v>
      </c>
      <c r="B6538" s="85" t="s">
        <v>77843</v>
      </c>
      <c r="C6538" s="85" t="s">
        <v>3136</v>
      </c>
      <c r="D6538" s="85" t="s">
        <v>3137</v>
      </c>
      <c r="E6538" s="85" t="s">
        <v>77844</v>
      </c>
      <c r="F6538" s="85" t="s">
        <v>2599</v>
      </c>
      <c r="G6538" s="85" t="s">
        <v>2680</v>
      </c>
      <c r="H6538" s="85" t="s">
        <v>416</v>
      </c>
      <c r="I6538" s="85" t="s">
        <v>2506</v>
      </c>
      <c r="J6538" s="85" t="s">
        <v>3394</v>
      </c>
      <c r="K6538" s="85" t="s">
        <v>3395</v>
      </c>
      <c r="L6538" s="85" t="s">
        <v>3144</v>
      </c>
      <c r="Y6538" s="85" t="s">
        <v>77845</v>
      </c>
      <c r="AA6538" s="85" t="s">
        <v>77846</v>
      </c>
      <c r="AB6538" s="85" t="s">
        <v>3147</v>
      </c>
      <c r="AC6538" s="85" t="s">
        <v>77847</v>
      </c>
      <c r="AD6538" s="85" t="s">
        <v>77848</v>
      </c>
      <c r="AG6538" s="85" t="s">
        <v>77849</v>
      </c>
      <c r="AP6538" s="85" t="s">
        <v>77850</v>
      </c>
      <c r="AQ6538" s="85" t="s">
        <v>77851</v>
      </c>
      <c r="AS6538" s="85" t="s">
        <v>77852</v>
      </c>
      <c r="AT6538" s="85" t="s">
        <v>77853</v>
      </c>
      <c r="AU6538" s="85" t="s">
        <v>77854</v>
      </c>
      <c r="AV6538" s="85" t="s">
        <v>416</v>
      </c>
      <c r="AW6538" s="85" t="s">
        <v>1339</v>
      </c>
      <c r="AY6538" s="85" t="s">
        <v>77855</v>
      </c>
      <c r="AZ6538" s="85" t="s">
        <v>77856</v>
      </c>
      <c r="BA6538" s="85" t="s">
        <v>77857</v>
      </c>
      <c r="BB6538" s="85" t="s">
        <v>77858</v>
      </c>
      <c r="BC6538" s="85" t="s">
        <v>77859</v>
      </c>
      <c r="BI6538" s="85" t="s">
        <v>3380</v>
      </c>
      <c r="CT6538" s="85" t="s">
        <v>3144</v>
      </c>
      <c r="CU6538" s="85" t="s">
        <v>3151</v>
      </c>
      <c r="CW6538" s="85" t="s">
        <v>3493</v>
      </c>
      <c r="CX6538" s="85" t="s">
        <v>3394</v>
      </c>
    </row>
    <row r="6539" spans="1:102" hidden="1" x14ac:dyDescent="0.2">
      <c r="A6539" s="104">
        <v>45569</v>
      </c>
      <c r="B6539" s="85" t="s">
        <v>77860</v>
      </c>
      <c r="C6539" s="85" t="s">
        <v>3136</v>
      </c>
      <c r="D6539" s="85" t="s">
        <v>3137</v>
      </c>
      <c r="E6539" s="85" t="s">
        <v>77861</v>
      </c>
      <c r="F6539" s="85" t="s">
        <v>2292</v>
      </c>
      <c r="G6539" s="85" t="s">
        <v>2685</v>
      </c>
      <c r="H6539" s="85" t="s">
        <v>290</v>
      </c>
      <c r="I6539" s="85" t="s">
        <v>1808</v>
      </c>
      <c r="J6539" s="85" t="s">
        <v>3753</v>
      </c>
      <c r="K6539" s="85" t="s">
        <v>3143</v>
      </c>
      <c r="L6539" s="85" t="s">
        <v>3144</v>
      </c>
      <c r="Y6539" s="85" t="s">
        <v>77862</v>
      </c>
      <c r="AA6539" s="85" t="s">
        <v>77863</v>
      </c>
      <c r="AB6539" s="85" t="s">
        <v>3147</v>
      </c>
      <c r="AC6539" s="85" t="s">
        <v>77864</v>
      </c>
      <c r="AD6539" s="85" t="s">
        <v>77865</v>
      </c>
      <c r="AG6539" s="85" t="s">
        <v>77866</v>
      </c>
      <c r="AH6539" s="85" t="s">
        <v>77867</v>
      </c>
      <c r="AI6539" s="85">
        <v>3212584525091150</v>
      </c>
      <c r="AP6539" s="85" t="s">
        <v>77868</v>
      </c>
      <c r="AQ6539" s="85" t="s">
        <v>77869</v>
      </c>
      <c r="AS6539" s="85" t="s">
        <v>77870</v>
      </c>
      <c r="AT6539" s="85" t="s">
        <v>77871</v>
      </c>
      <c r="AU6539" s="85" t="s">
        <v>1591</v>
      </c>
      <c r="AV6539" s="85" t="s">
        <v>290</v>
      </c>
      <c r="AW6539" s="85" t="s">
        <v>1229</v>
      </c>
      <c r="BB6539" s="85" t="s">
        <v>77872</v>
      </c>
      <c r="BC6539" s="85" t="s">
        <v>77873</v>
      </c>
      <c r="BD6539" s="85" t="s">
        <v>77874</v>
      </c>
      <c r="BE6539" s="85" t="s">
        <v>77875</v>
      </c>
      <c r="BI6539" s="85" t="s">
        <v>3380</v>
      </c>
      <c r="CT6539" s="85" t="s">
        <v>3144</v>
      </c>
      <c r="CU6539" s="85" t="s">
        <v>3151</v>
      </c>
      <c r="CW6539" s="85" t="s">
        <v>3410</v>
      </c>
      <c r="CX6539" s="85" t="s">
        <v>3753</v>
      </c>
    </row>
    <row r="6540" spans="1:102" hidden="1" x14ac:dyDescent="0.2">
      <c r="A6540" s="104">
        <v>45569</v>
      </c>
      <c r="B6540" s="85" t="s">
        <v>77876</v>
      </c>
      <c r="C6540" s="85" t="s">
        <v>3136</v>
      </c>
      <c r="D6540" s="85" t="s">
        <v>3137</v>
      </c>
      <c r="E6540" s="85" t="s">
        <v>77877</v>
      </c>
      <c r="F6540" s="85" t="s">
        <v>1841</v>
      </c>
      <c r="G6540" s="85" t="s">
        <v>2664</v>
      </c>
      <c r="H6540" s="85" t="s">
        <v>290</v>
      </c>
      <c r="I6540" s="85" t="s">
        <v>111</v>
      </c>
      <c r="J6540" s="85" t="s">
        <v>77878</v>
      </c>
      <c r="K6540" s="85" t="s">
        <v>3395</v>
      </c>
      <c r="L6540" s="85" t="s">
        <v>3144</v>
      </c>
      <c r="Y6540" s="85" t="s">
        <v>77879</v>
      </c>
      <c r="AA6540" s="85" t="s">
        <v>77880</v>
      </c>
      <c r="AB6540" s="85" t="s">
        <v>3147</v>
      </c>
      <c r="AC6540" s="85" t="s">
        <v>77881</v>
      </c>
      <c r="AD6540" s="85" t="s">
        <v>77882</v>
      </c>
      <c r="AG6540" s="85" t="s">
        <v>77883</v>
      </c>
      <c r="AO6540" s="85" t="s">
        <v>77884</v>
      </c>
      <c r="AP6540" s="85" t="s">
        <v>77885</v>
      </c>
      <c r="AR6540" s="85" t="s">
        <v>77886</v>
      </c>
      <c r="AS6540" s="85" t="s">
        <v>77887</v>
      </c>
      <c r="AT6540" s="85" t="s">
        <v>77888</v>
      </c>
      <c r="AU6540" s="85" t="s">
        <v>77889</v>
      </c>
      <c r="AV6540" s="85" t="s">
        <v>290</v>
      </c>
      <c r="AW6540" s="85" t="s">
        <v>1229</v>
      </c>
      <c r="BB6540" s="85" t="s">
        <v>77890</v>
      </c>
      <c r="BC6540" s="85" t="s">
        <v>77891</v>
      </c>
      <c r="BD6540" s="85" t="s">
        <v>77892</v>
      </c>
      <c r="BE6540" s="85" t="s">
        <v>77893</v>
      </c>
      <c r="BI6540" s="85" t="s">
        <v>3380</v>
      </c>
      <c r="CT6540" s="85" t="s">
        <v>3144</v>
      </c>
      <c r="CU6540" s="85" t="s">
        <v>3151</v>
      </c>
      <c r="CW6540" s="85" t="s">
        <v>3410</v>
      </c>
      <c r="CX6540" s="85" t="s">
        <v>77878</v>
      </c>
    </row>
    <row r="6541" spans="1:102" hidden="1" x14ac:dyDescent="0.2">
      <c r="A6541" s="104">
        <v>45569</v>
      </c>
      <c r="B6541" s="85" t="s">
        <v>77894</v>
      </c>
      <c r="C6541" s="85" t="s">
        <v>3136</v>
      </c>
      <c r="D6541" s="85" t="s">
        <v>3137</v>
      </c>
      <c r="E6541" s="85" t="s">
        <v>77895</v>
      </c>
      <c r="F6541" s="85" t="s">
        <v>942</v>
      </c>
      <c r="G6541" s="85" t="s">
        <v>2662</v>
      </c>
      <c r="H6541" s="85" t="s">
        <v>290</v>
      </c>
      <c r="I6541" s="85" t="s">
        <v>69</v>
      </c>
      <c r="J6541" s="85" t="s">
        <v>3318</v>
      </c>
      <c r="K6541" s="85" t="s">
        <v>3143</v>
      </c>
      <c r="L6541" s="85" t="s">
        <v>3144</v>
      </c>
      <c r="Y6541" s="85" t="s">
        <v>77896</v>
      </c>
      <c r="AA6541" s="85" t="s">
        <v>77897</v>
      </c>
      <c r="AB6541" s="85" t="s">
        <v>3147</v>
      </c>
      <c r="AC6541" s="85" t="s">
        <v>77898</v>
      </c>
      <c r="AD6541" s="85" t="s">
        <v>77899</v>
      </c>
      <c r="AE6541" s="85" t="s">
        <v>77900</v>
      </c>
      <c r="AL6541" s="85" t="s">
        <v>77901</v>
      </c>
      <c r="AM6541" s="85" t="s">
        <v>77902</v>
      </c>
      <c r="AU6541" s="85" t="s">
        <v>53357</v>
      </c>
      <c r="AV6541" s="85" t="s">
        <v>290</v>
      </c>
      <c r="AW6541" s="85" t="s">
        <v>1339</v>
      </c>
      <c r="BA6541" s="85" t="s">
        <v>77903</v>
      </c>
      <c r="BB6541" s="85" t="s">
        <v>77904</v>
      </c>
      <c r="BC6541" s="85" t="s">
        <v>77905</v>
      </c>
      <c r="BD6541" s="85" t="s">
        <v>77906</v>
      </c>
      <c r="BE6541" s="85" t="s">
        <v>77907</v>
      </c>
      <c r="BI6541" s="85" t="s">
        <v>3380</v>
      </c>
      <c r="CT6541" s="85" t="s">
        <v>3144</v>
      </c>
      <c r="CU6541" s="85" t="s">
        <v>3151</v>
      </c>
      <c r="CW6541" s="85" t="s">
        <v>3472</v>
      </c>
      <c r="CX6541" s="85" t="s">
        <v>3318</v>
      </c>
    </row>
    <row r="6542" spans="1:102" hidden="1" x14ac:dyDescent="0.2">
      <c r="A6542" s="104">
        <v>45569</v>
      </c>
      <c r="B6542" s="85" t="s">
        <v>77908</v>
      </c>
      <c r="C6542" s="85" t="s">
        <v>3136</v>
      </c>
      <c r="D6542" s="85" t="s">
        <v>3137</v>
      </c>
      <c r="E6542" s="85" t="s">
        <v>77909</v>
      </c>
      <c r="F6542" s="85" t="s">
        <v>2604</v>
      </c>
      <c r="G6542" s="85" t="s">
        <v>2680</v>
      </c>
      <c r="H6542" s="85" t="s">
        <v>416</v>
      </c>
      <c r="I6542" s="85" t="s">
        <v>103</v>
      </c>
      <c r="J6542" s="85" t="s">
        <v>3394</v>
      </c>
      <c r="K6542" s="85" t="s">
        <v>3395</v>
      </c>
      <c r="L6542" s="85" t="s">
        <v>3144</v>
      </c>
      <c r="Y6542" s="85" t="s">
        <v>77910</v>
      </c>
      <c r="AA6542" s="85" t="s">
        <v>77911</v>
      </c>
      <c r="AB6542" s="85" t="e">
        <v>#REF!</v>
      </c>
      <c r="AC6542" s="85" t="s">
        <v>77912</v>
      </c>
      <c r="AD6542" s="85" t="s">
        <v>77913</v>
      </c>
      <c r="AG6542" s="85" t="s">
        <v>77914</v>
      </c>
      <c r="AP6542" s="85" t="s">
        <v>77915</v>
      </c>
      <c r="AQ6542" s="85" t="s">
        <v>77916</v>
      </c>
      <c r="AS6542" s="85" t="s">
        <v>77917</v>
      </c>
      <c r="AT6542" s="85" t="s">
        <v>77918</v>
      </c>
      <c r="AU6542" s="85" t="s">
        <v>1579</v>
      </c>
      <c r="AV6542" s="85" t="s">
        <v>416</v>
      </c>
      <c r="AW6542" s="85" t="s">
        <v>1238</v>
      </c>
      <c r="AY6542" s="85" t="s">
        <v>77919</v>
      </c>
      <c r="AZ6542" s="85" t="s">
        <v>77920</v>
      </c>
      <c r="BA6542" s="85" t="s">
        <v>77921</v>
      </c>
      <c r="BB6542" s="85" t="s">
        <v>77922</v>
      </c>
      <c r="BC6542" s="85" t="s">
        <v>77923</v>
      </c>
      <c r="BI6542" s="85" t="s">
        <v>3380</v>
      </c>
      <c r="CT6542" s="85" t="s">
        <v>3144</v>
      </c>
      <c r="CU6542" s="85" t="s">
        <v>3151</v>
      </c>
      <c r="CW6542" s="85" t="s">
        <v>3410</v>
      </c>
      <c r="CX6542" s="85" t="s">
        <v>3394</v>
      </c>
    </row>
    <row r="6543" spans="1:102" hidden="1" x14ac:dyDescent="0.2">
      <c r="A6543" s="104">
        <v>45569</v>
      </c>
      <c r="B6543" s="85" t="s">
        <v>76732</v>
      </c>
      <c r="C6543" s="85" t="s">
        <v>3136</v>
      </c>
      <c r="D6543" s="85" t="s">
        <v>3137</v>
      </c>
      <c r="E6543" s="85" t="s">
        <v>76733</v>
      </c>
      <c r="F6543" s="85" t="s">
        <v>2599</v>
      </c>
      <c r="G6543" s="85" t="s">
        <v>2680</v>
      </c>
      <c r="H6543" s="85" t="s">
        <v>416</v>
      </c>
      <c r="I6543" s="85" t="s">
        <v>2506</v>
      </c>
      <c r="J6543" s="85" t="s">
        <v>26374</v>
      </c>
      <c r="K6543" s="85" t="s">
        <v>3143</v>
      </c>
      <c r="L6543" s="85" t="s">
        <v>3144</v>
      </c>
      <c r="X6543" s="85" t="s">
        <v>77924</v>
      </c>
      <c r="Y6543" s="85" t="s">
        <v>76735</v>
      </c>
      <c r="AA6543" s="85" t="s">
        <v>77925</v>
      </c>
      <c r="AB6543" s="85" t="s">
        <v>3147</v>
      </c>
      <c r="AC6543" s="85" t="s">
        <v>77926</v>
      </c>
      <c r="AD6543" s="85" t="s">
        <v>77927</v>
      </c>
      <c r="AG6543" s="85" t="s">
        <v>77928</v>
      </c>
      <c r="AP6543" s="85" t="s">
        <v>77929</v>
      </c>
      <c r="AQ6543" s="85" t="s">
        <v>77930</v>
      </c>
      <c r="AS6543" s="85" t="s">
        <v>77931</v>
      </c>
      <c r="AT6543" s="85" t="s">
        <v>77932</v>
      </c>
      <c r="AU6543" s="85" t="s">
        <v>77933</v>
      </c>
      <c r="AV6543" s="85" t="s">
        <v>416</v>
      </c>
      <c r="AW6543" s="85" t="s">
        <v>1339</v>
      </c>
      <c r="AY6543" s="85" t="s">
        <v>77934</v>
      </c>
      <c r="AZ6543" s="85" t="s">
        <v>77935</v>
      </c>
      <c r="BA6543" s="85" t="s">
        <v>76736</v>
      </c>
      <c r="BB6543" s="85" t="s">
        <v>77936</v>
      </c>
      <c r="BC6543" s="85" t="s">
        <v>77937</v>
      </c>
      <c r="BI6543" s="85" t="s">
        <v>3390</v>
      </c>
      <c r="CT6543" s="85" t="s">
        <v>3144</v>
      </c>
      <c r="CU6543" s="85" t="s">
        <v>3151</v>
      </c>
      <c r="CW6543" s="85" t="s">
        <v>3493</v>
      </c>
      <c r="CX6543" s="85" t="s">
        <v>77938</v>
      </c>
    </row>
    <row r="6544" spans="1:102" hidden="1" x14ac:dyDescent="0.2">
      <c r="A6544" s="104">
        <v>45569</v>
      </c>
      <c r="B6544" s="85" t="s">
        <v>77939</v>
      </c>
      <c r="C6544" s="85" t="s">
        <v>3136</v>
      </c>
      <c r="D6544" s="85" t="s">
        <v>3137</v>
      </c>
      <c r="E6544" s="85" t="s">
        <v>77940</v>
      </c>
      <c r="F6544" s="85" t="s">
        <v>1764</v>
      </c>
      <c r="G6544" s="85" t="s">
        <v>2677</v>
      </c>
      <c r="H6544" s="85" t="s">
        <v>416</v>
      </c>
      <c r="I6544" s="85" t="s">
        <v>1808</v>
      </c>
      <c r="J6544" s="85" t="s">
        <v>3394</v>
      </c>
      <c r="K6544" s="85" t="s">
        <v>3395</v>
      </c>
      <c r="L6544" s="85" t="s">
        <v>3144</v>
      </c>
      <c r="Y6544" s="85" t="s">
        <v>77941</v>
      </c>
      <c r="AA6544" s="85" t="s">
        <v>77942</v>
      </c>
      <c r="AB6544" s="85" t="s">
        <v>3147</v>
      </c>
      <c r="AC6544" s="85" t="s">
        <v>77943</v>
      </c>
      <c r="AD6544" s="85" t="s">
        <v>77944</v>
      </c>
      <c r="AG6544" s="85" t="s">
        <v>77945</v>
      </c>
      <c r="AH6544" s="85" t="s">
        <v>77946</v>
      </c>
      <c r="AI6544" s="85" t="s">
        <v>77947</v>
      </c>
      <c r="AP6544" s="85" t="s">
        <v>77948</v>
      </c>
      <c r="AQ6544" s="85" t="s">
        <v>77949</v>
      </c>
      <c r="AS6544" s="85" t="s">
        <v>77950</v>
      </c>
      <c r="AT6544" s="85" t="s">
        <v>77951</v>
      </c>
      <c r="AU6544" s="85" t="s">
        <v>1579</v>
      </c>
      <c r="AV6544" s="85" t="s">
        <v>416</v>
      </c>
      <c r="AW6544" s="85" t="s">
        <v>1238</v>
      </c>
      <c r="BB6544" s="85" t="s">
        <v>77952</v>
      </c>
      <c r="BC6544" s="85" t="s">
        <v>77953</v>
      </c>
      <c r="BD6544" s="85" t="s">
        <v>77954</v>
      </c>
      <c r="BE6544" s="85" t="s">
        <v>77955</v>
      </c>
      <c r="BI6544" s="85" t="s">
        <v>3390</v>
      </c>
      <c r="CT6544" s="85" t="s">
        <v>3144</v>
      </c>
      <c r="CU6544" s="85" t="s">
        <v>3151</v>
      </c>
      <c r="CW6544" s="85" t="s">
        <v>3410</v>
      </c>
      <c r="CX6544" s="85" t="s">
        <v>3394</v>
      </c>
    </row>
    <row r="6545" spans="1:103" hidden="1" x14ac:dyDescent="0.2">
      <c r="A6545" s="104">
        <v>45569</v>
      </c>
      <c r="B6545" s="85" t="s">
        <v>77956</v>
      </c>
      <c r="C6545" s="85" t="s">
        <v>3136</v>
      </c>
      <c r="D6545" s="85" t="s">
        <v>3137</v>
      </c>
      <c r="E6545" s="85" t="s">
        <v>77957</v>
      </c>
      <c r="F6545" s="85" t="s">
        <v>2544</v>
      </c>
      <c r="G6545" s="85" t="s">
        <v>2679</v>
      </c>
      <c r="H6545" s="85" t="s">
        <v>416</v>
      </c>
      <c r="I6545" s="85" t="s">
        <v>103</v>
      </c>
      <c r="J6545" s="85" t="s">
        <v>3394</v>
      </c>
      <c r="K6545" s="85" t="s">
        <v>3395</v>
      </c>
      <c r="L6545" s="85" t="s">
        <v>3144</v>
      </c>
      <c r="Y6545" s="85" t="s">
        <v>77958</v>
      </c>
      <c r="AA6545" s="85" t="s">
        <v>77959</v>
      </c>
      <c r="AB6545" s="85" t="s">
        <v>3147</v>
      </c>
      <c r="AC6545" s="85" t="s">
        <v>77960</v>
      </c>
      <c r="AD6545" s="85" t="s">
        <v>77961</v>
      </c>
      <c r="AG6545" s="85" t="s">
        <v>77962</v>
      </c>
      <c r="AP6545" s="85" t="s">
        <v>77963</v>
      </c>
      <c r="AQ6545" s="85" t="s">
        <v>77964</v>
      </c>
      <c r="AS6545" s="85" t="s">
        <v>77965</v>
      </c>
      <c r="AT6545" s="85" t="s">
        <v>77966</v>
      </c>
      <c r="AU6545" s="85" t="s">
        <v>77967</v>
      </c>
      <c r="AV6545" s="85" t="s">
        <v>416</v>
      </c>
      <c r="AW6545" s="85" t="s">
        <v>1339</v>
      </c>
      <c r="AY6545" s="85" t="s">
        <v>77968</v>
      </c>
      <c r="AZ6545" s="85" t="s">
        <v>77969</v>
      </c>
      <c r="BA6545" s="85" t="s">
        <v>77970</v>
      </c>
      <c r="BB6545" s="85" t="s">
        <v>77971</v>
      </c>
      <c r="BC6545" s="85" t="s">
        <v>77972</v>
      </c>
      <c r="BF6545" s="85" t="s">
        <v>77973</v>
      </c>
      <c r="BI6545" s="85" t="s">
        <v>3390</v>
      </c>
      <c r="CT6545" s="85" t="s">
        <v>3144</v>
      </c>
      <c r="CU6545" s="85" t="s">
        <v>3151</v>
      </c>
      <c r="CW6545" s="85" t="s">
        <v>3493</v>
      </c>
      <c r="CX6545" s="85" t="s">
        <v>3394</v>
      </c>
    </row>
    <row r="6546" spans="1:103" hidden="1" x14ac:dyDescent="0.2">
      <c r="A6546" s="104">
        <v>45569</v>
      </c>
      <c r="B6546" s="85" t="s">
        <v>77974</v>
      </c>
      <c r="C6546" s="85" t="s">
        <v>3136</v>
      </c>
      <c r="D6546" s="85" t="s">
        <v>3137</v>
      </c>
      <c r="E6546" s="85" t="s">
        <v>77975</v>
      </c>
      <c r="F6546" s="85" t="s">
        <v>2433</v>
      </c>
      <c r="G6546" s="85" t="s">
        <v>2678</v>
      </c>
      <c r="H6546" s="85" t="s">
        <v>290</v>
      </c>
      <c r="I6546" s="85" t="s">
        <v>69</v>
      </c>
      <c r="J6546" s="85" t="s">
        <v>3556</v>
      </c>
      <c r="K6546" s="85" t="s">
        <v>3143</v>
      </c>
      <c r="L6546" s="85" t="s">
        <v>3144</v>
      </c>
      <c r="Y6546" s="85" t="s">
        <v>77976</v>
      </c>
      <c r="AA6546" s="85" t="s">
        <v>77977</v>
      </c>
      <c r="AB6546" s="85" t="s">
        <v>3147</v>
      </c>
      <c r="AC6546" s="85" t="s">
        <v>77978</v>
      </c>
      <c r="AD6546" s="85" t="s">
        <v>77979</v>
      </c>
      <c r="AG6546" s="85" t="s">
        <v>77980</v>
      </c>
      <c r="AO6546" s="85" t="s">
        <v>77981</v>
      </c>
      <c r="AP6546" s="85" t="s">
        <v>77982</v>
      </c>
      <c r="AR6546" s="85" t="s">
        <v>77983</v>
      </c>
      <c r="AS6546" s="85" t="s">
        <v>77984</v>
      </c>
      <c r="AT6546" s="85" t="s">
        <v>77985</v>
      </c>
      <c r="AU6546" s="85" t="s">
        <v>1590</v>
      </c>
      <c r="AV6546" s="85" t="s">
        <v>290</v>
      </c>
      <c r="AW6546" s="85" t="s">
        <v>1229</v>
      </c>
      <c r="AY6546" s="85" t="s">
        <v>77986</v>
      </c>
      <c r="AZ6546" s="85" t="s">
        <v>77987</v>
      </c>
      <c r="BA6546" s="85" t="s">
        <v>77988</v>
      </c>
      <c r="BB6546" s="85" t="s">
        <v>77989</v>
      </c>
      <c r="BC6546" s="85" t="s">
        <v>77990</v>
      </c>
      <c r="BE6546" s="85" t="s">
        <v>77991</v>
      </c>
      <c r="BG6546" s="85" t="s">
        <v>77992</v>
      </c>
      <c r="BI6546" s="85" t="s">
        <v>3390</v>
      </c>
      <c r="CT6546" s="85" t="s">
        <v>3144</v>
      </c>
      <c r="CU6546" s="85" t="s">
        <v>3151</v>
      </c>
      <c r="CW6546" s="85" t="s">
        <v>3493</v>
      </c>
      <c r="CX6546" s="85" t="s">
        <v>3556</v>
      </c>
    </row>
    <row r="6547" spans="1:103" hidden="1" x14ac:dyDescent="0.2">
      <c r="A6547" s="104">
        <v>45569</v>
      </c>
      <c r="B6547" s="85" t="s">
        <v>77993</v>
      </c>
      <c r="C6547" s="85" t="s">
        <v>3136</v>
      </c>
      <c r="D6547" s="85" t="s">
        <v>3137</v>
      </c>
      <c r="E6547" s="85" t="s">
        <v>77994</v>
      </c>
      <c r="F6547" s="85" t="s">
        <v>1811</v>
      </c>
      <c r="G6547" s="85" t="s">
        <v>2664</v>
      </c>
      <c r="H6547" s="85" t="s">
        <v>290</v>
      </c>
      <c r="I6547" s="85" t="s">
        <v>1917</v>
      </c>
      <c r="J6547" s="85" t="s">
        <v>3415</v>
      </c>
      <c r="K6547" s="85" t="s">
        <v>3143</v>
      </c>
      <c r="L6547" s="85" t="s">
        <v>3144</v>
      </c>
      <c r="Y6547" s="85" t="s">
        <v>77995</v>
      </c>
      <c r="AA6547" s="85" t="s">
        <v>77996</v>
      </c>
      <c r="AB6547" s="85" t="s">
        <v>3147</v>
      </c>
      <c r="AC6547" s="85" t="s">
        <v>77997</v>
      </c>
      <c r="AD6547" s="85" t="s">
        <v>77998</v>
      </c>
      <c r="AG6547" s="85" t="s">
        <v>77999</v>
      </c>
      <c r="AO6547" s="85" t="s">
        <v>78000</v>
      </c>
      <c r="AP6547" s="85" t="s">
        <v>78001</v>
      </c>
      <c r="AR6547" s="85" t="s">
        <v>78002</v>
      </c>
      <c r="AS6547" s="85" t="s">
        <v>78003</v>
      </c>
      <c r="AT6547" s="85" t="s">
        <v>78004</v>
      </c>
      <c r="AU6547" s="85" t="s">
        <v>1435</v>
      </c>
      <c r="AV6547" s="85" t="s">
        <v>290</v>
      </c>
      <c r="AW6547" s="85" t="s">
        <v>1238</v>
      </c>
      <c r="BB6547" s="85" t="s">
        <v>78005</v>
      </c>
      <c r="BC6547" s="85" t="s">
        <v>78006</v>
      </c>
      <c r="BD6547" s="85" t="s">
        <v>78007</v>
      </c>
      <c r="BE6547" s="85" t="s">
        <v>78008</v>
      </c>
      <c r="BI6547" s="85" t="s">
        <v>3390</v>
      </c>
      <c r="CT6547" s="85" t="s">
        <v>3144</v>
      </c>
      <c r="CU6547" s="85" t="s">
        <v>3151</v>
      </c>
      <c r="CW6547" s="85" t="s">
        <v>3410</v>
      </c>
      <c r="CX6547" s="85" t="s">
        <v>3415</v>
      </c>
    </row>
    <row r="6548" spans="1:103" hidden="1" x14ac:dyDescent="0.2">
      <c r="A6548" s="104">
        <v>45569</v>
      </c>
      <c r="B6548" s="85" t="s">
        <v>76278</v>
      </c>
      <c r="C6548" s="85" t="s">
        <v>3136</v>
      </c>
      <c r="D6548" s="85" t="s">
        <v>3137</v>
      </c>
      <c r="E6548" s="85" t="s">
        <v>76279</v>
      </c>
      <c r="F6548" s="85" t="s">
        <v>2604</v>
      </c>
      <c r="G6548" s="85" t="s">
        <v>2680</v>
      </c>
      <c r="H6548" s="85" t="s">
        <v>416</v>
      </c>
      <c r="I6548" s="85" t="s">
        <v>103</v>
      </c>
      <c r="J6548" s="85" t="s">
        <v>23537</v>
      </c>
      <c r="K6548" s="85" t="s">
        <v>3143</v>
      </c>
      <c r="L6548" s="85" t="s">
        <v>3144</v>
      </c>
      <c r="Y6548" s="85" t="s">
        <v>76280</v>
      </c>
      <c r="AA6548" s="85" t="s">
        <v>76281</v>
      </c>
      <c r="AB6548" s="85" t="s">
        <v>3147</v>
      </c>
      <c r="AC6548" s="85" t="s">
        <v>76282</v>
      </c>
      <c r="AD6548" s="85" t="s">
        <v>76283</v>
      </c>
      <c r="AG6548" s="85" t="s">
        <v>78009</v>
      </c>
      <c r="AP6548" s="85" t="s">
        <v>78010</v>
      </c>
      <c r="AQ6548" s="85" t="s">
        <v>78011</v>
      </c>
      <c r="AS6548" s="85" t="s">
        <v>78012</v>
      </c>
      <c r="AT6548" s="85" t="s">
        <v>78013</v>
      </c>
      <c r="AU6548" s="85" t="s">
        <v>27022</v>
      </c>
      <c r="AV6548" s="85" t="s">
        <v>416</v>
      </c>
      <c r="AW6548" s="85" t="s">
        <v>1339</v>
      </c>
      <c r="AY6548" s="85" t="s">
        <v>78014</v>
      </c>
      <c r="AZ6548" s="85" t="s">
        <v>78015</v>
      </c>
      <c r="BA6548" s="85" t="s">
        <v>78016</v>
      </c>
      <c r="BB6548" s="85" t="s">
        <v>78017</v>
      </c>
      <c r="BC6548" s="85" t="s">
        <v>78018</v>
      </c>
      <c r="BI6548" s="85" t="s">
        <v>4318</v>
      </c>
      <c r="CT6548" s="85" t="s">
        <v>3144</v>
      </c>
      <c r="CU6548" s="85" t="s">
        <v>3151</v>
      </c>
      <c r="CW6548" s="85" t="s">
        <v>3493</v>
      </c>
      <c r="CX6548" s="85" t="s">
        <v>4428</v>
      </c>
    </row>
    <row r="6549" spans="1:103" hidden="1" x14ac:dyDescent="0.2">
      <c r="A6549" s="104">
        <v>45569</v>
      </c>
      <c r="B6549" s="85" t="s">
        <v>78019</v>
      </c>
      <c r="C6549" s="85" t="s">
        <v>3136</v>
      </c>
      <c r="D6549" s="85" t="s">
        <v>3137</v>
      </c>
      <c r="E6549" s="85" t="s">
        <v>78020</v>
      </c>
      <c r="F6549" s="85" t="s">
        <v>1764</v>
      </c>
      <c r="G6549" s="85" t="s">
        <v>2677</v>
      </c>
      <c r="H6549" s="85" t="s">
        <v>416</v>
      </c>
      <c r="I6549" s="85" t="s">
        <v>1808</v>
      </c>
      <c r="J6549" s="85" t="s">
        <v>78021</v>
      </c>
      <c r="K6549" s="85" t="s">
        <v>3143</v>
      </c>
      <c r="L6549" s="85" t="s">
        <v>3144</v>
      </c>
      <c r="N6549" s="85" t="s">
        <v>11485</v>
      </c>
      <c r="O6549" s="85" t="s">
        <v>9251</v>
      </c>
      <c r="P6549" s="85" t="s">
        <v>4246</v>
      </c>
      <c r="W6549" s="85" t="s">
        <v>406</v>
      </c>
      <c r="X6549" s="85" t="s">
        <v>33028</v>
      </c>
      <c r="Y6549" s="85" t="s">
        <v>78022</v>
      </c>
      <c r="AA6549" s="85" t="s">
        <v>78023</v>
      </c>
      <c r="AB6549" s="85" t="s">
        <v>3147</v>
      </c>
      <c r="AC6549" s="85" t="s">
        <v>78024</v>
      </c>
      <c r="AD6549" s="85" t="s">
        <v>78025</v>
      </c>
      <c r="AG6549" s="85" t="s">
        <v>78026</v>
      </c>
      <c r="AP6549" s="85" t="s">
        <v>78027</v>
      </c>
      <c r="AQ6549" s="85" t="s">
        <v>78028</v>
      </c>
      <c r="AS6549" s="85" t="s">
        <v>78029</v>
      </c>
      <c r="AT6549" s="85" t="s">
        <v>78030</v>
      </c>
      <c r="AU6549" s="85" t="s">
        <v>55334</v>
      </c>
      <c r="AV6549" s="85" t="s">
        <v>416</v>
      </c>
      <c r="AW6549" s="85" t="s">
        <v>1339</v>
      </c>
      <c r="AY6549" s="85" t="s">
        <v>78031</v>
      </c>
      <c r="AZ6549" s="85" t="s">
        <v>78032</v>
      </c>
      <c r="BA6549" s="85" t="s">
        <v>78033</v>
      </c>
      <c r="BB6549" s="85" t="s">
        <v>78034</v>
      </c>
      <c r="BC6549" s="85" t="s">
        <v>78035</v>
      </c>
      <c r="BF6549" s="85" t="s">
        <v>78036</v>
      </c>
      <c r="BI6549" s="85" t="s">
        <v>4318</v>
      </c>
      <c r="CT6549" s="85" t="s">
        <v>3144</v>
      </c>
      <c r="CU6549" s="85" t="s">
        <v>9251</v>
      </c>
      <c r="CV6549" s="85" t="s">
        <v>4246</v>
      </c>
      <c r="CW6549" s="85" t="s">
        <v>5252</v>
      </c>
      <c r="CX6549" s="85" t="s">
        <v>11485</v>
      </c>
    </row>
    <row r="6550" spans="1:103" hidden="1" x14ac:dyDescent="0.2">
      <c r="A6550" s="104">
        <v>45569</v>
      </c>
      <c r="B6550" s="85" t="s">
        <v>78037</v>
      </c>
      <c r="C6550" s="85" t="s">
        <v>3136</v>
      </c>
      <c r="D6550" s="85" t="s">
        <v>3137</v>
      </c>
      <c r="E6550" s="85" t="s">
        <v>78038</v>
      </c>
      <c r="F6550" s="85" t="s">
        <v>2604</v>
      </c>
      <c r="G6550" s="85" t="s">
        <v>2680</v>
      </c>
      <c r="H6550" s="85" t="s">
        <v>416</v>
      </c>
      <c r="I6550" s="85" t="s">
        <v>103</v>
      </c>
      <c r="J6550" s="85" t="s">
        <v>3394</v>
      </c>
      <c r="K6550" s="85" t="s">
        <v>3395</v>
      </c>
      <c r="L6550" s="85" t="s">
        <v>3144</v>
      </c>
      <c r="Y6550" s="85" t="s">
        <v>78039</v>
      </c>
      <c r="AA6550" s="85" t="s">
        <v>78040</v>
      </c>
      <c r="AB6550" s="85" t="s">
        <v>3147</v>
      </c>
      <c r="AC6550" s="85" t="s">
        <v>78041</v>
      </c>
      <c r="AD6550" s="85" t="s">
        <v>78042</v>
      </c>
      <c r="AG6550" s="85" t="s">
        <v>78043</v>
      </c>
      <c r="AP6550" s="85" t="s">
        <v>78044</v>
      </c>
      <c r="AQ6550" s="85" t="s">
        <v>78045</v>
      </c>
      <c r="AS6550" s="85" t="s">
        <v>78046</v>
      </c>
      <c r="AT6550" s="85" t="s">
        <v>78047</v>
      </c>
      <c r="AU6550" s="85" t="s">
        <v>78048</v>
      </c>
      <c r="AV6550" s="85" t="s">
        <v>416</v>
      </c>
      <c r="AW6550" s="85" t="s">
        <v>1339</v>
      </c>
      <c r="AY6550" s="85" t="s">
        <v>78049</v>
      </c>
      <c r="AZ6550" s="85" t="s">
        <v>78050</v>
      </c>
      <c r="BA6550" s="85" t="s">
        <v>78051</v>
      </c>
      <c r="BB6550" s="85" t="s">
        <v>78052</v>
      </c>
      <c r="BC6550" s="85" t="s">
        <v>78053</v>
      </c>
      <c r="BI6550" s="85" t="s">
        <v>4318</v>
      </c>
      <c r="CT6550" s="85" t="s">
        <v>3144</v>
      </c>
      <c r="CU6550" s="85" t="s">
        <v>3151</v>
      </c>
      <c r="CW6550" s="85" t="s">
        <v>3493</v>
      </c>
      <c r="CX6550" s="85" t="s">
        <v>3394</v>
      </c>
    </row>
    <row r="6551" spans="1:103" hidden="1" x14ac:dyDescent="0.2">
      <c r="A6551" s="104">
        <v>45570</v>
      </c>
      <c r="B6551" s="85" t="s">
        <v>78054</v>
      </c>
      <c r="C6551" s="85" t="s">
        <v>3136</v>
      </c>
      <c r="D6551" s="85" t="s">
        <v>3137</v>
      </c>
      <c r="E6551" s="85" t="s">
        <v>78055</v>
      </c>
      <c r="F6551" s="85" t="s">
        <v>1823</v>
      </c>
      <c r="G6551" s="85" t="s">
        <v>2664</v>
      </c>
      <c r="H6551" s="85" t="s">
        <v>290</v>
      </c>
      <c r="I6551" s="85" t="s">
        <v>119</v>
      </c>
      <c r="J6551" s="85" t="s">
        <v>3199</v>
      </c>
      <c r="K6551" s="85" t="s">
        <v>3143</v>
      </c>
      <c r="L6551" s="85" t="s">
        <v>3144</v>
      </c>
      <c r="Y6551" s="85" t="s">
        <v>78056</v>
      </c>
      <c r="AA6551" s="85" t="s">
        <v>78057</v>
      </c>
      <c r="AB6551" s="85" t="e">
        <v>#REF!</v>
      </c>
      <c r="AC6551" s="85" t="s">
        <v>78058</v>
      </c>
      <c r="AD6551" s="85" t="s">
        <v>78059</v>
      </c>
      <c r="AV6551" s="85" t="s">
        <v>3147</v>
      </c>
      <c r="AW6551" s="85" t="s">
        <v>3147</v>
      </c>
      <c r="BI6551" s="85" t="s">
        <v>3150</v>
      </c>
      <c r="CT6551" s="85" t="s">
        <v>3144</v>
      </c>
      <c r="CU6551" s="85" t="s">
        <v>3151</v>
      </c>
      <c r="CW6551" s="85" t="s">
        <v>3152</v>
      </c>
      <c r="CX6551" s="85" t="s">
        <v>3162</v>
      </c>
    </row>
    <row r="6552" spans="1:103" hidden="1" x14ac:dyDescent="0.2">
      <c r="A6552" s="104">
        <v>45570</v>
      </c>
      <c r="B6552" s="85" t="s">
        <v>78060</v>
      </c>
      <c r="C6552" s="85" t="s">
        <v>3136</v>
      </c>
      <c r="D6552" s="85" t="s">
        <v>3137</v>
      </c>
      <c r="E6552" s="85" t="s">
        <v>78061</v>
      </c>
      <c r="F6552" s="85" t="s">
        <v>2587</v>
      </c>
      <c r="G6552" s="85" t="s">
        <v>2680</v>
      </c>
      <c r="H6552" s="85" t="s">
        <v>416</v>
      </c>
      <c r="I6552" s="85" t="s">
        <v>69</v>
      </c>
      <c r="J6552" s="85" t="s">
        <v>3377</v>
      </c>
      <c r="K6552" s="85" t="s">
        <v>3143</v>
      </c>
      <c r="L6552" s="85" t="s">
        <v>3144</v>
      </c>
      <c r="Y6552" s="85" t="s">
        <v>78062</v>
      </c>
      <c r="AB6552" s="85" t="s">
        <v>3147</v>
      </c>
      <c r="AC6552" s="85" t="s">
        <v>3147</v>
      </c>
      <c r="AP6552" s="85" t="s">
        <v>78063</v>
      </c>
      <c r="AV6552" s="85" t="s">
        <v>3147</v>
      </c>
      <c r="AW6552" s="85" t="s">
        <v>3147</v>
      </c>
      <c r="BI6552" s="85" t="s">
        <v>3150</v>
      </c>
      <c r="CT6552" s="85" t="s">
        <v>3144</v>
      </c>
      <c r="CU6552" s="85" t="s">
        <v>3151</v>
      </c>
      <c r="CW6552" s="85" t="s">
        <v>3152</v>
      </c>
      <c r="CX6552" s="85" t="s">
        <v>3377</v>
      </c>
    </row>
    <row r="6553" spans="1:103" hidden="1" x14ac:dyDescent="0.2">
      <c r="A6553" s="104">
        <v>45570</v>
      </c>
      <c r="B6553" s="85" t="s">
        <v>78064</v>
      </c>
      <c r="C6553" s="85" t="s">
        <v>3136</v>
      </c>
      <c r="D6553" s="85" t="s">
        <v>3137</v>
      </c>
      <c r="E6553" s="85" t="s">
        <v>78065</v>
      </c>
      <c r="F6553" s="85" t="s">
        <v>1823</v>
      </c>
      <c r="G6553" s="85" t="s">
        <v>2664</v>
      </c>
      <c r="H6553" s="85" t="s">
        <v>290</v>
      </c>
      <c r="I6553" s="85" t="s">
        <v>119</v>
      </c>
      <c r="J6553" s="85" t="s">
        <v>4428</v>
      </c>
      <c r="K6553" s="85" t="s">
        <v>3143</v>
      </c>
      <c r="L6553" s="85" t="s">
        <v>3144</v>
      </c>
      <c r="Y6553" s="85" t="s">
        <v>78066</v>
      </c>
      <c r="AA6553" s="85" t="s">
        <v>78067</v>
      </c>
      <c r="AB6553" s="85" t="s">
        <v>3147</v>
      </c>
      <c r="AC6553" s="85" t="s">
        <v>78068</v>
      </c>
      <c r="AD6553" s="85" t="s">
        <v>78069</v>
      </c>
      <c r="AV6553" s="85" t="s">
        <v>3147</v>
      </c>
      <c r="AW6553" s="85" t="s">
        <v>3147</v>
      </c>
      <c r="BI6553" s="85" t="s">
        <v>3150</v>
      </c>
      <c r="CT6553" s="85" t="s">
        <v>3144</v>
      </c>
      <c r="CU6553" s="85" t="s">
        <v>3151</v>
      </c>
      <c r="CW6553" s="85" t="s">
        <v>3152</v>
      </c>
      <c r="CX6553" s="85" t="s">
        <v>4428</v>
      </c>
    </row>
    <row r="6554" spans="1:103" hidden="1" x14ac:dyDescent="0.2">
      <c r="A6554" s="104">
        <v>45570</v>
      </c>
      <c r="B6554" s="85" t="s">
        <v>78070</v>
      </c>
      <c r="C6554" s="85" t="s">
        <v>3136</v>
      </c>
      <c r="D6554" s="85" t="s">
        <v>3137</v>
      </c>
      <c r="E6554" s="85" t="s">
        <v>78071</v>
      </c>
      <c r="F6554" s="85" t="s">
        <v>2599</v>
      </c>
      <c r="G6554" s="85" t="s">
        <v>2680</v>
      </c>
      <c r="H6554" s="85" t="s">
        <v>416</v>
      </c>
      <c r="I6554" s="85" t="s">
        <v>2506</v>
      </c>
      <c r="J6554" s="85" t="s">
        <v>3199</v>
      </c>
      <c r="K6554" s="85" t="s">
        <v>3143</v>
      </c>
      <c r="L6554" s="85" t="s">
        <v>3144</v>
      </c>
      <c r="X6554" s="85" t="s">
        <v>78072</v>
      </c>
      <c r="Y6554" s="85" t="s">
        <v>78073</v>
      </c>
      <c r="AA6554" s="85" t="s">
        <v>78074</v>
      </c>
      <c r="AB6554" s="85" t="s">
        <v>3147</v>
      </c>
      <c r="AC6554" s="85" t="s">
        <v>78075</v>
      </c>
      <c r="AD6554" s="85" t="s">
        <v>78076</v>
      </c>
      <c r="AV6554" s="85" t="s">
        <v>3147</v>
      </c>
      <c r="AW6554" s="85" t="s">
        <v>3147</v>
      </c>
      <c r="BI6554" s="85" t="s">
        <v>3150</v>
      </c>
      <c r="CT6554" s="85" t="s">
        <v>3144</v>
      </c>
      <c r="CU6554" s="85" t="s">
        <v>3151</v>
      </c>
      <c r="CW6554" s="85" t="s">
        <v>3152</v>
      </c>
      <c r="CX6554" s="85" t="s">
        <v>3162</v>
      </c>
    </row>
    <row r="6555" spans="1:103" hidden="1" x14ac:dyDescent="0.2">
      <c r="A6555" s="104">
        <v>45570</v>
      </c>
      <c r="B6555" s="85" t="s">
        <v>78077</v>
      </c>
      <c r="C6555" s="85" t="s">
        <v>3136</v>
      </c>
      <c r="D6555" s="85" t="s">
        <v>3137</v>
      </c>
      <c r="E6555" s="85" t="s">
        <v>78078</v>
      </c>
      <c r="F6555" s="85" t="s">
        <v>1764</v>
      </c>
      <c r="G6555" s="85" t="s">
        <v>2677</v>
      </c>
      <c r="H6555" s="85" t="s">
        <v>416</v>
      </c>
      <c r="I6555" s="85" t="s">
        <v>1808</v>
      </c>
      <c r="J6555" s="85" t="s">
        <v>3199</v>
      </c>
      <c r="K6555" s="85" t="s">
        <v>3143</v>
      </c>
      <c r="L6555" s="85" t="s">
        <v>3144</v>
      </c>
      <c r="Y6555" s="85" t="s">
        <v>78079</v>
      </c>
      <c r="AA6555" s="85" t="s">
        <v>78080</v>
      </c>
      <c r="AB6555" s="85" t="s">
        <v>3147</v>
      </c>
      <c r="AC6555" s="85" t="s">
        <v>78081</v>
      </c>
      <c r="AD6555" s="85" t="s">
        <v>78082</v>
      </c>
      <c r="AH6555" s="85">
        <v>2.1031901040222999E+25</v>
      </c>
      <c r="AI6555" s="85">
        <v>2501229715064180</v>
      </c>
      <c r="AV6555" s="85" t="s">
        <v>3147</v>
      </c>
      <c r="AW6555" s="85" t="s">
        <v>3147</v>
      </c>
      <c r="BI6555" s="85" t="s">
        <v>3150</v>
      </c>
      <c r="CT6555" s="85" t="s">
        <v>3144</v>
      </c>
      <c r="CU6555" s="85" t="s">
        <v>3151</v>
      </c>
      <c r="CW6555" s="85" t="s">
        <v>3152</v>
      </c>
      <c r="CX6555" s="85" t="s">
        <v>3162</v>
      </c>
    </row>
    <row r="6556" spans="1:103" hidden="1" x14ac:dyDescent="0.2">
      <c r="A6556" s="104">
        <v>45570</v>
      </c>
      <c r="B6556" s="85" t="s">
        <v>78083</v>
      </c>
      <c r="C6556" s="85" t="s">
        <v>3136</v>
      </c>
      <c r="D6556" s="85" t="s">
        <v>3137</v>
      </c>
      <c r="E6556" s="85" t="s">
        <v>78084</v>
      </c>
      <c r="F6556" s="85" t="s">
        <v>1759</v>
      </c>
      <c r="G6556" s="85" t="s">
        <v>2677</v>
      </c>
      <c r="H6556" s="85" t="s">
        <v>416</v>
      </c>
      <c r="I6556" s="85" t="s">
        <v>206</v>
      </c>
      <c r="J6556" s="85" t="s">
        <v>3199</v>
      </c>
      <c r="K6556" s="85" t="s">
        <v>3143</v>
      </c>
      <c r="L6556" s="85" t="s">
        <v>3144</v>
      </c>
      <c r="Y6556" s="85" t="s">
        <v>78085</v>
      </c>
      <c r="AA6556" s="85" t="s">
        <v>78086</v>
      </c>
      <c r="AB6556" s="85" t="s">
        <v>3147</v>
      </c>
      <c r="AC6556" s="85" t="s">
        <v>78087</v>
      </c>
      <c r="AD6556" s="85" t="s">
        <v>78088</v>
      </c>
      <c r="AH6556" s="85" t="s">
        <v>78089</v>
      </c>
      <c r="AI6556" s="85">
        <v>2450734549030400</v>
      </c>
      <c r="AV6556" s="85" t="s">
        <v>3147</v>
      </c>
      <c r="AW6556" s="85" t="s">
        <v>3147</v>
      </c>
      <c r="BI6556" s="85" t="s">
        <v>3150</v>
      </c>
      <c r="CT6556" s="85" t="s">
        <v>3144</v>
      </c>
      <c r="CU6556" s="85" t="s">
        <v>3151</v>
      </c>
      <c r="CW6556" s="85" t="s">
        <v>3152</v>
      </c>
      <c r="CX6556" s="85" t="s">
        <v>3162</v>
      </c>
    </row>
    <row r="6557" spans="1:103" hidden="1" x14ac:dyDescent="0.2">
      <c r="A6557" s="104">
        <v>45570</v>
      </c>
      <c r="B6557" s="85" t="s">
        <v>78090</v>
      </c>
      <c r="C6557" s="85" t="s">
        <v>3136</v>
      </c>
      <c r="D6557" s="85" t="s">
        <v>3137</v>
      </c>
      <c r="E6557" s="85" t="s">
        <v>78091</v>
      </c>
      <c r="F6557" s="85" t="s">
        <v>2599</v>
      </c>
      <c r="G6557" s="85" t="s">
        <v>2680</v>
      </c>
      <c r="H6557" s="85" t="s">
        <v>416</v>
      </c>
      <c r="I6557" s="85" t="s">
        <v>2506</v>
      </c>
      <c r="J6557" s="85" t="s">
        <v>3199</v>
      </c>
      <c r="K6557" s="85" t="s">
        <v>3143</v>
      </c>
      <c r="L6557" s="85" t="s">
        <v>3144</v>
      </c>
      <c r="Y6557" s="85" t="s">
        <v>78092</v>
      </c>
      <c r="AA6557" s="85" t="s">
        <v>78093</v>
      </c>
      <c r="AB6557" s="85" t="s">
        <v>3147</v>
      </c>
      <c r="AC6557" s="85" t="s">
        <v>78094</v>
      </c>
      <c r="AD6557" s="85" t="s">
        <v>78095</v>
      </c>
      <c r="AV6557" s="85" t="s">
        <v>3147</v>
      </c>
      <c r="AW6557" s="85" t="s">
        <v>3147</v>
      </c>
      <c r="BI6557" s="85" t="s">
        <v>3150</v>
      </c>
      <c r="CT6557" s="85" t="s">
        <v>3144</v>
      </c>
      <c r="CU6557" s="85" t="s">
        <v>3151</v>
      </c>
      <c r="CW6557" s="85" t="s">
        <v>3152</v>
      </c>
      <c r="CX6557" s="85" t="s">
        <v>3162</v>
      </c>
    </row>
    <row r="6558" spans="1:103" hidden="1" x14ac:dyDescent="0.2">
      <c r="A6558" s="104">
        <v>45570</v>
      </c>
      <c r="B6558" s="85" t="s">
        <v>78096</v>
      </c>
      <c r="C6558" s="85" t="s">
        <v>3136</v>
      </c>
      <c r="D6558" s="85" t="s">
        <v>3137</v>
      </c>
      <c r="E6558" s="85" t="s">
        <v>78097</v>
      </c>
      <c r="F6558" s="85" t="s">
        <v>1764</v>
      </c>
      <c r="G6558" s="85" t="s">
        <v>2677</v>
      </c>
      <c r="H6558" s="85" t="s">
        <v>416</v>
      </c>
      <c r="I6558" s="85" t="s">
        <v>1808</v>
      </c>
      <c r="J6558" s="85" t="s">
        <v>3199</v>
      </c>
      <c r="K6558" s="85" t="s">
        <v>3143</v>
      </c>
      <c r="L6558" s="85" t="s">
        <v>3144</v>
      </c>
      <c r="Y6558" s="85" t="s">
        <v>78098</v>
      </c>
      <c r="AA6558" s="85" t="s">
        <v>78099</v>
      </c>
      <c r="AB6558" s="85" t="s">
        <v>3147</v>
      </c>
      <c r="AC6558" s="85" t="s">
        <v>78100</v>
      </c>
      <c r="AD6558" s="85" t="s">
        <v>78101</v>
      </c>
      <c r="AH6558" s="85">
        <v>2.1031901040623002E+25</v>
      </c>
      <c r="AI6558" s="85">
        <v>2517393240045650</v>
      </c>
      <c r="AV6558" s="85" t="s">
        <v>3147</v>
      </c>
      <c r="AW6558" s="85" t="s">
        <v>3147</v>
      </c>
      <c r="BI6558" s="85" t="s">
        <v>3150</v>
      </c>
      <c r="CT6558" s="85" t="s">
        <v>3144</v>
      </c>
      <c r="CU6558" s="85" t="s">
        <v>3151</v>
      </c>
      <c r="CW6558" s="85" t="s">
        <v>3152</v>
      </c>
      <c r="CX6558" s="85" t="s">
        <v>78102</v>
      </c>
      <c r="CY6558" s="85" t="s">
        <v>71135</v>
      </c>
    </row>
    <row r="6559" spans="1:103" hidden="1" x14ac:dyDescent="0.2">
      <c r="A6559" s="104">
        <v>45570</v>
      </c>
      <c r="B6559" s="85" t="s">
        <v>78103</v>
      </c>
      <c r="C6559" s="85" t="s">
        <v>3136</v>
      </c>
      <c r="D6559" s="85" t="s">
        <v>3137</v>
      </c>
      <c r="E6559" s="85" t="s">
        <v>78104</v>
      </c>
      <c r="F6559" s="85" t="s">
        <v>2109</v>
      </c>
      <c r="G6559" s="85" t="s">
        <v>2082</v>
      </c>
      <c r="H6559" s="85" t="s">
        <v>290</v>
      </c>
      <c r="I6559" s="85" t="s">
        <v>103</v>
      </c>
      <c r="J6559" s="85" t="s">
        <v>3142</v>
      </c>
      <c r="K6559" s="85" t="s">
        <v>3143</v>
      </c>
      <c r="L6559" s="85" t="s">
        <v>3144</v>
      </c>
      <c r="Y6559" s="85" t="s">
        <v>78105</v>
      </c>
      <c r="AA6559" s="85" t="s">
        <v>78106</v>
      </c>
      <c r="AB6559" s="85" t="s">
        <v>3147</v>
      </c>
      <c r="AC6559" s="85" t="s">
        <v>78107</v>
      </c>
      <c r="AD6559" s="85" t="s">
        <v>78108</v>
      </c>
      <c r="AV6559" s="85" t="s">
        <v>3147</v>
      </c>
      <c r="AW6559" s="85" t="s">
        <v>3147</v>
      </c>
      <c r="BI6559" s="85" t="s">
        <v>3262</v>
      </c>
      <c r="CT6559" s="85" t="s">
        <v>3144</v>
      </c>
      <c r="CU6559" s="85" t="s">
        <v>3151</v>
      </c>
      <c r="CW6559" s="85" t="s">
        <v>3152</v>
      </c>
      <c r="CX6559" s="85" t="s">
        <v>3142</v>
      </c>
    </row>
    <row r="6560" spans="1:103" hidden="1" x14ac:dyDescent="0.2">
      <c r="A6560" s="104">
        <v>45570</v>
      </c>
      <c r="B6560" s="85" t="s">
        <v>78109</v>
      </c>
      <c r="C6560" s="85" t="s">
        <v>3136</v>
      </c>
      <c r="D6560" s="85" t="s">
        <v>3137</v>
      </c>
      <c r="E6560" s="85" t="s">
        <v>78110</v>
      </c>
      <c r="F6560" s="85" t="s">
        <v>1823</v>
      </c>
      <c r="G6560" s="85" t="s">
        <v>2664</v>
      </c>
      <c r="H6560" s="85" t="s">
        <v>290</v>
      </c>
      <c r="I6560" s="85" t="s">
        <v>119</v>
      </c>
      <c r="J6560" s="85" t="s">
        <v>3300</v>
      </c>
      <c r="K6560" s="85" t="s">
        <v>3143</v>
      </c>
      <c r="L6560" s="85" t="s">
        <v>3144</v>
      </c>
      <c r="Y6560" s="85" t="s">
        <v>78111</v>
      </c>
      <c r="AA6560" s="85" t="s">
        <v>78112</v>
      </c>
      <c r="AB6560" s="85" t="s">
        <v>3147</v>
      </c>
      <c r="AC6560" s="85" t="s">
        <v>78113</v>
      </c>
      <c r="AD6560" s="85" t="s">
        <v>78114</v>
      </c>
      <c r="AV6560" s="85" t="s">
        <v>3147</v>
      </c>
      <c r="AW6560" s="85" t="s">
        <v>3147</v>
      </c>
      <c r="BI6560" s="85" t="s">
        <v>3262</v>
      </c>
      <c r="CT6560" s="85" t="s">
        <v>3144</v>
      </c>
      <c r="CU6560" s="85" t="s">
        <v>3151</v>
      </c>
      <c r="CW6560" s="85" t="s">
        <v>3152</v>
      </c>
      <c r="CX6560" s="85" t="s">
        <v>3300</v>
      </c>
    </row>
    <row r="6561" spans="1:103" hidden="1" x14ac:dyDescent="0.2">
      <c r="A6561" s="104">
        <v>45570</v>
      </c>
      <c r="B6561" s="85" t="s">
        <v>78115</v>
      </c>
      <c r="C6561" s="85" t="s">
        <v>3136</v>
      </c>
      <c r="D6561" s="85" t="s">
        <v>3137</v>
      </c>
      <c r="E6561" s="85" t="s">
        <v>78116</v>
      </c>
      <c r="F6561" s="85" t="s">
        <v>2594</v>
      </c>
      <c r="G6561" s="85" t="s">
        <v>2680</v>
      </c>
      <c r="H6561" s="85" t="s">
        <v>416</v>
      </c>
      <c r="I6561" s="85" t="s">
        <v>75</v>
      </c>
      <c r="J6561" s="85" t="s">
        <v>4337</v>
      </c>
      <c r="K6561" s="85" t="s">
        <v>3143</v>
      </c>
      <c r="L6561" s="85" t="s">
        <v>3144</v>
      </c>
      <c r="Y6561" s="85" t="s">
        <v>78117</v>
      </c>
      <c r="AA6561" s="85" t="s">
        <v>78118</v>
      </c>
      <c r="AB6561" s="85" t="s">
        <v>3147</v>
      </c>
      <c r="AC6561" s="85" t="s">
        <v>78119</v>
      </c>
      <c r="AD6561" s="85" t="s">
        <v>78120</v>
      </c>
      <c r="AV6561" s="85" t="s">
        <v>3147</v>
      </c>
      <c r="AW6561" s="85" t="s">
        <v>3147</v>
      </c>
      <c r="BI6561" s="85" t="s">
        <v>3262</v>
      </c>
      <c r="CT6561" s="85" t="s">
        <v>3144</v>
      </c>
      <c r="CU6561" s="85" t="s">
        <v>3151</v>
      </c>
      <c r="CW6561" s="85" t="s">
        <v>3152</v>
      </c>
      <c r="CX6561" s="85" t="s">
        <v>4337</v>
      </c>
    </row>
    <row r="6562" spans="1:103" hidden="1" x14ac:dyDescent="0.2">
      <c r="A6562" s="104">
        <v>45570</v>
      </c>
      <c r="B6562" s="85" t="s">
        <v>78121</v>
      </c>
      <c r="C6562" s="85" t="s">
        <v>3136</v>
      </c>
      <c r="D6562" s="85" t="s">
        <v>3137</v>
      </c>
      <c r="E6562" s="85" t="s">
        <v>78122</v>
      </c>
      <c r="F6562" s="85" t="s">
        <v>2599</v>
      </c>
      <c r="G6562" s="85" t="s">
        <v>2680</v>
      </c>
      <c r="H6562" s="85" t="s">
        <v>416</v>
      </c>
      <c r="I6562" s="85" t="s">
        <v>2506</v>
      </c>
      <c r="J6562" s="85" t="s">
        <v>3257</v>
      </c>
      <c r="K6562" s="85" t="s">
        <v>3143</v>
      </c>
      <c r="L6562" s="85" t="s">
        <v>3144</v>
      </c>
      <c r="X6562" s="85" t="s">
        <v>78123</v>
      </c>
      <c r="Y6562" s="85" t="s">
        <v>78124</v>
      </c>
      <c r="AA6562" s="85" t="s">
        <v>78125</v>
      </c>
      <c r="AB6562" s="85" t="s">
        <v>3147</v>
      </c>
      <c r="AC6562" s="85" t="s">
        <v>78126</v>
      </c>
      <c r="AD6562" s="85" t="s">
        <v>78127</v>
      </c>
      <c r="AV6562" s="85" t="s">
        <v>3147</v>
      </c>
      <c r="AW6562" s="85" t="s">
        <v>3147</v>
      </c>
      <c r="BI6562" s="85" t="s">
        <v>3262</v>
      </c>
      <c r="CT6562" s="85" t="s">
        <v>3144</v>
      </c>
      <c r="CU6562" s="85" t="s">
        <v>3151</v>
      </c>
      <c r="CW6562" s="85" t="s">
        <v>3152</v>
      </c>
      <c r="CX6562" s="85" t="s">
        <v>3257</v>
      </c>
      <c r="CY6562" s="85" t="s">
        <v>71135</v>
      </c>
    </row>
    <row r="6563" spans="1:103" hidden="1" x14ac:dyDescent="0.2">
      <c r="A6563" s="104">
        <v>45570</v>
      </c>
      <c r="B6563" s="85" t="s">
        <v>78128</v>
      </c>
      <c r="C6563" s="85" t="s">
        <v>3136</v>
      </c>
      <c r="D6563" s="85" t="s">
        <v>3137</v>
      </c>
      <c r="E6563" s="85" t="s">
        <v>78129</v>
      </c>
      <c r="F6563" s="85" t="s">
        <v>2599</v>
      </c>
      <c r="G6563" s="85" t="s">
        <v>2680</v>
      </c>
      <c r="H6563" s="85" t="s">
        <v>416</v>
      </c>
      <c r="I6563" s="85" t="s">
        <v>2506</v>
      </c>
      <c r="J6563" s="85" t="s">
        <v>3377</v>
      </c>
      <c r="K6563" s="85" t="s">
        <v>3143</v>
      </c>
      <c r="L6563" s="85" t="s">
        <v>3144</v>
      </c>
      <c r="Y6563" s="85" t="s">
        <v>78130</v>
      </c>
      <c r="AB6563" s="85" t="s">
        <v>3147</v>
      </c>
      <c r="AC6563" s="85" t="s">
        <v>3147</v>
      </c>
      <c r="AP6563" s="85" t="s">
        <v>78131</v>
      </c>
      <c r="AV6563" s="85" t="s">
        <v>3147</v>
      </c>
      <c r="AW6563" s="85" t="s">
        <v>3147</v>
      </c>
      <c r="BI6563" s="85" t="s">
        <v>3262</v>
      </c>
      <c r="CT6563" s="85" t="s">
        <v>3144</v>
      </c>
      <c r="CU6563" s="85" t="s">
        <v>3151</v>
      </c>
      <c r="CW6563" s="85" t="s">
        <v>3152</v>
      </c>
      <c r="CX6563" s="85" t="s">
        <v>3377</v>
      </c>
    </row>
    <row r="6564" spans="1:103" hidden="1" x14ac:dyDescent="0.2">
      <c r="A6564" s="104">
        <v>45570</v>
      </c>
      <c r="B6564" s="85" t="s">
        <v>78132</v>
      </c>
      <c r="C6564" s="85" t="s">
        <v>3136</v>
      </c>
      <c r="D6564" s="85" t="s">
        <v>3137</v>
      </c>
      <c r="E6564" s="85" t="s">
        <v>78133</v>
      </c>
      <c r="F6564" s="85" t="s">
        <v>1759</v>
      </c>
      <c r="G6564" s="85" t="s">
        <v>2677</v>
      </c>
      <c r="H6564" s="85" t="s">
        <v>416</v>
      </c>
      <c r="I6564" s="85" t="s">
        <v>206</v>
      </c>
      <c r="J6564" s="85" t="s">
        <v>3162</v>
      </c>
      <c r="K6564" s="85" t="s">
        <v>3143</v>
      </c>
      <c r="L6564" s="85" t="s">
        <v>3144</v>
      </c>
      <c r="Y6564" s="85" t="s">
        <v>78134</v>
      </c>
      <c r="AA6564" s="85" t="s">
        <v>78135</v>
      </c>
      <c r="AB6564" s="85" t="s">
        <v>3147</v>
      </c>
      <c r="AC6564" s="85" t="s">
        <v>78136</v>
      </c>
      <c r="AD6564" s="85" t="s">
        <v>78137</v>
      </c>
      <c r="AH6564" s="85" t="s">
        <v>78138</v>
      </c>
      <c r="AI6564" s="85">
        <v>2440922712013060</v>
      </c>
      <c r="AV6564" s="85" t="s">
        <v>3147</v>
      </c>
      <c r="AW6564" s="85" t="s">
        <v>3147</v>
      </c>
      <c r="BI6564" s="85" t="s">
        <v>3262</v>
      </c>
      <c r="CT6564" s="85" t="s">
        <v>3144</v>
      </c>
      <c r="CU6564" s="85" t="s">
        <v>3151</v>
      </c>
      <c r="CW6564" s="85" t="s">
        <v>3152</v>
      </c>
      <c r="CX6564" s="85" t="s">
        <v>3162</v>
      </c>
    </row>
    <row r="6565" spans="1:103" hidden="1" x14ac:dyDescent="0.2">
      <c r="A6565" s="104">
        <v>45570</v>
      </c>
      <c r="B6565" s="85" t="s">
        <v>78139</v>
      </c>
      <c r="C6565" s="85" t="s">
        <v>3136</v>
      </c>
      <c r="D6565" s="85" t="s">
        <v>3137</v>
      </c>
      <c r="E6565" s="85" t="s">
        <v>78140</v>
      </c>
      <c r="F6565" s="85" t="s">
        <v>1823</v>
      </c>
      <c r="G6565" s="85" t="s">
        <v>2664</v>
      </c>
      <c r="H6565" s="85" t="s">
        <v>290</v>
      </c>
      <c r="I6565" s="85" t="s">
        <v>119</v>
      </c>
      <c r="J6565" s="85" t="s">
        <v>29203</v>
      </c>
      <c r="K6565" s="85" t="s">
        <v>3143</v>
      </c>
      <c r="L6565" s="85" t="s">
        <v>3144</v>
      </c>
      <c r="Y6565" s="85" t="s">
        <v>78141</v>
      </c>
      <c r="AA6565" s="85" t="s">
        <v>78142</v>
      </c>
      <c r="AB6565" s="85" t="s">
        <v>3147</v>
      </c>
      <c r="AC6565" s="85" t="s">
        <v>78143</v>
      </c>
      <c r="AD6565" s="85" t="s">
        <v>78144</v>
      </c>
      <c r="AV6565" s="85" t="s">
        <v>3147</v>
      </c>
      <c r="AW6565" s="85" t="s">
        <v>3147</v>
      </c>
      <c r="BI6565" s="85" t="s">
        <v>3262</v>
      </c>
      <c r="CT6565" s="85" t="s">
        <v>3144</v>
      </c>
      <c r="CU6565" s="85" t="s">
        <v>3151</v>
      </c>
      <c r="CW6565" s="85" t="s">
        <v>3152</v>
      </c>
      <c r="CX6565" s="85" t="s">
        <v>29203</v>
      </c>
    </row>
    <row r="6566" spans="1:103" hidden="1" x14ac:dyDescent="0.2">
      <c r="A6566" s="104">
        <v>45570</v>
      </c>
      <c r="B6566" s="85" t="s">
        <v>78145</v>
      </c>
      <c r="C6566" s="85" t="s">
        <v>3136</v>
      </c>
      <c r="D6566" s="85" t="s">
        <v>3137</v>
      </c>
      <c r="E6566" s="85" t="s">
        <v>78146</v>
      </c>
      <c r="F6566" s="85" t="s">
        <v>1744</v>
      </c>
      <c r="G6566" s="85" t="s">
        <v>2677</v>
      </c>
      <c r="H6566" s="85" t="s">
        <v>290</v>
      </c>
      <c r="I6566" s="85" t="s">
        <v>1808</v>
      </c>
      <c r="J6566" s="85" t="s">
        <v>3162</v>
      </c>
      <c r="K6566" s="85" t="s">
        <v>3143</v>
      </c>
      <c r="L6566" s="85" t="s">
        <v>3144</v>
      </c>
      <c r="Y6566" s="85" t="s">
        <v>78147</v>
      </c>
      <c r="AA6566" s="85" t="s">
        <v>78148</v>
      </c>
      <c r="AB6566" s="85" t="s">
        <v>3147</v>
      </c>
      <c r="AC6566" s="85" t="s">
        <v>78149</v>
      </c>
      <c r="AD6566" s="85" t="s">
        <v>78150</v>
      </c>
      <c r="AH6566" s="85">
        <v>2.1031901040422101E+25</v>
      </c>
      <c r="AI6566" s="85">
        <v>2416566309053000</v>
      </c>
      <c r="AV6566" s="85" t="s">
        <v>3147</v>
      </c>
      <c r="AW6566" s="85" t="s">
        <v>3147</v>
      </c>
      <c r="BI6566" s="85" t="s">
        <v>3262</v>
      </c>
      <c r="CT6566" s="85" t="s">
        <v>3144</v>
      </c>
      <c r="CU6566" s="85" t="s">
        <v>3151</v>
      </c>
      <c r="CW6566" s="85" t="s">
        <v>3152</v>
      </c>
      <c r="CX6566" s="85" t="s">
        <v>3162</v>
      </c>
    </row>
    <row r="6567" spans="1:103" hidden="1" x14ac:dyDescent="0.2">
      <c r="A6567" s="104">
        <v>45570</v>
      </c>
      <c r="B6567" s="85" t="s">
        <v>78151</v>
      </c>
      <c r="C6567" s="85" t="s">
        <v>3136</v>
      </c>
      <c r="D6567" s="85" t="s">
        <v>3137</v>
      </c>
      <c r="E6567" s="85" t="s">
        <v>78152</v>
      </c>
      <c r="F6567" s="85" t="s">
        <v>2599</v>
      </c>
      <c r="G6567" s="85" t="s">
        <v>2680</v>
      </c>
      <c r="H6567" s="85" t="s">
        <v>416</v>
      </c>
      <c r="I6567" s="85" t="s">
        <v>2506</v>
      </c>
      <c r="J6567" s="85" t="s">
        <v>3162</v>
      </c>
      <c r="K6567" s="85" t="s">
        <v>3143</v>
      </c>
      <c r="L6567" s="85" t="s">
        <v>3144</v>
      </c>
      <c r="Y6567" s="85" t="s">
        <v>78153</v>
      </c>
      <c r="AA6567" s="85" t="s">
        <v>78154</v>
      </c>
      <c r="AB6567" s="85" t="s">
        <v>3147</v>
      </c>
      <c r="AC6567" s="85" t="s">
        <v>78155</v>
      </c>
      <c r="AD6567" s="85" t="s">
        <v>78156</v>
      </c>
      <c r="AV6567" s="85" t="s">
        <v>3147</v>
      </c>
      <c r="AW6567" s="85" t="s">
        <v>3147</v>
      </c>
      <c r="BI6567" s="85" t="s">
        <v>3262</v>
      </c>
      <c r="CT6567" s="85" t="s">
        <v>3144</v>
      </c>
      <c r="CU6567" s="85" t="s">
        <v>3151</v>
      </c>
      <c r="CW6567" s="85" t="s">
        <v>3152</v>
      </c>
      <c r="CX6567" s="85" t="s">
        <v>3162</v>
      </c>
    </row>
    <row r="6568" spans="1:103" hidden="1" x14ac:dyDescent="0.2">
      <c r="A6568" s="104">
        <v>45570</v>
      </c>
      <c r="B6568" s="85" t="s">
        <v>78157</v>
      </c>
      <c r="C6568" s="85" t="s">
        <v>3136</v>
      </c>
      <c r="D6568" s="85" t="s">
        <v>3137</v>
      </c>
      <c r="E6568" s="85" t="s">
        <v>78158</v>
      </c>
      <c r="F6568" s="85" t="s">
        <v>1811</v>
      </c>
      <c r="G6568" s="85" t="s">
        <v>2664</v>
      </c>
      <c r="H6568" s="85" t="s">
        <v>290</v>
      </c>
      <c r="I6568" s="85" t="s">
        <v>1917</v>
      </c>
      <c r="J6568" s="85" t="s">
        <v>78159</v>
      </c>
      <c r="K6568" s="85" t="s">
        <v>3143</v>
      </c>
      <c r="L6568" s="85" t="s">
        <v>3144</v>
      </c>
      <c r="Y6568" s="85" t="s">
        <v>78160</v>
      </c>
      <c r="AA6568" s="85" t="s">
        <v>78161</v>
      </c>
      <c r="AB6568" s="85" t="s">
        <v>3147</v>
      </c>
      <c r="AC6568" s="85" t="s">
        <v>78162</v>
      </c>
      <c r="AD6568" s="85" t="s">
        <v>78163</v>
      </c>
      <c r="AV6568" s="85" t="s">
        <v>3147</v>
      </c>
      <c r="AW6568" s="85" t="s">
        <v>3147</v>
      </c>
      <c r="BI6568" s="85" t="s">
        <v>3262</v>
      </c>
      <c r="CT6568" s="85" t="s">
        <v>3144</v>
      </c>
      <c r="CU6568" s="85" t="s">
        <v>3151</v>
      </c>
      <c r="CW6568" s="85" t="s">
        <v>3152</v>
      </c>
      <c r="CX6568" s="85" t="s">
        <v>78159</v>
      </c>
    </row>
    <row r="6569" spans="1:103" hidden="1" x14ac:dyDescent="0.2">
      <c r="A6569" s="104">
        <v>45570</v>
      </c>
      <c r="B6569" s="85" t="s">
        <v>78164</v>
      </c>
      <c r="C6569" s="85" t="s">
        <v>3136</v>
      </c>
      <c r="D6569" s="85" t="s">
        <v>3137</v>
      </c>
      <c r="E6569" s="85" t="s">
        <v>78165</v>
      </c>
      <c r="F6569" s="85" t="s">
        <v>2213</v>
      </c>
      <c r="G6569" s="85" t="s">
        <v>2190</v>
      </c>
      <c r="H6569" s="85" t="s">
        <v>290</v>
      </c>
      <c r="I6569" s="85" t="s">
        <v>935</v>
      </c>
      <c r="J6569" s="85" t="s">
        <v>19005</v>
      </c>
      <c r="K6569" s="85" t="s">
        <v>3143</v>
      </c>
      <c r="L6569" s="85" t="s">
        <v>3144</v>
      </c>
      <c r="Y6569" s="85" t="s">
        <v>78166</v>
      </c>
      <c r="AB6569" s="85" t="s">
        <v>3147</v>
      </c>
      <c r="AC6569" s="85" t="s">
        <v>3147</v>
      </c>
      <c r="AV6569" s="85" t="s">
        <v>3147</v>
      </c>
      <c r="AW6569" s="85" t="s">
        <v>3147</v>
      </c>
      <c r="BE6569" s="85" t="s">
        <v>78167</v>
      </c>
      <c r="BI6569" s="85" t="s">
        <v>3262</v>
      </c>
      <c r="CT6569" s="85" t="s">
        <v>3144</v>
      </c>
      <c r="CU6569" s="85" t="s">
        <v>3151</v>
      </c>
      <c r="CW6569" s="85" t="s">
        <v>3152</v>
      </c>
      <c r="CX6569" s="85" t="s">
        <v>19005</v>
      </c>
    </row>
    <row r="6570" spans="1:103" hidden="1" x14ac:dyDescent="0.2">
      <c r="A6570" s="104">
        <v>45570</v>
      </c>
      <c r="B6570" s="85" t="s">
        <v>78168</v>
      </c>
      <c r="C6570" s="85" t="s">
        <v>3136</v>
      </c>
      <c r="D6570" s="85" t="s">
        <v>3137</v>
      </c>
      <c r="E6570" s="85" t="s">
        <v>78169</v>
      </c>
      <c r="F6570" s="85" t="s">
        <v>2524</v>
      </c>
      <c r="G6570" s="85" t="s">
        <v>2679</v>
      </c>
      <c r="H6570" s="85" t="s">
        <v>290</v>
      </c>
      <c r="I6570" s="85" t="s">
        <v>103</v>
      </c>
      <c r="J6570" s="85" t="s">
        <v>8089</v>
      </c>
      <c r="K6570" s="85" t="s">
        <v>3143</v>
      </c>
      <c r="L6570" s="85" t="s">
        <v>3144</v>
      </c>
      <c r="Y6570" s="85" t="s">
        <v>78170</v>
      </c>
      <c r="AB6570" s="85" t="s">
        <v>3147</v>
      </c>
      <c r="AC6570" s="85" t="s">
        <v>3147</v>
      </c>
      <c r="AP6570" s="85" t="s">
        <v>78171</v>
      </c>
      <c r="AV6570" s="85" t="s">
        <v>3147</v>
      </c>
      <c r="AW6570" s="85" t="s">
        <v>3147</v>
      </c>
      <c r="BI6570" s="85" t="s">
        <v>3262</v>
      </c>
      <c r="CT6570" s="85" t="s">
        <v>3144</v>
      </c>
      <c r="CU6570" s="85" t="s">
        <v>3151</v>
      </c>
      <c r="CW6570" s="85" t="s">
        <v>3152</v>
      </c>
      <c r="CX6570" s="85" t="s">
        <v>8089</v>
      </c>
    </row>
    <row r="6571" spans="1:103" hidden="1" x14ac:dyDescent="0.2">
      <c r="A6571" s="104">
        <v>45570</v>
      </c>
      <c r="B6571" s="85" t="s">
        <v>78172</v>
      </c>
      <c r="C6571" s="85" t="s">
        <v>3136</v>
      </c>
      <c r="D6571" s="85" t="s">
        <v>3137</v>
      </c>
      <c r="E6571" s="85" t="s">
        <v>78173</v>
      </c>
      <c r="F6571" s="85" t="s">
        <v>2034</v>
      </c>
      <c r="G6571" s="85" t="s">
        <v>2001</v>
      </c>
      <c r="H6571" s="85" t="s">
        <v>416</v>
      </c>
      <c r="I6571" s="85" t="s">
        <v>206</v>
      </c>
      <c r="J6571" s="85" t="s">
        <v>3162</v>
      </c>
      <c r="K6571" s="85" t="s">
        <v>3143</v>
      </c>
      <c r="L6571" s="85" t="s">
        <v>3144</v>
      </c>
      <c r="Y6571" s="85" t="s">
        <v>78174</v>
      </c>
      <c r="AA6571" s="85" t="s">
        <v>78175</v>
      </c>
      <c r="AB6571" s="85" t="s">
        <v>3147</v>
      </c>
      <c r="AC6571" s="85" t="s">
        <v>78176</v>
      </c>
      <c r="AD6571" s="85" t="s">
        <v>78177</v>
      </c>
      <c r="AH6571" s="85">
        <v>1400455528020910</v>
      </c>
      <c r="AI6571" s="85">
        <v>1456185013092790</v>
      </c>
      <c r="AV6571" s="85" t="s">
        <v>3147</v>
      </c>
      <c r="AW6571" s="85" t="s">
        <v>3147</v>
      </c>
      <c r="BI6571" s="85" t="s">
        <v>3262</v>
      </c>
      <c r="CT6571" s="85" t="s">
        <v>3144</v>
      </c>
      <c r="CU6571" s="85" t="s">
        <v>3151</v>
      </c>
      <c r="CW6571" s="85" t="s">
        <v>3152</v>
      </c>
      <c r="CX6571" s="85" t="s">
        <v>3162</v>
      </c>
    </row>
    <row r="6572" spans="1:103" hidden="1" x14ac:dyDescent="0.2">
      <c r="A6572" s="104">
        <v>45570</v>
      </c>
      <c r="B6572" s="85" t="s">
        <v>78178</v>
      </c>
      <c r="C6572" s="85" t="s">
        <v>3136</v>
      </c>
      <c r="D6572" s="85" t="s">
        <v>3137</v>
      </c>
      <c r="E6572" s="85" t="s">
        <v>78179</v>
      </c>
      <c r="F6572" s="85" t="s">
        <v>2618</v>
      </c>
      <c r="G6572" s="85" t="s">
        <v>2680</v>
      </c>
      <c r="H6572" s="85" t="s">
        <v>678</v>
      </c>
      <c r="I6572" s="85" t="s">
        <v>2506</v>
      </c>
      <c r="J6572" s="85" t="s">
        <v>4337</v>
      </c>
      <c r="K6572" s="85" t="s">
        <v>3143</v>
      </c>
      <c r="L6572" s="85" t="s">
        <v>3144</v>
      </c>
      <c r="Y6572" s="85" t="s">
        <v>78180</v>
      </c>
      <c r="AA6572" s="85" t="s">
        <v>78181</v>
      </c>
      <c r="AB6572" s="85" t="s">
        <v>3147</v>
      </c>
      <c r="AC6572" s="85" t="s">
        <v>78182</v>
      </c>
      <c r="AD6572" s="85" t="s">
        <v>78183</v>
      </c>
      <c r="AV6572" s="85" t="s">
        <v>3147</v>
      </c>
      <c r="AW6572" s="85" t="s">
        <v>3147</v>
      </c>
      <c r="BI6572" s="85" t="s">
        <v>3262</v>
      </c>
      <c r="CT6572" s="85" t="s">
        <v>3144</v>
      </c>
      <c r="CU6572" s="85" t="s">
        <v>3151</v>
      </c>
      <c r="CW6572" s="85" t="s">
        <v>3152</v>
      </c>
      <c r="CX6572" s="85" t="s">
        <v>4337</v>
      </c>
    </row>
    <row r="6573" spans="1:103" hidden="1" x14ac:dyDescent="0.2">
      <c r="A6573" s="104">
        <v>45570</v>
      </c>
      <c r="B6573" s="85" t="s">
        <v>78184</v>
      </c>
      <c r="C6573" s="85" t="s">
        <v>3136</v>
      </c>
      <c r="D6573" s="85" t="s">
        <v>3137</v>
      </c>
      <c r="E6573" s="85" t="s">
        <v>78185</v>
      </c>
      <c r="F6573" s="85" t="s">
        <v>2599</v>
      </c>
      <c r="G6573" s="85" t="s">
        <v>2680</v>
      </c>
      <c r="H6573" s="85" t="s">
        <v>416</v>
      </c>
      <c r="I6573" s="85" t="s">
        <v>2506</v>
      </c>
      <c r="J6573" s="85" t="s">
        <v>3162</v>
      </c>
      <c r="K6573" s="85" t="s">
        <v>3143</v>
      </c>
      <c r="L6573" s="85" t="s">
        <v>3144</v>
      </c>
      <c r="X6573" s="85" t="s">
        <v>1919</v>
      </c>
      <c r="Y6573" s="85" t="s">
        <v>78186</v>
      </c>
      <c r="AA6573" s="85" t="s">
        <v>78187</v>
      </c>
      <c r="AB6573" s="85" t="s">
        <v>3147</v>
      </c>
      <c r="AC6573" s="85" t="s">
        <v>78188</v>
      </c>
      <c r="AD6573" s="85" t="s">
        <v>78189</v>
      </c>
      <c r="AV6573" s="85" t="s">
        <v>3147</v>
      </c>
      <c r="AW6573" s="85" t="s">
        <v>3147</v>
      </c>
      <c r="BI6573" s="85" t="s">
        <v>3262</v>
      </c>
      <c r="CT6573" s="85" t="s">
        <v>3144</v>
      </c>
      <c r="CU6573" s="85" t="s">
        <v>3151</v>
      </c>
      <c r="CW6573" s="85" t="s">
        <v>3152</v>
      </c>
      <c r="CX6573" s="85" t="s">
        <v>3162</v>
      </c>
    </row>
    <row r="6574" spans="1:103" hidden="1" x14ac:dyDescent="0.2">
      <c r="A6574" s="104">
        <v>45570</v>
      </c>
      <c r="B6574" s="85" t="s">
        <v>78190</v>
      </c>
      <c r="C6574" s="85" t="s">
        <v>3136</v>
      </c>
      <c r="D6574" s="85" t="s">
        <v>3137</v>
      </c>
      <c r="E6574" s="85" t="s">
        <v>78191</v>
      </c>
      <c r="F6574" s="85" t="s">
        <v>2374</v>
      </c>
      <c r="G6574" s="85" t="s">
        <v>2665</v>
      </c>
      <c r="H6574" s="85" t="s">
        <v>290</v>
      </c>
      <c r="I6574" s="85" t="s">
        <v>119</v>
      </c>
      <c r="J6574" s="85" t="s">
        <v>5871</v>
      </c>
      <c r="K6574" s="85" t="s">
        <v>3143</v>
      </c>
      <c r="L6574" s="85" t="s">
        <v>3144</v>
      </c>
      <c r="Y6574" s="85" t="s">
        <v>78192</v>
      </c>
      <c r="AB6574" s="85" t="s">
        <v>3147</v>
      </c>
      <c r="AC6574" s="85" t="s">
        <v>3147</v>
      </c>
      <c r="AO6574" s="85" t="s">
        <v>78193</v>
      </c>
      <c r="AP6574" s="85" t="s">
        <v>78194</v>
      </c>
      <c r="AV6574" s="85" t="s">
        <v>3147</v>
      </c>
      <c r="AW6574" s="85" t="s">
        <v>3147</v>
      </c>
      <c r="BI6574" s="85" t="s">
        <v>3262</v>
      </c>
      <c r="CT6574" s="85" t="s">
        <v>3144</v>
      </c>
      <c r="CU6574" s="85" t="s">
        <v>3151</v>
      </c>
      <c r="CW6574" s="85" t="s">
        <v>3152</v>
      </c>
      <c r="CX6574" s="85" t="s">
        <v>5871</v>
      </c>
    </row>
    <row r="6575" spans="1:103" hidden="1" x14ac:dyDescent="0.2">
      <c r="A6575" s="104">
        <v>45570</v>
      </c>
      <c r="B6575" s="85" t="s">
        <v>78195</v>
      </c>
      <c r="C6575" s="85" t="s">
        <v>3136</v>
      </c>
      <c r="D6575" s="85" t="s">
        <v>3137</v>
      </c>
      <c r="E6575" s="85" t="s">
        <v>78196</v>
      </c>
      <c r="F6575" s="85" t="s">
        <v>942</v>
      </c>
      <c r="G6575" s="85" t="s">
        <v>2662</v>
      </c>
      <c r="H6575" s="85" t="s">
        <v>290</v>
      </c>
      <c r="I6575" s="85" t="s">
        <v>69</v>
      </c>
      <c r="J6575" s="85" t="s">
        <v>5871</v>
      </c>
      <c r="K6575" s="85" t="s">
        <v>3143</v>
      </c>
      <c r="L6575" s="85" t="s">
        <v>3144</v>
      </c>
      <c r="Y6575" s="85" t="s">
        <v>78197</v>
      </c>
      <c r="AB6575" s="85" t="s">
        <v>3147</v>
      </c>
      <c r="AC6575" s="85" t="s">
        <v>3147</v>
      </c>
      <c r="AL6575" s="85" t="s">
        <v>78198</v>
      </c>
      <c r="AM6575" s="85" t="s">
        <v>78199</v>
      </c>
      <c r="AV6575" s="85" t="s">
        <v>3147</v>
      </c>
      <c r="AW6575" s="85" t="s">
        <v>3147</v>
      </c>
      <c r="BI6575" s="85" t="s">
        <v>3262</v>
      </c>
      <c r="CT6575" s="85" t="s">
        <v>3144</v>
      </c>
      <c r="CU6575" s="85" t="s">
        <v>3151</v>
      </c>
      <c r="CW6575" s="85" t="s">
        <v>3152</v>
      </c>
      <c r="CX6575" s="85" t="s">
        <v>5871</v>
      </c>
    </row>
    <row r="6576" spans="1:103" hidden="1" x14ac:dyDescent="0.2">
      <c r="A6576" s="104">
        <v>45570</v>
      </c>
      <c r="B6576" s="85" t="s">
        <v>78200</v>
      </c>
      <c r="C6576" s="85" t="s">
        <v>3136</v>
      </c>
      <c r="D6576" s="85" t="s">
        <v>3137</v>
      </c>
      <c r="E6576" s="85" t="s">
        <v>78201</v>
      </c>
      <c r="F6576" s="85" t="s">
        <v>2599</v>
      </c>
      <c r="G6576" s="85" t="s">
        <v>2680</v>
      </c>
      <c r="H6576" s="85" t="s">
        <v>416</v>
      </c>
      <c r="I6576" s="85" t="s">
        <v>2506</v>
      </c>
      <c r="J6576" s="85" t="s">
        <v>4428</v>
      </c>
      <c r="K6576" s="85" t="s">
        <v>3143</v>
      </c>
      <c r="L6576" s="85" t="s">
        <v>3144</v>
      </c>
      <c r="Y6576" s="85" t="s">
        <v>78202</v>
      </c>
      <c r="AA6576" s="85" t="s">
        <v>78203</v>
      </c>
      <c r="AB6576" s="85" t="s">
        <v>3147</v>
      </c>
      <c r="AC6576" s="85" t="s">
        <v>78204</v>
      </c>
      <c r="AD6576" s="85" t="s">
        <v>78205</v>
      </c>
      <c r="AV6576" s="85" t="s">
        <v>3147</v>
      </c>
      <c r="AW6576" s="85" t="s">
        <v>3147</v>
      </c>
      <c r="BI6576" s="85" t="s">
        <v>3262</v>
      </c>
      <c r="CT6576" s="85" t="s">
        <v>3144</v>
      </c>
      <c r="CU6576" s="85" t="s">
        <v>3151</v>
      </c>
      <c r="CW6576" s="85" t="s">
        <v>3152</v>
      </c>
      <c r="CX6576" s="85" t="s">
        <v>4428</v>
      </c>
    </row>
    <row r="6577" spans="1:102" hidden="1" x14ac:dyDescent="0.2">
      <c r="A6577" s="104">
        <v>45570</v>
      </c>
      <c r="B6577" s="85" t="s">
        <v>78206</v>
      </c>
      <c r="C6577" s="85" t="s">
        <v>3136</v>
      </c>
      <c r="D6577" s="85" t="s">
        <v>3137</v>
      </c>
      <c r="E6577" s="85" t="s">
        <v>78207</v>
      </c>
      <c r="F6577" s="85" t="s">
        <v>2438</v>
      </c>
      <c r="G6577" s="85" t="s">
        <v>2678</v>
      </c>
      <c r="H6577" s="85" t="s">
        <v>290</v>
      </c>
      <c r="I6577" s="85" t="s">
        <v>119</v>
      </c>
      <c r="J6577" s="85" t="s">
        <v>8064</v>
      </c>
      <c r="K6577" s="85" t="s">
        <v>3143</v>
      </c>
      <c r="L6577" s="85" t="s">
        <v>3144</v>
      </c>
      <c r="Y6577" s="85" t="s">
        <v>78208</v>
      </c>
      <c r="AB6577" s="85" t="s">
        <v>3147</v>
      </c>
      <c r="AC6577" s="85" t="s">
        <v>3147</v>
      </c>
      <c r="AG6577" s="85" t="s">
        <v>78209</v>
      </c>
      <c r="AV6577" s="85" t="s">
        <v>3147</v>
      </c>
      <c r="AW6577" s="85" t="s">
        <v>3147</v>
      </c>
      <c r="BI6577" s="85" t="s">
        <v>3262</v>
      </c>
      <c r="CT6577" s="85" t="s">
        <v>3144</v>
      </c>
      <c r="CU6577" s="85" t="s">
        <v>3151</v>
      </c>
      <c r="CW6577" s="85" t="s">
        <v>3152</v>
      </c>
      <c r="CX6577" s="85" t="s">
        <v>8064</v>
      </c>
    </row>
    <row r="6578" spans="1:102" hidden="1" x14ac:dyDescent="0.2">
      <c r="A6578" s="104">
        <v>45570</v>
      </c>
      <c r="B6578" s="85" t="s">
        <v>78210</v>
      </c>
      <c r="C6578" s="85" t="s">
        <v>3136</v>
      </c>
      <c r="D6578" s="85" t="s">
        <v>3137</v>
      </c>
      <c r="E6578" s="85" t="s">
        <v>51657</v>
      </c>
      <c r="F6578" s="85" t="s">
        <v>2292</v>
      </c>
      <c r="G6578" s="85" t="s">
        <v>2685</v>
      </c>
      <c r="H6578" s="85" t="s">
        <v>290</v>
      </c>
      <c r="I6578" s="85" t="s">
        <v>1808</v>
      </c>
      <c r="J6578" s="85" t="s">
        <v>6690</v>
      </c>
      <c r="K6578" s="85" t="s">
        <v>3143</v>
      </c>
      <c r="L6578" s="85" t="s">
        <v>3144</v>
      </c>
      <c r="X6578" s="85" t="s">
        <v>78211</v>
      </c>
      <c r="Y6578" s="85" t="s">
        <v>51658</v>
      </c>
      <c r="AB6578" s="85" t="s">
        <v>3147</v>
      </c>
      <c r="AC6578" s="85" t="s">
        <v>3147</v>
      </c>
      <c r="AV6578" s="85" t="s">
        <v>3147</v>
      </c>
      <c r="AW6578" s="85" t="s">
        <v>3147</v>
      </c>
      <c r="BD6578" s="85" t="s">
        <v>51660</v>
      </c>
      <c r="BE6578" s="85" t="s">
        <v>51661</v>
      </c>
      <c r="BI6578" s="85" t="s">
        <v>3262</v>
      </c>
      <c r="CT6578" s="85" t="s">
        <v>3144</v>
      </c>
      <c r="CU6578" s="85" t="s">
        <v>4972</v>
      </c>
      <c r="CW6578" s="85" t="s">
        <v>4973</v>
      </c>
      <c r="CX6578" s="85" t="s">
        <v>11243</v>
      </c>
    </row>
    <row r="6579" spans="1:102" hidden="1" x14ac:dyDescent="0.2">
      <c r="A6579" s="104">
        <v>45570</v>
      </c>
      <c r="B6579" s="85" t="s">
        <v>78212</v>
      </c>
      <c r="C6579" s="85" t="s">
        <v>3136</v>
      </c>
      <c r="D6579" s="85" t="s">
        <v>3137</v>
      </c>
      <c r="E6579" s="85" t="s">
        <v>78213</v>
      </c>
      <c r="F6579" s="85" t="s">
        <v>2594</v>
      </c>
      <c r="G6579" s="85" t="s">
        <v>2680</v>
      </c>
      <c r="H6579" s="85" t="s">
        <v>416</v>
      </c>
      <c r="I6579" s="85" t="s">
        <v>75</v>
      </c>
      <c r="J6579" s="85" t="s">
        <v>4337</v>
      </c>
      <c r="K6579" s="85" t="s">
        <v>3143</v>
      </c>
      <c r="L6579" s="85" t="s">
        <v>3144</v>
      </c>
      <c r="N6579" s="85" t="s">
        <v>78214</v>
      </c>
      <c r="O6579" s="85" t="s">
        <v>78215</v>
      </c>
      <c r="P6579" s="85" t="s">
        <v>4108</v>
      </c>
      <c r="W6579" s="85" t="s">
        <v>69</v>
      </c>
      <c r="X6579" s="85" t="s">
        <v>7026</v>
      </c>
      <c r="Y6579" s="85" t="s">
        <v>78216</v>
      </c>
      <c r="AA6579" s="85" t="s">
        <v>78217</v>
      </c>
      <c r="AB6579" s="85" t="s">
        <v>3147</v>
      </c>
      <c r="AC6579" s="85" t="s">
        <v>78218</v>
      </c>
      <c r="AD6579" s="85" t="s">
        <v>78219</v>
      </c>
      <c r="AV6579" s="85" t="s">
        <v>3147</v>
      </c>
      <c r="AW6579" s="85" t="s">
        <v>3147</v>
      </c>
      <c r="BA6579" s="85" t="s">
        <v>78220</v>
      </c>
      <c r="BI6579" s="85" t="s">
        <v>3390</v>
      </c>
      <c r="CT6579" s="85" t="s">
        <v>3144</v>
      </c>
      <c r="CU6579" s="85" t="s">
        <v>9925</v>
      </c>
      <c r="CV6579" s="85" t="s">
        <v>12542</v>
      </c>
      <c r="CW6579" s="85" t="s">
        <v>17519</v>
      </c>
      <c r="CX6579" s="85" t="s">
        <v>22124</v>
      </c>
    </row>
    <row r="6580" spans="1:102" hidden="1" x14ac:dyDescent="0.2">
      <c r="A6580" s="104">
        <v>45570</v>
      </c>
      <c r="B6580" s="85" t="s">
        <v>78221</v>
      </c>
      <c r="C6580" s="85" t="s">
        <v>3136</v>
      </c>
      <c r="D6580" s="85" t="s">
        <v>3137</v>
      </c>
      <c r="E6580" s="85" t="s">
        <v>78222</v>
      </c>
      <c r="F6580" s="85" t="s">
        <v>2103</v>
      </c>
      <c r="G6580" s="85" t="s">
        <v>2082</v>
      </c>
      <c r="H6580" s="85" t="s">
        <v>290</v>
      </c>
      <c r="I6580" s="85" t="s">
        <v>406</v>
      </c>
      <c r="J6580" s="85" t="s">
        <v>3142</v>
      </c>
      <c r="K6580" s="85" t="s">
        <v>3143</v>
      </c>
      <c r="L6580" s="85" t="s">
        <v>3144</v>
      </c>
      <c r="Y6580" s="85" t="s">
        <v>78223</v>
      </c>
      <c r="AA6580" s="85" t="s">
        <v>78224</v>
      </c>
      <c r="AB6580" s="85" t="s">
        <v>3147</v>
      </c>
      <c r="AC6580" s="85" t="s">
        <v>78225</v>
      </c>
      <c r="AD6580" s="85" t="s">
        <v>78226</v>
      </c>
      <c r="AV6580" s="85" t="s">
        <v>3147</v>
      </c>
      <c r="AW6580" s="85" t="s">
        <v>3147</v>
      </c>
      <c r="BI6580" s="85" t="s">
        <v>3390</v>
      </c>
      <c r="CT6580" s="85" t="s">
        <v>3144</v>
      </c>
      <c r="CU6580" s="85" t="s">
        <v>3151</v>
      </c>
      <c r="CW6580" s="85" t="s">
        <v>3152</v>
      </c>
      <c r="CX6580" s="85" t="s">
        <v>3142</v>
      </c>
    </row>
    <row r="6581" spans="1:102" hidden="1" x14ac:dyDescent="0.2">
      <c r="A6581" s="104">
        <v>45570</v>
      </c>
      <c r="B6581" s="85" t="s">
        <v>78227</v>
      </c>
      <c r="C6581" s="85" t="s">
        <v>3136</v>
      </c>
      <c r="D6581" s="85" t="s">
        <v>3137</v>
      </c>
      <c r="E6581" s="85" t="s">
        <v>78228</v>
      </c>
      <c r="F6581" s="85" t="s">
        <v>2208</v>
      </c>
      <c r="G6581" s="85" t="s">
        <v>2190</v>
      </c>
      <c r="H6581" s="85" t="s">
        <v>290</v>
      </c>
      <c r="I6581" s="85" t="s">
        <v>103</v>
      </c>
      <c r="J6581" s="85" t="s">
        <v>35432</v>
      </c>
      <c r="K6581" s="85" t="s">
        <v>3143</v>
      </c>
      <c r="L6581" s="85" t="s">
        <v>3144</v>
      </c>
      <c r="Y6581" s="85" t="s">
        <v>78229</v>
      </c>
      <c r="AB6581" s="85" t="s">
        <v>3147</v>
      </c>
      <c r="AC6581" s="85" t="s">
        <v>3147</v>
      </c>
      <c r="AV6581" s="85" t="s">
        <v>3147</v>
      </c>
      <c r="AW6581" s="85" t="s">
        <v>3147</v>
      </c>
      <c r="BE6581" s="85" t="s">
        <v>78230</v>
      </c>
      <c r="BI6581" s="85" t="s">
        <v>3390</v>
      </c>
      <c r="CT6581" s="85" t="s">
        <v>3144</v>
      </c>
      <c r="CU6581" s="85" t="s">
        <v>3151</v>
      </c>
      <c r="CW6581" s="85" t="s">
        <v>3152</v>
      </c>
      <c r="CX6581" s="85" t="s">
        <v>78231</v>
      </c>
    </row>
    <row r="6582" spans="1:102" hidden="1" x14ac:dyDescent="0.2">
      <c r="A6582" s="104">
        <v>45570</v>
      </c>
      <c r="B6582" s="85" t="s">
        <v>78232</v>
      </c>
      <c r="C6582" s="85" t="s">
        <v>3136</v>
      </c>
      <c r="D6582" s="85" t="s">
        <v>3137</v>
      </c>
      <c r="E6582" s="85" t="s">
        <v>78233</v>
      </c>
      <c r="F6582" s="85" t="s">
        <v>1811</v>
      </c>
      <c r="G6582" s="85" t="s">
        <v>2664</v>
      </c>
      <c r="H6582" s="85" t="s">
        <v>290</v>
      </c>
      <c r="I6582" s="85" t="s">
        <v>1917</v>
      </c>
      <c r="J6582" s="85" t="s">
        <v>3142</v>
      </c>
      <c r="K6582" s="85" t="s">
        <v>3143</v>
      </c>
      <c r="L6582" s="85" t="s">
        <v>3144</v>
      </c>
      <c r="Y6582" s="85" t="s">
        <v>78234</v>
      </c>
      <c r="AA6582" s="85" t="s">
        <v>78235</v>
      </c>
      <c r="AB6582" s="85" t="s">
        <v>3147</v>
      </c>
      <c r="AC6582" s="85" t="s">
        <v>78236</v>
      </c>
      <c r="AD6582" s="85" t="s">
        <v>78237</v>
      </c>
      <c r="AV6582" s="85" t="s">
        <v>3147</v>
      </c>
      <c r="AW6582" s="85" t="s">
        <v>3147</v>
      </c>
      <c r="BI6582" s="85" t="s">
        <v>3390</v>
      </c>
      <c r="CT6582" s="85" t="s">
        <v>3144</v>
      </c>
      <c r="CU6582" s="85" t="s">
        <v>3151</v>
      </c>
      <c r="CW6582" s="85" t="s">
        <v>3152</v>
      </c>
      <c r="CX6582" s="85" t="s">
        <v>3142</v>
      </c>
    </row>
    <row r="6583" spans="1:102" hidden="1" x14ac:dyDescent="0.2">
      <c r="A6583" s="104">
        <v>45570</v>
      </c>
      <c r="B6583" s="85" t="s">
        <v>78238</v>
      </c>
      <c r="C6583" s="85" t="s">
        <v>3136</v>
      </c>
      <c r="D6583" s="85" t="s">
        <v>3137</v>
      </c>
      <c r="E6583" s="85" t="s">
        <v>78239</v>
      </c>
      <c r="F6583" s="85" t="s">
        <v>2599</v>
      </c>
      <c r="G6583" s="85" t="s">
        <v>2680</v>
      </c>
      <c r="H6583" s="85" t="s">
        <v>416</v>
      </c>
      <c r="I6583" s="85" t="s">
        <v>2506</v>
      </c>
      <c r="J6583" s="85" t="s">
        <v>3162</v>
      </c>
      <c r="K6583" s="85" t="s">
        <v>3143</v>
      </c>
      <c r="L6583" s="85" t="s">
        <v>3144</v>
      </c>
      <c r="Y6583" s="85" t="s">
        <v>78240</v>
      </c>
      <c r="AA6583" s="85" t="s">
        <v>78241</v>
      </c>
      <c r="AB6583" s="85" t="s">
        <v>3147</v>
      </c>
      <c r="AC6583" s="85" t="s">
        <v>78242</v>
      </c>
      <c r="AD6583" s="85" t="s">
        <v>78243</v>
      </c>
      <c r="AV6583" s="85" t="s">
        <v>3147</v>
      </c>
      <c r="AW6583" s="85" t="s">
        <v>3147</v>
      </c>
      <c r="BI6583" s="85" t="s">
        <v>4318</v>
      </c>
      <c r="CT6583" s="85" t="s">
        <v>3144</v>
      </c>
      <c r="CU6583" s="85" t="s">
        <v>3151</v>
      </c>
      <c r="CW6583" s="85" t="s">
        <v>3152</v>
      </c>
      <c r="CX6583" s="85" t="s">
        <v>3162</v>
      </c>
    </row>
    <row r="6584" spans="1:102" hidden="1" x14ac:dyDescent="0.2">
      <c r="A6584" s="104">
        <v>45570</v>
      </c>
      <c r="B6584" s="85" t="s">
        <v>78244</v>
      </c>
      <c r="C6584" s="85" t="s">
        <v>3136</v>
      </c>
      <c r="D6584" s="85" t="s">
        <v>3137</v>
      </c>
      <c r="E6584" s="85" t="s">
        <v>78245</v>
      </c>
      <c r="F6584" s="85" t="s">
        <v>2599</v>
      </c>
      <c r="G6584" s="85" t="s">
        <v>2680</v>
      </c>
      <c r="H6584" s="85" t="s">
        <v>416</v>
      </c>
      <c r="I6584" s="85" t="s">
        <v>2506</v>
      </c>
      <c r="J6584" s="85" t="s">
        <v>3377</v>
      </c>
      <c r="K6584" s="85" t="s">
        <v>3143</v>
      </c>
      <c r="L6584" s="85" t="s">
        <v>3144</v>
      </c>
      <c r="Y6584" s="85" t="s">
        <v>78246</v>
      </c>
      <c r="AB6584" s="85" t="s">
        <v>3147</v>
      </c>
      <c r="AC6584" s="85" t="s">
        <v>3147</v>
      </c>
      <c r="AP6584" s="85" t="s">
        <v>78247</v>
      </c>
      <c r="AV6584" s="85" t="s">
        <v>3147</v>
      </c>
      <c r="AW6584" s="85" t="s">
        <v>3147</v>
      </c>
      <c r="BI6584" s="85" t="s">
        <v>4318</v>
      </c>
      <c r="CT6584" s="85" t="s">
        <v>3144</v>
      </c>
      <c r="CU6584" s="85" t="s">
        <v>3151</v>
      </c>
      <c r="CW6584" s="85" t="s">
        <v>3152</v>
      </c>
      <c r="CX6584" s="85" t="s">
        <v>3377</v>
      </c>
    </row>
    <row r="6585" spans="1:102" hidden="1" x14ac:dyDescent="0.2">
      <c r="A6585" s="104">
        <v>45570</v>
      </c>
      <c r="B6585" s="85" t="s">
        <v>78248</v>
      </c>
      <c r="C6585" s="85" t="s">
        <v>3136</v>
      </c>
      <c r="D6585" s="85" t="s">
        <v>3137</v>
      </c>
      <c r="E6585" s="85" t="s">
        <v>78249</v>
      </c>
      <c r="F6585" s="85" t="s">
        <v>2097</v>
      </c>
      <c r="G6585" s="85" t="s">
        <v>2082</v>
      </c>
      <c r="H6585" s="85" t="s">
        <v>290</v>
      </c>
      <c r="I6585" s="85" t="s">
        <v>935</v>
      </c>
      <c r="J6585" s="85" t="s">
        <v>4428</v>
      </c>
      <c r="K6585" s="85" t="s">
        <v>3143</v>
      </c>
      <c r="L6585" s="85" t="s">
        <v>3144</v>
      </c>
      <c r="Y6585" s="85" t="s">
        <v>78250</v>
      </c>
      <c r="AA6585" s="85" t="s">
        <v>78251</v>
      </c>
      <c r="AB6585" s="85" t="s">
        <v>3147</v>
      </c>
      <c r="AC6585" s="85" t="s">
        <v>78252</v>
      </c>
      <c r="AD6585" s="85" t="s">
        <v>78253</v>
      </c>
      <c r="AV6585" s="85" t="s">
        <v>3147</v>
      </c>
      <c r="AW6585" s="85" t="s">
        <v>3147</v>
      </c>
      <c r="BI6585" s="85" t="s">
        <v>4318</v>
      </c>
      <c r="CT6585" s="85" t="s">
        <v>3144</v>
      </c>
      <c r="CU6585" s="85" t="s">
        <v>3151</v>
      </c>
      <c r="CW6585" s="85" t="s">
        <v>3152</v>
      </c>
      <c r="CX6585" s="85" t="s">
        <v>4428</v>
      </c>
    </row>
    <row r="6586" spans="1:102" hidden="1" x14ac:dyDescent="0.2">
      <c r="A6586" s="104">
        <v>45570</v>
      </c>
      <c r="B6586" s="85" t="s">
        <v>78254</v>
      </c>
      <c r="C6586" s="85" t="s">
        <v>3136</v>
      </c>
      <c r="D6586" s="85" t="s">
        <v>3137</v>
      </c>
      <c r="E6586" s="85" t="s">
        <v>78255</v>
      </c>
      <c r="F6586" s="85" t="s">
        <v>1764</v>
      </c>
      <c r="G6586" s="85" t="s">
        <v>2677</v>
      </c>
      <c r="H6586" s="85" t="s">
        <v>416</v>
      </c>
      <c r="I6586" s="85" t="s">
        <v>1808</v>
      </c>
      <c r="J6586" s="85" t="s">
        <v>78256</v>
      </c>
      <c r="K6586" s="85" t="s">
        <v>3143</v>
      </c>
      <c r="L6586" s="85" t="s">
        <v>3144</v>
      </c>
      <c r="Y6586" s="85" t="s">
        <v>78257</v>
      </c>
      <c r="AA6586" s="85" t="s">
        <v>78258</v>
      </c>
      <c r="AB6586" s="85" t="s">
        <v>3147</v>
      </c>
      <c r="AC6586" s="85" t="s">
        <v>78259</v>
      </c>
      <c r="AD6586" s="85" t="s">
        <v>78260</v>
      </c>
      <c r="AH6586" s="85" t="s">
        <v>78261</v>
      </c>
      <c r="AI6586" s="85">
        <v>2486951008075540</v>
      </c>
      <c r="AV6586" s="85" t="s">
        <v>3147</v>
      </c>
      <c r="AW6586" s="85" t="s">
        <v>3147</v>
      </c>
      <c r="BI6586" s="85" t="s">
        <v>4318</v>
      </c>
      <c r="CT6586" s="85" t="s">
        <v>3144</v>
      </c>
      <c r="CU6586" s="85" t="s">
        <v>3151</v>
      </c>
      <c r="CW6586" s="85" t="s">
        <v>3152</v>
      </c>
      <c r="CX6586" s="85" t="s">
        <v>78256</v>
      </c>
    </row>
    <row r="6587" spans="1:102" hidden="1" x14ac:dyDescent="0.2">
      <c r="A6587" s="104">
        <v>45570</v>
      </c>
      <c r="B6587" s="85" t="s">
        <v>78262</v>
      </c>
      <c r="C6587" s="85" t="s">
        <v>3136</v>
      </c>
      <c r="D6587" s="85" t="s">
        <v>3137</v>
      </c>
      <c r="E6587" s="85" t="s">
        <v>78263</v>
      </c>
      <c r="F6587" s="85" t="s">
        <v>2604</v>
      </c>
      <c r="G6587" s="85" t="s">
        <v>2680</v>
      </c>
      <c r="H6587" s="85" t="s">
        <v>416</v>
      </c>
      <c r="I6587" s="85" t="s">
        <v>103</v>
      </c>
      <c r="J6587" s="85" t="s">
        <v>29192</v>
      </c>
      <c r="K6587" s="85" t="s">
        <v>3143</v>
      </c>
      <c r="L6587" s="85" t="s">
        <v>3144</v>
      </c>
      <c r="Y6587" s="85" t="s">
        <v>78264</v>
      </c>
      <c r="AA6587" s="85" t="s">
        <v>78265</v>
      </c>
      <c r="AB6587" s="85" t="s">
        <v>3147</v>
      </c>
      <c r="AC6587" s="85" t="s">
        <v>78266</v>
      </c>
      <c r="AD6587" s="85" t="s">
        <v>78267</v>
      </c>
      <c r="AV6587" s="85" t="s">
        <v>3147</v>
      </c>
      <c r="AW6587" s="85" t="s">
        <v>3147</v>
      </c>
      <c r="BI6587" s="85" t="s">
        <v>4318</v>
      </c>
      <c r="CT6587" s="85" t="s">
        <v>3144</v>
      </c>
      <c r="CU6587" s="85" t="s">
        <v>3151</v>
      </c>
      <c r="CW6587" s="85" t="s">
        <v>3152</v>
      </c>
      <c r="CX6587" s="85" t="s">
        <v>29192</v>
      </c>
    </row>
    <row r="6588" spans="1:102" hidden="1" x14ac:dyDescent="0.2">
      <c r="A6588" s="104">
        <v>45570</v>
      </c>
      <c r="B6588" s="85" t="s">
        <v>78268</v>
      </c>
      <c r="C6588" s="85" t="s">
        <v>3136</v>
      </c>
      <c r="D6588" s="85" t="s">
        <v>3137</v>
      </c>
      <c r="E6588" s="85" t="s">
        <v>78269</v>
      </c>
      <c r="F6588" s="85" t="s">
        <v>2697</v>
      </c>
      <c r="G6588" s="85" t="s">
        <v>2001</v>
      </c>
      <c r="H6588" s="85" t="s">
        <v>290</v>
      </c>
      <c r="I6588" s="85" t="s">
        <v>2648</v>
      </c>
      <c r="J6588" s="85" t="s">
        <v>3162</v>
      </c>
      <c r="K6588" s="85" t="s">
        <v>3143</v>
      </c>
      <c r="L6588" s="85" t="s">
        <v>3144</v>
      </c>
      <c r="Y6588" s="85" t="s">
        <v>78270</v>
      </c>
      <c r="AA6588" s="85" t="s">
        <v>78271</v>
      </c>
      <c r="AB6588" s="85" t="s">
        <v>3147</v>
      </c>
      <c r="AC6588" s="85" t="s">
        <v>78272</v>
      </c>
      <c r="AD6588" s="85" t="s">
        <v>78273</v>
      </c>
      <c r="AH6588" s="85">
        <v>2138633321016130</v>
      </c>
      <c r="AI6588" s="85">
        <v>2096261616072700</v>
      </c>
      <c r="AV6588" s="85" t="s">
        <v>3147</v>
      </c>
      <c r="AW6588" s="85" t="s">
        <v>3147</v>
      </c>
      <c r="BI6588" s="85" t="s">
        <v>4318</v>
      </c>
      <c r="CT6588" s="85" t="s">
        <v>3144</v>
      </c>
      <c r="CU6588" s="85" t="s">
        <v>3151</v>
      </c>
      <c r="CW6588" s="85" t="s">
        <v>3152</v>
      </c>
      <c r="CX6588" s="85" t="s">
        <v>3162</v>
      </c>
    </row>
    <row r="6589" spans="1:102" hidden="1" x14ac:dyDescent="0.2">
      <c r="A6589" s="104">
        <v>45570</v>
      </c>
      <c r="B6589" s="85" t="s">
        <v>78274</v>
      </c>
      <c r="C6589" s="85" t="s">
        <v>3136</v>
      </c>
      <c r="D6589" s="85" t="s">
        <v>3137</v>
      </c>
      <c r="E6589" s="85" t="s">
        <v>78275</v>
      </c>
      <c r="F6589" s="85" t="s">
        <v>2599</v>
      </c>
      <c r="G6589" s="85" t="s">
        <v>2680</v>
      </c>
      <c r="H6589" s="85" t="s">
        <v>416</v>
      </c>
      <c r="I6589" s="85" t="s">
        <v>2506</v>
      </c>
      <c r="J6589" s="85" t="s">
        <v>3415</v>
      </c>
      <c r="K6589" s="85" t="s">
        <v>3143</v>
      </c>
      <c r="L6589" s="85" t="s">
        <v>3144</v>
      </c>
      <c r="Y6589" s="85" t="s">
        <v>78276</v>
      </c>
      <c r="AA6589" s="85" t="s">
        <v>78277</v>
      </c>
      <c r="AB6589" s="85" t="e">
        <v>#REF!</v>
      </c>
      <c r="AC6589" s="85" t="s">
        <v>78278</v>
      </c>
      <c r="AD6589" s="85" t="s">
        <v>78279</v>
      </c>
      <c r="AG6589" s="85" t="s">
        <v>78280</v>
      </c>
      <c r="AP6589" s="85" t="s">
        <v>78281</v>
      </c>
      <c r="AQ6589" s="85" t="s">
        <v>78282</v>
      </c>
      <c r="AS6589" s="85" t="s">
        <v>78283</v>
      </c>
      <c r="AT6589" s="85" t="s">
        <v>78284</v>
      </c>
      <c r="AU6589" s="85" t="s">
        <v>78285</v>
      </c>
      <c r="AV6589" s="85" t="s">
        <v>416</v>
      </c>
      <c r="AW6589" s="85" t="s">
        <v>1339</v>
      </c>
      <c r="AY6589" s="85" t="s">
        <v>78286</v>
      </c>
      <c r="AZ6589" s="85" t="s">
        <v>78287</v>
      </c>
      <c r="BA6589" s="85" t="s">
        <v>78288</v>
      </c>
      <c r="BB6589" s="85" t="s">
        <v>78289</v>
      </c>
      <c r="BC6589" s="85" t="s">
        <v>78290</v>
      </c>
      <c r="BI6589" s="85" t="s">
        <v>3150</v>
      </c>
      <c r="CT6589" s="85" t="s">
        <v>3144</v>
      </c>
      <c r="CU6589" s="85" t="s">
        <v>3151</v>
      </c>
      <c r="CW6589" s="85" t="s">
        <v>3493</v>
      </c>
      <c r="CX6589" s="85" t="s">
        <v>3415</v>
      </c>
    </row>
    <row r="6590" spans="1:102" hidden="1" x14ac:dyDescent="0.2">
      <c r="A6590" s="104">
        <v>45570</v>
      </c>
      <c r="B6590" s="85" t="s">
        <v>78291</v>
      </c>
      <c r="C6590" s="85" t="s">
        <v>3136</v>
      </c>
      <c r="D6590" s="85" t="s">
        <v>3137</v>
      </c>
      <c r="E6590" s="85" t="s">
        <v>78292</v>
      </c>
      <c r="F6590" s="85" t="s">
        <v>960</v>
      </c>
      <c r="G6590" s="85" t="s">
        <v>2662</v>
      </c>
      <c r="H6590" s="85" t="s">
        <v>92</v>
      </c>
      <c r="I6590" s="85" t="s">
        <v>69</v>
      </c>
      <c r="J6590" s="85" t="s">
        <v>3394</v>
      </c>
      <c r="K6590" s="85" t="s">
        <v>3395</v>
      </c>
      <c r="L6590" s="85" t="s">
        <v>3144</v>
      </c>
      <c r="Y6590" s="85" t="s">
        <v>78293</v>
      </c>
      <c r="AA6590" s="85" t="s">
        <v>78294</v>
      </c>
      <c r="AB6590" s="85" t="s">
        <v>3147</v>
      </c>
      <c r="AC6590" s="85" t="s">
        <v>78295</v>
      </c>
      <c r="AD6590" s="85" t="s">
        <v>78296</v>
      </c>
      <c r="AE6590" s="85" t="s">
        <v>78297</v>
      </c>
      <c r="AL6590" s="85" t="s">
        <v>78298</v>
      </c>
      <c r="AM6590" s="85" t="s">
        <v>78299</v>
      </c>
      <c r="AU6590" s="85" t="s">
        <v>64004</v>
      </c>
      <c r="AV6590" s="85" t="s">
        <v>92</v>
      </c>
      <c r="AW6590" s="85" t="s">
        <v>1339</v>
      </c>
      <c r="BA6590" s="85" t="s">
        <v>78300</v>
      </c>
      <c r="BB6590" s="85" t="s">
        <v>78301</v>
      </c>
      <c r="BC6590" s="85" t="s">
        <v>78302</v>
      </c>
      <c r="BD6590" s="85" t="s">
        <v>78303</v>
      </c>
      <c r="BE6590" s="85" t="s">
        <v>78304</v>
      </c>
      <c r="BI6590" s="85" t="s">
        <v>3150</v>
      </c>
      <c r="CT6590" s="85" t="s">
        <v>3144</v>
      </c>
      <c r="CU6590" s="85" t="s">
        <v>3151</v>
      </c>
      <c r="CW6590" s="85" t="s">
        <v>3472</v>
      </c>
      <c r="CX6590" s="85" t="s">
        <v>3394</v>
      </c>
    </row>
    <row r="6591" spans="1:102" hidden="1" x14ac:dyDescent="0.2">
      <c r="A6591" s="104">
        <v>45570</v>
      </c>
      <c r="B6591" s="85" t="s">
        <v>78305</v>
      </c>
      <c r="C6591" s="85" t="s">
        <v>3136</v>
      </c>
      <c r="D6591" s="85" t="s">
        <v>3137</v>
      </c>
      <c r="E6591" s="85" t="s">
        <v>78306</v>
      </c>
      <c r="F6591" s="85" t="s">
        <v>1764</v>
      </c>
      <c r="G6591" s="85" t="s">
        <v>2677</v>
      </c>
      <c r="H6591" s="85" t="s">
        <v>416</v>
      </c>
      <c r="I6591" s="85" t="s">
        <v>1808</v>
      </c>
      <c r="J6591" s="85" t="s">
        <v>3394</v>
      </c>
      <c r="K6591" s="85" t="s">
        <v>3395</v>
      </c>
      <c r="L6591" s="85" t="s">
        <v>3144</v>
      </c>
      <c r="Y6591" s="85" t="s">
        <v>78307</v>
      </c>
      <c r="AA6591" s="85" t="s">
        <v>78308</v>
      </c>
      <c r="AB6591" s="85" t="s">
        <v>3147</v>
      </c>
      <c r="AC6591" s="85" t="s">
        <v>78309</v>
      </c>
      <c r="AD6591" s="85" t="s">
        <v>78310</v>
      </c>
      <c r="AG6591" s="85" t="s">
        <v>78311</v>
      </c>
      <c r="AH6591" s="85" t="s">
        <v>78312</v>
      </c>
      <c r="AI6591" s="85">
        <v>3159922724095580</v>
      </c>
      <c r="AP6591" s="85" t="s">
        <v>78313</v>
      </c>
      <c r="AQ6591" s="85" t="s">
        <v>78314</v>
      </c>
      <c r="AS6591" s="85" t="s">
        <v>78315</v>
      </c>
      <c r="AT6591" s="85" t="s">
        <v>78316</v>
      </c>
      <c r="AU6591" s="85" t="s">
        <v>1579</v>
      </c>
      <c r="AV6591" s="85" t="s">
        <v>416</v>
      </c>
      <c r="AW6591" s="85" t="s">
        <v>1238</v>
      </c>
      <c r="BB6591" s="85" t="s">
        <v>78317</v>
      </c>
      <c r="BC6591" s="85" t="s">
        <v>78318</v>
      </c>
      <c r="BD6591" s="85" t="s">
        <v>78319</v>
      </c>
      <c r="BE6591" s="85" t="s">
        <v>78320</v>
      </c>
      <c r="BI6591" s="85" t="s">
        <v>3150</v>
      </c>
      <c r="CT6591" s="85" t="s">
        <v>3144</v>
      </c>
      <c r="CU6591" s="85" t="s">
        <v>3151</v>
      </c>
      <c r="CW6591" s="85" t="s">
        <v>3410</v>
      </c>
      <c r="CX6591" s="85" t="s">
        <v>3394</v>
      </c>
    </row>
    <row r="6592" spans="1:102" hidden="1" x14ac:dyDescent="0.2">
      <c r="A6592" s="104">
        <v>45570</v>
      </c>
      <c r="B6592" s="85" t="s">
        <v>78321</v>
      </c>
      <c r="C6592" s="85" t="s">
        <v>3136</v>
      </c>
      <c r="D6592" s="85" t="s">
        <v>3137</v>
      </c>
      <c r="E6592" s="85" t="s">
        <v>78322</v>
      </c>
      <c r="F6592" s="85" t="s">
        <v>1835</v>
      </c>
      <c r="G6592" s="85" t="s">
        <v>2664</v>
      </c>
      <c r="H6592" s="85" t="s">
        <v>290</v>
      </c>
      <c r="I6592" s="85" t="s">
        <v>103</v>
      </c>
      <c r="J6592" s="85" t="s">
        <v>3394</v>
      </c>
      <c r="K6592" s="85" t="s">
        <v>3395</v>
      </c>
      <c r="L6592" s="85" t="s">
        <v>3144</v>
      </c>
      <c r="Y6592" s="85" t="s">
        <v>78323</v>
      </c>
      <c r="AA6592" s="85" t="s">
        <v>78324</v>
      </c>
      <c r="AB6592" s="85" t="s">
        <v>3147</v>
      </c>
      <c r="AC6592" s="85" t="s">
        <v>78325</v>
      </c>
      <c r="AD6592" s="85" t="s">
        <v>78326</v>
      </c>
      <c r="AG6592" s="85" t="s">
        <v>78327</v>
      </c>
      <c r="AO6592" s="85" t="s">
        <v>78328</v>
      </c>
      <c r="AP6592" s="85" t="s">
        <v>78329</v>
      </c>
      <c r="AR6592" s="85" t="s">
        <v>78330</v>
      </c>
      <c r="AS6592" s="85" t="s">
        <v>78331</v>
      </c>
      <c r="AT6592" s="85" t="s">
        <v>78332</v>
      </c>
      <c r="AU6592" s="85" t="s">
        <v>78333</v>
      </c>
      <c r="AV6592" s="85" t="s">
        <v>290</v>
      </c>
      <c r="AW6592" s="85" t="s">
        <v>1339</v>
      </c>
      <c r="BB6592" s="85" t="s">
        <v>78334</v>
      </c>
      <c r="BC6592" s="85" t="s">
        <v>78335</v>
      </c>
      <c r="BD6592" s="85" t="s">
        <v>78336</v>
      </c>
      <c r="BE6592" s="85" t="s">
        <v>78337</v>
      </c>
      <c r="BI6592" s="85" t="s">
        <v>3150</v>
      </c>
      <c r="CT6592" s="85" t="s">
        <v>3144</v>
      </c>
      <c r="CU6592" s="85" t="s">
        <v>3151</v>
      </c>
      <c r="CW6592" s="85" t="s">
        <v>3410</v>
      </c>
      <c r="CX6592" s="85" t="s">
        <v>3394</v>
      </c>
    </row>
    <row r="6593" spans="1:102" hidden="1" x14ac:dyDescent="0.2">
      <c r="A6593" s="104">
        <v>45570</v>
      </c>
      <c r="B6593" s="85" t="s">
        <v>78338</v>
      </c>
      <c r="C6593" s="85" t="s">
        <v>3136</v>
      </c>
      <c r="D6593" s="85" t="s">
        <v>3137</v>
      </c>
      <c r="E6593" s="85" t="s">
        <v>78339</v>
      </c>
      <c r="F6593" s="85" t="s">
        <v>945</v>
      </c>
      <c r="G6593" s="85" t="s">
        <v>2662</v>
      </c>
      <c r="H6593" s="85" t="s">
        <v>290</v>
      </c>
      <c r="I6593" s="85" t="s">
        <v>75</v>
      </c>
      <c r="J6593" s="85" t="s">
        <v>3753</v>
      </c>
      <c r="K6593" s="85" t="s">
        <v>3143</v>
      </c>
      <c r="L6593" s="85" t="s">
        <v>3144</v>
      </c>
      <c r="Y6593" s="85" t="s">
        <v>78340</v>
      </c>
      <c r="AA6593" s="85" t="s">
        <v>78341</v>
      </c>
      <c r="AB6593" s="85" t="s">
        <v>3147</v>
      </c>
      <c r="AC6593" s="85" t="s">
        <v>78342</v>
      </c>
      <c r="AD6593" s="85" t="s">
        <v>78343</v>
      </c>
      <c r="AE6593" s="85" t="s">
        <v>78344</v>
      </c>
      <c r="AL6593" s="85" t="s">
        <v>78345</v>
      </c>
      <c r="AM6593" s="85" t="s">
        <v>78346</v>
      </c>
      <c r="AU6593" s="85" t="s">
        <v>43344</v>
      </c>
      <c r="AV6593" s="85" t="s">
        <v>290</v>
      </c>
      <c r="AW6593" s="85" t="s">
        <v>1339</v>
      </c>
      <c r="BA6593" s="85" t="s">
        <v>78347</v>
      </c>
      <c r="BB6593" s="85" t="s">
        <v>78348</v>
      </c>
      <c r="BC6593" s="85" t="s">
        <v>78349</v>
      </c>
      <c r="BD6593" s="85" t="s">
        <v>78350</v>
      </c>
      <c r="BE6593" s="85" t="s">
        <v>78351</v>
      </c>
      <c r="BI6593" s="85" t="s">
        <v>3150</v>
      </c>
      <c r="CT6593" s="85" t="s">
        <v>3144</v>
      </c>
      <c r="CU6593" s="85" t="s">
        <v>3151</v>
      </c>
      <c r="CW6593" s="85" t="s">
        <v>3472</v>
      </c>
      <c r="CX6593" s="85" t="s">
        <v>3753</v>
      </c>
    </row>
    <row r="6594" spans="1:102" hidden="1" x14ac:dyDescent="0.2">
      <c r="A6594" s="104">
        <v>45570</v>
      </c>
      <c r="B6594" s="85" t="s">
        <v>78352</v>
      </c>
      <c r="C6594" s="85" t="s">
        <v>3136</v>
      </c>
      <c r="D6594" s="85" t="s">
        <v>3137</v>
      </c>
      <c r="E6594" s="85" t="s">
        <v>78353</v>
      </c>
      <c r="F6594" s="85" t="s">
        <v>2604</v>
      </c>
      <c r="G6594" s="85" t="s">
        <v>2680</v>
      </c>
      <c r="H6594" s="85" t="s">
        <v>416</v>
      </c>
      <c r="I6594" s="85" t="s">
        <v>103</v>
      </c>
      <c r="J6594" s="85" t="s">
        <v>3556</v>
      </c>
      <c r="K6594" s="85" t="s">
        <v>3143</v>
      </c>
      <c r="L6594" s="85" t="s">
        <v>3144</v>
      </c>
      <c r="Y6594" s="85" t="s">
        <v>78354</v>
      </c>
      <c r="AA6594" s="85" t="s">
        <v>78355</v>
      </c>
      <c r="AB6594" s="85" t="s">
        <v>3147</v>
      </c>
      <c r="AC6594" s="85" t="s">
        <v>78356</v>
      </c>
      <c r="AD6594" s="85" t="s">
        <v>78357</v>
      </c>
      <c r="AG6594" s="85" t="s">
        <v>78358</v>
      </c>
      <c r="AP6594" s="85" t="s">
        <v>78359</v>
      </c>
      <c r="AQ6594" s="85" t="s">
        <v>78360</v>
      </c>
      <c r="AS6594" s="85" t="s">
        <v>78361</v>
      </c>
      <c r="AT6594" s="85" t="s">
        <v>78362</v>
      </c>
      <c r="AU6594" s="85" t="s">
        <v>1579</v>
      </c>
      <c r="AV6594" s="85" t="s">
        <v>416</v>
      </c>
      <c r="AW6594" s="85" t="s">
        <v>1238</v>
      </c>
      <c r="AY6594" s="85" t="s">
        <v>78363</v>
      </c>
      <c r="AZ6594" s="85" t="s">
        <v>78364</v>
      </c>
      <c r="BA6594" s="85" t="s">
        <v>78365</v>
      </c>
      <c r="BB6594" s="85" t="s">
        <v>78366</v>
      </c>
      <c r="BC6594" s="85" t="s">
        <v>78367</v>
      </c>
      <c r="BI6594" s="85" t="s">
        <v>9635</v>
      </c>
      <c r="CT6594" s="85" t="s">
        <v>3144</v>
      </c>
      <c r="CU6594" s="85" t="s">
        <v>3151</v>
      </c>
      <c r="CW6594" s="85" t="s">
        <v>3493</v>
      </c>
      <c r="CX6594" s="85" t="s">
        <v>3556</v>
      </c>
    </row>
    <row r="6595" spans="1:102" hidden="1" x14ac:dyDescent="0.2">
      <c r="A6595" s="104">
        <v>45570</v>
      </c>
      <c r="B6595" s="85" t="s">
        <v>78368</v>
      </c>
      <c r="C6595" s="85" t="s">
        <v>3136</v>
      </c>
      <c r="D6595" s="85" t="s">
        <v>3137</v>
      </c>
      <c r="E6595" s="85" t="s">
        <v>78369</v>
      </c>
      <c r="F6595" s="85" t="s">
        <v>2604</v>
      </c>
      <c r="G6595" s="85" t="s">
        <v>2680</v>
      </c>
      <c r="H6595" s="85" t="s">
        <v>416</v>
      </c>
      <c r="I6595" s="85" t="s">
        <v>103</v>
      </c>
      <c r="J6595" s="85" t="s">
        <v>3318</v>
      </c>
      <c r="K6595" s="85" t="s">
        <v>3143</v>
      </c>
      <c r="L6595" s="85" t="s">
        <v>3144</v>
      </c>
      <c r="Y6595" s="85" t="s">
        <v>78370</v>
      </c>
      <c r="AA6595" s="85" t="s">
        <v>78371</v>
      </c>
      <c r="AB6595" s="85" t="e">
        <v>#REF!</v>
      </c>
      <c r="AC6595" s="85" t="s">
        <v>78372</v>
      </c>
      <c r="AD6595" s="85" t="s">
        <v>78373</v>
      </c>
      <c r="AG6595" s="85" t="s">
        <v>78374</v>
      </c>
      <c r="AP6595" s="85" t="s">
        <v>78375</v>
      </c>
      <c r="AQ6595" s="85" t="s">
        <v>78376</v>
      </c>
      <c r="AS6595" s="85" t="s">
        <v>78377</v>
      </c>
      <c r="AT6595" s="85" t="s">
        <v>78378</v>
      </c>
      <c r="AU6595" s="85" t="s">
        <v>78379</v>
      </c>
      <c r="AV6595" s="85" t="s">
        <v>416</v>
      </c>
      <c r="AW6595" s="85" t="s">
        <v>1339</v>
      </c>
      <c r="AY6595" s="85" t="s">
        <v>78380</v>
      </c>
      <c r="AZ6595" s="85" t="s">
        <v>78381</v>
      </c>
      <c r="BA6595" s="85" t="s">
        <v>78382</v>
      </c>
      <c r="BB6595" s="85" t="s">
        <v>78383</v>
      </c>
      <c r="BC6595" s="85" t="s">
        <v>78384</v>
      </c>
      <c r="BI6595" s="85" t="s">
        <v>9635</v>
      </c>
      <c r="CT6595" s="85" t="s">
        <v>3144</v>
      </c>
      <c r="CU6595" s="85" t="s">
        <v>3151</v>
      </c>
      <c r="CW6595" s="85" t="s">
        <v>3493</v>
      </c>
      <c r="CX6595" s="85" t="s">
        <v>3318</v>
      </c>
    </row>
    <row r="6596" spans="1:102" hidden="1" x14ac:dyDescent="0.2">
      <c r="A6596" s="104">
        <v>45570</v>
      </c>
      <c r="B6596" s="85" t="s">
        <v>78385</v>
      </c>
      <c r="C6596" s="85" t="s">
        <v>3136</v>
      </c>
      <c r="D6596" s="85" t="s">
        <v>3137</v>
      </c>
      <c r="E6596" s="85" t="s">
        <v>78386</v>
      </c>
      <c r="F6596" s="85" t="s">
        <v>2519</v>
      </c>
      <c r="G6596" s="85" t="s">
        <v>2679</v>
      </c>
      <c r="H6596" s="85" t="s">
        <v>290</v>
      </c>
      <c r="I6596" s="85" t="s">
        <v>2506</v>
      </c>
      <c r="J6596" s="85" t="s">
        <v>30922</v>
      </c>
      <c r="K6596" s="85" t="s">
        <v>3143</v>
      </c>
      <c r="L6596" s="85" t="s">
        <v>3144</v>
      </c>
      <c r="Y6596" s="85" t="s">
        <v>78387</v>
      </c>
      <c r="AA6596" s="85" t="s">
        <v>78388</v>
      </c>
      <c r="AB6596" s="85" t="e">
        <v>#REF!</v>
      </c>
      <c r="AC6596" s="85" t="s">
        <v>78389</v>
      </c>
      <c r="AD6596" s="85" t="s">
        <v>78390</v>
      </c>
      <c r="AG6596" s="85" t="s">
        <v>78391</v>
      </c>
      <c r="AP6596" s="85" t="s">
        <v>78392</v>
      </c>
      <c r="AQ6596" s="85" t="s">
        <v>78393</v>
      </c>
      <c r="AS6596" s="85" t="s">
        <v>78394</v>
      </c>
      <c r="AT6596" s="85" t="s">
        <v>78395</v>
      </c>
      <c r="AU6596" s="85" t="s">
        <v>78396</v>
      </c>
      <c r="AV6596" s="85" t="s">
        <v>290</v>
      </c>
      <c r="AW6596" s="85" t="s">
        <v>1339</v>
      </c>
      <c r="AY6596" s="85" t="s">
        <v>78397</v>
      </c>
      <c r="AZ6596" s="85" t="s">
        <v>78398</v>
      </c>
      <c r="BA6596" s="85" t="s">
        <v>78399</v>
      </c>
      <c r="BB6596" s="85" t="s">
        <v>78400</v>
      </c>
      <c r="BC6596" s="85" t="s">
        <v>78401</v>
      </c>
      <c r="BF6596" s="85" t="s">
        <v>78402</v>
      </c>
      <c r="BI6596" s="85" t="s">
        <v>9635</v>
      </c>
      <c r="CT6596" s="85" t="s">
        <v>3144</v>
      </c>
      <c r="CU6596" s="85" t="s">
        <v>3151</v>
      </c>
      <c r="CW6596" s="85" t="s">
        <v>3493</v>
      </c>
      <c r="CX6596" s="85" t="s">
        <v>78403</v>
      </c>
    </row>
    <row r="6597" spans="1:102" hidden="1" x14ac:dyDescent="0.2">
      <c r="A6597" s="104">
        <v>45570</v>
      </c>
      <c r="B6597" s="85" t="s">
        <v>78404</v>
      </c>
      <c r="C6597" s="85" t="s">
        <v>3136</v>
      </c>
      <c r="D6597" s="85" t="s">
        <v>3137</v>
      </c>
      <c r="E6597" s="85" t="s">
        <v>78405</v>
      </c>
      <c r="F6597" s="85" t="s">
        <v>2604</v>
      </c>
      <c r="G6597" s="85" t="s">
        <v>2680</v>
      </c>
      <c r="H6597" s="85" t="s">
        <v>416</v>
      </c>
      <c r="I6597" s="85" t="s">
        <v>103</v>
      </c>
      <c r="J6597" s="85" t="s">
        <v>3394</v>
      </c>
      <c r="K6597" s="85" t="s">
        <v>57894</v>
      </c>
      <c r="L6597" s="85" t="s">
        <v>3144</v>
      </c>
      <c r="Y6597" s="85" t="s">
        <v>78406</v>
      </c>
      <c r="AA6597" s="85" t="s">
        <v>78407</v>
      </c>
      <c r="AB6597" s="85" t="e">
        <v>#REF!</v>
      </c>
      <c r="AC6597" s="85" t="s">
        <v>78408</v>
      </c>
      <c r="AD6597" s="85" t="s">
        <v>78409</v>
      </c>
      <c r="AG6597" s="85" t="s">
        <v>78410</v>
      </c>
      <c r="AP6597" s="85" t="s">
        <v>78411</v>
      </c>
      <c r="AQ6597" s="85" t="s">
        <v>78412</v>
      </c>
      <c r="AS6597" s="85" t="s">
        <v>78413</v>
      </c>
      <c r="AT6597" s="85" t="s">
        <v>78414</v>
      </c>
      <c r="AU6597" s="85" t="s">
        <v>78415</v>
      </c>
      <c r="AV6597" s="85" t="s">
        <v>416</v>
      </c>
      <c r="AW6597" s="85" t="s">
        <v>1339</v>
      </c>
      <c r="AY6597" s="85" t="s">
        <v>78416</v>
      </c>
      <c r="AZ6597" s="85" t="s">
        <v>78417</v>
      </c>
      <c r="BA6597" s="85" t="s">
        <v>78418</v>
      </c>
      <c r="BB6597" s="85" t="s">
        <v>78419</v>
      </c>
      <c r="BC6597" s="85" t="s">
        <v>78420</v>
      </c>
      <c r="BI6597" s="85" t="s">
        <v>9635</v>
      </c>
      <c r="CT6597" s="85" t="s">
        <v>3144</v>
      </c>
      <c r="CU6597" s="85" t="s">
        <v>3151</v>
      </c>
      <c r="CW6597" s="85" t="s">
        <v>3493</v>
      </c>
      <c r="CX6597" s="85" t="s">
        <v>3394</v>
      </c>
    </row>
    <row r="6598" spans="1:102" hidden="1" x14ac:dyDescent="0.2">
      <c r="A6598" s="104">
        <v>45570</v>
      </c>
      <c r="B6598" s="85" t="s">
        <v>78421</v>
      </c>
      <c r="C6598" s="85" t="s">
        <v>3136</v>
      </c>
      <c r="D6598" s="85" t="s">
        <v>3137</v>
      </c>
      <c r="E6598" s="85" t="s">
        <v>78422</v>
      </c>
      <c r="F6598" s="85" t="s">
        <v>2589</v>
      </c>
      <c r="G6598" s="85" t="s">
        <v>2680</v>
      </c>
      <c r="H6598" s="85" t="s">
        <v>416</v>
      </c>
      <c r="I6598" s="85" t="s">
        <v>69</v>
      </c>
      <c r="J6598" s="85" t="s">
        <v>3477</v>
      </c>
      <c r="K6598" s="85" t="s">
        <v>3143</v>
      </c>
      <c r="L6598" s="85" t="s">
        <v>3144</v>
      </c>
      <c r="M6598" s="85" t="s">
        <v>4302</v>
      </c>
      <c r="Y6598" s="85" t="s">
        <v>78423</v>
      </c>
      <c r="AA6598" s="85" t="s">
        <v>78424</v>
      </c>
      <c r="AB6598" s="85" t="s">
        <v>3147</v>
      </c>
      <c r="AC6598" s="85" t="s">
        <v>78425</v>
      </c>
      <c r="AD6598" s="85" t="s">
        <v>78426</v>
      </c>
      <c r="AG6598" s="85" t="s">
        <v>78427</v>
      </c>
      <c r="AP6598" s="85" t="s">
        <v>78428</v>
      </c>
      <c r="AQ6598" s="85" t="s">
        <v>78429</v>
      </c>
      <c r="AS6598" s="85" t="s">
        <v>78430</v>
      </c>
      <c r="AT6598" s="85" t="s">
        <v>78431</v>
      </c>
      <c r="AU6598" s="85" t="s">
        <v>1593</v>
      </c>
      <c r="AV6598" s="85" t="s">
        <v>416</v>
      </c>
      <c r="AW6598" s="85" t="s">
        <v>1229</v>
      </c>
      <c r="AY6598" s="85" t="s">
        <v>78432</v>
      </c>
      <c r="AZ6598" s="85" t="s">
        <v>78433</v>
      </c>
      <c r="BA6598" s="85" t="s">
        <v>78434</v>
      </c>
      <c r="BB6598" s="85" t="s">
        <v>78435</v>
      </c>
      <c r="BC6598" s="85" t="s">
        <v>78436</v>
      </c>
      <c r="BI6598" s="85" t="s">
        <v>10116</v>
      </c>
      <c r="CT6598" s="85" t="s">
        <v>3144</v>
      </c>
      <c r="CU6598" s="85" t="s">
        <v>3151</v>
      </c>
      <c r="CW6598" s="85" t="s">
        <v>3493</v>
      </c>
      <c r="CX6598" s="85" t="s">
        <v>3477</v>
      </c>
    </row>
    <row r="6599" spans="1:102" hidden="1" x14ac:dyDescent="0.2">
      <c r="A6599" s="104">
        <v>45570</v>
      </c>
      <c r="B6599" s="85" t="s">
        <v>78437</v>
      </c>
      <c r="C6599" s="85" t="s">
        <v>3136</v>
      </c>
      <c r="D6599" s="85" t="s">
        <v>3137</v>
      </c>
      <c r="E6599" s="85" t="s">
        <v>78438</v>
      </c>
      <c r="F6599" s="85" t="s">
        <v>2514</v>
      </c>
      <c r="G6599" s="85" t="s">
        <v>2679</v>
      </c>
      <c r="H6599" s="85" t="s">
        <v>290</v>
      </c>
      <c r="I6599" s="85" t="s">
        <v>75</v>
      </c>
      <c r="J6599" s="85" t="s">
        <v>3415</v>
      </c>
      <c r="K6599" s="85" t="s">
        <v>3143</v>
      </c>
      <c r="L6599" s="85" t="s">
        <v>3144</v>
      </c>
      <c r="M6599" s="85" t="s">
        <v>4302</v>
      </c>
      <c r="Y6599" s="85" t="s">
        <v>78439</v>
      </c>
      <c r="AA6599" s="85" t="s">
        <v>78440</v>
      </c>
      <c r="AB6599" s="85" t="s">
        <v>3147</v>
      </c>
      <c r="AC6599" s="85" t="s">
        <v>78441</v>
      </c>
      <c r="AD6599" s="85" t="s">
        <v>78442</v>
      </c>
      <c r="AG6599" s="85" t="s">
        <v>78443</v>
      </c>
      <c r="AP6599" s="85" t="s">
        <v>78444</v>
      </c>
      <c r="AQ6599" s="85" t="s">
        <v>78445</v>
      </c>
      <c r="AS6599" s="85" t="s">
        <v>78446</v>
      </c>
      <c r="AT6599" s="85" t="s">
        <v>78447</v>
      </c>
      <c r="AU6599" s="85" t="s">
        <v>78448</v>
      </c>
      <c r="AV6599" s="85" t="s">
        <v>290</v>
      </c>
      <c r="AW6599" s="85" t="s">
        <v>1339</v>
      </c>
      <c r="AY6599" s="85" t="s">
        <v>78449</v>
      </c>
      <c r="AZ6599" s="85" t="s">
        <v>78450</v>
      </c>
      <c r="BA6599" s="85" t="s">
        <v>78451</v>
      </c>
      <c r="BB6599" s="85" t="s">
        <v>78452</v>
      </c>
      <c r="BC6599" s="85" t="s">
        <v>78453</v>
      </c>
      <c r="BF6599" s="85" t="s">
        <v>78454</v>
      </c>
      <c r="BI6599" s="85" t="s">
        <v>10116</v>
      </c>
      <c r="CT6599" s="85" t="s">
        <v>3144</v>
      </c>
      <c r="CU6599" s="85" t="s">
        <v>3151</v>
      </c>
      <c r="CW6599" s="85" t="s">
        <v>3493</v>
      </c>
      <c r="CX6599" s="85" t="s">
        <v>3415</v>
      </c>
    </row>
    <row r="6600" spans="1:102" hidden="1" x14ac:dyDescent="0.2">
      <c r="A6600" s="104">
        <v>45570</v>
      </c>
      <c r="B6600" s="85" t="s">
        <v>78455</v>
      </c>
      <c r="C6600" s="85" t="s">
        <v>3136</v>
      </c>
      <c r="D6600" s="85" t="s">
        <v>3137</v>
      </c>
      <c r="E6600" s="85" t="s">
        <v>78456</v>
      </c>
      <c r="F6600" s="85" t="s">
        <v>2519</v>
      </c>
      <c r="G6600" s="85" t="s">
        <v>2679</v>
      </c>
      <c r="H6600" s="85" t="s">
        <v>290</v>
      </c>
      <c r="I6600" s="85" t="s">
        <v>2506</v>
      </c>
      <c r="J6600" s="85" t="s">
        <v>3477</v>
      </c>
      <c r="K6600" s="85" t="s">
        <v>3143</v>
      </c>
      <c r="L6600" s="85" t="s">
        <v>3144</v>
      </c>
      <c r="M6600" s="85" t="s">
        <v>4302</v>
      </c>
      <c r="Y6600" s="85" t="s">
        <v>78457</v>
      </c>
      <c r="AA6600" s="85" t="s">
        <v>78458</v>
      </c>
      <c r="AB6600" s="85" t="s">
        <v>3147</v>
      </c>
      <c r="AC6600" s="85" t="s">
        <v>78459</v>
      </c>
      <c r="AD6600" s="85" t="s">
        <v>78460</v>
      </c>
      <c r="AG6600" s="85" t="s">
        <v>78461</v>
      </c>
      <c r="AP6600" s="85" t="s">
        <v>78462</v>
      </c>
      <c r="AQ6600" s="85" t="s">
        <v>78463</v>
      </c>
      <c r="AS6600" s="85" t="s">
        <v>78464</v>
      </c>
      <c r="AT6600" s="85" t="s">
        <v>78465</v>
      </c>
      <c r="AU6600" s="85" t="s">
        <v>78466</v>
      </c>
      <c r="AV6600" s="85" t="s">
        <v>290</v>
      </c>
      <c r="AW6600" s="85" t="s">
        <v>1339</v>
      </c>
      <c r="AY6600" s="85" t="s">
        <v>78467</v>
      </c>
      <c r="AZ6600" s="85" t="s">
        <v>78468</v>
      </c>
      <c r="BA6600" s="85" t="s">
        <v>78469</v>
      </c>
      <c r="BB6600" s="85" t="s">
        <v>78470</v>
      </c>
      <c r="BC6600" s="85" t="s">
        <v>78471</v>
      </c>
      <c r="BF6600" s="85" t="s">
        <v>78472</v>
      </c>
      <c r="BI6600" s="85" t="s">
        <v>10116</v>
      </c>
      <c r="CT6600" s="85" t="s">
        <v>3144</v>
      </c>
      <c r="CU6600" s="85" t="s">
        <v>3151</v>
      </c>
      <c r="CW6600" s="85" t="s">
        <v>3493</v>
      </c>
      <c r="CX6600" s="85" t="s">
        <v>3477</v>
      </c>
    </row>
    <row r="6601" spans="1:102" hidden="1" x14ac:dyDescent="0.2">
      <c r="A6601" s="104">
        <v>45570</v>
      </c>
      <c r="B6601" s="85" t="s">
        <v>78473</v>
      </c>
      <c r="C6601" s="85" t="s">
        <v>3136</v>
      </c>
      <c r="D6601" s="85" t="s">
        <v>3137</v>
      </c>
      <c r="E6601" s="85" t="s">
        <v>78474</v>
      </c>
      <c r="F6601" s="85" t="s">
        <v>1835</v>
      </c>
      <c r="G6601" s="85" t="s">
        <v>2664</v>
      </c>
      <c r="H6601" s="85" t="s">
        <v>290</v>
      </c>
      <c r="I6601" s="85" t="s">
        <v>103</v>
      </c>
      <c r="J6601" s="85" t="s">
        <v>3394</v>
      </c>
      <c r="K6601" s="85" t="s">
        <v>3395</v>
      </c>
      <c r="L6601" s="85" t="s">
        <v>3144</v>
      </c>
      <c r="Y6601" s="85" t="s">
        <v>78475</v>
      </c>
      <c r="AA6601" s="85" t="s">
        <v>78476</v>
      </c>
      <c r="AB6601" s="85" t="s">
        <v>3147</v>
      </c>
      <c r="AC6601" s="85" t="s">
        <v>78477</v>
      </c>
      <c r="AD6601" s="85" t="s">
        <v>78478</v>
      </c>
      <c r="AG6601" s="85" t="s">
        <v>78479</v>
      </c>
      <c r="AO6601" s="85" t="s">
        <v>78480</v>
      </c>
      <c r="AP6601" s="85" t="s">
        <v>78481</v>
      </c>
      <c r="AR6601" s="85" t="s">
        <v>78482</v>
      </c>
      <c r="AS6601" s="85" t="s">
        <v>78483</v>
      </c>
      <c r="AT6601" s="85" t="s">
        <v>78484</v>
      </c>
      <c r="AU6601" s="85" t="s">
        <v>1330</v>
      </c>
      <c r="AV6601" s="85" t="s">
        <v>290</v>
      </c>
      <c r="AW6601" s="85" t="s">
        <v>1229</v>
      </c>
      <c r="BB6601" s="85" t="s">
        <v>78485</v>
      </c>
      <c r="BC6601" s="85" t="s">
        <v>78486</v>
      </c>
      <c r="BD6601" s="85" t="s">
        <v>78487</v>
      </c>
      <c r="BE6601" s="85" t="s">
        <v>78488</v>
      </c>
      <c r="BI6601" s="85" t="s">
        <v>3791</v>
      </c>
      <c r="CT6601" s="85" t="s">
        <v>3144</v>
      </c>
      <c r="CU6601" s="85" t="s">
        <v>3151</v>
      </c>
      <c r="CW6601" s="85" t="s">
        <v>3410</v>
      </c>
      <c r="CX6601" s="85" t="s">
        <v>3394</v>
      </c>
    </row>
    <row r="6602" spans="1:102" hidden="1" x14ac:dyDescent="0.2">
      <c r="A6602" s="104">
        <v>45570</v>
      </c>
      <c r="B6602" s="85" t="s">
        <v>78489</v>
      </c>
      <c r="C6602" s="85" t="s">
        <v>3136</v>
      </c>
      <c r="D6602" s="85" t="s">
        <v>3137</v>
      </c>
      <c r="E6602" s="85" t="s">
        <v>78490</v>
      </c>
      <c r="F6602" s="85" t="s">
        <v>1817</v>
      </c>
      <c r="G6602" s="85" t="s">
        <v>2664</v>
      </c>
      <c r="H6602" s="85" t="s">
        <v>290</v>
      </c>
      <c r="I6602" s="85" t="s">
        <v>1918</v>
      </c>
      <c r="J6602" s="85" t="s">
        <v>3394</v>
      </c>
      <c r="K6602" s="85" t="s">
        <v>3395</v>
      </c>
      <c r="L6602" s="85" t="s">
        <v>3144</v>
      </c>
      <c r="Y6602" s="85" t="s">
        <v>78491</v>
      </c>
      <c r="AA6602" s="85" t="s">
        <v>78492</v>
      </c>
      <c r="AB6602" s="85" t="s">
        <v>3147</v>
      </c>
      <c r="AC6602" s="85" t="s">
        <v>78493</v>
      </c>
      <c r="AD6602" s="85" t="s">
        <v>78494</v>
      </c>
      <c r="AG6602" s="85" t="s">
        <v>78495</v>
      </c>
      <c r="AO6602" s="85" t="s">
        <v>78496</v>
      </c>
      <c r="AP6602" s="85" t="s">
        <v>78497</v>
      </c>
      <c r="AR6602" s="85" t="s">
        <v>78498</v>
      </c>
      <c r="AS6602" s="85" t="s">
        <v>78499</v>
      </c>
      <c r="AT6602" s="85" t="s">
        <v>78500</v>
      </c>
      <c r="AU6602" s="85" t="s">
        <v>78501</v>
      </c>
      <c r="AV6602" s="85" t="s">
        <v>290</v>
      </c>
      <c r="AW6602" s="85" t="s">
        <v>1339</v>
      </c>
      <c r="BB6602" s="85" t="s">
        <v>78502</v>
      </c>
      <c r="BC6602" s="85" t="s">
        <v>78503</v>
      </c>
      <c r="BD6602" s="85" t="s">
        <v>78504</v>
      </c>
      <c r="BE6602" s="85" t="s">
        <v>78505</v>
      </c>
      <c r="BI6602" s="85" t="s">
        <v>3791</v>
      </c>
      <c r="CT6602" s="85" t="s">
        <v>3144</v>
      </c>
      <c r="CU6602" s="85" t="s">
        <v>3151</v>
      </c>
      <c r="CW6602" s="85" t="s">
        <v>3410</v>
      </c>
      <c r="CX6602" s="85" t="s">
        <v>3394</v>
      </c>
    </row>
    <row r="6603" spans="1:102" hidden="1" x14ac:dyDescent="0.2">
      <c r="A6603" s="104">
        <v>45570</v>
      </c>
      <c r="B6603" s="85" t="s">
        <v>76845</v>
      </c>
      <c r="C6603" s="85" t="s">
        <v>3136</v>
      </c>
      <c r="D6603" s="85" t="s">
        <v>3137</v>
      </c>
      <c r="E6603" s="85" t="s">
        <v>76846</v>
      </c>
      <c r="F6603" s="85" t="s">
        <v>2539</v>
      </c>
      <c r="G6603" s="85" t="s">
        <v>2679</v>
      </c>
      <c r="H6603" s="85" t="s">
        <v>416</v>
      </c>
      <c r="I6603" s="85" t="s">
        <v>2506</v>
      </c>
      <c r="J6603" s="85" t="s">
        <v>16339</v>
      </c>
      <c r="K6603" s="85" t="s">
        <v>3143</v>
      </c>
      <c r="L6603" s="85" t="s">
        <v>3144</v>
      </c>
      <c r="N6603" s="85" t="s">
        <v>23960</v>
      </c>
      <c r="O6603" s="85" t="s">
        <v>4612</v>
      </c>
      <c r="P6603" s="85" t="s">
        <v>4613</v>
      </c>
      <c r="Q6603" s="85" t="s">
        <v>4128</v>
      </c>
      <c r="R6603" s="85" t="s">
        <v>4129</v>
      </c>
      <c r="S6603" s="85" t="s">
        <v>4130</v>
      </c>
      <c r="W6603" s="85" t="s">
        <v>5272</v>
      </c>
      <c r="Y6603" s="85" t="s">
        <v>76847</v>
      </c>
      <c r="AA6603" s="85" t="s">
        <v>78506</v>
      </c>
      <c r="AB6603" s="85" t="s">
        <v>3147</v>
      </c>
      <c r="AC6603" s="85" t="s">
        <v>78507</v>
      </c>
      <c r="AD6603" s="85" t="s">
        <v>78508</v>
      </c>
      <c r="AG6603" s="85" t="s">
        <v>78509</v>
      </c>
      <c r="AP6603" s="85" t="s">
        <v>78510</v>
      </c>
      <c r="AQ6603" s="85" t="s">
        <v>78511</v>
      </c>
      <c r="AS6603" s="85" t="s">
        <v>78512</v>
      </c>
      <c r="AT6603" s="85" t="s">
        <v>78513</v>
      </c>
      <c r="AU6603" s="85" t="s">
        <v>78514</v>
      </c>
      <c r="AV6603" s="85" t="s">
        <v>416</v>
      </c>
      <c r="AW6603" s="85" t="s">
        <v>1339</v>
      </c>
      <c r="AY6603" s="85" t="s">
        <v>76848</v>
      </c>
      <c r="AZ6603" s="85" t="s">
        <v>78515</v>
      </c>
      <c r="BA6603" s="85" t="s">
        <v>78516</v>
      </c>
      <c r="BB6603" s="85" t="s">
        <v>78517</v>
      </c>
      <c r="BC6603" s="85" t="s">
        <v>78518</v>
      </c>
      <c r="BF6603" s="85" t="s">
        <v>78519</v>
      </c>
      <c r="BI6603" s="85" t="s">
        <v>3791</v>
      </c>
      <c r="CT6603" s="85" t="s">
        <v>3144</v>
      </c>
      <c r="CU6603" s="85" t="s">
        <v>4612</v>
      </c>
      <c r="CV6603" s="85" t="s">
        <v>4613</v>
      </c>
      <c r="CW6603" s="85" t="s">
        <v>3453</v>
      </c>
      <c r="CX6603" s="85" t="s">
        <v>9819</v>
      </c>
    </row>
    <row r="6604" spans="1:102" hidden="1" x14ac:dyDescent="0.2">
      <c r="A6604" s="104">
        <v>45570</v>
      </c>
      <c r="B6604" s="85" t="s">
        <v>78520</v>
      </c>
      <c r="C6604" s="85" t="s">
        <v>3136</v>
      </c>
      <c r="D6604" s="85" t="s">
        <v>3137</v>
      </c>
      <c r="E6604" s="85" t="s">
        <v>78521</v>
      </c>
      <c r="F6604" s="85" t="s">
        <v>2213</v>
      </c>
      <c r="G6604" s="85" t="s">
        <v>2190</v>
      </c>
      <c r="H6604" s="85" t="s">
        <v>290</v>
      </c>
      <c r="I6604" s="85" t="s">
        <v>935</v>
      </c>
      <c r="J6604" s="85" t="s">
        <v>3753</v>
      </c>
      <c r="K6604" s="85" t="s">
        <v>3143</v>
      </c>
      <c r="L6604" s="85" t="s">
        <v>3144</v>
      </c>
      <c r="Y6604" s="85" t="s">
        <v>78522</v>
      </c>
      <c r="AA6604" s="85" t="s">
        <v>78523</v>
      </c>
      <c r="AB6604" s="85" t="s">
        <v>3147</v>
      </c>
      <c r="AC6604" s="85" t="s">
        <v>78524</v>
      </c>
      <c r="AD6604" s="85" t="s">
        <v>78525</v>
      </c>
      <c r="AG6604" s="85" t="s">
        <v>78526</v>
      </c>
      <c r="AP6604" s="85" t="s">
        <v>78527</v>
      </c>
      <c r="AR6604" s="85" t="s">
        <v>78528</v>
      </c>
      <c r="AS6604" s="85" t="s">
        <v>78529</v>
      </c>
      <c r="AT6604" s="85" t="s">
        <v>78530</v>
      </c>
      <c r="AU6604" s="85" t="s">
        <v>14313</v>
      </c>
      <c r="AV6604" s="85" t="s">
        <v>290</v>
      </c>
      <c r="AW6604" s="85" t="s">
        <v>1339</v>
      </c>
      <c r="AZ6604" s="85" t="s">
        <v>78531</v>
      </c>
      <c r="BA6604" s="85" t="s">
        <v>78532</v>
      </c>
      <c r="BB6604" s="85" t="s">
        <v>78533</v>
      </c>
      <c r="BC6604" s="85" t="s">
        <v>78534</v>
      </c>
      <c r="BE6604" s="85" t="s">
        <v>78535</v>
      </c>
      <c r="BI6604" s="85" t="s">
        <v>3262</v>
      </c>
      <c r="CT6604" s="85" t="s">
        <v>3144</v>
      </c>
      <c r="CU6604" s="85" t="s">
        <v>3151</v>
      </c>
      <c r="CW6604" s="85" t="s">
        <v>3493</v>
      </c>
      <c r="CX6604" s="85" t="s">
        <v>3753</v>
      </c>
    </row>
    <row r="6605" spans="1:102" hidden="1" x14ac:dyDescent="0.2">
      <c r="A6605" s="104">
        <v>45570</v>
      </c>
      <c r="B6605" s="85" t="s">
        <v>78536</v>
      </c>
      <c r="C6605" s="85" t="s">
        <v>3136</v>
      </c>
      <c r="D6605" s="85" t="s">
        <v>3137</v>
      </c>
      <c r="E6605" s="85" t="s">
        <v>78537</v>
      </c>
      <c r="F6605" s="85" t="s">
        <v>2376</v>
      </c>
      <c r="G6605" s="85" t="s">
        <v>2665</v>
      </c>
      <c r="H6605" s="85" t="s">
        <v>290</v>
      </c>
      <c r="I6605" s="85" t="s">
        <v>103</v>
      </c>
      <c r="J6605" s="85" t="s">
        <v>3556</v>
      </c>
      <c r="K6605" s="85" t="s">
        <v>3143</v>
      </c>
      <c r="L6605" s="85" t="s">
        <v>3144</v>
      </c>
      <c r="Y6605" s="85" t="s">
        <v>78538</v>
      </c>
      <c r="AA6605" s="85" t="s">
        <v>78539</v>
      </c>
      <c r="AB6605" s="85" t="e">
        <v>#REF!</v>
      </c>
      <c r="AC6605" s="85" t="s">
        <v>78540</v>
      </c>
      <c r="AD6605" s="85" t="s">
        <v>78541</v>
      </c>
      <c r="AG6605" s="85" t="s">
        <v>78542</v>
      </c>
      <c r="AO6605" s="85" t="s">
        <v>78543</v>
      </c>
      <c r="AP6605" s="85" t="s">
        <v>78544</v>
      </c>
      <c r="AR6605" s="85" t="s">
        <v>78545</v>
      </c>
      <c r="AS6605" s="85" t="s">
        <v>78546</v>
      </c>
      <c r="AT6605" s="85" t="s">
        <v>78547</v>
      </c>
      <c r="AU6605" s="85" t="s">
        <v>31374</v>
      </c>
      <c r="AV6605" s="85" t="s">
        <v>290</v>
      </c>
      <c r="AW6605" s="85" t="s">
        <v>1339</v>
      </c>
      <c r="AZ6605" s="85" t="s">
        <v>78548</v>
      </c>
      <c r="BA6605" s="85" t="s">
        <v>78549</v>
      </c>
      <c r="BB6605" s="85" t="s">
        <v>78550</v>
      </c>
      <c r="BC6605" s="85" t="s">
        <v>78551</v>
      </c>
      <c r="BE6605" s="85" t="s">
        <v>78552</v>
      </c>
      <c r="BG6605" s="85" t="s">
        <v>78553</v>
      </c>
      <c r="BI6605" s="85" t="s">
        <v>3380</v>
      </c>
      <c r="CT6605" s="85" t="s">
        <v>3144</v>
      </c>
      <c r="CU6605" s="85" t="s">
        <v>3151</v>
      </c>
      <c r="CW6605" s="85" t="s">
        <v>3493</v>
      </c>
      <c r="CX6605" s="85" t="s">
        <v>3556</v>
      </c>
    </row>
    <row r="6606" spans="1:102" hidden="1" x14ac:dyDescent="0.2">
      <c r="A6606" s="104">
        <v>45570</v>
      </c>
      <c r="B6606" s="85" t="s">
        <v>78554</v>
      </c>
      <c r="C6606" s="85" t="s">
        <v>3136</v>
      </c>
      <c r="D6606" s="85" t="s">
        <v>3137</v>
      </c>
      <c r="E6606" s="85" t="s">
        <v>78555</v>
      </c>
      <c r="F6606" s="85" t="s">
        <v>2374</v>
      </c>
      <c r="G6606" s="85" t="s">
        <v>2665</v>
      </c>
      <c r="H6606" s="85" t="s">
        <v>290</v>
      </c>
      <c r="I6606" s="85" t="s">
        <v>119</v>
      </c>
      <c r="J6606" s="85" t="s">
        <v>3394</v>
      </c>
      <c r="K6606" s="85" t="s">
        <v>3395</v>
      </c>
      <c r="L6606" s="85" t="s">
        <v>3144</v>
      </c>
      <c r="Y6606" s="85" t="s">
        <v>78556</v>
      </c>
      <c r="AA6606" s="85" t="s">
        <v>78557</v>
      </c>
      <c r="AB6606" s="85" t="e">
        <v>#REF!</v>
      </c>
      <c r="AC6606" s="85" t="s">
        <v>78558</v>
      </c>
      <c r="AD6606" s="85" t="s">
        <v>78559</v>
      </c>
      <c r="AG6606" s="85" t="s">
        <v>78560</v>
      </c>
      <c r="AO6606" s="85" t="s">
        <v>78561</v>
      </c>
      <c r="AP6606" s="85" t="s">
        <v>78562</v>
      </c>
      <c r="AR6606" s="85" t="s">
        <v>78563</v>
      </c>
      <c r="AS6606" s="85" t="s">
        <v>78564</v>
      </c>
      <c r="AT6606" s="85" t="s">
        <v>78565</v>
      </c>
      <c r="AU6606" s="85" t="s">
        <v>78566</v>
      </c>
      <c r="AV6606" s="85" t="s">
        <v>290</v>
      </c>
      <c r="AW6606" s="85" t="s">
        <v>1339</v>
      </c>
      <c r="AZ6606" s="85" t="s">
        <v>78567</v>
      </c>
      <c r="BA6606" s="85" t="s">
        <v>78568</v>
      </c>
      <c r="BB6606" s="85" t="s">
        <v>78569</v>
      </c>
      <c r="BC6606" s="85" t="s">
        <v>78570</v>
      </c>
      <c r="BE6606" s="85" t="s">
        <v>78571</v>
      </c>
      <c r="BG6606" s="85" t="s">
        <v>78572</v>
      </c>
      <c r="BI6606" s="85" t="s">
        <v>3380</v>
      </c>
      <c r="CT6606" s="85" t="s">
        <v>3144</v>
      </c>
      <c r="CU6606" s="85" t="s">
        <v>3151</v>
      </c>
      <c r="CW6606" s="85" t="s">
        <v>3493</v>
      </c>
      <c r="CX6606" s="85" t="s">
        <v>3394</v>
      </c>
    </row>
    <row r="6607" spans="1:102" hidden="1" x14ac:dyDescent="0.2">
      <c r="A6607" s="104">
        <v>45570</v>
      </c>
      <c r="B6607" s="85" t="s">
        <v>78573</v>
      </c>
      <c r="C6607" s="85" t="s">
        <v>3136</v>
      </c>
      <c r="D6607" s="85" t="s">
        <v>3137</v>
      </c>
      <c r="E6607" s="85" t="s">
        <v>78574</v>
      </c>
      <c r="F6607" s="85" t="s">
        <v>1764</v>
      </c>
      <c r="G6607" s="85" t="s">
        <v>2677</v>
      </c>
      <c r="H6607" s="85" t="s">
        <v>416</v>
      </c>
      <c r="I6607" s="85" t="s">
        <v>1808</v>
      </c>
      <c r="J6607" s="85" t="s">
        <v>6354</v>
      </c>
      <c r="K6607" s="85" t="s">
        <v>3143</v>
      </c>
      <c r="L6607" s="85" t="s">
        <v>3144</v>
      </c>
      <c r="Y6607" s="85" t="s">
        <v>78575</v>
      </c>
      <c r="AA6607" s="85" t="s">
        <v>78576</v>
      </c>
      <c r="AB6607" s="85" t="s">
        <v>3147</v>
      </c>
      <c r="AC6607" s="85" t="s">
        <v>78577</v>
      </c>
      <c r="AD6607" s="85" t="s">
        <v>78578</v>
      </c>
      <c r="AG6607" s="85" t="s">
        <v>78579</v>
      </c>
      <c r="AH6607" s="85" t="s">
        <v>78580</v>
      </c>
      <c r="AI6607" s="85">
        <v>2464736710090470</v>
      </c>
      <c r="AP6607" s="85" t="s">
        <v>78581</v>
      </c>
      <c r="AQ6607" s="85" t="s">
        <v>78582</v>
      </c>
      <c r="AS6607" s="85" t="s">
        <v>78583</v>
      </c>
      <c r="AT6607" s="85" t="s">
        <v>78584</v>
      </c>
      <c r="AU6607" s="85" t="s">
        <v>1626</v>
      </c>
      <c r="AV6607" s="85" t="s">
        <v>416</v>
      </c>
      <c r="AW6607" s="85" t="s">
        <v>1238</v>
      </c>
      <c r="BB6607" s="85" t="s">
        <v>78585</v>
      </c>
      <c r="BC6607" s="85" t="s">
        <v>78586</v>
      </c>
      <c r="BD6607" s="85" t="s">
        <v>78587</v>
      </c>
      <c r="BE6607" s="85" t="s">
        <v>78588</v>
      </c>
      <c r="BI6607" s="85" t="s">
        <v>3380</v>
      </c>
      <c r="CT6607" s="85" t="s">
        <v>3144</v>
      </c>
      <c r="CU6607" s="85" t="s">
        <v>3151</v>
      </c>
      <c r="CW6607" s="85" t="s">
        <v>3410</v>
      </c>
      <c r="CX6607" s="85" t="s">
        <v>6354</v>
      </c>
    </row>
    <row r="6608" spans="1:102" hidden="1" x14ac:dyDescent="0.2">
      <c r="A6608" s="104">
        <v>45570</v>
      </c>
      <c r="B6608" s="85" t="s">
        <v>78589</v>
      </c>
      <c r="C6608" s="85" t="s">
        <v>3136</v>
      </c>
      <c r="D6608" s="85" t="s">
        <v>3137</v>
      </c>
      <c r="E6608" s="85" t="s">
        <v>78590</v>
      </c>
      <c r="F6608" s="85" t="s">
        <v>1749</v>
      </c>
      <c r="G6608" s="85" t="s">
        <v>2677</v>
      </c>
      <c r="H6608" s="85" t="s">
        <v>416</v>
      </c>
      <c r="I6608" s="85" t="s">
        <v>1807</v>
      </c>
      <c r="J6608" s="85" t="s">
        <v>3300</v>
      </c>
      <c r="K6608" s="85" t="s">
        <v>3143</v>
      </c>
      <c r="L6608" s="85" t="s">
        <v>3144</v>
      </c>
      <c r="Y6608" s="85" t="s">
        <v>78591</v>
      </c>
      <c r="AA6608" s="85" t="s">
        <v>78592</v>
      </c>
      <c r="AB6608" s="85" t="s">
        <v>3147</v>
      </c>
      <c r="AC6608" s="85" t="s">
        <v>78593</v>
      </c>
      <c r="AD6608" s="85" t="s">
        <v>78594</v>
      </c>
      <c r="AG6608" s="85" t="s">
        <v>78595</v>
      </c>
      <c r="AH6608" s="85">
        <v>2.1031901040522998E+25</v>
      </c>
      <c r="AI6608" s="85">
        <v>3213674559030900</v>
      </c>
      <c r="AP6608" s="85" t="s">
        <v>78596</v>
      </c>
      <c r="AQ6608" s="85" t="s">
        <v>78597</v>
      </c>
      <c r="AS6608" s="85" t="s">
        <v>78598</v>
      </c>
      <c r="AT6608" s="85" t="s">
        <v>78599</v>
      </c>
      <c r="AU6608" s="85" t="s">
        <v>78600</v>
      </c>
      <c r="AV6608" s="85" t="s">
        <v>416</v>
      </c>
      <c r="AW6608" s="85" t="s">
        <v>1339</v>
      </c>
      <c r="BB6608" s="85" t="s">
        <v>78601</v>
      </c>
      <c r="BC6608" s="85" t="s">
        <v>78602</v>
      </c>
      <c r="BD6608" s="85" t="s">
        <v>78603</v>
      </c>
      <c r="BE6608" s="85" t="s">
        <v>78604</v>
      </c>
      <c r="BI6608" s="85" t="s">
        <v>3380</v>
      </c>
      <c r="CT6608" s="85" t="s">
        <v>3144</v>
      </c>
      <c r="CU6608" s="85" t="s">
        <v>3151</v>
      </c>
      <c r="CX6608" s="85" t="s">
        <v>78605</v>
      </c>
    </row>
    <row r="6609" spans="1:103" hidden="1" x14ac:dyDescent="0.2">
      <c r="A6609" s="104">
        <v>45570</v>
      </c>
      <c r="B6609" s="85" t="s">
        <v>78606</v>
      </c>
      <c r="C6609" s="85" t="s">
        <v>3136</v>
      </c>
      <c r="D6609" s="85" t="s">
        <v>3137</v>
      </c>
      <c r="E6609" s="85" t="s">
        <v>78607</v>
      </c>
      <c r="F6609" s="85" t="s">
        <v>2599</v>
      </c>
      <c r="G6609" s="85" t="s">
        <v>2680</v>
      </c>
      <c r="H6609" s="85" t="s">
        <v>416</v>
      </c>
      <c r="I6609" s="85" t="s">
        <v>2506</v>
      </c>
      <c r="J6609" s="85" t="s">
        <v>78605</v>
      </c>
      <c r="K6609" s="85" t="s">
        <v>3395</v>
      </c>
      <c r="L6609" s="85" t="s">
        <v>3144</v>
      </c>
      <c r="N6609" s="85" t="s">
        <v>9836</v>
      </c>
      <c r="O6609" s="85" t="s">
        <v>4612</v>
      </c>
      <c r="P6609" s="85" t="s">
        <v>4613</v>
      </c>
      <c r="W6609" s="85" t="s">
        <v>3984</v>
      </c>
      <c r="X6609" s="85" t="s">
        <v>78608</v>
      </c>
      <c r="Y6609" s="85" t="s">
        <v>78609</v>
      </c>
      <c r="AA6609" s="85" t="s">
        <v>78610</v>
      </c>
      <c r="AB6609" s="85" t="s">
        <v>3147</v>
      </c>
      <c r="AC6609" s="85" t="s">
        <v>78611</v>
      </c>
      <c r="AD6609" s="85" t="s">
        <v>78612</v>
      </c>
      <c r="AG6609" s="85" t="s">
        <v>78613</v>
      </c>
      <c r="AP6609" s="85" t="s">
        <v>78614</v>
      </c>
      <c r="AQ6609" s="85" t="s">
        <v>78615</v>
      </c>
      <c r="AS6609" s="85" t="s">
        <v>78616</v>
      </c>
      <c r="AT6609" s="85" t="s">
        <v>78617</v>
      </c>
      <c r="AU6609" s="85" t="s">
        <v>1579</v>
      </c>
      <c r="AV6609" s="85" t="s">
        <v>416</v>
      </c>
      <c r="AW6609" s="85" t="s">
        <v>1238</v>
      </c>
      <c r="AY6609" s="85" t="s">
        <v>78618</v>
      </c>
      <c r="AZ6609" s="85" t="s">
        <v>78619</v>
      </c>
      <c r="BA6609" s="85" t="s">
        <v>78620</v>
      </c>
      <c r="BB6609" s="85" t="s">
        <v>78621</v>
      </c>
      <c r="BC6609" s="85" t="s">
        <v>78622</v>
      </c>
      <c r="BF6609" s="85" t="s">
        <v>78623</v>
      </c>
      <c r="BI6609" s="85" t="s">
        <v>3380</v>
      </c>
      <c r="CT6609" s="85" t="s">
        <v>3144</v>
      </c>
      <c r="CU6609" s="85" t="s">
        <v>4612</v>
      </c>
      <c r="CV6609" s="85" t="s">
        <v>4613</v>
      </c>
      <c r="CW6609" s="85" t="s">
        <v>3453</v>
      </c>
      <c r="CX6609" s="85" t="s">
        <v>9819</v>
      </c>
    </row>
    <row r="6610" spans="1:103" hidden="1" x14ac:dyDescent="0.2">
      <c r="A6610" s="104">
        <v>45570</v>
      </c>
      <c r="B6610" s="85" t="s">
        <v>78624</v>
      </c>
      <c r="C6610" s="85" t="s">
        <v>3136</v>
      </c>
      <c r="D6610" s="85" t="s">
        <v>3137</v>
      </c>
      <c r="E6610" s="85" t="s">
        <v>78625</v>
      </c>
      <c r="F6610" s="85" t="s">
        <v>2097</v>
      </c>
      <c r="G6610" s="85" t="s">
        <v>2082</v>
      </c>
      <c r="H6610" s="85" t="s">
        <v>290</v>
      </c>
      <c r="I6610" s="85" t="s">
        <v>935</v>
      </c>
      <c r="J6610" s="85" t="s">
        <v>3394</v>
      </c>
      <c r="K6610" s="85" t="s">
        <v>3395</v>
      </c>
      <c r="L6610" s="85" t="s">
        <v>3144</v>
      </c>
      <c r="Y6610" s="85" t="s">
        <v>78626</v>
      </c>
      <c r="AA6610" s="85" t="s">
        <v>78627</v>
      </c>
      <c r="AB6610" s="85" t="s">
        <v>3147</v>
      </c>
      <c r="AC6610" s="85" t="s">
        <v>78628</v>
      </c>
      <c r="AD6610" s="85" t="s">
        <v>78629</v>
      </c>
      <c r="AG6610" s="85" t="s">
        <v>78630</v>
      </c>
      <c r="AP6610" s="85" t="s">
        <v>78631</v>
      </c>
      <c r="AR6610" s="85" t="s">
        <v>78632</v>
      </c>
      <c r="AS6610" s="85" t="s">
        <v>78633</v>
      </c>
      <c r="AT6610" s="85" t="s">
        <v>78634</v>
      </c>
      <c r="AU6610" s="85" t="s">
        <v>1591</v>
      </c>
      <c r="AV6610" s="85" t="s">
        <v>290</v>
      </c>
      <c r="AW6610" s="85" t="s">
        <v>1229</v>
      </c>
      <c r="AZ6610" s="85" t="s">
        <v>78635</v>
      </c>
      <c r="BA6610" s="85" t="s">
        <v>78636</v>
      </c>
      <c r="BB6610" s="85" t="s">
        <v>78637</v>
      </c>
      <c r="BC6610" s="85" t="s">
        <v>78638</v>
      </c>
      <c r="BE6610" s="85" t="s">
        <v>78639</v>
      </c>
      <c r="BI6610" s="85" t="s">
        <v>3380</v>
      </c>
      <c r="CT6610" s="85" t="s">
        <v>3144</v>
      </c>
      <c r="CU6610" s="85" t="s">
        <v>3151</v>
      </c>
      <c r="CW6610" s="85" t="s">
        <v>3493</v>
      </c>
      <c r="CX6610" s="85" t="s">
        <v>3394</v>
      </c>
    </row>
    <row r="6611" spans="1:103" hidden="1" x14ac:dyDescent="0.2">
      <c r="A6611" s="104">
        <v>45570</v>
      </c>
      <c r="B6611" s="85" t="s">
        <v>78640</v>
      </c>
      <c r="C6611" s="85" t="s">
        <v>3136</v>
      </c>
      <c r="D6611" s="85" t="s">
        <v>3137</v>
      </c>
      <c r="E6611" s="85" t="s">
        <v>78641</v>
      </c>
      <c r="F6611" s="85" t="s">
        <v>963</v>
      </c>
      <c r="G6611" s="85" t="s">
        <v>2662</v>
      </c>
      <c r="H6611" s="85" t="s">
        <v>92</v>
      </c>
      <c r="I6611" s="85" t="s">
        <v>75</v>
      </c>
      <c r="J6611" s="85" t="s">
        <v>3394</v>
      </c>
      <c r="K6611" s="85" t="s">
        <v>3395</v>
      </c>
      <c r="L6611" s="85" t="s">
        <v>3144</v>
      </c>
      <c r="Y6611" s="85" t="s">
        <v>78642</v>
      </c>
      <c r="AA6611" s="85" t="s">
        <v>78643</v>
      </c>
      <c r="AB6611" s="85" t="s">
        <v>3147</v>
      </c>
      <c r="AC6611" s="85" t="s">
        <v>78644</v>
      </c>
      <c r="AD6611" s="85" t="s">
        <v>78645</v>
      </c>
      <c r="AE6611" s="85" t="s">
        <v>78646</v>
      </c>
      <c r="AL6611" s="85" t="s">
        <v>78647</v>
      </c>
      <c r="AM6611" s="85" t="s">
        <v>78648</v>
      </c>
      <c r="AU6611" s="85" t="s">
        <v>78649</v>
      </c>
      <c r="AV6611" s="85" t="s">
        <v>92</v>
      </c>
      <c r="AW6611" s="85" t="s">
        <v>1339</v>
      </c>
      <c r="BA6611" s="85" t="s">
        <v>78650</v>
      </c>
      <c r="BB6611" s="85" t="s">
        <v>78651</v>
      </c>
      <c r="BC6611" s="85" t="s">
        <v>78652</v>
      </c>
      <c r="BD6611" s="85" t="s">
        <v>78653</v>
      </c>
      <c r="BE6611" s="85" t="s">
        <v>78654</v>
      </c>
      <c r="BI6611" s="85" t="s">
        <v>3380</v>
      </c>
      <c r="CT6611" s="85" t="s">
        <v>3144</v>
      </c>
      <c r="CU6611" s="85" t="s">
        <v>3151</v>
      </c>
      <c r="CW6611" s="85" t="s">
        <v>3472</v>
      </c>
      <c r="CX6611" s="85" t="s">
        <v>3394</v>
      </c>
    </row>
    <row r="6612" spans="1:103" hidden="1" x14ac:dyDescent="0.2">
      <c r="A6612" s="104">
        <v>45570</v>
      </c>
      <c r="B6612" s="85" t="s">
        <v>78655</v>
      </c>
      <c r="C6612" s="85" t="s">
        <v>3136</v>
      </c>
      <c r="D6612" s="85" t="s">
        <v>3137</v>
      </c>
      <c r="E6612" s="85" t="s">
        <v>78656</v>
      </c>
      <c r="F6612" s="85" t="s">
        <v>2706</v>
      </c>
      <c r="G6612" s="85" t="s">
        <v>2663</v>
      </c>
      <c r="H6612" s="85" t="s">
        <v>92</v>
      </c>
      <c r="I6612" s="85" t="s">
        <v>935</v>
      </c>
      <c r="J6612" s="85" t="s">
        <v>3394</v>
      </c>
      <c r="K6612" s="85" t="s">
        <v>3395</v>
      </c>
      <c r="L6612" s="85" t="s">
        <v>3144</v>
      </c>
      <c r="Y6612" s="85" t="s">
        <v>78657</v>
      </c>
      <c r="AA6612" s="85" t="s">
        <v>78658</v>
      </c>
      <c r="AB6612" s="85" t="s">
        <v>3147</v>
      </c>
      <c r="AC6612" s="85" t="s">
        <v>78659</v>
      </c>
      <c r="AD6612" s="85" t="s">
        <v>78660</v>
      </c>
      <c r="AL6612" s="85" t="s">
        <v>78661</v>
      </c>
      <c r="AM6612" s="85" t="s">
        <v>78662</v>
      </c>
      <c r="AR6612" s="85" t="s">
        <v>78663</v>
      </c>
      <c r="AS6612" s="85" t="s">
        <v>78664</v>
      </c>
      <c r="AT6612" s="85" t="s">
        <v>78665</v>
      </c>
      <c r="AU6612" s="85" t="s">
        <v>1643</v>
      </c>
      <c r="AV6612" s="85" t="s">
        <v>92</v>
      </c>
      <c r="AW6612" s="85" t="s">
        <v>1229</v>
      </c>
      <c r="BB6612" s="85" t="s">
        <v>78666</v>
      </c>
      <c r="BC6612" s="85" t="s">
        <v>78667</v>
      </c>
      <c r="BD6612" s="85" t="s">
        <v>78668</v>
      </c>
      <c r="BE6612" s="85" t="s">
        <v>78669</v>
      </c>
      <c r="BI6612" s="85" t="s">
        <v>3380</v>
      </c>
      <c r="CT6612" s="85" t="s">
        <v>3144</v>
      </c>
      <c r="CU6612" s="85" t="s">
        <v>3151</v>
      </c>
      <c r="CW6612" s="85" t="s">
        <v>3410</v>
      </c>
      <c r="CX6612" s="85" t="s">
        <v>3394</v>
      </c>
    </row>
    <row r="6613" spans="1:103" hidden="1" x14ac:dyDescent="0.2">
      <c r="A6613" s="104">
        <v>45570</v>
      </c>
      <c r="B6613" s="85" t="s">
        <v>78670</v>
      </c>
      <c r="C6613" s="85" t="s">
        <v>3136</v>
      </c>
      <c r="D6613" s="85" t="s">
        <v>3137</v>
      </c>
      <c r="E6613" s="85" t="s">
        <v>78671</v>
      </c>
      <c r="F6613" s="85" t="s">
        <v>1811</v>
      </c>
      <c r="G6613" s="85" t="s">
        <v>2664</v>
      </c>
      <c r="H6613" s="85" t="s">
        <v>290</v>
      </c>
      <c r="I6613" s="85" t="s">
        <v>1917</v>
      </c>
      <c r="J6613" s="85" t="s">
        <v>3394</v>
      </c>
      <c r="K6613" s="85" t="s">
        <v>3395</v>
      </c>
      <c r="L6613" s="85" t="s">
        <v>3144</v>
      </c>
      <c r="Y6613" s="85" t="s">
        <v>78672</v>
      </c>
      <c r="AA6613" s="85" t="s">
        <v>78673</v>
      </c>
      <c r="AB6613" s="85" t="s">
        <v>3147</v>
      </c>
      <c r="AC6613" s="85" t="s">
        <v>78674</v>
      </c>
      <c r="AD6613" s="85" t="s">
        <v>78675</v>
      </c>
      <c r="AG6613" s="85" t="s">
        <v>78676</v>
      </c>
      <c r="AO6613" s="85" t="s">
        <v>78677</v>
      </c>
      <c r="AP6613" s="85" t="s">
        <v>78678</v>
      </c>
      <c r="AR6613" s="85" t="s">
        <v>78679</v>
      </c>
      <c r="AS6613" s="85" t="s">
        <v>78680</v>
      </c>
      <c r="AT6613" s="85" t="s">
        <v>78681</v>
      </c>
      <c r="AU6613" s="85" t="s">
        <v>58084</v>
      </c>
      <c r="AV6613" s="85" t="s">
        <v>290</v>
      </c>
      <c r="AW6613" s="85" t="s">
        <v>1339</v>
      </c>
      <c r="BB6613" s="85" t="s">
        <v>78682</v>
      </c>
      <c r="BC6613" s="85" t="s">
        <v>78683</v>
      </c>
      <c r="BD6613" s="85" t="s">
        <v>78684</v>
      </c>
      <c r="BE6613" s="85" t="s">
        <v>78685</v>
      </c>
      <c r="BI6613" s="85" t="s">
        <v>3390</v>
      </c>
      <c r="CT6613" s="85" t="s">
        <v>3144</v>
      </c>
      <c r="CU6613" s="85" t="s">
        <v>3151</v>
      </c>
      <c r="CW6613" s="85" t="s">
        <v>3410</v>
      </c>
      <c r="CX6613" s="85" t="s">
        <v>3394</v>
      </c>
    </row>
    <row r="6614" spans="1:103" hidden="1" x14ac:dyDescent="0.2">
      <c r="A6614" s="104">
        <v>45570</v>
      </c>
      <c r="B6614" s="85" t="s">
        <v>78686</v>
      </c>
      <c r="C6614" s="85" t="s">
        <v>3136</v>
      </c>
      <c r="D6614" s="85" t="s">
        <v>3137</v>
      </c>
      <c r="E6614" s="85" t="s">
        <v>78687</v>
      </c>
      <c r="F6614" s="85" t="s">
        <v>2599</v>
      </c>
      <c r="G6614" s="85" t="s">
        <v>2680</v>
      </c>
      <c r="H6614" s="85" t="s">
        <v>416</v>
      </c>
      <c r="I6614" s="85" t="s">
        <v>2506</v>
      </c>
      <c r="J6614" s="85" t="s">
        <v>14930</v>
      </c>
      <c r="K6614" s="85" t="s">
        <v>3143</v>
      </c>
      <c r="L6614" s="85" t="s">
        <v>3144</v>
      </c>
      <c r="Y6614" s="85" t="s">
        <v>78688</v>
      </c>
      <c r="AA6614" s="85" t="s">
        <v>78689</v>
      </c>
      <c r="AB6614" s="85" t="s">
        <v>3147</v>
      </c>
      <c r="AC6614" s="85" t="s">
        <v>78690</v>
      </c>
      <c r="AD6614" s="85" t="s">
        <v>78691</v>
      </c>
      <c r="AG6614" s="85" t="s">
        <v>78692</v>
      </c>
      <c r="AP6614" s="85" t="s">
        <v>78693</v>
      </c>
      <c r="AQ6614" s="85" t="s">
        <v>78694</v>
      </c>
      <c r="AS6614" s="85" t="s">
        <v>78695</v>
      </c>
      <c r="AT6614" s="85" t="s">
        <v>78696</v>
      </c>
      <c r="AU6614" s="85" t="s">
        <v>9897</v>
      </c>
      <c r="AV6614" s="85" t="s">
        <v>416</v>
      </c>
      <c r="AW6614" s="85" t="s">
        <v>1339</v>
      </c>
      <c r="AY6614" s="85" t="s">
        <v>78697</v>
      </c>
      <c r="AZ6614" s="85" t="s">
        <v>78698</v>
      </c>
      <c r="BA6614" s="85" t="s">
        <v>78699</v>
      </c>
      <c r="BB6614" s="85" t="s">
        <v>78700</v>
      </c>
      <c r="BC6614" s="85" t="s">
        <v>78701</v>
      </c>
      <c r="BI6614" s="85" t="s">
        <v>3390</v>
      </c>
      <c r="CT6614" s="85" t="s">
        <v>3144</v>
      </c>
      <c r="CU6614" s="85" t="s">
        <v>3151</v>
      </c>
      <c r="CW6614" s="85" t="s">
        <v>3493</v>
      </c>
      <c r="CX6614" s="85" t="s">
        <v>14930</v>
      </c>
    </row>
    <row r="6615" spans="1:103" hidden="1" x14ac:dyDescent="0.2">
      <c r="A6615" s="104">
        <v>45570</v>
      </c>
      <c r="B6615" s="85" t="s">
        <v>78702</v>
      </c>
      <c r="C6615" s="85" t="s">
        <v>3136</v>
      </c>
      <c r="D6615" s="85" t="s">
        <v>3137</v>
      </c>
      <c r="E6615" s="85" t="s">
        <v>78703</v>
      </c>
      <c r="F6615" s="85" t="s">
        <v>2599</v>
      </c>
      <c r="G6615" s="85" t="s">
        <v>2680</v>
      </c>
      <c r="H6615" s="85" t="s">
        <v>416</v>
      </c>
      <c r="I6615" s="85" t="s">
        <v>2506</v>
      </c>
      <c r="J6615" s="85" t="s">
        <v>5176</v>
      </c>
      <c r="K6615" s="85" t="s">
        <v>3143</v>
      </c>
      <c r="L6615" s="85" t="s">
        <v>3144</v>
      </c>
      <c r="X6615" s="85" t="s">
        <v>4190</v>
      </c>
      <c r="Y6615" s="85" t="s">
        <v>78704</v>
      </c>
      <c r="AA6615" s="85" t="s">
        <v>78705</v>
      </c>
      <c r="AB6615" s="85" t="s">
        <v>3147</v>
      </c>
      <c r="AC6615" s="85" t="s">
        <v>78706</v>
      </c>
      <c r="AD6615" s="85" t="s">
        <v>78707</v>
      </c>
      <c r="AG6615" s="85" t="s">
        <v>78708</v>
      </c>
      <c r="AP6615" s="85" t="s">
        <v>78709</v>
      </c>
      <c r="AQ6615" s="85" t="s">
        <v>78710</v>
      </c>
      <c r="AS6615" s="85" t="s">
        <v>78711</v>
      </c>
      <c r="AT6615" s="85" t="s">
        <v>78712</v>
      </c>
      <c r="AU6615" s="85" t="s">
        <v>47781</v>
      </c>
      <c r="AV6615" s="85" t="s">
        <v>416</v>
      </c>
      <c r="AW6615" s="85" t="s">
        <v>1339</v>
      </c>
      <c r="AZ6615" s="85" t="s">
        <v>78713</v>
      </c>
      <c r="BB6615" s="85" t="s">
        <v>78714</v>
      </c>
      <c r="BC6615" s="85" t="s">
        <v>78715</v>
      </c>
      <c r="BF6615" s="85" t="s">
        <v>78716</v>
      </c>
      <c r="BI6615" s="85" t="s">
        <v>3390</v>
      </c>
      <c r="CT6615" s="85" t="s">
        <v>3144</v>
      </c>
      <c r="CU6615" s="85" t="s">
        <v>3151</v>
      </c>
      <c r="CW6615" s="85" t="s">
        <v>3493</v>
      </c>
      <c r="CX6615" s="85" t="s">
        <v>15098</v>
      </c>
      <c r="CY6615" s="85" t="s">
        <v>59091</v>
      </c>
    </row>
    <row r="6616" spans="1:103" hidden="1" x14ac:dyDescent="0.2">
      <c r="A6616" s="104">
        <v>45570</v>
      </c>
      <c r="B6616" s="85" t="s">
        <v>78717</v>
      </c>
      <c r="C6616" s="85" t="s">
        <v>3136</v>
      </c>
      <c r="D6616" s="85" t="s">
        <v>3137</v>
      </c>
      <c r="E6616" s="85" t="s">
        <v>78718</v>
      </c>
      <c r="F6616" s="85" t="s">
        <v>1823</v>
      </c>
      <c r="G6616" s="85" t="s">
        <v>2664</v>
      </c>
      <c r="H6616" s="85" t="s">
        <v>290</v>
      </c>
      <c r="I6616" s="85" t="s">
        <v>119</v>
      </c>
      <c r="J6616" s="85" t="s">
        <v>3394</v>
      </c>
      <c r="K6616" s="85" t="s">
        <v>3395</v>
      </c>
      <c r="L6616" s="85" t="s">
        <v>3144</v>
      </c>
      <c r="Y6616" s="85" t="s">
        <v>78719</v>
      </c>
      <c r="AA6616" s="85" t="s">
        <v>78720</v>
      </c>
      <c r="AB6616" s="85" t="s">
        <v>3147</v>
      </c>
      <c r="AC6616" s="85" t="s">
        <v>78721</v>
      </c>
      <c r="AD6616" s="85" t="s">
        <v>78722</v>
      </c>
      <c r="AG6616" s="85" t="s">
        <v>78723</v>
      </c>
      <c r="AO6616" s="85" t="s">
        <v>78724</v>
      </c>
      <c r="AP6616" s="85" t="s">
        <v>78725</v>
      </c>
      <c r="AR6616" s="85" t="s">
        <v>78726</v>
      </c>
      <c r="AS6616" s="85" t="s">
        <v>78727</v>
      </c>
      <c r="AT6616" s="85" t="s">
        <v>78728</v>
      </c>
      <c r="AU6616" s="85" t="s">
        <v>1435</v>
      </c>
      <c r="AV6616" s="85" t="s">
        <v>290</v>
      </c>
      <c r="AW6616" s="85" t="s">
        <v>1238</v>
      </c>
      <c r="BB6616" s="85" t="s">
        <v>78729</v>
      </c>
      <c r="BC6616" s="85" t="s">
        <v>78730</v>
      </c>
      <c r="BD6616" s="85" t="s">
        <v>78731</v>
      </c>
      <c r="BE6616" s="85" t="s">
        <v>78732</v>
      </c>
      <c r="BI6616" s="85" t="s">
        <v>3390</v>
      </c>
      <c r="CT6616" s="85" t="s">
        <v>3144</v>
      </c>
      <c r="CU6616" s="85" t="s">
        <v>3151</v>
      </c>
      <c r="CW6616" s="85" t="s">
        <v>3410</v>
      </c>
      <c r="CX6616" s="85" t="s">
        <v>3394</v>
      </c>
    </row>
    <row r="6617" spans="1:103" hidden="1" x14ac:dyDescent="0.2">
      <c r="A6617" s="104">
        <v>45570</v>
      </c>
      <c r="B6617" s="85" t="s">
        <v>78733</v>
      </c>
      <c r="C6617" s="85" t="s">
        <v>3136</v>
      </c>
      <c r="D6617" s="85" t="s">
        <v>3137</v>
      </c>
      <c r="E6617" s="85" t="s">
        <v>78734</v>
      </c>
      <c r="F6617" s="85" t="s">
        <v>942</v>
      </c>
      <c r="G6617" s="85" t="s">
        <v>2662</v>
      </c>
      <c r="H6617" s="85" t="s">
        <v>290</v>
      </c>
      <c r="I6617" s="85" t="s">
        <v>69</v>
      </c>
      <c r="J6617" s="85" t="s">
        <v>3394</v>
      </c>
      <c r="K6617" s="85" t="s">
        <v>3395</v>
      </c>
      <c r="L6617" s="85" t="s">
        <v>3144</v>
      </c>
      <c r="Y6617" s="85" t="s">
        <v>78735</v>
      </c>
      <c r="AA6617" s="85" t="s">
        <v>78736</v>
      </c>
      <c r="AB6617" s="85" t="s">
        <v>3147</v>
      </c>
      <c r="AC6617" s="85" t="s">
        <v>78737</v>
      </c>
      <c r="AD6617" s="85" t="s">
        <v>78738</v>
      </c>
      <c r="AE6617" s="85" t="s">
        <v>78739</v>
      </c>
      <c r="AL6617" s="85" t="s">
        <v>78740</v>
      </c>
      <c r="AM6617" s="85" t="s">
        <v>78741</v>
      </c>
      <c r="AR6617" s="85" t="s">
        <v>78742</v>
      </c>
      <c r="AS6617" s="85" t="s">
        <v>78743</v>
      </c>
      <c r="AU6617" s="85" t="s">
        <v>55999</v>
      </c>
      <c r="AV6617" s="85" t="s">
        <v>290</v>
      </c>
      <c r="AW6617" s="85" t="s">
        <v>1339</v>
      </c>
      <c r="BA6617" s="85" t="s">
        <v>78744</v>
      </c>
      <c r="BB6617" s="85" t="s">
        <v>78745</v>
      </c>
      <c r="BC6617" s="85" t="s">
        <v>78746</v>
      </c>
      <c r="BD6617" s="85" t="s">
        <v>78747</v>
      </c>
      <c r="BE6617" s="85" t="s">
        <v>78748</v>
      </c>
      <c r="BI6617" s="85" t="s">
        <v>3390</v>
      </c>
      <c r="CT6617" s="85" t="s">
        <v>3144</v>
      </c>
      <c r="CU6617" s="85" t="s">
        <v>3151</v>
      </c>
      <c r="CW6617" s="85" t="s">
        <v>3472</v>
      </c>
      <c r="CX6617" s="85" t="s">
        <v>3394</v>
      </c>
    </row>
    <row r="6618" spans="1:103" hidden="1" x14ac:dyDescent="0.2">
      <c r="A6618" s="104">
        <v>45570</v>
      </c>
      <c r="B6618" s="85" t="s">
        <v>78749</v>
      </c>
      <c r="C6618" s="85" t="s">
        <v>3136</v>
      </c>
      <c r="D6618" s="85" t="s">
        <v>3137</v>
      </c>
      <c r="E6618" s="85" t="s">
        <v>78750</v>
      </c>
      <c r="F6618" s="85" t="s">
        <v>2599</v>
      </c>
      <c r="G6618" s="85" t="s">
        <v>2680</v>
      </c>
      <c r="H6618" s="85" t="s">
        <v>416</v>
      </c>
      <c r="I6618" s="85" t="s">
        <v>2506</v>
      </c>
      <c r="J6618" s="85" t="s">
        <v>3753</v>
      </c>
      <c r="K6618" s="85" t="s">
        <v>3143</v>
      </c>
      <c r="L6618" s="85" t="s">
        <v>3144</v>
      </c>
      <c r="Y6618" s="85" t="s">
        <v>78751</v>
      </c>
      <c r="AA6618" s="85" t="s">
        <v>78752</v>
      </c>
      <c r="AB6618" s="85" t="s">
        <v>3147</v>
      </c>
      <c r="AC6618" s="85" t="s">
        <v>78753</v>
      </c>
      <c r="AD6618" s="85" t="s">
        <v>78754</v>
      </c>
      <c r="AG6618" s="85" t="s">
        <v>78755</v>
      </c>
      <c r="AP6618" s="85" t="s">
        <v>78756</v>
      </c>
      <c r="AQ6618" s="85" t="s">
        <v>78757</v>
      </c>
      <c r="AS6618" s="85" t="s">
        <v>78758</v>
      </c>
      <c r="AT6618" s="85" t="s">
        <v>78759</v>
      </c>
      <c r="AU6618" s="85" t="s">
        <v>78760</v>
      </c>
      <c r="AV6618" s="85" t="s">
        <v>416</v>
      </c>
      <c r="AW6618" s="85" t="s">
        <v>1339</v>
      </c>
      <c r="AY6618" s="85" t="s">
        <v>78761</v>
      </c>
      <c r="AZ6618" s="85" t="s">
        <v>78762</v>
      </c>
      <c r="BA6618" s="85" t="s">
        <v>78763</v>
      </c>
      <c r="BB6618" s="85" t="s">
        <v>78764</v>
      </c>
      <c r="BC6618" s="85" t="s">
        <v>78765</v>
      </c>
      <c r="BF6618" s="85" t="s">
        <v>78766</v>
      </c>
      <c r="BI6618" s="85" t="s">
        <v>3390</v>
      </c>
      <c r="CT6618" s="85" t="s">
        <v>3144</v>
      </c>
      <c r="CU6618" s="85" t="s">
        <v>3151</v>
      </c>
      <c r="CW6618" s="85" t="s">
        <v>3493</v>
      </c>
      <c r="CX6618" s="85" t="s">
        <v>78767</v>
      </c>
    </row>
    <row r="6619" spans="1:103" hidden="1" x14ac:dyDescent="0.2">
      <c r="A6619" s="104">
        <v>45570</v>
      </c>
      <c r="B6619" s="85" t="s">
        <v>78768</v>
      </c>
      <c r="C6619" s="85" t="s">
        <v>3136</v>
      </c>
      <c r="D6619" s="85" t="s">
        <v>3137</v>
      </c>
      <c r="E6619" s="85" t="s">
        <v>78769</v>
      </c>
      <c r="F6619" s="85" t="s">
        <v>1039</v>
      </c>
      <c r="G6619" s="85" t="s">
        <v>2663</v>
      </c>
      <c r="H6619" s="85" t="s">
        <v>92</v>
      </c>
      <c r="I6619" s="85" t="s">
        <v>69</v>
      </c>
      <c r="J6619" s="85" t="s">
        <v>3394</v>
      </c>
      <c r="K6619" s="85" t="s">
        <v>3395</v>
      </c>
      <c r="L6619" s="85" t="s">
        <v>3144</v>
      </c>
      <c r="Y6619" s="85" t="s">
        <v>78770</v>
      </c>
      <c r="AA6619" s="85" t="s">
        <v>78771</v>
      </c>
      <c r="AB6619" s="85" t="s">
        <v>3147</v>
      </c>
      <c r="AC6619" s="85" t="s">
        <v>78772</v>
      </c>
      <c r="AD6619" s="85" t="s">
        <v>78773</v>
      </c>
      <c r="AL6619" s="85" t="s">
        <v>78774</v>
      </c>
      <c r="AM6619" s="85" t="s">
        <v>78775</v>
      </c>
      <c r="AR6619" s="85" t="s">
        <v>78776</v>
      </c>
      <c r="AS6619" s="85" t="s">
        <v>78777</v>
      </c>
      <c r="AT6619" s="85" t="s">
        <v>78778</v>
      </c>
      <c r="AU6619" s="85" t="s">
        <v>78779</v>
      </c>
      <c r="AV6619" s="85" t="s">
        <v>92</v>
      </c>
      <c r="AW6619" s="85" t="s">
        <v>1339</v>
      </c>
      <c r="BB6619" s="85" t="s">
        <v>78780</v>
      </c>
      <c r="BC6619" s="85" t="s">
        <v>78781</v>
      </c>
      <c r="BD6619" s="85" t="s">
        <v>78782</v>
      </c>
      <c r="BE6619" s="85" t="s">
        <v>78783</v>
      </c>
      <c r="BI6619" s="85" t="s">
        <v>3390</v>
      </c>
      <c r="CT6619" s="85" t="s">
        <v>3144</v>
      </c>
      <c r="CU6619" s="85" t="s">
        <v>3151</v>
      </c>
      <c r="CW6619" s="85" t="s">
        <v>3410</v>
      </c>
      <c r="CX6619" s="85" t="s">
        <v>3394</v>
      </c>
    </row>
    <row r="6620" spans="1:103" hidden="1" x14ac:dyDescent="0.2">
      <c r="A6620" s="104">
        <v>45570</v>
      </c>
      <c r="B6620" s="85" t="s">
        <v>78064</v>
      </c>
      <c r="C6620" s="85" t="s">
        <v>3136</v>
      </c>
      <c r="D6620" s="85" t="s">
        <v>3137</v>
      </c>
      <c r="E6620" s="85" t="s">
        <v>78065</v>
      </c>
      <c r="F6620" s="85" t="s">
        <v>1823</v>
      </c>
      <c r="G6620" s="85" t="s">
        <v>2664</v>
      </c>
      <c r="H6620" s="85" t="s">
        <v>290</v>
      </c>
      <c r="I6620" s="85" t="s">
        <v>119</v>
      </c>
      <c r="J6620" s="85" t="s">
        <v>23537</v>
      </c>
      <c r="K6620" s="85" t="s">
        <v>3143</v>
      </c>
      <c r="L6620" s="85" t="s">
        <v>3144</v>
      </c>
      <c r="Y6620" s="85" t="s">
        <v>78066</v>
      </c>
      <c r="AA6620" s="85" t="s">
        <v>78067</v>
      </c>
      <c r="AB6620" s="85" t="s">
        <v>3147</v>
      </c>
      <c r="AC6620" s="85" t="s">
        <v>78068</v>
      </c>
      <c r="AD6620" s="85" t="s">
        <v>78069</v>
      </c>
      <c r="AG6620" s="85" t="s">
        <v>78784</v>
      </c>
      <c r="AO6620" s="85" t="s">
        <v>78785</v>
      </c>
      <c r="AP6620" s="85" t="s">
        <v>78786</v>
      </c>
      <c r="AR6620" s="85" t="s">
        <v>78787</v>
      </c>
      <c r="AS6620" s="85" t="s">
        <v>78788</v>
      </c>
      <c r="AT6620" s="85" t="s">
        <v>78789</v>
      </c>
      <c r="AU6620" s="85" t="s">
        <v>1435</v>
      </c>
      <c r="AV6620" s="85" t="s">
        <v>290</v>
      </c>
      <c r="AW6620" s="85" t="s">
        <v>1238</v>
      </c>
      <c r="BB6620" s="85" t="s">
        <v>78790</v>
      </c>
      <c r="BC6620" s="85" t="s">
        <v>78791</v>
      </c>
      <c r="BD6620" s="85" t="s">
        <v>78792</v>
      </c>
      <c r="BE6620" s="85" t="s">
        <v>78793</v>
      </c>
      <c r="BI6620" s="85" t="s">
        <v>3390</v>
      </c>
      <c r="CT6620" s="85" t="s">
        <v>3144</v>
      </c>
      <c r="CU6620" s="85" t="s">
        <v>3151</v>
      </c>
      <c r="CW6620" s="85" t="s">
        <v>3410</v>
      </c>
      <c r="CX6620" s="85" t="s">
        <v>4259</v>
      </c>
    </row>
    <row r="6621" spans="1:103" hidden="1" x14ac:dyDescent="0.2">
      <c r="A6621" s="104">
        <v>45570</v>
      </c>
      <c r="B6621" s="85" t="s">
        <v>78794</v>
      </c>
      <c r="C6621" s="85" t="s">
        <v>3136</v>
      </c>
      <c r="D6621" s="85" t="s">
        <v>3137</v>
      </c>
      <c r="E6621" s="85" t="s">
        <v>78795</v>
      </c>
      <c r="F6621" s="85" t="s">
        <v>942</v>
      </c>
      <c r="G6621" s="85" t="s">
        <v>2662</v>
      </c>
      <c r="H6621" s="85" t="s">
        <v>290</v>
      </c>
      <c r="I6621" s="85" t="s">
        <v>69</v>
      </c>
      <c r="J6621" s="85" t="s">
        <v>3394</v>
      </c>
      <c r="K6621" s="85" t="s">
        <v>3395</v>
      </c>
      <c r="L6621" s="85" t="s">
        <v>3144</v>
      </c>
      <c r="X6621" s="85" t="s">
        <v>78796</v>
      </c>
      <c r="Y6621" s="85" t="s">
        <v>78797</v>
      </c>
      <c r="AA6621" s="85" t="s">
        <v>78798</v>
      </c>
      <c r="AB6621" s="85" t="s">
        <v>3147</v>
      </c>
      <c r="AC6621" s="85" t="s">
        <v>78799</v>
      </c>
      <c r="AD6621" s="85" t="s">
        <v>78800</v>
      </c>
      <c r="AE6621" s="85" t="s">
        <v>78801</v>
      </c>
      <c r="AL6621" s="85" t="s">
        <v>78802</v>
      </c>
      <c r="AM6621" s="85" t="s">
        <v>78803</v>
      </c>
      <c r="AU6621" s="85" t="s">
        <v>55999</v>
      </c>
      <c r="AV6621" s="85" t="s">
        <v>290</v>
      </c>
      <c r="AW6621" s="85" t="s">
        <v>1339</v>
      </c>
      <c r="BA6621" s="85" t="s">
        <v>78804</v>
      </c>
      <c r="BB6621" s="85" t="s">
        <v>78805</v>
      </c>
      <c r="BC6621" s="85" t="s">
        <v>78806</v>
      </c>
      <c r="BD6621" s="85" t="s">
        <v>78807</v>
      </c>
      <c r="BE6621" s="85" t="s">
        <v>78808</v>
      </c>
      <c r="BI6621" s="85" t="s">
        <v>4318</v>
      </c>
      <c r="CT6621" s="85" t="s">
        <v>3144</v>
      </c>
      <c r="CU6621" s="85" t="s">
        <v>3151</v>
      </c>
      <c r="CW6621" s="85" t="s">
        <v>3472</v>
      </c>
      <c r="CX6621" s="85" t="s">
        <v>3394</v>
      </c>
    </row>
    <row r="6622" spans="1:103" hidden="1" x14ac:dyDescent="0.2">
      <c r="A6622" s="104">
        <v>45570</v>
      </c>
      <c r="B6622" s="85" t="s">
        <v>78809</v>
      </c>
      <c r="C6622" s="85" t="s">
        <v>3136</v>
      </c>
      <c r="D6622" s="85" t="s">
        <v>3137</v>
      </c>
      <c r="E6622" s="85" t="s">
        <v>78810</v>
      </c>
      <c r="F6622" s="85" t="s">
        <v>2378</v>
      </c>
      <c r="G6622" s="85" t="s">
        <v>2665</v>
      </c>
      <c r="H6622" s="85" t="s">
        <v>416</v>
      </c>
      <c r="I6622" s="85" t="s">
        <v>69</v>
      </c>
      <c r="J6622" s="85" t="s">
        <v>3394</v>
      </c>
      <c r="K6622" s="85" t="s">
        <v>3395</v>
      </c>
      <c r="L6622" s="85" t="s">
        <v>3144</v>
      </c>
      <c r="Y6622" s="85" t="s">
        <v>78811</v>
      </c>
      <c r="AA6622" s="85" t="s">
        <v>78812</v>
      </c>
      <c r="AB6622" s="85" t="s">
        <v>3147</v>
      </c>
      <c r="AC6622" s="85" t="s">
        <v>78813</v>
      </c>
      <c r="AD6622" s="85" t="s">
        <v>78814</v>
      </c>
      <c r="AG6622" s="85" t="s">
        <v>78815</v>
      </c>
      <c r="AO6622" s="85" t="s">
        <v>78816</v>
      </c>
      <c r="AP6622" s="85" t="s">
        <v>78817</v>
      </c>
      <c r="AR6622" s="85" t="s">
        <v>78818</v>
      </c>
      <c r="AS6622" s="85" t="s">
        <v>78819</v>
      </c>
      <c r="AT6622" s="85" t="s">
        <v>78820</v>
      </c>
      <c r="AU6622" s="85" t="s">
        <v>78821</v>
      </c>
      <c r="AV6622" s="85" t="s">
        <v>416</v>
      </c>
      <c r="AW6622" s="85" t="s">
        <v>1339</v>
      </c>
      <c r="AZ6622" s="85" t="s">
        <v>78822</v>
      </c>
      <c r="BA6622" s="85" t="s">
        <v>78823</v>
      </c>
      <c r="BB6622" s="85" t="s">
        <v>78824</v>
      </c>
      <c r="BC6622" s="85" t="s">
        <v>78825</v>
      </c>
      <c r="BE6622" s="85" t="s">
        <v>78826</v>
      </c>
      <c r="BG6622" s="85" t="s">
        <v>78827</v>
      </c>
      <c r="BI6622" s="85" t="s">
        <v>4318</v>
      </c>
      <c r="CT6622" s="85" t="s">
        <v>3144</v>
      </c>
      <c r="CU6622" s="85" t="s">
        <v>3151</v>
      </c>
      <c r="CW6622" s="85" t="s">
        <v>3493</v>
      </c>
      <c r="CX6622" s="85" t="s">
        <v>3394</v>
      </c>
    </row>
    <row r="6623" spans="1:103" hidden="1" x14ac:dyDescent="0.2">
      <c r="A6623" s="104">
        <v>45570</v>
      </c>
      <c r="B6623" s="85" t="s">
        <v>77561</v>
      </c>
      <c r="C6623" s="85" t="s">
        <v>3136</v>
      </c>
      <c r="D6623" s="85" t="s">
        <v>3137</v>
      </c>
      <c r="E6623" s="85" t="s">
        <v>77562</v>
      </c>
      <c r="F6623" s="85" t="s">
        <v>2599</v>
      </c>
      <c r="G6623" s="85" t="s">
        <v>2680</v>
      </c>
      <c r="H6623" s="85" t="s">
        <v>416</v>
      </c>
      <c r="I6623" s="85" t="s">
        <v>2506</v>
      </c>
      <c r="J6623" s="85" t="s">
        <v>78828</v>
      </c>
      <c r="K6623" s="85" t="s">
        <v>3143</v>
      </c>
      <c r="L6623" s="85" t="s">
        <v>3144</v>
      </c>
      <c r="X6623" s="85" t="s">
        <v>78829</v>
      </c>
      <c r="Y6623" s="85" t="s">
        <v>77563</v>
      </c>
      <c r="AA6623" s="85" t="s">
        <v>77564</v>
      </c>
      <c r="AB6623" s="85" t="s">
        <v>3147</v>
      </c>
      <c r="AC6623" s="85" t="s">
        <v>77565</v>
      </c>
      <c r="AD6623" s="85" t="s">
        <v>77566</v>
      </c>
      <c r="AG6623" s="85" t="s">
        <v>78830</v>
      </c>
      <c r="AP6623" s="85" t="s">
        <v>78831</v>
      </c>
      <c r="AQ6623" s="85" t="s">
        <v>78832</v>
      </c>
      <c r="AS6623" s="85" t="s">
        <v>78833</v>
      </c>
      <c r="AT6623" s="85" t="s">
        <v>78834</v>
      </c>
      <c r="AU6623" s="85" t="s">
        <v>1593</v>
      </c>
      <c r="AV6623" s="85" t="s">
        <v>416</v>
      </c>
      <c r="AW6623" s="85" t="s">
        <v>1229</v>
      </c>
      <c r="AY6623" s="85" t="s">
        <v>78835</v>
      </c>
      <c r="AZ6623" s="85" t="s">
        <v>78836</v>
      </c>
      <c r="BA6623" s="85" t="s">
        <v>78837</v>
      </c>
      <c r="BB6623" s="85" t="s">
        <v>78838</v>
      </c>
      <c r="BC6623" s="85" t="s">
        <v>78839</v>
      </c>
      <c r="BF6623" s="85" t="s">
        <v>78840</v>
      </c>
      <c r="BI6623" s="85" t="s">
        <v>4318</v>
      </c>
      <c r="CT6623" s="85" t="s">
        <v>3144</v>
      </c>
      <c r="CU6623" s="85" t="s">
        <v>3151</v>
      </c>
      <c r="CW6623" s="85" t="s">
        <v>3493</v>
      </c>
      <c r="CX6623" s="85" t="s">
        <v>10738</v>
      </c>
    </row>
    <row r="6624" spans="1:103" hidden="1" x14ac:dyDescent="0.2">
      <c r="A6624" s="104">
        <v>45570</v>
      </c>
      <c r="B6624" s="85" t="s">
        <v>77596</v>
      </c>
      <c r="C6624" s="85" t="s">
        <v>3136</v>
      </c>
      <c r="D6624" s="85" t="s">
        <v>3137</v>
      </c>
      <c r="E6624" s="85" t="s">
        <v>77597</v>
      </c>
      <c r="F6624" s="85" t="s">
        <v>2599</v>
      </c>
      <c r="G6624" s="85" t="s">
        <v>2680</v>
      </c>
      <c r="H6624" s="85" t="s">
        <v>416</v>
      </c>
      <c r="I6624" s="85" t="s">
        <v>2506</v>
      </c>
      <c r="J6624" s="85" t="s">
        <v>3518</v>
      </c>
      <c r="K6624" s="85" t="s">
        <v>3143</v>
      </c>
      <c r="L6624" s="85" t="s">
        <v>3144</v>
      </c>
      <c r="Y6624" s="85" t="s">
        <v>77598</v>
      </c>
      <c r="AA6624" s="85" t="s">
        <v>77599</v>
      </c>
      <c r="AB6624" s="85" t="s">
        <v>3147</v>
      </c>
      <c r="AC6624" s="85" t="s">
        <v>77600</v>
      </c>
      <c r="AD6624" s="85" t="s">
        <v>77601</v>
      </c>
      <c r="AG6624" s="85" t="s">
        <v>78841</v>
      </c>
      <c r="AP6624" s="85" t="s">
        <v>78842</v>
      </c>
      <c r="AQ6624" s="85" t="s">
        <v>78843</v>
      </c>
      <c r="AS6624" s="85" t="s">
        <v>78844</v>
      </c>
      <c r="AT6624" s="85" t="s">
        <v>78845</v>
      </c>
      <c r="AU6624" s="85" t="s">
        <v>78846</v>
      </c>
      <c r="AV6624" s="85" t="s">
        <v>416</v>
      </c>
      <c r="AW6624" s="85" t="s">
        <v>1339</v>
      </c>
      <c r="AY6624" s="85" t="s">
        <v>78847</v>
      </c>
      <c r="AZ6624" s="85" t="s">
        <v>78848</v>
      </c>
      <c r="BA6624" s="85" t="s">
        <v>78849</v>
      </c>
      <c r="BB6624" s="85" t="s">
        <v>78850</v>
      </c>
      <c r="BC6624" s="85" t="s">
        <v>78851</v>
      </c>
      <c r="BI6624" s="85" t="s">
        <v>4318</v>
      </c>
      <c r="CT6624" s="85" t="s">
        <v>3144</v>
      </c>
      <c r="CU6624" s="85" t="s">
        <v>3151</v>
      </c>
      <c r="CW6624" s="85" t="s">
        <v>3493</v>
      </c>
      <c r="CX6624" s="85" t="s">
        <v>3257</v>
      </c>
    </row>
    <row r="6625" spans="1:102" hidden="1" x14ac:dyDescent="0.2">
      <c r="A6625" s="104">
        <v>45570</v>
      </c>
      <c r="B6625" s="85" t="s">
        <v>78852</v>
      </c>
      <c r="C6625" s="85" t="s">
        <v>3136</v>
      </c>
      <c r="D6625" s="85" t="s">
        <v>3137</v>
      </c>
      <c r="E6625" s="85" t="s">
        <v>78853</v>
      </c>
      <c r="F6625" s="85" t="s">
        <v>2599</v>
      </c>
      <c r="G6625" s="85" t="s">
        <v>2680</v>
      </c>
      <c r="H6625" s="85" t="s">
        <v>416</v>
      </c>
      <c r="I6625" s="85" t="s">
        <v>2506</v>
      </c>
      <c r="J6625" s="85" t="s">
        <v>78854</v>
      </c>
      <c r="K6625" s="85" t="s">
        <v>3143</v>
      </c>
      <c r="L6625" s="85" t="s">
        <v>3144</v>
      </c>
      <c r="X6625" s="85" t="s">
        <v>78855</v>
      </c>
      <c r="Y6625" s="85" t="s">
        <v>78856</v>
      </c>
      <c r="AA6625" s="85" t="s">
        <v>78857</v>
      </c>
      <c r="AB6625" s="85" t="s">
        <v>3147</v>
      </c>
      <c r="AC6625" s="85" t="s">
        <v>78858</v>
      </c>
      <c r="AD6625" s="85" t="s">
        <v>78859</v>
      </c>
      <c r="AG6625" s="85" t="s">
        <v>78860</v>
      </c>
      <c r="AP6625" s="85" t="s">
        <v>78861</v>
      </c>
      <c r="AQ6625" s="85" t="s">
        <v>78862</v>
      </c>
      <c r="AS6625" s="85" t="s">
        <v>78863</v>
      </c>
      <c r="AT6625" s="85" t="s">
        <v>78864</v>
      </c>
      <c r="AU6625" s="85" t="s">
        <v>9649</v>
      </c>
      <c r="AV6625" s="85" t="s">
        <v>416</v>
      </c>
      <c r="AW6625" s="85" t="s">
        <v>1339</v>
      </c>
      <c r="AY6625" s="85" t="s">
        <v>78865</v>
      </c>
      <c r="AZ6625" s="85" t="s">
        <v>78866</v>
      </c>
      <c r="BA6625" s="85" t="s">
        <v>78867</v>
      </c>
      <c r="BB6625" s="85" t="s">
        <v>78868</v>
      </c>
      <c r="BC6625" s="85" t="s">
        <v>78869</v>
      </c>
      <c r="BF6625" s="85" t="s">
        <v>78870</v>
      </c>
      <c r="BI6625" s="85" t="s">
        <v>4318</v>
      </c>
      <c r="CT6625" s="85" t="s">
        <v>3144</v>
      </c>
      <c r="CU6625" s="85" t="s">
        <v>4612</v>
      </c>
      <c r="CV6625" s="85" t="s">
        <v>4613</v>
      </c>
      <c r="CW6625" s="85" t="s">
        <v>3453</v>
      </c>
      <c r="CX6625" s="85" t="s">
        <v>9819</v>
      </c>
    </row>
    <row r="6626" spans="1:102" hidden="1" x14ac:dyDescent="0.2">
      <c r="A6626" s="104">
        <v>45570</v>
      </c>
      <c r="B6626" s="85" t="s">
        <v>78871</v>
      </c>
      <c r="C6626" s="85" t="s">
        <v>3136</v>
      </c>
      <c r="D6626" s="85" t="s">
        <v>3137</v>
      </c>
      <c r="E6626" s="85" t="s">
        <v>78872</v>
      </c>
      <c r="F6626" s="85" t="s">
        <v>960</v>
      </c>
      <c r="G6626" s="85" t="s">
        <v>2662</v>
      </c>
      <c r="H6626" s="85" t="s">
        <v>92</v>
      </c>
      <c r="I6626" s="85" t="s">
        <v>69</v>
      </c>
      <c r="J6626" s="85" t="s">
        <v>3394</v>
      </c>
      <c r="K6626" s="85" t="s">
        <v>3395</v>
      </c>
      <c r="L6626" s="85" t="s">
        <v>3144</v>
      </c>
      <c r="Y6626" s="85" t="s">
        <v>78873</v>
      </c>
      <c r="AA6626" s="85" t="s">
        <v>78874</v>
      </c>
      <c r="AB6626" s="85" t="s">
        <v>3147</v>
      </c>
      <c r="AC6626" s="85" t="s">
        <v>78875</v>
      </c>
      <c r="AD6626" s="85" t="s">
        <v>78876</v>
      </c>
      <c r="AE6626" s="85" t="s">
        <v>78877</v>
      </c>
      <c r="AL6626" s="85" t="s">
        <v>78878</v>
      </c>
      <c r="AM6626" s="85" t="s">
        <v>78879</v>
      </c>
      <c r="AU6626" s="85" t="s">
        <v>78880</v>
      </c>
      <c r="AV6626" s="85" t="s">
        <v>92</v>
      </c>
      <c r="AW6626" s="85" t="s">
        <v>1339</v>
      </c>
      <c r="BA6626" s="85" t="s">
        <v>78881</v>
      </c>
      <c r="BB6626" s="85" t="s">
        <v>78882</v>
      </c>
      <c r="BC6626" s="85" t="s">
        <v>78883</v>
      </c>
      <c r="BD6626" s="85" t="s">
        <v>78884</v>
      </c>
      <c r="BE6626" s="85" t="s">
        <v>78885</v>
      </c>
      <c r="BI6626" s="85" t="s">
        <v>4318</v>
      </c>
      <c r="CT6626" s="85" t="s">
        <v>3144</v>
      </c>
      <c r="CU6626" s="85" t="s">
        <v>3151</v>
      </c>
      <c r="CW6626" s="85" t="s">
        <v>3472</v>
      </c>
      <c r="CX6626" s="85" t="s">
        <v>3394</v>
      </c>
    </row>
    <row r="6627" spans="1:102" hidden="1" x14ac:dyDescent="0.2">
      <c r="A6627" s="104">
        <v>45570</v>
      </c>
      <c r="B6627" s="85" t="s">
        <v>78886</v>
      </c>
      <c r="C6627" s="85" t="s">
        <v>3136</v>
      </c>
      <c r="D6627" s="85" t="s">
        <v>3137</v>
      </c>
      <c r="E6627" s="85" t="s">
        <v>78887</v>
      </c>
      <c r="F6627" s="85" t="s">
        <v>2604</v>
      </c>
      <c r="G6627" s="85" t="s">
        <v>2680</v>
      </c>
      <c r="H6627" s="85" t="s">
        <v>416</v>
      </c>
      <c r="I6627" s="85" t="s">
        <v>103</v>
      </c>
      <c r="J6627" s="85" t="s">
        <v>3394</v>
      </c>
      <c r="K6627" s="85" t="s">
        <v>3395</v>
      </c>
      <c r="L6627" s="85" t="s">
        <v>3144</v>
      </c>
      <c r="X6627" s="85" t="s">
        <v>78888</v>
      </c>
      <c r="Y6627" s="85" t="s">
        <v>78889</v>
      </c>
      <c r="AA6627" s="85" t="s">
        <v>78890</v>
      </c>
      <c r="AB6627" s="85" t="s">
        <v>3147</v>
      </c>
      <c r="AC6627" s="85" t="s">
        <v>78891</v>
      </c>
      <c r="AD6627" s="85" t="s">
        <v>78892</v>
      </c>
      <c r="AG6627" s="85" t="s">
        <v>78893</v>
      </c>
      <c r="AP6627" s="85" t="s">
        <v>78894</v>
      </c>
      <c r="AQ6627" s="85" t="s">
        <v>78895</v>
      </c>
      <c r="AS6627" s="85" t="s">
        <v>78896</v>
      </c>
      <c r="AT6627" s="85" t="s">
        <v>78897</v>
      </c>
      <c r="AU6627" s="85" t="s">
        <v>74356</v>
      </c>
      <c r="AV6627" s="85" t="s">
        <v>416</v>
      </c>
      <c r="AW6627" s="85" t="s">
        <v>1339</v>
      </c>
      <c r="AY6627" s="85" t="s">
        <v>78898</v>
      </c>
      <c r="AZ6627" s="85" t="s">
        <v>78899</v>
      </c>
      <c r="BA6627" s="85" t="s">
        <v>78900</v>
      </c>
      <c r="BB6627" s="85" t="s">
        <v>78901</v>
      </c>
      <c r="BC6627" s="85" t="s">
        <v>78902</v>
      </c>
      <c r="BI6627" s="85" t="s">
        <v>4318</v>
      </c>
      <c r="CT6627" s="85" t="s">
        <v>3144</v>
      </c>
      <c r="CU6627" s="85" t="s">
        <v>3151</v>
      </c>
      <c r="CW6627" s="85" t="s">
        <v>3493</v>
      </c>
      <c r="CX6627" s="85" t="s">
        <v>3394</v>
      </c>
    </row>
    <row r="6628" spans="1:102" hidden="1" x14ac:dyDescent="0.2">
      <c r="A6628" s="104">
        <v>45572</v>
      </c>
      <c r="B6628" s="85" t="s">
        <v>78903</v>
      </c>
      <c r="C6628" s="85" t="s">
        <v>3136</v>
      </c>
      <c r="D6628" s="85" t="s">
        <v>3137</v>
      </c>
      <c r="E6628" s="85" t="s">
        <v>78904</v>
      </c>
      <c r="F6628" s="85" t="s">
        <v>2647</v>
      </c>
      <c r="G6628" s="85" t="s">
        <v>2001</v>
      </c>
      <c r="H6628" s="85" t="s">
        <v>416</v>
      </c>
      <c r="I6628" s="85" t="s">
        <v>2648</v>
      </c>
      <c r="J6628" s="85" t="s">
        <v>3199</v>
      </c>
      <c r="K6628" s="85" t="s">
        <v>3143</v>
      </c>
      <c r="L6628" s="85" t="s">
        <v>3144</v>
      </c>
      <c r="Y6628" s="85" t="s">
        <v>78905</v>
      </c>
      <c r="AA6628" s="85" t="s">
        <v>78906</v>
      </c>
      <c r="AB6628" s="85" t="e">
        <v>#REF!</v>
      </c>
      <c r="AC6628" s="85" t="s">
        <v>78907</v>
      </c>
      <c r="AD6628" s="85" t="s">
        <v>78908</v>
      </c>
      <c r="AH6628" s="85">
        <v>2203143307021340</v>
      </c>
      <c r="AI6628" s="85">
        <v>2226184501053220</v>
      </c>
      <c r="AV6628" s="85" t="s">
        <v>3147</v>
      </c>
      <c r="AW6628" s="85" t="s">
        <v>3147</v>
      </c>
      <c r="BI6628" s="85" t="s">
        <v>3150</v>
      </c>
      <c r="CT6628" s="85" t="s">
        <v>3144</v>
      </c>
      <c r="CU6628" s="85" t="s">
        <v>3151</v>
      </c>
      <c r="CW6628" s="85" t="s">
        <v>3152</v>
      </c>
      <c r="CX6628" s="85" t="s">
        <v>3162</v>
      </c>
    </row>
    <row r="6629" spans="1:102" hidden="1" x14ac:dyDescent="0.2">
      <c r="A6629" s="104">
        <v>45572</v>
      </c>
      <c r="B6629" s="85" t="s">
        <v>78909</v>
      </c>
      <c r="C6629" s="85" t="s">
        <v>3136</v>
      </c>
      <c r="D6629" s="85" t="s">
        <v>3137</v>
      </c>
      <c r="E6629" s="85" t="s">
        <v>78910</v>
      </c>
      <c r="F6629" s="85" t="s">
        <v>2019</v>
      </c>
      <c r="G6629" s="85" t="s">
        <v>2001</v>
      </c>
      <c r="H6629" s="85" t="s">
        <v>290</v>
      </c>
      <c r="I6629" s="85" t="s">
        <v>2355</v>
      </c>
      <c r="J6629" s="85" t="s">
        <v>3199</v>
      </c>
      <c r="K6629" s="85" t="s">
        <v>3143</v>
      </c>
      <c r="L6629" s="85" t="s">
        <v>3144</v>
      </c>
      <c r="Y6629" s="85" t="s">
        <v>78911</v>
      </c>
      <c r="AA6629" s="85" t="s">
        <v>78912</v>
      </c>
      <c r="AB6629" s="85" t="s">
        <v>3147</v>
      </c>
      <c r="AC6629" s="85" t="s">
        <v>78913</v>
      </c>
      <c r="AD6629" s="85" t="s">
        <v>78914</v>
      </c>
      <c r="AH6629" s="85">
        <v>2226314907031280</v>
      </c>
      <c r="AI6629" s="85">
        <v>2240746227094800</v>
      </c>
      <c r="AV6629" s="85" t="s">
        <v>3147</v>
      </c>
      <c r="AW6629" s="85" t="s">
        <v>3147</v>
      </c>
      <c r="BI6629" s="85" t="s">
        <v>3150</v>
      </c>
      <c r="CT6629" s="85" t="s">
        <v>3144</v>
      </c>
      <c r="CU6629" s="85" t="s">
        <v>3151</v>
      </c>
      <c r="CW6629" s="85" t="s">
        <v>3152</v>
      </c>
      <c r="CX6629" s="85" t="s">
        <v>3162</v>
      </c>
    </row>
    <row r="6630" spans="1:102" hidden="1" x14ac:dyDescent="0.2">
      <c r="A6630" s="104">
        <v>45572</v>
      </c>
      <c r="B6630" s="85" t="s">
        <v>78915</v>
      </c>
      <c r="C6630" s="85" t="s">
        <v>3136</v>
      </c>
      <c r="D6630" s="85" t="s">
        <v>3137</v>
      </c>
      <c r="E6630" s="85" t="s">
        <v>78916</v>
      </c>
      <c r="F6630" s="85" t="s">
        <v>2697</v>
      </c>
      <c r="G6630" s="85" t="s">
        <v>2001</v>
      </c>
      <c r="H6630" s="85" t="s">
        <v>290</v>
      </c>
      <c r="I6630" s="85" t="s">
        <v>2648</v>
      </c>
      <c r="J6630" s="85" t="s">
        <v>3199</v>
      </c>
      <c r="K6630" s="85" t="s">
        <v>3143</v>
      </c>
      <c r="L6630" s="85" t="s">
        <v>3144</v>
      </c>
      <c r="Y6630" s="85" t="s">
        <v>78917</v>
      </c>
      <c r="AA6630" s="85" t="s">
        <v>78918</v>
      </c>
      <c r="AB6630" s="85" t="s">
        <v>3147</v>
      </c>
      <c r="AC6630" s="85" t="s">
        <v>78919</v>
      </c>
      <c r="AD6630" s="85" t="s">
        <v>78920</v>
      </c>
      <c r="AH6630" s="85">
        <v>2207876716033490</v>
      </c>
      <c r="AI6630" s="85">
        <v>2232756252064200</v>
      </c>
      <c r="AV6630" s="85" t="s">
        <v>3147</v>
      </c>
      <c r="AW6630" s="85" t="s">
        <v>3147</v>
      </c>
      <c r="BI6630" s="85" t="s">
        <v>3150</v>
      </c>
      <c r="CT6630" s="85" t="s">
        <v>3144</v>
      </c>
      <c r="CU6630" s="85" t="s">
        <v>3151</v>
      </c>
      <c r="CW6630" s="85" t="s">
        <v>3152</v>
      </c>
      <c r="CX6630" s="85" t="s">
        <v>3162</v>
      </c>
    </row>
    <row r="6631" spans="1:102" hidden="1" x14ac:dyDescent="0.2">
      <c r="A6631" s="104">
        <v>45572</v>
      </c>
      <c r="B6631" s="85" t="s">
        <v>78921</v>
      </c>
      <c r="C6631" s="85" t="s">
        <v>3136</v>
      </c>
      <c r="D6631" s="85" t="s">
        <v>3137</v>
      </c>
      <c r="E6631" s="85" t="s">
        <v>78922</v>
      </c>
      <c r="F6631" s="85" t="s">
        <v>2599</v>
      </c>
      <c r="G6631" s="85" t="s">
        <v>2680</v>
      </c>
      <c r="H6631" s="85" t="s">
        <v>416</v>
      </c>
      <c r="I6631" s="85" t="s">
        <v>2506</v>
      </c>
      <c r="J6631" s="85" t="s">
        <v>3377</v>
      </c>
      <c r="K6631" s="85" t="s">
        <v>3143</v>
      </c>
      <c r="L6631" s="85" t="s">
        <v>3144</v>
      </c>
      <c r="Y6631" s="85" t="s">
        <v>78923</v>
      </c>
      <c r="AB6631" s="85" t="s">
        <v>3147</v>
      </c>
      <c r="AC6631" s="85" t="s">
        <v>3147</v>
      </c>
      <c r="AP6631" s="85" t="s">
        <v>78924</v>
      </c>
      <c r="AV6631" s="85" t="s">
        <v>3147</v>
      </c>
      <c r="AW6631" s="85" t="s">
        <v>3147</v>
      </c>
      <c r="BI6631" s="85" t="s">
        <v>3150</v>
      </c>
      <c r="CT6631" s="85" t="s">
        <v>3144</v>
      </c>
      <c r="CU6631" s="85" t="s">
        <v>3151</v>
      </c>
      <c r="CW6631" s="85" t="s">
        <v>3152</v>
      </c>
      <c r="CX6631" s="85" t="s">
        <v>3377</v>
      </c>
    </row>
    <row r="6632" spans="1:102" hidden="1" x14ac:dyDescent="0.2">
      <c r="A6632" s="104">
        <v>45572</v>
      </c>
      <c r="B6632" s="85" t="s">
        <v>78925</v>
      </c>
      <c r="C6632" s="85" t="s">
        <v>3136</v>
      </c>
      <c r="D6632" s="85" t="s">
        <v>3137</v>
      </c>
      <c r="E6632" s="85" t="s">
        <v>78926</v>
      </c>
      <c r="F6632" s="85" t="s">
        <v>2599</v>
      </c>
      <c r="G6632" s="85" t="s">
        <v>2680</v>
      </c>
      <c r="H6632" s="85" t="s">
        <v>416</v>
      </c>
      <c r="I6632" s="85" t="s">
        <v>2506</v>
      </c>
      <c r="J6632" s="85" t="s">
        <v>3257</v>
      </c>
      <c r="K6632" s="85" t="s">
        <v>3143</v>
      </c>
      <c r="L6632" s="85" t="s">
        <v>3144</v>
      </c>
      <c r="Y6632" s="85" t="s">
        <v>78927</v>
      </c>
      <c r="AA6632" s="85" t="s">
        <v>78928</v>
      </c>
      <c r="AB6632" s="85" t="s">
        <v>3147</v>
      </c>
      <c r="AC6632" s="85" t="s">
        <v>78929</v>
      </c>
      <c r="AD6632" s="85" t="s">
        <v>78930</v>
      </c>
      <c r="AV6632" s="85" t="s">
        <v>3147</v>
      </c>
      <c r="AW6632" s="85" t="s">
        <v>3147</v>
      </c>
      <c r="BI6632" s="85" t="s">
        <v>3150</v>
      </c>
      <c r="CT6632" s="85" t="s">
        <v>3144</v>
      </c>
      <c r="CU6632" s="85" t="s">
        <v>3151</v>
      </c>
      <c r="CW6632" s="85" t="s">
        <v>3152</v>
      </c>
      <c r="CX6632" s="85" t="s">
        <v>3257</v>
      </c>
    </row>
    <row r="6633" spans="1:102" hidden="1" x14ac:dyDescent="0.2">
      <c r="A6633" s="104">
        <v>45572</v>
      </c>
      <c r="B6633" s="85" t="s">
        <v>78931</v>
      </c>
      <c r="C6633" s="85" t="s">
        <v>3136</v>
      </c>
      <c r="D6633" s="85" t="s">
        <v>3137</v>
      </c>
      <c r="E6633" s="85" t="s">
        <v>78932</v>
      </c>
      <c r="F6633" s="85" t="s">
        <v>2599</v>
      </c>
      <c r="G6633" s="85" t="s">
        <v>2680</v>
      </c>
      <c r="H6633" s="85" t="s">
        <v>416</v>
      </c>
      <c r="I6633" s="85" t="s">
        <v>2506</v>
      </c>
      <c r="J6633" s="85" t="s">
        <v>3292</v>
      </c>
      <c r="K6633" s="85" t="s">
        <v>3143</v>
      </c>
      <c r="L6633" s="85" t="s">
        <v>3144</v>
      </c>
      <c r="Y6633" s="85" t="s">
        <v>78933</v>
      </c>
      <c r="AA6633" s="85" t="s">
        <v>78934</v>
      </c>
      <c r="AB6633" s="85" t="s">
        <v>3147</v>
      </c>
      <c r="AC6633" s="85" t="s">
        <v>78935</v>
      </c>
      <c r="AD6633" s="85" t="s">
        <v>78936</v>
      </c>
      <c r="AV6633" s="85" t="s">
        <v>3147</v>
      </c>
      <c r="AW6633" s="85" t="s">
        <v>3147</v>
      </c>
      <c r="BI6633" s="85" t="s">
        <v>3150</v>
      </c>
      <c r="CT6633" s="85" t="s">
        <v>3144</v>
      </c>
      <c r="CU6633" s="85" t="s">
        <v>3151</v>
      </c>
      <c r="CW6633" s="85" t="s">
        <v>3152</v>
      </c>
      <c r="CX6633" s="85" t="s">
        <v>3292</v>
      </c>
    </row>
    <row r="6634" spans="1:102" hidden="1" x14ac:dyDescent="0.2">
      <c r="A6634" s="104">
        <v>45572</v>
      </c>
      <c r="B6634" s="85" t="s">
        <v>78937</v>
      </c>
      <c r="C6634" s="85" t="s">
        <v>3136</v>
      </c>
      <c r="D6634" s="85" t="s">
        <v>3137</v>
      </c>
      <c r="E6634" s="85" t="s">
        <v>78938</v>
      </c>
      <c r="F6634" s="85" t="s">
        <v>2438</v>
      </c>
      <c r="G6634" s="85" t="s">
        <v>2678</v>
      </c>
      <c r="H6634" s="85" t="s">
        <v>290</v>
      </c>
      <c r="I6634" s="85" t="s">
        <v>119</v>
      </c>
      <c r="J6634" s="85" t="s">
        <v>35432</v>
      </c>
      <c r="K6634" s="85" t="s">
        <v>3143</v>
      </c>
      <c r="L6634" s="85" t="s">
        <v>3144</v>
      </c>
      <c r="X6634" s="85" t="s">
        <v>78939</v>
      </c>
      <c r="Y6634" s="85" t="s">
        <v>78940</v>
      </c>
      <c r="AB6634" s="85" t="s">
        <v>3147</v>
      </c>
      <c r="AC6634" s="85" t="s">
        <v>3147</v>
      </c>
      <c r="AV6634" s="85" t="s">
        <v>3147</v>
      </c>
      <c r="AW6634" s="85" t="s">
        <v>3147</v>
      </c>
      <c r="BD6634" s="85" t="s">
        <v>78941</v>
      </c>
      <c r="BI6634" s="85" t="s">
        <v>3150</v>
      </c>
      <c r="CT6634" s="85" t="s">
        <v>3144</v>
      </c>
      <c r="CU6634" s="85" t="s">
        <v>3151</v>
      </c>
      <c r="CW6634" s="85" t="s">
        <v>3152</v>
      </c>
      <c r="CX6634" s="85" t="s">
        <v>35432</v>
      </c>
    </row>
    <row r="6635" spans="1:102" hidden="1" x14ac:dyDescent="0.2">
      <c r="A6635" s="104">
        <v>45572</v>
      </c>
      <c r="B6635" s="85" t="s">
        <v>78942</v>
      </c>
      <c r="C6635" s="85" t="s">
        <v>3136</v>
      </c>
      <c r="D6635" s="85" t="s">
        <v>3137</v>
      </c>
      <c r="E6635" s="85" t="s">
        <v>78943</v>
      </c>
      <c r="F6635" s="85" t="s">
        <v>1835</v>
      </c>
      <c r="G6635" s="85" t="s">
        <v>2664</v>
      </c>
      <c r="H6635" s="85" t="s">
        <v>290</v>
      </c>
      <c r="I6635" s="85" t="s">
        <v>103</v>
      </c>
      <c r="J6635" s="85" t="s">
        <v>4428</v>
      </c>
      <c r="K6635" s="85" t="s">
        <v>3143</v>
      </c>
      <c r="L6635" s="85" t="s">
        <v>3144</v>
      </c>
      <c r="Y6635" s="85" t="s">
        <v>78944</v>
      </c>
      <c r="AA6635" s="85" t="s">
        <v>78945</v>
      </c>
      <c r="AB6635" s="85" t="s">
        <v>3147</v>
      </c>
      <c r="AC6635" s="85" t="s">
        <v>78946</v>
      </c>
      <c r="AD6635" s="85" t="s">
        <v>78947</v>
      </c>
      <c r="AV6635" s="85" t="s">
        <v>3147</v>
      </c>
      <c r="AW6635" s="85" t="s">
        <v>3147</v>
      </c>
      <c r="BI6635" s="85" t="s">
        <v>3150</v>
      </c>
      <c r="CT6635" s="85" t="s">
        <v>3144</v>
      </c>
      <c r="CU6635" s="85" t="s">
        <v>3151</v>
      </c>
      <c r="CW6635" s="85" t="s">
        <v>3152</v>
      </c>
      <c r="CX6635" s="85" t="s">
        <v>4428</v>
      </c>
    </row>
    <row r="6636" spans="1:102" hidden="1" x14ac:dyDescent="0.2">
      <c r="A6636" s="104">
        <v>45572</v>
      </c>
      <c r="B6636" s="85" t="s">
        <v>78948</v>
      </c>
      <c r="C6636" s="85" t="s">
        <v>3136</v>
      </c>
      <c r="D6636" s="85" t="s">
        <v>3137</v>
      </c>
      <c r="E6636" s="85" t="s">
        <v>78949</v>
      </c>
      <c r="F6636" s="85" t="s">
        <v>2453</v>
      </c>
      <c r="G6636" s="85" t="s">
        <v>2678</v>
      </c>
      <c r="H6636" s="85" t="s">
        <v>290</v>
      </c>
      <c r="I6636" s="85" t="s">
        <v>111</v>
      </c>
      <c r="J6636" s="85" t="s">
        <v>29203</v>
      </c>
      <c r="K6636" s="85" t="s">
        <v>3143</v>
      </c>
      <c r="L6636" s="85" t="s">
        <v>3144</v>
      </c>
      <c r="X6636" s="85" t="s">
        <v>78950</v>
      </c>
      <c r="Y6636" s="85" t="s">
        <v>78951</v>
      </c>
      <c r="AA6636" s="85" t="s">
        <v>78952</v>
      </c>
      <c r="AB6636" s="85" t="s">
        <v>3147</v>
      </c>
      <c r="AC6636" s="85" t="s">
        <v>78953</v>
      </c>
      <c r="AD6636" s="85" t="s">
        <v>78954</v>
      </c>
      <c r="AV6636" s="85" t="s">
        <v>3147</v>
      </c>
      <c r="AW6636" s="85" t="s">
        <v>3147</v>
      </c>
      <c r="BI6636" s="85" t="s">
        <v>3150</v>
      </c>
      <c r="CT6636" s="85" t="s">
        <v>3144</v>
      </c>
      <c r="CU6636" s="85" t="s">
        <v>3151</v>
      </c>
      <c r="CW6636" s="85" t="s">
        <v>3152</v>
      </c>
      <c r="CX6636" s="85" t="s">
        <v>29203</v>
      </c>
    </row>
    <row r="6637" spans="1:102" hidden="1" x14ac:dyDescent="0.2">
      <c r="A6637" s="104">
        <v>45572</v>
      </c>
      <c r="B6637" s="85" t="s">
        <v>78955</v>
      </c>
      <c r="C6637" s="85" t="s">
        <v>3136</v>
      </c>
      <c r="D6637" s="85" t="s">
        <v>3137</v>
      </c>
      <c r="E6637" s="85" t="s">
        <v>78956</v>
      </c>
      <c r="F6637" s="85" t="s">
        <v>2438</v>
      </c>
      <c r="G6637" s="85" t="s">
        <v>2678</v>
      </c>
      <c r="H6637" s="85" t="s">
        <v>290</v>
      </c>
      <c r="I6637" s="85" t="s">
        <v>119</v>
      </c>
      <c r="J6637" s="85" t="s">
        <v>35432</v>
      </c>
      <c r="K6637" s="85" t="s">
        <v>3143</v>
      </c>
      <c r="L6637" s="85" t="s">
        <v>3144</v>
      </c>
      <c r="Y6637" s="85" t="s">
        <v>78957</v>
      </c>
      <c r="AB6637" s="85" t="s">
        <v>3147</v>
      </c>
      <c r="AC6637" s="85" t="s">
        <v>3147</v>
      </c>
      <c r="AV6637" s="85" t="s">
        <v>3147</v>
      </c>
      <c r="AW6637" s="85" t="s">
        <v>3147</v>
      </c>
      <c r="BE6637" s="85" t="s">
        <v>78958</v>
      </c>
      <c r="BI6637" s="85" t="s">
        <v>3262</v>
      </c>
      <c r="CT6637" s="85" t="s">
        <v>3144</v>
      </c>
      <c r="CU6637" s="85" t="s">
        <v>3151</v>
      </c>
      <c r="CW6637" s="85" t="s">
        <v>3152</v>
      </c>
      <c r="CX6637" s="85" t="s">
        <v>35432</v>
      </c>
    </row>
    <row r="6638" spans="1:102" hidden="1" x14ac:dyDescent="0.2">
      <c r="A6638" s="104">
        <v>45572</v>
      </c>
      <c r="B6638" s="85" t="s">
        <v>78959</v>
      </c>
      <c r="C6638" s="85" t="s">
        <v>3136</v>
      </c>
      <c r="D6638" s="85" t="s">
        <v>3137</v>
      </c>
      <c r="E6638" s="85" t="s">
        <v>78960</v>
      </c>
      <c r="F6638" s="85" t="s">
        <v>2604</v>
      </c>
      <c r="G6638" s="85" t="s">
        <v>2680</v>
      </c>
      <c r="H6638" s="85" t="s">
        <v>416</v>
      </c>
      <c r="I6638" s="85" t="s">
        <v>103</v>
      </c>
      <c r="J6638" s="85" t="s">
        <v>3257</v>
      </c>
      <c r="K6638" s="85" t="s">
        <v>3143</v>
      </c>
      <c r="L6638" s="85" t="s">
        <v>3144</v>
      </c>
      <c r="Y6638" s="85" t="s">
        <v>78961</v>
      </c>
      <c r="AA6638" s="85" t="s">
        <v>78962</v>
      </c>
      <c r="AB6638" s="85" t="s">
        <v>3147</v>
      </c>
      <c r="AC6638" s="85" t="s">
        <v>78963</v>
      </c>
      <c r="AD6638" s="85" t="s">
        <v>78964</v>
      </c>
      <c r="AV6638" s="85" t="s">
        <v>3147</v>
      </c>
      <c r="AW6638" s="85" t="s">
        <v>3147</v>
      </c>
      <c r="BI6638" s="85" t="s">
        <v>3262</v>
      </c>
      <c r="CT6638" s="85" t="s">
        <v>3144</v>
      </c>
      <c r="CU6638" s="85" t="s">
        <v>3151</v>
      </c>
      <c r="CW6638" s="85" t="s">
        <v>3152</v>
      </c>
      <c r="CX6638" s="85" t="s">
        <v>3257</v>
      </c>
    </row>
    <row r="6639" spans="1:102" hidden="1" x14ac:dyDescent="0.2">
      <c r="A6639" s="104">
        <v>45572</v>
      </c>
      <c r="B6639" s="85" t="s">
        <v>78965</v>
      </c>
      <c r="C6639" s="85" t="s">
        <v>3136</v>
      </c>
      <c r="D6639" s="85" t="s">
        <v>3137</v>
      </c>
      <c r="E6639" s="85" t="s">
        <v>78966</v>
      </c>
      <c r="F6639" s="85" t="s">
        <v>1823</v>
      </c>
      <c r="G6639" s="85" t="s">
        <v>2664</v>
      </c>
      <c r="H6639" s="85" t="s">
        <v>290</v>
      </c>
      <c r="I6639" s="85" t="s">
        <v>119</v>
      </c>
      <c r="J6639" s="85" t="s">
        <v>3257</v>
      </c>
      <c r="K6639" s="85" t="s">
        <v>3143</v>
      </c>
      <c r="L6639" s="85" t="s">
        <v>3144</v>
      </c>
      <c r="Y6639" s="85" t="s">
        <v>78967</v>
      </c>
      <c r="AA6639" s="85" t="s">
        <v>78968</v>
      </c>
      <c r="AB6639" s="85" t="s">
        <v>3147</v>
      </c>
      <c r="AC6639" s="85" t="s">
        <v>78969</v>
      </c>
      <c r="AD6639" s="85" t="s">
        <v>78970</v>
      </c>
      <c r="AV6639" s="85" t="s">
        <v>3147</v>
      </c>
      <c r="AW6639" s="85" t="s">
        <v>3147</v>
      </c>
      <c r="BI6639" s="85" t="s">
        <v>3262</v>
      </c>
      <c r="CT6639" s="85" t="s">
        <v>3144</v>
      </c>
      <c r="CU6639" s="85" t="s">
        <v>3151</v>
      </c>
      <c r="CW6639" s="85" t="s">
        <v>3152</v>
      </c>
      <c r="CX6639" s="85" t="s">
        <v>3257</v>
      </c>
    </row>
    <row r="6640" spans="1:102" hidden="1" x14ac:dyDescent="0.2">
      <c r="A6640" s="104">
        <v>45572</v>
      </c>
      <c r="B6640" s="85" t="s">
        <v>78971</v>
      </c>
      <c r="C6640" s="85" t="s">
        <v>3136</v>
      </c>
      <c r="D6640" s="85" t="s">
        <v>3137</v>
      </c>
      <c r="E6640" s="85" t="s">
        <v>78972</v>
      </c>
      <c r="F6640" s="85" t="s">
        <v>2208</v>
      </c>
      <c r="G6640" s="85" t="s">
        <v>2190</v>
      </c>
      <c r="H6640" s="85" t="s">
        <v>290</v>
      </c>
      <c r="I6640" s="85" t="s">
        <v>103</v>
      </c>
      <c r="J6640" s="85" t="s">
        <v>35432</v>
      </c>
      <c r="K6640" s="85" t="s">
        <v>3143</v>
      </c>
      <c r="L6640" s="85" t="s">
        <v>3144</v>
      </c>
      <c r="Y6640" s="85" t="s">
        <v>78973</v>
      </c>
      <c r="AB6640" s="85" t="s">
        <v>3147</v>
      </c>
      <c r="AC6640" s="85" t="s">
        <v>3147</v>
      </c>
      <c r="AV6640" s="85" t="s">
        <v>3147</v>
      </c>
      <c r="AW6640" s="85" t="s">
        <v>3147</v>
      </c>
      <c r="BE6640" s="85" t="s">
        <v>78974</v>
      </c>
      <c r="BI6640" s="85" t="s">
        <v>3262</v>
      </c>
      <c r="CT6640" s="85" t="s">
        <v>3144</v>
      </c>
      <c r="CU6640" s="85" t="s">
        <v>3151</v>
      </c>
      <c r="CW6640" s="85" t="s">
        <v>3152</v>
      </c>
      <c r="CX6640" s="85" t="s">
        <v>35432</v>
      </c>
    </row>
    <row r="6641" spans="1:102" hidden="1" x14ac:dyDescent="0.2">
      <c r="A6641" s="104">
        <v>45572</v>
      </c>
      <c r="B6641" s="85" t="s">
        <v>78975</v>
      </c>
      <c r="C6641" s="85" t="s">
        <v>3136</v>
      </c>
      <c r="D6641" s="85" t="s">
        <v>3137</v>
      </c>
      <c r="E6641" s="85" t="s">
        <v>78976</v>
      </c>
      <c r="F6641" s="85" t="s">
        <v>2019</v>
      </c>
      <c r="G6641" s="85" t="s">
        <v>2001</v>
      </c>
      <c r="H6641" s="85" t="s">
        <v>290</v>
      </c>
      <c r="I6641" s="85" t="s">
        <v>2355</v>
      </c>
      <c r="J6641" s="85" t="s">
        <v>3162</v>
      </c>
      <c r="K6641" s="85" t="s">
        <v>3143</v>
      </c>
      <c r="L6641" s="85" t="s">
        <v>3144</v>
      </c>
      <c r="Y6641" s="85" t="s">
        <v>78977</v>
      </c>
      <c r="AA6641" s="85" t="s">
        <v>78978</v>
      </c>
      <c r="AB6641" s="85" t="s">
        <v>3147</v>
      </c>
      <c r="AC6641" s="85" t="s">
        <v>78979</v>
      </c>
      <c r="AD6641" s="85" t="s">
        <v>78980</v>
      </c>
      <c r="AH6641" s="85">
        <v>1394572204081350</v>
      </c>
      <c r="AI6641" s="85">
        <v>1399523803064050</v>
      </c>
      <c r="AV6641" s="85" t="s">
        <v>3147</v>
      </c>
      <c r="AW6641" s="85" t="s">
        <v>3147</v>
      </c>
      <c r="BI6641" s="85" t="s">
        <v>3262</v>
      </c>
      <c r="CT6641" s="85" t="s">
        <v>3144</v>
      </c>
      <c r="CU6641" s="85" t="s">
        <v>3151</v>
      </c>
      <c r="CW6641" s="85" t="s">
        <v>3152</v>
      </c>
      <c r="CX6641" s="85" t="s">
        <v>3162</v>
      </c>
    </row>
    <row r="6642" spans="1:102" hidden="1" x14ac:dyDescent="0.2">
      <c r="A6642" s="104">
        <v>45572</v>
      </c>
      <c r="B6642" s="85" t="s">
        <v>78981</v>
      </c>
      <c r="C6642" s="85" t="s">
        <v>3136</v>
      </c>
      <c r="D6642" s="85" t="s">
        <v>3137</v>
      </c>
      <c r="E6642" s="85" t="s">
        <v>78982</v>
      </c>
      <c r="F6642" s="85" t="s">
        <v>2604</v>
      </c>
      <c r="G6642" s="85" t="s">
        <v>2680</v>
      </c>
      <c r="H6642" s="85" t="s">
        <v>416</v>
      </c>
      <c r="I6642" s="85" t="s">
        <v>103</v>
      </c>
      <c r="J6642" s="85" t="s">
        <v>4337</v>
      </c>
      <c r="K6642" s="85" t="s">
        <v>3143</v>
      </c>
      <c r="L6642" s="85" t="s">
        <v>3144</v>
      </c>
      <c r="Y6642" s="85" t="s">
        <v>78983</v>
      </c>
      <c r="AA6642" s="85" t="s">
        <v>78984</v>
      </c>
      <c r="AB6642" s="85" t="s">
        <v>3147</v>
      </c>
      <c r="AC6642" s="85" t="s">
        <v>78985</v>
      </c>
      <c r="AD6642" s="85" t="s">
        <v>78986</v>
      </c>
      <c r="AV6642" s="85" t="s">
        <v>3147</v>
      </c>
      <c r="AW6642" s="85" t="s">
        <v>3147</v>
      </c>
      <c r="BI6642" s="85" t="s">
        <v>3262</v>
      </c>
      <c r="CT6642" s="85" t="s">
        <v>3144</v>
      </c>
      <c r="CU6642" s="85" t="s">
        <v>3151</v>
      </c>
      <c r="CW6642" s="85" t="s">
        <v>3152</v>
      </c>
      <c r="CX6642" s="85" t="s">
        <v>4337</v>
      </c>
    </row>
    <row r="6643" spans="1:102" hidden="1" x14ac:dyDescent="0.2">
      <c r="A6643" s="104">
        <v>45572</v>
      </c>
      <c r="B6643" s="85" t="s">
        <v>78987</v>
      </c>
      <c r="C6643" s="85" t="s">
        <v>3136</v>
      </c>
      <c r="D6643" s="85" t="s">
        <v>3137</v>
      </c>
      <c r="E6643" s="85" t="s">
        <v>78988</v>
      </c>
      <c r="F6643" s="85" t="s">
        <v>1817</v>
      </c>
      <c r="G6643" s="85" t="s">
        <v>2664</v>
      </c>
      <c r="H6643" s="85" t="s">
        <v>290</v>
      </c>
      <c r="I6643" s="85" t="s">
        <v>1918</v>
      </c>
      <c r="J6643" s="85" t="s">
        <v>3142</v>
      </c>
      <c r="K6643" s="85" t="s">
        <v>3143</v>
      </c>
      <c r="L6643" s="85" t="s">
        <v>3144</v>
      </c>
      <c r="Y6643" s="85" t="s">
        <v>78989</v>
      </c>
      <c r="AA6643" s="85" t="s">
        <v>78990</v>
      </c>
      <c r="AB6643" s="85" t="s">
        <v>3147</v>
      </c>
      <c r="AC6643" s="85" t="s">
        <v>78991</v>
      </c>
      <c r="AD6643" s="85" t="s">
        <v>78992</v>
      </c>
      <c r="AV6643" s="85" t="s">
        <v>3147</v>
      </c>
      <c r="AW6643" s="85" t="s">
        <v>3147</v>
      </c>
      <c r="BI6643" s="85" t="s">
        <v>3262</v>
      </c>
      <c r="CT6643" s="85" t="s">
        <v>3144</v>
      </c>
      <c r="CU6643" s="85" t="s">
        <v>3151</v>
      </c>
      <c r="CW6643" s="85" t="s">
        <v>3152</v>
      </c>
      <c r="CX6643" s="85" t="s">
        <v>3142</v>
      </c>
    </row>
    <row r="6644" spans="1:102" hidden="1" x14ac:dyDescent="0.2">
      <c r="A6644" s="104">
        <v>45572</v>
      </c>
      <c r="B6644" s="85" t="s">
        <v>78993</v>
      </c>
      <c r="C6644" s="85" t="s">
        <v>3136</v>
      </c>
      <c r="D6644" s="85" t="s">
        <v>3137</v>
      </c>
      <c r="E6644" s="85" t="s">
        <v>78994</v>
      </c>
      <c r="F6644" s="85" t="s">
        <v>2091</v>
      </c>
      <c r="G6644" s="85" t="s">
        <v>2082</v>
      </c>
      <c r="H6644" s="85" t="s">
        <v>290</v>
      </c>
      <c r="I6644" s="85" t="s">
        <v>1918</v>
      </c>
      <c r="J6644" s="85" t="s">
        <v>3142</v>
      </c>
      <c r="K6644" s="85" t="s">
        <v>3143</v>
      </c>
      <c r="L6644" s="85" t="s">
        <v>3144</v>
      </c>
      <c r="Y6644" s="85" t="s">
        <v>78995</v>
      </c>
      <c r="AA6644" s="85" t="s">
        <v>78996</v>
      </c>
      <c r="AB6644" s="85" t="s">
        <v>3147</v>
      </c>
      <c r="AC6644" s="85" t="s">
        <v>78997</v>
      </c>
      <c r="AD6644" s="85" t="s">
        <v>78998</v>
      </c>
      <c r="AV6644" s="85" t="s">
        <v>3147</v>
      </c>
      <c r="AW6644" s="85" t="s">
        <v>3147</v>
      </c>
      <c r="BI6644" s="85" t="s">
        <v>3262</v>
      </c>
      <c r="CT6644" s="85" t="s">
        <v>3144</v>
      </c>
      <c r="CU6644" s="85" t="s">
        <v>3151</v>
      </c>
      <c r="CW6644" s="85" t="s">
        <v>3152</v>
      </c>
      <c r="CX6644" s="85" t="s">
        <v>3142</v>
      </c>
    </row>
    <row r="6645" spans="1:102" hidden="1" x14ac:dyDescent="0.2">
      <c r="A6645" s="104">
        <v>45572</v>
      </c>
      <c r="B6645" s="85" t="s">
        <v>78999</v>
      </c>
      <c r="C6645" s="85" t="s">
        <v>3136</v>
      </c>
      <c r="D6645" s="85" t="s">
        <v>3137</v>
      </c>
      <c r="E6645" s="85" t="s">
        <v>79000</v>
      </c>
      <c r="F6645" s="85" t="s">
        <v>1764</v>
      </c>
      <c r="G6645" s="85" t="s">
        <v>2677</v>
      </c>
      <c r="H6645" s="85" t="s">
        <v>416</v>
      </c>
      <c r="I6645" s="85" t="s">
        <v>1808</v>
      </c>
      <c r="J6645" s="85" t="s">
        <v>3162</v>
      </c>
      <c r="K6645" s="85" t="s">
        <v>3143</v>
      </c>
      <c r="L6645" s="85" t="s">
        <v>3144</v>
      </c>
      <c r="Y6645" s="85" t="s">
        <v>79001</v>
      </c>
      <c r="AA6645" s="85" t="s">
        <v>79002</v>
      </c>
      <c r="AB6645" s="85" t="s">
        <v>3147</v>
      </c>
      <c r="AC6645" s="85" t="s">
        <v>79003</v>
      </c>
      <c r="AD6645" s="85" t="s">
        <v>79004</v>
      </c>
      <c r="AH6645" s="85">
        <v>2.1031901040222101E+25</v>
      </c>
      <c r="AI6645" s="85">
        <v>2425794715093330</v>
      </c>
      <c r="AV6645" s="85" t="s">
        <v>3147</v>
      </c>
      <c r="AW6645" s="85" t="s">
        <v>3147</v>
      </c>
      <c r="BI6645" s="85" t="s">
        <v>3262</v>
      </c>
      <c r="CT6645" s="85" t="s">
        <v>3144</v>
      </c>
      <c r="CU6645" s="85" t="s">
        <v>3151</v>
      </c>
      <c r="CW6645" s="85" t="s">
        <v>3152</v>
      </c>
      <c r="CX6645" s="85" t="s">
        <v>3162</v>
      </c>
    </row>
    <row r="6646" spans="1:102" hidden="1" x14ac:dyDescent="0.2">
      <c r="A6646" s="104">
        <v>45572</v>
      </c>
      <c r="B6646" s="85" t="s">
        <v>79005</v>
      </c>
      <c r="C6646" s="85" t="s">
        <v>3136</v>
      </c>
      <c r="D6646" s="85" t="s">
        <v>3137</v>
      </c>
      <c r="E6646" s="85" t="s">
        <v>79006</v>
      </c>
      <c r="F6646" s="85" t="s">
        <v>2208</v>
      </c>
      <c r="G6646" s="85" t="s">
        <v>2190</v>
      </c>
      <c r="H6646" s="85" t="s">
        <v>290</v>
      </c>
      <c r="I6646" s="85" t="s">
        <v>103</v>
      </c>
      <c r="J6646" s="85" t="s">
        <v>35432</v>
      </c>
      <c r="K6646" s="85" t="s">
        <v>3143</v>
      </c>
      <c r="L6646" s="85" t="s">
        <v>3144</v>
      </c>
      <c r="Y6646" s="85" t="s">
        <v>79007</v>
      </c>
      <c r="AB6646" s="85" t="s">
        <v>3147</v>
      </c>
      <c r="AC6646" s="85" t="s">
        <v>3147</v>
      </c>
      <c r="AV6646" s="85" t="s">
        <v>3147</v>
      </c>
      <c r="AW6646" s="85" t="s">
        <v>3147</v>
      </c>
      <c r="BE6646" s="85" t="s">
        <v>79008</v>
      </c>
      <c r="BI6646" s="85" t="s">
        <v>3262</v>
      </c>
      <c r="CT6646" s="85" t="s">
        <v>3144</v>
      </c>
      <c r="CU6646" s="85" t="s">
        <v>3151</v>
      </c>
      <c r="CW6646" s="85" t="s">
        <v>3152</v>
      </c>
      <c r="CX6646" s="85" t="s">
        <v>35432</v>
      </c>
    </row>
    <row r="6647" spans="1:102" hidden="1" x14ac:dyDescent="0.2">
      <c r="A6647" s="104">
        <v>45572</v>
      </c>
      <c r="B6647" s="85" t="s">
        <v>79009</v>
      </c>
      <c r="C6647" s="85" t="s">
        <v>3136</v>
      </c>
      <c r="D6647" s="85" t="s">
        <v>3137</v>
      </c>
      <c r="E6647" s="85" t="s">
        <v>79010</v>
      </c>
      <c r="F6647" s="85" t="s">
        <v>2208</v>
      </c>
      <c r="G6647" s="85" t="s">
        <v>2190</v>
      </c>
      <c r="H6647" s="85" t="s">
        <v>290</v>
      </c>
      <c r="I6647" s="85" t="s">
        <v>103</v>
      </c>
      <c r="J6647" s="85" t="s">
        <v>19005</v>
      </c>
      <c r="K6647" s="85" t="s">
        <v>3143</v>
      </c>
      <c r="L6647" s="85" t="s">
        <v>3144</v>
      </c>
      <c r="Y6647" s="85" t="s">
        <v>79011</v>
      </c>
      <c r="AB6647" s="85" t="s">
        <v>3147</v>
      </c>
      <c r="AC6647" s="85" t="s">
        <v>3147</v>
      </c>
      <c r="AV6647" s="85" t="s">
        <v>3147</v>
      </c>
      <c r="AW6647" s="85" t="s">
        <v>3147</v>
      </c>
      <c r="BE6647" s="85" t="s">
        <v>79012</v>
      </c>
      <c r="BI6647" s="85" t="s">
        <v>3262</v>
      </c>
      <c r="CT6647" s="85" t="s">
        <v>3144</v>
      </c>
      <c r="CU6647" s="85" t="s">
        <v>3151</v>
      </c>
      <c r="CW6647" s="85" t="s">
        <v>3152</v>
      </c>
      <c r="CX6647" s="85" t="s">
        <v>19005</v>
      </c>
    </row>
    <row r="6648" spans="1:102" hidden="1" x14ac:dyDescent="0.2">
      <c r="A6648" s="104">
        <v>45572</v>
      </c>
      <c r="B6648" s="85" t="s">
        <v>79013</v>
      </c>
      <c r="C6648" s="85" t="s">
        <v>3136</v>
      </c>
      <c r="D6648" s="85" t="s">
        <v>3137</v>
      </c>
      <c r="E6648" s="85" t="s">
        <v>79014</v>
      </c>
      <c r="F6648" s="85" t="s">
        <v>1835</v>
      </c>
      <c r="G6648" s="85" t="s">
        <v>2664</v>
      </c>
      <c r="H6648" s="85" t="s">
        <v>290</v>
      </c>
      <c r="I6648" s="85" t="s">
        <v>103</v>
      </c>
      <c r="J6648" s="85" t="s">
        <v>69043</v>
      </c>
      <c r="K6648" s="85" t="s">
        <v>3143</v>
      </c>
      <c r="L6648" s="85" t="s">
        <v>3144</v>
      </c>
      <c r="X6648" s="85" t="s">
        <v>7026</v>
      </c>
      <c r="Y6648" s="85" t="s">
        <v>79015</v>
      </c>
      <c r="AA6648" s="85" t="s">
        <v>79016</v>
      </c>
      <c r="AB6648" s="85" t="s">
        <v>3147</v>
      </c>
      <c r="AC6648" s="85" t="s">
        <v>79017</v>
      </c>
      <c r="AD6648" s="85" t="s">
        <v>79018</v>
      </c>
      <c r="AV6648" s="85" t="s">
        <v>3147</v>
      </c>
      <c r="AW6648" s="85" t="s">
        <v>3147</v>
      </c>
      <c r="BD6648" s="85" t="s">
        <v>79019</v>
      </c>
      <c r="BE6648" s="85" t="s">
        <v>79020</v>
      </c>
      <c r="BI6648" s="85" t="s">
        <v>3262</v>
      </c>
      <c r="CT6648" s="85" t="s">
        <v>3144</v>
      </c>
      <c r="CU6648" s="85" t="s">
        <v>3151</v>
      </c>
      <c r="CW6648" s="85" t="s">
        <v>3152</v>
      </c>
      <c r="CX6648" s="85" t="s">
        <v>69043</v>
      </c>
    </row>
    <row r="6649" spans="1:102" hidden="1" x14ac:dyDescent="0.2">
      <c r="A6649" s="104">
        <v>45572</v>
      </c>
      <c r="B6649" s="85" t="s">
        <v>79021</v>
      </c>
      <c r="C6649" s="85" t="s">
        <v>3136</v>
      </c>
      <c r="D6649" s="85" t="s">
        <v>3137</v>
      </c>
      <c r="E6649" s="85" t="s">
        <v>15904</v>
      </c>
      <c r="F6649" s="85" t="s">
        <v>1744</v>
      </c>
      <c r="G6649" s="85" t="s">
        <v>2677</v>
      </c>
      <c r="H6649" s="85" t="s">
        <v>290</v>
      </c>
      <c r="I6649" s="85" t="s">
        <v>1808</v>
      </c>
      <c r="J6649" s="85" t="s">
        <v>19005</v>
      </c>
      <c r="K6649" s="85" t="s">
        <v>3143</v>
      </c>
      <c r="L6649" s="85" t="s">
        <v>3144</v>
      </c>
      <c r="Y6649" s="85" t="s">
        <v>15906</v>
      </c>
      <c r="AB6649" s="85" t="s">
        <v>3147</v>
      </c>
      <c r="AC6649" s="85" t="s">
        <v>3147</v>
      </c>
      <c r="AV6649" s="85" t="s">
        <v>3147</v>
      </c>
      <c r="AW6649" s="85" t="s">
        <v>3147</v>
      </c>
      <c r="BD6649" s="85" t="s">
        <v>79022</v>
      </c>
      <c r="BE6649" s="85" t="s">
        <v>79023</v>
      </c>
      <c r="BI6649" s="85" t="s">
        <v>3262</v>
      </c>
      <c r="CT6649" s="85" t="s">
        <v>3144</v>
      </c>
      <c r="CU6649" s="85" t="s">
        <v>3151</v>
      </c>
      <c r="CW6649" s="85" t="s">
        <v>3152</v>
      </c>
      <c r="CX6649" s="85" t="s">
        <v>19005</v>
      </c>
    </row>
    <row r="6650" spans="1:102" hidden="1" x14ac:dyDescent="0.2">
      <c r="A6650" s="104">
        <v>45572</v>
      </c>
      <c r="B6650" s="85" t="s">
        <v>79024</v>
      </c>
      <c r="C6650" s="85" t="s">
        <v>3136</v>
      </c>
      <c r="D6650" s="85" t="s">
        <v>3137</v>
      </c>
      <c r="E6650" s="85" t="s">
        <v>79025</v>
      </c>
      <c r="F6650" s="85" t="s">
        <v>2208</v>
      </c>
      <c r="G6650" s="85" t="s">
        <v>2190</v>
      </c>
      <c r="H6650" s="85" t="s">
        <v>290</v>
      </c>
      <c r="I6650" s="85" t="s">
        <v>103</v>
      </c>
      <c r="J6650" s="85" t="s">
        <v>19005</v>
      </c>
      <c r="K6650" s="85" t="s">
        <v>3143</v>
      </c>
      <c r="L6650" s="85" t="s">
        <v>3144</v>
      </c>
      <c r="Y6650" s="85" t="s">
        <v>79026</v>
      </c>
      <c r="AB6650" s="85" t="s">
        <v>3147</v>
      </c>
      <c r="AC6650" s="85" t="s">
        <v>3147</v>
      </c>
      <c r="AV6650" s="85" t="s">
        <v>3147</v>
      </c>
      <c r="AW6650" s="85" t="s">
        <v>3147</v>
      </c>
      <c r="BE6650" s="85" t="s">
        <v>79027</v>
      </c>
      <c r="BI6650" s="85" t="s">
        <v>3262</v>
      </c>
      <c r="CT6650" s="85" t="s">
        <v>3144</v>
      </c>
      <c r="CU6650" s="85" t="s">
        <v>3151</v>
      </c>
      <c r="CW6650" s="85" t="s">
        <v>3152</v>
      </c>
      <c r="CX6650" s="85" t="s">
        <v>19005</v>
      </c>
    </row>
    <row r="6651" spans="1:102" hidden="1" x14ac:dyDescent="0.2">
      <c r="A6651" s="104">
        <v>45572</v>
      </c>
      <c r="B6651" s="85" t="s">
        <v>79028</v>
      </c>
      <c r="C6651" s="85" t="s">
        <v>3136</v>
      </c>
      <c r="D6651" s="85" t="s">
        <v>3137</v>
      </c>
      <c r="E6651" s="85" t="s">
        <v>79029</v>
      </c>
      <c r="F6651" s="85" t="s">
        <v>2599</v>
      </c>
      <c r="G6651" s="85" t="s">
        <v>2680</v>
      </c>
      <c r="H6651" s="85" t="s">
        <v>416</v>
      </c>
      <c r="I6651" s="85" t="s">
        <v>2506</v>
      </c>
      <c r="J6651" s="85" t="s">
        <v>79030</v>
      </c>
      <c r="K6651" s="85" t="s">
        <v>3143</v>
      </c>
      <c r="L6651" s="85" t="s">
        <v>3144</v>
      </c>
      <c r="X6651" s="85" t="s">
        <v>4128</v>
      </c>
      <c r="Y6651" s="85" t="s">
        <v>79031</v>
      </c>
      <c r="AA6651" s="85" t="s">
        <v>79032</v>
      </c>
      <c r="AB6651" s="85" t="s">
        <v>3147</v>
      </c>
      <c r="AC6651" s="85" t="s">
        <v>79033</v>
      </c>
      <c r="AD6651" s="85" t="s">
        <v>79034</v>
      </c>
      <c r="AV6651" s="85" t="s">
        <v>3147</v>
      </c>
      <c r="AW6651" s="85" t="s">
        <v>3147</v>
      </c>
      <c r="AY6651" s="85" t="s">
        <v>79035</v>
      </c>
      <c r="BI6651" s="85" t="s">
        <v>3262</v>
      </c>
      <c r="CT6651" s="85" t="s">
        <v>3144</v>
      </c>
      <c r="CU6651" s="85" t="s">
        <v>4129</v>
      </c>
      <c r="CV6651" s="85" t="s">
        <v>4130</v>
      </c>
      <c r="CW6651" s="85" t="s">
        <v>3152</v>
      </c>
      <c r="CX6651" s="85" t="s">
        <v>79030</v>
      </c>
    </row>
    <row r="6652" spans="1:102" hidden="1" x14ac:dyDescent="0.2">
      <c r="A6652" s="104">
        <v>45572</v>
      </c>
      <c r="B6652" s="85" t="s">
        <v>79036</v>
      </c>
      <c r="C6652" s="85" t="s">
        <v>3136</v>
      </c>
      <c r="D6652" s="85" t="s">
        <v>3137</v>
      </c>
      <c r="E6652" s="85" t="s">
        <v>79037</v>
      </c>
      <c r="F6652" s="85" t="s">
        <v>2208</v>
      </c>
      <c r="G6652" s="85" t="s">
        <v>2190</v>
      </c>
      <c r="H6652" s="85" t="s">
        <v>290</v>
      </c>
      <c r="I6652" s="85" t="s">
        <v>103</v>
      </c>
      <c r="J6652" s="85" t="s">
        <v>4428</v>
      </c>
      <c r="K6652" s="85" t="s">
        <v>3143</v>
      </c>
      <c r="L6652" s="85" t="s">
        <v>3144</v>
      </c>
      <c r="Y6652" s="85" t="s">
        <v>79038</v>
      </c>
      <c r="AA6652" s="85" t="s">
        <v>79039</v>
      </c>
      <c r="AB6652" s="85" t="s">
        <v>3147</v>
      </c>
      <c r="AC6652" s="85" t="s">
        <v>79040</v>
      </c>
      <c r="AD6652" s="85" t="s">
        <v>79041</v>
      </c>
      <c r="AV6652" s="85" t="s">
        <v>3147</v>
      </c>
      <c r="AW6652" s="85" t="s">
        <v>3147</v>
      </c>
      <c r="BI6652" s="85" t="s">
        <v>4318</v>
      </c>
      <c r="CT6652" s="85" t="s">
        <v>3144</v>
      </c>
      <c r="CU6652" s="85" t="s">
        <v>3151</v>
      </c>
      <c r="CW6652" s="85" t="s">
        <v>3152</v>
      </c>
      <c r="CX6652" s="85" t="s">
        <v>4428</v>
      </c>
    </row>
    <row r="6653" spans="1:102" hidden="1" x14ac:dyDescent="0.2">
      <c r="A6653" s="104">
        <v>45572</v>
      </c>
      <c r="B6653" s="85" t="s">
        <v>79042</v>
      </c>
      <c r="C6653" s="85" t="s">
        <v>3136</v>
      </c>
      <c r="D6653" s="85" t="s">
        <v>3137</v>
      </c>
      <c r="E6653" s="85" t="s">
        <v>79043</v>
      </c>
      <c r="F6653" s="85" t="s">
        <v>2604</v>
      </c>
      <c r="G6653" s="85" t="s">
        <v>2680</v>
      </c>
      <c r="H6653" s="85" t="s">
        <v>416</v>
      </c>
      <c r="I6653" s="85" t="s">
        <v>103</v>
      </c>
      <c r="J6653" s="85" t="s">
        <v>5871</v>
      </c>
      <c r="K6653" s="85" t="s">
        <v>3143</v>
      </c>
      <c r="L6653" s="85" t="s">
        <v>3144</v>
      </c>
      <c r="Y6653" s="85" t="s">
        <v>79044</v>
      </c>
      <c r="AB6653" s="85" t="s">
        <v>3147</v>
      </c>
      <c r="AC6653" s="85" t="s">
        <v>3147</v>
      </c>
      <c r="AP6653" s="85" t="s">
        <v>79045</v>
      </c>
      <c r="AV6653" s="85" t="s">
        <v>3147</v>
      </c>
      <c r="AW6653" s="85" t="s">
        <v>3147</v>
      </c>
      <c r="BI6653" s="85" t="s">
        <v>4318</v>
      </c>
      <c r="CT6653" s="85" t="s">
        <v>3144</v>
      </c>
      <c r="CU6653" s="85" t="s">
        <v>3151</v>
      </c>
      <c r="CW6653" s="85" t="s">
        <v>3152</v>
      </c>
      <c r="CX6653" s="85" t="s">
        <v>5871</v>
      </c>
    </row>
    <row r="6654" spans="1:102" hidden="1" x14ac:dyDescent="0.2">
      <c r="A6654" s="104">
        <v>45572</v>
      </c>
      <c r="B6654" s="85" t="s">
        <v>79046</v>
      </c>
      <c r="C6654" s="85" t="s">
        <v>3136</v>
      </c>
      <c r="D6654" s="85" t="s">
        <v>3137</v>
      </c>
      <c r="E6654" s="85" t="s">
        <v>79047</v>
      </c>
      <c r="F6654" s="85" t="s">
        <v>2599</v>
      </c>
      <c r="G6654" s="85" t="s">
        <v>2680</v>
      </c>
      <c r="H6654" s="85" t="s">
        <v>416</v>
      </c>
      <c r="I6654" s="85" t="s">
        <v>2506</v>
      </c>
      <c r="J6654" s="85" t="s">
        <v>3377</v>
      </c>
      <c r="K6654" s="85" t="s">
        <v>3143</v>
      </c>
      <c r="L6654" s="85" t="s">
        <v>3144</v>
      </c>
      <c r="X6654" s="85" t="s">
        <v>78888</v>
      </c>
      <c r="Y6654" s="85" t="s">
        <v>79048</v>
      </c>
      <c r="AB6654" s="85" t="s">
        <v>3147</v>
      </c>
      <c r="AP6654" s="85" t="s">
        <v>79049</v>
      </c>
      <c r="AV6654" s="85" t="s">
        <v>3147</v>
      </c>
      <c r="AW6654" s="85" t="s">
        <v>3147</v>
      </c>
      <c r="BI6654" s="85" t="s">
        <v>4318</v>
      </c>
      <c r="CT6654" s="85" t="s">
        <v>3144</v>
      </c>
      <c r="CU6654" s="85" t="s">
        <v>3151</v>
      </c>
      <c r="CW6654" s="85" t="s">
        <v>3152</v>
      </c>
      <c r="CX6654" s="85" t="s">
        <v>3377</v>
      </c>
    </row>
    <row r="6655" spans="1:102" hidden="1" x14ac:dyDescent="0.2">
      <c r="A6655" s="104">
        <v>45572</v>
      </c>
      <c r="B6655" s="85" t="s">
        <v>79050</v>
      </c>
      <c r="C6655" s="85" t="s">
        <v>3136</v>
      </c>
      <c r="D6655" s="85" t="s">
        <v>3137</v>
      </c>
      <c r="E6655" s="85" t="s">
        <v>79051</v>
      </c>
      <c r="F6655" s="85" t="s">
        <v>1823</v>
      </c>
      <c r="G6655" s="85" t="s">
        <v>2664</v>
      </c>
      <c r="H6655" s="85" t="s">
        <v>290</v>
      </c>
      <c r="I6655" s="85" t="s">
        <v>119</v>
      </c>
      <c r="J6655" s="85" t="s">
        <v>3257</v>
      </c>
      <c r="K6655" s="85" t="s">
        <v>3143</v>
      </c>
      <c r="L6655" s="85" t="s">
        <v>3144</v>
      </c>
      <c r="Y6655" s="85" t="s">
        <v>79052</v>
      </c>
      <c r="AA6655" s="85" t="s">
        <v>79053</v>
      </c>
      <c r="AB6655" s="85" t="s">
        <v>3147</v>
      </c>
      <c r="AC6655" s="85" t="s">
        <v>79054</v>
      </c>
      <c r="AD6655" s="85" t="s">
        <v>79055</v>
      </c>
      <c r="AV6655" s="85" t="s">
        <v>3147</v>
      </c>
      <c r="AW6655" s="85" t="s">
        <v>3147</v>
      </c>
      <c r="BI6655" s="85" t="s">
        <v>4318</v>
      </c>
      <c r="CT6655" s="85" t="s">
        <v>3144</v>
      </c>
      <c r="CU6655" s="85" t="s">
        <v>3151</v>
      </c>
      <c r="CW6655" s="85" t="s">
        <v>3152</v>
      </c>
      <c r="CX6655" s="85" t="s">
        <v>3257</v>
      </c>
    </row>
    <row r="6656" spans="1:102" hidden="1" x14ac:dyDescent="0.2">
      <c r="A6656" s="104">
        <v>45572</v>
      </c>
      <c r="B6656" s="85" t="s">
        <v>79056</v>
      </c>
      <c r="C6656" s="85" t="s">
        <v>3136</v>
      </c>
      <c r="D6656" s="85" t="s">
        <v>3137</v>
      </c>
      <c r="E6656" s="85" t="s">
        <v>79057</v>
      </c>
      <c r="F6656" s="85" t="s">
        <v>2618</v>
      </c>
      <c r="G6656" s="85" t="s">
        <v>2680</v>
      </c>
      <c r="H6656" s="85" t="s">
        <v>678</v>
      </c>
      <c r="I6656" s="85" t="s">
        <v>2506</v>
      </c>
      <c r="J6656" s="85" t="s">
        <v>3377</v>
      </c>
      <c r="K6656" s="85" t="s">
        <v>3143</v>
      </c>
      <c r="L6656" s="85" t="s">
        <v>3144</v>
      </c>
      <c r="Y6656" s="85" t="s">
        <v>79058</v>
      </c>
      <c r="AB6656" s="85" t="s">
        <v>3147</v>
      </c>
      <c r="AC6656" s="85" t="s">
        <v>3147</v>
      </c>
      <c r="AP6656" s="85" t="s">
        <v>79059</v>
      </c>
      <c r="AV6656" s="85" t="s">
        <v>3147</v>
      </c>
      <c r="AW6656" s="85" t="s">
        <v>3147</v>
      </c>
      <c r="BI6656" s="85" t="s">
        <v>4318</v>
      </c>
      <c r="CT6656" s="85" t="s">
        <v>3144</v>
      </c>
      <c r="CU6656" s="85" t="s">
        <v>3151</v>
      </c>
      <c r="CW6656" s="85" t="s">
        <v>3152</v>
      </c>
      <c r="CX6656" s="85" t="s">
        <v>3377</v>
      </c>
    </row>
    <row r="6657" spans="1:103" hidden="1" x14ac:dyDescent="0.2">
      <c r="A6657" s="104">
        <v>45572</v>
      </c>
      <c r="B6657" s="85" t="s">
        <v>79060</v>
      </c>
      <c r="C6657" s="85" t="s">
        <v>3136</v>
      </c>
      <c r="D6657" s="85" t="s">
        <v>3137</v>
      </c>
      <c r="E6657" s="85" t="s">
        <v>79061</v>
      </c>
      <c r="F6657" s="85" t="s">
        <v>1729</v>
      </c>
      <c r="G6657" s="85" t="s">
        <v>2677</v>
      </c>
      <c r="H6657" s="85" t="s">
        <v>290</v>
      </c>
      <c r="I6657" s="85" t="s">
        <v>1807</v>
      </c>
      <c r="J6657" s="85" t="s">
        <v>3377</v>
      </c>
      <c r="K6657" s="85" t="s">
        <v>3143</v>
      </c>
      <c r="L6657" s="85" t="s">
        <v>3144</v>
      </c>
      <c r="Y6657" s="85" t="s">
        <v>79062</v>
      </c>
      <c r="AB6657" s="85" t="s">
        <v>3147</v>
      </c>
      <c r="AC6657" s="85" t="s">
        <v>3147</v>
      </c>
      <c r="AP6657" s="85" t="s">
        <v>79063</v>
      </c>
      <c r="AV6657" s="85" t="s">
        <v>3147</v>
      </c>
      <c r="AW6657" s="85" t="s">
        <v>3147</v>
      </c>
      <c r="BI6657" s="85" t="s">
        <v>4318</v>
      </c>
      <c r="CT6657" s="85" t="s">
        <v>3144</v>
      </c>
      <c r="CU6657" s="85" t="s">
        <v>3151</v>
      </c>
      <c r="CW6657" s="85" t="s">
        <v>3152</v>
      </c>
      <c r="CX6657" s="85" t="s">
        <v>3377</v>
      </c>
    </row>
    <row r="6658" spans="1:103" hidden="1" x14ac:dyDescent="0.2">
      <c r="A6658" s="104">
        <v>45572</v>
      </c>
      <c r="B6658" s="85" t="s">
        <v>79064</v>
      </c>
      <c r="C6658" s="85" t="s">
        <v>3136</v>
      </c>
      <c r="D6658" s="85" t="s">
        <v>3137</v>
      </c>
      <c r="E6658" s="85" t="s">
        <v>79065</v>
      </c>
      <c r="F6658" s="85" t="s">
        <v>1841</v>
      </c>
      <c r="G6658" s="85" t="s">
        <v>2664</v>
      </c>
      <c r="H6658" s="85" t="s">
        <v>290</v>
      </c>
      <c r="I6658" s="85" t="s">
        <v>111</v>
      </c>
      <c r="J6658" s="85" t="s">
        <v>3394</v>
      </c>
      <c r="K6658" s="85" t="s">
        <v>3395</v>
      </c>
      <c r="L6658" s="85" t="s">
        <v>3144</v>
      </c>
      <c r="Y6658" s="85" t="s">
        <v>79066</v>
      </c>
      <c r="AA6658" s="85" t="s">
        <v>79067</v>
      </c>
      <c r="AB6658" s="85" t="e">
        <v>#REF!</v>
      </c>
      <c r="AC6658" s="85" t="s">
        <v>79068</v>
      </c>
      <c r="AD6658" s="85" t="s">
        <v>79069</v>
      </c>
      <c r="AG6658" s="85" t="s">
        <v>79070</v>
      </c>
      <c r="AO6658" s="85" t="s">
        <v>79071</v>
      </c>
      <c r="AP6658" s="85" t="s">
        <v>79072</v>
      </c>
      <c r="AR6658" s="85" t="s">
        <v>79073</v>
      </c>
      <c r="AS6658" s="85" t="s">
        <v>79074</v>
      </c>
      <c r="AT6658" s="85" t="s">
        <v>79075</v>
      </c>
      <c r="AU6658" s="85" t="s">
        <v>1435</v>
      </c>
      <c r="AV6658" s="85" t="s">
        <v>290</v>
      </c>
      <c r="AW6658" s="85" t="s">
        <v>1238</v>
      </c>
      <c r="BB6658" s="85" t="s">
        <v>79076</v>
      </c>
      <c r="BC6658" s="85" t="s">
        <v>79077</v>
      </c>
      <c r="BD6658" s="85" t="s">
        <v>79078</v>
      </c>
      <c r="BE6658" s="85" t="s">
        <v>79079</v>
      </c>
      <c r="BI6658" s="85" t="s">
        <v>3150</v>
      </c>
      <c r="CT6658" s="85" t="s">
        <v>3144</v>
      </c>
      <c r="CU6658" s="85" t="s">
        <v>3151</v>
      </c>
      <c r="CW6658" s="85" t="s">
        <v>3410</v>
      </c>
      <c r="CX6658" s="85" t="s">
        <v>3394</v>
      </c>
    </row>
    <row r="6659" spans="1:103" hidden="1" x14ac:dyDescent="0.2">
      <c r="A6659" s="104">
        <v>45572</v>
      </c>
      <c r="B6659" s="85" t="s">
        <v>79080</v>
      </c>
      <c r="C6659" s="85" t="s">
        <v>3136</v>
      </c>
      <c r="D6659" s="85" t="s">
        <v>3137</v>
      </c>
      <c r="E6659" s="85" t="s">
        <v>79081</v>
      </c>
      <c r="F6659" s="85" t="s">
        <v>2599</v>
      </c>
      <c r="G6659" s="85" t="s">
        <v>2680</v>
      </c>
      <c r="H6659" s="85" t="s">
        <v>416</v>
      </c>
      <c r="I6659" s="85" t="s">
        <v>2506</v>
      </c>
      <c r="J6659" s="85" t="s">
        <v>3394</v>
      </c>
      <c r="K6659" s="85" t="s">
        <v>3395</v>
      </c>
      <c r="L6659" s="85" t="s">
        <v>3144</v>
      </c>
      <c r="Y6659" s="85" t="s">
        <v>79082</v>
      </c>
      <c r="AA6659" s="85" t="s">
        <v>79083</v>
      </c>
      <c r="AB6659" s="85" t="s">
        <v>3147</v>
      </c>
      <c r="AC6659" s="85" t="s">
        <v>79084</v>
      </c>
      <c r="AD6659" s="85" t="s">
        <v>79085</v>
      </c>
      <c r="AG6659" s="85" t="s">
        <v>79086</v>
      </c>
      <c r="AP6659" s="85" t="s">
        <v>79087</v>
      </c>
      <c r="AQ6659" s="85" t="s">
        <v>79088</v>
      </c>
      <c r="AS6659" s="85" t="s">
        <v>79089</v>
      </c>
      <c r="AT6659" s="85" t="s">
        <v>79090</v>
      </c>
      <c r="AU6659" s="85" t="s">
        <v>79091</v>
      </c>
      <c r="AV6659" s="85" t="s">
        <v>416</v>
      </c>
      <c r="AW6659" s="85" t="s">
        <v>1339</v>
      </c>
      <c r="AY6659" s="85" t="s">
        <v>79092</v>
      </c>
      <c r="AZ6659" s="85" t="s">
        <v>79093</v>
      </c>
      <c r="BA6659" s="85" t="s">
        <v>79094</v>
      </c>
      <c r="BB6659" s="85" t="s">
        <v>79095</v>
      </c>
      <c r="BC6659" s="85" t="s">
        <v>79096</v>
      </c>
      <c r="BI6659" s="85" t="s">
        <v>3150</v>
      </c>
      <c r="CT6659" s="85" t="s">
        <v>3144</v>
      </c>
      <c r="CU6659" s="85" t="s">
        <v>3151</v>
      </c>
      <c r="CW6659" s="85" t="s">
        <v>3493</v>
      </c>
      <c r="CX6659" s="85" t="s">
        <v>3394</v>
      </c>
    </row>
    <row r="6660" spans="1:103" hidden="1" x14ac:dyDescent="0.2">
      <c r="A6660" s="104">
        <v>45572</v>
      </c>
      <c r="B6660" s="85" t="s">
        <v>79097</v>
      </c>
      <c r="C6660" s="85" t="s">
        <v>3136</v>
      </c>
      <c r="D6660" s="85" t="s">
        <v>3137</v>
      </c>
      <c r="E6660" s="85" t="s">
        <v>79098</v>
      </c>
      <c r="F6660" s="85" t="s">
        <v>2085</v>
      </c>
      <c r="G6660" s="85" t="s">
        <v>2082</v>
      </c>
      <c r="H6660" s="85" t="s">
        <v>290</v>
      </c>
      <c r="I6660" s="85" t="s">
        <v>1917</v>
      </c>
      <c r="J6660" s="85" t="s">
        <v>3753</v>
      </c>
      <c r="K6660" s="85" t="s">
        <v>3143</v>
      </c>
      <c r="L6660" s="85" t="s">
        <v>3144</v>
      </c>
      <c r="Y6660" s="85" t="s">
        <v>79099</v>
      </c>
      <c r="AA6660" s="85" t="s">
        <v>79100</v>
      </c>
      <c r="AB6660" s="85" t="s">
        <v>3147</v>
      </c>
      <c r="AC6660" s="85" t="s">
        <v>79101</v>
      </c>
      <c r="AD6660" s="85" t="s">
        <v>79102</v>
      </c>
      <c r="AG6660" s="85" t="s">
        <v>79103</v>
      </c>
      <c r="AP6660" s="85" t="s">
        <v>79104</v>
      </c>
      <c r="AR6660" s="85" t="s">
        <v>79105</v>
      </c>
      <c r="AS6660" s="85" t="s">
        <v>79106</v>
      </c>
      <c r="AT6660" s="85" t="s">
        <v>79107</v>
      </c>
      <c r="AU6660" s="85" t="s">
        <v>1591</v>
      </c>
      <c r="AV6660" s="85" t="s">
        <v>290</v>
      </c>
      <c r="AW6660" s="85" t="s">
        <v>1229</v>
      </c>
      <c r="AZ6660" s="85" t="s">
        <v>79108</v>
      </c>
      <c r="BA6660" s="85" t="s">
        <v>79109</v>
      </c>
      <c r="BB6660" s="85" t="s">
        <v>79110</v>
      </c>
      <c r="BC6660" s="85" t="s">
        <v>79111</v>
      </c>
      <c r="BD6660" s="85" t="s">
        <v>79112</v>
      </c>
      <c r="BI6660" s="85" t="s">
        <v>3150</v>
      </c>
      <c r="CT6660" s="85" t="s">
        <v>3144</v>
      </c>
      <c r="CU6660" s="85" t="s">
        <v>3151</v>
      </c>
      <c r="CW6660" s="85" t="s">
        <v>3493</v>
      </c>
      <c r="CX6660" s="85" t="s">
        <v>3753</v>
      </c>
    </row>
    <row r="6661" spans="1:103" hidden="1" x14ac:dyDescent="0.2">
      <c r="A6661" s="104">
        <v>45572</v>
      </c>
      <c r="B6661" s="85" t="s">
        <v>79113</v>
      </c>
      <c r="C6661" s="85" t="s">
        <v>3136</v>
      </c>
      <c r="D6661" s="85" t="s">
        <v>3137</v>
      </c>
      <c r="E6661" s="85" t="s">
        <v>79114</v>
      </c>
      <c r="F6661" s="85" t="s">
        <v>2377</v>
      </c>
      <c r="G6661" s="85" t="s">
        <v>2665</v>
      </c>
      <c r="H6661" s="85" t="s">
        <v>290</v>
      </c>
      <c r="I6661" s="85" t="s">
        <v>111</v>
      </c>
      <c r="J6661" s="85" t="s">
        <v>3394</v>
      </c>
      <c r="K6661" s="85" t="s">
        <v>3395</v>
      </c>
      <c r="L6661" s="85" t="s">
        <v>3144</v>
      </c>
      <c r="Y6661" s="85" t="s">
        <v>79115</v>
      </c>
      <c r="AA6661" s="85" t="s">
        <v>79116</v>
      </c>
      <c r="AB6661" s="85" t="s">
        <v>3147</v>
      </c>
      <c r="AC6661" s="85" t="s">
        <v>79117</v>
      </c>
      <c r="AD6661" s="85" t="s">
        <v>79118</v>
      </c>
      <c r="AG6661" s="85" t="s">
        <v>79119</v>
      </c>
      <c r="AO6661" s="85" t="s">
        <v>79120</v>
      </c>
      <c r="AP6661" s="85" t="s">
        <v>79121</v>
      </c>
      <c r="AR6661" s="85" t="s">
        <v>79122</v>
      </c>
      <c r="AS6661" s="85" t="s">
        <v>79123</v>
      </c>
      <c r="AT6661" s="85" t="s">
        <v>79124</v>
      </c>
      <c r="AU6661" s="85" t="s">
        <v>1624</v>
      </c>
      <c r="AV6661" s="85" t="s">
        <v>290</v>
      </c>
      <c r="AW6661" s="85" t="s">
        <v>1233</v>
      </c>
      <c r="AZ6661" s="85" t="s">
        <v>79125</v>
      </c>
      <c r="BA6661" s="85" t="s">
        <v>79126</v>
      </c>
      <c r="BB6661" s="85" t="s">
        <v>79127</v>
      </c>
      <c r="BC6661" s="85" t="s">
        <v>79128</v>
      </c>
      <c r="BD6661" s="85" t="s">
        <v>79129</v>
      </c>
      <c r="BG6661" s="85" t="s">
        <v>79130</v>
      </c>
      <c r="BI6661" s="85" t="s">
        <v>3150</v>
      </c>
      <c r="CT6661" s="85" t="s">
        <v>3144</v>
      </c>
      <c r="CU6661" s="85" t="s">
        <v>3151</v>
      </c>
      <c r="CW6661" s="85" t="s">
        <v>3493</v>
      </c>
      <c r="CX6661" s="85" t="s">
        <v>3394</v>
      </c>
    </row>
    <row r="6662" spans="1:103" hidden="1" x14ac:dyDescent="0.2">
      <c r="A6662" s="104">
        <v>45572</v>
      </c>
      <c r="B6662" s="85" t="s">
        <v>79131</v>
      </c>
      <c r="C6662" s="85" t="s">
        <v>3136</v>
      </c>
      <c r="D6662" s="85" t="s">
        <v>3137</v>
      </c>
      <c r="E6662" s="85" t="s">
        <v>79132</v>
      </c>
      <c r="F6662" s="85" t="s">
        <v>942</v>
      </c>
      <c r="G6662" s="85" t="s">
        <v>2662</v>
      </c>
      <c r="H6662" s="85" t="s">
        <v>290</v>
      </c>
      <c r="I6662" s="85" t="s">
        <v>69</v>
      </c>
      <c r="J6662" s="85" t="s">
        <v>3415</v>
      </c>
      <c r="K6662" s="85" t="s">
        <v>3143</v>
      </c>
      <c r="L6662" s="85" t="s">
        <v>3144</v>
      </c>
      <c r="X6662" s="85" t="s">
        <v>14445</v>
      </c>
      <c r="Y6662" s="85" t="s">
        <v>79133</v>
      </c>
      <c r="AA6662" s="85" t="s">
        <v>79134</v>
      </c>
      <c r="AB6662" s="85" t="s">
        <v>3147</v>
      </c>
      <c r="AC6662" s="85" t="s">
        <v>79135</v>
      </c>
      <c r="AD6662" s="85" t="s">
        <v>79136</v>
      </c>
      <c r="AE6662" s="85" t="s">
        <v>79137</v>
      </c>
      <c r="AL6662" s="85" t="s">
        <v>79138</v>
      </c>
      <c r="AM6662" s="85" t="s">
        <v>79139</v>
      </c>
      <c r="AU6662" s="85" t="s">
        <v>79140</v>
      </c>
      <c r="AV6662" s="85" t="s">
        <v>290</v>
      </c>
      <c r="AW6662" s="85" t="s">
        <v>1339</v>
      </c>
      <c r="BA6662" s="85" t="s">
        <v>79141</v>
      </c>
      <c r="BB6662" s="85" t="s">
        <v>79142</v>
      </c>
      <c r="BC6662" s="85" t="s">
        <v>79143</v>
      </c>
      <c r="BD6662" s="85" t="s">
        <v>79144</v>
      </c>
      <c r="BE6662" s="85" t="s">
        <v>79145</v>
      </c>
      <c r="BI6662" s="85" t="s">
        <v>9635</v>
      </c>
      <c r="CT6662" s="85" t="s">
        <v>3144</v>
      </c>
      <c r="CU6662" s="85" t="s">
        <v>3151</v>
      </c>
      <c r="CW6662" s="85" t="s">
        <v>3472</v>
      </c>
      <c r="CX6662" s="85" t="s">
        <v>3415</v>
      </c>
    </row>
    <row r="6663" spans="1:103" hidden="1" x14ac:dyDescent="0.2">
      <c r="A6663" s="104">
        <v>45572</v>
      </c>
      <c r="B6663" s="85" t="s">
        <v>79146</v>
      </c>
      <c r="C6663" s="85" t="s">
        <v>3136</v>
      </c>
      <c r="D6663" s="85" t="s">
        <v>3137</v>
      </c>
      <c r="E6663" s="85" t="s">
        <v>79147</v>
      </c>
      <c r="F6663" s="85" t="s">
        <v>2599</v>
      </c>
      <c r="G6663" s="85" t="s">
        <v>2680</v>
      </c>
      <c r="H6663" s="85" t="s">
        <v>416</v>
      </c>
      <c r="I6663" s="85" t="s">
        <v>2506</v>
      </c>
      <c r="J6663" s="85" t="s">
        <v>3394</v>
      </c>
      <c r="K6663" s="85" t="s">
        <v>3395</v>
      </c>
      <c r="L6663" s="85" t="s">
        <v>3144</v>
      </c>
      <c r="M6663" s="85" t="s">
        <v>4302</v>
      </c>
      <c r="Y6663" s="85" t="s">
        <v>79148</v>
      </c>
      <c r="AA6663" s="85" t="s">
        <v>79149</v>
      </c>
      <c r="AB6663" s="85" t="s">
        <v>3147</v>
      </c>
      <c r="AC6663" s="85" t="s">
        <v>79150</v>
      </c>
      <c r="AD6663" s="85" t="s">
        <v>79151</v>
      </c>
      <c r="AG6663" s="85" t="s">
        <v>79152</v>
      </c>
      <c r="AP6663" s="85" t="s">
        <v>79153</v>
      </c>
      <c r="AQ6663" s="85" t="s">
        <v>79154</v>
      </c>
      <c r="AS6663" s="85" t="s">
        <v>79155</v>
      </c>
      <c r="AT6663" s="85" t="s">
        <v>79156</v>
      </c>
      <c r="AU6663" s="85" t="s">
        <v>79157</v>
      </c>
      <c r="AV6663" s="85" t="s">
        <v>416</v>
      </c>
      <c r="AW6663" s="85" t="s">
        <v>1339</v>
      </c>
      <c r="AY6663" s="85" t="s">
        <v>79158</v>
      </c>
      <c r="AZ6663" s="85" t="s">
        <v>79159</v>
      </c>
      <c r="BA6663" s="85" t="s">
        <v>79160</v>
      </c>
      <c r="BB6663" s="85" t="s">
        <v>79161</v>
      </c>
      <c r="BC6663" s="85" t="s">
        <v>79162</v>
      </c>
      <c r="BI6663" s="85" t="s">
        <v>10116</v>
      </c>
      <c r="CT6663" s="85" t="s">
        <v>3144</v>
      </c>
      <c r="CU6663" s="85" t="s">
        <v>3151</v>
      </c>
      <c r="CW6663" s="85" t="s">
        <v>3493</v>
      </c>
      <c r="CX6663" s="85" t="s">
        <v>3394</v>
      </c>
    </row>
    <row r="6664" spans="1:103" hidden="1" x14ac:dyDescent="0.2">
      <c r="A6664" s="104">
        <v>45572</v>
      </c>
      <c r="B6664" s="85" t="s">
        <v>79163</v>
      </c>
      <c r="C6664" s="85" t="s">
        <v>3136</v>
      </c>
      <c r="D6664" s="85" t="s">
        <v>3137</v>
      </c>
      <c r="E6664" s="85" t="s">
        <v>79164</v>
      </c>
      <c r="F6664" s="85" t="s">
        <v>1051</v>
      </c>
      <c r="G6664" s="85" t="s">
        <v>2663</v>
      </c>
      <c r="H6664" s="85" t="s">
        <v>92</v>
      </c>
      <c r="I6664" s="85" t="s">
        <v>103</v>
      </c>
      <c r="J6664" s="85" t="s">
        <v>3477</v>
      </c>
      <c r="K6664" s="85" t="s">
        <v>3143</v>
      </c>
      <c r="L6664" s="85" t="s">
        <v>3144</v>
      </c>
      <c r="M6664" s="85" t="s">
        <v>4302</v>
      </c>
      <c r="Y6664" s="85" t="s">
        <v>79165</v>
      </c>
      <c r="AA6664" s="85" t="s">
        <v>79166</v>
      </c>
      <c r="AB6664" s="85" t="s">
        <v>3147</v>
      </c>
      <c r="AC6664" s="85" t="s">
        <v>79167</v>
      </c>
      <c r="AD6664" s="85" t="s">
        <v>79168</v>
      </c>
      <c r="AL6664" s="85" t="s">
        <v>79169</v>
      </c>
      <c r="AM6664" s="85" t="s">
        <v>79170</v>
      </c>
      <c r="AR6664" s="85" t="s">
        <v>79171</v>
      </c>
      <c r="AS6664" s="85" t="s">
        <v>79172</v>
      </c>
      <c r="AT6664" s="85" t="s">
        <v>79173</v>
      </c>
      <c r="AU6664" s="85" t="s">
        <v>79174</v>
      </c>
      <c r="AV6664" s="85" t="s">
        <v>92</v>
      </c>
      <c r="AW6664" s="85" t="s">
        <v>1339</v>
      </c>
      <c r="BB6664" s="85" t="s">
        <v>79175</v>
      </c>
      <c r="BC6664" s="85" t="s">
        <v>79176</v>
      </c>
      <c r="BD6664" s="85" t="s">
        <v>79177</v>
      </c>
      <c r="BE6664" s="85" t="s">
        <v>79178</v>
      </c>
      <c r="BI6664" s="85" t="s">
        <v>10116</v>
      </c>
      <c r="CT6664" s="85" t="s">
        <v>3144</v>
      </c>
      <c r="CU6664" s="85" t="s">
        <v>3151</v>
      </c>
      <c r="CW6664" s="85" t="s">
        <v>3493</v>
      </c>
      <c r="CX6664" s="85" t="s">
        <v>3477</v>
      </c>
    </row>
    <row r="6665" spans="1:103" hidden="1" x14ac:dyDescent="0.2">
      <c r="A6665" s="104">
        <v>45572</v>
      </c>
      <c r="B6665" s="85" t="s">
        <v>79179</v>
      </c>
      <c r="C6665" s="85" t="s">
        <v>3136</v>
      </c>
      <c r="D6665" s="85" t="s">
        <v>3137</v>
      </c>
      <c r="E6665" s="85" t="s">
        <v>79180</v>
      </c>
      <c r="F6665" s="85" t="s">
        <v>2599</v>
      </c>
      <c r="G6665" s="85" t="s">
        <v>2680</v>
      </c>
      <c r="H6665" s="85" t="s">
        <v>416</v>
      </c>
      <c r="I6665" s="85" t="s">
        <v>2506</v>
      </c>
      <c r="J6665" s="85" t="s">
        <v>79181</v>
      </c>
      <c r="K6665" s="85" t="s">
        <v>3143</v>
      </c>
      <c r="L6665" s="85" t="s">
        <v>3144</v>
      </c>
      <c r="N6665" s="85" t="s">
        <v>79182</v>
      </c>
      <c r="O6665" s="85" t="s">
        <v>16878</v>
      </c>
      <c r="P6665" s="85" t="s">
        <v>4266</v>
      </c>
      <c r="W6665" s="85" t="s">
        <v>69</v>
      </c>
      <c r="Y6665" s="85" t="s">
        <v>79183</v>
      </c>
      <c r="AA6665" s="85" t="s">
        <v>79184</v>
      </c>
      <c r="AB6665" s="85" t="s">
        <v>3147</v>
      </c>
      <c r="AC6665" s="85" t="s">
        <v>79185</v>
      </c>
      <c r="AD6665" s="85" t="s">
        <v>79186</v>
      </c>
      <c r="AG6665" s="85" t="s">
        <v>79187</v>
      </c>
      <c r="AP6665" s="85" t="s">
        <v>79188</v>
      </c>
      <c r="AQ6665" s="85" t="s">
        <v>79189</v>
      </c>
      <c r="AS6665" s="85" t="s">
        <v>79190</v>
      </c>
      <c r="AT6665" s="85" t="s">
        <v>79191</v>
      </c>
      <c r="AU6665" s="85" t="s">
        <v>79192</v>
      </c>
      <c r="AV6665" s="85" t="s">
        <v>416</v>
      </c>
      <c r="AW6665" s="85" t="s">
        <v>1339</v>
      </c>
      <c r="AY6665" s="85" t="s">
        <v>79193</v>
      </c>
      <c r="AZ6665" s="85" t="s">
        <v>79194</v>
      </c>
      <c r="BA6665" s="85" t="s">
        <v>79195</v>
      </c>
      <c r="BB6665" s="85" t="s">
        <v>79196</v>
      </c>
      <c r="BC6665" s="85" t="s">
        <v>79197</v>
      </c>
      <c r="BI6665" s="85" t="s">
        <v>3791</v>
      </c>
      <c r="CT6665" s="85" t="s">
        <v>3144</v>
      </c>
      <c r="CU6665" s="85" t="s">
        <v>16878</v>
      </c>
      <c r="CV6665" s="85" t="s">
        <v>4266</v>
      </c>
      <c r="CW6665" s="85" t="s">
        <v>3210</v>
      </c>
      <c r="CX6665" s="85" t="s">
        <v>79182</v>
      </c>
    </row>
    <row r="6666" spans="1:103" hidden="1" x14ac:dyDescent="0.2">
      <c r="A6666" s="104">
        <v>45572</v>
      </c>
      <c r="B6666" s="85" t="s">
        <v>79198</v>
      </c>
      <c r="C6666" s="85" t="s">
        <v>3136</v>
      </c>
      <c r="D6666" s="85" t="s">
        <v>3137</v>
      </c>
      <c r="E6666" s="85" t="s">
        <v>79199</v>
      </c>
      <c r="F6666" s="85" t="s">
        <v>2433</v>
      </c>
      <c r="G6666" s="85" t="s">
        <v>2678</v>
      </c>
      <c r="H6666" s="85" t="s">
        <v>290</v>
      </c>
      <c r="I6666" s="85" t="s">
        <v>69</v>
      </c>
      <c r="J6666" s="85" t="s">
        <v>79200</v>
      </c>
      <c r="K6666" s="85" t="s">
        <v>3143</v>
      </c>
      <c r="L6666" s="85" t="s">
        <v>3144</v>
      </c>
      <c r="N6666" s="85" t="s">
        <v>4614</v>
      </c>
      <c r="O6666" s="85" t="s">
        <v>4612</v>
      </c>
      <c r="P6666" s="85" t="s">
        <v>4613</v>
      </c>
      <c r="Q6666" s="85" t="s">
        <v>77015</v>
      </c>
      <c r="R6666" s="85" t="s">
        <v>4811</v>
      </c>
      <c r="S6666" s="85" t="s">
        <v>4812</v>
      </c>
      <c r="W6666" s="85" t="s">
        <v>5272</v>
      </c>
      <c r="X6666" s="85" t="s">
        <v>79201</v>
      </c>
      <c r="Y6666" s="85" t="s">
        <v>79202</v>
      </c>
      <c r="AA6666" s="85" t="s">
        <v>79203</v>
      </c>
      <c r="AB6666" s="85" t="s">
        <v>3147</v>
      </c>
      <c r="AC6666" s="85" t="s">
        <v>79204</v>
      </c>
      <c r="AD6666" s="85" t="s">
        <v>79205</v>
      </c>
      <c r="AG6666" s="85" t="s">
        <v>79206</v>
      </c>
      <c r="AO6666" s="85" t="s">
        <v>79207</v>
      </c>
      <c r="AP6666" s="85" t="s">
        <v>79208</v>
      </c>
      <c r="AR6666" s="85" t="s">
        <v>79209</v>
      </c>
      <c r="AS6666" s="85" t="s">
        <v>79210</v>
      </c>
      <c r="AT6666" s="85" t="s">
        <v>79211</v>
      </c>
      <c r="AU6666" s="85" t="s">
        <v>1624</v>
      </c>
      <c r="AV6666" s="85" t="s">
        <v>290</v>
      </c>
      <c r="AW6666" s="85" t="s">
        <v>1233</v>
      </c>
      <c r="AZ6666" s="85" t="s">
        <v>79212</v>
      </c>
      <c r="BA6666" s="85" t="s">
        <v>79213</v>
      </c>
      <c r="BB6666" s="85" t="s">
        <v>79214</v>
      </c>
      <c r="BC6666" s="85" t="s">
        <v>79215</v>
      </c>
      <c r="BE6666" s="85" t="s">
        <v>79216</v>
      </c>
      <c r="BG6666" s="85" t="s">
        <v>79217</v>
      </c>
      <c r="BI6666" s="85" t="s">
        <v>3791</v>
      </c>
      <c r="CT6666" s="85" t="s">
        <v>3144</v>
      </c>
      <c r="CU6666" s="85" t="s">
        <v>4612</v>
      </c>
      <c r="CV6666" s="85" t="s">
        <v>4613</v>
      </c>
      <c r="CW6666" s="85" t="s">
        <v>7935</v>
      </c>
      <c r="CX6666" s="85" t="s">
        <v>9819</v>
      </c>
    </row>
    <row r="6667" spans="1:103" hidden="1" x14ac:dyDescent="0.2">
      <c r="A6667" s="104">
        <v>45572</v>
      </c>
      <c r="B6667" s="85" t="s">
        <v>79218</v>
      </c>
      <c r="C6667" s="85" t="s">
        <v>3136</v>
      </c>
      <c r="D6667" s="85" t="s">
        <v>3137</v>
      </c>
      <c r="E6667" s="85" t="s">
        <v>79219</v>
      </c>
      <c r="F6667" s="85" t="s">
        <v>2539</v>
      </c>
      <c r="G6667" s="85" t="s">
        <v>2679</v>
      </c>
      <c r="H6667" s="85" t="s">
        <v>416</v>
      </c>
      <c r="I6667" s="85" t="s">
        <v>2506</v>
      </c>
      <c r="J6667" s="85" t="s">
        <v>79220</v>
      </c>
      <c r="K6667" s="85" t="s">
        <v>3143</v>
      </c>
      <c r="L6667" s="85" t="s">
        <v>3144</v>
      </c>
      <c r="N6667" s="85" t="s">
        <v>77015</v>
      </c>
      <c r="O6667" s="85" t="s">
        <v>4811</v>
      </c>
      <c r="P6667" s="85" t="s">
        <v>4812</v>
      </c>
      <c r="W6667" s="85" t="s">
        <v>5272</v>
      </c>
      <c r="X6667" s="85" t="s">
        <v>79221</v>
      </c>
      <c r="Y6667" s="85" t="s">
        <v>79222</v>
      </c>
      <c r="AA6667" s="85" t="s">
        <v>79223</v>
      </c>
      <c r="AB6667" s="85" t="s">
        <v>3147</v>
      </c>
      <c r="AC6667" s="85" t="s">
        <v>79224</v>
      </c>
      <c r="AD6667" s="85" t="s">
        <v>79225</v>
      </c>
      <c r="AG6667" s="85" t="s">
        <v>79226</v>
      </c>
      <c r="AP6667" s="85" t="s">
        <v>79227</v>
      </c>
      <c r="AQ6667" s="85" t="s">
        <v>79228</v>
      </c>
      <c r="AS6667" s="85" t="s">
        <v>79229</v>
      </c>
      <c r="AT6667" s="85" t="s">
        <v>79230</v>
      </c>
      <c r="AU6667" s="85" t="s">
        <v>1579</v>
      </c>
      <c r="AV6667" s="85" t="s">
        <v>416</v>
      </c>
      <c r="AW6667" s="85" t="s">
        <v>1238</v>
      </c>
      <c r="AY6667" s="85" t="s">
        <v>79231</v>
      </c>
      <c r="AZ6667" s="85" t="s">
        <v>79232</v>
      </c>
      <c r="BA6667" s="85" t="s">
        <v>79233</v>
      </c>
      <c r="BB6667" s="85" t="s">
        <v>79234</v>
      </c>
      <c r="BC6667" s="85" t="s">
        <v>79235</v>
      </c>
      <c r="BF6667" s="85" t="s">
        <v>79236</v>
      </c>
      <c r="BI6667" s="85" t="s">
        <v>3791</v>
      </c>
      <c r="CT6667" s="85" t="s">
        <v>3144</v>
      </c>
      <c r="CU6667" s="85" t="s">
        <v>3151</v>
      </c>
      <c r="CW6667" s="85" t="s">
        <v>3493</v>
      </c>
      <c r="CX6667" s="85" t="s">
        <v>79220</v>
      </c>
      <c r="CY6667" s="85" t="s">
        <v>79237</v>
      </c>
    </row>
    <row r="6668" spans="1:103" hidden="1" x14ac:dyDescent="0.2">
      <c r="A6668" s="104">
        <v>45572</v>
      </c>
      <c r="B6668" s="85" t="s">
        <v>79238</v>
      </c>
      <c r="C6668" s="85" t="s">
        <v>3136</v>
      </c>
      <c r="D6668" s="85" t="s">
        <v>3137</v>
      </c>
      <c r="E6668" s="85" t="s">
        <v>79239</v>
      </c>
      <c r="F6668" s="85" t="s">
        <v>2599</v>
      </c>
      <c r="G6668" s="85" t="s">
        <v>2680</v>
      </c>
      <c r="H6668" s="85" t="s">
        <v>416</v>
      </c>
      <c r="I6668" s="85" t="s">
        <v>2506</v>
      </c>
      <c r="J6668" s="85" t="s">
        <v>3394</v>
      </c>
      <c r="K6668" s="85" t="s">
        <v>3395</v>
      </c>
      <c r="L6668" s="85" t="s">
        <v>3144</v>
      </c>
      <c r="Y6668" s="85" t="s">
        <v>79240</v>
      </c>
      <c r="AA6668" s="85" t="s">
        <v>79241</v>
      </c>
      <c r="AB6668" s="85" t="s">
        <v>3147</v>
      </c>
      <c r="AC6668" s="85" t="s">
        <v>79242</v>
      </c>
      <c r="AD6668" s="85" t="s">
        <v>79243</v>
      </c>
      <c r="AG6668" s="85" t="s">
        <v>79244</v>
      </c>
      <c r="AP6668" s="85" t="s">
        <v>79245</v>
      </c>
      <c r="AQ6668" s="85" t="s">
        <v>79246</v>
      </c>
      <c r="AS6668" s="85" t="s">
        <v>79247</v>
      </c>
      <c r="AT6668" s="85" t="s">
        <v>79248</v>
      </c>
      <c r="AU6668" s="85" t="s">
        <v>36782</v>
      </c>
      <c r="AV6668" s="85" t="s">
        <v>416</v>
      </c>
      <c r="AW6668" s="85" t="s">
        <v>1339</v>
      </c>
      <c r="AY6668" s="85" t="s">
        <v>79249</v>
      </c>
      <c r="AZ6668" s="85" t="s">
        <v>79250</v>
      </c>
      <c r="BA6668" s="85" t="s">
        <v>79251</v>
      </c>
      <c r="BB6668" s="85" t="s">
        <v>79252</v>
      </c>
      <c r="BC6668" s="85" t="s">
        <v>79253</v>
      </c>
      <c r="BI6668" s="85" t="s">
        <v>3791</v>
      </c>
      <c r="CT6668" s="85" t="s">
        <v>3144</v>
      </c>
      <c r="CU6668" s="85" t="s">
        <v>3151</v>
      </c>
      <c r="CW6668" s="85" t="s">
        <v>3493</v>
      </c>
      <c r="CX6668" s="85" t="s">
        <v>3394</v>
      </c>
    </row>
    <row r="6669" spans="1:103" hidden="1" x14ac:dyDescent="0.2">
      <c r="A6669" s="104">
        <v>45572</v>
      </c>
      <c r="B6669" s="85" t="s">
        <v>79254</v>
      </c>
      <c r="C6669" s="85" t="s">
        <v>3136</v>
      </c>
      <c r="D6669" s="85" t="s">
        <v>3137</v>
      </c>
      <c r="E6669" s="85" t="s">
        <v>79255</v>
      </c>
      <c r="F6669" s="85" t="s">
        <v>2376</v>
      </c>
      <c r="G6669" s="85" t="s">
        <v>2665</v>
      </c>
      <c r="H6669" s="85" t="s">
        <v>290</v>
      </c>
      <c r="I6669" s="85" t="s">
        <v>103</v>
      </c>
      <c r="J6669" s="85" t="s">
        <v>14930</v>
      </c>
      <c r="K6669" s="85" t="s">
        <v>3143</v>
      </c>
      <c r="L6669" s="85" t="s">
        <v>3144</v>
      </c>
      <c r="Y6669" s="85" t="s">
        <v>79256</v>
      </c>
      <c r="AA6669" s="85" t="s">
        <v>79257</v>
      </c>
      <c r="AB6669" s="85" t="s">
        <v>3147</v>
      </c>
      <c r="AC6669" s="85" t="s">
        <v>79258</v>
      </c>
      <c r="AD6669" s="85" t="s">
        <v>79259</v>
      </c>
      <c r="AG6669" s="85" t="s">
        <v>79260</v>
      </c>
      <c r="AO6669" s="85" t="s">
        <v>79261</v>
      </c>
      <c r="AP6669" s="85" t="s">
        <v>79262</v>
      </c>
      <c r="AR6669" s="85" t="s">
        <v>79263</v>
      </c>
      <c r="AS6669" s="85" t="s">
        <v>79264</v>
      </c>
      <c r="AT6669" s="85" t="s">
        <v>79265</v>
      </c>
      <c r="AU6669" s="85" t="s">
        <v>44013</v>
      </c>
      <c r="AV6669" s="85" t="s">
        <v>290</v>
      </c>
      <c r="AW6669" s="85" t="s">
        <v>1339</v>
      </c>
      <c r="AZ6669" s="85" t="s">
        <v>79266</v>
      </c>
      <c r="BA6669" s="85" t="s">
        <v>79267</v>
      </c>
      <c r="BB6669" s="85" t="s">
        <v>79268</v>
      </c>
      <c r="BC6669" s="85" t="s">
        <v>79269</v>
      </c>
      <c r="BE6669" s="85" t="s">
        <v>79270</v>
      </c>
      <c r="BG6669" s="85" t="s">
        <v>79271</v>
      </c>
      <c r="BI6669" s="85" t="s">
        <v>3791</v>
      </c>
      <c r="CT6669" s="85" t="s">
        <v>3144</v>
      </c>
      <c r="CU6669" s="85" t="s">
        <v>3151</v>
      </c>
      <c r="CW6669" s="85" t="s">
        <v>3493</v>
      </c>
      <c r="CX6669" s="85" t="s">
        <v>14930</v>
      </c>
    </row>
    <row r="6670" spans="1:103" hidden="1" x14ac:dyDescent="0.2">
      <c r="A6670" s="104">
        <v>45572</v>
      </c>
      <c r="B6670" s="85" t="s">
        <v>79272</v>
      </c>
      <c r="C6670" s="85" t="s">
        <v>3136</v>
      </c>
      <c r="D6670" s="85" t="s">
        <v>3137</v>
      </c>
      <c r="E6670" s="85" t="s">
        <v>79273</v>
      </c>
      <c r="F6670" s="85" t="s">
        <v>1835</v>
      </c>
      <c r="G6670" s="85" t="s">
        <v>2664</v>
      </c>
      <c r="H6670" s="85" t="s">
        <v>290</v>
      </c>
      <c r="I6670" s="85" t="s">
        <v>103</v>
      </c>
      <c r="J6670" s="85" t="s">
        <v>3394</v>
      </c>
      <c r="K6670" s="85" t="s">
        <v>3395</v>
      </c>
      <c r="L6670" s="85" t="s">
        <v>3144</v>
      </c>
      <c r="Y6670" s="85" t="s">
        <v>79274</v>
      </c>
      <c r="AA6670" s="85" t="s">
        <v>79275</v>
      </c>
      <c r="AB6670" s="85" t="s">
        <v>3147</v>
      </c>
      <c r="AC6670" s="85" t="s">
        <v>79276</v>
      </c>
      <c r="AD6670" s="85" t="s">
        <v>79277</v>
      </c>
      <c r="AG6670" s="85" t="s">
        <v>79278</v>
      </c>
      <c r="AO6670" s="85" t="s">
        <v>79279</v>
      </c>
      <c r="AP6670" s="85" t="s">
        <v>79280</v>
      </c>
      <c r="AR6670" s="85" t="s">
        <v>79281</v>
      </c>
      <c r="AS6670" s="85" t="s">
        <v>79282</v>
      </c>
      <c r="AT6670" s="85" t="s">
        <v>79283</v>
      </c>
      <c r="AU6670" s="85" t="s">
        <v>79284</v>
      </c>
      <c r="AV6670" s="85" t="s">
        <v>290</v>
      </c>
      <c r="AW6670" s="85" t="s">
        <v>1339</v>
      </c>
      <c r="BB6670" s="85" t="s">
        <v>79285</v>
      </c>
      <c r="BC6670" s="85" t="s">
        <v>79286</v>
      </c>
      <c r="BD6670" s="85" t="s">
        <v>79287</v>
      </c>
      <c r="BE6670" s="85" t="s">
        <v>79288</v>
      </c>
      <c r="BI6670" s="85" t="s">
        <v>3791</v>
      </c>
      <c r="CT6670" s="85" t="s">
        <v>3144</v>
      </c>
      <c r="CU6670" s="85" t="s">
        <v>3151</v>
      </c>
      <c r="CW6670" s="85" t="s">
        <v>3410</v>
      </c>
      <c r="CX6670" s="85" t="s">
        <v>3394</v>
      </c>
    </row>
    <row r="6671" spans="1:103" hidden="1" x14ac:dyDescent="0.2">
      <c r="A6671" s="104">
        <v>45572</v>
      </c>
      <c r="B6671" s="85" t="s">
        <v>79289</v>
      </c>
      <c r="C6671" s="85" t="s">
        <v>3136</v>
      </c>
      <c r="D6671" s="85" t="s">
        <v>3137</v>
      </c>
      <c r="E6671" s="85" t="s">
        <v>79290</v>
      </c>
      <c r="F6671" s="85" t="s">
        <v>2375</v>
      </c>
      <c r="G6671" s="85" t="s">
        <v>2665</v>
      </c>
      <c r="H6671" s="85" t="s">
        <v>290</v>
      </c>
      <c r="I6671" s="85" t="s">
        <v>134</v>
      </c>
      <c r="J6671" s="85" t="s">
        <v>44319</v>
      </c>
      <c r="K6671" s="85" t="s">
        <v>3143</v>
      </c>
      <c r="L6671" s="85" t="s">
        <v>3144</v>
      </c>
      <c r="Y6671" s="85" t="s">
        <v>79291</v>
      </c>
      <c r="AA6671" s="85" t="s">
        <v>79292</v>
      </c>
      <c r="AB6671" s="85" t="s">
        <v>3147</v>
      </c>
      <c r="AC6671" s="85" t="s">
        <v>79293</v>
      </c>
      <c r="AD6671" s="85" t="s">
        <v>79294</v>
      </c>
      <c r="AG6671" s="85" t="s">
        <v>79295</v>
      </c>
      <c r="AO6671" s="85" t="s">
        <v>79296</v>
      </c>
      <c r="AP6671" s="85" t="s">
        <v>79297</v>
      </c>
      <c r="AR6671" s="85" t="s">
        <v>79298</v>
      </c>
      <c r="AS6671" s="85" t="s">
        <v>79299</v>
      </c>
      <c r="AT6671" s="85" t="s">
        <v>79300</v>
      </c>
      <c r="AU6671" s="85" t="s">
        <v>61708</v>
      </c>
      <c r="AV6671" s="85" t="s">
        <v>290</v>
      </c>
      <c r="AW6671" s="85" t="s">
        <v>1339</v>
      </c>
      <c r="AZ6671" s="85" t="s">
        <v>79301</v>
      </c>
      <c r="BA6671" s="85" t="s">
        <v>79302</v>
      </c>
      <c r="BB6671" s="85" t="s">
        <v>79303</v>
      </c>
      <c r="BC6671" s="85" t="s">
        <v>79304</v>
      </c>
      <c r="BE6671" s="85" t="s">
        <v>79305</v>
      </c>
      <c r="BG6671" s="85" t="s">
        <v>79306</v>
      </c>
      <c r="BI6671" s="85" t="s">
        <v>3791</v>
      </c>
      <c r="CT6671" s="85" t="s">
        <v>3144</v>
      </c>
      <c r="CU6671" s="85" t="s">
        <v>3151</v>
      </c>
      <c r="CW6671" s="85" t="s">
        <v>3493</v>
      </c>
      <c r="CX6671" s="85" t="s">
        <v>44319</v>
      </c>
    </row>
    <row r="6672" spans="1:103" hidden="1" x14ac:dyDescent="0.2">
      <c r="A6672" s="104">
        <v>45572</v>
      </c>
      <c r="B6672" s="85" t="s">
        <v>79307</v>
      </c>
      <c r="C6672" s="85" t="s">
        <v>3136</v>
      </c>
      <c r="D6672" s="85" t="s">
        <v>3137</v>
      </c>
      <c r="E6672" s="85" t="s">
        <v>79308</v>
      </c>
      <c r="F6672" s="85" t="s">
        <v>2599</v>
      </c>
      <c r="G6672" s="85" t="s">
        <v>2680</v>
      </c>
      <c r="H6672" s="85" t="s">
        <v>416</v>
      </c>
      <c r="I6672" s="85" t="s">
        <v>2506</v>
      </c>
      <c r="J6672" s="85" t="s">
        <v>3394</v>
      </c>
      <c r="K6672" s="85" t="s">
        <v>3395</v>
      </c>
      <c r="L6672" s="85" t="s">
        <v>3144</v>
      </c>
      <c r="Y6672" s="85" t="s">
        <v>79309</v>
      </c>
      <c r="AA6672" s="85" t="s">
        <v>79310</v>
      </c>
      <c r="AB6672" s="85" t="s">
        <v>3147</v>
      </c>
      <c r="AC6672" s="85" t="s">
        <v>79311</v>
      </c>
      <c r="AD6672" s="85" t="s">
        <v>79312</v>
      </c>
      <c r="AG6672" s="85" t="s">
        <v>79313</v>
      </c>
      <c r="AP6672" s="85" t="s">
        <v>79314</v>
      </c>
      <c r="AQ6672" s="85" t="s">
        <v>79315</v>
      </c>
      <c r="AS6672" s="85" t="s">
        <v>79316</v>
      </c>
      <c r="AT6672" s="85" t="s">
        <v>79317</v>
      </c>
      <c r="AU6672" s="85" t="s">
        <v>1593</v>
      </c>
      <c r="AV6672" s="85" t="s">
        <v>416</v>
      </c>
      <c r="AW6672" s="85" t="s">
        <v>1229</v>
      </c>
      <c r="AY6672" s="85" t="s">
        <v>79318</v>
      </c>
      <c r="AZ6672" s="85" t="s">
        <v>79319</v>
      </c>
      <c r="BA6672" s="85" t="s">
        <v>79320</v>
      </c>
      <c r="BB6672" s="85" t="s">
        <v>79321</v>
      </c>
      <c r="BC6672" s="85" t="s">
        <v>79322</v>
      </c>
      <c r="BI6672" s="85" t="s">
        <v>3791</v>
      </c>
      <c r="CT6672" s="85" t="s">
        <v>3144</v>
      </c>
      <c r="CU6672" s="85" t="s">
        <v>3151</v>
      </c>
      <c r="CW6672" s="85" t="s">
        <v>3493</v>
      </c>
      <c r="CX6672" s="85" t="s">
        <v>3394</v>
      </c>
    </row>
    <row r="6673" spans="1:102" hidden="1" x14ac:dyDescent="0.2">
      <c r="A6673" s="104">
        <v>45572</v>
      </c>
      <c r="B6673" s="85" t="s">
        <v>79323</v>
      </c>
      <c r="C6673" s="85" t="s">
        <v>3136</v>
      </c>
      <c r="D6673" s="85" t="s">
        <v>3137</v>
      </c>
      <c r="E6673" s="85" t="s">
        <v>79324</v>
      </c>
      <c r="F6673" s="85" t="s">
        <v>2438</v>
      </c>
      <c r="G6673" s="85" t="s">
        <v>2678</v>
      </c>
      <c r="H6673" s="85" t="s">
        <v>290</v>
      </c>
      <c r="I6673" s="85" t="s">
        <v>119</v>
      </c>
      <c r="J6673" s="85" t="s">
        <v>3753</v>
      </c>
      <c r="K6673" s="85" t="s">
        <v>3143</v>
      </c>
      <c r="L6673" s="85" t="s">
        <v>3144</v>
      </c>
      <c r="Y6673" s="85" t="s">
        <v>79325</v>
      </c>
      <c r="AA6673" s="85" t="s">
        <v>79326</v>
      </c>
      <c r="AB6673" s="85" t="s">
        <v>3147</v>
      </c>
      <c r="AC6673" s="85" t="s">
        <v>79327</v>
      </c>
      <c r="AD6673" s="85" t="s">
        <v>79328</v>
      </c>
      <c r="AG6673" s="85" t="s">
        <v>79329</v>
      </c>
      <c r="AO6673" s="85" t="s">
        <v>79330</v>
      </c>
      <c r="AP6673" s="85" t="s">
        <v>79331</v>
      </c>
      <c r="AR6673" s="85" t="s">
        <v>79332</v>
      </c>
      <c r="AS6673" s="85" t="s">
        <v>79333</v>
      </c>
      <c r="AT6673" s="85" t="s">
        <v>79334</v>
      </c>
      <c r="AU6673" s="85" t="s">
        <v>1598</v>
      </c>
      <c r="AV6673" s="85" t="s">
        <v>290</v>
      </c>
      <c r="AW6673" s="85" t="s">
        <v>1238</v>
      </c>
      <c r="AZ6673" s="85" t="s">
        <v>79335</v>
      </c>
      <c r="BA6673" s="85" t="s">
        <v>79336</v>
      </c>
      <c r="BB6673" s="85" t="s">
        <v>79337</v>
      </c>
      <c r="BC6673" s="85" t="s">
        <v>79338</v>
      </c>
      <c r="BE6673" s="85" t="s">
        <v>79339</v>
      </c>
      <c r="BG6673" s="85" t="s">
        <v>79340</v>
      </c>
      <c r="BI6673" s="85" t="s">
        <v>3262</v>
      </c>
      <c r="CT6673" s="85" t="s">
        <v>3144</v>
      </c>
      <c r="CU6673" s="85" t="s">
        <v>3151</v>
      </c>
      <c r="CW6673" s="85" t="s">
        <v>3493</v>
      </c>
      <c r="CX6673" s="85" t="s">
        <v>3753</v>
      </c>
    </row>
    <row r="6674" spans="1:102" hidden="1" x14ac:dyDescent="0.2">
      <c r="A6674" s="104">
        <v>45572</v>
      </c>
      <c r="B6674" s="85" t="s">
        <v>79341</v>
      </c>
      <c r="C6674" s="85" t="s">
        <v>3136</v>
      </c>
      <c r="D6674" s="85" t="s">
        <v>3137</v>
      </c>
      <c r="E6674" s="85" t="s">
        <v>79342</v>
      </c>
      <c r="F6674" s="85" t="s">
        <v>2604</v>
      </c>
      <c r="G6674" s="85" t="s">
        <v>2680</v>
      </c>
      <c r="H6674" s="85" t="s">
        <v>416</v>
      </c>
      <c r="I6674" s="85" t="s">
        <v>103</v>
      </c>
      <c r="J6674" s="85" t="s">
        <v>6765</v>
      </c>
      <c r="K6674" s="85" t="s">
        <v>3143</v>
      </c>
      <c r="L6674" s="85" t="s">
        <v>3144</v>
      </c>
      <c r="N6674" s="85" t="s">
        <v>4128</v>
      </c>
      <c r="O6674" s="85" t="s">
        <v>4129</v>
      </c>
      <c r="P6674" s="85" t="s">
        <v>4130</v>
      </c>
      <c r="W6674" s="85" t="s">
        <v>111</v>
      </c>
      <c r="X6674" s="85" t="s">
        <v>4614</v>
      </c>
      <c r="Y6674" s="85" t="s">
        <v>79343</v>
      </c>
      <c r="AA6674" s="85" t="s">
        <v>79344</v>
      </c>
      <c r="AB6674" s="85" t="s">
        <v>3147</v>
      </c>
      <c r="AC6674" s="85" t="s">
        <v>79345</v>
      </c>
      <c r="AD6674" s="85" t="s">
        <v>79346</v>
      </c>
      <c r="AG6674" s="85" t="s">
        <v>79347</v>
      </c>
      <c r="AP6674" s="85" t="s">
        <v>79348</v>
      </c>
      <c r="AQ6674" s="85" t="s">
        <v>79349</v>
      </c>
      <c r="AS6674" s="85" t="s">
        <v>79350</v>
      </c>
      <c r="AT6674" s="85" t="s">
        <v>79351</v>
      </c>
      <c r="AU6674" s="85" t="s">
        <v>13570</v>
      </c>
      <c r="AV6674" s="85" t="s">
        <v>416</v>
      </c>
      <c r="AW6674" s="85" t="s">
        <v>1339</v>
      </c>
      <c r="AY6674" s="85" t="s">
        <v>79352</v>
      </c>
      <c r="AZ6674" s="85" t="s">
        <v>79353</v>
      </c>
      <c r="BA6674" s="85" t="s">
        <v>79354</v>
      </c>
      <c r="BB6674" s="85" t="s">
        <v>79355</v>
      </c>
      <c r="BC6674" s="85" t="s">
        <v>79356</v>
      </c>
      <c r="BI6674" s="85" t="s">
        <v>3390</v>
      </c>
      <c r="CT6674" s="85" t="s">
        <v>3144</v>
      </c>
      <c r="CU6674" s="85" t="s">
        <v>4612</v>
      </c>
      <c r="CV6674" s="85" t="s">
        <v>4613</v>
      </c>
      <c r="CW6674" s="85" t="s">
        <v>7935</v>
      </c>
      <c r="CX6674" s="85" t="s">
        <v>9819</v>
      </c>
    </row>
    <row r="6675" spans="1:102" hidden="1" x14ac:dyDescent="0.2">
      <c r="A6675" s="104">
        <v>45572</v>
      </c>
      <c r="B6675" s="85" t="s">
        <v>79357</v>
      </c>
      <c r="C6675" s="85" t="s">
        <v>3136</v>
      </c>
      <c r="D6675" s="85" t="s">
        <v>3137</v>
      </c>
      <c r="E6675" s="85" t="s">
        <v>79358</v>
      </c>
      <c r="F6675" s="85" t="s">
        <v>2438</v>
      </c>
      <c r="G6675" s="85" t="s">
        <v>2678</v>
      </c>
      <c r="H6675" s="85" t="s">
        <v>290</v>
      </c>
      <c r="I6675" s="85" t="s">
        <v>119</v>
      </c>
      <c r="J6675" s="85" t="s">
        <v>14930</v>
      </c>
      <c r="K6675" s="85" t="s">
        <v>3143</v>
      </c>
      <c r="L6675" s="85" t="s">
        <v>3144</v>
      </c>
      <c r="Y6675" s="85" t="s">
        <v>79359</v>
      </c>
      <c r="AA6675" s="85" t="s">
        <v>79360</v>
      </c>
      <c r="AB6675" s="85" t="s">
        <v>3147</v>
      </c>
      <c r="AC6675" s="85" t="s">
        <v>79361</v>
      </c>
      <c r="AD6675" s="85" t="s">
        <v>79362</v>
      </c>
      <c r="AG6675" s="85" t="s">
        <v>79363</v>
      </c>
      <c r="AO6675" s="85" t="s">
        <v>79364</v>
      </c>
      <c r="AP6675" s="85" t="s">
        <v>79365</v>
      </c>
      <c r="AR6675" s="85" t="s">
        <v>79366</v>
      </c>
      <c r="AS6675" s="85" t="s">
        <v>79367</v>
      </c>
      <c r="AT6675" s="85" t="s">
        <v>79368</v>
      </c>
      <c r="AU6675" s="85" t="s">
        <v>1624</v>
      </c>
      <c r="AV6675" s="85" t="s">
        <v>290</v>
      </c>
      <c r="AW6675" s="85" t="s">
        <v>1233</v>
      </c>
      <c r="AZ6675" s="85" t="s">
        <v>79369</v>
      </c>
      <c r="BA6675" s="85" t="s">
        <v>79370</v>
      </c>
      <c r="BB6675" s="85" t="s">
        <v>79371</v>
      </c>
      <c r="BC6675" s="85" t="s">
        <v>79372</v>
      </c>
      <c r="BE6675" s="85" t="s">
        <v>79373</v>
      </c>
      <c r="BG6675" s="85" t="s">
        <v>79374</v>
      </c>
      <c r="BI6675" s="85" t="s">
        <v>3390</v>
      </c>
      <c r="CT6675" s="85" t="s">
        <v>3144</v>
      </c>
      <c r="CU6675" s="85" t="s">
        <v>3151</v>
      </c>
      <c r="CW6675" s="85" t="s">
        <v>3493</v>
      </c>
      <c r="CX6675" s="85" t="s">
        <v>14930</v>
      </c>
    </row>
    <row r="6676" spans="1:102" hidden="1" x14ac:dyDescent="0.2">
      <c r="A6676" s="104">
        <v>45572</v>
      </c>
      <c r="B6676" s="85" t="s">
        <v>79375</v>
      </c>
      <c r="C6676" s="85" t="s">
        <v>3136</v>
      </c>
      <c r="D6676" s="85" t="s">
        <v>3137</v>
      </c>
      <c r="E6676" s="85" t="s">
        <v>79376</v>
      </c>
      <c r="F6676" s="85" t="s">
        <v>945</v>
      </c>
      <c r="G6676" s="85" t="s">
        <v>2662</v>
      </c>
      <c r="H6676" s="85" t="s">
        <v>290</v>
      </c>
      <c r="I6676" s="85" t="s">
        <v>75</v>
      </c>
      <c r="J6676" s="85" t="s">
        <v>8512</v>
      </c>
      <c r="K6676" s="85" t="s">
        <v>3143</v>
      </c>
      <c r="L6676" s="85" t="s">
        <v>3144</v>
      </c>
      <c r="Y6676" s="85" t="s">
        <v>79377</v>
      </c>
      <c r="AA6676" s="85" t="s">
        <v>79378</v>
      </c>
      <c r="AB6676" s="85" t="s">
        <v>3147</v>
      </c>
      <c r="AC6676" s="85" t="s">
        <v>79379</v>
      </c>
      <c r="AD6676" s="85" t="s">
        <v>79380</v>
      </c>
      <c r="AE6676" s="85" t="s">
        <v>79381</v>
      </c>
      <c r="AL6676" s="85" t="s">
        <v>79382</v>
      </c>
      <c r="AM6676" s="85" t="s">
        <v>79383</v>
      </c>
      <c r="AR6676" s="85" t="s">
        <v>79384</v>
      </c>
      <c r="AS6676" s="85" t="s">
        <v>79385</v>
      </c>
      <c r="AU6676" s="85" t="s">
        <v>77329</v>
      </c>
      <c r="AV6676" s="85" t="s">
        <v>290</v>
      </c>
      <c r="AW6676" s="85" t="s">
        <v>1339</v>
      </c>
      <c r="BA6676" s="85" t="s">
        <v>79386</v>
      </c>
      <c r="BB6676" s="85" t="s">
        <v>79387</v>
      </c>
      <c r="BC6676" s="85" t="s">
        <v>79388</v>
      </c>
      <c r="BD6676" s="85" t="s">
        <v>79389</v>
      </c>
      <c r="BE6676" s="85" t="s">
        <v>79390</v>
      </c>
      <c r="BI6676" s="85" t="s">
        <v>3390</v>
      </c>
      <c r="CT6676" s="85" t="s">
        <v>3144</v>
      </c>
      <c r="CU6676" s="85" t="s">
        <v>3151</v>
      </c>
      <c r="CW6676" s="85" t="s">
        <v>3472</v>
      </c>
      <c r="CX6676" s="85" t="s">
        <v>8512</v>
      </c>
    </row>
    <row r="6677" spans="1:102" hidden="1" x14ac:dyDescent="0.2">
      <c r="A6677" s="104">
        <v>45572</v>
      </c>
      <c r="B6677" s="85" t="s">
        <v>79391</v>
      </c>
      <c r="C6677" s="85" t="s">
        <v>3136</v>
      </c>
      <c r="D6677" s="85" t="s">
        <v>3137</v>
      </c>
      <c r="E6677" s="85" t="s">
        <v>63720</v>
      </c>
      <c r="F6677" s="85" t="s">
        <v>2599</v>
      </c>
      <c r="G6677" s="85" t="s">
        <v>2680</v>
      </c>
      <c r="H6677" s="85" t="s">
        <v>416</v>
      </c>
      <c r="I6677" s="85" t="s">
        <v>2506</v>
      </c>
      <c r="J6677" s="85" t="s">
        <v>9304</v>
      </c>
      <c r="K6677" s="85" t="s">
        <v>3143</v>
      </c>
      <c r="L6677" s="85" t="s">
        <v>3144</v>
      </c>
      <c r="N6677" s="85" t="s">
        <v>9319</v>
      </c>
      <c r="O6677" s="85" t="s">
        <v>5614</v>
      </c>
      <c r="P6677" s="85" t="s">
        <v>5615</v>
      </c>
      <c r="W6677" s="85" t="s">
        <v>5272</v>
      </c>
      <c r="X6677" s="85" t="s">
        <v>79392</v>
      </c>
      <c r="Y6677" s="85" t="s">
        <v>63723</v>
      </c>
      <c r="AA6677" s="85" t="s">
        <v>63724</v>
      </c>
      <c r="AB6677" s="85" t="s">
        <v>3147</v>
      </c>
      <c r="AC6677" s="85" t="s">
        <v>63725</v>
      </c>
      <c r="AD6677" s="85" t="s">
        <v>63726</v>
      </c>
      <c r="AG6677" s="85" t="s">
        <v>63727</v>
      </c>
      <c r="AP6677" s="85" t="s">
        <v>63728</v>
      </c>
      <c r="AQ6677" s="85" t="s">
        <v>63729</v>
      </c>
      <c r="AS6677" s="85" t="s">
        <v>63730</v>
      </c>
      <c r="AT6677" s="85" t="s">
        <v>63731</v>
      </c>
      <c r="AU6677" s="85" t="s">
        <v>1579</v>
      </c>
      <c r="AV6677" s="85" t="s">
        <v>416</v>
      </c>
      <c r="AW6677" s="85" t="s">
        <v>1238</v>
      </c>
      <c r="AY6677" s="85" t="s">
        <v>79393</v>
      </c>
      <c r="AZ6677" s="85" t="s">
        <v>63733</v>
      </c>
      <c r="BA6677" s="85" t="s">
        <v>63734</v>
      </c>
      <c r="BB6677" s="85" t="s">
        <v>63735</v>
      </c>
      <c r="BF6677" s="85" t="s">
        <v>79394</v>
      </c>
      <c r="BI6677" s="85" t="s">
        <v>3390</v>
      </c>
      <c r="CT6677" s="85" t="s">
        <v>3144</v>
      </c>
      <c r="CU6677" s="85" t="s">
        <v>3151</v>
      </c>
      <c r="CW6677" s="85" t="s">
        <v>3493</v>
      </c>
      <c r="CX6677" s="85" t="s">
        <v>79395</v>
      </c>
    </row>
    <row r="6678" spans="1:102" hidden="1" x14ac:dyDescent="0.2">
      <c r="A6678" s="104">
        <v>45572</v>
      </c>
      <c r="B6678" s="85" t="s">
        <v>79396</v>
      </c>
      <c r="C6678" s="85" t="s">
        <v>3136</v>
      </c>
      <c r="D6678" s="85" t="s">
        <v>3137</v>
      </c>
      <c r="E6678" s="85" t="s">
        <v>26317</v>
      </c>
      <c r="F6678" s="85" t="s">
        <v>2599</v>
      </c>
      <c r="G6678" s="85" t="s">
        <v>2680</v>
      </c>
      <c r="H6678" s="85" t="s">
        <v>416</v>
      </c>
      <c r="I6678" s="85" t="s">
        <v>2506</v>
      </c>
      <c r="J6678" s="85" t="s">
        <v>3556</v>
      </c>
      <c r="K6678" s="85" t="s">
        <v>3143</v>
      </c>
      <c r="L6678" s="85" t="s">
        <v>3144</v>
      </c>
      <c r="Y6678" s="85" t="s">
        <v>26318</v>
      </c>
      <c r="AA6678" s="85" t="s">
        <v>79397</v>
      </c>
      <c r="AB6678" s="85" t="s">
        <v>3147</v>
      </c>
      <c r="AC6678" s="85" t="s">
        <v>79398</v>
      </c>
      <c r="AD6678" s="85" t="s">
        <v>79399</v>
      </c>
      <c r="AG6678" s="85" t="s">
        <v>79400</v>
      </c>
      <c r="AP6678" s="85" t="s">
        <v>79401</v>
      </c>
      <c r="AQ6678" s="85" t="s">
        <v>79402</v>
      </c>
      <c r="AS6678" s="85" t="s">
        <v>79403</v>
      </c>
      <c r="AT6678" s="85" t="s">
        <v>79404</v>
      </c>
      <c r="AU6678" s="85" t="s">
        <v>1579</v>
      </c>
      <c r="AV6678" s="85" t="s">
        <v>416</v>
      </c>
      <c r="AW6678" s="85" t="s">
        <v>1238</v>
      </c>
      <c r="AY6678" s="85" t="s">
        <v>79405</v>
      </c>
      <c r="AZ6678" s="85" t="s">
        <v>79406</v>
      </c>
      <c r="BA6678" s="85" t="s">
        <v>79407</v>
      </c>
      <c r="BB6678" s="85" t="s">
        <v>79408</v>
      </c>
      <c r="BC6678" s="85" t="s">
        <v>79409</v>
      </c>
      <c r="BI6678" s="85" t="s">
        <v>3390</v>
      </c>
      <c r="CT6678" s="85" t="s">
        <v>3144</v>
      </c>
      <c r="CU6678" s="85" t="s">
        <v>3151</v>
      </c>
      <c r="CW6678" s="85" t="s">
        <v>3493</v>
      </c>
      <c r="CX6678" s="85" t="s">
        <v>3556</v>
      </c>
    </row>
    <row r="6679" spans="1:102" hidden="1" x14ac:dyDescent="0.2">
      <c r="A6679" s="104">
        <v>45572</v>
      </c>
      <c r="B6679" s="85" t="s">
        <v>79410</v>
      </c>
      <c r="C6679" s="85" t="s">
        <v>3136</v>
      </c>
      <c r="D6679" s="85" t="s">
        <v>3137</v>
      </c>
      <c r="E6679" s="85" t="s">
        <v>79411</v>
      </c>
      <c r="F6679" s="85" t="s">
        <v>2594</v>
      </c>
      <c r="G6679" s="85" t="s">
        <v>2680</v>
      </c>
      <c r="H6679" s="85" t="s">
        <v>416</v>
      </c>
      <c r="I6679" s="85" t="s">
        <v>75</v>
      </c>
      <c r="J6679" s="85" t="s">
        <v>3753</v>
      </c>
      <c r="K6679" s="85" t="s">
        <v>3143</v>
      </c>
      <c r="L6679" s="85" t="s">
        <v>3144</v>
      </c>
      <c r="Y6679" s="85" t="s">
        <v>79412</v>
      </c>
      <c r="AA6679" s="85" t="s">
        <v>79413</v>
      </c>
      <c r="AB6679" s="85" t="s">
        <v>3147</v>
      </c>
      <c r="AC6679" s="85" t="s">
        <v>79414</v>
      </c>
      <c r="AD6679" s="85" t="s">
        <v>79415</v>
      </c>
      <c r="AG6679" s="85" t="s">
        <v>79416</v>
      </c>
      <c r="AP6679" s="85" t="s">
        <v>79417</v>
      </c>
      <c r="AQ6679" s="85" t="s">
        <v>79418</v>
      </c>
      <c r="AS6679" s="85" t="s">
        <v>79419</v>
      </c>
      <c r="AT6679" s="85" t="s">
        <v>79420</v>
      </c>
      <c r="AU6679" s="85" t="s">
        <v>65783</v>
      </c>
      <c r="AV6679" s="85" t="s">
        <v>416</v>
      </c>
      <c r="AW6679" s="85" t="s">
        <v>1339</v>
      </c>
      <c r="AY6679" s="85" t="s">
        <v>79421</v>
      </c>
      <c r="AZ6679" s="85" t="s">
        <v>79422</v>
      </c>
      <c r="BA6679" s="85" t="s">
        <v>79423</v>
      </c>
      <c r="BB6679" s="85" t="s">
        <v>79424</v>
      </c>
      <c r="BC6679" s="85" t="s">
        <v>79425</v>
      </c>
      <c r="BI6679" s="85" t="s">
        <v>3390</v>
      </c>
      <c r="CT6679" s="85" t="s">
        <v>3144</v>
      </c>
      <c r="CU6679" s="85" t="s">
        <v>3151</v>
      </c>
      <c r="CW6679" s="85" t="s">
        <v>3493</v>
      </c>
      <c r="CX6679" s="85" t="s">
        <v>3753</v>
      </c>
    </row>
    <row r="6680" spans="1:102" hidden="1" x14ac:dyDescent="0.2">
      <c r="A6680" s="104">
        <v>45572</v>
      </c>
      <c r="B6680" s="85" t="s">
        <v>79426</v>
      </c>
      <c r="C6680" s="85" t="s">
        <v>3136</v>
      </c>
      <c r="D6680" s="85" t="s">
        <v>3137</v>
      </c>
      <c r="E6680" s="85" t="s">
        <v>79427</v>
      </c>
      <c r="F6680" s="85" t="s">
        <v>1823</v>
      </c>
      <c r="G6680" s="85" t="s">
        <v>2664</v>
      </c>
      <c r="H6680" s="85" t="s">
        <v>290</v>
      </c>
      <c r="I6680" s="85" t="s">
        <v>119</v>
      </c>
      <c r="J6680" s="85" t="s">
        <v>6354</v>
      </c>
      <c r="K6680" s="85" t="s">
        <v>3143</v>
      </c>
      <c r="L6680" s="85" t="s">
        <v>3144</v>
      </c>
      <c r="Y6680" s="85" t="s">
        <v>79428</v>
      </c>
      <c r="AA6680" s="85" t="s">
        <v>79429</v>
      </c>
      <c r="AB6680" s="85" t="s">
        <v>3147</v>
      </c>
      <c r="AC6680" s="85" t="s">
        <v>79430</v>
      </c>
      <c r="AD6680" s="85" t="s">
        <v>79431</v>
      </c>
      <c r="AG6680" s="85" t="s">
        <v>79432</v>
      </c>
      <c r="AO6680" s="85" t="s">
        <v>79433</v>
      </c>
      <c r="AP6680" s="85" t="s">
        <v>79434</v>
      </c>
      <c r="AR6680" s="85" t="s">
        <v>79435</v>
      </c>
      <c r="AS6680" s="85" t="s">
        <v>79436</v>
      </c>
      <c r="AT6680" s="85" t="s">
        <v>79437</v>
      </c>
      <c r="AU6680" s="85" t="s">
        <v>1451</v>
      </c>
      <c r="AV6680" s="85" t="s">
        <v>290</v>
      </c>
      <c r="AW6680" s="85" t="s">
        <v>1238</v>
      </c>
      <c r="BB6680" s="85" t="s">
        <v>79438</v>
      </c>
      <c r="BC6680" s="85" t="s">
        <v>79439</v>
      </c>
      <c r="BD6680" s="85" t="s">
        <v>79440</v>
      </c>
      <c r="BE6680" s="85" t="s">
        <v>79441</v>
      </c>
      <c r="BI6680" s="85" t="s">
        <v>3390</v>
      </c>
      <c r="CT6680" s="85" t="s">
        <v>3144</v>
      </c>
      <c r="CU6680" s="85" t="s">
        <v>3151</v>
      </c>
      <c r="CW6680" s="85" t="s">
        <v>3410</v>
      </c>
      <c r="CX6680" s="85" t="s">
        <v>6354</v>
      </c>
    </row>
    <row r="6681" spans="1:102" hidden="1" x14ac:dyDescent="0.2">
      <c r="A6681" s="104">
        <v>45572</v>
      </c>
      <c r="B6681" s="85" t="s">
        <v>78206</v>
      </c>
      <c r="C6681" s="85" t="s">
        <v>3136</v>
      </c>
      <c r="D6681" s="85" t="s">
        <v>3137</v>
      </c>
      <c r="E6681" s="85" t="s">
        <v>78207</v>
      </c>
      <c r="F6681" s="85" t="s">
        <v>2438</v>
      </c>
      <c r="G6681" s="85" t="s">
        <v>2678</v>
      </c>
      <c r="H6681" s="85" t="s">
        <v>290</v>
      </c>
      <c r="I6681" s="85" t="s">
        <v>119</v>
      </c>
      <c r="J6681" s="85" t="s">
        <v>17523</v>
      </c>
      <c r="K6681" s="85" t="s">
        <v>3143</v>
      </c>
      <c r="L6681" s="85" t="s">
        <v>3144</v>
      </c>
      <c r="Y6681" s="85" t="s">
        <v>78208</v>
      </c>
      <c r="AA6681" s="85" t="s">
        <v>79442</v>
      </c>
      <c r="AB6681" s="85" t="s">
        <v>3147</v>
      </c>
      <c r="AC6681" s="85" t="s">
        <v>79443</v>
      </c>
      <c r="AD6681" s="85" t="s">
        <v>79444</v>
      </c>
      <c r="AG6681" s="85" t="s">
        <v>78209</v>
      </c>
      <c r="AO6681" s="85" t="s">
        <v>79445</v>
      </c>
      <c r="AP6681" s="85" t="s">
        <v>79446</v>
      </c>
      <c r="AR6681" s="85" t="s">
        <v>79447</v>
      </c>
      <c r="AS6681" s="85" t="s">
        <v>79448</v>
      </c>
      <c r="AT6681" s="85" t="s">
        <v>79449</v>
      </c>
      <c r="AU6681" s="85" t="s">
        <v>1624</v>
      </c>
      <c r="AV6681" s="85" t="s">
        <v>290</v>
      </c>
      <c r="AW6681" s="85" t="s">
        <v>1233</v>
      </c>
      <c r="AZ6681" s="85" t="s">
        <v>79450</v>
      </c>
      <c r="BA6681" s="85" t="s">
        <v>79451</v>
      </c>
      <c r="BB6681" s="85" t="s">
        <v>79452</v>
      </c>
      <c r="BC6681" s="85" t="s">
        <v>79453</v>
      </c>
      <c r="BE6681" s="85" t="s">
        <v>79454</v>
      </c>
      <c r="BG6681" s="85" t="s">
        <v>79455</v>
      </c>
      <c r="BI6681" s="85" t="s">
        <v>3390</v>
      </c>
      <c r="CT6681" s="85" t="s">
        <v>3144</v>
      </c>
      <c r="CU6681" s="85" t="s">
        <v>3151</v>
      </c>
      <c r="CW6681" s="85" t="s">
        <v>3493</v>
      </c>
      <c r="CX6681" s="85" t="s">
        <v>32732</v>
      </c>
    </row>
    <row r="6682" spans="1:102" hidden="1" x14ac:dyDescent="0.2">
      <c r="A6682" s="104">
        <v>45572</v>
      </c>
      <c r="B6682" s="85" t="s">
        <v>78096</v>
      </c>
      <c r="C6682" s="85" t="s">
        <v>3136</v>
      </c>
      <c r="D6682" s="85" t="s">
        <v>3137</v>
      </c>
      <c r="E6682" s="85" t="s">
        <v>78097</v>
      </c>
      <c r="F6682" s="85" t="s">
        <v>1764</v>
      </c>
      <c r="G6682" s="85" t="s">
        <v>2677</v>
      </c>
      <c r="H6682" s="85" t="s">
        <v>416</v>
      </c>
      <c r="I6682" s="85" t="s">
        <v>1808</v>
      </c>
      <c r="J6682" s="85" t="s">
        <v>79456</v>
      </c>
      <c r="K6682" s="85" t="s">
        <v>3143</v>
      </c>
      <c r="L6682" s="85" t="s">
        <v>3144</v>
      </c>
      <c r="X6682" s="85" t="s">
        <v>3854</v>
      </c>
      <c r="Y6682" s="85" t="s">
        <v>78098</v>
      </c>
      <c r="AA6682" s="85" t="s">
        <v>78099</v>
      </c>
      <c r="AB6682" s="85" t="s">
        <v>3147</v>
      </c>
      <c r="AC6682" s="85" t="s">
        <v>78100</v>
      </c>
      <c r="AD6682" s="85" t="s">
        <v>78101</v>
      </c>
      <c r="AG6682" s="85" t="s">
        <v>79457</v>
      </c>
      <c r="AH6682" s="85">
        <v>2.1031901040623002E+25</v>
      </c>
      <c r="AI6682" s="85">
        <v>2517393240045650</v>
      </c>
      <c r="AP6682" s="85" t="s">
        <v>79458</v>
      </c>
      <c r="AQ6682" s="85" t="s">
        <v>79459</v>
      </c>
      <c r="AS6682" s="85" t="s">
        <v>79460</v>
      </c>
      <c r="AT6682" s="85" t="s">
        <v>79461</v>
      </c>
      <c r="AU6682" s="85" t="s">
        <v>79462</v>
      </c>
      <c r="AV6682" s="85" t="s">
        <v>416</v>
      </c>
      <c r="AW6682" s="85" t="s">
        <v>1238</v>
      </c>
      <c r="BB6682" s="85" t="s">
        <v>79463</v>
      </c>
      <c r="BC6682" s="85" t="s">
        <v>79464</v>
      </c>
      <c r="BD6682" s="85" t="s">
        <v>79465</v>
      </c>
      <c r="BE6682" s="85" t="s">
        <v>79466</v>
      </c>
      <c r="BI6682" s="85" t="s">
        <v>4318</v>
      </c>
      <c r="CT6682" s="85" t="s">
        <v>3144</v>
      </c>
      <c r="CU6682" s="85" t="s">
        <v>3151</v>
      </c>
      <c r="CW6682" s="85" t="s">
        <v>3410</v>
      </c>
      <c r="CX6682" s="85" t="s">
        <v>79456</v>
      </c>
    </row>
    <row r="6683" spans="1:102" hidden="1" x14ac:dyDescent="0.2">
      <c r="A6683" s="104">
        <v>45572</v>
      </c>
      <c r="B6683" s="85" t="s">
        <v>79467</v>
      </c>
      <c r="C6683" s="85" t="s">
        <v>3136</v>
      </c>
      <c r="D6683" s="85" t="s">
        <v>3137</v>
      </c>
      <c r="E6683" s="85" t="s">
        <v>79468</v>
      </c>
      <c r="F6683" s="85" t="s">
        <v>2193</v>
      </c>
      <c r="G6683" s="85" t="s">
        <v>2190</v>
      </c>
      <c r="H6683" s="85" t="s">
        <v>290</v>
      </c>
      <c r="I6683" s="85" t="s">
        <v>1917</v>
      </c>
      <c r="J6683" s="85" t="s">
        <v>3394</v>
      </c>
      <c r="K6683" s="85" t="s">
        <v>3395</v>
      </c>
      <c r="L6683" s="85" t="s">
        <v>3144</v>
      </c>
      <c r="Y6683" s="85" t="s">
        <v>79469</v>
      </c>
      <c r="AA6683" s="85" t="s">
        <v>79470</v>
      </c>
      <c r="AB6683" s="85" t="s">
        <v>3147</v>
      </c>
      <c r="AC6683" s="85" t="s">
        <v>79471</v>
      </c>
      <c r="AD6683" s="85" t="s">
        <v>79472</v>
      </c>
      <c r="AG6683" s="85" t="s">
        <v>79473</v>
      </c>
      <c r="AP6683" s="85" t="s">
        <v>79474</v>
      </c>
      <c r="AR6683" s="85" t="s">
        <v>79475</v>
      </c>
      <c r="AS6683" s="85" t="s">
        <v>79476</v>
      </c>
      <c r="AT6683" s="85" t="s">
        <v>79477</v>
      </c>
      <c r="AU6683" s="85" t="s">
        <v>1591</v>
      </c>
      <c r="AV6683" s="85" t="s">
        <v>290</v>
      </c>
      <c r="AW6683" s="85" t="s">
        <v>1229</v>
      </c>
      <c r="AZ6683" s="85" t="s">
        <v>79478</v>
      </c>
      <c r="BA6683" s="85" t="s">
        <v>79479</v>
      </c>
      <c r="BB6683" s="85" t="s">
        <v>79480</v>
      </c>
      <c r="BC6683" s="85" t="s">
        <v>79481</v>
      </c>
      <c r="BE6683" s="85" t="s">
        <v>79482</v>
      </c>
      <c r="BI6683" s="85" t="s">
        <v>4318</v>
      </c>
      <c r="CT6683" s="85" t="s">
        <v>3144</v>
      </c>
      <c r="CU6683" s="85" t="s">
        <v>3151</v>
      </c>
      <c r="CW6683" s="85" t="s">
        <v>3410</v>
      </c>
      <c r="CX6683" s="85" t="s">
        <v>3394</v>
      </c>
    </row>
    <row r="6684" spans="1:102" hidden="1" x14ac:dyDescent="0.2">
      <c r="A6684" s="104">
        <v>45572</v>
      </c>
      <c r="B6684" s="85" t="s">
        <v>79483</v>
      </c>
      <c r="C6684" s="85" t="s">
        <v>3136</v>
      </c>
      <c r="D6684" s="85" t="s">
        <v>3137</v>
      </c>
      <c r="E6684" s="85" t="s">
        <v>79484</v>
      </c>
      <c r="F6684" s="85" t="s">
        <v>2604</v>
      </c>
      <c r="G6684" s="85" t="s">
        <v>2680</v>
      </c>
      <c r="H6684" s="85" t="s">
        <v>416</v>
      </c>
      <c r="I6684" s="85" t="s">
        <v>103</v>
      </c>
      <c r="J6684" s="85" t="s">
        <v>3394</v>
      </c>
      <c r="K6684" s="85" t="s">
        <v>3395</v>
      </c>
      <c r="L6684" s="85" t="s">
        <v>3144</v>
      </c>
      <c r="Y6684" s="85" t="s">
        <v>79485</v>
      </c>
      <c r="AA6684" s="85" t="s">
        <v>79486</v>
      </c>
      <c r="AB6684" s="85" t="s">
        <v>3147</v>
      </c>
      <c r="AC6684" s="85" t="s">
        <v>79487</v>
      </c>
      <c r="AD6684" s="85" t="s">
        <v>79488</v>
      </c>
      <c r="AG6684" s="85" t="s">
        <v>79489</v>
      </c>
      <c r="AP6684" s="85" t="s">
        <v>79490</v>
      </c>
      <c r="AQ6684" s="85" t="s">
        <v>79491</v>
      </c>
      <c r="AS6684" s="85" t="s">
        <v>79492</v>
      </c>
      <c r="AT6684" s="85" t="s">
        <v>79493</v>
      </c>
      <c r="AU6684" s="85" t="s">
        <v>79494</v>
      </c>
      <c r="AV6684" s="85" t="s">
        <v>416</v>
      </c>
      <c r="AW6684" s="85" t="s">
        <v>1339</v>
      </c>
      <c r="AY6684" s="85" t="s">
        <v>79495</v>
      </c>
      <c r="AZ6684" s="85" t="s">
        <v>79496</v>
      </c>
      <c r="BA6684" s="85" t="s">
        <v>79497</v>
      </c>
      <c r="BB6684" s="85" t="s">
        <v>79498</v>
      </c>
      <c r="BC6684" s="85" t="s">
        <v>79499</v>
      </c>
      <c r="BI6684" s="85" t="s">
        <v>4318</v>
      </c>
      <c r="CT6684" s="85" t="s">
        <v>3144</v>
      </c>
      <c r="CU6684" s="85" t="s">
        <v>3151</v>
      </c>
      <c r="CW6684" s="85" t="s">
        <v>3493</v>
      </c>
      <c r="CX6684" s="85" t="s">
        <v>3394</v>
      </c>
    </row>
    <row r="6685" spans="1:102" hidden="1" x14ac:dyDescent="0.2">
      <c r="A6685" s="104">
        <v>45572</v>
      </c>
      <c r="B6685" s="85" t="s">
        <v>79500</v>
      </c>
      <c r="C6685" s="85" t="s">
        <v>3136</v>
      </c>
      <c r="D6685" s="85" t="s">
        <v>3137</v>
      </c>
      <c r="E6685" s="85" t="s">
        <v>79501</v>
      </c>
      <c r="F6685" s="85" t="s">
        <v>942</v>
      </c>
      <c r="G6685" s="85" t="s">
        <v>2662</v>
      </c>
      <c r="H6685" s="85" t="s">
        <v>290</v>
      </c>
      <c r="I6685" s="85" t="s">
        <v>69</v>
      </c>
      <c r="J6685" s="85" t="s">
        <v>3318</v>
      </c>
      <c r="K6685" s="85" t="s">
        <v>3143</v>
      </c>
      <c r="L6685" s="85" t="s">
        <v>3144</v>
      </c>
      <c r="N6685" s="85" t="s">
        <v>11086</v>
      </c>
      <c r="O6685" s="85" t="s">
        <v>11087</v>
      </c>
      <c r="P6685" s="85" t="s">
        <v>11088</v>
      </c>
      <c r="Q6685" s="85" t="s">
        <v>8706</v>
      </c>
      <c r="R6685" s="85" t="s">
        <v>8707</v>
      </c>
      <c r="S6685" s="85" t="s">
        <v>8708</v>
      </c>
      <c r="W6685" s="85" t="s">
        <v>69</v>
      </c>
      <c r="Y6685" s="85" t="s">
        <v>79502</v>
      </c>
      <c r="AA6685" s="85" t="s">
        <v>79503</v>
      </c>
      <c r="AB6685" s="85" t="s">
        <v>3147</v>
      </c>
      <c r="AC6685" s="85" t="s">
        <v>79504</v>
      </c>
      <c r="AD6685" s="85" t="s">
        <v>79505</v>
      </c>
      <c r="AE6685" s="85" t="s">
        <v>79506</v>
      </c>
      <c r="AL6685" s="85" t="s">
        <v>79507</v>
      </c>
      <c r="AM6685" s="85" t="s">
        <v>79508</v>
      </c>
      <c r="AU6685" s="85" t="s">
        <v>79509</v>
      </c>
      <c r="AV6685" s="85" t="s">
        <v>290</v>
      </c>
      <c r="AW6685" s="85" t="s">
        <v>1339</v>
      </c>
      <c r="BA6685" s="85" t="s">
        <v>79510</v>
      </c>
      <c r="BB6685" s="85" t="s">
        <v>79511</v>
      </c>
      <c r="BC6685" s="85" t="s">
        <v>79512</v>
      </c>
      <c r="BD6685" s="85" t="s">
        <v>79513</v>
      </c>
      <c r="BE6685" s="85" t="s">
        <v>79514</v>
      </c>
      <c r="BI6685" s="85" t="s">
        <v>4318</v>
      </c>
      <c r="CT6685" s="85" t="s">
        <v>3144</v>
      </c>
      <c r="CU6685" s="85" t="s">
        <v>3151</v>
      </c>
      <c r="CW6685" s="85" t="s">
        <v>3472</v>
      </c>
      <c r="CX6685" s="85" t="s">
        <v>3318</v>
      </c>
    </row>
    <row r="6686" spans="1:102" hidden="1" x14ac:dyDescent="0.2">
      <c r="A6686" s="104">
        <v>45572</v>
      </c>
      <c r="B6686" s="85" t="s">
        <v>79515</v>
      </c>
      <c r="C6686" s="85" t="s">
        <v>3136</v>
      </c>
      <c r="D6686" s="85" t="s">
        <v>3137</v>
      </c>
      <c r="E6686" s="85" t="s">
        <v>79516</v>
      </c>
      <c r="F6686" s="85" t="s">
        <v>2599</v>
      </c>
      <c r="G6686" s="85" t="s">
        <v>2680</v>
      </c>
      <c r="H6686" s="85" t="s">
        <v>416</v>
      </c>
      <c r="I6686" s="85" t="s">
        <v>2506</v>
      </c>
      <c r="J6686" s="85" t="s">
        <v>79517</v>
      </c>
      <c r="K6686" s="85" t="s">
        <v>3143</v>
      </c>
      <c r="L6686" s="85" t="s">
        <v>3144</v>
      </c>
      <c r="N6686" s="85" t="s">
        <v>4128</v>
      </c>
      <c r="O6686" s="85" t="s">
        <v>4129</v>
      </c>
      <c r="P6686" s="85" t="s">
        <v>4130</v>
      </c>
      <c r="W6686" s="85" t="s">
        <v>111</v>
      </c>
      <c r="Y6686" s="85" t="s">
        <v>79518</v>
      </c>
      <c r="AA6686" s="85" t="s">
        <v>79519</v>
      </c>
      <c r="AB6686" s="85" t="s">
        <v>3147</v>
      </c>
      <c r="AC6686" s="85" t="s">
        <v>79520</v>
      </c>
      <c r="AD6686" s="85" t="s">
        <v>79521</v>
      </c>
      <c r="AG6686" s="85" t="s">
        <v>79522</v>
      </c>
      <c r="AP6686" s="85" t="s">
        <v>79523</v>
      </c>
      <c r="AQ6686" s="85" t="s">
        <v>79524</v>
      </c>
      <c r="AS6686" s="85" t="s">
        <v>79525</v>
      </c>
      <c r="AT6686" s="85" t="s">
        <v>79526</v>
      </c>
      <c r="AU6686" s="85" t="s">
        <v>11233</v>
      </c>
      <c r="AV6686" s="85" t="s">
        <v>416</v>
      </c>
      <c r="AW6686" s="85" t="s">
        <v>1339</v>
      </c>
      <c r="AY6686" s="85" t="s">
        <v>79527</v>
      </c>
      <c r="AZ6686" s="85" t="s">
        <v>79528</v>
      </c>
      <c r="BA6686" s="85" t="s">
        <v>79529</v>
      </c>
      <c r="BB6686" s="85" t="s">
        <v>79530</v>
      </c>
      <c r="BC6686" s="85" t="s">
        <v>79531</v>
      </c>
      <c r="BI6686" s="85" t="s">
        <v>4318</v>
      </c>
      <c r="CT6686" s="85" t="s">
        <v>3144</v>
      </c>
      <c r="CU6686" s="85" t="s">
        <v>4129</v>
      </c>
      <c r="CV6686" s="85" t="s">
        <v>4130</v>
      </c>
      <c r="CW6686" s="85" t="s">
        <v>3493</v>
      </c>
      <c r="CX6686" s="85" t="s">
        <v>79517</v>
      </c>
    </row>
    <row r="6687" spans="1:102" hidden="1" x14ac:dyDescent="0.2">
      <c r="A6687" s="104">
        <v>45572</v>
      </c>
      <c r="B6687" s="85" t="s">
        <v>79532</v>
      </c>
      <c r="C6687" s="85" t="s">
        <v>3136</v>
      </c>
      <c r="D6687" s="85" t="s">
        <v>3137</v>
      </c>
      <c r="E6687" s="85" t="s">
        <v>79533</v>
      </c>
      <c r="F6687" s="85" t="s">
        <v>2213</v>
      </c>
      <c r="G6687" s="85" t="s">
        <v>2190</v>
      </c>
      <c r="H6687" s="85" t="s">
        <v>290</v>
      </c>
      <c r="I6687" s="85" t="s">
        <v>935</v>
      </c>
      <c r="J6687" s="85" t="s">
        <v>3394</v>
      </c>
      <c r="K6687" s="85" t="s">
        <v>3395</v>
      </c>
      <c r="L6687" s="85" t="s">
        <v>3144</v>
      </c>
      <c r="Y6687" s="85" t="s">
        <v>79534</v>
      </c>
      <c r="AA6687" s="85" t="s">
        <v>79535</v>
      </c>
      <c r="AB6687" s="85" t="e">
        <v>#REF!</v>
      </c>
      <c r="AC6687" s="85" t="s">
        <v>79536</v>
      </c>
      <c r="AD6687" s="85" t="s">
        <v>79537</v>
      </c>
      <c r="AG6687" s="85" t="s">
        <v>79538</v>
      </c>
      <c r="AP6687" s="85" t="s">
        <v>79539</v>
      </c>
      <c r="AR6687" s="85" t="s">
        <v>79540</v>
      </c>
      <c r="AS6687" s="85" t="s">
        <v>79541</v>
      </c>
      <c r="AT6687" s="85" t="s">
        <v>79542</v>
      </c>
      <c r="AU6687" s="85" t="s">
        <v>14313</v>
      </c>
      <c r="AV6687" s="85" t="s">
        <v>290</v>
      </c>
      <c r="AW6687" s="85" t="s">
        <v>1339</v>
      </c>
      <c r="AZ6687" s="85" t="s">
        <v>79543</v>
      </c>
      <c r="BA6687" s="85" t="s">
        <v>79544</v>
      </c>
      <c r="BB6687" s="85" t="s">
        <v>79545</v>
      </c>
      <c r="BC6687" s="85" t="s">
        <v>79546</v>
      </c>
      <c r="BE6687" s="85" t="s">
        <v>79547</v>
      </c>
      <c r="BI6687" s="85" t="s">
        <v>3380</v>
      </c>
      <c r="CT6687" s="85" t="s">
        <v>3144</v>
      </c>
      <c r="CU6687" s="85" t="s">
        <v>3151</v>
      </c>
      <c r="CW6687" s="85" t="s">
        <v>3410</v>
      </c>
      <c r="CX6687" s="85" t="s">
        <v>3394</v>
      </c>
    </row>
    <row r="6688" spans="1:102" hidden="1" x14ac:dyDescent="0.2">
      <c r="A6688" s="104">
        <v>45572</v>
      </c>
      <c r="B6688" s="85" t="s">
        <v>79548</v>
      </c>
      <c r="C6688" s="85" t="s">
        <v>3136</v>
      </c>
      <c r="D6688" s="85" t="s">
        <v>3137</v>
      </c>
      <c r="E6688" s="85" t="s">
        <v>79549</v>
      </c>
      <c r="F6688" s="85" t="s">
        <v>2287</v>
      </c>
      <c r="G6688" s="85" t="s">
        <v>2685</v>
      </c>
      <c r="H6688" s="85" t="s">
        <v>290</v>
      </c>
      <c r="I6688" s="85" t="s">
        <v>206</v>
      </c>
      <c r="J6688" s="85" t="s">
        <v>3394</v>
      </c>
      <c r="K6688" s="85" t="s">
        <v>3395</v>
      </c>
      <c r="L6688" s="85" t="s">
        <v>3144</v>
      </c>
      <c r="Y6688" s="85" t="s">
        <v>79550</v>
      </c>
      <c r="AA6688" s="85" t="s">
        <v>79551</v>
      </c>
      <c r="AB6688" s="85" t="e">
        <v>#REF!</v>
      </c>
      <c r="AC6688" s="85" t="s">
        <v>79552</v>
      </c>
      <c r="AD6688" s="85" t="s">
        <v>79553</v>
      </c>
      <c r="AG6688" s="85" t="s">
        <v>79554</v>
      </c>
      <c r="AH6688" s="85" t="s">
        <v>79555</v>
      </c>
      <c r="AI6688" s="85">
        <v>3184664847105640</v>
      </c>
      <c r="AP6688" s="85" t="s">
        <v>79556</v>
      </c>
      <c r="AQ6688" s="85" t="s">
        <v>79557</v>
      </c>
      <c r="AS6688" s="85" t="s">
        <v>79558</v>
      </c>
      <c r="AT6688" s="85" t="s">
        <v>79559</v>
      </c>
      <c r="AU6688" s="85" t="s">
        <v>79560</v>
      </c>
      <c r="AV6688" s="85" t="s">
        <v>290</v>
      </c>
      <c r="AW6688" s="85" t="s">
        <v>1339</v>
      </c>
      <c r="BB6688" s="85" t="s">
        <v>79561</v>
      </c>
      <c r="BC6688" s="85" t="s">
        <v>79562</v>
      </c>
      <c r="BD6688" s="85" t="s">
        <v>79563</v>
      </c>
      <c r="BE6688" s="85" t="s">
        <v>79564</v>
      </c>
      <c r="BI6688" s="85" t="s">
        <v>3380</v>
      </c>
      <c r="CT6688" s="85" t="s">
        <v>3144</v>
      </c>
      <c r="CU6688" s="85" t="s">
        <v>3151</v>
      </c>
      <c r="CW6688" s="85" t="s">
        <v>3410</v>
      </c>
      <c r="CX6688" s="85" t="s">
        <v>3394</v>
      </c>
    </row>
    <row r="6689" spans="1:102" hidden="1" x14ac:dyDescent="0.2">
      <c r="A6689" s="104">
        <v>45572</v>
      </c>
      <c r="B6689" s="85" t="s">
        <v>79565</v>
      </c>
      <c r="C6689" s="85" t="s">
        <v>3136</v>
      </c>
      <c r="D6689" s="85" t="s">
        <v>3137</v>
      </c>
      <c r="E6689" s="85" t="s">
        <v>79566</v>
      </c>
      <c r="F6689" s="85" t="s">
        <v>2604</v>
      </c>
      <c r="G6689" s="85" t="s">
        <v>2680</v>
      </c>
      <c r="H6689" s="85" t="s">
        <v>416</v>
      </c>
      <c r="I6689" s="85" t="s">
        <v>103</v>
      </c>
      <c r="J6689" s="85" t="s">
        <v>3394</v>
      </c>
      <c r="K6689" s="85" t="s">
        <v>3395</v>
      </c>
      <c r="L6689" s="85" t="s">
        <v>3144</v>
      </c>
      <c r="Y6689" s="85" t="s">
        <v>79567</v>
      </c>
      <c r="AA6689" s="85" t="s">
        <v>79568</v>
      </c>
      <c r="AB6689" s="85" t="s">
        <v>3147</v>
      </c>
      <c r="AC6689" s="85" t="s">
        <v>79569</v>
      </c>
      <c r="AD6689" s="85" t="s">
        <v>79570</v>
      </c>
      <c r="AG6689" s="85" t="s">
        <v>79571</v>
      </c>
      <c r="AP6689" s="85" t="s">
        <v>79572</v>
      </c>
      <c r="AQ6689" s="85" t="s">
        <v>79573</v>
      </c>
      <c r="AS6689" s="85" t="s">
        <v>79574</v>
      </c>
      <c r="AT6689" s="85" t="s">
        <v>79575</v>
      </c>
      <c r="AU6689" s="85" t="s">
        <v>1579</v>
      </c>
      <c r="AV6689" s="85" t="s">
        <v>416</v>
      </c>
      <c r="AW6689" s="85" t="s">
        <v>1238</v>
      </c>
      <c r="AY6689" s="85" t="s">
        <v>79576</v>
      </c>
      <c r="AZ6689" s="85" t="s">
        <v>79577</v>
      </c>
      <c r="BA6689" s="85" t="s">
        <v>79578</v>
      </c>
      <c r="BB6689" s="85" t="s">
        <v>79579</v>
      </c>
      <c r="BC6689" s="85" t="s">
        <v>79580</v>
      </c>
      <c r="BI6689" s="85" t="s">
        <v>3380</v>
      </c>
      <c r="CT6689" s="85" t="s">
        <v>3144</v>
      </c>
      <c r="CU6689" s="85" t="s">
        <v>3151</v>
      </c>
      <c r="CW6689" s="85" t="s">
        <v>3493</v>
      </c>
      <c r="CX6689" s="85" t="s">
        <v>3394</v>
      </c>
    </row>
    <row r="6690" spans="1:102" hidden="1" x14ac:dyDescent="0.2">
      <c r="A6690" s="104">
        <v>45572</v>
      </c>
      <c r="B6690" s="85" t="s">
        <v>79581</v>
      </c>
      <c r="C6690" s="85" t="s">
        <v>3136</v>
      </c>
      <c r="D6690" s="85" t="s">
        <v>3137</v>
      </c>
      <c r="E6690" s="85" t="s">
        <v>79582</v>
      </c>
      <c r="F6690" s="85" t="s">
        <v>2376</v>
      </c>
      <c r="G6690" s="85" t="s">
        <v>2665</v>
      </c>
      <c r="H6690" s="85" t="s">
        <v>290</v>
      </c>
      <c r="I6690" s="85" t="s">
        <v>103</v>
      </c>
      <c r="J6690" s="85" t="s">
        <v>3394</v>
      </c>
      <c r="K6690" s="85" t="s">
        <v>3395</v>
      </c>
      <c r="L6690" s="85" t="s">
        <v>3144</v>
      </c>
      <c r="Y6690" s="85" t="s">
        <v>79583</v>
      </c>
      <c r="AA6690" s="85" t="s">
        <v>79584</v>
      </c>
      <c r="AB6690" s="85" t="s">
        <v>3147</v>
      </c>
      <c r="AC6690" s="85" t="s">
        <v>79585</v>
      </c>
      <c r="AD6690" s="85" t="s">
        <v>79586</v>
      </c>
      <c r="AG6690" s="85" t="s">
        <v>79587</v>
      </c>
      <c r="AO6690" s="85" t="s">
        <v>79588</v>
      </c>
      <c r="AP6690" s="85" t="s">
        <v>79589</v>
      </c>
      <c r="AR6690" s="85" t="s">
        <v>79590</v>
      </c>
      <c r="AS6690" s="85" t="s">
        <v>79591</v>
      </c>
      <c r="AT6690" s="85" t="s">
        <v>79592</v>
      </c>
      <c r="AU6690" s="85" t="s">
        <v>79593</v>
      </c>
      <c r="AV6690" s="85" t="s">
        <v>290</v>
      </c>
      <c r="AW6690" s="85" t="s">
        <v>1339</v>
      </c>
      <c r="AZ6690" s="85" t="s">
        <v>79594</v>
      </c>
      <c r="BA6690" s="85" t="s">
        <v>79595</v>
      </c>
      <c r="BB6690" s="85" t="s">
        <v>79596</v>
      </c>
      <c r="BC6690" s="85" t="s">
        <v>79597</v>
      </c>
      <c r="BE6690" s="85" t="s">
        <v>79598</v>
      </c>
      <c r="BG6690" s="85" t="s">
        <v>79599</v>
      </c>
      <c r="BI6690" s="85" t="s">
        <v>3380</v>
      </c>
      <c r="CT6690" s="85" t="s">
        <v>3144</v>
      </c>
      <c r="CU6690" s="85" t="s">
        <v>3151</v>
      </c>
      <c r="CW6690" s="85" t="s">
        <v>3493</v>
      </c>
      <c r="CX6690" s="85" t="s">
        <v>3394</v>
      </c>
    </row>
    <row r="6691" spans="1:102" hidden="1" x14ac:dyDescent="0.2">
      <c r="A6691" s="104">
        <v>45572</v>
      </c>
      <c r="B6691" s="85" t="s">
        <v>79600</v>
      </c>
      <c r="C6691" s="85" t="s">
        <v>3136</v>
      </c>
      <c r="D6691" s="85" t="s">
        <v>3137</v>
      </c>
      <c r="E6691" s="85" t="s">
        <v>79601</v>
      </c>
      <c r="F6691" s="85" t="s">
        <v>2594</v>
      </c>
      <c r="G6691" s="85" t="s">
        <v>2680</v>
      </c>
      <c r="H6691" s="85" t="s">
        <v>416</v>
      </c>
      <c r="I6691" s="85" t="s">
        <v>75</v>
      </c>
      <c r="J6691" s="85" t="s">
        <v>5199</v>
      </c>
      <c r="K6691" s="85" t="s">
        <v>3143</v>
      </c>
      <c r="L6691" s="85" t="s">
        <v>3144</v>
      </c>
      <c r="Y6691" s="85" t="s">
        <v>79602</v>
      </c>
      <c r="AA6691" s="85" t="s">
        <v>79603</v>
      </c>
      <c r="AB6691" s="85" t="s">
        <v>3147</v>
      </c>
      <c r="AC6691" s="85" t="s">
        <v>79604</v>
      </c>
      <c r="AD6691" s="85" t="s">
        <v>79605</v>
      </c>
      <c r="AG6691" s="85" t="s">
        <v>79606</v>
      </c>
      <c r="AP6691" s="85" t="s">
        <v>79607</v>
      </c>
      <c r="AQ6691" s="85" t="s">
        <v>79608</v>
      </c>
      <c r="AS6691" s="85" t="s">
        <v>79609</v>
      </c>
      <c r="AT6691" s="85" t="s">
        <v>79610</v>
      </c>
      <c r="AU6691" s="85" t="s">
        <v>79611</v>
      </c>
      <c r="AV6691" s="85" t="s">
        <v>416</v>
      </c>
      <c r="AW6691" s="85" t="s">
        <v>1339</v>
      </c>
      <c r="AY6691" s="85" t="s">
        <v>79612</v>
      </c>
      <c r="AZ6691" s="85" t="s">
        <v>79613</v>
      </c>
      <c r="BA6691" s="85" t="s">
        <v>79614</v>
      </c>
      <c r="BB6691" s="85" t="s">
        <v>79615</v>
      </c>
      <c r="BC6691" s="85" t="s">
        <v>79616</v>
      </c>
      <c r="BI6691" s="85" t="s">
        <v>3380</v>
      </c>
      <c r="CT6691" s="85" t="s">
        <v>3144</v>
      </c>
      <c r="CU6691" s="85" t="s">
        <v>3151</v>
      </c>
      <c r="CW6691" s="85" t="s">
        <v>3493</v>
      </c>
      <c r="CX6691" s="85" t="s">
        <v>5199</v>
      </c>
    </row>
    <row r="6692" spans="1:102" hidden="1" x14ac:dyDescent="0.2">
      <c r="A6692" s="104">
        <v>45572</v>
      </c>
      <c r="B6692" s="85" t="s">
        <v>79617</v>
      </c>
      <c r="C6692" s="85" t="s">
        <v>3136</v>
      </c>
      <c r="D6692" s="85" t="s">
        <v>3137</v>
      </c>
      <c r="E6692" s="85" t="s">
        <v>79618</v>
      </c>
      <c r="F6692" s="85" t="s">
        <v>1744</v>
      </c>
      <c r="G6692" s="85" t="s">
        <v>2677</v>
      </c>
      <c r="H6692" s="85" t="s">
        <v>290</v>
      </c>
      <c r="I6692" s="85" t="s">
        <v>1808</v>
      </c>
      <c r="J6692" s="85" t="s">
        <v>3394</v>
      </c>
      <c r="K6692" s="85" t="s">
        <v>3395</v>
      </c>
      <c r="L6692" s="85" t="s">
        <v>3144</v>
      </c>
      <c r="X6692" s="85" t="s">
        <v>79619</v>
      </c>
      <c r="Y6692" s="85" t="s">
        <v>79620</v>
      </c>
      <c r="AA6692" s="85" t="s">
        <v>79621</v>
      </c>
      <c r="AB6692" s="85" t="s">
        <v>3147</v>
      </c>
      <c r="AC6692" s="85" t="s">
        <v>79622</v>
      </c>
      <c r="AD6692" s="85" t="s">
        <v>79623</v>
      </c>
      <c r="AG6692" s="85" t="s">
        <v>79624</v>
      </c>
      <c r="AH6692" s="85">
        <v>2.1031901040522998E+25</v>
      </c>
      <c r="AI6692" s="85">
        <v>3152292737043800</v>
      </c>
      <c r="AP6692" s="85" t="s">
        <v>79625</v>
      </c>
      <c r="AQ6692" s="85" t="s">
        <v>79626</v>
      </c>
      <c r="AS6692" s="85" t="s">
        <v>79627</v>
      </c>
      <c r="AT6692" s="85" t="s">
        <v>79628</v>
      </c>
      <c r="AU6692" s="85" t="s">
        <v>1598</v>
      </c>
      <c r="AV6692" s="85" t="s">
        <v>290</v>
      </c>
      <c r="AW6692" s="85" t="s">
        <v>1238</v>
      </c>
      <c r="BB6692" s="85" t="s">
        <v>79629</v>
      </c>
      <c r="BC6692" s="85" t="s">
        <v>79630</v>
      </c>
      <c r="BD6692" s="85" t="s">
        <v>79631</v>
      </c>
      <c r="BE6692" s="85" t="s">
        <v>79632</v>
      </c>
      <c r="BI6692" s="85" t="s">
        <v>3380</v>
      </c>
      <c r="CT6692" s="85" t="s">
        <v>5252</v>
      </c>
      <c r="CU6692" s="85" t="s">
        <v>3151</v>
      </c>
      <c r="CW6692" s="85" t="s">
        <v>3410</v>
      </c>
      <c r="CX6692" s="85" t="s">
        <v>3394</v>
      </c>
    </row>
    <row r="6693" spans="1:102" hidden="1" x14ac:dyDescent="0.2">
      <c r="A6693" s="104">
        <v>45572</v>
      </c>
      <c r="B6693" s="85" t="s">
        <v>79633</v>
      </c>
      <c r="C6693" s="85" t="s">
        <v>3136</v>
      </c>
      <c r="D6693" s="85" t="s">
        <v>3137</v>
      </c>
      <c r="E6693" s="85" t="s">
        <v>79634</v>
      </c>
      <c r="F6693" s="85" t="s">
        <v>2599</v>
      </c>
      <c r="G6693" s="85" t="s">
        <v>2680</v>
      </c>
      <c r="H6693" s="85" t="s">
        <v>416</v>
      </c>
      <c r="I6693" s="85" t="s">
        <v>2506</v>
      </c>
      <c r="J6693" s="85" t="s">
        <v>3394</v>
      </c>
      <c r="K6693" s="85" t="s">
        <v>3395</v>
      </c>
      <c r="L6693" s="85" t="s">
        <v>3144</v>
      </c>
      <c r="Y6693" s="85" t="s">
        <v>79635</v>
      </c>
      <c r="AA6693" s="85" t="s">
        <v>79636</v>
      </c>
      <c r="AB6693" s="85" t="s">
        <v>3147</v>
      </c>
      <c r="AC6693" s="85" t="s">
        <v>79637</v>
      </c>
      <c r="AD6693" s="85" t="s">
        <v>79638</v>
      </c>
      <c r="AG6693" s="85" t="s">
        <v>79639</v>
      </c>
      <c r="AP6693" s="85" t="s">
        <v>79640</v>
      </c>
      <c r="AQ6693" s="85" t="s">
        <v>79641</v>
      </c>
      <c r="AS6693" s="85" t="s">
        <v>79642</v>
      </c>
      <c r="AT6693" s="85" t="s">
        <v>79643</v>
      </c>
      <c r="AU6693" s="85" t="s">
        <v>1579</v>
      </c>
      <c r="AV6693" s="85" t="s">
        <v>416</v>
      </c>
      <c r="AW6693" s="85" t="s">
        <v>1238</v>
      </c>
      <c r="AY6693" s="85" t="s">
        <v>79644</v>
      </c>
      <c r="AZ6693" s="85" t="s">
        <v>79645</v>
      </c>
      <c r="BA6693" s="85" t="s">
        <v>79646</v>
      </c>
      <c r="BB6693" s="85" t="s">
        <v>79647</v>
      </c>
      <c r="BC6693" s="85" t="s">
        <v>79648</v>
      </c>
      <c r="BI6693" s="85" t="s">
        <v>3380</v>
      </c>
      <c r="CT6693" s="85" t="s">
        <v>3144</v>
      </c>
      <c r="CU6693" s="85" t="s">
        <v>3151</v>
      </c>
      <c r="CW6693" s="85" t="s">
        <v>3493</v>
      </c>
      <c r="CX6693" s="85" t="s">
        <v>3394</v>
      </c>
    </row>
    <row r="6694" spans="1:102" hidden="1" x14ac:dyDescent="0.2">
      <c r="A6694" s="104">
        <v>45572</v>
      </c>
      <c r="B6694" s="85" t="s">
        <v>79649</v>
      </c>
      <c r="C6694" s="85" t="s">
        <v>3136</v>
      </c>
      <c r="D6694" s="85" t="s">
        <v>3137</v>
      </c>
      <c r="E6694" s="85" t="s">
        <v>79650</v>
      </c>
      <c r="F6694" s="85" t="s">
        <v>2599</v>
      </c>
      <c r="G6694" s="85" t="s">
        <v>2680</v>
      </c>
      <c r="H6694" s="85" t="s">
        <v>416</v>
      </c>
      <c r="I6694" s="85" t="s">
        <v>2506</v>
      </c>
      <c r="J6694" s="85" t="s">
        <v>9730</v>
      </c>
      <c r="K6694" s="85" t="s">
        <v>3143</v>
      </c>
      <c r="L6694" s="85" t="s">
        <v>3144</v>
      </c>
      <c r="Y6694" s="85" t="s">
        <v>79651</v>
      </c>
      <c r="AA6694" s="85" t="s">
        <v>79652</v>
      </c>
      <c r="AB6694" s="85" t="s">
        <v>3147</v>
      </c>
      <c r="AC6694" s="85" t="s">
        <v>79653</v>
      </c>
      <c r="AD6694" s="85" t="s">
        <v>79654</v>
      </c>
      <c r="AG6694" s="85" t="s">
        <v>79655</v>
      </c>
      <c r="AP6694" s="85" t="s">
        <v>79656</v>
      </c>
      <c r="AQ6694" s="85" t="s">
        <v>79657</v>
      </c>
      <c r="AS6694" s="85" t="s">
        <v>79658</v>
      </c>
      <c r="AT6694" s="85" t="s">
        <v>79659</v>
      </c>
      <c r="AU6694" s="85" t="s">
        <v>79660</v>
      </c>
      <c r="AV6694" s="85" t="s">
        <v>416</v>
      </c>
      <c r="AW6694" s="85" t="s">
        <v>1339</v>
      </c>
      <c r="AY6694" s="85" t="s">
        <v>79661</v>
      </c>
      <c r="AZ6694" s="85" t="s">
        <v>79662</v>
      </c>
      <c r="BA6694" s="85" t="s">
        <v>79663</v>
      </c>
      <c r="BB6694" s="85" t="s">
        <v>79664</v>
      </c>
      <c r="BC6694" s="85" t="s">
        <v>79665</v>
      </c>
      <c r="BI6694" s="85" t="s">
        <v>3380</v>
      </c>
      <c r="CT6694" s="85" t="s">
        <v>3144</v>
      </c>
      <c r="CU6694" s="85" t="s">
        <v>3151</v>
      </c>
      <c r="CW6694" s="85" t="s">
        <v>3493</v>
      </c>
      <c r="CX6694" s="85" t="s">
        <v>9730</v>
      </c>
    </row>
    <row r="6695" spans="1:102" hidden="1" x14ac:dyDescent="0.2">
      <c r="A6695" s="104">
        <v>45573</v>
      </c>
      <c r="B6695" s="85" t="s">
        <v>79666</v>
      </c>
      <c r="C6695" s="85" t="s">
        <v>3136</v>
      </c>
      <c r="D6695" s="85" t="s">
        <v>3137</v>
      </c>
      <c r="E6695" s="85" t="s">
        <v>79667</v>
      </c>
      <c r="F6695" s="85" t="s">
        <v>2594</v>
      </c>
      <c r="G6695" s="85" t="s">
        <v>2680</v>
      </c>
      <c r="H6695" s="85" t="s">
        <v>416</v>
      </c>
      <c r="I6695" s="85" t="s">
        <v>75</v>
      </c>
      <c r="J6695" s="85" t="s">
        <v>4337</v>
      </c>
      <c r="K6695" s="85" t="s">
        <v>3143</v>
      </c>
      <c r="L6695" s="85" t="s">
        <v>3144</v>
      </c>
      <c r="Y6695" s="85" t="s">
        <v>79668</v>
      </c>
      <c r="AA6695" s="85" t="s">
        <v>79669</v>
      </c>
      <c r="AB6695" s="85" t="e">
        <v>#REF!</v>
      </c>
      <c r="AC6695" s="85" t="s">
        <v>79670</v>
      </c>
      <c r="AD6695" s="85" t="s">
        <v>79671</v>
      </c>
      <c r="AV6695" s="85" t="s">
        <v>3147</v>
      </c>
      <c r="AW6695" s="85" t="s">
        <v>3147</v>
      </c>
      <c r="BI6695" s="85" t="s">
        <v>3150</v>
      </c>
      <c r="CT6695" s="85" t="s">
        <v>3144</v>
      </c>
      <c r="CU6695" s="85" t="s">
        <v>3151</v>
      </c>
      <c r="CW6695" s="85" t="s">
        <v>3152</v>
      </c>
      <c r="CX6695" s="85" t="s">
        <v>4337</v>
      </c>
    </row>
    <row r="6696" spans="1:102" hidden="1" x14ac:dyDescent="0.2">
      <c r="A6696" s="104">
        <v>45573</v>
      </c>
      <c r="B6696" s="85" t="s">
        <v>79672</v>
      </c>
      <c r="C6696" s="85" t="s">
        <v>3136</v>
      </c>
      <c r="D6696" s="85" t="s">
        <v>3137</v>
      </c>
      <c r="E6696" s="85" t="s">
        <v>79673</v>
      </c>
      <c r="F6696" s="85" t="s">
        <v>2604</v>
      </c>
      <c r="G6696" s="85" t="s">
        <v>2680</v>
      </c>
      <c r="H6696" s="85" t="s">
        <v>416</v>
      </c>
      <c r="I6696" s="85" t="s">
        <v>103</v>
      </c>
      <c r="J6696" s="85" t="s">
        <v>3257</v>
      </c>
      <c r="K6696" s="85" t="s">
        <v>3143</v>
      </c>
      <c r="L6696" s="85" t="s">
        <v>3144</v>
      </c>
      <c r="X6696" s="85" t="s">
        <v>79674</v>
      </c>
      <c r="Y6696" s="85" t="s">
        <v>79675</v>
      </c>
      <c r="AA6696" s="85" t="s">
        <v>79676</v>
      </c>
      <c r="AB6696" s="85" t="s">
        <v>3147</v>
      </c>
      <c r="AC6696" s="85" t="s">
        <v>79677</v>
      </c>
      <c r="AD6696" s="85" t="s">
        <v>79678</v>
      </c>
      <c r="AV6696" s="85" t="s">
        <v>3147</v>
      </c>
      <c r="AW6696" s="85" t="s">
        <v>3147</v>
      </c>
      <c r="BI6696" s="85" t="s">
        <v>3150</v>
      </c>
      <c r="CT6696" s="85" t="s">
        <v>3144</v>
      </c>
      <c r="CU6696" s="85" t="s">
        <v>3151</v>
      </c>
      <c r="CW6696" s="85" t="s">
        <v>3152</v>
      </c>
      <c r="CX6696" s="85" t="s">
        <v>3257</v>
      </c>
    </row>
    <row r="6697" spans="1:102" hidden="1" x14ac:dyDescent="0.2">
      <c r="A6697" s="104">
        <v>45573</v>
      </c>
      <c r="B6697" s="85" t="s">
        <v>79679</v>
      </c>
      <c r="C6697" s="85" t="s">
        <v>3136</v>
      </c>
      <c r="D6697" s="85" t="s">
        <v>3137</v>
      </c>
      <c r="E6697" s="85" t="s">
        <v>79680</v>
      </c>
      <c r="F6697" s="85" t="s">
        <v>1835</v>
      </c>
      <c r="G6697" s="85" t="s">
        <v>2664</v>
      </c>
      <c r="H6697" s="85" t="s">
        <v>290</v>
      </c>
      <c r="I6697" s="85" t="s">
        <v>103</v>
      </c>
      <c r="J6697" s="85" t="s">
        <v>3142</v>
      </c>
      <c r="K6697" s="85" t="s">
        <v>3143</v>
      </c>
      <c r="L6697" s="85" t="s">
        <v>3144</v>
      </c>
      <c r="Y6697" s="85" t="s">
        <v>79681</v>
      </c>
      <c r="AA6697" s="85" t="s">
        <v>79682</v>
      </c>
      <c r="AB6697" s="85" t="s">
        <v>3147</v>
      </c>
      <c r="AC6697" s="85" t="s">
        <v>79683</v>
      </c>
      <c r="AD6697" s="85" t="s">
        <v>79684</v>
      </c>
      <c r="AV6697" s="85" t="s">
        <v>3147</v>
      </c>
      <c r="AW6697" s="85" t="s">
        <v>3147</v>
      </c>
      <c r="BI6697" s="85" t="s">
        <v>3150</v>
      </c>
      <c r="CT6697" s="85" t="s">
        <v>3144</v>
      </c>
      <c r="CU6697" s="85" t="s">
        <v>3151</v>
      </c>
      <c r="CW6697" s="85" t="s">
        <v>3152</v>
      </c>
      <c r="CX6697" s="85" t="s">
        <v>3142</v>
      </c>
    </row>
    <row r="6698" spans="1:102" hidden="1" x14ac:dyDescent="0.2">
      <c r="A6698" s="104">
        <v>45573</v>
      </c>
      <c r="B6698" s="85" t="s">
        <v>79685</v>
      </c>
      <c r="C6698" s="85" t="s">
        <v>3136</v>
      </c>
      <c r="D6698" s="85" t="s">
        <v>3137</v>
      </c>
      <c r="E6698" s="85" t="s">
        <v>79686</v>
      </c>
      <c r="F6698" s="85" t="s">
        <v>2519</v>
      </c>
      <c r="G6698" s="85" t="s">
        <v>2679</v>
      </c>
      <c r="H6698" s="85" t="s">
        <v>290</v>
      </c>
      <c r="I6698" s="85" t="s">
        <v>2506</v>
      </c>
      <c r="J6698" s="85" t="s">
        <v>3292</v>
      </c>
      <c r="K6698" s="85" t="s">
        <v>3143</v>
      </c>
      <c r="L6698" s="85" t="s">
        <v>3144</v>
      </c>
      <c r="Y6698" s="85" t="s">
        <v>79687</v>
      </c>
      <c r="AA6698" s="85" t="s">
        <v>79688</v>
      </c>
      <c r="AB6698" s="85" t="s">
        <v>3147</v>
      </c>
      <c r="AC6698" s="85" t="s">
        <v>79689</v>
      </c>
      <c r="AD6698" s="85" t="s">
        <v>79690</v>
      </c>
      <c r="AV6698" s="85" t="s">
        <v>3147</v>
      </c>
      <c r="AW6698" s="85" t="s">
        <v>3147</v>
      </c>
      <c r="BI6698" s="85" t="s">
        <v>3150</v>
      </c>
      <c r="CT6698" s="85" t="s">
        <v>3144</v>
      </c>
      <c r="CU6698" s="85" t="s">
        <v>3151</v>
      </c>
      <c r="CW6698" s="85" t="s">
        <v>3152</v>
      </c>
      <c r="CX6698" s="85" t="s">
        <v>3292</v>
      </c>
    </row>
    <row r="6699" spans="1:102" hidden="1" x14ac:dyDescent="0.2">
      <c r="A6699" s="104">
        <v>45573</v>
      </c>
      <c r="B6699" s="85" t="s">
        <v>79691</v>
      </c>
      <c r="C6699" s="85" t="s">
        <v>3136</v>
      </c>
      <c r="D6699" s="85" t="s">
        <v>3137</v>
      </c>
      <c r="E6699" s="85" t="s">
        <v>79692</v>
      </c>
      <c r="F6699" s="85" t="s">
        <v>2594</v>
      </c>
      <c r="G6699" s="85" t="s">
        <v>2680</v>
      </c>
      <c r="H6699" s="85" t="s">
        <v>416</v>
      </c>
      <c r="I6699" s="85" t="s">
        <v>75</v>
      </c>
      <c r="J6699" s="85" t="s">
        <v>3377</v>
      </c>
      <c r="K6699" s="85" t="s">
        <v>3143</v>
      </c>
      <c r="L6699" s="85" t="s">
        <v>3144</v>
      </c>
      <c r="Y6699" s="85" t="s">
        <v>79693</v>
      </c>
      <c r="AB6699" s="85" t="s">
        <v>3147</v>
      </c>
      <c r="AC6699" s="85" t="s">
        <v>3147</v>
      </c>
      <c r="AP6699" s="85" t="s">
        <v>79694</v>
      </c>
      <c r="AV6699" s="85" t="s">
        <v>3147</v>
      </c>
      <c r="AW6699" s="85" t="s">
        <v>3147</v>
      </c>
      <c r="BI6699" s="85" t="s">
        <v>3150</v>
      </c>
      <c r="CT6699" s="85" t="s">
        <v>3144</v>
      </c>
      <c r="CU6699" s="85" t="s">
        <v>3151</v>
      </c>
      <c r="CW6699" s="85" t="s">
        <v>3152</v>
      </c>
      <c r="CX6699" s="85" t="s">
        <v>3377</v>
      </c>
    </row>
    <row r="6700" spans="1:102" hidden="1" x14ac:dyDescent="0.2">
      <c r="A6700" s="104">
        <v>45573</v>
      </c>
      <c r="B6700" s="85" t="s">
        <v>79695</v>
      </c>
      <c r="C6700" s="85" t="s">
        <v>3136</v>
      </c>
      <c r="D6700" s="85" t="s">
        <v>3137</v>
      </c>
      <c r="E6700" s="85" t="s">
        <v>79696</v>
      </c>
      <c r="F6700" s="85" t="s">
        <v>2599</v>
      </c>
      <c r="G6700" s="85" t="s">
        <v>2680</v>
      </c>
      <c r="H6700" s="85" t="s">
        <v>416</v>
      </c>
      <c r="I6700" s="85" t="s">
        <v>2506</v>
      </c>
      <c r="J6700" s="85" t="s">
        <v>5871</v>
      </c>
      <c r="K6700" s="85" t="s">
        <v>3143</v>
      </c>
      <c r="L6700" s="85" t="s">
        <v>3144</v>
      </c>
      <c r="Y6700" s="85" t="s">
        <v>79697</v>
      </c>
      <c r="AB6700" s="85" t="s">
        <v>3147</v>
      </c>
      <c r="AC6700" s="85" t="s">
        <v>3147</v>
      </c>
      <c r="AP6700" s="85" t="s">
        <v>79698</v>
      </c>
      <c r="AV6700" s="85" t="s">
        <v>3147</v>
      </c>
      <c r="AW6700" s="85" t="s">
        <v>3147</v>
      </c>
      <c r="BI6700" s="85" t="s">
        <v>3262</v>
      </c>
      <c r="CT6700" s="85" t="s">
        <v>3144</v>
      </c>
      <c r="CU6700" s="85" t="s">
        <v>3151</v>
      </c>
      <c r="CW6700" s="85" t="s">
        <v>3152</v>
      </c>
      <c r="CX6700" s="85" t="s">
        <v>5871</v>
      </c>
    </row>
    <row r="6701" spans="1:102" hidden="1" x14ac:dyDescent="0.2">
      <c r="A6701" s="104">
        <v>45573</v>
      </c>
      <c r="B6701" s="85" t="s">
        <v>79699</v>
      </c>
      <c r="C6701" s="85" t="s">
        <v>3136</v>
      </c>
      <c r="D6701" s="85" t="s">
        <v>3137</v>
      </c>
      <c r="E6701" s="85" t="s">
        <v>79700</v>
      </c>
      <c r="F6701" s="85" t="s">
        <v>1835</v>
      </c>
      <c r="G6701" s="85" t="s">
        <v>2664</v>
      </c>
      <c r="H6701" s="85" t="s">
        <v>290</v>
      </c>
      <c r="I6701" s="85" t="s">
        <v>103</v>
      </c>
      <c r="J6701" s="85" t="s">
        <v>3377</v>
      </c>
      <c r="K6701" s="85" t="s">
        <v>3143</v>
      </c>
      <c r="L6701" s="85" t="s">
        <v>3144</v>
      </c>
      <c r="Y6701" s="85" t="s">
        <v>79701</v>
      </c>
      <c r="AB6701" s="85" t="s">
        <v>3147</v>
      </c>
      <c r="AC6701" s="85" t="s">
        <v>3147</v>
      </c>
      <c r="AO6701" s="85" t="s">
        <v>79702</v>
      </c>
      <c r="AP6701" s="85" t="s">
        <v>79703</v>
      </c>
      <c r="AV6701" s="85" t="s">
        <v>3147</v>
      </c>
      <c r="AW6701" s="85" t="s">
        <v>3147</v>
      </c>
      <c r="BI6701" s="85" t="s">
        <v>3262</v>
      </c>
      <c r="CT6701" s="85" t="s">
        <v>3144</v>
      </c>
      <c r="CU6701" s="85" t="s">
        <v>3151</v>
      </c>
      <c r="CW6701" s="85" t="s">
        <v>3152</v>
      </c>
      <c r="CX6701" s="85" t="s">
        <v>3377</v>
      </c>
    </row>
    <row r="6702" spans="1:102" hidden="1" x14ac:dyDescent="0.2">
      <c r="A6702" s="104">
        <v>45573</v>
      </c>
      <c r="B6702" s="85" t="s">
        <v>79704</v>
      </c>
      <c r="C6702" s="85" t="s">
        <v>3136</v>
      </c>
      <c r="D6702" s="85" t="s">
        <v>3137</v>
      </c>
      <c r="E6702" s="85" t="s">
        <v>79705</v>
      </c>
      <c r="F6702" s="85" t="s">
        <v>2085</v>
      </c>
      <c r="G6702" s="85" t="s">
        <v>2082</v>
      </c>
      <c r="H6702" s="85" t="s">
        <v>290</v>
      </c>
      <c r="I6702" s="85" t="s">
        <v>1917</v>
      </c>
      <c r="J6702" s="85" t="s">
        <v>79706</v>
      </c>
      <c r="K6702" s="85" t="s">
        <v>3143</v>
      </c>
      <c r="L6702" s="85" t="s">
        <v>3144</v>
      </c>
      <c r="Y6702" s="85" t="s">
        <v>79707</v>
      </c>
      <c r="AA6702" s="85" t="s">
        <v>79708</v>
      </c>
      <c r="AB6702" s="85" t="s">
        <v>3147</v>
      </c>
      <c r="AC6702" s="85" t="s">
        <v>79709</v>
      </c>
      <c r="AD6702" s="85" t="s">
        <v>79710</v>
      </c>
      <c r="AV6702" s="85" t="s">
        <v>3147</v>
      </c>
      <c r="AW6702" s="85" t="s">
        <v>3147</v>
      </c>
      <c r="BE6702" s="85" t="s">
        <v>79711</v>
      </c>
      <c r="BI6702" s="85" t="s">
        <v>3262</v>
      </c>
      <c r="CT6702" s="85" t="s">
        <v>3144</v>
      </c>
      <c r="CU6702" s="85" t="s">
        <v>3151</v>
      </c>
      <c r="CW6702" s="85" t="s">
        <v>3152</v>
      </c>
      <c r="CX6702" s="85" t="s">
        <v>79706</v>
      </c>
    </row>
    <row r="6703" spans="1:102" hidden="1" x14ac:dyDescent="0.2">
      <c r="A6703" s="104">
        <v>45573</v>
      </c>
      <c r="B6703" s="85" t="s">
        <v>79712</v>
      </c>
      <c r="C6703" s="85" t="s">
        <v>3136</v>
      </c>
      <c r="D6703" s="85" t="s">
        <v>3137</v>
      </c>
      <c r="E6703" s="85" t="s">
        <v>79713</v>
      </c>
      <c r="F6703" s="85" t="s">
        <v>2208</v>
      </c>
      <c r="G6703" s="85" t="s">
        <v>2190</v>
      </c>
      <c r="H6703" s="85" t="s">
        <v>290</v>
      </c>
      <c r="I6703" s="85" t="s">
        <v>103</v>
      </c>
      <c r="J6703" s="85" t="s">
        <v>19005</v>
      </c>
      <c r="K6703" s="85" t="s">
        <v>3143</v>
      </c>
      <c r="L6703" s="85" t="s">
        <v>3144</v>
      </c>
      <c r="Y6703" s="85" t="s">
        <v>79714</v>
      </c>
      <c r="AB6703" s="85" t="s">
        <v>3147</v>
      </c>
      <c r="AC6703" s="85" t="s">
        <v>3147</v>
      </c>
      <c r="AV6703" s="85" t="s">
        <v>3147</v>
      </c>
      <c r="AW6703" s="85" t="s">
        <v>3147</v>
      </c>
      <c r="BE6703" s="85" t="s">
        <v>79715</v>
      </c>
      <c r="BI6703" s="85" t="s">
        <v>3262</v>
      </c>
      <c r="CT6703" s="85" t="s">
        <v>3144</v>
      </c>
      <c r="CU6703" s="85" t="s">
        <v>3151</v>
      </c>
      <c r="CW6703" s="85" t="s">
        <v>3152</v>
      </c>
      <c r="CX6703" s="85" t="s">
        <v>19005</v>
      </c>
    </row>
    <row r="6704" spans="1:102" hidden="1" x14ac:dyDescent="0.2">
      <c r="A6704" s="104">
        <v>45573</v>
      </c>
      <c r="B6704" s="85" t="s">
        <v>79716</v>
      </c>
      <c r="C6704" s="85" t="s">
        <v>3136</v>
      </c>
      <c r="D6704" s="85" t="s">
        <v>3137</v>
      </c>
      <c r="E6704" s="85" t="s">
        <v>79717</v>
      </c>
      <c r="F6704" s="85" t="s">
        <v>2644</v>
      </c>
      <c r="G6704" s="85" t="s">
        <v>2680</v>
      </c>
      <c r="H6704" s="85" t="s">
        <v>2666</v>
      </c>
      <c r="I6704" s="85" t="s">
        <v>103</v>
      </c>
      <c r="J6704" s="85" t="s">
        <v>24304</v>
      </c>
      <c r="K6704" s="85" t="s">
        <v>3143</v>
      </c>
      <c r="L6704" s="85" t="s">
        <v>3144</v>
      </c>
      <c r="Y6704" s="85" t="s">
        <v>79718</v>
      </c>
      <c r="AB6704" s="85" t="s">
        <v>3147</v>
      </c>
      <c r="AC6704" s="85" t="s">
        <v>3147</v>
      </c>
      <c r="AP6704" s="85" t="s">
        <v>79719</v>
      </c>
      <c r="AV6704" s="85" t="s">
        <v>3147</v>
      </c>
      <c r="AW6704" s="85" t="s">
        <v>3147</v>
      </c>
      <c r="BF6704" s="85" t="s">
        <v>79720</v>
      </c>
      <c r="BI6704" s="85" t="s">
        <v>3262</v>
      </c>
      <c r="CT6704" s="85" t="s">
        <v>3144</v>
      </c>
      <c r="CU6704" s="85" t="s">
        <v>3151</v>
      </c>
      <c r="CW6704" s="85" t="s">
        <v>3152</v>
      </c>
      <c r="CX6704" s="85" t="s">
        <v>24304</v>
      </c>
    </row>
    <row r="6705" spans="1:102" hidden="1" x14ac:dyDescent="0.2">
      <c r="A6705" s="104">
        <v>45573</v>
      </c>
      <c r="B6705" s="85" t="s">
        <v>79721</v>
      </c>
      <c r="C6705" s="85" t="s">
        <v>3136</v>
      </c>
      <c r="D6705" s="85" t="s">
        <v>3137</v>
      </c>
      <c r="E6705" s="85" t="s">
        <v>79722</v>
      </c>
      <c r="F6705" s="85" t="s">
        <v>2198</v>
      </c>
      <c r="G6705" s="85" t="s">
        <v>2190</v>
      </c>
      <c r="H6705" s="85" t="s">
        <v>290</v>
      </c>
      <c r="I6705" s="85" t="s">
        <v>1918</v>
      </c>
      <c r="J6705" s="85" t="s">
        <v>6690</v>
      </c>
      <c r="K6705" s="85" t="s">
        <v>3143</v>
      </c>
      <c r="L6705" s="85" t="s">
        <v>3144</v>
      </c>
      <c r="Y6705" s="85" t="s">
        <v>79723</v>
      </c>
      <c r="AB6705" s="85" t="s">
        <v>3147</v>
      </c>
      <c r="AC6705" s="85" t="s">
        <v>3147</v>
      </c>
      <c r="AV6705" s="85" t="s">
        <v>3147</v>
      </c>
      <c r="AW6705" s="85" t="s">
        <v>3147</v>
      </c>
      <c r="BE6705" s="85" t="s">
        <v>79724</v>
      </c>
      <c r="BI6705" s="85" t="s">
        <v>3262</v>
      </c>
      <c r="CT6705" s="85" t="s">
        <v>3144</v>
      </c>
      <c r="CU6705" s="85" t="s">
        <v>3151</v>
      </c>
      <c r="CW6705" s="85" t="s">
        <v>3152</v>
      </c>
      <c r="CX6705" s="85" t="s">
        <v>6690</v>
      </c>
    </row>
    <row r="6706" spans="1:102" hidden="1" x14ac:dyDescent="0.2">
      <c r="A6706" s="104">
        <v>45573</v>
      </c>
      <c r="B6706" s="85" t="s">
        <v>79725</v>
      </c>
      <c r="C6706" s="85" t="s">
        <v>3136</v>
      </c>
      <c r="D6706" s="85" t="s">
        <v>3137</v>
      </c>
      <c r="E6706" s="85" t="s">
        <v>79726</v>
      </c>
      <c r="F6706" s="85" t="s">
        <v>1823</v>
      </c>
      <c r="G6706" s="85" t="s">
        <v>2664</v>
      </c>
      <c r="H6706" s="85" t="s">
        <v>290</v>
      </c>
      <c r="I6706" s="85" t="s">
        <v>119</v>
      </c>
      <c r="J6706" s="85" t="s">
        <v>79727</v>
      </c>
      <c r="K6706" s="85" t="s">
        <v>3143</v>
      </c>
      <c r="L6706" s="85" t="s">
        <v>3144</v>
      </c>
      <c r="Y6706" s="85" t="s">
        <v>79728</v>
      </c>
      <c r="AB6706" s="85" t="s">
        <v>3147</v>
      </c>
      <c r="AC6706" s="85" t="s">
        <v>3147</v>
      </c>
      <c r="AO6706" s="85" t="s">
        <v>79729</v>
      </c>
      <c r="AP6706" s="85" t="s">
        <v>79730</v>
      </c>
      <c r="AV6706" s="85" t="s">
        <v>3147</v>
      </c>
      <c r="AW6706" s="85" t="s">
        <v>3147</v>
      </c>
      <c r="BD6706" s="85" t="s">
        <v>79731</v>
      </c>
      <c r="BE6706" s="85" t="s">
        <v>79732</v>
      </c>
      <c r="BI6706" s="85" t="s">
        <v>3262</v>
      </c>
      <c r="CT6706" s="85" t="s">
        <v>3144</v>
      </c>
      <c r="CU6706" s="85" t="s">
        <v>3151</v>
      </c>
      <c r="CW6706" s="85" t="s">
        <v>3152</v>
      </c>
      <c r="CX6706" s="85" t="s">
        <v>79727</v>
      </c>
    </row>
    <row r="6707" spans="1:102" hidden="1" x14ac:dyDescent="0.2">
      <c r="A6707" s="104">
        <v>45573</v>
      </c>
      <c r="B6707" s="85" t="s">
        <v>79733</v>
      </c>
      <c r="C6707" s="85" t="s">
        <v>3136</v>
      </c>
      <c r="D6707" s="85" t="s">
        <v>3137</v>
      </c>
      <c r="E6707" s="85" t="s">
        <v>79734</v>
      </c>
      <c r="F6707" s="85" t="s">
        <v>1823</v>
      </c>
      <c r="G6707" s="85" t="s">
        <v>2664</v>
      </c>
      <c r="H6707" s="85" t="s">
        <v>290</v>
      </c>
      <c r="I6707" s="85" t="s">
        <v>119</v>
      </c>
      <c r="J6707" s="85" t="s">
        <v>3142</v>
      </c>
      <c r="K6707" s="85" t="s">
        <v>3143</v>
      </c>
      <c r="L6707" s="85" t="s">
        <v>3144</v>
      </c>
      <c r="Y6707" s="85" t="s">
        <v>79735</v>
      </c>
      <c r="AA6707" s="85" t="s">
        <v>79736</v>
      </c>
      <c r="AB6707" s="85" t="s">
        <v>3147</v>
      </c>
      <c r="AC6707" s="85" t="s">
        <v>79737</v>
      </c>
      <c r="AD6707" s="85" t="s">
        <v>79738</v>
      </c>
      <c r="AV6707" s="85" t="s">
        <v>3147</v>
      </c>
      <c r="AW6707" s="85" t="s">
        <v>3147</v>
      </c>
      <c r="BI6707" s="85" t="s">
        <v>3262</v>
      </c>
      <c r="CT6707" s="85" t="s">
        <v>3144</v>
      </c>
      <c r="CU6707" s="85" t="s">
        <v>3151</v>
      </c>
      <c r="CW6707" s="85" t="s">
        <v>3152</v>
      </c>
      <c r="CX6707" s="85" t="s">
        <v>3142</v>
      </c>
    </row>
    <row r="6708" spans="1:102" hidden="1" x14ac:dyDescent="0.2">
      <c r="A6708" s="104">
        <v>45573</v>
      </c>
      <c r="B6708" s="85" t="s">
        <v>79739</v>
      </c>
      <c r="C6708" s="85" t="s">
        <v>3136</v>
      </c>
      <c r="D6708" s="85" t="s">
        <v>3137</v>
      </c>
      <c r="E6708" s="85" t="s">
        <v>79740</v>
      </c>
      <c r="F6708" s="85" t="s">
        <v>2599</v>
      </c>
      <c r="G6708" s="85" t="s">
        <v>2680</v>
      </c>
      <c r="H6708" s="85" t="s">
        <v>416</v>
      </c>
      <c r="I6708" s="85" t="s">
        <v>2506</v>
      </c>
      <c r="J6708" s="85" t="s">
        <v>3162</v>
      </c>
      <c r="K6708" s="85" t="s">
        <v>3143</v>
      </c>
      <c r="L6708" s="85" t="s">
        <v>3144</v>
      </c>
      <c r="Y6708" s="85" t="s">
        <v>79741</v>
      </c>
      <c r="AA6708" s="85" t="s">
        <v>79742</v>
      </c>
      <c r="AB6708" s="85" t="s">
        <v>3147</v>
      </c>
      <c r="AC6708" s="85" t="s">
        <v>79743</v>
      </c>
      <c r="AD6708" s="85" t="s">
        <v>79744</v>
      </c>
      <c r="AV6708" s="85" t="s">
        <v>3147</v>
      </c>
      <c r="AW6708" s="85" t="s">
        <v>3147</v>
      </c>
      <c r="BI6708" s="85" t="s">
        <v>3262</v>
      </c>
      <c r="CT6708" s="85" t="s">
        <v>3144</v>
      </c>
      <c r="CU6708" s="85" t="s">
        <v>3151</v>
      </c>
      <c r="CW6708" s="85" t="s">
        <v>3152</v>
      </c>
      <c r="CX6708" s="85" t="s">
        <v>3162</v>
      </c>
    </row>
    <row r="6709" spans="1:102" hidden="1" x14ac:dyDescent="0.2">
      <c r="A6709" s="104">
        <v>45573</v>
      </c>
      <c r="B6709" s="85" t="s">
        <v>79745</v>
      </c>
      <c r="C6709" s="85" t="s">
        <v>3136</v>
      </c>
      <c r="D6709" s="85" t="s">
        <v>3137</v>
      </c>
      <c r="E6709" s="85" t="s">
        <v>79746</v>
      </c>
      <c r="F6709" s="85" t="s">
        <v>1817</v>
      </c>
      <c r="G6709" s="85" t="s">
        <v>2664</v>
      </c>
      <c r="H6709" s="85" t="s">
        <v>290</v>
      </c>
      <c r="I6709" s="85" t="s">
        <v>1918</v>
      </c>
      <c r="J6709" s="85" t="s">
        <v>4428</v>
      </c>
      <c r="K6709" s="85" t="s">
        <v>3143</v>
      </c>
      <c r="L6709" s="85" t="s">
        <v>3144</v>
      </c>
      <c r="Y6709" s="85" t="s">
        <v>79747</v>
      </c>
      <c r="AA6709" s="85" t="s">
        <v>79748</v>
      </c>
      <c r="AB6709" s="85" t="s">
        <v>3147</v>
      </c>
      <c r="AC6709" s="85" t="s">
        <v>79749</v>
      </c>
      <c r="AD6709" s="85" t="s">
        <v>79750</v>
      </c>
      <c r="AV6709" s="85" t="s">
        <v>3147</v>
      </c>
      <c r="AW6709" s="85" t="s">
        <v>3147</v>
      </c>
      <c r="BI6709" s="85" t="s">
        <v>3262</v>
      </c>
      <c r="CT6709" s="85" t="s">
        <v>3144</v>
      </c>
      <c r="CU6709" s="85" t="s">
        <v>3151</v>
      </c>
      <c r="CW6709" s="85" t="s">
        <v>3152</v>
      </c>
      <c r="CX6709" s="85" t="s">
        <v>4428</v>
      </c>
    </row>
    <row r="6710" spans="1:102" hidden="1" x14ac:dyDescent="0.2">
      <c r="A6710" s="104">
        <v>45573</v>
      </c>
      <c r="B6710" s="85" t="s">
        <v>79751</v>
      </c>
      <c r="C6710" s="85" t="s">
        <v>3136</v>
      </c>
      <c r="D6710" s="85" t="s">
        <v>3137</v>
      </c>
      <c r="E6710" s="85" t="s">
        <v>79752</v>
      </c>
      <c r="F6710" s="85" t="s">
        <v>2614</v>
      </c>
      <c r="G6710" s="85" t="s">
        <v>2680</v>
      </c>
      <c r="H6710" s="85" t="s">
        <v>678</v>
      </c>
      <c r="I6710" s="85" t="s">
        <v>75</v>
      </c>
      <c r="J6710" s="85" t="s">
        <v>3300</v>
      </c>
      <c r="K6710" s="85" t="s">
        <v>3143</v>
      </c>
      <c r="L6710" s="85" t="s">
        <v>3144</v>
      </c>
      <c r="Y6710" s="85" t="s">
        <v>79753</v>
      </c>
      <c r="AA6710" s="85" t="s">
        <v>79754</v>
      </c>
      <c r="AB6710" s="85" t="s">
        <v>3147</v>
      </c>
      <c r="AC6710" s="85" t="s">
        <v>79755</v>
      </c>
      <c r="AD6710" s="85" t="s">
        <v>79756</v>
      </c>
      <c r="AV6710" s="85" t="s">
        <v>3147</v>
      </c>
      <c r="AW6710" s="85" t="s">
        <v>3147</v>
      </c>
      <c r="BI6710" s="85" t="s">
        <v>3262</v>
      </c>
      <c r="CT6710" s="85" t="s">
        <v>3144</v>
      </c>
      <c r="CU6710" s="85" t="s">
        <v>3151</v>
      </c>
      <c r="CW6710" s="85" t="s">
        <v>3152</v>
      </c>
      <c r="CX6710" s="85" t="s">
        <v>3300</v>
      </c>
    </row>
    <row r="6711" spans="1:102" hidden="1" x14ac:dyDescent="0.2">
      <c r="A6711" s="104">
        <v>45573</v>
      </c>
      <c r="B6711" s="85" t="s">
        <v>79757</v>
      </c>
      <c r="C6711" s="85" t="s">
        <v>3136</v>
      </c>
      <c r="D6711" s="85" t="s">
        <v>3137</v>
      </c>
      <c r="E6711" s="85" t="s">
        <v>79758</v>
      </c>
      <c r="F6711" s="85" t="s">
        <v>2599</v>
      </c>
      <c r="G6711" s="85" t="s">
        <v>2680</v>
      </c>
      <c r="H6711" s="85" t="s">
        <v>416</v>
      </c>
      <c r="I6711" s="85" t="s">
        <v>2506</v>
      </c>
      <c r="J6711" s="85" t="s">
        <v>6690</v>
      </c>
      <c r="K6711" s="85" t="s">
        <v>3143</v>
      </c>
      <c r="L6711" s="85" t="s">
        <v>3144</v>
      </c>
      <c r="Y6711" s="85" t="s">
        <v>79759</v>
      </c>
      <c r="AB6711" s="85" t="s">
        <v>3147</v>
      </c>
      <c r="AC6711" s="85" t="s">
        <v>3147</v>
      </c>
      <c r="AV6711" s="85" t="s">
        <v>3147</v>
      </c>
      <c r="AW6711" s="85" t="s">
        <v>3147</v>
      </c>
      <c r="BF6711" s="85" t="s">
        <v>79760</v>
      </c>
      <c r="BI6711" s="85" t="s">
        <v>3262</v>
      </c>
      <c r="CT6711" s="85" t="s">
        <v>3144</v>
      </c>
      <c r="CU6711" s="85" t="s">
        <v>3151</v>
      </c>
      <c r="CW6711" s="85" t="s">
        <v>3152</v>
      </c>
      <c r="CX6711" s="85" t="s">
        <v>6690</v>
      </c>
    </row>
    <row r="6712" spans="1:102" hidden="1" x14ac:dyDescent="0.2">
      <c r="A6712" s="104">
        <v>45573</v>
      </c>
      <c r="B6712" s="85" t="s">
        <v>79761</v>
      </c>
      <c r="C6712" s="85" t="s">
        <v>3136</v>
      </c>
      <c r="D6712" s="85" t="s">
        <v>3137</v>
      </c>
      <c r="E6712" s="85" t="s">
        <v>79762</v>
      </c>
      <c r="F6712" s="85" t="s">
        <v>2599</v>
      </c>
      <c r="G6712" s="85" t="s">
        <v>2680</v>
      </c>
      <c r="H6712" s="85" t="s">
        <v>416</v>
      </c>
      <c r="I6712" s="85" t="s">
        <v>2506</v>
      </c>
      <c r="J6712" s="85" t="s">
        <v>4428</v>
      </c>
      <c r="K6712" s="85" t="s">
        <v>3143</v>
      </c>
      <c r="L6712" s="85" t="s">
        <v>3144</v>
      </c>
      <c r="Y6712" s="85" t="s">
        <v>79763</v>
      </c>
      <c r="AA6712" s="85" t="s">
        <v>79764</v>
      </c>
      <c r="AB6712" s="85" t="s">
        <v>3147</v>
      </c>
      <c r="AC6712" s="85" t="s">
        <v>79765</v>
      </c>
      <c r="AD6712" s="85" t="s">
        <v>79766</v>
      </c>
      <c r="AV6712" s="85" t="s">
        <v>3147</v>
      </c>
      <c r="AW6712" s="85" t="s">
        <v>3147</v>
      </c>
      <c r="BI6712" s="85" t="s">
        <v>3262</v>
      </c>
      <c r="CT6712" s="85" t="s">
        <v>3144</v>
      </c>
      <c r="CU6712" s="85" t="s">
        <v>3151</v>
      </c>
      <c r="CW6712" s="85" t="s">
        <v>3152</v>
      </c>
      <c r="CX6712" s="85" t="s">
        <v>4428</v>
      </c>
    </row>
    <row r="6713" spans="1:102" hidden="1" x14ac:dyDescent="0.2">
      <c r="A6713" s="104">
        <v>45573</v>
      </c>
      <c r="B6713" s="85" t="s">
        <v>79767</v>
      </c>
      <c r="C6713" s="85" t="s">
        <v>3136</v>
      </c>
      <c r="D6713" s="85" t="s">
        <v>3137</v>
      </c>
      <c r="E6713" s="85" t="s">
        <v>79768</v>
      </c>
      <c r="F6713" s="85" t="s">
        <v>1835</v>
      </c>
      <c r="G6713" s="85" t="s">
        <v>2664</v>
      </c>
      <c r="H6713" s="85" t="s">
        <v>290</v>
      </c>
      <c r="I6713" s="85" t="s">
        <v>103</v>
      </c>
      <c r="J6713" s="85" t="s">
        <v>3142</v>
      </c>
      <c r="K6713" s="85" t="s">
        <v>3143</v>
      </c>
      <c r="L6713" s="85" t="s">
        <v>3144</v>
      </c>
      <c r="Y6713" s="85" t="s">
        <v>79769</v>
      </c>
      <c r="AA6713" s="85" t="s">
        <v>79770</v>
      </c>
      <c r="AB6713" s="85" t="s">
        <v>3147</v>
      </c>
      <c r="AC6713" s="85" t="s">
        <v>79771</v>
      </c>
      <c r="AD6713" s="85" t="s">
        <v>79772</v>
      </c>
      <c r="AV6713" s="85" t="s">
        <v>3147</v>
      </c>
      <c r="AW6713" s="85" t="s">
        <v>3147</v>
      </c>
      <c r="BI6713" s="85" t="s">
        <v>3262</v>
      </c>
      <c r="CT6713" s="85" t="s">
        <v>3144</v>
      </c>
      <c r="CU6713" s="85" t="s">
        <v>3151</v>
      </c>
      <c r="CW6713" s="85" t="s">
        <v>3152</v>
      </c>
      <c r="CX6713" s="85" t="s">
        <v>3142</v>
      </c>
    </row>
    <row r="6714" spans="1:102" hidden="1" x14ac:dyDescent="0.2">
      <c r="A6714" s="104">
        <v>45573</v>
      </c>
      <c r="B6714" s="85" t="s">
        <v>79773</v>
      </c>
      <c r="C6714" s="85" t="s">
        <v>3136</v>
      </c>
      <c r="D6714" s="85" t="s">
        <v>3137</v>
      </c>
      <c r="E6714" s="85" t="s">
        <v>79774</v>
      </c>
      <c r="F6714" s="85" t="s">
        <v>2604</v>
      </c>
      <c r="G6714" s="85" t="s">
        <v>2680</v>
      </c>
      <c r="H6714" s="85" t="s">
        <v>416</v>
      </c>
      <c r="I6714" s="85" t="s">
        <v>103</v>
      </c>
      <c r="J6714" s="85" t="s">
        <v>30790</v>
      </c>
      <c r="K6714" s="85" t="s">
        <v>3143</v>
      </c>
      <c r="L6714" s="85" t="s">
        <v>3144</v>
      </c>
      <c r="Y6714" s="85" t="s">
        <v>79775</v>
      </c>
      <c r="AA6714" s="85" t="s">
        <v>79776</v>
      </c>
      <c r="AB6714" s="85" t="s">
        <v>3147</v>
      </c>
      <c r="AC6714" s="85" t="s">
        <v>79777</v>
      </c>
      <c r="AD6714" s="85" t="s">
        <v>79778</v>
      </c>
      <c r="AV6714" s="85" t="s">
        <v>3147</v>
      </c>
      <c r="AW6714" s="85" t="s">
        <v>3147</v>
      </c>
      <c r="BI6714" s="85" t="s">
        <v>3262</v>
      </c>
      <c r="CT6714" s="85" t="s">
        <v>3144</v>
      </c>
      <c r="CU6714" s="85" t="s">
        <v>3151</v>
      </c>
      <c r="CW6714" s="85" t="s">
        <v>3152</v>
      </c>
      <c r="CX6714" s="85" t="s">
        <v>30790</v>
      </c>
    </row>
    <row r="6715" spans="1:102" hidden="1" x14ac:dyDescent="0.2">
      <c r="A6715" s="104">
        <v>45573</v>
      </c>
      <c r="B6715" s="85" t="s">
        <v>79779</v>
      </c>
      <c r="C6715" s="85" t="s">
        <v>3136</v>
      </c>
      <c r="D6715" s="85" t="s">
        <v>3137</v>
      </c>
      <c r="E6715" s="85" t="s">
        <v>79780</v>
      </c>
      <c r="F6715" s="85" t="s">
        <v>1823</v>
      </c>
      <c r="G6715" s="85" t="s">
        <v>2664</v>
      </c>
      <c r="H6715" s="85" t="s">
        <v>290</v>
      </c>
      <c r="I6715" s="85" t="s">
        <v>119</v>
      </c>
      <c r="J6715" s="85" t="s">
        <v>3257</v>
      </c>
      <c r="K6715" s="85" t="s">
        <v>3143</v>
      </c>
      <c r="L6715" s="85" t="s">
        <v>3144</v>
      </c>
      <c r="Y6715" s="85" t="s">
        <v>79781</v>
      </c>
      <c r="AA6715" s="85" t="s">
        <v>79782</v>
      </c>
      <c r="AB6715" s="85" t="s">
        <v>3147</v>
      </c>
      <c r="AC6715" s="85" t="s">
        <v>79783</v>
      </c>
      <c r="AD6715" s="85" t="s">
        <v>79784</v>
      </c>
      <c r="AV6715" s="85" t="s">
        <v>3147</v>
      </c>
      <c r="AW6715" s="85" t="s">
        <v>3147</v>
      </c>
      <c r="BI6715" s="85" t="s">
        <v>3262</v>
      </c>
      <c r="CT6715" s="85" t="s">
        <v>3144</v>
      </c>
      <c r="CU6715" s="85" t="s">
        <v>3151</v>
      </c>
      <c r="CW6715" s="85" t="s">
        <v>3152</v>
      </c>
      <c r="CX6715" s="85" t="s">
        <v>3257</v>
      </c>
    </row>
    <row r="6716" spans="1:102" hidden="1" x14ac:dyDescent="0.2">
      <c r="A6716" s="104">
        <v>45573</v>
      </c>
      <c r="B6716" s="85" t="s">
        <v>79785</v>
      </c>
      <c r="C6716" s="85" t="s">
        <v>3136</v>
      </c>
      <c r="D6716" s="85" t="s">
        <v>3137</v>
      </c>
      <c r="E6716" s="85" t="s">
        <v>79786</v>
      </c>
      <c r="F6716" s="85" t="s">
        <v>1744</v>
      </c>
      <c r="G6716" s="85" t="s">
        <v>2677</v>
      </c>
      <c r="H6716" s="85" t="s">
        <v>290</v>
      </c>
      <c r="I6716" s="85" t="s">
        <v>1808</v>
      </c>
      <c r="J6716" s="85" t="s">
        <v>3292</v>
      </c>
      <c r="K6716" s="85" t="s">
        <v>3143</v>
      </c>
      <c r="L6716" s="85" t="s">
        <v>3144</v>
      </c>
      <c r="Y6716" s="85" t="s">
        <v>79787</v>
      </c>
      <c r="AA6716" s="85" t="s">
        <v>79788</v>
      </c>
      <c r="AB6716" s="85" t="s">
        <v>3147</v>
      </c>
      <c r="AC6716" s="85" t="s">
        <v>79789</v>
      </c>
      <c r="AD6716" s="85" t="s">
        <v>79790</v>
      </c>
      <c r="AH6716" s="85" t="s">
        <v>79791</v>
      </c>
      <c r="AI6716" s="85" t="s">
        <v>79792</v>
      </c>
      <c r="AV6716" s="85" t="s">
        <v>3147</v>
      </c>
      <c r="AW6716" s="85" t="s">
        <v>3147</v>
      </c>
      <c r="BI6716" s="85" t="s">
        <v>3390</v>
      </c>
      <c r="CT6716" s="85" t="s">
        <v>3144</v>
      </c>
      <c r="CU6716" s="85" t="s">
        <v>3151</v>
      </c>
      <c r="CW6716" s="85" t="s">
        <v>3152</v>
      </c>
      <c r="CX6716" s="85" t="s">
        <v>3292</v>
      </c>
    </row>
    <row r="6717" spans="1:102" hidden="1" x14ac:dyDescent="0.2">
      <c r="A6717" s="104">
        <v>45573</v>
      </c>
      <c r="B6717" s="85" t="s">
        <v>79793</v>
      </c>
      <c r="C6717" s="85" t="s">
        <v>3136</v>
      </c>
      <c r="D6717" s="85" t="s">
        <v>3137</v>
      </c>
      <c r="E6717" s="85" t="s">
        <v>79794</v>
      </c>
      <c r="F6717" s="85" t="s">
        <v>1764</v>
      </c>
      <c r="G6717" s="85" t="s">
        <v>2677</v>
      </c>
      <c r="H6717" s="85" t="s">
        <v>416</v>
      </c>
      <c r="I6717" s="85" t="s">
        <v>1808</v>
      </c>
      <c r="J6717" s="85" t="s">
        <v>3162</v>
      </c>
      <c r="K6717" s="85" t="s">
        <v>3143</v>
      </c>
      <c r="L6717" s="85" t="s">
        <v>3144</v>
      </c>
      <c r="Y6717" s="85" t="s">
        <v>79795</v>
      </c>
      <c r="AA6717" s="85" t="s">
        <v>79796</v>
      </c>
      <c r="AB6717" s="85" t="s">
        <v>3147</v>
      </c>
      <c r="AC6717" s="85" t="s">
        <v>79797</v>
      </c>
      <c r="AD6717" s="85" t="s">
        <v>79798</v>
      </c>
      <c r="AH6717" s="85" t="s">
        <v>79799</v>
      </c>
      <c r="AI6717" s="85" t="s">
        <v>79800</v>
      </c>
      <c r="AV6717" s="85" t="s">
        <v>3147</v>
      </c>
      <c r="AW6717" s="85" t="s">
        <v>3147</v>
      </c>
      <c r="BI6717" s="85" t="s">
        <v>3390</v>
      </c>
      <c r="CT6717" s="85" t="s">
        <v>3144</v>
      </c>
      <c r="CU6717" s="85" t="s">
        <v>3151</v>
      </c>
      <c r="CW6717" s="85" t="s">
        <v>3152</v>
      </c>
      <c r="CX6717" s="85" t="s">
        <v>3162</v>
      </c>
    </row>
    <row r="6718" spans="1:102" hidden="1" x14ac:dyDescent="0.2">
      <c r="A6718" s="104">
        <v>45573</v>
      </c>
      <c r="B6718" s="85" t="s">
        <v>79801</v>
      </c>
      <c r="C6718" s="85" t="s">
        <v>3136</v>
      </c>
      <c r="D6718" s="85" t="s">
        <v>3137</v>
      </c>
      <c r="E6718" s="85" t="s">
        <v>79802</v>
      </c>
      <c r="F6718" s="85" t="s">
        <v>1823</v>
      </c>
      <c r="G6718" s="85" t="s">
        <v>2664</v>
      </c>
      <c r="H6718" s="85" t="s">
        <v>290</v>
      </c>
      <c r="I6718" s="85" t="s">
        <v>119</v>
      </c>
      <c r="J6718" s="85" t="s">
        <v>3257</v>
      </c>
      <c r="K6718" s="85" t="s">
        <v>3143</v>
      </c>
      <c r="L6718" s="85" t="s">
        <v>3144</v>
      </c>
      <c r="Y6718" s="85" t="s">
        <v>79803</v>
      </c>
      <c r="AA6718" s="85" t="s">
        <v>79804</v>
      </c>
      <c r="AB6718" s="85" t="s">
        <v>3147</v>
      </c>
      <c r="AC6718" s="85" t="s">
        <v>79805</v>
      </c>
      <c r="AD6718" s="85" t="s">
        <v>79806</v>
      </c>
      <c r="AV6718" s="85" t="s">
        <v>3147</v>
      </c>
      <c r="AW6718" s="85" t="s">
        <v>3147</v>
      </c>
      <c r="BI6718" s="85" t="s">
        <v>3390</v>
      </c>
      <c r="CT6718" s="85" t="s">
        <v>3144</v>
      </c>
      <c r="CU6718" s="85" t="s">
        <v>3151</v>
      </c>
      <c r="CW6718" s="85" t="s">
        <v>3152</v>
      </c>
      <c r="CX6718" s="85" t="s">
        <v>3257</v>
      </c>
    </row>
    <row r="6719" spans="1:102" hidden="1" x14ac:dyDescent="0.2">
      <c r="A6719" s="104">
        <v>45573</v>
      </c>
      <c r="B6719" s="85" t="s">
        <v>79807</v>
      </c>
      <c r="C6719" s="85" t="s">
        <v>3136</v>
      </c>
      <c r="D6719" s="85" t="s">
        <v>3137</v>
      </c>
      <c r="E6719" s="85" t="s">
        <v>79808</v>
      </c>
      <c r="F6719" s="85" t="s">
        <v>1823</v>
      </c>
      <c r="G6719" s="85" t="s">
        <v>2664</v>
      </c>
      <c r="H6719" s="85" t="s">
        <v>290</v>
      </c>
      <c r="I6719" s="85" t="s">
        <v>119</v>
      </c>
      <c r="J6719" s="85" t="s">
        <v>3142</v>
      </c>
      <c r="K6719" s="85" t="s">
        <v>3143</v>
      </c>
      <c r="L6719" s="85" t="s">
        <v>3144</v>
      </c>
      <c r="Y6719" s="85" t="s">
        <v>79809</v>
      </c>
      <c r="AA6719" s="85" t="s">
        <v>79810</v>
      </c>
      <c r="AB6719" s="85" t="s">
        <v>3147</v>
      </c>
      <c r="AC6719" s="85" t="s">
        <v>79811</v>
      </c>
      <c r="AD6719" s="85" t="s">
        <v>79812</v>
      </c>
      <c r="AV6719" s="85" t="s">
        <v>3147</v>
      </c>
      <c r="AW6719" s="85" t="s">
        <v>3147</v>
      </c>
      <c r="BI6719" s="85" t="s">
        <v>3390</v>
      </c>
      <c r="CT6719" s="85" t="s">
        <v>3144</v>
      </c>
      <c r="CU6719" s="85" t="s">
        <v>3151</v>
      </c>
      <c r="CW6719" s="85" t="s">
        <v>3152</v>
      </c>
      <c r="CX6719" s="85" t="s">
        <v>3142</v>
      </c>
    </row>
    <row r="6720" spans="1:102" hidden="1" x14ac:dyDescent="0.2">
      <c r="A6720" s="104">
        <v>45573</v>
      </c>
      <c r="B6720" s="85" t="s">
        <v>79813</v>
      </c>
      <c r="C6720" s="85" t="s">
        <v>3136</v>
      </c>
      <c r="D6720" s="85" t="s">
        <v>3137</v>
      </c>
      <c r="E6720" s="85" t="s">
        <v>79814</v>
      </c>
      <c r="F6720" s="85" t="s">
        <v>2599</v>
      </c>
      <c r="G6720" s="85" t="s">
        <v>2680</v>
      </c>
      <c r="H6720" s="85" t="s">
        <v>416</v>
      </c>
      <c r="I6720" s="85" t="s">
        <v>2506</v>
      </c>
      <c r="J6720" s="85" t="s">
        <v>3292</v>
      </c>
      <c r="K6720" s="85" t="s">
        <v>3143</v>
      </c>
      <c r="L6720" s="85" t="s">
        <v>3144</v>
      </c>
      <c r="Y6720" s="85" t="s">
        <v>79815</v>
      </c>
      <c r="AA6720" s="85" t="s">
        <v>79816</v>
      </c>
      <c r="AB6720" s="85" t="s">
        <v>3147</v>
      </c>
      <c r="AC6720" s="85" t="s">
        <v>79817</v>
      </c>
      <c r="AD6720" s="85" t="s">
        <v>79818</v>
      </c>
      <c r="AV6720" s="85" t="s">
        <v>3147</v>
      </c>
      <c r="AW6720" s="85" t="s">
        <v>3147</v>
      </c>
      <c r="BI6720" s="85" t="s">
        <v>3390</v>
      </c>
      <c r="CT6720" s="85" t="s">
        <v>3144</v>
      </c>
      <c r="CU6720" s="85" t="s">
        <v>3151</v>
      </c>
      <c r="CW6720" s="85" t="s">
        <v>3152</v>
      </c>
      <c r="CX6720" s="85" t="s">
        <v>3292</v>
      </c>
    </row>
    <row r="6721" spans="1:102" hidden="1" x14ac:dyDescent="0.2">
      <c r="A6721" s="104">
        <v>45573</v>
      </c>
      <c r="B6721" s="85" t="s">
        <v>79819</v>
      </c>
      <c r="C6721" s="85" t="s">
        <v>3136</v>
      </c>
      <c r="D6721" s="85" t="s">
        <v>3137</v>
      </c>
      <c r="E6721" s="85" t="s">
        <v>79820</v>
      </c>
      <c r="F6721" s="85" t="s">
        <v>2594</v>
      </c>
      <c r="G6721" s="85" t="s">
        <v>2680</v>
      </c>
      <c r="H6721" s="85" t="s">
        <v>416</v>
      </c>
      <c r="I6721" s="85" t="s">
        <v>75</v>
      </c>
      <c r="J6721" s="85" t="s">
        <v>3142</v>
      </c>
      <c r="K6721" s="85" t="s">
        <v>3143</v>
      </c>
      <c r="L6721" s="85" t="s">
        <v>3144</v>
      </c>
      <c r="Y6721" s="85" t="s">
        <v>79821</v>
      </c>
      <c r="AA6721" s="85" t="s">
        <v>79822</v>
      </c>
      <c r="AB6721" s="85" t="s">
        <v>3147</v>
      </c>
      <c r="AC6721" s="85" t="s">
        <v>79823</v>
      </c>
      <c r="AD6721" s="85" t="s">
        <v>79824</v>
      </c>
      <c r="AV6721" s="85" t="s">
        <v>3147</v>
      </c>
      <c r="AW6721" s="85" t="s">
        <v>3147</v>
      </c>
      <c r="BI6721" s="85" t="s">
        <v>3390</v>
      </c>
      <c r="CT6721" s="85" t="s">
        <v>3144</v>
      </c>
      <c r="CU6721" s="85" t="s">
        <v>3151</v>
      </c>
      <c r="CW6721" s="85" t="s">
        <v>3152</v>
      </c>
      <c r="CX6721" s="85" t="s">
        <v>3142</v>
      </c>
    </row>
    <row r="6722" spans="1:102" hidden="1" x14ac:dyDescent="0.2">
      <c r="A6722" s="104">
        <v>45573</v>
      </c>
      <c r="B6722" s="85" t="s">
        <v>79825</v>
      </c>
      <c r="C6722" s="85" t="s">
        <v>3136</v>
      </c>
      <c r="D6722" s="85" t="s">
        <v>3137</v>
      </c>
      <c r="E6722" s="85" t="s">
        <v>79826</v>
      </c>
      <c r="F6722" s="85" t="s">
        <v>2599</v>
      </c>
      <c r="G6722" s="85" t="s">
        <v>2680</v>
      </c>
      <c r="H6722" s="85" t="s">
        <v>416</v>
      </c>
      <c r="I6722" s="85" t="s">
        <v>2506</v>
      </c>
      <c r="J6722" s="85" t="s">
        <v>3300</v>
      </c>
      <c r="K6722" s="85" t="s">
        <v>3143</v>
      </c>
      <c r="L6722" s="85" t="s">
        <v>3144</v>
      </c>
      <c r="Y6722" s="85" t="s">
        <v>79827</v>
      </c>
      <c r="AA6722" s="85" t="s">
        <v>79828</v>
      </c>
      <c r="AB6722" s="85" t="s">
        <v>3147</v>
      </c>
      <c r="AC6722" s="85" t="s">
        <v>79829</v>
      </c>
      <c r="AD6722" s="85" t="s">
        <v>79830</v>
      </c>
      <c r="AV6722" s="85" t="s">
        <v>3147</v>
      </c>
      <c r="AW6722" s="85" t="s">
        <v>3147</v>
      </c>
      <c r="BI6722" s="85" t="s">
        <v>3390</v>
      </c>
      <c r="CT6722" s="85" t="s">
        <v>3144</v>
      </c>
      <c r="CU6722" s="85" t="s">
        <v>3151</v>
      </c>
      <c r="CW6722" s="85" t="s">
        <v>3152</v>
      </c>
      <c r="CX6722" s="85" t="s">
        <v>3300</v>
      </c>
    </row>
    <row r="6723" spans="1:102" hidden="1" x14ac:dyDescent="0.2">
      <c r="A6723" s="104">
        <v>45573</v>
      </c>
      <c r="B6723" s="85" t="s">
        <v>79831</v>
      </c>
      <c r="C6723" s="85" t="s">
        <v>3136</v>
      </c>
      <c r="D6723" s="85" t="s">
        <v>3137</v>
      </c>
      <c r="E6723" s="85" t="s">
        <v>79832</v>
      </c>
      <c r="F6723" s="85" t="s">
        <v>1835</v>
      </c>
      <c r="G6723" s="85" t="s">
        <v>2664</v>
      </c>
      <c r="H6723" s="85" t="s">
        <v>290</v>
      </c>
      <c r="I6723" s="85" t="s">
        <v>103</v>
      </c>
      <c r="J6723" s="85" t="s">
        <v>3162</v>
      </c>
      <c r="K6723" s="85" t="s">
        <v>3143</v>
      </c>
      <c r="L6723" s="85" t="s">
        <v>3144</v>
      </c>
      <c r="Y6723" s="85" t="s">
        <v>79833</v>
      </c>
      <c r="AA6723" s="85" t="s">
        <v>79834</v>
      </c>
      <c r="AB6723" s="85" t="s">
        <v>3147</v>
      </c>
      <c r="AC6723" s="85" t="s">
        <v>79835</v>
      </c>
      <c r="AD6723" s="85" t="s">
        <v>79836</v>
      </c>
      <c r="AV6723" s="85" t="s">
        <v>3147</v>
      </c>
      <c r="AW6723" s="85" t="s">
        <v>3147</v>
      </c>
      <c r="BI6723" s="85" t="s">
        <v>3390</v>
      </c>
      <c r="CT6723" s="85" t="s">
        <v>3144</v>
      </c>
      <c r="CU6723" s="85" t="s">
        <v>3151</v>
      </c>
      <c r="CW6723" s="85" t="s">
        <v>3152</v>
      </c>
      <c r="CX6723" s="85" t="s">
        <v>3162</v>
      </c>
    </row>
    <row r="6724" spans="1:102" hidden="1" x14ac:dyDescent="0.2">
      <c r="A6724" s="104">
        <v>45573</v>
      </c>
      <c r="B6724" s="85" t="s">
        <v>79837</v>
      </c>
      <c r="C6724" s="85" t="s">
        <v>3136</v>
      </c>
      <c r="D6724" s="85" t="s">
        <v>3137</v>
      </c>
      <c r="E6724" s="85" t="s">
        <v>79838</v>
      </c>
      <c r="F6724" s="85" t="s">
        <v>1823</v>
      </c>
      <c r="G6724" s="85" t="s">
        <v>2664</v>
      </c>
      <c r="H6724" s="85" t="s">
        <v>290</v>
      </c>
      <c r="I6724" s="85" t="s">
        <v>119</v>
      </c>
      <c r="J6724" s="85" t="s">
        <v>3142</v>
      </c>
      <c r="K6724" s="85" t="s">
        <v>3143</v>
      </c>
      <c r="L6724" s="85" t="s">
        <v>3144</v>
      </c>
      <c r="Y6724" s="85" t="s">
        <v>79839</v>
      </c>
      <c r="AA6724" s="85" t="s">
        <v>79840</v>
      </c>
      <c r="AB6724" s="85" t="s">
        <v>3147</v>
      </c>
      <c r="AC6724" s="85" t="s">
        <v>79841</v>
      </c>
      <c r="AD6724" s="85" t="s">
        <v>79842</v>
      </c>
      <c r="AV6724" s="85" t="s">
        <v>3147</v>
      </c>
      <c r="AW6724" s="85" t="s">
        <v>3147</v>
      </c>
      <c r="BI6724" s="85" t="s">
        <v>3390</v>
      </c>
      <c r="CT6724" s="85" t="s">
        <v>3144</v>
      </c>
      <c r="CU6724" s="85" t="s">
        <v>3151</v>
      </c>
      <c r="CW6724" s="85" t="s">
        <v>3152</v>
      </c>
      <c r="CX6724" s="85" t="s">
        <v>3142</v>
      </c>
    </row>
    <row r="6725" spans="1:102" hidden="1" x14ac:dyDescent="0.2">
      <c r="A6725" s="104">
        <v>45573</v>
      </c>
      <c r="B6725" s="85" t="s">
        <v>79843</v>
      </c>
      <c r="C6725" s="85" t="s">
        <v>3136</v>
      </c>
      <c r="D6725" s="85" t="s">
        <v>3137</v>
      </c>
      <c r="E6725" s="85" t="s">
        <v>79844</v>
      </c>
      <c r="F6725" s="85" t="s">
        <v>2647</v>
      </c>
      <c r="G6725" s="85" t="s">
        <v>2001</v>
      </c>
      <c r="H6725" s="85" t="s">
        <v>416</v>
      </c>
      <c r="I6725" s="85" t="s">
        <v>2648</v>
      </c>
      <c r="J6725" s="85" t="s">
        <v>3162</v>
      </c>
      <c r="K6725" s="85" t="s">
        <v>3143</v>
      </c>
      <c r="L6725" s="85" t="s">
        <v>3144</v>
      </c>
      <c r="Y6725" s="85" t="s">
        <v>79845</v>
      </c>
      <c r="AA6725" s="85" t="s">
        <v>79846</v>
      </c>
      <c r="AB6725" s="85" t="s">
        <v>3147</v>
      </c>
      <c r="AC6725" s="85" t="s">
        <v>79847</v>
      </c>
      <c r="AD6725" s="85" t="s">
        <v>79848</v>
      </c>
      <c r="AH6725" s="85" t="s">
        <v>79849</v>
      </c>
      <c r="AI6725" s="85" t="s">
        <v>79850</v>
      </c>
      <c r="AV6725" s="85" t="s">
        <v>3147</v>
      </c>
      <c r="AW6725" s="85" t="s">
        <v>3147</v>
      </c>
      <c r="BI6725" s="85" t="s">
        <v>3390</v>
      </c>
      <c r="CT6725" s="85" t="s">
        <v>3144</v>
      </c>
      <c r="CU6725" s="85" t="s">
        <v>3151</v>
      </c>
      <c r="CW6725" s="85" t="s">
        <v>3152</v>
      </c>
      <c r="CX6725" s="85" t="s">
        <v>3162</v>
      </c>
    </row>
    <row r="6726" spans="1:102" hidden="1" x14ac:dyDescent="0.2">
      <c r="A6726" s="104">
        <v>45573</v>
      </c>
      <c r="B6726" s="85" t="s">
        <v>79851</v>
      </c>
      <c r="C6726" s="85" t="s">
        <v>3136</v>
      </c>
      <c r="D6726" s="85" t="s">
        <v>3137</v>
      </c>
      <c r="E6726" s="85" t="s">
        <v>79852</v>
      </c>
      <c r="F6726" s="85" t="s">
        <v>2697</v>
      </c>
      <c r="G6726" s="85" t="s">
        <v>2001</v>
      </c>
      <c r="H6726" s="85" t="s">
        <v>290</v>
      </c>
      <c r="I6726" s="85" t="s">
        <v>2648</v>
      </c>
      <c r="J6726" s="85" t="s">
        <v>3162</v>
      </c>
      <c r="K6726" s="85" t="s">
        <v>3143</v>
      </c>
      <c r="L6726" s="85" t="s">
        <v>3144</v>
      </c>
      <c r="X6726" s="85" t="s">
        <v>79853</v>
      </c>
      <c r="Y6726" s="85" t="s">
        <v>79854</v>
      </c>
      <c r="AA6726" s="85" t="s">
        <v>79855</v>
      </c>
      <c r="AB6726" s="85" t="s">
        <v>3147</v>
      </c>
      <c r="AC6726" s="85" t="s">
        <v>79856</v>
      </c>
      <c r="AD6726" s="85" t="s">
        <v>79857</v>
      </c>
      <c r="AH6726" s="85" t="s">
        <v>79858</v>
      </c>
      <c r="AI6726" s="85" t="s">
        <v>79859</v>
      </c>
      <c r="AV6726" s="85" t="s">
        <v>3147</v>
      </c>
      <c r="AW6726" s="85" t="s">
        <v>3147</v>
      </c>
      <c r="BI6726" s="85" t="s">
        <v>3390</v>
      </c>
      <c r="CT6726" s="85" t="s">
        <v>3144</v>
      </c>
      <c r="CU6726" s="85" t="s">
        <v>3208</v>
      </c>
      <c r="CV6726" s="85" t="s">
        <v>4266</v>
      </c>
      <c r="CW6726" s="85" t="s">
        <v>3210</v>
      </c>
      <c r="CX6726" s="85" t="s">
        <v>5596</v>
      </c>
    </row>
    <row r="6727" spans="1:102" hidden="1" x14ac:dyDescent="0.2">
      <c r="A6727" s="104">
        <v>45573</v>
      </c>
      <c r="B6727" s="85" t="s">
        <v>79860</v>
      </c>
      <c r="C6727" s="85" t="s">
        <v>3136</v>
      </c>
      <c r="D6727" s="85" t="s">
        <v>3137</v>
      </c>
      <c r="E6727" s="85" t="s">
        <v>79861</v>
      </c>
      <c r="F6727" s="85" t="s">
        <v>1744</v>
      </c>
      <c r="G6727" s="85" t="s">
        <v>2677</v>
      </c>
      <c r="H6727" s="85" t="s">
        <v>290</v>
      </c>
      <c r="I6727" s="85" t="s">
        <v>1808</v>
      </c>
      <c r="J6727" s="85" t="s">
        <v>4428</v>
      </c>
      <c r="K6727" s="85" t="s">
        <v>3143</v>
      </c>
      <c r="L6727" s="85" t="s">
        <v>3144</v>
      </c>
      <c r="X6727" s="85" t="s">
        <v>3854</v>
      </c>
      <c r="Y6727" s="85" t="s">
        <v>79862</v>
      </c>
      <c r="AA6727" s="85" t="s">
        <v>79863</v>
      </c>
      <c r="AB6727" s="85" t="s">
        <v>3147</v>
      </c>
      <c r="AC6727" s="85" t="s">
        <v>79864</v>
      </c>
      <c r="AD6727" s="85" t="s">
        <v>79865</v>
      </c>
      <c r="AH6727" s="85" t="s">
        <v>79866</v>
      </c>
      <c r="AI6727" s="85">
        <v>3229944744070970</v>
      </c>
      <c r="AV6727" s="85" t="s">
        <v>3147</v>
      </c>
      <c r="AW6727" s="85" t="s">
        <v>3147</v>
      </c>
      <c r="BI6727" s="85" t="s">
        <v>4318</v>
      </c>
      <c r="CT6727" s="85" t="s">
        <v>3144</v>
      </c>
      <c r="CU6727" s="85" t="s">
        <v>3151</v>
      </c>
      <c r="CW6727" s="85" t="s">
        <v>3152</v>
      </c>
      <c r="CX6727" s="85" t="s">
        <v>4428</v>
      </c>
    </row>
    <row r="6728" spans="1:102" hidden="1" x14ac:dyDescent="0.2">
      <c r="A6728" s="104">
        <v>45573</v>
      </c>
      <c r="B6728" s="85" t="s">
        <v>79867</v>
      </c>
      <c r="C6728" s="85" t="s">
        <v>3136</v>
      </c>
      <c r="D6728" s="85" t="s">
        <v>3137</v>
      </c>
      <c r="E6728" s="85" t="s">
        <v>79868</v>
      </c>
      <c r="F6728" s="85" t="s">
        <v>2599</v>
      </c>
      <c r="G6728" s="85" t="s">
        <v>2680</v>
      </c>
      <c r="H6728" s="85" t="s">
        <v>416</v>
      </c>
      <c r="I6728" s="85" t="s">
        <v>2506</v>
      </c>
      <c r="J6728" s="85" t="s">
        <v>29203</v>
      </c>
      <c r="K6728" s="85" t="s">
        <v>3143</v>
      </c>
      <c r="L6728" s="85" t="s">
        <v>3144</v>
      </c>
      <c r="X6728" s="85" t="s">
        <v>79869</v>
      </c>
      <c r="Y6728" s="85" t="s">
        <v>79870</v>
      </c>
      <c r="AA6728" s="85" t="s">
        <v>79871</v>
      </c>
      <c r="AB6728" s="85" t="s">
        <v>3147</v>
      </c>
      <c r="AC6728" s="85" t="s">
        <v>79872</v>
      </c>
      <c r="AD6728" s="85" t="s">
        <v>79873</v>
      </c>
      <c r="AV6728" s="85" t="s">
        <v>3147</v>
      </c>
      <c r="AW6728" s="85" t="s">
        <v>3147</v>
      </c>
      <c r="BI6728" s="85" t="s">
        <v>4318</v>
      </c>
      <c r="CT6728" s="85" t="s">
        <v>3144</v>
      </c>
      <c r="CU6728" s="85" t="s">
        <v>3151</v>
      </c>
      <c r="CW6728" s="85" t="s">
        <v>3152</v>
      </c>
      <c r="CX6728" s="85" t="s">
        <v>29203</v>
      </c>
    </row>
    <row r="6729" spans="1:102" hidden="1" x14ac:dyDescent="0.2">
      <c r="A6729" s="104">
        <v>45573</v>
      </c>
      <c r="B6729" s="85" t="s">
        <v>79874</v>
      </c>
      <c r="C6729" s="85" t="s">
        <v>3136</v>
      </c>
      <c r="D6729" s="85" t="s">
        <v>3137</v>
      </c>
      <c r="E6729" s="85" t="s">
        <v>79875</v>
      </c>
      <c r="F6729" s="85" t="s">
        <v>2292</v>
      </c>
      <c r="G6729" s="85" t="s">
        <v>2685</v>
      </c>
      <c r="H6729" s="85" t="s">
        <v>290</v>
      </c>
      <c r="I6729" s="85" t="s">
        <v>1808</v>
      </c>
      <c r="J6729" s="85" t="s">
        <v>3162</v>
      </c>
      <c r="K6729" s="85" t="s">
        <v>3143</v>
      </c>
      <c r="L6729" s="85" t="s">
        <v>3144</v>
      </c>
      <c r="Y6729" s="85" t="s">
        <v>79876</v>
      </c>
      <c r="AA6729" s="85" t="s">
        <v>79877</v>
      </c>
      <c r="AB6729" s="85" t="s">
        <v>3147</v>
      </c>
      <c r="AC6729" s="85" t="s">
        <v>79878</v>
      </c>
      <c r="AD6729" s="85" t="s">
        <v>79879</v>
      </c>
      <c r="AH6729" s="85" t="s">
        <v>79880</v>
      </c>
      <c r="AI6729" s="85">
        <v>2472411007042030</v>
      </c>
      <c r="AV6729" s="85" t="s">
        <v>3147</v>
      </c>
      <c r="AW6729" s="85" t="s">
        <v>3147</v>
      </c>
      <c r="BI6729" s="85" t="s">
        <v>4318</v>
      </c>
      <c r="CT6729" s="85" t="s">
        <v>3144</v>
      </c>
      <c r="CU6729" s="85" t="s">
        <v>3151</v>
      </c>
      <c r="CW6729" s="85" t="s">
        <v>3152</v>
      </c>
      <c r="CX6729" s="85" t="s">
        <v>3162</v>
      </c>
    </row>
    <row r="6730" spans="1:102" hidden="1" x14ac:dyDescent="0.2">
      <c r="A6730" s="104">
        <v>45573</v>
      </c>
      <c r="B6730" s="85" t="s">
        <v>79881</v>
      </c>
      <c r="C6730" s="85" t="s">
        <v>3136</v>
      </c>
      <c r="D6730" s="85" t="s">
        <v>3137</v>
      </c>
      <c r="E6730" s="85" t="s">
        <v>79882</v>
      </c>
      <c r="F6730" s="85" t="s">
        <v>2599</v>
      </c>
      <c r="G6730" s="85" t="s">
        <v>2680</v>
      </c>
      <c r="H6730" s="85" t="s">
        <v>416</v>
      </c>
      <c r="I6730" s="85" t="s">
        <v>2506</v>
      </c>
      <c r="J6730" s="85" t="s">
        <v>3162</v>
      </c>
      <c r="K6730" s="85" t="s">
        <v>3143</v>
      </c>
      <c r="L6730" s="85" t="s">
        <v>3144</v>
      </c>
      <c r="Y6730" s="85" t="s">
        <v>79883</v>
      </c>
      <c r="AA6730" s="85" t="s">
        <v>79884</v>
      </c>
      <c r="AB6730" s="85" t="s">
        <v>3147</v>
      </c>
      <c r="AC6730" s="85" t="s">
        <v>79885</v>
      </c>
      <c r="AD6730" s="85" t="s">
        <v>79886</v>
      </c>
      <c r="AV6730" s="85" t="s">
        <v>3147</v>
      </c>
      <c r="AW6730" s="85" t="s">
        <v>3147</v>
      </c>
      <c r="BI6730" s="85" t="s">
        <v>4318</v>
      </c>
      <c r="CT6730" s="85" t="s">
        <v>3144</v>
      </c>
      <c r="CU6730" s="85" t="s">
        <v>3151</v>
      </c>
      <c r="CW6730" s="85" t="s">
        <v>3152</v>
      </c>
      <c r="CX6730" s="85" t="s">
        <v>3162</v>
      </c>
    </row>
    <row r="6731" spans="1:102" hidden="1" x14ac:dyDescent="0.2">
      <c r="A6731" s="104">
        <v>45573</v>
      </c>
      <c r="B6731" s="85" t="s">
        <v>79887</v>
      </c>
      <c r="C6731" s="85" t="s">
        <v>3136</v>
      </c>
      <c r="D6731" s="85" t="s">
        <v>3137</v>
      </c>
      <c r="E6731" s="85" t="s">
        <v>79888</v>
      </c>
      <c r="F6731" s="85" t="s">
        <v>2599</v>
      </c>
      <c r="G6731" s="85" t="s">
        <v>2680</v>
      </c>
      <c r="H6731" s="85" t="s">
        <v>416</v>
      </c>
      <c r="I6731" s="85" t="s">
        <v>2506</v>
      </c>
      <c r="J6731" s="85" t="s">
        <v>4337</v>
      </c>
      <c r="K6731" s="85" t="s">
        <v>3143</v>
      </c>
      <c r="L6731" s="85" t="s">
        <v>3144</v>
      </c>
      <c r="Y6731" s="85" t="s">
        <v>79889</v>
      </c>
      <c r="AA6731" s="85" t="s">
        <v>79890</v>
      </c>
      <c r="AB6731" s="85" t="s">
        <v>3147</v>
      </c>
      <c r="AC6731" s="85" t="s">
        <v>79891</v>
      </c>
      <c r="AD6731" s="85" t="s">
        <v>79892</v>
      </c>
      <c r="AV6731" s="85" t="s">
        <v>3147</v>
      </c>
      <c r="AW6731" s="85" t="s">
        <v>3147</v>
      </c>
      <c r="BI6731" s="85" t="s">
        <v>4318</v>
      </c>
      <c r="CT6731" s="85" t="s">
        <v>3144</v>
      </c>
      <c r="CU6731" s="85" t="s">
        <v>3151</v>
      </c>
      <c r="CW6731" s="85" t="s">
        <v>3152</v>
      </c>
      <c r="CX6731" s="85" t="s">
        <v>4337</v>
      </c>
    </row>
    <row r="6732" spans="1:102" hidden="1" x14ac:dyDescent="0.2">
      <c r="A6732" s="104">
        <v>45573</v>
      </c>
      <c r="B6732" s="85" t="s">
        <v>79893</v>
      </c>
      <c r="C6732" s="85" t="s">
        <v>3136</v>
      </c>
      <c r="D6732" s="85" t="s">
        <v>3137</v>
      </c>
      <c r="E6732" s="85" t="s">
        <v>79894</v>
      </c>
      <c r="F6732" s="85" t="s">
        <v>2307</v>
      </c>
      <c r="G6732" s="85" t="s">
        <v>2685</v>
      </c>
      <c r="H6732" s="85" t="s">
        <v>416</v>
      </c>
      <c r="I6732" s="85" t="s">
        <v>206</v>
      </c>
      <c r="J6732" s="85" t="s">
        <v>3142</v>
      </c>
      <c r="K6732" s="85" t="s">
        <v>3143</v>
      </c>
      <c r="L6732" s="85" t="s">
        <v>3144</v>
      </c>
      <c r="Y6732" s="85" t="s">
        <v>79895</v>
      </c>
      <c r="AA6732" s="85" t="s">
        <v>79896</v>
      </c>
      <c r="AB6732" s="85" t="s">
        <v>3147</v>
      </c>
      <c r="AC6732" s="85" t="s">
        <v>79897</v>
      </c>
      <c r="AD6732" s="85" t="s">
        <v>79898</v>
      </c>
      <c r="AH6732" s="85" t="s">
        <v>79899</v>
      </c>
      <c r="AI6732" s="85">
        <v>3184674847034910</v>
      </c>
      <c r="AV6732" s="85" t="s">
        <v>3147</v>
      </c>
      <c r="AW6732" s="85" t="s">
        <v>3147</v>
      </c>
      <c r="BI6732" s="85" t="s">
        <v>4318</v>
      </c>
      <c r="CT6732" s="85" t="s">
        <v>3144</v>
      </c>
      <c r="CU6732" s="85" t="s">
        <v>3151</v>
      </c>
      <c r="CW6732" s="85" t="s">
        <v>3152</v>
      </c>
      <c r="CX6732" s="85" t="s">
        <v>3142</v>
      </c>
    </row>
    <row r="6733" spans="1:102" hidden="1" x14ac:dyDescent="0.2">
      <c r="A6733" s="104">
        <v>45573</v>
      </c>
      <c r="B6733" s="85" t="s">
        <v>79900</v>
      </c>
      <c r="C6733" s="85" t="s">
        <v>3136</v>
      </c>
      <c r="D6733" s="85" t="s">
        <v>3137</v>
      </c>
      <c r="E6733" s="85" t="s">
        <v>79901</v>
      </c>
      <c r="F6733" s="85" t="s">
        <v>1823</v>
      </c>
      <c r="G6733" s="85" t="s">
        <v>2664</v>
      </c>
      <c r="H6733" s="85" t="s">
        <v>290</v>
      </c>
      <c r="I6733" s="85" t="s">
        <v>119</v>
      </c>
      <c r="J6733" s="85" t="s">
        <v>3257</v>
      </c>
      <c r="K6733" s="85" t="s">
        <v>3143</v>
      </c>
      <c r="L6733" s="85" t="s">
        <v>3144</v>
      </c>
      <c r="Y6733" s="85" t="s">
        <v>79902</v>
      </c>
      <c r="AA6733" s="85" t="s">
        <v>79903</v>
      </c>
      <c r="AB6733" s="85" t="s">
        <v>3147</v>
      </c>
      <c r="AC6733" s="85" t="s">
        <v>79904</v>
      </c>
      <c r="AD6733" s="85" t="s">
        <v>79905</v>
      </c>
      <c r="AV6733" s="85" t="s">
        <v>3147</v>
      </c>
      <c r="AW6733" s="85" t="s">
        <v>3147</v>
      </c>
      <c r="BI6733" s="85" t="s">
        <v>4318</v>
      </c>
      <c r="CT6733" s="85" t="s">
        <v>3144</v>
      </c>
      <c r="CU6733" s="85" t="s">
        <v>3151</v>
      </c>
      <c r="CW6733" s="85" t="s">
        <v>3152</v>
      </c>
      <c r="CX6733" s="85" t="s">
        <v>3257</v>
      </c>
    </row>
    <row r="6734" spans="1:102" hidden="1" x14ac:dyDescent="0.2">
      <c r="A6734" s="104">
        <v>45573</v>
      </c>
      <c r="B6734" s="85" t="s">
        <v>79906</v>
      </c>
      <c r="C6734" s="85" t="s">
        <v>3136</v>
      </c>
      <c r="D6734" s="85" t="s">
        <v>3137</v>
      </c>
      <c r="E6734" s="85" t="s">
        <v>79907</v>
      </c>
      <c r="F6734" s="85" t="s">
        <v>2599</v>
      </c>
      <c r="G6734" s="85" t="s">
        <v>2680</v>
      </c>
      <c r="H6734" s="85" t="s">
        <v>416</v>
      </c>
      <c r="I6734" s="85" t="s">
        <v>2506</v>
      </c>
      <c r="J6734" s="85" t="s">
        <v>3415</v>
      </c>
      <c r="K6734" s="85" t="s">
        <v>3143</v>
      </c>
      <c r="L6734" s="85" t="s">
        <v>3144</v>
      </c>
      <c r="Y6734" s="85" t="s">
        <v>79908</v>
      </c>
      <c r="AA6734" s="85" t="s">
        <v>79909</v>
      </c>
      <c r="AB6734" s="85" t="e">
        <v>#REF!</v>
      </c>
      <c r="AC6734" s="85" t="s">
        <v>79910</v>
      </c>
      <c r="AD6734" s="85" t="s">
        <v>79911</v>
      </c>
      <c r="AG6734" s="85" t="s">
        <v>79912</v>
      </c>
      <c r="AP6734" s="85" t="s">
        <v>79913</v>
      </c>
      <c r="AQ6734" s="85" t="s">
        <v>79914</v>
      </c>
      <c r="AS6734" s="85" t="s">
        <v>79915</v>
      </c>
      <c r="AT6734" s="85" t="s">
        <v>79916</v>
      </c>
      <c r="AU6734" s="85" t="s">
        <v>79917</v>
      </c>
      <c r="AV6734" s="85" t="s">
        <v>416</v>
      </c>
      <c r="AW6734" s="85" t="s">
        <v>1339</v>
      </c>
      <c r="AY6734" s="85" t="s">
        <v>79918</v>
      </c>
      <c r="AZ6734" s="85" t="s">
        <v>79919</v>
      </c>
      <c r="BA6734" s="85" t="s">
        <v>79920</v>
      </c>
      <c r="BB6734" s="85" t="s">
        <v>79921</v>
      </c>
      <c r="BC6734" s="85" t="s">
        <v>79922</v>
      </c>
      <c r="BI6734" s="85" t="s">
        <v>3150</v>
      </c>
      <c r="CT6734" s="85" t="s">
        <v>3144</v>
      </c>
      <c r="CU6734" s="85" t="s">
        <v>3151</v>
      </c>
      <c r="CW6734" s="85" t="s">
        <v>3493</v>
      </c>
      <c r="CX6734" s="85" t="s">
        <v>3415</v>
      </c>
    </row>
    <row r="6735" spans="1:102" hidden="1" x14ac:dyDescent="0.2">
      <c r="A6735" s="104">
        <v>45573</v>
      </c>
      <c r="B6735" s="85" t="s">
        <v>79923</v>
      </c>
      <c r="C6735" s="85" t="s">
        <v>3136</v>
      </c>
      <c r="D6735" s="85" t="s">
        <v>3137</v>
      </c>
      <c r="E6735" s="85" t="s">
        <v>79924</v>
      </c>
      <c r="F6735" s="85" t="s">
        <v>963</v>
      </c>
      <c r="G6735" s="85" t="s">
        <v>2662</v>
      </c>
      <c r="H6735" s="85" t="s">
        <v>92</v>
      </c>
      <c r="I6735" s="85" t="s">
        <v>75</v>
      </c>
      <c r="J6735" s="85" t="s">
        <v>8512</v>
      </c>
      <c r="K6735" s="85" t="s">
        <v>3143</v>
      </c>
      <c r="L6735" s="85" t="s">
        <v>3144</v>
      </c>
      <c r="Y6735" s="85" t="s">
        <v>79925</v>
      </c>
      <c r="AA6735" s="85" t="s">
        <v>79926</v>
      </c>
      <c r="AB6735" s="85" t="s">
        <v>3147</v>
      </c>
      <c r="AC6735" s="85" t="s">
        <v>79927</v>
      </c>
      <c r="AD6735" s="85" t="s">
        <v>79928</v>
      </c>
      <c r="AE6735" s="85" t="s">
        <v>79929</v>
      </c>
      <c r="AL6735" s="85" t="s">
        <v>79930</v>
      </c>
      <c r="AM6735" s="85" t="s">
        <v>79931</v>
      </c>
      <c r="AU6735" s="85" t="s">
        <v>70017</v>
      </c>
      <c r="AV6735" s="85" t="s">
        <v>92</v>
      </c>
      <c r="AW6735" s="85" t="s">
        <v>1339</v>
      </c>
      <c r="BA6735" s="85" t="s">
        <v>79932</v>
      </c>
      <c r="BB6735" s="85" t="s">
        <v>79933</v>
      </c>
      <c r="BC6735" s="85" t="s">
        <v>79934</v>
      </c>
      <c r="BD6735" s="85" t="s">
        <v>79935</v>
      </c>
      <c r="BE6735" s="85" t="s">
        <v>79936</v>
      </c>
      <c r="BI6735" s="85" t="s">
        <v>3150</v>
      </c>
      <c r="CT6735" s="85" t="s">
        <v>3144</v>
      </c>
      <c r="CU6735" s="85" t="s">
        <v>3151</v>
      </c>
      <c r="CW6735" s="85" t="s">
        <v>3472</v>
      </c>
      <c r="CX6735" s="85" t="s">
        <v>8512</v>
      </c>
    </row>
    <row r="6736" spans="1:102" hidden="1" x14ac:dyDescent="0.2">
      <c r="A6736" s="104">
        <v>45573</v>
      </c>
      <c r="B6736" s="85" t="s">
        <v>79937</v>
      </c>
      <c r="C6736" s="85" t="s">
        <v>3136</v>
      </c>
      <c r="D6736" s="85" t="s">
        <v>3137</v>
      </c>
      <c r="E6736" s="85" t="s">
        <v>79938</v>
      </c>
      <c r="F6736" s="85" t="s">
        <v>2438</v>
      </c>
      <c r="G6736" s="85" t="s">
        <v>2678</v>
      </c>
      <c r="H6736" s="85" t="s">
        <v>290</v>
      </c>
      <c r="I6736" s="85" t="s">
        <v>119</v>
      </c>
      <c r="J6736" s="85" t="s">
        <v>5199</v>
      </c>
      <c r="K6736" s="85" t="s">
        <v>3143</v>
      </c>
      <c r="L6736" s="85" t="s">
        <v>3144</v>
      </c>
      <c r="Y6736" s="85" t="s">
        <v>79939</v>
      </c>
      <c r="AA6736" s="85" t="s">
        <v>79940</v>
      </c>
      <c r="AB6736" s="85" t="s">
        <v>3147</v>
      </c>
      <c r="AC6736" s="85" t="s">
        <v>79941</v>
      </c>
      <c r="AD6736" s="85" t="s">
        <v>79942</v>
      </c>
      <c r="AG6736" s="85" t="s">
        <v>79943</v>
      </c>
      <c r="AO6736" s="85" t="s">
        <v>79944</v>
      </c>
      <c r="AP6736" s="85" t="s">
        <v>79945</v>
      </c>
      <c r="AR6736" s="85" t="s">
        <v>79946</v>
      </c>
      <c r="AS6736" s="85" t="s">
        <v>79947</v>
      </c>
      <c r="AT6736" s="85" t="s">
        <v>79948</v>
      </c>
      <c r="AU6736" s="85" t="s">
        <v>79949</v>
      </c>
      <c r="AV6736" s="85" t="s">
        <v>290</v>
      </c>
      <c r="AW6736" s="85" t="s">
        <v>1339</v>
      </c>
      <c r="AZ6736" s="85" t="s">
        <v>79950</v>
      </c>
      <c r="BA6736" s="85" t="s">
        <v>79951</v>
      </c>
      <c r="BB6736" s="85" t="s">
        <v>79952</v>
      </c>
      <c r="BC6736" s="85" t="s">
        <v>79953</v>
      </c>
      <c r="BD6736" s="85" t="s">
        <v>79954</v>
      </c>
      <c r="BG6736" s="85" t="s">
        <v>79955</v>
      </c>
      <c r="BI6736" s="85" t="s">
        <v>3150</v>
      </c>
      <c r="CT6736" s="85" t="s">
        <v>3144</v>
      </c>
      <c r="CU6736" s="85" t="s">
        <v>3151</v>
      </c>
      <c r="CW6736" s="85" t="s">
        <v>3493</v>
      </c>
      <c r="CX6736" s="85" t="s">
        <v>5199</v>
      </c>
    </row>
    <row r="6737" spans="1:103" hidden="1" x14ac:dyDescent="0.2">
      <c r="A6737" s="104">
        <v>45573</v>
      </c>
      <c r="B6737" s="85" t="s">
        <v>79956</v>
      </c>
      <c r="C6737" s="85" t="s">
        <v>3136</v>
      </c>
      <c r="D6737" s="85" t="s">
        <v>3137</v>
      </c>
      <c r="E6737" s="85" t="s">
        <v>79957</v>
      </c>
      <c r="F6737" s="85" t="s">
        <v>963</v>
      </c>
      <c r="G6737" s="85" t="s">
        <v>2662</v>
      </c>
      <c r="H6737" s="85" t="s">
        <v>92</v>
      </c>
      <c r="I6737" s="85" t="s">
        <v>75</v>
      </c>
      <c r="J6737" s="85" t="s">
        <v>3753</v>
      </c>
      <c r="K6737" s="85" t="s">
        <v>3143</v>
      </c>
      <c r="L6737" s="85" t="s">
        <v>3144</v>
      </c>
      <c r="Y6737" s="85" t="s">
        <v>79958</v>
      </c>
      <c r="AA6737" s="85" t="s">
        <v>79959</v>
      </c>
      <c r="AB6737" s="85" t="s">
        <v>3147</v>
      </c>
      <c r="AC6737" s="85" t="s">
        <v>79960</v>
      </c>
      <c r="AD6737" s="85" t="s">
        <v>79961</v>
      </c>
      <c r="AE6737" s="85" t="s">
        <v>79962</v>
      </c>
      <c r="AL6737" s="85" t="s">
        <v>79963</v>
      </c>
      <c r="AM6737" s="85" t="s">
        <v>79964</v>
      </c>
      <c r="AU6737" s="85" t="s">
        <v>13232</v>
      </c>
      <c r="AV6737" s="85" t="s">
        <v>92</v>
      </c>
      <c r="AW6737" s="85" t="s">
        <v>1339</v>
      </c>
      <c r="BA6737" s="85" t="s">
        <v>79965</v>
      </c>
      <c r="BB6737" s="85" t="s">
        <v>79966</v>
      </c>
      <c r="BC6737" s="85" t="s">
        <v>79967</v>
      </c>
      <c r="BD6737" s="85" t="s">
        <v>79968</v>
      </c>
      <c r="BE6737" s="85" t="s">
        <v>79969</v>
      </c>
      <c r="BI6737" s="85" t="s">
        <v>3150</v>
      </c>
      <c r="CT6737" s="85" t="s">
        <v>3144</v>
      </c>
      <c r="CU6737" s="85" t="s">
        <v>3151</v>
      </c>
      <c r="CW6737" s="85" t="s">
        <v>3472</v>
      </c>
      <c r="CX6737" s="85" t="s">
        <v>3753</v>
      </c>
    </row>
    <row r="6738" spans="1:103" hidden="1" x14ac:dyDescent="0.2">
      <c r="A6738" s="104">
        <v>45573</v>
      </c>
      <c r="B6738" s="85" t="s">
        <v>79970</v>
      </c>
      <c r="C6738" s="85" t="s">
        <v>3136</v>
      </c>
      <c r="D6738" s="85" t="s">
        <v>3137</v>
      </c>
      <c r="E6738" s="85" t="s">
        <v>79971</v>
      </c>
      <c r="F6738" s="85" t="s">
        <v>79972</v>
      </c>
      <c r="G6738" s="85" t="s">
        <v>2662</v>
      </c>
      <c r="H6738" s="85" t="s">
        <v>92</v>
      </c>
      <c r="I6738" s="85" t="s">
        <v>69</v>
      </c>
      <c r="J6738" s="85" t="s">
        <v>3394</v>
      </c>
      <c r="K6738" s="85" t="s">
        <v>3395</v>
      </c>
      <c r="L6738" s="85" t="s">
        <v>3144</v>
      </c>
      <c r="Y6738" s="85" t="s">
        <v>79973</v>
      </c>
      <c r="AA6738" s="85" t="s">
        <v>79974</v>
      </c>
      <c r="AB6738" s="85" t="s">
        <v>3147</v>
      </c>
      <c r="AC6738" s="85" t="s">
        <v>79975</v>
      </c>
      <c r="AD6738" s="85" t="s">
        <v>79976</v>
      </c>
      <c r="AE6738" s="85" t="s">
        <v>79977</v>
      </c>
      <c r="AL6738" s="85" t="s">
        <v>79978</v>
      </c>
      <c r="AM6738" s="85" t="s">
        <v>79979</v>
      </c>
      <c r="AU6738" s="85" t="s">
        <v>57561</v>
      </c>
      <c r="AV6738" s="85" t="s">
        <v>92</v>
      </c>
      <c r="AW6738" s="85" t="s">
        <v>1339</v>
      </c>
      <c r="BA6738" s="85" t="s">
        <v>79980</v>
      </c>
      <c r="BB6738" s="85" t="s">
        <v>79981</v>
      </c>
      <c r="BC6738" s="85" t="s">
        <v>79982</v>
      </c>
      <c r="BD6738" s="85" t="s">
        <v>79983</v>
      </c>
      <c r="BE6738" s="85" t="s">
        <v>79984</v>
      </c>
      <c r="BI6738" s="85" t="s">
        <v>3150</v>
      </c>
      <c r="CT6738" s="85" t="s">
        <v>3144</v>
      </c>
      <c r="CU6738" s="85" t="s">
        <v>3151</v>
      </c>
      <c r="CW6738" s="85" t="s">
        <v>3472</v>
      </c>
      <c r="CX6738" s="85" t="s">
        <v>3394</v>
      </c>
    </row>
    <row r="6739" spans="1:103" hidden="1" x14ac:dyDescent="0.2">
      <c r="A6739" s="104">
        <v>45573</v>
      </c>
      <c r="B6739" s="85" t="s">
        <v>79985</v>
      </c>
      <c r="C6739" s="85" t="s">
        <v>3136</v>
      </c>
      <c r="D6739" s="85" t="s">
        <v>3137</v>
      </c>
      <c r="E6739" s="85" t="s">
        <v>79986</v>
      </c>
      <c r="F6739" s="85" t="s">
        <v>1817</v>
      </c>
      <c r="G6739" s="85" t="s">
        <v>2664</v>
      </c>
      <c r="H6739" s="85" t="s">
        <v>290</v>
      </c>
      <c r="I6739" s="85" t="s">
        <v>1918</v>
      </c>
      <c r="J6739" s="85" t="s">
        <v>3477</v>
      </c>
      <c r="K6739" s="85" t="s">
        <v>3143</v>
      </c>
      <c r="L6739" s="85" t="s">
        <v>3144</v>
      </c>
      <c r="X6739" s="85" t="s">
        <v>79987</v>
      </c>
      <c r="Y6739" s="85" t="s">
        <v>79988</v>
      </c>
      <c r="AA6739" s="85" t="s">
        <v>79989</v>
      </c>
      <c r="AB6739" s="85" t="s">
        <v>3147</v>
      </c>
      <c r="AC6739" s="85" t="s">
        <v>79990</v>
      </c>
      <c r="AD6739" s="85" t="s">
        <v>79991</v>
      </c>
      <c r="AG6739" s="85" t="s">
        <v>79992</v>
      </c>
      <c r="AO6739" s="85" t="s">
        <v>79993</v>
      </c>
      <c r="AP6739" s="85" t="s">
        <v>79994</v>
      </c>
      <c r="AR6739" s="85" t="s">
        <v>79995</v>
      </c>
      <c r="AS6739" s="85" t="s">
        <v>79996</v>
      </c>
      <c r="AT6739" s="85" t="s">
        <v>79997</v>
      </c>
      <c r="AU6739" s="85" t="s">
        <v>79998</v>
      </c>
      <c r="AV6739" s="85" t="s">
        <v>290</v>
      </c>
      <c r="AW6739" s="85" t="s">
        <v>1339</v>
      </c>
      <c r="BB6739" s="85" t="s">
        <v>79999</v>
      </c>
      <c r="BC6739" s="85" t="s">
        <v>80000</v>
      </c>
      <c r="BD6739" s="85" t="s">
        <v>80001</v>
      </c>
      <c r="BE6739" s="85" t="s">
        <v>80002</v>
      </c>
      <c r="BI6739" s="85" t="s">
        <v>9635</v>
      </c>
      <c r="CT6739" s="85" t="s">
        <v>3144</v>
      </c>
      <c r="CU6739" s="85" t="s">
        <v>3151</v>
      </c>
      <c r="CW6739" s="85" t="s">
        <v>3410</v>
      </c>
      <c r="CX6739" s="85" t="s">
        <v>80003</v>
      </c>
    </row>
    <row r="6740" spans="1:103" hidden="1" x14ac:dyDescent="0.2">
      <c r="A6740" s="104">
        <v>45573</v>
      </c>
      <c r="B6740" s="85" t="s">
        <v>80004</v>
      </c>
      <c r="C6740" s="85" t="s">
        <v>3136</v>
      </c>
      <c r="D6740" s="85" t="s">
        <v>3137</v>
      </c>
      <c r="E6740" s="85" t="s">
        <v>80005</v>
      </c>
      <c r="F6740" s="85" t="s">
        <v>1817</v>
      </c>
      <c r="G6740" s="85" t="s">
        <v>2664</v>
      </c>
      <c r="H6740" s="85" t="s">
        <v>290</v>
      </c>
      <c r="I6740" s="85" t="s">
        <v>1918</v>
      </c>
      <c r="J6740" s="85" t="s">
        <v>30922</v>
      </c>
      <c r="K6740" s="85" t="s">
        <v>3143</v>
      </c>
      <c r="L6740" s="85" t="s">
        <v>3144</v>
      </c>
      <c r="Y6740" s="85" t="s">
        <v>80006</v>
      </c>
      <c r="AA6740" s="85" t="s">
        <v>80007</v>
      </c>
      <c r="AB6740" s="85" t="e">
        <v>#REF!</v>
      </c>
      <c r="AC6740" s="85" t="s">
        <v>80008</v>
      </c>
      <c r="AD6740" s="85" t="s">
        <v>80009</v>
      </c>
      <c r="AG6740" s="85" t="s">
        <v>80010</v>
      </c>
      <c r="AO6740" s="85" t="s">
        <v>80011</v>
      </c>
      <c r="AP6740" s="85" t="s">
        <v>80012</v>
      </c>
      <c r="AR6740" s="85" t="s">
        <v>80013</v>
      </c>
      <c r="AS6740" s="85" t="s">
        <v>80014</v>
      </c>
      <c r="AT6740" s="85" t="s">
        <v>80015</v>
      </c>
      <c r="AU6740" s="85" t="s">
        <v>80016</v>
      </c>
      <c r="AV6740" s="85" t="s">
        <v>290</v>
      </c>
      <c r="AW6740" s="85" t="s">
        <v>1339</v>
      </c>
      <c r="BB6740" s="85" t="s">
        <v>80017</v>
      </c>
      <c r="BC6740" s="85" t="s">
        <v>80018</v>
      </c>
      <c r="BD6740" s="85" t="s">
        <v>80019</v>
      </c>
      <c r="BE6740" s="85" t="s">
        <v>80020</v>
      </c>
      <c r="BI6740" s="85" t="s">
        <v>9635</v>
      </c>
      <c r="CT6740" s="85" t="s">
        <v>3144</v>
      </c>
      <c r="CU6740" s="85" t="s">
        <v>3151</v>
      </c>
      <c r="CW6740" s="85" t="s">
        <v>3410</v>
      </c>
      <c r="CX6740" s="85" t="s">
        <v>78403</v>
      </c>
    </row>
    <row r="6741" spans="1:103" hidden="1" x14ac:dyDescent="0.2">
      <c r="A6741" s="104">
        <v>45573</v>
      </c>
      <c r="B6741" s="85" t="s">
        <v>80021</v>
      </c>
      <c r="C6741" s="85" t="s">
        <v>3136</v>
      </c>
      <c r="D6741" s="85" t="s">
        <v>3137</v>
      </c>
      <c r="E6741" s="85" t="s">
        <v>80022</v>
      </c>
      <c r="F6741" s="85" t="s">
        <v>1811</v>
      </c>
      <c r="G6741" s="85" t="s">
        <v>2664</v>
      </c>
      <c r="H6741" s="85" t="s">
        <v>290</v>
      </c>
      <c r="I6741" s="85" t="s">
        <v>1917</v>
      </c>
      <c r="J6741" s="85" t="s">
        <v>3394</v>
      </c>
      <c r="K6741" s="85" t="s">
        <v>3395</v>
      </c>
      <c r="L6741" s="85" t="s">
        <v>3144</v>
      </c>
      <c r="M6741" s="85" t="s">
        <v>4302</v>
      </c>
      <c r="Y6741" s="85" t="s">
        <v>80023</v>
      </c>
      <c r="AA6741" s="85" t="s">
        <v>80024</v>
      </c>
      <c r="AB6741" s="85" t="s">
        <v>3147</v>
      </c>
      <c r="AC6741" s="85" t="s">
        <v>80025</v>
      </c>
      <c r="AD6741" s="85" t="s">
        <v>80026</v>
      </c>
      <c r="AG6741" s="85" t="s">
        <v>80027</v>
      </c>
      <c r="AO6741" s="85" t="s">
        <v>80028</v>
      </c>
      <c r="AP6741" s="85" t="s">
        <v>80029</v>
      </c>
      <c r="AR6741" s="85" t="s">
        <v>80030</v>
      </c>
      <c r="AS6741" s="85" t="s">
        <v>80031</v>
      </c>
      <c r="AT6741" s="85" t="s">
        <v>80032</v>
      </c>
      <c r="AU6741" s="85" t="s">
        <v>80033</v>
      </c>
      <c r="AV6741" s="85" t="s">
        <v>290</v>
      </c>
      <c r="AW6741" s="85" t="s">
        <v>1339</v>
      </c>
      <c r="BB6741" s="85" t="s">
        <v>80034</v>
      </c>
      <c r="BC6741" s="85" t="s">
        <v>80035</v>
      </c>
      <c r="BD6741" s="85" t="s">
        <v>80036</v>
      </c>
      <c r="BE6741" s="85" t="s">
        <v>80037</v>
      </c>
      <c r="BI6741" s="85" t="s">
        <v>10116</v>
      </c>
      <c r="CT6741" s="85" t="s">
        <v>3144</v>
      </c>
      <c r="CU6741" s="85" t="s">
        <v>3151</v>
      </c>
      <c r="CW6741" s="85" t="s">
        <v>3410</v>
      </c>
      <c r="CX6741" s="85" t="s">
        <v>3394</v>
      </c>
    </row>
    <row r="6742" spans="1:103" hidden="1" x14ac:dyDescent="0.2">
      <c r="A6742" s="104">
        <v>45573</v>
      </c>
      <c r="B6742" s="85" t="s">
        <v>80038</v>
      </c>
      <c r="C6742" s="85" t="s">
        <v>3136</v>
      </c>
      <c r="D6742" s="85" t="s">
        <v>3137</v>
      </c>
      <c r="E6742" s="85" t="s">
        <v>80039</v>
      </c>
      <c r="F6742" s="85" t="s">
        <v>2599</v>
      </c>
      <c r="G6742" s="85" t="s">
        <v>2680</v>
      </c>
      <c r="H6742" s="85" t="s">
        <v>416</v>
      </c>
      <c r="I6742" s="85" t="s">
        <v>2506</v>
      </c>
      <c r="J6742" s="85" t="s">
        <v>3394</v>
      </c>
      <c r="K6742" s="85" t="s">
        <v>3395</v>
      </c>
      <c r="L6742" s="85" t="s">
        <v>3144</v>
      </c>
      <c r="M6742" s="85" t="s">
        <v>4302</v>
      </c>
      <c r="Y6742" s="85" t="s">
        <v>80040</v>
      </c>
      <c r="AA6742" s="85" t="s">
        <v>80041</v>
      </c>
      <c r="AB6742" s="85" t="s">
        <v>3147</v>
      </c>
      <c r="AC6742" s="85" t="s">
        <v>80042</v>
      </c>
      <c r="AD6742" s="85" t="s">
        <v>80043</v>
      </c>
      <c r="AG6742" s="85" t="s">
        <v>80044</v>
      </c>
      <c r="AP6742" s="85" t="s">
        <v>80045</v>
      </c>
      <c r="AQ6742" s="85" t="s">
        <v>80046</v>
      </c>
      <c r="AS6742" s="85" t="s">
        <v>80047</v>
      </c>
      <c r="AT6742" s="85" t="s">
        <v>80048</v>
      </c>
      <c r="AU6742" s="85" t="s">
        <v>1579</v>
      </c>
      <c r="AV6742" s="85" t="s">
        <v>416</v>
      </c>
      <c r="AW6742" s="85" t="s">
        <v>1238</v>
      </c>
      <c r="AY6742" s="85" t="s">
        <v>80049</v>
      </c>
      <c r="AZ6742" s="85" t="s">
        <v>80050</v>
      </c>
      <c r="BA6742" s="85" t="s">
        <v>80051</v>
      </c>
      <c r="BB6742" s="85" t="s">
        <v>80052</v>
      </c>
      <c r="BC6742" s="85" t="s">
        <v>80053</v>
      </c>
      <c r="BI6742" s="85" t="s">
        <v>10116</v>
      </c>
      <c r="CT6742" s="85" t="s">
        <v>3144</v>
      </c>
      <c r="CU6742" s="85" t="s">
        <v>3151</v>
      </c>
      <c r="CW6742" s="85" t="s">
        <v>3493</v>
      </c>
      <c r="CX6742" s="85" t="s">
        <v>3394</v>
      </c>
    </row>
    <row r="6743" spans="1:103" hidden="1" x14ac:dyDescent="0.2">
      <c r="A6743" s="104">
        <v>45573</v>
      </c>
      <c r="B6743" s="85" t="s">
        <v>80054</v>
      </c>
      <c r="C6743" s="85" t="s">
        <v>3136</v>
      </c>
      <c r="D6743" s="85" t="s">
        <v>3137</v>
      </c>
      <c r="E6743" s="85" t="s">
        <v>80055</v>
      </c>
      <c r="F6743" s="85" t="s">
        <v>1744</v>
      </c>
      <c r="G6743" s="85" t="s">
        <v>2677</v>
      </c>
      <c r="H6743" s="85" t="s">
        <v>290</v>
      </c>
      <c r="I6743" s="85" t="s">
        <v>1808</v>
      </c>
      <c r="J6743" s="85" t="s">
        <v>3415</v>
      </c>
      <c r="K6743" s="85" t="s">
        <v>3143</v>
      </c>
      <c r="L6743" s="85" t="s">
        <v>3144</v>
      </c>
      <c r="Y6743" s="85" t="s">
        <v>80056</v>
      </c>
      <c r="AA6743" s="85" t="s">
        <v>80057</v>
      </c>
      <c r="AB6743" s="85" t="s">
        <v>3147</v>
      </c>
      <c r="AC6743" s="85" t="s">
        <v>80058</v>
      </c>
      <c r="AD6743" s="85" t="s">
        <v>80059</v>
      </c>
      <c r="AG6743" s="85" t="s">
        <v>80060</v>
      </c>
      <c r="AH6743" s="85" t="s">
        <v>80061</v>
      </c>
      <c r="AI6743" s="85" t="s">
        <v>80062</v>
      </c>
      <c r="AP6743" s="85" t="s">
        <v>80063</v>
      </c>
      <c r="AQ6743" s="85" t="s">
        <v>80064</v>
      </c>
      <c r="AS6743" s="85" t="s">
        <v>80065</v>
      </c>
      <c r="AT6743" s="85" t="s">
        <v>80066</v>
      </c>
      <c r="AU6743" s="85" t="s">
        <v>1570</v>
      </c>
      <c r="AV6743" s="85" t="s">
        <v>290</v>
      </c>
      <c r="AW6743" s="85" t="s">
        <v>1238</v>
      </c>
      <c r="BB6743" s="85" t="s">
        <v>80067</v>
      </c>
      <c r="BC6743" s="85" t="s">
        <v>80068</v>
      </c>
      <c r="BD6743" s="85" t="s">
        <v>80069</v>
      </c>
      <c r="BE6743" s="85" t="s">
        <v>80070</v>
      </c>
      <c r="BI6743" s="85" t="s">
        <v>3791</v>
      </c>
      <c r="CT6743" s="85" t="s">
        <v>3144</v>
      </c>
      <c r="CU6743" s="85" t="s">
        <v>3151</v>
      </c>
      <c r="CW6743" s="85" t="s">
        <v>3410</v>
      </c>
      <c r="CX6743" s="85" t="s">
        <v>3415</v>
      </c>
    </row>
    <row r="6744" spans="1:103" hidden="1" x14ac:dyDescent="0.2">
      <c r="A6744" s="104">
        <v>45573</v>
      </c>
      <c r="B6744" s="85" t="s">
        <v>80071</v>
      </c>
      <c r="C6744" s="85" t="s">
        <v>3136</v>
      </c>
      <c r="D6744" s="85" t="s">
        <v>3137</v>
      </c>
      <c r="E6744" s="85" t="s">
        <v>80072</v>
      </c>
      <c r="F6744" s="85" t="s">
        <v>2599</v>
      </c>
      <c r="G6744" s="85" t="s">
        <v>2680</v>
      </c>
      <c r="H6744" s="85" t="s">
        <v>416</v>
      </c>
      <c r="I6744" s="85" t="s">
        <v>2506</v>
      </c>
      <c r="J6744" s="85" t="s">
        <v>3394</v>
      </c>
      <c r="K6744" s="85" t="s">
        <v>3395</v>
      </c>
      <c r="L6744" s="85" t="s">
        <v>3144</v>
      </c>
      <c r="Y6744" s="85" t="s">
        <v>80073</v>
      </c>
      <c r="AA6744" s="85" t="s">
        <v>80074</v>
      </c>
      <c r="AB6744" s="85" t="s">
        <v>3147</v>
      </c>
      <c r="AC6744" s="85" t="s">
        <v>80075</v>
      </c>
      <c r="AD6744" s="85" t="s">
        <v>80076</v>
      </c>
      <c r="AG6744" s="85" t="s">
        <v>80077</v>
      </c>
      <c r="AP6744" s="85" t="s">
        <v>80078</v>
      </c>
      <c r="AQ6744" s="85" t="s">
        <v>80079</v>
      </c>
      <c r="AS6744" s="85" t="s">
        <v>80080</v>
      </c>
      <c r="AT6744" s="85" t="s">
        <v>80081</v>
      </c>
      <c r="AU6744" s="85" t="s">
        <v>1579</v>
      </c>
      <c r="AV6744" s="85" t="s">
        <v>416</v>
      </c>
      <c r="AW6744" s="85" t="s">
        <v>1238</v>
      </c>
      <c r="AY6744" s="85" t="s">
        <v>80082</v>
      </c>
      <c r="AZ6744" s="85" t="s">
        <v>80083</v>
      </c>
      <c r="BA6744" s="85" t="s">
        <v>80084</v>
      </c>
      <c r="BB6744" s="85" t="s">
        <v>80085</v>
      </c>
      <c r="BC6744" s="85" t="s">
        <v>80086</v>
      </c>
      <c r="BI6744" s="85" t="s">
        <v>3791</v>
      </c>
      <c r="CT6744" s="85" t="s">
        <v>3144</v>
      </c>
      <c r="CU6744" s="85" t="s">
        <v>3151</v>
      </c>
      <c r="CW6744" s="85" t="s">
        <v>3493</v>
      </c>
      <c r="CX6744" s="85" t="s">
        <v>3394</v>
      </c>
    </row>
    <row r="6745" spans="1:103" hidden="1" x14ac:dyDescent="0.2">
      <c r="A6745" s="104">
        <v>45573</v>
      </c>
      <c r="B6745" s="85" t="s">
        <v>80087</v>
      </c>
      <c r="C6745" s="85" t="s">
        <v>3136</v>
      </c>
      <c r="D6745" s="85" t="s">
        <v>3137</v>
      </c>
      <c r="E6745" s="85" t="s">
        <v>80088</v>
      </c>
      <c r="F6745" s="85" t="s">
        <v>1051</v>
      </c>
      <c r="G6745" s="85" t="s">
        <v>2663</v>
      </c>
      <c r="H6745" s="85" t="s">
        <v>92</v>
      </c>
      <c r="I6745" s="85" t="s">
        <v>103</v>
      </c>
      <c r="J6745" s="85" t="s">
        <v>3477</v>
      </c>
      <c r="K6745" s="85" t="s">
        <v>3143</v>
      </c>
      <c r="L6745" s="85" t="s">
        <v>3144</v>
      </c>
      <c r="Y6745" s="85" t="s">
        <v>80089</v>
      </c>
      <c r="AA6745" s="85" t="s">
        <v>80090</v>
      </c>
      <c r="AB6745" s="85" t="s">
        <v>3147</v>
      </c>
      <c r="AC6745" s="85" t="s">
        <v>80091</v>
      </c>
      <c r="AD6745" s="85" t="s">
        <v>80092</v>
      </c>
      <c r="AL6745" s="85" t="s">
        <v>80093</v>
      </c>
      <c r="AM6745" s="85" t="s">
        <v>80094</v>
      </c>
      <c r="AR6745" s="85" t="s">
        <v>80095</v>
      </c>
      <c r="AS6745" s="85" t="s">
        <v>80096</v>
      </c>
      <c r="AT6745" s="85" t="s">
        <v>80097</v>
      </c>
      <c r="AU6745" s="85" t="s">
        <v>80098</v>
      </c>
      <c r="AV6745" s="85" t="s">
        <v>92</v>
      </c>
      <c r="AW6745" s="85" t="s">
        <v>1339</v>
      </c>
      <c r="BB6745" s="85" t="s">
        <v>80099</v>
      </c>
      <c r="BC6745" s="85" t="s">
        <v>80100</v>
      </c>
      <c r="BD6745" s="85" t="s">
        <v>80101</v>
      </c>
      <c r="BE6745" s="85" t="s">
        <v>80102</v>
      </c>
      <c r="BI6745" s="85" t="s">
        <v>3791</v>
      </c>
      <c r="CT6745" s="85" t="s">
        <v>3144</v>
      </c>
      <c r="CU6745" s="85" t="s">
        <v>3151</v>
      </c>
      <c r="CW6745" s="85" t="s">
        <v>3410</v>
      </c>
      <c r="CX6745" s="85" t="s">
        <v>3477</v>
      </c>
    </row>
    <row r="6746" spans="1:103" hidden="1" x14ac:dyDescent="0.2">
      <c r="A6746" s="104">
        <v>45573</v>
      </c>
      <c r="B6746" s="85" t="s">
        <v>80103</v>
      </c>
      <c r="C6746" s="85" t="s">
        <v>3136</v>
      </c>
      <c r="D6746" s="85" t="s">
        <v>3137</v>
      </c>
      <c r="E6746" s="85" t="s">
        <v>80104</v>
      </c>
      <c r="F6746" s="85" t="s">
        <v>2604</v>
      </c>
      <c r="G6746" s="85" t="s">
        <v>2680</v>
      </c>
      <c r="H6746" s="85" t="s">
        <v>416</v>
      </c>
      <c r="I6746" s="85" t="s">
        <v>103</v>
      </c>
      <c r="J6746" s="85" t="s">
        <v>3394</v>
      </c>
      <c r="K6746" s="85" t="s">
        <v>3395</v>
      </c>
      <c r="L6746" s="85" t="s">
        <v>3144</v>
      </c>
      <c r="X6746" s="85" t="s">
        <v>3854</v>
      </c>
      <c r="Y6746" s="85" t="s">
        <v>80105</v>
      </c>
      <c r="AA6746" s="85" t="s">
        <v>80106</v>
      </c>
      <c r="AB6746" s="85" t="s">
        <v>3147</v>
      </c>
      <c r="AC6746" s="85" t="s">
        <v>80107</v>
      </c>
      <c r="AD6746" s="85" t="s">
        <v>80108</v>
      </c>
      <c r="AG6746" s="85" t="s">
        <v>80109</v>
      </c>
      <c r="AP6746" s="85" t="s">
        <v>80110</v>
      </c>
      <c r="AQ6746" s="85" t="s">
        <v>80111</v>
      </c>
      <c r="AS6746" s="85" t="s">
        <v>80112</v>
      </c>
      <c r="AT6746" s="85" t="s">
        <v>80113</v>
      </c>
      <c r="AU6746" s="85" t="s">
        <v>65765</v>
      </c>
      <c r="AV6746" s="85" t="s">
        <v>416</v>
      </c>
      <c r="AW6746" s="85" t="s">
        <v>1339</v>
      </c>
      <c r="AY6746" s="85" t="s">
        <v>80114</v>
      </c>
      <c r="AZ6746" s="85" t="s">
        <v>80115</v>
      </c>
      <c r="BA6746" s="85" t="s">
        <v>80116</v>
      </c>
      <c r="BB6746" s="85" t="s">
        <v>80117</v>
      </c>
      <c r="BC6746" s="85" t="s">
        <v>80118</v>
      </c>
      <c r="BI6746" s="85" t="s">
        <v>3791</v>
      </c>
      <c r="CT6746" s="85" t="s">
        <v>3144</v>
      </c>
      <c r="CU6746" s="85" t="s">
        <v>3151</v>
      </c>
      <c r="CW6746" s="85" t="s">
        <v>3493</v>
      </c>
      <c r="CX6746" s="85" t="s">
        <v>3394</v>
      </c>
    </row>
    <row r="6747" spans="1:103" hidden="1" x14ac:dyDescent="0.2">
      <c r="A6747" s="104">
        <v>45573</v>
      </c>
      <c r="B6747" s="85" t="s">
        <v>80119</v>
      </c>
      <c r="C6747" s="85" t="s">
        <v>3136</v>
      </c>
      <c r="D6747" s="85" t="s">
        <v>3137</v>
      </c>
      <c r="E6747" s="85" t="s">
        <v>80120</v>
      </c>
      <c r="F6747" s="85" t="s">
        <v>1739</v>
      </c>
      <c r="G6747" s="85" t="s">
        <v>2677</v>
      </c>
      <c r="H6747" s="85" t="s">
        <v>290</v>
      </c>
      <c r="I6747" s="85" t="s">
        <v>206</v>
      </c>
      <c r="J6747" s="85" t="s">
        <v>3394</v>
      </c>
      <c r="K6747" s="85" t="s">
        <v>3395</v>
      </c>
      <c r="L6747" s="85" t="s">
        <v>3144</v>
      </c>
      <c r="X6747" s="85" t="s">
        <v>20288</v>
      </c>
      <c r="Y6747" s="85" t="s">
        <v>80121</v>
      </c>
      <c r="AA6747" s="85" t="s">
        <v>80122</v>
      </c>
      <c r="AB6747" s="85" t="s">
        <v>3147</v>
      </c>
      <c r="AC6747" s="85" t="s">
        <v>80123</v>
      </c>
      <c r="AD6747" s="85" t="s">
        <v>80124</v>
      </c>
      <c r="AG6747" s="85" t="s">
        <v>80125</v>
      </c>
      <c r="AH6747" s="85" t="s">
        <v>80126</v>
      </c>
      <c r="AI6747" s="85" t="s">
        <v>80127</v>
      </c>
      <c r="AP6747" s="85" t="s">
        <v>80128</v>
      </c>
      <c r="AQ6747" s="85" t="s">
        <v>80129</v>
      </c>
      <c r="AS6747" s="85" t="s">
        <v>80130</v>
      </c>
      <c r="AT6747" s="85" t="s">
        <v>80131</v>
      </c>
      <c r="AU6747" s="85" t="s">
        <v>1570</v>
      </c>
      <c r="AV6747" s="85" t="s">
        <v>290</v>
      </c>
      <c r="AW6747" s="85" t="s">
        <v>1238</v>
      </c>
      <c r="BB6747" s="85" t="s">
        <v>80132</v>
      </c>
      <c r="BC6747" s="85" t="s">
        <v>80133</v>
      </c>
      <c r="BD6747" s="85" t="s">
        <v>80134</v>
      </c>
      <c r="BE6747" s="85" t="s">
        <v>80135</v>
      </c>
      <c r="BI6747" s="85" t="s">
        <v>3791</v>
      </c>
      <c r="CT6747" s="85" t="s">
        <v>3144</v>
      </c>
      <c r="CU6747" s="85" t="s">
        <v>3151</v>
      </c>
      <c r="CW6747" s="85" t="s">
        <v>3410</v>
      </c>
      <c r="CX6747" s="85" t="s">
        <v>3394</v>
      </c>
      <c r="CY6747" s="85" t="s">
        <v>20288</v>
      </c>
    </row>
    <row r="6748" spans="1:103" hidden="1" x14ac:dyDescent="0.2">
      <c r="A6748" s="104">
        <v>45573</v>
      </c>
      <c r="B6748" s="85" t="s">
        <v>80136</v>
      </c>
      <c r="C6748" s="85" t="s">
        <v>3136</v>
      </c>
      <c r="D6748" s="85" t="s">
        <v>3137</v>
      </c>
      <c r="E6748" s="85" t="s">
        <v>80137</v>
      </c>
      <c r="F6748" s="85" t="s">
        <v>960</v>
      </c>
      <c r="G6748" s="85" t="s">
        <v>2662</v>
      </c>
      <c r="H6748" s="85" t="s">
        <v>92</v>
      </c>
      <c r="I6748" s="85" t="s">
        <v>69</v>
      </c>
      <c r="J6748" s="85" t="s">
        <v>3394</v>
      </c>
      <c r="K6748" s="85" t="s">
        <v>3395</v>
      </c>
      <c r="L6748" s="85" t="s">
        <v>3144</v>
      </c>
      <c r="N6748" s="85" t="s">
        <v>80138</v>
      </c>
      <c r="O6748" s="85" t="s">
        <v>72428</v>
      </c>
      <c r="P6748" s="85" t="s">
        <v>7032</v>
      </c>
      <c r="W6748" s="85" t="s">
        <v>5272</v>
      </c>
      <c r="Y6748" s="85" t="s">
        <v>80139</v>
      </c>
      <c r="AA6748" s="85" t="s">
        <v>80140</v>
      </c>
      <c r="AB6748" s="85" t="s">
        <v>3147</v>
      </c>
      <c r="AC6748" s="85" t="s">
        <v>80141</v>
      </c>
      <c r="AD6748" s="85" t="s">
        <v>80142</v>
      </c>
      <c r="AE6748" s="85" t="s">
        <v>80143</v>
      </c>
      <c r="AL6748" s="85" t="s">
        <v>80144</v>
      </c>
      <c r="AM6748" s="85" t="s">
        <v>80145</v>
      </c>
      <c r="AR6748" s="85" t="s">
        <v>80146</v>
      </c>
      <c r="AS6748" s="85" t="s">
        <v>80147</v>
      </c>
      <c r="AU6748" s="85" t="s">
        <v>80148</v>
      </c>
      <c r="AV6748" s="85" t="s">
        <v>92</v>
      </c>
      <c r="AW6748" s="85" t="s">
        <v>1339</v>
      </c>
      <c r="BA6748" s="85" t="s">
        <v>80149</v>
      </c>
      <c r="BB6748" s="85" t="s">
        <v>80150</v>
      </c>
      <c r="BC6748" s="85" t="s">
        <v>80151</v>
      </c>
      <c r="BD6748" s="85" t="s">
        <v>80152</v>
      </c>
      <c r="BE6748" s="85" t="s">
        <v>80153</v>
      </c>
      <c r="BI6748" s="85" t="s">
        <v>3791</v>
      </c>
      <c r="CT6748" s="85" t="s">
        <v>3144</v>
      </c>
      <c r="CU6748" s="85" t="s">
        <v>3151</v>
      </c>
      <c r="CW6748" s="85" t="s">
        <v>3472</v>
      </c>
      <c r="CX6748" s="85" t="s">
        <v>3394</v>
      </c>
    </row>
    <row r="6749" spans="1:103" hidden="1" x14ac:dyDescent="0.2">
      <c r="A6749" s="104">
        <v>45573</v>
      </c>
      <c r="B6749" s="85" t="s">
        <v>80154</v>
      </c>
      <c r="C6749" s="85" t="s">
        <v>3136</v>
      </c>
      <c r="D6749" s="85" t="s">
        <v>3137</v>
      </c>
      <c r="E6749" s="85" t="s">
        <v>80155</v>
      </c>
      <c r="F6749" s="85" t="s">
        <v>2109</v>
      </c>
      <c r="G6749" s="85" t="s">
        <v>2082</v>
      </c>
      <c r="H6749" s="85" t="s">
        <v>290</v>
      </c>
      <c r="I6749" s="85" t="s">
        <v>103</v>
      </c>
      <c r="J6749" s="85" t="s">
        <v>3556</v>
      </c>
      <c r="K6749" s="85" t="s">
        <v>3143</v>
      </c>
      <c r="L6749" s="85" t="s">
        <v>3144</v>
      </c>
      <c r="Y6749" s="85" t="s">
        <v>80156</v>
      </c>
      <c r="AA6749" s="85" t="s">
        <v>80157</v>
      </c>
      <c r="AB6749" s="85" t="s">
        <v>3147</v>
      </c>
      <c r="AC6749" s="85" t="s">
        <v>80158</v>
      </c>
      <c r="AD6749" s="85" t="s">
        <v>80159</v>
      </c>
      <c r="AG6749" s="85" t="s">
        <v>80160</v>
      </c>
      <c r="AP6749" s="85" t="s">
        <v>80161</v>
      </c>
      <c r="AR6749" s="85" t="s">
        <v>80162</v>
      </c>
      <c r="AS6749" s="85" t="s">
        <v>80163</v>
      </c>
      <c r="AT6749" s="85" t="s">
        <v>80164</v>
      </c>
      <c r="AU6749" s="85" t="s">
        <v>1591</v>
      </c>
      <c r="AV6749" s="85" t="s">
        <v>290</v>
      </c>
      <c r="AW6749" s="85" t="s">
        <v>1229</v>
      </c>
      <c r="AZ6749" s="85" t="s">
        <v>80165</v>
      </c>
      <c r="BA6749" s="85" t="s">
        <v>80166</v>
      </c>
      <c r="BB6749" s="85" t="s">
        <v>80167</v>
      </c>
      <c r="BC6749" s="85" t="s">
        <v>80168</v>
      </c>
      <c r="BE6749" s="85" t="s">
        <v>80169</v>
      </c>
      <c r="BI6749" s="85" t="s">
        <v>3262</v>
      </c>
      <c r="CT6749" s="85" t="s">
        <v>3144</v>
      </c>
      <c r="CU6749" s="85" t="s">
        <v>3151</v>
      </c>
      <c r="CW6749" s="85" t="s">
        <v>3493</v>
      </c>
      <c r="CX6749" s="85" t="s">
        <v>3556</v>
      </c>
    </row>
    <row r="6750" spans="1:103" hidden="1" x14ac:dyDescent="0.2">
      <c r="A6750" s="104">
        <v>45573</v>
      </c>
      <c r="B6750" s="85" t="s">
        <v>80170</v>
      </c>
      <c r="C6750" s="85" t="s">
        <v>3136</v>
      </c>
      <c r="D6750" s="85" t="s">
        <v>3137</v>
      </c>
      <c r="E6750" s="85" t="s">
        <v>80171</v>
      </c>
      <c r="F6750" s="85" t="s">
        <v>2609</v>
      </c>
      <c r="G6750" s="85" t="s">
        <v>2680</v>
      </c>
      <c r="H6750" s="85" t="s">
        <v>678</v>
      </c>
      <c r="I6750" s="85" t="s">
        <v>69</v>
      </c>
      <c r="J6750" s="85" t="s">
        <v>3394</v>
      </c>
      <c r="K6750" s="85" t="s">
        <v>3395</v>
      </c>
      <c r="L6750" s="85" t="s">
        <v>3144</v>
      </c>
      <c r="Y6750" s="85" t="s">
        <v>80172</v>
      </c>
      <c r="AA6750" s="85" t="s">
        <v>80173</v>
      </c>
      <c r="AB6750" s="85" t="e">
        <v>#REF!</v>
      </c>
      <c r="AC6750" s="85" t="s">
        <v>80174</v>
      </c>
      <c r="AD6750" s="85" t="s">
        <v>80175</v>
      </c>
      <c r="AG6750" s="85" t="s">
        <v>80176</v>
      </c>
      <c r="AP6750" s="85" t="s">
        <v>80177</v>
      </c>
      <c r="AQ6750" s="85" t="s">
        <v>80178</v>
      </c>
      <c r="AS6750" s="85" t="s">
        <v>80179</v>
      </c>
      <c r="AT6750" s="85" t="s">
        <v>80180</v>
      </c>
      <c r="AU6750" s="85" t="s">
        <v>34630</v>
      </c>
      <c r="AV6750" s="85" t="s">
        <v>678</v>
      </c>
      <c r="AW6750" s="85" t="s">
        <v>1238</v>
      </c>
      <c r="AY6750" s="85" t="s">
        <v>80181</v>
      </c>
      <c r="AZ6750" s="85" t="s">
        <v>80182</v>
      </c>
      <c r="BA6750" s="85" t="s">
        <v>80183</v>
      </c>
      <c r="BB6750" s="85" t="s">
        <v>80184</v>
      </c>
      <c r="BC6750" s="85" t="s">
        <v>80185</v>
      </c>
      <c r="BI6750" s="85" t="s">
        <v>3380</v>
      </c>
      <c r="CT6750" s="85" t="s">
        <v>3144</v>
      </c>
      <c r="CU6750" s="85" t="s">
        <v>3151</v>
      </c>
      <c r="CW6750" s="85" t="s">
        <v>3493</v>
      </c>
      <c r="CX6750" s="85" t="s">
        <v>3394</v>
      </c>
    </row>
    <row r="6751" spans="1:103" hidden="1" x14ac:dyDescent="0.2">
      <c r="A6751" s="104">
        <v>45573</v>
      </c>
      <c r="B6751" s="85" t="s">
        <v>80186</v>
      </c>
      <c r="C6751" s="85" t="s">
        <v>3136</v>
      </c>
      <c r="D6751" s="85" t="s">
        <v>3137</v>
      </c>
      <c r="E6751" s="85" t="s">
        <v>80187</v>
      </c>
      <c r="F6751" s="85" t="s">
        <v>2091</v>
      </c>
      <c r="G6751" s="85" t="s">
        <v>2082</v>
      </c>
      <c r="H6751" s="85" t="s">
        <v>290</v>
      </c>
      <c r="I6751" s="85" t="s">
        <v>1918</v>
      </c>
      <c r="J6751" s="85" t="s">
        <v>3394</v>
      </c>
      <c r="K6751" s="85" t="s">
        <v>3395</v>
      </c>
      <c r="L6751" s="85" t="s">
        <v>3144</v>
      </c>
      <c r="Y6751" s="85" t="s">
        <v>80188</v>
      </c>
      <c r="AA6751" s="85" t="s">
        <v>80189</v>
      </c>
      <c r="AB6751" s="85" t="e">
        <v>#REF!</v>
      </c>
      <c r="AC6751" s="85" t="s">
        <v>80190</v>
      </c>
      <c r="AD6751" s="85" t="s">
        <v>80191</v>
      </c>
      <c r="AG6751" s="85" t="s">
        <v>80192</v>
      </c>
      <c r="AP6751" s="85" t="s">
        <v>80193</v>
      </c>
      <c r="AR6751" s="85" t="s">
        <v>80194</v>
      </c>
      <c r="AS6751" s="85" t="s">
        <v>80195</v>
      </c>
      <c r="AT6751" s="85" t="s">
        <v>80196</v>
      </c>
      <c r="AU6751" s="85" t="s">
        <v>1591</v>
      </c>
      <c r="AV6751" s="85" t="s">
        <v>290</v>
      </c>
      <c r="AW6751" s="85" t="s">
        <v>1229</v>
      </c>
      <c r="AZ6751" s="85" t="s">
        <v>80197</v>
      </c>
      <c r="BA6751" s="85" t="s">
        <v>80198</v>
      </c>
      <c r="BB6751" s="85" t="s">
        <v>80199</v>
      </c>
      <c r="BC6751" s="85" t="s">
        <v>80200</v>
      </c>
      <c r="BE6751" s="85" t="s">
        <v>80201</v>
      </c>
      <c r="BI6751" s="85" t="s">
        <v>3380</v>
      </c>
      <c r="CT6751" s="85" t="s">
        <v>3144</v>
      </c>
      <c r="CU6751" s="85" t="s">
        <v>3151</v>
      </c>
      <c r="CW6751" s="85" t="s">
        <v>3493</v>
      </c>
      <c r="CX6751" s="85" t="s">
        <v>3394</v>
      </c>
    </row>
    <row r="6752" spans="1:103" hidden="1" x14ac:dyDescent="0.2">
      <c r="A6752" s="104">
        <v>45573</v>
      </c>
      <c r="B6752" s="85" t="s">
        <v>80202</v>
      </c>
      <c r="C6752" s="85" t="s">
        <v>3136</v>
      </c>
      <c r="D6752" s="85" t="s">
        <v>3137</v>
      </c>
      <c r="E6752" s="85" t="s">
        <v>80203</v>
      </c>
      <c r="F6752" s="85" t="s">
        <v>963</v>
      </c>
      <c r="G6752" s="85" t="s">
        <v>2662</v>
      </c>
      <c r="H6752" s="85" t="s">
        <v>92</v>
      </c>
      <c r="I6752" s="85" t="s">
        <v>75</v>
      </c>
      <c r="J6752" s="85" t="s">
        <v>3394</v>
      </c>
      <c r="K6752" s="85" t="s">
        <v>3395</v>
      </c>
      <c r="L6752" s="85" t="s">
        <v>3144</v>
      </c>
      <c r="Y6752" s="85" t="s">
        <v>80204</v>
      </c>
      <c r="AA6752" s="85" t="s">
        <v>80205</v>
      </c>
      <c r="AB6752" s="85" t="s">
        <v>3147</v>
      </c>
      <c r="AC6752" s="85" t="s">
        <v>80206</v>
      </c>
      <c r="AD6752" s="85" t="s">
        <v>80207</v>
      </c>
      <c r="AE6752" s="85" t="s">
        <v>80208</v>
      </c>
      <c r="AL6752" s="85" t="s">
        <v>80209</v>
      </c>
      <c r="AM6752" s="85" t="s">
        <v>80210</v>
      </c>
      <c r="AU6752" s="85" t="s">
        <v>80211</v>
      </c>
      <c r="AV6752" s="85" t="s">
        <v>92</v>
      </c>
      <c r="AW6752" s="85" t="s">
        <v>1339</v>
      </c>
      <c r="BA6752" s="85" t="s">
        <v>80212</v>
      </c>
      <c r="BB6752" s="85" t="s">
        <v>80213</v>
      </c>
      <c r="BC6752" s="85" t="s">
        <v>80214</v>
      </c>
      <c r="BD6752" s="85" t="s">
        <v>80215</v>
      </c>
      <c r="BE6752" s="85" t="s">
        <v>80216</v>
      </c>
      <c r="BI6752" s="85" t="s">
        <v>3380</v>
      </c>
      <c r="CT6752" s="85" t="s">
        <v>3144</v>
      </c>
      <c r="CU6752" s="85" t="s">
        <v>3151</v>
      </c>
      <c r="CW6752" s="85" t="s">
        <v>3472</v>
      </c>
      <c r="CX6752" s="85" t="s">
        <v>3394</v>
      </c>
    </row>
    <row r="6753" spans="1:102" hidden="1" x14ac:dyDescent="0.2">
      <c r="A6753" s="104">
        <v>45573</v>
      </c>
      <c r="B6753" s="85" t="s">
        <v>80217</v>
      </c>
      <c r="C6753" s="85" t="s">
        <v>3136</v>
      </c>
      <c r="D6753" s="85" t="s">
        <v>3137</v>
      </c>
      <c r="E6753" s="85" t="s">
        <v>80218</v>
      </c>
      <c r="F6753" s="85" t="s">
        <v>1039</v>
      </c>
      <c r="G6753" s="85" t="s">
        <v>2663</v>
      </c>
      <c r="H6753" s="85" t="s">
        <v>92</v>
      </c>
      <c r="I6753" s="85" t="s">
        <v>69</v>
      </c>
      <c r="J6753" s="85" t="s">
        <v>3394</v>
      </c>
      <c r="K6753" s="85" t="s">
        <v>3395</v>
      </c>
      <c r="L6753" s="85" t="s">
        <v>3144</v>
      </c>
      <c r="X6753" s="85" t="s">
        <v>67912</v>
      </c>
      <c r="Y6753" s="85" t="s">
        <v>80219</v>
      </c>
      <c r="AA6753" s="85" t="s">
        <v>80220</v>
      </c>
      <c r="AB6753" s="85" t="s">
        <v>3147</v>
      </c>
      <c r="AC6753" s="85" t="s">
        <v>80221</v>
      </c>
      <c r="AD6753" s="85" t="s">
        <v>80222</v>
      </c>
      <c r="AL6753" s="85" t="s">
        <v>80223</v>
      </c>
      <c r="AM6753" s="85" t="s">
        <v>80224</v>
      </c>
      <c r="AR6753" s="85" t="s">
        <v>80225</v>
      </c>
      <c r="AS6753" s="85" t="s">
        <v>80226</v>
      </c>
      <c r="AT6753" s="85" t="s">
        <v>80227</v>
      </c>
      <c r="AU6753" s="85" t="s">
        <v>57192</v>
      </c>
      <c r="AV6753" s="85" t="s">
        <v>92</v>
      </c>
      <c r="AW6753" s="85" t="s">
        <v>1339</v>
      </c>
      <c r="BB6753" s="85" t="s">
        <v>80228</v>
      </c>
      <c r="BC6753" s="85" t="s">
        <v>80229</v>
      </c>
      <c r="BD6753" s="85" t="s">
        <v>80230</v>
      </c>
      <c r="BE6753" s="85" t="s">
        <v>80231</v>
      </c>
      <c r="BI6753" s="85" t="s">
        <v>3380</v>
      </c>
      <c r="CT6753" s="85" t="s">
        <v>3144</v>
      </c>
      <c r="CU6753" s="85" t="s">
        <v>3151</v>
      </c>
      <c r="CW6753" s="85" t="s">
        <v>3410</v>
      </c>
      <c r="CX6753" s="85" t="s">
        <v>3394</v>
      </c>
    </row>
    <row r="6754" spans="1:102" hidden="1" x14ac:dyDescent="0.2">
      <c r="A6754" s="104">
        <v>45573</v>
      </c>
      <c r="B6754" s="85" t="s">
        <v>80232</v>
      </c>
      <c r="C6754" s="85" t="s">
        <v>3136</v>
      </c>
      <c r="D6754" s="85" t="s">
        <v>3137</v>
      </c>
      <c r="E6754" s="85" t="s">
        <v>80233</v>
      </c>
      <c r="F6754" s="85" t="s">
        <v>1759</v>
      </c>
      <c r="G6754" s="85" t="s">
        <v>2677</v>
      </c>
      <c r="H6754" s="85" t="s">
        <v>416</v>
      </c>
      <c r="I6754" s="85" t="s">
        <v>206</v>
      </c>
      <c r="J6754" s="85" t="s">
        <v>3394</v>
      </c>
      <c r="K6754" s="85" t="s">
        <v>3395</v>
      </c>
      <c r="L6754" s="85" t="s">
        <v>3144</v>
      </c>
      <c r="Y6754" s="85" t="s">
        <v>80234</v>
      </c>
      <c r="AA6754" s="85" t="s">
        <v>80235</v>
      </c>
      <c r="AB6754" s="85" t="s">
        <v>3147</v>
      </c>
      <c r="AC6754" s="85" t="s">
        <v>80236</v>
      </c>
      <c r="AD6754" s="85" t="s">
        <v>80237</v>
      </c>
      <c r="AG6754" s="85" t="s">
        <v>80238</v>
      </c>
      <c r="AH6754" s="85" t="s">
        <v>80239</v>
      </c>
      <c r="AI6754" s="85">
        <v>3215074541054780</v>
      </c>
      <c r="AP6754" s="85" t="s">
        <v>80240</v>
      </c>
      <c r="AQ6754" s="85" t="s">
        <v>80241</v>
      </c>
      <c r="AS6754" s="85" t="s">
        <v>80242</v>
      </c>
      <c r="AT6754" s="85" t="s">
        <v>80243</v>
      </c>
      <c r="AU6754" s="85" t="s">
        <v>1579</v>
      </c>
      <c r="AV6754" s="85" t="s">
        <v>416</v>
      </c>
      <c r="AW6754" s="85" t="s">
        <v>1238</v>
      </c>
      <c r="BB6754" s="85" t="s">
        <v>80244</v>
      </c>
      <c r="BC6754" s="85" t="s">
        <v>80245</v>
      </c>
      <c r="BD6754" s="85" t="s">
        <v>80246</v>
      </c>
      <c r="BE6754" s="85" t="s">
        <v>80247</v>
      </c>
      <c r="BI6754" s="85" t="s">
        <v>3380</v>
      </c>
      <c r="CT6754" s="85" t="s">
        <v>3144</v>
      </c>
      <c r="CU6754" s="85" t="s">
        <v>3151</v>
      </c>
      <c r="CW6754" s="85" t="s">
        <v>3410</v>
      </c>
      <c r="CX6754" s="85" t="s">
        <v>3394</v>
      </c>
    </row>
    <row r="6755" spans="1:102" hidden="1" x14ac:dyDescent="0.2">
      <c r="A6755" s="104">
        <v>45573</v>
      </c>
      <c r="B6755" s="85" t="s">
        <v>80248</v>
      </c>
      <c r="C6755" s="85" t="s">
        <v>3136</v>
      </c>
      <c r="D6755" s="85" t="s">
        <v>3137</v>
      </c>
      <c r="E6755" s="85" t="s">
        <v>80249</v>
      </c>
      <c r="F6755" s="85" t="s">
        <v>942</v>
      </c>
      <c r="G6755" s="85" t="s">
        <v>2662</v>
      </c>
      <c r="H6755" s="85" t="s">
        <v>290</v>
      </c>
      <c r="I6755" s="85" t="s">
        <v>69</v>
      </c>
      <c r="J6755" s="85" t="s">
        <v>3394</v>
      </c>
      <c r="K6755" s="85" t="s">
        <v>3395</v>
      </c>
      <c r="L6755" s="85" t="s">
        <v>3144</v>
      </c>
      <c r="Y6755" s="85" t="s">
        <v>80250</v>
      </c>
      <c r="AA6755" s="85" t="s">
        <v>80251</v>
      </c>
      <c r="AB6755" s="85" t="s">
        <v>3147</v>
      </c>
      <c r="AC6755" s="85" t="s">
        <v>80252</v>
      </c>
      <c r="AD6755" s="85" t="s">
        <v>80253</v>
      </c>
      <c r="AE6755" s="85" t="s">
        <v>80254</v>
      </c>
      <c r="AL6755" s="85" t="s">
        <v>80255</v>
      </c>
      <c r="AM6755" s="85" t="s">
        <v>80256</v>
      </c>
      <c r="AU6755" s="85" t="s">
        <v>80257</v>
      </c>
      <c r="AV6755" s="85" t="s">
        <v>290</v>
      </c>
      <c r="AW6755" s="85" t="s">
        <v>1339</v>
      </c>
      <c r="BA6755" s="85" t="s">
        <v>80258</v>
      </c>
      <c r="BB6755" s="85" t="s">
        <v>80259</v>
      </c>
      <c r="BC6755" s="85" t="s">
        <v>80260</v>
      </c>
      <c r="BD6755" s="85" t="s">
        <v>80261</v>
      </c>
      <c r="BE6755" s="85" t="s">
        <v>80262</v>
      </c>
      <c r="BI6755" s="85" t="s">
        <v>3380</v>
      </c>
      <c r="CT6755" s="85" t="s">
        <v>3144</v>
      </c>
      <c r="CU6755" s="85" t="s">
        <v>3151</v>
      </c>
      <c r="CW6755" s="85" t="s">
        <v>3472</v>
      </c>
      <c r="CX6755" s="85" t="s">
        <v>3394</v>
      </c>
    </row>
    <row r="6756" spans="1:102" hidden="1" x14ac:dyDescent="0.2">
      <c r="A6756" s="104">
        <v>45573</v>
      </c>
      <c r="B6756" s="85" t="s">
        <v>80263</v>
      </c>
      <c r="C6756" s="85" t="s">
        <v>3136</v>
      </c>
      <c r="D6756" s="85" t="s">
        <v>3137</v>
      </c>
      <c r="E6756" s="85" t="s">
        <v>80264</v>
      </c>
      <c r="F6756" s="85" t="s">
        <v>1817</v>
      </c>
      <c r="G6756" s="85" t="s">
        <v>2664</v>
      </c>
      <c r="H6756" s="85" t="s">
        <v>290</v>
      </c>
      <c r="I6756" s="85" t="s">
        <v>1918</v>
      </c>
      <c r="J6756" s="85" t="s">
        <v>8289</v>
      </c>
      <c r="K6756" s="85" t="s">
        <v>3143</v>
      </c>
      <c r="L6756" s="85" t="s">
        <v>3144</v>
      </c>
      <c r="Y6756" s="85" t="s">
        <v>80265</v>
      </c>
      <c r="AA6756" s="85" t="s">
        <v>80266</v>
      </c>
      <c r="AB6756" s="85" t="s">
        <v>3147</v>
      </c>
      <c r="AC6756" s="85" t="s">
        <v>80267</v>
      </c>
      <c r="AD6756" s="85" t="s">
        <v>80268</v>
      </c>
      <c r="AG6756" s="85" t="s">
        <v>80269</v>
      </c>
      <c r="AO6756" s="85" t="s">
        <v>80270</v>
      </c>
      <c r="AP6756" s="85" t="s">
        <v>80271</v>
      </c>
      <c r="AR6756" s="85" t="s">
        <v>80272</v>
      </c>
      <c r="AS6756" s="85" t="s">
        <v>80273</v>
      </c>
      <c r="AT6756" s="85" t="s">
        <v>80274</v>
      </c>
      <c r="AU6756" s="85" t="s">
        <v>1451</v>
      </c>
      <c r="AV6756" s="85" t="s">
        <v>290</v>
      </c>
      <c r="AW6756" s="85" t="s">
        <v>1238</v>
      </c>
      <c r="BB6756" s="85" t="s">
        <v>80275</v>
      </c>
      <c r="BC6756" s="85" t="s">
        <v>80276</v>
      </c>
      <c r="BD6756" s="85" t="s">
        <v>80277</v>
      </c>
      <c r="BE6756" s="85" t="s">
        <v>80278</v>
      </c>
      <c r="BI6756" s="85" t="s">
        <v>3390</v>
      </c>
      <c r="CT6756" s="85" t="s">
        <v>3144</v>
      </c>
      <c r="CU6756" s="85" t="s">
        <v>3151</v>
      </c>
      <c r="CW6756" s="85" t="s">
        <v>3410</v>
      </c>
      <c r="CX6756" s="85" t="s">
        <v>8289</v>
      </c>
    </row>
    <row r="6757" spans="1:102" hidden="1" x14ac:dyDescent="0.2">
      <c r="A6757" s="104">
        <v>45573</v>
      </c>
      <c r="B6757" s="85" t="s">
        <v>78121</v>
      </c>
      <c r="C6757" s="85" t="s">
        <v>3136</v>
      </c>
      <c r="D6757" s="85" t="s">
        <v>3137</v>
      </c>
      <c r="E6757" s="85" t="s">
        <v>78122</v>
      </c>
      <c r="F6757" s="85" t="s">
        <v>2599</v>
      </c>
      <c r="G6757" s="85" t="s">
        <v>2680</v>
      </c>
      <c r="H6757" s="85" t="s">
        <v>416</v>
      </c>
      <c r="I6757" s="85" t="s">
        <v>2506</v>
      </c>
      <c r="J6757" s="85" t="s">
        <v>3518</v>
      </c>
      <c r="K6757" s="85" t="s">
        <v>3143</v>
      </c>
      <c r="L6757" s="85" t="s">
        <v>3144</v>
      </c>
      <c r="N6757" s="85" t="s">
        <v>71786</v>
      </c>
      <c r="O6757" s="85" t="s">
        <v>8797</v>
      </c>
      <c r="P6757" s="85" t="s">
        <v>5617</v>
      </c>
      <c r="W6757" s="85" t="s">
        <v>111</v>
      </c>
      <c r="Y6757" s="85" t="s">
        <v>78124</v>
      </c>
      <c r="AA6757" s="85" t="s">
        <v>78125</v>
      </c>
      <c r="AB6757" s="85" t="s">
        <v>3147</v>
      </c>
      <c r="AC6757" s="85" t="s">
        <v>78126</v>
      </c>
      <c r="AD6757" s="85" t="s">
        <v>78127</v>
      </c>
      <c r="AG6757" s="85" t="s">
        <v>80279</v>
      </c>
      <c r="AP6757" s="85" t="s">
        <v>80280</v>
      </c>
      <c r="AQ6757" s="85" t="s">
        <v>80281</v>
      </c>
      <c r="AS6757" s="85" t="s">
        <v>80282</v>
      </c>
      <c r="AT6757" s="85" t="s">
        <v>80283</v>
      </c>
      <c r="AU6757" s="85" t="s">
        <v>1579</v>
      </c>
      <c r="AV6757" s="85" t="s">
        <v>416</v>
      </c>
      <c r="AW6757" s="85" t="s">
        <v>1238</v>
      </c>
      <c r="AY6757" s="85" t="s">
        <v>80284</v>
      </c>
      <c r="AZ6757" s="85" t="s">
        <v>80285</v>
      </c>
      <c r="BA6757" s="85" t="s">
        <v>80286</v>
      </c>
      <c r="BB6757" s="85" t="s">
        <v>80287</v>
      </c>
      <c r="BC6757" s="85" t="s">
        <v>80288</v>
      </c>
      <c r="BF6757" s="85" t="s">
        <v>80289</v>
      </c>
      <c r="BI6757" s="85" t="s">
        <v>3390</v>
      </c>
      <c r="CT6757" s="85" t="s">
        <v>3144</v>
      </c>
      <c r="CU6757" s="85" t="s">
        <v>3151</v>
      </c>
      <c r="CW6757" s="85" t="s">
        <v>3493</v>
      </c>
      <c r="CX6757" s="85" t="s">
        <v>9582</v>
      </c>
    </row>
    <row r="6758" spans="1:102" hidden="1" x14ac:dyDescent="0.2">
      <c r="A6758" s="104">
        <v>45573</v>
      </c>
      <c r="B6758" s="85" t="s">
        <v>80290</v>
      </c>
      <c r="C6758" s="85" t="s">
        <v>3136</v>
      </c>
      <c r="D6758" s="85" t="s">
        <v>3137</v>
      </c>
      <c r="E6758" s="85" t="s">
        <v>80291</v>
      </c>
      <c r="F6758" s="85" t="s">
        <v>2376</v>
      </c>
      <c r="G6758" s="85" t="s">
        <v>2665</v>
      </c>
      <c r="H6758" s="85" t="s">
        <v>290</v>
      </c>
      <c r="I6758" s="85" t="s">
        <v>103</v>
      </c>
      <c r="J6758" s="85" t="s">
        <v>3753</v>
      </c>
      <c r="K6758" s="85" t="s">
        <v>3143</v>
      </c>
      <c r="L6758" s="85" t="s">
        <v>3144</v>
      </c>
      <c r="Y6758" s="85" t="s">
        <v>80292</v>
      </c>
      <c r="AA6758" s="85" t="s">
        <v>80293</v>
      </c>
      <c r="AB6758" s="85" t="e">
        <v>#REF!</v>
      </c>
      <c r="AC6758" s="85" t="s">
        <v>80294</v>
      </c>
      <c r="AD6758" s="85" t="s">
        <v>80295</v>
      </c>
      <c r="AG6758" s="85" t="s">
        <v>80296</v>
      </c>
      <c r="AO6758" s="85" t="s">
        <v>80297</v>
      </c>
      <c r="AP6758" s="85" t="s">
        <v>80298</v>
      </c>
      <c r="AR6758" s="85" t="s">
        <v>80299</v>
      </c>
      <c r="AS6758" s="85" t="s">
        <v>80300</v>
      </c>
      <c r="AT6758" s="85" t="s">
        <v>80301</v>
      </c>
      <c r="AU6758" s="85" t="s">
        <v>1598</v>
      </c>
      <c r="AV6758" s="85" t="s">
        <v>290</v>
      </c>
      <c r="AW6758" s="85" t="s">
        <v>1238</v>
      </c>
      <c r="AZ6758" s="85" t="s">
        <v>80302</v>
      </c>
      <c r="BA6758" s="85" t="s">
        <v>80303</v>
      </c>
      <c r="BB6758" s="85" t="s">
        <v>80304</v>
      </c>
      <c r="BC6758" s="85" t="s">
        <v>80305</v>
      </c>
      <c r="BE6758" s="85" t="s">
        <v>80306</v>
      </c>
      <c r="BG6758" s="85" t="s">
        <v>80307</v>
      </c>
      <c r="BI6758" s="85" t="s">
        <v>3390</v>
      </c>
      <c r="CT6758" s="85" t="s">
        <v>3144</v>
      </c>
      <c r="CU6758" s="85" t="s">
        <v>3151</v>
      </c>
      <c r="CW6758" s="85" t="s">
        <v>3493</v>
      </c>
      <c r="CX6758" s="85" t="s">
        <v>3753</v>
      </c>
    </row>
    <row r="6759" spans="1:102" hidden="1" x14ac:dyDescent="0.2">
      <c r="A6759" s="104">
        <v>45573</v>
      </c>
      <c r="B6759" s="85" t="s">
        <v>80308</v>
      </c>
      <c r="C6759" s="85" t="s">
        <v>3136</v>
      </c>
      <c r="D6759" s="85" t="s">
        <v>3137</v>
      </c>
      <c r="E6759" s="85" t="s">
        <v>80309</v>
      </c>
      <c r="F6759" s="85" t="s">
        <v>960</v>
      </c>
      <c r="G6759" s="85" t="s">
        <v>2662</v>
      </c>
      <c r="H6759" s="85" t="s">
        <v>92</v>
      </c>
      <c r="I6759" s="85" t="s">
        <v>69</v>
      </c>
      <c r="J6759" s="85" t="s">
        <v>3394</v>
      </c>
      <c r="K6759" s="85" t="s">
        <v>3395</v>
      </c>
      <c r="L6759" s="85" t="s">
        <v>3144</v>
      </c>
      <c r="Y6759" s="85" t="s">
        <v>80310</v>
      </c>
      <c r="AA6759" s="85" t="s">
        <v>80311</v>
      </c>
      <c r="AB6759" s="85" t="s">
        <v>3147</v>
      </c>
      <c r="AC6759" s="85" t="s">
        <v>80312</v>
      </c>
      <c r="AD6759" s="85" t="s">
        <v>80313</v>
      </c>
      <c r="AE6759" s="85" t="s">
        <v>80314</v>
      </c>
      <c r="AL6759" s="85" t="s">
        <v>80315</v>
      </c>
      <c r="AM6759" s="85" t="s">
        <v>80316</v>
      </c>
      <c r="AR6759" s="85" t="s">
        <v>80317</v>
      </c>
      <c r="AS6759" s="85" t="s">
        <v>80318</v>
      </c>
      <c r="AU6759" s="85" t="s">
        <v>80319</v>
      </c>
      <c r="AV6759" s="85" t="s">
        <v>92</v>
      </c>
      <c r="AW6759" s="85" t="s">
        <v>1339</v>
      </c>
      <c r="BA6759" s="85" t="s">
        <v>80320</v>
      </c>
      <c r="BB6759" s="85" t="s">
        <v>80321</v>
      </c>
      <c r="BC6759" s="85" t="s">
        <v>80322</v>
      </c>
      <c r="BD6759" s="85" t="s">
        <v>80323</v>
      </c>
      <c r="BE6759" s="85" t="s">
        <v>80324</v>
      </c>
      <c r="BI6759" s="85" t="s">
        <v>3390</v>
      </c>
      <c r="CT6759" s="85" t="s">
        <v>3144</v>
      </c>
      <c r="CU6759" s="85" t="s">
        <v>3151</v>
      </c>
      <c r="CW6759" s="85" t="s">
        <v>3472</v>
      </c>
      <c r="CX6759" s="85" t="s">
        <v>3394</v>
      </c>
    </row>
    <row r="6760" spans="1:102" hidden="1" x14ac:dyDescent="0.2">
      <c r="A6760" s="104">
        <v>45573</v>
      </c>
      <c r="B6760" s="85" t="s">
        <v>80325</v>
      </c>
      <c r="C6760" s="85" t="s">
        <v>3136</v>
      </c>
      <c r="D6760" s="85" t="s">
        <v>3137</v>
      </c>
      <c r="E6760" s="85" t="s">
        <v>80326</v>
      </c>
      <c r="F6760" s="85" t="s">
        <v>945</v>
      </c>
      <c r="G6760" s="85" t="s">
        <v>2662</v>
      </c>
      <c r="H6760" s="85" t="s">
        <v>290</v>
      </c>
      <c r="I6760" s="85" t="s">
        <v>75</v>
      </c>
      <c r="J6760" s="85" t="s">
        <v>3415</v>
      </c>
      <c r="K6760" s="85" t="s">
        <v>3143</v>
      </c>
      <c r="L6760" s="85" t="s">
        <v>3144</v>
      </c>
      <c r="Y6760" s="85" t="s">
        <v>80327</v>
      </c>
      <c r="AA6760" s="85" t="s">
        <v>80328</v>
      </c>
      <c r="AB6760" s="85" t="s">
        <v>3147</v>
      </c>
      <c r="AC6760" s="85" t="s">
        <v>80329</v>
      </c>
      <c r="AD6760" s="85" t="s">
        <v>80330</v>
      </c>
      <c r="AE6760" s="85" t="s">
        <v>80331</v>
      </c>
      <c r="AL6760" s="85" t="s">
        <v>80332</v>
      </c>
      <c r="AM6760" s="85" t="s">
        <v>80333</v>
      </c>
      <c r="AR6760" s="85" t="s">
        <v>80334</v>
      </c>
      <c r="AS6760" s="85" t="s">
        <v>80335</v>
      </c>
      <c r="AU6760" s="85" t="s">
        <v>61343</v>
      </c>
      <c r="AV6760" s="85" t="s">
        <v>290</v>
      </c>
      <c r="AW6760" s="85" t="s">
        <v>1339</v>
      </c>
      <c r="BA6760" s="85" t="s">
        <v>80336</v>
      </c>
      <c r="BB6760" s="85" t="s">
        <v>80337</v>
      </c>
      <c r="BC6760" s="85" t="s">
        <v>80338</v>
      </c>
      <c r="BD6760" s="85" t="s">
        <v>80339</v>
      </c>
      <c r="BE6760" s="85" t="s">
        <v>80340</v>
      </c>
      <c r="BI6760" s="85" t="s">
        <v>3390</v>
      </c>
      <c r="CT6760" s="85" t="s">
        <v>3144</v>
      </c>
      <c r="CU6760" s="85" t="s">
        <v>3151</v>
      </c>
      <c r="CW6760" s="85" t="s">
        <v>3472</v>
      </c>
      <c r="CX6760" s="85" t="s">
        <v>3415</v>
      </c>
    </row>
    <row r="6761" spans="1:102" hidden="1" x14ac:dyDescent="0.2">
      <c r="A6761" s="104">
        <v>45573</v>
      </c>
      <c r="B6761" s="85" t="s">
        <v>80341</v>
      </c>
      <c r="C6761" s="85" t="s">
        <v>3136</v>
      </c>
      <c r="D6761" s="85" t="s">
        <v>3137</v>
      </c>
      <c r="E6761" s="85" t="s">
        <v>80342</v>
      </c>
      <c r="F6761" s="85" t="s">
        <v>1823</v>
      </c>
      <c r="G6761" s="85" t="s">
        <v>2664</v>
      </c>
      <c r="H6761" s="85" t="s">
        <v>290</v>
      </c>
      <c r="I6761" s="85" t="s">
        <v>119</v>
      </c>
      <c r="J6761" s="85" t="s">
        <v>3394</v>
      </c>
      <c r="K6761" s="85" t="s">
        <v>3395</v>
      </c>
      <c r="L6761" s="85" t="s">
        <v>3144</v>
      </c>
      <c r="Y6761" s="85" t="s">
        <v>80343</v>
      </c>
      <c r="AA6761" s="85" t="s">
        <v>80344</v>
      </c>
      <c r="AB6761" s="85" t="s">
        <v>3147</v>
      </c>
      <c r="AC6761" s="85" t="s">
        <v>80345</v>
      </c>
      <c r="AD6761" s="85" t="s">
        <v>80346</v>
      </c>
      <c r="AG6761" s="85" t="s">
        <v>80347</v>
      </c>
      <c r="AO6761" s="85" t="s">
        <v>80348</v>
      </c>
      <c r="AP6761" s="85" t="s">
        <v>80349</v>
      </c>
      <c r="AR6761" s="85" t="s">
        <v>80350</v>
      </c>
      <c r="AS6761" s="85" t="s">
        <v>80351</v>
      </c>
      <c r="AT6761" s="85" t="s">
        <v>80352</v>
      </c>
      <c r="AU6761" s="85" t="s">
        <v>80353</v>
      </c>
      <c r="AV6761" s="85" t="s">
        <v>290</v>
      </c>
      <c r="AW6761" s="85" t="s">
        <v>1339</v>
      </c>
      <c r="BB6761" s="85" t="s">
        <v>80354</v>
      </c>
      <c r="BC6761" s="85" t="s">
        <v>80355</v>
      </c>
      <c r="BD6761" s="85" t="s">
        <v>80356</v>
      </c>
      <c r="BE6761" s="85" t="s">
        <v>80357</v>
      </c>
      <c r="BI6761" s="85" t="s">
        <v>4318</v>
      </c>
      <c r="CT6761" s="85" t="s">
        <v>3144</v>
      </c>
      <c r="CU6761" s="85" t="s">
        <v>3151</v>
      </c>
      <c r="CW6761" s="85" t="s">
        <v>3410</v>
      </c>
      <c r="CX6761" s="85" t="s">
        <v>3394</v>
      </c>
    </row>
    <row r="6762" spans="1:102" hidden="1" x14ac:dyDescent="0.2">
      <c r="A6762" s="104">
        <v>45573</v>
      </c>
      <c r="B6762" s="85" t="s">
        <v>80358</v>
      </c>
      <c r="C6762" s="85" t="s">
        <v>3136</v>
      </c>
      <c r="D6762" s="85" t="s">
        <v>3137</v>
      </c>
      <c r="E6762" s="85" t="s">
        <v>80359</v>
      </c>
      <c r="F6762" s="85" t="s">
        <v>2109</v>
      </c>
      <c r="G6762" s="85" t="s">
        <v>2082</v>
      </c>
      <c r="H6762" s="85" t="s">
        <v>290</v>
      </c>
      <c r="I6762" s="85" t="s">
        <v>103</v>
      </c>
      <c r="J6762" s="85" t="s">
        <v>3556</v>
      </c>
      <c r="K6762" s="85" t="s">
        <v>3143</v>
      </c>
      <c r="L6762" s="85" t="s">
        <v>3144</v>
      </c>
      <c r="N6762" s="85" t="s">
        <v>9319</v>
      </c>
      <c r="O6762" s="85" t="s">
        <v>5614</v>
      </c>
      <c r="P6762" s="85" t="s">
        <v>5615</v>
      </c>
      <c r="W6762" s="85" t="s">
        <v>5272</v>
      </c>
      <c r="Y6762" s="85" t="s">
        <v>80360</v>
      </c>
      <c r="AA6762" s="85" t="s">
        <v>80361</v>
      </c>
      <c r="AB6762" s="85" t="s">
        <v>3147</v>
      </c>
      <c r="AC6762" s="85" t="s">
        <v>80362</v>
      </c>
      <c r="AD6762" s="85" t="s">
        <v>80363</v>
      </c>
      <c r="AG6762" s="85" t="s">
        <v>80364</v>
      </c>
      <c r="AP6762" s="85" t="s">
        <v>80365</v>
      </c>
      <c r="AR6762" s="85" t="s">
        <v>80366</v>
      </c>
      <c r="AS6762" s="85" t="s">
        <v>80367</v>
      </c>
      <c r="AT6762" s="85" t="s">
        <v>80368</v>
      </c>
      <c r="AU6762" s="85" t="s">
        <v>80369</v>
      </c>
      <c r="AV6762" s="85" t="s">
        <v>290</v>
      </c>
      <c r="AW6762" s="85" t="s">
        <v>1339</v>
      </c>
      <c r="AZ6762" s="85" t="s">
        <v>80370</v>
      </c>
      <c r="BA6762" s="85" t="s">
        <v>80371</v>
      </c>
      <c r="BB6762" s="85" t="s">
        <v>80372</v>
      </c>
      <c r="BC6762" s="85" t="s">
        <v>80373</v>
      </c>
      <c r="BE6762" s="85" t="s">
        <v>80374</v>
      </c>
      <c r="BI6762" s="85" t="s">
        <v>4318</v>
      </c>
      <c r="CT6762" s="85" t="s">
        <v>3144</v>
      </c>
      <c r="CU6762" s="85" t="s">
        <v>3151</v>
      </c>
      <c r="CW6762" s="85" t="s">
        <v>3493</v>
      </c>
      <c r="CX6762" s="85" t="s">
        <v>3556</v>
      </c>
    </row>
    <row r="6763" spans="1:102" hidden="1" x14ac:dyDescent="0.2">
      <c r="A6763" s="104">
        <v>45573</v>
      </c>
      <c r="B6763" s="85" t="s">
        <v>80375</v>
      </c>
      <c r="C6763" s="85" t="s">
        <v>3136</v>
      </c>
      <c r="D6763" s="85" t="s">
        <v>3137</v>
      </c>
      <c r="E6763" s="85" t="s">
        <v>80376</v>
      </c>
      <c r="F6763" s="85" t="s">
        <v>2599</v>
      </c>
      <c r="G6763" s="85" t="s">
        <v>2680</v>
      </c>
      <c r="H6763" s="85" t="s">
        <v>416</v>
      </c>
      <c r="I6763" s="85" t="s">
        <v>2506</v>
      </c>
      <c r="J6763" s="85" t="s">
        <v>3394</v>
      </c>
      <c r="K6763" s="85" t="s">
        <v>3395</v>
      </c>
      <c r="L6763" s="85" t="s">
        <v>3144</v>
      </c>
      <c r="Y6763" s="85" t="s">
        <v>80377</v>
      </c>
      <c r="AA6763" s="85" t="s">
        <v>80378</v>
      </c>
      <c r="AB6763" s="85" t="s">
        <v>3147</v>
      </c>
      <c r="AC6763" s="85" t="s">
        <v>80379</v>
      </c>
      <c r="AD6763" s="85" t="s">
        <v>80380</v>
      </c>
      <c r="AG6763" s="85" t="s">
        <v>80381</v>
      </c>
      <c r="AP6763" s="85" t="s">
        <v>80382</v>
      </c>
      <c r="AQ6763" s="85" t="s">
        <v>80383</v>
      </c>
      <c r="AS6763" s="85" t="s">
        <v>80384</v>
      </c>
      <c r="AT6763" s="85" t="s">
        <v>80385</v>
      </c>
      <c r="AU6763" s="85" t="s">
        <v>80386</v>
      </c>
      <c r="AV6763" s="85" t="s">
        <v>416</v>
      </c>
      <c r="AW6763" s="85" t="s">
        <v>1339</v>
      </c>
      <c r="AY6763" s="85" t="s">
        <v>80387</v>
      </c>
      <c r="AZ6763" s="85" t="s">
        <v>80388</v>
      </c>
      <c r="BA6763" s="85" t="s">
        <v>80389</v>
      </c>
      <c r="BB6763" s="85" t="s">
        <v>80390</v>
      </c>
      <c r="BC6763" s="85" t="s">
        <v>80391</v>
      </c>
      <c r="BI6763" s="85" t="s">
        <v>4318</v>
      </c>
      <c r="CT6763" s="85" t="s">
        <v>3144</v>
      </c>
      <c r="CU6763" s="85" t="s">
        <v>3151</v>
      </c>
      <c r="CW6763" s="85" t="s">
        <v>3493</v>
      </c>
      <c r="CX6763" s="85" t="s">
        <v>3394</v>
      </c>
    </row>
    <row r="6764" spans="1:102" hidden="1" x14ac:dyDescent="0.2">
      <c r="A6764" s="104">
        <v>45573</v>
      </c>
      <c r="B6764" s="85" t="s">
        <v>80392</v>
      </c>
      <c r="C6764" s="85" t="s">
        <v>3136</v>
      </c>
      <c r="D6764" s="85" t="s">
        <v>3137</v>
      </c>
      <c r="E6764" s="85" t="s">
        <v>80393</v>
      </c>
      <c r="F6764" s="85" t="s">
        <v>2453</v>
      </c>
      <c r="G6764" s="85" t="s">
        <v>2678</v>
      </c>
      <c r="H6764" s="85" t="s">
        <v>290</v>
      </c>
      <c r="I6764" s="85" t="s">
        <v>111</v>
      </c>
      <c r="J6764" s="85" t="s">
        <v>3394</v>
      </c>
      <c r="K6764" s="85" t="s">
        <v>3395</v>
      </c>
      <c r="L6764" s="85" t="s">
        <v>3144</v>
      </c>
      <c r="Y6764" s="85" t="s">
        <v>80394</v>
      </c>
      <c r="AA6764" s="85" t="s">
        <v>80395</v>
      </c>
      <c r="AB6764" s="85" t="s">
        <v>3147</v>
      </c>
      <c r="AC6764" s="85" t="s">
        <v>80396</v>
      </c>
      <c r="AD6764" s="85" t="s">
        <v>80397</v>
      </c>
      <c r="AG6764" s="85" t="s">
        <v>80398</v>
      </c>
      <c r="AO6764" s="85" t="s">
        <v>80399</v>
      </c>
      <c r="AP6764" s="85" t="s">
        <v>80400</v>
      </c>
      <c r="AR6764" s="85" t="s">
        <v>80401</v>
      </c>
      <c r="AS6764" s="85" t="s">
        <v>80402</v>
      </c>
      <c r="AT6764" s="85" t="s">
        <v>80403</v>
      </c>
      <c r="AU6764" s="85" t="s">
        <v>1590</v>
      </c>
      <c r="AV6764" s="85" t="s">
        <v>290</v>
      </c>
      <c r="AW6764" s="85" t="s">
        <v>1229</v>
      </c>
      <c r="AZ6764" s="85" t="s">
        <v>80404</v>
      </c>
      <c r="BA6764" s="85" t="s">
        <v>80405</v>
      </c>
      <c r="BB6764" s="85" t="s">
        <v>80406</v>
      </c>
      <c r="BC6764" s="85" t="s">
        <v>80407</v>
      </c>
      <c r="BE6764" s="85" t="s">
        <v>80408</v>
      </c>
      <c r="BG6764" s="85" t="s">
        <v>80409</v>
      </c>
      <c r="BI6764" s="85" t="s">
        <v>4318</v>
      </c>
      <c r="CT6764" s="85" t="s">
        <v>3144</v>
      </c>
      <c r="CU6764" s="85" t="s">
        <v>3151</v>
      </c>
      <c r="CW6764" s="85" t="s">
        <v>3493</v>
      </c>
      <c r="CX6764" s="85" t="s">
        <v>3394</v>
      </c>
    </row>
    <row r="6765" spans="1:102" hidden="1" x14ac:dyDescent="0.2">
      <c r="A6765" s="104">
        <v>45574</v>
      </c>
      <c r="B6765" s="85" t="s">
        <v>80410</v>
      </c>
      <c r="C6765" s="85" t="s">
        <v>3136</v>
      </c>
      <c r="D6765" s="85" t="s">
        <v>3137</v>
      </c>
      <c r="E6765" s="85" t="s">
        <v>80411</v>
      </c>
      <c r="F6765" s="85" t="s">
        <v>1817</v>
      </c>
      <c r="G6765" s="85" t="s">
        <v>2664</v>
      </c>
      <c r="H6765" s="85" t="s">
        <v>290</v>
      </c>
      <c r="I6765" s="85" t="s">
        <v>1918</v>
      </c>
      <c r="J6765" s="85" t="s">
        <v>3257</v>
      </c>
      <c r="K6765" s="85" t="s">
        <v>3143</v>
      </c>
      <c r="L6765" s="85" t="s">
        <v>3144</v>
      </c>
      <c r="Y6765" s="85" t="s">
        <v>80412</v>
      </c>
      <c r="AA6765" s="85" t="s">
        <v>80413</v>
      </c>
      <c r="AB6765" s="85" t="e">
        <v>#REF!</v>
      </c>
      <c r="AC6765" s="85" t="s">
        <v>80414</v>
      </c>
      <c r="AD6765" s="85" t="s">
        <v>80415</v>
      </c>
      <c r="AV6765" s="85" t="s">
        <v>3147</v>
      </c>
      <c r="AW6765" s="85" t="s">
        <v>3147</v>
      </c>
      <c r="BI6765" s="85" t="s">
        <v>3150</v>
      </c>
      <c r="CT6765" s="85" t="s">
        <v>3144</v>
      </c>
      <c r="CU6765" s="85" t="s">
        <v>3151</v>
      </c>
      <c r="CW6765" s="85" t="s">
        <v>3152</v>
      </c>
      <c r="CX6765" s="85" t="s">
        <v>3257</v>
      </c>
    </row>
    <row r="6766" spans="1:102" hidden="1" x14ac:dyDescent="0.2">
      <c r="A6766" s="104">
        <v>45574</v>
      </c>
      <c r="B6766" s="85" t="s">
        <v>80416</v>
      </c>
      <c r="C6766" s="85" t="s">
        <v>3136</v>
      </c>
      <c r="D6766" s="85" t="s">
        <v>3137</v>
      </c>
      <c r="E6766" s="85" t="s">
        <v>80417</v>
      </c>
      <c r="F6766" s="85" t="s">
        <v>2604</v>
      </c>
      <c r="G6766" s="85" t="s">
        <v>2680</v>
      </c>
      <c r="H6766" s="85" t="s">
        <v>416</v>
      </c>
      <c r="I6766" s="85" t="s">
        <v>103</v>
      </c>
      <c r="J6766" s="85" t="s">
        <v>3199</v>
      </c>
      <c r="K6766" s="85" t="s">
        <v>3143</v>
      </c>
      <c r="L6766" s="85" t="s">
        <v>3144</v>
      </c>
      <c r="Y6766" s="85" t="s">
        <v>80418</v>
      </c>
      <c r="AA6766" s="85" t="s">
        <v>80419</v>
      </c>
      <c r="AB6766" s="85" t="s">
        <v>3147</v>
      </c>
      <c r="AC6766" s="85" t="s">
        <v>80420</v>
      </c>
      <c r="AD6766" s="85" t="s">
        <v>80421</v>
      </c>
      <c r="AV6766" s="85" t="s">
        <v>3147</v>
      </c>
      <c r="AW6766" s="85" t="s">
        <v>3147</v>
      </c>
      <c r="BI6766" s="85" t="s">
        <v>3150</v>
      </c>
      <c r="CT6766" s="85" t="s">
        <v>3144</v>
      </c>
      <c r="CU6766" s="85" t="s">
        <v>3151</v>
      </c>
      <c r="CW6766" s="85" t="s">
        <v>3152</v>
      </c>
      <c r="CX6766" s="85" t="s">
        <v>3162</v>
      </c>
    </row>
    <row r="6767" spans="1:102" hidden="1" x14ac:dyDescent="0.2">
      <c r="A6767" s="104">
        <v>45574</v>
      </c>
      <c r="B6767" s="85" t="s">
        <v>80422</v>
      </c>
      <c r="C6767" s="85" t="s">
        <v>3136</v>
      </c>
      <c r="D6767" s="85" t="s">
        <v>3137</v>
      </c>
      <c r="E6767" s="85" t="s">
        <v>80423</v>
      </c>
      <c r="F6767" s="85" t="s">
        <v>2599</v>
      </c>
      <c r="G6767" s="85" t="s">
        <v>2680</v>
      </c>
      <c r="H6767" s="85" t="s">
        <v>416</v>
      </c>
      <c r="I6767" s="85" t="s">
        <v>2506</v>
      </c>
      <c r="J6767" s="85" t="s">
        <v>3199</v>
      </c>
      <c r="K6767" s="85" t="s">
        <v>3143</v>
      </c>
      <c r="L6767" s="85" t="s">
        <v>3144</v>
      </c>
      <c r="Y6767" s="85" t="s">
        <v>80424</v>
      </c>
      <c r="AA6767" s="85" t="s">
        <v>80425</v>
      </c>
      <c r="AB6767" s="85" t="s">
        <v>3147</v>
      </c>
      <c r="AC6767" s="85" t="s">
        <v>80426</v>
      </c>
      <c r="AD6767" s="85" t="s">
        <v>80427</v>
      </c>
      <c r="AV6767" s="85" t="s">
        <v>3147</v>
      </c>
      <c r="AW6767" s="85" t="s">
        <v>3147</v>
      </c>
      <c r="BI6767" s="85" t="s">
        <v>3150</v>
      </c>
      <c r="CT6767" s="85" t="s">
        <v>3144</v>
      </c>
      <c r="CU6767" s="85" t="s">
        <v>3151</v>
      </c>
      <c r="CW6767" s="85" t="s">
        <v>3152</v>
      </c>
      <c r="CX6767" s="85" t="s">
        <v>3162</v>
      </c>
    </row>
    <row r="6768" spans="1:102" hidden="1" x14ac:dyDescent="0.2">
      <c r="A6768" s="104">
        <v>45574</v>
      </c>
      <c r="B6768" s="85" t="s">
        <v>80428</v>
      </c>
      <c r="C6768" s="85" t="s">
        <v>3136</v>
      </c>
      <c r="D6768" s="85" t="s">
        <v>3137</v>
      </c>
      <c r="E6768" s="85" t="s">
        <v>80429</v>
      </c>
      <c r="F6768" s="85" t="s">
        <v>1811</v>
      </c>
      <c r="G6768" s="85" t="s">
        <v>2664</v>
      </c>
      <c r="H6768" s="85" t="s">
        <v>290</v>
      </c>
      <c r="I6768" s="85" t="s">
        <v>1917</v>
      </c>
      <c r="J6768" s="85" t="s">
        <v>3257</v>
      </c>
      <c r="K6768" s="85" t="s">
        <v>3143</v>
      </c>
      <c r="L6768" s="85" t="s">
        <v>3144</v>
      </c>
      <c r="Y6768" s="85" t="s">
        <v>80430</v>
      </c>
      <c r="AA6768" s="85" t="s">
        <v>80431</v>
      </c>
      <c r="AB6768" s="85" t="s">
        <v>3147</v>
      </c>
      <c r="AC6768" s="85" t="s">
        <v>80432</v>
      </c>
      <c r="AD6768" s="85" t="s">
        <v>80433</v>
      </c>
      <c r="AV6768" s="85" t="s">
        <v>3147</v>
      </c>
      <c r="AW6768" s="85" t="s">
        <v>3147</v>
      </c>
      <c r="BI6768" s="85" t="s">
        <v>3150</v>
      </c>
      <c r="CT6768" s="85" t="s">
        <v>3144</v>
      </c>
      <c r="CU6768" s="85" t="s">
        <v>3151</v>
      </c>
      <c r="CW6768" s="85" t="s">
        <v>3152</v>
      </c>
      <c r="CX6768" s="85" t="s">
        <v>3257</v>
      </c>
    </row>
    <row r="6769" spans="1:102" hidden="1" x14ac:dyDescent="0.2">
      <c r="A6769" s="104">
        <v>45574</v>
      </c>
      <c r="B6769" s="85" t="s">
        <v>80434</v>
      </c>
      <c r="C6769" s="85" t="s">
        <v>3136</v>
      </c>
      <c r="D6769" s="85" t="s">
        <v>3137</v>
      </c>
      <c r="E6769" s="85" t="s">
        <v>80435</v>
      </c>
      <c r="F6769" s="85" t="s">
        <v>1817</v>
      </c>
      <c r="G6769" s="85" t="s">
        <v>2664</v>
      </c>
      <c r="H6769" s="85" t="s">
        <v>290</v>
      </c>
      <c r="I6769" s="85" t="s">
        <v>1918</v>
      </c>
      <c r="J6769" s="85" t="s">
        <v>3257</v>
      </c>
      <c r="K6769" s="85" t="s">
        <v>3143</v>
      </c>
      <c r="L6769" s="85" t="s">
        <v>3144</v>
      </c>
      <c r="Y6769" s="85" t="s">
        <v>80436</v>
      </c>
      <c r="AA6769" s="85" t="s">
        <v>80437</v>
      </c>
      <c r="AB6769" s="85" t="s">
        <v>3147</v>
      </c>
      <c r="AC6769" s="85" t="s">
        <v>80438</v>
      </c>
      <c r="AD6769" s="85" t="s">
        <v>80439</v>
      </c>
      <c r="AV6769" s="85" t="s">
        <v>3147</v>
      </c>
      <c r="AW6769" s="85" t="s">
        <v>3147</v>
      </c>
      <c r="BI6769" s="85" t="s">
        <v>3150</v>
      </c>
      <c r="CT6769" s="85" t="s">
        <v>3144</v>
      </c>
      <c r="CU6769" s="85" t="s">
        <v>3151</v>
      </c>
      <c r="CW6769" s="85" t="s">
        <v>3152</v>
      </c>
      <c r="CX6769" s="85" t="s">
        <v>3257</v>
      </c>
    </row>
    <row r="6770" spans="1:102" hidden="1" x14ac:dyDescent="0.2">
      <c r="A6770" s="104">
        <v>45574</v>
      </c>
      <c r="B6770" s="85" t="s">
        <v>80440</v>
      </c>
      <c r="C6770" s="85" t="s">
        <v>3136</v>
      </c>
      <c r="D6770" s="85" t="s">
        <v>3137</v>
      </c>
      <c r="E6770" s="85" t="s">
        <v>80441</v>
      </c>
      <c r="F6770" s="85" t="s">
        <v>1835</v>
      </c>
      <c r="G6770" s="85" t="s">
        <v>2664</v>
      </c>
      <c r="H6770" s="85" t="s">
        <v>290</v>
      </c>
      <c r="I6770" s="85" t="s">
        <v>103</v>
      </c>
      <c r="J6770" s="85" t="s">
        <v>3257</v>
      </c>
      <c r="K6770" s="85" t="s">
        <v>3143</v>
      </c>
      <c r="L6770" s="85" t="s">
        <v>3144</v>
      </c>
      <c r="Y6770" s="85" t="s">
        <v>80442</v>
      </c>
      <c r="AA6770" s="85" t="s">
        <v>80443</v>
      </c>
      <c r="AB6770" s="85" t="s">
        <v>3147</v>
      </c>
      <c r="AC6770" s="85" t="s">
        <v>80444</v>
      </c>
      <c r="AD6770" s="85" t="s">
        <v>80445</v>
      </c>
      <c r="AV6770" s="85" t="s">
        <v>3147</v>
      </c>
      <c r="AW6770" s="85" t="s">
        <v>3147</v>
      </c>
      <c r="BI6770" s="85" t="s">
        <v>3150</v>
      </c>
      <c r="CT6770" s="85" t="s">
        <v>3144</v>
      </c>
      <c r="CU6770" s="85" t="s">
        <v>3151</v>
      </c>
      <c r="CW6770" s="85" t="s">
        <v>3152</v>
      </c>
      <c r="CX6770" s="85" t="s">
        <v>3257</v>
      </c>
    </row>
    <row r="6771" spans="1:102" hidden="1" x14ac:dyDescent="0.2">
      <c r="A6771" s="104">
        <v>45574</v>
      </c>
      <c r="B6771" s="85" t="s">
        <v>80446</v>
      </c>
      <c r="C6771" s="85" t="s">
        <v>3136</v>
      </c>
      <c r="D6771" s="85" t="s">
        <v>3137</v>
      </c>
      <c r="E6771" s="85" t="s">
        <v>80447</v>
      </c>
      <c r="F6771" s="85" t="s">
        <v>2599</v>
      </c>
      <c r="G6771" s="85" t="s">
        <v>2680</v>
      </c>
      <c r="H6771" s="85" t="s">
        <v>416</v>
      </c>
      <c r="I6771" s="85" t="s">
        <v>2506</v>
      </c>
      <c r="J6771" s="85" t="s">
        <v>4337</v>
      </c>
      <c r="K6771" s="85" t="s">
        <v>3143</v>
      </c>
      <c r="L6771" s="85" t="s">
        <v>3144</v>
      </c>
      <c r="Y6771" s="85" t="s">
        <v>80448</v>
      </c>
      <c r="AA6771" s="85" t="s">
        <v>80449</v>
      </c>
      <c r="AB6771" s="85" t="s">
        <v>3147</v>
      </c>
      <c r="AC6771" s="85" t="s">
        <v>80450</v>
      </c>
      <c r="AD6771" s="85" t="s">
        <v>80451</v>
      </c>
      <c r="AV6771" s="85" t="s">
        <v>3147</v>
      </c>
      <c r="AW6771" s="85" t="s">
        <v>3147</v>
      </c>
      <c r="BI6771" s="85" t="s">
        <v>3150</v>
      </c>
      <c r="CT6771" s="85" t="s">
        <v>3144</v>
      </c>
      <c r="CU6771" s="85" t="s">
        <v>3151</v>
      </c>
      <c r="CW6771" s="85" t="s">
        <v>3152</v>
      </c>
      <c r="CX6771" s="85" t="s">
        <v>4337</v>
      </c>
    </row>
    <row r="6772" spans="1:102" hidden="1" x14ac:dyDescent="0.2">
      <c r="A6772" s="104">
        <v>45574</v>
      </c>
      <c r="B6772" s="85" t="s">
        <v>80452</v>
      </c>
      <c r="C6772" s="85" t="s">
        <v>3136</v>
      </c>
      <c r="D6772" s="85" t="s">
        <v>3137</v>
      </c>
      <c r="E6772" s="85" t="s">
        <v>80453</v>
      </c>
      <c r="F6772" s="85" t="s">
        <v>2599</v>
      </c>
      <c r="G6772" s="85" t="s">
        <v>2680</v>
      </c>
      <c r="H6772" s="85" t="s">
        <v>416</v>
      </c>
      <c r="I6772" s="85" t="s">
        <v>2506</v>
      </c>
      <c r="J6772" s="85" t="s">
        <v>4337</v>
      </c>
      <c r="K6772" s="85" t="s">
        <v>3143</v>
      </c>
      <c r="L6772" s="85" t="s">
        <v>3144</v>
      </c>
      <c r="Y6772" s="85" t="s">
        <v>80454</v>
      </c>
      <c r="AA6772" s="85" t="s">
        <v>80455</v>
      </c>
      <c r="AB6772" s="85" t="s">
        <v>3147</v>
      </c>
      <c r="AC6772" s="85" t="s">
        <v>80456</v>
      </c>
      <c r="AD6772" s="85" t="s">
        <v>80457</v>
      </c>
      <c r="AV6772" s="85" t="s">
        <v>3147</v>
      </c>
      <c r="AW6772" s="85" t="s">
        <v>3147</v>
      </c>
      <c r="BI6772" s="85" t="s">
        <v>3150</v>
      </c>
      <c r="CT6772" s="85" t="s">
        <v>3144</v>
      </c>
      <c r="CU6772" s="85" t="s">
        <v>3151</v>
      </c>
      <c r="CW6772" s="85" t="s">
        <v>3152</v>
      </c>
      <c r="CX6772" s="85" t="s">
        <v>4337</v>
      </c>
    </row>
    <row r="6773" spans="1:102" hidden="1" x14ac:dyDescent="0.2">
      <c r="A6773" s="104">
        <v>45574</v>
      </c>
      <c r="B6773" s="85" t="s">
        <v>80458</v>
      </c>
      <c r="C6773" s="85" t="s">
        <v>3136</v>
      </c>
      <c r="D6773" s="85" t="s">
        <v>3137</v>
      </c>
      <c r="E6773" s="85" t="s">
        <v>80459</v>
      </c>
      <c r="F6773" s="85" t="s">
        <v>1823</v>
      </c>
      <c r="G6773" s="85" t="s">
        <v>2664</v>
      </c>
      <c r="H6773" s="85" t="s">
        <v>290</v>
      </c>
      <c r="I6773" s="85" t="s">
        <v>119</v>
      </c>
      <c r="J6773" s="85" t="s">
        <v>3142</v>
      </c>
      <c r="K6773" s="85" t="s">
        <v>3143</v>
      </c>
      <c r="L6773" s="85" t="s">
        <v>3144</v>
      </c>
      <c r="Y6773" s="85" t="s">
        <v>80460</v>
      </c>
      <c r="AA6773" s="85" t="s">
        <v>80461</v>
      </c>
      <c r="AB6773" s="85" t="s">
        <v>3147</v>
      </c>
      <c r="AC6773" s="85" t="s">
        <v>80462</v>
      </c>
      <c r="AD6773" s="85" t="s">
        <v>80463</v>
      </c>
      <c r="AV6773" s="85" t="s">
        <v>3147</v>
      </c>
      <c r="AW6773" s="85" t="s">
        <v>3147</v>
      </c>
      <c r="BI6773" s="85" t="s">
        <v>3150</v>
      </c>
      <c r="CT6773" s="85" t="s">
        <v>3144</v>
      </c>
      <c r="CU6773" s="85" t="s">
        <v>3151</v>
      </c>
      <c r="CW6773" s="85" t="s">
        <v>3152</v>
      </c>
      <c r="CX6773" s="85" t="s">
        <v>3142</v>
      </c>
    </row>
    <row r="6774" spans="1:102" hidden="1" x14ac:dyDescent="0.2">
      <c r="A6774" s="104">
        <v>45574</v>
      </c>
      <c r="B6774" s="85" t="s">
        <v>80464</v>
      </c>
      <c r="C6774" s="85" t="s">
        <v>3136</v>
      </c>
      <c r="D6774" s="85" t="s">
        <v>3137</v>
      </c>
      <c r="E6774" s="85" t="s">
        <v>80465</v>
      </c>
      <c r="F6774" s="85" t="s">
        <v>2312</v>
      </c>
      <c r="G6774" s="85" t="s">
        <v>2685</v>
      </c>
      <c r="H6774" s="85" t="s">
        <v>416</v>
      </c>
      <c r="I6774" s="85" t="s">
        <v>1808</v>
      </c>
      <c r="J6774" s="85" t="s">
        <v>3199</v>
      </c>
      <c r="K6774" s="85" t="s">
        <v>3143</v>
      </c>
      <c r="L6774" s="85" t="s">
        <v>3144</v>
      </c>
      <c r="Y6774" s="85" t="s">
        <v>80466</v>
      </c>
      <c r="AA6774" s="85" t="s">
        <v>80467</v>
      </c>
      <c r="AB6774" s="85" t="s">
        <v>3147</v>
      </c>
      <c r="AC6774" s="85" t="s">
        <v>80468</v>
      </c>
      <c r="AD6774" s="85" t="s">
        <v>80469</v>
      </c>
      <c r="AH6774" s="85" t="s">
        <v>80470</v>
      </c>
      <c r="AI6774" s="85">
        <v>2466016215072310</v>
      </c>
      <c r="AV6774" s="85" t="s">
        <v>3147</v>
      </c>
      <c r="AW6774" s="85" t="s">
        <v>3147</v>
      </c>
      <c r="BI6774" s="85" t="s">
        <v>3150</v>
      </c>
      <c r="CT6774" s="85" t="s">
        <v>3144</v>
      </c>
      <c r="CU6774" s="85" t="s">
        <v>3151</v>
      </c>
      <c r="CW6774" s="85" t="s">
        <v>3152</v>
      </c>
      <c r="CX6774" s="85" t="s">
        <v>3162</v>
      </c>
    </row>
    <row r="6775" spans="1:102" hidden="1" x14ac:dyDescent="0.2">
      <c r="A6775" s="104">
        <v>45574</v>
      </c>
      <c r="B6775" s="85" t="s">
        <v>80471</v>
      </c>
      <c r="C6775" s="85" t="s">
        <v>3136</v>
      </c>
      <c r="D6775" s="85" t="s">
        <v>3137</v>
      </c>
      <c r="E6775" s="85" t="s">
        <v>80472</v>
      </c>
      <c r="F6775" s="85" t="s">
        <v>2599</v>
      </c>
      <c r="G6775" s="85" t="s">
        <v>2680</v>
      </c>
      <c r="H6775" s="85" t="s">
        <v>416</v>
      </c>
      <c r="I6775" s="85" t="s">
        <v>2506</v>
      </c>
      <c r="J6775" s="85" t="s">
        <v>4337</v>
      </c>
      <c r="K6775" s="85" t="s">
        <v>3143</v>
      </c>
      <c r="L6775" s="85" t="s">
        <v>3144</v>
      </c>
      <c r="Y6775" s="85" t="s">
        <v>80473</v>
      </c>
      <c r="AA6775" s="85" t="s">
        <v>80474</v>
      </c>
      <c r="AB6775" s="85" t="s">
        <v>3147</v>
      </c>
      <c r="AC6775" s="85" t="s">
        <v>80475</v>
      </c>
      <c r="AD6775" s="85" t="s">
        <v>80476</v>
      </c>
      <c r="AV6775" s="85" t="s">
        <v>3147</v>
      </c>
      <c r="AW6775" s="85" t="s">
        <v>3147</v>
      </c>
      <c r="BI6775" s="85" t="s">
        <v>3150</v>
      </c>
      <c r="CT6775" s="85" t="s">
        <v>3144</v>
      </c>
      <c r="CU6775" s="85" t="s">
        <v>3151</v>
      </c>
      <c r="CW6775" s="85" t="s">
        <v>3152</v>
      </c>
      <c r="CX6775" s="85" t="s">
        <v>4337</v>
      </c>
    </row>
    <row r="6776" spans="1:102" hidden="1" x14ac:dyDescent="0.2">
      <c r="A6776" s="104">
        <v>45574</v>
      </c>
      <c r="B6776" s="85" t="s">
        <v>80477</v>
      </c>
      <c r="C6776" s="85" t="s">
        <v>3136</v>
      </c>
      <c r="D6776" s="85" t="s">
        <v>3137</v>
      </c>
      <c r="E6776" s="85" t="s">
        <v>80478</v>
      </c>
      <c r="F6776" s="85" t="s">
        <v>2599</v>
      </c>
      <c r="G6776" s="85" t="s">
        <v>2680</v>
      </c>
      <c r="H6776" s="85" t="s">
        <v>416</v>
      </c>
      <c r="I6776" s="85" t="s">
        <v>2506</v>
      </c>
      <c r="J6776" s="85" t="s">
        <v>4337</v>
      </c>
      <c r="K6776" s="85" t="s">
        <v>3143</v>
      </c>
      <c r="L6776" s="85" t="s">
        <v>3144</v>
      </c>
      <c r="Y6776" s="85" t="s">
        <v>80479</v>
      </c>
      <c r="AA6776" s="85" t="s">
        <v>80480</v>
      </c>
      <c r="AB6776" s="85" t="s">
        <v>3147</v>
      </c>
      <c r="AC6776" s="85" t="s">
        <v>80481</v>
      </c>
      <c r="AD6776" s="85" t="s">
        <v>80482</v>
      </c>
      <c r="AV6776" s="85" t="s">
        <v>3147</v>
      </c>
      <c r="AW6776" s="85" t="s">
        <v>3147</v>
      </c>
      <c r="BI6776" s="85" t="s">
        <v>3150</v>
      </c>
      <c r="CT6776" s="85" t="s">
        <v>3144</v>
      </c>
      <c r="CU6776" s="85" t="s">
        <v>3151</v>
      </c>
      <c r="CW6776" s="85" t="s">
        <v>3152</v>
      </c>
      <c r="CX6776" s="85" t="s">
        <v>4337</v>
      </c>
    </row>
    <row r="6777" spans="1:102" hidden="1" x14ac:dyDescent="0.2">
      <c r="A6777" s="104">
        <v>45574</v>
      </c>
      <c r="B6777" s="85" t="s">
        <v>80483</v>
      </c>
      <c r="C6777" s="85" t="s">
        <v>3136</v>
      </c>
      <c r="D6777" s="85" t="s">
        <v>3137</v>
      </c>
      <c r="E6777" s="85" t="s">
        <v>80484</v>
      </c>
      <c r="F6777" s="85" t="s">
        <v>2604</v>
      </c>
      <c r="G6777" s="85" t="s">
        <v>2680</v>
      </c>
      <c r="H6777" s="85" t="s">
        <v>416</v>
      </c>
      <c r="I6777" s="85" t="s">
        <v>103</v>
      </c>
      <c r="J6777" s="85" t="s">
        <v>3377</v>
      </c>
      <c r="K6777" s="85" t="s">
        <v>3143</v>
      </c>
      <c r="L6777" s="85" t="s">
        <v>3144</v>
      </c>
      <c r="Y6777" s="85" t="s">
        <v>80485</v>
      </c>
      <c r="AB6777" s="85" t="s">
        <v>3147</v>
      </c>
      <c r="AC6777" s="85" t="s">
        <v>3147</v>
      </c>
      <c r="AP6777" s="85" t="s">
        <v>80486</v>
      </c>
      <c r="AV6777" s="85" t="s">
        <v>3147</v>
      </c>
      <c r="AW6777" s="85" t="s">
        <v>3147</v>
      </c>
      <c r="BI6777" s="85" t="s">
        <v>3150</v>
      </c>
      <c r="CT6777" s="85" t="s">
        <v>3144</v>
      </c>
      <c r="CU6777" s="85" t="s">
        <v>3151</v>
      </c>
      <c r="CW6777" s="85" t="s">
        <v>3152</v>
      </c>
      <c r="CX6777" s="85" t="s">
        <v>3377</v>
      </c>
    </row>
    <row r="6778" spans="1:102" hidden="1" x14ac:dyDescent="0.2">
      <c r="A6778" s="104">
        <v>45574</v>
      </c>
      <c r="B6778" s="85" t="s">
        <v>80487</v>
      </c>
      <c r="C6778" s="85" t="s">
        <v>3136</v>
      </c>
      <c r="D6778" s="85" t="s">
        <v>3137</v>
      </c>
      <c r="E6778" s="85" t="s">
        <v>80488</v>
      </c>
      <c r="F6778" s="85" t="s">
        <v>1744</v>
      </c>
      <c r="G6778" s="85" t="s">
        <v>2677</v>
      </c>
      <c r="H6778" s="85" t="s">
        <v>290</v>
      </c>
      <c r="I6778" s="85" t="s">
        <v>1808</v>
      </c>
      <c r="J6778" s="85" t="s">
        <v>8064</v>
      </c>
      <c r="K6778" s="85" t="s">
        <v>3143</v>
      </c>
      <c r="L6778" s="85" t="s">
        <v>3144</v>
      </c>
      <c r="X6778" s="85" t="s">
        <v>80489</v>
      </c>
      <c r="Y6778" s="85" t="s">
        <v>80490</v>
      </c>
      <c r="AB6778" s="85" t="s">
        <v>3147</v>
      </c>
      <c r="AC6778" s="85" t="s">
        <v>3147</v>
      </c>
      <c r="AG6778" s="85" t="s">
        <v>80491</v>
      </c>
      <c r="AV6778" s="85" t="s">
        <v>3147</v>
      </c>
      <c r="AW6778" s="85" t="s">
        <v>3147</v>
      </c>
      <c r="BI6778" s="85" t="s">
        <v>3150</v>
      </c>
      <c r="CT6778" s="85" t="s">
        <v>4973</v>
      </c>
      <c r="CU6778" s="85" t="s">
        <v>3151</v>
      </c>
      <c r="CW6778" s="85" t="s">
        <v>3410</v>
      </c>
      <c r="CX6778" s="85" t="s">
        <v>8064</v>
      </c>
    </row>
    <row r="6779" spans="1:102" hidden="1" x14ac:dyDescent="0.2">
      <c r="A6779" s="104">
        <v>45574</v>
      </c>
      <c r="B6779" s="85" t="s">
        <v>80492</v>
      </c>
      <c r="C6779" s="85" t="s">
        <v>3136</v>
      </c>
      <c r="D6779" s="85" t="s">
        <v>3137</v>
      </c>
      <c r="E6779" s="85" t="s">
        <v>80493</v>
      </c>
      <c r="F6779" s="85" t="s">
        <v>2433</v>
      </c>
      <c r="G6779" s="85" t="s">
        <v>2678</v>
      </c>
      <c r="H6779" s="85" t="s">
        <v>290</v>
      </c>
      <c r="I6779" s="85" t="s">
        <v>69</v>
      </c>
      <c r="J6779" s="85" t="s">
        <v>4378</v>
      </c>
      <c r="K6779" s="85" t="s">
        <v>3143</v>
      </c>
      <c r="L6779" s="85" t="s">
        <v>3144</v>
      </c>
      <c r="Y6779" s="85" t="s">
        <v>80494</v>
      </c>
      <c r="AA6779" s="85" t="s">
        <v>80495</v>
      </c>
      <c r="AB6779" s="85" t="s">
        <v>3147</v>
      </c>
      <c r="AC6779" s="85" t="s">
        <v>80496</v>
      </c>
      <c r="AD6779" s="85" t="s">
        <v>80497</v>
      </c>
      <c r="AV6779" s="85" t="s">
        <v>3147</v>
      </c>
      <c r="AW6779" s="85" t="s">
        <v>3147</v>
      </c>
      <c r="BI6779" s="85" t="s">
        <v>3262</v>
      </c>
      <c r="CT6779" s="85" t="s">
        <v>3144</v>
      </c>
      <c r="CU6779" s="85" t="s">
        <v>3151</v>
      </c>
      <c r="CW6779" s="85" t="s">
        <v>3152</v>
      </c>
      <c r="CX6779" s="85" t="s">
        <v>4378</v>
      </c>
    </row>
    <row r="6780" spans="1:102" hidden="1" x14ac:dyDescent="0.2">
      <c r="A6780" s="104">
        <v>45574</v>
      </c>
      <c r="B6780" s="85" t="s">
        <v>80498</v>
      </c>
      <c r="C6780" s="85" t="s">
        <v>3136</v>
      </c>
      <c r="D6780" s="85" t="s">
        <v>3137</v>
      </c>
      <c r="E6780" s="85" t="s">
        <v>80499</v>
      </c>
      <c r="F6780" s="85" t="s">
        <v>2589</v>
      </c>
      <c r="G6780" s="85" t="s">
        <v>2680</v>
      </c>
      <c r="H6780" s="85" t="s">
        <v>416</v>
      </c>
      <c r="I6780" s="85" t="s">
        <v>69</v>
      </c>
      <c r="J6780" s="85" t="s">
        <v>3257</v>
      </c>
      <c r="K6780" s="85" t="s">
        <v>3143</v>
      </c>
      <c r="L6780" s="85" t="s">
        <v>3144</v>
      </c>
      <c r="Y6780" s="85" t="s">
        <v>80500</v>
      </c>
      <c r="AA6780" s="85" t="s">
        <v>80501</v>
      </c>
      <c r="AB6780" s="85" t="s">
        <v>3147</v>
      </c>
      <c r="AC6780" s="85" t="s">
        <v>80502</v>
      </c>
      <c r="AD6780" s="85" t="s">
        <v>80503</v>
      </c>
      <c r="AV6780" s="85" t="s">
        <v>3147</v>
      </c>
      <c r="AW6780" s="85" t="s">
        <v>3147</v>
      </c>
      <c r="BI6780" s="85" t="s">
        <v>3262</v>
      </c>
      <c r="CT6780" s="85" t="s">
        <v>3144</v>
      </c>
      <c r="CU6780" s="85" t="s">
        <v>3151</v>
      </c>
      <c r="CW6780" s="85" t="s">
        <v>3152</v>
      </c>
      <c r="CX6780" s="85" t="s">
        <v>3257</v>
      </c>
    </row>
    <row r="6781" spans="1:102" hidden="1" x14ac:dyDescent="0.2">
      <c r="A6781" s="104">
        <v>45574</v>
      </c>
      <c r="B6781" s="85" t="s">
        <v>80504</v>
      </c>
      <c r="C6781" s="85" t="s">
        <v>3136</v>
      </c>
      <c r="D6781" s="85" t="s">
        <v>3137</v>
      </c>
      <c r="E6781" s="85" t="s">
        <v>80505</v>
      </c>
      <c r="F6781" s="85" t="s">
        <v>2594</v>
      </c>
      <c r="G6781" s="85" t="s">
        <v>2680</v>
      </c>
      <c r="H6781" s="85" t="s">
        <v>416</v>
      </c>
      <c r="I6781" s="85" t="s">
        <v>75</v>
      </c>
      <c r="J6781" s="85" t="s">
        <v>3162</v>
      </c>
      <c r="K6781" s="85" t="s">
        <v>3143</v>
      </c>
      <c r="L6781" s="85" t="s">
        <v>3144</v>
      </c>
      <c r="Y6781" s="85" t="s">
        <v>80506</v>
      </c>
      <c r="AA6781" s="85" t="s">
        <v>80507</v>
      </c>
      <c r="AB6781" s="85" t="s">
        <v>3147</v>
      </c>
      <c r="AC6781" s="85" t="s">
        <v>80508</v>
      </c>
      <c r="AD6781" s="85" t="s">
        <v>80509</v>
      </c>
      <c r="AV6781" s="85" t="s">
        <v>3147</v>
      </c>
      <c r="AW6781" s="85" t="s">
        <v>3147</v>
      </c>
      <c r="BI6781" s="85" t="s">
        <v>3262</v>
      </c>
      <c r="CT6781" s="85" t="s">
        <v>3144</v>
      </c>
      <c r="CU6781" s="85" t="s">
        <v>3151</v>
      </c>
      <c r="CW6781" s="85" t="s">
        <v>3152</v>
      </c>
      <c r="CX6781" s="85" t="s">
        <v>3162</v>
      </c>
    </row>
    <row r="6782" spans="1:102" hidden="1" x14ac:dyDescent="0.2">
      <c r="A6782" s="104">
        <v>45574</v>
      </c>
      <c r="B6782" s="85" t="s">
        <v>80510</v>
      </c>
      <c r="C6782" s="85" t="s">
        <v>3136</v>
      </c>
      <c r="D6782" s="85" t="s">
        <v>3137</v>
      </c>
      <c r="E6782" s="85" t="s">
        <v>80511</v>
      </c>
      <c r="F6782" s="85" t="s">
        <v>1759</v>
      </c>
      <c r="G6782" s="85" t="s">
        <v>2677</v>
      </c>
      <c r="H6782" s="85" t="s">
        <v>416</v>
      </c>
      <c r="I6782" s="85" t="s">
        <v>206</v>
      </c>
      <c r="J6782" s="85" t="s">
        <v>4428</v>
      </c>
      <c r="K6782" s="85" t="s">
        <v>3143</v>
      </c>
      <c r="L6782" s="85" t="s">
        <v>3144</v>
      </c>
      <c r="Y6782" s="85" t="s">
        <v>80512</v>
      </c>
      <c r="AA6782" s="85" t="s">
        <v>80513</v>
      </c>
      <c r="AB6782" s="85" t="s">
        <v>3147</v>
      </c>
      <c r="AC6782" s="85" t="s">
        <v>80514</v>
      </c>
      <c r="AD6782" s="85" t="s">
        <v>80515</v>
      </c>
      <c r="AH6782" s="85" t="s">
        <v>80516</v>
      </c>
      <c r="AI6782" s="85">
        <v>3225294718051100</v>
      </c>
      <c r="AV6782" s="85" t="s">
        <v>3147</v>
      </c>
      <c r="AW6782" s="85" t="s">
        <v>3147</v>
      </c>
      <c r="BI6782" s="85" t="s">
        <v>3262</v>
      </c>
      <c r="CT6782" s="85" t="s">
        <v>3144</v>
      </c>
      <c r="CU6782" s="85" t="s">
        <v>3151</v>
      </c>
      <c r="CW6782" s="85" t="s">
        <v>3152</v>
      </c>
      <c r="CX6782" s="85" t="s">
        <v>4428</v>
      </c>
    </row>
    <row r="6783" spans="1:102" hidden="1" x14ac:dyDescent="0.2">
      <c r="A6783" s="104">
        <v>45574</v>
      </c>
      <c r="B6783" s="85" t="s">
        <v>80517</v>
      </c>
      <c r="C6783" s="85" t="s">
        <v>3136</v>
      </c>
      <c r="D6783" s="85" t="s">
        <v>3137</v>
      </c>
      <c r="E6783" s="85" t="s">
        <v>80518</v>
      </c>
      <c r="F6783" s="85" t="s">
        <v>2524</v>
      </c>
      <c r="G6783" s="85" t="s">
        <v>2679</v>
      </c>
      <c r="H6783" s="85" t="s">
        <v>290</v>
      </c>
      <c r="I6783" s="85" t="s">
        <v>103</v>
      </c>
      <c r="J6783" s="85" t="s">
        <v>4378</v>
      </c>
      <c r="K6783" s="85" t="s">
        <v>3143</v>
      </c>
      <c r="L6783" s="85" t="s">
        <v>3144</v>
      </c>
      <c r="Y6783" s="85" t="s">
        <v>80519</v>
      </c>
      <c r="AA6783" s="85" t="s">
        <v>80520</v>
      </c>
      <c r="AB6783" s="85" t="s">
        <v>3147</v>
      </c>
      <c r="AC6783" s="85" t="s">
        <v>80521</v>
      </c>
      <c r="AD6783" s="85" t="s">
        <v>80522</v>
      </c>
      <c r="AV6783" s="85" t="s">
        <v>3147</v>
      </c>
      <c r="AW6783" s="85" t="s">
        <v>3147</v>
      </c>
      <c r="BI6783" s="85" t="s">
        <v>3262</v>
      </c>
      <c r="CT6783" s="85" t="s">
        <v>3144</v>
      </c>
      <c r="CU6783" s="85" t="s">
        <v>3151</v>
      </c>
      <c r="CW6783" s="85" t="s">
        <v>3152</v>
      </c>
      <c r="CX6783" s="85" t="s">
        <v>4378</v>
      </c>
    </row>
    <row r="6784" spans="1:102" hidden="1" x14ac:dyDescent="0.2">
      <c r="A6784" s="104">
        <v>45574</v>
      </c>
      <c r="B6784" s="85" t="s">
        <v>80523</v>
      </c>
      <c r="C6784" s="85" t="s">
        <v>3136</v>
      </c>
      <c r="D6784" s="85" t="s">
        <v>3137</v>
      </c>
      <c r="E6784" s="85" t="s">
        <v>80524</v>
      </c>
      <c r="F6784" s="85" t="s">
        <v>1823</v>
      </c>
      <c r="G6784" s="85" t="s">
        <v>2664</v>
      </c>
      <c r="H6784" s="85" t="s">
        <v>290</v>
      </c>
      <c r="I6784" s="85" t="s">
        <v>119</v>
      </c>
      <c r="J6784" s="85" t="s">
        <v>3142</v>
      </c>
      <c r="K6784" s="85" t="s">
        <v>3143</v>
      </c>
      <c r="L6784" s="85" t="s">
        <v>3144</v>
      </c>
      <c r="Y6784" s="85" t="s">
        <v>80525</v>
      </c>
      <c r="AA6784" s="85" t="s">
        <v>80526</v>
      </c>
      <c r="AB6784" s="85" t="s">
        <v>3147</v>
      </c>
      <c r="AC6784" s="85" t="s">
        <v>80527</v>
      </c>
      <c r="AD6784" s="85" t="s">
        <v>80528</v>
      </c>
      <c r="AV6784" s="85" t="s">
        <v>3147</v>
      </c>
      <c r="AW6784" s="85" t="s">
        <v>3147</v>
      </c>
      <c r="BI6784" s="85" t="s">
        <v>3262</v>
      </c>
      <c r="CT6784" s="85" t="s">
        <v>3144</v>
      </c>
      <c r="CU6784" s="85" t="s">
        <v>3151</v>
      </c>
      <c r="CW6784" s="85" t="s">
        <v>3152</v>
      </c>
      <c r="CX6784" s="85" t="s">
        <v>3142</v>
      </c>
    </row>
    <row r="6785" spans="1:102" hidden="1" x14ac:dyDescent="0.2">
      <c r="A6785" s="104">
        <v>45574</v>
      </c>
      <c r="B6785" s="85" t="s">
        <v>80529</v>
      </c>
      <c r="C6785" s="85" t="s">
        <v>3136</v>
      </c>
      <c r="D6785" s="85" t="s">
        <v>3137</v>
      </c>
      <c r="E6785" s="85" t="s">
        <v>80530</v>
      </c>
      <c r="F6785" s="85" t="s">
        <v>1823</v>
      </c>
      <c r="G6785" s="85" t="s">
        <v>2664</v>
      </c>
      <c r="H6785" s="85" t="s">
        <v>290</v>
      </c>
      <c r="I6785" s="85" t="s">
        <v>119</v>
      </c>
      <c r="J6785" s="85" t="s">
        <v>3142</v>
      </c>
      <c r="K6785" s="85" t="s">
        <v>3143</v>
      </c>
      <c r="L6785" s="85" t="s">
        <v>3144</v>
      </c>
      <c r="Y6785" s="85" t="s">
        <v>80531</v>
      </c>
      <c r="AA6785" s="85" t="s">
        <v>80532</v>
      </c>
      <c r="AB6785" s="85" t="s">
        <v>3147</v>
      </c>
      <c r="AC6785" s="85" t="s">
        <v>80533</v>
      </c>
      <c r="AD6785" s="85" t="s">
        <v>80534</v>
      </c>
      <c r="AV6785" s="85" t="s">
        <v>3147</v>
      </c>
      <c r="AW6785" s="85" t="s">
        <v>3147</v>
      </c>
      <c r="BI6785" s="85" t="s">
        <v>3262</v>
      </c>
      <c r="CT6785" s="85" t="s">
        <v>3144</v>
      </c>
      <c r="CU6785" s="85" t="s">
        <v>3151</v>
      </c>
      <c r="CW6785" s="85" t="s">
        <v>3152</v>
      </c>
      <c r="CX6785" s="85" t="s">
        <v>3142</v>
      </c>
    </row>
    <row r="6786" spans="1:102" hidden="1" x14ac:dyDescent="0.2">
      <c r="A6786" s="104">
        <v>45574</v>
      </c>
      <c r="B6786" s="85" t="s">
        <v>80535</v>
      </c>
      <c r="C6786" s="85" t="s">
        <v>3136</v>
      </c>
      <c r="D6786" s="85" t="s">
        <v>3137</v>
      </c>
      <c r="E6786" s="85" t="s">
        <v>80536</v>
      </c>
      <c r="F6786" s="85" t="s">
        <v>1823</v>
      </c>
      <c r="G6786" s="85" t="s">
        <v>2664</v>
      </c>
      <c r="H6786" s="85" t="s">
        <v>290</v>
      </c>
      <c r="I6786" s="85" t="s">
        <v>119</v>
      </c>
      <c r="J6786" s="85" t="s">
        <v>16627</v>
      </c>
      <c r="K6786" s="85" t="s">
        <v>3143</v>
      </c>
      <c r="L6786" s="85" t="s">
        <v>3144</v>
      </c>
      <c r="Y6786" s="85" t="s">
        <v>80537</v>
      </c>
      <c r="AA6786" s="85" t="s">
        <v>80538</v>
      </c>
      <c r="AB6786" s="85" t="s">
        <v>3147</v>
      </c>
      <c r="AC6786" s="85" t="s">
        <v>80539</v>
      </c>
      <c r="AD6786" s="85" t="s">
        <v>80540</v>
      </c>
      <c r="AV6786" s="85" t="s">
        <v>3147</v>
      </c>
      <c r="AW6786" s="85" t="s">
        <v>3147</v>
      </c>
      <c r="BI6786" s="85" t="s">
        <v>3262</v>
      </c>
      <c r="CT6786" s="85" t="s">
        <v>3144</v>
      </c>
      <c r="CU6786" s="85" t="s">
        <v>3151</v>
      </c>
      <c r="CW6786" s="85" t="s">
        <v>3152</v>
      </c>
      <c r="CX6786" s="85" t="s">
        <v>16627</v>
      </c>
    </row>
    <row r="6787" spans="1:102" hidden="1" x14ac:dyDescent="0.2">
      <c r="A6787" s="104">
        <v>45574</v>
      </c>
      <c r="B6787" s="85" t="s">
        <v>80541</v>
      </c>
      <c r="C6787" s="85" t="s">
        <v>3136</v>
      </c>
      <c r="D6787" s="85" t="s">
        <v>3137</v>
      </c>
      <c r="E6787" s="85" t="s">
        <v>80542</v>
      </c>
      <c r="F6787" s="85" t="s">
        <v>2599</v>
      </c>
      <c r="G6787" s="85" t="s">
        <v>2680</v>
      </c>
      <c r="H6787" s="85" t="s">
        <v>416</v>
      </c>
      <c r="I6787" s="85" t="s">
        <v>2506</v>
      </c>
      <c r="J6787" s="85" t="s">
        <v>10486</v>
      </c>
      <c r="K6787" s="85" t="s">
        <v>3143</v>
      </c>
      <c r="L6787" s="85" t="s">
        <v>3144</v>
      </c>
      <c r="Y6787" s="85" t="s">
        <v>80543</v>
      </c>
      <c r="AA6787" s="85" t="s">
        <v>80544</v>
      </c>
      <c r="AB6787" s="85" t="s">
        <v>3147</v>
      </c>
      <c r="AC6787" s="85" t="s">
        <v>80545</v>
      </c>
      <c r="AD6787" s="85" t="s">
        <v>80546</v>
      </c>
      <c r="AV6787" s="85" t="s">
        <v>3147</v>
      </c>
      <c r="AW6787" s="85" t="s">
        <v>3147</v>
      </c>
      <c r="BI6787" s="85" t="s">
        <v>3262</v>
      </c>
      <c r="CT6787" s="85" t="s">
        <v>3144</v>
      </c>
      <c r="CU6787" s="85" t="s">
        <v>3151</v>
      </c>
      <c r="CW6787" s="85" t="s">
        <v>3152</v>
      </c>
      <c r="CX6787" s="85" t="s">
        <v>10486</v>
      </c>
    </row>
    <row r="6788" spans="1:102" hidden="1" x14ac:dyDescent="0.2">
      <c r="A6788" s="104">
        <v>45574</v>
      </c>
      <c r="B6788" s="85" t="s">
        <v>80547</v>
      </c>
      <c r="C6788" s="85" t="s">
        <v>3136</v>
      </c>
      <c r="D6788" s="85" t="s">
        <v>3137</v>
      </c>
      <c r="E6788" s="85" t="s">
        <v>80548</v>
      </c>
      <c r="F6788" s="85" t="s">
        <v>945</v>
      </c>
      <c r="G6788" s="85" t="s">
        <v>2662</v>
      </c>
      <c r="H6788" s="85" t="s">
        <v>290</v>
      </c>
      <c r="I6788" s="85" t="s">
        <v>75</v>
      </c>
      <c r="J6788" s="85" t="s">
        <v>3142</v>
      </c>
      <c r="K6788" s="85" t="s">
        <v>3143</v>
      </c>
      <c r="L6788" s="85" t="s">
        <v>3144</v>
      </c>
      <c r="Y6788" s="85" t="s">
        <v>80549</v>
      </c>
      <c r="AA6788" s="85" t="s">
        <v>80550</v>
      </c>
      <c r="AB6788" s="85" t="s">
        <v>3147</v>
      </c>
      <c r="AC6788" s="85" t="s">
        <v>80551</v>
      </c>
      <c r="AD6788" s="85" t="s">
        <v>80552</v>
      </c>
      <c r="AE6788" s="85" t="s">
        <v>80553</v>
      </c>
      <c r="AV6788" s="85" t="s">
        <v>3147</v>
      </c>
      <c r="AW6788" s="85" t="s">
        <v>3147</v>
      </c>
      <c r="BI6788" s="85" t="s">
        <v>3262</v>
      </c>
      <c r="CT6788" s="85" t="s">
        <v>3144</v>
      </c>
      <c r="CU6788" s="85" t="s">
        <v>3151</v>
      </c>
      <c r="CW6788" s="85" t="s">
        <v>3152</v>
      </c>
      <c r="CX6788" s="85" t="s">
        <v>3142</v>
      </c>
    </row>
    <row r="6789" spans="1:102" hidden="1" x14ac:dyDescent="0.2">
      <c r="A6789" s="104">
        <v>45574</v>
      </c>
      <c r="B6789" s="85" t="s">
        <v>80554</v>
      </c>
      <c r="C6789" s="85" t="s">
        <v>3136</v>
      </c>
      <c r="D6789" s="85" t="s">
        <v>3137</v>
      </c>
      <c r="E6789" s="85" t="s">
        <v>80555</v>
      </c>
      <c r="F6789" s="85" t="s">
        <v>2594</v>
      </c>
      <c r="G6789" s="85" t="s">
        <v>2680</v>
      </c>
      <c r="H6789" s="85" t="s">
        <v>416</v>
      </c>
      <c r="I6789" s="85" t="s">
        <v>75</v>
      </c>
      <c r="J6789" s="85" t="s">
        <v>4337</v>
      </c>
      <c r="K6789" s="85" t="s">
        <v>3143</v>
      </c>
      <c r="L6789" s="85" t="s">
        <v>3144</v>
      </c>
      <c r="Y6789" s="85" t="s">
        <v>80556</v>
      </c>
      <c r="AA6789" s="85" t="s">
        <v>80557</v>
      </c>
      <c r="AB6789" s="85" t="s">
        <v>3147</v>
      </c>
      <c r="AC6789" s="85" t="s">
        <v>80558</v>
      </c>
      <c r="AD6789" s="85" t="s">
        <v>80559</v>
      </c>
      <c r="AV6789" s="85" t="s">
        <v>3147</v>
      </c>
      <c r="AW6789" s="85" t="s">
        <v>3147</v>
      </c>
      <c r="BI6789" s="85" t="s">
        <v>3262</v>
      </c>
      <c r="CT6789" s="85" t="s">
        <v>3144</v>
      </c>
      <c r="CU6789" s="85" t="s">
        <v>3151</v>
      </c>
      <c r="CW6789" s="85" t="s">
        <v>3152</v>
      </c>
      <c r="CX6789" s="85" t="s">
        <v>4337</v>
      </c>
    </row>
    <row r="6790" spans="1:102" hidden="1" x14ac:dyDescent="0.2">
      <c r="A6790" s="104">
        <v>45574</v>
      </c>
      <c r="B6790" s="85" t="s">
        <v>80560</v>
      </c>
      <c r="C6790" s="85" t="s">
        <v>3136</v>
      </c>
      <c r="D6790" s="85" t="s">
        <v>3137</v>
      </c>
      <c r="E6790" s="85" t="s">
        <v>80561</v>
      </c>
      <c r="F6790" s="85" t="s">
        <v>2208</v>
      </c>
      <c r="G6790" s="85" t="s">
        <v>2190</v>
      </c>
      <c r="H6790" s="85" t="s">
        <v>290</v>
      </c>
      <c r="I6790" s="85" t="s">
        <v>103</v>
      </c>
      <c r="J6790" s="85" t="s">
        <v>35432</v>
      </c>
      <c r="K6790" s="85" t="s">
        <v>3143</v>
      </c>
      <c r="L6790" s="85" t="s">
        <v>3144</v>
      </c>
      <c r="Y6790" s="85" t="s">
        <v>80562</v>
      </c>
      <c r="AB6790" s="85" t="s">
        <v>3147</v>
      </c>
      <c r="AC6790" s="85" t="s">
        <v>3147</v>
      </c>
      <c r="AV6790" s="85" t="s">
        <v>3147</v>
      </c>
      <c r="AW6790" s="85" t="s">
        <v>3147</v>
      </c>
      <c r="BE6790" s="85" t="s">
        <v>80563</v>
      </c>
      <c r="BI6790" s="85" t="s">
        <v>3262</v>
      </c>
      <c r="CT6790" s="85" t="s">
        <v>3144</v>
      </c>
      <c r="CU6790" s="85" t="s">
        <v>3151</v>
      </c>
      <c r="CW6790" s="85" t="s">
        <v>3152</v>
      </c>
      <c r="CX6790" s="85" t="s">
        <v>35432</v>
      </c>
    </row>
    <row r="6791" spans="1:102" hidden="1" x14ac:dyDescent="0.2">
      <c r="A6791" s="104">
        <v>45574</v>
      </c>
      <c r="B6791" s="85" t="s">
        <v>80564</v>
      </c>
      <c r="C6791" s="85" t="s">
        <v>3136</v>
      </c>
      <c r="D6791" s="85" t="s">
        <v>3137</v>
      </c>
      <c r="E6791" s="85" t="s">
        <v>80565</v>
      </c>
      <c r="F6791" s="85" t="s">
        <v>2208</v>
      </c>
      <c r="G6791" s="85" t="s">
        <v>2190</v>
      </c>
      <c r="H6791" s="85" t="s">
        <v>290</v>
      </c>
      <c r="I6791" s="85" t="s">
        <v>103</v>
      </c>
      <c r="J6791" s="85" t="s">
        <v>35432</v>
      </c>
      <c r="K6791" s="85" t="s">
        <v>3143</v>
      </c>
      <c r="L6791" s="85" t="s">
        <v>3144</v>
      </c>
      <c r="Y6791" s="85" t="s">
        <v>80566</v>
      </c>
      <c r="AB6791" s="85" t="s">
        <v>3147</v>
      </c>
      <c r="AC6791" s="85" t="s">
        <v>3147</v>
      </c>
      <c r="AV6791" s="85" t="s">
        <v>3147</v>
      </c>
      <c r="AW6791" s="85" t="s">
        <v>3147</v>
      </c>
      <c r="BE6791" s="85" t="s">
        <v>80567</v>
      </c>
      <c r="BI6791" s="85" t="s">
        <v>3262</v>
      </c>
      <c r="CT6791" s="85" t="s">
        <v>3144</v>
      </c>
      <c r="CU6791" s="85" t="s">
        <v>3151</v>
      </c>
      <c r="CW6791" s="85" t="s">
        <v>3152</v>
      </c>
      <c r="CX6791" s="85" t="s">
        <v>35432</v>
      </c>
    </row>
    <row r="6792" spans="1:102" hidden="1" x14ac:dyDescent="0.2">
      <c r="A6792" s="104">
        <v>45574</v>
      </c>
      <c r="B6792" s="85" t="s">
        <v>80568</v>
      </c>
      <c r="C6792" s="85" t="s">
        <v>3136</v>
      </c>
      <c r="D6792" s="85" t="s">
        <v>3137</v>
      </c>
      <c r="E6792" s="85" t="s">
        <v>80569</v>
      </c>
      <c r="F6792" s="85" t="s">
        <v>1759</v>
      </c>
      <c r="G6792" s="85" t="s">
        <v>2677</v>
      </c>
      <c r="H6792" s="85" t="s">
        <v>416</v>
      </c>
      <c r="I6792" s="85" t="s">
        <v>206</v>
      </c>
      <c r="J6792" s="85" t="s">
        <v>3162</v>
      </c>
      <c r="K6792" s="85" t="s">
        <v>3143</v>
      </c>
      <c r="L6792" s="85" t="s">
        <v>3144</v>
      </c>
      <c r="Y6792" s="85" t="s">
        <v>80570</v>
      </c>
      <c r="AA6792" s="85" t="s">
        <v>80571</v>
      </c>
      <c r="AB6792" s="85" t="s">
        <v>3147</v>
      </c>
      <c r="AC6792" s="85" t="s">
        <v>80572</v>
      </c>
      <c r="AD6792" s="85" t="s">
        <v>80573</v>
      </c>
      <c r="AH6792" s="85" t="s">
        <v>80574</v>
      </c>
      <c r="AI6792" s="85" t="s">
        <v>80575</v>
      </c>
      <c r="AV6792" s="85" t="s">
        <v>3147</v>
      </c>
      <c r="AW6792" s="85" t="s">
        <v>3147</v>
      </c>
      <c r="BI6792" s="85" t="s">
        <v>3390</v>
      </c>
      <c r="CT6792" s="85" t="s">
        <v>3144</v>
      </c>
      <c r="CU6792" s="85" t="s">
        <v>3151</v>
      </c>
      <c r="CW6792" s="85" t="s">
        <v>3152</v>
      </c>
      <c r="CX6792" s="85" t="s">
        <v>3162</v>
      </c>
    </row>
    <row r="6793" spans="1:102" hidden="1" x14ac:dyDescent="0.2">
      <c r="A6793" s="104">
        <v>45574</v>
      </c>
      <c r="B6793" s="85" t="s">
        <v>80576</v>
      </c>
      <c r="C6793" s="85" t="s">
        <v>3136</v>
      </c>
      <c r="D6793" s="85" t="s">
        <v>3137</v>
      </c>
      <c r="E6793" s="85" t="s">
        <v>80577</v>
      </c>
      <c r="F6793" s="85" t="s">
        <v>2589</v>
      </c>
      <c r="G6793" s="85" t="s">
        <v>2680</v>
      </c>
      <c r="H6793" s="85" t="s">
        <v>416</v>
      </c>
      <c r="I6793" s="85" t="s">
        <v>69</v>
      </c>
      <c r="J6793" s="85" t="s">
        <v>3162</v>
      </c>
      <c r="K6793" s="85" t="s">
        <v>3143</v>
      </c>
      <c r="L6793" s="85" t="s">
        <v>3144</v>
      </c>
      <c r="Y6793" s="85" t="s">
        <v>80578</v>
      </c>
      <c r="AA6793" s="85" t="s">
        <v>80579</v>
      </c>
      <c r="AB6793" s="85" t="s">
        <v>3147</v>
      </c>
      <c r="AC6793" s="85" t="s">
        <v>80580</v>
      </c>
      <c r="AD6793" s="85" t="s">
        <v>80581</v>
      </c>
      <c r="AV6793" s="85" t="s">
        <v>3147</v>
      </c>
      <c r="AW6793" s="85" t="s">
        <v>3147</v>
      </c>
      <c r="BI6793" s="85" t="s">
        <v>3390</v>
      </c>
      <c r="CT6793" s="85" t="s">
        <v>3144</v>
      </c>
      <c r="CU6793" s="85" t="s">
        <v>3151</v>
      </c>
      <c r="CW6793" s="85" t="s">
        <v>3152</v>
      </c>
      <c r="CX6793" s="85" t="s">
        <v>3162</v>
      </c>
    </row>
    <row r="6794" spans="1:102" hidden="1" x14ac:dyDescent="0.2">
      <c r="A6794" s="104">
        <v>45574</v>
      </c>
      <c r="B6794" s="85" t="s">
        <v>80582</v>
      </c>
      <c r="C6794" s="85" t="s">
        <v>3136</v>
      </c>
      <c r="D6794" s="85" t="s">
        <v>3137</v>
      </c>
      <c r="E6794" s="85" t="s">
        <v>80583</v>
      </c>
      <c r="F6794" s="85" t="s">
        <v>1823</v>
      </c>
      <c r="G6794" s="85" t="s">
        <v>2664</v>
      </c>
      <c r="H6794" s="85" t="s">
        <v>290</v>
      </c>
      <c r="I6794" s="85" t="s">
        <v>119</v>
      </c>
      <c r="J6794" s="85" t="s">
        <v>3142</v>
      </c>
      <c r="K6794" s="85" t="s">
        <v>3143</v>
      </c>
      <c r="L6794" s="85" t="s">
        <v>3144</v>
      </c>
      <c r="Y6794" s="85" t="s">
        <v>80584</v>
      </c>
      <c r="AA6794" s="85" t="s">
        <v>80585</v>
      </c>
      <c r="AB6794" s="85" t="s">
        <v>3147</v>
      </c>
      <c r="AC6794" s="85" t="s">
        <v>80586</v>
      </c>
      <c r="AD6794" s="85" t="s">
        <v>80587</v>
      </c>
      <c r="AV6794" s="85" t="s">
        <v>3147</v>
      </c>
      <c r="AW6794" s="85" t="s">
        <v>3147</v>
      </c>
      <c r="BI6794" s="85" t="s">
        <v>3390</v>
      </c>
      <c r="CT6794" s="85" t="s">
        <v>3144</v>
      </c>
      <c r="CU6794" s="85" t="s">
        <v>3151</v>
      </c>
      <c r="CW6794" s="85" t="s">
        <v>3152</v>
      </c>
      <c r="CX6794" s="85" t="s">
        <v>3142</v>
      </c>
    </row>
    <row r="6795" spans="1:102" hidden="1" x14ac:dyDescent="0.2">
      <c r="A6795" s="104">
        <v>45574</v>
      </c>
      <c r="B6795" s="85" t="s">
        <v>80588</v>
      </c>
      <c r="C6795" s="85" t="s">
        <v>3136</v>
      </c>
      <c r="D6795" s="85" t="s">
        <v>3137</v>
      </c>
      <c r="E6795" s="85" t="s">
        <v>80589</v>
      </c>
      <c r="F6795" s="85" t="s">
        <v>2599</v>
      </c>
      <c r="G6795" s="85" t="s">
        <v>2680</v>
      </c>
      <c r="H6795" s="85" t="s">
        <v>416</v>
      </c>
      <c r="I6795" s="85" t="s">
        <v>2506</v>
      </c>
      <c r="J6795" s="85" t="s">
        <v>4337</v>
      </c>
      <c r="K6795" s="85" t="s">
        <v>3143</v>
      </c>
      <c r="L6795" s="85" t="s">
        <v>3144</v>
      </c>
      <c r="X6795" s="85" t="s">
        <v>26342</v>
      </c>
      <c r="Y6795" s="85" t="s">
        <v>80590</v>
      </c>
      <c r="AA6795" s="85" t="s">
        <v>80591</v>
      </c>
      <c r="AB6795" s="85" t="s">
        <v>3147</v>
      </c>
      <c r="AC6795" s="85" t="s">
        <v>80592</v>
      </c>
      <c r="AD6795" s="85" t="s">
        <v>80593</v>
      </c>
      <c r="AV6795" s="85" t="s">
        <v>3147</v>
      </c>
      <c r="AW6795" s="85" t="s">
        <v>3147</v>
      </c>
      <c r="BI6795" s="85" t="s">
        <v>3390</v>
      </c>
      <c r="CT6795" s="85" t="s">
        <v>3144</v>
      </c>
      <c r="CU6795" s="85" t="s">
        <v>3151</v>
      </c>
      <c r="CW6795" s="85" t="s">
        <v>3152</v>
      </c>
      <c r="CX6795" s="85" t="s">
        <v>4337</v>
      </c>
    </row>
    <row r="6796" spans="1:102" hidden="1" x14ac:dyDescent="0.2">
      <c r="A6796" s="104">
        <v>45574</v>
      </c>
      <c r="B6796" s="85" t="s">
        <v>80594</v>
      </c>
      <c r="C6796" s="85" t="s">
        <v>3136</v>
      </c>
      <c r="D6796" s="85" t="s">
        <v>3137</v>
      </c>
      <c r="E6796" s="85" t="s">
        <v>80595</v>
      </c>
      <c r="F6796" s="85" t="s">
        <v>2599</v>
      </c>
      <c r="G6796" s="85" t="s">
        <v>2680</v>
      </c>
      <c r="H6796" s="85" t="s">
        <v>416</v>
      </c>
      <c r="I6796" s="85" t="s">
        <v>2506</v>
      </c>
      <c r="J6796" s="85" t="s">
        <v>35432</v>
      </c>
      <c r="K6796" s="85" t="s">
        <v>3143</v>
      </c>
      <c r="L6796" s="85" t="s">
        <v>3144</v>
      </c>
      <c r="Y6796" s="85" t="s">
        <v>80596</v>
      </c>
      <c r="AB6796" s="85" t="s">
        <v>3147</v>
      </c>
      <c r="AC6796" s="85" t="s">
        <v>3147</v>
      </c>
      <c r="AV6796" s="85" t="s">
        <v>3147</v>
      </c>
      <c r="AW6796" s="85" t="s">
        <v>3147</v>
      </c>
      <c r="BF6796" s="85" t="s">
        <v>80597</v>
      </c>
      <c r="BI6796" s="85" t="s">
        <v>3390</v>
      </c>
      <c r="CT6796" s="85" t="s">
        <v>3144</v>
      </c>
      <c r="CU6796" s="85" t="s">
        <v>3151</v>
      </c>
      <c r="CW6796" s="85" t="s">
        <v>3152</v>
      </c>
      <c r="CX6796" s="85" t="s">
        <v>40907</v>
      </c>
    </row>
    <row r="6797" spans="1:102" hidden="1" x14ac:dyDescent="0.2">
      <c r="A6797" s="104">
        <v>45574</v>
      </c>
      <c r="B6797" s="85" t="s">
        <v>80598</v>
      </c>
      <c r="C6797" s="85" t="s">
        <v>3136</v>
      </c>
      <c r="D6797" s="85" t="s">
        <v>3137</v>
      </c>
      <c r="E6797" s="85" t="s">
        <v>80599</v>
      </c>
      <c r="F6797" s="85" t="s">
        <v>2599</v>
      </c>
      <c r="G6797" s="85" t="s">
        <v>2680</v>
      </c>
      <c r="H6797" s="85" t="s">
        <v>416</v>
      </c>
      <c r="I6797" s="85" t="s">
        <v>2506</v>
      </c>
      <c r="J6797" s="85" t="s">
        <v>4337</v>
      </c>
      <c r="K6797" s="85" t="s">
        <v>3143</v>
      </c>
      <c r="L6797" s="85" t="s">
        <v>3144</v>
      </c>
      <c r="Y6797" s="85" t="s">
        <v>80600</v>
      </c>
      <c r="AA6797" s="85" t="s">
        <v>80601</v>
      </c>
      <c r="AB6797" s="85" t="s">
        <v>3147</v>
      </c>
      <c r="AC6797" s="85" t="s">
        <v>80602</v>
      </c>
      <c r="AD6797" s="85" t="s">
        <v>80603</v>
      </c>
      <c r="AV6797" s="85" t="s">
        <v>3147</v>
      </c>
      <c r="AW6797" s="85" t="s">
        <v>3147</v>
      </c>
      <c r="BI6797" s="85" t="s">
        <v>3390</v>
      </c>
      <c r="CT6797" s="85" t="s">
        <v>3144</v>
      </c>
      <c r="CU6797" s="85" t="s">
        <v>3151</v>
      </c>
      <c r="CW6797" s="85" t="s">
        <v>3152</v>
      </c>
      <c r="CX6797" s="85" t="s">
        <v>4337</v>
      </c>
    </row>
    <row r="6798" spans="1:102" hidden="1" x14ac:dyDescent="0.2">
      <c r="A6798" s="104">
        <v>45574</v>
      </c>
      <c r="B6798" s="85" t="s">
        <v>80604</v>
      </c>
      <c r="C6798" s="85" t="s">
        <v>3136</v>
      </c>
      <c r="D6798" s="85" t="s">
        <v>3137</v>
      </c>
      <c r="E6798" s="85" t="s">
        <v>80605</v>
      </c>
      <c r="F6798" s="85" t="s">
        <v>2014</v>
      </c>
      <c r="G6798" s="85" t="s">
        <v>2001</v>
      </c>
      <c r="H6798" s="85" t="s">
        <v>290</v>
      </c>
      <c r="I6798" s="85" t="s">
        <v>206</v>
      </c>
      <c r="J6798" s="85" t="s">
        <v>3162</v>
      </c>
      <c r="K6798" s="85" t="s">
        <v>3143</v>
      </c>
      <c r="L6798" s="85" t="s">
        <v>3144</v>
      </c>
      <c r="Y6798" s="85" t="s">
        <v>80606</v>
      </c>
      <c r="AA6798" s="85" t="s">
        <v>80607</v>
      </c>
      <c r="AB6798" s="85" t="s">
        <v>3147</v>
      </c>
      <c r="AC6798" s="85" t="s">
        <v>80608</v>
      </c>
      <c r="AD6798" s="85" t="s">
        <v>80609</v>
      </c>
      <c r="AH6798" s="85" t="s">
        <v>80610</v>
      </c>
      <c r="AI6798" s="85" t="s">
        <v>80611</v>
      </c>
      <c r="AV6798" s="85" t="s">
        <v>3147</v>
      </c>
      <c r="AW6798" s="85" t="s">
        <v>3147</v>
      </c>
      <c r="BI6798" s="85" t="s">
        <v>3390</v>
      </c>
      <c r="CT6798" s="85" t="s">
        <v>3144</v>
      </c>
      <c r="CU6798" s="85" t="s">
        <v>3151</v>
      </c>
      <c r="CW6798" s="85" t="s">
        <v>3152</v>
      </c>
      <c r="CX6798" s="85" t="s">
        <v>3162</v>
      </c>
    </row>
    <row r="6799" spans="1:102" hidden="1" x14ac:dyDescent="0.2">
      <c r="A6799" s="104">
        <v>45574</v>
      </c>
      <c r="B6799" s="85" t="s">
        <v>80612</v>
      </c>
      <c r="C6799" s="85" t="s">
        <v>3136</v>
      </c>
      <c r="D6799" s="85" t="s">
        <v>3137</v>
      </c>
      <c r="E6799" s="85" t="s">
        <v>80613</v>
      </c>
      <c r="F6799" s="85" t="s">
        <v>2697</v>
      </c>
      <c r="G6799" s="85" t="s">
        <v>2001</v>
      </c>
      <c r="H6799" s="85" t="s">
        <v>290</v>
      </c>
      <c r="I6799" s="85" t="s">
        <v>2648</v>
      </c>
      <c r="J6799" s="85" t="s">
        <v>3162</v>
      </c>
      <c r="K6799" s="85" t="s">
        <v>3143</v>
      </c>
      <c r="L6799" s="85" t="s">
        <v>3144</v>
      </c>
      <c r="Y6799" s="85" t="s">
        <v>80614</v>
      </c>
      <c r="AA6799" s="85" t="s">
        <v>80615</v>
      </c>
      <c r="AB6799" s="85" t="s">
        <v>3147</v>
      </c>
      <c r="AC6799" s="85" t="s">
        <v>80616</v>
      </c>
      <c r="AD6799" s="85" t="s">
        <v>80617</v>
      </c>
      <c r="AH6799" s="85" t="s">
        <v>80618</v>
      </c>
      <c r="AI6799" s="85" t="s">
        <v>80619</v>
      </c>
      <c r="AV6799" s="85" t="s">
        <v>3147</v>
      </c>
      <c r="AW6799" s="85" t="s">
        <v>3147</v>
      </c>
      <c r="BI6799" s="85" t="s">
        <v>3390</v>
      </c>
      <c r="CT6799" s="85" t="s">
        <v>3144</v>
      </c>
      <c r="CU6799" s="85" t="s">
        <v>3151</v>
      </c>
      <c r="CW6799" s="85" t="s">
        <v>3152</v>
      </c>
      <c r="CX6799" s="85" t="s">
        <v>3162</v>
      </c>
    </row>
    <row r="6800" spans="1:102" hidden="1" x14ac:dyDescent="0.2">
      <c r="A6800" s="104">
        <v>45574</v>
      </c>
      <c r="B6800" s="85" t="s">
        <v>80620</v>
      </c>
      <c r="C6800" s="85" t="s">
        <v>3136</v>
      </c>
      <c r="D6800" s="85" t="s">
        <v>3137</v>
      </c>
      <c r="E6800" s="85" t="s">
        <v>80621</v>
      </c>
      <c r="F6800" s="85" t="s">
        <v>2599</v>
      </c>
      <c r="G6800" s="85" t="s">
        <v>2680</v>
      </c>
      <c r="H6800" s="85" t="s">
        <v>416</v>
      </c>
      <c r="I6800" s="85" t="s">
        <v>2506</v>
      </c>
      <c r="J6800" s="85" t="s">
        <v>4428</v>
      </c>
      <c r="K6800" s="85" t="s">
        <v>3143</v>
      </c>
      <c r="L6800" s="85" t="s">
        <v>3144</v>
      </c>
      <c r="N6800" s="85" t="s">
        <v>11069</v>
      </c>
      <c r="O6800" s="85" t="s">
        <v>12698</v>
      </c>
      <c r="P6800" s="85" t="s">
        <v>4266</v>
      </c>
      <c r="W6800" s="85" t="s">
        <v>69</v>
      </c>
      <c r="X6800" s="85" t="s">
        <v>80622</v>
      </c>
      <c r="Y6800" s="85" t="s">
        <v>80623</v>
      </c>
      <c r="AA6800" s="85" t="s">
        <v>80624</v>
      </c>
      <c r="AB6800" s="85" t="s">
        <v>3147</v>
      </c>
      <c r="AC6800" s="85" t="s">
        <v>80625</v>
      </c>
      <c r="AD6800" s="85" t="s">
        <v>80626</v>
      </c>
      <c r="AV6800" s="85" t="s">
        <v>3147</v>
      </c>
      <c r="AW6800" s="85" t="s">
        <v>3147</v>
      </c>
      <c r="BI6800" s="85" t="s">
        <v>3390</v>
      </c>
      <c r="CT6800" s="85" t="s">
        <v>17519</v>
      </c>
      <c r="CU6800" s="85" t="s">
        <v>12698</v>
      </c>
      <c r="CV6800" s="85" t="s">
        <v>4266</v>
      </c>
      <c r="CW6800" s="85" t="s">
        <v>3210</v>
      </c>
      <c r="CX6800" s="85" t="s">
        <v>12699</v>
      </c>
    </row>
    <row r="6801" spans="1:103" hidden="1" x14ac:dyDescent="0.2">
      <c r="A6801" s="104">
        <v>45574</v>
      </c>
      <c r="B6801" s="85" t="s">
        <v>80627</v>
      </c>
      <c r="C6801" s="85" t="s">
        <v>3136</v>
      </c>
      <c r="D6801" s="85" t="s">
        <v>3137</v>
      </c>
      <c r="E6801" s="85" t="s">
        <v>80628</v>
      </c>
      <c r="F6801" s="85" t="s">
        <v>2599</v>
      </c>
      <c r="G6801" s="85" t="s">
        <v>2680</v>
      </c>
      <c r="H6801" s="85" t="s">
        <v>416</v>
      </c>
      <c r="I6801" s="85" t="s">
        <v>2506</v>
      </c>
      <c r="J6801" s="85" t="s">
        <v>35432</v>
      </c>
      <c r="K6801" s="85" t="s">
        <v>3143</v>
      </c>
      <c r="L6801" s="85" t="s">
        <v>3144</v>
      </c>
      <c r="Y6801" s="85" t="s">
        <v>80629</v>
      </c>
      <c r="AB6801" s="85" t="s">
        <v>3147</v>
      </c>
      <c r="AC6801" s="85" t="s">
        <v>3147</v>
      </c>
      <c r="AP6801" s="85" t="s">
        <v>80630</v>
      </c>
      <c r="AV6801" s="85" t="s">
        <v>3147</v>
      </c>
      <c r="AW6801" s="85" t="s">
        <v>3147</v>
      </c>
      <c r="BF6801" s="85" t="s">
        <v>80631</v>
      </c>
      <c r="BI6801" s="85" t="s">
        <v>3390</v>
      </c>
      <c r="CT6801" s="85" t="s">
        <v>3144</v>
      </c>
      <c r="CU6801" s="85" t="s">
        <v>3151</v>
      </c>
      <c r="CW6801" s="85" t="s">
        <v>3152</v>
      </c>
      <c r="CX6801" s="85" t="s">
        <v>35432</v>
      </c>
    </row>
    <row r="6802" spans="1:103" hidden="1" x14ac:dyDescent="0.2">
      <c r="A6802" s="104">
        <v>45574</v>
      </c>
      <c r="B6802" s="85" t="s">
        <v>80632</v>
      </c>
      <c r="C6802" s="85" t="s">
        <v>3136</v>
      </c>
      <c r="D6802" s="85" t="s">
        <v>3137</v>
      </c>
      <c r="E6802" s="85" t="s">
        <v>80633</v>
      </c>
      <c r="F6802" s="85" t="s">
        <v>2599</v>
      </c>
      <c r="G6802" s="85" t="s">
        <v>2680</v>
      </c>
      <c r="H6802" s="85" t="s">
        <v>416</v>
      </c>
      <c r="I6802" s="85" t="s">
        <v>2506</v>
      </c>
      <c r="J6802" s="85" t="s">
        <v>3162</v>
      </c>
      <c r="K6802" s="85" t="s">
        <v>3143</v>
      </c>
      <c r="L6802" s="85" t="s">
        <v>3144</v>
      </c>
      <c r="Y6802" s="85" t="s">
        <v>80634</v>
      </c>
      <c r="AA6802" s="85" t="s">
        <v>80635</v>
      </c>
      <c r="AB6802" s="85" t="s">
        <v>3147</v>
      </c>
      <c r="AC6802" s="85" t="s">
        <v>80636</v>
      </c>
      <c r="AD6802" s="85" t="s">
        <v>80637</v>
      </c>
      <c r="AV6802" s="85" t="s">
        <v>3147</v>
      </c>
      <c r="AW6802" s="85" t="s">
        <v>3147</v>
      </c>
      <c r="BI6802" s="85" t="s">
        <v>3390</v>
      </c>
      <c r="CT6802" s="85" t="s">
        <v>3144</v>
      </c>
      <c r="CU6802" s="85" t="s">
        <v>3151</v>
      </c>
      <c r="CW6802" s="85" t="s">
        <v>3152</v>
      </c>
      <c r="CX6802" s="85" t="s">
        <v>3162</v>
      </c>
    </row>
    <row r="6803" spans="1:103" hidden="1" x14ac:dyDescent="0.2">
      <c r="A6803" s="104">
        <v>45574</v>
      </c>
      <c r="B6803" s="85" t="s">
        <v>80638</v>
      </c>
      <c r="C6803" s="85" t="s">
        <v>3136</v>
      </c>
      <c r="D6803" s="85" t="s">
        <v>3137</v>
      </c>
      <c r="E6803" s="85" t="s">
        <v>80639</v>
      </c>
      <c r="F6803" s="85" t="s">
        <v>1823</v>
      </c>
      <c r="G6803" s="85" t="s">
        <v>2664</v>
      </c>
      <c r="H6803" s="85" t="s">
        <v>290</v>
      </c>
      <c r="I6803" s="85" t="s">
        <v>119</v>
      </c>
      <c r="J6803" s="85" t="s">
        <v>3142</v>
      </c>
      <c r="K6803" s="85" t="s">
        <v>3143</v>
      </c>
      <c r="L6803" s="85" t="s">
        <v>3144</v>
      </c>
      <c r="Y6803" s="85" t="s">
        <v>80640</v>
      </c>
      <c r="AA6803" s="85" t="s">
        <v>80641</v>
      </c>
      <c r="AB6803" s="85" t="s">
        <v>3147</v>
      </c>
      <c r="AC6803" s="85" t="s">
        <v>80642</v>
      </c>
      <c r="AD6803" s="85" t="s">
        <v>80643</v>
      </c>
      <c r="AV6803" s="85" t="s">
        <v>3147</v>
      </c>
      <c r="AW6803" s="85" t="s">
        <v>3147</v>
      </c>
      <c r="BI6803" s="85" t="s">
        <v>3390</v>
      </c>
      <c r="CT6803" s="85" t="s">
        <v>3144</v>
      </c>
      <c r="CU6803" s="85" t="s">
        <v>3151</v>
      </c>
      <c r="CW6803" s="85" t="s">
        <v>3152</v>
      </c>
      <c r="CX6803" s="85" t="s">
        <v>3142</v>
      </c>
    </row>
    <row r="6804" spans="1:103" hidden="1" x14ac:dyDescent="0.2">
      <c r="A6804" s="104">
        <v>45574</v>
      </c>
      <c r="B6804" s="85" t="s">
        <v>80644</v>
      </c>
      <c r="C6804" s="85" t="s">
        <v>3136</v>
      </c>
      <c r="D6804" s="85" t="s">
        <v>3137</v>
      </c>
      <c r="E6804" s="85" t="s">
        <v>80645</v>
      </c>
      <c r="F6804" s="85" t="s">
        <v>2589</v>
      </c>
      <c r="G6804" s="85" t="s">
        <v>2680</v>
      </c>
      <c r="H6804" s="85" t="s">
        <v>416</v>
      </c>
      <c r="I6804" s="85" t="s">
        <v>69</v>
      </c>
      <c r="J6804" s="85" t="s">
        <v>10783</v>
      </c>
      <c r="K6804" s="85" t="s">
        <v>3143</v>
      </c>
      <c r="L6804" s="85" t="s">
        <v>3144</v>
      </c>
      <c r="Y6804" s="85" t="s">
        <v>80646</v>
      </c>
      <c r="AA6804" s="85" t="s">
        <v>60786</v>
      </c>
      <c r="AB6804" s="85" t="s">
        <v>3147</v>
      </c>
      <c r="AC6804" s="85" t="s">
        <v>60787</v>
      </c>
      <c r="AD6804" s="85" t="s">
        <v>60788</v>
      </c>
      <c r="AV6804" s="85" t="s">
        <v>3147</v>
      </c>
      <c r="AW6804" s="85" t="s">
        <v>3147</v>
      </c>
      <c r="BI6804" s="85" t="s">
        <v>3390</v>
      </c>
      <c r="CT6804" s="85" t="s">
        <v>3144</v>
      </c>
      <c r="CU6804" s="85" t="s">
        <v>3151</v>
      </c>
      <c r="CW6804" s="85" t="s">
        <v>3152</v>
      </c>
      <c r="CX6804" s="85" t="s">
        <v>10783</v>
      </c>
    </row>
    <row r="6805" spans="1:103" hidden="1" x14ac:dyDescent="0.2">
      <c r="A6805" s="104">
        <v>45574</v>
      </c>
      <c r="B6805" s="85" t="s">
        <v>80647</v>
      </c>
      <c r="C6805" s="85" t="s">
        <v>3136</v>
      </c>
      <c r="D6805" s="85" t="s">
        <v>3137</v>
      </c>
      <c r="E6805" s="85" t="s">
        <v>80648</v>
      </c>
      <c r="F6805" s="85" t="s">
        <v>1817</v>
      </c>
      <c r="G6805" s="85" t="s">
        <v>2664</v>
      </c>
      <c r="H6805" s="85" t="s">
        <v>290</v>
      </c>
      <c r="I6805" s="85" t="s">
        <v>1918</v>
      </c>
      <c r="J6805" s="85" t="s">
        <v>8064</v>
      </c>
      <c r="K6805" s="85" t="s">
        <v>3143</v>
      </c>
      <c r="L6805" s="85" t="s">
        <v>3144</v>
      </c>
      <c r="Y6805" s="85" t="s">
        <v>80649</v>
      </c>
      <c r="AB6805" s="85" t="s">
        <v>3147</v>
      </c>
      <c r="AC6805" s="85" t="s">
        <v>3147</v>
      </c>
      <c r="AG6805" s="85" t="s">
        <v>80650</v>
      </c>
      <c r="AV6805" s="85" t="s">
        <v>3147</v>
      </c>
      <c r="AW6805" s="85" t="s">
        <v>3147</v>
      </c>
      <c r="BI6805" s="85" t="s">
        <v>3390</v>
      </c>
      <c r="CT6805" s="85" t="s">
        <v>3144</v>
      </c>
      <c r="CU6805" s="85" t="s">
        <v>3151</v>
      </c>
      <c r="CW6805" s="85" t="s">
        <v>3152</v>
      </c>
      <c r="CX6805" s="85" t="s">
        <v>8064</v>
      </c>
    </row>
    <row r="6806" spans="1:103" hidden="1" x14ac:dyDescent="0.2">
      <c r="A6806" s="104">
        <v>45574</v>
      </c>
      <c r="B6806" s="85" t="s">
        <v>80651</v>
      </c>
      <c r="C6806" s="85" t="s">
        <v>3136</v>
      </c>
      <c r="D6806" s="85" t="s">
        <v>3137</v>
      </c>
      <c r="E6806" s="85" t="s">
        <v>80652</v>
      </c>
      <c r="F6806" s="85" t="s">
        <v>1823</v>
      </c>
      <c r="G6806" s="85" t="s">
        <v>2664</v>
      </c>
      <c r="H6806" s="85" t="s">
        <v>290</v>
      </c>
      <c r="I6806" s="85" t="s">
        <v>119</v>
      </c>
      <c r="J6806" s="85" t="s">
        <v>3394</v>
      </c>
      <c r="K6806" s="85" t="s">
        <v>3395</v>
      </c>
      <c r="L6806" s="85" t="s">
        <v>3144</v>
      </c>
      <c r="Y6806" s="85" t="s">
        <v>80653</v>
      </c>
      <c r="AA6806" s="85" t="s">
        <v>80654</v>
      </c>
      <c r="AB6806" s="85" t="e">
        <v>#REF!</v>
      </c>
      <c r="AC6806" s="85" t="s">
        <v>80655</v>
      </c>
      <c r="AD6806" s="85" t="s">
        <v>80656</v>
      </c>
      <c r="AG6806" s="85" t="s">
        <v>80657</v>
      </c>
      <c r="AO6806" s="85" t="s">
        <v>80658</v>
      </c>
      <c r="AP6806" s="85" t="s">
        <v>80659</v>
      </c>
      <c r="AR6806" s="85" t="s">
        <v>80660</v>
      </c>
      <c r="AS6806" s="85" t="s">
        <v>80661</v>
      </c>
      <c r="AT6806" s="85" t="s">
        <v>80662</v>
      </c>
      <c r="AU6806" s="85" t="s">
        <v>80663</v>
      </c>
      <c r="AV6806" s="85" t="s">
        <v>290</v>
      </c>
      <c r="AW6806" s="85" t="s">
        <v>1339</v>
      </c>
      <c r="BB6806" s="85" t="s">
        <v>80664</v>
      </c>
      <c r="BC6806" s="85" t="s">
        <v>80665</v>
      </c>
      <c r="BD6806" s="85" t="s">
        <v>80666</v>
      </c>
      <c r="BE6806" s="85" t="s">
        <v>80667</v>
      </c>
      <c r="BI6806" s="85" t="s">
        <v>3150</v>
      </c>
      <c r="CT6806" s="85" t="s">
        <v>3144</v>
      </c>
      <c r="CU6806" s="85" t="s">
        <v>3151</v>
      </c>
      <c r="CW6806" s="85" t="s">
        <v>3410</v>
      </c>
      <c r="CX6806" s="85" t="s">
        <v>3394</v>
      </c>
    </row>
    <row r="6807" spans="1:103" hidden="1" x14ac:dyDescent="0.2">
      <c r="A6807" s="104">
        <v>45574</v>
      </c>
      <c r="B6807" s="85" t="s">
        <v>80668</v>
      </c>
      <c r="C6807" s="85" t="s">
        <v>3136</v>
      </c>
      <c r="D6807" s="85" t="s">
        <v>3137</v>
      </c>
      <c r="E6807" s="85" t="s">
        <v>80669</v>
      </c>
      <c r="F6807" s="85" t="s">
        <v>2438</v>
      </c>
      <c r="G6807" s="85" t="s">
        <v>2678</v>
      </c>
      <c r="H6807" s="85" t="s">
        <v>290</v>
      </c>
      <c r="I6807" s="85" t="s">
        <v>119</v>
      </c>
      <c r="J6807" s="85" t="s">
        <v>3394</v>
      </c>
      <c r="K6807" s="85" t="s">
        <v>3395</v>
      </c>
      <c r="L6807" s="85" t="s">
        <v>3144</v>
      </c>
      <c r="Y6807" s="85" t="s">
        <v>80670</v>
      </c>
      <c r="AA6807" s="85" t="s">
        <v>80671</v>
      </c>
      <c r="AB6807" s="85" t="s">
        <v>3147</v>
      </c>
      <c r="AC6807" s="85" t="s">
        <v>80672</v>
      </c>
      <c r="AD6807" s="85" t="s">
        <v>80673</v>
      </c>
      <c r="AG6807" s="85" t="s">
        <v>80674</v>
      </c>
      <c r="AO6807" s="85" t="s">
        <v>80675</v>
      </c>
      <c r="AP6807" s="85" t="s">
        <v>80676</v>
      </c>
      <c r="AR6807" s="85" t="s">
        <v>80677</v>
      </c>
      <c r="AS6807" s="85" t="s">
        <v>80678</v>
      </c>
      <c r="AT6807" s="85" t="s">
        <v>80679</v>
      </c>
      <c r="AU6807" s="85" t="s">
        <v>1590</v>
      </c>
      <c r="AV6807" s="85" t="s">
        <v>290</v>
      </c>
      <c r="AW6807" s="85" t="s">
        <v>1229</v>
      </c>
      <c r="AZ6807" s="85" t="s">
        <v>80680</v>
      </c>
      <c r="BA6807" s="85" t="s">
        <v>80681</v>
      </c>
      <c r="BB6807" s="85" t="s">
        <v>80682</v>
      </c>
      <c r="BC6807" s="85" t="s">
        <v>80683</v>
      </c>
      <c r="BD6807" s="85" t="s">
        <v>80684</v>
      </c>
      <c r="BG6807" s="85" t="s">
        <v>80685</v>
      </c>
      <c r="BI6807" s="85" t="s">
        <v>3150</v>
      </c>
      <c r="CT6807" s="85" t="s">
        <v>3144</v>
      </c>
      <c r="CU6807" s="85" t="s">
        <v>3151</v>
      </c>
      <c r="CW6807" s="85" t="s">
        <v>3493</v>
      </c>
      <c r="CX6807" s="85" t="s">
        <v>3394</v>
      </c>
    </row>
    <row r="6808" spans="1:103" hidden="1" x14ac:dyDescent="0.2">
      <c r="A6808" s="104">
        <v>45574</v>
      </c>
      <c r="B6808" s="85" t="s">
        <v>80686</v>
      </c>
      <c r="C6808" s="85" t="s">
        <v>3136</v>
      </c>
      <c r="D6808" s="85" t="s">
        <v>3137</v>
      </c>
      <c r="E6808" s="85" t="s">
        <v>80687</v>
      </c>
      <c r="F6808" s="85" t="s">
        <v>2599</v>
      </c>
      <c r="G6808" s="85" t="s">
        <v>2680</v>
      </c>
      <c r="H6808" s="85" t="s">
        <v>416</v>
      </c>
      <c r="I6808" s="85" t="s">
        <v>2506</v>
      </c>
      <c r="J6808" s="85" t="s">
        <v>80688</v>
      </c>
      <c r="K6808" s="85" t="s">
        <v>3143</v>
      </c>
      <c r="L6808" s="85" t="s">
        <v>3144</v>
      </c>
      <c r="N6808" s="85" t="s">
        <v>9819</v>
      </c>
      <c r="O6808" s="85" t="s">
        <v>4612</v>
      </c>
      <c r="P6808" s="85" t="s">
        <v>4613</v>
      </c>
      <c r="W6808" s="85" t="s">
        <v>3436</v>
      </c>
      <c r="X6808" s="85" t="s">
        <v>80689</v>
      </c>
      <c r="Y6808" s="85" t="s">
        <v>80690</v>
      </c>
      <c r="AA6808" s="85" t="s">
        <v>80691</v>
      </c>
      <c r="AB6808" s="85" t="s">
        <v>3147</v>
      </c>
      <c r="AC6808" s="85" t="s">
        <v>80692</v>
      </c>
      <c r="AD6808" s="85" t="s">
        <v>80693</v>
      </c>
      <c r="AG6808" s="85" t="s">
        <v>80694</v>
      </c>
      <c r="AP6808" s="85" t="s">
        <v>80695</v>
      </c>
      <c r="AQ6808" s="85" t="s">
        <v>80696</v>
      </c>
      <c r="AS6808" s="85" t="s">
        <v>80697</v>
      </c>
      <c r="AT6808" s="85" t="s">
        <v>80698</v>
      </c>
      <c r="AU6808" s="85" t="s">
        <v>13764</v>
      </c>
      <c r="AV6808" s="85" t="s">
        <v>416</v>
      </c>
      <c r="AW6808" s="85" t="s">
        <v>1339</v>
      </c>
      <c r="AY6808" s="85" t="s">
        <v>80699</v>
      </c>
      <c r="AZ6808" s="85" t="s">
        <v>80700</v>
      </c>
      <c r="BA6808" s="85" t="s">
        <v>80701</v>
      </c>
      <c r="BB6808" s="85" t="s">
        <v>80702</v>
      </c>
      <c r="BC6808" s="85" t="s">
        <v>80703</v>
      </c>
      <c r="BF6808" s="85" t="s">
        <v>80704</v>
      </c>
      <c r="BI6808" s="85" t="s">
        <v>3150</v>
      </c>
      <c r="CT6808" s="85" t="s">
        <v>3144</v>
      </c>
      <c r="CU6808" s="85" t="s">
        <v>3151</v>
      </c>
      <c r="CW6808" s="85" t="s">
        <v>3493</v>
      </c>
      <c r="CX6808" s="85" t="s">
        <v>80688</v>
      </c>
      <c r="CY6808" s="85" t="s">
        <v>5999</v>
      </c>
    </row>
    <row r="6809" spans="1:103" hidden="1" x14ac:dyDescent="0.2">
      <c r="A6809" s="104">
        <v>45574</v>
      </c>
      <c r="B6809" s="85" t="s">
        <v>79779</v>
      </c>
      <c r="C6809" s="85" t="s">
        <v>3136</v>
      </c>
      <c r="D6809" s="85" t="s">
        <v>3137</v>
      </c>
      <c r="E6809" s="85" t="s">
        <v>79780</v>
      </c>
      <c r="F6809" s="85" t="s">
        <v>1823</v>
      </c>
      <c r="G6809" s="85" t="s">
        <v>2664</v>
      </c>
      <c r="H6809" s="85" t="s">
        <v>290</v>
      </c>
      <c r="I6809" s="85" t="s">
        <v>119</v>
      </c>
      <c r="J6809" s="85" t="s">
        <v>80705</v>
      </c>
      <c r="K6809" s="85" t="s">
        <v>3143</v>
      </c>
      <c r="L6809" s="85" t="s">
        <v>3144</v>
      </c>
      <c r="Y6809" s="85" t="s">
        <v>79781</v>
      </c>
      <c r="AA6809" s="85" t="s">
        <v>79782</v>
      </c>
      <c r="AB6809" s="85" t="s">
        <v>3147</v>
      </c>
      <c r="AC6809" s="85" t="s">
        <v>79783</v>
      </c>
      <c r="AD6809" s="85" t="s">
        <v>79784</v>
      </c>
      <c r="AG6809" s="85" t="s">
        <v>80706</v>
      </c>
      <c r="AO6809" s="85" t="s">
        <v>80707</v>
      </c>
      <c r="AP6809" s="85" t="s">
        <v>80708</v>
      </c>
      <c r="AR6809" s="85" t="s">
        <v>80709</v>
      </c>
      <c r="AS6809" s="85" t="s">
        <v>80710</v>
      </c>
      <c r="AT6809" s="85" t="s">
        <v>80711</v>
      </c>
      <c r="AU6809" s="85" t="s">
        <v>80712</v>
      </c>
      <c r="AV6809" s="85" t="s">
        <v>290</v>
      </c>
      <c r="AW6809" s="85" t="s">
        <v>1339</v>
      </c>
      <c r="BB6809" s="85" t="s">
        <v>80713</v>
      </c>
      <c r="BC6809" s="85" t="s">
        <v>80714</v>
      </c>
      <c r="BD6809" s="85" t="s">
        <v>80715</v>
      </c>
      <c r="BE6809" s="85" t="s">
        <v>80716</v>
      </c>
      <c r="BI6809" s="85" t="s">
        <v>9635</v>
      </c>
      <c r="CT6809" s="85" t="s">
        <v>3144</v>
      </c>
      <c r="CU6809" s="85" t="s">
        <v>3151</v>
      </c>
      <c r="CW6809" s="85" t="s">
        <v>3410</v>
      </c>
      <c r="CX6809" s="85" t="s">
        <v>80705</v>
      </c>
    </row>
    <row r="6810" spans="1:103" hidden="1" x14ac:dyDescent="0.2">
      <c r="A6810" s="104">
        <v>45574</v>
      </c>
      <c r="B6810" s="85" t="s">
        <v>80717</v>
      </c>
      <c r="C6810" s="85" t="s">
        <v>3136</v>
      </c>
      <c r="D6810" s="85" t="s">
        <v>3137</v>
      </c>
      <c r="E6810" s="85" t="s">
        <v>80718</v>
      </c>
      <c r="F6810" s="85" t="s">
        <v>2599</v>
      </c>
      <c r="G6810" s="85" t="s">
        <v>2680</v>
      </c>
      <c r="H6810" s="85" t="s">
        <v>416</v>
      </c>
      <c r="I6810" s="85" t="s">
        <v>2506</v>
      </c>
      <c r="J6810" s="85" t="s">
        <v>3556</v>
      </c>
      <c r="K6810" s="85" t="s">
        <v>3143</v>
      </c>
      <c r="L6810" s="85" t="s">
        <v>3144</v>
      </c>
      <c r="Y6810" s="85" t="s">
        <v>80719</v>
      </c>
      <c r="AA6810" s="85" t="s">
        <v>80720</v>
      </c>
      <c r="AB6810" s="85" t="e">
        <v>#REF!</v>
      </c>
      <c r="AC6810" s="85" t="s">
        <v>80721</v>
      </c>
      <c r="AD6810" s="85" t="s">
        <v>80722</v>
      </c>
      <c r="AG6810" s="85" t="s">
        <v>80723</v>
      </c>
      <c r="AP6810" s="85" t="s">
        <v>80724</v>
      </c>
      <c r="AQ6810" s="85" t="s">
        <v>80725</v>
      </c>
      <c r="AS6810" s="85" t="s">
        <v>80726</v>
      </c>
      <c r="AT6810" s="85" t="s">
        <v>80727</v>
      </c>
      <c r="AU6810" s="85" t="s">
        <v>80728</v>
      </c>
      <c r="AV6810" s="85" t="s">
        <v>416</v>
      </c>
      <c r="AW6810" s="85" t="s">
        <v>1339</v>
      </c>
      <c r="AY6810" s="85" t="s">
        <v>80729</v>
      </c>
      <c r="AZ6810" s="85" t="s">
        <v>80730</v>
      </c>
      <c r="BA6810" s="85" t="s">
        <v>80731</v>
      </c>
      <c r="BB6810" s="85" t="s">
        <v>80732</v>
      </c>
      <c r="BC6810" s="85" t="s">
        <v>80733</v>
      </c>
      <c r="BI6810" s="85" t="s">
        <v>9635</v>
      </c>
      <c r="CT6810" s="85" t="s">
        <v>3144</v>
      </c>
      <c r="CU6810" s="85" t="s">
        <v>3151</v>
      </c>
      <c r="CW6810" s="85" t="s">
        <v>3493</v>
      </c>
      <c r="CX6810" s="85" t="s">
        <v>3556</v>
      </c>
    </row>
    <row r="6811" spans="1:103" hidden="1" x14ac:dyDescent="0.2">
      <c r="A6811" s="104">
        <v>45574</v>
      </c>
      <c r="B6811" s="85" t="s">
        <v>80734</v>
      </c>
      <c r="C6811" s="85" t="s">
        <v>3136</v>
      </c>
      <c r="D6811" s="85" t="s">
        <v>3137</v>
      </c>
      <c r="E6811" s="85" t="s">
        <v>80735</v>
      </c>
      <c r="F6811" s="85" t="s">
        <v>2599</v>
      </c>
      <c r="G6811" s="85" t="s">
        <v>2680</v>
      </c>
      <c r="H6811" s="85" t="s">
        <v>416</v>
      </c>
      <c r="I6811" s="85" t="s">
        <v>2506</v>
      </c>
      <c r="J6811" s="85" t="s">
        <v>3394</v>
      </c>
      <c r="K6811" s="85" t="s">
        <v>3395</v>
      </c>
      <c r="L6811" s="85" t="s">
        <v>3144</v>
      </c>
      <c r="M6811" s="85" t="s">
        <v>4302</v>
      </c>
      <c r="Y6811" s="85" t="s">
        <v>80736</v>
      </c>
      <c r="AA6811" s="85" t="s">
        <v>80737</v>
      </c>
      <c r="AB6811" s="85" t="s">
        <v>3147</v>
      </c>
      <c r="AC6811" s="85" t="s">
        <v>80738</v>
      </c>
      <c r="AD6811" s="85" t="s">
        <v>80739</v>
      </c>
      <c r="AG6811" s="85" t="s">
        <v>80740</v>
      </c>
      <c r="AP6811" s="85" t="s">
        <v>80741</v>
      </c>
      <c r="AQ6811" s="85" t="s">
        <v>80742</v>
      </c>
      <c r="AS6811" s="85" t="s">
        <v>80743</v>
      </c>
      <c r="AT6811" s="85" t="s">
        <v>80744</v>
      </c>
      <c r="AU6811" s="85" t="s">
        <v>1579</v>
      </c>
      <c r="AV6811" s="85" t="s">
        <v>416</v>
      </c>
      <c r="AW6811" s="85" t="s">
        <v>1238</v>
      </c>
      <c r="AY6811" s="85" t="s">
        <v>80745</v>
      </c>
      <c r="AZ6811" s="85" t="s">
        <v>80746</v>
      </c>
      <c r="BA6811" s="85" t="s">
        <v>80747</v>
      </c>
      <c r="BB6811" s="85" t="s">
        <v>80748</v>
      </c>
      <c r="BC6811" s="85" t="s">
        <v>80749</v>
      </c>
      <c r="BI6811" s="85" t="s">
        <v>10116</v>
      </c>
      <c r="CT6811" s="85" t="s">
        <v>3144</v>
      </c>
      <c r="CU6811" s="85" t="s">
        <v>3151</v>
      </c>
      <c r="CW6811" s="85" t="s">
        <v>3493</v>
      </c>
      <c r="CX6811" s="85" t="s">
        <v>3394</v>
      </c>
    </row>
    <row r="6812" spans="1:103" hidden="1" x14ac:dyDescent="0.2">
      <c r="A6812" s="104">
        <v>45574</v>
      </c>
      <c r="B6812" s="85" t="s">
        <v>80750</v>
      </c>
      <c r="C6812" s="85" t="s">
        <v>3136</v>
      </c>
      <c r="D6812" s="85" t="s">
        <v>3137</v>
      </c>
      <c r="E6812" s="85" t="s">
        <v>80751</v>
      </c>
      <c r="F6812" s="85" t="s">
        <v>2599</v>
      </c>
      <c r="G6812" s="85" t="s">
        <v>2680</v>
      </c>
      <c r="H6812" s="85" t="s">
        <v>416</v>
      </c>
      <c r="I6812" s="85" t="s">
        <v>2506</v>
      </c>
      <c r="J6812" s="85" t="s">
        <v>3394</v>
      </c>
      <c r="K6812" s="85" t="s">
        <v>3395</v>
      </c>
      <c r="L6812" s="85" t="s">
        <v>3144</v>
      </c>
      <c r="M6812" s="85" t="s">
        <v>4302</v>
      </c>
      <c r="Y6812" s="85" t="s">
        <v>80752</v>
      </c>
      <c r="AA6812" s="85" t="s">
        <v>80753</v>
      </c>
      <c r="AB6812" s="85" t="s">
        <v>3147</v>
      </c>
      <c r="AC6812" s="85" t="s">
        <v>80754</v>
      </c>
      <c r="AD6812" s="85" t="s">
        <v>80755</v>
      </c>
      <c r="AG6812" s="85" t="s">
        <v>80756</v>
      </c>
      <c r="AP6812" s="85" t="s">
        <v>80757</v>
      </c>
      <c r="AQ6812" s="85" t="s">
        <v>80758</v>
      </c>
      <c r="AS6812" s="85" t="s">
        <v>80759</v>
      </c>
      <c r="AT6812" s="85" t="s">
        <v>80760</v>
      </c>
      <c r="AU6812" s="85" t="s">
        <v>36748</v>
      </c>
      <c r="AV6812" s="85" t="s">
        <v>416</v>
      </c>
      <c r="AW6812" s="85" t="s">
        <v>1339</v>
      </c>
      <c r="AY6812" s="85" t="s">
        <v>80761</v>
      </c>
      <c r="AZ6812" s="85" t="s">
        <v>80762</v>
      </c>
      <c r="BA6812" s="85" t="s">
        <v>80763</v>
      </c>
      <c r="BB6812" s="85" t="s">
        <v>80764</v>
      </c>
      <c r="BC6812" s="85" t="s">
        <v>80765</v>
      </c>
      <c r="BI6812" s="85" t="s">
        <v>10116</v>
      </c>
      <c r="CT6812" s="85" t="s">
        <v>3144</v>
      </c>
      <c r="CU6812" s="85" t="s">
        <v>3151</v>
      </c>
      <c r="CW6812" s="85" t="s">
        <v>3493</v>
      </c>
      <c r="CX6812" s="85" t="s">
        <v>3394</v>
      </c>
    </row>
    <row r="6813" spans="1:103" hidden="1" x14ac:dyDescent="0.2">
      <c r="A6813" s="104">
        <v>45574</v>
      </c>
      <c r="B6813" s="85" t="s">
        <v>80766</v>
      </c>
      <c r="C6813" s="85" t="s">
        <v>3136</v>
      </c>
      <c r="D6813" s="85" t="s">
        <v>3137</v>
      </c>
      <c r="E6813" s="85" t="s">
        <v>80767</v>
      </c>
      <c r="F6813" s="85" t="s">
        <v>945</v>
      </c>
      <c r="G6813" s="85" t="s">
        <v>2662</v>
      </c>
      <c r="H6813" s="85" t="s">
        <v>290</v>
      </c>
      <c r="I6813" s="85" t="s">
        <v>75</v>
      </c>
      <c r="J6813" s="85" t="s">
        <v>3394</v>
      </c>
      <c r="K6813" s="85" t="s">
        <v>3395</v>
      </c>
      <c r="L6813" s="85" t="s">
        <v>3144</v>
      </c>
      <c r="Y6813" s="85" t="s">
        <v>80768</v>
      </c>
      <c r="AA6813" s="85" t="s">
        <v>80769</v>
      </c>
      <c r="AB6813" s="85" t="s">
        <v>3147</v>
      </c>
      <c r="AC6813" s="85" t="s">
        <v>80770</v>
      </c>
      <c r="AD6813" s="85" t="s">
        <v>80771</v>
      </c>
      <c r="AE6813" s="85" t="s">
        <v>80772</v>
      </c>
      <c r="AL6813" s="85" t="s">
        <v>80773</v>
      </c>
      <c r="AM6813" s="85" t="s">
        <v>80774</v>
      </c>
      <c r="AR6813" s="85" t="s">
        <v>80775</v>
      </c>
      <c r="AS6813" s="85" t="s">
        <v>80776</v>
      </c>
      <c r="AU6813" s="85" t="s">
        <v>55999</v>
      </c>
      <c r="AV6813" s="85" t="s">
        <v>290</v>
      </c>
      <c r="AW6813" s="85" t="s">
        <v>1339</v>
      </c>
      <c r="BA6813" s="85" t="s">
        <v>80777</v>
      </c>
      <c r="BB6813" s="85" t="s">
        <v>80778</v>
      </c>
      <c r="BC6813" s="85" t="s">
        <v>80779</v>
      </c>
      <c r="BD6813" s="85" t="s">
        <v>80780</v>
      </c>
      <c r="BE6813" s="85" t="s">
        <v>80781</v>
      </c>
      <c r="BI6813" s="85" t="s">
        <v>3791</v>
      </c>
      <c r="CT6813" s="85" t="s">
        <v>3144</v>
      </c>
      <c r="CU6813" s="85" t="s">
        <v>3151</v>
      </c>
      <c r="CW6813" s="85" t="s">
        <v>3472</v>
      </c>
      <c r="CX6813" s="85" t="s">
        <v>3394</v>
      </c>
    </row>
    <row r="6814" spans="1:103" hidden="1" x14ac:dyDescent="0.2">
      <c r="A6814" s="104">
        <v>45574</v>
      </c>
      <c r="B6814" s="85" t="s">
        <v>80782</v>
      </c>
      <c r="C6814" s="85" t="s">
        <v>3136</v>
      </c>
      <c r="D6814" s="85" t="s">
        <v>3137</v>
      </c>
      <c r="E6814" s="85" t="s">
        <v>80783</v>
      </c>
      <c r="F6814" s="85" t="s">
        <v>2438</v>
      </c>
      <c r="G6814" s="85" t="s">
        <v>2678</v>
      </c>
      <c r="H6814" s="85" t="s">
        <v>290</v>
      </c>
      <c r="I6814" s="85" t="s">
        <v>119</v>
      </c>
      <c r="J6814" s="85" t="s">
        <v>6469</v>
      </c>
      <c r="K6814" s="85" t="s">
        <v>3143</v>
      </c>
      <c r="L6814" s="85" t="s">
        <v>3144</v>
      </c>
      <c r="Y6814" s="85" t="s">
        <v>80784</v>
      </c>
      <c r="AA6814" s="85" t="s">
        <v>80785</v>
      </c>
      <c r="AB6814" s="85" t="s">
        <v>3147</v>
      </c>
      <c r="AC6814" s="85" t="s">
        <v>80786</v>
      </c>
      <c r="AD6814" s="85" t="s">
        <v>80787</v>
      </c>
      <c r="AG6814" s="85" t="s">
        <v>80788</v>
      </c>
      <c r="AO6814" s="85" t="s">
        <v>80789</v>
      </c>
      <c r="AP6814" s="85" t="s">
        <v>80790</v>
      </c>
      <c r="AR6814" s="85" t="s">
        <v>80791</v>
      </c>
      <c r="AS6814" s="85" t="s">
        <v>80792</v>
      </c>
      <c r="AT6814" s="85" t="s">
        <v>80793</v>
      </c>
      <c r="AU6814" s="85" t="s">
        <v>1598</v>
      </c>
      <c r="AV6814" s="85" t="s">
        <v>290</v>
      </c>
      <c r="AW6814" s="85" t="s">
        <v>1238</v>
      </c>
      <c r="AZ6814" s="85" t="s">
        <v>80794</v>
      </c>
      <c r="BA6814" s="85" t="s">
        <v>80795</v>
      </c>
      <c r="BB6814" s="85" t="s">
        <v>80796</v>
      </c>
      <c r="BC6814" s="85" t="s">
        <v>80797</v>
      </c>
      <c r="BE6814" s="85" t="s">
        <v>80798</v>
      </c>
      <c r="BG6814" s="85" t="s">
        <v>80799</v>
      </c>
      <c r="BI6814" s="85" t="s">
        <v>3791</v>
      </c>
      <c r="CT6814" s="85" t="s">
        <v>3144</v>
      </c>
      <c r="CU6814" s="85" t="s">
        <v>3151</v>
      </c>
      <c r="CW6814" s="85" t="s">
        <v>3493</v>
      </c>
      <c r="CX6814" s="85" t="s">
        <v>6469</v>
      </c>
    </row>
    <row r="6815" spans="1:103" hidden="1" x14ac:dyDescent="0.2">
      <c r="A6815" s="104">
        <v>45574</v>
      </c>
      <c r="B6815" s="85" t="s">
        <v>80800</v>
      </c>
      <c r="C6815" s="85" t="s">
        <v>3136</v>
      </c>
      <c r="D6815" s="85" t="s">
        <v>3137</v>
      </c>
      <c r="E6815" s="85" t="s">
        <v>80801</v>
      </c>
      <c r="F6815" s="85" t="s">
        <v>2307</v>
      </c>
      <c r="G6815" s="85" t="s">
        <v>2685</v>
      </c>
      <c r="H6815" s="85" t="s">
        <v>416</v>
      </c>
      <c r="I6815" s="85" t="s">
        <v>206</v>
      </c>
      <c r="J6815" s="85" t="s">
        <v>3394</v>
      </c>
      <c r="K6815" s="85" t="s">
        <v>3395</v>
      </c>
      <c r="L6815" s="85" t="s">
        <v>3144</v>
      </c>
      <c r="Y6815" s="85" t="s">
        <v>80802</v>
      </c>
      <c r="AA6815" s="85" t="s">
        <v>80803</v>
      </c>
      <c r="AB6815" s="85" t="s">
        <v>3147</v>
      </c>
      <c r="AC6815" s="85" t="s">
        <v>80804</v>
      </c>
      <c r="AD6815" s="85" t="s">
        <v>80805</v>
      </c>
      <c r="AG6815" s="85" t="s">
        <v>80806</v>
      </c>
      <c r="AH6815" s="85" t="s">
        <v>80807</v>
      </c>
      <c r="AI6815" s="85" t="s">
        <v>80808</v>
      </c>
      <c r="AP6815" s="85" t="s">
        <v>80809</v>
      </c>
      <c r="AQ6815" s="85" t="s">
        <v>80810</v>
      </c>
      <c r="AS6815" s="85" t="s">
        <v>80811</v>
      </c>
      <c r="AT6815" s="85" t="s">
        <v>80812</v>
      </c>
      <c r="AU6815" s="85" t="s">
        <v>80813</v>
      </c>
      <c r="AV6815" s="85" t="s">
        <v>416</v>
      </c>
      <c r="AW6815" s="85" t="s">
        <v>1339</v>
      </c>
      <c r="BB6815" s="85" t="s">
        <v>80814</v>
      </c>
      <c r="BC6815" s="85" t="s">
        <v>80815</v>
      </c>
      <c r="BD6815" s="85" t="s">
        <v>80816</v>
      </c>
      <c r="BE6815" s="85" t="s">
        <v>80817</v>
      </c>
      <c r="BI6815" s="85" t="s">
        <v>3791</v>
      </c>
      <c r="CT6815" s="85" t="s">
        <v>3144</v>
      </c>
      <c r="CU6815" s="85" t="s">
        <v>3151</v>
      </c>
      <c r="CW6815" s="85" t="s">
        <v>3410</v>
      </c>
      <c r="CX6815" s="85" t="s">
        <v>3394</v>
      </c>
    </row>
    <row r="6816" spans="1:103" hidden="1" x14ac:dyDescent="0.2">
      <c r="A6816" s="104">
        <v>45574</v>
      </c>
      <c r="B6816" s="85" t="s">
        <v>80818</v>
      </c>
      <c r="C6816" s="85" t="s">
        <v>3136</v>
      </c>
      <c r="D6816" s="85" t="s">
        <v>3137</v>
      </c>
      <c r="E6816" s="85" t="s">
        <v>80819</v>
      </c>
      <c r="F6816" s="85" t="s">
        <v>2599</v>
      </c>
      <c r="G6816" s="85" t="s">
        <v>2680</v>
      </c>
      <c r="H6816" s="85" t="s">
        <v>416</v>
      </c>
      <c r="I6816" s="85" t="s">
        <v>2506</v>
      </c>
      <c r="J6816" s="85" t="s">
        <v>3394</v>
      </c>
      <c r="K6816" s="85" t="s">
        <v>3395</v>
      </c>
      <c r="L6816" s="85" t="s">
        <v>3144</v>
      </c>
      <c r="Y6816" s="85" t="s">
        <v>80820</v>
      </c>
      <c r="AA6816" s="85" t="s">
        <v>80821</v>
      </c>
      <c r="AB6816" s="85" t="s">
        <v>3147</v>
      </c>
      <c r="AC6816" s="85" t="s">
        <v>80822</v>
      </c>
      <c r="AD6816" s="85" t="s">
        <v>80823</v>
      </c>
      <c r="AG6816" s="85" t="s">
        <v>80824</v>
      </c>
      <c r="AP6816" s="85" t="s">
        <v>80825</v>
      </c>
      <c r="AQ6816" s="85" t="s">
        <v>80826</v>
      </c>
      <c r="AS6816" s="85" t="s">
        <v>80827</v>
      </c>
      <c r="AT6816" s="85" t="s">
        <v>80828</v>
      </c>
      <c r="AU6816" s="85" t="s">
        <v>1636</v>
      </c>
      <c r="AV6816" s="85" t="s">
        <v>416</v>
      </c>
      <c r="AW6816" s="85" t="s">
        <v>1229</v>
      </c>
      <c r="AY6816" s="85" t="s">
        <v>80829</v>
      </c>
      <c r="AZ6816" s="85" t="s">
        <v>80830</v>
      </c>
      <c r="BA6816" s="85" t="s">
        <v>80831</v>
      </c>
      <c r="BB6816" s="85" t="s">
        <v>80832</v>
      </c>
      <c r="BC6816" s="85" t="s">
        <v>80833</v>
      </c>
      <c r="BI6816" s="85" t="s">
        <v>3791</v>
      </c>
      <c r="CT6816" s="85" t="s">
        <v>3144</v>
      </c>
      <c r="CU6816" s="85" t="s">
        <v>3151</v>
      </c>
      <c r="CW6816" s="85" t="s">
        <v>3493</v>
      </c>
      <c r="CX6816" s="85" t="s">
        <v>3394</v>
      </c>
    </row>
    <row r="6817" spans="1:103" hidden="1" x14ac:dyDescent="0.2">
      <c r="A6817" s="104">
        <v>45574</v>
      </c>
      <c r="B6817" s="85" t="s">
        <v>80834</v>
      </c>
      <c r="C6817" s="85" t="s">
        <v>3136</v>
      </c>
      <c r="D6817" s="85" t="s">
        <v>3137</v>
      </c>
      <c r="E6817" s="85" t="s">
        <v>43777</v>
      </c>
      <c r="F6817" s="85" t="s">
        <v>2519</v>
      </c>
      <c r="G6817" s="85" t="s">
        <v>2679</v>
      </c>
      <c r="H6817" s="85" t="s">
        <v>290</v>
      </c>
      <c r="I6817" s="85" t="s">
        <v>2506</v>
      </c>
      <c r="J6817" s="85" t="s">
        <v>3394</v>
      </c>
      <c r="K6817" s="85" t="s">
        <v>3395</v>
      </c>
      <c r="L6817" s="85" t="s">
        <v>3144</v>
      </c>
      <c r="Y6817" s="85" t="s">
        <v>43778</v>
      </c>
      <c r="AA6817" s="85" t="s">
        <v>80835</v>
      </c>
      <c r="AB6817" s="85" t="s">
        <v>3147</v>
      </c>
      <c r="AC6817" s="85" t="s">
        <v>80836</v>
      </c>
      <c r="AD6817" s="85" t="s">
        <v>80837</v>
      </c>
      <c r="AG6817" s="85" t="s">
        <v>80838</v>
      </c>
      <c r="AP6817" s="85" t="s">
        <v>80839</v>
      </c>
      <c r="AQ6817" s="85" t="s">
        <v>80840</v>
      </c>
      <c r="AS6817" s="85" t="s">
        <v>80841</v>
      </c>
      <c r="AT6817" s="85" t="s">
        <v>80842</v>
      </c>
      <c r="AU6817" s="85" t="s">
        <v>1590</v>
      </c>
      <c r="AV6817" s="85" t="s">
        <v>290</v>
      </c>
      <c r="AW6817" s="85" t="s">
        <v>1229</v>
      </c>
      <c r="AY6817" s="85" t="s">
        <v>80843</v>
      </c>
      <c r="AZ6817" s="85" t="s">
        <v>80844</v>
      </c>
      <c r="BA6817" s="85" t="s">
        <v>80845</v>
      </c>
      <c r="BB6817" s="85" t="s">
        <v>80846</v>
      </c>
      <c r="BC6817" s="85" t="s">
        <v>80847</v>
      </c>
      <c r="BF6817" s="85" t="s">
        <v>80848</v>
      </c>
      <c r="BI6817" s="85" t="s">
        <v>3791</v>
      </c>
      <c r="CT6817" s="85" t="s">
        <v>3144</v>
      </c>
      <c r="CU6817" s="85" t="s">
        <v>3151</v>
      </c>
      <c r="CW6817" s="85" t="s">
        <v>3493</v>
      </c>
      <c r="CX6817" s="85" t="s">
        <v>3394</v>
      </c>
    </row>
    <row r="6818" spans="1:103" hidden="1" x14ac:dyDescent="0.2">
      <c r="A6818" s="104">
        <v>45574</v>
      </c>
      <c r="B6818" s="85" t="s">
        <v>80849</v>
      </c>
      <c r="C6818" s="85" t="s">
        <v>3136</v>
      </c>
      <c r="D6818" s="85" t="s">
        <v>3137</v>
      </c>
      <c r="E6818" s="85" t="s">
        <v>80850</v>
      </c>
      <c r="F6818" s="85" t="s">
        <v>2208</v>
      </c>
      <c r="G6818" s="85" t="s">
        <v>2190</v>
      </c>
      <c r="H6818" s="85" t="s">
        <v>290</v>
      </c>
      <c r="I6818" s="85" t="s">
        <v>103</v>
      </c>
      <c r="J6818" s="85" t="s">
        <v>3753</v>
      </c>
      <c r="K6818" s="85" t="s">
        <v>3143</v>
      </c>
      <c r="L6818" s="85" t="s">
        <v>3144</v>
      </c>
      <c r="X6818" s="85" t="s">
        <v>26342</v>
      </c>
      <c r="Y6818" s="85" t="s">
        <v>80851</v>
      </c>
      <c r="AA6818" s="85" t="s">
        <v>80852</v>
      </c>
      <c r="AB6818" s="85" t="s">
        <v>3147</v>
      </c>
      <c r="AC6818" s="85" t="s">
        <v>80853</v>
      </c>
      <c r="AD6818" s="85" t="s">
        <v>80854</v>
      </c>
      <c r="AG6818" s="85" t="s">
        <v>80855</v>
      </c>
      <c r="AP6818" s="85" t="s">
        <v>80856</v>
      </c>
      <c r="AR6818" s="85" t="s">
        <v>80857</v>
      </c>
      <c r="AS6818" s="85" t="s">
        <v>80858</v>
      </c>
      <c r="AT6818" s="85" t="s">
        <v>80859</v>
      </c>
      <c r="AU6818" s="85" t="s">
        <v>1591</v>
      </c>
      <c r="AV6818" s="85" t="s">
        <v>290</v>
      </c>
      <c r="AW6818" s="85" t="s">
        <v>1229</v>
      </c>
      <c r="AZ6818" s="85" t="s">
        <v>80860</v>
      </c>
      <c r="BA6818" s="85" t="s">
        <v>80861</v>
      </c>
      <c r="BB6818" s="85" t="s">
        <v>80862</v>
      </c>
      <c r="BC6818" s="85" t="s">
        <v>80863</v>
      </c>
      <c r="BE6818" s="85" t="s">
        <v>80864</v>
      </c>
      <c r="BI6818" s="85" t="s">
        <v>3262</v>
      </c>
      <c r="CT6818" s="85" t="s">
        <v>3144</v>
      </c>
      <c r="CU6818" s="85" t="s">
        <v>3151</v>
      </c>
      <c r="CW6818" s="85" t="s">
        <v>3493</v>
      </c>
      <c r="CX6818" s="85" t="s">
        <v>3753</v>
      </c>
    </row>
    <row r="6819" spans="1:103" hidden="1" x14ac:dyDescent="0.2">
      <c r="A6819" s="104">
        <v>45574</v>
      </c>
      <c r="B6819" s="85" t="s">
        <v>80865</v>
      </c>
      <c r="C6819" s="85" t="s">
        <v>3136</v>
      </c>
      <c r="D6819" s="85" t="s">
        <v>3137</v>
      </c>
      <c r="E6819" s="85" t="s">
        <v>80866</v>
      </c>
      <c r="F6819" s="85" t="s">
        <v>942</v>
      </c>
      <c r="G6819" s="85" t="s">
        <v>2662</v>
      </c>
      <c r="H6819" s="85" t="s">
        <v>290</v>
      </c>
      <c r="I6819" s="85" t="s">
        <v>69</v>
      </c>
      <c r="J6819" s="85" t="s">
        <v>3394</v>
      </c>
      <c r="K6819" s="85" t="s">
        <v>3395</v>
      </c>
      <c r="L6819" s="85" t="s">
        <v>3144</v>
      </c>
      <c r="Y6819" s="85" t="s">
        <v>80867</v>
      </c>
      <c r="AA6819" s="85" t="s">
        <v>80868</v>
      </c>
      <c r="AB6819" s="85" t="s">
        <v>3147</v>
      </c>
      <c r="AC6819" s="85" t="s">
        <v>80869</v>
      </c>
      <c r="AD6819" s="85" t="s">
        <v>80870</v>
      </c>
      <c r="AE6819" s="85" t="s">
        <v>80871</v>
      </c>
      <c r="AL6819" s="85" t="s">
        <v>80872</v>
      </c>
      <c r="AM6819" s="85" t="s">
        <v>80873</v>
      </c>
      <c r="AR6819" s="85" t="s">
        <v>80874</v>
      </c>
      <c r="AS6819" s="85" t="s">
        <v>80875</v>
      </c>
      <c r="AU6819" s="85" t="s">
        <v>44050</v>
      </c>
      <c r="AV6819" s="85" t="s">
        <v>290</v>
      </c>
      <c r="AW6819" s="85" t="s">
        <v>1339</v>
      </c>
      <c r="BA6819" s="85" t="s">
        <v>80876</v>
      </c>
      <c r="BB6819" s="85" t="s">
        <v>80877</v>
      </c>
      <c r="BC6819" s="85" t="s">
        <v>80878</v>
      </c>
      <c r="BD6819" s="85" t="s">
        <v>80879</v>
      </c>
      <c r="BE6819" s="85" t="s">
        <v>80880</v>
      </c>
      <c r="BI6819" s="85" t="s">
        <v>3262</v>
      </c>
      <c r="CT6819" s="85" t="s">
        <v>3144</v>
      </c>
      <c r="CU6819" s="85" t="s">
        <v>3151</v>
      </c>
      <c r="CW6819" s="85" t="s">
        <v>3472</v>
      </c>
      <c r="CX6819" s="85" t="s">
        <v>3394</v>
      </c>
    </row>
    <row r="6820" spans="1:103" hidden="1" x14ac:dyDescent="0.2">
      <c r="A6820" s="104">
        <v>45574</v>
      </c>
      <c r="B6820" s="85" t="s">
        <v>80881</v>
      </c>
      <c r="C6820" s="85" t="s">
        <v>3136</v>
      </c>
      <c r="D6820" s="85" t="s">
        <v>3137</v>
      </c>
      <c r="E6820" s="85" t="s">
        <v>80882</v>
      </c>
      <c r="F6820" s="85" t="s">
        <v>1823</v>
      </c>
      <c r="G6820" s="85" t="s">
        <v>2664</v>
      </c>
      <c r="H6820" s="85" t="s">
        <v>290</v>
      </c>
      <c r="I6820" s="85" t="s">
        <v>119</v>
      </c>
      <c r="J6820" s="85" t="s">
        <v>5777</v>
      </c>
      <c r="K6820" s="85" t="s">
        <v>3143</v>
      </c>
      <c r="L6820" s="85" t="s">
        <v>3144</v>
      </c>
      <c r="Y6820" s="85" t="s">
        <v>80883</v>
      </c>
      <c r="AA6820" s="85" t="s">
        <v>80884</v>
      </c>
      <c r="AB6820" s="85" t="s">
        <v>3147</v>
      </c>
      <c r="AC6820" s="85" t="s">
        <v>80885</v>
      </c>
      <c r="AD6820" s="85" t="s">
        <v>80886</v>
      </c>
      <c r="AG6820" s="85" t="s">
        <v>80887</v>
      </c>
      <c r="AO6820" s="85" t="s">
        <v>80888</v>
      </c>
      <c r="AP6820" s="85" t="s">
        <v>80889</v>
      </c>
      <c r="AR6820" s="85" t="s">
        <v>80890</v>
      </c>
      <c r="AS6820" s="85" t="s">
        <v>80891</v>
      </c>
      <c r="AT6820" s="85" t="s">
        <v>80892</v>
      </c>
      <c r="AU6820" s="85" t="s">
        <v>1330</v>
      </c>
      <c r="AV6820" s="85" t="s">
        <v>290</v>
      </c>
      <c r="AW6820" s="85" t="s">
        <v>1229</v>
      </c>
      <c r="BB6820" s="85" t="s">
        <v>80893</v>
      </c>
      <c r="BC6820" s="85" t="s">
        <v>80894</v>
      </c>
      <c r="BD6820" s="85" t="s">
        <v>80895</v>
      </c>
      <c r="BE6820" s="85" t="s">
        <v>80896</v>
      </c>
      <c r="BI6820" s="85" t="s">
        <v>3262</v>
      </c>
      <c r="CT6820" s="85" t="s">
        <v>3144</v>
      </c>
      <c r="CU6820" s="85" t="s">
        <v>3151</v>
      </c>
      <c r="CW6820" s="85" t="s">
        <v>3410</v>
      </c>
      <c r="CX6820" s="85" t="s">
        <v>5777</v>
      </c>
    </row>
    <row r="6821" spans="1:103" hidden="1" x14ac:dyDescent="0.2">
      <c r="A6821" s="104">
        <v>45574</v>
      </c>
      <c r="B6821" s="85" t="s">
        <v>65957</v>
      </c>
      <c r="C6821" s="85" t="s">
        <v>3136</v>
      </c>
      <c r="D6821" s="85" t="s">
        <v>3137</v>
      </c>
      <c r="E6821" s="85" t="s">
        <v>65958</v>
      </c>
      <c r="F6821" s="85" t="s">
        <v>945</v>
      </c>
      <c r="G6821" s="85" t="s">
        <v>2662</v>
      </c>
      <c r="H6821" s="85" t="s">
        <v>290</v>
      </c>
      <c r="I6821" s="85" t="s">
        <v>75</v>
      </c>
      <c r="J6821" s="85" t="s">
        <v>80897</v>
      </c>
      <c r="K6821" s="85" t="s">
        <v>3143</v>
      </c>
      <c r="L6821" s="85" t="s">
        <v>3144</v>
      </c>
      <c r="Y6821" s="85" t="s">
        <v>65959</v>
      </c>
      <c r="AA6821" s="85" t="s">
        <v>80898</v>
      </c>
      <c r="AB6821" s="85" t="e">
        <v>#REF!</v>
      </c>
      <c r="AC6821" s="85" t="s">
        <v>80899</v>
      </c>
      <c r="AD6821" s="85" t="s">
        <v>80900</v>
      </c>
      <c r="AE6821" s="85" t="s">
        <v>80901</v>
      </c>
      <c r="AL6821" s="85" t="s">
        <v>80902</v>
      </c>
      <c r="AM6821" s="85" t="s">
        <v>80903</v>
      </c>
      <c r="AU6821" s="85" t="s">
        <v>21342</v>
      </c>
      <c r="AV6821" s="85" t="s">
        <v>290</v>
      </c>
      <c r="AW6821" s="85" t="s">
        <v>1339</v>
      </c>
      <c r="BA6821" s="85" t="s">
        <v>80904</v>
      </c>
      <c r="BB6821" s="85" t="s">
        <v>80905</v>
      </c>
      <c r="BC6821" s="85" t="s">
        <v>65960</v>
      </c>
      <c r="BD6821" s="85" t="s">
        <v>80906</v>
      </c>
      <c r="BE6821" s="85" t="s">
        <v>80907</v>
      </c>
      <c r="BI6821" s="85" t="s">
        <v>3380</v>
      </c>
      <c r="CT6821" s="85" t="s">
        <v>3144</v>
      </c>
      <c r="CU6821" s="85" t="s">
        <v>3151</v>
      </c>
      <c r="CW6821" s="85" t="s">
        <v>3472</v>
      </c>
      <c r="CX6821" s="85" t="s">
        <v>80897</v>
      </c>
    </row>
    <row r="6822" spans="1:103" hidden="1" x14ac:dyDescent="0.2">
      <c r="A6822" s="104">
        <v>45574</v>
      </c>
      <c r="B6822" s="85" t="s">
        <v>80908</v>
      </c>
      <c r="C6822" s="85" t="s">
        <v>3136</v>
      </c>
      <c r="D6822" s="85" t="s">
        <v>3137</v>
      </c>
      <c r="E6822" s="85" t="s">
        <v>80909</v>
      </c>
      <c r="F6822" s="85" t="s">
        <v>945</v>
      </c>
      <c r="G6822" s="85" t="s">
        <v>2662</v>
      </c>
      <c r="H6822" s="85" t="s">
        <v>290</v>
      </c>
      <c r="I6822" s="85" t="s">
        <v>75</v>
      </c>
      <c r="J6822" s="85" t="s">
        <v>80910</v>
      </c>
      <c r="K6822" s="85" t="s">
        <v>3143</v>
      </c>
      <c r="L6822" s="85" t="s">
        <v>3144</v>
      </c>
      <c r="N6822" s="85" t="s">
        <v>5179</v>
      </c>
      <c r="O6822" s="85" t="s">
        <v>5180</v>
      </c>
      <c r="P6822" s="85" t="s">
        <v>5181</v>
      </c>
      <c r="W6822" s="85" t="s">
        <v>3984</v>
      </c>
      <c r="X6822" s="85" t="s">
        <v>24048</v>
      </c>
      <c r="Y6822" s="85" t="s">
        <v>80911</v>
      </c>
      <c r="AA6822" s="85" t="s">
        <v>80912</v>
      </c>
      <c r="AB6822" s="85" t="e">
        <v>#REF!</v>
      </c>
      <c r="AC6822" s="85" t="s">
        <v>80913</v>
      </c>
      <c r="AD6822" s="85" t="s">
        <v>80914</v>
      </c>
      <c r="AE6822" s="85" t="s">
        <v>80915</v>
      </c>
      <c r="AL6822" s="85" t="s">
        <v>80916</v>
      </c>
      <c r="AM6822" s="85" t="s">
        <v>80917</v>
      </c>
      <c r="AU6822" s="85" t="s">
        <v>74138</v>
      </c>
      <c r="AV6822" s="85" t="s">
        <v>290</v>
      </c>
      <c r="AW6822" s="85" t="s">
        <v>1339</v>
      </c>
      <c r="BA6822" s="85" t="s">
        <v>80918</v>
      </c>
      <c r="BB6822" s="85" t="s">
        <v>80919</v>
      </c>
      <c r="BC6822" s="85" t="s">
        <v>80920</v>
      </c>
      <c r="BD6822" s="85" t="s">
        <v>80921</v>
      </c>
      <c r="BE6822" s="85" t="s">
        <v>80922</v>
      </c>
      <c r="BI6822" s="85" t="s">
        <v>3380</v>
      </c>
      <c r="CT6822" s="85" t="s">
        <v>3144</v>
      </c>
      <c r="CU6822" s="85" t="s">
        <v>5180</v>
      </c>
      <c r="CV6822" s="85" t="s">
        <v>5181</v>
      </c>
      <c r="CW6822" s="85" t="s">
        <v>3453</v>
      </c>
      <c r="CX6822" s="85" t="s">
        <v>5179</v>
      </c>
    </row>
    <row r="6823" spans="1:103" hidden="1" x14ac:dyDescent="0.2">
      <c r="A6823" s="104">
        <v>45574</v>
      </c>
      <c r="B6823" s="85" t="s">
        <v>80923</v>
      </c>
      <c r="C6823" s="85" t="s">
        <v>3136</v>
      </c>
      <c r="D6823" s="85" t="s">
        <v>3137</v>
      </c>
      <c r="E6823" s="85" t="s">
        <v>80924</v>
      </c>
      <c r="F6823" s="85" t="s">
        <v>2604</v>
      </c>
      <c r="G6823" s="85" t="s">
        <v>2680</v>
      </c>
      <c r="H6823" s="85" t="s">
        <v>416</v>
      </c>
      <c r="I6823" s="85" t="s">
        <v>103</v>
      </c>
      <c r="J6823" s="85" t="s">
        <v>3394</v>
      </c>
      <c r="K6823" s="85" t="s">
        <v>3395</v>
      </c>
      <c r="L6823" s="85" t="s">
        <v>3144</v>
      </c>
      <c r="Y6823" s="85" t="s">
        <v>80925</v>
      </c>
      <c r="AA6823" s="85" t="s">
        <v>80926</v>
      </c>
      <c r="AB6823" s="85" t="s">
        <v>3147</v>
      </c>
      <c r="AC6823" s="85" t="s">
        <v>80927</v>
      </c>
      <c r="AD6823" s="85" t="s">
        <v>80928</v>
      </c>
      <c r="AG6823" s="85" t="s">
        <v>80929</v>
      </c>
      <c r="AP6823" s="85" t="s">
        <v>80930</v>
      </c>
      <c r="AQ6823" s="85" t="s">
        <v>80931</v>
      </c>
      <c r="AS6823" s="85" t="s">
        <v>80932</v>
      </c>
      <c r="AT6823" s="85" t="s">
        <v>80933</v>
      </c>
      <c r="AU6823" s="85" t="s">
        <v>80934</v>
      </c>
      <c r="AV6823" s="85" t="s">
        <v>416</v>
      </c>
      <c r="AW6823" s="85" t="s">
        <v>1339</v>
      </c>
      <c r="AY6823" s="85" t="s">
        <v>80935</v>
      </c>
      <c r="AZ6823" s="85" t="s">
        <v>80936</v>
      </c>
      <c r="BA6823" s="85" t="s">
        <v>80937</v>
      </c>
      <c r="BB6823" s="85" t="s">
        <v>80938</v>
      </c>
      <c r="BC6823" s="85" t="s">
        <v>80939</v>
      </c>
      <c r="BI6823" s="85" t="s">
        <v>3380</v>
      </c>
      <c r="CT6823" s="85" t="s">
        <v>3144</v>
      </c>
      <c r="CU6823" s="85" t="s">
        <v>3151</v>
      </c>
      <c r="CW6823" s="85" t="s">
        <v>3493</v>
      </c>
      <c r="CX6823" s="85" t="s">
        <v>3394</v>
      </c>
    </row>
    <row r="6824" spans="1:103" hidden="1" x14ac:dyDescent="0.2">
      <c r="A6824" s="104">
        <v>45574</v>
      </c>
      <c r="B6824" s="85" t="s">
        <v>80940</v>
      </c>
      <c r="C6824" s="85" t="s">
        <v>3136</v>
      </c>
      <c r="D6824" s="85" t="s">
        <v>3137</v>
      </c>
      <c r="E6824" s="85" t="s">
        <v>80941</v>
      </c>
      <c r="F6824" s="85" t="s">
        <v>2237</v>
      </c>
      <c r="G6824" s="85" t="s">
        <v>2190</v>
      </c>
      <c r="H6824" s="85" t="s">
        <v>416</v>
      </c>
      <c r="I6824" s="85" t="s">
        <v>935</v>
      </c>
      <c r="J6824" s="85" t="s">
        <v>3394</v>
      </c>
      <c r="K6824" s="85" t="s">
        <v>3395</v>
      </c>
      <c r="L6824" s="85" t="s">
        <v>3144</v>
      </c>
      <c r="Y6824" s="85" t="s">
        <v>80942</v>
      </c>
      <c r="AA6824" s="85" t="s">
        <v>80943</v>
      </c>
      <c r="AB6824" s="85" t="s">
        <v>3147</v>
      </c>
      <c r="AC6824" s="85" t="s">
        <v>80944</v>
      </c>
      <c r="AD6824" s="85" t="s">
        <v>80945</v>
      </c>
      <c r="AG6824" s="85" t="s">
        <v>80946</v>
      </c>
      <c r="AP6824" s="85" t="s">
        <v>80947</v>
      </c>
      <c r="AR6824" s="85" t="s">
        <v>80948</v>
      </c>
      <c r="AS6824" s="85" t="s">
        <v>80949</v>
      </c>
      <c r="AT6824" s="85" t="s">
        <v>80950</v>
      </c>
      <c r="AU6824" s="85" t="s">
        <v>80951</v>
      </c>
      <c r="AV6824" s="85" t="s">
        <v>416</v>
      </c>
      <c r="AW6824" s="85" t="s">
        <v>1339</v>
      </c>
      <c r="AZ6824" s="85" t="s">
        <v>80952</v>
      </c>
      <c r="BA6824" s="85" t="s">
        <v>80953</v>
      </c>
      <c r="BB6824" s="85" t="s">
        <v>80954</v>
      </c>
      <c r="BC6824" s="85" t="s">
        <v>80955</v>
      </c>
      <c r="BE6824" s="85" t="s">
        <v>80956</v>
      </c>
      <c r="BI6824" s="85" t="s">
        <v>3380</v>
      </c>
      <c r="CT6824" s="85" t="s">
        <v>3144</v>
      </c>
      <c r="CU6824" s="85" t="s">
        <v>3151</v>
      </c>
      <c r="CW6824" s="85" t="s">
        <v>3493</v>
      </c>
      <c r="CX6824" s="85" t="s">
        <v>3394</v>
      </c>
    </row>
    <row r="6825" spans="1:103" hidden="1" x14ac:dyDescent="0.2">
      <c r="A6825" s="104">
        <v>45574</v>
      </c>
      <c r="B6825" s="85" t="s">
        <v>80957</v>
      </c>
      <c r="C6825" s="85" t="s">
        <v>3136</v>
      </c>
      <c r="D6825" s="85" t="s">
        <v>3137</v>
      </c>
      <c r="E6825" s="85" t="s">
        <v>80958</v>
      </c>
      <c r="F6825" s="85" t="s">
        <v>2604</v>
      </c>
      <c r="G6825" s="85" t="s">
        <v>2680</v>
      </c>
      <c r="H6825" s="85" t="s">
        <v>416</v>
      </c>
      <c r="I6825" s="85" t="s">
        <v>103</v>
      </c>
      <c r="J6825" s="85" t="s">
        <v>3394</v>
      </c>
      <c r="K6825" s="85" t="s">
        <v>3395</v>
      </c>
      <c r="L6825" s="85" t="s">
        <v>3144</v>
      </c>
      <c r="X6825" s="85" t="s">
        <v>80959</v>
      </c>
      <c r="Y6825" s="85" t="s">
        <v>80960</v>
      </c>
      <c r="AA6825" s="85" t="s">
        <v>80961</v>
      </c>
      <c r="AB6825" s="85" t="s">
        <v>3147</v>
      </c>
      <c r="AC6825" s="85" t="s">
        <v>80962</v>
      </c>
      <c r="AD6825" s="85" t="s">
        <v>80963</v>
      </c>
      <c r="AG6825" s="85" t="s">
        <v>80964</v>
      </c>
      <c r="AP6825" s="85" t="s">
        <v>80965</v>
      </c>
      <c r="AQ6825" s="85" t="s">
        <v>80966</v>
      </c>
      <c r="AS6825" s="85" t="s">
        <v>80967</v>
      </c>
      <c r="AT6825" s="85" t="s">
        <v>80968</v>
      </c>
      <c r="AU6825" s="85" t="s">
        <v>1579</v>
      </c>
      <c r="AV6825" s="85" t="s">
        <v>416</v>
      </c>
      <c r="AW6825" s="85" t="s">
        <v>1238</v>
      </c>
      <c r="AY6825" s="85" t="s">
        <v>80969</v>
      </c>
      <c r="AZ6825" s="85" t="s">
        <v>80970</v>
      </c>
      <c r="BA6825" s="85" t="s">
        <v>80971</v>
      </c>
      <c r="BB6825" s="85" t="s">
        <v>80972</v>
      </c>
      <c r="BC6825" s="85" t="s">
        <v>80973</v>
      </c>
      <c r="BI6825" s="85" t="s">
        <v>3380</v>
      </c>
      <c r="CT6825" s="85" t="s">
        <v>3144</v>
      </c>
      <c r="CU6825" s="85" t="s">
        <v>3151</v>
      </c>
      <c r="CW6825" s="85" t="s">
        <v>3493</v>
      </c>
      <c r="CX6825" s="85" t="s">
        <v>3394</v>
      </c>
    </row>
    <row r="6826" spans="1:103" hidden="1" x14ac:dyDescent="0.2">
      <c r="A6826" s="104">
        <v>45574</v>
      </c>
      <c r="B6826" s="85" t="s">
        <v>80974</v>
      </c>
      <c r="C6826" s="85" t="s">
        <v>3136</v>
      </c>
      <c r="D6826" s="85" t="s">
        <v>3137</v>
      </c>
      <c r="E6826" s="85" t="s">
        <v>80975</v>
      </c>
      <c r="F6826" s="85" t="s">
        <v>942</v>
      </c>
      <c r="G6826" s="85" t="s">
        <v>2662</v>
      </c>
      <c r="H6826" s="85" t="s">
        <v>290</v>
      </c>
      <c r="I6826" s="85" t="s">
        <v>69</v>
      </c>
      <c r="J6826" s="85" t="s">
        <v>3394</v>
      </c>
      <c r="K6826" s="85" t="s">
        <v>3395</v>
      </c>
      <c r="L6826" s="85" t="s">
        <v>3144</v>
      </c>
      <c r="Y6826" s="85" t="s">
        <v>80976</v>
      </c>
      <c r="AA6826" s="85" t="s">
        <v>80977</v>
      </c>
      <c r="AB6826" s="85" t="s">
        <v>3147</v>
      </c>
      <c r="AC6826" s="85" t="s">
        <v>80978</v>
      </c>
      <c r="AD6826" s="85" t="s">
        <v>80979</v>
      </c>
      <c r="AE6826" s="85" t="s">
        <v>80980</v>
      </c>
      <c r="AL6826" s="85" t="s">
        <v>80981</v>
      </c>
      <c r="AM6826" s="85" t="s">
        <v>80982</v>
      </c>
      <c r="AU6826" s="85" t="s">
        <v>12305</v>
      </c>
      <c r="AV6826" s="85" t="s">
        <v>290</v>
      </c>
      <c r="AW6826" s="85" t="s">
        <v>1339</v>
      </c>
      <c r="BA6826" s="85" t="s">
        <v>80983</v>
      </c>
      <c r="BB6826" s="85" t="s">
        <v>80984</v>
      </c>
      <c r="BC6826" s="85" t="s">
        <v>80985</v>
      </c>
      <c r="BD6826" s="85" t="s">
        <v>80986</v>
      </c>
      <c r="BE6826" s="85" t="s">
        <v>80987</v>
      </c>
      <c r="BI6826" s="85" t="s">
        <v>3380</v>
      </c>
      <c r="CT6826" s="85" t="s">
        <v>3144</v>
      </c>
      <c r="CU6826" s="85" t="s">
        <v>3151</v>
      </c>
      <c r="CW6826" s="85" t="s">
        <v>3472</v>
      </c>
      <c r="CX6826" s="85" t="s">
        <v>3394</v>
      </c>
    </row>
    <row r="6827" spans="1:103" hidden="1" x14ac:dyDescent="0.2">
      <c r="A6827" s="104">
        <v>45574</v>
      </c>
      <c r="B6827" s="85" t="s">
        <v>80988</v>
      </c>
      <c r="C6827" s="85" t="s">
        <v>3136</v>
      </c>
      <c r="D6827" s="85" t="s">
        <v>3137</v>
      </c>
      <c r="E6827" s="85" t="s">
        <v>80989</v>
      </c>
      <c r="F6827" s="85" t="s">
        <v>2386</v>
      </c>
      <c r="G6827" s="85" t="s">
        <v>2665</v>
      </c>
      <c r="H6827" s="85" t="s">
        <v>678</v>
      </c>
      <c r="I6827" s="85" t="s">
        <v>103</v>
      </c>
      <c r="J6827" s="85" t="s">
        <v>3394</v>
      </c>
      <c r="K6827" s="85" t="s">
        <v>3395</v>
      </c>
      <c r="L6827" s="85" t="s">
        <v>3144</v>
      </c>
      <c r="Y6827" s="85" t="s">
        <v>80990</v>
      </c>
      <c r="AA6827" s="85" t="s">
        <v>80991</v>
      </c>
      <c r="AB6827" s="85" t="s">
        <v>3147</v>
      </c>
      <c r="AC6827" s="85" t="s">
        <v>80992</v>
      </c>
      <c r="AD6827" s="85" t="s">
        <v>80993</v>
      </c>
      <c r="AG6827" s="85" t="s">
        <v>80994</v>
      </c>
      <c r="AO6827" s="85" t="s">
        <v>80995</v>
      </c>
      <c r="AP6827" s="85" t="s">
        <v>80996</v>
      </c>
      <c r="AR6827" s="85" t="s">
        <v>80997</v>
      </c>
      <c r="AS6827" s="85" t="s">
        <v>80998</v>
      </c>
      <c r="AT6827" s="85" t="s">
        <v>80999</v>
      </c>
      <c r="AU6827" s="85" t="s">
        <v>81000</v>
      </c>
      <c r="AV6827" s="85" t="s">
        <v>678</v>
      </c>
      <c r="AW6827" s="85" t="s">
        <v>1339</v>
      </c>
      <c r="AZ6827" s="85" t="s">
        <v>81001</v>
      </c>
      <c r="BA6827" s="85" t="s">
        <v>81002</v>
      </c>
      <c r="BB6827" s="85" t="s">
        <v>81003</v>
      </c>
      <c r="BC6827" s="85" t="s">
        <v>81004</v>
      </c>
      <c r="BE6827" s="85" t="s">
        <v>81005</v>
      </c>
      <c r="BG6827" s="85" t="s">
        <v>81006</v>
      </c>
      <c r="BI6827" s="85" t="s">
        <v>3390</v>
      </c>
      <c r="CT6827" s="85" t="s">
        <v>3144</v>
      </c>
      <c r="CU6827" s="85" t="s">
        <v>3151</v>
      </c>
      <c r="CW6827" s="85" t="s">
        <v>3493</v>
      </c>
      <c r="CX6827" s="85" t="s">
        <v>3394</v>
      </c>
    </row>
    <row r="6828" spans="1:103" hidden="1" x14ac:dyDescent="0.2">
      <c r="A6828" s="104">
        <v>45574</v>
      </c>
      <c r="B6828" s="85" t="s">
        <v>81007</v>
      </c>
      <c r="C6828" s="85" t="s">
        <v>3136</v>
      </c>
      <c r="D6828" s="85" t="s">
        <v>3137</v>
      </c>
      <c r="E6828" s="85" t="s">
        <v>81008</v>
      </c>
      <c r="F6828" s="85" t="s">
        <v>2599</v>
      </c>
      <c r="G6828" s="85" t="s">
        <v>2680</v>
      </c>
      <c r="H6828" s="85" t="s">
        <v>416</v>
      </c>
      <c r="I6828" s="85" t="s">
        <v>2506</v>
      </c>
      <c r="J6828" s="85" t="s">
        <v>6354</v>
      </c>
      <c r="K6828" s="85" t="s">
        <v>3143</v>
      </c>
      <c r="L6828" s="85" t="s">
        <v>3144</v>
      </c>
      <c r="Y6828" s="85" t="s">
        <v>81009</v>
      </c>
      <c r="AA6828" s="85" t="s">
        <v>81010</v>
      </c>
      <c r="AB6828" s="85" t="s">
        <v>3147</v>
      </c>
      <c r="AC6828" s="85" t="s">
        <v>81011</v>
      </c>
      <c r="AD6828" s="85" t="s">
        <v>81012</v>
      </c>
      <c r="AG6828" s="85" t="s">
        <v>81013</v>
      </c>
      <c r="AP6828" s="85" t="s">
        <v>81014</v>
      </c>
      <c r="AQ6828" s="85" t="s">
        <v>81015</v>
      </c>
      <c r="AS6828" s="85" t="s">
        <v>81016</v>
      </c>
      <c r="AT6828" s="85" t="s">
        <v>81017</v>
      </c>
      <c r="AU6828" s="85" t="s">
        <v>1579</v>
      </c>
      <c r="AV6828" s="85" t="s">
        <v>416</v>
      </c>
      <c r="AW6828" s="85" t="s">
        <v>1238</v>
      </c>
      <c r="AY6828" s="85" t="s">
        <v>81018</v>
      </c>
      <c r="AZ6828" s="85" t="s">
        <v>81019</v>
      </c>
      <c r="BA6828" s="85" t="s">
        <v>81020</v>
      </c>
      <c r="BB6828" s="85" t="s">
        <v>81021</v>
      </c>
      <c r="BC6828" s="85" t="s">
        <v>81022</v>
      </c>
      <c r="BI6828" s="85" t="s">
        <v>3390</v>
      </c>
      <c r="CT6828" s="85" t="s">
        <v>3144</v>
      </c>
      <c r="CU6828" s="85" t="s">
        <v>3151</v>
      </c>
      <c r="CW6828" s="85" t="s">
        <v>3493</v>
      </c>
      <c r="CX6828" s="85" t="s">
        <v>6354</v>
      </c>
    </row>
    <row r="6829" spans="1:103" hidden="1" x14ac:dyDescent="0.2">
      <c r="A6829" s="104">
        <v>45574</v>
      </c>
      <c r="B6829" s="85" t="s">
        <v>81023</v>
      </c>
      <c r="C6829" s="85" t="s">
        <v>3136</v>
      </c>
      <c r="D6829" s="85" t="s">
        <v>3137</v>
      </c>
      <c r="E6829" s="85" t="s">
        <v>81024</v>
      </c>
      <c r="F6829" s="85" t="s">
        <v>942</v>
      </c>
      <c r="G6829" s="85" t="s">
        <v>2662</v>
      </c>
      <c r="H6829" s="85" t="s">
        <v>290</v>
      </c>
      <c r="I6829" s="85" t="s">
        <v>69</v>
      </c>
      <c r="J6829" s="85" t="s">
        <v>3394</v>
      </c>
      <c r="K6829" s="85" t="s">
        <v>3395</v>
      </c>
      <c r="L6829" s="85" t="s">
        <v>3144</v>
      </c>
      <c r="Y6829" s="85" t="s">
        <v>81025</v>
      </c>
      <c r="AA6829" s="85" t="s">
        <v>81026</v>
      </c>
      <c r="AB6829" s="85" t="s">
        <v>3147</v>
      </c>
      <c r="AC6829" s="85" t="s">
        <v>81027</v>
      </c>
      <c r="AD6829" s="85" t="s">
        <v>81028</v>
      </c>
      <c r="AE6829" s="85" t="s">
        <v>81029</v>
      </c>
      <c r="AL6829" s="85" t="s">
        <v>81030</v>
      </c>
      <c r="AM6829" s="85" t="s">
        <v>81031</v>
      </c>
      <c r="AR6829" s="85" t="s">
        <v>81032</v>
      </c>
      <c r="AS6829" s="85" t="s">
        <v>81033</v>
      </c>
      <c r="AU6829" s="85" t="s">
        <v>56872</v>
      </c>
      <c r="AV6829" s="85" t="s">
        <v>290</v>
      </c>
      <c r="AW6829" s="85" t="s">
        <v>1339</v>
      </c>
      <c r="BA6829" s="85" t="s">
        <v>81034</v>
      </c>
      <c r="BB6829" s="85" t="s">
        <v>81035</v>
      </c>
      <c r="BC6829" s="85" t="s">
        <v>81036</v>
      </c>
      <c r="BD6829" s="85" t="s">
        <v>81037</v>
      </c>
      <c r="BE6829" s="85" t="s">
        <v>81038</v>
      </c>
      <c r="BI6829" s="85" t="s">
        <v>3390</v>
      </c>
      <c r="CT6829" s="85" t="s">
        <v>3144</v>
      </c>
      <c r="CU6829" s="85" t="s">
        <v>3151</v>
      </c>
      <c r="CW6829" s="85" t="s">
        <v>3472</v>
      </c>
      <c r="CX6829" s="85" t="s">
        <v>3394</v>
      </c>
    </row>
    <row r="6830" spans="1:103" hidden="1" x14ac:dyDescent="0.2">
      <c r="A6830" s="104">
        <v>45574</v>
      </c>
      <c r="B6830" s="85" t="s">
        <v>81039</v>
      </c>
      <c r="C6830" s="85" t="s">
        <v>3136</v>
      </c>
      <c r="D6830" s="85" t="s">
        <v>3137</v>
      </c>
      <c r="E6830" s="85" t="s">
        <v>81040</v>
      </c>
      <c r="F6830" s="85" t="s">
        <v>2599</v>
      </c>
      <c r="G6830" s="85" t="s">
        <v>2680</v>
      </c>
      <c r="H6830" s="85" t="s">
        <v>416</v>
      </c>
      <c r="I6830" s="85" t="s">
        <v>2506</v>
      </c>
      <c r="J6830" s="85" t="s">
        <v>3394</v>
      </c>
      <c r="K6830" s="85" t="s">
        <v>3395</v>
      </c>
      <c r="L6830" s="85" t="s">
        <v>3144</v>
      </c>
      <c r="Y6830" s="85" t="s">
        <v>81041</v>
      </c>
      <c r="AA6830" s="85" t="s">
        <v>81042</v>
      </c>
      <c r="AB6830" s="85" t="s">
        <v>3147</v>
      </c>
      <c r="AC6830" s="85" t="s">
        <v>81043</v>
      </c>
      <c r="AD6830" s="85" t="s">
        <v>81044</v>
      </c>
      <c r="AG6830" s="85" t="s">
        <v>81045</v>
      </c>
      <c r="AP6830" s="85" t="s">
        <v>81046</v>
      </c>
      <c r="AQ6830" s="85" t="s">
        <v>81047</v>
      </c>
      <c r="AS6830" s="85" t="s">
        <v>81048</v>
      </c>
      <c r="AT6830" s="85" t="s">
        <v>81049</v>
      </c>
      <c r="AU6830" s="85" t="s">
        <v>81050</v>
      </c>
      <c r="AV6830" s="85" t="s">
        <v>416</v>
      </c>
      <c r="AW6830" s="85" t="s">
        <v>1339</v>
      </c>
      <c r="AY6830" s="85" t="s">
        <v>81051</v>
      </c>
      <c r="AZ6830" s="85" t="s">
        <v>81052</v>
      </c>
      <c r="BA6830" s="85" t="s">
        <v>81053</v>
      </c>
      <c r="BB6830" s="85" t="s">
        <v>81054</v>
      </c>
      <c r="BC6830" s="85" t="s">
        <v>81055</v>
      </c>
      <c r="BI6830" s="85" t="s">
        <v>4318</v>
      </c>
      <c r="CT6830" s="85" t="s">
        <v>3144</v>
      </c>
      <c r="CU6830" s="85" t="s">
        <v>3151</v>
      </c>
      <c r="CW6830" s="85" t="s">
        <v>3493</v>
      </c>
      <c r="CX6830" s="85" t="s">
        <v>3394</v>
      </c>
    </row>
    <row r="6831" spans="1:103" hidden="1" x14ac:dyDescent="0.2">
      <c r="A6831" s="104">
        <v>45574</v>
      </c>
      <c r="B6831" s="85" t="s">
        <v>80908</v>
      </c>
      <c r="C6831" s="85" t="s">
        <v>3136</v>
      </c>
      <c r="D6831" s="85" t="s">
        <v>3137</v>
      </c>
      <c r="E6831" s="85" t="s">
        <v>80909</v>
      </c>
      <c r="F6831" s="85" t="s">
        <v>945</v>
      </c>
      <c r="G6831" s="85" t="s">
        <v>2662</v>
      </c>
      <c r="H6831" s="85" t="s">
        <v>290</v>
      </c>
      <c r="I6831" s="85" t="s">
        <v>75</v>
      </c>
      <c r="J6831" s="85" t="s">
        <v>3142</v>
      </c>
      <c r="K6831" s="85" t="s">
        <v>3143</v>
      </c>
      <c r="L6831" s="85" t="s">
        <v>3144</v>
      </c>
      <c r="X6831" s="85" t="s">
        <v>81056</v>
      </c>
      <c r="Y6831" s="85" t="s">
        <v>80911</v>
      </c>
      <c r="AA6831" s="85" t="s">
        <v>80912</v>
      </c>
      <c r="AB6831" s="85" t="s">
        <v>3147</v>
      </c>
      <c r="AC6831" s="85" t="s">
        <v>80913</v>
      </c>
      <c r="AD6831" s="85" t="s">
        <v>80914</v>
      </c>
      <c r="AE6831" s="85" t="s">
        <v>80915</v>
      </c>
      <c r="AG6831" s="85" t="s">
        <v>81057</v>
      </c>
      <c r="AV6831" s="85" t="s">
        <v>3147</v>
      </c>
      <c r="AW6831" s="85" t="s">
        <v>3147</v>
      </c>
      <c r="BI6831" s="85" t="s">
        <v>4318</v>
      </c>
      <c r="CT6831" s="85" t="s">
        <v>3144</v>
      </c>
      <c r="CU6831" s="85" t="s">
        <v>3151</v>
      </c>
      <c r="CW6831" s="85" t="s">
        <v>3152</v>
      </c>
      <c r="CX6831" s="85" t="s">
        <v>3142</v>
      </c>
      <c r="CY6831" s="85" t="s">
        <v>71135</v>
      </c>
    </row>
    <row r="6832" spans="1:103" hidden="1" x14ac:dyDescent="0.2">
      <c r="A6832" s="104">
        <v>45574</v>
      </c>
      <c r="B6832" s="85" t="s">
        <v>81058</v>
      </c>
      <c r="C6832" s="85" t="s">
        <v>3136</v>
      </c>
      <c r="D6832" s="85" t="s">
        <v>3137</v>
      </c>
      <c r="E6832" s="85" t="s">
        <v>81059</v>
      </c>
      <c r="F6832" s="85" t="s">
        <v>2145</v>
      </c>
      <c r="G6832" s="85" t="s">
        <v>2082</v>
      </c>
      <c r="H6832" s="85" t="s">
        <v>416</v>
      </c>
      <c r="I6832" s="85" t="s">
        <v>103</v>
      </c>
      <c r="J6832" s="85" t="s">
        <v>4337</v>
      </c>
      <c r="K6832" s="85" t="s">
        <v>3143</v>
      </c>
      <c r="L6832" s="85" t="s">
        <v>3144</v>
      </c>
      <c r="X6832" s="85" t="s">
        <v>36158</v>
      </c>
      <c r="Y6832" s="85" t="s">
        <v>81060</v>
      </c>
      <c r="AA6832" s="85" t="s">
        <v>81061</v>
      </c>
      <c r="AB6832" s="85" t="s">
        <v>3147</v>
      </c>
      <c r="AC6832" s="85" t="s">
        <v>81062</v>
      </c>
      <c r="AD6832" s="85" t="s">
        <v>81063</v>
      </c>
      <c r="AV6832" s="85" t="s">
        <v>3147</v>
      </c>
      <c r="AW6832" s="85" t="s">
        <v>3147</v>
      </c>
      <c r="BI6832" s="85" t="s">
        <v>4318</v>
      </c>
      <c r="CT6832" s="85" t="s">
        <v>3144</v>
      </c>
      <c r="CU6832" s="85" t="s">
        <v>3151</v>
      </c>
      <c r="CW6832" s="85" t="s">
        <v>3152</v>
      </c>
      <c r="CX6832" s="85" t="s">
        <v>4337</v>
      </c>
    </row>
    <row r="6833" spans="1:102" hidden="1" x14ac:dyDescent="0.2">
      <c r="A6833" s="104">
        <v>45574</v>
      </c>
      <c r="B6833" s="85" t="s">
        <v>81064</v>
      </c>
      <c r="C6833" s="85" t="s">
        <v>3136</v>
      </c>
      <c r="D6833" s="85" t="s">
        <v>3137</v>
      </c>
      <c r="E6833" s="85" t="s">
        <v>81065</v>
      </c>
      <c r="F6833" s="85" t="s">
        <v>2599</v>
      </c>
      <c r="G6833" s="85" t="s">
        <v>2680</v>
      </c>
      <c r="H6833" s="85" t="s">
        <v>416</v>
      </c>
      <c r="I6833" s="85" t="s">
        <v>2506</v>
      </c>
      <c r="J6833" s="85" t="s">
        <v>6690</v>
      </c>
      <c r="K6833" s="85" t="s">
        <v>3143</v>
      </c>
      <c r="L6833" s="85" t="s">
        <v>3144</v>
      </c>
      <c r="X6833" s="85" t="s">
        <v>81066</v>
      </c>
      <c r="Y6833" s="85" t="s">
        <v>81067</v>
      </c>
      <c r="AB6833" s="85" t="s">
        <v>3147</v>
      </c>
      <c r="AC6833" s="85" t="s">
        <v>3147</v>
      </c>
      <c r="AP6833" s="85" t="s">
        <v>81068</v>
      </c>
      <c r="AV6833" s="85" t="s">
        <v>3147</v>
      </c>
      <c r="AW6833" s="85" t="s">
        <v>3147</v>
      </c>
      <c r="BF6833" s="85" t="s">
        <v>81069</v>
      </c>
      <c r="BI6833" s="85" t="s">
        <v>4318</v>
      </c>
      <c r="CT6833" s="85" t="s">
        <v>3144</v>
      </c>
      <c r="CU6833" s="85" t="s">
        <v>4972</v>
      </c>
      <c r="CW6833" s="85" t="s">
        <v>4973</v>
      </c>
      <c r="CX6833" s="85" t="s">
        <v>4974</v>
      </c>
    </row>
    <row r="6834" spans="1:102" hidden="1" x14ac:dyDescent="0.2">
      <c r="A6834" s="104">
        <v>45574</v>
      </c>
      <c r="B6834" s="85" t="s">
        <v>81070</v>
      </c>
      <c r="C6834" s="85" t="s">
        <v>3136</v>
      </c>
      <c r="D6834" s="85" t="s">
        <v>3137</v>
      </c>
      <c r="E6834" s="85" t="s">
        <v>81071</v>
      </c>
      <c r="F6834" s="85" t="s">
        <v>1764</v>
      </c>
      <c r="G6834" s="85" t="s">
        <v>2677</v>
      </c>
      <c r="H6834" s="85" t="s">
        <v>416</v>
      </c>
      <c r="I6834" s="85" t="s">
        <v>1808</v>
      </c>
      <c r="J6834" s="85" t="s">
        <v>3162</v>
      </c>
      <c r="K6834" s="85" t="s">
        <v>3143</v>
      </c>
      <c r="L6834" s="85" t="s">
        <v>3144</v>
      </c>
      <c r="Y6834" s="85" t="s">
        <v>81072</v>
      </c>
      <c r="AA6834" s="85" t="s">
        <v>81073</v>
      </c>
      <c r="AB6834" s="85" t="s">
        <v>3147</v>
      </c>
      <c r="AC6834" s="85" t="s">
        <v>81074</v>
      </c>
      <c r="AD6834" s="85" t="s">
        <v>81075</v>
      </c>
      <c r="AH6834" s="85" t="s">
        <v>81076</v>
      </c>
      <c r="AI6834" s="85">
        <v>2504423210092580</v>
      </c>
      <c r="AV6834" s="85" t="s">
        <v>3147</v>
      </c>
      <c r="AW6834" s="85" t="s">
        <v>3147</v>
      </c>
      <c r="BI6834" s="85" t="s">
        <v>4318</v>
      </c>
      <c r="CT6834" s="85" t="s">
        <v>3144</v>
      </c>
      <c r="CU6834" s="85" t="s">
        <v>3151</v>
      </c>
      <c r="CW6834" s="85" t="s">
        <v>3152</v>
      </c>
      <c r="CX6834" s="85" t="s">
        <v>3162</v>
      </c>
    </row>
    <row r="6835" spans="1:102" hidden="1" x14ac:dyDescent="0.2">
      <c r="A6835" s="104">
        <v>45574</v>
      </c>
      <c r="B6835" s="85" t="s">
        <v>81077</v>
      </c>
      <c r="C6835" s="85" t="s">
        <v>3136</v>
      </c>
      <c r="D6835" s="85" t="s">
        <v>3137</v>
      </c>
      <c r="E6835" s="85" t="s">
        <v>81078</v>
      </c>
      <c r="F6835" s="85" t="s">
        <v>2379</v>
      </c>
      <c r="G6835" s="85" t="s">
        <v>2665</v>
      </c>
      <c r="H6835" s="85" t="s">
        <v>416</v>
      </c>
      <c r="I6835" s="85" t="s">
        <v>119</v>
      </c>
      <c r="J6835" s="85" t="s">
        <v>3142</v>
      </c>
      <c r="K6835" s="85" t="s">
        <v>3143</v>
      </c>
      <c r="L6835" s="85" t="s">
        <v>3144</v>
      </c>
      <c r="Y6835" s="85" t="s">
        <v>81079</v>
      </c>
      <c r="AA6835" s="85" t="s">
        <v>81080</v>
      </c>
      <c r="AB6835" s="85" t="s">
        <v>3147</v>
      </c>
      <c r="AC6835" s="85" t="s">
        <v>81081</v>
      </c>
      <c r="AD6835" s="85" t="s">
        <v>81082</v>
      </c>
      <c r="AV6835" s="85" t="s">
        <v>3147</v>
      </c>
      <c r="AW6835" s="85" t="s">
        <v>3147</v>
      </c>
      <c r="BI6835" s="85" t="s">
        <v>4318</v>
      </c>
      <c r="CT6835" s="85" t="s">
        <v>3144</v>
      </c>
      <c r="CU6835" s="85" t="s">
        <v>3151</v>
      </c>
      <c r="CW6835" s="85" t="s">
        <v>3152</v>
      </c>
      <c r="CX6835" s="85" t="s">
        <v>3142</v>
      </c>
    </row>
    <row r="6836" spans="1:102" hidden="1" x14ac:dyDescent="0.2">
      <c r="A6836" s="104">
        <v>45574</v>
      </c>
      <c r="B6836" s="85" t="s">
        <v>81083</v>
      </c>
      <c r="C6836" s="85" t="s">
        <v>3136</v>
      </c>
      <c r="D6836" s="85" t="s">
        <v>3137</v>
      </c>
      <c r="E6836" s="85" t="s">
        <v>81084</v>
      </c>
      <c r="F6836" s="85" t="s">
        <v>963</v>
      </c>
      <c r="G6836" s="85" t="s">
        <v>2662</v>
      </c>
      <c r="H6836" s="85" t="s">
        <v>92</v>
      </c>
      <c r="I6836" s="85" t="s">
        <v>75</v>
      </c>
      <c r="J6836" s="85" t="s">
        <v>3142</v>
      </c>
      <c r="K6836" s="85" t="s">
        <v>3143</v>
      </c>
      <c r="L6836" s="85" t="s">
        <v>3144</v>
      </c>
      <c r="Y6836" s="85" t="s">
        <v>81085</v>
      </c>
      <c r="AA6836" s="85" t="s">
        <v>81086</v>
      </c>
      <c r="AB6836" s="85" t="s">
        <v>3147</v>
      </c>
      <c r="AC6836" s="85" t="s">
        <v>81087</v>
      </c>
      <c r="AD6836" s="85" t="s">
        <v>81088</v>
      </c>
      <c r="AE6836" s="85" t="s">
        <v>81089</v>
      </c>
      <c r="AG6836" s="85" t="s">
        <v>81090</v>
      </c>
      <c r="AV6836" s="85" t="s">
        <v>3147</v>
      </c>
      <c r="AW6836" s="85" t="s">
        <v>3147</v>
      </c>
      <c r="BI6836" s="85" t="s">
        <v>4318</v>
      </c>
      <c r="CT6836" s="85" t="s">
        <v>3144</v>
      </c>
      <c r="CU6836" s="85" t="s">
        <v>3151</v>
      </c>
      <c r="CW6836" s="85" t="s">
        <v>3152</v>
      </c>
      <c r="CX6836" s="85" t="s">
        <v>3142</v>
      </c>
    </row>
    <row r="6837" spans="1:102" hidden="1" x14ac:dyDescent="0.2">
      <c r="A6837" s="104">
        <v>45574</v>
      </c>
      <c r="B6837" s="85" t="s">
        <v>81091</v>
      </c>
      <c r="C6837" s="85" t="s">
        <v>3136</v>
      </c>
      <c r="D6837" s="85" t="s">
        <v>3137</v>
      </c>
      <c r="E6837" s="85" t="s">
        <v>81092</v>
      </c>
      <c r="F6837" s="85" t="s">
        <v>1823</v>
      </c>
      <c r="G6837" s="85" t="s">
        <v>2664</v>
      </c>
      <c r="H6837" s="85" t="s">
        <v>290</v>
      </c>
      <c r="I6837" s="85" t="s">
        <v>119</v>
      </c>
      <c r="J6837" s="85" t="s">
        <v>3142</v>
      </c>
      <c r="K6837" s="85" t="s">
        <v>3143</v>
      </c>
      <c r="L6837" s="85" t="s">
        <v>3144</v>
      </c>
      <c r="Y6837" s="85" t="s">
        <v>81093</v>
      </c>
      <c r="AA6837" s="85" t="s">
        <v>81094</v>
      </c>
      <c r="AB6837" s="85" t="s">
        <v>3147</v>
      </c>
      <c r="AC6837" s="85" t="s">
        <v>81095</v>
      </c>
      <c r="AD6837" s="85" t="s">
        <v>81096</v>
      </c>
      <c r="AV6837" s="85" t="s">
        <v>3147</v>
      </c>
      <c r="AW6837" s="85" t="s">
        <v>3147</v>
      </c>
      <c r="BI6837" s="85" t="s">
        <v>4318</v>
      </c>
      <c r="CT6837" s="85" t="s">
        <v>3144</v>
      </c>
      <c r="CU6837" s="85" t="s">
        <v>3151</v>
      </c>
      <c r="CW6837" s="85" t="s">
        <v>3152</v>
      </c>
      <c r="CX6837" s="85" t="s">
        <v>3142</v>
      </c>
    </row>
    <row r="6838" spans="1:102" hidden="1" x14ac:dyDescent="0.2">
      <c r="A6838" s="104">
        <v>45574</v>
      </c>
      <c r="B6838" s="85" t="s">
        <v>81097</v>
      </c>
      <c r="C6838" s="85" t="s">
        <v>3136</v>
      </c>
      <c r="D6838" s="85" t="s">
        <v>3137</v>
      </c>
      <c r="E6838" s="85" t="s">
        <v>81098</v>
      </c>
      <c r="F6838" s="85" t="s">
        <v>2599</v>
      </c>
      <c r="G6838" s="85" t="s">
        <v>2680</v>
      </c>
      <c r="H6838" s="85" t="s">
        <v>416</v>
      </c>
      <c r="I6838" s="85" t="s">
        <v>2506</v>
      </c>
      <c r="J6838" s="85" t="s">
        <v>5871</v>
      </c>
      <c r="K6838" s="85" t="s">
        <v>3143</v>
      </c>
      <c r="L6838" s="85" t="s">
        <v>3144</v>
      </c>
      <c r="Y6838" s="85" t="s">
        <v>81099</v>
      </c>
      <c r="AB6838" s="85" t="s">
        <v>3147</v>
      </c>
      <c r="AC6838" s="85" t="s">
        <v>3147</v>
      </c>
      <c r="AP6838" s="85" t="s">
        <v>81100</v>
      </c>
      <c r="AV6838" s="85" t="s">
        <v>3147</v>
      </c>
      <c r="AW6838" s="85" t="s">
        <v>3147</v>
      </c>
      <c r="BI6838" s="85" t="s">
        <v>4318</v>
      </c>
      <c r="CT6838" s="85" t="s">
        <v>3144</v>
      </c>
      <c r="CU6838" s="85" t="s">
        <v>3151</v>
      </c>
      <c r="CW6838" s="85" t="s">
        <v>3152</v>
      </c>
      <c r="CX6838" s="85" t="s">
        <v>5871</v>
      </c>
    </row>
    <row r="6839" spans="1:102" hidden="1" x14ac:dyDescent="0.2">
      <c r="A6839" s="104">
        <v>45574</v>
      </c>
      <c r="B6839" s="85" t="s">
        <v>81101</v>
      </c>
      <c r="C6839" s="85" t="s">
        <v>3136</v>
      </c>
      <c r="D6839" s="85" t="s">
        <v>3137</v>
      </c>
      <c r="E6839" s="85" t="s">
        <v>81102</v>
      </c>
      <c r="F6839" s="85" t="s">
        <v>1764</v>
      </c>
      <c r="G6839" s="85" t="s">
        <v>2677</v>
      </c>
      <c r="H6839" s="85" t="s">
        <v>416</v>
      </c>
      <c r="I6839" s="85" t="s">
        <v>1808</v>
      </c>
      <c r="J6839" s="85" t="s">
        <v>3162</v>
      </c>
      <c r="K6839" s="85" t="s">
        <v>3143</v>
      </c>
      <c r="L6839" s="85" t="s">
        <v>3144</v>
      </c>
      <c r="Y6839" s="85" t="s">
        <v>81103</v>
      </c>
      <c r="AA6839" s="85" t="s">
        <v>81104</v>
      </c>
      <c r="AB6839" s="85" t="s">
        <v>3147</v>
      </c>
      <c r="AC6839" s="85" t="s">
        <v>81105</v>
      </c>
      <c r="AD6839" s="85" t="s">
        <v>81106</v>
      </c>
      <c r="AH6839" s="85" t="s">
        <v>81107</v>
      </c>
      <c r="AI6839" s="85">
        <v>2458774536104530</v>
      </c>
      <c r="AV6839" s="85" t="s">
        <v>3147</v>
      </c>
      <c r="AW6839" s="85" t="s">
        <v>3147</v>
      </c>
      <c r="BI6839" s="85" t="s">
        <v>4318</v>
      </c>
      <c r="CT6839" s="85" t="s">
        <v>3144</v>
      </c>
      <c r="CU6839" s="85" t="s">
        <v>3151</v>
      </c>
      <c r="CW6839" s="85" t="s">
        <v>3152</v>
      </c>
      <c r="CX6839" s="85" t="s">
        <v>3162</v>
      </c>
    </row>
    <row r="6840" spans="1:102" hidden="1" x14ac:dyDescent="0.2">
      <c r="A6840" s="104">
        <v>45574</v>
      </c>
      <c r="B6840" s="85" t="s">
        <v>81108</v>
      </c>
      <c r="C6840" s="85" t="s">
        <v>3136</v>
      </c>
      <c r="D6840" s="85" t="s">
        <v>3137</v>
      </c>
      <c r="E6840" s="85" t="s">
        <v>81109</v>
      </c>
      <c r="F6840" s="85" t="s">
        <v>2376</v>
      </c>
      <c r="G6840" s="85" t="s">
        <v>2665</v>
      </c>
      <c r="H6840" s="85" t="s">
        <v>290</v>
      </c>
      <c r="I6840" s="85" t="s">
        <v>103</v>
      </c>
      <c r="J6840" s="85" t="s">
        <v>3142</v>
      </c>
      <c r="K6840" s="85" t="s">
        <v>3143</v>
      </c>
      <c r="L6840" s="85" t="s">
        <v>3144</v>
      </c>
      <c r="Y6840" s="85" t="s">
        <v>81110</v>
      </c>
      <c r="AA6840" s="85" t="s">
        <v>81111</v>
      </c>
      <c r="AB6840" s="85" t="s">
        <v>3147</v>
      </c>
      <c r="AC6840" s="85" t="s">
        <v>81112</v>
      </c>
      <c r="AD6840" s="85" t="s">
        <v>81113</v>
      </c>
      <c r="AV6840" s="85" t="s">
        <v>3147</v>
      </c>
      <c r="AW6840" s="85" t="s">
        <v>3147</v>
      </c>
      <c r="BI6840" s="85" t="s">
        <v>4318</v>
      </c>
      <c r="CT6840" s="85" t="s">
        <v>3144</v>
      </c>
      <c r="CU6840" s="85" t="s">
        <v>3151</v>
      </c>
      <c r="CW6840" s="85" t="s">
        <v>3152</v>
      </c>
      <c r="CX6840" s="85" t="s">
        <v>3142</v>
      </c>
    </row>
    <row r="6841" spans="1:102" hidden="1" x14ac:dyDescent="0.2">
      <c r="A6841" s="104">
        <v>45574</v>
      </c>
      <c r="B6841" s="85" t="s">
        <v>81114</v>
      </c>
      <c r="C6841" s="85" t="s">
        <v>3136</v>
      </c>
      <c r="D6841" s="85" t="s">
        <v>3137</v>
      </c>
      <c r="E6841" s="85" t="s">
        <v>81115</v>
      </c>
      <c r="F6841" s="85" t="s">
        <v>2594</v>
      </c>
      <c r="G6841" s="85" t="s">
        <v>2680</v>
      </c>
      <c r="H6841" s="85" t="s">
        <v>416</v>
      </c>
      <c r="I6841" s="85" t="s">
        <v>75</v>
      </c>
      <c r="J6841" s="85" t="s">
        <v>3394</v>
      </c>
      <c r="K6841" s="85" t="s">
        <v>3395</v>
      </c>
      <c r="L6841" s="85" t="s">
        <v>3144</v>
      </c>
      <c r="Y6841" s="85" t="s">
        <v>81116</v>
      </c>
      <c r="AA6841" s="85" t="s">
        <v>81117</v>
      </c>
      <c r="AB6841" s="85" t="e">
        <v>#REF!</v>
      </c>
      <c r="AC6841" s="85" t="s">
        <v>81118</v>
      </c>
      <c r="AD6841" s="85" t="s">
        <v>81119</v>
      </c>
      <c r="AG6841" s="85" t="s">
        <v>81120</v>
      </c>
      <c r="AP6841" s="85" t="s">
        <v>81121</v>
      </c>
      <c r="AQ6841" s="85" t="s">
        <v>81122</v>
      </c>
      <c r="AS6841" s="85" t="s">
        <v>81123</v>
      </c>
      <c r="AT6841" s="85" t="s">
        <v>81124</v>
      </c>
      <c r="AU6841" s="85" t="s">
        <v>81125</v>
      </c>
      <c r="AV6841" s="85" t="s">
        <v>416</v>
      </c>
      <c r="AW6841" s="85" t="s">
        <v>1339</v>
      </c>
      <c r="AY6841" s="85" t="s">
        <v>81126</v>
      </c>
      <c r="AZ6841" s="85" t="s">
        <v>81127</v>
      </c>
      <c r="BA6841" s="85" t="s">
        <v>81128</v>
      </c>
      <c r="BB6841" s="85" t="s">
        <v>81129</v>
      </c>
      <c r="BC6841" s="85" t="s">
        <v>81130</v>
      </c>
      <c r="BI6841" s="85" t="s">
        <v>9635</v>
      </c>
      <c r="CT6841" s="85" t="s">
        <v>3144</v>
      </c>
      <c r="CU6841" s="85" t="s">
        <v>3151</v>
      </c>
      <c r="CW6841" s="85" t="s">
        <v>3493</v>
      </c>
      <c r="CX6841" s="85" t="s">
        <v>3394</v>
      </c>
    </row>
    <row r="6842" spans="1:102" hidden="1" x14ac:dyDescent="0.2">
      <c r="A6842" s="104">
        <v>45574</v>
      </c>
      <c r="B6842" s="85" t="s">
        <v>81131</v>
      </c>
      <c r="C6842" s="85" t="s">
        <v>3136</v>
      </c>
      <c r="D6842" s="85" t="s">
        <v>3137</v>
      </c>
      <c r="E6842" s="85" t="s">
        <v>81132</v>
      </c>
      <c r="F6842" s="85" t="s">
        <v>1835</v>
      </c>
      <c r="G6842" s="85" t="s">
        <v>2664</v>
      </c>
      <c r="H6842" s="85" t="s">
        <v>290</v>
      </c>
      <c r="I6842" s="85" t="s">
        <v>103</v>
      </c>
      <c r="J6842" s="85" t="s">
        <v>81133</v>
      </c>
      <c r="K6842" s="85" t="s">
        <v>3143</v>
      </c>
      <c r="L6842" s="85" t="s">
        <v>3144</v>
      </c>
      <c r="Y6842" s="85" t="s">
        <v>81134</v>
      </c>
      <c r="AA6842" s="85" t="s">
        <v>81135</v>
      </c>
      <c r="AB6842" s="85" t="e">
        <v>#REF!</v>
      </c>
      <c r="AC6842" s="85" t="s">
        <v>81136</v>
      </c>
      <c r="AD6842" s="85" t="s">
        <v>81137</v>
      </c>
      <c r="AG6842" s="85" t="s">
        <v>81138</v>
      </c>
      <c r="AO6842" s="85" t="s">
        <v>81139</v>
      </c>
      <c r="AP6842" s="85" t="s">
        <v>81140</v>
      </c>
      <c r="AR6842" s="85" t="s">
        <v>81141</v>
      </c>
      <c r="AS6842" s="85" t="s">
        <v>81142</v>
      </c>
      <c r="AT6842" s="85" t="s">
        <v>81143</v>
      </c>
      <c r="AU6842" s="85" t="s">
        <v>81144</v>
      </c>
      <c r="AV6842" s="85" t="s">
        <v>290</v>
      </c>
      <c r="AW6842" s="85" t="s">
        <v>1339</v>
      </c>
      <c r="BB6842" s="85" t="s">
        <v>81145</v>
      </c>
      <c r="BC6842" s="85" t="s">
        <v>81146</v>
      </c>
      <c r="BD6842" s="85" t="s">
        <v>81147</v>
      </c>
      <c r="BE6842" s="85" t="s">
        <v>81148</v>
      </c>
      <c r="BI6842" s="85" t="s">
        <v>9635</v>
      </c>
      <c r="CT6842" s="85" t="s">
        <v>3144</v>
      </c>
      <c r="CU6842" s="85" t="s">
        <v>3151</v>
      </c>
      <c r="CW6842" s="85" t="s">
        <v>3410</v>
      </c>
      <c r="CX6842" s="85" t="s">
        <v>81149</v>
      </c>
    </row>
    <row r="6843" spans="1:102" hidden="1" x14ac:dyDescent="0.2">
      <c r="A6843" s="104">
        <v>45575</v>
      </c>
      <c r="B6843" s="85" t="s">
        <v>81150</v>
      </c>
      <c r="C6843" s="85" t="s">
        <v>3136</v>
      </c>
      <c r="D6843" s="85" t="s">
        <v>3137</v>
      </c>
      <c r="E6843" s="85" t="s">
        <v>81151</v>
      </c>
      <c r="F6843" s="85" t="s">
        <v>2453</v>
      </c>
      <c r="G6843" s="85" t="s">
        <v>2678</v>
      </c>
      <c r="H6843" s="85" t="s">
        <v>290</v>
      </c>
      <c r="I6843" s="85" t="s">
        <v>111</v>
      </c>
      <c r="J6843" s="85" t="s">
        <v>4378</v>
      </c>
      <c r="K6843" s="85" t="s">
        <v>3143</v>
      </c>
      <c r="L6843" s="85" t="s">
        <v>3144</v>
      </c>
      <c r="Y6843" s="85" t="s">
        <v>81152</v>
      </c>
      <c r="AA6843" s="85" t="s">
        <v>81153</v>
      </c>
      <c r="AB6843" s="85" t="s">
        <v>3147</v>
      </c>
      <c r="AC6843" s="85" t="s">
        <v>81154</v>
      </c>
      <c r="AD6843" s="85" t="s">
        <v>81155</v>
      </c>
      <c r="AV6843" s="85" t="s">
        <v>3147</v>
      </c>
      <c r="AW6843" s="85" t="s">
        <v>3147</v>
      </c>
      <c r="BI6843" s="85" t="s">
        <v>3262</v>
      </c>
      <c r="CT6843" s="85" t="s">
        <v>3144</v>
      </c>
      <c r="CU6843" s="85" t="s">
        <v>3151</v>
      </c>
      <c r="CW6843" s="85" t="s">
        <v>3152</v>
      </c>
      <c r="CX6843" s="85" t="s">
        <v>4378</v>
      </c>
    </row>
    <row r="6844" spans="1:102" hidden="1" x14ac:dyDescent="0.2">
      <c r="A6844" s="104">
        <v>45575</v>
      </c>
      <c r="B6844" s="85" t="s">
        <v>81156</v>
      </c>
      <c r="C6844" s="85" t="s">
        <v>3136</v>
      </c>
      <c r="D6844" s="85" t="s">
        <v>3137</v>
      </c>
      <c r="E6844" s="85" t="s">
        <v>81157</v>
      </c>
      <c r="F6844" s="85" t="s">
        <v>2599</v>
      </c>
      <c r="G6844" s="85" t="s">
        <v>2680</v>
      </c>
      <c r="H6844" s="85" t="s">
        <v>416</v>
      </c>
      <c r="I6844" s="85" t="s">
        <v>2506</v>
      </c>
      <c r="J6844" s="85" t="s">
        <v>4378</v>
      </c>
      <c r="K6844" s="85" t="s">
        <v>3143</v>
      </c>
      <c r="L6844" s="85" t="s">
        <v>3144</v>
      </c>
      <c r="Y6844" s="85" t="s">
        <v>81158</v>
      </c>
      <c r="AA6844" s="85" t="s">
        <v>81159</v>
      </c>
      <c r="AB6844" s="85" t="s">
        <v>3147</v>
      </c>
      <c r="AC6844" s="85" t="s">
        <v>81160</v>
      </c>
      <c r="AD6844" s="85" t="s">
        <v>81161</v>
      </c>
      <c r="AV6844" s="85" t="s">
        <v>3147</v>
      </c>
      <c r="AW6844" s="85" t="s">
        <v>3147</v>
      </c>
      <c r="BI6844" s="85" t="s">
        <v>3262</v>
      </c>
      <c r="CT6844" s="85" t="s">
        <v>3144</v>
      </c>
      <c r="CU6844" s="85" t="s">
        <v>3151</v>
      </c>
      <c r="CW6844" s="85" t="s">
        <v>3152</v>
      </c>
      <c r="CX6844" s="85" t="s">
        <v>4378</v>
      </c>
    </row>
    <row r="6845" spans="1:102" hidden="1" x14ac:dyDescent="0.2">
      <c r="A6845" s="104">
        <v>45575</v>
      </c>
      <c r="B6845" s="85" t="s">
        <v>81162</v>
      </c>
      <c r="C6845" s="85" t="s">
        <v>3136</v>
      </c>
      <c r="D6845" s="85" t="s">
        <v>3137</v>
      </c>
      <c r="E6845" s="85" t="s">
        <v>81163</v>
      </c>
      <c r="F6845" s="85" t="s">
        <v>1823</v>
      </c>
      <c r="G6845" s="85" t="s">
        <v>2664</v>
      </c>
      <c r="H6845" s="85" t="s">
        <v>290</v>
      </c>
      <c r="I6845" s="85" t="s">
        <v>119</v>
      </c>
      <c r="J6845" s="85" t="s">
        <v>3142</v>
      </c>
      <c r="K6845" s="85" t="s">
        <v>3143</v>
      </c>
      <c r="L6845" s="85" t="s">
        <v>3144</v>
      </c>
      <c r="Y6845" s="85" t="s">
        <v>81164</v>
      </c>
      <c r="AA6845" s="85" t="s">
        <v>81165</v>
      </c>
      <c r="AB6845" s="85" t="s">
        <v>3147</v>
      </c>
      <c r="AC6845" s="85" t="s">
        <v>81166</v>
      </c>
      <c r="AD6845" s="85" t="s">
        <v>81167</v>
      </c>
      <c r="AV6845" s="85" t="s">
        <v>3147</v>
      </c>
      <c r="AW6845" s="85" t="s">
        <v>3147</v>
      </c>
      <c r="BI6845" s="85" t="s">
        <v>3262</v>
      </c>
      <c r="CT6845" s="85" t="s">
        <v>3144</v>
      </c>
      <c r="CU6845" s="85" t="s">
        <v>3151</v>
      </c>
      <c r="CW6845" s="85" t="s">
        <v>3152</v>
      </c>
      <c r="CX6845" s="85" t="s">
        <v>3142</v>
      </c>
    </row>
    <row r="6846" spans="1:102" hidden="1" x14ac:dyDescent="0.2">
      <c r="A6846" s="104">
        <v>45575</v>
      </c>
      <c r="B6846" s="85" t="s">
        <v>81168</v>
      </c>
      <c r="C6846" s="85" t="s">
        <v>3136</v>
      </c>
      <c r="D6846" s="85" t="s">
        <v>3137</v>
      </c>
      <c r="E6846" s="85" t="s">
        <v>81169</v>
      </c>
      <c r="F6846" s="85" t="s">
        <v>2697</v>
      </c>
      <c r="G6846" s="85" t="s">
        <v>2001</v>
      </c>
      <c r="H6846" s="85" t="s">
        <v>290</v>
      </c>
      <c r="I6846" s="85" t="s">
        <v>2648</v>
      </c>
      <c r="J6846" s="85" t="s">
        <v>3162</v>
      </c>
      <c r="K6846" s="85" t="s">
        <v>3143</v>
      </c>
      <c r="L6846" s="85" t="s">
        <v>3144</v>
      </c>
      <c r="Y6846" s="85" t="s">
        <v>81170</v>
      </c>
      <c r="AA6846" s="85" t="s">
        <v>81171</v>
      </c>
      <c r="AB6846" s="85" t="s">
        <v>3147</v>
      </c>
      <c r="AC6846" s="85" t="s">
        <v>81172</v>
      </c>
      <c r="AD6846" s="85" t="s">
        <v>81173</v>
      </c>
      <c r="AH6846" s="85">
        <v>2069960825075510</v>
      </c>
      <c r="AI6846" s="85">
        <v>2046372004073740</v>
      </c>
      <c r="AV6846" s="85" t="s">
        <v>3147</v>
      </c>
      <c r="AW6846" s="85" t="s">
        <v>3147</v>
      </c>
      <c r="BI6846" s="85" t="s">
        <v>3262</v>
      </c>
      <c r="CT6846" s="85" t="s">
        <v>3144</v>
      </c>
      <c r="CU6846" s="85" t="s">
        <v>3151</v>
      </c>
      <c r="CW6846" s="85" t="s">
        <v>3152</v>
      </c>
      <c r="CX6846" s="85" t="s">
        <v>3162</v>
      </c>
    </row>
    <row r="6847" spans="1:102" hidden="1" x14ac:dyDescent="0.2">
      <c r="A6847" s="104">
        <v>45575</v>
      </c>
      <c r="B6847" s="85" t="s">
        <v>81174</v>
      </c>
      <c r="C6847" s="85" t="s">
        <v>3136</v>
      </c>
      <c r="D6847" s="85" t="s">
        <v>3137</v>
      </c>
      <c r="E6847" s="85" t="s">
        <v>81175</v>
      </c>
      <c r="F6847" s="85" t="s">
        <v>2009</v>
      </c>
      <c r="G6847" s="85" t="s">
        <v>2001</v>
      </c>
      <c r="H6847" s="85" t="s">
        <v>290</v>
      </c>
      <c r="I6847" s="85" t="s">
        <v>216</v>
      </c>
      <c r="J6847" s="85" t="s">
        <v>3162</v>
      </c>
      <c r="K6847" s="85" t="s">
        <v>3143</v>
      </c>
      <c r="L6847" s="85" t="s">
        <v>3144</v>
      </c>
      <c r="Y6847" s="85" t="s">
        <v>81176</v>
      </c>
      <c r="AA6847" s="85" t="s">
        <v>81177</v>
      </c>
      <c r="AB6847" s="85" t="s">
        <v>3147</v>
      </c>
      <c r="AC6847" s="85" t="s">
        <v>81178</v>
      </c>
      <c r="AD6847" s="85" t="s">
        <v>81179</v>
      </c>
      <c r="AH6847" s="85">
        <v>1498458225061930</v>
      </c>
      <c r="AI6847" s="85">
        <v>1487362121060470</v>
      </c>
      <c r="AV6847" s="85" t="s">
        <v>3147</v>
      </c>
      <c r="AW6847" s="85" t="s">
        <v>3147</v>
      </c>
      <c r="BI6847" s="85" t="s">
        <v>3262</v>
      </c>
      <c r="CT6847" s="85" t="s">
        <v>3144</v>
      </c>
      <c r="CU6847" s="85" t="s">
        <v>3151</v>
      </c>
      <c r="CW6847" s="85" t="s">
        <v>3152</v>
      </c>
      <c r="CX6847" s="85" t="s">
        <v>3162</v>
      </c>
    </row>
    <row r="6848" spans="1:102" hidden="1" x14ac:dyDescent="0.2">
      <c r="A6848" s="104">
        <v>45575</v>
      </c>
      <c r="B6848" s="85" t="s">
        <v>81180</v>
      </c>
      <c r="C6848" s="85" t="s">
        <v>3136</v>
      </c>
      <c r="D6848" s="85" t="s">
        <v>3137</v>
      </c>
      <c r="E6848" s="85" t="s">
        <v>81181</v>
      </c>
      <c r="F6848" s="85" t="s">
        <v>2599</v>
      </c>
      <c r="G6848" s="85" t="s">
        <v>2680</v>
      </c>
      <c r="H6848" s="85" t="s">
        <v>416</v>
      </c>
      <c r="I6848" s="85" t="s">
        <v>2506</v>
      </c>
      <c r="J6848" s="85" t="s">
        <v>3257</v>
      </c>
      <c r="K6848" s="85" t="s">
        <v>3143</v>
      </c>
      <c r="L6848" s="85" t="s">
        <v>3144</v>
      </c>
      <c r="Y6848" s="85" t="s">
        <v>81182</v>
      </c>
      <c r="AA6848" s="85" t="s">
        <v>81183</v>
      </c>
      <c r="AB6848" s="85" t="s">
        <v>3147</v>
      </c>
      <c r="AC6848" s="85" t="s">
        <v>81184</v>
      </c>
      <c r="AD6848" s="85" t="s">
        <v>81185</v>
      </c>
      <c r="AV6848" s="85" t="s">
        <v>3147</v>
      </c>
      <c r="AW6848" s="85" t="s">
        <v>3147</v>
      </c>
      <c r="BI6848" s="85" t="s">
        <v>3262</v>
      </c>
      <c r="CT6848" s="85" t="s">
        <v>3144</v>
      </c>
      <c r="CU6848" s="85" t="s">
        <v>3151</v>
      </c>
      <c r="CW6848" s="85" t="s">
        <v>3152</v>
      </c>
      <c r="CX6848" s="85" t="s">
        <v>3257</v>
      </c>
    </row>
    <row r="6849" spans="1:102" hidden="1" x14ac:dyDescent="0.2">
      <c r="A6849" s="104">
        <v>45575</v>
      </c>
      <c r="B6849" s="85" t="s">
        <v>81186</v>
      </c>
      <c r="C6849" s="85" t="s">
        <v>3136</v>
      </c>
      <c r="D6849" s="85" t="s">
        <v>3137</v>
      </c>
      <c r="E6849" s="85" t="s">
        <v>81187</v>
      </c>
      <c r="F6849" s="85" t="s">
        <v>1823</v>
      </c>
      <c r="G6849" s="85" t="s">
        <v>2664</v>
      </c>
      <c r="H6849" s="85" t="s">
        <v>290</v>
      </c>
      <c r="I6849" s="85" t="s">
        <v>119</v>
      </c>
      <c r="J6849" s="85" t="s">
        <v>3142</v>
      </c>
      <c r="K6849" s="85" t="s">
        <v>3143</v>
      </c>
      <c r="L6849" s="85" t="s">
        <v>3144</v>
      </c>
      <c r="Y6849" s="85" t="s">
        <v>81188</v>
      </c>
      <c r="AA6849" s="85" t="s">
        <v>81189</v>
      </c>
      <c r="AB6849" s="85" t="s">
        <v>3147</v>
      </c>
      <c r="AC6849" s="85" t="s">
        <v>81190</v>
      </c>
      <c r="AD6849" s="85" t="s">
        <v>81191</v>
      </c>
      <c r="AV6849" s="85" t="s">
        <v>3147</v>
      </c>
      <c r="AW6849" s="85" t="s">
        <v>3147</v>
      </c>
      <c r="BI6849" s="85" t="s">
        <v>3262</v>
      </c>
      <c r="CT6849" s="85" t="s">
        <v>3144</v>
      </c>
      <c r="CU6849" s="85" t="s">
        <v>3151</v>
      </c>
      <c r="CW6849" s="85" t="s">
        <v>3152</v>
      </c>
      <c r="CX6849" s="85" t="s">
        <v>3142</v>
      </c>
    </row>
    <row r="6850" spans="1:102" hidden="1" x14ac:dyDescent="0.2">
      <c r="A6850" s="104">
        <v>45575</v>
      </c>
      <c r="B6850" s="85" t="s">
        <v>81192</v>
      </c>
      <c r="C6850" s="85" t="s">
        <v>3136</v>
      </c>
      <c r="D6850" s="85" t="s">
        <v>3137</v>
      </c>
      <c r="E6850" s="85" t="s">
        <v>81193</v>
      </c>
      <c r="F6850" s="85" t="s">
        <v>2208</v>
      </c>
      <c r="G6850" s="85" t="s">
        <v>2190</v>
      </c>
      <c r="H6850" s="85" t="s">
        <v>290</v>
      </c>
      <c r="I6850" s="85" t="s">
        <v>103</v>
      </c>
      <c r="J6850" s="85" t="s">
        <v>19005</v>
      </c>
      <c r="K6850" s="85" t="s">
        <v>3143</v>
      </c>
      <c r="L6850" s="85" t="s">
        <v>3144</v>
      </c>
      <c r="Y6850" s="85" t="s">
        <v>81194</v>
      </c>
      <c r="AB6850" s="85" t="s">
        <v>3147</v>
      </c>
      <c r="AC6850" s="85" t="s">
        <v>3147</v>
      </c>
      <c r="AV6850" s="85" t="s">
        <v>3147</v>
      </c>
      <c r="AW6850" s="85" t="s">
        <v>3147</v>
      </c>
      <c r="BE6850" s="85" t="s">
        <v>81195</v>
      </c>
      <c r="BI6850" s="85" t="s">
        <v>3262</v>
      </c>
      <c r="CT6850" s="85" t="s">
        <v>3144</v>
      </c>
      <c r="CU6850" s="85" t="s">
        <v>3151</v>
      </c>
      <c r="CW6850" s="85" t="s">
        <v>3152</v>
      </c>
      <c r="CX6850" s="85" t="s">
        <v>19005</v>
      </c>
    </row>
    <row r="6851" spans="1:102" hidden="1" x14ac:dyDescent="0.2">
      <c r="A6851" s="104">
        <v>45575</v>
      </c>
      <c r="B6851" s="85" t="s">
        <v>81196</v>
      </c>
      <c r="C6851" s="85" t="s">
        <v>3136</v>
      </c>
      <c r="D6851" s="85" t="s">
        <v>3137</v>
      </c>
      <c r="E6851" s="85" t="s">
        <v>81197</v>
      </c>
      <c r="F6851" s="85" t="s">
        <v>2374</v>
      </c>
      <c r="G6851" s="85" t="s">
        <v>2665</v>
      </c>
      <c r="H6851" s="85" t="s">
        <v>290</v>
      </c>
      <c r="I6851" s="85" t="s">
        <v>119</v>
      </c>
      <c r="J6851" s="85" t="s">
        <v>6396</v>
      </c>
      <c r="K6851" s="85" t="s">
        <v>3143</v>
      </c>
      <c r="L6851" s="85" t="s">
        <v>3144</v>
      </c>
      <c r="X6851" s="85" t="s">
        <v>81198</v>
      </c>
      <c r="Y6851" s="85" t="s">
        <v>81199</v>
      </c>
      <c r="AA6851" s="85" t="s">
        <v>81200</v>
      </c>
      <c r="AB6851" s="85" t="s">
        <v>3147</v>
      </c>
      <c r="AC6851" s="85" t="s">
        <v>81201</v>
      </c>
      <c r="AD6851" s="85" t="s">
        <v>81202</v>
      </c>
      <c r="AV6851" s="85" t="s">
        <v>3147</v>
      </c>
      <c r="AW6851" s="85" t="s">
        <v>3147</v>
      </c>
      <c r="BI6851" s="85" t="s">
        <v>3262</v>
      </c>
      <c r="CT6851" s="85" t="s">
        <v>3144</v>
      </c>
      <c r="CU6851" s="85" t="s">
        <v>3151</v>
      </c>
      <c r="CW6851" s="85" t="s">
        <v>3152</v>
      </c>
      <c r="CX6851" s="85" t="s">
        <v>6396</v>
      </c>
    </row>
    <row r="6852" spans="1:102" hidden="1" x14ac:dyDescent="0.2">
      <c r="A6852" s="104">
        <v>45575</v>
      </c>
      <c r="B6852" s="85" t="s">
        <v>81203</v>
      </c>
      <c r="C6852" s="85" t="s">
        <v>3136</v>
      </c>
      <c r="D6852" s="85" t="s">
        <v>3137</v>
      </c>
      <c r="E6852" s="85" t="s">
        <v>81204</v>
      </c>
      <c r="F6852" s="85" t="s">
        <v>2599</v>
      </c>
      <c r="G6852" s="85" t="s">
        <v>2680</v>
      </c>
      <c r="H6852" s="85" t="s">
        <v>416</v>
      </c>
      <c r="I6852" s="85" t="s">
        <v>2506</v>
      </c>
      <c r="J6852" s="85" t="s">
        <v>3377</v>
      </c>
      <c r="K6852" s="85" t="s">
        <v>3143</v>
      </c>
      <c r="L6852" s="85" t="s">
        <v>3144</v>
      </c>
      <c r="Y6852" s="85" t="s">
        <v>81205</v>
      </c>
      <c r="AB6852" s="85" t="s">
        <v>3147</v>
      </c>
      <c r="AC6852" s="85" t="s">
        <v>3147</v>
      </c>
      <c r="AP6852" s="85" t="s">
        <v>81206</v>
      </c>
      <c r="AV6852" s="85" t="s">
        <v>3147</v>
      </c>
      <c r="AW6852" s="85" t="s">
        <v>3147</v>
      </c>
      <c r="BI6852" s="85" t="s">
        <v>3262</v>
      </c>
      <c r="CT6852" s="85" t="s">
        <v>3144</v>
      </c>
      <c r="CU6852" s="85" t="s">
        <v>3151</v>
      </c>
      <c r="CW6852" s="85" t="s">
        <v>3152</v>
      </c>
      <c r="CX6852" s="85" t="s">
        <v>3377</v>
      </c>
    </row>
    <row r="6853" spans="1:102" hidden="1" x14ac:dyDescent="0.2">
      <c r="A6853" s="104">
        <v>45575</v>
      </c>
      <c r="B6853" s="85" t="s">
        <v>81207</v>
      </c>
      <c r="C6853" s="85" t="s">
        <v>3136</v>
      </c>
      <c r="D6853" s="85" t="s">
        <v>3137</v>
      </c>
      <c r="E6853" s="85" t="s">
        <v>81208</v>
      </c>
      <c r="F6853" s="85" t="s">
        <v>1663</v>
      </c>
      <c r="G6853" s="85" t="s">
        <v>2676</v>
      </c>
      <c r="H6853" s="85" t="s">
        <v>290</v>
      </c>
      <c r="I6853" s="85" t="s">
        <v>119</v>
      </c>
      <c r="J6853" s="85" t="s">
        <v>3257</v>
      </c>
      <c r="K6853" s="85" t="s">
        <v>3143</v>
      </c>
      <c r="L6853" s="85" t="s">
        <v>3144</v>
      </c>
      <c r="Y6853" s="85" t="s">
        <v>81209</v>
      </c>
      <c r="AA6853" s="85" t="s">
        <v>81210</v>
      </c>
      <c r="AB6853" s="85" t="s">
        <v>3147</v>
      </c>
      <c r="AC6853" s="85" t="s">
        <v>81211</v>
      </c>
      <c r="AD6853" s="85" t="s">
        <v>81212</v>
      </c>
      <c r="AV6853" s="85" t="s">
        <v>3147</v>
      </c>
      <c r="AW6853" s="85" t="s">
        <v>3147</v>
      </c>
      <c r="BI6853" s="85" t="s">
        <v>3262</v>
      </c>
      <c r="CT6853" s="85" t="s">
        <v>3144</v>
      </c>
      <c r="CU6853" s="85" t="s">
        <v>3151</v>
      </c>
      <c r="CW6853" s="85" t="s">
        <v>3152</v>
      </c>
      <c r="CX6853" s="85" t="s">
        <v>3257</v>
      </c>
    </row>
    <row r="6854" spans="1:102" hidden="1" x14ac:dyDescent="0.2">
      <c r="A6854" s="104">
        <v>45575</v>
      </c>
      <c r="B6854" s="85" t="s">
        <v>81213</v>
      </c>
      <c r="C6854" s="85" t="s">
        <v>3136</v>
      </c>
      <c r="D6854" s="85" t="s">
        <v>3137</v>
      </c>
      <c r="E6854" s="85" t="s">
        <v>81214</v>
      </c>
      <c r="F6854" s="85" t="s">
        <v>1823</v>
      </c>
      <c r="G6854" s="85" t="s">
        <v>2664</v>
      </c>
      <c r="H6854" s="85" t="s">
        <v>290</v>
      </c>
      <c r="I6854" s="85" t="s">
        <v>119</v>
      </c>
      <c r="J6854" s="85" t="s">
        <v>3257</v>
      </c>
      <c r="K6854" s="85" t="s">
        <v>3143</v>
      </c>
      <c r="L6854" s="85" t="s">
        <v>3144</v>
      </c>
      <c r="Y6854" s="85" t="s">
        <v>81215</v>
      </c>
      <c r="AA6854" s="85" t="s">
        <v>81216</v>
      </c>
      <c r="AB6854" s="85" t="s">
        <v>3147</v>
      </c>
      <c r="AC6854" s="85" t="s">
        <v>81217</v>
      </c>
      <c r="AD6854" s="85" t="s">
        <v>81218</v>
      </c>
      <c r="AV6854" s="85" t="s">
        <v>3147</v>
      </c>
      <c r="AW6854" s="85" t="s">
        <v>3147</v>
      </c>
      <c r="BI6854" s="85" t="s">
        <v>3262</v>
      </c>
      <c r="CT6854" s="85" t="s">
        <v>3144</v>
      </c>
      <c r="CU6854" s="85" t="s">
        <v>3151</v>
      </c>
      <c r="CW6854" s="85" t="s">
        <v>3152</v>
      </c>
      <c r="CX6854" s="85" t="s">
        <v>3257</v>
      </c>
    </row>
    <row r="6855" spans="1:102" hidden="1" x14ac:dyDescent="0.2">
      <c r="A6855" s="104">
        <v>45575</v>
      </c>
      <c r="B6855" s="85" t="s">
        <v>81219</v>
      </c>
      <c r="C6855" s="85" t="s">
        <v>3136</v>
      </c>
      <c r="D6855" s="85" t="s">
        <v>3137</v>
      </c>
      <c r="E6855" s="85" t="s">
        <v>81220</v>
      </c>
      <c r="F6855" s="85" t="s">
        <v>1817</v>
      </c>
      <c r="G6855" s="85" t="s">
        <v>2664</v>
      </c>
      <c r="H6855" s="85" t="s">
        <v>290</v>
      </c>
      <c r="I6855" s="85" t="s">
        <v>1918</v>
      </c>
      <c r="J6855" s="85" t="s">
        <v>3142</v>
      </c>
      <c r="K6855" s="85" t="s">
        <v>3143</v>
      </c>
      <c r="L6855" s="85" t="s">
        <v>3144</v>
      </c>
      <c r="Y6855" s="85" t="s">
        <v>81221</v>
      </c>
      <c r="AA6855" s="85" t="s">
        <v>81222</v>
      </c>
      <c r="AB6855" s="85" t="s">
        <v>3147</v>
      </c>
      <c r="AC6855" s="85" t="s">
        <v>81223</v>
      </c>
      <c r="AD6855" s="85" t="s">
        <v>81224</v>
      </c>
      <c r="AV6855" s="85" t="s">
        <v>3147</v>
      </c>
      <c r="AW6855" s="85" t="s">
        <v>3147</v>
      </c>
      <c r="BI6855" s="85" t="s">
        <v>3390</v>
      </c>
      <c r="CT6855" s="85" t="s">
        <v>3144</v>
      </c>
      <c r="CU6855" s="85" t="s">
        <v>3151</v>
      </c>
      <c r="CW6855" s="85" t="s">
        <v>3152</v>
      </c>
      <c r="CX6855" s="85" t="s">
        <v>3142</v>
      </c>
    </row>
    <row r="6856" spans="1:102" hidden="1" x14ac:dyDescent="0.2">
      <c r="A6856" s="104">
        <v>45575</v>
      </c>
      <c r="B6856" s="85" t="s">
        <v>81225</v>
      </c>
      <c r="C6856" s="85" t="s">
        <v>3136</v>
      </c>
      <c r="D6856" s="85" t="s">
        <v>3137</v>
      </c>
      <c r="E6856" s="85" t="s">
        <v>81226</v>
      </c>
      <c r="F6856" s="85" t="s">
        <v>2599</v>
      </c>
      <c r="G6856" s="85" t="s">
        <v>2680</v>
      </c>
      <c r="H6856" s="85" t="s">
        <v>416</v>
      </c>
      <c r="I6856" s="85" t="s">
        <v>2506</v>
      </c>
      <c r="J6856" s="85" t="s">
        <v>3292</v>
      </c>
      <c r="K6856" s="85" t="s">
        <v>3143</v>
      </c>
      <c r="L6856" s="85" t="s">
        <v>3144</v>
      </c>
      <c r="Y6856" s="85" t="s">
        <v>81227</v>
      </c>
      <c r="AA6856" s="85" t="s">
        <v>81228</v>
      </c>
      <c r="AB6856" s="85" t="s">
        <v>3147</v>
      </c>
      <c r="AC6856" s="85" t="s">
        <v>81229</v>
      </c>
      <c r="AD6856" s="85" t="s">
        <v>81230</v>
      </c>
      <c r="AV6856" s="85" t="s">
        <v>3147</v>
      </c>
      <c r="AW6856" s="85" t="s">
        <v>3147</v>
      </c>
      <c r="BI6856" s="85" t="s">
        <v>3390</v>
      </c>
      <c r="CT6856" s="85" t="s">
        <v>3144</v>
      </c>
      <c r="CU6856" s="85" t="s">
        <v>3151</v>
      </c>
      <c r="CW6856" s="85" t="s">
        <v>3152</v>
      </c>
      <c r="CX6856" s="85" t="s">
        <v>3292</v>
      </c>
    </row>
    <row r="6857" spans="1:102" hidden="1" x14ac:dyDescent="0.2">
      <c r="A6857" s="104">
        <v>45575</v>
      </c>
      <c r="B6857" s="85" t="s">
        <v>81231</v>
      </c>
      <c r="C6857" s="85" t="s">
        <v>3136</v>
      </c>
      <c r="D6857" s="85" t="s">
        <v>3137</v>
      </c>
      <c r="E6857" s="85" t="s">
        <v>81232</v>
      </c>
      <c r="F6857" s="85" t="s">
        <v>2604</v>
      </c>
      <c r="G6857" s="85" t="s">
        <v>2680</v>
      </c>
      <c r="H6857" s="85" t="s">
        <v>416</v>
      </c>
      <c r="I6857" s="85" t="s">
        <v>103</v>
      </c>
      <c r="J6857" s="85" t="s">
        <v>4337</v>
      </c>
      <c r="K6857" s="85" t="s">
        <v>3143</v>
      </c>
      <c r="L6857" s="85" t="s">
        <v>3144</v>
      </c>
      <c r="Y6857" s="85" t="s">
        <v>81233</v>
      </c>
      <c r="AA6857" s="85" t="s">
        <v>81234</v>
      </c>
      <c r="AB6857" s="85" t="s">
        <v>3147</v>
      </c>
      <c r="AC6857" s="85" t="s">
        <v>81235</v>
      </c>
      <c r="AD6857" s="85" t="s">
        <v>81236</v>
      </c>
      <c r="AV6857" s="85" t="s">
        <v>3147</v>
      </c>
      <c r="AW6857" s="85" t="s">
        <v>3147</v>
      </c>
      <c r="BI6857" s="85" t="s">
        <v>3390</v>
      </c>
      <c r="CT6857" s="85" t="s">
        <v>3144</v>
      </c>
      <c r="CU6857" s="85" t="s">
        <v>3151</v>
      </c>
      <c r="CW6857" s="85" t="s">
        <v>3152</v>
      </c>
      <c r="CX6857" s="85" t="s">
        <v>4337</v>
      </c>
    </row>
    <row r="6858" spans="1:102" hidden="1" x14ac:dyDescent="0.2">
      <c r="A6858" s="104">
        <v>45575</v>
      </c>
      <c r="B6858" s="85" t="s">
        <v>81237</v>
      </c>
      <c r="C6858" s="85" t="s">
        <v>3136</v>
      </c>
      <c r="D6858" s="85" t="s">
        <v>3137</v>
      </c>
      <c r="E6858" s="85" t="s">
        <v>81238</v>
      </c>
      <c r="F6858" s="85" t="s">
        <v>2599</v>
      </c>
      <c r="G6858" s="85" t="s">
        <v>2680</v>
      </c>
      <c r="H6858" s="85" t="s">
        <v>416</v>
      </c>
      <c r="I6858" s="85" t="s">
        <v>2506</v>
      </c>
      <c r="J6858" s="85" t="s">
        <v>4428</v>
      </c>
      <c r="K6858" s="85" t="s">
        <v>3143</v>
      </c>
      <c r="L6858" s="85" t="s">
        <v>3144</v>
      </c>
      <c r="Y6858" s="85" t="s">
        <v>81239</v>
      </c>
      <c r="AA6858" s="85" t="s">
        <v>81240</v>
      </c>
      <c r="AB6858" s="85" t="s">
        <v>3147</v>
      </c>
      <c r="AC6858" s="85" t="s">
        <v>81241</v>
      </c>
      <c r="AD6858" s="85" t="s">
        <v>81242</v>
      </c>
      <c r="AV6858" s="85" t="s">
        <v>3147</v>
      </c>
      <c r="AW6858" s="85" t="s">
        <v>3147</v>
      </c>
      <c r="BI6858" s="85" t="s">
        <v>3390</v>
      </c>
      <c r="CT6858" s="85" t="s">
        <v>3144</v>
      </c>
      <c r="CU6858" s="85" t="s">
        <v>3151</v>
      </c>
      <c r="CW6858" s="85" t="s">
        <v>3152</v>
      </c>
      <c r="CX6858" s="85" t="s">
        <v>4428</v>
      </c>
    </row>
    <row r="6859" spans="1:102" hidden="1" x14ac:dyDescent="0.2">
      <c r="A6859" s="104">
        <v>45575</v>
      </c>
      <c r="B6859" s="85" t="s">
        <v>81243</v>
      </c>
      <c r="C6859" s="85" t="s">
        <v>3136</v>
      </c>
      <c r="D6859" s="85" t="s">
        <v>3137</v>
      </c>
      <c r="E6859" s="85" t="s">
        <v>81244</v>
      </c>
      <c r="F6859" s="85" t="s">
        <v>2453</v>
      </c>
      <c r="G6859" s="85" t="s">
        <v>2678</v>
      </c>
      <c r="H6859" s="85" t="s">
        <v>290</v>
      </c>
      <c r="I6859" s="85" t="s">
        <v>111</v>
      </c>
      <c r="J6859" s="85" t="s">
        <v>3142</v>
      </c>
      <c r="K6859" s="85" t="s">
        <v>3143</v>
      </c>
      <c r="L6859" s="85" t="s">
        <v>3144</v>
      </c>
      <c r="Y6859" s="85" t="s">
        <v>81245</v>
      </c>
      <c r="AA6859" s="85" t="s">
        <v>81246</v>
      </c>
      <c r="AB6859" s="85" t="s">
        <v>3147</v>
      </c>
      <c r="AC6859" s="85" t="s">
        <v>81247</v>
      </c>
      <c r="AD6859" s="85" t="s">
        <v>81248</v>
      </c>
      <c r="AV6859" s="85" t="s">
        <v>3147</v>
      </c>
      <c r="AW6859" s="85" t="s">
        <v>3147</v>
      </c>
      <c r="BI6859" s="85" t="s">
        <v>3390</v>
      </c>
      <c r="CT6859" s="85" t="s">
        <v>3144</v>
      </c>
      <c r="CU6859" s="85" t="s">
        <v>3151</v>
      </c>
      <c r="CW6859" s="85" t="s">
        <v>3152</v>
      </c>
      <c r="CX6859" s="85" t="s">
        <v>3142</v>
      </c>
    </row>
    <row r="6860" spans="1:102" hidden="1" x14ac:dyDescent="0.2">
      <c r="A6860" s="104">
        <v>45575</v>
      </c>
      <c r="B6860" s="85" t="s">
        <v>81249</v>
      </c>
      <c r="C6860" s="85" t="s">
        <v>3136</v>
      </c>
      <c r="D6860" s="85" t="s">
        <v>3137</v>
      </c>
      <c r="E6860" s="85" t="s">
        <v>13407</v>
      </c>
      <c r="F6860" s="85" t="s">
        <v>1817</v>
      </c>
      <c r="G6860" s="85" t="s">
        <v>2664</v>
      </c>
      <c r="H6860" s="85" t="s">
        <v>290</v>
      </c>
      <c r="I6860" s="85" t="s">
        <v>1918</v>
      </c>
      <c r="J6860" s="85" t="s">
        <v>3142</v>
      </c>
      <c r="K6860" s="85" t="s">
        <v>3143</v>
      </c>
      <c r="L6860" s="85" t="s">
        <v>3144</v>
      </c>
      <c r="Y6860" s="85" t="s">
        <v>13409</v>
      </c>
      <c r="AA6860" s="85" t="s">
        <v>81250</v>
      </c>
      <c r="AB6860" s="85" t="s">
        <v>3147</v>
      </c>
      <c r="AC6860" s="85" t="s">
        <v>81251</v>
      </c>
      <c r="AD6860" s="85" t="s">
        <v>81252</v>
      </c>
      <c r="AV6860" s="85" t="s">
        <v>3147</v>
      </c>
      <c r="AW6860" s="85" t="s">
        <v>3147</v>
      </c>
      <c r="BI6860" s="85" t="s">
        <v>3390</v>
      </c>
      <c r="CT6860" s="85" t="s">
        <v>3144</v>
      </c>
      <c r="CU6860" s="85" t="s">
        <v>3151</v>
      </c>
      <c r="CW6860" s="85" t="s">
        <v>3152</v>
      </c>
      <c r="CX6860" s="85" t="s">
        <v>3142</v>
      </c>
    </row>
    <row r="6861" spans="1:102" hidden="1" x14ac:dyDescent="0.2">
      <c r="A6861" s="104">
        <v>45575</v>
      </c>
      <c r="B6861" s="85" t="s">
        <v>81253</v>
      </c>
      <c r="C6861" s="85" t="s">
        <v>3136</v>
      </c>
      <c r="D6861" s="85" t="s">
        <v>3137</v>
      </c>
      <c r="E6861" s="85" t="s">
        <v>81254</v>
      </c>
      <c r="F6861" s="85" t="s">
        <v>1744</v>
      </c>
      <c r="G6861" s="85" t="s">
        <v>2677</v>
      </c>
      <c r="H6861" s="85" t="s">
        <v>290</v>
      </c>
      <c r="I6861" s="85" t="s">
        <v>1808</v>
      </c>
      <c r="J6861" s="85" t="s">
        <v>3162</v>
      </c>
      <c r="K6861" s="85" t="s">
        <v>3143</v>
      </c>
      <c r="L6861" s="85" t="s">
        <v>3144</v>
      </c>
      <c r="Y6861" s="85" t="s">
        <v>81255</v>
      </c>
      <c r="AA6861" s="85" t="s">
        <v>81256</v>
      </c>
      <c r="AB6861" s="85" t="s">
        <v>3147</v>
      </c>
      <c r="AC6861" s="85" t="s">
        <v>81257</v>
      </c>
      <c r="AD6861" s="85" t="s">
        <v>81258</v>
      </c>
      <c r="AH6861" s="85" t="s">
        <v>81259</v>
      </c>
      <c r="AI6861" s="85" t="s">
        <v>81260</v>
      </c>
      <c r="AV6861" s="85" t="s">
        <v>3147</v>
      </c>
      <c r="AW6861" s="85" t="s">
        <v>3147</v>
      </c>
      <c r="BI6861" s="85" t="s">
        <v>3390</v>
      </c>
      <c r="CT6861" s="85" t="s">
        <v>3144</v>
      </c>
      <c r="CU6861" s="85" t="s">
        <v>3151</v>
      </c>
      <c r="CW6861" s="85" t="s">
        <v>3152</v>
      </c>
      <c r="CX6861" s="85" t="s">
        <v>3162</v>
      </c>
    </row>
    <row r="6862" spans="1:102" hidden="1" x14ac:dyDescent="0.2">
      <c r="A6862" s="104">
        <v>45575</v>
      </c>
      <c r="B6862" s="85" t="s">
        <v>81261</v>
      </c>
      <c r="C6862" s="85" t="s">
        <v>3136</v>
      </c>
      <c r="D6862" s="85" t="s">
        <v>3137</v>
      </c>
      <c r="E6862" s="85" t="s">
        <v>81262</v>
      </c>
      <c r="F6862" s="85" t="s">
        <v>2014</v>
      </c>
      <c r="G6862" s="85" t="s">
        <v>2001</v>
      </c>
      <c r="H6862" s="85" t="s">
        <v>290</v>
      </c>
      <c r="I6862" s="85" t="s">
        <v>206</v>
      </c>
      <c r="J6862" s="85" t="s">
        <v>3162</v>
      </c>
      <c r="K6862" s="85" t="s">
        <v>3143</v>
      </c>
      <c r="L6862" s="85" t="s">
        <v>3144</v>
      </c>
      <c r="X6862" s="85" t="s">
        <v>66058</v>
      </c>
      <c r="Y6862" s="85" t="s">
        <v>81263</v>
      </c>
      <c r="AA6862" s="85" t="s">
        <v>81264</v>
      </c>
      <c r="AB6862" s="85" t="s">
        <v>3147</v>
      </c>
      <c r="AC6862" s="85" t="s">
        <v>81265</v>
      </c>
      <c r="AD6862" s="85" t="s">
        <v>81266</v>
      </c>
      <c r="AH6862" s="85" t="s">
        <v>81267</v>
      </c>
      <c r="AI6862" s="85" t="s">
        <v>81268</v>
      </c>
      <c r="AV6862" s="85" t="s">
        <v>3147</v>
      </c>
      <c r="AW6862" s="85" t="s">
        <v>3147</v>
      </c>
      <c r="BI6862" s="85" t="s">
        <v>3390</v>
      </c>
      <c r="CT6862" s="85" t="s">
        <v>3144</v>
      </c>
      <c r="CU6862" s="85" t="s">
        <v>3208</v>
      </c>
      <c r="CV6862" s="85" t="s">
        <v>3209</v>
      </c>
      <c r="CW6862" s="85" t="s">
        <v>3210</v>
      </c>
      <c r="CX6862" s="85" t="s">
        <v>5596</v>
      </c>
    </row>
    <row r="6863" spans="1:102" hidden="1" x14ac:dyDescent="0.2">
      <c r="A6863" s="104">
        <v>45575</v>
      </c>
      <c r="B6863" s="85" t="s">
        <v>81269</v>
      </c>
      <c r="C6863" s="85" t="s">
        <v>3136</v>
      </c>
      <c r="D6863" s="85" t="s">
        <v>3137</v>
      </c>
      <c r="E6863" s="85" t="s">
        <v>81270</v>
      </c>
      <c r="F6863" s="85" t="s">
        <v>1823</v>
      </c>
      <c r="G6863" s="85" t="s">
        <v>2664</v>
      </c>
      <c r="H6863" s="85" t="s">
        <v>290</v>
      </c>
      <c r="I6863" s="85" t="s">
        <v>119</v>
      </c>
      <c r="J6863" s="85" t="s">
        <v>3142</v>
      </c>
      <c r="K6863" s="85" t="s">
        <v>3143</v>
      </c>
      <c r="L6863" s="85" t="s">
        <v>3144</v>
      </c>
      <c r="Y6863" s="85" t="s">
        <v>81271</v>
      </c>
      <c r="AA6863" s="85" t="s">
        <v>81272</v>
      </c>
      <c r="AB6863" s="85" t="s">
        <v>3147</v>
      </c>
      <c r="AC6863" s="85" t="s">
        <v>81273</v>
      </c>
      <c r="AD6863" s="85" t="s">
        <v>81274</v>
      </c>
      <c r="AV6863" s="85" t="s">
        <v>3147</v>
      </c>
      <c r="AW6863" s="85" t="s">
        <v>3147</v>
      </c>
      <c r="BI6863" s="85" t="s">
        <v>3390</v>
      </c>
      <c r="CT6863" s="85" t="s">
        <v>3144</v>
      </c>
      <c r="CU6863" s="85" t="s">
        <v>3151</v>
      </c>
      <c r="CW6863" s="85" t="s">
        <v>3152</v>
      </c>
      <c r="CX6863" s="85" t="s">
        <v>3142</v>
      </c>
    </row>
    <row r="6864" spans="1:102" hidden="1" x14ac:dyDescent="0.2">
      <c r="A6864" s="104">
        <v>45575</v>
      </c>
      <c r="B6864" s="85" t="s">
        <v>81275</v>
      </c>
      <c r="C6864" s="85" t="s">
        <v>3136</v>
      </c>
      <c r="D6864" s="85" t="s">
        <v>3137</v>
      </c>
      <c r="E6864" s="85" t="s">
        <v>81276</v>
      </c>
      <c r="F6864" s="85" t="s">
        <v>2488</v>
      </c>
      <c r="G6864" s="85" t="s">
        <v>2678</v>
      </c>
      <c r="H6864" s="85" t="s">
        <v>678</v>
      </c>
      <c r="I6864" s="85" t="s">
        <v>119</v>
      </c>
      <c r="J6864" s="85" t="s">
        <v>35432</v>
      </c>
      <c r="K6864" s="85" t="s">
        <v>3143</v>
      </c>
      <c r="L6864" s="85" t="s">
        <v>3144</v>
      </c>
      <c r="X6864" s="85" t="s">
        <v>40220</v>
      </c>
      <c r="Y6864" s="85" t="s">
        <v>81277</v>
      </c>
      <c r="AB6864" s="85" t="s">
        <v>3147</v>
      </c>
      <c r="AC6864" s="85" t="s">
        <v>3147</v>
      </c>
      <c r="AV6864" s="85" t="s">
        <v>3147</v>
      </c>
      <c r="AW6864" s="85" t="s">
        <v>3147</v>
      </c>
      <c r="BE6864" s="85" t="s">
        <v>81278</v>
      </c>
      <c r="BI6864" s="85" t="s">
        <v>4318</v>
      </c>
      <c r="CT6864" s="85" t="s">
        <v>3144</v>
      </c>
      <c r="CU6864" s="85" t="s">
        <v>3151</v>
      </c>
      <c r="CW6864" s="85" t="s">
        <v>3152</v>
      </c>
      <c r="CX6864" s="85" t="s">
        <v>35432</v>
      </c>
    </row>
    <row r="6865" spans="1:102" hidden="1" x14ac:dyDescent="0.2">
      <c r="A6865" s="104">
        <v>45575</v>
      </c>
      <c r="B6865" s="85" t="s">
        <v>81279</v>
      </c>
      <c r="C6865" s="85" t="s">
        <v>3136</v>
      </c>
      <c r="D6865" s="85" t="s">
        <v>3137</v>
      </c>
      <c r="E6865" s="85" t="s">
        <v>81280</v>
      </c>
      <c r="F6865" s="85" t="s">
        <v>1817</v>
      </c>
      <c r="G6865" s="85" t="s">
        <v>2664</v>
      </c>
      <c r="H6865" s="85" t="s">
        <v>290</v>
      </c>
      <c r="I6865" s="85" t="s">
        <v>1918</v>
      </c>
      <c r="J6865" s="85" t="s">
        <v>3142</v>
      </c>
      <c r="K6865" s="85" t="s">
        <v>3143</v>
      </c>
      <c r="L6865" s="85" t="s">
        <v>3144</v>
      </c>
      <c r="Y6865" s="85" t="s">
        <v>81281</v>
      </c>
      <c r="AA6865" s="85" t="s">
        <v>81282</v>
      </c>
      <c r="AB6865" s="85" t="s">
        <v>3147</v>
      </c>
      <c r="AC6865" s="85" t="s">
        <v>81283</v>
      </c>
      <c r="AD6865" s="85" t="s">
        <v>81284</v>
      </c>
      <c r="AV6865" s="85" t="s">
        <v>3147</v>
      </c>
      <c r="AW6865" s="85" t="s">
        <v>3147</v>
      </c>
      <c r="BI6865" s="85" t="s">
        <v>4318</v>
      </c>
      <c r="CT6865" s="85" t="s">
        <v>3144</v>
      </c>
      <c r="CU6865" s="85" t="s">
        <v>3151</v>
      </c>
      <c r="CW6865" s="85" t="s">
        <v>3152</v>
      </c>
      <c r="CX6865" s="85" t="s">
        <v>3142</v>
      </c>
    </row>
    <row r="6866" spans="1:102" hidden="1" x14ac:dyDescent="0.2">
      <c r="A6866" s="104">
        <v>45575</v>
      </c>
      <c r="B6866" s="85" t="s">
        <v>81285</v>
      </c>
      <c r="C6866" s="85" t="s">
        <v>3136</v>
      </c>
      <c r="D6866" s="85" t="s">
        <v>3137</v>
      </c>
      <c r="E6866" s="85" t="s">
        <v>81286</v>
      </c>
      <c r="F6866" s="85" t="s">
        <v>1729</v>
      </c>
      <c r="G6866" s="85" t="s">
        <v>2677</v>
      </c>
      <c r="H6866" s="85" t="s">
        <v>290</v>
      </c>
      <c r="I6866" s="85" t="s">
        <v>1807</v>
      </c>
      <c r="J6866" s="85" t="s">
        <v>3162</v>
      </c>
      <c r="K6866" s="85" t="s">
        <v>3143</v>
      </c>
      <c r="L6866" s="85" t="s">
        <v>3144</v>
      </c>
      <c r="Y6866" s="85" t="s">
        <v>81287</v>
      </c>
      <c r="AA6866" s="85" t="s">
        <v>81288</v>
      </c>
      <c r="AB6866" s="85" t="s">
        <v>3147</v>
      </c>
      <c r="AC6866" s="85" t="s">
        <v>81289</v>
      </c>
      <c r="AD6866" s="85" t="s">
        <v>81290</v>
      </c>
      <c r="AH6866" s="85" t="s">
        <v>81291</v>
      </c>
      <c r="AI6866" s="85">
        <v>3183614829032920</v>
      </c>
      <c r="AV6866" s="85" t="s">
        <v>3147</v>
      </c>
      <c r="AW6866" s="85" t="s">
        <v>3147</v>
      </c>
      <c r="BI6866" s="85" t="s">
        <v>4318</v>
      </c>
      <c r="CT6866" s="85" t="s">
        <v>3144</v>
      </c>
      <c r="CU6866" s="85" t="s">
        <v>3151</v>
      </c>
      <c r="CW6866" s="85" t="s">
        <v>3152</v>
      </c>
      <c r="CX6866" s="85" t="s">
        <v>3162</v>
      </c>
    </row>
    <row r="6867" spans="1:102" hidden="1" x14ac:dyDescent="0.2">
      <c r="A6867" s="104">
        <v>45575</v>
      </c>
      <c r="B6867" s="85" t="s">
        <v>81292</v>
      </c>
      <c r="C6867" s="85" t="s">
        <v>3136</v>
      </c>
      <c r="D6867" s="85" t="s">
        <v>3137</v>
      </c>
      <c r="E6867" s="85" t="s">
        <v>81293</v>
      </c>
      <c r="F6867" s="85" t="s">
        <v>2618</v>
      </c>
      <c r="G6867" s="85" t="s">
        <v>2680</v>
      </c>
      <c r="H6867" s="85" t="s">
        <v>678</v>
      </c>
      <c r="I6867" s="85" t="s">
        <v>2506</v>
      </c>
      <c r="J6867" s="85" t="s">
        <v>5871</v>
      </c>
      <c r="K6867" s="85" t="s">
        <v>3143</v>
      </c>
      <c r="L6867" s="85" t="s">
        <v>3144</v>
      </c>
      <c r="Y6867" s="85" t="s">
        <v>81294</v>
      </c>
      <c r="AB6867" s="85" t="s">
        <v>3147</v>
      </c>
      <c r="AC6867" s="85" t="s">
        <v>3147</v>
      </c>
      <c r="AP6867" s="85" t="s">
        <v>81295</v>
      </c>
      <c r="AV6867" s="85" t="s">
        <v>3147</v>
      </c>
      <c r="AW6867" s="85" t="s">
        <v>3147</v>
      </c>
      <c r="BI6867" s="85" t="s">
        <v>4318</v>
      </c>
      <c r="CT6867" s="85" t="s">
        <v>3144</v>
      </c>
      <c r="CU6867" s="85" t="s">
        <v>3151</v>
      </c>
      <c r="CW6867" s="85" t="s">
        <v>3152</v>
      </c>
      <c r="CX6867" s="85" t="s">
        <v>5871</v>
      </c>
    </row>
    <row r="6868" spans="1:102" hidden="1" x14ac:dyDescent="0.2">
      <c r="A6868" s="104">
        <v>45575</v>
      </c>
      <c r="B6868" s="85" t="s">
        <v>81296</v>
      </c>
      <c r="C6868" s="85" t="s">
        <v>3136</v>
      </c>
      <c r="D6868" s="85" t="s">
        <v>3137</v>
      </c>
      <c r="E6868" s="85" t="s">
        <v>81297</v>
      </c>
      <c r="F6868" s="85" t="s">
        <v>2614</v>
      </c>
      <c r="G6868" s="85" t="s">
        <v>2680</v>
      </c>
      <c r="H6868" s="85" t="s">
        <v>678</v>
      </c>
      <c r="I6868" s="85" t="s">
        <v>75</v>
      </c>
      <c r="J6868" s="85" t="s">
        <v>4378</v>
      </c>
      <c r="K6868" s="85" t="s">
        <v>3143</v>
      </c>
      <c r="L6868" s="85" t="s">
        <v>3144</v>
      </c>
      <c r="X6868" s="85" t="s">
        <v>20807</v>
      </c>
      <c r="Y6868" s="85" t="s">
        <v>81298</v>
      </c>
      <c r="AA6868" s="85" t="s">
        <v>81299</v>
      </c>
      <c r="AB6868" s="85" t="s">
        <v>3147</v>
      </c>
      <c r="AC6868" s="85" t="s">
        <v>81300</v>
      </c>
      <c r="AD6868" s="85" t="s">
        <v>81301</v>
      </c>
      <c r="AV6868" s="85" t="s">
        <v>3147</v>
      </c>
      <c r="AW6868" s="85" t="s">
        <v>3147</v>
      </c>
      <c r="BI6868" s="85" t="s">
        <v>4318</v>
      </c>
      <c r="CT6868" s="85" t="s">
        <v>3144</v>
      </c>
      <c r="CU6868" s="85" t="s">
        <v>3151</v>
      </c>
      <c r="CW6868" s="85" t="s">
        <v>3152</v>
      </c>
      <c r="CX6868" s="85" t="s">
        <v>4378</v>
      </c>
    </row>
    <row r="6869" spans="1:102" hidden="1" x14ac:dyDescent="0.2">
      <c r="A6869" s="104">
        <v>45575</v>
      </c>
      <c r="B6869" s="85" t="s">
        <v>81302</v>
      </c>
      <c r="C6869" s="85" t="s">
        <v>3136</v>
      </c>
      <c r="D6869" s="85" t="s">
        <v>3137</v>
      </c>
      <c r="E6869" s="85" t="s">
        <v>81303</v>
      </c>
      <c r="F6869" s="85" t="s">
        <v>963</v>
      </c>
      <c r="G6869" s="85" t="s">
        <v>2662</v>
      </c>
      <c r="H6869" s="85" t="s">
        <v>92</v>
      </c>
      <c r="I6869" s="85" t="s">
        <v>75</v>
      </c>
      <c r="J6869" s="85" t="s">
        <v>3394</v>
      </c>
      <c r="K6869" s="85" t="s">
        <v>3395</v>
      </c>
      <c r="L6869" s="85" t="s">
        <v>3144</v>
      </c>
      <c r="X6869" s="85" t="s">
        <v>81304</v>
      </c>
      <c r="Y6869" s="85" t="s">
        <v>81305</v>
      </c>
      <c r="AA6869" s="85" t="s">
        <v>81306</v>
      </c>
      <c r="AB6869" s="85" t="s">
        <v>3147</v>
      </c>
      <c r="AC6869" s="85" t="s">
        <v>81307</v>
      </c>
      <c r="AD6869" s="85" t="s">
        <v>81308</v>
      </c>
      <c r="AE6869" s="85" t="s">
        <v>81309</v>
      </c>
      <c r="AL6869" s="85" t="s">
        <v>81310</v>
      </c>
      <c r="AM6869" s="85" t="s">
        <v>81311</v>
      </c>
      <c r="AU6869" s="85" t="s">
        <v>24688</v>
      </c>
      <c r="AV6869" s="85" t="s">
        <v>92</v>
      </c>
      <c r="AW6869" s="85" t="s">
        <v>1339</v>
      </c>
      <c r="BA6869" s="85" t="s">
        <v>81312</v>
      </c>
      <c r="BB6869" s="85" t="s">
        <v>81313</v>
      </c>
      <c r="BC6869" s="85" t="s">
        <v>81314</v>
      </c>
      <c r="BD6869" s="85" t="s">
        <v>81315</v>
      </c>
      <c r="BE6869" s="85" t="s">
        <v>81316</v>
      </c>
      <c r="BI6869" s="85" t="s">
        <v>9635</v>
      </c>
      <c r="CT6869" s="85" t="s">
        <v>5252</v>
      </c>
      <c r="CU6869" s="85" t="s">
        <v>3151</v>
      </c>
      <c r="CW6869" s="85" t="s">
        <v>3472</v>
      </c>
      <c r="CX6869" s="85" t="s">
        <v>3394</v>
      </c>
    </row>
    <row r="6870" spans="1:102" hidden="1" x14ac:dyDescent="0.2">
      <c r="A6870" s="104">
        <v>45575</v>
      </c>
      <c r="B6870" s="85" t="s">
        <v>81317</v>
      </c>
      <c r="C6870" s="85" t="s">
        <v>3136</v>
      </c>
      <c r="D6870" s="85" t="s">
        <v>3137</v>
      </c>
      <c r="E6870" s="85" t="s">
        <v>81318</v>
      </c>
      <c r="F6870" s="85" t="s">
        <v>1841</v>
      </c>
      <c r="G6870" s="85" t="s">
        <v>2664</v>
      </c>
      <c r="H6870" s="85" t="s">
        <v>290</v>
      </c>
      <c r="I6870" s="85" t="s">
        <v>111</v>
      </c>
      <c r="J6870" s="85" t="s">
        <v>81319</v>
      </c>
      <c r="K6870" s="85" t="s">
        <v>3143</v>
      </c>
      <c r="L6870" s="85" t="s">
        <v>3144</v>
      </c>
      <c r="X6870" s="85" t="s">
        <v>81304</v>
      </c>
      <c r="Y6870" s="85" t="s">
        <v>81320</v>
      </c>
      <c r="AA6870" s="85" t="s">
        <v>81321</v>
      </c>
      <c r="AB6870" s="85" t="e">
        <v>#REF!</v>
      </c>
      <c r="AC6870" s="85" t="s">
        <v>81322</v>
      </c>
      <c r="AD6870" s="85" t="s">
        <v>81323</v>
      </c>
      <c r="AG6870" s="85" t="s">
        <v>81324</v>
      </c>
      <c r="AO6870" s="85" t="s">
        <v>81325</v>
      </c>
      <c r="AP6870" s="85" t="s">
        <v>81326</v>
      </c>
      <c r="AR6870" s="85" t="s">
        <v>81327</v>
      </c>
      <c r="AS6870" s="85" t="s">
        <v>81328</v>
      </c>
      <c r="AT6870" s="85" t="s">
        <v>81329</v>
      </c>
      <c r="AU6870" s="85" t="s">
        <v>81330</v>
      </c>
      <c r="AV6870" s="85" t="s">
        <v>290</v>
      </c>
      <c r="AW6870" s="85" t="s">
        <v>1339</v>
      </c>
      <c r="BB6870" s="85" t="s">
        <v>81331</v>
      </c>
      <c r="BC6870" s="85" t="s">
        <v>81332</v>
      </c>
      <c r="BD6870" s="85" t="s">
        <v>81333</v>
      </c>
      <c r="BE6870" s="85" t="s">
        <v>81334</v>
      </c>
      <c r="BI6870" s="85" t="s">
        <v>9635</v>
      </c>
      <c r="CT6870" s="85" t="s">
        <v>5252</v>
      </c>
      <c r="CU6870" s="85" t="s">
        <v>3151</v>
      </c>
      <c r="CW6870" s="85" t="s">
        <v>3410</v>
      </c>
      <c r="CX6870" s="85" t="s">
        <v>81319</v>
      </c>
    </row>
    <row r="6871" spans="1:102" hidden="1" x14ac:dyDescent="0.2">
      <c r="A6871" s="104">
        <v>45575</v>
      </c>
      <c r="B6871" s="85" t="s">
        <v>80627</v>
      </c>
      <c r="C6871" s="85" t="s">
        <v>3136</v>
      </c>
      <c r="D6871" s="85" t="s">
        <v>3137</v>
      </c>
      <c r="E6871" s="85" t="s">
        <v>80628</v>
      </c>
      <c r="F6871" s="85" t="s">
        <v>2599</v>
      </c>
      <c r="G6871" s="85" t="s">
        <v>2680</v>
      </c>
      <c r="H6871" s="85" t="s">
        <v>416</v>
      </c>
      <c r="I6871" s="85" t="s">
        <v>2506</v>
      </c>
      <c r="J6871" s="85" t="s">
        <v>4088</v>
      </c>
      <c r="K6871" s="85" t="s">
        <v>3143</v>
      </c>
      <c r="L6871" s="85" t="s">
        <v>3144</v>
      </c>
      <c r="M6871" s="85" t="s">
        <v>4302</v>
      </c>
      <c r="X6871" s="85" t="s">
        <v>81335</v>
      </c>
      <c r="Y6871" s="85" t="s">
        <v>80629</v>
      </c>
      <c r="AA6871" s="85" t="s">
        <v>81336</v>
      </c>
      <c r="AB6871" s="85" t="s">
        <v>3147</v>
      </c>
      <c r="AC6871" s="85" t="s">
        <v>81337</v>
      </c>
      <c r="AD6871" s="85" t="s">
        <v>81338</v>
      </c>
      <c r="AG6871" s="85" t="s">
        <v>81339</v>
      </c>
      <c r="AP6871" s="85" t="s">
        <v>80630</v>
      </c>
      <c r="AQ6871" s="85" t="s">
        <v>81340</v>
      </c>
      <c r="AS6871" s="85" t="s">
        <v>81341</v>
      </c>
      <c r="AT6871" s="85" t="s">
        <v>81342</v>
      </c>
      <c r="AU6871" s="85" t="s">
        <v>46628</v>
      </c>
      <c r="AV6871" s="85" t="s">
        <v>416</v>
      </c>
      <c r="AW6871" s="85" t="s">
        <v>1339</v>
      </c>
      <c r="AY6871" s="85" t="s">
        <v>81343</v>
      </c>
      <c r="AZ6871" s="85" t="s">
        <v>81344</v>
      </c>
      <c r="BA6871" s="85" t="s">
        <v>81345</v>
      </c>
      <c r="BB6871" s="85" t="s">
        <v>81346</v>
      </c>
      <c r="BC6871" s="85" t="s">
        <v>81347</v>
      </c>
      <c r="BF6871" s="85" t="s">
        <v>80631</v>
      </c>
      <c r="BI6871" s="85" t="s">
        <v>10116</v>
      </c>
      <c r="CT6871" s="85" t="s">
        <v>5252</v>
      </c>
      <c r="CU6871" s="85" t="s">
        <v>3151</v>
      </c>
      <c r="CW6871" s="85" t="s">
        <v>3493</v>
      </c>
      <c r="CX6871" s="85" t="s">
        <v>4088</v>
      </c>
    </row>
    <row r="6872" spans="1:102" hidden="1" x14ac:dyDescent="0.2">
      <c r="A6872" s="104">
        <v>45575</v>
      </c>
      <c r="B6872" s="85" t="s">
        <v>81348</v>
      </c>
      <c r="C6872" s="85" t="s">
        <v>3136</v>
      </c>
      <c r="D6872" s="85" t="s">
        <v>3137</v>
      </c>
      <c r="E6872" s="85" t="s">
        <v>81349</v>
      </c>
      <c r="F6872" s="85" t="s">
        <v>1823</v>
      </c>
      <c r="G6872" s="85" t="s">
        <v>2664</v>
      </c>
      <c r="H6872" s="85" t="s">
        <v>290</v>
      </c>
      <c r="I6872" s="85" t="s">
        <v>119</v>
      </c>
      <c r="J6872" s="85" t="s">
        <v>3477</v>
      </c>
      <c r="K6872" s="85" t="s">
        <v>3143</v>
      </c>
      <c r="L6872" s="85" t="s">
        <v>3144</v>
      </c>
      <c r="M6872" s="85" t="s">
        <v>4302</v>
      </c>
      <c r="Y6872" s="85" t="s">
        <v>81350</v>
      </c>
      <c r="AA6872" s="85" t="s">
        <v>81351</v>
      </c>
      <c r="AB6872" s="85" t="s">
        <v>3147</v>
      </c>
      <c r="AC6872" s="85" t="s">
        <v>81352</v>
      </c>
      <c r="AD6872" s="85" t="s">
        <v>81353</v>
      </c>
      <c r="AG6872" s="85" t="s">
        <v>81354</v>
      </c>
      <c r="AO6872" s="85" t="s">
        <v>81355</v>
      </c>
      <c r="AP6872" s="85" t="s">
        <v>81356</v>
      </c>
      <c r="AR6872" s="85" t="s">
        <v>81357</v>
      </c>
      <c r="AS6872" s="85" t="s">
        <v>81358</v>
      </c>
      <c r="AT6872" s="85" t="s">
        <v>81359</v>
      </c>
      <c r="AU6872" s="85" t="s">
        <v>66876</v>
      </c>
      <c r="AV6872" s="85" t="s">
        <v>290</v>
      </c>
      <c r="AW6872" s="85" t="s">
        <v>1339</v>
      </c>
      <c r="BB6872" s="85" t="s">
        <v>81360</v>
      </c>
      <c r="BC6872" s="85" t="s">
        <v>81361</v>
      </c>
      <c r="BD6872" s="85" t="s">
        <v>81362</v>
      </c>
      <c r="BE6872" s="85" t="s">
        <v>81363</v>
      </c>
      <c r="BI6872" s="85" t="s">
        <v>10116</v>
      </c>
      <c r="CT6872" s="85" t="s">
        <v>3144</v>
      </c>
      <c r="CU6872" s="85" t="s">
        <v>3151</v>
      </c>
      <c r="CW6872" s="85" t="s">
        <v>3410</v>
      </c>
      <c r="CX6872" s="85" t="s">
        <v>3477</v>
      </c>
    </row>
    <row r="6873" spans="1:102" hidden="1" x14ac:dyDescent="0.2">
      <c r="A6873" s="104">
        <v>45575</v>
      </c>
      <c r="B6873" s="85" t="s">
        <v>81364</v>
      </c>
      <c r="C6873" s="85" t="s">
        <v>3136</v>
      </c>
      <c r="D6873" s="85" t="s">
        <v>3137</v>
      </c>
      <c r="E6873" s="85" t="s">
        <v>81365</v>
      </c>
      <c r="F6873" s="85" t="s">
        <v>1823</v>
      </c>
      <c r="G6873" s="85" t="s">
        <v>2664</v>
      </c>
      <c r="H6873" s="85" t="s">
        <v>290</v>
      </c>
      <c r="I6873" s="85" t="s">
        <v>119</v>
      </c>
      <c r="J6873" s="85" t="s">
        <v>26575</v>
      </c>
      <c r="K6873" s="85" t="s">
        <v>3143</v>
      </c>
      <c r="L6873" s="85" t="s">
        <v>3144</v>
      </c>
      <c r="Y6873" s="85" t="s">
        <v>81366</v>
      </c>
      <c r="AA6873" s="85" t="s">
        <v>81367</v>
      </c>
      <c r="AB6873" s="85" t="s">
        <v>3147</v>
      </c>
      <c r="AC6873" s="85" t="s">
        <v>81368</v>
      </c>
      <c r="AD6873" s="85" t="s">
        <v>81369</v>
      </c>
      <c r="AG6873" s="85" t="s">
        <v>81370</v>
      </c>
      <c r="AO6873" s="85" t="s">
        <v>81371</v>
      </c>
      <c r="AP6873" s="85" t="s">
        <v>81372</v>
      </c>
      <c r="AR6873" s="85" t="s">
        <v>81373</v>
      </c>
      <c r="AS6873" s="85" t="s">
        <v>81374</v>
      </c>
      <c r="AT6873" s="85" t="s">
        <v>81375</v>
      </c>
      <c r="AU6873" s="85" t="s">
        <v>1451</v>
      </c>
      <c r="AV6873" s="85" t="s">
        <v>290</v>
      </c>
      <c r="AW6873" s="85" t="s">
        <v>1238</v>
      </c>
      <c r="BB6873" s="85" t="s">
        <v>81376</v>
      </c>
      <c r="BC6873" s="85" t="s">
        <v>81377</v>
      </c>
      <c r="BD6873" s="85" t="s">
        <v>81378</v>
      </c>
      <c r="BE6873" s="85" t="s">
        <v>81379</v>
      </c>
      <c r="BI6873" s="85" t="s">
        <v>3791</v>
      </c>
      <c r="CT6873" s="85" t="s">
        <v>3144</v>
      </c>
      <c r="CU6873" s="85" t="s">
        <v>3151</v>
      </c>
      <c r="CW6873" s="85" t="s">
        <v>3410</v>
      </c>
      <c r="CX6873" s="85" t="s">
        <v>26575</v>
      </c>
    </row>
    <row r="6874" spans="1:102" hidden="1" x14ac:dyDescent="0.2">
      <c r="A6874" s="104">
        <v>45575</v>
      </c>
      <c r="B6874" s="85" t="s">
        <v>72729</v>
      </c>
      <c r="C6874" s="85" t="s">
        <v>3136</v>
      </c>
      <c r="D6874" s="85" t="s">
        <v>3137</v>
      </c>
      <c r="E6874" s="85" t="s">
        <v>72730</v>
      </c>
      <c r="F6874" s="85" t="s">
        <v>2374</v>
      </c>
      <c r="G6874" s="85" t="s">
        <v>2665</v>
      </c>
      <c r="H6874" s="85" t="s">
        <v>290</v>
      </c>
      <c r="I6874" s="85" t="s">
        <v>119</v>
      </c>
      <c r="J6874" s="85" t="s">
        <v>81380</v>
      </c>
      <c r="K6874" s="85" t="s">
        <v>3143</v>
      </c>
      <c r="L6874" s="85" t="s">
        <v>3144</v>
      </c>
      <c r="X6874" s="85" t="s">
        <v>81381</v>
      </c>
      <c r="Y6874" s="85" t="s">
        <v>72731</v>
      </c>
      <c r="AA6874" s="85" t="s">
        <v>81382</v>
      </c>
      <c r="AB6874" s="85" t="s">
        <v>3147</v>
      </c>
      <c r="AC6874" s="85" t="s">
        <v>81383</v>
      </c>
      <c r="AD6874" s="85" t="s">
        <v>81384</v>
      </c>
      <c r="AG6874" s="85" t="s">
        <v>81385</v>
      </c>
      <c r="AO6874" s="85" t="s">
        <v>81386</v>
      </c>
      <c r="AP6874" s="85" t="s">
        <v>81387</v>
      </c>
      <c r="AR6874" s="85" t="s">
        <v>81388</v>
      </c>
      <c r="AS6874" s="85" t="s">
        <v>81389</v>
      </c>
      <c r="AT6874" s="85" t="s">
        <v>81390</v>
      </c>
      <c r="AU6874" s="85" t="s">
        <v>81391</v>
      </c>
      <c r="AV6874" s="85" t="s">
        <v>290</v>
      </c>
      <c r="AW6874" s="85" t="s">
        <v>1339</v>
      </c>
      <c r="AZ6874" s="85" t="s">
        <v>81392</v>
      </c>
      <c r="BA6874" s="85" t="s">
        <v>81393</v>
      </c>
      <c r="BB6874" s="85" t="s">
        <v>81394</v>
      </c>
      <c r="BC6874" s="85" t="s">
        <v>81395</v>
      </c>
      <c r="BE6874" s="85" t="s">
        <v>72732</v>
      </c>
      <c r="BG6874" s="85" t="s">
        <v>81396</v>
      </c>
      <c r="BI6874" s="85" t="s">
        <v>3791</v>
      </c>
      <c r="CT6874" s="85" t="s">
        <v>5252</v>
      </c>
      <c r="CU6874" s="85" t="s">
        <v>3151</v>
      </c>
      <c r="CW6874" s="85" t="s">
        <v>3493</v>
      </c>
      <c r="CX6874" s="85" t="s">
        <v>81380</v>
      </c>
    </row>
    <row r="6875" spans="1:102" hidden="1" x14ac:dyDescent="0.2">
      <c r="A6875" s="104">
        <v>45575</v>
      </c>
      <c r="B6875" s="85" t="s">
        <v>81397</v>
      </c>
      <c r="C6875" s="85" t="s">
        <v>3136</v>
      </c>
      <c r="D6875" s="85" t="s">
        <v>3137</v>
      </c>
      <c r="E6875" s="85" t="s">
        <v>81398</v>
      </c>
      <c r="F6875" s="85" t="s">
        <v>2599</v>
      </c>
      <c r="G6875" s="85" t="s">
        <v>2680</v>
      </c>
      <c r="H6875" s="85" t="s">
        <v>416</v>
      </c>
      <c r="I6875" s="85" t="s">
        <v>2506</v>
      </c>
      <c r="J6875" s="85" t="s">
        <v>3556</v>
      </c>
      <c r="K6875" s="85" t="s">
        <v>3143</v>
      </c>
      <c r="L6875" s="85" t="s">
        <v>3144</v>
      </c>
      <c r="X6875" s="85" t="s">
        <v>81381</v>
      </c>
      <c r="Y6875" s="85" t="s">
        <v>81399</v>
      </c>
      <c r="AA6875" s="85" t="s">
        <v>81400</v>
      </c>
      <c r="AB6875" s="85" t="s">
        <v>3147</v>
      </c>
      <c r="AC6875" s="85" t="s">
        <v>81401</v>
      </c>
      <c r="AD6875" s="85" t="s">
        <v>81402</v>
      </c>
      <c r="AG6875" s="85" t="s">
        <v>81403</v>
      </c>
      <c r="AP6875" s="85" t="s">
        <v>81404</v>
      </c>
      <c r="AQ6875" s="85" t="s">
        <v>81405</v>
      </c>
      <c r="AS6875" s="85" t="s">
        <v>81406</v>
      </c>
      <c r="AT6875" s="85" t="s">
        <v>81407</v>
      </c>
      <c r="AU6875" s="85" t="s">
        <v>81408</v>
      </c>
      <c r="AV6875" s="85" t="s">
        <v>416</v>
      </c>
      <c r="AW6875" s="85" t="s">
        <v>1339</v>
      </c>
      <c r="AY6875" s="85" t="s">
        <v>81409</v>
      </c>
      <c r="AZ6875" s="85" t="s">
        <v>81410</v>
      </c>
      <c r="BA6875" s="85" t="s">
        <v>81411</v>
      </c>
      <c r="BB6875" s="85" t="s">
        <v>81412</v>
      </c>
      <c r="BC6875" s="85" t="s">
        <v>81413</v>
      </c>
      <c r="BI6875" s="85" t="s">
        <v>3791</v>
      </c>
      <c r="CT6875" s="85" t="s">
        <v>5252</v>
      </c>
      <c r="CU6875" s="85" t="s">
        <v>81414</v>
      </c>
      <c r="CV6875" s="85" t="s">
        <v>4246</v>
      </c>
      <c r="CW6875" s="85" t="s">
        <v>3210</v>
      </c>
      <c r="CX6875" s="85" t="s">
        <v>81415</v>
      </c>
    </row>
    <row r="6876" spans="1:102" hidden="1" x14ac:dyDescent="0.2">
      <c r="A6876" s="104">
        <v>45575</v>
      </c>
      <c r="B6876" s="85" t="s">
        <v>81416</v>
      </c>
      <c r="C6876" s="85" t="s">
        <v>3136</v>
      </c>
      <c r="D6876" s="85" t="s">
        <v>3137</v>
      </c>
      <c r="E6876" s="85" t="s">
        <v>81417</v>
      </c>
      <c r="F6876" s="85" t="s">
        <v>2589</v>
      </c>
      <c r="G6876" s="85" t="s">
        <v>2680</v>
      </c>
      <c r="H6876" s="85" t="s">
        <v>416</v>
      </c>
      <c r="I6876" s="85" t="s">
        <v>69</v>
      </c>
      <c r="J6876" s="85" t="s">
        <v>3556</v>
      </c>
      <c r="K6876" s="85" t="s">
        <v>3143</v>
      </c>
      <c r="L6876" s="85" t="s">
        <v>3144</v>
      </c>
      <c r="X6876" s="85" t="s">
        <v>81381</v>
      </c>
      <c r="Y6876" s="85" t="s">
        <v>81418</v>
      </c>
      <c r="AA6876" s="85" t="s">
        <v>81419</v>
      </c>
      <c r="AB6876" s="85" t="s">
        <v>3147</v>
      </c>
      <c r="AC6876" s="85" t="s">
        <v>81420</v>
      </c>
      <c r="AD6876" s="85" t="s">
        <v>81421</v>
      </c>
      <c r="AG6876" s="85" t="s">
        <v>81422</v>
      </c>
      <c r="AP6876" s="85" t="s">
        <v>81423</v>
      </c>
      <c r="AQ6876" s="85" t="s">
        <v>81424</v>
      </c>
      <c r="AS6876" s="85" t="s">
        <v>81425</v>
      </c>
      <c r="AT6876" s="85" t="s">
        <v>81426</v>
      </c>
      <c r="AU6876" s="85" t="s">
        <v>81427</v>
      </c>
      <c r="AV6876" s="85" t="s">
        <v>416</v>
      </c>
      <c r="AW6876" s="85" t="s">
        <v>1339</v>
      </c>
      <c r="AY6876" s="85" t="s">
        <v>81428</v>
      </c>
      <c r="AZ6876" s="85" t="s">
        <v>81429</v>
      </c>
      <c r="BA6876" s="85" t="s">
        <v>81430</v>
      </c>
      <c r="BB6876" s="85" t="s">
        <v>81431</v>
      </c>
      <c r="BC6876" s="85" t="s">
        <v>81432</v>
      </c>
      <c r="BI6876" s="85" t="s">
        <v>3791</v>
      </c>
      <c r="CT6876" s="85" t="s">
        <v>5252</v>
      </c>
      <c r="CU6876" s="85" t="s">
        <v>3151</v>
      </c>
      <c r="CW6876" s="85" t="s">
        <v>3493</v>
      </c>
      <c r="CX6876" s="85" t="s">
        <v>3556</v>
      </c>
    </row>
    <row r="6877" spans="1:102" hidden="1" x14ac:dyDescent="0.2">
      <c r="A6877" s="104">
        <v>45575</v>
      </c>
      <c r="B6877" s="85" t="s">
        <v>81433</v>
      </c>
      <c r="C6877" s="85" t="s">
        <v>3136</v>
      </c>
      <c r="D6877" s="85" t="s">
        <v>3137</v>
      </c>
      <c r="E6877" s="85" t="s">
        <v>81434</v>
      </c>
      <c r="F6877" s="85" t="s">
        <v>2463</v>
      </c>
      <c r="G6877" s="85" t="s">
        <v>2678</v>
      </c>
      <c r="H6877" s="85" t="s">
        <v>416</v>
      </c>
      <c r="I6877" s="85" t="s">
        <v>119</v>
      </c>
      <c r="J6877" s="85" t="s">
        <v>3394</v>
      </c>
      <c r="K6877" s="85" t="s">
        <v>3395</v>
      </c>
      <c r="L6877" s="85" t="s">
        <v>3144</v>
      </c>
      <c r="X6877" s="85" t="s">
        <v>81435</v>
      </c>
      <c r="Y6877" s="85" t="s">
        <v>81436</v>
      </c>
      <c r="AA6877" s="85" t="s">
        <v>81437</v>
      </c>
      <c r="AB6877" s="85" t="s">
        <v>3147</v>
      </c>
      <c r="AC6877" s="85" t="s">
        <v>81438</v>
      </c>
      <c r="AD6877" s="85" t="s">
        <v>81439</v>
      </c>
      <c r="AG6877" s="85" t="s">
        <v>81440</v>
      </c>
      <c r="AO6877" s="85" t="s">
        <v>81441</v>
      </c>
      <c r="AP6877" s="85" t="s">
        <v>81442</v>
      </c>
      <c r="AR6877" s="85" t="s">
        <v>81443</v>
      </c>
      <c r="AS6877" s="85" t="s">
        <v>81444</v>
      </c>
      <c r="AT6877" s="85" t="s">
        <v>81445</v>
      </c>
      <c r="AU6877" s="85" t="s">
        <v>1579</v>
      </c>
      <c r="AV6877" s="85" t="s">
        <v>416</v>
      </c>
      <c r="AW6877" s="85" t="s">
        <v>1238</v>
      </c>
      <c r="AY6877" s="85" t="s">
        <v>81446</v>
      </c>
      <c r="AZ6877" s="85" t="s">
        <v>81447</v>
      </c>
      <c r="BA6877" s="85" t="s">
        <v>81448</v>
      </c>
      <c r="BB6877" s="85" t="s">
        <v>81449</v>
      </c>
      <c r="BC6877" s="85" t="s">
        <v>81450</v>
      </c>
      <c r="BE6877" s="85" t="s">
        <v>81451</v>
      </c>
      <c r="BG6877" s="85" t="s">
        <v>81452</v>
      </c>
      <c r="BI6877" s="85" t="s">
        <v>3791</v>
      </c>
      <c r="CT6877" s="85" t="s">
        <v>3144</v>
      </c>
      <c r="CU6877" s="85" t="s">
        <v>3151</v>
      </c>
      <c r="CW6877" s="85" t="s">
        <v>3493</v>
      </c>
      <c r="CX6877" s="85" t="s">
        <v>3394</v>
      </c>
    </row>
    <row r="6878" spans="1:102" hidden="1" x14ac:dyDescent="0.2">
      <c r="A6878" s="104">
        <v>45575</v>
      </c>
      <c r="B6878" s="85" t="s">
        <v>81453</v>
      </c>
      <c r="C6878" s="85" t="s">
        <v>3136</v>
      </c>
      <c r="D6878" s="85" t="s">
        <v>3137</v>
      </c>
      <c r="E6878" s="85" t="s">
        <v>81454</v>
      </c>
      <c r="F6878" s="85" t="s">
        <v>2599</v>
      </c>
      <c r="G6878" s="85" t="s">
        <v>2680</v>
      </c>
      <c r="H6878" s="85" t="s">
        <v>416</v>
      </c>
      <c r="I6878" s="85" t="s">
        <v>2506</v>
      </c>
      <c r="J6878" s="85" t="s">
        <v>3394</v>
      </c>
      <c r="K6878" s="85" t="s">
        <v>3395</v>
      </c>
      <c r="L6878" s="85" t="s">
        <v>3144</v>
      </c>
      <c r="Y6878" s="85" t="s">
        <v>81455</v>
      </c>
      <c r="AA6878" s="85" t="s">
        <v>81456</v>
      </c>
      <c r="AB6878" s="85" t="s">
        <v>3147</v>
      </c>
      <c r="AC6878" s="85" t="s">
        <v>81457</v>
      </c>
      <c r="AD6878" s="85" t="s">
        <v>81458</v>
      </c>
      <c r="AG6878" s="85" t="s">
        <v>81459</v>
      </c>
      <c r="AP6878" s="85" t="s">
        <v>81460</v>
      </c>
      <c r="AQ6878" s="85" t="s">
        <v>81461</v>
      </c>
      <c r="AS6878" s="85" t="s">
        <v>81462</v>
      </c>
      <c r="AT6878" s="85" t="s">
        <v>81463</v>
      </c>
      <c r="AU6878" s="85" t="s">
        <v>1579</v>
      </c>
      <c r="AV6878" s="85" t="s">
        <v>416</v>
      </c>
      <c r="AW6878" s="85" t="s">
        <v>1238</v>
      </c>
      <c r="AY6878" s="85" t="s">
        <v>81464</v>
      </c>
      <c r="AZ6878" s="85" t="s">
        <v>81465</v>
      </c>
      <c r="BA6878" s="85" t="s">
        <v>81466</v>
      </c>
      <c r="BB6878" s="85" t="s">
        <v>81467</v>
      </c>
      <c r="BC6878" s="85" t="s">
        <v>81468</v>
      </c>
      <c r="BI6878" s="85" t="s">
        <v>3791</v>
      </c>
      <c r="CT6878" s="85" t="s">
        <v>3144</v>
      </c>
      <c r="CU6878" s="85" t="s">
        <v>3151</v>
      </c>
      <c r="CW6878" s="85" t="s">
        <v>3493</v>
      </c>
      <c r="CX6878" s="85" t="s">
        <v>3394</v>
      </c>
    </row>
    <row r="6879" spans="1:102" hidden="1" x14ac:dyDescent="0.2">
      <c r="A6879" s="104">
        <v>45575</v>
      </c>
      <c r="B6879" s="85" t="s">
        <v>81469</v>
      </c>
      <c r="C6879" s="85" t="s">
        <v>3136</v>
      </c>
      <c r="D6879" s="85" t="s">
        <v>3137</v>
      </c>
      <c r="E6879" s="85" t="s">
        <v>81470</v>
      </c>
      <c r="F6879" s="85" t="s">
        <v>1739</v>
      </c>
      <c r="G6879" s="85" t="s">
        <v>2677</v>
      </c>
      <c r="H6879" s="85" t="s">
        <v>290</v>
      </c>
      <c r="I6879" s="85" t="s">
        <v>206</v>
      </c>
      <c r="J6879" s="85" t="s">
        <v>3556</v>
      </c>
      <c r="K6879" s="85" t="s">
        <v>3143</v>
      </c>
      <c r="L6879" s="85" t="s">
        <v>3144</v>
      </c>
      <c r="Y6879" s="85" t="s">
        <v>81471</v>
      </c>
      <c r="AA6879" s="85" t="s">
        <v>81472</v>
      </c>
      <c r="AB6879" s="85" t="s">
        <v>3147</v>
      </c>
      <c r="AC6879" s="85" t="s">
        <v>81473</v>
      </c>
      <c r="AD6879" s="85" t="s">
        <v>81474</v>
      </c>
      <c r="AG6879" s="85" t="s">
        <v>81475</v>
      </c>
      <c r="AH6879" s="85" t="s">
        <v>81476</v>
      </c>
      <c r="AI6879" s="85">
        <v>3192073034103280</v>
      </c>
      <c r="AP6879" s="85" t="s">
        <v>81477</v>
      </c>
      <c r="AQ6879" s="85" t="s">
        <v>81478</v>
      </c>
      <c r="AS6879" s="85" t="s">
        <v>81479</v>
      </c>
      <c r="AT6879" s="85" t="s">
        <v>81480</v>
      </c>
      <c r="AU6879" s="85" t="s">
        <v>1591</v>
      </c>
      <c r="AV6879" s="85" t="s">
        <v>290</v>
      </c>
      <c r="AW6879" s="85" t="s">
        <v>1229</v>
      </c>
      <c r="BB6879" s="85" t="s">
        <v>81481</v>
      </c>
      <c r="BC6879" s="85" t="s">
        <v>81482</v>
      </c>
      <c r="BD6879" s="85" t="s">
        <v>81483</v>
      </c>
      <c r="BE6879" s="85" t="s">
        <v>81484</v>
      </c>
      <c r="BI6879" s="85" t="s">
        <v>3262</v>
      </c>
      <c r="CT6879" s="85" t="s">
        <v>3144</v>
      </c>
      <c r="CU6879" s="85" t="s">
        <v>3151</v>
      </c>
      <c r="CW6879" s="85" t="s">
        <v>3410</v>
      </c>
      <c r="CX6879" s="85" t="s">
        <v>3556</v>
      </c>
    </row>
    <row r="6880" spans="1:102" hidden="1" x14ac:dyDescent="0.2">
      <c r="A6880" s="104">
        <v>45575</v>
      </c>
      <c r="B6880" s="85" t="s">
        <v>81485</v>
      </c>
      <c r="C6880" s="85" t="s">
        <v>3136</v>
      </c>
      <c r="D6880" s="85" t="s">
        <v>3137</v>
      </c>
      <c r="E6880" s="85" t="s">
        <v>81486</v>
      </c>
      <c r="F6880" s="85" t="s">
        <v>2599</v>
      </c>
      <c r="G6880" s="85" t="s">
        <v>2680</v>
      </c>
      <c r="H6880" s="85" t="s">
        <v>416</v>
      </c>
      <c r="I6880" s="85" t="s">
        <v>2506</v>
      </c>
      <c r="J6880" s="85" t="s">
        <v>3556</v>
      </c>
      <c r="K6880" s="85" t="s">
        <v>3143</v>
      </c>
      <c r="L6880" s="85" t="s">
        <v>3144</v>
      </c>
      <c r="N6880" s="85" t="s">
        <v>81487</v>
      </c>
      <c r="O6880" s="85" t="s">
        <v>81488</v>
      </c>
      <c r="P6880" s="85" t="s">
        <v>4108</v>
      </c>
      <c r="W6880" s="85" t="s">
        <v>69</v>
      </c>
      <c r="Y6880" s="85" t="s">
        <v>81489</v>
      </c>
      <c r="AA6880" s="85" t="s">
        <v>81490</v>
      </c>
      <c r="AB6880" s="85" t="s">
        <v>3147</v>
      </c>
      <c r="AC6880" s="85" t="s">
        <v>81491</v>
      </c>
      <c r="AD6880" s="85" t="s">
        <v>81492</v>
      </c>
      <c r="AG6880" s="85" t="s">
        <v>81493</v>
      </c>
      <c r="AP6880" s="85" t="s">
        <v>81494</v>
      </c>
      <c r="AQ6880" s="85" t="s">
        <v>81495</v>
      </c>
      <c r="AS6880" s="85" t="s">
        <v>81496</v>
      </c>
      <c r="AT6880" s="85" t="s">
        <v>81497</v>
      </c>
      <c r="AU6880" s="85" t="s">
        <v>81498</v>
      </c>
      <c r="AV6880" s="85" t="s">
        <v>416</v>
      </c>
      <c r="AW6880" s="85" t="s">
        <v>1339</v>
      </c>
      <c r="AY6880" s="85" t="s">
        <v>81499</v>
      </c>
      <c r="AZ6880" s="85" t="s">
        <v>81500</v>
      </c>
      <c r="BA6880" s="85" t="s">
        <v>81501</v>
      </c>
      <c r="BB6880" s="85" t="s">
        <v>81502</v>
      </c>
      <c r="BC6880" s="85" t="s">
        <v>81503</v>
      </c>
      <c r="BI6880" s="85" t="s">
        <v>3262</v>
      </c>
      <c r="CT6880" s="85" t="s">
        <v>5252</v>
      </c>
      <c r="CU6880" s="85" t="s">
        <v>3151</v>
      </c>
      <c r="CW6880" s="85" t="s">
        <v>3493</v>
      </c>
      <c r="CX6880" s="85" t="s">
        <v>3556</v>
      </c>
    </row>
    <row r="6881" spans="1:102" hidden="1" x14ac:dyDescent="0.2">
      <c r="A6881" s="104">
        <v>45575</v>
      </c>
      <c r="B6881" s="85" t="s">
        <v>81504</v>
      </c>
      <c r="C6881" s="85" t="s">
        <v>3136</v>
      </c>
      <c r="D6881" s="85" t="s">
        <v>3137</v>
      </c>
      <c r="E6881" s="85" t="s">
        <v>81505</v>
      </c>
      <c r="F6881" s="85" t="s">
        <v>1811</v>
      </c>
      <c r="G6881" s="85" t="s">
        <v>2664</v>
      </c>
      <c r="H6881" s="85" t="s">
        <v>290</v>
      </c>
      <c r="I6881" s="85" t="s">
        <v>1917</v>
      </c>
      <c r="J6881" s="85" t="s">
        <v>14930</v>
      </c>
      <c r="K6881" s="85" t="s">
        <v>3143</v>
      </c>
      <c r="L6881" s="85" t="s">
        <v>3144</v>
      </c>
      <c r="X6881" s="85" t="s">
        <v>81381</v>
      </c>
      <c r="Y6881" s="85" t="s">
        <v>81506</v>
      </c>
      <c r="AA6881" s="85" t="s">
        <v>81507</v>
      </c>
      <c r="AB6881" s="85" t="e">
        <v>#REF!</v>
      </c>
      <c r="AC6881" s="85" t="s">
        <v>81508</v>
      </c>
      <c r="AD6881" s="85" t="s">
        <v>81509</v>
      </c>
      <c r="AG6881" s="85" t="s">
        <v>81510</v>
      </c>
      <c r="AO6881" s="85" t="s">
        <v>81511</v>
      </c>
      <c r="AP6881" s="85" t="s">
        <v>81512</v>
      </c>
      <c r="AR6881" s="85" t="s">
        <v>81513</v>
      </c>
      <c r="AS6881" s="85" t="s">
        <v>81514</v>
      </c>
      <c r="AT6881" s="85" t="s">
        <v>81515</v>
      </c>
      <c r="AU6881" s="85" t="s">
        <v>81516</v>
      </c>
      <c r="AV6881" s="85" t="s">
        <v>290</v>
      </c>
      <c r="AW6881" s="85" t="s">
        <v>1339</v>
      </c>
      <c r="BB6881" s="85" t="s">
        <v>81517</v>
      </c>
      <c r="BC6881" s="85" t="s">
        <v>81518</v>
      </c>
      <c r="BD6881" s="85" t="s">
        <v>81519</v>
      </c>
      <c r="BE6881" s="85" t="s">
        <v>81520</v>
      </c>
      <c r="BI6881" s="85" t="s">
        <v>3380</v>
      </c>
      <c r="CT6881" s="85" t="s">
        <v>5252</v>
      </c>
      <c r="CU6881" s="85" t="s">
        <v>3151</v>
      </c>
      <c r="CW6881" s="85" t="s">
        <v>3410</v>
      </c>
      <c r="CX6881" s="85" t="s">
        <v>3394</v>
      </c>
    </row>
    <row r="6882" spans="1:102" hidden="1" x14ac:dyDescent="0.2">
      <c r="A6882" s="104">
        <v>45575</v>
      </c>
      <c r="B6882" s="85" t="s">
        <v>81521</v>
      </c>
      <c r="C6882" s="85" t="s">
        <v>3136</v>
      </c>
      <c r="D6882" s="85" t="s">
        <v>3137</v>
      </c>
      <c r="E6882" s="85" t="s">
        <v>81522</v>
      </c>
      <c r="F6882" s="85" t="s">
        <v>2599</v>
      </c>
      <c r="G6882" s="85" t="s">
        <v>2680</v>
      </c>
      <c r="H6882" s="85" t="s">
        <v>416</v>
      </c>
      <c r="I6882" s="85" t="s">
        <v>2506</v>
      </c>
      <c r="J6882" s="85" t="s">
        <v>77878</v>
      </c>
      <c r="K6882" s="85" t="s">
        <v>3395</v>
      </c>
      <c r="L6882" s="85" t="s">
        <v>3144</v>
      </c>
      <c r="X6882" s="85" t="s">
        <v>81381</v>
      </c>
      <c r="Y6882" s="85" t="s">
        <v>81523</v>
      </c>
      <c r="AA6882" s="85" t="s">
        <v>81524</v>
      </c>
      <c r="AB6882" s="85" t="e">
        <v>#REF!</v>
      </c>
      <c r="AC6882" s="85" t="s">
        <v>81525</v>
      </c>
      <c r="AD6882" s="85" t="s">
        <v>81526</v>
      </c>
      <c r="AG6882" s="85" t="s">
        <v>81527</v>
      </c>
      <c r="AP6882" s="85" t="s">
        <v>81528</v>
      </c>
      <c r="AQ6882" s="85" t="s">
        <v>81529</v>
      </c>
      <c r="AS6882" s="85" t="s">
        <v>81530</v>
      </c>
      <c r="AT6882" s="85" t="s">
        <v>81531</v>
      </c>
      <c r="AU6882" s="85" t="s">
        <v>24022</v>
      </c>
      <c r="AV6882" s="85" t="s">
        <v>416</v>
      </c>
      <c r="AW6882" s="85" t="s">
        <v>1339</v>
      </c>
      <c r="AY6882" s="85" t="s">
        <v>81532</v>
      </c>
      <c r="AZ6882" s="85" t="s">
        <v>81533</v>
      </c>
      <c r="BA6882" s="85" t="s">
        <v>81534</v>
      </c>
      <c r="BB6882" s="85" t="s">
        <v>81535</v>
      </c>
      <c r="BC6882" s="85" t="s">
        <v>81536</v>
      </c>
      <c r="BI6882" s="85" t="s">
        <v>3380</v>
      </c>
      <c r="CT6882" s="85" t="s">
        <v>5252</v>
      </c>
      <c r="CU6882" s="85" t="s">
        <v>3151</v>
      </c>
      <c r="CW6882" s="85" t="s">
        <v>3493</v>
      </c>
      <c r="CX6882" s="85" t="s">
        <v>77878</v>
      </c>
    </row>
    <row r="6883" spans="1:102" hidden="1" x14ac:dyDescent="0.2">
      <c r="A6883" s="104">
        <v>45575</v>
      </c>
      <c r="B6883" s="85" t="s">
        <v>81537</v>
      </c>
      <c r="C6883" s="85" t="s">
        <v>3136</v>
      </c>
      <c r="D6883" s="85" t="s">
        <v>3137</v>
      </c>
      <c r="E6883" s="85" t="s">
        <v>81538</v>
      </c>
      <c r="F6883" s="85" t="s">
        <v>2438</v>
      </c>
      <c r="G6883" s="85" t="s">
        <v>2678</v>
      </c>
      <c r="H6883" s="85" t="s">
        <v>290</v>
      </c>
      <c r="I6883" s="85" t="s">
        <v>119</v>
      </c>
      <c r="J6883" s="85" t="s">
        <v>3753</v>
      </c>
      <c r="K6883" s="85" t="s">
        <v>3143</v>
      </c>
      <c r="L6883" s="85" t="s">
        <v>3144</v>
      </c>
      <c r="X6883" s="85" t="s">
        <v>81381</v>
      </c>
      <c r="Y6883" s="85" t="s">
        <v>81539</v>
      </c>
      <c r="AA6883" s="85" t="s">
        <v>81540</v>
      </c>
      <c r="AB6883" s="85" t="s">
        <v>3147</v>
      </c>
      <c r="AC6883" s="85" t="s">
        <v>81541</v>
      </c>
      <c r="AD6883" s="85" t="s">
        <v>81542</v>
      </c>
      <c r="AG6883" s="85" t="s">
        <v>81543</v>
      </c>
      <c r="AO6883" s="85" t="s">
        <v>81544</v>
      </c>
      <c r="AP6883" s="85" t="s">
        <v>81545</v>
      </c>
      <c r="AR6883" s="85" t="s">
        <v>81546</v>
      </c>
      <c r="AS6883" s="85" t="s">
        <v>81547</v>
      </c>
      <c r="AT6883" s="85" t="s">
        <v>81548</v>
      </c>
      <c r="AU6883" s="85" t="s">
        <v>81549</v>
      </c>
      <c r="AV6883" s="85" t="s">
        <v>290</v>
      </c>
      <c r="AW6883" s="85" t="s">
        <v>1339</v>
      </c>
      <c r="AZ6883" s="85" t="s">
        <v>81550</v>
      </c>
      <c r="BA6883" s="85" t="s">
        <v>81551</v>
      </c>
      <c r="BB6883" s="85" t="s">
        <v>81552</v>
      </c>
      <c r="BC6883" s="85" t="s">
        <v>81553</v>
      </c>
      <c r="BE6883" s="85" t="s">
        <v>81554</v>
      </c>
      <c r="BG6883" s="85" t="s">
        <v>81555</v>
      </c>
      <c r="BI6883" s="85" t="s">
        <v>3380</v>
      </c>
      <c r="CT6883" s="85" t="s">
        <v>5252</v>
      </c>
      <c r="CU6883" s="85" t="s">
        <v>3151</v>
      </c>
      <c r="CW6883" s="85" t="s">
        <v>3493</v>
      </c>
      <c r="CX6883" s="85" t="s">
        <v>3753</v>
      </c>
    </row>
    <row r="6884" spans="1:102" hidden="1" x14ac:dyDescent="0.2">
      <c r="A6884" s="104">
        <v>45575</v>
      </c>
      <c r="B6884" s="85" t="s">
        <v>81556</v>
      </c>
      <c r="C6884" s="85" t="s">
        <v>3136</v>
      </c>
      <c r="D6884" s="85" t="s">
        <v>3137</v>
      </c>
      <c r="E6884" s="85" t="s">
        <v>81557</v>
      </c>
      <c r="F6884" s="85" t="s">
        <v>1823</v>
      </c>
      <c r="G6884" s="85" t="s">
        <v>2664</v>
      </c>
      <c r="H6884" s="85" t="s">
        <v>290</v>
      </c>
      <c r="I6884" s="85" t="s">
        <v>119</v>
      </c>
      <c r="J6884" s="85" t="s">
        <v>3394</v>
      </c>
      <c r="K6884" s="85" t="s">
        <v>3395</v>
      </c>
      <c r="L6884" s="85" t="s">
        <v>3144</v>
      </c>
      <c r="Y6884" s="85" t="s">
        <v>81558</v>
      </c>
      <c r="AA6884" s="85" t="s">
        <v>81559</v>
      </c>
      <c r="AB6884" s="85" t="s">
        <v>3147</v>
      </c>
      <c r="AC6884" s="85" t="s">
        <v>81560</v>
      </c>
      <c r="AD6884" s="85" t="s">
        <v>81561</v>
      </c>
      <c r="AG6884" s="85" t="s">
        <v>81562</v>
      </c>
      <c r="AO6884" s="85" t="s">
        <v>81563</v>
      </c>
      <c r="AP6884" s="85" t="s">
        <v>81564</v>
      </c>
      <c r="AR6884" s="85" t="s">
        <v>81565</v>
      </c>
      <c r="AS6884" s="85" t="s">
        <v>81566</v>
      </c>
      <c r="AT6884" s="85" t="s">
        <v>81567</v>
      </c>
      <c r="AU6884" s="85" t="s">
        <v>1330</v>
      </c>
      <c r="AV6884" s="85" t="s">
        <v>290</v>
      </c>
      <c r="AW6884" s="85" t="s">
        <v>1229</v>
      </c>
      <c r="BB6884" s="85" t="s">
        <v>81568</v>
      </c>
      <c r="BC6884" s="85" t="s">
        <v>81569</v>
      </c>
      <c r="BD6884" s="85" t="s">
        <v>81570</v>
      </c>
      <c r="BE6884" s="85" t="s">
        <v>81571</v>
      </c>
      <c r="BI6884" s="85" t="s">
        <v>3380</v>
      </c>
      <c r="CT6884" s="85" t="s">
        <v>3144</v>
      </c>
      <c r="CU6884" s="85" t="s">
        <v>3151</v>
      </c>
      <c r="CW6884" s="85" t="s">
        <v>3410</v>
      </c>
      <c r="CX6884" s="85" t="s">
        <v>3394</v>
      </c>
    </row>
    <row r="6885" spans="1:102" hidden="1" x14ac:dyDescent="0.2">
      <c r="A6885" s="104">
        <v>45575</v>
      </c>
      <c r="B6885" s="85" t="s">
        <v>81572</v>
      </c>
      <c r="C6885" s="85" t="s">
        <v>3136</v>
      </c>
      <c r="D6885" s="85" t="s">
        <v>3137</v>
      </c>
      <c r="E6885" s="85" t="s">
        <v>81573</v>
      </c>
      <c r="F6885" s="85" t="s">
        <v>2448</v>
      </c>
      <c r="G6885" s="85" t="s">
        <v>2678</v>
      </c>
      <c r="H6885" s="85" t="s">
        <v>290</v>
      </c>
      <c r="I6885" s="85" t="s">
        <v>103</v>
      </c>
      <c r="J6885" s="85" t="s">
        <v>3556</v>
      </c>
      <c r="K6885" s="85" t="s">
        <v>3143</v>
      </c>
      <c r="L6885" s="85" t="s">
        <v>3144</v>
      </c>
      <c r="X6885" s="85" t="s">
        <v>81574</v>
      </c>
      <c r="Y6885" s="85" t="s">
        <v>81575</v>
      </c>
      <c r="AA6885" s="85" t="s">
        <v>81576</v>
      </c>
      <c r="AB6885" s="85" t="s">
        <v>3147</v>
      </c>
      <c r="AC6885" s="85" t="s">
        <v>81577</v>
      </c>
      <c r="AD6885" s="85" t="s">
        <v>81578</v>
      </c>
      <c r="AG6885" s="85" t="s">
        <v>81579</v>
      </c>
      <c r="AO6885" s="85" t="s">
        <v>81580</v>
      </c>
      <c r="AP6885" s="85" t="s">
        <v>81581</v>
      </c>
      <c r="AR6885" s="85" t="s">
        <v>81582</v>
      </c>
      <c r="AS6885" s="85" t="s">
        <v>81583</v>
      </c>
      <c r="AT6885" s="85" t="s">
        <v>81584</v>
      </c>
      <c r="AU6885" s="85" t="s">
        <v>1591</v>
      </c>
      <c r="AV6885" s="85" t="s">
        <v>290</v>
      </c>
      <c r="AW6885" s="85" t="s">
        <v>1229</v>
      </c>
      <c r="AZ6885" s="85" t="s">
        <v>81585</v>
      </c>
      <c r="BA6885" s="85" t="s">
        <v>81586</v>
      </c>
      <c r="BB6885" s="85" t="s">
        <v>81587</v>
      </c>
      <c r="BC6885" s="85" t="s">
        <v>81588</v>
      </c>
      <c r="BE6885" s="85" t="s">
        <v>81589</v>
      </c>
      <c r="BG6885" s="85" t="s">
        <v>81590</v>
      </c>
      <c r="BI6885" s="85" t="s">
        <v>3380</v>
      </c>
      <c r="CT6885" s="85" t="s">
        <v>3144</v>
      </c>
      <c r="CU6885" s="85" t="s">
        <v>3151</v>
      </c>
      <c r="CW6885" s="85" t="s">
        <v>3493</v>
      </c>
      <c r="CX6885" s="85" t="s">
        <v>3556</v>
      </c>
    </row>
    <row r="6886" spans="1:102" hidden="1" x14ac:dyDescent="0.2">
      <c r="A6886" s="104">
        <v>45575</v>
      </c>
      <c r="B6886" s="85" t="s">
        <v>81591</v>
      </c>
      <c r="C6886" s="85" t="s">
        <v>3136</v>
      </c>
      <c r="D6886" s="85" t="s">
        <v>3137</v>
      </c>
      <c r="E6886" s="85" t="s">
        <v>81592</v>
      </c>
      <c r="F6886" s="85" t="s">
        <v>2594</v>
      </c>
      <c r="G6886" s="85" t="s">
        <v>2680</v>
      </c>
      <c r="H6886" s="85" t="s">
        <v>416</v>
      </c>
      <c r="I6886" s="85" t="s">
        <v>75</v>
      </c>
      <c r="J6886" s="85" t="s">
        <v>3945</v>
      </c>
      <c r="K6886" s="85" t="s">
        <v>3143</v>
      </c>
      <c r="L6886" s="85" t="s">
        <v>3144</v>
      </c>
      <c r="X6886" s="85" t="s">
        <v>81593</v>
      </c>
      <c r="Y6886" s="85" t="s">
        <v>81594</v>
      </c>
      <c r="AA6886" s="85" t="s">
        <v>81595</v>
      </c>
      <c r="AB6886" s="85" t="e">
        <v>#REF!</v>
      </c>
      <c r="AC6886" s="85" t="s">
        <v>81596</v>
      </c>
      <c r="AD6886" s="85" t="s">
        <v>81597</v>
      </c>
      <c r="AG6886" s="85" t="s">
        <v>81598</v>
      </c>
      <c r="AP6886" s="85" t="s">
        <v>81599</v>
      </c>
      <c r="AQ6886" s="85" t="s">
        <v>81600</v>
      </c>
      <c r="AS6886" s="85" t="s">
        <v>81601</v>
      </c>
      <c r="AT6886" s="85" t="s">
        <v>81602</v>
      </c>
      <c r="AU6886" s="85" t="s">
        <v>81603</v>
      </c>
      <c r="AV6886" s="85" t="s">
        <v>416</v>
      </c>
      <c r="AW6886" s="85" t="s">
        <v>1339</v>
      </c>
      <c r="AY6886" s="85" t="s">
        <v>81604</v>
      </c>
      <c r="AZ6886" s="85" t="s">
        <v>81605</v>
      </c>
      <c r="BA6886" s="85" t="s">
        <v>81606</v>
      </c>
      <c r="BB6886" s="85" t="s">
        <v>81607</v>
      </c>
      <c r="BC6886" s="85" t="s">
        <v>81608</v>
      </c>
      <c r="BI6886" s="85" t="s">
        <v>3380</v>
      </c>
      <c r="CT6886" s="85" t="s">
        <v>5252</v>
      </c>
      <c r="CU6886" s="85" t="s">
        <v>3151</v>
      </c>
      <c r="CW6886" s="85" t="s">
        <v>3493</v>
      </c>
      <c r="CX6886" s="85" t="s">
        <v>3945</v>
      </c>
    </row>
    <row r="6887" spans="1:102" hidden="1" x14ac:dyDescent="0.2">
      <c r="A6887" s="104">
        <v>45575</v>
      </c>
      <c r="B6887" s="85" t="s">
        <v>81609</v>
      </c>
      <c r="C6887" s="85" t="s">
        <v>3136</v>
      </c>
      <c r="D6887" s="85" t="s">
        <v>3137</v>
      </c>
      <c r="E6887" s="85" t="s">
        <v>81610</v>
      </c>
      <c r="F6887" s="85" t="s">
        <v>2599</v>
      </c>
      <c r="G6887" s="85" t="s">
        <v>2680</v>
      </c>
      <c r="H6887" s="85" t="s">
        <v>416</v>
      </c>
      <c r="I6887" s="85" t="s">
        <v>2506</v>
      </c>
      <c r="J6887" s="85" t="s">
        <v>3556</v>
      </c>
      <c r="K6887" s="85" t="s">
        <v>3143</v>
      </c>
      <c r="L6887" s="85" t="s">
        <v>3144</v>
      </c>
      <c r="X6887" s="85" t="s">
        <v>81381</v>
      </c>
      <c r="Y6887" s="85" t="s">
        <v>81611</v>
      </c>
      <c r="AA6887" s="85" t="s">
        <v>81612</v>
      </c>
      <c r="AB6887" s="85" t="s">
        <v>3147</v>
      </c>
      <c r="AC6887" s="85" t="s">
        <v>81613</v>
      </c>
      <c r="AD6887" s="85" t="s">
        <v>81614</v>
      </c>
      <c r="AG6887" s="85" t="s">
        <v>81615</v>
      </c>
      <c r="AP6887" s="85" t="s">
        <v>81616</v>
      </c>
      <c r="AQ6887" s="85" t="s">
        <v>81617</v>
      </c>
      <c r="AS6887" s="85" t="s">
        <v>81618</v>
      </c>
      <c r="AT6887" s="85" t="s">
        <v>81619</v>
      </c>
      <c r="AU6887" s="85" t="s">
        <v>81620</v>
      </c>
      <c r="AV6887" s="85" t="s">
        <v>416</v>
      </c>
      <c r="AW6887" s="85" t="s">
        <v>1339</v>
      </c>
      <c r="AY6887" s="85" t="s">
        <v>81621</v>
      </c>
      <c r="AZ6887" s="85" t="s">
        <v>81622</v>
      </c>
      <c r="BA6887" s="85" t="s">
        <v>81623</v>
      </c>
      <c r="BB6887" s="85" t="s">
        <v>81624</v>
      </c>
      <c r="BC6887" s="85" t="s">
        <v>81625</v>
      </c>
      <c r="BI6887" s="85" t="s">
        <v>3390</v>
      </c>
      <c r="CT6887" s="85" t="s">
        <v>5252</v>
      </c>
      <c r="CU6887" s="85" t="s">
        <v>3151</v>
      </c>
      <c r="CW6887" s="85" t="s">
        <v>3493</v>
      </c>
      <c r="CX6887" s="85" t="s">
        <v>3556</v>
      </c>
    </row>
    <row r="6888" spans="1:102" hidden="1" x14ac:dyDescent="0.2">
      <c r="A6888" s="104">
        <v>45575</v>
      </c>
      <c r="B6888" s="85" t="s">
        <v>81626</v>
      </c>
      <c r="C6888" s="85" t="s">
        <v>3136</v>
      </c>
      <c r="D6888" s="85" t="s">
        <v>3137</v>
      </c>
      <c r="E6888" s="85" t="s">
        <v>81627</v>
      </c>
      <c r="F6888" s="85" t="s">
        <v>2599</v>
      </c>
      <c r="G6888" s="85" t="s">
        <v>2680</v>
      </c>
      <c r="H6888" s="85" t="s">
        <v>416</v>
      </c>
      <c r="I6888" s="85" t="s">
        <v>2506</v>
      </c>
      <c r="J6888" s="85" t="s">
        <v>4189</v>
      </c>
      <c r="K6888" s="85" t="s">
        <v>3395</v>
      </c>
      <c r="L6888" s="85" t="s">
        <v>3144</v>
      </c>
      <c r="X6888" s="85" t="s">
        <v>81628</v>
      </c>
      <c r="Y6888" s="85" t="s">
        <v>81629</v>
      </c>
      <c r="AA6888" s="85" t="s">
        <v>81630</v>
      </c>
      <c r="AB6888" s="85" t="s">
        <v>3147</v>
      </c>
      <c r="AC6888" s="85" t="s">
        <v>81631</v>
      </c>
      <c r="AD6888" s="85" t="s">
        <v>81632</v>
      </c>
      <c r="AG6888" s="85" t="s">
        <v>81633</v>
      </c>
      <c r="AP6888" s="85" t="s">
        <v>81634</v>
      </c>
      <c r="AQ6888" s="85" t="s">
        <v>81635</v>
      </c>
      <c r="AS6888" s="85" t="s">
        <v>81636</v>
      </c>
      <c r="AT6888" s="85" t="s">
        <v>81637</v>
      </c>
      <c r="AU6888" s="85" t="s">
        <v>81638</v>
      </c>
      <c r="AV6888" s="85" t="s">
        <v>416</v>
      </c>
      <c r="AW6888" s="85" t="s">
        <v>1339</v>
      </c>
      <c r="AZ6888" s="85" t="s">
        <v>81639</v>
      </c>
      <c r="BB6888" s="85" t="s">
        <v>81640</v>
      </c>
      <c r="BC6888" s="85" t="s">
        <v>81641</v>
      </c>
      <c r="BF6888" s="85" t="s">
        <v>81642</v>
      </c>
      <c r="BI6888" s="85" t="s">
        <v>3390</v>
      </c>
      <c r="CT6888" s="85" t="s">
        <v>5252</v>
      </c>
      <c r="CU6888" s="85" t="s">
        <v>81414</v>
      </c>
      <c r="CV6888" s="85" t="s">
        <v>4246</v>
      </c>
      <c r="CW6888" s="85" t="s">
        <v>3210</v>
      </c>
      <c r="CX6888" s="85" t="s">
        <v>81415</v>
      </c>
    </row>
    <row r="6889" spans="1:102" hidden="1" x14ac:dyDescent="0.2">
      <c r="A6889" s="104">
        <v>45575</v>
      </c>
      <c r="B6889" s="85" t="s">
        <v>81643</v>
      </c>
      <c r="C6889" s="85" t="s">
        <v>3136</v>
      </c>
      <c r="D6889" s="85" t="s">
        <v>3137</v>
      </c>
      <c r="E6889" s="85" t="s">
        <v>81644</v>
      </c>
      <c r="F6889" s="85" t="s">
        <v>2374</v>
      </c>
      <c r="G6889" s="85" t="s">
        <v>2665</v>
      </c>
      <c r="H6889" s="85" t="s">
        <v>290</v>
      </c>
      <c r="I6889" s="85" t="s">
        <v>119</v>
      </c>
      <c r="J6889" s="85" t="s">
        <v>10394</v>
      </c>
      <c r="K6889" s="85" t="s">
        <v>3143</v>
      </c>
      <c r="L6889" s="85" t="s">
        <v>3144</v>
      </c>
      <c r="Y6889" s="85" t="s">
        <v>81645</v>
      </c>
      <c r="AA6889" s="85" t="s">
        <v>81646</v>
      </c>
      <c r="AB6889" s="85" t="s">
        <v>3147</v>
      </c>
      <c r="AC6889" s="85" t="s">
        <v>81647</v>
      </c>
      <c r="AD6889" s="85" t="s">
        <v>81648</v>
      </c>
      <c r="AG6889" s="85" t="s">
        <v>81649</v>
      </c>
      <c r="AO6889" s="85" t="s">
        <v>81650</v>
      </c>
      <c r="AP6889" s="85" t="s">
        <v>81651</v>
      </c>
      <c r="AR6889" s="85" t="s">
        <v>81652</v>
      </c>
      <c r="AS6889" s="85" t="s">
        <v>81653</v>
      </c>
      <c r="AT6889" s="85" t="s">
        <v>81654</v>
      </c>
      <c r="AU6889" s="85" t="s">
        <v>1624</v>
      </c>
      <c r="AV6889" s="85" t="s">
        <v>290</v>
      </c>
      <c r="AW6889" s="85" t="s">
        <v>1233</v>
      </c>
      <c r="AY6889" s="85" t="s">
        <v>81655</v>
      </c>
      <c r="AZ6889" s="85" t="s">
        <v>81656</v>
      </c>
      <c r="BA6889" s="85" t="s">
        <v>81657</v>
      </c>
      <c r="BB6889" s="85" t="s">
        <v>81658</v>
      </c>
      <c r="BC6889" s="85" t="s">
        <v>81659</v>
      </c>
      <c r="BE6889" s="85" t="s">
        <v>81660</v>
      </c>
      <c r="BG6889" s="85" t="s">
        <v>81661</v>
      </c>
      <c r="BI6889" s="85" t="s">
        <v>3390</v>
      </c>
      <c r="CT6889" s="85" t="s">
        <v>3144</v>
      </c>
      <c r="CU6889" s="85" t="s">
        <v>3151</v>
      </c>
      <c r="CW6889" s="85" t="s">
        <v>3493</v>
      </c>
      <c r="CX6889" s="85" t="s">
        <v>10394</v>
      </c>
    </row>
    <row r="6890" spans="1:102" hidden="1" x14ac:dyDescent="0.2">
      <c r="A6890" s="104">
        <v>45575</v>
      </c>
      <c r="B6890" s="85" t="s">
        <v>81662</v>
      </c>
      <c r="C6890" s="85" t="s">
        <v>3136</v>
      </c>
      <c r="D6890" s="85" t="s">
        <v>3137</v>
      </c>
      <c r="E6890" s="85" t="s">
        <v>81663</v>
      </c>
      <c r="F6890" s="85" t="s">
        <v>2589</v>
      </c>
      <c r="G6890" s="85" t="s">
        <v>2680</v>
      </c>
      <c r="H6890" s="85" t="s">
        <v>416</v>
      </c>
      <c r="I6890" s="85" t="s">
        <v>69</v>
      </c>
      <c r="J6890" s="85" t="s">
        <v>3556</v>
      </c>
      <c r="K6890" s="85" t="s">
        <v>3143</v>
      </c>
      <c r="L6890" s="85" t="s">
        <v>3144</v>
      </c>
      <c r="Y6890" s="85" t="s">
        <v>81664</v>
      </c>
      <c r="AA6890" s="85" t="s">
        <v>81665</v>
      </c>
      <c r="AB6890" s="85" t="s">
        <v>3147</v>
      </c>
      <c r="AC6890" s="85" t="s">
        <v>81666</v>
      </c>
      <c r="AD6890" s="85" t="s">
        <v>81667</v>
      </c>
      <c r="AG6890" s="85" t="s">
        <v>81668</v>
      </c>
      <c r="AP6890" s="85" t="s">
        <v>81669</v>
      </c>
      <c r="AQ6890" s="85" t="s">
        <v>81670</v>
      </c>
      <c r="AS6890" s="85" t="s">
        <v>81671</v>
      </c>
      <c r="AT6890" s="85" t="s">
        <v>81672</v>
      </c>
      <c r="AU6890" s="85" t="s">
        <v>1636</v>
      </c>
      <c r="AV6890" s="85" t="s">
        <v>416</v>
      </c>
      <c r="AW6890" s="85" t="s">
        <v>1229</v>
      </c>
      <c r="AY6890" s="85" t="s">
        <v>81673</v>
      </c>
      <c r="AZ6890" s="85" t="s">
        <v>81674</v>
      </c>
      <c r="BA6890" s="85" t="s">
        <v>81675</v>
      </c>
      <c r="BB6890" s="85" t="s">
        <v>81676</v>
      </c>
      <c r="BC6890" s="85" t="s">
        <v>81677</v>
      </c>
      <c r="BI6890" s="85" t="s">
        <v>3390</v>
      </c>
      <c r="CT6890" s="85" t="s">
        <v>3144</v>
      </c>
      <c r="CU6890" s="85" t="s">
        <v>3151</v>
      </c>
      <c r="CW6890" s="85" t="s">
        <v>3493</v>
      </c>
      <c r="CX6890" s="85" t="s">
        <v>3556</v>
      </c>
    </row>
    <row r="6891" spans="1:102" hidden="1" x14ac:dyDescent="0.2">
      <c r="A6891" s="104">
        <v>45575</v>
      </c>
      <c r="B6891" s="85" t="s">
        <v>81678</v>
      </c>
      <c r="C6891" s="85" t="s">
        <v>3136</v>
      </c>
      <c r="D6891" s="85" t="s">
        <v>3137</v>
      </c>
      <c r="E6891" s="85" t="s">
        <v>81679</v>
      </c>
      <c r="F6891" s="85" t="s">
        <v>2599</v>
      </c>
      <c r="G6891" s="85" t="s">
        <v>2680</v>
      </c>
      <c r="H6891" s="85" t="s">
        <v>416</v>
      </c>
      <c r="I6891" s="85" t="s">
        <v>2506</v>
      </c>
      <c r="J6891" s="85" t="s">
        <v>3318</v>
      </c>
      <c r="K6891" s="85" t="s">
        <v>3143</v>
      </c>
      <c r="L6891" s="85" t="s">
        <v>3144</v>
      </c>
      <c r="Y6891" s="85" t="s">
        <v>81680</v>
      </c>
      <c r="AA6891" s="85" t="s">
        <v>81681</v>
      </c>
      <c r="AB6891" s="85" t="s">
        <v>3147</v>
      </c>
      <c r="AC6891" s="85" t="s">
        <v>81682</v>
      </c>
      <c r="AD6891" s="85" t="s">
        <v>81683</v>
      </c>
      <c r="AG6891" s="85" t="s">
        <v>81684</v>
      </c>
      <c r="AP6891" s="85" t="s">
        <v>81685</v>
      </c>
      <c r="AQ6891" s="85" t="s">
        <v>81686</v>
      </c>
      <c r="AS6891" s="85" t="s">
        <v>81687</v>
      </c>
      <c r="AT6891" s="85" t="s">
        <v>81688</v>
      </c>
      <c r="AU6891" s="85" t="s">
        <v>81689</v>
      </c>
      <c r="AV6891" s="85" t="s">
        <v>416</v>
      </c>
      <c r="AW6891" s="85" t="s">
        <v>1339</v>
      </c>
      <c r="AY6891" s="85" t="s">
        <v>81690</v>
      </c>
      <c r="AZ6891" s="85" t="s">
        <v>81691</v>
      </c>
      <c r="BA6891" s="85" t="s">
        <v>81692</v>
      </c>
      <c r="BB6891" s="85" t="s">
        <v>81693</v>
      </c>
      <c r="BC6891" s="85" t="s">
        <v>81694</v>
      </c>
      <c r="BI6891" s="85" t="s">
        <v>4318</v>
      </c>
      <c r="CT6891" s="85" t="s">
        <v>3144</v>
      </c>
      <c r="CU6891" s="85" t="s">
        <v>3151</v>
      </c>
      <c r="CW6891" s="85" t="s">
        <v>3493</v>
      </c>
      <c r="CX6891" s="85" t="s">
        <v>3318</v>
      </c>
    </row>
    <row r="6892" spans="1:102" hidden="1" x14ac:dyDescent="0.2">
      <c r="A6892" s="104">
        <v>45575</v>
      </c>
      <c r="B6892" s="85" t="s">
        <v>81695</v>
      </c>
      <c r="C6892" s="85" t="s">
        <v>3136</v>
      </c>
      <c r="D6892" s="85" t="s">
        <v>3137</v>
      </c>
      <c r="E6892" s="85" t="s">
        <v>81696</v>
      </c>
      <c r="F6892" s="85" t="s">
        <v>2599</v>
      </c>
      <c r="G6892" s="85" t="s">
        <v>2680</v>
      </c>
      <c r="H6892" s="85" t="s">
        <v>416</v>
      </c>
      <c r="I6892" s="85" t="s">
        <v>2506</v>
      </c>
      <c r="J6892" s="85" t="s">
        <v>3415</v>
      </c>
      <c r="K6892" s="85" t="s">
        <v>3143</v>
      </c>
      <c r="L6892" s="85" t="s">
        <v>3144</v>
      </c>
      <c r="X6892" s="85" t="s">
        <v>81697</v>
      </c>
      <c r="Y6892" s="85" t="s">
        <v>81698</v>
      </c>
      <c r="AA6892" s="85" t="s">
        <v>81699</v>
      </c>
      <c r="AB6892" s="85" t="s">
        <v>3147</v>
      </c>
      <c r="AC6892" s="85" t="s">
        <v>81700</v>
      </c>
      <c r="AD6892" s="85" t="s">
        <v>81701</v>
      </c>
      <c r="AG6892" s="85" t="s">
        <v>81702</v>
      </c>
      <c r="AP6892" s="85" t="s">
        <v>81703</v>
      </c>
      <c r="AQ6892" s="85" t="s">
        <v>81704</v>
      </c>
      <c r="AS6892" s="85" t="s">
        <v>81705</v>
      </c>
      <c r="AT6892" s="85" t="s">
        <v>81706</v>
      </c>
      <c r="AU6892" s="85" t="s">
        <v>81707</v>
      </c>
      <c r="AV6892" s="85" t="s">
        <v>416</v>
      </c>
      <c r="AW6892" s="85" t="s">
        <v>1339</v>
      </c>
      <c r="AY6892" s="85" t="s">
        <v>81708</v>
      </c>
      <c r="AZ6892" s="85" t="s">
        <v>81709</v>
      </c>
      <c r="BA6892" s="85" t="s">
        <v>81710</v>
      </c>
      <c r="BB6892" s="85" t="s">
        <v>81711</v>
      </c>
      <c r="BC6892" s="85" t="s">
        <v>81712</v>
      </c>
      <c r="BI6892" s="85" t="s">
        <v>4318</v>
      </c>
      <c r="CT6892" s="85" t="s">
        <v>5252</v>
      </c>
      <c r="CU6892" s="85" t="s">
        <v>3151</v>
      </c>
      <c r="CW6892" s="85" t="s">
        <v>3493</v>
      </c>
      <c r="CX6892" s="85" t="s">
        <v>3415</v>
      </c>
    </row>
    <row r="6893" spans="1:102" hidden="1" x14ac:dyDescent="0.2">
      <c r="A6893" s="104">
        <v>45575</v>
      </c>
      <c r="B6893" s="85" t="s">
        <v>81713</v>
      </c>
      <c r="C6893" s="85" t="s">
        <v>3136</v>
      </c>
      <c r="D6893" s="85" t="s">
        <v>3137</v>
      </c>
      <c r="E6893" s="85" t="s">
        <v>81714</v>
      </c>
      <c r="F6893" s="85" t="s">
        <v>2514</v>
      </c>
      <c r="G6893" s="85" t="s">
        <v>2679</v>
      </c>
      <c r="H6893" s="85" t="s">
        <v>290</v>
      </c>
      <c r="I6893" s="85" t="s">
        <v>75</v>
      </c>
      <c r="J6893" s="85" t="s">
        <v>3556</v>
      </c>
      <c r="K6893" s="85" t="s">
        <v>3143</v>
      </c>
      <c r="L6893" s="85" t="s">
        <v>3144</v>
      </c>
      <c r="X6893" s="85" t="s">
        <v>81715</v>
      </c>
      <c r="Y6893" s="85" t="s">
        <v>81716</v>
      </c>
      <c r="AA6893" s="85" t="s">
        <v>81717</v>
      </c>
      <c r="AB6893" s="85" t="e">
        <v>#REF!</v>
      </c>
      <c r="AC6893" s="85" t="s">
        <v>81718</v>
      </c>
      <c r="AD6893" s="85" t="s">
        <v>81719</v>
      </c>
      <c r="AG6893" s="85" t="s">
        <v>81720</v>
      </c>
      <c r="AP6893" s="85" t="s">
        <v>81721</v>
      </c>
      <c r="AQ6893" s="85" t="s">
        <v>81722</v>
      </c>
      <c r="AS6893" s="85" t="s">
        <v>81723</v>
      </c>
      <c r="AT6893" s="85" t="s">
        <v>81724</v>
      </c>
      <c r="AU6893" s="85" t="s">
        <v>81725</v>
      </c>
      <c r="AV6893" s="85" t="s">
        <v>290</v>
      </c>
      <c r="AW6893" s="85" t="s">
        <v>1339</v>
      </c>
      <c r="AY6893" s="85" t="s">
        <v>81726</v>
      </c>
      <c r="AZ6893" s="85" t="s">
        <v>81727</v>
      </c>
      <c r="BA6893" s="85" t="s">
        <v>81728</v>
      </c>
      <c r="BB6893" s="85" t="s">
        <v>81729</v>
      </c>
      <c r="BC6893" s="85" t="s">
        <v>81730</v>
      </c>
      <c r="BE6893" s="85" t="s">
        <v>81731</v>
      </c>
      <c r="BI6893" s="85" t="s">
        <v>4318</v>
      </c>
      <c r="CT6893" s="85" t="s">
        <v>5252</v>
      </c>
      <c r="CU6893" s="85" t="s">
        <v>3151</v>
      </c>
      <c r="CW6893" s="85" t="s">
        <v>3493</v>
      </c>
      <c r="CX6893" s="85" t="s">
        <v>3556</v>
      </c>
    </row>
    <row r="6894" spans="1:102" hidden="1" x14ac:dyDescent="0.2">
      <c r="A6894" s="104">
        <v>45576</v>
      </c>
      <c r="B6894" s="85" t="s">
        <v>81732</v>
      </c>
      <c r="C6894" s="85" t="s">
        <v>3136</v>
      </c>
      <c r="D6894" s="85" t="s">
        <v>3137</v>
      </c>
      <c r="E6894" s="85" t="s">
        <v>81733</v>
      </c>
      <c r="F6894" s="85" t="s">
        <v>2539</v>
      </c>
      <c r="G6894" s="85" t="s">
        <v>2679</v>
      </c>
      <c r="H6894" s="85" t="s">
        <v>416</v>
      </c>
      <c r="I6894" s="85" t="s">
        <v>2506</v>
      </c>
      <c r="J6894" s="85" t="s">
        <v>4428</v>
      </c>
      <c r="K6894" s="85" t="s">
        <v>3143</v>
      </c>
      <c r="L6894" s="85" t="s">
        <v>3144</v>
      </c>
      <c r="Y6894" s="85" t="s">
        <v>81734</v>
      </c>
      <c r="AA6894" s="85" t="s">
        <v>81735</v>
      </c>
      <c r="AB6894" s="85" t="e">
        <v>#REF!</v>
      </c>
      <c r="AC6894" s="85" t="s">
        <v>81736</v>
      </c>
      <c r="AD6894" s="85" t="s">
        <v>81737</v>
      </c>
      <c r="AV6894" s="85" t="s">
        <v>3147</v>
      </c>
      <c r="AW6894" s="85" t="s">
        <v>3147</v>
      </c>
      <c r="BI6894" s="85" t="s">
        <v>3150</v>
      </c>
      <c r="CT6894" s="85" t="s">
        <v>3144</v>
      </c>
      <c r="CU6894" s="85" t="s">
        <v>3151</v>
      </c>
      <c r="CW6894" s="85" t="s">
        <v>3152</v>
      </c>
      <c r="CX6894" s="85" t="s">
        <v>4428</v>
      </c>
    </row>
    <row r="6895" spans="1:102" hidden="1" x14ac:dyDescent="0.2">
      <c r="A6895" s="104">
        <v>45576</v>
      </c>
      <c r="B6895" s="85" t="s">
        <v>81738</v>
      </c>
      <c r="C6895" s="85" t="s">
        <v>3136</v>
      </c>
      <c r="D6895" s="85" t="s">
        <v>3137</v>
      </c>
      <c r="E6895" s="85" t="s">
        <v>81739</v>
      </c>
      <c r="F6895" s="85" t="s">
        <v>2599</v>
      </c>
      <c r="G6895" s="85" t="s">
        <v>2680</v>
      </c>
      <c r="H6895" s="85" t="s">
        <v>416</v>
      </c>
      <c r="I6895" s="85" t="s">
        <v>2506</v>
      </c>
      <c r="J6895" s="85" t="s">
        <v>5871</v>
      </c>
      <c r="K6895" s="85" t="s">
        <v>3143</v>
      </c>
      <c r="L6895" s="85" t="s">
        <v>3144</v>
      </c>
      <c r="X6895" s="85" t="s">
        <v>81740</v>
      </c>
      <c r="Y6895" s="85" t="s">
        <v>81741</v>
      </c>
      <c r="AB6895" s="85" t="s">
        <v>3147</v>
      </c>
      <c r="AC6895" s="85" t="s">
        <v>3147</v>
      </c>
      <c r="AP6895" s="85" t="s">
        <v>81742</v>
      </c>
      <c r="AV6895" s="85" t="s">
        <v>3147</v>
      </c>
      <c r="AW6895" s="85" t="s">
        <v>3147</v>
      </c>
      <c r="BI6895" s="85" t="s">
        <v>3150</v>
      </c>
      <c r="CT6895" s="85" t="s">
        <v>3144</v>
      </c>
      <c r="CU6895" s="85" t="s">
        <v>3151</v>
      </c>
      <c r="CW6895" s="85" t="s">
        <v>3152</v>
      </c>
      <c r="CX6895" s="85" t="s">
        <v>5871</v>
      </c>
    </row>
    <row r="6896" spans="1:102" hidden="1" x14ac:dyDescent="0.2">
      <c r="A6896" s="104">
        <v>45576</v>
      </c>
      <c r="B6896" s="85" t="s">
        <v>81743</v>
      </c>
      <c r="C6896" s="85" t="s">
        <v>3136</v>
      </c>
      <c r="D6896" s="85" t="s">
        <v>3137</v>
      </c>
      <c r="E6896" s="85" t="s">
        <v>81744</v>
      </c>
      <c r="F6896" s="85" t="s">
        <v>2599</v>
      </c>
      <c r="G6896" s="85" t="s">
        <v>2680</v>
      </c>
      <c r="H6896" s="85" t="s">
        <v>416</v>
      </c>
      <c r="I6896" s="85" t="s">
        <v>2506</v>
      </c>
      <c r="J6896" s="85" t="s">
        <v>3257</v>
      </c>
      <c r="K6896" s="85" t="s">
        <v>3143</v>
      </c>
      <c r="L6896" s="85" t="s">
        <v>3144</v>
      </c>
      <c r="Y6896" s="85" t="s">
        <v>81745</v>
      </c>
      <c r="AA6896" s="85" t="s">
        <v>81746</v>
      </c>
      <c r="AB6896" s="85" t="s">
        <v>3147</v>
      </c>
      <c r="AC6896" s="85" t="s">
        <v>81747</v>
      </c>
      <c r="AD6896" s="85" t="s">
        <v>81748</v>
      </c>
      <c r="AV6896" s="85" t="s">
        <v>3147</v>
      </c>
      <c r="AW6896" s="85" t="s">
        <v>3147</v>
      </c>
      <c r="BI6896" s="85" t="s">
        <v>3150</v>
      </c>
      <c r="CT6896" s="85" t="s">
        <v>3144</v>
      </c>
      <c r="CU6896" s="85" t="s">
        <v>3151</v>
      </c>
      <c r="CW6896" s="85" t="s">
        <v>3152</v>
      </c>
      <c r="CX6896" s="85" t="s">
        <v>3257</v>
      </c>
    </row>
    <row r="6897" spans="1:102" hidden="1" x14ac:dyDescent="0.2">
      <c r="A6897" s="104">
        <v>45576</v>
      </c>
      <c r="B6897" s="85" t="s">
        <v>81749</v>
      </c>
      <c r="C6897" s="85" t="s">
        <v>3136</v>
      </c>
      <c r="D6897" s="85" t="s">
        <v>3137</v>
      </c>
      <c r="E6897" s="85" t="s">
        <v>81750</v>
      </c>
      <c r="F6897" s="85" t="s">
        <v>1823</v>
      </c>
      <c r="G6897" s="85" t="s">
        <v>2664</v>
      </c>
      <c r="H6897" s="85" t="s">
        <v>290</v>
      </c>
      <c r="I6897" s="85" t="s">
        <v>119</v>
      </c>
      <c r="J6897" s="85" t="s">
        <v>3257</v>
      </c>
      <c r="K6897" s="85" t="s">
        <v>3143</v>
      </c>
      <c r="L6897" s="85" t="s">
        <v>3144</v>
      </c>
      <c r="Y6897" s="85" t="s">
        <v>81751</v>
      </c>
      <c r="AA6897" s="85" t="s">
        <v>81752</v>
      </c>
      <c r="AB6897" s="85" t="s">
        <v>3147</v>
      </c>
      <c r="AC6897" s="85" t="s">
        <v>81753</v>
      </c>
      <c r="AD6897" s="85" t="s">
        <v>81754</v>
      </c>
      <c r="AV6897" s="85" t="s">
        <v>3147</v>
      </c>
      <c r="AW6897" s="85" t="s">
        <v>3147</v>
      </c>
      <c r="BI6897" s="85" t="s">
        <v>3150</v>
      </c>
      <c r="CT6897" s="85" t="s">
        <v>3144</v>
      </c>
      <c r="CU6897" s="85" t="s">
        <v>3151</v>
      </c>
      <c r="CW6897" s="85" t="s">
        <v>3152</v>
      </c>
      <c r="CX6897" s="85" t="s">
        <v>3257</v>
      </c>
    </row>
    <row r="6898" spans="1:102" hidden="1" x14ac:dyDescent="0.2">
      <c r="A6898" s="104">
        <v>45576</v>
      </c>
      <c r="B6898" s="85" t="s">
        <v>81755</v>
      </c>
      <c r="C6898" s="85" t="s">
        <v>3136</v>
      </c>
      <c r="D6898" s="85" t="s">
        <v>3137</v>
      </c>
      <c r="E6898" s="85" t="s">
        <v>81756</v>
      </c>
      <c r="F6898" s="85" t="s">
        <v>2599</v>
      </c>
      <c r="G6898" s="85" t="s">
        <v>2680</v>
      </c>
      <c r="H6898" s="85" t="s">
        <v>416</v>
      </c>
      <c r="I6898" s="85" t="s">
        <v>2506</v>
      </c>
      <c r="J6898" s="85" t="s">
        <v>4337</v>
      </c>
      <c r="K6898" s="85" t="s">
        <v>3143</v>
      </c>
      <c r="L6898" s="85" t="s">
        <v>3144</v>
      </c>
      <c r="Y6898" s="85" t="s">
        <v>81757</v>
      </c>
      <c r="AA6898" s="85" t="s">
        <v>81758</v>
      </c>
      <c r="AB6898" s="85" t="s">
        <v>3147</v>
      </c>
      <c r="AC6898" s="85" t="s">
        <v>81759</v>
      </c>
      <c r="AD6898" s="85" t="s">
        <v>81760</v>
      </c>
      <c r="AV6898" s="85" t="s">
        <v>3147</v>
      </c>
      <c r="AW6898" s="85" t="s">
        <v>3147</v>
      </c>
      <c r="BI6898" s="85" t="s">
        <v>3150</v>
      </c>
      <c r="CT6898" s="85" t="s">
        <v>3144</v>
      </c>
      <c r="CU6898" s="85" t="s">
        <v>3151</v>
      </c>
      <c r="CW6898" s="85" t="s">
        <v>3152</v>
      </c>
      <c r="CX6898" s="85" t="s">
        <v>4337</v>
      </c>
    </row>
    <row r="6899" spans="1:102" hidden="1" x14ac:dyDescent="0.2">
      <c r="A6899" s="104">
        <v>45576</v>
      </c>
      <c r="B6899" s="85" t="s">
        <v>81761</v>
      </c>
      <c r="C6899" s="85" t="s">
        <v>3136</v>
      </c>
      <c r="D6899" s="85" t="s">
        <v>3137</v>
      </c>
      <c r="E6899" s="85" t="s">
        <v>81762</v>
      </c>
      <c r="F6899" s="85" t="s">
        <v>1823</v>
      </c>
      <c r="G6899" s="85" t="s">
        <v>2664</v>
      </c>
      <c r="H6899" s="85" t="s">
        <v>290</v>
      </c>
      <c r="I6899" s="85" t="s">
        <v>119</v>
      </c>
      <c r="J6899" s="85" t="s">
        <v>4428</v>
      </c>
      <c r="K6899" s="85" t="s">
        <v>3143</v>
      </c>
      <c r="L6899" s="85" t="s">
        <v>3144</v>
      </c>
      <c r="Y6899" s="85" t="s">
        <v>81763</v>
      </c>
      <c r="AA6899" s="85" t="s">
        <v>81764</v>
      </c>
      <c r="AB6899" s="85" t="s">
        <v>3147</v>
      </c>
      <c r="AC6899" s="85" t="s">
        <v>81765</v>
      </c>
      <c r="AD6899" s="85" t="s">
        <v>81766</v>
      </c>
      <c r="AV6899" s="85" t="s">
        <v>3147</v>
      </c>
      <c r="AW6899" s="85" t="s">
        <v>3147</v>
      </c>
      <c r="BI6899" s="85" t="s">
        <v>3150</v>
      </c>
      <c r="CT6899" s="85" t="s">
        <v>3144</v>
      </c>
      <c r="CU6899" s="85" t="s">
        <v>3151</v>
      </c>
      <c r="CW6899" s="85" t="s">
        <v>3152</v>
      </c>
      <c r="CX6899" s="85" t="s">
        <v>4428</v>
      </c>
    </row>
    <row r="6900" spans="1:102" hidden="1" x14ac:dyDescent="0.2">
      <c r="A6900" s="104">
        <v>45576</v>
      </c>
      <c r="B6900" s="85" t="s">
        <v>81767</v>
      </c>
      <c r="C6900" s="85" t="s">
        <v>3136</v>
      </c>
      <c r="D6900" s="85" t="s">
        <v>3137</v>
      </c>
      <c r="E6900" s="85" t="s">
        <v>81768</v>
      </c>
      <c r="F6900" s="85" t="s">
        <v>2019</v>
      </c>
      <c r="G6900" s="85" t="s">
        <v>2001</v>
      </c>
      <c r="H6900" s="85" t="s">
        <v>290</v>
      </c>
      <c r="I6900" s="85" t="s">
        <v>2355</v>
      </c>
      <c r="J6900" s="85" t="s">
        <v>3184</v>
      </c>
      <c r="K6900" s="85" t="s">
        <v>3143</v>
      </c>
      <c r="L6900" s="85" t="s">
        <v>3144</v>
      </c>
      <c r="Y6900" s="85" t="s">
        <v>81769</v>
      </c>
      <c r="AA6900" s="85" t="s">
        <v>81770</v>
      </c>
      <c r="AB6900" s="85" t="s">
        <v>3147</v>
      </c>
      <c r="AC6900" s="85" t="s">
        <v>81771</v>
      </c>
      <c r="AD6900" s="85" t="s">
        <v>81772</v>
      </c>
      <c r="AH6900" s="85">
        <v>2116120911061710</v>
      </c>
      <c r="AI6900" s="85">
        <v>2103061413081760</v>
      </c>
      <c r="AV6900" s="85" t="s">
        <v>3147</v>
      </c>
      <c r="AW6900" s="85" t="s">
        <v>3147</v>
      </c>
      <c r="BI6900" s="85" t="s">
        <v>3150</v>
      </c>
      <c r="CT6900" s="85" t="s">
        <v>3144</v>
      </c>
      <c r="CU6900" s="85" t="s">
        <v>3151</v>
      </c>
      <c r="CW6900" s="85" t="s">
        <v>3152</v>
      </c>
      <c r="CX6900" s="85" t="s">
        <v>3162</v>
      </c>
    </row>
    <row r="6901" spans="1:102" hidden="1" x14ac:dyDescent="0.2">
      <c r="A6901" s="104">
        <v>45576</v>
      </c>
      <c r="B6901" s="85" t="s">
        <v>81773</v>
      </c>
      <c r="C6901" s="85" t="s">
        <v>3136</v>
      </c>
      <c r="D6901" s="85" t="s">
        <v>3137</v>
      </c>
      <c r="E6901" s="85" t="s">
        <v>81774</v>
      </c>
      <c r="F6901" s="85" t="s">
        <v>2039</v>
      </c>
      <c r="G6901" s="85" t="s">
        <v>2001</v>
      </c>
      <c r="H6901" s="85" t="s">
        <v>416</v>
      </c>
      <c r="I6901" s="85" t="s">
        <v>2355</v>
      </c>
      <c r="J6901" s="85" t="s">
        <v>3184</v>
      </c>
      <c r="K6901" s="85" t="s">
        <v>3143</v>
      </c>
      <c r="L6901" s="85" t="s">
        <v>3144</v>
      </c>
      <c r="Y6901" s="85" t="s">
        <v>81775</v>
      </c>
      <c r="AA6901" s="85" t="s">
        <v>81776</v>
      </c>
      <c r="AB6901" s="85" t="s">
        <v>3147</v>
      </c>
      <c r="AC6901" s="85" t="s">
        <v>81777</v>
      </c>
      <c r="AD6901" s="85" t="s">
        <v>81778</v>
      </c>
      <c r="AH6901" s="85">
        <v>2239838720041540</v>
      </c>
      <c r="AI6901" s="85">
        <v>2248046225051300</v>
      </c>
      <c r="AV6901" s="85" t="s">
        <v>3147</v>
      </c>
      <c r="AW6901" s="85" t="s">
        <v>3147</v>
      </c>
      <c r="BI6901" s="85" t="s">
        <v>3150</v>
      </c>
      <c r="CT6901" s="85" t="s">
        <v>3144</v>
      </c>
      <c r="CU6901" s="85" t="s">
        <v>3151</v>
      </c>
      <c r="CW6901" s="85" t="s">
        <v>3152</v>
      </c>
      <c r="CX6901" s="85" t="s">
        <v>3162</v>
      </c>
    </row>
    <row r="6902" spans="1:102" hidden="1" x14ac:dyDescent="0.2">
      <c r="A6902" s="104">
        <v>45576</v>
      </c>
      <c r="B6902" s="85" t="s">
        <v>81779</v>
      </c>
      <c r="C6902" s="85" t="s">
        <v>3136</v>
      </c>
      <c r="D6902" s="85" t="s">
        <v>3137</v>
      </c>
      <c r="E6902" s="85" t="s">
        <v>81780</v>
      </c>
      <c r="F6902" s="85" t="s">
        <v>2503</v>
      </c>
      <c r="G6902" s="85" t="s">
        <v>2678</v>
      </c>
      <c r="H6902" s="85" t="s">
        <v>678</v>
      </c>
      <c r="I6902" s="85" t="s">
        <v>111</v>
      </c>
      <c r="J6902" s="85" t="s">
        <v>35432</v>
      </c>
      <c r="K6902" s="85" t="s">
        <v>3143</v>
      </c>
      <c r="L6902" s="85" t="s">
        <v>3144</v>
      </c>
      <c r="Y6902" s="85" t="s">
        <v>81781</v>
      </c>
      <c r="AB6902" s="85" t="s">
        <v>3147</v>
      </c>
      <c r="AC6902" s="85" t="s">
        <v>3147</v>
      </c>
      <c r="AV6902" s="85" t="s">
        <v>3147</v>
      </c>
      <c r="AW6902" s="85" t="s">
        <v>3147</v>
      </c>
      <c r="BD6902" s="85" t="s">
        <v>81782</v>
      </c>
      <c r="BI6902" s="85" t="s">
        <v>3150</v>
      </c>
      <c r="CT6902" s="85" t="s">
        <v>3144</v>
      </c>
      <c r="CU6902" s="85" t="s">
        <v>3151</v>
      </c>
      <c r="CW6902" s="85" t="s">
        <v>3152</v>
      </c>
      <c r="CX6902" s="85" t="s">
        <v>35432</v>
      </c>
    </row>
    <row r="6903" spans="1:102" hidden="1" x14ac:dyDescent="0.2">
      <c r="A6903" s="104">
        <v>45576</v>
      </c>
      <c r="B6903" s="85" t="s">
        <v>81783</v>
      </c>
      <c r="C6903" s="85" t="s">
        <v>3136</v>
      </c>
      <c r="D6903" s="85" t="s">
        <v>3137</v>
      </c>
      <c r="E6903" s="85" t="s">
        <v>81784</v>
      </c>
      <c r="F6903" s="85" t="s">
        <v>2647</v>
      </c>
      <c r="G6903" s="85" t="s">
        <v>2001</v>
      </c>
      <c r="H6903" s="85" t="s">
        <v>416</v>
      </c>
      <c r="I6903" s="85" t="s">
        <v>2648</v>
      </c>
      <c r="J6903" s="85" t="s">
        <v>3184</v>
      </c>
      <c r="K6903" s="85" t="s">
        <v>3143</v>
      </c>
      <c r="L6903" s="85" t="s">
        <v>3144</v>
      </c>
      <c r="Y6903" s="85" t="s">
        <v>81785</v>
      </c>
      <c r="AA6903" s="85" t="s">
        <v>81786</v>
      </c>
      <c r="AB6903" s="85" t="s">
        <v>3147</v>
      </c>
      <c r="AC6903" s="85" t="s">
        <v>81787</v>
      </c>
      <c r="AD6903" s="85" t="s">
        <v>81788</v>
      </c>
      <c r="AH6903" s="85">
        <v>2218910606100310</v>
      </c>
      <c r="AI6903" s="85">
        <v>2230866217033080</v>
      </c>
      <c r="AV6903" s="85" t="s">
        <v>3147</v>
      </c>
      <c r="AW6903" s="85" t="s">
        <v>3147</v>
      </c>
      <c r="BI6903" s="85" t="s">
        <v>3150</v>
      </c>
      <c r="CT6903" s="85" t="s">
        <v>3144</v>
      </c>
      <c r="CU6903" s="85" t="s">
        <v>3151</v>
      </c>
      <c r="CW6903" s="85" t="s">
        <v>3152</v>
      </c>
      <c r="CX6903" s="85" t="s">
        <v>3162</v>
      </c>
    </row>
    <row r="6904" spans="1:102" hidden="1" x14ac:dyDescent="0.2">
      <c r="A6904" s="104">
        <v>45576</v>
      </c>
      <c r="B6904" s="85" t="s">
        <v>81789</v>
      </c>
      <c r="C6904" s="85" t="s">
        <v>3136</v>
      </c>
      <c r="D6904" s="85" t="s">
        <v>3137</v>
      </c>
      <c r="E6904" s="85" t="s">
        <v>81790</v>
      </c>
      <c r="F6904" s="85" t="s">
        <v>2589</v>
      </c>
      <c r="G6904" s="85" t="s">
        <v>2680</v>
      </c>
      <c r="H6904" s="85" t="s">
        <v>416</v>
      </c>
      <c r="I6904" s="85" t="s">
        <v>69</v>
      </c>
      <c r="J6904" s="85" t="s">
        <v>4337</v>
      </c>
      <c r="K6904" s="85" t="s">
        <v>3143</v>
      </c>
      <c r="L6904" s="85" t="s">
        <v>3144</v>
      </c>
      <c r="Y6904" s="85" t="s">
        <v>81791</v>
      </c>
      <c r="AA6904" s="85" t="s">
        <v>81792</v>
      </c>
      <c r="AB6904" s="85" t="s">
        <v>3147</v>
      </c>
      <c r="AC6904" s="85" t="s">
        <v>81793</v>
      </c>
      <c r="AD6904" s="85" t="s">
        <v>81794</v>
      </c>
      <c r="AV6904" s="85" t="s">
        <v>3147</v>
      </c>
      <c r="AW6904" s="85" t="s">
        <v>3147</v>
      </c>
      <c r="BI6904" s="85" t="s">
        <v>3150</v>
      </c>
      <c r="CT6904" s="85" t="s">
        <v>3144</v>
      </c>
      <c r="CU6904" s="85" t="s">
        <v>3151</v>
      </c>
      <c r="CW6904" s="85" t="s">
        <v>3152</v>
      </c>
      <c r="CX6904" s="85" t="s">
        <v>4337</v>
      </c>
    </row>
    <row r="6905" spans="1:102" hidden="1" x14ac:dyDescent="0.2">
      <c r="A6905" s="104">
        <v>45576</v>
      </c>
      <c r="B6905" s="85" t="s">
        <v>81795</v>
      </c>
      <c r="C6905" s="85" t="s">
        <v>3136</v>
      </c>
      <c r="D6905" s="85" t="s">
        <v>3137</v>
      </c>
      <c r="E6905" s="85" t="s">
        <v>81796</v>
      </c>
      <c r="F6905" s="85" t="s">
        <v>1823</v>
      </c>
      <c r="G6905" s="85" t="s">
        <v>2664</v>
      </c>
      <c r="H6905" s="85" t="s">
        <v>290</v>
      </c>
      <c r="I6905" s="85" t="s">
        <v>119</v>
      </c>
      <c r="J6905" s="85" t="s">
        <v>7414</v>
      </c>
      <c r="K6905" s="85" t="s">
        <v>3143</v>
      </c>
      <c r="L6905" s="85" t="s">
        <v>3144</v>
      </c>
      <c r="Y6905" s="85" t="s">
        <v>81797</v>
      </c>
      <c r="AA6905" s="85" t="s">
        <v>81798</v>
      </c>
      <c r="AB6905" s="85" t="s">
        <v>3147</v>
      </c>
      <c r="AC6905" s="85" t="s">
        <v>81799</v>
      </c>
      <c r="AD6905" s="85" t="s">
        <v>81800</v>
      </c>
      <c r="AV6905" s="85" t="s">
        <v>3147</v>
      </c>
      <c r="AW6905" s="85" t="s">
        <v>3147</v>
      </c>
      <c r="BI6905" s="85" t="s">
        <v>3150</v>
      </c>
      <c r="CT6905" s="85" t="s">
        <v>3144</v>
      </c>
      <c r="CU6905" s="85" t="s">
        <v>3151</v>
      </c>
      <c r="CW6905" s="85" t="s">
        <v>3152</v>
      </c>
      <c r="CX6905" s="85" t="s">
        <v>7414</v>
      </c>
    </row>
    <row r="6906" spans="1:102" hidden="1" x14ac:dyDescent="0.2">
      <c r="A6906" s="104">
        <v>45576</v>
      </c>
      <c r="B6906" s="85" t="s">
        <v>81801</v>
      </c>
      <c r="C6906" s="85" t="s">
        <v>3136</v>
      </c>
      <c r="D6906" s="85" t="s">
        <v>3137</v>
      </c>
      <c r="E6906" s="85" t="s">
        <v>81802</v>
      </c>
      <c r="F6906" s="85" t="s">
        <v>2764</v>
      </c>
      <c r="G6906" s="85" t="s">
        <v>2190</v>
      </c>
      <c r="H6906" s="85" t="s">
        <v>416</v>
      </c>
      <c r="I6906" s="85" t="s">
        <v>103</v>
      </c>
      <c r="J6906" s="85" t="s">
        <v>3377</v>
      </c>
      <c r="K6906" s="85" t="s">
        <v>3143</v>
      </c>
      <c r="L6906" s="85" t="s">
        <v>3144</v>
      </c>
      <c r="Y6906" s="85" t="s">
        <v>81803</v>
      </c>
      <c r="AB6906" s="85" t="s">
        <v>3147</v>
      </c>
      <c r="AC6906" s="85" t="s">
        <v>3147</v>
      </c>
      <c r="AP6906" s="85" t="s">
        <v>81804</v>
      </c>
      <c r="AV6906" s="85" t="s">
        <v>3147</v>
      </c>
      <c r="AW6906" s="85" t="s">
        <v>3147</v>
      </c>
      <c r="BI6906" s="85" t="s">
        <v>3262</v>
      </c>
      <c r="CT6906" s="85" t="s">
        <v>3144</v>
      </c>
      <c r="CU6906" s="85" t="s">
        <v>3151</v>
      </c>
      <c r="CW6906" s="85" t="s">
        <v>3152</v>
      </c>
      <c r="CX6906" s="85" t="s">
        <v>3377</v>
      </c>
    </row>
    <row r="6907" spans="1:102" hidden="1" x14ac:dyDescent="0.2">
      <c r="A6907" s="104">
        <v>45576</v>
      </c>
      <c r="B6907" s="85" t="s">
        <v>78210</v>
      </c>
      <c r="C6907" s="85" t="s">
        <v>3136</v>
      </c>
      <c r="D6907" s="85" t="s">
        <v>3137</v>
      </c>
      <c r="E6907" s="85" t="s">
        <v>51657</v>
      </c>
      <c r="F6907" s="85" t="s">
        <v>2292</v>
      </c>
      <c r="G6907" s="85" t="s">
        <v>2685</v>
      </c>
      <c r="H6907" s="85" t="s">
        <v>290</v>
      </c>
      <c r="I6907" s="85" t="s">
        <v>1808</v>
      </c>
      <c r="J6907" s="85" t="s">
        <v>10022</v>
      </c>
      <c r="K6907" s="85" t="s">
        <v>3143</v>
      </c>
      <c r="L6907" s="85" t="s">
        <v>3144</v>
      </c>
      <c r="Y6907" s="85" t="s">
        <v>51658</v>
      </c>
      <c r="AB6907" s="85" t="s">
        <v>3147</v>
      </c>
      <c r="AC6907" s="85" t="s">
        <v>3147</v>
      </c>
      <c r="AV6907" s="85" t="s">
        <v>3147</v>
      </c>
      <c r="AW6907" s="85" t="s">
        <v>3147</v>
      </c>
      <c r="AY6907" s="85" t="s">
        <v>81805</v>
      </c>
      <c r="AZ6907" s="85" t="s">
        <v>81806</v>
      </c>
      <c r="BI6907" s="85" t="s">
        <v>3262</v>
      </c>
      <c r="CT6907" s="85" t="s">
        <v>3144</v>
      </c>
      <c r="CU6907" s="85" t="s">
        <v>3151</v>
      </c>
      <c r="CW6907" s="85" t="s">
        <v>3152</v>
      </c>
      <c r="CX6907" s="85" t="s">
        <v>10022</v>
      </c>
    </row>
    <row r="6908" spans="1:102" hidden="1" x14ac:dyDescent="0.2">
      <c r="A6908" s="104">
        <v>45576</v>
      </c>
      <c r="B6908" s="85" t="s">
        <v>81807</v>
      </c>
      <c r="C6908" s="85" t="s">
        <v>3136</v>
      </c>
      <c r="D6908" s="85" t="s">
        <v>3137</v>
      </c>
      <c r="E6908" s="85" t="s">
        <v>81808</v>
      </c>
      <c r="F6908" s="85" t="s">
        <v>1841</v>
      </c>
      <c r="G6908" s="85" t="s">
        <v>2664</v>
      </c>
      <c r="H6908" s="85" t="s">
        <v>290</v>
      </c>
      <c r="I6908" s="85" t="s">
        <v>111</v>
      </c>
      <c r="J6908" s="85" t="s">
        <v>3257</v>
      </c>
      <c r="K6908" s="85" t="s">
        <v>3143</v>
      </c>
      <c r="L6908" s="85" t="s">
        <v>3144</v>
      </c>
      <c r="Y6908" s="85" t="s">
        <v>81809</v>
      </c>
      <c r="AA6908" s="85" t="s">
        <v>81810</v>
      </c>
      <c r="AB6908" s="85" t="s">
        <v>3147</v>
      </c>
      <c r="AC6908" s="85" t="s">
        <v>81811</v>
      </c>
      <c r="AD6908" s="85" t="s">
        <v>81812</v>
      </c>
      <c r="AV6908" s="85" t="s">
        <v>3147</v>
      </c>
      <c r="AW6908" s="85" t="s">
        <v>3147</v>
      </c>
      <c r="BI6908" s="85" t="s">
        <v>3262</v>
      </c>
      <c r="CT6908" s="85" t="s">
        <v>3144</v>
      </c>
      <c r="CU6908" s="85" t="s">
        <v>3151</v>
      </c>
      <c r="CW6908" s="85" t="s">
        <v>3152</v>
      </c>
      <c r="CX6908" s="85" t="s">
        <v>3257</v>
      </c>
    </row>
    <row r="6909" spans="1:102" hidden="1" x14ac:dyDescent="0.2">
      <c r="A6909" s="104">
        <v>45576</v>
      </c>
      <c r="B6909" s="85" t="s">
        <v>81813</v>
      </c>
      <c r="C6909" s="85" t="s">
        <v>3136</v>
      </c>
      <c r="D6909" s="85" t="s">
        <v>3137</v>
      </c>
      <c r="E6909" s="85" t="s">
        <v>81814</v>
      </c>
      <c r="F6909" s="85" t="s">
        <v>2604</v>
      </c>
      <c r="G6909" s="85" t="s">
        <v>2680</v>
      </c>
      <c r="H6909" s="85" t="s">
        <v>416</v>
      </c>
      <c r="I6909" s="85" t="s">
        <v>103</v>
      </c>
      <c r="J6909" s="85" t="s">
        <v>3257</v>
      </c>
      <c r="K6909" s="85" t="s">
        <v>3143</v>
      </c>
      <c r="L6909" s="85" t="s">
        <v>3144</v>
      </c>
      <c r="Y6909" s="85" t="s">
        <v>81815</v>
      </c>
      <c r="AA6909" s="85" t="s">
        <v>81816</v>
      </c>
      <c r="AB6909" s="85" t="s">
        <v>3147</v>
      </c>
      <c r="AC6909" s="85" t="s">
        <v>81817</v>
      </c>
      <c r="AD6909" s="85" t="s">
        <v>81818</v>
      </c>
      <c r="AV6909" s="85" t="s">
        <v>3147</v>
      </c>
      <c r="AW6909" s="85" t="s">
        <v>3147</v>
      </c>
      <c r="BI6909" s="85" t="s">
        <v>3262</v>
      </c>
      <c r="CT6909" s="85" t="s">
        <v>3144</v>
      </c>
      <c r="CU6909" s="85" t="s">
        <v>3151</v>
      </c>
      <c r="CW6909" s="85" t="s">
        <v>3152</v>
      </c>
      <c r="CX6909" s="85" t="s">
        <v>3257</v>
      </c>
    </row>
    <row r="6910" spans="1:102" hidden="1" x14ac:dyDescent="0.2">
      <c r="A6910" s="104">
        <v>45576</v>
      </c>
      <c r="B6910" s="85" t="s">
        <v>81819</v>
      </c>
      <c r="C6910" s="85" t="s">
        <v>3136</v>
      </c>
      <c r="D6910" s="85" t="s">
        <v>3137</v>
      </c>
      <c r="E6910" s="85" t="s">
        <v>81820</v>
      </c>
      <c r="F6910" s="85" t="s">
        <v>2604</v>
      </c>
      <c r="G6910" s="85" t="s">
        <v>2680</v>
      </c>
      <c r="H6910" s="85" t="s">
        <v>416</v>
      </c>
      <c r="I6910" s="85" t="s">
        <v>103</v>
      </c>
      <c r="J6910" s="85" t="s">
        <v>3300</v>
      </c>
      <c r="K6910" s="85" t="s">
        <v>3143</v>
      </c>
      <c r="L6910" s="85" t="s">
        <v>3144</v>
      </c>
      <c r="Y6910" s="85" t="s">
        <v>81821</v>
      </c>
      <c r="AA6910" s="85" t="s">
        <v>81822</v>
      </c>
      <c r="AB6910" s="85" t="s">
        <v>3147</v>
      </c>
      <c r="AC6910" s="85" t="s">
        <v>81823</v>
      </c>
      <c r="AD6910" s="85" t="s">
        <v>81824</v>
      </c>
      <c r="AV6910" s="85" t="s">
        <v>3147</v>
      </c>
      <c r="AW6910" s="85" t="s">
        <v>3147</v>
      </c>
      <c r="BI6910" s="85" t="s">
        <v>3262</v>
      </c>
      <c r="CT6910" s="85" t="s">
        <v>3144</v>
      </c>
      <c r="CU6910" s="85" t="s">
        <v>3151</v>
      </c>
      <c r="CW6910" s="85" t="s">
        <v>3152</v>
      </c>
      <c r="CX6910" s="85" t="s">
        <v>3300</v>
      </c>
    </row>
    <row r="6911" spans="1:102" hidden="1" x14ac:dyDescent="0.2">
      <c r="A6911" s="104">
        <v>45576</v>
      </c>
      <c r="B6911" s="85" t="s">
        <v>81825</v>
      </c>
      <c r="C6911" s="85" t="s">
        <v>3136</v>
      </c>
      <c r="D6911" s="85" t="s">
        <v>3137</v>
      </c>
      <c r="E6911" s="85" t="s">
        <v>81826</v>
      </c>
      <c r="F6911" s="85" t="s">
        <v>2599</v>
      </c>
      <c r="G6911" s="85" t="s">
        <v>2680</v>
      </c>
      <c r="H6911" s="85" t="s">
        <v>416</v>
      </c>
      <c r="I6911" s="85" t="s">
        <v>2506</v>
      </c>
      <c r="J6911" s="85" t="s">
        <v>3257</v>
      </c>
      <c r="K6911" s="85" t="s">
        <v>3143</v>
      </c>
      <c r="L6911" s="85" t="s">
        <v>3144</v>
      </c>
      <c r="Y6911" s="85" t="s">
        <v>81827</v>
      </c>
      <c r="AA6911" s="85" t="s">
        <v>81828</v>
      </c>
      <c r="AB6911" s="85" t="s">
        <v>3147</v>
      </c>
      <c r="AC6911" s="85" t="s">
        <v>81829</v>
      </c>
      <c r="AD6911" s="85" t="s">
        <v>81830</v>
      </c>
      <c r="AV6911" s="85" t="s">
        <v>3147</v>
      </c>
      <c r="AW6911" s="85" t="s">
        <v>3147</v>
      </c>
      <c r="BI6911" s="85" t="s">
        <v>3262</v>
      </c>
      <c r="CT6911" s="85" t="s">
        <v>3144</v>
      </c>
      <c r="CU6911" s="85" t="s">
        <v>3151</v>
      </c>
      <c r="CW6911" s="85" t="s">
        <v>3152</v>
      </c>
      <c r="CX6911" s="85" t="s">
        <v>3257</v>
      </c>
    </row>
    <row r="6912" spans="1:102" hidden="1" x14ac:dyDescent="0.2">
      <c r="A6912" s="104">
        <v>45576</v>
      </c>
      <c r="B6912" s="85" t="s">
        <v>81831</v>
      </c>
      <c r="C6912" s="85" t="s">
        <v>3136</v>
      </c>
      <c r="D6912" s="85" t="s">
        <v>3137</v>
      </c>
      <c r="E6912" s="85" t="s">
        <v>81832</v>
      </c>
      <c r="F6912" s="85" t="s">
        <v>2374</v>
      </c>
      <c r="G6912" s="85" t="s">
        <v>2665</v>
      </c>
      <c r="H6912" s="85" t="s">
        <v>290</v>
      </c>
      <c r="I6912" s="85" t="s">
        <v>119</v>
      </c>
      <c r="J6912" s="85" t="s">
        <v>19005</v>
      </c>
      <c r="K6912" s="85" t="s">
        <v>3143</v>
      </c>
      <c r="L6912" s="85" t="s">
        <v>3144</v>
      </c>
      <c r="Y6912" s="85" t="s">
        <v>81833</v>
      </c>
      <c r="AB6912" s="85" t="s">
        <v>3147</v>
      </c>
      <c r="AC6912" s="85" t="s">
        <v>3147</v>
      </c>
      <c r="AV6912" s="85" t="s">
        <v>3147</v>
      </c>
      <c r="AW6912" s="85" t="s">
        <v>3147</v>
      </c>
      <c r="BE6912" s="85" t="s">
        <v>81834</v>
      </c>
      <c r="BI6912" s="85" t="s">
        <v>3262</v>
      </c>
      <c r="CT6912" s="85" t="s">
        <v>3144</v>
      </c>
      <c r="CU6912" s="85" t="s">
        <v>3151</v>
      </c>
      <c r="CW6912" s="85" t="s">
        <v>3152</v>
      </c>
      <c r="CX6912" s="85" t="s">
        <v>19005</v>
      </c>
    </row>
    <row r="6913" spans="1:102" hidden="1" x14ac:dyDescent="0.2">
      <c r="A6913" s="104">
        <v>45576</v>
      </c>
      <c r="B6913" s="85" t="s">
        <v>81835</v>
      </c>
      <c r="C6913" s="85" t="s">
        <v>3136</v>
      </c>
      <c r="D6913" s="85" t="s">
        <v>3137</v>
      </c>
      <c r="E6913" s="85" t="s">
        <v>81836</v>
      </c>
      <c r="F6913" s="85" t="s">
        <v>2377</v>
      </c>
      <c r="G6913" s="85" t="s">
        <v>2665</v>
      </c>
      <c r="H6913" s="85" t="s">
        <v>290</v>
      </c>
      <c r="I6913" s="85" t="s">
        <v>111</v>
      </c>
      <c r="J6913" s="85" t="s">
        <v>8064</v>
      </c>
      <c r="K6913" s="85" t="s">
        <v>3143</v>
      </c>
      <c r="L6913" s="85" t="s">
        <v>3144</v>
      </c>
      <c r="Y6913" s="85" t="s">
        <v>81837</v>
      </c>
      <c r="AB6913" s="85" t="s">
        <v>3147</v>
      </c>
      <c r="AC6913" s="85" t="s">
        <v>3147</v>
      </c>
      <c r="AG6913" s="85" t="s">
        <v>81838</v>
      </c>
      <c r="AV6913" s="85" t="s">
        <v>3147</v>
      </c>
      <c r="AW6913" s="85" t="s">
        <v>3147</v>
      </c>
      <c r="BI6913" s="85" t="s">
        <v>3262</v>
      </c>
      <c r="CT6913" s="85" t="s">
        <v>3144</v>
      </c>
      <c r="CU6913" s="85" t="s">
        <v>3151</v>
      </c>
      <c r="CW6913" s="85" t="s">
        <v>3152</v>
      </c>
      <c r="CX6913" s="85" t="s">
        <v>8064</v>
      </c>
    </row>
    <row r="6914" spans="1:102" hidden="1" x14ac:dyDescent="0.2">
      <c r="A6914" s="104">
        <v>45576</v>
      </c>
      <c r="B6914" s="85" t="s">
        <v>81839</v>
      </c>
      <c r="C6914" s="85" t="s">
        <v>3136</v>
      </c>
      <c r="D6914" s="85" t="s">
        <v>3137</v>
      </c>
      <c r="E6914" s="85" t="s">
        <v>81840</v>
      </c>
      <c r="F6914" s="85" t="s">
        <v>942</v>
      </c>
      <c r="G6914" s="85" t="s">
        <v>2662</v>
      </c>
      <c r="H6914" s="85" t="s">
        <v>290</v>
      </c>
      <c r="I6914" s="85" t="s">
        <v>69</v>
      </c>
      <c r="J6914" s="85" t="s">
        <v>5871</v>
      </c>
      <c r="K6914" s="85" t="s">
        <v>3143</v>
      </c>
      <c r="L6914" s="85" t="s">
        <v>3144</v>
      </c>
      <c r="Y6914" s="85" t="s">
        <v>81841</v>
      </c>
      <c r="AB6914" s="85" t="s">
        <v>3147</v>
      </c>
      <c r="AC6914" s="85" t="s">
        <v>3147</v>
      </c>
      <c r="AL6914" s="85" t="s">
        <v>81842</v>
      </c>
      <c r="AM6914" s="85" t="s">
        <v>81843</v>
      </c>
      <c r="AV6914" s="85" t="s">
        <v>3147</v>
      </c>
      <c r="AW6914" s="85" t="s">
        <v>3147</v>
      </c>
      <c r="BI6914" s="85" t="s">
        <v>3262</v>
      </c>
      <c r="CT6914" s="85" t="s">
        <v>3144</v>
      </c>
      <c r="CU6914" s="85" t="s">
        <v>3151</v>
      </c>
      <c r="CW6914" s="85" t="s">
        <v>3152</v>
      </c>
      <c r="CX6914" s="85" t="s">
        <v>5871</v>
      </c>
    </row>
    <row r="6915" spans="1:102" hidden="1" x14ac:dyDescent="0.2">
      <c r="A6915" s="104">
        <v>45576</v>
      </c>
      <c r="B6915" s="85" t="s">
        <v>81844</v>
      </c>
      <c r="C6915" s="85" t="s">
        <v>3136</v>
      </c>
      <c r="D6915" s="85" t="s">
        <v>3137</v>
      </c>
      <c r="E6915" s="85" t="s">
        <v>81845</v>
      </c>
      <c r="F6915" s="85" t="s">
        <v>1764</v>
      </c>
      <c r="G6915" s="85" t="s">
        <v>2677</v>
      </c>
      <c r="H6915" s="85" t="s">
        <v>416</v>
      </c>
      <c r="I6915" s="85" t="s">
        <v>1808</v>
      </c>
      <c r="J6915" s="85" t="s">
        <v>3162</v>
      </c>
      <c r="K6915" s="85" t="s">
        <v>3143</v>
      </c>
      <c r="L6915" s="85" t="s">
        <v>3144</v>
      </c>
      <c r="Y6915" s="85" t="s">
        <v>81846</v>
      </c>
      <c r="AA6915" s="85" t="s">
        <v>81847</v>
      </c>
      <c r="AB6915" s="85" t="s">
        <v>3147</v>
      </c>
      <c r="AC6915" s="85" t="s">
        <v>81848</v>
      </c>
      <c r="AD6915" s="85" t="s">
        <v>81849</v>
      </c>
      <c r="AH6915" s="85">
        <v>2.1031901040222101E+25</v>
      </c>
      <c r="AI6915" s="85">
        <v>2438421118071820</v>
      </c>
      <c r="AV6915" s="85" t="s">
        <v>3147</v>
      </c>
      <c r="AW6915" s="85" t="s">
        <v>3147</v>
      </c>
      <c r="BI6915" s="85" t="s">
        <v>3262</v>
      </c>
      <c r="CT6915" s="85" t="s">
        <v>3144</v>
      </c>
      <c r="CU6915" s="85" t="s">
        <v>3151</v>
      </c>
      <c r="CW6915" s="85" t="s">
        <v>3152</v>
      </c>
      <c r="CX6915" s="85" t="s">
        <v>3162</v>
      </c>
    </row>
    <row r="6916" spans="1:102" hidden="1" x14ac:dyDescent="0.2">
      <c r="A6916" s="104">
        <v>45576</v>
      </c>
      <c r="B6916" s="85" t="s">
        <v>81850</v>
      </c>
      <c r="C6916" s="85" t="s">
        <v>3136</v>
      </c>
      <c r="D6916" s="85" t="s">
        <v>3137</v>
      </c>
      <c r="E6916" s="85" t="s">
        <v>81851</v>
      </c>
      <c r="F6916" s="85" t="s">
        <v>2443</v>
      </c>
      <c r="G6916" s="85" t="s">
        <v>2678</v>
      </c>
      <c r="H6916" s="85" t="s">
        <v>290</v>
      </c>
      <c r="I6916" s="85" t="s">
        <v>134</v>
      </c>
      <c r="J6916" s="85" t="s">
        <v>19005</v>
      </c>
      <c r="K6916" s="85" t="s">
        <v>3143</v>
      </c>
      <c r="L6916" s="85" t="s">
        <v>3144</v>
      </c>
      <c r="Y6916" s="85" t="s">
        <v>81852</v>
      </c>
      <c r="AB6916" s="85" t="s">
        <v>3147</v>
      </c>
      <c r="AC6916" s="85" t="s">
        <v>3147</v>
      </c>
      <c r="AV6916" s="85" t="s">
        <v>3147</v>
      </c>
      <c r="AW6916" s="85" t="s">
        <v>3147</v>
      </c>
      <c r="BE6916" s="85" t="s">
        <v>81853</v>
      </c>
      <c r="BI6916" s="85" t="s">
        <v>3262</v>
      </c>
      <c r="CT6916" s="85" t="s">
        <v>3144</v>
      </c>
      <c r="CU6916" s="85" t="s">
        <v>3151</v>
      </c>
      <c r="CW6916" s="85" t="s">
        <v>3152</v>
      </c>
      <c r="CX6916" s="85" t="s">
        <v>19005</v>
      </c>
    </row>
    <row r="6917" spans="1:102" hidden="1" x14ac:dyDescent="0.2">
      <c r="A6917" s="104">
        <v>45576</v>
      </c>
      <c r="B6917" s="85" t="s">
        <v>81854</v>
      </c>
      <c r="C6917" s="85" t="s">
        <v>3136</v>
      </c>
      <c r="D6917" s="85" t="s">
        <v>3137</v>
      </c>
      <c r="E6917" s="85" t="s">
        <v>81855</v>
      </c>
      <c r="F6917" s="85" t="s">
        <v>2453</v>
      </c>
      <c r="G6917" s="85" t="s">
        <v>2678</v>
      </c>
      <c r="H6917" s="85" t="s">
        <v>290</v>
      </c>
      <c r="I6917" s="85" t="s">
        <v>111</v>
      </c>
      <c r="J6917" s="85" t="s">
        <v>19005</v>
      </c>
      <c r="K6917" s="85" t="s">
        <v>3143</v>
      </c>
      <c r="L6917" s="85" t="s">
        <v>3144</v>
      </c>
      <c r="Y6917" s="85" t="s">
        <v>81856</v>
      </c>
      <c r="AB6917" s="85" t="s">
        <v>3147</v>
      </c>
      <c r="AC6917" s="85" t="s">
        <v>3147</v>
      </c>
      <c r="AV6917" s="85" t="s">
        <v>3147</v>
      </c>
      <c r="AW6917" s="85" t="s">
        <v>3147</v>
      </c>
      <c r="BE6917" s="85" t="s">
        <v>81857</v>
      </c>
      <c r="BI6917" s="85" t="s">
        <v>3262</v>
      </c>
      <c r="CT6917" s="85" t="s">
        <v>3144</v>
      </c>
      <c r="CU6917" s="85" t="s">
        <v>3151</v>
      </c>
      <c r="CW6917" s="85" t="s">
        <v>3152</v>
      </c>
      <c r="CX6917" s="85" t="s">
        <v>19005</v>
      </c>
    </row>
    <row r="6918" spans="1:102" hidden="1" x14ac:dyDescent="0.2">
      <c r="A6918" s="104">
        <v>45576</v>
      </c>
      <c r="B6918" s="85" t="s">
        <v>81858</v>
      </c>
      <c r="C6918" s="85" t="s">
        <v>3136</v>
      </c>
      <c r="D6918" s="85" t="s">
        <v>3137</v>
      </c>
      <c r="E6918" s="85" t="s">
        <v>81859</v>
      </c>
      <c r="F6918" s="85" t="s">
        <v>2599</v>
      </c>
      <c r="G6918" s="85" t="s">
        <v>2680</v>
      </c>
      <c r="H6918" s="85" t="s">
        <v>416</v>
      </c>
      <c r="I6918" s="85" t="s">
        <v>2506</v>
      </c>
      <c r="J6918" s="85" t="s">
        <v>3377</v>
      </c>
      <c r="K6918" s="85" t="s">
        <v>3143</v>
      </c>
      <c r="L6918" s="85" t="s">
        <v>3144</v>
      </c>
      <c r="Y6918" s="85" t="s">
        <v>81860</v>
      </c>
      <c r="AB6918" s="85" t="s">
        <v>3147</v>
      </c>
      <c r="AC6918" s="85" t="s">
        <v>3147</v>
      </c>
      <c r="AP6918" s="85" t="s">
        <v>81861</v>
      </c>
      <c r="AV6918" s="85" t="s">
        <v>3147</v>
      </c>
      <c r="AW6918" s="85" t="s">
        <v>3147</v>
      </c>
      <c r="BI6918" s="85" t="s">
        <v>3262</v>
      </c>
      <c r="CT6918" s="85" t="s">
        <v>3144</v>
      </c>
      <c r="CU6918" s="85" t="s">
        <v>3151</v>
      </c>
      <c r="CW6918" s="85" t="s">
        <v>3152</v>
      </c>
      <c r="CX6918" s="85" t="s">
        <v>3377</v>
      </c>
    </row>
    <row r="6919" spans="1:102" hidden="1" x14ac:dyDescent="0.2">
      <c r="A6919" s="104">
        <v>45576</v>
      </c>
      <c r="B6919" s="85" t="s">
        <v>81862</v>
      </c>
      <c r="C6919" s="85" t="s">
        <v>3136</v>
      </c>
      <c r="D6919" s="85" t="s">
        <v>3137</v>
      </c>
      <c r="E6919" s="85" t="s">
        <v>81863</v>
      </c>
      <c r="F6919" s="85" t="s">
        <v>2764</v>
      </c>
      <c r="G6919" s="85" t="s">
        <v>2190</v>
      </c>
      <c r="H6919" s="85" t="s">
        <v>416</v>
      </c>
      <c r="I6919" s="85" t="s">
        <v>103</v>
      </c>
      <c r="J6919" s="85" t="s">
        <v>19005</v>
      </c>
      <c r="K6919" s="85" t="s">
        <v>3143</v>
      </c>
      <c r="L6919" s="85" t="s">
        <v>3144</v>
      </c>
      <c r="Y6919" s="85" t="s">
        <v>81864</v>
      </c>
      <c r="AB6919" s="85" t="s">
        <v>3147</v>
      </c>
      <c r="AC6919" s="85" t="s">
        <v>3147</v>
      </c>
      <c r="AV6919" s="85" t="s">
        <v>3147</v>
      </c>
      <c r="AW6919" s="85" t="s">
        <v>3147</v>
      </c>
      <c r="BE6919" s="85" t="s">
        <v>81865</v>
      </c>
      <c r="BI6919" s="85" t="s">
        <v>3262</v>
      </c>
      <c r="CT6919" s="85" t="s">
        <v>3144</v>
      </c>
      <c r="CU6919" s="85" t="s">
        <v>3151</v>
      </c>
      <c r="CW6919" s="85" t="s">
        <v>3152</v>
      </c>
      <c r="CX6919" s="85" t="s">
        <v>19005</v>
      </c>
    </row>
    <row r="6920" spans="1:102" hidden="1" x14ac:dyDescent="0.2">
      <c r="A6920" s="104">
        <v>45576</v>
      </c>
      <c r="B6920" s="85" t="s">
        <v>81866</v>
      </c>
      <c r="C6920" s="85" t="s">
        <v>3136</v>
      </c>
      <c r="D6920" s="85" t="s">
        <v>3137</v>
      </c>
      <c r="E6920" s="85" t="s">
        <v>81867</v>
      </c>
      <c r="F6920" s="85" t="s">
        <v>942</v>
      </c>
      <c r="G6920" s="85" t="s">
        <v>2662</v>
      </c>
      <c r="H6920" s="85" t="s">
        <v>290</v>
      </c>
      <c r="I6920" s="85" t="s">
        <v>69</v>
      </c>
      <c r="J6920" s="85" t="s">
        <v>4337</v>
      </c>
      <c r="K6920" s="85" t="s">
        <v>3143</v>
      </c>
      <c r="L6920" s="85" t="s">
        <v>3144</v>
      </c>
      <c r="Y6920" s="85" t="s">
        <v>81868</v>
      </c>
      <c r="AA6920" s="85" t="s">
        <v>81869</v>
      </c>
      <c r="AB6920" s="85" t="s">
        <v>3147</v>
      </c>
      <c r="AC6920" s="85" t="s">
        <v>81870</v>
      </c>
      <c r="AD6920" s="85" t="s">
        <v>81871</v>
      </c>
      <c r="AE6920" s="85" t="s">
        <v>81872</v>
      </c>
      <c r="AV6920" s="85" t="s">
        <v>3147</v>
      </c>
      <c r="AW6920" s="85" t="s">
        <v>3147</v>
      </c>
      <c r="BI6920" s="85" t="s">
        <v>3262</v>
      </c>
      <c r="CT6920" s="85" t="s">
        <v>3144</v>
      </c>
      <c r="CU6920" s="85" t="s">
        <v>3151</v>
      </c>
      <c r="CW6920" s="85" t="s">
        <v>3152</v>
      </c>
      <c r="CX6920" s="85" t="s">
        <v>4337</v>
      </c>
    </row>
    <row r="6921" spans="1:102" hidden="1" x14ac:dyDescent="0.2">
      <c r="A6921" s="104">
        <v>45576</v>
      </c>
      <c r="B6921" s="85" t="s">
        <v>81873</v>
      </c>
      <c r="C6921" s="85" t="s">
        <v>3136</v>
      </c>
      <c r="D6921" s="85" t="s">
        <v>3137</v>
      </c>
      <c r="E6921" s="85" t="s">
        <v>81874</v>
      </c>
      <c r="F6921" s="85" t="s">
        <v>2514</v>
      </c>
      <c r="G6921" s="85" t="s">
        <v>2679</v>
      </c>
      <c r="H6921" s="85" t="s">
        <v>290</v>
      </c>
      <c r="I6921" s="85" t="s">
        <v>75</v>
      </c>
      <c r="J6921" s="85" t="s">
        <v>3142</v>
      </c>
      <c r="K6921" s="85" t="s">
        <v>3143</v>
      </c>
      <c r="L6921" s="85" t="s">
        <v>3144</v>
      </c>
      <c r="Y6921" s="85" t="s">
        <v>81875</v>
      </c>
      <c r="AA6921" s="85" t="s">
        <v>81876</v>
      </c>
      <c r="AB6921" s="85" t="s">
        <v>3147</v>
      </c>
      <c r="AC6921" s="85" t="s">
        <v>81877</v>
      </c>
      <c r="AD6921" s="85" t="s">
        <v>81878</v>
      </c>
      <c r="AV6921" s="85" t="s">
        <v>3147</v>
      </c>
      <c r="AW6921" s="85" t="s">
        <v>3147</v>
      </c>
      <c r="BI6921" s="85" t="s">
        <v>3390</v>
      </c>
      <c r="CT6921" s="85" t="s">
        <v>3144</v>
      </c>
      <c r="CU6921" s="85" t="s">
        <v>3151</v>
      </c>
      <c r="CW6921" s="85" t="s">
        <v>3152</v>
      </c>
      <c r="CX6921" s="85" t="s">
        <v>81879</v>
      </c>
    </row>
    <row r="6922" spans="1:102" hidden="1" x14ac:dyDescent="0.2">
      <c r="A6922" s="104">
        <v>45576</v>
      </c>
      <c r="B6922" s="85" t="s">
        <v>81880</v>
      </c>
      <c r="C6922" s="85" t="s">
        <v>3136</v>
      </c>
      <c r="D6922" s="85" t="s">
        <v>3137</v>
      </c>
      <c r="E6922" s="85" t="s">
        <v>81881</v>
      </c>
      <c r="F6922" s="85" t="s">
        <v>2604</v>
      </c>
      <c r="G6922" s="85" t="s">
        <v>2680</v>
      </c>
      <c r="H6922" s="85" t="s">
        <v>416</v>
      </c>
      <c r="I6922" s="85" t="s">
        <v>103</v>
      </c>
      <c r="J6922" s="85" t="s">
        <v>4337</v>
      </c>
      <c r="K6922" s="85" t="s">
        <v>3143</v>
      </c>
      <c r="L6922" s="85" t="s">
        <v>3144</v>
      </c>
      <c r="Y6922" s="85" t="s">
        <v>81882</v>
      </c>
      <c r="AA6922" s="85" t="s">
        <v>81883</v>
      </c>
      <c r="AB6922" s="85" t="s">
        <v>3147</v>
      </c>
      <c r="AC6922" s="85" t="s">
        <v>81884</v>
      </c>
      <c r="AD6922" s="85" t="s">
        <v>81885</v>
      </c>
      <c r="AV6922" s="85" t="s">
        <v>3147</v>
      </c>
      <c r="AW6922" s="85" t="s">
        <v>3147</v>
      </c>
      <c r="BI6922" s="85" t="s">
        <v>3390</v>
      </c>
      <c r="CT6922" s="85" t="s">
        <v>3144</v>
      </c>
      <c r="CU6922" s="85" t="s">
        <v>3151</v>
      </c>
      <c r="CW6922" s="85" t="s">
        <v>3152</v>
      </c>
      <c r="CX6922" s="85" t="s">
        <v>81886</v>
      </c>
    </row>
    <row r="6923" spans="1:102" hidden="1" x14ac:dyDescent="0.2">
      <c r="A6923" s="104">
        <v>45576</v>
      </c>
      <c r="B6923" s="85" t="s">
        <v>81887</v>
      </c>
      <c r="C6923" s="85" t="s">
        <v>3136</v>
      </c>
      <c r="D6923" s="85" t="s">
        <v>3137</v>
      </c>
      <c r="E6923" s="85" t="s">
        <v>81888</v>
      </c>
      <c r="F6923" s="85" t="s">
        <v>2599</v>
      </c>
      <c r="G6923" s="85" t="s">
        <v>2680</v>
      </c>
      <c r="H6923" s="85" t="s">
        <v>416</v>
      </c>
      <c r="I6923" s="85" t="s">
        <v>2506</v>
      </c>
      <c r="J6923" s="85" t="s">
        <v>3162</v>
      </c>
      <c r="K6923" s="85" t="s">
        <v>3143</v>
      </c>
      <c r="L6923" s="85" t="s">
        <v>3144</v>
      </c>
      <c r="Y6923" s="85" t="s">
        <v>81889</v>
      </c>
      <c r="AA6923" s="85" t="s">
        <v>81890</v>
      </c>
      <c r="AB6923" s="85" t="s">
        <v>3147</v>
      </c>
      <c r="AC6923" s="85" t="s">
        <v>81891</v>
      </c>
      <c r="AD6923" s="85" t="s">
        <v>81892</v>
      </c>
      <c r="AV6923" s="85" t="s">
        <v>3147</v>
      </c>
      <c r="AW6923" s="85" t="s">
        <v>3147</v>
      </c>
      <c r="BI6923" s="85" t="s">
        <v>3390</v>
      </c>
      <c r="CT6923" s="85" t="s">
        <v>3144</v>
      </c>
      <c r="CU6923" s="85" t="s">
        <v>3151</v>
      </c>
      <c r="CW6923" s="85" t="s">
        <v>3152</v>
      </c>
      <c r="CX6923" s="85" t="s">
        <v>3162</v>
      </c>
    </row>
    <row r="6924" spans="1:102" hidden="1" x14ac:dyDescent="0.2">
      <c r="A6924" s="104">
        <v>45576</v>
      </c>
      <c r="B6924" s="85" t="s">
        <v>81893</v>
      </c>
      <c r="C6924" s="85" t="s">
        <v>3136</v>
      </c>
      <c r="D6924" s="85" t="s">
        <v>3137</v>
      </c>
      <c r="E6924" s="85" t="s">
        <v>81894</v>
      </c>
      <c r="F6924" s="85" t="s">
        <v>2374</v>
      </c>
      <c r="G6924" s="85" t="s">
        <v>2665</v>
      </c>
      <c r="H6924" s="85" t="s">
        <v>290</v>
      </c>
      <c r="I6924" s="85" t="s">
        <v>119</v>
      </c>
      <c r="J6924" s="85" t="s">
        <v>3257</v>
      </c>
      <c r="K6924" s="85" t="s">
        <v>3143</v>
      </c>
      <c r="L6924" s="85" t="s">
        <v>3144</v>
      </c>
      <c r="Y6924" s="85" t="s">
        <v>81895</v>
      </c>
      <c r="AA6924" s="85" t="s">
        <v>81896</v>
      </c>
      <c r="AB6924" s="85" t="s">
        <v>3147</v>
      </c>
      <c r="AC6924" s="85" t="s">
        <v>81897</v>
      </c>
      <c r="AD6924" s="85" t="s">
        <v>81898</v>
      </c>
      <c r="AV6924" s="85" t="s">
        <v>3147</v>
      </c>
      <c r="AW6924" s="85" t="s">
        <v>3147</v>
      </c>
      <c r="BI6924" s="85" t="s">
        <v>3390</v>
      </c>
      <c r="CT6924" s="85" t="s">
        <v>3144</v>
      </c>
      <c r="CU6924" s="85" t="s">
        <v>3151</v>
      </c>
      <c r="CW6924" s="85" t="s">
        <v>3152</v>
      </c>
      <c r="CX6924" s="85" t="s">
        <v>3257</v>
      </c>
    </row>
    <row r="6925" spans="1:102" hidden="1" x14ac:dyDescent="0.2">
      <c r="A6925" s="104">
        <v>45576</v>
      </c>
      <c r="B6925" s="85" t="s">
        <v>81899</v>
      </c>
      <c r="C6925" s="85" t="s">
        <v>3136</v>
      </c>
      <c r="D6925" s="85" t="s">
        <v>3137</v>
      </c>
      <c r="E6925" s="85" t="s">
        <v>81900</v>
      </c>
      <c r="F6925" s="85" t="s">
        <v>2599</v>
      </c>
      <c r="G6925" s="85" t="s">
        <v>2680</v>
      </c>
      <c r="H6925" s="85" t="s">
        <v>416</v>
      </c>
      <c r="I6925" s="85" t="s">
        <v>2506</v>
      </c>
      <c r="J6925" s="85" t="s">
        <v>3257</v>
      </c>
      <c r="K6925" s="85" t="s">
        <v>3143</v>
      </c>
      <c r="L6925" s="85" t="s">
        <v>3144</v>
      </c>
      <c r="Y6925" s="85" t="s">
        <v>81901</v>
      </c>
      <c r="AA6925" s="85" t="s">
        <v>81902</v>
      </c>
      <c r="AB6925" s="85" t="s">
        <v>3147</v>
      </c>
      <c r="AC6925" s="85" t="s">
        <v>81903</v>
      </c>
      <c r="AD6925" s="85" t="s">
        <v>81904</v>
      </c>
      <c r="AV6925" s="85" t="s">
        <v>3147</v>
      </c>
      <c r="AW6925" s="85" t="s">
        <v>3147</v>
      </c>
      <c r="BI6925" s="85" t="s">
        <v>3390</v>
      </c>
      <c r="CT6925" s="85" t="s">
        <v>3144</v>
      </c>
      <c r="CU6925" s="85" t="s">
        <v>3151</v>
      </c>
      <c r="CW6925" s="85" t="s">
        <v>3152</v>
      </c>
      <c r="CX6925" s="85" t="s">
        <v>3257</v>
      </c>
    </row>
    <row r="6926" spans="1:102" hidden="1" x14ac:dyDescent="0.2">
      <c r="A6926" s="104">
        <v>45576</v>
      </c>
      <c r="B6926" s="85" t="s">
        <v>81905</v>
      </c>
      <c r="C6926" s="85" t="s">
        <v>3136</v>
      </c>
      <c r="D6926" s="85" t="s">
        <v>3137</v>
      </c>
      <c r="E6926" s="85" t="s">
        <v>81906</v>
      </c>
      <c r="F6926" s="85" t="s">
        <v>1811</v>
      </c>
      <c r="G6926" s="85" t="s">
        <v>2664</v>
      </c>
      <c r="H6926" s="85" t="s">
        <v>290</v>
      </c>
      <c r="I6926" s="85" t="s">
        <v>1917</v>
      </c>
      <c r="J6926" s="85" t="s">
        <v>11751</v>
      </c>
      <c r="K6926" s="85" t="s">
        <v>3143</v>
      </c>
      <c r="L6926" s="85" t="s">
        <v>3144</v>
      </c>
      <c r="X6926" s="85" t="s">
        <v>81381</v>
      </c>
      <c r="Y6926" s="85" t="s">
        <v>81907</v>
      </c>
      <c r="AA6926" s="85" t="s">
        <v>81908</v>
      </c>
      <c r="AB6926" s="85" t="e">
        <v>#REF!</v>
      </c>
      <c r="AC6926" s="85" t="s">
        <v>81909</v>
      </c>
      <c r="AD6926" s="85" t="s">
        <v>81910</v>
      </c>
      <c r="AG6926" s="85" t="s">
        <v>81911</v>
      </c>
      <c r="AO6926" s="85" t="s">
        <v>81912</v>
      </c>
      <c r="AP6926" s="85" t="s">
        <v>81913</v>
      </c>
      <c r="AR6926" s="85" t="s">
        <v>81914</v>
      </c>
      <c r="AS6926" s="85" t="s">
        <v>81915</v>
      </c>
      <c r="AT6926" s="85" t="s">
        <v>81916</v>
      </c>
      <c r="AU6926" s="85" t="s">
        <v>81917</v>
      </c>
      <c r="AV6926" s="85" t="s">
        <v>290</v>
      </c>
      <c r="AW6926" s="85" t="s">
        <v>1339</v>
      </c>
      <c r="BB6926" s="85" t="s">
        <v>81918</v>
      </c>
      <c r="BC6926" s="85" t="s">
        <v>81919</v>
      </c>
      <c r="BD6926" s="85" t="s">
        <v>81920</v>
      </c>
      <c r="BE6926" s="85" t="s">
        <v>81921</v>
      </c>
      <c r="BI6926" s="85" t="s">
        <v>3150</v>
      </c>
      <c r="CT6926" s="85" t="s">
        <v>5252</v>
      </c>
      <c r="CU6926" s="85" t="s">
        <v>3151</v>
      </c>
      <c r="CW6926" s="85" t="s">
        <v>3410</v>
      </c>
      <c r="CX6926" s="85" t="s">
        <v>11751</v>
      </c>
    </row>
    <row r="6927" spans="1:102" hidden="1" x14ac:dyDescent="0.2">
      <c r="A6927" s="104">
        <v>45576</v>
      </c>
      <c r="B6927" s="85" t="s">
        <v>81922</v>
      </c>
      <c r="C6927" s="85" t="s">
        <v>3136</v>
      </c>
      <c r="D6927" s="85" t="s">
        <v>3137</v>
      </c>
      <c r="E6927" s="85" t="s">
        <v>81923</v>
      </c>
      <c r="F6927" s="85" t="s">
        <v>2604</v>
      </c>
      <c r="G6927" s="85" t="s">
        <v>2680</v>
      </c>
      <c r="H6927" s="85" t="s">
        <v>416</v>
      </c>
      <c r="I6927" s="85" t="s">
        <v>103</v>
      </c>
      <c r="J6927" s="85" t="s">
        <v>3415</v>
      </c>
      <c r="K6927" s="85" t="s">
        <v>3143</v>
      </c>
      <c r="L6927" s="85" t="s">
        <v>3144</v>
      </c>
      <c r="Y6927" s="85" t="s">
        <v>81924</v>
      </c>
      <c r="AA6927" s="85" t="s">
        <v>81925</v>
      </c>
      <c r="AB6927" s="85" t="s">
        <v>3147</v>
      </c>
      <c r="AC6927" s="85" t="s">
        <v>81926</v>
      </c>
      <c r="AD6927" s="85" t="s">
        <v>81927</v>
      </c>
      <c r="AG6927" s="85" t="s">
        <v>81928</v>
      </c>
      <c r="AP6927" s="85" t="s">
        <v>81929</v>
      </c>
      <c r="AQ6927" s="85" t="s">
        <v>81930</v>
      </c>
      <c r="AS6927" s="85" t="s">
        <v>81931</v>
      </c>
      <c r="AT6927" s="85" t="s">
        <v>81932</v>
      </c>
      <c r="AU6927" s="85" t="s">
        <v>81933</v>
      </c>
      <c r="AV6927" s="85" t="s">
        <v>416</v>
      </c>
      <c r="AW6927" s="85" t="s">
        <v>1229</v>
      </c>
      <c r="AY6927" s="85" t="s">
        <v>81934</v>
      </c>
      <c r="AZ6927" s="85" t="s">
        <v>81935</v>
      </c>
      <c r="BA6927" s="85" t="s">
        <v>81936</v>
      </c>
      <c r="BB6927" s="85" t="s">
        <v>81937</v>
      </c>
      <c r="BC6927" s="85" t="s">
        <v>81938</v>
      </c>
      <c r="BI6927" s="85" t="s">
        <v>3150</v>
      </c>
      <c r="CT6927" s="85" t="s">
        <v>3144</v>
      </c>
      <c r="CU6927" s="85" t="s">
        <v>3151</v>
      </c>
      <c r="CW6927" s="85" t="s">
        <v>3493</v>
      </c>
      <c r="CX6927" s="85" t="s">
        <v>3415</v>
      </c>
    </row>
    <row r="6928" spans="1:102" hidden="1" x14ac:dyDescent="0.2">
      <c r="A6928" s="104">
        <v>45576</v>
      </c>
      <c r="B6928" s="85" t="s">
        <v>81939</v>
      </c>
      <c r="C6928" s="85" t="s">
        <v>3136</v>
      </c>
      <c r="D6928" s="85" t="s">
        <v>3137</v>
      </c>
      <c r="E6928" s="85" t="s">
        <v>81940</v>
      </c>
      <c r="F6928" s="85" t="s">
        <v>2599</v>
      </c>
      <c r="G6928" s="85" t="s">
        <v>2680</v>
      </c>
      <c r="H6928" s="85" t="s">
        <v>416</v>
      </c>
      <c r="I6928" s="85" t="s">
        <v>2506</v>
      </c>
      <c r="J6928" s="85" t="s">
        <v>3945</v>
      </c>
      <c r="K6928" s="85" t="s">
        <v>3143</v>
      </c>
      <c r="L6928" s="85" t="s">
        <v>3144</v>
      </c>
      <c r="X6928" s="85" t="s">
        <v>81381</v>
      </c>
      <c r="Y6928" s="85" t="s">
        <v>81941</v>
      </c>
      <c r="AA6928" s="85" t="s">
        <v>81942</v>
      </c>
      <c r="AB6928" s="85" t="s">
        <v>3147</v>
      </c>
      <c r="AC6928" s="85" t="s">
        <v>81943</v>
      </c>
      <c r="AD6928" s="85" t="s">
        <v>81944</v>
      </c>
      <c r="AG6928" s="85" t="s">
        <v>81945</v>
      </c>
      <c r="AP6928" s="85" t="s">
        <v>81946</v>
      </c>
      <c r="AQ6928" s="85" t="s">
        <v>81947</v>
      </c>
      <c r="AS6928" s="85" t="s">
        <v>81948</v>
      </c>
      <c r="AT6928" s="85" t="s">
        <v>81949</v>
      </c>
      <c r="AU6928" s="85" t="s">
        <v>81950</v>
      </c>
      <c r="AV6928" s="85" t="s">
        <v>416</v>
      </c>
      <c r="AW6928" s="85" t="s">
        <v>1339</v>
      </c>
      <c r="AY6928" s="85" t="s">
        <v>81951</v>
      </c>
      <c r="AZ6928" s="85" t="s">
        <v>81952</v>
      </c>
      <c r="BA6928" s="85" t="s">
        <v>81953</v>
      </c>
      <c r="BB6928" s="85" t="s">
        <v>81954</v>
      </c>
      <c r="BC6928" s="85" t="s">
        <v>81955</v>
      </c>
      <c r="BI6928" s="85" t="s">
        <v>3150</v>
      </c>
      <c r="CT6928" s="85" t="s">
        <v>5252</v>
      </c>
      <c r="CU6928" s="85" t="s">
        <v>3151</v>
      </c>
      <c r="CW6928" s="85" t="s">
        <v>3493</v>
      </c>
    </row>
    <row r="6929" spans="1:102" hidden="1" x14ac:dyDescent="0.2">
      <c r="A6929" s="104">
        <v>45576</v>
      </c>
      <c r="B6929" s="85" t="s">
        <v>81956</v>
      </c>
      <c r="C6929" s="85" t="s">
        <v>3136</v>
      </c>
      <c r="D6929" s="85" t="s">
        <v>3137</v>
      </c>
      <c r="E6929" s="85" t="s">
        <v>81957</v>
      </c>
      <c r="F6929" s="85" t="s">
        <v>1817</v>
      </c>
      <c r="G6929" s="85" t="s">
        <v>2664</v>
      </c>
      <c r="H6929" s="85" t="s">
        <v>290</v>
      </c>
      <c r="I6929" s="85" t="s">
        <v>1918</v>
      </c>
      <c r="J6929" s="85" t="s">
        <v>8512</v>
      </c>
      <c r="K6929" s="85" t="s">
        <v>3143</v>
      </c>
      <c r="L6929" s="85" t="s">
        <v>3144</v>
      </c>
      <c r="X6929" s="85" t="s">
        <v>81304</v>
      </c>
      <c r="Y6929" s="85" t="s">
        <v>81958</v>
      </c>
      <c r="AA6929" s="85" t="s">
        <v>58989</v>
      </c>
      <c r="AB6929" s="85" t="e">
        <v>#REF!</v>
      </c>
      <c r="AC6929" s="85" t="s">
        <v>58990</v>
      </c>
      <c r="AD6929" s="85" t="s">
        <v>58991</v>
      </c>
      <c r="AG6929" s="85" t="s">
        <v>81959</v>
      </c>
      <c r="AO6929" s="85" t="s">
        <v>81960</v>
      </c>
      <c r="AP6929" s="85" t="s">
        <v>81961</v>
      </c>
      <c r="AR6929" s="85" t="s">
        <v>81962</v>
      </c>
      <c r="AS6929" s="85" t="s">
        <v>81963</v>
      </c>
      <c r="AT6929" s="85" t="s">
        <v>81964</v>
      </c>
      <c r="AU6929" s="85" t="s">
        <v>81965</v>
      </c>
      <c r="AV6929" s="85" t="s">
        <v>290</v>
      </c>
      <c r="AW6929" s="85" t="s">
        <v>1339</v>
      </c>
      <c r="BB6929" s="85" t="s">
        <v>81966</v>
      </c>
      <c r="BC6929" s="85" t="s">
        <v>81967</v>
      </c>
      <c r="BD6929" s="85" t="s">
        <v>59000</v>
      </c>
      <c r="BE6929" s="85" t="s">
        <v>59001</v>
      </c>
      <c r="BI6929" s="85" t="s">
        <v>9635</v>
      </c>
      <c r="CT6929" s="85" t="s">
        <v>5252</v>
      </c>
      <c r="CU6929" s="85" t="s">
        <v>3151</v>
      </c>
      <c r="CW6929" s="85" t="s">
        <v>3410</v>
      </c>
      <c r="CX6929" s="85" t="s">
        <v>81968</v>
      </c>
    </row>
    <row r="6930" spans="1:102" hidden="1" x14ac:dyDescent="0.2">
      <c r="A6930" s="104">
        <v>45576</v>
      </c>
      <c r="B6930" s="85" t="s">
        <v>81969</v>
      </c>
      <c r="C6930" s="85" t="s">
        <v>3136</v>
      </c>
      <c r="D6930" s="85" t="s">
        <v>3137</v>
      </c>
      <c r="E6930" s="85" t="s">
        <v>81970</v>
      </c>
      <c r="F6930" s="85" t="s">
        <v>960</v>
      </c>
      <c r="G6930" s="85" t="s">
        <v>2662</v>
      </c>
      <c r="H6930" s="85" t="s">
        <v>92</v>
      </c>
      <c r="I6930" s="85" t="s">
        <v>69</v>
      </c>
      <c r="J6930" s="85" t="s">
        <v>3394</v>
      </c>
      <c r="K6930" s="85" t="s">
        <v>3395</v>
      </c>
      <c r="L6930" s="85" t="s">
        <v>3144</v>
      </c>
      <c r="X6930" s="85" t="s">
        <v>81304</v>
      </c>
      <c r="Y6930" s="85" t="s">
        <v>81971</v>
      </c>
      <c r="AA6930" s="85" t="s">
        <v>81972</v>
      </c>
      <c r="AB6930" s="85" t="e">
        <v>#REF!</v>
      </c>
      <c r="AC6930" s="85" t="s">
        <v>81973</v>
      </c>
      <c r="AD6930" s="85" t="s">
        <v>81974</v>
      </c>
      <c r="AE6930" s="85" t="s">
        <v>81975</v>
      </c>
      <c r="AL6930" s="85" t="s">
        <v>81976</v>
      </c>
      <c r="AM6930" s="85" t="s">
        <v>81977</v>
      </c>
      <c r="AU6930" s="85" t="s">
        <v>81978</v>
      </c>
      <c r="AV6930" s="85" t="s">
        <v>92</v>
      </c>
      <c r="AW6930" s="85" t="s">
        <v>1339</v>
      </c>
      <c r="BA6930" s="85" t="s">
        <v>81979</v>
      </c>
      <c r="BB6930" s="85" t="s">
        <v>81980</v>
      </c>
      <c r="BC6930" s="85" t="s">
        <v>81981</v>
      </c>
      <c r="BD6930" s="85" t="s">
        <v>81982</v>
      </c>
      <c r="BE6930" s="85" t="s">
        <v>81983</v>
      </c>
      <c r="BI6930" s="85" t="s">
        <v>9635</v>
      </c>
      <c r="CT6930" s="85" t="s">
        <v>5252</v>
      </c>
      <c r="CU6930" s="85" t="s">
        <v>3151</v>
      </c>
      <c r="CW6930" s="85" t="s">
        <v>3472</v>
      </c>
      <c r="CX6930" s="85" t="s">
        <v>3394</v>
      </c>
    </row>
    <row r="6931" spans="1:102" hidden="1" x14ac:dyDescent="0.2">
      <c r="A6931" s="104">
        <v>45576</v>
      </c>
      <c r="B6931" s="85" t="s">
        <v>81984</v>
      </c>
      <c r="C6931" s="85" t="s">
        <v>3136</v>
      </c>
      <c r="D6931" s="85" t="s">
        <v>3137</v>
      </c>
      <c r="E6931" s="85" t="s">
        <v>81985</v>
      </c>
      <c r="F6931" s="85" t="s">
        <v>2604</v>
      </c>
      <c r="G6931" s="85" t="s">
        <v>2680</v>
      </c>
      <c r="H6931" s="85" t="s">
        <v>416</v>
      </c>
      <c r="I6931" s="85" t="s">
        <v>103</v>
      </c>
      <c r="J6931" s="85" t="s">
        <v>3318</v>
      </c>
      <c r="K6931" s="85" t="s">
        <v>3143</v>
      </c>
      <c r="L6931" s="85" t="s">
        <v>3144</v>
      </c>
      <c r="M6931" s="85" t="s">
        <v>4302</v>
      </c>
      <c r="Y6931" s="85" t="s">
        <v>81986</v>
      </c>
      <c r="AA6931" s="85" t="s">
        <v>81987</v>
      </c>
      <c r="AB6931" s="85" t="s">
        <v>3147</v>
      </c>
      <c r="AC6931" s="85" t="s">
        <v>81988</v>
      </c>
      <c r="AD6931" s="85" t="s">
        <v>81989</v>
      </c>
      <c r="AG6931" s="85" t="s">
        <v>81990</v>
      </c>
      <c r="AP6931" s="85" t="s">
        <v>81991</v>
      </c>
      <c r="AQ6931" s="85" t="s">
        <v>81992</v>
      </c>
      <c r="AS6931" s="85" t="s">
        <v>81993</v>
      </c>
      <c r="AT6931" s="85" t="s">
        <v>81994</v>
      </c>
      <c r="AU6931" s="85" t="s">
        <v>81995</v>
      </c>
      <c r="AV6931" s="85" t="s">
        <v>416</v>
      </c>
      <c r="AW6931" s="85" t="s">
        <v>1339</v>
      </c>
      <c r="AY6931" s="85" t="s">
        <v>81996</v>
      </c>
      <c r="AZ6931" s="85" t="s">
        <v>81997</v>
      </c>
      <c r="BA6931" s="85" t="s">
        <v>81998</v>
      </c>
      <c r="BB6931" s="85" t="s">
        <v>81999</v>
      </c>
      <c r="BC6931" s="85" t="s">
        <v>82000</v>
      </c>
      <c r="BI6931" s="85" t="s">
        <v>10116</v>
      </c>
      <c r="CT6931" s="85" t="s">
        <v>3144</v>
      </c>
      <c r="CU6931" s="85" t="s">
        <v>3151</v>
      </c>
      <c r="CW6931" s="85" t="s">
        <v>3493</v>
      </c>
      <c r="CX6931" s="85" t="s">
        <v>3318</v>
      </c>
    </row>
    <row r="6932" spans="1:102" hidden="1" x14ac:dyDescent="0.2">
      <c r="A6932" s="104">
        <v>45576</v>
      </c>
      <c r="B6932" s="85" t="s">
        <v>82001</v>
      </c>
      <c r="C6932" s="85" t="s">
        <v>3136</v>
      </c>
      <c r="D6932" s="85" t="s">
        <v>3137</v>
      </c>
      <c r="E6932" s="85" t="s">
        <v>82002</v>
      </c>
      <c r="F6932" s="85" t="s">
        <v>2594</v>
      </c>
      <c r="G6932" s="85" t="s">
        <v>2680</v>
      </c>
      <c r="H6932" s="85" t="s">
        <v>416</v>
      </c>
      <c r="I6932" s="85" t="s">
        <v>75</v>
      </c>
      <c r="J6932" s="85" t="s">
        <v>3394</v>
      </c>
      <c r="K6932" s="85" t="s">
        <v>3395</v>
      </c>
      <c r="L6932" s="85" t="s">
        <v>3144</v>
      </c>
      <c r="M6932" s="85" t="s">
        <v>4302</v>
      </c>
      <c r="Y6932" s="85" t="s">
        <v>82003</v>
      </c>
      <c r="AA6932" s="85" t="s">
        <v>82004</v>
      </c>
      <c r="AB6932" s="85" t="s">
        <v>3147</v>
      </c>
      <c r="AC6932" s="85" t="s">
        <v>82005</v>
      </c>
      <c r="AD6932" s="85" t="s">
        <v>82006</v>
      </c>
      <c r="AG6932" s="85" t="s">
        <v>82007</v>
      </c>
      <c r="AP6932" s="85" t="s">
        <v>82008</v>
      </c>
      <c r="AQ6932" s="85" t="s">
        <v>82009</v>
      </c>
      <c r="AS6932" s="85" t="s">
        <v>82010</v>
      </c>
      <c r="AT6932" s="85" t="s">
        <v>82011</v>
      </c>
      <c r="AU6932" s="85" t="s">
        <v>82012</v>
      </c>
      <c r="AV6932" s="85" t="s">
        <v>416</v>
      </c>
      <c r="AW6932" s="85" t="s">
        <v>1339</v>
      </c>
      <c r="AY6932" s="85" t="s">
        <v>82013</v>
      </c>
      <c r="AZ6932" s="85" t="s">
        <v>82014</v>
      </c>
      <c r="BA6932" s="85" t="s">
        <v>82015</v>
      </c>
      <c r="BB6932" s="85" t="s">
        <v>82016</v>
      </c>
      <c r="BC6932" s="85" t="s">
        <v>82017</v>
      </c>
      <c r="BI6932" s="85" t="s">
        <v>10116</v>
      </c>
      <c r="CT6932" s="85" t="s">
        <v>3144</v>
      </c>
      <c r="CU6932" s="85" t="s">
        <v>3151</v>
      </c>
      <c r="CW6932" s="85" t="s">
        <v>3493</v>
      </c>
      <c r="CX6932" s="85" t="s">
        <v>3394</v>
      </c>
    </row>
    <row r="6933" spans="1:102" hidden="1" x14ac:dyDescent="0.2">
      <c r="A6933" s="104">
        <v>45576</v>
      </c>
      <c r="B6933" s="85" t="s">
        <v>82018</v>
      </c>
      <c r="C6933" s="85" t="s">
        <v>3136</v>
      </c>
      <c r="D6933" s="85" t="s">
        <v>3137</v>
      </c>
      <c r="E6933" s="85" t="s">
        <v>82019</v>
      </c>
      <c r="F6933" s="85" t="s">
        <v>2599</v>
      </c>
      <c r="G6933" s="85" t="s">
        <v>2680</v>
      </c>
      <c r="H6933" s="85" t="s">
        <v>416</v>
      </c>
      <c r="I6933" s="85" t="s">
        <v>2506</v>
      </c>
      <c r="J6933" s="85" t="s">
        <v>3394</v>
      </c>
      <c r="K6933" s="85" t="s">
        <v>3395</v>
      </c>
      <c r="L6933" s="85" t="s">
        <v>3144</v>
      </c>
      <c r="X6933" s="85" t="s">
        <v>14465</v>
      </c>
      <c r="Y6933" s="85" t="s">
        <v>82020</v>
      </c>
      <c r="AA6933" s="85" t="s">
        <v>82021</v>
      </c>
      <c r="AB6933" s="85" t="e">
        <v>#REF!</v>
      </c>
      <c r="AC6933" s="85" t="s">
        <v>82022</v>
      </c>
      <c r="AD6933" s="85" t="s">
        <v>82023</v>
      </c>
      <c r="AG6933" s="85" t="s">
        <v>82024</v>
      </c>
      <c r="AP6933" s="85" t="s">
        <v>82025</v>
      </c>
      <c r="AQ6933" s="85" t="s">
        <v>82026</v>
      </c>
      <c r="AS6933" s="85" t="s">
        <v>82027</v>
      </c>
      <c r="AT6933" s="85" t="s">
        <v>82028</v>
      </c>
      <c r="AU6933" s="85" t="s">
        <v>1579</v>
      </c>
      <c r="AV6933" s="85" t="s">
        <v>416</v>
      </c>
      <c r="AW6933" s="85" t="s">
        <v>1238</v>
      </c>
      <c r="AY6933" s="85" t="s">
        <v>82029</v>
      </c>
      <c r="AZ6933" s="85" t="s">
        <v>82030</v>
      </c>
      <c r="BA6933" s="85" t="s">
        <v>82031</v>
      </c>
      <c r="BB6933" s="85" t="s">
        <v>82032</v>
      </c>
      <c r="BC6933" s="85" t="s">
        <v>82033</v>
      </c>
      <c r="BI6933" s="85" t="s">
        <v>3791</v>
      </c>
      <c r="CT6933" s="85" t="s">
        <v>3144</v>
      </c>
      <c r="CU6933" s="85" t="s">
        <v>11358</v>
      </c>
      <c r="CX6933" s="85" t="s">
        <v>3394</v>
      </c>
    </row>
    <row r="6934" spans="1:102" hidden="1" x14ac:dyDescent="0.2">
      <c r="A6934" s="104">
        <v>45576</v>
      </c>
      <c r="B6934" s="85" t="s">
        <v>82034</v>
      </c>
      <c r="C6934" s="85" t="s">
        <v>3136</v>
      </c>
      <c r="D6934" s="85" t="s">
        <v>3137</v>
      </c>
      <c r="E6934" s="85" t="s">
        <v>82035</v>
      </c>
      <c r="F6934" s="85" t="s">
        <v>2509</v>
      </c>
      <c r="G6934" s="85" t="s">
        <v>2679</v>
      </c>
      <c r="H6934" s="85" t="s">
        <v>290</v>
      </c>
      <c r="I6934" s="85" t="s">
        <v>69</v>
      </c>
      <c r="J6934" s="85" t="s">
        <v>3394</v>
      </c>
      <c r="K6934" s="85" t="s">
        <v>3395</v>
      </c>
      <c r="L6934" s="85" t="s">
        <v>3144</v>
      </c>
      <c r="Y6934" s="85" t="s">
        <v>82036</v>
      </c>
      <c r="AA6934" s="85" t="s">
        <v>82037</v>
      </c>
      <c r="AB6934" s="85" t="s">
        <v>3147</v>
      </c>
      <c r="AC6934" s="85" t="s">
        <v>82038</v>
      </c>
      <c r="AD6934" s="85" t="s">
        <v>82039</v>
      </c>
      <c r="AG6934" s="85" t="s">
        <v>82040</v>
      </c>
      <c r="AP6934" s="85" t="s">
        <v>82041</v>
      </c>
      <c r="AQ6934" s="85" t="s">
        <v>82042</v>
      </c>
      <c r="AS6934" s="85" t="s">
        <v>82043</v>
      </c>
      <c r="AT6934" s="85" t="s">
        <v>82044</v>
      </c>
      <c r="AU6934" s="85" t="s">
        <v>1598</v>
      </c>
      <c r="AV6934" s="85" t="s">
        <v>290</v>
      </c>
      <c r="AW6934" s="85" t="s">
        <v>1238</v>
      </c>
      <c r="AY6934" s="85" t="s">
        <v>82045</v>
      </c>
      <c r="AZ6934" s="85" t="s">
        <v>82046</v>
      </c>
      <c r="BA6934" s="85" t="s">
        <v>82047</v>
      </c>
      <c r="BB6934" s="85" t="s">
        <v>82048</v>
      </c>
      <c r="BC6934" s="85" t="s">
        <v>82049</v>
      </c>
      <c r="BF6934" s="85" t="s">
        <v>82050</v>
      </c>
      <c r="BI6934" s="85" t="s">
        <v>3791</v>
      </c>
      <c r="CT6934" s="85" t="s">
        <v>3144</v>
      </c>
      <c r="CU6934" s="85" t="s">
        <v>3151</v>
      </c>
      <c r="CW6934" s="85" t="s">
        <v>3493</v>
      </c>
      <c r="CX6934" s="85" t="s">
        <v>3394</v>
      </c>
    </row>
    <row r="6935" spans="1:102" hidden="1" x14ac:dyDescent="0.2">
      <c r="A6935" s="104">
        <v>45576</v>
      </c>
      <c r="B6935" s="85" t="s">
        <v>82051</v>
      </c>
      <c r="C6935" s="85" t="s">
        <v>3136</v>
      </c>
      <c r="D6935" s="85" t="s">
        <v>3137</v>
      </c>
      <c r="E6935" s="85" t="s">
        <v>82052</v>
      </c>
      <c r="F6935" s="85" t="s">
        <v>1811</v>
      </c>
      <c r="G6935" s="85" t="s">
        <v>2664</v>
      </c>
      <c r="H6935" s="85" t="s">
        <v>290</v>
      </c>
      <c r="I6935" s="85" t="s">
        <v>1917</v>
      </c>
      <c r="J6935" s="85" t="s">
        <v>3394</v>
      </c>
      <c r="K6935" s="85" t="s">
        <v>3395</v>
      </c>
      <c r="L6935" s="85" t="s">
        <v>3144</v>
      </c>
      <c r="Y6935" s="85" t="s">
        <v>82053</v>
      </c>
      <c r="AA6935" s="85" t="s">
        <v>82054</v>
      </c>
      <c r="AB6935" s="85" t="s">
        <v>3147</v>
      </c>
      <c r="AC6935" s="85" t="s">
        <v>82055</v>
      </c>
      <c r="AD6935" s="85" t="s">
        <v>82056</v>
      </c>
      <c r="AG6935" s="85" t="s">
        <v>82057</v>
      </c>
      <c r="AO6935" s="85" t="s">
        <v>82058</v>
      </c>
      <c r="AP6935" s="85" t="s">
        <v>82059</v>
      </c>
      <c r="AR6935" s="85" t="s">
        <v>82060</v>
      </c>
      <c r="AS6935" s="85" t="s">
        <v>82061</v>
      </c>
      <c r="AT6935" s="85" t="s">
        <v>82062</v>
      </c>
      <c r="AU6935" s="85" t="s">
        <v>1451</v>
      </c>
      <c r="AV6935" s="85" t="s">
        <v>290</v>
      </c>
      <c r="AW6935" s="85" t="s">
        <v>1238</v>
      </c>
      <c r="BB6935" s="85" t="s">
        <v>82063</v>
      </c>
      <c r="BC6935" s="85" t="s">
        <v>82064</v>
      </c>
      <c r="BD6935" s="85" t="s">
        <v>82065</v>
      </c>
      <c r="BE6935" s="85" t="s">
        <v>82066</v>
      </c>
      <c r="BI6935" s="85" t="s">
        <v>3791</v>
      </c>
      <c r="CT6935" s="85" t="s">
        <v>3144</v>
      </c>
      <c r="CU6935" s="85" t="s">
        <v>3151</v>
      </c>
      <c r="CW6935" s="85" t="s">
        <v>3410</v>
      </c>
      <c r="CX6935" s="85" t="s">
        <v>3394</v>
      </c>
    </row>
    <row r="6936" spans="1:102" hidden="1" x14ac:dyDescent="0.2">
      <c r="A6936" s="104">
        <v>45576</v>
      </c>
      <c r="B6936" s="85" t="s">
        <v>82067</v>
      </c>
      <c r="C6936" s="85" t="s">
        <v>3136</v>
      </c>
      <c r="D6936" s="85" t="s">
        <v>3137</v>
      </c>
      <c r="E6936" s="85" t="s">
        <v>82068</v>
      </c>
      <c r="F6936" s="85" t="s">
        <v>2599</v>
      </c>
      <c r="G6936" s="85" t="s">
        <v>2680</v>
      </c>
      <c r="H6936" s="85" t="s">
        <v>416</v>
      </c>
      <c r="I6936" s="85" t="s">
        <v>2506</v>
      </c>
      <c r="J6936" s="85" t="s">
        <v>82069</v>
      </c>
      <c r="K6936" s="85" t="s">
        <v>3395</v>
      </c>
      <c r="L6936" s="85" t="s">
        <v>3144</v>
      </c>
      <c r="N6936" s="85" t="s">
        <v>82070</v>
      </c>
      <c r="O6936" s="85" t="s">
        <v>8944</v>
      </c>
      <c r="P6936" s="85" t="s">
        <v>8945</v>
      </c>
      <c r="Q6936" s="85" t="s">
        <v>9319</v>
      </c>
      <c r="R6936" s="85" t="s">
        <v>5614</v>
      </c>
      <c r="S6936" s="85" t="s">
        <v>5615</v>
      </c>
      <c r="W6936" s="85" t="s">
        <v>14098</v>
      </c>
      <c r="X6936" s="85" t="s">
        <v>82071</v>
      </c>
      <c r="Y6936" s="85" t="s">
        <v>82072</v>
      </c>
      <c r="AA6936" s="85" t="s">
        <v>82073</v>
      </c>
      <c r="AB6936" s="85" t="s">
        <v>3147</v>
      </c>
      <c r="AC6936" s="85" t="s">
        <v>82074</v>
      </c>
      <c r="AD6936" s="85" t="s">
        <v>82075</v>
      </c>
      <c r="AG6936" s="85" t="s">
        <v>82076</v>
      </c>
      <c r="AP6936" s="85" t="s">
        <v>82077</v>
      </c>
      <c r="AQ6936" s="85" t="s">
        <v>82078</v>
      </c>
      <c r="AS6936" s="85" t="s">
        <v>82079</v>
      </c>
      <c r="AT6936" s="85" t="s">
        <v>82080</v>
      </c>
      <c r="AU6936" s="85" t="s">
        <v>82081</v>
      </c>
      <c r="AV6936" s="85" t="s">
        <v>416</v>
      </c>
      <c r="AW6936" s="85" t="s">
        <v>1339</v>
      </c>
      <c r="AZ6936" s="85" t="s">
        <v>82082</v>
      </c>
      <c r="BA6936" s="85" t="s">
        <v>82083</v>
      </c>
      <c r="BB6936" s="85" t="s">
        <v>82084</v>
      </c>
      <c r="BC6936" s="85" t="s">
        <v>82085</v>
      </c>
      <c r="BD6936" s="85" t="s">
        <v>82086</v>
      </c>
      <c r="BE6936" s="85" t="s">
        <v>82087</v>
      </c>
      <c r="BF6936" s="85" t="s">
        <v>82088</v>
      </c>
      <c r="BI6936" s="85" t="s">
        <v>3791</v>
      </c>
      <c r="CT6936" s="85" t="s">
        <v>5252</v>
      </c>
      <c r="CU6936" s="85" t="s">
        <v>3151</v>
      </c>
      <c r="CW6936" s="85" t="s">
        <v>3493</v>
      </c>
      <c r="CX6936" s="85" t="s">
        <v>8999</v>
      </c>
    </row>
    <row r="6937" spans="1:102" hidden="1" x14ac:dyDescent="0.2">
      <c r="A6937" s="104">
        <v>45576</v>
      </c>
      <c r="B6937" s="85" t="s">
        <v>82089</v>
      </c>
      <c r="C6937" s="85" t="s">
        <v>3136</v>
      </c>
      <c r="D6937" s="85" t="s">
        <v>3137</v>
      </c>
      <c r="E6937" s="85" t="s">
        <v>82090</v>
      </c>
      <c r="F6937" s="85" t="s">
        <v>2524</v>
      </c>
      <c r="G6937" s="85" t="s">
        <v>2679</v>
      </c>
      <c r="H6937" s="85" t="s">
        <v>290</v>
      </c>
      <c r="I6937" s="85" t="s">
        <v>103</v>
      </c>
      <c r="J6937" s="85" t="s">
        <v>3318</v>
      </c>
      <c r="K6937" s="85" t="s">
        <v>3143</v>
      </c>
      <c r="L6937" s="85" t="s">
        <v>3144</v>
      </c>
      <c r="X6937" s="85" t="s">
        <v>81381</v>
      </c>
      <c r="Y6937" s="85" t="s">
        <v>82091</v>
      </c>
      <c r="AA6937" s="85" t="s">
        <v>82092</v>
      </c>
      <c r="AB6937" s="85" t="s">
        <v>3147</v>
      </c>
      <c r="AC6937" s="85" t="s">
        <v>82093</v>
      </c>
      <c r="AD6937" s="85" t="s">
        <v>82094</v>
      </c>
      <c r="AG6937" s="85" t="s">
        <v>82095</v>
      </c>
      <c r="AP6937" s="85" t="s">
        <v>82096</v>
      </c>
      <c r="AQ6937" s="85" t="s">
        <v>82097</v>
      </c>
      <c r="AS6937" s="85" t="s">
        <v>82098</v>
      </c>
      <c r="AT6937" s="85" t="s">
        <v>82099</v>
      </c>
      <c r="AU6937" s="85" t="s">
        <v>82100</v>
      </c>
      <c r="AV6937" s="85" t="s">
        <v>290</v>
      </c>
      <c r="AW6937" s="85" t="s">
        <v>1339</v>
      </c>
      <c r="AY6937" s="85" t="s">
        <v>82101</v>
      </c>
      <c r="AZ6937" s="85" t="s">
        <v>82102</v>
      </c>
      <c r="BA6937" s="85" t="s">
        <v>82103</v>
      </c>
      <c r="BB6937" s="85" t="s">
        <v>82104</v>
      </c>
      <c r="BC6937" s="85" t="s">
        <v>82105</v>
      </c>
      <c r="BF6937" s="85" t="s">
        <v>82106</v>
      </c>
      <c r="BI6937" s="85" t="s">
        <v>3791</v>
      </c>
      <c r="CT6937" s="85" t="s">
        <v>5252</v>
      </c>
      <c r="CU6937" s="85" t="s">
        <v>3151</v>
      </c>
      <c r="CW6937" s="85" t="s">
        <v>3493</v>
      </c>
      <c r="CX6937" s="85" t="s">
        <v>3318</v>
      </c>
    </row>
    <row r="6938" spans="1:102" hidden="1" x14ac:dyDescent="0.2">
      <c r="A6938" s="104">
        <v>45576</v>
      </c>
      <c r="B6938" s="85" t="s">
        <v>82107</v>
      </c>
      <c r="C6938" s="85" t="s">
        <v>3136</v>
      </c>
      <c r="D6938" s="85" t="s">
        <v>3137</v>
      </c>
      <c r="E6938" s="85" t="s">
        <v>82108</v>
      </c>
      <c r="F6938" s="85" t="s">
        <v>2373</v>
      </c>
      <c r="G6938" s="85" t="s">
        <v>2665</v>
      </c>
      <c r="H6938" s="85" t="s">
        <v>290</v>
      </c>
      <c r="I6938" s="85" t="s">
        <v>69</v>
      </c>
      <c r="J6938" s="85" t="s">
        <v>3394</v>
      </c>
      <c r="K6938" s="85" t="s">
        <v>3395</v>
      </c>
      <c r="L6938" s="85" t="s">
        <v>3144</v>
      </c>
      <c r="X6938" s="85" t="s">
        <v>81381</v>
      </c>
      <c r="Y6938" s="85" t="s">
        <v>82109</v>
      </c>
      <c r="AA6938" s="85" t="s">
        <v>82110</v>
      </c>
      <c r="AB6938" s="85" t="s">
        <v>3147</v>
      </c>
      <c r="AC6938" s="85" t="s">
        <v>82111</v>
      </c>
      <c r="AD6938" s="85" t="s">
        <v>82112</v>
      </c>
      <c r="AG6938" s="85" t="s">
        <v>82113</v>
      </c>
      <c r="AO6938" s="85" t="s">
        <v>82114</v>
      </c>
      <c r="AP6938" s="85" t="s">
        <v>82115</v>
      </c>
      <c r="AR6938" s="85" t="s">
        <v>82116</v>
      </c>
      <c r="AS6938" s="85" t="s">
        <v>82117</v>
      </c>
      <c r="AT6938" s="85" t="s">
        <v>82118</v>
      </c>
      <c r="AU6938" s="85" t="s">
        <v>82119</v>
      </c>
      <c r="AV6938" s="85" t="s">
        <v>290</v>
      </c>
      <c r="AW6938" s="85" t="s">
        <v>1339</v>
      </c>
      <c r="AZ6938" s="85" t="s">
        <v>82120</v>
      </c>
      <c r="BA6938" s="85" t="s">
        <v>82121</v>
      </c>
      <c r="BB6938" s="85" t="s">
        <v>82122</v>
      </c>
      <c r="BC6938" s="85" t="s">
        <v>82123</v>
      </c>
      <c r="BE6938" s="85" t="s">
        <v>82124</v>
      </c>
      <c r="BG6938" s="85" t="s">
        <v>82125</v>
      </c>
      <c r="BI6938" s="85" t="s">
        <v>3791</v>
      </c>
      <c r="CT6938" s="85" t="s">
        <v>5252</v>
      </c>
      <c r="CU6938" s="85" t="s">
        <v>3151</v>
      </c>
      <c r="CW6938" s="85" t="s">
        <v>3493</v>
      </c>
      <c r="CX6938" s="85" t="s">
        <v>3394</v>
      </c>
    </row>
    <row r="6939" spans="1:102" hidden="1" x14ac:dyDescent="0.2">
      <c r="A6939" s="104">
        <v>45576</v>
      </c>
      <c r="B6939" s="85" t="s">
        <v>82126</v>
      </c>
      <c r="C6939" s="85" t="s">
        <v>3136</v>
      </c>
      <c r="D6939" s="85" t="s">
        <v>3137</v>
      </c>
      <c r="E6939" s="85" t="s">
        <v>82127</v>
      </c>
      <c r="F6939" s="85" t="s">
        <v>2599</v>
      </c>
      <c r="G6939" s="85" t="s">
        <v>2680</v>
      </c>
      <c r="H6939" s="85" t="s">
        <v>416</v>
      </c>
      <c r="I6939" s="85" t="s">
        <v>2506</v>
      </c>
      <c r="J6939" s="85" t="s">
        <v>3394</v>
      </c>
      <c r="K6939" s="85" t="s">
        <v>3395</v>
      </c>
      <c r="L6939" s="85" t="s">
        <v>3144</v>
      </c>
      <c r="N6939" s="85" t="s">
        <v>57162</v>
      </c>
      <c r="O6939" s="85" t="s">
        <v>9251</v>
      </c>
      <c r="P6939" s="85" t="s">
        <v>4246</v>
      </c>
      <c r="W6939" s="85" t="s">
        <v>406</v>
      </c>
      <c r="Y6939" s="85" t="s">
        <v>82128</v>
      </c>
      <c r="AA6939" s="85" t="s">
        <v>82129</v>
      </c>
      <c r="AB6939" s="85" t="s">
        <v>3147</v>
      </c>
      <c r="AC6939" s="85" t="s">
        <v>82130</v>
      </c>
      <c r="AD6939" s="85" t="s">
        <v>82131</v>
      </c>
      <c r="AG6939" s="85" t="s">
        <v>82132</v>
      </c>
      <c r="AP6939" s="85" t="s">
        <v>82133</v>
      </c>
      <c r="AQ6939" s="85" t="s">
        <v>82134</v>
      </c>
      <c r="AS6939" s="85" t="s">
        <v>82135</v>
      </c>
      <c r="AT6939" s="85" t="s">
        <v>82136</v>
      </c>
      <c r="AU6939" s="85" t="s">
        <v>1593</v>
      </c>
      <c r="AV6939" s="85" t="s">
        <v>416</v>
      </c>
      <c r="AW6939" s="85" t="s">
        <v>1229</v>
      </c>
      <c r="AY6939" s="85" t="s">
        <v>82137</v>
      </c>
      <c r="AZ6939" s="85" t="s">
        <v>82138</v>
      </c>
      <c r="BA6939" s="85" t="s">
        <v>82139</v>
      </c>
      <c r="BB6939" s="85" t="s">
        <v>82140</v>
      </c>
      <c r="BC6939" s="85" t="s">
        <v>82141</v>
      </c>
      <c r="BI6939" s="85" t="s">
        <v>3791</v>
      </c>
      <c r="CT6939" s="85" t="s">
        <v>3144</v>
      </c>
      <c r="CU6939" s="85" t="s">
        <v>9251</v>
      </c>
      <c r="CV6939" s="85" t="s">
        <v>4246</v>
      </c>
      <c r="CW6939" s="85" t="s">
        <v>5252</v>
      </c>
      <c r="CX6939" s="85" t="s">
        <v>57162</v>
      </c>
    </row>
    <row r="6940" spans="1:102" hidden="1" x14ac:dyDescent="0.2">
      <c r="A6940" s="104">
        <v>45576</v>
      </c>
      <c r="B6940" s="85" t="s">
        <v>82142</v>
      </c>
      <c r="C6940" s="85" t="s">
        <v>3136</v>
      </c>
      <c r="D6940" s="85" t="s">
        <v>3137</v>
      </c>
      <c r="E6940" s="85" t="s">
        <v>82143</v>
      </c>
      <c r="F6940" s="85" t="s">
        <v>942</v>
      </c>
      <c r="G6940" s="85" t="s">
        <v>2662</v>
      </c>
      <c r="H6940" s="85" t="s">
        <v>290</v>
      </c>
      <c r="I6940" s="85" t="s">
        <v>69</v>
      </c>
      <c r="J6940" s="85" t="s">
        <v>4833</v>
      </c>
      <c r="K6940" s="85" t="s">
        <v>3143</v>
      </c>
      <c r="L6940" s="85" t="s">
        <v>3144</v>
      </c>
      <c r="X6940" s="85" t="s">
        <v>81381</v>
      </c>
      <c r="Y6940" s="85" t="s">
        <v>82144</v>
      </c>
      <c r="AA6940" s="85" t="s">
        <v>82145</v>
      </c>
      <c r="AB6940" s="85" t="s">
        <v>3147</v>
      </c>
      <c r="AC6940" s="85" t="s">
        <v>82146</v>
      </c>
      <c r="AD6940" s="85" t="s">
        <v>82147</v>
      </c>
      <c r="AE6940" s="85" t="s">
        <v>82148</v>
      </c>
      <c r="AL6940" s="85" t="s">
        <v>82149</v>
      </c>
      <c r="AM6940" s="85" t="s">
        <v>82150</v>
      </c>
      <c r="AR6940" s="85" t="s">
        <v>82151</v>
      </c>
      <c r="AS6940" s="85" t="s">
        <v>82152</v>
      </c>
      <c r="AU6940" s="85" t="s">
        <v>82153</v>
      </c>
      <c r="AV6940" s="85" t="s">
        <v>290</v>
      </c>
      <c r="AW6940" s="85" t="s">
        <v>1339</v>
      </c>
      <c r="BA6940" s="85" t="s">
        <v>82154</v>
      </c>
      <c r="BB6940" s="85" t="s">
        <v>82155</v>
      </c>
      <c r="BC6940" s="85" t="s">
        <v>82156</v>
      </c>
      <c r="BD6940" s="85" t="s">
        <v>82157</v>
      </c>
      <c r="BE6940" s="85" t="s">
        <v>82158</v>
      </c>
      <c r="BI6940" s="85" t="s">
        <v>3791</v>
      </c>
      <c r="CT6940" s="85" t="s">
        <v>5252</v>
      </c>
      <c r="CU6940" s="85" t="s">
        <v>3151</v>
      </c>
      <c r="CW6940" s="85" t="s">
        <v>3472</v>
      </c>
      <c r="CX6940" s="85" t="s">
        <v>4833</v>
      </c>
    </row>
    <row r="6941" spans="1:102" hidden="1" x14ac:dyDescent="0.2">
      <c r="A6941" s="104">
        <v>45576</v>
      </c>
      <c r="B6941" s="85" t="s">
        <v>82159</v>
      </c>
      <c r="C6941" s="85" t="s">
        <v>3136</v>
      </c>
      <c r="D6941" s="85" t="s">
        <v>3137</v>
      </c>
      <c r="E6941" s="85" t="s">
        <v>82160</v>
      </c>
      <c r="F6941" s="85" t="s">
        <v>1059</v>
      </c>
      <c r="G6941" s="85" t="s">
        <v>2663</v>
      </c>
      <c r="H6941" s="85" t="s">
        <v>290</v>
      </c>
      <c r="I6941" s="85" t="s">
        <v>69</v>
      </c>
      <c r="J6941" s="85" t="s">
        <v>3415</v>
      </c>
      <c r="K6941" s="85" t="s">
        <v>3143</v>
      </c>
      <c r="L6941" s="85" t="s">
        <v>3144</v>
      </c>
      <c r="X6941" s="85" t="s">
        <v>82161</v>
      </c>
      <c r="Y6941" s="85" t="s">
        <v>82162</v>
      </c>
      <c r="AA6941" s="85" t="s">
        <v>82163</v>
      </c>
      <c r="AB6941" s="85" t="s">
        <v>3147</v>
      </c>
      <c r="AC6941" s="85" t="s">
        <v>82164</v>
      </c>
      <c r="AD6941" s="85" t="s">
        <v>82165</v>
      </c>
      <c r="AL6941" s="85" t="s">
        <v>82166</v>
      </c>
      <c r="AM6941" s="85" t="s">
        <v>82167</v>
      </c>
      <c r="AR6941" s="85" t="s">
        <v>82168</v>
      </c>
      <c r="AS6941" s="85" t="s">
        <v>82169</v>
      </c>
      <c r="AT6941" s="85" t="s">
        <v>82170</v>
      </c>
      <c r="AU6941" s="85" t="s">
        <v>66715</v>
      </c>
      <c r="AV6941" s="85" t="s">
        <v>290</v>
      </c>
      <c r="AW6941" s="85" t="s">
        <v>1339</v>
      </c>
      <c r="BB6941" s="85" t="s">
        <v>82171</v>
      </c>
      <c r="BC6941" s="85" t="s">
        <v>82172</v>
      </c>
      <c r="BD6941" s="85" t="s">
        <v>82173</v>
      </c>
      <c r="BE6941" s="85" t="s">
        <v>82174</v>
      </c>
      <c r="BI6941" s="85" t="s">
        <v>3262</v>
      </c>
      <c r="CT6941" s="85" t="s">
        <v>5252</v>
      </c>
      <c r="CU6941" s="85" t="s">
        <v>3151</v>
      </c>
      <c r="CW6941" s="85" t="s">
        <v>3410</v>
      </c>
      <c r="CX6941" s="85" t="s">
        <v>3415</v>
      </c>
    </row>
    <row r="6942" spans="1:102" hidden="1" x14ac:dyDescent="0.2">
      <c r="A6942" s="104">
        <v>45576</v>
      </c>
      <c r="B6942" s="85" t="s">
        <v>82175</v>
      </c>
      <c r="C6942" s="85" t="s">
        <v>3136</v>
      </c>
      <c r="D6942" s="85" t="s">
        <v>3137</v>
      </c>
      <c r="E6942" s="85" t="s">
        <v>82176</v>
      </c>
      <c r="F6942" s="85" t="s">
        <v>2433</v>
      </c>
      <c r="G6942" s="85" t="s">
        <v>2678</v>
      </c>
      <c r="H6942" s="85" t="s">
        <v>290</v>
      </c>
      <c r="I6942" s="85" t="s">
        <v>69</v>
      </c>
      <c r="J6942" s="85" t="s">
        <v>3753</v>
      </c>
      <c r="K6942" s="85" t="s">
        <v>3143</v>
      </c>
      <c r="L6942" s="85" t="s">
        <v>3144</v>
      </c>
      <c r="Y6942" s="85" t="s">
        <v>82177</v>
      </c>
      <c r="AA6942" s="85" t="s">
        <v>82178</v>
      </c>
      <c r="AB6942" s="85" t="s">
        <v>3147</v>
      </c>
      <c r="AC6942" s="85" t="s">
        <v>82179</v>
      </c>
      <c r="AD6942" s="85" t="s">
        <v>82180</v>
      </c>
      <c r="AP6942" s="85" t="s">
        <v>82181</v>
      </c>
      <c r="AR6942" s="85" t="s">
        <v>82182</v>
      </c>
      <c r="AS6942" s="85" t="s">
        <v>82183</v>
      </c>
      <c r="AT6942" s="85" t="s">
        <v>82184</v>
      </c>
      <c r="AU6942" s="85" t="s">
        <v>1591</v>
      </c>
      <c r="AV6942" s="85" t="s">
        <v>290</v>
      </c>
      <c r="AW6942" s="85" t="s">
        <v>1229</v>
      </c>
      <c r="AZ6942" s="85" t="s">
        <v>82185</v>
      </c>
      <c r="BA6942" s="85" t="s">
        <v>82186</v>
      </c>
      <c r="BB6942" s="85" t="s">
        <v>82187</v>
      </c>
      <c r="BC6942" s="85" t="s">
        <v>82188</v>
      </c>
      <c r="BE6942" s="85" t="s">
        <v>82189</v>
      </c>
      <c r="BG6942" s="85" t="s">
        <v>82190</v>
      </c>
      <c r="BI6942" s="85" t="s">
        <v>3262</v>
      </c>
      <c r="CT6942" s="85" t="s">
        <v>3144</v>
      </c>
      <c r="CU6942" s="85" t="s">
        <v>3151</v>
      </c>
      <c r="CW6942" s="85" t="s">
        <v>3493</v>
      </c>
      <c r="CX6942" s="85" t="s">
        <v>3753</v>
      </c>
    </row>
    <row r="6943" spans="1:102" hidden="1" x14ac:dyDescent="0.2">
      <c r="A6943" s="104">
        <v>45576</v>
      </c>
      <c r="B6943" s="85" t="s">
        <v>81275</v>
      </c>
      <c r="C6943" s="85" t="s">
        <v>3136</v>
      </c>
      <c r="D6943" s="85" t="s">
        <v>3137</v>
      </c>
      <c r="E6943" s="85" t="s">
        <v>81276</v>
      </c>
      <c r="F6943" s="85" t="s">
        <v>2488</v>
      </c>
      <c r="G6943" s="85" t="s">
        <v>2678</v>
      </c>
      <c r="H6943" s="85" t="s">
        <v>678</v>
      </c>
      <c r="I6943" s="85" t="s">
        <v>119</v>
      </c>
      <c r="J6943" s="85" t="s">
        <v>32495</v>
      </c>
      <c r="K6943" s="85" t="s">
        <v>3143</v>
      </c>
      <c r="L6943" s="85" t="s">
        <v>3144</v>
      </c>
      <c r="Y6943" s="85" t="s">
        <v>81277</v>
      </c>
      <c r="AA6943" s="85" t="s">
        <v>82191</v>
      </c>
      <c r="AB6943" s="85" t="s">
        <v>3147</v>
      </c>
      <c r="AC6943" s="85" t="s">
        <v>82192</v>
      </c>
      <c r="AD6943" s="85" t="s">
        <v>82193</v>
      </c>
      <c r="AG6943" s="85" t="s">
        <v>82194</v>
      </c>
      <c r="AO6943" s="85" t="s">
        <v>82195</v>
      </c>
      <c r="AP6943" s="85" t="s">
        <v>82196</v>
      </c>
      <c r="AR6943" s="85" t="s">
        <v>82197</v>
      </c>
      <c r="AS6943" s="85" t="s">
        <v>82198</v>
      </c>
      <c r="AT6943" s="85" t="s">
        <v>82199</v>
      </c>
      <c r="AU6943" s="85" t="s">
        <v>1595</v>
      </c>
      <c r="AV6943" s="85" t="s">
        <v>678</v>
      </c>
      <c r="AW6943" s="85" t="s">
        <v>1229</v>
      </c>
      <c r="AZ6943" s="85" t="s">
        <v>82200</v>
      </c>
      <c r="BA6943" s="85" t="s">
        <v>82201</v>
      </c>
      <c r="BB6943" s="85" t="s">
        <v>82202</v>
      </c>
      <c r="BC6943" s="85" t="s">
        <v>82203</v>
      </c>
      <c r="BE6943" s="85" t="s">
        <v>81278</v>
      </c>
      <c r="BG6943" s="85" t="s">
        <v>82204</v>
      </c>
      <c r="BI6943" s="85" t="s">
        <v>3262</v>
      </c>
      <c r="CT6943" s="85" t="s">
        <v>3144</v>
      </c>
      <c r="CU6943" s="85" t="s">
        <v>3151</v>
      </c>
      <c r="CW6943" s="85" t="s">
        <v>3493</v>
      </c>
      <c r="CX6943" s="85" t="s">
        <v>32495</v>
      </c>
    </row>
    <row r="6944" spans="1:102" hidden="1" x14ac:dyDescent="0.2">
      <c r="A6944" s="104">
        <v>45576</v>
      </c>
      <c r="B6944" s="85" t="s">
        <v>82205</v>
      </c>
      <c r="C6944" s="85" t="s">
        <v>3136</v>
      </c>
      <c r="D6944" s="85" t="s">
        <v>3137</v>
      </c>
      <c r="E6944" s="85" t="s">
        <v>82206</v>
      </c>
      <c r="F6944" s="85" t="s">
        <v>2599</v>
      </c>
      <c r="G6944" s="85" t="s">
        <v>2680</v>
      </c>
      <c r="H6944" s="85" t="s">
        <v>416</v>
      </c>
      <c r="I6944" s="85" t="s">
        <v>2506</v>
      </c>
      <c r="J6944" s="85" t="s">
        <v>3394</v>
      </c>
      <c r="K6944" s="85" t="s">
        <v>3395</v>
      </c>
      <c r="L6944" s="85" t="s">
        <v>3144</v>
      </c>
      <c r="Y6944" s="85" t="s">
        <v>82207</v>
      </c>
      <c r="AA6944" s="85" t="s">
        <v>82208</v>
      </c>
      <c r="AB6944" s="85" t="s">
        <v>3147</v>
      </c>
      <c r="AC6944" s="85" t="s">
        <v>82209</v>
      </c>
      <c r="AD6944" s="85" t="s">
        <v>82210</v>
      </c>
      <c r="AG6944" s="85" t="s">
        <v>82211</v>
      </c>
      <c r="AP6944" s="85" t="s">
        <v>82212</v>
      </c>
      <c r="AQ6944" s="85" t="s">
        <v>82213</v>
      </c>
      <c r="AS6944" s="85" t="s">
        <v>82214</v>
      </c>
      <c r="AT6944" s="85" t="s">
        <v>82215</v>
      </c>
      <c r="AU6944" s="85" t="s">
        <v>1579</v>
      </c>
      <c r="AV6944" s="85" t="s">
        <v>416</v>
      </c>
      <c r="AW6944" s="85" t="s">
        <v>1238</v>
      </c>
      <c r="AY6944" s="85" t="s">
        <v>82216</v>
      </c>
      <c r="AZ6944" s="85" t="s">
        <v>82217</v>
      </c>
      <c r="BA6944" s="85" t="s">
        <v>82218</v>
      </c>
      <c r="BB6944" s="85" t="s">
        <v>82219</v>
      </c>
      <c r="BC6944" s="85" t="s">
        <v>82220</v>
      </c>
      <c r="BI6944" s="85" t="s">
        <v>3380</v>
      </c>
      <c r="CT6944" s="85" t="s">
        <v>3144</v>
      </c>
      <c r="CU6944" s="85" t="s">
        <v>3151</v>
      </c>
      <c r="CW6944" s="85" t="s">
        <v>3493</v>
      </c>
      <c r="CX6944" s="85" t="s">
        <v>3394</v>
      </c>
    </row>
    <row r="6945" spans="1:102" hidden="1" x14ac:dyDescent="0.2">
      <c r="A6945" s="104">
        <v>45576</v>
      </c>
      <c r="B6945" s="85" t="s">
        <v>82221</v>
      </c>
      <c r="C6945" s="85" t="s">
        <v>3136</v>
      </c>
      <c r="D6945" s="85" t="s">
        <v>3137</v>
      </c>
      <c r="E6945" s="85" t="s">
        <v>82222</v>
      </c>
      <c r="F6945" s="85" t="s">
        <v>2594</v>
      </c>
      <c r="G6945" s="85" t="s">
        <v>2680</v>
      </c>
      <c r="H6945" s="85" t="s">
        <v>416</v>
      </c>
      <c r="I6945" s="85" t="s">
        <v>75</v>
      </c>
      <c r="J6945" s="85" t="s">
        <v>3394</v>
      </c>
      <c r="K6945" s="85" t="s">
        <v>3395</v>
      </c>
      <c r="L6945" s="85" t="s">
        <v>3144</v>
      </c>
      <c r="Y6945" s="85" t="s">
        <v>82223</v>
      </c>
      <c r="AA6945" s="85" t="s">
        <v>82224</v>
      </c>
      <c r="AB6945" s="85" t="s">
        <v>3147</v>
      </c>
      <c r="AC6945" s="85" t="s">
        <v>82225</v>
      </c>
      <c r="AD6945" s="85" t="s">
        <v>82226</v>
      </c>
      <c r="AG6945" s="85" t="s">
        <v>82227</v>
      </c>
      <c r="AP6945" s="85" t="s">
        <v>82228</v>
      </c>
      <c r="AQ6945" s="85" t="s">
        <v>82229</v>
      </c>
      <c r="AS6945" s="85" t="s">
        <v>82230</v>
      </c>
      <c r="AT6945" s="85" t="s">
        <v>82231</v>
      </c>
      <c r="AU6945" s="85" t="s">
        <v>1593</v>
      </c>
      <c r="AV6945" s="85" t="s">
        <v>416</v>
      </c>
      <c r="AW6945" s="85" t="s">
        <v>1229</v>
      </c>
      <c r="AY6945" s="85" t="s">
        <v>82232</v>
      </c>
      <c r="AZ6945" s="85" t="s">
        <v>82233</v>
      </c>
      <c r="BA6945" s="85" t="s">
        <v>82234</v>
      </c>
      <c r="BB6945" s="85" t="s">
        <v>82235</v>
      </c>
      <c r="BC6945" s="85" t="s">
        <v>82236</v>
      </c>
      <c r="BI6945" s="85" t="s">
        <v>3380</v>
      </c>
      <c r="CT6945" s="85" t="s">
        <v>3144</v>
      </c>
      <c r="CU6945" s="85" t="s">
        <v>3151</v>
      </c>
      <c r="CW6945" s="85" t="s">
        <v>3493</v>
      </c>
      <c r="CX6945" s="85" t="s">
        <v>3394</v>
      </c>
    </row>
    <row r="6946" spans="1:102" hidden="1" x14ac:dyDescent="0.2">
      <c r="A6946" s="104">
        <v>45576</v>
      </c>
      <c r="B6946" s="85" t="s">
        <v>82237</v>
      </c>
      <c r="C6946" s="85" t="s">
        <v>3136</v>
      </c>
      <c r="D6946" s="85" t="s">
        <v>3137</v>
      </c>
      <c r="E6946" s="85" t="s">
        <v>82238</v>
      </c>
      <c r="F6946" s="85" t="s">
        <v>1823</v>
      </c>
      <c r="G6946" s="85" t="s">
        <v>2664</v>
      </c>
      <c r="H6946" s="85" t="s">
        <v>290</v>
      </c>
      <c r="I6946" s="85" t="s">
        <v>119</v>
      </c>
      <c r="J6946" s="85" t="s">
        <v>3394</v>
      </c>
      <c r="K6946" s="85" t="s">
        <v>3395</v>
      </c>
      <c r="L6946" s="85" t="s">
        <v>3144</v>
      </c>
      <c r="X6946" s="85" t="s">
        <v>81381</v>
      </c>
      <c r="Y6946" s="85" t="s">
        <v>82239</v>
      </c>
      <c r="AA6946" s="85" t="s">
        <v>82240</v>
      </c>
      <c r="AB6946" s="85" t="s">
        <v>3147</v>
      </c>
      <c r="AC6946" s="85" t="s">
        <v>82241</v>
      </c>
      <c r="AD6946" s="85" t="s">
        <v>82242</v>
      </c>
      <c r="AG6946" s="85" t="s">
        <v>82243</v>
      </c>
      <c r="AO6946" s="85" t="s">
        <v>82244</v>
      </c>
      <c r="AP6946" s="85" t="s">
        <v>82245</v>
      </c>
      <c r="AR6946" s="85" t="s">
        <v>82246</v>
      </c>
      <c r="AS6946" s="85" t="s">
        <v>82247</v>
      </c>
      <c r="AT6946" s="85" t="s">
        <v>82248</v>
      </c>
      <c r="AU6946" s="85" t="s">
        <v>44196</v>
      </c>
      <c r="AV6946" s="85" t="s">
        <v>290</v>
      </c>
      <c r="AW6946" s="85" t="s">
        <v>1339</v>
      </c>
      <c r="BB6946" s="85" t="s">
        <v>82249</v>
      </c>
      <c r="BC6946" s="85" t="s">
        <v>82250</v>
      </c>
      <c r="BD6946" s="85" t="s">
        <v>82251</v>
      </c>
      <c r="BE6946" s="85" t="s">
        <v>82252</v>
      </c>
      <c r="BI6946" s="85" t="s">
        <v>3380</v>
      </c>
      <c r="CT6946" s="85" t="s">
        <v>5252</v>
      </c>
      <c r="CU6946" s="85" t="s">
        <v>3151</v>
      </c>
      <c r="CW6946" s="85" t="s">
        <v>3410</v>
      </c>
      <c r="CX6946" s="85" t="s">
        <v>3394</v>
      </c>
    </row>
    <row r="6947" spans="1:102" hidden="1" x14ac:dyDescent="0.2">
      <c r="A6947" s="104">
        <v>45576</v>
      </c>
      <c r="B6947" s="85" t="s">
        <v>82253</v>
      </c>
      <c r="C6947" s="85" t="s">
        <v>3136</v>
      </c>
      <c r="D6947" s="85" t="s">
        <v>3137</v>
      </c>
      <c r="E6947" s="85" t="s">
        <v>82254</v>
      </c>
      <c r="F6947" s="85" t="s">
        <v>2599</v>
      </c>
      <c r="G6947" s="85" t="s">
        <v>2680</v>
      </c>
      <c r="H6947" s="85" t="s">
        <v>416</v>
      </c>
      <c r="I6947" s="85" t="s">
        <v>2506</v>
      </c>
      <c r="J6947" s="85" t="s">
        <v>3394</v>
      </c>
      <c r="K6947" s="85" t="s">
        <v>3395</v>
      </c>
      <c r="L6947" s="85" t="s">
        <v>3144</v>
      </c>
      <c r="X6947" s="85" t="s">
        <v>81381</v>
      </c>
      <c r="Y6947" s="85" t="s">
        <v>82255</v>
      </c>
      <c r="AA6947" s="85" t="s">
        <v>82256</v>
      </c>
      <c r="AB6947" s="85" t="s">
        <v>3147</v>
      </c>
      <c r="AC6947" s="85" t="s">
        <v>82257</v>
      </c>
      <c r="AD6947" s="85" t="s">
        <v>82258</v>
      </c>
      <c r="AG6947" s="85" t="s">
        <v>82259</v>
      </c>
      <c r="AP6947" s="85" t="s">
        <v>82260</v>
      </c>
      <c r="AQ6947" s="85" t="s">
        <v>82261</v>
      </c>
      <c r="AS6947" s="85" t="s">
        <v>82262</v>
      </c>
      <c r="AT6947" s="85" t="s">
        <v>82263</v>
      </c>
      <c r="AU6947" s="85" t="s">
        <v>82264</v>
      </c>
      <c r="AV6947" s="85" t="s">
        <v>416</v>
      </c>
      <c r="AW6947" s="85" t="s">
        <v>1339</v>
      </c>
      <c r="AY6947" s="85" t="s">
        <v>82265</v>
      </c>
      <c r="AZ6947" s="85" t="s">
        <v>82266</v>
      </c>
      <c r="BA6947" s="85" t="s">
        <v>82267</v>
      </c>
      <c r="BB6947" s="85" t="s">
        <v>82268</v>
      </c>
      <c r="BC6947" s="85" t="s">
        <v>82269</v>
      </c>
      <c r="BI6947" s="85" t="s">
        <v>3380</v>
      </c>
      <c r="CT6947" s="85" t="s">
        <v>5252</v>
      </c>
      <c r="CU6947" s="85" t="s">
        <v>3151</v>
      </c>
      <c r="CW6947" s="85" t="s">
        <v>3493</v>
      </c>
      <c r="CX6947" s="85" t="s">
        <v>3394</v>
      </c>
    </row>
    <row r="6948" spans="1:102" hidden="1" x14ac:dyDescent="0.2">
      <c r="A6948" s="104">
        <v>45576</v>
      </c>
      <c r="B6948" s="85" t="s">
        <v>82270</v>
      </c>
      <c r="C6948" s="85" t="s">
        <v>3136</v>
      </c>
      <c r="D6948" s="85" t="s">
        <v>3137</v>
      </c>
      <c r="E6948" s="85" t="s">
        <v>82271</v>
      </c>
      <c r="F6948" s="85" t="s">
        <v>1817</v>
      </c>
      <c r="G6948" s="85" t="s">
        <v>2664</v>
      </c>
      <c r="H6948" s="85" t="s">
        <v>290</v>
      </c>
      <c r="I6948" s="85" t="s">
        <v>1918</v>
      </c>
      <c r="J6948" s="85" t="s">
        <v>3394</v>
      </c>
      <c r="K6948" s="85" t="s">
        <v>3395</v>
      </c>
      <c r="L6948" s="85" t="s">
        <v>3144</v>
      </c>
      <c r="X6948" s="85" t="s">
        <v>81381</v>
      </c>
      <c r="Y6948" s="85" t="s">
        <v>82272</v>
      </c>
      <c r="AA6948" s="85" t="s">
        <v>82273</v>
      </c>
      <c r="AB6948" s="85" t="s">
        <v>3147</v>
      </c>
      <c r="AC6948" s="85" t="s">
        <v>82274</v>
      </c>
      <c r="AD6948" s="85" t="s">
        <v>82275</v>
      </c>
      <c r="AG6948" s="85" t="s">
        <v>82276</v>
      </c>
      <c r="AO6948" s="85" t="s">
        <v>82277</v>
      </c>
      <c r="AP6948" s="85" t="s">
        <v>82278</v>
      </c>
      <c r="AR6948" s="85" t="s">
        <v>82279</v>
      </c>
      <c r="AS6948" s="85" t="s">
        <v>82280</v>
      </c>
      <c r="AT6948" s="85" t="s">
        <v>82281</v>
      </c>
      <c r="AU6948" s="85" t="s">
        <v>44196</v>
      </c>
      <c r="AV6948" s="85" t="s">
        <v>290</v>
      </c>
      <c r="AW6948" s="85" t="s">
        <v>1339</v>
      </c>
      <c r="BB6948" s="85" t="s">
        <v>82282</v>
      </c>
      <c r="BC6948" s="85" t="s">
        <v>82283</v>
      </c>
      <c r="BD6948" s="85" t="s">
        <v>82284</v>
      </c>
      <c r="BE6948" s="85" t="s">
        <v>82285</v>
      </c>
      <c r="BI6948" s="85" t="s">
        <v>3380</v>
      </c>
      <c r="CT6948" s="85" t="s">
        <v>5252</v>
      </c>
      <c r="CU6948" s="85" t="s">
        <v>3151</v>
      </c>
      <c r="CW6948" s="85" t="s">
        <v>3410</v>
      </c>
      <c r="CX6948" s="85" t="s">
        <v>3394</v>
      </c>
    </row>
    <row r="6949" spans="1:102" hidden="1" x14ac:dyDescent="0.2">
      <c r="A6949" s="104">
        <v>45576</v>
      </c>
      <c r="B6949" s="85" t="s">
        <v>82286</v>
      </c>
      <c r="C6949" s="85" t="s">
        <v>3136</v>
      </c>
      <c r="D6949" s="85" t="s">
        <v>3137</v>
      </c>
      <c r="E6949" s="85" t="s">
        <v>82287</v>
      </c>
      <c r="F6949" s="85" t="s">
        <v>2312</v>
      </c>
      <c r="G6949" s="85" t="s">
        <v>2685</v>
      </c>
      <c r="H6949" s="85" t="s">
        <v>416</v>
      </c>
      <c r="I6949" s="85" t="s">
        <v>1808</v>
      </c>
      <c r="J6949" s="85" t="s">
        <v>3753</v>
      </c>
      <c r="K6949" s="85" t="s">
        <v>3143</v>
      </c>
      <c r="L6949" s="85" t="s">
        <v>3144</v>
      </c>
      <c r="X6949" s="85" t="s">
        <v>81381</v>
      </c>
      <c r="Y6949" s="85" t="s">
        <v>82288</v>
      </c>
      <c r="AA6949" s="85" t="s">
        <v>82289</v>
      </c>
      <c r="AB6949" s="85" t="e">
        <v>#REF!</v>
      </c>
      <c r="AC6949" s="85" t="s">
        <v>82290</v>
      </c>
      <c r="AD6949" s="85" t="s">
        <v>82291</v>
      </c>
      <c r="AG6949" s="85" t="s">
        <v>82292</v>
      </c>
      <c r="AH6949" s="85">
        <v>2.1031901040122999E+25</v>
      </c>
      <c r="AI6949" s="85">
        <v>3074739810104160</v>
      </c>
      <c r="AP6949" s="85" t="s">
        <v>82293</v>
      </c>
      <c r="AQ6949" s="85" t="s">
        <v>82294</v>
      </c>
      <c r="AS6949" s="85" t="s">
        <v>82295</v>
      </c>
      <c r="AT6949" s="85" t="s">
        <v>82296</v>
      </c>
      <c r="AU6949" s="85" t="s">
        <v>82297</v>
      </c>
      <c r="AV6949" s="85" t="s">
        <v>416</v>
      </c>
      <c r="AW6949" s="85" t="s">
        <v>1339</v>
      </c>
      <c r="BB6949" s="85" t="s">
        <v>82298</v>
      </c>
      <c r="BC6949" s="85" t="s">
        <v>82299</v>
      </c>
      <c r="BD6949" s="85" t="s">
        <v>82300</v>
      </c>
      <c r="BE6949" s="85" t="s">
        <v>82301</v>
      </c>
      <c r="BI6949" s="85" t="s">
        <v>3380</v>
      </c>
      <c r="CT6949" s="85" t="s">
        <v>5252</v>
      </c>
      <c r="CU6949" s="85" t="s">
        <v>3151</v>
      </c>
      <c r="CW6949" s="85" t="s">
        <v>3410</v>
      </c>
      <c r="CX6949" s="85" t="s">
        <v>3753</v>
      </c>
    </row>
    <row r="6950" spans="1:102" hidden="1" x14ac:dyDescent="0.2">
      <c r="A6950" s="104">
        <v>45576</v>
      </c>
      <c r="B6950" s="85" t="s">
        <v>82302</v>
      </c>
      <c r="C6950" s="85" t="s">
        <v>3136</v>
      </c>
      <c r="D6950" s="85" t="s">
        <v>3137</v>
      </c>
      <c r="E6950" s="85" t="s">
        <v>82303</v>
      </c>
      <c r="F6950" s="85" t="s">
        <v>2604</v>
      </c>
      <c r="G6950" s="85" t="s">
        <v>2680</v>
      </c>
      <c r="H6950" s="85" t="s">
        <v>416</v>
      </c>
      <c r="I6950" s="85" t="s">
        <v>103</v>
      </c>
      <c r="J6950" s="85" t="s">
        <v>3477</v>
      </c>
      <c r="K6950" s="85" t="s">
        <v>3143</v>
      </c>
      <c r="L6950" s="85" t="s">
        <v>3144</v>
      </c>
      <c r="X6950" s="85" t="s">
        <v>81381</v>
      </c>
      <c r="Y6950" s="85" t="s">
        <v>82304</v>
      </c>
      <c r="AA6950" s="85" t="s">
        <v>82305</v>
      </c>
      <c r="AB6950" s="85" t="s">
        <v>3147</v>
      </c>
      <c r="AC6950" s="85" t="s">
        <v>82306</v>
      </c>
      <c r="AD6950" s="85" t="s">
        <v>82307</v>
      </c>
      <c r="AG6950" s="85" t="s">
        <v>82308</v>
      </c>
      <c r="AP6950" s="85" t="s">
        <v>82309</v>
      </c>
      <c r="AQ6950" s="85" t="s">
        <v>82310</v>
      </c>
      <c r="AS6950" s="85" t="s">
        <v>82311</v>
      </c>
      <c r="AT6950" s="85" t="s">
        <v>82312</v>
      </c>
      <c r="AU6950" s="85" t="s">
        <v>82313</v>
      </c>
      <c r="AV6950" s="85" t="s">
        <v>416</v>
      </c>
      <c r="AW6950" s="85" t="s">
        <v>1339</v>
      </c>
      <c r="AY6950" s="85" t="s">
        <v>82314</v>
      </c>
      <c r="AZ6950" s="85" t="s">
        <v>82315</v>
      </c>
      <c r="BA6950" s="85" t="s">
        <v>82316</v>
      </c>
      <c r="BB6950" s="85" t="s">
        <v>82317</v>
      </c>
      <c r="BC6950" s="85" t="s">
        <v>82318</v>
      </c>
      <c r="BI6950" s="85" t="s">
        <v>3380</v>
      </c>
      <c r="CT6950" s="85" t="s">
        <v>5252</v>
      </c>
      <c r="CU6950" s="85" t="s">
        <v>3151</v>
      </c>
      <c r="CW6950" s="85" t="s">
        <v>3493</v>
      </c>
      <c r="CX6950" s="85" t="s">
        <v>3477</v>
      </c>
    </row>
    <row r="6951" spans="1:102" hidden="1" x14ac:dyDescent="0.2">
      <c r="A6951" s="104">
        <v>45576</v>
      </c>
      <c r="B6951" s="85" t="s">
        <v>82319</v>
      </c>
      <c r="C6951" s="85" t="s">
        <v>3136</v>
      </c>
      <c r="D6951" s="85" t="s">
        <v>3137</v>
      </c>
      <c r="E6951" s="85" t="s">
        <v>82320</v>
      </c>
      <c r="F6951" s="85" t="s">
        <v>2614</v>
      </c>
      <c r="G6951" s="85" t="s">
        <v>2680</v>
      </c>
      <c r="H6951" s="85" t="s">
        <v>678</v>
      </c>
      <c r="I6951" s="85" t="s">
        <v>75</v>
      </c>
      <c r="J6951" s="85" t="s">
        <v>3556</v>
      </c>
      <c r="K6951" s="85" t="s">
        <v>3143</v>
      </c>
      <c r="L6951" s="85" t="s">
        <v>3144</v>
      </c>
      <c r="X6951" s="85" t="s">
        <v>81381</v>
      </c>
      <c r="Y6951" s="85" t="s">
        <v>82321</v>
      </c>
      <c r="AA6951" s="85" t="s">
        <v>82322</v>
      </c>
      <c r="AB6951" s="85" t="e">
        <v>#REF!</v>
      </c>
      <c r="AC6951" s="85" t="s">
        <v>82323</v>
      </c>
      <c r="AD6951" s="85" t="s">
        <v>82324</v>
      </c>
      <c r="AG6951" s="85" t="s">
        <v>82325</v>
      </c>
      <c r="AP6951" s="85" t="s">
        <v>82326</v>
      </c>
      <c r="AQ6951" s="85" t="s">
        <v>82327</v>
      </c>
      <c r="AS6951" s="85" t="s">
        <v>82328</v>
      </c>
      <c r="AT6951" s="85" t="s">
        <v>82329</v>
      </c>
      <c r="AU6951" s="85" t="s">
        <v>82330</v>
      </c>
      <c r="AV6951" s="85" t="s">
        <v>678</v>
      </c>
      <c r="AW6951" s="85" t="s">
        <v>1339</v>
      </c>
      <c r="AY6951" s="85" t="s">
        <v>82331</v>
      </c>
      <c r="AZ6951" s="85" t="s">
        <v>82332</v>
      </c>
      <c r="BA6951" s="85" t="s">
        <v>82333</v>
      </c>
      <c r="BB6951" s="85" t="s">
        <v>82334</v>
      </c>
      <c r="BC6951" s="85" t="s">
        <v>82335</v>
      </c>
      <c r="BI6951" s="85" t="s">
        <v>3390</v>
      </c>
      <c r="CT6951" s="85" t="s">
        <v>5252</v>
      </c>
      <c r="CU6951" s="85" t="s">
        <v>3151</v>
      </c>
      <c r="CW6951" s="85" t="s">
        <v>3493</v>
      </c>
      <c r="CX6951" s="85" t="s">
        <v>82336</v>
      </c>
    </row>
    <row r="6952" spans="1:102" hidden="1" x14ac:dyDescent="0.2">
      <c r="A6952" s="104">
        <v>45576</v>
      </c>
      <c r="B6952" s="85" t="s">
        <v>82337</v>
      </c>
      <c r="C6952" s="85" t="s">
        <v>3136</v>
      </c>
      <c r="D6952" s="85" t="s">
        <v>3137</v>
      </c>
      <c r="E6952" s="85" t="s">
        <v>82338</v>
      </c>
      <c r="F6952" s="85" t="s">
        <v>1823</v>
      </c>
      <c r="G6952" s="85" t="s">
        <v>2664</v>
      </c>
      <c r="H6952" s="85" t="s">
        <v>290</v>
      </c>
      <c r="I6952" s="85" t="s">
        <v>119</v>
      </c>
      <c r="J6952" s="85" t="s">
        <v>14930</v>
      </c>
      <c r="K6952" s="85" t="s">
        <v>3143</v>
      </c>
      <c r="L6952" s="85" t="s">
        <v>3144</v>
      </c>
      <c r="X6952" s="85" t="s">
        <v>81381</v>
      </c>
      <c r="Y6952" s="85" t="s">
        <v>82339</v>
      </c>
      <c r="AA6952" s="85" t="s">
        <v>82340</v>
      </c>
      <c r="AB6952" s="85" t="e">
        <v>#REF!</v>
      </c>
      <c r="AC6952" s="85" t="s">
        <v>82341</v>
      </c>
      <c r="AD6952" s="85" t="s">
        <v>82342</v>
      </c>
      <c r="AG6952" s="85" t="s">
        <v>82343</v>
      </c>
      <c r="AO6952" s="85" t="s">
        <v>82344</v>
      </c>
      <c r="AP6952" s="85" t="s">
        <v>82345</v>
      </c>
      <c r="AR6952" s="85" t="s">
        <v>82346</v>
      </c>
      <c r="AS6952" s="85" t="s">
        <v>82347</v>
      </c>
      <c r="AT6952" s="85" t="s">
        <v>82348</v>
      </c>
      <c r="AU6952" s="85" t="s">
        <v>82349</v>
      </c>
      <c r="AV6952" s="85" t="s">
        <v>290</v>
      </c>
      <c r="AW6952" s="85" t="s">
        <v>1339</v>
      </c>
      <c r="BB6952" s="85" t="s">
        <v>82350</v>
      </c>
      <c r="BC6952" s="85" t="s">
        <v>82351</v>
      </c>
      <c r="BD6952" s="85" t="s">
        <v>82352</v>
      </c>
      <c r="BE6952" s="85" t="s">
        <v>82353</v>
      </c>
      <c r="BI6952" s="85" t="s">
        <v>3390</v>
      </c>
      <c r="CT6952" s="85" t="s">
        <v>5252</v>
      </c>
      <c r="CU6952" s="85" t="s">
        <v>3151</v>
      </c>
      <c r="CW6952" s="85" t="s">
        <v>3410</v>
      </c>
      <c r="CX6952" s="85" t="s">
        <v>14930</v>
      </c>
    </row>
    <row r="6953" spans="1:102" hidden="1" x14ac:dyDescent="0.2">
      <c r="A6953" s="104">
        <v>45576</v>
      </c>
      <c r="B6953" s="85" t="s">
        <v>82354</v>
      </c>
      <c r="C6953" s="85" t="s">
        <v>3136</v>
      </c>
      <c r="D6953" s="85" t="s">
        <v>3137</v>
      </c>
      <c r="E6953" s="85" t="s">
        <v>82355</v>
      </c>
      <c r="F6953" s="85" t="s">
        <v>1823</v>
      </c>
      <c r="G6953" s="85" t="s">
        <v>2664</v>
      </c>
      <c r="H6953" s="85" t="s">
        <v>290</v>
      </c>
      <c r="I6953" s="85" t="s">
        <v>119</v>
      </c>
      <c r="J6953" s="85" t="s">
        <v>3945</v>
      </c>
      <c r="K6953" s="85" t="s">
        <v>3143</v>
      </c>
      <c r="L6953" s="85" t="s">
        <v>3144</v>
      </c>
      <c r="Y6953" s="85" t="s">
        <v>82356</v>
      </c>
      <c r="AA6953" s="85" t="s">
        <v>82357</v>
      </c>
      <c r="AB6953" s="85" t="s">
        <v>3147</v>
      </c>
      <c r="AC6953" s="85" t="s">
        <v>82358</v>
      </c>
      <c r="AD6953" s="85" t="s">
        <v>82359</v>
      </c>
      <c r="AG6953" s="85" t="s">
        <v>82360</v>
      </c>
      <c r="AO6953" s="85" t="s">
        <v>82361</v>
      </c>
      <c r="AP6953" s="85" t="s">
        <v>82362</v>
      </c>
      <c r="AR6953" s="85" t="s">
        <v>82363</v>
      </c>
      <c r="AS6953" s="85" t="s">
        <v>82364</v>
      </c>
      <c r="AT6953" s="85" t="s">
        <v>82365</v>
      </c>
      <c r="AU6953" s="85" t="s">
        <v>1435</v>
      </c>
      <c r="AV6953" s="85" t="s">
        <v>290</v>
      </c>
      <c r="AW6953" s="85" t="s">
        <v>1238</v>
      </c>
      <c r="BB6953" s="85" t="s">
        <v>82366</v>
      </c>
      <c r="BC6953" s="85" t="s">
        <v>82367</v>
      </c>
      <c r="BD6953" s="85" t="s">
        <v>82368</v>
      </c>
      <c r="BE6953" s="85" t="s">
        <v>82369</v>
      </c>
      <c r="BI6953" s="85" t="s">
        <v>3390</v>
      </c>
      <c r="CT6953" s="85" t="s">
        <v>3144</v>
      </c>
      <c r="CU6953" s="85" t="s">
        <v>3151</v>
      </c>
      <c r="CW6953" s="85" t="s">
        <v>3410</v>
      </c>
      <c r="CX6953" s="85" t="s">
        <v>3945</v>
      </c>
    </row>
    <row r="6954" spans="1:102" hidden="1" x14ac:dyDescent="0.2">
      <c r="A6954" s="104">
        <v>45576</v>
      </c>
      <c r="B6954" s="85" t="s">
        <v>82370</v>
      </c>
      <c r="C6954" s="85" t="s">
        <v>3136</v>
      </c>
      <c r="D6954" s="85" t="s">
        <v>3137</v>
      </c>
      <c r="E6954" s="85" t="s">
        <v>82371</v>
      </c>
      <c r="F6954" s="85" t="s">
        <v>2599</v>
      </c>
      <c r="G6954" s="85" t="s">
        <v>2680</v>
      </c>
      <c r="H6954" s="85" t="s">
        <v>416</v>
      </c>
      <c r="I6954" s="85" t="s">
        <v>2506</v>
      </c>
      <c r="J6954" s="85" t="s">
        <v>4853</v>
      </c>
      <c r="K6954" s="85" t="s">
        <v>3143</v>
      </c>
      <c r="L6954" s="85" t="s">
        <v>3144</v>
      </c>
      <c r="X6954" s="85" t="s">
        <v>81381</v>
      </c>
      <c r="Y6954" s="85" t="s">
        <v>82372</v>
      </c>
      <c r="AA6954" s="85" t="s">
        <v>82373</v>
      </c>
      <c r="AB6954" s="85" t="s">
        <v>3147</v>
      </c>
      <c r="AC6954" s="85" t="s">
        <v>82374</v>
      </c>
      <c r="AD6954" s="85" t="s">
        <v>82375</v>
      </c>
      <c r="AG6954" s="85" t="s">
        <v>82376</v>
      </c>
      <c r="AP6954" s="85" t="s">
        <v>82377</v>
      </c>
      <c r="AQ6954" s="85" t="s">
        <v>82378</v>
      </c>
      <c r="AS6954" s="85" t="s">
        <v>82379</v>
      </c>
      <c r="AT6954" s="85" t="s">
        <v>82380</v>
      </c>
      <c r="AU6954" s="85" t="s">
        <v>36399</v>
      </c>
      <c r="AV6954" s="85" t="s">
        <v>416</v>
      </c>
      <c r="AW6954" s="85" t="s">
        <v>1339</v>
      </c>
      <c r="AY6954" s="85" t="s">
        <v>82381</v>
      </c>
      <c r="AZ6954" s="85" t="s">
        <v>82382</v>
      </c>
      <c r="BA6954" s="85" t="s">
        <v>82383</v>
      </c>
      <c r="BB6954" s="85" t="s">
        <v>82384</v>
      </c>
      <c r="BC6954" s="85" t="s">
        <v>82385</v>
      </c>
      <c r="BI6954" s="85" t="s">
        <v>3390</v>
      </c>
      <c r="CT6954" s="85" t="s">
        <v>5252</v>
      </c>
      <c r="CU6954" s="85" t="s">
        <v>3151</v>
      </c>
      <c r="CW6954" s="85" t="s">
        <v>3493</v>
      </c>
      <c r="CX6954" s="85" t="s">
        <v>4853</v>
      </c>
    </row>
    <row r="6955" spans="1:102" hidden="1" x14ac:dyDescent="0.2">
      <c r="A6955" s="104">
        <v>45576</v>
      </c>
      <c r="B6955" s="85" t="s">
        <v>82386</v>
      </c>
      <c r="C6955" s="85" t="s">
        <v>3136</v>
      </c>
      <c r="D6955" s="85" t="s">
        <v>3137</v>
      </c>
      <c r="E6955" s="85" t="s">
        <v>82387</v>
      </c>
      <c r="F6955" s="85" t="s">
        <v>2599</v>
      </c>
      <c r="G6955" s="85" t="s">
        <v>2680</v>
      </c>
      <c r="H6955" s="85" t="s">
        <v>416</v>
      </c>
      <c r="I6955" s="85" t="s">
        <v>2506</v>
      </c>
      <c r="J6955" s="85" t="s">
        <v>14930</v>
      </c>
      <c r="K6955" s="85" t="s">
        <v>3143</v>
      </c>
      <c r="L6955" s="85" t="s">
        <v>3144</v>
      </c>
      <c r="X6955" s="85" t="s">
        <v>81381</v>
      </c>
      <c r="Y6955" s="85" t="s">
        <v>82388</v>
      </c>
      <c r="AA6955" s="85" t="s">
        <v>82389</v>
      </c>
      <c r="AB6955" s="85" t="s">
        <v>3147</v>
      </c>
      <c r="AC6955" s="85" t="s">
        <v>82390</v>
      </c>
      <c r="AD6955" s="85" t="s">
        <v>82391</v>
      </c>
      <c r="AG6955" s="85" t="s">
        <v>82392</v>
      </c>
      <c r="AP6955" s="85" t="s">
        <v>82393</v>
      </c>
      <c r="AQ6955" s="85" t="s">
        <v>82394</v>
      </c>
      <c r="AS6955" s="85" t="s">
        <v>82395</v>
      </c>
      <c r="AT6955" s="85" t="s">
        <v>82396</v>
      </c>
      <c r="AU6955" s="85" t="s">
        <v>61569</v>
      </c>
      <c r="AV6955" s="85" t="s">
        <v>416</v>
      </c>
      <c r="AW6955" s="85" t="s">
        <v>1339</v>
      </c>
      <c r="AY6955" s="85" t="s">
        <v>82397</v>
      </c>
      <c r="AZ6955" s="85" t="s">
        <v>82398</v>
      </c>
      <c r="BA6955" s="85" t="s">
        <v>82399</v>
      </c>
      <c r="BB6955" s="85" t="s">
        <v>82400</v>
      </c>
      <c r="BC6955" s="85" t="s">
        <v>82401</v>
      </c>
      <c r="BI6955" s="85" t="s">
        <v>3390</v>
      </c>
      <c r="CT6955" s="85" t="s">
        <v>5252</v>
      </c>
      <c r="CU6955" s="85" t="s">
        <v>3151</v>
      </c>
      <c r="CW6955" s="85" t="s">
        <v>3493</v>
      </c>
      <c r="CX6955" s="85" t="s">
        <v>14930</v>
      </c>
    </row>
    <row r="6956" spans="1:102" hidden="1" x14ac:dyDescent="0.2">
      <c r="A6956" s="104">
        <v>45576</v>
      </c>
      <c r="B6956" s="85" t="s">
        <v>82402</v>
      </c>
      <c r="C6956" s="85" t="s">
        <v>3136</v>
      </c>
      <c r="D6956" s="85" t="s">
        <v>3137</v>
      </c>
      <c r="E6956" s="85" t="s">
        <v>82403</v>
      </c>
      <c r="F6956" s="85" t="s">
        <v>945</v>
      </c>
      <c r="G6956" s="85" t="s">
        <v>2662</v>
      </c>
      <c r="H6956" s="85" t="s">
        <v>290</v>
      </c>
      <c r="I6956" s="85" t="s">
        <v>75</v>
      </c>
      <c r="J6956" s="85" t="s">
        <v>3318</v>
      </c>
      <c r="K6956" s="85" t="s">
        <v>3143</v>
      </c>
      <c r="L6956" s="85" t="s">
        <v>3144</v>
      </c>
      <c r="X6956" s="85" t="s">
        <v>81381</v>
      </c>
      <c r="Y6956" s="85" t="s">
        <v>82404</v>
      </c>
      <c r="AA6956" s="85" t="s">
        <v>82405</v>
      </c>
      <c r="AB6956" s="85" t="s">
        <v>3147</v>
      </c>
      <c r="AC6956" s="85" t="s">
        <v>82406</v>
      </c>
      <c r="AD6956" s="85" t="s">
        <v>82407</v>
      </c>
      <c r="AE6956" s="85" t="s">
        <v>82408</v>
      </c>
      <c r="AL6956" s="85" t="s">
        <v>82409</v>
      </c>
      <c r="AM6956" s="85" t="s">
        <v>82410</v>
      </c>
      <c r="AR6956" s="85" t="s">
        <v>82411</v>
      </c>
      <c r="AS6956" s="85" t="s">
        <v>82412</v>
      </c>
      <c r="AU6956" s="85" t="s">
        <v>31160</v>
      </c>
      <c r="AV6956" s="85" t="s">
        <v>290</v>
      </c>
      <c r="AW6956" s="85" t="s">
        <v>1339</v>
      </c>
      <c r="BA6956" s="85" t="s">
        <v>82413</v>
      </c>
      <c r="BB6956" s="85" t="s">
        <v>82414</v>
      </c>
      <c r="BC6956" s="85" t="s">
        <v>82415</v>
      </c>
      <c r="BD6956" s="85" t="s">
        <v>82416</v>
      </c>
      <c r="BE6956" s="85" t="s">
        <v>82417</v>
      </c>
      <c r="BI6956" s="85" t="s">
        <v>3390</v>
      </c>
      <c r="CT6956" s="85" t="s">
        <v>5252</v>
      </c>
      <c r="CU6956" s="85" t="s">
        <v>3151</v>
      </c>
      <c r="CW6956" s="85" t="s">
        <v>3472</v>
      </c>
      <c r="CX6956" s="85" t="s">
        <v>3318</v>
      </c>
    </row>
    <row r="6957" spans="1:102" hidden="1" x14ac:dyDescent="0.2">
      <c r="A6957" s="104">
        <v>45576</v>
      </c>
      <c r="B6957" s="85" t="s">
        <v>82418</v>
      </c>
      <c r="C6957" s="85" t="s">
        <v>3136</v>
      </c>
      <c r="D6957" s="85" t="s">
        <v>3137</v>
      </c>
      <c r="E6957" s="85" t="s">
        <v>82419</v>
      </c>
      <c r="F6957" s="85" t="s">
        <v>1823</v>
      </c>
      <c r="G6957" s="85" t="s">
        <v>2664</v>
      </c>
      <c r="H6957" s="85" t="s">
        <v>290</v>
      </c>
      <c r="I6957" s="85" t="s">
        <v>119</v>
      </c>
      <c r="J6957" s="85" t="s">
        <v>82420</v>
      </c>
      <c r="K6957" s="85" t="s">
        <v>3395</v>
      </c>
      <c r="L6957" s="85" t="s">
        <v>3144</v>
      </c>
      <c r="N6957" s="85" t="s">
        <v>4128</v>
      </c>
      <c r="O6957" s="85" t="s">
        <v>4129</v>
      </c>
      <c r="P6957" s="85" t="s">
        <v>4130</v>
      </c>
      <c r="W6957" s="85" t="s">
        <v>111</v>
      </c>
      <c r="X6957" s="85" t="s">
        <v>82421</v>
      </c>
      <c r="Y6957" s="85" t="s">
        <v>82422</v>
      </c>
      <c r="AA6957" s="85" t="s">
        <v>82423</v>
      </c>
      <c r="AB6957" s="85" t="s">
        <v>3147</v>
      </c>
      <c r="AC6957" s="85" t="s">
        <v>82424</v>
      </c>
      <c r="AD6957" s="85" t="s">
        <v>82425</v>
      </c>
      <c r="AG6957" s="85" t="s">
        <v>82426</v>
      </c>
      <c r="AO6957" s="85" t="s">
        <v>82427</v>
      </c>
      <c r="AP6957" s="85" t="s">
        <v>82428</v>
      </c>
      <c r="AR6957" s="85" t="s">
        <v>82429</v>
      </c>
      <c r="AS6957" s="85" t="s">
        <v>82430</v>
      </c>
      <c r="AT6957" s="85" t="s">
        <v>82431</v>
      </c>
      <c r="AU6957" s="85" t="s">
        <v>40606</v>
      </c>
      <c r="AV6957" s="85" t="s">
        <v>290</v>
      </c>
      <c r="AW6957" s="85" t="s">
        <v>1339</v>
      </c>
      <c r="AY6957" s="85" t="s">
        <v>82432</v>
      </c>
      <c r="AZ6957" s="85" t="s">
        <v>82433</v>
      </c>
      <c r="BB6957" s="85" t="s">
        <v>82434</v>
      </c>
      <c r="BC6957" s="85" t="s">
        <v>82435</v>
      </c>
      <c r="BD6957" s="85" t="s">
        <v>82436</v>
      </c>
      <c r="BE6957" s="85" t="s">
        <v>82437</v>
      </c>
      <c r="BI6957" s="85" t="s">
        <v>4318</v>
      </c>
      <c r="CT6957" s="85" t="s">
        <v>5252</v>
      </c>
      <c r="CU6957" s="85" t="s">
        <v>3151</v>
      </c>
      <c r="CW6957" s="85" t="s">
        <v>3410</v>
      </c>
      <c r="CX6957" s="85" t="s">
        <v>82420</v>
      </c>
    </row>
    <row r="6958" spans="1:102" hidden="1" x14ac:dyDescent="0.2">
      <c r="A6958" s="104">
        <v>45576</v>
      </c>
      <c r="B6958" s="85" t="s">
        <v>82438</v>
      </c>
      <c r="C6958" s="85" t="s">
        <v>3136</v>
      </c>
      <c r="D6958" s="85" t="s">
        <v>3137</v>
      </c>
      <c r="E6958" s="85" t="s">
        <v>82439</v>
      </c>
      <c r="F6958" s="85" t="s">
        <v>2599</v>
      </c>
      <c r="G6958" s="85" t="s">
        <v>2680</v>
      </c>
      <c r="H6958" s="85" t="s">
        <v>416</v>
      </c>
      <c r="I6958" s="85" t="s">
        <v>2506</v>
      </c>
      <c r="J6958" s="85" t="s">
        <v>3394</v>
      </c>
      <c r="K6958" s="85" t="s">
        <v>3395</v>
      </c>
      <c r="L6958" s="85" t="s">
        <v>3144</v>
      </c>
      <c r="X6958" s="85" t="s">
        <v>81715</v>
      </c>
      <c r="Y6958" s="85" t="s">
        <v>82440</v>
      </c>
      <c r="AA6958" s="85" t="s">
        <v>82441</v>
      </c>
      <c r="AB6958" s="85" t="s">
        <v>3147</v>
      </c>
      <c r="AC6958" s="85" t="s">
        <v>82442</v>
      </c>
      <c r="AD6958" s="85" t="s">
        <v>82443</v>
      </c>
      <c r="AG6958" s="85" t="s">
        <v>82444</v>
      </c>
      <c r="AP6958" s="85" t="s">
        <v>82445</v>
      </c>
      <c r="AQ6958" s="85" t="s">
        <v>82446</v>
      </c>
      <c r="AS6958" s="85" t="s">
        <v>82447</v>
      </c>
      <c r="AT6958" s="85" t="s">
        <v>82448</v>
      </c>
      <c r="AU6958" s="85" t="s">
        <v>8897</v>
      </c>
      <c r="AV6958" s="85" t="s">
        <v>416</v>
      </c>
      <c r="AW6958" s="85" t="s">
        <v>1339</v>
      </c>
      <c r="AY6958" s="85" t="s">
        <v>82449</v>
      </c>
      <c r="AZ6958" s="85" t="s">
        <v>82450</v>
      </c>
      <c r="BA6958" s="85" t="s">
        <v>82451</v>
      </c>
      <c r="BB6958" s="85" t="s">
        <v>82452</v>
      </c>
      <c r="BC6958" s="85" t="s">
        <v>82453</v>
      </c>
      <c r="BI6958" s="85" t="s">
        <v>4318</v>
      </c>
      <c r="CT6958" s="85" t="s">
        <v>5252</v>
      </c>
      <c r="CU6958" s="85" t="s">
        <v>3151</v>
      </c>
      <c r="CW6958" s="85" t="s">
        <v>3493</v>
      </c>
      <c r="CX6958" s="85" t="s">
        <v>3394</v>
      </c>
    </row>
    <row r="6959" spans="1:102" hidden="1" x14ac:dyDescent="0.2">
      <c r="A6959" s="104">
        <v>45576</v>
      </c>
      <c r="B6959" s="85" t="s">
        <v>82454</v>
      </c>
      <c r="C6959" s="85" t="s">
        <v>3136</v>
      </c>
      <c r="D6959" s="85" t="s">
        <v>3137</v>
      </c>
      <c r="E6959" s="85" t="s">
        <v>82455</v>
      </c>
      <c r="F6959" s="85" t="s">
        <v>2599</v>
      </c>
      <c r="G6959" s="85" t="s">
        <v>2680</v>
      </c>
      <c r="H6959" s="85" t="s">
        <v>416</v>
      </c>
      <c r="I6959" s="85" t="s">
        <v>2506</v>
      </c>
      <c r="J6959" s="85" t="s">
        <v>6354</v>
      </c>
      <c r="K6959" s="85" t="s">
        <v>3143</v>
      </c>
      <c r="L6959" s="85" t="s">
        <v>3144</v>
      </c>
      <c r="Y6959" s="85" t="s">
        <v>82456</v>
      </c>
      <c r="AA6959" s="85" t="s">
        <v>82457</v>
      </c>
      <c r="AB6959" s="85" t="s">
        <v>3147</v>
      </c>
      <c r="AC6959" s="85" t="s">
        <v>82458</v>
      </c>
      <c r="AD6959" s="85" t="s">
        <v>82459</v>
      </c>
      <c r="AG6959" s="85" t="s">
        <v>82460</v>
      </c>
      <c r="AP6959" s="85" t="s">
        <v>82461</v>
      </c>
      <c r="AQ6959" s="85" t="s">
        <v>82462</v>
      </c>
      <c r="AS6959" s="85" t="s">
        <v>82463</v>
      </c>
      <c r="AT6959" s="85" t="s">
        <v>82464</v>
      </c>
      <c r="AU6959" s="85" t="s">
        <v>1579</v>
      </c>
      <c r="AV6959" s="85" t="s">
        <v>416</v>
      </c>
      <c r="AW6959" s="85" t="s">
        <v>1238</v>
      </c>
      <c r="AY6959" s="85" t="s">
        <v>82465</v>
      </c>
      <c r="AZ6959" s="85" t="s">
        <v>82466</v>
      </c>
      <c r="BA6959" s="85" t="s">
        <v>82467</v>
      </c>
      <c r="BB6959" s="85" t="s">
        <v>82468</v>
      </c>
      <c r="BC6959" s="85" t="s">
        <v>82469</v>
      </c>
      <c r="BI6959" s="85" t="s">
        <v>4318</v>
      </c>
      <c r="CT6959" s="85" t="s">
        <v>3144</v>
      </c>
      <c r="CU6959" s="85" t="s">
        <v>3151</v>
      </c>
      <c r="CW6959" s="85" t="s">
        <v>3493</v>
      </c>
      <c r="CX6959" s="85" t="s">
        <v>6354</v>
      </c>
    </row>
    <row r="6960" spans="1:102" hidden="1" x14ac:dyDescent="0.2">
      <c r="A6960" s="104">
        <v>45576</v>
      </c>
      <c r="B6960" s="85" t="s">
        <v>82470</v>
      </c>
      <c r="C6960" s="85" t="s">
        <v>3136</v>
      </c>
      <c r="D6960" s="85" t="s">
        <v>3137</v>
      </c>
      <c r="E6960" s="85" t="s">
        <v>82471</v>
      </c>
      <c r="F6960" s="85" t="s">
        <v>2599</v>
      </c>
      <c r="G6960" s="85" t="s">
        <v>2680</v>
      </c>
      <c r="H6960" s="85" t="s">
        <v>416</v>
      </c>
      <c r="I6960" s="85" t="s">
        <v>2506</v>
      </c>
      <c r="J6960" s="85" t="s">
        <v>82472</v>
      </c>
      <c r="K6960" s="85" t="s">
        <v>3143</v>
      </c>
      <c r="L6960" s="85" t="s">
        <v>3144</v>
      </c>
      <c r="X6960" s="85" t="s">
        <v>81715</v>
      </c>
      <c r="Y6960" s="85" t="s">
        <v>82473</v>
      </c>
      <c r="AA6960" s="85" t="s">
        <v>82474</v>
      </c>
      <c r="AB6960" s="85" t="s">
        <v>3147</v>
      </c>
      <c r="AC6960" s="85" t="s">
        <v>82475</v>
      </c>
      <c r="AD6960" s="85" t="s">
        <v>82476</v>
      </c>
      <c r="AG6960" s="85" t="s">
        <v>82477</v>
      </c>
      <c r="AP6960" s="85" t="s">
        <v>82478</v>
      </c>
      <c r="AQ6960" s="85" t="s">
        <v>82479</v>
      </c>
      <c r="AS6960" s="85" t="s">
        <v>82480</v>
      </c>
      <c r="AT6960" s="85" t="s">
        <v>82481</v>
      </c>
      <c r="AU6960" s="85" t="s">
        <v>21480</v>
      </c>
      <c r="AV6960" s="85" t="s">
        <v>416</v>
      </c>
      <c r="AW6960" s="85" t="s">
        <v>1339</v>
      </c>
      <c r="AY6960" s="85" t="s">
        <v>82482</v>
      </c>
      <c r="AZ6960" s="85" t="s">
        <v>82483</v>
      </c>
      <c r="BA6960" s="85" t="s">
        <v>82484</v>
      </c>
      <c r="BB6960" s="85" t="s">
        <v>82485</v>
      </c>
      <c r="BC6960" s="85" t="s">
        <v>82486</v>
      </c>
      <c r="BI6960" s="85" t="s">
        <v>4318</v>
      </c>
      <c r="CT6960" s="85" t="s">
        <v>5252</v>
      </c>
      <c r="CU6960" s="85" t="s">
        <v>3151</v>
      </c>
      <c r="CW6960" s="85" t="s">
        <v>3493</v>
      </c>
      <c r="CX6960" s="85" t="s">
        <v>43933</v>
      </c>
    </row>
    <row r="6961" spans="1:102" hidden="1" x14ac:dyDescent="0.2">
      <c r="A6961" s="104">
        <v>45576</v>
      </c>
      <c r="B6961" s="85" t="s">
        <v>82487</v>
      </c>
      <c r="C6961" s="85" t="s">
        <v>3136</v>
      </c>
      <c r="D6961" s="85" t="s">
        <v>3137</v>
      </c>
      <c r="E6961" s="85" t="s">
        <v>82488</v>
      </c>
      <c r="F6961" s="85" t="s">
        <v>2589</v>
      </c>
      <c r="G6961" s="85" t="s">
        <v>2680</v>
      </c>
      <c r="H6961" s="85" t="s">
        <v>416</v>
      </c>
      <c r="I6961" s="85" t="s">
        <v>69</v>
      </c>
      <c r="J6961" s="85" t="s">
        <v>82489</v>
      </c>
      <c r="K6961" s="85" t="s">
        <v>3143</v>
      </c>
      <c r="L6961" s="85" t="s">
        <v>3144</v>
      </c>
      <c r="X6961" s="85" t="s">
        <v>82490</v>
      </c>
      <c r="Y6961" s="85" t="s">
        <v>82491</v>
      </c>
      <c r="AA6961" s="85" t="s">
        <v>82492</v>
      </c>
      <c r="AB6961" s="85" t="s">
        <v>3147</v>
      </c>
      <c r="AC6961" s="85" t="s">
        <v>82493</v>
      </c>
      <c r="AD6961" s="85" t="s">
        <v>82494</v>
      </c>
      <c r="AG6961" s="85" t="s">
        <v>82495</v>
      </c>
      <c r="AP6961" s="85" t="s">
        <v>82496</v>
      </c>
      <c r="AQ6961" s="85" t="s">
        <v>82497</v>
      </c>
      <c r="AS6961" s="85" t="s">
        <v>82498</v>
      </c>
      <c r="AT6961" s="85" t="s">
        <v>82499</v>
      </c>
      <c r="AU6961" s="85" t="s">
        <v>1593</v>
      </c>
      <c r="AV6961" s="85" t="s">
        <v>416</v>
      </c>
      <c r="AW6961" s="85" t="s">
        <v>1229</v>
      </c>
      <c r="AY6961" s="85" t="s">
        <v>82500</v>
      </c>
      <c r="AZ6961" s="85" t="s">
        <v>82501</v>
      </c>
      <c r="BA6961" s="85" t="s">
        <v>82502</v>
      </c>
      <c r="BB6961" s="85" t="s">
        <v>82503</v>
      </c>
      <c r="BC6961" s="85" t="s">
        <v>82504</v>
      </c>
      <c r="BI6961" s="85" t="s">
        <v>4318</v>
      </c>
      <c r="CT6961" s="85" t="s">
        <v>3144</v>
      </c>
      <c r="CU6961" s="85" t="s">
        <v>3151</v>
      </c>
      <c r="CW6961" s="85" t="s">
        <v>3493</v>
      </c>
      <c r="CX6961" s="85" t="s">
        <v>82489</v>
      </c>
    </row>
    <row r="6962" spans="1:102" hidden="1" x14ac:dyDescent="0.2">
      <c r="A6962" s="104">
        <v>45576</v>
      </c>
      <c r="B6962" s="85" t="s">
        <v>82505</v>
      </c>
      <c r="C6962" s="85" t="s">
        <v>3136</v>
      </c>
      <c r="D6962" s="85" t="s">
        <v>3137</v>
      </c>
      <c r="E6962" s="85" t="s">
        <v>82506</v>
      </c>
      <c r="F6962" s="85" t="s">
        <v>942</v>
      </c>
      <c r="G6962" s="85" t="s">
        <v>2662</v>
      </c>
      <c r="H6962" s="85" t="s">
        <v>290</v>
      </c>
      <c r="I6962" s="85" t="s">
        <v>69</v>
      </c>
      <c r="J6962" s="85" t="s">
        <v>3753</v>
      </c>
      <c r="K6962" s="85" t="s">
        <v>3143</v>
      </c>
      <c r="L6962" s="85" t="s">
        <v>3144</v>
      </c>
      <c r="X6962" s="85" t="s">
        <v>81715</v>
      </c>
      <c r="Y6962" s="85" t="s">
        <v>82507</v>
      </c>
      <c r="AA6962" s="85" t="s">
        <v>82508</v>
      </c>
      <c r="AB6962" s="85" t="s">
        <v>3147</v>
      </c>
      <c r="AC6962" s="85" t="s">
        <v>82509</v>
      </c>
      <c r="AD6962" s="85" t="s">
        <v>82510</v>
      </c>
      <c r="AE6962" s="85" t="s">
        <v>82511</v>
      </c>
      <c r="AL6962" s="85" t="s">
        <v>82512</v>
      </c>
      <c r="AM6962" s="85" t="s">
        <v>82513</v>
      </c>
      <c r="AU6962" s="85" t="s">
        <v>82514</v>
      </c>
      <c r="AV6962" s="85" t="s">
        <v>290</v>
      </c>
      <c r="AW6962" s="85" t="s">
        <v>1339</v>
      </c>
      <c r="BA6962" s="85" t="s">
        <v>82515</v>
      </c>
      <c r="BB6962" s="85" t="s">
        <v>82516</v>
      </c>
      <c r="BC6962" s="85" t="s">
        <v>82517</v>
      </c>
      <c r="BD6962" s="85" t="s">
        <v>82518</v>
      </c>
      <c r="BE6962" s="85" t="s">
        <v>82519</v>
      </c>
      <c r="BI6962" s="85" t="s">
        <v>4318</v>
      </c>
      <c r="CT6962" s="85" t="s">
        <v>5252</v>
      </c>
      <c r="CU6962" s="85" t="s">
        <v>3151</v>
      </c>
      <c r="CW6962" s="85" t="s">
        <v>3472</v>
      </c>
      <c r="CX6962" s="85" t="s">
        <v>3753</v>
      </c>
    </row>
    <row r="6963" spans="1:102" hidden="1" x14ac:dyDescent="0.2">
      <c r="A6963" s="104">
        <v>45576</v>
      </c>
      <c r="B6963" s="85" t="s">
        <v>82520</v>
      </c>
      <c r="C6963" s="85" t="s">
        <v>3136</v>
      </c>
      <c r="D6963" s="85" t="s">
        <v>3137</v>
      </c>
      <c r="E6963" s="85" t="s">
        <v>82521</v>
      </c>
      <c r="F6963" s="85" t="s">
        <v>2208</v>
      </c>
      <c r="G6963" s="85" t="s">
        <v>2190</v>
      </c>
      <c r="H6963" s="85" t="s">
        <v>290</v>
      </c>
      <c r="I6963" s="85" t="s">
        <v>103</v>
      </c>
      <c r="J6963" s="85" t="s">
        <v>3394</v>
      </c>
      <c r="K6963" s="85" t="s">
        <v>3395</v>
      </c>
      <c r="L6963" s="85" t="s">
        <v>3144</v>
      </c>
      <c r="Y6963" s="85" t="s">
        <v>82522</v>
      </c>
      <c r="AA6963" s="85" t="s">
        <v>82523</v>
      </c>
      <c r="AB6963" s="85" t="s">
        <v>3147</v>
      </c>
      <c r="AC6963" s="85" t="s">
        <v>82524</v>
      </c>
      <c r="AD6963" s="85" t="s">
        <v>82525</v>
      </c>
      <c r="AG6963" s="85" t="s">
        <v>82526</v>
      </c>
      <c r="AP6963" s="85" t="s">
        <v>82527</v>
      </c>
      <c r="AR6963" s="85" t="s">
        <v>82528</v>
      </c>
      <c r="AS6963" s="85" t="s">
        <v>82529</v>
      </c>
      <c r="AT6963" s="85" t="s">
        <v>82530</v>
      </c>
      <c r="AU6963" s="85" t="s">
        <v>1591</v>
      </c>
      <c r="AV6963" s="85" t="s">
        <v>290</v>
      </c>
      <c r="AW6963" s="85" t="s">
        <v>1229</v>
      </c>
      <c r="AZ6963" s="85" t="s">
        <v>82531</v>
      </c>
      <c r="BA6963" s="85" t="s">
        <v>82532</v>
      </c>
      <c r="BB6963" s="85" t="s">
        <v>82533</v>
      </c>
      <c r="BC6963" s="85" t="s">
        <v>82534</v>
      </c>
      <c r="BE6963" s="85" t="s">
        <v>82535</v>
      </c>
      <c r="BI6963" s="85" t="s">
        <v>4318</v>
      </c>
      <c r="CT6963" s="85" t="s">
        <v>3144</v>
      </c>
      <c r="CU6963" s="85" t="s">
        <v>3151</v>
      </c>
      <c r="CW6963" s="85" t="s">
        <v>3493</v>
      </c>
      <c r="CX6963" s="85" t="s">
        <v>3394</v>
      </c>
    </row>
    <row r="6964" spans="1:102" hidden="1" x14ac:dyDescent="0.2">
      <c r="A6964" s="104">
        <v>45576</v>
      </c>
      <c r="B6964" s="85" t="s">
        <v>82536</v>
      </c>
      <c r="C6964" s="85" t="s">
        <v>3136</v>
      </c>
      <c r="D6964" s="85" t="s">
        <v>3137</v>
      </c>
      <c r="E6964" s="85" t="s">
        <v>82537</v>
      </c>
      <c r="F6964" s="85" t="s">
        <v>2599</v>
      </c>
      <c r="G6964" s="85" t="s">
        <v>2680</v>
      </c>
      <c r="H6964" s="85" t="s">
        <v>416</v>
      </c>
      <c r="I6964" s="85" t="s">
        <v>2506</v>
      </c>
      <c r="J6964" s="85" t="s">
        <v>3292</v>
      </c>
      <c r="K6964" s="85" t="s">
        <v>3143</v>
      </c>
      <c r="L6964" s="85" t="s">
        <v>3144</v>
      </c>
      <c r="Y6964" s="85" t="s">
        <v>82538</v>
      </c>
      <c r="AA6964" s="85" t="s">
        <v>82539</v>
      </c>
      <c r="AB6964" s="85" t="s">
        <v>3147</v>
      </c>
      <c r="AC6964" s="85" t="s">
        <v>82540</v>
      </c>
      <c r="AD6964" s="85" t="s">
        <v>82541</v>
      </c>
      <c r="AV6964" s="85" t="s">
        <v>3147</v>
      </c>
      <c r="AW6964" s="85" t="s">
        <v>3147</v>
      </c>
      <c r="BI6964" s="85" t="s">
        <v>4318</v>
      </c>
      <c r="CT6964" s="85" t="s">
        <v>3144</v>
      </c>
      <c r="CU6964" s="85" t="s">
        <v>3151</v>
      </c>
      <c r="CW6964" s="85" t="s">
        <v>3152</v>
      </c>
      <c r="CX6964" s="85" t="s">
        <v>3292</v>
      </c>
    </row>
    <row r="6965" spans="1:102" hidden="1" x14ac:dyDescent="0.2">
      <c r="A6965" s="104">
        <v>45576</v>
      </c>
      <c r="B6965" s="85" t="s">
        <v>82542</v>
      </c>
      <c r="C6965" s="85" t="s">
        <v>3136</v>
      </c>
      <c r="D6965" s="85" t="s">
        <v>3137</v>
      </c>
      <c r="E6965" s="85" t="s">
        <v>74277</v>
      </c>
      <c r="F6965" s="85" t="s">
        <v>2519</v>
      </c>
      <c r="G6965" s="85" t="s">
        <v>2679</v>
      </c>
      <c r="H6965" s="85" t="s">
        <v>290</v>
      </c>
      <c r="I6965" s="85" t="s">
        <v>2506</v>
      </c>
      <c r="J6965" s="85" t="s">
        <v>82543</v>
      </c>
      <c r="K6965" s="85" t="s">
        <v>3143</v>
      </c>
      <c r="L6965" s="85" t="s">
        <v>3144</v>
      </c>
      <c r="X6965" s="85" t="s">
        <v>82544</v>
      </c>
      <c r="Y6965" s="85" t="s">
        <v>74280</v>
      </c>
      <c r="AA6965" s="85" t="s">
        <v>74281</v>
      </c>
      <c r="AB6965" s="85" t="s">
        <v>3147</v>
      </c>
      <c r="AC6965" s="85" t="s">
        <v>74282</v>
      </c>
      <c r="AD6965" s="85" t="s">
        <v>74283</v>
      </c>
      <c r="AP6965" s="85" t="s">
        <v>74284</v>
      </c>
      <c r="AV6965" s="85" t="s">
        <v>3147</v>
      </c>
      <c r="AW6965" s="85" t="s">
        <v>3147</v>
      </c>
      <c r="BF6965" s="85" t="s">
        <v>74285</v>
      </c>
      <c r="BI6965" s="85" t="s">
        <v>4318</v>
      </c>
      <c r="CT6965" s="85" t="s">
        <v>3144</v>
      </c>
      <c r="CU6965" s="85" t="s">
        <v>4972</v>
      </c>
      <c r="CW6965" s="85" t="s">
        <v>4973</v>
      </c>
      <c r="CX6965" s="85" t="s">
        <v>11243</v>
      </c>
    </row>
    <row r="6966" spans="1:102" hidden="1" x14ac:dyDescent="0.2">
      <c r="A6966" s="104">
        <v>45576</v>
      </c>
      <c r="B6966" s="85" t="s">
        <v>82545</v>
      </c>
      <c r="C6966" s="85" t="s">
        <v>3136</v>
      </c>
      <c r="D6966" s="85" t="s">
        <v>3137</v>
      </c>
      <c r="E6966" s="85" t="s">
        <v>82546</v>
      </c>
      <c r="F6966" s="85" t="s">
        <v>2604</v>
      </c>
      <c r="G6966" s="85" t="s">
        <v>2680</v>
      </c>
      <c r="H6966" s="85" t="s">
        <v>416</v>
      </c>
      <c r="I6966" s="85" t="s">
        <v>103</v>
      </c>
      <c r="J6966" s="85" t="s">
        <v>82547</v>
      </c>
      <c r="K6966" s="85" t="s">
        <v>3143</v>
      </c>
      <c r="L6966" s="85" t="s">
        <v>3144</v>
      </c>
      <c r="X6966" s="85" t="s">
        <v>81381</v>
      </c>
      <c r="Y6966" s="85" t="s">
        <v>82548</v>
      </c>
      <c r="AA6966" s="85" t="s">
        <v>82549</v>
      </c>
      <c r="AB6966" s="85" t="s">
        <v>3147</v>
      </c>
      <c r="AC6966" s="85" t="s">
        <v>82550</v>
      </c>
      <c r="AD6966" s="85" t="s">
        <v>82551</v>
      </c>
      <c r="AG6966" s="85" t="s">
        <v>82552</v>
      </c>
      <c r="AP6966" s="85" t="s">
        <v>82553</v>
      </c>
      <c r="AQ6966" s="85" t="s">
        <v>82554</v>
      </c>
      <c r="AS6966" s="85" t="s">
        <v>82555</v>
      </c>
      <c r="AT6966" s="85" t="s">
        <v>82556</v>
      </c>
      <c r="AU6966" s="85" t="s">
        <v>57443</v>
      </c>
      <c r="AV6966" s="85" t="s">
        <v>416</v>
      </c>
      <c r="AW6966" s="85" t="s">
        <v>1339</v>
      </c>
      <c r="AY6966" s="85" t="s">
        <v>82557</v>
      </c>
      <c r="AZ6966" s="85" t="s">
        <v>82558</v>
      </c>
      <c r="BA6966" s="85" t="s">
        <v>82559</v>
      </c>
      <c r="BB6966" s="85" t="s">
        <v>82560</v>
      </c>
      <c r="BC6966" s="85" t="s">
        <v>82561</v>
      </c>
      <c r="BI6966" s="85" t="s">
        <v>30202</v>
      </c>
      <c r="CT6966" s="85" t="s">
        <v>5252</v>
      </c>
      <c r="CU6966" s="85" t="s">
        <v>3151</v>
      </c>
      <c r="CW6966" s="85" t="s">
        <v>3493</v>
      </c>
    </row>
    <row r="6967" spans="1:102" hidden="1" x14ac:dyDescent="0.2">
      <c r="A6967" s="104">
        <v>45577</v>
      </c>
      <c r="B6967" s="85" t="s">
        <v>82562</v>
      </c>
      <c r="C6967" s="85" t="s">
        <v>3136</v>
      </c>
      <c r="D6967" s="85" t="s">
        <v>3137</v>
      </c>
      <c r="E6967" s="85" t="s">
        <v>82563</v>
      </c>
      <c r="F6967" s="85" t="s">
        <v>2604</v>
      </c>
      <c r="G6967" s="85" t="s">
        <v>2680</v>
      </c>
      <c r="H6967" s="85" t="s">
        <v>416</v>
      </c>
      <c r="I6967" s="85" t="s">
        <v>103</v>
      </c>
      <c r="J6967" s="85" t="s">
        <v>3199</v>
      </c>
      <c r="K6967" s="85" t="s">
        <v>3143</v>
      </c>
      <c r="L6967" s="85" t="s">
        <v>3144</v>
      </c>
      <c r="Y6967" s="85" t="s">
        <v>82564</v>
      </c>
      <c r="AA6967" s="85" t="s">
        <v>82565</v>
      </c>
      <c r="AB6967" s="85" t="e">
        <v>#REF!</v>
      </c>
      <c r="AC6967" s="85" t="s">
        <v>82566</v>
      </c>
      <c r="AD6967" s="85" t="s">
        <v>82567</v>
      </c>
      <c r="AV6967" s="85" t="s">
        <v>3147</v>
      </c>
      <c r="AW6967" s="85" t="s">
        <v>3147</v>
      </c>
      <c r="BI6967" s="85" t="s">
        <v>3150</v>
      </c>
      <c r="CT6967" s="85" t="s">
        <v>3144</v>
      </c>
      <c r="CU6967" s="85" t="s">
        <v>3151</v>
      </c>
      <c r="CW6967" s="85" t="s">
        <v>3152</v>
      </c>
      <c r="CX6967" s="85" t="s">
        <v>3162</v>
      </c>
    </row>
    <row r="6968" spans="1:102" hidden="1" x14ac:dyDescent="0.2">
      <c r="A6968" s="104">
        <v>45577</v>
      </c>
      <c r="B6968" s="85" t="s">
        <v>82568</v>
      </c>
      <c r="C6968" s="85" t="s">
        <v>3136</v>
      </c>
      <c r="D6968" s="85" t="s">
        <v>3137</v>
      </c>
      <c r="E6968" s="85" t="s">
        <v>82569</v>
      </c>
      <c r="F6968" s="85" t="s">
        <v>1835</v>
      </c>
      <c r="G6968" s="85" t="s">
        <v>2664</v>
      </c>
      <c r="H6968" s="85" t="s">
        <v>290</v>
      </c>
      <c r="I6968" s="85" t="s">
        <v>103</v>
      </c>
      <c r="J6968" s="85" t="s">
        <v>3142</v>
      </c>
      <c r="K6968" s="85" t="s">
        <v>3143</v>
      </c>
      <c r="L6968" s="85" t="s">
        <v>3144</v>
      </c>
      <c r="Y6968" s="85" t="s">
        <v>82570</v>
      </c>
      <c r="AA6968" s="85" t="s">
        <v>82571</v>
      </c>
      <c r="AB6968" s="85" t="s">
        <v>3147</v>
      </c>
      <c r="AC6968" s="85" t="s">
        <v>82572</v>
      </c>
      <c r="AD6968" s="85" t="s">
        <v>82573</v>
      </c>
      <c r="AV6968" s="85" t="s">
        <v>3147</v>
      </c>
      <c r="AW6968" s="85" t="s">
        <v>3147</v>
      </c>
      <c r="BI6968" s="85" t="s">
        <v>3150</v>
      </c>
      <c r="CT6968" s="85" t="s">
        <v>3144</v>
      </c>
      <c r="CU6968" s="85" t="s">
        <v>3151</v>
      </c>
      <c r="CW6968" s="85" t="s">
        <v>3152</v>
      </c>
      <c r="CX6968" s="85" t="s">
        <v>3142</v>
      </c>
    </row>
    <row r="6969" spans="1:102" hidden="1" x14ac:dyDescent="0.2">
      <c r="A6969" s="104">
        <v>45577</v>
      </c>
      <c r="B6969" s="85" t="s">
        <v>82574</v>
      </c>
      <c r="C6969" s="85" t="s">
        <v>3136</v>
      </c>
      <c r="D6969" s="85" t="s">
        <v>3137</v>
      </c>
      <c r="E6969" s="85" t="s">
        <v>82575</v>
      </c>
      <c r="F6969" s="85" t="s">
        <v>2019</v>
      </c>
      <c r="G6969" s="85" t="s">
        <v>2001</v>
      </c>
      <c r="H6969" s="85" t="s">
        <v>290</v>
      </c>
      <c r="I6969" s="85" t="s">
        <v>2355</v>
      </c>
      <c r="J6969" s="85" t="s">
        <v>3199</v>
      </c>
      <c r="K6969" s="85" t="s">
        <v>3143</v>
      </c>
      <c r="L6969" s="85" t="s">
        <v>3144</v>
      </c>
      <c r="Y6969" s="85" t="s">
        <v>82576</v>
      </c>
      <c r="AA6969" s="85" t="s">
        <v>82577</v>
      </c>
      <c r="AB6969" s="85" t="s">
        <v>3147</v>
      </c>
      <c r="AC6969" s="85" t="s">
        <v>82578</v>
      </c>
      <c r="AD6969" s="85" t="s">
        <v>82579</v>
      </c>
      <c r="AH6969" s="85">
        <v>2226314929042490</v>
      </c>
      <c r="AI6969" s="85">
        <v>2240746222061730</v>
      </c>
      <c r="AV6969" s="85" t="s">
        <v>3147</v>
      </c>
      <c r="AW6969" s="85" t="s">
        <v>3147</v>
      </c>
      <c r="BI6969" s="85" t="s">
        <v>3150</v>
      </c>
      <c r="CT6969" s="85" t="s">
        <v>3144</v>
      </c>
      <c r="CU6969" s="85" t="s">
        <v>3151</v>
      </c>
      <c r="CW6969" s="85" t="s">
        <v>3152</v>
      </c>
      <c r="CX6969" s="85" t="s">
        <v>3162</v>
      </c>
    </row>
    <row r="6970" spans="1:102" hidden="1" x14ac:dyDescent="0.2">
      <c r="A6970" s="104">
        <v>45577</v>
      </c>
      <c r="B6970" s="85" t="s">
        <v>82580</v>
      </c>
      <c r="C6970" s="85" t="s">
        <v>3136</v>
      </c>
      <c r="D6970" s="85" t="s">
        <v>3137</v>
      </c>
      <c r="E6970" s="85" t="s">
        <v>82581</v>
      </c>
      <c r="F6970" s="85" t="s">
        <v>2287</v>
      </c>
      <c r="G6970" s="85" t="s">
        <v>2685</v>
      </c>
      <c r="H6970" s="85" t="s">
        <v>290</v>
      </c>
      <c r="I6970" s="85" t="s">
        <v>206</v>
      </c>
      <c r="J6970" s="85" t="s">
        <v>3377</v>
      </c>
      <c r="K6970" s="85" t="s">
        <v>3143</v>
      </c>
      <c r="L6970" s="85" t="s">
        <v>3144</v>
      </c>
      <c r="Y6970" s="85" t="s">
        <v>82582</v>
      </c>
      <c r="AB6970" s="85" t="s">
        <v>3147</v>
      </c>
      <c r="AC6970" s="85" t="s">
        <v>3147</v>
      </c>
      <c r="AP6970" s="85" t="s">
        <v>82583</v>
      </c>
      <c r="AV6970" s="85" t="s">
        <v>3147</v>
      </c>
      <c r="AW6970" s="85" t="s">
        <v>3147</v>
      </c>
      <c r="BI6970" s="85" t="s">
        <v>3150</v>
      </c>
      <c r="CT6970" s="85" t="s">
        <v>3144</v>
      </c>
      <c r="CU6970" s="85" t="s">
        <v>3151</v>
      </c>
      <c r="CW6970" s="85" t="s">
        <v>3152</v>
      </c>
      <c r="CX6970" s="85" t="s">
        <v>3377</v>
      </c>
    </row>
    <row r="6971" spans="1:102" hidden="1" x14ac:dyDescent="0.2">
      <c r="A6971" s="104">
        <v>45577</v>
      </c>
      <c r="B6971" s="85" t="s">
        <v>82584</v>
      </c>
      <c r="C6971" s="85" t="s">
        <v>3136</v>
      </c>
      <c r="D6971" s="85" t="s">
        <v>3137</v>
      </c>
      <c r="E6971" s="85" t="s">
        <v>82585</v>
      </c>
      <c r="F6971" s="85" t="s">
        <v>2193</v>
      </c>
      <c r="G6971" s="85" t="s">
        <v>2190</v>
      </c>
      <c r="H6971" s="85" t="s">
        <v>290</v>
      </c>
      <c r="I6971" s="85" t="s">
        <v>1917</v>
      </c>
      <c r="J6971" s="85" t="s">
        <v>35432</v>
      </c>
      <c r="K6971" s="85" t="s">
        <v>3143</v>
      </c>
      <c r="L6971" s="85" t="s">
        <v>3144</v>
      </c>
      <c r="Y6971" s="85" t="s">
        <v>82586</v>
      </c>
      <c r="AB6971" s="85" t="s">
        <v>3147</v>
      </c>
      <c r="AC6971" s="85" t="s">
        <v>3147</v>
      </c>
      <c r="AV6971" s="85" t="s">
        <v>3147</v>
      </c>
      <c r="AW6971" s="85" t="s">
        <v>3147</v>
      </c>
      <c r="BD6971" s="85" t="s">
        <v>82587</v>
      </c>
      <c r="BI6971" s="85" t="s">
        <v>3150</v>
      </c>
      <c r="CT6971" s="85" t="s">
        <v>3144</v>
      </c>
      <c r="CU6971" s="85" t="s">
        <v>3151</v>
      </c>
      <c r="CW6971" s="85" t="s">
        <v>3152</v>
      </c>
      <c r="CX6971" s="85" t="s">
        <v>35432</v>
      </c>
    </row>
    <row r="6972" spans="1:102" hidden="1" x14ac:dyDescent="0.2">
      <c r="A6972" s="104">
        <v>45577</v>
      </c>
      <c r="B6972" s="85" t="s">
        <v>82588</v>
      </c>
      <c r="C6972" s="85" t="s">
        <v>3136</v>
      </c>
      <c r="D6972" s="85" t="s">
        <v>3137</v>
      </c>
      <c r="E6972" s="85" t="s">
        <v>82589</v>
      </c>
      <c r="F6972" s="85" t="s">
        <v>2614</v>
      </c>
      <c r="G6972" s="85" t="s">
        <v>2680</v>
      </c>
      <c r="H6972" s="85" t="s">
        <v>678</v>
      </c>
      <c r="I6972" s="85" t="s">
        <v>75</v>
      </c>
      <c r="J6972" s="85" t="s">
        <v>4428</v>
      </c>
      <c r="K6972" s="85" t="s">
        <v>3143</v>
      </c>
      <c r="L6972" s="85" t="s">
        <v>3144</v>
      </c>
      <c r="Y6972" s="85" t="s">
        <v>82590</v>
      </c>
      <c r="AA6972" s="85" t="s">
        <v>82591</v>
      </c>
      <c r="AB6972" s="85" t="s">
        <v>3147</v>
      </c>
      <c r="AC6972" s="85" t="s">
        <v>82592</v>
      </c>
      <c r="AD6972" s="85" t="s">
        <v>82593</v>
      </c>
      <c r="AV6972" s="85" t="s">
        <v>3147</v>
      </c>
      <c r="AW6972" s="85" t="s">
        <v>3147</v>
      </c>
      <c r="BI6972" s="85" t="s">
        <v>3262</v>
      </c>
      <c r="CT6972" s="85" t="s">
        <v>3144</v>
      </c>
      <c r="CU6972" s="85" t="s">
        <v>3151</v>
      </c>
      <c r="CW6972" s="85" t="s">
        <v>3152</v>
      </c>
      <c r="CX6972" s="85" t="s">
        <v>4428</v>
      </c>
    </row>
    <row r="6973" spans="1:102" hidden="1" x14ac:dyDescent="0.2">
      <c r="A6973" s="104">
        <v>45577</v>
      </c>
      <c r="B6973" s="85" t="s">
        <v>82594</v>
      </c>
      <c r="C6973" s="85" t="s">
        <v>3136</v>
      </c>
      <c r="D6973" s="85" t="s">
        <v>3137</v>
      </c>
      <c r="E6973" s="85" t="s">
        <v>82595</v>
      </c>
      <c r="F6973" s="85" t="s">
        <v>2599</v>
      </c>
      <c r="G6973" s="85" t="s">
        <v>2680</v>
      </c>
      <c r="H6973" s="85" t="s">
        <v>416</v>
      </c>
      <c r="I6973" s="85" t="s">
        <v>2506</v>
      </c>
      <c r="J6973" s="85" t="s">
        <v>4428</v>
      </c>
      <c r="K6973" s="85" t="s">
        <v>3143</v>
      </c>
      <c r="L6973" s="85" t="s">
        <v>3144</v>
      </c>
      <c r="X6973" s="85" t="s">
        <v>3348</v>
      </c>
      <c r="Y6973" s="85" t="s">
        <v>82596</v>
      </c>
      <c r="AA6973" s="85" t="s">
        <v>82597</v>
      </c>
      <c r="AB6973" s="85" t="s">
        <v>3147</v>
      </c>
      <c r="AC6973" s="85" t="s">
        <v>82598</v>
      </c>
      <c r="AD6973" s="85" t="s">
        <v>82599</v>
      </c>
      <c r="AV6973" s="85" t="s">
        <v>3147</v>
      </c>
      <c r="AW6973" s="85" t="s">
        <v>3147</v>
      </c>
      <c r="BI6973" s="85" t="s">
        <v>3262</v>
      </c>
      <c r="CT6973" s="85" t="s">
        <v>3144</v>
      </c>
      <c r="CU6973" s="85" t="s">
        <v>3151</v>
      </c>
      <c r="CW6973" s="85" t="s">
        <v>3152</v>
      </c>
      <c r="CX6973" s="85" t="s">
        <v>4428</v>
      </c>
    </row>
    <row r="6974" spans="1:102" hidden="1" x14ac:dyDescent="0.2">
      <c r="A6974" s="104">
        <v>45577</v>
      </c>
      <c r="B6974" s="85" t="s">
        <v>82600</v>
      </c>
      <c r="C6974" s="85" t="s">
        <v>3136</v>
      </c>
      <c r="D6974" s="85" t="s">
        <v>3137</v>
      </c>
      <c r="E6974" s="85" t="s">
        <v>82601</v>
      </c>
      <c r="F6974" s="85" t="s">
        <v>942</v>
      </c>
      <c r="G6974" s="85" t="s">
        <v>2662</v>
      </c>
      <c r="H6974" s="85" t="s">
        <v>290</v>
      </c>
      <c r="I6974" s="85" t="s">
        <v>69</v>
      </c>
      <c r="J6974" s="85" t="s">
        <v>3142</v>
      </c>
      <c r="K6974" s="85" t="s">
        <v>3143</v>
      </c>
      <c r="L6974" s="85" t="s">
        <v>3144</v>
      </c>
      <c r="Y6974" s="85" t="s">
        <v>82602</v>
      </c>
      <c r="AA6974" s="85" t="s">
        <v>82603</v>
      </c>
      <c r="AB6974" s="85" t="s">
        <v>3147</v>
      </c>
      <c r="AC6974" s="85" t="s">
        <v>82604</v>
      </c>
      <c r="AD6974" s="85" t="s">
        <v>82605</v>
      </c>
      <c r="AE6974" s="85" t="s">
        <v>82606</v>
      </c>
      <c r="AV6974" s="85" t="s">
        <v>3147</v>
      </c>
      <c r="AW6974" s="85" t="s">
        <v>3147</v>
      </c>
      <c r="BI6974" s="85" t="s">
        <v>3262</v>
      </c>
      <c r="CT6974" s="85" t="s">
        <v>3144</v>
      </c>
      <c r="CU6974" s="85" t="s">
        <v>3151</v>
      </c>
      <c r="CW6974" s="85" t="s">
        <v>3152</v>
      </c>
      <c r="CX6974" s="85" t="s">
        <v>3142</v>
      </c>
    </row>
    <row r="6975" spans="1:102" hidden="1" x14ac:dyDescent="0.2">
      <c r="A6975" s="104">
        <v>45577</v>
      </c>
      <c r="B6975" s="85" t="s">
        <v>82607</v>
      </c>
      <c r="C6975" s="85" t="s">
        <v>3136</v>
      </c>
      <c r="D6975" s="85" t="s">
        <v>3137</v>
      </c>
      <c r="E6975" s="85" t="s">
        <v>82608</v>
      </c>
      <c r="F6975" s="85" t="s">
        <v>1835</v>
      </c>
      <c r="G6975" s="85" t="s">
        <v>2664</v>
      </c>
      <c r="H6975" s="85" t="s">
        <v>290</v>
      </c>
      <c r="I6975" s="85" t="s">
        <v>103</v>
      </c>
      <c r="J6975" s="85" t="s">
        <v>3142</v>
      </c>
      <c r="K6975" s="85" t="s">
        <v>3143</v>
      </c>
      <c r="L6975" s="85" t="s">
        <v>3144</v>
      </c>
      <c r="Y6975" s="85" t="s">
        <v>82609</v>
      </c>
      <c r="AA6975" s="85" t="s">
        <v>82610</v>
      </c>
      <c r="AB6975" s="85" t="s">
        <v>3147</v>
      </c>
      <c r="AC6975" s="85" t="s">
        <v>82611</v>
      </c>
      <c r="AD6975" s="85" t="s">
        <v>82612</v>
      </c>
      <c r="AV6975" s="85" t="s">
        <v>3147</v>
      </c>
      <c r="AW6975" s="85" t="s">
        <v>3147</v>
      </c>
      <c r="BI6975" s="85" t="s">
        <v>3262</v>
      </c>
      <c r="CT6975" s="85" t="s">
        <v>3144</v>
      </c>
      <c r="CU6975" s="85" t="s">
        <v>3151</v>
      </c>
      <c r="CW6975" s="85" t="s">
        <v>3152</v>
      </c>
      <c r="CX6975" s="85" t="s">
        <v>3142</v>
      </c>
    </row>
    <row r="6976" spans="1:102" hidden="1" x14ac:dyDescent="0.2">
      <c r="A6976" s="104">
        <v>45577</v>
      </c>
      <c r="B6976" s="85" t="s">
        <v>82613</v>
      </c>
      <c r="C6976" s="85" t="s">
        <v>3136</v>
      </c>
      <c r="D6976" s="85" t="s">
        <v>3137</v>
      </c>
      <c r="E6976" s="85" t="s">
        <v>82614</v>
      </c>
      <c r="F6976" s="85" t="s">
        <v>1823</v>
      </c>
      <c r="G6976" s="85" t="s">
        <v>2664</v>
      </c>
      <c r="H6976" s="85" t="s">
        <v>290</v>
      </c>
      <c r="I6976" s="85" t="s">
        <v>119</v>
      </c>
      <c r="J6976" s="85" t="s">
        <v>3142</v>
      </c>
      <c r="K6976" s="85" t="s">
        <v>3143</v>
      </c>
      <c r="L6976" s="85" t="s">
        <v>3144</v>
      </c>
      <c r="Y6976" s="85" t="s">
        <v>82615</v>
      </c>
      <c r="AA6976" s="85" t="s">
        <v>82616</v>
      </c>
      <c r="AB6976" s="85" t="s">
        <v>3147</v>
      </c>
      <c r="AC6976" s="85" t="s">
        <v>82617</v>
      </c>
      <c r="AD6976" s="85" t="s">
        <v>82618</v>
      </c>
      <c r="AV6976" s="85" t="s">
        <v>3147</v>
      </c>
      <c r="AW6976" s="85" t="s">
        <v>3147</v>
      </c>
      <c r="BI6976" s="85" t="s">
        <v>3262</v>
      </c>
      <c r="CT6976" s="85" t="s">
        <v>3144</v>
      </c>
      <c r="CU6976" s="85" t="s">
        <v>3151</v>
      </c>
      <c r="CW6976" s="85" t="s">
        <v>3152</v>
      </c>
      <c r="CX6976" s="85" t="s">
        <v>3142</v>
      </c>
    </row>
    <row r="6977" spans="1:102" hidden="1" x14ac:dyDescent="0.2">
      <c r="A6977" s="104">
        <v>45577</v>
      </c>
      <c r="B6977" s="85" t="s">
        <v>82619</v>
      </c>
      <c r="C6977" s="85" t="s">
        <v>3136</v>
      </c>
      <c r="D6977" s="85" t="s">
        <v>3137</v>
      </c>
      <c r="E6977" s="85" t="s">
        <v>82620</v>
      </c>
      <c r="F6977" s="85" t="s">
        <v>2639</v>
      </c>
      <c r="G6977" s="85" t="s">
        <v>2680</v>
      </c>
      <c r="H6977" s="85" t="s">
        <v>2666</v>
      </c>
      <c r="I6977" s="85" t="s">
        <v>2506</v>
      </c>
      <c r="J6977" s="85" t="s">
        <v>3162</v>
      </c>
      <c r="K6977" s="85" t="s">
        <v>3143</v>
      </c>
      <c r="L6977" s="85" t="s">
        <v>3144</v>
      </c>
      <c r="Y6977" s="85" t="s">
        <v>82621</v>
      </c>
      <c r="AA6977" s="85" t="s">
        <v>82622</v>
      </c>
      <c r="AB6977" s="85" t="s">
        <v>3147</v>
      </c>
      <c r="AC6977" s="85" t="s">
        <v>82623</v>
      </c>
      <c r="AD6977" s="85" t="s">
        <v>82624</v>
      </c>
      <c r="AV6977" s="85" t="s">
        <v>3147</v>
      </c>
      <c r="AW6977" s="85" t="s">
        <v>3147</v>
      </c>
      <c r="BI6977" s="85" t="s">
        <v>3262</v>
      </c>
      <c r="CT6977" s="85" t="s">
        <v>3144</v>
      </c>
      <c r="CU6977" s="85" t="s">
        <v>3151</v>
      </c>
      <c r="CW6977" s="85" t="s">
        <v>3152</v>
      </c>
      <c r="CX6977" s="85" t="s">
        <v>3162</v>
      </c>
    </row>
    <row r="6978" spans="1:102" hidden="1" x14ac:dyDescent="0.2">
      <c r="A6978" s="104">
        <v>45577</v>
      </c>
      <c r="B6978" s="85" t="s">
        <v>82625</v>
      </c>
      <c r="C6978" s="85" t="s">
        <v>3136</v>
      </c>
      <c r="D6978" s="85" t="s">
        <v>3137</v>
      </c>
      <c r="E6978" s="85" t="s">
        <v>82626</v>
      </c>
      <c r="F6978" s="85" t="s">
        <v>2458</v>
      </c>
      <c r="G6978" s="85" t="s">
        <v>2678</v>
      </c>
      <c r="H6978" s="85" t="s">
        <v>416</v>
      </c>
      <c r="I6978" s="85" t="s">
        <v>69</v>
      </c>
      <c r="J6978" s="85" t="s">
        <v>4337</v>
      </c>
      <c r="K6978" s="85" t="s">
        <v>3143</v>
      </c>
      <c r="L6978" s="85" t="s">
        <v>3144</v>
      </c>
      <c r="Y6978" s="85" t="s">
        <v>82627</v>
      </c>
      <c r="AA6978" s="85" t="s">
        <v>82628</v>
      </c>
      <c r="AB6978" s="85" t="s">
        <v>3147</v>
      </c>
      <c r="AC6978" s="85" t="s">
        <v>82629</v>
      </c>
      <c r="AD6978" s="85" t="s">
        <v>82630</v>
      </c>
      <c r="AV6978" s="85" t="s">
        <v>3147</v>
      </c>
      <c r="AW6978" s="85" t="s">
        <v>3147</v>
      </c>
      <c r="BI6978" s="85" t="s">
        <v>3262</v>
      </c>
      <c r="CT6978" s="85" t="s">
        <v>3144</v>
      </c>
      <c r="CU6978" s="85" t="s">
        <v>3151</v>
      </c>
      <c r="CW6978" s="85" t="s">
        <v>3152</v>
      </c>
      <c r="CX6978" s="85" t="s">
        <v>4337</v>
      </c>
    </row>
    <row r="6979" spans="1:102" hidden="1" x14ac:dyDescent="0.2">
      <c r="A6979" s="104">
        <v>45577</v>
      </c>
      <c r="B6979" s="85" t="s">
        <v>82631</v>
      </c>
      <c r="C6979" s="85" t="s">
        <v>3136</v>
      </c>
      <c r="D6979" s="85" t="s">
        <v>3137</v>
      </c>
      <c r="E6979" s="85" t="s">
        <v>82632</v>
      </c>
      <c r="F6979" s="85" t="s">
        <v>1817</v>
      </c>
      <c r="G6979" s="85" t="s">
        <v>2664</v>
      </c>
      <c r="H6979" s="85" t="s">
        <v>290</v>
      </c>
      <c r="I6979" s="85" t="s">
        <v>1918</v>
      </c>
      <c r="J6979" s="85" t="s">
        <v>3257</v>
      </c>
      <c r="K6979" s="85" t="s">
        <v>3143</v>
      </c>
      <c r="L6979" s="85" t="s">
        <v>3144</v>
      </c>
      <c r="Y6979" s="85" t="s">
        <v>82633</v>
      </c>
      <c r="AA6979" s="85" t="s">
        <v>82634</v>
      </c>
      <c r="AB6979" s="85" t="s">
        <v>3147</v>
      </c>
      <c r="AC6979" s="85" t="s">
        <v>82635</v>
      </c>
      <c r="AD6979" s="85" t="s">
        <v>82636</v>
      </c>
      <c r="AV6979" s="85" t="s">
        <v>3147</v>
      </c>
      <c r="AW6979" s="85" t="s">
        <v>3147</v>
      </c>
      <c r="BI6979" s="85" t="s">
        <v>3262</v>
      </c>
      <c r="CT6979" s="85" t="s">
        <v>3144</v>
      </c>
      <c r="CU6979" s="85" t="s">
        <v>3151</v>
      </c>
      <c r="CW6979" s="85" t="s">
        <v>3152</v>
      </c>
      <c r="CX6979" s="85" t="s">
        <v>3257</v>
      </c>
    </row>
    <row r="6980" spans="1:102" hidden="1" x14ac:dyDescent="0.2">
      <c r="A6980" s="104">
        <v>45577</v>
      </c>
      <c r="B6980" s="85" t="s">
        <v>82637</v>
      </c>
      <c r="C6980" s="85" t="s">
        <v>3136</v>
      </c>
      <c r="D6980" s="85" t="s">
        <v>3137</v>
      </c>
      <c r="E6980" s="85" t="s">
        <v>82638</v>
      </c>
      <c r="F6980" s="85" t="s">
        <v>1817</v>
      </c>
      <c r="G6980" s="85" t="s">
        <v>2664</v>
      </c>
      <c r="H6980" s="85" t="s">
        <v>290</v>
      </c>
      <c r="I6980" s="85" t="s">
        <v>1918</v>
      </c>
      <c r="J6980" s="85" t="s">
        <v>3257</v>
      </c>
      <c r="K6980" s="85" t="s">
        <v>3143</v>
      </c>
      <c r="L6980" s="85" t="s">
        <v>3144</v>
      </c>
      <c r="Y6980" s="85" t="s">
        <v>82639</v>
      </c>
      <c r="AA6980" s="85" t="s">
        <v>82640</v>
      </c>
      <c r="AB6980" s="85" t="s">
        <v>3147</v>
      </c>
      <c r="AC6980" s="85" t="s">
        <v>82641</v>
      </c>
      <c r="AD6980" s="85" t="s">
        <v>82642</v>
      </c>
      <c r="AV6980" s="85" t="s">
        <v>3147</v>
      </c>
      <c r="AW6980" s="85" t="s">
        <v>3147</v>
      </c>
      <c r="BI6980" s="85" t="s">
        <v>3262</v>
      </c>
      <c r="CT6980" s="85" t="s">
        <v>3144</v>
      </c>
      <c r="CU6980" s="85" t="s">
        <v>3151</v>
      </c>
      <c r="CW6980" s="85" t="s">
        <v>3152</v>
      </c>
      <c r="CX6980" s="85" t="s">
        <v>3257</v>
      </c>
    </row>
    <row r="6981" spans="1:102" hidden="1" x14ac:dyDescent="0.2">
      <c r="A6981" s="104">
        <v>45577</v>
      </c>
      <c r="B6981" s="85" t="s">
        <v>82643</v>
      </c>
      <c r="C6981" s="85" t="s">
        <v>3136</v>
      </c>
      <c r="D6981" s="85" t="s">
        <v>3137</v>
      </c>
      <c r="E6981" s="85" t="s">
        <v>82644</v>
      </c>
      <c r="F6981" s="85" t="s">
        <v>2208</v>
      </c>
      <c r="G6981" s="85" t="s">
        <v>2190</v>
      </c>
      <c r="H6981" s="85" t="s">
        <v>290</v>
      </c>
      <c r="I6981" s="85" t="s">
        <v>103</v>
      </c>
      <c r="J6981" s="85" t="s">
        <v>35432</v>
      </c>
      <c r="K6981" s="85" t="s">
        <v>3143</v>
      </c>
      <c r="L6981" s="85" t="s">
        <v>3144</v>
      </c>
      <c r="Y6981" s="85" t="s">
        <v>82645</v>
      </c>
      <c r="AB6981" s="85" t="s">
        <v>3147</v>
      </c>
      <c r="AC6981" s="85" t="s">
        <v>3147</v>
      </c>
      <c r="AV6981" s="85" t="s">
        <v>3147</v>
      </c>
      <c r="AW6981" s="85" t="s">
        <v>3147</v>
      </c>
      <c r="BE6981" s="85" t="s">
        <v>82646</v>
      </c>
      <c r="BI6981" s="85" t="s">
        <v>3262</v>
      </c>
      <c r="CT6981" s="85" t="s">
        <v>3144</v>
      </c>
      <c r="CU6981" s="85" t="s">
        <v>3151</v>
      </c>
      <c r="CW6981" s="85" t="s">
        <v>3152</v>
      </c>
      <c r="CX6981" s="85" t="s">
        <v>35432</v>
      </c>
    </row>
    <row r="6982" spans="1:102" hidden="1" x14ac:dyDescent="0.2">
      <c r="A6982" s="104">
        <v>45577</v>
      </c>
      <c r="B6982" s="85" t="s">
        <v>82647</v>
      </c>
      <c r="C6982" s="85" t="s">
        <v>3136</v>
      </c>
      <c r="D6982" s="85" t="s">
        <v>3137</v>
      </c>
      <c r="E6982" s="85" t="s">
        <v>82648</v>
      </c>
      <c r="F6982" s="85" t="s">
        <v>1739</v>
      </c>
      <c r="G6982" s="85" t="s">
        <v>2677</v>
      </c>
      <c r="H6982" s="85" t="s">
        <v>290</v>
      </c>
      <c r="I6982" s="85" t="s">
        <v>206</v>
      </c>
      <c r="J6982" s="85" t="s">
        <v>4428</v>
      </c>
      <c r="K6982" s="85" t="s">
        <v>3143</v>
      </c>
      <c r="L6982" s="85" t="s">
        <v>3144</v>
      </c>
      <c r="X6982" s="85" t="s">
        <v>82649</v>
      </c>
      <c r="Y6982" s="85" t="s">
        <v>82650</v>
      </c>
      <c r="AA6982" s="85" t="s">
        <v>82651</v>
      </c>
      <c r="AB6982" s="85" t="s">
        <v>3147</v>
      </c>
      <c r="AC6982" s="85" t="s">
        <v>82652</v>
      </c>
      <c r="AD6982" s="85" t="s">
        <v>82653</v>
      </c>
      <c r="AH6982" s="85">
        <v>2.1031901040623002E+25</v>
      </c>
      <c r="AI6982" s="85">
        <v>3141362610092750</v>
      </c>
      <c r="AV6982" s="85" t="s">
        <v>3147</v>
      </c>
      <c r="AW6982" s="85" t="s">
        <v>3147</v>
      </c>
      <c r="BI6982" s="85" t="s">
        <v>3262</v>
      </c>
      <c r="CT6982" s="85" t="s">
        <v>3144</v>
      </c>
      <c r="CU6982" s="85" t="s">
        <v>12698</v>
      </c>
      <c r="CV6982" s="85" t="s">
        <v>4266</v>
      </c>
      <c r="CW6982" s="85" t="s">
        <v>3210</v>
      </c>
      <c r="CX6982" s="85" t="s">
        <v>12699</v>
      </c>
    </row>
    <row r="6983" spans="1:102" hidden="1" x14ac:dyDescent="0.2">
      <c r="A6983" s="104">
        <v>45577</v>
      </c>
      <c r="B6983" s="85" t="s">
        <v>81850</v>
      </c>
      <c r="C6983" s="85" t="s">
        <v>3136</v>
      </c>
      <c r="D6983" s="85" t="s">
        <v>3137</v>
      </c>
      <c r="E6983" s="85" t="s">
        <v>81851</v>
      </c>
      <c r="F6983" s="85" t="s">
        <v>2443</v>
      </c>
      <c r="G6983" s="85" t="s">
        <v>2678</v>
      </c>
      <c r="H6983" s="85" t="s">
        <v>290</v>
      </c>
      <c r="I6983" s="85" t="s">
        <v>134</v>
      </c>
      <c r="J6983" s="85" t="s">
        <v>19005</v>
      </c>
      <c r="K6983" s="85" t="s">
        <v>3143</v>
      </c>
      <c r="L6983" s="85" t="s">
        <v>3144</v>
      </c>
      <c r="X6983" s="85" t="s">
        <v>82654</v>
      </c>
      <c r="Y6983" s="85" t="s">
        <v>81852</v>
      </c>
      <c r="AB6983" s="85" t="s">
        <v>3147</v>
      </c>
      <c r="AC6983" s="85" t="s">
        <v>3147</v>
      </c>
      <c r="AV6983" s="85" t="s">
        <v>3147</v>
      </c>
      <c r="AW6983" s="85" t="s">
        <v>3147</v>
      </c>
      <c r="BA6983" s="85" t="s">
        <v>82655</v>
      </c>
      <c r="BI6983" s="85" t="s">
        <v>3262</v>
      </c>
      <c r="CT6983" s="85" t="s">
        <v>3144</v>
      </c>
      <c r="CU6983" s="85" t="s">
        <v>3151</v>
      </c>
      <c r="CW6983" s="85" t="s">
        <v>3152</v>
      </c>
      <c r="CX6983" s="85" t="s">
        <v>19005</v>
      </c>
    </row>
    <row r="6984" spans="1:102" hidden="1" x14ac:dyDescent="0.2">
      <c r="A6984" s="104">
        <v>45577</v>
      </c>
      <c r="B6984" s="85" t="s">
        <v>82656</v>
      </c>
      <c r="C6984" s="85" t="s">
        <v>3136</v>
      </c>
      <c r="D6984" s="85" t="s">
        <v>3137</v>
      </c>
      <c r="E6984" s="85" t="s">
        <v>66090</v>
      </c>
      <c r="F6984" s="85" t="s">
        <v>2599</v>
      </c>
      <c r="G6984" s="85" t="s">
        <v>2680</v>
      </c>
      <c r="H6984" s="85" t="s">
        <v>416</v>
      </c>
      <c r="I6984" s="85" t="s">
        <v>2506</v>
      </c>
      <c r="J6984" s="85" t="s">
        <v>24304</v>
      </c>
      <c r="K6984" s="85" t="s">
        <v>3143</v>
      </c>
      <c r="L6984" s="85" t="s">
        <v>3144</v>
      </c>
      <c r="Y6984" s="85" t="s">
        <v>66091</v>
      </c>
      <c r="AB6984" s="85" t="s">
        <v>3147</v>
      </c>
      <c r="AC6984" s="85" t="s">
        <v>3147</v>
      </c>
      <c r="AP6984" s="85" t="s">
        <v>82657</v>
      </c>
      <c r="AV6984" s="85" t="s">
        <v>3147</v>
      </c>
      <c r="AW6984" s="85" t="s">
        <v>3147</v>
      </c>
      <c r="BF6984" s="85" t="s">
        <v>82658</v>
      </c>
      <c r="BI6984" s="85" t="s">
        <v>3262</v>
      </c>
      <c r="CT6984" s="85" t="s">
        <v>3144</v>
      </c>
      <c r="CU6984" s="85" t="s">
        <v>3151</v>
      </c>
      <c r="CW6984" s="85" t="s">
        <v>3152</v>
      </c>
      <c r="CX6984" s="85" t="s">
        <v>24304</v>
      </c>
    </row>
    <row r="6985" spans="1:102" hidden="1" x14ac:dyDescent="0.2">
      <c r="A6985" s="104">
        <v>45577</v>
      </c>
      <c r="B6985" s="85" t="s">
        <v>82659</v>
      </c>
      <c r="C6985" s="85" t="s">
        <v>3136</v>
      </c>
      <c r="D6985" s="85" t="s">
        <v>3137</v>
      </c>
      <c r="E6985" s="85" t="s">
        <v>82660</v>
      </c>
      <c r="F6985" s="85" t="s">
        <v>2213</v>
      </c>
      <c r="G6985" s="85" t="s">
        <v>2190</v>
      </c>
      <c r="H6985" s="85" t="s">
        <v>290</v>
      </c>
      <c r="I6985" s="85" t="s">
        <v>935</v>
      </c>
      <c r="J6985" s="85" t="s">
        <v>19005</v>
      </c>
      <c r="K6985" s="85" t="s">
        <v>3143</v>
      </c>
      <c r="L6985" s="85" t="s">
        <v>3144</v>
      </c>
      <c r="Y6985" s="85" t="s">
        <v>82661</v>
      </c>
      <c r="AB6985" s="85" t="s">
        <v>3147</v>
      </c>
      <c r="AC6985" s="85" t="s">
        <v>3147</v>
      </c>
      <c r="AV6985" s="85" t="s">
        <v>3147</v>
      </c>
      <c r="AW6985" s="85" t="s">
        <v>3147</v>
      </c>
      <c r="BE6985" s="85" t="s">
        <v>82662</v>
      </c>
      <c r="BI6985" s="85" t="s">
        <v>3262</v>
      </c>
      <c r="CT6985" s="85" t="s">
        <v>3144</v>
      </c>
      <c r="CU6985" s="85" t="s">
        <v>3151</v>
      </c>
      <c r="CW6985" s="85" t="s">
        <v>3152</v>
      </c>
      <c r="CX6985" s="85" t="s">
        <v>19005</v>
      </c>
    </row>
    <row r="6986" spans="1:102" hidden="1" x14ac:dyDescent="0.2">
      <c r="A6986" s="104">
        <v>45577</v>
      </c>
      <c r="B6986" s="85" t="s">
        <v>82663</v>
      </c>
      <c r="C6986" s="85" t="s">
        <v>3136</v>
      </c>
      <c r="D6986" s="85" t="s">
        <v>3137</v>
      </c>
      <c r="E6986" s="85" t="s">
        <v>82664</v>
      </c>
      <c r="F6986" s="85" t="s">
        <v>2544</v>
      </c>
      <c r="G6986" s="85" t="s">
        <v>2679</v>
      </c>
      <c r="H6986" s="85" t="s">
        <v>416</v>
      </c>
      <c r="I6986" s="85" t="s">
        <v>103</v>
      </c>
      <c r="J6986" s="85" t="s">
        <v>5871</v>
      </c>
      <c r="K6986" s="85" t="s">
        <v>3143</v>
      </c>
      <c r="L6986" s="85" t="s">
        <v>3144</v>
      </c>
      <c r="Y6986" s="85" t="s">
        <v>82665</v>
      </c>
      <c r="AB6986" s="85" t="s">
        <v>3147</v>
      </c>
      <c r="AC6986" s="85" t="s">
        <v>3147</v>
      </c>
      <c r="AP6986" s="85" t="s">
        <v>82666</v>
      </c>
      <c r="AV6986" s="85" t="s">
        <v>3147</v>
      </c>
      <c r="AW6986" s="85" t="s">
        <v>3147</v>
      </c>
      <c r="BI6986" s="85" t="s">
        <v>3262</v>
      </c>
      <c r="CT6986" s="85" t="s">
        <v>3144</v>
      </c>
      <c r="CU6986" s="85" t="s">
        <v>3151</v>
      </c>
      <c r="CW6986" s="85" t="s">
        <v>3152</v>
      </c>
      <c r="CX6986" s="85" t="s">
        <v>5871</v>
      </c>
    </row>
    <row r="6987" spans="1:102" hidden="1" x14ac:dyDescent="0.2">
      <c r="A6987" s="104">
        <v>45577</v>
      </c>
      <c r="B6987" s="85" t="s">
        <v>82667</v>
      </c>
      <c r="C6987" s="85" t="s">
        <v>3136</v>
      </c>
      <c r="D6987" s="85" t="s">
        <v>3137</v>
      </c>
      <c r="E6987" s="85" t="s">
        <v>82668</v>
      </c>
      <c r="F6987" s="85" t="s">
        <v>2193</v>
      </c>
      <c r="G6987" s="85" t="s">
        <v>2190</v>
      </c>
      <c r="H6987" s="85" t="s">
        <v>290</v>
      </c>
      <c r="I6987" s="85" t="s">
        <v>1917</v>
      </c>
      <c r="J6987" s="85" t="s">
        <v>35432</v>
      </c>
      <c r="K6987" s="85" t="s">
        <v>3143</v>
      </c>
      <c r="L6987" s="85" t="s">
        <v>3144</v>
      </c>
      <c r="Y6987" s="85" t="s">
        <v>82669</v>
      </c>
      <c r="AB6987" s="85" t="s">
        <v>3147</v>
      </c>
      <c r="AC6987" s="85" t="s">
        <v>3147</v>
      </c>
      <c r="AV6987" s="85" t="s">
        <v>3147</v>
      </c>
      <c r="AW6987" s="85" t="s">
        <v>3147</v>
      </c>
      <c r="BE6987" s="85" t="s">
        <v>82670</v>
      </c>
      <c r="BI6987" s="85" t="s">
        <v>3262</v>
      </c>
      <c r="CT6987" s="85" t="s">
        <v>3144</v>
      </c>
      <c r="CU6987" s="85" t="s">
        <v>3151</v>
      </c>
      <c r="CW6987" s="85" t="s">
        <v>3152</v>
      </c>
      <c r="CX6987" s="85" t="s">
        <v>35432</v>
      </c>
    </row>
    <row r="6988" spans="1:102" hidden="1" x14ac:dyDescent="0.2">
      <c r="A6988" s="104">
        <v>45577</v>
      </c>
      <c r="B6988" s="85" t="s">
        <v>82671</v>
      </c>
      <c r="C6988" s="85" t="s">
        <v>3136</v>
      </c>
      <c r="D6988" s="85" t="s">
        <v>3137</v>
      </c>
      <c r="E6988" s="85" t="s">
        <v>82672</v>
      </c>
      <c r="F6988" s="85" t="s">
        <v>2213</v>
      </c>
      <c r="G6988" s="85" t="s">
        <v>2190</v>
      </c>
      <c r="H6988" s="85" t="s">
        <v>290</v>
      </c>
      <c r="I6988" s="85" t="s">
        <v>935</v>
      </c>
      <c r="J6988" s="85" t="s">
        <v>35432</v>
      </c>
      <c r="K6988" s="85" t="s">
        <v>3143</v>
      </c>
      <c r="L6988" s="85" t="s">
        <v>3144</v>
      </c>
      <c r="Y6988" s="85" t="s">
        <v>82673</v>
      </c>
      <c r="AB6988" s="85" t="s">
        <v>3147</v>
      </c>
      <c r="AC6988" s="85" t="s">
        <v>3147</v>
      </c>
      <c r="AV6988" s="85" t="s">
        <v>3147</v>
      </c>
      <c r="AW6988" s="85" t="s">
        <v>3147</v>
      </c>
      <c r="BE6988" s="85" t="s">
        <v>82674</v>
      </c>
      <c r="BI6988" s="85" t="s">
        <v>3262</v>
      </c>
      <c r="CT6988" s="85" t="s">
        <v>3144</v>
      </c>
      <c r="CU6988" s="85" t="s">
        <v>3151</v>
      </c>
      <c r="CW6988" s="85" t="s">
        <v>3152</v>
      </c>
      <c r="CX6988" s="85" t="s">
        <v>35432</v>
      </c>
    </row>
    <row r="6989" spans="1:102" hidden="1" x14ac:dyDescent="0.2">
      <c r="A6989" s="104">
        <v>45577</v>
      </c>
      <c r="B6989" s="85" t="s">
        <v>82675</v>
      </c>
      <c r="C6989" s="85" t="s">
        <v>3136</v>
      </c>
      <c r="D6989" s="85" t="s">
        <v>3137</v>
      </c>
      <c r="E6989" s="85" t="s">
        <v>82676</v>
      </c>
      <c r="F6989" s="85" t="s">
        <v>2208</v>
      </c>
      <c r="G6989" s="85" t="s">
        <v>2190</v>
      </c>
      <c r="H6989" s="85" t="s">
        <v>290</v>
      </c>
      <c r="I6989" s="85" t="s">
        <v>103</v>
      </c>
      <c r="J6989" s="85" t="s">
        <v>19005</v>
      </c>
      <c r="K6989" s="85" t="s">
        <v>3143</v>
      </c>
      <c r="L6989" s="85" t="s">
        <v>3144</v>
      </c>
      <c r="Y6989" s="85" t="s">
        <v>82677</v>
      </c>
      <c r="AB6989" s="85" t="s">
        <v>3147</v>
      </c>
      <c r="AC6989" s="85" t="s">
        <v>3147</v>
      </c>
      <c r="AV6989" s="85" t="s">
        <v>3147</v>
      </c>
      <c r="AW6989" s="85" t="s">
        <v>3147</v>
      </c>
      <c r="BE6989" s="85" t="s">
        <v>82678</v>
      </c>
      <c r="BI6989" s="85" t="s">
        <v>3262</v>
      </c>
      <c r="CT6989" s="85" t="s">
        <v>3144</v>
      </c>
      <c r="CU6989" s="85" t="s">
        <v>3151</v>
      </c>
      <c r="CW6989" s="85" t="s">
        <v>3152</v>
      </c>
      <c r="CX6989" s="85" t="s">
        <v>19005</v>
      </c>
    </row>
    <row r="6990" spans="1:102" hidden="1" x14ac:dyDescent="0.2">
      <c r="A6990" s="104">
        <v>45577</v>
      </c>
      <c r="B6990" s="85" t="s">
        <v>82679</v>
      </c>
      <c r="C6990" s="85" t="s">
        <v>3136</v>
      </c>
      <c r="D6990" s="85" t="s">
        <v>3137</v>
      </c>
      <c r="E6990" s="85" t="s">
        <v>82680</v>
      </c>
      <c r="F6990" s="85" t="s">
        <v>2599</v>
      </c>
      <c r="G6990" s="85" t="s">
        <v>2680</v>
      </c>
      <c r="H6990" s="85" t="s">
        <v>416</v>
      </c>
      <c r="I6990" s="85" t="s">
        <v>2506</v>
      </c>
      <c r="J6990" s="85" t="s">
        <v>5871</v>
      </c>
      <c r="K6990" s="85" t="s">
        <v>3143</v>
      </c>
      <c r="L6990" s="85" t="s">
        <v>3144</v>
      </c>
      <c r="Y6990" s="85" t="s">
        <v>82681</v>
      </c>
      <c r="AB6990" s="85" t="s">
        <v>3147</v>
      </c>
      <c r="AC6990" s="85" t="s">
        <v>3147</v>
      </c>
      <c r="AP6990" s="85" t="s">
        <v>82682</v>
      </c>
      <c r="AV6990" s="85" t="s">
        <v>3147</v>
      </c>
      <c r="AW6990" s="85" t="s">
        <v>3147</v>
      </c>
      <c r="BI6990" s="85" t="s">
        <v>3262</v>
      </c>
      <c r="CT6990" s="85" t="s">
        <v>3144</v>
      </c>
      <c r="CU6990" s="85" t="s">
        <v>3151</v>
      </c>
      <c r="CW6990" s="85" t="s">
        <v>3152</v>
      </c>
      <c r="CX6990" s="85" t="s">
        <v>5871</v>
      </c>
    </row>
    <row r="6991" spans="1:102" hidden="1" x14ac:dyDescent="0.2">
      <c r="A6991" s="104">
        <v>45577</v>
      </c>
      <c r="B6991" s="85" t="s">
        <v>82683</v>
      </c>
      <c r="C6991" s="85" t="s">
        <v>3136</v>
      </c>
      <c r="D6991" s="85" t="s">
        <v>3137</v>
      </c>
      <c r="E6991" s="85" t="s">
        <v>82684</v>
      </c>
      <c r="F6991" s="85" t="s">
        <v>1823</v>
      </c>
      <c r="G6991" s="85" t="s">
        <v>2664</v>
      </c>
      <c r="H6991" s="85" t="s">
        <v>290</v>
      </c>
      <c r="I6991" s="85" t="s">
        <v>119</v>
      </c>
      <c r="J6991" s="85" t="s">
        <v>6690</v>
      </c>
      <c r="K6991" s="85" t="s">
        <v>3143</v>
      </c>
      <c r="L6991" s="85" t="s">
        <v>3144</v>
      </c>
      <c r="Y6991" s="85" t="s">
        <v>82685</v>
      </c>
      <c r="AB6991" s="85" t="s">
        <v>3147</v>
      </c>
      <c r="AC6991" s="85" t="s">
        <v>3147</v>
      </c>
      <c r="AV6991" s="85" t="s">
        <v>3147</v>
      </c>
      <c r="AW6991" s="85" t="s">
        <v>3147</v>
      </c>
      <c r="BD6991" s="85" t="s">
        <v>82686</v>
      </c>
      <c r="BE6991" s="85" t="s">
        <v>82687</v>
      </c>
      <c r="BI6991" s="85" t="s">
        <v>3262</v>
      </c>
      <c r="CT6991" s="85" t="s">
        <v>3144</v>
      </c>
      <c r="CU6991" s="85" t="s">
        <v>3151</v>
      </c>
      <c r="CW6991" s="85" t="s">
        <v>3152</v>
      </c>
      <c r="CX6991" s="85" t="s">
        <v>6690</v>
      </c>
    </row>
    <row r="6992" spans="1:102" hidden="1" x14ac:dyDescent="0.2">
      <c r="A6992" s="104">
        <v>45577</v>
      </c>
      <c r="B6992" s="85" t="s">
        <v>82688</v>
      </c>
      <c r="C6992" s="85" t="s">
        <v>3136</v>
      </c>
      <c r="D6992" s="85" t="s">
        <v>3137</v>
      </c>
      <c r="E6992" s="85" t="s">
        <v>82689</v>
      </c>
      <c r="F6992" s="85" t="s">
        <v>2599</v>
      </c>
      <c r="G6992" s="85" t="s">
        <v>2680</v>
      </c>
      <c r="H6992" s="85" t="s">
        <v>416</v>
      </c>
      <c r="I6992" s="85" t="s">
        <v>2506</v>
      </c>
      <c r="J6992" s="85" t="s">
        <v>7414</v>
      </c>
      <c r="K6992" s="85" t="s">
        <v>3143</v>
      </c>
      <c r="L6992" s="85" t="s">
        <v>3144</v>
      </c>
      <c r="Y6992" s="85" t="s">
        <v>82690</v>
      </c>
      <c r="AA6992" s="85" t="s">
        <v>82691</v>
      </c>
      <c r="AB6992" s="85" t="s">
        <v>3147</v>
      </c>
      <c r="AC6992" s="85" t="s">
        <v>82692</v>
      </c>
      <c r="AD6992" s="85" t="s">
        <v>82693</v>
      </c>
      <c r="AV6992" s="85" t="s">
        <v>3147</v>
      </c>
      <c r="AW6992" s="85" t="s">
        <v>3147</v>
      </c>
      <c r="BI6992" s="85" t="s">
        <v>3262</v>
      </c>
      <c r="CT6992" s="85" t="s">
        <v>3144</v>
      </c>
      <c r="CU6992" s="85" t="s">
        <v>3151</v>
      </c>
      <c r="CW6992" s="85" t="s">
        <v>3152</v>
      </c>
      <c r="CX6992" s="85" t="s">
        <v>7414</v>
      </c>
    </row>
    <row r="6993" spans="1:103" hidden="1" x14ac:dyDescent="0.2">
      <c r="A6993" s="104">
        <v>45577</v>
      </c>
      <c r="B6993" s="85" t="s">
        <v>82694</v>
      </c>
      <c r="C6993" s="85" t="s">
        <v>3136</v>
      </c>
      <c r="D6993" s="85" t="s">
        <v>3137</v>
      </c>
      <c r="E6993" s="85" t="s">
        <v>82695</v>
      </c>
      <c r="F6993" s="85" t="s">
        <v>1769</v>
      </c>
      <c r="G6993" s="85" t="s">
        <v>2677</v>
      </c>
      <c r="H6993" s="85" t="s">
        <v>678</v>
      </c>
      <c r="I6993" s="85" t="s">
        <v>1807</v>
      </c>
      <c r="J6993" s="85" t="s">
        <v>3292</v>
      </c>
      <c r="K6993" s="85" t="s">
        <v>3143</v>
      </c>
      <c r="L6993" s="85" t="s">
        <v>3144</v>
      </c>
      <c r="Y6993" s="85" t="s">
        <v>82696</v>
      </c>
      <c r="AA6993" s="85" t="s">
        <v>82697</v>
      </c>
      <c r="AB6993" s="85" t="s">
        <v>3147</v>
      </c>
      <c r="AC6993" s="85" t="s">
        <v>82698</v>
      </c>
      <c r="AD6993" s="85" t="s">
        <v>82699</v>
      </c>
      <c r="AH6993" s="85">
        <v>2.1031901040623002E+25</v>
      </c>
      <c r="AI6993" s="85">
        <v>3196054835091900</v>
      </c>
      <c r="AV6993" s="85" t="s">
        <v>3147</v>
      </c>
      <c r="AW6993" s="85" t="s">
        <v>3147</v>
      </c>
      <c r="BI6993" s="85" t="s">
        <v>3262</v>
      </c>
      <c r="CT6993" s="85" t="s">
        <v>3144</v>
      </c>
      <c r="CU6993" s="85" t="s">
        <v>3151</v>
      </c>
      <c r="CW6993" s="85" t="s">
        <v>3152</v>
      </c>
      <c r="CX6993" s="85" t="s">
        <v>3292</v>
      </c>
    </row>
    <row r="6994" spans="1:103" hidden="1" x14ac:dyDescent="0.2">
      <c r="A6994" s="104">
        <v>45577</v>
      </c>
      <c r="B6994" s="85" t="s">
        <v>82700</v>
      </c>
      <c r="C6994" s="85" t="s">
        <v>3136</v>
      </c>
      <c r="D6994" s="85" t="s">
        <v>3137</v>
      </c>
      <c r="E6994" s="85" t="s">
        <v>82701</v>
      </c>
      <c r="F6994" s="85" t="s">
        <v>1744</v>
      </c>
      <c r="G6994" s="85" t="s">
        <v>2677</v>
      </c>
      <c r="H6994" s="85" t="s">
        <v>290</v>
      </c>
      <c r="I6994" s="85" t="s">
        <v>1808</v>
      </c>
      <c r="J6994" s="85" t="s">
        <v>3162</v>
      </c>
      <c r="K6994" s="85" t="s">
        <v>3143</v>
      </c>
      <c r="L6994" s="85" t="s">
        <v>3144</v>
      </c>
      <c r="X6994" s="85" t="s">
        <v>9549</v>
      </c>
      <c r="Y6994" s="85" t="s">
        <v>82702</v>
      </c>
      <c r="AA6994" s="85" t="s">
        <v>82703</v>
      </c>
      <c r="AB6994" s="85" t="s">
        <v>3147</v>
      </c>
      <c r="AC6994" s="85" t="s">
        <v>82704</v>
      </c>
      <c r="AD6994" s="85" t="s">
        <v>82705</v>
      </c>
      <c r="AH6994" s="85" t="s">
        <v>82706</v>
      </c>
      <c r="AI6994" s="85" t="s">
        <v>82707</v>
      </c>
      <c r="AV6994" s="85" t="s">
        <v>3147</v>
      </c>
      <c r="AW6994" s="85" t="s">
        <v>3147</v>
      </c>
      <c r="BI6994" s="85" t="s">
        <v>3390</v>
      </c>
      <c r="CT6994" s="85" t="s">
        <v>3144</v>
      </c>
      <c r="CU6994" s="85" t="s">
        <v>3151</v>
      </c>
      <c r="CW6994" s="85" t="s">
        <v>3152</v>
      </c>
      <c r="CX6994" s="85" t="s">
        <v>3162</v>
      </c>
    </row>
    <row r="6995" spans="1:103" hidden="1" x14ac:dyDescent="0.2">
      <c r="A6995" s="104">
        <v>45577</v>
      </c>
      <c r="B6995" s="85" t="s">
        <v>82708</v>
      </c>
      <c r="C6995" s="85" t="s">
        <v>3136</v>
      </c>
      <c r="D6995" s="85" t="s">
        <v>3137</v>
      </c>
      <c r="E6995" s="85" t="s">
        <v>82709</v>
      </c>
      <c r="F6995" s="85" t="s">
        <v>1823</v>
      </c>
      <c r="G6995" s="85" t="s">
        <v>2664</v>
      </c>
      <c r="H6995" s="85" t="s">
        <v>290</v>
      </c>
      <c r="I6995" s="85" t="s">
        <v>119</v>
      </c>
      <c r="J6995" s="85" t="s">
        <v>3257</v>
      </c>
      <c r="K6995" s="85" t="s">
        <v>3143</v>
      </c>
      <c r="L6995" s="85" t="s">
        <v>3144</v>
      </c>
      <c r="Y6995" s="85" t="s">
        <v>82710</v>
      </c>
      <c r="AA6995" s="85" t="s">
        <v>82711</v>
      </c>
      <c r="AB6995" s="85" t="s">
        <v>3147</v>
      </c>
      <c r="AC6995" s="85" t="s">
        <v>82712</v>
      </c>
      <c r="AD6995" s="85" t="s">
        <v>82713</v>
      </c>
      <c r="AV6995" s="85" t="s">
        <v>3147</v>
      </c>
      <c r="AW6995" s="85" t="s">
        <v>3147</v>
      </c>
      <c r="BI6995" s="85" t="s">
        <v>3390</v>
      </c>
      <c r="CT6995" s="85" t="s">
        <v>3144</v>
      </c>
      <c r="CU6995" s="85" t="s">
        <v>3151</v>
      </c>
      <c r="CW6995" s="85" t="s">
        <v>3152</v>
      </c>
      <c r="CX6995" s="85" t="s">
        <v>3257</v>
      </c>
    </row>
    <row r="6996" spans="1:103" hidden="1" x14ac:dyDescent="0.2">
      <c r="A6996" s="104">
        <v>45577</v>
      </c>
      <c r="B6996" s="85" t="s">
        <v>82714</v>
      </c>
      <c r="C6996" s="85" t="s">
        <v>3136</v>
      </c>
      <c r="D6996" s="85" t="s">
        <v>3137</v>
      </c>
      <c r="E6996" s="85" t="s">
        <v>82715</v>
      </c>
      <c r="F6996" s="85" t="s">
        <v>2039</v>
      </c>
      <c r="G6996" s="85" t="s">
        <v>2001</v>
      </c>
      <c r="H6996" s="85" t="s">
        <v>416</v>
      </c>
      <c r="I6996" s="85" t="s">
        <v>2355</v>
      </c>
      <c r="J6996" s="85" t="s">
        <v>3162</v>
      </c>
      <c r="K6996" s="85" t="s">
        <v>3143</v>
      </c>
      <c r="L6996" s="85" t="s">
        <v>3144</v>
      </c>
      <c r="X6996" s="85" t="s">
        <v>66058</v>
      </c>
      <c r="Y6996" s="85" t="s">
        <v>82716</v>
      </c>
      <c r="AA6996" s="85" t="s">
        <v>82717</v>
      </c>
      <c r="AB6996" s="85" t="s">
        <v>3147</v>
      </c>
      <c r="AC6996" s="85" t="s">
        <v>82718</v>
      </c>
      <c r="AD6996" s="85" t="s">
        <v>82719</v>
      </c>
      <c r="AH6996" s="85" t="s">
        <v>82720</v>
      </c>
      <c r="AI6996" s="85" t="s">
        <v>82721</v>
      </c>
      <c r="AV6996" s="85" t="s">
        <v>3147</v>
      </c>
      <c r="AW6996" s="85" t="s">
        <v>3147</v>
      </c>
      <c r="BI6996" s="85" t="s">
        <v>3390</v>
      </c>
      <c r="CT6996" s="85" t="s">
        <v>3144</v>
      </c>
      <c r="CU6996" s="85" t="s">
        <v>3208</v>
      </c>
      <c r="CV6996" s="85" t="s">
        <v>3209</v>
      </c>
      <c r="CW6996" s="85" t="s">
        <v>3210</v>
      </c>
      <c r="CX6996" s="85" t="s">
        <v>5596</v>
      </c>
    </row>
    <row r="6997" spans="1:103" hidden="1" x14ac:dyDescent="0.2">
      <c r="A6997" s="104">
        <v>45577</v>
      </c>
      <c r="B6997" s="85" t="s">
        <v>82722</v>
      </c>
      <c r="C6997" s="85" t="s">
        <v>3136</v>
      </c>
      <c r="D6997" s="85" t="s">
        <v>3137</v>
      </c>
      <c r="E6997" s="85" t="s">
        <v>82723</v>
      </c>
      <c r="F6997" s="85" t="s">
        <v>1817</v>
      </c>
      <c r="G6997" s="85" t="s">
        <v>2664</v>
      </c>
      <c r="H6997" s="85" t="s">
        <v>290</v>
      </c>
      <c r="I6997" s="85" t="s">
        <v>1918</v>
      </c>
      <c r="J6997" s="85" t="s">
        <v>3257</v>
      </c>
      <c r="K6997" s="85" t="s">
        <v>3143</v>
      </c>
      <c r="L6997" s="85" t="s">
        <v>3144</v>
      </c>
      <c r="X6997" s="85" t="s">
        <v>40220</v>
      </c>
      <c r="Y6997" s="85" t="s">
        <v>82724</v>
      </c>
      <c r="AA6997" s="85" t="s">
        <v>82725</v>
      </c>
      <c r="AB6997" s="85" t="s">
        <v>3147</v>
      </c>
      <c r="AC6997" s="85" t="s">
        <v>82726</v>
      </c>
      <c r="AD6997" s="85" t="s">
        <v>82727</v>
      </c>
      <c r="AV6997" s="85" t="s">
        <v>3147</v>
      </c>
      <c r="AW6997" s="85" t="s">
        <v>3147</v>
      </c>
      <c r="BI6997" s="85" t="s">
        <v>4318</v>
      </c>
      <c r="CT6997" s="85" t="s">
        <v>3144</v>
      </c>
      <c r="CU6997" s="85" t="s">
        <v>3151</v>
      </c>
      <c r="CW6997" s="85" t="s">
        <v>3152</v>
      </c>
      <c r="CX6997" s="85" t="s">
        <v>3257</v>
      </c>
      <c r="CY6997" s="85" t="s">
        <v>71135</v>
      </c>
    </row>
    <row r="6998" spans="1:103" hidden="1" x14ac:dyDescent="0.2">
      <c r="A6998" s="104">
        <v>45577</v>
      </c>
      <c r="B6998" s="85" t="s">
        <v>82728</v>
      </c>
      <c r="C6998" s="85" t="s">
        <v>3136</v>
      </c>
      <c r="D6998" s="85" t="s">
        <v>3137</v>
      </c>
      <c r="E6998" s="85" t="s">
        <v>82729</v>
      </c>
      <c r="F6998" s="85" t="s">
        <v>1817</v>
      </c>
      <c r="G6998" s="85" t="s">
        <v>2664</v>
      </c>
      <c r="H6998" s="85" t="s">
        <v>290</v>
      </c>
      <c r="I6998" s="85" t="s">
        <v>1918</v>
      </c>
      <c r="J6998" s="85" t="s">
        <v>4428</v>
      </c>
      <c r="K6998" s="85" t="s">
        <v>3143</v>
      </c>
      <c r="L6998" s="85" t="s">
        <v>3144</v>
      </c>
      <c r="Y6998" s="85" t="s">
        <v>82730</v>
      </c>
      <c r="AA6998" s="85" t="s">
        <v>82731</v>
      </c>
      <c r="AB6998" s="85" t="s">
        <v>3147</v>
      </c>
      <c r="AC6998" s="85" t="s">
        <v>82732</v>
      </c>
      <c r="AD6998" s="85" t="s">
        <v>82733</v>
      </c>
      <c r="AV6998" s="85" t="s">
        <v>3147</v>
      </c>
      <c r="AW6998" s="85" t="s">
        <v>3147</v>
      </c>
      <c r="BI6998" s="85" t="s">
        <v>4318</v>
      </c>
      <c r="CT6998" s="85" t="s">
        <v>3144</v>
      </c>
      <c r="CU6998" s="85" t="s">
        <v>3151</v>
      </c>
      <c r="CW6998" s="85" t="s">
        <v>3152</v>
      </c>
      <c r="CX6998" s="85" t="s">
        <v>4428</v>
      </c>
    </row>
    <row r="6999" spans="1:103" hidden="1" x14ac:dyDescent="0.2">
      <c r="A6999" s="104">
        <v>45577</v>
      </c>
      <c r="B6999" s="85" t="s">
        <v>82734</v>
      </c>
      <c r="C6999" s="85" t="s">
        <v>3136</v>
      </c>
      <c r="D6999" s="85" t="s">
        <v>3137</v>
      </c>
      <c r="E6999" s="85" t="s">
        <v>82735</v>
      </c>
      <c r="F6999" s="85" t="s">
        <v>1744</v>
      </c>
      <c r="G6999" s="85" t="s">
        <v>2677</v>
      </c>
      <c r="H6999" s="85" t="s">
        <v>290</v>
      </c>
      <c r="I6999" s="85" t="s">
        <v>1808</v>
      </c>
      <c r="J6999" s="85" t="s">
        <v>3377</v>
      </c>
      <c r="K6999" s="85" t="s">
        <v>3143</v>
      </c>
      <c r="L6999" s="85" t="s">
        <v>3144</v>
      </c>
      <c r="Y6999" s="85" t="s">
        <v>82736</v>
      </c>
      <c r="AB6999" s="85" t="s">
        <v>3147</v>
      </c>
      <c r="AC6999" s="85" t="s">
        <v>3147</v>
      </c>
      <c r="AH6999" s="85" t="s">
        <v>82737</v>
      </c>
      <c r="AI6999" s="85">
        <v>3109754215021330</v>
      </c>
      <c r="AP6999" s="85" t="s">
        <v>82738</v>
      </c>
      <c r="AV6999" s="85" t="s">
        <v>3147</v>
      </c>
      <c r="AW6999" s="85" t="s">
        <v>3147</v>
      </c>
      <c r="BI6999" s="85" t="s">
        <v>4318</v>
      </c>
      <c r="CT6999" s="85" t="s">
        <v>3144</v>
      </c>
      <c r="CU6999" s="85" t="s">
        <v>3151</v>
      </c>
      <c r="CW6999" s="85" t="s">
        <v>3152</v>
      </c>
      <c r="CX6999" s="85" t="s">
        <v>3377</v>
      </c>
    </row>
    <row r="7000" spans="1:103" hidden="1" x14ac:dyDescent="0.2">
      <c r="A7000" s="104">
        <v>45577</v>
      </c>
      <c r="B7000" s="85" t="s">
        <v>82739</v>
      </c>
      <c r="C7000" s="85" t="s">
        <v>3136</v>
      </c>
      <c r="D7000" s="85" t="s">
        <v>3137</v>
      </c>
      <c r="E7000" s="85" t="s">
        <v>82740</v>
      </c>
      <c r="F7000" s="85" t="s">
        <v>2193</v>
      </c>
      <c r="G7000" s="85" t="s">
        <v>2190</v>
      </c>
      <c r="H7000" s="85" t="s">
        <v>290</v>
      </c>
      <c r="I7000" s="85" t="s">
        <v>1917</v>
      </c>
      <c r="J7000" s="85" t="s">
        <v>35432</v>
      </c>
      <c r="K7000" s="85" t="s">
        <v>3143</v>
      </c>
      <c r="L7000" s="85" t="s">
        <v>3144</v>
      </c>
      <c r="Y7000" s="85" t="s">
        <v>82741</v>
      </c>
      <c r="AB7000" s="85" t="s">
        <v>3147</v>
      </c>
      <c r="AC7000" s="85" t="s">
        <v>3147</v>
      </c>
      <c r="AV7000" s="85" t="s">
        <v>3147</v>
      </c>
      <c r="AW7000" s="85" t="s">
        <v>3147</v>
      </c>
      <c r="BE7000" s="85" t="s">
        <v>82742</v>
      </c>
      <c r="BI7000" s="85" t="s">
        <v>4318</v>
      </c>
      <c r="CT7000" s="85" t="s">
        <v>3144</v>
      </c>
      <c r="CU7000" s="85" t="s">
        <v>3151</v>
      </c>
      <c r="CW7000" s="85" t="s">
        <v>3152</v>
      </c>
      <c r="CX7000" s="85" t="s">
        <v>35432</v>
      </c>
    </row>
    <row r="7001" spans="1:103" hidden="1" x14ac:dyDescent="0.2">
      <c r="A7001" s="104">
        <v>45577</v>
      </c>
      <c r="B7001" s="85" t="s">
        <v>82743</v>
      </c>
      <c r="C7001" s="85" t="s">
        <v>3136</v>
      </c>
      <c r="D7001" s="85" t="s">
        <v>3137</v>
      </c>
      <c r="E7001" s="85" t="s">
        <v>82744</v>
      </c>
      <c r="F7001" s="85" t="s">
        <v>2193</v>
      </c>
      <c r="G7001" s="85" t="s">
        <v>2190</v>
      </c>
      <c r="H7001" s="85" t="s">
        <v>290</v>
      </c>
      <c r="I7001" s="85" t="s">
        <v>1917</v>
      </c>
      <c r="J7001" s="85" t="s">
        <v>40907</v>
      </c>
      <c r="K7001" s="85" t="s">
        <v>3143</v>
      </c>
      <c r="L7001" s="85" t="s">
        <v>3144</v>
      </c>
      <c r="Y7001" s="85" t="s">
        <v>82745</v>
      </c>
      <c r="AB7001" s="85" t="s">
        <v>3147</v>
      </c>
      <c r="AC7001" s="85" t="s">
        <v>3147</v>
      </c>
      <c r="AV7001" s="85" t="s">
        <v>3147</v>
      </c>
      <c r="AW7001" s="85" t="s">
        <v>3147</v>
      </c>
      <c r="BE7001" s="85" t="s">
        <v>82746</v>
      </c>
      <c r="BI7001" s="85" t="s">
        <v>4318</v>
      </c>
      <c r="CT7001" s="85" t="s">
        <v>3144</v>
      </c>
      <c r="CU7001" s="85" t="s">
        <v>3151</v>
      </c>
      <c r="CW7001" s="85" t="s">
        <v>3152</v>
      </c>
      <c r="CX7001" s="85" t="s">
        <v>40907</v>
      </c>
    </row>
    <row r="7002" spans="1:103" hidden="1" x14ac:dyDescent="0.2">
      <c r="A7002" s="104">
        <v>45577</v>
      </c>
      <c r="B7002" s="85" t="s">
        <v>82747</v>
      </c>
      <c r="C7002" s="85" t="s">
        <v>3136</v>
      </c>
      <c r="D7002" s="85" t="s">
        <v>3137</v>
      </c>
      <c r="E7002" s="85" t="s">
        <v>82748</v>
      </c>
      <c r="F7002" s="85" t="s">
        <v>2604</v>
      </c>
      <c r="G7002" s="85" t="s">
        <v>2680</v>
      </c>
      <c r="H7002" s="85" t="s">
        <v>416</v>
      </c>
      <c r="I7002" s="85" t="s">
        <v>103</v>
      </c>
      <c r="J7002" s="85" t="s">
        <v>4337</v>
      </c>
      <c r="K7002" s="85" t="s">
        <v>3143</v>
      </c>
      <c r="L7002" s="85" t="s">
        <v>3144</v>
      </c>
      <c r="Y7002" s="85" t="s">
        <v>82749</v>
      </c>
      <c r="AA7002" s="85" t="s">
        <v>82750</v>
      </c>
      <c r="AB7002" s="85" t="s">
        <v>3147</v>
      </c>
      <c r="AC7002" s="85" t="s">
        <v>82751</v>
      </c>
      <c r="AD7002" s="85" t="s">
        <v>82752</v>
      </c>
      <c r="AV7002" s="85" t="s">
        <v>3147</v>
      </c>
      <c r="AW7002" s="85" t="s">
        <v>3147</v>
      </c>
      <c r="BI7002" s="85" t="s">
        <v>4318</v>
      </c>
      <c r="CT7002" s="85" t="s">
        <v>3144</v>
      </c>
      <c r="CU7002" s="85" t="s">
        <v>3151</v>
      </c>
      <c r="CW7002" s="85" t="s">
        <v>3152</v>
      </c>
      <c r="CX7002" s="85" t="s">
        <v>4337</v>
      </c>
    </row>
    <row r="7003" spans="1:103" hidden="1" x14ac:dyDescent="0.2">
      <c r="A7003" s="104">
        <v>45577</v>
      </c>
      <c r="B7003" s="85" t="s">
        <v>82753</v>
      </c>
      <c r="C7003" s="85" t="s">
        <v>3136</v>
      </c>
      <c r="D7003" s="85" t="s">
        <v>3137</v>
      </c>
      <c r="E7003" s="85" t="s">
        <v>82754</v>
      </c>
      <c r="F7003" s="85" t="s">
        <v>942</v>
      </c>
      <c r="G7003" s="85" t="s">
        <v>2662</v>
      </c>
      <c r="H7003" s="85" t="s">
        <v>290</v>
      </c>
      <c r="I7003" s="85" t="s">
        <v>69</v>
      </c>
      <c r="J7003" s="85" t="s">
        <v>3394</v>
      </c>
      <c r="K7003" s="85" t="s">
        <v>3395</v>
      </c>
      <c r="L7003" s="85" t="s">
        <v>3144</v>
      </c>
      <c r="X7003" s="85" t="s">
        <v>81381</v>
      </c>
      <c r="Y7003" s="85" t="s">
        <v>82755</v>
      </c>
      <c r="AA7003" s="85" t="s">
        <v>82756</v>
      </c>
      <c r="AB7003" s="85" t="e">
        <v>#REF!</v>
      </c>
      <c r="AC7003" s="85" t="s">
        <v>82757</v>
      </c>
      <c r="AD7003" s="85" t="s">
        <v>82758</v>
      </c>
      <c r="AE7003" s="85" t="s">
        <v>82759</v>
      </c>
      <c r="AL7003" s="85" t="s">
        <v>82760</v>
      </c>
      <c r="AM7003" s="85" t="s">
        <v>82761</v>
      </c>
      <c r="AU7003" s="85" t="s">
        <v>11934</v>
      </c>
      <c r="AV7003" s="85" t="s">
        <v>290</v>
      </c>
      <c r="AW7003" s="85" t="s">
        <v>1339</v>
      </c>
      <c r="BA7003" s="85" t="s">
        <v>82762</v>
      </c>
      <c r="BB7003" s="85" t="s">
        <v>82763</v>
      </c>
      <c r="BC7003" s="85" t="s">
        <v>82764</v>
      </c>
      <c r="BD7003" s="85" t="s">
        <v>82765</v>
      </c>
      <c r="BE7003" s="85" t="s">
        <v>82766</v>
      </c>
      <c r="BI7003" s="85" t="s">
        <v>3150</v>
      </c>
      <c r="CT7003" s="85" t="s">
        <v>3144</v>
      </c>
      <c r="CU7003" s="85" t="s">
        <v>3151</v>
      </c>
      <c r="CW7003" s="85" t="s">
        <v>3472</v>
      </c>
      <c r="CX7003" s="85" t="s">
        <v>3394</v>
      </c>
    </row>
    <row r="7004" spans="1:103" hidden="1" x14ac:dyDescent="0.2">
      <c r="A7004" s="104">
        <v>45577</v>
      </c>
      <c r="B7004" s="85" t="s">
        <v>82767</v>
      </c>
      <c r="C7004" s="85" t="s">
        <v>3136</v>
      </c>
      <c r="D7004" s="85" t="s">
        <v>3137</v>
      </c>
      <c r="E7004" s="85" t="s">
        <v>82768</v>
      </c>
      <c r="F7004" s="85" t="s">
        <v>1744</v>
      </c>
      <c r="G7004" s="85" t="s">
        <v>2677</v>
      </c>
      <c r="H7004" s="85" t="s">
        <v>290</v>
      </c>
      <c r="I7004" s="85" t="s">
        <v>1808</v>
      </c>
      <c r="J7004" s="85" t="s">
        <v>3394</v>
      </c>
      <c r="K7004" s="85" t="s">
        <v>3395</v>
      </c>
      <c r="L7004" s="85" t="s">
        <v>3144</v>
      </c>
      <c r="Y7004" s="85" t="s">
        <v>82769</v>
      </c>
      <c r="AA7004" s="85" t="s">
        <v>82770</v>
      </c>
      <c r="AB7004" s="85" t="s">
        <v>3147</v>
      </c>
      <c r="AC7004" s="85" t="s">
        <v>82771</v>
      </c>
      <c r="AD7004" s="85" t="s">
        <v>82772</v>
      </c>
      <c r="AG7004" s="85" t="s">
        <v>82773</v>
      </c>
      <c r="AH7004" s="85">
        <v>2.1031901040122999E+25</v>
      </c>
      <c r="AI7004" s="85">
        <v>3184624816072550</v>
      </c>
      <c r="AP7004" s="85" t="s">
        <v>82774</v>
      </c>
      <c r="AQ7004" s="85" t="s">
        <v>82775</v>
      </c>
      <c r="AS7004" s="85" t="s">
        <v>82776</v>
      </c>
      <c r="AT7004" s="85" t="s">
        <v>82777</v>
      </c>
      <c r="AU7004" s="85" t="s">
        <v>1570</v>
      </c>
      <c r="AV7004" s="85" t="s">
        <v>290</v>
      </c>
      <c r="AW7004" s="85" t="s">
        <v>1238</v>
      </c>
      <c r="BB7004" s="85" t="s">
        <v>82778</v>
      </c>
      <c r="BC7004" s="85" t="s">
        <v>82779</v>
      </c>
      <c r="BD7004" s="85" t="s">
        <v>82780</v>
      </c>
      <c r="BE7004" s="85" t="s">
        <v>82781</v>
      </c>
      <c r="BI7004" s="85" t="s">
        <v>3150</v>
      </c>
      <c r="CT7004" s="85" t="s">
        <v>3144</v>
      </c>
      <c r="CU7004" s="85" t="s">
        <v>3151</v>
      </c>
      <c r="CW7004" s="85" t="s">
        <v>3410</v>
      </c>
      <c r="CX7004" s="85" t="s">
        <v>3394</v>
      </c>
    </row>
    <row r="7005" spans="1:103" hidden="1" x14ac:dyDescent="0.2">
      <c r="A7005" s="104">
        <v>45577</v>
      </c>
      <c r="B7005" s="85" t="s">
        <v>82782</v>
      </c>
      <c r="C7005" s="85" t="s">
        <v>3136</v>
      </c>
      <c r="D7005" s="85" t="s">
        <v>3137</v>
      </c>
      <c r="E7005" s="85" t="s">
        <v>82783</v>
      </c>
      <c r="F7005" s="85" t="s">
        <v>2519</v>
      </c>
      <c r="G7005" s="85" t="s">
        <v>2679</v>
      </c>
      <c r="H7005" s="85" t="s">
        <v>290</v>
      </c>
      <c r="I7005" s="85" t="s">
        <v>2506</v>
      </c>
      <c r="J7005" s="85" t="s">
        <v>3394</v>
      </c>
      <c r="K7005" s="85" t="s">
        <v>3395</v>
      </c>
      <c r="L7005" s="85" t="s">
        <v>3144</v>
      </c>
      <c r="X7005" s="85" t="s">
        <v>82784</v>
      </c>
      <c r="Y7005" s="85" t="s">
        <v>82785</v>
      </c>
      <c r="AA7005" s="85" t="s">
        <v>82786</v>
      </c>
      <c r="AB7005" s="85" t="s">
        <v>3147</v>
      </c>
      <c r="AC7005" s="85" t="s">
        <v>82787</v>
      </c>
      <c r="AD7005" s="85" t="s">
        <v>82788</v>
      </c>
      <c r="AG7005" s="85" t="s">
        <v>82789</v>
      </c>
      <c r="AP7005" s="85" t="s">
        <v>82790</v>
      </c>
      <c r="AQ7005" s="85" t="s">
        <v>82791</v>
      </c>
      <c r="AS7005" s="85" t="s">
        <v>82792</v>
      </c>
      <c r="AT7005" s="85" t="s">
        <v>82793</v>
      </c>
      <c r="AU7005" s="85" t="s">
        <v>82794</v>
      </c>
      <c r="AV7005" s="85" t="s">
        <v>290</v>
      </c>
      <c r="AW7005" s="85" t="s">
        <v>1339</v>
      </c>
      <c r="AY7005" s="85" t="s">
        <v>82795</v>
      </c>
      <c r="AZ7005" s="85" t="s">
        <v>82796</v>
      </c>
      <c r="BA7005" s="85" t="s">
        <v>82797</v>
      </c>
      <c r="BB7005" s="85" t="s">
        <v>82798</v>
      </c>
      <c r="BC7005" s="85" t="s">
        <v>82799</v>
      </c>
      <c r="BF7005" s="85" t="s">
        <v>82800</v>
      </c>
      <c r="BI7005" s="85" t="s">
        <v>3791</v>
      </c>
      <c r="CT7005" s="85" t="s">
        <v>3144</v>
      </c>
      <c r="CU7005" s="85" t="s">
        <v>3151</v>
      </c>
      <c r="CW7005" s="85" t="s">
        <v>3493</v>
      </c>
      <c r="CX7005" s="85" t="s">
        <v>3394</v>
      </c>
    </row>
    <row r="7006" spans="1:103" hidden="1" x14ac:dyDescent="0.2">
      <c r="A7006" s="104">
        <v>45577</v>
      </c>
      <c r="B7006" s="85" t="s">
        <v>82801</v>
      </c>
      <c r="C7006" s="85" t="s">
        <v>3136</v>
      </c>
      <c r="D7006" s="85" t="s">
        <v>3137</v>
      </c>
      <c r="E7006" s="85" t="s">
        <v>82802</v>
      </c>
      <c r="F7006" s="85" t="s">
        <v>1764</v>
      </c>
      <c r="G7006" s="85" t="s">
        <v>2677</v>
      </c>
      <c r="H7006" s="85" t="s">
        <v>416</v>
      </c>
      <c r="I7006" s="85" t="s">
        <v>1808</v>
      </c>
      <c r="J7006" s="85" t="s">
        <v>82803</v>
      </c>
      <c r="K7006" s="85" t="s">
        <v>3143</v>
      </c>
      <c r="L7006" s="85" t="s">
        <v>3144</v>
      </c>
      <c r="Y7006" s="85" t="s">
        <v>82804</v>
      </c>
      <c r="AA7006" s="85" t="s">
        <v>82805</v>
      </c>
      <c r="AB7006" s="85" t="s">
        <v>3147</v>
      </c>
      <c r="AC7006" s="85" t="s">
        <v>82806</v>
      </c>
      <c r="AD7006" s="85" t="s">
        <v>82807</v>
      </c>
      <c r="AG7006" s="85" t="s">
        <v>82808</v>
      </c>
      <c r="AH7006" s="85" t="s">
        <v>82809</v>
      </c>
      <c r="AI7006" s="85" t="s">
        <v>82810</v>
      </c>
      <c r="AP7006" s="85" t="s">
        <v>82811</v>
      </c>
      <c r="AQ7006" s="85" t="s">
        <v>82812</v>
      </c>
      <c r="AS7006" s="85" t="s">
        <v>82813</v>
      </c>
      <c r="AT7006" s="85" t="s">
        <v>82814</v>
      </c>
      <c r="AU7006" s="85" t="s">
        <v>1626</v>
      </c>
      <c r="AV7006" s="85" t="s">
        <v>416</v>
      </c>
      <c r="AW7006" s="85" t="s">
        <v>1238</v>
      </c>
      <c r="BB7006" s="85" t="s">
        <v>82815</v>
      </c>
      <c r="BC7006" s="85" t="s">
        <v>82816</v>
      </c>
      <c r="BD7006" s="85" t="s">
        <v>82817</v>
      </c>
      <c r="BE7006" s="85" t="s">
        <v>82818</v>
      </c>
      <c r="BI7006" s="85" t="s">
        <v>3791</v>
      </c>
      <c r="CT7006" s="85" t="s">
        <v>3144</v>
      </c>
      <c r="CU7006" s="85" t="s">
        <v>3151</v>
      </c>
      <c r="CW7006" s="85" t="s">
        <v>3410</v>
      </c>
      <c r="CX7006" s="85" t="s">
        <v>82803</v>
      </c>
    </row>
    <row r="7007" spans="1:103" hidden="1" x14ac:dyDescent="0.2">
      <c r="A7007" s="104">
        <v>45577</v>
      </c>
      <c r="B7007" s="85" t="s">
        <v>82819</v>
      </c>
      <c r="C7007" s="85" t="s">
        <v>3136</v>
      </c>
      <c r="D7007" s="85" t="s">
        <v>3137</v>
      </c>
      <c r="E7007" s="85" t="s">
        <v>82820</v>
      </c>
      <c r="F7007" s="85" t="s">
        <v>2618</v>
      </c>
      <c r="G7007" s="85" t="s">
        <v>2680</v>
      </c>
      <c r="H7007" s="85" t="s">
        <v>678</v>
      </c>
      <c r="I7007" s="85" t="s">
        <v>2506</v>
      </c>
      <c r="J7007" s="85" t="s">
        <v>82821</v>
      </c>
      <c r="K7007" s="85" t="s">
        <v>3143</v>
      </c>
      <c r="L7007" s="85" t="s">
        <v>3144</v>
      </c>
      <c r="N7007" s="85" t="s">
        <v>51311</v>
      </c>
      <c r="O7007" s="85" t="s">
        <v>54259</v>
      </c>
      <c r="P7007" s="85" t="s">
        <v>4130</v>
      </c>
      <c r="Q7007" s="85" t="s">
        <v>9819</v>
      </c>
      <c r="R7007" s="85" t="s">
        <v>4612</v>
      </c>
      <c r="S7007" s="85" t="s">
        <v>4613</v>
      </c>
      <c r="W7007" s="85" t="s">
        <v>5272</v>
      </c>
      <c r="X7007" s="85" t="s">
        <v>82822</v>
      </c>
      <c r="Y7007" s="85" t="s">
        <v>82823</v>
      </c>
      <c r="AA7007" s="85" t="s">
        <v>82824</v>
      </c>
      <c r="AB7007" s="85" t="s">
        <v>3147</v>
      </c>
      <c r="AC7007" s="85" t="s">
        <v>82825</v>
      </c>
      <c r="AD7007" s="85" t="s">
        <v>82826</v>
      </c>
      <c r="AG7007" s="85" t="s">
        <v>82827</v>
      </c>
      <c r="AP7007" s="85" t="s">
        <v>82828</v>
      </c>
      <c r="AQ7007" s="85" t="s">
        <v>82829</v>
      </c>
      <c r="AS7007" s="85" t="s">
        <v>82830</v>
      </c>
      <c r="AT7007" s="85" t="s">
        <v>82831</v>
      </c>
      <c r="AU7007" s="85" t="s">
        <v>1604</v>
      </c>
      <c r="AV7007" s="85" t="s">
        <v>678</v>
      </c>
      <c r="AW7007" s="85" t="s">
        <v>1238</v>
      </c>
      <c r="AY7007" s="85" t="s">
        <v>82832</v>
      </c>
      <c r="AZ7007" s="85" t="s">
        <v>82833</v>
      </c>
      <c r="BA7007" s="85" t="s">
        <v>82834</v>
      </c>
      <c r="BB7007" s="85" t="s">
        <v>82835</v>
      </c>
      <c r="BC7007" s="85" t="s">
        <v>82836</v>
      </c>
      <c r="BI7007" s="85" t="s">
        <v>3791</v>
      </c>
      <c r="CT7007" s="85" t="s">
        <v>3144</v>
      </c>
      <c r="CU7007" s="85" t="s">
        <v>4129</v>
      </c>
      <c r="CV7007" s="85" t="s">
        <v>4130</v>
      </c>
      <c r="CW7007" s="85" t="s">
        <v>3493</v>
      </c>
      <c r="CX7007" s="85" t="s">
        <v>82837</v>
      </c>
      <c r="CY7007" s="85" t="s">
        <v>72279</v>
      </c>
    </row>
    <row r="7008" spans="1:103" hidden="1" x14ac:dyDescent="0.2">
      <c r="A7008" s="104">
        <v>45577</v>
      </c>
      <c r="B7008" s="85" t="s">
        <v>82838</v>
      </c>
      <c r="C7008" s="85" t="s">
        <v>3136</v>
      </c>
      <c r="D7008" s="85" t="s">
        <v>3137</v>
      </c>
      <c r="E7008" s="85" t="s">
        <v>82839</v>
      </c>
      <c r="F7008" s="85" t="s">
        <v>2109</v>
      </c>
      <c r="G7008" s="85" t="s">
        <v>2082</v>
      </c>
      <c r="H7008" s="85" t="s">
        <v>290</v>
      </c>
      <c r="I7008" s="85" t="s">
        <v>103</v>
      </c>
      <c r="J7008" s="85" t="s">
        <v>3415</v>
      </c>
      <c r="K7008" s="85" t="s">
        <v>3143</v>
      </c>
      <c r="L7008" s="85" t="s">
        <v>3144</v>
      </c>
      <c r="N7008" s="85" t="s">
        <v>3645</v>
      </c>
      <c r="O7008" s="85" t="s">
        <v>3434</v>
      </c>
      <c r="P7008" s="85" t="s">
        <v>3435</v>
      </c>
      <c r="W7008" s="85" t="s">
        <v>5272</v>
      </c>
      <c r="Y7008" s="85" t="s">
        <v>82840</v>
      </c>
      <c r="AA7008" s="85" t="s">
        <v>82841</v>
      </c>
      <c r="AB7008" s="85" t="s">
        <v>3147</v>
      </c>
      <c r="AC7008" s="85" t="s">
        <v>82842</v>
      </c>
      <c r="AD7008" s="85" t="s">
        <v>82843</v>
      </c>
      <c r="AG7008" s="85" t="s">
        <v>82844</v>
      </c>
      <c r="AP7008" s="85" t="s">
        <v>82845</v>
      </c>
      <c r="AR7008" s="85" t="s">
        <v>82846</v>
      </c>
      <c r="AS7008" s="85" t="s">
        <v>82847</v>
      </c>
      <c r="AT7008" s="85" t="s">
        <v>82848</v>
      </c>
      <c r="AU7008" s="85" t="s">
        <v>1591</v>
      </c>
      <c r="AV7008" s="85" t="s">
        <v>290</v>
      </c>
      <c r="AW7008" s="85" t="s">
        <v>1229</v>
      </c>
      <c r="AZ7008" s="85" t="s">
        <v>82849</v>
      </c>
      <c r="BA7008" s="85" t="s">
        <v>82850</v>
      </c>
      <c r="BB7008" s="85" t="s">
        <v>82851</v>
      </c>
      <c r="BC7008" s="85" t="s">
        <v>82852</v>
      </c>
      <c r="BE7008" s="85" t="s">
        <v>82853</v>
      </c>
      <c r="BI7008" s="85" t="s">
        <v>3791</v>
      </c>
      <c r="CT7008" s="85" t="s">
        <v>3144</v>
      </c>
      <c r="CU7008" s="85" t="s">
        <v>3434</v>
      </c>
      <c r="CV7008" s="85" t="s">
        <v>3435</v>
      </c>
      <c r="CW7008" s="85" t="s">
        <v>3453</v>
      </c>
      <c r="CX7008" s="85" t="s">
        <v>3645</v>
      </c>
    </row>
    <row r="7009" spans="1:102" hidden="1" x14ac:dyDescent="0.2">
      <c r="A7009" s="104">
        <v>45577</v>
      </c>
      <c r="B7009" s="85" t="s">
        <v>82722</v>
      </c>
      <c r="C7009" s="85" t="s">
        <v>3136</v>
      </c>
      <c r="D7009" s="85" t="s">
        <v>3137</v>
      </c>
      <c r="E7009" s="85" t="s">
        <v>82723</v>
      </c>
      <c r="F7009" s="85" t="s">
        <v>1817</v>
      </c>
      <c r="G7009" s="85" t="s">
        <v>2664</v>
      </c>
      <c r="H7009" s="85" t="s">
        <v>290</v>
      </c>
      <c r="I7009" s="85" t="s">
        <v>1918</v>
      </c>
      <c r="J7009" s="85" t="s">
        <v>3257</v>
      </c>
      <c r="K7009" s="85" t="s">
        <v>3143</v>
      </c>
      <c r="L7009" s="85" t="s">
        <v>3144</v>
      </c>
      <c r="N7009" s="85" t="s">
        <v>57162</v>
      </c>
      <c r="O7009" s="85" t="s">
        <v>9251</v>
      </c>
      <c r="P7009" s="85" t="s">
        <v>4246</v>
      </c>
      <c r="W7009" s="85" t="s">
        <v>406</v>
      </c>
      <c r="Y7009" s="85" t="s">
        <v>82724</v>
      </c>
      <c r="AA7009" s="85" t="s">
        <v>82725</v>
      </c>
      <c r="AB7009" s="85" t="s">
        <v>3147</v>
      </c>
      <c r="AC7009" s="85" t="s">
        <v>82726</v>
      </c>
      <c r="AD7009" s="85" t="s">
        <v>82727</v>
      </c>
      <c r="AG7009" s="85" t="s">
        <v>82854</v>
      </c>
      <c r="AO7009" s="85" t="s">
        <v>82855</v>
      </c>
      <c r="AP7009" s="85" t="s">
        <v>82856</v>
      </c>
      <c r="AR7009" s="85" t="s">
        <v>82857</v>
      </c>
      <c r="AS7009" s="85" t="s">
        <v>82858</v>
      </c>
      <c r="AT7009" s="85" t="s">
        <v>82859</v>
      </c>
      <c r="AU7009" s="85" t="s">
        <v>82860</v>
      </c>
      <c r="AV7009" s="85" t="s">
        <v>290</v>
      </c>
      <c r="AW7009" s="85" t="s">
        <v>1339</v>
      </c>
      <c r="BB7009" s="85" t="s">
        <v>82861</v>
      </c>
      <c r="BC7009" s="85" t="s">
        <v>82862</v>
      </c>
      <c r="BD7009" s="85" t="s">
        <v>82863</v>
      </c>
      <c r="BE7009" s="85" t="s">
        <v>82864</v>
      </c>
      <c r="BI7009" s="85" t="s">
        <v>3791</v>
      </c>
      <c r="CT7009" s="85" t="s">
        <v>3144</v>
      </c>
      <c r="CU7009" s="85" t="s">
        <v>9251</v>
      </c>
      <c r="CV7009" s="85" t="s">
        <v>4246</v>
      </c>
      <c r="CW7009" s="85" t="s">
        <v>5252</v>
      </c>
      <c r="CX7009" s="85" t="s">
        <v>57162</v>
      </c>
    </row>
    <row r="7010" spans="1:102" hidden="1" x14ac:dyDescent="0.2">
      <c r="A7010" s="104">
        <v>45577</v>
      </c>
      <c r="B7010" s="85" t="s">
        <v>82865</v>
      </c>
      <c r="C7010" s="85" t="s">
        <v>3136</v>
      </c>
      <c r="D7010" s="85" t="s">
        <v>3137</v>
      </c>
      <c r="E7010" s="85" t="s">
        <v>82866</v>
      </c>
      <c r="F7010" s="85" t="s">
        <v>2599</v>
      </c>
      <c r="G7010" s="85" t="s">
        <v>2680</v>
      </c>
      <c r="H7010" s="85" t="s">
        <v>416</v>
      </c>
      <c r="I7010" s="85" t="s">
        <v>2506</v>
      </c>
      <c r="J7010" s="85" t="s">
        <v>14930</v>
      </c>
      <c r="K7010" s="85" t="s">
        <v>3143</v>
      </c>
      <c r="L7010" s="85" t="s">
        <v>3144</v>
      </c>
      <c r="Y7010" s="85" t="s">
        <v>82867</v>
      </c>
      <c r="AA7010" s="85" t="s">
        <v>82868</v>
      </c>
      <c r="AB7010" s="85" t="s">
        <v>3147</v>
      </c>
      <c r="AC7010" s="85" t="s">
        <v>82869</v>
      </c>
      <c r="AD7010" s="85" t="s">
        <v>82870</v>
      </c>
      <c r="AG7010" s="85" t="s">
        <v>82871</v>
      </c>
      <c r="AP7010" s="85" t="s">
        <v>82872</v>
      </c>
      <c r="AQ7010" s="85" t="s">
        <v>82873</v>
      </c>
      <c r="AS7010" s="85" t="s">
        <v>82874</v>
      </c>
      <c r="AT7010" s="85" t="s">
        <v>82875</v>
      </c>
      <c r="AU7010" s="85" t="s">
        <v>82876</v>
      </c>
      <c r="AV7010" s="85" t="s">
        <v>416</v>
      </c>
      <c r="AW7010" s="85" t="s">
        <v>1339</v>
      </c>
      <c r="AY7010" s="85" t="s">
        <v>82877</v>
      </c>
      <c r="AZ7010" s="85" t="s">
        <v>82878</v>
      </c>
      <c r="BA7010" s="85" t="s">
        <v>82879</v>
      </c>
      <c r="BB7010" s="85" t="s">
        <v>82880</v>
      </c>
      <c r="BC7010" s="85" t="s">
        <v>82881</v>
      </c>
      <c r="BI7010" s="85" t="s">
        <v>3262</v>
      </c>
      <c r="CT7010" s="85" t="s">
        <v>3144</v>
      </c>
      <c r="CU7010" s="85" t="s">
        <v>3151</v>
      </c>
      <c r="CW7010" s="85" t="s">
        <v>3493</v>
      </c>
      <c r="CX7010" s="85" t="s">
        <v>14930</v>
      </c>
    </row>
    <row r="7011" spans="1:102" hidden="1" x14ac:dyDescent="0.2">
      <c r="A7011" s="104">
        <v>45577</v>
      </c>
      <c r="B7011" s="85" t="s">
        <v>82882</v>
      </c>
      <c r="C7011" s="85" t="s">
        <v>3136</v>
      </c>
      <c r="D7011" s="85" t="s">
        <v>3137</v>
      </c>
      <c r="E7011" s="85" t="s">
        <v>82883</v>
      </c>
      <c r="F7011" s="85" t="s">
        <v>2599</v>
      </c>
      <c r="G7011" s="85" t="s">
        <v>2680</v>
      </c>
      <c r="H7011" s="85" t="s">
        <v>416</v>
      </c>
      <c r="I7011" s="85" t="s">
        <v>2506</v>
      </c>
      <c r="J7011" s="85" t="s">
        <v>3394</v>
      </c>
      <c r="K7011" s="85" t="s">
        <v>3395</v>
      </c>
      <c r="L7011" s="85" t="s">
        <v>3144</v>
      </c>
      <c r="X7011" s="85" t="s">
        <v>81381</v>
      </c>
      <c r="Y7011" s="85" t="s">
        <v>82884</v>
      </c>
      <c r="AA7011" s="85" t="s">
        <v>82885</v>
      </c>
      <c r="AB7011" s="85" t="e">
        <v>#REF!</v>
      </c>
      <c r="AC7011" s="85" t="s">
        <v>82886</v>
      </c>
      <c r="AD7011" s="85" t="s">
        <v>82887</v>
      </c>
      <c r="AG7011" s="85" t="s">
        <v>82888</v>
      </c>
      <c r="AP7011" s="85" t="s">
        <v>82889</v>
      </c>
      <c r="AQ7011" s="85" t="s">
        <v>82890</v>
      </c>
      <c r="AS7011" s="85" t="s">
        <v>82891</v>
      </c>
      <c r="AT7011" s="85" t="s">
        <v>82892</v>
      </c>
      <c r="AU7011" s="85" t="s">
        <v>82893</v>
      </c>
      <c r="AV7011" s="85" t="s">
        <v>416</v>
      </c>
      <c r="AW7011" s="85" t="s">
        <v>1339</v>
      </c>
      <c r="AY7011" s="85" t="s">
        <v>82894</v>
      </c>
      <c r="AZ7011" s="85" t="s">
        <v>82895</v>
      </c>
      <c r="BA7011" s="85" t="s">
        <v>82896</v>
      </c>
      <c r="BB7011" s="85" t="s">
        <v>82897</v>
      </c>
      <c r="BC7011" s="85" t="s">
        <v>82898</v>
      </c>
      <c r="BI7011" s="85" t="s">
        <v>3380</v>
      </c>
      <c r="CT7011" s="85" t="s">
        <v>3144</v>
      </c>
      <c r="CU7011" s="85" t="s">
        <v>3151</v>
      </c>
      <c r="CW7011" s="85" t="s">
        <v>3493</v>
      </c>
      <c r="CX7011" s="85" t="s">
        <v>3394</v>
      </c>
    </row>
    <row r="7012" spans="1:102" hidden="1" x14ac:dyDescent="0.2">
      <c r="A7012" s="104">
        <v>45577</v>
      </c>
      <c r="B7012" s="85" t="s">
        <v>82899</v>
      </c>
      <c r="C7012" s="85" t="s">
        <v>3136</v>
      </c>
      <c r="D7012" s="85" t="s">
        <v>3137</v>
      </c>
      <c r="E7012" s="85" t="s">
        <v>82900</v>
      </c>
      <c r="F7012" s="85" t="s">
        <v>2377</v>
      </c>
      <c r="G7012" s="85" t="s">
        <v>2665</v>
      </c>
      <c r="H7012" s="85" t="s">
        <v>290</v>
      </c>
      <c r="I7012" s="85" t="s">
        <v>111</v>
      </c>
      <c r="J7012" s="85" t="s">
        <v>3394</v>
      </c>
      <c r="K7012" s="85" t="s">
        <v>3395</v>
      </c>
      <c r="L7012" s="85" t="s">
        <v>3144</v>
      </c>
      <c r="X7012" s="85" t="s">
        <v>81381</v>
      </c>
      <c r="Y7012" s="85" t="s">
        <v>82901</v>
      </c>
      <c r="AA7012" s="85" t="s">
        <v>82902</v>
      </c>
      <c r="AB7012" s="85" t="e">
        <v>#REF!</v>
      </c>
      <c r="AC7012" s="85" t="s">
        <v>82903</v>
      </c>
      <c r="AD7012" s="85" t="s">
        <v>82904</v>
      </c>
      <c r="AG7012" s="85" t="s">
        <v>82905</v>
      </c>
      <c r="AO7012" s="85" t="s">
        <v>82906</v>
      </c>
      <c r="AP7012" s="85" t="s">
        <v>82907</v>
      </c>
      <c r="AR7012" s="85" t="s">
        <v>82908</v>
      </c>
      <c r="AS7012" s="85" t="s">
        <v>82909</v>
      </c>
      <c r="AT7012" s="85" t="s">
        <v>82910</v>
      </c>
      <c r="AU7012" s="85" t="s">
        <v>12287</v>
      </c>
      <c r="AV7012" s="85" t="s">
        <v>290</v>
      </c>
      <c r="AW7012" s="85" t="s">
        <v>1339</v>
      </c>
      <c r="AZ7012" s="85" t="s">
        <v>82911</v>
      </c>
      <c r="BA7012" s="85" t="s">
        <v>82912</v>
      </c>
      <c r="BB7012" s="85" t="s">
        <v>82913</v>
      </c>
      <c r="BC7012" s="85" t="s">
        <v>82914</v>
      </c>
      <c r="BE7012" s="85" t="s">
        <v>82915</v>
      </c>
      <c r="BG7012" s="85" t="s">
        <v>82916</v>
      </c>
      <c r="BI7012" s="85" t="s">
        <v>3380</v>
      </c>
      <c r="CT7012" s="85" t="s">
        <v>3144</v>
      </c>
      <c r="CU7012" s="85" t="s">
        <v>3151</v>
      </c>
      <c r="CW7012" s="85" t="s">
        <v>3493</v>
      </c>
      <c r="CX7012" s="85" t="s">
        <v>3394</v>
      </c>
    </row>
    <row r="7013" spans="1:102" hidden="1" x14ac:dyDescent="0.2">
      <c r="A7013" s="104">
        <v>45577</v>
      </c>
      <c r="B7013" s="85" t="s">
        <v>82917</v>
      </c>
      <c r="C7013" s="85" t="s">
        <v>3136</v>
      </c>
      <c r="D7013" s="85" t="s">
        <v>3137</v>
      </c>
      <c r="E7013" s="85" t="s">
        <v>82918</v>
      </c>
      <c r="F7013" s="85" t="s">
        <v>2374</v>
      </c>
      <c r="G7013" s="85" t="s">
        <v>2665</v>
      </c>
      <c r="H7013" s="85" t="s">
        <v>290</v>
      </c>
      <c r="I7013" s="85" t="s">
        <v>119</v>
      </c>
      <c r="J7013" s="85" t="s">
        <v>5199</v>
      </c>
      <c r="K7013" s="85" t="s">
        <v>3143</v>
      </c>
      <c r="L7013" s="85" t="s">
        <v>3144</v>
      </c>
      <c r="X7013" s="85" t="s">
        <v>81381</v>
      </c>
      <c r="Y7013" s="85" t="s">
        <v>82919</v>
      </c>
      <c r="AA7013" s="85" t="s">
        <v>82920</v>
      </c>
      <c r="AB7013" s="85" t="s">
        <v>3147</v>
      </c>
      <c r="AC7013" s="85" t="s">
        <v>82921</v>
      </c>
      <c r="AD7013" s="85" t="s">
        <v>82922</v>
      </c>
      <c r="AG7013" s="85" t="s">
        <v>82923</v>
      </c>
      <c r="AO7013" s="85" t="s">
        <v>82924</v>
      </c>
      <c r="AP7013" s="85" t="s">
        <v>82925</v>
      </c>
      <c r="AR7013" s="85" t="s">
        <v>82926</v>
      </c>
      <c r="AS7013" s="85" t="s">
        <v>82927</v>
      </c>
      <c r="AT7013" s="85" t="s">
        <v>82928</v>
      </c>
      <c r="AU7013" s="85" t="s">
        <v>26518</v>
      </c>
      <c r="AV7013" s="85" t="s">
        <v>290</v>
      </c>
      <c r="AW7013" s="85" t="s">
        <v>1339</v>
      </c>
      <c r="AZ7013" s="85" t="s">
        <v>82929</v>
      </c>
      <c r="BA7013" s="85" t="s">
        <v>82930</v>
      </c>
      <c r="BB7013" s="85" t="s">
        <v>82931</v>
      </c>
      <c r="BC7013" s="85" t="s">
        <v>82932</v>
      </c>
      <c r="BE7013" s="85" t="s">
        <v>82933</v>
      </c>
      <c r="BG7013" s="85" t="s">
        <v>82934</v>
      </c>
      <c r="BI7013" s="85" t="s">
        <v>3380</v>
      </c>
      <c r="CT7013" s="85" t="s">
        <v>3144</v>
      </c>
      <c r="CU7013" s="85" t="s">
        <v>3151</v>
      </c>
      <c r="CW7013" s="85" t="s">
        <v>3493</v>
      </c>
      <c r="CX7013" s="85" t="s">
        <v>5199</v>
      </c>
    </row>
    <row r="7014" spans="1:102" hidden="1" x14ac:dyDescent="0.2">
      <c r="A7014" s="104">
        <v>45577</v>
      </c>
      <c r="B7014" s="85" t="s">
        <v>82935</v>
      </c>
      <c r="C7014" s="85" t="s">
        <v>3136</v>
      </c>
      <c r="D7014" s="85" t="s">
        <v>3137</v>
      </c>
      <c r="E7014" s="85" t="s">
        <v>30223</v>
      </c>
      <c r="F7014" s="85" t="s">
        <v>1764</v>
      </c>
      <c r="G7014" s="85" t="s">
        <v>2677</v>
      </c>
      <c r="H7014" s="85" t="s">
        <v>416</v>
      </c>
      <c r="I7014" s="85" t="s">
        <v>1808</v>
      </c>
      <c r="J7014" s="85" t="s">
        <v>3556</v>
      </c>
      <c r="K7014" s="85" t="s">
        <v>3143</v>
      </c>
      <c r="L7014" s="85" t="s">
        <v>3144</v>
      </c>
      <c r="X7014" s="85" t="s">
        <v>81381</v>
      </c>
      <c r="Y7014" s="85" t="s">
        <v>30224</v>
      </c>
      <c r="AA7014" s="85" t="s">
        <v>82936</v>
      </c>
      <c r="AB7014" s="85" t="s">
        <v>3147</v>
      </c>
      <c r="AC7014" s="85" t="s">
        <v>82937</v>
      </c>
      <c r="AD7014" s="85" t="s">
        <v>82938</v>
      </c>
      <c r="AG7014" s="85" t="s">
        <v>82939</v>
      </c>
      <c r="AH7014" s="85" t="s">
        <v>30228</v>
      </c>
      <c r="AI7014" s="85">
        <v>2467536128025050</v>
      </c>
      <c r="AP7014" s="85" t="s">
        <v>82940</v>
      </c>
      <c r="AQ7014" s="85" t="s">
        <v>82941</v>
      </c>
      <c r="AS7014" s="85" t="s">
        <v>82942</v>
      </c>
      <c r="AT7014" s="85" t="s">
        <v>82943</v>
      </c>
      <c r="AU7014" s="85" t="s">
        <v>57968</v>
      </c>
      <c r="AV7014" s="85" t="s">
        <v>416</v>
      </c>
      <c r="AW7014" s="85" t="s">
        <v>1339</v>
      </c>
      <c r="BB7014" s="85" t="s">
        <v>82944</v>
      </c>
      <c r="BC7014" s="85" t="s">
        <v>82945</v>
      </c>
      <c r="BD7014" s="85" t="s">
        <v>82946</v>
      </c>
      <c r="BE7014" s="85" t="s">
        <v>82947</v>
      </c>
      <c r="BI7014" s="85" t="s">
        <v>3380</v>
      </c>
      <c r="CT7014" s="85" t="s">
        <v>3144</v>
      </c>
      <c r="CU7014" s="85" t="s">
        <v>3151</v>
      </c>
      <c r="CW7014" s="85" t="s">
        <v>3410</v>
      </c>
      <c r="CX7014" s="85" t="s">
        <v>3556</v>
      </c>
    </row>
    <row r="7015" spans="1:102" hidden="1" x14ac:dyDescent="0.2">
      <c r="A7015" s="104">
        <v>45577</v>
      </c>
      <c r="B7015" s="85" t="s">
        <v>82948</v>
      </c>
      <c r="C7015" s="85" t="s">
        <v>3136</v>
      </c>
      <c r="D7015" s="85" t="s">
        <v>3137</v>
      </c>
      <c r="E7015" s="85" t="s">
        <v>82949</v>
      </c>
      <c r="F7015" s="85" t="s">
        <v>1823</v>
      </c>
      <c r="G7015" s="85" t="s">
        <v>2664</v>
      </c>
      <c r="H7015" s="85" t="s">
        <v>290</v>
      </c>
      <c r="I7015" s="85" t="s">
        <v>119</v>
      </c>
      <c r="J7015" s="85" t="s">
        <v>21293</v>
      </c>
      <c r="K7015" s="85" t="s">
        <v>3143</v>
      </c>
      <c r="L7015" s="85" t="s">
        <v>3144</v>
      </c>
      <c r="X7015" s="85" t="s">
        <v>82950</v>
      </c>
      <c r="Y7015" s="85" t="s">
        <v>82951</v>
      </c>
      <c r="AA7015" s="85" t="s">
        <v>82952</v>
      </c>
      <c r="AB7015" s="85" t="s">
        <v>3147</v>
      </c>
      <c r="AC7015" s="85" t="s">
        <v>82953</v>
      </c>
      <c r="AD7015" s="85" t="s">
        <v>82954</v>
      </c>
      <c r="AG7015" s="85" t="s">
        <v>82955</v>
      </c>
      <c r="AO7015" s="85" t="s">
        <v>82956</v>
      </c>
      <c r="AP7015" s="85" t="s">
        <v>82957</v>
      </c>
      <c r="AS7015" s="85" t="s">
        <v>82958</v>
      </c>
      <c r="AT7015" s="85" t="s">
        <v>82959</v>
      </c>
      <c r="AU7015" s="85" t="s">
        <v>82960</v>
      </c>
      <c r="AV7015" s="85" t="s">
        <v>290</v>
      </c>
      <c r="AW7015" s="85" t="s">
        <v>1339</v>
      </c>
      <c r="BB7015" s="85" t="s">
        <v>82961</v>
      </c>
      <c r="BC7015" s="85" t="s">
        <v>82962</v>
      </c>
      <c r="BD7015" s="85" t="s">
        <v>82963</v>
      </c>
      <c r="BE7015" s="85" t="s">
        <v>82964</v>
      </c>
      <c r="BI7015" s="85" t="s">
        <v>3380</v>
      </c>
      <c r="CT7015" s="85" t="s">
        <v>3144</v>
      </c>
      <c r="CU7015" s="85" t="s">
        <v>3151</v>
      </c>
      <c r="CW7015" s="85" t="s">
        <v>3410</v>
      </c>
      <c r="CX7015" s="85" t="s">
        <v>21293</v>
      </c>
    </row>
    <row r="7016" spans="1:102" hidden="1" x14ac:dyDescent="0.2">
      <c r="A7016" s="104">
        <v>45577</v>
      </c>
      <c r="B7016" s="85" t="s">
        <v>82965</v>
      </c>
      <c r="C7016" s="85" t="s">
        <v>3136</v>
      </c>
      <c r="D7016" s="85" t="s">
        <v>3137</v>
      </c>
      <c r="E7016" s="85" t="s">
        <v>82966</v>
      </c>
      <c r="F7016" s="85" t="s">
        <v>2599</v>
      </c>
      <c r="G7016" s="85" t="s">
        <v>2680</v>
      </c>
      <c r="H7016" s="85" t="s">
        <v>416</v>
      </c>
      <c r="I7016" s="85" t="s">
        <v>2506</v>
      </c>
      <c r="J7016" s="85" t="s">
        <v>3394</v>
      </c>
      <c r="K7016" s="85" t="s">
        <v>3395</v>
      </c>
      <c r="L7016" s="85" t="s">
        <v>3144</v>
      </c>
      <c r="Y7016" s="85" t="s">
        <v>82967</v>
      </c>
      <c r="AA7016" s="85" t="s">
        <v>82968</v>
      </c>
      <c r="AB7016" s="85" t="s">
        <v>3147</v>
      </c>
      <c r="AC7016" s="85" t="s">
        <v>82969</v>
      </c>
      <c r="AD7016" s="85" t="s">
        <v>82970</v>
      </c>
      <c r="AG7016" s="85" t="s">
        <v>82971</v>
      </c>
      <c r="AP7016" s="85" t="s">
        <v>82972</v>
      </c>
      <c r="AQ7016" s="85" t="s">
        <v>82973</v>
      </c>
      <c r="AS7016" s="85" t="s">
        <v>82974</v>
      </c>
      <c r="AT7016" s="85" t="s">
        <v>82975</v>
      </c>
      <c r="AU7016" s="85" t="s">
        <v>82976</v>
      </c>
      <c r="AV7016" s="85" t="s">
        <v>416</v>
      </c>
      <c r="AW7016" s="85" t="s">
        <v>1339</v>
      </c>
      <c r="AY7016" s="85" t="s">
        <v>82977</v>
      </c>
      <c r="AZ7016" s="85" t="s">
        <v>82978</v>
      </c>
      <c r="BA7016" s="85" t="s">
        <v>82979</v>
      </c>
      <c r="BB7016" s="85" t="s">
        <v>82980</v>
      </c>
      <c r="BC7016" s="85" t="s">
        <v>82981</v>
      </c>
      <c r="BI7016" s="85" t="s">
        <v>3380</v>
      </c>
      <c r="CT7016" s="85" t="s">
        <v>3144</v>
      </c>
      <c r="CU7016" s="85" t="s">
        <v>3151</v>
      </c>
      <c r="CW7016" s="85" t="s">
        <v>3493</v>
      </c>
      <c r="CX7016" s="85" t="s">
        <v>3394</v>
      </c>
    </row>
    <row r="7017" spans="1:102" hidden="1" x14ac:dyDescent="0.2">
      <c r="A7017" s="104">
        <v>45577</v>
      </c>
      <c r="B7017" s="85" t="s">
        <v>82982</v>
      </c>
      <c r="C7017" s="85" t="s">
        <v>3136</v>
      </c>
      <c r="D7017" s="85" t="s">
        <v>3137</v>
      </c>
      <c r="E7017" s="85" t="s">
        <v>82983</v>
      </c>
      <c r="F7017" s="85" t="s">
        <v>2594</v>
      </c>
      <c r="G7017" s="85" t="s">
        <v>2680</v>
      </c>
      <c r="H7017" s="85" t="s">
        <v>416</v>
      </c>
      <c r="I7017" s="85" t="s">
        <v>75</v>
      </c>
      <c r="J7017" s="85" t="s">
        <v>3415</v>
      </c>
      <c r="K7017" s="85" t="s">
        <v>3143</v>
      </c>
      <c r="L7017" s="85" t="s">
        <v>3144</v>
      </c>
      <c r="Y7017" s="85" t="s">
        <v>82984</v>
      </c>
      <c r="AA7017" s="85" t="s">
        <v>82985</v>
      </c>
      <c r="AB7017" s="85" t="s">
        <v>3147</v>
      </c>
      <c r="AC7017" s="85" t="s">
        <v>82986</v>
      </c>
      <c r="AD7017" s="85" t="s">
        <v>82987</v>
      </c>
      <c r="AG7017" s="85" t="s">
        <v>82988</v>
      </c>
      <c r="AP7017" s="85" t="s">
        <v>82989</v>
      </c>
      <c r="AQ7017" s="85" t="s">
        <v>82990</v>
      </c>
      <c r="AS7017" s="85" t="s">
        <v>82991</v>
      </c>
      <c r="AT7017" s="85" t="s">
        <v>82992</v>
      </c>
      <c r="AU7017" s="85" t="s">
        <v>1593</v>
      </c>
      <c r="AV7017" s="85" t="s">
        <v>416</v>
      </c>
      <c r="AW7017" s="85" t="s">
        <v>1229</v>
      </c>
      <c r="AY7017" s="85" t="s">
        <v>82993</v>
      </c>
      <c r="AZ7017" s="85" t="s">
        <v>82994</v>
      </c>
      <c r="BA7017" s="85" t="s">
        <v>82995</v>
      </c>
      <c r="BB7017" s="85" t="s">
        <v>82996</v>
      </c>
      <c r="BC7017" s="85" t="s">
        <v>82997</v>
      </c>
      <c r="BI7017" s="85" t="s">
        <v>3390</v>
      </c>
      <c r="CT7017" s="85" t="s">
        <v>3144</v>
      </c>
      <c r="CU7017" s="85" t="s">
        <v>3151</v>
      </c>
      <c r="CW7017" s="85" t="s">
        <v>3493</v>
      </c>
      <c r="CX7017" s="85" t="s">
        <v>3415</v>
      </c>
    </row>
    <row r="7018" spans="1:102" hidden="1" x14ac:dyDescent="0.2">
      <c r="A7018" s="104">
        <v>45577</v>
      </c>
      <c r="B7018" s="85" t="s">
        <v>79725</v>
      </c>
      <c r="C7018" s="85" t="s">
        <v>3136</v>
      </c>
      <c r="D7018" s="85" t="s">
        <v>3137</v>
      </c>
      <c r="E7018" s="85" t="s">
        <v>79726</v>
      </c>
      <c r="F7018" s="85" t="s">
        <v>1823</v>
      </c>
      <c r="G7018" s="85" t="s">
        <v>2664</v>
      </c>
      <c r="H7018" s="85" t="s">
        <v>290</v>
      </c>
      <c r="I7018" s="85" t="s">
        <v>119</v>
      </c>
      <c r="J7018" s="85" t="s">
        <v>4873</v>
      </c>
      <c r="K7018" s="85" t="s">
        <v>3143</v>
      </c>
      <c r="L7018" s="85" t="s">
        <v>3144</v>
      </c>
      <c r="X7018" s="85" t="s">
        <v>81381</v>
      </c>
      <c r="Y7018" s="85" t="s">
        <v>79728</v>
      </c>
      <c r="AA7018" s="85" t="s">
        <v>82998</v>
      </c>
      <c r="AB7018" s="85" t="s">
        <v>3147</v>
      </c>
      <c r="AC7018" s="85" t="s">
        <v>82999</v>
      </c>
      <c r="AD7018" s="85" t="s">
        <v>83000</v>
      </c>
      <c r="AG7018" s="85" t="s">
        <v>83001</v>
      </c>
      <c r="AO7018" s="85" t="s">
        <v>79729</v>
      </c>
      <c r="AP7018" s="85" t="s">
        <v>79730</v>
      </c>
      <c r="AR7018" s="85" t="s">
        <v>83002</v>
      </c>
      <c r="AS7018" s="85" t="s">
        <v>83003</v>
      </c>
      <c r="AT7018" s="85" t="s">
        <v>83004</v>
      </c>
      <c r="AU7018" s="85" t="s">
        <v>83005</v>
      </c>
      <c r="AV7018" s="85" t="s">
        <v>290</v>
      </c>
      <c r="AW7018" s="85" t="s">
        <v>1339</v>
      </c>
      <c r="BB7018" s="85" t="s">
        <v>83006</v>
      </c>
      <c r="BC7018" s="85" t="s">
        <v>83007</v>
      </c>
      <c r="BD7018" s="85" t="s">
        <v>79731</v>
      </c>
      <c r="BE7018" s="85" t="s">
        <v>79732</v>
      </c>
      <c r="BI7018" s="85" t="s">
        <v>3390</v>
      </c>
      <c r="CT7018" s="85" t="s">
        <v>3144</v>
      </c>
      <c r="CU7018" s="85" t="s">
        <v>3151</v>
      </c>
      <c r="CW7018" s="85" t="s">
        <v>3410</v>
      </c>
      <c r="CX7018" s="85" t="s">
        <v>83008</v>
      </c>
    </row>
    <row r="7019" spans="1:102" hidden="1" x14ac:dyDescent="0.2">
      <c r="A7019" s="104">
        <v>45577</v>
      </c>
      <c r="B7019" s="85" t="s">
        <v>81180</v>
      </c>
      <c r="C7019" s="85" t="s">
        <v>3136</v>
      </c>
      <c r="D7019" s="85" t="s">
        <v>3137</v>
      </c>
      <c r="E7019" s="85" t="s">
        <v>81181</v>
      </c>
      <c r="F7019" s="85" t="s">
        <v>2599</v>
      </c>
      <c r="G7019" s="85" t="s">
        <v>2680</v>
      </c>
      <c r="H7019" s="85" t="s">
        <v>416</v>
      </c>
      <c r="I7019" s="85" t="s">
        <v>2506</v>
      </c>
      <c r="J7019" s="85" t="s">
        <v>3518</v>
      </c>
      <c r="K7019" s="85" t="s">
        <v>3143</v>
      </c>
      <c r="L7019" s="85" t="s">
        <v>3144</v>
      </c>
      <c r="N7019" s="85" t="s">
        <v>4244</v>
      </c>
      <c r="O7019" s="85" t="s">
        <v>4245</v>
      </c>
      <c r="P7019" s="85" t="s">
        <v>4246</v>
      </c>
      <c r="W7019" s="85" t="s">
        <v>406</v>
      </c>
      <c r="Y7019" s="85" t="s">
        <v>81182</v>
      </c>
      <c r="AA7019" s="85" t="s">
        <v>81183</v>
      </c>
      <c r="AB7019" s="85" t="s">
        <v>3147</v>
      </c>
      <c r="AC7019" s="85" t="s">
        <v>81184</v>
      </c>
      <c r="AD7019" s="85" t="s">
        <v>81185</v>
      </c>
      <c r="AG7019" s="85" t="s">
        <v>83009</v>
      </c>
      <c r="AP7019" s="85" t="s">
        <v>83010</v>
      </c>
      <c r="AQ7019" s="85" t="s">
        <v>83011</v>
      </c>
      <c r="AS7019" s="85" t="s">
        <v>83012</v>
      </c>
      <c r="AT7019" s="85" t="s">
        <v>83013</v>
      </c>
      <c r="AU7019" s="85" t="s">
        <v>46890</v>
      </c>
      <c r="AV7019" s="85" t="s">
        <v>416</v>
      </c>
      <c r="AW7019" s="85" t="s">
        <v>1339</v>
      </c>
      <c r="AY7019" s="85" t="s">
        <v>83014</v>
      </c>
      <c r="AZ7019" s="85" t="s">
        <v>83015</v>
      </c>
      <c r="BA7019" s="85" t="s">
        <v>83016</v>
      </c>
      <c r="BB7019" s="85" t="s">
        <v>83017</v>
      </c>
      <c r="BC7019" s="85" t="s">
        <v>83018</v>
      </c>
      <c r="BI7019" s="85" t="s">
        <v>3390</v>
      </c>
      <c r="CT7019" s="85" t="s">
        <v>3144</v>
      </c>
      <c r="CU7019" s="85" t="s">
        <v>4245</v>
      </c>
      <c r="CV7019" s="85" t="s">
        <v>4246</v>
      </c>
      <c r="CW7019" s="85" t="s">
        <v>5252</v>
      </c>
      <c r="CX7019" s="85" t="s">
        <v>9582</v>
      </c>
    </row>
    <row r="7020" spans="1:102" hidden="1" x14ac:dyDescent="0.2">
      <c r="A7020" s="104">
        <v>45577</v>
      </c>
      <c r="B7020" s="85" t="s">
        <v>81732</v>
      </c>
      <c r="C7020" s="85" t="s">
        <v>3136</v>
      </c>
      <c r="D7020" s="85" t="s">
        <v>3137</v>
      </c>
      <c r="E7020" s="85" t="s">
        <v>81733</v>
      </c>
      <c r="F7020" s="85" t="s">
        <v>2539</v>
      </c>
      <c r="G7020" s="85" t="s">
        <v>2679</v>
      </c>
      <c r="H7020" s="85" t="s">
        <v>416</v>
      </c>
      <c r="I7020" s="85" t="s">
        <v>2506</v>
      </c>
      <c r="J7020" s="85" t="s">
        <v>23537</v>
      </c>
      <c r="K7020" s="85" t="s">
        <v>3143</v>
      </c>
      <c r="L7020" s="85" t="s">
        <v>3144</v>
      </c>
      <c r="Y7020" s="85" t="s">
        <v>81734</v>
      </c>
      <c r="AA7020" s="85" t="s">
        <v>81735</v>
      </c>
      <c r="AB7020" s="85" t="s">
        <v>3147</v>
      </c>
      <c r="AC7020" s="85" t="s">
        <v>81736</v>
      </c>
      <c r="AD7020" s="85" t="s">
        <v>81737</v>
      </c>
      <c r="AG7020" s="85" t="s">
        <v>83019</v>
      </c>
      <c r="AP7020" s="85" t="s">
        <v>83020</v>
      </c>
      <c r="AQ7020" s="85" t="s">
        <v>83021</v>
      </c>
      <c r="AS7020" s="85" t="s">
        <v>83022</v>
      </c>
      <c r="AT7020" s="85" t="s">
        <v>83023</v>
      </c>
      <c r="AU7020" s="85" t="s">
        <v>83024</v>
      </c>
      <c r="AV7020" s="85" t="s">
        <v>416</v>
      </c>
      <c r="AW7020" s="85" t="s">
        <v>1339</v>
      </c>
      <c r="AY7020" s="85" t="s">
        <v>83025</v>
      </c>
      <c r="AZ7020" s="85" t="s">
        <v>83026</v>
      </c>
      <c r="BA7020" s="85" t="s">
        <v>83027</v>
      </c>
      <c r="BB7020" s="85" t="s">
        <v>83028</v>
      </c>
      <c r="BC7020" s="85" t="s">
        <v>83029</v>
      </c>
      <c r="BF7020" s="85" t="s">
        <v>83030</v>
      </c>
      <c r="BI7020" s="85" t="s">
        <v>3390</v>
      </c>
      <c r="CT7020" s="85" t="s">
        <v>3144</v>
      </c>
      <c r="CU7020" s="85" t="s">
        <v>3151</v>
      </c>
      <c r="CW7020" s="85" t="s">
        <v>3493</v>
      </c>
      <c r="CX7020" s="85" t="s">
        <v>4259</v>
      </c>
    </row>
    <row r="7021" spans="1:102" hidden="1" x14ac:dyDescent="0.2">
      <c r="A7021" s="104">
        <v>45577</v>
      </c>
      <c r="B7021" s="85" t="s">
        <v>82588</v>
      </c>
      <c r="C7021" s="85" t="s">
        <v>3136</v>
      </c>
      <c r="D7021" s="85" t="s">
        <v>3137</v>
      </c>
      <c r="E7021" s="85" t="s">
        <v>82589</v>
      </c>
      <c r="F7021" s="85" t="s">
        <v>2614</v>
      </c>
      <c r="G7021" s="85" t="s">
        <v>2680</v>
      </c>
      <c r="H7021" s="85" t="s">
        <v>678</v>
      </c>
      <c r="I7021" s="85" t="s">
        <v>75</v>
      </c>
      <c r="J7021" s="85" t="s">
        <v>23537</v>
      </c>
      <c r="K7021" s="85" t="s">
        <v>3143</v>
      </c>
      <c r="L7021" s="85" t="s">
        <v>3144</v>
      </c>
      <c r="N7021" s="85" t="s">
        <v>11485</v>
      </c>
      <c r="O7021" s="85" t="s">
        <v>9251</v>
      </c>
      <c r="P7021" s="85" t="s">
        <v>4246</v>
      </c>
      <c r="W7021" s="85" t="s">
        <v>406</v>
      </c>
      <c r="Y7021" s="85" t="s">
        <v>82590</v>
      </c>
      <c r="AA7021" s="85" t="s">
        <v>82591</v>
      </c>
      <c r="AB7021" s="85" t="s">
        <v>3147</v>
      </c>
      <c r="AC7021" s="85" t="s">
        <v>82592</v>
      </c>
      <c r="AD7021" s="85" t="s">
        <v>82593</v>
      </c>
      <c r="AG7021" s="85" t="s">
        <v>83031</v>
      </c>
      <c r="AP7021" s="85" t="s">
        <v>83032</v>
      </c>
      <c r="AQ7021" s="85" t="s">
        <v>83033</v>
      </c>
      <c r="AS7021" s="85" t="s">
        <v>83034</v>
      </c>
      <c r="AT7021" s="85" t="s">
        <v>83035</v>
      </c>
      <c r="AU7021" s="85" t="s">
        <v>1604</v>
      </c>
      <c r="AV7021" s="85" t="s">
        <v>678</v>
      </c>
      <c r="AW7021" s="85" t="s">
        <v>1238</v>
      </c>
      <c r="AY7021" s="85" t="s">
        <v>83036</v>
      </c>
      <c r="AZ7021" s="85" t="s">
        <v>83037</v>
      </c>
      <c r="BA7021" s="85" t="s">
        <v>83038</v>
      </c>
      <c r="BB7021" s="85" t="s">
        <v>83039</v>
      </c>
      <c r="BC7021" s="85" t="s">
        <v>83040</v>
      </c>
      <c r="BI7021" s="85" t="s">
        <v>3390</v>
      </c>
      <c r="CT7021" s="85" t="s">
        <v>3144</v>
      </c>
      <c r="CU7021" s="85" t="s">
        <v>9251</v>
      </c>
      <c r="CV7021" s="85" t="s">
        <v>4246</v>
      </c>
      <c r="CW7021" s="85" t="s">
        <v>5252</v>
      </c>
      <c r="CX7021" s="85" t="s">
        <v>4259</v>
      </c>
    </row>
    <row r="7022" spans="1:102" hidden="1" x14ac:dyDescent="0.2">
      <c r="A7022" s="104">
        <v>45577</v>
      </c>
      <c r="B7022" s="85" t="s">
        <v>83041</v>
      </c>
      <c r="C7022" s="85" t="s">
        <v>3136</v>
      </c>
      <c r="D7022" s="85" t="s">
        <v>3137</v>
      </c>
      <c r="E7022" s="85" t="s">
        <v>83042</v>
      </c>
      <c r="F7022" s="85" t="s">
        <v>1784</v>
      </c>
      <c r="G7022" s="85" t="s">
        <v>2677</v>
      </c>
      <c r="H7022" s="85" t="s">
        <v>678</v>
      </c>
      <c r="I7022" s="85" t="s">
        <v>1808</v>
      </c>
      <c r="J7022" s="85" t="s">
        <v>3394</v>
      </c>
      <c r="K7022" s="85" t="s">
        <v>3395</v>
      </c>
      <c r="L7022" s="85" t="s">
        <v>3144</v>
      </c>
      <c r="Y7022" s="85" t="s">
        <v>83043</v>
      </c>
      <c r="AA7022" s="85" t="s">
        <v>83044</v>
      </c>
      <c r="AB7022" s="85" t="s">
        <v>3147</v>
      </c>
      <c r="AC7022" s="85" t="s">
        <v>83045</v>
      </c>
      <c r="AD7022" s="85" t="s">
        <v>83046</v>
      </c>
      <c r="AG7022" s="85" t="s">
        <v>83047</v>
      </c>
      <c r="AH7022" s="85" t="s">
        <v>83048</v>
      </c>
      <c r="AI7022" s="85" t="s">
        <v>83049</v>
      </c>
      <c r="AP7022" s="85" t="s">
        <v>83050</v>
      </c>
      <c r="AQ7022" s="85" t="s">
        <v>83051</v>
      </c>
      <c r="AS7022" s="85" t="s">
        <v>83052</v>
      </c>
      <c r="AT7022" s="85" t="s">
        <v>83053</v>
      </c>
      <c r="AU7022" s="85" t="s">
        <v>83054</v>
      </c>
      <c r="AV7022" s="85" t="s">
        <v>678</v>
      </c>
      <c r="AW7022" s="85" t="s">
        <v>1339</v>
      </c>
      <c r="BB7022" s="85" t="s">
        <v>83055</v>
      </c>
      <c r="BC7022" s="85" t="s">
        <v>83056</v>
      </c>
      <c r="BD7022" s="85" t="s">
        <v>83057</v>
      </c>
      <c r="BE7022" s="85" t="s">
        <v>83058</v>
      </c>
      <c r="BI7022" s="85" t="s">
        <v>3390</v>
      </c>
      <c r="CT7022" s="85" t="s">
        <v>3144</v>
      </c>
      <c r="CU7022" s="85" t="s">
        <v>3151</v>
      </c>
      <c r="CW7022" s="85" t="s">
        <v>3410</v>
      </c>
      <c r="CX7022" s="85" t="s">
        <v>3394</v>
      </c>
    </row>
    <row r="7023" spans="1:102" hidden="1" x14ac:dyDescent="0.2">
      <c r="A7023" s="104">
        <v>45577</v>
      </c>
      <c r="B7023" s="85" t="s">
        <v>83059</v>
      </c>
      <c r="C7023" s="85" t="s">
        <v>3136</v>
      </c>
      <c r="D7023" s="85" t="s">
        <v>3137</v>
      </c>
      <c r="E7023" s="85" t="s">
        <v>83060</v>
      </c>
      <c r="F7023" s="85" t="s">
        <v>2599</v>
      </c>
      <c r="G7023" s="85" t="s">
        <v>2680</v>
      </c>
      <c r="H7023" s="85" t="s">
        <v>416</v>
      </c>
      <c r="I7023" s="85" t="s">
        <v>2506</v>
      </c>
      <c r="J7023" s="85" t="s">
        <v>3394</v>
      </c>
      <c r="K7023" s="85" t="s">
        <v>3395</v>
      </c>
      <c r="L7023" s="85" t="s">
        <v>3144</v>
      </c>
      <c r="Y7023" s="85" t="s">
        <v>83061</v>
      </c>
      <c r="AA7023" s="85" t="s">
        <v>83062</v>
      </c>
      <c r="AB7023" s="85" t="s">
        <v>3147</v>
      </c>
      <c r="AC7023" s="85" t="s">
        <v>83063</v>
      </c>
      <c r="AD7023" s="85" t="s">
        <v>83064</v>
      </c>
      <c r="AG7023" s="85" t="s">
        <v>83065</v>
      </c>
      <c r="AP7023" s="85" t="s">
        <v>83066</v>
      </c>
      <c r="AQ7023" s="85" t="s">
        <v>83067</v>
      </c>
      <c r="AS7023" s="85" t="s">
        <v>83068</v>
      </c>
      <c r="AT7023" s="85" t="s">
        <v>83069</v>
      </c>
      <c r="AU7023" s="85" t="s">
        <v>83070</v>
      </c>
      <c r="AV7023" s="85" t="s">
        <v>416</v>
      </c>
      <c r="AW7023" s="85" t="s">
        <v>1339</v>
      </c>
      <c r="AY7023" s="85" t="s">
        <v>83071</v>
      </c>
      <c r="AZ7023" s="85" t="s">
        <v>83072</v>
      </c>
      <c r="BA7023" s="85" t="s">
        <v>83073</v>
      </c>
      <c r="BB7023" s="85" t="s">
        <v>83074</v>
      </c>
      <c r="BC7023" s="85" t="s">
        <v>83075</v>
      </c>
      <c r="BI7023" s="85" t="s">
        <v>3390</v>
      </c>
      <c r="CT7023" s="85" t="s">
        <v>3144</v>
      </c>
      <c r="CU7023" s="85" t="s">
        <v>3151</v>
      </c>
      <c r="CW7023" s="85" t="s">
        <v>3493</v>
      </c>
      <c r="CX7023" s="85" t="s">
        <v>3394</v>
      </c>
    </row>
    <row r="7024" spans="1:102" hidden="1" x14ac:dyDescent="0.2">
      <c r="A7024" s="104">
        <v>45577</v>
      </c>
      <c r="B7024" s="85" t="s">
        <v>83076</v>
      </c>
      <c r="C7024" s="85" t="s">
        <v>3136</v>
      </c>
      <c r="D7024" s="85" t="s">
        <v>3137</v>
      </c>
      <c r="E7024" s="85" t="s">
        <v>83077</v>
      </c>
      <c r="F7024" s="85" t="s">
        <v>1744</v>
      </c>
      <c r="G7024" s="85" t="s">
        <v>2677</v>
      </c>
      <c r="H7024" s="85" t="s">
        <v>290</v>
      </c>
      <c r="I7024" s="85" t="s">
        <v>1808</v>
      </c>
      <c r="J7024" s="85" t="s">
        <v>6354</v>
      </c>
      <c r="K7024" s="85" t="s">
        <v>3143</v>
      </c>
      <c r="L7024" s="85" t="s">
        <v>3144</v>
      </c>
      <c r="X7024" s="85" t="s">
        <v>83078</v>
      </c>
      <c r="Y7024" s="85" t="s">
        <v>83079</v>
      </c>
      <c r="AA7024" s="85" t="s">
        <v>83080</v>
      </c>
      <c r="AB7024" s="85" t="s">
        <v>3147</v>
      </c>
      <c r="AC7024" s="85" t="s">
        <v>83081</v>
      </c>
      <c r="AD7024" s="85" t="s">
        <v>83082</v>
      </c>
      <c r="AG7024" s="85" t="s">
        <v>83083</v>
      </c>
      <c r="AH7024" s="85">
        <v>2.1031901040623002E+25</v>
      </c>
      <c r="AI7024" s="85">
        <v>2467516146093050</v>
      </c>
      <c r="AP7024" s="85" t="s">
        <v>83084</v>
      </c>
      <c r="AQ7024" s="85" t="s">
        <v>83085</v>
      </c>
      <c r="AS7024" s="85" t="s">
        <v>83086</v>
      </c>
      <c r="AT7024" s="85" t="s">
        <v>83087</v>
      </c>
      <c r="AU7024" s="85" t="s">
        <v>1591</v>
      </c>
      <c r="AV7024" s="85" t="s">
        <v>290</v>
      </c>
      <c r="AW7024" s="85" t="s">
        <v>1229</v>
      </c>
      <c r="BB7024" s="85" t="s">
        <v>83088</v>
      </c>
      <c r="BC7024" s="85" t="s">
        <v>83089</v>
      </c>
      <c r="BD7024" s="85" t="s">
        <v>83090</v>
      </c>
      <c r="BE7024" s="85" t="s">
        <v>83091</v>
      </c>
      <c r="BI7024" s="85" t="s">
        <v>4318</v>
      </c>
      <c r="CT7024" s="85" t="s">
        <v>3144</v>
      </c>
      <c r="CU7024" s="85" t="s">
        <v>3151</v>
      </c>
      <c r="CW7024" s="85" t="s">
        <v>3410</v>
      </c>
      <c r="CX7024" s="85" t="s">
        <v>6354</v>
      </c>
    </row>
    <row r="7025" spans="1:102" hidden="1" x14ac:dyDescent="0.2">
      <c r="A7025" s="104">
        <v>45577</v>
      </c>
      <c r="B7025" s="85" t="s">
        <v>83092</v>
      </c>
      <c r="C7025" s="85" t="s">
        <v>3136</v>
      </c>
      <c r="D7025" s="85" t="s">
        <v>3137</v>
      </c>
      <c r="E7025" s="85" t="s">
        <v>83093</v>
      </c>
      <c r="F7025" s="85" t="s">
        <v>2377</v>
      </c>
      <c r="G7025" s="85" t="s">
        <v>2665</v>
      </c>
      <c r="H7025" s="85" t="s">
        <v>290</v>
      </c>
      <c r="I7025" s="85" t="s">
        <v>111</v>
      </c>
      <c r="J7025" s="85" t="s">
        <v>13276</v>
      </c>
      <c r="K7025" s="85" t="s">
        <v>3143</v>
      </c>
      <c r="L7025" s="85" t="s">
        <v>3144</v>
      </c>
      <c r="N7025" s="85" t="s">
        <v>30699</v>
      </c>
      <c r="O7025" s="85" t="s">
        <v>4245</v>
      </c>
      <c r="P7025" s="85" t="s">
        <v>4246</v>
      </c>
      <c r="W7025" s="85" t="s">
        <v>406</v>
      </c>
      <c r="X7025" s="85" t="s">
        <v>83094</v>
      </c>
      <c r="Y7025" s="85" t="s">
        <v>83095</v>
      </c>
      <c r="AA7025" s="85" t="s">
        <v>83096</v>
      </c>
      <c r="AB7025" s="85" t="s">
        <v>3147</v>
      </c>
      <c r="AC7025" s="85" t="s">
        <v>83097</v>
      </c>
      <c r="AD7025" s="85" t="s">
        <v>83098</v>
      </c>
      <c r="AG7025" s="85" t="s">
        <v>83099</v>
      </c>
      <c r="AO7025" s="85" t="s">
        <v>83100</v>
      </c>
      <c r="AP7025" s="85" t="s">
        <v>83101</v>
      </c>
      <c r="AR7025" s="85" t="s">
        <v>83102</v>
      </c>
      <c r="AS7025" s="85" t="s">
        <v>83103</v>
      </c>
      <c r="AT7025" s="85" t="s">
        <v>83104</v>
      </c>
      <c r="AU7025" s="85" t="s">
        <v>1624</v>
      </c>
      <c r="AV7025" s="85" t="s">
        <v>290</v>
      </c>
      <c r="AW7025" s="85" t="s">
        <v>1233</v>
      </c>
      <c r="AZ7025" s="85" t="s">
        <v>83105</v>
      </c>
      <c r="BA7025" s="85" t="s">
        <v>83106</v>
      </c>
      <c r="BB7025" s="85" t="s">
        <v>83107</v>
      </c>
      <c r="BC7025" s="85" t="s">
        <v>83108</v>
      </c>
      <c r="BE7025" s="85" t="s">
        <v>83109</v>
      </c>
      <c r="BG7025" s="85" t="s">
        <v>83110</v>
      </c>
      <c r="BI7025" s="85" t="s">
        <v>4318</v>
      </c>
      <c r="CT7025" s="85" t="s">
        <v>3144</v>
      </c>
      <c r="CU7025" s="85" t="s">
        <v>3151</v>
      </c>
      <c r="CW7025" s="85" t="s">
        <v>3493</v>
      </c>
      <c r="CX7025" s="85" t="s">
        <v>13276</v>
      </c>
    </row>
    <row r="7026" spans="1:102" hidden="1" x14ac:dyDescent="0.2">
      <c r="A7026" s="104">
        <v>45577</v>
      </c>
      <c r="B7026" s="85" t="s">
        <v>83111</v>
      </c>
      <c r="C7026" s="85" t="s">
        <v>3136</v>
      </c>
      <c r="D7026" s="85" t="s">
        <v>3137</v>
      </c>
      <c r="E7026" s="85" t="s">
        <v>83112</v>
      </c>
      <c r="F7026" s="85" t="s">
        <v>1817</v>
      </c>
      <c r="G7026" s="85" t="s">
        <v>2664</v>
      </c>
      <c r="H7026" s="85" t="s">
        <v>290</v>
      </c>
      <c r="I7026" s="85" t="s">
        <v>1918</v>
      </c>
      <c r="J7026" s="85" t="s">
        <v>8512</v>
      </c>
      <c r="K7026" s="85" t="s">
        <v>3143</v>
      </c>
      <c r="L7026" s="85" t="s">
        <v>3144</v>
      </c>
      <c r="Y7026" s="85" t="s">
        <v>83113</v>
      </c>
      <c r="AA7026" s="85" t="s">
        <v>83114</v>
      </c>
      <c r="AB7026" s="85" t="s">
        <v>3147</v>
      </c>
      <c r="AC7026" s="85" t="s">
        <v>83115</v>
      </c>
      <c r="AD7026" s="85" t="s">
        <v>83116</v>
      </c>
      <c r="AG7026" s="85" t="s">
        <v>83117</v>
      </c>
      <c r="AO7026" s="85" t="s">
        <v>83118</v>
      </c>
      <c r="AP7026" s="85" t="s">
        <v>83119</v>
      </c>
      <c r="AR7026" s="85" t="s">
        <v>83120</v>
      </c>
      <c r="AS7026" s="85" t="s">
        <v>83121</v>
      </c>
      <c r="AT7026" s="85" t="s">
        <v>83122</v>
      </c>
      <c r="AU7026" s="85" t="s">
        <v>1451</v>
      </c>
      <c r="AV7026" s="85" t="s">
        <v>290</v>
      </c>
      <c r="AW7026" s="85" t="s">
        <v>1238</v>
      </c>
      <c r="BB7026" s="85" t="s">
        <v>83123</v>
      </c>
      <c r="BC7026" s="85" t="s">
        <v>83124</v>
      </c>
      <c r="BD7026" s="85" t="s">
        <v>83125</v>
      </c>
      <c r="BE7026" s="85" t="s">
        <v>83126</v>
      </c>
      <c r="BI7026" s="85" t="s">
        <v>4318</v>
      </c>
      <c r="CT7026" s="85" t="s">
        <v>3144</v>
      </c>
      <c r="CU7026" s="85" t="s">
        <v>3151</v>
      </c>
      <c r="CW7026" s="85" t="s">
        <v>3410</v>
      </c>
      <c r="CX7026" s="85" t="s">
        <v>8512</v>
      </c>
    </row>
    <row r="7027" spans="1:102" hidden="1" x14ac:dyDescent="0.2">
      <c r="A7027" s="104">
        <v>45577</v>
      </c>
      <c r="B7027" s="85" t="s">
        <v>83127</v>
      </c>
      <c r="C7027" s="85" t="s">
        <v>3136</v>
      </c>
      <c r="D7027" s="85" t="s">
        <v>3137</v>
      </c>
      <c r="E7027" s="85" t="s">
        <v>83128</v>
      </c>
      <c r="F7027" s="85" t="s">
        <v>1859</v>
      </c>
      <c r="G7027" s="85" t="s">
        <v>2664</v>
      </c>
      <c r="H7027" s="85" t="s">
        <v>416</v>
      </c>
      <c r="I7027" s="85" t="s">
        <v>119</v>
      </c>
      <c r="J7027" s="85" t="s">
        <v>3394</v>
      </c>
      <c r="K7027" s="85" t="s">
        <v>3395</v>
      </c>
      <c r="L7027" s="85" t="s">
        <v>3144</v>
      </c>
      <c r="Y7027" s="85" t="s">
        <v>83129</v>
      </c>
      <c r="AA7027" s="85" t="s">
        <v>83130</v>
      </c>
      <c r="AB7027" s="85" t="s">
        <v>3147</v>
      </c>
      <c r="AC7027" s="85" t="s">
        <v>83131</v>
      </c>
      <c r="AD7027" s="85" t="s">
        <v>83132</v>
      </c>
      <c r="AG7027" s="85" t="s">
        <v>83133</v>
      </c>
      <c r="AO7027" s="85" t="s">
        <v>83134</v>
      </c>
      <c r="AP7027" s="85" t="s">
        <v>83135</v>
      </c>
      <c r="AR7027" s="85" t="s">
        <v>83136</v>
      </c>
      <c r="AS7027" s="85" t="s">
        <v>83137</v>
      </c>
      <c r="AT7027" s="85" t="s">
        <v>83138</v>
      </c>
      <c r="AU7027" s="85" t="s">
        <v>1437</v>
      </c>
      <c r="AV7027" s="85" t="s">
        <v>416</v>
      </c>
      <c r="AW7027" s="85" t="s">
        <v>1238</v>
      </c>
      <c r="BB7027" s="85" t="s">
        <v>83139</v>
      </c>
      <c r="BC7027" s="85" t="s">
        <v>83140</v>
      </c>
      <c r="BD7027" s="85" t="s">
        <v>83141</v>
      </c>
      <c r="BE7027" s="85" t="s">
        <v>83142</v>
      </c>
      <c r="BI7027" s="85" t="s">
        <v>4318</v>
      </c>
      <c r="CT7027" s="85" t="s">
        <v>3144</v>
      </c>
      <c r="CU7027" s="85" t="s">
        <v>3151</v>
      </c>
      <c r="CW7027" s="85" t="s">
        <v>3410</v>
      </c>
      <c r="CX7027" s="85" t="s">
        <v>3394</v>
      </c>
    </row>
    <row r="7028" spans="1:102" hidden="1" x14ac:dyDescent="0.2">
      <c r="A7028" s="104">
        <v>45579</v>
      </c>
      <c r="B7028" s="85" t="s">
        <v>83143</v>
      </c>
      <c r="C7028" s="85" t="s">
        <v>3136</v>
      </c>
      <c r="D7028" s="85" t="s">
        <v>3137</v>
      </c>
      <c r="E7028" s="85" t="s">
        <v>83144</v>
      </c>
      <c r="F7028" s="85" t="s">
        <v>1744</v>
      </c>
      <c r="G7028" s="85" t="s">
        <v>2677</v>
      </c>
      <c r="H7028" s="85" t="s">
        <v>290</v>
      </c>
      <c r="I7028" s="85" t="s">
        <v>1808</v>
      </c>
      <c r="J7028" s="85" t="s">
        <v>3184</v>
      </c>
      <c r="K7028" s="85" t="s">
        <v>3143</v>
      </c>
      <c r="L7028" s="85" t="s">
        <v>3144</v>
      </c>
      <c r="Y7028" s="85" t="s">
        <v>83145</v>
      </c>
      <c r="AA7028" s="85" t="s">
        <v>83146</v>
      </c>
      <c r="AB7028" s="85" t="e">
        <v>#REF!</v>
      </c>
      <c r="AC7028" s="85" t="s">
        <v>83147</v>
      </c>
      <c r="AD7028" s="85" t="s">
        <v>83148</v>
      </c>
      <c r="AH7028" s="85">
        <v>2167673027056150</v>
      </c>
      <c r="AI7028" s="85">
        <v>2148212324082510</v>
      </c>
      <c r="AV7028" s="85" t="s">
        <v>3147</v>
      </c>
      <c r="AW7028" s="85" t="s">
        <v>3147</v>
      </c>
      <c r="BI7028" s="85" t="s">
        <v>3150</v>
      </c>
      <c r="CT7028" s="85" t="s">
        <v>3144</v>
      </c>
      <c r="CU7028" s="85" t="s">
        <v>3151</v>
      </c>
      <c r="CW7028" s="85" t="s">
        <v>3152</v>
      </c>
      <c r="CX7028" s="85" t="s">
        <v>3162</v>
      </c>
    </row>
    <row r="7029" spans="1:102" hidden="1" x14ac:dyDescent="0.2">
      <c r="A7029" s="104">
        <v>45579</v>
      </c>
      <c r="B7029" s="85" t="s">
        <v>83149</v>
      </c>
      <c r="C7029" s="85" t="s">
        <v>3136</v>
      </c>
      <c r="D7029" s="85" t="s">
        <v>3137</v>
      </c>
      <c r="E7029" s="85" t="s">
        <v>83150</v>
      </c>
      <c r="F7029" s="85" t="s">
        <v>1811</v>
      </c>
      <c r="G7029" s="85" t="s">
        <v>2664</v>
      </c>
      <c r="H7029" s="85" t="s">
        <v>290</v>
      </c>
      <c r="I7029" s="85" t="s">
        <v>1917</v>
      </c>
      <c r="J7029" s="85" t="s">
        <v>3142</v>
      </c>
      <c r="K7029" s="85" t="s">
        <v>3143</v>
      </c>
      <c r="L7029" s="85" t="s">
        <v>3144</v>
      </c>
      <c r="Y7029" s="85" t="s">
        <v>83151</v>
      </c>
      <c r="AA7029" s="85" t="s">
        <v>83152</v>
      </c>
      <c r="AB7029" s="85" t="s">
        <v>3147</v>
      </c>
      <c r="AC7029" s="85" t="s">
        <v>83153</v>
      </c>
      <c r="AD7029" s="85" t="s">
        <v>83154</v>
      </c>
      <c r="AV7029" s="85" t="s">
        <v>3147</v>
      </c>
      <c r="AW7029" s="85" t="s">
        <v>3147</v>
      </c>
      <c r="BI7029" s="85" t="s">
        <v>3150</v>
      </c>
      <c r="CT7029" s="85" t="s">
        <v>3144</v>
      </c>
      <c r="CU7029" s="85" t="s">
        <v>3151</v>
      </c>
      <c r="CW7029" s="85" t="s">
        <v>3152</v>
      </c>
      <c r="CX7029" s="85" t="s">
        <v>3142</v>
      </c>
    </row>
    <row r="7030" spans="1:102" hidden="1" x14ac:dyDescent="0.2">
      <c r="A7030" s="104">
        <v>45579</v>
      </c>
      <c r="B7030" s="85" t="s">
        <v>83155</v>
      </c>
      <c r="C7030" s="85" t="s">
        <v>3136</v>
      </c>
      <c r="D7030" s="85" t="s">
        <v>3137</v>
      </c>
      <c r="E7030" s="85" t="s">
        <v>83156</v>
      </c>
      <c r="F7030" s="85" t="s">
        <v>1739</v>
      </c>
      <c r="G7030" s="85" t="s">
        <v>2677</v>
      </c>
      <c r="H7030" s="85" t="s">
        <v>290</v>
      </c>
      <c r="I7030" s="85" t="s">
        <v>206</v>
      </c>
      <c r="J7030" s="85" t="s">
        <v>3162</v>
      </c>
      <c r="K7030" s="85" t="s">
        <v>3143</v>
      </c>
      <c r="L7030" s="85" t="s">
        <v>3144</v>
      </c>
      <c r="X7030" s="85" t="s">
        <v>83157</v>
      </c>
      <c r="Y7030" s="85" t="s">
        <v>83158</v>
      </c>
      <c r="AA7030" s="85" t="s">
        <v>83159</v>
      </c>
      <c r="AB7030" s="85" t="s">
        <v>3147</v>
      </c>
      <c r="AC7030" s="85" t="s">
        <v>83160</v>
      </c>
      <c r="AD7030" s="85" t="s">
        <v>83161</v>
      </c>
      <c r="AH7030" s="85">
        <v>2.1031901040222101E+25</v>
      </c>
      <c r="AI7030" s="85">
        <v>2451224522100680</v>
      </c>
      <c r="AV7030" s="85" t="s">
        <v>3147</v>
      </c>
      <c r="AW7030" s="85" t="s">
        <v>3147</v>
      </c>
      <c r="BI7030" s="85" t="s">
        <v>4318</v>
      </c>
      <c r="CT7030" s="85" t="s">
        <v>3144</v>
      </c>
      <c r="CU7030" s="85" t="s">
        <v>3208</v>
      </c>
      <c r="CV7030" s="85" t="s">
        <v>3209</v>
      </c>
      <c r="CW7030" s="85" t="s">
        <v>3210</v>
      </c>
      <c r="CX7030" s="85" t="s">
        <v>5596</v>
      </c>
    </row>
    <row r="7031" spans="1:102" hidden="1" x14ac:dyDescent="0.2">
      <c r="A7031" s="104">
        <v>45579</v>
      </c>
      <c r="B7031" s="85" t="s">
        <v>83162</v>
      </c>
      <c r="C7031" s="85" t="s">
        <v>3136</v>
      </c>
      <c r="D7031" s="85" t="s">
        <v>3137</v>
      </c>
      <c r="E7031" s="85" t="s">
        <v>83163</v>
      </c>
      <c r="F7031" s="85" t="s">
        <v>2019</v>
      </c>
      <c r="G7031" s="85" t="s">
        <v>2001</v>
      </c>
      <c r="H7031" s="85" t="s">
        <v>290</v>
      </c>
      <c r="I7031" s="85" t="s">
        <v>2355</v>
      </c>
      <c r="J7031" s="85" t="s">
        <v>3162</v>
      </c>
      <c r="K7031" s="85" t="s">
        <v>3143</v>
      </c>
      <c r="L7031" s="85" t="s">
        <v>3144</v>
      </c>
      <c r="Y7031" s="85" t="s">
        <v>83164</v>
      </c>
      <c r="AA7031" s="85" t="s">
        <v>83165</v>
      </c>
      <c r="AB7031" s="85" t="s">
        <v>3147</v>
      </c>
      <c r="AC7031" s="85" t="s">
        <v>83166</v>
      </c>
      <c r="AD7031" s="85" t="s">
        <v>83167</v>
      </c>
      <c r="AH7031" s="85">
        <v>2011578411060180</v>
      </c>
      <c r="AI7031" s="85">
        <v>2021810127044180</v>
      </c>
      <c r="AV7031" s="85" t="s">
        <v>3147</v>
      </c>
      <c r="AW7031" s="85" t="s">
        <v>3147</v>
      </c>
      <c r="BI7031" s="85" t="s">
        <v>4318</v>
      </c>
      <c r="CT7031" s="85" t="s">
        <v>3144</v>
      </c>
      <c r="CU7031" s="85" t="s">
        <v>3151</v>
      </c>
      <c r="CW7031" s="85" t="s">
        <v>3152</v>
      </c>
      <c r="CX7031" s="85" t="s">
        <v>3162</v>
      </c>
    </row>
    <row r="7032" spans="1:102" hidden="1" x14ac:dyDescent="0.2">
      <c r="A7032" s="104">
        <v>45579</v>
      </c>
      <c r="B7032" s="85" t="s">
        <v>83168</v>
      </c>
      <c r="C7032" s="85" t="s">
        <v>3136</v>
      </c>
      <c r="D7032" s="85" t="s">
        <v>3137</v>
      </c>
      <c r="E7032" s="85" t="s">
        <v>83169</v>
      </c>
      <c r="F7032" s="85" t="s">
        <v>1817</v>
      </c>
      <c r="G7032" s="85" t="s">
        <v>2664</v>
      </c>
      <c r="H7032" s="85" t="s">
        <v>290</v>
      </c>
      <c r="I7032" s="85" t="s">
        <v>1918</v>
      </c>
      <c r="J7032" s="85" t="s">
        <v>3377</v>
      </c>
      <c r="K7032" s="85" t="s">
        <v>3143</v>
      </c>
      <c r="L7032" s="85" t="s">
        <v>3144</v>
      </c>
      <c r="Y7032" s="85" t="s">
        <v>83170</v>
      </c>
      <c r="AB7032" s="85" t="s">
        <v>3147</v>
      </c>
      <c r="AC7032" s="85" t="s">
        <v>3147</v>
      </c>
      <c r="AO7032" s="85" t="s">
        <v>83171</v>
      </c>
      <c r="AP7032" s="85" t="s">
        <v>83172</v>
      </c>
      <c r="AV7032" s="85" t="s">
        <v>3147</v>
      </c>
      <c r="AW7032" s="85" t="s">
        <v>3147</v>
      </c>
      <c r="BI7032" s="85" t="s">
        <v>4318</v>
      </c>
      <c r="CT7032" s="85" t="s">
        <v>3144</v>
      </c>
      <c r="CU7032" s="85" t="s">
        <v>3151</v>
      </c>
      <c r="CW7032" s="85" t="s">
        <v>3152</v>
      </c>
      <c r="CX7032" s="85" t="s">
        <v>3377</v>
      </c>
    </row>
    <row r="7033" spans="1:102" hidden="1" x14ac:dyDescent="0.2">
      <c r="A7033" s="104">
        <v>45579</v>
      </c>
      <c r="B7033" s="85" t="s">
        <v>83173</v>
      </c>
      <c r="C7033" s="85" t="s">
        <v>3136</v>
      </c>
      <c r="D7033" s="85" t="s">
        <v>3137</v>
      </c>
      <c r="E7033" s="85" t="s">
        <v>83174</v>
      </c>
      <c r="F7033" s="85" t="s">
        <v>2373</v>
      </c>
      <c r="G7033" s="85" t="s">
        <v>2665</v>
      </c>
      <c r="H7033" s="85" t="s">
        <v>290</v>
      </c>
      <c r="I7033" s="85" t="s">
        <v>69</v>
      </c>
      <c r="J7033" s="85" t="s">
        <v>4428</v>
      </c>
      <c r="K7033" s="85" t="s">
        <v>3143</v>
      </c>
      <c r="L7033" s="85" t="s">
        <v>3144</v>
      </c>
      <c r="Y7033" s="85" t="s">
        <v>83175</v>
      </c>
      <c r="AA7033" s="85" t="s">
        <v>83176</v>
      </c>
      <c r="AB7033" s="85" t="s">
        <v>3147</v>
      </c>
      <c r="AC7033" s="85" t="s">
        <v>83177</v>
      </c>
      <c r="AD7033" s="85" t="s">
        <v>83178</v>
      </c>
      <c r="AV7033" s="85" t="s">
        <v>3147</v>
      </c>
      <c r="AW7033" s="85" t="s">
        <v>3147</v>
      </c>
      <c r="BI7033" s="85" t="s">
        <v>4318</v>
      </c>
      <c r="CT7033" s="85" t="s">
        <v>3144</v>
      </c>
      <c r="CU7033" s="85" t="s">
        <v>3151</v>
      </c>
      <c r="CW7033" s="85" t="s">
        <v>3152</v>
      </c>
      <c r="CX7033" s="85" t="s">
        <v>4428</v>
      </c>
    </row>
    <row r="7034" spans="1:102" hidden="1" x14ac:dyDescent="0.2">
      <c r="A7034" s="104">
        <v>45579</v>
      </c>
      <c r="B7034" s="85" t="s">
        <v>83179</v>
      </c>
      <c r="C7034" s="85" t="s">
        <v>3136</v>
      </c>
      <c r="D7034" s="85" t="s">
        <v>3137</v>
      </c>
      <c r="E7034" s="85" t="s">
        <v>83180</v>
      </c>
      <c r="F7034" s="85" t="s">
        <v>2085</v>
      </c>
      <c r="G7034" s="85" t="s">
        <v>2082</v>
      </c>
      <c r="H7034" s="85" t="s">
        <v>290</v>
      </c>
      <c r="I7034" s="85" t="s">
        <v>1917</v>
      </c>
      <c r="J7034" s="85" t="s">
        <v>3377</v>
      </c>
      <c r="K7034" s="85" t="s">
        <v>3143</v>
      </c>
      <c r="L7034" s="85" t="s">
        <v>3144</v>
      </c>
      <c r="X7034" s="85" t="s">
        <v>40220</v>
      </c>
      <c r="Y7034" s="85" t="s">
        <v>83181</v>
      </c>
      <c r="AB7034" s="85" t="s">
        <v>3147</v>
      </c>
      <c r="AC7034" s="85" t="s">
        <v>3147</v>
      </c>
      <c r="AP7034" s="85" t="s">
        <v>83182</v>
      </c>
      <c r="AV7034" s="85" t="s">
        <v>3147</v>
      </c>
      <c r="AW7034" s="85" t="s">
        <v>3147</v>
      </c>
      <c r="BI7034" s="85" t="s">
        <v>4318</v>
      </c>
      <c r="CT7034" s="85" t="s">
        <v>3144</v>
      </c>
      <c r="CU7034" s="85" t="s">
        <v>3151</v>
      </c>
      <c r="CW7034" s="85" t="s">
        <v>3152</v>
      </c>
      <c r="CX7034" s="85" t="s">
        <v>3377</v>
      </c>
    </row>
    <row r="7035" spans="1:102" hidden="1" x14ac:dyDescent="0.2">
      <c r="A7035" s="104">
        <v>45579</v>
      </c>
      <c r="B7035" s="85" t="s">
        <v>83183</v>
      </c>
      <c r="C7035" s="85" t="s">
        <v>3136</v>
      </c>
      <c r="D7035" s="85" t="s">
        <v>3137</v>
      </c>
      <c r="E7035" s="85" t="s">
        <v>83184</v>
      </c>
      <c r="F7035" s="85" t="s">
        <v>942</v>
      </c>
      <c r="G7035" s="85" t="s">
        <v>2662</v>
      </c>
      <c r="H7035" s="85" t="s">
        <v>290</v>
      </c>
      <c r="I7035" s="85" t="s">
        <v>69</v>
      </c>
      <c r="J7035" s="85" t="s">
        <v>3753</v>
      </c>
      <c r="K7035" s="85" t="s">
        <v>3143</v>
      </c>
      <c r="L7035" s="85" t="s">
        <v>3144</v>
      </c>
      <c r="Y7035" s="85" t="s">
        <v>83185</v>
      </c>
      <c r="AA7035" s="85" t="s">
        <v>83186</v>
      </c>
      <c r="AB7035" s="85" t="s">
        <v>3147</v>
      </c>
      <c r="AC7035" s="85" t="s">
        <v>83187</v>
      </c>
      <c r="AD7035" s="85" t="s">
        <v>83188</v>
      </c>
      <c r="AE7035" s="85" t="s">
        <v>83189</v>
      </c>
      <c r="AL7035" s="85" t="s">
        <v>83190</v>
      </c>
      <c r="AM7035" s="85" t="s">
        <v>83191</v>
      </c>
      <c r="AU7035" s="85" t="s">
        <v>46856</v>
      </c>
      <c r="AV7035" s="85" t="s">
        <v>290</v>
      </c>
      <c r="AW7035" s="85" t="s">
        <v>1339</v>
      </c>
      <c r="BA7035" s="85" t="s">
        <v>83192</v>
      </c>
      <c r="BB7035" s="85" t="s">
        <v>83193</v>
      </c>
      <c r="BC7035" s="85" t="s">
        <v>83194</v>
      </c>
      <c r="BD7035" s="85" t="s">
        <v>83195</v>
      </c>
      <c r="BE7035" s="85" t="s">
        <v>83196</v>
      </c>
      <c r="BI7035" s="85" t="s">
        <v>9635</v>
      </c>
      <c r="CT7035" s="85" t="s">
        <v>3144</v>
      </c>
      <c r="CU7035" s="85" t="s">
        <v>3151</v>
      </c>
      <c r="CW7035" s="85" t="s">
        <v>3472</v>
      </c>
      <c r="CX7035" s="85" t="s">
        <v>3753</v>
      </c>
    </row>
    <row r="7036" spans="1:102" hidden="1" x14ac:dyDescent="0.2">
      <c r="A7036" s="104">
        <v>45579</v>
      </c>
      <c r="B7036" s="85" t="s">
        <v>83197</v>
      </c>
      <c r="C7036" s="85" t="s">
        <v>3136</v>
      </c>
      <c r="D7036" s="85" t="s">
        <v>3137</v>
      </c>
      <c r="E7036" s="85" t="s">
        <v>83198</v>
      </c>
      <c r="F7036" s="85" t="s">
        <v>942</v>
      </c>
      <c r="G7036" s="85" t="s">
        <v>2662</v>
      </c>
      <c r="H7036" s="85" t="s">
        <v>290</v>
      </c>
      <c r="I7036" s="85" t="s">
        <v>69</v>
      </c>
      <c r="J7036" s="85" t="s">
        <v>3394</v>
      </c>
      <c r="K7036" s="85" t="s">
        <v>3395</v>
      </c>
      <c r="L7036" s="85" t="s">
        <v>3144</v>
      </c>
      <c r="Y7036" s="85" t="s">
        <v>83199</v>
      </c>
      <c r="AA7036" s="85" t="s">
        <v>83200</v>
      </c>
      <c r="AB7036" s="85" t="e">
        <v>#REF!</v>
      </c>
      <c r="AC7036" s="85" t="s">
        <v>83201</v>
      </c>
      <c r="AD7036" s="85" t="s">
        <v>83202</v>
      </c>
      <c r="AE7036" s="85" t="s">
        <v>83203</v>
      </c>
      <c r="AL7036" s="85" t="s">
        <v>83204</v>
      </c>
      <c r="AM7036" s="85" t="s">
        <v>83205</v>
      </c>
      <c r="AU7036" s="85" t="s">
        <v>11934</v>
      </c>
      <c r="AV7036" s="85" t="s">
        <v>290</v>
      </c>
      <c r="AW7036" s="85" t="s">
        <v>1339</v>
      </c>
      <c r="BA7036" s="85" t="s">
        <v>83206</v>
      </c>
      <c r="BB7036" s="85" t="s">
        <v>83207</v>
      </c>
      <c r="BC7036" s="85" t="s">
        <v>83208</v>
      </c>
      <c r="BD7036" s="85" t="s">
        <v>83209</v>
      </c>
      <c r="BE7036" s="85" t="s">
        <v>83210</v>
      </c>
      <c r="BI7036" s="85" t="s">
        <v>9635</v>
      </c>
      <c r="CT7036" s="85" t="s">
        <v>3144</v>
      </c>
      <c r="CU7036" s="85" t="s">
        <v>3151</v>
      </c>
      <c r="CW7036" s="85" t="s">
        <v>3472</v>
      </c>
      <c r="CX7036" s="85" t="s">
        <v>3394</v>
      </c>
    </row>
    <row r="7037" spans="1:102" hidden="1" x14ac:dyDescent="0.2">
      <c r="A7037" s="104">
        <v>45579</v>
      </c>
      <c r="B7037" s="85" t="s">
        <v>83211</v>
      </c>
      <c r="C7037" s="85" t="s">
        <v>3136</v>
      </c>
      <c r="D7037" s="85" t="s">
        <v>3137</v>
      </c>
      <c r="E7037" s="85" t="s">
        <v>83212</v>
      </c>
      <c r="F7037" s="85" t="s">
        <v>1817</v>
      </c>
      <c r="G7037" s="85" t="s">
        <v>2664</v>
      </c>
      <c r="H7037" s="85" t="s">
        <v>290</v>
      </c>
      <c r="I7037" s="85" t="s">
        <v>1918</v>
      </c>
      <c r="J7037" s="85" t="s">
        <v>3753</v>
      </c>
      <c r="K7037" s="85" t="s">
        <v>3143</v>
      </c>
      <c r="L7037" s="85" t="s">
        <v>3144</v>
      </c>
      <c r="M7037" s="85" t="s">
        <v>4302</v>
      </c>
      <c r="Y7037" s="85" t="s">
        <v>83213</v>
      </c>
      <c r="AA7037" s="85" t="s">
        <v>83214</v>
      </c>
      <c r="AB7037" s="85" t="s">
        <v>3147</v>
      </c>
      <c r="AC7037" s="85" t="s">
        <v>83215</v>
      </c>
      <c r="AD7037" s="85" t="s">
        <v>83216</v>
      </c>
      <c r="AG7037" s="85" t="s">
        <v>83217</v>
      </c>
      <c r="AO7037" s="85" t="s">
        <v>83218</v>
      </c>
      <c r="AP7037" s="85" t="s">
        <v>83219</v>
      </c>
      <c r="AR7037" s="85" t="s">
        <v>83220</v>
      </c>
      <c r="AS7037" s="85" t="s">
        <v>83221</v>
      </c>
      <c r="AT7037" s="85" t="s">
        <v>83222</v>
      </c>
      <c r="AU7037" s="85" t="s">
        <v>83223</v>
      </c>
      <c r="AV7037" s="85" t="s">
        <v>290</v>
      </c>
      <c r="AW7037" s="85" t="s">
        <v>1339</v>
      </c>
      <c r="BB7037" s="85" t="s">
        <v>83224</v>
      </c>
      <c r="BC7037" s="85" t="s">
        <v>83225</v>
      </c>
      <c r="BD7037" s="85" t="s">
        <v>83226</v>
      </c>
      <c r="BE7037" s="85" t="s">
        <v>83227</v>
      </c>
      <c r="BI7037" s="85" t="s">
        <v>10116</v>
      </c>
      <c r="CT7037" s="85" t="s">
        <v>3144</v>
      </c>
      <c r="CU7037" s="85" t="s">
        <v>3151</v>
      </c>
      <c r="CW7037" s="85" t="s">
        <v>3410</v>
      </c>
      <c r="CX7037" s="85" t="s">
        <v>3753</v>
      </c>
    </row>
    <row r="7038" spans="1:102" hidden="1" x14ac:dyDescent="0.2">
      <c r="A7038" s="104">
        <v>45579</v>
      </c>
      <c r="B7038" s="85" t="s">
        <v>83228</v>
      </c>
      <c r="C7038" s="85" t="s">
        <v>3136</v>
      </c>
      <c r="D7038" s="85" t="s">
        <v>3137</v>
      </c>
      <c r="E7038" s="85" t="s">
        <v>83229</v>
      </c>
      <c r="F7038" s="85" t="s">
        <v>2438</v>
      </c>
      <c r="G7038" s="85" t="s">
        <v>2678</v>
      </c>
      <c r="H7038" s="85" t="s">
        <v>290</v>
      </c>
      <c r="I7038" s="85" t="s">
        <v>119</v>
      </c>
      <c r="J7038" s="85" t="s">
        <v>3458</v>
      </c>
      <c r="K7038" s="85" t="s">
        <v>3143</v>
      </c>
      <c r="L7038" s="85" t="s">
        <v>3144</v>
      </c>
      <c r="M7038" s="85" t="s">
        <v>4302</v>
      </c>
      <c r="X7038" s="85" t="s">
        <v>83230</v>
      </c>
      <c r="Y7038" s="85" t="s">
        <v>83231</v>
      </c>
      <c r="AA7038" s="85" t="s">
        <v>83232</v>
      </c>
      <c r="AB7038" s="85" t="s">
        <v>3147</v>
      </c>
      <c r="AC7038" s="85" t="s">
        <v>83233</v>
      </c>
      <c r="AD7038" s="85" t="s">
        <v>83234</v>
      </c>
      <c r="AG7038" s="85" t="s">
        <v>83235</v>
      </c>
      <c r="AO7038" s="85" t="s">
        <v>83236</v>
      </c>
      <c r="AP7038" s="85" t="s">
        <v>83237</v>
      </c>
      <c r="AR7038" s="85" t="s">
        <v>83238</v>
      </c>
      <c r="AS7038" s="85" t="s">
        <v>83239</v>
      </c>
      <c r="AT7038" s="85" t="s">
        <v>83240</v>
      </c>
      <c r="AU7038" s="85" t="s">
        <v>1624</v>
      </c>
      <c r="AV7038" s="85" t="s">
        <v>290</v>
      </c>
      <c r="AW7038" s="85" t="s">
        <v>1233</v>
      </c>
      <c r="AZ7038" s="85" t="s">
        <v>83241</v>
      </c>
      <c r="BA7038" s="85" t="s">
        <v>83242</v>
      </c>
      <c r="BB7038" s="85" t="s">
        <v>83243</v>
      </c>
      <c r="BC7038" s="85" t="s">
        <v>83244</v>
      </c>
      <c r="BD7038" s="85" t="s">
        <v>83245</v>
      </c>
      <c r="BG7038" s="85" t="s">
        <v>83246</v>
      </c>
      <c r="BI7038" s="85" t="s">
        <v>10116</v>
      </c>
      <c r="CT7038" s="85" t="s">
        <v>3144</v>
      </c>
      <c r="CU7038" s="85" t="s">
        <v>4972</v>
      </c>
      <c r="CW7038" s="85" t="s">
        <v>4973</v>
      </c>
      <c r="CX7038" s="85" t="s">
        <v>11243</v>
      </c>
    </row>
    <row r="7039" spans="1:102" hidden="1" x14ac:dyDescent="0.2">
      <c r="A7039" s="104">
        <v>45579</v>
      </c>
      <c r="B7039" s="85" t="s">
        <v>83247</v>
      </c>
      <c r="C7039" s="85" t="s">
        <v>3136</v>
      </c>
      <c r="D7039" s="85" t="s">
        <v>3137</v>
      </c>
      <c r="E7039" s="85" t="s">
        <v>83248</v>
      </c>
      <c r="F7039" s="85" t="s">
        <v>2589</v>
      </c>
      <c r="G7039" s="85" t="s">
        <v>2680</v>
      </c>
      <c r="H7039" s="85" t="s">
        <v>416</v>
      </c>
      <c r="I7039" s="85" t="s">
        <v>69</v>
      </c>
      <c r="J7039" s="85" t="s">
        <v>3394</v>
      </c>
      <c r="K7039" s="85" t="s">
        <v>3395</v>
      </c>
      <c r="L7039" s="85" t="s">
        <v>3144</v>
      </c>
      <c r="Y7039" s="85" t="s">
        <v>83249</v>
      </c>
      <c r="AA7039" s="85" t="s">
        <v>83250</v>
      </c>
      <c r="AB7039" s="85" t="s">
        <v>3147</v>
      </c>
      <c r="AC7039" s="85" t="s">
        <v>83251</v>
      </c>
      <c r="AD7039" s="85" t="s">
        <v>83252</v>
      </c>
      <c r="AG7039" s="85" t="s">
        <v>83253</v>
      </c>
      <c r="AP7039" s="85" t="s">
        <v>83254</v>
      </c>
      <c r="AQ7039" s="85" t="s">
        <v>83255</v>
      </c>
      <c r="AS7039" s="85" t="s">
        <v>83256</v>
      </c>
      <c r="AT7039" s="85" t="s">
        <v>83257</v>
      </c>
      <c r="AU7039" s="85" t="s">
        <v>1593</v>
      </c>
      <c r="AV7039" s="85" t="s">
        <v>416</v>
      </c>
      <c r="AW7039" s="85" t="s">
        <v>1229</v>
      </c>
      <c r="AY7039" s="85" t="s">
        <v>83258</v>
      </c>
      <c r="AZ7039" s="85" t="s">
        <v>83259</v>
      </c>
      <c r="BA7039" s="85" t="s">
        <v>83260</v>
      </c>
      <c r="BB7039" s="85" t="s">
        <v>83261</v>
      </c>
      <c r="BC7039" s="85" t="s">
        <v>83262</v>
      </c>
      <c r="BI7039" s="85" t="s">
        <v>3791</v>
      </c>
      <c r="CT7039" s="85" t="s">
        <v>3144</v>
      </c>
      <c r="CU7039" s="85" t="s">
        <v>3151</v>
      </c>
      <c r="CW7039" s="85" t="s">
        <v>3493</v>
      </c>
      <c r="CX7039" s="85" t="s">
        <v>3394</v>
      </c>
    </row>
    <row r="7040" spans="1:102" hidden="1" x14ac:dyDescent="0.2">
      <c r="A7040" s="104">
        <v>45579</v>
      </c>
      <c r="B7040" s="85" t="s">
        <v>83263</v>
      </c>
      <c r="C7040" s="85" t="s">
        <v>3136</v>
      </c>
      <c r="D7040" s="85" t="s">
        <v>3137</v>
      </c>
      <c r="E7040" s="85" t="s">
        <v>83264</v>
      </c>
      <c r="F7040" s="85" t="s">
        <v>2604</v>
      </c>
      <c r="G7040" s="85" t="s">
        <v>2680</v>
      </c>
      <c r="H7040" s="85" t="s">
        <v>416</v>
      </c>
      <c r="I7040" s="85" t="s">
        <v>103</v>
      </c>
      <c r="J7040" s="85" t="s">
        <v>44319</v>
      </c>
      <c r="K7040" s="85" t="s">
        <v>3143</v>
      </c>
      <c r="L7040" s="85" t="s">
        <v>3144</v>
      </c>
      <c r="Y7040" s="85" t="s">
        <v>83265</v>
      </c>
      <c r="AA7040" s="85" t="s">
        <v>83266</v>
      </c>
      <c r="AB7040" s="85" t="s">
        <v>3147</v>
      </c>
      <c r="AC7040" s="85" t="s">
        <v>83267</v>
      </c>
      <c r="AD7040" s="85" t="s">
        <v>83268</v>
      </c>
      <c r="AG7040" s="85" t="s">
        <v>83269</v>
      </c>
      <c r="AP7040" s="85" t="s">
        <v>83270</v>
      </c>
      <c r="AQ7040" s="85" t="s">
        <v>83271</v>
      </c>
      <c r="AS7040" s="85" t="s">
        <v>83272</v>
      </c>
      <c r="AT7040" s="85" t="s">
        <v>83273</v>
      </c>
      <c r="AU7040" s="85" t="s">
        <v>83274</v>
      </c>
      <c r="AV7040" s="85" t="s">
        <v>416</v>
      </c>
      <c r="AW7040" s="85" t="s">
        <v>1339</v>
      </c>
      <c r="AY7040" s="85" t="s">
        <v>83275</v>
      </c>
      <c r="AZ7040" s="85" t="s">
        <v>83276</v>
      </c>
      <c r="BA7040" s="85" t="s">
        <v>83277</v>
      </c>
      <c r="BB7040" s="85" t="s">
        <v>83278</v>
      </c>
      <c r="BC7040" s="85" t="s">
        <v>83279</v>
      </c>
      <c r="BI7040" s="85" t="s">
        <v>3791</v>
      </c>
      <c r="CT7040" s="85" t="s">
        <v>3144</v>
      </c>
      <c r="CU7040" s="85" t="s">
        <v>3151</v>
      </c>
      <c r="CW7040" s="85" t="s">
        <v>3493</v>
      </c>
      <c r="CX7040" s="85" t="s">
        <v>44319</v>
      </c>
    </row>
    <row r="7041" spans="1:102" hidden="1" x14ac:dyDescent="0.2">
      <c r="A7041" s="104">
        <v>45579</v>
      </c>
      <c r="B7041" s="85" t="s">
        <v>83280</v>
      </c>
      <c r="C7041" s="85" t="s">
        <v>3136</v>
      </c>
      <c r="D7041" s="85" t="s">
        <v>3137</v>
      </c>
      <c r="E7041" s="85" t="s">
        <v>83281</v>
      </c>
      <c r="F7041" s="85" t="s">
        <v>2312</v>
      </c>
      <c r="G7041" s="85" t="s">
        <v>2685</v>
      </c>
      <c r="H7041" s="85" t="s">
        <v>416</v>
      </c>
      <c r="I7041" s="85" t="s">
        <v>1808</v>
      </c>
      <c r="J7041" s="85" t="s">
        <v>16583</v>
      </c>
      <c r="K7041" s="85" t="s">
        <v>3143</v>
      </c>
      <c r="L7041" s="85" t="s">
        <v>3144</v>
      </c>
      <c r="N7041" s="85" t="s">
        <v>18928</v>
      </c>
      <c r="O7041" s="85" t="s">
        <v>5180</v>
      </c>
      <c r="P7041" s="85" t="s">
        <v>5181</v>
      </c>
      <c r="W7041" s="85" t="s">
        <v>5272</v>
      </c>
      <c r="X7041" s="85" t="s">
        <v>83282</v>
      </c>
      <c r="Y7041" s="85" t="s">
        <v>83283</v>
      </c>
      <c r="AA7041" s="85" t="s">
        <v>83284</v>
      </c>
      <c r="AB7041" s="85" t="s">
        <v>3147</v>
      </c>
      <c r="AC7041" s="85" t="s">
        <v>83285</v>
      </c>
      <c r="AD7041" s="85" t="s">
        <v>83286</v>
      </c>
      <c r="AG7041" s="85" t="s">
        <v>83287</v>
      </c>
      <c r="AH7041" s="85" t="s">
        <v>83288</v>
      </c>
      <c r="AI7041" s="85" t="s">
        <v>83289</v>
      </c>
      <c r="AP7041" s="85" t="s">
        <v>83290</v>
      </c>
      <c r="AQ7041" s="85" t="s">
        <v>83291</v>
      </c>
      <c r="AS7041" s="85" t="s">
        <v>83292</v>
      </c>
      <c r="AT7041" s="85" t="s">
        <v>83293</v>
      </c>
      <c r="AU7041" s="85" t="s">
        <v>83294</v>
      </c>
      <c r="AV7041" s="85" t="s">
        <v>416</v>
      </c>
      <c r="AW7041" s="85" t="s">
        <v>1339</v>
      </c>
      <c r="BB7041" s="85" t="s">
        <v>83295</v>
      </c>
      <c r="BC7041" s="85" t="s">
        <v>83296</v>
      </c>
      <c r="BD7041" s="85" t="s">
        <v>83297</v>
      </c>
      <c r="BE7041" s="85" t="s">
        <v>83298</v>
      </c>
      <c r="BI7041" s="85" t="s">
        <v>3791</v>
      </c>
      <c r="CT7041" s="85" t="s">
        <v>3144</v>
      </c>
      <c r="CU7041" s="85" t="s">
        <v>5180</v>
      </c>
      <c r="CV7041" s="85" t="s">
        <v>5181</v>
      </c>
      <c r="CW7041" s="85" t="s">
        <v>3453</v>
      </c>
      <c r="CX7041" s="85" t="s">
        <v>83299</v>
      </c>
    </row>
    <row r="7042" spans="1:102" hidden="1" x14ac:dyDescent="0.2">
      <c r="A7042" s="104">
        <v>45579</v>
      </c>
      <c r="B7042" s="85" t="s">
        <v>83300</v>
      </c>
      <c r="C7042" s="85" t="s">
        <v>3136</v>
      </c>
      <c r="D7042" s="85" t="s">
        <v>3137</v>
      </c>
      <c r="E7042" s="85" t="s">
        <v>83301</v>
      </c>
      <c r="F7042" s="85" t="s">
        <v>2599</v>
      </c>
      <c r="G7042" s="85" t="s">
        <v>2680</v>
      </c>
      <c r="H7042" s="85" t="s">
        <v>416</v>
      </c>
      <c r="I7042" s="85" t="s">
        <v>2506</v>
      </c>
      <c r="J7042" s="85" t="s">
        <v>3477</v>
      </c>
      <c r="K7042" s="85" t="s">
        <v>3143</v>
      </c>
      <c r="L7042" s="85" t="s">
        <v>3144</v>
      </c>
      <c r="Y7042" s="85" t="s">
        <v>83302</v>
      </c>
      <c r="AA7042" s="85" t="s">
        <v>83303</v>
      </c>
      <c r="AB7042" s="85" t="s">
        <v>3147</v>
      </c>
      <c r="AC7042" s="85" t="s">
        <v>83304</v>
      </c>
      <c r="AD7042" s="85" t="s">
        <v>83305</v>
      </c>
      <c r="AG7042" s="85" t="s">
        <v>83306</v>
      </c>
      <c r="AP7042" s="85" t="s">
        <v>83307</v>
      </c>
      <c r="AQ7042" s="85" t="s">
        <v>83308</v>
      </c>
      <c r="AS7042" s="85" t="s">
        <v>83309</v>
      </c>
      <c r="AT7042" s="85" t="s">
        <v>83310</v>
      </c>
      <c r="AU7042" s="85" t="s">
        <v>1593</v>
      </c>
      <c r="AV7042" s="85" t="s">
        <v>416</v>
      </c>
      <c r="AW7042" s="85" t="s">
        <v>1229</v>
      </c>
      <c r="AY7042" s="85" t="s">
        <v>83311</v>
      </c>
      <c r="AZ7042" s="85" t="s">
        <v>83312</v>
      </c>
      <c r="BA7042" s="85" t="s">
        <v>83313</v>
      </c>
      <c r="BB7042" s="85" t="s">
        <v>83314</v>
      </c>
      <c r="BC7042" s="85" t="s">
        <v>83315</v>
      </c>
      <c r="BI7042" s="85" t="s">
        <v>3791</v>
      </c>
      <c r="CT7042" s="85" t="s">
        <v>3144</v>
      </c>
      <c r="CU7042" s="85" t="s">
        <v>5796</v>
      </c>
      <c r="CV7042" s="85" t="s">
        <v>5797</v>
      </c>
      <c r="CW7042" s="85" t="s">
        <v>3210</v>
      </c>
      <c r="CX7042" s="85" t="s">
        <v>5798</v>
      </c>
    </row>
    <row r="7043" spans="1:102" hidden="1" x14ac:dyDescent="0.2">
      <c r="A7043" s="104">
        <v>45579</v>
      </c>
      <c r="B7043" s="85" t="s">
        <v>83316</v>
      </c>
      <c r="C7043" s="85" t="s">
        <v>3136</v>
      </c>
      <c r="D7043" s="85" t="s">
        <v>3137</v>
      </c>
      <c r="E7043" s="85" t="s">
        <v>83317</v>
      </c>
      <c r="F7043" s="85" t="s">
        <v>2473</v>
      </c>
      <c r="G7043" s="85" t="s">
        <v>2678</v>
      </c>
      <c r="H7043" s="85" t="s">
        <v>416</v>
      </c>
      <c r="I7043" s="85" t="s">
        <v>103</v>
      </c>
      <c r="J7043" s="85" t="s">
        <v>6354</v>
      </c>
      <c r="K7043" s="85" t="s">
        <v>3143</v>
      </c>
      <c r="L7043" s="85" t="s">
        <v>3144</v>
      </c>
      <c r="Y7043" s="85" t="s">
        <v>83318</v>
      </c>
      <c r="AA7043" s="85" t="s">
        <v>83319</v>
      </c>
      <c r="AB7043" s="85" t="s">
        <v>3147</v>
      </c>
      <c r="AC7043" s="85" t="s">
        <v>83320</v>
      </c>
      <c r="AD7043" s="85" t="s">
        <v>83321</v>
      </c>
      <c r="AG7043" s="85" t="s">
        <v>83322</v>
      </c>
      <c r="AO7043" s="85" t="s">
        <v>83323</v>
      </c>
      <c r="AP7043" s="85" t="s">
        <v>83324</v>
      </c>
      <c r="AR7043" s="85" t="s">
        <v>83325</v>
      </c>
      <c r="AS7043" s="85" t="s">
        <v>83326</v>
      </c>
      <c r="AT7043" s="85" t="s">
        <v>83327</v>
      </c>
      <c r="AU7043" s="85" t="s">
        <v>1593</v>
      </c>
      <c r="AV7043" s="85" t="s">
        <v>416</v>
      </c>
      <c r="AW7043" s="85" t="s">
        <v>1229</v>
      </c>
      <c r="AZ7043" s="85" t="s">
        <v>83328</v>
      </c>
      <c r="BA7043" s="85" t="s">
        <v>83329</v>
      </c>
      <c r="BB7043" s="85" t="s">
        <v>83330</v>
      </c>
      <c r="BC7043" s="85" t="s">
        <v>83331</v>
      </c>
      <c r="BE7043" s="85" t="s">
        <v>83332</v>
      </c>
      <c r="BG7043" s="85" t="s">
        <v>83333</v>
      </c>
      <c r="BI7043" s="85" t="s">
        <v>3791</v>
      </c>
      <c r="CT7043" s="85" t="s">
        <v>3144</v>
      </c>
      <c r="CU7043" s="85" t="s">
        <v>3151</v>
      </c>
      <c r="CW7043" s="85" t="s">
        <v>3493</v>
      </c>
      <c r="CX7043" s="85" t="s">
        <v>6354</v>
      </c>
    </row>
    <row r="7044" spans="1:102" hidden="1" x14ac:dyDescent="0.2">
      <c r="A7044" s="104">
        <v>45579</v>
      </c>
      <c r="B7044" s="85" t="s">
        <v>83334</v>
      </c>
      <c r="C7044" s="85" t="s">
        <v>3136</v>
      </c>
      <c r="D7044" s="85" t="s">
        <v>3137</v>
      </c>
      <c r="E7044" s="85" t="s">
        <v>83335</v>
      </c>
      <c r="F7044" s="85" t="s">
        <v>2091</v>
      </c>
      <c r="G7044" s="85" t="s">
        <v>2082</v>
      </c>
      <c r="H7044" s="85" t="s">
        <v>290</v>
      </c>
      <c r="I7044" s="85" t="s">
        <v>1918</v>
      </c>
      <c r="J7044" s="85" t="s">
        <v>3753</v>
      </c>
      <c r="K7044" s="85" t="s">
        <v>3143</v>
      </c>
      <c r="L7044" s="85" t="s">
        <v>3144</v>
      </c>
      <c r="Y7044" s="85" t="s">
        <v>83336</v>
      </c>
      <c r="AA7044" s="85" t="s">
        <v>83337</v>
      </c>
      <c r="AB7044" s="85" t="s">
        <v>3147</v>
      </c>
      <c r="AC7044" s="85" t="s">
        <v>83338</v>
      </c>
      <c r="AD7044" s="85" t="s">
        <v>83339</v>
      </c>
      <c r="AG7044" s="85" t="s">
        <v>83340</v>
      </c>
      <c r="AP7044" s="85" t="s">
        <v>83341</v>
      </c>
      <c r="AR7044" s="85" t="s">
        <v>83342</v>
      </c>
      <c r="AS7044" s="85" t="s">
        <v>83343</v>
      </c>
      <c r="AT7044" s="85" t="s">
        <v>83344</v>
      </c>
      <c r="AU7044" s="85" t="s">
        <v>1591</v>
      </c>
      <c r="AV7044" s="85" t="s">
        <v>290</v>
      </c>
      <c r="AW7044" s="85" t="s">
        <v>1229</v>
      </c>
      <c r="AZ7044" s="85" t="s">
        <v>83345</v>
      </c>
      <c r="BA7044" s="85" t="s">
        <v>83346</v>
      </c>
      <c r="BB7044" s="85" t="s">
        <v>83347</v>
      </c>
      <c r="BC7044" s="85" t="s">
        <v>83348</v>
      </c>
      <c r="BE7044" s="85" t="s">
        <v>83349</v>
      </c>
      <c r="BI7044" s="85" t="s">
        <v>3791</v>
      </c>
      <c r="CT7044" s="85" t="s">
        <v>3144</v>
      </c>
      <c r="CU7044" s="85" t="s">
        <v>3151</v>
      </c>
      <c r="CW7044" s="85" t="s">
        <v>3493</v>
      </c>
      <c r="CX7044" s="85" t="s">
        <v>3753</v>
      </c>
    </row>
    <row r="7045" spans="1:102" hidden="1" x14ac:dyDescent="0.2">
      <c r="A7045" s="104">
        <v>45579</v>
      </c>
      <c r="B7045" s="85" t="s">
        <v>83350</v>
      </c>
      <c r="C7045" s="85" t="s">
        <v>3136</v>
      </c>
      <c r="D7045" s="85" t="s">
        <v>3137</v>
      </c>
      <c r="E7045" s="85" t="s">
        <v>83351</v>
      </c>
      <c r="F7045" s="85" t="s">
        <v>1817</v>
      </c>
      <c r="G7045" s="85" t="s">
        <v>2664</v>
      </c>
      <c r="H7045" s="85" t="s">
        <v>290</v>
      </c>
      <c r="I7045" s="85" t="s">
        <v>1918</v>
      </c>
      <c r="J7045" s="85" t="s">
        <v>3394</v>
      </c>
      <c r="K7045" s="85" t="s">
        <v>3395</v>
      </c>
      <c r="L7045" s="85" t="s">
        <v>3144</v>
      </c>
      <c r="Y7045" s="85" t="s">
        <v>83352</v>
      </c>
      <c r="AA7045" s="85" t="s">
        <v>83353</v>
      </c>
      <c r="AB7045" s="85" t="e">
        <v>#REF!</v>
      </c>
      <c r="AC7045" s="85" t="s">
        <v>83354</v>
      </c>
      <c r="AD7045" s="85" t="s">
        <v>83355</v>
      </c>
      <c r="AG7045" s="85" t="s">
        <v>83356</v>
      </c>
      <c r="AO7045" s="85" t="s">
        <v>83357</v>
      </c>
      <c r="AP7045" s="85" t="s">
        <v>83358</v>
      </c>
      <c r="AR7045" s="85" t="s">
        <v>83359</v>
      </c>
      <c r="AS7045" s="85" t="s">
        <v>83360</v>
      </c>
      <c r="AT7045" s="85" t="s">
        <v>83361</v>
      </c>
      <c r="AU7045" s="85" t="s">
        <v>1451</v>
      </c>
      <c r="AV7045" s="85" t="s">
        <v>290</v>
      </c>
      <c r="AW7045" s="85" t="s">
        <v>1238</v>
      </c>
      <c r="BB7045" s="85" t="s">
        <v>83362</v>
      </c>
      <c r="BC7045" s="85" t="s">
        <v>83363</v>
      </c>
      <c r="BD7045" s="85" t="s">
        <v>83364</v>
      </c>
      <c r="BE7045" s="85" t="s">
        <v>83365</v>
      </c>
      <c r="BI7045" s="85" t="s">
        <v>3380</v>
      </c>
      <c r="CT7045" s="85" t="s">
        <v>3144</v>
      </c>
      <c r="CU7045" s="85" t="s">
        <v>3151</v>
      </c>
      <c r="CW7045" s="85" t="s">
        <v>3410</v>
      </c>
      <c r="CX7045" s="85" t="s">
        <v>3394</v>
      </c>
    </row>
    <row r="7046" spans="1:102" hidden="1" x14ac:dyDescent="0.2">
      <c r="A7046" s="104">
        <v>45579</v>
      </c>
      <c r="B7046" s="85" t="s">
        <v>83366</v>
      </c>
      <c r="C7046" s="85" t="s">
        <v>3136</v>
      </c>
      <c r="D7046" s="85" t="s">
        <v>3137</v>
      </c>
      <c r="E7046" s="85" t="s">
        <v>83367</v>
      </c>
      <c r="F7046" s="85" t="s">
        <v>1744</v>
      </c>
      <c r="G7046" s="85" t="s">
        <v>2677</v>
      </c>
      <c r="H7046" s="85" t="s">
        <v>290</v>
      </c>
      <c r="I7046" s="85" t="s">
        <v>1808</v>
      </c>
      <c r="J7046" s="85" t="s">
        <v>3394</v>
      </c>
      <c r="K7046" s="85" t="s">
        <v>3395</v>
      </c>
      <c r="L7046" s="85" t="s">
        <v>3144</v>
      </c>
      <c r="Y7046" s="85" t="s">
        <v>83368</v>
      </c>
      <c r="AA7046" s="85" t="s">
        <v>83369</v>
      </c>
      <c r="AB7046" s="85" t="e">
        <v>#REF!</v>
      </c>
      <c r="AC7046" s="85" t="s">
        <v>83370</v>
      </c>
      <c r="AD7046" s="85" t="s">
        <v>83371</v>
      </c>
      <c r="AG7046" s="85" t="s">
        <v>83372</v>
      </c>
      <c r="AH7046" s="85">
        <v>2.1031901040623002E+25</v>
      </c>
      <c r="AI7046" s="85">
        <v>3165074804011470</v>
      </c>
      <c r="AP7046" s="85" t="s">
        <v>83373</v>
      </c>
      <c r="AQ7046" s="85" t="s">
        <v>83374</v>
      </c>
      <c r="AS7046" s="85" t="s">
        <v>83375</v>
      </c>
      <c r="AT7046" s="85" t="s">
        <v>83376</v>
      </c>
      <c r="AU7046" s="85" t="s">
        <v>1570</v>
      </c>
      <c r="AV7046" s="85" t="s">
        <v>290</v>
      </c>
      <c r="AW7046" s="85" t="s">
        <v>1238</v>
      </c>
      <c r="BB7046" s="85" t="s">
        <v>83377</v>
      </c>
      <c r="BC7046" s="85" t="s">
        <v>83378</v>
      </c>
      <c r="BD7046" s="85" t="s">
        <v>83379</v>
      </c>
      <c r="BE7046" s="85" t="s">
        <v>83380</v>
      </c>
      <c r="BI7046" s="85" t="s">
        <v>3380</v>
      </c>
      <c r="CT7046" s="85" t="s">
        <v>3144</v>
      </c>
      <c r="CU7046" s="85" t="s">
        <v>3151</v>
      </c>
      <c r="CW7046" s="85" t="s">
        <v>3410</v>
      </c>
      <c r="CX7046" s="85" t="s">
        <v>3394</v>
      </c>
    </row>
    <row r="7047" spans="1:102" hidden="1" x14ac:dyDescent="0.2">
      <c r="A7047" s="104">
        <v>45579</v>
      </c>
      <c r="B7047" s="85" t="s">
        <v>83381</v>
      </c>
      <c r="C7047" s="85" t="s">
        <v>3136</v>
      </c>
      <c r="D7047" s="85" t="s">
        <v>3137</v>
      </c>
      <c r="E7047" s="85" t="s">
        <v>83382</v>
      </c>
      <c r="F7047" s="85" t="s">
        <v>1841</v>
      </c>
      <c r="G7047" s="85" t="s">
        <v>2664</v>
      </c>
      <c r="H7047" s="85" t="s">
        <v>290</v>
      </c>
      <c r="I7047" s="85" t="s">
        <v>111</v>
      </c>
      <c r="J7047" s="85" t="s">
        <v>3394</v>
      </c>
      <c r="K7047" s="85" t="s">
        <v>3395</v>
      </c>
      <c r="L7047" s="85" t="s">
        <v>3144</v>
      </c>
      <c r="Y7047" s="85" t="s">
        <v>83383</v>
      </c>
      <c r="AA7047" s="85" t="s">
        <v>83384</v>
      </c>
      <c r="AB7047" s="85" t="s">
        <v>3147</v>
      </c>
      <c r="AC7047" s="85" t="s">
        <v>83385</v>
      </c>
      <c r="AD7047" s="85" t="s">
        <v>83386</v>
      </c>
      <c r="AG7047" s="85" t="s">
        <v>83387</v>
      </c>
      <c r="AO7047" s="85" t="s">
        <v>83388</v>
      </c>
      <c r="AP7047" s="85" t="s">
        <v>83389</v>
      </c>
      <c r="AR7047" s="85" t="s">
        <v>83390</v>
      </c>
      <c r="AS7047" s="85" t="s">
        <v>83391</v>
      </c>
      <c r="AT7047" s="85" t="s">
        <v>83392</v>
      </c>
      <c r="AU7047" s="85" t="s">
        <v>83393</v>
      </c>
      <c r="AV7047" s="85" t="s">
        <v>290</v>
      </c>
      <c r="AW7047" s="85" t="s">
        <v>1339</v>
      </c>
      <c r="BB7047" s="85" t="s">
        <v>83394</v>
      </c>
      <c r="BC7047" s="85" t="s">
        <v>83395</v>
      </c>
      <c r="BD7047" s="85" t="s">
        <v>83396</v>
      </c>
      <c r="BE7047" s="85" t="s">
        <v>83397</v>
      </c>
      <c r="BI7047" s="85" t="s">
        <v>3380</v>
      </c>
      <c r="CT7047" s="85" t="s">
        <v>3144</v>
      </c>
      <c r="CU7047" s="85" t="s">
        <v>3151</v>
      </c>
      <c r="CW7047" s="85" t="s">
        <v>3410</v>
      </c>
      <c r="CX7047" s="85" t="s">
        <v>3394</v>
      </c>
    </row>
    <row r="7048" spans="1:102" hidden="1" x14ac:dyDescent="0.2">
      <c r="A7048" s="104">
        <v>45579</v>
      </c>
      <c r="B7048" s="85" t="s">
        <v>83398</v>
      </c>
      <c r="C7048" s="85" t="s">
        <v>3136</v>
      </c>
      <c r="D7048" s="85" t="s">
        <v>3137</v>
      </c>
      <c r="E7048" s="85" t="s">
        <v>83399</v>
      </c>
      <c r="F7048" s="85" t="s">
        <v>2594</v>
      </c>
      <c r="G7048" s="85" t="s">
        <v>2680</v>
      </c>
      <c r="H7048" s="85" t="s">
        <v>416</v>
      </c>
      <c r="I7048" s="85" t="s">
        <v>75</v>
      </c>
      <c r="J7048" s="85" t="s">
        <v>3477</v>
      </c>
      <c r="K7048" s="85" t="s">
        <v>3143</v>
      </c>
      <c r="L7048" s="85" t="s">
        <v>3144</v>
      </c>
      <c r="Y7048" s="85" t="s">
        <v>83400</v>
      </c>
      <c r="AA7048" s="85" t="s">
        <v>83401</v>
      </c>
      <c r="AB7048" s="85" t="s">
        <v>3147</v>
      </c>
      <c r="AC7048" s="85" t="s">
        <v>83402</v>
      </c>
      <c r="AD7048" s="85" t="s">
        <v>83403</v>
      </c>
      <c r="AG7048" s="85" t="s">
        <v>83404</v>
      </c>
      <c r="AP7048" s="85" t="s">
        <v>83405</v>
      </c>
      <c r="AQ7048" s="85" t="s">
        <v>83406</v>
      </c>
      <c r="AS7048" s="85" t="s">
        <v>83407</v>
      </c>
      <c r="AT7048" s="85" t="s">
        <v>83408</v>
      </c>
      <c r="AU7048" s="85" t="s">
        <v>83409</v>
      </c>
      <c r="AV7048" s="85" t="s">
        <v>416</v>
      </c>
      <c r="AW7048" s="85" t="s">
        <v>1339</v>
      </c>
      <c r="AY7048" s="85" t="s">
        <v>83410</v>
      </c>
      <c r="AZ7048" s="85" t="s">
        <v>83411</v>
      </c>
      <c r="BA7048" s="85" t="s">
        <v>83412</v>
      </c>
      <c r="BB7048" s="85" t="s">
        <v>83413</v>
      </c>
      <c r="BC7048" s="85" t="s">
        <v>83414</v>
      </c>
      <c r="BI7048" s="85" t="s">
        <v>3380</v>
      </c>
      <c r="CT7048" s="85" t="s">
        <v>3144</v>
      </c>
      <c r="CU7048" s="85" t="s">
        <v>3151</v>
      </c>
      <c r="CW7048" s="85" t="s">
        <v>3493</v>
      </c>
      <c r="CX7048" s="85" t="s">
        <v>83415</v>
      </c>
    </row>
    <row r="7049" spans="1:102" hidden="1" x14ac:dyDescent="0.2">
      <c r="A7049" s="104">
        <v>45579</v>
      </c>
      <c r="B7049" s="85" t="s">
        <v>83416</v>
      </c>
      <c r="C7049" s="85" t="s">
        <v>3136</v>
      </c>
      <c r="D7049" s="85" t="s">
        <v>3137</v>
      </c>
      <c r="E7049" s="85" t="s">
        <v>83417</v>
      </c>
      <c r="F7049" s="85" t="s">
        <v>942</v>
      </c>
      <c r="G7049" s="85" t="s">
        <v>2662</v>
      </c>
      <c r="H7049" s="85" t="s">
        <v>290</v>
      </c>
      <c r="I7049" s="85" t="s">
        <v>69</v>
      </c>
      <c r="J7049" s="85" t="s">
        <v>3394</v>
      </c>
      <c r="K7049" s="85" t="s">
        <v>3395</v>
      </c>
      <c r="L7049" s="85" t="s">
        <v>3144</v>
      </c>
      <c r="Y7049" s="85" t="s">
        <v>83418</v>
      </c>
      <c r="AA7049" s="85" t="s">
        <v>83419</v>
      </c>
      <c r="AB7049" s="85" t="s">
        <v>3147</v>
      </c>
      <c r="AC7049" s="85" t="s">
        <v>83420</v>
      </c>
      <c r="AD7049" s="85" t="s">
        <v>83421</v>
      </c>
      <c r="AE7049" s="85" t="s">
        <v>83422</v>
      </c>
      <c r="AL7049" s="85" t="s">
        <v>83423</v>
      </c>
      <c r="AM7049" s="85" t="s">
        <v>83424</v>
      </c>
      <c r="AU7049" s="85" t="s">
        <v>63986</v>
      </c>
      <c r="AV7049" s="85" t="s">
        <v>290</v>
      </c>
      <c r="AW7049" s="85" t="s">
        <v>1339</v>
      </c>
      <c r="BA7049" s="85" t="s">
        <v>83425</v>
      </c>
      <c r="BB7049" s="85" t="s">
        <v>83426</v>
      </c>
      <c r="BC7049" s="85" t="s">
        <v>83427</v>
      </c>
      <c r="BD7049" s="85" t="s">
        <v>83428</v>
      </c>
      <c r="BE7049" s="85" t="s">
        <v>83429</v>
      </c>
      <c r="BI7049" s="85" t="s">
        <v>3380</v>
      </c>
      <c r="CT7049" s="85" t="s">
        <v>3144</v>
      </c>
      <c r="CU7049" s="85" t="s">
        <v>3151</v>
      </c>
      <c r="CW7049" s="85" t="s">
        <v>3472</v>
      </c>
      <c r="CX7049" s="85" t="s">
        <v>3394</v>
      </c>
    </row>
    <row r="7050" spans="1:102" hidden="1" x14ac:dyDescent="0.2">
      <c r="A7050" s="104">
        <v>45579</v>
      </c>
      <c r="B7050" s="85" t="s">
        <v>83430</v>
      </c>
      <c r="C7050" s="85" t="s">
        <v>3136</v>
      </c>
      <c r="D7050" s="85" t="s">
        <v>3137</v>
      </c>
      <c r="E7050" s="85" t="s">
        <v>83431</v>
      </c>
      <c r="F7050" s="85" t="s">
        <v>2374</v>
      </c>
      <c r="G7050" s="85" t="s">
        <v>2665</v>
      </c>
      <c r="H7050" s="85" t="s">
        <v>290</v>
      </c>
      <c r="I7050" s="85" t="s">
        <v>119</v>
      </c>
      <c r="J7050" s="85" t="s">
        <v>3477</v>
      </c>
      <c r="K7050" s="85" t="s">
        <v>3143</v>
      </c>
      <c r="L7050" s="85" t="s">
        <v>3144</v>
      </c>
      <c r="Y7050" s="85" t="s">
        <v>83432</v>
      </c>
      <c r="AA7050" s="85" t="s">
        <v>83433</v>
      </c>
      <c r="AB7050" s="85" t="s">
        <v>3147</v>
      </c>
      <c r="AC7050" s="85" t="s">
        <v>83434</v>
      </c>
      <c r="AD7050" s="85" t="s">
        <v>83435</v>
      </c>
      <c r="AG7050" s="85" t="s">
        <v>83436</v>
      </c>
      <c r="AO7050" s="85" t="s">
        <v>83437</v>
      </c>
      <c r="AP7050" s="85" t="s">
        <v>83438</v>
      </c>
      <c r="AR7050" s="85" t="s">
        <v>83439</v>
      </c>
      <c r="AS7050" s="85" t="s">
        <v>83440</v>
      </c>
      <c r="AT7050" s="85" t="s">
        <v>83441</v>
      </c>
      <c r="AU7050" s="85" t="s">
        <v>83442</v>
      </c>
      <c r="AV7050" s="85" t="s">
        <v>290</v>
      </c>
      <c r="AW7050" s="85" t="s">
        <v>1339</v>
      </c>
      <c r="AZ7050" s="85" t="s">
        <v>83443</v>
      </c>
      <c r="BA7050" s="85" t="s">
        <v>83444</v>
      </c>
      <c r="BB7050" s="85" t="s">
        <v>83445</v>
      </c>
      <c r="BC7050" s="85" t="s">
        <v>83446</v>
      </c>
      <c r="BE7050" s="85" t="s">
        <v>83447</v>
      </c>
      <c r="BG7050" s="85" t="s">
        <v>83448</v>
      </c>
      <c r="BI7050" s="85" t="s">
        <v>3380</v>
      </c>
      <c r="CT7050" s="85" t="s">
        <v>3144</v>
      </c>
      <c r="CU7050" s="85" t="s">
        <v>3151</v>
      </c>
      <c r="CW7050" s="85" t="s">
        <v>3493</v>
      </c>
      <c r="CX7050" s="85" t="s">
        <v>3477</v>
      </c>
    </row>
    <row r="7051" spans="1:102" hidden="1" x14ac:dyDescent="0.2">
      <c r="A7051" s="104">
        <v>45579</v>
      </c>
      <c r="B7051" s="85" t="s">
        <v>83449</v>
      </c>
      <c r="C7051" s="85" t="s">
        <v>3136</v>
      </c>
      <c r="D7051" s="85" t="s">
        <v>3137</v>
      </c>
      <c r="E7051" s="85" t="s">
        <v>83450</v>
      </c>
      <c r="F7051" s="85" t="s">
        <v>2599</v>
      </c>
      <c r="G7051" s="85" t="s">
        <v>2680</v>
      </c>
      <c r="H7051" s="85" t="s">
        <v>416</v>
      </c>
      <c r="I7051" s="85" t="s">
        <v>2506</v>
      </c>
      <c r="J7051" s="85" t="s">
        <v>3753</v>
      </c>
      <c r="K7051" s="85" t="s">
        <v>3143</v>
      </c>
      <c r="L7051" s="85" t="s">
        <v>3144</v>
      </c>
      <c r="Y7051" s="85" t="s">
        <v>83451</v>
      </c>
      <c r="AA7051" s="85" t="s">
        <v>83452</v>
      </c>
      <c r="AB7051" s="85" t="s">
        <v>3147</v>
      </c>
      <c r="AC7051" s="85" t="s">
        <v>83453</v>
      </c>
      <c r="AD7051" s="85" t="s">
        <v>83454</v>
      </c>
      <c r="AG7051" s="85" t="s">
        <v>83455</v>
      </c>
      <c r="AP7051" s="85" t="s">
        <v>83456</v>
      </c>
      <c r="AQ7051" s="85" t="s">
        <v>83457</v>
      </c>
      <c r="AS7051" s="85" t="s">
        <v>83458</v>
      </c>
      <c r="AT7051" s="85" t="s">
        <v>83459</v>
      </c>
      <c r="AU7051" s="85" t="s">
        <v>83460</v>
      </c>
      <c r="AV7051" s="85" t="s">
        <v>416</v>
      </c>
      <c r="AW7051" s="85" t="s">
        <v>1339</v>
      </c>
      <c r="AY7051" s="85" t="s">
        <v>83461</v>
      </c>
      <c r="AZ7051" s="85" t="s">
        <v>83462</v>
      </c>
      <c r="BA7051" s="85" t="s">
        <v>83463</v>
      </c>
      <c r="BB7051" s="85" t="s">
        <v>83464</v>
      </c>
      <c r="BC7051" s="85" t="s">
        <v>83465</v>
      </c>
      <c r="BI7051" s="85" t="s">
        <v>3390</v>
      </c>
      <c r="CT7051" s="85" t="s">
        <v>3144</v>
      </c>
      <c r="CU7051" s="85" t="s">
        <v>3151</v>
      </c>
      <c r="CW7051" s="85" t="s">
        <v>3493</v>
      </c>
      <c r="CX7051" s="85" t="s">
        <v>3753</v>
      </c>
    </row>
    <row r="7052" spans="1:102" hidden="1" x14ac:dyDescent="0.2">
      <c r="A7052" s="104">
        <v>45579</v>
      </c>
      <c r="B7052" s="85" t="s">
        <v>83466</v>
      </c>
      <c r="C7052" s="85" t="s">
        <v>3136</v>
      </c>
      <c r="D7052" s="85" t="s">
        <v>3137</v>
      </c>
      <c r="E7052" s="85" t="s">
        <v>83467</v>
      </c>
      <c r="F7052" s="85" t="s">
        <v>2599</v>
      </c>
      <c r="G7052" s="85" t="s">
        <v>2680</v>
      </c>
      <c r="H7052" s="85" t="s">
        <v>416</v>
      </c>
      <c r="I7052" s="85" t="s">
        <v>2506</v>
      </c>
      <c r="J7052" s="85" t="s">
        <v>3753</v>
      </c>
      <c r="K7052" s="85" t="s">
        <v>3143</v>
      </c>
      <c r="L7052" s="85" t="s">
        <v>3144</v>
      </c>
      <c r="Y7052" s="85" t="s">
        <v>83468</v>
      </c>
      <c r="AA7052" s="85" t="s">
        <v>83469</v>
      </c>
      <c r="AB7052" s="85" t="s">
        <v>3147</v>
      </c>
      <c r="AC7052" s="85" t="s">
        <v>83470</v>
      </c>
      <c r="AD7052" s="85" t="s">
        <v>83471</v>
      </c>
      <c r="AG7052" s="85" t="s">
        <v>83472</v>
      </c>
      <c r="AP7052" s="85" t="s">
        <v>83473</v>
      </c>
      <c r="AQ7052" s="85" t="s">
        <v>83474</v>
      </c>
      <c r="AS7052" s="85" t="s">
        <v>83475</v>
      </c>
      <c r="AT7052" s="85" t="s">
        <v>83476</v>
      </c>
      <c r="AU7052" s="85" t="s">
        <v>1593</v>
      </c>
      <c r="AV7052" s="85" t="s">
        <v>416</v>
      </c>
      <c r="AW7052" s="85" t="s">
        <v>1229</v>
      </c>
      <c r="AY7052" s="85" t="s">
        <v>83477</v>
      </c>
      <c r="AZ7052" s="85" t="s">
        <v>83478</v>
      </c>
      <c r="BA7052" s="85" t="s">
        <v>83479</v>
      </c>
      <c r="BB7052" s="85" t="s">
        <v>83480</v>
      </c>
      <c r="BC7052" s="85" t="s">
        <v>83481</v>
      </c>
      <c r="BI7052" s="85" t="s">
        <v>3390</v>
      </c>
      <c r="CT7052" s="85" t="s">
        <v>3144</v>
      </c>
      <c r="CU7052" s="85" t="s">
        <v>3151</v>
      </c>
      <c r="CW7052" s="85" t="s">
        <v>3493</v>
      </c>
      <c r="CX7052" s="85" t="s">
        <v>3753</v>
      </c>
    </row>
    <row r="7053" spans="1:102" hidden="1" x14ac:dyDescent="0.2">
      <c r="A7053" s="104">
        <v>45579</v>
      </c>
      <c r="B7053" s="85" t="s">
        <v>83482</v>
      </c>
      <c r="C7053" s="85" t="s">
        <v>3136</v>
      </c>
      <c r="D7053" s="85" t="s">
        <v>3137</v>
      </c>
      <c r="E7053" s="85" t="s">
        <v>83483</v>
      </c>
      <c r="F7053" s="85" t="s">
        <v>2594</v>
      </c>
      <c r="G7053" s="85" t="s">
        <v>2680</v>
      </c>
      <c r="H7053" s="85" t="s">
        <v>416</v>
      </c>
      <c r="I7053" s="85" t="s">
        <v>75</v>
      </c>
      <c r="J7053" s="85" t="s">
        <v>4189</v>
      </c>
      <c r="K7053" s="85" t="s">
        <v>3143</v>
      </c>
      <c r="L7053" s="85" t="s">
        <v>3144</v>
      </c>
      <c r="X7053" s="85" t="s">
        <v>83484</v>
      </c>
      <c r="Y7053" s="85" t="s">
        <v>83485</v>
      </c>
      <c r="AA7053" s="85" t="s">
        <v>83486</v>
      </c>
      <c r="AB7053" s="85" t="s">
        <v>3147</v>
      </c>
      <c r="AC7053" s="85" t="s">
        <v>83487</v>
      </c>
      <c r="AD7053" s="85" t="s">
        <v>83488</v>
      </c>
      <c r="AG7053" s="85" t="s">
        <v>83489</v>
      </c>
      <c r="AP7053" s="85" t="s">
        <v>83490</v>
      </c>
      <c r="AQ7053" s="85" t="s">
        <v>83491</v>
      </c>
      <c r="AS7053" s="85" t="s">
        <v>83492</v>
      </c>
      <c r="AT7053" s="85" t="s">
        <v>83493</v>
      </c>
      <c r="AU7053" s="85" t="s">
        <v>1593</v>
      </c>
      <c r="AV7053" s="85" t="s">
        <v>416</v>
      </c>
      <c r="AW7053" s="85" t="s">
        <v>1229</v>
      </c>
      <c r="AZ7053" s="85" t="s">
        <v>83494</v>
      </c>
      <c r="BB7053" s="85" t="s">
        <v>83495</v>
      </c>
      <c r="BC7053" s="85" t="s">
        <v>83496</v>
      </c>
      <c r="BI7053" s="85" t="s">
        <v>3390</v>
      </c>
      <c r="CT7053" s="85" t="s">
        <v>3144</v>
      </c>
      <c r="CU7053" s="85" t="s">
        <v>4612</v>
      </c>
      <c r="CV7053" s="85" t="s">
        <v>4613</v>
      </c>
      <c r="CW7053" s="85" t="s">
        <v>3453</v>
      </c>
      <c r="CX7053" s="85" t="s">
        <v>9819</v>
      </c>
    </row>
    <row r="7054" spans="1:102" hidden="1" x14ac:dyDescent="0.2">
      <c r="A7054" s="104">
        <v>45579</v>
      </c>
      <c r="B7054" s="85" t="s">
        <v>83497</v>
      </c>
      <c r="C7054" s="85" t="s">
        <v>3136</v>
      </c>
      <c r="D7054" s="85" t="s">
        <v>3137</v>
      </c>
      <c r="E7054" s="85" t="s">
        <v>83498</v>
      </c>
      <c r="F7054" s="85" t="s">
        <v>2599</v>
      </c>
      <c r="G7054" s="85" t="s">
        <v>2680</v>
      </c>
      <c r="H7054" s="85" t="s">
        <v>416</v>
      </c>
      <c r="I7054" s="85" t="s">
        <v>2506</v>
      </c>
      <c r="J7054" s="85" t="s">
        <v>4189</v>
      </c>
      <c r="K7054" s="85" t="s">
        <v>3143</v>
      </c>
      <c r="L7054" s="85" t="s">
        <v>3144</v>
      </c>
      <c r="X7054" s="85" t="s">
        <v>32626</v>
      </c>
      <c r="Y7054" s="85" t="s">
        <v>83499</v>
      </c>
      <c r="AA7054" s="85" t="s">
        <v>83500</v>
      </c>
      <c r="AB7054" s="85" t="s">
        <v>3147</v>
      </c>
      <c r="AC7054" s="85" t="s">
        <v>83501</v>
      </c>
      <c r="AD7054" s="85" t="s">
        <v>83502</v>
      </c>
      <c r="AG7054" s="85" t="s">
        <v>83503</v>
      </c>
      <c r="AP7054" s="85" t="s">
        <v>83504</v>
      </c>
      <c r="AQ7054" s="85" t="s">
        <v>83505</v>
      </c>
      <c r="AS7054" s="85" t="s">
        <v>83506</v>
      </c>
      <c r="AT7054" s="85" t="s">
        <v>83507</v>
      </c>
      <c r="AU7054" s="85" t="s">
        <v>1593</v>
      </c>
      <c r="AV7054" s="85" t="s">
        <v>416</v>
      </c>
      <c r="AW7054" s="85" t="s">
        <v>1229</v>
      </c>
      <c r="AY7054" s="85" t="s">
        <v>83508</v>
      </c>
      <c r="AZ7054" s="85" t="s">
        <v>83509</v>
      </c>
      <c r="BA7054" s="85" t="s">
        <v>83510</v>
      </c>
      <c r="BB7054" s="85" t="s">
        <v>83511</v>
      </c>
      <c r="BC7054" s="85" t="s">
        <v>83512</v>
      </c>
      <c r="BI7054" s="85" t="s">
        <v>3390</v>
      </c>
      <c r="CT7054" s="85" t="s">
        <v>3144</v>
      </c>
      <c r="CU7054" s="85" t="s">
        <v>4612</v>
      </c>
      <c r="CV7054" s="85" t="s">
        <v>4613</v>
      </c>
      <c r="CW7054" s="85" t="s">
        <v>3453</v>
      </c>
      <c r="CX7054" s="85" t="s">
        <v>9819</v>
      </c>
    </row>
    <row r="7055" spans="1:102" hidden="1" x14ac:dyDescent="0.2">
      <c r="A7055" s="104">
        <v>45579</v>
      </c>
      <c r="B7055" s="85" t="s">
        <v>83513</v>
      </c>
      <c r="C7055" s="85" t="s">
        <v>3136</v>
      </c>
      <c r="D7055" s="85" t="s">
        <v>3137</v>
      </c>
      <c r="E7055" s="85" t="s">
        <v>83514</v>
      </c>
      <c r="F7055" s="85" t="s">
        <v>2438</v>
      </c>
      <c r="G7055" s="85" t="s">
        <v>2678</v>
      </c>
      <c r="H7055" s="85" t="s">
        <v>290</v>
      </c>
      <c r="I7055" s="85" t="s">
        <v>119</v>
      </c>
      <c r="J7055" s="85" t="s">
        <v>3394</v>
      </c>
      <c r="K7055" s="85" t="s">
        <v>3395</v>
      </c>
      <c r="L7055" s="85" t="s">
        <v>3144</v>
      </c>
      <c r="Y7055" s="85" t="s">
        <v>83515</v>
      </c>
      <c r="AA7055" s="85" t="s">
        <v>83516</v>
      </c>
      <c r="AB7055" s="85" t="s">
        <v>3147</v>
      </c>
      <c r="AC7055" s="85" t="s">
        <v>83517</v>
      </c>
      <c r="AD7055" s="85" t="s">
        <v>83518</v>
      </c>
      <c r="AG7055" s="85" t="s">
        <v>83519</v>
      </c>
      <c r="AO7055" s="85" t="s">
        <v>83520</v>
      </c>
      <c r="AP7055" s="85" t="s">
        <v>83521</v>
      </c>
      <c r="AR7055" s="85" t="s">
        <v>83522</v>
      </c>
      <c r="AS7055" s="85" t="s">
        <v>83523</v>
      </c>
      <c r="AT7055" s="85" t="s">
        <v>83524</v>
      </c>
      <c r="AU7055" s="85" t="s">
        <v>1590</v>
      </c>
      <c r="AV7055" s="85" t="s">
        <v>290</v>
      </c>
      <c r="AW7055" s="85" t="s">
        <v>1229</v>
      </c>
      <c r="AZ7055" s="85" t="s">
        <v>83525</v>
      </c>
      <c r="BA7055" s="85" t="s">
        <v>83526</v>
      </c>
      <c r="BB7055" s="85" t="s">
        <v>83527</v>
      </c>
      <c r="BC7055" s="85" t="s">
        <v>83528</v>
      </c>
      <c r="BE7055" s="85" t="s">
        <v>83529</v>
      </c>
      <c r="BG7055" s="85" t="s">
        <v>83530</v>
      </c>
      <c r="BI7055" s="85" t="s">
        <v>3390</v>
      </c>
      <c r="CT7055" s="85" t="s">
        <v>3144</v>
      </c>
      <c r="CU7055" s="85" t="s">
        <v>3151</v>
      </c>
      <c r="CW7055" s="85" t="s">
        <v>3493</v>
      </c>
      <c r="CX7055" s="85" t="s">
        <v>3394</v>
      </c>
    </row>
    <row r="7056" spans="1:102" hidden="1" x14ac:dyDescent="0.2">
      <c r="A7056" s="104">
        <v>45579</v>
      </c>
      <c r="B7056" s="85" t="s">
        <v>83531</v>
      </c>
      <c r="C7056" s="85" t="s">
        <v>3136</v>
      </c>
      <c r="D7056" s="85" t="s">
        <v>3137</v>
      </c>
      <c r="E7056" s="85" t="s">
        <v>83532</v>
      </c>
      <c r="F7056" s="85" t="s">
        <v>2292</v>
      </c>
      <c r="G7056" s="85" t="s">
        <v>2685</v>
      </c>
      <c r="H7056" s="85" t="s">
        <v>290</v>
      </c>
      <c r="I7056" s="85" t="s">
        <v>1808</v>
      </c>
      <c r="J7056" s="85" t="s">
        <v>9003</v>
      </c>
      <c r="K7056" s="85" t="s">
        <v>3143</v>
      </c>
      <c r="L7056" s="85" t="s">
        <v>3144</v>
      </c>
      <c r="X7056" s="85" t="s">
        <v>83533</v>
      </c>
      <c r="Y7056" s="85" t="s">
        <v>83534</v>
      </c>
      <c r="AA7056" s="85" t="s">
        <v>83535</v>
      </c>
      <c r="AB7056" s="85" t="s">
        <v>3147</v>
      </c>
      <c r="AC7056" s="85" t="s">
        <v>83536</v>
      </c>
      <c r="AD7056" s="85" t="s">
        <v>83537</v>
      </c>
      <c r="AG7056" s="85" t="s">
        <v>83538</v>
      </c>
      <c r="AH7056" s="85" t="s">
        <v>83539</v>
      </c>
      <c r="AI7056" s="85" t="s">
        <v>83540</v>
      </c>
      <c r="AP7056" s="85" t="s">
        <v>83541</v>
      </c>
      <c r="AQ7056" s="85" t="s">
        <v>83542</v>
      </c>
      <c r="AS7056" s="85" t="s">
        <v>83543</v>
      </c>
      <c r="AT7056" s="85" t="s">
        <v>83544</v>
      </c>
      <c r="AU7056" s="85" t="s">
        <v>83545</v>
      </c>
      <c r="AV7056" s="85" t="s">
        <v>290</v>
      </c>
      <c r="AW7056" s="85" t="s">
        <v>1339</v>
      </c>
      <c r="BB7056" s="85" t="s">
        <v>83546</v>
      </c>
      <c r="BC7056" s="85" t="s">
        <v>83547</v>
      </c>
      <c r="BD7056" s="85" t="s">
        <v>83548</v>
      </c>
      <c r="BE7056" s="85" t="s">
        <v>83549</v>
      </c>
      <c r="BI7056" s="85" t="s">
        <v>3390</v>
      </c>
      <c r="CT7056" s="85" t="s">
        <v>3144</v>
      </c>
      <c r="CU7056" s="85" t="s">
        <v>3151</v>
      </c>
      <c r="CW7056" s="85" t="s">
        <v>3410</v>
      </c>
      <c r="CX7056" s="85" t="s">
        <v>9003</v>
      </c>
    </row>
    <row r="7057" spans="1:103" hidden="1" x14ac:dyDescent="0.2">
      <c r="A7057" s="104">
        <v>45579</v>
      </c>
      <c r="B7057" s="85" t="s">
        <v>83550</v>
      </c>
      <c r="C7057" s="85" t="s">
        <v>3136</v>
      </c>
      <c r="D7057" s="85" t="s">
        <v>3137</v>
      </c>
      <c r="E7057" s="85" t="s">
        <v>83551</v>
      </c>
      <c r="F7057" s="85" t="s">
        <v>2519</v>
      </c>
      <c r="G7057" s="85" t="s">
        <v>2679</v>
      </c>
      <c r="H7057" s="85" t="s">
        <v>290</v>
      </c>
      <c r="I7057" s="85" t="s">
        <v>2506</v>
      </c>
      <c r="J7057" s="85" t="s">
        <v>3945</v>
      </c>
      <c r="K7057" s="85" t="s">
        <v>3143</v>
      </c>
      <c r="L7057" s="85" t="s">
        <v>3144</v>
      </c>
      <c r="X7057" s="85" t="s">
        <v>83552</v>
      </c>
      <c r="Y7057" s="85" t="s">
        <v>83553</v>
      </c>
      <c r="AA7057" s="85" t="s">
        <v>83554</v>
      </c>
      <c r="AB7057" s="85" t="s">
        <v>3147</v>
      </c>
      <c r="AC7057" s="85" t="s">
        <v>83555</v>
      </c>
      <c r="AD7057" s="85" t="s">
        <v>83556</v>
      </c>
      <c r="AG7057" s="85" t="s">
        <v>83557</v>
      </c>
      <c r="AP7057" s="85" t="s">
        <v>83558</v>
      </c>
      <c r="AQ7057" s="85" t="s">
        <v>83559</v>
      </c>
      <c r="AS7057" s="85" t="s">
        <v>83560</v>
      </c>
      <c r="AT7057" s="85" t="s">
        <v>83561</v>
      </c>
      <c r="AU7057" s="85" t="s">
        <v>83562</v>
      </c>
      <c r="AV7057" s="85" t="s">
        <v>290</v>
      </c>
      <c r="AW7057" s="85" t="s">
        <v>1339</v>
      </c>
      <c r="AY7057" s="85" t="s">
        <v>83563</v>
      </c>
      <c r="AZ7057" s="85" t="s">
        <v>83564</v>
      </c>
      <c r="BA7057" s="85" t="s">
        <v>83565</v>
      </c>
      <c r="BB7057" s="85" t="s">
        <v>83566</v>
      </c>
      <c r="BC7057" s="85" t="s">
        <v>83567</v>
      </c>
      <c r="BF7057" s="85" t="s">
        <v>83568</v>
      </c>
      <c r="BI7057" s="85" t="s">
        <v>3390</v>
      </c>
      <c r="CT7057" s="85" t="s">
        <v>3144</v>
      </c>
      <c r="CU7057" s="85" t="s">
        <v>3151</v>
      </c>
      <c r="CW7057" s="85" t="s">
        <v>3493</v>
      </c>
      <c r="CX7057" s="85" t="s">
        <v>3945</v>
      </c>
    </row>
    <row r="7058" spans="1:103" hidden="1" x14ac:dyDescent="0.2">
      <c r="A7058" s="104">
        <v>45579</v>
      </c>
      <c r="B7058" s="85" t="s">
        <v>83569</v>
      </c>
      <c r="C7058" s="85" t="s">
        <v>3136</v>
      </c>
      <c r="D7058" s="85" t="s">
        <v>3137</v>
      </c>
      <c r="E7058" s="85" t="s">
        <v>83570</v>
      </c>
      <c r="F7058" s="85" t="s">
        <v>945</v>
      </c>
      <c r="G7058" s="85" t="s">
        <v>2662</v>
      </c>
      <c r="H7058" s="85" t="s">
        <v>290</v>
      </c>
      <c r="I7058" s="85" t="s">
        <v>75</v>
      </c>
      <c r="J7058" s="85" t="s">
        <v>3394</v>
      </c>
      <c r="K7058" s="85" t="s">
        <v>3395</v>
      </c>
      <c r="L7058" s="85" t="s">
        <v>3144</v>
      </c>
      <c r="Y7058" s="85" t="s">
        <v>83571</v>
      </c>
      <c r="AA7058" s="85" t="s">
        <v>83572</v>
      </c>
      <c r="AB7058" s="85" t="s">
        <v>3147</v>
      </c>
      <c r="AC7058" s="85" t="s">
        <v>83573</v>
      </c>
      <c r="AD7058" s="85" t="s">
        <v>83574</v>
      </c>
      <c r="AE7058" s="85" t="s">
        <v>83575</v>
      </c>
      <c r="AL7058" s="85" t="s">
        <v>83576</v>
      </c>
      <c r="AM7058" s="85" t="s">
        <v>83577</v>
      </c>
      <c r="AR7058" s="85" t="s">
        <v>83578</v>
      </c>
      <c r="AS7058" s="85" t="s">
        <v>83579</v>
      </c>
      <c r="AU7058" s="85" t="s">
        <v>3935</v>
      </c>
      <c r="AV7058" s="85" t="s">
        <v>290</v>
      </c>
      <c r="AW7058" s="85" t="s">
        <v>1339</v>
      </c>
      <c r="BA7058" s="85" t="s">
        <v>83580</v>
      </c>
      <c r="BB7058" s="85" t="s">
        <v>83581</v>
      </c>
      <c r="BC7058" s="85" t="s">
        <v>83582</v>
      </c>
      <c r="BD7058" s="85" t="s">
        <v>83583</v>
      </c>
      <c r="BE7058" s="85" t="s">
        <v>83584</v>
      </c>
      <c r="BI7058" s="85" t="s">
        <v>3390</v>
      </c>
      <c r="CT7058" s="85" t="s">
        <v>3144</v>
      </c>
      <c r="CU7058" s="85" t="s">
        <v>3151</v>
      </c>
      <c r="CW7058" s="85" t="s">
        <v>3472</v>
      </c>
      <c r="CX7058" s="85" t="s">
        <v>3394</v>
      </c>
    </row>
    <row r="7059" spans="1:103" hidden="1" x14ac:dyDescent="0.2">
      <c r="A7059" s="104">
        <v>45579</v>
      </c>
      <c r="B7059" s="85" t="s">
        <v>83585</v>
      </c>
      <c r="C7059" s="85" t="s">
        <v>3136</v>
      </c>
      <c r="D7059" s="85" t="s">
        <v>3137</v>
      </c>
      <c r="E7059" s="85" t="s">
        <v>83586</v>
      </c>
      <c r="F7059" s="85" t="s">
        <v>1823</v>
      </c>
      <c r="G7059" s="85" t="s">
        <v>2664</v>
      </c>
      <c r="H7059" s="85" t="s">
        <v>290</v>
      </c>
      <c r="I7059" s="85" t="s">
        <v>119</v>
      </c>
      <c r="J7059" s="85" t="s">
        <v>3394</v>
      </c>
      <c r="K7059" s="85" t="s">
        <v>3395</v>
      </c>
      <c r="L7059" s="85" t="s">
        <v>3144</v>
      </c>
      <c r="Y7059" s="85" t="s">
        <v>83587</v>
      </c>
      <c r="AA7059" s="85" t="s">
        <v>83588</v>
      </c>
      <c r="AB7059" s="85" t="e">
        <v>#REF!</v>
      </c>
      <c r="AC7059" s="85" t="s">
        <v>83589</v>
      </c>
      <c r="AD7059" s="85" t="s">
        <v>83590</v>
      </c>
      <c r="AG7059" s="85" t="s">
        <v>83591</v>
      </c>
      <c r="AO7059" s="85" t="s">
        <v>83592</v>
      </c>
      <c r="AP7059" s="85" t="s">
        <v>83593</v>
      </c>
      <c r="AR7059" s="85" t="s">
        <v>83594</v>
      </c>
      <c r="AS7059" s="85" t="s">
        <v>83595</v>
      </c>
      <c r="AT7059" s="85" t="s">
        <v>83596</v>
      </c>
      <c r="AU7059" s="85" t="s">
        <v>83597</v>
      </c>
      <c r="AV7059" s="85" t="s">
        <v>290</v>
      </c>
      <c r="AW7059" s="85" t="s">
        <v>1339</v>
      </c>
      <c r="BB7059" s="85" t="s">
        <v>83598</v>
      </c>
      <c r="BC7059" s="85" t="s">
        <v>83599</v>
      </c>
      <c r="BD7059" s="85" t="s">
        <v>83600</v>
      </c>
      <c r="BE7059" s="85" t="s">
        <v>83601</v>
      </c>
      <c r="BI7059" s="85" t="s">
        <v>4318</v>
      </c>
      <c r="CT7059" s="85" t="s">
        <v>3144</v>
      </c>
      <c r="CU7059" s="85" t="s">
        <v>3151</v>
      </c>
      <c r="CW7059" s="85" t="s">
        <v>3410</v>
      </c>
      <c r="CX7059" s="85" t="s">
        <v>3394</v>
      </c>
    </row>
    <row r="7060" spans="1:103" hidden="1" x14ac:dyDescent="0.2">
      <c r="A7060" s="104">
        <v>45579</v>
      </c>
      <c r="B7060" s="85" t="s">
        <v>83602</v>
      </c>
      <c r="C7060" s="85" t="s">
        <v>3136</v>
      </c>
      <c r="D7060" s="85" t="s">
        <v>3137</v>
      </c>
      <c r="E7060" s="85" t="s">
        <v>83603</v>
      </c>
      <c r="F7060" s="85" t="s">
        <v>1823</v>
      </c>
      <c r="G7060" s="85" t="s">
        <v>2664</v>
      </c>
      <c r="H7060" s="85" t="s">
        <v>290</v>
      </c>
      <c r="I7060" s="85" t="s">
        <v>119</v>
      </c>
      <c r="J7060" s="85" t="s">
        <v>83604</v>
      </c>
      <c r="K7060" s="85" t="s">
        <v>3143</v>
      </c>
      <c r="L7060" s="85" t="s">
        <v>3144</v>
      </c>
      <c r="N7060" s="85" t="s">
        <v>31287</v>
      </c>
      <c r="O7060" s="85" t="s">
        <v>8797</v>
      </c>
      <c r="P7060" s="85" t="s">
        <v>5617</v>
      </c>
      <c r="Q7060" s="85" t="s">
        <v>11485</v>
      </c>
      <c r="R7060" s="85" t="s">
        <v>9251</v>
      </c>
      <c r="S7060" s="85" t="s">
        <v>4246</v>
      </c>
      <c r="W7060" s="85" t="s">
        <v>406</v>
      </c>
      <c r="Y7060" s="85" t="s">
        <v>83605</v>
      </c>
      <c r="AA7060" s="85" t="s">
        <v>83606</v>
      </c>
      <c r="AB7060" s="85" t="s">
        <v>3147</v>
      </c>
      <c r="AC7060" s="85" t="s">
        <v>83607</v>
      </c>
      <c r="AD7060" s="85" t="s">
        <v>83608</v>
      </c>
      <c r="AG7060" s="85" t="s">
        <v>83609</v>
      </c>
      <c r="AO7060" s="85" t="s">
        <v>83610</v>
      </c>
      <c r="AP7060" s="85" t="s">
        <v>83611</v>
      </c>
      <c r="AR7060" s="85" t="s">
        <v>83612</v>
      </c>
      <c r="AS7060" s="85" t="s">
        <v>83613</v>
      </c>
      <c r="AT7060" s="85" t="s">
        <v>83614</v>
      </c>
      <c r="AU7060" s="85" t="s">
        <v>83615</v>
      </c>
      <c r="AV7060" s="85" t="s">
        <v>290</v>
      </c>
      <c r="AW7060" s="85" t="s">
        <v>1339</v>
      </c>
      <c r="BB7060" s="85" t="s">
        <v>83616</v>
      </c>
      <c r="BC7060" s="85" t="s">
        <v>83617</v>
      </c>
      <c r="BD7060" s="85" t="s">
        <v>83618</v>
      </c>
      <c r="BE7060" s="85" t="s">
        <v>83619</v>
      </c>
      <c r="BI7060" s="85" t="s">
        <v>4318</v>
      </c>
      <c r="CT7060" s="85" t="s">
        <v>3144</v>
      </c>
      <c r="CU7060" s="85" t="s">
        <v>4146</v>
      </c>
      <c r="CV7060" s="85" t="s">
        <v>5271</v>
      </c>
      <c r="CW7060" s="85" t="s">
        <v>3453</v>
      </c>
      <c r="CX7060" s="85" t="s">
        <v>5714</v>
      </c>
      <c r="CY7060" s="85" t="s">
        <v>83620</v>
      </c>
    </row>
    <row r="7061" spans="1:103" hidden="1" x14ac:dyDescent="0.2">
      <c r="A7061" s="104">
        <v>45579</v>
      </c>
      <c r="B7061" s="85" t="s">
        <v>83621</v>
      </c>
      <c r="C7061" s="85" t="s">
        <v>3136</v>
      </c>
      <c r="D7061" s="85" t="s">
        <v>3137</v>
      </c>
      <c r="E7061" s="85" t="s">
        <v>83622</v>
      </c>
      <c r="F7061" s="85" t="s">
        <v>945</v>
      </c>
      <c r="G7061" s="85" t="s">
        <v>2662</v>
      </c>
      <c r="H7061" s="85" t="s">
        <v>290</v>
      </c>
      <c r="I7061" s="85" t="s">
        <v>75</v>
      </c>
      <c r="J7061" s="85" t="s">
        <v>8512</v>
      </c>
      <c r="K7061" s="85" t="s">
        <v>3143</v>
      </c>
      <c r="L7061" s="85" t="s">
        <v>3144</v>
      </c>
      <c r="X7061" s="85" t="s">
        <v>83623</v>
      </c>
      <c r="Y7061" s="85" t="s">
        <v>83624</v>
      </c>
      <c r="AA7061" s="85" t="s">
        <v>83625</v>
      </c>
      <c r="AB7061" s="85" t="s">
        <v>3147</v>
      </c>
      <c r="AC7061" s="85" t="s">
        <v>83626</v>
      </c>
      <c r="AD7061" s="85" t="s">
        <v>83627</v>
      </c>
      <c r="AE7061" s="85" t="s">
        <v>83628</v>
      </c>
      <c r="AL7061" s="85" t="s">
        <v>83629</v>
      </c>
      <c r="AM7061" s="85" t="s">
        <v>83630</v>
      </c>
      <c r="AU7061" s="85" t="s">
        <v>43344</v>
      </c>
      <c r="AV7061" s="85" t="s">
        <v>290</v>
      </c>
      <c r="AW7061" s="85" t="s">
        <v>1339</v>
      </c>
      <c r="BA7061" s="85" t="s">
        <v>83631</v>
      </c>
      <c r="BB7061" s="85" t="s">
        <v>83632</v>
      </c>
      <c r="BC7061" s="85" t="s">
        <v>83633</v>
      </c>
      <c r="BD7061" s="85" t="s">
        <v>83634</v>
      </c>
      <c r="BE7061" s="85" t="s">
        <v>83635</v>
      </c>
      <c r="BI7061" s="85" t="s">
        <v>4318</v>
      </c>
      <c r="CT7061" s="85" t="s">
        <v>3144</v>
      </c>
      <c r="CU7061" s="85" t="s">
        <v>3151</v>
      </c>
      <c r="CW7061" s="85" t="s">
        <v>3472</v>
      </c>
      <c r="CX7061" s="85" t="s">
        <v>8512</v>
      </c>
    </row>
    <row r="7062" spans="1:103" hidden="1" x14ac:dyDescent="0.2">
      <c r="A7062" s="104">
        <v>45579</v>
      </c>
      <c r="B7062" s="85" t="s">
        <v>83636</v>
      </c>
      <c r="C7062" s="85" t="s">
        <v>3136</v>
      </c>
      <c r="D7062" s="85" t="s">
        <v>3137</v>
      </c>
      <c r="E7062" s="85" t="s">
        <v>83637</v>
      </c>
      <c r="F7062" s="85" t="s">
        <v>2534</v>
      </c>
      <c r="G7062" s="85" t="s">
        <v>2679</v>
      </c>
      <c r="H7062" s="85" t="s">
        <v>416</v>
      </c>
      <c r="I7062" s="85" t="s">
        <v>75</v>
      </c>
      <c r="J7062" s="85" t="s">
        <v>3394</v>
      </c>
      <c r="K7062" s="85" t="s">
        <v>3395</v>
      </c>
      <c r="L7062" s="85" t="s">
        <v>3144</v>
      </c>
      <c r="X7062" s="85" t="s">
        <v>81381</v>
      </c>
      <c r="Y7062" s="85" t="s">
        <v>83638</v>
      </c>
      <c r="AA7062" s="85" t="s">
        <v>83639</v>
      </c>
      <c r="AB7062" s="85" t="e">
        <v>#REF!</v>
      </c>
      <c r="AC7062" s="85" t="s">
        <v>83640</v>
      </c>
      <c r="AD7062" s="85" t="s">
        <v>83641</v>
      </c>
      <c r="AG7062" s="85" t="s">
        <v>83642</v>
      </c>
      <c r="AP7062" s="85" t="s">
        <v>83643</v>
      </c>
      <c r="AQ7062" s="85" t="s">
        <v>83644</v>
      </c>
      <c r="AS7062" s="85" t="s">
        <v>83645</v>
      </c>
      <c r="AT7062" s="85" t="s">
        <v>83646</v>
      </c>
      <c r="AU7062" s="85" t="s">
        <v>83647</v>
      </c>
      <c r="AV7062" s="85" t="s">
        <v>416</v>
      </c>
      <c r="AW7062" s="85" t="s">
        <v>1339</v>
      </c>
      <c r="AY7062" s="85" t="s">
        <v>83648</v>
      </c>
      <c r="AZ7062" s="85" t="s">
        <v>83649</v>
      </c>
      <c r="BA7062" s="85" t="s">
        <v>83650</v>
      </c>
      <c r="BB7062" s="85" t="s">
        <v>83651</v>
      </c>
      <c r="BC7062" s="85" t="s">
        <v>83652</v>
      </c>
      <c r="BF7062" s="85" t="s">
        <v>83653</v>
      </c>
      <c r="BI7062" s="85" t="s">
        <v>3150</v>
      </c>
      <c r="CT7062" s="85" t="s">
        <v>3144</v>
      </c>
      <c r="CU7062" s="85" t="s">
        <v>3151</v>
      </c>
      <c r="CW7062" s="85" t="s">
        <v>3493</v>
      </c>
      <c r="CX7062" s="85" t="s">
        <v>3394</v>
      </c>
    </row>
    <row r="7063" spans="1:103" hidden="1" x14ac:dyDescent="0.2">
      <c r="A7063" s="104">
        <v>45579</v>
      </c>
      <c r="B7063" s="85" t="s">
        <v>83654</v>
      </c>
      <c r="C7063" s="85" t="s">
        <v>3136</v>
      </c>
      <c r="D7063" s="85" t="s">
        <v>3137</v>
      </c>
      <c r="E7063" s="85" t="s">
        <v>83655</v>
      </c>
      <c r="F7063" s="85" t="s">
        <v>1744</v>
      </c>
      <c r="G7063" s="85" t="s">
        <v>2677</v>
      </c>
      <c r="H7063" s="85" t="s">
        <v>290</v>
      </c>
      <c r="I7063" s="85" t="s">
        <v>1808</v>
      </c>
      <c r="J7063" s="85" t="s">
        <v>3477</v>
      </c>
      <c r="K7063" s="85" t="s">
        <v>3143</v>
      </c>
      <c r="L7063" s="85" t="s">
        <v>3144</v>
      </c>
      <c r="Y7063" s="85" t="s">
        <v>83656</v>
      </c>
      <c r="AA7063" s="85" t="s">
        <v>83657</v>
      </c>
      <c r="AB7063" s="85" t="s">
        <v>3147</v>
      </c>
      <c r="AC7063" s="85" t="s">
        <v>83658</v>
      </c>
      <c r="AD7063" s="85" t="s">
        <v>83659</v>
      </c>
      <c r="AG7063" s="85" t="s">
        <v>83660</v>
      </c>
      <c r="AH7063" s="85" t="s">
        <v>83661</v>
      </c>
      <c r="AI7063" s="85">
        <v>3215174536091930</v>
      </c>
      <c r="AP7063" s="85" t="s">
        <v>83662</v>
      </c>
      <c r="AQ7063" s="85" t="s">
        <v>83663</v>
      </c>
      <c r="AS7063" s="85" t="s">
        <v>83664</v>
      </c>
      <c r="AT7063" s="85" t="s">
        <v>83665</v>
      </c>
      <c r="AU7063" s="85" t="s">
        <v>1591</v>
      </c>
      <c r="AV7063" s="85" t="s">
        <v>290</v>
      </c>
      <c r="AW7063" s="85" t="s">
        <v>1229</v>
      </c>
      <c r="BB7063" s="85" t="s">
        <v>83666</v>
      </c>
      <c r="BC7063" s="85" t="s">
        <v>83667</v>
      </c>
      <c r="BD7063" s="85" t="s">
        <v>83668</v>
      </c>
      <c r="BE7063" s="85" t="s">
        <v>83669</v>
      </c>
      <c r="BI7063" s="85" t="s">
        <v>3150</v>
      </c>
      <c r="CT7063" s="85" t="s">
        <v>3144</v>
      </c>
      <c r="CU7063" s="85" t="s">
        <v>3151</v>
      </c>
      <c r="CW7063" s="85" t="s">
        <v>3410</v>
      </c>
      <c r="CX7063" s="85" t="s">
        <v>3477</v>
      </c>
    </row>
    <row r="7064" spans="1:103" hidden="1" x14ac:dyDescent="0.2">
      <c r="A7064" s="104">
        <v>45579</v>
      </c>
      <c r="B7064" s="85" t="s">
        <v>83670</v>
      </c>
      <c r="C7064" s="85" t="s">
        <v>3136</v>
      </c>
      <c r="D7064" s="85" t="s">
        <v>3137</v>
      </c>
      <c r="E7064" s="85" t="s">
        <v>83671</v>
      </c>
      <c r="F7064" s="85" t="s">
        <v>2599</v>
      </c>
      <c r="G7064" s="85" t="s">
        <v>2680</v>
      </c>
      <c r="H7064" s="85" t="s">
        <v>416</v>
      </c>
      <c r="I7064" s="85" t="s">
        <v>2506</v>
      </c>
      <c r="J7064" s="85" t="s">
        <v>83672</v>
      </c>
      <c r="K7064" s="85" t="s">
        <v>3143</v>
      </c>
      <c r="L7064" s="85" t="s">
        <v>3144</v>
      </c>
      <c r="N7064" s="85" t="s">
        <v>5179</v>
      </c>
      <c r="O7064" s="85" t="s">
        <v>5180</v>
      </c>
      <c r="P7064" s="85" t="s">
        <v>5181</v>
      </c>
      <c r="Q7064" s="85" t="s">
        <v>9819</v>
      </c>
      <c r="R7064" s="85" t="s">
        <v>4612</v>
      </c>
      <c r="S7064" s="85" t="s">
        <v>4613</v>
      </c>
      <c r="W7064" s="85" t="s">
        <v>3436</v>
      </c>
      <c r="X7064" s="85" t="s">
        <v>83673</v>
      </c>
      <c r="Y7064" s="85" t="s">
        <v>83674</v>
      </c>
      <c r="AA7064" s="85" t="s">
        <v>83675</v>
      </c>
      <c r="AB7064" s="85" t="s">
        <v>3147</v>
      </c>
      <c r="AC7064" s="85" t="s">
        <v>83676</v>
      </c>
      <c r="AD7064" s="85" t="s">
        <v>83677</v>
      </c>
      <c r="AG7064" s="85" t="s">
        <v>83678</v>
      </c>
      <c r="AP7064" s="85" t="s">
        <v>83679</v>
      </c>
      <c r="AQ7064" s="85" t="s">
        <v>83680</v>
      </c>
      <c r="AS7064" s="85" t="s">
        <v>83681</v>
      </c>
      <c r="AT7064" s="85" t="s">
        <v>83682</v>
      </c>
      <c r="AU7064" s="85" t="s">
        <v>45735</v>
      </c>
      <c r="AV7064" s="85" t="s">
        <v>416</v>
      </c>
      <c r="AW7064" s="85" t="s">
        <v>1339</v>
      </c>
      <c r="AZ7064" s="85" t="s">
        <v>83683</v>
      </c>
      <c r="BB7064" s="85" t="s">
        <v>83684</v>
      </c>
      <c r="BC7064" s="85" t="s">
        <v>83685</v>
      </c>
      <c r="BF7064" s="85" t="s">
        <v>83686</v>
      </c>
      <c r="BI7064" s="85" t="s">
        <v>3150</v>
      </c>
      <c r="CT7064" s="85" t="s">
        <v>3144</v>
      </c>
      <c r="CU7064" s="85" t="s">
        <v>3151</v>
      </c>
      <c r="CW7064" s="85" t="s">
        <v>3410</v>
      </c>
      <c r="CX7064" s="85" t="s">
        <v>83672</v>
      </c>
    </row>
    <row r="7065" spans="1:103" hidden="1" x14ac:dyDescent="0.2">
      <c r="A7065" s="104">
        <v>45579</v>
      </c>
      <c r="B7065" s="85" t="s">
        <v>83687</v>
      </c>
      <c r="C7065" s="85" t="s">
        <v>3136</v>
      </c>
      <c r="D7065" s="85" t="s">
        <v>3137</v>
      </c>
      <c r="E7065" s="85" t="s">
        <v>83688</v>
      </c>
      <c r="F7065" s="85" t="s">
        <v>1811</v>
      </c>
      <c r="G7065" s="85" t="s">
        <v>2664</v>
      </c>
      <c r="H7065" s="85" t="s">
        <v>290</v>
      </c>
      <c r="I7065" s="85" t="s">
        <v>1917</v>
      </c>
      <c r="J7065" s="85" t="s">
        <v>3394</v>
      </c>
      <c r="K7065" s="85" t="s">
        <v>3395</v>
      </c>
      <c r="L7065" s="85" t="s">
        <v>3144</v>
      </c>
      <c r="X7065" s="85" t="s">
        <v>81381</v>
      </c>
      <c r="Y7065" s="85" t="s">
        <v>83689</v>
      </c>
      <c r="AA7065" s="85" t="s">
        <v>83690</v>
      </c>
      <c r="AB7065" s="85" t="s">
        <v>3147</v>
      </c>
      <c r="AC7065" s="85" t="s">
        <v>83691</v>
      </c>
      <c r="AD7065" s="85" t="s">
        <v>83692</v>
      </c>
      <c r="AG7065" s="85" t="s">
        <v>83693</v>
      </c>
      <c r="AO7065" s="85" t="s">
        <v>83694</v>
      </c>
      <c r="AP7065" s="85" t="s">
        <v>83695</v>
      </c>
      <c r="AR7065" s="85" t="s">
        <v>83696</v>
      </c>
      <c r="AS7065" s="85" t="s">
        <v>83697</v>
      </c>
      <c r="AT7065" s="85" t="s">
        <v>83698</v>
      </c>
      <c r="AU7065" s="85" t="s">
        <v>83699</v>
      </c>
      <c r="AV7065" s="85" t="s">
        <v>290</v>
      </c>
      <c r="AW7065" s="85" t="s">
        <v>1339</v>
      </c>
      <c r="BB7065" s="85" t="s">
        <v>83700</v>
      </c>
      <c r="BC7065" s="85" t="s">
        <v>83701</v>
      </c>
      <c r="BD7065" s="85" t="s">
        <v>83702</v>
      </c>
      <c r="BE7065" s="85" t="s">
        <v>83703</v>
      </c>
      <c r="BI7065" s="85" t="s">
        <v>3150</v>
      </c>
      <c r="CT7065" s="85" t="s">
        <v>3144</v>
      </c>
      <c r="CU7065" s="85" t="s">
        <v>3151</v>
      </c>
      <c r="CW7065" s="85" t="s">
        <v>3410</v>
      </c>
      <c r="CX7065" s="85" t="s">
        <v>3394</v>
      </c>
    </row>
    <row r="7066" spans="1:103" hidden="1" x14ac:dyDescent="0.2">
      <c r="A7066" s="104">
        <v>45579</v>
      </c>
      <c r="B7066" s="85" t="s">
        <v>83704</v>
      </c>
      <c r="C7066" s="85" t="s">
        <v>3136</v>
      </c>
      <c r="D7066" s="85" t="s">
        <v>3137</v>
      </c>
      <c r="E7066" s="85" t="s">
        <v>83705</v>
      </c>
      <c r="F7066" s="85" t="s">
        <v>963</v>
      </c>
      <c r="G7066" s="85" t="s">
        <v>2662</v>
      </c>
      <c r="H7066" s="85" t="s">
        <v>92</v>
      </c>
      <c r="I7066" s="85" t="s">
        <v>75</v>
      </c>
      <c r="J7066" s="85" t="s">
        <v>3394</v>
      </c>
      <c r="K7066" s="85" t="s">
        <v>3395</v>
      </c>
      <c r="L7066" s="85" t="s">
        <v>3144</v>
      </c>
      <c r="X7066" s="85" t="s">
        <v>81381</v>
      </c>
      <c r="Y7066" s="85" t="s">
        <v>83706</v>
      </c>
      <c r="AA7066" s="85" t="s">
        <v>83707</v>
      </c>
      <c r="AB7066" s="85" t="s">
        <v>3147</v>
      </c>
      <c r="AC7066" s="85" t="s">
        <v>83708</v>
      </c>
      <c r="AD7066" s="85" t="s">
        <v>83709</v>
      </c>
      <c r="AE7066" s="85" t="s">
        <v>83710</v>
      </c>
      <c r="AL7066" s="85" t="s">
        <v>83711</v>
      </c>
      <c r="AM7066" s="85" t="s">
        <v>83712</v>
      </c>
      <c r="AU7066" s="85" t="s">
        <v>31675</v>
      </c>
      <c r="AV7066" s="85" t="s">
        <v>92</v>
      </c>
      <c r="AW7066" s="85" t="s">
        <v>1339</v>
      </c>
      <c r="BA7066" s="85" t="s">
        <v>83713</v>
      </c>
      <c r="BB7066" s="85" t="s">
        <v>83714</v>
      </c>
      <c r="BC7066" s="85" t="s">
        <v>83715</v>
      </c>
      <c r="BD7066" s="85" t="s">
        <v>83716</v>
      </c>
      <c r="BE7066" s="85" t="s">
        <v>83717</v>
      </c>
      <c r="BI7066" s="85" t="s">
        <v>3150</v>
      </c>
      <c r="CT7066" s="85" t="s">
        <v>3144</v>
      </c>
      <c r="CU7066" s="85" t="s">
        <v>3151</v>
      </c>
      <c r="CW7066" s="85" t="s">
        <v>3472</v>
      </c>
      <c r="CX7066" s="85" t="s">
        <v>3394</v>
      </c>
    </row>
    <row r="7067" spans="1:103" hidden="1" x14ac:dyDescent="0.2">
      <c r="A7067" s="104">
        <v>45580</v>
      </c>
      <c r="B7067" s="85" t="s">
        <v>83718</v>
      </c>
      <c r="C7067" s="85" t="s">
        <v>3136</v>
      </c>
      <c r="D7067" s="85" t="s">
        <v>3137</v>
      </c>
      <c r="E7067" s="85" t="s">
        <v>83719</v>
      </c>
      <c r="F7067" s="85" t="s">
        <v>2599</v>
      </c>
      <c r="G7067" s="85" t="s">
        <v>2680</v>
      </c>
      <c r="H7067" s="85" t="s">
        <v>416</v>
      </c>
      <c r="I7067" s="85" t="s">
        <v>2506</v>
      </c>
      <c r="J7067" s="85" t="s">
        <v>4337</v>
      </c>
      <c r="K7067" s="85" t="s">
        <v>3143</v>
      </c>
      <c r="L7067" s="85" t="s">
        <v>3144</v>
      </c>
      <c r="Y7067" s="85" t="s">
        <v>83720</v>
      </c>
      <c r="AA7067" s="85" t="s">
        <v>83721</v>
      </c>
      <c r="AB7067" s="85" t="e">
        <v>#REF!</v>
      </c>
      <c r="AC7067" s="85" t="s">
        <v>83722</v>
      </c>
      <c r="AD7067" s="85" t="s">
        <v>83723</v>
      </c>
      <c r="AV7067" s="85" t="s">
        <v>3147</v>
      </c>
      <c r="AW7067" s="85" t="s">
        <v>3147</v>
      </c>
      <c r="BI7067" s="85" t="s">
        <v>3150</v>
      </c>
      <c r="CT7067" s="85" t="s">
        <v>3144</v>
      </c>
      <c r="CU7067" s="85" t="s">
        <v>3151</v>
      </c>
      <c r="CW7067" s="85" t="s">
        <v>3152</v>
      </c>
      <c r="CX7067" s="85" t="s">
        <v>4337</v>
      </c>
    </row>
    <row r="7068" spans="1:103" hidden="1" x14ac:dyDescent="0.2">
      <c r="A7068" s="104">
        <v>45580</v>
      </c>
      <c r="B7068" s="85" t="s">
        <v>83724</v>
      </c>
      <c r="C7068" s="85" t="s">
        <v>3136</v>
      </c>
      <c r="D7068" s="85" t="s">
        <v>3137</v>
      </c>
      <c r="E7068" s="85" t="s">
        <v>83725</v>
      </c>
      <c r="F7068" s="85" t="s">
        <v>2604</v>
      </c>
      <c r="G7068" s="85" t="s">
        <v>2680</v>
      </c>
      <c r="H7068" s="85" t="s">
        <v>416</v>
      </c>
      <c r="I7068" s="85" t="s">
        <v>103</v>
      </c>
      <c r="J7068" s="85" t="s">
        <v>3300</v>
      </c>
      <c r="K7068" s="85" t="s">
        <v>3143</v>
      </c>
      <c r="L7068" s="85" t="s">
        <v>3144</v>
      </c>
      <c r="Y7068" s="85" t="s">
        <v>83726</v>
      </c>
      <c r="AA7068" s="85" t="s">
        <v>83727</v>
      </c>
      <c r="AB7068" s="85" t="s">
        <v>3147</v>
      </c>
      <c r="AC7068" s="85" t="s">
        <v>83728</v>
      </c>
      <c r="AD7068" s="85" t="s">
        <v>83729</v>
      </c>
      <c r="AV7068" s="85" t="s">
        <v>3147</v>
      </c>
      <c r="AW7068" s="85" t="s">
        <v>3147</v>
      </c>
      <c r="BI7068" s="85" t="s">
        <v>3150</v>
      </c>
      <c r="CT7068" s="85" t="s">
        <v>3144</v>
      </c>
      <c r="CU7068" s="85" t="s">
        <v>3151</v>
      </c>
      <c r="CW7068" s="85" t="s">
        <v>3152</v>
      </c>
      <c r="CX7068" s="85" t="s">
        <v>3300</v>
      </c>
    </row>
    <row r="7069" spans="1:103" hidden="1" x14ac:dyDescent="0.2">
      <c r="A7069" s="104">
        <v>45580</v>
      </c>
      <c r="B7069" s="85" t="s">
        <v>83730</v>
      </c>
      <c r="C7069" s="85" t="s">
        <v>3136</v>
      </c>
      <c r="D7069" s="85" t="s">
        <v>3137</v>
      </c>
      <c r="E7069" s="85" t="s">
        <v>83731</v>
      </c>
      <c r="F7069" s="85" t="s">
        <v>1764</v>
      </c>
      <c r="G7069" s="85" t="s">
        <v>2677</v>
      </c>
      <c r="H7069" s="85" t="s">
        <v>416</v>
      </c>
      <c r="I7069" s="85" t="s">
        <v>1808</v>
      </c>
      <c r="J7069" s="85" t="s">
        <v>3257</v>
      </c>
      <c r="K7069" s="85" t="s">
        <v>3143</v>
      </c>
      <c r="L7069" s="85" t="s">
        <v>3144</v>
      </c>
      <c r="Y7069" s="85" t="s">
        <v>83732</v>
      </c>
      <c r="AA7069" s="85" t="s">
        <v>83733</v>
      </c>
      <c r="AB7069" s="85" t="s">
        <v>3147</v>
      </c>
      <c r="AC7069" s="85" t="s">
        <v>83734</v>
      </c>
      <c r="AD7069" s="85" t="s">
        <v>83735</v>
      </c>
      <c r="AH7069" s="85">
        <v>2.1031901040222101E+25</v>
      </c>
      <c r="AI7069" s="85">
        <v>2447992732072200</v>
      </c>
      <c r="AV7069" s="85" t="s">
        <v>3147</v>
      </c>
      <c r="AW7069" s="85" t="s">
        <v>3147</v>
      </c>
      <c r="BI7069" s="85" t="s">
        <v>3150</v>
      </c>
      <c r="CT7069" s="85" t="s">
        <v>3144</v>
      </c>
      <c r="CU7069" s="85" t="s">
        <v>3151</v>
      </c>
      <c r="CW7069" s="85" t="s">
        <v>3152</v>
      </c>
      <c r="CX7069" s="85" t="s">
        <v>3257</v>
      </c>
    </row>
    <row r="7070" spans="1:103" hidden="1" x14ac:dyDescent="0.2">
      <c r="A7070" s="104">
        <v>45580</v>
      </c>
      <c r="B7070" s="85" t="s">
        <v>83736</v>
      </c>
      <c r="C7070" s="85" t="s">
        <v>3136</v>
      </c>
      <c r="D7070" s="85" t="s">
        <v>3137</v>
      </c>
      <c r="E7070" s="85" t="s">
        <v>83737</v>
      </c>
      <c r="F7070" s="85" t="s">
        <v>1841</v>
      </c>
      <c r="G7070" s="85" t="s">
        <v>2664</v>
      </c>
      <c r="H7070" s="85" t="s">
        <v>290</v>
      </c>
      <c r="I7070" s="85" t="s">
        <v>111</v>
      </c>
      <c r="J7070" s="85" t="s">
        <v>83738</v>
      </c>
      <c r="K7070" s="85" t="s">
        <v>3143</v>
      </c>
      <c r="L7070" s="85" t="s">
        <v>3144</v>
      </c>
      <c r="Y7070" s="85" t="s">
        <v>83739</v>
      </c>
      <c r="AB7070" s="85" t="s">
        <v>3147</v>
      </c>
      <c r="AC7070" s="85" t="s">
        <v>3147</v>
      </c>
      <c r="AO7070" s="85" t="s">
        <v>83740</v>
      </c>
      <c r="AP7070" s="85" t="s">
        <v>83741</v>
      </c>
      <c r="AV7070" s="85" t="s">
        <v>3147</v>
      </c>
      <c r="AW7070" s="85" t="s">
        <v>3147</v>
      </c>
      <c r="BD7070" s="85" t="s">
        <v>83742</v>
      </c>
      <c r="BE7070" s="85" t="s">
        <v>83743</v>
      </c>
      <c r="BI7070" s="85" t="s">
        <v>3150</v>
      </c>
      <c r="CT7070" s="85" t="s">
        <v>3144</v>
      </c>
      <c r="CU7070" s="85" t="s">
        <v>3151</v>
      </c>
      <c r="CW7070" s="85" t="s">
        <v>3152</v>
      </c>
      <c r="CX7070" s="85" t="s">
        <v>83744</v>
      </c>
    </row>
    <row r="7071" spans="1:103" hidden="1" x14ac:dyDescent="0.2">
      <c r="A7071" s="104">
        <v>45580</v>
      </c>
      <c r="B7071" s="85" t="s">
        <v>83745</v>
      </c>
      <c r="C7071" s="85" t="s">
        <v>3136</v>
      </c>
      <c r="D7071" s="85" t="s">
        <v>3137</v>
      </c>
      <c r="E7071" s="85" t="s">
        <v>83746</v>
      </c>
      <c r="F7071" s="85" t="s">
        <v>2599</v>
      </c>
      <c r="G7071" s="85" t="s">
        <v>2680</v>
      </c>
      <c r="H7071" s="85" t="s">
        <v>416</v>
      </c>
      <c r="I7071" s="85" t="s">
        <v>2506</v>
      </c>
      <c r="J7071" s="85" t="s">
        <v>3199</v>
      </c>
      <c r="K7071" s="85" t="s">
        <v>3143</v>
      </c>
      <c r="L7071" s="85" t="s">
        <v>3144</v>
      </c>
      <c r="Y7071" s="85" t="s">
        <v>83747</v>
      </c>
      <c r="AA7071" s="85" t="s">
        <v>83748</v>
      </c>
      <c r="AB7071" s="85" t="s">
        <v>3147</v>
      </c>
      <c r="AC7071" s="85" t="s">
        <v>83749</v>
      </c>
      <c r="AD7071" s="85" t="s">
        <v>83750</v>
      </c>
      <c r="AV7071" s="85" t="s">
        <v>3147</v>
      </c>
      <c r="AW7071" s="85" t="s">
        <v>3147</v>
      </c>
      <c r="BI7071" s="85" t="s">
        <v>3150</v>
      </c>
      <c r="CT7071" s="85" t="s">
        <v>3144</v>
      </c>
      <c r="CU7071" s="85" t="s">
        <v>3151</v>
      </c>
      <c r="CW7071" s="85" t="s">
        <v>3152</v>
      </c>
      <c r="CX7071" s="85" t="s">
        <v>3162</v>
      </c>
    </row>
    <row r="7072" spans="1:103" hidden="1" x14ac:dyDescent="0.2">
      <c r="A7072" s="104">
        <v>45580</v>
      </c>
      <c r="B7072" s="85" t="s">
        <v>83751</v>
      </c>
      <c r="C7072" s="85" t="s">
        <v>3136</v>
      </c>
      <c r="D7072" s="85" t="s">
        <v>3137</v>
      </c>
      <c r="E7072" s="85" t="s">
        <v>83752</v>
      </c>
      <c r="F7072" s="85" t="s">
        <v>2014</v>
      </c>
      <c r="G7072" s="85" t="s">
        <v>2001</v>
      </c>
      <c r="H7072" s="85" t="s">
        <v>290</v>
      </c>
      <c r="I7072" s="85" t="s">
        <v>206</v>
      </c>
      <c r="J7072" s="85" t="s">
        <v>3184</v>
      </c>
      <c r="K7072" s="85" t="s">
        <v>3143</v>
      </c>
      <c r="L7072" s="85" t="s">
        <v>3144</v>
      </c>
      <c r="Y7072" s="85" t="s">
        <v>83753</v>
      </c>
      <c r="AA7072" s="85" t="s">
        <v>83754</v>
      </c>
      <c r="AB7072" s="85" t="s">
        <v>3147</v>
      </c>
      <c r="AC7072" s="85" t="s">
        <v>83755</v>
      </c>
      <c r="AD7072" s="85" t="s">
        <v>83756</v>
      </c>
      <c r="AH7072" s="85">
        <v>2207876716030960</v>
      </c>
      <c r="AI7072" s="85">
        <v>2232756252063470</v>
      </c>
      <c r="AV7072" s="85" t="s">
        <v>3147</v>
      </c>
      <c r="AW7072" s="85" t="s">
        <v>3147</v>
      </c>
      <c r="BI7072" s="85" t="s">
        <v>3150</v>
      </c>
      <c r="CT7072" s="85" t="s">
        <v>3144</v>
      </c>
      <c r="CU7072" s="85" t="s">
        <v>3151</v>
      </c>
      <c r="CW7072" s="85" t="s">
        <v>3152</v>
      </c>
      <c r="CX7072" s="85" t="s">
        <v>3162</v>
      </c>
    </row>
    <row r="7073" spans="1:102" hidden="1" x14ac:dyDescent="0.2">
      <c r="A7073" s="104">
        <v>45580</v>
      </c>
      <c r="B7073" s="85" t="s">
        <v>83757</v>
      </c>
      <c r="C7073" s="85" t="s">
        <v>3136</v>
      </c>
      <c r="D7073" s="85" t="s">
        <v>3137</v>
      </c>
      <c r="E7073" s="85" t="s">
        <v>83758</v>
      </c>
      <c r="F7073" s="85" t="s">
        <v>2034</v>
      </c>
      <c r="G7073" s="85" t="s">
        <v>2001</v>
      </c>
      <c r="H7073" s="85" t="s">
        <v>416</v>
      </c>
      <c r="I7073" s="85" t="s">
        <v>206</v>
      </c>
      <c r="J7073" s="85" t="s">
        <v>3184</v>
      </c>
      <c r="K7073" s="85" t="s">
        <v>3143</v>
      </c>
      <c r="L7073" s="85" t="s">
        <v>3144</v>
      </c>
      <c r="X7073" s="85" t="s">
        <v>83759</v>
      </c>
      <c r="Y7073" s="85" t="s">
        <v>83760</v>
      </c>
      <c r="AA7073" s="85" t="s">
        <v>83761</v>
      </c>
      <c r="AB7073" s="85" t="s">
        <v>3147</v>
      </c>
      <c r="AC7073" s="85" t="s">
        <v>83762</v>
      </c>
      <c r="AD7073" s="85" t="s">
        <v>83763</v>
      </c>
      <c r="AH7073" s="85">
        <v>1307027224032100</v>
      </c>
      <c r="AI7073" s="85">
        <v>1309262621082180</v>
      </c>
      <c r="AV7073" s="85" t="s">
        <v>3147</v>
      </c>
      <c r="AW7073" s="85" t="s">
        <v>3147</v>
      </c>
      <c r="BI7073" s="85" t="s">
        <v>3150</v>
      </c>
      <c r="CT7073" s="85" t="s">
        <v>3144</v>
      </c>
      <c r="CU7073" s="85" t="s">
        <v>3151</v>
      </c>
      <c r="CW7073" s="85" t="s">
        <v>3152</v>
      </c>
      <c r="CX7073" s="85" t="s">
        <v>3162</v>
      </c>
    </row>
    <row r="7074" spans="1:102" hidden="1" x14ac:dyDescent="0.2">
      <c r="A7074" s="104">
        <v>45580</v>
      </c>
      <c r="B7074" s="85" t="s">
        <v>83764</v>
      </c>
      <c r="C7074" s="85" t="s">
        <v>3136</v>
      </c>
      <c r="D7074" s="85" t="s">
        <v>3137</v>
      </c>
      <c r="E7074" s="85" t="s">
        <v>83765</v>
      </c>
      <c r="F7074" s="85" t="s">
        <v>1823</v>
      </c>
      <c r="G7074" s="85" t="s">
        <v>2664</v>
      </c>
      <c r="H7074" s="85" t="s">
        <v>290</v>
      </c>
      <c r="I7074" s="85" t="s">
        <v>119</v>
      </c>
      <c r="J7074" s="85" t="s">
        <v>3142</v>
      </c>
      <c r="K7074" s="85" t="s">
        <v>3143</v>
      </c>
      <c r="L7074" s="85" t="s">
        <v>3144</v>
      </c>
      <c r="X7074" s="85" t="s">
        <v>83759</v>
      </c>
      <c r="Y7074" s="85" t="s">
        <v>83766</v>
      </c>
      <c r="AA7074" s="85" t="s">
        <v>83767</v>
      </c>
      <c r="AB7074" s="85" t="s">
        <v>3147</v>
      </c>
      <c r="AC7074" s="85" t="s">
        <v>83768</v>
      </c>
      <c r="AD7074" s="85" t="s">
        <v>83769</v>
      </c>
      <c r="AV7074" s="85" t="s">
        <v>3147</v>
      </c>
      <c r="AW7074" s="85" t="s">
        <v>3147</v>
      </c>
      <c r="BI7074" s="85" t="s">
        <v>3150</v>
      </c>
      <c r="CT7074" s="85" t="s">
        <v>3144</v>
      </c>
      <c r="CU7074" s="85" t="s">
        <v>3151</v>
      </c>
      <c r="CW7074" s="85" t="s">
        <v>3152</v>
      </c>
      <c r="CX7074" s="85" t="s">
        <v>3142</v>
      </c>
    </row>
    <row r="7075" spans="1:102" hidden="1" x14ac:dyDescent="0.2">
      <c r="A7075" s="104">
        <v>45580</v>
      </c>
      <c r="B7075" s="85" t="s">
        <v>81825</v>
      </c>
      <c r="C7075" s="85" t="s">
        <v>3136</v>
      </c>
      <c r="D7075" s="85" t="s">
        <v>3137</v>
      </c>
      <c r="E7075" s="85" t="s">
        <v>81826</v>
      </c>
      <c r="F7075" s="85" t="s">
        <v>2599</v>
      </c>
      <c r="G7075" s="85" t="s">
        <v>2680</v>
      </c>
      <c r="H7075" s="85" t="s">
        <v>416</v>
      </c>
      <c r="I7075" s="85" t="s">
        <v>2506</v>
      </c>
      <c r="J7075" s="85" t="s">
        <v>6690</v>
      </c>
      <c r="K7075" s="85" t="s">
        <v>3143</v>
      </c>
      <c r="L7075" s="85" t="s">
        <v>3144</v>
      </c>
      <c r="Y7075" s="85" t="s">
        <v>81827</v>
      </c>
      <c r="AB7075" s="85" t="s">
        <v>3147</v>
      </c>
      <c r="AC7075" s="85" t="s">
        <v>3147</v>
      </c>
      <c r="AV7075" s="85" t="s">
        <v>3147</v>
      </c>
      <c r="AW7075" s="85" t="s">
        <v>3147</v>
      </c>
      <c r="BA7075" s="85" t="s">
        <v>83770</v>
      </c>
      <c r="BF7075" s="85" t="s">
        <v>83771</v>
      </c>
      <c r="BI7075" s="85" t="s">
        <v>3262</v>
      </c>
      <c r="CT7075" s="85" t="s">
        <v>3144</v>
      </c>
      <c r="CU7075" s="85" t="s">
        <v>3151</v>
      </c>
      <c r="CW7075" s="85" t="s">
        <v>3152</v>
      </c>
      <c r="CX7075" s="85" t="s">
        <v>6690</v>
      </c>
    </row>
    <row r="7076" spans="1:102" hidden="1" x14ac:dyDescent="0.2">
      <c r="A7076" s="104">
        <v>45580</v>
      </c>
      <c r="B7076" s="85" t="s">
        <v>83772</v>
      </c>
      <c r="C7076" s="85" t="s">
        <v>3136</v>
      </c>
      <c r="D7076" s="85" t="s">
        <v>3137</v>
      </c>
      <c r="E7076" s="85" t="s">
        <v>83773</v>
      </c>
      <c r="F7076" s="85" t="s">
        <v>2381</v>
      </c>
      <c r="G7076" s="85" t="s">
        <v>2665</v>
      </c>
      <c r="H7076" s="85" t="s">
        <v>416</v>
      </c>
      <c r="I7076" s="85" t="s">
        <v>103</v>
      </c>
      <c r="J7076" s="85" t="s">
        <v>3377</v>
      </c>
      <c r="K7076" s="85" t="s">
        <v>3143</v>
      </c>
      <c r="L7076" s="85" t="s">
        <v>3144</v>
      </c>
      <c r="Y7076" s="85" t="s">
        <v>83774</v>
      </c>
      <c r="AB7076" s="85" t="s">
        <v>3147</v>
      </c>
      <c r="AC7076" s="85" t="s">
        <v>3147</v>
      </c>
      <c r="AO7076" s="85" t="s">
        <v>83775</v>
      </c>
      <c r="AP7076" s="85" t="s">
        <v>83776</v>
      </c>
      <c r="AV7076" s="85" t="s">
        <v>3147</v>
      </c>
      <c r="AW7076" s="85" t="s">
        <v>3147</v>
      </c>
      <c r="BI7076" s="85" t="s">
        <v>3262</v>
      </c>
      <c r="CT7076" s="85" t="s">
        <v>3144</v>
      </c>
      <c r="CU7076" s="85" t="s">
        <v>3151</v>
      </c>
      <c r="CW7076" s="85" t="s">
        <v>3152</v>
      </c>
      <c r="CX7076" s="85" t="s">
        <v>3377</v>
      </c>
    </row>
    <row r="7077" spans="1:102" hidden="1" x14ac:dyDescent="0.2">
      <c r="A7077" s="104">
        <v>45580</v>
      </c>
      <c r="B7077" s="85" t="s">
        <v>83777</v>
      </c>
      <c r="C7077" s="85" t="s">
        <v>3136</v>
      </c>
      <c r="D7077" s="85" t="s">
        <v>3137</v>
      </c>
      <c r="E7077" s="85" t="s">
        <v>83778</v>
      </c>
      <c r="F7077" s="85" t="s">
        <v>2374</v>
      </c>
      <c r="G7077" s="85" t="s">
        <v>2665</v>
      </c>
      <c r="H7077" s="85" t="s">
        <v>290</v>
      </c>
      <c r="I7077" s="85" t="s">
        <v>119</v>
      </c>
      <c r="J7077" s="85" t="s">
        <v>9003</v>
      </c>
      <c r="K7077" s="85" t="s">
        <v>3143</v>
      </c>
      <c r="L7077" s="85" t="s">
        <v>3144</v>
      </c>
      <c r="Y7077" s="85" t="s">
        <v>83779</v>
      </c>
      <c r="AB7077" s="85" t="s">
        <v>3147</v>
      </c>
      <c r="AC7077" s="85" t="s">
        <v>3147</v>
      </c>
      <c r="AV7077" s="85" t="s">
        <v>3147</v>
      </c>
      <c r="AW7077" s="85" t="s">
        <v>3147</v>
      </c>
      <c r="BA7077" s="85" t="s">
        <v>83780</v>
      </c>
      <c r="BI7077" s="85" t="s">
        <v>3262</v>
      </c>
      <c r="CT7077" s="85" t="s">
        <v>3144</v>
      </c>
      <c r="CU7077" s="85" t="s">
        <v>3151</v>
      </c>
      <c r="CW7077" s="85" t="s">
        <v>3152</v>
      </c>
      <c r="CX7077" s="85" t="s">
        <v>9003</v>
      </c>
    </row>
    <row r="7078" spans="1:102" hidden="1" x14ac:dyDescent="0.2">
      <c r="A7078" s="104">
        <v>45580</v>
      </c>
      <c r="B7078" s="85" t="s">
        <v>83781</v>
      </c>
      <c r="C7078" s="85" t="s">
        <v>3136</v>
      </c>
      <c r="D7078" s="85" t="s">
        <v>3137</v>
      </c>
      <c r="E7078" s="85" t="s">
        <v>83782</v>
      </c>
      <c r="F7078" s="85" t="s">
        <v>2599</v>
      </c>
      <c r="G7078" s="85" t="s">
        <v>2680</v>
      </c>
      <c r="H7078" s="85" t="s">
        <v>416</v>
      </c>
      <c r="I7078" s="85" t="s">
        <v>2506</v>
      </c>
      <c r="J7078" s="85" t="s">
        <v>3377</v>
      </c>
      <c r="K7078" s="85" t="s">
        <v>3143</v>
      </c>
      <c r="L7078" s="85" t="s">
        <v>3144</v>
      </c>
      <c r="Y7078" s="85" t="s">
        <v>83783</v>
      </c>
      <c r="AB7078" s="85" t="s">
        <v>3147</v>
      </c>
      <c r="AC7078" s="85" t="s">
        <v>3147</v>
      </c>
      <c r="AP7078" s="85" t="s">
        <v>83784</v>
      </c>
      <c r="AV7078" s="85" t="s">
        <v>3147</v>
      </c>
      <c r="AW7078" s="85" t="s">
        <v>3147</v>
      </c>
      <c r="BI7078" s="85" t="s">
        <v>3262</v>
      </c>
      <c r="CT7078" s="85" t="s">
        <v>3144</v>
      </c>
      <c r="CU7078" s="85" t="s">
        <v>3151</v>
      </c>
      <c r="CW7078" s="85" t="s">
        <v>3152</v>
      </c>
      <c r="CX7078" s="85" t="s">
        <v>3377</v>
      </c>
    </row>
    <row r="7079" spans="1:102" hidden="1" x14ac:dyDescent="0.2">
      <c r="A7079" s="104">
        <v>45580</v>
      </c>
      <c r="B7079" s="85" t="s">
        <v>83785</v>
      </c>
      <c r="C7079" s="85" t="s">
        <v>3136</v>
      </c>
      <c r="D7079" s="85" t="s">
        <v>3137</v>
      </c>
      <c r="E7079" s="85" t="s">
        <v>83786</v>
      </c>
      <c r="F7079" s="85" t="s">
        <v>1759</v>
      </c>
      <c r="G7079" s="85" t="s">
        <v>2677</v>
      </c>
      <c r="H7079" s="85" t="s">
        <v>416</v>
      </c>
      <c r="I7079" s="85" t="s">
        <v>206</v>
      </c>
      <c r="J7079" s="85" t="s">
        <v>3162</v>
      </c>
      <c r="K7079" s="85" t="s">
        <v>3143</v>
      </c>
      <c r="L7079" s="85" t="s">
        <v>3144</v>
      </c>
      <c r="Y7079" s="85" t="s">
        <v>83787</v>
      </c>
      <c r="AA7079" s="85" t="s">
        <v>83788</v>
      </c>
      <c r="AB7079" s="85" t="s">
        <v>3147</v>
      </c>
      <c r="AC7079" s="85" t="s">
        <v>83789</v>
      </c>
      <c r="AD7079" s="85" t="s">
        <v>83790</v>
      </c>
      <c r="AH7079" s="85" t="s">
        <v>83791</v>
      </c>
      <c r="AI7079" s="85">
        <v>2458774551041170</v>
      </c>
      <c r="AV7079" s="85" t="s">
        <v>3147</v>
      </c>
      <c r="AW7079" s="85" t="s">
        <v>3147</v>
      </c>
      <c r="BI7079" s="85" t="s">
        <v>3262</v>
      </c>
      <c r="CT7079" s="85" t="s">
        <v>3144</v>
      </c>
      <c r="CU7079" s="85" t="s">
        <v>3151</v>
      </c>
      <c r="CW7079" s="85" t="s">
        <v>3152</v>
      </c>
      <c r="CX7079" s="85" t="s">
        <v>3162</v>
      </c>
    </row>
    <row r="7080" spans="1:102" hidden="1" x14ac:dyDescent="0.2">
      <c r="A7080" s="104">
        <v>45580</v>
      </c>
      <c r="B7080" s="85" t="s">
        <v>83792</v>
      </c>
      <c r="C7080" s="85" t="s">
        <v>3136</v>
      </c>
      <c r="D7080" s="85" t="s">
        <v>3137</v>
      </c>
      <c r="E7080" s="85" t="s">
        <v>83793</v>
      </c>
      <c r="F7080" s="85" t="s">
        <v>1764</v>
      </c>
      <c r="G7080" s="85" t="s">
        <v>2677</v>
      </c>
      <c r="H7080" s="85" t="s">
        <v>416</v>
      </c>
      <c r="I7080" s="85" t="s">
        <v>1808</v>
      </c>
      <c r="J7080" s="85" t="s">
        <v>4428</v>
      </c>
      <c r="K7080" s="85" t="s">
        <v>3143</v>
      </c>
      <c r="L7080" s="85" t="s">
        <v>3144</v>
      </c>
      <c r="X7080" s="85" t="s">
        <v>54380</v>
      </c>
      <c r="Y7080" s="85" t="s">
        <v>83794</v>
      </c>
      <c r="AA7080" s="85" t="s">
        <v>83795</v>
      </c>
      <c r="AB7080" s="85" t="s">
        <v>3147</v>
      </c>
      <c r="AC7080" s="85" t="s">
        <v>83796</v>
      </c>
      <c r="AD7080" s="85" t="s">
        <v>83797</v>
      </c>
      <c r="AH7080" s="85">
        <v>2.1031901040322101E+25</v>
      </c>
      <c r="AI7080" s="85">
        <v>2400536412054040</v>
      </c>
      <c r="AV7080" s="85" t="s">
        <v>3147</v>
      </c>
      <c r="AW7080" s="85" t="s">
        <v>3147</v>
      </c>
      <c r="BI7080" s="85" t="s">
        <v>3262</v>
      </c>
      <c r="CT7080" s="85" t="s">
        <v>3144</v>
      </c>
      <c r="CU7080" s="85" t="s">
        <v>3151</v>
      </c>
      <c r="CW7080" s="85" t="s">
        <v>3152</v>
      </c>
      <c r="CX7080" s="85" t="s">
        <v>4428</v>
      </c>
    </row>
    <row r="7081" spans="1:102" hidden="1" x14ac:dyDescent="0.2">
      <c r="A7081" s="104">
        <v>45580</v>
      </c>
      <c r="B7081" s="85" t="s">
        <v>83798</v>
      </c>
      <c r="C7081" s="85" t="s">
        <v>3136</v>
      </c>
      <c r="D7081" s="85" t="s">
        <v>3137</v>
      </c>
      <c r="E7081" s="85" t="s">
        <v>83799</v>
      </c>
      <c r="F7081" s="85" t="s">
        <v>1841</v>
      </c>
      <c r="G7081" s="85" t="s">
        <v>2664</v>
      </c>
      <c r="H7081" s="85" t="s">
        <v>290</v>
      </c>
      <c r="I7081" s="85" t="s">
        <v>111</v>
      </c>
      <c r="J7081" s="85" t="s">
        <v>4337</v>
      </c>
      <c r="K7081" s="85" t="s">
        <v>3143</v>
      </c>
      <c r="L7081" s="85" t="s">
        <v>3144</v>
      </c>
      <c r="Y7081" s="85" t="s">
        <v>83800</v>
      </c>
      <c r="AA7081" s="85" t="s">
        <v>83801</v>
      </c>
      <c r="AB7081" s="85" t="s">
        <v>3147</v>
      </c>
      <c r="AC7081" s="85" t="s">
        <v>83802</v>
      </c>
      <c r="AD7081" s="85" t="s">
        <v>83803</v>
      </c>
      <c r="AV7081" s="85" t="s">
        <v>3147</v>
      </c>
      <c r="AW7081" s="85" t="s">
        <v>3147</v>
      </c>
      <c r="BI7081" s="85" t="s">
        <v>3262</v>
      </c>
      <c r="CT7081" s="85" t="s">
        <v>3144</v>
      </c>
      <c r="CU7081" s="85" t="s">
        <v>3151</v>
      </c>
      <c r="CW7081" s="85" t="s">
        <v>3152</v>
      </c>
      <c r="CX7081" s="85" t="s">
        <v>4337</v>
      </c>
    </row>
    <row r="7082" spans="1:102" hidden="1" x14ac:dyDescent="0.2">
      <c r="A7082" s="104">
        <v>45580</v>
      </c>
      <c r="B7082" s="85" t="s">
        <v>83804</v>
      </c>
      <c r="C7082" s="85" t="s">
        <v>3136</v>
      </c>
      <c r="D7082" s="85" t="s">
        <v>3137</v>
      </c>
      <c r="E7082" s="85" t="s">
        <v>83805</v>
      </c>
      <c r="F7082" s="85" t="s">
        <v>2509</v>
      </c>
      <c r="G7082" s="85" t="s">
        <v>2679</v>
      </c>
      <c r="H7082" s="85" t="s">
        <v>290</v>
      </c>
      <c r="I7082" s="85" t="s">
        <v>69</v>
      </c>
      <c r="J7082" s="85" t="s">
        <v>3292</v>
      </c>
      <c r="K7082" s="85" t="s">
        <v>3143</v>
      </c>
      <c r="L7082" s="85" t="s">
        <v>3144</v>
      </c>
      <c r="Y7082" s="85" t="s">
        <v>83806</v>
      </c>
      <c r="AA7082" s="85" t="s">
        <v>83807</v>
      </c>
      <c r="AB7082" s="85" t="s">
        <v>3147</v>
      </c>
      <c r="AC7082" s="85" t="s">
        <v>83808</v>
      </c>
      <c r="AD7082" s="85" t="s">
        <v>83809</v>
      </c>
      <c r="AV7082" s="85" t="s">
        <v>3147</v>
      </c>
      <c r="AW7082" s="85" t="s">
        <v>3147</v>
      </c>
      <c r="BI7082" s="85" t="s">
        <v>3262</v>
      </c>
      <c r="CT7082" s="85" t="s">
        <v>3144</v>
      </c>
      <c r="CU7082" s="85" t="s">
        <v>3151</v>
      </c>
      <c r="CW7082" s="85" t="s">
        <v>3152</v>
      </c>
      <c r="CX7082" s="85" t="s">
        <v>3292</v>
      </c>
    </row>
    <row r="7083" spans="1:102" hidden="1" x14ac:dyDescent="0.2">
      <c r="A7083" s="104">
        <v>45580</v>
      </c>
      <c r="B7083" s="85" t="s">
        <v>83810</v>
      </c>
      <c r="C7083" s="85" t="s">
        <v>3136</v>
      </c>
      <c r="D7083" s="85" t="s">
        <v>3137</v>
      </c>
      <c r="E7083" s="85" t="s">
        <v>83811</v>
      </c>
      <c r="F7083" s="85" t="s">
        <v>1817</v>
      </c>
      <c r="G7083" s="85" t="s">
        <v>2664</v>
      </c>
      <c r="H7083" s="85" t="s">
        <v>290</v>
      </c>
      <c r="I7083" s="85" t="s">
        <v>1918</v>
      </c>
      <c r="J7083" s="85" t="s">
        <v>3257</v>
      </c>
      <c r="K7083" s="85" t="s">
        <v>3143</v>
      </c>
      <c r="L7083" s="85" t="s">
        <v>3144</v>
      </c>
      <c r="Y7083" s="85" t="s">
        <v>83812</v>
      </c>
      <c r="AA7083" s="85" t="s">
        <v>83813</v>
      </c>
      <c r="AB7083" s="85" t="s">
        <v>3147</v>
      </c>
      <c r="AC7083" s="85" t="s">
        <v>83814</v>
      </c>
      <c r="AD7083" s="85" t="s">
        <v>83815</v>
      </c>
      <c r="AV7083" s="85" t="s">
        <v>3147</v>
      </c>
      <c r="AW7083" s="85" t="s">
        <v>3147</v>
      </c>
      <c r="BI7083" s="85" t="s">
        <v>3262</v>
      </c>
      <c r="CT7083" s="85" t="s">
        <v>3144</v>
      </c>
      <c r="CU7083" s="85" t="s">
        <v>3151</v>
      </c>
      <c r="CW7083" s="85" t="s">
        <v>3152</v>
      </c>
      <c r="CX7083" s="85" t="s">
        <v>3257</v>
      </c>
    </row>
    <row r="7084" spans="1:102" hidden="1" x14ac:dyDescent="0.2">
      <c r="A7084" s="104">
        <v>45580</v>
      </c>
      <c r="B7084" s="85" t="s">
        <v>83816</v>
      </c>
      <c r="C7084" s="85" t="s">
        <v>3136</v>
      </c>
      <c r="D7084" s="85" t="s">
        <v>3137</v>
      </c>
      <c r="E7084" s="85" t="s">
        <v>83817</v>
      </c>
      <c r="F7084" s="85" t="s">
        <v>2647</v>
      </c>
      <c r="G7084" s="85" t="s">
        <v>2001</v>
      </c>
      <c r="H7084" s="85" t="s">
        <v>416</v>
      </c>
      <c r="I7084" s="85" t="s">
        <v>2648</v>
      </c>
      <c r="J7084" s="85" t="s">
        <v>3162</v>
      </c>
      <c r="K7084" s="85" t="s">
        <v>3143</v>
      </c>
      <c r="L7084" s="85" t="s">
        <v>3144</v>
      </c>
      <c r="Y7084" s="85" t="s">
        <v>83818</v>
      </c>
      <c r="AA7084" s="85" t="s">
        <v>83819</v>
      </c>
      <c r="AB7084" s="85" t="s">
        <v>3147</v>
      </c>
      <c r="AC7084" s="85" t="s">
        <v>83820</v>
      </c>
      <c r="AD7084" s="85" t="s">
        <v>83821</v>
      </c>
      <c r="AH7084" s="85">
        <v>2234773421031280</v>
      </c>
      <c r="AI7084" s="85">
        <v>2242716253082040</v>
      </c>
      <c r="AV7084" s="85" t="s">
        <v>3147</v>
      </c>
      <c r="AW7084" s="85" t="s">
        <v>3147</v>
      </c>
      <c r="BI7084" s="85" t="s">
        <v>3262</v>
      </c>
      <c r="CT7084" s="85" t="s">
        <v>3144</v>
      </c>
      <c r="CU7084" s="85" t="s">
        <v>3151</v>
      </c>
      <c r="CW7084" s="85" t="s">
        <v>3152</v>
      </c>
      <c r="CX7084" s="85" t="s">
        <v>3162</v>
      </c>
    </row>
    <row r="7085" spans="1:102" hidden="1" x14ac:dyDescent="0.2">
      <c r="A7085" s="104">
        <v>45580</v>
      </c>
      <c r="B7085" s="85" t="s">
        <v>83822</v>
      </c>
      <c r="C7085" s="85" t="s">
        <v>3136</v>
      </c>
      <c r="D7085" s="85" t="s">
        <v>3137</v>
      </c>
      <c r="E7085" s="85" t="s">
        <v>83823</v>
      </c>
      <c r="F7085" s="85" t="s">
        <v>1764</v>
      </c>
      <c r="G7085" s="85" t="s">
        <v>2677</v>
      </c>
      <c r="H7085" s="85" t="s">
        <v>416</v>
      </c>
      <c r="I7085" s="85" t="s">
        <v>1808</v>
      </c>
      <c r="J7085" s="85" t="s">
        <v>3142</v>
      </c>
      <c r="K7085" s="85" t="s">
        <v>3143</v>
      </c>
      <c r="L7085" s="85" t="s">
        <v>3144</v>
      </c>
      <c r="Y7085" s="85" t="s">
        <v>83824</v>
      </c>
      <c r="AA7085" s="85" t="s">
        <v>83825</v>
      </c>
      <c r="AB7085" s="85" t="s">
        <v>3147</v>
      </c>
      <c r="AC7085" s="85" t="s">
        <v>83826</v>
      </c>
      <c r="AD7085" s="85" t="s">
        <v>83827</v>
      </c>
      <c r="AH7085" s="85" t="s">
        <v>83828</v>
      </c>
      <c r="AI7085" s="85">
        <v>3198524839025660</v>
      </c>
      <c r="AV7085" s="85" t="s">
        <v>3147</v>
      </c>
      <c r="AW7085" s="85" t="s">
        <v>3147</v>
      </c>
      <c r="BI7085" s="85" t="s">
        <v>3262</v>
      </c>
      <c r="CT7085" s="85" t="s">
        <v>3144</v>
      </c>
      <c r="CU7085" s="85" t="s">
        <v>3151</v>
      </c>
      <c r="CW7085" s="85" t="s">
        <v>3152</v>
      </c>
      <c r="CX7085" s="85" t="s">
        <v>3142</v>
      </c>
    </row>
    <row r="7086" spans="1:102" hidden="1" x14ac:dyDescent="0.2">
      <c r="A7086" s="104">
        <v>45580</v>
      </c>
      <c r="B7086" s="85" t="s">
        <v>83829</v>
      </c>
      <c r="C7086" s="85" t="s">
        <v>3136</v>
      </c>
      <c r="D7086" s="85" t="s">
        <v>3137</v>
      </c>
      <c r="E7086" s="85" t="s">
        <v>83830</v>
      </c>
      <c r="F7086" s="85" t="s">
        <v>2039</v>
      </c>
      <c r="G7086" s="85" t="s">
        <v>2001</v>
      </c>
      <c r="H7086" s="85" t="s">
        <v>416</v>
      </c>
      <c r="I7086" s="85" t="s">
        <v>2355</v>
      </c>
      <c r="J7086" s="85" t="s">
        <v>3162</v>
      </c>
      <c r="K7086" s="85" t="s">
        <v>3143</v>
      </c>
      <c r="L7086" s="85" t="s">
        <v>3144</v>
      </c>
      <c r="Y7086" s="85" t="s">
        <v>83831</v>
      </c>
      <c r="AA7086" s="85" t="s">
        <v>83832</v>
      </c>
      <c r="AB7086" s="85" t="s">
        <v>3147</v>
      </c>
      <c r="AC7086" s="85" t="s">
        <v>83833</v>
      </c>
      <c r="AD7086" s="85" t="s">
        <v>83834</v>
      </c>
      <c r="AH7086" s="85">
        <v>2209585118034850</v>
      </c>
      <c r="AI7086" s="85">
        <v>2224237913084940</v>
      </c>
      <c r="AV7086" s="85" t="s">
        <v>3147</v>
      </c>
      <c r="AW7086" s="85" t="s">
        <v>3147</v>
      </c>
      <c r="BI7086" s="85" t="s">
        <v>3262</v>
      </c>
      <c r="CT7086" s="85" t="s">
        <v>3144</v>
      </c>
      <c r="CU7086" s="85" t="s">
        <v>3151</v>
      </c>
      <c r="CW7086" s="85" t="s">
        <v>3152</v>
      </c>
      <c r="CX7086" s="85" t="s">
        <v>3162</v>
      </c>
    </row>
    <row r="7087" spans="1:102" hidden="1" x14ac:dyDescent="0.2">
      <c r="A7087" s="104">
        <v>45580</v>
      </c>
      <c r="B7087" s="85" t="s">
        <v>83835</v>
      </c>
      <c r="C7087" s="85" t="s">
        <v>3136</v>
      </c>
      <c r="D7087" s="85" t="s">
        <v>3137</v>
      </c>
      <c r="E7087" s="85" t="s">
        <v>83836</v>
      </c>
      <c r="F7087" s="85" t="s">
        <v>2599</v>
      </c>
      <c r="G7087" s="85" t="s">
        <v>2680</v>
      </c>
      <c r="H7087" s="85" t="s">
        <v>416</v>
      </c>
      <c r="I7087" s="85" t="s">
        <v>2506</v>
      </c>
      <c r="J7087" s="85" t="s">
        <v>4337</v>
      </c>
      <c r="K7087" s="85" t="s">
        <v>3143</v>
      </c>
      <c r="L7087" s="85" t="s">
        <v>3144</v>
      </c>
      <c r="Y7087" s="85" t="s">
        <v>83837</v>
      </c>
      <c r="AA7087" s="85" t="s">
        <v>83838</v>
      </c>
      <c r="AB7087" s="85" t="s">
        <v>3147</v>
      </c>
      <c r="AC7087" s="85" t="s">
        <v>83839</v>
      </c>
      <c r="AD7087" s="85" t="s">
        <v>83840</v>
      </c>
      <c r="AV7087" s="85" t="s">
        <v>3147</v>
      </c>
      <c r="AW7087" s="85" t="s">
        <v>3147</v>
      </c>
      <c r="BI7087" s="85" t="s">
        <v>3262</v>
      </c>
      <c r="CT7087" s="85" t="s">
        <v>3144</v>
      </c>
      <c r="CU7087" s="85" t="s">
        <v>3151</v>
      </c>
      <c r="CW7087" s="85" t="s">
        <v>3152</v>
      </c>
      <c r="CX7087" s="85" t="s">
        <v>4337</v>
      </c>
    </row>
    <row r="7088" spans="1:102" hidden="1" x14ac:dyDescent="0.2">
      <c r="A7088" s="104">
        <v>45580</v>
      </c>
      <c r="B7088" s="85" t="s">
        <v>83841</v>
      </c>
      <c r="C7088" s="85" t="s">
        <v>3136</v>
      </c>
      <c r="D7088" s="85" t="s">
        <v>3137</v>
      </c>
      <c r="E7088" s="85" t="s">
        <v>83842</v>
      </c>
      <c r="F7088" s="85" t="s">
        <v>2377</v>
      </c>
      <c r="G7088" s="85" t="s">
        <v>2665</v>
      </c>
      <c r="H7088" s="85" t="s">
        <v>290</v>
      </c>
      <c r="I7088" s="85" t="s">
        <v>111</v>
      </c>
      <c r="J7088" s="85" t="s">
        <v>4378</v>
      </c>
      <c r="K7088" s="85" t="s">
        <v>3143</v>
      </c>
      <c r="L7088" s="85" t="s">
        <v>3144</v>
      </c>
      <c r="Y7088" s="85" t="s">
        <v>83843</v>
      </c>
      <c r="AA7088" s="85" t="s">
        <v>83844</v>
      </c>
      <c r="AB7088" s="85" t="s">
        <v>3147</v>
      </c>
      <c r="AC7088" s="85" t="s">
        <v>83845</v>
      </c>
      <c r="AD7088" s="85" t="s">
        <v>83846</v>
      </c>
      <c r="AV7088" s="85" t="s">
        <v>3147</v>
      </c>
      <c r="AW7088" s="85" t="s">
        <v>3147</v>
      </c>
      <c r="BI7088" s="85" t="s">
        <v>3262</v>
      </c>
      <c r="CT7088" s="85" t="s">
        <v>83847</v>
      </c>
      <c r="CU7088" s="85" t="s">
        <v>3151</v>
      </c>
      <c r="CW7088" s="85" t="s">
        <v>3152</v>
      </c>
      <c r="CX7088" s="85" t="s">
        <v>4378</v>
      </c>
    </row>
    <row r="7089" spans="1:103" hidden="1" x14ac:dyDescent="0.2">
      <c r="A7089" s="104">
        <v>45580</v>
      </c>
      <c r="B7089" s="85" t="s">
        <v>83848</v>
      </c>
      <c r="C7089" s="85" t="s">
        <v>3136</v>
      </c>
      <c r="D7089" s="85" t="s">
        <v>3137</v>
      </c>
      <c r="E7089" s="85" t="s">
        <v>83849</v>
      </c>
      <c r="F7089" s="85" t="s">
        <v>2539</v>
      </c>
      <c r="G7089" s="85" t="s">
        <v>2679</v>
      </c>
      <c r="H7089" s="85" t="s">
        <v>416</v>
      </c>
      <c r="I7089" s="85" t="s">
        <v>2506</v>
      </c>
      <c r="J7089" s="85" t="s">
        <v>3257</v>
      </c>
      <c r="K7089" s="85" t="s">
        <v>3143</v>
      </c>
      <c r="L7089" s="85" t="s">
        <v>3144</v>
      </c>
      <c r="Y7089" s="85" t="s">
        <v>83850</v>
      </c>
      <c r="AA7089" s="85" t="s">
        <v>83851</v>
      </c>
      <c r="AB7089" s="85" t="s">
        <v>3147</v>
      </c>
      <c r="AC7089" s="85" t="s">
        <v>83852</v>
      </c>
      <c r="AD7089" s="85" t="s">
        <v>83853</v>
      </c>
      <c r="AV7089" s="85" t="s">
        <v>3147</v>
      </c>
      <c r="AW7089" s="85" t="s">
        <v>3147</v>
      </c>
      <c r="BI7089" s="85" t="s">
        <v>3262</v>
      </c>
      <c r="CT7089" s="85" t="s">
        <v>83847</v>
      </c>
      <c r="CU7089" s="85" t="s">
        <v>3151</v>
      </c>
      <c r="CW7089" s="85" t="s">
        <v>3152</v>
      </c>
      <c r="CX7089" s="85" t="s">
        <v>3257</v>
      </c>
    </row>
    <row r="7090" spans="1:103" hidden="1" x14ac:dyDescent="0.2">
      <c r="A7090" s="104">
        <v>45580</v>
      </c>
      <c r="B7090" s="85" t="s">
        <v>83854</v>
      </c>
      <c r="C7090" s="85" t="s">
        <v>3136</v>
      </c>
      <c r="D7090" s="85" t="s">
        <v>3137</v>
      </c>
      <c r="E7090" s="85" t="s">
        <v>83855</v>
      </c>
      <c r="F7090" s="85" t="s">
        <v>2509</v>
      </c>
      <c r="G7090" s="85" t="s">
        <v>2679</v>
      </c>
      <c r="H7090" s="85" t="s">
        <v>290</v>
      </c>
      <c r="I7090" s="85" t="s">
        <v>69</v>
      </c>
      <c r="J7090" s="85" t="s">
        <v>8064</v>
      </c>
      <c r="K7090" s="85" t="s">
        <v>3143</v>
      </c>
      <c r="L7090" s="85" t="s">
        <v>3144</v>
      </c>
      <c r="X7090" s="85" t="s">
        <v>9692</v>
      </c>
      <c r="Y7090" s="85" t="s">
        <v>83856</v>
      </c>
      <c r="AB7090" s="85" t="s">
        <v>3147</v>
      </c>
      <c r="AC7090" s="85" t="s">
        <v>3147</v>
      </c>
      <c r="AG7090" s="85" t="s">
        <v>83857</v>
      </c>
      <c r="AV7090" s="85" t="s">
        <v>3147</v>
      </c>
      <c r="AW7090" s="85" t="s">
        <v>3147</v>
      </c>
      <c r="BI7090" s="85" t="s">
        <v>3262</v>
      </c>
      <c r="CT7090" s="85" t="s">
        <v>83847</v>
      </c>
      <c r="CU7090" s="85" t="s">
        <v>9693</v>
      </c>
      <c r="CV7090" s="85" t="s">
        <v>9694</v>
      </c>
      <c r="CW7090" s="85" t="s">
        <v>3210</v>
      </c>
      <c r="CX7090" s="85" t="s">
        <v>86987</v>
      </c>
      <c r="CY7090" s="85" t="s">
        <v>83620</v>
      </c>
    </row>
    <row r="7091" spans="1:103" hidden="1" x14ac:dyDescent="0.2">
      <c r="A7091" s="104">
        <v>45580</v>
      </c>
      <c r="B7091" s="85" t="s">
        <v>83858</v>
      </c>
      <c r="C7091" s="85" t="s">
        <v>3136</v>
      </c>
      <c r="D7091" s="85" t="s">
        <v>3137</v>
      </c>
      <c r="E7091" s="85" t="s">
        <v>83859</v>
      </c>
      <c r="F7091" s="85" t="s">
        <v>1744</v>
      </c>
      <c r="G7091" s="85" t="s">
        <v>2677</v>
      </c>
      <c r="H7091" s="85" t="s">
        <v>290</v>
      </c>
      <c r="I7091" s="85" t="s">
        <v>1808</v>
      </c>
      <c r="J7091" s="85" t="s">
        <v>3300</v>
      </c>
      <c r="K7091" s="85" t="s">
        <v>3143</v>
      </c>
      <c r="L7091" s="85" t="s">
        <v>3144</v>
      </c>
      <c r="Y7091" s="85" t="s">
        <v>83860</v>
      </c>
      <c r="AA7091" s="85" t="s">
        <v>83861</v>
      </c>
      <c r="AB7091" s="85" t="s">
        <v>3147</v>
      </c>
      <c r="AC7091" s="85" t="s">
        <v>83862</v>
      </c>
      <c r="AD7091" s="85" t="s">
        <v>83863</v>
      </c>
      <c r="AH7091" s="85" t="s">
        <v>83864</v>
      </c>
      <c r="AI7091" s="85">
        <v>3211004521085990</v>
      </c>
      <c r="AV7091" s="85" t="s">
        <v>3147</v>
      </c>
      <c r="AW7091" s="85" t="s">
        <v>3147</v>
      </c>
      <c r="BI7091" s="85" t="s">
        <v>3262</v>
      </c>
      <c r="CT7091" s="85" t="s">
        <v>83847</v>
      </c>
      <c r="CU7091" s="85" t="s">
        <v>3151</v>
      </c>
      <c r="CW7091" s="85" t="s">
        <v>3152</v>
      </c>
      <c r="CX7091" s="85" t="s">
        <v>3300</v>
      </c>
    </row>
    <row r="7092" spans="1:103" hidden="1" x14ac:dyDescent="0.2">
      <c r="A7092" s="104">
        <v>45580</v>
      </c>
      <c r="B7092" s="85" t="s">
        <v>83865</v>
      </c>
      <c r="C7092" s="85" t="s">
        <v>3136</v>
      </c>
      <c r="D7092" s="85" t="s">
        <v>3137</v>
      </c>
      <c r="E7092" s="85" t="s">
        <v>83866</v>
      </c>
      <c r="F7092" s="85" t="s">
        <v>2193</v>
      </c>
      <c r="G7092" s="85" t="s">
        <v>2190</v>
      </c>
      <c r="H7092" s="85" t="s">
        <v>290</v>
      </c>
      <c r="I7092" s="85" t="s">
        <v>1917</v>
      </c>
      <c r="J7092" s="85" t="s">
        <v>19005</v>
      </c>
      <c r="K7092" s="85" t="s">
        <v>3143</v>
      </c>
      <c r="L7092" s="85" t="s">
        <v>3144</v>
      </c>
      <c r="Y7092" s="85" t="s">
        <v>83867</v>
      </c>
      <c r="AB7092" s="85" t="s">
        <v>3147</v>
      </c>
      <c r="AC7092" s="85" t="s">
        <v>3147</v>
      </c>
      <c r="AV7092" s="85" t="s">
        <v>3147</v>
      </c>
      <c r="AW7092" s="85" t="s">
        <v>3147</v>
      </c>
      <c r="BE7092" s="85" t="s">
        <v>83868</v>
      </c>
      <c r="BI7092" s="85" t="s">
        <v>3262</v>
      </c>
      <c r="CT7092" s="85" t="s">
        <v>3144</v>
      </c>
      <c r="CU7092" s="85" t="s">
        <v>3151</v>
      </c>
      <c r="CW7092" s="85" t="s">
        <v>3152</v>
      </c>
      <c r="CX7092" s="85" t="s">
        <v>19005</v>
      </c>
    </row>
    <row r="7093" spans="1:103" hidden="1" x14ac:dyDescent="0.2">
      <c r="A7093" s="104">
        <v>45580</v>
      </c>
      <c r="B7093" s="85" t="s">
        <v>83869</v>
      </c>
      <c r="C7093" s="85" t="s">
        <v>3136</v>
      </c>
      <c r="D7093" s="85" t="s">
        <v>3137</v>
      </c>
      <c r="E7093" s="85" t="s">
        <v>83870</v>
      </c>
      <c r="F7093" s="85" t="s">
        <v>2599</v>
      </c>
      <c r="G7093" s="85" t="s">
        <v>2680</v>
      </c>
      <c r="H7093" s="85" t="s">
        <v>416</v>
      </c>
      <c r="I7093" s="85" t="s">
        <v>2506</v>
      </c>
      <c r="J7093" s="85" t="s">
        <v>3162</v>
      </c>
      <c r="K7093" s="85" t="s">
        <v>3143</v>
      </c>
      <c r="L7093" s="85" t="s">
        <v>3144</v>
      </c>
      <c r="X7093" s="85" t="s">
        <v>13719</v>
      </c>
      <c r="Y7093" s="85" t="s">
        <v>83871</v>
      </c>
      <c r="AA7093" s="85" t="s">
        <v>83872</v>
      </c>
      <c r="AB7093" s="85" t="s">
        <v>3147</v>
      </c>
      <c r="AC7093" s="85" t="s">
        <v>83873</v>
      </c>
      <c r="AD7093" s="85" t="s">
        <v>83874</v>
      </c>
      <c r="AV7093" s="85" t="s">
        <v>3147</v>
      </c>
      <c r="AW7093" s="85" t="s">
        <v>3147</v>
      </c>
      <c r="BI7093" s="85" t="s">
        <v>3262</v>
      </c>
      <c r="CT7093" s="85" t="s">
        <v>83847</v>
      </c>
      <c r="CU7093" s="85" t="s">
        <v>3151</v>
      </c>
      <c r="CW7093" s="85" t="s">
        <v>3152</v>
      </c>
      <c r="CX7093" s="85" t="s">
        <v>3162</v>
      </c>
    </row>
    <row r="7094" spans="1:103" hidden="1" x14ac:dyDescent="0.2">
      <c r="A7094" s="104">
        <v>45580</v>
      </c>
      <c r="B7094" s="85" t="s">
        <v>83875</v>
      </c>
      <c r="C7094" s="85" t="s">
        <v>3136</v>
      </c>
      <c r="D7094" s="85" t="s">
        <v>3137</v>
      </c>
      <c r="E7094" s="85" t="s">
        <v>83876</v>
      </c>
      <c r="F7094" s="85" t="s">
        <v>2193</v>
      </c>
      <c r="G7094" s="85" t="s">
        <v>2190</v>
      </c>
      <c r="H7094" s="85" t="s">
        <v>290</v>
      </c>
      <c r="I7094" s="85" t="s">
        <v>1917</v>
      </c>
      <c r="J7094" s="85" t="s">
        <v>6690</v>
      </c>
      <c r="K7094" s="85" t="s">
        <v>3143</v>
      </c>
      <c r="L7094" s="85" t="s">
        <v>3144</v>
      </c>
      <c r="X7094" s="85" t="s">
        <v>21760</v>
      </c>
      <c r="Y7094" s="85" t="s">
        <v>83877</v>
      </c>
      <c r="AB7094" s="85" t="s">
        <v>3147</v>
      </c>
      <c r="AC7094" s="85" t="s">
        <v>3147</v>
      </c>
      <c r="AV7094" s="85" t="s">
        <v>3147</v>
      </c>
      <c r="AW7094" s="85" t="s">
        <v>3147</v>
      </c>
      <c r="BE7094" s="85" t="s">
        <v>83878</v>
      </c>
      <c r="BI7094" s="85" t="s">
        <v>3262</v>
      </c>
      <c r="CT7094" s="85" t="s">
        <v>83847</v>
      </c>
      <c r="CU7094" s="85" t="s">
        <v>3151</v>
      </c>
      <c r="CW7094" s="85" t="s">
        <v>3152</v>
      </c>
      <c r="CX7094" s="85" t="s">
        <v>6690</v>
      </c>
    </row>
    <row r="7095" spans="1:103" hidden="1" x14ac:dyDescent="0.2">
      <c r="A7095" s="104">
        <v>45580</v>
      </c>
      <c r="B7095" s="85" t="s">
        <v>83879</v>
      </c>
      <c r="C7095" s="85" t="s">
        <v>3136</v>
      </c>
      <c r="D7095" s="85" t="s">
        <v>3137</v>
      </c>
      <c r="E7095" s="85" t="s">
        <v>83880</v>
      </c>
      <c r="F7095" s="85" t="s">
        <v>2604</v>
      </c>
      <c r="G7095" s="85" t="s">
        <v>2680</v>
      </c>
      <c r="H7095" s="85" t="s">
        <v>416</v>
      </c>
      <c r="I7095" s="85" t="s">
        <v>103</v>
      </c>
      <c r="J7095" s="85" t="s">
        <v>31489</v>
      </c>
      <c r="K7095" s="85" t="s">
        <v>3143</v>
      </c>
      <c r="L7095" s="85" t="s">
        <v>3144</v>
      </c>
      <c r="Y7095" s="85" t="s">
        <v>83881</v>
      </c>
      <c r="AA7095" s="85" t="s">
        <v>83882</v>
      </c>
      <c r="AB7095" s="85" t="s">
        <v>3147</v>
      </c>
      <c r="AC7095" s="85" t="s">
        <v>83883</v>
      </c>
      <c r="AD7095" s="85" t="s">
        <v>83884</v>
      </c>
      <c r="AV7095" s="85" t="s">
        <v>3147</v>
      </c>
      <c r="AW7095" s="85" t="s">
        <v>3147</v>
      </c>
      <c r="BI7095" s="85" t="s">
        <v>3262</v>
      </c>
      <c r="CT7095" s="85" t="s">
        <v>83847</v>
      </c>
      <c r="CU7095" s="85" t="s">
        <v>3151</v>
      </c>
      <c r="CW7095" s="85" t="s">
        <v>3152</v>
      </c>
      <c r="CX7095" s="85" t="s">
        <v>31489</v>
      </c>
    </row>
    <row r="7096" spans="1:103" hidden="1" x14ac:dyDescent="0.2">
      <c r="A7096" s="104">
        <v>45580</v>
      </c>
      <c r="B7096" s="85" t="s">
        <v>83885</v>
      </c>
      <c r="C7096" s="85" t="s">
        <v>3136</v>
      </c>
      <c r="D7096" s="85" t="s">
        <v>3137</v>
      </c>
      <c r="E7096" s="85" t="s">
        <v>83886</v>
      </c>
      <c r="F7096" s="85" t="s">
        <v>2594</v>
      </c>
      <c r="G7096" s="85" t="s">
        <v>2680</v>
      </c>
      <c r="H7096" s="85" t="s">
        <v>416</v>
      </c>
      <c r="I7096" s="85" t="s">
        <v>75</v>
      </c>
      <c r="J7096" s="85" t="s">
        <v>15928</v>
      </c>
      <c r="K7096" s="85" t="s">
        <v>3143</v>
      </c>
      <c r="L7096" s="85" t="s">
        <v>3144</v>
      </c>
      <c r="Y7096" s="85" t="s">
        <v>83887</v>
      </c>
      <c r="AA7096" s="85" t="s">
        <v>83888</v>
      </c>
      <c r="AB7096" s="85" t="s">
        <v>3147</v>
      </c>
      <c r="AC7096" s="85" t="s">
        <v>83889</v>
      </c>
      <c r="AD7096" s="85" t="s">
        <v>83890</v>
      </c>
      <c r="AV7096" s="85" t="s">
        <v>3147</v>
      </c>
      <c r="AW7096" s="85" t="s">
        <v>3147</v>
      </c>
      <c r="BI7096" s="85" t="s">
        <v>3262</v>
      </c>
      <c r="CT7096" s="85" t="s">
        <v>83847</v>
      </c>
      <c r="CU7096" s="85" t="s">
        <v>3151</v>
      </c>
      <c r="CW7096" s="85" t="s">
        <v>3152</v>
      </c>
      <c r="CX7096" s="85" t="s">
        <v>15928</v>
      </c>
    </row>
    <row r="7097" spans="1:103" hidden="1" x14ac:dyDescent="0.2">
      <c r="A7097" s="104">
        <v>45580</v>
      </c>
      <c r="B7097" s="85" t="s">
        <v>83891</v>
      </c>
      <c r="C7097" s="85" t="s">
        <v>3136</v>
      </c>
      <c r="D7097" s="85" t="s">
        <v>3137</v>
      </c>
      <c r="E7097" s="85" t="s">
        <v>83892</v>
      </c>
      <c r="F7097" s="85" t="s">
        <v>1764</v>
      </c>
      <c r="G7097" s="85" t="s">
        <v>2677</v>
      </c>
      <c r="H7097" s="85" t="s">
        <v>416</v>
      </c>
      <c r="I7097" s="85" t="s">
        <v>1808</v>
      </c>
      <c r="J7097" s="85" t="s">
        <v>3162</v>
      </c>
      <c r="K7097" s="85" t="s">
        <v>3143</v>
      </c>
      <c r="L7097" s="85" t="s">
        <v>3144</v>
      </c>
      <c r="Y7097" s="85" t="s">
        <v>83893</v>
      </c>
      <c r="AA7097" s="85" t="s">
        <v>83894</v>
      </c>
      <c r="AB7097" s="85" t="s">
        <v>3147</v>
      </c>
      <c r="AC7097" s="85" t="s">
        <v>83895</v>
      </c>
      <c r="AD7097" s="85" t="s">
        <v>83896</v>
      </c>
      <c r="AH7097" s="85">
        <v>2.1031901040222101E+25</v>
      </c>
      <c r="AI7097" s="85">
        <v>2250865205064560</v>
      </c>
      <c r="AV7097" s="85" t="s">
        <v>3147</v>
      </c>
      <c r="AW7097" s="85" t="s">
        <v>3147</v>
      </c>
      <c r="BI7097" s="85" t="s">
        <v>3262</v>
      </c>
      <c r="CT7097" s="85" t="s">
        <v>83847</v>
      </c>
      <c r="CU7097" s="85" t="s">
        <v>3151</v>
      </c>
      <c r="CW7097" s="85" t="s">
        <v>3152</v>
      </c>
      <c r="CX7097" s="85" t="s">
        <v>3162</v>
      </c>
    </row>
    <row r="7098" spans="1:103" hidden="1" x14ac:dyDescent="0.2">
      <c r="A7098" s="104">
        <v>45580</v>
      </c>
      <c r="B7098" s="85" t="s">
        <v>83897</v>
      </c>
      <c r="C7098" s="85" t="s">
        <v>3136</v>
      </c>
      <c r="D7098" s="85" t="s">
        <v>3137</v>
      </c>
      <c r="E7098" s="85" t="s">
        <v>83898</v>
      </c>
      <c r="F7098" s="85" t="s">
        <v>2208</v>
      </c>
      <c r="G7098" s="85" t="s">
        <v>2190</v>
      </c>
      <c r="H7098" s="85" t="s">
        <v>290</v>
      </c>
      <c r="I7098" s="85" t="s">
        <v>103</v>
      </c>
      <c r="J7098" s="85" t="s">
        <v>19005</v>
      </c>
      <c r="K7098" s="85" t="s">
        <v>3143</v>
      </c>
      <c r="L7098" s="85" t="s">
        <v>3144</v>
      </c>
      <c r="Y7098" s="85" t="s">
        <v>83899</v>
      </c>
      <c r="AB7098" s="85" t="s">
        <v>3147</v>
      </c>
      <c r="AC7098" s="85" t="s">
        <v>3147</v>
      </c>
      <c r="AV7098" s="85" t="s">
        <v>3147</v>
      </c>
      <c r="AW7098" s="85" t="s">
        <v>3147</v>
      </c>
      <c r="BE7098" s="85" t="s">
        <v>83900</v>
      </c>
      <c r="BI7098" s="85" t="s">
        <v>3262</v>
      </c>
      <c r="CT7098" s="85" t="s">
        <v>83847</v>
      </c>
      <c r="CU7098" s="85" t="s">
        <v>3151</v>
      </c>
      <c r="CW7098" s="85" t="s">
        <v>3152</v>
      </c>
      <c r="CX7098" s="85" t="s">
        <v>19005</v>
      </c>
    </row>
    <row r="7099" spans="1:103" hidden="1" x14ac:dyDescent="0.2">
      <c r="A7099" s="104">
        <v>45580</v>
      </c>
      <c r="B7099" s="85" t="s">
        <v>83901</v>
      </c>
      <c r="C7099" s="85" t="s">
        <v>3136</v>
      </c>
      <c r="D7099" s="85" t="s">
        <v>3137</v>
      </c>
      <c r="E7099" s="85" t="s">
        <v>83902</v>
      </c>
      <c r="F7099" s="85" t="s">
        <v>2604</v>
      </c>
      <c r="G7099" s="85" t="s">
        <v>2680</v>
      </c>
      <c r="H7099" s="85" t="s">
        <v>416</v>
      </c>
      <c r="I7099" s="85" t="s">
        <v>103</v>
      </c>
      <c r="J7099" s="85" t="s">
        <v>8064</v>
      </c>
      <c r="K7099" s="85" t="s">
        <v>3143</v>
      </c>
      <c r="L7099" s="85" t="s">
        <v>3144</v>
      </c>
      <c r="X7099" s="85" t="s">
        <v>83903</v>
      </c>
      <c r="Y7099" s="85" t="s">
        <v>83904</v>
      </c>
      <c r="AB7099" s="85" t="s">
        <v>3147</v>
      </c>
      <c r="AC7099" s="85" t="s">
        <v>3147</v>
      </c>
      <c r="AG7099" s="85" t="s">
        <v>83905</v>
      </c>
      <c r="AV7099" s="85" t="s">
        <v>3147</v>
      </c>
      <c r="AW7099" s="85" t="s">
        <v>3147</v>
      </c>
      <c r="BI7099" s="85" t="s">
        <v>4318</v>
      </c>
      <c r="CT7099" s="85" t="s">
        <v>3144</v>
      </c>
      <c r="CU7099" s="85" t="s">
        <v>3151</v>
      </c>
      <c r="CW7099" s="85" t="s">
        <v>3152</v>
      </c>
      <c r="CX7099" s="85" t="s">
        <v>8064</v>
      </c>
    </row>
    <row r="7100" spans="1:103" hidden="1" x14ac:dyDescent="0.2">
      <c r="A7100" s="104">
        <v>45580</v>
      </c>
      <c r="B7100" s="85" t="s">
        <v>83906</v>
      </c>
      <c r="C7100" s="85" t="s">
        <v>3136</v>
      </c>
      <c r="D7100" s="85" t="s">
        <v>3137</v>
      </c>
      <c r="E7100" s="85" t="s">
        <v>83907</v>
      </c>
      <c r="F7100" s="85" t="s">
        <v>2603</v>
      </c>
      <c r="G7100" s="85" t="s">
        <v>2680</v>
      </c>
      <c r="H7100" s="85" t="s">
        <v>416</v>
      </c>
      <c r="I7100" s="85" t="s">
        <v>103</v>
      </c>
      <c r="J7100" s="85" t="s">
        <v>3162</v>
      </c>
      <c r="K7100" s="85" t="s">
        <v>3143</v>
      </c>
      <c r="L7100" s="85" t="s">
        <v>3144</v>
      </c>
      <c r="Y7100" s="85" t="s">
        <v>83908</v>
      </c>
      <c r="AA7100" s="85" t="s">
        <v>83909</v>
      </c>
      <c r="AB7100" s="85" t="s">
        <v>3147</v>
      </c>
      <c r="AC7100" s="85" t="s">
        <v>83910</v>
      </c>
      <c r="AD7100" s="85" t="s">
        <v>83911</v>
      </c>
      <c r="AV7100" s="85" t="s">
        <v>3147</v>
      </c>
      <c r="AW7100" s="85" t="s">
        <v>3147</v>
      </c>
      <c r="BI7100" s="85" t="s">
        <v>4318</v>
      </c>
      <c r="CT7100" s="85" t="s">
        <v>3144</v>
      </c>
      <c r="CU7100" s="85" t="s">
        <v>3151</v>
      </c>
      <c r="CW7100" s="85" t="s">
        <v>3152</v>
      </c>
      <c r="CX7100" s="85" t="s">
        <v>3162</v>
      </c>
    </row>
    <row r="7101" spans="1:103" hidden="1" x14ac:dyDescent="0.2">
      <c r="A7101" s="104">
        <v>45580</v>
      </c>
      <c r="B7101" s="85" t="s">
        <v>83912</v>
      </c>
      <c r="C7101" s="85" t="s">
        <v>3136</v>
      </c>
      <c r="D7101" s="85" t="s">
        <v>3137</v>
      </c>
      <c r="E7101" s="85" t="s">
        <v>83913</v>
      </c>
      <c r="F7101" s="85" t="s">
        <v>2599</v>
      </c>
      <c r="G7101" s="85" t="s">
        <v>2680</v>
      </c>
      <c r="H7101" s="85" t="s">
        <v>416</v>
      </c>
      <c r="I7101" s="85" t="s">
        <v>2506</v>
      </c>
      <c r="J7101" s="85" t="s">
        <v>4337</v>
      </c>
      <c r="K7101" s="85" t="s">
        <v>3143</v>
      </c>
      <c r="L7101" s="85" t="s">
        <v>3144</v>
      </c>
      <c r="Y7101" s="85" t="s">
        <v>83914</v>
      </c>
      <c r="AA7101" s="85" t="s">
        <v>83915</v>
      </c>
      <c r="AB7101" s="85" t="s">
        <v>3147</v>
      </c>
      <c r="AC7101" s="85" t="s">
        <v>83916</v>
      </c>
      <c r="AD7101" s="85" t="s">
        <v>83917</v>
      </c>
      <c r="AV7101" s="85" t="s">
        <v>3147</v>
      </c>
      <c r="AW7101" s="85" t="s">
        <v>3147</v>
      </c>
      <c r="BI7101" s="85" t="s">
        <v>4318</v>
      </c>
      <c r="CT7101" s="85" t="s">
        <v>3144</v>
      </c>
      <c r="CU7101" s="85" t="s">
        <v>3151</v>
      </c>
      <c r="CW7101" s="85" t="s">
        <v>3152</v>
      </c>
      <c r="CX7101" s="85" t="s">
        <v>4337</v>
      </c>
    </row>
    <row r="7102" spans="1:103" hidden="1" x14ac:dyDescent="0.2">
      <c r="A7102" s="104">
        <v>45580</v>
      </c>
      <c r="B7102" s="85" t="s">
        <v>83918</v>
      </c>
      <c r="C7102" s="85" t="s">
        <v>3136</v>
      </c>
      <c r="D7102" s="85" t="s">
        <v>3137</v>
      </c>
      <c r="E7102" s="85" t="s">
        <v>83919</v>
      </c>
      <c r="F7102" s="85" t="s">
        <v>2599</v>
      </c>
      <c r="G7102" s="85" t="s">
        <v>2680</v>
      </c>
      <c r="H7102" s="85" t="s">
        <v>416</v>
      </c>
      <c r="I7102" s="85" t="s">
        <v>2506</v>
      </c>
      <c r="J7102" s="85" t="s">
        <v>83920</v>
      </c>
      <c r="K7102" s="85" t="s">
        <v>3143</v>
      </c>
      <c r="L7102" s="85" t="s">
        <v>3144</v>
      </c>
      <c r="Y7102" s="85" t="s">
        <v>83921</v>
      </c>
      <c r="AB7102" s="85" t="s">
        <v>3147</v>
      </c>
      <c r="AC7102" s="85" t="s">
        <v>3147</v>
      </c>
      <c r="AP7102" s="85" t="s">
        <v>83922</v>
      </c>
      <c r="AV7102" s="85" t="s">
        <v>3147</v>
      </c>
      <c r="AW7102" s="85" t="s">
        <v>3147</v>
      </c>
      <c r="BI7102" s="85" t="s">
        <v>4318</v>
      </c>
      <c r="CT7102" s="85" t="s">
        <v>3144</v>
      </c>
      <c r="CU7102" s="85" t="s">
        <v>3151</v>
      </c>
      <c r="CW7102" s="85" t="s">
        <v>3152</v>
      </c>
      <c r="CX7102" s="85" t="s">
        <v>83920</v>
      </c>
    </row>
    <row r="7103" spans="1:103" hidden="1" x14ac:dyDescent="0.2">
      <c r="A7103" s="104">
        <v>45580</v>
      </c>
      <c r="B7103" s="85" t="s">
        <v>83923</v>
      </c>
      <c r="C7103" s="85" t="s">
        <v>3136</v>
      </c>
      <c r="D7103" s="85" t="s">
        <v>3137</v>
      </c>
      <c r="E7103" s="85" t="s">
        <v>83924</v>
      </c>
      <c r="F7103" s="85" t="s">
        <v>1823</v>
      </c>
      <c r="G7103" s="85" t="s">
        <v>2664</v>
      </c>
      <c r="H7103" s="85" t="s">
        <v>290</v>
      </c>
      <c r="I7103" s="85" t="s">
        <v>119</v>
      </c>
      <c r="J7103" s="85" t="s">
        <v>83925</v>
      </c>
      <c r="K7103" s="85" t="s">
        <v>3143</v>
      </c>
      <c r="L7103" s="85" t="s">
        <v>3144</v>
      </c>
      <c r="Y7103" s="85" t="s">
        <v>83926</v>
      </c>
      <c r="AA7103" s="85" t="s">
        <v>83927</v>
      </c>
      <c r="AB7103" s="85" t="s">
        <v>3147</v>
      </c>
      <c r="AC7103" s="85" t="s">
        <v>83928</v>
      </c>
      <c r="AD7103" s="85" t="s">
        <v>83929</v>
      </c>
      <c r="AV7103" s="85" t="s">
        <v>3147</v>
      </c>
      <c r="AW7103" s="85" t="s">
        <v>3147</v>
      </c>
      <c r="BD7103" s="85" t="s">
        <v>83930</v>
      </c>
      <c r="BE7103" s="85" t="s">
        <v>83931</v>
      </c>
      <c r="BI7103" s="85" t="s">
        <v>4318</v>
      </c>
      <c r="CT7103" s="85" t="s">
        <v>3144</v>
      </c>
      <c r="CU7103" s="85" t="s">
        <v>3151</v>
      </c>
      <c r="CW7103" s="85" t="s">
        <v>3152</v>
      </c>
      <c r="CX7103" s="85" t="s">
        <v>83925</v>
      </c>
    </row>
    <row r="7104" spans="1:103" hidden="1" x14ac:dyDescent="0.2">
      <c r="A7104" s="104">
        <v>45580</v>
      </c>
      <c r="B7104" s="85" t="s">
        <v>83932</v>
      </c>
      <c r="C7104" s="85" t="s">
        <v>3136</v>
      </c>
      <c r="D7104" s="85" t="s">
        <v>3137</v>
      </c>
      <c r="E7104" s="85" t="s">
        <v>83933</v>
      </c>
      <c r="F7104" s="85" t="s">
        <v>2373</v>
      </c>
      <c r="G7104" s="85" t="s">
        <v>2665</v>
      </c>
      <c r="H7104" s="85" t="s">
        <v>290</v>
      </c>
      <c r="I7104" s="85" t="s">
        <v>69</v>
      </c>
      <c r="J7104" s="85" t="s">
        <v>36225</v>
      </c>
      <c r="K7104" s="85" t="s">
        <v>3143</v>
      </c>
      <c r="L7104" s="85" t="s">
        <v>3144</v>
      </c>
      <c r="X7104" s="85" t="s">
        <v>83934</v>
      </c>
      <c r="Y7104" s="85" t="s">
        <v>83935</v>
      </c>
      <c r="AB7104" s="85" t="s">
        <v>3147</v>
      </c>
      <c r="AC7104" s="85" t="s">
        <v>3147</v>
      </c>
      <c r="AV7104" s="85" t="s">
        <v>3147</v>
      </c>
      <c r="AW7104" s="85" t="s">
        <v>3147</v>
      </c>
      <c r="BE7104" s="85" t="s">
        <v>83936</v>
      </c>
      <c r="BI7104" s="85" t="s">
        <v>4318</v>
      </c>
      <c r="CT7104" s="85" t="s">
        <v>83847</v>
      </c>
      <c r="CU7104" s="85" t="s">
        <v>3151</v>
      </c>
      <c r="CW7104" s="85" t="s">
        <v>3152</v>
      </c>
      <c r="CX7104" s="85" t="s">
        <v>36225</v>
      </c>
    </row>
    <row r="7105" spans="1:102" hidden="1" x14ac:dyDescent="0.2">
      <c r="A7105" s="104">
        <v>45580</v>
      </c>
      <c r="B7105" s="85" t="s">
        <v>83937</v>
      </c>
      <c r="C7105" s="85" t="s">
        <v>3136</v>
      </c>
      <c r="D7105" s="85" t="s">
        <v>3137</v>
      </c>
      <c r="E7105" s="85" t="s">
        <v>83938</v>
      </c>
      <c r="F7105" s="85" t="s">
        <v>2529</v>
      </c>
      <c r="G7105" s="85" t="s">
        <v>2679</v>
      </c>
      <c r="H7105" s="85" t="s">
        <v>416</v>
      </c>
      <c r="I7105" s="85" t="s">
        <v>69</v>
      </c>
      <c r="J7105" s="85" t="s">
        <v>4337</v>
      </c>
      <c r="K7105" s="85" t="s">
        <v>3143</v>
      </c>
      <c r="L7105" s="85" t="s">
        <v>3144</v>
      </c>
      <c r="X7105" s="85" t="s">
        <v>83934</v>
      </c>
      <c r="Y7105" s="85" t="s">
        <v>83939</v>
      </c>
      <c r="AA7105" s="85" t="s">
        <v>83940</v>
      </c>
      <c r="AB7105" s="85" t="s">
        <v>3147</v>
      </c>
      <c r="AC7105" s="85" t="s">
        <v>83941</v>
      </c>
      <c r="AD7105" s="85" t="s">
        <v>83942</v>
      </c>
      <c r="AV7105" s="85" t="s">
        <v>3147</v>
      </c>
      <c r="AW7105" s="85" t="s">
        <v>3147</v>
      </c>
      <c r="BI7105" s="85" t="s">
        <v>4318</v>
      </c>
      <c r="CT7105" s="85" t="s">
        <v>83847</v>
      </c>
      <c r="CU7105" s="85" t="s">
        <v>3151</v>
      </c>
      <c r="CW7105" s="85" t="s">
        <v>3152</v>
      </c>
      <c r="CX7105" s="85" t="s">
        <v>4337</v>
      </c>
    </row>
    <row r="7106" spans="1:102" hidden="1" x14ac:dyDescent="0.2">
      <c r="A7106" s="104">
        <v>45580</v>
      </c>
      <c r="B7106" s="85" t="s">
        <v>83943</v>
      </c>
      <c r="C7106" s="85" t="s">
        <v>3136</v>
      </c>
      <c r="D7106" s="85" t="s">
        <v>3137</v>
      </c>
      <c r="E7106" s="85" t="s">
        <v>83944</v>
      </c>
      <c r="F7106" s="85" t="s">
        <v>2448</v>
      </c>
      <c r="G7106" s="85" t="s">
        <v>2678</v>
      </c>
      <c r="H7106" s="85" t="s">
        <v>290</v>
      </c>
      <c r="I7106" s="85" t="s">
        <v>103</v>
      </c>
      <c r="J7106" s="85" t="s">
        <v>23829</v>
      </c>
      <c r="K7106" s="85" t="s">
        <v>3143</v>
      </c>
      <c r="L7106" s="85" t="s">
        <v>3144</v>
      </c>
      <c r="X7106" s="85" t="s">
        <v>83934</v>
      </c>
      <c r="Y7106" s="85" t="s">
        <v>83945</v>
      </c>
      <c r="AB7106" s="85" t="s">
        <v>3147</v>
      </c>
      <c r="AC7106" s="85" t="s">
        <v>3147</v>
      </c>
      <c r="AO7106" s="85" t="s">
        <v>83946</v>
      </c>
      <c r="AP7106" s="85" t="s">
        <v>83947</v>
      </c>
      <c r="AV7106" s="85" t="s">
        <v>3147</v>
      </c>
      <c r="AW7106" s="85" t="s">
        <v>3147</v>
      </c>
      <c r="BI7106" s="85" t="s">
        <v>4318</v>
      </c>
      <c r="CT7106" s="85" t="s">
        <v>83847</v>
      </c>
      <c r="CU7106" s="85" t="s">
        <v>3151</v>
      </c>
      <c r="CW7106" s="85" t="s">
        <v>3152</v>
      </c>
      <c r="CX7106" s="85" t="s">
        <v>23829</v>
      </c>
    </row>
    <row r="7107" spans="1:102" hidden="1" x14ac:dyDescent="0.2">
      <c r="A7107" s="104">
        <v>45580</v>
      </c>
      <c r="B7107" s="85" t="s">
        <v>83948</v>
      </c>
      <c r="C7107" s="85" t="s">
        <v>3136</v>
      </c>
      <c r="D7107" s="85" t="s">
        <v>3137</v>
      </c>
      <c r="E7107" s="85" t="s">
        <v>83949</v>
      </c>
      <c r="F7107" s="85" t="s">
        <v>2097</v>
      </c>
      <c r="G7107" s="85" t="s">
        <v>2082</v>
      </c>
      <c r="H7107" s="85" t="s">
        <v>290</v>
      </c>
      <c r="I7107" s="85" t="s">
        <v>935</v>
      </c>
      <c r="J7107" s="85" t="s">
        <v>3142</v>
      </c>
      <c r="K7107" s="85" t="s">
        <v>3143</v>
      </c>
      <c r="L7107" s="85" t="s">
        <v>3144</v>
      </c>
      <c r="X7107" s="85" t="s">
        <v>83934</v>
      </c>
      <c r="Y7107" s="85" t="s">
        <v>83950</v>
      </c>
      <c r="AA7107" s="85" t="s">
        <v>83951</v>
      </c>
      <c r="AB7107" s="85" t="s">
        <v>3147</v>
      </c>
      <c r="AC7107" s="85" t="s">
        <v>83952</v>
      </c>
      <c r="AD7107" s="85" t="s">
        <v>83953</v>
      </c>
      <c r="AV7107" s="85" t="s">
        <v>3147</v>
      </c>
      <c r="AW7107" s="85" t="s">
        <v>3147</v>
      </c>
      <c r="BI7107" s="85" t="s">
        <v>4318</v>
      </c>
      <c r="CT7107" s="85" t="s">
        <v>83847</v>
      </c>
      <c r="CU7107" s="85" t="s">
        <v>3151</v>
      </c>
      <c r="CW7107" s="85" t="s">
        <v>3152</v>
      </c>
      <c r="CX7107" s="85" t="s">
        <v>3142</v>
      </c>
    </row>
    <row r="7108" spans="1:102" hidden="1" x14ac:dyDescent="0.2">
      <c r="A7108" s="104">
        <v>45580</v>
      </c>
      <c r="B7108" s="85" t="s">
        <v>83954</v>
      </c>
      <c r="C7108" s="85" t="s">
        <v>3136</v>
      </c>
      <c r="D7108" s="85" t="s">
        <v>3137</v>
      </c>
      <c r="E7108" s="85" t="s">
        <v>83955</v>
      </c>
      <c r="F7108" s="85" t="s">
        <v>1823</v>
      </c>
      <c r="G7108" s="85" t="s">
        <v>2664</v>
      </c>
      <c r="H7108" s="85" t="s">
        <v>290</v>
      </c>
      <c r="I7108" s="85" t="s">
        <v>119</v>
      </c>
      <c r="J7108" s="85" t="s">
        <v>3394</v>
      </c>
      <c r="K7108" s="85" t="s">
        <v>3395</v>
      </c>
      <c r="L7108" s="85" t="s">
        <v>3144</v>
      </c>
      <c r="Y7108" s="85" t="s">
        <v>83956</v>
      </c>
      <c r="AA7108" s="85" t="s">
        <v>83957</v>
      </c>
      <c r="AB7108" s="85" t="e">
        <v>#REF!</v>
      </c>
      <c r="AC7108" s="85" t="s">
        <v>83958</v>
      </c>
      <c r="AD7108" s="85" t="s">
        <v>83959</v>
      </c>
      <c r="AG7108" s="85" t="s">
        <v>83960</v>
      </c>
      <c r="AO7108" s="85" t="s">
        <v>83961</v>
      </c>
      <c r="AP7108" s="85" t="s">
        <v>83962</v>
      </c>
      <c r="AR7108" s="85" t="s">
        <v>83963</v>
      </c>
      <c r="AS7108" s="85" t="s">
        <v>83964</v>
      </c>
      <c r="AT7108" s="85" t="s">
        <v>83965</v>
      </c>
      <c r="AU7108" s="85" t="s">
        <v>1435</v>
      </c>
      <c r="AV7108" s="85" t="s">
        <v>290</v>
      </c>
      <c r="AW7108" s="85" t="s">
        <v>1238</v>
      </c>
      <c r="BB7108" s="85" t="s">
        <v>83966</v>
      </c>
      <c r="BC7108" s="85" t="s">
        <v>83967</v>
      </c>
      <c r="BD7108" s="85" t="s">
        <v>83968</v>
      </c>
      <c r="BE7108" s="85" t="s">
        <v>83969</v>
      </c>
      <c r="BI7108" s="85" t="s">
        <v>3150</v>
      </c>
      <c r="CT7108" s="85" t="s">
        <v>3144</v>
      </c>
      <c r="CU7108" s="85" t="s">
        <v>3151</v>
      </c>
      <c r="CW7108" s="85" t="s">
        <v>3410</v>
      </c>
      <c r="CX7108" s="85" t="s">
        <v>3394</v>
      </c>
    </row>
    <row r="7109" spans="1:102" hidden="1" x14ac:dyDescent="0.2">
      <c r="A7109" s="104">
        <v>45580</v>
      </c>
      <c r="B7109" s="85" t="s">
        <v>83970</v>
      </c>
      <c r="C7109" s="85" t="s">
        <v>3136</v>
      </c>
      <c r="D7109" s="85" t="s">
        <v>3137</v>
      </c>
      <c r="E7109" s="85" t="s">
        <v>83971</v>
      </c>
      <c r="F7109" s="85" t="s">
        <v>2604</v>
      </c>
      <c r="G7109" s="85" t="s">
        <v>2680</v>
      </c>
      <c r="H7109" s="85" t="s">
        <v>416</v>
      </c>
      <c r="I7109" s="85" t="s">
        <v>103</v>
      </c>
      <c r="J7109" s="85" t="s">
        <v>3477</v>
      </c>
      <c r="K7109" s="85" t="s">
        <v>3143</v>
      </c>
      <c r="L7109" s="85" t="s">
        <v>3144</v>
      </c>
      <c r="X7109" s="85" t="s">
        <v>81381</v>
      </c>
      <c r="Y7109" s="85" t="s">
        <v>83972</v>
      </c>
      <c r="AA7109" s="85" t="s">
        <v>83973</v>
      </c>
      <c r="AB7109" s="85" t="s">
        <v>3147</v>
      </c>
      <c r="AC7109" s="85" t="s">
        <v>83974</v>
      </c>
      <c r="AD7109" s="85" t="s">
        <v>83975</v>
      </c>
      <c r="AG7109" s="85" t="s">
        <v>83976</v>
      </c>
      <c r="AP7109" s="85" t="s">
        <v>83977</v>
      </c>
      <c r="AQ7109" s="85" t="s">
        <v>83978</v>
      </c>
      <c r="AS7109" s="85" t="s">
        <v>83979</v>
      </c>
      <c r="AT7109" s="85" t="s">
        <v>83980</v>
      </c>
      <c r="AU7109" s="85" t="s">
        <v>83981</v>
      </c>
      <c r="AV7109" s="85" t="s">
        <v>416</v>
      </c>
      <c r="AW7109" s="85" t="s">
        <v>1339</v>
      </c>
      <c r="AY7109" s="85" t="s">
        <v>83982</v>
      </c>
      <c r="AZ7109" s="85" t="s">
        <v>83983</v>
      </c>
      <c r="BA7109" s="85" t="s">
        <v>83984</v>
      </c>
      <c r="BB7109" s="85" t="s">
        <v>83985</v>
      </c>
      <c r="BC7109" s="85" t="s">
        <v>83986</v>
      </c>
      <c r="BI7109" s="85" t="s">
        <v>3150</v>
      </c>
      <c r="CT7109" s="85" t="s">
        <v>3144</v>
      </c>
      <c r="CU7109" s="85" t="s">
        <v>3151</v>
      </c>
      <c r="CW7109" s="85" t="s">
        <v>3493</v>
      </c>
      <c r="CX7109" s="85" t="s">
        <v>3477</v>
      </c>
    </row>
    <row r="7110" spans="1:102" hidden="1" x14ac:dyDescent="0.2">
      <c r="A7110" s="104">
        <v>45580</v>
      </c>
      <c r="B7110" s="85" t="s">
        <v>83987</v>
      </c>
      <c r="C7110" s="85" t="s">
        <v>3136</v>
      </c>
      <c r="D7110" s="85" t="s">
        <v>3137</v>
      </c>
      <c r="E7110" s="85" t="s">
        <v>83988</v>
      </c>
      <c r="F7110" s="85" t="s">
        <v>942</v>
      </c>
      <c r="G7110" s="85" t="s">
        <v>2662</v>
      </c>
      <c r="H7110" s="85" t="s">
        <v>290</v>
      </c>
      <c r="I7110" s="85" t="s">
        <v>69</v>
      </c>
      <c r="J7110" s="85" t="s">
        <v>3394</v>
      </c>
      <c r="K7110" s="85" t="s">
        <v>3395</v>
      </c>
      <c r="L7110" s="85" t="s">
        <v>3144</v>
      </c>
      <c r="X7110" s="85" t="s">
        <v>83759</v>
      </c>
      <c r="Y7110" s="85" t="s">
        <v>83989</v>
      </c>
      <c r="AA7110" s="85" t="s">
        <v>83990</v>
      </c>
      <c r="AB7110" s="85" t="s">
        <v>3147</v>
      </c>
      <c r="AC7110" s="85" t="s">
        <v>83991</v>
      </c>
      <c r="AD7110" s="85" t="s">
        <v>83992</v>
      </c>
      <c r="AE7110" s="85" t="s">
        <v>83993</v>
      </c>
      <c r="AL7110" s="85" t="s">
        <v>83994</v>
      </c>
      <c r="AM7110" s="85" t="s">
        <v>83995</v>
      </c>
      <c r="AU7110" s="85" t="s">
        <v>53357</v>
      </c>
      <c r="AV7110" s="85" t="s">
        <v>290</v>
      </c>
      <c r="AW7110" s="85" t="s">
        <v>1339</v>
      </c>
      <c r="BA7110" s="85" t="s">
        <v>83996</v>
      </c>
      <c r="BB7110" s="85" t="s">
        <v>83997</v>
      </c>
      <c r="BC7110" s="85" t="s">
        <v>83998</v>
      </c>
      <c r="BD7110" s="85" t="s">
        <v>83999</v>
      </c>
      <c r="BE7110" s="85" t="s">
        <v>84000</v>
      </c>
      <c r="BI7110" s="85" t="s">
        <v>3150</v>
      </c>
      <c r="CT7110" s="85" t="s">
        <v>3144</v>
      </c>
      <c r="CU7110" s="85" t="s">
        <v>3151</v>
      </c>
      <c r="CW7110" s="85" t="s">
        <v>3472</v>
      </c>
      <c r="CX7110" s="85" t="s">
        <v>3394</v>
      </c>
    </row>
    <row r="7111" spans="1:102" hidden="1" x14ac:dyDescent="0.2">
      <c r="A7111" s="104">
        <v>45580</v>
      </c>
      <c r="B7111" s="85" t="s">
        <v>84001</v>
      </c>
      <c r="C7111" s="85" t="s">
        <v>3136</v>
      </c>
      <c r="D7111" s="85" t="s">
        <v>3137</v>
      </c>
      <c r="E7111" s="85" t="s">
        <v>84002</v>
      </c>
      <c r="F7111" s="85" t="s">
        <v>942</v>
      </c>
      <c r="G7111" s="85" t="s">
        <v>2662</v>
      </c>
      <c r="H7111" s="85" t="s">
        <v>290</v>
      </c>
      <c r="I7111" s="85" t="s">
        <v>69</v>
      </c>
      <c r="J7111" s="85" t="s">
        <v>3318</v>
      </c>
      <c r="K7111" s="85" t="s">
        <v>3143</v>
      </c>
      <c r="L7111" s="85" t="s">
        <v>3144</v>
      </c>
      <c r="X7111" s="85" t="s">
        <v>55394</v>
      </c>
      <c r="Y7111" s="85" t="s">
        <v>84003</v>
      </c>
      <c r="AA7111" s="85" t="s">
        <v>84004</v>
      </c>
      <c r="AB7111" s="85" t="s">
        <v>3147</v>
      </c>
      <c r="AC7111" s="85" t="s">
        <v>84005</v>
      </c>
      <c r="AD7111" s="85" t="s">
        <v>84006</v>
      </c>
      <c r="AE7111" s="85" t="s">
        <v>84007</v>
      </c>
      <c r="AL7111" s="85" t="s">
        <v>84008</v>
      </c>
      <c r="AM7111" s="85" t="s">
        <v>84009</v>
      </c>
      <c r="AU7111" s="85" t="s">
        <v>84010</v>
      </c>
      <c r="AV7111" s="85" t="s">
        <v>290</v>
      </c>
      <c r="AW7111" s="85" t="s">
        <v>1339</v>
      </c>
      <c r="BA7111" s="85" t="s">
        <v>84011</v>
      </c>
      <c r="BB7111" s="85" t="s">
        <v>84012</v>
      </c>
      <c r="BC7111" s="85" t="s">
        <v>84013</v>
      </c>
      <c r="BD7111" s="85" t="s">
        <v>84014</v>
      </c>
      <c r="BE7111" s="85" t="s">
        <v>84015</v>
      </c>
      <c r="BI7111" s="85" t="s">
        <v>9635</v>
      </c>
      <c r="CT7111" s="85" t="s">
        <v>3144</v>
      </c>
      <c r="CU7111" s="85" t="s">
        <v>3151</v>
      </c>
      <c r="CW7111" s="85" t="s">
        <v>3472</v>
      </c>
      <c r="CX7111" s="85" t="s">
        <v>3318</v>
      </c>
    </row>
    <row r="7112" spans="1:102" hidden="1" x14ac:dyDescent="0.2">
      <c r="A7112" s="104">
        <v>45580</v>
      </c>
      <c r="B7112" s="85" t="s">
        <v>84016</v>
      </c>
      <c r="C7112" s="85" t="s">
        <v>3136</v>
      </c>
      <c r="D7112" s="85" t="s">
        <v>3137</v>
      </c>
      <c r="E7112" s="85" t="s">
        <v>52161</v>
      </c>
      <c r="F7112" s="85" t="s">
        <v>1823</v>
      </c>
      <c r="G7112" s="85" t="s">
        <v>2664</v>
      </c>
      <c r="H7112" s="85" t="s">
        <v>290</v>
      </c>
      <c r="I7112" s="85" t="s">
        <v>119</v>
      </c>
      <c r="J7112" s="85" t="s">
        <v>84017</v>
      </c>
      <c r="K7112" s="85" t="s">
        <v>3143</v>
      </c>
      <c r="L7112" s="85" t="s">
        <v>3144</v>
      </c>
      <c r="X7112" s="85" t="s">
        <v>84018</v>
      </c>
      <c r="Y7112" s="85" t="s">
        <v>52162</v>
      </c>
      <c r="AA7112" s="85" t="s">
        <v>84019</v>
      </c>
      <c r="AB7112" s="85" t="e">
        <v>#REF!</v>
      </c>
      <c r="AC7112" s="85" t="s">
        <v>84020</v>
      </c>
      <c r="AD7112" s="85" t="s">
        <v>84021</v>
      </c>
      <c r="AG7112" s="85" t="s">
        <v>84022</v>
      </c>
      <c r="AO7112" s="85" t="s">
        <v>84023</v>
      </c>
      <c r="AP7112" s="85" t="s">
        <v>84024</v>
      </c>
      <c r="AR7112" s="85" t="s">
        <v>84025</v>
      </c>
      <c r="AS7112" s="85" t="s">
        <v>84026</v>
      </c>
      <c r="AT7112" s="85" t="s">
        <v>84027</v>
      </c>
      <c r="AU7112" s="85" t="s">
        <v>84028</v>
      </c>
      <c r="AV7112" s="85" t="s">
        <v>290</v>
      </c>
      <c r="AW7112" s="85" t="s">
        <v>1339</v>
      </c>
      <c r="BB7112" s="85" t="s">
        <v>84029</v>
      </c>
      <c r="BC7112" s="85" t="s">
        <v>84030</v>
      </c>
      <c r="BD7112" s="85" t="s">
        <v>84031</v>
      </c>
      <c r="BE7112" s="85" t="s">
        <v>84032</v>
      </c>
      <c r="BI7112" s="85" t="s">
        <v>9635</v>
      </c>
      <c r="CT7112" s="85" t="s">
        <v>3144</v>
      </c>
      <c r="CU7112" s="85" t="s">
        <v>3151</v>
      </c>
      <c r="CW7112" s="85" t="s">
        <v>3410</v>
      </c>
      <c r="CX7112" s="85" t="s">
        <v>84033</v>
      </c>
    </row>
    <row r="7113" spans="1:102" hidden="1" x14ac:dyDescent="0.2">
      <c r="A7113" s="104">
        <v>45580</v>
      </c>
      <c r="B7113" s="85" t="s">
        <v>84034</v>
      </c>
      <c r="C7113" s="85" t="s">
        <v>3136</v>
      </c>
      <c r="D7113" s="85" t="s">
        <v>3137</v>
      </c>
      <c r="E7113" s="85" t="s">
        <v>84035</v>
      </c>
      <c r="F7113" s="85" t="s">
        <v>2599</v>
      </c>
      <c r="G7113" s="85" t="s">
        <v>2680</v>
      </c>
      <c r="H7113" s="85" t="s">
        <v>416</v>
      </c>
      <c r="I7113" s="85" t="s">
        <v>2506</v>
      </c>
      <c r="J7113" s="85" t="s">
        <v>3753</v>
      </c>
      <c r="K7113" s="85" t="s">
        <v>3143</v>
      </c>
      <c r="L7113" s="85" t="s">
        <v>3144</v>
      </c>
      <c r="M7113" s="85" t="s">
        <v>4302</v>
      </c>
      <c r="X7113" s="85" t="s">
        <v>84036</v>
      </c>
      <c r="Y7113" s="85" t="s">
        <v>84037</v>
      </c>
      <c r="AA7113" s="85" t="s">
        <v>84038</v>
      </c>
      <c r="AB7113" s="85" t="s">
        <v>3147</v>
      </c>
      <c r="AC7113" s="85" t="s">
        <v>84039</v>
      </c>
      <c r="AD7113" s="85" t="s">
        <v>84040</v>
      </c>
      <c r="AG7113" s="85" t="s">
        <v>84041</v>
      </c>
      <c r="AP7113" s="85" t="s">
        <v>84042</v>
      </c>
      <c r="AQ7113" s="85" t="s">
        <v>84043</v>
      </c>
      <c r="AS7113" s="85" t="s">
        <v>84044</v>
      </c>
      <c r="AT7113" s="85" t="s">
        <v>84045</v>
      </c>
      <c r="AU7113" s="85" t="s">
        <v>84046</v>
      </c>
      <c r="AV7113" s="85" t="s">
        <v>416</v>
      </c>
      <c r="AW7113" s="85" t="s">
        <v>1339</v>
      </c>
      <c r="AY7113" s="85" t="s">
        <v>84047</v>
      </c>
      <c r="AZ7113" s="85" t="s">
        <v>84048</v>
      </c>
      <c r="BA7113" s="85" t="s">
        <v>84049</v>
      </c>
      <c r="BB7113" s="85" t="s">
        <v>84050</v>
      </c>
      <c r="BC7113" s="85" t="s">
        <v>84051</v>
      </c>
      <c r="BI7113" s="85" t="s">
        <v>10116</v>
      </c>
      <c r="CT7113" s="85" t="s">
        <v>3144</v>
      </c>
      <c r="CU7113" s="85" t="s">
        <v>3151</v>
      </c>
      <c r="CW7113" s="85" t="s">
        <v>3493</v>
      </c>
      <c r="CX7113" s="85" t="s">
        <v>84052</v>
      </c>
    </row>
    <row r="7114" spans="1:102" hidden="1" x14ac:dyDescent="0.2">
      <c r="A7114" s="104">
        <v>45580</v>
      </c>
      <c r="B7114" s="85" t="s">
        <v>84053</v>
      </c>
      <c r="C7114" s="85" t="s">
        <v>3136</v>
      </c>
      <c r="D7114" s="85" t="s">
        <v>3137</v>
      </c>
      <c r="E7114" s="85" t="s">
        <v>84054</v>
      </c>
      <c r="F7114" s="85" t="s">
        <v>1841</v>
      </c>
      <c r="G7114" s="85" t="s">
        <v>2664</v>
      </c>
      <c r="H7114" s="85" t="s">
        <v>290</v>
      </c>
      <c r="I7114" s="85" t="s">
        <v>111</v>
      </c>
      <c r="J7114" s="85" t="s">
        <v>8512</v>
      </c>
      <c r="K7114" s="85" t="s">
        <v>3143</v>
      </c>
      <c r="L7114" s="85" t="s">
        <v>3144</v>
      </c>
      <c r="Y7114" s="85" t="s">
        <v>84055</v>
      </c>
      <c r="AA7114" s="85" t="s">
        <v>84056</v>
      </c>
      <c r="AB7114" s="85" t="s">
        <v>3147</v>
      </c>
      <c r="AC7114" s="85" t="s">
        <v>84057</v>
      </c>
      <c r="AD7114" s="85" t="s">
        <v>84058</v>
      </c>
      <c r="AG7114" s="85" t="s">
        <v>84059</v>
      </c>
      <c r="AO7114" s="85" t="s">
        <v>84060</v>
      </c>
      <c r="AP7114" s="85" t="s">
        <v>84061</v>
      </c>
      <c r="AR7114" s="85" t="s">
        <v>84062</v>
      </c>
      <c r="AS7114" s="85" t="s">
        <v>84063</v>
      </c>
      <c r="AT7114" s="85" t="s">
        <v>84064</v>
      </c>
      <c r="AU7114" s="85" t="s">
        <v>84065</v>
      </c>
      <c r="AV7114" s="85" t="s">
        <v>290</v>
      </c>
      <c r="AW7114" s="85" t="s">
        <v>1339</v>
      </c>
      <c r="BB7114" s="85" t="s">
        <v>84066</v>
      </c>
      <c r="BC7114" s="85" t="s">
        <v>84067</v>
      </c>
      <c r="BD7114" s="85" t="s">
        <v>84068</v>
      </c>
      <c r="BE7114" s="85" t="s">
        <v>84069</v>
      </c>
      <c r="BI7114" s="85" t="s">
        <v>3791</v>
      </c>
      <c r="CT7114" s="85" t="s">
        <v>3144</v>
      </c>
      <c r="CU7114" s="85" t="s">
        <v>3151</v>
      </c>
      <c r="CW7114" s="85" t="s">
        <v>3410</v>
      </c>
      <c r="CX7114" s="85" t="s">
        <v>8512</v>
      </c>
    </row>
    <row r="7115" spans="1:102" hidden="1" x14ac:dyDescent="0.2">
      <c r="A7115" s="104">
        <v>45580</v>
      </c>
      <c r="B7115" s="85" t="s">
        <v>84070</v>
      </c>
      <c r="C7115" s="85" t="s">
        <v>3136</v>
      </c>
      <c r="D7115" s="85" t="s">
        <v>3137</v>
      </c>
      <c r="E7115" s="85" t="s">
        <v>84071</v>
      </c>
      <c r="F7115" s="85" t="s">
        <v>2594</v>
      </c>
      <c r="G7115" s="85" t="s">
        <v>2680</v>
      </c>
      <c r="H7115" s="85" t="s">
        <v>416</v>
      </c>
      <c r="I7115" s="85" t="s">
        <v>75</v>
      </c>
      <c r="J7115" s="85" t="s">
        <v>3394</v>
      </c>
      <c r="K7115" s="85" t="s">
        <v>3395</v>
      </c>
      <c r="L7115" s="85" t="s">
        <v>3144</v>
      </c>
      <c r="Y7115" s="85" t="s">
        <v>84072</v>
      </c>
      <c r="AA7115" s="85" t="s">
        <v>84073</v>
      </c>
      <c r="AB7115" s="85" t="s">
        <v>3147</v>
      </c>
      <c r="AC7115" s="85" t="s">
        <v>84074</v>
      </c>
      <c r="AD7115" s="85" t="s">
        <v>84075</v>
      </c>
      <c r="AG7115" s="85" t="s">
        <v>84076</v>
      </c>
      <c r="AP7115" s="85" t="s">
        <v>84077</v>
      </c>
      <c r="AQ7115" s="85" t="s">
        <v>84078</v>
      </c>
      <c r="AS7115" s="85" t="s">
        <v>84079</v>
      </c>
      <c r="AT7115" s="85" t="s">
        <v>84080</v>
      </c>
      <c r="AU7115" s="85" t="s">
        <v>53892</v>
      </c>
      <c r="AV7115" s="85" t="s">
        <v>416</v>
      </c>
      <c r="AW7115" s="85" t="s">
        <v>1339</v>
      </c>
      <c r="AY7115" s="85" t="s">
        <v>84081</v>
      </c>
      <c r="AZ7115" s="85" t="s">
        <v>84082</v>
      </c>
      <c r="BA7115" s="85" t="s">
        <v>84083</v>
      </c>
      <c r="BB7115" s="85" t="s">
        <v>84084</v>
      </c>
      <c r="BC7115" s="85" t="s">
        <v>84085</v>
      </c>
      <c r="BI7115" s="85" t="s">
        <v>3791</v>
      </c>
      <c r="CT7115" s="85" t="s">
        <v>3144</v>
      </c>
      <c r="CU7115" s="85" t="s">
        <v>3151</v>
      </c>
      <c r="CW7115" s="85" t="s">
        <v>3493</v>
      </c>
      <c r="CX7115" s="85" t="s">
        <v>3394</v>
      </c>
    </row>
    <row r="7116" spans="1:102" hidden="1" x14ac:dyDescent="0.2">
      <c r="A7116" s="104">
        <v>45580</v>
      </c>
      <c r="B7116" s="85" t="s">
        <v>84086</v>
      </c>
      <c r="C7116" s="85" t="s">
        <v>3136</v>
      </c>
      <c r="D7116" s="85" t="s">
        <v>3137</v>
      </c>
      <c r="E7116" s="85" t="s">
        <v>84087</v>
      </c>
      <c r="F7116" s="85" t="s">
        <v>2599</v>
      </c>
      <c r="G7116" s="85" t="s">
        <v>2680</v>
      </c>
      <c r="H7116" s="85" t="s">
        <v>416</v>
      </c>
      <c r="I7116" s="85" t="s">
        <v>2506</v>
      </c>
      <c r="J7116" s="85" t="s">
        <v>3394</v>
      </c>
      <c r="K7116" s="85" t="s">
        <v>3395</v>
      </c>
      <c r="L7116" s="85" t="s">
        <v>3144</v>
      </c>
      <c r="Y7116" s="85" t="s">
        <v>84088</v>
      </c>
      <c r="AA7116" s="85" t="s">
        <v>84089</v>
      </c>
      <c r="AB7116" s="85" t="s">
        <v>3147</v>
      </c>
      <c r="AC7116" s="85" t="s">
        <v>84090</v>
      </c>
      <c r="AD7116" s="85" t="s">
        <v>84091</v>
      </c>
      <c r="AG7116" s="85" t="s">
        <v>84092</v>
      </c>
      <c r="AP7116" s="85" t="s">
        <v>84093</v>
      </c>
      <c r="AQ7116" s="85" t="s">
        <v>84094</v>
      </c>
      <c r="AS7116" s="85" t="s">
        <v>84095</v>
      </c>
      <c r="AT7116" s="85" t="s">
        <v>84096</v>
      </c>
      <c r="AU7116" s="85" t="s">
        <v>1579</v>
      </c>
      <c r="AV7116" s="85" t="s">
        <v>416</v>
      </c>
      <c r="AW7116" s="85" t="s">
        <v>1238</v>
      </c>
      <c r="AY7116" s="85" t="s">
        <v>84097</v>
      </c>
      <c r="AZ7116" s="85" t="s">
        <v>84098</v>
      </c>
      <c r="BA7116" s="85" t="s">
        <v>84099</v>
      </c>
      <c r="BB7116" s="85" t="s">
        <v>84100</v>
      </c>
      <c r="BC7116" s="85" t="s">
        <v>84101</v>
      </c>
      <c r="BI7116" s="85" t="s">
        <v>3791</v>
      </c>
      <c r="CT7116" s="85" t="s">
        <v>3144</v>
      </c>
      <c r="CU7116" s="85" t="s">
        <v>3151</v>
      </c>
      <c r="CW7116" s="85" t="s">
        <v>3493</v>
      </c>
      <c r="CX7116" s="85" t="s">
        <v>3394</v>
      </c>
    </row>
    <row r="7117" spans="1:102" hidden="1" x14ac:dyDescent="0.2">
      <c r="A7117" s="104">
        <v>45580</v>
      </c>
      <c r="B7117" s="85" t="s">
        <v>84102</v>
      </c>
      <c r="C7117" s="85" t="s">
        <v>3136</v>
      </c>
      <c r="D7117" s="85" t="s">
        <v>3137</v>
      </c>
      <c r="E7117" s="85" t="s">
        <v>84103</v>
      </c>
      <c r="F7117" s="85" t="s">
        <v>2599</v>
      </c>
      <c r="G7117" s="85" t="s">
        <v>2680</v>
      </c>
      <c r="H7117" s="85" t="s">
        <v>416</v>
      </c>
      <c r="I7117" s="85" t="s">
        <v>2506</v>
      </c>
      <c r="J7117" s="85" t="s">
        <v>3394</v>
      </c>
      <c r="K7117" s="85" t="s">
        <v>3395</v>
      </c>
      <c r="L7117" s="85" t="s">
        <v>3144</v>
      </c>
      <c r="Y7117" s="85" t="s">
        <v>84104</v>
      </c>
      <c r="AA7117" s="85" t="s">
        <v>84105</v>
      </c>
      <c r="AB7117" s="85" t="s">
        <v>3147</v>
      </c>
      <c r="AC7117" s="85" t="s">
        <v>84106</v>
      </c>
      <c r="AD7117" s="85" t="s">
        <v>84107</v>
      </c>
      <c r="AG7117" s="85" t="s">
        <v>84108</v>
      </c>
      <c r="AP7117" s="85" t="s">
        <v>84109</v>
      </c>
      <c r="AQ7117" s="85" t="s">
        <v>84110</v>
      </c>
      <c r="AS7117" s="85" t="s">
        <v>84111</v>
      </c>
      <c r="AT7117" s="85" t="s">
        <v>84112</v>
      </c>
      <c r="AU7117" s="85" t="s">
        <v>1593</v>
      </c>
      <c r="AV7117" s="85" t="s">
        <v>416</v>
      </c>
      <c r="AW7117" s="85" t="s">
        <v>1229</v>
      </c>
      <c r="AY7117" s="85" t="s">
        <v>84113</v>
      </c>
      <c r="AZ7117" s="85" t="s">
        <v>84114</v>
      </c>
      <c r="BA7117" s="85" t="s">
        <v>84115</v>
      </c>
      <c r="BB7117" s="85" t="s">
        <v>84116</v>
      </c>
      <c r="BC7117" s="85" t="s">
        <v>84117</v>
      </c>
      <c r="BI7117" s="85" t="s">
        <v>3791</v>
      </c>
      <c r="CT7117" s="85" t="s">
        <v>3144</v>
      </c>
      <c r="CU7117" s="85" t="s">
        <v>3151</v>
      </c>
      <c r="CW7117" s="85" t="s">
        <v>3493</v>
      </c>
      <c r="CX7117" s="85" t="s">
        <v>3394</v>
      </c>
    </row>
    <row r="7118" spans="1:102" hidden="1" x14ac:dyDescent="0.2">
      <c r="A7118" s="104">
        <v>45580</v>
      </c>
      <c r="B7118" s="85" t="s">
        <v>84118</v>
      </c>
      <c r="C7118" s="85" t="s">
        <v>3136</v>
      </c>
      <c r="D7118" s="85" t="s">
        <v>3137</v>
      </c>
      <c r="E7118" s="85" t="s">
        <v>84119</v>
      </c>
      <c r="F7118" s="85" t="s">
        <v>2599</v>
      </c>
      <c r="G7118" s="85" t="s">
        <v>2680</v>
      </c>
      <c r="H7118" s="85" t="s">
        <v>416</v>
      </c>
      <c r="I7118" s="85" t="s">
        <v>2506</v>
      </c>
      <c r="J7118" s="85" t="s">
        <v>3394</v>
      </c>
      <c r="K7118" s="85" t="s">
        <v>3395</v>
      </c>
      <c r="L7118" s="85" t="s">
        <v>3144</v>
      </c>
      <c r="X7118" s="85" t="s">
        <v>84120</v>
      </c>
      <c r="Y7118" s="85" t="s">
        <v>84121</v>
      </c>
      <c r="AA7118" s="85" t="s">
        <v>84122</v>
      </c>
      <c r="AB7118" s="85" t="s">
        <v>3147</v>
      </c>
      <c r="AC7118" s="85" t="s">
        <v>84123</v>
      </c>
      <c r="AD7118" s="85" t="s">
        <v>84124</v>
      </c>
      <c r="AG7118" s="85" t="s">
        <v>84125</v>
      </c>
      <c r="AP7118" s="85" t="s">
        <v>84126</v>
      </c>
      <c r="AQ7118" s="85" t="s">
        <v>84127</v>
      </c>
      <c r="AS7118" s="85" t="s">
        <v>84128</v>
      </c>
      <c r="AT7118" s="85" t="s">
        <v>84129</v>
      </c>
      <c r="AU7118" s="85" t="s">
        <v>1593</v>
      </c>
      <c r="AV7118" s="85" t="s">
        <v>416</v>
      </c>
      <c r="AW7118" s="85" t="s">
        <v>1229</v>
      </c>
      <c r="AY7118" s="85" t="s">
        <v>84130</v>
      </c>
      <c r="AZ7118" s="85" t="s">
        <v>84131</v>
      </c>
      <c r="BA7118" s="85" t="s">
        <v>84132</v>
      </c>
      <c r="BB7118" s="85" t="s">
        <v>84133</v>
      </c>
      <c r="BC7118" s="85" t="s">
        <v>84134</v>
      </c>
      <c r="BI7118" s="85" t="s">
        <v>3791</v>
      </c>
      <c r="CT7118" s="85" t="s">
        <v>83847</v>
      </c>
      <c r="CU7118" s="85" t="s">
        <v>3151</v>
      </c>
      <c r="CW7118" s="85" t="s">
        <v>3493</v>
      </c>
      <c r="CX7118" s="85" t="s">
        <v>3394</v>
      </c>
    </row>
    <row r="7119" spans="1:102" hidden="1" x14ac:dyDescent="0.2">
      <c r="A7119" s="104">
        <v>45580</v>
      </c>
      <c r="B7119" s="85" t="s">
        <v>84135</v>
      </c>
      <c r="C7119" s="85" t="s">
        <v>3136</v>
      </c>
      <c r="D7119" s="85" t="s">
        <v>3137</v>
      </c>
      <c r="E7119" s="85" t="s">
        <v>84136</v>
      </c>
      <c r="F7119" s="85" t="s">
        <v>2599</v>
      </c>
      <c r="G7119" s="85" t="s">
        <v>2680</v>
      </c>
      <c r="H7119" s="85" t="s">
        <v>416</v>
      </c>
      <c r="I7119" s="85" t="s">
        <v>2506</v>
      </c>
      <c r="J7119" s="85" t="s">
        <v>4853</v>
      </c>
      <c r="K7119" s="85" t="s">
        <v>3143</v>
      </c>
      <c r="L7119" s="85" t="s">
        <v>3144</v>
      </c>
      <c r="X7119" s="85" t="s">
        <v>84120</v>
      </c>
      <c r="Y7119" s="85" t="s">
        <v>84137</v>
      </c>
      <c r="AA7119" s="85" t="s">
        <v>84138</v>
      </c>
      <c r="AB7119" s="85" t="s">
        <v>3147</v>
      </c>
      <c r="AC7119" s="85" t="s">
        <v>84139</v>
      </c>
      <c r="AD7119" s="85" t="s">
        <v>84140</v>
      </c>
      <c r="AG7119" s="85" t="s">
        <v>84141</v>
      </c>
      <c r="AP7119" s="85" t="s">
        <v>84142</v>
      </c>
      <c r="AQ7119" s="85" t="s">
        <v>84143</v>
      </c>
      <c r="AS7119" s="85" t="s">
        <v>84144</v>
      </c>
      <c r="AT7119" s="85" t="s">
        <v>84145</v>
      </c>
      <c r="AU7119" s="85" t="s">
        <v>13347</v>
      </c>
      <c r="AV7119" s="85" t="s">
        <v>416</v>
      </c>
      <c r="AW7119" s="85" t="s">
        <v>1339</v>
      </c>
      <c r="AY7119" s="85" t="s">
        <v>84146</v>
      </c>
      <c r="AZ7119" s="85" t="s">
        <v>84147</v>
      </c>
      <c r="BA7119" s="85" t="s">
        <v>84148</v>
      </c>
      <c r="BB7119" s="85" t="s">
        <v>84149</v>
      </c>
      <c r="BC7119" s="85" t="s">
        <v>84150</v>
      </c>
      <c r="BI7119" s="85" t="s">
        <v>3791</v>
      </c>
      <c r="CT7119" s="85" t="s">
        <v>83847</v>
      </c>
      <c r="CU7119" s="85" t="s">
        <v>3151</v>
      </c>
      <c r="CW7119" s="85" t="s">
        <v>3493</v>
      </c>
      <c r="CX7119" s="85" t="s">
        <v>4853</v>
      </c>
    </row>
    <row r="7120" spans="1:102" hidden="1" x14ac:dyDescent="0.2">
      <c r="A7120" s="104">
        <v>45580</v>
      </c>
      <c r="B7120" s="85" t="s">
        <v>84151</v>
      </c>
      <c r="C7120" s="85" t="s">
        <v>3136</v>
      </c>
      <c r="D7120" s="85" t="s">
        <v>3137</v>
      </c>
      <c r="E7120" s="85" t="s">
        <v>84152</v>
      </c>
      <c r="F7120" s="85" t="s">
        <v>2599</v>
      </c>
      <c r="G7120" s="85" t="s">
        <v>2680</v>
      </c>
      <c r="H7120" s="85" t="s">
        <v>416</v>
      </c>
      <c r="I7120" s="85" t="s">
        <v>2506</v>
      </c>
      <c r="J7120" s="85" t="s">
        <v>3394</v>
      </c>
      <c r="K7120" s="85" t="s">
        <v>3395</v>
      </c>
      <c r="L7120" s="85" t="s">
        <v>3144</v>
      </c>
      <c r="Y7120" s="85" t="s">
        <v>84153</v>
      </c>
      <c r="AA7120" s="85" t="s">
        <v>84154</v>
      </c>
      <c r="AB7120" s="85" t="e">
        <v>#REF!</v>
      </c>
      <c r="AC7120" s="85" t="s">
        <v>84155</v>
      </c>
      <c r="AD7120" s="85" t="s">
        <v>84156</v>
      </c>
      <c r="AG7120" s="85" t="s">
        <v>84157</v>
      </c>
      <c r="AP7120" s="85" t="s">
        <v>84158</v>
      </c>
      <c r="AQ7120" s="85" t="s">
        <v>84159</v>
      </c>
      <c r="AS7120" s="85" t="s">
        <v>84160</v>
      </c>
      <c r="AT7120" s="85" t="s">
        <v>84161</v>
      </c>
      <c r="AU7120" s="85" t="s">
        <v>69343</v>
      </c>
      <c r="AV7120" s="85" t="s">
        <v>416</v>
      </c>
      <c r="AW7120" s="85" t="s">
        <v>1339</v>
      </c>
      <c r="AY7120" s="85" t="s">
        <v>84162</v>
      </c>
      <c r="AZ7120" s="85" t="s">
        <v>84163</v>
      </c>
      <c r="BA7120" s="85" t="s">
        <v>84164</v>
      </c>
      <c r="BB7120" s="85" t="s">
        <v>84165</v>
      </c>
      <c r="BC7120" s="85" t="s">
        <v>84166</v>
      </c>
      <c r="BI7120" s="85" t="s">
        <v>3380</v>
      </c>
      <c r="CT7120" s="85" t="s">
        <v>3144</v>
      </c>
      <c r="CU7120" s="85" t="s">
        <v>3151</v>
      </c>
      <c r="CW7120" s="85" t="s">
        <v>3493</v>
      </c>
      <c r="CX7120" s="85" t="s">
        <v>3394</v>
      </c>
    </row>
    <row r="7121" spans="1:103" hidden="1" x14ac:dyDescent="0.2">
      <c r="A7121" s="104">
        <v>45580</v>
      </c>
      <c r="B7121" s="85" t="s">
        <v>84167</v>
      </c>
      <c r="C7121" s="85" t="s">
        <v>3136</v>
      </c>
      <c r="D7121" s="85" t="s">
        <v>3137</v>
      </c>
      <c r="E7121" s="85" t="s">
        <v>84168</v>
      </c>
      <c r="F7121" s="85" t="s">
        <v>2599</v>
      </c>
      <c r="G7121" s="85" t="s">
        <v>2680</v>
      </c>
      <c r="H7121" s="85" t="s">
        <v>416</v>
      </c>
      <c r="I7121" s="85" t="s">
        <v>2506</v>
      </c>
      <c r="J7121" s="85" t="s">
        <v>3394</v>
      </c>
      <c r="K7121" s="85" t="s">
        <v>3395</v>
      </c>
      <c r="L7121" s="85" t="s">
        <v>3144</v>
      </c>
      <c r="Y7121" s="85" t="s">
        <v>84169</v>
      </c>
      <c r="AA7121" s="85" t="s">
        <v>84170</v>
      </c>
      <c r="AB7121" s="85" t="e">
        <v>#REF!</v>
      </c>
      <c r="AC7121" s="85" t="s">
        <v>84171</v>
      </c>
      <c r="AD7121" s="85" t="s">
        <v>84172</v>
      </c>
      <c r="AG7121" s="85" t="s">
        <v>84173</v>
      </c>
      <c r="AP7121" s="85" t="s">
        <v>84174</v>
      </c>
      <c r="AQ7121" s="85" t="s">
        <v>84175</v>
      </c>
      <c r="AS7121" s="85" t="s">
        <v>84176</v>
      </c>
      <c r="AT7121" s="85" t="s">
        <v>84177</v>
      </c>
      <c r="AU7121" s="85" t="s">
        <v>36782</v>
      </c>
      <c r="AV7121" s="85" t="s">
        <v>416</v>
      </c>
      <c r="AW7121" s="85" t="s">
        <v>1339</v>
      </c>
      <c r="AY7121" s="85" t="s">
        <v>84178</v>
      </c>
      <c r="AZ7121" s="85" t="s">
        <v>84179</v>
      </c>
      <c r="BA7121" s="85" t="s">
        <v>84180</v>
      </c>
      <c r="BB7121" s="85" t="s">
        <v>84181</v>
      </c>
      <c r="BC7121" s="85" t="s">
        <v>84182</v>
      </c>
      <c r="BI7121" s="85" t="s">
        <v>3380</v>
      </c>
      <c r="CT7121" s="85" t="s">
        <v>3144</v>
      </c>
      <c r="CU7121" s="85" t="s">
        <v>3151</v>
      </c>
      <c r="CW7121" s="85" t="s">
        <v>3493</v>
      </c>
      <c r="CX7121" s="85" t="s">
        <v>3394</v>
      </c>
    </row>
    <row r="7122" spans="1:103" hidden="1" x14ac:dyDescent="0.2">
      <c r="A7122" s="104">
        <v>45580</v>
      </c>
      <c r="B7122" s="85" t="s">
        <v>84183</v>
      </c>
      <c r="C7122" s="85" t="s">
        <v>3136</v>
      </c>
      <c r="D7122" s="85" t="s">
        <v>3137</v>
      </c>
      <c r="E7122" s="85" t="s">
        <v>84184</v>
      </c>
      <c r="F7122" s="85" t="s">
        <v>2604</v>
      </c>
      <c r="G7122" s="85" t="s">
        <v>2680</v>
      </c>
      <c r="H7122" s="85" t="s">
        <v>416</v>
      </c>
      <c r="I7122" s="85" t="s">
        <v>103</v>
      </c>
      <c r="J7122" s="85" t="s">
        <v>3394</v>
      </c>
      <c r="K7122" s="85" t="s">
        <v>3395</v>
      </c>
      <c r="L7122" s="85" t="s">
        <v>3144</v>
      </c>
      <c r="X7122" s="85" t="s">
        <v>84185</v>
      </c>
      <c r="Y7122" s="85" t="s">
        <v>84186</v>
      </c>
      <c r="AA7122" s="85" t="s">
        <v>84187</v>
      </c>
      <c r="AB7122" s="85" t="s">
        <v>3147</v>
      </c>
      <c r="AC7122" s="85" t="s">
        <v>84188</v>
      </c>
      <c r="AD7122" s="85" t="s">
        <v>84189</v>
      </c>
      <c r="AG7122" s="85" t="s">
        <v>84190</v>
      </c>
      <c r="AP7122" s="85" t="s">
        <v>84191</v>
      </c>
      <c r="AQ7122" s="85" t="s">
        <v>84192</v>
      </c>
      <c r="AS7122" s="85" t="s">
        <v>84193</v>
      </c>
      <c r="AT7122" s="85" t="s">
        <v>84194</v>
      </c>
      <c r="AU7122" s="85" t="s">
        <v>1593</v>
      </c>
      <c r="AV7122" s="85" t="s">
        <v>416</v>
      </c>
      <c r="AW7122" s="85" t="s">
        <v>1229</v>
      </c>
      <c r="AY7122" s="85" t="s">
        <v>84195</v>
      </c>
      <c r="AZ7122" s="85" t="s">
        <v>84196</v>
      </c>
      <c r="BA7122" s="85" t="s">
        <v>84197</v>
      </c>
      <c r="BB7122" s="85" t="s">
        <v>84198</v>
      </c>
      <c r="BC7122" s="85" t="s">
        <v>84199</v>
      </c>
      <c r="BI7122" s="85" t="s">
        <v>3380</v>
      </c>
      <c r="CT7122" s="85" t="s">
        <v>83847</v>
      </c>
      <c r="CU7122" s="85" t="s">
        <v>3151</v>
      </c>
      <c r="CW7122" s="85" t="s">
        <v>3493</v>
      </c>
      <c r="CX7122" s="85" t="s">
        <v>3394</v>
      </c>
    </row>
    <row r="7123" spans="1:103" hidden="1" x14ac:dyDescent="0.2">
      <c r="A7123" s="104">
        <v>45580</v>
      </c>
      <c r="B7123" s="85" t="s">
        <v>84200</v>
      </c>
      <c r="C7123" s="85" t="s">
        <v>3136</v>
      </c>
      <c r="D7123" s="85" t="s">
        <v>3137</v>
      </c>
      <c r="E7123" s="85" t="s">
        <v>84201</v>
      </c>
      <c r="F7123" s="85" t="s">
        <v>2604</v>
      </c>
      <c r="G7123" s="85" t="s">
        <v>2680</v>
      </c>
      <c r="H7123" s="85" t="s">
        <v>416</v>
      </c>
      <c r="I7123" s="85" t="s">
        <v>103</v>
      </c>
      <c r="J7123" s="85" t="s">
        <v>84202</v>
      </c>
      <c r="K7123" s="85" t="s">
        <v>3143</v>
      </c>
      <c r="L7123" s="85" t="s">
        <v>3144</v>
      </c>
      <c r="N7123" s="85" t="s">
        <v>9836</v>
      </c>
      <c r="O7123" s="85" t="s">
        <v>4612</v>
      </c>
      <c r="P7123" s="85" t="s">
        <v>4613</v>
      </c>
      <c r="W7123" s="85" t="s">
        <v>3984</v>
      </c>
      <c r="X7123" s="85" t="s">
        <v>84203</v>
      </c>
      <c r="Y7123" s="85" t="s">
        <v>84204</v>
      </c>
      <c r="AA7123" s="85" t="s">
        <v>84205</v>
      </c>
      <c r="AB7123" s="85" t="s">
        <v>3147</v>
      </c>
      <c r="AC7123" s="85" t="s">
        <v>84206</v>
      </c>
      <c r="AD7123" s="85" t="s">
        <v>84207</v>
      </c>
      <c r="AG7123" s="85" t="s">
        <v>84208</v>
      </c>
      <c r="AP7123" s="85" t="s">
        <v>84209</v>
      </c>
      <c r="AQ7123" s="85" t="s">
        <v>84210</v>
      </c>
      <c r="AS7123" s="85" t="s">
        <v>84211</v>
      </c>
      <c r="AT7123" s="85" t="s">
        <v>84212</v>
      </c>
      <c r="AU7123" s="85" t="s">
        <v>1593</v>
      </c>
      <c r="AV7123" s="85" t="s">
        <v>416</v>
      </c>
      <c r="AW7123" s="85" t="s">
        <v>1229</v>
      </c>
      <c r="AY7123" s="85" t="s">
        <v>84213</v>
      </c>
      <c r="AZ7123" s="85" t="s">
        <v>84214</v>
      </c>
      <c r="BA7123" s="85" t="s">
        <v>84215</v>
      </c>
      <c r="BB7123" s="85" t="s">
        <v>84216</v>
      </c>
      <c r="BC7123" s="85" t="s">
        <v>84217</v>
      </c>
      <c r="BI7123" s="85" t="s">
        <v>3380</v>
      </c>
      <c r="CT7123" s="85" t="s">
        <v>83847</v>
      </c>
      <c r="CU7123" s="85" t="s">
        <v>3151</v>
      </c>
      <c r="CW7123" s="85" t="s">
        <v>3152</v>
      </c>
      <c r="CX7123" s="85" t="s">
        <v>84202</v>
      </c>
    </row>
    <row r="7124" spans="1:103" hidden="1" x14ac:dyDescent="0.2">
      <c r="A7124" s="104">
        <v>45580</v>
      </c>
      <c r="B7124" s="85" t="s">
        <v>84218</v>
      </c>
      <c r="C7124" s="85" t="s">
        <v>3136</v>
      </c>
      <c r="D7124" s="85" t="s">
        <v>3137</v>
      </c>
      <c r="E7124" s="85" t="s">
        <v>84219</v>
      </c>
      <c r="F7124" s="85" t="s">
        <v>2514</v>
      </c>
      <c r="G7124" s="85" t="s">
        <v>2679</v>
      </c>
      <c r="H7124" s="85" t="s">
        <v>290</v>
      </c>
      <c r="I7124" s="85" t="s">
        <v>75</v>
      </c>
      <c r="J7124" s="85" t="s">
        <v>3394</v>
      </c>
      <c r="K7124" s="85" t="s">
        <v>3395</v>
      </c>
      <c r="L7124" s="85" t="s">
        <v>3144</v>
      </c>
      <c r="X7124" s="85" t="s">
        <v>84220</v>
      </c>
      <c r="Y7124" s="85" t="s">
        <v>84221</v>
      </c>
      <c r="AA7124" s="85" t="s">
        <v>84222</v>
      </c>
      <c r="AB7124" s="85" t="s">
        <v>3147</v>
      </c>
      <c r="AC7124" s="85" t="s">
        <v>84223</v>
      </c>
      <c r="AD7124" s="85" t="s">
        <v>84224</v>
      </c>
      <c r="AG7124" s="85" t="s">
        <v>84225</v>
      </c>
      <c r="AP7124" s="85" t="s">
        <v>84226</v>
      </c>
      <c r="AQ7124" s="85" t="s">
        <v>84227</v>
      </c>
      <c r="AS7124" s="85" t="s">
        <v>84228</v>
      </c>
      <c r="AT7124" s="85" t="s">
        <v>84229</v>
      </c>
      <c r="AU7124" s="85" t="s">
        <v>81725</v>
      </c>
      <c r="AV7124" s="85" t="s">
        <v>290</v>
      </c>
      <c r="AW7124" s="85" t="s">
        <v>1339</v>
      </c>
      <c r="AY7124" s="85" t="s">
        <v>84230</v>
      </c>
      <c r="AZ7124" s="85" t="s">
        <v>84231</v>
      </c>
      <c r="BA7124" s="85" t="s">
        <v>84232</v>
      </c>
      <c r="BB7124" s="85" t="s">
        <v>84233</v>
      </c>
      <c r="BC7124" s="85" t="s">
        <v>84234</v>
      </c>
      <c r="BF7124" s="85" t="s">
        <v>84235</v>
      </c>
      <c r="BI7124" s="85" t="s">
        <v>3380</v>
      </c>
      <c r="CT7124" s="85" t="s">
        <v>83847</v>
      </c>
      <c r="CU7124" s="85" t="s">
        <v>3151</v>
      </c>
      <c r="CW7124" s="85" t="s">
        <v>3493</v>
      </c>
      <c r="CX7124" s="85" t="s">
        <v>3394</v>
      </c>
    </row>
    <row r="7125" spans="1:103" hidden="1" x14ac:dyDescent="0.2">
      <c r="A7125" s="104">
        <v>45580</v>
      </c>
      <c r="B7125" s="85" t="s">
        <v>84236</v>
      </c>
      <c r="C7125" s="85" t="s">
        <v>3136</v>
      </c>
      <c r="D7125" s="85" t="s">
        <v>3137</v>
      </c>
      <c r="E7125" s="85" t="s">
        <v>84237</v>
      </c>
      <c r="F7125" s="85" t="s">
        <v>2599</v>
      </c>
      <c r="G7125" s="85" t="s">
        <v>2680</v>
      </c>
      <c r="H7125" s="85" t="s">
        <v>416</v>
      </c>
      <c r="I7125" s="85" t="s">
        <v>2506</v>
      </c>
      <c r="J7125" s="85" t="s">
        <v>77878</v>
      </c>
      <c r="K7125" s="85" t="s">
        <v>3143</v>
      </c>
      <c r="L7125" s="85" t="s">
        <v>3144</v>
      </c>
      <c r="X7125" s="85" t="s">
        <v>84185</v>
      </c>
      <c r="Y7125" s="85" t="s">
        <v>84238</v>
      </c>
      <c r="AA7125" s="85" t="s">
        <v>84239</v>
      </c>
      <c r="AB7125" s="85" t="s">
        <v>3147</v>
      </c>
      <c r="AC7125" s="85" t="s">
        <v>84240</v>
      </c>
      <c r="AD7125" s="85" t="s">
        <v>84241</v>
      </c>
      <c r="AG7125" s="85" t="s">
        <v>84242</v>
      </c>
      <c r="AP7125" s="85" t="s">
        <v>84243</v>
      </c>
      <c r="AQ7125" s="85" t="s">
        <v>84244</v>
      </c>
      <c r="AS7125" s="85" t="s">
        <v>84245</v>
      </c>
      <c r="AT7125" s="85" t="s">
        <v>84246</v>
      </c>
      <c r="AU7125" s="85" t="s">
        <v>84247</v>
      </c>
      <c r="AV7125" s="85" t="s">
        <v>416</v>
      </c>
      <c r="AW7125" s="85" t="s">
        <v>1339</v>
      </c>
      <c r="AY7125" s="85" t="s">
        <v>84248</v>
      </c>
      <c r="AZ7125" s="85" t="s">
        <v>84249</v>
      </c>
      <c r="BA7125" s="85" t="s">
        <v>84250</v>
      </c>
      <c r="BB7125" s="85" t="s">
        <v>84251</v>
      </c>
      <c r="BC7125" s="85" t="s">
        <v>84252</v>
      </c>
      <c r="BI7125" s="85" t="s">
        <v>3380</v>
      </c>
      <c r="CT7125" s="85" t="s">
        <v>83847</v>
      </c>
      <c r="CU7125" s="85" t="s">
        <v>3151</v>
      </c>
      <c r="CW7125" s="85" t="s">
        <v>3493</v>
      </c>
      <c r="CX7125" s="85" t="s">
        <v>77878</v>
      </c>
    </row>
    <row r="7126" spans="1:103" hidden="1" x14ac:dyDescent="0.2">
      <c r="A7126" s="104">
        <v>45580</v>
      </c>
      <c r="B7126" s="85" t="s">
        <v>84253</v>
      </c>
      <c r="C7126" s="85" t="s">
        <v>3136</v>
      </c>
      <c r="D7126" s="85" t="s">
        <v>3137</v>
      </c>
      <c r="E7126" s="85" t="s">
        <v>84254</v>
      </c>
      <c r="F7126" s="85" t="s">
        <v>2599</v>
      </c>
      <c r="G7126" s="85" t="s">
        <v>2680</v>
      </c>
      <c r="H7126" s="85" t="s">
        <v>416</v>
      </c>
      <c r="I7126" s="85" t="s">
        <v>2506</v>
      </c>
      <c r="J7126" s="85" t="s">
        <v>3556</v>
      </c>
      <c r="K7126" s="85" t="s">
        <v>3143</v>
      </c>
      <c r="L7126" s="85" t="s">
        <v>3144</v>
      </c>
      <c r="X7126" s="85" t="s">
        <v>4614</v>
      </c>
      <c r="Y7126" s="85" t="s">
        <v>84255</v>
      </c>
      <c r="AA7126" s="85" t="s">
        <v>84256</v>
      </c>
      <c r="AB7126" s="85" t="s">
        <v>3147</v>
      </c>
      <c r="AC7126" s="85" t="s">
        <v>84257</v>
      </c>
      <c r="AD7126" s="85" t="s">
        <v>84258</v>
      </c>
      <c r="AG7126" s="85" t="s">
        <v>84259</v>
      </c>
      <c r="AP7126" s="85" t="s">
        <v>84260</v>
      </c>
      <c r="AQ7126" s="85" t="s">
        <v>84261</v>
      </c>
      <c r="AS7126" s="85" t="s">
        <v>84262</v>
      </c>
      <c r="AT7126" s="85" t="s">
        <v>84263</v>
      </c>
      <c r="AU7126" s="85" t="s">
        <v>74739</v>
      </c>
      <c r="AV7126" s="85" t="s">
        <v>416</v>
      </c>
      <c r="AW7126" s="85" t="s">
        <v>1339</v>
      </c>
      <c r="AY7126" s="85" t="s">
        <v>84264</v>
      </c>
      <c r="AZ7126" s="85" t="s">
        <v>84265</v>
      </c>
      <c r="BA7126" s="85" t="s">
        <v>84266</v>
      </c>
      <c r="BB7126" s="85" t="s">
        <v>84267</v>
      </c>
      <c r="BC7126" s="85" t="s">
        <v>84268</v>
      </c>
      <c r="BI7126" s="85" t="s">
        <v>3390</v>
      </c>
      <c r="CT7126" s="85" t="s">
        <v>3144</v>
      </c>
      <c r="CU7126" s="85" t="s">
        <v>3151</v>
      </c>
      <c r="CW7126" s="85" t="s">
        <v>3493</v>
      </c>
      <c r="CX7126" s="85" t="s">
        <v>3556</v>
      </c>
    </row>
    <row r="7127" spans="1:103" hidden="1" x14ac:dyDescent="0.2">
      <c r="A7127" s="104">
        <v>45580</v>
      </c>
      <c r="B7127" s="85" t="s">
        <v>84269</v>
      </c>
      <c r="C7127" s="85" t="s">
        <v>3136</v>
      </c>
      <c r="D7127" s="85" t="s">
        <v>3137</v>
      </c>
      <c r="E7127" s="85" t="s">
        <v>84270</v>
      </c>
      <c r="F7127" s="85" t="s">
        <v>2599</v>
      </c>
      <c r="G7127" s="85" t="s">
        <v>2680</v>
      </c>
      <c r="H7127" s="85" t="s">
        <v>416</v>
      </c>
      <c r="I7127" s="85" t="s">
        <v>2506</v>
      </c>
      <c r="J7127" s="85" t="s">
        <v>3394</v>
      </c>
      <c r="K7127" s="85" t="s">
        <v>3395</v>
      </c>
      <c r="L7127" s="85" t="s">
        <v>3144</v>
      </c>
      <c r="Y7127" s="85" t="s">
        <v>84271</v>
      </c>
      <c r="AA7127" s="85" t="s">
        <v>84272</v>
      </c>
      <c r="AB7127" s="85" t="s">
        <v>3147</v>
      </c>
      <c r="AC7127" s="85" t="s">
        <v>84273</v>
      </c>
      <c r="AD7127" s="85" t="s">
        <v>84274</v>
      </c>
      <c r="AG7127" s="85" t="s">
        <v>84275</v>
      </c>
      <c r="AP7127" s="85" t="s">
        <v>84276</v>
      </c>
      <c r="AQ7127" s="85" t="s">
        <v>84277</v>
      </c>
      <c r="AS7127" s="85" t="s">
        <v>84278</v>
      </c>
      <c r="AT7127" s="85" t="s">
        <v>84279</v>
      </c>
      <c r="AU7127" s="85" t="s">
        <v>11680</v>
      </c>
      <c r="AV7127" s="85" t="s">
        <v>416</v>
      </c>
      <c r="AW7127" s="85" t="s">
        <v>1339</v>
      </c>
      <c r="AY7127" s="85" t="s">
        <v>84280</v>
      </c>
      <c r="AZ7127" s="85" t="s">
        <v>84281</v>
      </c>
      <c r="BA7127" s="85" t="s">
        <v>84282</v>
      </c>
      <c r="BB7127" s="85" t="s">
        <v>84283</v>
      </c>
      <c r="BC7127" s="85" t="s">
        <v>84284</v>
      </c>
      <c r="BI7127" s="85" t="s">
        <v>3390</v>
      </c>
      <c r="CT7127" s="85" t="s">
        <v>3144</v>
      </c>
      <c r="CU7127" s="85" t="s">
        <v>3151</v>
      </c>
      <c r="CW7127" s="85" t="s">
        <v>3493</v>
      </c>
      <c r="CX7127" s="85" t="s">
        <v>3394</v>
      </c>
    </row>
    <row r="7128" spans="1:103" hidden="1" x14ac:dyDescent="0.2">
      <c r="A7128" s="104">
        <v>45580</v>
      </c>
      <c r="B7128" s="85" t="s">
        <v>84285</v>
      </c>
      <c r="C7128" s="85" t="s">
        <v>3136</v>
      </c>
      <c r="D7128" s="85" t="s">
        <v>3137</v>
      </c>
      <c r="E7128" s="85" t="s">
        <v>84286</v>
      </c>
      <c r="F7128" s="85" t="s">
        <v>1817</v>
      </c>
      <c r="G7128" s="85" t="s">
        <v>2664</v>
      </c>
      <c r="H7128" s="85" t="s">
        <v>290</v>
      </c>
      <c r="I7128" s="85" t="s">
        <v>1918</v>
      </c>
      <c r="J7128" s="85" t="s">
        <v>14930</v>
      </c>
      <c r="K7128" s="85" t="s">
        <v>3143</v>
      </c>
      <c r="L7128" s="85" t="s">
        <v>3144</v>
      </c>
      <c r="Y7128" s="85" t="s">
        <v>84287</v>
      </c>
      <c r="AA7128" s="85" t="s">
        <v>84288</v>
      </c>
      <c r="AB7128" s="85" t="s">
        <v>3147</v>
      </c>
      <c r="AC7128" s="85" t="s">
        <v>84289</v>
      </c>
      <c r="AD7128" s="85" t="s">
        <v>84290</v>
      </c>
      <c r="AG7128" s="85" t="s">
        <v>84291</v>
      </c>
      <c r="AO7128" s="85" t="s">
        <v>84292</v>
      </c>
      <c r="AP7128" s="85" t="s">
        <v>84293</v>
      </c>
      <c r="AR7128" s="85" t="s">
        <v>84294</v>
      </c>
      <c r="AS7128" s="85" t="s">
        <v>84295</v>
      </c>
      <c r="AT7128" s="85" t="s">
        <v>84296</v>
      </c>
      <c r="AU7128" s="85" t="s">
        <v>33193</v>
      </c>
      <c r="AV7128" s="85" t="s">
        <v>290</v>
      </c>
      <c r="AW7128" s="85" t="s">
        <v>1339</v>
      </c>
      <c r="BB7128" s="85" t="s">
        <v>84297</v>
      </c>
      <c r="BC7128" s="85" t="s">
        <v>84298</v>
      </c>
      <c r="BD7128" s="85" t="s">
        <v>84299</v>
      </c>
      <c r="BE7128" s="85" t="s">
        <v>84300</v>
      </c>
      <c r="BI7128" s="85" t="s">
        <v>3390</v>
      </c>
      <c r="CT7128" s="85" t="s">
        <v>3144</v>
      </c>
      <c r="CU7128" s="85" t="s">
        <v>3151</v>
      </c>
      <c r="CW7128" s="85" t="s">
        <v>3410</v>
      </c>
      <c r="CX7128" s="85" t="s">
        <v>14930</v>
      </c>
    </row>
    <row r="7129" spans="1:103" hidden="1" x14ac:dyDescent="0.2">
      <c r="A7129" s="104">
        <v>45580</v>
      </c>
      <c r="B7129" s="85" t="s">
        <v>84301</v>
      </c>
      <c r="C7129" s="85" t="s">
        <v>3136</v>
      </c>
      <c r="D7129" s="85" t="s">
        <v>3137</v>
      </c>
      <c r="E7129" s="85" t="s">
        <v>84302</v>
      </c>
      <c r="F7129" s="85" t="s">
        <v>1817</v>
      </c>
      <c r="G7129" s="85" t="s">
        <v>2664</v>
      </c>
      <c r="H7129" s="85" t="s">
        <v>290</v>
      </c>
      <c r="I7129" s="85" t="s">
        <v>1918</v>
      </c>
      <c r="J7129" s="85" t="s">
        <v>3394</v>
      </c>
      <c r="K7129" s="85" t="s">
        <v>3395</v>
      </c>
      <c r="L7129" s="85" t="s">
        <v>3144</v>
      </c>
      <c r="Y7129" s="85" t="s">
        <v>84303</v>
      </c>
      <c r="AA7129" s="85" t="s">
        <v>84304</v>
      </c>
      <c r="AB7129" s="85" t="s">
        <v>3147</v>
      </c>
      <c r="AC7129" s="85" t="s">
        <v>84305</v>
      </c>
      <c r="AD7129" s="85" t="s">
        <v>84306</v>
      </c>
      <c r="AG7129" s="85" t="s">
        <v>84307</v>
      </c>
      <c r="AO7129" s="85" t="s">
        <v>84308</v>
      </c>
      <c r="AP7129" s="85" t="s">
        <v>84309</v>
      </c>
      <c r="AR7129" s="85" t="s">
        <v>84310</v>
      </c>
      <c r="AS7129" s="85" t="s">
        <v>84311</v>
      </c>
      <c r="AT7129" s="85" t="s">
        <v>84312</v>
      </c>
      <c r="AU7129" s="85" t="s">
        <v>1451</v>
      </c>
      <c r="AV7129" s="85" t="s">
        <v>290</v>
      </c>
      <c r="AW7129" s="85" t="s">
        <v>1238</v>
      </c>
      <c r="BB7129" s="85" t="s">
        <v>84313</v>
      </c>
      <c r="BC7129" s="85" t="s">
        <v>84314</v>
      </c>
      <c r="BD7129" s="85" t="s">
        <v>84315</v>
      </c>
      <c r="BE7129" s="85" t="s">
        <v>84316</v>
      </c>
      <c r="BI7129" s="85" t="s">
        <v>3390</v>
      </c>
      <c r="CT7129" s="85" t="s">
        <v>3144</v>
      </c>
      <c r="CU7129" s="85" t="s">
        <v>3151</v>
      </c>
      <c r="CW7129" s="85" t="s">
        <v>3410</v>
      </c>
      <c r="CX7129" s="85" t="s">
        <v>3394</v>
      </c>
    </row>
    <row r="7130" spans="1:103" hidden="1" x14ac:dyDescent="0.2">
      <c r="A7130" s="104">
        <v>45580</v>
      </c>
      <c r="B7130" s="85" t="s">
        <v>84317</v>
      </c>
      <c r="C7130" s="85" t="s">
        <v>3136</v>
      </c>
      <c r="D7130" s="85" t="s">
        <v>3137</v>
      </c>
      <c r="E7130" s="85" t="s">
        <v>84318</v>
      </c>
      <c r="F7130" s="85" t="s">
        <v>2599</v>
      </c>
      <c r="G7130" s="85" t="s">
        <v>2680</v>
      </c>
      <c r="H7130" s="85" t="s">
        <v>416</v>
      </c>
      <c r="I7130" s="85" t="s">
        <v>2506</v>
      </c>
      <c r="J7130" s="85" t="s">
        <v>3394</v>
      </c>
      <c r="K7130" s="85" t="s">
        <v>3395</v>
      </c>
      <c r="L7130" s="85" t="s">
        <v>3144</v>
      </c>
      <c r="Y7130" s="85" t="s">
        <v>84319</v>
      </c>
      <c r="AA7130" s="85" t="s">
        <v>84320</v>
      </c>
      <c r="AB7130" s="85" t="s">
        <v>3147</v>
      </c>
      <c r="AC7130" s="85" t="s">
        <v>84321</v>
      </c>
      <c r="AD7130" s="85" t="s">
        <v>84322</v>
      </c>
      <c r="AG7130" s="85" t="s">
        <v>84323</v>
      </c>
      <c r="AP7130" s="85" t="s">
        <v>84324</v>
      </c>
      <c r="AQ7130" s="85" t="s">
        <v>84325</v>
      </c>
      <c r="AS7130" s="85" t="s">
        <v>84326</v>
      </c>
      <c r="AT7130" s="85" t="s">
        <v>84327</v>
      </c>
      <c r="AU7130" s="85" t="s">
        <v>84328</v>
      </c>
      <c r="AV7130" s="85" t="s">
        <v>416</v>
      </c>
      <c r="AW7130" s="85" t="s">
        <v>1339</v>
      </c>
      <c r="AY7130" s="85" t="s">
        <v>84329</v>
      </c>
      <c r="AZ7130" s="85" t="s">
        <v>84330</v>
      </c>
      <c r="BA7130" s="85" t="s">
        <v>84331</v>
      </c>
      <c r="BB7130" s="85" t="s">
        <v>84332</v>
      </c>
      <c r="BC7130" s="85" t="s">
        <v>84333</v>
      </c>
      <c r="BI7130" s="85" t="s">
        <v>3390</v>
      </c>
      <c r="CT7130" s="85" t="s">
        <v>3144</v>
      </c>
      <c r="CU7130" s="85" t="s">
        <v>3151</v>
      </c>
      <c r="CW7130" s="85" t="s">
        <v>3493</v>
      </c>
      <c r="CX7130" s="85" t="s">
        <v>3394</v>
      </c>
    </row>
    <row r="7131" spans="1:103" hidden="1" x14ac:dyDescent="0.2">
      <c r="A7131" s="104">
        <v>45580</v>
      </c>
      <c r="B7131" s="85" t="s">
        <v>84334</v>
      </c>
      <c r="C7131" s="85" t="s">
        <v>3136</v>
      </c>
      <c r="D7131" s="85" t="s">
        <v>3137</v>
      </c>
      <c r="E7131" s="85" t="s">
        <v>84335</v>
      </c>
      <c r="F7131" s="85" t="s">
        <v>2599</v>
      </c>
      <c r="G7131" s="85" t="s">
        <v>2680</v>
      </c>
      <c r="H7131" s="85" t="s">
        <v>416</v>
      </c>
      <c r="I7131" s="85" t="s">
        <v>2506</v>
      </c>
      <c r="J7131" s="85" t="s">
        <v>4189</v>
      </c>
      <c r="K7131" s="85" t="s">
        <v>3143</v>
      </c>
      <c r="L7131" s="85" t="s">
        <v>3144</v>
      </c>
      <c r="X7131" s="85" t="s">
        <v>84336</v>
      </c>
      <c r="Y7131" s="85" t="s">
        <v>84337</v>
      </c>
      <c r="AA7131" s="85" t="s">
        <v>84338</v>
      </c>
      <c r="AB7131" s="85" t="s">
        <v>3147</v>
      </c>
      <c r="AC7131" s="85" t="s">
        <v>84339</v>
      </c>
      <c r="AD7131" s="85" t="s">
        <v>84340</v>
      </c>
      <c r="AG7131" s="85" t="s">
        <v>84341</v>
      </c>
      <c r="AP7131" s="85" t="s">
        <v>84342</v>
      </c>
      <c r="AQ7131" s="85" t="s">
        <v>84343</v>
      </c>
      <c r="AS7131" s="85" t="s">
        <v>84344</v>
      </c>
      <c r="AT7131" s="85" t="s">
        <v>84345</v>
      </c>
      <c r="AU7131" s="85" t="s">
        <v>84346</v>
      </c>
      <c r="AV7131" s="85" t="s">
        <v>416</v>
      </c>
      <c r="AW7131" s="85" t="s">
        <v>1339</v>
      </c>
      <c r="AZ7131" s="85" t="s">
        <v>84347</v>
      </c>
      <c r="BB7131" s="85" t="s">
        <v>84348</v>
      </c>
      <c r="BC7131" s="85" t="s">
        <v>84349</v>
      </c>
      <c r="BF7131" s="85" t="s">
        <v>84350</v>
      </c>
      <c r="BI7131" s="85" t="s">
        <v>3390</v>
      </c>
      <c r="CT7131" s="85" t="s">
        <v>3144</v>
      </c>
      <c r="CU7131" s="85" t="s">
        <v>4972</v>
      </c>
      <c r="CW7131" s="85" t="s">
        <v>3210</v>
      </c>
      <c r="CX7131" s="85" t="s">
        <v>86988</v>
      </c>
      <c r="CY7131" s="85" t="s">
        <v>83620</v>
      </c>
    </row>
    <row r="7132" spans="1:103" hidden="1" x14ac:dyDescent="0.2">
      <c r="A7132" s="104">
        <v>45580</v>
      </c>
      <c r="B7132" s="85" t="s">
        <v>84351</v>
      </c>
      <c r="C7132" s="85" t="s">
        <v>3136</v>
      </c>
      <c r="D7132" s="85" t="s">
        <v>3137</v>
      </c>
      <c r="E7132" s="85" t="s">
        <v>84352</v>
      </c>
      <c r="F7132" s="85" t="s">
        <v>963</v>
      </c>
      <c r="G7132" s="85" t="s">
        <v>2662</v>
      </c>
      <c r="H7132" s="85" t="s">
        <v>92</v>
      </c>
      <c r="I7132" s="85" t="s">
        <v>75</v>
      </c>
      <c r="J7132" s="85" t="s">
        <v>9730</v>
      </c>
      <c r="K7132" s="85" t="s">
        <v>3143</v>
      </c>
      <c r="L7132" s="85" t="s">
        <v>3144</v>
      </c>
      <c r="Y7132" s="85" t="s">
        <v>84353</v>
      </c>
      <c r="AA7132" s="85" t="s">
        <v>84354</v>
      </c>
      <c r="AC7132" s="85" t="s">
        <v>84355</v>
      </c>
      <c r="AD7132" s="85" t="s">
        <v>84356</v>
      </c>
      <c r="AE7132" s="85" t="s">
        <v>84357</v>
      </c>
      <c r="AL7132" s="85" t="s">
        <v>84358</v>
      </c>
      <c r="AM7132" s="85" t="s">
        <v>84359</v>
      </c>
      <c r="AR7132" s="85" t="s">
        <v>84360</v>
      </c>
      <c r="AS7132" s="85" t="s">
        <v>84361</v>
      </c>
      <c r="AU7132" s="85" t="s">
        <v>3748</v>
      </c>
      <c r="AV7132" s="85" t="s">
        <v>92</v>
      </c>
      <c r="AW7132" s="85" t="s">
        <v>1339</v>
      </c>
      <c r="BA7132" s="85" t="s">
        <v>84362</v>
      </c>
      <c r="BB7132" s="85" t="s">
        <v>84363</v>
      </c>
      <c r="BC7132" s="85" t="s">
        <v>84364</v>
      </c>
      <c r="BD7132" s="85" t="s">
        <v>84365</v>
      </c>
      <c r="BE7132" s="85" t="s">
        <v>84366</v>
      </c>
      <c r="BI7132" s="85" t="s">
        <v>3390</v>
      </c>
      <c r="CT7132" s="85" t="s">
        <v>3144</v>
      </c>
      <c r="CU7132" s="85" t="s">
        <v>3151</v>
      </c>
      <c r="CW7132" s="85" t="s">
        <v>3472</v>
      </c>
      <c r="CX7132" s="85" t="s">
        <v>3753</v>
      </c>
    </row>
    <row r="7133" spans="1:103" hidden="1" x14ac:dyDescent="0.2">
      <c r="A7133" s="104">
        <v>45580</v>
      </c>
      <c r="B7133" s="85" t="s">
        <v>84367</v>
      </c>
      <c r="C7133" s="85" t="s">
        <v>3136</v>
      </c>
      <c r="D7133" s="85" t="s">
        <v>3137</v>
      </c>
      <c r="E7133" s="85" t="s">
        <v>84368</v>
      </c>
      <c r="F7133" s="85" t="s">
        <v>2599</v>
      </c>
      <c r="G7133" s="85" t="s">
        <v>2680</v>
      </c>
      <c r="H7133" s="85" t="s">
        <v>416</v>
      </c>
      <c r="I7133" s="85" t="s">
        <v>2506</v>
      </c>
      <c r="J7133" s="85" t="s">
        <v>3394</v>
      </c>
      <c r="K7133" s="85" t="s">
        <v>3395</v>
      </c>
      <c r="L7133" s="85" t="s">
        <v>3144</v>
      </c>
      <c r="X7133" s="85" t="s">
        <v>49402</v>
      </c>
      <c r="Y7133" s="85" t="s">
        <v>84369</v>
      </c>
      <c r="AA7133" s="85" t="s">
        <v>84370</v>
      </c>
      <c r="AB7133" s="85" t="s">
        <v>3147</v>
      </c>
      <c r="AC7133" s="85" t="s">
        <v>84371</v>
      </c>
      <c r="AD7133" s="85" t="s">
        <v>84372</v>
      </c>
      <c r="AG7133" s="85" t="s">
        <v>84373</v>
      </c>
      <c r="AP7133" s="85" t="s">
        <v>84374</v>
      </c>
      <c r="AQ7133" s="85" t="s">
        <v>84375</v>
      </c>
      <c r="AS7133" s="85" t="s">
        <v>84376</v>
      </c>
      <c r="AT7133" s="85" t="s">
        <v>84377</v>
      </c>
      <c r="AU7133" s="85" t="s">
        <v>45735</v>
      </c>
      <c r="AV7133" s="85" t="s">
        <v>416</v>
      </c>
      <c r="AW7133" s="85" t="s">
        <v>1339</v>
      </c>
      <c r="AY7133" s="85" t="s">
        <v>84378</v>
      </c>
      <c r="AZ7133" s="85" t="s">
        <v>84379</v>
      </c>
      <c r="BA7133" s="85" t="s">
        <v>84380</v>
      </c>
      <c r="BB7133" s="85" t="s">
        <v>84381</v>
      </c>
      <c r="BC7133" s="85" t="s">
        <v>84382</v>
      </c>
      <c r="BI7133" s="85" t="s">
        <v>3390</v>
      </c>
      <c r="CT7133" s="85" t="s">
        <v>3144</v>
      </c>
      <c r="CU7133" s="85" t="s">
        <v>3151</v>
      </c>
      <c r="CW7133" s="85" t="s">
        <v>3493</v>
      </c>
      <c r="CX7133" s="85" t="s">
        <v>3394</v>
      </c>
    </row>
    <row r="7134" spans="1:103" hidden="1" x14ac:dyDescent="0.2">
      <c r="A7134" s="104">
        <v>45580</v>
      </c>
      <c r="B7134" s="85" t="s">
        <v>84383</v>
      </c>
      <c r="C7134" s="85" t="s">
        <v>3136</v>
      </c>
      <c r="D7134" s="85" t="s">
        <v>3137</v>
      </c>
      <c r="E7134" s="85" t="s">
        <v>84384</v>
      </c>
      <c r="F7134" s="85" t="s">
        <v>1744</v>
      </c>
      <c r="G7134" s="85" t="s">
        <v>2677</v>
      </c>
      <c r="H7134" s="85" t="s">
        <v>290</v>
      </c>
      <c r="I7134" s="85" t="s">
        <v>1808</v>
      </c>
      <c r="J7134" s="85" t="s">
        <v>3394</v>
      </c>
      <c r="K7134" s="85" t="s">
        <v>3395</v>
      </c>
      <c r="L7134" s="85" t="s">
        <v>3144</v>
      </c>
      <c r="Y7134" s="85" t="s">
        <v>84385</v>
      </c>
      <c r="AA7134" s="85" t="s">
        <v>84386</v>
      </c>
      <c r="AB7134" s="85" t="s">
        <v>3147</v>
      </c>
      <c r="AC7134" s="85" t="s">
        <v>84387</v>
      </c>
      <c r="AD7134" s="85" t="s">
        <v>84388</v>
      </c>
      <c r="AG7134" s="85" t="s">
        <v>84389</v>
      </c>
      <c r="AH7134" s="85">
        <v>2.1031901040422998E+25</v>
      </c>
      <c r="AI7134" s="85">
        <v>3029732707043780</v>
      </c>
      <c r="AP7134" s="85" t="s">
        <v>84390</v>
      </c>
      <c r="AQ7134" s="85" t="s">
        <v>84391</v>
      </c>
      <c r="AS7134" s="85" t="s">
        <v>84392</v>
      </c>
      <c r="AT7134" s="85" t="s">
        <v>84393</v>
      </c>
      <c r="AU7134" s="85" t="s">
        <v>84394</v>
      </c>
      <c r="AV7134" s="85" t="s">
        <v>290</v>
      </c>
      <c r="AW7134" s="85" t="s">
        <v>1339</v>
      </c>
      <c r="BB7134" s="85" t="s">
        <v>84395</v>
      </c>
      <c r="BC7134" s="85" t="s">
        <v>84396</v>
      </c>
      <c r="BD7134" s="85" t="s">
        <v>84397</v>
      </c>
      <c r="BE7134" s="85" t="s">
        <v>84398</v>
      </c>
      <c r="BI7134" s="85" t="s">
        <v>4318</v>
      </c>
      <c r="CT7134" s="85" t="s">
        <v>3144</v>
      </c>
      <c r="CU7134" s="85" t="s">
        <v>3151</v>
      </c>
      <c r="CW7134" s="85" t="s">
        <v>3410</v>
      </c>
      <c r="CX7134" s="85" t="s">
        <v>3394</v>
      </c>
    </row>
    <row r="7135" spans="1:103" hidden="1" x14ac:dyDescent="0.2">
      <c r="A7135" s="104">
        <v>45580</v>
      </c>
      <c r="B7135" s="85" t="s">
        <v>84399</v>
      </c>
      <c r="C7135" s="85" t="s">
        <v>3136</v>
      </c>
      <c r="D7135" s="85" t="s">
        <v>3137</v>
      </c>
      <c r="E7135" s="85" t="s">
        <v>84400</v>
      </c>
      <c r="F7135" s="85" t="s">
        <v>960</v>
      </c>
      <c r="G7135" s="85" t="s">
        <v>2662</v>
      </c>
      <c r="H7135" s="85" t="s">
        <v>92</v>
      </c>
      <c r="I7135" s="85" t="s">
        <v>69</v>
      </c>
      <c r="J7135" s="85" t="s">
        <v>84401</v>
      </c>
      <c r="K7135" s="85" t="s">
        <v>3143</v>
      </c>
      <c r="L7135" s="85" t="s">
        <v>3144</v>
      </c>
      <c r="N7135" s="85" t="s">
        <v>71786</v>
      </c>
      <c r="O7135" s="85" t="s">
        <v>8797</v>
      </c>
      <c r="P7135" s="85" t="s">
        <v>5617</v>
      </c>
      <c r="W7135" s="85" t="s">
        <v>111</v>
      </c>
      <c r="X7135" s="85" t="s">
        <v>84402</v>
      </c>
      <c r="Y7135" s="85" t="s">
        <v>84403</v>
      </c>
      <c r="AA7135" s="85" t="s">
        <v>84404</v>
      </c>
      <c r="AB7135" s="85" t="s">
        <v>3147</v>
      </c>
      <c r="AC7135" s="85" t="s">
        <v>84405</v>
      </c>
      <c r="AD7135" s="85" t="s">
        <v>84406</v>
      </c>
      <c r="AE7135" s="85" t="s">
        <v>84407</v>
      </c>
      <c r="AL7135" s="85" t="s">
        <v>84408</v>
      </c>
      <c r="AM7135" s="85" t="s">
        <v>84409</v>
      </c>
      <c r="AU7135" s="85" t="s">
        <v>84410</v>
      </c>
      <c r="AV7135" s="85" t="s">
        <v>92</v>
      </c>
      <c r="AW7135" s="85" t="s">
        <v>1339</v>
      </c>
      <c r="BA7135" s="85" t="s">
        <v>84411</v>
      </c>
      <c r="BB7135" s="85" t="s">
        <v>84412</v>
      </c>
      <c r="BC7135" s="85" t="s">
        <v>84413</v>
      </c>
      <c r="BD7135" s="85" t="s">
        <v>84414</v>
      </c>
      <c r="BE7135" s="85" t="s">
        <v>84415</v>
      </c>
      <c r="BI7135" s="85" t="s">
        <v>4318</v>
      </c>
      <c r="CT7135" s="85" t="s">
        <v>3144</v>
      </c>
      <c r="CU7135" s="85" t="s">
        <v>3151</v>
      </c>
      <c r="CW7135" s="85" t="s">
        <v>3472</v>
      </c>
      <c r="CX7135" s="85" t="s">
        <v>84416</v>
      </c>
    </row>
    <row r="7136" spans="1:103" hidden="1" x14ac:dyDescent="0.2">
      <c r="A7136" s="104">
        <v>45580</v>
      </c>
      <c r="B7136" s="85" t="s">
        <v>84417</v>
      </c>
      <c r="C7136" s="85" t="s">
        <v>3136</v>
      </c>
      <c r="D7136" s="85" t="s">
        <v>3137</v>
      </c>
      <c r="E7136" s="85" t="s">
        <v>84418</v>
      </c>
      <c r="F7136" s="85" t="s">
        <v>945</v>
      </c>
      <c r="G7136" s="85" t="s">
        <v>2662</v>
      </c>
      <c r="H7136" s="85" t="s">
        <v>290</v>
      </c>
      <c r="I7136" s="85" t="s">
        <v>75</v>
      </c>
      <c r="J7136" s="85" t="s">
        <v>3394</v>
      </c>
      <c r="K7136" s="85" t="s">
        <v>3395</v>
      </c>
      <c r="L7136" s="85" t="s">
        <v>3144</v>
      </c>
      <c r="Y7136" s="85" t="s">
        <v>84419</v>
      </c>
      <c r="AA7136" s="85" t="s">
        <v>84420</v>
      </c>
      <c r="AB7136" s="85" t="s">
        <v>3147</v>
      </c>
      <c r="AC7136" s="85" t="s">
        <v>84421</v>
      </c>
      <c r="AD7136" s="85" t="s">
        <v>84422</v>
      </c>
      <c r="AE7136" s="85" t="s">
        <v>84423</v>
      </c>
      <c r="AL7136" s="85" t="s">
        <v>84424</v>
      </c>
      <c r="AM7136" s="85" t="s">
        <v>84425</v>
      </c>
      <c r="AU7136" s="85" t="s">
        <v>28057</v>
      </c>
      <c r="AV7136" s="85" t="s">
        <v>290</v>
      </c>
      <c r="AW7136" s="85" t="s">
        <v>1339</v>
      </c>
      <c r="BA7136" s="85" t="s">
        <v>84426</v>
      </c>
      <c r="BB7136" s="85" t="s">
        <v>84427</v>
      </c>
      <c r="BC7136" s="85" t="s">
        <v>84428</v>
      </c>
      <c r="BD7136" s="85" t="s">
        <v>84429</v>
      </c>
      <c r="BE7136" s="85" t="s">
        <v>84430</v>
      </c>
      <c r="BI7136" s="85" t="s">
        <v>4318</v>
      </c>
      <c r="CT7136" s="85" t="s">
        <v>3144</v>
      </c>
      <c r="CU7136" s="85" t="s">
        <v>3151</v>
      </c>
      <c r="CW7136" s="85" t="s">
        <v>3472</v>
      </c>
      <c r="CX7136" s="85" t="s">
        <v>3394</v>
      </c>
    </row>
    <row r="7137" spans="1:102" hidden="1" x14ac:dyDescent="0.2">
      <c r="A7137" s="104">
        <v>45581</v>
      </c>
      <c r="B7137" s="85" t="s">
        <v>84431</v>
      </c>
      <c r="C7137" s="85" t="s">
        <v>3136</v>
      </c>
      <c r="D7137" s="85" t="s">
        <v>3137</v>
      </c>
      <c r="E7137" s="85" t="s">
        <v>84432</v>
      </c>
      <c r="F7137" s="85" t="s">
        <v>1744</v>
      </c>
      <c r="G7137" s="85" t="s">
        <v>2677</v>
      </c>
      <c r="H7137" s="85" t="s">
        <v>290</v>
      </c>
      <c r="I7137" s="85" t="s">
        <v>1808</v>
      </c>
      <c r="J7137" s="85" t="s">
        <v>3199</v>
      </c>
      <c r="K7137" s="85" t="s">
        <v>3143</v>
      </c>
      <c r="L7137" s="85" t="s">
        <v>3144</v>
      </c>
      <c r="Y7137" s="85" t="s">
        <v>84433</v>
      </c>
      <c r="AA7137" s="85" t="s">
        <v>84434</v>
      </c>
      <c r="AB7137" s="85" t="e">
        <v>#REF!</v>
      </c>
      <c r="AC7137" s="85" t="s">
        <v>84435</v>
      </c>
      <c r="AD7137" s="85" t="s">
        <v>84436</v>
      </c>
      <c r="AH7137" s="85">
        <v>2.1031901040623002E+25</v>
      </c>
      <c r="AI7137" s="85">
        <v>3141362610095330</v>
      </c>
      <c r="AV7137" s="85" t="s">
        <v>3147</v>
      </c>
      <c r="AW7137" s="85" t="s">
        <v>3147</v>
      </c>
      <c r="BI7137" s="85" t="s">
        <v>3150</v>
      </c>
      <c r="CT7137" s="85" t="s">
        <v>3144</v>
      </c>
      <c r="CU7137" s="85" t="s">
        <v>3151</v>
      </c>
      <c r="CW7137" s="85" t="s">
        <v>3152</v>
      </c>
      <c r="CX7137" s="85" t="s">
        <v>3162</v>
      </c>
    </row>
    <row r="7138" spans="1:102" hidden="1" x14ac:dyDescent="0.2">
      <c r="A7138" s="104">
        <v>45581</v>
      </c>
      <c r="B7138" s="85" t="s">
        <v>84437</v>
      </c>
      <c r="C7138" s="85" t="s">
        <v>3136</v>
      </c>
      <c r="D7138" s="85" t="s">
        <v>3137</v>
      </c>
      <c r="E7138" s="85" t="s">
        <v>84438</v>
      </c>
      <c r="F7138" s="85" t="s">
        <v>2193</v>
      </c>
      <c r="G7138" s="85" t="s">
        <v>2190</v>
      </c>
      <c r="H7138" s="85" t="s">
        <v>290</v>
      </c>
      <c r="I7138" s="85" t="s">
        <v>1917</v>
      </c>
      <c r="J7138" s="85" t="s">
        <v>35432</v>
      </c>
      <c r="K7138" s="85" t="s">
        <v>3143</v>
      </c>
      <c r="L7138" s="85" t="s">
        <v>3144</v>
      </c>
      <c r="Y7138" s="85" t="s">
        <v>84439</v>
      </c>
      <c r="AB7138" s="85" t="s">
        <v>3147</v>
      </c>
      <c r="AC7138" s="85" t="s">
        <v>3147</v>
      </c>
      <c r="AV7138" s="85" t="s">
        <v>3147</v>
      </c>
      <c r="AW7138" s="85" t="s">
        <v>3147</v>
      </c>
      <c r="BD7138" s="85" t="s">
        <v>84440</v>
      </c>
      <c r="BI7138" s="85" t="s">
        <v>3150</v>
      </c>
      <c r="CT7138" s="85" t="s">
        <v>3144</v>
      </c>
      <c r="CU7138" s="85" t="s">
        <v>3151</v>
      </c>
      <c r="CW7138" s="85" t="s">
        <v>3152</v>
      </c>
      <c r="CX7138" s="85" t="s">
        <v>35432</v>
      </c>
    </row>
    <row r="7139" spans="1:102" hidden="1" x14ac:dyDescent="0.2">
      <c r="A7139" s="104">
        <v>45581</v>
      </c>
      <c r="B7139" s="85" t="s">
        <v>84441</v>
      </c>
      <c r="C7139" s="85" t="s">
        <v>3136</v>
      </c>
      <c r="D7139" s="85" t="s">
        <v>3137</v>
      </c>
      <c r="E7139" s="85" t="s">
        <v>84442</v>
      </c>
      <c r="F7139" s="85" t="s">
        <v>2599</v>
      </c>
      <c r="G7139" s="85" t="s">
        <v>2680</v>
      </c>
      <c r="H7139" s="85" t="s">
        <v>416</v>
      </c>
      <c r="I7139" s="85" t="s">
        <v>2506</v>
      </c>
      <c r="J7139" s="85" t="s">
        <v>3142</v>
      </c>
      <c r="K7139" s="85" t="s">
        <v>3143</v>
      </c>
      <c r="L7139" s="85" t="s">
        <v>3144</v>
      </c>
      <c r="Y7139" s="85" t="s">
        <v>84443</v>
      </c>
      <c r="AA7139" s="85" t="s">
        <v>84444</v>
      </c>
      <c r="AB7139" s="85" t="s">
        <v>3147</v>
      </c>
      <c r="AC7139" s="85" t="s">
        <v>84445</v>
      </c>
      <c r="AD7139" s="85" t="s">
        <v>84446</v>
      </c>
      <c r="AV7139" s="85" t="s">
        <v>3147</v>
      </c>
      <c r="AW7139" s="85" t="s">
        <v>3147</v>
      </c>
      <c r="BI7139" s="85" t="s">
        <v>3150</v>
      </c>
      <c r="CT7139" s="85" t="s">
        <v>3144</v>
      </c>
      <c r="CU7139" s="85" t="s">
        <v>3151</v>
      </c>
      <c r="CW7139" s="85" t="s">
        <v>3152</v>
      </c>
      <c r="CX7139" s="85" t="s">
        <v>3142</v>
      </c>
    </row>
    <row r="7140" spans="1:102" hidden="1" x14ac:dyDescent="0.2">
      <c r="A7140" s="104">
        <v>45581</v>
      </c>
      <c r="B7140" s="85" t="s">
        <v>84447</v>
      </c>
      <c r="C7140" s="85" t="s">
        <v>3136</v>
      </c>
      <c r="D7140" s="85" t="s">
        <v>3137</v>
      </c>
      <c r="E7140" s="85" t="s">
        <v>84448</v>
      </c>
      <c r="F7140" s="85" t="s">
        <v>1823</v>
      </c>
      <c r="G7140" s="85" t="s">
        <v>2664</v>
      </c>
      <c r="H7140" s="85" t="s">
        <v>290</v>
      </c>
      <c r="I7140" s="85" t="s">
        <v>119</v>
      </c>
      <c r="J7140" s="85" t="s">
        <v>84449</v>
      </c>
      <c r="K7140" s="85" t="s">
        <v>3143</v>
      </c>
      <c r="L7140" s="85" t="s">
        <v>3144</v>
      </c>
      <c r="Y7140" s="85" t="s">
        <v>84450</v>
      </c>
      <c r="AA7140" s="85" t="s">
        <v>84451</v>
      </c>
      <c r="AB7140" s="85" t="s">
        <v>3147</v>
      </c>
      <c r="AC7140" s="85" t="s">
        <v>84452</v>
      </c>
      <c r="AD7140" s="85" t="s">
        <v>84453</v>
      </c>
      <c r="AV7140" s="85" t="s">
        <v>3147</v>
      </c>
      <c r="AW7140" s="85" t="s">
        <v>3147</v>
      </c>
      <c r="BC7140" s="85" t="s">
        <v>84454</v>
      </c>
      <c r="BI7140" s="85" t="s">
        <v>3262</v>
      </c>
      <c r="CT7140" s="85" t="s">
        <v>3144</v>
      </c>
      <c r="CU7140" s="85" t="s">
        <v>3151</v>
      </c>
      <c r="CW7140" s="85" t="s">
        <v>3152</v>
      </c>
      <c r="CX7140" s="85" t="s">
        <v>84449</v>
      </c>
    </row>
    <row r="7141" spans="1:102" hidden="1" x14ac:dyDescent="0.2">
      <c r="A7141" s="104">
        <v>45581</v>
      </c>
      <c r="B7141" s="85" t="s">
        <v>84455</v>
      </c>
      <c r="C7141" s="85" t="s">
        <v>3136</v>
      </c>
      <c r="D7141" s="85" t="s">
        <v>3137</v>
      </c>
      <c r="E7141" s="85" t="s">
        <v>84456</v>
      </c>
      <c r="F7141" s="85" t="s">
        <v>2594</v>
      </c>
      <c r="G7141" s="85" t="s">
        <v>2680</v>
      </c>
      <c r="H7141" s="85" t="s">
        <v>416</v>
      </c>
      <c r="I7141" s="85" t="s">
        <v>75</v>
      </c>
      <c r="J7141" s="85" t="s">
        <v>4428</v>
      </c>
      <c r="K7141" s="85" t="s">
        <v>3143</v>
      </c>
      <c r="L7141" s="85" t="s">
        <v>3144</v>
      </c>
      <c r="Y7141" s="85" t="s">
        <v>84457</v>
      </c>
      <c r="AA7141" s="85" t="s">
        <v>84458</v>
      </c>
      <c r="AB7141" s="85" t="s">
        <v>3147</v>
      </c>
      <c r="AC7141" s="85" t="s">
        <v>84459</v>
      </c>
      <c r="AD7141" s="85" t="s">
        <v>84460</v>
      </c>
      <c r="AV7141" s="85" t="s">
        <v>3147</v>
      </c>
      <c r="AW7141" s="85" t="s">
        <v>3147</v>
      </c>
      <c r="BI7141" s="85" t="s">
        <v>3262</v>
      </c>
      <c r="CT7141" s="85" t="s">
        <v>3144</v>
      </c>
      <c r="CU7141" s="85" t="s">
        <v>3151</v>
      </c>
      <c r="CW7141" s="85" t="s">
        <v>3152</v>
      </c>
      <c r="CX7141" s="85" t="s">
        <v>4428</v>
      </c>
    </row>
    <row r="7142" spans="1:102" hidden="1" x14ac:dyDescent="0.2">
      <c r="A7142" s="104">
        <v>45581</v>
      </c>
      <c r="B7142" s="85" t="s">
        <v>84461</v>
      </c>
      <c r="C7142" s="85" t="s">
        <v>3136</v>
      </c>
      <c r="D7142" s="85" t="s">
        <v>3137</v>
      </c>
      <c r="E7142" s="85" t="s">
        <v>84462</v>
      </c>
      <c r="F7142" s="85" t="s">
        <v>960</v>
      </c>
      <c r="G7142" s="85" t="s">
        <v>2662</v>
      </c>
      <c r="H7142" s="85" t="s">
        <v>92</v>
      </c>
      <c r="I7142" s="85" t="s">
        <v>69</v>
      </c>
      <c r="J7142" s="85" t="s">
        <v>3142</v>
      </c>
      <c r="K7142" s="85" t="s">
        <v>3143</v>
      </c>
      <c r="L7142" s="85" t="s">
        <v>3144</v>
      </c>
      <c r="Y7142" s="85" t="s">
        <v>84463</v>
      </c>
      <c r="AA7142" s="85" t="s">
        <v>84464</v>
      </c>
      <c r="AB7142" s="85" t="s">
        <v>3147</v>
      </c>
      <c r="AC7142" s="85" t="s">
        <v>84465</v>
      </c>
      <c r="AD7142" s="85" t="s">
        <v>84466</v>
      </c>
      <c r="AE7142" s="85" t="s">
        <v>84467</v>
      </c>
      <c r="AV7142" s="85" t="s">
        <v>3147</v>
      </c>
      <c r="AW7142" s="85" t="s">
        <v>3147</v>
      </c>
      <c r="BI7142" s="85" t="s">
        <v>3262</v>
      </c>
      <c r="CT7142" s="85" t="s">
        <v>3144</v>
      </c>
      <c r="CU7142" s="85" t="s">
        <v>3151</v>
      </c>
      <c r="CW7142" s="85" t="s">
        <v>3152</v>
      </c>
      <c r="CX7142" s="85" t="s">
        <v>3142</v>
      </c>
    </row>
    <row r="7143" spans="1:102" hidden="1" x14ac:dyDescent="0.2">
      <c r="A7143" s="104">
        <v>45581</v>
      </c>
      <c r="B7143" s="85" t="s">
        <v>84468</v>
      </c>
      <c r="C7143" s="85" t="s">
        <v>3136</v>
      </c>
      <c r="D7143" s="85" t="s">
        <v>3137</v>
      </c>
      <c r="E7143" s="85" t="s">
        <v>84469</v>
      </c>
      <c r="F7143" s="85" t="s">
        <v>2019</v>
      </c>
      <c r="G7143" s="85" t="s">
        <v>2001</v>
      </c>
      <c r="H7143" s="85" t="s">
        <v>290</v>
      </c>
      <c r="I7143" s="85" t="s">
        <v>2355</v>
      </c>
      <c r="J7143" s="85" t="s">
        <v>3162</v>
      </c>
      <c r="K7143" s="85" t="s">
        <v>3143</v>
      </c>
      <c r="L7143" s="85" t="s">
        <v>3144</v>
      </c>
      <c r="Y7143" s="85" t="s">
        <v>84470</v>
      </c>
      <c r="AA7143" s="85" t="s">
        <v>84471</v>
      </c>
      <c r="AB7143" s="85" t="s">
        <v>3147</v>
      </c>
      <c r="AC7143" s="85" t="s">
        <v>84472</v>
      </c>
      <c r="AD7143" s="85" t="s">
        <v>84473</v>
      </c>
      <c r="AH7143" s="85" t="s">
        <v>84474</v>
      </c>
      <c r="AI7143" s="85" t="s">
        <v>84475</v>
      </c>
      <c r="AV7143" s="85" t="s">
        <v>3147</v>
      </c>
      <c r="AW7143" s="85" t="s">
        <v>3147</v>
      </c>
      <c r="BI7143" s="85" t="s">
        <v>3262</v>
      </c>
      <c r="CT7143" s="85" t="s">
        <v>3144</v>
      </c>
      <c r="CU7143" s="85" t="s">
        <v>3151</v>
      </c>
      <c r="CW7143" s="85" t="s">
        <v>3152</v>
      </c>
      <c r="CX7143" s="85" t="s">
        <v>3162</v>
      </c>
    </row>
    <row r="7144" spans="1:102" hidden="1" x14ac:dyDescent="0.2">
      <c r="A7144" s="104">
        <v>45581</v>
      </c>
      <c r="B7144" s="85" t="s">
        <v>84476</v>
      </c>
      <c r="C7144" s="85" t="s">
        <v>3136</v>
      </c>
      <c r="D7144" s="85" t="s">
        <v>3137</v>
      </c>
      <c r="E7144" s="85" t="s">
        <v>84477</v>
      </c>
      <c r="F7144" s="85" t="s">
        <v>2034</v>
      </c>
      <c r="G7144" s="85" t="s">
        <v>2001</v>
      </c>
      <c r="H7144" s="85" t="s">
        <v>416</v>
      </c>
      <c r="I7144" s="85" t="s">
        <v>206</v>
      </c>
      <c r="J7144" s="85" t="s">
        <v>3162</v>
      </c>
      <c r="K7144" s="85" t="s">
        <v>3143</v>
      </c>
      <c r="L7144" s="85" t="s">
        <v>3144</v>
      </c>
      <c r="Y7144" s="85" t="s">
        <v>84478</v>
      </c>
      <c r="AA7144" s="85" t="s">
        <v>84479</v>
      </c>
      <c r="AB7144" s="85" t="s">
        <v>3147</v>
      </c>
      <c r="AC7144" s="85" t="s">
        <v>84480</v>
      </c>
      <c r="AD7144" s="85" t="s">
        <v>84481</v>
      </c>
      <c r="AH7144" s="85" t="s">
        <v>84482</v>
      </c>
      <c r="AI7144" s="85" t="s">
        <v>84483</v>
      </c>
      <c r="AV7144" s="85" t="s">
        <v>3147</v>
      </c>
      <c r="AW7144" s="85" t="s">
        <v>3147</v>
      </c>
      <c r="BI7144" s="85" t="s">
        <v>3262</v>
      </c>
      <c r="CT7144" s="85" t="s">
        <v>3144</v>
      </c>
      <c r="CU7144" s="85" t="s">
        <v>3151</v>
      </c>
      <c r="CW7144" s="85" t="s">
        <v>3152</v>
      </c>
      <c r="CX7144" s="85" t="s">
        <v>3162</v>
      </c>
    </row>
    <row r="7145" spans="1:102" hidden="1" x14ac:dyDescent="0.2">
      <c r="A7145" s="104">
        <v>45581</v>
      </c>
      <c r="B7145" s="85" t="s">
        <v>84484</v>
      </c>
      <c r="C7145" s="85" t="s">
        <v>3136</v>
      </c>
      <c r="D7145" s="85" t="s">
        <v>3137</v>
      </c>
      <c r="E7145" s="85" t="s">
        <v>84485</v>
      </c>
      <c r="F7145" s="85" t="s">
        <v>2014</v>
      </c>
      <c r="G7145" s="85" t="s">
        <v>2001</v>
      </c>
      <c r="H7145" s="85" t="s">
        <v>290</v>
      </c>
      <c r="I7145" s="85" t="s">
        <v>206</v>
      </c>
      <c r="J7145" s="85" t="s">
        <v>3162</v>
      </c>
      <c r="K7145" s="85" t="s">
        <v>3143</v>
      </c>
      <c r="L7145" s="85" t="s">
        <v>3144</v>
      </c>
      <c r="Y7145" s="85" t="s">
        <v>84486</v>
      </c>
      <c r="AA7145" s="85" t="s">
        <v>84487</v>
      </c>
      <c r="AB7145" s="85" t="s">
        <v>3147</v>
      </c>
      <c r="AC7145" s="85" t="s">
        <v>84488</v>
      </c>
      <c r="AD7145" s="85" t="s">
        <v>84489</v>
      </c>
      <c r="AH7145" s="85" t="s">
        <v>84490</v>
      </c>
      <c r="AI7145" s="85" t="s">
        <v>84491</v>
      </c>
      <c r="AV7145" s="85" t="s">
        <v>3147</v>
      </c>
      <c r="AW7145" s="85" t="s">
        <v>3147</v>
      </c>
      <c r="BI7145" s="85" t="s">
        <v>3262</v>
      </c>
      <c r="CT7145" s="85" t="s">
        <v>3144</v>
      </c>
      <c r="CU7145" s="85" t="s">
        <v>3151</v>
      </c>
      <c r="CW7145" s="85" t="s">
        <v>3152</v>
      </c>
      <c r="CX7145" s="85" t="s">
        <v>3162</v>
      </c>
    </row>
    <row r="7146" spans="1:102" hidden="1" x14ac:dyDescent="0.2">
      <c r="A7146" s="104">
        <v>45581</v>
      </c>
      <c r="B7146" s="85" t="s">
        <v>84492</v>
      </c>
      <c r="C7146" s="85" t="s">
        <v>3136</v>
      </c>
      <c r="D7146" s="85" t="s">
        <v>3137</v>
      </c>
      <c r="E7146" s="85" t="s">
        <v>84493</v>
      </c>
      <c r="F7146" s="85" t="s">
        <v>2014</v>
      </c>
      <c r="G7146" s="85" t="s">
        <v>2001</v>
      </c>
      <c r="H7146" s="85" t="s">
        <v>290</v>
      </c>
      <c r="I7146" s="85" t="s">
        <v>206</v>
      </c>
      <c r="J7146" s="85" t="s">
        <v>10022</v>
      </c>
      <c r="K7146" s="85" t="s">
        <v>3143</v>
      </c>
      <c r="L7146" s="85" t="s">
        <v>3144</v>
      </c>
      <c r="Y7146" s="85" t="s">
        <v>84494</v>
      </c>
      <c r="AB7146" s="85" t="s">
        <v>3147</v>
      </c>
      <c r="AC7146" s="85" t="s">
        <v>3147</v>
      </c>
      <c r="AV7146" s="85" t="s">
        <v>3147</v>
      </c>
      <c r="AW7146" s="85" t="s">
        <v>3147</v>
      </c>
      <c r="AY7146" s="85" t="s">
        <v>84495</v>
      </c>
      <c r="BI7146" s="85" t="s">
        <v>3262</v>
      </c>
      <c r="CT7146" s="85" t="s">
        <v>3144</v>
      </c>
      <c r="CU7146" s="85" t="s">
        <v>3151</v>
      </c>
      <c r="CW7146" s="85" t="s">
        <v>3152</v>
      </c>
      <c r="CX7146" s="85" t="s">
        <v>10022</v>
      </c>
    </row>
    <row r="7147" spans="1:102" hidden="1" x14ac:dyDescent="0.2">
      <c r="A7147" s="104">
        <v>45581</v>
      </c>
      <c r="B7147" s="85" t="s">
        <v>84496</v>
      </c>
      <c r="C7147" s="85" t="s">
        <v>3136</v>
      </c>
      <c r="D7147" s="85" t="s">
        <v>3137</v>
      </c>
      <c r="E7147" s="85" t="s">
        <v>84497</v>
      </c>
      <c r="F7147" s="85" t="s">
        <v>2544</v>
      </c>
      <c r="G7147" s="85" t="s">
        <v>2679</v>
      </c>
      <c r="H7147" s="85" t="s">
        <v>416</v>
      </c>
      <c r="I7147" s="85" t="s">
        <v>103</v>
      </c>
      <c r="J7147" s="85" t="s">
        <v>10022</v>
      </c>
      <c r="K7147" s="85" t="s">
        <v>3143</v>
      </c>
      <c r="L7147" s="85" t="s">
        <v>3144</v>
      </c>
      <c r="Y7147" s="85" t="s">
        <v>84498</v>
      </c>
      <c r="AB7147" s="85" t="s">
        <v>3147</v>
      </c>
      <c r="AC7147" s="85" t="s">
        <v>3147</v>
      </c>
      <c r="AV7147" s="85" t="s">
        <v>3147</v>
      </c>
      <c r="AW7147" s="85" t="s">
        <v>3147</v>
      </c>
      <c r="AY7147" s="85" t="s">
        <v>84499</v>
      </c>
      <c r="BI7147" s="85" t="s">
        <v>3262</v>
      </c>
      <c r="CT7147" s="85" t="s">
        <v>3144</v>
      </c>
      <c r="CU7147" s="85" t="s">
        <v>3151</v>
      </c>
      <c r="CW7147" s="85" t="s">
        <v>3152</v>
      </c>
      <c r="CX7147" s="85" t="s">
        <v>10022</v>
      </c>
    </row>
    <row r="7148" spans="1:102" hidden="1" x14ac:dyDescent="0.2">
      <c r="A7148" s="104">
        <v>45581</v>
      </c>
      <c r="B7148" s="85" t="s">
        <v>84500</v>
      </c>
      <c r="C7148" s="85" t="s">
        <v>3136</v>
      </c>
      <c r="D7148" s="85" t="s">
        <v>3137</v>
      </c>
      <c r="E7148" s="85" t="s">
        <v>84501</v>
      </c>
      <c r="F7148" s="85" t="s">
        <v>1075</v>
      </c>
      <c r="G7148" s="85" t="s">
        <v>2663</v>
      </c>
      <c r="H7148" s="85" t="s">
        <v>290</v>
      </c>
      <c r="I7148" s="85" t="s">
        <v>111</v>
      </c>
      <c r="J7148" s="85" t="s">
        <v>6690</v>
      </c>
      <c r="K7148" s="85" t="s">
        <v>3143</v>
      </c>
      <c r="L7148" s="85" t="s">
        <v>3144</v>
      </c>
      <c r="Y7148" s="85" t="s">
        <v>84502</v>
      </c>
      <c r="AB7148" s="85" t="s">
        <v>3147</v>
      </c>
      <c r="AC7148" s="85" t="s">
        <v>3147</v>
      </c>
      <c r="AV7148" s="85" t="s">
        <v>3147</v>
      </c>
      <c r="AW7148" s="85" t="s">
        <v>3147</v>
      </c>
      <c r="BD7148" s="85" t="s">
        <v>84503</v>
      </c>
      <c r="BE7148" s="85" t="s">
        <v>84504</v>
      </c>
      <c r="BI7148" s="85" t="s">
        <v>3262</v>
      </c>
      <c r="CT7148" s="85" t="s">
        <v>3144</v>
      </c>
      <c r="CU7148" s="85" t="s">
        <v>3151</v>
      </c>
      <c r="CW7148" s="85" t="s">
        <v>3152</v>
      </c>
      <c r="CX7148" s="85" t="s">
        <v>6690</v>
      </c>
    </row>
    <row r="7149" spans="1:102" hidden="1" x14ac:dyDescent="0.2">
      <c r="A7149" s="104">
        <v>45581</v>
      </c>
      <c r="B7149" s="85" t="s">
        <v>84505</v>
      </c>
      <c r="C7149" s="85" t="s">
        <v>3136</v>
      </c>
      <c r="D7149" s="85" t="s">
        <v>3137</v>
      </c>
      <c r="E7149" s="85" t="s">
        <v>84506</v>
      </c>
      <c r="F7149" s="85" t="s">
        <v>963</v>
      </c>
      <c r="G7149" s="85" t="s">
        <v>2662</v>
      </c>
      <c r="H7149" s="85" t="s">
        <v>92</v>
      </c>
      <c r="I7149" s="85" t="s">
        <v>75</v>
      </c>
      <c r="J7149" s="85" t="s">
        <v>6690</v>
      </c>
      <c r="K7149" s="85" t="s">
        <v>3143</v>
      </c>
      <c r="L7149" s="85" t="s">
        <v>3144</v>
      </c>
      <c r="Y7149" s="85" t="s">
        <v>84507</v>
      </c>
      <c r="AB7149" s="85" t="s">
        <v>3147</v>
      </c>
      <c r="AC7149" s="85" t="s">
        <v>3147</v>
      </c>
      <c r="AV7149" s="85" t="s">
        <v>3147</v>
      </c>
      <c r="AW7149" s="85" t="s">
        <v>3147</v>
      </c>
      <c r="BD7149" s="85" t="s">
        <v>84508</v>
      </c>
      <c r="BE7149" s="85" t="s">
        <v>84509</v>
      </c>
      <c r="BI7149" s="85" t="s">
        <v>3262</v>
      </c>
      <c r="CT7149" s="85" t="s">
        <v>3144</v>
      </c>
      <c r="CU7149" s="85" t="s">
        <v>3151</v>
      </c>
      <c r="CW7149" s="85" t="s">
        <v>3152</v>
      </c>
      <c r="CX7149" s="85" t="s">
        <v>6690</v>
      </c>
    </row>
    <row r="7150" spans="1:102" hidden="1" x14ac:dyDescent="0.2">
      <c r="A7150" s="104">
        <v>45581</v>
      </c>
      <c r="B7150" s="85" t="s">
        <v>84510</v>
      </c>
      <c r="C7150" s="85" t="s">
        <v>3136</v>
      </c>
      <c r="D7150" s="85" t="s">
        <v>3137</v>
      </c>
      <c r="E7150" s="85" t="s">
        <v>84511</v>
      </c>
      <c r="F7150" s="85" t="s">
        <v>2379</v>
      </c>
      <c r="G7150" s="85" t="s">
        <v>2665</v>
      </c>
      <c r="H7150" s="85" t="s">
        <v>416</v>
      </c>
      <c r="I7150" s="85" t="s">
        <v>119</v>
      </c>
      <c r="J7150" s="85" t="s">
        <v>8064</v>
      </c>
      <c r="K7150" s="85" t="s">
        <v>3143</v>
      </c>
      <c r="L7150" s="85" t="s">
        <v>3144</v>
      </c>
      <c r="X7150" s="85" t="s">
        <v>84512</v>
      </c>
      <c r="Y7150" s="85" t="s">
        <v>84513</v>
      </c>
      <c r="AB7150" s="85" t="s">
        <v>3147</v>
      </c>
      <c r="AC7150" s="85" t="s">
        <v>3147</v>
      </c>
      <c r="AG7150" s="85" t="s">
        <v>84514</v>
      </c>
      <c r="AO7150" s="85" t="s">
        <v>84515</v>
      </c>
      <c r="AP7150" s="85" t="s">
        <v>84516</v>
      </c>
      <c r="AV7150" s="85" t="s">
        <v>3147</v>
      </c>
      <c r="AW7150" s="85" t="s">
        <v>3147</v>
      </c>
      <c r="BI7150" s="85" t="s">
        <v>3262</v>
      </c>
      <c r="CT7150" s="85" t="s">
        <v>3144</v>
      </c>
      <c r="CU7150" s="85" t="s">
        <v>3151</v>
      </c>
      <c r="CW7150" s="85" t="s">
        <v>3152</v>
      </c>
      <c r="CX7150" s="85" t="s">
        <v>8064</v>
      </c>
    </row>
    <row r="7151" spans="1:102" hidden="1" x14ac:dyDescent="0.2">
      <c r="A7151" s="104">
        <v>45581</v>
      </c>
      <c r="B7151" s="85" t="s">
        <v>84517</v>
      </c>
      <c r="C7151" s="85" t="s">
        <v>3136</v>
      </c>
      <c r="D7151" s="85" t="s">
        <v>3137</v>
      </c>
      <c r="E7151" s="85" t="s">
        <v>84518</v>
      </c>
      <c r="F7151" s="85" t="s">
        <v>2609</v>
      </c>
      <c r="G7151" s="85" t="s">
        <v>2680</v>
      </c>
      <c r="H7151" s="85" t="s">
        <v>678</v>
      </c>
      <c r="I7151" s="85" t="s">
        <v>69</v>
      </c>
      <c r="J7151" s="85" t="s">
        <v>3377</v>
      </c>
      <c r="K7151" s="85" t="s">
        <v>3143</v>
      </c>
      <c r="L7151" s="85" t="s">
        <v>3144</v>
      </c>
      <c r="Y7151" s="85" t="s">
        <v>84519</v>
      </c>
      <c r="AB7151" s="85" t="s">
        <v>3147</v>
      </c>
      <c r="AC7151" s="85" t="s">
        <v>3147</v>
      </c>
      <c r="AP7151" s="85" t="s">
        <v>84520</v>
      </c>
      <c r="AV7151" s="85" t="s">
        <v>3147</v>
      </c>
      <c r="AW7151" s="85" t="s">
        <v>3147</v>
      </c>
      <c r="BI7151" s="85" t="s">
        <v>3262</v>
      </c>
      <c r="CT7151" s="85" t="s">
        <v>3144</v>
      </c>
      <c r="CU7151" s="85" t="s">
        <v>3151</v>
      </c>
      <c r="CW7151" s="85" t="s">
        <v>3152</v>
      </c>
      <c r="CX7151" s="85" t="s">
        <v>3377</v>
      </c>
    </row>
    <row r="7152" spans="1:102" hidden="1" x14ac:dyDescent="0.2">
      <c r="A7152" s="104">
        <v>45581</v>
      </c>
      <c r="B7152" s="85" t="s">
        <v>84521</v>
      </c>
      <c r="C7152" s="85" t="s">
        <v>3136</v>
      </c>
      <c r="D7152" s="85" t="s">
        <v>3137</v>
      </c>
      <c r="E7152" s="85" t="s">
        <v>84522</v>
      </c>
      <c r="F7152" s="85" t="s">
        <v>2594</v>
      </c>
      <c r="G7152" s="85" t="s">
        <v>2680</v>
      </c>
      <c r="H7152" s="85" t="s">
        <v>416</v>
      </c>
      <c r="I7152" s="85" t="s">
        <v>75</v>
      </c>
      <c r="J7152" s="85" t="s">
        <v>3162</v>
      </c>
      <c r="K7152" s="85" t="s">
        <v>3143</v>
      </c>
      <c r="L7152" s="85" t="s">
        <v>3144</v>
      </c>
      <c r="Y7152" s="85" t="s">
        <v>84523</v>
      </c>
      <c r="AA7152" s="85" t="s">
        <v>84524</v>
      </c>
      <c r="AB7152" s="85" t="s">
        <v>3147</v>
      </c>
      <c r="AC7152" s="85" t="s">
        <v>84525</v>
      </c>
      <c r="AD7152" s="85" t="s">
        <v>84526</v>
      </c>
      <c r="AV7152" s="85" t="s">
        <v>3147</v>
      </c>
      <c r="AW7152" s="85" t="s">
        <v>3147</v>
      </c>
      <c r="BI7152" s="85" t="s">
        <v>3262</v>
      </c>
      <c r="CT7152" s="85" t="s">
        <v>3144</v>
      </c>
      <c r="CU7152" s="85" t="s">
        <v>3151</v>
      </c>
      <c r="CW7152" s="85" t="s">
        <v>3152</v>
      </c>
      <c r="CX7152" s="85" t="s">
        <v>3162</v>
      </c>
    </row>
    <row r="7153" spans="1:103" hidden="1" x14ac:dyDescent="0.2">
      <c r="A7153" s="104">
        <v>45581</v>
      </c>
      <c r="B7153" s="85" t="s">
        <v>84527</v>
      </c>
      <c r="C7153" s="85" t="s">
        <v>3136</v>
      </c>
      <c r="D7153" s="85" t="s">
        <v>3137</v>
      </c>
      <c r="E7153" s="85" t="s">
        <v>84528</v>
      </c>
      <c r="F7153" s="85" t="s">
        <v>1823</v>
      </c>
      <c r="G7153" s="85" t="s">
        <v>2664</v>
      </c>
      <c r="H7153" s="85" t="s">
        <v>290</v>
      </c>
      <c r="I7153" s="85" t="s">
        <v>119</v>
      </c>
      <c r="J7153" s="85" t="s">
        <v>3142</v>
      </c>
      <c r="K7153" s="85" t="s">
        <v>3143</v>
      </c>
      <c r="L7153" s="85" t="s">
        <v>3144</v>
      </c>
      <c r="Y7153" s="85" t="s">
        <v>84529</v>
      </c>
      <c r="AA7153" s="85" t="s">
        <v>84530</v>
      </c>
      <c r="AB7153" s="85" t="s">
        <v>3147</v>
      </c>
      <c r="AC7153" s="85" t="s">
        <v>84531</v>
      </c>
      <c r="AD7153" s="85" t="s">
        <v>84532</v>
      </c>
      <c r="AV7153" s="85" t="s">
        <v>3147</v>
      </c>
      <c r="AW7153" s="85" t="s">
        <v>3147</v>
      </c>
      <c r="BI7153" s="85" t="s">
        <v>3262</v>
      </c>
      <c r="CT7153" s="85" t="s">
        <v>3144</v>
      </c>
      <c r="CU7153" s="85" t="s">
        <v>3151</v>
      </c>
      <c r="CW7153" s="85" t="s">
        <v>3152</v>
      </c>
      <c r="CX7153" s="85" t="s">
        <v>3142</v>
      </c>
    </row>
    <row r="7154" spans="1:103" hidden="1" x14ac:dyDescent="0.2">
      <c r="A7154" s="104">
        <v>45581</v>
      </c>
      <c r="B7154" s="85" t="s">
        <v>84533</v>
      </c>
      <c r="C7154" s="85" t="s">
        <v>3136</v>
      </c>
      <c r="D7154" s="85" t="s">
        <v>3137</v>
      </c>
      <c r="E7154" s="85" t="s">
        <v>84534</v>
      </c>
      <c r="F7154" s="85" t="s">
        <v>2604</v>
      </c>
      <c r="G7154" s="85" t="s">
        <v>2680</v>
      </c>
      <c r="H7154" s="85" t="s">
        <v>416</v>
      </c>
      <c r="I7154" s="85" t="s">
        <v>103</v>
      </c>
      <c r="J7154" s="85" t="s">
        <v>3257</v>
      </c>
      <c r="K7154" s="85" t="s">
        <v>3143</v>
      </c>
      <c r="L7154" s="85" t="s">
        <v>3144</v>
      </c>
      <c r="X7154" s="85" t="s">
        <v>84535</v>
      </c>
      <c r="Y7154" s="85" t="s">
        <v>84536</v>
      </c>
      <c r="AA7154" s="85" t="s">
        <v>84537</v>
      </c>
      <c r="AB7154" s="85" t="s">
        <v>3147</v>
      </c>
      <c r="AC7154" s="85" t="s">
        <v>84538</v>
      </c>
      <c r="AD7154" s="85" t="s">
        <v>84539</v>
      </c>
      <c r="AV7154" s="85" t="s">
        <v>3147</v>
      </c>
      <c r="AW7154" s="85" t="s">
        <v>3147</v>
      </c>
      <c r="BI7154" s="85" t="s">
        <v>84898</v>
      </c>
      <c r="CT7154" s="85" t="s">
        <v>3144</v>
      </c>
      <c r="CU7154" s="85" t="s">
        <v>17239</v>
      </c>
      <c r="CW7154" s="85" t="s">
        <v>17519</v>
      </c>
      <c r="CX7154" s="85" t="s">
        <v>86989</v>
      </c>
    </row>
    <row r="7155" spans="1:103" hidden="1" x14ac:dyDescent="0.2">
      <c r="A7155" s="104">
        <v>45581</v>
      </c>
      <c r="B7155" s="85" t="s">
        <v>84540</v>
      </c>
      <c r="C7155" s="85" t="s">
        <v>3136</v>
      </c>
      <c r="D7155" s="85" t="s">
        <v>3137</v>
      </c>
      <c r="E7155" s="85" t="s">
        <v>84541</v>
      </c>
      <c r="F7155" s="85" t="s">
        <v>2599</v>
      </c>
      <c r="G7155" s="85" t="s">
        <v>2680</v>
      </c>
      <c r="H7155" s="85" t="s">
        <v>416</v>
      </c>
      <c r="I7155" s="85" t="s">
        <v>2506</v>
      </c>
      <c r="J7155" s="85" t="s">
        <v>3292</v>
      </c>
      <c r="K7155" s="85" t="s">
        <v>3143</v>
      </c>
      <c r="L7155" s="85" t="s">
        <v>3144</v>
      </c>
      <c r="Y7155" s="85" t="s">
        <v>84542</v>
      </c>
      <c r="AA7155" s="85" t="s">
        <v>84543</v>
      </c>
      <c r="AB7155" s="85" t="s">
        <v>3147</v>
      </c>
      <c r="AC7155" s="85" t="s">
        <v>84544</v>
      </c>
      <c r="AD7155" s="85" t="s">
        <v>84545</v>
      </c>
      <c r="AV7155" s="85" t="s">
        <v>3147</v>
      </c>
      <c r="AW7155" s="85" t="s">
        <v>3147</v>
      </c>
      <c r="BI7155" s="85" t="s">
        <v>84898</v>
      </c>
      <c r="CT7155" s="85" t="s">
        <v>3144</v>
      </c>
      <c r="CU7155" s="85" t="s">
        <v>3151</v>
      </c>
      <c r="CW7155" s="85" t="s">
        <v>3152</v>
      </c>
      <c r="CX7155" s="85" t="s">
        <v>3292</v>
      </c>
    </row>
    <row r="7156" spans="1:103" hidden="1" x14ac:dyDescent="0.2">
      <c r="A7156" s="104">
        <v>45581</v>
      </c>
      <c r="B7156" s="85" t="s">
        <v>84546</v>
      </c>
      <c r="C7156" s="85" t="s">
        <v>3136</v>
      </c>
      <c r="D7156" s="85" t="s">
        <v>3137</v>
      </c>
      <c r="E7156" s="85" t="s">
        <v>84547</v>
      </c>
      <c r="F7156" s="85" t="s">
        <v>1739</v>
      </c>
      <c r="G7156" s="85" t="s">
        <v>2677</v>
      </c>
      <c r="H7156" s="85" t="s">
        <v>290</v>
      </c>
      <c r="I7156" s="85" t="s">
        <v>206</v>
      </c>
      <c r="J7156" s="85" t="s">
        <v>4428</v>
      </c>
      <c r="K7156" s="85" t="s">
        <v>3143</v>
      </c>
      <c r="L7156" s="85" t="s">
        <v>3144</v>
      </c>
      <c r="Y7156" s="85" t="s">
        <v>84548</v>
      </c>
      <c r="AA7156" s="85" t="s">
        <v>84549</v>
      </c>
      <c r="AB7156" s="85" t="s">
        <v>3147</v>
      </c>
      <c r="AC7156" s="85" t="s">
        <v>84550</v>
      </c>
      <c r="AD7156" s="85" t="s">
        <v>84551</v>
      </c>
      <c r="AH7156" s="85" t="s">
        <v>84552</v>
      </c>
      <c r="AI7156" s="85" t="s">
        <v>84553</v>
      </c>
      <c r="AV7156" s="85" t="s">
        <v>3147</v>
      </c>
      <c r="AW7156" s="85" t="s">
        <v>3147</v>
      </c>
      <c r="BI7156" s="85" t="s">
        <v>84898</v>
      </c>
      <c r="CT7156" s="85" t="s">
        <v>3144</v>
      </c>
      <c r="CU7156" s="85" t="s">
        <v>3151</v>
      </c>
      <c r="CW7156" s="85" t="s">
        <v>3152</v>
      </c>
      <c r="CX7156" s="85" t="s">
        <v>4428</v>
      </c>
    </row>
    <row r="7157" spans="1:103" hidden="1" x14ac:dyDescent="0.2">
      <c r="A7157" s="104">
        <v>45581</v>
      </c>
      <c r="B7157" s="85" t="s">
        <v>84554</v>
      </c>
      <c r="C7157" s="85" t="s">
        <v>3136</v>
      </c>
      <c r="D7157" s="85" t="s">
        <v>3137</v>
      </c>
      <c r="E7157" s="85" t="s">
        <v>84555</v>
      </c>
      <c r="F7157" s="85" t="s">
        <v>2599</v>
      </c>
      <c r="G7157" s="85" t="s">
        <v>2680</v>
      </c>
      <c r="H7157" s="85" t="s">
        <v>416</v>
      </c>
      <c r="I7157" s="85" t="s">
        <v>2506</v>
      </c>
      <c r="J7157" s="85" t="s">
        <v>84556</v>
      </c>
      <c r="K7157" s="85" t="s">
        <v>3143</v>
      </c>
      <c r="L7157" s="85" t="s">
        <v>3144</v>
      </c>
      <c r="Y7157" s="85" t="s">
        <v>84557</v>
      </c>
      <c r="AA7157" s="85" t="s">
        <v>84558</v>
      </c>
      <c r="AB7157" s="85" t="s">
        <v>3147</v>
      </c>
      <c r="AC7157" s="85" t="s">
        <v>84559</v>
      </c>
      <c r="AD7157" s="85" t="s">
        <v>84560</v>
      </c>
      <c r="AV7157" s="85" t="s">
        <v>3147</v>
      </c>
      <c r="AW7157" s="85" t="s">
        <v>3147</v>
      </c>
      <c r="BI7157" s="85" t="s">
        <v>84898</v>
      </c>
      <c r="CT7157" s="85" t="s">
        <v>3144</v>
      </c>
      <c r="CU7157" s="85" t="s">
        <v>3151</v>
      </c>
      <c r="CW7157" s="85" t="s">
        <v>3152</v>
      </c>
      <c r="CX7157" s="85" t="s">
        <v>84556</v>
      </c>
    </row>
    <row r="7158" spans="1:103" hidden="1" x14ac:dyDescent="0.2">
      <c r="A7158" s="104">
        <v>45581</v>
      </c>
      <c r="B7158" s="85" t="s">
        <v>84561</v>
      </c>
      <c r="C7158" s="85" t="s">
        <v>3136</v>
      </c>
      <c r="D7158" s="85" t="s">
        <v>3137</v>
      </c>
      <c r="E7158" s="85" t="s">
        <v>84562</v>
      </c>
      <c r="F7158" s="85" t="s">
        <v>2599</v>
      </c>
      <c r="G7158" s="85" t="s">
        <v>2680</v>
      </c>
      <c r="H7158" s="85" t="s">
        <v>416</v>
      </c>
      <c r="I7158" s="85" t="s">
        <v>2506</v>
      </c>
      <c r="J7158" s="85" t="s">
        <v>39567</v>
      </c>
      <c r="K7158" s="85" t="s">
        <v>3143</v>
      </c>
      <c r="L7158" s="85" t="s">
        <v>3144</v>
      </c>
      <c r="X7158" s="85" t="s">
        <v>9819</v>
      </c>
      <c r="Y7158" s="85" t="s">
        <v>84563</v>
      </c>
      <c r="AA7158" s="85" t="s">
        <v>84564</v>
      </c>
      <c r="AB7158" s="85" t="s">
        <v>3147</v>
      </c>
      <c r="AC7158" s="85" t="s">
        <v>84565</v>
      </c>
      <c r="AD7158" s="85" t="s">
        <v>84566</v>
      </c>
      <c r="AV7158" s="85" t="s">
        <v>3147</v>
      </c>
      <c r="AW7158" s="85" t="s">
        <v>3147</v>
      </c>
      <c r="BI7158" s="85" t="s">
        <v>84898</v>
      </c>
      <c r="CT7158" s="85" t="s">
        <v>3144</v>
      </c>
      <c r="CU7158" s="85" t="s">
        <v>3151</v>
      </c>
      <c r="CW7158" s="85" t="s">
        <v>3152</v>
      </c>
      <c r="CX7158" s="85" t="s">
        <v>39567</v>
      </c>
      <c r="CY7158" s="85" t="s">
        <v>71135</v>
      </c>
    </row>
    <row r="7159" spans="1:103" hidden="1" x14ac:dyDescent="0.2">
      <c r="A7159" s="104">
        <v>45581</v>
      </c>
      <c r="B7159" s="85" t="s">
        <v>84567</v>
      </c>
      <c r="C7159" s="85" t="s">
        <v>3136</v>
      </c>
      <c r="D7159" s="85" t="s">
        <v>3137</v>
      </c>
      <c r="E7159" s="85" t="s">
        <v>84568</v>
      </c>
      <c r="F7159" s="85" t="s">
        <v>2594</v>
      </c>
      <c r="G7159" s="85" t="s">
        <v>2680</v>
      </c>
      <c r="H7159" s="85" t="s">
        <v>416</v>
      </c>
      <c r="I7159" s="85" t="s">
        <v>75</v>
      </c>
      <c r="J7159" s="85" t="s">
        <v>3162</v>
      </c>
      <c r="K7159" s="85" t="s">
        <v>3143</v>
      </c>
      <c r="L7159" s="85" t="s">
        <v>3144</v>
      </c>
      <c r="Y7159" s="85" t="s">
        <v>84569</v>
      </c>
      <c r="AA7159" s="85" t="s">
        <v>84570</v>
      </c>
      <c r="AB7159" s="85" t="s">
        <v>3147</v>
      </c>
      <c r="AC7159" s="85" t="s">
        <v>84571</v>
      </c>
      <c r="AD7159" s="85" t="s">
        <v>84572</v>
      </c>
      <c r="AV7159" s="85" t="s">
        <v>3147</v>
      </c>
      <c r="AW7159" s="85" t="s">
        <v>3147</v>
      </c>
      <c r="BI7159" s="85" t="s">
        <v>84898</v>
      </c>
      <c r="CT7159" s="85" t="s">
        <v>3144</v>
      </c>
      <c r="CU7159" s="85" t="s">
        <v>3151</v>
      </c>
      <c r="CW7159" s="85" t="s">
        <v>3152</v>
      </c>
      <c r="CX7159" s="85" t="s">
        <v>3162</v>
      </c>
    </row>
    <row r="7160" spans="1:103" hidden="1" x14ac:dyDescent="0.2">
      <c r="A7160" s="104">
        <v>45581</v>
      </c>
      <c r="B7160" s="85" t="s">
        <v>84573</v>
      </c>
      <c r="C7160" s="85" t="s">
        <v>3136</v>
      </c>
      <c r="D7160" s="85" t="s">
        <v>3137</v>
      </c>
      <c r="E7160" s="85" t="s">
        <v>84574</v>
      </c>
      <c r="F7160" s="85" t="s">
        <v>2599</v>
      </c>
      <c r="G7160" s="85" t="s">
        <v>2680</v>
      </c>
      <c r="H7160" s="85" t="s">
        <v>416</v>
      </c>
      <c r="I7160" s="85" t="s">
        <v>2506</v>
      </c>
      <c r="J7160" s="85" t="s">
        <v>3394</v>
      </c>
      <c r="K7160" s="85" t="s">
        <v>3395</v>
      </c>
      <c r="L7160" s="85" t="s">
        <v>3144</v>
      </c>
      <c r="Y7160" s="85" t="s">
        <v>84575</v>
      </c>
      <c r="AA7160" s="85" t="s">
        <v>84576</v>
      </c>
      <c r="AB7160" s="85" t="e">
        <v>#REF!</v>
      </c>
      <c r="AC7160" s="85" t="s">
        <v>84577</v>
      </c>
      <c r="AD7160" s="85" t="s">
        <v>84578</v>
      </c>
      <c r="AG7160" s="85" t="s">
        <v>84579</v>
      </c>
      <c r="AP7160" s="85" t="s">
        <v>84580</v>
      </c>
      <c r="AQ7160" s="85" t="s">
        <v>84581</v>
      </c>
      <c r="AS7160" s="85" t="s">
        <v>84582</v>
      </c>
      <c r="AT7160" s="85" t="s">
        <v>84583</v>
      </c>
      <c r="AU7160" s="85" t="s">
        <v>1579</v>
      </c>
      <c r="AV7160" s="85" t="s">
        <v>416</v>
      </c>
      <c r="AW7160" s="85" t="s">
        <v>1238</v>
      </c>
      <c r="AY7160" s="85" t="s">
        <v>84584</v>
      </c>
      <c r="AZ7160" s="85" t="s">
        <v>84585</v>
      </c>
      <c r="BA7160" s="85" t="s">
        <v>84586</v>
      </c>
      <c r="BB7160" s="85" t="s">
        <v>84587</v>
      </c>
      <c r="BC7160" s="85" t="s">
        <v>84588</v>
      </c>
      <c r="BI7160" s="85" t="s">
        <v>3150</v>
      </c>
      <c r="CT7160" s="85" t="s">
        <v>3144</v>
      </c>
      <c r="CU7160" s="85" t="s">
        <v>3151</v>
      </c>
      <c r="CW7160" s="85" t="s">
        <v>3493</v>
      </c>
      <c r="CX7160" s="85" t="s">
        <v>3394</v>
      </c>
    </row>
    <row r="7161" spans="1:103" hidden="1" x14ac:dyDescent="0.2">
      <c r="A7161" s="104">
        <v>45581</v>
      </c>
      <c r="B7161" s="85" t="s">
        <v>84589</v>
      </c>
      <c r="C7161" s="85" t="s">
        <v>3136</v>
      </c>
      <c r="D7161" s="85" t="s">
        <v>3137</v>
      </c>
      <c r="E7161" s="85" t="s">
        <v>84590</v>
      </c>
      <c r="F7161" s="85" t="s">
        <v>2599</v>
      </c>
      <c r="G7161" s="85" t="s">
        <v>2680</v>
      </c>
      <c r="H7161" s="85" t="s">
        <v>416</v>
      </c>
      <c r="I7161" s="85" t="s">
        <v>2506</v>
      </c>
      <c r="J7161" s="85" t="s">
        <v>3394</v>
      </c>
      <c r="K7161" s="85" t="s">
        <v>3395</v>
      </c>
      <c r="L7161" s="85" t="s">
        <v>3144</v>
      </c>
      <c r="X7161" s="85" t="s">
        <v>81381</v>
      </c>
      <c r="Y7161" s="85" t="s">
        <v>84591</v>
      </c>
      <c r="AA7161" s="85" t="s">
        <v>84592</v>
      </c>
      <c r="AB7161" s="85" t="s">
        <v>3147</v>
      </c>
      <c r="AC7161" s="85" t="s">
        <v>84593</v>
      </c>
      <c r="AD7161" s="85" t="s">
        <v>84594</v>
      </c>
      <c r="AG7161" s="85" t="s">
        <v>84595</v>
      </c>
      <c r="AP7161" s="85" t="s">
        <v>84596</v>
      </c>
      <c r="AQ7161" s="85" t="s">
        <v>84597</v>
      </c>
      <c r="AS7161" s="85" t="s">
        <v>84598</v>
      </c>
      <c r="AT7161" s="85" t="s">
        <v>84599</v>
      </c>
      <c r="AU7161" s="85" t="s">
        <v>84600</v>
      </c>
      <c r="AV7161" s="85" t="s">
        <v>416</v>
      </c>
      <c r="AW7161" s="85" t="s">
        <v>1339</v>
      </c>
      <c r="AY7161" s="85" t="s">
        <v>84601</v>
      </c>
      <c r="AZ7161" s="85" t="s">
        <v>84602</v>
      </c>
      <c r="BA7161" s="85" t="s">
        <v>84603</v>
      </c>
      <c r="BB7161" s="85" t="s">
        <v>84604</v>
      </c>
      <c r="BC7161" s="85" t="s">
        <v>84605</v>
      </c>
      <c r="BI7161" s="85" t="s">
        <v>3150</v>
      </c>
      <c r="CT7161" s="85" t="s">
        <v>3144</v>
      </c>
      <c r="CU7161" s="85" t="s">
        <v>3151</v>
      </c>
      <c r="CW7161" s="85" t="s">
        <v>3493</v>
      </c>
      <c r="CX7161" s="85" t="s">
        <v>3394</v>
      </c>
    </row>
    <row r="7162" spans="1:103" hidden="1" x14ac:dyDescent="0.2">
      <c r="A7162" s="104">
        <v>45581</v>
      </c>
      <c r="B7162" s="85" t="s">
        <v>84606</v>
      </c>
      <c r="C7162" s="85" t="s">
        <v>3136</v>
      </c>
      <c r="D7162" s="85" t="s">
        <v>3137</v>
      </c>
      <c r="E7162" s="85" t="s">
        <v>84607</v>
      </c>
      <c r="F7162" s="85" t="s">
        <v>2589</v>
      </c>
      <c r="G7162" s="85" t="s">
        <v>2680</v>
      </c>
      <c r="H7162" s="85" t="s">
        <v>416</v>
      </c>
      <c r="I7162" s="85" t="s">
        <v>69</v>
      </c>
      <c r="J7162" s="85" t="s">
        <v>3753</v>
      </c>
      <c r="K7162" s="85" t="s">
        <v>3143</v>
      </c>
      <c r="L7162" s="85" t="s">
        <v>3144</v>
      </c>
      <c r="Y7162" s="85" t="s">
        <v>84608</v>
      </c>
      <c r="AA7162" s="85" t="s">
        <v>84609</v>
      </c>
      <c r="AB7162" s="85" t="s">
        <v>3147</v>
      </c>
      <c r="AC7162" s="85" t="s">
        <v>84610</v>
      </c>
      <c r="AD7162" s="85" t="s">
        <v>84611</v>
      </c>
      <c r="AG7162" s="85" t="s">
        <v>84612</v>
      </c>
      <c r="AP7162" s="85" t="s">
        <v>84613</v>
      </c>
      <c r="AQ7162" s="85" t="s">
        <v>84614</v>
      </c>
      <c r="AS7162" s="85" t="s">
        <v>84615</v>
      </c>
      <c r="AT7162" s="85" t="s">
        <v>84616</v>
      </c>
      <c r="AU7162" s="85" t="s">
        <v>84617</v>
      </c>
      <c r="AV7162" s="85" t="s">
        <v>416</v>
      </c>
      <c r="AW7162" s="85" t="s">
        <v>1339</v>
      </c>
      <c r="AY7162" s="85" t="s">
        <v>84618</v>
      </c>
      <c r="AZ7162" s="85" t="s">
        <v>84619</v>
      </c>
      <c r="BA7162" s="85" t="s">
        <v>84620</v>
      </c>
      <c r="BB7162" s="85" t="s">
        <v>84621</v>
      </c>
      <c r="BC7162" s="85" t="s">
        <v>84622</v>
      </c>
      <c r="BI7162" s="85" t="s">
        <v>3791</v>
      </c>
      <c r="CT7162" s="85" t="s">
        <v>3144</v>
      </c>
      <c r="CU7162" s="85" t="s">
        <v>3151</v>
      </c>
      <c r="CW7162" s="85" t="s">
        <v>3493</v>
      </c>
      <c r="CX7162" s="85" t="s">
        <v>3753</v>
      </c>
    </row>
    <row r="7163" spans="1:103" hidden="1" x14ac:dyDescent="0.2">
      <c r="A7163" s="104">
        <v>45581</v>
      </c>
      <c r="B7163" s="85" t="s">
        <v>84623</v>
      </c>
      <c r="C7163" s="85" t="s">
        <v>3136</v>
      </c>
      <c r="D7163" s="85" t="s">
        <v>3137</v>
      </c>
      <c r="E7163" s="85" t="s">
        <v>84624</v>
      </c>
      <c r="F7163" s="85" t="s">
        <v>2448</v>
      </c>
      <c r="G7163" s="85" t="s">
        <v>2678</v>
      </c>
      <c r="H7163" s="85" t="s">
        <v>290</v>
      </c>
      <c r="I7163" s="85" t="s">
        <v>103</v>
      </c>
      <c r="J7163" s="85" t="s">
        <v>3394</v>
      </c>
      <c r="K7163" s="85" t="s">
        <v>3395</v>
      </c>
      <c r="L7163" s="85" t="s">
        <v>3144</v>
      </c>
      <c r="Y7163" s="85" t="s">
        <v>84625</v>
      </c>
      <c r="AA7163" s="85" t="s">
        <v>84626</v>
      </c>
      <c r="AB7163" s="85" t="s">
        <v>3147</v>
      </c>
      <c r="AC7163" s="85" t="s">
        <v>84627</v>
      </c>
      <c r="AD7163" s="85" t="s">
        <v>84628</v>
      </c>
      <c r="AG7163" s="85" t="s">
        <v>84629</v>
      </c>
      <c r="AO7163" s="85" t="s">
        <v>84630</v>
      </c>
      <c r="AP7163" s="85" t="s">
        <v>84631</v>
      </c>
      <c r="AR7163" s="85" t="s">
        <v>84632</v>
      </c>
      <c r="AS7163" s="85" t="s">
        <v>84633</v>
      </c>
      <c r="AT7163" s="85" t="s">
        <v>84634</v>
      </c>
      <c r="AU7163" s="85" t="s">
        <v>1591</v>
      </c>
      <c r="AV7163" s="85" t="s">
        <v>290</v>
      </c>
      <c r="AW7163" s="85" t="s">
        <v>1229</v>
      </c>
      <c r="AZ7163" s="85" t="s">
        <v>84635</v>
      </c>
      <c r="BA7163" s="85" t="s">
        <v>84636</v>
      </c>
      <c r="BB7163" s="85" t="s">
        <v>84637</v>
      </c>
      <c r="BC7163" s="85" t="s">
        <v>84638</v>
      </c>
      <c r="BE7163" s="85" t="s">
        <v>84639</v>
      </c>
      <c r="BG7163" s="85" t="s">
        <v>84640</v>
      </c>
      <c r="BI7163" s="85" t="s">
        <v>3791</v>
      </c>
      <c r="CT7163" s="85" t="s">
        <v>3144</v>
      </c>
      <c r="CU7163" s="85" t="s">
        <v>3151</v>
      </c>
      <c r="CW7163" s="85" t="s">
        <v>3493</v>
      </c>
      <c r="CX7163" s="85" t="s">
        <v>3394</v>
      </c>
    </row>
    <row r="7164" spans="1:103" hidden="1" x14ac:dyDescent="0.2">
      <c r="A7164" s="104">
        <v>45581</v>
      </c>
      <c r="B7164" s="85" t="s">
        <v>84641</v>
      </c>
      <c r="C7164" s="85" t="s">
        <v>3136</v>
      </c>
      <c r="D7164" s="85" t="s">
        <v>3137</v>
      </c>
      <c r="E7164" s="85" t="s">
        <v>84642</v>
      </c>
      <c r="F7164" s="85" t="s">
        <v>2604</v>
      </c>
      <c r="G7164" s="85" t="s">
        <v>2680</v>
      </c>
      <c r="H7164" s="85" t="s">
        <v>416</v>
      </c>
      <c r="I7164" s="85" t="s">
        <v>103</v>
      </c>
      <c r="J7164" s="85" t="s">
        <v>3394</v>
      </c>
      <c r="K7164" s="85" t="s">
        <v>3395</v>
      </c>
      <c r="L7164" s="85" t="s">
        <v>3144</v>
      </c>
      <c r="Y7164" s="85" t="s">
        <v>84643</v>
      </c>
      <c r="AA7164" s="85" t="s">
        <v>84644</v>
      </c>
      <c r="AB7164" s="85" t="s">
        <v>3147</v>
      </c>
      <c r="AC7164" s="85" t="s">
        <v>84645</v>
      </c>
      <c r="AD7164" s="85" t="s">
        <v>84646</v>
      </c>
      <c r="AG7164" s="85" t="s">
        <v>84647</v>
      </c>
      <c r="AP7164" s="85" t="s">
        <v>84648</v>
      </c>
      <c r="AQ7164" s="85" t="s">
        <v>84649</v>
      </c>
      <c r="AS7164" s="85" t="s">
        <v>84650</v>
      </c>
      <c r="AT7164" s="85" t="s">
        <v>84651</v>
      </c>
      <c r="AU7164" s="85" t="s">
        <v>45700</v>
      </c>
      <c r="AV7164" s="85" t="s">
        <v>416</v>
      </c>
      <c r="AW7164" s="85" t="s">
        <v>1339</v>
      </c>
      <c r="AY7164" s="85" t="s">
        <v>84652</v>
      </c>
      <c r="AZ7164" s="85" t="s">
        <v>84653</v>
      </c>
      <c r="BA7164" s="85" t="s">
        <v>84654</v>
      </c>
      <c r="BB7164" s="85" t="s">
        <v>84655</v>
      </c>
      <c r="BC7164" s="85" t="s">
        <v>84656</v>
      </c>
      <c r="BI7164" s="85" t="s">
        <v>3791</v>
      </c>
      <c r="CT7164" s="85" t="s">
        <v>3144</v>
      </c>
      <c r="CU7164" s="85" t="s">
        <v>3151</v>
      </c>
      <c r="CW7164" s="85" t="s">
        <v>3493</v>
      </c>
      <c r="CX7164" s="85" t="s">
        <v>3394</v>
      </c>
    </row>
    <row r="7165" spans="1:103" hidden="1" x14ac:dyDescent="0.2">
      <c r="A7165" s="104">
        <v>45581</v>
      </c>
      <c r="B7165" s="85" t="s">
        <v>84657</v>
      </c>
      <c r="C7165" s="85" t="s">
        <v>3136</v>
      </c>
      <c r="D7165" s="85" t="s">
        <v>3137</v>
      </c>
      <c r="E7165" s="85" t="s">
        <v>84658</v>
      </c>
      <c r="F7165" s="85" t="s">
        <v>2599</v>
      </c>
      <c r="G7165" s="85" t="s">
        <v>2680</v>
      </c>
      <c r="H7165" s="85" t="s">
        <v>416</v>
      </c>
      <c r="I7165" s="85" t="s">
        <v>2506</v>
      </c>
      <c r="J7165" s="85" t="s">
        <v>24519</v>
      </c>
      <c r="K7165" s="85" t="s">
        <v>3143</v>
      </c>
      <c r="L7165" s="85" t="s">
        <v>3144</v>
      </c>
      <c r="N7165" s="85" t="s">
        <v>84659</v>
      </c>
      <c r="O7165" s="85" t="s">
        <v>5180</v>
      </c>
      <c r="P7165" s="85" t="s">
        <v>5181</v>
      </c>
      <c r="W7165" s="85" t="s">
        <v>5272</v>
      </c>
      <c r="X7165" s="85" t="s">
        <v>84660</v>
      </c>
      <c r="Y7165" s="85" t="s">
        <v>84661</v>
      </c>
      <c r="AA7165" s="85" t="s">
        <v>84662</v>
      </c>
      <c r="AB7165" s="85" t="s">
        <v>3147</v>
      </c>
      <c r="AC7165" s="85" t="s">
        <v>84663</v>
      </c>
      <c r="AD7165" s="85" t="s">
        <v>84664</v>
      </c>
      <c r="AG7165" s="85" t="s">
        <v>84665</v>
      </c>
      <c r="AP7165" s="85" t="s">
        <v>84666</v>
      </c>
      <c r="AQ7165" s="85" t="s">
        <v>84667</v>
      </c>
      <c r="AS7165" s="85" t="s">
        <v>84668</v>
      </c>
      <c r="AT7165" s="85" t="s">
        <v>84669</v>
      </c>
      <c r="AU7165" s="85" t="s">
        <v>84670</v>
      </c>
      <c r="AV7165" s="85" t="s">
        <v>416</v>
      </c>
      <c r="AW7165" s="85" t="s">
        <v>1339</v>
      </c>
      <c r="AZ7165" s="85" t="s">
        <v>84671</v>
      </c>
      <c r="BB7165" s="85" t="s">
        <v>84672</v>
      </c>
      <c r="BC7165" s="85" t="s">
        <v>84673</v>
      </c>
      <c r="BI7165" s="85" t="s">
        <v>3791</v>
      </c>
      <c r="CT7165" s="85" t="s">
        <v>3144</v>
      </c>
      <c r="CU7165" s="85" t="s">
        <v>3151</v>
      </c>
      <c r="CW7165" s="85" t="s">
        <v>3493</v>
      </c>
      <c r="CX7165" s="85" t="s">
        <v>24519</v>
      </c>
    </row>
    <row r="7166" spans="1:103" hidden="1" x14ac:dyDescent="0.2">
      <c r="A7166" s="104">
        <v>45581</v>
      </c>
      <c r="B7166" s="85" t="s">
        <v>84674</v>
      </c>
      <c r="C7166" s="85" t="s">
        <v>3136</v>
      </c>
      <c r="D7166" s="85" t="s">
        <v>3137</v>
      </c>
      <c r="E7166" s="85" t="s">
        <v>84675</v>
      </c>
      <c r="F7166" s="85" t="s">
        <v>1744</v>
      </c>
      <c r="G7166" s="85" t="s">
        <v>2677</v>
      </c>
      <c r="H7166" s="85" t="s">
        <v>290</v>
      </c>
      <c r="I7166" s="85" t="s">
        <v>1808</v>
      </c>
      <c r="J7166" s="85" t="s">
        <v>3394</v>
      </c>
      <c r="K7166" s="85" t="s">
        <v>3395</v>
      </c>
      <c r="L7166" s="85" t="s">
        <v>3144</v>
      </c>
      <c r="Y7166" s="85" t="s">
        <v>84676</v>
      </c>
      <c r="AA7166" s="85" t="s">
        <v>84677</v>
      </c>
      <c r="AB7166" s="85" t="s">
        <v>3147</v>
      </c>
      <c r="AC7166" s="85" t="s">
        <v>84678</v>
      </c>
      <c r="AD7166" s="85" t="s">
        <v>84679</v>
      </c>
      <c r="AG7166" s="85" t="s">
        <v>84680</v>
      </c>
      <c r="AH7166" s="85" t="s">
        <v>84681</v>
      </c>
      <c r="AI7166" s="85" t="s">
        <v>84682</v>
      </c>
      <c r="AP7166" s="85" t="s">
        <v>84683</v>
      </c>
      <c r="AQ7166" s="85" t="s">
        <v>84684</v>
      </c>
      <c r="AS7166" s="85" t="s">
        <v>84685</v>
      </c>
      <c r="AT7166" s="85" t="s">
        <v>84686</v>
      </c>
      <c r="AU7166" s="85" t="s">
        <v>11967</v>
      </c>
      <c r="AV7166" s="85" t="s">
        <v>290</v>
      </c>
      <c r="AW7166" s="85" t="s">
        <v>1339</v>
      </c>
      <c r="BB7166" s="85" t="s">
        <v>84687</v>
      </c>
      <c r="BC7166" s="85" t="s">
        <v>84688</v>
      </c>
      <c r="BD7166" s="85" t="s">
        <v>84689</v>
      </c>
      <c r="BE7166" s="85" t="s">
        <v>84690</v>
      </c>
      <c r="BI7166" s="85" t="s">
        <v>3262</v>
      </c>
      <c r="CT7166" s="85" t="s">
        <v>3144</v>
      </c>
      <c r="CU7166" s="85" t="s">
        <v>3151</v>
      </c>
      <c r="CW7166" s="85" t="s">
        <v>3410</v>
      </c>
      <c r="CX7166" s="85" t="s">
        <v>3394</v>
      </c>
    </row>
    <row r="7167" spans="1:103" hidden="1" x14ac:dyDescent="0.2">
      <c r="A7167" s="104">
        <v>45581</v>
      </c>
      <c r="B7167" s="85" t="s">
        <v>84691</v>
      </c>
      <c r="C7167" s="85" t="s">
        <v>3136</v>
      </c>
      <c r="D7167" s="85" t="s">
        <v>3137</v>
      </c>
      <c r="E7167" s="85" t="s">
        <v>84692</v>
      </c>
      <c r="F7167" s="85" t="s">
        <v>1744</v>
      </c>
      <c r="G7167" s="85" t="s">
        <v>2677</v>
      </c>
      <c r="H7167" s="85" t="s">
        <v>290</v>
      </c>
      <c r="I7167" s="85" t="s">
        <v>1808</v>
      </c>
      <c r="J7167" s="85" t="s">
        <v>3394</v>
      </c>
      <c r="K7167" s="85" t="s">
        <v>3395</v>
      </c>
      <c r="L7167" s="85" t="s">
        <v>3144</v>
      </c>
      <c r="Y7167" s="85" t="s">
        <v>84693</v>
      </c>
      <c r="AA7167" s="85" t="s">
        <v>84694</v>
      </c>
      <c r="AB7167" s="85" t="s">
        <v>3147</v>
      </c>
      <c r="AC7167" s="85" t="s">
        <v>84695</v>
      </c>
      <c r="AD7167" s="85" t="s">
        <v>84696</v>
      </c>
      <c r="AG7167" s="85" t="s">
        <v>84697</v>
      </c>
      <c r="AH7167" s="85" t="s">
        <v>84698</v>
      </c>
      <c r="AI7167" s="85" t="s">
        <v>84699</v>
      </c>
      <c r="AP7167" s="85" t="s">
        <v>84700</v>
      </c>
      <c r="AQ7167" s="85" t="s">
        <v>84701</v>
      </c>
      <c r="AS7167" s="85" t="s">
        <v>84702</v>
      </c>
      <c r="AT7167" s="85" t="s">
        <v>84703</v>
      </c>
      <c r="AU7167" s="85" t="s">
        <v>1570</v>
      </c>
      <c r="AV7167" s="85" t="s">
        <v>290</v>
      </c>
      <c r="AW7167" s="85" t="s">
        <v>1238</v>
      </c>
      <c r="BB7167" s="85" t="s">
        <v>84704</v>
      </c>
      <c r="BC7167" s="85" t="s">
        <v>84705</v>
      </c>
      <c r="BD7167" s="85" t="s">
        <v>84706</v>
      </c>
      <c r="BE7167" s="85" t="s">
        <v>84707</v>
      </c>
      <c r="BI7167" s="85" t="s">
        <v>3262</v>
      </c>
      <c r="CT7167" s="85" t="s">
        <v>3144</v>
      </c>
      <c r="CU7167" s="85" t="s">
        <v>3151</v>
      </c>
      <c r="CW7167" s="85" t="s">
        <v>3410</v>
      </c>
      <c r="CX7167" s="85" t="s">
        <v>3394</v>
      </c>
    </row>
    <row r="7168" spans="1:103" hidden="1" x14ac:dyDescent="0.2">
      <c r="A7168" s="104">
        <v>45581</v>
      </c>
      <c r="B7168" s="85" t="s">
        <v>84708</v>
      </c>
      <c r="C7168" s="85" t="s">
        <v>3136</v>
      </c>
      <c r="D7168" s="85" t="s">
        <v>3137</v>
      </c>
      <c r="E7168" s="85" t="s">
        <v>84709</v>
      </c>
      <c r="F7168" s="85" t="s">
        <v>2463</v>
      </c>
      <c r="G7168" s="85" t="s">
        <v>2678</v>
      </c>
      <c r="H7168" s="85" t="s">
        <v>416</v>
      </c>
      <c r="I7168" s="85" t="s">
        <v>119</v>
      </c>
      <c r="J7168" s="85" t="s">
        <v>3394</v>
      </c>
      <c r="K7168" s="85" t="s">
        <v>3395</v>
      </c>
      <c r="L7168" s="85" t="s">
        <v>3144</v>
      </c>
      <c r="Y7168" s="85" t="s">
        <v>84710</v>
      </c>
      <c r="AA7168" s="85" t="s">
        <v>84711</v>
      </c>
      <c r="AB7168" s="85" t="e">
        <v>#REF!</v>
      </c>
      <c r="AC7168" s="85" t="s">
        <v>84712</v>
      </c>
      <c r="AD7168" s="85" t="s">
        <v>84713</v>
      </c>
      <c r="AG7168" s="85" t="s">
        <v>84714</v>
      </c>
      <c r="AO7168" s="85" t="s">
        <v>84715</v>
      </c>
      <c r="AP7168" s="85" t="s">
        <v>84716</v>
      </c>
      <c r="AR7168" s="85" t="s">
        <v>84717</v>
      </c>
      <c r="AS7168" s="85" t="s">
        <v>84718</v>
      </c>
      <c r="AT7168" s="85" t="s">
        <v>84719</v>
      </c>
      <c r="AU7168" s="85" t="s">
        <v>1622</v>
      </c>
      <c r="AV7168" s="85" t="s">
        <v>416</v>
      </c>
      <c r="AW7168" s="85" t="s">
        <v>1233</v>
      </c>
      <c r="AZ7168" s="85" t="s">
        <v>84720</v>
      </c>
      <c r="BA7168" s="85" t="s">
        <v>84721</v>
      </c>
      <c r="BB7168" s="85" t="s">
        <v>84722</v>
      </c>
      <c r="BC7168" s="85" t="s">
        <v>84723</v>
      </c>
      <c r="BE7168" s="85" t="s">
        <v>84724</v>
      </c>
      <c r="BG7168" s="85" t="s">
        <v>84725</v>
      </c>
      <c r="BI7168" s="85" t="s">
        <v>3380</v>
      </c>
      <c r="CT7168" s="85" t="s">
        <v>3144</v>
      </c>
      <c r="CU7168" s="85" t="s">
        <v>3151</v>
      </c>
      <c r="CW7168" s="85" t="s">
        <v>3493</v>
      </c>
      <c r="CX7168" s="85" t="s">
        <v>3394</v>
      </c>
    </row>
    <row r="7169" spans="1:102" hidden="1" x14ac:dyDescent="0.2">
      <c r="A7169" s="104">
        <v>45581</v>
      </c>
      <c r="B7169" s="85" t="s">
        <v>84726</v>
      </c>
      <c r="C7169" s="85" t="s">
        <v>3136</v>
      </c>
      <c r="D7169" s="85" t="s">
        <v>3137</v>
      </c>
      <c r="E7169" s="85" t="s">
        <v>84727</v>
      </c>
      <c r="F7169" s="85" t="s">
        <v>1823</v>
      </c>
      <c r="G7169" s="85" t="s">
        <v>2664</v>
      </c>
      <c r="H7169" s="85" t="s">
        <v>290</v>
      </c>
      <c r="I7169" s="85" t="s">
        <v>119</v>
      </c>
      <c r="J7169" s="85" t="s">
        <v>3394</v>
      </c>
      <c r="K7169" s="85" t="s">
        <v>3395</v>
      </c>
      <c r="L7169" s="85" t="s">
        <v>3144</v>
      </c>
      <c r="Y7169" s="85" t="s">
        <v>84728</v>
      </c>
      <c r="AA7169" s="85" t="s">
        <v>84729</v>
      </c>
      <c r="AB7169" s="85" t="e">
        <v>#REF!</v>
      </c>
      <c r="AC7169" s="85" t="s">
        <v>84730</v>
      </c>
      <c r="AD7169" s="85" t="s">
        <v>84731</v>
      </c>
      <c r="AG7169" s="85" t="s">
        <v>84732</v>
      </c>
      <c r="AO7169" s="85" t="s">
        <v>84733</v>
      </c>
      <c r="AP7169" s="85" t="s">
        <v>84734</v>
      </c>
      <c r="AR7169" s="85" t="s">
        <v>84735</v>
      </c>
      <c r="AS7169" s="85" t="s">
        <v>84736</v>
      </c>
      <c r="AT7169" s="85" t="s">
        <v>84737</v>
      </c>
      <c r="AU7169" s="85" t="s">
        <v>53499</v>
      </c>
      <c r="AV7169" s="85" t="s">
        <v>290</v>
      </c>
      <c r="AW7169" s="85" t="s">
        <v>1339</v>
      </c>
      <c r="BB7169" s="85" t="s">
        <v>84738</v>
      </c>
      <c r="BC7169" s="85" t="s">
        <v>84739</v>
      </c>
      <c r="BD7169" s="85" t="s">
        <v>84740</v>
      </c>
      <c r="BE7169" s="85" t="s">
        <v>84741</v>
      </c>
      <c r="BI7169" s="85" t="s">
        <v>3380</v>
      </c>
      <c r="CT7169" s="85" t="s">
        <v>3144</v>
      </c>
      <c r="CU7169" s="85" t="s">
        <v>3151</v>
      </c>
      <c r="CW7169" s="85" t="s">
        <v>3410</v>
      </c>
      <c r="CX7169" s="85" t="s">
        <v>3394</v>
      </c>
    </row>
    <row r="7170" spans="1:102" hidden="1" x14ac:dyDescent="0.2">
      <c r="A7170" s="104">
        <v>45581</v>
      </c>
      <c r="B7170" s="85" t="s">
        <v>84742</v>
      </c>
      <c r="C7170" s="85" t="s">
        <v>3136</v>
      </c>
      <c r="D7170" s="85" t="s">
        <v>3137</v>
      </c>
      <c r="E7170" s="85" t="s">
        <v>84743</v>
      </c>
      <c r="F7170" s="85" t="s">
        <v>960</v>
      </c>
      <c r="G7170" s="85" t="s">
        <v>2662</v>
      </c>
      <c r="H7170" s="85" t="s">
        <v>92</v>
      </c>
      <c r="I7170" s="85" t="s">
        <v>69</v>
      </c>
      <c r="J7170" s="85" t="s">
        <v>3394</v>
      </c>
      <c r="K7170" s="85" t="s">
        <v>3395</v>
      </c>
      <c r="L7170" s="85" t="s">
        <v>3144</v>
      </c>
      <c r="Y7170" s="85" t="s">
        <v>84744</v>
      </c>
      <c r="AA7170" s="85" t="s">
        <v>84745</v>
      </c>
      <c r="AB7170" s="85" t="s">
        <v>3147</v>
      </c>
      <c r="AC7170" s="85" t="s">
        <v>84746</v>
      </c>
      <c r="AD7170" s="85" t="s">
        <v>84747</v>
      </c>
      <c r="AE7170" s="85" t="s">
        <v>84748</v>
      </c>
      <c r="AL7170" s="85" t="s">
        <v>84749</v>
      </c>
      <c r="AM7170" s="85" t="s">
        <v>84750</v>
      </c>
      <c r="AU7170" s="85" t="s">
        <v>13299</v>
      </c>
      <c r="AV7170" s="85" t="s">
        <v>92</v>
      </c>
      <c r="AW7170" s="85" t="s">
        <v>1339</v>
      </c>
      <c r="BA7170" s="85" t="s">
        <v>84751</v>
      </c>
      <c r="BB7170" s="85" t="s">
        <v>84752</v>
      </c>
      <c r="BC7170" s="85" t="s">
        <v>84753</v>
      </c>
      <c r="BD7170" s="85" t="s">
        <v>84754</v>
      </c>
      <c r="BE7170" s="85" t="s">
        <v>84755</v>
      </c>
      <c r="BI7170" s="85" t="s">
        <v>3380</v>
      </c>
      <c r="CT7170" s="85" t="s">
        <v>3144</v>
      </c>
      <c r="CU7170" s="85" t="s">
        <v>3151</v>
      </c>
      <c r="CW7170" s="85" t="s">
        <v>3472</v>
      </c>
      <c r="CX7170" s="85" t="s">
        <v>3556</v>
      </c>
    </row>
    <row r="7171" spans="1:102" hidden="1" x14ac:dyDescent="0.2">
      <c r="A7171" s="104">
        <v>45581</v>
      </c>
      <c r="B7171" s="85" t="s">
        <v>84756</v>
      </c>
      <c r="C7171" s="85" t="s">
        <v>3136</v>
      </c>
      <c r="D7171" s="85" t="s">
        <v>3137</v>
      </c>
      <c r="E7171" s="85" t="s">
        <v>84757</v>
      </c>
      <c r="F7171" s="85" t="s">
        <v>2109</v>
      </c>
      <c r="G7171" s="85" t="s">
        <v>2082</v>
      </c>
      <c r="H7171" s="85" t="s">
        <v>290</v>
      </c>
      <c r="I7171" s="85" t="s">
        <v>103</v>
      </c>
      <c r="J7171" s="85" t="s">
        <v>3257</v>
      </c>
      <c r="K7171" s="85" t="s">
        <v>3143</v>
      </c>
      <c r="L7171" s="85" t="s">
        <v>3144</v>
      </c>
      <c r="N7171" s="85" t="s">
        <v>84758</v>
      </c>
      <c r="O7171" s="85" t="s">
        <v>5614</v>
      </c>
      <c r="P7171" s="85" t="s">
        <v>5615</v>
      </c>
      <c r="Q7171" s="85" t="s">
        <v>3453</v>
      </c>
      <c r="W7171" s="85" t="s">
        <v>3984</v>
      </c>
      <c r="Y7171" s="85" t="s">
        <v>84759</v>
      </c>
      <c r="AA7171" s="85" t="s">
        <v>84760</v>
      </c>
      <c r="AB7171" s="85" t="s">
        <v>3147</v>
      </c>
      <c r="AC7171" s="85" t="s">
        <v>84761</v>
      </c>
      <c r="AD7171" s="85" t="s">
        <v>84762</v>
      </c>
      <c r="AG7171" s="85" t="s">
        <v>84763</v>
      </c>
      <c r="AP7171" s="85" t="s">
        <v>84764</v>
      </c>
      <c r="AR7171" s="85" t="s">
        <v>84765</v>
      </c>
      <c r="AS7171" s="85" t="s">
        <v>84766</v>
      </c>
      <c r="AT7171" s="85" t="s">
        <v>84767</v>
      </c>
      <c r="AU7171" s="85" t="s">
        <v>1591</v>
      </c>
      <c r="AV7171" s="85" t="s">
        <v>290</v>
      </c>
      <c r="AW7171" s="85" t="s">
        <v>1229</v>
      </c>
      <c r="AZ7171" s="85" t="s">
        <v>84768</v>
      </c>
      <c r="BA7171" s="85" t="s">
        <v>84769</v>
      </c>
      <c r="BB7171" s="85" t="s">
        <v>84770</v>
      </c>
      <c r="BC7171" s="85" t="s">
        <v>84771</v>
      </c>
      <c r="BE7171" s="85" t="s">
        <v>84772</v>
      </c>
      <c r="BI7171" s="85" t="s">
        <v>3380</v>
      </c>
      <c r="CT7171" s="85" t="s">
        <v>3144</v>
      </c>
      <c r="CU7171" s="85" t="s">
        <v>5614</v>
      </c>
      <c r="CV7171" s="85" t="s">
        <v>5615</v>
      </c>
      <c r="CW7171" s="85" t="s">
        <v>3453</v>
      </c>
      <c r="CX7171" s="85" t="s">
        <v>84758</v>
      </c>
    </row>
    <row r="7172" spans="1:102" hidden="1" x14ac:dyDescent="0.2">
      <c r="A7172" s="104">
        <v>45581</v>
      </c>
      <c r="B7172" s="85" t="s">
        <v>84773</v>
      </c>
      <c r="C7172" s="85" t="s">
        <v>3136</v>
      </c>
      <c r="D7172" s="85" t="s">
        <v>3137</v>
      </c>
      <c r="E7172" s="85" t="s">
        <v>84774</v>
      </c>
      <c r="F7172" s="85" t="s">
        <v>1835</v>
      </c>
      <c r="G7172" s="85" t="s">
        <v>2664</v>
      </c>
      <c r="H7172" s="85" t="s">
        <v>290</v>
      </c>
      <c r="I7172" s="85" t="s">
        <v>103</v>
      </c>
      <c r="J7172" s="85" t="s">
        <v>6354</v>
      </c>
      <c r="K7172" s="85" t="s">
        <v>3143</v>
      </c>
      <c r="L7172" s="85" t="s">
        <v>3144</v>
      </c>
      <c r="Y7172" s="85" t="s">
        <v>84775</v>
      </c>
      <c r="AA7172" s="85" t="s">
        <v>84776</v>
      </c>
      <c r="AB7172" s="85" t="s">
        <v>3147</v>
      </c>
      <c r="AC7172" s="85" t="s">
        <v>84777</v>
      </c>
      <c r="AD7172" s="85" t="s">
        <v>84778</v>
      </c>
      <c r="AG7172" s="85" t="s">
        <v>84779</v>
      </c>
      <c r="AO7172" s="85" t="s">
        <v>84780</v>
      </c>
      <c r="AP7172" s="85" t="s">
        <v>84781</v>
      </c>
      <c r="AR7172" s="85" t="s">
        <v>84782</v>
      </c>
      <c r="AS7172" s="85" t="s">
        <v>84783</v>
      </c>
      <c r="AT7172" s="85" t="s">
        <v>84784</v>
      </c>
      <c r="AU7172" s="85" t="s">
        <v>84785</v>
      </c>
      <c r="AV7172" s="85" t="s">
        <v>290</v>
      </c>
      <c r="AW7172" s="85" t="s">
        <v>1339</v>
      </c>
      <c r="BB7172" s="85" t="s">
        <v>84786</v>
      </c>
      <c r="BC7172" s="85" t="s">
        <v>84787</v>
      </c>
      <c r="BD7172" s="85" t="s">
        <v>84788</v>
      </c>
      <c r="BE7172" s="85" t="s">
        <v>84789</v>
      </c>
      <c r="BI7172" s="85" t="s">
        <v>3390</v>
      </c>
      <c r="CT7172" s="85" t="s">
        <v>3144</v>
      </c>
      <c r="CU7172" s="85" t="s">
        <v>3151</v>
      </c>
      <c r="CW7172" s="85" t="s">
        <v>3410</v>
      </c>
      <c r="CX7172" s="85" t="s">
        <v>6354</v>
      </c>
    </row>
    <row r="7173" spans="1:102" hidden="1" x14ac:dyDescent="0.2">
      <c r="A7173" s="104">
        <v>45581</v>
      </c>
      <c r="B7173" s="85" t="s">
        <v>83730</v>
      </c>
      <c r="C7173" s="85" t="s">
        <v>3136</v>
      </c>
      <c r="D7173" s="85" t="s">
        <v>3137</v>
      </c>
      <c r="E7173" s="85" t="s">
        <v>83731</v>
      </c>
      <c r="F7173" s="85" t="s">
        <v>1764</v>
      </c>
      <c r="G7173" s="85" t="s">
        <v>2677</v>
      </c>
      <c r="H7173" s="85" t="s">
        <v>416</v>
      </c>
      <c r="I7173" s="85" t="s">
        <v>1808</v>
      </c>
      <c r="J7173" s="85" t="s">
        <v>3518</v>
      </c>
      <c r="K7173" s="85" t="s">
        <v>3143</v>
      </c>
      <c r="L7173" s="85" t="s">
        <v>3144</v>
      </c>
      <c r="Y7173" s="85" t="s">
        <v>83732</v>
      </c>
      <c r="AA7173" s="85" t="s">
        <v>83733</v>
      </c>
      <c r="AB7173" s="85" t="s">
        <v>3147</v>
      </c>
      <c r="AC7173" s="85" t="s">
        <v>83734</v>
      </c>
      <c r="AD7173" s="85" t="s">
        <v>83735</v>
      </c>
      <c r="AG7173" s="85" t="s">
        <v>84790</v>
      </c>
      <c r="AH7173" s="85" t="s">
        <v>84791</v>
      </c>
      <c r="AI7173" s="85" t="s">
        <v>84792</v>
      </c>
      <c r="AP7173" s="85" t="s">
        <v>84793</v>
      </c>
      <c r="AQ7173" s="85" t="s">
        <v>84794</v>
      </c>
      <c r="AS7173" s="85" t="s">
        <v>84795</v>
      </c>
      <c r="AT7173" s="85" t="s">
        <v>84796</v>
      </c>
      <c r="AU7173" s="85" t="s">
        <v>84797</v>
      </c>
      <c r="AV7173" s="85" t="s">
        <v>416</v>
      </c>
      <c r="AW7173" s="85" t="s">
        <v>1339</v>
      </c>
      <c r="BB7173" s="85" t="s">
        <v>84798</v>
      </c>
      <c r="BC7173" s="85" t="s">
        <v>84799</v>
      </c>
      <c r="BD7173" s="85" t="s">
        <v>84800</v>
      </c>
      <c r="BE7173" s="85" t="s">
        <v>84801</v>
      </c>
      <c r="BI7173" s="85" t="s">
        <v>3390</v>
      </c>
      <c r="CT7173" s="85" t="s">
        <v>3144</v>
      </c>
      <c r="CU7173" s="85" t="s">
        <v>3151</v>
      </c>
      <c r="CW7173" s="85" t="s">
        <v>3410</v>
      </c>
      <c r="CX7173" s="85" t="s">
        <v>9582</v>
      </c>
    </row>
    <row r="7174" spans="1:102" hidden="1" x14ac:dyDescent="0.2">
      <c r="A7174" s="104">
        <v>45581</v>
      </c>
      <c r="B7174" s="85" t="s">
        <v>84802</v>
      </c>
      <c r="C7174" s="85" t="s">
        <v>3136</v>
      </c>
      <c r="D7174" s="85" t="s">
        <v>3137</v>
      </c>
      <c r="E7174" s="85" t="s">
        <v>84803</v>
      </c>
      <c r="F7174" s="85" t="s">
        <v>963</v>
      </c>
      <c r="G7174" s="85" t="s">
        <v>2662</v>
      </c>
      <c r="H7174" s="85" t="s">
        <v>92</v>
      </c>
      <c r="I7174" s="85" t="s">
        <v>75</v>
      </c>
      <c r="J7174" s="85" t="s">
        <v>3556</v>
      </c>
      <c r="K7174" s="85" t="s">
        <v>3143</v>
      </c>
      <c r="L7174" s="85" t="s">
        <v>3144</v>
      </c>
      <c r="N7174" s="85" t="s">
        <v>9305</v>
      </c>
      <c r="O7174" s="85" t="s">
        <v>5614</v>
      </c>
      <c r="P7174" s="85" t="s">
        <v>5615</v>
      </c>
      <c r="W7174" s="85" t="s">
        <v>5272</v>
      </c>
      <c r="Y7174" s="85" t="s">
        <v>84804</v>
      </c>
      <c r="AA7174" s="85" t="s">
        <v>84805</v>
      </c>
      <c r="AB7174" s="85" t="s">
        <v>3147</v>
      </c>
      <c r="AC7174" s="85" t="s">
        <v>84806</v>
      </c>
      <c r="AD7174" s="85" t="s">
        <v>84807</v>
      </c>
      <c r="AE7174" s="85" t="s">
        <v>84808</v>
      </c>
      <c r="AL7174" s="85" t="s">
        <v>84809</v>
      </c>
      <c r="AM7174" s="85" t="s">
        <v>84810</v>
      </c>
      <c r="AR7174" s="85" t="s">
        <v>84811</v>
      </c>
      <c r="AS7174" s="85" t="s">
        <v>84812</v>
      </c>
      <c r="AU7174" s="85" t="s">
        <v>84813</v>
      </c>
      <c r="AV7174" s="85" t="s">
        <v>92</v>
      </c>
      <c r="AW7174" s="85" t="s">
        <v>1339</v>
      </c>
      <c r="BA7174" s="85" t="s">
        <v>84814</v>
      </c>
      <c r="BB7174" s="85" t="s">
        <v>84815</v>
      </c>
      <c r="BC7174" s="85" t="s">
        <v>84816</v>
      </c>
      <c r="BD7174" s="85" t="s">
        <v>84817</v>
      </c>
      <c r="BE7174" s="85" t="s">
        <v>84818</v>
      </c>
      <c r="BI7174" s="85" t="s">
        <v>3390</v>
      </c>
      <c r="CT7174" s="85" t="s">
        <v>3144</v>
      </c>
      <c r="CU7174" s="85" t="s">
        <v>5614</v>
      </c>
      <c r="CV7174" s="85" t="s">
        <v>5615</v>
      </c>
      <c r="CW7174" s="85" t="s">
        <v>7935</v>
      </c>
      <c r="CX7174" s="85" t="s">
        <v>3556</v>
      </c>
    </row>
    <row r="7175" spans="1:102" hidden="1" x14ac:dyDescent="0.2">
      <c r="A7175" s="104">
        <v>45581</v>
      </c>
      <c r="B7175" s="85" t="s">
        <v>84819</v>
      </c>
      <c r="C7175" s="85" t="s">
        <v>3136</v>
      </c>
      <c r="D7175" s="85" t="s">
        <v>3137</v>
      </c>
      <c r="E7175" s="85" t="s">
        <v>84820</v>
      </c>
      <c r="F7175" s="85" t="s">
        <v>2594</v>
      </c>
      <c r="G7175" s="85" t="s">
        <v>2680</v>
      </c>
      <c r="H7175" s="85" t="s">
        <v>416</v>
      </c>
      <c r="I7175" s="85" t="s">
        <v>75</v>
      </c>
      <c r="J7175" s="85" t="s">
        <v>3556</v>
      </c>
      <c r="K7175" s="85" t="s">
        <v>3143</v>
      </c>
      <c r="L7175" s="85" t="s">
        <v>3144</v>
      </c>
      <c r="Y7175" s="85" t="s">
        <v>84821</v>
      </c>
      <c r="AA7175" s="85" t="s">
        <v>84822</v>
      </c>
      <c r="AB7175" s="85" t="s">
        <v>3147</v>
      </c>
      <c r="AC7175" s="85" t="s">
        <v>84823</v>
      </c>
      <c r="AD7175" s="85" t="s">
        <v>84824</v>
      </c>
      <c r="AG7175" s="85" t="s">
        <v>84825</v>
      </c>
      <c r="AP7175" s="85" t="s">
        <v>84826</v>
      </c>
      <c r="AQ7175" s="85" t="s">
        <v>84827</v>
      </c>
      <c r="AS7175" s="85" t="s">
        <v>84828</v>
      </c>
      <c r="AT7175" s="85" t="s">
        <v>84829</v>
      </c>
      <c r="AU7175" s="85" t="s">
        <v>54339</v>
      </c>
      <c r="AV7175" s="85" t="s">
        <v>416</v>
      </c>
      <c r="AW7175" s="85" t="s">
        <v>1339</v>
      </c>
      <c r="AY7175" s="85" t="s">
        <v>84830</v>
      </c>
      <c r="AZ7175" s="85" t="s">
        <v>84831</v>
      </c>
      <c r="BA7175" s="85" t="s">
        <v>84832</v>
      </c>
      <c r="BB7175" s="85" t="s">
        <v>84833</v>
      </c>
      <c r="BC7175" s="85" t="s">
        <v>84834</v>
      </c>
      <c r="BI7175" s="85" t="s">
        <v>3390</v>
      </c>
      <c r="CT7175" s="85" t="s">
        <v>3144</v>
      </c>
      <c r="CU7175" s="85" t="s">
        <v>3151</v>
      </c>
      <c r="CW7175" s="85" t="s">
        <v>3493</v>
      </c>
      <c r="CX7175" s="85" t="s">
        <v>3556</v>
      </c>
    </row>
    <row r="7176" spans="1:102" hidden="1" x14ac:dyDescent="0.2">
      <c r="A7176" s="104">
        <v>45581</v>
      </c>
      <c r="B7176" s="85" t="s">
        <v>83901</v>
      </c>
      <c r="C7176" s="85" t="s">
        <v>3136</v>
      </c>
      <c r="D7176" s="85" t="s">
        <v>3137</v>
      </c>
      <c r="E7176" s="85" t="s">
        <v>83902</v>
      </c>
      <c r="F7176" s="85" t="s">
        <v>2604</v>
      </c>
      <c r="G7176" s="85" t="s">
        <v>2680</v>
      </c>
      <c r="H7176" s="85" t="s">
        <v>416</v>
      </c>
      <c r="I7176" s="85" t="s">
        <v>103</v>
      </c>
      <c r="J7176" s="85" t="s">
        <v>17523</v>
      </c>
      <c r="K7176" s="85" t="s">
        <v>3143</v>
      </c>
      <c r="L7176" s="85" t="s">
        <v>3144</v>
      </c>
      <c r="Y7176" s="85" t="s">
        <v>83904</v>
      </c>
      <c r="AA7176" s="85" t="s">
        <v>84835</v>
      </c>
      <c r="AB7176" s="85" t="s">
        <v>3147</v>
      </c>
      <c r="AC7176" s="85" t="s">
        <v>84836</v>
      </c>
      <c r="AD7176" s="85" t="s">
        <v>84837</v>
      </c>
      <c r="AG7176" s="85" t="s">
        <v>83905</v>
      </c>
      <c r="AP7176" s="85" t="s">
        <v>84838</v>
      </c>
      <c r="AQ7176" s="85" t="s">
        <v>84839</v>
      </c>
      <c r="AS7176" s="85" t="s">
        <v>84840</v>
      </c>
      <c r="AT7176" s="85" t="s">
        <v>84841</v>
      </c>
      <c r="AU7176" s="85" t="s">
        <v>1579</v>
      </c>
      <c r="AV7176" s="85" t="s">
        <v>416</v>
      </c>
      <c r="AW7176" s="85" t="s">
        <v>1238</v>
      </c>
      <c r="AY7176" s="85" t="s">
        <v>84842</v>
      </c>
      <c r="AZ7176" s="85" t="s">
        <v>84843</v>
      </c>
      <c r="BA7176" s="85" t="s">
        <v>84844</v>
      </c>
      <c r="BB7176" s="85" t="s">
        <v>84845</v>
      </c>
      <c r="BC7176" s="85" t="s">
        <v>84846</v>
      </c>
      <c r="BI7176" s="85" t="s">
        <v>3390</v>
      </c>
      <c r="CT7176" s="85" t="s">
        <v>3144</v>
      </c>
      <c r="CU7176" s="85" t="s">
        <v>3151</v>
      </c>
      <c r="CW7176" s="85" t="s">
        <v>3410</v>
      </c>
      <c r="CX7176" s="85" t="s">
        <v>32732</v>
      </c>
    </row>
    <row r="7177" spans="1:102" hidden="1" x14ac:dyDescent="0.2">
      <c r="A7177" s="104">
        <v>45581</v>
      </c>
      <c r="B7177" s="85" t="s">
        <v>84847</v>
      </c>
      <c r="C7177" s="85" t="s">
        <v>3136</v>
      </c>
      <c r="D7177" s="85" t="s">
        <v>3137</v>
      </c>
      <c r="E7177" s="85" t="s">
        <v>84848</v>
      </c>
      <c r="F7177" s="85" t="s">
        <v>2703</v>
      </c>
      <c r="G7177" s="85" t="s">
        <v>1920</v>
      </c>
      <c r="H7177" s="85" t="s">
        <v>2666</v>
      </c>
      <c r="I7177" s="85" t="s">
        <v>2648</v>
      </c>
      <c r="J7177" s="85" t="s">
        <v>3394</v>
      </c>
      <c r="K7177" s="85" t="s">
        <v>3395</v>
      </c>
      <c r="L7177" s="85" t="s">
        <v>3144</v>
      </c>
      <c r="X7177" s="85" t="s">
        <v>40559</v>
      </c>
      <c r="Y7177" s="85" t="s">
        <v>84849</v>
      </c>
      <c r="AA7177" s="85" t="s">
        <v>84850</v>
      </c>
      <c r="AB7177" s="85" t="s">
        <v>3147</v>
      </c>
      <c r="AC7177" s="85" t="s">
        <v>84851</v>
      </c>
      <c r="AD7177" s="85" t="s">
        <v>84852</v>
      </c>
      <c r="AG7177" s="85" t="s">
        <v>84853</v>
      </c>
      <c r="AH7177" s="85" t="s">
        <v>84854</v>
      </c>
      <c r="AI7177" s="85" t="s">
        <v>84855</v>
      </c>
      <c r="AO7177" s="85" t="s">
        <v>84856</v>
      </c>
      <c r="AP7177" s="85" t="s">
        <v>84857</v>
      </c>
      <c r="AQ7177" s="85" t="s">
        <v>84858</v>
      </c>
      <c r="AS7177" s="85" t="s">
        <v>84859</v>
      </c>
      <c r="AT7177" s="85" t="s">
        <v>84860</v>
      </c>
      <c r="AU7177" s="85" t="s">
        <v>1336</v>
      </c>
      <c r="AV7177" s="85" t="s">
        <v>1239</v>
      </c>
      <c r="AW7177" s="85" t="s">
        <v>1229</v>
      </c>
      <c r="BB7177" s="85" t="s">
        <v>84861</v>
      </c>
      <c r="BC7177" s="85" t="s">
        <v>84862</v>
      </c>
      <c r="BD7177" s="85" t="s">
        <v>84863</v>
      </c>
      <c r="BE7177" s="85" t="s">
        <v>84864</v>
      </c>
      <c r="BI7177" s="85" t="s">
        <v>3390</v>
      </c>
      <c r="CT7177" s="85" t="s">
        <v>3144</v>
      </c>
      <c r="CU7177" s="85" t="s">
        <v>3151</v>
      </c>
      <c r="CW7177" s="85" t="s">
        <v>3410</v>
      </c>
      <c r="CX7177" s="85" t="s">
        <v>3394</v>
      </c>
    </row>
    <row r="7178" spans="1:102" hidden="1" x14ac:dyDescent="0.2">
      <c r="A7178" s="104">
        <v>45581</v>
      </c>
      <c r="B7178" s="85" t="s">
        <v>84865</v>
      </c>
      <c r="C7178" s="85" t="s">
        <v>3136</v>
      </c>
      <c r="D7178" s="85" t="s">
        <v>3137</v>
      </c>
      <c r="E7178" s="85" t="s">
        <v>84866</v>
      </c>
      <c r="F7178" s="85" t="s">
        <v>1823</v>
      </c>
      <c r="G7178" s="85" t="s">
        <v>2664</v>
      </c>
      <c r="H7178" s="85" t="s">
        <v>290</v>
      </c>
      <c r="I7178" s="85" t="s">
        <v>119</v>
      </c>
      <c r="J7178" s="85" t="s">
        <v>3394</v>
      </c>
      <c r="K7178" s="85" t="s">
        <v>3395</v>
      </c>
      <c r="L7178" s="85" t="s">
        <v>3144</v>
      </c>
      <c r="Y7178" s="85" t="s">
        <v>84867</v>
      </c>
      <c r="AA7178" s="85" t="s">
        <v>84868</v>
      </c>
      <c r="AB7178" s="85" t="s">
        <v>3147</v>
      </c>
      <c r="AC7178" s="85" t="s">
        <v>84869</v>
      </c>
      <c r="AD7178" s="85" t="s">
        <v>84870</v>
      </c>
      <c r="AG7178" s="85" t="s">
        <v>84871</v>
      </c>
      <c r="AO7178" s="85" t="s">
        <v>84872</v>
      </c>
      <c r="AP7178" s="85" t="s">
        <v>84873</v>
      </c>
      <c r="AR7178" s="85" t="s">
        <v>84874</v>
      </c>
      <c r="AS7178" s="85" t="s">
        <v>84875</v>
      </c>
      <c r="AT7178" s="85" t="s">
        <v>84876</v>
      </c>
      <c r="AU7178" s="85" t="s">
        <v>1330</v>
      </c>
      <c r="AV7178" s="85" t="s">
        <v>290</v>
      </c>
      <c r="AW7178" s="85" t="s">
        <v>1229</v>
      </c>
      <c r="BB7178" s="85" t="s">
        <v>84877</v>
      </c>
      <c r="BC7178" s="85" t="s">
        <v>84878</v>
      </c>
      <c r="BD7178" s="85" t="s">
        <v>84879</v>
      </c>
      <c r="BE7178" s="85" t="s">
        <v>84880</v>
      </c>
      <c r="BI7178" s="85" t="s">
        <v>84898</v>
      </c>
      <c r="CT7178" s="85" t="s">
        <v>3144</v>
      </c>
      <c r="CU7178" s="85" t="s">
        <v>3151</v>
      </c>
      <c r="CW7178" s="85" t="s">
        <v>3410</v>
      </c>
      <c r="CX7178" s="85" t="s">
        <v>3394</v>
      </c>
    </row>
    <row r="7179" spans="1:102" hidden="1" x14ac:dyDescent="0.2">
      <c r="A7179" s="104">
        <v>45581</v>
      </c>
      <c r="B7179" s="85" t="s">
        <v>84881</v>
      </c>
      <c r="C7179" s="85" t="s">
        <v>3136</v>
      </c>
      <c r="D7179" s="85" t="s">
        <v>3137</v>
      </c>
      <c r="E7179" s="85" t="s">
        <v>84882</v>
      </c>
      <c r="F7179" s="85" t="s">
        <v>1739</v>
      </c>
      <c r="G7179" s="85" t="s">
        <v>2677</v>
      </c>
      <c r="H7179" s="85" t="s">
        <v>290</v>
      </c>
      <c r="I7179" s="85" t="s">
        <v>206</v>
      </c>
      <c r="J7179" s="85" t="s">
        <v>3394</v>
      </c>
      <c r="K7179" s="85" t="s">
        <v>3395</v>
      </c>
      <c r="L7179" s="85" t="s">
        <v>3144</v>
      </c>
      <c r="Y7179" s="85" t="s">
        <v>84883</v>
      </c>
      <c r="AA7179" s="85" t="s">
        <v>84884</v>
      </c>
      <c r="AB7179" s="85" t="s">
        <v>3147</v>
      </c>
      <c r="AC7179" s="85" t="s">
        <v>84885</v>
      </c>
      <c r="AD7179" s="85" t="s">
        <v>84886</v>
      </c>
      <c r="AG7179" s="85" t="s">
        <v>84887</v>
      </c>
      <c r="AH7179" s="85" t="s">
        <v>84888</v>
      </c>
      <c r="AI7179" s="85" t="s">
        <v>84889</v>
      </c>
      <c r="AP7179" s="85" t="s">
        <v>84890</v>
      </c>
      <c r="AQ7179" s="85" t="s">
        <v>84891</v>
      </c>
      <c r="AS7179" s="85" t="s">
        <v>84892</v>
      </c>
      <c r="AT7179" s="85" t="s">
        <v>84893</v>
      </c>
      <c r="AU7179" s="85" t="s">
        <v>9880</v>
      </c>
      <c r="AV7179" s="85" t="s">
        <v>290</v>
      </c>
      <c r="AW7179" s="85" t="s">
        <v>1339</v>
      </c>
      <c r="BB7179" s="85" t="s">
        <v>84894</v>
      </c>
      <c r="BC7179" s="85" t="s">
        <v>84895</v>
      </c>
      <c r="BD7179" s="85" t="s">
        <v>84896</v>
      </c>
      <c r="BE7179" s="85" t="s">
        <v>84897</v>
      </c>
      <c r="BI7179" s="85" t="s">
        <v>84898</v>
      </c>
      <c r="CT7179" s="85" t="s">
        <v>3144</v>
      </c>
      <c r="CU7179" s="85" t="s">
        <v>3151</v>
      </c>
      <c r="CW7179" s="85" t="s">
        <v>3410</v>
      </c>
      <c r="CX7179" s="85" t="s">
        <v>3394</v>
      </c>
    </row>
    <row r="7180" spans="1:102" hidden="1" x14ac:dyDescent="0.2">
      <c r="A7180" s="104">
        <v>45582</v>
      </c>
      <c r="B7180" s="85" t="s">
        <v>84899</v>
      </c>
      <c r="C7180" s="85" t="s">
        <v>3136</v>
      </c>
      <c r="D7180" s="85" t="s">
        <v>3137</v>
      </c>
      <c r="E7180" s="85" t="s">
        <v>84900</v>
      </c>
      <c r="F7180" s="85" t="s">
        <v>2027</v>
      </c>
      <c r="G7180" s="85" t="s">
        <v>2001</v>
      </c>
      <c r="H7180" s="85" t="s">
        <v>416</v>
      </c>
      <c r="I7180" s="85" t="s">
        <v>216</v>
      </c>
      <c r="J7180" s="85" t="s">
        <v>3199</v>
      </c>
      <c r="K7180" s="85" t="s">
        <v>3143</v>
      </c>
      <c r="L7180" s="85" t="s">
        <v>3144</v>
      </c>
      <c r="Y7180" s="85" t="s">
        <v>84901</v>
      </c>
      <c r="AA7180" s="85" t="s">
        <v>84902</v>
      </c>
      <c r="AB7180" s="85" t="e">
        <v>#REF!</v>
      </c>
      <c r="AC7180" s="85" t="s">
        <v>84903</v>
      </c>
      <c r="AD7180" s="85" t="s">
        <v>84904</v>
      </c>
      <c r="AH7180" s="85">
        <v>2083260911014450</v>
      </c>
      <c r="AI7180" s="85">
        <v>2085867620031970</v>
      </c>
      <c r="AV7180" s="85" t="s">
        <v>3147</v>
      </c>
      <c r="AW7180" s="85" t="s">
        <v>3147</v>
      </c>
      <c r="BI7180" s="85" t="s">
        <v>3150</v>
      </c>
      <c r="CT7180" s="85" t="s">
        <v>3144</v>
      </c>
      <c r="CU7180" s="85" t="s">
        <v>3151</v>
      </c>
      <c r="CW7180" s="85" t="s">
        <v>3152</v>
      </c>
      <c r="CX7180" s="85" t="s">
        <v>3162</v>
      </c>
    </row>
    <row r="7181" spans="1:102" hidden="1" x14ac:dyDescent="0.2">
      <c r="A7181" s="104">
        <v>45582</v>
      </c>
      <c r="B7181" s="85" t="s">
        <v>84905</v>
      </c>
      <c r="C7181" s="85" t="s">
        <v>3136</v>
      </c>
      <c r="D7181" s="85" t="s">
        <v>3137</v>
      </c>
      <c r="E7181" s="85" t="s">
        <v>84906</v>
      </c>
      <c r="F7181" s="85" t="s">
        <v>2599</v>
      </c>
      <c r="G7181" s="85" t="s">
        <v>2680</v>
      </c>
      <c r="H7181" s="85" t="s">
        <v>416</v>
      </c>
      <c r="I7181" s="85" t="s">
        <v>2506</v>
      </c>
      <c r="J7181" s="85" t="s">
        <v>3257</v>
      </c>
      <c r="K7181" s="85" t="s">
        <v>3143</v>
      </c>
      <c r="L7181" s="85" t="s">
        <v>3144</v>
      </c>
      <c r="Y7181" s="85" t="s">
        <v>84907</v>
      </c>
      <c r="AA7181" s="85" t="s">
        <v>84908</v>
      </c>
      <c r="AB7181" s="85" t="s">
        <v>3147</v>
      </c>
      <c r="AC7181" s="85" t="s">
        <v>84909</v>
      </c>
      <c r="AD7181" s="85" t="s">
        <v>84910</v>
      </c>
      <c r="AV7181" s="85" t="s">
        <v>3147</v>
      </c>
      <c r="AW7181" s="85" t="s">
        <v>3147</v>
      </c>
      <c r="BI7181" s="85" t="s">
        <v>3150</v>
      </c>
      <c r="CT7181" s="85" t="s">
        <v>3144</v>
      </c>
      <c r="CU7181" s="85" t="s">
        <v>3151</v>
      </c>
      <c r="CW7181" s="85" t="s">
        <v>3152</v>
      </c>
      <c r="CX7181" s="85" t="s">
        <v>3257</v>
      </c>
    </row>
    <row r="7182" spans="1:102" hidden="1" x14ac:dyDescent="0.2">
      <c r="A7182" s="104">
        <v>45582</v>
      </c>
      <c r="B7182" s="85" t="s">
        <v>84911</v>
      </c>
      <c r="C7182" s="85" t="s">
        <v>3136</v>
      </c>
      <c r="D7182" s="85" t="s">
        <v>3137</v>
      </c>
      <c r="E7182" s="85" t="s">
        <v>84912</v>
      </c>
      <c r="F7182" s="85" t="s">
        <v>1823</v>
      </c>
      <c r="G7182" s="85" t="s">
        <v>2664</v>
      </c>
      <c r="H7182" s="85" t="s">
        <v>290</v>
      </c>
      <c r="I7182" s="85" t="s">
        <v>119</v>
      </c>
      <c r="J7182" s="85" t="s">
        <v>3142</v>
      </c>
      <c r="K7182" s="85" t="s">
        <v>3143</v>
      </c>
      <c r="L7182" s="85" t="s">
        <v>3144</v>
      </c>
      <c r="Y7182" s="85" t="s">
        <v>84913</v>
      </c>
      <c r="AA7182" s="85" t="s">
        <v>84914</v>
      </c>
      <c r="AB7182" s="85" t="s">
        <v>3147</v>
      </c>
      <c r="AC7182" s="85" t="s">
        <v>84915</v>
      </c>
      <c r="AD7182" s="85" t="s">
        <v>84916</v>
      </c>
      <c r="AV7182" s="85" t="s">
        <v>3147</v>
      </c>
      <c r="AW7182" s="85" t="s">
        <v>3147</v>
      </c>
      <c r="BI7182" s="85" t="s">
        <v>3150</v>
      </c>
      <c r="CT7182" s="85" t="s">
        <v>3144</v>
      </c>
      <c r="CU7182" s="85" t="s">
        <v>3151</v>
      </c>
      <c r="CW7182" s="85" t="s">
        <v>3152</v>
      </c>
      <c r="CX7182" s="85" t="s">
        <v>3142</v>
      </c>
    </row>
    <row r="7183" spans="1:102" hidden="1" x14ac:dyDescent="0.2">
      <c r="A7183" s="104">
        <v>45582</v>
      </c>
      <c r="B7183" s="85" t="s">
        <v>84917</v>
      </c>
      <c r="C7183" s="85" t="s">
        <v>3136</v>
      </c>
      <c r="D7183" s="85" t="s">
        <v>3137</v>
      </c>
      <c r="E7183" s="85" t="s">
        <v>84918</v>
      </c>
      <c r="F7183" s="85" t="s">
        <v>1823</v>
      </c>
      <c r="G7183" s="85" t="s">
        <v>2664</v>
      </c>
      <c r="H7183" s="85" t="s">
        <v>290</v>
      </c>
      <c r="I7183" s="85" t="s">
        <v>119</v>
      </c>
      <c r="J7183" s="85" t="s">
        <v>4337</v>
      </c>
      <c r="K7183" s="85" t="s">
        <v>3143</v>
      </c>
      <c r="L7183" s="85" t="s">
        <v>3144</v>
      </c>
      <c r="Y7183" s="85" t="s">
        <v>84919</v>
      </c>
      <c r="AA7183" s="85" t="s">
        <v>84920</v>
      </c>
      <c r="AB7183" s="85" t="s">
        <v>3147</v>
      </c>
      <c r="AC7183" s="85" t="s">
        <v>84921</v>
      </c>
      <c r="AD7183" s="85" t="s">
        <v>84922</v>
      </c>
      <c r="AV7183" s="85" t="s">
        <v>3147</v>
      </c>
      <c r="AW7183" s="85" t="s">
        <v>3147</v>
      </c>
      <c r="BI7183" s="85" t="s">
        <v>3150</v>
      </c>
      <c r="CT7183" s="85" t="s">
        <v>3144</v>
      </c>
      <c r="CU7183" s="85" t="s">
        <v>3151</v>
      </c>
      <c r="CW7183" s="85" t="s">
        <v>3152</v>
      </c>
      <c r="CX7183" s="85" t="s">
        <v>4337</v>
      </c>
    </row>
    <row r="7184" spans="1:102" hidden="1" x14ac:dyDescent="0.2">
      <c r="A7184" s="104">
        <v>45582</v>
      </c>
      <c r="B7184" s="85" t="s">
        <v>84923</v>
      </c>
      <c r="C7184" s="85" t="s">
        <v>3136</v>
      </c>
      <c r="D7184" s="85" t="s">
        <v>3137</v>
      </c>
      <c r="E7184" s="85" t="s">
        <v>84924</v>
      </c>
      <c r="F7184" s="85" t="s">
        <v>1075</v>
      </c>
      <c r="G7184" s="85" t="s">
        <v>2663</v>
      </c>
      <c r="H7184" s="85" t="s">
        <v>290</v>
      </c>
      <c r="I7184" s="85" t="s">
        <v>111</v>
      </c>
      <c r="J7184" s="85" t="s">
        <v>3292</v>
      </c>
      <c r="K7184" s="85" t="s">
        <v>3143</v>
      </c>
      <c r="L7184" s="85" t="s">
        <v>3144</v>
      </c>
      <c r="Y7184" s="85" t="s">
        <v>84925</v>
      </c>
      <c r="AA7184" s="85" t="s">
        <v>84926</v>
      </c>
      <c r="AB7184" s="85" t="s">
        <v>3147</v>
      </c>
      <c r="AC7184" s="85" t="s">
        <v>84927</v>
      </c>
      <c r="AD7184" s="85" t="s">
        <v>84928</v>
      </c>
      <c r="AV7184" s="85" t="s">
        <v>3147</v>
      </c>
      <c r="AW7184" s="85" t="s">
        <v>3147</v>
      </c>
      <c r="BI7184" s="85" t="s">
        <v>3150</v>
      </c>
      <c r="CT7184" s="85" t="s">
        <v>3144</v>
      </c>
      <c r="CU7184" s="85" t="s">
        <v>3151</v>
      </c>
      <c r="CW7184" s="85" t="s">
        <v>3152</v>
      </c>
      <c r="CX7184" s="85" t="s">
        <v>3292</v>
      </c>
    </row>
    <row r="7185" spans="1:102" hidden="1" x14ac:dyDescent="0.2">
      <c r="A7185" s="104">
        <v>45582</v>
      </c>
      <c r="B7185" s="85" t="s">
        <v>84929</v>
      </c>
      <c r="C7185" s="85" t="s">
        <v>3136</v>
      </c>
      <c r="D7185" s="85" t="s">
        <v>3137</v>
      </c>
      <c r="E7185" s="85" t="s">
        <v>84930</v>
      </c>
      <c r="F7185" s="85" t="s">
        <v>1739</v>
      </c>
      <c r="G7185" s="85" t="s">
        <v>2677</v>
      </c>
      <c r="H7185" s="85" t="s">
        <v>290</v>
      </c>
      <c r="I7185" s="85" t="s">
        <v>206</v>
      </c>
      <c r="J7185" s="85" t="s">
        <v>3199</v>
      </c>
      <c r="K7185" s="85" t="s">
        <v>3143</v>
      </c>
      <c r="L7185" s="85" t="s">
        <v>3144</v>
      </c>
      <c r="Y7185" s="85" t="s">
        <v>84931</v>
      </c>
      <c r="AA7185" s="85" t="s">
        <v>84932</v>
      </c>
      <c r="AB7185" s="85" t="s">
        <v>3147</v>
      </c>
      <c r="AC7185" s="85" t="s">
        <v>84933</v>
      </c>
      <c r="AD7185" s="85" t="s">
        <v>84934</v>
      </c>
      <c r="AH7185" s="85" t="s">
        <v>84935</v>
      </c>
      <c r="AI7185" s="85">
        <v>2443466646015390</v>
      </c>
      <c r="AV7185" s="85" t="s">
        <v>3147</v>
      </c>
      <c r="AW7185" s="85" t="s">
        <v>3147</v>
      </c>
      <c r="BI7185" s="85" t="s">
        <v>3150</v>
      </c>
      <c r="CT7185" s="85" t="s">
        <v>3144</v>
      </c>
      <c r="CU7185" s="85" t="s">
        <v>3151</v>
      </c>
      <c r="CW7185" s="85" t="s">
        <v>3152</v>
      </c>
      <c r="CX7185" s="85" t="s">
        <v>3162</v>
      </c>
    </row>
    <row r="7186" spans="1:102" hidden="1" x14ac:dyDescent="0.2">
      <c r="A7186" s="104">
        <v>45582</v>
      </c>
      <c r="B7186" s="85" t="s">
        <v>84936</v>
      </c>
      <c r="C7186" s="85" t="s">
        <v>3136</v>
      </c>
      <c r="D7186" s="85" t="s">
        <v>3137</v>
      </c>
      <c r="E7186" s="85" t="s">
        <v>84937</v>
      </c>
      <c r="F7186" s="85" t="s">
        <v>2604</v>
      </c>
      <c r="G7186" s="85" t="s">
        <v>2680</v>
      </c>
      <c r="H7186" s="85" t="s">
        <v>416</v>
      </c>
      <c r="I7186" s="85" t="s">
        <v>103</v>
      </c>
      <c r="J7186" s="85" t="s">
        <v>10486</v>
      </c>
      <c r="K7186" s="85" t="s">
        <v>3143</v>
      </c>
      <c r="L7186" s="85" t="s">
        <v>3144</v>
      </c>
      <c r="Y7186" s="85" t="s">
        <v>84938</v>
      </c>
      <c r="AA7186" s="85" t="s">
        <v>84939</v>
      </c>
      <c r="AB7186" s="85" t="s">
        <v>3147</v>
      </c>
      <c r="AC7186" s="85" t="s">
        <v>84940</v>
      </c>
      <c r="AD7186" s="85" t="s">
        <v>84941</v>
      </c>
      <c r="AV7186" s="85" t="s">
        <v>3147</v>
      </c>
      <c r="AW7186" s="85" t="s">
        <v>3147</v>
      </c>
      <c r="BI7186" s="85" t="s">
        <v>3262</v>
      </c>
      <c r="CT7186" s="85" t="s">
        <v>3144</v>
      </c>
      <c r="CU7186" s="85" t="s">
        <v>3151</v>
      </c>
      <c r="CW7186" s="85" t="s">
        <v>3152</v>
      </c>
      <c r="CX7186" s="85" t="s">
        <v>10486</v>
      </c>
    </row>
    <row r="7187" spans="1:102" hidden="1" x14ac:dyDescent="0.2">
      <c r="A7187" s="104">
        <v>45582</v>
      </c>
      <c r="B7187" s="85" t="s">
        <v>84942</v>
      </c>
      <c r="C7187" s="85" t="s">
        <v>3136</v>
      </c>
      <c r="D7187" s="85" t="s">
        <v>3137</v>
      </c>
      <c r="E7187" s="85" t="s">
        <v>84943</v>
      </c>
      <c r="F7187" s="85" t="s">
        <v>2589</v>
      </c>
      <c r="G7187" s="85" t="s">
        <v>2680</v>
      </c>
      <c r="H7187" s="85" t="s">
        <v>416</v>
      </c>
      <c r="I7187" s="85" t="s">
        <v>69</v>
      </c>
      <c r="J7187" s="85" t="s">
        <v>3377</v>
      </c>
      <c r="K7187" s="85" t="s">
        <v>3143</v>
      </c>
      <c r="L7187" s="85" t="s">
        <v>3144</v>
      </c>
      <c r="Y7187" s="85" t="s">
        <v>84944</v>
      </c>
      <c r="AB7187" s="85" t="s">
        <v>3147</v>
      </c>
      <c r="AC7187" s="85" t="s">
        <v>3147</v>
      </c>
      <c r="AP7187" s="85" t="s">
        <v>84945</v>
      </c>
      <c r="AV7187" s="85" t="s">
        <v>3147</v>
      </c>
      <c r="AW7187" s="85" t="s">
        <v>3147</v>
      </c>
      <c r="BI7187" s="85" t="s">
        <v>3262</v>
      </c>
      <c r="CT7187" s="85" t="s">
        <v>3144</v>
      </c>
      <c r="CU7187" s="85" t="s">
        <v>3151</v>
      </c>
      <c r="CW7187" s="85" t="s">
        <v>3152</v>
      </c>
      <c r="CX7187" s="85" t="s">
        <v>3377</v>
      </c>
    </row>
    <row r="7188" spans="1:102" hidden="1" x14ac:dyDescent="0.2">
      <c r="A7188" s="104">
        <v>45582</v>
      </c>
      <c r="B7188" s="85" t="s">
        <v>84946</v>
      </c>
      <c r="C7188" s="85" t="s">
        <v>3136</v>
      </c>
      <c r="D7188" s="85" t="s">
        <v>3137</v>
      </c>
      <c r="E7188" s="85" t="s">
        <v>84947</v>
      </c>
      <c r="F7188" s="85" t="s">
        <v>1811</v>
      </c>
      <c r="G7188" s="85" t="s">
        <v>2664</v>
      </c>
      <c r="H7188" s="85" t="s">
        <v>290</v>
      </c>
      <c r="I7188" s="85" t="s">
        <v>1917</v>
      </c>
      <c r="J7188" s="85" t="s">
        <v>4337</v>
      </c>
      <c r="K7188" s="85" t="s">
        <v>3143</v>
      </c>
      <c r="L7188" s="85" t="s">
        <v>3144</v>
      </c>
      <c r="Y7188" s="85" t="s">
        <v>84948</v>
      </c>
      <c r="AA7188" s="85" t="s">
        <v>84949</v>
      </c>
      <c r="AB7188" s="85" t="s">
        <v>3147</v>
      </c>
      <c r="AC7188" s="85" t="s">
        <v>84950</v>
      </c>
      <c r="AD7188" s="85" t="s">
        <v>84951</v>
      </c>
      <c r="AV7188" s="85" t="s">
        <v>3147</v>
      </c>
      <c r="AW7188" s="85" t="s">
        <v>3147</v>
      </c>
      <c r="BI7188" s="85" t="s">
        <v>3262</v>
      </c>
      <c r="CT7188" s="85" t="s">
        <v>3144</v>
      </c>
      <c r="CU7188" s="85" t="s">
        <v>3151</v>
      </c>
      <c r="CW7188" s="85" t="s">
        <v>3152</v>
      </c>
      <c r="CX7188" s="85" t="s">
        <v>4337</v>
      </c>
    </row>
    <row r="7189" spans="1:102" hidden="1" x14ac:dyDescent="0.2">
      <c r="A7189" s="104">
        <v>45582</v>
      </c>
      <c r="B7189" s="85" t="s">
        <v>84952</v>
      </c>
      <c r="C7189" s="85" t="s">
        <v>3136</v>
      </c>
      <c r="D7189" s="85" t="s">
        <v>3137</v>
      </c>
      <c r="E7189" s="85" t="s">
        <v>84953</v>
      </c>
      <c r="F7189" s="85" t="s">
        <v>1823</v>
      </c>
      <c r="G7189" s="85" t="s">
        <v>2664</v>
      </c>
      <c r="H7189" s="85" t="s">
        <v>290</v>
      </c>
      <c r="I7189" s="85" t="s">
        <v>119</v>
      </c>
      <c r="J7189" s="85" t="s">
        <v>3142</v>
      </c>
      <c r="K7189" s="85" t="s">
        <v>3143</v>
      </c>
      <c r="L7189" s="85" t="s">
        <v>3144</v>
      </c>
      <c r="Y7189" s="85" t="s">
        <v>84954</v>
      </c>
      <c r="AA7189" s="85" t="s">
        <v>84955</v>
      </c>
      <c r="AB7189" s="85" t="s">
        <v>3147</v>
      </c>
      <c r="AC7189" s="85" t="s">
        <v>84956</v>
      </c>
      <c r="AD7189" s="85" t="s">
        <v>84957</v>
      </c>
      <c r="AV7189" s="85" t="s">
        <v>3147</v>
      </c>
      <c r="AW7189" s="85" t="s">
        <v>3147</v>
      </c>
      <c r="BI7189" s="85" t="s">
        <v>3262</v>
      </c>
      <c r="CT7189" s="85" t="s">
        <v>3144</v>
      </c>
      <c r="CU7189" s="85" t="s">
        <v>3151</v>
      </c>
      <c r="CW7189" s="85" t="s">
        <v>3152</v>
      </c>
      <c r="CX7189" s="85" t="s">
        <v>3142</v>
      </c>
    </row>
    <row r="7190" spans="1:102" hidden="1" x14ac:dyDescent="0.2">
      <c r="A7190" s="104">
        <v>45582</v>
      </c>
      <c r="B7190" s="85" t="s">
        <v>84958</v>
      </c>
      <c r="C7190" s="85" t="s">
        <v>3136</v>
      </c>
      <c r="D7190" s="85" t="s">
        <v>3137</v>
      </c>
      <c r="E7190" s="85" t="s">
        <v>84959</v>
      </c>
      <c r="F7190" s="85" t="s">
        <v>2599</v>
      </c>
      <c r="G7190" s="85" t="s">
        <v>2680</v>
      </c>
      <c r="H7190" s="85" t="s">
        <v>416</v>
      </c>
      <c r="I7190" s="85" t="s">
        <v>2506</v>
      </c>
      <c r="J7190" s="85" t="s">
        <v>3292</v>
      </c>
      <c r="K7190" s="85" t="s">
        <v>3143</v>
      </c>
      <c r="L7190" s="85" t="s">
        <v>3144</v>
      </c>
      <c r="X7190" s="85" t="s">
        <v>84960</v>
      </c>
      <c r="Y7190" s="85" t="s">
        <v>84961</v>
      </c>
      <c r="AA7190" s="85" t="s">
        <v>84962</v>
      </c>
      <c r="AB7190" s="85" t="s">
        <v>3147</v>
      </c>
      <c r="AC7190" s="85" t="s">
        <v>84963</v>
      </c>
      <c r="AD7190" s="85" t="s">
        <v>84964</v>
      </c>
      <c r="AV7190" s="85" t="s">
        <v>3147</v>
      </c>
      <c r="AW7190" s="85" t="s">
        <v>3147</v>
      </c>
      <c r="BI7190" s="85" t="s">
        <v>3262</v>
      </c>
      <c r="CT7190" s="85" t="s">
        <v>3144</v>
      </c>
      <c r="CU7190" s="85" t="s">
        <v>3151</v>
      </c>
      <c r="CW7190" s="85" t="s">
        <v>3152</v>
      </c>
      <c r="CX7190" s="85" t="s">
        <v>3292</v>
      </c>
    </row>
    <row r="7191" spans="1:102" hidden="1" x14ac:dyDescent="0.2">
      <c r="A7191" s="104">
        <v>45582</v>
      </c>
      <c r="B7191" s="85" t="s">
        <v>84965</v>
      </c>
      <c r="C7191" s="85" t="s">
        <v>3136</v>
      </c>
      <c r="D7191" s="85" t="s">
        <v>3137</v>
      </c>
      <c r="E7191" s="85" t="s">
        <v>84966</v>
      </c>
      <c r="F7191" s="85" t="s">
        <v>2599</v>
      </c>
      <c r="G7191" s="85" t="s">
        <v>2680</v>
      </c>
      <c r="H7191" s="85" t="s">
        <v>416</v>
      </c>
      <c r="I7191" s="85" t="s">
        <v>2506</v>
      </c>
      <c r="J7191" s="85" t="s">
        <v>3257</v>
      </c>
      <c r="K7191" s="85" t="s">
        <v>3143</v>
      </c>
      <c r="L7191" s="85" t="s">
        <v>3144</v>
      </c>
      <c r="Y7191" s="85" t="s">
        <v>84967</v>
      </c>
      <c r="AA7191" s="85" t="s">
        <v>84968</v>
      </c>
      <c r="AB7191" s="85" t="s">
        <v>3147</v>
      </c>
      <c r="AC7191" s="85" t="s">
        <v>84969</v>
      </c>
      <c r="AD7191" s="85" t="s">
        <v>84970</v>
      </c>
      <c r="AV7191" s="85" t="s">
        <v>3147</v>
      </c>
      <c r="AW7191" s="85" t="s">
        <v>3147</v>
      </c>
      <c r="BI7191" s="85" t="s">
        <v>3262</v>
      </c>
      <c r="CT7191" s="85" t="s">
        <v>3144</v>
      </c>
      <c r="CU7191" s="85" t="s">
        <v>3151</v>
      </c>
      <c r="CW7191" s="85" t="s">
        <v>3152</v>
      </c>
      <c r="CX7191" s="85" t="s">
        <v>3257</v>
      </c>
    </row>
    <row r="7192" spans="1:102" hidden="1" x14ac:dyDescent="0.2">
      <c r="A7192" s="104">
        <v>45582</v>
      </c>
      <c r="B7192" s="85" t="s">
        <v>84971</v>
      </c>
      <c r="C7192" s="85" t="s">
        <v>3136</v>
      </c>
      <c r="D7192" s="85" t="s">
        <v>3137</v>
      </c>
      <c r="E7192" s="85" t="s">
        <v>84972</v>
      </c>
      <c r="F7192" s="85" t="s">
        <v>2019</v>
      </c>
      <c r="G7192" s="85" t="s">
        <v>2001</v>
      </c>
      <c r="H7192" s="85" t="s">
        <v>290</v>
      </c>
      <c r="I7192" s="85" t="s">
        <v>2355</v>
      </c>
      <c r="J7192" s="85" t="s">
        <v>3162</v>
      </c>
      <c r="K7192" s="85" t="s">
        <v>3143</v>
      </c>
      <c r="L7192" s="85" t="s">
        <v>3144</v>
      </c>
      <c r="Y7192" s="85" t="s">
        <v>84973</v>
      </c>
      <c r="AA7192" s="85" t="s">
        <v>84974</v>
      </c>
      <c r="AB7192" s="85" t="s">
        <v>3147</v>
      </c>
      <c r="AC7192" s="85" t="s">
        <v>84975</v>
      </c>
      <c r="AD7192" s="85" t="s">
        <v>84976</v>
      </c>
      <c r="AH7192" s="85" t="s">
        <v>84977</v>
      </c>
      <c r="AI7192" s="85" t="s">
        <v>84978</v>
      </c>
      <c r="AV7192" s="85" t="s">
        <v>3147</v>
      </c>
      <c r="AW7192" s="85" t="s">
        <v>3147</v>
      </c>
      <c r="BI7192" s="85" t="s">
        <v>3262</v>
      </c>
      <c r="CT7192" s="85" t="s">
        <v>3144</v>
      </c>
      <c r="CU7192" s="85" t="s">
        <v>3151</v>
      </c>
      <c r="CW7192" s="85" t="s">
        <v>3152</v>
      </c>
      <c r="CX7192" s="85" t="s">
        <v>3162</v>
      </c>
    </row>
    <row r="7193" spans="1:102" hidden="1" x14ac:dyDescent="0.2">
      <c r="A7193" s="104">
        <v>45582</v>
      </c>
      <c r="B7193" s="85" t="s">
        <v>84979</v>
      </c>
      <c r="C7193" s="85" t="s">
        <v>3136</v>
      </c>
      <c r="D7193" s="85" t="s">
        <v>3137</v>
      </c>
      <c r="E7193" s="85" t="s">
        <v>84980</v>
      </c>
      <c r="F7193" s="85" t="s">
        <v>2594</v>
      </c>
      <c r="G7193" s="85" t="s">
        <v>2680</v>
      </c>
      <c r="H7193" s="85" t="s">
        <v>416</v>
      </c>
      <c r="I7193" s="85" t="s">
        <v>75</v>
      </c>
      <c r="J7193" s="85" t="s">
        <v>3257</v>
      </c>
      <c r="K7193" s="85" t="s">
        <v>3143</v>
      </c>
      <c r="L7193" s="85" t="s">
        <v>3144</v>
      </c>
      <c r="X7193" s="85" t="s">
        <v>84981</v>
      </c>
      <c r="Y7193" s="85" t="s">
        <v>84982</v>
      </c>
      <c r="AB7193" s="85" t="s">
        <v>3147</v>
      </c>
      <c r="AC7193" s="85" t="s">
        <v>3147</v>
      </c>
      <c r="AV7193" s="85" t="s">
        <v>3147</v>
      </c>
      <c r="AW7193" s="85" t="s">
        <v>3147</v>
      </c>
      <c r="BI7193" s="85" t="s">
        <v>3262</v>
      </c>
      <c r="CT7193" s="85" t="s">
        <v>3144</v>
      </c>
      <c r="CU7193" s="85" t="s">
        <v>12698</v>
      </c>
      <c r="CV7193" s="85" t="s">
        <v>4266</v>
      </c>
      <c r="CW7193" s="85" t="s">
        <v>3210</v>
      </c>
      <c r="CX7193" s="85" t="s">
        <v>12699</v>
      </c>
    </row>
    <row r="7194" spans="1:102" hidden="1" x14ac:dyDescent="0.2">
      <c r="A7194" s="104">
        <v>45582</v>
      </c>
      <c r="B7194" s="85" t="s">
        <v>84983</v>
      </c>
      <c r="C7194" s="85" t="s">
        <v>3136</v>
      </c>
      <c r="D7194" s="85" t="s">
        <v>3137</v>
      </c>
      <c r="E7194" s="85" t="s">
        <v>84984</v>
      </c>
      <c r="F7194" s="85" t="s">
        <v>2438</v>
      </c>
      <c r="G7194" s="85" t="s">
        <v>2678</v>
      </c>
      <c r="H7194" s="85" t="s">
        <v>290</v>
      </c>
      <c r="I7194" s="85" t="s">
        <v>119</v>
      </c>
      <c r="J7194" s="85" t="s">
        <v>4428</v>
      </c>
      <c r="K7194" s="85" t="s">
        <v>3143</v>
      </c>
      <c r="L7194" s="85" t="s">
        <v>3144</v>
      </c>
      <c r="Y7194" s="85" t="s">
        <v>84985</v>
      </c>
      <c r="AA7194" s="85" t="s">
        <v>84986</v>
      </c>
      <c r="AB7194" s="85" t="s">
        <v>3147</v>
      </c>
      <c r="AC7194" s="85" t="s">
        <v>84987</v>
      </c>
      <c r="AD7194" s="85" t="s">
        <v>84988</v>
      </c>
      <c r="AV7194" s="85" t="s">
        <v>3147</v>
      </c>
      <c r="AW7194" s="85" t="s">
        <v>3147</v>
      </c>
      <c r="BI7194" s="85" t="s">
        <v>3262</v>
      </c>
      <c r="CT7194" s="85" t="s">
        <v>83847</v>
      </c>
      <c r="CU7194" s="85" t="s">
        <v>3151</v>
      </c>
      <c r="CW7194" s="85" t="s">
        <v>3152</v>
      </c>
      <c r="CX7194" s="85" t="s">
        <v>4428</v>
      </c>
    </row>
    <row r="7195" spans="1:102" hidden="1" x14ac:dyDescent="0.2">
      <c r="A7195" s="104">
        <v>45582</v>
      </c>
      <c r="B7195" s="85" t="s">
        <v>84989</v>
      </c>
      <c r="C7195" s="85" t="s">
        <v>3136</v>
      </c>
      <c r="D7195" s="85" t="s">
        <v>3137</v>
      </c>
      <c r="E7195" s="85" t="s">
        <v>84990</v>
      </c>
      <c r="F7195" s="85" t="s">
        <v>2223</v>
      </c>
      <c r="G7195" s="85" t="s">
        <v>2190</v>
      </c>
      <c r="H7195" s="85" t="s">
        <v>416</v>
      </c>
      <c r="I7195" s="85" t="s">
        <v>1917</v>
      </c>
      <c r="J7195" s="85" t="s">
        <v>19005</v>
      </c>
      <c r="K7195" s="85" t="s">
        <v>3143</v>
      </c>
      <c r="L7195" s="85" t="s">
        <v>3144</v>
      </c>
      <c r="Y7195" s="85" t="s">
        <v>84991</v>
      </c>
      <c r="AB7195" s="85" t="s">
        <v>3147</v>
      </c>
      <c r="AC7195" s="85" t="s">
        <v>3147</v>
      </c>
      <c r="AV7195" s="85" t="s">
        <v>3147</v>
      </c>
      <c r="AW7195" s="85" t="s">
        <v>3147</v>
      </c>
      <c r="BE7195" s="85" t="s">
        <v>84992</v>
      </c>
      <c r="BI7195" s="85" t="s">
        <v>3262</v>
      </c>
      <c r="CT7195" s="85" t="s">
        <v>83847</v>
      </c>
      <c r="CU7195" s="85" t="s">
        <v>3151</v>
      </c>
      <c r="CW7195" s="85" t="s">
        <v>3152</v>
      </c>
      <c r="CX7195" s="85" t="s">
        <v>19005</v>
      </c>
    </row>
    <row r="7196" spans="1:102" hidden="1" x14ac:dyDescent="0.2">
      <c r="A7196" s="104">
        <v>45582</v>
      </c>
      <c r="B7196" s="85" t="s">
        <v>84993</v>
      </c>
      <c r="C7196" s="85" t="s">
        <v>3136</v>
      </c>
      <c r="D7196" s="85" t="s">
        <v>3137</v>
      </c>
      <c r="E7196" s="85" t="s">
        <v>84994</v>
      </c>
      <c r="F7196" s="85" t="s">
        <v>2519</v>
      </c>
      <c r="G7196" s="85" t="s">
        <v>2679</v>
      </c>
      <c r="H7196" s="85" t="s">
        <v>290</v>
      </c>
      <c r="I7196" s="85" t="s">
        <v>2506</v>
      </c>
      <c r="J7196" s="85" t="s">
        <v>3257</v>
      </c>
      <c r="K7196" s="85" t="s">
        <v>3143</v>
      </c>
      <c r="L7196" s="85" t="s">
        <v>3144</v>
      </c>
      <c r="Y7196" s="85" t="s">
        <v>84995</v>
      </c>
      <c r="AA7196" s="85" t="s">
        <v>84996</v>
      </c>
      <c r="AB7196" s="85" t="s">
        <v>3147</v>
      </c>
      <c r="AC7196" s="85" t="s">
        <v>84997</v>
      </c>
      <c r="AD7196" s="85" t="s">
        <v>84998</v>
      </c>
      <c r="AV7196" s="85" t="s">
        <v>3147</v>
      </c>
      <c r="AW7196" s="85" t="s">
        <v>3147</v>
      </c>
      <c r="BI7196" s="85" t="s">
        <v>3262</v>
      </c>
      <c r="CT7196" s="85" t="s">
        <v>83847</v>
      </c>
      <c r="CU7196" s="85" t="s">
        <v>3151</v>
      </c>
      <c r="CW7196" s="85" t="s">
        <v>3152</v>
      </c>
      <c r="CX7196" s="85" t="s">
        <v>3257</v>
      </c>
    </row>
    <row r="7197" spans="1:102" hidden="1" x14ac:dyDescent="0.2">
      <c r="A7197" s="104">
        <v>45582</v>
      </c>
      <c r="B7197" s="85" t="s">
        <v>84999</v>
      </c>
      <c r="C7197" s="85" t="s">
        <v>3136</v>
      </c>
      <c r="D7197" s="85" t="s">
        <v>3137</v>
      </c>
      <c r="E7197" s="85" t="s">
        <v>85000</v>
      </c>
      <c r="F7197" s="85" t="s">
        <v>2594</v>
      </c>
      <c r="G7197" s="85" t="s">
        <v>2680</v>
      </c>
      <c r="H7197" s="85" t="s">
        <v>416</v>
      </c>
      <c r="I7197" s="85" t="s">
        <v>75</v>
      </c>
      <c r="J7197" s="85" t="s">
        <v>3142</v>
      </c>
      <c r="K7197" s="85" t="s">
        <v>3143</v>
      </c>
      <c r="L7197" s="85" t="s">
        <v>3144</v>
      </c>
      <c r="Y7197" s="85" t="s">
        <v>85001</v>
      </c>
      <c r="AA7197" s="85" t="s">
        <v>85002</v>
      </c>
      <c r="AB7197" s="85" t="s">
        <v>3147</v>
      </c>
      <c r="AC7197" s="85" t="s">
        <v>85003</v>
      </c>
      <c r="AD7197" s="85" t="s">
        <v>85004</v>
      </c>
      <c r="AV7197" s="85" t="s">
        <v>3147</v>
      </c>
      <c r="AW7197" s="85" t="s">
        <v>3147</v>
      </c>
      <c r="BI7197" s="85" t="s">
        <v>3262</v>
      </c>
      <c r="CT7197" s="85" t="s">
        <v>83847</v>
      </c>
      <c r="CU7197" s="85" t="s">
        <v>3151</v>
      </c>
      <c r="CW7197" s="85" t="s">
        <v>3152</v>
      </c>
      <c r="CX7197" s="85" t="s">
        <v>3142</v>
      </c>
    </row>
    <row r="7198" spans="1:102" hidden="1" x14ac:dyDescent="0.2">
      <c r="A7198" s="104">
        <v>45582</v>
      </c>
      <c r="B7198" s="85" t="s">
        <v>85005</v>
      </c>
      <c r="C7198" s="85" t="s">
        <v>3136</v>
      </c>
      <c r="D7198" s="85" t="s">
        <v>3137</v>
      </c>
      <c r="E7198" s="85" t="s">
        <v>85006</v>
      </c>
      <c r="F7198" s="85" t="s">
        <v>2085</v>
      </c>
      <c r="G7198" s="85" t="s">
        <v>2082</v>
      </c>
      <c r="H7198" s="85" t="s">
        <v>290</v>
      </c>
      <c r="I7198" s="85" t="s">
        <v>1917</v>
      </c>
      <c r="J7198" s="85" t="s">
        <v>6690</v>
      </c>
      <c r="K7198" s="85" t="s">
        <v>3143</v>
      </c>
      <c r="L7198" s="85" t="s">
        <v>3144</v>
      </c>
      <c r="Y7198" s="85" t="s">
        <v>85007</v>
      </c>
      <c r="AB7198" s="85" t="s">
        <v>3147</v>
      </c>
      <c r="AC7198" s="85" t="s">
        <v>3147</v>
      </c>
      <c r="AV7198" s="85" t="s">
        <v>3147</v>
      </c>
      <c r="AW7198" s="85" t="s">
        <v>3147</v>
      </c>
      <c r="BE7198" s="85" t="s">
        <v>85008</v>
      </c>
      <c r="BI7198" s="85" t="s">
        <v>3262</v>
      </c>
      <c r="CT7198" s="85" t="s">
        <v>83847</v>
      </c>
      <c r="CU7198" s="85" t="s">
        <v>3151</v>
      </c>
      <c r="CW7198" s="85" t="s">
        <v>3152</v>
      </c>
      <c r="CX7198" s="85" t="s">
        <v>6690</v>
      </c>
    </row>
    <row r="7199" spans="1:102" hidden="1" x14ac:dyDescent="0.2">
      <c r="A7199" s="104">
        <v>45582</v>
      </c>
      <c r="B7199" s="85" t="s">
        <v>85009</v>
      </c>
      <c r="C7199" s="85" t="s">
        <v>3136</v>
      </c>
      <c r="D7199" s="85" t="s">
        <v>3137</v>
      </c>
      <c r="E7199" s="85" t="s">
        <v>85010</v>
      </c>
      <c r="F7199" s="85" t="s">
        <v>1817</v>
      </c>
      <c r="G7199" s="85" t="s">
        <v>2664</v>
      </c>
      <c r="H7199" s="85" t="s">
        <v>290</v>
      </c>
      <c r="I7199" s="85" t="s">
        <v>1918</v>
      </c>
      <c r="J7199" s="85" t="s">
        <v>4428</v>
      </c>
      <c r="K7199" s="85" t="s">
        <v>3143</v>
      </c>
      <c r="L7199" s="85" t="s">
        <v>3144</v>
      </c>
      <c r="Y7199" s="85" t="s">
        <v>85011</v>
      </c>
      <c r="AA7199" s="85" t="s">
        <v>85012</v>
      </c>
      <c r="AB7199" s="85" t="s">
        <v>3147</v>
      </c>
      <c r="AC7199" s="85" t="s">
        <v>85013</v>
      </c>
      <c r="AD7199" s="85" t="s">
        <v>85014</v>
      </c>
      <c r="AV7199" s="85" t="s">
        <v>3147</v>
      </c>
      <c r="AW7199" s="85" t="s">
        <v>3147</v>
      </c>
      <c r="BI7199" s="85" t="s">
        <v>3262</v>
      </c>
      <c r="CT7199" s="85" t="s">
        <v>83847</v>
      </c>
      <c r="CU7199" s="85" t="s">
        <v>3151</v>
      </c>
      <c r="CW7199" s="85" t="s">
        <v>3152</v>
      </c>
      <c r="CX7199" s="85" t="s">
        <v>4428</v>
      </c>
    </row>
    <row r="7200" spans="1:102" hidden="1" x14ac:dyDescent="0.2">
      <c r="A7200" s="104">
        <v>45582</v>
      </c>
      <c r="B7200" s="85" t="s">
        <v>85015</v>
      </c>
      <c r="C7200" s="85" t="s">
        <v>3136</v>
      </c>
      <c r="D7200" s="85" t="s">
        <v>3137</v>
      </c>
      <c r="E7200" s="85" t="s">
        <v>85016</v>
      </c>
      <c r="F7200" s="85" t="s">
        <v>1823</v>
      </c>
      <c r="G7200" s="85" t="s">
        <v>2664</v>
      </c>
      <c r="H7200" s="85" t="s">
        <v>290</v>
      </c>
      <c r="I7200" s="85" t="s">
        <v>119</v>
      </c>
      <c r="J7200" s="85" t="s">
        <v>3257</v>
      </c>
      <c r="K7200" s="85" t="s">
        <v>3143</v>
      </c>
      <c r="L7200" s="85" t="s">
        <v>3144</v>
      </c>
      <c r="Y7200" s="85" t="s">
        <v>85017</v>
      </c>
      <c r="AA7200" s="85" t="s">
        <v>85018</v>
      </c>
      <c r="AB7200" s="85" t="s">
        <v>3147</v>
      </c>
      <c r="AC7200" s="85" t="s">
        <v>85019</v>
      </c>
      <c r="AD7200" s="85" t="s">
        <v>85020</v>
      </c>
      <c r="AV7200" s="85" t="s">
        <v>3147</v>
      </c>
      <c r="AW7200" s="85" t="s">
        <v>3147</v>
      </c>
      <c r="BI7200" s="85" t="s">
        <v>3262</v>
      </c>
      <c r="CT7200" s="85" t="s">
        <v>83847</v>
      </c>
      <c r="CU7200" s="85" t="s">
        <v>3151</v>
      </c>
      <c r="CW7200" s="85" t="s">
        <v>3152</v>
      </c>
      <c r="CX7200" s="85" t="s">
        <v>3257</v>
      </c>
    </row>
    <row r="7201" spans="1:103" hidden="1" x14ac:dyDescent="0.2">
      <c r="A7201" s="104">
        <v>45582</v>
      </c>
      <c r="B7201" s="85" t="s">
        <v>85021</v>
      </c>
      <c r="C7201" s="85" t="s">
        <v>3136</v>
      </c>
      <c r="D7201" s="85" t="s">
        <v>3137</v>
      </c>
      <c r="E7201" s="85" t="s">
        <v>85022</v>
      </c>
      <c r="F7201" s="85" t="s">
        <v>1817</v>
      </c>
      <c r="G7201" s="85" t="s">
        <v>2664</v>
      </c>
      <c r="H7201" s="85" t="s">
        <v>290</v>
      </c>
      <c r="I7201" s="85" t="s">
        <v>1918</v>
      </c>
      <c r="J7201" s="85" t="s">
        <v>3142</v>
      </c>
      <c r="K7201" s="85" t="s">
        <v>3143</v>
      </c>
      <c r="L7201" s="85" t="s">
        <v>3144</v>
      </c>
      <c r="Y7201" s="85" t="s">
        <v>85023</v>
      </c>
      <c r="AA7201" s="85" t="s">
        <v>85024</v>
      </c>
      <c r="AB7201" s="85" t="s">
        <v>3147</v>
      </c>
      <c r="AC7201" s="85" t="s">
        <v>85025</v>
      </c>
      <c r="AD7201" s="85" t="s">
        <v>85026</v>
      </c>
      <c r="AV7201" s="85" t="s">
        <v>3147</v>
      </c>
      <c r="AW7201" s="85" t="s">
        <v>3147</v>
      </c>
      <c r="BI7201" s="85" t="s">
        <v>3262</v>
      </c>
      <c r="CT7201" s="85" t="s">
        <v>83847</v>
      </c>
      <c r="CU7201" s="85" t="s">
        <v>3151</v>
      </c>
      <c r="CW7201" s="85" t="s">
        <v>3152</v>
      </c>
      <c r="CX7201" s="85" t="s">
        <v>3142</v>
      </c>
    </row>
    <row r="7202" spans="1:103" hidden="1" x14ac:dyDescent="0.2">
      <c r="A7202" s="104">
        <v>45582</v>
      </c>
      <c r="B7202" s="85" t="s">
        <v>85027</v>
      </c>
      <c r="C7202" s="85" t="s">
        <v>3136</v>
      </c>
      <c r="D7202" s="85" t="s">
        <v>3137</v>
      </c>
      <c r="E7202" s="85" t="s">
        <v>85028</v>
      </c>
      <c r="F7202" s="85" t="s">
        <v>2604</v>
      </c>
      <c r="G7202" s="85" t="s">
        <v>2680</v>
      </c>
      <c r="H7202" s="85" t="s">
        <v>416</v>
      </c>
      <c r="I7202" s="85" t="s">
        <v>103</v>
      </c>
      <c r="J7202" s="85" t="s">
        <v>6690</v>
      </c>
      <c r="K7202" s="85" t="s">
        <v>3143</v>
      </c>
      <c r="L7202" s="85" t="s">
        <v>3144</v>
      </c>
      <c r="Y7202" s="85" t="s">
        <v>85029</v>
      </c>
      <c r="AB7202" s="85" t="s">
        <v>3147</v>
      </c>
      <c r="AC7202" s="85" t="s">
        <v>3147</v>
      </c>
      <c r="AV7202" s="85" t="s">
        <v>3147</v>
      </c>
      <c r="AW7202" s="85" t="s">
        <v>3147</v>
      </c>
      <c r="BF7202" s="85" t="s">
        <v>85030</v>
      </c>
      <c r="BI7202" s="85" t="s">
        <v>3262</v>
      </c>
      <c r="CT7202" s="85" t="s">
        <v>83847</v>
      </c>
      <c r="CU7202" s="85" t="s">
        <v>3151</v>
      </c>
      <c r="CW7202" s="85" t="s">
        <v>3152</v>
      </c>
      <c r="CX7202" s="85" t="s">
        <v>6690</v>
      </c>
    </row>
    <row r="7203" spans="1:103" hidden="1" x14ac:dyDescent="0.2">
      <c r="A7203" s="104">
        <v>45582</v>
      </c>
      <c r="B7203" s="85" t="s">
        <v>85031</v>
      </c>
      <c r="C7203" s="85" t="s">
        <v>3136</v>
      </c>
      <c r="D7203" s="85" t="s">
        <v>3137</v>
      </c>
      <c r="E7203" s="85" t="s">
        <v>85032</v>
      </c>
      <c r="F7203" s="85" t="s">
        <v>2594</v>
      </c>
      <c r="G7203" s="85" t="s">
        <v>2680</v>
      </c>
      <c r="H7203" s="85" t="s">
        <v>416</v>
      </c>
      <c r="I7203" s="85" t="s">
        <v>75</v>
      </c>
      <c r="J7203" s="85" t="s">
        <v>3377</v>
      </c>
      <c r="K7203" s="85" t="s">
        <v>3143</v>
      </c>
      <c r="L7203" s="85" t="s">
        <v>3144</v>
      </c>
      <c r="Y7203" s="85" t="s">
        <v>85033</v>
      </c>
      <c r="AB7203" s="85" t="s">
        <v>3147</v>
      </c>
      <c r="AC7203" s="85" t="s">
        <v>3147</v>
      </c>
      <c r="AP7203" s="85" t="s">
        <v>85034</v>
      </c>
      <c r="AV7203" s="85" t="s">
        <v>3147</v>
      </c>
      <c r="AW7203" s="85" t="s">
        <v>3147</v>
      </c>
      <c r="BI7203" s="85" t="s">
        <v>3262</v>
      </c>
      <c r="CT7203" s="85" t="s">
        <v>83847</v>
      </c>
      <c r="CU7203" s="85" t="s">
        <v>3151</v>
      </c>
      <c r="CW7203" s="85" t="s">
        <v>3152</v>
      </c>
      <c r="CX7203" s="85" t="s">
        <v>3377</v>
      </c>
    </row>
    <row r="7204" spans="1:103" hidden="1" x14ac:dyDescent="0.2">
      <c r="A7204" s="104">
        <v>45582</v>
      </c>
      <c r="B7204" s="85" t="s">
        <v>85035</v>
      </c>
      <c r="C7204" s="85" t="s">
        <v>3136</v>
      </c>
      <c r="D7204" s="85" t="s">
        <v>3137</v>
      </c>
      <c r="E7204" s="85" t="s">
        <v>85036</v>
      </c>
      <c r="F7204" s="85" t="s">
        <v>2599</v>
      </c>
      <c r="G7204" s="85" t="s">
        <v>2680</v>
      </c>
      <c r="H7204" s="85" t="s">
        <v>416</v>
      </c>
      <c r="I7204" s="85" t="s">
        <v>2506</v>
      </c>
      <c r="J7204" s="85" t="s">
        <v>3292</v>
      </c>
      <c r="K7204" s="85" t="s">
        <v>3143</v>
      </c>
      <c r="L7204" s="85" t="s">
        <v>3144</v>
      </c>
      <c r="Y7204" s="85" t="s">
        <v>85037</v>
      </c>
      <c r="AA7204" s="85" t="s">
        <v>85038</v>
      </c>
      <c r="AB7204" s="85" t="s">
        <v>3147</v>
      </c>
      <c r="AC7204" s="85" t="s">
        <v>85039</v>
      </c>
      <c r="AD7204" s="85" t="s">
        <v>85040</v>
      </c>
      <c r="AV7204" s="85" t="s">
        <v>3147</v>
      </c>
      <c r="AW7204" s="85" t="s">
        <v>3147</v>
      </c>
      <c r="BI7204" s="85" t="s">
        <v>3262</v>
      </c>
      <c r="CT7204" s="85" t="s">
        <v>83847</v>
      </c>
      <c r="CU7204" s="85" t="s">
        <v>3151</v>
      </c>
      <c r="CW7204" s="85" t="s">
        <v>3152</v>
      </c>
      <c r="CX7204" s="85" t="s">
        <v>3292</v>
      </c>
    </row>
    <row r="7205" spans="1:103" hidden="1" x14ac:dyDescent="0.2">
      <c r="A7205" s="104">
        <v>45582</v>
      </c>
      <c r="B7205" s="85" t="s">
        <v>85041</v>
      </c>
      <c r="C7205" s="85" t="s">
        <v>3136</v>
      </c>
      <c r="D7205" s="85" t="s">
        <v>3137</v>
      </c>
      <c r="E7205" s="85" t="s">
        <v>85042</v>
      </c>
      <c r="F7205" s="85" t="s">
        <v>1835</v>
      </c>
      <c r="G7205" s="85" t="s">
        <v>2664</v>
      </c>
      <c r="H7205" s="85" t="s">
        <v>290</v>
      </c>
      <c r="I7205" s="85" t="s">
        <v>103</v>
      </c>
      <c r="J7205" s="85" t="s">
        <v>5027</v>
      </c>
      <c r="K7205" s="85" t="s">
        <v>3143</v>
      </c>
      <c r="L7205" s="85" t="s">
        <v>3144</v>
      </c>
      <c r="Y7205" s="85" t="s">
        <v>85043</v>
      </c>
      <c r="AB7205" s="85" t="s">
        <v>3147</v>
      </c>
      <c r="AC7205" s="85" t="s">
        <v>3147</v>
      </c>
      <c r="AO7205" s="85" t="s">
        <v>85044</v>
      </c>
      <c r="AP7205" s="85" t="s">
        <v>85045</v>
      </c>
      <c r="AV7205" s="85" t="s">
        <v>3147</v>
      </c>
      <c r="AW7205" s="85" t="s">
        <v>3147</v>
      </c>
      <c r="BD7205" s="85" t="s">
        <v>85046</v>
      </c>
      <c r="BE7205" s="85" t="s">
        <v>85047</v>
      </c>
      <c r="BI7205" s="85" t="s">
        <v>3262</v>
      </c>
      <c r="CT7205" s="85" t="s">
        <v>83847</v>
      </c>
      <c r="CU7205" s="85" t="s">
        <v>3151</v>
      </c>
      <c r="CW7205" s="85" t="s">
        <v>3152</v>
      </c>
      <c r="CX7205" s="85" t="s">
        <v>5027</v>
      </c>
    </row>
    <row r="7206" spans="1:103" hidden="1" x14ac:dyDescent="0.2">
      <c r="A7206" s="104">
        <v>45582</v>
      </c>
      <c r="B7206" s="85" t="s">
        <v>85048</v>
      </c>
      <c r="C7206" s="85" t="s">
        <v>3136</v>
      </c>
      <c r="D7206" s="85" t="s">
        <v>3137</v>
      </c>
      <c r="E7206" s="85" t="s">
        <v>85049</v>
      </c>
      <c r="F7206" s="85" t="s">
        <v>2448</v>
      </c>
      <c r="G7206" s="85" t="s">
        <v>2678</v>
      </c>
      <c r="H7206" s="85" t="s">
        <v>290</v>
      </c>
      <c r="I7206" s="85" t="s">
        <v>103</v>
      </c>
      <c r="J7206" s="85" t="s">
        <v>3394</v>
      </c>
      <c r="K7206" s="85" t="s">
        <v>3395</v>
      </c>
      <c r="L7206" s="85" t="s">
        <v>3144</v>
      </c>
      <c r="Y7206" s="85" t="s">
        <v>85050</v>
      </c>
      <c r="AA7206" s="85" t="s">
        <v>85051</v>
      </c>
      <c r="AB7206" s="85" t="e">
        <v>#REF!</v>
      </c>
      <c r="AC7206" s="85" t="s">
        <v>85052</v>
      </c>
      <c r="AD7206" s="85" t="s">
        <v>85053</v>
      </c>
      <c r="AG7206" s="85" t="s">
        <v>85054</v>
      </c>
      <c r="AO7206" s="85" t="s">
        <v>85055</v>
      </c>
      <c r="AP7206" s="85" t="s">
        <v>85056</v>
      </c>
      <c r="AR7206" s="85" t="s">
        <v>85057</v>
      </c>
      <c r="AS7206" s="85" t="s">
        <v>85058</v>
      </c>
      <c r="AT7206" s="85" t="s">
        <v>85059</v>
      </c>
      <c r="AU7206" s="85" t="s">
        <v>1591</v>
      </c>
      <c r="AV7206" s="85" t="s">
        <v>290</v>
      </c>
      <c r="AW7206" s="85" t="s">
        <v>1229</v>
      </c>
      <c r="AZ7206" s="85" t="s">
        <v>85060</v>
      </c>
      <c r="BA7206" s="85" t="s">
        <v>85061</v>
      </c>
      <c r="BB7206" s="85" t="s">
        <v>85062</v>
      </c>
      <c r="BC7206" s="85" t="s">
        <v>85063</v>
      </c>
      <c r="BD7206" s="85" t="s">
        <v>85064</v>
      </c>
      <c r="BG7206" s="85" t="s">
        <v>85065</v>
      </c>
      <c r="BI7206" s="85" t="s">
        <v>3150</v>
      </c>
      <c r="CT7206" s="85" t="s">
        <v>3144</v>
      </c>
      <c r="CU7206" s="85" t="s">
        <v>3151</v>
      </c>
      <c r="CW7206" s="85" t="s">
        <v>3493</v>
      </c>
      <c r="CX7206" s="85" t="s">
        <v>3394</v>
      </c>
    </row>
    <row r="7207" spans="1:103" hidden="1" x14ac:dyDescent="0.2">
      <c r="A7207" s="104">
        <v>45582</v>
      </c>
      <c r="B7207" s="85" t="s">
        <v>81825</v>
      </c>
      <c r="C7207" s="85" t="s">
        <v>3136</v>
      </c>
      <c r="D7207" s="85" t="s">
        <v>3137</v>
      </c>
      <c r="E7207" s="85" t="s">
        <v>81826</v>
      </c>
      <c r="F7207" s="85" t="s">
        <v>2599</v>
      </c>
      <c r="G7207" s="85" t="s">
        <v>2680</v>
      </c>
      <c r="H7207" s="85" t="s">
        <v>416</v>
      </c>
      <c r="I7207" s="85" t="s">
        <v>2506</v>
      </c>
      <c r="J7207" s="85" t="s">
        <v>26374</v>
      </c>
      <c r="K7207" s="85" t="s">
        <v>3143</v>
      </c>
      <c r="L7207" s="85" t="s">
        <v>3144</v>
      </c>
      <c r="X7207" s="85" t="s">
        <v>81381</v>
      </c>
      <c r="Y7207" s="85" t="s">
        <v>81827</v>
      </c>
      <c r="AA7207" s="85" t="s">
        <v>81828</v>
      </c>
      <c r="AB7207" s="85" t="s">
        <v>3147</v>
      </c>
      <c r="AC7207" s="85" t="s">
        <v>81829</v>
      </c>
      <c r="AD7207" s="85" t="s">
        <v>81830</v>
      </c>
      <c r="AG7207" s="85" t="s">
        <v>85066</v>
      </c>
      <c r="AP7207" s="85" t="s">
        <v>85067</v>
      </c>
      <c r="AQ7207" s="85" t="s">
        <v>85068</v>
      </c>
      <c r="AS7207" s="85" t="s">
        <v>85069</v>
      </c>
      <c r="AT7207" s="85" t="s">
        <v>85070</v>
      </c>
      <c r="AU7207" s="85" t="s">
        <v>85071</v>
      </c>
      <c r="AV7207" s="85" t="s">
        <v>416</v>
      </c>
      <c r="AW7207" s="85" t="s">
        <v>1339</v>
      </c>
      <c r="AY7207" s="85" t="s">
        <v>85072</v>
      </c>
      <c r="AZ7207" s="85" t="s">
        <v>85073</v>
      </c>
      <c r="BA7207" s="85" t="s">
        <v>83770</v>
      </c>
      <c r="BB7207" s="85" t="s">
        <v>85074</v>
      </c>
      <c r="BC7207" s="85" t="s">
        <v>85075</v>
      </c>
      <c r="BF7207" s="85" t="s">
        <v>83771</v>
      </c>
      <c r="BI7207" s="85" t="s">
        <v>3150</v>
      </c>
      <c r="CT7207" s="85" t="s">
        <v>3144</v>
      </c>
      <c r="CU7207" s="85" t="s">
        <v>3151</v>
      </c>
      <c r="CW7207" s="85" t="s">
        <v>3493</v>
      </c>
      <c r="CX7207" s="85" t="s">
        <v>26374</v>
      </c>
    </row>
    <row r="7208" spans="1:103" hidden="1" x14ac:dyDescent="0.2">
      <c r="A7208" s="104">
        <v>45582</v>
      </c>
      <c r="B7208" s="85" t="s">
        <v>85076</v>
      </c>
      <c r="C7208" s="85" t="s">
        <v>3136</v>
      </c>
      <c r="D7208" s="85" t="s">
        <v>3137</v>
      </c>
      <c r="E7208" s="85" t="s">
        <v>85077</v>
      </c>
      <c r="F7208" s="85" t="s">
        <v>2604</v>
      </c>
      <c r="G7208" s="85" t="s">
        <v>2680</v>
      </c>
      <c r="H7208" s="85" t="s">
        <v>416</v>
      </c>
      <c r="I7208" s="85" t="s">
        <v>103</v>
      </c>
      <c r="J7208" s="85" t="s">
        <v>3394</v>
      </c>
      <c r="K7208" s="85" t="s">
        <v>3395</v>
      </c>
      <c r="L7208" s="85" t="s">
        <v>3144</v>
      </c>
      <c r="X7208" s="85" t="s">
        <v>81381</v>
      </c>
      <c r="Y7208" s="85" t="s">
        <v>85078</v>
      </c>
      <c r="AA7208" s="85" t="s">
        <v>85079</v>
      </c>
      <c r="AB7208" s="85" t="s">
        <v>3147</v>
      </c>
      <c r="AC7208" s="85" t="s">
        <v>85080</v>
      </c>
      <c r="AD7208" s="85" t="s">
        <v>85081</v>
      </c>
      <c r="AG7208" s="85" t="s">
        <v>85082</v>
      </c>
      <c r="AP7208" s="85" t="s">
        <v>85083</v>
      </c>
      <c r="AQ7208" s="85" t="s">
        <v>85084</v>
      </c>
      <c r="AS7208" s="85" t="s">
        <v>85085</v>
      </c>
      <c r="AT7208" s="85" t="s">
        <v>85086</v>
      </c>
      <c r="AU7208" s="85" t="s">
        <v>85087</v>
      </c>
      <c r="AV7208" s="85" t="s">
        <v>416</v>
      </c>
      <c r="AW7208" s="85" t="s">
        <v>1339</v>
      </c>
      <c r="AY7208" s="85" t="s">
        <v>85088</v>
      </c>
      <c r="AZ7208" s="85" t="s">
        <v>85089</v>
      </c>
      <c r="BA7208" s="85" t="s">
        <v>85090</v>
      </c>
      <c r="BB7208" s="85" t="s">
        <v>85091</v>
      </c>
      <c r="BC7208" s="85" t="s">
        <v>85092</v>
      </c>
      <c r="BI7208" s="85" t="s">
        <v>3150</v>
      </c>
      <c r="CT7208" s="85" t="s">
        <v>3144</v>
      </c>
      <c r="CU7208" s="85" t="s">
        <v>3151</v>
      </c>
      <c r="CW7208" s="85" t="s">
        <v>3493</v>
      </c>
      <c r="CX7208" s="85" t="s">
        <v>3394</v>
      </c>
    </row>
    <row r="7209" spans="1:103" hidden="1" x14ac:dyDescent="0.2">
      <c r="A7209" s="104">
        <v>45582</v>
      </c>
      <c r="B7209" s="85" t="s">
        <v>83736</v>
      </c>
      <c r="C7209" s="85" t="s">
        <v>3136</v>
      </c>
      <c r="D7209" s="85" t="s">
        <v>3137</v>
      </c>
      <c r="E7209" s="85" t="s">
        <v>83737</v>
      </c>
      <c r="F7209" s="85" t="s">
        <v>1841</v>
      </c>
      <c r="G7209" s="85" t="s">
        <v>2664</v>
      </c>
      <c r="H7209" s="85" t="s">
        <v>290</v>
      </c>
      <c r="I7209" s="85" t="s">
        <v>111</v>
      </c>
      <c r="J7209" s="85" t="s">
        <v>35676</v>
      </c>
      <c r="K7209" s="85" t="s">
        <v>3143</v>
      </c>
      <c r="L7209" s="85" t="s">
        <v>3144</v>
      </c>
      <c r="X7209" s="85" t="s">
        <v>81381</v>
      </c>
      <c r="Y7209" s="85" t="s">
        <v>83739</v>
      </c>
      <c r="AA7209" s="85" t="s">
        <v>85093</v>
      </c>
      <c r="AB7209" s="85" t="s">
        <v>3147</v>
      </c>
      <c r="AC7209" s="85" t="s">
        <v>85094</v>
      </c>
      <c r="AD7209" s="85" t="s">
        <v>85095</v>
      </c>
      <c r="AG7209" s="85" t="s">
        <v>85096</v>
      </c>
      <c r="AO7209" s="85" t="s">
        <v>83740</v>
      </c>
      <c r="AP7209" s="85" t="s">
        <v>83741</v>
      </c>
      <c r="AR7209" s="85" t="s">
        <v>85097</v>
      </c>
      <c r="AS7209" s="85" t="s">
        <v>85098</v>
      </c>
      <c r="AT7209" s="85" t="s">
        <v>85099</v>
      </c>
      <c r="AU7209" s="85" t="s">
        <v>85100</v>
      </c>
      <c r="AV7209" s="85" t="s">
        <v>290</v>
      </c>
      <c r="AW7209" s="85" t="s">
        <v>1339</v>
      </c>
      <c r="BB7209" s="85" t="s">
        <v>85101</v>
      </c>
      <c r="BC7209" s="85" t="s">
        <v>85102</v>
      </c>
      <c r="BD7209" s="85" t="s">
        <v>83742</v>
      </c>
      <c r="BE7209" s="85" t="s">
        <v>83743</v>
      </c>
      <c r="BI7209" s="85" t="s">
        <v>3150</v>
      </c>
      <c r="CT7209" s="85" t="s">
        <v>3144</v>
      </c>
      <c r="CU7209" s="85" t="s">
        <v>3151</v>
      </c>
      <c r="CW7209" s="85" t="s">
        <v>3410</v>
      </c>
      <c r="CX7209" s="85" t="s">
        <v>35676</v>
      </c>
    </row>
    <row r="7210" spans="1:103" hidden="1" x14ac:dyDescent="0.2">
      <c r="A7210" s="104">
        <v>45582</v>
      </c>
      <c r="B7210" s="85" t="s">
        <v>83932</v>
      </c>
      <c r="C7210" s="85" t="s">
        <v>3136</v>
      </c>
      <c r="D7210" s="85" t="s">
        <v>3137</v>
      </c>
      <c r="E7210" s="85" t="s">
        <v>83933</v>
      </c>
      <c r="F7210" s="85" t="s">
        <v>2373</v>
      </c>
      <c r="G7210" s="85" t="s">
        <v>2665</v>
      </c>
      <c r="H7210" s="85" t="s">
        <v>290</v>
      </c>
      <c r="I7210" s="85" t="s">
        <v>69</v>
      </c>
      <c r="J7210" s="85" t="s">
        <v>6488</v>
      </c>
      <c r="K7210" s="85" t="s">
        <v>3143</v>
      </c>
      <c r="L7210" s="85" t="s">
        <v>3144</v>
      </c>
      <c r="Y7210" s="85" t="s">
        <v>83935</v>
      </c>
      <c r="AA7210" s="85" t="s">
        <v>85103</v>
      </c>
      <c r="AB7210" s="85" t="s">
        <v>3147</v>
      </c>
      <c r="AC7210" s="85" t="s">
        <v>85104</v>
      </c>
      <c r="AD7210" s="85" t="s">
        <v>85105</v>
      </c>
      <c r="AG7210" s="85" t="s">
        <v>85106</v>
      </c>
      <c r="AO7210" s="85" t="s">
        <v>85107</v>
      </c>
      <c r="AP7210" s="85" t="s">
        <v>85108</v>
      </c>
      <c r="AR7210" s="85" t="s">
        <v>85109</v>
      </c>
      <c r="AS7210" s="85" t="s">
        <v>85110</v>
      </c>
      <c r="AT7210" s="85" t="s">
        <v>85111</v>
      </c>
      <c r="AU7210" s="85" t="s">
        <v>1624</v>
      </c>
      <c r="AV7210" s="85" t="s">
        <v>290</v>
      </c>
      <c r="AW7210" s="85" t="s">
        <v>1233</v>
      </c>
      <c r="AZ7210" s="85" t="s">
        <v>85112</v>
      </c>
      <c r="BA7210" s="85" t="s">
        <v>85113</v>
      </c>
      <c r="BB7210" s="85" t="s">
        <v>85114</v>
      </c>
      <c r="BC7210" s="85" t="s">
        <v>85115</v>
      </c>
      <c r="BD7210" s="85" t="s">
        <v>83936</v>
      </c>
      <c r="BG7210" s="85" t="s">
        <v>85116</v>
      </c>
      <c r="BI7210" s="85" t="s">
        <v>3150</v>
      </c>
      <c r="CT7210" s="85" t="s">
        <v>3144</v>
      </c>
      <c r="CU7210" s="85" t="s">
        <v>3151</v>
      </c>
      <c r="CW7210" s="85" t="s">
        <v>3493</v>
      </c>
      <c r="CX7210" s="85" t="s">
        <v>6488</v>
      </c>
    </row>
    <row r="7211" spans="1:103" hidden="1" x14ac:dyDescent="0.2">
      <c r="A7211" s="104">
        <v>45582</v>
      </c>
      <c r="B7211" s="85" t="s">
        <v>85117</v>
      </c>
      <c r="C7211" s="85" t="s">
        <v>3136</v>
      </c>
      <c r="D7211" s="85" t="s">
        <v>3137</v>
      </c>
      <c r="E7211" s="85" t="s">
        <v>85118</v>
      </c>
      <c r="F7211" s="85" t="s">
        <v>2599</v>
      </c>
      <c r="G7211" s="85" t="s">
        <v>2680</v>
      </c>
      <c r="H7211" s="85" t="s">
        <v>416</v>
      </c>
      <c r="I7211" s="85" t="s">
        <v>2506</v>
      </c>
      <c r="J7211" s="85" t="s">
        <v>85119</v>
      </c>
      <c r="K7211" s="85" t="s">
        <v>3143</v>
      </c>
      <c r="L7211" s="85" t="s">
        <v>3144</v>
      </c>
      <c r="N7211" s="85" t="s">
        <v>84659</v>
      </c>
      <c r="O7211" s="85" t="s">
        <v>5180</v>
      </c>
      <c r="P7211" s="85" t="s">
        <v>5181</v>
      </c>
      <c r="W7211" s="85" t="s">
        <v>5272</v>
      </c>
      <c r="X7211" s="85" t="s">
        <v>85120</v>
      </c>
      <c r="Y7211" s="85" t="s">
        <v>85121</v>
      </c>
      <c r="AA7211" s="85" t="s">
        <v>85122</v>
      </c>
      <c r="AB7211" s="85" t="s">
        <v>3147</v>
      </c>
      <c r="AC7211" s="85" t="s">
        <v>85123</v>
      </c>
      <c r="AD7211" s="85" t="s">
        <v>85124</v>
      </c>
      <c r="AG7211" s="85" t="s">
        <v>85125</v>
      </c>
      <c r="AP7211" s="85" t="s">
        <v>85126</v>
      </c>
      <c r="AQ7211" s="85" t="s">
        <v>85127</v>
      </c>
      <c r="AS7211" s="85" t="s">
        <v>85128</v>
      </c>
      <c r="AT7211" s="85" t="s">
        <v>85129</v>
      </c>
      <c r="AU7211" s="85" t="s">
        <v>1579</v>
      </c>
      <c r="AV7211" s="85" t="s">
        <v>416</v>
      </c>
      <c r="AW7211" s="85" t="s">
        <v>1238</v>
      </c>
      <c r="AZ7211" s="85" t="s">
        <v>85130</v>
      </c>
      <c r="BB7211" s="85" t="s">
        <v>85131</v>
      </c>
      <c r="BC7211" s="85" t="s">
        <v>85132</v>
      </c>
      <c r="BI7211" s="85" t="s">
        <v>3791</v>
      </c>
      <c r="CT7211" s="85" t="s">
        <v>3144</v>
      </c>
      <c r="CU7211" s="85" t="s">
        <v>3151</v>
      </c>
      <c r="CW7211" s="85" t="s">
        <v>3493</v>
      </c>
      <c r="CX7211" s="85" t="s">
        <v>85119</v>
      </c>
      <c r="CY7211" s="85" t="s">
        <v>85133</v>
      </c>
    </row>
    <row r="7212" spans="1:103" hidden="1" x14ac:dyDescent="0.2">
      <c r="A7212" s="104">
        <v>45582</v>
      </c>
      <c r="B7212" s="85" t="s">
        <v>84561</v>
      </c>
      <c r="C7212" s="85" t="s">
        <v>3136</v>
      </c>
      <c r="D7212" s="85" t="s">
        <v>3137</v>
      </c>
      <c r="E7212" s="85" t="s">
        <v>84562</v>
      </c>
      <c r="F7212" s="85" t="s">
        <v>2599</v>
      </c>
      <c r="G7212" s="85" t="s">
        <v>2680</v>
      </c>
      <c r="H7212" s="85" t="s">
        <v>416</v>
      </c>
      <c r="I7212" s="85" t="s">
        <v>2506</v>
      </c>
      <c r="J7212" s="85" t="s">
        <v>85134</v>
      </c>
      <c r="K7212" s="85" t="s">
        <v>3143</v>
      </c>
      <c r="L7212" s="85" t="s">
        <v>3144</v>
      </c>
      <c r="N7212" s="85" t="s">
        <v>85135</v>
      </c>
      <c r="O7212" s="85" t="s">
        <v>4612</v>
      </c>
      <c r="P7212" s="85" t="s">
        <v>4613</v>
      </c>
      <c r="W7212" s="85" t="s">
        <v>5272</v>
      </c>
      <c r="Y7212" s="85" t="s">
        <v>84563</v>
      </c>
      <c r="AA7212" s="85" t="s">
        <v>84564</v>
      </c>
      <c r="AB7212" s="85" t="s">
        <v>3147</v>
      </c>
      <c r="AC7212" s="85" t="s">
        <v>84565</v>
      </c>
      <c r="AD7212" s="85" t="s">
        <v>84566</v>
      </c>
      <c r="AG7212" s="85" t="s">
        <v>85136</v>
      </c>
      <c r="AP7212" s="85" t="s">
        <v>85137</v>
      </c>
      <c r="AQ7212" s="85" t="s">
        <v>85138</v>
      </c>
      <c r="AS7212" s="85" t="s">
        <v>85139</v>
      </c>
      <c r="AT7212" s="85" t="s">
        <v>85140</v>
      </c>
      <c r="AU7212" s="85" t="s">
        <v>1579</v>
      </c>
      <c r="AV7212" s="85" t="s">
        <v>416</v>
      </c>
      <c r="AW7212" s="85" t="s">
        <v>1238</v>
      </c>
      <c r="AY7212" s="85" t="s">
        <v>85141</v>
      </c>
      <c r="AZ7212" s="85" t="s">
        <v>85142</v>
      </c>
      <c r="BA7212" s="85" t="s">
        <v>85143</v>
      </c>
      <c r="BB7212" s="85" t="s">
        <v>85144</v>
      </c>
      <c r="BC7212" s="85" t="s">
        <v>85145</v>
      </c>
      <c r="BI7212" s="85" t="s">
        <v>3791</v>
      </c>
      <c r="CT7212" s="85" t="s">
        <v>3144</v>
      </c>
      <c r="CU7212" s="85" t="s">
        <v>4612</v>
      </c>
      <c r="CV7212" s="85" t="s">
        <v>4613</v>
      </c>
      <c r="CW7212" s="85" t="s">
        <v>3453</v>
      </c>
      <c r="CX7212" s="85" t="s">
        <v>9836</v>
      </c>
    </row>
    <row r="7213" spans="1:103" hidden="1" x14ac:dyDescent="0.2">
      <c r="A7213" s="104">
        <v>45582</v>
      </c>
      <c r="B7213" s="85" t="s">
        <v>85146</v>
      </c>
      <c r="C7213" s="85" t="s">
        <v>3136</v>
      </c>
      <c r="D7213" s="85" t="s">
        <v>3137</v>
      </c>
      <c r="E7213" s="85" t="s">
        <v>85147</v>
      </c>
      <c r="F7213" s="85" t="s">
        <v>1055</v>
      </c>
      <c r="G7213" s="85" t="s">
        <v>2663</v>
      </c>
      <c r="H7213" s="85" t="s">
        <v>92</v>
      </c>
      <c r="I7213" s="85" t="s">
        <v>111</v>
      </c>
      <c r="J7213" s="85" t="s">
        <v>3415</v>
      </c>
      <c r="K7213" s="85" t="s">
        <v>3143</v>
      </c>
      <c r="L7213" s="85" t="s">
        <v>3144</v>
      </c>
      <c r="Y7213" s="85" t="s">
        <v>85148</v>
      </c>
      <c r="AA7213" s="85" t="s">
        <v>85149</v>
      </c>
      <c r="AB7213" s="85" t="s">
        <v>3147</v>
      </c>
      <c r="AC7213" s="85" t="s">
        <v>85150</v>
      </c>
      <c r="AD7213" s="85" t="s">
        <v>85151</v>
      </c>
      <c r="AL7213" s="85" t="s">
        <v>85152</v>
      </c>
      <c r="AM7213" s="85" t="s">
        <v>85153</v>
      </c>
      <c r="AR7213" s="85" t="s">
        <v>85154</v>
      </c>
      <c r="AS7213" s="85" t="s">
        <v>85155</v>
      </c>
      <c r="AT7213" s="85" t="s">
        <v>85156</v>
      </c>
      <c r="AU7213" s="85" t="s">
        <v>1643</v>
      </c>
      <c r="AV7213" s="85" t="s">
        <v>92</v>
      </c>
      <c r="AW7213" s="85" t="s">
        <v>1229</v>
      </c>
      <c r="BB7213" s="85" t="s">
        <v>85157</v>
      </c>
      <c r="BC7213" s="85" t="s">
        <v>85158</v>
      </c>
      <c r="BD7213" s="85" t="s">
        <v>85159</v>
      </c>
      <c r="BE7213" s="85" t="s">
        <v>85160</v>
      </c>
      <c r="BI7213" s="85" t="s">
        <v>3791</v>
      </c>
      <c r="CT7213" s="85" t="s">
        <v>3144</v>
      </c>
      <c r="CU7213" s="85" t="s">
        <v>3151</v>
      </c>
      <c r="CW7213" s="85" t="s">
        <v>3410</v>
      </c>
      <c r="CX7213" s="85" t="s">
        <v>3415</v>
      </c>
    </row>
    <row r="7214" spans="1:103" hidden="1" x14ac:dyDescent="0.2">
      <c r="A7214" s="104">
        <v>45582</v>
      </c>
      <c r="B7214" s="85" t="s">
        <v>85161</v>
      </c>
      <c r="C7214" s="85" t="s">
        <v>3136</v>
      </c>
      <c r="D7214" s="85" t="s">
        <v>3137</v>
      </c>
      <c r="E7214" s="85" t="s">
        <v>85162</v>
      </c>
      <c r="F7214" s="85" t="s">
        <v>2519</v>
      </c>
      <c r="G7214" s="85" t="s">
        <v>2679</v>
      </c>
      <c r="H7214" s="85" t="s">
        <v>290</v>
      </c>
      <c r="I7214" s="85" t="s">
        <v>2506</v>
      </c>
      <c r="J7214" s="85" t="s">
        <v>3753</v>
      </c>
      <c r="K7214" s="85" t="s">
        <v>3143</v>
      </c>
      <c r="L7214" s="85" t="s">
        <v>3144</v>
      </c>
      <c r="Y7214" s="85" t="s">
        <v>85163</v>
      </c>
      <c r="AA7214" s="85" t="s">
        <v>85164</v>
      </c>
      <c r="AB7214" s="85" t="s">
        <v>3147</v>
      </c>
      <c r="AC7214" s="85" t="s">
        <v>85165</v>
      </c>
      <c r="AD7214" s="85" t="s">
        <v>85166</v>
      </c>
      <c r="AG7214" s="85" t="s">
        <v>85167</v>
      </c>
      <c r="AP7214" s="85" t="s">
        <v>85168</v>
      </c>
      <c r="AQ7214" s="85" t="s">
        <v>85169</v>
      </c>
      <c r="AS7214" s="85" t="s">
        <v>85170</v>
      </c>
      <c r="AT7214" s="85" t="s">
        <v>85171</v>
      </c>
      <c r="AU7214" s="85" t="s">
        <v>85172</v>
      </c>
      <c r="AV7214" s="85" t="s">
        <v>290</v>
      </c>
      <c r="AW7214" s="85" t="s">
        <v>1339</v>
      </c>
      <c r="AY7214" s="85" t="s">
        <v>85173</v>
      </c>
      <c r="AZ7214" s="85" t="s">
        <v>85174</v>
      </c>
      <c r="BA7214" s="85" t="s">
        <v>85175</v>
      </c>
      <c r="BB7214" s="85" t="s">
        <v>85176</v>
      </c>
      <c r="BC7214" s="85" t="s">
        <v>85177</v>
      </c>
      <c r="BF7214" s="85" t="s">
        <v>85178</v>
      </c>
      <c r="BI7214" s="85" t="s">
        <v>3791</v>
      </c>
      <c r="CT7214" s="85" t="s">
        <v>3144</v>
      </c>
      <c r="CU7214" s="85" t="s">
        <v>3151</v>
      </c>
      <c r="CW7214" s="85" t="s">
        <v>3493</v>
      </c>
      <c r="CX7214" s="85" t="s">
        <v>3753</v>
      </c>
    </row>
    <row r="7215" spans="1:103" hidden="1" x14ac:dyDescent="0.2">
      <c r="A7215" s="104">
        <v>45582</v>
      </c>
      <c r="B7215" s="85" t="s">
        <v>85179</v>
      </c>
      <c r="C7215" s="85" t="s">
        <v>3136</v>
      </c>
      <c r="D7215" s="85" t="s">
        <v>3137</v>
      </c>
      <c r="E7215" s="85" t="s">
        <v>85180</v>
      </c>
      <c r="F7215" s="85" t="s">
        <v>2448</v>
      </c>
      <c r="G7215" s="85" t="s">
        <v>2678</v>
      </c>
      <c r="H7215" s="85" t="s">
        <v>290</v>
      </c>
      <c r="I7215" s="85" t="s">
        <v>103</v>
      </c>
      <c r="J7215" s="85" t="s">
        <v>3394</v>
      </c>
      <c r="K7215" s="85" t="s">
        <v>3395</v>
      </c>
      <c r="L7215" s="85" t="s">
        <v>3144</v>
      </c>
      <c r="Y7215" s="85" t="s">
        <v>85181</v>
      </c>
      <c r="AA7215" s="85" t="s">
        <v>85182</v>
      </c>
      <c r="AB7215" s="85" t="s">
        <v>3147</v>
      </c>
      <c r="AC7215" s="85" t="s">
        <v>85183</v>
      </c>
      <c r="AD7215" s="85" t="s">
        <v>85184</v>
      </c>
      <c r="AG7215" s="85" t="s">
        <v>85185</v>
      </c>
      <c r="AO7215" s="85" t="s">
        <v>85186</v>
      </c>
      <c r="AP7215" s="85" t="s">
        <v>85187</v>
      </c>
      <c r="AR7215" s="85" t="s">
        <v>85188</v>
      </c>
      <c r="AS7215" s="85" t="s">
        <v>85189</v>
      </c>
      <c r="AT7215" s="85" t="s">
        <v>85190</v>
      </c>
      <c r="AU7215" s="85" t="s">
        <v>1624</v>
      </c>
      <c r="AV7215" s="85" t="s">
        <v>290</v>
      </c>
      <c r="AW7215" s="85" t="s">
        <v>1233</v>
      </c>
      <c r="AZ7215" s="85" t="s">
        <v>85191</v>
      </c>
      <c r="BA7215" s="85" t="s">
        <v>85192</v>
      </c>
      <c r="BB7215" s="85" t="s">
        <v>85193</v>
      </c>
      <c r="BC7215" s="85" t="s">
        <v>85194</v>
      </c>
      <c r="BE7215" s="85" t="s">
        <v>85195</v>
      </c>
      <c r="BG7215" s="85" t="s">
        <v>85196</v>
      </c>
      <c r="BI7215" s="85" t="s">
        <v>3791</v>
      </c>
      <c r="CT7215" s="85" t="s">
        <v>3144</v>
      </c>
      <c r="CU7215" s="85" t="s">
        <v>3151</v>
      </c>
      <c r="CW7215" s="85" t="s">
        <v>3493</v>
      </c>
      <c r="CX7215" s="85" t="s">
        <v>3394</v>
      </c>
    </row>
    <row r="7216" spans="1:103" hidden="1" x14ac:dyDescent="0.2">
      <c r="A7216" s="104">
        <v>45582</v>
      </c>
      <c r="B7216" s="85" t="s">
        <v>85197</v>
      </c>
      <c r="C7216" s="85" t="s">
        <v>3136</v>
      </c>
      <c r="D7216" s="85" t="s">
        <v>3137</v>
      </c>
      <c r="E7216" s="85" t="s">
        <v>85198</v>
      </c>
      <c r="F7216" s="85" t="s">
        <v>2277</v>
      </c>
      <c r="G7216" s="85" t="s">
        <v>2685</v>
      </c>
      <c r="H7216" s="85" t="s">
        <v>290</v>
      </c>
      <c r="I7216" s="85" t="s">
        <v>1807</v>
      </c>
      <c r="J7216" s="85" t="s">
        <v>3415</v>
      </c>
      <c r="K7216" s="85" t="s">
        <v>3143</v>
      </c>
      <c r="L7216" s="85" t="s">
        <v>3144</v>
      </c>
      <c r="X7216" s="85" t="s">
        <v>85199</v>
      </c>
      <c r="Y7216" s="85" t="s">
        <v>85200</v>
      </c>
      <c r="AA7216" s="85" t="s">
        <v>85201</v>
      </c>
      <c r="AB7216" s="85" t="s">
        <v>3147</v>
      </c>
      <c r="AC7216" s="85" t="s">
        <v>85202</v>
      </c>
      <c r="AD7216" s="85" t="s">
        <v>85203</v>
      </c>
      <c r="AG7216" s="85" t="s">
        <v>85204</v>
      </c>
      <c r="AH7216" s="85" t="s">
        <v>85205</v>
      </c>
      <c r="AI7216" s="85" t="s">
        <v>85206</v>
      </c>
      <c r="AP7216" s="85" t="s">
        <v>85207</v>
      </c>
      <c r="AQ7216" s="85" t="s">
        <v>85208</v>
      </c>
      <c r="AS7216" s="85" t="s">
        <v>85209</v>
      </c>
      <c r="AT7216" s="85" t="s">
        <v>85210</v>
      </c>
      <c r="AU7216" s="85" t="s">
        <v>18962</v>
      </c>
      <c r="AV7216" s="85" t="s">
        <v>290</v>
      </c>
      <c r="AW7216" s="85" t="s">
        <v>1339</v>
      </c>
      <c r="BB7216" s="85" t="s">
        <v>85211</v>
      </c>
      <c r="BC7216" s="85" t="s">
        <v>85212</v>
      </c>
      <c r="BD7216" s="85" t="s">
        <v>85213</v>
      </c>
      <c r="BE7216" s="85" t="s">
        <v>85214</v>
      </c>
      <c r="BI7216" s="85" t="s">
        <v>3791</v>
      </c>
      <c r="CT7216" s="85" t="s">
        <v>3144</v>
      </c>
      <c r="CU7216" s="85" t="s">
        <v>4972</v>
      </c>
      <c r="CW7216" s="85" t="s">
        <v>3453</v>
      </c>
      <c r="CX7216" s="85" t="s">
        <v>3415</v>
      </c>
      <c r="CY7216" s="85" t="s">
        <v>85215</v>
      </c>
    </row>
    <row r="7217" spans="1:103" hidden="1" x14ac:dyDescent="0.2">
      <c r="A7217" s="104">
        <v>45582</v>
      </c>
      <c r="B7217" s="85" t="s">
        <v>85216</v>
      </c>
      <c r="C7217" s="85" t="s">
        <v>3136</v>
      </c>
      <c r="D7217" s="85" t="s">
        <v>3137</v>
      </c>
      <c r="E7217" s="85" t="s">
        <v>85217</v>
      </c>
      <c r="F7217" s="85" t="s">
        <v>2604</v>
      </c>
      <c r="G7217" s="85" t="s">
        <v>2680</v>
      </c>
      <c r="H7217" s="85" t="s">
        <v>416</v>
      </c>
      <c r="I7217" s="85" t="s">
        <v>103</v>
      </c>
      <c r="J7217" s="85" t="s">
        <v>3556</v>
      </c>
      <c r="K7217" s="85" t="s">
        <v>3143</v>
      </c>
      <c r="L7217" s="85" t="s">
        <v>3144</v>
      </c>
      <c r="Y7217" s="85" t="s">
        <v>85218</v>
      </c>
      <c r="AA7217" s="85" t="s">
        <v>85219</v>
      </c>
      <c r="AB7217" s="85" t="s">
        <v>3147</v>
      </c>
      <c r="AC7217" s="85" t="s">
        <v>85220</v>
      </c>
      <c r="AD7217" s="85" t="s">
        <v>85221</v>
      </c>
      <c r="AG7217" s="85" t="s">
        <v>85222</v>
      </c>
      <c r="AP7217" s="85" t="s">
        <v>85223</v>
      </c>
      <c r="AQ7217" s="85" t="s">
        <v>85224</v>
      </c>
      <c r="AS7217" s="85" t="s">
        <v>85225</v>
      </c>
      <c r="AT7217" s="85" t="s">
        <v>85226</v>
      </c>
      <c r="AU7217" s="85" t="s">
        <v>1593</v>
      </c>
      <c r="AV7217" s="85" t="s">
        <v>416</v>
      </c>
      <c r="AW7217" s="85" t="s">
        <v>1229</v>
      </c>
      <c r="AY7217" s="85" t="s">
        <v>85227</v>
      </c>
      <c r="AZ7217" s="85" t="s">
        <v>85228</v>
      </c>
      <c r="BA7217" s="85" t="s">
        <v>85229</v>
      </c>
      <c r="BB7217" s="85" t="s">
        <v>85230</v>
      </c>
      <c r="BC7217" s="85" t="s">
        <v>85231</v>
      </c>
      <c r="BI7217" s="85" t="s">
        <v>3791</v>
      </c>
      <c r="CT7217" s="85" t="s">
        <v>3144</v>
      </c>
      <c r="CU7217" s="85" t="s">
        <v>3151</v>
      </c>
      <c r="CW7217" s="85" t="s">
        <v>3493</v>
      </c>
      <c r="CX7217" s="85" t="s">
        <v>3556</v>
      </c>
    </row>
    <row r="7218" spans="1:103" hidden="1" x14ac:dyDescent="0.2">
      <c r="A7218" s="104">
        <v>45582</v>
      </c>
      <c r="B7218" s="85" t="s">
        <v>85232</v>
      </c>
      <c r="C7218" s="85" t="s">
        <v>3136</v>
      </c>
      <c r="D7218" s="85" t="s">
        <v>3137</v>
      </c>
      <c r="E7218" s="85" t="s">
        <v>85233</v>
      </c>
      <c r="F7218" s="85" t="s">
        <v>1075</v>
      </c>
      <c r="G7218" s="85" t="s">
        <v>2663</v>
      </c>
      <c r="H7218" s="85" t="s">
        <v>290</v>
      </c>
      <c r="I7218" s="85" t="s">
        <v>111</v>
      </c>
      <c r="J7218" s="85" t="s">
        <v>3394</v>
      </c>
      <c r="K7218" s="85" t="s">
        <v>3395</v>
      </c>
      <c r="L7218" s="85" t="s">
        <v>3144</v>
      </c>
      <c r="Y7218" s="85" t="s">
        <v>85234</v>
      </c>
      <c r="AA7218" s="85" t="s">
        <v>85235</v>
      </c>
      <c r="AB7218" s="85" t="s">
        <v>3147</v>
      </c>
      <c r="AC7218" s="85" t="s">
        <v>85236</v>
      </c>
      <c r="AD7218" s="85" t="s">
        <v>85237</v>
      </c>
      <c r="AL7218" s="85" t="s">
        <v>85238</v>
      </c>
      <c r="AM7218" s="85" t="s">
        <v>85239</v>
      </c>
      <c r="AR7218" s="85" t="s">
        <v>85240</v>
      </c>
      <c r="AS7218" s="85" t="s">
        <v>85241</v>
      </c>
      <c r="AT7218" s="85" t="s">
        <v>85242</v>
      </c>
      <c r="AU7218" s="85" t="s">
        <v>85243</v>
      </c>
      <c r="AV7218" s="85" t="s">
        <v>290</v>
      </c>
      <c r="AW7218" s="85" t="s">
        <v>1339</v>
      </c>
      <c r="BB7218" s="85" t="s">
        <v>85244</v>
      </c>
      <c r="BC7218" s="85" t="s">
        <v>85245</v>
      </c>
      <c r="BD7218" s="85" t="s">
        <v>85246</v>
      </c>
      <c r="BE7218" s="85" t="s">
        <v>85247</v>
      </c>
      <c r="BI7218" s="85" t="s">
        <v>3262</v>
      </c>
      <c r="CT7218" s="85" t="s">
        <v>3144</v>
      </c>
      <c r="CU7218" s="85" t="s">
        <v>3151</v>
      </c>
      <c r="CW7218" s="85" t="s">
        <v>3410</v>
      </c>
      <c r="CX7218" s="85" t="s">
        <v>3394</v>
      </c>
    </row>
    <row r="7219" spans="1:103" hidden="1" x14ac:dyDescent="0.2">
      <c r="A7219" s="104">
        <v>45582</v>
      </c>
      <c r="B7219" s="85" t="s">
        <v>85248</v>
      </c>
      <c r="C7219" s="85" t="s">
        <v>3136</v>
      </c>
      <c r="D7219" s="85" t="s">
        <v>3137</v>
      </c>
      <c r="E7219" s="85" t="s">
        <v>85249</v>
      </c>
      <c r="F7219" s="85" t="s">
        <v>2599</v>
      </c>
      <c r="G7219" s="85" t="s">
        <v>2680</v>
      </c>
      <c r="H7219" s="85" t="s">
        <v>416</v>
      </c>
      <c r="I7219" s="85" t="s">
        <v>2506</v>
      </c>
      <c r="J7219" s="85" t="s">
        <v>85250</v>
      </c>
      <c r="K7219" s="85" t="s">
        <v>3143</v>
      </c>
      <c r="L7219" s="85" t="s">
        <v>3144</v>
      </c>
      <c r="Y7219" s="85" t="s">
        <v>85251</v>
      </c>
      <c r="AA7219" s="85" t="s">
        <v>85252</v>
      </c>
      <c r="AB7219" s="85" t="s">
        <v>3147</v>
      </c>
      <c r="AC7219" s="85" t="s">
        <v>85253</v>
      </c>
      <c r="AD7219" s="85" t="s">
        <v>85254</v>
      </c>
      <c r="AG7219" s="85" t="s">
        <v>85255</v>
      </c>
      <c r="AP7219" s="85" t="s">
        <v>85256</v>
      </c>
      <c r="AQ7219" s="85" t="s">
        <v>85257</v>
      </c>
      <c r="AS7219" s="85" t="s">
        <v>85258</v>
      </c>
      <c r="AT7219" s="85" t="s">
        <v>85259</v>
      </c>
      <c r="AU7219" s="85" t="s">
        <v>85260</v>
      </c>
      <c r="AV7219" s="85" t="s">
        <v>416</v>
      </c>
      <c r="AW7219" s="85" t="s">
        <v>1229</v>
      </c>
      <c r="AY7219" s="85" t="s">
        <v>85261</v>
      </c>
      <c r="AZ7219" s="85" t="s">
        <v>85262</v>
      </c>
      <c r="BA7219" s="85" t="s">
        <v>85263</v>
      </c>
      <c r="BB7219" s="85" t="s">
        <v>85264</v>
      </c>
      <c r="BC7219" s="85" t="s">
        <v>85265</v>
      </c>
      <c r="BI7219" s="85" t="s">
        <v>3262</v>
      </c>
      <c r="CT7219" s="85" t="s">
        <v>3144</v>
      </c>
      <c r="CU7219" s="85" t="s">
        <v>3151</v>
      </c>
      <c r="CW7219" s="85" t="s">
        <v>3493</v>
      </c>
      <c r="CX7219" s="85" t="s">
        <v>85250</v>
      </c>
    </row>
    <row r="7220" spans="1:103" hidden="1" x14ac:dyDescent="0.2">
      <c r="A7220" s="104">
        <v>45582</v>
      </c>
      <c r="B7220" s="85" t="s">
        <v>85266</v>
      </c>
      <c r="C7220" s="85" t="s">
        <v>3136</v>
      </c>
      <c r="D7220" s="85" t="s">
        <v>3137</v>
      </c>
      <c r="E7220" s="85" t="s">
        <v>85267</v>
      </c>
      <c r="F7220" s="85" t="s">
        <v>1817</v>
      </c>
      <c r="G7220" s="85" t="s">
        <v>2664</v>
      </c>
      <c r="H7220" s="85" t="s">
        <v>290</v>
      </c>
      <c r="I7220" s="85" t="s">
        <v>1918</v>
      </c>
      <c r="J7220" s="85" t="s">
        <v>3753</v>
      </c>
      <c r="K7220" s="85" t="s">
        <v>3143</v>
      </c>
      <c r="L7220" s="85" t="s">
        <v>3144</v>
      </c>
      <c r="Y7220" s="85" t="s">
        <v>85268</v>
      </c>
      <c r="AA7220" s="85" t="s">
        <v>85269</v>
      </c>
      <c r="AB7220" s="85" t="e">
        <v>#REF!</v>
      </c>
      <c r="AC7220" s="85" t="s">
        <v>85270</v>
      </c>
      <c r="AD7220" s="85" t="s">
        <v>85271</v>
      </c>
      <c r="AG7220" s="85" t="s">
        <v>85272</v>
      </c>
      <c r="AO7220" s="85" t="s">
        <v>85273</v>
      </c>
      <c r="AP7220" s="85" t="s">
        <v>85274</v>
      </c>
      <c r="AR7220" s="85" t="s">
        <v>85275</v>
      </c>
      <c r="AS7220" s="85" t="s">
        <v>85276</v>
      </c>
      <c r="AT7220" s="85" t="s">
        <v>85277</v>
      </c>
      <c r="AU7220" s="85" t="s">
        <v>1330</v>
      </c>
      <c r="AV7220" s="85" t="s">
        <v>290</v>
      </c>
      <c r="AW7220" s="85" t="s">
        <v>1229</v>
      </c>
      <c r="BB7220" s="85" t="s">
        <v>85278</v>
      </c>
      <c r="BC7220" s="85" t="s">
        <v>85279</v>
      </c>
      <c r="BD7220" s="85" t="s">
        <v>85280</v>
      </c>
      <c r="BE7220" s="85" t="s">
        <v>85281</v>
      </c>
      <c r="BI7220" s="85" t="s">
        <v>3380</v>
      </c>
      <c r="CT7220" s="85" t="s">
        <v>3144</v>
      </c>
      <c r="CU7220" s="85" t="s">
        <v>3151</v>
      </c>
      <c r="CW7220" s="85" t="s">
        <v>3410</v>
      </c>
      <c r="CX7220" s="85" t="s">
        <v>3753</v>
      </c>
    </row>
    <row r="7221" spans="1:103" hidden="1" x14ac:dyDescent="0.2">
      <c r="A7221" s="104">
        <v>45582</v>
      </c>
      <c r="B7221" s="85" t="s">
        <v>85282</v>
      </c>
      <c r="C7221" s="85" t="s">
        <v>3136</v>
      </c>
      <c r="D7221" s="85" t="s">
        <v>3137</v>
      </c>
      <c r="E7221" s="85" t="s">
        <v>85283</v>
      </c>
      <c r="F7221" s="85" t="s">
        <v>1817</v>
      </c>
      <c r="G7221" s="85" t="s">
        <v>2664</v>
      </c>
      <c r="H7221" s="85" t="s">
        <v>290</v>
      </c>
      <c r="I7221" s="85" t="s">
        <v>1918</v>
      </c>
      <c r="J7221" s="85" t="s">
        <v>3458</v>
      </c>
      <c r="K7221" s="85" t="s">
        <v>3143</v>
      </c>
      <c r="L7221" s="85" t="s">
        <v>3144</v>
      </c>
      <c r="X7221" s="85" t="s">
        <v>59607</v>
      </c>
      <c r="Y7221" s="85" t="s">
        <v>85284</v>
      </c>
      <c r="AA7221" s="85" t="s">
        <v>85285</v>
      </c>
      <c r="AB7221" s="85" t="e">
        <v>#REF!</v>
      </c>
      <c r="AC7221" s="85" t="s">
        <v>85286</v>
      </c>
      <c r="AD7221" s="85" t="s">
        <v>85287</v>
      </c>
      <c r="AG7221" s="85" t="s">
        <v>85288</v>
      </c>
      <c r="AO7221" s="85" t="s">
        <v>85289</v>
      </c>
      <c r="AP7221" s="85" t="s">
        <v>85290</v>
      </c>
      <c r="AR7221" s="85" t="s">
        <v>85291</v>
      </c>
      <c r="AS7221" s="85" t="s">
        <v>85292</v>
      </c>
      <c r="AT7221" s="85" t="s">
        <v>85293</v>
      </c>
      <c r="AU7221" s="85" t="s">
        <v>85294</v>
      </c>
      <c r="AV7221" s="85" t="s">
        <v>290</v>
      </c>
      <c r="AW7221" s="85" t="s">
        <v>1339</v>
      </c>
      <c r="BB7221" s="85" t="s">
        <v>85295</v>
      </c>
      <c r="BC7221" s="85" t="s">
        <v>85296</v>
      </c>
      <c r="BD7221" s="85" t="s">
        <v>85297</v>
      </c>
      <c r="BE7221" s="85" t="s">
        <v>85298</v>
      </c>
      <c r="BI7221" s="85" t="s">
        <v>3380</v>
      </c>
      <c r="CT7221" s="85" t="s">
        <v>3144</v>
      </c>
      <c r="CU7221" s="85" t="s">
        <v>3151</v>
      </c>
      <c r="CW7221" s="85" t="s">
        <v>3410</v>
      </c>
      <c r="CX7221" s="85" t="s">
        <v>3458</v>
      </c>
    </row>
    <row r="7222" spans="1:103" hidden="1" x14ac:dyDescent="0.2">
      <c r="A7222" s="104">
        <v>45582</v>
      </c>
      <c r="B7222" s="85" t="s">
        <v>85299</v>
      </c>
      <c r="C7222" s="85" t="s">
        <v>3136</v>
      </c>
      <c r="D7222" s="85" t="s">
        <v>3137</v>
      </c>
      <c r="E7222" s="85" t="s">
        <v>85300</v>
      </c>
      <c r="F7222" s="85" t="s">
        <v>1823</v>
      </c>
      <c r="G7222" s="85" t="s">
        <v>2664</v>
      </c>
      <c r="H7222" s="85" t="s">
        <v>290</v>
      </c>
      <c r="I7222" s="85" t="s">
        <v>119</v>
      </c>
      <c r="J7222" s="85" t="s">
        <v>14930</v>
      </c>
      <c r="K7222" s="85" t="s">
        <v>3143</v>
      </c>
      <c r="L7222" s="85" t="s">
        <v>3144</v>
      </c>
      <c r="Y7222" s="85" t="s">
        <v>85301</v>
      </c>
      <c r="AA7222" s="85" t="s">
        <v>85302</v>
      </c>
      <c r="AB7222" s="85" t="s">
        <v>3147</v>
      </c>
      <c r="AC7222" s="85" t="s">
        <v>85303</v>
      </c>
      <c r="AD7222" s="85" t="s">
        <v>85304</v>
      </c>
      <c r="AG7222" s="85" t="s">
        <v>85305</v>
      </c>
      <c r="AO7222" s="85" t="s">
        <v>85306</v>
      </c>
      <c r="AP7222" s="85" t="s">
        <v>85307</v>
      </c>
      <c r="AR7222" s="85" t="s">
        <v>85308</v>
      </c>
      <c r="AS7222" s="85" t="s">
        <v>85309</v>
      </c>
      <c r="AT7222" s="85" t="s">
        <v>85310</v>
      </c>
      <c r="AU7222" s="85" t="s">
        <v>85311</v>
      </c>
      <c r="AV7222" s="85" t="s">
        <v>290</v>
      </c>
      <c r="AW7222" s="85" t="s">
        <v>1339</v>
      </c>
      <c r="BB7222" s="85" t="s">
        <v>85312</v>
      </c>
      <c r="BC7222" s="85" t="s">
        <v>85313</v>
      </c>
      <c r="BD7222" s="85" t="s">
        <v>85314</v>
      </c>
      <c r="BE7222" s="85" t="s">
        <v>85315</v>
      </c>
      <c r="BI7222" s="85" t="s">
        <v>3380</v>
      </c>
      <c r="CT7222" s="85" t="s">
        <v>3144</v>
      </c>
      <c r="CU7222" s="85" t="s">
        <v>3151</v>
      </c>
      <c r="CW7222" s="85" t="s">
        <v>3410</v>
      </c>
      <c r="CX7222" s="85" t="s">
        <v>14930</v>
      </c>
    </row>
    <row r="7223" spans="1:103" hidden="1" x14ac:dyDescent="0.2">
      <c r="A7223" s="104">
        <v>45582</v>
      </c>
      <c r="B7223" s="85" t="s">
        <v>85316</v>
      </c>
      <c r="C7223" s="85" t="s">
        <v>3136</v>
      </c>
      <c r="D7223" s="85" t="s">
        <v>3137</v>
      </c>
      <c r="E7223" s="85" t="s">
        <v>73244</v>
      </c>
      <c r="F7223" s="85" t="s">
        <v>1764</v>
      </c>
      <c r="G7223" s="85" t="s">
        <v>2677</v>
      </c>
      <c r="H7223" s="85" t="s">
        <v>416</v>
      </c>
      <c r="I7223" s="85" t="s">
        <v>1808</v>
      </c>
      <c r="J7223" s="85" t="s">
        <v>3394</v>
      </c>
      <c r="K7223" s="85" t="s">
        <v>3395</v>
      </c>
      <c r="L7223" s="85" t="s">
        <v>3144</v>
      </c>
      <c r="X7223" s="85" t="s">
        <v>85317</v>
      </c>
      <c r="Y7223" s="85" t="s">
        <v>73246</v>
      </c>
      <c r="AA7223" s="85" t="s">
        <v>73247</v>
      </c>
      <c r="AB7223" s="85" t="s">
        <v>3147</v>
      </c>
      <c r="AC7223" s="85" t="s">
        <v>73248</v>
      </c>
      <c r="AD7223" s="85" t="s">
        <v>73249</v>
      </c>
      <c r="AG7223" s="85" t="s">
        <v>73250</v>
      </c>
      <c r="AH7223" s="85">
        <v>2.1031901040221998E+25</v>
      </c>
      <c r="AI7223" s="85">
        <v>2283862209062250</v>
      </c>
      <c r="AP7223" s="85" t="s">
        <v>73253</v>
      </c>
      <c r="AQ7223" s="85" t="s">
        <v>73254</v>
      </c>
      <c r="AS7223" s="85" t="s">
        <v>73255</v>
      </c>
      <c r="AT7223" s="85" t="s">
        <v>73256</v>
      </c>
      <c r="AU7223" s="85" t="s">
        <v>73257</v>
      </c>
      <c r="AV7223" s="85" t="s">
        <v>416</v>
      </c>
      <c r="AW7223" s="85" t="s">
        <v>1339</v>
      </c>
      <c r="BB7223" s="85" t="s">
        <v>73258</v>
      </c>
      <c r="BC7223" s="85" t="s">
        <v>73259</v>
      </c>
      <c r="BD7223" s="85" t="s">
        <v>73260</v>
      </c>
      <c r="BE7223" s="85" t="s">
        <v>73261</v>
      </c>
      <c r="BI7223" s="85" t="s">
        <v>3380</v>
      </c>
      <c r="CT7223" s="85" t="s">
        <v>3144</v>
      </c>
      <c r="CU7223" s="85" t="s">
        <v>4972</v>
      </c>
      <c r="CW7223" s="85" t="s">
        <v>3453</v>
      </c>
      <c r="CX7223" s="85" t="s">
        <v>3394</v>
      </c>
      <c r="CY7223" s="85" t="s">
        <v>85317</v>
      </c>
    </row>
    <row r="7224" spans="1:103" hidden="1" x14ac:dyDescent="0.2">
      <c r="A7224" s="104">
        <v>45582</v>
      </c>
      <c r="B7224" s="85" t="s">
        <v>85318</v>
      </c>
      <c r="C7224" s="85" t="s">
        <v>3136</v>
      </c>
      <c r="D7224" s="85" t="s">
        <v>3137</v>
      </c>
      <c r="E7224" s="85" t="s">
        <v>85319</v>
      </c>
      <c r="F7224" s="85" t="s">
        <v>2594</v>
      </c>
      <c r="G7224" s="85" t="s">
        <v>2680</v>
      </c>
      <c r="H7224" s="85" t="s">
        <v>416</v>
      </c>
      <c r="I7224" s="85" t="s">
        <v>75</v>
      </c>
      <c r="J7224" s="85" t="s">
        <v>3394</v>
      </c>
      <c r="K7224" s="85" t="s">
        <v>3395</v>
      </c>
      <c r="L7224" s="85" t="s">
        <v>3144</v>
      </c>
      <c r="Y7224" s="85" t="s">
        <v>85320</v>
      </c>
      <c r="AA7224" s="85" t="s">
        <v>85321</v>
      </c>
      <c r="AB7224" s="85" t="s">
        <v>3147</v>
      </c>
      <c r="AC7224" s="85" t="s">
        <v>85322</v>
      </c>
      <c r="AD7224" s="85" t="s">
        <v>85323</v>
      </c>
      <c r="AG7224" s="85" t="s">
        <v>85324</v>
      </c>
      <c r="AP7224" s="85" t="s">
        <v>85325</v>
      </c>
      <c r="AQ7224" s="85" t="s">
        <v>85326</v>
      </c>
      <c r="AS7224" s="85" t="s">
        <v>85327</v>
      </c>
      <c r="AT7224" s="85" t="s">
        <v>85328</v>
      </c>
      <c r="AU7224" s="85" t="s">
        <v>25438</v>
      </c>
      <c r="AV7224" s="85" t="s">
        <v>416</v>
      </c>
      <c r="AW7224" s="85" t="s">
        <v>1339</v>
      </c>
      <c r="AY7224" s="85" t="s">
        <v>85329</v>
      </c>
      <c r="AZ7224" s="85" t="s">
        <v>85330</v>
      </c>
      <c r="BA7224" s="85" t="s">
        <v>85331</v>
      </c>
      <c r="BB7224" s="85" t="s">
        <v>85332</v>
      </c>
      <c r="BC7224" s="85" t="s">
        <v>85333</v>
      </c>
      <c r="BI7224" s="85" t="s">
        <v>3390</v>
      </c>
      <c r="CT7224" s="85" t="s">
        <v>3144</v>
      </c>
      <c r="CU7224" s="85" t="s">
        <v>3151</v>
      </c>
      <c r="CW7224" s="85" t="s">
        <v>3493</v>
      </c>
      <c r="CX7224" s="85" t="s">
        <v>3394</v>
      </c>
    </row>
    <row r="7225" spans="1:103" hidden="1" x14ac:dyDescent="0.2">
      <c r="A7225" s="104">
        <v>45582</v>
      </c>
      <c r="B7225" s="85" t="s">
        <v>85334</v>
      </c>
      <c r="C7225" s="85" t="s">
        <v>3136</v>
      </c>
      <c r="D7225" s="85" t="s">
        <v>3137</v>
      </c>
      <c r="E7225" s="85" t="s">
        <v>85335</v>
      </c>
      <c r="F7225" s="85" t="s">
        <v>2599</v>
      </c>
      <c r="G7225" s="85" t="s">
        <v>2680</v>
      </c>
      <c r="H7225" s="85" t="s">
        <v>416</v>
      </c>
      <c r="I7225" s="85" t="s">
        <v>2506</v>
      </c>
      <c r="J7225" s="85" t="s">
        <v>3394</v>
      </c>
      <c r="K7225" s="85" t="s">
        <v>3395</v>
      </c>
      <c r="L7225" s="85" t="s">
        <v>3144</v>
      </c>
      <c r="X7225" s="85" t="s">
        <v>85336</v>
      </c>
      <c r="Y7225" s="85" t="s">
        <v>85337</v>
      </c>
      <c r="AA7225" s="85" t="s">
        <v>85338</v>
      </c>
      <c r="AB7225" s="85" t="s">
        <v>3147</v>
      </c>
      <c r="AC7225" s="85" t="s">
        <v>85339</v>
      </c>
      <c r="AD7225" s="85" t="s">
        <v>85340</v>
      </c>
      <c r="AG7225" s="85" t="s">
        <v>85341</v>
      </c>
      <c r="AP7225" s="85" t="s">
        <v>85342</v>
      </c>
      <c r="AQ7225" s="85" t="s">
        <v>85343</v>
      </c>
      <c r="AS7225" s="85" t="s">
        <v>85344</v>
      </c>
      <c r="AT7225" s="85" t="s">
        <v>85345</v>
      </c>
      <c r="AU7225" s="85" t="s">
        <v>32451</v>
      </c>
      <c r="AV7225" s="85" t="s">
        <v>416</v>
      </c>
      <c r="AW7225" s="85" t="s">
        <v>1339</v>
      </c>
      <c r="AY7225" s="85" t="s">
        <v>85346</v>
      </c>
      <c r="AZ7225" s="85" t="s">
        <v>85347</v>
      </c>
      <c r="BA7225" s="85" t="s">
        <v>85348</v>
      </c>
      <c r="BB7225" s="85" t="s">
        <v>85349</v>
      </c>
      <c r="BC7225" s="85" t="s">
        <v>85350</v>
      </c>
      <c r="BI7225" s="85" t="s">
        <v>3390</v>
      </c>
      <c r="CT7225" s="85" t="s">
        <v>3144</v>
      </c>
      <c r="CU7225" s="85" t="s">
        <v>3151</v>
      </c>
      <c r="CW7225" s="85" t="s">
        <v>3493</v>
      </c>
      <c r="CX7225" s="85" t="s">
        <v>85351</v>
      </c>
    </row>
    <row r="7226" spans="1:103" hidden="1" x14ac:dyDescent="0.2">
      <c r="A7226" s="104">
        <v>45582</v>
      </c>
      <c r="B7226" s="85" t="s">
        <v>85352</v>
      </c>
      <c r="C7226" s="85" t="s">
        <v>3136</v>
      </c>
      <c r="D7226" s="85" t="s">
        <v>3137</v>
      </c>
      <c r="E7226" s="85" t="s">
        <v>73282</v>
      </c>
      <c r="F7226" s="85" t="s">
        <v>2312</v>
      </c>
      <c r="G7226" s="85" t="s">
        <v>2685</v>
      </c>
      <c r="H7226" s="85" t="s">
        <v>416</v>
      </c>
      <c r="I7226" s="85" t="s">
        <v>1808</v>
      </c>
      <c r="J7226" s="85" t="s">
        <v>3753</v>
      </c>
      <c r="K7226" s="85" t="s">
        <v>3143</v>
      </c>
      <c r="L7226" s="85" t="s">
        <v>3144</v>
      </c>
      <c r="X7226" s="85" t="s">
        <v>85353</v>
      </c>
      <c r="Y7226" s="85" t="s">
        <v>73283</v>
      </c>
      <c r="AA7226" s="85" t="s">
        <v>73284</v>
      </c>
      <c r="AB7226" s="85" t="s">
        <v>3147</v>
      </c>
      <c r="AC7226" s="85" t="s">
        <v>73285</v>
      </c>
      <c r="AD7226" s="85" t="s">
        <v>73286</v>
      </c>
      <c r="AG7226" s="85" t="s">
        <v>73287</v>
      </c>
      <c r="AH7226" s="85" t="s">
        <v>73288</v>
      </c>
      <c r="AI7226" s="85" t="s">
        <v>73289</v>
      </c>
      <c r="AP7226" s="85" t="s">
        <v>73290</v>
      </c>
      <c r="AQ7226" s="85" t="s">
        <v>73291</v>
      </c>
      <c r="AS7226" s="85" t="s">
        <v>73292</v>
      </c>
      <c r="AT7226" s="85" t="s">
        <v>73293</v>
      </c>
      <c r="AU7226" s="85" t="s">
        <v>73294</v>
      </c>
      <c r="AV7226" s="85" t="s">
        <v>416</v>
      </c>
      <c r="AW7226" s="85" t="s">
        <v>1339</v>
      </c>
      <c r="BB7226" s="85" t="s">
        <v>73295</v>
      </c>
      <c r="BC7226" s="85" t="s">
        <v>73296</v>
      </c>
      <c r="BD7226" s="85" t="s">
        <v>73297</v>
      </c>
      <c r="BE7226" s="85" t="s">
        <v>73298</v>
      </c>
      <c r="BI7226" s="85" t="s">
        <v>3390</v>
      </c>
      <c r="CT7226" s="85" t="s">
        <v>3144</v>
      </c>
      <c r="CU7226" s="85" t="s">
        <v>4972</v>
      </c>
      <c r="CW7226" s="85" t="s">
        <v>3453</v>
      </c>
      <c r="CX7226" s="85" t="s">
        <v>73299</v>
      </c>
    </row>
    <row r="7227" spans="1:103" hidden="1" x14ac:dyDescent="0.2">
      <c r="A7227" s="104">
        <v>45582</v>
      </c>
      <c r="B7227" s="85" t="s">
        <v>85354</v>
      </c>
      <c r="C7227" s="85" t="s">
        <v>3136</v>
      </c>
      <c r="D7227" s="85" t="s">
        <v>3137</v>
      </c>
      <c r="E7227" s="85" t="s">
        <v>85355</v>
      </c>
      <c r="F7227" s="85" t="s">
        <v>2594</v>
      </c>
      <c r="G7227" s="85" t="s">
        <v>2680</v>
      </c>
      <c r="H7227" s="85" t="s">
        <v>416</v>
      </c>
      <c r="I7227" s="85" t="s">
        <v>75</v>
      </c>
      <c r="J7227" s="85" t="s">
        <v>3318</v>
      </c>
      <c r="K7227" s="85" t="s">
        <v>3143</v>
      </c>
      <c r="L7227" s="85" t="s">
        <v>3144</v>
      </c>
      <c r="Y7227" s="85" t="s">
        <v>85356</v>
      </c>
      <c r="AA7227" s="85" t="s">
        <v>85357</v>
      </c>
      <c r="AB7227" s="85" t="s">
        <v>3147</v>
      </c>
      <c r="AC7227" s="85" t="s">
        <v>85358</v>
      </c>
      <c r="AD7227" s="85" t="s">
        <v>85359</v>
      </c>
      <c r="AG7227" s="85" t="s">
        <v>85360</v>
      </c>
      <c r="AP7227" s="85" t="s">
        <v>85361</v>
      </c>
      <c r="AQ7227" s="85" t="s">
        <v>85362</v>
      </c>
      <c r="AS7227" s="85" t="s">
        <v>85363</v>
      </c>
      <c r="AT7227" s="85" t="s">
        <v>85364</v>
      </c>
      <c r="AU7227" s="85" t="s">
        <v>85365</v>
      </c>
      <c r="AV7227" s="85" t="s">
        <v>416</v>
      </c>
      <c r="AW7227" s="85" t="s">
        <v>1339</v>
      </c>
      <c r="AY7227" s="85" t="s">
        <v>85366</v>
      </c>
      <c r="AZ7227" s="85" t="s">
        <v>85367</v>
      </c>
      <c r="BA7227" s="85" t="s">
        <v>85368</v>
      </c>
      <c r="BB7227" s="85" t="s">
        <v>85369</v>
      </c>
      <c r="BC7227" s="85" t="s">
        <v>85370</v>
      </c>
      <c r="BI7227" s="85" t="s">
        <v>3390</v>
      </c>
      <c r="CT7227" s="85" t="s">
        <v>3144</v>
      </c>
      <c r="CU7227" s="85" t="s">
        <v>3151</v>
      </c>
      <c r="CW7227" s="85" t="s">
        <v>3493</v>
      </c>
      <c r="CX7227" s="85" t="s">
        <v>3318</v>
      </c>
    </row>
    <row r="7228" spans="1:103" hidden="1" x14ac:dyDescent="0.2">
      <c r="A7228" s="104">
        <v>45582</v>
      </c>
      <c r="B7228" s="85" t="s">
        <v>84476</v>
      </c>
      <c r="C7228" s="85" t="s">
        <v>3136</v>
      </c>
      <c r="D7228" s="85" t="s">
        <v>3137</v>
      </c>
      <c r="E7228" s="85" t="s">
        <v>84477</v>
      </c>
      <c r="F7228" s="85" t="s">
        <v>2034</v>
      </c>
      <c r="G7228" s="85" t="s">
        <v>2001</v>
      </c>
      <c r="H7228" s="85" t="s">
        <v>416</v>
      </c>
      <c r="I7228" s="85" t="s">
        <v>206</v>
      </c>
      <c r="J7228" s="85" t="s">
        <v>8808</v>
      </c>
      <c r="K7228" s="85" t="s">
        <v>3143</v>
      </c>
      <c r="L7228" s="85" t="s">
        <v>3144</v>
      </c>
      <c r="X7228" s="85" t="s">
        <v>85371</v>
      </c>
      <c r="Y7228" s="85" t="s">
        <v>84478</v>
      </c>
      <c r="AA7228" s="85" t="s">
        <v>84479</v>
      </c>
      <c r="AB7228" s="85" t="s">
        <v>3147</v>
      </c>
      <c r="AC7228" s="85" t="s">
        <v>84480</v>
      </c>
      <c r="AD7228" s="85" t="s">
        <v>84481</v>
      </c>
      <c r="AG7228" s="85" t="s">
        <v>85372</v>
      </c>
      <c r="AH7228" s="85" t="s">
        <v>84482</v>
      </c>
      <c r="AI7228" s="85" t="s">
        <v>84483</v>
      </c>
      <c r="AO7228" s="85" t="s">
        <v>85373</v>
      </c>
      <c r="AP7228" s="85" t="s">
        <v>85374</v>
      </c>
      <c r="AQ7228" s="85" t="s">
        <v>85375</v>
      </c>
      <c r="AS7228" s="85" t="s">
        <v>85376</v>
      </c>
      <c r="AT7228" s="85" t="s">
        <v>85377</v>
      </c>
      <c r="AU7228" s="85" t="s">
        <v>1452</v>
      </c>
      <c r="AV7228" s="85" t="s">
        <v>416</v>
      </c>
      <c r="AW7228" s="85" t="s">
        <v>1238</v>
      </c>
      <c r="BB7228" s="85" t="s">
        <v>85378</v>
      </c>
      <c r="BC7228" s="85" t="s">
        <v>85379</v>
      </c>
      <c r="BD7228" s="85" t="s">
        <v>85380</v>
      </c>
      <c r="BE7228" s="85" t="s">
        <v>85381</v>
      </c>
      <c r="BI7228" s="85" t="s">
        <v>3390</v>
      </c>
      <c r="CT7228" s="85" t="s">
        <v>3144</v>
      </c>
      <c r="CU7228" s="85" t="s">
        <v>4972</v>
      </c>
      <c r="CW7228" s="85" t="s">
        <v>3453</v>
      </c>
      <c r="CX7228" s="85" t="s">
        <v>24817</v>
      </c>
      <c r="CY7228" s="85" t="s">
        <v>7747</v>
      </c>
    </row>
    <row r="7229" spans="1:103" hidden="1" x14ac:dyDescent="0.2">
      <c r="A7229" s="104">
        <v>45582</v>
      </c>
      <c r="B7229" s="85" t="s">
        <v>85382</v>
      </c>
      <c r="C7229" s="85" t="s">
        <v>3136</v>
      </c>
      <c r="D7229" s="85" t="s">
        <v>3137</v>
      </c>
      <c r="E7229" s="85" t="s">
        <v>85383</v>
      </c>
      <c r="F7229" s="85" t="s">
        <v>963</v>
      </c>
      <c r="G7229" s="85" t="s">
        <v>2662</v>
      </c>
      <c r="H7229" s="85" t="s">
        <v>92</v>
      </c>
      <c r="I7229" s="85" t="s">
        <v>75</v>
      </c>
      <c r="J7229" s="85" t="s">
        <v>3394</v>
      </c>
      <c r="K7229" s="85" t="s">
        <v>3395</v>
      </c>
      <c r="L7229" s="85" t="s">
        <v>3144</v>
      </c>
      <c r="N7229" s="85" t="s">
        <v>3645</v>
      </c>
      <c r="O7229" s="85" t="s">
        <v>3434</v>
      </c>
      <c r="P7229" s="85" t="s">
        <v>3435</v>
      </c>
      <c r="W7229" s="85" t="s">
        <v>5272</v>
      </c>
      <c r="Y7229" s="85" t="s">
        <v>85384</v>
      </c>
      <c r="AA7229" s="85" t="s">
        <v>85385</v>
      </c>
      <c r="AB7229" s="85" t="s">
        <v>3147</v>
      </c>
      <c r="AC7229" s="85" t="s">
        <v>85386</v>
      </c>
      <c r="AD7229" s="85" t="s">
        <v>85387</v>
      </c>
      <c r="AE7229" s="85" t="s">
        <v>85388</v>
      </c>
      <c r="AL7229" s="85" t="s">
        <v>85389</v>
      </c>
      <c r="AM7229" s="85" t="s">
        <v>85390</v>
      </c>
      <c r="AR7229" s="85" t="s">
        <v>85391</v>
      </c>
      <c r="AS7229" s="85" t="s">
        <v>85392</v>
      </c>
      <c r="AU7229" s="85" t="s">
        <v>85393</v>
      </c>
      <c r="AV7229" s="85" t="s">
        <v>92</v>
      </c>
      <c r="AW7229" s="85" t="s">
        <v>1339</v>
      </c>
      <c r="BA7229" s="85" t="s">
        <v>85394</v>
      </c>
      <c r="BB7229" s="85" t="s">
        <v>85395</v>
      </c>
      <c r="BC7229" s="85" t="s">
        <v>85396</v>
      </c>
      <c r="BD7229" s="85" t="s">
        <v>85397</v>
      </c>
      <c r="BE7229" s="85" t="s">
        <v>85398</v>
      </c>
      <c r="BI7229" s="85" t="s">
        <v>3390</v>
      </c>
      <c r="CT7229" s="85" t="s">
        <v>3144</v>
      </c>
      <c r="CU7229" s="85" t="s">
        <v>3434</v>
      </c>
      <c r="CV7229" s="85" t="s">
        <v>3435</v>
      </c>
      <c r="CW7229" s="85" t="s">
        <v>7935</v>
      </c>
      <c r="CX7229" s="85" t="s">
        <v>3394</v>
      </c>
    </row>
    <row r="7230" spans="1:103" hidden="1" x14ac:dyDescent="0.2">
      <c r="A7230" s="104">
        <v>45582</v>
      </c>
      <c r="B7230" s="85" t="s">
        <v>85399</v>
      </c>
      <c r="C7230" s="85" t="s">
        <v>3136</v>
      </c>
      <c r="D7230" s="85" t="s">
        <v>3137</v>
      </c>
      <c r="E7230" s="85" t="s">
        <v>85400</v>
      </c>
      <c r="F7230" s="85" t="s">
        <v>1835</v>
      </c>
      <c r="G7230" s="85" t="s">
        <v>2664</v>
      </c>
      <c r="H7230" s="85" t="s">
        <v>290</v>
      </c>
      <c r="I7230" s="85" t="s">
        <v>103</v>
      </c>
      <c r="J7230" s="85" t="s">
        <v>3394</v>
      </c>
      <c r="K7230" s="85" t="s">
        <v>3395</v>
      </c>
      <c r="L7230" s="85" t="s">
        <v>3144</v>
      </c>
      <c r="Y7230" s="85" t="s">
        <v>85401</v>
      </c>
      <c r="AA7230" s="85" t="s">
        <v>85402</v>
      </c>
      <c r="AB7230" s="85" t="s">
        <v>3147</v>
      </c>
      <c r="AC7230" s="85" t="s">
        <v>85403</v>
      </c>
      <c r="AD7230" s="85" t="s">
        <v>85404</v>
      </c>
      <c r="AG7230" s="85" t="s">
        <v>85405</v>
      </c>
      <c r="AO7230" s="85" t="s">
        <v>85406</v>
      </c>
      <c r="AP7230" s="85" t="s">
        <v>85407</v>
      </c>
      <c r="AR7230" s="85" t="s">
        <v>85408</v>
      </c>
      <c r="AS7230" s="85" t="s">
        <v>85409</v>
      </c>
      <c r="AT7230" s="85" t="s">
        <v>85410</v>
      </c>
      <c r="AU7230" s="85" t="s">
        <v>48139</v>
      </c>
      <c r="AV7230" s="85" t="s">
        <v>290</v>
      </c>
      <c r="AW7230" s="85" t="s">
        <v>1339</v>
      </c>
      <c r="BB7230" s="85" t="s">
        <v>85411</v>
      </c>
      <c r="BC7230" s="85" t="s">
        <v>85412</v>
      </c>
      <c r="BD7230" s="85" t="s">
        <v>85413</v>
      </c>
      <c r="BE7230" s="85" t="s">
        <v>85414</v>
      </c>
      <c r="BI7230" s="85" t="s">
        <v>85506</v>
      </c>
      <c r="CT7230" s="85" t="s">
        <v>3144</v>
      </c>
      <c r="CU7230" s="85" t="s">
        <v>3151</v>
      </c>
      <c r="CW7230" s="85" t="s">
        <v>3410</v>
      </c>
      <c r="CX7230" s="85" t="s">
        <v>3394</v>
      </c>
    </row>
    <row r="7231" spans="1:103" hidden="1" x14ac:dyDescent="0.2">
      <c r="A7231" s="104">
        <v>45582</v>
      </c>
      <c r="B7231" s="85" t="s">
        <v>85415</v>
      </c>
      <c r="C7231" s="85" t="s">
        <v>3136</v>
      </c>
      <c r="D7231" s="85" t="s">
        <v>3137</v>
      </c>
      <c r="E7231" s="85" t="s">
        <v>85416</v>
      </c>
      <c r="F7231" s="85" t="s">
        <v>1749</v>
      </c>
      <c r="G7231" s="85" t="s">
        <v>2677</v>
      </c>
      <c r="H7231" s="85" t="s">
        <v>416</v>
      </c>
      <c r="I7231" s="85" t="s">
        <v>1807</v>
      </c>
      <c r="J7231" s="85" t="s">
        <v>16583</v>
      </c>
      <c r="K7231" s="85" t="s">
        <v>25342</v>
      </c>
      <c r="L7231" s="85" t="s">
        <v>3144</v>
      </c>
      <c r="X7231" s="85" t="s">
        <v>85417</v>
      </c>
      <c r="Y7231" s="85" t="s">
        <v>85418</v>
      </c>
      <c r="AA7231" s="85" t="s">
        <v>85419</v>
      </c>
      <c r="AB7231" s="85" t="s">
        <v>3147</v>
      </c>
      <c r="AC7231" s="85" t="s">
        <v>85420</v>
      </c>
      <c r="AD7231" s="85" t="s">
        <v>85421</v>
      </c>
      <c r="AG7231" s="85" t="s">
        <v>85422</v>
      </c>
      <c r="AH7231" s="85" t="s">
        <v>85423</v>
      </c>
      <c r="AI7231" s="85" t="s">
        <v>85424</v>
      </c>
      <c r="AP7231" s="85" t="s">
        <v>85425</v>
      </c>
      <c r="AQ7231" s="85" t="s">
        <v>85426</v>
      </c>
      <c r="AS7231" s="85" t="s">
        <v>85427</v>
      </c>
      <c r="AT7231" s="85" t="s">
        <v>85428</v>
      </c>
      <c r="AU7231" s="85" t="s">
        <v>85429</v>
      </c>
      <c r="AV7231" s="85" t="s">
        <v>416</v>
      </c>
      <c r="AW7231" s="85" t="s">
        <v>1339</v>
      </c>
      <c r="BB7231" s="85" t="s">
        <v>85430</v>
      </c>
      <c r="BC7231" s="85" t="s">
        <v>85431</v>
      </c>
      <c r="BD7231" s="85" t="s">
        <v>85432</v>
      </c>
      <c r="BE7231" s="85" t="s">
        <v>85433</v>
      </c>
      <c r="BI7231" s="85" t="s">
        <v>85506</v>
      </c>
      <c r="CT7231" s="85" t="s">
        <v>3144</v>
      </c>
      <c r="CU7231" s="85" t="s">
        <v>3151</v>
      </c>
      <c r="CW7231" s="85" t="s">
        <v>3410</v>
      </c>
      <c r="CX7231" s="85" t="s">
        <v>16583</v>
      </c>
    </row>
    <row r="7232" spans="1:103" hidden="1" x14ac:dyDescent="0.2">
      <c r="A7232" s="104">
        <v>45582</v>
      </c>
      <c r="B7232" s="85" t="s">
        <v>85434</v>
      </c>
      <c r="C7232" s="85" t="s">
        <v>3136</v>
      </c>
      <c r="D7232" s="85" t="s">
        <v>3137</v>
      </c>
      <c r="E7232" s="85" t="s">
        <v>85435</v>
      </c>
      <c r="F7232" s="85" t="s">
        <v>2438</v>
      </c>
      <c r="G7232" s="85" t="s">
        <v>2678</v>
      </c>
      <c r="H7232" s="85" t="s">
        <v>290</v>
      </c>
      <c r="I7232" s="85" t="s">
        <v>119</v>
      </c>
      <c r="J7232" s="85" t="s">
        <v>3945</v>
      </c>
      <c r="K7232" s="85" t="s">
        <v>25342</v>
      </c>
      <c r="L7232" s="85" t="s">
        <v>3144</v>
      </c>
      <c r="X7232" s="85" t="s">
        <v>85436</v>
      </c>
      <c r="Y7232" s="85" t="s">
        <v>85437</v>
      </c>
      <c r="AA7232" s="85" t="s">
        <v>85438</v>
      </c>
      <c r="AB7232" s="85" t="s">
        <v>3147</v>
      </c>
      <c r="AC7232" s="85" t="s">
        <v>85439</v>
      </c>
      <c r="AD7232" s="85" t="s">
        <v>85440</v>
      </c>
      <c r="AG7232" s="85" t="s">
        <v>85441</v>
      </c>
      <c r="AO7232" s="85" t="s">
        <v>85442</v>
      </c>
      <c r="AP7232" s="85" t="s">
        <v>85443</v>
      </c>
      <c r="AR7232" s="85" t="s">
        <v>85444</v>
      </c>
      <c r="AS7232" s="85" t="s">
        <v>85445</v>
      </c>
      <c r="AT7232" s="85" t="s">
        <v>85446</v>
      </c>
      <c r="AU7232" s="85" t="s">
        <v>85447</v>
      </c>
      <c r="AV7232" s="85" t="s">
        <v>290</v>
      </c>
      <c r="AW7232" s="85" t="s">
        <v>1229</v>
      </c>
      <c r="AZ7232" s="85" t="s">
        <v>85448</v>
      </c>
      <c r="BA7232" s="85" t="s">
        <v>85449</v>
      </c>
      <c r="BB7232" s="85" t="s">
        <v>85450</v>
      </c>
      <c r="BC7232" s="85" t="s">
        <v>85451</v>
      </c>
      <c r="BE7232" s="85" t="s">
        <v>85452</v>
      </c>
      <c r="BG7232" s="85" t="s">
        <v>85453</v>
      </c>
      <c r="BI7232" s="85" t="s">
        <v>85506</v>
      </c>
      <c r="CT7232" s="85" t="s">
        <v>3144</v>
      </c>
      <c r="CU7232" s="85" t="s">
        <v>3151</v>
      </c>
      <c r="CW7232" s="85" t="s">
        <v>3493</v>
      </c>
      <c r="CX7232" s="85" t="s">
        <v>3945</v>
      </c>
    </row>
    <row r="7233" spans="1:103" hidden="1" x14ac:dyDescent="0.2">
      <c r="A7233" s="104">
        <v>45582</v>
      </c>
      <c r="B7233" s="85" t="s">
        <v>85454</v>
      </c>
      <c r="C7233" s="85" t="s">
        <v>3136</v>
      </c>
      <c r="D7233" s="85" t="s">
        <v>3137</v>
      </c>
      <c r="E7233" s="85" t="s">
        <v>85455</v>
      </c>
      <c r="F7233" s="85" t="s">
        <v>2463</v>
      </c>
      <c r="G7233" s="85" t="s">
        <v>2678</v>
      </c>
      <c r="H7233" s="85" t="s">
        <v>416</v>
      </c>
      <c r="I7233" s="85" t="s">
        <v>119</v>
      </c>
      <c r="J7233" s="85" t="s">
        <v>3394</v>
      </c>
      <c r="K7233" s="85" t="s">
        <v>3395</v>
      </c>
      <c r="L7233" s="85" t="s">
        <v>3144</v>
      </c>
      <c r="Y7233" s="85" t="s">
        <v>85456</v>
      </c>
      <c r="AA7233" s="85" t="s">
        <v>85457</v>
      </c>
      <c r="AB7233" s="85" t="s">
        <v>3147</v>
      </c>
      <c r="AC7233" s="85" t="s">
        <v>85458</v>
      </c>
      <c r="AD7233" s="85" t="s">
        <v>85459</v>
      </c>
      <c r="AG7233" s="85" t="s">
        <v>85460</v>
      </c>
      <c r="AO7233" s="85" t="s">
        <v>85461</v>
      </c>
      <c r="AP7233" s="85" t="s">
        <v>85462</v>
      </c>
      <c r="AR7233" s="85" t="s">
        <v>85463</v>
      </c>
      <c r="AS7233" s="85" t="s">
        <v>85464</v>
      </c>
      <c r="AT7233" s="85" t="s">
        <v>85465</v>
      </c>
      <c r="AU7233" s="85" t="s">
        <v>1579</v>
      </c>
      <c r="AV7233" s="85" t="s">
        <v>416</v>
      </c>
      <c r="AW7233" s="85" t="s">
        <v>1238</v>
      </c>
      <c r="AZ7233" s="85" t="s">
        <v>85466</v>
      </c>
      <c r="BA7233" s="85" t="s">
        <v>85467</v>
      </c>
      <c r="BB7233" s="85" t="s">
        <v>85468</v>
      </c>
      <c r="BC7233" s="85" t="s">
        <v>85469</v>
      </c>
      <c r="BE7233" s="85" t="s">
        <v>85470</v>
      </c>
      <c r="BG7233" s="85" t="s">
        <v>85471</v>
      </c>
      <c r="BI7233" s="85" t="s">
        <v>85506</v>
      </c>
      <c r="CT7233" s="85" t="s">
        <v>3144</v>
      </c>
      <c r="CU7233" s="85" t="s">
        <v>3151</v>
      </c>
      <c r="CW7233" s="85" t="s">
        <v>3493</v>
      </c>
      <c r="CX7233" s="85" t="s">
        <v>3394</v>
      </c>
    </row>
    <row r="7234" spans="1:103" hidden="1" x14ac:dyDescent="0.2">
      <c r="A7234" s="104">
        <v>45582</v>
      </c>
      <c r="B7234" s="85" t="s">
        <v>83943</v>
      </c>
      <c r="C7234" s="85" t="s">
        <v>3136</v>
      </c>
      <c r="D7234" s="85" t="s">
        <v>3137</v>
      </c>
      <c r="E7234" s="85" t="s">
        <v>83944</v>
      </c>
      <c r="F7234" s="85" t="s">
        <v>2448</v>
      </c>
      <c r="G7234" s="85" t="s">
        <v>2678</v>
      </c>
      <c r="H7234" s="85" t="s">
        <v>290</v>
      </c>
      <c r="I7234" s="85" t="s">
        <v>103</v>
      </c>
      <c r="J7234" s="85" t="s">
        <v>85472</v>
      </c>
      <c r="K7234" s="85" t="s">
        <v>25342</v>
      </c>
      <c r="L7234" s="85" t="s">
        <v>3144</v>
      </c>
      <c r="Y7234" s="85" t="s">
        <v>83945</v>
      </c>
      <c r="AA7234" s="85" t="s">
        <v>85473</v>
      </c>
      <c r="AB7234" s="85" t="s">
        <v>3147</v>
      </c>
      <c r="AC7234" s="85" t="s">
        <v>85474</v>
      </c>
      <c r="AD7234" s="85" t="s">
        <v>85475</v>
      </c>
      <c r="AG7234" s="85" t="s">
        <v>85476</v>
      </c>
      <c r="AO7234" s="85" t="s">
        <v>83946</v>
      </c>
      <c r="AP7234" s="85" t="s">
        <v>83947</v>
      </c>
      <c r="AR7234" s="85" t="s">
        <v>85477</v>
      </c>
      <c r="AS7234" s="85" t="s">
        <v>85478</v>
      </c>
      <c r="AT7234" s="85" t="s">
        <v>85479</v>
      </c>
      <c r="AU7234" s="85" t="s">
        <v>85480</v>
      </c>
      <c r="AV7234" s="85" t="s">
        <v>290</v>
      </c>
      <c r="AW7234" s="85" t="s">
        <v>1339</v>
      </c>
      <c r="AZ7234" s="85" t="s">
        <v>85481</v>
      </c>
      <c r="BA7234" s="85" t="s">
        <v>85482</v>
      </c>
      <c r="BB7234" s="85" t="s">
        <v>85483</v>
      </c>
      <c r="BC7234" s="85" t="s">
        <v>85484</v>
      </c>
      <c r="BE7234" s="85" t="s">
        <v>85485</v>
      </c>
      <c r="BG7234" s="85" t="s">
        <v>85486</v>
      </c>
      <c r="BI7234" s="85" t="s">
        <v>85506</v>
      </c>
      <c r="CT7234" s="85" t="s">
        <v>3144</v>
      </c>
      <c r="CU7234" s="85" t="s">
        <v>3151</v>
      </c>
      <c r="CW7234" s="85" t="s">
        <v>3493</v>
      </c>
      <c r="CX7234" s="85" t="s">
        <v>23829</v>
      </c>
    </row>
    <row r="7235" spans="1:103" hidden="1" x14ac:dyDescent="0.2">
      <c r="A7235" s="104">
        <v>45582</v>
      </c>
      <c r="B7235" s="85" t="s">
        <v>85487</v>
      </c>
      <c r="C7235" s="85" t="s">
        <v>3136</v>
      </c>
      <c r="D7235" s="85" t="s">
        <v>3137</v>
      </c>
      <c r="E7235" s="85" t="s">
        <v>85488</v>
      </c>
      <c r="F7235" s="85" t="s">
        <v>2374</v>
      </c>
      <c r="G7235" s="85" t="s">
        <v>2665</v>
      </c>
      <c r="H7235" s="85" t="s">
        <v>290</v>
      </c>
      <c r="I7235" s="85" t="s">
        <v>119</v>
      </c>
      <c r="J7235" s="85" t="s">
        <v>85489</v>
      </c>
      <c r="K7235" s="85" t="s">
        <v>25342</v>
      </c>
      <c r="L7235" s="85" t="s">
        <v>3144</v>
      </c>
      <c r="Y7235" s="85" t="s">
        <v>85490</v>
      </c>
      <c r="AA7235" s="85" t="s">
        <v>85491</v>
      </c>
      <c r="AB7235" s="85" t="s">
        <v>3147</v>
      </c>
      <c r="AC7235" s="85" t="s">
        <v>85492</v>
      </c>
      <c r="AD7235" s="85" t="s">
        <v>85493</v>
      </c>
      <c r="AG7235" s="85" t="s">
        <v>85494</v>
      </c>
      <c r="AO7235" s="85" t="s">
        <v>85495</v>
      </c>
      <c r="AP7235" s="85" t="s">
        <v>85496</v>
      </c>
      <c r="AR7235" s="85" t="s">
        <v>85497</v>
      </c>
      <c r="AS7235" s="85" t="s">
        <v>85498</v>
      </c>
      <c r="AT7235" s="85" t="s">
        <v>85499</v>
      </c>
      <c r="AU7235" s="85" t="s">
        <v>28638</v>
      </c>
      <c r="AV7235" s="85" t="s">
        <v>290</v>
      </c>
      <c r="AW7235" s="85" t="s">
        <v>1233</v>
      </c>
      <c r="AZ7235" s="85" t="s">
        <v>85500</v>
      </c>
      <c r="BA7235" s="85" t="s">
        <v>85501</v>
      </c>
      <c r="BB7235" s="85" t="s">
        <v>85502</v>
      </c>
      <c r="BC7235" s="85" t="s">
        <v>85503</v>
      </c>
      <c r="BE7235" s="85" t="s">
        <v>85504</v>
      </c>
      <c r="BG7235" s="85" t="s">
        <v>85505</v>
      </c>
      <c r="BI7235" s="85" t="s">
        <v>85506</v>
      </c>
      <c r="CT7235" s="85" t="s">
        <v>3144</v>
      </c>
      <c r="CU7235" s="85" t="s">
        <v>3151</v>
      </c>
      <c r="CW7235" s="85" t="s">
        <v>3493</v>
      </c>
      <c r="CX7235" s="85" t="s">
        <v>85489</v>
      </c>
    </row>
    <row r="7236" spans="1:103" hidden="1" x14ac:dyDescent="0.2">
      <c r="A7236" s="104">
        <v>45583</v>
      </c>
      <c r="B7236" s="85" t="s">
        <v>85507</v>
      </c>
      <c r="C7236" s="85" t="s">
        <v>3136</v>
      </c>
      <c r="D7236" s="85" t="s">
        <v>3137</v>
      </c>
      <c r="E7236" s="85" t="s">
        <v>85508</v>
      </c>
      <c r="F7236" s="85" t="s">
        <v>1928</v>
      </c>
      <c r="G7236" s="85" t="s">
        <v>1920</v>
      </c>
      <c r="H7236" s="85" t="s">
        <v>290</v>
      </c>
      <c r="I7236" s="85" t="s">
        <v>216</v>
      </c>
      <c r="J7236" s="85" t="s">
        <v>3162</v>
      </c>
      <c r="K7236" s="85" t="s">
        <v>3143</v>
      </c>
      <c r="L7236" s="85" t="s">
        <v>3144</v>
      </c>
      <c r="Y7236" s="85" t="s">
        <v>85509</v>
      </c>
      <c r="AA7236" s="85" t="s">
        <v>85510</v>
      </c>
      <c r="AB7236" s="85" t="s">
        <v>3147</v>
      </c>
      <c r="AC7236" s="85" t="s">
        <v>85511</v>
      </c>
      <c r="AD7236" s="85" t="s">
        <v>85512</v>
      </c>
      <c r="AH7236" s="85" t="s">
        <v>85513</v>
      </c>
      <c r="AI7236" s="85" t="s">
        <v>85514</v>
      </c>
      <c r="AV7236" s="85" t="s">
        <v>3147</v>
      </c>
      <c r="AW7236" s="85" t="s">
        <v>3147</v>
      </c>
      <c r="BI7236" s="85" t="s">
        <v>3262</v>
      </c>
      <c r="CT7236" s="85" t="s">
        <v>3144</v>
      </c>
      <c r="CU7236" s="85" t="s">
        <v>3151</v>
      </c>
      <c r="CW7236" s="85" t="s">
        <v>3152</v>
      </c>
      <c r="CX7236" s="85" t="s">
        <v>3162</v>
      </c>
    </row>
    <row r="7237" spans="1:103" hidden="1" x14ac:dyDescent="0.2">
      <c r="A7237" s="104">
        <v>45583</v>
      </c>
      <c r="B7237" s="85" t="s">
        <v>85515</v>
      </c>
      <c r="C7237" s="85" t="s">
        <v>3136</v>
      </c>
      <c r="D7237" s="85" t="s">
        <v>3137</v>
      </c>
      <c r="E7237" s="85" t="s">
        <v>85516</v>
      </c>
      <c r="F7237" s="85" t="s">
        <v>2599</v>
      </c>
      <c r="G7237" s="85" t="s">
        <v>2680</v>
      </c>
      <c r="H7237" s="85" t="s">
        <v>416</v>
      </c>
      <c r="I7237" s="85" t="s">
        <v>2506</v>
      </c>
      <c r="J7237" s="85" t="s">
        <v>3292</v>
      </c>
      <c r="K7237" s="85" t="s">
        <v>3143</v>
      </c>
      <c r="L7237" s="85" t="s">
        <v>3144</v>
      </c>
      <c r="X7237" s="85" t="s">
        <v>9819</v>
      </c>
      <c r="Y7237" s="85" t="s">
        <v>85517</v>
      </c>
      <c r="AA7237" s="85" t="s">
        <v>85518</v>
      </c>
      <c r="AB7237" s="85" t="s">
        <v>3147</v>
      </c>
      <c r="AC7237" s="85" t="s">
        <v>85519</v>
      </c>
      <c r="AD7237" s="85" t="s">
        <v>85520</v>
      </c>
      <c r="AV7237" s="85" t="s">
        <v>3147</v>
      </c>
      <c r="AW7237" s="85" t="s">
        <v>3147</v>
      </c>
      <c r="BI7237" s="85" t="s">
        <v>3262</v>
      </c>
      <c r="CT7237" s="85" t="s">
        <v>3144</v>
      </c>
      <c r="CU7237" s="85" t="s">
        <v>3151</v>
      </c>
      <c r="CW7237" s="85" t="s">
        <v>3152</v>
      </c>
      <c r="CX7237" s="85" t="s">
        <v>3292</v>
      </c>
      <c r="CY7237" s="85" t="s">
        <v>71135</v>
      </c>
    </row>
    <row r="7238" spans="1:103" hidden="1" x14ac:dyDescent="0.2">
      <c r="A7238" s="104">
        <v>45583</v>
      </c>
      <c r="B7238" s="85" t="s">
        <v>85521</v>
      </c>
      <c r="C7238" s="85" t="s">
        <v>3136</v>
      </c>
      <c r="D7238" s="85" t="s">
        <v>3137</v>
      </c>
      <c r="E7238" s="85" t="s">
        <v>85522</v>
      </c>
      <c r="F7238" s="85" t="s">
        <v>1764</v>
      </c>
      <c r="G7238" s="85" t="s">
        <v>2677</v>
      </c>
      <c r="H7238" s="85" t="s">
        <v>416</v>
      </c>
      <c r="I7238" s="85" t="s">
        <v>1808</v>
      </c>
      <c r="J7238" s="85" t="s">
        <v>3162</v>
      </c>
      <c r="K7238" s="85" t="s">
        <v>3143</v>
      </c>
      <c r="L7238" s="85" t="s">
        <v>3144</v>
      </c>
      <c r="Y7238" s="85" t="s">
        <v>85523</v>
      </c>
      <c r="AA7238" s="85" t="s">
        <v>85524</v>
      </c>
      <c r="AB7238" s="85" t="s">
        <v>3147</v>
      </c>
      <c r="AC7238" s="85" t="s">
        <v>85525</v>
      </c>
      <c r="AD7238" s="85" t="s">
        <v>85526</v>
      </c>
      <c r="AH7238" s="85" t="s">
        <v>85527</v>
      </c>
      <c r="AI7238" s="85" t="s">
        <v>85528</v>
      </c>
      <c r="AV7238" s="85" t="s">
        <v>3147</v>
      </c>
      <c r="AW7238" s="85" t="s">
        <v>3147</v>
      </c>
      <c r="BI7238" s="85" t="s">
        <v>3262</v>
      </c>
      <c r="CT7238" s="85" t="s">
        <v>3144</v>
      </c>
      <c r="CU7238" s="85" t="s">
        <v>3151</v>
      </c>
      <c r="CW7238" s="85" t="s">
        <v>3152</v>
      </c>
      <c r="CX7238" s="85" t="s">
        <v>3162</v>
      </c>
    </row>
    <row r="7239" spans="1:103" hidden="1" x14ac:dyDescent="0.2">
      <c r="A7239" s="104">
        <v>45583</v>
      </c>
      <c r="B7239" s="85" t="s">
        <v>85529</v>
      </c>
      <c r="C7239" s="85" t="s">
        <v>3136</v>
      </c>
      <c r="D7239" s="85" t="s">
        <v>3137</v>
      </c>
      <c r="E7239" s="85" t="s">
        <v>85530</v>
      </c>
      <c r="F7239" s="85" t="s">
        <v>2604</v>
      </c>
      <c r="G7239" s="85" t="s">
        <v>2680</v>
      </c>
      <c r="H7239" s="85" t="s">
        <v>416</v>
      </c>
      <c r="I7239" s="85" t="s">
        <v>103</v>
      </c>
      <c r="J7239" s="85" t="s">
        <v>3162</v>
      </c>
      <c r="K7239" s="85" t="s">
        <v>3143</v>
      </c>
      <c r="L7239" s="85" t="s">
        <v>3144</v>
      </c>
      <c r="Y7239" s="85" t="s">
        <v>85531</v>
      </c>
      <c r="AA7239" s="85" t="s">
        <v>85532</v>
      </c>
      <c r="AB7239" s="85" t="s">
        <v>3147</v>
      </c>
      <c r="AC7239" s="85" t="s">
        <v>85533</v>
      </c>
      <c r="AD7239" s="85" t="s">
        <v>85534</v>
      </c>
      <c r="AV7239" s="85" t="s">
        <v>3147</v>
      </c>
      <c r="AW7239" s="85" t="s">
        <v>3147</v>
      </c>
      <c r="BI7239" s="85" t="s">
        <v>3262</v>
      </c>
      <c r="CT7239" s="85" t="s">
        <v>3144</v>
      </c>
      <c r="CU7239" s="85" t="s">
        <v>3151</v>
      </c>
      <c r="CW7239" s="85" t="s">
        <v>3152</v>
      </c>
      <c r="CX7239" s="85" t="s">
        <v>3162</v>
      </c>
    </row>
    <row r="7240" spans="1:103" hidden="1" x14ac:dyDescent="0.2">
      <c r="A7240" s="104">
        <v>45583</v>
      </c>
      <c r="B7240" s="85" t="s">
        <v>85535</v>
      </c>
      <c r="C7240" s="85" t="s">
        <v>3136</v>
      </c>
      <c r="D7240" s="85" t="s">
        <v>3137</v>
      </c>
      <c r="E7240" s="85" t="s">
        <v>85536</v>
      </c>
      <c r="F7240" s="85" t="s">
        <v>2604</v>
      </c>
      <c r="G7240" s="85" t="s">
        <v>2680</v>
      </c>
      <c r="H7240" s="85" t="s">
        <v>416</v>
      </c>
      <c r="I7240" s="85" t="s">
        <v>103</v>
      </c>
      <c r="J7240" s="85" t="s">
        <v>4428</v>
      </c>
      <c r="K7240" s="85" t="s">
        <v>3143</v>
      </c>
      <c r="L7240" s="85" t="s">
        <v>3144</v>
      </c>
      <c r="X7240" s="85" t="s">
        <v>85537</v>
      </c>
      <c r="Y7240" s="85" t="s">
        <v>85538</v>
      </c>
      <c r="AA7240" s="85" t="s">
        <v>85539</v>
      </c>
      <c r="AB7240" s="85" t="s">
        <v>3147</v>
      </c>
      <c r="AC7240" s="85" t="s">
        <v>85540</v>
      </c>
      <c r="AD7240" s="85" t="s">
        <v>85541</v>
      </c>
      <c r="AV7240" s="85" t="s">
        <v>3147</v>
      </c>
      <c r="AW7240" s="85" t="s">
        <v>3147</v>
      </c>
      <c r="BI7240" s="85" t="s">
        <v>3262</v>
      </c>
      <c r="CT7240" s="85" t="s">
        <v>3144</v>
      </c>
      <c r="CU7240" s="85" t="s">
        <v>12698</v>
      </c>
      <c r="CV7240" s="85" t="s">
        <v>4266</v>
      </c>
      <c r="CW7240" s="85" t="s">
        <v>3210</v>
      </c>
      <c r="CX7240" s="85" t="s">
        <v>12699</v>
      </c>
    </row>
    <row r="7241" spans="1:103" hidden="1" x14ac:dyDescent="0.2">
      <c r="A7241" s="104">
        <v>45583</v>
      </c>
      <c r="B7241" s="85" t="s">
        <v>85542</v>
      </c>
      <c r="C7241" s="85" t="s">
        <v>3136</v>
      </c>
      <c r="D7241" s="85" t="s">
        <v>3137</v>
      </c>
      <c r="E7241" s="85" t="s">
        <v>85543</v>
      </c>
      <c r="F7241" s="85" t="s">
        <v>2381</v>
      </c>
      <c r="G7241" s="85" t="s">
        <v>2665</v>
      </c>
      <c r="H7241" s="85" t="s">
        <v>416</v>
      </c>
      <c r="I7241" s="85" t="s">
        <v>103</v>
      </c>
      <c r="J7241" s="85" t="s">
        <v>32238</v>
      </c>
      <c r="K7241" s="85" t="s">
        <v>3143</v>
      </c>
      <c r="L7241" s="85" t="s">
        <v>3144</v>
      </c>
      <c r="Y7241" s="85" t="s">
        <v>85544</v>
      </c>
      <c r="AB7241" s="85" t="s">
        <v>3147</v>
      </c>
      <c r="AC7241" s="85" t="s">
        <v>3147</v>
      </c>
      <c r="AO7241" s="85" t="s">
        <v>85545</v>
      </c>
      <c r="AP7241" s="85" t="s">
        <v>85546</v>
      </c>
      <c r="AV7241" s="85" t="s">
        <v>3147</v>
      </c>
      <c r="AW7241" s="85" t="s">
        <v>3147</v>
      </c>
      <c r="BI7241" s="85" t="s">
        <v>3262</v>
      </c>
      <c r="CT7241" s="85" t="s">
        <v>3144</v>
      </c>
      <c r="CU7241" s="85" t="s">
        <v>3151</v>
      </c>
      <c r="CW7241" s="85" t="s">
        <v>3152</v>
      </c>
      <c r="CX7241" s="85" t="s">
        <v>32238</v>
      </c>
    </row>
    <row r="7242" spans="1:103" hidden="1" x14ac:dyDescent="0.2">
      <c r="A7242" s="104">
        <v>45583</v>
      </c>
      <c r="B7242" s="85" t="s">
        <v>85547</v>
      </c>
      <c r="C7242" s="85" t="s">
        <v>3136</v>
      </c>
      <c r="D7242" s="85" t="s">
        <v>3137</v>
      </c>
      <c r="E7242" s="85" t="s">
        <v>85548</v>
      </c>
      <c r="F7242" s="85" t="s">
        <v>1739</v>
      </c>
      <c r="G7242" s="85" t="s">
        <v>2677</v>
      </c>
      <c r="H7242" s="85" t="s">
        <v>290</v>
      </c>
      <c r="I7242" s="85" t="s">
        <v>206</v>
      </c>
      <c r="J7242" s="85" t="s">
        <v>6765</v>
      </c>
      <c r="K7242" s="85" t="s">
        <v>3143</v>
      </c>
      <c r="L7242" s="85" t="s">
        <v>3144</v>
      </c>
      <c r="X7242" s="85" t="s">
        <v>4128</v>
      </c>
      <c r="Y7242" s="85" t="s">
        <v>85549</v>
      </c>
      <c r="AB7242" s="85" t="s">
        <v>3147</v>
      </c>
      <c r="AC7242" s="85" t="s">
        <v>3147</v>
      </c>
      <c r="AV7242" s="85" t="s">
        <v>3147</v>
      </c>
      <c r="AW7242" s="85" t="s">
        <v>3147</v>
      </c>
      <c r="AY7242" s="85" t="s">
        <v>85550</v>
      </c>
      <c r="AZ7242" s="85" t="s">
        <v>85551</v>
      </c>
      <c r="BI7242" s="85" t="s">
        <v>3262</v>
      </c>
      <c r="CT7242" s="85" t="s">
        <v>3144</v>
      </c>
      <c r="CU7242" s="85" t="s">
        <v>4129</v>
      </c>
      <c r="CV7242" s="85" t="s">
        <v>4130</v>
      </c>
      <c r="CW7242" s="85" t="s">
        <v>3152</v>
      </c>
      <c r="CX7242" s="85" t="s">
        <v>6765</v>
      </c>
    </row>
    <row r="7243" spans="1:103" hidden="1" x14ac:dyDescent="0.2">
      <c r="A7243" s="104">
        <v>45583</v>
      </c>
      <c r="B7243" s="85" t="s">
        <v>85552</v>
      </c>
      <c r="C7243" s="85" t="s">
        <v>3136</v>
      </c>
      <c r="D7243" s="85" t="s">
        <v>3137</v>
      </c>
      <c r="E7243" s="85" t="s">
        <v>85553</v>
      </c>
      <c r="F7243" s="85" t="s">
        <v>2589</v>
      </c>
      <c r="G7243" s="85" t="s">
        <v>2680</v>
      </c>
      <c r="H7243" s="85" t="s">
        <v>416</v>
      </c>
      <c r="I7243" s="85" t="s">
        <v>69</v>
      </c>
      <c r="J7243" s="85" t="s">
        <v>6765</v>
      </c>
      <c r="K7243" s="85" t="s">
        <v>3143</v>
      </c>
      <c r="L7243" s="85" t="s">
        <v>3144</v>
      </c>
      <c r="X7243" s="85" t="s">
        <v>4128</v>
      </c>
      <c r="Y7243" s="85" t="s">
        <v>85554</v>
      </c>
      <c r="AB7243" s="85" t="s">
        <v>3147</v>
      </c>
      <c r="AC7243" s="85" t="s">
        <v>3147</v>
      </c>
      <c r="AV7243" s="85" t="s">
        <v>3147</v>
      </c>
      <c r="AW7243" s="85" t="s">
        <v>3147</v>
      </c>
      <c r="AY7243" s="85" t="s">
        <v>85555</v>
      </c>
      <c r="BI7243" s="85" t="s">
        <v>3262</v>
      </c>
      <c r="CT7243" s="85" t="s">
        <v>3144</v>
      </c>
      <c r="CU7243" s="85" t="s">
        <v>4129</v>
      </c>
      <c r="CV7243" s="85" t="s">
        <v>4130</v>
      </c>
      <c r="CW7243" s="85" t="s">
        <v>3152</v>
      </c>
      <c r="CX7243" s="85" t="s">
        <v>6765</v>
      </c>
    </row>
    <row r="7244" spans="1:103" hidden="1" x14ac:dyDescent="0.2">
      <c r="A7244" s="104">
        <v>45583</v>
      </c>
      <c r="B7244" s="85" t="s">
        <v>85556</v>
      </c>
      <c r="C7244" s="85" t="s">
        <v>3136</v>
      </c>
      <c r="D7244" s="85" t="s">
        <v>3137</v>
      </c>
      <c r="E7244" s="85" t="s">
        <v>85557</v>
      </c>
      <c r="F7244" s="85" t="s">
        <v>2599</v>
      </c>
      <c r="G7244" s="85" t="s">
        <v>2680</v>
      </c>
      <c r="H7244" s="85" t="s">
        <v>416</v>
      </c>
      <c r="I7244" s="85" t="s">
        <v>2506</v>
      </c>
      <c r="J7244" s="85" t="s">
        <v>3162</v>
      </c>
      <c r="K7244" s="85" t="s">
        <v>3143</v>
      </c>
      <c r="L7244" s="85" t="s">
        <v>3144</v>
      </c>
      <c r="Y7244" s="85" t="s">
        <v>85558</v>
      </c>
      <c r="AA7244" s="85" t="s">
        <v>85559</v>
      </c>
      <c r="AB7244" s="85" t="s">
        <v>3147</v>
      </c>
      <c r="AC7244" s="85" t="s">
        <v>85560</v>
      </c>
      <c r="AD7244" s="85" t="s">
        <v>85561</v>
      </c>
      <c r="AV7244" s="85" t="s">
        <v>3147</v>
      </c>
      <c r="AW7244" s="85" t="s">
        <v>3147</v>
      </c>
      <c r="BI7244" s="85" t="s">
        <v>3262</v>
      </c>
      <c r="CT7244" s="85" t="s">
        <v>3144</v>
      </c>
      <c r="CU7244" s="85" t="s">
        <v>3151</v>
      </c>
      <c r="CW7244" s="85" t="s">
        <v>3152</v>
      </c>
      <c r="CX7244" s="85" t="s">
        <v>3162</v>
      </c>
    </row>
    <row r="7245" spans="1:103" hidden="1" x14ac:dyDescent="0.2">
      <c r="A7245" s="104">
        <v>45583</v>
      </c>
      <c r="B7245" s="85" t="s">
        <v>85562</v>
      </c>
      <c r="C7245" s="85" t="s">
        <v>3136</v>
      </c>
      <c r="D7245" s="85" t="s">
        <v>3137</v>
      </c>
      <c r="E7245" s="85" t="s">
        <v>85563</v>
      </c>
      <c r="F7245" s="85" t="s">
        <v>1817</v>
      </c>
      <c r="G7245" s="85" t="s">
        <v>2664</v>
      </c>
      <c r="H7245" s="85" t="s">
        <v>290</v>
      </c>
      <c r="I7245" s="85" t="s">
        <v>1918</v>
      </c>
      <c r="J7245" s="85" t="s">
        <v>3142</v>
      </c>
      <c r="K7245" s="85" t="s">
        <v>3143</v>
      </c>
      <c r="L7245" s="85" t="s">
        <v>3144</v>
      </c>
      <c r="Y7245" s="85" t="s">
        <v>85564</v>
      </c>
      <c r="AA7245" s="85" t="s">
        <v>85565</v>
      </c>
      <c r="AB7245" s="85" t="s">
        <v>3147</v>
      </c>
      <c r="AC7245" s="85" t="s">
        <v>85566</v>
      </c>
      <c r="AD7245" s="85" t="s">
        <v>85567</v>
      </c>
      <c r="AV7245" s="85" t="s">
        <v>3147</v>
      </c>
      <c r="AW7245" s="85" t="s">
        <v>3147</v>
      </c>
      <c r="BI7245" s="85" t="s">
        <v>3262</v>
      </c>
      <c r="CT7245" s="85" t="s">
        <v>3144</v>
      </c>
      <c r="CU7245" s="85" t="s">
        <v>3151</v>
      </c>
      <c r="CW7245" s="85" t="s">
        <v>3152</v>
      </c>
      <c r="CX7245" s="85" t="s">
        <v>3142</v>
      </c>
    </row>
    <row r="7246" spans="1:103" hidden="1" x14ac:dyDescent="0.2">
      <c r="A7246" s="104">
        <v>45583</v>
      </c>
      <c r="B7246" s="85" t="s">
        <v>85568</v>
      </c>
      <c r="C7246" s="85" t="s">
        <v>3136</v>
      </c>
      <c r="D7246" s="85" t="s">
        <v>3137</v>
      </c>
      <c r="E7246" s="85" t="s">
        <v>85569</v>
      </c>
      <c r="F7246" s="85" t="s">
        <v>1823</v>
      </c>
      <c r="G7246" s="85" t="s">
        <v>2664</v>
      </c>
      <c r="H7246" s="85" t="s">
        <v>290</v>
      </c>
      <c r="I7246" s="85" t="s">
        <v>119</v>
      </c>
      <c r="J7246" s="85" t="s">
        <v>3142</v>
      </c>
      <c r="K7246" s="85" t="s">
        <v>3143</v>
      </c>
      <c r="L7246" s="85" t="s">
        <v>3144</v>
      </c>
      <c r="Y7246" s="85" t="s">
        <v>85570</v>
      </c>
      <c r="AA7246" s="85" t="s">
        <v>85571</v>
      </c>
      <c r="AB7246" s="85" t="s">
        <v>3147</v>
      </c>
      <c r="AC7246" s="85" t="s">
        <v>85572</v>
      </c>
      <c r="AD7246" s="85" t="s">
        <v>85573</v>
      </c>
      <c r="AV7246" s="85" t="s">
        <v>3147</v>
      </c>
      <c r="AW7246" s="85" t="s">
        <v>3147</v>
      </c>
      <c r="BI7246" s="85" t="s">
        <v>3262</v>
      </c>
      <c r="CT7246" s="85" t="s">
        <v>3144</v>
      </c>
      <c r="CU7246" s="85" t="s">
        <v>3151</v>
      </c>
      <c r="CW7246" s="85" t="s">
        <v>3152</v>
      </c>
      <c r="CX7246" s="85" t="s">
        <v>3142</v>
      </c>
    </row>
    <row r="7247" spans="1:103" hidden="1" x14ac:dyDescent="0.2">
      <c r="A7247" s="104">
        <v>45583</v>
      </c>
      <c r="B7247" s="85" t="s">
        <v>85574</v>
      </c>
      <c r="C7247" s="85" t="s">
        <v>3136</v>
      </c>
      <c r="D7247" s="85" t="s">
        <v>3137</v>
      </c>
      <c r="E7247" s="85" t="s">
        <v>85575</v>
      </c>
      <c r="F7247" s="85" t="s">
        <v>2599</v>
      </c>
      <c r="G7247" s="85" t="s">
        <v>2680</v>
      </c>
      <c r="H7247" s="85" t="s">
        <v>416</v>
      </c>
      <c r="I7247" s="85" t="s">
        <v>2506</v>
      </c>
      <c r="J7247" s="85" t="s">
        <v>4428</v>
      </c>
      <c r="K7247" s="85" t="s">
        <v>3143</v>
      </c>
      <c r="L7247" s="85" t="s">
        <v>3144</v>
      </c>
      <c r="Y7247" s="85" t="s">
        <v>85576</v>
      </c>
      <c r="AA7247" s="85" t="s">
        <v>85577</v>
      </c>
      <c r="AB7247" s="85" t="s">
        <v>3147</v>
      </c>
      <c r="AC7247" s="85" t="s">
        <v>85578</v>
      </c>
      <c r="AD7247" s="85" t="s">
        <v>85579</v>
      </c>
      <c r="AV7247" s="85" t="s">
        <v>3147</v>
      </c>
      <c r="AW7247" s="85" t="s">
        <v>3147</v>
      </c>
      <c r="BI7247" s="85" t="s">
        <v>3262</v>
      </c>
      <c r="CT7247" s="85" t="s">
        <v>3144</v>
      </c>
      <c r="CU7247" s="85" t="s">
        <v>3151</v>
      </c>
      <c r="CW7247" s="85" t="s">
        <v>3152</v>
      </c>
      <c r="CX7247" s="85" t="s">
        <v>4428</v>
      </c>
    </row>
    <row r="7248" spans="1:103" hidden="1" x14ac:dyDescent="0.2">
      <c r="A7248" s="104">
        <v>45583</v>
      </c>
      <c r="B7248" s="85" t="s">
        <v>85580</v>
      </c>
      <c r="C7248" s="85" t="s">
        <v>3136</v>
      </c>
      <c r="D7248" s="85" t="s">
        <v>3137</v>
      </c>
      <c r="E7248" s="85" t="s">
        <v>85581</v>
      </c>
      <c r="F7248" s="85" t="s">
        <v>2604</v>
      </c>
      <c r="G7248" s="85" t="s">
        <v>2680</v>
      </c>
      <c r="H7248" s="85" t="s">
        <v>416</v>
      </c>
      <c r="I7248" s="85" t="s">
        <v>103</v>
      </c>
      <c r="J7248" s="85" t="s">
        <v>3257</v>
      </c>
      <c r="K7248" s="85" t="s">
        <v>3143</v>
      </c>
      <c r="L7248" s="85" t="s">
        <v>3144</v>
      </c>
      <c r="Y7248" s="85" t="s">
        <v>85582</v>
      </c>
      <c r="AA7248" s="85" t="s">
        <v>85583</v>
      </c>
      <c r="AB7248" s="85" t="s">
        <v>3147</v>
      </c>
      <c r="AC7248" s="85" t="s">
        <v>85584</v>
      </c>
      <c r="AD7248" s="85" t="s">
        <v>85585</v>
      </c>
      <c r="AV7248" s="85" t="s">
        <v>3147</v>
      </c>
      <c r="AW7248" s="85" t="s">
        <v>3147</v>
      </c>
      <c r="BI7248" s="85" t="s">
        <v>3262</v>
      </c>
      <c r="CT7248" s="85" t="s">
        <v>3144</v>
      </c>
      <c r="CU7248" s="85" t="s">
        <v>3151</v>
      </c>
      <c r="CW7248" s="85" t="s">
        <v>3152</v>
      </c>
      <c r="CX7248" s="85" t="s">
        <v>3257</v>
      </c>
    </row>
    <row r="7249" spans="1:102" hidden="1" x14ac:dyDescent="0.2">
      <c r="A7249" s="104">
        <v>45583</v>
      </c>
      <c r="B7249" s="85" t="s">
        <v>85586</v>
      </c>
      <c r="C7249" s="85" t="s">
        <v>3136</v>
      </c>
      <c r="D7249" s="85" t="s">
        <v>3137</v>
      </c>
      <c r="E7249" s="85" t="s">
        <v>85587</v>
      </c>
      <c r="F7249" s="85" t="s">
        <v>2193</v>
      </c>
      <c r="G7249" s="85" t="s">
        <v>2190</v>
      </c>
      <c r="H7249" s="85" t="s">
        <v>290</v>
      </c>
      <c r="I7249" s="85" t="s">
        <v>1917</v>
      </c>
      <c r="J7249" s="85" t="s">
        <v>19005</v>
      </c>
      <c r="K7249" s="85" t="s">
        <v>3143</v>
      </c>
      <c r="L7249" s="85" t="s">
        <v>3144</v>
      </c>
      <c r="Y7249" s="85" t="s">
        <v>85588</v>
      </c>
      <c r="AB7249" s="85" t="s">
        <v>3147</v>
      </c>
      <c r="AC7249" s="85" t="s">
        <v>3147</v>
      </c>
      <c r="AV7249" s="85" t="s">
        <v>3147</v>
      </c>
      <c r="AW7249" s="85" t="s">
        <v>3147</v>
      </c>
      <c r="BE7249" s="85" t="s">
        <v>85589</v>
      </c>
      <c r="BI7249" s="85" t="s">
        <v>3262</v>
      </c>
      <c r="CT7249" s="85" t="s">
        <v>3144</v>
      </c>
      <c r="CU7249" s="85" t="s">
        <v>3151</v>
      </c>
      <c r="CW7249" s="85" t="s">
        <v>3152</v>
      </c>
      <c r="CX7249" s="85" t="s">
        <v>19005</v>
      </c>
    </row>
    <row r="7250" spans="1:102" hidden="1" x14ac:dyDescent="0.2">
      <c r="A7250" s="104">
        <v>45583</v>
      </c>
      <c r="B7250" s="85" t="s">
        <v>85590</v>
      </c>
      <c r="C7250" s="85" t="s">
        <v>3136</v>
      </c>
      <c r="D7250" s="85" t="s">
        <v>3137</v>
      </c>
      <c r="E7250" s="85" t="s">
        <v>85591</v>
      </c>
      <c r="F7250" s="85" t="s">
        <v>2599</v>
      </c>
      <c r="G7250" s="85" t="s">
        <v>2680</v>
      </c>
      <c r="H7250" s="85" t="s">
        <v>416</v>
      </c>
      <c r="I7250" s="85" t="s">
        <v>2506</v>
      </c>
      <c r="J7250" s="85" t="s">
        <v>3377</v>
      </c>
      <c r="K7250" s="85" t="s">
        <v>3143</v>
      </c>
      <c r="L7250" s="85" t="s">
        <v>3144</v>
      </c>
      <c r="Y7250" s="85" t="s">
        <v>85592</v>
      </c>
      <c r="AB7250" s="85" t="s">
        <v>3147</v>
      </c>
      <c r="AC7250" s="85" t="s">
        <v>3147</v>
      </c>
      <c r="AP7250" s="85" t="s">
        <v>85593</v>
      </c>
      <c r="AV7250" s="85" t="s">
        <v>3147</v>
      </c>
      <c r="AW7250" s="85" t="s">
        <v>3147</v>
      </c>
      <c r="BI7250" s="85" t="s">
        <v>85506</v>
      </c>
      <c r="CT7250" s="85" t="s">
        <v>3144</v>
      </c>
      <c r="CU7250" s="85" t="s">
        <v>3151</v>
      </c>
      <c r="CW7250" s="85" t="s">
        <v>3152</v>
      </c>
      <c r="CX7250" s="85" t="s">
        <v>3377</v>
      </c>
    </row>
    <row r="7251" spans="1:102" hidden="1" x14ac:dyDescent="0.2">
      <c r="A7251" s="104">
        <v>45583</v>
      </c>
      <c r="B7251" s="85" t="s">
        <v>85594</v>
      </c>
      <c r="C7251" s="85" t="s">
        <v>3136</v>
      </c>
      <c r="D7251" s="85" t="s">
        <v>3137</v>
      </c>
      <c r="E7251" s="85" t="s">
        <v>85595</v>
      </c>
      <c r="F7251" s="85" t="s">
        <v>2599</v>
      </c>
      <c r="G7251" s="85" t="s">
        <v>2680</v>
      </c>
      <c r="H7251" s="85" t="s">
        <v>416</v>
      </c>
      <c r="I7251" s="85" t="s">
        <v>2506</v>
      </c>
      <c r="J7251" s="85" t="s">
        <v>5199</v>
      </c>
      <c r="K7251" s="85" t="s">
        <v>3143</v>
      </c>
      <c r="L7251" s="85" t="s">
        <v>3144</v>
      </c>
      <c r="X7251" s="85" t="s">
        <v>81381</v>
      </c>
      <c r="Y7251" s="85" t="s">
        <v>85596</v>
      </c>
      <c r="AA7251" s="85" t="s">
        <v>85597</v>
      </c>
      <c r="AB7251" s="85" t="e">
        <v>#REF!</v>
      </c>
      <c r="AC7251" s="85" t="s">
        <v>85598</v>
      </c>
      <c r="AD7251" s="85" t="s">
        <v>85599</v>
      </c>
      <c r="AG7251" s="85" t="s">
        <v>85600</v>
      </c>
      <c r="AP7251" s="85" t="s">
        <v>85601</v>
      </c>
      <c r="AQ7251" s="85" t="s">
        <v>85602</v>
      </c>
      <c r="AS7251" s="85" t="s">
        <v>85603</v>
      </c>
      <c r="AT7251" s="85" t="s">
        <v>85604</v>
      </c>
      <c r="AU7251" s="85" t="s">
        <v>85605</v>
      </c>
      <c r="AV7251" s="85" t="s">
        <v>416</v>
      </c>
      <c r="AW7251" s="85" t="s">
        <v>1339</v>
      </c>
      <c r="AY7251" s="85" t="s">
        <v>85606</v>
      </c>
      <c r="AZ7251" s="85" t="s">
        <v>85607</v>
      </c>
      <c r="BA7251" s="85" t="s">
        <v>85608</v>
      </c>
      <c r="BB7251" s="85" t="s">
        <v>85609</v>
      </c>
      <c r="BC7251" s="85" t="s">
        <v>85610</v>
      </c>
      <c r="BI7251" s="85" t="s">
        <v>3150</v>
      </c>
      <c r="CT7251" s="85" t="s">
        <v>3144</v>
      </c>
      <c r="CU7251" s="85" t="s">
        <v>3151</v>
      </c>
      <c r="CW7251" s="85" t="s">
        <v>3493</v>
      </c>
      <c r="CX7251" s="85" t="s">
        <v>5199</v>
      </c>
    </row>
    <row r="7252" spans="1:102" hidden="1" x14ac:dyDescent="0.2">
      <c r="A7252" s="104">
        <v>45583</v>
      </c>
      <c r="B7252" s="85" t="s">
        <v>85611</v>
      </c>
      <c r="C7252" s="85" t="s">
        <v>3136</v>
      </c>
      <c r="D7252" s="85" t="s">
        <v>3137</v>
      </c>
      <c r="E7252" s="85" t="s">
        <v>85612</v>
      </c>
      <c r="F7252" s="85" t="s">
        <v>1811</v>
      </c>
      <c r="G7252" s="85" t="s">
        <v>2664</v>
      </c>
      <c r="H7252" s="85" t="s">
        <v>290</v>
      </c>
      <c r="I7252" s="85" t="s">
        <v>1917</v>
      </c>
      <c r="J7252" s="85" t="s">
        <v>3477</v>
      </c>
      <c r="K7252" s="85" t="s">
        <v>3143</v>
      </c>
      <c r="L7252" s="85" t="s">
        <v>3144</v>
      </c>
      <c r="X7252" s="85" t="s">
        <v>81381</v>
      </c>
      <c r="Y7252" s="85" t="s">
        <v>85613</v>
      </c>
      <c r="AA7252" s="85" t="s">
        <v>85614</v>
      </c>
      <c r="AB7252" s="85" t="s">
        <v>3147</v>
      </c>
      <c r="AC7252" s="85" t="s">
        <v>85615</v>
      </c>
      <c r="AD7252" s="85" t="s">
        <v>85616</v>
      </c>
      <c r="AG7252" s="85" t="s">
        <v>85617</v>
      </c>
      <c r="AO7252" s="85" t="s">
        <v>85618</v>
      </c>
      <c r="AP7252" s="85" t="s">
        <v>85619</v>
      </c>
      <c r="AR7252" s="85" t="s">
        <v>85620</v>
      </c>
      <c r="AS7252" s="85" t="s">
        <v>85621</v>
      </c>
      <c r="AT7252" s="85" t="s">
        <v>85622</v>
      </c>
      <c r="AU7252" s="85" t="s">
        <v>83393</v>
      </c>
      <c r="AV7252" s="85" t="s">
        <v>290</v>
      </c>
      <c r="AW7252" s="85" t="s">
        <v>1339</v>
      </c>
      <c r="BB7252" s="85" t="s">
        <v>85623</v>
      </c>
      <c r="BC7252" s="85" t="s">
        <v>85624</v>
      </c>
      <c r="BD7252" s="85" t="s">
        <v>85625</v>
      </c>
      <c r="BE7252" s="85" t="s">
        <v>85626</v>
      </c>
      <c r="BI7252" s="85" t="s">
        <v>3150</v>
      </c>
      <c r="CT7252" s="85" t="s">
        <v>3144</v>
      </c>
      <c r="CU7252" s="85" t="s">
        <v>3151</v>
      </c>
      <c r="CW7252" s="85" t="s">
        <v>3410</v>
      </c>
      <c r="CX7252" s="85" t="s">
        <v>3477</v>
      </c>
    </row>
    <row r="7253" spans="1:102" hidden="1" x14ac:dyDescent="0.2">
      <c r="A7253" s="104">
        <v>45583</v>
      </c>
      <c r="B7253" s="85" t="s">
        <v>85627</v>
      </c>
      <c r="C7253" s="85" t="s">
        <v>3136</v>
      </c>
      <c r="D7253" s="85" t="s">
        <v>3137</v>
      </c>
      <c r="E7253" s="85" t="s">
        <v>85628</v>
      </c>
      <c r="F7253" s="85" t="s">
        <v>2589</v>
      </c>
      <c r="G7253" s="85" t="s">
        <v>2680</v>
      </c>
      <c r="H7253" s="85" t="s">
        <v>416</v>
      </c>
      <c r="I7253" s="85" t="s">
        <v>69</v>
      </c>
      <c r="J7253" s="85" t="s">
        <v>3394</v>
      </c>
      <c r="K7253" s="85" t="s">
        <v>3395</v>
      </c>
      <c r="L7253" s="85" t="s">
        <v>3144</v>
      </c>
      <c r="X7253" s="85" t="s">
        <v>81381</v>
      </c>
      <c r="Y7253" s="85" t="s">
        <v>85629</v>
      </c>
      <c r="AA7253" s="85" t="s">
        <v>85630</v>
      </c>
      <c r="AB7253" s="85" t="s">
        <v>3147</v>
      </c>
      <c r="AC7253" s="85" t="s">
        <v>85631</v>
      </c>
      <c r="AD7253" s="85" t="s">
        <v>85632</v>
      </c>
      <c r="AG7253" s="85" t="s">
        <v>85633</v>
      </c>
      <c r="AP7253" s="85" t="s">
        <v>85634</v>
      </c>
      <c r="AQ7253" s="85" t="s">
        <v>85635</v>
      </c>
      <c r="AS7253" s="85" t="s">
        <v>85636</v>
      </c>
      <c r="AT7253" s="85" t="s">
        <v>85637</v>
      </c>
      <c r="AU7253" s="85" t="s">
        <v>85638</v>
      </c>
      <c r="AV7253" s="85" t="s">
        <v>416</v>
      </c>
      <c r="AW7253" s="85" t="s">
        <v>1339</v>
      </c>
      <c r="AY7253" s="85" t="s">
        <v>85639</v>
      </c>
      <c r="AZ7253" s="85" t="s">
        <v>85640</v>
      </c>
      <c r="BA7253" s="85" t="s">
        <v>85641</v>
      </c>
      <c r="BB7253" s="85" t="s">
        <v>85642</v>
      </c>
      <c r="BC7253" s="85" t="s">
        <v>85643</v>
      </c>
      <c r="BI7253" s="85" t="s">
        <v>3150</v>
      </c>
      <c r="CT7253" s="85" t="s">
        <v>3144</v>
      </c>
      <c r="CU7253" s="85" t="s">
        <v>3151</v>
      </c>
      <c r="CW7253" s="85" t="s">
        <v>3493</v>
      </c>
      <c r="CX7253" s="85" t="s">
        <v>3394</v>
      </c>
    </row>
    <row r="7254" spans="1:102" hidden="1" x14ac:dyDescent="0.2">
      <c r="A7254" s="104">
        <v>45583</v>
      </c>
      <c r="B7254" s="85" t="s">
        <v>85644</v>
      </c>
      <c r="C7254" s="85" t="s">
        <v>3136</v>
      </c>
      <c r="D7254" s="85" t="s">
        <v>3137</v>
      </c>
      <c r="E7254" s="85" t="s">
        <v>85645</v>
      </c>
      <c r="F7254" s="85" t="s">
        <v>2374</v>
      </c>
      <c r="G7254" s="85" t="s">
        <v>2665</v>
      </c>
      <c r="H7254" s="85" t="s">
        <v>290</v>
      </c>
      <c r="I7254" s="85" t="s">
        <v>119</v>
      </c>
      <c r="J7254" s="85" t="s">
        <v>3753</v>
      </c>
      <c r="K7254" s="85" t="s">
        <v>3143</v>
      </c>
      <c r="L7254" s="85" t="s">
        <v>3144</v>
      </c>
      <c r="X7254" s="85" t="s">
        <v>81381</v>
      </c>
      <c r="Y7254" s="85" t="s">
        <v>85646</v>
      </c>
      <c r="AA7254" s="85" t="s">
        <v>85647</v>
      </c>
      <c r="AB7254" s="85" t="s">
        <v>3147</v>
      </c>
      <c r="AC7254" s="85" t="s">
        <v>85648</v>
      </c>
      <c r="AD7254" s="85" t="s">
        <v>85649</v>
      </c>
      <c r="AG7254" s="85" t="s">
        <v>85650</v>
      </c>
      <c r="AO7254" s="85" t="s">
        <v>85651</v>
      </c>
      <c r="AP7254" s="85" t="s">
        <v>85652</v>
      </c>
      <c r="AR7254" s="85" t="s">
        <v>85653</v>
      </c>
      <c r="AS7254" s="85" t="s">
        <v>85654</v>
      </c>
      <c r="AT7254" s="85" t="s">
        <v>85655</v>
      </c>
      <c r="AU7254" s="85" t="s">
        <v>85656</v>
      </c>
      <c r="AV7254" s="85" t="s">
        <v>290</v>
      </c>
      <c r="AW7254" s="85" t="s">
        <v>1339</v>
      </c>
      <c r="AZ7254" s="85" t="s">
        <v>85657</v>
      </c>
      <c r="BA7254" s="85" t="s">
        <v>85658</v>
      </c>
      <c r="BB7254" s="85" t="s">
        <v>85659</v>
      </c>
      <c r="BC7254" s="85" t="s">
        <v>85660</v>
      </c>
      <c r="BD7254" s="85" t="s">
        <v>85661</v>
      </c>
      <c r="BG7254" s="85" t="s">
        <v>85662</v>
      </c>
      <c r="BI7254" s="85" t="s">
        <v>3150</v>
      </c>
      <c r="CT7254" s="85" t="s">
        <v>3144</v>
      </c>
      <c r="CU7254" s="85" t="s">
        <v>3151</v>
      </c>
      <c r="CW7254" s="85" t="s">
        <v>3493</v>
      </c>
      <c r="CX7254" s="85" t="s">
        <v>3753</v>
      </c>
    </row>
    <row r="7255" spans="1:102" hidden="1" x14ac:dyDescent="0.2">
      <c r="A7255" s="104">
        <v>45583</v>
      </c>
      <c r="B7255" s="85" t="s">
        <v>84965</v>
      </c>
      <c r="C7255" s="85" t="s">
        <v>3136</v>
      </c>
      <c r="D7255" s="85" t="s">
        <v>3137</v>
      </c>
      <c r="E7255" s="85" t="s">
        <v>84966</v>
      </c>
      <c r="F7255" s="85" t="s">
        <v>2599</v>
      </c>
      <c r="G7255" s="85" t="s">
        <v>2680</v>
      </c>
      <c r="H7255" s="85" t="s">
        <v>416</v>
      </c>
      <c r="I7255" s="85" t="s">
        <v>2506</v>
      </c>
      <c r="J7255" s="85" t="s">
        <v>3518</v>
      </c>
      <c r="K7255" s="85" t="s">
        <v>3143</v>
      </c>
      <c r="L7255" s="85" t="s">
        <v>3144</v>
      </c>
      <c r="X7255" s="85" t="s">
        <v>81381</v>
      </c>
      <c r="Y7255" s="85" t="s">
        <v>84967</v>
      </c>
      <c r="AA7255" s="85" t="s">
        <v>84968</v>
      </c>
      <c r="AB7255" s="85" t="s">
        <v>3147</v>
      </c>
      <c r="AC7255" s="85" t="s">
        <v>84969</v>
      </c>
      <c r="AD7255" s="85" t="s">
        <v>84970</v>
      </c>
      <c r="AG7255" s="85" t="s">
        <v>85663</v>
      </c>
      <c r="AP7255" s="85" t="s">
        <v>85664</v>
      </c>
      <c r="AQ7255" s="85" t="s">
        <v>85665</v>
      </c>
      <c r="AS7255" s="85" t="s">
        <v>85666</v>
      </c>
      <c r="AT7255" s="85" t="s">
        <v>85667</v>
      </c>
      <c r="AU7255" s="85" t="s">
        <v>77111</v>
      </c>
      <c r="AV7255" s="85" t="s">
        <v>416</v>
      </c>
      <c r="AW7255" s="85" t="s">
        <v>1339</v>
      </c>
      <c r="AY7255" s="85" t="s">
        <v>85668</v>
      </c>
      <c r="AZ7255" s="85" t="s">
        <v>85669</v>
      </c>
      <c r="BA7255" s="85" t="s">
        <v>85670</v>
      </c>
      <c r="BB7255" s="85" t="s">
        <v>85671</v>
      </c>
      <c r="BC7255" s="85" t="s">
        <v>85672</v>
      </c>
      <c r="BI7255" s="85" t="s">
        <v>3150</v>
      </c>
      <c r="CT7255" s="85" t="s">
        <v>3144</v>
      </c>
      <c r="CU7255" s="85" t="s">
        <v>3151</v>
      </c>
      <c r="CW7255" s="85" t="s">
        <v>3493</v>
      </c>
      <c r="CX7255" s="85" t="s">
        <v>3518</v>
      </c>
    </row>
    <row r="7256" spans="1:102" hidden="1" x14ac:dyDescent="0.2">
      <c r="A7256" s="104">
        <v>45583</v>
      </c>
      <c r="B7256" s="85" t="s">
        <v>78955</v>
      </c>
      <c r="C7256" s="85" t="s">
        <v>3136</v>
      </c>
      <c r="D7256" s="85" t="s">
        <v>3137</v>
      </c>
      <c r="E7256" s="85" t="s">
        <v>78956</v>
      </c>
      <c r="F7256" s="85" t="s">
        <v>2438</v>
      </c>
      <c r="G7256" s="85" t="s">
        <v>2678</v>
      </c>
      <c r="H7256" s="85" t="s">
        <v>290</v>
      </c>
      <c r="I7256" s="85" t="s">
        <v>119</v>
      </c>
      <c r="J7256" s="85" t="s">
        <v>6488</v>
      </c>
      <c r="K7256" s="85" t="s">
        <v>3143</v>
      </c>
      <c r="L7256" s="85" t="s">
        <v>3144</v>
      </c>
      <c r="Y7256" s="85" t="s">
        <v>78957</v>
      </c>
      <c r="AA7256" s="85" t="s">
        <v>85673</v>
      </c>
      <c r="AB7256" s="85" t="s">
        <v>3147</v>
      </c>
      <c r="AC7256" s="85" t="s">
        <v>85674</v>
      </c>
      <c r="AD7256" s="85" t="s">
        <v>85675</v>
      </c>
      <c r="AG7256" s="85" t="s">
        <v>85676</v>
      </c>
      <c r="AO7256" s="85" t="s">
        <v>85677</v>
      </c>
      <c r="AP7256" s="85" t="s">
        <v>85678</v>
      </c>
      <c r="AR7256" s="85" t="s">
        <v>85679</v>
      </c>
      <c r="AS7256" s="85" t="s">
        <v>85680</v>
      </c>
      <c r="AT7256" s="85" t="s">
        <v>85681</v>
      </c>
      <c r="AU7256" s="85" t="s">
        <v>85682</v>
      </c>
      <c r="AV7256" s="85" t="s">
        <v>290</v>
      </c>
      <c r="AW7256" s="85" t="s">
        <v>1339</v>
      </c>
      <c r="AZ7256" s="85" t="s">
        <v>85683</v>
      </c>
      <c r="BA7256" s="85" t="s">
        <v>85684</v>
      </c>
      <c r="BB7256" s="85" t="s">
        <v>85685</v>
      </c>
      <c r="BC7256" s="85" t="s">
        <v>85686</v>
      </c>
      <c r="BD7256" s="85" t="s">
        <v>78958</v>
      </c>
      <c r="BG7256" s="85" t="s">
        <v>85687</v>
      </c>
      <c r="BI7256" s="85" t="s">
        <v>3150</v>
      </c>
      <c r="CT7256" s="85" t="s">
        <v>3144</v>
      </c>
      <c r="CU7256" s="85" t="s">
        <v>3151</v>
      </c>
      <c r="CW7256" s="85" t="s">
        <v>3493</v>
      </c>
      <c r="CX7256" s="85" t="s">
        <v>6488</v>
      </c>
    </row>
    <row r="7257" spans="1:102" hidden="1" x14ac:dyDescent="0.2">
      <c r="A7257" s="104">
        <v>45583</v>
      </c>
      <c r="B7257" s="85" t="s">
        <v>85688</v>
      </c>
      <c r="C7257" s="85" t="s">
        <v>3136</v>
      </c>
      <c r="D7257" s="85" t="s">
        <v>3137</v>
      </c>
      <c r="E7257" s="85" t="s">
        <v>85689</v>
      </c>
      <c r="F7257" s="85" t="s">
        <v>2599</v>
      </c>
      <c r="G7257" s="85" t="s">
        <v>2680</v>
      </c>
      <c r="H7257" s="85" t="s">
        <v>416</v>
      </c>
      <c r="I7257" s="85" t="s">
        <v>2506</v>
      </c>
      <c r="J7257" s="85" t="s">
        <v>3394</v>
      </c>
      <c r="K7257" s="85" t="s">
        <v>3395</v>
      </c>
      <c r="L7257" s="85" t="s">
        <v>3144</v>
      </c>
      <c r="X7257" s="85" t="s">
        <v>9639</v>
      </c>
      <c r="Y7257" s="85" t="s">
        <v>85690</v>
      </c>
      <c r="AA7257" s="85" t="s">
        <v>85691</v>
      </c>
      <c r="AB7257" s="85" t="s">
        <v>3147</v>
      </c>
      <c r="AC7257" s="85" t="s">
        <v>85692</v>
      </c>
      <c r="AD7257" s="85" t="s">
        <v>85693</v>
      </c>
      <c r="AG7257" s="85" t="s">
        <v>85694</v>
      </c>
      <c r="AP7257" s="85" t="s">
        <v>85695</v>
      </c>
      <c r="AQ7257" s="85" t="s">
        <v>85696</v>
      </c>
      <c r="AS7257" s="85" t="s">
        <v>85697</v>
      </c>
      <c r="AT7257" s="85" t="s">
        <v>85698</v>
      </c>
      <c r="AU7257" s="85" t="s">
        <v>1579</v>
      </c>
      <c r="AV7257" s="85" t="s">
        <v>416</v>
      </c>
      <c r="AW7257" s="85" t="s">
        <v>1238</v>
      </c>
      <c r="AY7257" s="85" t="s">
        <v>85699</v>
      </c>
      <c r="AZ7257" s="85" t="s">
        <v>85700</v>
      </c>
      <c r="BA7257" s="85" t="s">
        <v>85701</v>
      </c>
      <c r="BB7257" s="85" t="s">
        <v>85702</v>
      </c>
      <c r="BC7257" s="85" t="s">
        <v>85703</v>
      </c>
      <c r="BF7257" s="85" t="s">
        <v>85704</v>
      </c>
      <c r="BI7257" s="85" t="s">
        <v>3791</v>
      </c>
      <c r="CT7257" s="85" t="s">
        <v>3144</v>
      </c>
      <c r="CU7257" s="85" t="s">
        <v>3151</v>
      </c>
      <c r="CW7257" s="85" t="s">
        <v>3493</v>
      </c>
      <c r="CX7257" s="85" t="s">
        <v>3394</v>
      </c>
    </row>
    <row r="7258" spans="1:102" hidden="1" x14ac:dyDescent="0.2">
      <c r="A7258" s="104">
        <v>45583</v>
      </c>
      <c r="B7258" s="85" t="s">
        <v>85705</v>
      </c>
      <c r="C7258" s="85" t="s">
        <v>3136</v>
      </c>
      <c r="D7258" s="85" t="s">
        <v>3137</v>
      </c>
      <c r="E7258" s="85" t="s">
        <v>85706</v>
      </c>
      <c r="F7258" s="85" t="s">
        <v>1823</v>
      </c>
      <c r="G7258" s="85" t="s">
        <v>2664</v>
      </c>
      <c r="H7258" s="85" t="s">
        <v>290</v>
      </c>
      <c r="I7258" s="85" t="s">
        <v>119</v>
      </c>
      <c r="J7258" s="85" t="s">
        <v>3458</v>
      </c>
      <c r="K7258" s="85" t="s">
        <v>3143</v>
      </c>
      <c r="L7258" s="85" t="s">
        <v>3144</v>
      </c>
      <c r="Y7258" s="85" t="s">
        <v>85707</v>
      </c>
      <c r="AA7258" s="85" t="s">
        <v>85708</v>
      </c>
      <c r="AB7258" s="85" t="s">
        <v>3147</v>
      </c>
      <c r="AC7258" s="85" t="s">
        <v>85709</v>
      </c>
      <c r="AD7258" s="85" t="s">
        <v>85710</v>
      </c>
      <c r="AG7258" s="85" t="s">
        <v>85711</v>
      </c>
      <c r="AO7258" s="85" t="s">
        <v>85712</v>
      </c>
      <c r="AP7258" s="85" t="s">
        <v>85713</v>
      </c>
      <c r="AR7258" s="85" t="s">
        <v>85714</v>
      </c>
      <c r="AS7258" s="85" t="s">
        <v>85715</v>
      </c>
      <c r="AT7258" s="85" t="s">
        <v>85716</v>
      </c>
      <c r="AU7258" s="85" t="s">
        <v>64299</v>
      </c>
      <c r="AV7258" s="85" t="s">
        <v>290</v>
      </c>
      <c r="AW7258" s="85" t="s">
        <v>1339</v>
      </c>
      <c r="BB7258" s="85" t="s">
        <v>85717</v>
      </c>
      <c r="BC7258" s="85" t="s">
        <v>85718</v>
      </c>
      <c r="BD7258" s="85" t="s">
        <v>85719</v>
      </c>
      <c r="BE7258" s="85" t="s">
        <v>85720</v>
      </c>
      <c r="BI7258" s="85" t="s">
        <v>3791</v>
      </c>
      <c r="CT7258" s="85" t="s">
        <v>3144</v>
      </c>
      <c r="CU7258" s="85" t="s">
        <v>3151</v>
      </c>
      <c r="CW7258" s="85" t="s">
        <v>3410</v>
      </c>
      <c r="CX7258" s="85" t="s">
        <v>3458</v>
      </c>
    </row>
    <row r="7259" spans="1:102" hidden="1" x14ac:dyDescent="0.2">
      <c r="A7259" s="104">
        <v>45583</v>
      </c>
      <c r="B7259" s="85" t="s">
        <v>85721</v>
      </c>
      <c r="C7259" s="85" t="s">
        <v>3136</v>
      </c>
      <c r="D7259" s="85" t="s">
        <v>3137</v>
      </c>
      <c r="E7259" s="85" t="s">
        <v>85722</v>
      </c>
      <c r="F7259" s="85" t="s">
        <v>2438</v>
      </c>
      <c r="G7259" s="85" t="s">
        <v>2678</v>
      </c>
      <c r="H7259" s="85" t="s">
        <v>290</v>
      </c>
      <c r="I7259" s="85" t="s">
        <v>119</v>
      </c>
      <c r="J7259" s="85" t="s">
        <v>3394</v>
      </c>
      <c r="K7259" s="85" t="s">
        <v>3395</v>
      </c>
      <c r="L7259" s="85" t="s">
        <v>3144</v>
      </c>
      <c r="Y7259" s="85" t="s">
        <v>85723</v>
      </c>
      <c r="AA7259" s="85" t="s">
        <v>85724</v>
      </c>
      <c r="AB7259" s="85" t="s">
        <v>3147</v>
      </c>
      <c r="AC7259" s="85" t="s">
        <v>85725</v>
      </c>
      <c r="AD7259" s="85" t="s">
        <v>85726</v>
      </c>
      <c r="AG7259" s="85" t="s">
        <v>85727</v>
      </c>
      <c r="AO7259" s="85" t="s">
        <v>85728</v>
      </c>
      <c r="AP7259" s="85" t="s">
        <v>85729</v>
      </c>
      <c r="AR7259" s="85" t="s">
        <v>85730</v>
      </c>
      <c r="AS7259" s="85" t="s">
        <v>85731</v>
      </c>
      <c r="AT7259" s="85" t="s">
        <v>85732</v>
      </c>
      <c r="AU7259" s="85" t="s">
        <v>1590</v>
      </c>
      <c r="AV7259" s="85" t="s">
        <v>290</v>
      </c>
      <c r="AW7259" s="85" t="s">
        <v>1229</v>
      </c>
      <c r="AZ7259" s="85" t="s">
        <v>85733</v>
      </c>
      <c r="BA7259" s="85" t="s">
        <v>85734</v>
      </c>
      <c r="BB7259" s="85" t="s">
        <v>85735</v>
      </c>
      <c r="BC7259" s="85" t="s">
        <v>85736</v>
      </c>
      <c r="BE7259" s="85" t="s">
        <v>85737</v>
      </c>
      <c r="BG7259" s="85" t="s">
        <v>85738</v>
      </c>
      <c r="BI7259" s="85" t="s">
        <v>3791</v>
      </c>
      <c r="CT7259" s="85" t="s">
        <v>3144</v>
      </c>
      <c r="CU7259" s="85" t="s">
        <v>3151</v>
      </c>
      <c r="CW7259" s="85" t="s">
        <v>3493</v>
      </c>
      <c r="CX7259" s="85" t="s">
        <v>3394</v>
      </c>
    </row>
    <row r="7260" spans="1:102" hidden="1" x14ac:dyDescent="0.2">
      <c r="A7260" s="104">
        <v>45583</v>
      </c>
      <c r="B7260" s="85" t="s">
        <v>85739</v>
      </c>
      <c r="C7260" s="85" t="s">
        <v>3136</v>
      </c>
      <c r="D7260" s="85" t="s">
        <v>3137</v>
      </c>
      <c r="E7260" s="85" t="s">
        <v>85740</v>
      </c>
      <c r="F7260" s="85" t="s">
        <v>1749</v>
      </c>
      <c r="G7260" s="85" t="s">
        <v>2677</v>
      </c>
      <c r="H7260" s="85" t="s">
        <v>416</v>
      </c>
      <c r="I7260" s="85" t="s">
        <v>1807</v>
      </c>
      <c r="J7260" s="85" t="s">
        <v>85741</v>
      </c>
      <c r="K7260" s="85" t="s">
        <v>3143</v>
      </c>
      <c r="L7260" s="85" t="s">
        <v>3144</v>
      </c>
      <c r="Y7260" s="85" t="s">
        <v>85742</v>
      </c>
      <c r="AA7260" s="85" t="s">
        <v>85743</v>
      </c>
      <c r="AB7260" s="85" t="s">
        <v>3147</v>
      </c>
      <c r="AC7260" s="85" t="s">
        <v>85744</v>
      </c>
      <c r="AD7260" s="85" t="s">
        <v>85745</v>
      </c>
      <c r="AG7260" s="85" t="s">
        <v>85746</v>
      </c>
      <c r="AH7260" s="85" t="s">
        <v>85747</v>
      </c>
      <c r="AI7260" s="85" t="s">
        <v>85748</v>
      </c>
      <c r="AP7260" s="85" t="s">
        <v>85749</v>
      </c>
      <c r="AQ7260" s="85" t="s">
        <v>85750</v>
      </c>
      <c r="AS7260" s="85" t="s">
        <v>85751</v>
      </c>
      <c r="AT7260" s="85" t="s">
        <v>85752</v>
      </c>
      <c r="AU7260" s="85" t="s">
        <v>1579</v>
      </c>
      <c r="AV7260" s="85" t="s">
        <v>416</v>
      </c>
      <c r="AW7260" s="85" t="s">
        <v>1238</v>
      </c>
      <c r="BB7260" s="85" t="s">
        <v>85753</v>
      </c>
      <c r="BC7260" s="85" t="s">
        <v>85754</v>
      </c>
      <c r="BD7260" s="85" t="s">
        <v>85755</v>
      </c>
      <c r="BE7260" s="85" t="s">
        <v>85756</v>
      </c>
      <c r="BI7260" s="85" t="s">
        <v>3791</v>
      </c>
      <c r="CT7260" s="85" t="s">
        <v>3144</v>
      </c>
      <c r="CU7260" s="85" t="s">
        <v>3151</v>
      </c>
      <c r="CW7260" s="85" t="s">
        <v>3410</v>
      </c>
      <c r="CX7260" s="85" t="s">
        <v>27896</v>
      </c>
    </row>
    <row r="7261" spans="1:102" hidden="1" x14ac:dyDescent="0.2">
      <c r="A7261" s="104">
        <v>45583</v>
      </c>
      <c r="B7261" s="85" t="s">
        <v>85757</v>
      </c>
      <c r="C7261" s="85" t="s">
        <v>3136</v>
      </c>
      <c r="D7261" s="85" t="s">
        <v>3137</v>
      </c>
      <c r="E7261" s="85" t="s">
        <v>85758</v>
      </c>
      <c r="F7261" s="85" t="s">
        <v>1817</v>
      </c>
      <c r="G7261" s="85" t="s">
        <v>2664</v>
      </c>
      <c r="H7261" s="85" t="s">
        <v>290</v>
      </c>
      <c r="I7261" s="85" t="s">
        <v>1918</v>
      </c>
      <c r="J7261" s="85" t="s">
        <v>3394</v>
      </c>
      <c r="K7261" s="85" t="s">
        <v>3395</v>
      </c>
      <c r="L7261" s="85" t="s">
        <v>3144</v>
      </c>
      <c r="Y7261" s="85" t="s">
        <v>85759</v>
      </c>
      <c r="AA7261" s="85" t="s">
        <v>85760</v>
      </c>
      <c r="AB7261" s="85" t="s">
        <v>3147</v>
      </c>
      <c r="AC7261" s="85" t="s">
        <v>85761</v>
      </c>
      <c r="AD7261" s="85" t="s">
        <v>85762</v>
      </c>
      <c r="AG7261" s="85" t="s">
        <v>85763</v>
      </c>
      <c r="AO7261" s="85" t="s">
        <v>85764</v>
      </c>
      <c r="AP7261" s="85" t="s">
        <v>85765</v>
      </c>
      <c r="AR7261" s="85" t="s">
        <v>85766</v>
      </c>
      <c r="AS7261" s="85" t="s">
        <v>85767</v>
      </c>
      <c r="AT7261" s="85" t="s">
        <v>85768</v>
      </c>
      <c r="AU7261" s="85" t="s">
        <v>1330</v>
      </c>
      <c r="AV7261" s="85" t="s">
        <v>290</v>
      </c>
      <c r="AW7261" s="85" t="s">
        <v>1229</v>
      </c>
      <c r="BB7261" s="85" t="s">
        <v>85769</v>
      </c>
      <c r="BC7261" s="85" t="s">
        <v>85770</v>
      </c>
      <c r="BD7261" s="85" t="s">
        <v>85771</v>
      </c>
      <c r="BE7261" s="85" t="s">
        <v>85772</v>
      </c>
      <c r="BI7261" s="85" t="s">
        <v>3791</v>
      </c>
      <c r="CT7261" s="85" t="s">
        <v>3144</v>
      </c>
      <c r="CU7261" s="85" t="s">
        <v>3151</v>
      </c>
      <c r="CW7261" s="85" t="s">
        <v>3410</v>
      </c>
      <c r="CX7261" s="85" t="s">
        <v>3394</v>
      </c>
    </row>
    <row r="7262" spans="1:102" hidden="1" x14ac:dyDescent="0.2">
      <c r="A7262" s="104">
        <v>45583</v>
      </c>
      <c r="B7262" s="85" t="s">
        <v>85773</v>
      </c>
      <c r="C7262" s="85" t="s">
        <v>3136</v>
      </c>
      <c r="D7262" s="85" t="s">
        <v>3137</v>
      </c>
      <c r="E7262" s="85" t="s">
        <v>85774</v>
      </c>
      <c r="F7262" s="85" t="s">
        <v>1055</v>
      </c>
      <c r="G7262" s="85" t="s">
        <v>2663</v>
      </c>
      <c r="H7262" s="85" t="s">
        <v>92</v>
      </c>
      <c r="I7262" s="85" t="s">
        <v>111</v>
      </c>
      <c r="J7262" s="85" t="s">
        <v>3394</v>
      </c>
      <c r="K7262" s="85" t="s">
        <v>3395</v>
      </c>
      <c r="L7262" s="85" t="s">
        <v>3144</v>
      </c>
      <c r="Y7262" s="85" t="s">
        <v>85775</v>
      </c>
      <c r="AA7262" s="85" t="s">
        <v>85776</v>
      </c>
      <c r="AB7262" s="85" t="s">
        <v>3147</v>
      </c>
      <c r="AC7262" s="85" t="s">
        <v>85777</v>
      </c>
      <c r="AD7262" s="85" t="s">
        <v>85778</v>
      </c>
      <c r="AL7262" s="85" t="s">
        <v>85779</v>
      </c>
      <c r="AM7262" s="85" t="s">
        <v>85780</v>
      </c>
      <c r="AR7262" s="85" t="s">
        <v>85781</v>
      </c>
      <c r="AS7262" s="85" t="s">
        <v>85782</v>
      </c>
      <c r="AT7262" s="85" t="s">
        <v>85783</v>
      </c>
      <c r="AU7262" s="85" t="s">
        <v>1643</v>
      </c>
      <c r="AV7262" s="85" t="s">
        <v>92</v>
      </c>
      <c r="AW7262" s="85" t="s">
        <v>1229</v>
      </c>
      <c r="BB7262" s="85" t="s">
        <v>85784</v>
      </c>
      <c r="BC7262" s="85" t="s">
        <v>85785</v>
      </c>
      <c r="BD7262" s="85" t="s">
        <v>85786</v>
      </c>
      <c r="BE7262" s="85" t="s">
        <v>85787</v>
      </c>
      <c r="BI7262" s="85" t="s">
        <v>3262</v>
      </c>
      <c r="CT7262" s="85" t="s">
        <v>3144</v>
      </c>
      <c r="CU7262" s="85" t="s">
        <v>3151</v>
      </c>
      <c r="CW7262" s="85" t="s">
        <v>3410</v>
      </c>
      <c r="CX7262" s="85" t="s">
        <v>3394</v>
      </c>
    </row>
    <row r="7263" spans="1:102" hidden="1" x14ac:dyDescent="0.2">
      <c r="A7263" s="104">
        <v>45583</v>
      </c>
      <c r="B7263" s="85" t="s">
        <v>85788</v>
      </c>
      <c r="C7263" s="85" t="s">
        <v>3136</v>
      </c>
      <c r="D7263" s="85" t="s">
        <v>3137</v>
      </c>
      <c r="E7263" s="85" t="s">
        <v>85789</v>
      </c>
      <c r="F7263" s="85" t="s">
        <v>945</v>
      </c>
      <c r="G7263" s="85" t="s">
        <v>2662</v>
      </c>
      <c r="H7263" s="85" t="s">
        <v>290</v>
      </c>
      <c r="I7263" s="85" t="s">
        <v>75</v>
      </c>
      <c r="J7263" s="85" t="s">
        <v>5561</v>
      </c>
      <c r="K7263" s="85" t="s">
        <v>3143</v>
      </c>
      <c r="L7263" s="85" t="s">
        <v>3144</v>
      </c>
      <c r="Y7263" s="85" t="s">
        <v>85790</v>
      </c>
      <c r="AA7263" s="85" t="s">
        <v>85791</v>
      </c>
      <c r="AB7263" s="85" t="s">
        <v>3147</v>
      </c>
      <c r="AC7263" s="85" t="s">
        <v>85792</v>
      </c>
      <c r="AD7263" s="85" t="s">
        <v>85793</v>
      </c>
      <c r="AE7263" s="85" t="s">
        <v>85794</v>
      </c>
      <c r="AL7263" s="85" t="s">
        <v>85795</v>
      </c>
      <c r="AM7263" s="85" t="s">
        <v>85796</v>
      </c>
      <c r="AR7263" s="85" t="s">
        <v>85797</v>
      </c>
      <c r="AS7263" s="85" t="s">
        <v>85798</v>
      </c>
      <c r="AU7263" s="85" t="s">
        <v>56423</v>
      </c>
      <c r="AV7263" s="85" t="s">
        <v>290</v>
      </c>
      <c r="AW7263" s="85" t="s">
        <v>1339</v>
      </c>
      <c r="BA7263" s="85" t="s">
        <v>85799</v>
      </c>
      <c r="BB7263" s="85" t="s">
        <v>85800</v>
      </c>
      <c r="BC7263" s="85" t="s">
        <v>85801</v>
      </c>
      <c r="BD7263" s="85" t="s">
        <v>85802</v>
      </c>
      <c r="BE7263" s="85" t="s">
        <v>85803</v>
      </c>
      <c r="BI7263" s="85" t="s">
        <v>3390</v>
      </c>
      <c r="CT7263" s="85" t="s">
        <v>3144</v>
      </c>
      <c r="CU7263" s="85" t="s">
        <v>3151</v>
      </c>
      <c r="CW7263" s="85" t="s">
        <v>3472</v>
      </c>
      <c r="CX7263" s="85" t="s">
        <v>5561</v>
      </c>
    </row>
    <row r="7264" spans="1:102" hidden="1" x14ac:dyDescent="0.2">
      <c r="A7264" s="104">
        <v>45583</v>
      </c>
      <c r="B7264" s="85" t="s">
        <v>85804</v>
      </c>
      <c r="C7264" s="85" t="s">
        <v>3136</v>
      </c>
      <c r="D7264" s="85" t="s">
        <v>3137</v>
      </c>
      <c r="E7264" s="85" t="s">
        <v>85805</v>
      </c>
      <c r="F7264" s="85" t="s">
        <v>2599</v>
      </c>
      <c r="G7264" s="85" t="s">
        <v>2680</v>
      </c>
      <c r="H7264" s="85" t="s">
        <v>416</v>
      </c>
      <c r="I7264" s="85" t="s">
        <v>2506</v>
      </c>
      <c r="J7264" s="85" t="s">
        <v>6354</v>
      </c>
      <c r="K7264" s="85" t="s">
        <v>3143</v>
      </c>
      <c r="L7264" s="85" t="s">
        <v>3144</v>
      </c>
      <c r="X7264" s="85" t="s">
        <v>85806</v>
      </c>
      <c r="Y7264" s="85" t="s">
        <v>85807</v>
      </c>
      <c r="AA7264" s="85" t="s">
        <v>85808</v>
      </c>
      <c r="AB7264" s="85" t="e">
        <v>#REF!</v>
      </c>
      <c r="AC7264" s="85" t="s">
        <v>85809</v>
      </c>
      <c r="AD7264" s="85" t="s">
        <v>85810</v>
      </c>
      <c r="AG7264" s="85" t="s">
        <v>85811</v>
      </c>
      <c r="AP7264" s="85" t="s">
        <v>85812</v>
      </c>
      <c r="AQ7264" s="85" t="s">
        <v>85813</v>
      </c>
      <c r="AS7264" s="85" t="s">
        <v>85814</v>
      </c>
      <c r="AT7264" s="85" t="s">
        <v>85815</v>
      </c>
      <c r="AU7264" s="85" t="s">
        <v>48556</v>
      </c>
      <c r="AV7264" s="85" t="s">
        <v>416</v>
      </c>
      <c r="AW7264" s="85" t="s">
        <v>1339</v>
      </c>
      <c r="AY7264" s="85" t="s">
        <v>85816</v>
      </c>
      <c r="AZ7264" s="85" t="s">
        <v>85817</v>
      </c>
      <c r="BA7264" s="85" t="s">
        <v>85818</v>
      </c>
      <c r="BB7264" s="85" t="s">
        <v>85819</v>
      </c>
      <c r="BC7264" s="85" t="s">
        <v>85820</v>
      </c>
      <c r="BI7264" s="85" t="s">
        <v>3390</v>
      </c>
      <c r="CT7264" s="85" t="s">
        <v>3144</v>
      </c>
      <c r="CU7264" s="85" t="s">
        <v>6373</v>
      </c>
      <c r="CV7264" s="85" t="s">
        <v>4246</v>
      </c>
      <c r="CW7264" s="85" t="s">
        <v>5252</v>
      </c>
      <c r="CX7264" s="85" t="s">
        <v>6374</v>
      </c>
    </row>
    <row r="7265" spans="1:102" hidden="1" x14ac:dyDescent="0.2">
      <c r="A7265" s="104">
        <v>45583</v>
      </c>
      <c r="B7265" s="85" t="s">
        <v>85821</v>
      </c>
      <c r="C7265" s="85" t="s">
        <v>3136</v>
      </c>
      <c r="D7265" s="85" t="s">
        <v>3137</v>
      </c>
      <c r="E7265" s="85" t="s">
        <v>85822</v>
      </c>
      <c r="F7265" s="85" t="s">
        <v>2599</v>
      </c>
      <c r="G7265" s="85" t="s">
        <v>2680</v>
      </c>
      <c r="H7265" s="85" t="s">
        <v>416</v>
      </c>
      <c r="I7265" s="85" t="s">
        <v>2506</v>
      </c>
      <c r="J7265" s="85" t="s">
        <v>3394</v>
      </c>
      <c r="K7265" s="85" t="s">
        <v>3395</v>
      </c>
      <c r="L7265" s="85" t="s">
        <v>3144</v>
      </c>
      <c r="Y7265" s="85" t="s">
        <v>85823</v>
      </c>
      <c r="AA7265" s="85" t="s">
        <v>85824</v>
      </c>
      <c r="AB7265" s="85" t="e">
        <v>#REF!</v>
      </c>
      <c r="AC7265" s="85" t="s">
        <v>85825</v>
      </c>
      <c r="AD7265" s="85" t="s">
        <v>85826</v>
      </c>
      <c r="AG7265" s="85" t="s">
        <v>85827</v>
      </c>
      <c r="AP7265" s="85" t="s">
        <v>85828</v>
      </c>
      <c r="AQ7265" s="85" t="s">
        <v>85829</v>
      </c>
      <c r="AS7265" s="85" t="s">
        <v>85830</v>
      </c>
      <c r="AT7265" s="85" t="s">
        <v>85831</v>
      </c>
      <c r="AU7265" s="85" t="s">
        <v>85832</v>
      </c>
      <c r="AV7265" s="85" t="s">
        <v>416</v>
      </c>
      <c r="AW7265" s="85" t="s">
        <v>1339</v>
      </c>
      <c r="AY7265" s="85" t="s">
        <v>85833</v>
      </c>
      <c r="AZ7265" s="85" t="s">
        <v>85834</v>
      </c>
      <c r="BA7265" s="85" t="s">
        <v>85835</v>
      </c>
      <c r="BB7265" s="85" t="s">
        <v>85836</v>
      </c>
      <c r="BC7265" s="85" t="s">
        <v>85837</v>
      </c>
      <c r="BI7265" s="85" t="s">
        <v>3390</v>
      </c>
      <c r="CT7265" s="85" t="s">
        <v>3144</v>
      </c>
      <c r="CU7265" s="85" t="s">
        <v>3151</v>
      </c>
      <c r="CW7265" s="85" t="s">
        <v>3493</v>
      </c>
      <c r="CX7265" s="85" t="s">
        <v>3394</v>
      </c>
    </row>
    <row r="7266" spans="1:102" hidden="1" x14ac:dyDescent="0.2">
      <c r="A7266" s="104">
        <v>45583</v>
      </c>
      <c r="B7266" s="85" t="s">
        <v>85838</v>
      </c>
      <c r="C7266" s="85" t="s">
        <v>3136</v>
      </c>
      <c r="D7266" s="85" t="s">
        <v>3137</v>
      </c>
      <c r="E7266" s="85" t="s">
        <v>85839</v>
      </c>
      <c r="F7266" s="85" t="s">
        <v>2594</v>
      </c>
      <c r="G7266" s="85" t="s">
        <v>2680</v>
      </c>
      <c r="H7266" s="85" t="s">
        <v>416</v>
      </c>
      <c r="I7266" s="85" t="s">
        <v>75</v>
      </c>
      <c r="J7266" s="85" t="s">
        <v>3415</v>
      </c>
      <c r="K7266" s="85" t="s">
        <v>3143</v>
      </c>
      <c r="L7266" s="85" t="s">
        <v>3144</v>
      </c>
      <c r="Y7266" s="85" t="s">
        <v>85840</v>
      </c>
      <c r="AA7266" s="85" t="s">
        <v>85841</v>
      </c>
      <c r="AB7266" s="85" t="s">
        <v>3147</v>
      </c>
      <c r="AC7266" s="85" t="s">
        <v>85842</v>
      </c>
      <c r="AD7266" s="85" t="s">
        <v>85843</v>
      </c>
      <c r="AG7266" s="85" t="s">
        <v>85844</v>
      </c>
      <c r="AP7266" s="85" t="s">
        <v>85845</v>
      </c>
      <c r="AQ7266" s="85" t="s">
        <v>85846</v>
      </c>
      <c r="AS7266" s="85" t="s">
        <v>85847</v>
      </c>
      <c r="AT7266" s="85" t="s">
        <v>85848</v>
      </c>
      <c r="AU7266" s="85" t="s">
        <v>17533</v>
      </c>
      <c r="AV7266" s="85" t="s">
        <v>416</v>
      </c>
      <c r="AW7266" s="85" t="s">
        <v>1339</v>
      </c>
      <c r="AY7266" s="85" t="s">
        <v>85849</v>
      </c>
      <c r="AZ7266" s="85" t="s">
        <v>85850</v>
      </c>
      <c r="BA7266" s="85" t="s">
        <v>85851</v>
      </c>
      <c r="BB7266" s="85" t="s">
        <v>85852</v>
      </c>
      <c r="BC7266" s="85" t="s">
        <v>85853</v>
      </c>
      <c r="BI7266" s="85" t="s">
        <v>3390</v>
      </c>
      <c r="CT7266" s="85" t="s">
        <v>3144</v>
      </c>
      <c r="CU7266" s="85" t="s">
        <v>3151</v>
      </c>
      <c r="CW7266" s="85" t="s">
        <v>3493</v>
      </c>
      <c r="CX7266" s="85" t="s">
        <v>3415</v>
      </c>
    </row>
    <row r="7267" spans="1:102" hidden="1" x14ac:dyDescent="0.2">
      <c r="A7267" s="104">
        <v>45583</v>
      </c>
      <c r="B7267" s="85" t="s">
        <v>85854</v>
      </c>
      <c r="C7267" s="85" t="s">
        <v>3136</v>
      </c>
      <c r="D7267" s="85" t="s">
        <v>3137</v>
      </c>
      <c r="E7267" s="85" t="s">
        <v>85855</v>
      </c>
      <c r="F7267" s="85" t="s">
        <v>2519</v>
      </c>
      <c r="G7267" s="85" t="s">
        <v>2679</v>
      </c>
      <c r="H7267" s="85" t="s">
        <v>290</v>
      </c>
      <c r="I7267" s="85" t="s">
        <v>2506</v>
      </c>
      <c r="J7267" s="85" t="s">
        <v>3394</v>
      </c>
      <c r="K7267" s="85" t="s">
        <v>3395</v>
      </c>
      <c r="L7267" s="85" t="s">
        <v>3144</v>
      </c>
      <c r="Y7267" s="85" t="s">
        <v>85856</v>
      </c>
      <c r="AA7267" s="85" t="s">
        <v>85857</v>
      </c>
      <c r="AB7267" s="85" t="s">
        <v>3147</v>
      </c>
      <c r="AC7267" s="85" t="s">
        <v>85858</v>
      </c>
      <c r="AD7267" s="85" t="s">
        <v>85859</v>
      </c>
      <c r="AG7267" s="85" t="s">
        <v>85860</v>
      </c>
      <c r="AP7267" s="85" t="s">
        <v>85861</v>
      </c>
      <c r="AQ7267" s="85" t="s">
        <v>85862</v>
      </c>
      <c r="AS7267" s="85" t="s">
        <v>85863</v>
      </c>
      <c r="AT7267" s="85" t="s">
        <v>85864</v>
      </c>
      <c r="AU7267" s="85" t="s">
        <v>85865</v>
      </c>
      <c r="AV7267" s="85" t="s">
        <v>290</v>
      </c>
      <c r="AW7267" s="85" t="s">
        <v>1339</v>
      </c>
      <c r="AY7267" s="85" t="s">
        <v>85866</v>
      </c>
      <c r="AZ7267" s="85" t="s">
        <v>85867</v>
      </c>
      <c r="BA7267" s="85" t="s">
        <v>85868</v>
      </c>
      <c r="BB7267" s="85" t="s">
        <v>85869</v>
      </c>
      <c r="BC7267" s="85" t="s">
        <v>85870</v>
      </c>
      <c r="BF7267" s="85" t="s">
        <v>85871</v>
      </c>
      <c r="BI7267" s="85" t="s">
        <v>3390</v>
      </c>
      <c r="CT7267" s="85" t="s">
        <v>3144</v>
      </c>
      <c r="CU7267" s="85" t="s">
        <v>3151</v>
      </c>
      <c r="CW7267" s="85" t="s">
        <v>3493</v>
      </c>
      <c r="CX7267" s="85" t="s">
        <v>3394</v>
      </c>
    </row>
    <row r="7268" spans="1:102" hidden="1" x14ac:dyDescent="0.2">
      <c r="A7268" s="104">
        <v>45583</v>
      </c>
      <c r="B7268" s="85" t="s">
        <v>85872</v>
      </c>
      <c r="C7268" s="85" t="s">
        <v>3136</v>
      </c>
      <c r="D7268" s="85" t="s">
        <v>3137</v>
      </c>
      <c r="E7268" s="85" t="s">
        <v>85873</v>
      </c>
      <c r="F7268" s="85" t="s">
        <v>1729</v>
      </c>
      <c r="G7268" s="85" t="s">
        <v>2677</v>
      </c>
      <c r="H7268" s="85" t="s">
        <v>290</v>
      </c>
      <c r="I7268" s="85" t="s">
        <v>1807</v>
      </c>
      <c r="J7268" s="85" t="s">
        <v>3318</v>
      </c>
      <c r="K7268" s="85" t="s">
        <v>3143</v>
      </c>
      <c r="L7268" s="85" t="s">
        <v>3144</v>
      </c>
      <c r="Y7268" s="85" t="s">
        <v>85874</v>
      </c>
      <c r="AA7268" s="85" t="s">
        <v>85875</v>
      </c>
      <c r="AB7268" s="85" t="s">
        <v>3147</v>
      </c>
      <c r="AC7268" s="85" t="s">
        <v>85876</v>
      </c>
      <c r="AD7268" s="85" t="s">
        <v>85877</v>
      </c>
      <c r="AG7268" s="85" t="s">
        <v>85878</v>
      </c>
      <c r="AH7268" s="85" t="s">
        <v>85879</v>
      </c>
      <c r="AI7268" s="85" t="s">
        <v>85880</v>
      </c>
      <c r="AP7268" s="85" t="s">
        <v>85881</v>
      </c>
      <c r="AQ7268" s="85" t="s">
        <v>85882</v>
      </c>
      <c r="AS7268" s="85" t="s">
        <v>85883</v>
      </c>
      <c r="AT7268" s="85" t="s">
        <v>85884</v>
      </c>
      <c r="AU7268" s="85" t="s">
        <v>85885</v>
      </c>
      <c r="AV7268" s="85" t="s">
        <v>290</v>
      </c>
      <c r="AW7268" s="85" t="s">
        <v>1339</v>
      </c>
      <c r="BB7268" s="85" t="s">
        <v>85886</v>
      </c>
      <c r="BC7268" s="85" t="s">
        <v>85887</v>
      </c>
      <c r="BD7268" s="85" t="s">
        <v>85888</v>
      </c>
      <c r="BE7268" s="85" t="s">
        <v>85889</v>
      </c>
      <c r="BI7268" s="85" t="s">
        <v>3390</v>
      </c>
      <c r="CT7268" s="85" t="s">
        <v>3144</v>
      </c>
      <c r="CU7268" s="85" t="s">
        <v>3151</v>
      </c>
      <c r="CW7268" s="85" t="s">
        <v>3410</v>
      </c>
      <c r="CX7268" s="85" t="s">
        <v>3318</v>
      </c>
    </row>
    <row r="7269" spans="1:102" hidden="1" x14ac:dyDescent="0.2">
      <c r="A7269" s="104">
        <v>45583</v>
      </c>
      <c r="B7269" s="85" t="s">
        <v>85890</v>
      </c>
      <c r="C7269" s="85" t="s">
        <v>3136</v>
      </c>
      <c r="D7269" s="85" t="s">
        <v>3137</v>
      </c>
      <c r="E7269" s="85" t="s">
        <v>85891</v>
      </c>
      <c r="F7269" s="85" t="s">
        <v>1754</v>
      </c>
      <c r="G7269" s="85" t="s">
        <v>2677</v>
      </c>
      <c r="H7269" s="85" t="s">
        <v>416</v>
      </c>
      <c r="I7269" s="85" t="s">
        <v>216</v>
      </c>
      <c r="J7269" s="85" t="s">
        <v>6354</v>
      </c>
      <c r="K7269" s="85" t="s">
        <v>3143</v>
      </c>
      <c r="L7269" s="85" t="s">
        <v>3144</v>
      </c>
      <c r="X7269" s="85" t="s">
        <v>40559</v>
      </c>
      <c r="Y7269" s="85" t="s">
        <v>85892</v>
      </c>
      <c r="AA7269" s="85" t="s">
        <v>85893</v>
      </c>
      <c r="AB7269" s="85" t="s">
        <v>3147</v>
      </c>
      <c r="AC7269" s="85" t="s">
        <v>85894</v>
      </c>
      <c r="AD7269" s="85" t="s">
        <v>85895</v>
      </c>
      <c r="AG7269" s="85" t="s">
        <v>85896</v>
      </c>
      <c r="AH7269" s="85" t="s">
        <v>85897</v>
      </c>
      <c r="AI7269" s="85" t="s">
        <v>85898</v>
      </c>
      <c r="AP7269" s="85" t="s">
        <v>85899</v>
      </c>
      <c r="AQ7269" s="85" t="s">
        <v>85900</v>
      </c>
      <c r="AS7269" s="85" t="s">
        <v>85901</v>
      </c>
      <c r="AT7269" s="85" t="s">
        <v>85902</v>
      </c>
      <c r="AU7269" s="85" t="s">
        <v>1593</v>
      </c>
      <c r="AV7269" s="85" t="s">
        <v>416</v>
      </c>
      <c r="AW7269" s="85" t="s">
        <v>1229</v>
      </c>
      <c r="BB7269" s="85" t="s">
        <v>85903</v>
      </c>
      <c r="BC7269" s="85" t="s">
        <v>85904</v>
      </c>
      <c r="BD7269" s="85" t="s">
        <v>85905</v>
      </c>
      <c r="BE7269" s="85" t="s">
        <v>85906</v>
      </c>
      <c r="BI7269" s="85" t="s">
        <v>3390</v>
      </c>
      <c r="CT7269" s="85" t="s">
        <v>3144</v>
      </c>
      <c r="CU7269" s="85" t="s">
        <v>3151</v>
      </c>
      <c r="CW7269" s="85" t="s">
        <v>3410</v>
      </c>
      <c r="CX7269" s="85" t="s">
        <v>6354</v>
      </c>
    </row>
    <row r="7270" spans="1:102" hidden="1" x14ac:dyDescent="0.2">
      <c r="A7270" s="104">
        <v>45583</v>
      </c>
      <c r="B7270" s="85" t="s">
        <v>85907</v>
      </c>
      <c r="C7270" s="85" t="s">
        <v>3136</v>
      </c>
      <c r="D7270" s="85" t="s">
        <v>3137</v>
      </c>
      <c r="E7270" s="85" t="s">
        <v>85908</v>
      </c>
      <c r="F7270" s="85" t="s">
        <v>2599</v>
      </c>
      <c r="G7270" s="85" t="s">
        <v>2680</v>
      </c>
      <c r="H7270" s="85" t="s">
        <v>416</v>
      </c>
      <c r="I7270" s="85" t="s">
        <v>2506</v>
      </c>
      <c r="J7270" s="85" t="s">
        <v>3415</v>
      </c>
      <c r="K7270" s="85" t="s">
        <v>3143</v>
      </c>
      <c r="L7270" s="85" t="s">
        <v>3144</v>
      </c>
      <c r="Y7270" s="85" t="s">
        <v>85909</v>
      </c>
      <c r="AA7270" s="85" t="s">
        <v>85910</v>
      </c>
      <c r="AB7270" s="85" t="s">
        <v>3147</v>
      </c>
      <c r="AC7270" s="85" t="s">
        <v>85911</v>
      </c>
      <c r="AD7270" s="85" t="s">
        <v>85912</v>
      </c>
      <c r="AG7270" s="85" t="s">
        <v>85913</v>
      </c>
      <c r="AP7270" s="85" t="s">
        <v>85914</v>
      </c>
      <c r="AQ7270" s="85" t="s">
        <v>85915</v>
      </c>
      <c r="AS7270" s="85" t="s">
        <v>85916</v>
      </c>
      <c r="AT7270" s="85" t="s">
        <v>85917</v>
      </c>
      <c r="AU7270" s="85" t="s">
        <v>8772</v>
      </c>
      <c r="AV7270" s="85" t="s">
        <v>416</v>
      </c>
      <c r="AW7270" s="85" t="s">
        <v>1339</v>
      </c>
      <c r="AY7270" s="85" t="s">
        <v>85918</v>
      </c>
      <c r="AZ7270" s="85" t="s">
        <v>85919</v>
      </c>
      <c r="BA7270" s="85" t="s">
        <v>85920</v>
      </c>
      <c r="BB7270" s="85" t="s">
        <v>85921</v>
      </c>
      <c r="BC7270" s="85" t="s">
        <v>85922</v>
      </c>
      <c r="BI7270" s="85" t="s">
        <v>3390</v>
      </c>
      <c r="CT7270" s="85" t="s">
        <v>3144</v>
      </c>
      <c r="CU7270" s="85" t="s">
        <v>3151</v>
      </c>
      <c r="CW7270" s="85" t="s">
        <v>3493</v>
      </c>
      <c r="CX7270" s="85" t="s">
        <v>3415</v>
      </c>
    </row>
    <row r="7271" spans="1:102" hidden="1" x14ac:dyDescent="0.2">
      <c r="A7271" s="104">
        <v>45583</v>
      </c>
      <c r="B7271" s="85" t="s">
        <v>84510</v>
      </c>
      <c r="C7271" s="85" t="s">
        <v>3136</v>
      </c>
      <c r="D7271" s="85" t="s">
        <v>3137</v>
      </c>
      <c r="E7271" s="85" t="s">
        <v>84511</v>
      </c>
      <c r="F7271" s="85" t="s">
        <v>2379</v>
      </c>
      <c r="G7271" s="85" t="s">
        <v>2665</v>
      </c>
      <c r="H7271" s="85" t="s">
        <v>416</v>
      </c>
      <c r="I7271" s="85" t="s">
        <v>119</v>
      </c>
      <c r="J7271" s="85" t="s">
        <v>17523</v>
      </c>
      <c r="K7271" s="85" t="s">
        <v>3143</v>
      </c>
      <c r="L7271" s="85" t="s">
        <v>3144</v>
      </c>
      <c r="X7271" s="85" t="s">
        <v>85923</v>
      </c>
      <c r="Y7271" s="85" t="s">
        <v>84513</v>
      </c>
      <c r="AA7271" s="85" t="s">
        <v>85924</v>
      </c>
      <c r="AB7271" s="85" t="s">
        <v>3147</v>
      </c>
      <c r="AC7271" s="85" t="s">
        <v>85925</v>
      </c>
      <c r="AD7271" s="85" t="s">
        <v>85926</v>
      </c>
      <c r="AG7271" s="85" t="s">
        <v>84514</v>
      </c>
      <c r="AO7271" s="85" t="s">
        <v>84515</v>
      </c>
      <c r="AP7271" s="85" t="s">
        <v>84516</v>
      </c>
      <c r="AR7271" s="85" t="s">
        <v>85927</v>
      </c>
      <c r="AS7271" s="85" t="s">
        <v>85928</v>
      </c>
      <c r="AT7271" s="85" t="s">
        <v>85929</v>
      </c>
      <c r="AU7271" s="85" t="s">
        <v>1579</v>
      </c>
      <c r="AV7271" s="85" t="s">
        <v>416</v>
      </c>
      <c r="AW7271" s="85" t="s">
        <v>1238</v>
      </c>
      <c r="AZ7271" s="85" t="s">
        <v>85930</v>
      </c>
      <c r="BA7271" s="85" t="s">
        <v>85931</v>
      </c>
      <c r="BB7271" s="85" t="s">
        <v>85932</v>
      </c>
      <c r="BC7271" s="85" t="s">
        <v>85933</v>
      </c>
      <c r="BE7271" s="85" t="s">
        <v>85934</v>
      </c>
      <c r="BG7271" s="85" t="s">
        <v>85935</v>
      </c>
      <c r="BI7271" s="85" t="s">
        <v>3390</v>
      </c>
      <c r="CT7271" s="85" t="s">
        <v>3144</v>
      </c>
      <c r="CU7271" s="85" t="s">
        <v>3151</v>
      </c>
      <c r="CW7271" s="85" t="s">
        <v>3493</v>
      </c>
      <c r="CX7271" s="85" t="s">
        <v>32732</v>
      </c>
    </row>
    <row r="7272" spans="1:102" hidden="1" x14ac:dyDescent="0.2">
      <c r="A7272" s="104">
        <v>45583</v>
      </c>
      <c r="B7272" s="85" t="s">
        <v>85936</v>
      </c>
      <c r="C7272" s="85" t="s">
        <v>3136</v>
      </c>
      <c r="D7272" s="85" t="s">
        <v>3137</v>
      </c>
      <c r="E7272" s="85" t="s">
        <v>85937</v>
      </c>
      <c r="F7272" s="85" t="s">
        <v>2599</v>
      </c>
      <c r="G7272" s="85" t="s">
        <v>2680</v>
      </c>
      <c r="H7272" s="85" t="s">
        <v>416</v>
      </c>
      <c r="I7272" s="85" t="s">
        <v>2506</v>
      </c>
      <c r="J7272" s="85" t="s">
        <v>3394</v>
      </c>
      <c r="K7272" s="85" t="s">
        <v>3395</v>
      </c>
      <c r="L7272" s="85" t="s">
        <v>3144</v>
      </c>
      <c r="Y7272" s="85" t="s">
        <v>85938</v>
      </c>
      <c r="AA7272" s="85" t="s">
        <v>85939</v>
      </c>
      <c r="AB7272" s="85" t="s">
        <v>3147</v>
      </c>
      <c r="AC7272" s="85" t="s">
        <v>85940</v>
      </c>
      <c r="AD7272" s="85" t="s">
        <v>85941</v>
      </c>
      <c r="AG7272" s="85" t="s">
        <v>85942</v>
      </c>
      <c r="AP7272" s="85" t="s">
        <v>85943</v>
      </c>
      <c r="AQ7272" s="85" t="s">
        <v>85944</v>
      </c>
      <c r="AS7272" s="85" t="s">
        <v>85945</v>
      </c>
      <c r="AT7272" s="85" t="s">
        <v>85946</v>
      </c>
      <c r="AU7272" s="85" t="s">
        <v>10320</v>
      </c>
      <c r="AV7272" s="85" t="s">
        <v>416</v>
      </c>
      <c r="AW7272" s="85" t="s">
        <v>1339</v>
      </c>
      <c r="AY7272" s="85" t="s">
        <v>85947</v>
      </c>
      <c r="AZ7272" s="85" t="s">
        <v>85948</v>
      </c>
      <c r="BA7272" s="85" t="s">
        <v>85949</v>
      </c>
      <c r="BB7272" s="85" t="s">
        <v>85950</v>
      </c>
      <c r="BC7272" s="85" t="s">
        <v>85951</v>
      </c>
      <c r="BI7272" s="85" t="s">
        <v>3390</v>
      </c>
      <c r="CT7272" s="85" t="s">
        <v>3144</v>
      </c>
      <c r="CU7272" s="85" t="s">
        <v>3151</v>
      </c>
      <c r="CW7272" s="85" t="s">
        <v>3493</v>
      </c>
      <c r="CX7272" s="85" t="s">
        <v>3394</v>
      </c>
    </row>
    <row r="7273" spans="1:102" hidden="1" x14ac:dyDescent="0.2">
      <c r="A7273" s="104">
        <v>45583</v>
      </c>
      <c r="B7273" s="85" t="s">
        <v>85952</v>
      </c>
      <c r="C7273" s="85" t="s">
        <v>3136</v>
      </c>
      <c r="D7273" s="85" t="s">
        <v>3137</v>
      </c>
      <c r="E7273" s="85" t="s">
        <v>85953</v>
      </c>
      <c r="F7273" s="85" t="s">
        <v>1841</v>
      </c>
      <c r="G7273" s="85" t="s">
        <v>2664</v>
      </c>
      <c r="H7273" s="85" t="s">
        <v>290</v>
      </c>
      <c r="I7273" s="85" t="s">
        <v>111</v>
      </c>
      <c r="J7273" s="85" t="s">
        <v>3556</v>
      </c>
      <c r="K7273" s="85" t="s">
        <v>25342</v>
      </c>
      <c r="L7273" s="85" t="s">
        <v>3144</v>
      </c>
      <c r="Y7273" s="85" t="s">
        <v>85954</v>
      </c>
      <c r="AA7273" s="85" t="s">
        <v>77880</v>
      </c>
      <c r="AB7273" s="85" t="s">
        <v>3147</v>
      </c>
      <c r="AC7273" s="85" t="s">
        <v>77881</v>
      </c>
      <c r="AD7273" s="85" t="s">
        <v>77882</v>
      </c>
      <c r="AG7273" s="85" t="s">
        <v>85955</v>
      </c>
      <c r="AO7273" s="85" t="s">
        <v>85956</v>
      </c>
      <c r="AP7273" s="85" t="s">
        <v>85957</v>
      </c>
      <c r="AR7273" s="85" t="s">
        <v>85958</v>
      </c>
      <c r="AS7273" s="85" t="s">
        <v>85959</v>
      </c>
      <c r="AT7273" s="85" t="s">
        <v>85960</v>
      </c>
      <c r="AU7273" s="85" t="s">
        <v>1330</v>
      </c>
      <c r="AV7273" s="85" t="s">
        <v>290</v>
      </c>
      <c r="AW7273" s="85" t="s">
        <v>1229</v>
      </c>
      <c r="BB7273" s="85" t="s">
        <v>85961</v>
      </c>
      <c r="BC7273" s="85" t="s">
        <v>85962</v>
      </c>
      <c r="BD7273" s="85" t="s">
        <v>77892</v>
      </c>
      <c r="BE7273" s="85" t="s">
        <v>77893</v>
      </c>
      <c r="BI7273" s="85" t="s">
        <v>85506</v>
      </c>
      <c r="CT7273" s="85" t="s">
        <v>3144</v>
      </c>
      <c r="CU7273" s="85" t="s">
        <v>3151</v>
      </c>
      <c r="CW7273" s="85" t="s">
        <v>3410</v>
      </c>
      <c r="CX7273" s="85" t="s">
        <v>3556</v>
      </c>
    </row>
    <row r="7274" spans="1:102" hidden="1" x14ac:dyDescent="0.2">
      <c r="A7274" s="104">
        <v>45583</v>
      </c>
      <c r="B7274" s="85" t="s">
        <v>85963</v>
      </c>
      <c r="C7274" s="85" t="s">
        <v>3136</v>
      </c>
      <c r="D7274" s="85" t="s">
        <v>3137</v>
      </c>
      <c r="E7274" s="85" t="s">
        <v>85964</v>
      </c>
      <c r="F7274" s="85" t="s">
        <v>2599</v>
      </c>
      <c r="G7274" s="85" t="s">
        <v>2680</v>
      </c>
      <c r="H7274" s="85" t="s">
        <v>416</v>
      </c>
      <c r="I7274" s="85" t="s">
        <v>2506</v>
      </c>
      <c r="J7274" s="85" t="s">
        <v>3394</v>
      </c>
      <c r="K7274" s="85" t="s">
        <v>3395</v>
      </c>
      <c r="L7274" s="85" t="s">
        <v>3144</v>
      </c>
      <c r="Y7274" s="85" t="s">
        <v>85965</v>
      </c>
      <c r="AA7274" s="85" t="s">
        <v>85966</v>
      </c>
      <c r="AB7274" s="85" t="s">
        <v>3147</v>
      </c>
      <c r="AC7274" s="85" t="s">
        <v>85967</v>
      </c>
      <c r="AD7274" s="85" t="s">
        <v>85968</v>
      </c>
      <c r="AG7274" s="85" t="s">
        <v>85969</v>
      </c>
      <c r="AP7274" s="85" t="s">
        <v>85970</v>
      </c>
      <c r="AQ7274" s="85" t="s">
        <v>85971</v>
      </c>
      <c r="AS7274" s="85" t="s">
        <v>85972</v>
      </c>
      <c r="AT7274" s="85" t="s">
        <v>85973</v>
      </c>
      <c r="AU7274" s="85" t="s">
        <v>1579</v>
      </c>
      <c r="AV7274" s="85" t="s">
        <v>416</v>
      </c>
      <c r="AW7274" s="85" t="s">
        <v>1238</v>
      </c>
      <c r="AY7274" s="85" t="s">
        <v>85974</v>
      </c>
      <c r="AZ7274" s="85" t="s">
        <v>85975</v>
      </c>
      <c r="BA7274" s="85" t="s">
        <v>85976</v>
      </c>
      <c r="BB7274" s="85" t="s">
        <v>85977</v>
      </c>
      <c r="BC7274" s="85" t="s">
        <v>85978</v>
      </c>
      <c r="BI7274" s="85" t="s">
        <v>85506</v>
      </c>
      <c r="CT7274" s="85" t="s">
        <v>3144</v>
      </c>
      <c r="CU7274" s="85" t="s">
        <v>3151</v>
      </c>
      <c r="CW7274" s="85" t="s">
        <v>3493</v>
      </c>
      <c r="CX7274" s="85" t="s">
        <v>3394</v>
      </c>
    </row>
    <row r="7275" spans="1:102" hidden="1" x14ac:dyDescent="0.2">
      <c r="A7275" s="104">
        <v>45583</v>
      </c>
      <c r="B7275" s="85" t="s">
        <v>85979</v>
      </c>
      <c r="C7275" s="85" t="s">
        <v>3136</v>
      </c>
      <c r="D7275" s="85" t="s">
        <v>3137</v>
      </c>
      <c r="E7275" s="85" t="s">
        <v>85980</v>
      </c>
      <c r="F7275" s="85" t="s">
        <v>2599</v>
      </c>
      <c r="G7275" s="85" t="s">
        <v>2680</v>
      </c>
      <c r="H7275" s="85" t="s">
        <v>416</v>
      </c>
      <c r="I7275" s="85" t="s">
        <v>2506</v>
      </c>
      <c r="J7275" s="85" t="s">
        <v>3753</v>
      </c>
      <c r="K7275" s="85" t="s">
        <v>25342</v>
      </c>
      <c r="L7275" s="85" t="s">
        <v>3144</v>
      </c>
      <c r="Y7275" s="85" t="s">
        <v>85981</v>
      </c>
      <c r="AA7275" s="85" t="s">
        <v>85982</v>
      </c>
      <c r="AB7275" s="85" t="s">
        <v>3147</v>
      </c>
      <c r="AC7275" s="85" t="s">
        <v>85983</v>
      </c>
      <c r="AD7275" s="85" t="s">
        <v>85984</v>
      </c>
      <c r="AG7275" s="85" t="s">
        <v>85985</v>
      </c>
      <c r="AP7275" s="85" t="s">
        <v>85986</v>
      </c>
      <c r="AQ7275" s="85" t="s">
        <v>85987</v>
      </c>
      <c r="AS7275" s="85" t="s">
        <v>85988</v>
      </c>
      <c r="AT7275" s="85" t="s">
        <v>85989</v>
      </c>
      <c r="AU7275" s="85" t="s">
        <v>85990</v>
      </c>
      <c r="AV7275" s="85" t="s">
        <v>416</v>
      </c>
      <c r="AW7275" s="85" t="s">
        <v>1339</v>
      </c>
      <c r="AY7275" s="85" t="s">
        <v>85991</v>
      </c>
      <c r="AZ7275" s="85" t="s">
        <v>85992</v>
      </c>
      <c r="BA7275" s="85" t="s">
        <v>85993</v>
      </c>
      <c r="BB7275" s="85" t="s">
        <v>85994</v>
      </c>
      <c r="BC7275" s="85" t="s">
        <v>85995</v>
      </c>
      <c r="BI7275" s="85" t="s">
        <v>85506</v>
      </c>
      <c r="CT7275" s="85" t="s">
        <v>3144</v>
      </c>
      <c r="CU7275" s="85" t="s">
        <v>3151</v>
      </c>
      <c r="CW7275" s="85" t="s">
        <v>3493</v>
      </c>
      <c r="CX7275" s="85" t="s">
        <v>3753</v>
      </c>
    </row>
    <row r="7276" spans="1:102" hidden="1" x14ac:dyDescent="0.2">
      <c r="A7276" s="104">
        <v>45583</v>
      </c>
      <c r="B7276" s="85" t="s">
        <v>85996</v>
      </c>
      <c r="C7276" s="85" t="s">
        <v>3136</v>
      </c>
      <c r="D7276" s="85" t="s">
        <v>3137</v>
      </c>
      <c r="E7276" s="85" t="s">
        <v>85997</v>
      </c>
      <c r="F7276" s="85" t="s">
        <v>1739</v>
      </c>
      <c r="G7276" s="85" t="s">
        <v>2677</v>
      </c>
      <c r="H7276" s="85" t="s">
        <v>290</v>
      </c>
      <c r="I7276" s="85" t="s">
        <v>206</v>
      </c>
      <c r="J7276" s="85" t="s">
        <v>3458</v>
      </c>
      <c r="K7276" s="85" t="s">
        <v>25342</v>
      </c>
      <c r="L7276" s="85" t="s">
        <v>3144</v>
      </c>
      <c r="X7276" s="85" t="s">
        <v>85998</v>
      </c>
      <c r="Y7276" s="85" t="s">
        <v>85999</v>
      </c>
      <c r="AA7276" s="85" t="s">
        <v>86000</v>
      </c>
      <c r="AB7276" s="85" t="s">
        <v>3147</v>
      </c>
      <c r="AC7276" s="85" t="s">
        <v>86001</v>
      </c>
      <c r="AD7276" s="85" t="s">
        <v>86002</v>
      </c>
      <c r="AG7276" s="85" t="s">
        <v>86003</v>
      </c>
      <c r="AH7276" s="85" t="s">
        <v>86004</v>
      </c>
      <c r="AI7276" s="85" t="s">
        <v>86005</v>
      </c>
      <c r="AP7276" s="85" t="s">
        <v>86006</v>
      </c>
      <c r="AQ7276" s="85" t="s">
        <v>86007</v>
      </c>
      <c r="AS7276" s="85" t="s">
        <v>86008</v>
      </c>
      <c r="AT7276" s="85" t="s">
        <v>86009</v>
      </c>
      <c r="AU7276" s="85" t="s">
        <v>1570</v>
      </c>
      <c r="AV7276" s="85" t="s">
        <v>290</v>
      </c>
      <c r="AW7276" s="85" t="s">
        <v>1238</v>
      </c>
      <c r="BB7276" s="85" t="s">
        <v>86010</v>
      </c>
      <c r="BC7276" s="85" t="s">
        <v>86011</v>
      </c>
      <c r="BD7276" s="85" t="s">
        <v>86012</v>
      </c>
      <c r="BE7276" s="85" t="s">
        <v>86013</v>
      </c>
      <c r="BI7276" s="85" t="s">
        <v>85506</v>
      </c>
      <c r="CT7276" s="85" t="s">
        <v>3144</v>
      </c>
      <c r="CU7276" s="85" t="s">
        <v>3151</v>
      </c>
      <c r="CW7276" s="85" t="s">
        <v>3410</v>
      </c>
      <c r="CX7276" s="85" t="s">
        <v>3458</v>
      </c>
    </row>
    <row r="7277" spans="1:102" hidden="1" x14ac:dyDescent="0.2">
      <c r="A7277" s="104">
        <v>45583</v>
      </c>
      <c r="B7277" s="85" t="s">
        <v>84905</v>
      </c>
      <c r="C7277" s="85" t="s">
        <v>3136</v>
      </c>
      <c r="D7277" s="85" t="s">
        <v>3137</v>
      </c>
      <c r="E7277" s="85" t="s">
        <v>84906</v>
      </c>
      <c r="F7277" s="85" t="s">
        <v>2599</v>
      </c>
      <c r="G7277" s="85" t="s">
        <v>2680</v>
      </c>
      <c r="H7277" s="85" t="s">
        <v>416</v>
      </c>
      <c r="I7277" s="85" t="s">
        <v>2506</v>
      </c>
      <c r="J7277" s="85" t="s">
        <v>3518</v>
      </c>
      <c r="K7277" s="85" t="s">
        <v>25342</v>
      </c>
      <c r="L7277" s="85" t="s">
        <v>3144</v>
      </c>
      <c r="Y7277" s="85" t="s">
        <v>84907</v>
      </c>
      <c r="AA7277" s="85" t="s">
        <v>84908</v>
      </c>
      <c r="AB7277" s="85" t="s">
        <v>3147</v>
      </c>
      <c r="AC7277" s="85" t="s">
        <v>84909</v>
      </c>
      <c r="AD7277" s="85" t="s">
        <v>84910</v>
      </c>
      <c r="AG7277" s="85" t="s">
        <v>86014</v>
      </c>
      <c r="AP7277" s="85" t="s">
        <v>86015</v>
      </c>
      <c r="AQ7277" s="85" t="s">
        <v>86016</v>
      </c>
      <c r="AS7277" s="85" t="s">
        <v>86017</v>
      </c>
      <c r="AT7277" s="85" t="s">
        <v>86018</v>
      </c>
      <c r="AU7277" s="85" t="s">
        <v>86019</v>
      </c>
      <c r="AV7277" s="85" t="s">
        <v>416</v>
      </c>
      <c r="AW7277" s="85" t="s">
        <v>1339</v>
      </c>
      <c r="AY7277" s="85" t="s">
        <v>86020</v>
      </c>
      <c r="AZ7277" s="85" t="s">
        <v>86021</v>
      </c>
      <c r="BA7277" s="85" t="s">
        <v>86022</v>
      </c>
      <c r="BB7277" s="85" t="s">
        <v>86023</v>
      </c>
      <c r="BC7277" s="85" t="s">
        <v>86024</v>
      </c>
      <c r="BI7277" s="85" t="s">
        <v>85506</v>
      </c>
      <c r="CT7277" s="85" t="s">
        <v>3144</v>
      </c>
      <c r="CU7277" s="85" t="s">
        <v>3151</v>
      </c>
      <c r="CW7277" s="85" t="s">
        <v>3410</v>
      </c>
      <c r="CX7277" s="85" t="s">
        <v>3257</v>
      </c>
    </row>
    <row r="7278" spans="1:102" hidden="1" x14ac:dyDescent="0.2">
      <c r="A7278" s="104">
        <v>45583</v>
      </c>
      <c r="B7278" s="85" t="s">
        <v>86025</v>
      </c>
      <c r="C7278" s="85" t="s">
        <v>3136</v>
      </c>
      <c r="D7278" s="85" t="s">
        <v>3137</v>
      </c>
      <c r="E7278" s="85" t="s">
        <v>86026</v>
      </c>
      <c r="F7278" s="85" t="s">
        <v>1055</v>
      </c>
      <c r="G7278" s="85" t="s">
        <v>2663</v>
      </c>
      <c r="H7278" s="85" t="s">
        <v>92</v>
      </c>
      <c r="I7278" s="85" t="s">
        <v>111</v>
      </c>
      <c r="J7278" s="85" t="s">
        <v>86027</v>
      </c>
      <c r="K7278" s="85" t="s">
        <v>25342</v>
      </c>
      <c r="L7278" s="85" t="s">
        <v>3144</v>
      </c>
      <c r="N7278" s="85" t="s">
        <v>31287</v>
      </c>
      <c r="O7278" s="85" t="s">
        <v>8797</v>
      </c>
      <c r="P7278" s="85" t="s">
        <v>5617</v>
      </c>
      <c r="W7278" s="85" t="s">
        <v>111</v>
      </c>
      <c r="X7278" s="85" t="s">
        <v>86028</v>
      </c>
      <c r="Y7278" s="85" t="s">
        <v>86029</v>
      </c>
      <c r="AA7278" s="85" t="s">
        <v>86030</v>
      </c>
      <c r="AB7278" s="85" t="s">
        <v>3147</v>
      </c>
      <c r="AC7278" s="85" t="s">
        <v>86031</v>
      </c>
      <c r="AD7278" s="85" t="s">
        <v>86032</v>
      </c>
      <c r="AG7278" s="85" t="s">
        <v>86033</v>
      </c>
      <c r="AL7278" s="85" t="s">
        <v>86034</v>
      </c>
      <c r="AM7278" s="85" t="s">
        <v>86035</v>
      </c>
      <c r="AR7278" s="85" t="s">
        <v>86036</v>
      </c>
      <c r="AS7278" s="85" t="s">
        <v>86037</v>
      </c>
      <c r="AT7278" s="85" t="s">
        <v>86038</v>
      </c>
      <c r="AU7278" s="85" t="s">
        <v>86039</v>
      </c>
      <c r="AV7278" s="85" t="s">
        <v>92</v>
      </c>
      <c r="AW7278" s="85" t="s">
        <v>1339</v>
      </c>
      <c r="BB7278" s="85" t="s">
        <v>86040</v>
      </c>
      <c r="BC7278" s="85" t="s">
        <v>86041</v>
      </c>
      <c r="BD7278" s="85" t="s">
        <v>86042</v>
      </c>
      <c r="BE7278" s="85" t="s">
        <v>86043</v>
      </c>
      <c r="BI7278" s="85" t="s">
        <v>85506</v>
      </c>
      <c r="CT7278" s="85" t="s">
        <v>3144</v>
      </c>
      <c r="CU7278" s="85" t="s">
        <v>4146</v>
      </c>
      <c r="CV7278" s="85" t="s">
        <v>5271</v>
      </c>
      <c r="CW7278" s="85" t="s">
        <v>3453</v>
      </c>
      <c r="CX7278" s="85" t="s">
        <v>8632</v>
      </c>
    </row>
    <row r="7279" spans="1:102" hidden="1" x14ac:dyDescent="0.2">
      <c r="A7279" s="104">
        <v>45584</v>
      </c>
      <c r="B7279" s="85" t="s">
        <v>86044</v>
      </c>
      <c r="C7279" s="85" t="s">
        <v>3136</v>
      </c>
      <c r="D7279" s="85" t="s">
        <v>3137</v>
      </c>
      <c r="E7279" s="85" t="s">
        <v>86045</v>
      </c>
      <c r="F7279" s="85" t="s">
        <v>1835</v>
      </c>
      <c r="G7279" s="85" t="s">
        <v>2664</v>
      </c>
      <c r="H7279" s="85" t="s">
        <v>290</v>
      </c>
      <c r="I7279" s="85" t="s">
        <v>103</v>
      </c>
      <c r="J7279" s="85" t="s">
        <v>3142</v>
      </c>
      <c r="K7279" s="85" t="s">
        <v>3143</v>
      </c>
      <c r="L7279" s="85" t="s">
        <v>3144</v>
      </c>
      <c r="Y7279" s="85" t="s">
        <v>86046</v>
      </c>
      <c r="AA7279" s="85" t="s">
        <v>86047</v>
      </c>
      <c r="AB7279" s="85" t="s">
        <v>3147</v>
      </c>
      <c r="AC7279" s="85" t="s">
        <v>86048</v>
      </c>
      <c r="AD7279" s="85" t="s">
        <v>86049</v>
      </c>
      <c r="AV7279" s="85" t="s">
        <v>3147</v>
      </c>
      <c r="AW7279" s="85" t="s">
        <v>3147</v>
      </c>
      <c r="BI7279" s="85" t="s">
        <v>3262</v>
      </c>
      <c r="CT7279" s="85" t="s">
        <v>3144</v>
      </c>
      <c r="CU7279" s="85" t="s">
        <v>3151</v>
      </c>
      <c r="CW7279" s="85" t="s">
        <v>3152</v>
      </c>
      <c r="CX7279" s="85" t="s">
        <v>3142</v>
      </c>
    </row>
    <row r="7280" spans="1:102" hidden="1" x14ac:dyDescent="0.2">
      <c r="A7280" s="104">
        <v>45584</v>
      </c>
      <c r="B7280" s="85" t="s">
        <v>86050</v>
      </c>
      <c r="C7280" s="85" t="s">
        <v>3136</v>
      </c>
      <c r="D7280" s="85" t="s">
        <v>3137</v>
      </c>
      <c r="E7280" s="85" t="s">
        <v>86051</v>
      </c>
      <c r="F7280" s="85" t="s">
        <v>1841</v>
      </c>
      <c r="G7280" s="85" t="s">
        <v>2664</v>
      </c>
      <c r="H7280" s="85" t="s">
        <v>290</v>
      </c>
      <c r="I7280" s="85" t="s">
        <v>111</v>
      </c>
      <c r="J7280" s="85" t="s">
        <v>3257</v>
      </c>
      <c r="K7280" s="85" t="s">
        <v>3143</v>
      </c>
      <c r="L7280" s="85" t="s">
        <v>3144</v>
      </c>
      <c r="Y7280" s="85" t="s">
        <v>86052</v>
      </c>
      <c r="AA7280" s="85" t="s">
        <v>86053</v>
      </c>
      <c r="AB7280" s="85" t="s">
        <v>3147</v>
      </c>
      <c r="AC7280" s="85" t="s">
        <v>86054</v>
      </c>
      <c r="AD7280" s="85" t="s">
        <v>86055</v>
      </c>
      <c r="AV7280" s="85" t="s">
        <v>3147</v>
      </c>
      <c r="AW7280" s="85" t="s">
        <v>3147</v>
      </c>
      <c r="BI7280" s="85" t="s">
        <v>3262</v>
      </c>
      <c r="CT7280" s="85" t="s">
        <v>3144</v>
      </c>
      <c r="CU7280" s="85" t="s">
        <v>3151</v>
      </c>
      <c r="CW7280" s="85" t="s">
        <v>3152</v>
      </c>
      <c r="CX7280" s="85" t="s">
        <v>3257</v>
      </c>
    </row>
    <row r="7281" spans="1:102" hidden="1" x14ac:dyDescent="0.2">
      <c r="A7281" s="104">
        <v>45584</v>
      </c>
      <c r="B7281" s="85" t="s">
        <v>86056</v>
      </c>
      <c r="C7281" s="85" t="s">
        <v>3136</v>
      </c>
      <c r="D7281" s="85" t="s">
        <v>3137</v>
      </c>
      <c r="E7281" s="85" t="s">
        <v>86057</v>
      </c>
      <c r="F7281" s="85" t="s">
        <v>2599</v>
      </c>
      <c r="G7281" s="85" t="s">
        <v>2680</v>
      </c>
      <c r="H7281" s="85" t="s">
        <v>416</v>
      </c>
      <c r="I7281" s="85" t="s">
        <v>2506</v>
      </c>
      <c r="J7281" s="85" t="s">
        <v>4337</v>
      </c>
      <c r="K7281" s="85" t="s">
        <v>3143</v>
      </c>
      <c r="L7281" s="85" t="s">
        <v>3144</v>
      </c>
      <c r="Y7281" s="85" t="s">
        <v>86058</v>
      </c>
      <c r="AA7281" s="85" t="s">
        <v>86059</v>
      </c>
      <c r="AB7281" s="85" t="s">
        <v>3147</v>
      </c>
      <c r="AC7281" s="85" t="s">
        <v>86060</v>
      </c>
      <c r="AD7281" s="85" t="s">
        <v>86061</v>
      </c>
      <c r="AV7281" s="85" t="s">
        <v>3147</v>
      </c>
      <c r="AW7281" s="85" t="s">
        <v>3147</v>
      </c>
      <c r="BI7281" s="85" t="s">
        <v>3262</v>
      </c>
      <c r="CT7281" s="85" t="s">
        <v>3144</v>
      </c>
      <c r="CU7281" s="85" t="s">
        <v>3151</v>
      </c>
      <c r="CW7281" s="85" t="s">
        <v>3152</v>
      </c>
      <c r="CX7281" s="85" t="s">
        <v>4337</v>
      </c>
    </row>
    <row r="7282" spans="1:102" hidden="1" x14ac:dyDescent="0.2">
      <c r="A7282" s="104">
        <v>45584</v>
      </c>
      <c r="B7282" s="85" t="s">
        <v>86062</v>
      </c>
      <c r="C7282" s="85" t="s">
        <v>3136</v>
      </c>
      <c r="D7282" s="85" t="s">
        <v>3137</v>
      </c>
      <c r="E7282" s="85" t="s">
        <v>86063</v>
      </c>
      <c r="F7282" s="85" t="s">
        <v>2604</v>
      </c>
      <c r="G7282" s="85" t="s">
        <v>2680</v>
      </c>
      <c r="H7282" s="85" t="s">
        <v>416</v>
      </c>
      <c r="I7282" s="85" t="s">
        <v>103</v>
      </c>
      <c r="J7282" s="85" t="s">
        <v>3162</v>
      </c>
      <c r="K7282" s="85" t="s">
        <v>3143</v>
      </c>
      <c r="L7282" s="85" t="s">
        <v>3144</v>
      </c>
      <c r="Y7282" s="85" t="s">
        <v>86064</v>
      </c>
      <c r="AA7282" s="85" t="s">
        <v>86065</v>
      </c>
      <c r="AB7282" s="85" t="s">
        <v>3147</v>
      </c>
      <c r="AC7282" s="85" t="s">
        <v>86066</v>
      </c>
      <c r="AD7282" s="85" t="s">
        <v>86067</v>
      </c>
      <c r="AV7282" s="85" t="s">
        <v>3147</v>
      </c>
      <c r="AW7282" s="85" t="s">
        <v>3147</v>
      </c>
      <c r="BI7282" s="85" t="s">
        <v>3262</v>
      </c>
      <c r="CT7282" s="85" t="s">
        <v>3144</v>
      </c>
      <c r="CU7282" s="85" t="s">
        <v>3151</v>
      </c>
      <c r="CW7282" s="85" t="s">
        <v>3152</v>
      </c>
      <c r="CX7282" s="85" t="s">
        <v>3162</v>
      </c>
    </row>
    <row r="7283" spans="1:102" hidden="1" x14ac:dyDescent="0.2">
      <c r="A7283" s="104">
        <v>45584</v>
      </c>
      <c r="B7283" s="85" t="s">
        <v>86068</v>
      </c>
      <c r="C7283" s="85" t="s">
        <v>3136</v>
      </c>
      <c r="D7283" s="85" t="s">
        <v>3137</v>
      </c>
      <c r="E7283" s="85" t="s">
        <v>86069</v>
      </c>
      <c r="F7283" s="85" t="s">
        <v>1823</v>
      </c>
      <c r="G7283" s="85" t="s">
        <v>2664</v>
      </c>
      <c r="H7283" s="85" t="s">
        <v>290</v>
      </c>
      <c r="I7283" s="85" t="s">
        <v>119</v>
      </c>
      <c r="J7283" s="85" t="s">
        <v>3162</v>
      </c>
      <c r="K7283" s="85" t="s">
        <v>3143</v>
      </c>
      <c r="L7283" s="85" t="s">
        <v>3144</v>
      </c>
      <c r="Y7283" s="85" t="s">
        <v>86070</v>
      </c>
      <c r="AA7283" s="85" t="s">
        <v>86071</v>
      </c>
      <c r="AB7283" s="85" t="s">
        <v>3147</v>
      </c>
      <c r="AC7283" s="85" t="s">
        <v>86072</v>
      </c>
      <c r="AD7283" s="85" t="s">
        <v>86073</v>
      </c>
      <c r="AV7283" s="85" t="s">
        <v>3147</v>
      </c>
      <c r="AW7283" s="85" t="s">
        <v>3147</v>
      </c>
      <c r="BI7283" s="85" t="s">
        <v>3262</v>
      </c>
      <c r="CT7283" s="85" t="s">
        <v>3144</v>
      </c>
      <c r="CU7283" s="85" t="s">
        <v>3151</v>
      </c>
      <c r="CW7283" s="85" t="s">
        <v>3152</v>
      </c>
      <c r="CX7283" s="85" t="s">
        <v>3162</v>
      </c>
    </row>
    <row r="7284" spans="1:102" hidden="1" x14ac:dyDescent="0.2">
      <c r="A7284" s="104">
        <v>45584</v>
      </c>
      <c r="B7284" s="85" t="s">
        <v>86074</v>
      </c>
      <c r="C7284" s="85" t="s">
        <v>3136</v>
      </c>
      <c r="D7284" s="85" t="s">
        <v>3137</v>
      </c>
      <c r="E7284" s="85" t="s">
        <v>86075</v>
      </c>
      <c r="F7284" s="85" t="s">
        <v>2599</v>
      </c>
      <c r="G7284" s="85" t="s">
        <v>2680</v>
      </c>
      <c r="H7284" s="85" t="s">
        <v>416</v>
      </c>
      <c r="I7284" s="85" t="s">
        <v>2506</v>
      </c>
      <c r="J7284" s="85" t="s">
        <v>3162</v>
      </c>
      <c r="K7284" s="85" t="s">
        <v>3143</v>
      </c>
      <c r="L7284" s="85" t="s">
        <v>3144</v>
      </c>
      <c r="Y7284" s="85" t="s">
        <v>86076</v>
      </c>
      <c r="AA7284" s="85" t="s">
        <v>86077</v>
      </c>
      <c r="AB7284" s="85" t="s">
        <v>3147</v>
      </c>
      <c r="AC7284" s="85" t="s">
        <v>86078</v>
      </c>
      <c r="AD7284" s="85" t="s">
        <v>86079</v>
      </c>
      <c r="AV7284" s="85" t="s">
        <v>3147</v>
      </c>
      <c r="AW7284" s="85" t="s">
        <v>3147</v>
      </c>
      <c r="BI7284" s="85" t="s">
        <v>3262</v>
      </c>
      <c r="CT7284" s="85" t="s">
        <v>3144</v>
      </c>
      <c r="CU7284" s="85" t="s">
        <v>3151</v>
      </c>
      <c r="CW7284" s="85" t="s">
        <v>3152</v>
      </c>
      <c r="CX7284" s="85" t="s">
        <v>3162</v>
      </c>
    </row>
    <row r="7285" spans="1:102" hidden="1" x14ac:dyDescent="0.2">
      <c r="A7285" s="104">
        <v>45584</v>
      </c>
      <c r="B7285" s="85" t="s">
        <v>86080</v>
      </c>
      <c r="C7285" s="85" t="s">
        <v>3136</v>
      </c>
      <c r="D7285" s="85" t="s">
        <v>3137</v>
      </c>
      <c r="E7285" s="85" t="s">
        <v>86081</v>
      </c>
      <c r="F7285" s="85" t="s">
        <v>2009</v>
      </c>
      <c r="G7285" s="85" t="s">
        <v>2001</v>
      </c>
      <c r="H7285" s="85" t="s">
        <v>290</v>
      </c>
      <c r="I7285" s="85" t="s">
        <v>216</v>
      </c>
      <c r="J7285" s="85" t="s">
        <v>3162</v>
      </c>
      <c r="K7285" s="85" t="s">
        <v>3143</v>
      </c>
      <c r="L7285" s="85" t="s">
        <v>3144</v>
      </c>
      <c r="X7285" s="85" t="s">
        <v>3853</v>
      </c>
      <c r="Y7285" s="85" t="s">
        <v>86082</v>
      </c>
      <c r="AA7285" s="85" t="s">
        <v>86083</v>
      </c>
      <c r="AB7285" s="85" t="s">
        <v>3147</v>
      </c>
      <c r="AC7285" s="85" t="s">
        <v>86084</v>
      </c>
      <c r="AD7285" s="85" t="s">
        <v>86085</v>
      </c>
      <c r="AH7285" s="85" t="s">
        <v>86086</v>
      </c>
      <c r="AI7285" s="85" t="s">
        <v>86087</v>
      </c>
      <c r="AV7285" s="85" t="s">
        <v>3147</v>
      </c>
      <c r="AW7285" s="85" t="s">
        <v>3147</v>
      </c>
      <c r="BI7285" s="85" t="s">
        <v>3262</v>
      </c>
      <c r="CT7285" s="85" t="s">
        <v>3144</v>
      </c>
      <c r="CU7285" s="85" t="s">
        <v>3208</v>
      </c>
      <c r="CV7285" s="85" t="s">
        <v>3209</v>
      </c>
      <c r="CW7285" s="85" t="s">
        <v>3210</v>
      </c>
      <c r="CX7285" s="85" t="s">
        <v>5596</v>
      </c>
    </row>
    <row r="7286" spans="1:102" hidden="1" x14ac:dyDescent="0.2">
      <c r="A7286" s="104">
        <v>45584</v>
      </c>
      <c r="B7286" s="85" t="s">
        <v>86088</v>
      </c>
      <c r="C7286" s="85" t="s">
        <v>3136</v>
      </c>
      <c r="D7286" s="85" t="s">
        <v>3137</v>
      </c>
      <c r="E7286" s="85" t="s">
        <v>86089</v>
      </c>
      <c r="F7286" s="85" t="s">
        <v>1835</v>
      </c>
      <c r="G7286" s="85" t="s">
        <v>2664</v>
      </c>
      <c r="H7286" s="85" t="s">
        <v>290</v>
      </c>
      <c r="I7286" s="85" t="s">
        <v>103</v>
      </c>
      <c r="J7286" s="85" t="s">
        <v>3257</v>
      </c>
      <c r="K7286" s="85" t="s">
        <v>3143</v>
      </c>
      <c r="L7286" s="85" t="s">
        <v>3144</v>
      </c>
      <c r="Y7286" s="85" t="s">
        <v>86090</v>
      </c>
      <c r="AA7286" s="85" t="s">
        <v>86091</v>
      </c>
      <c r="AB7286" s="85" t="s">
        <v>3147</v>
      </c>
      <c r="AC7286" s="85" t="s">
        <v>86092</v>
      </c>
      <c r="AD7286" s="85" t="s">
        <v>86093</v>
      </c>
      <c r="AV7286" s="85" t="s">
        <v>3147</v>
      </c>
      <c r="AW7286" s="85" t="s">
        <v>3147</v>
      </c>
      <c r="BI7286" s="85" t="s">
        <v>3262</v>
      </c>
      <c r="CT7286" s="85" t="s">
        <v>3144</v>
      </c>
      <c r="CU7286" s="85" t="s">
        <v>3151</v>
      </c>
      <c r="CW7286" s="85" t="s">
        <v>3152</v>
      </c>
      <c r="CX7286" s="85" t="s">
        <v>3257</v>
      </c>
    </row>
    <row r="7287" spans="1:102" hidden="1" x14ac:dyDescent="0.2">
      <c r="A7287" s="104">
        <v>45584</v>
      </c>
      <c r="B7287" s="85" t="s">
        <v>86094</v>
      </c>
      <c r="C7287" s="85" t="s">
        <v>3136</v>
      </c>
      <c r="D7287" s="85" t="s">
        <v>3137</v>
      </c>
      <c r="E7287" s="85" t="s">
        <v>86095</v>
      </c>
      <c r="F7287" s="85" t="s">
        <v>1817</v>
      </c>
      <c r="G7287" s="85" t="s">
        <v>2664</v>
      </c>
      <c r="H7287" s="85" t="s">
        <v>290</v>
      </c>
      <c r="I7287" s="85" t="s">
        <v>1918</v>
      </c>
      <c r="J7287" s="85" t="s">
        <v>4428</v>
      </c>
      <c r="K7287" s="85" t="s">
        <v>3143</v>
      </c>
      <c r="L7287" s="85" t="s">
        <v>3144</v>
      </c>
      <c r="Y7287" s="85" t="s">
        <v>86096</v>
      </c>
      <c r="AA7287" s="85" t="s">
        <v>86097</v>
      </c>
      <c r="AB7287" s="85" t="s">
        <v>3147</v>
      </c>
      <c r="AC7287" s="85" t="s">
        <v>86098</v>
      </c>
      <c r="AD7287" s="85" t="s">
        <v>86099</v>
      </c>
      <c r="AV7287" s="85" t="s">
        <v>3147</v>
      </c>
      <c r="AW7287" s="85" t="s">
        <v>3147</v>
      </c>
      <c r="BI7287" s="85" t="s">
        <v>3262</v>
      </c>
      <c r="CT7287" s="85" t="s">
        <v>3144</v>
      </c>
      <c r="CU7287" s="85" t="s">
        <v>3151</v>
      </c>
      <c r="CW7287" s="85" t="s">
        <v>3152</v>
      </c>
      <c r="CX7287" s="85" t="s">
        <v>4428</v>
      </c>
    </row>
    <row r="7288" spans="1:102" hidden="1" x14ac:dyDescent="0.2">
      <c r="A7288" s="104">
        <v>45584</v>
      </c>
      <c r="B7288" s="85" t="s">
        <v>86100</v>
      </c>
      <c r="C7288" s="85" t="s">
        <v>3136</v>
      </c>
      <c r="D7288" s="85" t="s">
        <v>3137</v>
      </c>
      <c r="E7288" s="85" t="s">
        <v>86101</v>
      </c>
      <c r="F7288" s="85" t="s">
        <v>1835</v>
      </c>
      <c r="G7288" s="85" t="s">
        <v>2664</v>
      </c>
      <c r="H7288" s="85" t="s">
        <v>290</v>
      </c>
      <c r="I7288" s="85" t="s">
        <v>103</v>
      </c>
      <c r="J7288" s="85" t="s">
        <v>3257</v>
      </c>
      <c r="K7288" s="85" t="s">
        <v>3143</v>
      </c>
      <c r="L7288" s="85" t="s">
        <v>3144</v>
      </c>
      <c r="Y7288" s="85" t="s">
        <v>86102</v>
      </c>
      <c r="AA7288" s="85" t="s">
        <v>86103</v>
      </c>
      <c r="AB7288" s="85" t="s">
        <v>3147</v>
      </c>
      <c r="AC7288" s="85" t="s">
        <v>86104</v>
      </c>
      <c r="AD7288" s="85" t="s">
        <v>86105</v>
      </c>
      <c r="AV7288" s="85" t="s">
        <v>3147</v>
      </c>
      <c r="AW7288" s="85" t="s">
        <v>3147</v>
      </c>
      <c r="BI7288" s="85" t="s">
        <v>3262</v>
      </c>
      <c r="CT7288" s="85" t="s">
        <v>3144</v>
      </c>
      <c r="CU7288" s="85" t="s">
        <v>3151</v>
      </c>
      <c r="CW7288" s="85" t="s">
        <v>3152</v>
      </c>
      <c r="CX7288" s="85" t="s">
        <v>3257</v>
      </c>
    </row>
    <row r="7289" spans="1:102" hidden="1" x14ac:dyDescent="0.2">
      <c r="A7289" s="104">
        <v>45584</v>
      </c>
      <c r="B7289" s="85" t="s">
        <v>86106</v>
      </c>
      <c r="C7289" s="85" t="s">
        <v>3136</v>
      </c>
      <c r="D7289" s="85" t="s">
        <v>3137</v>
      </c>
      <c r="E7289" s="85" t="s">
        <v>86107</v>
      </c>
      <c r="F7289" s="85" t="s">
        <v>1784</v>
      </c>
      <c r="G7289" s="85" t="s">
        <v>2677</v>
      </c>
      <c r="H7289" s="85" t="s">
        <v>678</v>
      </c>
      <c r="I7289" s="85" t="s">
        <v>1808</v>
      </c>
      <c r="J7289" s="85" t="s">
        <v>3162</v>
      </c>
      <c r="K7289" s="85" t="s">
        <v>3143</v>
      </c>
      <c r="L7289" s="85" t="s">
        <v>3144</v>
      </c>
      <c r="X7289" s="85" t="s">
        <v>3854</v>
      </c>
      <c r="Y7289" s="85" t="s">
        <v>86108</v>
      </c>
      <c r="AA7289" s="85" t="s">
        <v>86109</v>
      </c>
      <c r="AB7289" s="85" t="s">
        <v>3147</v>
      </c>
      <c r="AC7289" s="85" t="s">
        <v>86110</v>
      </c>
      <c r="AD7289" s="85" t="s">
        <v>86111</v>
      </c>
      <c r="AH7289" s="85" t="s">
        <v>86112</v>
      </c>
      <c r="AI7289" s="85" t="s">
        <v>86113</v>
      </c>
      <c r="AV7289" s="85" t="s">
        <v>3147</v>
      </c>
      <c r="AW7289" s="85" t="s">
        <v>3147</v>
      </c>
      <c r="BI7289" s="85" t="s">
        <v>3262</v>
      </c>
      <c r="CT7289" s="85" t="s">
        <v>3144</v>
      </c>
      <c r="CU7289" s="85" t="s">
        <v>3151</v>
      </c>
      <c r="CW7289" s="85" t="s">
        <v>3152</v>
      </c>
      <c r="CX7289" s="85" t="s">
        <v>3162</v>
      </c>
    </row>
    <row r="7290" spans="1:102" hidden="1" x14ac:dyDescent="0.2">
      <c r="A7290" s="104">
        <v>45584</v>
      </c>
      <c r="B7290" s="85" t="s">
        <v>86114</v>
      </c>
      <c r="C7290" s="85" t="s">
        <v>3136</v>
      </c>
      <c r="D7290" s="85" t="s">
        <v>3137</v>
      </c>
      <c r="E7290" s="85" t="s">
        <v>86115</v>
      </c>
      <c r="F7290" s="85" t="s">
        <v>2463</v>
      </c>
      <c r="G7290" s="85" t="s">
        <v>2678</v>
      </c>
      <c r="H7290" s="85" t="s">
        <v>416</v>
      </c>
      <c r="I7290" s="85" t="s">
        <v>119</v>
      </c>
      <c r="J7290" s="85" t="s">
        <v>6396</v>
      </c>
      <c r="K7290" s="85" t="s">
        <v>3143</v>
      </c>
      <c r="L7290" s="85" t="s">
        <v>3144</v>
      </c>
      <c r="X7290" s="85" t="s">
        <v>86116</v>
      </c>
      <c r="Y7290" s="85" t="s">
        <v>86117</v>
      </c>
      <c r="AA7290" s="85" t="s">
        <v>86118</v>
      </c>
      <c r="AB7290" s="85" t="s">
        <v>3147</v>
      </c>
      <c r="AC7290" s="85" t="s">
        <v>86119</v>
      </c>
      <c r="AD7290" s="85" t="s">
        <v>86120</v>
      </c>
      <c r="AV7290" s="85" t="s">
        <v>3147</v>
      </c>
      <c r="AW7290" s="85" t="s">
        <v>3147</v>
      </c>
      <c r="BI7290" s="85" t="s">
        <v>3262</v>
      </c>
      <c r="CT7290" s="85" t="s">
        <v>3144</v>
      </c>
      <c r="CU7290" s="85" t="s">
        <v>3151</v>
      </c>
      <c r="CW7290" s="85" t="s">
        <v>3152</v>
      </c>
      <c r="CX7290" s="85" t="s">
        <v>6396</v>
      </c>
    </row>
    <row r="7291" spans="1:102" hidden="1" x14ac:dyDescent="0.2">
      <c r="A7291" s="104">
        <v>45584</v>
      </c>
      <c r="B7291" s="85" t="s">
        <v>86121</v>
      </c>
      <c r="C7291" s="85" t="s">
        <v>3136</v>
      </c>
      <c r="D7291" s="85" t="s">
        <v>3137</v>
      </c>
      <c r="E7291" s="85" t="s">
        <v>86122</v>
      </c>
      <c r="F7291" s="85" t="s">
        <v>1744</v>
      </c>
      <c r="G7291" s="85" t="s">
        <v>2677</v>
      </c>
      <c r="H7291" s="85" t="s">
        <v>290</v>
      </c>
      <c r="I7291" s="85" t="s">
        <v>1808</v>
      </c>
      <c r="J7291" s="85" t="s">
        <v>3377</v>
      </c>
      <c r="K7291" s="85" t="s">
        <v>3143</v>
      </c>
      <c r="L7291" s="85" t="s">
        <v>3144</v>
      </c>
      <c r="X7291" s="85" t="s">
        <v>86123</v>
      </c>
      <c r="Y7291" s="85" t="s">
        <v>86124</v>
      </c>
      <c r="AA7291" s="85" t="s">
        <v>86125</v>
      </c>
      <c r="AB7291" s="85" t="s">
        <v>3147</v>
      </c>
      <c r="AC7291" s="85" t="s">
        <v>86126</v>
      </c>
      <c r="AD7291" s="85" t="s">
        <v>86127</v>
      </c>
      <c r="AH7291" s="85" t="s">
        <v>86128</v>
      </c>
      <c r="AI7291" s="85" t="s">
        <v>86129</v>
      </c>
      <c r="AP7291" s="85" t="s">
        <v>86130</v>
      </c>
      <c r="AV7291" s="85" t="s">
        <v>3147</v>
      </c>
      <c r="AW7291" s="85" t="s">
        <v>3147</v>
      </c>
      <c r="BI7291" s="85" t="s">
        <v>3262</v>
      </c>
      <c r="CT7291" s="85" t="s">
        <v>3144</v>
      </c>
      <c r="CU7291" s="85" t="s">
        <v>11358</v>
      </c>
      <c r="CV7291" s="85" t="s">
        <v>11359</v>
      </c>
      <c r="CW7291" s="85" t="s">
        <v>17519</v>
      </c>
      <c r="CX7291" s="85" t="s">
        <v>25412</v>
      </c>
    </row>
    <row r="7292" spans="1:102" hidden="1" x14ac:dyDescent="0.2">
      <c r="A7292" s="104">
        <v>45584</v>
      </c>
      <c r="B7292" s="85" t="s">
        <v>86131</v>
      </c>
      <c r="C7292" s="85" t="s">
        <v>3136</v>
      </c>
      <c r="D7292" s="85" t="s">
        <v>3137</v>
      </c>
      <c r="E7292" s="85" t="s">
        <v>86132</v>
      </c>
      <c r="F7292" s="85" t="s">
        <v>1176</v>
      </c>
      <c r="G7292" s="85" t="s">
        <v>2675</v>
      </c>
      <c r="H7292" s="85" t="s">
        <v>416</v>
      </c>
      <c r="I7292" s="85" t="s">
        <v>103</v>
      </c>
      <c r="J7292" s="85" t="s">
        <v>86133</v>
      </c>
      <c r="K7292" s="85" t="s">
        <v>3143</v>
      </c>
      <c r="L7292" s="85" t="s">
        <v>3144</v>
      </c>
      <c r="X7292" s="85" t="s">
        <v>86134</v>
      </c>
      <c r="Y7292" s="85" t="s">
        <v>86135</v>
      </c>
      <c r="AA7292" s="85" t="s">
        <v>86136</v>
      </c>
      <c r="AB7292" s="85" t="s">
        <v>3147</v>
      </c>
      <c r="AC7292" s="85" t="s">
        <v>86137</v>
      </c>
      <c r="AD7292" s="85" t="s">
        <v>86138</v>
      </c>
      <c r="AV7292" s="85" t="s">
        <v>3147</v>
      </c>
      <c r="AW7292" s="85" t="s">
        <v>3147</v>
      </c>
      <c r="AY7292" s="85" t="s">
        <v>86139</v>
      </c>
      <c r="BI7292" s="85" t="s">
        <v>3262</v>
      </c>
      <c r="CT7292" s="85" t="s">
        <v>3144</v>
      </c>
      <c r="CU7292" s="85" t="s">
        <v>3151</v>
      </c>
      <c r="CW7292" s="85" t="s">
        <v>3152</v>
      </c>
      <c r="CX7292" s="85" t="s">
        <v>86133</v>
      </c>
    </row>
    <row r="7293" spans="1:102" hidden="1" x14ac:dyDescent="0.2">
      <c r="A7293" s="104">
        <v>45584</v>
      </c>
      <c r="B7293" s="85" t="s">
        <v>86140</v>
      </c>
      <c r="C7293" s="85" t="s">
        <v>3136</v>
      </c>
      <c r="D7293" s="85" t="s">
        <v>3137</v>
      </c>
      <c r="E7293" s="85" t="s">
        <v>86141</v>
      </c>
      <c r="F7293" s="85" t="s">
        <v>2589</v>
      </c>
      <c r="G7293" s="85" t="s">
        <v>2680</v>
      </c>
      <c r="H7293" s="85" t="s">
        <v>416</v>
      </c>
      <c r="I7293" s="85" t="s">
        <v>69</v>
      </c>
      <c r="J7293" s="85" t="s">
        <v>86142</v>
      </c>
      <c r="K7293" s="85" t="s">
        <v>3143</v>
      </c>
      <c r="L7293" s="85" t="s">
        <v>3144</v>
      </c>
      <c r="Y7293" s="85" t="s">
        <v>86143</v>
      </c>
      <c r="AA7293" s="85" t="s">
        <v>86144</v>
      </c>
      <c r="AB7293" s="85" t="s">
        <v>3147</v>
      </c>
      <c r="AC7293" s="85" t="s">
        <v>86145</v>
      </c>
      <c r="AD7293" s="85" t="s">
        <v>86146</v>
      </c>
      <c r="AV7293" s="85" t="s">
        <v>3147</v>
      </c>
      <c r="AW7293" s="85" t="s">
        <v>3147</v>
      </c>
      <c r="BF7293" s="85" t="s">
        <v>86147</v>
      </c>
      <c r="BI7293" s="85" t="s">
        <v>3262</v>
      </c>
      <c r="CT7293" s="85" t="s">
        <v>3144</v>
      </c>
      <c r="CU7293" s="85" t="s">
        <v>3151</v>
      </c>
      <c r="CW7293" s="85" t="s">
        <v>3152</v>
      </c>
      <c r="CX7293" s="85" t="s">
        <v>86142</v>
      </c>
    </row>
    <row r="7294" spans="1:102" hidden="1" x14ac:dyDescent="0.2">
      <c r="A7294" s="104">
        <v>45584</v>
      </c>
      <c r="B7294" s="85" t="s">
        <v>86148</v>
      </c>
      <c r="C7294" s="85" t="s">
        <v>3136</v>
      </c>
      <c r="D7294" s="85" t="s">
        <v>3137</v>
      </c>
      <c r="E7294" s="85" t="s">
        <v>86149</v>
      </c>
      <c r="F7294" s="85" t="s">
        <v>2594</v>
      </c>
      <c r="G7294" s="85" t="s">
        <v>2680</v>
      </c>
      <c r="H7294" s="85" t="s">
        <v>416</v>
      </c>
      <c r="I7294" s="85" t="s">
        <v>75</v>
      </c>
      <c r="J7294" s="85" t="s">
        <v>5871</v>
      </c>
      <c r="K7294" s="85" t="s">
        <v>3143</v>
      </c>
      <c r="L7294" s="85" t="s">
        <v>3144</v>
      </c>
      <c r="Y7294" s="85" t="s">
        <v>86150</v>
      </c>
      <c r="AB7294" s="85" t="s">
        <v>3147</v>
      </c>
      <c r="AC7294" s="85" t="s">
        <v>3147</v>
      </c>
      <c r="AP7294" s="85" t="s">
        <v>86151</v>
      </c>
      <c r="AV7294" s="85" t="s">
        <v>3147</v>
      </c>
      <c r="AW7294" s="85" t="s">
        <v>3147</v>
      </c>
      <c r="BI7294" s="85" t="s">
        <v>3262</v>
      </c>
      <c r="CT7294" s="85" t="s">
        <v>3144</v>
      </c>
      <c r="CU7294" s="85" t="s">
        <v>3151</v>
      </c>
      <c r="CW7294" s="85" t="s">
        <v>3152</v>
      </c>
      <c r="CX7294" s="85" t="s">
        <v>5871</v>
      </c>
    </row>
    <row r="7295" spans="1:102" hidden="1" x14ac:dyDescent="0.2">
      <c r="A7295" s="104">
        <v>45584</v>
      </c>
      <c r="B7295" s="85" t="s">
        <v>86152</v>
      </c>
      <c r="C7295" s="85" t="s">
        <v>3136</v>
      </c>
      <c r="D7295" s="85" t="s">
        <v>3137</v>
      </c>
      <c r="E7295" s="85" t="s">
        <v>86153</v>
      </c>
      <c r="F7295" s="85" t="s">
        <v>2599</v>
      </c>
      <c r="G7295" s="85" t="s">
        <v>2680</v>
      </c>
      <c r="H7295" s="85" t="s">
        <v>416</v>
      </c>
      <c r="I7295" s="85" t="s">
        <v>2506</v>
      </c>
      <c r="J7295" s="85" t="s">
        <v>3377</v>
      </c>
      <c r="K7295" s="85" t="s">
        <v>3143</v>
      </c>
      <c r="L7295" s="85" t="s">
        <v>3144</v>
      </c>
      <c r="Y7295" s="85" t="s">
        <v>86154</v>
      </c>
      <c r="AB7295" s="85" t="s">
        <v>3147</v>
      </c>
      <c r="AC7295" s="85" t="s">
        <v>3147</v>
      </c>
      <c r="AP7295" s="85" t="s">
        <v>86155</v>
      </c>
      <c r="AV7295" s="85" t="s">
        <v>3147</v>
      </c>
      <c r="AW7295" s="85" t="s">
        <v>3147</v>
      </c>
      <c r="BI7295" s="85" t="s">
        <v>3262</v>
      </c>
      <c r="CT7295" s="85" t="s">
        <v>3144</v>
      </c>
      <c r="CU7295" s="85" t="s">
        <v>3151</v>
      </c>
      <c r="CW7295" s="85" t="s">
        <v>3152</v>
      </c>
      <c r="CX7295" s="85" t="s">
        <v>3377</v>
      </c>
    </row>
    <row r="7296" spans="1:102" hidden="1" x14ac:dyDescent="0.2">
      <c r="A7296" s="104">
        <v>45584</v>
      </c>
      <c r="B7296" s="85" t="s">
        <v>86156</v>
      </c>
      <c r="C7296" s="85" t="s">
        <v>3136</v>
      </c>
      <c r="D7296" s="85" t="s">
        <v>3137</v>
      </c>
      <c r="E7296" s="85" t="s">
        <v>86157</v>
      </c>
      <c r="F7296" s="85" t="s">
        <v>2604</v>
      </c>
      <c r="G7296" s="85" t="s">
        <v>2680</v>
      </c>
      <c r="H7296" s="85" t="s">
        <v>416</v>
      </c>
      <c r="I7296" s="85" t="s">
        <v>103</v>
      </c>
      <c r="J7296" s="85" t="s">
        <v>3377</v>
      </c>
      <c r="K7296" s="85" t="s">
        <v>3143</v>
      </c>
      <c r="L7296" s="85" t="s">
        <v>3144</v>
      </c>
      <c r="Y7296" s="85" t="s">
        <v>86158</v>
      </c>
      <c r="AB7296" s="85" t="s">
        <v>3147</v>
      </c>
      <c r="AC7296" s="85" t="s">
        <v>3147</v>
      </c>
      <c r="AP7296" s="85" t="s">
        <v>86159</v>
      </c>
      <c r="AV7296" s="85" t="s">
        <v>3147</v>
      </c>
      <c r="AW7296" s="85" t="s">
        <v>3147</v>
      </c>
      <c r="BI7296" s="85" t="s">
        <v>3262</v>
      </c>
      <c r="CT7296" s="85" t="s">
        <v>3144</v>
      </c>
      <c r="CU7296" s="85" t="s">
        <v>3151</v>
      </c>
      <c r="CW7296" s="85" t="s">
        <v>3152</v>
      </c>
      <c r="CX7296" s="85" t="s">
        <v>3377</v>
      </c>
    </row>
    <row r="7297" spans="1:103" hidden="1" x14ac:dyDescent="0.2">
      <c r="A7297" s="104">
        <v>45584</v>
      </c>
      <c r="B7297" s="85" t="s">
        <v>86160</v>
      </c>
      <c r="C7297" s="85" t="s">
        <v>3136</v>
      </c>
      <c r="D7297" s="85" t="s">
        <v>3137</v>
      </c>
      <c r="E7297" s="85" t="s">
        <v>86161</v>
      </c>
      <c r="F7297" s="85" t="s">
        <v>960</v>
      </c>
      <c r="G7297" s="85" t="s">
        <v>2662</v>
      </c>
      <c r="H7297" s="85" t="s">
        <v>92</v>
      </c>
      <c r="I7297" s="85" t="s">
        <v>69</v>
      </c>
      <c r="J7297" s="85" t="s">
        <v>38943</v>
      </c>
      <c r="K7297" s="85" t="s">
        <v>3143</v>
      </c>
      <c r="L7297" s="85" t="s">
        <v>3144</v>
      </c>
      <c r="X7297" s="85" t="s">
        <v>86162</v>
      </c>
      <c r="Y7297" s="85" t="s">
        <v>86163</v>
      </c>
      <c r="AB7297" s="85" t="s">
        <v>3147</v>
      </c>
      <c r="AC7297" s="85" t="s">
        <v>3147</v>
      </c>
      <c r="AV7297" s="85" t="s">
        <v>3147</v>
      </c>
      <c r="AW7297" s="85" t="s">
        <v>3147</v>
      </c>
      <c r="BC7297" s="85" t="s">
        <v>86164</v>
      </c>
      <c r="BI7297" s="85" t="s">
        <v>3262</v>
      </c>
      <c r="CT7297" s="85" t="s">
        <v>3144</v>
      </c>
      <c r="CU7297" s="85" t="s">
        <v>3151</v>
      </c>
      <c r="CW7297" s="85" t="s">
        <v>3152</v>
      </c>
      <c r="CX7297" s="85" t="s">
        <v>38943</v>
      </c>
      <c r="CY7297" s="85" t="s">
        <v>71135</v>
      </c>
    </row>
    <row r="7298" spans="1:103" hidden="1" x14ac:dyDescent="0.2">
      <c r="A7298" s="104">
        <v>45584</v>
      </c>
      <c r="B7298" s="85" t="s">
        <v>86165</v>
      </c>
      <c r="C7298" s="85" t="s">
        <v>3136</v>
      </c>
      <c r="D7298" s="85" t="s">
        <v>3137</v>
      </c>
      <c r="E7298" s="85" t="s">
        <v>78213</v>
      </c>
      <c r="F7298" s="85" t="s">
        <v>2594</v>
      </c>
      <c r="G7298" s="85" t="s">
        <v>2680</v>
      </c>
      <c r="H7298" s="85" t="s">
        <v>416</v>
      </c>
      <c r="I7298" s="85" t="s">
        <v>75</v>
      </c>
      <c r="J7298" s="85" t="s">
        <v>26300</v>
      </c>
      <c r="K7298" s="85" t="s">
        <v>3143</v>
      </c>
      <c r="L7298" s="85" t="s">
        <v>3144</v>
      </c>
      <c r="X7298" s="85" t="s">
        <v>86166</v>
      </c>
      <c r="Y7298" s="85" t="s">
        <v>78216</v>
      </c>
      <c r="AA7298" s="85" t="s">
        <v>78217</v>
      </c>
      <c r="AB7298" s="85" t="s">
        <v>3147</v>
      </c>
      <c r="AC7298" s="85" t="s">
        <v>78218</v>
      </c>
      <c r="AD7298" s="85" t="s">
        <v>78219</v>
      </c>
      <c r="AV7298" s="85" t="s">
        <v>3147</v>
      </c>
      <c r="AW7298" s="85" t="s">
        <v>3147</v>
      </c>
      <c r="BA7298" s="85" t="s">
        <v>78220</v>
      </c>
      <c r="BF7298" s="85" t="s">
        <v>86167</v>
      </c>
      <c r="BI7298" s="85" t="s">
        <v>3262</v>
      </c>
      <c r="CT7298" s="85" t="s">
        <v>3144</v>
      </c>
      <c r="CU7298" s="85" t="s">
        <v>9925</v>
      </c>
      <c r="CV7298" s="85" t="s">
        <v>12542</v>
      </c>
      <c r="CW7298" s="85" t="s">
        <v>17519</v>
      </c>
      <c r="CX7298" s="85" t="s">
        <v>39545</v>
      </c>
    </row>
    <row r="7299" spans="1:103" hidden="1" x14ac:dyDescent="0.2">
      <c r="A7299" s="104">
        <v>45584</v>
      </c>
      <c r="B7299" s="85" t="s">
        <v>86168</v>
      </c>
      <c r="C7299" s="85" t="s">
        <v>3136</v>
      </c>
      <c r="D7299" s="85" t="s">
        <v>3137</v>
      </c>
      <c r="E7299" s="85" t="s">
        <v>86169</v>
      </c>
      <c r="F7299" s="85" t="s">
        <v>2599</v>
      </c>
      <c r="G7299" s="85" t="s">
        <v>2680</v>
      </c>
      <c r="H7299" s="85" t="s">
        <v>416</v>
      </c>
      <c r="I7299" s="85" t="s">
        <v>2506</v>
      </c>
      <c r="J7299" s="85" t="s">
        <v>3377</v>
      </c>
      <c r="K7299" s="85" t="s">
        <v>3143</v>
      </c>
      <c r="L7299" s="85" t="s">
        <v>3144</v>
      </c>
      <c r="Y7299" s="85" t="s">
        <v>86170</v>
      </c>
      <c r="AB7299" s="85" t="s">
        <v>3147</v>
      </c>
      <c r="AC7299" s="85" t="s">
        <v>3147</v>
      </c>
      <c r="AP7299" s="85" t="s">
        <v>86171</v>
      </c>
      <c r="AV7299" s="85" t="s">
        <v>3147</v>
      </c>
      <c r="AW7299" s="85" t="s">
        <v>3147</v>
      </c>
      <c r="BI7299" s="85" t="s">
        <v>3262</v>
      </c>
      <c r="CT7299" s="85" t="s">
        <v>3144</v>
      </c>
      <c r="CU7299" s="85" t="s">
        <v>3151</v>
      </c>
      <c r="CW7299" s="85" t="s">
        <v>3152</v>
      </c>
      <c r="CX7299" s="85" t="s">
        <v>3377</v>
      </c>
    </row>
    <row r="7300" spans="1:103" hidden="1" x14ac:dyDescent="0.2">
      <c r="A7300" s="104">
        <v>45584</v>
      </c>
      <c r="B7300" s="85" t="s">
        <v>86172</v>
      </c>
      <c r="C7300" s="85" t="s">
        <v>3136</v>
      </c>
      <c r="D7300" s="85" t="s">
        <v>3137</v>
      </c>
      <c r="E7300" s="85" t="s">
        <v>86173</v>
      </c>
      <c r="F7300" s="85" t="s">
        <v>2213</v>
      </c>
      <c r="G7300" s="85" t="s">
        <v>2190</v>
      </c>
      <c r="H7300" s="85" t="s">
        <v>290</v>
      </c>
      <c r="I7300" s="85" t="s">
        <v>935</v>
      </c>
      <c r="J7300" s="85" t="s">
        <v>19005</v>
      </c>
      <c r="K7300" s="85" t="s">
        <v>3143</v>
      </c>
      <c r="L7300" s="85" t="s">
        <v>3144</v>
      </c>
      <c r="Y7300" s="85" t="s">
        <v>86174</v>
      </c>
      <c r="AB7300" s="85" t="s">
        <v>3147</v>
      </c>
      <c r="AC7300" s="85" t="s">
        <v>3147</v>
      </c>
      <c r="AV7300" s="85" t="s">
        <v>3147</v>
      </c>
      <c r="AW7300" s="85" t="s">
        <v>3147</v>
      </c>
      <c r="BE7300" s="85" t="s">
        <v>86175</v>
      </c>
      <c r="BI7300" s="85" t="s">
        <v>3262</v>
      </c>
      <c r="CT7300" s="85" t="s">
        <v>3144</v>
      </c>
      <c r="CU7300" s="85" t="s">
        <v>3151</v>
      </c>
      <c r="CW7300" s="85" t="s">
        <v>3152</v>
      </c>
      <c r="CX7300" s="85" t="s">
        <v>19005</v>
      </c>
    </row>
    <row r="7301" spans="1:103" hidden="1" x14ac:dyDescent="0.2">
      <c r="A7301" s="104">
        <v>45584</v>
      </c>
      <c r="B7301" s="85" t="s">
        <v>86176</v>
      </c>
      <c r="C7301" s="85" t="s">
        <v>3136</v>
      </c>
      <c r="D7301" s="85" t="s">
        <v>3137</v>
      </c>
      <c r="E7301" s="85" t="s">
        <v>86177</v>
      </c>
      <c r="F7301" s="85" t="s">
        <v>2091</v>
      </c>
      <c r="G7301" s="85" t="s">
        <v>2082</v>
      </c>
      <c r="H7301" s="85" t="s">
        <v>290</v>
      </c>
      <c r="I7301" s="85" t="s">
        <v>1918</v>
      </c>
      <c r="J7301" s="85" t="s">
        <v>86178</v>
      </c>
      <c r="K7301" s="85" t="s">
        <v>3143</v>
      </c>
      <c r="L7301" s="85" t="s">
        <v>3144</v>
      </c>
      <c r="Y7301" s="85" t="s">
        <v>86179</v>
      </c>
      <c r="AB7301" s="85" t="s">
        <v>3147</v>
      </c>
      <c r="AC7301" s="85" t="s">
        <v>3147</v>
      </c>
      <c r="AV7301" s="85" t="s">
        <v>3147</v>
      </c>
      <c r="AW7301" s="85" t="s">
        <v>3147</v>
      </c>
      <c r="AY7301" s="85" t="s">
        <v>86180</v>
      </c>
      <c r="BA7301" s="85" t="s">
        <v>86181</v>
      </c>
      <c r="BI7301" s="85" t="s">
        <v>3262</v>
      </c>
      <c r="CT7301" s="85" t="s">
        <v>3144</v>
      </c>
      <c r="CU7301" s="85" t="s">
        <v>3151</v>
      </c>
      <c r="CW7301" s="85" t="s">
        <v>3152</v>
      </c>
      <c r="CX7301" s="85" t="s">
        <v>86178</v>
      </c>
    </row>
    <row r="7302" spans="1:103" hidden="1" x14ac:dyDescent="0.2">
      <c r="A7302" s="104">
        <v>45584</v>
      </c>
      <c r="B7302" s="85" t="s">
        <v>86182</v>
      </c>
      <c r="C7302" s="85" t="s">
        <v>3136</v>
      </c>
      <c r="D7302" s="85" t="s">
        <v>3137</v>
      </c>
      <c r="E7302" s="85" t="s">
        <v>86183</v>
      </c>
      <c r="F7302" s="85" t="s">
        <v>2374</v>
      </c>
      <c r="G7302" s="85" t="s">
        <v>2665</v>
      </c>
      <c r="H7302" s="85" t="s">
        <v>290</v>
      </c>
      <c r="I7302" s="85" t="s">
        <v>119</v>
      </c>
      <c r="J7302" s="85" t="s">
        <v>3257</v>
      </c>
      <c r="K7302" s="85" t="s">
        <v>3143</v>
      </c>
      <c r="L7302" s="85" t="s">
        <v>3144</v>
      </c>
      <c r="Y7302" s="85" t="s">
        <v>86184</v>
      </c>
      <c r="AA7302" s="85" t="s">
        <v>86185</v>
      </c>
      <c r="AB7302" s="85" t="s">
        <v>3147</v>
      </c>
      <c r="AC7302" s="85" t="s">
        <v>86186</v>
      </c>
      <c r="AD7302" s="85" t="s">
        <v>86187</v>
      </c>
      <c r="AV7302" s="85" t="s">
        <v>3147</v>
      </c>
      <c r="AW7302" s="85" t="s">
        <v>3147</v>
      </c>
      <c r="BI7302" s="85" t="s">
        <v>3262</v>
      </c>
      <c r="CT7302" s="85" t="s">
        <v>3144</v>
      </c>
      <c r="CU7302" s="85" t="s">
        <v>3151</v>
      </c>
      <c r="CW7302" s="85" t="s">
        <v>3152</v>
      </c>
      <c r="CX7302" s="85" t="s">
        <v>3257</v>
      </c>
    </row>
    <row r="7303" spans="1:103" hidden="1" x14ac:dyDescent="0.2">
      <c r="A7303" s="104">
        <v>45584</v>
      </c>
      <c r="B7303" s="85" t="s">
        <v>86188</v>
      </c>
      <c r="C7303" s="85" t="s">
        <v>3136</v>
      </c>
      <c r="D7303" s="85" t="s">
        <v>3137</v>
      </c>
      <c r="E7303" s="85" t="s">
        <v>86189</v>
      </c>
      <c r="F7303" s="85" t="s">
        <v>1835</v>
      </c>
      <c r="G7303" s="85" t="s">
        <v>2664</v>
      </c>
      <c r="H7303" s="85" t="s">
        <v>290</v>
      </c>
      <c r="I7303" s="85" t="s">
        <v>103</v>
      </c>
      <c r="J7303" s="85" t="s">
        <v>3142</v>
      </c>
      <c r="K7303" s="85" t="s">
        <v>3143</v>
      </c>
      <c r="L7303" s="85" t="s">
        <v>3144</v>
      </c>
      <c r="Y7303" s="85" t="s">
        <v>86190</v>
      </c>
      <c r="AA7303" s="85" t="s">
        <v>86191</v>
      </c>
      <c r="AB7303" s="85" t="s">
        <v>3147</v>
      </c>
      <c r="AC7303" s="85" t="s">
        <v>86192</v>
      </c>
      <c r="AD7303" s="85" t="s">
        <v>86193</v>
      </c>
      <c r="AV7303" s="85" t="s">
        <v>3147</v>
      </c>
      <c r="AW7303" s="85" t="s">
        <v>3147</v>
      </c>
      <c r="BI7303" s="85" t="s">
        <v>3262</v>
      </c>
      <c r="CT7303" s="85" t="s">
        <v>3144</v>
      </c>
      <c r="CU7303" s="85" t="s">
        <v>3151</v>
      </c>
      <c r="CW7303" s="85" t="s">
        <v>3152</v>
      </c>
      <c r="CX7303" s="85" t="s">
        <v>3142</v>
      </c>
    </row>
    <row r="7304" spans="1:103" hidden="1" x14ac:dyDescent="0.2">
      <c r="A7304" s="104">
        <v>45584</v>
      </c>
      <c r="B7304" s="85" t="s">
        <v>86194</v>
      </c>
      <c r="C7304" s="85" t="s">
        <v>3136</v>
      </c>
      <c r="D7304" s="85" t="s">
        <v>3137</v>
      </c>
      <c r="E7304" s="85" t="s">
        <v>86195</v>
      </c>
      <c r="F7304" s="85" t="s">
        <v>1823</v>
      </c>
      <c r="G7304" s="85" t="s">
        <v>2664</v>
      </c>
      <c r="H7304" s="85" t="s">
        <v>290</v>
      </c>
      <c r="I7304" s="85" t="s">
        <v>119</v>
      </c>
      <c r="J7304" s="85" t="s">
        <v>3257</v>
      </c>
      <c r="K7304" s="85" t="s">
        <v>3143</v>
      </c>
      <c r="L7304" s="85" t="s">
        <v>3144</v>
      </c>
      <c r="Y7304" s="85" t="s">
        <v>86196</v>
      </c>
      <c r="AA7304" s="85" t="s">
        <v>86197</v>
      </c>
      <c r="AB7304" s="85" t="s">
        <v>3147</v>
      </c>
      <c r="AC7304" s="85" t="s">
        <v>86198</v>
      </c>
      <c r="AD7304" s="85" t="s">
        <v>86199</v>
      </c>
      <c r="AV7304" s="85" t="s">
        <v>3147</v>
      </c>
      <c r="AW7304" s="85" t="s">
        <v>3147</v>
      </c>
      <c r="BI7304" s="85" t="s">
        <v>3262</v>
      </c>
      <c r="CT7304" s="85" t="s">
        <v>3144</v>
      </c>
      <c r="CU7304" s="85" t="s">
        <v>3151</v>
      </c>
      <c r="CW7304" s="85" t="s">
        <v>3152</v>
      </c>
      <c r="CX7304" s="85" t="s">
        <v>3257</v>
      </c>
    </row>
    <row r="7305" spans="1:103" hidden="1" x14ac:dyDescent="0.2">
      <c r="A7305" s="104">
        <v>45584</v>
      </c>
      <c r="B7305" s="85" t="s">
        <v>86200</v>
      </c>
      <c r="C7305" s="85" t="s">
        <v>3136</v>
      </c>
      <c r="D7305" s="85" t="s">
        <v>3137</v>
      </c>
      <c r="E7305" s="85" t="s">
        <v>86201</v>
      </c>
      <c r="F7305" s="85" t="s">
        <v>1823</v>
      </c>
      <c r="G7305" s="85" t="s">
        <v>2664</v>
      </c>
      <c r="H7305" s="85" t="s">
        <v>290</v>
      </c>
      <c r="I7305" s="85" t="s">
        <v>119</v>
      </c>
      <c r="J7305" s="85" t="s">
        <v>3257</v>
      </c>
      <c r="K7305" s="85" t="s">
        <v>3143</v>
      </c>
      <c r="L7305" s="85" t="s">
        <v>3144</v>
      </c>
      <c r="Y7305" s="85" t="s">
        <v>86202</v>
      </c>
      <c r="AA7305" s="85" t="s">
        <v>86203</v>
      </c>
      <c r="AB7305" s="85" t="s">
        <v>3147</v>
      </c>
      <c r="AC7305" s="85" t="s">
        <v>86204</v>
      </c>
      <c r="AD7305" s="85" t="s">
        <v>86205</v>
      </c>
      <c r="AV7305" s="85" t="s">
        <v>3147</v>
      </c>
      <c r="AW7305" s="85" t="s">
        <v>3147</v>
      </c>
      <c r="BI7305" s="85" t="s">
        <v>85506</v>
      </c>
      <c r="CT7305" s="85" t="s">
        <v>3144</v>
      </c>
      <c r="CU7305" s="85" t="s">
        <v>3151</v>
      </c>
      <c r="CW7305" s="85" t="s">
        <v>3152</v>
      </c>
      <c r="CX7305" s="85" t="s">
        <v>3257</v>
      </c>
    </row>
    <row r="7306" spans="1:103" hidden="1" x14ac:dyDescent="0.2">
      <c r="A7306" s="104">
        <v>45584</v>
      </c>
      <c r="B7306" s="85" t="s">
        <v>86206</v>
      </c>
      <c r="C7306" s="85" t="s">
        <v>3136</v>
      </c>
      <c r="D7306" s="85" t="s">
        <v>3137</v>
      </c>
      <c r="E7306" s="85" t="s">
        <v>86207</v>
      </c>
      <c r="F7306" s="85" t="s">
        <v>2599</v>
      </c>
      <c r="G7306" s="85" t="s">
        <v>2680</v>
      </c>
      <c r="H7306" s="85" t="s">
        <v>416</v>
      </c>
      <c r="I7306" s="85" t="s">
        <v>2506</v>
      </c>
      <c r="J7306" s="85" t="s">
        <v>86208</v>
      </c>
      <c r="K7306" s="85" t="s">
        <v>3143</v>
      </c>
      <c r="L7306" s="85" t="s">
        <v>3144</v>
      </c>
      <c r="Y7306" s="85" t="s">
        <v>86209</v>
      </c>
      <c r="AA7306" s="85" t="s">
        <v>86210</v>
      </c>
      <c r="AB7306" s="85" t="s">
        <v>3147</v>
      </c>
      <c r="AC7306" s="85" t="s">
        <v>86211</v>
      </c>
      <c r="AD7306" s="85" t="s">
        <v>86212</v>
      </c>
      <c r="AV7306" s="85" t="s">
        <v>3147</v>
      </c>
      <c r="AW7306" s="85" t="s">
        <v>3147</v>
      </c>
      <c r="BI7306" s="85" t="s">
        <v>85506</v>
      </c>
      <c r="CT7306" s="85" t="s">
        <v>3144</v>
      </c>
      <c r="CU7306" s="85" t="s">
        <v>3151</v>
      </c>
      <c r="CW7306" s="85" t="s">
        <v>3152</v>
      </c>
      <c r="CX7306" s="85" t="s">
        <v>86208</v>
      </c>
    </row>
    <row r="7307" spans="1:103" hidden="1" x14ac:dyDescent="0.2">
      <c r="A7307" s="104">
        <v>45584</v>
      </c>
      <c r="B7307" s="85" t="s">
        <v>86213</v>
      </c>
      <c r="C7307" s="85" t="s">
        <v>3136</v>
      </c>
      <c r="D7307" s="85" t="s">
        <v>3137</v>
      </c>
      <c r="E7307" s="85" t="s">
        <v>86214</v>
      </c>
      <c r="F7307" s="85" t="s">
        <v>2594</v>
      </c>
      <c r="G7307" s="85" t="s">
        <v>2680</v>
      </c>
      <c r="H7307" s="85" t="s">
        <v>416</v>
      </c>
      <c r="I7307" s="85" t="s">
        <v>75</v>
      </c>
      <c r="J7307" s="85" t="s">
        <v>86215</v>
      </c>
      <c r="K7307" s="85" t="s">
        <v>3143</v>
      </c>
      <c r="L7307" s="85" t="s">
        <v>3144</v>
      </c>
      <c r="Y7307" s="85" t="s">
        <v>86216</v>
      </c>
      <c r="AA7307" s="85" t="s">
        <v>86217</v>
      </c>
      <c r="AB7307" s="85" t="s">
        <v>3147</v>
      </c>
      <c r="AC7307" s="85" t="s">
        <v>86218</v>
      </c>
      <c r="AD7307" s="85" t="s">
        <v>86219</v>
      </c>
      <c r="AV7307" s="85" t="s">
        <v>3147</v>
      </c>
      <c r="AW7307" s="85" t="s">
        <v>3147</v>
      </c>
      <c r="BI7307" s="85" t="s">
        <v>85506</v>
      </c>
      <c r="CT7307" s="85" t="s">
        <v>3144</v>
      </c>
      <c r="CU7307" s="85" t="s">
        <v>3151</v>
      </c>
      <c r="CW7307" s="85" t="s">
        <v>3152</v>
      </c>
      <c r="CX7307" s="85" t="s">
        <v>86215</v>
      </c>
    </row>
    <row r="7308" spans="1:103" hidden="1" x14ac:dyDescent="0.2">
      <c r="A7308" s="104">
        <v>45584</v>
      </c>
      <c r="B7308" s="85" t="s">
        <v>86220</v>
      </c>
      <c r="C7308" s="85" t="s">
        <v>3136</v>
      </c>
      <c r="D7308" s="85" t="s">
        <v>3137</v>
      </c>
      <c r="E7308" s="85" t="s">
        <v>86221</v>
      </c>
      <c r="F7308" s="85" t="s">
        <v>2014</v>
      </c>
      <c r="G7308" s="85" t="s">
        <v>2001</v>
      </c>
      <c r="H7308" s="85" t="s">
        <v>290</v>
      </c>
      <c r="I7308" s="85" t="s">
        <v>206</v>
      </c>
      <c r="J7308" s="85" t="s">
        <v>3162</v>
      </c>
      <c r="K7308" s="85" t="s">
        <v>3143</v>
      </c>
      <c r="L7308" s="85" t="s">
        <v>3144</v>
      </c>
      <c r="Y7308" s="85" t="s">
        <v>86222</v>
      </c>
      <c r="AA7308" s="85" t="s">
        <v>86223</v>
      </c>
      <c r="AB7308" s="85" t="s">
        <v>3147</v>
      </c>
      <c r="AC7308" s="85" t="s">
        <v>86224</v>
      </c>
      <c r="AD7308" s="85" t="s">
        <v>86225</v>
      </c>
      <c r="AH7308" s="85" t="s">
        <v>86226</v>
      </c>
      <c r="AI7308" s="85" t="s">
        <v>86227</v>
      </c>
      <c r="AV7308" s="85" t="s">
        <v>3147</v>
      </c>
      <c r="AW7308" s="85" t="s">
        <v>3147</v>
      </c>
      <c r="BI7308" s="85" t="s">
        <v>85506</v>
      </c>
      <c r="CT7308" s="85" t="s">
        <v>3144</v>
      </c>
      <c r="CU7308" s="85" t="s">
        <v>3151</v>
      </c>
      <c r="CW7308" s="85" t="s">
        <v>3152</v>
      </c>
      <c r="CX7308" s="85" t="s">
        <v>3162</v>
      </c>
    </row>
    <row r="7309" spans="1:103" hidden="1" x14ac:dyDescent="0.2">
      <c r="A7309" s="104">
        <v>45584</v>
      </c>
      <c r="B7309" s="85" t="s">
        <v>86228</v>
      </c>
      <c r="C7309" s="85" t="s">
        <v>3136</v>
      </c>
      <c r="D7309" s="85" t="s">
        <v>3137</v>
      </c>
      <c r="E7309" s="85" t="s">
        <v>86229</v>
      </c>
      <c r="F7309" s="85" t="s">
        <v>2599</v>
      </c>
      <c r="G7309" s="85" t="s">
        <v>2680</v>
      </c>
      <c r="H7309" s="85" t="s">
        <v>416</v>
      </c>
      <c r="I7309" s="85" t="s">
        <v>2506</v>
      </c>
      <c r="J7309" s="85" t="s">
        <v>3257</v>
      </c>
      <c r="K7309" s="85" t="s">
        <v>3143</v>
      </c>
      <c r="L7309" s="85" t="s">
        <v>3144</v>
      </c>
      <c r="Y7309" s="85" t="s">
        <v>86230</v>
      </c>
      <c r="AA7309" s="85" t="s">
        <v>86231</v>
      </c>
      <c r="AB7309" s="85" t="s">
        <v>3147</v>
      </c>
      <c r="AC7309" s="85" t="s">
        <v>86232</v>
      </c>
      <c r="AD7309" s="85" t="s">
        <v>86233</v>
      </c>
      <c r="AV7309" s="85" t="s">
        <v>3147</v>
      </c>
      <c r="AW7309" s="85" t="s">
        <v>3147</v>
      </c>
      <c r="BI7309" s="85" t="s">
        <v>85506</v>
      </c>
      <c r="CT7309" s="85" t="s">
        <v>3144</v>
      </c>
      <c r="CU7309" s="85" t="s">
        <v>3151</v>
      </c>
      <c r="CW7309" s="85" t="s">
        <v>3152</v>
      </c>
      <c r="CX7309" s="85" t="s">
        <v>3257</v>
      </c>
    </row>
    <row r="7310" spans="1:103" hidden="1" x14ac:dyDescent="0.2">
      <c r="A7310" s="104">
        <v>45584</v>
      </c>
      <c r="B7310" s="85" t="s">
        <v>85515</v>
      </c>
      <c r="C7310" s="85" t="s">
        <v>3136</v>
      </c>
      <c r="D7310" s="85" t="s">
        <v>3137</v>
      </c>
      <c r="E7310" s="85" t="s">
        <v>85516</v>
      </c>
      <c r="F7310" s="85" t="s">
        <v>2599</v>
      </c>
      <c r="G7310" s="85" t="s">
        <v>2680</v>
      </c>
      <c r="H7310" s="85" t="s">
        <v>416</v>
      </c>
      <c r="I7310" s="85" t="s">
        <v>2506</v>
      </c>
      <c r="J7310" s="85" t="s">
        <v>86234</v>
      </c>
      <c r="K7310" s="85" t="s">
        <v>3143</v>
      </c>
      <c r="L7310" s="85" t="s">
        <v>3144</v>
      </c>
      <c r="N7310" s="85" t="s">
        <v>9819</v>
      </c>
      <c r="O7310" s="85" t="s">
        <v>4612</v>
      </c>
      <c r="P7310" s="85" t="s">
        <v>4613</v>
      </c>
      <c r="W7310" s="85" t="s">
        <v>5272</v>
      </c>
      <c r="Y7310" s="85" t="s">
        <v>85517</v>
      </c>
      <c r="AA7310" s="85" t="s">
        <v>85518</v>
      </c>
      <c r="AB7310" s="85" t="s">
        <v>3147</v>
      </c>
      <c r="AC7310" s="85" t="s">
        <v>85519</v>
      </c>
      <c r="AD7310" s="85" t="s">
        <v>85520</v>
      </c>
      <c r="AG7310" s="85" t="s">
        <v>86235</v>
      </c>
      <c r="AP7310" s="85" t="s">
        <v>86236</v>
      </c>
      <c r="AQ7310" s="85" t="s">
        <v>86237</v>
      </c>
      <c r="AS7310" s="85" t="s">
        <v>86238</v>
      </c>
      <c r="AT7310" s="85" t="s">
        <v>86239</v>
      </c>
      <c r="AU7310" s="85" t="s">
        <v>20534</v>
      </c>
      <c r="AV7310" s="85" t="s">
        <v>416</v>
      </c>
      <c r="AW7310" s="85" t="s">
        <v>1339</v>
      </c>
      <c r="AY7310" s="85" t="s">
        <v>86240</v>
      </c>
      <c r="AZ7310" s="85" t="s">
        <v>86241</v>
      </c>
      <c r="BA7310" s="85" t="s">
        <v>86242</v>
      </c>
      <c r="BB7310" s="85" t="s">
        <v>86243</v>
      </c>
      <c r="BC7310" s="85" t="s">
        <v>86244</v>
      </c>
      <c r="BI7310" s="85" t="s">
        <v>3791</v>
      </c>
      <c r="CT7310" s="85" t="s">
        <v>3144</v>
      </c>
      <c r="CU7310" s="85" t="s">
        <v>4612</v>
      </c>
      <c r="CV7310" s="85" t="s">
        <v>4613</v>
      </c>
      <c r="CW7310" s="85" t="s">
        <v>3453</v>
      </c>
      <c r="CX7310" s="85" t="s">
        <v>9836</v>
      </c>
    </row>
    <row r="7311" spans="1:103" hidden="1" x14ac:dyDescent="0.2">
      <c r="A7311" s="104">
        <v>45584</v>
      </c>
      <c r="B7311" s="85" t="s">
        <v>86245</v>
      </c>
      <c r="C7311" s="85" t="s">
        <v>3136</v>
      </c>
      <c r="D7311" s="85" t="s">
        <v>3137</v>
      </c>
      <c r="E7311" s="85" t="s">
        <v>86246</v>
      </c>
      <c r="F7311" s="85" t="s">
        <v>2589</v>
      </c>
      <c r="G7311" s="85" t="s">
        <v>2680</v>
      </c>
      <c r="H7311" s="85" t="s">
        <v>416</v>
      </c>
      <c r="I7311" s="85" t="s">
        <v>69</v>
      </c>
      <c r="J7311" s="85" t="s">
        <v>3394</v>
      </c>
      <c r="K7311" s="85" t="s">
        <v>3395</v>
      </c>
      <c r="L7311" s="85" t="s">
        <v>3144</v>
      </c>
      <c r="Y7311" s="85" t="s">
        <v>86247</v>
      </c>
      <c r="AA7311" s="85" t="s">
        <v>86248</v>
      </c>
      <c r="AB7311" s="85" t="s">
        <v>3147</v>
      </c>
      <c r="AC7311" s="85" t="s">
        <v>86249</v>
      </c>
      <c r="AD7311" s="85" t="s">
        <v>86250</v>
      </c>
      <c r="AG7311" s="85" t="s">
        <v>86251</v>
      </c>
      <c r="AP7311" s="85" t="s">
        <v>86252</v>
      </c>
      <c r="AQ7311" s="85" t="s">
        <v>86253</v>
      </c>
      <c r="AS7311" s="85" t="s">
        <v>86254</v>
      </c>
      <c r="AT7311" s="85" t="s">
        <v>86255</v>
      </c>
      <c r="AU7311" s="85" t="s">
        <v>20783</v>
      </c>
      <c r="AV7311" s="85" t="s">
        <v>416</v>
      </c>
      <c r="AW7311" s="85" t="s">
        <v>1339</v>
      </c>
      <c r="AY7311" s="85" t="s">
        <v>86256</v>
      </c>
      <c r="AZ7311" s="85" t="s">
        <v>86257</v>
      </c>
      <c r="BA7311" s="85" t="s">
        <v>86258</v>
      </c>
      <c r="BB7311" s="85" t="s">
        <v>86259</v>
      </c>
      <c r="BC7311" s="85" t="s">
        <v>86260</v>
      </c>
      <c r="BI7311" s="85" t="s">
        <v>3390</v>
      </c>
      <c r="CT7311" s="85" t="s">
        <v>3144</v>
      </c>
      <c r="CU7311" s="85" t="s">
        <v>3151</v>
      </c>
      <c r="CW7311" s="85" t="s">
        <v>3493</v>
      </c>
      <c r="CX7311" s="85" t="s">
        <v>3394</v>
      </c>
    </row>
    <row r="7312" spans="1:103" hidden="1" x14ac:dyDescent="0.2">
      <c r="A7312" s="104">
        <v>45584</v>
      </c>
      <c r="B7312" s="85" t="s">
        <v>86261</v>
      </c>
      <c r="C7312" s="85" t="s">
        <v>3136</v>
      </c>
      <c r="D7312" s="85" t="s">
        <v>3137</v>
      </c>
      <c r="E7312" s="85" t="s">
        <v>86262</v>
      </c>
      <c r="F7312" s="85" t="s">
        <v>2604</v>
      </c>
      <c r="G7312" s="85" t="s">
        <v>2680</v>
      </c>
      <c r="H7312" s="85" t="s">
        <v>416</v>
      </c>
      <c r="I7312" s="85" t="s">
        <v>103</v>
      </c>
      <c r="J7312" s="85" t="s">
        <v>3753</v>
      </c>
      <c r="K7312" s="85" t="s">
        <v>3143</v>
      </c>
      <c r="L7312" s="85" t="s">
        <v>3144</v>
      </c>
      <c r="Y7312" s="85" t="s">
        <v>86263</v>
      </c>
      <c r="AA7312" s="85" t="s">
        <v>86264</v>
      </c>
      <c r="AB7312" s="85" t="s">
        <v>3147</v>
      </c>
      <c r="AC7312" s="85" t="s">
        <v>86265</v>
      </c>
      <c r="AD7312" s="85" t="s">
        <v>86266</v>
      </c>
      <c r="AG7312" s="85" t="s">
        <v>86267</v>
      </c>
      <c r="AP7312" s="85" t="s">
        <v>86268</v>
      </c>
      <c r="AQ7312" s="85" t="s">
        <v>86269</v>
      </c>
      <c r="AS7312" s="85" t="s">
        <v>86270</v>
      </c>
      <c r="AT7312" s="85" t="s">
        <v>86271</v>
      </c>
      <c r="AU7312" s="85" t="s">
        <v>86272</v>
      </c>
      <c r="AV7312" s="85" t="s">
        <v>416</v>
      </c>
      <c r="AW7312" s="85" t="s">
        <v>1339</v>
      </c>
      <c r="AY7312" s="85" t="s">
        <v>86273</v>
      </c>
      <c r="AZ7312" s="85" t="s">
        <v>86274</v>
      </c>
      <c r="BA7312" s="85" t="s">
        <v>86275</v>
      </c>
      <c r="BB7312" s="85" t="s">
        <v>86276</v>
      </c>
      <c r="BC7312" s="85" t="s">
        <v>86277</v>
      </c>
      <c r="BI7312" s="85" t="s">
        <v>3390</v>
      </c>
      <c r="CT7312" s="85" t="s">
        <v>3144</v>
      </c>
      <c r="CU7312" s="85" t="s">
        <v>3151</v>
      </c>
      <c r="CW7312" s="85" t="s">
        <v>3493</v>
      </c>
      <c r="CX7312" s="85" t="s">
        <v>3753</v>
      </c>
    </row>
    <row r="7313" spans="1:102" hidden="1" x14ac:dyDescent="0.2">
      <c r="A7313" s="104">
        <v>45584</v>
      </c>
      <c r="B7313" s="85" t="s">
        <v>86278</v>
      </c>
      <c r="C7313" s="85" t="s">
        <v>3136</v>
      </c>
      <c r="D7313" s="85" t="s">
        <v>3137</v>
      </c>
      <c r="E7313" s="85" t="s">
        <v>86279</v>
      </c>
      <c r="F7313" s="85" t="s">
        <v>2599</v>
      </c>
      <c r="G7313" s="85" t="s">
        <v>2680</v>
      </c>
      <c r="H7313" s="85" t="s">
        <v>416</v>
      </c>
      <c r="I7313" s="85" t="s">
        <v>2506</v>
      </c>
      <c r="J7313" s="85" t="s">
        <v>3394</v>
      </c>
      <c r="K7313" s="85" t="s">
        <v>3395</v>
      </c>
      <c r="L7313" s="85" t="s">
        <v>3144</v>
      </c>
      <c r="Y7313" s="85" t="s">
        <v>86280</v>
      </c>
      <c r="AA7313" s="85" t="s">
        <v>86281</v>
      </c>
      <c r="AB7313" s="85" t="s">
        <v>3147</v>
      </c>
      <c r="AC7313" s="85" t="s">
        <v>86282</v>
      </c>
      <c r="AD7313" s="85" t="s">
        <v>86283</v>
      </c>
      <c r="AG7313" s="85" t="s">
        <v>86284</v>
      </c>
      <c r="AP7313" s="85" t="s">
        <v>86285</v>
      </c>
      <c r="AQ7313" s="85" t="s">
        <v>86286</v>
      </c>
      <c r="AS7313" s="85" t="s">
        <v>86287</v>
      </c>
      <c r="AT7313" s="85" t="s">
        <v>86288</v>
      </c>
      <c r="AU7313" s="85" t="s">
        <v>86289</v>
      </c>
      <c r="AV7313" s="85" t="s">
        <v>416</v>
      </c>
      <c r="AW7313" s="85" t="s">
        <v>1339</v>
      </c>
      <c r="AY7313" s="85" t="s">
        <v>86290</v>
      </c>
      <c r="AZ7313" s="85" t="s">
        <v>86291</v>
      </c>
      <c r="BA7313" s="85" t="s">
        <v>86292</v>
      </c>
      <c r="BB7313" s="85" t="s">
        <v>86293</v>
      </c>
      <c r="BC7313" s="85" t="s">
        <v>86294</v>
      </c>
      <c r="BI7313" s="85" t="s">
        <v>3390</v>
      </c>
      <c r="CT7313" s="85" t="s">
        <v>3144</v>
      </c>
      <c r="CU7313" s="85" t="s">
        <v>3151</v>
      </c>
      <c r="CW7313" s="85" t="s">
        <v>3493</v>
      </c>
      <c r="CX7313" s="85" t="s">
        <v>3394</v>
      </c>
    </row>
    <row r="7314" spans="1:102" hidden="1" x14ac:dyDescent="0.2">
      <c r="A7314" s="104">
        <v>45584</v>
      </c>
      <c r="B7314" s="85" t="s">
        <v>86295</v>
      </c>
      <c r="C7314" s="85" t="s">
        <v>3136</v>
      </c>
      <c r="D7314" s="85" t="s">
        <v>3137</v>
      </c>
      <c r="E7314" s="85" t="s">
        <v>86296</v>
      </c>
      <c r="F7314" s="85" t="s">
        <v>2599</v>
      </c>
      <c r="G7314" s="85" t="s">
        <v>2680</v>
      </c>
      <c r="H7314" s="85" t="s">
        <v>416</v>
      </c>
      <c r="I7314" s="85" t="s">
        <v>2506</v>
      </c>
      <c r="J7314" s="85" t="s">
        <v>3142</v>
      </c>
      <c r="K7314" s="85" t="s">
        <v>3143</v>
      </c>
      <c r="L7314" s="85" t="s">
        <v>3144</v>
      </c>
      <c r="Y7314" s="85" t="s">
        <v>86297</v>
      </c>
      <c r="AA7314" s="85" t="s">
        <v>86298</v>
      </c>
      <c r="AB7314" s="85" t="s">
        <v>3147</v>
      </c>
      <c r="AC7314" s="85" t="s">
        <v>86299</v>
      </c>
      <c r="AD7314" s="85" t="s">
        <v>86300</v>
      </c>
      <c r="AV7314" s="85" t="s">
        <v>3147</v>
      </c>
      <c r="AW7314" s="85" t="s">
        <v>3147</v>
      </c>
      <c r="BI7314" s="85" t="s">
        <v>3390</v>
      </c>
      <c r="CT7314" s="85" t="s">
        <v>3144</v>
      </c>
      <c r="CU7314" s="85" t="s">
        <v>3151</v>
      </c>
      <c r="CW7314" s="85" t="s">
        <v>3152</v>
      </c>
      <c r="CX7314" s="85" t="s">
        <v>81879</v>
      </c>
    </row>
    <row r="7315" spans="1:102" hidden="1" x14ac:dyDescent="0.2">
      <c r="A7315" s="104">
        <v>45584</v>
      </c>
      <c r="B7315" s="85" t="s">
        <v>86301</v>
      </c>
      <c r="C7315" s="85" t="s">
        <v>3136</v>
      </c>
      <c r="D7315" s="85" t="s">
        <v>3137</v>
      </c>
      <c r="E7315" s="85" t="s">
        <v>86302</v>
      </c>
      <c r="F7315" s="85" t="s">
        <v>2599</v>
      </c>
      <c r="G7315" s="85" t="s">
        <v>2680</v>
      </c>
      <c r="H7315" s="85" t="s">
        <v>416</v>
      </c>
      <c r="I7315" s="85" t="s">
        <v>2506</v>
      </c>
      <c r="J7315" s="85" t="s">
        <v>4378</v>
      </c>
      <c r="K7315" s="85" t="s">
        <v>3143</v>
      </c>
      <c r="L7315" s="85" t="s">
        <v>3144</v>
      </c>
      <c r="Y7315" s="85" t="s">
        <v>86303</v>
      </c>
      <c r="AA7315" s="85" t="s">
        <v>86304</v>
      </c>
      <c r="AB7315" s="85" t="s">
        <v>3147</v>
      </c>
      <c r="AC7315" s="85" t="s">
        <v>86305</v>
      </c>
      <c r="AD7315" s="85" t="s">
        <v>86306</v>
      </c>
      <c r="AV7315" s="85" t="s">
        <v>3147</v>
      </c>
      <c r="AW7315" s="85" t="s">
        <v>3147</v>
      </c>
      <c r="BI7315" s="85" t="s">
        <v>3390</v>
      </c>
      <c r="CT7315" s="85" t="s">
        <v>3144</v>
      </c>
      <c r="CU7315" s="85" t="s">
        <v>3151</v>
      </c>
      <c r="CW7315" s="85" t="s">
        <v>3152</v>
      </c>
      <c r="CX7315" s="85" t="s">
        <v>4378</v>
      </c>
    </row>
    <row r="7316" spans="1:102" hidden="1" x14ac:dyDescent="0.2">
      <c r="A7316" s="104">
        <v>45584</v>
      </c>
      <c r="B7316" s="85" t="s">
        <v>86307</v>
      </c>
      <c r="C7316" s="85" t="s">
        <v>3136</v>
      </c>
      <c r="D7316" s="85" t="s">
        <v>3137</v>
      </c>
      <c r="E7316" s="85" t="s">
        <v>86308</v>
      </c>
      <c r="F7316" s="85" t="s">
        <v>2039</v>
      </c>
      <c r="G7316" s="85" t="s">
        <v>2001</v>
      </c>
      <c r="H7316" s="85" t="s">
        <v>416</v>
      </c>
      <c r="I7316" s="85" t="s">
        <v>2355</v>
      </c>
      <c r="J7316" s="85" t="s">
        <v>3162</v>
      </c>
      <c r="K7316" s="85" t="s">
        <v>3143</v>
      </c>
      <c r="L7316" s="85" t="s">
        <v>3144</v>
      </c>
      <c r="Y7316" s="85" t="s">
        <v>86309</v>
      </c>
      <c r="AA7316" s="85" t="s">
        <v>86310</v>
      </c>
      <c r="AB7316" s="85" t="s">
        <v>3147</v>
      </c>
      <c r="AC7316" s="85" t="s">
        <v>86311</v>
      </c>
      <c r="AD7316" s="85" t="s">
        <v>86312</v>
      </c>
      <c r="AH7316" s="85" t="s">
        <v>86313</v>
      </c>
      <c r="AI7316" s="85" t="s">
        <v>86314</v>
      </c>
      <c r="AV7316" s="85" t="s">
        <v>3147</v>
      </c>
      <c r="AW7316" s="85" t="s">
        <v>3147</v>
      </c>
      <c r="BI7316" s="85" t="s">
        <v>3390</v>
      </c>
      <c r="CT7316" s="85" t="s">
        <v>3144</v>
      </c>
      <c r="CU7316" s="85" t="s">
        <v>3151</v>
      </c>
      <c r="CW7316" s="85" t="s">
        <v>3152</v>
      </c>
      <c r="CX7316" s="85" t="s">
        <v>3162</v>
      </c>
    </row>
    <row r="7317" spans="1:102" hidden="1" x14ac:dyDescent="0.2">
      <c r="A7317" s="104">
        <v>45584</v>
      </c>
      <c r="B7317" s="85" t="s">
        <v>86315</v>
      </c>
      <c r="C7317" s="85" t="s">
        <v>3136</v>
      </c>
      <c r="D7317" s="85" t="s">
        <v>3137</v>
      </c>
      <c r="E7317" s="85" t="s">
        <v>86316</v>
      </c>
      <c r="F7317" s="85" t="s">
        <v>2519</v>
      </c>
      <c r="G7317" s="85" t="s">
        <v>2679</v>
      </c>
      <c r="H7317" s="85" t="s">
        <v>290</v>
      </c>
      <c r="I7317" s="85" t="s">
        <v>2506</v>
      </c>
      <c r="J7317" s="85" t="s">
        <v>3394</v>
      </c>
      <c r="K7317" s="85" t="s">
        <v>3395</v>
      </c>
      <c r="L7317" s="85" t="s">
        <v>3144</v>
      </c>
      <c r="Y7317" s="85" t="s">
        <v>86317</v>
      </c>
      <c r="AA7317" s="85" t="s">
        <v>47246</v>
      </c>
      <c r="AB7317" s="85" t="e">
        <v>#REF!</v>
      </c>
      <c r="AC7317" s="85" t="s">
        <v>47247</v>
      </c>
      <c r="AD7317" s="85" t="s">
        <v>47248</v>
      </c>
      <c r="AG7317" s="85" t="s">
        <v>86318</v>
      </c>
      <c r="AP7317" s="85" t="s">
        <v>86319</v>
      </c>
      <c r="AQ7317" s="85" t="s">
        <v>86320</v>
      </c>
      <c r="AS7317" s="85" t="s">
        <v>86321</v>
      </c>
      <c r="AT7317" s="85" t="s">
        <v>86322</v>
      </c>
      <c r="AU7317" s="85" t="s">
        <v>86323</v>
      </c>
      <c r="AV7317" s="85" t="s">
        <v>290</v>
      </c>
      <c r="AW7317" s="85" t="s">
        <v>1339</v>
      </c>
      <c r="AY7317" s="85" t="s">
        <v>86324</v>
      </c>
      <c r="AZ7317" s="85" t="s">
        <v>86325</v>
      </c>
      <c r="BA7317" s="85" t="s">
        <v>47257</v>
      </c>
      <c r="BB7317" s="85" t="s">
        <v>86326</v>
      </c>
      <c r="BC7317" s="85" t="s">
        <v>86327</v>
      </c>
      <c r="BF7317" s="85" t="s">
        <v>47260</v>
      </c>
      <c r="BI7317" s="85" t="s">
        <v>3380</v>
      </c>
      <c r="CT7317" s="85" t="s">
        <v>3144</v>
      </c>
      <c r="CU7317" s="85" t="s">
        <v>3151</v>
      </c>
      <c r="CW7317" s="85" t="s">
        <v>3493</v>
      </c>
      <c r="CX7317" s="85" t="s">
        <v>3394</v>
      </c>
    </row>
    <row r="7318" spans="1:102" hidden="1" x14ac:dyDescent="0.2">
      <c r="A7318" s="104">
        <v>45584</v>
      </c>
      <c r="B7318" s="85" t="s">
        <v>86328</v>
      </c>
      <c r="C7318" s="85" t="s">
        <v>3136</v>
      </c>
      <c r="D7318" s="85" t="s">
        <v>3137</v>
      </c>
      <c r="E7318" s="85" t="s">
        <v>86329</v>
      </c>
      <c r="F7318" s="85" t="s">
        <v>942</v>
      </c>
      <c r="G7318" s="85" t="s">
        <v>2662</v>
      </c>
      <c r="H7318" s="85" t="s">
        <v>290</v>
      </c>
      <c r="I7318" s="85" t="s">
        <v>69</v>
      </c>
      <c r="J7318" s="85" t="s">
        <v>3556</v>
      </c>
      <c r="K7318" s="85" t="s">
        <v>3143</v>
      </c>
      <c r="L7318" s="85" t="s">
        <v>3144</v>
      </c>
      <c r="Y7318" s="85" t="s">
        <v>86330</v>
      </c>
      <c r="AA7318" s="85" t="s">
        <v>86331</v>
      </c>
      <c r="AB7318" s="85" t="e">
        <v>#REF!</v>
      </c>
      <c r="AC7318" s="85" t="s">
        <v>86332</v>
      </c>
      <c r="AD7318" s="85" t="s">
        <v>86333</v>
      </c>
      <c r="AE7318" s="85" t="s">
        <v>86334</v>
      </c>
      <c r="AL7318" s="85" t="s">
        <v>86335</v>
      </c>
      <c r="AM7318" s="85" t="s">
        <v>86336</v>
      </c>
      <c r="AU7318" s="85" t="s">
        <v>6922</v>
      </c>
      <c r="AV7318" s="85" t="s">
        <v>290</v>
      </c>
      <c r="AW7318" s="85" t="s">
        <v>1339</v>
      </c>
      <c r="BA7318" s="85" t="s">
        <v>86337</v>
      </c>
      <c r="BB7318" s="85" t="s">
        <v>86338</v>
      </c>
      <c r="BC7318" s="85" t="s">
        <v>86339</v>
      </c>
      <c r="BD7318" s="85" t="s">
        <v>86340</v>
      </c>
      <c r="BE7318" s="85" t="s">
        <v>86341</v>
      </c>
      <c r="BI7318" s="85" t="s">
        <v>3380</v>
      </c>
      <c r="CT7318" s="85" t="s">
        <v>3144</v>
      </c>
      <c r="CU7318" s="85" t="s">
        <v>3151</v>
      </c>
      <c r="CW7318" s="85" t="s">
        <v>3472</v>
      </c>
      <c r="CX7318" s="85" t="s">
        <v>3556</v>
      </c>
    </row>
    <row r="7319" spans="1:102" hidden="1" x14ac:dyDescent="0.2">
      <c r="A7319" s="104">
        <v>45584</v>
      </c>
      <c r="B7319" s="85" t="s">
        <v>86160</v>
      </c>
      <c r="C7319" s="85" t="s">
        <v>3136</v>
      </c>
      <c r="D7319" s="85" t="s">
        <v>3137</v>
      </c>
      <c r="E7319" s="85" t="s">
        <v>86161</v>
      </c>
      <c r="F7319" s="85" t="s">
        <v>960</v>
      </c>
      <c r="G7319" s="85" t="s">
        <v>2662</v>
      </c>
      <c r="H7319" s="85" t="s">
        <v>92</v>
      </c>
      <c r="I7319" s="85" t="s">
        <v>69</v>
      </c>
      <c r="J7319" s="85" t="s">
        <v>80897</v>
      </c>
      <c r="K7319" s="85" t="s">
        <v>3143</v>
      </c>
      <c r="L7319" s="85" t="s">
        <v>3144</v>
      </c>
      <c r="N7319" s="85" t="s">
        <v>86342</v>
      </c>
      <c r="O7319" s="85" t="s">
        <v>86343</v>
      </c>
      <c r="P7319" s="85" t="s">
        <v>3983</v>
      </c>
      <c r="W7319" s="85" t="s">
        <v>3984</v>
      </c>
      <c r="Y7319" s="85" t="s">
        <v>86163</v>
      </c>
      <c r="AA7319" s="85" t="s">
        <v>86344</v>
      </c>
      <c r="AB7319" s="85" t="s">
        <v>3147</v>
      </c>
      <c r="AC7319" s="85" t="s">
        <v>86345</v>
      </c>
      <c r="AD7319" s="85" t="s">
        <v>86346</v>
      </c>
      <c r="AE7319" s="85" t="s">
        <v>86347</v>
      </c>
      <c r="AG7319" s="85" t="s">
        <v>86348</v>
      </c>
      <c r="AL7319" s="85" t="s">
        <v>86349</v>
      </c>
      <c r="AM7319" s="85" t="s">
        <v>86350</v>
      </c>
      <c r="AU7319" s="85" t="s">
        <v>58268</v>
      </c>
      <c r="AV7319" s="85" t="s">
        <v>92</v>
      </c>
      <c r="AW7319" s="85" t="s">
        <v>1339</v>
      </c>
      <c r="BA7319" s="85" t="s">
        <v>86351</v>
      </c>
      <c r="BB7319" s="85" t="s">
        <v>86352</v>
      </c>
      <c r="BC7319" s="85" t="s">
        <v>86164</v>
      </c>
      <c r="BD7319" s="85" t="s">
        <v>86353</v>
      </c>
      <c r="BE7319" s="85" t="s">
        <v>86354</v>
      </c>
      <c r="BI7319" s="85" t="s">
        <v>3380</v>
      </c>
      <c r="CT7319" s="85" t="s">
        <v>3144</v>
      </c>
      <c r="CU7319" s="85" t="s">
        <v>86343</v>
      </c>
      <c r="CV7319" s="85" t="s">
        <v>3983</v>
      </c>
      <c r="CW7319" s="85" t="s">
        <v>17519</v>
      </c>
      <c r="CX7319" s="85" t="s">
        <v>86342</v>
      </c>
    </row>
    <row r="7320" spans="1:102" hidden="1" x14ac:dyDescent="0.2">
      <c r="A7320" s="104">
        <v>45584</v>
      </c>
      <c r="B7320" s="85" t="s">
        <v>92496</v>
      </c>
      <c r="C7320" s="85" t="s">
        <v>3136</v>
      </c>
      <c r="D7320" s="85" t="s">
        <v>3137</v>
      </c>
      <c r="E7320" s="85" t="s">
        <v>92497</v>
      </c>
      <c r="F7320" s="57" t="s">
        <v>963</v>
      </c>
      <c r="G7320" s="85" t="s">
        <v>2662</v>
      </c>
      <c r="H7320" s="85" t="s">
        <v>92</v>
      </c>
      <c r="I7320" s="85" t="s">
        <v>75</v>
      </c>
      <c r="J7320" s="85" t="s">
        <v>3394</v>
      </c>
      <c r="K7320" s="85" t="s">
        <v>3395</v>
      </c>
      <c r="L7320" s="85" t="s">
        <v>3144</v>
      </c>
      <c r="Y7320" s="85" t="s">
        <v>92498</v>
      </c>
      <c r="AA7320" s="85" t="s">
        <v>92499</v>
      </c>
      <c r="AB7320" s="85" t="s">
        <v>3147</v>
      </c>
      <c r="AC7320" s="85" t="s">
        <v>92500</v>
      </c>
      <c r="AD7320" s="85" t="s">
        <v>92501</v>
      </c>
      <c r="AE7320" s="85" t="s">
        <v>92502</v>
      </c>
      <c r="AL7320" s="85" t="s">
        <v>92503</v>
      </c>
      <c r="AM7320" s="85" t="s">
        <v>92504</v>
      </c>
      <c r="AU7320" s="85" t="s">
        <v>92505</v>
      </c>
      <c r="AV7320" s="85" t="s">
        <v>92</v>
      </c>
      <c r="AW7320" s="85" t="s">
        <v>1339</v>
      </c>
      <c r="BA7320" s="85" t="s">
        <v>92506</v>
      </c>
      <c r="BB7320" s="85" t="s">
        <v>92507</v>
      </c>
      <c r="BC7320" s="85" t="s">
        <v>92508</v>
      </c>
      <c r="BD7320" s="85" t="s">
        <v>92509</v>
      </c>
      <c r="BE7320" s="85" t="s">
        <v>92510</v>
      </c>
      <c r="BI7320" s="85" t="s">
        <v>4318</v>
      </c>
      <c r="CT7320" s="85" t="s">
        <v>3144</v>
      </c>
      <c r="CU7320" s="85" t="s">
        <v>3151</v>
      </c>
      <c r="CW7320" s="85" t="s">
        <v>3472</v>
      </c>
      <c r="CX7320" s="85" t="s">
        <v>3394</v>
      </c>
    </row>
    <row r="7321" spans="1:102" hidden="1" x14ac:dyDescent="0.2">
      <c r="A7321" s="104">
        <v>45586</v>
      </c>
      <c r="B7321" s="85" t="s">
        <v>86355</v>
      </c>
      <c r="C7321" s="85" t="s">
        <v>3136</v>
      </c>
      <c r="D7321" s="85" t="s">
        <v>3137</v>
      </c>
      <c r="E7321" s="85" t="s">
        <v>86356</v>
      </c>
      <c r="F7321" s="85" t="s">
        <v>2374</v>
      </c>
      <c r="G7321" s="85" t="s">
        <v>2665</v>
      </c>
      <c r="H7321" s="85" t="s">
        <v>290</v>
      </c>
      <c r="I7321" s="85" t="s">
        <v>119</v>
      </c>
      <c r="J7321" s="85" t="s">
        <v>30378</v>
      </c>
      <c r="K7321" s="85" t="s">
        <v>3143</v>
      </c>
      <c r="L7321" s="85" t="s">
        <v>3144</v>
      </c>
      <c r="Y7321" s="85" t="s">
        <v>86357</v>
      </c>
      <c r="AA7321" s="85" t="s">
        <v>86358</v>
      </c>
      <c r="AB7321" s="85" t="s">
        <v>3147</v>
      </c>
      <c r="AC7321" s="85" t="s">
        <v>86359</v>
      </c>
      <c r="AD7321" s="85" t="s">
        <v>86360</v>
      </c>
      <c r="AV7321" s="85" t="s">
        <v>3147</v>
      </c>
      <c r="AW7321" s="85" t="s">
        <v>3147</v>
      </c>
      <c r="BI7321" s="85" t="s">
        <v>3262</v>
      </c>
      <c r="CT7321" s="85" t="s">
        <v>3144</v>
      </c>
      <c r="CU7321" s="85" t="s">
        <v>3151</v>
      </c>
      <c r="CW7321" s="85" t="s">
        <v>3152</v>
      </c>
      <c r="CX7321" s="85" t="s">
        <v>30378</v>
      </c>
    </row>
    <row r="7322" spans="1:102" hidden="1" x14ac:dyDescent="0.2">
      <c r="A7322" s="104">
        <v>45586</v>
      </c>
      <c r="B7322" s="85" t="s">
        <v>86361</v>
      </c>
      <c r="C7322" s="85" t="s">
        <v>3136</v>
      </c>
      <c r="D7322" s="85" t="s">
        <v>3137</v>
      </c>
      <c r="E7322" s="85" t="s">
        <v>86362</v>
      </c>
      <c r="F7322" s="85" t="s">
        <v>2524</v>
      </c>
      <c r="G7322" s="85" t="s">
        <v>2679</v>
      </c>
      <c r="H7322" s="85" t="s">
        <v>290</v>
      </c>
      <c r="I7322" s="85" t="s">
        <v>103</v>
      </c>
      <c r="J7322" s="85" t="s">
        <v>4337</v>
      </c>
      <c r="K7322" s="85" t="s">
        <v>3143</v>
      </c>
      <c r="L7322" s="85" t="s">
        <v>3144</v>
      </c>
      <c r="Y7322" s="85" t="s">
        <v>86363</v>
      </c>
      <c r="AA7322" s="85" t="s">
        <v>86364</v>
      </c>
      <c r="AB7322" s="85" t="s">
        <v>3147</v>
      </c>
      <c r="AC7322" s="85" t="s">
        <v>86365</v>
      </c>
      <c r="AD7322" s="85" t="s">
        <v>86366</v>
      </c>
      <c r="AV7322" s="85" t="s">
        <v>3147</v>
      </c>
      <c r="AW7322" s="85" t="s">
        <v>3147</v>
      </c>
      <c r="BI7322" s="85" t="s">
        <v>3262</v>
      </c>
      <c r="CT7322" s="85" t="s">
        <v>3144</v>
      </c>
      <c r="CU7322" s="85" t="s">
        <v>3151</v>
      </c>
      <c r="CW7322" s="85" t="s">
        <v>3152</v>
      </c>
      <c r="CX7322" s="85" t="s">
        <v>4337</v>
      </c>
    </row>
    <row r="7323" spans="1:102" hidden="1" x14ac:dyDescent="0.2">
      <c r="A7323" s="104">
        <v>45586</v>
      </c>
      <c r="B7323" s="85" t="s">
        <v>86367</v>
      </c>
      <c r="C7323" s="85" t="s">
        <v>3136</v>
      </c>
      <c r="D7323" s="85" t="s">
        <v>3137</v>
      </c>
      <c r="E7323" s="85" t="s">
        <v>86368</v>
      </c>
      <c r="F7323" s="85" t="s">
        <v>2618</v>
      </c>
      <c r="G7323" s="85" t="s">
        <v>2680</v>
      </c>
      <c r="H7323" s="85" t="s">
        <v>678</v>
      </c>
      <c r="I7323" s="85" t="s">
        <v>2506</v>
      </c>
      <c r="J7323" s="85" t="s">
        <v>3162</v>
      </c>
      <c r="K7323" s="85" t="s">
        <v>3143</v>
      </c>
      <c r="L7323" s="85" t="s">
        <v>3144</v>
      </c>
      <c r="Y7323" s="85" t="s">
        <v>86369</v>
      </c>
      <c r="AA7323" s="85" t="s">
        <v>86370</v>
      </c>
      <c r="AB7323" s="85" t="s">
        <v>3147</v>
      </c>
      <c r="AC7323" s="85" t="s">
        <v>86371</v>
      </c>
      <c r="AD7323" s="85" t="s">
        <v>86372</v>
      </c>
      <c r="AV7323" s="85" t="s">
        <v>3147</v>
      </c>
      <c r="AW7323" s="85" t="s">
        <v>3147</v>
      </c>
      <c r="BI7323" s="85" t="s">
        <v>3262</v>
      </c>
      <c r="CT7323" s="85" t="s">
        <v>3144</v>
      </c>
      <c r="CU7323" s="85" t="s">
        <v>3151</v>
      </c>
      <c r="CW7323" s="85" t="s">
        <v>3152</v>
      </c>
      <c r="CX7323" s="85" t="s">
        <v>3162</v>
      </c>
    </row>
    <row r="7324" spans="1:102" hidden="1" x14ac:dyDescent="0.2">
      <c r="A7324" s="104">
        <v>45586</v>
      </c>
      <c r="B7324" s="85" t="s">
        <v>86373</v>
      </c>
      <c r="C7324" s="85" t="s">
        <v>3136</v>
      </c>
      <c r="D7324" s="85" t="s">
        <v>3137</v>
      </c>
      <c r="E7324" s="85" t="s">
        <v>86374</v>
      </c>
      <c r="F7324" s="85" t="s">
        <v>2599</v>
      </c>
      <c r="G7324" s="85" t="s">
        <v>2680</v>
      </c>
      <c r="H7324" s="85" t="s">
        <v>416</v>
      </c>
      <c r="I7324" s="85" t="s">
        <v>2506</v>
      </c>
      <c r="J7324" s="85" t="s">
        <v>3142</v>
      </c>
      <c r="K7324" s="85" t="s">
        <v>3143</v>
      </c>
      <c r="L7324" s="85" t="s">
        <v>3144</v>
      </c>
      <c r="Y7324" s="85" t="s">
        <v>86375</v>
      </c>
      <c r="AA7324" s="85" t="s">
        <v>86376</v>
      </c>
      <c r="AB7324" s="85" t="s">
        <v>3147</v>
      </c>
      <c r="AC7324" s="85" t="s">
        <v>86377</v>
      </c>
      <c r="AD7324" s="85" t="s">
        <v>86378</v>
      </c>
      <c r="AV7324" s="85" t="s">
        <v>3147</v>
      </c>
      <c r="AW7324" s="85" t="s">
        <v>3147</v>
      </c>
      <c r="BI7324" s="85" t="s">
        <v>3262</v>
      </c>
      <c r="CT7324" s="85" t="s">
        <v>3144</v>
      </c>
      <c r="CU7324" s="85" t="s">
        <v>3151</v>
      </c>
      <c r="CW7324" s="85" t="s">
        <v>3152</v>
      </c>
      <c r="CX7324" s="85" t="s">
        <v>3142</v>
      </c>
    </row>
    <row r="7325" spans="1:102" hidden="1" x14ac:dyDescent="0.2">
      <c r="A7325" s="104">
        <v>45586</v>
      </c>
      <c r="B7325" s="85" t="s">
        <v>86379</v>
      </c>
      <c r="C7325" s="85" t="s">
        <v>3136</v>
      </c>
      <c r="D7325" s="85" t="s">
        <v>3137</v>
      </c>
      <c r="E7325" s="85" t="s">
        <v>86380</v>
      </c>
      <c r="F7325" s="85" t="s">
        <v>2594</v>
      </c>
      <c r="G7325" s="85" t="s">
        <v>2680</v>
      </c>
      <c r="H7325" s="85" t="s">
        <v>416</v>
      </c>
      <c r="I7325" s="85" t="s">
        <v>75</v>
      </c>
      <c r="J7325" s="85" t="s">
        <v>3162</v>
      </c>
      <c r="K7325" s="85" t="s">
        <v>3143</v>
      </c>
      <c r="L7325" s="85" t="s">
        <v>3144</v>
      </c>
      <c r="Y7325" s="85" t="s">
        <v>86381</v>
      </c>
      <c r="AA7325" s="85" t="s">
        <v>86382</v>
      </c>
      <c r="AB7325" s="85" t="s">
        <v>3147</v>
      </c>
      <c r="AC7325" s="85" t="s">
        <v>86383</v>
      </c>
      <c r="AD7325" s="85" t="s">
        <v>86384</v>
      </c>
      <c r="AV7325" s="85" t="s">
        <v>3147</v>
      </c>
      <c r="AW7325" s="85" t="s">
        <v>3147</v>
      </c>
      <c r="BI7325" s="85" t="s">
        <v>3262</v>
      </c>
      <c r="CT7325" s="85" t="s">
        <v>3144</v>
      </c>
      <c r="CU7325" s="85" t="s">
        <v>3151</v>
      </c>
      <c r="CW7325" s="85" t="s">
        <v>3152</v>
      </c>
      <c r="CX7325" s="85" t="s">
        <v>3162</v>
      </c>
    </row>
    <row r="7326" spans="1:102" hidden="1" x14ac:dyDescent="0.2">
      <c r="A7326" s="104">
        <v>45586</v>
      </c>
      <c r="B7326" s="85" t="s">
        <v>86385</v>
      </c>
      <c r="C7326" s="85" t="s">
        <v>3136</v>
      </c>
      <c r="D7326" s="85" t="s">
        <v>3137</v>
      </c>
      <c r="E7326" s="85" t="s">
        <v>86386</v>
      </c>
      <c r="F7326" s="85" t="s">
        <v>2599</v>
      </c>
      <c r="G7326" s="85" t="s">
        <v>2680</v>
      </c>
      <c r="H7326" s="85" t="s">
        <v>416</v>
      </c>
      <c r="I7326" s="85" t="s">
        <v>2506</v>
      </c>
      <c r="J7326" s="85" t="s">
        <v>4378</v>
      </c>
      <c r="K7326" s="85" t="s">
        <v>3143</v>
      </c>
      <c r="L7326" s="85" t="s">
        <v>3144</v>
      </c>
      <c r="Y7326" s="85" t="s">
        <v>86387</v>
      </c>
      <c r="AA7326" s="85" t="s">
        <v>86388</v>
      </c>
      <c r="AB7326" s="85" t="s">
        <v>3147</v>
      </c>
      <c r="AC7326" s="85" t="s">
        <v>86389</v>
      </c>
      <c r="AD7326" s="85" t="s">
        <v>86390</v>
      </c>
      <c r="AV7326" s="85" t="s">
        <v>3147</v>
      </c>
      <c r="AW7326" s="85" t="s">
        <v>3147</v>
      </c>
      <c r="BI7326" s="85" t="s">
        <v>3262</v>
      </c>
      <c r="CT7326" s="85" t="s">
        <v>3144</v>
      </c>
      <c r="CU7326" s="85" t="s">
        <v>3151</v>
      </c>
      <c r="CW7326" s="85" t="s">
        <v>3152</v>
      </c>
      <c r="CX7326" s="85" t="s">
        <v>4378</v>
      </c>
    </row>
    <row r="7327" spans="1:102" hidden="1" x14ac:dyDescent="0.2">
      <c r="A7327" s="104">
        <v>45586</v>
      </c>
      <c r="B7327" s="85" t="s">
        <v>86391</v>
      </c>
      <c r="C7327" s="85" t="s">
        <v>3136</v>
      </c>
      <c r="D7327" s="85" t="s">
        <v>3137</v>
      </c>
      <c r="E7327" s="85" t="s">
        <v>86392</v>
      </c>
      <c r="F7327" s="85" t="s">
        <v>2599</v>
      </c>
      <c r="G7327" s="85" t="s">
        <v>2680</v>
      </c>
      <c r="H7327" s="85" t="s">
        <v>416</v>
      </c>
      <c r="I7327" s="85" t="s">
        <v>2506</v>
      </c>
      <c r="J7327" s="85" t="s">
        <v>3142</v>
      </c>
      <c r="K7327" s="85" t="s">
        <v>3143</v>
      </c>
      <c r="L7327" s="85" t="s">
        <v>3144</v>
      </c>
      <c r="Y7327" s="85" t="s">
        <v>86393</v>
      </c>
      <c r="AA7327" s="85" t="s">
        <v>86394</v>
      </c>
      <c r="AB7327" s="85" t="s">
        <v>3147</v>
      </c>
      <c r="AC7327" s="85" t="s">
        <v>86395</v>
      </c>
      <c r="AD7327" s="85" t="s">
        <v>86396</v>
      </c>
      <c r="AV7327" s="85" t="s">
        <v>3147</v>
      </c>
      <c r="AW7327" s="85" t="s">
        <v>3147</v>
      </c>
      <c r="BI7327" s="85" t="s">
        <v>3262</v>
      </c>
      <c r="CT7327" s="85" t="s">
        <v>3144</v>
      </c>
      <c r="CU7327" s="85" t="s">
        <v>3151</v>
      </c>
      <c r="CW7327" s="85" t="s">
        <v>3152</v>
      </c>
      <c r="CX7327" s="85" t="s">
        <v>3142</v>
      </c>
    </row>
    <row r="7328" spans="1:102" hidden="1" x14ac:dyDescent="0.2">
      <c r="A7328" s="104">
        <v>45586</v>
      </c>
      <c r="B7328" s="85" t="s">
        <v>86397</v>
      </c>
      <c r="C7328" s="85" t="s">
        <v>3136</v>
      </c>
      <c r="D7328" s="85" t="s">
        <v>3137</v>
      </c>
      <c r="E7328" s="85" t="s">
        <v>69070</v>
      </c>
      <c r="F7328" s="85" t="s">
        <v>2594</v>
      </c>
      <c r="G7328" s="85" t="s">
        <v>2680</v>
      </c>
      <c r="H7328" s="85" t="s">
        <v>416</v>
      </c>
      <c r="I7328" s="85" t="s">
        <v>75</v>
      </c>
      <c r="J7328" s="85" t="s">
        <v>3257</v>
      </c>
      <c r="K7328" s="85" t="s">
        <v>3143</v>
      </c>
      <c r="L7328" s="85" t="s">
        <v>3144</v>
      </c>
      <c r="Y7328" s="85" t="s">
        <v>69071</v>
      </c>
      <c r="AA7328" s="85" t="s">
        <v>86398</v>
      </c>
      <c r="AB7328" s="85" t="s">
        <v>3147</v>
      </c>
      <c r="AC7328" s="85" t="s">
        <v>86399</v>
      </c>
      <c r="AD7328" s="85" t="s">
        <v>86400</v>
      </c>
      <c r="AV7328" s="85" t="s">
        <v>3147</v>
      </c>
      <c r="AW7328" s="85" t="s">
        <v>3147</v>
      </c>
      <c r="BI7328" s="85" t="s">
        <v>3262</v>
      </c>
      <c r="CT7328" s="85" t="s">
        <v>3144</v>
      </c>
      <c r="CU7328" s="85" t="s">
        <v>3151</v>
      </c>
      <c r="CW7328" s="85" t="s">
        <v>3152</v>
      </c>
      <c r="CX7328" s="85" t="s">
        <v>3257</v>
      </c>
    </row>
    <row r="7329" spans="1:102" hidden="1" x14ac:dyDescent="0.2">
      <c r="A7329" s="104">
        <v>45586</v>
      </c>
      <c r="B7329" s="85" t="s">
        <v>86401</v>
      </c>
      <c r="C7329" s="85" t="s">
        <v>3136</v>
      </c>
      <c r="D7329" s="85" t="s">
        <v>3137</v>
      </c>
      <c r="E7329" s="85" t="s">
        <v>86402</v>
      </c>
      <c r="F7329" s="85" t="s">
        <v>1823</v>
      </c>
      <c r="G7329" s="85" t="s">
        <v>2664</v>
      </c>
      <c r="H7329" s="85" t="s">
        <v>290</v>
      </c>
      <c r="I7329" s="85" t="s">
        <v>119</v>
      </c>
      <c r="J7329" s="85" t="s">
        <v>3142</v>
      </c>
      <c r="K7329" s="85" t="s">
        <v>3143</v>
      </c>
      <c r="L7329" s="85" t="s">
        <v>3144</v>
      </c>
      <c r="Y7329" s="85" t="s">
        <v>86403</v>
      </c>
      <c r="AA7329" s="85" t="s">
        <v>86404</v>
      </c>
      <c r="AB7329" s="85" t="s">
        <v>3147</v>
      </c>
      <c r="AC7329" s="85" t="s">
        <v>86405</v>
      </c>
      <c r="AD7329" s="85" t="s">
        <v>86406</v>
      </c>
      <c r="AV7329" s="85" t="s">
        <v>3147</v>
      </c>
      <c r="AW7329" s="85" t="s">
        <v>3147</v>
      </c>
      <c r="BI7329" s="85" t="s">
        <v>3262</v>
      </c>
      <c r="CT7329" s="85" t="s">
        <v>3144</v>
      </c>
      <c r="CU7329" s="85" t="s">
        <v>3151</v>
      </c>
      <c r="CW7329" s="85" t="s">
        <v>3152</v>
      </c>
      <c r="CX7329" s="85" t="s">
        <v>3142</v>
      </c>
    </row>
    <row r="7330" spans="1:102" hidden="1" x14ac:dyDescent="0.2">
      <c r="A7330" s="104">
        <v>45586</v>
      </c>
      <c r="B7330" s="85" t="s">
        <v>86407</v>
      </c>
      <c r="C7330" s="85" t="s">
        <v>3136</v>
      </c>
      <c r="D7330" s="85" t="s">
        <v>3137</v>
      </c>
      <c r="E7330" s="85" t="s">
        <v>86408</v>
      </c>
      <c r="F7330" s="85" t="s">
        <v>1817</v>
      </c>
      <c r="G7330" s="85" t="s">
        <v>2664</v>
      </c>
      <c r="H7330" s="85" t="s">
        <v>290</v>
      </c>
      <c r="I7330" s="85" t="s">
        <v>1918</v>
      </c>
      <c r="J7330" s="85" t="s">
        <v>86409</v>
      </c>
      <c r="K7330" s="85" t="s">
        <v>3143</v>
      </c>
      <c r="L7330" s="85" t="s">
        <v>3144</v>
      </c>
      <c r="Y7330" s="85" t="s">
        <v>86410</v>
      </c>
      <c r="AA7330" s="85" t="s">
        <v>86411</v>
      </c>
      <c r="AB7330" s="85" t="s">
        <v>3147</v>
      </c>
      <c r="AC7330" s="85" t="s">
        <v>86412</v>
      </c>
      <c r="AD7330" s="85" t="s">
        <v>86413</v>
      </c>
      <c r="AV7330" s="85" t="s">
        <v>3147</v>
      </c>
      <c r="AW7330" s="85" t="s">
        <v>3147</v>
      </c>
      <c r="BI7330" s="85" t="s">
        <v>3262</v>
      </c>
      <c r="CT7330" s="85" t="s">
        <v>3144</v>
      </c>
      <c r="CU7330" s="85" t="s">
        <v>3151</v>
      </c>
      <c r="CW7330" s="85" t="s">
        <v>3152</v>
      </c>
      <c r="CX7330" s="85" t="s">
        <v>86409</v>
      </c>
    </row>
    <row r="7331" spans="1:102" hidden="1" x14ac:dyDescent="0.2">
      <c r="A7331" s="104">
        <v>45586</v>
      </c>
      <c r="B7331" s="85" t="s">
        <v>86414</v>
      </c>
      <c r="C7331" s="85" t="s">
        <v>3136</v>
      </c>
      <c r="D7331" s="85" t="s">
        <v>3137</v>
      </c>
      <c r="E7331" s="85" t="s">
        <v>86415</v>
      </c>
      <c r="F7331" s="85" t="s">
        <v>1841</v>
      </c>
      <c r="G7331" s="85" t="s">
        <v>2664</v>
      </c>
      <c r="H7331" s="85" t="s">
        <v>290</v>
      </c>
      <c r="I7331" s="85" t="s">
        <v>111</v>
      </c>
      <c r="J7331" s="85" t="s">
        <v>3142</v>
      </c>
      <c r="K7331" s="85" t="s">
        <v>3143</v>
      </c>
      <c r="L7331" s="85" t="s">
        <v>3144</v>
      </c>
      <c r="Y7331" s="85" t="s">
        <v>86416</v>
      </c>
      <c r="AA7331" s="85" t="s">
        <v>86417</v>
      </c>
      <c r="AB7331" s="85" t="s">
        <v>3147</v>
      </c>
      <c r="AC7331" s="85" t="s">
        <v>86418</v>
      </c>
      <c r="AD7331" s="85" t="s">
        <v>86419</v>
      </c>
      <c r="AV7331" s="85" t="s">
        <v>3147</v>
      </c>
      <c r="AW7331" s="85" t="s">
        <v>3147</v>
      </c>
      <c r="BI7331" s="85" t="s">
        <v>3262</v>
      </c>
      <c r="CT7331" s="85" t="s">
        <v>3144</v>
      </c>
      <c r="CU7331" s="85" t="s">
        <v>3151</v>
      </c>
      <c r="CW7331" s="85" t="s">
        <v>3152</v>
      </c>
      <c r="CX7331" s="85" t="s">
        <v>3142</v>
      </c>
    </row>
    <row r="7332" spans="1:102" hidden="1" x14ac:dyDescent="0.2">
      <c r="A7332" s="104">
        <v>45586</v>
      </c>
      <c r="B7332" s="85" t="s">
        <v>86420</v>
      </c>
      <c r="C7332" s="85" t="s">
        <v>3136</v>
      </c>
      <c r="D7332" s="85" t="s">
        <v>3137</v>
      </c>
      <c r="E7332" s="85" t="s">
        <v>86421</v>
      </c>
      <c r="F7332" s="85" t="s">
        <v>1823</v>
      </c>
      <c r="G7332" s="85" t="s">
        <v>2664</v>
      </c>
      <c r="H7332" s="85" t="s">
        <v>290</v>
      </c>
      <c r="I7332" s="85" t="s">
        <v>119</v>
      </c>
      <c r="J7332" s="85" t="s">
        <v>3142</v>
      </c>
      <c r="K7332" s="85" t="s">
        <v>3143</v>
      </c>
      <c r="L7332" s="85" t="s">
        <v>3144</v>
      </c>
      <c r="Y7332" s="85" t="s">
        <v>86422</v>
      </c>
      <c r="AA7332" s="85" t="s">
        <v>86423</v>
      </c>
      <c r="AB7332" s="85" t="s">
        <v>3147</v>
      </c>
      <c r="AC7332" s="85" t="s">
        <v>86424</v>
      </c>
      <c r="AD7332" s="85" t="s">
        <v>86425</v>
      </c>
      <c r="AV7332" s="85" t="s">
        <v>3147</v>
      </c>
      <c r="AW7332" s="85" t="s">
        <v>3147</v>
      </c>
      <c r="BI7332" s="85" t="s">
        <v>3262</v>
      </c>
      <c r="CT7332" s="85" t="s">
        <v>3144</v>
      </c>
      <c r="CU7332" s="85" t="s">
        <v>3151</v>
      </c>
      <c r="CW7332" s="85" t="s">
        <v>3152</v>
      </c>
      <c r="CX7332" s="85" t="s">
        <v>3142</v>
      </c>
    </row>
    <row r="7333" spans="1:102" hidden="1" x14ac:dyDescent="0.2">
      <c r="A7333" s="104">
        <v>45586</v>
      </c>
      <c r="B7333" s="85" t="s">
        <v>86426</v>
      </c>
      <c r="C7333" s="85" t="s">
        <v>3136</v>
      </c>
      <c r="D7333" s="85" t="s">
        <v>3137</v>
      </c>
      <c r="E7333" s="85" t="s">
        <v>86427</v>
      </c>
      <c r="F7333" s="85" t="s">
        <v>1841</v>
      </c>
      <c r="G7333" s="85" t="s">
        <v>2664</v>
      </c>
      <c r="H7333" s="85" t="s">
        <v>290</v>
      </c>
      <c r="I7333" s="85" t="s">
        <v>111</v>
      </c>
      <c r="J7333" s="85" t="s">
        <v>3142</v>
      </c>
      <c r="K7333" s="85" t="s">
        <v>3143</v>
      </c>
      <c r="L7333" s="85" t="s">
        <v>3144</v>
      </c>
      <c r="Y7333" s="85" t="s">
        <v>86428</v>
      </c>
      <c r="AA7333" s="85" t="s">
        <v>86429</v>
      </c>
      <c r="AB7333" s="85" t="s">
        <v>3147</v>
      </c>
      <c r="AC7333" s="85" t="s">
        <v>86430</v>
      </c>
      <c r="AD7333" s="85" t="s">
        <v>86431</v>
      </c>
      <c r="AV7333" s="85" t="s">
        <v>3147</v>
      </c>
      <c r="AW7333" s="85" t="s">
        <v>3147</v>
      </c>
      <c r="BI7333" s="85" t="s">
        <v>3262</v>
      </c>
      <c r="CT7333" s="85" t="s">
        <v>3144</v>
      </c>
      <c r="CU7333" s="85" t="s">
        <v>3151</v>
      </c>
      <c r="CW7333" s="85" t="s">
        <v>3152</v>
      </c>
      <c r="CX7333" s="85" t="s">
        <v>3142</v>
      </c>
    </row>
    <row r="7334" spans="1:102" hidden="1" x14ac:dyDescent="0.2">
      <c r="A7334" s="104">
        <v>45586</v>
      </c>
      <c r="B7334" s="85" t="s">
        <v>86432</v>
      </c>
      <c r="C7334" s="85" t="s">
        <v>3136</v>
      </c>
      <c r="D7334" s="85" t="s">
        <v>3137</v>
      </c>
      <c r="E7334" s="85" t="s">
        <v>86433</v>
      </c>
      <c r="F7334" s="85" t="s">
        <v>1817</v>
      </c>
      <c r="G7334" s="85" t="s">
        <v>2664</v>
      </c>
      <c r="H7334" s="85" t="s">
        <v>290</v>
      </c>
      <c r="I7334" s="85" t="s">
        <v>1918</v>
      </c>
      <c r="J7334" s="85" t="s">
        <v>3142</v>
      </c>
      <c r="K7334" s="85" t="s">
        <v>3143</v>
      </c>
      <c r="L7334" s="85" t="s">
        <v>3144</v>
      </c>
      <c r="Y7334" s="85" t="s">
        <v>86434</v>
      </c>
      <c r="AA7334" s="85" t="s">
        <v>86435</v>
      </c>
      <c r="AB7334" s="85" t="s">
        <v>3147</v>
      </c>
      <c r="AC7334" s="85" t="s">
        <v>86436</v>
      </c>
      <c r="AD7334" s="85" t="s">
        <v>86437</v>
      </c>
      <c r="AV7334" s="85" t="s">
        <v>3147</v>
      </c>
      <c r="AW7334" s="85" t="s">
        <v>3147</v>
      </c>
      <c r="BI7334" s="85" t="s">
        <v>3262</v>
      </c>
      <c r="CT7334" s="85" t="s">
        <v>3144</v>
      </c>
      <c r="CU7334" s="85" t="s">
        <v>3151</v>
      </c>
      <c r="CW7334" s="85" t="s">
        <v>3152</v>
      </c>
      <c r="CX7334" s="85" t="s">
        <v>3142</v>
      </c>
    </row>
    <row r="7335" spans="1:102" hidden="1" x14ac:dyDescent="0.2">
      <c r="A7335" s="104">
        <v>45586</v>
      </c>
      <c r="B7335" s="85" t="s">
        <v>86438</v>
      </c>
      <c r="C7335" s="85" t="s">
        <v>3136</v>
      </c>
      <c r="D7335" s="85" t="s">
        <v>3137</v>
      </c>
      <c r="E7335" s="85" t="s">
        <v>86439</v>
      </c>
      <c r="F7335" s="85" t="s">
        <v>1817</v>
      </c>
      <c r="G7335" s="85" t="s">
        <v>2664</v>
      </c>
      <c r="H7335" s="85" t="s">
        <v>290</v>
      </c>
      <c r="I7335" s="85" t="s">
        <v>1918</v>
      </c>
      <c r="J7335" s="85" t="s">
        <v>3257</v>
      </c>
      <c r="K7335" s="85" t="s">
        <v>3143</v>
      </c>
      <c r="L7335" s="85" t="s">
        <v>3144</v>
      </c>
      <c r="Y7335" s="85" t="s">
        <v>86440</v>
      </c>
      <c r="AA7335" s="85" t="s">
        <v>86441</v>
      </c>
      <c r="AB7335" s="85" t="s">
        <v>3147</v>
      </c>
      <c r="AC7335" s="85" t="s">
        <v>86442</v>
      </c>
      <c r="AD7335" s="85" t="s">
        <v>86443</v>
      </c>
      <c r="AV7335" s="85" t="s">
        <v>3147</v>
      </c>
      <c r="AW7335" s="85" t="s">
        <v>3147</v>
      </c>
      <c r="BI7335" s="85" t="s">
        <v>3262</v>
      </c>
      <c r="CT7335" s="85" t="s">
        <v>3144</v>
      </c>
      <c r="CU7335" s="85" t="s">
        <v>3151</v>
      </c>
      <c r="CW7335" s="85" t="s">
        <v>3152</v>
      </c>
      <c r="CX7335" s="85" t="s">
        <v>3257</v>
      </c>
    </row>
    <row r="7336" spans="1:102" hidden="1" x14ac:dyDescent="0.2">
      <c r="A7336" s="104">
        <v>45586</v>
      </c>
      <c r="B7336" s="85" t="s">
        <v>86444</v>
      </c>
      <c r="C7336" s="85" t="s">
        <v>3136</v>
      </c>
      <c r="D7336" s="85" t="s">
        <v>3137</v>
      </c>
      <c r="E7336" s="85" t="s">
        <v>71023</v>
      </c>
      <c r="F7336" s="85" t="s">
        <v>1841</v>
      </c>
      <c r="G7336" s="85" t="s">
        <v>2664</v>
      </c>
      <c r="H7336" s="85" t="s">
        <v>290</v>
      </c>
      <c r="I7336" s="85" t="s">
        <v>111</v>
      </c>
      <c r="J7336" s="85" t="s">
        <v>22493</v>
      </c>
      <c r="K7336" s="85" t="s">
        <v>3143</v>
      </c>
      <c r="L7336" s="85" t="s">
        <v>3144</v>
      </c>
      <c r="Y7336" s="85" t="s">
        <v>71025</v>
      </c>
      <c r="AA7336" s="85" t="s">
        <v>86445</v>
      </c>
      <c r="AB7336" s="85" t="s">
        <v>3147</v>
      </c>
      <c r="AC7336" s="85" t="s">
        <v>86446</v>
      </c>
      <c r="AD7336" s="85" t="s">
        <v>86447</v>
      </c>
      <c r="AV7336" s="85" t="s">
        <v>3147</v>
      </c>
      <c r="AW7336" s="85" t="s">
        <v>3147</v>
      </c>
      <c r="BI7336" s="85" t="s">
        <v>3262</v>
      </c>
      <c r="CT7336" s="85" t="s">
        <v>3144</v>
      </c>
      <c r="CU7336" s="85" t="s">
        <v>3151</v>
      </c>
      <c r="CW7336" s="85" t="s">
        <v>3152</v>
      </c>
      <c r="CX7336" s="85" t="s">
        <v>22493</v>
      </c>
    </row>
    <row r="7337" spans="1:102" hidden="1" x14ac:dyDescent="0.2">
      <c r="A7337" s="104">
        <v>45586</v>
      </c>
      <c r="B7337" s="85" t="s">
        <v>86448</v>
      </c>
      <c r="C7337" s="85" t="s">
        <v>3136</v>
      </c>
      <c r="D7337" s="85" t="s">
        <v>3137</v>
      </c>
      <c r="E7337" s="85" t="s">
        <v>86449</v>
      </c>
      <c r="F7337" s="85" t="s">
        <v>1835</v>
      </c>
      <c r="G7337" s="85" t="s">
        <v>2664</v>
      </c>
      <c r="H7337" s="85" t="s">
        <v>290</v>
      </c>
      <c r="I7337" s="85" t="s">
        <v>103</v>
      </c>
      <c r="J7337" s="85" t="s">
        <v>3142</v>
      </c>
      <c r="K7337" s="85" t="s">
        <v>3143</v>
      </c>
      <c r="L7337" s="85" t="s">
        <v>3144</v>
      </c>
      <c r="Y7337" s="85" t="s">
        <v>86450</v>
      </c>
      <c r="AA7337" s="85" t="s">
        <v>86451</v>
      </c>
      <c r="AB7337" s="85" t="s">
        <v>3147</v>
      </c>
      <c r="AC7337" s="85" t="s">
        <v>86452</v>
      </c>
      <c r="AD7337" s="85" t="s">
        <v>86453</v>
      </c>
      <c r="AV7337" s="85" t="s">
        <v>3147</v>
      </c>
      <c r="AW7337" s="85" t="s">
        <v>3147</v>
      </c>
      <c r="BI7337" s="85" t="s">
        <v>3262</v>
      </c>
      <c r="CT7337" s="85" t="s">
        <v>3144</v>
      </c>
      <c r="CU7337" s="85" t="s">
        <v>3151</v>
      </c>
      <c r="CW7337" s="85" t="s">
        <v>3152</v>
      </c>
      <c r="CX7337" s="85" t="s">
        <v>3142</v>
      </c>
    </row>
    <row r="7338" spans="1:102" hidden="1" x14ac:dyDescent="0.2">
      <c r="A7338" s="104">
        <v>45586</v>
      </c>
      <c r="B7338" s="85" t="s">
        <v>86454</v>
      </c>
      <c r="C7338" s="85" t="s">
        <v>3136</v>
      </c>
      <c r="D7338" s="85" t="s">
        <v>3137</v>
      </c>
      <c r="E7338" s="85" t="s">
        <v>86455</v>
      </c>
      <c r="F7338" s="85" t="s">
        <v>1823</v>
      </c>
      <c r="G7338" s="85" t="s">
        <v>2664</v>
      </c>
      <c r="H7338" s="85" t="s">
        <v>290</v>
      </c>
      <c r="I7338" s="85" t="s">
        <v>119</v>
      </c>
      <c r="J7338" s="85" t="s">
        <v>3257</v>
      </c>
      <c r="K7338" s="85" t="s">
        <v>3143</v>
      </c>
      <c r="L7338" s="85" t="s">
        <v>3144</v>
      </c>
      <c r="Y7338" s="85" t="s">
        <v>86456</v>
      </c>
      <c r="AA7338" s="85" t="s">
        <v>86457</v>
      </c>
      <c r="AB7338" s="85" t="s">
        <v>3147</v>
      </c>
      <c r="AC7338" s="85" t="s">
        <v>86458</v>
      </c>
      <c r="AD7338" s="85" t="s">
        <v>86459</v>
      </c>
      <c r="AV7338" s="85" t="s">
        <v>3147</v>
      </c>
      <c r="AW7338" s="85" t="s">
        <v>3147</v>
      </c>
      <c r="BI7338" s="85" t="s">
        <v>3262</v>
      </c>
      <c r="CT7338" s="85" t="s">
        <v>3144</v>
      </c>
      <c r="CU7338" s="85" t="s">
        <v>3151</v>
      </c>
      <c r="CW7338" s="85" t="s">
        <v>3152</v>
      </c>
      <c r="CX7338" s="85" t="s">
        <v>3257</v>
      </c>
    </row>
    <row r="7339" spans="1:102" hidden="1" x14ac:dyDescent="0.2">
      <c r="A7339" s="104">
        <v>45586</v>
      </c>
      <c r="B7339" s="85" t="s">
        <v>86460</v>
      </c>
      <c r="C7339" s="85" t="s">
        <v>3136</v>
      </c>
      <c r="D7339" s="85" t="s">
        <v>3137</v>
      </c>
      <c r="E7339" s="85" t="s">
        <v>86461</v>
      </c>
      <c r="F7339" s="85" t="s">
        <v>1835</v>
      </c>
      <c r="G7339" s="85" t="s">
        <v>2664</v>
      </c>
      <c r="H7339" s="85" t="s">
        <v>290</v>
      </c>
      <c r="I7339" s="85" t="s">
        <v>103</v>
      </c>
      <c r="J7339" s="85" t="s">
        <v>3257</v>
      </c>
      <c r="K7339" s="85" t="s">
        <v>3143</v>
      </c>
      <c r="L7339" s="85" t="s">
        <v>3144</v>
      </c>
      <c r="Y7339" s="85" t="s">
        <v>86462</v>
      </c>
      <c r="AA7339" s="85" t="s">
        <v>86463</v>
      </c>
      <c r="AB7339" s="85" t="s">
        <v>3147</v>
      </c>
      <c r="AC7339" s="85" t="s">
        <v>86464</v>
      </c>
      <c r="AD7339" s="85" t="s">
        <v>86465</v>
      </c>
      <c r="AV7339" s="85" t="s">
        <v>3147</v>
      </c>
      <c r="AW7339" s="85" t="s">
        <v>3147</v>
      </c>
      <c r="BI7339" s="85" t="s">
        <v>3262</v>
      </c>
      <c r="CT7339" s="85" t="s">
        <v>3144</v>
      </c>
      <c r="CU7339" s="85" t="s">
        <v>3151</v>
      </c>
      <c r="CW7339" s="85" t="s">
        <v>3152</v>
      </c>
      <c r="CX7339" s="85" t="s">
        <v>3257</v>
      </c>
    </row>
    <row r="7340" spans="1:102" hidden="1" x14ac:dyDescent="0.2">
      <c r="A7340" s="104">
        <v>45586</v>
      </c>
      <c r="B7340" s="85" t="s">
        <v>86466</v>
      </c>
      <c r="C7340" s="85" t="s">
        <v>3136</v>
      </c>
      <c r="D7340" s="85" t="s">
        <v>3137</v>
      </c>
      <c r="E7340" s="85" t="s">
        <v>86467</v>
      </c>
      <c r="F7340" s="85" t="s">
        <v>1729</v>
      </c>
      <c r="G7340" s="85" t="s">
        <v>2677</v>
      </c>
      <c r="H7340" s="85" t="s">
        <v>290</v>
      </c>
      <c r="I7340" s="85" t="s">
        <v>1807</v>
      </c>
      <c r="J7340" s="85" t="s">
        <v>3162</v>
      </c>
      <c r="K7340" s="85" t="s">
        <v>3143</v>
      </c>
      <c r="L7340" s="85" t="s">
        <v>3144</v>
      </c>
      <c r="Y7340" s="85" t="s">
        <v>86468</v>
      </c>
      <c r="AA7340" s="85" t="s">
        <v>86469</v>
      </c>
      <c r="AB7340" s="85" t="s">
        <v>3147</v>
      </c>
      <c r="AC7340" s="85" t="s">
        <v>86470</v>
      </c>
      <c r="AD7340" s="85" t="s">
        <v>86471</v>
      </c>
      <c r="AH7340" s="85" t="s">
        <v>86472</v>
      </c>
      <c r="AI7340" s="85" t="s">
        <v>86473</v>
      </c>
      <c r="AV7340" s="85" t="s">
        <v>3147</v>
      </c>
      <c r="AW7340" s="85" t="s">
        <v>3147</v>
      </c>
      <c r="BI7340" s="85" t="s">
        <v>3262</v>
      </c>
      <c r="CT7340" s="85" t="s">
        <v>3144</v>
      </c>
      <c r="CU7340" s="85" t="s">
        <v>3151</v>
      </c>
      <c r="CW7340" s="85" t="s">
        <v>3152</v>
      </c>
      <c r="CX7340" s="85" t="s">
        <v>3162</v>
      </c>
    </row>
    <row r="7341" spans="1:102" hidden="1" x14ac:dyDescent="0.2">
      <c r="A7341" s="104">
        <v>45586</v>
      </c>
      <c r="B7341" s="85" t="s">
        <v>86474</v>
      </c>
      <c r="C7341" s="85" t="s">
        <v>3136</v>
      </c>
      <c r="D7341" s="85" t="s">
        <v>3137</v>
      </c>
      <c r="E7341" s="85" t="s">
        <v>86475</v>
      </c>
      <c r="F7341" s="85" t="s">
        <v>2029</v>
      </c>
      <c r="G7341" s="85" t="s">
        <v>2001</v>
      </c>
      <c r="H7341" s="85" t="s">
        <v>416</v>
      </c>
      <c r="I7341" s="85" t="s">
        <v>216</v>
      </c>
      <c r="J7341" s="85" t="s">
        <v>3162</v>
      </c>
      <c r="K7341" s="85" t="s">
        <v>3143</v>
      </c>
      <c r="L7341" s="85" t="s">
        <v>3144</v>
      </c>
      <c r="Y7341" s="85" t="s">
        <v>86476</v>
      </c>
      <c r="AA7341" s="85" t="s">
        <v>86477</v>
      </c>
      <c r="AB7341" s="85" t="s">
        <v>3147</v>
      </c>
      <c r="AC7341" s="85" t="s">
        <v>86478</v>
      </c>
      <c r="AD7341" s="85" t="s">
        <v>86479</v>
      </c>
      <c r="AH7341" s="85" t="s">
        <v>86480</v>
      </c>
      <c r="AI7341" s="85" t="s">
        <v>86481</v>
      </c>
      <c r="AV7341" s="85" t="s">
        <v>3147</v>
      </c>
      <c r="AW7341" s="85" t="s">
        <v>3147</v>
      </c>
      <c r="BI7341" s="85" t="s">
        <v>3262</v>
      </c>
      <c r="CT7341" s="85" t="s">
        <v>3144</v>
      </c>
      <c r="CU7341" s="85" t="s">
        <v>3151</v>
      </c>
      <c r="CW7341" s="85" t="s">
        <v>3152</v>
      </c>
      <c r="CX7341" s="85" t="s">
        <v>3162</v>
      </c>
    </row>
    <row r="7342" spans="1:102" hidden="1" x14ac:dyDescent="0.2">
      <c r="A7342" s="104">
        <v>45586</v>
      </c>
      <c r="B7342" s="85" t="s">
        <v>86482</v>
      </c>
      <c r="C7342" s="85" t="s">
        <v>3136</v>
      </c>
      <c r="D7342" s="85" t="s">
        <v>3137</v>
      </c>
      <c r="E7342" s="85" t="s">
        <v>86483</v>
      </c>
      <c r="F7342" s="85" t="s">
        <v>1744</v>
      </c>
      <c r="G7342" s="85" t="s">
        <v>2677</v>
      </c>
      <c r="H7342" s="85" t="s">
        <v>290</v>
      </c>
      <c r="I7342" s="85" t="s">
        <v>1808</v>
      </c>
      <c r="J7342" s="85" t="s">
        <v>3162</v>
      </c>
      <c r="K7342" s="85" t="s">
        <v>3143</v>
      </c>
      <c r="L7342" s="85" t="s">
        <v>3144</v>
      </c>
      <c r="Y7342" s="85" t="s">
        <v>86484</v>
      </c>
      <c r="AA7342" s="85" t="s">
        <v>86485</v>
      </c>
      <c r="AB7342" s="85" t="s">
        <v>3147</v>
      </c>
      <c r="AC7342" s="85" t="s">
        <v>86486</v>
      </c>
      <c r="AD7342" s="85" t="s">
        <v>86487</v>
      </c>
      <c r="AH7342" s="85" t="s">
        <v>86488</v>
      </c>
      <c r="AI7342" s="85" t="s">
        <v>86489</v>
      </c>
      <c r="AV7342" s="85" t="s">
        <v>3147</v>
      </c>
      <c r="AW7342" s="85" t="s">
        <v>3147</v>
      </c>
      <c r="BI7342" s="85" t="s">
        <v>3262</v>
      </c>
      <c r="CT7342" s="85" t="s">
        <v>3144</v>
      </c>
      <c r="CU7342" s="85" t="s">
        <v>3151</v>
      </c>
      <c r="CW7342" s="85" t="s">
        <v>3152</v>
      </c>
      <c r="CX7342" s="85" t="s">
        <v>3162</v>
      </c>
    </row>
    <row r="7343" spans="1:102" hidden="1" x14ac:dyDescent="0.2">
      <c r="A7343" s="104">
        <v>45586</v>
      </c>
      <c r="B7343" s="85" t="s">
        <v>86490</v>
      </c>
      <c r="C7343" s="85" t="s">
        <v>3136</v>
      </c>
      <c r="D7343" s="85" t="s">
        <v>3137</v>
      </c>
      <c r="E7343" s="85" t="s">
        <v>86491</v>
      </c>
      <c r="F7343" s="85" t="s">
        <v>1764</v>
      </c>
      <c r="G7343" s="85" t="s">
        <v>2677</v>
      </c>
      <c r="H7343" s="85" t="s">
        <v>416</v>
      </c>
      <c r="I7343" s="85" t="s">
        <v>1808</v>
      </c>
      <c r="J7343" s="85" t="s">
        <v>3162</v>
      </c>
      <c r="K7343" s="85" t="s">
        <v>3143</v>
      </c>
      <c r="L7343" s="85" t="s">
        <v>3144</v>
      </c>
      <c r="X7343" s="85" t="s">
        <v>3854</v>
      </c>
      <c r="Y7343" s="85" t="s">
        <v>86492</v>
      </c>
      <c r="AA7343" s="85" t="s">
        <v>86493</v>
      </c>
      <c r="AB7343" s="85" t="s">
        <v>3147</v>
      </c>
      <c r="AC7343" s="85" t="s">
        <v>86494</v>
      </c>
      <c r="AD7343" s="85" t="s">
        <v>86495</v>
      </c>
      <c r="AH7343" s="85" t="s">
        <v>86496</v>
      </c>
      <c r="AI7343" s="85" t="s">
        <v>86497</v>
      </c>
      <c r="AV7343" s="85" t="s">
        <v>3147</v>
      </c>
      <c r="AW7343" s="85" t="s">
        <v>3147</v>
      </c>
      <c r="BI7343" s="85" t="s">
        <v>3262</v>
      </c>
      <c r="CT7343" s="85" t="s">
        <v>3144</v>
      </c>
      <c r="CU7343" s="85" t="s">
        <v>3151</v>
      </c>
      <c r="CW7343" s="85" t="s">
        <v>3152</v>
      </c>
      <c r="CX7343" s="85" t="s">
        <v>3162</v>
      </c>
    </row>
    <row r="7344" spans="1:102" hidden="1" x14ac:dyDescent="0.2">
      <c r="A7344" s="104">
        <v>45586</v>
      </c>
      <c r="B7344" s="85" t="s">
        <v>86498</v>
      </c>
      <c r="C7344" s="85" t="s">
        <v>3136</v>
      </c>
      <c r="D7344" s="85" t="s">
        <v>3137</v>
      </c>
      <c r="E7344" s="85" t="s">
        <v>86499</v>
      </c>
      <c r="F7344" s="85" t="s">
        <v>2376</v>
      </c>
      <c r="G7344" s="85" t="s">
        <v>2665</v>
      </c>
      <c r="H7344" s="85" t="s">
        <v>290</v>
      </c>
      <c r="I7344" s="85" t="s">
        <v>103</v>
      </c>
      <c r="J7344" s="85" t="s">
        <v>3377</v>
      </c>
      <c r="K7344" s="85" t="s">
        <v>3143</v>
      </c>
      <c r="L7344" s="85" t="s">
        <v>3144</v>
      </c>
      <c r="X7344" s="85" t="s">
        <v>86500</v>
      </c>
      <c r="Y7344" s="85" t="s">
        <v>86501</v>
      </c>
      <c r="AB7344" s="85" t="s">
        <v>3147</v>
      </c>
      <c r="AC7344" s="85" t="s">
        <v>3147</v>
      </c>
      <c r="AO7344" s="85" t="s">
        <v>86502</v>
      </c>
      <c r="AP7344" s="85" t="s">
        <v>86503</v>
      </c>
      <c r="AV7344" s="85" t="s">
        <v>3147</v>
      </c>
      <c r="AW7344" s="85" t="s">
        <v>3147</v>
      </c>
      <c r="BA7344" s="85" t="s">
        <v>86504</v>
      </c>
      <c r="BI7344" s="85" t="s">
        <v>3262</v>
      </c>
      <c r="CT7344" s="85" t="s">
        <v>3144</v>
      </c>
      <c r="CU7344" s="85" t="s">
        <v>3151</v>
      </c>
      <c r="CW7344" s="85" t="s">
        <v>3152</v>
      </c>
      <c r="CX7344" s="85" t="s">
        <v>3377</v>
      </c>
    </row>
    <row r="7345" spans="1:102" hidden="1" x14ac:dyDescent="0.2">
      <c r="A7345" s="104">
        <v>45586</v>
      </c>
      <c r="B7345" s="85" t="s">
        <v>86505</v>
      </c>
      <c r="C7345" s="85" t="s">
        <v>3136</v>
      </c>
      <c r="D7345" s="85" t="s">
        <v>3137</v>
      </c>
      <c r="E7345" s="85" t="s">
        <v>86506</v>
      </c>
      <c r="F7345" s="85" t="s">
        <v>1871</v>
      </c>
      <c r="G7345" s="85" t="s">
        <v>2664</v>
      </c>
      <c r="H7345" s="85" t="s">
        <v>416</v>
      </c>
      <c r="I7345" s="85" t="s">
        <v>103</v>
      </c>
      <c r="J7345" s="85" t="s">
        <v>6690</v>
      </c>
      <c r="K7345" s="85" t="s">
        <v>3143</v>
      </c>
      <c r="L7345" s="85" t="s">
        <v>3144</v>
      </c>
      <c r="Y7345" s="85" t="s">
        <v>86507</v>
      </c>
      <c r="AB7345" s="85" t="s">
        <v>3147</v>
      </c>
      <c r="AC7345" s="85" t="s">
        <v>3147</v>
      </c>
      <c r="AV7345" s="85" t="s">
        <v>3147</v>
      </c>
      <c r="AW7345" s="85" t="s">
        <v>3147</v>
      </c>
      <c r="BD7345" s="85" t="s">
        <v>86508</v>
      </c>
      <c r="BE7345" s="85" t="s">
        <v>86509</v>
      </c>
      <c r="BI7345" s="85" t="s">
        <v>3262</v>
      </c>
      <c r="CT7345" s="85" t="s">
        <v>3144</v>
      </c>
      <c r="CU7345" s="85" t="s">
        <v>3151</v>
      </c>
      <c r="CW7345" s="85" t="s">
        <v>3152</v>
      </c>
      <c r="CX7345" s="85" t="s">
        <v>6690</v>
      </c>
    </row>
    <row r="7346" spans="1:102" hidden="1" x14ac:dyDescent="0.2">
      <c r="A7346" s="104">
        <v>45586</v>
      </c>
      <c r="B7346" s="85" t="s">
        <v>86510</v>
      </c>
      <c r="C7346" s="85" t="s">
        <v>3136</v>
      </c>
      <c r="D7346" s="85" t="s">
        <v>3137</v>
      </c>
      <c r="E7346" s="85" t="s">
        <v>86511</v>
      </c>
      <c r="F7346" s="85" t="s">
        <v>2097</v>
      </c>
      <c r="G7346" s="85" t="s">
        <v>2082</v>
      </c>
      <c r="H7346" s="85" t="s">
        <v>290</v>
      </c>
      <c r="I7346" s="85" t="s">
        <v>935</v>
      </c>
      <c r="J7346" s="85" t="s">
        <v>38943</v>
      </c>
      <c r="K7346" s="85" t="s">
        <v>3143</v>
      </c>
      <c r="L7346" s="85" t="s">
        <v>3144</v>
      </c>
      <c r="Y7346" s="85" t="s">
        <v>86512</v>
      </c>
      <c r="AB7346" s="85" t="s">
        <v>3147</v>
      </c>
      <c r="AC7346" s="85" t="s">
        <v>3147</v>
      </c>
      <c r="AG7346" s="85" t="s">
        <v>86513</v>
      </c>
      <c r="AV7346" s="85" t="s">
        <v>3147</v>
      </c>
      <c r="AW7346" s="85" t="s">
        <v>3147</v>
      </c>
      <c r="BI7346" s="85" t="s">
        <v>3262</v>
      </c>
      <c r="CT7346" s="85" t="s">
        <v>3144</v>
      </c>
      <c r="CU7346" s="85" t="s">
        <v>3151</v>
      </c>
      <c r="CW7346" s="85" t="s">
        <v>3152</v>
      </c>
      <c r="CX7346" s="85" t="s">
        <v>38943</v>
      </c>
    </row>
    <row r="7347" spans="1:102" hidden="1" x14ac:dyDescent="0.2">
      <c r="A7347" s="104">
        <v>45586</v>
      </c>
      <c r="B7347" s="85" t="s">
        <v>86514</v>
      </c>
      <c r="C7347" s="85" t="s">
        <v>3136</v>
      </c>
      <c r="D7347" s="85" t="s">
        <v>3137</v>
      </c>
      <c r="E7347" s="85" t="s">
        <v>86515</v>
      </c>
      <c r="F7347" s="85" t="s">
        <v>2448</v>
      </c>
      <c r="G7347" s="85" t="s">
        <v>2678</v>
      </c>
      <c r="H7347" s="85" t="s">
        <v>290</v>
      </c>
      <c r="I7347" s="85" t="s">
        <v>103</v>
      </c>
      <c r="J7347" s="85" t="s">
        <v>35432</v>
      </c>
      <c r="K7347" s="85" t="s">
        <v>3143</v>
      </c>
      <c r="L7347" s="85" t="s">
        <v>3144</v>
      </c>
      <c r="Y7347" s="85" t="s">
        <v>86516</v>
      </c>
      <c r="AB7347" s="85" t="s">
        <v>3147</v>
      </c>
      <c r="AC7347" s="85" t="s">
        <v>3147</v>
      </c>
      <c r="AV7347" s="85" t="s">
        <v>3147</v>
      </c>
      <c r="AW7347" s="85" t="s">
        <v>3147</v>
      </c>
      <c r="BE7347" s="85" t="s">
        <v>86517</v>
      </c>
      <c r="BI7347" s="85" t="s">
        <v>3262</v>
      </c>
      <c r="CT7347" s="85" t="s">
        <v>3144</v>
      </c>
      <c r="CU7347" s="85" t="s">
        <v>3151</v>
      </c>
      <c r="CW7347" s="85" t="s">
        <v>3152</v>
      </c>
      <c r="CX7347" s="85" t="s">
        <v>35432</v>
      </c>
    </row>
    <row r="7348" spans="1:102" hidden="1" x14ac:dyDescent="0.2">
      <c r="A7348" s="104">
        <v>45586</v>
      </c>
      <c r="B7348" s="85" t="s">
        <v>86518</v>
      </c>
      <c r="C7348" s="85" t="s">
        <v>3136</v>
      </c>
      <c r="D7348" s="85" t="s">
        <v>3137</v>
      </c>
      <c r="E7348" s="85" t="s">
        <v>86519</v>
      </c>
      <c r="F7348" s="85" t="s">
        <v>2373</v>
      </c>
      <c r="G7348" s="85" t="s">
        <v>2665</v>
      </c>
      <c r="H7348" s="85" t="s">
        <v>290</v>
      </c>
      <c r="I7348" s="85" t="s">
        <v>69</v>
      </c>
      <c r="J7348" s="85" t="s">
        <v>19005</v>
      </c>
      <c r="K7348" s="85" t="s">
        <v>3143</v>
      </c>
      <c r="L7348" s="85" t="s">
        <v>3144</v>
      </c>
      <c r="Y7348" s="85" t="s">
        <v>86520</v>
      </c>
      <c r="AB7348" s="85" t="s">
        <v>3147</v>
      </c>
      <c r="AC7348" s="85" t="s">
        <v>3147</v>
      </c>
      <c r="AV7348" s="85" t="s">
        <v>3147</v>
      </c>
      <c r="AW7348" s="85" t="s">
        <v>3147</v>
      </c>
      <c r="BE7348" s="85" t="s">
        <v>86521</v>
      </c>
      <c r="BI7348" s="85" t="s">
        <v>3262</v>
      </c>
      <c r="CT7348" s="85" t="s">
        <v>3144</v>
      </c>
      <c r="CU7348" s="85" t="s">
        <v>3151</v>
      </c>
      <c r="CW7348" s="85" t="s">
        <v>3152</v>
      </c>
      <c r="CX7348" s="85" t="s">
        <v>19005</v>
      </c>
    </row>
    <row r="7349" spans="1:102" hidden="1" x14ac:dyDescent="0.2">
      <c r="A7349" s="104">
        <v>45586</v>
      </c>
      <c r="B7349" s="85" t="s">
        <v>86522</v>
      </c>
      <c r="C7349" s="85" t="s">
        <v>3136</v>
      </c>
      <c r="D7349" s="85" t="s">
        <v>3137</v>
      </c>
      <c r="E7349" s="85" t="s">
        <v>86523</v>
      </c>
      <c r="F7349" s="85" t="s">
        <v>945</v>
      </c>
      <c r="G7349" s="85" t="s">
        <v>2662</v>
      </c>
      <c r="H7349" s="85" t="s">
        <v>290</v>
      </c>
      <c r="I7349" s="85" t="s">
        <v>75</v>
      </c>
      <c r="J7349" s="85" t="s">
        <v>35432</v>
      </c>
      <c r="K7349" s="85" t="s">
        <v>3143</v>
      </c>
      <c r="L7349" s="85" t="s">
        <v>3144</v>
      </c>
      <c r="Y7349" s="85" t="s">
        <v>86524</v>
      </c>
      <c r="AB7349" s="85" t="s">
        <v>3147</v>
      </c>
      <c r="AC7349" s="85" t="s">
        <v>3147</v>
      </c>
      <c r="AV7349" s="85" t="s">
        <v>3147</v>
      </c>
      <c r="AW7349" s="85" t="s">
        <v>3147</v>
      </c>
      <c r="BD7349" s="85" t="s">
        <v>86525</v>
      </c>
      <c r="BE7349" s="85" t="s">
        <v>86526</v>
      </c>
      <c r="BI7349" s="85" t="s">
        <v>3262</v>
      </c>
      <c r="CT7349" s="85" t="s">
        <v>3144</v>
      </c>
      <c r="CU7349" s="85" t="s">
        <v>3151</v>
      </c>
      <c r="CW7349" s="85" t="s">
        <v>3152</v>
      </c>
      <c r="CX7349" s="85" t="s">
        <v>35432</v>
      </c>
    </row>
    <row r="7350" spans="1:102" hidden="1" x14ac:dyDescent="0.2">
      <c r="A7350" s="104">
        <v>45586</v>
      </c>
      <c r="B7350" s="85" t="s">
        <v>86527</v>
      </c>
      <c r="C7350" s="85" t="s">
        <v>3136</v>
      </c>
      <c r="D7350" s="85" t="s">
        <v>3137</v>
      </c>
      <c r="E7350" s="85" t="s">
        <v>86528</v>
      </c>
      <c r="F7350" s="85" t="s">
        <v>2193</v>
      </c>
      <c r="G7350" s="85" t="s">
        <v>2190</v>
      </c>
      <c r="H7350" s="85" t="s">
        <v>290</v>
      </c>
      <c r="I7350" s="85" t="s">
        <v>1917</v>
      </c>
      <c r="J7350" s="85" t="s">
        <v>35432</v>
      </c>
      <c r="K7350" s="85" t="s">
        <v>3143</v>
      </c>
      <c r="L7350" s="85" t="s">
        <v>3144</v>
      </c>
      <c r="Y7350" s="85" t="s">
        <v>86529</v>
      </c>
      <c r="AB7350" s="85" t="s">
        <v>3147</v>
      </c>
      <c r="AC7350" s="85" t="s">
        <v>3147</v>
      </c>
      <c r="AV7350" s="85" t="s">
        <v>3147</v>
      </c>
      <c r="AW7350" s="85" t="s">
        <v>3147</v>
      </c>
      <c r="BE7350" s="85" t="s">
        <v>86530</v>
      </c>
      <c r="BI7350" s="85" t="s">
        <v>3262</v>
      </c>
      <c r="CT7350" s="85" t="s">
        <v>3144</v>
      </c>
      <c r="CU7350" s="85" t="s">
        <v>3151</v>
      </c>
      <c r="CW7350" s="85" t="s">
        <v>3152</v>
      </c>
      <c r="CX7350" s="85" t="s">
        <v>35432</v>
      </c>
    </row>
    <row r="7351" spans="1:102" hidden="1" x14ac:dyDescent="0.2">
      <c r="A7351" s="104">
        <v>45586</v>
      </c>
      <c r="B7351" s="85" t="s">
        <v>86531</v>
      </c>
      <c r="C7351" s="85" t="s">
        <v>3136</v>
      </c>
      <c r="D7351" s="85" t="s">
        <v>3137</v>
      </c>
      <c r="E7351" s="85" t="s">
        <v>86532</v>
      </c>
      <c r="F7351" s="85" t="s">
        <v>2599</v>
      </c>
      <c r="G7351" s="85" t="s">
        <v>2680</v>
      </c>
      <c r="H7351" s="85" t="s">
        <v>416</v>
      </c>
      <c r="I7351" s="85" t="s">
        <v>2506</v>
      </c>
      <c r="J7351" s="85" t="s">
        <v>3458</v>
      </c>
      <c r="K7351" s="85" t="s">
        <v>3395</v>
      </c>
      <c r="L7351" s="85" t="s">
        <v>3144</v>
      </c>
      <c r="Y7351" s="85" t="s">
        <v>86533</v>
      </c>
      <c r="AA7351" s="85" t="s">
        <v>86534</v>
      </c>
      <c r="AB7351" s="85" t="s">
        <v>3147</v>
      </c>
      <c r="AC7351" s="85" t="s">
        <v>86535</v>
      </c>
      <c r="AD7351" s="85" t="s">
        <v>86536</v>
      </c>
      <c r="AG7351" s="85" t="s">
        <v>86537</v>
      </c>
      <c r="AP7351" s="85" t="s">
        <v>86538</v>
      </c>
      <c r="AQ7351" s="85" t="s">
        <v>86539</v>
      </c>
      <c r="AS7351" s="85" t="s">
        <v>86540</v>
      </c>
      <c r="AT7351" s="85" t="s">
        <v>86541</v>
      </c>
      <c r="AU7351" s="85" t="s">
        <v>1579</v>
      </c>
      <c r="AV7351" s="85" t="s">
        <v>416</v>
      </c>
      <c r="AW7351" s="85" t="s">
        <v>1238</v>
      </c>
      <c r="AY7351" s="85" t="s">
        <v>86542</v>
      </c>
      <c r="AZ7351" s="85" t="s">
        <v>86543</v>
      </c>
      <c r="BA7351" s="85" t="s">
        <v>86544</v>
      </c>
      <c r="BB7351" s="85" t="s">
        <v>86545</v>
      </c>
      <c r="BC7351" s="85" t="s">
        <v>86546</v>
      </c>
      <c r="BI7351" s="85" t="s">
        <v>3791</v>
      </c>
      <c r="CT7351" s="85" t="s">
        <v>3144</v>
      </c>
      <c r="CU7351" s="85" t="s">
        <v>3151</v>
      </c>
      <c r="CW7351" s="85" t="s">
        <v>3493</v>
      </c>
      <c r="CX7351" s="85" t="s">
        <v>3458</v>
      </c>
    </row>
    <row r="7352" spans="1:102" hidden="1" x14ac:dyDescent="0.2">
      <c r="A7352" s="104">
        <v>45586</v>
      </c>
      <c r="B7352" s="85" t="s">
        <v>86547</v>
      </c>
      <c r="C7352" s="85" t="s">
        <v>3136</v>
      </c>
      <c r="D7352" s="85" t="s">
        <v>3137</v>
      </c>
      <c r="E7352" s="85" t="s">
        <v>86548</v>
      </c>
      <c r="F7352" s="85" t="s">
        <v>2519</v>
      </c>
      <c r="G7352" s="85" t="s">
        <v>2679</v>
      </c>
      <c r="H7352" s="85" t="s">
        <v>290</v>
      </c>
      <c r="I7352" s="85" t="s">
        <v>2506</v>
      </c>
      <c r="J7352" s="85" t="s">
        <v>3394</v>
      </c>
      <c r="K7352" s="85" t="s">
        <v>3395</v>
      </c>
      <c r="L7352" s="85" t="s">
        <v>3144</v>
      </c>
      <c r="Y7352" s="85" t="s">
        <v>86549</v>
      </c>
      <c r="AA7352" s="85" t="s">
        <v>86550</v>
      </c>
      <c r="AB7352" s="85" t="e">
        <v>#REF!</v>
      </c>
      <c r="AC7352" s="85" t="s">
        <v>86551</v>
      </c>
      <c r="AD7352" s="85" t="s">
        <v>86552</v>
      </c>
      <c r="AG7352" s="85" t="s">
        <v>86553</v>
      </c>
      <c r="AP7352" s="85" t="s">
        <v>86554</v>
      </c>
      <c r="AQ7352" s="85" t="s">
        <v>86555</v>
      </c>
      <c r="AS7352" s="85" t="s">
        <v>86556</v>
      </c>
      <c r="AT7352" s="85" t="s">
        <v>86557</v>
      </c>
      <c r="AU7352" s="85" t="s">
        <v>1570</v>
      </c>
      <c r="AV7352" s="85" t="s">
        <v>290</v>
      </c>
      <c r="AW7352" s="85" t="s">
        <v>1238</v>
      </c>
      <c r="AY7352" s="85" t="s">
        <v>86558</v>
      </c>
      <c r="AZ7352" s="85" t="s">
        <v>86559</v>
      </c>
      <c r="BA7352" s="85" t="s">
        <v>86560</v>
      </c>
      <c r="BB7352" s="85" t="s">
        <v>86561</v>
      </c>
      <c r="BC7352" s="85" t="s">
        <v>86562</v>
      </c>
      <c r="BF7352" s="85" t="s">
        <v>86563</v>
      </c>
      <c r="BI7352" s="85" t="s">
        <v>3380</v>
      </c>
      <c r="CT7352" s="85" t="s">
        <v>3144</v>
      </c>
      <c r="CU7352" s="85" t="s">
        <v>3151</v>
      </c>
      <c r="CW7352" s="85" t="s">
        <v>3410</v>
      </c>
      <c r="CX7352" s="85" t="s">
        <v>3394</v>
      </c>
    </row>
    <row r="7353" spans="1:102" hidden="1" x14ac:dyDescent="0.2">
      <c r="A7353" s="104">
        <v>45587</v>
      </c>
      <c r="B7353" s="85" t="s">
        <v>86564</v>
      </c>
      <c r="C7353" s="85" t="s">
        <v>3136</v>
      </c>
      <c r="D7353" s="85" t="s">
        <v>3137</v>
      </c>
      <c r="E7353" s="85" t="s">
        <v>86565</v>
      </c>
      <c r="F7353" s="85" t="s">
        <v>2599</v>
      </c>
      <c r="G7353" s="85" t="s">
        <v>2680</v>
      </c>
      <c r="H7353" s="85" t="s">
        <v>416</v>
      </c>
      <c r="I7353" s="85" t="s">
        <v>2506</v>
      </c>
      <c r="J7353" s="85" t="s">
        <v>10022</v>
      </c>
      <c r="K7353" s="85" t="s">
        <v>3143</v>
      </c>
      <c r="L7353" s="85" t="s">
        <v>3144</v>
      </c>
      <c r="Y7353" s="85" t="s">
        <v>86566</v>
      </c>
      <c r="AB7353" s="85" t="s">
        <v>3147</v>
      </c>
      <c r="AC7353" s="85" t="s">
        <v>3147</v>
      </c>
      <c r="AV7353" s="85" t="s">
        <v>3147</v>
      </c>
      <c r="AW7353" s="85" t="s">
        <v>3147</v>
      </c>
      <c r="AY7353" s="85" t="s">
        <v>86567</v>
      </c>
      <c r="BI7353" s="85" t="s">
        <v>3262</v>
      </c>
      <c r="CT7353" s="85" t="s">
        <v>83847</v>
      </c>
      <c r="CU7353" s="85" t="s">
        <v>3151</v>
      </c>
      <c r="CW7353" s="85" t="s">
        <v>3152</v>
      </c>
      <c r="CX7353" s="85" t="s">
        <v>10022</v>
      </c>
    </row>
    <row r="7354" spans="1:102" hidden="1" x14ac:dyDescent="0.2">
      <c r="A7354" s="104">
        <v>45587</v>
      </c>
      <c r="B7354" s="85" t="s">
        <v>86568</v>
      </c>
      <c r="C7354" s="85" t="s">
        <v>3136</v>
      </c>
      <c r="D7354" s="85" t="s">
        <v>3137</v>
      </c>
      <c r="E7354" s="85" t="s">
        <v>86569</v>
      </c>
      <c r="F7354" s="85" t="s">
        <v>2599</v>
      </c>
      <c r="G7354" s="85" t="s">
        <v>2680</v>
      </c>
      <c r="H7354" s="85" t="s">
        <v>416</v>
      </c>
      <c r="I7354" s="85" t="s">
        <v>2506</v>
      </c>
      <c r="J7354" s="85" t="s">
        <v>10022</v>
      </c>
      <c r="K7354" s="85" t="s">
        <v>3143</v>
      </c>
      <c r="L7354" s="85" t="s">
        <v>3144</v>
      </c>
      <c r="Y7354" s="85" t="s">
        <v>86570</v>
      </c>
      <c r="AB7354" s="85" t="s">
        <v>3147</v>
      </c>
      <c r="AC7354" s="85" t="s">
        <v>3147</v>
      </c>
      <c r="AV7354" s="85" t="s">
        <v>3147</v>
      </c>
      <c r="AW7354" s="85" t="s">
        <v>3147</v>
      </c>
      <c r="AY7354" s="85" t="s">
        <v>86571</v>
      </c>
      <c r="BI7354" s="85" t="s">
        <v>3262</v>
      </c>
      <c r="CT7354" s="85" t="s">
        <v>83847</v>
      </c>
      <c r="CU7354" s="85" t="s">
        <v>3151</v>
      </c>
      <c r="CW7354" s="85" t="s">
        <v>3152</v>
      </c>
      <c r="CX7354" s="85" t="s">
        <v>10022</v>
      </c>
    </row>
    <row r="7355" spans="1:102" hidden="1" x14ac:dyDescent="0.2">
      <c r="A7355" s="104">
        <v>45587</v>
      </c>
      <c r="B7355" s="85" t="s">
        <v>86572</v>
      </c>
      <c r="C7355" s="85" t="s">
        <v>3136</v>
      </c>
      <c r="D7355" s="85" t="s">
        <v>3137</v>
      </c>
      <c r="E7355" s="85" t="s">
        <v>86573</v>
      </c>
      <c r="F7355" s="85" t="s">
        <v>2827</v>
      </c>
      <c r="G7355" s="85" t="s">
        <v>2676</v>
      </c>
      <c r="H7355" s="85" t="s">
        <v>678</v>
      </c>
      <c r="I7355" s="85" t="s">
        <v>111</v>
      </c>
      <c r="J7355" s="85" t="s">
        <v>4337</v>
      </c>
      <c r="K7355" s="85" t="s">
        <v>3143</v>
      </c>
      <c r="L7355" s="85" t="s">
        <v>3144</v>
      </c>
      <c r="Y7355" s="85" t="s">
        <v>86574</v>
      </c>
      <c r="AA7355" s="85" t="s">
        <v>86575</v>
      </c>
      <c r="AB7355" s="85" t="s">
        <v>3147</v>
      </c>
      <c r="AC7355" s="85" t="s">
        <v>86576</v>
      </c>
      <c r="AD7355" s="85" t="s">
        <v>86577</v>
      </c>
      <c r="AV7355" s="85" t="s">
        <v>3147</v>
      </c>
      <c r="AW7355" s="85" t="s">
        <v>3147</v>
      </c>
      <c r="BI7355" s="85" t="s">
        <v>3262</v>
      </c>
      <c r="CT7355" s="85" t="s">
        <v>83847</v>
      </c>
      <c r="CU7355" s="85" t="s">
        <v>3151</v>
      </c>
      <c r="CW7355" s="85" t="s">
        <v>3152</v>
      </c>
      <c r="CX7355" s="85" t="s">
        <v>4337</v>
      </c>
    </row>
    <row r="7356" spans="1:102" hidden="1" x14ac:dyDescent="0.2">
      <c r="A7356" s="104">
        <v>45587</v>
      </c>
      <c r="B7356" s="85" t="s">
        <v>86578</v>
      </c>
      <c r="C7356" s="85" t="s">
        <v>3136</v>
      </c>
      <c r="D7356" s="85" t="s">
        <v>3137</v>
      </c>
      <c r="E7356" s="85" t="s">
        <v>86579</v>
      </c>
      <c r="F7356" s="85" t="s">
        <v>1817</v>
      </c>
      <c r="G7356" s="85" t="s">
        <v>2664</v>
      </c>
      <c r="H7356" s="85" t="s">
        <v>290</v>
      </c>
      <c r="I7356" s="85" t="s">
        <v>1918</v>
      </c>
      <c r="J7356" s="85" t="s">
        <v>4428</v>
      </c>
      <c r="K7356" s="85" t="s">
        <v>3143</v>
      </c>
      <c r="L7356" s="85" t="s">
        <v>3144</v>
      </c>
      <c r="Y7356" s="85" t="s">
        <v>86580</v>
      </c>
      <c r="AA7356" s="85" t="s">
        <v>86581</v>
      </c>
      <c r="AB7356" s="85" t="s">
        <v>3147</v>
      </c>
      <c r="AC7356" s="85" t="s">
        <v>86582</v>
      </c>
      <c r="AD7356" s="85" t="s">
        <v>86583</v>
      </c>
      <c r="AV7356" s="85" t="s">
        <v>3147</v>
      </c>
      <c r="AW7356" s="85" t="s">
        <v>3147</v>
      </c>
      <c r="BI7356" s="85" t="s">
        <v>3262</v>
      </c>
      <c r="CT7356" s="85" t="s">
        <v>83847</v>
      </c>
      <c r="CU7356" s="85" t="s">
        <v>3151</v>
      </c>
      <c r="CW7356" s="85" t="s">
        <v>3152</v>
      </c>
      <c r="CX7356" s="85" t="s">
        <v>4428</v>
      </c>
    </row>
    <row r="7357" spans="1:102" hidden="1" x14ac:dyDescent="0.2">
      <c r="A7357" s="104">
        <v>45587</v>
      </c>
      <c r="B7357" s="85" t="s">
        <v>86584</v>
      </c>
      <c r="C7357" s="85" t="s">
        <v>3136</v>
      </c>
      <c r="D7357" s="85" t="s">
        <v>3137</v>
      </c>
      <c r="E7357" s="85" t="s">
        <v>86585</v>
      </c>
      <c r="F7357" s="85" t="s">
        <v>2193</v>
      </c>
      <c r="G7357" s="85" t="s">
        <v>2190</v>
      </c>
      <c r="H7357" s="85" t="s">
        <v>290</v>
      </c>
      <c r="I7357" s="85" t="s">
        <v>1917</v>
      </c>
      <c r="J7357" s="85" t="s">
        <v>35432</v>
      </c>
      <c r="K7357" s="85" t="s">
        <v>3143</v>
      </c>
      <c r="L7357" s="85" t="s">
        <v>3144</v>
      </c>
      <c r="Y7357" s="85" t="s">
        <v>86586</v>
      </c>
      <c r="AB7357" s="85" t="s">
        <v>3147</v>
      </c>
      <c r="AC7357" s="85" t="s">
        <v>3147</v>
      </c>
      <c r="AV7357" s="85" t="s">
        <v>3147</v>
      </c>
      <c r="AW7357" s="85" t="s">
        <v>3147</v>
      </c>
      <c r="BE7357" s="85" t="s">
        <v>86587</v>
      </c>
      <c r="BI7357" s="85" t="s">
        <v>3262</v>
      </c>
      <c r="CT7357" s="85" t="s">
        <v>83847</v>
      </c>
      <c r="CU7357" s="85" t="s">
        <v>3151</v>
      </c>
      <c r="CW7357" s="85" t="s">
        <v>3152</v>
      </c>
      <c r="CX7357" s="85" t="s">
        <v>35432</v>
      </c>
    </row>
    <row r="7358" spans="1:102" hidden="1" x14ac:dyDescent="0.2">
      <c r="A7358" s="104">
        <v>45587</v>
      </c>
      <c r="B7358" s="85" t="s">
        <v>86588</v>
      </c>
      <c r="C7358" s="85" t="s">
        <v>3136</v>
      </c>
      <c r="D7358" s="85" t="s">
        <v>3137</v>
      </c>
      <c r="E7358" s="85" t="s">
        <v>86589</v>
      </c>
      <c r="F7358" s="85" t="s">
        <v>2599</v>
      </c>
      <c r="G7358" s="85" t="s">
        <v>2680</v>
      </c>
      <c r="H7358" s="85" t="s">
        <v>416</v>
      </c>
      <c r="I7358" s="85" t="s">
        <v>2506</v>
      </c>
      <c r="J7358" s="85" t="s">
        <v>3142</v>
      </c>
      <c r="K7358" s="85" t="s">
        <v>3143</v>
      </c>
      <c r="L7358" s="85" t="s">
        <v>3144</v>
      </c>
      <c r="Y7358" s="85" t="s">
        <v>86590</v>
      </c>
      <c r="AA7358" s="85" t="s">
        <v>86591</v>
      </c>
      <c r="AB7358" s="85" t="s">
        <v>3147</v>
      </c>
      <c r="AC7358" s="85" t="s">
        <v>86592</v>
      </c>
      <c r="AD7358" s="85" t="s">
        <v>86593</v>
      </c>
      <c r="AV7358" s="85" t="s">
        <v>3147</v>
      </c>
      <c r="AW7358" s="85" t="s">
        <v>3147</v>
      </c>
      <c r="BI7358" s="85" t="s">
        <v>3262</v>
      </c>
      <c r="CT7358" s="85" t="s">
        <v>83847</v>
      </c>
      <c r="CU7358" s="85" t="s">
        <v>3151</v>
      </c>
      <c r="CW7358" s="85" t="s">
        <v>3152</v>
      </c>
      <c r="CX7358" s="85" t="s">
        <v>3142</v>
      </c>
    </row>
    <row r="7359" spans="1:102" hidden="1" x14ac:dyDescent="0.2">
      <c r="A7359" s="104">
        <v>45587</v>
      </c>
      <c r="B7359" s="85" t="s">
        <v>86594</v>
      </c>
      <c r="C7359" s="85" t="s">
        <v>3136</v>
      </c>
      <c r="D7359" s="85" t="s">
        <v>3137</v>
      </c>
      <c r="E7359" s="85" t="s">
        <v>86595</v>
      </c>
      <c r="F7359" s="85" t="s">
        <v>2599</v>
      </c>
      <c r="G7359" s="85" t="s">
        <v>2680</v>
      </c>
      <c r="H7359" s="85" t="s">
        <v>416</v>
      </c>
      <c r="I7359" s="85" t="s">
        <v>2506</v>
      </c>
      <c r="J7359" s="85" t="s">
        <v>3162</v>
      </c>
      <c r="K7359" s="85" t="s">
        <v>3143</v>
      </c>
      <c r="L7359" s="85" t="s">
        <v>3144</v>
      </c>
      <c r="Y7359" s="85" t="s">
        <v>86596</v>
      </c>
      <c r="AA7359" s="85" t="s">
        <v>86597</v>
      </c>
      <c r="AB7359" s="85" t="s">
        <v>3147</v>
      </c>
      <c r="AC7359" s="85" t="s">
        <v>86598</v>
      </c>
      <c r="AD7359" s="85" t="s">
        <v>86599</v>
      </c>
      <c r="AV7359" s="85" t="s">
        <v>3147</v>
      </c>
      <c r="AW7359" s="85" t="s">
        <v>3147</v>
      </c>
      <c r="BI7359" s="85" t="s">
        <v>3262</v>
      </c>
      <c r="CT7359" s="85" t="s">
        <v>83847</v>
      </c>
      <c r="CU7359" s="85" t="s">
        <v>3151</v>
      </c>
      <c r="CW7359" s="85" t="s">
        <v>3152</v>
      </c>
      <c r="CX7359" s="85" t="s">
        <v>3162</v>
      </c>
    </row>
    <row r="7360" spans="1:102" hidden="1" x14ac:dyDescent="0.2">
      <c r="A7360" s="104">
        <v>45587</v>
      </c>
      <c r="B7360" s="85" t="s">
        <v>86600</v>
      </c>
      <c r="C7360" s="85" t="s">
        <v>3136</v>
      </c>
      <c r="D7360" s="85" t="s">
        <v>3137</v>
      </c>
      <c r="E7360" s="85" t="s">
        <v>86601</v>
      </c>
      <c r="F7360" s="85" t="s">
        <v>2599</v>
      </c>
      <c r="G7360" s="85" t="s">
        <v>2680</v>
      </c>
      <c r="H7360" s="85" t="s">
        <v>416</v>
      </c>
      <c r="I7360" s="85" t="s">
        <v>2506</v>
      </c>
      <c r="J7360" s="85" t="s">
        <v>3292</v>
      </c>
      <c r="K7360" s="85" t="s">
        <v>3143</v>
      </c>
      <c r="L7360" s="85" t="s">
        <v>3144</v>
      </c>
      <c r="Y7360" s="85" t="s">
        <v>86602</v>
      </c>
      <c r="AA7360" s="85" t="s">
        <v>86603</v>
      </c>
      <c r="AB7360" s="85" t="s">
        <v>3147</v>
      </c>
      <c r="AC7360" s="85" t="s">
        <v>86604</v>
      </c>
      <c r="AD7360" s="85" t="s">
        <v>86605</v>
      </c>
      <c r="AV7360" s="85" t="s">
        <v>3147</v>
      </c>
      <c r="AW7360" s="85" t="s">
        <v>3147</v>
      </c>
      <c r="BI7360" s="85" t="s">
        <v>3262</v>
      </c>
      <c r="CT7360" s="85" t="s">
        <v>83847</v>
      </c>
      <c r="CU7360" s="85" t="s">
        <v>3151</v>
      </c>
      <c r="CW7360" s="85" t="s">
        <v>3152</v>
      </c>
      <c r="CX7360" s="85" t="s">
        <v>3292</v>
      </c>
    </row>
    <row r="7361" spans="1:102" hidden="1" x14ac:dyDescent="0.2">
      <c r="A7361" s="104">
        <v>45587</v>
      </c>
      <c r="B7361" s="85" t="s">
        <v>86606</v>
      </c>
      <c r="C7361" s="85" t="s">
        <v>3136</v>
      </c>
      <c r="D7361" s="85" t="s">
        <v>3137</v>
      </c>
      <c r="E7361" s="85" t="s">
        <v>86607</v>
      </c>
      <c r="F7361" s="85" t="s">
        <v>2599</v>
      </c>
      <c r="G7361" s="85" t="s">
        <v>2680</v>
      </c>
      <c r="H7361" s="85" t="s">
        <v>416</v>
      </c>
      <c r="I7361" s="85" t="s">
        <v>2506</v>
      </c>
      <c r="J7361" s="85" t="s">
        <v>4337</v>
      </c>
      <c r="K7361" s="85" t="s">
        <v>3143</v>
      </c>
      <c r="L7361" s="85" t="s">
        <v>3144</v>
      </c>
      <c r="Y7361" s="85" t="s">
        <v>86608</v>
      </c>
      <c r="AA7361" s="85" t="s">
        <v>86609</v>
      </c>
      <c r="AB7361" s="85" t="s">
        <v>3147</v>
      </c>
      <c r="AC7361" s="85" t="s">
        <v>86610</v>
      </c>
      <c r="AD7361" s="85" t="s">
        <v>86611</v>
      </c>
      <c r="AV7361" s="85" t="s">
        <v>3147</v>
      </c>
      <c r="AW7361" s="85" t="s">
        <v>3147</v>
      </c>
      <c r="BI7361" s="85" t="s">
        <v>3262</v>
      </c>
      <c r="CT7361" s="85" t="s">
        <v>83847</v>
      </c>
      <c r="CU7361" s="85" t="s">
        <v>3151</v>
      </c>
      <c r="CW7361" s="85" t="s">
        <v>3152</v>
      </c>
      <c r="CX7361" s="85" t="s">
        <v>4337</v>
      </c>
    </row>
    <row r="7362" spans="1:102" hidden="1" x14ac:dyDescent="0.2">
      <c r="A7362" s="104">
        <v>45587</v>
      </c>
      <c r="B7362" s="85" t="s">
        <v>86612</v>
      </c>
      <c r="C7362" s="85" t="s">
        <v>3136</v>
      </c>
      <c r="D7362" s="85" t="s">
        <v>3137</v>
      </c>
      <c r="E7362" s="85" t="s">
        <v>86613</v>
      </c>
      <c r="F7362" s="85" t="s">
        <v>2599</v>
      </c>
      <c r="G7362" s="85" t="s">
        <v>2680</v>
      </c>
      <c r="H7362" s="85" t="s">
        <v>416</v>
      </c>
      <c r="I7362" s="85" t="s">
        <v>2506</v>
      </c>
      <c r="J7362" s="85" t="s">
        <v>3162</v>
      </c>
      <c r="K7362" s="85" t="s">
        <v>3143</v>
      </c>
      <c r="L7362" s="85" t="s">
        <v>3144</v>
      </c>
      <c r="Y7362" s="85" t="s">
        <v>86614</v>
      </c>
      <c r="AA7362" s="85" t="s">
        <v>86615</v>
      </c>
      <c r="AB7362" s="85" t="s">
        <v>3147</v>
      </c>
      <c r="AC7362" s="85" t="s">
        <v>86616</v>
      </c>
      <c r="AD7362" s="85" t="s">
        <v>86617</v>
      </c>
      <c r="AV7362" s="85" t="s">
        <v>3147</v>
      </c>
      <c r="AW7362" s="85" t="s">
        <v>3147</v>
      </c>
      <c r="BI7362" s="85" t="s">
        <v>3262</v>
      </c>
      <c r="CT7362" s="85" t="s">
        <v>83847</v>
      </c>
      <c r="CU7362" s="85" t="s">
        <v>3151</v>
      </c>
      <c r="CW7362" s="85" t="s">
        <v>3152</v>
      </c>
      <c r="CX7362" s="85" t="s">
        <v>3162</v>
      </c>
    </row>
    <row r="7363" spans="1:102" hidden="1" x14ac:dyDescent="0.2">
      <c r="A7363" s="104">
        <v>45587</v>
      </c>
      <c r="B7363" s="85" t="s">
        <v>86618</v>
      </c>
      <c r="C7363" s="85" t="s">
        <v>3136</v>
      </c>
      <c r="D7363" s="85" t="s">
        <v>3137</v>
      </c>
      <c r="E7363" s="85" t="s">
        <v>86619</v>
      </c>
      <c r="F7363" s="85" t="s">
        <v>1764</v>
      </c>
      <c r="G7363" s="85" t="s">
        <v>2677</v>
      </c>
      <c r="H7363" s="85" t="s">
        <v>416</v>
      </c>
      <c r="I7363" s="85" t="s">
        <v>1808</v>
      </c>
      <c r="J7363" s="85" t="s">
        <v>3162</v>
      </c>
      <c r="K7363" s="85" t="s">
        <v>3143</v>
      </c>
      <c r="L7363" s="85" t="s">
        <v>3144</v>
      </c>
      <c r="Y7363" s="85" t="s">
        <v>86620</v>
      </c>
      <c r="AA7363" s="85" t="s">
        <v>86621</v>
      </c>
      <c r="AB7363" s="85" t="s">
        <v>3147</v>
      </c>
      <c r="AC7363" s="85" t="s">
        <v>86622</v>
      </c>
      <c r="AD7363" s="85" t="s">
        <v>86623</v>
      </c>
      <c r="AH7363" s="85" t="s">
        <v>86624</v>
      </c>
      <c r="AI7363" s="85" t="s">
        <v>86625</v>
      </c>
      <c r="AV7363" s="85" t="s">
        <v>3147</v>
      </c>
      <c r="AW7363" s="85" t="s">
        <v>3147</v>
      </c>
      <c r="BI7363" s="85" t="s">
        <v>3262</v>
      </c>
      <c r="CT7363" s="85" t="s">
        <v>83847</v>
      </c>
      <c r="CU7363" s="85" t="s">
        <v>3151</v>
      </c>
      <c r="CW7363" s="85" t="s">
        <v>3152</v>
      </c>
      <c r="CX7363" s="85" t="s">
        <v>3162</v>
      </c>
    </row>
    <row r="7364" spans="1:102" hidden="1" x14ac:dyDescent="0.2">
      <c r="A7364" s="104">
        <v>45587</v>
      </c>
      <c r="B7364" s="85" t="s">
        <v>86626</v>
      </c>
      <c r="C7364" s="85" t="s">
        <v>3136</v>
      </c>
      <c r="D7364" s="85" t="s">
        <v>3137</v>
      </c>
      <c r="E7364" s="85" t="s">
        <v>86627</v>
      </c>
      <c r="F7364" s="85" t="s">
        <v>2039</v>
      </c>
      <c r="G7364" s="85" t="s">
        <v>2001</v>
      </c>
      <c r="H7364" s="85" t="s">
        <v>416</v>
      </c>
      <c r="I7364" s="85" t="s">
        <v>2355</v>
      </c>
      <c r="J7364" s="85" t="s">
        <v>3162</v>
      </c>
      <c r="K7364" s="85" t="s">
        <v>3143</v>
      </c>
      <c r="L7364" s="85" t="s">
        <v>3144</v>
      </c>
      <c r="Y7364" s="85" t="s">
        <v>86628</v>
      </c>
      <c r="AA7364" s="85" t="s">
        <v>86629</v>
      </c>
      <c r="AB7364" s="85" t="s">
        <v>3147</v>
      </c>
      <c r="AC7364" s="85" t="s">
        <v>86630</v>
      </c>
      <c r="AD7364" s="85" t="s">
        <v>86631</v>
      </c>
      <c r="AH7364" s="85" t="s">
        <v>86632</v>
      </c>
      <c r="AI7364" s="85" t="s">
        <v>86633</v>
      </c>
      <c r="AV7364" s="85" t="s">
        <v>3147</v>
      </c>
      <c r="AW7364" s="85" t="s">
        <v>3147</v>
      </c>
      <c r="BI7364" s="85" t="s">
        <v>3262</v>
      </c>
      <c r="CT7364" s="85" t="s">
        <v>83847</v>
      </c>
      <c r="CU7364" s="85" t="s">
        <v>3151</v>
      </c>
      <c r="CW7364" s="85" t="s">
        <v>3152</v>
      </c>
      <c r="CX7364" s="85" t="s">
        <v>3162</v>
      </c>
    </row>
    <row r="7365" spans="1:102" hidden="1" x14ac:dyDescent="0.2">
      <c r="A7365" s="104">
        <v>45587</v>
      </c>
      <c r="B7365" s="85" t="s">
        <v>86634</v>
      </c>
      <c r="C7365" s="85" t="s">
        <v>3136</v>
      </c>
      <c r="D7365" s="85" t="s">
        <v>3137</v>
      </c>
      <c r="E7365" s="85" t="s">
        <v>86635</v>
      </c>
      <c r="F7365" s="85" t="s">
        <v>1744</v>
      </c>
      <c r="G7365" s="85" t="s">
        <v>2677</v>
      </c>
      <c r="H7365" s="85" t="s">
        <v>290</v>
      </c>
      <c r="I7365" s="85" t="s">
        <v>1808</v>
      </c>
      <c r="J7365" s="85" t="s">
        <v>3162</v>
      </c>
      <c r="K7365" s="85" t="s">
        <v>3143</v>
      </c>
      <c r="L7365" s="85" t="s">
        <v>3144</v>
      </c>
      <c r="X7365" s="85" t="s">
        <v>3854</v>
      </c>
      <c r="Y7365" s="85" t="s">
        <v>86636</v>
      </c>
      <c r="AA7365" s="85" t="s">
        <v>86637</v>
      </c>
      <c r="AB7365" s="85" t="s">
        <v>3147</v>
      </c>
      <c r="AC7365" s="85" t="s">
        <v>86638</v>
      </c>
      <c r="AD7365" s="85" t="s">
        <v>86639</v>
      </c>
      <c r="AH7365" s="85" t="s">
        <v>86640</v>
      </c>
      <c r="AI7365" s="85" t="s">
        <v>86641</v>
      </c>
      <c r="AV7365" s="85" t="s">
        <v>3147</v>
      </c>
      <c r="AW7365" s="85" t="s">
        <v>3147</v>
      </c>
      <c r="BI7365" s="85" t="s">
        <v>3262</v>
      </c>
      <c r="CT7365" s="85" t="s">
        <v>83847</v>
      </c>
      <c r="CU7365" s="85" t="s">
        <v>3151</v>
      </c>
      <c r="CW7365" s="85" t="s">
        <v>3152</v>
      </c>
      <c r="CX7365" s="85" t="s">
        <v>3162</v>
      </c>
    </row>
    <row r="7366" spans="1:102" hidden="1" x14ac:dyDescent="0.2">
      <c r="A7366" s="104">
        <v>45587</v>
      </c>
      <c r="B7366" s="85" t="s">
        <v>86642</v>
      </c>
      <c r="C7366" s="85" t="s">
        <v>3136</v>
      </c>
      <c r="D7366" s="85" t="s">
        <v>3137</v>
      </c>
      <c r="E7366" s="85" t="s">
        <v>86643</v>
      </c>
      <c r="F7366" s="85" t="s">
        <v>2198</v>
      </c>
      <c r="G7366" s="85" t="s">
        <v>2190</v>
      </c>
      <c r="H7366" s="85" t="s">
        <v>290</v>
      </c>
      <c r="I7366" s="85" t="s">
        <v>1918</v>
      </c>
      <c r="J7366" s="85" t="s">
        <v>19005</v>
      </c>
      <c r="K7366" s="85" t="s">
        <v>3143</v>
      </c>
      <c r="L7366" s="85" t="s">
        <v>3144</v>
      </c>
      <c r="Y7366" s="85" t="s">
        <v>86644</v>
      </c>
      <c r="AB7366" s="85" t="s">
        <v>3147</v>
      </c>
      <c r="AC7366" s="85" t="s">
        <v>3147</v>
      </c>
      <c r="AV7366" s="85" t="s">
        <v>3147</v>
      </c>
      <c r="AW7366" s="85" t="s">
        <v>3147</v>
      </c>
      <c r="BE7366" s="85" t="s">
        <v>72684</v>
      </c>
      <c r="BI7366" s="85" t="s">
        <v>3262</v>
      </c>
      <c r="CT7366" s="85" t="s">
        <v>83847</v>
      </c>
      <c r="CU7366" s="85" t="s">
        <v>3151</v>
      </c>
      <c r="CW7366" s="85" t="s">
        <v>3152</v>
      </c>
      <c r="CX7366" s="85" t="s">
        <v>19005</v>
      </c>
    </row>
    <row r="7367" spans="1:102" hidden="1" x14ac:dyDescent="0.2">
      <c r="A7367" s="104">
        <v>45587</v>
      </c>
      <c r="B7367" s="85" t="s">
        <v>86645</v>
      </c>
      <c r="C7367" s="85" t="s">
        <v>3136</v>
      </c>
      <c r="D7367" s="85" t="s">
        <v>3137</v>
      </c>
      <c r="E7367" s="85" t="s">
        <v>86646</v>
      </c>
      <c r="F7367" s="85" t="s">
        <v>1749</v>
      </c>
      <c r="G7367" s="85" t="s">
        <v>2677</v>
      </c>
      <c r="H7367" s="85" t="s">
        <v>416</v>
      </c>
      <c r="I7367" s="85" t="s">
        <v>1807</v>
      </c>
      <c r="J7367" s="85" t="s">
        <v>3162</v>
      </c>
      <c r="K7367" s="85" t="s">
        <v>3143</v>
      </c>
      <c r="L7367" s="85" t="s">
        <v>3144</v>
      </c>
      <c r="Y7367" s="85" t="s">
        <v>86647</v>
      </c>
      <c r="AA7367" s="85" t="s">
        <v>86648</v>
      </c>
      <c r="AB7367" s="85" t="s">
        <v>3147</v>
      </c>
      <c r="AC7367" s="85" t="s">
        <v>86649</v>
      </c>
      <c r="AD7367" s="85" t="s">
        <v>86650</v>
      </c>
      <c r="AH7367" s="85" t="s">
        <v>86651</v>
      </c>
      <c r="AI7367" s="85" t="s">
        <v>86652</v>
      </c>
      <c r="AV7367" s="85" t="s">
        <v>3147</v>
      </c>
      <c r="AW7367" s="85" t="s">
        <v>3147</v>
      </c>
      <c r="BI7367" s="85" t="s">
        <v>3262</v>
      </c>
      <c r="CT7367" s="85" t="s">
        <v>83847</v>
      </c>
      <c r="CU7367" s="85" t="s">
        <v>3151</v>
      </c>
      <c r="CW7367" s="85" t="s">
        <v>3152</v>
      </c>
      <c r="CX7367" s="85" t="s">
        <v>3162</v>
      </c>
    </row>
    <row r="7368" spans="1:102" hidden="1" x14ac:dyDescent="0.2">
      <c r="A7368" s="104">
        <v>45587</v>
      </c>
      <c r="B7368" s="85" t="s">
        <v>86653</v>
      </c>
      <c r="C7368" s="85" t="s">
        <v>3136</v>
      </c>
      <c r="D7368" s="85" t="s">
        <v>3137</v>
      </c>
      <c r="E7368" s="85" t="s">
        <v>86654</v>
      </c>
      <c r="F7368" s="85" t="s">
        <v>1744</v>
      </c>
      <c r="G7368" s="85" t="s">
        <v>2677</v>
      </c>
      <c r="H7368" s="85" t="s">
        <v>290</v>
      </c>
      <c r="I7368" s="85" t="s">
        <v>1808</v>
      </c>
      <c r="J7368" s="85" t="s">
        <v>4378</v>
      </c>
      <c r="K7368" s="85" t="s">
        <v>3143</v>
      </c>
      <c r="L7368" s="85" t="s">
        <v>3144</v>
      </c>
      <c r="Y7368" s="85" t="s">
        <v>86655</v>
      </c>
      <c r="AA7368" s="85" t="s">
        <v>86656</v>
      </c>
      <c r="AB7368" s="85" t="s">
        <v>3147</v>
      </c>
      <c r="AC7368" s="85" t="s">
        <v>86657</v>
      </c>
      <c r="AD7368" s="85" t="s">
        <v>86658</v>
      </c>
      <c r="AH7368" s="85" t="s">
        <v>86659</v>
      </c>
      <c r="AI7368" s="85" t="s">
        <v>86660</v>
      </c>
      <c r="AV7368" s="85" t="s">
        <v>3147</v>
      </c>
      <c r="AW7368" s="85" t="s">
        <v>3147</v>
      </c>
      <c r="BI7368" s="85" t="s">
        <v>3262</v>
      </c>
      <c r="CT7368" s="85" t="s">
        <v>83847</v>
      </c>
      <c r="CU7368" s="85" t="s">
        <v>3151</v>
      </c>
      <c r="CW7368" s="85" t="s">
        <v>3152</v>
      </c>
      <c r="CX7368" s="85" t="s">
        <v>4378</v>
      </c>
    </row>
    <row r="7369" spans="1:102" hidden="1" x14ac:dyDescent="0.2">
      <c r="A7369" s="104">
        <v>45587</v>
      </c>
      <c r="B7369" s="85" t="s">
        <v>86661</v>
      </c>
      <c r="C7369" s="85" t="s">
        <v>3136</v>
      </c>
      <c r="D7369" s="85" t="s">
        <v>3137</v>
      </c>
      <c r="E7369" s="85" t="s">
        <v>86662</v>
      </c>
      <c r="F7369" s="85" t="s">
        <v>1739</v>
      </c>
      <c r="G7369" s="85" t="s">
        <v>2677</v>
      </c>
      <c r="H7369" s="85" t="s">
        <v>290</v>
      </c>
      <c r="I7369" s="85" t="s">
        <v>206</v>
      </c>
      <c r="J7369" s="85" t="s">
        <v>4428</v>
      </c>
      <c r="K7369" s="85" t="s">
        <v>3143</v>
      </c>
      <c r="L7369" s="85" t="s">
        <v>3144</v>
      </c>
      <c r="Y7369" s="85" t="s">
        <v>86663</v>
      </c>
      <c r="AA7369" s="85" t="s">
        <v>86664</v>
      </c>
      <c r="AB7369" s="85" t="s">
        <v>3147</v>
      </c>
      <c r="AC7369" s="85" t="s">
        <v>86665</v>
      </c>
      <c r="AD7369" s="85" t="s">
        <v>86666</v>
      </c>
      <c r="AH7369" s="85" t="s">
        <v>86667</v>
      </c>
      <c r="AI7369" s="85" t="s">
        <v>86668</v>
      </c>
      <c r="AV7369" s="85" t="s">
        <v>3147</v>
      </c>
      <c r="AW7369" s="85" t="s">
        <v>3147</v>
      </c>
      <c r="BI7369" s="85" t="s">
        <v>3262</v>
      </c>
      <c r="CT7369" s="85" t="s">
        <v>83847</v>
      </c>
      <c r="CU7369" s="85" t="s">
        <v>3151</v>
      </c>
      <c r="CW7369" s="85" t="s">
        <v>3152</v>
      </c>
      <c r="CX7369" s="85" t="s">
        <v>4428</v>
      </c>
    </row>
    <row r="7370" spans="1:102" hidden="1" x14ac:dyDescent="0.2">
      <c r="A7370" s="104">
        <v>45587</v>
      </c>
      <c r="B7370" s="85" t="s">
        <v>86669</v>
      </c>
      <c r="C7370" s="85" t="s">
        <v>3136</v>
      </c>
      <c r="D7370" s="85" t="s">
        <v>3137</v>
      </c>
      <c r="E7370" s="85" t="s">
        <v>86670</v>
      </c>
      <c r="F7370" s="85" t="s">
        <v>1744</v>
      </c>
      <c r="G7370" s="85" t="s">
        <v>2677</v>
      </c>
      <c r="H7370" s="85" t="s">
        <v>290</v>
      </c>
      <c r="I7370" s="85" t="s">
        <v>1808</v>
      </c>
      <c r="J7370" s="85" t="s">
        <v>4428</v>
      </c>
      <c r="K7370" s="85" t="s">
        <v>3143</v>
      </c>
      <c r="L7370" s="85" t="s">
        <v>3144</v>
      </c>
      <c r="X7370" s="85" t="s">
        <v>3854</v>
      </c>
      <c r="Y7370" s="85" t="s">
        <v>86671</v>
      </c>
      <c r="AA7370" s="85" t="s">
        <v>86672</v>
      </c>
      <c r="AB7370" s="85" t="s">
        <v>3147</v>
      </c>
      <c r="AC7370" s="85" t="s">
        <v>86673</v>
      </c>
      <c r="AD7370" s="85" t="s">
        <v>86674</v>
      </c>
      <c r="AH7370" s="85" t="s">
        <v>86675</v>
      </c>
      <c r="AI7370" s="85" t="s">
        <v>86676</v>
      </c>
      <c r="AV7370" s="85" t="s">
        <v>3147</v>
      </c>
      <c r="AW7370" s="85" t="s">
        <v>3147</v>
      </c>
      <c r="BI7370" s="85" t="s">
        <v>3262</v>
      </c>
      <c r="CT7370" s="85" t="s">
        <v>83847</v>
      </c>
      <c r="CU7370" s="85" t="s">
        <v>3151</v>
      </c>
      <c r="CW7370" s="85" t="s">
        <v>3152</v>
      </c>
      <c r="CX7370" s="85" t="s">
        <v>4428</v>
      </c>
    </row>
    <row r="7371" spans="1:102" hidden="1" x14ac:dyDescent="0.2">
      <c r="A7371" s="104">
        <v>45587</v>
      </c>
      <c r="B7371" s="85" t="s">
        <v>86677</v>
      </c>
      <c r="C7371" s="85" t="s">
        <v>3136</v>
      </c>
      <c r="D7371" s="85" t="s">
        <v>3137</v>
      </c>
      <c r="E7371" s="85" t="s">
        <v>86678</v>
      </c>
      <c r="F7371" s="85" t="s">
        <v>2599</v>
      </c>
      <c r="G7371" s="85" t="s">
        <v>2680</v>
      </c>
      <c r="H7371" s="85" t="s">
        <v>416</v>
      </c>
      <c r="I7371" s="85" t="s">
        <v>2506</v>
      </c>
      <c r="J7371" s="85" t="s">
        <v>3142</v>
      </c>
      <c r="K7371" s="85" t="s">
        <v>3143</v>
      </c>
      <c r="L7371" s="85" t="s">
        <v>3144</v>
      </c>
      <c r="Y7371" s="85" t="s">
        <v>86679</v>
      </c>
      <c r="AA7371" s="85" t="s">
        <v>86680</v>
      </c>
      <c r="AB7371" s="85" t="s">
        <v>3147</v>
      </c>
      <c r="AC7371" s="85" t="s">
        <v>86681</v>
      </c>
      <c r="AD7371" s="85" t="s">
        <v>86682</v>
      </c>
      <c r="AV7371" s="85" t="s">
        <v>3147</v>
      </c>
      <c r="AW7371" s="85" t="s">
        <v>3147</v>
      </c>
      <c r="BI7371" s="85" t="s">
        <v>3262</v>
      </c>
      <c r="CT7371" s="85" t="s">
        <v>83847</v>
      </c>
      <c r="CU7371" s="85" t="s">
        <v>3151</v>
      </c>
      <c r="CW7371" s="85" t="s">
        <v>3152</v>
      </c>
      <c r="CX7371" s="85" t="s">
        <v>3142</v>
      </c>
    </row>
    <row r="7372" spans="1:102" hidden="1" x14ac:dyDescent="0.2">
      <c r="A7372" s="104">
        <v>45587</v>
      </c>
      <c r="B7372" s="85" t="s">
        <v>86683</v>
      </c>
      <c r="C7372" s="85" t="s">
        <v>3136</v>
      </c>
      <c r="D7372" s="85" t="s">
        <v>3137</v>
      </c>
      <c r="E7372" s="85" t="s">
        <v>86684</v>
      </c>
      <c r="F7372" s="85" t="s">
        <v>2599</v>
      </c>
      <c r="G7372" s="85" t="s">
        <v>2680</v>
      </c>
      <c r="H7372" s="85" t="s">
        <v>416</v>
      </c>
      <c r="I7372" s="85" t="s">
        <v>2506</v>
      </c>
      <c r="J7372" s="85" t="s">
        <v>3292</v>
      </c>
      <c r="K7372" s="85" t="s">
        <v>3143</v>
      </c>
      <c r="L7372" s="85" t="s">
        <v>3144</v>
      </c>
      <c r="Y7372" s="85" t="s">
        <v>86685</v>
      </c>
      <c r="AA7372" s="85" t="s">
        <v>86686</v>
      </c>
      <c r="AB7372" s="85" t="s">
        <v>3147</v>
      </c>
      <c r="AC7372" s="85" t="s">
        <v>86687</v>
      </c>
      <c r="AD7372" s="85" t="s">
        <v>86688</v>
      </c>
      <c r="AV7372" s="85" t="s">
        <v>3147</v>
      </c>
      <c r="AW7372" s="85" t="s">
        <v>3147</v>
      </c>
      <c r="BI7372" s="85" t="s">
        <v>3262</v>
      </c>
      <c r="CT7372" s="85" t="s">
        <v>83847</v>
      </c>
      <c r="CU7372" s="85" t="s">
        <v>3151</v>
      </c>
      <c r="CW7372" s="85" t="s">
        <v>3152</v>
      </c>
      <c r="CX7372" s="85" t="s">
        <v>3292</v>
      </c>
    </row>
    <row r="7373" spans="1:102" hidden="1" x14ac:dyDescent="0.2">
      <c r="A7373" s="104">
        <v>45587</v>
      </c>
      <c r="B7373" s="85" t="s">
        <v>86689</v>
      </c>
      <c r="C7373" s="85" t="s">
        <v>3136</v>
      </c>
      <c r="D7373" s="85" t="s">
        <v>3137</v>
      </c>
      <c r="E7373" s="85" t="s">
        <v>86690</v>
      </c>
      <c r="F7373" s="85" t="s">
        <v>2539</v>
      </c>
      <c r="G7373" s="85" t="s">
        <v>2679</v>
      </c>
      <c r="H7373" s="85" t="s">
        <v>416</v>
      </c>
      <c r="I7373" s="85" t="s">
        <v>2506</v>
      </c>
      <c r="J7373" s="85" t="s">
        <v>3292</v>
      </c>
      <c r="K7373" s="85" t="s">
        <v>3143</v>
      </c>
      <c r="L7373" s="85" t="s">
        <v>3144</v>
      </c>
      <c r="Y7373" s="85" t="s">
        <v>86691</v>
      </c>
      <c r="AA7373" s="85" t="s">
        <v>86692</v>
      </c>
      <c r="AB7373" s="85" t="s">
        <v>3147</v>
      </c>
      <c r="AC7373" s="85" t="s">
        <v>86693</v>
      </c>
      <c r="AD7373" s="85" t="s">
        <v>86694</v>
      </c>
      <c r="AV7373" s="85" t="s">
        <v>3147</v>
      </c>
      <c r="AW7373" s="85" t="s">
        <v>3147</v>
      </c>
      <c r="BI7373" s="85" t="s">
        <v>3262</v>
      </c>
      <c r="CT7373" s="85" t="s">
        <v>83847</v>
      </c>
      <c r="CU7373" s="85" t="s">
        <v>3151</v>
      </c>
      <c r="CW7373" s="85" t="s">
        <v>3152</v>
      </c>
      <c r="CX7373" s="85" t="s">
        <v>3292</v>
      </c>
    </row>
    <row r="7374" spans="1:102" hidden="1" x14ac:dyDescent="0.2">
      <c r="A7374" s="104">
        <v>45587</v>
      </c>
      <c r="B7374" s="85" t="s">
        <v>86695</v>
      </c>
      <c r="C7374" s="85" t="s">
        <v>3136</v>
      </c>
      <c r="D7374" s="85" t="s">
        <v>3137</v>
      </c>
      <c r="E7374" s="85" t="s">
        <v>86696</v>
      </c>
      <c r="F7374" s="85" t="s">
        <v>2604</v>
      </c>
      <c r="G7374" s="85" t="s">
        <v>2680</v>
      </c>
      <c r="H7374" s="85" t="s">
        <v>416</v>
      </c>
      <c r="I7374" s="85" t="s">
        <v>103</v>
      </c>
      <c r="J7374" s="85" t="s">
        <v>3142</v>
      </c>
      <c r="K7374" s="85" t="s">
        <v>3143</v>
      </c>
      <c r="L7374" s="85" t="s">
        <v>3144</v>
      </c>
      <c r="Y7374" s="85" t="s">
        <v>86697</v>
      </c>
      <c r="AA7374" s="85" t="s">
        <v>86698</v>
      </c>
      <c r="AB7374" s="85" t="s">
        <v>3147</v>
      </c>
      <c r="AC7374" s="85" t="s">
        <v>86699</v>
      </c>
      <c r="AD7374" s="85" t="s">
        <v>86700</v>
      </c>
      <c r="AV7374" s="85" t="s">
        <v>3147</v>
      </c>
      <c r="AW7374" s="85" t="s">
        <v>3147</v>
      </c>
      <c r="BI7374" s="85" t="s">
        <v>3262</v>
      </c>
      <c r="CT7374" s="85" t="s">
        <v>83847</v>
      </c>
      <c r="CU7374" s="85" t="s">
        <v>3151</v>
      </c>
      <c r="CW7374" s="85" t="s">
        <v>3152</v>
      </c>
      <c r="CX7374" s="85" t="s">
        <v>3142</v>
      </c>
    </row>
    <row r="7375" spans="1:102" hidden="1" x14ac:dyDescent="0.2">
      <c r="A7375" s="104">
        <v>45587</v>
      </c>
      <c r="B7375" s="85" t="s">
        <v>86701</v>
      </c>
      <c r="C7375" s="85" t="s">
        <v>3136</v>
      </c>
      <c r="D7375" s="85" t="s">
        <v>3137</v>
      </c>
      <c r="E7375" s="85" t="s">
        <v>86702</v>
      </c>
      <c r="F7375" s="85" t="s">
        <v>2599</v>
      </c>
      <c r="G7375" s="85" t="s">
        <v>2680</v>
      </c>
      <c r="H7375" s="85" t="s">
        <v>416</v>
      </c>
      <c r="I7375" s="85" t="s">
        <v>2506</v>
      </c>
      <c r="J7375" s="85" t="s">
        <v>86703</v>
      </c>
      <c r="K7375" s="85" t="s">
        <v>3143</v>
      </c>
      <c r="L7375" s="85" t="s">
        <v>3144</v>
      </c>
      <c r="Y7375" s="85" t="s">
        <v>86704</v>
      </c>
      <c r="AA7375" s="85" t="s">
        <v>86705</v>
      </c>
      <c r="AB7375" s="85" t="s">
        <v>3147</v>
      </c>
      <c r="AC7375" s="85" t="s">
        <v>86706</v>
      </c>
      <c r="AD7375" s="85" t="s">
        <v>86707</v>
      </c>
      <c r="AV7375" s="85" t="s">
        <v>3147</v>
      </c>
      <c r="AW7375" s="85" t="s">
        <v>3147</v>
      </c>
      <c r="BI7375" s="85" t="s">
        <v>3262</v>
      </c>
      <c r="CT7375" s="85" t="s">
        <v>83847</v>
      </c>
      <c r="CU7375" s="85" t="s">
        <v>3151</v>
      </c>
      <c r="CW7375" s="85" t="s">
        <v>3152</v>
      </c>
      <c r="CX7375" s="85" t="s">
        <v>86703</v>
      </c>
    </row>
    <row r="7376" spans="1:102" hidden="1" x14ac:dyDescent="0.2">
      <c r="A7376" s="104">
        <v>45587</v>
      </c>
      <c r="B7376" s="85" t="s">
        <v>86708</v>
      </c>
      <c r="C7376" s="85" t="s">
        <v>3136</v>
      </c>
      <c r="D7376" s="85" t="s">
        <v>3137</v>
      </c>
      <c r="E7376" s="85" t="s">
        <v>86709</v>
      </c>
      <c r="F7376" s="85" t="s">
        <v>2599</v>
      </c>
      <c r="G7376" s="85" t="s">
        <v>2680</v>
      </c>
      <c r="H7376" s="85" t="s">
        <v>416</v>
      </c>
      <c r="I7376" s="85" t="s">
        <v>2506</v>
      </c>
      <c r="J7376" s="85" t="s">
        <v>4378</v>
      </c>
      <c r="K7376" s="85" t="s">
        <v>3143</v>
      </c>
      <c r="L7376" s="85" t="s">
        <v>3144</v>
      </c>
      <c r="Y7376" s="85" t="s">
        <v>86710</v>
      </c>
      <c r="AA7376" s="85" t="s">
        <v>86711</v>
      </c>
      <c r="AB7376" s="85" t="s">
        <v>3147</v>
      </c>
      <c r="AC7376" s="85" t="s">
        <v>86712</v>
      </c>
      <c r="AD7376" s="85" t="s">
        <v>86713</v>
      </c>
      <c r="AV7376" s="85" t="s">
        <v>3147</v>
      </c>
      <c r="AW7376" s="85" t="s">
        <v>3147</v>
      </c>
      <c r="BI7376" s="85" t="s">
        <v>3262</v>
      </c>
      <c r="CT7376" s="85" t="s">
        <v>83847</v>
      </c>
      <c r="CU7376" s="85" t="s">
        <v>3151</v>
      </c>
      <c r="CW7376" s="85" t="s">
        <v>3152</v>
      </c>
      <c r="CX7376" s="85" t="s">
        <v>4378</v>
      </c>
    </row>
    <row r="7377" spans="1:102" hidden="1" x14ac:dyDescent="0.2">
      <c r="A7377" s="104">
        <v>45587</v>
      </c>
      <c r="B7377" s="85" t="s">
        <v>86714</v>
      </c>
      <c r="C7377" s="85" t="s">
        <v>3136</v>
      </c>
      <c r="D7377" s="85" t="s">
        <v>3137</v>
      </c>
      <c r="E7377" s="85" t="s">
        <v>86715</v>
      </c>
      <c r="F7377" s="85" t="s">
        <v>2599</v>
      </c>
      <c r="G7377" s="85" t="s">
        <v>2680</v>
      </c>
      <c r="H7377" s="85" t="s">
        <v>416</v>
      </c>
      <c r="I7377" s="85" t="s">
        <v>2506</v>
      </c>
      <c r="J7377" s="85" t="s">
        <v>3162</v>
      </c>
      <c r="K7377" s="85" t="s">
        <v>3143</v>
      </c>
      <c r="L7377" s="85" t="s">
        <v>3144</v>
      </c>
      <c r="Y7377" s="85" t="s">
        <v>86716</v>
      </c>
      <c r="AA7377" s="85" t="s">
        <v>86717</v>
      </c>
      <c r="AB7377" s="85" t="s">
        <v>3147</v>
      </c>
      <c r="AC7377" s="85" t="s">
        <v>86718</v>
      </c>
      <c r="AD7377" s="85" t="s">
        <v>86719</v>
      </c>
      <c r="AV7377" s="85" t="s">
        <v>3147</v>
      </c>
      <c r="AW7377" s="85" t="s">
        <v>3147</v>
      </c>
      <c r="BI7377" s="85" t="s">
        <v>3262</v>
      </c>
      <c r="CT7377" s="85" t="s">
        <v>83847</v>
      </c>
      <c r="CU7377" s="85" t="s">
        <v>3151</v>
      </c>
      <c r="CW7377" s="85" t="s">
        <v>3152</v>
      </c>
      <c r="CX7377" s="85" t="s">
        <v>3162</v>
      </c>
    </row>
    <row r="7378" spans="1:102" hidden="1" x14ac:dyDescent="0.2">
      <c r="A7378" s="104">
        <v>45587</v>
      </c>
      <c r="B7378" s="85" t="s">
        <v>86720</v>
      </c>
      <c r="C7378" s="85" t="s">
        <v>3136</v>
      </c>
      <c r="D7378" s="85" t="s">
        <v>3137</v>
      </c>
      <c r="E7378" s="85" t="s">
        <v>86721</v>
      </c>
      <c r="F7378" s="85" t="s">
        <v>2604</v>
      </c>
      <c r="G7378" s="85" t="s">
        <v>2680</v>
      </c>
      <c r="H7378" s="85" t="s">
        <v>416</v>
      </c>
      <c r="I7378" s="85" t="s">
        <v>103</v>
      </c>
      <c r="J7378" s="85" t="s">
        <v>4378</v>
      </c>
      <c r="K7378" s="85" t="s">
        <v>3143</v>
      </c>
      <c r="L7378" s="85" t="s">
        <v>3144</v>
      </c>
      <c r="Y7378" s="85" t="s">
        <v>86722</v>
      </c>
      <c r="AA7378" s="85" t="s">
        <v>86723</v>
      </c>
      <c r="AB7378" s="85" t="s">
        <v>3147</v>
      </c>
      <c r="AC7378" s="85" t="s">
        <v>86724</v>
      </c>
      <c r="AD7378" s="85" t="s">
        <v>86725</v>
      </c>
      <c r="AV7378" s="85" t="s">
        <v>3147</v>
      </c>
      <c r="AW7378" s="85" t="s">
        <v>3147</v>
      </c>
      <c r="BI7378" s="85" t="s">
        <v>3262</v>
      </c>
      <c r="CT7378" s="85" t="s">
        <v>83847</v>
      </c>
      <c r="CU7378" s="85" t="s">
        <v>3151</v>
      </c>
      <c r="CW7378" s="85" t="s">
        <v>3152</v>
      </c>
      <c r="CX7378" s="85" t="s">
        <v>4378</v>
      </c>
    </row>
    <row r="7379" spans="1:102" hidden="1" x14ac:dyDescent="0.2">
      <c r="A7379" s="104">
        <v>45587</v>
      </c>
      <c r="B7379" s="85" t="s">
        <v>86726</v>
      </c>
      <c r="C7379" s="85" t="s">
        <v>3136</v>
      </c>
      <c r="D7379" s="85" t="s">
        <v>3137</v>
      </c>
      <c r="E7379" s="85" t="s">
        <v>86727</v>
      </c>
      <c r="F7379" s="85" t="s">
        <v>2594</v>
      </c>
      <c r="G7379" s="85" t="s">
        <v>2680</v>
      </c>
      <c r="H7379" s="85" t="s">
        <v>416</v>
      </c>
      <c r="I7379" s="85" t="s">
        <v>75</v>
      </c>
      <c r="J7379" s="85" t="s">
        <v>3142</v>
      </c>
      <c r="K7379" s="85" t="s">
        <v>3143</v>
      </c>
      <c r="L7379" s="85" t="s">
        <v>3144</v>
      </c>
      <c r="Y7379" s="85" t="s">
        <v>86728</v>
      </c>
      <c r="AA7379" s="85" t="s">
        <v>86729</v>
      </c>
      <c r="AB7379" s="85" t="s">
        <v>3147</v>
      </c>
      <c r="AC7379" s="85" t="s">
        <v>86730</v>
      </c>
      <c r="AD7379" s="85" t="s">
        <v>86731</v>
      </c>
      <c r="AV7379" s="85" t="s">
        <v>3147</v>
      </c>
      <c r="AW7379" s="85" t="s">
        <v>3147</v>
      </c>
      <c r="BI7379" s="85" t="s">
        <v>3262</v>
      </c>
      <c r="CT7379" s="85" t="s">
        <v>83847</v>
      </c>
      <c r="CU7379" s="85" t="s">
        <v>3151</v>
      </c>
      <c r="CW7379" s="85" t="s">
        <v>3152</v>
      </c>
      <c r="CX7379" s="85" t="s">
        <v>3142</v>
      </c>
    </row>
    <row r="7380" spans="1:102" hidden="1" x14ac:dyDescent="0.2">
      <c r="A7380" s="104">
        <v>45587</v>
      </c>
      <c r="B7380" s="85" t="s">
        <v>86732</v>
      </c>
      <c r="C7380" s="85" t="s">
        <v>3136</v>
      </c>
      <c r="D7380" s="85" t="s">
        <v>3137</v>
      </c>
      <c r="E7380" s="85" t="s">
        <v>86733</v>
      </c>
      <c r="F7380" s="85" t="s">
        <v>2594</v>
      </c>
      <c r="G7380" s="85" t="s">
        <v>2680</v>
      </c>
      <c r="H7380" s="85" t="s">
        <v>416</v>
      </c>
      <c r="I7380" s="85" t="s">
        <v>75</v>
      </c>
      <c r="J7380" s="85" t="s">
        <v>3300</v>
      </c>
      <c r="K7380" s="85" t="s">
        <v>3143</v>
      </c>
      <c r="L7380" s="85" t="s">
        <v>3144</v>
      </c>
      <c r="Y7380" s="85" t="s">
        <v>86734</v>
      </c>
      <c r="AA7380" s="85" t="s">
        <v>86735</v>
      </c>
      <c r="AB7380" s="85" t="s">
        <v>3147</v>
      </c>
      <c r="AC7380" s="85" t="s">
        <v>86736</v>
      </c>
      <c r="AD7380" s="85" t="s">
        <v>86737</v>
      </c>
      <c r="AV7380" s="85" t="s">
        <v>3147</v>
      </c>
      <c r="AW7380" s="85" t="s">
        <v>3147</v>
      </c>
      <c r="BI7380" s="85" t="s">
        <v>3262</v>
      </c>
      <c r="CT7380" s="85" t="s">
        <v>83847</v>
      </c>
      <c r="CU7380" s="85" t="s">
        <v>3151</v>
      </c>
      <c r="CW7380" s="85" t="s">
        <v>3152</v>
      </c>
      <c r="CX7380" s="85" t="s">
        <v>3300</v>
      </c>
    </row>
    <row r="7381" spans="1:102" hidden="1" x14ac:dyDescent="0.2">
      <c r="A7381" s="104">
        <v>45587</v>
      </c>
      <c r="B7381" s="85" t="s">
        <v>86738</v>
      </c>
      <c r="C7381" s="85" t="s">
        <v>3136</v>
      </c>
      <c r="D7381" s="85" t="s">
        <v>3137</v>
      </c>
      <c r="E7381" s="85" t="s">
        <v>86739</v>
      </c>
      <c r="F7381" s="85" t="s">
        <v>2599</v>
      </c>
      <c r="G7381" s="85" t="s">
        <v>2680</v>
      </c>
      <c r="H7381" s="85" t="s">
        <v>416</v>
      </c>
      <c r="I7381" s="85" t="s">
        <v>2506</v>
      </c>
      <c r="J7381" s="85" t="s">
        <v>3292</v>
      </c>
      <c r="K7381" s="85" t="s">
        <v>3143</v>
      </c>
      <c r="L7381" s="85" t="s">
        <v>3144</v>
      </c>
      <c r="Y7381" s="85" t="s">
        <v>86740</v>
      </c>
      <c r="AA7381" s="85" t="s">
        <v>86741</v>
      </c>
      <c r="AB7381" s="85" t="s">
        <v>3147</v>
      </c>
      <c r="AC7381" s="85" t="s">
        <v>86742</v>
      </c>
      <c r="AD7381" s="85" t="s">
        <v>86743</v>
      </c>
      <c r="AV7381" s="85" t="s">
        <v>3147</v>
      </c>
      <c r="AW7381" s="85" t="s">
        <v>3147</v>
      </c>
      <c r="BI7381" s="85" t="s">
        <v>3262</v>
      </c>
      <c r="CT7381" s="85" t="s">
        <v>83847</v>
      </c>
      <c r="CU7381" s="85" t="s">
        <v>3151</v>
      </c>
      <c r="CW7381" s="85" t="s">
        <v>3152</v>
      </c>
      <c r="CX7381" s="85" t="s">
        <v>3292</v>
      </c>
    </row>
    <row r="7382" spans="1:102" hidden="1" x14ac:dyDescent="0.2">
      <c r="A7382" s="104">
        <v>45587</v>
      </c>
      <c r="B7382" s="85" t="s">
        <v>86744</v>
      </c>
      <c r="C7382" s="85" t="s">
        <v>3136</v>
      </c>
      <c r="D7382" s="85" t="s">
        <v>3137</v>
      </c>
      <c r="E7382" s="85" t="s">
        <v>86745</v>
      </c>
      <c r="F7382" s="85" t="s">
        <v>2618</v>
      </c>
      <c r="G7382" s="85" t="s">
        <v>2680</v>
      </c>
      <c r="H7382" s="85" t="s">
        <v>678</v>
      </c>
      <c r="I7382" s="85" t="s">
        <v>2506</v>
      </c>
      <c r="J7382" s="85" t="s">
        <v>4337</v>
      </c>
      <c r="K7382" s="85" t="s">
        <v>3143</v>
      </c>
      <c r="L7382" s="85" t="s">
        <v>3144</v>
      </c>
      <c r="Y7382" s="85" t="s">
        <v>86746</v>
      </c>
      <c r="AA7382" s="85" t="s">
        <v>86747</v>
      </c>
      <c r="AB7382" s="85" t="s">
        <v>3147</v>
      </c>
      <c r="AC7382" s="85" t="s">
        <v>86748</v>
      </c>
      <c r="AD7382" s="85" t="s">
        <v>86749</v>
      </c>
      <c r="AV7382" s="85" t="s">
        <v>3147</v>
      </c>
      <c r="AW7382" s="85" t="s">
        <v>3147</v>
      </c>
      <c r="BI7382" s="85" t="s">
        <v>3262</v>
      </c>
      <c r="CT7382" s="85" t="s">
        <v>83847</v>
      </c>
      <c r="CU7382" s="85" t="s">
        <v>3151</v>
      </c>
      <c r="CW7382" s="85" t="s">
        <v>3152</v>
      </c>
      <c r="CX7382" s="85" t="s">
        <v>4337</v>
      </c>
    </row>
    <row r="7383" spans="1:102" hidden="1" x14ac:dyDescent="0.2">
      <c r="A7383" s="104">
        <v>45587</v>
      </c>
      <c r="B7383" s="85" t="s">
        <v>86750</v>
      </c>
      <c r="C7383" s="85" t="s">
        <v>3136</v>
      </c>
      <c r="D7383" s="85" t="s">
        <v>3137</v>
      </c>
      <c r="E7383" s="85" t="s">
        <v>86751</v>
      </c>
      <c r="F7383" s="85" t="s">
        <v>1817</v>
      </c>
      <c r="G7383" s="85" t="s">
        <v>2664</v>
      </c>
      <c r="H7383" s="85" t="s">
        <v>290</v>
      </c>
      <c r="I7383" s="85" t="s">
        <v>1918</v>
      </c>
      <c r="J7383" s="85" t="s">
        <v>3257</v>
      </c>
      <c r="K7383" s="85" t="s">
        <v>3143</v>
      </c>
      <c r="L7383" s="85" t="s">
        <v>3144</v>
      </c>
      <c r="Y7383" s="85" t="s">
        <v>86752</v>
      </c>
      <c r="AA7383" s="85" t="s">
        <v>86753</v>
      </c>
      <c r="AB7383" s="85" t="s">
        <v>3147</v>
      </c>
      <c r="AC7383" s="85" t="s">
        <v>86754</v>
      </c>
      <c r="AD7383" s="85" t="s">
        <v>86755</v>
      </c>
      <c r="AV7383" s="85" t="s">
        <v>3147</v>
      </c>
      <c r="AW7383" s="85" t="s">
        <v>3147</v>
      </c>
      <c r="BI7383" s="85" t="s">
        <v>3262</v>
      </c>
      <c r="CT7383" s="85" t="s">
        <v>83847</v>
      </c>
      <c r="CU7383" s="85" t="s">
        <v>3151</v>
      </c>
      <c r="CW7383" s="85" t="s">
        <v>3152</v>
      </c>
      <c r="CX7383" s="85" t="s">
        <v>3257</v>
      </c>
    </row>
    <row r="7384" spans="1:102" hidden="1" x14ac:dyDescent="0.2">
      <c r="A7384" s="104">
        <v>45587</v>
      </c>
      <c r="B7384" s="85" t="s">
        <v>86756</v>
      </c>
      <c r="C7384" s="85" t="s">
        <v>3136</v>
      </c>
      <c r="D7384" s="85" t="s">
        <v>3137</v>
      </c>
      <c r="E7384" s="85" t="s">
        <v>86757</v>
      </c>
      <c r="F7384" s="85" t="s">
        <v>1673</v>
      </c>
      <c r="G7384" s="85" t="s">
        <v>2676</v>
      </c>
      <c r="H7384" s="85" t="s">
        <v>290</v>
      </c>
      <c r="I7384" s="85" t="s">
        <v>103</v>
      </c>
      <c r="J7384" s="85" t="s">
        <v>3257</v>
      </c>
      <c r="K7384" s="85" t="s">
        <v>3143</v>
      </c>
      <c r="L7384" s="85" t="s">
        <v>3144</v>
      </c>
      <c r="Y7384" s="85" t="s">
        <v>86758</v>
      </c>
      <c r="AA7384" s="85" t="s">
        <v>86759</v>
      </c>
      <c r="AB7384" s="85" t="s">
        <v>3147</v>
      </c>
      <c r="AC7384" s="85" t="s">
        <v>86760</v>
      </c>
      <c r="AD7384" s="85" t="s">
        <v>86761</v>
      </c>
      <c r="AV7384" s="85" t="s">
        <v>3147</v>
      </c>
      <c r="AW7384" s="85" t="s">
        <v>3147</v>
      </c>
      <c r="BI7384" s="85" t="s">
        <v>3262</v>
      </c>
      <c r="CT7384" s="85" t="s">
        <v>83847</v>
      </c>
      <c r="CU7384" s="85" t="s">
        <v>3151</v>
      </c>
      <c r="CW7384" s="85" t="s">
        <v>3152</v>
      </c>
      <c r="CX7384" s="85" t="s">
        <v>3257</v>
      </c>
    </row>
    <row r="7385" spans="1:102" hidden="1" x14ac:dyDescent="0.2">
      <c r="A7385" s="104">
        <v>45587</v>
      </c>
      <c r="B7385" s="85" t="s">
        <v>86762</v>
      </c>
      <c r="C7385" s="85" t="s">
        <v>3136</v>
      </c>
      <c r="D7385" s="85" t="s">
        <v>3137</v>
      </c>
      <c r="E7385" s="85" t="s">
        <v>86763</v>
      </c>
      <c r="F7385" s="85" t="s">
        <v>1823</v>
      </c>
      <c r="G7385" s="85" t="s">
        <v>2664</v>
      </c>
      <c r="H7385" s="85" t="s">
        <v>290</v>
      </c>
      <c r="I7385" s="85" t="s">
        <v>119</v>
      </c>
      <c r="J7385" s="85" t="s">
        <v>3257</v>
      </c>
      <c r="K7385" s="85" t="s">
        <v>3143</v>
      </c>
      <c r="L7385" s="85" t="s">
        <v>3144</v>
      </c>
      <c r="Y7385" s="85" t="s">
        <v>86764</v>
      </c>
      <c r="AA7385" s="85" t="s">
        <v>86765</v>
      </c>
      <c r="AB7385" s="85" t="s">
        <v>3147</v>
      </c>
      <c r="AC7385" s="85" t="s">
        <v>86766</v>
      </c>
      <c r="AD7385" s="85" t="s">
        <v>86767</v>
      </c>
      <c r="AV7385" s="85" t="s">
        <v>3147</v>
      </c>
      <c r="AW7385" s="85" t="s">
        <v>3147</v>
      </c>
      <c r="BI7385" s="85" t="s">
        <v>3262</v>
      </c>
      <c r="CT7385" s="85" t="s">
        <v>83847</v>
      </c>
      <c r="CU7385" s="85" t="s">
        <v>3151</v>
      </c>
      <c r="CW7385" s="85" t="s">
        <v>3152</v>
      </c>
      <c r="CX7385" s="85" t="s">
        <v>3257</v>
      </c>
    </row>
    <row r="7386" spans="1:102" hidden="1" x14ac:dyDescent="0.2">
      <c r="A7386" s="104">
        <v>45587</v>
      </c>
      <c r="B7386" s="85" t="s">
        <v>86768</v>
      </c>
      <c r="C7386" s="85" t="s">
        <v>3136</v>
      </c>
      <c r="D7386" s="85" t="s">
        <v>3137</v>
      </c>
      <c r="E7386" s="85" t="s">
        <v>86769</v>
      </c>
      <c r="F7386" s="85" t="s">
        <v>1817</v>
      </c>
      <c r="G7386" s="85" t="s">
        <v>2664</v>
      </c>
      <c r="H7386" s="85" t="s">
        <v>290</v>
      </c>
      <c r="I7386" s="85" t="s">
        <v>1918</v>
      </c>
      <c r="J7386" s="85" t="s">
        <v>3142</v>
      </c>
      <c r="K7386" s="85" t="s">
        <v>3143</v>
      </c>
      <c r="L7386" s="85" t="s">
        <v>3144</v>
      </c>
      <c r="Y7386" s="85" t="s">
        <v>86770</v>
      </c>
      <c r="AA7386" s="85" t="s">
        <v>86771</v>
      </c>
      <c r="AB7386" s="85" t="s">
        <v>3147</v>
      </c>
      <c r="AC7386" s="85" t="s">
        <v>86772</v>
      </c>
      <c r="AD7386" s="85" t="s">
        <v>86773</v>
      </c>
      <c r="AV7386" s="85" t="s">
        <v>3147</v>
      </c>
      <c r="AW7386" s="85" t="s">
        <v>3147</v>
      </c>
      <c r="BI7386" s="85" t="s">
        <v>3262</v>
      </c>
      <c r="CT7386" s="85" t="s">
        <v>83847</v>
      </c>
      <c r="CU7386" s="85" t="s">
        <v>3151</v>
      </c>
      <c r="CW7386" s="85" t="s">
        <v>3152</v>
      </c>
      <c r="CX7386" s="85" t="s">
        <v>3142</v>
      </c>
    </row>
    <row r="7387" spans="1:102" hidden="1" x14ac:dyDescent="0.2">
      <c r="A7387" s="104">
        <v>45587</v>
      </c>
      <c r="B7387" s="85" t="s">
        <v>86774</v>
      </c>
      <c r="C7387" s="85" t="s">
        <v>3136</v>
      </c>
      <c r="D7387" s="85" t="s">
        <v>3137</v>
      </c>
      <c r="E7387" s="85" t="s">
        <v>86775</v>
      </c>
      <c r="F7387" s="85" t="s">
        <v>2109</v>
      </c>
      <c r="G7387" s="85" t="s">
        <v>2082</v>
      </c>
      <c r="H7387" s="85" t="s">
        <v>290</v>
      </c>
      <c r="I7387" s="85" t="s">
        <v>103</v>
      </c>
      <c r="J7387" s="85" t="s">
        <v>3162</v>
      </c>
      <c r="K7387" s="85" t="s">
        <v>3143</v>
      </c>
      <c r="L7387" s="85" t="s">
        <v>3144</v>
      </c>
      <c r="Y7387" s="85" t="s">
        <v>86776</v>
      </c>
      <c r="AA7387" s="85" t="s">
        <v>86777</v>
      </c>
      <c r="AB7387" s="85" t="s">
        <v>3147</v>
      </c>
      <c r="AC7387" s="85" t="s">
        <v>86778</v>
      </c>
      <c r="AD7387" s="85" t="s">
        <v>86779</v>
      </c>
      <c r="AV7387" s="85" t="s">
        <v>3147</v>
      </c>
      <c r="AW7387" s="85" t="s">
        <v>3147</v>
      </c>
      <c r="BI7387" s="85" t="s">
        <v>3262</v>
      </c>
      <c r="CT7387" s="85" t="s">
        <v>83847</v>
      </c>
      <c r="CU7387" s="85" t="s">
        <v>3151</v>
      </c>
      <c r="CW7387" s="85" t="s">
        <v>3152</v>
      </c>
      <c r="CX7387" s="85" t="s">
        <v>3162</v>
      </c>
    </row>
    <row r="7388" spans="1:102" hidden="1" x14ac:dyDescent="0.2">
      <c r="A7388" s="104">
        <v>45587</v>
      </c>
      <c r="B7388" s="85" t="s">
        <v>86780</v>
      </c>
      <c r="C7388" s="85" t="s">
        <v>3136</v>
      </c>
      <c r="D7388" s="85" t="s">
        <v>3137</v>
      </c>
      <c r="E7388" s="85" t="s">
        <v>86781</v>
      </c>
      <c r="F7388" s="85" t="s">
        <v>2604</v>
      </c>
      <c r="G7388" s="85" t="s">
        <v>2680</v>
      </c>
      <c r="H7388" s="85" t="s">
        <v>416</v>
      </c>
      <c r="I7388" s="85" t="s">
        <v>103</v>
      </c>
      <c r="J7388" s="85" t="s">
        <v>43933</v>
      </c>
      <c r="K7388" s="85" t="s">
        <v>3143</v>
      </c>
      <c r="L7388" s="85" t="s">
        <v>3144</v>
      </c>
      <c r="Y7388" s="85" t="s">
        <v>86782</v>
      </c>
      <c r="AA7388" s="85" t="s">
        <v>86783</v>
      </c>
      <c r="AB7388" s="85" t="e">
        <v>#REF!</v>
      </c>
      <c r="AC7388" s="85" t="s">
        <v>86784</v>
      </c>
      <c r="AD7388" s="85" t="s">
        <v>86785</v>
      </c>
      <c r="AG7388" s="85" t="s">
        <v>86786</v>
      </c>
      <c r="AP7388" s="85" t="s">
        <v>86787</v>
      </c>
      <c r="AQ7388" s="85" t="s">
        <v>86788</v>
      </c>
      <c r="AS7388" s="85" t="s">
        <v>86789</v>
      </c>
      <c r="AT7388" s="85" t="s">
        <v>86790</v>
      </c>
      <c r="AU7388" s="85" t="s">
        <v>86791</v>
      </c>
      <c r="AV7388" s="85" t="s">
        <v>416</v>
      </c>
      <c r="AW7388" s="85" t="s">
        <v>1339</v>
      </c>
      <c r="AY7388" s="85" t="s">
        <v>86792</v>
      </c>
      <c r="AZ7388" s="85" t="s">
        <v>86793</v>
      </c>
      <c r="BA7388" s="85" t="s">
        <v>86794</v>
      </c>
      <c r="BB7388" s="85" t="s">
        <v>86795</v>
      </c>
      <c r="BC7388" s="85" t="s">
        <v>86796</v>
      </c>
      <c r="BI7388" s="85" t="s">
        <v>3150</v>
      </c>
      <c r="CT7388" s="85" t="s">
        <v>83847</v>
      </c>
      <c r="CU7388" s="85" t="s">
        <v>3151</v>
      </c>
      <c r="CW7388" s="85" t="s">
        <v>3493</v>
      </c>
      <c r="CX7388" s="85" t="s">
        <v>43933</v>
      </c>
    </row>
    <row r="7389" spans="1:102" hidden="1" x14ac:dyDescent="0.2">
      <c r="A7389" s="104">
        <v>45587</v>
      </c>
      <c r="B7389" s="85" t="s">
        <v>86797</v>
      </c>
      <c r="C7389" s="85" t="s">
        <v>3136</v>
      </c>
      <c r="D7389" s="85" t="s">
        <v>3137</v>
      </c>
      <c r="E7389" s="85" t="s">
        <v>86798</v>
      </c>
      <c r="F7389" s="85" t="s">
        <v>1847</v>
      </c>
      <c r="G7389" s="85" t="s">
        <v>2664</v>
      </c>
      <c r="H7389" s="85" t="s">
        <v>416</v>
      </c>
      <c r="I7389" s="85" t="s">
        <v>1917</v>
      </c>
      <c r="J7389" s="85" t="s">
        <v>3556</v>
      </c>
      <c r="K7389" s="85" t="s">
        <v>3143</v>
      </c>
      <c r="L7389" s="85" t="s">
        <v>3144</v>
      </c>
      <c r="Y7389" s="85" t="s">
        <v>86799</v>
      </c>
      <c r="AA7389" s="85" t="s">
        <v>86800</v>
      </c>
      <c r="AB7389" s="85" t="s">
        <v>3147</v>
      </c>
      <c r="AC7389" s="85" t="s">
        <v>86801</v>
      </c>
      <c r="AD7389" s="85" t="s">
        <v>86802</v>
      </c>
      <c r="AG7389" s="85" t="s">
        <v>86803</v>
      </c>
      <c r="AO7389" s="85" t="s">
        <v>86804</v>
      </c>
      <c r="AP7389" s="85" t="s">
        <v>86805</v>
      </c>
      <c r="AR7389" s="85" t="s">
        <v>86806</v>
      </c>
      <c r="AS7389" s="85" t="s">
        <v>86807</v>
      </c>
      <c r="AT7389" s="85" t="s">
        <v>86808</v>
      </c>
      <c r="AU7389" s="85" t="s">
        <v>1452</v>
      </c>
      <c r="AV7389" s="85" t="s">
        <v>416</v>
      </c>
      <c r="AW7389" s="85" t="s">
        <v>1238</v>
      </c>
      <c r="BB7389" s="85" t="s">
        <v>86809</v>
      </c>
      <c r="BC7389" s="85" t="s">
        <v>86810</v>
      </c>
      <c r="BD7389" s="85" t="s">
        <v>86811</v>
      </c>
      <c r="BE7389" s="85" t="s">
        <v>86812</v>
      </c>
      <c r="BI7389" s="85" t="s">
        <v>3150</v>
      </c>
      <c r="CT7389" s="85" t="s">
        <v>83847</v>
      </c>
      <c r="CU7389" s="85" t="s">
        <v>3151</v>
      </c>
      <c r="CW7389" s="85" t="s">
        <v>3410</v>
      </c>
      <c r="CX7389" s="85" t="s">
        <v>3556</v>
      </c>
    </row>
    <row r="7390" spans="1:102" hidden="1" x14ac:dyDescent="0.2">
      <c r="A7390" s="104">
        <v>45587</v>
      </c>
      <c r="B7390" s="85" t="s">
        <v>86813</v>
      </c>
      <c r="C7390" s="85" t="s">
        <v>3136</v>
      </c>
      <c r="D7390" s="85" t="s">
        <v>3137</v>
      </c>
      <c r="E7390" s="85" t="s">
        <v>86814</v>
      </c>
      <c r="F7390" s="85" t="s">
        <v>2599</v>
      </c>
      <c r="G7390" s="85" t="s">
        <v>2680</v>
      </c>
      <c r="H7390" s="85" t="s">
        <v>416</v>
      </c>
      <c r="I7390" s="85" t="s">
        <v>2506</v>
      </c>
      <c r="J7390" s="85" t="s">
        <v>3477</v>
      </c>
      <c r="K7390" s="85" t="s">
        <v>3143</v>
      </c>
      <c r="L7390" s="85" t="s">
        <v>3144</v>
      </c>
      <c r="Y7390" s="85" t="s">
        <v>86815</v>
      </c>
      <c r="AA7390" s="85" t="s">
        <v>86816</v>
      </c>
      <c r="AB7390" s="85" t="s">
        <v>3147</v>
      </c>
      <c r="AC7390" s="85" t="s">
        <v>86817</v>
      </c>
      <c r="AD7390" s="85" t="s">
        <v>86818</v>
      </c>
      <c r="AG7390" s="85" t="s">
        <v>86819</v>
      </c>
      <c r="AP7390" s="85" t="s">
        <v>86820</v>
      </c>
      <c r="AQ7390" s="85" t="s">
        <v>86821</v>
      </c>
      <c r="AS7390" s="85" t="s">
        <v>86822</v>
      </c>
      <c r="AT7390" s="85" t="s">
        <v>86823</v>
      </c>
      <c r="AU7390" s="85" t="s">
        <v>27406</v>
      </c>
      <c r="AV7390" s="85" t="s">
        <v>416</v>
      </c>
      <c r="AW7390" s="85" t="s">
        <v>1339</v>
      </c>
      <c r="AY7390" s="85" t="s">
        <v>86824</v>
      </c>
      <c r="AZ7390" s="85" t="s">
        <v>86825</v>
      </c>
      <c r="BA7390" s="85" t="s">
        <v>86826</v>
      </c>
      <c r="BB7390" s="85" t="s">
        <v>86827</v>
      </c>
      <c r="BC7390" s="85" t="s">
        <v>86828</v>
      </c>
      <c r="BI7390" s="85" t="s">
        <v>3150</v>
      </c>
      <c r="CT7390" s="85" t="s">
        <v>83847</v>
      </c>
      <c r="CU7390" s="85" t="s">
        <v>3151</v>
      </c>
      <c r="CW7390" s="85" t="s">
        <v>3493</v>
      </c>
      <c r="CX7390" s="85" t="s">
        <v>3477</v>
      </c>
    </row>
    <row r="7391" spans="1:102" hidden="1" x14ac:dyDescent="0.2">
      <c r="A7391" s="104">
        <v>45587</v>
      </c>
      <c r="B7391" s="85" t="s">
        <v>86829</v>
      </c>
      <c r="C7391" s="85" t="s">
        <v>3136</v>
      </c>
      <c r="D7391" s="85" t="s">
        <v>3137</v>
      </c>
      <c r="E7391" s="85" t="s">
        <v>86830</v>
      </c>
      <c r="F7391" s="85" t="s">
        <v>1749</v>
      </c>
      <c r="G7391" s="85" t="s">
        <v>2677</v>
      </c>
      <c r="H7391" s="85" t="s">
        <v>416</v>
      </c>
      <c r="I7391" s="85" t="s">
        <v>1807</v>
      </c>
      <c r="J7391" s="85" t="s">
        <v>3477</v>
      </c>
      <c r="K7391" s="85" t="s">
        <v>3143</v>
      </c>
      <c r="L7391" s="85" t="s">
        <v>3144</v>
      </c>
      <c r="Y7391" s="85" t="s">
        <v>86831</v>
      </c>
      <c r="AA7391" s="85" t="s">
        <v>86832</v>
      </c>
      <c r="AB7391" s="85" t="s">
        <v>3147</v>
      </c>
      <c r="AC7391" s="85" t="s">
        <v>86833</v>
      </c>
      <c r="AD7391" s="85" t="s">
        <v>86834</v>
      </c>
      <c r="AG7391" s="85" t="s">
        <v>86835</v>
      </c>
      <c r="AH7391" s="85" t="s">
        <v>86836</v>
      </c>
      <c r="AI7391" s="85">
        <v>3197483048020440</v>
      </c>
      <c r="AP7391" s="85" t="s">
        <v>86837</v>
      </c>
      <c r="AQ7391" s="85" t="s">
        <v>86838</v>
      </c>
      <c r="AS7391" s="85" t="s">
        <v>86839</v>
      </c>
      <c r="AT7391" s="85" t="s">
        <v>86840</v>
      </c>
      <c r="AU7391" s="85" t="s">
        <v>86841</v>
      </c>
      <c r="AV7391" s="85" t="s">
        <v>416</v>
      </c>
      <c r="AW7391" s="85" t="s">
        <v>1339</v>
      </c>
      <c r="BB7391" s="85" t="s">
        <v>86842</v>
      </c>
      <c r="BC7391" s="85" t="s">
        <v>86843</v>
      </c>
      <c r="BD7391" s="85" t="s">
        <v>86844</v>
      </c>
      <c r="BE7391" s="85" t="s">
        <v>86845</v>
      </c>
      <c r="BI7391" s="85" t="s">
        <v>3150</v>
      </c>
      <c r="CT7391" s="85" t="s">
        <v>83847</v>
      </c>
      <c r="CU7391" s="85" t="s">
        <v>3151</v>
      </c>
      <c r="CW7391" s="85" t="s">
        <v>3493</v>
      </c>
      <c r="CX7391" s="85" t="s">
        <v>3477</v>
      </c>
    </row>
    <row r="7392" spans="1:102" hidden="1" x14ac:dyDescent="0.2">
      <c r="A7392" s="104">
        <v>45587</v>
      </c>
      <c r="B7392" s="85" t="s">
        <v>86846</v>
      </c>
      <c r="C7392" s="85" t="s">
        <v>3136</v>
      </c>
      <c r="D7392" s="85" t="s">
        <v>3137</v>
      </c>
      <c r="E7392" s="85" t="s">
        <v>86847</v>
      </c>
      <c r="F7392" s="85" t="s">
        <v>945</v>
      </c>
      <c r="G7392" s="85" t="s">
        <v>2662</v>
      </c>
      <c r="H7392" s="85" t="s">
        <v>290</v>
      </c>
      <c r="I7392" s="85" t="s">
        <v>75</v>
      </c>
      <c r="J7392" s="85" t="s">
        <v>3753</v>
      </c>
      <c r="K7392" s="85" t="s">
        <v>3143</v>
      </c>
      <c r="L7392" s="85" t="s">
        <v>3144</v>
      </c>
      <c r="Y7392" s="85" t="s">
        <v>86848</v>
      </c>
      <c r="AA7392" s="85" t="s">
        <v>86849</v>
      </c>
      <c r="AB7392" s="85" t="s">
        <v>3147</v>
      </c>
      <c r="AC7392" s="85" t="s">
        <v>86850</v>
      </c>
      <c r="AD7392" s="85" t="s">
        <v>86851</v>
      </c>
      <c r="AE7392" s="85" t="s">
        <v>86852</v>
      </c>
      <c r="AL7392" s="85" t="s">
        <v>86853</v>
      </c>
      <c r="AM7392" s="85" t="s">
        <v>86854</v>
      </c>
      <c r="AR7392" s="85" t="s">
        <v>86855</v>
      </c>
      <c r="AS7392" s="85" t="s">
        <v>86856</v>
      </c>
      <c r="AU7392" s="85" t="s">
        <v>23033</v>
      </c>
      <c r="AV7392" s="85" t="s">
        <v>290</v>
      </c>
      <c r="AW7392" s="85" t="s">
        <v>1339</v>
      </c>
      <c r="BA7392" s="85" t="s">
        <v>86857</v>
      </c>
      <c r="BB7392" s="85" t="s">
        <v>86858</v>
      </c>
      <c r="BC7392" s="85" t="s">
        <v>86859</v>
      </c>
      <c r="BD7392" s="85" t="s">
        <v>86860</v>
      </c>
      <c r="BE7392" s="85" t="s">
        <v>86861</v>
      </c>
      <c r="BI7392" s="85" t="s">
        <v>3791</v>
      </c>
      <c r="CT7392" s="85" t="s">
        <v>83847</v>
      </c>
      <c r="CU7392" s="85" t="s">
        <v>3151</v>
      </c>
      <c r="CW7392" s="85" t="s">
        <v>3472</v>
      </c>
      <c r="CX7392" s="85" t="s">
        <v>3753</v>
      </c>
    </row>
    <row r="7393" spans="1:102" hidden="1" x14ac:dyDescent="0.2">
      <c r="A7393" s="104">
        <v>45587</v>
      </c>
      <c r="B7393" s="85" t="s">
        <v>86862</v>
      </c>
      <c r="C7393" s="85" t="s">
        <v>3136</v>
      </c>
      <c r="D7393" s="85" t="s">
        <v>3137</v>
      </c>
      <c r="E7393" s="85" t="s">
        <v>86863</v>
      </c>
      <c r="F7393" s="85" t="s">
        <v>1811</v>
      </c>
      <c r="G7393" s="85" t="s">
        <v>2664</v>
      </c>
      <c r="H7393" s="85" t="s">
        <v>290</v>
      </c>
      <c r="I7393" s="85" t="s">
        <v>1917</v>
      </c>
      <c r="J7393" s="85" t="s">
        <v>6354</v>
      </c>
      <c r="K7393" s="85" t="s">
        <v>3143</v>
      </c>
      <c r="L7393" s="85" t="s">
        <v>3144</v>
      </c>
      <c r="Y7393" s="85" t="s">
        <v>86864</v>
      </c>
      <c r="AA7393" s="85" t="s">
        <v>86865</v>
      </c>
      <c r="AB7393" s="85" t="s">
        <v>3147</v>
      </c>
      <c r="AC7393" s="85" t="s">
        <v>86866</v>
      </c>
      <c r="AD7393" s="85" t="s">
        <v>86867</v>
      </c>
      <c r="AG7393" s="85" t="s">
        <v>86868</v>
      </c>
      <c r="AO7393" s="85" t="s">
        <v>86869</v>
      </c>
      <c r="AP7393" s="85" t="s">
        <v>86870</v>
      </c>
      <c r="AR7393" s="85" t="s">
        <v>86871</v>
      </c>
      <c r="AS7393" s="85" t="s">
        <v>86872</v>
      </c>
      <c r="AT7393" s="85" t="s">
        <v>86873</v>
      </c>
      <c r="AU7393" s="85" t="s">
        <v>86874</v>
      </c>
      <c r="AV7393" s="85" t="s">
        <v>290</v>
      </c>
      <c r="AW7393" s="85" t="s">
        <v>1339</v>
      </c>
      <c r="BB7393" s="85" t="s">
        <v>86875</v>
      </c>
      <c r="BC7393" s="85" t="s">
        <v>86876</v>
      </c>
      <c r="BD7393" s="85" t="s">
        <v>86877</v>
      </c>
      <c r="BE7393" s="85" t="s">
        <v>86878</v>
      </c>
      <c r="BI7393" s="85" t="s">
        <v>3791</v>
      </c>
      <c r="CT7393" s="85" t="s">
        <v>83847</v>
      </c>
      <c r="CU7393" s="85" t="s">
        <v>3151</v>
      </c>
      <c r="CW7393" s="85" t="s">
        <v>3410</v>
      </c>
      <c r="CX7393" s="85" t="s">
        <v>6354</v>
      </c>
    </row>
    <row r="7394" spans="1:102" hidden="1" x14ac:dyDescent="0.2">
      <c r="A7394" s="104">
        <v>45587</v>
      </c>
      <c r="B7394" s="85" t="s">
        <v>86879</v>
      </c>
      <c r="C7394" s="85" t="s">
        <v>3136</v>
      </c>
      <c r="D7394" s="85" t="s">
        <v>3137</v>
      </c>
      <c r="E7394" s="85" t="s">
        <v>86880</v>
      </c>
      <c r="F7394" s="85" t="s">
        <v>1823</v>
      </c>
      <c r="G7394" s="85" t="s">
        <v>2664</v>
      </c>
      <c r="H7394" s="85" t="s">
        <v>290</v>
      </c>
      <c r="I7394" s="85" t="s">
        <v>119</v>
      </c>
      <c r="J7394" s="85" t="s">
        <v>86881</v>
      </c>
      <c r="K7394" s="85" t="s">
        <v>3143</v>
      </c>
      <c r="L7394" s="85" t="s">
        <v>3144</v>
      </c>
      <c r="X7394" s="85" t="s">
        <v>86882</v>
      </c>
      <c r="Y7394" s="85" t="s">
        <v>86883</v>
      </c>
      <c r="AA7394" s="85" t="s">
        <v>86884</v>
      </c>
      <c r="AB7394" s="85" t="s">
        <v>3147</v>
      </c>
      <c r="AC7394" s="85" t="s">
        <v>86885</v>
      </c>
      <c r="AD7394" s="85" t="s">
        <v>86886</v>
      </c>
      <c r="AG7394" s="85" t="s">
        <v>86887</v>
      </c>
      <c r="AO7394" s="85" t="s">
        <v>86888</v>
      </c>
      <c r="AP7394" s="85" t="s">
        <v>86889</v>
      </c>
      <c r="AR7394" s="85" t="s">
        <v>86890</v>
      </c>
      <c r="AS7394" s="85" t="s">
        <v>86891</v>
      </c>
      <c r="AT7394" s="85" t="s">
        <v>86892</v>
      </c>
      <c r="AU7394" s="85" t="s">
        <v>53499</v>
      </c>
      <c r="AV7394" s="85" t="s">
        <v>290</v>
      </c>
      <c r="AW7394" s="85" t="s">
        <v>1339</v>
      </c>
      <c r="BB7394" s="85" t="s">
        <v>86893</v>
      </c>
      <c r="BC7394" s="85" t="s">
        <v>86894</v>
      </c>
      <c r="BD7394" s="85" t="s">
        <v>86895</v>
      </c>
      <c r="BE7394" s="85" t="s">
        <v>86896</v>
      </c>
      <c r="BI7394" s="85" t="s">
        <v>3791</v>
      </c>
      <c r="CT7394" s="85" t="s">
        <v>83847</v>
      </c>
      <c r="CU7394" s="85" t="s">
        <v>4972</v>
      </c>
      <c r="CW7394" s="85" t="s">
        <v>4973</v>
      </c>
      <c r="CX7394" s="85" t="s">
        <v>86882</v>
      </c>
    </row>
    <row r="7395" spans="1:102" hidden="1" x14ac:dyDescent="0.2">
      <c r="A7395" s="104">
        <v>45587</v>
      </c>
      <c r="B7395" s="85" t="s">
        <v>86897</v>
      </c>
      <c r="C7395" s="85" t="s">
        <v>3136</v>
      </c>
      <c r="D7395" s="85" t="s">
        <v>3137</v>
      </c>
      <c r="E7395" s="85" t="s">
        <v>86898</v>
      </c>
      <c r="F7395" s="85" t="s">
        <v>960</v>
      </c>
      <c r="G7395" s="85" t="s">
        <v>2662</v>
      </c>
      <c r="H7395" s="85" t="s">
        <v>92</v>
      </c>
      <c r="I7395" s="85" t="s">
        <v>69</v>
      </c>
      <c r="J7395" s="85" t="s">
        <v>3394</v>
      </c>
      <c r="K7395" s="85" t="s">
        <v>3395</v>
      </c>
      <c r="L7395" s="85" t="s">
        <v>3144</v>
      </c>
      <c r="Y7395" s="85" t="s">
        <v>86899</v>
      </c>
      <c r="AA7395" s="85" t="s">
        <v>86900</v>
      </c>
      <c r="AB7395" s="85" t="e">
        <v>#REF!</v>
      </c>
      <c r="AC7395" s="85" t="s">
        <v>86901</v>
      </c>
      <c r="AD7395" s="85" t="s">
        <v>86902</v>
      </c>
      <c r="AE7395" s="85" t="s">
        <v>86903</v>
      </c>
      <c r="AL7395" s="85" t="s">
        <v>86904</v>
      </c>
      <c r="AM7395" s="85" t="s">
        <v>86905</v>
      </c>
      <c r="AU7395" s="85" t="s">
        <v>32759</v>
      </c>
      <c r="AV7395" s="85" t="s">
        <v>92</v>
      </c>
      <c r="AW7395" s="85" t="s">
        <v>1339</v>
      </c>
      <c r="BA7395" s="85" t="s">
        <v>86906</v>
      </c>
      <c r="BB7395" s="85" t="s">
        <v>86907</v>
      </c>
      <c r="BC7395" s="85" t="s">
        <v>86908</v>
      </c>
      <c r="BD7395" s="85" t="s">
        <v>86909</v>
      </c>
      <c r="BE7395" s="85" t="s">
        <v>86910</v>
      </c>
      <c r="BI7395" s="85" t="s">
        <v>3380</v>
      </c>
      <c r="CT7395" s="85" t="s">
        <v>83847</v>
      </c>
      <c r="CU7395" s="85" t="s">
        <v>3151</v>
      </c>
      <c r="CW7395" s="85" t="s">
        <v>3472</v>
      </c>
      <c r="CX7395" s="85" t="s">
        <v>3394</v>
      </c>
    </row>
    <row r="7396" spans="1:102" hidden="1" x14ac:dyDescent="0.2">
      <c r="A7396" s="104">
        <v>45587</v>
      </c>
      <c r="B7396" s="85" t="s">
        <v>86911</v>
      </c>
      <c r="C7396" s="85" t="s">
        <v>3136</v>
      </c>
      <c r="D7396" s="85" t="s">
        <v>3137</v>
      </c>
      <c r="E7396" s="85" t="s">
        <v>86912</v>
      </c>
      <c r="F7396" s="85" t="s">
        <v>942</v>
      </c>
      <c r="G7396" s="85" t="s">
        <v>2662</v>
      </c>
      <c r="H7396" s="85" t="s">
        <v>290</v>
      </c>
      <c r="I7396" s="85" t="s">
        <v>69</v>
      </c>
      <c r="J7396" s="85" t="s">
        <v>3415</v>
      </c>
      <c r="K7396" s="85" t="s">
        <v>3143</v>
      </c>
      <c r="L7396" s="85" t="s">
        <v>3144</v>
      </c>
      <c r="Y7396" s="85" t="s">
        <v>86913</v>
      </c>
      <c r="AA7396" s="85" t="s">
        <v>86914</v>
      </c>
      <c r="AB7396" s="85" t="e">
        <v>#REF!</v>
      </c>
      <c r="AC7396" s="85" t="s">
        <v>86915</v>
      </c>
      <c r="AD7396" s="85" t="s">
        <v>86916</v>
      </c>
      <c r="AE7396" s="85" t="s">
        <v>86917</v>
      </c>
      <c r="AL7396" s="85" t="s">
        <v>86918</v>
      </c>
      <c r="AM7396" s="85" t="s">
        <v>86919</v>
      </c>
      <c r="AU7396" s="85" t="s">
        <v>3467</v>
      </c>
      <c r="AV7396" s="85" t="s">
        <v>290</v>
      </c>
      <c r="AW7396" s="85" t="s">
        <v>1339</v>
      </c>
      <c r="BA7396" s="85" t="s">
        <v>86920</v>
      </c>
      <c r="BB7396" s="85" t="s">
        <v>86921</v>
      </c>
      <c r="BC7396" s="85" t="s">
        <v>86922</v>
      </c>
      <c r="BD7396" s="85" t="s">
        <v>86923</v>
      </c>
      <c r="BE7396" s="85" t="s">
        <v>86924</v>
      </c>
      <c r="BI7396" s="85" t="s">
        <v>3380</v>
      </c>
      <c r="CT7396" s="85" t="s">
        <v>83847</v>
      </c>
      <c r="CU7396" s="85" t="s">
        <v>3151</v>
      </c>
      <c r="CW7396" s="85" t="s">
        <v>3472</v>
      </c>
      <c r="CX7396" s="85" t="s">
        <v>3415</v>
      </c>
    </row>
    <row r="7397" spans="1:102" hidden="1" x14ac:dyDescent="0.2">
      <c r="A7397" s="104">
        <v>45587</v>
      </c>
      <c r="B7397" s="85" t="s">
        <v>86925</v>
      </c>
      <c r="C7397" s="85" t="s">
        <v>3136</v>
      </c>
      <c r="D7397" s="85" t="s">
        <v>3137</v>
      </c>
      <c r="E7397" s="85" t="s">
        <v>86926</v>
      </c>
      <c r="F7397" s="85" t="s">
        <v>963</v>
      </c>
      <c r="G7397" s="85" t="s">
        <v>2662</v>
      </c>
      <c r="H7397" s="85" t="s">
        <v>92</v>
      </c>
      <c r="I7397" s="85" t="s">
        <v>75</v>
      </c>
      <c r="J7397" s="85" t="s">
        <v>6354</v>
      </c>
      <c r="K7397" s="85" t="s">
        <v>3143</v>
      </c>
      <c r="L7397" s="85" t="s">
        <v>3144</v>
      </c>
      <c r="Y7397" s="85" t="s">
        <v>86927</v>
      </c>
      <c r="AA7397" s="85" t="s">
        <v>86928</v>
      </c>
      <c r="AB7397" s="85" t="s">
        <v>3147</v>
      </c>
      <c r="AC7397" s="85" t="s">
        <v>86929</v>
      </c>
      <c r="AD7397" s="85" t="s">
        <v>86930</v>
      </c>
      <c r="AE7397" s="85" t="s">
        <v>86931</v>
      </c>
      <c r="AL7397" s="85" t="s">
        <v>86932</v>
      </c>
      <c r="AM7397" s="85" t="s">
        <v>86933</v>
      </c>
      <c r="AU7397" s="85" t="s">
        <v>86934</v>
      </c>
      <c r="AV7397" s="85" t="s">
        <v>92</v>
      </c>
      <c r="AW7397" s="85" t="s">
        <v>1339</v>
      </c>
      <c r="BA7397" s="85" t="s">
        <v>86935</v>
      </c>
      <c r="BB7397" s="85" t="s">
        <v>86936</v>
      </c>
      <c r="BC7397" s="85" t="s">
        <v>86937</v>
      </c>
      <c r="BD7397" s="85" t="s">
        <v>86938</v>
      </c>
      <c r="BE7397" s="85" t="s">
        <v>86939</v>
      </c>
      <c r="BI7397" s="85" t="s">
        <v>3380</v>
      </c>
      <c r="CT7397" s="85" t="s">
        <v>83847</v>
      </c>
      <c r="CU7397" s="85" t="s">
        <v>3151</v>
      </c>
      <c r="CW7397" s="85" t="s">
        <v>3472</v>
      </c>
      <c r="CX7397" s="85" t="s">
        <v>6354</v>
      </c>
    </row>
    <row r="7398" spans="1:102" hidden="1" x14ac:dyDescent="0.2">
      <c r="A7398" s="104">
        <v>45587</v>
      </c>
      <c r="B7398" s="85" t="s">
        <v>86940</v>
      </c>
      <c r="C7398" s="85" t="s">
        <v>3136</v>
      </c>
      <c r="D7398" s="85" t="s">
        <v>3137</v>
      </c>
      <c r="E7398" s="85" t="s">
        <v>86941</v>
      </c>
      <c r="F7398" s="85" t="s">
        <v>963</v>
      </c>
      <c r="G7398" s="85" t="s">
        <v>2662</v>
      </c>
      <c r="H7398" s="85" t="s">
        <v>92</v>
      </c>
      <c r="I7398" s="85" t="s">
        <v>75</v>
      </c>
      <c r="J7398" s="85" t="s">
        <v>3394</v>
      </c>
      <c r="K7398" s="85" t="s">
        <v>3395</v>
      </c>
      <c r="L7398" s="85" t="s">
        <v>3144</v>
      </c>
      <c r="Y7398" s="85" t="s">
        <v>86942</v>
      </c>
      <c r="AA7398" s="85" t="s">
        <v>86943</v>
      </c>
      <c r="AB7398" s="85" t="s">
        <v>3147</v>
      </c>
      <c r="AC7398" s="85" t="s">
        <v>86944</v>
      </c>
      <c r="AD7398" s="85" t="s">
        <v>86945</v>
      </c>
      <c r="AE7398" s="85" t="s">
        <v>86946</v>
      </c>
      <c r="AL7398" s="85" t="s">
        <v>86947</v>
      </c>
      <c r="AM7398" s="85" t="s">
        <v>86948</v>
      </c>
      <c r="AU7398" s="85" t="s">
        <v>48543</v>
      </c>
      <c r="AV7398" s="85" t="s">
        <v>290</v>
      </c>
      <c r="AW7398" s="85" t="s">
        <v>1339</v>
      </c>
      <c r="BA7398" s="85" t="s">
        <v>86949</v>
      </c>
      <c r="BB7398" s="85" t="s">
        <v>86950</v>
      </c>
      <c r="BC7398" s="85" t="s">
        <v>86951</v>
      </c>
      <c r="BD7398" s="85" t="s">
        <v>86952</v>
      </c>
      <c r="BE7398" s="85" t="s">
        <v>86953</v>
      </c>
      <c r="BI7398" s="85" t="s">
        <v>3380</v>
      </c>
      <c r="CT7398" s="85" t="s">
        <v>83847</v>
      </c>
      <c r="CU7398" s="85" t="s">
        <v>3151</v>
      </c>
      <c r="CW7398" s="85" t="s">
        <v>3472</v>
      </c>
      <c r="CX7398" s="85" t="s">
        <v>3394</v>
      </c>
    </row>
    <row r="7399" spans="1:102" hidden="1" x14ac:dyDescent="0.2">
      <c r="A7399" s="104">
        <v>45587</v>
      </c>
      <c r="B7399" s="85" t="s">
        <v>86954</v>
      </c>
      <c r="C7399" s="85" t="s">
        <v>3136</v>
      </c>
      <c r="D7399" s="85" t="s">
        <v>3137</v>
      </c>
      <c r="E7399" s="85" t="s">
        <v>86955</v>
      </c>
      <c r="F7399" s="85" t="s">
        <v>2599</v>
      </c>
      <c r="G7399" s="85" t="s">
        <v>2680</v>
      </c>
      <c r="H7399" s="85" t="s">
        <v>416</v>
      </c>
      <c r="I7399" s="85" t="s">
        <v>2506</v>
      </c>
      <c r="J7399" s="85" t="s">
        <v>3945</v>
      </c>
      <c r="K7399" s="85" t="s">
        <v>3143</v>
      </c>
      <c r="L7399" s="85" t="s">
        <v>3144</v>
      </c>
      <c r="Y7399" s="85" t="s">
        <v>86956</v>
      </c>
      <c r="AA7399" s="85" t="s">
        <v>86957</v>
      </c>
      <c r="AB7399" s="85" t="s">
        <v>3147</v>
      </c>
      <c r="AC7399" s="85" t="s">
        <v>86958</v>
      </c>
      <c r="AD7399" s="85" t="s">
        <v>86959</v>
      </c>
      <c r="AG7399" s="85" t="s">
        <v>86960</v>
      </c>
      <c r="AP7399" s="85" t="s">
        <v>86961</v>
      </c>
      <c r="AQ7399" s="85" t="s">
        <v>86962</v>
      </c>
      <c r="AS7399" s="85" t="s">
        <v>86963</v>
      </c>
      <c r="AT7399" s="85" t="s">
        <v>86964</v>
      </c>
      <c r="AU7399" s="85" t="s">
        <v>1593</v>
      </c>
      <c r="AV7399" s="85" t="s">
        <v>416</v>
      </c>
      <c r="AW7399" s="85" t="s">
        <v>1229</v>
      </c>
      <c r="AY7399" s="85" t="s">
        <v>86965</v>
      </c>
      <c r="AZ7399" s="85" t="s">
        <v>86966</v>
      </c>
      <c r="BA7399" s="85" t="s">
        <v>86967</v>
      </c>
      <c r="BB7399" s="85" t="s">
        <v>86968</v>
      </c>
      <c r="BC7399" s="85" t="s">
        <v>86969</v>
      </c>
      <c r="BI7399" s="85" t="s">
        <v>3380</v>
      </c>
      <c r="CT7399" s="85" t="s">
        <v>83847</v>
      </c>
      <c r="CU7399" s="85" t="s">
        <v>3151</v>
      </c>
      <c r="CW7399" s="85" t="s">
        <v>3493</v>
      </c>
      <c r="CX7399" s="85" t="s">
        <v>3945</v>
      </c>
    </row>
    <row r="7400" spans="1:102" hidden="1" x14ac:dyDescent="0.2">
      <c r="A7400" s="104">
        <v>45587</v>
      </c>
      <c r="B7400" s="85" t="s">
        <v>86970</v>
      </c>
      <c r="C7400" s="85" t="s">
        <v>3136</v>
      </c>
      <c r="D7400" s="85" t="s">
        <v>3137</v>
      </c>
      <c r="E7400" s="85" t="s">
        <v>86971</v>
      </c>
      <c r="F7400" s="85" t="s">
        <v>2604</v>
      </c>
      <c r="G7400" s="85" t="s">
        <v>2680</v>
      </c>
      <c r="H7400" s="85" t="s">
        <v>416</v>
      </c>
      <c r="I7400" s="85" t="s">
        <v>103</v>
      </c>
      <c r="J7400" s="85" t="s">
        <v>86972</v>
      </c>
      <c r="K7400" s="85" t="s">
        <v>3143</v>
      </c>
      <c r="L7400" s="85" t="s">
        <v>3144</v>
      </c>
      <c r="Y7400" s="85" t="s">
        <v>86973</v>
      </c>
      <c r="AA7400" s="85" t="s">
        <v>86974</v>
      </c>
      <c r="AB7400" s="85" t="s">
        <v>3147</v>
      </c>
      <c r="AC7400" s="85" t="s">
        <v>86975</v>
      </c>
      <c r="AD7400" s="85" t="s">
        <v>86976</v>
      </c>
      <c r="AG7400" s="85" t="s">
        <v>86977</v>
      </c>
      <c r="AP7400" s="85" t="s">
        <v>86978</v>
      </c>
      <c r="AQ7400" s="85" t="s">
        <v>86979</v>
      </c>
      <c r="AS7400" s="85" t="s">
        <v>86980</v>
      </c>
      <c r="AT7400" s="85" t="s">
        <v>86981</v>
      </c>
      <c r="AU7400" s="85" t="s">
        <v>1593</v>
      </c>
      <c r="AV7400" s="85" t="s">
        <v>416</v>
      </c>
      <c r="AW7400" s="85" t="s">
        <v>1229</v>
      </c>
      <c r="AY7400" s="85" t="s">
        <v>86982</v>
      </c>
      <c r="AZ7400" s="85" t="s">
        <v>86983</v>
      </c>
      <c r="BA7400" s="85" t="s">
        <v>86984</v>
      </c>
      <c r="BB7400" s="85" t="s">
        <v>86985</v>
      </c>
      <c r="BC7400" s="85" t="s">
        <v>86986</v>
      </c>
      <c r="BI7400" s="85" t="s">
        <v>3380</v>
      </c>
      <c r="CT7400" s="85" t="s">
        <v>83847</v>
      </c>
      <c r="CU7400" s="85" t="s">
        <v>3151</v>
      </c>
      <c r="CW7400" s="85" t="s">
        <v>3493</v>
      </c>
      <c r="CX7400" s="85" t="s">
        <v>86972</v>
      </c>
    </row>
    <row r="7401" spans="1:102" hidden="1" x14ac:dyDescent="0.2">
      <c r="A7401" s="104">
        <v>45588</v>
      </c>
      <c r="B7401" s="85" t="s">
        <v>86990</v>
      </c>
      <c r="C7401" s="85" t="s">
        <v>3136</v>
      </c>
      <c r="D7401" s="85" t="s">
        <v>3137</v>
      </c>
      <c r="E7401" s="85" t="s">
        <v>86991</v>
      </c>
      <c r="F7401" s="85" t="s">
        <v>1823</v>
      </c>
      <c r="G7401" s="85" t="s">
        <v>2664</v>
      </c>
      <c r="H7401" s="85" t="s">
        <v>290</v>
      </c>
      <c r="I7401" s="85" t="s">
        <v>119</v>
      </c>
      <c r="J7401" s="85" t="s">
        <v>3300</v>
      </c>
      <c r="K7401" s="85" t="s">
        <v>3143</v>
      </c>
      <c r="L7401" s="85" t="s">
        <v>3144</v>
      </c>
      <c r="Y7401" s="85" t="s">
        <v>86992</v>
      </c>
      <c r="AA7401" s="85" t="s">
        <v>86993</v>
      </c>
      <c r="AB7401" s="85" t="e">
        <v>#REF!</v>
      </c>
      <c r="AC7401" s="85" t="s">
        <v>86994</v>
      </c>
      <c r="AD7401" s="85" t="s">
        <v>86995</v>
      </c>
      <c r="AV7401" s="85" t="s">
        <v>3147</v>
      </c>
      <c r="AW7401" s="85" t="s">
        <v>3147</v>
      </c>
      <c r="BI7401" s="85" t="s">
        <v>3150</v>
      </c>
      <c r="CT7401" s="85" t="s">
        <v>3144</v>
      </c>
      <c r="CU7401" s="85" t="s">
        <v>3151</v>
      </c>
      <c r="CW7401" s="85" t="s">
        <v>3152</v>
      </c>
      <c r="CX7401" s="85" t="s">
        <v>3300</v>
      </c>
    </row>
    <row r="7402" spans="1:102" hidden="1" x14ac:dyDescent="0.2">
      <c r="A7402" s="104">
        <v>45588</v>
      </c>
      <c r="B7402" s="85" t="s">
        <v>86996</v>
      </c>
      <c r="C7402" s="85" t="s">
        <v>3136</v>
      </c>
      <c r="D7402" s="85" t="s">
        <v>3137</v>
      </c>
      <c r="E7402" s="85" t="s">
        <v>86997</v>
      </c>
      <c r="F7402" s="85" t="s">
        <v>945</v>
      </c>
      <c r="G7402" s="85" t="s">
        <v>2662</v>
      </c>
      <c r="H7402" s="85" t="s">
        <v>290</v>
      </c>
      <c r="I7402" s="85" t="s">
        <v>75</v>
      </c>
      <c r="J7402" s="85" t="s">
        <v>10022</v>
      </c>
      <c r="K7402" s="85" t="s">
        <v>3143</v>
      </c>
      <c r="L7402" s="85" t="s">
        <v>3144</v>
      </c>
      <c r="Y7402" s="85" t="s">
        <v>86998</v>
      </c>
      <c r="AB7402" s="85" t="s">
        <v>3147</v>
      </c>
      <c r="AC7402" s="85" t="s">
        <v>3147</v>
      </c>
      <c r="AV7402" s="85" t="s">
        <v>3147</v>
      </c>
      <c r="AW7402" s="85" t="s">
        <v>3147</v>
      </c>
      <c r="AY7402" s="85" t="s">
        <v>86999</v>
      </c>
      <c r="BI7402" s="85" t="s">
        <v>3150</v>
      </c>
      <c r="CT7402" s="85" t="s">
        <v>3144</v>
      </c>
      <c r="CU7402" s="85" t="s">
        <v>3151</v>
      </c>
      <c r="CW7402" s="85" t="s">
        <v>3152</v>
      </c>
      <c r="CX7402" s="85" t="s">
        <v>10022</v>
      </c>
    </row>
    <row r="7403" spans="1:102" hidden="1" x14ac:dyDescent="0.2">
      <c r="A7403" s="104">
        <v>45588</v>
      </c>
      <c r="B7403" s="85" t="s">
        <v>87000</v>
      </c>
      <c r="C7403" s="85" t="s">
        <v>3136</v>
      </c>
      <c r="D7403" s="85" t="s">
        <v>3137</v>
      </c>
      <c r="E7403" s="85" t="s">
        <v>87001</v>
      </c>
      <c r="F7403" s="85" t="s">
        <v>963</v>
      </c>
      <c r="G7403" s="85" t="s">
        <v>2662</v>
      </c>
      <c r="H7403" s="85" t="s">
        <v>92</v>
      </c>
      <c r="I7403" s="85" t="s">
        <v>75</v>
      </c>
      <c r="J7403" s="85" t="s">
        <v>10022</v>
      </c>
      <c r="K7403" s="85" t="s">
        <v>3143</v>
      </c>
      <c r="L7403" s="85" t="s">
        <v>3144</v>
      </c>
      <c r="Y7403" s="85" t="s">
        <v>87002</v>
      </c>
      <c r="AB7403" s="85" t="s">
        <v>3147</v>
      </c>
      <c r="AC7403" s="85" t="s">
        <v>3147</v>
      </c>
      <c r="AV7403" s="85" t="s">
        <v>3147</v>
      </c>
      <c r="AW7403" s="85" t="s">
        <v>3147</v>
      </c>
      <c r="AY7403" s="85" t="s">
        <v>87003</v>
      </c>
      <c r="BI7403" s="85" t="s">
        <v>3150</v>
      </c>
      <c r="CT7403" s="85" t="s">
        <v>3144</v>
      </c>
      <c r="CU7403" s="85" t="s">
        <v>3151</v>
      </c>
      <c r="CW7403" s="85" t="s">
        <v>3152</v>
      </c>
      <c r="CX7403" s="85" t="s">
        <v>10022</v>
      </c>
    </row>
    <row r="7404" spans="1:102" hidden="1" x14ac:dyDescent="0.2">
      <c r="A7404" s="104">
        <v>45588</v>
      </c>
      <c r="B7404" s="85" t="s">
        <v>87004</v>
      </c>
      <c r="C7404" s="85" t="s">
        <v>3136</v>
      </c>
      <c r="D7404" s="85" t="s">
        <v>3137</v>
      </c>
      <c r="E7404" s="85" t="s">
        <v>87005</v>
      </c>
      <c r="F7404" s="85" t="s">
        <v>960</v>
      </c>
      <c r="G7404" s="85" t="s">
        <v>2662</v>
      </c>
      <c r="H7404" s="85" t="s">
        <v>92</v>
      </c>
      <c r="I7404" s="85" t="s">
        <v>69</v>
      </c>
      <c r="J7404" s="85" t="s">
        <v>4428</v>
      </c>
      <c r="K7404" s="85" t="s">
        <v>3143</v>
      </c>
      <c r="L7404" s="85" t="s">
        <v>3144</v>
      </c>
      <c r="Y7404" s="85" t="s">
        <v>87006</v>
      </c>
      <c r="AA7404" s="85" t="s">
        <v>87007</v>
      </c>
      <c r="AB7404" s="85" t="s">
        <v>3147</v>
      </c>
      <c r="AC7404" s="85" t="s">
        <v>87008</v>
      </c>
      <c r="AD7404" s="85" t="s">
        <v>87009</v>
      </c>
      <c r="AE7404" s="85" t="s">
        <v>87010</v>
      </c>
      <c r="AV7404" s="85" t="s">
        <v>3147</v>
      </c>
      <c r="AW7404" s="85" t="s">
        <v>3147</v>
      </c>
      <c r="BI7404" s="85" t="s">
        <v>3150</v>
      </c>
      <c r="CT7404" s="85" t="s">
        <v>3144</v>
      </c>
      <c r="CU7404" s="85" t="s">
        <v>3151</v>
      </c>
      <c r="CW7404" s="85" t="s">
        <v>3152</v>
      </c>
      <c r="CX7404" s="85" t="s">
        <v>4428</v>
      </c>
    </row>
    <row r="7405" spans="1:102" hidden="1" x14ac:dyDescent="0.2">
      <c r="A7405" s="104">
        <v>45588</v>
      </c>
      <c r="B7405" s="85" t="s">
        <v>85521</v>
      </c>
      <c r="C7405" s="85" t="s">
        <v>3136</v>
      </c>
      <c r="D7405" s="85" t="s">
        <v>3137</v>
      </c>
      <c r="E7405" s="85" t="s">
        <v>85522</v>
      </c>
      <c r="F7405" s="85" t="s">
        <v>1764</v>
      </c>
      <c r="G7405" s="85" t="s">
        <v>2677</v>
      </c>
      <c r="H7405" s="85" t="s">
        <v>416</v>
      </c>
      <c r="I7405" s="85" t="s">
        <v>1808</v>
      </c>
      <c r="J7405" s="85" t="s">
        <v>59120</v>
      </c>
      <c r="K7405" s="85" t="s">
        <v>3143</v>
      </c>
      <c r="L7405" s="85" t="s">
        <v>3144</v>
      </c>
      <c r="X7405" s="85" t="s">
        <v>6616</v>
      </c>
      <c r="Y7405" s="85" t="s">
        <v>85523</v>
      </c>
      <c r="AB7405" s="85" t="s">
        <v>3147</v>
      </c>
      <c r="AC7405" s="85" t="s">
        <v>3147</v>
      </c>
      <c r="AV7405" s="85" t="s">
        <v>3147</v>
      </c>
      <c r="AW7405" s="85" t="s">
        <v>3147</v>
      </c>
      <c r="BD7405" s="85" t="s">
        <v>87011</v>
      </c>
      <c r="BE7405" s="85" t="s">
        <v>87012</v>
      </c>
      <c r="BI7405" s="85" t="s">
        <v>3150</v>
      </c>
      <c r="CT7405" s="85" t="s">
        <v>3144</v>
      </c>
      <c r="CU7405" s="85" t="s">
        <v>4972</v>
      </c>
      <c r="CW7405" s="85" t="s">
        <v>4973</v>
      </c>
      <c r="CX7405" s="85" t="s">
        <v>11243</v>
      </c>
    </row>
    <row r="7406" spans="1:102" hidden="1" x14ac:dyDescent="0.2">
      <c r="A7406" s="104">
        <v>45588</v>
      </c>
      <c r="B7406" s="85" t="s">
        <v>87013</v>
      </c>
      <c r="C7406" s="85" t="s">
        <v>3136</v>
      </c>
      <c r="D7406" s="85" t="s">
        <v>3137</v>
      </c>
      <c r="E7406" s="85" t="s">
        <v>87014</v>
      </c>
      <c r="F7406" s="85" t="s">
        <v>2599</v>
      </c>
      <c r="G7406" s="85" t="s">
        <v>2680</v>
      </c>
      <c r="H7406" s="85" t="s">
        <v>416</v>
      </c>
      <c r="I7406" s="85" t="s">
        <v>2506</v>
      </c>
      <c r="J7406" s="85" t="s">
        <v>3377</v>
      </c>
      <c r="K7406" s="85" t="s">
        <v>3143</v>
      </c>
      <c r="L7406" s="85" t="s">
        <v>3144</v>
      </c>
      <c r="Y7406" s="85" t="s">
        <v>87015</v>
      </c>
      <c r="AB7406" s="85" t="s">
        <v>3147</v>
      </c>
      <c r="AC7406" s="85" t="s">
        <v>3147</v>
      </c>
      <c r="AP7406" s="85" t="s">
        <v>87016</v>
      </c>
      <c r="AV7406" s="85" t="s">
        <v>3147</v>
      </c>
      <c r="AW7406" s="85" t="s">
        <v>3147</v>
      </c>
      <c r="BI7406" s="85" t="s">
        <v>3150</v>
      </c>
      <c r="CT7406" s="85" t="s">
        <v>3144</v>
      </c>
      <c r="CU7406" s="85" t="s">
        <v>3151</v>
      </c>
      <c r="CW7406" s="85" t="s">
        <v>3152</v>
      </c>
      <c r="CX7406" s="85" t="s">
        <v>3377</v>
      </c>
    </row>
    <row r="7407" spans="1:102" hidden="1" x14ac:dyDescent="0.2">
      <c r="A7407" s="104">
        <v>45588</v>
      </c>
      <c r="B7407" s="85" t="s">
        <v>87017</v>
      </c>
      <c r="C7407" s="85" t="s">
        <v>3136</v>
      </c>
      <c r="D7407" s="85" t="s">
        <v>3137</v>
      </c>
      <c r="E7407" s="85" t="s">
        <v>87018</v>
      </c>
      <c r="F7407" s="85" t="s">
        <v>2599</v>
      </c>
      <c r="G7407" s="85" t="s">
        <v>2680</v>
      </c>
      <c r="H7407" s="85" t="s">
        <v>416</v>
      </c>
      <c r="I7407" s="85" t="s">
        <v>2506</v>
      </c>
      <c r="J7407" s="85" t="s">
        <v>3377</v>
      </c>
      <c r="K7407" s="85" t="s">
        <v>3143</v>
      </c>
      <c r="L7407" s="85" t="s">
        <v>3144</v>
      </c>
      <c r="Y7407" s="85" t="s">
        <v>87019</v>
      </c>
      <c r="AB7407" s="85" t="s">
        <v>3147</v>
      </c>
      <c r="AC7407" s="85" t="s">
        <v>3147</v>
      </c>
      <c r="AP7407" s="85" t="s">
        <v>87020</v>
      </c>
      <c r="AV7407" s="85" t="s">
        <v>3147</v>
      </c>
      <c r="AW7407" s="85" t="s">
        <v>3147</v>
      </c>
      <c r="BI7407" s="85" t="s">
        <v>3150</v>
      </c>
      <c r="CT7407" s="85" t="s">
        <v>3144</v>
      </c>
      <c r="CU7407" s="85" t="s">
        <v>3151</v>
      </c>
      <c r="CW7407" s="85" t="s">
        <v>3152</v>
      </c>
      <c r="CX7407" s="85" t="s">
        <v>3377</v>
      </c>
    </row>
    <row r="7408" spans="1:102" hidden="1" x14ac:dyDescent="0.2">
      <c r="A7408" s="104">
        <v>45588</v>
      </c>
      <c r="B7408" s="85" t="s">
        <v>87021</v>
      </c>
      <c r="C7408" s="85" t="s">
        <v>3136</v>
      </c>
      <c r="D7408" s="85" t="s">
        <v>3137</v>
      </c>
      <c r="E7408" s="85" t="s">
        <v>87022</v>
      </c>
      <c r="F7408" s="85" t="s">
        <v>2599</v>
      </c>
      <c r="G7408" s="85" t="s">
        <v>2680</v>
      </c>
      <c r="H7408" s="85" t="s">
        <v>416</v>
      </c>
      <c r="I7408" s="85" t="s">
        <v>2506</v>
      </c>
      <c r="J7408" s="85" t="s">
        <v>4337</v>
      </c>
      <c r="K7408" s="85" t="s">
        <v>3143</v>
      </c>
      <c r="L7408" s="85" t="s">
        <v>3144</v>
      </c>
      <c r="Y7408" s="85" t="s">
        <v>87023</v>
      </c>
      <c r="AA7408" s="85" t="s">
        <v>87024</v>
      </c>
      <c r="AB7408" s="85" t="s">
        <v>3147</v>
      </c>
      <c r="AC7408" s="85" t="s">
        <v>87025</v>
      </c>
      <c r="AD7408" s="85" t="s">
        <v>87026</v>
      </c>
      <c r="AV7408" s="85" t="s">
        <v>3147</v>
      </c>
      <c r="AW7408" s="85" t="s">
        <v>3147</v>
      </c>
      <c r="BI7408" s="85" t="s">
        <v>3150</v>
      </c>
      <c r="CT7408" s="85" t="s">
        <v>3144</v>
      </c>
      <c r="CU7408" s="85" t="s">
        <v>3151</v>
      </c>
      <c r="CW7408" s="85" t="s">
        <v>3152</v>
      </c>
      <c r="CX7408" s="85" t="s">
        <v>4337</v>
      </c>
    </row>
    <row r="7409" spans="1:103" hidden="1" x14ac:dyDescent="0.2">
      <c r="A7409" s="104">
        <v>45588</v>
      </c>
      <c r="B7409" s="85" t="s">
        <v>87027</v>
      </c>
      <c r="C7409" s="85" t="s">
        <v>3136</v>
      </c>
      <c r="D7409" s="85" t="s">
        <v>3137</v>
      </c>
      <c r="E7409" s="85" t="s">
        <v>87028</v>
      </c>
      <c r="F7409" s="85" t="s">
        <v>2594</v>
      </c>
      <c r="G7409" s="85" t="s">
        <v>2680</v>
      </c>
      <c r="H7409" s="85" t="s">
        <v>416</v>
      </c>
      <c r="I7409" s="85" t="s">
        <v>75</v>
      </c>
      <c r="J7409" s="85" t="s">
        <v>87029</v>
      </c>
      <c r="K7409" s="85" t="s">
        <v>3143</v>
      </c>
      <c r="L7409" s="85" t="s">
        <v>3144</v>
      </c>
      <c r="X7409" s="85" t="s">
        <v>33089</v>
      </c>
      <c r="Y7409" s="85" t="s">
        <v>87030</v>
      </c>
      <c r="AA7409" s="85" t="s">
        <v>87031</v>
      </c>
      <c r="AB7409" s="85" t="s">
        <v>3147</v>
      </c>
      <c r="AC7409" s="85" t="s">
        <v>87032</v>
      </c>
      <c r="AD7409" s="85" t="s">
        <v>87033</v>
      </c>
      <c r="AP7409" s="85" t="s">
        <v>87034</v>
      </c>
      <c r="AV7409" s="85" t="s">
        <v>3147</v>
      </c>
      <c r="AW7409" s="85" t="s">
        <v>3147</v>
      </c>
      <c r="BA7409" s="85" t="s">
        <v>87035</v>
      </c>
      <c r="BI7409" s="85" t="s">
        <v>3150</v>
      </c>
      <c r="CT7409" s="85" t="s">
        <v>3144</v>
      </c>
      <c r="CU7409" s="85" t="s">
        <v>3151</v>
      </c>
      <c r="CW7409" s="85" t="s">
        <v>3152</v>
      </c>
      <c r="CX7409" s="85" t="s">
        <v>87029</v>
      </c>
      <c r="CY7409" s="85" t="s">
        <v>87345</v>
      </c>
    </row>
    <row r="7410" spans="1:103" hidden="1" x14ac:dyDescent="0.2">
      <c r="A7410" s="104">
        <v>45588</v>
      </c>
      <c r="B7410" s="85" t="s">
        <v>87036</v>
      </c>
      <c r="C7410" s="85" t="s">
        <v>3136</v>
      </c>
      <c r="D7410" s="85" t="s">
        <v>3137</v>
      </c>
      <c r="E7410" s="85" t="s">
        <v>87037</v>
      </c>
      <c r="F7410" s="85" t="s">
        <v>2599</v>
      </c>
      <c r="G7410" s="85" t="s">
        <v>2680</v>
      </c>
      <c r="H7410" s="85" t="s">
        <v>416</v>
      </c>
      <c r="I7410" s="85" t="s">
        <v>2506</v>
      </c>
      <c r="J7410" s="85" t="s">
        <v>28383</v>
      </c>
      <c r="K7410" s="85" t="s">
        <v>3143</v>
      </c>
      <c r="L7410" s="85" t="s">
        <v>3144</v>
      </c>
      <c r="X7410" s="85" t="s">
        <v>28384</v>
      </c>
      <c r="Y7410" s="85" t="s">
        <v>87038</v>
      </c>
      <c r="AB7410" s="85" t="s">
        <v>3147</v>
      </c>
      <c r="AC7410" s="85" t="s">
        <v>3147</v>
      </c>
      <c r="AV7410" s="85" t="s">
        <v>3147</v>
      </c>
      <c r="AW7410" s="85" t="s">
        <v>3147</v>
      </c>
      <c r="AY7410" s="85" t="s">
        <v>87039</v>
      </c>
      <c r="BA7410" s="85" t="s">
        <v>87040</v>
      </c>
      <c r="BI7410" s="85" t="s">
        <v>3150</v>
      </c>
      <c r="CT7410" s="85" t="s">
        <v>3144</v>
      </c>
      <c r="CU7410" s="85" t="s">
        <v>4129</v>
      </c>
      <c r="CV7410" s="85" t="s">
        <v>4130</v>
      </c>
      <c r="CW7410" s="85" t="s">
        <v>3152</v>
      </c>
      <c r="CX7410" s="85" t="s">
        <v>28383</v>
      </c>
    </row>
    <row r="7411" spans="1:103" hidden="1" x14ac:dyDescent="0.2">
      <c r="A7411" s="104">
        <v>45588</v>
      </c>
      <c r="B7411" s="85" t="s">
        <v>87041</v>
      </c>
      <c r="C7411" s="85" t="s">
        <v>3136</v>
      </c>
      <c r="D7411" s="85" t="s">
        <v>3137</v>
      </c>
      <c r="E7411" s="85" t="s">
        <v>87042</v>
      </c>
      <c r="F7411" s="85" t="s">
        <v>1859</v>
      </c>
      <c r="G7411" s="85" t="s">
        <v>2664</v>
      </c>
      <c r="H7411" s="85" t="s">
        <v>416</v>
      </c>
      <c r="I7411" s="85" t="s">
        <v>119</v>
      </c>
      <c r="J7411" s="85" t="s">
        <v>29203</v>
      </c>
      <c r="K7411" s="85" t="s">
        <v>3143</v>
      </c>
      <c r="L7411" s="85" t="s">
        <v>3144</v>
      </c>
      <c r="Y7411" s="85" t="s">
        <v>87043</v>
      </c>
      <c r="AA7411" s="85" t="s">
        <v>87044</v>
      </c>
      <c r="AB7411" s="85" t="s">
        <v>3147</v>
      </c>
      <c r="AC7411" s="85" t="s">
        <v>87045</v>
      </c>
      <c r="AD7411" s="85" t="s">
        <v>87046</v>
      </c>
      <c r="AV7411" s="85" t="s">
        <v>3147</v>
      </c>
      <c r="AW7411" s="85" t="s">
        <v>3147</v>
      </c>
      <c r="BI7411" s="85" t="s">
        <v>3150</v>
      </c>
      <c r="CT7411" s="85" t="s">
        <v>3144</v>
      </c>
      <c r="CU7411" s="85" t="s">
        <v>3151</v>
      </c>
      <c r="CW7411" s="85" t="s">
        <v>3152</v>
      </c>
      <c r="CX7411" s="85" t="s">
        <v>29203</v>
      </c>
    </row>
    <row r="7412" spans="1:103" hidden="1" x14ac:dyDescent="0.2">
      <c r="A7412" s="104">
        <v>45588</v>
      </c>
      <c r="B7412" s="85" t="s">
        <v>87047</v>
      </c>
      <c r="C7412" s="85" t="s">
        <v>3136</v>
      </c>
      <c r="D7412" s="85" t="s">
        <v>3137</v>
      </c>
      <c r="E7412" s="85" t="s">
        <v>87048</v>
      </c>
      <c r="F7412" s="85" t="s">
        <v>2604</v>
      </c>
      <c r="G7412" s="85" t="s">
        <v>2680</v>
      </c>
      <c r="H7412" s="85" t="s">
        <v>416</v>
      </c>
      <c r="I7412" s="85" t="s">
        <v>103</v>
      </c>
      <c r="J7412" s="85" t="s">
        <v>3300</v>
      </c>
      <c r="K7412" s="85" t="s">
        <v>3143</v>
      </c>
      <c r="L7412" s="85" t="s">
        <v>3144</v>
      </c>
      <c r="Y7412" s="85" t="s">
        <v>87049</v>
      </c>
      <c r="AA7412" s="85" t="s">
        <v>87050</v>
      </c>
      <c r="AB7412" s="85" t="s">
        <v>3147</v>
      </c>
      <c r="AC7412" s="85" t="s">
        <v>87051</v>
      </c>
      <c r="AD7412" s="85" t="s">
        <v>87052</v>
      </c>
      <c r="AV7412" s="85" t="s">
        <v>3147</v>
      </c>
      <c r="AW7412" s="85" t="s">
        <v>3147</v>
      </c>
      <c r="BI7412" s="85" t="s">
        <v>3150</v>
      </c>
      <c r="CT7412" s="85" t="s">
        <v>3144</v>
      </c>
      <c r="CU7412" s="85" t="s">
        <v>3151</v>
      </c>
      <c r="CW7412" s="85" t="s">
        <v>3152</v>
      </c>
      <c r="CX7412" s="85" t="s">
        <v>3300</v>
      </c>
    </row>
    <row r="7413" spans="1:103" hidden="1" x14ac:dyDescent="0.2">
      <c r="A7413" s="104">
        <v>45588</v>
      </c>
      <c r="B7413" s="85" t="s">
        <v>87053</v>
      </c>
      <c r="C7413" s="85" t="s">
        <v>3136</v>
      </c>
      <c r="D7413" s="85" t="s">
        <v>3137</v>
      </c>
      <c r="E7413" s="85" t="s">
        <v>87054</v>
      </c>
      <c r="F7413" s="85" t="s">
        <v>2133</v>
      </c>
      <c r="G7413" s="85" t="s">
        <v>2082</v>
      </c>
      <c r="H7413" s="85" t="s">
        <v>416</v>
      </c>
      <c r="I7413" s="85" t="s">
        <v>935</v>
      </c>
      <c r="J7413" s="85" t="s">
        <v>3142</v>
      </c>
      <c r="K7413" s="85" t="s">
        <v>3143</v>
      </c>
      <c r="L7413" s="85" t="s">
        <v>3144</v>
      </c>
      <c r="Y7413" s="85" t="s">
        <v>87055</v>
      </c>
      <c r="AA7413" s="85" t="s">
        <v>87056</v>
      </c>
      <c r="AB7413" s="85" t="s">
        <v>3147</v>
      </c>
      <c r="AC7413" s="85" t="s">
        <v>87057</v>
      </c>
      <c r="AD7413" s="85" t="s">
        <v>87058</v>
      </c>
      <c r="AV7413" s="85" t="s">
        <v>3147</v>
      </c>
      <c r="AW7413" s="85" t="s">
        <v>3147</v>
      </c>
      <c r="BI7413" s="85" t="s">
        <v>3150</v>
      </c>
      <c r="CT7413" s="85" t="s">
        <v>3144</v>
      </c>
      <c r="CU7413" s="85" t="s">
        <v>3151</v>
      </c>
      <c r="CW7413" s="85" t="s">
        <v>3152</v>
      </c>
      <c r="CX7413" s="85" t="s">
        <v>3142</v>
      </c>
    </row>
    <row r="7414" spans="1:103" hidden="1" x14ac:dyDescent="0.2">
      <c r="A7414" s="104">
        <v>45588</v>
      </c>
      <c r="B7414" s="85" t="s">
        <v>87059</v>
      </c>
      <c r="C7414" s="85" t="s">
        <v>3136</v>
      </c>
      <c r="D7414" s="85" t="s">
        <v>3137</v>
      </c>
      <c r="E7414" s="85" t="s">
        <v>87060</v>
      </c>
      <c r="F7414" s="85" t="s">
        <v>1759</v>
      </c>
      <c r="G7414" s="85" t="s">
        <v>2677</v>
      </c>
      <c r="H7414" s="85" t="s">
        <v>416</v>
      </c>
      <c r="I7414" s="85" t="s">
        <v>206</v>
      </c>
      <c r="J7414" s="85" t="s">
        <v>87061</v>
      </c>
      <c r="K7414" s="85" t="s">
        <v>3143</v>
      </c>
      <c r="L7414" s="85" t="s">
        <v>3144</v>
      </c>
      <c r="Y7414" s="85" t="s">
        <v>87062</v>
      </c>
      <c r="AA7414" s="85" t="s">
        <v>87063</v>
      </c>
      <c r="AB7414" s="85" t="s">
        <v>3147</v>
      </c>
      <c r="AC7414" s="85" t="s">
        <v>87064</v>
      </c>
      <c r="AD7414" s="85" t="s">
        <v>87065</v>
      </c>
      <c r="AH7414" s="85" t="s">
        <v>87066</v>
      </c>
      <c r="AI7414" s="85">
        <v>3229944709094340</v>
      </c>
      <c r="AV7414" s="85" t="s">
        <v>3147</v>
      </c>
      <c r="AW7414" s="85" t="s">
        <v>3147</v>
      </c>
      <c r="BD7414" s="85" t="s">
        <v>87067</v>
      </c>
      <c r="BE7414" s="85" t="s">
        <v>87068</v>
      </c>
      <c r="BI7414" s="85" t="s">
        <v>3150</v>
      </c>
      <c r="CT7414" s="85" t="s">
        <v>3144</v>
      </c>
      <c r="CU7414" s="85" t="s">
        <v>3151</v>
      </c>
      <c r="CW7414" s="85" t="s">
        <v>3152</v>
      </c>
      <c r="CX7414" s="85" t="s">
        <v>87061</v>
      </c>
    </row>
    <row r="7415" spans="1:103" hidden="1" x14ac:dyDescent="0.2">
      <c r="A7415" s="104">
        <v>45588</v>
      </c>
      <c r="B7415" s="85" t="s">
        <v>87069</v>
      </c>
      <c r="C7415" s="85" t="s">
        <v>3136</v>
      </c>
      <c r="D7415" s="85" t="s">
        <v>3137</v>
      </c>
      <c r="E7415" s="85" t="s">
        <v>87070</v>
      </c>
      <c r="F7415" s="85" t="s">
        <v>2519</v>
      </c>
      <c r="G7415" s="85" t="s">
        <v>2679</v>
      </c>
      <c r="H7415" s="85" t="s">
        <v>290</v>
      </c>
      <c r="I7415" s="85" t="s">
        <v>2506</v>
      </c>
      <c r="J7415" s="85" t="s">
        <v>10022</v>
      </c>
      <c r="K7415" s="85" t="s">
        <v>3143</v>
      </c>
      <c r="L7415" s="85" t="s">
        <v>3144</v>
      </c>
      <c r="Y7415" s="85" t="s">
        <v>87071</v>
      </c>
      <c r="AB7415" s="85" t="s">
        <v>3147</v>
      </c>
      <c r="AC7415" s="85" t="s">
        <v>3147</v>
      </c>
      <c r="AV7415" s="85" t="s">
        <v>3147</v>
      </c>
      <c r="AW7415" s="85" t="s">
        <v>3147</v>
      </c>
      <c r="AY7415" s="85" t="s">
        <v>87072</v>
      </c>
      <c r="BI7415" s="85" t="s">
        <v>3150</v>
      </c>
      <c r="CT7415" s="85" t="s">
        <v>3144</v>
      </c>
      <c r="CU7415" s="85" t="s">
        <v>3151</v>
      </c>
      <c r="CW7415" s="85" t="s">
        <v>3152</v>
      </c>
      <c r="CX7415" s="85" t="s">
        <v>10022</v>
      </c>
    </row>
    <row r="7416" spans="1:103" hidden="1" x14ac:dyDescent="0.2">
      <c r="A7416" s="104">
        <v>45588</v>
      </c>
      <c r="B7416" s="85" t="s">
        <v>87073</v>
      </c>
      <c r="C7416" s="85" t="s">
        <v>3136</v>
      </c>
      <c r="D7416" s="85" t="s">
        <v>3137</v>
      </c>
      <c r="E7416" s="85" t="s">
        <v>87074</v>
      </c>
      <c r="F7416" s="85" t="s">
        <v>2463</v>
      </c>
      <c r="G7416" s="85" t="s">
        <v>2678</v>
      </c>
      <c r="H7416" s="85" t="s">
        <v>416</v>
      </c>
      <c r="I7416" s="85" t="s">
        <v>119</v>
      </c>
      <c r="J7416" s="85" t="s">
        <v>3377</v>
      </c>
      <c r="K7416" s="85" t="s">
        <v>3143</v>
      </c>
      <c r="L7416" s="85" t="s">
        <v>3144</v>
      </c>
      <c r="X7416" s="85" t="s">
        <v>6616</v>
      </c>
      <c r="Y7416" s="85" t="s">
        <v>87075</v>
      </c>
      <c r="AB7416" s="85" t="s">
        <v>3147</v>
      </c>
      <c r="AC7416" s="85" t="s">
        <v>3147</v>
      </c>
      <c r="AO7416" s="85" t="s">
        <v>87076</v>
      </c>
      <c r="AP7416" s="85" t="s">
        <v>87077</v>
      </c>
      <c r="AV7416" s="85" t="s">
        <v>3147</v>
      </c>
      <c r="AW7416" s="85" t="s">
        <v>3147</v>
      </c>
      <c r="BI7416" s="85" t="s">
        <v>3150</v>
      </c>
      <c r="CT7416" s="85" t="s">
        <v>3144</v>
      </c>
      <c r="CU7416" s="85" t="s">
        <v>4972</v>
      </c>
      <c r="CW7416" s="85" t="s">
        <v>4973</v>
      </c>
      <c r="CX7416" s="85" t="s">
        <v>4945</v>
      </c>
    </row>
    <row r="7417" spans="1:103" hidden="1" x14ac:dyDescent="0.2">
      <c r="A7417" s="104">
        <v>45588</v>
      </c>
      <c r="B7417" s="85" t="s">
        <v>87078</v>
      </c>
      <c r="C7417" s="85" t="s">
        <v>3136</v>
      </c>
      <c r="D7417" s="85" t="s">
        <v>3137</v>
      </c>
      <c r="E7417" s="85" t="s">
        <v>87079</v>
      </c>
      <c r="F7417" s="85" t="s">
        <v>2559</v>
      </c>
      <c r="G7417" s="85" t="s">
        <v>2679</v>
      </c>
      <c r="H7417" s="85" t="s">
        <v>678</v>
      </c>
      <c r="I7417" s="85" t="s">
        <v>2506</v>
      </c>
      <c r="J7417" s="85" t="s">
        <v>35432</v>
      </c>
      <c r="K7417" s="85" t="s">
        <v>3143</v>
      </c>
      <c r="L7417" s="85" t="s">
        <v>3144</v>
      </c>
      <c r="Y7417" s="85" t="s">
        <v>87080</v>
      </c>
      <c r="AB7417" s="85" t="s">
        <v>3147</v>
      </c>
      <c r="AC7417" s="85" t="s">
        <v>3147</v>
      </c>
      <c r="AV7417" s="85" t="s">
        <v>3147</v>
      </c>
      <c r="AW7417" s="85" t="s">
        <v>3147</v>
      </c>
      <c r="BF7417" s="85" t="s">
        <v>87081</v>
      </c>
      <c r="BI7417" s="85" t="s">
        <v>3150</v>
      </c>
      <c r="CT7417" s="85" t="s">
        <v>3144</v>
      </c>
      <c r="CU7417" s="85" t="s">
        <v>3151</v>
      </c>
      <c r="CW7417" s="85" t="s">
        <v>3152</v>
      </c>
      <c r="CX7417" s="85" t="s">
        <v>35432</v>
      </c>
    </row>
    <row r="7418" spans="1:103" hidden="1" x14ac:dyDescent="0.2">
      <c r="A7418" s="104">
        <v>45588</v>
      </c>
      <c r="B7418" s="85" t="s">
        <v>87082</v>
      </c>
      <c r="C7418" s="85" t="s">
        <v>3136</v>
      </c>
      <c r="D7418" s="85" t="s">
        <v>3137</v>
      </c>
      <c r="E7418" s="85" t="s">
        <v>87083</v>
      </c>
      <c r="F7418" s="85" t="s">
        <v>2109</v>
      </c>
      <c r="G7418" s="85" t="s">
        <v>2082</v>
      </c>
      <c r="H7418" s="85" t="s">
        <v>290</v>
      </c>
      <c r="I7418" s="85" t="s">
        <v>103</v>
      </c>
      <c r="J7418" s="85" t="s">
        <v>3377</v>
      </c>
      <c r="K7418" s="85" t="s">
        <v>3143</v>
      </c>
      <c r="L7418" s="85" t="s">
        <v>3144</v>
      </c>
      <c r="Y7418" s="85" t="s">
        <v>87084</v>
      </c>
      <c r="AB7418" s="85" t="s">
        <v>3147</v>
      </c>
      <c r="AC7418" s="85" t="s">
        <v>3147</v>
      </c>
      <c r="AP7418" s="85" t="s">
        <v>87085</v>
      </c>
      <c r="AV7418" s="85" t="s">
        <v>3147</v>
      </c>
      <c r="AW7418" s="85" t="s">
        <v>3147</v>
      </c>
      <c r="BI7418" s="85" t="s">
        <v>3150</v>
      </c>
      <c r="CT7418" s="85" t="s">
        <v>3144</v>
      </c>
      <c r="CU7418" s="85" t="s">
        <v>3151</v>
      </c>
      <c r="CW7418" s="85" t="s">
        <v>3152</v>
      </c>
      <c r="CX7418" s="85" t="s">
        <v>3377</v>
      </c>
    </row>
    <row r="7419" spans="1:103" hidden="1" x14ac:dyDescent="0.2">
      <c r="A7419" s="104">
        <v>45588</v>
      </c>
      <c r="B7419" s="85" t="s">
        <v>87086</v>
      </c>
      <c r="C7419" s="85" t="s">
        <v>3136</v>
      </c>
      <c r="D7419" s="85" t="s">
        <v>3137</v>
      </c>
      <c r="E7419" s="85" t="s">
        <v>87087</v>
      </c>
      <c r="F7419" s="85" t="s">
        <v>2438</v>
      </c>
      <c r="G7419" s="85" t="s">
        <v>2678</v>
      </c>
      <c r="H7419" s="85" t="s">
        <v>290</v>
      </c>
      <c r="I7419" s="85" t="s">
        <v>119</v>
      </c>
      <c r="J7419" s="85" t="s">
        <v>35432</v>
      </c>
      <c r="K7419" s="85" t="s">
        <v>3143</v>
      </c>
      <c r="L7419" s="85" t="s">
        <v>3144</v>
      </c>
      <c r="X7419" s="85" t="s">
        <v>87088</v>
      </c>
      <c r="Y7419" s="85" t="s">
        <v>87089</v>
      </c>
      <c r="AB7419" s="85" t="s">
        <v>3147</v>
      </c>
      <c r="AC7419" s="85" t="s">
        <v>3147</v>
      </c>
      <c r="AV7419" s="85" t="s">
        <v>3147</v>
      </c>
      <c r="AW7419" s="85" t="s">
        <v>3147</v>
      </c>
      <c r="BD7419" s="85" t="s">
        <v>87090</v>
      </c>
      <c r="BI7419" s="85" t="s">
        <v>3150</v>
      </c>
      <c r="CT7419" s="85" t="s">
        <v>3144</v>
      </c>
      <c r="CU7419" s="85" t="s">
        <v>3151</v>
      </c>
      <c r="CW7419" s="85" t="s">
        <v>3152</v>
      </c>
      <c r="CX7419" s="85" t="s">
        <v>35432</v>
      </c>
      <c r="CY7419" s="85" t="s">
        <v>71135</v>
      </c>
    </row>
    <row r="7420" spans="1:103" hidden="1" x14ac:dyDescent="0.2">
      <c r="A7420" s="104">
        <v>45588</v>
      </c>
      <c r="B7420" s="85" t="s">
        <v>87091</v>
      </c>
      <c r="C7420" s="85" t="s">
        <v>3136</v>
      </c>
      <c r="D7420" s="85" t="s">
        <v>3137</v>
      </c>
      <c r="E7420" s="85" t="s">
        <v>87092</v>
      </c>
      <c r="F7420" s="85" t="s">
        <v>2478</v>
      </c>
      <c r="G7420" s="85" t="s">
        <v>2678</v>
      </c>
      <c r="H7420" s="85" t="s">
        <v>416</v>
      </c>
      <c r="I7420" s="85" t="s">
        <v>111</v>
      </c>
      <c r="J7420" s="85" t="s">
        <v>3377</v>
      </c>
      <c r="K7420" s="85" t="s">
        <v>3143</v>
      </c>
      <c r="L7420" s="85" t="s">
        <v>3144</v>
      </c>
      <c r="Y7420" s="85" t="s">
        <v>87093</v>
      </c>
      <c r="AB7420" s="85" t="s">
        <v>3147</v>
      </c>
      <c r="AC7420" s="85" t="s">
        <v>3147</v>
      </c>
      <c r="AO7420" s="85" t="s">
        <v>87094</v>
      </c>
      <c r="AP7420" s="85" t="s">
        <v>87095</v>
      </c>
      <c r="AV7420" s="85" t="s">
        <v>3147</v>
      </c>
      <c r="AW7420" s="85" t="s">
        <v>3147</v>
      </c>
      <c r="BI7420" s="85" t="s">
        <v>3150</v>
      </c>
      <c r="CT7420" s="85" t="s">
        <v>3144</v>
      </c>
      <c r="CU7420" s="85" t="s">
        <v>3151</v>
      </c>
      <c r="CW7420" s="85" t="s">
        <v>3152</v>
      </c>
      <c r="CX7420" s="85" t="s">
        <v>3377</v>
      </c>
    </row>
    <row r="7421" spans="1:103" hidden="1" x14ac:dyDescent="0.2">
      <c r="A7421" s="104">
        <v>45588</v>
      </c>
      <c r="B7421" s="85" t="s">
        <v>87096</v>
      </c>
      <c r="C7421" s="85" t="s">
        <v>3136</v>
      </c>
      <c r="D7421" s="85" t="s">
        <v>3137</v>
      </c>
      <c r="E7421" s="85" t="s">
        <v>87097</v>
      </c>
      <c r="F7421" s="85" t="s">
        <v>2594</v>
      </c>
      <c r="G7421" s="85" t="s">
        <v>2680</v>
      </c>
      <c r="H7421" s="85" t="s">
        <v>416</v>
      </c>
      <c r="I7421" s="85" t="s">
        <v>75</v>
      </c>
      <c r="J7421" s="85" t="s">
        <v>3377</v>
      </c>
      <c r="K7421" s="85" t="s">
        <v>3143</v>
      </c>
      <c r="L7421" s="85" t="s">
        <v>3144</v>
      </c>
      <c r="X7421" s="85" t="s">
        <v>6616</v>
      </c>
      <c r="Y7421" s="85" t="s">
        <v>87098</v>
      </c>
      <c r="AB7421" s="85" t="s">
        <v>3147</v>
      </c>
      <c r="AC7421" s="85" t="s">
        <v>3147</v>
      </c>
      <c r="AP7421" s="85" t="s">
        <v>87099</v>
      </c>
      <c r="AV7421" s="85" t="s">
        <v>3147</v>
      </c>
      <c r="AW7421" s="85" t="s">
        <v>3147</v>
      </c>
      <c r="BI7421" s="85" t="s">
        <v>3150</v>
      </c>
      <c r="CT7421" s="85" t="s">
        <v>3144</v>
      </c>
      <c r="CU7421" s="85" t="s">
        <v>4972</v>
      </c>
      <c r="CW7421" s="85" t="s">
        <v>4973</v>
      </c>
      <c r="CX7421" s="85" t="s">
        <v>4945</v>
      </c>
    </row>
    <row r="7422" spans="1:103" hidden="1" x14ac:dyDescent="0.2">
      <c r="A7422" s="104">
        <v>45588</v>
      </c>
      <c r="B7422" s="85" t="s">
        <v>87100</v>
      </c>
      <c r="C7422" s="85" t="s">
        <v>3136</v>
      </c>
      <c r="D7422" s="85" t="s">
        <v>3137</v>
      </c>
      <c r="E7422" s="85" t="s">
        <v>87101</v>
      </c>
      <c r="F7422" s="85" t="s">
        <v>1835</v>
      </c>
      <c r="G7422" s="85" t="s">
        <v>2664</v>
      </c>
      <c r="H7422" s="85" t="s">
        <v>290</v>
      </c>
      <c r="I7422" s="85" t="s">
        <v>103</v>
      </c>
      <c r="J7422" s="85" t="s">
        <v>3257</v>
      </c>
      <c r="K7422" s="85" t="s">
        <v>3143</v>
      </c>
      <c r="L7422" s="85" t="s">
        <v>3144</v>
      </c>
      <c r="Y7422" s="85" t="s">
        <v>87102</v>
      </c>
      <c r="AA7422" s="85" t="s">
        <v>87103</v>
      </c>
      <c r="AB7422" s="85" t="s">
        <v>3147</v>
      </c>
      <c r="AC7422" s="85" t="s">
        <v>87104</v>
      </c>
      <c r="AD7422" s="85" t="s">
        <v>87105</v>
      </c>
      <c r="AV7422" s="85" t="s">
        <v>3147</v>
      </c>
      <c r="AW7422" s="85" t="s">
        <v>3147</v>
      </c>
      <c r="BI7422" s="85" t="s">
        <v>3150</v>
      </c>
      <c r="CT7422" s="85" t="s">
        <v>3144</v>
      </c>
      <c r="CU7422" s="85" t="s">
        <v>3151</v>
      </c>
      <c r="CW7422" s="85" t="s">
        <v>3152</v>
      </c>
      <c r="CX7422" s="85" t="s">
        <v>3257</v>
      </c>
    </row>
    <row r="7423" spans="1:103" hidden="1" x14ac:dyDescent="0.2">
      <c r="A7423" s="104">
        <v>45588</v>
      </c>
      <c r="B7423" s="85" t="s">
        <v>87106</v>
      </c>
      <c r="C7423" s="85" t="s">
        <v>3136</v>
      </c>
      <c r="D7423" s="85" t="s">
        <v>3137</v>
      </c>
      <c r="E7423" s="85" t="s">
        <v>87107</v>
      </c>
      <c r="F7423" s="85" t="s">
        <v>2589</v>
      </c>
      <c r="G7423" s="85" t="s">
        <v>2680</v>
      </c>
      <c r="H7423" s="85" t="s">
        <v>416</v>
      </c>
      <c r="I7423" s="85" t="s">
        <v>69</v>
      </c>
      <c r="J7423" s="85" t="s">
        <v>3377</v>
      </c>
      <c r="K7423" s="85" t="s">
        <v>3143</v>
      </c>
      <c r="L7423" s="85" t="s">
        <v>3144</v>
      </c>
      <c r="X7423" s="85" t="s">
        <v>87108</v>
      </c>
      <c r="Y7423" s="85" t="s">
        <v>87109</v>
      </c>
      <c r="AB7423" s="85" t="s">
        <v>3147</v>
      </c>
      <c r="AC7423" s="85" t="s">
        <v>3147</v>
      </c>
      <c r="AP7423" s="85" t="s">
        <v>87110</v>
      </c>
      <c r="AV7423" s="85" t="s">
        <v>3147</v>
      </c>
      <c r="AW7423" s="85" t="s">
        <v>3147</v>
      </c>
      <c r="BI7423" s="85" t="s">
        <v>85506</v>
      </c>
      <c r="CT7423" s="85" t="s">
        <v>3144</v>
      </c>
      <c r="CU7423" s="85" t="s">
        <v>4972</v>
      </c>
      <c r="CW7423" s="85" t="s">
        <v>4973</v>
      </c>
      <c r="CX7423" s="85" t="s">
        <v>4945</v>
      </c>
    </row>
    <row r="7424" spans="1:103" hidden="1" x14ac:dyDescent="0.2">
      <c r="A7424" s="104">
        <v>45588</v>
      </c>
      <c r="B7424" s="85" t="s">
        <v>87111</v>
      </c>
      <c r="C7424" s="85" t="s">
        <v>3136</v>
      </c>
      <c r="D7424" s="85" t="s">
        <v>3137</v>
      </c>
      <c r="E7424" s="85" t="s">
        <v>87112</v>
      </c>
      <c r="F7424" s="85" t="s">
        <v>2198</v>
      </c>
      <c r="G7424" s="85" t="s">
        <v>2190</v>
      </c>
      <c r="H7424" s="85" t="s">
        <v>290</v>
      </c>
      <c r="I7424" s="85" t="s">
        <v>1918</v>
      </c>
      <c r="J7424" s="85" t="s">
        <v>35432</v>
      </c>
      <c r="K7424" s="85" t="s">
        <v>3143</v>
      </c>
      <c r="L7424" s="85" t="s">
        <v>3144</v>
      </c>
      <c r="X7424" s="85" t="s">
        <v>87113</v>
      </c>
      <c r="Y7424" s="85" t="s">
        <v>87114</v>
      </c>
      <c r="AB7424" s="85" t="s">
        <v>3147</v>
      </c>
      <c r="AC7424" s="85" t="s">
        <v>3147</v>
      </c>
      <c r="AV7424" s="85" t="s">
        <v>3147</v>
      </c>
      <c r="AW7424" s="85" t="s">
        <v>3147</v>
      </c>
      <c r="BE7424" s="85" t="s">
        <v>87115</v>
      </c>
      <c r="BI7424" s="85" t="s">
        <v>85506</v>
      </c>
      <c r="CT7424" s="85" t="s">
        <v>3144</v>
      </c>
      <c r="CU7424" s="85" t="s">
        <v>3151</v>
      </c>
      <c r="CW7424" s="85" t="s">
        <v>3152</v>
      </c>
      <c r="CX7424" s="85" t="s">
        <v>36225</v>
      </c>
    </row>
    <row r="7425" spans="1:103" hidden="1" x14ac:dyDescent="0.2">
      <c r="A7425" s="104">
        <v>45588</v>
      </c>
      <c r="B7425" s="85" t="s">
        <v>87116</v>
      </c>
      <c r="C7425" s="85" t="s">
        <v>3136</v>
      </c>
      <c r="D7425" s="85" t="s">
        <v>3137</v>
      </c>
      <c r="E7425" s="85" t="s">
        <v>87117</v>
      </c>
      <c r="F7425" s="85" t="s">
        <v>2208</v>
      </c>
      <c r="G7425" s="85" t="s">
        <v>2190</v>
      </c>
      <c r="H7425" s="85" t="s">
        <v>290</v>
      </c>
      <c r="I7425" s="85" t="s">
        <v>103</v>
      </c>
      <c r="J7425" s="85" t="s">
        <v>35432</v>
      </c>
      <c r="K7425" s="85" t="s">
        <v>3143</v>
      </c>
      <c r="L7425" s="85" t="s">
        <v>3144</v>
      </c>
      <c r="Y7425" s="85" t="s">
        <v>87118</v>
      </c>
      <c r="AB7425" s="85" t="s">
        <v>3147</v>
      </c>
      <c r="AC7425" s="85" t="s">
        <v>3147</v>
      </c>
      <c r="AV7425" s="85" t="s">
        <v>3147</v>
      </c>
      <c r="AW7425" s="85" t="s">
        <v>3147</v>
      </c>
      <c r="BE7425" s="85" t="s">
        <v>87119</v>
      </c>
      <c r="BI7425" s="85" t="s">
        <v>85506</v>
      </c>
      <c r="CT7425" s="85" t="s">
        <v>3144</v>
      </c>
      <c r="CU7425" s="85" t="s">
        <v>3151</v>
      </c>
      <c r="CW7425" s="85" t="s">
        <v>3152</v>
      </c>
      <c r="CX7425" s="85" t="s">
        <v>35432</v>
      </c>
    </row>
    <row r="7426" spans="1:103" hidden="1" x14ac:dyDescent="0.2">
      <c r="A7426" s="104">
        <v>45588</v>
      </c>
      <c r="B7426" s="85" t="s">
        <v>87120</v>
      </c>
      <c r="C7426" s="85" t="s">
        <v>3136</v>
      </c>
      <c r="D7426" s="85" t="s">
        <v>3137</v>
      </c>
      <c r="E7426" s="85" t="s">
        <v>87121</v>
      </c>
      <c r="F7426" s="85" t="s">
        <v>2599</v>
      </c>
      <c r="G7426" s="85" t="s">
        <v>2680</v>
      </c>
      <c r="H7426" s="85" t="s">
        <v>416</v>
      </c>
      <c r="I7426" s="85" t="s">
        <v>2506</v>
      </c>
      <c r="J7426" s="85" t="s">
        <v>3257</v>
      </c>
      <c r="K7426" s="85" t="s">
        <v>3143</v>
      </c>
      <c r="L7426" s="85" t="s">
        <v>3144</v>
      </c>
      <c r="Y7426" s="85" t="s">
        <v>87122</v>
      </c>
      <c r="AA7426" s="85" t="s">
        <v>87123</v>
      </c>
      <c r="AB7426" s="85" t="s">
        <v>3147</v>
      </c>
      <c r="AC7426" s="85" t="s">
        <v>87124</v>
      </c>
      <c r="AD7426" s="85" t="s">
        <v>87125</v>
      </c>
      <c r="AV7426" s="85" t="s">
        <v>3147</v>
      </c>
      <c r="AW7426" s="85" t="s">
        <v>3147</v>
      </c>
      <c r="BI7426" s="85" t="s">
        <v>85506</v>
      </c>
      <c r="CT7426" s="85" t="s">
        <v>3144</v>
      </c>
      <c r="CU7426" s="85" t="s">
        <v>3151</v>
      </c>
      <c r="CW7426" s="85" t="s">
        <v>3152</v>
      </c>
      <c r="CX7426" s="85" t="s">
        <v>3257</v>
      </c>
    </row>
    <row r="7427" spans="1:103" hidden="1" x14ac:dyDescent="0.2">
      <c r="A7427" s="104">
        <v>45588</v>
      </c>
      <c r="B7427" s="85" t="s">
        <v>87126</v>
      </c>
      <c r="C7427" s="85" t="s">
        <v>3136</v>
      </c>
      <c r="D7427" s="85" t="s">
        <v>3137</v>
      </c>
      <c r="E7427" s="85" t="s">
        <v>87127</v>
      </c>
      <c r="F7427" s="85" t="s">
        <v>2594</v>
      </c>
      <c r="G7427" s="85" t="s">
        <v>2680</v>
      </c>
      <c r="H7427" s="85" t="s">
        <v>416</v>
      </c>
      <c r="I7427" s="85" t="s">
        <v>75</v>
      </c>
      <c r="J7427" s="85" t="s">
        <v>5808</v>
      </c>
      <c r="K7427" s="85" t="s">
        <v>3143</v>
      </c>
      <c r="L7427" s="85" t="s">
        <v>3144</v>
      </c>
      <c r="Y7427" s="85" t="s">
        <v>87128</v>
      </c>
      <c r="AB7427" s="85" t="s">
        <v>3147</v>
      </c>
      <c r="AC7427" s="85" t="s">
        <v>3147</v>
      </c>
      <c r="AG7427" s="85" t="s">
        <v>87129</v>
      </c>
      <c r="AV7427" s="85" t="s">
        <v>3147</v>
      </c>
      <c r="AW7427" s="85" t="s">
        <v>3147</v>
      </c>
      <c r="BI7427" s="85" t="s">
        <v>85506</v>
      </c>
      <c r="CT7427" s="85" t="s">
        <v>3144</v>
      </c>
      <c r="CU7427" s="85" t="s">
        <v>3151</v>
      </c>
      <c r="CW7427" s="85" t="s">
        <v>3152</v>
      </c>
      <c r="CX7427" s="85" t="s">
        <v>5808</v>
      </c>
    </row>
    <row r="7428" spans="1:103" hidden="1" x14ac:dyDescent="0.2">
      <c r="A7428" s="104">
        <v>45588</v>
      </c>
      <c r="B7428" s="85" t="s">
        <v>87130</v>
      </c>
      <c r="C7428" s="85" t="s">
        <v>3136</v>
      </c>
      <c r="D7428" s="85" t="s">
        <v>3137</v>
      </c>
      <c r="E7428" s="85" t="s">
        <v>87131</v>
      </c>
      <c r="F7428" s="85" t="s">
        <v>1811</v>
      </c>
      <c r="G7428" s="85" t="s">
        <v>2664</v>
      </c>
      <c r="H7428" s="85" t="s">
        <v>290</v>
      </c>
      <c r="I7428" s="85" t="s">
        <v>1917</v>
      </c>
      <c r="J7428" s="85" t="s">
        <v>3377</v>
      </c>
      <c r="K7428" s="85" t="s">
        <v>3143</v>
      </c>
      <c r="L7428" s="85" t="s">
        <v>3144</v>
      </c>
      <c r="Y7428" s="85" t="s">
        <v>87132</v>
      </c>
      <c r="AB7428" s="85" t="s">
        <v>3147</v>
      </c>
      <c r="AC7428" s="85" t="s">
        <v>3147</v>
      </c>
      <c r="AO7428" s="85" t="s">
        <v>87133</v>
      </c>
      <c r="AP7428" s="85" t="s">
        <v>87134</v>
      </c>
      <c r="AV7428" s="85" t="s">
        <v>3147</v>
      </c>
      <c r="AW7428" s="85" t="s">
        <v>3147</v>
      </c>
      <c r="BI7428" s="85" t="s">
        <v>85506</v>
      </c>
      <c r="CT7428" s="85" t="s">
        <v>3144</v>
      </c>
      <c r="CU7428" s="85" t="s">
        <v>3151</v>
      </c>
      <c r="CW7428" s="85" t="s">
        <v>3152</v>
      </c>
      <c r="CX7428" s="85" t="s">
        <v>3377</v>
      </c>
    </row>
    <row r="7429" spans="1:103" hidden="1" x14ac:dyDescent="0.2">
      <c r="A7429" s="104">
        <v>45588</v>
      </c>
      <c r="B7429" s="85" t="s">
        <v>87135</v>
      </c>
      <c r="C7429" s="85" t="s">
        <v>3136</v>
      </c>
      <c r="D7429" s="85" t="s">
        <v>3137</v>
      </c>
      <c r="E7429" s="85" t="s">
        <v>87136</v>
      </c>
      <c r="F7429" s="85" t="s">
        <v>1823</v>
      </c>
      <c r="G7429" s="85" t="s">
        <v>2664</v>
      </c>
      <c r="H7429" s="85" t="s">
        <v>290</v>
      </c>
      <c r="I7429" s="85" t="s">
        <v>119</v>
      </c>
      <c r="J7429" s="85" t="s">
        <v>35432</v>
      </c>
      <c r="K7429" s="85" t="s">
        <v>3143</v>
      </c>
      <c r="L7429" s="85" t="s">
        <v>3144</v>
      </c>
      <c r="Y7429" s="85" t="s">
        <v>87137</v>
      </c>
      <c r="AB7429" s="85" t="s">
        <v>3147</v>
      </c>
      <c r="AC7429" s="85" t="s">
        <v>3147</v>
      </c>
      <c r="AV7429" s="85" t="s">
        <v>3147</v>
      </c>
      <c r="AW7429" s="85" t="s">
        <v>3147</v>
      </c>
      <c r="BD7429" s="85" t="s">
        <v>87138</v>
      </c>
      <c r="BE7429" s="85" t="s">
        <v>87139</v>
      </c>
      <c r="BI7429" s="85" t="s">
        <v>85506</v>
      </c>
      <c r="CT7429" s="85" t="s">
        <v>3144</v>
      </c>
      <c r="CU7429" s="85" t="s">
        <v>3151</v>
      </c>
      <c r="CW7429" s="85" t="s">
        <v>3152</v>
      </c>
      <c r="CX7429" s="85" t="s">
        <v>35432</v>
      </c>
    </row>
    <row r="7430" spans="1:103" hidden="1" x14ac:dyDescent="0.2">
      <c r="A7430" s="104">
        <v>45588</v>
      </c>
      <c r="B7430" s="85" t="s">
        <v>87140</v>
      </c>
      <c r="C7430" s="85" t="s">
        <v>3136</v>
      </c>
      <c r="D7430" s="85" t="s">
        <v>3137</v>
      </c>
      <c r="E7430" s="85" t="s">
        <v>87141</v>
      </c>
      <c r="F7430" s="85" t="s">
        <v>2589</v>
      </c>
      <c r="G7430" s="85" t="s">
        <v>2680</v>
      </c>
      <c r="H7430" s="85" t="s">
        <v>416</v>
      </c>
      <c r="I7430" s="85" t="s">
        <v>69</v>
      </c>
      <c r="J7430" s="85" t="s">
        <v>5871</v>
      </c>
      <c r="K7430" s="85" t="s">
        <v>3143</v>
      </c>
      <c r="L7430" s="85" t="s">
        <v>3144</v>
      </c>
      <c r="Y7430" s="85" t="s">
        <v>87142</v>
      </c>
      <c r="AB7430" s="85" t="s">
        <v>3147</v>
      </c>
      <c r="AC7430" s="85" t="s">
        <v>3147</v>
      </c>
      <c r="AP7430" s="85" t="s">
        <v>87143</v>
      </c>
      <c r="AV7430" s="85" t="s">
        <v>3147</v>
      </c>
      <c r="AW7430" s="85" t="s">
        <v>3147</v>
      </c>
      <c r="BI7430" s="85" t="s">
        <v>85506</v>
      </c>
      <c r="CT7430" s="85" t="s">
        <v>3144</v>
      </c>
      <c r="CU7430" s="85" t="s">
        <v>3151</v>
      </c>
      <c r="CW7430" s="85" t="s">
        <v>3152</v>
      </c>
      <c r="CX7430" s="85" t="s">
        <v>5871</v>
      </c>
    </row>
    <row r="7431" spans="1:103" hidden="1" x14ac:dyDescent="0.2">
      <c r="A7431" s="104">
        <v>45588</v>
      </c>
      <c r="B7431" s="85" t="s">
        <v>87144</v>
      </c>
      <c r="C7431" s="85" t="s">
        <v>3136</v>
      </c>
      <c r="D7431" s="85" t="s">
        <v>3137</v>
      </c>
      <c r="E7431" s="85" t="s">
        <v>87145</v>
      </c>
      <c r="F7431" s="85" t="s">
        <v>2599</v>
      </c>
      <c r="G7431" s="85" t="s">
        <v>2680</v>
      </c>
      <c r="H7431" s="85" t="s">
        <v>416</v>
      </c>
      <c r="I7431" s="85" t="s">
        <v>2506</v>
      </c>
      <c r="J7431" s="85" t="s">
        <v>83920</v>
      </c>
      <c r="K7431" s="85" t="s">
        <v>3143</v>
      </c>
      <c r="L7431" s="85" t="s">
        <v>3144</v>
      </c>
      <c r="Y7431" s="85" t="s">
        <v>87146</v>
      </c>
      <c r="AB7431" s="85" t="s">
        <v>3147</v>
      </c>
      <c r="AC7431" s="85" t="s">
        <v>3147</v>
      </c>
      <c r="AP7431" s="85" t="s">
        <v>87147</v>
      </c>
      <c r="AV7431" s="85" t="s">
        <v>3147</v>
      </c>
      <c r="AW7431" s="85" t="s">
        <v>3147</v>
      </c>
      <c r="BI7431" s="85" t="s">
        <v>85506</v>
      </c>
      <c r="CT7431" s="85" t="s">
        <v>3144</v>
      </c>
      <c r="CU7431" s="85" t="s">
        <v>3151</v>
      </c>
      <c r="CW7431" s="85" t="s">
        <v>3152</v>
      </c>
      <c r="CX7431" s="85" t="s">
        <v>83920</v>
      </c>
    </row>
    <row r="7432" spans="1:103" hidden="1" x14ac:dyDescent="0.2">
      <c r="A7432" s="104">
        <v>45588</v>
      </c>
      <c r="B7432" s="85" t="s">
        <v>81292</v>
      </c>
      <c r="C7432" s="85" t="s">
        <v>3136</v>
      </c>
      <c r="D7432" s="85" t="s">
        <v>3137</v>
      </c>
      <c r="E7432" s="85" t="s">
        <v>81293</v>
      </c>
      <c r="F7432" s="85" t="s">
        <v>2618</v>
      </c>
      <c r="G7432" s="85" t="s">
        <v>2680</v>
      </c>
      <c r="H7432" s="85" t="s">
        <v>678</v>
      </c>
      <c r="I7432" s="85" t="s">
        <v>2506</v>
      </c>
      <c r="J7432" s="85" t="s">
        <v>24709</v>
      </c>
      <c r="K7432" s="85" t="s">
        <v>3143</v>
      </c>
      <c r="L7432" s="85" t="s">
        <v>3144</v>
      </c>
      <c r="Y7432" s="85" t="s">
        <v>81294</v>
      </c>
      <c r="AA7432" s="85" t="s">
        <v>87148</v>
      </c>
      <c r="AB7432" s="85" t="e">
        <v>#REF!</v>
      </c>
      <c r="AC7432" s="85" t="s">
        <v>87149</v>
      </c>
      <c r="AD7432" s="85" t="s">
        <v>87150</v>
      </c>
      <c r="AG7432" s="85" t="s">
        <v>87151</v>
      </c>
      <c r="AP7432" s="85" t="s">
        <v>81295</v>
      </c>
      <c r="AQ7432" s="85" t="s">
        <v>87152</v>
      </c>
      <c r="AS7432" s="85" t="s">
        <v>87153</v>
      </c>
      <c r="AT7432" s="85" t="s">
        <v>87154</v>
      </c>
      <c r="AU7432" s="85" t="s">
        <v>1604</v>
      </c>
      <c r="AV7432" s="85" t="s">
        <v>678</v>
      </c>
      <c r="AW7432" s="85" t="s">
        <v>1238</v>
      </c>
      <c r="AY7432" s="85" t="s">
        <v>87155</v>
      </c>
      <c r="AZ7432" s="85" t="s">
        <v>87156</v>
      </c>
      <c r="BA7432" s="85" t="s">
        <v>87157</v>
      </c>
      <c r="BB7432" s="85" t="s">
        <v>87158</v>
      </c>
      <c r="BC7432" s="85" t="s">
        <v>87159</v>
      </c>
      <c r="BI7432" s="85" t="s">
        <v>3380</v>
      </c>
      <c r="CT7432" s="85" t="s">
        <v>3144</v>
      </c>
      <c r="CU7432" s="85" t="s">
        <v>3151</v>
      </c>
      <c r="CW7432" s="85" t="s">
        <v>3493</v>
      </c>
      <c r="CX7432" s="85" t="s">
        <v>24709</v>
      </c>
    </row>
    <row r="7433" spans="1:103" hidden="1" x14ac:dyDescent="0.2">
      <c r="A7433" s="104">
        <v>45588</v>
      </c>
      <c r="B7433" s="85" t="s">
        <v>87160</v>
      </c>
      <c r="C7433" s="85" t="s">
        <v>3136</v>
      </c>
      <c r="D7433" s="85" t="s">
        <v>3137</v>
      </c>
      <c r="E7433" s="85" t="s">
        <v>87161</v>
      </c>
      <c r="F7433" s="85" t="s">
        <v>1759</v>
      </c>
      <c r="G7433" s="85" t="s">
        <v>2677</v>
      </c>
      <c r="H7433" s="85" t="s">
        <v>416</v>
      </c>
      <c r="I7433" s="85" t="s">
        <v>206</v>
      </c>
      <c r="J7433" s="85" t="s">
        <v>3556</v>
      </c>
      <c r="K7433" s="85" t="s">
        <v>3395</v>
      </c>
      <c r="L7433" s="85" t="s">
        <v>3144</v>
      </c>
      <c r="Y7433" s="85" t="s">
        <v>87162</v>
      </c>
      <c r="AA7433" s="85" t="s">
        <v>87163</v>
      </c>
      <c r="AB7433" s="85" t="e">
        <v>#REF!</v>
      </c>
      <c r="AC7433" s="85" t="s">
        <v>87164</v>
      </c>
      <c r="AD7433" s="85" t="s">
        <v>87165</v>
      </c>
      <c r="AG7433" s="85" t="s">
        <v>87166</v>
      </c>
      <c r="AH7433" s="85" t="s">
        <v>87167</v>
      </c>
      <c r="AI7433" s="85">
        <v>2417436331061320</v>
      </c>
      <c r="AP7433" s="85" t="s">
        <v>87168</v>
      </c>
      <c r="AQ7433" s="85" t="s">
        <v>87169</v>
      </c>
      <c r="AS7433" s="85" t="s">
        <v>87170</v>
      </c>
      <c r="AT7433" s="85" t="s">
        <v>87171</v>
      </c>
      <c r="AU7433" s="85" t="s">
        <v>87172</v>
      </c>
      <c r="AV7433" s="85" t="s">
        <v>416</v>
      </c>
      <c r="AW7433" s="85" t="s">
        <v>1339</v>
      </c>
      <c r="BB7433" s="85" t="s">
        <v>87173</v>
      </c>
      <c r="BC7433" s="85" t="s">
        <v>87174</v>
      </c>
      <c r="BD7433" s="85" t="s">
        <v>87175</v>
      </c>
      <c r="BE7433" s="85" t="s">
        <v>87176</v>
      </c>
      <c r="BI7433" s="85" t="s">
        <v>3380</v>
      </c>
      <c r="CT7433" s="85" t="s">
        <v>3144</v>
      </c>
      <c r="CU7433" s="85" t="s">
        <v>3151</v>
      </c>
      <c r="CW7433" s="85" t="s">
        <v>3410</v>
      </c>
      <c r="CX7433" s="85" t="s">
        <v>3556</v>
      </c>
    </row>
    <row r="7434" spans="1:103" hidden="1" x14ac:dyDescent="0.2">
      <c r="A7434" s="104">
        <v>45588</v>
      </c>
      <c r="B7434" s="85" t="s">
        <v>87177</v>
      </c>
      <c r="C7434" s="85" t="s">
        <v>3136</v>
      </c>
      <c r="D7434" s="85" t="s">
        <v>3137</v>
      </c>
      <c r="E7434" s="85" t="s">
        <v>87178</v>
      </c>
      <c r="F7434" s="85" t="s">
        <v>2589</v>
      </c>
      <c r="G7434" s="85" t="s">
        <v>2680</v>
      </c>
      <c r="H7434" s="85" t="s">
        <v>416</v>
      </c>
      <c r="I7434" s="85" t="s">
        <v>69</v>
      </c>
      <c r="J7434" s="85" t="s">
        <v>3753</v>
      </c>
      <c r="K7434" s="85" t="s">
        <v>3143</v>
      </c>
      <c r="L7434" s="85" t="s">
        <v>3144</v>
      </c>
      <c r="Y7434" s="85" t="s">
        <v>87179</v>
      </c>
      <c r="AA7434" s="85" t="s">
        <v>87180</v>
      </c>
      <c r="AB7434" s="85" t="s">
        <v>3147</v>
      </c>
      <c r="AC7434" s="85" t="s">
        <v>87181</v>
      </c>
      <c r="AD7434" s="85" t="s">
        <v>87182</v>
      </c>
      <c r="AG7434" s="85" t="s">
        <v>87183</v>
      </c>
      <c r="AP7434" s="85" t="s">
        <v>87184</v>
      </c>
      <c r="AQ7434" s="85" t="s">
        <v>87185</v>
      </c>
      <c r="AS7434" s="85" t="s">
        <v>87186</v>
      </c>
      <c r="AT7434" s="85" t="s">
        <v>87187</v>
      </c>
      <c r="AU7434" s="85" t="s">
        <v>1636</v>
      </c>
      <c r="AV7434" s="85" t="s">
        <v>416</v>
      </c>
      <c r="AW7434" s="85" t="s">
        <v>1229</v>
      </c>
      <c r="AY7434" s="85" t="s">
        <v>87188</v>
      </c>
      <c r="AZ7434" s="85" t="s">
        <v>87189</v>
      </c>
      <c r="BA7434" s="85" t="s">
        <v>87190</v>
      </c>
      <c r="BB7434" s="85" t="s">
        <v>87191</v>
      </c>
      <c r="BC7434" s="85" t="s">
        <v>87192</v>
      </c>
      <c r="BI7434" s="85" t="s">
        <v>3380</v>
      </c>
      <c r="CT7434" s="85" t="s">
        <v>3144</v>
      </c>
      <c r="CU7434" s="85" t="s">
        <v>3151</v>
      </c>
      <c r="CW7434" s="85" t="s">
        <v>3493</v>
      </c>
      <c r="CX7434" s="85" t="s">
        <v>3394</v>
      </c>
    </row>
    <row r="7435" spans="1:103" hidden="1" x14ac:dyDescent="0.2">
      <c r="A7435" s="104">
        <v>45588</v>
      </c>
      <c r="B7435" s="85" t="s">
        <v>87193</v>
      </c>
      <c r="C7435" s="85" t="s">
        <v>3136</v>
      </c>
      <c r="D7435" s="85" t="s">
        <v>3137</v>
      </c>
      <c r="E7435" s="85" t="s">
        <v>87194</v>
      </c>
      <c r="F7435" s="85" t="s">
        <v>960</v>
      </c>
      <c r="G7435" s="85" t="s">
        <v>2662</v>
      </c>
      <c r="H7435" s="85" t="s">
        <v>92</v>
      </c>
      <c r="I7435" s="85" t="s">
        <v>69</v>
      </c>
      <c r="J7435" s="85" t="s">
        <v>3394</v>
      </c>
      <c r="K7435" s="85" t="s">
        <v>3395</v>
      </c>
      <c r="L7435" s="85" t="s">
        <v>3144</v>
      </c>
      <c r="X7435" s="85" t="s">
        <v>87195</v>
      </c>
      <c r="Y7435" s="85" t="s">
        <v>87196</v>
      </c>
      <c r="AA7435" s="85" t="s">
        <v>87197</v>
      </c>
      <c r="AB7435" s="85" t="s">
        <v>3147</v>
      </c>
      <c r="AC7435" s="85" t="s">
        <v>87198</v>
      </c>
      <c r="AD7435" s="85" t="s">
        <v>87199</v>
      </c>
      <c r="AE7435" s="85" t="s">
        <v>87200</v>
      </c>
      <c r="AL7435" s="85" t="s">
        <v>87201</v>
      </c>
      <c r="AM7435" s="85" t="s">
        <v>87202</v>
      </c>
      <c r="AU7435" s="85" t="s">
        <v>13299</v>
      </c>
      <c r="AV7435" s="85" t="s">
        <v>92</v>
      </c>
      <c r="AW7435" s="85" t="s">
        <v>1339</v>
      </c>
      <c r="BA7435" s="85" t="s">
        <v>87203</v>
      </c>
      <c r="BB7435" s="85" t="s">
        <v>87204</v>
      </c>
      <c r="BC7435" s="85" t="s">
        <v>87205</v>
      </c>
      <c r="BD7435" s="85" t="s">
        <v>87206</v>
      </c>
      <c r="BE7435" s="85" t="s">
        <v>87207</v>
      </c>
      <c r="BI7435" s="85" t="s">
        <v>3380</v>
      </c>
      <c r="CT7435" s="85" t="s">
        <v>3144</v>
      </c>
      <c r="CU7435" s="85" t="s">
        <v>3151</v>
      </c>
      <c r="CW7435" s="85" t="s">
        <v>3472</v>
      </c>
      <c r="CX7435" s="85" t="s">
        <v>3394</v>
      </c>
      <c r="CY7435" s="85" t="s">
        <v>59091</v>
      </c>
    </row>
    <row r="7436" spans="1:103" hidden="1" x14ac:dyDescent="0.2">
      <c r="A7436" s="104">
        <v>45588</v>
      </c>
      <c r="B7436" s="85" t="s">
        <v>75190</v>
      </c>
      <c r="C7436" s="85" t="s">
        <v>3136</v>
      </c>
      <c r="D7436" s="85" t="s">
        <v>3137</v>
      </c>
      <c r="E7436" s="85" t="s">
        <v>75191</v>
      </c>
      <c r="F7436" s="85" t="s">
        <v>963</v>
      </c>
      <c r="G7436" s="85" t="s">
        <v>2662</v>
      </c>
      <c r="H7436" s="85" t="s">
        <v>92</v>
      </c>
      <c r="I7436" s="85" t="s">
        <v>75</v>
      </c>
      <c r="J7436" s="85" t="s">
        <v>87208</v>
      </c>
      <c r="K7436" s="85" t="s">
        <v>3395</v>
      </c>
      <c r="L7436" s="85" t="s">
        <v>3144</v>
      </c>
      <c r="Y7436" s="85" t="s">
        <v>75192</v>
      </c>
      <c r="AA7436" s="85" t="s">
        <v>87209</v>
      </c>
      <c r="AB7436" s="85" t="s">
        <v>3147</v>
      </c>
      <c r="AC7436" s="85" t="s">
        <v>87210</v>
      </c>
      <c r="AD7436" s="85" t="s">
        <v>87211</v>
      </c>
      <c r="AE7436" s="85" t="s">
        <v>87212</v>
      </c>
      <c r="AL7436" s="85" t="s">
        <v>87213</v>
      </c>
      <c r="AM7436" s="85" t="s">
        <v>87214</v>
      </c>
      <c r="AU7436" s="85" t="s">
        <v>31781</v>
      </c>
      <c r="AV7436" s="85" t="s">
        <v>92</v>
      </c>
      <c r="AW7436" s="85" t="s">
        <v>1339</v>
      </c>
      <c r="AY7436" s="85" t="s">
        <v>75193</v>
      </c>
      <c r="BA7436" s="85" t="s">
        <v>87215</v>
      </c>
      <c r="BB7436" s="85" t="s">
        <v>87216</v>
      </c>
      <c r="BC7436" s="85" t="s">
        <v>87217</v>
      </c>
      <c r="BD7436" s="85" t="s">
        <v>87218</v>
      </c>
      <c r="BE7436" s="85" t="s">
        <v>87219</v>
      </c>
      <c r="BI7436" s="85" t="s">
        <v>3380</v>
      </c>
      <c r="CT7436" s="85" t="s">
        <v>3144</v>
      </c>
      <c r="CU7436" s="85" t="s">
        <v>3151</v>
      </c>
      <c r="CW7436" s="85" t="s">
        <v>3472</v>
      </c>
      <c r="CX7436" s="85" t="s">
        <v>87208</v>
      </c>
    </row>
    <row r="7437" spans="1:103" hidden="1" x14ac:dyDescent="0.2">
      <c r="A7437" s="104">
        <v>45588</v>
      </c>
      <c r="B7437" s="85" t="s">
        <v>79716</v>
      </c>
      <c r="C7437" s="85" t="s">
        <v>3136</v>
      </c>
      <c r="D7437" s="85" t="s">
        <v>3137</v>
      </c>
      <c r="E7437" s="85" t="s">
        <v>79717</v>
      </c>
      <c r="F7437" s="85" t="s">
        <v>2644</v>
      </c>
      <c r="G7437" s="85" t="s">
        <v>2680</v>
      </c>
      <c r="H7437" s="85" t="s">
        <v>2666</v>
      </c>
      <c r="I7437" s="85" t="s">
        <v>103</v>
      </c>
      <c r="J7437" s="85" t="s">
        <v>87220</v>
      </c>
      <c r="K7437" s="85" t="s">
        <v>3143</v>
      </c>
      <c r="L7437" s="85" t="s">
        <v>3144</v>
      </c>
      <c r="Y7437" s="85" t="s">
        <v>79718</v>
      </c>
      <c r="AA7437" s="85" t="s">
        <v>87221</v>
      </c>
      <c r="AB7437" s="85" t="s">
        <v>3147</v>
      </c>
      <c r="AC7437" s="85" t="s">
        <v>87222</v>
      </c>
      <c r="AD7437" s="85" t="s">
        <v>87223</v>
      </c>
      <c r="AG7437" s="85" t="s">
        <v>87224</v>
      </c>
      <c r="AP7437" s="85" t="s">
        <v>79719</v>
      </c>
      <c r="AQ7437" s="85" t="s">
        <v>87225</v>
      </c>
      <c r="AS7437" s="85" t="s">
        <v>87226</v>
      </c>
      <c r="AT7437" s="85" t="s">
        <v>87227</v>
      </c>
      <c r="AU7437" s="85" t="s">
        <v>1612</v>
      </c>
      <c r="AV7437" s="85" t="s">
        <v>1239</v>
      </c>
      <c r="AW7437" s="85" t="s">
        <v>1229</v>
      </c>
      <c r="AY7437" s="85" t="s">
        <v>87228</v>
      </c>
      <c r="AZ7437" s="85" t="s">
        <v>87229</v>
      </c>
      <c r="BA7437" s="85" t="s">
        <v>87230</v>
      </c>
      <c r="BB7437" s="85" t="s">
        <v>87231</v>
      </c>
      <c r="BC7437" s="85" t="s">
        <v>87232</v>
      </c>
      <c r="BI7437" s="85" t="s">
        <v>3380</v>
      </c>
      <c r="CT7437" s="85" t="s">
        <v>3144</v>
      </c>
      <c r="CU7437" s="85" t="s">
        <v>3151</v>
      </c>
      <c r="CW7437" s="85" t="s">
        <v>3493</v>
      </c>
      <c r="CX7437" s="85" t="s">
        <v>87220</v>
      </c>
    </row>
    <row r="7438" spans="1:103" hidden="1" x14ac:dyDescent="0.2">
      <c r="A7438" s="104">
        <v>45588</v>
      </c>
      <c r="B7438" s="85" t="s">
        <v>86407</v>
      </c>
      <c r="C7438" s="85" t="s">
        <v>3136</v>
      </c>
      <c r="D7438" s="85" t="s">
        <v>3137</v>
      </c>
      <c r="E7438" s="85" t="s">
        <v>86408</v>
      </c>
      <c r="F7438" s="85" t="s">
        <v>1817</v>
      </c>
      <c r="G7438" s="85" t="s">
        <v>2664</v>
      </c>
      <c r="H7438" s="85" t="s">
        <v>290</v>
      </c>
      <c r="I7438" s="85" t="s">
        <v>1918</v>
      </c>
      <c r="J7438" s="85" t="s">
        <v>59606</v>
      </c>
      <c r="K7438" s="85" t="s">
        <v>3143</v>
      </c>
      <c r="L7438" s="85" t="s">
        <v>3144</v>
      </c>
      <c r="Y7438" s="85" t="s">
        <v>86410</v>
      </c>
      <c r="AA7438" s="85" t="s">
        <v>86411</v>
      </c>
      <c r="AB7438" s="85" t="s">
        <v>3147</v>
      </c>
      <c r="AC7438" s="85" t="s">
        <v>86412</v>
      </c>
      <c r="AD7438" s="85" t="s">
        <v>86413</v>
      </c>
      <c r="AG7438" s="85" t="s">
        <v>87233</v>
      </c>
      <c r="AO7438" s="85" t="s">
        <v>87234</v>
      </c>
      <c r="AP7438" s="85" t="s">
        <v>87235</v>
      </c>
      <c r="AR7438" s="85" t="s">
        <v>87236</v>
      </c>
      <c r="AS7438" s="85" t="s">
        <v>87237</v>
      </c>
      <c r="AT7438" s="85" t="s">
        <v>87238</v>
      </c>
      <c r="AU7438" s="85" t="s">
        <v>87239</v>
      </c>
      <c r="AV7438" s="85" t="s">
        <v>290</v>
      </c>
      <c r="AW7438" s="85" t="s">
        <v>1339</v>
      </c>
      <c r="BB7438" s="85" t="s">
        <v>87240</v>
      </c>
      <c r="BC7438" s="85" t="s">
        <v>87241</v>
      </c>
      <c r="BD7438" s="85" t="s">
        <v>87242</v>
      </c>
      <c r="BE7438" s="85" t="s">
        <v>87243</v>
      </c>
      <c r="BI7438" s="85" t="s">
        <v>3380</v>
      </c>
      <c r="CT7438" s="85" t="s">
        <v>3144</v>
      </c>
      <c r="CU7438" s="85" t="s">
        <v>3151</v>
      </c>
      <c r="CW7438" s="85" t="s">
        <v>3410</v>
      </c>
      <c r="CX7438" s="85" t="s">
        <v>59606</v>
      </c>
    </row>
    <row r="7439" spans="1:103" hidden="1" x14ac:dyDescent="0.2">
      <c r="A7439" s="104">
        <v>45588</v>
      </c>
      <c r="B7439" s="85" t="s">
        <v>87244</v>
      </c>
      <c r="C7439" s="85" t="s">
        <v>3136</v>
      </c>
      <c r="D7439" s="85" t="s">
        <v>3137</v>
      </c>
      <c r="E7439" s="85" t="s">
        <v>87245</v>
      </c>
      <c r="F7439" s="85" t="s">
        <v>2594</v>
      </c>
      <c r="G7439" s="85" t="s">
        <v>2680</v>
      </c>
      <c r="H7439" s="85" t="s">
        <v>416</v>
      </c>
      <c r="I7439" s="85" t="s">
        <v>75</v>
      </c>
      <c r="J7439" s="85" t="s">
        <v>3556</v>
      </c>
      <c r="K7439" s="85" t="s">
        <v>3143</v>
      </c>
      <c r="L7439" s="85" t="s">
        <v>3144</v>
      </c>
      <c r="Y7439" s="85" t="s">
        <v>87246</v>
      </c>
      <c r="AA7439" s="85" t="s">
        <v>87247</v>
      </c>
      <c r="AB7439" s="85" t="s">
        <v>3147</v>
      </c>
      <c r="AC7439" s="85" t="s">
        <v>87248</v>
      </c>
      <c r="AD7439" s="85" t="s">
        <v>87249</v>
      </c>
      <c r="AG7439" s="85" t="s">
        <v>87250</v>
      </c>
      <c r="AP7439" s="85" t="s">
        <v>87251</v>
      </c>
      <c r="AQ7439" s="85" t="s">
        <v>87252</v>
      </c>
      <c r="AS7439" s="85" t="s">
        <v>87253</v>
      </c>
      <c r="AT7439" s="85" t="s">
        <v>87254</v>
      </c>
      <c r="AU7439" s="85" t="s">
        <v>87255</v>
      </c>
      <c r="AV7439" s="85" t="s">
        <v>416</v>
      </c>
      <c r="AW7439" s="85" t="s">
        <v>1339</v>
      </c>
      <c r="AY7439" s="85" t="s">
        <v>87256</v>
      </c>
      <c r="AZ7439" s="85" t="s">
        <v>87257</v>
      </c>
      <c r="BA7439" s="85" t="s">
        <v>87258</v>
      </c>
      <c r="BB7439" s="85" t="s">
        <v>87259</v>
      </c>
      <c r="BC7439" s="85" t="s">
        <v>87260</v>
      </c>
      <c r="BI7439" s="85" t="s">
        <v>3380</v>
      </c>
      <c r="CT7439" s="85" t="s">
        <v>3144</v>
      </c>
      <c r="CU7439" s="85" t="s">
        <v>3151</v>
      </c>
      <c r="CW7439" s="85" t="s">
        <v>3493</v>
      </c>
      <c r="CX7439" s="85" t="s">
        <v>3556</v>
      </c>
    </row>
    <row r="7440" spans="1:103" hidden="1" x14ac:dyDescent="0.2">
      <c r="A7440" s="104">
        <v>45588</v>
      </c>
      <c r="B7440" s="85" t="s">
        <v>87261</v>
      </c>
      <c r="C7440" s="85" t="s">
        <v>3136</v>
      </c>
      <c r="D7440" s="85" t="s">
        <v>3137</v>
      </c>
      <c r="E7440" s="85" t="s">
        <v>87262</v>
      </c>
      <c r="F7440" s="85" t="s">
        <v>2604</v>
      </c>
      <c r="G7440" s="85" t="s">
        <v>2680</v>
      </c>
      <c r="H7440" s="85" t="s">
        <v>416</v>
      </c>
      <c r="I7440" s="85" t="s">
        <v>103</v>
      </c>
      <c r="J7440" s="85" t="s">
        <v>3318</v>
      </c>
      <c r="K7440" s="85" t="s">
        <v>3143</v>
      </c>
      <c r="L7440" s="85" t="s">
        <v>3144</v>
      </c>
      <c r="Y7440" s="85" t="s">
        <v>87263</v>
      </c>
      <c r="AA7440" s="85" t="s">
        <v>87264</v>
      </c>
      <c r="AB7440" s="85" t="s">
        <v>3147</v>
      </c>
      <c r="AC7440" s="85" t="s">
        <v>87265</v>
      </c>
      <c r="AD7440" s="85" t="s">
        <v>87266</v>
      </c>
      <c r="AG7440" s="85" t="s">
        <v>87267</v>
      </c>
      <c r="AP7440" s="85" t="s">
        <v>87268</v>
      </c>
      <c r="AQ7440" s="85" t="s">
        <v>87269</v>
      </c>
      <c r="AS7440" s="85" t="s">
        <v>87270</v>
      </c>
      <c r="AT7440" s="85" t="s">
        <v>87271</v>
      </c>
      <c r="AU7440" s="85" t="s">
        <v>87272</v>
      </c>
      <c r="AV7440" s="85" t="s">
        <v>416</v>
      </c>
      <c r="AW7440" s="85" t="s">
        <v>1339</v>
      </c>
      <c r="AY7440" s="85" t="s">
        <v>87273</v>
      </c>
      <c r="AZ7440" s="85" t="s">
        <v>87274</v>
      </c>
      <c r="BA7440" s="85" t="s">
        <v>87275</v>
      </c>
      <c r="BB7440" s="85" t="s">
        <v>87276</v>
      </c>
      <c r="BC7440" s="85" t="s">
        <v>87277</v>
      </c>
      <c r="BI7440" s="85" t="s">
        <v>3380</v>
      </c>
      <c r="CT7440" s="85" t="s">
        <v>3144</v>
      </c>
      <c r="CU7440" s="85" t="s">
        <v>3151</v>
      </c>
      <c r="CW7440" s="85" t="s">
        <v>3493</v>
      </c>
      <c r="CX7440" s="85" t="s">
        <v>3318</v>
      </c>
    </row>
    <row r="7441" spans="1:102" hidden="1" x14ac:dyDescent="0.2">
      <c r="A7441" s="104">
        <v>45588</v>
      </c>
      <c r="B7441" s="85" t="s">
        <v>87278</v>
      </c>
      <c r="C7441" s="85" t="s">
        <v>3136</v>
      </c>
      <c r="D7441" s="85" t="s">
        <v>3137</v>
      </c>
      <c r="E7441" s="85" t="s">
        <v>87279</v>
      </c>
      <c r="F7441" s="85" t="s">
        <v>2433</v>
      </c>
      <c r="G7441" s="85" t="s">
        <v>2678</v>
      </c>
      <c r="H7441" s="85" t="s">
        <v>290</v>
      </c>
      <c r="I7441" s="85" t="s">
        <v>69</v>
      </c>
      <c r="J7441" s="85" t="s">
        <v>3394</v>
      </c>
      <c r="K7441" s="85" t="s">
        <v>3395</v>
      </c>
      <c r="L7441" s="85" t="s">
        <v>3144</v>
      </c>
      <c r="Y7441" s="85" t="s">
        <v>87280</v>
      </c>
      <c r="AA7441" s="85" t="s">
        <v>87281</v>
      </c>
      <c r="AB7441" s="85" t="s">
        <v>3147</v>
      </c>
      <c r="AC7441" s="85" t="s">
        <v>87282</v>
      </c>
      <c r="AD7441" s="85" t="s">
        <v>87283</v>
      </c>
      <c r="AG7441" s="85" t="s">
        <v>87284</v>
      </c>
      <c r="AO7441" s="85" t="s">
        <v>87285</v>
      </c>
      <c r="AP7441" s="85" t="s">
        <v>87286</v>
      </c>
      <c r="AR7441" s="85" t="s">
        <v>87287</v>
      </c>
      <c r="AS7441" s="85" t="s">
        <v>87288</v>
      </c>
      <c r="AT7441" s="85" t="s">
        <v>87289</v>
      </c>
      <c r="AU7441" s="85" t="s">
        <v>1624</v>
      </c>
      <c r="AV7441" s="85" t="s">
        <v>290</v>
      </c>
      <c r="AW7441" s="85" t="s">
        <v>1233</v>
      </c>
      <c r="AZ7441" s="85" t="s">
        <v>87290</v>
      </c>
      <c r="BA7441" s="85" t="s">
        <v>87291</v>
      </c>
      <c r="BB7441" s="85" t="s">
        <v>87292</v>
      </c>
      <c r="BC7441" s="85" t="s">
        <v>87293</v>
      </c>
      <c r="BE7441" s="85" t="s">
        <v>87294</v>
      </c>
      <c r="BG7441" s="85" t="s">
        <v>87295</v>
      </c>
      <c r="BI7441" s="85" t="s">
        <v>3791</v>
      </c>
      <c r="CT7441" s="85" t="s">
        <v>3144</v>
      </c>
      <c r="CU7441" s="85" t="s">
        <v>3151</v>
      </c>
      <c r="CW7441" s="85" t="s">
        <v>3493</v>
      </c>
      <c r="CX7441" s="85" t="s">
        <v>3394</v>
      </c>
    </row>
    <row r="7442" spans="1:102" hidden="1" x14ac:dyDescent="0.2">
      <c r="A7442" s="104">
        <v>45588</v>
      </c>
      <c r="B7442" s="85" t="s">
        <v>87296</v>
      </c>
      <c r="C7442" s="85" t="s">
        <v>3136</v>
      </c>
      <c r="D7442" s="85" t="s">
        <v>3137</v>
      </c>
      <c r="E7442" s="85" t="s">
        <v>87297</v>
      </c>
      <c r="F7442" s="85" t="s">
        <v>2599</v>
      </c>
      <c r="G7442" s="85" t="s">
        <v>2680</v>
      </c>
      <c r="H7442" s="85" t="s">
        <v>416</v>
      </c>
      <c r="I7442" s="85" t="s">
        <v>2506</v>
      </c>
      <c r="J7442" s="85" t="s">
        <v>3318</v>
      </c>
      <c r="K7442" s="85" t="s">
        <v>3143</v>
      </c>
      <c r="L7442" s="85" t="s">
        <v>3144</v>
      </c>
      <c r="Y7442" s="85" t="s">
        <v>87298</v>
      </c>
      <c r="AA7442" s="85" t="s">
        <v>87299</v>
      </c>
      <c r="AB7442" s="85" t="s">
        <v>3147</v>
      </c>
      <c r="AC7442" s="85" t="s">
        <v>87300</v>
      </c>
      <c r="AD7442" s="85" t="s">
        <v>87301</v>
      </c>
      <c r="AG7442" s="85" t="s">
        <v>87302</v>
      </c>
      <c r="AP7442" s="85" t="s">
        <v>87303</v>
      </c>
      <c r="AQ7442" s="85" t="s">
        <v>87304</v>
      </c>
      <c r="AS7442" s="85" t="s">
        <v>87305</v>
      </c>
      <c r="AT7442" s="85" t="s">
        <v>87306</v>
      </c>
      <c r="AU7442" s="85" t="s">
        <v>25854</v>
      </c>
      <c r="AV7442" s="85" t="s">
        <v>416</v>
      </c>
      <c r="AW7442" s="85" t="s">
        <v>1339</v>
      </c>
      <c r="AY7442" s="85" t="s">
        <v>87307</v>
      </c>
      <c r="AZ7442" s="85" t="s">
        <v>87308</v>
      </c>
      <c r="BA7442" s="85" t="s">
        <v>87309</v>
      </c>
      <c r="BB7442" s="85" t="s">
        <v>87310</v>
      </c>
      <c r="BC7442" s="85" t="s">
        <v>87311</v>
      </c>
      <c r="BI7442" s="85" t="s">
        <v>3791</v>
      </c>
      <c r="CT7442" s="85" t="s">
        <v>3144</v>
      </c>
      <c r="CU7442" s="85" t="s">
        <v>3151</v>
      </c>
      <c r="CW7442" s="85" t="s">
        <v>3493</v>
      </c>
      <c r="CX7442" s="85" t="s">
        <v>3318</v>
      </c>
    </row>
    <row r="7443" spans="1:102" hidden="1" x14ac:dyDescent="0.2">
      <c r="A7443" s="104">
        <v>45588</v>
      </c>
      <c r="B7443" s="85" t="s">
        <v>87312</v>
      </c>
      <c r="C7443" s="85" t="s">
        <v>3136</v>
      </c>
      <c r="D7443" s="85" t="s">
        <v>3137</v>
      </c>
      <c r="E7443" s="85" t="s">
        <v>87313</v>
      </c>
      <c r="F7443" s="85" t="s">
        <v>1835</v>
      </c>
      <c r="G7443" s="85" t="s">
        <v>2664</v>
      </c>
      <c r="H7443" s="85" t="s">
        <v>290</v>
      </c>
      <c r="I7443" s="85" t="s">
        <v>103</v>
      </c>
      <c r="J7443" s="85" t="s">
        <v>3394</v>
      </c>
      <c r="K7443" s="85" t="s">
        <v>3395</v>
      </c>
      <c r="L7443" s="85" t="s">
        <v>3144</v>
      </c>
      <c r="Y7443" s="85" t="s">
        <v>87314</v>
      </c>
      <c r="AA7443" s="85" t="s">
        <v>87315</v>
      </c>
      <c r="AB7443" s="85" t="s">
        <v>3147</v>
      </c>
      <c r="AC7443" s="85" t="s">
        <v>87316</v>
      </c>
      <c r="AD7443" s="85" t="s">
        <v>87317</v>
      </c>
      <c r="AG7443" s="85" t="s">
        <v>87318</v>
      </c>
      <c r="AO7443" s="85" t="s">
        <v>87319</v>
      </c>
      <c r="AP7443" s="85" t="s">
        <v>87320</v>
      </c>
      <c r="AR7443" s="85" t="s">
        <v>87321</v>
      </c>
      <c r="AS7443" s="85" t="s">
        <v>87322</v>
      </c>
      <c r="AT7443" s="85" t="s">
        <v>87323</v>
      </c>
      <c r="AU7443" s="85" t="s">
        <v>1451</v>
      </c>
      <c r="AV7443" s="85" t="s">
        <v>290</v>
      </c>
      <c r="AW7443" s="85" t="s">
        <v>1238</v>
      </c>
      <c r="BB7443" s="85" t="s">
        <v>87324</v>
      </c>
      <c r="BC7443" s="85" t="s">
        <v>87325</v>
      </c>
      <c r="BD7443" s="85" t="s">
        <v>87326</v>
      </c>
      <c r="BE7443" s="85" t="s">
        <v>87327</v>
      </c>
      <c r="BI7443" s="85" t="s">
        <v>3791</v>
      </c>
      <c r="CT7443" s="85" t="s">
        <v>3144</v>
      </c>
      <c r="CU7443" s="85" t="s">
        <v>3151</v>
      </c>
      <c r="CW7443" s="85" t="s">
        <v>3410</v>
      </c>
      <c r="CX7443" s="85" t="s">
        <v>3394</v>
      </c>
    </row>
    <row r="7444" spans="1:102" hidden="1" x14ac:dyDescent="0.2">
      <c r="A7444" s="104">
        <v>45588</v>
      </c>
      <c r="B7444" s="85" t="s">
        <v>87328</v>
      </c>
      <c r="C7444" s="85" t="s">
        <v>3136</v>
      </c>
      <c r="D7444" s="85" t="s">
        <v>3137</v>
      </c>
      <c r="E7444" s="85" t="s">
        <v>87329</v>
      </c>
      <c r="F7444" s="85" t="s">
        <v>2594</v>
      </c>
      <c r="G7444" s="85" t="s">
        <v>2680</v>
      </c>
      <c r="H7444" s="85" t="s">
        <v>416</v>
      </c>
      <c r="I7444" s="85" t="s">
        <v>75</v>
      </c>
      <c r="J7444" s="85" t="s">
        <v>87330</v>
      </c>
      <c r="K7444" s="85" t="s">
        <v>3143</v>
      </c>
      <c r="L7444" s="85" t="s">
        <v>3144</v>
      </c>
      <c r="Y7444" s="85" t="s">
        <v>87331</v>
      </c>
      <c r="AA7444" s="85" t="s">
        <v>87332</v>
      </c>
      <c r="AB7444" s="85" t="s">
        <v>3147</v>
      </c>
      <c r="AC7444" s="85" t="s">
        <v>87333</v>
      </c>
      <c r="AD7444" s="85" t="s">
        <v>87334</v>
      </c>
      <c r="AG7444" s="85" t="s">
        <v>87335</v>
      </c>
      <c r="AP7444" s="85" t="s">
        <v>87336</v>
      </c>
      <c r="AQ7444" s="85" t="s">
        <v>87337</v>
      </c>
      <c r="AS7444" s="85" t="s">
        <v>87338</v>
      </c>
      <c r="AT7444" s="85" t="s">
        <v>87339</v>
      </c>
      <c r="AU7444" s="85" t="s">
        <v>56519</v>
      </c>
      <c r="AV7444" s="85" t="s">
        <v>416</v>
      </c>
      <c r="AW7444" s="85" t="s">
        <v>1339</v>
      </c>
      <c r="AY7444" s="85" t="s">
        <v>87340</v>
      </c>
      <c r="AZ7444" s="85" t="s">
        <v>87341</v>
      </c>
      <c r="BA7444" s="85" t="s">
        <v>87342</v>
      </c>
      <c r="BB7444" s="85" t="s">
        <v>87343</v>
      </c>
      <c r="BC7444" s="85" t="s">
        <v>87344</v>
      </c>
      <c r="BI7444" s="85" t="s">
        <v>3791</v>
      </c>
      <c r="CT7444" s="85" t="s">
        <v>3144</v>
      </c>
      <c r="CU7444" s="85" t="s">
        <v>3151</v>
      </c>
      <c r="CW7444" s="85" t="s">
        <v>3493</v>
      </c>
      <c r="CX7444" s="85" t="s">
        <v>87330</v>
      </c>
    </row>
    <row r="7445" spans="1:102" hidden="1" x14ac:dyDescent="0.2">
      <c r="A7445" s="104">
        <v>45589</v>
      </c>
      <c r="B7445" s="85" t="s">
        <v>87346</v>
      </c>
      <c r="C7445" s="85" t="s">
        <v>3136</v>
      </c>
      <c r="D7445" s="85" t="s">
        <v>3137</v>
      </c>
      <c r="E7445" s="85" t="s">
        <v>87347</v>
      </c>
      <c r="F7445" s="85" t="s">
        <v>1823</v>
      </c>
      <c r="G7445" s="85" t="s">
        <v>2664</v>
      </c>
      <c r="H7445" s="85" t="s">
        <v>290</v>
      </c>
      <c r="I7445" s="85" t="s">
        <v>119</v>
      </c>
      <c r="J7445" s="85" t="s">
        <v>3257</v>
      </c>
      <c r="K7445" s="85" t="s">
        <v>3143</v>
      </c>
      <c r="L7445" s="85" t="s">
        <v>3144</v>
      </c>
      <c r="Y7445" s="85" t="s">
        <v>87348</v>
      </c>
      <c r="AA7445" s="85" t="s">
        <v>87349</v>
      </c>
      <c r="AB7445" s="85" t="e">
        <v>#REF!</v>
      </c>
      <c r="AC7445" s="85" t="s">
        <v>87350</v>
      </c>
      <c r="AD7445" s="85" t="s">
        <v>87351</v>
      </c>
      <c r="AV7445" s="85" t="s">
        <v>3147</v>
      </c>
      <c r="AW7445" s="85" t="s">
        <v>3147</v>
      </c>
      <c r="BI7445" s="85" t="s">
        <v>3150</v>
      </c>
      <c r="CT7445" s="85" t="s">
        <v>3144</v>
      </c>
      <c r="CU7445" s="85" t="s">
        <v>3151</v>
      </c>
      <c r="CW7445" s="85" t="s">
        <v>3152</v>
      </c>
      <c r="CX7445" s="85" t="s">
        <v>3257</v>
      </c>
    </row>
    <row r="7446" spans="1:102" hidden="1" x14ac:dyDescent="0.2">
      <c r="A7446" s="104">
        <v>45589</v>
      </c>
      <c r="B7446" s="85" t="s">
        <v>87352</v>
      </c>
      <c r="C7446" s="85" t="s">
        <v>3136</v>
      </c>
      <c r="D7446" s="85" t="s">
        <v>3137</v>
      </c>
      <c r="E7446" s="85" t="s">
        <v>87353</v>
      </c>
      <c r="F7446" s="85" t="s">
        <v>1823</v>
      </c>
      <c r="G7446" s="85" t="s">
        <v>2664</v>
      </c>
      <c r="H7446" s="85" t="s">
        <v>290</v>
      </c>
      <c r="I7446" s="85" t="s">
        <v>119</v>
      </c>
      <c r="J7446" s="85" t="s">
        <v>3257</v>
      </c>
      <c r="K7446" s="85" t="s">
        <v>3143</v>
      </c>
      <c r="L7446" s="85" t="s">
        <v>3144</v>
      </c>
      <c r="Y7446" s="85" t="s">
        <v>87354</v>
      </c>
      <c r="AA7446" s="85" t="s">
        <v>87355</v>
      </c>
      <c r="AB7446" s="85" t="s">
        <v>3147</v>
      </c>
      <c r="AC7446" s="85" t="s">
        <v>87356</v>
      </c>
      <c r="AD7446" s="85" t="s">
        <v>87357</v>
      </c>
      <c r="AV7446" s="85" t="s">
        <v>3147</v>
      </c>
      <c r="AW7446" s="85" t="s">
        <v>3147</v>
      </c>
      <c r="BI7446" s="85" t="s">
        <v>3150</v>
      </c>
      <c r="CT7446" s="85" t="s">
        <v>3144</v>
      </c>
      <c r="CU7446" s="85" t="s">
        <v>3151</v>
      </c>
      <c r="CW7446" s="85" t="s">
        <v>3152</v>
      </c>
      <c r="CX7446" s="85" t="s">
        <v>3257</v>
      </c>
    </row>
    <row r="7447" spans="1:102" hidden="1" x14ac:dyDescent="0.2">
      <c r="A7447" s="104">
        <v>45589</v>
      </c>
      <c r="B7447" s="85" t="s">
        <v>87358</v>
      </c>
      <c r="C7447" s="85" t="s">
        <v>3136</v>
      </c>
      <c r="D7447" s="85" t="s">
        <v>3137</v>
      </c>
      <c r="E7447" s="85" t="s">
        <v>87359</v>
      </c>
      <c r="F7447" s="85" t="s">
        <v>1739</v>
      </c>
      <c r="G7447" s="85" t="s">
        <v>2677</v>
      </c>
      <c r="H7447" s="85" t="s">
        <v>290</v>
      </c>
      <c r="I7447" s="85" t="s">
        <v>206</v>
      </c>
      <c r="J7447" s="85" t="s">
        <v>3300</v>
      </c>
      <c r="K7447" s="85" t="s">
        <v>3143</v>
      </c>
      <c r="L7447" s="85" t="s">
        <v>3144</v>
      </c>
      <c r="Y7447" s="85" t="s">
        <v>87360</v>
      </c>
      <c r="AA7447" s="85" t="s">
        <v>87361</v>
      </c>
      <c r="AB7447" s="85" t="s">
        <v>3147</v>
      </c>
      <c r="AC7447" s="85" t="s">
        <v>87362</v>
      </c>
      <c r="AD7447" s="85" t="s">
        <v>87363</v>
      </c>
      <c r="AH7447" s="85" t="s">
        <v>87364</v>
      </c>
      <c r="AI7447" s="85">
        <v>2504409740092100</v>
      </c>
      <c r="AV7447" s="85" t="s">
        <v>3147</v>
      </c>
      <c r="AW7447" s="85" t="s">
        <v>3147</v>
      </c>
      <c r="BI7447" s="85" t="s">
        <v>3150</v>
      </c>
      <c r="CT7447" s="85" t="s">
        <v>3144</v>
      </c>
      <c r="CU7447" s="85" t="s">
        <v>3151</v>
      </c>
      <c r="CW7447" s="85" t="s">
        <v>3152</v>
      </c>
      <c r="CX7447" s="85" t="s">
        <v>3300</v>
      </c>
    </row>
    <row r="7448" spans="1:102" hidden="1" x14ac:dyDescent="0.2">
      <c r="A7448" s="104">
        <v>45589</v>
      </c>
      <c r="B7448" s="85" t="s">
        <v>87365</v>
      </c>
      <c r="C7448" s="85" t="s">
        <v>3136</v>
      </c>
      <c r="D7448" s="85" t="s">
        <v>3137</v>
      </c>
      <c r="E7448" s="85" t="s">
        <v>87366</v>
      </c>
      <c r="F7448" s="85" t="s">
        <v>1749</v>
      </c>
      <c r="G7448" s="85" t="s">
        <v>2677</v>
      </c>
      <c r="H7448" s="85" t="s">
        <v>416</v>
      </c>
      <c r="I7448" s="85" t="s">
        <v>1807</v>
      </c>
      <c r="J7448" s="85" t="s">
        <v>3199</v>
      </c>
      <c r="K7448" s="85" t="s">
        <v>3143</v>
      </c>
      <c r="L7448" s="85" t="s">
        <v>3144</v>
      </c>
      <c r="Y7448" s="85" t="s">
        <v>87367</v>
      </c>
      <c r="AA7448" s="85" t="s">
        <v>87368</v>
      </c>
      <c r="AB7448" s="85" t="s">
        <v>3147</v>
      </c>
      <c r="AC7448" s="85" t="s">
        <v>87369</v>
      </c>
      <c r="AD7448" s="85" t="s">
        <v>87370</v>
      </c>
      <c r="AH7448" s="85" t="s">
        <v>87371</v>
      </c>
      <c r="AI7448" s="85">
        <v>3197463050105920</v>
      </c>
      <c r="AV7448" s="85" t="s">
        <v>3147</v>
      </c>
      <c r="AW7448" s="85" t="s">
        <v>3147</v>
      </c>
      <c r="BI7448" s="85" t="s">
        <v>3150</v>
      </c>
      <c r="CT7448" s="85" t="s">
        <v>3144</v>
      </c>
      <c r="CU7448" s="85" t="s">
        <v>3151</v>
      </c>
      <c r="CW7448" s="85" t="s">
        <v>3152</v>
      </c>
      <c r="CX7448" s="85" t="s">
        <v>3162</v>
      </c>
    </row>
    <row r="7449" spans="1:102" hidden="1" x14ac:dyDescent="0.2">
      <c r="A7449" s="104">
        <v>45589</v>
      </c>
      <c r="B7449" s="85" t="s">
        <v>87372</v>
      </c>
      <c r="C7449" s="85" t="s">
        <v>3136</v>
      </c>
      <c r="D7449" s="85" t="s">
        <v>3137</v>
      </c>
      <c r="E7449" s="85" t="s">
        <v>87373</v>
      </c>
      <c r="F7449" s="85" t="s">
        <v>2599</v>
      </c>
      <c r="G7449" s="85" t="s">
        <v>2680</v>
      </c>
      <c r="H7449" s="85" t="s">
        <v>416</v>
      </c>
      <c r="I7449" s="85" t="s">
        <v>2506</v>
      </c>
      <c r="J7449" s="85" t="s">
        <v>3199</v>
      </c>
      <c r="K7449" s="85" t="s">
        <v>3143</v>
      </c>
      <c r="L7449" s="85" t="s">
        <v>3144</v>
      </c>
      <c r="Y7449" s="85" t="s">
        <v>87374</v>
      </c>
      <c r="AA7449" s="85" t="s">
        <v>87375</v>
      </c>
      <c r="AB7449" s="85" t="s">
        <v>3147</v>
      </c>
      <c r="AC7449" s="85" t="s">
        <v>87376</v>
      </c>
      <c r="AD7449" s="85" t="s">
        <v>87377</v>
      </c>
      <c r="AV7449" s="85" t="s">
        <v>3147</v>
      </c>
      <c r="AW7449" s="85" t="s">
        <v>3147</v>
      </c>
      <c r="BI7449" s="85" t="s">
        <v>3150</v>
      </c>
      <c r="CT7449" s="85" t="s">
        <v>3144</v>
      </c>
      <c r="CU7449" s="85" t="s">
        <v>3151</v>
      </c>
      <c r="CW7449" s="85" t="s">
        <v>3152</v>
      </c>
      <c r="CX7449" s="85" t="s">
        <v>3162</v>
      </c>
    </row>
    <row r="7450" spans="1:102" hidden="1" x14ac:dyDescent="0.2">
      <c r="A7450" s="104">
        <v>45589</v>
      </c>
      <c r="B7450" s="85" t="s">
        <v>87378</v>
      </c>
      <c r="C7450" s="85" t="s">
        <v>3136</v>
      </c>
      <c r="D7450" s="85" t="s">
        <v>3137</v>
      </c>
      <c r="E7450" s="85" t="s">
        <v>87379</v>
      </c>
      <c r="F7450" s="85" t="s">
        <v>2109</v>
      </c>
      <c r="G7450" s="85" t="s">
        <v>2082</v>
      </c>
      <c r="H7450" s="85" t="s">
        <v>290</v>
      </c>
      <c r="I7450" s="85" t="s">
        <v>103</v>
      </c>
      <c r="J7450" s="85" t="s">
        <v>35432</v>
      </c>
      <c r="K7450" s="85" t="s">
        <v>3143</v>
      </c>
      <c r="L7450" s="85" t="s">
        <v>3144</v>
      </c>
      <c r="Y7450" s="85" t="s">
        <v>87380</v>
      </c>
      <c r="AB7450" s="85" t="s">
        <v>3147</v>
      </c>
      <c r="AC7450" s="85" t="s">
        <v>3147</v>
      </c>
      <c r="AV7450" s="85" t="s">
        <v>3147</v>
      </c>
      <c r="AW7450" s="85" t="s">
        <v>3147</v>
      </c>
      <c r="BD7450" s="85" t="s">
        <v>87381</v>
      </c>
      <c r="BI7450" s="85" t="s">
        <v>3150</v>
      </c>
      <c r="CT7450" s="85" t="s">
        <v>3144</v>
      </c>
      <c r="CU7450" s="85" t="s">
        <v>3151</v>
      </c>
      <c r="CW7450" s="85" t="s">
        <v>3152</v>
      </c>
      <c r="CX7450" s="85" t="s">
        <v>35432</v>
      </c>
    </row>
    <row r="7451" spans="1:102" hidden="1" x14ac:dyDescent="0.2">
      <c r="A7451" s="104">
        <v>45589</v>
      </c>
      <c r="B7451" s="85" t="s">
        <v>87382</v>
      </c>
      <c r="C7451" s="85" t="s">
        <v>3136</v>
      </c>
      <c r="D7451" s="85" t="s">
        <v>3137</v>
      </c>
      <c r="E7451" s="85" t="s">
        <v>87383</v>
      </c>
      <c r="F7451" s="85" t="s">
        <v>2198</v>
      </c>
      <c r="G7451" s="85" t="s">
        <v>2190</v>
      </c>
      <c r="H7451" s="85" t="s">
        <v>290</v>
      </c>
      <c r="I7451" s="85" t="s">
        <v>1918</v>
      </c>
      <c r="J7451" s="85" t="s">
        <v>35432</v>
      </c>
      <c r="K7451" s="85" t="s">
        <v>3143</v>
      </c>
      <c r="L7451" s="85" t="s">
        <v>3144</v>
      </c>
      <c r="X7451" s="85" t="s">
        <v>87384</v>
      </c>
      <c r="Y7451" s="85" t="s">
        <v>87385</v>
      </c>
      <c r="AA7451" s="85" t="s">
        <v>87386</v>
      </c>
      <c r="AB7451" s="85" t="s">
        <v>3147</v>
      </c>
      <c r="AC7451" s="85" t="s">
        <v>87387</v>
      </c>
      <c r="AD7451" s="85" t="s">
        <v>87388</v>
      </c>
      <c r="AV7451" s="85" t="s">
        <v>3147</v>
      </c>
      <c r="AW7451" s="85" t="s">
        <v>3147</v>
      </c>
      <c r="BD7451" s="85" t="s">
        <v>87389</v>
      </c>
      <c r="BI7451" s="85" t="s">
        <v>3150</v>
      </c>
      <c r="CT7451" s="85" t="s">
        <v>3144</v>
      </c>
      <c r="CU7451" s="85" t="s">
        <v>3151</v>
      </c>
      <c r="CW7451" s="85" t="s">
        <v>3152</v>
      </c>
      <c r="CX7451" s="85" t="s">
        <v>35432</v>
      </c>
    </row>
    <row r="7452" spans="1:102" hidden="1" x14ac:dyDescent="0.2">
      <c r="A7452" s="104">
        <v>45589</v>
      </c>
      <c r="B7452" s="85" t="s">
        <v>87390</v>
      </c>
      <c r="C7452" s="85" t="s">
        <v>3136</v>
      </c>
      <c r="D7452" s="85" t="s">
        <v>3137</v>
      </c>
      <c r="E7452" s="85" t="s">
        <v>87391</v>
      </c>
      <c r="F7452" s="85" t="s">
        <v>2624</v>
      </c>
      <c r="G7452" s="85" t="s">
        <v>2680</v>
      </c>
      <c r="H7452" s="85" t="s">
        <v>678</v>
      </c>
      <c r="I7452" s="85" t="s">
        <v>103</v>
      </c>
      <c r="J7452" s="85" t="s">
        <v>6690</v>
      </c>
      <c r="K7452" s="85" t="s">
        <v>3143</v>
      </c>
      <c r="L7452" s="85" t="s">
        <v>3144</v>
      </c>
      <c r="X7452" s="85" t="s">
        <v>6616</v>
      </c>
      <c r="Y7452" s="85" t="s">
        <v>87392</v>
      </c>
      <c r="AB7452" s="85" t="s">
        <v>3147</v>
      </c>
      <c r="AC7452" s="85" t="s">
        <v>3147</v>
      </c>
      <c r="AV7452" s="85" t="s">
        <v>3147</v>
      </c>
      <c r="AW7452" s="85" t="s">
        <v>3147</v>
      </c>
      <c r="BF7452" s="85" t="s">
        <v>87393</v>
      </c>
      <c r="BI7452" s="85" t="s">
        <v>3150</v>
      </c>
      <c r="CT7452" s="85" t="s">
        <v>3144</v>
      </c>
      <c r="CU7452" s="85" t="s">
        <v>4972</v>
      </c>
      <c r="CW7452" s="85" t="s">
        <v>36138</v>
      </c>
      <c r="CX7452" s="85" t="s">
        <v>6625</v>
      </c>
    </row>
    <row r="7453" spans="1:102" hidden="1" x14ac:dyDescent="0.2">
      <c r="A7453" s="104">
        <v>45589</v>
      </c>
      <c r="B7453" s="85" t="s">
        <v>87394</v>
      </c>
      <c r="C7453" s="85" t="s">
        <v>3136</v>
      </c>
      <c r="D7453" s="85" t="s">
        <v>3137</v>
      </c>
      <c r="E7453" s="85" t="s">
        <v>87395</v>
      </c>
      <c r="F7453" s="85" t="s">
        <v>2594</v>
      </c>
      <c r="G7453" s="85" t="s">
        <v>2680</v>
      </c>
      <c r="H7453" s="85" t="s">
        <v>416</v>
      </c>
      <c r="I7453" s="85" t="s">
        <v>75</v>
      </c>
      <c r="J7453" s="85" t="s">
        <v>6690</v>
      </c>
      <c r="K7453" s="85" t="s">
        <v>3143</v>
      </c>
      <c r="L7453" s="85" t="s">
        <v>3144</v>
      </c>
      <c r="Y7453" s="85" t="s">
        <v>87396</v>
      </c>
      <c r="AB7453" s="85" t="s">
        <v>3147</v>
      </c>
      <c r="AC7453" s="85" t="s">
        <v>3147</v>
      </c>
      <c r="AV7453" s="85" t="s">
        <v>3147</v>
      </c>
      <c r="AW7453" s="85" t="s">
        <v>3147</v>
      </c>
      <c r="BD7453" s="85" t="s">
        <v>87397</v>
      </c>
      <c r="BI7453" s="85" t="s">
        <v>3150</v>
      </c>
      <c r="CT7453" s="85" t="s">
        <v>3144</v>
      </c>
      <c r="CU7453" s="85" t="s">
        <v>4972</v>
      </c>
      <c r="CW7453" s="85" t="s">
        <v>36138</v>
      </c>
      <c r="CX7453" s="85" t="s">
        <v>6625</v>
      </c>
    </row>
    <row r="7454" spans="1:102" hidden="1" x14ac:dyDescent="0.2">
      <c r="A7454" s="104">
        <v>45589</v>
      </c>
      <c r="B7454" s="85" t="s">
        <v>87398</v>
      </c>
      <c r="C7454" s="85" t="s">
        <v>3136</v>
      </c>
      <c r="D7454" s="85" t="s">
        <v>3137</v>
      </c>
      <c r="E7454" s="85" t="s">
        <v>87399</v>
      </c>
      <c r="F7454" s="85" t="s">
        <v>2599</v>
      </c>
      <c r="G7454" s="85" t="s">
        <v>2680</v>
      </c>
      <c r="H7454" s="85" t="s">
        <v>416</v>
      </c>
      <c r="I7454" s="85" t="s">
        <v>2506</v>
      </c>
      <c r="J7454" s="85" t="s">
        <v>3377</v>
      </c>
      <c r="K7454" s="85" t="s">
        <v>3143</v>
      </c>
      <c r="L7454" s="85" t="s">
        <v>3144</v>
      </c>
      <c r="Y7454" s="85" t="s">
        <v>87400</v>
      </c>
      <c r="AB7454" s="85" t="s">
        <v>3147</v>
      </c>
      <c r="AC7454" s="85" t="s">
        <v>3147</v>
      </c>
      <c r="AP7454" s="85" t="s">
        <v>87401</v>
      </c>
      <c r="AV7454" s="85" t="s">
        <v>3147</v>
      </c>
      <c r="AW7454" s="85" t="s">
        <v>3147</v>
      </c>
      <c r="BI7454" s="85" t="s">
        <v>3150</v>
      </c>
      <c r="CT7454" s="85" t="s">
        <v>3144</v>
      </c>
      <c r="CU7454" s="85" t="s">
        <v>3151</v>
      </c>
      <c r="CW7454" s="85" t="s">
        <v>3152</v>
      </c>
      <c r="CX7454" s="85" t="s">
        <v>3377</v>
      </c>
    </row>
    <row r="7455" spans="1:102" hidden="1" x14ac:dyDescent="0.2">
      <c r="A7455" s="104">
        <v>45589</v>
      </c>
      <c r="B7455" s="85" t="s">
        <v>87402</v>
      </c>
      <c r="C7455" s="85" t="s">
        <v>3136</v>
      </c>
      <c r="D7455" s="85" t="s">
        <v>3137</v>
      </c>
      <c r="E7455" s="85" t="s">
        <v>87403</v>
      </c>
      <c r="F7455" s="85" t="s">
        <v>2599</v>
      </c>
      <c r="G7455" s="85" t="s">
        <v>2680</v>
      </c>
      <c r="H7455" s="85" t="s">
        <v>416</v>
      </c>
      <c r="I7455" s="85" t="s">
        <v>2506</v>
      </c>
      <c r="J7455" s="85" t="s">
        <v>5777</v>
      </c>
      <c r="K7455" s="85" t="s">
        <v>3143</v>
      </c>
      <c r="L7455" s="85" t="s">
        <v>3144</v>
      </c>
      <c r="Y7455" s="85" t="s">
        <v>87404</v>
      </c>
      <c r="AB7455" s="85" t="s">
        <v>3147</v>
      </c>
      <c r="AC7455" s="85" t="s">
        <v>3147</v>
      </c>
      <c r="AV7455" s="85" t="s">
        <v>3147</v>
      </c>
      <c r="AW7455" s="85" t="s">
        <v>3147</v>
      </c>
      <c r="BA7455" s="85" t="s">
        <v>87405</v>
      </c>
      <c r="BF7455" s="85" t="s">
        <v>87406</v>
      </c>
      <c r="BI7455" s="85" t="s">
        <v>3150</v>
      </c>
      <c r="CT7455" s="85" t="s">
        <v>3144</v>
      </c>
      <c r="CU7455" s="85" t="s">
        <v>3151</v>
      </c>
      <c r="CW7455" s="85" t="s">
        <v>3152</v>
      </c>
      <c r="CX7455" s="85" t="s">
        <v>5777</v>
      </c>
    </row>
    <row r="7456" spans="1:102" hidden="1" x14ac:dyDescent="0.2">
      <c r="A7456" s="104">
        <v>45589</v>
      </c>
      <c r="B7456" s="85" t="s">
        <v>87407</v>
      </c>
      <c r="C7456" s="85" t="s">
        <v>3136</v>
      </c>
      <c r="D7456" s="85" t="s">
        <v>3137</v>
      </c>
      <c r="E7456" s="85" t="s">
        <v>87408</v>
      </c>
      <c r="F7456" s="85" t="s">
        <v>2433</v>
      </c>
      <c r="G7456" s="85" t="s">
        <v>2678</v>
      </c>
      <c r="H7456" s="85" t="s">
        <v>290</v>
      </c>
      <c r="I7456" s="85" t="s">
        <v>69</v>
      </c>
      <c r="J7456" s="85" t="s">
        <v>6690</v>
      </c>
      <c r="K7456" s="85" t="s">
        <v>3143</v>
      </c>
      <c r="L7456" s="85" t="s">
        <v>3144</v>
      </c>
      <c r="Y7456" s="85" t="s">
        <v>87409</v>
      </c>
      <c r="AB7456" s="85" t="s">
        <v>3147</v>
      </c>
      <c r="AC7456" s="85" t="s">
        <v>3147</v>
      </c>
      <c r="AV7456" s="85" t="s">
        <v>3147</v>
      </c>
      <c r="AW7456" s="85" t="s">
        <v>3147</v>
      </c>
      <c r="BD7456" s="85" t="s">
        <v>87410</v>
      </c>
      <c r="BI7456" s="85" t="s">
        <v>3150</v>
      </c>
      <c r="CT7456" s="85" t="s">
        <v>3144</v>
      </c>
      <c r="CU7456" s="85" t="s">
        <v>3151</v>
      </c>
      <c r="CW7456" s="85" t="s">
        <v>3152</v>
      </c>
      <c r="CX7456" s="85" t="s">
        <v>6690</v>
      </c>
    </row>
    <row r="7457" spans="1:102" hidden="1" x14ac:dyDescent="0.2">
      <c r="A7457" s="104">
        <v>45589</v>
      </c>
      <c r="B7457" s="85" t="s">
        <v>87411</v>
      </c>
      <c r="C7457" s="85" t="s">
        <v>3136</v>
      </c>
      <c r="D7457" s="85" t="s">
        <v>3137</v>
      </c>
      <c r="E7457" s="85" t="s">
        <v>87412</v>
      </c>
      <c r="F7457" s="85" t="s">
        <v>2589</v>
      </c>
      <c r="G7457" s="85" t="s">
        <v>2680</v>
      </c>
      <c r="H7457" s="85" t="s">
        <v>416</v>
      </c>
      <c r="I7457" s="85" t="s">
        <v>69</v>
      </c>
      <c r="J7457" s="85" t="s">
        <v>3377</v>
      </c>
      <c r="K7457" s="85" t="s">
        <v>3143</v>
      </c>
      <c r="L7457" s="85" t="s">
        <v>3144</v>
      </c>
      <c r="Y7457" s="85" t="s">
        <v>87413</v>
      </c>
      <c r="AB7457" s="85" t="s">
        <v>3147</v>
      </c>
      <c r="AC7457" s="85" t="s">
        <v>3147</v>
      </c>
      <c r="AP7457" s="85" t="s">
        <v>87414</v>
      </c>
      <c r="AV7457" s="85" t="s">
        <v>3147</v>
      </c>
      <c r="AW7457" s="85" t="s">
        <v>3147</v>
      </c>
      <c r="BI7457" s="85" t="s">
        <v>3150</v>
      </c>
      <c r="CT7457" s="85" t="s">
        <v>3144</v>
      </c>
      <c r="CU7457" s="85" t="s">
        <v>3151</v>
      </c>
      <c r="CW7457" s="85" t="s">
        <v>3152</v>
      </c>
      <c r="CX7457" s="85" t="s">
        <v>3377</v>
      </c>
    </row>
    <row r="7458" spans="1:102" hidden="1" x14ac:dyDescent="0.2">
      <c r="A7458" s="104">
        <v>45589</v>
      </c>
      <c r="B7458" s="85" t="s">
        <v>87415</v>
      </c>
      <c r="C7458" s="85" t="s">
        <v>3136</v>
      </c>
      <c r="D7458" s="85" t="s">
        <v>3137</v>
      </c>
      <c r="E7458" s="85" t="s">
        <v>87416</v>
      </c>
      <c r="F7458" s="85" t="s">
        <v>2604</v>
      </c>
      <c r="G7458" s="85" t="s">
        <v>2680</v>
      </c>
      <c r="H7458" s="85" t="s">
        <v>416</v>
      </c>
      <c r="I7458" s="85" t="s">
        <v>103</v>
      </c>
      <c r="J7458" s="85" t="s">
        <v>10022</v>
      </c>
      <c r="K7458" s="85" t="s">
        <v>3143</v>
      </c>
      <c r="L7458" s="85" t="s">
        <v>3144</v>
      </c>
      <c r="Y7458" s="85" t="s">
        <v>87417</v>
      </c>
      <c r="AB7458" s="85" t="s">
        <v>3147</v>
      </c>
      <c r="AC7458" s="85" t="s">
        <v>3147</v>
      </c>
      <c r="AV7458" s="85" t="s">
        <v>3147</v>
      </c>
      <c r="AW7458" s="85" t="s">
        <v>3147</v>
      </c>
      <c r="AY7458" s="85" t="s">
        <v>87418</v>
      </c>
      <c r="BI7458" s="85" t="s">
        <v>3150</v>
      </c>
      <c r="CT7458" s="85" t="s">
        <v>3144</v>
      </c>
      <c r="CU7458" s="85" t="s">
        <v>3151</v>
      </c>
      <c r="CW7458" s="85" t="s">
        <v>3152</v>
      </c>
      <c r="CX7458" s="85" t="s">
        <v>10022</v>
      </c>
    </row>
    <row r="7459" spans="1:102" hidden="1" x14ac:dyDescent="0.2">
      <c r="A7459" s="104">
        <v>45589</v>
      </c>
      <c r="B7459" s="85" t="s">
        <v>87419</v>
      </c>
      <c r="C7459" s="85" t="s">
        <v>3136</v>
      </c>
      <c r="D7459" s="85" t="s">
        <v>3137</v>
      </c>
      <c r="E7459" s="85" t="s">
        <v>87420</v>
      </c>
      <c r="F7459" s="85" t="s">
        <v>2604</v>
      </c>
      <c r="G7459" s="85" t="s">
        <v>2680</v>
      </c>
      <c r="H7459" s="85" t="s">
        <v>416</v>
      </c>
      <c r="I7459" s="85" t="s">
        <v>103</v>
      </c>
      <c r="J7459" s="85" t="s">
        <v>4428</v>
      </c>
      <c r="K7459" s="85" t="s">
        <v>3143</v>
      </c>
      <c r="L7459" s="85" t="s">
        <v>3144</v>
      </c>
      <c r="Y7459" s="85" t="s">
        <v>87421</v>
      </c>
      <c r="AA7459" s="85" t="s">
        <v>87422</v>
      </c>
      <c r="AB7459" s="85" t="s">
        <v>3147</v>
      </c>
      <c r="AC7459" s="85" t="s">
        <v>87423</v>
      </c>
      <c r="AD7459" s="85" t="s">
        <v>87424</v>
      </c>
      <c r="AV7459" s="85" t="s">
        <v>3147</v>
      </c>
      <c r="AW7459" s="85" t="s">
        <v>3147</v>
      </c>
      <c r="BI7459" s="85" t="s">
        <v>3150</v>
      </c>
      <c r="CT7459" s="85" t="s">
        <v>3144</v>
      </c>
      <c r="CU7459" s="85" t="s">
        <v>3151</v>
      </c>
      <c r="CW7459" s="85" t="s">
        <v>3152</v>
      </c>
      <c r="CX7459" s="85" t="s">
        <v>4428</v>
      </c>
    </row>
    <row r="7460" spans="1:102" hidden="1" x14ac:dyDescent="0.2">
      <c r="A7460" s="104">
        <v>45589</v>
      </c>
      <c r="B7460" s="85" t="s">
        <v>87425</v>
      </c>
      <c r="C7460" s="85" t="s">
        <v>3136</v>
      </c>
      <c r="D7460" s="85" t="s">
        <v>3137</v>
      </c>
      <c r="E7460" s="85" t="s">
        <v>87426</v>
      </c>
      <c r="F7460" s="85" t="s">
        <v>945</v>
      </c>
      <c r="G7460" s="85" t="s">
        <v>2662</v>
      </c>
      <c r="H7460" s="85" t="s">
        <v>290</v>
      </c>
      <c r="I7460" s="85" t="s">
        <v>75</v>
      </c>
      <c r="J7460" s="85" t="s">
        <v>4428</v>
      </c>
      <c r="K7460" s="85" t="s">
        <v>3143</v>
      </c>
      <c r="L7460" s="85" t="s">
        <v>3144</v>
      </c>
      <c r="Y7460" s="85" t="s">
        <v>87427</v>
      </c>
      <c r="AA7460" s="85" t="s">
        <v>87428</v>
      </c>
      <c r="AB7460" s="85" t="s">
        <v>3147</v>
      </c>
      <c r="AC7460" s="85" t="s">
        <v>87429</v>
      </c>
      <c r="AD7460" s="85" t="s">
        <v>87430</v>
      </c>
      <c r="AE7460" s="85" t="s">
        <v>87431</v>
      </c>
      <c r="AV7460" s="85" t="s">
        <v>3147</v>
      </c>
      <c r="AW7460" s="85" t="s">
        <v>3147</v>
      </c>
      <c r="BI7460" s="85" t="s">
        <v>3150</v>
      </c>
      <c r="CT7460" s="85" t="s">
        <v>3144</v>
      </c>
      <c r="CU7460" s="85" t="s">
        <v>3151</v>
      </c>
      <c r="CW7460" s="85" t="s">
        <v>3152</v>
      </c>
      <c r="CX7460" s="85" t="s">
        <v>4428</v>
      </c>
    </row>
    <row r="7461" spans="1:102" hidden="1" x14ac:dyDescent="0.2">
      <c r="A7461" s="104">
        <v>45589</v>
      </c>
      <c r="B7461" s="85" t="s">
        <v>87432</v>
      </c>
      <c r="C7461" s="85" t="s">
        <v>3136</v>
      </c>
      <c r="D7461" s="85" t="s">
        <v>3137</v>
      </c>
      <c r="E7461" s="85" t="s">
        <v>87433</v>
      </c>
      <c r="F7461" s="85" t="s">
        <v>963</v>
      </c>
      <c r="G7461" s="85" t="s">
        <v>2662</v>
      </c>
      <c r="H7461" s="85" t="s">
        <v>92</v>
      </c>
      <c r="I7461" s="85" t="s">
        <v>75</v>
      </c>
      <c r="J7461" s="85" t="s">
        <v>3142</v>
      </c>
      <c r="K7461" s="85" t="s">
        <v>3143</v>
      </c>
      <c r="L7461" s="85" t="s">
        <v>3144</v>
      </c>
      <c r="Y7461" s="85" t="s">
        <v>87434</v>
      </c>
      <c r="AA7461" s="85" t="s">
        <v>87435</v>
      </c>
      <c r="AB7461" s="85" t="s">
        <v>3147</v>
      </c>
      <c r="AC7461" s="85" t="s">
        <v>87436</v>
      </c>
      <c r="AD7461" s="85" t="s">
        <v>87437</v>
      </c>
      <c r="AE7461" s="85" t="s">
        <v>87438</v>
      </c>
      <c r="AV7461" s="85" t="s">
        <v>3147</v>
      </c>
      <c r="AW7461" s="85" t="s">
        <v>3147</v>
      </c>
      <c r="BI7461" s="85" t="s">
        <v>3150</v>
      </c>
      <c r="CT7461" s="85" t="s">
        <v>3144</v>
      </c>
      <c r="CU7461" s="85" t="s">
        <v>3151</v>
      </c>
      <c r="CW7461" s="85" t="s">
        <v>3152</v>
      </c>
      <c r="CX7461" s="85" t="s">
        <v>3142</v>
      </c>
    </row>
    <row r="7462" spans="1:102" hidden="1" x14ac:dyDescent="0.2">
      <c r="A7462" s="104">
        <v>45589</v>
      </c>
      <c r="B7462" s="85" t="s">
        <v>87439</v>
      </c>
      <c r="C7462" s="85" t="s">
        <v>3136</v>
      </c>
      <c r="D7462" s="85" t="s">
        <v>3137</v>
      </c>
      <c r="E7462" s="85" t="s">
        <v>87440</v>
      </c>
      <c r="F7462" s="85" t="s">
        <v>2382</v>
      </c>
      <c r="G7462" s="85" t="s">
        <v>2665</v>
      </c>
      <c r="H7462" s="85" t="s">
        <v>416</v>
      </c>
      <c r="I7462" s="85" t="s">
        <v>111</v>
      </c>
      <c r="J7462" s="85" t="s">
        <v>10022</v>
      </c>
      <c r="K7462" s="85" t="s">
        <v>3143</v>
      </c>
      <c r="L7462" s="85" t="s">
        <v>3144</v>
      </c>
      <c r="Y7462" s="85" t="s">
        <v>87441</v>
      </c>
      <c r="AB7462" s="85" t="s">
        <v>3147</v>
      </c>
      <c r="AC7462" s="85" t="s">
        <v>3147</v>
      </c>
      <c r="AV7462" s="85" t="s">
        <v>3147</v>
      </c>
      <c r="AW7462" s="85" t="s">
        <v>3147</v>
      </c>
      <c r="AY7462" s="85" t="s">
        <v>87442</v>
      </c>
      <c r="BI7462" s="85" t="s">
        <v>3150</v>
      </c>
      <c r="CT7462" s="85" t="s">
        <v>3144</v>
      </c>
      <c r="CU7462" s="85" t="s">
        <v>3151</v>
      </c>
      <c r="CW7462" s="85" t="s">
        <v>3152</v>
      </c>
      <c r="CX7462" s="85" t="s">
        <v>10022</v>
      </c>
    </row>
    <row r="7463" spans="1:102" hidden="1" x14ac:dyDescent="0.2">
      <c r="A7463" s="104">
        <v>45589</v>
      </c>
      <c r="B7463" s="85" t="s">
        <v>87443</v>
      </c>
      <c r="C7463" s="85" t="s">
        <v>3136</v>
      </c>
      <c r="D7463" s="85" t="s">
        <v>3137</v>
      </c>
      <c r="E7463" s="85" t="s">
        <v>87444</v>
      </c>
      <c r="F7463" s="85" t="s">
        <v>2208</v>
      </c>
      <c r="G7463" s="85" t="s">
        <v>2190</v>
      </c>
      <c r="H7463" s="85" t="s">
        <v>290</v>
      </c>
      <c r="I7463" s="85" t="s">
        <v>103</v>
      </c>
      <c r="J7463" s="85" t="s">
        <v>6690</v>
      </c>
      <c r="K7463" s="85" t="s">
        <v>3143</v>
      </c>
      <c r="L7463" s="85" t="s">
        <v>3144</v>
      </c>
      <c r="Y7463" s="85" t="s">
        <v>87445</v>
      </c>
      <c r="AB7463" s="85" t="s">
        <v>3147</v>
      </c>
      <c r="AC7463" s="85" t="s">
        <v>3147</v>
      </c>
      <c r="AV7463" s="85" t="s">
        <v>3147</v>
      </c>
      <c r="AW7463" s="85" t="s">
        <v>3147</v>
      </c>
      <c r="BD7463" s="85" t="s">
        <v>87446</v>
      </c>
      <c r="BI7463" s="85" t="s">
        <v>3150</v>
      </c>
      <c r="CT7463" s="85" t="s">
        <v>3144</v>
      </c>
      <c r="CU7463" s="85" t="s">
        <v>3151</v>
      </c>
      <c r="CW7463" s="85" t="s">
        <v>3152</v>
      </c>
      <c r="CX7463" s="85" t="s">
        <v>6690</v>
      </c>
    </row>
    <row r="7464" spans="1:102" hidden="1" x14ac:dyDescent="0.2">
      <c r="A7464" s="104">
        <v>45589</v>
      </c>
      <c r="B7464" s="85" t="s">
        <v>87447</v>
      </c>
      <c r="C7464" s="85" t="s">
        <v>3136</v>
      </c>
      <c r="D7464" s="85" t="s">
        <v>3137</v>
      </c>
      <c r="E7464" s="85" t="s">
        <v>87448</v>
      </c>
      <c r="F7464" s="85" t="s">
        <v>2198</v>
      </c>
      <c r="G7464" s="85" t="s">
        <v>2190</v>
      </c>
      <c r="H7464" s="85" t="s">
        <v>290</v>
      </c>
      <c r="I7464" s="85" t="s">
        <v>1918</v>
      </c>
      <c r="J7464" s="85" t="s">
        <v>35432</v>
      </c>
      <c r="K7464" s="85" t="s">
        <v>3143</v>
      </c>
      <c r="L7464" s="85" t="s">
        <v>3144</v>
      </c>
      <c r="Y7464" s="85" t="s">
        <v>87449</v>
      </c>
      <c r="AB7464" s="85" t="s">
        <v>3147</v>
      </c>
      <c r="AC7464" s="85" t="s">
        <v>3147</v>
      </c>
      <c r="AV7464" s="85" t="s">
        <v>3147</v>
      </c>
      <c r="AW7464" s="85" t="s">
        <v>3147</v>
      </c>
      <c r="BD7464" s="85" t="s">
        <v>87450</v>
      </c>
      <c r="BI7464" s="85" t="s">
        <v>3150</v>
      </c>
      <c r="CT7464" s="85" t="s">
        <v>3144</v>
      </c>
      <c r="CU7464" s="85" t="s">
        <v>3151</v>
      </c>
      <c r="CW7464" s="85" t="s">
        <v>3152</v>
      </c>
      <c r="CX7464" s="85" t="s">
        <v>35432</v>
      </c>
    </row>
    <row r="7465" spans="1:102" hidden="1" x14ac:dyDescent="0.2">
      <c r="A7465" s="104">
        <v>45589</v>
      </c>
      <c r="B7465" s="85" t="s">
        <v>87451</v>
      </c>
      <c r="C7465" s="85" t="s">
        <v>3136</v>
      </c>
      <c r="D7465" s="85" t="s">
        <v>3137</v>
      </c>
      <c r="E7465" s="85" t="s">
        <v>87452</v>
      </c>
      <c r="F7465" s="85" t="s">
        <v>2599</v>
      </c>
      <c r="G7465" s="85" t="s">
        <v>2680</v>
      </c>
      <c r="H7465" s="85" t="s">
        <v>416</v>
      </c>
      <c r="I7465" s="85" t="s">
        <v>2506</v>
      </c>
      <c r="J7465" s="85" t="s">
        <v>5777</v>
      </c>
      <c r="K7465" s="85" t="s">
        <v>3143</v>
      </c>
      <c r="L7465" s="85" t="s">
        <v>3144</v>
      </c>
      <c r="Y7465" s="85" t="s">
        <v>87453</v>
      </c>
      <c r="AB7465" s="85" t="s">
        <v>3147</v>
      </c>
      <c r="AC7465" s="85" t="s">
        <v>3147</v>
      </c>
      <c r="AV7465" s="85" t="s">
        <v>3147</v>
      </c>
      <c r="AW7465" s="85" t="s">
        <v>3147</v>
      </c>
      <c r="BF7465" s="85" t="s">
        <v>87454</v>
      </c>
      <c r="BI7465" s="85" t="s">
        <v>3150</v>
      </c>
      <c r="CT7465" s="85" t="s">
        <v>3144</v>
      </c>
      <c r="CU7465" s="85" t="s">
        <v>3151</v>
      </c>
      <c r="CW7465" s="85" t="s">
        <v>3152</v>
      </c>
      <c r="CX7465" s="85" t="s">
        <v>5777</v>
      </c>
    </row>
    <row r="7466" spans="1:102" hidden="1" x14ac:dyDescent="0.2">
      <c r="A7466" s="104">
        <v>45589</v>
      </c>
      <c r="B7466" s="85" t="s">
        <v>87455</v>
      </c>
      <c r="C7466" s="85" t="s">
        <v>3136</v>
      </c>
      <c r="D7466" s="85" t="s">
        <v>3137</v>
      </c>
      <c r="E7466" s="85" t="s">
        <v>87456</v>
      </c>
      <c r="F7466" s="85" t="s">
        <v>2198</v>
      </c>
      <c r="G7466" s="85" t="s">
        <v>2190</v>
      </c>
      <c r="H7466" s="85" t="s">
        <v>290</v>
      </c>
      <c r="I7466" s="85" t="s">
        <v>1918</v>
      </c>
      <c r="J7466" s="85" t="s">
        <v>35432</v>
      </c>
      <c r="K7466" s="85" t="s">
        <v>3143</v>
      </c>
      <c r="L7466" s="85" t="s">
        <v>3144</v>
      </c>
      <c r="Y7466" s="85" t="s">
        <v>87457</v>
      </c>
      <c r="AB7466" s="85" t="s">
        <v>3147</v>
      </c>
      <c r="AC7466" s="85" t="s">
        <v>3147</v>
      </c>
      <c r="AV7466" s="85" t="s">
        <v>3147</v>
      </c>
      <c r="AW7466" s="85" t="s">
        <v>3147</v>
      </c>
      <c r="BD7466" s="85" t="s">
        <v>87458</v>
      </c>
      <c r="BI7466" s="85" t="s">
        <v>3150</v>
      </c>
      <c r="CT7466" s="85" t="s">
        <v>3144</v>
      </c>
      <c r="CU7466" s="85" t="s">
        <v>3151</v>
      </c>
      <c r="CW7466" s="85" t="s">
        <v>3152</v>
      </c>
      <c r="CX7466" s="85" t="s">
        <v>35432</v>
      </c>
    </row>
    <row r="7467" spans="1:102" hidden="1" x14ac:dyDescent="0.2">
      <c r="A7467" s="104">
        <v>45589</v>
      </c>
      <c r="B7467" s="85" t="s">
        <v>87459</v>
      </c>
      <c r="C7467" s="85" t="s">
        <v>3136</v>
      </c>
      <c r="D7467" s="85" t="s">
        <v>3137</v>
      </c>
      <c r="E7467" s="85" t="s">
        <v>87460</v>
      </c>
      <c r="F7467" s="85" t="s">
        <v>945</v>
      </c>
      <c r="G7467" s="85" t="s">
        <v>2662</v>
      </c>
      <c r="H7467" s="85" t="s">
        <v>290</v>
      </c>
      <c r="I7467" s="85" t="s">
        <v>75</v>
      </c>
      <c r="J7467" s="85" t="s">
        <v>5871</v>
      </c>
      <c r="K7467" s="85" t="s">
        <v>3143</v>
      </c>
      <c r="L7467" s="85" t="s">
        <v>3144</v>
      </c>
      <c r="Y7467" s="85" t="s">
        <v>87461</v>
      </c>
      <c r="AB7467" s="85" t="s">
        <v>3147</v>
      </c>
      <c r="AC7467" s="85" t="s">
        <v>3147</v>
      </c>
      <c r="AL7467" s="85" t="s">
        <v>87462</v>
      </c>
      <c r="AM7467" s="85" t="s">
        <v>87463</v>
      </c>
      <c r="AV7467" s="85" t="s">
        <v>3147</v>
      </c>
      <c r="AW7467" s="85" t="s">
        <v>3147</v>
      </c>
      <c r="BI7467" s="85" t="s">
        <v>3150</v>
      </c>
      <c r="CT7467" s="85" t="s">
        <v>3144</v>
      </c>
      <c r="CU7467" s="85" t="s">
        <v>3151</v>
      </c>
      <c r="CW7467" s="85" t="s">
        <v>3152</v>
      </c>
      <c r="CX7467" s="85" t="s">
        <v>5871</v>
      </c>
    </row>
    <row r="7468" spans="1:102" hidden="1" x14ac:dyDescent="0.2">
      <c r="A7468" s="104">
        <v>45589</v>
      </c>
      <c r="B7468" s="85" t="s">
        <v>87464</v>
      </c>
      <c r="C7468" s="85" t="s">
        <v>3136</v>
      </c>
      <c r="D7468" s="85" t="s">
        <v>3137</v>
      </c>
      <c r="E7468" s="85" t="s">
        <v>87465</v>
      </c>
      <c r="F7468" s="85" t="s">
        <v>1823</v>
      </c>
      <c r="G7468" s="85" t="s">
        <v>2664</v>
      </c>
      <c r="H7468" s="85" t="s">
        <v>290</v>
      </c>
      <c r="I7468" s="85" t="s">
        <v>119</v>
      </c>
      <c r="J7468" s="85" t="s">
        <v>3257</v>
      </c>
      <c r="K7468" s="85" t="s">
        <v>3143</v>
      </c>
      <c r="L7468" s="85" t="s">
        <v>3144</v>
      </c>
      <c r="Y7468" s="85" t="s">
        <v>87466</v>
      </c>
      <c r="AA7468" s="85" t="s">
        <v>87467</v>
      </c>
      <c r="AB7468" s="85" t="s">
        <v>3147</v>
      </c>
      <c r="AC7468" s="85" t="s">
        <v>87468</v>
      </c>
      <c r="AD7468" s="85" t="s">
        <v>87469</v>
      </c>
      <c r="AV7468" s="85" t="s">
        <v>3147</v>
      </c>
      <c r="AW7468" s="85" t="s">
        <v>3147</v>
      </c>
      <c r="BI7468" s="85" t="s">
        <v>3150</v>
      </c>
      <c r="CT7468" s="85" t="s">
        <v>3144</v>
      </c>
      <c r="CU7468" s="85" t="s">
        <v>3151</v>
      </c>
      <c r="CW7468" s="85" t="s">
        <v>3152</v>
      </c>
      <c r="CX7468" s="85" t="s">
        <v>3257</v>
      </c>
    </row>
    <row r="7469" spans="1:102" hidden="1" x14ac:dyDescent="0.2">
      <c r="A7469" s="104">
        <v>45589</v>
      </c>
      <c r="B7469" s="85" t="s">
        <v>87470</v>
      </c>
      <c r="C7469" s="85" t="s">
        <v>3136</v>
      </c>
      <c r="D7469" s="85" t="s">
        <v>3137</v>
      </c>
      <c r="E7469" s="85" t="s">
        <v>87471</v>
      </c>
      <c r="F7469" s="85" t="s">
        <v>1811</v>
      </c>
      <c r="G7469" s="85" t="s">
        <v>2664</v>
      </c>
      <c r="H7469" s="85" t="s">
        <v>290</v>
      </c>
      <c r="I7469" s="85" t="s">
        <v>1917</v>
      </c>
      <c r="J7469" s="85" t="s">
        <v>3142</v>
      </c>
      <c r="K7469" s="85" t="s">
        <v>3143</v>
      </c>
      <c r="L7469" s="85" t="s">
        <v>3144</v>
      </c>
      <c r="Y7469" s="85" t="s">
        <v>87472</v>
      </c>
      <c r="AA7469" s="85" t="s">
        <v>87473</v>
      </c>
      <c r="AB7469" s="85" t="s">
        <v>3147</v>
      </c>
      <c r="AC7469" s="85" t="s">
        <v>87474</v>
      </c>
      <c r="AD7469" s="85" t="s">
        <v>87475</v>
      </c>
      <c r="AV7469" s="85" t="s">
        <v>3147</v>
      </c>
      <c r="AW7469" s="85" t="s">
        <v>3147</v>
      </c>
      <c r="BI7469" s="85" t="s">
        <v>3150</v>
      </c>
      <c r="CT7469" s="85" t="s">
        <v>3144</v>
      </c>
      <c r="CU7469" s="85" t="s">
        <v>3151</v>
      </c>
      <c r="CW7469" s="85" t="s">
        <v>3152</v>
      </c>
      <c r="CX7469" s="85" t="s">
        <v>3142</v>
      </c>
    </row>
    <row r="7470" spans="1:102" hidden="1" x14ac:dyDescent="0.2">
      <c r="A7470" s="104">
        <v>45589</v>
      </c>
      <c r="B7470" s="85" t="s">
        <v>87476</v>
      </c>
      <c r="C7470" s="85" t="s">
        <v>3136</v>
      </c>
      <c r="D7470" s="85" t="s">
        <v>3137</v>
      </c>
      <c r="E7470" s="85" t="s">
        <v>87477</v>
      </c>
      <c r="F7470" s="85" t="s">
        <v>1823</v>
      </c>
      <c r="G7470" s="85" t="s">
        <v>2664</v>
      </c>
      <c r="H7470" s="85" t="s">
        <v>290</v>
      </c>
      <c r="I7470" s="85" t="s">
        <v>119</v>
      </c>
      <c r="J7470" s="85" t="s">
        <v>3257</v>
      </c>
      <c r="K7470" s="85" t="s">
        <v>3143</v>
      </c>
      <c r="L7470" s="85" t="s">
        <v>3144</v>
      </c>
      <c r="Y7470" s="85" t="s">
        <v>87478</v>
      </c>
      <c r="AA7470" s="85" t="s">
        <v>87479</v>
      </c>
      <c r="AB7470" s="85" t="s">
        <v>3147</v>
      </c>
      <c r="AC7470" s="85" t="s">
        <v>87480</v>
      </c>
      <c r="AD7470" s="85" t="s">
        <v>87481</v>
      </c>
      <c r="AV7470" s="85" t="s">
        <v>3147</v>
      </c>
      <c r="AW7470" s="85" t="s">
        <v>3147</v>
      </c>
      <c r="BI7470" s="85" t="s">
        <v>3150</v>
      </c>
      <c r="CT7470" s="85" t="s">
        <v>3144</v>
      </c>
      <c r="CU7470" s="85" t="s">
        <v>3151</v>
      </c>
      <c r="CW7470" s="85" t="s">
        <v>3152</v>
      </c>
      <c r="CX7470" s="85" t="s">
        <v>3257</v>
      </c>
    </row>
    <row r="7471" spans="1:102" hidden="1" x14ac:dyDescent="0.2">
      <c r="A7471" s="104">
        <v>45589</v>
      </c>
      <c r="B7471" s="85" t="s">
        <v>87482</v>
      </c>
      <c r="C7471" s="85" t="s">
        <v>3136</v>
      </c>
      <c r="D7471" s="85" t="s">
        <v>3137</v>
      </c>
      <c r="E7471" s="85" t="s">
        <v>87483</v>
      </c>
      <c r="F7471" s="85" t="s">
        <v>1823</v>
      </c>
      <c r="G7471" s="85" t="s">
        <v>2664</v>
      </c>
      <c r="H7471" s="85" t="s">
        <v>290</v>
      </c>
      <c r="I7471" s="85" t="s">
        <v>119</v>
      </c>
      <c r="J7471" s="85" t="s">
        <v>3142</v>
      </c>
      <c r="K7471" s="85" t="s">
        <v>3143</v>
      </c>
      <c r="L7471" s="85" t="s">
        <v>3144</v>
      </c>
      <c r="Y7471" s="85" t="s">
        <v>87484</v>
      </c>
      <c r="AA7471" s="85" t="s">
        <v>87485</v>
      </c>
      <c r="AB7471" s="85" t="s">
        <v>3147</v>
      </c>
      <c r="AC7471" s="85" t="s">
        <v>87486</v>
      </c>
      <c r="AD7471" s="85" t="s">
        <v>87487</v>
      </c>
      <c r="AV7471" s="85" t="s">
        <v>3147</v>
      </c>
      <c r="AW7471" s="85" t="s">
        <v>3147</v>
      </c>
      <c r="BI7471" s="85" t="s">
        <v>3150</v>
      </c>
      <c r="CT7471" s="85" t="s">
        <v>3144</v>
      </c>
      <c r="CU7471" s="85" t="s">
        <v>3151</v>
      </c>
      <c r="CW7471" s="85" t="s">
        <v>3152</v>
      </c>
      <c r="CX7471" s="85" t="s">
        <v>3142</v>
      </c>
    </row>
    <row r="7472" spans="1:102" hidden="1" x14ac:dyDescent="0.2">
      <c r="A7472" s="104">
        <v>45589</v>
      </c>
      <c r="B7472" s="85" t="s">
        <v>86165</v>
      </c>
      <c r="C7472" s="85" t="s">
        <v>3136</v>
      </c>
      <c r="D7472" s="85" t="s">
        <v>3137</v>
      </c>
      <c r="E7472" s="85" t="s">
        <v>78213</v>
      </c>
      <c r="F7472" s="85" t="s">
        <v>2594</v>
      </c>
      <c r="G7472" s="85" t="s">
        <v>2680</v>
      </c>
      <c r="H7472" s="85" t="s">
        <v>416</v>
      </c>
      <c r="I7472" s="85" t="s">
        <v>75</v>
      </c>
      <c r="J7472" s="85" t="s">
        <v>87488</v>
      </c>
      <c r="K7472" s="85" t="s">
        <v>3143</v>
      </c>
      <c r="L7472" s="85" t="s">
        <v>3144</v>
      </c>
      <c r="N7472" s="85" t="s">
        <v>87489</v>
      </c>
      <c r="O7472" s="85" t="s">
        <v>10760</v>
      </c>
      <c r="P7472" s="85" t="s">
        <v>10761</v>
      </c>
      <c r="W7472" s="85" t="s">
        <v>3141</v>
      </c>
      <c r="Y7472" s="85" t="s">
        <v>78216</v>
      </c>
      <c r="AB7472" s="85" t="s">
        <v>3147</v>
      </c>
      <c r="AC7472" s="85" t="s">
        <v>3147</v>
      </c>
      <c r="AP7472" s="85" t="s">
        <v>87490</v>
      </c>
      <c r="AV7472" s="85" t="s">
        <v>3147</v>
      </c>
      <c r="AW7472" s="85" t="s">
        <v>3147</v>
      </c>
      <c r="BI7472" s="85" t="s">
        <v>3380</v>
      </c>
      <c r="CT7472" s="85" t="s">
        <v>3144</v>
      </c>
      <c r="CU7472" s="85" t="s">
        <v>10760</v>
      </c>
      <c r="CV7472" s="85" t="s">
        <v>10761</v>
      </c>
      <c r="CW7472" s="85" t="s">
        <v>3210</v>
      </c>
      <c r="CX7472" s="85" t="s">
        <v>87920</v>
      </c>
    </row>
    <row r="7473" spans="1:102" hidden="1" x14ac:dyDescent="0.2">
      <c r="A7473" s="104">
        <v>45589</v>
      </c>
      <c r="B7473" s="85" t="s">
        <v>87491</v>
      </c>
      <c r="C7473" s="85" t="s">
        <v>3136</v>
      </c>
      <c r="D7473" s="85" t="s">
        <v>3137</v>
      </c>
      <c r="E7473" s="85" t="s">
        <v>87492</v>
      </c>
      <c r="F7473" s="85" t="s">
        <v>2589</v>
      </c>
      <c r="G7473" s="85" t="s">
        <v>2680</v>
      </c>
      <c r="H7473" s="85" t="s">
        <v>416</v>
      </c>
      <c r="I7473" s="85" t="s">
        <v>69</v>
      </c>
      <c r="J7473" s="85" t="s">
        <v>87493</v>
      </c>
      <c r="K7473" s="85" t="s">
        <v>3143</v>
      </c>
      <c r="L7473" s="85" t="s">
        <v>3144</v>
      </c>
      <c r="X7473" s="85" t="s">
        <v>87494</v>
      </c>
      <c r="Y7473" s="85" t="s">
        <v>87495</v>
      </c>
      <c r="AA7473" s="85" t="s">
        <v>87496</v>
      </c>
      <c r="AB7473" s="85" t="s">
        <v>3147</v>
      </c>
      <c r="AC7473" s="85" t="s">
        <v>87497</v>
      </c>
      <c r="AD7473" s="85" t="s">
        <v>87498</v>
      </c>
      <c r="AV7473" s="85" t="s">
        <v>3147</v>
      </c>
      <c r="AW7473" s="85" t="s">
        <v>3147</v>
      </c>
      <c r="BI7473" s="85" t="s">
        <v>4318</v>
      </c>
      <c r="CT7473" s="85" t="s">
        <v>3144</v>
      </c>
      <c r="CU7473" s="85" t="s">
        <v>3151</v>
      </c>
      <c r="CW7473" s="85" t="s">
        <v>3152</v>
      </c>
      <c r="CX7473" s="85" t="s">
        <v>87493</v>
      </c>
    </row>
    <row r="7474" spans="1:102" hidden="1" x14ac:dyDescent="0.2">
      <c r="A7474" s="104">
        <v>45589</v>
      </c>
      <c r="B7474" s="85" t="s">
        <v>87499</v>
      </c>
      <c r="C7474" s="85" t="s">
        <v>3136</v>
      </c>
      <c r="D7474" s="85" t="s">
        <v>3137</v>
      </c>
      <c r="E7474" s="85" t="s">
        <v>87500</v>
      </c>
      <c r="F7474" s="85" t="s">
        <v>2097</v>
      </c>
      <c r="G7474" s="85" t="s">
        <v>2082</v>
      </c>
      <c r="H7474" s="85" t="s">
        <v>290</v>
      </c>
      <c r="I7474" s="85" t="s">
        <v>935</v>
      </c>
      <c r="J7474" s="85" t="s">
        <v>4428</v>
      </c>
      <c r="K7474" s="85" t="s">
        <v>3143</v>
      </c>
      <c r="L7474" s="85" t="s">
        <v>3144</v>
      </c>
      <c r="X7474" s="85" t="s">
        <v>36158</v>
      </c>
      <c r="Y7474" s="85" t="s">
        <v>87501</v>
      </c>
      <c r="AA7474" s="85" t="s">
        <v>87502</v>
      </c>
      <c r="AB7474" s="85" t="s">
        <v>3147</v>
      </c>
      <c r="AC7474" s="85" t="s">
        <v>87503</v>
      </c>
      <c r="AD7474" s="85" t="s">
        <v>87504</v>
      </c>
      <c r="AV7474" s="85" t="s">
        <v>3147</v>
      </c>
      <c r="AW7474" s="85" t="s">
        <v>3147</v>
      </c>
      <c r="BI7474" s="85" t="s">
        <v>4318</v>
      </c>
      <c r="CT7474" s="85" t="s">
        <v>3144</v>
      </c>
      <c r="CU7474" s="85" t="s">
        <v>3151</v>
      </c>
      <c r="CW7474" s="85" t="s">
        <v>3152</v>
      </c>
      <c r="CX7474" s="85" t="s">
        <v>4428</v>
      </c>
    </row>
    <row r="7475" spans="1:102" hidden="1" x14ac:dyDescent="0.2">
      <c r="A7475" s="104">
        <v>45589</v>
      </c>
      <c r="B7475" s="85" t="s">
        <v>87505</v>
      </c>
      <c r="C7475" s="85" t="s">
        <v>3136</v>
      </c>
      <c r="D7475" s="85" t="s">
        <v>3137</v>
      </c>
      <c r="E7475" s="85" t="s">
        <v>87506</v>
      </c>
      <c r="F7475" s="85" t="s">
        <v>2599</v>
      </c>
      <c r="G7475" s="85" t="s">
        <v>2680</v>
      </c>
      <c r="H7475" s="85" t="s">
        <v>416</v>
      </c>
      <c r="I7475" s="85" t="s">
        <v>2506</v>
      </c>
      <c r="J7475" s="85" t="s">
        <v>6690</v>
      </c>
      <c r="K7475" s="85" t="s">
        <v>3143</v>
      </c>
      <c r="L7475" s="85" t="s">
        <v>3144</v>
      </c>
      <c r="X7475" s="85" t="s">
        <v>6625</v>
      </c>
      <c r="Y7475" s="85" t="s">
        <v>87507</v>
      </c>
      <c r="AB7475" s="85" t="s">
        <v>3147</v>
      </c>
      <c r="AC7475" s="85" t="s">
        <v>3147</v>
      </c>
      <c r="AP7475" s="85" t="s">
        <v>87508</v>
      </c>
      <c r="AV7475" s="85" t="s">
        <v>3147</v>
      </c>
      <c r="AW7475" s="85" t="s">
        <v>3147</v>
      </c>
      <c r="BF7475" s="85" t="s">
        <v>87509</v>
      </c>
      <c r="BI7475" s="85" t="s">
        <v>4318</v>
      </c>
      <c r="CT7475" s="85" t="s">
        <v>3144</v>
      </c>
      <c r="CU7475" s="85" t="s">
        <v>4972</v>
      </c>
      <c r="CW7475" s="85" t="s">
        <v>36138</v>
      </c>
      <c r="CX7475" s="85" t="s">
        <v>6625</v>
      </c>
    </row>
    <row r="7476" spans="1:102" hidden="1" x14ac:dyDescent="0.2">
      <c r="A7476" s="104">
        <v>45589</v>
      </c>
      <c r="B7476" s="85" t="s">
        <v>87510</v>
      </c>
      <c r="C7476" s="85" t="s">
        <v>3136</v>
      </c>
      <c r="D7476" s="85" t="s">
        <v>3137</v>
      </c>
      <c r="E7476" s="85" t="s">
        <v>87511</v>
      </c>
      <c r="F7476" s="85" t="s">
        <v>2604</v>
      </c>
      <c r="G7476" s="85" t="s">
        <v>2680</v>
      </c>
      <c r="H7476" s="85" t="s">
        <v>416</v>
      </c>
      <c r="I7476" s="85" t="s">
        <v>103</v>
      </c>
      <c r="J7476" s="85" t="s">
        <v>4428</v>
      </c>
      <c r="K7476" s="85" t="s">
        <v>3143</v>
      </c>
      <c r="L7476" s="85" t="s">
        <v>3144</v>
      </c>
      <c r="Y7476" s="85" t="s">
        <v>87512</v>
      </c>
      <c r="AA7476" s="85" t="s">
        <v>87513</v>
      </c>
      <c r="AB7476" s="85" t="s">
        <v>3147</v>
      </c>
      <c r="AC7476" s="85" t="s">
        <v>87514</v>
      </c>
      <c r="AD7476" s="85" t="s">
        <v>87515</v>
      </c>
      <c r="AV7476" s="85" t="s">
        <v>3147</v>
      </c>
      <c r="AW7476" s="85" t="s">
        <v>3147</v>
      </c>
      <c r="BI7476" s="85" t="s">
        <v>4318</v>
      </c>
      <c r="CT7476" s="85" t="s">
        <v>3144</v>
      </c>
      <c r="CU7476" s="85" t="s">
        <v>3151</v>
      </c>
      <c r="CW7476" s="85" t="s">
        <v>3152</v>
      </c>
      <c r="CX7476" s="85" t="s">
        <v>4428</v>
      </c>
    </row>
    <row r="7477" spans="1:102" hidden="1" x14ac:dyDescent="0.2">
      <c r="A7477" s="104">
        <v>45589</v>
      </c>
      <c r="B7477" s="85" t="s">
        <v>87516</v>
      </c>
      <c r="C7477" s="85" t="s">
        <v>3136</v>
      </c>
      <c r="D7477" s="85" t="s">
        <v>3137</v>
      </c>
      <c r="E7477" s="85" t="s">
        <v>87517</v>
      </c>
      <c r="F7477" s="85" t="s">
        <v>2599</v>
      </c>
      <c r="G7477" s="85" t="s">
        <v>2680</v>
      </c>
      <c r="H7477" s="85" t="s">
        <v>416</v>
      </c>
      <c r="I7477" s="85" t="s">
        <v>2506</v>
      </c>
      <c r="J7477" s="85" t="s">
        <v>3292</v>
      </c>
      <c r="K7477" s="85" t="s">
        <v>3143</v>
      </c>
      <c r="L7477" s="85" t="s">
        <v>3144</v>
      </c>
      <c r="Y7477" s="85" t="s">
        <v>87518</v>
      </c>
      <c r="AA7477" s="85" t="s">
        <v>87519</v>
      </c>
      <c r="AB7477" s="85" t="s">
        <v>3147</v>
      </c>
      <c r="AC7477" s="85" t="s">
        <v>87520</v>
      </c>
      <c r="AD7477" s="85" t="s">
        <v>87521</v>
      </c>
      <c r="AV7477" s="85" t="s">
        <v>3147</v>
      </c>
      <c r="AW7477" s="85" t="s">
        <v>3147</v>
      </c>
      <c r="BI7477" s="85" t="s">
        <v>4318</v>
      </c>
      <c r="CT7477" s="85" t="s">
        <v>3144</v>
      </c>
      <c r="CU7477" s="85" t="s">
        <v>3151</v>
      </c>
      <c r="CW7477" s="85" t="s">
        <v>3152</v>
      </c>
      <c r="CX7477" s="85" t="s">
        <v>3292</v>
      </c>
    </row>
    <row r="7478" spans="1:102" hidden="1" x14ac:dyDescent="0.2">
      <c r="A7478" s="104">
        <v>45589</v>
      </c>
      <c r="B7478" s="85" t="s">
        <v>87522</v>
      </c>
      <c r="C7478" s="85" t="s">
        <v>3136</v>
      </c>
      <c r="D7478" s="85" t="s">
        <v>3137</v>
      </c>
      <c r="E7478" s="85" t="s">
        <v>87523</v>
      </c>
      <c r="F7478" s="85" t="s">
        <v>2589</v>
      </c>
      <c r="G7478" s="85" t="s">
        <v>2680</v>
      </c>
      <c r="H7478" s="85" t="s">
        <v>416</v>
      </c>
      <c r="I7478" s="85" t="s">
        <v>69</v>
      </c>
      <c r="J7478" s="85" t="s">
        <v>3292</v>
      </c>
      <c r="K7478" s="85" t="s">
        <v>3143</v>
      </c>
      <c r="L7478" s="85" t="s">
        <v>3144</v>
      </c>
      <c r="Y7478" s="85" t="s">
        <v>87524</v>
      </c>
      <c r="AA7478" s="85" t="s">
        <v>87525</v>
      </c>
      <c r="AB7478" s="85" t="s">
        <v>3147</v>
      </c>
      <c r="AC7478" s="85" t="s">
        <v>87526</v>
      </c>
      <c r="AD7478" s="85" t="s">
        <v>87527</v>
      </c>
      <c r="AV7478" s="85" t="s">
        <v>3147</v>
      </c>
      <c r="AW7478" s="85" t="s">
        <v>3147</v>
      </c>
      <c r="BI7478" s="85" t="s">
        <v>4318</v>
      </c>
      <c r="CT7478" s="85" t="s">
        <v>3144</v>
      </c>
      <c r="CU7478" s="85" t="s">
        <v>3151</v>
      </c>
      <c r="CW7478" s="85" t="s">
        <v>3152</v>
      </c>
      <c r="CX7478" s="85" t="s">
        <v>3292</v>
      </c>
    </row>
    <row r="7479" spans="1:102" hidden="1" x14ac:dyDescent="0.2">
      <c r="A7479" s="104">
        <v>45589</v>
      </c>
      <c r="B7479" s="85" t="s">
        <v>87528</v>
      </c>
      <c r="C7479" s="85" t="s">
        <v>3136</v>
      </c>
      <c r="D7479" s="85" t="s">
        <v>3137</v>
      </c>
      <c r="E7479" s="85" t="s">
        <v>87529</v>
      </c>
      <c r="F7479" s="85" t="s">
        <v>1835</v>
      </c>
      <c r="G7479" s="85" t="s">
        <v>2664</v>
      </c>
      <c r="H7479" s="85" t="s">
        <v>290</v>
      </c>
      <c r="I7479" s="85" t="s">
        <v>103</v>
      </c>
      <c r="J7479" s="85" t="s">
        <v>3142</v>
      </c>
      <c r="K7479" s="85" t="s">
        <v>3143</v>
      </c>
      <c r="L7479" s="85" t="s">
        <v>3144</v>
      </c>
      <c r="Y7479" s="85" t="s">
        <v>87530</v>
      </c>
      <c r="AA7479" s="85" t="s">
        <v>87531</v>
      </c>
      <c r="AB7479" s="85" t="s">
        <v>3147</v>
      </c>
      <c r="AC7479" s="85" t="s">
        <v>87532</v>
      </c>
      <c r="AD7479" s="85" t="s">
        <v>87533</v>
      </c>
      <c r="AV7479" s="85" t="s">
        <v>3147</v>
      </c>
      <c r="AW7479" s="85" t="s">
        <v>3147</v>
      </c>
      <c r="BI7479" s="85" t="s">
        <v>4318</v>
      </c>
      <c r="CT7479" s="85" t="s">
        <v>3144</v>
      </c>
      <c r="CU7479" s="85" t="s">
        <v>3151</v>
      </c>
      <c r="CW7479" s="85" t="s">
        <v>3152</v>
      </c>
      <c r="CX7479" s="85" t="s">
        <v>3142</v>
      </c>
    </row>
    <row r="7480" spans="1:102" hidden="1" x14ac:dyDescent="0.2">
      <c r="A7480" s="104">
        <v>45589</v>
      </c>
      <c r="B7480" s="85" t="s">
        <v>87534</v>
      </c>
      <c r="C7480" s="85" t="s">
        <v>3136</v>
      </c>
      <c r="D7480" s="85" t="s">
        <v>3137</v>
      </c>
      <c r="E7480" s="85" t="s">
        <v>87535</v>
      </c>
      <c r="F7480" s="85" t="s">
        <v>1811</v>
      </c>
      <c r="G7480" s="85" t="s">
        <v>2664</v>
      </c>
      <c r="H7480" s="85" t="s">
        <v>290</v>
      </c>
      <c r="I7480" s="85" t="s">
        <v>1917</v>
      </c>
      <c r="J7480" s="85" t="s">
        <v>3257</v>
      </c>
      <c r="K7480" s="85" t="s">
        <v>3143</v>
      </c>
      <c r="L7480" s="85" t="s">
        <v>3144</v>
      </c>
      <c r="Y7480" s="85" t="s">
        <v>87536</v>
      </c>
      <c r="AA7480" s="85" t="s">
        <v>87537</v>
      </c>
      <c r="AB7480" s="85" t="s">
        <v>3147</v>
      </c>
      <c r="AC7480" s="85" t="s">
        <v>87538</v>
      </c>
      <c r="AD7480" s="85" t="s">
        <v>87539</v>
      </c>
      <c r="AV7480" s="85" t="s">
        <v>3147</v>
      </c>
      <c r="AW7480" s="85" t="s">
        <v>3147</v>
      </c>
      <c r="BI7480" s="85" t="s">
        <v>4318</v>
      </c>
      <c r="CT7480" s="85" t="s">
        <v>3144</v>
      </c>
      <c r="CU7480" s="85" t="s">
        <v>3151</v>
      </c>
      <c r="CW7480" s="85" t="s">
        <v>3152</v>
      </c>
      <c r="CX7480" s="85" t="s">
        <v>3257</v>
      </c>
    </row>
    <row r="7481" spans="1:102" hidden="1" x14ac:dyDescent="0.2">
      <c r="A7481" s="104">
        <v>45589</v>
      </c>
      <c r="B7481" s="85" t="s">
        <v>87540</v>
      </c>
      <c r="C7481" s="85" t="s">
        <v>3136</v>
      </c>
      <c r="D7481" s="85" t="s">
        <v>3137</v>
      </c>
      <c r="E7481" s="85" t="s">
        <v>87541</v>
      </c>
      <c r="F7481" s="85" t="s">
        <v>1841</v>
      </c>
      <c r="G7481" s="85" t="s">
        <v>2664</v>
      </c>
      <c r="H7481" s="85" t="s">
        <v>290</v>
      </c>
      <c r="I7481" s="85" t="s">
        <v>111</v>
      </c>
      <c r="J7481" s="85" t="s">
        <v>3142</v>
      </c>
      <c r="K7481" s="85" t="s">
        <v>3143</v>
      </c>
      <c r="L7481" s="85" t="s">
        <v>3144</v>
      </c>
      <c r="Y7481" s="85" t="s">
        <v>87542</v>
      </c>
      <c r="AA7481" s="85" t="s">
        <v>87543</v>
      </c>
      <c r="AB7481" s="85" t="s">
        <v>3147</v>
      </c>
      <c r="AC7481" s="85" t="s">
        <v>87544</v>
      </c>
      <c r="AD7481" s="85" t="s">
        <v>87545</v>
      </c>
      <c r="AV7481" s="85" t="s">
        <v>3147</v>
      </c>
      <c r="AW7481" s="85" t="s">
        <v>3147</v>
      </c>
      <c r="BI7481" s="85" t="s">
        <v>4318</v>
      </c>
      <c r="CT7481" s="85" t="s">
        <v>3144</v>
      </c>
      <c r="CU7481" s="85" t="s">
        <v>3151</v>
      </c>
      <c r="CW7481" s="85" t="s">
        <v>3152</v>
      </c>
      <c r="CX7481" s="85" t="s">
        <v>3142</v>
      </c>
    </row>
    <row r="7482" spans="1:102" hidden="1" x14ac:dyDescent="0.2">
      <c r="A7482" s="104">
        <v>45589</v>
      </c>
      <c r="B7482" s="85" t="s">
        <v>87546</v>
      </c>
      <c r="C7482" s="85" t="s">
        <v>3136</v>
      </c>
      <c r="D7482" s="85" t="s">
        <v>3137</v>
      </c>
      <c r="E7482" s="85" t="s">
        <v>87547</v>
      </c>
      <c r="F7482" s="85" t="s">
        <v>2208</v>
      </c>
      <c r="G7482" s="85" t="s">
        <v>2190</v>
      </c>
      <c r="H7482" s="85" t="s">
        <v>290</v>
      </c>
      <c r="I7482" s="85" t="s">
        <v>103</v>
      </c>
      <c r="J7482" s="85" t="s">
        <v>35432</v>
      </c>
      <c r="K7482" s="85" t="s">
        <v>3143</v>
      </c>
      <c r="L7482" s="85" t="s">
        <v>3144</v>
      </c>
      <c r="Y7482" s="85" t="s">
        <v>87548</v>
      </c>
      <c r="AB7482" s="85" t="s">
        <v>3147</v>
      </c>
      <c r="AC7482" s="85" t="s">
        <v>3147</v>
      </c>
      <c r="AV7482" s="85" t="s">
        <v>3147</v>
      </c>
      <c r="AW7482" s="85" t="s">
        <v>3147</v>
      </c>
      <c r="BE7482" s="85" t="s">
        <v>87549</v>
      </c>
      <c r="BI7482" s="85" t="s">
        <v>4318</v>
      </c>
      <c r="CT7482" s="85" t="s">
        <v>3144</v>
      </c>
      <c r="CU7482" s="85" t="s">
        <v>3151</v>
      </c>
      <c r="CW7482" s="85" t="s">
        <v>3152</v>
      </c>
      <c r="CX7482" s="85" t="s">
        <v>35432</v>
      </c>
    </row>
    <row r="7483" spans="1:102" hidden="1" x14ac:dyDescent="0.2">
      <c r="A7483" s="104">
        <v>45589</v>
      </c>
      <c r="B7483" s="85" t="s">
        <v>87550</v>
      </c>
      <c r="C7483" s="85" t="s">
        <v>3136</v>
      </c>
      <c r="D7483" s="85" t="s">
        <v>3137</v>
      </c>
      <c r="E7483" s="85" t="s">
        <v>87551</v>
      </c>
      <c r="F7483" s="85" t="s">
        <v>942</v>
      </c>
      <c r="G7483" s="85" t="s">
        <v>2662</v>
      </c>
      <c r="H7483" s="85" t="s">
        <v>290</v>
      </c>
      <c r="I7483" s="85" t="s">
        <v>69</v>
      </c>
      <c r="J7483" s="85" t="s">
        <v>5777</v>
      </c>
      <c r="K7483" s="85" t="s">
        <v>3143</v>
      </c>
      <c r="L7483" s="85" t="s">
        <v>3144</v>
      </c>
      <c r="Y7483" s="85" t="s">
        <v>87552</v>
      </c>
      <c r="AB7483" s="85" t="s">
        <v>3147</v>
      </c>
      <c r="AC7483" s="85" t="s">
        <v>3147</v>
      </c>
      <c r="AV7483" s="85" t="s">
        <v>3147</v>
      </c>
      <c r="AW7483" s="85" t="s">
        <v>3147</v>
      </c>
      <c r="BD7483" s="85" t="s">
        <v>87553</v>
      </c>
      <c r="BE7483" s="85" t="s">
        <v>87554</v>
      </c>
      <c r="BI7483" s="85" t="s">
        <v>4318</v>
      </c>
      <c r="CT7483" s="85" t="s">
        <v>3144</v>
      </c>
      <c r="CU7483" s="85" t="s">
        <v>3151</v>
      </c>
      <c r="CW7483" s="85" t="s">
        <v>3152</v>
      </c>
      <c r="CX7483" s="85" t="s">
        <v>5777</v>
      </c>
    </row>
    <row r="7484" spans="1:102" hidden="1" x14ac:dyDescent="0.2">
      <c r="A7484" s="104">
        <v>45589</v>
      </c>
      <c r="B7484" s="85" t="s">
        <v>87555</v>
      </c>
      <c r="C7484" s="85" t="s">
        <v>3136</v>
      </c>
      <c r="D7484" s="85" t="s">
        <v>3137</v>
      </c>
      <c r="E7484" s="85" t="s">
        <v>87556</v>
      </c>
      <c r="F7484" s="85" t="s">
        <v>2599</v>
      </c>
      <c r="G7484" s="85" t="s">
        <v>2680</v>
      </c>
      <c r="H7484" s="85" t="s">
        <v>416</v>
      </c>
      <c r="I7484" s="85" t="s">
        <v>2506</v>
      </c>
      <c r="J7484" s="85" t="s">
        <v>3300</v>
      </c>
      <c r="K7484" s="85" t="s">
        <v>3143</v>
      </c>
      <c r="L7484" s="85" t="s">
        <v>3144</v>
      </c>
      <c r="Y7484" s="85" t="s">
        <v>87557</v>
      </c>
      <c r="AA7484" s="85" t="s">
        <v>87558</v>
      </c>
      <c r="AB7484" s="85" t="s">
        <v>3147</v>
      </c>
      <c r="AC7484" s="85" t="s">
        <v>87559</v>
      </c>
      <c r="AD7484" s="85" t="s">
        <v>87560</v>
      </c>
      <c r="AV7484" s="85" t="s">
        <v>3147</v>
      </c>
      <c r="AW7484" s="85" t="s">
        <v>3147</v>
      </c>
      <c r="BI7484" s="85" t="s">
        <v>4318</v>
      </c>
      <c r="CT7484" s="85" t="s">
        <v>3144</v>
      </c>
      <c r="CU7484" s="85" t="s">
        <v>3151</v>
      </c>
      <c r="CW7484" s="85" t="s">
        <v>3152</v>
      </c>
      <c r="CX7484" s="85" t="s">
        <v>3300</v>
      </c>
    </row>
    <row r="7485" spans="1:102" hidden="1" x14ac:dyDescent="0.2">
      <c r="A7485" s="104">
        <v>45589</v>
      </c>
      <c r="B7485" s="85" t="s">
        <v>87561</v>
      </c>
      <c r="C7485" s="85" t="s">
        <v>3136</v>
      </c>
      <c r="D7485" s="85" t="s">
        <v>3137</v>
      </c>
      <c r="E7485" s="85" t="s">
        <v>87562</v>
      </c>
      <c r="F7485" s="85" t="s">
        <v>1823</v>
      </c>
      <c r="G7485" s="85" t="s">
        <v>2664</v>
      </c>
      <c r="H7485" s="85" t="s">
        <v>290</v>
      </c>
      <c r="I7485" s="85" t="s">
        <v>119</v>
      </c>
      <c r="J7485" s="85" t="s">
        <v>3142</v>
      </c>
      <c r="K7485" s="85" t="s">
        <v>3143</v>
      </c>
      <c r="L7485" s="85" t="s">
        <v>3144</v>
      </c>
      <c r="Y7485" s="85" t="s">
        <v>87563</v>
      </c>
      <c r="AA7485" s="85" t="s">
        <v>87564</v>
      </c>
      <c r="AB7485" s="85" t="s">
        <v>3147</v>
      </c>
      <c r="AC7485" s="85" t="s">
        <v>87565</v>
      </c>
      <c r="AD7485" s="85" t="s">
        <v>87566</v>
      </c>
      <c r="AV7485" s="85" t="s">
        <v>3147</v>
      </c>
      <c r="AW7485" s="85" t="s">
        <v>3147</v>
      </c>
      <c r="BI7485" s="85" t="s">
        <v>4318</v>
      </c>
      <c r="CT7485" s="85" t="s">
        <v>3144</v>
      </c>
      <c r="CU7485" s="85" t="s">
        <v>3151</v>
      </c>
      <c r="CW7485" s="85" t="s">
        <v>3152</v>
      </c>
      <c r="CX7485" s="85" t="s">
        <v>3142</v>
      </c>
    </row>
    <row r="7486" spans="1:102" hidden="1" x14ac:dyDescent="0.2">
      <c r="A7486" s="104">
        <v>45589</v>
      </c>
      <c r="B7486" s="85" t="s">
        <v>87567</v>
      </c>
      <c r="C7486" s="85" t="s">
        <v>3136</v>
      </c>
      <c r="D7486" s="85" t="s">
        <v>3137</v>
      </c>
      <c r="E7486" s="85" t="s">
        <v>87568</v>
      </c>
      <c r="F7486" s="85" t="s">
        <v>2594</v>
      </c>
      <c r="G7486" s="85" t="s">
        <v>2680</v>
      </c>
      <c r="H7486" s="85" t="s">
        <v>416</v>
      </c>
      <c r="I7486" s="85" t="s">
        <v>75</v>
      </c>
      <c r="J7486" s="85" t="s">
        <v>5777</v>
      </c>
      <c r="K7486" s="85" t="s">
        <v>3143</v>
      </c>
      <c r="L7486" s="85" t="s">
        <v>3144</v>
      </c>
      <c r="Y7486" s="85" t="s">
        <v>87569</v>
      </c>
      <c r="AB7486" s="85" t="s">
        <v>3147</v>
      </c>
      <c r="AC7486" s="85" t="s">
        <v>3147</v>
      </c>
      <c r="AV7486" s="85" t="s">
        <v>3147</v>
      </c>
      <c r="AW7486" s="85" t="s">
        <v>3147</v>
      </c>
      <c r="BF7486" s="85" t="s">
        <v>87570</v>
      </c>
      <c r="BI7486" s="85" t="s">
        <v>4318</v>
      </c>
      <c r="CT7486" s="85" t="s">
        <v>3144</v>
      </c>
      <c r="CU7486" s="85" t="s">
        <v>3151</v>
      </c>
      <c r="CW7486" s="85" t="s">
        <v>3152</v>
      </c>
      <c r="CX7486" s="85" t="s">
        <v>5777</v>
      </c>
    </row>
    <row r="7487" spans="1:102" hidden="1" x14ac:dyDescent="0.2">
      <c r="A7487" s="104">
        <v>45589</v>
      </c>
      <c r="B7487" s="85" t="s">
        <v>87571</v>
      </c>
      <c r="C7487" s="85" t="s">
        <v>3136</v>
      </c>
      <c r="D7487" s="85" t="s">
        <v>3137</v>
      </c>
      <c r="E7487" s="85" t="s">
        <v>87572</v>
      </c>
      <c r="F7487" s="85" t="s">
        <v>2604</v>
      </c>
      <c r="G7487" s="85" t="s">
        <v>2680</v>
      </c>
      <c r="H7487" s="85" t="s">
        <v>416</v>
      </c>
      <c r="I7487" s="85" t="s">
        <v>103</v>
      </c>
      <c r="J7487" s="85" t="s">
        <v>10022</v>
      </c>
      <c r="K7487" s="85" t="s">
        <v>3143</v>
      </c>
      <c r="L7487" s="85" t="s">
        <v>3144</v>
      </c>
      <c r="Y7487" s="85" t="s">
        <v>87573</v>
      </c>
      <c r="AB7487" s="85" t="s">
        <v>3147</v>
      </c>
      <c r="AC7487" s="85" t="s">
        <v>3147</v>
      </c>
      <c r="AV7487" s="85" t="s">
        <v>3147</v>
      </c>
      <c r="AW7487" s="85" t="s">
        <v>3147</v>
      </c>
      <c r="AY7487" s="85" t="s">
        <v>87574</v>
      </c>
      <c r="BI7487" s="85" t="s">
        <v>4318</v>
      </c>
      <c r="CT7487" s="85" t="s">
        <v>3144</v>
      </c>
      <c r="CU7487" s="85" t="s">
        <v>3151</v>
      </c>
      <c r="CW7487" s="85" t="s">
        <v>3152</v>
      </c>
      <c r="CX7487" s="85" t="s">
        <v>10022</v>
      </c>
    </row>
    <row r="7488" spans="1:102" hidden="1" x14ac:dyDescent="0.2">
      <c r="A7488" s="104">
        <v>45589</v>
      </c>
      <c r="B7488" s="85" t="s">
        <v>87575</v>
      </c>
      <c r="C7488" s="85" t="s">
        <v>3136</v>
      </c>
      <c r="D7488" s="85" t="s">
        <v>3137</v>
      </c>
      <c r="E7488" s="85" t="s">
        <v>87576</v>
      </c>
      <c r="F7488" s="85" t="s">
        <v>2019</v>
      </c>
      <c r="G7488" s="85" t="s">
        <v>2001</v>
      </c>
      <c r="H7488" s="85" t="s">
        <v>290</v>
      </c>
      <c r="I7488" s="85" t="s">
        <v>2355</v>
      </c>
      <c r="J7488" s="85" t="s">
        <v>3162</v>
      </c>
      <c r="K7488" s="85" t="s">
        <v>3143</v>
      </c>
      <c r="L7488" s="85" t="s">
        <v>3144</v>
      </c>
      <c r="Y7488" s="85" t="s">
        <v>87577</v>
      </c>
      <c r="AA7488" s="85" t="s">
        <v>87578</v>
      </c>
      <c r="AB7488" s="85" t="s">
        <v>3147</v>
      </c>
      <c r="AC7488" s="85" t="s">
        <v>87579</v>
      </c>
      <c r="AD7488" s="85" t="s">
        <v>87580</v>
      </c>
      <c r="AH7488" s="85" t="s">
        <v>87581</v>
      </c>
      <c r="AI7488" s="85" t="s">
        <v>87582</v>
      </c>
      <c r="AV7488" s="85" t="s">
        <v>3147</v>
      </c>
      <c r="AW7488" s="85" t="s">
        <v>3147</v>
      </c>
      <c r="BI7488" s="85" t="s">
        <v>4318</v>
      </c>
      <c r="CT7488" s="85" t="s">
        <v>3144</v>
      </c>
      <c r="CU7488" s="85" t="s">
        <v>3151</v>
      </c>
      <c r="CW7488" s="85" t="s">
        <v>3152</v>
      </c>
      <c r="CX7488" s="85" t="s">
        <v>3162</v>
      </c>
    </row>
    <row r="7489" spans="1:103" hidden="1" x14ac:dyDescent="0.2">
      <c r="A7489" s="104">
        <v>45589</v>
      </c>
      <c r="B7489" s="85" t="s">
        <v>87583</v>
      </c>
      <c r="C7489" s="85" t="s">
        <v>3136</v>
      </c>
      <c r="D7489" s="85" t="s">
        <v>3137</v>
      </c>
      <c r="E7489" s="85" t="s">
        <v>87584</v>
      </c>
      <c r="F7489" s="85" t="s">
        <v>2599</v>
      </c>
      <c r="G7489" s="85" t="s">
        <v>2680</v>
      </c>
      <c r="H7489" s="85" t="s">
        <v>416</v>
      </c>
      <c r="I7489" s="85" t="s">
        <v>2506</v>
      </c>
      <c r="J7489" s="85" t="s">
        <v>3162</v>
      </c>
      <c r="K7489" s="85" t="s">
        <v>3143</v>
      </c>
      <c r="L7489" s="85" t="s">
        <v>3144</v>
      </c>
      <c r="Y7489" s="85" t="s">
        <v>87585</v>
      </c>
      <c r="AA7489" s="85" t="s">
        <v>87586</v>
      </c>
      <c r="AB7489" s="85" t="s">
        <v>3147</v>
      </c>
      <c r="AC7489" s="85" t="s">
        <v>87587</v>
      </c>
      <c r="AD7489" s="85" t="s">
        <v>87588</v>
      </c>
      <c r="AV7489" s="85" t="s">
        <v>3147</v>
      </c>
      <c r="AW7489" s="85" t="s">
        <v>3147</v>
      </c>
      <c r="BI7489" s="85" t="s">
        <v>4318</v>
      </c>
      <c r="CT7489" s="85" t="s">
        <v>3144</v>
      </c>
      <c r="CU7489" s="85" t="s">
        <v>3151</v>
      </c>
      <c r="CW7489" s="85" t="s">
        <v>3152</v>
      </c>
      <c r="CX7489" s="85" t="s">
        <v>3162</v>
      </c>
    </row>
    <row r="7490" spans="1:103" hidden="1" x14ac:dyDescent="0.2">
      <c r="A7490" s="104">
        <v>45589</v>
      </c>
      <c r="B7490" s="85" t="s">
        <v>87589</v>
      </c>
      <c r="C7490" s="85" t="s">
        <v>3136</v>
      </c>
      <c r="D7490" s="85" t="s">
        <v>3137</v>
      </c>
      <c r="E7490" s="85" t="s">
        <v>87590</v>
      </c>
      <c r="F7490" s="85" t="s">
        <v>1744</v>
      </c>
      <c r="G7490" s="85" t="s">
        <v>2677</v>
      </c>
      <c r="H7490" s="85" t="s">
        <v>290</v>
      </c>
      <c r="I7490" s="85" t="s">
        <v>1808</v>
      </c>
      <c r="J7490" s="85" t="s">
        <v>4428</v>
      </c>
      <c r="K7490" s="85" t="s">
        <v>3143</v>
      </c>
      <c r="L7490" s="85" t="s">
        <v>3144</v>
      </c>
      <c r="Y7490" s="85" t="s">
        <v>87591</v>
      </c>
      <c r="AA7490" s="85" t="s">
        <v>87592</v>
      </c>
      <c r="AB7490" s="85" t="s">
        <v>3147</v>
      </c>
      <c r="AC7490" s="85" t="s">
        <v>87593</v>
      </c>
      <c r="AD7490" s="85" t="s">
        <v>87594</v>
      </c>
      <c r="AH7490" s="85" t="s">
        <v>87595</v>
      </c>
      <c r="AI7490" s="85" t="s">
        <v>87596</v>
      </c>
      <c r="AV7490" s="85" t="s">
        <v>3147</v>
      </c>
      <c r="AW7490" s="85" t="s">
        <v>3147</v>
      </c>
      <c r="BI7490" s="85" t="s">
        <v>4318</v>
      </c>
      <c r="CT7490" s="85" t="s">
        <v>3144</v>
      </c>
      <c r="CU7490" s="85" t="s">
        <v>3151</v>
      </c>
      <c r="CW7490" s="85" t="s">
        <v>3152</v>
      </c>
      <c r="CX7490" s="85" t="s">
        <v>4428</v>
      </c>
    </row>
    <row r="7491" spans="1:103" hidden="1" x14ac:dyDescent="0.2">
      <c r="A7491" s="104">
        <v>45589</v>
      </c>
      <c r="B7491" s="85" t="s">
        <v>87597</v>
      </c>
      <c r="C7491" s="85" t="s">
        <v>3136</v>
      </c>
      <c r="D7491" s="85" t="s">
        <v>3137</v>
      </c>
      <c r="E7491" s="85" t="s">
        <v>87598</v>
      </c>
      <c r="F7491" s="85" t="s">
        <v>2647</v>
      </c>
      <c r="G7491" s="85" t="s">
        <v>2001</v>
      </c>
      <c r="H7491" s="85" t="s">
        <v>416</v>
      </c>
      <c r="I7491" s="85" t="s">
        <v>2648</v>
      </c>
      <c r="J7491" s="85" t="s">
        <v>3162</v>
      </c>
      <c r="K7491" s="85" t="s">
        <v>3143</v>
      </c>
      <c r="L7491" s="85" t="s">
        <v>3144</v>
      </c>
      <c r="Y7491" s="85" t="s">
        <v>87599</v>
      </c>
      <c r="AA7491" s="85" t="s">
        <v>87600</v>
      </c>
      <c r="AB7491" s="85" t="s">
        <v>3147</v>
      </c>
      <c r="AC7491" s="85" t="s">
        <v>87601</v>
      </c>
      <c r="AD7491" s="85" t="s">
        <v>87602</v>
      </c>
      <c r="AH7491" s="85" t="s">
        <v>87603</v>
      </c>
      <c r="AI7491" s="85" t="s">
        <v>87604</v>
      </c>
      <c r="AV7491" s="85" t="s">
        <v>3147</v>
      </c>
      <c r="AW7491" s="85" t="s">
        <v>3147</v>
      </c>
      <c r="BI7491" s="85" t="s">
        <v>4318</v>
      </c>
      <c r="CT7491" s="85" t="s">
        <v>3144</v>
      </c>
      <c r="CU7491" s="85" t="s">
        <v>3151</v>
      </c>
      <c r="CW7491" s="85" t="s">
        <v>3152</v>
      </c>
      <c r="CX7491" s="85" t="s">
        <v>3162</v>
      </c>
    </row>
    <row r="7492" spans="1:103" hidden="1" x14ac:dyDescent="0.2">
      <c r="A7492" s="104">
        <v>45589</v>
      </c>
      <c r="B7492" s="85" t="s">
        <v>87605</v>
      </c>
      <c r="C7492" s="85" t="s">
        <v>3136</v>
      </c>
      <c r="D7492" s="85" t="s">
        <v>3137</v>
      </c>
      <c r="E7492" s="85" t="s">
        <v>87606</v>
      </c>
      <c r="F7492" s="85" t="s">
        <v>1823</v>
      </c>
      <c r="G7492" s="85" t="s">
        <v>2664</v>
      </c>
      <c r="H7492" s="85" t="s">
        <v>290</v>
      </c>
      <c r="I7492" s="85" t="s">
        <v>119</v>
      </c>
      <c r="J7492" s="85" t="s">
        <v>4428</v>
      </c>
      <c r="K7492" s="85" t="s">
        <v>3143</v>
      </c>
      <c r="L7492" s="85" t="s">
        <v>3144</v>
      </c>
      <c r="Y7492" s="85" t="s">
        <v>87607</v>
      </c>
      <c r="AA7492" s="85" t="s">
        <v>87608</v>
      </c>
      <c r="AB7492" s="85" t="e">
        <v>#REF!</v>
      </c>
      <c r="AC7492" s="85" t="s">
        <v>87609</v>
      </c>
      <c r="AV7492" s="85" t="s">
        <v>3147</v>
      </c>
      <c r="AW7492" s="85" t="s">
        <v>3147</v>
      </c>
      <c r="BI7492" s="85" t="s">
        <v>4318</v>
      </c>
      <c r="CT7492" s="85" t="s">
        <v>3144</v>
      </c>
      <c r="CU7492" s="85" t="s">
        <v>3151</v>
      </c>
      <c r="CW7492" s="85" t="s">
        <v>3152</v>
      </c>
      <c r="CX7492" s="85" t="s">
        <v>4428</v>
      </c>
    </row>
    <row r="7493" spans="1:103" hidden="1" x14ac:dyDescent="0.2">
      <c r="A7493" s="104">
        <v>45589</v>
      </c>
      <c r="B7493" s="85" t="s">
        <v>87610</v>
      </c>
      <c r="C7493" s="85" t="s">
        <v>3136</v>
      </c>
      <c r="D7493" s="85" t="s">
        <v>3137</v>
      </c>
      <c r="E7493" s="85" t="s">
        <v>87611</v>
      </c>
      <c r="F7493" s="85" t="s">
        <v>963</v>
      </c>
      <c r="G7493" s="85" t="s">
        <v>2662</v>
      </c>
      <c r="H7493" s="85" t="s">
        <v>92</v>
      </c>
      <c r="I7493" s="85" t="s">
        <v>75</v>
      </c>
      <c r="J7493" s="85" t="s">
        <v>3142</v>
      </c>
      <c r="K7493" s="85" t="s">
        <v>3143</v>
      </c>
      <c r="L7493" s="85" t="s">
        <v>3144</v>
      </c>
      <c r="Y7493" s="85" t="s">
        <v>87612</v>
      </c>
      <c r="AA7493" s="85" t="s">
        <v>87613</v>
      </c>
      <c r="AB7493" s="85" t="s">
        <v>3147</v>
      </c>
      <c r="AC7493" s="85" t="s">
        <v>87614</v>
      </c>
      <c r="AD7493" s="85" t="s">
        <v>87615</v>
      </c>
      <c r="AE7493" s="85" t="s">
        <v>87616</v>
      </c>
      <c r="AG7493" s="85" t="s">
        <v>87617</v>
      </c>
      <c r="AV7493" s="85" t="s">
        <v>3147</v>
      </c>
      <c r="AW7493" s="85" t="s">
        <v>3147</v>
      </c>
      <c r="BI7493" s="85" t="s">
        <v>4318</v>
      </c>
      <c r="CT7493" s="85" t="s">
        <v>3144</v>
      </c>
      <c r="CU7493" s="85" t="s">
        <v>3151</v>
      </c>
      <c r="CW7493" s="85" t="s">
        <v>3152</v>
      </c>
      <c r="CX7493" s="85" t="s">
        <v>3142</v>
      </c>
    </row>
    <row r="7494" spans="1:103" hidden="1" x14ac:dyDescent="0.2">
      <c r="A7494" s="104">
        <v>45589</v>
      </c>
      <c r="B7494" s="85" t="s">
        <v>87618</v>
      </c>
      <c r="C7494" s="85" t="s">
        <v>3136</v>
      </c>
      <c r="D7494" s="85" t="s">
        <v>3137</v>
      </c>
      <c r="E7494" s="85" t="s">
        <v>87619</v>
      </c>
      <c r="F7494" s="85" t="s">
        <v>1729</v>
      </c>
      <c r="G7494" s="85" t="s">
        <v>2677</v>
      </c>
      <c r="H7494" s="85" t="s">
        <v>290</v>
      </c>
      <c r="I7494" s="85" t="s">
        <v>1807</v>
      </c>
      <c r="J7494" s="85" t="s">
        <v>3318</v>
      </c>
      <c r="K7494" s="85" t="s">
        <v>3143</v>
      </c>
      <c r="L7494" s="85" t="s">
        <v>3144</v>
      </c>
      <c r="Y7494" s="85" t="s">
        <v>87620</v>
      </c>
      <c r="AA7494" s="85" t="s">
        <v>87621</v>
      </c>
      <c r="AB7494" s="85" t="s">
        <v>3147</v>
      </c>
      <c r="AC7494" s="85" t="s">
        <v>87622</v>
      </c>
      <c r="AD7494" s="85" t="s">
        <v>87623</v>
      </c>
      <c r="AG7494" s="85" t="s">
        <v>87624</v>
      </c>
      <c r="AH7494" s="85" t="s">
        <v>87625</v>
      </c>
      <c r="AI7494" s="85" t="s">
        <v>87626</v>
      </c>
      <c r="AP7494" s="85" t="s">
        <v>87627</v>
      </c>
      <c r="AQ7494" s="85" t="s">
        <v>87628</v>
      </c>
      <c r="AS7494" s="85" t="s">
        <v>87629</v>
      </c>
      <c r="AT7494" s="85" t="s">
        <v>87630</v>
      </c>
      <c r="AU7494" s="85" t="s">
        <v>87631</v>
      </c>
      <c r="AV7494" s="85" t="s">
        <v>416</v>
      </c>
      <c r="AW7494" s="85" t="s">
        <v>1339</v>
      </c>
      <c r="BB7494" s="85" t="s">
        <v>87632</v>
      </c>
      <c r="BC7494" s="85" t="s">
        <v>87633</v>
      </c>
      <c r="BD7494" s="85" t="s">
        <v>87634</v>
      </c>
      <c r="BE7494" s="85" t="s">
        <v>87635</v>
      </c>
      <c r="BI7494" s="85" t="s">
        <v>3791</v>
      </c>
      <c r="CT7494" s="85" t="s">
        <v>3144</v>
      </c>
      <c r="CU7494" s="85" t="s">
        <v>3151</v>
      </c>
      <c r="CW7494" s="85" t="s">
        <v>3410</v>
      </c>
      <c r="CX7494" s="85" t="s">
        <v>3318</v>
      </c>
    </row>
    <row r="7495" spans="1:103" hidden="1" x14ac:dyDescent="0.2">
      <c r="A7495" s="104">
        <v>45589</v>
      </c>
      <c r="B7495" s="85" t="s">
        <v>87636</v>
      </c>
      <c r="C7495" s="85" t="s">
        <v>3136</v>
      </c>
      <c r="D7495" s="85" t="s">
        <v>3137</v>
      </c>
      <c r="E7495" s="85" t="s">
        <v>87637</v>
      </c>
      <c r="F7495" s="85" t="s">
        <v>1739</v>
      </c>
      <c r="G7495" s="85" t="s">
        <v>2677</v>
      </c>
      <c r="H7495" s="85" t="s">
        <v>290</v>
      </c>
      <c r="I7495" s="85" t="s">
        <v>206</v>
      </c>
      <c r="J7495" s="85" t="s">
        <v>3477</v>
      </c>
      <c r="K7495" s="85" t="s">
        <v>3143</v>
      </c>
      <c r="L7495" s="85" t="s">
        <v>3144</v>
      </c>
      <c r="X7495" s="85" t="s">
        <v>9639</v>
      </c>
      <c r="Y7495" s="85" t="s">
        <v>87638</v>
      </c>
      <c r="AA7495" s="85" t="s">
        <v>87639</v>
      </c>
      <c r="AB7495" s="85" t="s">
        <v>3147</v>
      </c>
      <c r="AC7495" s="85" t="s">
        <v>87640</v>
      </c>
      <c r="AD7495" s="85" t="s">
        <v>87641</v>
      </c>
      <c r="AG7495" s="85" t="s">
        <v>87642</v>
      </c>
      <c r="AH7495" s="85" t="s">
        <v>87643</v>
      </c>
      <c r="AI7495" s="85" t="s">
        <v>87644</v>
      </c>
      <c r="AP7495" s="85" t="s">
        <v>87645</v>
      </c>
      <c r="AQ7495" s="85" t="s">
        <v>87646</v>
      </c>
      <c r="AS7495" s="85" t="s">
        <v>87647</v>
      </c>
      <c r="AT7495" s="85" t="s">
        <v>87648</v>
      </c>
      <c r="AU7495" s="85" t="s">
        <v>1591</v>
      </c>
      <c r="AV7495" s="85" t="s">
        <v>290</v>
      </c>
      <c r="AW7495" s="85" t="s">
        <v>1229</v>
      </c>
      <c r="BB7495" s="85" t="s">
        <v>87649</v>
      </c>
      <c r="BC7495" s="85" t="s">
        <v>87650</v>
      </c>
      <c r="BD7495" s="85" t="s">
        <v>87651</v>
      </c>
      <c r="BE7495" s="85" t="s">
        <v>87652</v>
      </c>
      <c r="BI7495" s="85" t="s">
        <v>3791</v>
      </c>
      <c r="CT7495" s="85" t="s">
        <v>3144</v>
      </c>
      <c r="CU7495" s="85" t="s">
        <v>4972</v>
      </c>
      <c r="CW7495" s="85" t="s">
        <v>36138</v>
      </c>
      <c r="CX7495" s="85" t="s">
        <v>3477</v>
      </c>
      <c r="CY7495" s="85" t="s">
        <v>9639</v>
      </c>
    </row>
    <row r="7496" spans="1:103" hidden="1" x14ac:dyDescent="0.2">
      <c r="A7496" s="104">
        <v>45589</v>
      </c>
      <c r="B7496" s="85" t="s">
        <v>87653</v>
      </c>
      <c r="C7496" s="85" t="s">
        <v>3136</v>
      </c>
      <c r="D7496" s="85" t="s">
        <v>3137</v>
      </c>
      <c r="E7496" s="85" t="s">
        <v>87654</v>
      </c>
      <c r="F7496" s="85" t="s">
        <v>2599</v>
      </c>
      <c r="G7496" s="85" t="s">
        <v>2680</v>
      </c>
      <c r="H7496" s="85" t="s">
        <v>416</v>
      </c>
      <c r="I7496" s="85" t="s">
        <v>2506</v>
      </c>
      <c r="J7496" s="85" t="s">
        <v>3394</v>
      </c>
      <c r="K7496" s="85" t="s">
        <v>3395</v>
      </c>
      <c r="L7496" s="85" t="s">
        <v>3144</v>
      </c>
      <c r="Y7496" s="85" t="s">
        <v>87655</v>
      </c>
      <c r="AA7496" s="85" t="s">
        <v>87656</v>
      </c>
      <c r="AB7496" s="85" t="s">
        <v>3147</v>
      </c>
      <c r="AC7496" s="85" t="s">
        <v>87657</v>
      </c>
      <c r="AD7496" s="85" t="s">
        <v>87658</v>
      </c>
      <c r="AG7496" s="85" t="s">
        <v>87659</v>
      </c>
      <c r="AP7496" s="85" t="s">
        <v>87660</v>
      </c>
      <c r="AQ7496" s="85" t="s">
        <v>87661</v>
      </c>
      <c r="AS7496" s="85" t="s">
        <v>87662</v>
      </c>
      <c r="AT7496" s="85" t="s">
        <v>87663</v>
      </c>
      <c r="AU7496" s="85" t="s">
        <v>9897</v>
      </c>
      <c r="AV7496" s="85" t="s">
        <v>416</v>
      </c>
      <c r="AW7496" s="85" t="s">
        <v>1339</v>
      </c>
      <c r="AY7496" s="85" t="s">
        <v>87664</v>
      </c>
      <c r="AZ7496" s="85" t="s">
        <v>87665</v>
      </c>
      <c r="BA7496" s="85" t="s">
        <v>87666</v>
      </c>
      <c r="BB7496" s="85" t="s">
        <v>87667</v>
      </c>
      <c r="BC7496" s="85" t="s">
        <v>87668</v>
      </c>
      <c r="BI7496" s="85" t="s">
        <v>3791</v>
      </c>
      <c r="CT7496" s="85" t="s">
        <v>3144</v>
      </c>
      <c r="CU7496" s="85" t="s">
        <v>3151</v>
      </c>
      <c r="CW7496" s="85" t="s">
        <v>3493</v>
      </c>
      <c r="CX7496" s="85" t="s">
        <v>3394</v>
      </c>
    </row>
    <row r="7497" spans="1:103" hidden="1" x14ac:dyDescent="0.2">
      <c r="A7497" s="104">
        <v>45589</v>
      </c>
      <c r="B7497" s="85" t="s">
        <v>87669</v>
      </c>
      <c r="C7497" s="85" t="s">
        <v>3136</v>
      </c>
      <c r="D7497" s="85" t="s">
        <v>3137</v>
      </c>
      <c r="E7497" s="85" t="s">
        <v>87670</v>
      </c>
      <c r="F7497" s="85" t="s">
        <v>2599</v>
      </c>
      <c r="G7497" s="85" t="s">
        <v>2680</v>
      </c>
      <c r="H7497" s="85" t="s">
        <v>416</v>
      </c>
      <c r="I7497" s="85" t="s">
        <v>2506</v>
      </c>
      <c r="J7497" s="85" t="s">
        <v>3394</v>
      </c>
      <c r="K7497" s="85" t="s">
        <v>3395</v>
      </c>
      <c r="L7497" s="85" t="s">
        <v>3144</v>
      </c>
      <c r="Y7497" s="85" t="s">
        <v>87671</v>
      </c>
      <c r="AA7497" s="85" t="s">
        <v>87672</v>
      </c>
      <c r="AB7497" s="85" t="s">
        <v>3147</v>
      </c>
      <c r="AC7497" s="85" t="s">
        <v>87673</v>
      </c>
      <c r="AD7497" s="85" t="s">
        <v>87674</v>
      </c>
      <c r="AG7497" s="85" t="s">
        <v>87675</v>
      </c>
      <c r="AP7497" s="85" t="s">
        <v>87676</v>
      </c>
      <c r="AQ7497" s="85" t="s">
        <v>87677</v>
      </c>
      <c r="AS7497" s="85" t="s">
        <v>87678</v>
      </c>
      <c r="AT7497" s="85" t="s">
        <v>87679</v>
      </c>
      <c r="AU7497" s="85" t="s">
        <v>1579</v>
      </c>
      <c r="AV7497" s="85" t="s">
        <v>416</v>
      </c>
      <c r="AW7497" s="85" t="s">
        <v>1238</v>
      </c>
      <c r="AY7497" s="85" t="s">
        <v>87680</v>
      </c>
      <c r="AZ7497" s="85" t="s">
        <v>87681</v>
      </c>
      <c r="BA7497" s="85" t="s">
        <v>87682</v>
      </c>
      <c r="BB7497" s="85" t="s">
        <v>87683</v>
      </c>
      <c r="BC7497" s="85" t="s">
        <v>87684</v>
      </c>
      <c r="BI7497" s="85" t="s">
        <v>3791</v>
      </c>
      <c r="CT7497" s="85" t="s">
        <v>3144</v>
      </c>
      <c r="CU7497" s="85" t="s">
        <v>3151</v>
      </c>
      <c r="CW7497" s="85" t="s">
        <v>3493</v>
      </c>
      <c r="CX7497" s="85" t="s">
        <v>3394</v>
      </c>
    </row>
    <row r="7498" spans="1:103" hidden="1" x14ac:dyDescent="0.2">
      <c r="A7498" s="104">
        <v>45589</v>
      </c>
      <c r="B7498" s="85" t="s">
        <v>87685</v>
      </c>
      <c r="C7498" s="85" t="s">
        <v>3136</v>
      </c>
      <c r="D7498" s="85" t="s">
        <v>3137</v>
      </c>
      <c r="E7498" s="85" t="s">
        <v>87686</v>
      </c>
      <c r="F7498" s="85" t="s">
        <v>2594</v>
      </c>
      <c r="G7498" s="85" t="s">
        <v>2680</v>
      </c>
      <c r="H7498" s="85" t="s">
        <v>416</v>
      </c>
      <c r="I7498" s="85" t="s">
        <v>75</v>
      </c>
      <c r="J7498" s="85" t="s">
        <v>87687</v>
      </c>
      <c r="K7498" s="85" t="s">
        <v>3143</v>
      </c>
      <c r="L7498" s="85" t="s">
        <v>3144</v>
      </c>
      <c r="X7498" s="85" t="s">
        <v>87688</v>
      </c>
      <c r="Y7498" s="85" t="s">
        <v>87689</v>
      </c>
      <c r="AA7498" s="85" t="s">
        <v>87690</v>
      </c>
      <c r="AB7498" s="85" t="s">
        <v>3147</v>
      </c>
      <c r="AC7498" s="85" t="s">
        <v>87691</v>
      </c>
      <c r="AD7498" s="85" t="s">
        <v>87692</v>
      </c>
      <c r="AG7498" s="85" t="s">
        <v>87693</v>
      </c>
      <c r="AP7498" s="85" t="s">
        <v>87694</v>
      </c>
      <c r="AQ7498" s="85" t="s">
        <v>87695</v>
      </c>
      <c r="AS7498" s="85" t="s">
        <v>87696</v>
      </c>
      <c r="AT7498" s="85" t="s">
        <v>87697</v>
      </c>
      <c r="AU7498" s="85" t="s">
        <v>1579</v>
      </c>
      <c r="AV7498" s="85" t="s">
        <v>416</v>
      </c>
      <c r="AW7498" s="85" t="s">
        <v>1238</v>
      </c>
      <c r="AY7498" s="85" t="s">
        <v>87698</v>
      </c>
      <c r="AZ7498" s="85" t="s">
        <v>87699</v>
      </c>
      <c r="BA7498" s="85" t="s">
        <v>87700</v>
      </c>
      <c r="BB7498" s="85" t="s">
        <v>87701</v>
      </c>
      <c r="BC7498" s="85" t="s">
        <v>87702</v>
      </c>
      <c r="BF7498" s="85" t="s">
        <v>87703</v>
      </c>
      <c r="BI7498" s="85" t="s">
        <v>3791</v>
      </c>
      <c r="CT7498" s="85" t="s">
        <v>3144</v>
      </c>
      <c r="CU7498" s="85" t="s">
        <v>37167</v>
      </c>
      <c r="CV7498" s="85" t="s">
        <v>4266</v>
      </c>
      <c r="CW7498" s="85" t="s">
        <v>3210</v>
      </c>
      <c r="CX7498" s="85" t="s">
        <v>87919</v>
      </c>
    </row>
    <row r="7499" spans="1:103" hidden="1" x14ac:dyDescent="0.2">
      <c r="A7499" s="104">
        <v>45589</v>
      </c>
      <c r="B7499" s="85" t="s">
        <v>87704</v>
      </c>
      <c r="C7499" s="85" t="s">
        <v>3136</v>
      </c>
      <c r="D7499" s="85" t="s">
        <v>3137</v>
      </c>
      <c r="E7499" s="85" t="s">
        <v>87705</v>
      </c>
      <c r="F7499" s="85" t="s">
        <v>1656</v>
      </c>
      <c r="G7499" s="85" t="s">
        <v>2676</v>
      </c>
      <c r="H7499" s="85" t="s">
        <v>290</v>
      </c>
      <c r="I7499" s="85" t="s">
        <v>75</v>
      </c>
      <c r="J7499" s="85" t="s">
        <v>3394</v>
      </c>
      <c r="K7499" s="85" t="s">
        <v>3395</v>
      </c>
      <c r="L7499" s="85" t="s">
        <v>3144</v>
      </c>
      <c r="Y7499" s="85" t="s">
        <v>87706</v>
      </c>
      <c r="AA7499" s="85" t="s">
        <v>87707</v>
      </c>
      <c r="AB7499" s="85" t="s">
        <v>3147</v>
      </c>
      <c r="AC7499" s="85" t="s">
        <v>87708</v>
      </c>
      <c r="AD7499" s="85" t="s">
        <v>87709</v>
      </c>
      <c r="AG7499" s="85" t="s">
        <v>87710</v>
      </c>
      <c r="AO7499" s="85" t="s">
        <v>87711</v>
      </c>
      <c r="AP7499" s="85" t="s">
        <v>87712</v>
      </c>
      <c r="AS7499" s="85" t="s">
        <v>87713</v>
      </c>
      <c r="AT7499" s="85" t="s">
        <v>87714</v>
      </c>
      <c r="AU7499" s="85" t="s">
        <v>87715</v>
      </c>
      <c r="AV7499" s="85" t="s">
        <v>290</v>
      </c>
      <c r="AW7499" s="85" t="s">
        <v>1339</v>
      </c>
      <c r="BB7499" s="85" t="s">
        <v>87716</v>
      </c>
      <c r="BC7499" s="85" t="s">
        <v>87717</v>
      </c>
      <c r="BD7499" s="85" t="s">
        <v>87718</v>
      </c>
      <c r="BE7499" s="85" t="s">
        <v>87719</v>
      </c>
      <c r="BI7499" s="85" t="s">
        <v>3791</v>
      </c>
      <c r="CT7499" s="85" t="s">
        <v>3144</v>
      </c>
      <c r="CU7499" s="85" t="s">
        <v>3151</v>
      </c>
      <c r="CW7499" s="85" t="s">
        <v>3493</v>
      </c>
      <c r="CX7499" s="85" t="s">
        <v>3394</v>
      </c>
    </row>
    <row r="7500" spans="1:103" hidden="1" x14ac:dyDescent="0.2">
      <c r="A7500" s="104">
        <v>45589</v>
      </c>
      <c r="B7500" s="85" t="s">
        <v>87720</v>
      </c>
      <c r="C7500" s="85" t="s">
        <v>3136</v>
      </c>
      <c r="D7500" s="85" t="s">
        <v>3137</v>
      </c>
      <c r="E7500" s="85" t="s">
        <v>87721</v>
      </c>
      <c r="F7500" s="85" t="s">
        <v>1823</v>
      </c>
      <c r="G7500" s="85" t="s">
        <v>2664</v>
      </c>
      <c r="H7500" s="85" t="s">
        <v>290</v>
      </c>
      <c r="I7500" s="85" t="s">
        <v>119</v>
      </c>
      <c r="J7500" s="85" t="s">
        <v>59848</v>
      </c>
      <c r="K7500" s="85" t="s">
        <v>3143</v>
      </c>
      <c r="L7500" s="85" t="s">
        <v>3144</v>
      </c>
      <c r="Y7500" s="85" t="s">
        <v>87722</v>
      </c>
      <c r="AA7500" s="85" t="s">
        <v>87723</v>
      </c>
      <c r="AB7500" s="85" t="s">
        <v>3147</v>
      </c>
      <c r="AC7500" s="85" t="s">
        <v>87724</v>
      </c>
      <c r="AD7500" s="85" t="s">
        <v>87725</v>
      </c>
      <c r="AG7500" s="85" t="s">
        <v>87726</v>
      </c>
      <c r="AO7500" s="85" t="s">
        <v>87727</v>
      </c>
      <c r="AP7500" s="85" t="s">
        <v>87728</v>
      </c>
      <c r="AR7500" s="85" t="s">
        <v>87729</v>
      </c>
      <c r="AS7500" s="85" t="s">
        <v>87730</v>
      </c>
      <c r="AT7500" s="85" t="s">
        <v>87731</v>
      </c>
      <c r="AU7500" s="85" t="s">
        <v>1330</v>
      </c>
      <c r="AV7500" s="85" t="s">
        <v>290</v>
      </c>
      <c r="AW7500" s="85" t="s">
        <v>1229</v>
      </c>
      <c r="BB7500" s="85" t="s">
        <v>87732</v>
      </c>
      <c r="BC7500" s="85" t="s">
        <v>87733</v>
      </c>
      <c r="BD7500" s="85" t="s">
        <v>87734</v>
      </c>
      <c r="BE7500" s="85" t="s">
        <v>87735</v>
      </c>
      <c r="BI7500" s="85" t="s">
        <v>3791</v>
      </c>
      <c r="CT7500" s="85" t="s">
        <v>3144</v>
      </c>
      <c r="CU7500" s="85" t="s">
        <v>3151</v>
      </c>
      <c r="CW7500" s="85" t="s">
        <v>3410</v>
      </c>
      <c r="CX7500" s="85" t="s">
        <v>8289</v>
      </c>
    </row>
    <row r="7501" spans="1:103" hidden="1" x14ac:dyDescent="0.2">
      <c r="A7501" s="104">
        <v>45589</v>
      </c>
      <c r="B7501" s="85" t="s">
        <v>87736</v>
      </c>
      <c r="C7501" s="85" t="s">
        <v>3136</v>
      </c>
      <c r="D7501" s="85" t="s">
        <v>3137</v>
      </c>
      <c r="E7501" s="85" t="s">
        <v>52016</v>
      </c>
      <c r="F7501" s="85" t="s">
        <v>2604</v>
      </c>
      <c r="G7501" s="85" t="s">
        <v>2680</v>
      </c>
      <c r="H7501" s="85" t="s">
        <v>416</v>
      </c>
      <c r="I7501" s="85" t="s">
        <v>103</v>
      </c>
      <c r="J7501" s="85" t="s">
        <v>4189</v>
      </c>
      <c r="K7501" s="85" t="s">
        <v>3143</v>
      </c>
      <c r="L7501" s="85" t="s">
        <v>3144</v>
      </c>
      <c r="N7501" s="85" t="s">
        <v>9819</v>
      </c>
      <c r="O7501" s="85" t="s">
        <v>4612</v>
      </c>
      <c r="P7501" s="85" t="s">
        <v>4613</v>
      </c>
      <c r="W7501" s="85" t="s">
        <v>5272</v>
      </c>
      <c r="X7501" s="85" t="s">
        <v>47807</v>
      </c>
      <c r="Y7501" s="85" t="s">
        <v>52017</v>
      </c>
      <c r="AA7501" s="85" t="s">
        <v>87737</v>
      </c>
      <c r="AB7501" s="85" t="s">
        <v>3147</v>
      </c>
      <c r="AC7501" s="85" t="s">
        <v>87738</v>
      </c>
      <c r="AD7501" s="85" t="s">
        <v>87739</v>
      </c>
      <c r="AG7501" s="85" t="s">
        <v>52021</v>
      </c>
      <c r="AP7501" s="85" t="s">
        <v>52022</v>
      </c>
      <c r="AQ7501" s="85" t="s">
        <v>52023</v>
      </c>
      <c r="AS7501" s="85" t="s">
        <v>52024</v>
      </c>
      <c r="AT7501" s="85" t="s">
        <v>52025</v>
      </c>
      <c r="AU7501" s="85" t="s">
        <v>1579</v>
      </c>
      <c r="AV7501" s="85" t="s">
        <v>416</v>
      </c>
      <c r="AW7501" s="85" t="s">
        <v>1238</v>
      </c>
      <c r="AY7501" s="85" t="s">
        <v>52026</v>
      </c>
      <c r="AZ7501" s="85" t="s">
        <v>52027</v>
      </c>
      <c r="BA7501" s="85" t="s">
        <v>52028</v>
      </c>
      <c r="BB7501" s="85" t="s">
        <v>52029</v>
      </c>
      <c r="BC7501" s="85" t="s">
        <v>52030</v>
      </c>
      <c r="BI7501" s="85" t="s">
        <v>3791</v>
      </c>
      <c r="CT7501" s="85" t="s">
        <v>3144</v>
      </c>
      <c r="CU7501" s="85" t="s">
        <v>3151</v>
      </c>
      <c r="CW7501" s="85" t="s">
        <v>3493</v>
      </c>
      <c r="CX7501" s="85" t="s">
        <v>4189</v>
      </c>
      <c r="CY7501" s="85" t="s">
        <v>47807</v>
      </c>
    </row>
    <row r="7502" spans="1:103" hidden="1" x14ac:dyDescent="0.2">
      <c r="A7502" s="104">
        <v>45589</v>
      </c>
      <c r="B7502" s="85" t="s">
        <v>87740</v>
      </c>
      <c r="C7502" s="85" t="s">
        <v>3136</v>
      </c>
      <c r="D7502" s="85" t="s">
        <v>3137</v>
      </c>
      <c r="E7502" s="85" t="s">
        <v>87741</v>
      </c>
      <c r="F7502" s="85" t="s">
        <v>2433</v>
      </c>
      <c r="G7502" s="85" t="s">
        <v>2678</v>
      </c>
      <c r="H7502" s="85" t="s">
        <v>290</v>
      </c>
      <c r="I7502" s="85" t="s">
        <v>69</v>
      </c>
      <c r="J7502" s="85" t="s">
        <v>3415</v>
      </c>
      <c r="K7502" s="85" t="s">
        <v>3143</v>
      </c>
      <c r="L7502" s="85" t="s">
        <v>3144</v>
      </c>
      <c r="Y7502" s="85" t="s">
        <v>87742</v>
      </c>
      <c r="AA7502" s="85" t="s">
        <v>87743</v>
      </c>
      <c r="AB7502" s="85" t="s">
        <v>3147</v>
      </c>
      <c r="AC7502" s="85" t="s">
        <v>87744</v>
      </c>
      <c r="AD7502" s="85" t="s">
        <v>87745</v>
      </c>
      <c r="AG7502" s="85" t="s">
        <v>87746</v>
      </c>
      <c r="AO7502" s="85" t="s">
        <v>87747</v>
      </c>
      <c r="AP7502" s="85" t="s">
        <v>87748</v>
      </c>
      <c r="AR7502" s="85" t="s">
        <v>87749</v>
      </c>
      <c r="AS7502" s="85" t="s">
        <v>87750</v>
      </c>
      <c r="AT7502" s="85" t="s">
        <v>87751</v>
      </c>
      <c r="AU7502" s="85" t="s">
        <v>1591</v>
      </c>
      <c r="AV7502" s="85" t="s">
        <v>290</v>
      </c>
      <c r="AW7502" s="85" t="s">
        <v>1229</v>
      </c>
      <c r="AZ7502" s="85" t="s">
        <v>87752</v>
      </c>
      <c r="BA7502" s="85" t="s">
        <v>87753</v>
      </c>
      <c r="BB7502" s="85" t="s">
        <v>87754</v>
      </c>
      <c r="BC7502" s="85" t="s">
        <v>87755</v>
      </c>
      <c r="BE7502" s="85" t="s">
        <v>87756</v>
      </c>
      <c r="BG7502" s="85" t="s">
        <v>87757</v>
      </c>
      <c r="BI7502" s="85" t="s">
        <v>3791</v>
      </c>
      <c r="CT7502" s="85" t="s">
        <v>3144</v>
      </c>
      <c r="CU7502" s="85" t="s">
        <v>3151</v>
      </c>
      <c r="CW7502" s="85" t="s">
        <v>3493</v>
      </c>
      <c r="CX7502" s="85" t="s">
        <v>3415</v>
      </c>
    </row>
    <row r="7503" spans="1:103" hidden="1" x14ac:dyDescent="0.2">
      <c r="A7503" s="104">
        <v>45589</v>
      </c>
      <c r="B7503" s="85" t="s">
        <v>87758</v>
      </c>
      <c r="C7503" s="85" t="s">
        <v>3136</v>
      </c>
      <c r="D7503" s="85" t="s">
        <v>3137</v>
      </c>
      <c r="E7503" s="85" t="s">
        <v>87759</v>
      </c>
      <c r="F7503" s="85" t="s">
        <v>1055</v>
      </c>
      <c r="G7503" s="85" t="s">
        <v>2663</v>
      </c>
      <c r="H7503" s="85" t="s">
        <v>92</v>
      </c>
      <c r="I7503" s="85" t="s">
        <v>111</v>
      </c>
      <c r="J7503" s="85" t="s">
        <v>3753</v>
      </c>
      <c r="K7503" s="85" t="s">
        <v>3143</v>
      </c>
      <c r="L7503" s="85" t="s">
        <v>3144</v>
      </c>
      <c r="Y7503" s="85" t="s">
        <v>87760</v>
      </c>
      <c r="AA7503" s="85" t="s">
        <v>87761</v>
      </c>
      <c r="AB7503" s="85" t="s">
        <v>3147</v>
      </c>
      <c r="AC7503" s="85" t="s">
        <v>87762</v>
      </c>
      <c r="AD7503" s="85" t="s">
        <v>87763</v>
      </c>
      <c r="AL7503" s="85" t="s">
        <v>87764</v>
      </c>
      <c r="AM7503" s="85" t="s">
        <v>87765</v>
      </c>
      <c r="AR7503" s="85" t="s">
        <v>87766</v>
      </c>
      <c r="AS7503" s="85" t="s">
        <v>87767</v>
      </c>
      <c r="AT7503" s="85" t="s">
        <v>87768</v>
      </c>
      <c r="AU7503" s="85" t="s">
        <v>87769</v>
      </c>
      <c r="AV7503" s="85" t="s">
        <v>92</v>
      </c>
      <c r="AW7503" s="85" t="s">
        <v>1339</v>
      </c>
      <c r="BB7503" s="85" t="s">
        <v>87770</v>
      </c>
      <c r="BC7503" s="85" t="s">
        <v>87771</v>
      </c>
      <c r="BD7503" s="85" t="s">
        <v>87772</v>
      </c>
      <c r="BE7503" s="85" t="s">
        <v>87773</v>
      </c>
      <c r="BI7503" s="85" t="s">
        <v>3791</v>
      </c>
      <c r="CT7503" s="85" t="s">
        <v>3144</v>
      </c>
      <c r="CU7503" s="85" t="s">
        <v>3151</v>
      </c>
      <c r="CW7503" s="85" t="s">
        <v>3410</v>
      </c>
      <c r="CX7503" s="85" t="s">
        <v>3753</v>
      </c>
    </row>
    <row r="7504" spans="1:103" hidden="1" x14ac:dyDescent="0.2">
      <c r="A7504" s="104">
        <v>45589</v>
      </c>
      <c r="B7504" s="85" t="s">
        <v>87774</v>
      </c>
      <c r="C7504" s="85" t="s">
        <v>3136</v>
      </c>
      <c r="D7504" s="85" t="s">
        <v>3137</v>
      </c>
      <c r="E7504" s="85" t="s">
        <v>87775</v>
      </c>
      <c r="F7504" s="85" t="s">
        <v>2599</v>
      </c>
      <c r="G7504" s="85" t="s">
        <v>2680</v>
      </c>
      <c r="H7504" s="85" t="s">
        <v>416</v>
      </c>
      <c r="I7504" s="85" t="s">
        <v>2506</v>
      </c>
      <c r="J7504" s="85" t="s">
        <v>3394</v>
      </c>
      <c r="K7504" s="85" t="s">
        <v>3395</v>
      </c>
      <c r="L7504" s="85" t="s">
        <v>3144</v>
      </c>
      <c r="Y7504" s="85" t="s">
        <v>87776</v>
      </c>
      <c r="AA7504" s="85" t="s">
        <v>87777</v>
      </c>
      <c r="AB7504" s="85" t="s">
        <v>3147</v>
      </c>
      <c r="AC7504" s="85" t="s">
        <v>87778</v>
      </c>
      <c r="AD7504" s="85" t="s">
        <v>87779</v>
      </c>
      <c r="AG7504" s="85" t="s">
        <v>87780</v>
      </c>
      <c r="AP7504" s="85" t="s">
        <v>87781</v>
      </c>
      <c r="AQ7504" s="85" t="s">
        <v>87782</v>
      </c>
      <c r="AS7504" s="85" t="s">
        <v>87783</v>
      </c>
      <c r="AT7504" s="85" t="s">
        <v>87784</v>
      </c>
      <c r="AU7504" s="85" t="s">
        <v>1579</v>
      </c>
      <c r="AV7504" s="85" t="s">
        <v>416</v>
      </c>
      <c r="AW7504" s="85" t="s">
        <v>1238</v>
      </c>
      <c r="AY7504" s="85" t="s">
        <v>87785</v>
      </c>
      <c r="AZ7504" s="85" t="s">
        <v>87786</v>
      </c>
      <c r="BA7504" s="85" t="s">
        <v>87787</v>
      </c>
      <c r="BB7504" s="85" t="s">
        <v>87788</v>
      </c>
      <c r="BC7504" s="85" t="s">
        <v>87789</v>
      </c>
      <c r="BI7504" s="85" t="s">
        <v>3791</v>
      </c>
      <c r="CT7504" s="85" t="s">
        <v>3144</v>
      </c>
      <c r="CU7504" s="85" t="s">
        <v>3151</v>
      </c>
      <c r="CW7504" s="85" t="s">
        <v>3493</v>
      </c>
      <c r="CX7504" s="85" t="s">
        <v>3394</v>
      </c>
    </row>
    <row r="7505" spans="1:103" hidden="1" x14ac:dyDescent="0.2">
      <c r="A7505" s="104">
        <v>45589</v>
      </c>
      <c r="B7505" s="85" t="s">
        <v>82656</v>
      </c>
      <c r="C7505" s="85" t="s">
        <v>3136</v>
      </c>
      <c r="D7505" s="85" t="s">
        <v>3137</v>
      </c>
      <c r="E7505" s="85" t="s">
        <v>66090</v>
      </c>
      <c r="F7505" s="85" t="s">
        <v>2599</v>
      </c>
      <c r="G7505" s="85" t="s">
        <v>2680</v>
      </c>
      <c r="H7505" s="85" t="s">
        <v>416</v>
      </c>
      <c r="I7505" s="85" t="s">
        <v>2506</v>
      </c>
      <c r="J7505" s="85" t="s">
        <v>87790</v>
      </c>
      <c r="K7505" s="85" t="s">
        <v>3143</v>
      </c>
      <c r="L7505" s="85" t="s">
        <v>3144</v>
      </c>
      <c r="Y7505" s="85" t="s">
        <v>66091</v>
      </c>
      <c r="AA7505" s="85" t="s">
        <v>87791</v>
      </c>
      <c r="AB7505" s="85" t="e">
        <v>#REF!</v>
      </c>
      <c r="AC7505" s="85" t="s">
        <v>87792</v>
      </c>
      <c r="AD7505" s="85" t="s">
        <v>87793</v>
      </c>
      <c r="AG7505" s="85" t="s">
        <v>87794</v>
      </c>
      <c r="AP7505" s="85" t="s">
        <v>82657</v>
      </c>
      <c r="AQ7505" s="85" t="s">
        <v>87795</v>
      </c>
      <c r="AS7505" s="85" t="s">
        <v>87796</v>
      </c>
      <c r="AT7505" s="85" t="s">
        <v>87797</v>
      </c>
      <c r="AU7505" s="85" t="s">
        <v>48556</v>
      </c>
      <c r="AV7505" s="85" t="s">
        <v>416</v>
      </c>
      <c r="AW7505" s="85" t="s">
        <v>1339</v>
      </c>
      <c r="AY7505" s="85" t="s">
        <v>87798</v>
      </c>
      <c r="AZ7505" s="85" t="s">
        <v>87799</v>
      </c>
      <c r="BA7505" s="85" t="s">
        <v>87800</v>
      </c>
      <c r="BB7505" s="85" t="s">
        <v>87801</v>
      </c>
      <c r="BC7505" s="85" t="s">
        <v>87802</v>
      </c>
      <c r="BF7505" s="85" t="s">
        <v>82658</v>
      </c>
      <c r="BI7505" s="85" t="s">
        <v>3380</v>
      </c>
      <c r="CT7505" s="85" t="s">
        <v>3144</v>
      </c>
      <c r="CU7505" s="85" t="s">
        <v>3151</v>
      </c>
      <c r="CW7505" s="85" t="s">
        <v>3493</v>
      </c>
      <c r="CX7505" s="85" t="s">
        <v>87790</v>
      </c>
    </row>
    <row r="7506" spans="1:103" hidden="1" x14ac:dyDescent="0.2">
      <c r="A7506" s="104">
        <v>45589</v>
      </c>
      <c r="B7506" s="85" t="s">
        <v>87803</v>
      </c>
      <c r="C7506" s="85" t="s">
        <v>3136</v>
      </c>
      <c r="D7506" s="85" t="s">
        <v>3137</v>
      </c>
      <c r="E7506" s="85" t="s">
        <v>87804</v>
      </c>
      <c r="F7506" s="85" t="s">
        <v>1811</v>
      </c>
      <c r="G7506" s="85" t="s">
        <v>2664</v>
      </c>
      <c r="H7506" s="85" t="s">
        <v>290</v>
      </c>
      <c r="I7506" s="85" t="s">
        <v>1917</v>
      </c>
      <c r="J7506" s="85" t="s">
        <v>3394</v>
      </c>
      <c r="K7506" s="85" t="s">
        <v>3395</v>
      </c>
      <c r="L7506" s="85" t="s">
        <v>3144</v>
      </c>
      <c r="Y7506" s="85" t="s">
        <v>87805</v>
      </c>
      <c r="AA7506" s="85" t="s">
        <v>87806</v>
      </c>
      <c r="AB7506" s="85" t="s">
        <v>3147</v>
      </c>
      <c r="AC7506" s="85" t="s">
        <v>87807</v>
      </c>
      <c r="AD7506" s="85" t="s">
        <v>87808</v>
      </c>
      <c r="AG7506" s="85" t="s">
        <v>87809</v>
      </c>
      <c r="AO7506" s="85" t="s">
        <v>87810</v>
      </c>
      <c r="AP7506" s="85" t="s">
        <v>87811</v>
      </c>
      <c r="AR7506" s="85" t="s">
        <v>87812</v>
      </c>
      <c r="AS7506" s="85" t="s">
        <v>87813</v>
      </c>
      <c r="AT7506" s="85" t="s">
        <v>87814</v>
      </c>
      <c r="AU7506" s="85" t="s">
        <v>1330</v>
      </c>
      <c r="AV7506" s="85" t="s">
        <v>290</v>
      </c>
      <c r="AW7506" s="85" t="s">
        <v>1229</v>
      </c>
      <c r="BB7506" s="85" t="s">
        <v>87815</v>
      </c>
      <c r="BC7506" s="85" t="s">
        <v>87816</v>
      </c>
      <c r="BD7506" s="85" t="s">
        <v>87817</v>
      </c>
      <c r="BE7506" s="85" t="s">
        <v>87818</v>
      </c>
      <c r="BI7506" s="85" t="s">
        <v>3380</v>
      </c>
      <c r="CT7506" s="85" t="s">
        <v>3144</v>
      </c>
      <c r="CU7506" s="85" t="s">
        <v>3151</v>
      </c>
      <c r="CW7506" s="85" t="s">
        <v>3493</v>
      </c>
      <c r="CX7506" s="85" t="s">
        <v>3394</v>
      </c>
    </row>
    <row r="7507" spans="1:103" hidden="1" x14ac:dyDescent="0.2">
      <c r="A7507" s="104">
        <v>45589</v>
      </c>
      <c r="B7507" s="85" t="s">
        <v>87819</v>
      </c>
      <c r="C7507" s="85" t="s">
        <v>3136</v>
      </c>
      <c r="D7507" s="85" t="s">
        <v>3137</v>
      </c>
      <c r="E7507" s="85" t="s">
        <v>87820</v>
      </c>
      <c r="F7507" s="85" t="s">
        <v>1823</v>
      </c>
      <c r="G7507" s="85" t="s">
        <v>2664</v>
      </c>
      <c r="H7507" s="85" t="s">
        <v>290</v>
      </c>
      <c r="I7507" s="85" t="s">
        <v>119</v>
      </c>
      <c r="J7507" s="85" t="s">
        <v>3394</v>
      </c>
      <c r="K7507" s="85" t="s">
        <v>3395</v>
      </c>
      <c r="L7507" s="85" t="s">
        <v>3144</v>
      </c>
      <c r="Y7507" s="85" t="s">
        <v>87821</v>
      </c>
      <c r="AA7507" s="85" t="s">
        <v>87822</v>
      </c>
      <c r="AB7507" s="85" t="s">
        <v>3147</v>
      </c>
      <c r="AC7507" s="85" t="s">
        <v>87823</v>
      </c>
      <c r="AD7507" s="85" t="s">
        <v>87824</v>
      </c>
      <c r="AG7507" s="85" t="s">
        <v>87825</v>
      </c>
      <c r="AO7507" s="85" t="s">
        <v>87826</v>
      </c>
      <c r="AP7507" s="85" t="s">
        <v>87827</v>
      </c>
      <c r="AR7507" s="85" t="s">
        <v>87828</v>
      </c>
      <c r="AS7507" s="85" t="s">
        <v>87829</v>
      </c>
      <c r="AT7507" s="85" t="s">
        <v>87830</v>
      </c>
      <c r="AU7507" s="85" t="s">
        <v>1435</v>
      </c>
      <c r="AV7507" s="85" t="s">
        <v>290</v>
      </c>
      <c r="AW7507" s="85" t="s">
        <v>1238</v>
      </c>
      <c r="BB7507" s="85" t="s">
        <v>87831</v>
      </c>
      <c r="BC7507" s="85" t="s">
        <v>87832</v>
      </c>
      <c r="BD7507" s="85" t="s">
        <v>87833</v>
      </c>
      <c r="BE7507" s="85" t="s">
        <v>87834</v>
      </c>
      <c r="BI7507" s="85" t="s">
        <v>3380</v>
      </c>
      <c r="CT7507" s="85" t="s">
        <v>3144</v>
      </c>
      <c r="CU7507" s="85" t="s">
        <v>3151</v>
      </c>
      <c r="CW7507" s="85" t="s">
        <v>3410</v>
      </c>
      <c r="CX7507" s="85" t="s">
        <v>3394</v>
      </c>
    </row>
    <row r="7508" spans="1:103" hidden="1" x14ac:dyDescent="0.2">
      <c r="A7508" s="104">
        <v>45589</v>
      </c>
      <c r="B7508" s="85" t="s">
        <v>87835</v>
      </c>
      <c r="C7508" s="85" t="s">
        <v>3136</v>
      </c>
      <c r="D7508" s="85" t="s">
        <v>3137</v>
      </c>
      <c r="E7508" s="85" t="s">
        <v>87836</v>
      </c>
      <c r="F7508" s="85" t="s">
        <v>2599</v>
      </c>
      <c r="G7508" s="85" t="s">
        <v>2680</v>
      </c>
      <c r="H7508" s="85" t="s">
        <v>416</v>
      </c>
      <c r="I7508" s="85" t="s">
        <v>2506</v>
      </c>
      <c r="J7508" s="85" t="s">
        <v>87837</v>
      </c>
      <c r="K7508" s="85" t="s">
        <v>3143</v>
      </c>
      <c r="L7508" s="85" t="s">
        <v>3144</v>
      </c>
      <c r="N7508" s="85" t="s">
        <v>9836</v>
      </c>
      <c r="O7508" s="85" t="s">
        <v>4612</v>
      </c>
      <c r="P7508" s="85" t="s">
        <v>4613</v>
      </c>
      <c r="W7508" s="85" t="s">
        <v>3984</v>
      </c>
      <c r="X7508" s="85" t="s">
        <v>50188</v>
      </c>
      <c r="Y7508" s="85" t="s">
        <v>87838</v>
      </c>
      <c r="AA7508" s="85" t="s">
        <v>87839</v>
      </c>
      <c r="AB7508" s="85" t="s">
        <v>3147</v>
      </c>
      <c r="AC7508" s="85" t="s">
        <v>87840</v>
      </c>
      <c r="AD7508" s="85" t="s">
        <v>87841</v>
      </c>
      <c r="AG7508" s="85" t="s">
        <v>87842</v>
      </c>
      <c r="AP7508" s="85" t="s">
        <v>87843</v>
      </c>
      <c r="AQ7508" s="85" t="s">
        <v>87844</v>
      </c>
      <c r="AS7508" s="85" t="s">
        <v>87845</v>
      </c>
      <c r="AT7508" s="85" t="s">
        <v>87846</v>
      </c>
      <c r="AU7508" s="85" t="s">
        <v>67653</v>
      </c>
      <c r="AV7508" s="85" t="s">
        <v>416</v>
      </c>
      <c r="AW7508" s="85" t="s">
        <v>1339</v>
      </c>
      <c r="AY7508" s="85" t="s">
        <v>87847</v>
      </c>
      <c r="AZ7508" s="85" t="s">
        <v>87848</v>
      </c>
      <c r="BA7508" s="85" t="s">
        <v>87849</v>
      </c>
      <c r="BB7508" s="85" t="s">
        <v>87850</v>
      </c>
      <c r="BC7508" s="85" t="s">
        <v>87851</v>
      </c>
      <c r="BI7508" s="85" t="s">
        <v>3380</v>
      </c>
      <c r="CT7508" s="85" t="s">
        <v>3144</v>
      </c>
      <c r="CU7508" s="85" t="s">
        <v>4612</v>
      </c>
      <c r="CV7508" s="85" t="s">
        <v>4613</v>
      </c>
      <c r="CW7508" s="85" t="s">
        <v>7935</v>
      </c>
      <c r="CX7508" s="85" t="s">
        <v>9819</v>
      </c>
      <c r="CY7508" s="85" t="s">
        <v>62796</v>
      </c>
    </row>
    <row r="7509" spans="1:103" hidden="1" x14ac:dyDescent="0.2">
      <c r="A7509" s="104">
        <v>45589</v>
      </c>
      <c r="B7509" s="85" t="s">
        <v>87852</v>
      </c>
      <c r="C7509" s="85" t="s">
        <v>3136</v>
      </c>
      <c r="D7509" s="85" t="s">
        <v>3137</v>
      </c>
      <c r="E7509" s="85" t="s">
        <v>87853</v>
      </c>
      <c r="F7509" s="85" t="s">
        <v>2599</v>
      </c>
      <c r="G7509" s="85" t="s">
        <v>2680</v>
      </c>
      <c r="H7509" s="85" t="s">
        <v>416</v>
      </c>
      <c r="I7509" s="85" t="s">
        <v>2506</v>
      </c>
      <c r="J7509" s="85" t="s">
        <v>3394</v>
      </c>
      <c r="K7509" s="85" t="s">
        <v>3395</v>
      </c>
      <c r="L7509" s="85" t="s">
        <v>3144</v>
      </c>
      <c r="Y7509" s="85" t="s">
        <v>87854</v>
      </c>
      <c r="AA7509" s="85" t="s">
        <v>87855</v>
      </c>
      <c r="AB7509" s="85" t="s">
        <v>3147</v>
      </c>
      <c r="AC7509" s="85" t="s">
        <v>87856</v>
      </c>
      <c r="AD7509" s="85" t="s">
        <v>87857</v>
      </c>
      <c r="AG7509" s="85" t="s">
        <v>87858</v>
      </c>
      <c r="AP7509" s="85" t="s">
        <v>87859</v>
      </c>
      <c r="AQ7509" s="85" t="s">
        <v>87860</v>
      </c>
      <c r="AS7509" s="85" t="s">
        <v>87861</v>
      </c>
      <c r="AT7509" s="85" t="s">
        <v>87862</v>
      </c>
      <c r="AU7509" s="85" t="s">
        <v>5248</v>
      </c>
      <c r="AV7509" s="85" t="s">
        <v>416</v>
      </c>
      <c r="AW7509" s="85" t="s">
        <v>1339</v>
      </c>
      <c r="AY7509" s="85" t="s">
        <v>87863</v>
      </c>
      <c r="AZ7509" s="85" t="s">
        <v>87864</v>
      </c>
      <c r="BA7509" s="85" t="s">
        <v>87865</v>
      </c>
      <c r="BB7509" s="85" t="s">
        <v>87866</v>
      </c>
      <c r="BC7509" s="85" t="s">
        <v>87867</v>
      </c>
      <c r="BI7509" s="85" t="s">
        <v>3380</v>
      </c>
      <c r="CT7509" s="85" t="s">
        <v>3144</v>
      </c>
      <c r="CU7509" s="85" t="s">
        <v>3151</v>
      </c>
      <c r="CW7509" s="85" t="s">
        <v>3493</v>
      </c>
      <c r="CX7509" s="85" t="s">
        <v>3394</v>
      </c>
    </row>
    <row r="7510" spans="1:103" hidden="1" x14ac:dyDescent="0.2">
      <c r="A7510" s="104">
        <v>45589</v>
      </c>
      <c r="B7510" s="85" t="s">
        <v>87868</v>
      </c>
      <c r="C7510" s="85" t="s">
        <v>3136</v>
      </c>
      <c r="D7510" s="85" t="s">
        <v>3137</v>
      </c>
      <c r="E7510" s="85" t="s">
        <v>87869</v>
      </c>
      <c r="F7510" s="85" t="s">
        <v>2448</v>
      </c>
      <c r="G7510" s="85" t="s">
        <v>2678</v>
      </c>
      <c r="H7510" s="85" t="s">
        <v>290</v>
      </c>
      <c r="I7510" s="85" t="s">
        <v>103</v>
      </c>
      <c r="J7510" s="85" t="s">
        <v>3415</v>
      </c>
      <c r="K7510" s="85" t="s">
        <v>3143</v>
      </c>
      <c r="L7510" s="85" t="s">
        <v>3144</v>
      </c>
      <c r="Y7510" s="85" t="s">
        <v>87870</v>
      </c>
      <c r="AA7510" s="85" t="s">
        <v>87871</v>
      </c>
      <c r="AB7510" s="85" t="s">
        <v>3147</v>
      </c>
      <c r="AC7510" s="85" t="s">
        <v>87872</v>
      </c>
      <c r="AD7510" s="85" t="s">
        <v>87873</v>
      </c>
      <c r="AG7510" s="85" t="s">
        <v>87874</v>
      </c>
      <c r="AO7510" s="85" t="s">
        <v>87875</v>
      </c>
      <c r="AP7510" s="85" t="s">
        <v>87876</v>
      </c>
      <c r="AR7510" s="85" t="s">
        <v>87877</v>
      </c>
      <c r="AS7510" s="85" t="s">
        <v>87878</v>
      </c>
      <c r="AT7510" s="85" t="s">
        <v>87879</v>
      </c>
      <c r="AU7510" s="85" t="s">
        <v>87880</v>
      </c>
      <c r="AV7510" s="85" t="s">
        <v>290</v>
      </c>
      <c r="AW7510" s="85" t="s">
        <v>1233</v>
      </c>
      <c r="AZ7510" s="85" t="s">
        <v>87881</v>
      </c>
      <c r="BA7510" s="85" t="s">
        <v>87882</v>
      </c>
      <c r="BB7510" s="85" t="s">
        <v>87883</v>
      </c>
      <c r="BC7510" s="85" t="s">
        <v>87884</v>
      </c>
      <c r="BE7510" s="85" t="s">
        <v>87885</v>
      </c>
      <c r="BG7510" s="85" t="s">
        <v>87886</v>
      </c>
      <c r="BI7510" s="85" t="s">
        <v>3380</v>
      </c>
      <c r="CT7510" s="85" t="s">
        <v>3144</v>
      </c>
      <c r="CU7510" s="85" t="s">
        <v>3151</v>
      </c>
      <c r="CW7510" s="85" t="s">
        <v>3493</v>
      </c>
      <c r="CX7510" s="85" t="s">
        <v>3415</v>
      </c>
    </row>
    <row r="7511" spans="1:103" hidden="1" x14ac:dyDescent="0.2">
      <c r="A7511" s="104">
        <v>45589</v>
      </c>
      <c r="B7511" s="85" t="s">
        <v>87887</v>
      </c>
      <c r="C7511" s="85" t="s">
        <v>3136</v>
      </c>
      <c r="D7511" s="85" t="s">
        <v>3137</v>
      </c>
      <c r="E7511" s="85" t="s">
        <v>87888</v>
      </c>
      <c r="F7511" s="85" t="s">
        <v>2458</v>
      </c>
      <c r="G7511" s="85" t="s">
        <v>2678</v>
      </c>
      <c r="H7511" s="85" t="s">
        <v>416</v>
      </c>
      <c r="I7511" s="85" t="s">
        <v>69</v>
      </c>
      <c r="J7511" s="85" t="s">
        <v>3394</v>
      </c>
      <c r="K7511" s="85" t="s">
        <v>3395</v>
      </c>
      <c r="L7511" s="85" t="s">
        <v>3144</v>
      </c>
      <c r="Y7511" s="85" t="s">
        <v>87889</v>
      </c>
      <c r="AA7511" s="85" t="s">
        <v>87890</v>
      </c>
      <c r="AB7511" s="85" t="s">
        <v>3147</v>
      </c>
      <c r="AC7511" s="85" t="s">
        <v>87891</v>
      </c>
      <c r="AD7511" s="85" t="s">
        <v>87892</v>
      </c>
      <c r="AG7511" s="85" t="s">
        <v>87893</v>
      </c>
      <c r="AO7511" s="85" t="s">
        <v>87894</v>
      </c>
      <c r="AP7511" s="85" t="s">
        <v>87895</v>
      </c>
      <c r="AR7511" s="85" t="s">
        <v>87896</v>
      </c>
      <c r="AS7511" s="85" t="s">
        <v>87897</v>
      </c>
      <c r="AT7511" s="85" t="s">
        <v>87898</v>
      </c>
      <c r="AU7511" s="85" t="s">
        <v>1579</v>
      </c>
      <c r="AV7511" s="85" t="s">
        <v>416</v>
      </c>
      <c r="AW7511" s="85" t="s">
        <v>1238</v>
      </c>
      <c r="AZ7511" s="85" t="s">
        <v>87899</v>
      </c>
      <c r="BA7511" s="85" t="s">
        <v>87900</v>
      </c>
      <c r="BB7511" s="85" t="s">
        <v>87901</v>
      </c>
      <c r="BC7511" s="85" t="s">
        <v>87902</v>
      </c>
      <c r="BE7511" s="85" t="s">
        <v>87903</v>
      </c>
      <c r="BG7511" s="85" t="s">
        <v>87904</v>
      </c>
      <c r="BI7511" s="85" t="s">
        <v>3380</v>
      </c>
      <c r="CT7511" s="85" t="s">
        <v>3144</v>
      </c>
      <c r="CU7511" s="85" t="s">
        <v>3151</v>
      </c>
      <c r="CW7511" s="85" t="s">
        <v>3493</v>
      </c>
      <c r="CX7511" s="85" t="s">
        <v>3394</v>
      </c>
    </row>
    <row r="7512" spans="1:103" hidden="1" x14ac:dyDescent="0.2">
      <c r="A7512" s="104">
        <v>45589</v>
      </c>
      <c r="B7512" s="85" t="s">
        <v>87905</v>
      </c>
      <c r="C7512" s="85" t="s">
        <v>3136</v>
      </c>
      <c r="D7512" s="85" t="s">
        <v>3137</v>
      </c>
      <c r="E7512" s="85" t="s">
        <v>87906</v>
      </c>
      <c r="F7512" s="85" t="s">
        <v>945</v>
      </c>
      <c r="G7512" s="85" t="s">
        <v>2662</v>
      </c>
      <c r="H7512" s="85" t="s">
        <v>290</v>
      </c>
      <c r="I7512" s="85" t="s">
        <v>75</v>
      </c>
      <c r="J7512" s="85" t="s">
        <v>3394</v>
      </c>
      <c r="K7512" s="85" t="s">
        <v>3395</v>
      </c>
      <c r="L7512" s="85" t="s">
        <v>3144</v>
      </c>
      <c r="Y7512" s="85" t="s">
        <v>87907</v>
      </c>
      <c r="AA7512" s="85" t="s">
        <v>87908</v>
      </c>
      <c r="AB7512" s="85" t="s">
        <v>3147</v>
      </c>
      <c r="AC7512" s="85" t="s">
        <v>87909</v>
      </c>
      <c r="AD7512" s="85" t="s">
        <v>87910</v>
      </c>
      <c r="AE7512" s="85" t="s">
        <v>87911</v>
      </c>
      <c r="AL7512" s="85" t="s">
        <v>87912</v>
      </c>
      <c r="AM7512" s="85" t="s">
        <v>87913</v>
      </c>
      <c r="AU7512" s="85" t="s">
        <v>34037</v>
      </c>
      <c r="AV7512" s="85" t="s">
        <v>290</v>
      </c>
      <c r="AW7512" s="85" t="s">
        <v>1339</v>
      </c>
      <c r="BA7512" s="85" t="s">
        <v>87914</v>
      </c>
      <c r="BB7512" s="85" t="s">
        <v>87915</v>
      </c>
      <c r="BC7512" s="85" t="s">
        <v>87916</v>
      </c>
      <c r="BD7512" s="85" t="s">
        <v>87917</v>
      </c>
      <c r="BE7512" s="85" t="s">
        <v>87918</v>
      </c>
      <c r="BI7512" s="85" t="s">
        <v>3380</v>
      </c>
      <c r="CT7512" s="85" t="s">
        <v>3144</v>
      </c>
      <c r="CU7512" s="85" t="s">
        <v>3151</v>
      </c>
      <c r="CW7512" s="85" t="s">
        <v>3472</v>
      </c>
      <c r="CX7512" s="85" t="s">
        <v>3394</v>
      </c>
    </row>
    <row r="7513" spans="1:103" hidden="1" x14ac:dyDescent="0.2">
      <c r="A7513" s="104">
        <v>45590</v>
      </c>
      <c r="B7513" s="85" t="s">
        <v>87921</v>
      </c>
      <c r="C7513" s="85" t="s">
        <v>3136</v>
      </c>
      <c r="D7513" s="85" t="s">
        <v>3137</v>
      </c>
      <c r="E7513" s="85" t="s">
        <v>87922</v>
      </c>
      <c r="F7513" s="85" t="s">
        <v>2599</v>
      </c>
      <c r="G7513" s="85" t="s">
        <v>2680</v>
      </c>
      <c r="H7513" s="85" t="s">
        <v>416</v>
      </c>
      <c r="I7513" s="85" t="s">
        <v>2506</v>
      </c>
      <c r="J7513" s="85" t="s">
        <v>3142</v>
      </c>
      <c r="K7513" s="85" t="s">
        <v>3143</v>
      </c>
      <c r="L7513" s="85" t="s">
        <v>3144</v>
      </c>
      <c r="X7513" s="85" t="s">
        <v>58610</v>
      </c>
      <c r="Y7513" s="85" t="s">
        <v>87923</v>
      </c>
      <c r="AA7513" s="85" t="s">
        <v>87924</v>
      </c>
      <c r="AB7513" s="85" t="e">
        <v>#REF!</v>
      </c>
      <c r="AC7513" s="85" t="s">
        <v>87925</v>
      </c>
      <c r="AD7513" s="85" t="s">
        <v>87926</v>
      </c>
      <c r="AV7513" s="85" t="s">
        <v>3147</v>
      </c>
      <c r="AW7513" s="85" t="s">
        <v>3147</v>
      </c>
      <c r="BI7513" s="85" t="s">
        <v>3150</v>
      </c>
      <c r="CT7513" s="85" t="s">
        <v>3144</v>
      </c>
      <c r="CU7513" s="85" t="s">
        <v>3151</v>
      </c>
      <c r="CW7513" s="85" t="s">
        <v>3152</v>
      </c>
      <c r="CX7513" s="85" t="s">
        <v>3142</v>
      </c>
    </row>
    <row r="7514" spans="1:103" hidden="1" x14ac:dyDescent="0.2">
      <c r="A7514" s="104">
        <v>45590</v>
      </c>
      <c r="B7514" s="85" t="s">
        <v>87927</v>
      </c>
      <c r="C7514" s="85" t="s">
        <v>3136</v>
      </c>
      <c r="D7514" s="85" t="s">
        <v>3137</v>
      </c>
      <c r="E7514" s="85" t="s">
        <v>87928</v>
      </c>
      <c r="F7514" s="85" t="s">
        <v>945</v>
      </c>
      <c r="G7514" s="85" t="s">
        <v>2662</v>
      </c>
      <c r="H7514" s="85" t="s">
        <v>290</v>
      </c>
      <c r="I7514" s="85" t="s">
        <v>75</v>
      </c>
      <c r="J7514" s="85" t="s">
        <v>3142</v>
      </c>
      <c r="K7514" s="85" t="s">
        <v>3143</v>
      </c>
      <c r="L7514" s="85" t="s">
        <v>3144</v>
      </c>
      <c r="Y7514" s="85" t="s">
        <v>87929</v>
      </c>
      <c r="AA7514" s="85" t="s">
        <v>87930</v>
      </c>
      <c r="AB7514" s="85" t="s">
        <v>3147</v>
      </c>
      <c r="AC7514" s="85" t="s">
        <v>87931</v>
      </c>
      <c r="AD7514" s="85" t="s">
        <v>87932</v>
      </c>
      <c r="AE7514" s="85" t="s">
        <v>87933</v>
      </c>
      <c r="AV7514" s="85" t="s">
        <v>3147</v>
      </c>
      <c r="AW7514" s="85" t="s">
        <v>3147</v>
      </c>
      <c r="BI7514" s="85" t="s">
        <v>3150</v>
      </c>
      <c r="CT7514" s="85" t="s">
        <v>3144</v>
      </c>
      <c r="CU7514" s="85" t="s">
        <v>3151</v>
      </c>
      <c r="CW7514" s="85" t="s">
        <v>3152</v>
      </c>
      <c r="CX7514" s="85" t="s">
        <v>3142</v>
      </c>
    </row>
    <row r="7515" spans="1:103" hidden="1" x14ac:dyDescent="0.2">
      <c r="A7515" s="104">
        <v>45590</v>
      </c>
      <c r="B7515" s="85" t="s">
        <v>87934</v>
      </c>
      <c r="C7515" s="85" t="s">
        <v>3136</v>
      </c>
      <c r="D7515" s="85" t="s">
        <v>3137</v>
      </c>
      <c r="E7515" s="85" t="s">
        <v>87935</v>
      </c>
      <c r="F7515" s="85" t="s">
        <v>2374</v>
      </c>
      <c r="G7515" s="85" t="s">
        <v>2665</v>
      </c>
      <c r="H7515" s="85" t="s">
        <v>290</v>
      </c>
      <c r="I7515" s="85" t="s">
        <v>119</v>
      </c>
      <c r="J7515" s="85" t="s">
        <v>6765</v>
      </c>
      <c r="K7515" s="85" t="s">
        <v>3143</v>
      </c>
      <c r="L7515" s="85" t="s">
        <v>3144</v>
      </c>
      <c r="X7515" s="85" t="s">
        <v>4128</v>
      </c>
      <c r="Y7515" s="85" t="s">
        <v>87936</v>
      </c>
      <c r="AB7515" s="85" t="s">
        <v>3147</v>
      </c>
      <c r="AC7515" s="85" t="s">
        <v>3147</v>
      </c>
      <c r="AV7515" s="85" t="s">
        <v>3147</v>
      </c>
      <c r="AW7515" s="85" t="s">
        <v>3147</v>
      </c>
      <c r="AY7515" s="85" t="s">
        <v>87937</v>
      </c>
      <c r="BI7515" s="85" t="s">
        <v>3150</v>
      </c>
      <c r="CT7515" s="85" t="s">
        <v>3144</v>
      </c>
      <c r="CU7515" s="85" t="s">
        <v>4129</v>
      </c>
      <c r="CV7515" s="85" t="s">
        <v>4130</v>
      </c>
      <c r="CW7515" s="85" t="s">
        <v>3152</v>
      </c>
      <c r="CX7515" s="85" t="s">
        <v>6765</v>
      </c>
    </row>
    <row r="7516" spans="1:103" hidden="1" x14ac:dyDescent="0.2">
      <c r="A7516" s="104">
        <v>45590</v>
      </c>
      <c r="B7516" s="85" t="s">
        <v>87938</v>
      </c>
      <c r="C7516" s="85" t="s">
        <v>3136</v>
      </c>
      <c r="D7516" s="85" t="s">
        <v>3137</v>
      </c>
      <c r="E7516" s="85" t="s">
        <v>87939</v>
      </c>
      <c r="F7516" s="85" t="s">
        <v>1823</v>
      </c>
      <c r="G7516" s="85" t="s">
        <v>2664</v>
      </c>
      <c r="H7516" s="85" t="s">
        <v>290</v>
      </c>
      <c r="I7516" s="85" t="s">
        <v>119</v>
      </c>
      <c r="J7516" s="85" t="s">
        <v>6765</v>
      </c>
      <c r="K7516" s="85" t="s">
        <v>3143</v>
      </c>
      <c r="L7516" s="85" t="s">
        <v>3144</v>
      </c>
      <c r="X7516" s="85" t="s">
        <v>4128</v>
      </c>
      <c r="Y7516" s="85" t="s">
        <v>87940</v>
      </c>
      <c r="AB7516" s="85" t="s">
        <v>3147</v>
      </c>
      <c r="AC7516" s="85" t="s">
        <v>3147</v>
      </c>
      <c r="AV7516" s="85" t="s">
        <v>3147</v>
      </c>
      <c r="AW7516" s="85" t="s">
        <v>3147</v>
      </c>
      <c r="AY7516" s="85" t="s">
        <v>87941</v>
      </c>
      <c r="BI7516" s="85" t="s">
        <v>3150</v>
      </c>
      <c r="CT7516" s="85" t="s">
        <v>3144</v>
      </c>
      <c r="CU7516" s="85" t="s">
        <v>4129</v>
      </c>
      <c r="CV7516" s="85" t="s">
        <v>4130</v>
      </c>
      <c r="CW7516" s="85" t="s">
        <v>3152</v>
      </c>
      <c r="CX7516" s="85" t="s">
        <v>6765</v>
      </c>
    </row>
    <row r="7517" spans="1:103" hidden="1" x14ac:dyDescent="0.2">
      <c r="A7517" s="104">
        <v>45590</v>
      </c>
      <c r="B7517" s="85" t="s">
        <v>87942</v>
      </c>
      <c r="C7517" s="85" t="s">
        <v>3136</v>
      </c>
      <c r="D7517" s="85" t="s">
        <v>3137</v>
      </c>
      <c r="E7517" s="85" t="s">
        <v>87943</v>
      </c>
      <c r="F7517" s="85" t="s">
        <v>2519</v>
      </c>
      <c r="G7517" s="85" t="s">
        <v>2679</v>
      </c>
      <c r="H7517" s="85" t="s">
        <v>290</v>
      </c>
      <c r="I7517" s="85" t="s">
        <v>2506</v>
      </c>
      <c r="J7517" s="85" t="s">
        <v>6765</v>
      </c>
      <c r="K7517" s="85" t="s">
        <v>3143</v>
      </c>
      <c r="L7517" s="85" t="s">
        <v>3144</v>
      </c>
      <c r="X7517" s="85" t="s">
        <v>87944</v>
      </c>
      <c r="Y7517" s="85" t="s">
        <v>87945</v>
      </c>
      <c r="AB7517" s="85" t="s">
        <v>3147</v>
      </c>
      <c r="AC7517" s="85" t="s">
        <v>3147</v>
      </c>
      <c r="AV7517" s="85" t="s">
        <v>3147</v>
      </c>
      <c r="AW7517" s="85" t="s">
        <v>3147</v>
      </c>
      <c r="AY7517" s="85" t="s">
        <v>87946</v>
      </c>
      <c r="BI7517" s="85" t="s">
        <v>3150</v>
      </c>
      <c r="CT7517" s="85" t="s">
        <v>3144</v>
      </c>
      <c r="CU7517" s="85" t="s">
        <v>4129</v>
      </c>
      <c r="CV7517" s="85" t="s">
        <v>4130</v>
      </c>
      <c r="CW7517" s="85" t="s">
        <v>3152</v>
      </c>
      <c r="CX7517" s="85" t="s">
        <v>6765</v>
      </c>
    </row>
    <row r="7518" spans="1:103" hidden="1" x14ac:dyDescent="0.2">
      <c r="A7518" s="104">
        <v>45590</v>
      </c>
      <c r="B7518" s="85" t="s">
        <v>87947</v>
      </c>
      <c r="C7518" s="85" t="s">
        <v>3136</v>
      </c>
      <c r="D7518" s="85" t="s">
        <v>3137</v>
      </c>
      <c r="E7518" s="85" t="s">
        <v>87948</v>
      </c>
      <c r="F7518" s="85" t="s">
        <v>2599</v>
      </c>
      <c r="G7518" s="85" t="s">
        <v>2680</v>
      </c>
      <c r="H7518" s="85" t="s">
        <v>416</v>
      </c>
      <c r="I7518" s="85" t="s">
        <v>2506</v>
      </c>
      <c r="J7518" s="85" t="s">
        <v>27048</v>
      </c>
      <c r="K7518" s="85" t="s">
        <v>3143</v>
      </c>
      <c r="L7518" s="85" t="s">
        <v>3144</v>
      </c>
      <c r="X7518" s="85" t="s">
        <v>87949</v>
      </c>
      <c r="Y7518" s="85" t="s">
        <v>87950</v>
      </c>
      <c r="AA7518" s="85" t="s">
        <v>87951</v>
      </c>
      <c r="AB7518" s="85" t="s">
        <v>3147</v>
      </c>
      <c r="AC7518" s="85" t="s">
        <v>87952</v>
      </c>
      <c r="AD7518" s="85" t="s">
        <v>87953</v>
      </c>
      <c r="AV7518" s="85" t="s">
        <v>3147</v>
      </c>
      <c r="AW7518" s="85" t="s">
        <v>3147</v>
      </c>
      <c r="AY7518" s="85" t="s">
        <v>87954</v>
      </c>
      <c r="BI7518" s="85" t="s">
        <v>3150</v>
      </c>
      <c r="CT7518" s="85" t="s">
        <v>3144</v>
      </c>
      <c r="CU7518" s="85" t="s">
        <v>4129</v>
      </c>
      <c r="CV7518" s="85" t="s">
        <v>4130</v>
      </c>
      <c r="CW7518" s="85" t="s">
        <v>3152</v>
      </c>
      <c r="CX7518" s="85" t="s">
        <v>27048</v>
      </c>
    </row>
    <row r="7519" spans="1:103" hidden="1" x14ac:dyDescent="0.2">
      <c r="A7519" s="104">
        <v>45590</v>
      </c>
      <c r="B7519" s="85" t="s">
        <v>87955</v>
      </c>
      <c r="C7519" s="85" t="s">
        <v>3136</v>
      </c>
      <c r="D7519" s="85" t="s">
        <v>3137</v>
      </c>
      <c r="E7519" s="85" t="s">
        <v>87956</v>
      </c>
      <c r="F7519" s="85" t="s">
        <v>2473</v>
      </c>
      <c r="G7519" s="85" t="s">
        <v>2678</v>
      </c>
      <c r="H7519" s="85" t="s">
        <v>416</v>
      </c>
      <c r="I7519" s="85" t="s">
        <v>103</v>
      </c>
      <c r="J7519" s="85" t="s">
        <v>6765</v>
      </c>
      <c r="K7519" s="85" t="s">
        <v>3143</v>
      </c>
      <c r="L7519" s="85" t="s">
        <v>3144</v>
      </c>
      <c r="X7519" s="85" t="s">
        <v>87944</v>
      </c>
      <c r="Y7519" s="85" t="s">
        <v>87957</v>
      </c>
      <c r="AB7519" s="85" t="s">
        <v>3147</v>
      </c>
      <c r="AC7519" s="85" t="s">
        <v>3147</v>
      </c>
      <c r="AV7519" s="85" t="s">
        <v>3147</v>
      </c>
      <c r="AW7519" s="85" t="s">
        <v>3147</v>
      </c>
      <c r="AY7519" s="85" t="s">
        <v>87958</v>
      </c>
      <c r="BI7519" s="85" t="s">
        <v>3150</v>
      </c>
      <c r="CT7519" s="85" t="s">
        <v>3144</v>
      </c>
      <c r="CU7519" s="85" t="s">
        <v>4129</v>
      </c>
      <c r="CV7519" s="85" t="s">
        <v>4130</v>
      </c>
      <c r="CW7519" s="85" t="s">
        <v>3152</v>
      </c>
      <c r="CX7519" s="85" t="s">
        <v>6765</v>
      </c>
    </row>
    <row r="7520" spans="1:103" hidden="1" x14ac:dyDescent="0.2">
      <c r="A7520" s="104">
        <v>45590</v>
      </c>
      <c r="B7520" s="85" t="s">
        <v>87959</v>
      </c>
      <c r="C7520" s="85" t="s">
        <v>3136</v>
      </c>
      <c r="D7520" s="85" t="s">
        <v>3137</v>
      </c>
      <c r="E7520" s="85" t="s">
        <v>87960</v>
      </c>
      <c r="F7520" s="85" t="s">
        <v>2438</v>
      </c>
      <c r="G7520" s="85" t="s">
        <v>2678</v>
      </c>
      <c r="H7520" s="85" t="s">
        <v>290</v>
      </c>
      <c r="I7520" s="85" t="s">
        <v>119</v>
      </c>
      <c r="J7520" s="85" t="s">
        <v>6765</v>
      </c>
      <c r="K7520" s="85" t="s">
        <v>3143</v>
      </c>
      <c r="L7520" s="85" t="s">
        <v>3144</v>
      </c>
      <c r="X7520" s="85" t="s">
        <v>87944</v>
      </c>
      <c r="Y7520" s="85" t="s">
        <v>87961</v>
      </c>
      <c r="AB7520" s="85" t="s">
        <v>3147</v>
      </c>
      <c r="AC7520" s="85" t="s">
        <v>3147</v>
      </c>
      <c r="AV7520" s="85" t="s">
        <v>3147</v>
      </c>
      <c r="AW7520" s="85" t="s">
        <v>3147</v>
      </c>
      <c r="AY7520" s="85" t="s">
        <v>87962</v>
      </c>
      <c r="BI7520" s="85" t="s">
        <v>3150</v>
      </c>
      <c r="CT7520" s="85" t="s">
        <v>3144</v>
      </c>
      <c r="CU7520" s="85" t="s">
        <v>4129</v>
      </c>
      <c r="CV7520" s="85" t="s">
        <v>4130</v>
      </c>
      <c r="CW7520" s="85" t="s">
        <v>3152</v>
      </c>
      <c r="CX7520" s="85" t="s">
        <v>6765</v>
      </c>
    </row>
    <row r="7521" spans="1:103" hidden="1" x14ac:dyDescent="0.2">
      <c r="A7521" s="104">
        <v>45590</v>
      </c>
      <c r="B7521" s="85" t="s">
        <v>87963</v>
      </c>
      <c r="C7521" s="85" t="s">
        <v>3136</v>
      </c>
      <c r="D7521" s="85" t="s">
        <v>3137</v>
      </c>
      <c r="E7521" s="85" t="s">
        <v>87964</v>
      </c>
      <c r="F7521" s="85" t="s">
        <v>2599</v>
      </c>
      <c r="G7521" s="85" t="s">
        <v>2680</v>
      </c>
      <c r="H7521" s="85" t="s">
        <v>416</v>
      </c>
      <c r="I7521" s="85" t="s">
        <v>2506</v>
      </c>
      <c r="J7521" s="85" t="s">
        <v>6765</v>
      </c>
      <c r="K7521" s="85" t="s">
        <v>3143</v>
      </c>
      <c r="L7521" s="85" t="s">
        <v>3144</v>
      </c>
      <c r="X7521" s="85" t="s">
        <v>4128</v>
      </c>
      <c r="Y7521" s="85" t="s">
        <v>87965</v>
      </c>
      <c r="AB7521" s="85" t="s">
        <v>3147</v>
      </c>
      <c r="AC7521" s="85" t="s">
        <v>3147</v>
      </c>
      <c r="AV7521" s="85" t="s">
        <v>3147</v>
      </c>
      <c r="AW7521" s="85" t="s">
        <v>3147</v>
      </c>
      <c r="AY7521" s="85" t="s">
        <v>87966</v>
      </c>
      <c r="BI7521" s="85" t="s">
        <v>3150</v>
      </c>
      <c r="CT7521" s="85" t="s">
        <v>3144</v>
      </c>
      <c r="CU7521" s="85" t="s">
        <v>4129</v>
      </c>
      <c r="CV7521" s="85" t="s">
        <v>4130</v>
      </c>
      <c r="CW7521" s="85" t="s">
        <v>3152</v>
      </c>
      <c r="CX7521" s="85" t="s">
        <v>6765</v>
      </c>
    </row>
    <row r="7522" spans="1:103" hidden="1" x14ac:dyDescent="0.2">
      <c r="A7522" s="104">
        <v>45590</v>
      </c>
      <c r="B7522" s="85" t="s">
        <v>87967</v>
      </c>
      <c r="C7522" s="85" t="s">
        <v>3136</v>
      </c>
      <c r="D7522" s="85" t="s">
        <v>3137</v>
      </c>
      <c r="E7522" s="85" t="s">
        <v>87968</v>
      </c>
      <c r="F7522" s="85" t="s">
        <v>2599</v>
      </c>
      <c r="G7522" s="85" t="s">
        <v>2680</v>
      </c>
      <c r="H7522" s="85" t="s">
        <v>416</v>
      </c>
      <c r="I7522" s="85" t="s">
        <v>2506</v>
      </c>
      <c r="J7522" s="85" t="s">
        <v>6765</v>
      </c>
      <c r="K7522" s="85" t="s">
        <v>3143</v>
      </c>
      <c r="L7522" s="85" t="s">
        <v>3144</v>
      </c>
      <c r="X7522" s="85" t="s">
        <v>4128</v>
      </c>
      <c r="Y7522" s="85" t="s">
        <v>87969</v>
      </c>
      <c r="AB7522" s="85" t="s">
        <v>3147</v>
      </c>
      <c r="AC7522" s="85" t="s">
        <v>3147</v>
      </c>
      <c r="AV7522" s="85" t="s">
        <v>3147</v>
      </c>
      <c r="AW7522" s="85" t="s">
        <v>3147</v>
      </c>
      <c r="AY7522" s="85" t="s">
        <v>87970</v>
      </c>
      <c r="BI7522" s="85" t="s">
        <v>3150</v>
      </c>
      <c r="CT7522" s="85" t="s">
        <v>3144</v>
      </c>
      <c r="CU7522" s="85" t="s">
        <v>4129</v>
      </c>
      <c r="CV7522" s="85" t="s">
        <v>4130</v>
      </c>
      <c r="CW7522" s="85" t="s">
        <v>3152</v>
      </c>
      <c r="CX7522" s="85" t="s">
        <v>6765</v>
      </c>
    </row>
    <row r="7523" spans="1:103" hidden="1" x14ac:dyDescent="0.2">
      <c r="A7523" s="104">
        <v>45590</v>
      </c>
      <c r="B7523" s="85" t="s">
        <v>87971</v>
      </c>
      <c r="C7523" s="85" t="s">
        <v>3136</v>
      </c>
      <c r="D7523" s="85" t="s">
        <v>3137</v>
      </c>
      <c r="E7523" s="85" t="s">
        <v>87972</v>
      </c>
      <c r="F7523" s="85" t="s">
        <v>1744</v>
      </c>
      <c r="G7523" s="85" t="s">
        <v>2677</v>
      </c>
      <c r="H7523" s="85" t="s">
        <v>290</v>
      </c>
      <c r="I7523" s="85" t="s">
        <v>1808</v>
      </c>
      <c r="J7523" s="85" t="s">
        <v>6765</v>
      </c>
      <c r="K7523" s="85" t="s">
        <v>3143</v>
      </c>
      <c r="L7523" s="85" t="s">
        <v>3144</v>
      </c>
      <c r="X7523" s="85" t="s">
        <v>87973</v>
      </c>
      <c r="Y7523" s="85" t="s">
        <v>87974</v>
      </c>
      <c r="AB7523" s="85" t="s">
        <v>3147</v>
      </c>
      <c r="AC7523" s="85" t="s">
        <v>3147</v>
      </c>
      <c r="AV7523" s="85" t="s">
        <v>3147</v>
      </c>
      <c r="AW7523" s="85" t="s">
        <v>3147</v>
      </c>
      <c r="AY7523" s="85" t="s">
        <v>87975</v>
      </c>
      <c r="BI7523" s="85" t="s">
        <v>3150</v>
      </c>
      <c r="CT7523" s="85" t="s">
        <v>3144</v>
      </c>
      <c r="CU7523" s="85" t="s">
        <v>4129</v>
      </c>
      <c r="CV7523" s="85" t="s">
        <v>4130</v>
      </c>
      <c r="CW7523" s="85" t="s">
        <v>3152</v>
      </c>
      <c r="CX7523" s="85" t="s">
        <v>6765</v>
      </c>
    </row>
    <row r="7524" spans="1:103" hidden="1" x14ac:dyDescent="0.2">
      <c r="A7524" s="104">
        <v>45590</v>
      </c>
      <c r="B7524" s="85" t="s">
        <v>87976</v>
      </c>
      <c r="C7524" s="85" t="s">
        <v>3136</v>
      </c>
      <c r="D7524" s="85" t="s">
        <v>3137</v>
      </c>
      <c r="E7524" s="85" t="s">
        <v>87977</v>
      </c>
      <c r="F7524" s="85" t="s">
        <v>2599</v>
      </c>
      <c r="G7524" s="85" t="s">
        <v>2680</v>
      </c>
      <c r="H7524" s="85" t="s">
        <v>416</v>
      </c>
      <c r="I7524" s="85" t="s">
        <v>2506</v>
      </c>
      <c r="J7524" s="85" t="s">
        <v>3162</v>
      </c>
      <c r="K7524" s="85" t="s">
        <v>3143</v>
      </c>
      <c r="L7524" s="85" t="s">
        <v>3144</v>
      </c>
      <c r="M7524" s="85" t="s">
        <v>4302</v>
      </c>
      <c r="Y7524" s="85" t="s">
        <v>87978</v>
      </c>
      <c r="AA7524" s="85" t="s">
        <v>87979</v>
      </c>
      <c r="AB7524" s="85" t="s">
        <v>3147</v>
      </c>
      <c r="AC7524" s="85" t="s">
        <v>87980</v>
      </c>
      <c r="AD7524" s="85" t="s">
        <v>87981</v>
      </c>
      <c r="AV7524" s="85" t="s">
        <v>3147</v>
      </c>
      <c r="AW7524" s="85" t="s">
        <v>3147</v>
      </c>
      <c r="BI7524" s="85" t="s">
        <v>10779</v>
      </c>
      <c r="CT7524" s="85" t="s">
        <v>3144</v>
      </c>
      <c r="CU7524" s="85" t="s">
        <v>3151</v>
      </c>
      <c r="CW7524" s="85" t="s">
        <v>3152</v>
      </c>
      <c r="CX7524" s="85" t="s">
        <v>3162</v>
      </c>
    </row>
    <row r="7525" spans="1:103" hidden="1" x14ac:dyDescent="0.2">
      <c r="A7525" s="104">
        <v>45590</v>
      </c>
      <c r="B7525" s="85" t="s">
        <v>87982</v>
      </c>
      <c r="C7525" s="85" t="s">
        <v>3136</v>
      </c>
      <c r="D7525" s="85" t="s">
        <v>3137</v>
      </c>
      <c r="E7525" s="85" t="s">
        <v>87983</v>
      </c>
      <c r="F7525" s="85" t="s">
        <v>2594</v>
      </c>
      <c r="G7525" s="85" t="s">
        <v>2680</v>
      </c>
      <c r="H7525" s="85" t="s">
        <v>416</v>
      </c>
      <c r="I7525" s="85" t="s">
        <v>75</v>
      </c>
      <c r="J7525" s="85" t="s">
        <v>4378</v>
      </c>
      <c r="K7525" s="85" t="s">
        <v>3143</v>
      </c>
      <c r="L7525" s="85" t="s">
        <v>3144</v>
      </c>
      <c r="M7525" s="85" t="s">
        <v>4302</v>
      </c>
      <c r="Y7525" s="85" t="s">
        <v>87984</v>
      </c>
      <c r="AA7525" s="85" t="s">
        <v>87985</v>
      </c>
      <c r="AB7525" s="85" t="s">
        <v>3147</v>
      </c>
      <c r="AC7525" s="85" t="s">
        <v>87986</v>
      </c>
      <c r="AD7525" s="85" t="s">
        <v>87987</v>
      </c>
      <c r="AV7525" s="85" t="s">
        <v>3147</v>
      </c>
      <c r="AW7525" s="85" t="s">
        <v>3147</v>
      </c>
      <c r="BI7525" s="85" t="s">
        <v>10779</v>
      </c>
      <c r="CT7525" s="85" t="s">
        <v>3144</v>
      </c>
      <c r="CU7525" s="85" t="s">
        <v>3151</v>
      </c>
      <c r="CW7525" s="85" t="s">
        <v>3152</v>
      </c>
      <c r="CX7525" s="85" t="s">
        <v>4378</v>
      </c>
    </row>
    <row r="7526" spans="1:103" hidden="1" x14ac:dyDescent="0.2">
      <c r="A7526" s="104">
        <v>45590</v>
      </c>
      <c r="B7526" s="85" t="s">
        <v>87988</v>
      </c>
      <c r="C7526" s="85" t="s">
        <v>3136</v>
      </c>
      <c r="D7526" s="85" t="s">
        <v>3137</v>
      </c>
      <c r="E7526" s="85" t="s">
        <v>87989</v>
      </c>
      <c r="F7526" s="85" t="s">
        <v>2599</v>
      </c>
      <c r="G7526" s="85" t="s">
        <v>2680</v>
      </c>
      <c r="H7526" s="85" t="s">
        <v>416</v>
      </c>
      <c r="I7526" s="85" t="s">
        <v>2506</v>
      </c>
      <c r="J7526" s="85" t="s">
        <v>3257</v>
      </c>
      <c r="K7526" s="85" t="s">
        <v>3143</v>
      </c>
      <c r="L7526" s="85" t="s">
        <v>3144</v>
      </c>
      <c r="M7526" s="85" t="s">
        <v>4302</v>
      </c>
      <c r="Y7526" s="85" t="s">
        <v>87990</v>
      </c>
      <c r="AA7526" s="85" t="s">
        <v>87991</v>
      </c>
      <c r="AB7526" s="85" t="s">
        <v>3147</v>
      </c>
      <c r="AC7526" s="85" t="s">
        <v>87992</v>
      </c>
      <c r="AD7526" s="85" t="s">
        <v>87993</v>
      </c>
      <c r="AV7526" s="85" t="s">
        <v>3147</v>
      </c>
      <c r="AW7526" s="85" t="s">
        <v>3147</v>
      </c>
      <c r="BI7526" s="85" t="s">
        <v>10779</v>
      </c>
      <c r="CT7526" s="85" t="s">
        <v>3144</v>
      </c>
      <c r="CU7526" s="85" t="s">
        <v>3151</v>
      </c>
      <c r="CW7526" s="85" t="s">
        <v>3152</v>
      </c>
      <c r="CX7526" s="85" t="s">
        <v>3257</v>
      </c>
    </row>
    <row r="7527" spans="1:103" hidden="1" x14ac:dyDescent="0.2">
      <c r="A7527" s="104">
        <v>45590</v>
      </c>
      <c r="B7527" s="85" t="s">
        <v>87994</v>
      </c>
      <c r="C7527" s="85" t="s">
        <v>3136</v>
      </c>
      <c r="D7527" s="85" t="s">
        <v>3137</v>
      </c>
      <c r="E7527" s="85" t="s">
        <v>87995</v>
      </c>
      <c r="F7527" s="85" t="s">
        <v>2599</v>
      </c>
      <c r="G7527" s="85" t="s">
        <v>2680</v>
      </c>
      <c r="H7527" s="85" t="s">
        <v>416</v>
      </c>
      <c r="I7527" s="85" t="s">
        <v>2506</v>
      </c>
      <c r="J7527" s="85" t="s">
        <v>3162</v>
      </c>
      <c r="K7527" s="85" t="s">
        <v>3143</v>
      </c>
      <c r="L7527" s="85" t="s">
        <v>3144</v>
      </c>
      <c r="M7527" s="85" t="s">
        <v>4302</v>
      </c>
      <c r="Y7527" s="85" t="s">
        <v>87996</v>
      </c>
      <c r="AA7527" s="85" t="s">
        <v>87997</v>
      </c>
      <c r="AB7527" s="85" t="s">
        <v>3147</v>
      </c>
      <c r="AC7527" s="85" t="s">
        <v>87998</v>
      </c>
      <c r="AD7527" s="85" t="s">
        <v>87999</v>
      </c>
      <c r="AV7527" s="85" t="s">
        <v>3147</v>
      </c>
      <c r="AW7527" s="85" t="s">
        <v>3147</v>
      </c>
      <c r="BI7527" s="85" t="s">
        <v>10779</v>
      </c>
      <c r="CT7527" s="85" t="s">
        <v>3144</v>
      </c>
      <c r="CU7527" s="85" t="s">
        <v>3151</v>
      </c>
      <c r="CW7527" s="85" t="s">
        <v>3152</v>
      </c>
      <c r="CX7527" s="85" t="s">
        <v>3162</v>
      </c>
    </row>
    <row r="7528" spans="1:103" hidden="1" x14ac:dyDescent="0.2">
      <c r="A7528" s="104">
        <v>45590</v>
      </c>
      <c r="B7528" s="85" t="s">
        <v>88000</v>
      </c>
      <c r="C7528" s="85" t="s">
        <v>3136</v>
      </c>
      <c r="D7528" s="85" t="s">
        <v>3137</v>
      </c>
      <c r="E7528" s="85" t="s">
        <v>88001</v>
      </c>
      <c r="F7528" s="85" t="s">
        <v>2519</v>
      </c>
      <c r="G7528" s="85" t="s">
        <v>2679</v>
      </c>
      <c r="H7528" s="85" t="s">
        <v>290</v>
      </c>
      <c r="I7528" s="85" t="s">
        <v>2506</v>
      </c>
      <c r="J7528" s="85" t="s">
        <v>4337</v>
      </c>
      <c r="K7528" s="85" t="s">
        <v>3143</v>
      </c>
      <c r="L7528" s="85" t="s">
        <v>3144</v>
      </c>
      <c r="M7528" s="85" t="s">
        <v>4302</v>
      </c>
      <c r="Y7528" s="85" t="s">
        <v>88002</v>
      </c>
      <c r="AA7528" s="85" t="s">
        <v>88003</v>
      </c>
      <c r="AB7528" s="85" t="s">
        <v>3147</v>
      </c>
      <c r="AC7528" s="85" t="s">
        <v>88004</v>
      </c>
      <c r="AD7528" s="85" t="s">
        <v>88005</v>
      </c>
      <c r="AV7528" s="85" t="s">
        <v>3147</v>
      </c>
      <c r="AW7528" s="85" t="s">
        <v>3147</v>
      </c>
      <c r="BI7528" s="85" t="s">
        <v>10779</v>
      </c>
      <c r="CT7528" s="85" t="s">
        <v>3144</v>
      </c>
      <c r="CU7528" s="85" t="s">
        <v>3151</v>
      </c>
      <c r="CW7528" s="85" t="s">
        <v>3152</v>
      </c>
      <c r="CX7528" s="85" t="s">
        <v>4337</v>
      </c>
    </row>
    <row r="7529" spans="1:103" hidden="1" x14ac:dyDescent="0.2">
      <c r="A7529" s="104">
        <v>45590</v>
      </c>
      <c r="B7529" s="85" t="s">
        <v>88006</v>
      </c>
      <c r="C7529" s="85" t="s">
        <v>3136</v>
      </c>
      <c r="D7529" s="85" t="s">
        <v>3137</v>
      </c>
      <c r="E7529" s="85" t="s">
        <v>88007</v>
      </c>
      <c r="F7529" s="85" t="s">
        <v>1835</v>
      </c>
      <c r="G7529" s="85" t="s">
        <v>2664</v>
      </c>
      <c r="H7529" s="85" t="s">
        <v>290</v>
      </c>
      <c r="I7529" s="85" t="s">
        <v>103</v>
      </c>
      <c r="J7529" s="85" t="s">
        <v>3257</v>
      </c>
      <c r="K7529" s="85" t="s">
        <v>3143</v>
      </c>
      <c r="L7529" s="85" t="s">
        <v>3144</v>
      </c>
      <c r="M7529" s="85" t="s">
        <v>4302</v>
      </c>
      <c r="Y7529" s="85" t="s">
        <v>88008</v>
      </c>
      <c r="AA7529" s="85" t="s">
        <v>88009</v>
      </c>
      <c r="AB7529" s="85" t="s">
        <v>3147</v>
      </c>
      <c r="AC7529" s="85" t="s">
        <v>88010</v>
      </c>
      <c r="AD7529" s="85" t="s">
        <v>88011</v>
      </c>
      <c r="AV7529" s="85" t="s">
        <v>3147</v>
      </c>
      <c r="AW7529" s="85" t="s">
        <v>3147</v>
      </c>
      <c r="BI7529" s="85" t="s">
        <v>10779</v>
      </c>
      <c r="CT7529" s="85" t="s">
        <v>3144</v>
      </c>
      <c r="CU7529" s="85" t="s">
        <v>3151</v>
      </c>
      <c r="CW7529" s="85" t="s">
        <v>3152</v>
      </c>
      <c r="CX7529" s="85" t="s">
        <v>3257</v>
      </c>
    </row>
    <row r="7530" spans="1:103" hidden="1" x14ac:dyDescent="0.2">
      <c r="A7530" s="104">
        <v>45590</v>
      </c>
      <c r="B7530" s="85" t="s">
        <v>88012</v>
      </c>
      <c r="C7530" s="85" t="s">
        <v>3136</v>
      </c>
      <c r="D7530" s="85" t="s">
        <v>3137</v>
      </c>
      <c r="E7530" s="85" t="s">
        <v>88013</v>
      </c>
      <c r="F7530" s="85" t="s">
        <v>1764</v>
      </c>
      <c r="G7530" s="85" t="s">
        <v>2677</v>
      </c>
      <c r="H7530" s="85" t="s">
        <v>416</v>
      </c>
      <c r="I7530" s="85" t="s">
        <v>1808</v>
      </c>
      <c r="J7530" s="85" t="s">
        <v>4428</v>
      </c>
      <c r="K7530" s="85" t="s">
        <v>3143</v>
      </c>
      <c r="L7530" s="85" t="s">
        <v>3144</v>
      </c>
      <c r="M7530" s="85" t="s">
        <v>4302</v>
      </c>
      <c r="Y7530" s="85" t="s">
        <v>88014</v>
      </c>
      <c r="AA7530" s="85" t="s">
        <v>88015</v>
      </c>
      <c r="AB7530" s="85" t="s">
        <v>3147</v>
      </c>
      <c r="AC7530" s="85" t="s">
        <v>88016</v>
      </c>
      <c r="AD7530" s="85" t="s">
        <v>88017</v>
      </c>
      <c r="AH7530" s="85" t="s">
        <v>88018</v>
      </c>
      <c r="AI7530" s="85" t="s">
        <v>88019</v>
      </c>
      <c r="AV7530" s="85" t="s">
        <v>3147</v>
      </c>
      <c r="AW7530" s="85" t="s">
        <v>3147</v>
      </c>
      <c r="BI7530" s="85" t="s">
        <v>10779</v>
      </c>
      <c r="CT7530" s="85" t="s">
        <v>3144</v>
      </c>
      <c r="CU7530" s="85" t="s">
        <v>3151</v>
      </c>
      <c r="CW7530" s="85" t="s">
        <v>3152</v>
      </c>
      <c r="CX7530" s="85" t="s">
        <v>4428</v>
      </c>
    </row>
    <row r="7531" spans="1:103" hidden="1" x14ac:dyDescent="0.2">
      <c r="A7531" s="104">
        <v>45590</v>
      </c>
      <c r="B7531" s="85" t="s">
        <v>88020</v>
      </c>
      <c r="C7531" s="85" t="s">
        <v>3136</v>
      </c>
      <c r="D7531" s="85" t="s">
        <v>3137</v>
      </c>
      <c r="E7531" s="85" t="s">
        <v>88021</v>
      </c>
      <c r="F7531" s="85" t="s">
        <v>2014</v>
      </c>
      <c r="G7531" s="85" t="s">
        <v>2001</v>
      </c>
      <c r="H7531" s="85" t="s">
        <v>290</v>
      </c>
      <c r="I7531" s="85" t="s">
        <v>206</v>
      </c>
      <c r="J7531" s="85" t="s">
        <v>3162</v>
      </c>
      <c r="K7531" s="85" t="s">
        <v>3143</v>
      </c>
      <c r="L7531" s="85" t="s">
        <v>3144</v>
      </c>
      <c r="M7531" s="85" t="s">
        <v>4302</v>
      </c>
      <c r="Y7531" s="85" t="s">
        <v>88022</v>
      </c>
      <c r="AA7531" s="85" t="s">
        <v>88023</v>
      </c>
      <c r="AB7531" s="85" t="s">
        <v>3147</v>
      </c>
      <c r="AC7531" s="85" t="s">
        <v>88024</v>
      </c>
      <c r="AD7531" s="85" t="s">
        <v>88025</v>
      </c>
      <c r="AH7531" s="85" t="s">
        <v>88026</v>
      </c>
      <c r="AI7531" s="85" t="s">
        <v>88027</v>
      </c>
      <c r="AV7531" s="85" t="s">
        <v>3147</v>
      </c>
      <c r="AW7531" s="85" t="s">
        <v>3147</v>
      </c>
      <c r="BI7531" s="85" t="s">
        <v>10779</v>
      </c>
      <c r="CT7531" s="85" t="s">
        <v>3144</v>
      </c>
      <c r="CU7531" s="85" t="s">
        <v>3151</v>
      </c>
      <c r="CW7531" s="85" t="s">
        <v>3152</v>
      </c>
      <c r="CX7531" s="85" t="s">
        <v>3162</v>
      </c>
    </row>
    <row r="7532" spans="1:103" hidden="1" x14ac:dyDescent="0.2">
      <c r="A7532" s="104">
        <v>45590</v>
      </c>
      <c r="B7532" s="85" t="s">
        <v>88028</v>
      </c>
      <c r="C7532" s="85" t="s">
        <v>3136</v>
      </c>
      <c r="D7532" s="85" t="s">
        <v>3137</v>
      </c>
      <c r="E7532" s="85" t="s">
        <v>88029</v>
      </c>
      <c r="F7532" s="85" t="s">
        <v>2019</v>
      </c>
      <c r="G7532" s="85" t="s">
        <v>2001</v>
      </c>
      <c r="H7532" s="85" t="s">
        <v>290</v>
      </c>
      <c r="I7532" s="85" t="s">
        <v>2355</v>
      </c>
      <c r="J7532" s="85" t="s">
        <v>3162</v>
      </c>
      <c r="K7532" s="85" t="s">
        <v>3143</v>
      </c>
      <c r="L7532" s="85" t="s">
        <v>3144</v>
      </c>
      <c r="M7532" s="85" t="s">
        <v>4302</v>
      </c>
      <c r="Y7532" s="85" t="s">
        <v>88030</v>
      </c>
      <c r="AA7532" s="85" t="s">
        <v>88031</v>
      </c>
      <c r="AB7532" s="85" t="s">
        <v>3147</v>
      </c>
      <c r="AC7532" s="85" t="s">
        <v>88032</v>
      </c>
      <c r="AD7532" s="85" t="s">
        <v>88033</v>
      </c>
      <c r="AH7532" s="85" t="s">
        <v>88034</v>
      </c>
      <c r="AI7532" s="85" t="s">
        <v>88035</v>
      </c>
      <c r="AV7532" s="85" t="s">
        <v>3147</v>
      </c>
      <c r="AW7532" s="85" t="s">
        <v>3147</v>
      </c>
      <c r="BI7532" s="85" t="s">
        <v>10779</v>
      </c>
      <c r="CT7532" s="85" t="s">
        <v>3144</v>
      </c>
      <c r="CU7532" s="85" t="s">
        <v>3151</v>
      </c>
      <c r="CW7532" s="85" t="s">
        <v>3152</v>
      </c>
      <c r="CX7532" s="85" t="s">
        <v>3162</v>
      </c>
    </row>
    <row r="7533" spans="1:103" hidden="1" x14ac:dyDescent="0.2">
      <c r="A7533" s="104">
        <v>45590</v>
      </c>
      <c r="B7533" s="85" t="s">
        <v>88036</v>
      </c>
      <c r="C7533" s="85" t="s">
        <v>3136</v>
      </c>
      <c r="D7533" s="85" t="s">
        <v>3137</v>
      </c>
      <c r="E7533" s="85" t="s">
        <v>88037</v>
      </c>
      <c r="F7533" s="85" t="s">
        <v>2697</v>
      </c>
      <c r="G7533" s="85" t="s">
        <v>2001</v>
      </c>
      <c r="H7533" s="85" t="s">
        <v>290</v>
      </c>
      <c r="I7533" s="85" t="s">
        <v>2648</v>
      </c>
      <c r="J7533" s="85" t="s">
        <v>3162</v>
      </c>
      <c r="K7533" s="85" t="s">
        <v>3143</v>
      </c>
      <c r="L7533" s="85" t="s">
        <v>3144</v>
      </c>
      <c r="M7533" s="85" t="s">
        <v>4302</v>
      </c>
      <c r="Y7533" s="85" t="s">
        <v>88038</v>
      </c>
      <c r="AA7533" s="85" t="s">
        <v>88039</v>
      </c>
      <c r="AB7533" s="85" t="s">
        <v>3147</v>
      </c>
      <c r="AC7533" s="85" t="s">
        <v>88040</v>
      </c>
      <c r="AD7533" s="85" t="s">
        <v>88041</v>
      </c>
      <c r="AH7533" s="85" t="s">
        <v>88042</v>
      </c>
      <c r="AI7533" s="85" t="s">
        <v>88043</v>
      </c>
      <c r="AV7533" s="85" t="s">
        <v>3147</v>
      </c>
      <c r="AW7533" s="85" t="s">
        <v>3147</v>
      </c>
      <c r="BI7533" s="85" t="s">
        <v>10779</v>
      </c>
      <c r="CT7533" s="85" t="s">
        <v>3144</v>
      </c>
      <c r="CU7533" s="85" t="s">
        <v>3151</v>
      </c>
      <c r="CW7533" s="85" t="s">
        <v>3152</v>
      </c>
      <c r="CX7533" s="85" t="s">
        <v>3162</v>
      </c>
    </row>
    <row r="7534" spans="1:103" hidden="1" x14ac:dyDescent="0.2">
      <c r="A7534" s="104">
        <v>45590</v>
      </c>
      <c r="B7534" s="85" t="s">
        <v>88044</v>
      </c>
      <c r="C7534" s="85" t="s">
        <v>3136</v>
      </c>
      <c r="D7534" s="85" t="s">
        <v>3137</v>
      </c>
      <c r="E7534" s="85" t="s">
        <v>88045</v>
      </c>
      <c r="F7534" s="85" t="s">
        <v>2618</v>
      </c>
      <c r="G7534" s="85" t="s">
        <v>2680</v>
      </c>
      <c r="H7534" s="85" t="s">
        <v>678</v>
      </c>
      <c r="I7534" s="85" t="s">
        <v>2506</v>
      </c>
      <c r="J7534" s="85" t="s">
        <v>37713</v>
      </c>
      <c r="K7534" s="85" t="s">
        <v>3143</v>
      </c>
      <c r="L7534" s="85" t="s">
        <v>3144</v>
      </c>
      <c r="X7534" s="85" t="s">
        <v>11357</v>
      </c>
      <c r="Y7534" s="85" t="s">
        <v>88046</v>
      </c>
      <c r="AA7534" s="85" t="s">
        <v>73777</v>
      </c>
      <c r="AB7534" s="85" t="s">
        <v>3147</v>
      </c>
      <c r="AC7534" s="85" t="s">
        <v>73778</v>
      </c>
      <c r="AD7534" s="85" t="s">
        <v>73779</v>
      </c>
      <c r="AV7534" s="85" t="s">
        <v>3147</v>
      </c>
      <c r="AW7534" s="85" t="s">
        <v>3147</v>
      </c>
      <c r="BI7534" s="85" t="s">
        <v>3791</v>
      </c>
      <c r="CT7534" s="85" t="s">
        <v>3144</v>
      </c>
      <c r="CU7534" s="85" t="s">
        <v>3151</v>
      </c>
      <c r="CW7534" s="85" t="s">
        <v>3152</v>
      </c>
      <c r="CX7534" s="85" t="s">
        <v>37713</v>
      </c>
      <c r="CY7534" s="85" t="s">
        <v>59091</v>
      </c>
    </row>
    <row r="7535" spans="1:103" hidden="1" x14ac:dyDescent="0.2">
      <c r="A7535" s="104">
        <v>45590</v>
      </c>
      <c r="B7535" s="85" t="s">
        <v>88047</v>
      </c>
      <c r="C7535" s="85" t="s">
        <v>3136</v>
      </c>
      <c r="D7535" s="85" t="s">
        <v>3137</v>
      </c>
      <c r="E7535" s="85" t="s">
        <v>88048</v>
      </c>
      <c r="F7535" s="85" t="s">
        <v>2599</v>
      </c>
      <c r="G7535" s="85" t="s">
        <v>2680</v>
      </c>
      <c r="H7535" s="85" t="s">
        <v>416</v>
      </c>
      <c r="I7535" s="85" t="s">
        <v>2506</v>
      </c>
      <c r="J7535" s="85" t="s">
        <v>3162</v>
      </c>
      <c r="K7535" s="85" t="s">
        <v>3143</v>
      </c>
      <c r="L7535" s="85" t="s">
        <v>3144</v>
      </c>
      <c r="Y7535" s="85" t="s">
        <v>88049</v>
      </c>
      <c r="AA7535" s="85" t="s">
        <v>88050</v>
      </c>
      <c r="AB7535" s="85" t="s">
        <v>3147</v>
      </c>
      <c r="AC7535" s="85" t="s">
        <v>88051</v>
      </c>
      <c r="AD7535" s="85" t="s">
        <v>88052</v>
      </c>
      <c r="AV7535" s="85" t="s">
        <v>3147</v>
      </c>
      <c r="AW7535" s="85" t="s">
        <v>3147</v>
      </c>
      <c r="BI7535" s="85" t="s">
        <v>3262</v>
      </c>
      <c r="CT7535" s="85" t="s">
        <v>3144</v>
      </c>
      <c r="CU7535" s="85" t="s">
        <v>3151</v>
      </c>
      <c r="CW7535" s="85" t="s">
        <v>3152</v>
      </c>
      <c r="CX7535" s="85" t="s">
        <v>3162</v>
      </c>
    </row>
    <row r="7536" spans="1:103" hidden="1" x14ac:dyDescent="0.2">
      <c r="A7536" s="104">
        <v>45590</v>
      </c>
      <c r="B7536" s="85" t="s">
        <v>88053</v>
      </c>
      <c r="C7536" s="85" t="s">
        <v>3136</v>
      </c>
      <c r="D7536" s="85" t="s">
        <v>3137</v>
      </c>
      <c r="E7536" s="85" t="s">
        <v>88054</v>
      </c>
      <c r="F7536" s="85" t="s">
        <v>2019</v>
      </c>
      <c r="G7536" s="85" t="s">
        <v>2001</v>
      </c>
      <c r="H7536" s="85" t="s">
        <v>290</v>
      </c>
      <c r="I7536" s="85" t="s">
        <v>2355</v>
      </c>
      <c r="J7536" s="85" t="s">
        <v>3162</v>
      </c>
      <c r="K7536" s="85" t="s">
        <v>3143</v>
      </c>
      <c r="L7536" s="85" t="s">
        <v>3144</v>
      </c>
      <c r="Y7536" s="85" t="s">
        <v>88055</v>
      </c>
      <c r="AA7536" s="85" t="s">
        <v>88056</v>
      </c>
      <c r="AB7536" s="85" t="s">
        <v>3147</v>
      </c>
      <c r="AC7536" s="85" t="s">
        <v>88057</v>
      </c>
      <c r="AD7536" s="85" t="s">
        <v>88058</v>
      </c>
      <c r="AH7536" s="85" t="s">
        <v>88059</v>
      </c>
      <c r="AI7536" s="85" t="s">
        <v>88060</v>
      </c>
      <c r="AV7536" s="85" t="s">
        <v>3147</v>
      </c>
      <c r="AW7536" s="85" t="s">
        <v>3147</v>
      </c>
      <c r="BI7536" s="85" t="s">
        <v>3262</v>
      </c>
      <c r="CT7536" s="85" t="s">
        <v>3144</v>
      </c>
      <c r="CU7536" s="85" t="s">
        <v>3151</v>
      </c>
      <c r="CW7536" s="85" t="s">
        <v>3152</v>
      </c>
      <c r="CX7536" s="85" t="s">
        <v>3162</v>
      </c>
    </row>
    <row r="7537" spans="1:102" hidden="1" x14ac:dyDescent="0.2">
      <c r="A7537" s="104">
        <v>45590</v>
      </c>
      <c r="B7537" s="85" t="s">
        <v>88061</v>
      </c>
      <c r="C7537" s="85" t="s">
        <v>3136</v>
      </c>
      <c r="D7537" s="85" t="s">
        <v>3137</v>
      </c>
      <c r="E7537" s="85" t="s">
        <v>88062</v>
      </c>
      <c r="F7537" s="85" t="s">
        <v>2599</v>
      </c>
      <c r="G7537" s="85" t="s">
        <v>2680</v>
      </c>
      <c r="H7537" s="85" t="s">
        <v>416</v>
      </c>
      <c r="I7537" s="85" t="s">
        <v>2506</v>
      </c>
      <c r="J7537" s="85" t="s">
        <v>3257</v>
      </c>
      <c r="K7537" s="85" t="s">
        <v>3143</v>
      </c>
      <c r="L7537" s="85" t="s">
        <v>3144</v>
      </c>
      <c r="Y7537" s="85" t="s">
        <v>88063</v>
      </c>
      <c r="AA7537" s="85" t="s">
        <v>88064</v>
      </c>
      <c r="AB7537" s="85" t="s">
        <v>3147</v>
      </c>
      <c r="AC7537" s="85" t="s">
        <v>88065</v>
      </c>
      <c r="AD7537" s="85" t="s">
        <v>88066</v>
      </c>
      <c r="AV7537" s="85" t="s">
        <v>3147</v>
      </c>
      <c r="AW7537" s="85" t="s">
        <v>3147</v>
      </c>
      <c r="BI7537" s="85" t="s">
        <v>3262</v>
      </c>
      <c r="CT7537" s="85" t="s">
        <v>3144</v>
      </c>
      <c r="CU7537" s="85" t="s">
        <v>3151</v>
      </c>
      <c r="CW7537" s="85" t="s">
        <v>3152</v>
      </c>
      <c r="CX7537" s="85" t="s">
        <v>3257</v>
      </c>
    </row>
    <row r="7538" spans="1:102" hidden="1" x14ac:dyDescent="0.2">
      <c r="A7538" s="104">
        <v>45590</v>
      </c>
      <c r="B7538" s="85" t="s">
        <v>88067</v>
      </c>
      <c r="C7538" s="85" t="s">
        <v>3136</v>
      </c>
      <c r="D7538" s="85" t="s">
        <v>3137</v>
      </c>
      <c r="E7538" s="85" t="s">
        <v>88068</v>
      </c>
      <c r="F7538" s="85" t="s">
        <v>2618</v>
      </c>
      <c r="G7538" s="85" t="s">
        <v>2680</v>
      </c>
      <c r="H7538" s="85" t="s">
        <v>678</v>
      </c>
      <c r="I7538" s="85" t="s">
        <v>2506</v>
      </c>
      <c r="J7538" s="85" t="s">
        <v>3377</v>
      </c>
      <c r="K7538" s="85" t="s">
        <v>3143</v>
      </c>
      <c r="L7538" s="85" t="s">
        <v>3144</v>
      </c>
      <c r="Y7538" s="85" t="s">
        <v>88069</v>
      </c>
      <c r="AB7538" s="85" t="s">
        <v>3147</v>
      </c>
      <c r="AC7538" s="85" t="s">
        <v>3147</v>
      </c>
      <c r="AP7538" s="85" t="s">
        <v>88070</v>
      </c>
      <c r="AV7538" s="85" t="s">
        <v>3147</v>
      </c>
      <c r="AW7538" s="85" t="s">
        <v>3147</v>
      </c>
      <c r="BI7538" s="85" t="s">
        <v>3262</v>
      </c>
      <c r="CT7538" s="85" t="s">
        <v>3144</v>
      </c>
      <c r="CU7538" s="85" t="s">
        <v>3151</v>
      </c>
      <c r="CW7538" s="85" t="s">
        <v>3152</v>
      </c>
      <c r="CX7538" s="85" t="s">
        <v>3377</v>
      </c>
    </row>
    <row r="7539" spans="1:102" hidden="1" x14ac:dyDescent="0.2">
      <c r="A7539" s="104">
        <v>45590</v>
      </c>
      <c r="B7539" s="85" t="s">
        <v>88071</v>
      </c>
      <c r="C7539" s="85" t="s">
        <v>3136</v>
      </c>
      <c r="D7539" s="85" t="s">
        <v>3137</v>
      </c>
      <c r="E7539" s="85" t="s">
        <v>88072</v>
      </c>
      <c r="F7539" s="85" t="s">
        <v>2599</v>
      </c>
      <c r="G7539" s="85" t="s">
        <v>2680</v>
      </c>
      <c r="H7539" s="85" t="s">
        <v>416</v>
      </c>
      <c r="I7539" s="85" t="s">
        <v>2506</v>
      </c>
      <c r="J7539" s="85" t="s">
        <v>3377</v>
      </c>
      <c r="K7539" s="85" t="s">
        <v>3143</v>
      </c>
      <c r="L7539" s="85" t="s">
        <v>3144</v>
      </c>
      <c r="Y7539" s="85" t="s">
        <v>88073</v>
      </c>
      <c r="AB7539" s="85" t="s">
        <v>3147</v>
      </c>
      <c r="AC7539" s="85" t="s">
        <v>3147</v>
      </c>
      <c r="AP7539" s="85" t="s">
        <v>88074</v>
      </c>
      <c r="AV7539" s="85" t="s">
        <v>3147</v>
      </c>
      <c r="AW7539" s="85" t="s">
        <v>3147</v>
      </c>
      <c r="BI7539" s="85" t="s">
        <v>3262</v>
      </c>
      <c r="CT7539" s="85" t="s">
        <v>3144</v>
      </c>
      <c r="CU7539" s="85" t="s">
        <v>3151</v>
      </c>
      <c r="CW7539" s="85" t="s">
        <v>3152</v>
      </c>
      <c r="CX7539" s="85" t="s">
        <v>3377</v>
      </c>
    </row>
    <row r="7540" spans="1:102" hidden="1" x14ac:dyDescent="0.2">
      <c r="A7540" s="104">
        <v>45590</v>
      </c>
      <c r="B7540" s="85" t="s">
        <v>88075</v>
      </c>
      <c r="C7540" s="85" t="s">
        <v>3136</v>
      </c>
      <c r="D7540" s="85" t="s">
        <v>3137</v>
      </c>
      <c r="E7540" s="85" t="s">
        <v>88076</v>
      </c>
      <c r="F7540" s="85" t="s">
        <v>2519</v>
      </c>
      <c r="G7540" s="85" t="s">
        <v>2679</v>
      </c>
      <c r="H7540" s="85" t="s">
        <v>290</v>
      </c>
      <c r="I7540" s="85" t="s">
        <v>2506</v>
      </c>
      <c r="J7540" s="85" t="s">
        <v>37545</v>
      </c>
      <c r="K7540" s="85" t="s">
        <v>3143</v>
      </c>
      <c r="L7540" s="85" t="s">
        <v>3144</v>
      </c>
      <c r="Y7540" s="85" t="s">
        <v>88077</v>
      </c>
      <c r="AB7540" s="85" t="s">
        <v>3147</v>
      </c>
      <c r="AC7540" s="85" t="s">
        <v>3147</v>
      </c>
      <c r="AV7540" s="85" t="s">
        <v>3147</v>
      </c>
      <c r="AW7540" s="85" t="s">
        <v>3147</v>
      </c>
      <c r="BC7540" s="85" t="s">
        <v>88078</v>
      </c>
      <c r="BI7540" s="85" t="s">
        <v>3262</v>
      </c>
      <c r="CT7540" s="85" t="s">
        <v>3144</v>
      </c>
      <c r="CU7540" s="85" t="s">
        <v>3151</v>
      </c>
      <c r="CW7540" s="85" t="s">
        <v>3152</v>
      </c>
      <c r="CX7540" s="85" t="s">
        <v>37545</v>
      </c>
    </row>
    <row r="7541" spans="1:102" hidden="1" x14ac:dyDescent="0.2">
      <c r="A7541" s="104">
        <v>45590</v>
      </c>
      <c r="B7541" s="85" t="s">
        <v>88079</v>
      </c>
      <c r="C7541" s="85" t="s">
        <v>3136</v>
      </c>
      <c r="D7541" s="85" t="s">
        <v>3137</v>
      </c>
      <c r="E7541" s="85" t="s">
        <v>88080</v>
      </c>
      <c r="F7541" s="85" t="s">
        <v>1055</v>
      </c>
      <c r="G7541" s="85" t="s">
        <v>2663</v>
      </c>
      <c r="H7541" s="85" t="s">
        <v>92</v>
      </c>
      <c r="I7541" s="85" t="s">
        <v>111</v>
      </c>
      <c r="J7541" s="85" t="s">
        <v>38943</v>
      </c>
      <c r="K7541" s="85" t="s">
        <v>3143</v>
      </c>
      <c r="L7541" s="85" t="s">
        <v>3144</v>
      </c>
      <c r="Y7541" s="85" t="s">
        <v>88081</v>
      </c>
      <c r="AB7541" s="85" t="s">
        <v>3147</v>
      </c>
      <c r="AC7541" s="85" t="s">
        <v>3147</v>
      </c>
      <c r="AV7541" s="85" t="s">
        <v>3147</v>
      </c>
      <c r="AW7541" s="85" t="s">
        <v>3147</v>
      </c>
      <c r="BC7541" s="85" t="s">
        <v>88082</v>
      </c>
      <c r="BI7541" s="85" t="s">
        <v>3262</v>
      </c>
      <c r="CT7541" s="85" t="s">
        <v>3144</v>
      </c>
      <c r="CU7541" s="85" t="s">
        <v>3151</v>
      </c>
      <c r="CW7541" s="85" t="s">
        <v>3152</v>
      </c>
      <c r="CX7541" s="85" t="s">
        <v>38943</v>
      </c>
    </row>
    <row r="7542" spans="1:102" hidden="1" x14ac:dyDescent="0.2">
      <c r="A7542" s="104">
        <v>45590</v>
      </c>
      <c r="B7542" s="85" t="s">
        <v>88083</v>
      </c>
      <c r="C7542" s="85" t="s">
        <v>3136</v>
      </c>
      <c r="D7542" s="85" t="s">
        <v>3137</v>
      </c>
      <c r="E7542" s="85" t="s">
        <v>88084</v>
      </c>
      <c r="F7542" s="85" t="s">
        <v>2618</v>
      </c>
      <c r="G7542" s="85" t="s">
        <v>2680</v>
      </c>
      <c r="H7542" s="85" t="s">
        <v>678</v>
      </c>
      <c r="I7542" s="85" t="s">
        <v>2506</v>
      </c>
      <c r="J7542" s="85" t="s">
        <v>3257</v>
      </c>
      <c r="K7542" s="85" t="s">
        <v>3143</v>
      </c>
      <c r="L7542" s="85" t="s">
        <v>3144</v>
      </c>
      <c r="Y7542" s="85" t="s">
        <v>88085</v>
      </c>
      <c r="AA7542" s="85" t="s">
        <v>88086</v>
      </c>
      <c r="AB7542" s="85" t="s">
        <v>3147</v>
      </c>
      <c r="AC7542" s="85" t="s">
        <v>88087</v>
      </c>
      <c r="AD7542" s="85" t="s">
        <v>88088</v>
      </c>
      <c r="AV7542" s="85" t="s">
        <v>3147</v>
      </c>
      <c r="AW7542" s="85" t="s">
        <v>3147</v>
      </c>
      <c r="BI7542" s="85" t="s">
        <v>3262</v>
      </c>
      <c r="CT7542" s="85" t="s">
        <v>3144</v>
      </c>
      <c r="CU7542" s="85" t="s">
        <v>3151</v>
      </c>
      <c r="CW7542" s="85" t="s">
        <v>3152</v>
      </c>
      <c r="CX7542" s="85" t="s">
        <v>3257</v>
      </c>
    </row>
    <row r="7543" spans="1:102" hidden="1" x14ac:dyDescent="0.2">
      <c r="A7543" s="104">
        <v>45590</v>
      </c>
      <c r="B7543" s="85" t="s">
        <v>88089</v>
      </c>
      <c r="C7543" s="85" t="s">
        <v>3136</v>
      </c>
      <c r="D7543" s="85" t="s">
        <v>3137</v>
      </c>
      <c r="E7543" s="85" t="s">
        <v>88090</v>
      </c>
      <c r="F7543" s="85" t="s">
        <v>2594</v>
      </c>
      <c r="G7543" s="85" t="s">
        <v>2680</v>
      </c>
      <c r="H7543" s="85" t="s">
        <v>416</v>
      </c>
      <c r="I7543" s="85" t="s">
        <v>75</v>
      </c>
      <c r="J7543" s="85" t="s">
        <v>3162</v>
      </c>
      <c r="K7543" s="85" t="s">
        <v>3143</v>
      </c>
      <c r="L7543" s="85" t="s">
        <v>3144</v>
      </c>
      <c r="Y7543" s="85" t="s">
        <v>88091</v>
      </c>
      <c r="AA7543" s="85" t="s">
        <v>88092</v>
      </c>
      <c r="AB7543" s="85" t="s">
        <v>3147</v>
      </c>
      <c r="AC7543" s="85" t="s">
        <v>88093</v>
      </c>
      <c r="AD7543" s="85" t="s">
        <v>88094</v>
      </c>
      <c r="AV7543" s="85" t="s">
        <v>3147</v>
      </c>
      <c r="AW7543" s="85" t="s">
        <v>3147</v>
      </c>
      <c r="BI7543" s="85" t="s">
        <v>3262</v>
      </c>
      <c r="CT7543" s="85" t="s">
        <v>3144</v>
      </c>
      <c r="CU7543" s="85" t="s">
        <v>3151</v>
      </c>
      <c r="CW7543" s="85" t="s">
        <v>3152</v>
      </c>
      <c r="CX7543" s="85" t="s">
        <v>3162</v>
      </c>
    </row>
    <row r="7544" spans="1:102" hidden="1" x14ac:dyDescent="0.2">
      <c r="A7544" s="104">
        <v>45590</v>
      </c>
      <c r="B7544" s="85" t="s">
        <v>88095</v>
      </c>
      <c r="C7544" s="85" t="s">
        <v>3136</v>
      </c>
      <c r="D7544" s="85" t="s">
        <v>3137</v>
      </c>
      <c r="E7544" s="85" t="s">
        <v>88096</v>
      </c>
      <c r="F7544" s="85" t="s">
        <v>2589</v>
      </c>
      <c r="G7544" s="85" t="s">
        <v>2680</v>
      </c>
      <c r="H7544" s="85" t="s">
        <v>416</v>
      </c>
      <c r="I7544" s="85" t="s">
        <v>69</v>
      </c>
      <c r="J7544" s="85" t="s">
        <v>3292</v>
      </c>
      <c r="K7544" s="85" t="s">
        <v>3143</v>
      </c>
      <c r="L7544" s="85" t="s">
        <v>3144</v>
      </c>
      <c r="Y7544" s="85" t="s">
        <v>88097</v>
      </c>
      <c r="AA7544" s="85" t="s">
        <v>88098</v>
      </c>
      <c r="AB7544" s="85" t="s">
        <v>3147</v>
      </c>
      <c r="AC7544" s="85" t="s">
        <v>88099</v>
      </c>
      <c r="AD7544" s="85" t="s">
        <v>88100</v>
      </c>
      <c r="AV7544" s="85" t="s">
        <v>3147</v>
      </c>
      <c r="AW7544" s="85" t="s">
        <v>3147</v>
      </c>
      <c r="BI7544" s="85" t="s">
        <v>3262</v>
      </c>
      <c r="CT7544" s="85" t="s">
        <v>3144</v>
      </c>
      <c r="CU7544" s="85" t="s">
        <v>3151</v>
      </c>
      <c r="CW7544" s="85" t="s">
        <v>3152</v>
      </c>
      <c r="CX7544" s="85" t="s">
        <v>3292</v>
      </c>
    </row>
    <row r="7545" spans="1:102" hidden="1" x14ac:dyDescent="0.2">
      <c r="A7545" s="104">
        <v>45590</v>
      </c>
      <c r="B7545" s="85" t="s">
        <v>88101</v>
      </c>
      <c r="C7545" s="85" t="s">
        <v>3136</v>
      </c>
      <c r="D7545" s="85" t="s">
        <v>3137</v>
      </c>
      <c r="E7545" s="85" t="s">
        <v>88102</v>
      </c>
      <c r="F7545" s="85" t="s">
        <v>2599</v>
      </c>
      <c r="G7545" s="85" t="s">
        <v>2680</v>
      </c>
      <c r="H7545" s="85" t="s">
        <v>416</v>
      </c>
      <c r="I7545" s="85" t="s">
        <v>2506</v>
      </c>
      <c r="J7545" s="85" t="s">
        <v>41576</v>
      </c>
      <c r="K7545" s="85" t="s">
        <v>3143</v>
      </c>
      <c r="L7545" s="85" t="s">
        <v>3144</v>
      </c>
      <c r="Y7545" s="85" t="s">
        <v>88103</v>
      </c>
      <c r="AA7545" s="85" t="s">
        <v>88104</v>
      </c>
      <c r="AB7545" s="85" t="s">
        <v>3147</v>
      </c>
      <c r="AC7545" s="85" t="s">
        <v>88105</v>
      </c>
      <c r="AD7545" s="85" t="s">
        <v>88106</v>
      </c>
      <c r="AV7545" s="85" t="s">
        <v>3147</v>
      </c>
      <c r="AW7545" s="85" t="s">
        <v>3147</v>
      </c>
      <c r="BI7545" s="85" t="s">
        <v>3262</v>
      </c>
      <c r="CT7545" s="85" t="s">
        <v>3144</v>
      </c>
      <c r="CU7545" s="85" t="s">
        <v>3151</v>
      </c>
      <c r="CW7545" s="85" t="s">
        <v>3152</v>
      </c>
      <c r="CX7545" s="85" t="s">
        <v>41576</v>
      </c>
    </row>
    <row r="7546" spans="1:102" hidden="1" x14ac:dyDescent="0.2">
      <c r="A7546" s="104">
        <v>45590</v>
      </c>
      <c r="B7546" s="85" t="s">
        <v>88107</v>
      </c>
      <c r="C7546" s="85" t="s">
        <v>3136</v>
      </c>
      <c r="D7546" s="85" t="s">
        <v>3137</v>
      </c>
      <c r="E7546" s="85" t="s">
        <v>88108</v>
      </c>
      <c r="F7546" s="85" t="s">
        <v>2599</v>
      </c>
      <c r="G7546" s="85" t="s">
        <v>2680</v>
      </c>
      <c r="H7546" s="85" t="s">
        <v>416</v>
      </c>
      <c r="I7546" s="85" t="s">
        <v>2506</v>
      </c>
      <c r="J7546" s="85" t="s">
        <v>3292</v>
      </c>
      <c r="K7546" s="85" t="s">
        <v>3143</v>
      </c>
      <c r="L7546" s="85" t="s">
        <v>3144</v>
      </c>
      <c r="Y7546" s="85" t="s">
        <v>88109</v>
      </c>
      <c r="AA7546" s="85" t="s">
        <v>88110</v>
      </c>
      <c r="AB7546" s="85" t="s">
        <v>3147</v>
      </c>
      <c r="AC7546" s="85" t="s">
        <v>88111</v>
      </c>
      <c r="AD7546" s="85" t="s">
        <v>88112</v>
      </c>
      <c r="AV7546" s="85" t="s">
        <v>3147</v>
      </c>
      <c r="AW7546" s="85" t="s">
        <v>3147</v>
      </c>
      <c r="BI7546" s="85" t="s">
        <v>3262</v>
      </c>
      <c r="CT7546" s="85" t="s">
        <v>3144</v>
      </c>
      <c r="CU7546" s="85" t="s">
        <v>3151</v>
      </c>
      <c r="CW7546" s="85" t="s">
        <v>3152</v>
      </c>
      <c r="CX7546" s="85" t="s">
        <v>3292</v>
      </c>
    </row>
    <row r="7547" spans="1:102" hidden="1" x14ac:dyDescent="0.2">
      <c r="A7547" s="104">
        <v>45590</v>
      </c>
      <c r="B7547" s="85" t="s">
        <v>88113</v>
      </c>
      <c r="C7547" s="85" t="s">
        <v>3136</v>
      </c>
      <c r="D7547" s="85" t="s">
        <v>3137</v>
      </c>
      <c r="E7547" s="85" t="s">
        <v>88114</v>
      </c>
      <c r="F7547" s="85" t="s">
        <v>2589</v>
      </c>
      <c r="G7547" s="85" t="s">
        <v>2680</v>
      </c>
      <c r="H7547" s="85" t="s">
        <v>416</v>
      </c>
      <c r="I7547" s="85" t="s">
        <v>69</v>
      </c>
      <c r="J7547" s="85" t="s">
        <v>3162</v>
      </c>
      <c r="K7547" s="85" t="s">
        <v>3143</v>
      </c>
      <c r="L7547" s="85" t="s">
        <v>3144</v>
      </c>
      <c r="Y7547" s="85" t="s">
        <v>88115</v>
      </c>
      <c r="AA7547" s="85" t="s">
        <v>88116</v>
      </c>
      <c r="AB7547" s="85" t="s">
        <v>3147</v>
      </c>
      <c r="AC7547" s="85" t="s">
        <v>88117</v>
      </c>
      <c r="AD7547" s="85" t="s">
        <v>88118</v>
      </c>
      <c r="AV7547" s="85" t="s">
        <v>3147</v>
      </c>
      <c r="AW7547" s="85" t="s">
        <v>3147</v>
      </c>
      <c r="BI7547" s="85" t="s">
        <v>3262</v>
      </c>
      <c r="CT7547" s="85" t="s">
        <v>3144</v>
      </c>
      <c r="CU7547" s="85" t="s">
        <v>3151</v>
      </c>
      <c r="CW7547" s="85" t="s">
        <v>3152</v>
      </c>
      <c r="CX7547" s="85" t="s">
        <v>3162</v>
      </c>
    </row>
    <row r="7548" spans="1:102" hidden="1" x14ac:dyDescent="0.2">
      <c r="A7548" s="104">
        <v>45590</v>
      </c>
      <c r="B7548" s="85" t="s">
        <v>88119</v>
      </c>
      <c r="C7548" s="85" t="s">
        <v>3136</v>
      </c>
      <c r="D7548" s="85" t="s">
        <v>3137</v>
      </c>
      <c r="E7548" s="85" t="s">
        <v>88120</v>
      </c>
      <c r="F7548" s="85" t="s">
        <v>2009</v>
      </c>
      <c r="G7548" s="85" t="s">
        <v>2001</v>
      </c>
      <c r="H7548" s="85" t="s">
        <v>290</v>
      </c>
      <c r="I7548" s="85" t="s">
        <v>216</v>
      </c>
      <c r="J7548" s="85" t="s">
        <v>3162</v>
      </c>
      <c r="K7548" s="85" t="s">
        <v>3143</v>
      </c>
      <c r="L7548" s="85" t="s">
        <v>3144</v>
      </c>
      <c r="Y7548" s="85" t="s">
        <v>88121</v>
      </c>
      <c r="AA7548" s="85" t="s">
        <v>88122</v>
      </c>
      <c r="AB7548" s="85" t="s">
        <v>3147</v>
      </c>
      <c r="AC7548" s="85" t="s">
        <v>88123</v>
      </c>
      <c r="AD7548" s="85" t="s">
        <v>88124</v>
      </c>
      <c r="AH7548" s="85" t="s">
        <v>88125</v>
      </c>
      <c r="AI7548" s="85" t="s">
        <v>88126</v>
      </c>
      <c r="AV7548" s="85" t="s">
        <v>3147</v>
      </c>
      <c r="AW7548" s="85" t="s">
        <v>3147</v>
      </c>
      <c r="BI7548" s="85" t="s">
        <v>3262</v>
      </c>
      <c r="CT7548" s="85" t="s">
        <v>3144</v>
      </c>
      <c r="CU7548" s="85" t="s">
        <v>3151</v>
      </c>
      <c r="CW7548" s="85" t="s">
        <v>3152</v>
      </c>
      <c r="CX7548" s="85" t="s">
        <v>3162</v>
      </c>
    </row>
    <row r="7549" spans="1:102" hidden="1" x14ac:dyDescent="0.2">
      <c r="A7549" s="104">
        <v>45590</v>
      </c>
      <c r="B7549" s="85" t="s">
        <v>88127</v>
      </c>
      <c r="C7549" s="85" t="s">
        <v>3136</v>
      </c>
      <c r="D7549" s="85" t="s">
        <v>3137</v>
      </c>
      <c r="E7549" s="85" t="s">
        <v>88128</v>
      </c>
      <c r="F7549" s="85" t="s">
        <v>2604</v>
      </c>
      <c r="G7549" s="85" t="s">
        <v>2680</v>
      </c>
      <c r="H7549" s="85" t="s">
        <v>416</v>
      </c>
      <c r="I7549" s="85" t="s">
        <v>103</v>
      </c>
      <c r="J7549" s="85" t="s">
        <v>22493</v>
      </c>
      <c r="K7549" s="85" t="s">
        <v>3143</v>
      </c>
      <c r="L7549" s="85" t="s">
        <v>3144</v>
      </c>
      <c r="Y7549" s="85" t="s">
        <v>88129</v>
      </c>
      <c r="AA7549" s="85" t="s">
        <v>88130</v>
      </c>
      <c r="AB7549" s="85" t="s">
        <v>3147</v>
      </c>
      <c r="AC7549" s="85" t="s">
        <v>88131</v>
      </c>
      <c r="AD7549" s="85" t="s">
        <v>88132</v>
      </c>
      <c r="AV7549" s="85" t="s">
        <v>3147</v>
      </c>
      <c r="AW7549" s="85" t="s">
        <v>3147</v>
      </c>
      <c r="BI7549" s="85" t="s">
        <v>3262</v>
      </c>
      <c r="CT7549" s="85" t="s">
        <v>3144</v>
      </c>
      <c r="CU7549" s="85" t="s">
        <v>3151</v>
      </c>
      <c r="CW7549" s="85" t="s">
        <v>3152</v>
      </c>
      <c r="CX7549" s="85" t="s">
        <v>22493</v>
      </c>
    </row>
    <row r="7550" spans="1:102" hidden="1" x14ac:dyDescent="0.2">
      <c r="A7550" s="104">
        <v>45590</v>
      </c>
      <c r="B7550" s="85" t="s">
        <v>88133</v>
      </c>
      <c r="C7550" s="85" t="s">
        <v>3136</v>
      </c>
      <c r="D7550" s="85" t="s">
        <v>3137</v>
      </c>
      <c r="E7550" s="85" t="s">
        <v>88134</v>
      </c>
      <c r="F7550" s="85" t="s">
        <v>1744</v>
      </c>
      <c r="G7550" s="85" t="s">
        <v>2677</v>
      </c>
      <c r="H7550" s="85" t="s">
        <v>290</v>
      </c>
      <c r="I7550" s="85" t="s">
        <v>1808</v>
      </c>
      <c r="J7550" s="85" t="s">
        <v>3257</v>
      </c>
      <c r="K7550" s="85" t="s">
        <v>3143</v>
      </c>
      <c r="L7550" s="85" t="s">
        <v>3144</v>
      </c>
      <c r="Y7550" s="85" t="s">
        <v>88135</v>
      </c>
      <c r="AA7550" s="85" t="s">
        <v>88136</v>
      </c>
      <c r="AB7550" s="85" t="s">
        <v>3147</v>
      </c>
      <c r="AC7550" s="85" t="s">
        <v>88137</v>
      </c>
      <c r="AD7550" s="85" t="s">
        <v>88138</v>
      </c>
      <c r="AH7550" s="85" t="s">
        <v>88139</v>
      </c>
      <c r="AI7550" s="85" t="s">
        <v>88140</v>
      </c>
      <c r="AV7550" s="85" t="s">
        <v>3147</v>
      </c>
      <c r="AW7550" s="85" t="s">
        <v>3147</v>
      </c>
      <c r="BI7550" s="85" t="s">
        <v>3262</v>
      </c>
      <c r="CT7550" s="85" t="s">
        <v>3144</v>
      </c>
      <c r="CU7550" s="85" t="s">
        <v>3151</v>
      </c>
      <c r="CW7550" s="85" t="s">
        <v>3152</v>
      </c>
      <c r="CX7550" s="85" t="s">
        <v>3257</v>
      </c>
    </row>
    <row r="7551" spans="1:102" hidden="1" x14ac:dyDescent="0.2">
      <c r="A7551" s="104">
        <v>45590</v>
      </c>
      <c r="B7551" s="85" t="s">
        <v>88141</v>
      </c>
      <c r="C7551" s="85" t="s">
        <v>3136</v>
      </c>
      <c r="D7551" s="85" t="s">
        <v>3137</v>
      </c>
      <c r="E7551" s="85" t="s">
        <v>88142</v>
      </c>
      <c r="F7551" s="85" t="s">
        <v>2614</v>
      </c>
      <c r="G7551" s="85" t="s">
        <v>2680</v>
      </c>
      <c r="H7551" s="85" t="s">
        <v>678</v>
      </c>
      <c r="I7551" s="85" t="s">
        <v>75</v>
      </c>
      <c r="J7551" s="85" t="s">
        <v>3300</v>
      </c>
      <c r="K7551" s="85" t="s">
        <v>3143</v>
      </c>
      <c r="L7551" s="85" t="s">
        <v>3144</v>
      </c>
      <c r="Y7551" s="85" t="s">
        <v>88143</v>
      </c>
      <c r="AA7551" s="85" t="s">
        <v>88144</v>
      </c>
      <c r="AB7551" s="85" t="s">
        <v>3147</v>
      </c>
      <c r="AC7551" s="85" t="s">
        <v>88145</v>
      </c>
      <c r="AD7551" s="85" t="s">
        <v>88146</v>
      </c>
      <c r="AV7551" s="85" t="s">
        <v>3147</v>
      </c>
      <c r="AW7551" s="85" t="s">
        <v>3147</v>
      </c>
      <c r="BI7551" s="85" t="s">
        <v>3262</v>
      </c>
      <c r="CT7551" s="85" t="s">
        <v>3144</v>
      </c>
      <c r="CU7551" s="85" t="s">
        <v>3151</v>
      </c>
      <c r="CW7551" s="85" t="s">
        <v>3152</v>
      </c>
      <c r="CX7551" s="85" t="s">
        <v>3300</v>
      </c>
    </row>
    <row r="7552" spans="1:102" hidden="1" x14ac:dyDescent="0.2">
      <c r="A7552" s="104">
        <v>45590</v>
      </c>
      <c r="B7552" s="85" t="s">
        <v>88147</v>
      </c>
      <c r="C7552" s="85" t="s">
        <v>3136</v>
      </c>
      <c r="D7552" s="85" t="s">
        <v>3137</v>
      </c>
      <c r="E7552" s="85" t="s">
        <v>88148</v>
      </c>
      <c r="F7552" s="85" t="s">
        <v>2599</v>
      </c>
      <c r="G7552" s="85" t="s">
        <v>2680</v>
      </c>
      <c r="H7552" s="85" t="s">
        <v>416</v>
      </c>
      <c r="I7552" s="85" t="s">
        <v>2506</v>
      </c>
      <c r="J7552" s="85" t="s">
        <v>3377</v>
      </c>
      <c r="K7552" s="85" t="s">
        <v>3143</v>
      </c>
      <c r="L7552" s="85" t="s">
        <v>3144</v>
      </c>
      <c r="Y7552" s="85" t="s">
        <v>88149</v>
      </c>
      <c r="AB7552" s="85" t="s">
        <v>3147</v>
      </c>
      <c r="AC7552" s="85" t="s">
        <v>3147</v>
      </c>
      <c r="AP7552" s="85" t="s">
        <v>88150</v>
      </c>
      <c r="AV7552" s="85" t="s">
        <v>3147</v>
      </c>
      <c r="AW7552" s="85" t="s">
        <v>3147</v>
      </c>
      <c r="BI7552" s="85" t="s">
        <v>3262</v>
      </c>
      <c r="CT7552" s="85" t="s">
        <v>3144</v>
      </c>
      <c r="CU7552" s="85" t="s">
        <v>3151</v>
      </c>
      <c r="CW7552" s="85" t="s">
        <v>3152</v>
      </c>
      <c r="CX7552" s="85" t="s">
        <v>3377</v>
      </c>
    </row>
    <row r="7553" spans="1:103" hidden="1" x14ac:dyDescent="0.2">
      <c r="A7553" s="104">
        <v>45590</v>
      </c>
      <c r="B7553" s="85" t="s">
        <v>88151</v>
      </c>
      <c r="C7553" s="85" t="s">
        <v>3136</v>
      </c>
      <c r="D7553" s="85" t="s">
        <v>3137</v>
      </c>
      <c r="E7553" s="85" t="s">
        <v>88152</v>
      </c>
      <c r="F7553" s="85" t="s">
        <v>1739</v>
      </c>
      <c r="G7553" s="85" t="s">
        <v>2677</v>
      </c>
      <c r="H7553" s="85" t="s">
        <v>290</v>
      </c>
      <c r="I7553" s="85" t="s">
        <v>206</v>
      </c>
      <c r="J7553" s="85" t="s">
        <v>3162</v>
      </c>
      <c r="K7553" s="85" t="s">
        <v>3143</v>
      </c>
      <c r="L7553" s="85" t="s">
        <v>3144</v>
      </c>
      <c r="Y7553" s="85" t="s">
        <v>88153</v>
      </c>
      <c r="AA7553" s="85" t="s">
        <v>88154</v>
      </c>
      <c r="AB7553" s="85" t="s">
        <v>3147</v>
      </c>
      <c r="AC7553" s="85" t="s">
        <v>88155</v>
      </c>
      <c r="AD7553" s="85" t="s">
        <v>88156</v>
      </c>
      <c r="AH7553" s="85" t="s">
        <v>88157</v>
      </c>
      <c r="AI7553" s="85" t="s">
        <v>88158</v>
      </c>
      <c r="AV7553" s="85" t="s">
        <v>3147</v>
      </c>
      <c r="AW7553" s="85" t="s">
        <v>3147</v>
      </c>
      <c r="BI7553" s="85" t="s">
        <v>3262</v>
      </c>
      <c r="CT7553" s="85" t="s">
        <v>3144</v>
      </c>
      <c r="CU7553" s="85" t="s">
        <v>3151</v>
      </c>
      <c r="CW7553" s="85" t="s">
        <v>3152</v>
      </c>
      <c r="CX7553" s="85" t="s">
        <v>3162</v>
      </c>
    </row>
    <row r="7554" spans="1:103" hidden="1" x14ac:dyDescent="0.2">
      <c r="A7554" s="104">
        <v>45590</v>
      </c>
      <c r="B7554" s="85" t="s">
        <v>88159</v>
      </c>
      <c r="C7554" s="85" t="s">
        <v>3136</v>
      </c>
      <c r="D7554" s="85" t="s">
        <v>3137</v>
      </c>
      <c r="E7554" s="85" t="s">
        <v>88160</v>
      </c>
      <c r="F7554" s="85" t="s">
        <v>2448</v>
      </c>
      <c r="G7554" s="85" t="s">
        <v>2678</v>
      </c>
      <c r="H7554" s="85" t="s">
        <v>290</v>
      </c>
      <c r="I7554" s="85" t="s">
        <v>103</v>
      </c>
      <c r="J7554" s="85" t="s">
        <v>3142</v>
      </c>
      <c r="K7554" s="85" t="s">
        <v>3143</v>
      </c>
      <c r="L7554" s="85" t="s">
        <v>3144</v>
      </c>
      <c r="Y7554" s="85" t="s">
        <v>88161</v>
      </c>
      <c r="AA7554" s="85" t="s">
        <v>88162</v>
      </c>
      <c r="AB7554" s="85" t="s">
        <v>3147</v>
      </c>
      <c r="AC7554" s="85" t="s">
        <v>88163</v>
      </c>
      <c r="AD7554" s="85" t="s">
        <v>88164</v>
      </c>
      <c r="AV7554" s="85" t="s">
        <v>3147</v>
      </c>
      <c r="AW7554" s="85" t="s">
        <v>3147</v>
      </c>
      <c r="BI7554" s="85" t="s">
        <v>3262</v>
      </c>
      <c r="CT7554" s="85" t="s">
        <v>3144</v>
      </c>
      <c r="CU7554" s="85" t="s">
        <v>3151</v>
      </c>
      <c r="CW7554" s="85" t="s">
        <v>3152</v>
      </c>
      <c r="CX7554" s="85" t="s">
        <v>3142</v>
      </c>
    </row>
    <row r="7555" spans="1:103" hidden="1" x14ac:dyDescent="0.2">
      <c r="A7555" s="104">
        <v>45590</v>
      </c>
      <c r="B7555" s="85" t="s">
        <v>88165</v>
      </c>
      <c r="C7555" s="85" t="s">
        <v>3136</v>
      </c>
      <c r="D7555" s="85" t="s">
        <v>3137</v>
      </c>
      <c r="E7555" s="85" t="s">
        <v>88166</v>
      </c>
      <c r="F7555" s="85" t="s">
        <v>2599</v>
      </c>
      <c r="G7555" s="85" t="s">
        <v>2680</v>
      </c>
      <c r="H7555" s="85" t="s">
        <v>416</v>
      </c>
      <c r="I7555" s="85" t="s">
        <v>2506</v>
      </c>
      <c r="J7555" s="85" t="s">
        <v>3292</v>
      </c>
      <c r="K7555" s="85" t="s">
        <v>3143</v>
      </c>
      <c r="L7555" s="85" t="s">
        <v>3144</v>
      </c>
      <c r="Y7555" s="85" t="s">
        <v>88167</v>
      </c>
      <c r="AA7555" s="85" t="s">
        <v>88168</v>
      </c>
      <c r="AB7555" s="85" t="s">
        <v>3147</v>
      </c>
      <c r="AC7555" s="85" t="s">
        <v>88169</v>
      </c>
      <c r="AD7555" s="85" t="s">
        <v>88170</v>
      </c>
      <c r="AV7555" s="85" t="s">
        <v>3147</v>
      </c>
      <c r="AW7555" s="85" t="s">
        <v>3147</v>
      </c>
      <c r="BI7555" s="85" t="s">
        <v>3262</v>
      </c>
      <c r="CT7555" s="85" t="s">
        <v>3144</v>
      </c>
      <c r="CU7555" s="85" t="s">
        <v>3151</v>
      </c>
      <c r="CW7555" s="85" t="s">
        <v>3152</v>
      </c>
      <c r="CX7555" s="85" t="s">
        <v>3292</v>
      </c>
    </row>
    <row r="7556" spans="1:103" hidden="1" x14ac:dyDescent="0.2">
      <c r="A7556" s="104">
        <v>45590</v>
      </c>
      <c r="B7556" s="85" t="s">
        <v>88171</v>
      </c>
      <c r="C7556" s="85" t="s">
        <v>3136</v>
      </c>
      <c r="D7556" s="85" t="s">
        <v>3137</v>
      </c>
      <c r="E7556" s="85" t="s">
        <v>88172</v>
      </c>
      <c r="F7556" s="85" t="s">
        <v>2599</v>
      </c>
      <c r="G7556" s="85" t="s">
        <v>2680</v>
      </c>
      <c r="H7556" s="85" t="s">
        <v>416</v>
      </c>
      <c r="I7556" s="85" t="s">
        <v>2506</v>
      </c>
      <c r="J7556" s="85" t="s">
        <v>8089</v>
      </c>
      <c r="K7556" s="85" t="s">
        <v>3143</v>
      </c>
      <c r="L7556" s="85" t="s">
        <v>3144</v>
      </c>
      <c r="Y7556" s="85" t="s">
        <v>88173</v>
      </c>
      <c r="AB7556" s="85" t="s">
        <v>3147</v>
      </c>
      <c r="AC7556" s="85" t="s">
        <v>3147</v>
      </c>
      <c r="AP7556" s="85" t="s">
        <v>88174</v>
      </c>
      <c r="AV7556" s="85" t="s">
        <v>3147</v>
      </c>
      <c r="AW7556" s="85" t="s">
        <v>3147</v>
      </c>
      <c r="BI7556" s="85" t="s">
        <v>3262</v>
      </c>
      <c r="CT7556" s="85" t="s">
        <v>3144</v>
      </c>
      <c r="CU7556" s="85" t="s">
        <v>3151</v>
      </c>
      <c r="CW7556" s="85" t="s">
        <v>3152</v>
      </c>
      <c r="CX7556" s="85" t="s">
        <v>8089</v>
      </c>
    </row>
    <row r="7557" spans="1:103" hidden="1" x14ac:dyDescent="0.2">
      <c r="A7557" s="104">
        <v>45590</v>
      </c>
      <c r="B7557" s="85" t="s">
        <v>88175</v>
      </c>
      <c r="C7557" s="85" t="s">
        <v>3136</v>
      </c>
      <c r="D7557" s="85" t="s">
        <v>3137</v>
      </c>
      <c r="E7557" s="85" t="s">
        <v>88176</v>
      </c>
      <c r="F7557" s="85" t="s">
        <v>2604</v>
      </c>
      <c r="G7557" s="85" t="s">
        <v>2680</v>
      </c>
      <c r="H7557" s="85" t="s">
        <v>416</v>
      </c>
      <c r="I7557" s="85" t="s">
        <v>103</v>
      </c>
      <c r="J7557" s="85" t="s">
        <v>10022</v>
      </c>
      <c r="K7557" s="85" t="s">
        <v>3143</v>
      </c>
      <c r="L7557" s="85" t="s">
        <v>3144</v>
      </c>
      <c r="Y7557" s="85" t="s">
        <v>88177</v>
      </c>
      <c r="AB7557" s="85" t="s">
        <v>3147</v>
      </c>
      <c r="AC7557" s="85" t="s">
        <v>3147</v>
      </c>
      <c r="AV7557" s="85" t="s">
        <v>3147</v>
      </c>
      <c r="AW7557" s="85" t="s">
        <v>3147</v>
      </c>
      <c r="AY7557" s="85" t="s">
        <v>88178</v>
      </c>
      <c r="BI7557" s="85" t="s">
        <v>3262</v>
      </c>
      <c r="CT7557" s="85" t="s">
        <v>3144</v>
      </c>
      <c r="CU7557" s="85" t="s">
        <v>3151</v>
      </c>
      <c r="CW7557" s="85" t="s">
        <v>3152</v>
      </c>
      <c r="CX7557" s="85" t="s">
        <v>10022</v>
      </c>
    </row>
    <row r="7558" spans="1:103" hidden="1" x14ac:dyDescent="0.2">
      <c r="A7558" s="104">
        <v>45590</v>
      </c>
      <c r="B7558" s="85" t="s">
        <v>88179</v>
      </c>
      <c r="C7558" s="85" t="s">
        <v>3136</v>
      </c>
      <c r="D7558" s="85" t="s">
        <v>3137</v>
      </c>
      <c r="E7558" s="85" t="s">
        <v>88180</v>
      </c>
      <c r="F7558" s="85" t="s">
        <v>2594</v>
      </c>
      <c r="G7558" s="85" t="s">
        <v>2680</v>
      </c>
      <c r="H7558" s="85" t="s">
        <v>416</v>
      </c>
      <c r="I7558" s="85" t="s">
        <v>75</v>
      </c>
      <c r="J7558" s="85" t="s">
        <v>10022</v>
      </c>
      <c r="K7558" s="85" t="s">
        <v>3143</v>
      </c>
      <c r="L7558" s="85" t="s">
        <v>3144</v>
      </c>
      <c r="Y7558" s="85" t="s">
        <v>88181</v>
      </c>
      <c r="AB7558" s="85" t="s">
        <v>3147</v>
      </c>
      <c r="AC7558" s="85" t="s">
        <v>3147</v>
      </c>
      <c r="AV7558" s="85" t="s">
        <v>3147</v>
      </c>
      <c r="AW7558" s="85" t="s">
        <v>3147</v>
      </c>
      <c r="AY7558" s="85" t="s">
        <v>88182</v>
      </c>
      <c r="BI7558" s="85" t="s">
        <v>3262</v>
      </c>
      <c r="CT7558" s="85" t="s">
        <v>3144</v>
      </c>
      <c r="CU7558" s="85" t="s">
        <v>3151</v>
      </c>
      <c r="CW7558" s="85" t="s">
        <v>3152</v>
      </c>
      <c r="CX7558" s="85" t="s">
        <v>10022</v>
      </c>
    </row>
    <row r="7559" spans="1:103" hidden="1" x14ac:dyDescent="0.2">
      <c r="A7559" s="104">
        <v>45590</v>
      </c>
      <c r="B7559" s="85" t="s">
        <v>88183</v>
      </c>
      <c r="C7559" s="85" t="s">
        <v>3136</v>
      </c>
      <c r="D7559" s="85" t="s">
        <v>3137</v>
      </c>
      <c r="E7559" s="85" t="s">
        <v>88184</v>
      </c>
      <c r="F7559" s="85" t="s">
        <v>2594</v>
      </c>
      <c r="G7559" s="85" t="s">
        <v>2680</v>
      </c>
      <c r="H7559" s="85" t="s">
        <v>416</v>
      </c>
      <c r="I7559" s="85" t="s">
        <v>75</v>
      </c>
      <c r="J7559" s="85" t="s">
        <v>3377</v>
      </c>
      <c r="K7559" s="85" t="s">
        <v>3143</v>
      </c>
      <c r="L7559" s="85" t="s">
        <v>3144</v>
      </c>
      <c r="Y7559" s="85" t="s">
        <v>88185</v>
      </c>
      <c r="AB7559" s="85" t="s">
        <v>3147</v>
      </c>
      <c r="AC7559" s="85" t="s">
        <v>3147</v>
      </c>
      <c r="AP7559" s="85" t="s">
        <v>88186</v>
      </c>
      <c r="AV7559" s="85" t="s">
        <v>3147</v>
      </c>
      <c r="AW7559" s="85" t="s">
        <v>3147</v>
      </c>
      <c r="BI7559" s="85" t="s">
        <v>3262</v>
      </c>
      <c r="CT7559" s="85" t="s">
        <v>3144</v>
      </c>
      <c r="CU7559" s="85" t="s">
        <v>3151</v>
      </c>
      <c r="CW7559" s="85" t="s">
        <v>3152</v>
      </c>
      <c r="CX7559" s="85" t="s">
        <v>3377</v>
      </c>
    </row>
    <row r="7560" spans="1:103" hidden="1" x14ac:dyDescent="0.2">
      <c r="A7560" s="104">
        <v>45590</v>
      </c>
      <c r="B7560" s="85" t="s">
        <v>88187</v>
      </c>
      <c r="C7560" s="85" t="s">
        <v>3136</v>
      </c>
      <c r="D7560" s="85" t="s">
        <v>3137</v>
      </c>
      <c r="E7560" s="85" t="s">
        <v>88188</v>
      </c>
      <c r="F7560" s="85" t="s">
        <v>2599</v>
      </c>
      <c r="G7560" s="85" t="s">
        <v>2680</v>
      </c>
      <c r="H7560" s="85" t="s">
        <v>416</v>
      </c>
      <c r="I7560" s="85" t="s">
        <v>2506</v>
      </c>
      <c r="J7560" s="85" t="s">
        <v>3257</v>
      </c>
      <c r="K7560" s="85" t="s">
        <v>3143</v>
      </c>
      <c r="L7560" s="85" t="s">
        <v>3144</v>
      </c>
      <c r="X7560" s="85" t="s">
        <v>4614</v>
      </c>
      <c r="Y7560" s="85" t="s">
        <v>88189</v>
      </c>
      <c r="AA7560" s="85" t="s">
        <v>88190</v>
      </c>
      <c r="AB7560" s="85" t="s">
        <v>3147</v>
      </c>
      <c r="AC7560" s="85" t="s">
        <v>88191</v>
      </c>
      <c r="AD7560" s="85" t="s">
        <v>88192</v>
      </c>
      <c r="AV7560" s="85" t="s">
        <v>3147</v>
      </c>
      <c r="AW7560" s="85" t="s">
        <v>3147</v>
      </c>
      <c r="BI7560" s="85" t="s">
        <v>3262</v>
      </c>
      <c r="CT7560" s="85" t="s">
        <v>3144</v>
      </c>
      <c r="CU7560" s="85" t="s">
        <v>5796</v>
      </c>
      <c r="CV7560" s="85" t="s">
        <v>95059</v>
      </c>
      <c r="CW7560" s="85" t="s">
        <v>3210</v>
      </c>
      <c r="CX7560" s="85" t="s">
        <v>5798</v>
      </c>
    </row>
    <row r="7561" spans="1:103" hidden="1" x14ac:dyDescent="0.2">
      <c r="A7561" s="104">
        <v>45590</v>
      </c>
      <c r="B7561" s="85" t="s">
        <v>88193</v>
      </c>
      <c r="C7561" s="85" t="s">
        <v>3136</v>
      </c>
      <c r="D7561" s="85" t="s">
        <v>3137</v>
      </c>
      <c r="E7561" s="85" t="s">
        <v>88194</v>
      </c>
      <c r="F7561" s="85" t="s">
        <v>1823</v>
      </c>
      <c r="G7561" s="85" t="s">
        <v>2664</v>
      </c>
      <c r="H7561" s="85" t="s">
        <v>290</v>
      </c>
      <c r="I7561" s="85" t="s">
        <v>119</v>
      </c>
      <c r="J7561" s="85" t="s">
        <v>6690</v>
      </c>
      <c r="K7561" s="85" t="s">
        <v>3143</v>
      </c>
      <c r="L7561" s="85" t="s">
        <v>3144</v>
      </c>
      <c r="Y7561" s="85" t="s">
        <v>88195</v>
      </c>
      <c r="AB7561" s="85" t="s">
        <v>3147</v>
      </c>
      <c r="AC7561" s="85" t="s">
        <v>3147</v>
      </c>
      <c r="AV7561" s="85" t="s">
        <v>3147</v>
      </c>
      <c r="AW7561" s="85" t="s">
        <v>3147</v>
      </c>
      <c r="BD7561" s="85" t="s">
        <v>88196</v>
      </c>
      <c r="BE7561" s="85" t="s">
        <v>88197</v>
      </c>
      <c r="BI7561" s="85" t="s">
        <v>3262</v>
      </c>
      <c r="CT7561" s="85" t="s">
        <v>3144</v>
      </c>
      <c r="CU7561" s="85" t="s">
        <v>3151</v>
      </c>
      <c r="CW7561" s="85" t="s">
        <v>3152</v>
      </c>
      <c r="CX7561" s="85" t="s">
        <v>6690</v>
      </c>
    </row>
    <row r="7562" spans="1:103" hidden="1" x14ac:dyDescent="0.2">
      <c r="A7562" s="104">
        <v>45590</v>
      </c>
      <c r="B7562" s="85" t="s">
        <v>88198</v>
      </c>
      <c r="C7562" s="85" t="s">
        <v>3136</v>
      </c>
      <c r="D7562" s="85" t="s">
        <v>3137</v>
      </c>
      <c r="E7562" s="85" t="s">
        <v>88199</v>
      </c>
      <c r="F7562" s="85" t="s">
        <v>1823</v>
      </c>
      <c r="G7562" s="85" t="s">
        <v>2664</v>
      </c>
      <c r="H7562" s="85" t="s">
        <v>290</v>
      </c>
      <c r="I7562" s="85" t="s">
        <v>119</v>
      </c>
      <c r="J7562" s="85" t="s">
        <v>35432</v>
      </c>
      <c r="K7562" s="85" t="s">
        <v>3143</v>
      </c>
      <c r="L7562" s="85" t="s">
        <v>3144</v>
      </c>
      <c r="Y7562" s="85" t="s">
        <v>88200</v>
      </c>
      <c r="AB7562" s="85" t="s">
        <v>3147</v>
      </c>
      <c r="AC7562" s="85" t="s">
        <v>3147</v>
      </c>
      <c r="AV7562" s="85" t="s">
        <v>3147</v>
      </c>
      <c r="AW7562" s="85" t="s">
        <v>3147</v>
      </c>
      <c r="BD7562" s="85" t="s">
        <v>88201</v>
      </c>
      <c r="BE7562" s="85" t="s">
        <v>88202</v>
      </c>
      <c r="BI7562" s="85" t="s">
        <v>3262</v>
      </c>
      <c r="CT7562" s="85" t="s">
        <v>3144</v>
      </c>
      <c r="CU7562" s="85" t="s">
        <v>3151</v>
      </c>
      <c r="CW7562" s="85" t="s">
        <v>3152</v>
      </c>
      <c r="CX7562" s="85" t="s">
        <v>35432</v>
      </c>
    </row>
    <row r="7563" spans="1:103" hidden="1" x14ac:dyDescent="0.2">
      <c r="A7563" s="104">
        <v>45590</v>
      </c>
      <c r="B7563" s="85" t="s">
        <v>88203</v>
      </c>
      <c r="C7563" s="85" t="s">
        <v>3136</v>
      </c>
      <c r="D7563" s="85" t="s">
        <v>3137</v>
      </c>
      <c r="E7563" s="85" t="s">
        <v>88204</v>
      </c>
      <c r="F7563" s="85" t="s">
        <v>1823</v>
      </c>
      <c r="G7563" s="85" t="s">
        <v>2664</v>
      </c>
      <c r="H7563" s="85" t="s">
        <v>290</v>
      </c>
      <c r="I7563" s="85" t="s">
        <v>119</v>
      </c>
      <c r="J7563" s="85" t="s">
        <v>3142</v>
      </c>
      <c r="K7563" s="85" t="s">
        <v>3143</v>
      </c>
      <c r="L7563" s="85" t="s">
        <v>3144</v>
      </c>
      <c r="X7563" s="85" t="s">
        <v>36158</v>
      </c>
      <c r="Y7563" s="85" t="s">
        <v>88205</v>
      </c>
      <c r="AA7563" s="85" t="s">
        <v>88206</v>
      </c>
      <c r="AB7563" s="85" t="s">
        <v>3147</v>
      </c>
      <c r="AC7563" s="85" t="s">
        <v>88207</v>
      </c>
      <c r="AD7563" s="85" t="s">
        <v>88208</v>
      </c>
      <c r="AV7563" s="85" t="s">
        <v>3147</v>
      </c>
      <c r="AW7563" s="85" t="s">
        <v>3147</v>
      </c>
      <c r="BI7563" s="85" t="s">
        <v>4318</v>
      </c>
      <c r="CT7563" s="85" t="s">
        <v>3144</v>
      </c>
      <c r="CU7563" s="85" t="s">
        <v>3151</v>
      </c>
      <c r="CW7563" s="85" t="s">
        <v>3152</v>
      </c>
      <c r="CX7563" s="85" t="s">
        <v>3142</v>
      </c>
    </row>
    <row r="7564" spans="1:103" hidden="1" x14ac:dyDescent="0.2">
      <c r="A7564" s="104">
        <v>45590</v>
      </c>
      <c r="B7564" s="85" t="s">
        <v>88209</v>
      </c>
      <c r="C7564" s="85" t="s">
        <v>3136</v>
      </c>
      <c r="D7564" s="85" t="s">
        <v>3137</v>
      </c>
      <c r="E7564" s="85" t="s">
        <v>88210</v>
      </c>
      <c r="F7564" s="85" t="s">
        <v>2599</v>
      </c>
      <c r="G7564" s="85" t="s">
        <v>2680</v>
      </c>
      <c r="H7564" s="85" t="s">
        <v>416</v>
      </c>
      <c r="I7564" s="85" t="s">
        <v>2506</v>
      </c>
      <c r="J7564" s="85" t="s">
        <v>3162</v>
      </c>
      <c r="K7564" s="85" t="s">
        <v>3143</v>
      </c>
      <c r="L7564" s="85" t="s">
        <v>3144</v>
      </c>
      <c r="X7564" s="85" t="s">
        <v>4614</v>
      </c>
      <c r="Y7564" s="85" t="s">
        <v>88211</v>
      </c>
      <c r="AA7564" s="85" t="s">
        <v>88212</v>
      </c>
      <c r="AB7564" s="85" t="s">
        <v>3147</v>
      </c>
      <c r="AC7564" s="85" t="s">
        <v>88213</v>
      </c>
      <c r="AD7564" s="85" t="s">
        <v>88214</v>
      </c>
      <c r="AV7564" s="85" t="s">
        <v>3147</v>
      </c>
      <c r="AW7564" s="85" t="s">
        <v>3147</v>
      </c>
      <c r="BI7564" s="85" t="s">
        <v>4318</v>
      </c>
      <c r="CT7564" s="85" t="s">
        <v>3144</v>
      </c>
      <c r="CU7564" s="85" t="s">
        <v>3151</v>
      </c>
      <c r="CW7564" s="85" t="s">
        <v>3152</v>
      </c>
      <c r="CX7564" s="85" t="s">
        <v>3162</v>
      </c>
    </row>
    <row r="7565" spans="1:103" hidden="1" x14ac:dyDescent="0.2">
      <c r="A7565" s="104">
        <v>45590</v>
      </c>
      <c r="B7565" s="85" t="s">
        <v>88215</v>
      </c>
      <c r="C7565" s="85" t="s">
        <v>3136</v>
      </c>
      <c r="D7565" s="85" t="s">
        <v>3137</v>
      </c>
      <c r="E7565" s="85" t="s">
        <v>88216</v>
      </c>
      <c r="F7565" s="85" t="s">
        <v>1823</v>
      </c>
      <c r="G7565" s="85" t="s">
        <v>2664</v>
      </c>
      <c r="H7565" s="85" t="s">
        <v>290</v>
      </c>
      <c r="I7565" s="85" t="s">
        <v>119</v>
      </c>
      <c r="J7565" s="85" t="s">
        <v>3162</v>
      </c>
      <c r="K7565" s="85" t="s">
        <v>3143</v>
      </c>
      <c r="L7565" s="85" t="s">
        <v>3144</v>
      </c>
      <c r="X7565" s="85" t="s">
        <v>5618</v>
      </c>
      <c r="Y7565" s="85" t="s">
        <v>88217</v>
      </c>
      <c r="AA7565" s="85" t="s">
        <v>88218</v>
      </c>
      <c r="AB7565" s="85" t="s">
        <v>3147</v>
      </c>
      <c r="AC7565" s="85" t="s">
        <v>88219</v>
      </c>
      <c r="AD7565" s="85" t="s">
        <v>88220</v>
      </c>
      <c r="AV7565" s="85" t="s">
        <v>3147</v>
      </c>
      <c r="AW7565" s="85" t="s">
        <v>3147</v>
      </c>
      <c r="BI7565" s="85" t="s">
        <v>4318</v>
      </c>
      <c r="CT7565" s="85" t="s">
        <v>3144</v>
      </c>
      <c r="CU7565" s="85" t="s">
        <v>3151</v>
      </c>
      <c r="CW7565" s="85" t="s">
        <v>3152</v>
      </c>
      <c r="CX7565" s="85" t="s">
        <v>3162</v>
      </c>
    </row>
    <row r="7566" spans="1:103" hidden="1" x14ac:dyDescent="0.2">
      <c r="A7566" s="104">
        <v>45590</v>
      </c>
      <c r="B7566" s="85" t="s">
        <v>88221</v>
      </c>
      <c r="C7566" s="85" t="s">
        <v>3136</v>
      </c>
      <c r="D7566" s="85" t="s">
        <v>3137</v>
      </c>
      <c r="E7566" s="85" t="s">
        <v>88222</v>
      </c>
      <c r="F7566" s="85" t="s">
        <v>2594</v>
      </c>
      <c r="G7566" s="85" t="s">
        <v>2680</v>
      </c>
      <c r="H7566" s="85" t="s">
        <v>416</v>
      </c>
      <c r="I7566" s="85" t="s">
        <v>75</v>
      </c>
      <c r="J7566" s="85" t="s">
        <v>3142</v>
      </c>
      <c r="K7566" s="85" t="s">
        <v>3143</v>
      </c>
      <c r="L7566" s="85" t="s">
        <v>3144</v>
      </c>
      <c r="X7566" s="85" t="s">
        <v>66808</v>
      </c>
      <c r="Y7566" s="85" t="s">
        <v>88223</v>
      </c>
      <c r="AA7566" s="85" t="s">
        <v>88224</v>
      </c>
      <c r="AB7566" s="85" t="s">
        <v>3147</v>
      </c>
      <c r="AC7566" s="85" t="s">
        <v>88225</v>
      </c>
      <c r="AD7566" s="85" t="s">
        <v>88226</v>
      </c>
      <c r="AV7566" s="85" t="s">
        <v>3147</v>
      </c>
      <c r="AW7566" s="85" t="s">
        <v>3147</v>
      </c>
      <c r="BI7566" s="85" t="s">
        <v>4318</v>
      </c>
      <c r="CT7566" s="85" t="s">
        <v>3144</v>
      </c>
      <c r="CU7566" s="85" t="s">
        <v>3151</v>
      </c>
      <c r="CW7566" s="85" t="s">
        <v>3152</v>
      </c>
      <c r="CX7566" s="85" t="s">
        <v>3142</v>
      </c>
    </row>
    <row r="7567" spans="1:103" hidden="1" x14ac:dyDescent="0.2">
      <c r="A7567" s="104">
        <v>45590</v>
      </c>
      <c r="B7567" s="85" t="s">
        <v>88227</v>
      </c>
      <c r="C7567" s="85" t="s">
        <v>3136</v>
      </c>
      <c r="D7567" s="85" t="s">
        <v>3137</v>
      </c>
      <c r="E7567" s="85" t="s">
        <v>88228</v>
      </c>
      <c r="F7567" s="85" t="s">
        <v>2599</v>
      </c>
      <c r="G7567" s="85" t="s">
        <v>2680</v>
      </c>
      <c r="H7567" s="85" t="s">
        <v>416</v>
      </c>
      <c r="I7567" s="85" t="s">
        <v>2506</v>
      </c>
      <c r="J7567" s="85" t="s">
        <v>88229</v>
      </c>
      <c r="K7567" s="85" t="s">
        <v>3143</v>
      </c>
      <c r="L7567" s="85" t="s">
        <v>3144</v>
      </c>
      <c r="X7567" s="85" t="s">
        <v>88230</v>
      </c>
      <c r="Y7567" s="85" t="s">
        <v>88231</v>
      </c>
      <c r="AA7567" s="85" t="s">
        <v>88232</v>
      </c>
      <c r="AB7567" s="85" t="s">
        <v>3147</v>
      </c>
      <c r="AC7567" s="85" t="s">
        <v>88233</v>
      </c>
      <c r="AD7567" s="85" t="s">
        <v>88234</v>
      </c>
      <c r="AV7567" s="85" t="s">
        <v>3147</v>
      </c>
      <c r="AW7567" s="85" t="s">
        <v>3147</v>
      </c>
      <c r="BI7567" s="85" t="s">
        <v>4318</v>
      </c>
      <c r="CT7567" s="85" t="s">
        <v>3144</v>
      </c>
      <c r="CU7567" s="85" t="s">
        <v>3151</v>
      </c>
      <c r="CW7567" s="85" t="s">
        <v>3152</v>
      </c>
      <c r="CX7567" s="85" t="s">
        <v>88229</v>
      </c>
      <c r="CY7567" s="85" t="s">
        <v>71135</v>
      </c>
    </row>
    <row r="7568" spans="1:103" hidden="1" x14ac:dyDescent="0.2">
      <c r="A7568" s="104">
        <v>45590</v>
      </c>
      <c r="B7568" s="85" t="s">
        <v>88235</v>
      </c>
      <c r="C7568" s="85" t="s">
        <v>3136</v>
      </c>
      <c r="D7568" s="85" t="s">
        <v>3137</v>
      </c>
      <c r="E7568" s="85" t="s">
        <v>88236</v>
      </c>
      <c r="F7568" s="85" t="s">
        <v>945</v>
      </c>
      <c r="G7568" s="85" t="s">
        <v>2662</v>
      </c>
      <c r="H7568" s="85" t="s">
        <v>290</v>
      </c>
      <c r="I7568" s="85" t="s">
        <v>75</v>
      </c>
      <c r="J7568" s="85" t="s">
        <v>3300</v>
      </c>
      <c r="K7568" s="85" t="s">
        <v>3143</v>
      </c>
      <c r="L7568" s="85" t="s">
        <v>3144</v>
      </c>
      <c r="X7568" s="85" t="s">
        <v>88237</v>
      </c>
      <c r="Y7568" s="85" t="s">
        <v>88238</v>
      </c>
      <c r="AA7568" s="85" t="s">
        <v>88239</v>
      </c>
      <c r="AB7568" s="85" t="s">
        <v>3147</v>
      </c>
      <c r="AC7568" s="85" t="s">
        <v>88240</v>
      </c>
      <c r="AD7568" s="85" t="s">
        <v>88241</v>
      </c>
      <c r="AE7568" s="85" t="s">
        <v>88242</v>
      </c>
      <c r="AG7568" s="85" t="s">
        <v>88243</v>
      </c>
      <c r="AV7568" s="85" t="s">
        <v>3147</v>
      </c>
      <c r="AW7568" s="85" t="s">
        <v>3147</v>
      </c>
      <c r="BI7568" s="85" t="s">
        <v>4318</v>
      </c>
      <c r="CT7568" s="85" t="s">
        <v>3144</v>
      </c>
      <c r="CU7568" s="85" t="s">
        <v>3151</v>
      </c>
      <c r="CW7568" s="85" t="s">
        <v>3152</v>
      </c>
      <c r="CX7568" s="85" t="s">
        <v>3300</v>
      </c>
    </row>
    <row r="7569" spans="1:103" hidden="1" x14ac:dyDescent="0.2">
      <c r="A7569" s="104">
        <v>45590</v>
      </c>
      <c r="B7569" s="85" t="s">
        <v>88244</v>
      </c>
      <c r="C7569" s="85" t="s">
        <v>3136</v>
      </c>
      <c r="D7569" s="85" t="s">
        <v>3137</v>
      </c>
      <c r="E7569" s="85" t="s">
        <v>88245</v>
      </c>
      <c r="F7569" s="85" t="s">
        <v>1729</v>
      </c>
      <c r="G7569" s="85" t="s">
        <v>2677</v>
      </c>
      <c r="H7569" s="85" t="s">
        <v>290</v>
      </c>
      <c r="I7569" s="85" t="s">
        <v>1807</v>
      </c>
      <c r="J7569" s="85" t="s">
        <v>3162</v>
      </c>
      <c r="K7569" s="85" t="s">
        <v>3143</v>
      </c>
      <c r="L7569" s="85" t="s">
        <v>3144</v>
      </c>
      <c r="Y7569" s="85" t="s">
        <v>88246</v>
      </c>
      <c r="AA7569" s="85" t="s">
        <v>88247</v>
      </c>
      <c r="AB7569" s="85" t="s">
        <v>3147</v>
      </c>
      <c r="AC7569" s="85" t="s">
        <v>88248</v>
      </c>
      <c r="AD7569" s="85" t="s">
        <v>88249</v>
      </c>
      <c r="AH7569" s="85" t="s">
        <v>88250</v>
      </c>
      <c r="AI7569" s="85" t="s">
        <v>88251</v>
      </c>
      <c r="AV7569" s="85" t="s">
        <v>3147</v>
      </c>
      <c r="AW7569" s="85" t="s">
        <v>3147</v>
      </c>
      <c r="BI7569" s="85" t="s">
        <v>4318</v>
      </c>
      <c r="CT7569" s="85" t="s">
        <v>3144</v>
      </c>
      <c r="CU7569" s="85" t="s">
        <v>3151</v>
      </c>
      <c r="CW7569" s="85" t="s">
        <v>3152</v>
      </c>
      <c r="CX7569" s="85" t="s">
        <v>3162</v>
      </c>
    </row>
    <row r="7570" spans="1:103" hidden="1" x14ac:dyDescent="0.2">
      <c r="A7570" s="104">
        <v>45590</v>
      </c>
      <c r="B7570" s="85" t="s">
        <v>88252</v>
      </c>
      <c r="C7570" s="85" t="s">
        <v>3136</v>
      </c>
      <c r="D7570" s="85" t="s">
        <v>3137</v>
      </c>
      <c r="E7570" s="85" t="s">
        <v>88253</v>
      </c>
      <c r="F7570" s="85" t="s">
        <v>1764</v>
      </c>
      <c r="G7570" s="85" t="s">
        <v>2677</v>
      </c>
      <c r="H7570" s="85" t="s">
        <v>416</v>
      </c>
      <c r="I7570" s="85" t="s">
        <v>1808</v>
      </c>
      <c r="J7570" s="85" t="s">
        <v>3162</v>
      </c>
      <c r="K7570" s="85" t="s">
        <v>3143</v>
      </c>
      <c r="L7570" s="85" t="s">
        <v>3144</v>
      </c>
      <c r="Y7570" s="85" t="s">
        <v>88254</v>
      </c>
      <c r="AA7570" s="85" t="s">
        <v>88255</v>
      </c>
      <c r="AB7570" s="85" t="s">
        <v>3147</v>
      </c>
      <c r="AC7570" s="85" t="s">
        <v>88256</v>
      </c>
      <c r="AD7570" s="85" t="s">
        <v>88257</v>
      </c>
      <c r="AH7570" s="85" t="s">
        <v>88258</v>
      </c>
      <c r="AI7570" s="85" t="s">
        <v>88259</v>
      </c>
      <c r="AV7570" s="85" t="s">
        <v>3147</v>
      </c>
      <c r="AW7570" s="85" t="s">
        <v>3147</v>
      </c>
      <c r="BI7570" s="85" t="s">
        <v>4318</v>
      </c>
      <c r="CT7570" s="85" t="s">
        <v>3144</v>
      </c>
      <c r="CU7570" s="85" t="s">
        <v>3151</v>
      </c>
      <c r="CW7570" s="85" t="s">
        <v>3152</v>
      </c>
      <c r="CX7570" s="85" t="s">
        <v>3162</v>
      </c>
    </row>
    <row r="7571" spans="1:103" hidden="1" x14ac:dyDescent="0.2">
      <c r="A7571" s="104">
        <v>45590</v>
      </c>
      <c r="B7571" s="85" t="s">
        <v>88260</v>
      </c>
      <c r="C7571" s="85" t="s">
        <v>3136</v>
      </c>
      <c r="D7571" s="85" t="s">
        <v>3137</v>
      </c>
      <c r="E7571" s="85" t="s">
        <v>88261</v>
      </c>
      <c r="F7571" s="85" t="s">
        <v>2599</v>
      </c>
      <c r="G7571" s="85" t="s">
        <v>2680</v>
      </c>
      <c r="H7571" s="85" t="s">
        <v>416</v>
      </c>
      <c r="I7571" s="85" t="s">
        <v>2506</v>
      </c>
      <c r="J7571" s="85" t="s">
        <v>3292</v>
      </c>
      <c r="K7571" s="85" t="s">
        <v>3143</v>
      </c>
      <c r="L7571" s="85" t="s">
        <v>3144</v>
      </c>
      <c r="Y7571" s="85" t="s">
        <v>88262</v>
      </c>
      <c r="AA7571" s="85" t="s">
        <v>88263</v>
      </c>
      <c r="AB7571" s="85" t="s">
        <v>3147</v>
      </c>
      <c r="AC7571" s="85" t="s">
        <v>88264</v>
      </c>
      <c r="AD7571" s="85" t="s">
        <v>88265</v>
      </c>
      <c r="AV7571" s="85" t="s">
        <v>3147</v>
      </c>
      <c r="AW7571" s="85" t="s">
        <v>3147</v>
      </c>
      <c r="BI7571" s="85" t="s">
        <v>4318</v>
      </c>
      <c r="CT7571" s="85" t="s">
        <v>3144</v>
      </c>
      <c r="CU7571" s="85" t="s">
        <v>3151</v>
      </c>
      <c r="CW7571" s="85" t="s">
        <v>3152</v>
      </c>
      <c r="CX7571" s="85" t="s">
        <v>3292</v>
      </c>
    </row>
    <row r="7572" spans="1:103" hidden="1" x14ac:dyDescent="0.2">
      <c r="A7572" s="104">
        <v>45590</v>
      </c>
      <c r="B7572" s="85" t="s">
        <v>88266</v>
      </c>
      <c r="C7572" s="85" t="s">
        <v>3136</v>
      </c>
      <c r="D7572" s="85" t="s">
        <v>3137</v>
      </c>
      <c r="E7572" s="85" t="s">
        <v>88267</v>
      </c>
      <c r="F7572" s="85" t="s">
        <v>2514</v>
      </c>
      <c r="G7572" s="85" t="s">
        <v>2679</v>
      </c>
      <c r="H7572" s="85" t="s">
        <v>290</v>
      </c>
      <c r="I7572" s="85" t="s">
        <v>75</v>
      </c>
      <c r="J7572" s="85" t="s">
        <v>3257</v>
      </c>
      <c r="K7572" s="85" t="s">
        <v>3143</v>
      </c>
      <c r="L7572" s="85" t="s">
        <v>3144</v>
      </c>
      <c r="Y7572" s="85" t="s">
        <v>88268</v>
      </c>
      <c r="AA7572" s="85" t="s">
        <v>88269</v>
      </c>
      <c r="AB7572" s="85" t="s">
        <v>3147</v>
      </c>
      <c r="AC7572" s="85" t="s">
        <v>88270</v>
      </c>
      <c r="AD7572" s="85" t="s">
        <v>88271</v>
      </c>
      <c r="AV7572" s="85" t="s">
        <v>3147</v>
      </c>
      <c r="AW7572" s="85" t="s">
        <v>3147</v>
      </c>
      <c r="BI7572" s="85" t="s">
        <v>4318</v>
      </c>
      <c r="CT7572" s="85" t="s">
        <v>3144</v>
      </c>
      <c r="CU7572" s="85" t="s">
        <v>3151</v>
      </c>
      <c r="CW7572" s="85" t="s">
        <v>3152</v>
      </c>
      <c r="CX7572" s="85" t="s">
        <v>3257</v>
      </c>
    </row>
    <row r="7573" spans="1:103" hidden="1" x14ac:dyDescent="0.2">
      <c r="A7573" s="104">
        <v>45590</v>
      </c>
      <c r="B7573" s="85" t="s">
        <v>88272</v>
      </c>
      <c r="C7573" s="85" t="s">
        <v>3136</v>
      </c>
      <c r="D7573" s="85" t="s">
        <v>3137</v>
      </c>
      <c r="E7573" s="85" t="s">
        <v>88273</v>
      </c>
      <c r="F7573" s="85" t="s">
        <v>1823</v>
      </c>
      <c r="G7573" s="85" t="s">
        <v>2664</v>
      </c>
      <c r="H7573" s="85" t="s">
        <v>290</v>
      </c>
      <c r="I7573" s="85" t="s">
        <v>119</v>
      </c>
      <c r="J7573" s="85" t="s">
        <v>3257</v>
      </c>
      <c r="K7573" s="85" t="s">
        <v>3143</v>
      </c>
      <c r="L7573" s="85" t="s">
        <v>3144</v>
      </c>
      <c r="Y7573" s="85" t="s">
        <v>88274</v>
      </c>
      <c r="AA7573" s="85" t="s">
        <v>88275</v>
      </c>
      <c r="AB7573" s="85" t="s">
        <v>3147</v>
      </c>
      <c r="AC7573" s="85" t="s">
        <v>88276</v>
      </c>
      <c r="AD7573" s="85" t="s">
        <v>88277</v>
      </c>
      <c r="AV7573" s="85" t="s">
        <v>3147</v>
      </c>
      <c r="AW7573" s="85" t="s">
        <v>3147</v>
      </c>
      <c r="BI7573" s="85" t="s">
        <v>4318</v>
      </c>
      <c r="CT7573" s="85" t="s">
        <v>3144</v>
      </c>
      <c r="CU7573" s="85" t="s">
        <v>3151</v>
      </c>
      <c r="CW7573" s="85" t="s">
        <v>3152</v>
      </c>
      <c r="CX7573" s="85" t="s">
        <v>3257</v>
      </c>
    </row>
    <row r="7574" spans="1:103" hidden="1" x14ac:dyDescent="0.2">
      <c r="A7574" s="104">
        <v>45590</v>
      </c>
      <c r="B7574" s="85" t="s">
        <v>88278</v>
      </c>
      <c r="C7574" s="85" t="s">
        <v>3136</v>
      </c>
      <c r="D7574" s="85" t="s">
        <v>3137</v>
      </c>
      <c r="E7574" s="85" t="s">
        <v>88279</v>
      </c>
      <c r="F7574" s="85" t="s">
        <v>2374</v>
      </c>
      <c r="G7574" s="85" t="s">
        <v>2665</v>
      </c>
      <c r="H7574" s="85" t="s">
        <v>290</v>
      </c>
      <c r="I7574" s="85" t="s">
        <v>119</v>
      </c>
      <c r="J7574" s="85" t="s">
        <v>3556</v>
      </c>
      <c r="K7574" s="85" t="s">
        <v>3143</v>
      </c>
      <c r="L7574" s="85" t="s">
        <v>3144</v>
      </c>
      <c r="Y7574" s="85" t="s">
        <v>88280</v>
      </c>
      <c r="AA7574" s="85" t="s">
        <v>88281</v>
      </c>
      <c r="AB7574" s="85" t="e">
        <v>#REF!</v>
      </c>
      <c r="AC7574" s="85" t="s">
        <v>88282</v>
      </c>
      <c r="AD7574" s="85" t="s">
        <v>88283</v>
      </c>
      <c r="AG7574" s="85" t="s">
        <v>88284</v>
      </c>
      <c r="AO7574" s="85" t="s">
        <v>88285</v>
      </c>
      <c r="AP7574" s="85" t="s">
        <v>88286</v>
      </c>
      <c r="AR7574" s="85" t="s">
        <v>88287</v>
      </c>
      <c r="AS7574" s="85" t="s">
        <v>88288</v>
      </c>
      <c r="AT7574" s="85" t="s">
        <v>88289</v>
      </c>
      <c r="AU7574" s="85" t="s">
        <v>88290</v>
      </c>
      <c r="AV7574" s="85" t="s">
        <v>290</v>
      </c>
      <c r="AW7574" s="85" t="s">
        <v>1339</v>
      </c>
      <c r="AZ7574" s="85" t="s">
        <v>88291</v>
      </c>
      <c r="BA7574" s="85" t="s">
        <v>88292</v>
      </c>
      <c r="BB7574" s="85" t="s">
        <v>88293</v>
      </c>
      <c r="BC7574" s="85" t="s">
        <v>88294</v>
      </c>
      <c r="BD7574" s="85" t="s">
        <v>88295</v>
      </c>
      <c r="BG7574" s="85" t="s">
        <v>88296</v>
      </c>
      <c r="BI7574" s="85" t="s">
        <v>3150</v>
      </c>
      <c r="CT7574" s="85" t="s">
        <v>3144</v>
      </c>
      <c r="CU7574" s="85" t="s">
        <v>3151</v>
      </c>
      <c r="CW7574" s="85" t="s">
        <v>3493</v>
      </c>
      <c r="CX7574" s="85" t="s">
        <v>3556</v>
      </c>
    </row>
    <row r="7575" spans="1:103" hidden="1" x14ac:dyDescent="0.2">
      <c r="A7575" s="104">
        <v>45590</v>
      </c>
      <c r="B7575" s="85" t="s">
        <v>88297</v>
      </c>
      <c r="C7575" s="85" t="s">
        <v>3136</v>
      </c>
      <c r="D7575" s="85" t="s">
        <v>3137</v>
      </c>
      <c r="E7575" s="85" t="s">
        <v>88298</v>
      </c>
      <c r="F7575" s="85" t="s">
        <v>2609</v>
      </c>
      <c r="G7575" s="85" t="s">
        <v>2680</v>
      </c>
      <c r="H7575" s="85" t="s">
        <v>678</v>
      </c>
      <c r="I7575" s="85" t="s">
        <v>69</v>
      </c>
      <c r="J7575" s="85" t="s">
        <v>3394</v>
      </c>
      <c r="K7575" s="85" t="s">
        <v>3395</v>
      </c>
      <c r="L7575" s="85" t="s">
        <v>3144</v>
      </c>
      <c r="Y7575" s="85" t="s">
        <v>88299</v>
      </c>
      <c r="AA7575" s="85" t="s">
        <v>88300</v>
      </c>
      <c r="AB7575" s="85" t="s">
        <v>3147</v>
      </c>
      <c r="AC7575" s="85" t="s">
        <v>88301</v>
      </c>
      <c r="AD7575" s="85" t="s">
        <v>88302</v>
      </c>
      <c r="AG7575" s="85" t="s">
        <v>88303</v>
      </c>
      <c r="AP7575" s="85" t="s">
        <v>88304</v>
      </c>
      <c r="AQ7575" s="85" t="s">
        <v>88305</v>
      </c>
      <c r="AS7575" s="85" t="s">
        <v>88306</v>
      </c>
      <c r="AT7575" s="85" t="s">
        <v>88307</v>
      </c>
      <c r="AU7575" s="85" t="s">
        <v>1604</v>
      </c>
      <c r="AV7575" s="85" t="s">
        <v>678</v>
      </c>
      <c r="AW7575" s="85" t="s">
        <v>1238</v>
      </c>
      <c r="AY7575" s="85" t="s">
        <v>88308</v>
      </c>
      <c r="AZ7575" s="85" t="s">
        <v>88309</v>
      </c>
      <c r="BA7575" s="85" t="s">
        <v>88310</v>
      </c>
      <c r="BB7575" s="85" t="s">
        <v>88311</v>
      </c>
      <c r="BC7575" s="85" t="s">
        <v>88312</v>
      </c>
      <c r="BI7575" s="85" t="s">
        <v>3150</v>
      </c>
      <c r="CT7575" s="85" t="s">
        <v>3144</v>
      </c>
      <c r="CU7575" s="85" t="s">
        <v>3151</v>
      </c>
      <c r="CW7575" s="85" t="s">
        <v>3493</v>
      </c>
      <c r="CX7575" s="85" t="s">
        <v>3394</v>
      </c>
    </row>
    <row r="7576" spans="1:103" hidden="1" x14ac:dyDescent="0.2">
      <c r="A7576" s="104">
        <v>45590</v>
      </c>
      <c r="B7576" s="85" t="s">
        <v>88313</v>
      </c>
      <c r="C7576" s="85" t="s">
        <v>3136</v>
      </c>
      <c r="D7576" s="85" t="s">
        <v>3137</v>
      </c>
      <c r="E7576" s="85" t="s">
        <v>88314</v>
      </c>
      <c r="F7576" s="85" t="s">
        <v>2599</v>
      </c>
      <c r="G7576" s="85" t="s">
        <v>2680</v>
      </c>
      <c r="H7576" s="85" t="s">
        <v>416</v>
      </c>
      <c r="I7576" s="85" t="s">
        <v>2506</v>
      </c>
      <c r="J7576" s="85" t="s">
        <v>3394</v>
      </c>
      <c r="K7576" s="85" t="s">
        <v>3395</v>
      </c>
      <c r="L7576" s="85" t="s">
        <v>3144</v>
      </c>
      <c r="Y7576" s="85" t="s">
        <v>88315</v>
      </c>
      <c r="AA7576" s="85" t="s">
        <v>88316</v>
      </c>
      <c r="AB7576" s="85" t="s">
        <v>3147</v>
      </c>
      <c r="AC7576" s="85" t="s">
        <v>88317</v>
      </c>
      <c r="AD7576" s="85" t="s">
        <v>88318</v>
      </c>
      <c r="AG7576" s="85" t="s">
        <v>88319</v>
      </c>
      <c r="AP7576" s="85" t="s">
        <v>88940</v>
      </c>
      <c r="AQ7576" s="85" t="s">
        <v>88320</v>
      </c>
      <c r="AS7576" s="85" t="s">
        <v>88321</v>
      </c>
      <c r="AT7576" s="85" t="s">
        <v>88322</v>
      </c>
      <c r="AU7576" s="85" t="s">
        <v>33510</v>
      </c>
      <c r="AV7576" s="85" t="s">
        <v>416</v>
      </c>
      <c r="AW7576" s="85" t="s">
        <v>1339</v>
      </c>
      <c r="AY7576" s="85" t="s">
        <v>88323</v>
      </c>
      <c r="AZ7576" s="85" t="s">
        <v>88324</v>
      </c>
      <c r="BA7576" s="85" t="s">
        <v>88325</v>
      </c>
      <c r="BB7576" s="85" t="s">
        <v>88326</v>
      </c>
      <c r="BC7576" s="85" t="s">
        <v>88327</v>
      </c>
      <c r="BI7576" s="85" t="s">
        <v>3150</v>
      </c>
      <c r="CT7576" s="85" t="s">
        <v>3144</v>
      </c>
      <c r="CU7576" s="85" t="s">
        <v>3151</v>
      </c>
      <c r="CW7576" s="85" t="s">
        <v>3493</v>
      </c>
      <c r="CX7576" s="85" t="s">
        <v>3394</v>
      </c>
    </row>
    <row r="7577" spans="1:103" hidden="1" x14ac:dyDescent="0.2">
      <c r="A7577" s="104">
        <v>45590</v>
      </c>
      <c r="B7577" s="85" t="s">
        <v>88328</v>
      </c>
      <c r="C7577" s="85" t="s">
        <v>3136</v>
      </c>
      <c r="D7577" s="85" t="s">
        <v>3137</v>
      </c>
      <c r="E7577" s="85" t="s">
        <v>88329</v>
      </c>
      <c r="F7577" s="85" t="s">
        <v>2604</v>
      </c>
      <c r="G7577" s="85" t="s">
        <v>2680</v>
      </c>
      <c r="H7577" s="85" t="s">
        <v>416</v>
      </c>
      <c r="I7577" s="85" t="s">
        <v>103</v>
      </c>
      <c r="J7577" s="85" t="s">
        <v>88330</v>
      </c>
      <c r="K7577" s="85" t="s">
        <v>3143</v>
      </c>
      <c r="L7577" s="85" t="s">
        <v>3144</v>
      </c>
      <c r="X7577" s="85" t="s">
        <v>88331</v>
      </c>
      <c r="Y7577" s="85" t="s">
        <v>88332</v>
      </c>
      <c r="AA7577" s="85" t="s">
        <v>88333</v>
      </c>
      <c r="AB7577" s="85" t="s">
        <v>3147</v>
      </c>
      <c r="AC7577" s="85" t="s">
        <v>88334</v>
      </c>
      <c r="AD7577" s="85" t="s">
        <v>88335</v>
      </c>
      <c r="AG7577" s="85" t="s">
        <v>88336</v>
      </c>
      <c r="AP7577" s="85" t="s">
        <v>88337</v>
      </c>
      <c r="AQ7577" s="85" t="s">
        <v>88338</v>
      </c>
      <c r="AS7577" s="85" t="s">
        <v>88339</v>
      </c>
      <c r="AT7577" s="85" t="s">
        <v>88340</v>
      </c>
      <c r="AU7577" s="85" t="s">
        <v>8391</v>
      </c>
      <c r="AV7577" s="85" t="s">
        <v>416</v>
      </c>
      <c r="AW7577" s="85" t="s">
        <v>1339</v>
      </c>
      <c r="AY7577" s="85" t="s">
        <v>88341</v>
      </c>
      <c r="AZ7577" s="85" t="s">
        <v>88342</v>
      </c>
      <c r="BA7577" s="85" t="s">
        <v>88343</v>
      </c>
      <c r="BB7577" s="85" t="s">
        <v>88344</v>
      </c>
      <c r="BC7577" s="85" t="s">
        <v>88345</v>
      </c>
      <c r="BI7577" s="85" t="s">
        <v>3150</v>
      </c>
      <c r="CT7577" s="85" t="s">
        <v>3144</v>
      </c>
      <c r="CU7577" s="85" t="s">
        <v>3151</v>
      </c>
      <c r="CW7577" s="85" t="s">
        <v>3493</v>
      </c>
      <c r="CX7577" s="85" t="s">
        <v>95060</v>
      </c>
      <c r="CY7577" s="85" t="s">
        <v>59091</v>
      </c>
    </row>
    <row r="7578" spans="1:103" hidden="1" x14ac:dyDescent="0.2">
      <c r="A7578" s="104">
        <v>45590</v>
      </c>
      <c r="B7578" s="85" t="s">
        <v>88346</v>
      </c>
      <c r="C7578" s="85" t="s">
        <v>3136</v>
      </c>
      <c r="D7578" s="85" t="s">
        <v>3137</v>
      </c>
      <c r="E7578" s="85" t="s">
        <v>88347</v>
      </c>
      <c r="F7578" s="85" t="s">
        <v>1759</v>
      </c>
      <c r="G7578" s="85" t="s">
        <v>2677</v>
      </c>
      <c r="H7578" s="85" t="s">
        <v>416</v>
      </c>
      <c r="I7578" s="85" t="s">
        <v>206</v>
      </c>
      <c r="J7578" s="85" t="s">
        <v>3458</v>
      </c>
      <c r="K7578" s="85" t="s">
        <v>3143</v>
      </c>
      <c r="L7578" s="85" t="s">
        <v>3144</v>
      </c>
      <c r="Y7578" s="85" t="s">
        <v>88348</v>
      </c>
      <c r="AA7578" s="85" t="s">
        <v>88349</v>
      </c>
      <c r="AB7578" s="85" t="s">
        <v>3147</v>
      </c>
      <c r="AC7578" s="85" t="s">
        <v>88350</v>
      </c>
      <c r="AD7578" s="85" t="s">
        <v>88351</v>
      </c>
      <c r="AG7578" s="85" t="s">
        <v>88352</v>
      </c>
      <c r="AH7578" s="85">
        <v>2.1031901040623002E+25</v>
      </c>
      <c r="AI7578" s="85">
        <v>3012021150053530</v>
      </c>
      <c r="AP7578" s="85" t="s">
        <v>88353</v>
      </c>
      <c r="AQ7578" s="85" t="s">
        <v>88354</v>
      </c>
      <c r="AS7578" s="85" t="s">
        <v>88355</v>
      </c>
      <c r="AT7578" s="85" t="s">
        <v>88356</v>
      </c>
      <c r="AU7578" s="85" t="s">
        <v>88357</v>
      </c>
      <c r="AV7578" s="85" t="s">
        <v>416</v>
      </c>
      <c r="AW7578" s="85" t="s">
        <v>1339</v>
      </c>
      <c r="BB7578" s="85" t="s">
        <v>88358</v>
      </c>
      <c r="BC7578" s="85" t="s">
        <v>88359</v>
      </c>
      <c r="BD7578" s="85" t="s">
        <v>88360</v>
      </c>
      <c r="BE7578" s="85" t="s">
        <v>88361</v>
      </c>
      <c r="BI7578" s="85" t="s">
        <v>3150</v>
      </c>
      <c r="CT7578" s="85" t="s">
        <v>3144</v>
      </c>
      <c r="CU7578" s="85" t="s">
        <v>3151</v>
      </c>
      <c r="CW7578" s="85" t="s">
        <v>3410</v>
      </c>
      <c r="CX7578" s="85" t="s">
        <v>3458</v>
      </c>
    </row>
    <row r="7579" spans="1:103" hidden="1" x14ac:dyDescent="0.2">
      <c r="A7579" s="104">
        <v>45590</v>
      </c>
      <c r="B7579" s="85" t="s">
        <v>88362</v>
      </c>
      <c r="C7579" s="85" t="s">
        <v>3136</v>
      </c>
      <c r="D7579" s="85" t="s">
        <v>3137</v>
      </c>
      <c r="E7579" s="85" t="s">
        <v>88363</v>
      </c>
      <c r="F7579" s="85" t="s">
        <v>2599</v>
      </c>
      <c r="G7579" s="85" t="s">
        <v>2680</v>
      </c>
      <c r="H7579" s="85" t="s">
        <v>416</v>
      </c>
      <c r="I7579" s="85" t="s">
        <v>2506</v>
      </c>
      <c r="J7579" s="85" t="s">
        <v>6354</v>
      </c>
      <c r="K7579" s="85" t="s">
        <v>3143</v>
      </c>
      <c r="L7579" s="85" t="s">
        <v>3144</v>
      </c>
      <c r="Y7579" s="85" t="s">
        <v>88364</v>
      </c>
      <c r="AA7579" s="85" t="s">
        <v>88365</v>
      </c>
      <c r="AB7579" s="85" t="s">
        <v>3147</v>
      </c>
      <c r="AC7579" s="85" t="s">
        <v>88366</v>
      </c>
      <c r="AD7579" s="85" t="s">
        <v>88367</v>
      </c>
      <c r="AG7579" s="85" t="s">
        <v>88368</v>
      </c>
      <c r="AP7579" s="85" t="s">
        <v>88369</v>
      </c>
      <c r="AQ7579" s="85" t="s">
        <v>88370</v>
      </c>
      <c r="AS7579" s="85" t="s">
        <v>88371</v>
      </c>
      <c r="AT7579" s="85" t="s">
        <v>88372</v>
      </c>
      <c r="AU7579" s="85" t="s">
        <v>88373</v>
      </c>
      <c r="AV7579" s="85" t="s">
        <v>416</v>
      </c>
      <c r="AW7579" s="85" t="s">
        <v>1238</v>
      </c>
      <c r="AY7579" s="85" t="s">
        <v>88374</v>
      </c>
      <c r="AZ7579" s="85" t="s">
        <v>88375</v>
      </c>
      <c r="BA7579" s="85" t="s">
        <v>88376</v>
      </c>
      <c r="BB7579" s="85" t="s">
        <v>88377</v>
      </c>
      <c r="BC7579" s="85" t="s">
        <v>88378</v>
      </c>
      <c r="BI7579" s="85" t="s">
        <v>11507</v>
      </c>
      <c r="CT7579" s="85" t="s">
        <v>3144</v>
      </c>
      <c r="CU7579" s="85" t="s">
        <v>3151</v>
      </c>
      <c r="CW7579" s="85" t="s">
        <v>3493</v>
      </c>
      <c r="CX7579" s="85" t="s">
        <v>6354</v>
      </c>
    </row>
    <row r="7580" spans="1:103" hidden="1" x14ac:dyDescent="0.2">
      <c r="A7580" s="104">
        <v>45590</v>
      </c>
      <c r="B7580" s="85" t="s">
        <v>88379</v>
      </c>
      <c r="C7580" s="85" t="s">
        <v>3136</v>
      </c>
      <c r="D7580" s="85" t="s">
        <v>3137</v>
      </c>
      <c r="E7580" s="85" t="s">
        <v>88380</v>
      </c>
      <c r="F7580" s="85" t="s">
        <v>2599</v>
      </c>
      <c r="G7580" s="85" t="s">
        <v>2680</v>
      </c>
      <c r="H7580" s="85" t="s">
        <v>416</v>
      </c>
      <c r="I7580" s="85" t="s">
        <v>2506</v>
      </c>
      <c r="J7580" s="85" t="s">
        <v>3394</v>
      </c>
      <c r="K7580" s="85" t="s">
        <v>3395</v>
      </c>
      <c r="L7580" s="85" t="s">
        <v>3144</v>
      </c>
      <c r="Y7580" s="85" t="s">
        <v>88381</v>
      </c>
      <c r="AA7580" s="85" t="s">
        <v>88382</v>
      </c>
      <c r="AB7580" s="85" t="e">
        <v>#REF!</v>
      </c>
      <c r="AC7580" s="85" t="s">
        <v>88383</v>
      </c>
      <c r="AD7580" s="85" t="s">
        <v>88384</v>
      </c>
      <c r="AG7580" s="85" t="s">
        <v>88385</v>
      </c>
      <c r="AP7580" s="85" t="s">
        <v>88386</v>
      </c>
      <c r="AQ7580" s="85" t="s">
        <v>88387</v>
      </c>
      <c r="AS7580" s="85" t="s">
        <v>88388</v>
      </c>
      <c r="AT7580" s="85" t="s">
        <v>88389</v>
      </c>
      <c r="AU7580" s="85" t="s">
        <v>1636</v>
      </c>
      <c r="AV7580" s="85" t="s">
        <v>416</v>
      </c>
      <c r="AW7580" s="85" t="s">
        <v>1229</v>
      </c>
      <c r="AY7580" s="85" t="s">
        <v>88390</v>
      </c>
      <c r="AZ7580" s="85" t="s">
        <v>88391</v>
      </c>
      <c r="BA7580" s="85" t="s">
        <v>88392</v>
      </c>
      <c r="BB7580" s="85" t="s">
        <v>88393</v>
      </c>
      <c r="BC7580" s="85" t="s">
        <v>88394</v>
      </c>
      <c r="BI7580" s="85" t="s">
        <v>11507</v>
      </c>
      <c r="CT7580" s="85" t="s">
        <v>3144</v>
      </c>
      <c r="CU7580" s="85" t="s">
        <v>3151</v>
      </c>
      <c r="CW7580" s="85" t="s">
        <v>3493</v>
      </c>
      <c r="CX7580" s="85" t="s">
        <v>3394</v>
      </c>
    </row>
    <row r="7581" spans="1:103" hidden="1" x14ac:dyDescent="0.2">
      <c r="A7581" s="104">
        <v>45590</v>
      </c>
      <c r="B7581" s="85" t="s">
        <v>88395</v>
      </c>
      <c r="C7581" s="85" t="s">
        <v>3136</v>
      </c>
      <c r="D7581" s="85" t="s">
        <v>3137</v>
      </c>
      <c r="E7581" s="85" t="s">
        <v>88396</v>
      </c>
      <c r="F7581" s="85" t="s">
        <v>2599</v>
      </c>
      <c r="G7581" s="85" t="s">
        <v>2680</v>
      </c>
      <c r="H7581" s="85" t="s">
        <v>416</v>
      </c>
      <c r="I7581" s="85" t="s">
        <v>2506</v>
      </c>
      <c r="J7581" s="85" t="s">
        <v>3394</v>
      </c>
      <c r="K7581" s="85" t="s">
        <v>57894</v>
      </c>
      <c r="L7581" s="85" t="s">
        <v>3144</v>
      </c>
      <c r="Y7581" s="85" t="s">
        <v>88397</v>
      </c>
      <c r="AA7581" s="85" t="s">
        <v>88398</v>
      </c>
      <c r="AB7581" s="85" t="e">
        <v>#REF!</v>
      </c>
      <c r="AC7581" s="85" t="s">
        <v>88399</v>
      </c>
      <c r="AD7581" s="85" t="s">
        <v>88400</v>
      </c>
      <c r="AG7581" s="85" t="s">
        <v>88401</v>
      </c>
      <c r="AP7581" s="85" t="s">
        <v>88402</v>
      </c>
      <c r="AQ7581" s="85" t="s">
        <v>88403</v>
      </c>
      <c r="AS7581" s="85" t="s">
        <v>88404</v>
      </c>
      <c r="AT7581" s="85" t="s">
        <v>88405</v>
      </c>
      <c r="AU7581" s="85" t="s">
        <v>88406</v>
      </c>
      <c r="AV7581" s="85" t="s">
        <v>416</v>
      </c>
      <c r="AW7581" s="85" t="s">
        <v>1339</v>
      </c>
      <c r="AY7581" s="85" t="s">
        <v>88407</v>
      </c>
      <c r="AZ7581" s="85" t="s">
        <v>88408</v>
      </c>
      <c r="BA7581" s="85" t="s">
        <v>88409</v>
      </c>
      <c r="BB7581" s="85" t="s">
        <v>88410</v>
      </c>
      <c r="BC7581" s="85" t="s">
        <v>88411</v>
      </c>
      <c r="BI7581" s="85" t="s">
        <v>11507</v>
      </c>
      <c r="CT7581" s="85" t="s">
        <v>3144</v>
      </c>
      <c r="CU7581" s="85" t="s">
        <v>3151</v>
      </c>
      <c r="CW7581" s="85" t="s">
        <v>3493</v>
      </c>
      <c r="CX7581" s="85" t="s">
        <v>3394</v>
      </c>
    </row>
    <row r="7582" spans="1:103" hidden="1" x14ac:dyDescent="0.2">
      <c r="A7582" s="104">
        <v>45590</v>
      </c>
      <c r="B7582" s="85" t="s">
        <v>88412</v>
      </c>
      <c r="C7582" s="85" t="s">
        <v>3136</v>
      </c>
      <c r="D7582" s="85" t="s">
        <v>3137</v>
      </c>
      <c r="E7582" s="85" t="s">
        <v>88413</v>
      </c>
      <c r="F7582" s="85" t="s">
        <v>2614</v>
      </c>
      <c r="G7582" s="85" t="s">
        <v>2680</v>
      </c>
      <c r="H7582" s="85" t="s">
        <v>678</v>
      </c>
      <c r="I7582" s="85" t="s">
        <v>75</v>
      </c>
      <c r="J7582" s="85" t="s">
        <v>8512</v>
      </c>
      <c r="K7582" s="85" t="s">
        <v>3143</v>
      </c>
      <c r="L7582" s="85" t="s">
        <v>3144</v>
      </c>
      <c r="Y7582" s="85" t="s">
        <v>88414</v>
      </c>
      <c r="AA7582" s="85" t="s">
        <v>88415</v>
      </c>
      <c r="AB7582" s="85" t="s">
        <v>3147</v>
      </c>
      <c r="AC7582" s="85" t="s">
        <v>88416</v>
      </c>
      <c r="AD7582" s="85" t="s">
        <v>88417</v>
      </c>
      <c r="AG7582" s="85" t="s">
        <v>88418</v>
      </c>
      <c r="AP7582" s="85" t="s">
        <v>88419</v>
      </c>
      <c r="AQ7582" s="85" t="s">
        <v>88420</v>
      </c>
      <c r="AS7582" s="85" t="s">
        <v>88421</v>
      </c>
      <c r="AT7582" s="85" t="s">
        <v>88422</v>
      </c>
      <c r="AU7582" s="85" t="s">
        <v>1620</v>
      </c>
      <c r="AV7582" s="85" t="s">
        <v>678</v>
      </c>
      <c r="AW7582" s="85" t="s">
        <v>1233</v>
      </c>
      <c r="AY7582" s="85" t="s">
        <v>88423</v>
      </c>
      <c r="AZ7582" s="85" t="s">
        <v>88424</v>
      </c>
      <c r="BA7582" s="85" t="s">
        <v>88425</v>
      </c>
      <c r="BB7582" s="85" t="s">
        <v>88426</v>
      </c>
      <c r="BC7582" s="85" t="s">
        <v>88427</v>
      </c>
      <c r="BI7582" s="85" t="s">
        <v>3791</v>
      </c>
      <c r="CT7582" s="85" t="s">
        <v>3144</v>
      </c>
      <c r="CU7582" s="85" t="s">
        <v>3151</v>
      </c>
      <c r="CW7582" s="85" t="s">
        <v>3493</v>
      </c>
      <c r="CX7582" s="85" t="s">
        <v>8512</v>
      </c>
    </row>
    <row r="7583" spans="1:103" hidden="1" x14ac:dyDescent="0.2">
      <c r="A7583" s="104">
        <v>45590</v>
      </c>
      <c r="B7583" s="85" t="s">
        <v>88428</v>
      </c>
      <c r="C7583" s="85" t="s">
        <v>3136</v>
      </c>
      <c r="D7583" s="85" t="s">
        <v>3137</v>
      </c>
      <c r="E7583" s="85" t="s">
        <v>88429</v>
      </c>
      <c r="F7583" s="85" t="s">
        <v>1693</v>
      </c>
      <c r="G7583" s="85" t="s">
        <v>2676</v>
      </c>
      <c r="H7583" s="85" t="s">
        <v>416</v>
      </c>
      <c r="I7583" s="85" t="s">
        <v>406</v>
      </c>
      <c r="J7583" s="85" t="s">
        <v>3394</v>
      </c>
      <c r="K7583" s="85" t="s">
        <v>3395</v>
      </c>
      <c r="L7583" s="85" t="s">
        <v>3144</v>
      </c>
      <c r="Y7583" s="85" t="s">
        <v>88430</v>
      </c>
      <c r="AA7583" s="85" t="s">
        <v>88431</v>
      </c>
      <c r="AB7583" s="85" t="s">
        <v>3147</v>
      </c>
      <c r="AC7583" s="85" t="s">
        <v>88432</v>
      </c>
      <c r="AD7583" s="85" t="s">
        <v>88433</v>
      </c>
      <c r="AG7583" s="85" t="s">
        <v>88434</v>
      </c>
      <c r="AO7583" s="85" t="s">
        <v>88435</v>
      </c>
      <c r="AP7583" s="85" t="s">
        <v>88436</v>
      </c>
      <c r="AS7583" s="85" t="s">
        <v>88437</v>
      </c>
      <c r="AT7583" s="85" t="s">
        <v>88438</v>
      </c>
      <c r="AU7583" s="85" t="s">
        <v>88439</v>
      </c>
      <c r="AV7583" s="85" t="s">
        <v>416</v>
      </c>
      <c r="AW7583" s="85" t="s">
        <v>1339</v>
      </c>
      <c r="BB7583" s="85" t="s">
        <v>88440</v>
      </c>
      <c r="BC7583" s="85" t="s">
        <v>88441</v>
      </c>
      <c r="BD7583" s="85" t="s">
        <v>88442</v>
      </c>
      <c r="BE7583" s="85" t="s">
        <v>88443</v>
      </c>
      <c r="BI7583" s="85" t="s">
        <v>3791</v>
      </c>
      <c r="CT7583" s="85" t="s">
        <v>3144</v>
      </c>
      <c r="CU7583" s="85" t="s">
        <v>3151</v>
      </c>
      <c r="CW7583" s="85" t="s">
        <v>3410</v>
      </c>
      <c r="CX7583" s="85" t="s">
        <v>3394</v>
      </c>
    </row>
    <row r="7584" spans="1:103" hidden="1" x14ac:dyDescent="0.2">
      <c r="A7584" s="104">
        <v>45590</v>
      </c>
      <c r="B7584" s="85" t="s">
        <v>88444</v>
      </c>
      <c r="C7584" s="85" t="s">
        <v>3136</v>
      </c>
      <c r="D7584" s="85" t="s">
        <v>3137</v>
      </c>
      <c r="E7584" s="85" t="s">
        <v>88445</v>
      </c>
      <c r="F7584" s="85" t="s">
        <v>1811</v>
      </c>
      <c r="G7584" s="85" t="s">
        <v>2664</v>
      </c>
      <c r="H7584" s="85" t="s">
        <v>290</v>
      </c>
      <c r="I7584" s="85" t="s">
        <v>1917</v>
      </c>
      <c r="J7584" s="85" t="s">
        <v>3394</v>
      </c>
      <c r="K7584" s="85" t="s">
        <v>3395</v>
      </c>
      <c r="L7584" s="85" t="s">
        <v>3144</v>
      </c>
      <c r="Y7584" s="85" t="s">
        <v>88446</v>
      </c>
      <c r="AA7584" s="85" t="s">
        <v>88447</v>
      </c>
      <c r="AB7584" s="85" t="s">
        <v>3147</v>
      </c>
      <c r="AC7584" s="85" t="s">
        <v>88448</v>
      </c>
      <c r="AD7584" s="85" t="s">
        <v>88449</v>
      </c>
      <c r="AG7584" s="85" t="s">
        <v>88450</v>
      </c>
      <c r="AO7584" s="85" t="s">
        <v>88451</v>
      </c>
      <c r="AP7584" s="85" t="s">
        <v>88452</v>
      </c>
      <c r="AR7584" s="85" t="s">
        <v>88453</v>
      </c>
      <c r="AS7584" s="85" t="s">
        <v>88454</v>
      </c>
      <c r="AT7584" s="85" t="s">
        <v>88455</v>
      </c>
      <c r="AU7584" s="85" t="s">
        <v>43892</v>
      </c>
      <c r="AV7584" s="85" t="s">
        <v>290</v>
      </c>
      <c r="AW7584" s="85" t="s">
        <v>1339</v>
      </c>
      <c r="BB7584" s="85" t="s">
        <v>88456</v>
      </c>
      <c r="BC7584" s="85" t="s">
        <v>88457</v>
      </c>
      <c r="BD7584" s="85" t="s">
        <v>88458</v>
      </c>
      <c r="BE7584" s="85" t="s">
        <v>88459</v>
      </c>
      <c r="BI7584" s="85" t="s">
        <v>3791</v>
      </c>
      <c r="CT7584" s="85" t="s">
        <v>3144</v>
      </c>
      <c r="CU7584" s="85" t="s">
        <v>3151</v>
      </c>
      <c r="CW7584" s="85" t="s">
        <v>3410</v>
      </c>
      <c r="CX7584" s="85" t="s">
        <v>3394</v>
      </c>
    </row>
    <row r="7585" spans="1:103" hidden="1" x14ac:dyDescent="0.2">
      <c r="A7585" s="104">
        <v>45590</v>
      </c>
      <c r="B7585" s="85" t="s">
        <v>88460</v>
      </c>
      <c r="C7585" s="85" t="s">
        <v>3136</v>
      </c>
      <c r="D7585" s="85" t="s">
        <v>3137</v>
      </c>
      <c r="E7585" s="85" t="s">
        <v>88461</v>
      </c>
      <c r="F7585" s="85" t="s">
        <v>2599</v>
      </c>
      <c r="G7585" s="85" t="s">
        <v>2680</v>
      </c>
      <c r="H7585" s="85" t="s">
        <v>416</v>
      </c>
      <c r="I7585" s="85" t="s">
        <v>2506</v>
      </c>
      <c r="J7585" s="85" t="s">
        <v>3394</v>
      </c>
      <c r="K7585" s="85" t="s">
        <v>3395</v>
      </c>
      <c r="L7585" s="85" t="s">
        <v>3144</v>
      </c>
      <c r="Y7585" s="85" t="s">
        <v>88462</v>
      </c>
      <c r="AA7585" s="85" t="s">
        <v>88463</v>
      </c>
      <c r="AB7585" s="85" t="s">
        <v>3147</v>
      </c>
      <c r="AC7585" s="85" t="s">
        <v>88464</v>
      </c>
      <c r="AD7585" s="85" t="s">
        <v>88465</v>
      </c>
      <c r="AG7585" s="85" t="s">
        <v>88466</v>
      </c>
      <c r="AP7585" s="85" t="s">
        <v>88467</v>
      </c>
      <c r="AQ7585" s="85" t="s">
        <v>88468</v>
      </c>
      <c r="AS7585" s="85" t="s">
        <v>88469</v>
      </c>
      <c r="AT7585" s="85" t="s">
        <v>88470</v>
      </c>
      <c r="AU7585" s="85" t="s">
        <v>1593</v>
      </c>
      <c r="AV7585" s="85" t="s">
        <v>416</v>
      </c>
      <c r="AW7585" s="85" t="s">
        <v>1229</v>
      </c>
      <c r="AY7585" s="85" t="s">
        <v>88471</v>
      </c>
      <c r="AZ7585" s="85" t="s">
        <v>88472</v>
      </c>
      <c r="BA7585" s="85" t="s">
        <v>88473</v>
      </c>
      <c r="BB7585" s="85" t="s">
        <v>88474</v>
      </c>
      <c r="BC7585" s="85" t="s">
        <v>88475</v>
      </c>
      <c r="BI7585" s="85" t="s">
        <v>3791</v>
      </c>
      <c r="CT7585" s="85" t="s">
        <v>3144</v>
      </c>
      <c r="CU7585" s="85" t="s">
        <v>3151</v>
      </c>
      <c r="CW7585" s="85" t="s">
        <v>3493</v>
      </c>
      <c r="CX7585" s="85" t="s">
        <v>3394</v>
      </c>
    </row>
    <row r="7586" spans="1:103" hidden="1" x14ac:dyDescent="0.2">
      <c r="A7586" s="104">
        <v>45590</v>
      </c>
      <c r="B7586" s="85" t="s">
        <v>88476</v>
      </c>
      <c r="C7586" s="85" t="s">
        <v>3136</v>
      </c>
      <c r="D7586" s="85" t="s">
        <v>3137</v>
      </c>
      <c r="E7586" s="85" t="s">
        <v>88477</v>
      </c>
      <c r="F7586" s="85" t="s">
        <v>2599</v>
      </c>
      <c r="G7586" s="85" t="s">
        <v>2680</v>
      </c>
      <c r="H7586" s="85" t="s">
        <v>416</v>
      </c>
      <c r="I7586" s="85" t="s">
        <v>2506</v>
      </c>
      <c r="J7586" s="85" t="s">
        <v>3394</v>
      </c>
      <c r="K7586" s="85" t="s">
        <v>3395</v>
      </c>
      <c r="L7586" s="85" t="s">
        <v>3144</v>
      </c>
      <c r="Y7586" s="85" t="s">
        <v>88478</v>
      </c>
      <c r="AA7586" s="85" t="s">
        <v>88479</v>
      </c>
      <c r="AB7586" s="85" t="s">
        <v>3147</v>
      </c>
      <c r="AC7586" s="85" t="s">
        <v>88480</v>
      </c>
      <c r="AD7586" s="85" t="s">
        <v>88481</v>
      </c>
      <c r="AG7586" s="85" t="s">
        <v>88482</v>
      </c>
      <c r="AP7586" s="85" t="s">
        <v>88483</v>
      </c>
      <c r="AQ7586" s="85" t="s">
        <v>88484</v>
      </c>
      <c r="AS7586" s="85" t="s">
        <v>88485</v>
      </c>
      <c r="AT7586" s="85" t="s">
        <v>88486</v>
      </c>
      <c r="AU7586" s="85" t="s">
        <v>88487</v>
      </c>
      <c r="AV7586" s="85" t="s">
        <v>416</v>
      </c>
      <c r="AW7586" s="85" t="s">
        <v>1339</v>
      </c>
      <c r="AY7586" s="85" t="s">
        <v>88488</v>
      </c>
      <c r="AZ7586" s="85" t="s">
        <v>88489</v>
      </c>
      <c r="BA7586" s="85" t="s">
        <v>88488</v>
      </c>
      <c r="BB7586" s="85" t="s">
        <v>88490</v>
      </c>
      <c r="BC7586" s="85" t="s">
        <v>88491</v>
      </c>
      <c r="BI7586" s="85" t="s">
        <v>3791</v>
      </c>
      <c r="CT7586" s="85" t="s">
        <v>3144</v>
      </c>
      <c r="CU7586" s="85" t="s">
        <v>3151</v>
      </c>
      <c r="CW7586" s="85" t="s">
        <v>3493</v>
      </c>
      <c r="CX7586" s="85" t="s">
        <v>3394</v>
      </c>
    </row>
    <row r="7587" spans="1:103" hidden="1" x14ac:dyDescent="0.2">
      <c r="A7587" s="104">
        <v>45590</v>
      </c>
      <c r="B7587" s="85" t="s">
        <v>88492</v>
      </c>
      <c r="C7587" s="85" t="s">
        <v>3136</v>
      </c>
      <c r="D7587" s="85" t="s">
        <v>3137</v>
      </c>
      <c r="E7587" s="85" t="s">
        <v>88493</v>
      </c>
      <c r="F7587" s="85" t="s">
        <v>1835</v>
      </c>
      <c r="G7587" s="85" t="s">
        <v>2664</v>
      </c>
      <c r="H7587" s="85" t="s">
        <v>290</v>
      </c>
      <c r="I7587" s="85" t="s">
        <v>103</v>
      </c>
      <c r="J7587" s="85" t="s">
        <v>3394</v>
      </c>
      <c r="K7587" s="85" t="s">
        <v>3395</v>
      </c>
      <c r="L7587" s="85" t="s">
        <v>3144</v>
      </c>
      <c r="X7587" s="85" t="s">
        <v>88494</v>
      </c>
      <c r="Y7587" s="85" t="s">
        <v>88495</v>
      </c>
      <c r="AA7587" s="85" t="s">
        <v>88496</v>
      </c>
      <c r="AB7587" s="85" t="s">
        <v>3147</v>
      </c>
      <c r="AC7587" s="85" t="s">
        <v>88497</v>
      </c>
      <c r="AD7587" s="85" t="s">
        <v>88498</v>
      </c>
      <c r="AG7587" s="85" t="s">
        <v>88499</v>
      </c>
      <c r="AO7587" s="85" t="s">
        <v>88500</v>
      </c>
      <c r="AP7587" s="85" t="s">
        <v>88501</v>
      </c>
      <c r="AR7587" s="85" t="s">
        <v>88502</v>
      </c>
      <c r="AS7587" s="85" t="s">
        <v>88503</v>
      </c>
      <c r="AT7587" s="85" t="s">
        <v>88504</v>
      </c>
      <c r="AU7587" s="85" t="s">
        <v>1330</v>
      </c>
      <c r="AV7587" s="85" t="s">
        <v>290</v>
      </c>
      <c r="AW7587" s="85" t="s">
        <v>1229</v>
      </c>
      <c r="BB7587" s="85" t="s">
        <v>88505</v>
      </c>
      <c r="BC7587" s="85" t="s">
        <v>88506</v>
      </c>
      <c r="BD7587" s="85" t="s">
        <v>88507</v>
      </c>
      <c r="BE7587" s="85" t="s">
        <v>88508</v>
      </c>
      <c r="BI7587" s="85" t="s">
        <v>3791</v>
      </c>
      <c r="CT7587" s="85" t="s">
        <v>3144</v>
      </c>
      <c r="CU7587" s="85" t="s">
        <v>3151</v>
      </c>
      <c r="CW7587" s="85" t="s">
        <v>3410</v>
      </c>
      <c r="CX7587" s="85" t="s">
        <v>3394</v>
      </c>
    </row>
    <row r="7588" spans="1:103" hidden="1" x14ac:dyDescent="0.2">
      <c r="A7588" s="104">
        <v>45590</v>
      </c>
      <c r="B7588" s="85" t="s">
        <v>88509</v>
      </c>
      <c r="C7588" s="85" t="s">
        <v>3136</v>
      </c>
      <c r="D7588" s="85" t="s">
        <v>3137</v>
      </c>
      <c r="E7588" s="85" t="s">
        <v>88510</v>
      </c>
      <c r="F7588" s="85" t="s">
        <v>1729</v>
      </c>
      <c r="G7588" s="85" t="s">
        <v>2677</v>
      </c>
      <c r="H7588" s="85" t="s">
        <v>290</v>
      </c>
      <c r="I7588" s="85" t="s">
        <v>1807</v>
      </c>
      <c r="J7588" s="85" t="s">
        <v>3753</v>
      </c>
      <c r="K7588" s="85" t="s">
        <v>3143</v>
      </c>
      <c r="L7588" s="85" t="s">
        <v>3144</v>
      </c>
      <c r="Y7588" s="85" t="s">
        <v>88511</v>
      </c>
      <c r="AA7588" s="85" t="s">
        <v>88512</v>
      </c>
      <c r="AB7588" s="85" t="s">
        <v>3147</v>
      </c>
      <c r="AC7588" s="85" t="s">
        <v>88513</v>
      </c>
      <c r="AD7588" s="85" t="s">
        <v>88514</v>
      </c>
      <c r="AG7588" s="85" t="s">
        <v>88515</v>
      </c>
      <c r="AH7588" s="85" t="s">
        <v>88516</v>
      </c>
      <c r="AI7588" s="85" t="s">
        <v>88517</v>
      </c>
      <c r="AP7588" s="85" t="s">
        <v>88518</v>
      </c>
      <c r="AQ7588" s="85" t="s">
        <v>88519</v>
      </c>
      <c r="AS7588" s="85" t="s">
        <v>88520</v>
      </c>
      <c r="AT7588" s="85" t="s">
        <v>88521</v>
      </c>
      <c r="AU7588" s="85" t="s">
        <v>88522</v>
      </c>
      <c r="AV7588" s="85" t="s">
        <v>290</v>
      </c>
      <c r="AW7588" s="85" t="s">
        <v>1339</v>
      </c>
      <c r="BB7588" s="85" t="s">
        <v>88523</v>
      </c>
      <c r="BC7588" s="85" t="s">
        <v>88524</v>
      </c>
      <c r="BD7588" s="85" t="s">
        <v>88525</v>
      </c>
      <c r="BE7588" s="85" t="s">
        <v>88526</v>
      </c>
      <c r="BI7588" s="85" t="s">
        <v>3791</v>
      </c>
      <c r="CT7588" s="85" t="s">
        <v>3144</v>
      </c>
      <c r="CU7588" s="85" t="s">
        <v>3151</v>
      </c>
      <c r="CW7588" s="85" t="s">
        <v>3410</v>
      </c>
      <c r="CX7588" s="85" t="s">
        <v>3753</v>
      </c>
    </row>
    <row r="7589" spans="1:103" hidden="1" x14ac:dyDescent="0.2">
      <c r="A7589" s="104">
        <v>45590</v>
      </c>
      <c r="B7589" s="85" t="s">
        <v>88527</v>
      </c>
      <c r="C7589" s="85" t="s">
        <v>3136</v>
      </c>
      <c r="D7589" s="85" t="s">
        <v>3137</v>
      </c>
      <c r="E7589" s="85" t="s">
        <v>88528</v>
      </c>
      <c r="F7589" s="85" t="s">
        <v>2624</v>
      </c>
      <c r="G7589" s="85" t="s">
        <v>2680</v>
      </c>
      <c r="H7589" s="85" t="s">
        <v>678</v>
      </c>
      <c r="I7589" s="85" t="s">
        <v>103</v>
      </c>
      <c r="J7589" s="85" t="s">
        <v>88529</v>
      </c>
      <c r="K7589" s="85" t="s">
        <v>3143</v>
      </c>
      <c r="L7589" s="85" t="s">
        <v>3144</v>
      </c>
      <c r="N7589" s="85" t="s">
        <v>9819</v>
      </c>
      <c r="O7589" s="85" t="s">
        <v>4612</v>
      </c>
      <c r="P7589" s="85" t="s">
        <v>4613</v>
      </c>
      <c r="W7589" s="85" t="s">
        <v>5272</v>
      </c>
      <c r="X7589" s="85" t="s">
        <v>88530</v>
      </c>
      <c r="Y7589" s="85" t="s">
        <v>88531</v>
      </c>
      <c r="AA7589" s="85" t="s">
        <v>88532</v>
      </c>
      <c r="AB7589" s="85" t="s">
        <v>3147</v>
      </c>
      <c r="AC7589" s="85" t="s">
        <v>88533</v>
      </c>
      <c r="AD7589" s="85" t="s">
        <v>88534</v>
      </c>
      <c r="AG7589" s="85" t="s">
        <v>88535</v>
      </c>
      <c r="AP7589" s="85" t="s">
        <v>88536</v>
      </c>
      <c r="AQ7589" s="85" t="s">
        <v>88537</v>
      </c>
      <c r="AS7589" s="85" t="s">
        <v>88538</v>
      </c>
      <c r="AT7589" s="85" t="s">
        <v>88539</v>
      </c>
      <c r="AU7589" s="85" t="s">
        <v>88540</v>
      </c>
      <c r="AV7589" s="85" t="s">
        <v>678</v>
      </c>
      <c r="AW7589" s="85" t="s">
        <v>1339</v>
      </c>
      <c r="AY7589" s="85" t="s">
        <v>88541</v>
      </c>
      <c r="AZ7589" s="85" t="s">
        <v>88542</v>
      </c>
      <c r="BA7589" s="85" t="s">
        <v>88543</v>
      </c>
      <c r="BB7589" s="85" t="s">
        <v>88544</v>
      </c>
      <c r="BC7589" s="85" t="s">
        <v>88545</v>
      </c>
      <c r="BI7589" s="85" t="s">
        <v>3791</v>
      </c>
      <c r="CT7589" s="85" t="s">
        <v>3144</v>
      </c>
      <c r="CU7589" s="85" t="s">
        <v>3151</v>
      </c>
      <c r="CW7589" s="85" t="s">
        <v>3493</v>
      </c>
      <c r="CX7589" s="85" t="s">
        <v>88529</v>
      </c>
      <c r="CY7589" s="85" t="s">
        <v>88546</v>
      </c>
    </row>
    <row r="7590" spans="1:103" hidden="1" x14ac:dyDescent="0.2">
      <c r="A7590" s="104">
        <v>45590</v>
      </c>
      <c r="B7590" s="85" t="s">
        <v>88547</v>
      </c>
      <c r="C7590" s="85" t="s">
        <v>3136</v>
      </c>
      <c r="D7590" s="85" t="s">
        <v>3137</v>
      </c>
      <c r="E7590" s="85" t="s">
        <v>88548</v>
      </c>
      <c r="F7590" s="85" t="s">
        <v>2599</v>
      </c>
      <c r="G7590" s="85" t="s">
        <v>2680</v>
      </c>
      <c r="H7590" s="85" t="s">
        <v>416</v>
      </c>
      <c r="I7590" s="85" t="s">
        <v>2506</v>
      </c>
      <c r="J7590" s="85" t="s">
        <v>88549</v>
      </c>
      <c r="K7590" s="85" t="s">
        <v>3143</v>
      </c>
      <c r="L7590" s="85" t="s">
        <v>3144</v>
      </c>
      <c r="N7590" s="85" t="s">
        <v>9819</v>
      </c>
      <c r="O7590" s="85" t="s">
        <v>4612</v>
      </c>
      <c r="P7590" s="85" t="s">
        <v>4613</v>
      </c>
      <c r="W7590" s="85" t="s">
        <v>5272</v>
      </c>
      <c r="X7590" s="85" t="s">
        <v>88550</v>
      </c>
      <c r="Y7590" s="85" t="s">
        <v>88551</v>
      </c>
      <c r="AA7590" s="85" t="s">
        <v>88552</v>
      </c>
      <c r="AB7590" s="85" t="s">
        <v>3147</v>
      </c>
      <c r="AC7590" s="85" t="s">
        <v>88553</v>
      </c>
      <c r="AD7590" s="85" t="s">
        <v>88554</v>
      </c>
      <c r="AG7590" s="85" t="s">
        <v>88555</v>
      </c>
      <c r="AP7590" s="85" t="s">
        <v>88556</v>
      </c>
      <c r="AQ7590" s="85" t="s">
        <v>88557</v>
      </c>
      <c r="AS7590" s="85" t="s">
        <v>88558</v>
      </c>
      <c r="AT7590" s="85" t="s">
        <v>88559</v>
      </c>
      <c r="AU7590" s="85" t="s">
        <v>24510</v>
      </c>
      <c r="AV7590" s="85" t="s">
        <v>416</v>
      </c>
      <c r="AW7590" s="85" t="s">
        <v>1339</v>
      </c>
      <c r="AZ7590" s="85" t="s">
        <v>88560</v>
      </c>
      <c r="BB7590" s="85" t="s">
        <v>88561</v>
      </c>
      <c r="BC7590" s="85" t="s">
        <v>88562</v>
      </c>
      <c r="BI7590" s="85" t="s">
        <v>3791</v>
      </c>
      <c r="CT7590" s="85" t="s">
        <v>3144</v>
      </c>
      <c r="CU7590" s="85" t="s">
        <v>3151</v>
      </c>
      <c r="CW7590" s="85" t="s">
        <v>3493</v>
      </c>
      <c r="CX7590" s="85" t="s">
        <v>88563</v>
      </c>
      <c r="CY7590" s="85" t="s">
        <v>88546</v>
      </c>
    </row>
    <row r="7591" spans="1:103" hidden="1" x14ac:dyDescent="0.2">
      <c r="A7591" s="104">
        <v>45590</v>
      </c>
      <c r="B7591" s="85" t="s">
        <v>85580</v>
      </c>
      <c r="C7591" s="85" t="s">
        <v>3136</v>
      </c>
      <c r="D7591" s="85" t="s">
        <v>3137</v>
      </c>
      <c r="E7591" s="85" t="s">
        <v>85581</v>
      </c>
      <c r="F7591" s="85" t="s">
        <v>2604</v>
      </c>
      <c r="G7591" s="85" t="s">
        <v>2680</v>
      </c>
      <c r="H7591" s="85" t="s">
        <v>416</v>
      </c>
      <c r="I7591" s="85" t="s">
        <v>103</v>
      </c>
      <c r="J7591" s="85" t="s">
        <v>21327</v>
      </c>
      <c r="K7591" s="85" t="s">
        <v>3143</v>
      </c>
      <c r="L7591" s="85" t="s">
        <v>3144</v>
      </c>
      <c r="Y7591" s="85" t="s">
        <v>85582</v>
      </c>
      <c r="AA7591" s="85" t="s">
        <v>85583</v>
      </c>
      <c r="AB7591" s="85" t="e">
        <v>#REF!</v>
      </c>
      <c r="AC7591" s="85" t="s">
        <v>85584</v>
      </c>
      <c r="AD7591" s="85" t="s">
        <v>85585</v>
      </c>
      <c r="AG7591" s="85" t="s">
        <v>88564</v>
      </c>
      <c r="AP7591" s="85" t="s">
        <v>88565</v>
      </c>
      <c r="AQ7591" s="85" t="s">
        <v>88566</v>
      </c>
      <c r="AS7591" s="85" t="s">
        <v>88567</v>
      </c>
      <c r="AT7591" s="85" t="s">
        <v>88568</v>
      </c>
      <c r="AU7591" s="85" t="s">
        <v>31049</v>
      </c>
      <c r="AV7591" s="85" t="s">
        <v>416</v>
      </c>
      <c r="AW7591" s="85" t="s">
        <v>1339</v>
      </c>
      <c r="AY7591" s="85" t="s">
        <v>88569</v>
      </c>
      <c r="AZ7591" s="85" t="s">
        <v>88570</v>
      </c>
      <c r="BA7591" s="85" t="s">
        <v>88571</v>
      </c>
      <c r="BB7591" s="85" t="s">
        <v>88572</v>
      </c>
      <c r="BC7591" s="85" t="s">
        <v>88573</v>
      </c>
      <c r="BI7591" s="85" t="s">
        <v>3380</v>
      </c>
      <c r="CT7591" s="85" t="s">
        <v>3144</v>
      </c>
      <c r="CU7591" s="85" t="s">
        <v>3151</v>
      </c>
      <c r="CW7591" s="85" t="s">
        <v>3493</v>
      </c>
      <c r="CX7591" s="85" t="s">
        <v>21327</v>
      </c>
    </row>
    <row r="7592" spans="1:103" hidden="1" x14ac:dyDescent="0.2">
      <c r="A7592" s="104">
        <v>45590</v>
      </c>
      <c r="B7592" s="85" t="s">
        <v>88574</v>
      </c>
      <c r="C7592" s="85" t="s">
        <v>3136</v>
      </c>
      <c r="D7592" s="85" t="s">
        <v>3137</v>
      </c>
      <c r="E7592" s="85" t="s">
        <v>88575</v>
      </c>
      <c r="F7592" s="85" t="s">
        <v>1817</v>
      </c>
      <c r="G7592" s="85" t="s">
        <v>2664</v>
      </c>
      <c r="H7592" s="85" t="s">
        <v>290</v>
      </c>
      <c r="I7592" s="85" t="s">
        <v>1918</v>
      </c>
      <c r="J7592" s="85" t="s">
        <v>3394</v>
      </c>
      <c r="K7592" s="85" t="s">
        <v>3395</v>
      </c>
      <c r="L7592" s="85" t="s">
        <v>3144</v>
      </c>
      <c r="N7592" s="85" t="s">
        <v>88576</v>
      </c>
      <c r="O7592" s="85" t="s">
        <v>10522</v>
      </c>
      <c r="P7592" s="85" t="s">
        <v>4246</v>
      </c>
      <c r="W7592" s="85" t="s">
        <v>587</v>
      </c>
      <c r="Y7592" s="85" t="s">
        <v>88577</v>
      </c>
      <c r="AA7592" s="85" t="s">
        <v>88578</v>
      </c>
      <c r="AB7592" s="85" t="e">
        <v>#REF!</v>
      </c>
      <c r="AC7592" s="85" t="s">
        <v>88579</v>
      </c>
      <c r="AD7592" s="85" t="s">
        <v>88580</v>
      </c>
      <c r="AG7592" s="85" t="s">
        <v>88581</v>
      </c>
      <c r="AO7592" s="85" t="s">
        <v>88582</v>
      </c>
      <c r="AP7592" s="85" t="s">
        <v>88583</v>
      </c>
      <c r="AR7592" s="85" t="s">
        <v>88584</v>
      </c>
      <c r="AS7592" s="85" t="s">
        <v>88585</v>
      </c>
      <c r="AT7592" s="85" t="s">
        <v>88586</v>
      </c>
      <c r="AU7592" s="85" t="s">
        <v>1451</v>
      </c>
      <c r="AV7592" s="85" t="s">
        <v>290</v>
      </c>
      <c r="AW7592" s="85" t="s">
        <v>1238</v>
      </c>
      <c r="BB7592" s="85" t="s">
        <v>88587</v>
      </c>
      <c r="BC7592" s="85" t="s">
        <v>88588</v>
      </c>
      <c r="BD7592" s="85" t="s">
        <v>88589</v>
      </c>
      <c r="BE7592" s="85" t="s">
        <v>88590</v>
      </c>
      <c r="BI7592" s="85" t="s">
        <v>3380</v>
      </c>
      <c r="CT7592" s="85" t="s">
        <v>5252</v>
      </c>
      <c r="CU7592" s="85" t="s">
        <v>10753</v>
      </c>
      <c r="CV7592" s="85" t="s">
        <v>4246</v>
      </c>
      <c r="CW7592" s="85" t="s">
        <v>5252</v>
      </c>
      <c r="CX7592" s="85" t="s">
        <v>95061</v>
      </c>
      <c r="CY7592" s="85" t="s">
        <v>62796</v>
      </c>
    </row>
    <row r="7593" spans="1:103" hidden="1" x14ac:dyDescent="0.2">
      <c r="A7593" s="104">
        <v>45590</v>
      </c>
      <c r="B7593" s="85" t="s">
        <v>88591</v>
      </c>
      <c r="C7593" s="85" t="s">
        <v>3136</v>
      </c>
      <c r="D7593" s="85" t="s">
        <v>3137</v>
      </c>
      <c r="E7593" s="85" t="s">
        <v>88592</v>
      </c>
      <c r="F7593" s="85" t="s">
        <v>1164</v>
      </c>
      <c r="G7593" s="85" t="s">
        <v>2675</v>
      </c>
      <c r="H7593" s="85" t="s">
        <v>416</v>
      </c>
      <c r="I7593" s="85" t="s">
        <v>1098</v>
      </c>
      <c r="J7593" s="85" t="s">
        <v>3458</v>
      </c>
      <c r="K7593" s="85" t="s">
        <v>3143</v>
      </c>
      <c r="L7593" s="85" t="s">
        <v>3144</v>
      </c>
      <c r="Y7593" s="85" t="s">
        <v>88593</v>
      </c>
      <c r="AA7593" s="85" t="s">
        <v>88594</v>
      </c>
      <c r="AB7593" s="85" t="s">
        <v>3147</v>
      </c>
      <c r="AC7593" s="85" t="s">
        <v>88595</v>
      </c>
      <c r="AD7593" s="85" t="s">
        <v>88596</v>
      </c>
      <c r="AL7593" s="85" t="s">
        <v>88597</v>
      </c>
      <c r="AM7593" s="85" t="s">
        <v>88598</v>
      </c>
      <c r="AQ7593" s="85" t="s">
        <v>88599</v>
      </c>
      <c r="AR7593" s="85" t="s">
        <v>88600</v>
      </c>
      <c r="AS7593" s="85" t="s">
        <v>88601</v>
      </c>
      <c r="AT7593" s="85" t="s">
        <v>88602</v>
      </c>
      <c r="AU7593" s="85" t="s">
        <v>1444</v>
      </c>
      <c r="AV7593" s="85" t="s">
        <v>416</v>
      </c>
      <c r="AW7593" s="85" t="s">
        <v>1235</v>
      </c>
      <c r="BB7593" s="85" t="s">
        <v>88603</v>
      </c>
      <c r="BC7593" s="85" t="s">
        <v>88604</v>
      </c>
      <c r="BD7593" s="85" t="s">
        <v>88605</v>
      </c>
      <c r="BE7593" s="85" t="s">
        <v>88606</v>
      </c>
      <c r="BI7593" s="85" t="s">
        <v>3380</v>
      </c>
      <c r="CT7593" s="85" t="s">
        <v>3144</v>
      </c>
      <c r="CU7593" s="85" t="s">
        <v>3151</v>
      </c>
      <c r="CW7593" s="85" t="s">
        <v>3410</v>
      </c>
      <c r="CX7593" s="85" t="s">
        <v>3458</v>
      </c>
    </row>
    <row r="7594" spans="1:103" hidden="1" x14ac:dyDescent="0.2">
      <c r="A7594" s="104">
        <v>45590</v>
      </c>
      <c r="B7594" s="85" t="s">
        <v>88607</v>
      </c>
      <c r="C7594" s="85" t="s">
        <v>3136</v>
      </c>
      <c r="D7594" s="85" t="s">
        <v>3137</v>
      </c>
      <c r="E7594" s="85" t="s">
        <v>88608</v>
      </c>
      <c r="F7594" s="85" t="s">
        <v>945</v>
      </c>
      <c r="G7594" s="85" t="s">
        <v>2662</v>
      </c>
      <c r="H7594" s="85" t="s">
        <v>290</v>
      </c>
      <c r="I7594" s="85" t="s">
        <v>75</v>
      </c>
      <c r="J7594" s="85" t="s">
        <v>3394</v>
      </c>
      <c r="K7594" s="85" t="s">
        <v>3395</v>
      </c>
      <c r="L7594" s="85" t="s">
        <v>3144</v>
      </c>
      <c r="X7594" s="85" t="s">
        <v>9836</v>
      </c>
      <c r="Y7594" s="85" t="s">
        <v>88609</v>
      </c>
      <c r="AA7594" s="85" t="s">
        <v>88610</v>
      </c>
      <c r="AB7594" s="85" t="s">
        <v>3147</v>
      </c>
      <c r="AC7594" s="85" t="s">
        <v>88611</v>
      </c>
      <c r="AD7594" s="85" t="s">
        <v>88612</v>
      </c>
      <c r="AE7594" s="85" t="s">
        <v>88613</v>
      </c>
      <c r="AL7594" s="85" t="s">
        <v>88614</v>
      </c>
      <c r="AM7594" s="85" t="s">
        <v>88615</v>
      </c>
      <c r="AU7594" s="85" t="s">
        <v>3842</v>
      </c>
      <c r="AV7594" s="85" t="s">
        <v>290</v>
      </c>
      <c r="AW7594" s="85" t="s">
        <v>1339</v>
      </c>
      <c r="BA7594" s="85" t="s">
        <v>88616</v>
      </c>
      <c r="BB7594" s="85" t="s">
        <v>88617</v>
      </c>
      <c r="BC7594" s="85" t="s">
        <v>88618</v>
      </c>
      <c r="BD7594" s="85" t="s">
        <v>88619</v>
      </c>
      <c r="BE7594" s="85" t="s">
        <v>88620</v>
      </c>
      <c r="BI7594" s="85" t="s">
        <v>3380</v>
      </c>
      <c r="CT7594" s="85" t="s">
        <v>83847</v>
      </c>
      <c r="CU7594" s="85" t="s">
        <v>4612</v>
      </c>
      <c r="CV7594" s="85" t="s">
        <v>4613</v>
      </c>
      <c r="CW7594" s="85" t="s">
        <v>7935</v>
      </c>
      <c r="CX7594" s="85" t="s">
        <v>9819</v>
      </c>
    </row>
    <row r="7595" spans="1:103" hidden="1" x14ac:dyDescent="0.2">
      <c r="A7595" s="104">
        <v>45590</v>
      </c>
      <c r="B7595" s="85" t="s">
        <v>88621</v>
      </c>
      <c r="C7595" s="85" t="s">
        <v>3136</v>
      </c>
      <c r="D7595" s="85" t="s">
        <v>3137</v>
      </c>
      <c r="E7595" s="85" t="s">
        <v>88622</v>
      </c>
      <c r="F7595" s="85" t="s">
        <v>2599</v>
      </c>
      <c r="G7595" s="85" t="s">
        <v>2680</v>
      </c>
      <c r="H7595" s="85" t="s">
        <v>416</v>
      </c>
      <c r="I7595" s="85" t="s">
        <v>2506</v>
      </c>
      <c r="J7595" s="85" t="s">
        <v>3394</v>
      </c>
      <c r="K7595" s="85" t="s">
        <v>3395</v>
      </c>
      <c r="L7595" s="85" t="s">
        <v>3144</v>
      </c>
      <c r="Y7595" s="85" t="s">
        <v>88623</v>
      </c>
      <c r="AA7595" s="85" t="s">
        <v>88624</v>
      </c>
      <c r="AB7595" s="85" t="s">
        <v>3147</v>
      </c>
      <c r="AC7595" s="85" t="s">
        <v>88625</v>
      </c>
      <c r="AD7595" s="85" t="s">
        <v>88626</v>
      </c>
      <c r="AG7595" s="85" t="s">
        <v>88627</v>
      </c>
      <c r="AP7595" s="85" t="s">
        <v>88628</v>
      </c>
      <c r="AQ7595" s="85" t="s">
        <v>88629</v>
      </c>
      <c r="AS7595" s="85" t="s">
        <v>88630</v>
      </c>
      <c r="AT7595" s="85" t="s">
        <v>88631</v>
      </c>
      <c r="AU7595" s="85" t="s">
        <v>45516</v>
      </c>
      <c r="AV7595" s="85" t="s">
        <v>416</v>
      </c>
      <c r="AW7595" s="85" t="s">
        <v>1339</v>
      </c>
      <c r="AY7595" s="85" t="s">
        <v>88632</v>
      </c>
      <c r="AZ7595" s="85" t="s">
        <v>88633</v>
      </c>
      <c r="BA7595" s="85" t="s">
        <v>88634</v>
      </c>
      <c r="BB7595" s="85" t="s">
        <v>88635</v>
      </c>
      <c r="BC7595" s="85" t="s">
        <v>88636</v>
      </c>
      <c r="BI7595" s="85" t="s">
        <v>3380</v>
      </c>
      <c r="CT7595" s="85" t="s">
        <v>3144</v>
      </c>
      <c r="CU7595" s="85" t="s">
        <v>3151</v>
      </c>
      <c r="CW7595" s="85" t="s">
        <v>3493</v>
      </c>
      <c r="CX7595" s="85" t="s">
        <v>3394</v>
      </c>
    </row>
    <row r="7596" spans="1:103" hidden="1" x14ac:dyDescent="0.2">
      <c r="A7596" s="104">
        <v>45590</v>
      </c>
      <c r="B7596" s="85" t="s">
        <v>88637</v>
      </c>
      <c r="C7596" s="85" t="s">
        <v>3136</v>
      </c>
      <c r="D7596" s="85" t="s">
        <v>3137</v>
      </c>
      <c r="E7596" s="85" t="s">
        <v>88638</v>
      </c>
      <c r="F7596" s="85" t="s">
        <v>2599</v>
      </c>
      <c r="G7596" s="85" t="s">
        <v>2680</v>
      </c>
      <c r="H7596" s="85" t="s">
        <v>416</v>
      </c>
      <c r="I7596" s="85" t="s">
        <v>2506</v>
      </c>
      <c r="J7596" s="85" t="s">
        <v>3394</v>
      </c>
      <c r="K7596" s="85" t="s">
        <v>3395</v>
      </c>
      <c r="L7596" s="85" t="s">
        <v>3144</v>
      </c>
      <c r="Y7596" s="85" t="s">
        <v>88639</v>
      </c>
      <c r="AA7596" s="85" t="s">
        <v>88640</v>
      </c>
      <c r="AB7596" s="85" t="s">
        <v>3147</v>
      </c>
      <c r="AC7596" s="85" t="s">
        <v>88641</v>
      </c>
      <c r="AD7596" s="85" t="s">
        <v>88642</v>
      </c>
      <c r="AG7596" s="85" t="s">
        <v>88643</v>
      </c>
      <c r="AP7596" s="85" t="s">
        <v>88644</v>
      </c>
      <c r="AQ7596" s="85" t="s">
        <v>88645</v>
      </c>
      <c r="AS7596" s="85" t="s">
        <v>88646</v>
      </c>
      <c r="AT7596" s="85" t="s">
        <v>88647</v>
      </c>
      <c r="AU7596" s="85" t="s">
        <v>88648</v>
      </c>
      <c r="AV7596" s="85" t="s">
        <v>416</v>
      </c>
      <c r="AW7596" s="85" t="s">
        <v>1339</v>
      </c>
      <c r="AY7596" s="85" t="s">
        <v>88649</v>
      </c>
      <c r="AZ7596" s="85" t="s">
        <v>88650</v>
      </c>
      <c r="BA7596" s="85" t="s">
        <v>88651</v>
      </c>
      <c r="BB7596" s="85" t="s">
        <v>88652</v>
      </c>
      <c r="BC7596" s="85" t="s">
        <v>88653</v>
      </c>
      <c r="BI7596" s="85" t="s">
        <v>3380</v>
      </c>
      <c r="CT7596" s="85" t="s">
        <v>3144</v>
      </c>
      <c r="CU7596" s="85" t="s">
        <v>3151</v>
      </c>
      <c r="CW7596" s="85" t="s">
        <v>3493</v>
      </c>
      <c r="CX7596" s="85" t="s">
        <v>3394</v>
      </c>
    </row>
    <row r="7597" spans="1:103" hidden="1" x14ac:dyDescent="0.2">
      <c r="A7597" s="104">
        <v>45590</v>
      </c>
      <c r="B7597" s="85" t="s">
        <v>88654</v>
      </c>
      <c r="C7597" s="85" t="s">
        <v>3136</v>
      </c>
      <c r="D7597" s="85" t="s">
        <v>3137</v>
      </c>
      <c r="E7597" s="85" t="s">
        <v>88655</v>
      </c>
      <c r="F7597" s="85" t="s">
        <v>1823</v>
      </c>
      <c r="G7597" s="85" t="s">
        <v>2664</v>
      </c>
      <c r="H7597" s="85" t="s">
        <v>290</v>
      </c>
      <c r="I7597" s="85" t="s">
        <v>119</v>
      </c>
      <c r="J7597" s="85" t="s">
        <v>3415</v>
      </c>
      <c r="K7597" s="85" t="s">
        <v>3143</v>
      </c>
      <c r="L7597" s="85" t="s">
        <v>3144</v>
      </c>
      <c r="Y7597" s="85" t="s">
        <v>88656</v>
      </c>
      <c r="AA7597" s="85" t="s">
        <v>88657</v>
      </c>
      <c r="AB7597" s="85" t="s">
        <v>3147</v>
      </c>
      <c r="AC7597" s="85" t="s">
        <v>88658</v>
      </c>
      <c r="AD7597" s="85" t="s">
        <v>88659</v>
      </c>
      <c r="AG7597" s="85" t="s">
        <v>88660</v>
      </c>
      <c r="AO7597" s="85" t="s">
        <v>88661</v>
      </c>
      <c r="AP7597" s="85" t="s">
        <v>88662</v>
      </c>
      <c r="AR7597" s="85" t="s">
        <v>88663</v>
      </c>
      <c r="AS7597" s="85" t="s">
        <v>88664</v>
      </c>
      <c r="AT7597" s="85" t="s">
        <v>88665</v>
      </c>
      <c r="AU7597" s="85" t="s">
        <v>88666</v>
      </c>
      <c r="AV7597" s="85" t="s">
        <v>290</v>
      </c>
      <c r="AW7597" s="85" t="s">
        <v>1339</v>
      </c>
      <c r="BB7597" s="85" t="s">
        <v>88667</v>
      </c>
      <c r="BC7597" s="85" t="s">
        <v>88668</v>
      </c>
      <c r="BD7597" s="85" t="s">
        <v>88669</v>
      </c>
      <c r="BE7597" s="85" t="s">
        <v>88670</v>
      </c>
      <c r="BI7597" s="85" t="s">
        <v>3380</v>
      </c>
      <c r="CT7597" s="85" t="s">
        <v>3144</v>
      </c>
      <c r="CU7597" s="85" t="s">
        <v>3151</v>
      </c>
      <c r="CW7597" s="85" t="s">
        <v>3410</v>
      </c>
      <c r="CX7597" s="85" t="s">
        <v>3394</v>
      </c>
    </row>
    <row r="7598" spans="1:103" hidden="1" x14ac:dyDescent="0.2">
      <c r="A7598" s="104">
        <v>45590</v>
      </c>
      <c r="B7598" s="85" t="s">
        <v>88227</v>
      </c>
      <c r="C7598" s="85" t="s">
        <v>3136</v>
      </c>
      <c r="D7598" s="85" t="s">
        <v>3137</v>
      </c>
      <c r="E7598" s="85" t="s">
        <v>88228</v>
      </c>
      <c r="F7598" s="85" t="s">
        <v>2599</v>
      </c>
      <c r="G7598" s="85" t="s">
        <v>2680</v>
      </c>
      <c r="H7598" s="85" t="s">
        <v>416</v>
      </c>
      <c r="I7598" s="85" t="s">
        <v>2506</v>
      </c>
      <c r="J7598" s="85" t="s">
        <v>88671</v>
      </c>
      <c r="K7598" s="85" t="s">
        <v>3143</v>
      </c>
      <c r="L7598" s="85" t="s">
        <v>3144</v>
      </c>
      <c r="N7598" s="85" t="s">
        <v>88672</v>
      </c>
      <c r="O7598" s="85" t="s">
        <v>5180</v>
      </c>
      <c r="P7598" s="85" t="s">
        <v>5181</v>
      </c>
      <c r="W7598" s="85" t="s">
        <v>3984</v>
      </c>
      <c r="X7598" s="85" t="s">
        <v>88673</v>
      </c>
      <c r="Y7598" s="85" t="s">
        <v>88231</v>
      </c>
      <c r="AA7598" s="85" t="s">
        <v>88232</v>
      </c>
      <c r="AB7598" s="85" t="s">
        <v>3147</v>
      </c>
      <c r="AC7598" s="85" t="s">
        <v>88233</v>
      </c>
      <c r="AD7598" s="85" t="s">
        <v>88234</v>
      </c>
      <c r="AG7598" s="85" t="s">
        <v>88674</v>
      </c>
      <c r="AP7598" s="85" t="s">
        <v>88675</v>
      </c>
      <c r="AQ7598" s="85" t="s">
        <v>88676</v>
      </c>
      <c r="AS7598" s="85" t="s">
        <v>88677</v>
      </c>
      <c r="AT7598" s="85" t="s">
        <v>88678</v>
      </c>
      <c r="AU7598" s="85" t="s">
        <v>24022</v>
      </c>
      <c r="AV7598" s="85" t="s">
        <v>416</v>
      </c>
      <c r="AW7598" s="85" t="s">
        <v>1339</v>
      </c>
      <c r="AZ7598" s="85" t="s">
        <v>88679</v>
      </c>
      <c r="BB7598" s="85" t="s">
        <v>88680</v>
      </c>
      <c r="BC7598" s="85" t="s">
        <v>88681</v>
      </c>
      <c r="BI7598" s="85" t="s">
        <v>3380</v>
      </c>
      <c r="CT7598" s="85" t="s">
        <v>3144</v>
      </c>
      <c r="CU7598" s="85" t="s">
        <v>4146</v>
      </c>
      <c r="CV7598" s="85" t="s">
        <v>5271</v>
      </c>
      <c r="CW7598" s="85" t="s">
        <v>7935</v>
      </c>
      <c r="CX7598" s="85" t="s">
        <v>5714</v>
      </c>
    </row>
    <row r="7599" spans="1:103" hidden="1" x14ac:dyDescent="0.2">
      <c r="A7599" s="104">
        <v>45590</v>
      </c>
      <c r="B7599" s="85" t="s">
        <v>88682</v>
      </c>
      <c r="C7599" s="85" t="s">
        <v>3136</v>
      </c>
      <c r="D7599" s="85" t="s">
        <v>3137</v>
      </c>
      <c r="E7599" s="85" t="s">
        <v>88683</v>
      </c>
      <c r="F7599" s="85" t="s">
        <v>942</v>
      </c>
      <c r="G7599" s="85" t="s">
        <v>2662</v>
      </c>
      <c r="H7599" s="85" t="s">
        <v>290</v>
      </c>
      <c r="I7599" s="85" t="s">
        <v>69</v>
      </c>
      <c r="J7599" s="85" t="s">
        <v>3318</v>
      </c>
      <c r="K7599" s="85" t="s">
        <v>3143</v>
      </c>
      <c r="L7599" s="85" t="s">
        <v>3144</v>
      </c>
      <c r="Y7599" s="85" t="s">
        <v>88684</v>
      </c>
      <c r="AA7599" s="85" t="s">
        <v>88685</v>
      </c>
      <c r="AB7599" s="85" t="s">
        <v>3147</v>
      </c>
      <c r="AC7599" s="85" t="s">
        <v>88686</v>
      </c>
      <c r="AD7599" s="85" t="s">
        <v>88687</v>
      </c>
      <c r="AE7599" s="85" t="s">
        <v>88688</v>
      </c>
      <c r="AL7599" s="85" t="s">
        <v>88689</v>
      </c>
      <c r="AM7599" s="85" t="s">
        <v>88690</v>
      </c>
      <c r="AU7599" s="85" t="s">
        <v>41435</v>
      </c>
      <c r="AV7599" s="85" t="s">
        <v>290</v>
      </c>
      <c r="AW7599" s="85" t="s">
        <v>1339</v>
      </c>
      <c r="BA7599" s="85" t="s">
        <v>88691</v>
      </c>
      <c r="BB7599" s="85" t="s">
        <v>88692</v>
      </c>
      <c r="BC7599" s="85" t="s">
        <v>88693</v>
      </c>
      <c r="BD7599" s="85" t="s">
        <v>88694</v>
      </c>
      <c r="BE7599" s="85" t="s">
        <v>88695</v>
      </c>
      <c r="BI7599" s="85" t="s">
        <v>3380</v>
      </c>
      <c r="CT7599" s="85" t="s">
        <v>3144</v>
      </c>
      <c r="CU7599" s="85" t="s">
        <v>3151</v>
      </c>
      <c r="CW7599" s="85" t="s">
        <v>3472</v>
      </c>
      <c r="CX7599" s="85" t="s">
        <v>3318</v>
      </c>
    </row>
    <row r="7600" spans="1:103" hidden="1" x14ac:dyDescent="0.2">
      <c r="A7600" s="104">
        <v>45590</v>
      </c>
      <c r="B7600" s="85" t="s">
        <v>88696</v>
      </c>
      <c r="C7600" s="85" t="s">
        <v>3136</v>
      </c>
      <c r="D7600" s="85" t="s">
        <v>3137</v>
      </c>
      <c r="E7600" s="85" t="s">
        <v>88697</v>
      </c>
      <c r="F7600" s="85" t="s">
        <v>2604</v>
      </c>
      <c r="G7600" s="85" t="s">
        <v>2680</v>
      </c>
      <c r="H7600" s="85" t="s">
        <v>416</v>
      </c>
      <c r="I7600" s="85" t="s">
        <v>103</v>
      </c>
      <c r="J7600" s="85" t="s">
        <v>3318</v>
      </c>
      <c r="K7600" s="85" t="s">
        <v>3143</v>
      </c>
      <c r="L7600" s="85" t="s">
        <v>3144</v>
      </c>
      <c r="X7600" s="85" t="s">
        <v>88698</v>
      </c>
      <c r="Y7600" s="85" t="s">
        <v>88699</v>
      </c>
      <c r="AA7600" s="85" t="s">
        <v>88700</v>
      </c>
      <c r="AB7600" s="85" t="s">
        <v>3147</v>
      </c>
      <c r="AC7600" s="85" t="s">
        <v>88701</v>
      </c>
      <c r="AD7600" s="85" t="s">
        <v>88702</v>
      </c>
      <c r="AG7600" s="85" t="s">
        <v>88703</v>
      </c>
      <c r="AP7600" s="85" t="s">
        <v>88704</v>
      </c>
      <c r="AQ7600" s="85" t="s">
        <v>88705</v>
      </c>
      <c r="AS7600" s="85" t="s">
        <v>88706</v>
      </c>
      <c r="AT7600" s="85" t="s">
        <v>88707</v>
      </c>
      <c r="AU7600" s="85" t="s">
        <v>66387</v>
      </c>
      <c r="AV7600" s="85" t="s">
        <v>416</v>
      </c>
      <c r="AW7600" s="85" t="s">
        <v>1339</v>
      </c>
      <c r="AY7600" s="85" t="s">
        <v>88708</v>
      </c>
      <c r="AZ7600" s="85" t="s">
        <v>88709</v>
      </c>
      <c r="BA7600" s="85" t="s">
        <v>88710</v>
      </c>
      <c r="BB7600" s="85" t="s">
        <v>88711</v>
      </c>
      <c r="BC7600" s="85" t="s">
        <v>88712</v>
      </c>
      <c r="BI7600" s="85" t="s">
        <v>3390</v>
      </c>
      <c r="CT7600" s="85" t="s">
        <v>3144</v>
      </c>
      <c r="CU7600" s="85" t="s">
        <v>3151</v>
      </c>
      <c r="CW7600" s="85" t="s">
        <v>3493</v>
      </c>
      <c r="CX7600" s="85" t="s">
        <v>26403</v>
      </c>
    </row>
    <row r="7601" spans="1:102" hidden="1" x14ac:dyDescent="0.2">
      <c r="A7601" s="104">
        <v>45590</v>
      </c>
      <c r="B7601" s="85" t="s">
        <v>88713</v>
      </c>
      <c r="C7601" s="85" t="s">
        <v>3136</v>
      </c>
      <c r="D7601" s="85" t="s">
        <v>3137</v>
      </c>
      <c r="E7601" s="85" t="s">
        <v>88714</v>
      </c>
      <c r="F7601" s="85" t="s">
        <v>2715</v>
      </c>
      <c r="G7601" s="85" t="s">
        <v>2758</v>
      </c>
      <c r="H7601" s="85" t="s">
        <v>92</v>
      </c>
      <c r="I7601" s="85" t="s">
        <v>1917</v>
      </c>
      <c r="J7601" s="85" t="s">
        <v>44319</v>
      </c>
      <c r="K7601" s="85" t="s">
        <v>3143</v>
      </c>
      <c r="L7601" s="85" t="s">
        <v>3144</v>
      </c>
      <c r="Y7601" s="85" t="s">
        <v>88715</v>
      </c>
      <c r="AA7601" s="85" t="s">
        <v>88716</v>
      </c>
      <c r="AB7601" s="85" t="s">
        <v>3147</v>
      </c>
      <c r="AC7601" s="85" t="s">
        <v>3147</v>
      </c>
      <c r="AD7601" s="85" t="s">
        <v>88717</v>
      </c>
      <c r="AJ7601" s="85" t="s">
        <v>88718</v>
      </c>
      <c r="AM7601" s="85" t="s">
        <v>88719</v>
      </c>
      <c r="AU7601" s="85" t="s">
        <v>88720</v>
      </c>
      <c r="AV7601" s="85" t="s">
        <v>92</v>
      </c>
      <c r="AW7601" s="85" t="s">
        <v>1339</v>
      </c>
      <c r="AX7601" s="85" t="s">
        <v>88721</v>
      </c>
      <c r="BB7601" s="85" t="s">
        <v>88722</v>
      </c>
      <c r="BC7601" s="85" t="s">
        <v>88723</v>
      </c>
      <c r="BD7601" s="85" t="s">
        <v>88724</v>
      </c>
      <c r="BI7601" s="85" t="s">
        <v>3390</v>
      </c>
      <c r="CT7601" s="85" t="s">
        <v>3144</v>
      </c>
      <c r="CU7601" s="85" t="s">
        <v>3151</v>
      </c>
      <c r="CW7601" s="85" t="s">
        <v>3472</v>
      </c>
      <c r="CX7601" s="85" t="s">
        <v>44319</v>
      </c>
    </row>
    <row r="7602" spans="1:102" hidden="1" x14ac:dyDescent="0.2">
      <c r="A7602" s="104">
        <v>45590</v>
      </c>
      <c r="B7602" s="85" t="s">
        <v>88725</v>
      </c>
      <c r="C7602" s="85" t="s">
        <v>3136</v>
      </c>
      <c r="D7602" s="85" t="s">
        <v>3137</v>
      </c>
      <c r="E7602" s="85" t="s">
        <v>88726</v>
      </c>
      <c r="F7602" s="85" t="s">
        <v>2282</v>
      </c>
      <c r="G7602" s="85" t="s">
        <v>2685</v>
      </c>
      <c r="H7602" s="85" t="s">
        <v>290</v>
      </c>
      <c r="I7602" s="85" t="s">
        <v>216</v>
      </c>
      <c r="J7602" s="85" t="s">
        <v>3394</v>
      </c>
      <c r="K7602" s="85" t="s">
        <v>3395</v>
      </c>
      <c r="L7602" s="85" t="s">
        <v>3144</v>
      </c>
      <c r="N7602" s="85" t="s">
        <v>3645</v>
      </c>
      <c r="O7602" s="85" t="s">
        <v>3434</v>
      </c>
      <c r="P7602" s="85" t="s">
        <v>3435</v>
      </c>
      <c r="W7602" s="85" t="s">
        <v>5272</v>
      </c>
      <c r="Y7602" s="85" t="s">
        <v>88727</v>
      </c>
      <c r="AA7602" s="85" t="s">
        <v>88728</v>
      </c>
      <c r="AB7602" s="85" t="s">
        <v>3147</v>
      </c>
      <c r="AC7602" s="85" t="s">
        <v>88729</v>
      </c>
      <c r="AD7602" s="85" t="s">
        <v>88730</v>
      </c>
      <c r="AG7602" s="85" t="s">
        <v>88731</v>
      </c>
      <c r="AH7602" s="85" t="s">
        <v>88732</v>
      </c>
      <c r="AI7602" s="85" t="s">
        <v>88733</v>
      </c>
      <c r="AP7602" s="85" t="s">
        <v>88734</v>
      </c>
      <c r="AQ7602" s="85" t="s">
        <v>88735</v>
      </c>
      <c r="AS7602" s="85" t="s">
        <v>88736</v>
      </c>
      <c r="AT7602" s="85" t="s">
        <v>88737</v>
      </c>
      <c r="AU7602" s="85" t="s">
        <v>88738</v>
      </c>
      <c r="AV7602" s="85" t="s">
        <v>290</v>
      </c>
      <c r="AW7602" s="85" t="s">
        <v>1339</v>
      </c>
      <c r="BB7602" s="85" t="s">
        <v>88739</v>
      </c>
      <c r="BC7602" s="85" t="s">
        <v>88740</v>
      </c>
      <c r="BD7602" s="85" t="s">
        <v>88741</v>
      </c>
      <c r="BE7602" s="85" t="s">
        <v>88742</v>
      </c>
      <c r="BI7602" s="85" t="s">
        <v>3390</v>
      </c>
      <c r="CT7602" s="85" t="s">
        <v>3144</v>
      </c>
      <c r="CU7602" s="85" t="s">
        <v>3434</v>
      </c>
      <c r="CV7602" s="85" t="s">
        <v>3435</v>
      </c>
      <c r="CW7602" s="85" t="s">
        <v>7935</v>
      </c>
      <c r="CX7602" s="85" t="s">
        <v>3394</v>
      </c>
    </row>
    <row r="7603" spans="1:102" hidden="1" x14ac:dyDescent="0.2">
      <c r="A7603" s="104">
        <v>45590</v>
      </c>
      <c r="B7603" s="85" t="s">
        <v>88743</v>
      </c>
      <c r="C7603" s="85" t="s">
        <v>3136</v>
      </c>
      <c r="D7603" s="85" t="s">
        <v>3137</v>
      </c>
      <c r="E7603" s="85" t="s">
        <v>88744</v>
      </c>
      <c r="F7603" s="85" t="s">
        <v>1817</v>
      </c>
      <c r="G7603" s="85" t="s">
        <v>2664</v>
      </c>
      <c r="H7603" s="85" t="s">
        <v>290</v>
      </c>
      <c r="I7603" s="85" t="s">
        <v>1918</v>
      </c>
      <c r="J7603" s="85" t="s">
        <v>5561</v>
      </c>
      <c r="K7603" s="85" t="s">
        <v>3143</v>
      </c>
      <c r="L7603" s="85" t="s">
        <v>3144</v>
      </c>
      <c r="Y7603" s="85" t="s">
        <v>88745</v>
      </c>
      <c r="AA7603" s="85" t="s">
        <v>88746</v>
      </c>
      <c r="AB7603" s="85" t="s">
        <v>3147</v>
      </c>
      <c r="AC7603" s="85" t="s">
        <v>88747</v>
      </c>
      <c r="AD7603" s="85" t="s">
        <v>88748</v>
      </c>
      <c r="AG7603" s="85" t="s">
        <v>88749</v>
      </c>
      <c r="AO7603" s="85" t="s">
        <v>88750</v>
      </c>
      <c r="AP7603" s="85" t="s">
        <v>88751</v>
      </c>
      <c r="AR7603" s="85" t="s">
        <v>88752</v>
      </c>
      <c r="AS7603" s="85" t="s">
        <v>88753</v>
      </c>
      <c r="AT7603" s="85" t="s">
        <v>88754</v>
      </c>
      <c r="AU7603" s="85" t="s">
        <v>88755</v>
      </c>
      <c r="AV7603" s="85" t="s">
        <v>290</v>
      </c>
      <c r="AW7603" s="85" t="s">
        <v>1339</v>
      </c>
      <c r="BB7603" s="85" t="s">
        <v>88756</v>
      </c>
      <c r="BC7603" s="85" t="s">
        <v>88757</v>
      </c>
      <c r="BD7603" s="85" t="s">
        <v>88758</v>
      </c>
      <c r="BE7603" s="85" t="s">
        <v>88759</v>
      </c>
      <c r="BI7603" s="85" t="s">
        <v>3390</v>
      </c>
      <c r="CT7603" s="85" t="s">
        <v>3144</v>
      </c>
      <c r="CU7603" s="85" t="s">
        <v>3151</v>
      </c>
      <c r="CW7603" s="85" t="s">
        <v>3410</v>
      </c>
      <c r="CX7603" s="85" t="s">
        <v>5561</v>
      </c>
    </row>
    <row r="7604" spans="1:102" hidden="1" x14ac:dyDescent="0.2">
      <c r="A7604" s="104">
        <v>45590</v>
      </c>
      <c r="B7604" s="85" t="s">
        <v>88760</v>
      </c>
      <c r="C7604" s="85" t="s">
        <v>3136</v>
      </c>
      <c r="D7604" s="85" t="s">
        <v>3137</v>
      </c>
      <c r="E7604" s="85" t="s">
        <v>88761</v>
      </c>
      <c r="F7604" s="85" t="s">
        <v>2604</v>
      </c>
      <c r="G7604" s="85" t="s">
        <v>2680</v>
      </c>
      <c r="H7604" s="85" t="s">
        <v>416</v>
      </c>
      <c r="I7604" s="85" t="s">
        <v>103</v>
      </c>
      <c r="J7604" s="85" t="s">
        <v>14930</v>
      </c>
      <c r="K7604" s="85" t="s">
        <v>3143</v>
      </c>
      <c r="L7604" s="85" t="s">
        <v>3144</v>
      </c>
      <c r="X7604" s="85" t="s">
        <v>88762</v>
      </c>
      <c r="Y7604" s="85" t="s">
        <v>88763</v>
      </c>
      <c r="AA7604" s="85" t="s">
        <v>88764</v>
      </c>
      <c r="AB7604" s="85" t="s">
        <v>3147</v>
      </c>
      <c r="AC7604" s="85" t="s">
        <v>88765</v>
      </c>
      <c r="AD7604" s="85" t="s">
        <v>88766</v>
      </c>
      <c r="AG7604" s="85" t="s">
        <v>88767</v>
      </c>
      <c r="AP7604" s="85" t="s">
        <v>88768</v>
      </c>
      <c r="AQ7604" s="85" t="s">
        <v>88769</v>
      </c>
      <c r="AS7604" s="85" t="s">
        <v>88770</v>
      </c>
      <c r="AT7604" s="85" t="s">
        <v>88771</v>
      </c>
      <c r="AU7604" s="85" t="s">
        <v>1579</v>
      </c>
      <c r="AV7604" s="85" t="s">
        <v>416</v>
      </c>
      <c r="AW7604" s="85" t="s">
        <v>1238</v>
      </c>
      <c r="AY7604" s="85" t="s">
        <v>88772</v>
      </c>
      <c r="AZ7604" s="85" t="s">
        <v>88773</v>
      </c>
      <c r="BA7604" s="85" t="s">
        <v>88774</v>
      </c>
      <c r="BB7604" s="85" t="s">
        <v>88775</v>
      </c>
      <c r="BC7604" s="85" t="s">
        <v>88776</v>
      </c>
      <c r="BI7604" s="85" t="s">
        <v>3390</v>
      </c>
      <c r="CT7604" s="85" t="s">
        <v>3144</v>
      </c>
      <c r="CU7604" s="85" t="s">
        <v>5796</v>
      </c>
      <c r="CV7604" s="85" t="s">
        <v>88939</v>
      </c>
      <c r="CW7604" s="85" t="s">
        <v>3210</v>
      </c>
      <c r="CX7604" s="85" t="s">
        <v>5798</v>
      </c>
    </row>
    <row r="7605" spans="1:102" hidden="1" x14ac:dyDescent="0.2">
      <c r="A7605" s="104">
        <v>45590</v>
      </c>
      <c r="B7605" s="85" t="s">
        <v>88777</v>
      </c>
      <c r="C7605" s="85" t="s">
        <v>3136</v>
      </c>
      <c r="D7605" s="85" t="s">
        <v>3137</v>
      </c>
      <c r="E7605" s="85" t="s">
        <v>88778</v>
      </c>
      <c r="F7605" s="85" t="s">
        <v>2519</v>
      </c>
      <c r="G7605" s="85" t="s">
        <v>2679</v>
      </c>
      <c r="H7605" s="85" t="s">
        <v>290</v>
      </c>
      <c r="I7605" s="85" t="s">
        <v>2506</v>
      </c>
      <c r="J7605" s="85" t="s">
        <v>3477</v>
      </c>
      <c r="K7605" s="85" t="s">
        <v>3143</v>
      </c>
      <c r="L7605" s="85" t="s">
        <v>3144</v>
      </c>
      <c r="Y7605" s="85" t="s">
        <v>88779</v>
      </c>
      <c r="AA7605" s="85" t="s">
        <v>88780</v>
      </c>
      <c r="AB7605" s="85" t="s">
        <v>3147</v>
      </c>
      <c r="AC7605" s="85" t="s">
        <v>88781</v>
      </c>
      <c r="AD7605" s="85" t="s">
        <v>88782</v>
      </c>
      <c r="AG7605" s="85" t="s">
        <v>88783</v>
      </c>
      <c r="AP7605" s="85" t="s">
        <v>88784</v>
      </c>
      <c r="AQ7605" s="85" t="s">
        <v>88785</v>
      </c>
      <c r="AS7605" s="85" t="s">
        <v>88786</v>
      </c>
      <c r="AT7605" s="85" t="s">
        <v>88787</v>
      </c>
      <c r="AU7605" s="85" t="s">
        <v>88788</v>
      </c>
      <c r="AV7605" s="85" t="s">
        <v>290</v>
      </c>
      <c r="AW7605" s="85" t="s">
        <v>1339</v>
      </c>
      <c r="AY7605" s="85" t="s">
        <v>88789</v>
      </c>
      <c r="AZ7605" s="85" t="s">
        <v>88790</v>
      </c>
      <c r="BA7605" s="85" t="s">
        <v>88791</v>
      </c>
      <c r="BB7605" s="85" t="s">
        <v>88792</v>
      </c>
      <c r="BC7605" s="85" t="s">
        <v>88793</v>
      </c>
      <c r="BF7605" s="85" t="s">
        <v>88794</v>
      </c>
      <c r="BI7605" s="85" t="s">
        <v>3390</v>
      </c>
      <c r="CT7605" s="85" t="s">
        <v>3144</v>
      </c>
      <c r="CU7605" s="85" t="s">
        <v>3151</v>
      </c>
      <c r="CW7605" s="85" t="s">
        <v>3493</v>
      </c>
      <c r="CX7605" s="85" t="s">
        <v>3477</v>
      </c>
    </row>
    <row r="7606" spans="1:102" hidden="1" x14ac:dyDescent="0.2">
      <c r="A7606" s="104">
        <v>45590</v>
      </c>
      <c r="B7606" s="85" t="s">
        <v>88795</v>
      </c>
      <c r="C7606" s="85" t="s">
        <v>3136</v>
      </c>
      <c r="D7606" s="85" t="s">
        <v>3137</v>
      </c>
      <c r="E7606" s="85" t="s">
        <v>88796</v>
      </c>
      <c r="F7606" s="85" t="s">
        <v>945</v>
      </c>
      <c r="G7606" s="85" t="s">
        <v>2662</v>
      </c>
      <c r="H7606" s="85" t="s">
        <v>290</v>
      </c>
      <c r="I7606" s="85" t="s">
        <v>75</v>
      </c>
      <c r="J7606" s="85" t="s">
        <v>14164</v>
      </c>
      <c r="K7606" s="85" t="s">
        <v>3143</v>
      </c>
      <c r="L7606" s="85" t="s">
        <v>3144</v>
      </c>
      <c r="Y7606" s="85" t="s">
        <v>88797</v>
      </c>
      <c r="AA7606" s="85" t="s">
        <v>88798</v>
      </c>
      <c r="AB7606" s="85" t="s">
        <v>3147</v>
      </c>
      <c r="AC7606" s="85" t="s">
        <v>88799</v>
      </c>
      <c r="AD7606" s="85" t="s">
        <v>88800</v>
      </c>
      <c r="AE7606" s="85" t="s">
        <v>88801</v>
      </c>
      <c r="AL7606" s="85" t="s">
        <v>88802</v>
      </c>
      <c r="AM7606" s="85" t="s">
        <v>88803</v>
      </c>
      <c r="AR7606" s="85" t="s">
        <v>88804</v>
      </c>
      <c r="AS7606" s="85" t="s">
        <v>88805</v>
      </c>
      <c r="AU7606" s="85" t="s">
        <v>12602</v>
      </c>
      <c r="AV7606" s="85" t="s">
        <v>290</v>
      </c>
      <c r="AW7606" s="85" t="s">
        <v>1339</v>
      </c>
      <c r="BA7606" s="85" t="s">
        <v>88806</v>
      </c>
      <c r="BB7606" s="85" t="s">
        <v>88807</v>
      </c>
      <c r="BC7606" s="85" t="s">
        <v>88808</v>
      </c>
      <c r="BD7606" s="85" t="s">
        <v>88809</v>
      </c>
      <c r="BE7606" s="85" t="s">
        <v>88810</v>
      </c>
      <c r="BI7606" s="85" t="s">
        <v>3390</v>
      </c>
      <c r="CT7606" s="85" t="s">
        <v>3144</v>
      </c>
      <c r="CU7606" s="85" t="s">
        <v>3151</v>
      </c>
      <c r="CW7606" s="85" t="s">
        <v>3472</v>
      </c>
      <c r="CX7606" s="85" t="s">
        <v>14164</v>
      </c>
    </row>
    <row r="7607" spans="1:102" hidden="1" x14ac:dyDescent="0.2">
      <c r="A7607" s="104">
        <v>45590</v>
      </c>
      <c r="B7607" s="85" t="s">
        <v>88811</v>
      </c>
      <c r="C7607" s="85" t="s">
        <v>3136</v>
      </c>
      <c r="D7607" s="85" t="s">
        <v>3137</v>
      </c>
      <c r="E7607" s="85" t="s">
        <v>88812</v>
      </c>
      <c r="F7607" s="85" t="s">
        <v>2433</v>
      </c>
      <c r="G7607" s="85" t="s">
        <v>2678</v>
      </c>
      <c r="H7607" s="85" t="s">
        <v>290</v>
      </c>
      <c r="I7607" s="85" t="s">
        <v>69</v>
      </c>
      <c r="J7607" s="85" t="s">
        <v>3477</v>
      </c>
      <c r="K7607" s="85" t="s">
        <v>3143</v>
      </c>
      <c r="L7607" s="85" t="s">
        <v>3144</v>
      </c>
      <c r="Y7607" s="85" t="s">
        <v>88813</v>
      </c>
      <c r="AA7607" s="85" t="s">
        <v>88814</v>
      </c>
      <c r="AB7607" s="85" t="s">
        <v>3147</v>
      </c>
      <c r="AC7607" s="85" t="s">
        <v>88815</v>
      </c>
      <c r="AD7607" s="85" t="s">
        <v>88816</v>
      </c>
      <c r="AG7607" s="85" t="s">
        <v>88817</v>
      </c>
      <c r="AO7607" s="85" t="s">
        <v>88818</v>
      </c>
      <c r="AP7607" s="85" t="s">
        <v>88819</v>
      </c>
      <c r="AR7607" s="85" t="s">
        <v>88820</v>
      </c>
      <c r="AS7607" s="85" t="s">
        <v>88821</v>
      </c>
      <c r="AT7607" s="85" t="s">
        <v>88822</v>
      </c>
      <c r="AU7607" s="85" t="s">
        <v>1591</v>
      </c>
      <c r="AV7607" s="85" t="s">
        <v>290</v>
      </c>
      <c r="AW7607" s="85" t="s">
        <v>1229</v>
      </c>
      <c r="AZ7607" s="85" t="s">
        <v>88823</v>
      </c>
      <c r="BA7607" s="85" t="s">
        <v>88824</v>
      </c>
      <c r="BB7607" s="85" t="s">
        <v>88825</v>
      </c>
      <c r="BC7607" s="85" t="s">
        <v>88826</v>
      </c>
      <c r="BE7607" s="85" t="s">
        <v>88827</v>
      </c>
      <c r="BG7607" s="85" t="s">
        <v>88828</v>
      </c>
      <c r="BI7607" s="85" t="s">
        <v>3390</v>
      </c>
      <c r="CT7607" s="85" t="s">
        <v>3144</v>
      </c>
      <c r="CU7607" s="85" t="s">
        <v>3151</v>
      </c>
      <c r="CW7607" s="85" t="s">
        <v>3493</v>
      </c>
      <c r="CX7607" s="85" t="s">
        <v>3477</v>
      </c>
    </row>
    <row r="7608" spans="1:102" hidden="1" x14ac:dyDescent="0.2">
      <c r="A7608" s="104">
        <v>45590</v>
      </c>
      <c r="B7608" s="85" t="s">
        <v>88829</v>
      </c>
      <c r="C7608" s="85" t="s">
        <v>3136</v>
      </c>
      <c r="D7608" s="85" t="s">
        <v>3137</v>
      </c>
      <c r="E7608" s="85" t="s">
        <v>88830</v>
      </c>
      <c r="F7608" s="85" t="s">
        <v>960</v>
      </c>
      <c r="G7608" s="85" t="s">
        <v>2662</v>
      </c>
      <c r="H7608" s="85" t="s">
        <v>92</v>
      </c>
      <c r="I7608" s="85" t="s">
        <v>69</v>
      </c>
      <c r="J7608" s="85" t="s">
        <v>3394</v>
      </c>
      <c r="K7608" s="85" t="s">
        <v>3395</v>
      </c>
      <c r="L7608" s="85" t="s">
        <v>3144</v>
      </c>
      <c r="Y7608" s="85" t="s">
        <v>88831</v>
      </c>
      <c r="AA7608" s="85" t="s">
        <v>88832</v>
      </c>
      <c r="AB7608" s="85" t="s">
        <v>3147</v>
      </c>
      <c r="AC7608" s="85" t="s">
        <v>88833</v>
      </c>
      <c r="AD7608" s="85" t="s">
        <v>88834</v>
      </c>
      <c r="AE7608" s="85" t="s">
        <v>88835</v>
      </c>
      <c r="AL7608" s="85" t="s">
        <v>88836</v>
      </c>
      <c r="AM7608" s="85" t="s">
        <v>88837</v>
      </c>
      <c r="AR7608" s="85" t="s">
        <v>88838</v>
      </c>
      <c r="AS7608" s="85" t="s">
        <v>88839</v>
      </c>
      <c r="AU7608" s="85" t="s">
        <v>68556</v>
      </c>
      <c r="AV7608" s="85" t="s">
        <v>92</v>
      </c>
      <c r="AW7608" s="85" t="s">
        <v>1339</v>
      </c>
      <c r="BA7608" s="85" t="s">
        <v>88840</v>
      </c>
      <c r="BB7608" s="85" t="s">
        <v>88841</v>
      </c>
      <c r="BC7608" s="85" t="s">
        <v>88842</v>
      </c>
      <c r="BD7608" s="85" t="s">
        <v>88843</v>
      </c>
      <c r="BE7608" s="85" t="s">
        <v>88844</v>
      </c>
      <c r="BI7608" s="85" t="s">
        <v>3390</v>
      </c>
      <c r="CT7608" s="85" t="s">
        <v>3144</v>
      </c>
      <c r="CU7608" s="85" t="s">
        <v>3151</v>
      </c>
      <c r="CW7608" s="85" t="s">
        <v>3472</v>
      </c>
      <c r="CX7608" s="85" t="s">
        <v>3394</v>
      </c>
    </row>
    <row r="7609" spans="1:102" hidden="1" x14ac:dyDescent="0.2">
      <c r="A7609" s="104">
        <v>45590</v>
      </c>
      <c r="B7609" s="85" t="s">
        <v>88845</v>
      </c>
      <c r="C7609" s="85" t="s">
        <v>3136</v>
      </c>
      <c r="D7609" s="85" t="s">
        <v>3137</v>
      </c>
      <c r="E7609" s="85" t="s">
        <v>88846</v>
      </c>
      <c r="F7609" s="85" t="s">
        <v>1841</v>
      </c>
      <c r="G7609" s="85" t="s">
        <v>2664</v>
      </c>
      <c r="H7609" s="85" t="s">
        <v>290</v>
      </c>
      <c r="I7609" s="85" t="s">
        <v>111</v>
      </c>
      <c r="J7609" s="85" t="s">
        <v>3394</v>
      </c>
      <c r="K7609" s="85" t="s">
        <v>3395</v>
      </c>
      <c r="L7609" s="85" t="s">
        <v>3144</v>
      </c>
      <c r="Y7609" s="85" t="s">
        <v>88847</v>
      </c>
      <c r="AA7609" s="85" t="s">
        <v>88848</v>
      </c>
      <c r="AB7609" s="85" t="s">
        <v>3147</v>
      </c>
      <c r="AC7609" s="85" t="s">
        <v>88849</v>
      </c>
      <c r="AD7609" s="85" t="s">
        <v>88850</v>
      </c>
      <c r="AG7609" s="85" t="s">
        <v>88851</v>
      </c>
      <c r="AO7609" s="85" t="s">
        <v>88852</v>
      </c>
      <c r="AP7609" s="85" t="s">
        <v>88853</v>
      </c>
      <c r="AR7609" s="85" t="s">
        <v>88854</v>
      </c>
      <c r="AS7609" s="85" t="s">
        <v>88855</v>
      </c>
      <c r="AT7609" s="85" t="s">
        <v>88856</v>
      </c>
      <c r="AU7609" s="85" t="s">
        <v>1330</v>
      </c>
      <c r="AV7609" s="85" t="s">
        <v>290</v>
      </c>
      <c r="AW7609" s="85" t="s">
        <v>1229</v>
      </c>
      <c r="BB7609" s="85" t="s">
        <v>88857</v>
      </c>
      <c r="BC7609" s="85" t="s">
        <v>88858</v>
      </c>
      <c r="BD7609" s="85" t="s">
        <v>88859</v>
      </c>
      <c r="BE7609" s="85" t="s">
        <v>88860</v>
      </c>
      <c r="BI7609" s="85" t="s">
        <v>3390</v>
      </c>
      <c r="CT7609" s="85" t="s">
        <v>3144</v>
      </c>
      <c r="CU7609" s="85" t="s">
        <v>3151</v>
      </c>
      <c r="CW7609" s="85" t="s">
        <v>3410</v>
      </c>
      <c r="CX7609" s="85" t="s">
        <v>3394</v>
      </c>
    </row>
    <row r="7610" spans="1:102" hidden="1" x14ac:dyDescent="0.2">
      <c r="A7610" s="104">
        <v>45590</v>
      </c>
      <c r="B7610" s="85" t="s">
        <v>88861</v>
      </c>
      <c r="C7610" s="85" t="s">
        <v>3136</v>
      </c>
      <c r="D7610" s="85" t="s">
        <v>3137</v>
      </c>
      <c r="E7610" s="85" t="s">
        <v>88862</v>
      </c>
      <c r="F7610" s="85" t="s">
        <v>1759</v>
      </c>
      <c r="G7610" s="85" t="s">
        <v>2677</v>
      </c>
      <c r="H7610" s="85" t="s">
        <v>416</v>
      </c>
      <c r="I7610" s="85" t="s">
        <v>206</v>
      </c>
      <c r="J7610" s="85" t="s">
        <v>3394</v>
      </c>
      <c r="K7610" s="85" t="s">
        <v>3395</v>
      </c>
      <c r="L7610" s="85" t="s">
        <v>3144</v>
      </c>
      <c r="X7610" s="85" t="s">
        <v>7544</v>
      </c>
      <c r="Y7610" s="85" t="s">
        <v>88863</v>
      </c>
      <c r="AA7610" s="85" t="s">
        <v>88864</v>
      </c>
      <c r="AB7610" s="85" t="s">
        <v>3147</v>
      </c>
      <c r="AC7610" s="85" t="s">
        <v>88865</v>
      </c>
      <c r="AD7610" s="85" t="s">
        <v>88866</v>
      </c>
      <c r="AG7610" s="85" t="s">
        <v>88867</v>
      </c>
      <c r="AH7610" s="85" t="s">
        <v>88868</v>
      </c>
      <c r="AI7610" s="85" t="s">
        <v>88869</v>
      </c>
      <c r="AP7610" s="85" t="s">
        <v>88870</v>
      </c>
      <c r="AQ7610" s="85" t="s">
        <v>88871</v>
      </c>
      <c r="AS7610" s="85" t="s">
        <v>88872</v>
      </c>
      <c r="AT7610" s="85" t="s">
        <v>88873</v>
      </c>
      <c r="AU7610" s="85" t="s">
        <v>88874</v>
      </c>
      <c r="AV7610" s="85" t="s">
        <v>416</v>
      </c>
      <c r="AW7610" s="85" t="s">
        <v>1339</v>
      </c>
      <c r="BB7610" s="85" t="s">
        <v>88875</v>
      </c>
      <c r="BC7610" s="85" t="s">
        <v>88876</v>
      </c>
      <c r="BD7610" s="85" t="s">
        <v>88877</v>
      </c>
      <c r="BE7610" s="85" t="s">
        <v>88878</v>
      </c>
      <c r="BI7610" s="85" t="s">
        <v>3390</v>
      </c>
      <c r="CT7610" s="85" t="s">
        <v>3144</v>
      </c>
      <c r="CU7610" s="85" t="s">
        <v>3151</v>
      </c>
      <c r="CW7610" s="85" t="s">
        <v>3410</v>
      </c>
      <c r="CX7610" s="85" t="s">
        <v>3394</v>
      </c>
    </row>
    <row r="7611" spans="1:102" hidden="1" x14ac:dyDescent="0.2">
      <c r="A7611" s="104">
        <v>45590</v>
      </c>
      <c r="B7611" s="85" t="s">
        <v>88879</v>
      </c>
      <c r="C7611" s="85" t="s">
        <v>3136</v>
      </c>
      <c r="D7611" s="85" t="s">
        <v>3137</v>
      </c>
      <c r="E7611" s="85" t="s">
        <v>88880</v>
      </c>
      <c r="F7611" s="85" t="s">
        <v>2599</v>
      </c>
      <c r="G7611" s="85" t="s">
        <v>2680</v>
      </c>
      <c r="H7611" s="85" t="s">
        <v>416</v>
      </c>
      <c r="I7611" s="85" t="s">
        <v>2506</v>
      </c>
      <c r="J7611" s="85" t="s">
        <v>3394</v>
      </c>
      <c r="K7611" s="85" t="s">
        <v>3395</v>
      </c>
      <c r="L7611" s="85" t="s">
        <v>3144</v>
      </c>
      <c r="Y7611" s="85" t="s">
        <v>88881</v>
      </c>
      <c r="AA7611" s="85" t="s">
        <v>88882</v>
      </c>
      <c r="AB7611" s="85" t="s">
        <v>3147</v>
      </c>
      <c r="AC7611" s="85" t="s">
        <v>88883</v>
      </c>
      <c r="AD7611" s="85" t="s">
        <v>88884</v>
      </c>
      <c r="AG7611" s="85" t="s">
        <v>88885</v>
      </c>
      <c r="AP7611" s="85" t="s">
        <v>88886</v>
      </c>
      <c r="AQ7611" s="85" t="s">
        <v>88887</v>
      </c>
      <c r="AS7611" s="85" t="s">
        <v>88888</v>
      </c>
      <c r="AT7611" s="85" t="s">
        <v>88889</v>
      </c>
      <c r="AU7611" s="85" t="s">
        <v>1579</v>
      </c>
      <c r="AV7611" s="85" t="s">
        <v>416</v>
      </c>
      <c r="AW7611" s="85" t="s">
        <v>1238</v>
      </c>
      <c r="AY7611" s="85" t="s">
        <v>88890</v>
      </c>
      <c r="AZ7611" s="85" t="s">
        <v>88891</v>
      </c>
      <c r="BA7611" s="85" t="s">
        <v>88892</v>
      </c>
      <c r="BB7611" s="85" t="s">
        <v>88893</v>
      </c>
      <c r="BC7611" s="85" t="s">
        <v>88894</v>
      </c>
      <c r="BI7611" s="85" t="s">
        <v>4318</v>
      </c>
      <c r="CT7611" s="85" t="s">
        <v>3144</v>
      </c>
      <c r="CU7611" s="85" t="s">
        <v>3151</v>
      </c>
      <c r="CW7611" s="85" t="s">
        <v>3493</v>
      </c>
      <c r="CX7611" s="85" t="s">
        <v>3394</v>
      </c>
    </row>
    <row r="7612" spans="1:102" hidden="1" x14ac:dyDescent="0.2">
      <c r="A7612" s="104">
        <v>45590</v>
      </c>
      <c r="B7612" s="85" t="s">
        <v>86182</v>
      </c>
      <c r="C7612" s="85" t="s">
        <v>3136</v>
      </c>
      <c r="D7612" s="85" t="s">
        <v>3137</v>
      </c>
      <c r="E7612" s="85" t="s">
        <v>86183</v>
      </c>
      <c r="F7612" s="85" t="s">
        <v>2374</v>
      </c>
      <c r="G7612" s="85" t="s">
        <v>2665</v>
      </c>
      <c r="H7612" s="85" t="s">
        <v>290</v>
      </c>
      <c r="I7612" s="85" t="s">
        <v>119</v>
      </c>
      <c r="J7612" s="85" t="s">
        <v>3518</v>
      </c>
      <c r="K7612" s="85" t="s">
        <v>25342</v>
      </c>
      <c r="L7612" s="85" t="s">
        <v>3144</v>
      </c>
      <c r="Y7612" s="85" t="s">
        <v>86184</v>
      </c>
      <c r="AA7612" s="85" t="s">
        <v>86185</v>
      </c>
      <c r="AB7612" s="85" t="s">
        <v>3147</v>
      </c>
      <c r="AC7612" s="85" t="s">
        <v>86186</v>
      </c>
      <c r="AD7612" s="85" t="s">
        <v>86187</v>
      </c>
      <c r="AG7612" s="85" t="s">
        <v>88895</v>
      </c>
      <c r="AO7612" s="85" t="s">
        <v>88896</v>
      </c>
      <c r="AP7612" s="85" t="s">
        <v>88897</v>
      </c>
      <c r="AR7612" s="85" t="s">
        <v>88898</v>
      </c>
      <c r="AS7612" s="85" t="s">
        <v>88899</v>
      </c>
      <c r="AT7612" s="85" t="s">
        <v>88900</v>
      </c>
      <c r="AU7612" s="85" t="s">
        <v>63168</v>
      </c>
      <c r="AV7612" s="85" t="s">
        <v>290</v>
      </c>
      <c r="AW7612" s="85" t="s">
        <v>1339</v>
      </c>
      <c r="AZ7612" s="85" t="s">
        <v>88901</v>
      </c>
      <c r="BA7612" s="85" t="s">
        <v>88902</v>
      </c>
      <c r="BB7612" s="85" t="s">
        <v>88903</v>
      </c>
      <c r="BC7612" s="85" t="s">
        <v>88904</v>
      </c>
      <c r="BE7612" s="85" t="s">
        <v>88905</v>
      </c>
      <c r="BG7612" s="85" t="s">
        <v>88906</v>
      </c>
      <c r="BI7612" s="85" t="s">
        <v>4318</v>
      </c>
      <c r="CT7612" s="85" t="s">
        <v>3144</v>
      </c>
      <c r="CU7612" s="85" t="s">
        <v>3151</v>
      </c>
      <c r="CW7612" s="85" t="s">
        <v>3493</v>
      </c>
      <c r="CX7612" s="85" t="s">
        <v>3257</v>
      </c>
    </row>
    <row r="7613" spans="1:102" hidden="1" x14ac:dyDescent="0.2">
      <c r="A7613" s="104">
        <v>45590</v>
      </c>
      <c r="B7613" s="85" t="s">
        <v>88907</v>
      </c>
      <c r="C7613" s="85" t="s">
        <v>3136</v>
      </c>
      <c r="D7613" s="85" t="s">
        <v>3137</v>
      </c>
      <c r="E7613" s="85" t="s">
        <v>88908</v>
      </c>
      <c r="F7613" s="85" t="s">
        <v>2599</v>
      </c>
      <c r="G7613" s="85" t="s">
        <v>2680</v>
      </c>
      <c r="H7613" s="85" t="s">
        <v>416</v>
      </c>
      <c r="I7613" s="85" t="s">
        <v>2506</v>
      </c>
      <c r="J7613" s="85" t="s">
        <v>3477</v>
      </c>
      <c r="K7613" s="85" t="s">
        <v>25342</v>
      </c>
      <c r="L7613" s="85" t="s">
        <v>3144</v>
      </c>
      <c r="X7613" s="85" t="s">
        <v>38857</v>
      </c>
      <c r="Y7613" s="85" t="s">
        <v>88909</v>
      </c>
      <c r="AA7613" s="85" t="s">
        <v>88910</v>
      </c>
      <c r="AB7613" s="85" t="s">
        <v>3147</v>
      </c>
      <c r="AC7613" s="85" t="s">
        <v>88911</v>
      </c>
      <c r="AD7613" s="85" t="s">
        <v>88912</v>
      </c>
      <c r="AG7613" s="85" t="s">
        <v>88913</v>
      </c>
      <c r="AP7613" s="85" t="s">
        <v>88914</v>
      </c>
      <c r="AQ7613" s="85" t="s">
        <v>88915</v>
      </c>
      <c r="AS7613" s="85" t="s">
        <v>88916</v>
      </c>
      <c r="AT7613" s="85" t="s">
        <v>88917</v>
      </c>
      <c r="AU7613" s="85" t="s">
        <v>86272</v>
      </c>
      <c r="AV7613" s="85" t="s">
        <v>416</v>
      </c>
      <c r="AW7613" s="85" t="s">
        <v>1339</v>
      </c>
      <c r="AY7613" s="85" t="s">
        <v>88918</v>
      </c>
      <c r="AZ7613" s="85" t="s">
        <v>88919</v>
      </c>
      <c r="BA7613" s="85" t="s">
        <v>88920</v>
      </c>
      <c r="BB7613" s="85" t="s">
        <v>88921</v>
      </c>
      <c r="BC7613" s="85" t="s">
        <v>88922</v>
      </c>
      <c r="BI7613" s="85" t="s">
        <v>4318</v>
      </c>
      <c r="CT7613" s="85" t="s">
        <v>3144</v>
      </c>
      <c r="CU7613" s="85" t="s">
        <v>3151</v>
      </c>
      <c r="CW7613" s="85" t="s">
        <v>3493</v>
      </c>
      <c r="CX7613" s="85" t="s">
        <v>3477</v>
      </c>
    </row>
    <row r="7614" spans="1:102" hidden="1" x14ac:dyDescent="0.2">
      <c r="A7614" s="104">
        <v>45590</v>
      </c>
      <c r="B7614" s="85" t="s">
        <v>88923</v>
      </c>
      <c r="C7614" s="85" t="s">
        <v>3136</v>
      </c>
      <c r="D7614" s="85" t="s">
        <v>3137</v>
      </c>
      <c r="E7614" s="85" t="s">
        <v>88924</v>
      </c>
      <c r="F7614" s="85" t="s">
        <v>2599</v>
      </c>
      <c r="G7614" s="85" t="s">
        <v>2680</v>
      </c>
      <c r="H7614" s="85" t="s">
        <v>416</v>
      </c>
      <c r="I7614" s="85" t="s">
        <v>2506</v>
      </c>
      <c r="J7614" s="85" t="s">
        <v>3318</v>
      </c>
      <c r="K7614" s="85" t="s">
        <v>25342</v>
      </c>
      <c r="L7614" s="85" t="s">
        <v>3144</v>
      </c>
      <c r="Y7614" s="85" t="s">
        <v>88925</v>
      </c>
      <c r="AA7614" s="85" t="s">
        <v>88926</v>
      </c>
      <c r="AB7614" s="85" t="s">
        <v>3147</v>
      </c>
      <c r="AC7614" s="85" t="s">
        <v>88927</v>
      </c>
      <c r="AD7614" s="85" t="s">
        <v>88928</v>
      </c>
      <c r="AG7614" s="85" t="s">
        <v>88929</v>
      </c>
      <c r="AP7614" s="85" t="s">
        <v>88930</v>
      </c>
      <c r="AQ7614" s="85" t="s">
        <v>88931</v>
      </c>
      <c r="AS7614" s="85" t="s">
        <v>88932</v>
      </c>
      <c r="AT7614" s="85" t="s">
        <v>88933</v>
      </c>
      <c r="AU7614" s="85" t="s">
        <v>55248</v>
      </c>
      <c r="AV7614" s="85" t="s">
        <v>416</v>
      </c>
      <c r="AW7614" s="85" t="s">
        <v>1339</v>
      </c>
      <c r="AY7614" s="85" t="s">
        <v>88934</v>
      </c>
      <c r="AZ7614" s="85" t="s">
        <v>88935</v>
      </c>
      <c r="BA7614" s="85" t="s">
        <v>88936</v>
      </c>
      <c r="BB7614" s="85" t="s">
        <v>88937</v>
      </c>
      <c r="BC7614" s="85" t="s">
        <v>88938</v>
      </c>
      <c r="BI7614" s="85" t="s">
        <v>4318</v>
      </c>
      <c r="CT7614" s="85" t="s">
        <v>3144</v>
      </c>
      <c r="CU7614" s="85" t="s">
        <v>3151</v>
      </c>
      <c r="CW7614" s="85" t="s">
        <v>3493</v>
      </c>
      <c r="CX7614" s="85" t="s">
        <v>3318</v>
      </c>
    </row>
    <row r="7615" spans="1:102" hidden="1" x14ac:dyDescent="0.2">
      <c r="A7615" s="104">
        <v>45591</v>
      </c>
      <c r="B7615" s="85" t="s">
        <v>88941</v>
      </c>
      <c r="C7615" s="85" t="s">
        <v>3136</v>
      </c>
      <c r="D7615" s="85" t="s">
        <v>3137</v>
      </c>
      <c r="E7615" s="85" t="s">
        <v>88942</v>
      </c>
      <c r="F7615" s="85" t="s">
        <v>2208</v>
      </c>
      <c r="G7615" s="85" t="s">
        <v>2190</v>
      </c>
      <c r="H7615" s="85" t="s">
        <v>290</v>
      </c>
      <c r="I7615" s="85" t="s">
        <v>103</v>
      </c>
      <c r="J7615" s="85" t="s">
        <v>19005</v>
      </c>
      <c r="K7615" s="85" t="s">
        <v>3143</v>
      </c>
      <c r="L7615" s="85" t="s">
        <v>3144</v>
      </c>
      <c r="Y7615" s="85" t="s">
        <v>88943</v>
      </c>
      <c r="AB7615" s="85" t="s">
        <v>3147</v>
      </c>
      <c r="AC7615" s="85" t="s">
        <v>3147</v>
      </c>
      <c r="AV7615" s="85" t="s">
        <v>3147</v>
      </c>
      <c r="AW7615" s="85" t="s">
        <v>3147</v>
      </c>
      <c r="BE7615" s="85" t="s">
        <v>88944</v>
      </c>
      <c r="BI7615" s="85" t="s">
        <v>3262</v>
      </c>
      <c r="CT7615" s="85" t="s">
        <v>3144</v>
      </c>
      <c r="CU7615" s="85" t="s">
        <v>3151</v>
      </c>
      <c r="CW7615" s="85" t="s">
        <v>3152</v>
      </c>
      <c r="CX7615" s="85" t="s">
        <v>19005</v>
      </c>
    </row>
    <row r="7616" spans="1:102" hidden="1" x14ac:dyDescent="0.2">
      <c r="A7616" s="104">
        <v>45591</v>
      </c>
      <c r="B7616" s="85" t="s">
        <v>88945</v>
      </c>
      <c r="C7616" s="85" t="s">
        <v>3136</v>
      </c>
      <c r="D7616" s="85" t="s">
        <v>3137</v>
      </c>
      <c r="E7616" s="85" t="s">
        <v>88946</v>
      </c>
      <c r="F7616" s="85" t="s">
        <v>2193</v>
      </c>
      <c r="G7616" s="85" t="s">
        <v>2190</v>
      </c>
      <c r="H7616" s="85" t="s">
        <v>290</v>
      </c>
      <c r="I7616" s="85" t="s">
        <v>1917</v>
      </c>
      <c r="J7616" s="85" t="s">
        <v>19005</v>
      </c>
      <c r="K7616" s="85" t="s">
        <v>3143</v>
      </c>
      <c r="L7616" s="85" t="s">
        <v>3144</v>
      </c>
      <c r="Y7616" s="85" t="s">
        <v>88947</v>
      </c>
      <c r="AB7616" s="85" t="s">
        <v>3147</v>
      </c>
      <c r="AC7616" s="85" t="s">
        <v>3147</v>
      </c>
      <c r="AV7616" s="85" t="s">
        <v>3147</v>
      </c>
      <c r="AW7616" s="85" t="s">
        <v>3147</v>
      </c>
      <c r="BE7616" s="85" t="s">
        <v>88948</v>
      </c>
      <c r="BI7616" s="85" t="s">
        <v>3262</v>
      </c>
      <c r="CT7616" s="85" t="s">
        <v>3144</v>
      </c>
      <c r="CU7616" s="85" t="s">
        <v>3151</v>
      </c>
      <c r="CW7616" s="85" t="s">
        <v>3152</v>
      </c>
      <c r="CX7616" s="85" t="s">
        <v>19005</v>
      </c>
    </row>
    <row r="7617" spans="1:103" hidden="1" x14ac:dyDescent="0.2">
      <c r="A7617" s="104">
        <v>45591</v>
      </c>
      <c r="B7617" s="85" t="s">
        <v>88949</v>
      </c>
      <c r="C7617" s="85" t="s">
        <v>3136</v>
      </c>
      <c r="D7617" s="85" t="s">
        <v>3137</v>
      </c>
      <c r="E7617" s="85" t="s">
        <v>88950</v>
      </c>
      <c r="F7617" s="85" t="s">
        <v>2599</v>
      </c>
      <c r="G7617" s="85" t="s">
        <v>2680</v>
      </c>
      <c r="H7617" s="85" t="s">
        <v>416</v>
      </c>
      <c r="I7617" s="85" t="s">
        <v>2506</v>
      </c>
      <c r="J7617" s="85" t="s">
        <v>4337</v>
      </c>
      <c r="K7617" s="85" t="s">
        <v>3143</v>
      </c>
      <c r="L7617" s="85" t="s">
        <v>3144</v>
      </c>
      <c r="X7617" s="85" t="s">
        <v>4614</v>
      </c>
      <c r="Y7617" s="85" t="s">
        <v>88951</v>
      </c>
      <c r="AA7617" s="85" t="s">
        <v>88952</v>
      </c>
      <c r="AB7617" s="85" t="s">
        <v>3147</v>
      </c>
      <c r="AC7617" s="85" t="s">
        <v>88953</v>
      </c>
      <c r="AD7617" s="85" t="s">
        <v>88954</v>
      </c>
      <c r="AV7617" s="85" t="s">
        <v>3147</v>
      </c>
      <c r="AW7617" s="85" t="s">
        <v>3147</v>
      </c>
      <c r="BI7617" s="85" t="s">
        <v>3262</v>
      </c>
      <c r="CT7617" s="85" t="s">
        <v>3144</v>
      </c>
      <c r="CU7617" s="85" t="s">
        <v>89620</v>
      </c>
      <c r="CW7617" s="85" t="s">
        <v>17519</v>
      </c>
      <c r="CX7617" s="85" t="s">
        <v>89621</v>
      </c>
    </row>
    <row r="7618" spans="1:103" hidden="1" x14ac:dyDescent="0.2">
      <c r="A7618" s="104">
        <v>45591</v>
      </c>
      <c r="B7618" s="85" t="s">
        <v>88955</v>
      </c>
      <c r="C7618" s="85" t="s">
        <v>3136</v>
      </c>
      <c r="D7618" s="85" t="s">
        <v>3137</v>
      </c>
      <c r="E7618" s="85" t="s">
        <v>88956</v>
      </c>
      <c r="F7618" s="85" t="s">
        <v>1764</v>
      </c>
      <c r="G7618" s="85" t="s">
        <v>2677</v>
      </c>
      <c r="H7618" s="85" t="s">
        <v>416</v>
      </c>
      <c r="I7618" s="85" t="s">
        <v>1808</v>
      </c>
      <c r="J7618" s="85" t="s">
        <v>3162</v>
      </c>
      <c r="K7618" s="85" t="s">
        <v>3143</v>
      </c>
      <c r="L7618" s="85" t="s">
        <v>3144</v>
      </c>
      <c r="Y7618" s="85" t="s">
        <v>88957</v>
      </c>
      <c r="AA7618" s="85" t="s">
        <v>88958</v>
      </c>
      <c r="AB7618" s="85" t="s">
        <v>3147</v>
      </c>
      <c r="AC7618" s="85" t="s">
        <v>88959</v>
      </c>
      <c r="AD7618" s="85" t="s">
        <v>88960</v>
      </c>
      <c r="AH7618" s="85" t="s">
        <v>88961</v>
      </c>
      <c r="AI7618" s="85" t="s">
        <v>88962</v>
      </c>
      <c r="AV7618" s="85" t="s">
        <v>3147</v>
      </c>
      <c r="AW7618" s="85" t="s">
        <v>3147</v>
      </c>
      <c r="BI7618" s="85" t="s">
        <v>3262</v>
      </c>
      <c r="CT7618" s="85" t="s">
        <v>3144</v>
      </c>
      <c r="CU7618" s="85" t="s">
        <v>3151</v>
      </c>
      <c r="CW7618" s="85" t="s">
        <v>3152</v>
      </c>
      <c r="CX7618" s="85" t="s">
        <v>3162</v>
      </c>
    </row>
    <row r="7619" spans="1:103" hidden="1" x14ac:dyDescent="0.2">
      <c r="A7619" s="104">
        <v>45591</v>
      </c>
      <c r="B7619" s="85" t="s">
        <v>88963</v>
      </c>
      <c r="C7619" s="85" t="s">
        <v>3136</v>
      </c>
      <c r="D7619" s="85" t="s">
        <v>3137</v>
      </c>
      <c r="E7619" s="85" t="s">
        <v>88964</v>
      </c>
      <c r="F7619" s="85" t="s">
        <v>2594</v>
      </c>
      <c r="G7619" s="85" t="s">
        <v>2680</v>
      </c>
      <c r="H7619" s="85" t="s">
        <v>416</v>
      </c>
      <c r="I7619" s="85" t="s">
        <v>75</v>
      </c>
      <c r="J7619" s="85" t="s">
        <v>3142</v>
      </c>
      <c r="K7619" s="85" t="s">
        <v>3143</v>
      </c>
      <c r="L7619" s="85" t="s">
        <v>3144</v>
      </c>
      <c r="Y7619" s="85" t="s">
        <v>88965</v>
      </c>
      <c r="AA7619" s="85" t="s">
        <v>88966</v>
      </c>
      <c r="AB7619" s="85" t="s">
        <v>3147</v>
      </c>
      <c r="AC7619" s="85" t="s">
        <v>88967</v>
      </c>
      <c r="AD7619" s="85" t="s">
        <v>88968</v>
      </c>
      <c r="AV7619" s="85" t="s">
        <v>3147</v>
      </c>
      <c r="AW7619" s="85" t="s">
        <v>3147</v>
      </c>
      <c r="BI7619" s="85" t="s">
        <v>3262</v>
      </c>
      <c r="CT7619" s="85" t="s">
        <v>3144</v>
      </c>
      <c r="CU7619" s="85" t="s">
        <v>3151</v>
      </c>
      <c r="CW7619" s="85" t="s">
        <v>3152</v>
      </c>
      <c r="CX7619" s="85" t="s">
        <v>3142</v>
      </c>
    </row>
    <row r="7620" spans="1:103" hidden="1" x14ac:dyDescent="0.2">
      <c r="A7620" s="104">
        <v>45591</v>
      </c>
      <c r="B7620" s="85" t="s">
        <v>88969</v>
      </c>
      <c r="C7620" s="85" t="s">
        <v>3136</v>
      </c>
      <c r="D7620" s="85" t="s">
        <v>3137</v>
      </c>
      <c r="E7620" s="85" t="s">
        <v>88970</v>
      </c>
      <c r="F7620" s="85" t="s">
        <v>2218</v>
      </c>
      <c r="G7620" s="85" t="s">
        <v>2190</v>
      </c>
      <c r="H7620" s="85" t="s">
        <v>290</v>
      </c>
      <c r="I7620" s="85" t="s">
        <v>134</v>
      </c>
      <c r="J7620" s="85" t="s">
        <v>19005</v>
      </c>
      <c r="K7620" s="85" t="s">
        <v>3143</v>
      </c>
      <c r="L7620" s="85" t="s">
        <v>3144</v>
      </c>
      <c r="Y7620" s="85" t="s">
        <v>88971</v>
      </c>
      <c r="AB7620" s="85" t="s">
        <v>3147</v>
      </c>
      <c r="AC7620" s="85" t="s">
        <v>3147</v>
      </c>
      <c r="AV7620" s="85" t="s">
        <v>3147</v>
      </c>
      <c r="AW7620" s="85" t="s">
        <v>3147</v>
      </c>
      <c r="BE7620" s="85" t="s">
        <v>88972</v>
      </c>
      <c r="BI7620" s="85" t="s">
        <v>3262</v>
      </c>
      <c r="CT7620" s="85" t="s">
        <v>3144</v>
      </c>
      <c r="CU7620" s="85" t="s">
        <v>3151</v>
      </c>
      <c r="CW7620" s="85" t="s">
        <v>3152</v>
      </c>
      <c r="CX7620" s="85" t="s">
        <v>19005</v>
      </c>
    </row>
    <row r="7621" spans="1:103" hidden="1" x14ac:dyDescent="0.2">
      <c r="A7621" s="104">
        <v>45591</v>
      </c>
      <c r="B7621" s="85" t="s">
        <v>88973</v>
      </c>
      <c r="C7621" s="85" t="s">
        <v>3136</v>
      </c>
      <c r="D7621" s="85" t="s">
        <v>3137</v>
      </c>
      <c r="E7621" s="85" t="s">
        <v>88974</v>
      </c>
      <c r="F7621" s="85" t="s">
        <v>1823</v>
      </c>
      <c r="G7621" s="85" t="s">
        <v>2664</v>
      </c>
      <c r="H7621" s="85" t="s">
        <v>290</v>
      </c>
      <c r="I7621" s="85" t="s">
        <v>119</v>
      </c>
      <c r="J7621" s="85" t="s">
        <v>3300</v>
      </c>
      <c r="K7621" s="85" t="s">
        <v>3143</v>
      </c>
      <c r="L7621" s="85" t="s">
        <v>3144</v>
      </c>
      <c r="Y7621" s="85" t="s">
        <v>88975</v>
      </c>
      <c r="AA7621" s="85" t="s">
        <v>88976</v>
      </c>
      <c r="AB7621" s="85" t="s">
        <v>3147</v>
      </c>
      <c r="AC7621" s="85" t="s">
        <v>88977</v>
      </c>
      <c r="AD7621" s="85" t="s">
        <v>88978</v>
      </c>
      <c r="AV7621" s="85" t="s">
        <v>3147</v>
      </c>
      <c r="AW7621" s="85" t="s">
        <v>3147</v>
      </c>
      <c r="BI7621" s="85" t="s">
        <v>3262</v>
      </c>
      <c r="CT7621" s="85" t="s">
        <v>3144</v>
      </c>
      <c r="CU7621" s="85" t="s">
        <v>3151</v>
      </c>
      <c r="CW7621" s="85" t="s">
        <v>3152</v>
      </c>
      <c r="CX7621" s="85" t="s">
        <v>3300</v>
      </c>
    </row>
    <row r="7622" spans="1:103" hidden="1" x14ac:dyDescent="0.2">
      <c r="A7622" s="104">
        <v>45591</v>
      </c>
      <c r="B7622" s="85" t="s">
        <v>88979</v>
      </c>
      <c r="C7622" s="85" t="s">
        <v>3136</v>
      </c>
      <c r="D7622" s="85" t="s">
        <v>3137</v>
      </c>
      <c r="E7622" s="85" t="s">
        <v>88980</v>
      </c>
      <c r="F7622" s="85" t="s">
        <v>1172</v>
      </c>
      <c r="G7622" s="85" t="s">
        <v>2675</v>
      </c>
      <c r="H7622" s="85" t="s">
        <v>416</v>
      </c>
      <c r="I7622" s="85" t="s">
        <v>206</v>
      </c>
      <c r="J7622" s="85" t="s">
        <v>3292</v>
      </c>
      <c r="K7622" s="85" t="s">
        <v>3143</v>
      </c>
      <c r="L7622" s="85" t="s">
        <v>3144</v>
      </c>
      <c r="Y7622" s="85" t="s">
        <v>88981</v>
      </c>
      <c r="AA7622" s="85" t="s">
        <v>88982</v>
      </c>
      <c r="AB7622" s="85" t="s">
        <v>3147</v>
      </c>
      <c r="AC7622" s="85" t="s">
        <v>88983</v>
      </c>
      <c r="AD7622" s="85" t="s">
        <v>88984</v>
      </c>
      <c r="AV7622" s="85" t="s">
        <v>3147</v>
      </c>
      <c r="AW7622" s="85" t="s">
        <v>3147</v>
      </c>
      <c r="BI7622" s="85" t="s">
        <v>3262</v>
      </c>
      <c r="CT7622" s="85" t="s">
        <v>3144</v>
      </c>
      <c r="CU7622" s="85" t="s">
        <v>3151</v>
      </c>
      <c r="CW7622" s="85" t="s">
        <v>3152</v>
      </c>
      <c r="CX7622" s="85" t="s">
        <v>3292</v>
      </c>
    </row>
    <row r="7623" spans="1:103" hidden="1" x14ac:dyDescent="0.2">
      <c r="A7623" s="104">
        <v>45591</v>
      </c>
      <c r="B7623" s="85" t="s">
        <v>88985</v>
      </c>
      <c r="C7623" s="85" t="s">
        <v>3136</v>
      </c>
      <c r="D7623" s="85" t="s">
        <v>3137</v>
      </c>
      <c r="E7623" s="85" t="s">
        <v>88986</v>
      </c>
      <c r="F7623" s="85" t="s">
        <v>1823</v>
      </c>
      <c r="G7623" s="85" t="s">
        <v>2664</v>
      </c>
      <c r="H7623" s="85" t="s">
        <v>290</v>
      </c>
      <c r="I7623" s="85" t="s">
        <v>119</v>
      </c>
      <c r="J7623" s="85" t="s">
        <v>3142</v>
      </c>
      <c r="K7623" s="85" t="s">
        <v>3143</v>
      </c>
      <c r="L7623" s="85" t="s">
        <v>3144</v>
      </c>
      <c r="Y7623" s="85" t="s">
        <v>88987</v>
      </c>
      <c r="AA7623" s="85" t="s">
        <v>88988</v>
      </c>
      <c r="AB7623" s="85" t="s">
        <v>3147</v>
      </c>
      <c r="AC7623" s="85" t="s">
        <v>88989</v>
      </c>
      <c r="AD7623" s="85" t="s">
        <v>88990</v>
      </c>
      <c r="AV7623" s="85" t="s">
        <v>3147</v>
      </c>
      <c r="AW7623" s="85" t="s">
        <v>3147</v>
      </c>
      <c r="BI7623" s="85" t="s">
        <v>3262</v>
      </c>
      <c r="CT7623" s="85" t="s">
        <v>3144</v>
      </c>
      <c r="CU7623" s="85" t="s">
        <v>3151</v>
      </c>
      <c r="CW7623" s="85" t="s">
        <v>3152</v>
      </c>
      <c r="CX7623" s="85" t="s">
        <v>3142</v>
      </c>
    </row>
    <row r="7624" spans="1:103" customFormat="1" hidden="1" x14ac:dyDescent="0.2">
      <c r="A7624" s="105">
        <v>45590</v>
      </c>
      <c r="B7624" t="s">
        <v>98821</v>
      </c>
      <c r="C7624" s="85" t="s">
        <v>3136</v>
      </c>
      <c r="D7624" s="85" t="s">
        <v>3137</v>
      </c>
      <c r="E7624" t="s">
        <v>98822</v>
      </c>
      <c r="F7624" s="106" t="s">
        <v>1744</v>
      </c>
      <c r="G7624" t="str">
        <f>IFERROR(VLOOKUP(F7624,[1]Product_Table!$A:$C,2,FALSE),"")</f>
        <v>iPhone 14 Pro Max</v>
      </c>
      <c r="H7624" s="61" t="str">
        <f>IFERROR(VLOOKUP(F7624,[1]Product_Table!$A:$C,3,FALSE),"")</f>
        <v>128GB</v>
      </c>
      <c r="I7624" s="61" t="str">
        <f>IFERROR(VLOOKUP(F7624,[1]Product_Table!$A:$D,4,FALSE),"")</f>
        <v xml:space="preserve">Deep Purple </v>
      </c>
      <c r="J7624" t="s">
        <v>3394</v>
      </c>
      <c r="K7624" t="s">
        <v>3395</v>
      </c>
      <c r="L7624" t="s">
        <v>3144</v>
      </c>
      <c r="Y7624" t="s">
        <v>98823</v>
      </c>
      <c r="AA7624" t="s">
        <v>98824</v>
      </c>
      <c r="AB7624" t="str">
        <f t="shared" ref="AB7624" si="0">IF(OR(ISNUMBER(SEARCH("iPhone 11",G7623)),ISNUMBER(SEARCH("iPhone 6",G7623)),ISNUMBER(SEARCH("iPhone 7",G7623)),ISNUMBER(SEARCH("iPhone 8",G7623)),ISNUMBER(SEARCH("iPhone X",G7623)),ISNUMBER(SEARCH("iPhone SE",G7623))),"",MID(AA7623,40,17))</f>
        <v/>
      </c>
      <c r="AC7624" t="str">
        <f t="shared" ref="AC7624" si="1">IF(OR(ISNUMBER(SEARCH("iPhone 5",G7624)),ISNUMBER(SEARCH("iPhone 6",G7624)),ISNUMBER(SEARCH("iPhone 7",G7624)),ISNUMBER(SEARCH("iPhone 8",G7624)),ISNUMBER(SEARCH("iPhone X",G7624)),ISNUMBER(SEARCH("iPhone SE",G7624))),
MID(AA7624,46,17),LEFT(AA7624,17))</f>
        <v>GH331660E7Q14YFAV</v>
      </c>
      <c r="AD7624" t="s">
        <v>98825</v>
      </c>
      <c r="AG7624" t="s">
        <v>98826</v>
      </c>
      <c r="AH7624" s="107">
        <v>2.1031901040122999E+25</v>
      </c>
      <c r="AI7624" s="107">
        <v>3149622546101220</v>
      </c>
      <c r="AP7624" t="s">
        <v>98827</v>
      </c>
      <c r="AQ7624" t="s">
        <v>98828</v>
      </c>
      <c r="AS7624" t="s">
        <v>98829</v>
      </c>
      <c r="AT7624" t="s">
        <v>98830</v>
      </c>
      <c r="AU7624" t="s">
        <v>9880</v>
      </c>
      <c r="AV7624" t="str">
        <f>IF(AU7624="","",
IFERROR(VLOOKUP(AU7624,[1]NAND_Table!$B:$D,3,FALSE),
IFERROR(VLOOKUP(LEFT(AU7624,7)&amp;"*"&amp;RIGHT(AU7624,2),[1]NAND_Table!$B:$D,3,FALSE),
IFERROR(VLOOKUP(LEFT(AU7624,4)&amp;"*"&amp;RIGHT(AU7624,2),[1]NAND_Table!$B:$D,3,FALSE),
"Check Supplier PN / Nand Table")
)
))</f>
        <v>128GB</v>
      </c>
      <c r="AW7624" t="str">
        <f>IF(AU7624="", "",
    IFERROR(VLOOKUP(AU7624, [1]NAND_Table!$B:$D, 2, FALSE),
        IFERROR(VLOOKUP(LEFT(AU7624, 4) &amp; "*" &amp; RIGHT(AU7624, 2), [1]NAND_Table!$B:$D, 2, FALSE),
            "Check Supplier PN / Nand Table")
    )
)</f>
        <v>TOSHIBA</v>
      </c>
      <c r="BB7624" t="s">
        <v>98831</v>
      </c>
      <c r="BC7624" t="s">
        <v>98832</v>
      </c>
      <c r="BD7624" t="s">
        <v>98833</v>
      </c>
      <c r="BE7624" t="s">
        <v>98834</v>
      </c>
      <c r="BI7624" t="s">
        <v>3150</v>
      </c>
      <c r="CT7624" t="s">
        <v>97265</v>
      </c>
      <c r="CU7624" t="s">
        <v>3151</v>
      </c>
      <c r="CW7624" t="s">
        <v>3410</v>
      </c>
      <c r="CX7624" t="s">
        <v>3394</v>
      </c>
    </row>
    <row r="7625" spans="1:103" hidden="1" x14ac:dyDescent="0.2">
      <c r="A7625" s="104">
        <v>45591</v>
      </c>
      <c r="B7625" s="85" t="s">
        <v>88991</v>
      </c>
      <c r="C7625" s="85" t="s">
        <v>3136</v>
      </c>
      <c r="D7625" s="85" t="s">
        <v>3137</v>
      </c>
      <c r="E7625" s="85" t="s">
        <v>88992</v>
      </c>
      <c r="F7625" s="85" t="s">
        <v>960</v>
      </c>
      <c r="G7625" s="85" t="s">
        <v>2662</v>
      </c>
      <c r="H7625" s="85" t="s">
        <v>92</v>
      </c>
      <c r="I7625" s="85" t="s">
        <v>69</v>
      </c>
      <c r="J7625" s="85" t="s">
        <v>17799</v>
      </c>
      <c r="K7625" s="85" t="s">
        <v>3143</v>
      </c>
      <c r="L7625" s="85" t="s">
        <v>3144</v>
      </c>
      <c r="X7625" s="85" t="s">
        <v>88993</v>
      </c>
      <c r="Y7625" s="85" t="s">
        <v>88994</v>
      </c>
      <c r="AA7625" s="85" t="s">
        <v>88995</v>
      </c>
      <c r="AB7625" s="85" t="s">
        <v>3147</v>
      </c>
      <c r="AC7625" s="85" t="s">
        <v>88996</v>
      </c>
      <c r="AD7625" s="85" t="s">
        <v>88997</v>
      </c>
      <c r="AE7625" s="85" t="s">
        <v>88998</v>
      </c>
      <c r="AL7625" s="85" t="s">
        <v>88999</v>
      </c>
      <c r="AM7625" s="85" t="s">
        <v>89000</v>
      </c>
      <c r="AV7625" s="85" t="s">
        <v>3147</v>
      </c>
      <c r="AW7625" s="85" t="s">
        <v>3147</v>
      </c>
      <c r="BI7625" s="85" t="s">
        <v>3262</v>
      </c>
      <c r="CT7625" s="85" t="s">
        <v>3144</v>
      </c>
      <c r="CU7625" s="85" t="s">
        <v>3151</v>
      </c>
      <c r="CW7625" s="85" t="s">
        <v>3152</v>
      </c>
      <c r="CX7625" s="85" t="s">
        <v>17799</v>
      </c>
      <c r="CY7625" s="85" t="s">
        <v>71135</v>
      </c>
    </row>
    <row r="7626" spans="1:103" hidden="1" x14ac:dyDescent="0.2">
      <c r="A7626" s="104">
        <v>45591</v>
      </c>
      <c r="B7626" s="85" t="s">
        <v>89001</v>
      </c>
      <c r="C7626" s="85" t="s">
        <v>3136</v>
      </c>
      <c r="D7626" s="85" t="s">
        <v>3137</v>
      </c>
      <c r="E7626" s="85" t="s">
        <v>89002</v>
      </c>
      <c r="F7626" s="85" t="s">
        <v>1841</v>
      </c>
      <c r="G7626" s="85" t="s">
        <v>2664</v>
      </c>
      <c r="H7626" s="85" t="s">
        <v>290</v>
      </c>
      <c r="I7626" s="85" t="s">
        <v>111</v>
      </c>
      <c r="J7626" s="85" t="s">
        <v>3142</v>
      </c>
      <c r="K7626" s="85" t="s">
        <v>3143</v>
      </c>
      <c r="L7626" s="85" t="s">
        <v>3144</v>
      </c>
      <c r="Y7626" s="85" t="s">
        <v>89003</v>
      </c>
      <c r="AA7626" s="85" t="s">
        <v>89004</v>
      </c>
      <c r="AB7626" s="85" t="s">
        <v>3147</v>
      </c>
      <c r="AC7626" s="85" t="s">
        <v>89005</v>
      </c>
      <c r="AD7626" s="85" t="s">
        <v>89006</v>
      </c>
      <c r="AV7626" s="85" t="s">
        <v>3147</v>
      </c>
      <c r="AW7626" s="85" t="s">
        <v>3147</v>
      </c>
      <c r="BI7626" s="85" t="s">
        <v>3262</v>
      </c>
      <c r="CT7626" s="85" t="s">
        <v>3144</v>
      </c>
      <c r="CU7626" s="85" t="s">
        <v>3151</v>
      </c>
      <c r="CW7626" s="85" t="s">
        <v>3152</v>
      </c>
      <c r="CX7626" s="85" t="s">
        <v>3142</v>
      </c>
    </row>
    <row r="7627" spans="1:103" hidden="1" x14ac:dyDescent="0.2">
      <c r="A7627" s="104">
        <v>45591</v>
      </c>
      <c r="B7627" s="85" t="s">
        <v>89007</v>
      </c>
      <c r="C7627" s="85" t="s">
        <v>3136</v>
      </c>
      <c r="D7627" s="85" t="s">
        <v>3137</v>
      </c>
      <c r="E7627" s="85" t="s">
        <v>89008</v>
      </c>
      <c r="F7627" s="85" t="s">
        <v>1817</v>
      </c>
      <c r="G7627" s="85" t="s">
        <v>2664</v>
      </c>
      <c r="H7627" s="85" t="s">
        <v>290</v>
      </c>
      <c r="I7627" s="85" t="s">
        <v>1918</v>
      </c>
      <c r="J7627" s="85" t="s">
        <v>3162</v>
      </c>
      <c r="K7627" s="85" t="s">
        <v>3143</v>
      </c>
      <c r="L7627" s="85" t="s">
        <v>3144</v>
      </c>
      <c r="Y7627" s="85" t="s">
        <v>89009</v>
      </c>
      <c r="AA7627" s="85" t="s">
        <v>89010</v>
      </c>
      <c r="AB7627" s="85" t="s">
        <v>3147</v>
      </c>
      <c r="AC7627" s="85" t="s">
        <v>89011</v>
      </c>
      <c r="AD7627" s="85" t="s">
        <v>89012</v>
      </c>
      <c r="AV7627" s="85" t="s">
        <v>3147</v>
      </c>
      <c r="AW7627" s="85" t="s">
        <v>3147</v>
      </c>
      <c r="BI7627" s="85" t="s">
        <v>3262</v>
      </c>
      <c r="CT7627" s="85" t="s">
        <v>3144</v>
      </c>
      <c r="CU7627" s="85" t="s">
        <v>3151</v>
      </c>
      <c r="CW7627" s="85" t="s">
        <v>3152</v>
      </c>
      <c r="CX7627" s="85" t="s">
        <v>3162</v>
      </c>
    </row>
    <row r="7628" spans="1:103" hidden="1" x14ac:dyDescent="0.2">
      <c r="A7628" s="104">
        <v>45591</v>
      </c>
      <c r="B7628" s="85" t="s">
        <v>89013</v>
      </c>
      <c r="C7628" s="85" t="s">
        <v>3136</v>
      </c>
      <c r="D7628" s="85" t="s">
        <v>3137</v>
      </c>
      <c r="E7628" s="85" t="s">
        <v>89014</v>
      </c>
      <c r="F7628" s="85" t="s">
        <v>1817</v>
      </c>
      <c r="G7628" s="85" t="s">
        <v>2664</v>
      </c>
      <c r="H7628" s="85" t="s">
        <v>290</v>
      </c>
      <c r="I7628" s="85" t="s">
        <v>1918</v>
      </c>
      <c r="J7628" s="85" t="s">
        <v>3142</v>
      </c>
      <c r="K7628" s="85" t="s">
        <v>3143</v>
      </c>
      <c r="L7628" s="85" t="s">
        <v>3144</v>
      </c>
      <c r="Y7628" s="85" t="s">
        <v>89015</v>
      </c>
      <c r="AA7628" s="85" t="s">
        <v>89016</v>
      </c>
      <c r="AB7628" s="85" t="s">
        <v>3147</v>
      </c>
      <c r="AC7628" s="85" t="s">
        <v>89017</v>
      </c>
      <c r="AD7628" s="85" t="s">
        <v>89018</v>
      </c>
      <c r="AV7628" s="85" t="s">
        <v>3147</v>
      </c>
      <c r="AW7628" s="85" t="s">
        <v>3147</v>
      </c>
      <c r="BI7628" s="85" t="s">
        <v>3262</v>
      </c>
      <c r="CT7628" s="85" t="s">
        <v>3144</v>
      </c>
      <c r="CU7628" s="85" t="s">
        <v>3151</v>
      </c>
      <c r="CW7628" s="85" t="s">
        <v>3152</v>
      </c>
      <c r="CX7628" s="85" t="s">
        <v>3142</v>
      </c>
    </row>
    <row r="7629" spans="1:103" hidden="1" x14ac:dyDescent="0.2">
      <c r="A7629" s="104">
        <v>45591</v>
      </c>
      <c r="B7629" s="85" t="s">
        <v>89019</v>
      </c>
      <c r="C7629" s="85" t="s">
        <v>3136</v>
      </c>
      <c r="D7629" s="85" t="s">
        <v>3137</v>
      </c>
      <c r="E7629" s="85" t="s">
        <v>89020</v>
      </c>
      <c r="F7629" s="85" t="s">
        <v>1811</v>
      </c>
      <c r="G7629" s="85" t="s">
        <v>2664</v>
      </c>
      <c r="H7629" s="85" t="s">
        <v>290</v>
      </c>
      <c r="I7629" s="85" t="s">
        <v>1917</v>
      </c>
      <c r="J7629" s="85" t="s">
        <v>3142</v>
      </c>
      <c r="K7629" s="85" t="s">
        <v>3143</v>
      </c>
      <c r="L7629" s="85" t="s">
        <v>3144</v>
      </c>
      <c r="Y7629" s="85" t="s">
        <v>89021</v>
      </c>
      <c r="AA7629" s="85" t="s">
        <v>89022</v>
      </c>
      <c r="AB7629" s="85" t="s">
        <v>3147</v>
      </c>
      <c r="AC7629" s="85" t="s">
        <v>89023</v>
      </c>
      <c r="AD7629" s="85" t="s">
        <v>89024</v>
      </c>
      <c r="AV7629" s="85" t="s">
        <v>3147</v>
      </c>
      <c r="AW7629" s="85" t="s">
        <v>3147</v>
      </c>
      <c r="BI7629" s="85" t="s">
        <v>3262</v>
      </c>
      <c r="CT7629" s="85" t="s">
        <v>3144</v>
      </c>
      <c r="CU7629" s="85" t="s">
        <v>3151</v>
      </c>
      <c r="CW7629" s="85" t="s">
        <v>3152</v>
      </c>
      <c r="CX7629" s="85" t="s">
        <v>3142</v>
      </c>
    </row>
    <row r="7630" spans="1:103" hidden="1" x14ac:dyDescent="0.2">
      <c r="A7630" s="104">
        <v>45591</v>
      </c>
      <c r="B7630" s="85" t="s">
        <v>89025</v>
      </c>
      <c r="C7630" s="85" t="s">
        <v>3136</v>
      </c>
      <c r="D7630" s="85" t="s">
        <v>3137</v>
      </c>
      <c r="E7630" s="85" t="s">
        <v>89026</v>
      </c>
      <c r="F7630" s="85" t="s">
        <v>1835</v>
      </c>
      <c r="G7630" s="85" t="s">
        <v>2664</v>
      </c>
      <c r="H7630" s="85" t="s">
        <v>290</v>
      </c>
      <c r="I7630" s="85" t="s">
        <v>103</v>
      </c>
      <c r="J7630" s="85" t="s">
        <v>3142</v>
      </c>
      <c r="K7630" s="85" t="s">
        <v>3143</v>
      </c>
      <c r="L7630" s="85" t="s">
        <v>3144</v>
      </c>
      <c r="Y7630" s="85" t="s">
        <v>89027</v>
      </c>
      <c r="AA7630" s="85" t="s">
        <v>89028</v>
      </c>
      <c r="AB7630" s="85" t="s">
        <v>3147</v>
      </c>
      <c r="AC7630" s="85" t="s">
        <v>89029</v>
      </c>
      <c r="AD7630" s="85" t="s">
        <v>89030</v>
      </c>
      <c r="AV7630" s="85" t="s">
        <v>3147</v>
      </c>
      <c r="AW7630" s="85" t="s">
        <v>3147</v>
      </c>
      <c r="BI7630" s="85" t="s">
        <v>3262</v>
      </c>
      <c r="CT7630" s="85" t="s">
        <v>3144</v>
      </c>
      <c r="CU7630" s="85" t="s">
        <v>3151</v>
      </c>
      <c r="CW7630" s="85" t="s">
        <v>3152</v>
      </c>
      <c r="CX7630" s="85" t="s">
        <v>3142</v>
      </c>
    </row>
    <row r="7631" spans="1:103" hidden="1" x14ac:dyDescent="0.2">
      <c r="A7631" s="104">
        <v>45591</v>
      </c>
      <c r="B7631" s="85" t="s">
        <v>89031</v>
      </c>
      <c r="C7631" s="85" t="s">
        <v>3136</v>
      </c>
      <c r="D7631" s="85" t="s">
        <v>3137</v>
      </c>
      <c r="E7631" s="85" t="s">
        <v>89032</v>
      </c>
      <c r="F7631" s="85" t="s">
        <v>2599</v>
      </c>
      <c r="G7631" s="85" t="s">
        <v>2680</v>
      </c>
      <c r="H7631" s="85" t="s">
        <v>416</v>
      </c>
      <c r="I7631" s="85" t="s">
        <v>2506</v>
      </c>
      <c r="J7631" s="85" t="s">
        <v>3142</v>
      </c>
      <c r="K7631" s="85" t="s">
        <v>3143</v>
      </c>
      <c r="L7631" s="85" t="s">
        <v>3144</v>
      </c>
      <c r="Y7631" s="85" t="s">
        <v>89033</v>
      </c>
      <c r="AA7631" s="85" t="s">
        <v>89034</v>
      </c>
      <c r="AB7631" s="85" t="s">
        <v>3147</v>
      </c>
      <c r="AC7631" s="85" t="s">
        <v>89035</v>
      </c>
      <c r="AD7631" s="85" t="s">
        <v>89036</v>
      </c>
      <c r="AV7631" s="85" t="s">
        <v>3147</v>
      </c>
      <c r="AW7631" s="85" t="s">
        <v>3147</v>
      </c>
      <c r="BI7631" s="85" t="s">
        <v>3262</v>
      </c>
      <c r="CT7631" s="85" t="s">
        <v>3144</v>
      </c>
      <c r="CU7631" s="85" t="s">
        <v>3151</v>
      </c>
      <c r="CW7631" s="85" t="s">
        <v>3152</v>
      </c>
      <c r="CX7631" s="85" t="s">
        <v>3142</v>
      </c>
    </row>
    <row r="7632" spans="1:103" hidden="1" x14ac:dyDescent="0.2">
      <c r="A7632" s="104">
        <v>45591</v>
      </c>
      <c r="B7632" s="85" t="s">
        <v>89037</v>
      </c>
      <c r="C7632" s="85" t="s">
        <v>3136</v>
      </c>
      <c r="D7632" s="85" t="s">
        <v>3137</v>
      </c>
      <c r="E7632" s="85" t="s">
        <v>89038</v>
      </c>
      <c r="F7632" s="85" t="s">
        <v>2519</v>
      </c>
      <c r="G7632" s="85" t="s">
        <v>2679</v>
      </c>
      <c r="H7632" s="85" t="s">
        <v>290</v>
      </c>
      <c r="I7632" s="85" t="s">
        <v>2506</v>
      </c>
      <c r="J7632" s="85" t="s">
        <v>4337</v>
      </c>
      <c r="K7632" s="85" t="s">
        <v>3143</v>
      </c>
      <c r="L7632" s="85" t="s">
        <v>3144</v>
      </c>
      <c r="Y7632" s="85" t="s">
        <v>89039</v>
      </c>
      <c r="AA7632" s="85" t="s">
        <v>89040</v>
      </c>
      <c r="AB7632" s="85" t="s">
        <v>3147</v>
      </c>
      <c r="AC7632" s="85" t="s">
        <v>89041</v>
      </c>
      <c r="AD7632" s="85" t="s">
        <v>89042</v>
      </c>
      <c r="AV7632" s="85" t="s">
        <v>3147</v>
      </c>
      <c r="AW7632" s="85" t="s">
        <v>3147</v>
      </c>
      <c r="BI7632" s="85" t="s">
        <v>3262</v>
      </c>
      <c r="CT7632" s="85" t="s">
        <v>3144</v>
      </c>
      <c r="CU7632" s="85" t="s">
        <v>3151</v>
      </c>
      <c r="CW7632" s="85" t="s">
        <v>3152</v>
      </c>
      <c r="CX7632" s="85" t="s">
        <v>4337</v>
      </c>
    </row>
    <row r="7633" spans="1:102" hidden="1" x14ac:dyDescent="0.2">
      <c r="A7633" s="104">
        <v>45591</v>
      </c>
      <c r="B7633" s="85" t="s">
        <v>89043</v>
      </c>
      <c r="C7633" s="85" t="s">
        <v>3136</v>
      </c>
      <c r="D7633" s="85" t="s">
        <v>3137</v>
      </c>
      <c r="E7633" s="85" t="s">
        <v>89044</v>
      </c>
      <c r="F7633" s="85" t="s">
        <v>2599</v>
      </c>
      <c r="G7633" s="85" t="s">
        <v>2680</v>
      </c>
      <c r="H7633" s="85" t="s">
        <v>416</v>
      </c>
      <c r="I7633" s="85" t="s">
        <v>2506</v>
      </c>
      <c r="J7633" s="85" t="s">
        <v>4428</v>
      </c>
      <c r="K7633" s="85" t="s">
        <v>3143</v>
      </c>
      <c r="L7633" s="85" t="s">
        <v>3144</v>
      </c>
      <c r="Y7633" s="85" t="s">
        <v>89045</v>
      </c>
      <c r="AA7633" s="85" t="s">
        <v>89046</v>
      </c>
      <c r="AB7633" s="85" t="s">
        <v>3147</v>
      </c>
      <c r="AC7633" s="85" t="s">
        <v>89047</v>
      </c>
      <c r="AD7633" s="85" t="s">
        <v>89048</v>
      </c>
      <c r="AV7633" s="85" t="s">
        <v>3147</v>
      </c>
      <c r="AW7633" s="85" t="s">
        <v>3147</v>
      </c>
      <c r="BI7633" s="85" t="s">
        <v>3262</v>
      </c>
      <c r="CT7633" s="85" t="s">
        <v>3144</v>
      </c>
      <c r="CU7633" s="85" t="s">
        <v>3151</v>
      </c>
      <c r="CW7633" s="85" t="s">
        <v>3152</v>
      </c>
      <c r="CX7633" s="85" t="s">
        <v>4428</v>
      </c>
    </row>
    <row r="7634" spans="1:102" hidden="1" x14ac:dyDescent="0.2">
      <c r="A7634" s="104">
        <v>45591</v>
      </c>
      <c r="B7634" s="85" t="s">
        <v>89049</v>
      </c>
      <c r="C7634" s="85" t="s">
        <v>3136</v>
      </c>
      <c r="D7634" s="85" t="s">
        <v>3137</v>
      </c>
      <c r="E7634" s="85" t="s">
        <v>89050</v>
      </c>
      <c r="F7634" s="85" t="s">
        <v>2604</v>
      </c>
      <c r="G7634" s="85" t="s">
        <v>2680</v>
      </c>
      <c r="H7634" s="85" t="s">
        <v>416</v>
      </c>
      <c r="I7634" s="85" t="s">
        <v>103</v>
      </c>
      <c r="J7634" s="85" t="s">
        <v>3162</v>
      </c>
      <c r="K7634" s="85" t="s">
        <v>3143</v>
      </c>
      <c r="L7634" s="85" t="s">
        <v>3144</v>
      </c>
      <c r="Y7634" s="85" t="s">
        <v>89051</v>
      </c>
      <c r="AA7634" s="85" t="s">
        <v>89052</v>
      </c>
      <c r="AB7634" s="85" t="s">
        <v>3147</v>
      </c>
      <c r="AC7634" s="85" t="s">
        <v>89053</v>
      </c>
      <c r="AD7634" s="85" t="s">
        <v>89054</v>
      </c>
      <c r="AV7634" s="85" t="s">
        <v>3147</v>
      </c>
      <c r="AW7634" s="85" t="s">
        <v>3147</v>
      </c>
      <c r="BI7634" s="85" t="s">
        <v>3262</v>
      </c>
      <c r="CT7634" s="85" t="s">
        <v>3144</v>
      </c>
      <c r="CU7634" s="85" t="s">
        <v>3151</v>
      </c>
      <c r="CW7634" s="85" t="s">
        <v>3152</v>
      </c>
      <c r="CX7634" s="85" t="s">
        <v>3162</v>
      </c>
    </row>
    <row r="7635" spans="1:102" hidden="1" x14ac:dyDescent="0.2">
      <c r="A7635" s="104">
        <v>45591</v>
      </c>
      <c r="B7635" s="85" t="s">
        <v>89055</v>
      </c>
      <c r="C7635" s="85" t="s">
        <v>3136</v>
      </c>
      <c r="D7635" s="85" t="s">
        <v>3137</v>
      </c>
      <c r="E7635" s="85" t="s">
        <v>89056</v>
      </c>
      <c r="F7635" s="85" t="s">
        <v>2539</v>
      </c>
      <c r="G7635" s="85" t="s">
        <v>2679</v>
      </c>
      <c r="H7635" s="85" t="s">
        <v>416</v>
      </c>
      <c r="I7635" s="85" t="s">
        <v>2506</v>
      </c>
      <c r="J7635" s="85" t="s">
        <v>5871</v>
      </c>
      <c r="K7635" s="85" t="s">
        <v>3143</v>
      </c>
      <c r="L7635" s="85" t="s">
        <v>3144</v>
      </c>
      <c r="Y7635" s="85" t="s">
        <v>89057</v>
      </c>
      <c r="AB7635" s="85" t="s">
        <v>3147</v>
      </c>
      <c r="AC7635" s="85" t="s">
        <v>3147</v>
      </c>
      <c r="AP7635" s="85" t="s">
        <v>89058</v>
      </c>
      <c r="AV7635" s="85" t="s">
        <v>3147</v>
      </c>
      <c r="AW7635" s="85" t="s">
        <v>3147</v>
      </c>
      <c r="BI7635" s="85" t="s">
        <v>3262</v>
      </c>
      <c r="CT7635" s="85" t="s">
        <v>3144</v>
      </c>
      <c r="CU7635" s="85" t="s">
        <v>3151</v>
      </c>
      <c r="CW7635" s="85" t="s">
        <v>3152</v>
      </c>
      <c r="CX7635" s="85" t="s">
        <v>5871</v>
      </c>
    </row>
    <row r="7636" spans="1:102" hidden="1" x14ac:dyDescent="0.2">
      <c r="A7636" s="104">
        <v>45591</v>
      </c>
      <c r="B7636" s="85" t="s">
        <v>89059</v>
      </c>
      <c r="C7636" s="85" t="s">
        <v>3136</v>
      </c>
      <c r="D7636" s="85" t="s">
        <v>3137</v>
      </c>
      <c r="E7636" s="85" t="s">
        <v>89060</v>
      </c>
      <c r="F7636" s="85" t="s">
        <v>2599</v>
      </c>
      <c r="G7636" s="85" t="s">
        <v>2680</v>
      </c>
      <c r="H7636" s="85" t="s">
        <v>416</v>
      </c>
      <c r="I7636" s="85" t="s">
        <v>2506</v>
      </c>
      <c r="J7636" s="85" t="s">
        <v>3377</v>
      </c>
      <c r="K7636" s="85" t="s">
        <v>3143</v>
      </c>
      <c r="L7636" s="85" t="s">
        <v>3144</v>
      </c>
      <c r="Y7636" s="85" t="s">
        <v>89061</v>
      </c>
      <c r="AB7636" s="85" t="s">
        <v>3147</v>
      </c>
      <c r="AC7636" s="85" t="s">
        <v>3147</v>
      </c>
      <c r="AP7636" s="85" t="s">
        <v>89062</v>
      </c>
      <c r="AV7636" s="85" t="s">
        <v>3147</v>
      </c>
      <c r="AW7636" s="85" t="s">
        <v>3147</v>
      </c>
      <c r="BI7636" s="85" t="s">
        <v>3262</v>
      </c>
      <c r="CT7636" s="85" t="s">
        <v>3144</v>
      </c>
      <c r="CU7636" s="85" t="s">
        <v>3151</v>
      </c>
      <c r="CW7636" s="85" t="s">
        <v>3152</v>
      </c>
      <c r="CX7636" s="85" t="s">
        <v>3377</v>
      </c>
    </row>
    <row r="7637" spans="1:102" hidden="1" x14ac:dyDescent="0.2">
      <c r="A7637" s="104">
        <v>45591</v>
      </c>
      <c r="B7637" s="85" t="s">
        <v>89063</v>
      </c>
      <c r="C7637" s="85" t="s">
        <v>3136</v>
      </c>
      <c r="D7637" s="85" t="s">
        <v>3137</v>
      </c>
      <c r="E7637" s="85" t="s">
        <v>89064</v>
      </c>
      <c r="F7637" s="85" t="s">
        <v>2599</v>
      </c>
      <c r="G7637" s="85" t="s">
        <v>2680</v>
      </c>
      <c r="H7637" s="85" t="s">
        <v>416</v>
      </c>
      <c r="I7637" s="85" t="s">
        <v>2506</v>
      </c>
      <c r="J7637" s="85" t="s">
        <v>3377</v>
      </c>
      <c r="K7637" s="85" t="s">
        <v>3143</v>
      </c>
      <c r="L7637" s="85" t="s">
        <v>3144</v>
      </c>
      <c r="Y7637" s="85" t="s">
        <v>89065</v>
      </c>
      <c r="AB7637" s="85" t="s">
        <v>3147</v>
      </c>
      <c r="AC7637" s="85" t="s">
        <v>3147</v>
      </c>
      <c r="AP7637" s="85" t="s">
        <v>89066</v>
      </c>
      <c r="AV7637" s="85" t="s">
        <v>3147</v>
      </c>
      <c r="AW7637" s="85" t="s">
        <v>3147</v>
      </c>
      <c r="BI7637" s="85" t="s">
        <v>3262</v>
      </c>
      <c r="CT7637" s="85" t="s">
        <v>3144</v>
      </c>
      <c r="CU7637" s="85" t="s">
        <v>3151</v>
      </c>
      <c r="CW7637" s="85" t="s">
        <v>3152</v>
      </c>
      <c r="CX7637" s="85" t="s">
        <v>3377</v>
      </c>
    </row>
    <row r="7638" spans="1:102" hidden="1" x14ac:dyDescent="0.2">
      <c r="A7638" s="104">
        <v>45591</v>
      </c>
      <c r="B7638" s="85" t="s">
        <v>89067</v>
      </c>
      <c r="C7638" s="85" t="s">
        <v>3136</v>
      </c>
      <c r="D7638" s="85" t="s">
        <v>3137</v>
      </c>
      <c r="E7638" s="85" t="s">
        <v>89068</v>
      </c>
      <c r="F7638" s="85" t="s">
        <v>2208</v>
      </c>
      <c r="G7638" s="85" t="s">
        <v>2190</v>
      </c>
      <c r="H7638" s="85" t="s">
        <v>290</v>
      </c>
      <c r="I7638" s="85" t="s">
        <v>103</v>
      </c>
      <c r="J7638" s="85" t="s">
        <v>19005</v>
      </c>
      <c r="K7638" s="85" t="s">
        <v>3143</v>
      </c>
      <c r="L7638" s="85" t="s">
        <v>3144</v>
      </c>
      <c r="Y7638" s="85" t="s">
        <v>89069</v>
      </c>
      <c r="AB7638" s="85" t="s">
        <v>3147</v>
      </c>
      <c r="AC7638" s="85" t="s">
        <v>3147</v>
      </c>
      <c r="AV7638" s="85" t="s">
        <v>3147</v>
      </c>
      <c r="AW7638" s="85" t="s">
        <v>3147</v>
      </c>
      <c r="BE7638" s="85" t="s">
        <v>89070</v>
      </c>
      <c r="BI7638" s="85" t="s">
        <v>3262</v>
      </c>
      <c r="CT7638" s="85" t="s">
        <v>3144</v>
      </c>
      <c r="CU7638" s="85" t="s">
        <v>3151</v>
      </c>
      <c r="CW7638" s="85" t="s">
        <v>3152</v>
      </c>
      <c r="CX7638" s="85" t="s">
        <v>19005</v>
      </c>
    </row>
    <row r="7639" spans="1:102" hidden="1" x14ac:dyDescent="0.2">
      <c r="A7639" s="104">
        <v>45591</v>
      </c>
      <c r="B7639" s="85" t="s">
        <v>89071</v>
      </c>
      <c r="C7639" s="85" t="s">
        <v>3136</v>
      </c>
      <c r="D7639" s="85" t="s">
        <v>3137</v>
      </c>
      <c r="E7639" s="85" t="s">
        <v>89072</v>
      </c>
      <c r="F7639" s="85" t="s">
        <v>2438</v>
      </c>
      <c r="G7639" s="85" t="s">
        <v>2678</v>
      </c>
      <c r="H7639" s="85" t="s">
        <v>290</v>
      </c>
      <c r="I7639" s="85" t="s">
        <v>119</v>
      </c>
      <c r="J7639" s="85" t="s">
        <v>19005</v>
      </c>
      <c r="K7639" s="85" t="s">
        <v>3143</v>
      </c>
      <c r="L7639" s="85" t="s">
        <v>3144</v>
      </c>
      <c r="Y7639" s="85" t="s">
        <v>89073</v>
      </c>
      <c r="AB7639" s="85" t="s">
        <v>3147</v>
      </c>
      <c r="AC7639" s="85" t="s">
        <v>3147</v>
      </c>
      <c r="AV7639" s="85" t="s">
        <v>3147</v>
      </c>
      <c r="AW7639" s="85" t="s">
        <v>3147</v>
      </c>
      <c r="BE7639" s="85" t="s">
        <v>89074</v>
      </c>
      <c r="BI7639" s="85" t="s">
        <v>3262</v>
      </c>
      <c r="CT7639" s="85" t="s">
        <v>3144</v>
      </c>
      <c r="CU7639" s="85" t="s">
        <v>3151</v>
      </c>
      <c r="CW7639" s="85" t="s">
        <v>3152</v>
      </c>
      <c r="CX7639" s="85" t="s">
        <v>19005</v>
      </c>
    </row>
    <row r="7640" spans="1:102" hidden="1" x14ac:dyDescent="0.2">
      <c r="A7640" s="104">
        <v>45591</v>
      </c>
      <c r="B7640" s="85" t="s">
        <v>89075</v>
      </c>
      <c r="C7640" s="85" t="s">
        <v>3136</v>
      </c>
      <c r="D7640" s="85" t="s">
        <v>3137</v>
      </c>
      <c r="E7640" s="85" t="s">
        <v>89076</v>
      </c>
      <c r="F7640" s="85" t="s">
        <v>2208</v>
      </c>
      <c r="G7640" s="85" t="s">
        <v>2190</v>
      </c>
      <c r="H7640" s="85" t="s">
        <v>290</v>
      </c>
      <c r="I7640" s="85" t="s">
        <v>103</v>
      </c>
      <c r="J7640" s="85" t="s">
        <v>19005</v>
      </c>
      <c r="K7640" s="85" t="s">
        <v>3143</v>
      </c>
      <c r="L7640" s="85" t="s">
        <v>3144</v>
      </c>
      <c r="Y7640" s="85" t="s">
        <v>89077</v>
      </c>
      <c r="AB7640" s="85" t="s">
        <v>3147</v>
      </c>
      <c r="AC7640" s="85" t="s">
        <v>3147</v>
      </c>
      <c r="AV7640" s="85" t="s">
        <v>3147</v>
      </c>
      <c r="AW7640" s="85" t="s">
        <v>3147</v>
      </c>
      <c r="BE7640" s="85" t="s">
        <v>89078</v>
      </c>
      <c r="BI7640" s="85" t="s">
        <v>3262</v>
      </c>
      <c r="CT7640" s="85" t="s">
        <v>3144</v>
      </c>
      <c r="CU7640" s="85" t="s">
        <v>3151</v>
      </c>
      <c r="CW7640" s="85" t="s">
        <v>3152</v>
      </c>
      <c r="CX7640" s="85" t="s">
        <v>19005</v>
      </c>
    </row>
    <row r="7641" spans="1:102" hidden="1" x14ac:dyDescent="0.2">
      <c r="A7641" s="104">
        <v>45591</v>
      </c>
      <c r="B7641" s="85" t="s">
        <v>89079</v>
      </c>
      <c r="C7641" s="85" t="s">
        <v>3136</v>
      </c>
      <c r="D7641" s="85" t="s">
        <v>3137</v>
      </c>
      <c r="E7641" s="85" t="s">
        <v>89080</v>
      </c>
      <c r="F7641" s="85" t="s">
        <v>2213</v>
      </c>
      <c r="G7641" s="85" t="s">
        <v>2190</v>
      </c>
      <c r="H7641" s="85" t="s">
        <v>290</v>
      </c>
      <c r="I7641" s="85" t="s">
        <v>935</v>
      </c>
      <c r="J7641" s="85" t="s">
        <v>19005</v>
      </c>
      <c r="K7641" s="85" t="s">
        <v>3143</v>
      </c>
      <c r="L7641" s="85" t="s">
        <v>3144</v>
      </c>
      <c r="Y7641" s="85" t="s">
        <v>89081</v>
      </c>
      <c r="AB7641" s="85" t="s">
        <v>3147</v>
      </c>
      <c r="AC7641" s="85" t="s">
        <v>3147</v>
      </c>
      <c r="AV7641" s="85" t="s">
        <v>3147</v>
      </c>
      <c r="AW7641" s="85" t="s">
        <v>3147</v>
      </c>
      <c r="BE7641" s="85" t="s">
        <v>89082</v>
      </c>
      <c r="BI7641" s="85" t="s">
        <v>3262</v>
      </c>
      <c r="CT7641" s="85" t="s">
        <v>3144</v>
      </c>
      <c r="CU7641" s="85" t="s">
        <v>3151</v>
      </c>
      <c r="CW7641" s="85" t="s">
        <v>3152</v>
      </c>
      <c r="CX7641" s="85" t="s">
        <v>19005</v>
      </c>
    </row>
    <row r="7642" spans="1:102" hidden="1" x14ac:dyDescent="0.2">
      <c r="A7642" s="104">
        <v>45591</v>
      </c>
      <c r="B7642" s="85" t="s">
        <v>89083</v>
      </c>
      <c r="C7642" s="85" t="s">
        <v>3136</v>
      </c>
      <c r="D7642" s="85" t="s">
        <v>3137</v>
      </c>
      <c r="E7642" s="85" t="s">
        <v>89084</v>
      </c>
      <c r="F7642" s="85" t="s">
        <v>2599</v>
      </c>
      <c r="G7642" s="85" t="s">
        <v>2680</v>
      </c>
      <c r="H7642" s="85" t="s">
        <v>416</v>
      </c>
      <c r="I7642" s="85" t="s">
        <v>2506</v>
      </c>
      <c r="J7642" s="85" t="s">
        <v>3257</v>
      </c>
      <c r="K7642" s="85" t="s">
        <v>3143</v>
      </c>
      <c r="L7642" s="85" t="s">
        <v>3144</v>
      </c>
      <c r="X7642" s="85" t="s">
        <v>89085</v>
      </c>
      <c r="Y7642" s="85" t="s">
        <v>89086</v>
      </c>
      <c r="AA7642" s="85" t="s">
        <v>89087</v>
      </c>
      <c r="AB7642" s="85" t="s">
        <v>3147</v>
      </c>
      <c r="AC7642" s="85" t="s">
        <v>89088</v>
      </c>
      <c r="AD7642" s="85" t="s">
        <v>89089</v>
      </c>
      <c r="AV7642" s="85" t="s">
        <v>3147</v>
      </c>
      <c r="AW7642" s="85" t="s">
        <v>3147</v>
      </c>
      <c r="BI7642" s="85" t="s">
        <v>3262</v>
      </c>
      <c r="CT7642" s="85" t="s">
        <v>3144</v>
      </c>
      <c r="CU7642" s="85" t="s">
        <v>3151</v>
      </c>
      <c r="CW7642" s="85" t="s">
        <v>3152</v>
      </c>
      <c r="CX7642" s="85" t="s">
        <v>3257</v>
      </c>
    </row>
    <row r="7643" spans="1:102" hidden="1" x14ac:dyDescent="0.2">
      <c r="A7643" s="104">
        <v>45591</v>
      </c>
      <c r="B7643" s="85" t="s">
        <v>89090</v>
      </c>
      <c r="C7643" s="85" t="s">
        <v>3136</v>
      </c>
      <c r="D7643" s="85" t="s">
        <v>3137</v>
      </c>
      <c r="E7643" s="85" t="s">
        <v>89091</v>
      </c>
      <c r="F7643" s="85" t="s">
        <v>1835</v>
      </c>
      <c r="G7643" s="85" t="s">
        <v>2664</v>
      </c>
      <c r="H7643" s="85" t="s">
        <v>290</v>
      </c>
      <c r="I7643" s="85" t="s">
        <v>103</v>
      </c>
      <c r="J7643" s="85" t="s">
        <v>3142</v>
      </c>
      <c r="K7643" s="85" t="s">
        <v>3143</v>
      </c>
      <c r="L7643" s="85" t="s">
        <v>3144</v>
      </c>
      <c r="X7643" s="85" t="s">
        <v>4321</v>
      </c>
      <c r="Y7643" s="85" t="s">
        <v>89092</v>
      </c>
      <c r="AA7643" s="85" t="s">
        <v>89093</v>
      </c>
      <c r="AB7643" s="85" t="s">
        <v>3147</v>
      </c>
      <c r="AC7643" s="85" t="s">
        <v>89094</v>
      </c>
      <c r="AD7643" s="85" t="s">
        <v>89095</v>
      </c>
      <c r="AV7643" s="85" t="s">
        <v>3147</v>
      </c>
      <c r="AW7643" s="85" t="s">
        <v>3147</v>
      </c>
      <c r="BI7643" s="85" t="s">
        <v>3262</v>
      </c>
      <c r="CT7643" s="85" t="s">
        <v>3144</v>
      </c>
      <c r="CU7643" s="85" t="s">
        <v>4544</v>
      </c>
      <c r="CV7643" s="85" t="s">
        <v>3209</v>
      </c>
      <c r="CW7643" s="85" t="s">
        <v>3210</v>
      </c>
      <c r="CX7643" s="85" t="s">
        <v>4545</v>
      </c>
    </row>
    <row r="7644" spans="1:102" hidden="1" x14ac:dyDescent="0.2">
      <c r="A7644" s="104">
        <v>45591</v>
      </c>
      <c r="B7644" s="85" t="s">
        <v>89096</v>
      </c>
      <c r="C7644" s="85" t="s">
        <v>3136</v>
      </c>
      <c r="D7644" s="85" t="s">
        <v>3137</v>
      </c>
      <c r="E7644" s="85" t="s">
        <v>89097</v>
      </c>
      <c r="F7644" s="85" t="s">
        <v>2697</v>
      </c>
      <c r="G7644" s="85" t="s">
        <v>2001</v>
      </c>
      <c r="H7644" s="85" t="s">
        <v>290</v>
      </c>
      <c r="I7644" s="85" t="s">
        <v>2648</v>
      </c>
      <c r="J7644" s="85" t="s">
        <v>3162</v>
      </c>
      <c r="K7644" s="85" t="s">
        <v>3143</v>
      </c>
      <c r="L7644" s="85" t="s">
        <v>3144</v>
      </c>
      <c r="Y7644" s="85" t="s">
        <v>89098</v>
      </c>
      <c r="AA7644" s="85" t="s">
        <v>89099</v>
      </c>
      <c r="AB7644" s="85" t="s">
        <v>3147</v>
      </c>
      <c r="AC7644" s="85" t="s">
        <v>89100</v>
      </c>
      <c r="AD7644" s="85" t="s">
        <v>89101</v>
      </c>
      <c r="AH7644" s="85" t="s">
        <v>89102</v>
      </c>
      <c r="AI7644" s="85" t="s">
        <v>89103</v>
      </c>
      <c r="AV7644" s="85" t="s">
        <v>3147</v>
      </c>
      <c r="AW7644" s="85" t="s">
        <v>3147</v>
      </c>
      <c r="BI7644" s="85" t="s">
        <v>3262</v>
      </c>
      <c r="CT7644" s="85" t="s">
        <v>3144</v>
      </c>
      <c r="CU7644" s="85" t="s">
        <v>3151</v>
      </c>
      <c r="CW7644" s="85" t="s">
        <v>3152</v>
      </c>
      <c r="CX7644" s="85" t="s">
        <v>3162</v>
      </c>
    </row>
    <row r="7645" spans="1:102" hidden="1" x14ac:dyDescent="0.2">
      <c r="A7645" s="104">
        <v>45591</v>
      </c>
      <c r="B7645" s="85" t="s">
        <v>89104</v>
      </c>
      <c r="C7645" s="85" t="s">
        <v>3136</v>
      </c>
      <c r="D7645" s="85" t="s">
        <v>3137</v>
      </c>
      <c r="E7645" s="85" t="s">
        <v>89105</v>
      </c>
      <c r="F7645" s="85" t="s">
        <v>1764</v>
      </c>
      <c r="G7645" s="85" t="s">
        <v>2677</v>
      </c>
      <c r="H7645" s="85" t="s">
        <v>416</v>
      </c>
      <c r="I7645" s="85" t="s">
        <v>1808</v>
      </c>
      <c r="J7645" s="85" t="s">
        <v>3162</v>
      </c>
      <c r="K7645" s="85" t="s">
        <v>3143</v>
      </c>
      <c r="L7645" s="85" t="s">
        <v>3144</v>
      </c>
      <c r="Y7645" s="85" t="s">
        <v>89106</v>
      </c>
      <c r="AA7645" s="85" t="s">
        <v>89107</v>
      </c>
      <c r="AB7645" s="85" t="s">
        <v>3147</v>
      </c>
      <c r="AC7645" s="85" t="s">
        <v>89108</v>
      </c>
      <c r="AD7645" s="85" t="s">
        <v>89109</v>
      </c>
      <c r="AH7645" s="85" t="s">
        <v>89110</v>
      </c>
      <c r="AI7645" s="85" t="s">
        <v>89111</v>
      </c>
      <c r="AV7645" s="85" t="s">
        <v>3147</v>
      </c>
      <c r="AW7645" s="85" t="s">
        <v>3147</v>
      </c>
      <c r="BI7645" s="85" t="s">
        <v>3262</v>
      </c>
      <c r="CT7645" s="85" t="s">
        <v>3144</v>
      </c>
      <c r="CU7645" s="85" t="s">
        <v>3151</v>
      </c>
      <c r="CW7645" s="85" t="s">
        <v>3152</v>
      </c>
      <c r="CX7645" s="85" t="s">
        <v>3162</v>
      </c>
    </row>
    <row r="7646" spans="1:102" hidden="1" x14ac:dyDescent="0.2">
      <c r="A7646" s="104">
        <v>45591</v>
      </c>
      <c r="B7646" s="85" t="s">
        <v>89112</v>
      </c>
      <c r="C7646" s="85" t="s">
        <v>3136</v>
      </c>
      <c r="D7646" s="85" t="s">
        <v>3137</v>
      </c>
      <c r="E7646" s="85" t="s">
        <v>89113</v>
      </c>
      <c r="F7646" s="85" t="s">
        <v>1764</v>
      </c>
      <c r="G7646" s="85" t="s">
        <v>2677</v>
      </c>
      <c r="H7646" s="85" t="s">
        <v>416</v>
      </c>
      <c r="I7646" s="85" t="s">
        <v>1808</v>
      </c>
      <c r="J7646" s="85" t="s">
        <v>3162</v>
      </c>
      <c r="K7646" s="85" t="s">
        <v>3143</v>
      </c>
      <c r="L7646" s="85" t="s">
        <v>3144</v>
      </c>
      <c r="Y7646" s="85" t="s">
        <v>89114</v>
      </c>
      <c r="AA7646" s="85" t="s">
        <v>89115</v>
      </c>
      <c r="AB7646" s="85" t="s">
        <v>3147</v>
      </c>
      <c r="AC7646" s="85" t="s">
        <v>89116</v>
      </c>
      <c r="AD7646" s="85" t="s">
        <v>89117</v>
      </c>
      <c r="AH7646" s="85" t="s">
        <v>89118</v>
      </c>
      <c r="AI7646" s="85" t="s">
        <v>89119</v>
      </c>
      <c r="AV7646" s="85" t="s">
        <v>3147</v>
      </c>
      <c r="AW7646" s="85" t="s">
        <v>3147</v>
      </c>
      <c r="BI7646" s="85" t="s">
        <v>3262</v>
      </c>
      <c r="CT7646" s="85" t="s">
        <v>3144</v>
      </c>
      <c r="CU7646" s="85" t="s">
        <v>3151</v>
      </c>
      <c r="CW7646" s="85" t="s">
        <v>3152</v>
      </c>
      <c r="CX7646" s="85" t="s">
        <v>3162</v>
      </c>
    </row>
    <row r="7647" spans="1:102" hidden="1" x14ac:dyDescent="0.2">
      <c r="A7647" s="104">
        <v>45591</v>
      </c>
      <c r="B7647" s="85" t="s">
        <v>89120</v>
      </c>
      <c r="C7647" s="85" t="s">
        <v>3136</v>
      </c>
      <c r="D7647" s="85" t="s">
        <v>3137</v>
      </c>
      <c r="E7647" s="85" t="s">
        <v>89121</v>
      </c>
      <c r="F7647" s="85" t="s">
        <v>942</v>
      </c>
      <c r="G7647" s="85" t="s">
        <v>2662</v>
      </c>
      <c r="H7647" s="85" t="s">
        <v>290</v>
      </c>
      <c r="I7647" s="85" t="s">
        <v>69</v>
      </c>
      <c r="J7647" s="85" t="s">
        <v>35432</v>
      </c>
      <c r="K7647" s="85" t="s">
        <v>3143</v>
      </c>
      <c r="L7647" s="85" t="s">
        <v>3144</v>
      </c>
      <c r="Y7647" s="85" t="s">
        <v>89122</v>
      </c>
      <c r="AB7647" s="85" t="s">
        <v>3147</v>
      </c>
      <c r="AC7647" s="85" t="s">
        <v>3147</v>
      </c>
      <c r="AV7647" s="85" t="s">
        <v>3147</v>
      </c>
      <c r="AW7647" s="85" t="s">
        <v>3147</v>
      </c>
      <c r="BD7647" s="85" t="s">
        <v>89123</v>
      </c>
      <c r="BE7647" s="85" t="s">
        <v>89124</v>
      </c>
      <c r="BI7647" s="85" t="s">
        <v>3262</v>
      </c>
      <c r="CT7647" s="85" t="s">
        <v>3144</v>
      </c>
      <c r="CU7647" s="85" t="s">
        <v>3151</v>
      </c>
      <c r="CW7647" s="85" t="s">
        <v>3152</v>
      </c>
      <c r="CX7647" s="85" t="s">
        <v>35432</v>
      </c>
    </row>
    <row r="7648" spans="1:102" hidden="1" x14ac:dyDescent="0.2">
      <c r="A7648" s="104">
        <v>45591</v>
      </c>
      <c r="B7648" s="85" t="s">
        <v>89125</v>
      </c>
      <c r="C7648" s="85" t="s">
        <v>3136</v>
      </c>
      <c r="D7648" s="85" t="s">
        <v>3137</v>
      </c>
      <c r="E7648" s="85" t="s">
        <v>89126</v>
      </c>
      <c r="F7648" s="85" t="s">
        <v>1779</v>
      </c>
      <c r="G7648" s="85" t="s">
        <v>2677</v>
      </c>
      <c r="H7648" s="85" t="s">
        <v>678</v>
      </c>
      <c r="I7648" s="85" t="s">
        <v>206</v>
      </c>
      <c r="J7648" s="85" t="s">
        <v>3162</v>
      </c>
      <c r="K7648" s="85" t="s">
        <v>3143</v>
      </c>
      <c r="L7648" s="85" t="s">
        <v>3144</v>
      </c>
      <c r="Y7648" s="85" t="s">
        <v>89127</v>
      </c>
      <c r="AA7648" s="85" t="s">
        <v>89128</v>
      </c>
      <c r="AB7648" s="85" t="s">
        <v>3147</v>
      </c>
      <c r="AC7648" s="85" t="s">
        <v>89129</v>
      </c>
      <c r="AD7648" s="85" t="s">
        <v>89130</v>
      </c>
      <c r="AH7648" s="85" t="s">
        <v>89131</v>
      </c>
      <c r="AI7648" s="85" t="s">
        <v>89132</v>
      </c>
      <c r="AV7648" s="85" t="s">
        <v>3147</v>
      </c>
      <c r="AW7648" s="85" t="s">
        <v>3147</v>
      </c>
      <c r="BI7648" s="85" t="s">
        <v>3262</v>
      </c>
      <c r="CT7648" s="85" t="s">
        <v>3144</v>
      </c>
      <c r="CU7648" s="85" t="s">
        <v>3151</v>
      </c>
      <c r="CW7648" s="85" t="s">
        <v>3152</v>
      </c>
      <c r="CX7648" s="85" t="s">
        <v>3162</v>
      </c>
    </row>
    <row r="7649" spans="1:103" hidden="1" x14ac:dyDescent="0.2">
      <c r="A7649" s="104">
        <v>45591</v>
      </c>
      <c r="B7649" s="85" t="s">
        <v>87491</v>
      </c>
      <c r="C7649" s="85" t="s">
        <v>3136</v>
      </c>
      <c r="D7649" s="85" t="s">
        <v>3137</v>
      </c>
      <c r="E7649" s="85" t="s">
        <v>87492</v>
      </c>
      <c r="F7649" s="85" t="s">
        <v>2589</v>
      </c>
      <c r="G7649" s="85" t="s">
        <v>2680</v>
      </c>
      <c r="H7649" s="85" t="s">
        <v>416</v>
      </c>
      <c r="I7649" s="85" t="s">
        <v>69</v>
      </c>
      <c r="J7649" s="85" t="s">
        <v>89133</v>
      </c>
      <c r="K7649" s="85" t="s">
        <v>3143</v>
      </c>
      <c r="L7649" s="85" t="s">
        <v>3144</v>
      </c>
      <c r="X7649" s="85" t="s">
        <v>89134</v>
      </c>
      <c r="Y7649" s="85" t="s">
        <v>87495</v>
      </c>
      <c r="AA7649" s="85" t="s">
        <v>87496</v>
      </c>
      <c r="AB7649" s="85" t="s">
        <v>3147</v>
      </c>
      <c r="AC7649" s="85" t="s">
        <v>87497</v>
      </c>
      <c r="AD7649" s="85" t="s">
        <v>87498</v>
      </c>
      <c r="AP7649" s="85" t="s">
        <v>89135</v>
      </c>
      <c r="AV7649" s="85" t="s">
        <v>3147</v>
      </c>
      <c r="AW7649" s="85" t="s">
        <v>3147</v>
      </c>
      <c r="BI7649" s="85" t="s">
        <v>4318</v>
      </c>
      <c r="CT7649" s="85" t="s">
        <v>3144</v>
      </c>
      <c r="CU7649" s="85" t="s">
        <v>3151</v>
      </c>
      <c r="CW7649" s="85" t="s">
        <v>3152</v>
      </c>
      <c r="CX7649" s="85" t="s">
        <v>89133</v>
      </c>
    </row>
    <row r="7650" spans="1:103" hidden="1" x14ac:dyDescent="0.2">
      <c r="A7650" s="104">
        <v>45591</v>
      </c>
      <c r="B7650" s="85" t="s">
        <v>89136</v>
      </c>
      <c r="C7650" s="85" t="s">
        <v>3136</v>
      </c>
      <c r="D7650" s="85" t="s">
        <v>3137</v>
      </c>
      <c r="E7650" s="85" t="s">
        <v>89137</v>
      </c>
      <c r="F7650" s="85" t="s">
        <v>945</v>
      </c>
      <c r="G7650" s="85" t="s">
        <v>2662</v>
      </c>
      <c r="H7650" s="85" t="s">
        <v>290</v>
      </c>
      <c r="I7650" s="85" t="s">
        <v>75</v>
      </c>
      <c r="J7650" s="85" t="s">
        <v>3945</v>
      </c>
      <c r="K7650" s="85" t="s">
        <v>3143</v>
      </c>
      <c r="L7650" s="85" t="s">
        <v>3144</v>
      </c>
      <c r="Y7650" s="85" t="s">
        <v>89138</v>
      </c>
      <c r="AA7650" s="85" t="s">
        <v>89139</v>
      </c>
      <c r="AB7650" s="85" t="s">
        <v>3147</v>
      </c>
      <c r="AC7650" s="85" t="s">
        <v>89140</v>
      </c>
      <c r="AD7650" s="85" t="s">
        <v>89141</v>
      </c>
      <c r="AE7650" s="85" t="s">
        <v>89142</v>
      </c>
      <c r="AL7650" s="85" t="s">
        <v>89143</v>
      </c>
      <c r="AM7650" s="85" t="s">
        <v>89144</v>
      </c>
      <c r="AR7650" s="85" t="s">
        <v>89145</v>
      </c>
      <c r="AS7650" s="85" t="s">
        <v>89146</v>
      </c>
      <c r="AU7650" s="85" t="s">
        <v>62460</v>
      </c>
      <c r="AV7650" s="85" t="s">
        <v>290</v>
      </c>
      <c r="AW7650" s="85" t="s">
        <v>1339</v>
      </c>
      <c r="BA7650" s="85" t="s">
        <v>89147</v>
      </c>
      <c r="BB7650" s="85" t="s">
        <v>89148</v>
      </c>
      <c r="BC7650" s="85" t="s">
        <v>89149</v>
      </c>
      <c r="BD7650" s="85" t="s">
        <v>89150</v>
      </c>
      <c r="BE7650" s="85" t="s">
        <v>89151</v>
      </c>
      <c r="BI7650" s="85" t="s">
        <v>3791</v>
      </c>
      <c r="CT7650" s="85" t="s">
        <v>3144</v>
      </c>
      <c r="CU7650" s="85" t="s">
        <v>3151</v>
      </c>
      <c r="CW7650" s="85" t="s">
        <v>3472</v>
      </c>
      <c r="CX7650" s="85" t="s">
        <v>3945</v>
      </c>
    </row>
    <row r="7651" spans="1:103" hidden="1" x14ac:dyDescent="0.2">
      <c r="A7651" s="104">
        <v>45591</v>
      </c>
      <c r="B7651" s="85" t="s">
        <v>89152</v>
      </c>
      <c r="C7651" s="85" t="s">
        <v>3136</v>
      </c>
      <c r="D7651" s="85" t="s">
        <v>3137</v>
      </c>
      <c r="E7651" s="85" t="s">
        <v>89153</v>
      </c>
      <c r="F7651" s="85" t="s">
        <v>2594</v>
      </c>
      <c r="G7651" s="85" t="s">
        <v>2680</v>
      </c>
      <c r="H7651" s="85" t="s">
        <v>416</v>
      </c>
      <c r="I7651" s="85" t="s">
        <v>75</v>
      </c>
      <c r="J7651" s="85" t="s">
        <v>89154</v>
      </c>
      <c r="K7651" s="85" t="s">
        <v>3143</v>
      </c>
      <c r="L7651" s="85" t="s">
        <v>3144</v>
      </c>
      <c r="Y7651" s="85" t="s">
        <v>89155</v>
      </c>
      <c r="AA7651" s="85" t="s">
        <v>89156</v>
      </c>
      <c r="AB7651" s="85" t="s">
        <v>3147</v>
      </c>
      <c r="AC7651" s="85" t="s">
        <v>89157</v>
      </c>
      <c r="AD7651" s="85" t="s">
        <v>89158</v>
      </c>
      <c r="AG7651" s="85" t="s">
        <v>89159</v>
      </c>
      <c r="AP7651" s="85" t="s">
        <v>89160</v>
      </c>
      <c r="AQ7651" s="85" t="s">
        <v>89161</v>
      </c>
      <c r="AS7651" s="85" t="s">
        <v>89162</v>
      </c>
      <c r="AT7651" s="85" t="s">
        <v>89163</v>
      </c>
      <c r="AU7651" s="85" t="s">
        <v>8754</v>
      </c>
      <c r="AV7651" s="85" t="s">
        <v>416</v>
      </c>
      <c r="AW7651" s="85" t="s">
        <v>1339</v>
      </c>
      <c r="AY7651" s="85" t="s">
        <v>89164</v>
      </c>
      <c r="AZ7651" s="85" t="s">
        <v>89165</v>
      </c>
      <c r="BA7651" s="85" t="s">
        <v>89166</v>
      </c>
      <c r="BB7651" s="85" t="s">
        <v>89167</v>
      </c>
      <c r="BC7651" s="85" t="s">
        <v>89168</v>
      </c>
      <c r="BI7651" s="85" t="s">
        <v>3791</v>
      </c>
      <c r="CT7651" s="85" t="s">
        <v>3144</v>
      </c>
      <c r="CU7651" s="85" t="s">
        <v>3151</v>
      </c>
      <c r="CW7651" s="85" t="s">
        <v>3493</v>
      </c>
      <c r="CX7651" s="85" t="s">
        <v>89154</v>
      </c>
    </row>
    <row r="7652" spans="1:103" hidden="1" x14ac:dyDescent="0.2">
      <c r="A7652" s="104">
        <v>45591</v>
      </c>
      <c r="B7652" s="85" t="s">
        <v>89169</v>
      </c>
      <c r="C7652" s="85" t="s">
        <v>3136</v>
      </c>
      <c r="D7652" s="85" t="s">
        <v>3137</v>
      </c>
      <c r="E7652" s="85" t="s">
        <v>89170</v>
      </c>
      <c r="F7652" s="85" t="s">
        <v>2599</v>
      </c>
      <c r="G7652" s="85" t="s">
        <v>2680</v>
      </c>
      <c r="H7652" s="85" t="s">
        <v>416</v>
      </c>
      <c r="I7652" s="85" t="s">
        <v>2506</v>
      </c>
      <c r="J7652" s="85" t="s">
        <v>3477</v>
      </c>
      <c r="K7652" s="85" t="s">
        <v>3143</v>
      </c>
      <c r="L7652" s="85" t="s">
        <v>3144</v>
      </c>
      <c r="Y7652" s="85" t="s">
        <v>89171</v>
      </c>
      <c r="AA7652" s="85" t="s">
        <v>89172</v>
      </c>
      <c r="AB7652" s="85" t="s">
        <v>3147</v>
      </c>
      <c r="AC7652" s="85" t="s">
        <v>89173</v>
      </c>
      <c r="AD7652" s="85" t="s">
        <v>89174</v>
      </c>
      <c r="AG7652" s="85" t="s">
        <v>89175</v>
      </c>
      <c r="AP7652" s="85" t="s">
        <v>89176</v>
      </c>
      <c r="AQ7652" s="85" t="s">
        <v>89177</v>
      </c>
      <c r="AS7652" s="85" t="s">
        <v>89178</v>
      </c>
      <c r="AT7652" s="85" t="s">
        <v>89179</v>
      </c>
      <c r="AU7652" s="85" t="s">
        <v>89180</v>
      </c>
      <c r="AV7652" s="85" t="s">
        <v>416</v>
      </c>
      <c r="AW7652" s="85" t="s">
        <v>1339</v>
      </c>
      <c r="AY7652" s="85" t="s">
        <v>89181</v>
      </c>
      <c r="AZ7652" s="85" t="s">
        <v>89182</v>
      </c>
      <c r="BA7652" s="85" t="s">
        <v>89183</v>
      </c>
      <c r="BB7652" s="85" t="s">
        <v>89184</v>
      </c>
      <c r="BC7652" s="85" t="s">
        <v>89185</v>
      </c>
      <c r="BI7652" s="85" t="s">
        <v>3791</v>
      </c>
      <c r="CT7652" s="85" t="s">
        <v>3144</v>
      </c>
      <c r="CU7652" s="85" t="s">
        <v>3151</v>
      </c>
      <c r="CW7652" s="85" t="s">
        <v>3493</v>
      </c>
      <c r="CX7652" s="85" t="s">
        <v>3477</v>
      </c>
    </row>
    <row r="7653" spans="1:103" hidden="1" x14ac:dyDescent="0.2">
      <c r="A7653" s="104">
        <v>45591</v>
      </c>
      <c r="B7653" s="85" t="s">
        <v>89186</v>
      </c>
      <c r="C7653" s="85" t="s">
        <v>3136</v>
      </c>
      <c r="D7653" s="85" t="s">
        <v>3137</v>
      </c>
      <c r="E7653" s="85" t="s">
        <v>89187</v>
      </c>
      <c r="F7653" s="85" t="s">
        <v>1744</v>
      </c>
      <c r="G7653" s="85" t="s">
        <v>2677</v>
      </c>
      <c r="H7653" s="85" t="s">
        <v>290</v>
      </c>
      <c r="I7653" s="85" t="s">
        <v>1808</v>
      </c>
      <c r="J7653" s="85" t="s">
        <v>3394</v>
      </c>
      <c r="K7653" s="85" t="s">
        <v>3395</v>
      </c>
      <c r="L7653" s="85" t="s">
        <v>3144</v>
      </c>
      <c r="X7653" s="85" t="s">
        <v>89188</v>
      </c>
      <c r="Y7653" s="85" t="s">
        <v>89189</v>
      </c>
      <c r="AA7653" s="85" t="s">
        <v>89190</v>
      </c>
      <c r="AB7653" s="85" t="s">
        <v>3147</v>
      </c>
      <c r="AC7653" s="85" t="s">
        <v>89191</v>
      </c>
      <c r="AD7653" s="85" t="s">
        <v>89192</v>
      </c>
      <c r="AG7653" s="85" t="s">
        <v>89193</v>
      </c>
      <c r="AH7653" s="85" t="s">
        <v>89194</v>
      </c>
      <c r="AI7653" s="85" t="s">
        <v>89195</v>
      </c>
      <c r="AP7653" s="85" t="s">
        <v>89196</v>
      </c>
      <c r="AQ7653" s="85" t="s">
        <v>89197</v>
      </c>
      <c r="AS7653" s="85" t="s">
        <v>89198</v>
      </c>
      <c r="AT7653" s="85" t="s">
        <v>89199</v>
      </c>
      <c r="AU7653" s="85" t="s">
        <v>1598</v>
      </c>
      <c r="AV7653" s="85" t="s">
        <v>290</v>
      </c>
      <c r="AW7653" s="85" t="s">
        <v>1238</v>
      </c>
      <c r="BB7653" s="85" t="s">
        <v>89200</v>
      </c>
      <c r="BC7653" s="85" t="s">
        <v>89201</v>
      </c>
      <c r="BD7653" s="85" t="s">
        <v>89202</v>
      </c>
      <c r="BE7653" s="85" t="s">
        <v>89203</v>
      </c>
      <c r="BI7653" s="85" t="s">
        <v>3791</v>
      </c>
      <c r="CT7653" s="85" t="s">
        <v>5252</v>
      </c>
      <c r="CU7653" s="85" t="s">
        <v>3151</v>
      </c>
      <c r="CW7653" s="85" t="s">
        <v>3410</v>
      </c>
      <c r="CX7653" s="85" t="s">
        <v>3394</v>
      </c>
      <c r="CY7653" s="85" t="s">
        <v>59091</v>
      </c>
    </row>
    <row r="7654" spans="1:103" hidden="1" x14ac:dyDescent="0.2">
      <c r="A7654" s="104">
        <v>45591</v>
      </c>
      <c r="B7654" s="85" t="s">
        <v>89204</v>
      </c>
      <c r="C7654" s="85" t="s">
        <v>3136</v>
      </c>
      <c r="D7654" s="85" t="s">
        <v>3137</v>
      </c>
      <c r="E7654" s="85" t="s">
        <v>89205</v>
      </c>
      <c r="F7654" s="85" t="s">
        <v>2599</v>
      </c>
      <c r="G7654" s="85" t="s">
        <v>2680</v>
      </c>
      <c r="H7654" s="85" t="s">
        <v>416</v>
      </c>
      <c r="I7654" s="85" t="s">
        <v>2506</v>
      </c>
      <c r="J7654" s="85" t="s">
        <v>3318</v>
      </c>
      <c r="K7654" s="85" t="s">
        <v>3143</v>
      </c>
      <c r="L7654" s="85" t="s">
        <v>3144</v>
      </c>
      <c r="Y7654" s="85" t="s">
        <v>89206</v>
      </c>
      <c r="AA7654" s="85" t="s">
        <v>89207</v>
      </c>
      <c r="AB7654" s="85" t="s">
        <v>3147</v>
      </c>
      <c r="AC7654" s="85" t="s">
        <v>89208</v>
      </c>
      <c r="AD7654" s="85" t="s">
        <v>89209</v>
      </c>
      <c r="AG7654" s="85" t="s">
        <v>89210</v>
      </c>
      <c r="AP7654" s="85" t="s">
        <v>89211</v>
      </c>
      <c r="AQ7654" s="85" t="s">
        <v>89212</v>
      </c>
      <c r="AS7654" s="85" t="s">
        <v>89213</v>
      </c>
      <c r="AT7654" s="85" t="s">
        <v>89214</v>
      </c>
      <c r="AU7654" s="85" t="s">
        <v>89215</v>
      </c>
      <c r="AV7654" s="85" t="s">
        <v>416</v>
      </c>
      <c r="AW7654" s="85" t="s">
        <v>1339</v>
      </c>
      <c r="AY7654" s="85" t="s">
        <v>89216</v>
      </c>
      <c r="AZ7654" s="85" t="s">
        <v>89217</v>
      </c>
      <c r="BA7654" s="85" t="s">
        <v>89218</v>
      </c>
      <c r="BB7654" s="85" t="s">
        <v>89219</v>
      </c>
      <c r="BC7654" s="85" t="s">
        <v>89220</v>
      </c>
      <c r="BI7654" s="85" t="s">
        <v>3791</v>
      </c>
      <c r="CT7654" s="85" t="s">
        <v>3144</v>
      </c>
      <c r="CU7654" s="85" t="s">
        <v>3151</v>
      </c>
      <c r="CW7654" s="85" t="s">
        <v>3493</v>
      </c>
      <c r="CX7654" s="85" t="s">
        <v>3318</v>
      </c>
    </row>
    <row r="7655" spans="1:103" hidden="1" x14ac:dyDescent="0.2">
      <c r="A7655" s="104">
        <v>45591</v>
      </c>
      <c r="B7655" s="85" t="s">
        <v>89221</v>
      </c>
      <c r="C7655" s="85" t="s">
        <v>3136</v>
      </c>
      <c r="D7655" s="85" t="s">
        <v>3137</v>
      </c>
      <c r="E7655" s="85" t="s">
        <v>89222</v>
      </c>
      <c r="F7655" s="85" t="s">
        <v>1754</v>
      </c>
      <c r="G7655" s="85" t="s">
        <v>2677</v>
      </c>
      <c r="H7655" s="85" t="s">
        <v>416</v>
      </c>
      <c r="I7655" s="85" t="s">
        <v>216</v>
      </c>
      <c r="J7655" s="85" t="s">
        <v>3394</v>
      </c>
      <c r="K7655" s="85" t="s">
        <v>3395</v>
      </c>
      <c r="L7655" s="85" t="s">
        <v>3144</v>
      </c>
      <c r="X7655" s="85" t="s">
        <v>89223</v>
      </c>
      <c r="Y7655" s="85" t="s">
        <v>89224</v>
      </c>
      <c r="AA7655" s="85" t="s">
        <v>89225</v>
      </c>
      <c r="AB7655" s="85" t="s">
        <v>3147</v>
      </c>
      <c r="AC7655" s="85" t="s">
        <v>89226</v>
      </c>
      <c r="AD7655" s="85" t="s">
        <v>89227</v>
      </c>
      <c r="AG7655" s="85" t="s">
        <v>89228</v>
      </c>
      <c r="AH7655" s="85" t="s">
        <v>89229</v>
      </c>
      <c r="AI7655" s="85" t="s">
        <v>89230</v>
      </c>
      <c r="AP7655" s="85" t="s">
        <v>89231</v>
      </c>
      <c r="AQ7655" s="85" t="s">
        <v>89232</v>
      </c>
      <c r="AS7655" s="85" t="s">
        <v>89233</v>
      </c>
      <c r="AT7655" s="85" t="s">
        <v>89234</v>
      </c>
      <c r="AU7655" s="85" t="s">
        <v>1593</v>
      </c>
      <c r="AV7655" s="85" t="s">
        <v>416</v>
      </c>
      <c r="AW7655" s="85" t="s">
        <v>1229</v>
      </c>
      <c r="BB7655" s="85" t="s">
        <v>89235</v>
      </c>
      <c r="BC7655" s="85" t="s">
        <v>89236</v>
      </c>
      <c r="BD7655" s="85" t="s">
        <v>89237</v>
      </c>
      <c r="BE7655" s="85" t="s">
        <v>89238</v>
      </c>
      <c r="BI7655" s="85" t="s">
        <v>3791</v>
      </c>
      <c r="CT7655" s="85" t="s">
        <v>3144</v>
      </c>
      <c r="CU7655" s="85" t="s">
        <v>3151</v>
      </c>
      <c r="CW7655" s="85" t="s">
        <v>3410</v>
      </c>
      <c r="CX7655" s="85" t="s">
        <v>3394</v>
      </c>
      <c r="CY7655" s="85" t="s">
        <v>89239</v>
      </c>
    </row>
    <row r="7656" spans="1:103" hidden="1" x14ac:dyDescent="0.2">
      <c r="A7656" s="104">
        <v>45591</v>
      </c>
      <c r="B7656" s="85" t="s">
        <v>89240</v>
      </c>
      <c r="C7656" s="85" t="s">
        <v>3136</v>
      </c>
      <c r="D7656" s="85" t="s">
        <v>3137</v>
      </c>
      <c r="E7656" s="85" t="s">
        <v>89241</v>
      </c>
      <c r="F7656" s="85" t="s">
        <v>2618</v>
      </c>
      <c r="G7656" s="85" t="s">
        <v>2680</v>
      </c>
      <c r="H7656" s="85" t="s">
        <v>678</v>
      </c>
      <c r="I7656" s="85" t="s">
        <v>2506</v>
      </c>
      <c r="J7656" s="85" t="s">
        <v>3318</v>
      </c>
      <c r="K7656" s="85" t="s">
        <v>3143</v>
      </c>
      <c r="L7656" s="85" t="s">
        <v>3144</v>
      </c>
      <c r="Y7656" s="85" t="s">
        <v>89242</v>
      </c>
      <c r="AA7656" s="85" t="s">
        <v>89243</v>
      </c>
      <c r="AB7656" s="85" t="s">
        <v>3147</v>
      </c>
      <c r="AC7656" s="85" t="s">
        <v>89244</v>
      </c>
      <c r="AD7656" s="85" t="s">
        <v>89245</v>
      </c>
      <c r="AG7656" s="85" t="s">
        <v>89246</v>
      </c>
      <c r="AP7656" s="85" t="s">
        <v>89247</v>
      </c>
      <c r="AQ7656" s="85" t="s">
        <v>89248</v>
      </c>
      <c r="AS7656" s="85" t="s">
        <v>89249</v>
      </c>
      <c r="AT7656" s="85" t="s">
        <v>89250</v>
      </c>
      <c r="AU7656" s="85" t="s">
        <v>1604</v>
      </c>
      <c r="AV7656" s="85" t="s">
        <v>678</v>
      </c>
      <c r="AW7656" s="85" t="s">
        <v>1238</v>
      </c>
      <c r="AY7656" s="85" t="s">
        <v>89251</v>
      </c>
      <c r="AZ7656" s="85" t="s">
        <v>89252</v>
      </c>
      <c r="BA7656" s="85" t="s">
        <v>89253</v>
      </c>
      <c r="BB7656" s="85" t="s">
        <v>89254</v>
      </c>
      <c r="BC7656" s="85" t="s">
        <v>89255</v>
      </c>
      <c r="BI7656" s="85" t="s">
        <v>3791</v>
      </c>
      <c r="CT7656" s="85" t="s">
        <v>3144</v>
      </c>
      <c r="CU7656" s="85" t="s">
        <v>3151</v>
      </c>
      <c r="CW7656" s="85" t="s">
        <v>3493</v>
      </c>
      <c r="CX7656" s="85" t="s">
        <v>3318</v>
      </c>
    </row>
    <row r="7657" spans="1:103" hidden="1" x14ac:dyDescent="0.2">
      <c r="A7657" s="104">
        <v>45591</v>
      </c>
      <c r="B7657" s="85" t="s">
        <v>88991</v>
      </c>
      <c r="C7657" s="85" t="s">
        <v>3136</v>
      </c>
      <c r="D7657" s="85" t="s">
        <v>3137</v>
      </c>
      <c r="E7657" s="85" t="s">
        <v>88992</v>
      </c>
      <c r="F7657" s="85" t="s">
        <v>960</v>
      </c>
      <c r="G7657" s="85" t="s">
        <v>2662</v>
      </c>
      <c r="H7657" s="85" t="s">
        <v>92</v>
      </c>
      <c r="I7657" s="85" t="s">
        <v>69</v>
      </c>
      <c r="J7657" s="85" t="s">
        <v>89256</v>
      </c>
      <c r="K7657" s="85" t="s">
        <v>3143</v>
      </c>
      <c r="L7657" s="85" t="s">
        <v>3144</v>
      </c>
      <c r="N7657" s="85" t="s">
        <v>5270</v>
      </c>
      <c r="O7657" s="85" t="s">
        <v>4146</v>
      </c>
      <c r="P7657" s="85" t="s">
        <v>5271</v>
      </c>
      <c r="W7657" s="85" t="s">
        <v>5272</v>
      </c>
      <c r="Y7657" s="85" t="s">
        <v>88994</v>
      </c>
      <c r="AA7657" s="85" t="s">
        <v>88995</v>
      </c>
      <c r="AB7657" s="85" t="s">
        <v>3147</v>
      </c>
      <c r="AC7657" s="85" t="s">
        <v>88996</v>
      </c>
      <c r="AD7657" s="85" t="s">
        <v>88997</v>
      </c>
      <c r="AE7657" s="85" t="s">
        <v>88998</v>
      </c>
      <c r="AL7657" s="85" t="s">
        <v>88999</v>
      </c>
      <c r="AM7657" s="85" t="s">
        <v>89000</v>
      </c>
      <c r="AR7657" s="85" t="s">
        <v>89257</v>
      </c>
      <c r="AS7657" s="85" t="s">
        <v>89258</v>
      </c>
      <c r="AU7657" s="85" t="s">
        <v>89259</v>
      </c>
      <c r="AV7657" s="85" t="s">
        <v>92</v>
      </c>
      <c r="AW7657" s="85" t="s">
        <v>1339</v>
      </c>
      <c r="BA7657" s="85" t="s">
        <v>89260</v>
      </c>
      <c r="BB7657" s="85" t="s">
        <v>89261</v>
      </c>
      <c r="BC7657" s="85" t="s">
        <v>89262</v>
      </c>
      <c r="BD7657" s="85" t="s">
        <v>89263</v>
      </c>
      <c r="BE7657" s="85" t="s">
        <v>89264</v>
      </c>
      <c r="BI7657" s="85" t="s">
        <v>3791</v>
      </c>
      <c r="CT7657" s="85" t="s">
        <v>3144</v>
      </c>
      <c r="CU7657" s="85" t="s">
        <v>4146</v>
      </c>
      <c r="CV7657" s="85" t="s">
        <v>5271</v>
      </c>
      <c r="CW7657" s="85" t="s">
        <v>3453</v>
      </c>
      <c r="CX7657" s="85" t="s">
        <v>5714</v>
      </c>
    </row>
    <row r="7658" spans="1:103" hidden="1" x14ac:dyDescent="0.2">
      <c r="A7658" s="104">
        <v>45591</v>
      </c>
      <c r="B7658" s="85" t="s">
        <v>89265</v>
      </c>
      <c r="C7658" s="85" t="s">
        <v>3136</v>
      </c>
      <c r="D7658" s="85" t="s">
        <v>3137</v>
      </c>
      <c r="E7658" s="85" t="s">
        <v>89266</v>
      </c>
      <c r="F7658" s="85" t="s">
        <v>1744</v>
      </c>
      <c r="G7658" s="85" t="s">
        <v>2677</v>
      </c>
      <c r="H7658" s="85" t="s">
        <v>290</v>
      </c>
      <c r="I7658" s="85" t="s">
        <v>1808</v>
      </c>
      <c r="J7658" s="85" t="s">
        <v>89267</v>
      </c>
      <c r="K7658" s="85" t="s">
        <v>3395</v>
      </c>
      <c r="L7658" s="85" t="s">
        <v>3144</v>
      </c>
      <c r="X7658" s="85" t="s">
        <v>77828</v>
      </c>
      <c r="Y7658" s="85" t="s">
        <v>89268</v>
      </c>
      <c r="AA7658" s="85" t="s">
        <v>89269</v>
      </c>
      <c r="AB7658" s="85" t="e">
        <v>#REF!</v>
      </c>
      <c r="AC7658" s="85" t="s">
        <v>89270</v>
      </c>
      <c r="AD7658" s="85" t="s">
        <v>89271</v>
      </c>
      <c r="AG7658" s="85" t="s">
        <v>89272</v>
      </c>
      <c r="AH7658" s="85" t="s">
        <v>89273</v>
      </c>
      <c r="AI7658" s="85">
        <v>3113602560042820</v>
      </c>
      <c r="AP7658" s="85" t="s">
        <v>89274</v>
      </c>
      <c r="AQ7658" s="85" t="s">
        <v>89275</v>
      </c>
      <c r="AS7658" s="85" t="s">
        <v>89276</v>
      </c>
      <c r="AT7658" s="85" t="s">
        <v>89277</v>
      </c>
      <c r="AU7658" s="85" t="s">
        <v>1598</v>
      </c>
      <c r="AV7658" s="85" t="s">
        <v>290</v>
      </c>
      <c r="AW7658" s="85" t="s">
        <v>1238</v>
      </c>
      <c r="BB7658" s="85" t="s">
        <v>89278</v>
      </c>
      <c r="BC7658" s="85" t="s">
        <v>89279</v>
      </c>
      <c r="BD7658" s="85" t="s">
        <v>89280</v>
      </c>
      <c r="BE7658" s="85" t="s">
        <v>89281</v>
      </c>
      <c r="BI7658" s="85" t="s">
        <v>3380</v>
      </c>
      <c r="CT7658" s="85" t="s">
        <v>3144</v>
      </c>
      <c r="CU7658" s="85" t="s">
        <v>3151</v>
      </c>
      <c r="CW7658" s="85" t="s">
        <v>3410</v>
      </c>
      <c r="CX7658" s="85" t="s">
        <v>89267</v>
      </c>
    </row>
    <row r="7659" spans="1:103" hidden="1" x14ac:dyDescent="0.2">
      <c r="A7659" s="104">
        <v>45591</v>
      </c>
      <c r="B7659" s="85" t="s">
        <v>89282</v>
      </c>
      <c r="C7659" s="85" t="s">
        <v>3136</v>
      </c>
      <c r="D7659" s="85" t="s">
        <v>3137</v>
      </c>
      <c r="E7659" s="85" t="s">
        <v>89283</v>
      </c>
      <c r="F7659" s="85" t="s">
        <v>1744</v>
      </c>
      <c r="G7659" s="85" t="s">
        <v>2677</v>
      </c>
      <c r="H7659" s="85" t="s">
        <v>290</v>
      </c>
      <c r="I7659" s="85" t="s">
        <v>1808</v>
      </c>
      <c r="J7659" s="85" t="s">
        <v>3394</v>
      </c>
      <c r="K7659" s="85" t="s">
        <v>3395</v>
      </c>
      <c r="L7659" s="85" t="s">
        <v>3144</v>
      </c>
      <c r="Y7659" s="85" t="s">
        <v>89284</v>
      </c>
      <c r="AA7659" s="85" t="s">
        <v>89285</v>
      </c>
      <c r="AB7659" s="85" t="e">
        <v>#REF!</v>
      </c>
      <c r="AC7659" s="85" t="s">
        <v>89286</v>
      </c>
      <c r="AD7659" s="85" t="s">
        <v>89287</v>
      </c>
      <c r="AG7659" s="85" t="s">
        <v>89288</v>
      </c>
      <c r="AH7659" s="85" t="s">
        <v>89289</v>
      </c>
      <c r="AI7659" s="85">
        <v>3159802726051960</v>
      </c>
      <c r="AP7659" s="85" t="s">
        <v>89290</v>
      </c>
      <c r="AQ7659" s="85" t="s">
        <v>89291</v>
      </c>
      <c r="AS7659" s="85" t="s">
        <v>89292</v>
      </c>
      <c r="AT7659" s="85" t="s">
        <v>89293</v>
      </c>
      <c r="AU7659" s="85" t="s">
        <v>1591</v>
      </c>
      <c r="AV7659" s="85" t="s">
        <v>290</v>
      </c>
      <c r="AW7659" s="85" t="s">
        <v>1229</v>
      </c>
      <c r="BB7659" s="85" t="s">
        <v>89294</v>
      </c>
      <c r="BC7659" s="85" t="s">
        <v>89295</v>
      </c>
      <c r="BD7659" s="85" t="s">
        <v>89296</v>
      </c>
      <c r="BE7659" s="85" t="s">
        <v>89297</v>
      </c>
      <c r="BI7659" s="85" t="s">
        <v>3380</v>
      </c>
      <c r="CT7659" s="85" t="s">
        <v>3144</v>
      </c>
      <c r="CU7659" s="85" t="s">
        <v>3151</v>
      </c>
      <c r="CW7659" s="85" t="s">
        <v>3410</v>
      </c>
      <c r="CX7659" s="85" t="s">
        <v>3394</v>
      </c>
    </row>
    <row r="7660" spans="1:103" hidden="1" x14ac:dyDescent="0.2">
      <c r="A7660" s="104">
        <v>45591</v>
      </c>
      <c r="B7660" s="85" t="s">
        <v>89298</v>
      </c>
      <c r="C7660" s="85" t="s">
        <v>3136</v>
      </c>
      <c r="D7660" s="85" t="s">
        <v>3137</v>
      </c>
      <c r="E7660" s="85" t="s">
        <v>89299</v>
      </c>
      <c r="F7660" s="85" t="s">
        <v>1059</v>
      </c>
      <c r="G7660" s="85" t="s">
        <v>2663</v>
      </c>
      <c r="H7660" s="85" t="s">
        <v>290</v>
      </c>
      <c r="I7660" s="85" t="s">
        <v>69</v>
      </c>
      <c r="J7660" s="85" t="s">
        <v>3394</v>
      </c>
      <c r="K7660" s="85" t="s">
        <v>3395</v>
      </c>
      <c r="L7660" s="85" t="s">
        <v>3144</v>
      </c>
      <c r="Y7660" s="85" t="s">
        <v>89300</v>
      </c>
      <c r="AA7660" s="85" t="s">
        <v>89301</v>
      </c>
      <c r="AB7660" s="85" t="s">
        <v>3147</v>
      </c>
      <c r="AC7660" s="85" t="s">
        <v>89302</v>
      </c>
      <c r="AD7660" s="85" t="s">
        <v>89303</v>
      </c>
      <c r="AL7660" s="85" t="s">
        <v>89304</v>
      </c>
      <c r="AM7660" s="85" t="s">
        <v>89305</v>
      </c>
      <c r="AR7660" s="85" t="s">
        <v>89306</v>
      </c>
      <c r="AS7660" s="85" t="s">
        <v>89307</v>
      </c>
      <c r="AT7660" s="85" t="s">
        <v>89308</v>
      </c>
      <c r="AU7660" s="85" t="s">
        <v>89309</v>
      </c>
      <c r="AV7660" s="85" t="s">
        <v>290</v>
      </c>
      <c r="AW7660" s="85" t="s">
        <v>1339</v>
      </c>
      <c r="BB7660" s="85" t="s">
        <v>89310</v>
      </c>
      <c r="BC7660" s="85" t="s">
        <v>89311</v>
      </c>
      <c r="BD7660" s="85" t="s">
        <v>89312</v>
      </c>
      <c r="BE7660" s="85" t="s">
        <v>89313</v>
      </c>
      <c r="BI7660" s="85" t="s">
        <v>3380</v>
      </c>
      <c r="CT7660" s="85" t="s">
        <v>3144</v>
      </c>
      <c r="CU7660" s="85" t="s">
        <v>3151</v>
      </c>
      <c r="CW7660" s="85" t="s">
        <v>3410</v>
      </c>
      <c r="CX7660" s="85" t="s">
        <v>3394</v>
      </c>
    </row>
    <row r="7661" spans="1:103" hidden="1" x14ac:dyDescent="0.2">
      <c r="A7661" s="104">
        <v>45591</v>
      </c>
      <c r="B7661" s="85" t="s">
        <v>89314</v>
      </c>
      <c r="C7661" s="85" t="s">
        <v>3136</v>
      </c>
      <c r="D7661" s="85" t="s">
        <v>3137</v>
      </c>
      <c r="E7661" s="85" t="s">
        <v>89315</v>
      </c>
      <c r="F7661" s="85" t="s">
        <v>1823</v>
      </c>
      <c r="G7661" s="85" t="s">
        <v>2664</v>
      </c>
      <c r="H7661" s="85" t="s">
        <v>290</v>
      </c>
      <c r="I7661" s="85" t="s">
        <v>119</v>
      </c>
      <c r="J7661" s="85" t="s">
        <v>3394</v>
      </c>
      <c r="K7661" s="85" t="s">
        <v>3395</v>
      </c>
      <c r="L7661" s="85" t="s">
        <v>3144</v>
      </c>
      <c r="Y7661" s="85" t="s">
        <v>89316</v>
      </c>
      <c r="AA7661" s="85" t="s">
        <v>89317</v>
      </c>
      <c r="AB7661" s="85" t="s">
        <v>3147</v>
      </c>
      <c r="AC7661" s="85" t="s">
        <v>89318</v>
      </c>
      <c r="AD7661" s="85" t="s">
        <v>89319</v>
      </c>
      <c r="AG7661" s="85" t="s">
        <v>89320</v>
      </c>
      <c r="AO7661" s="85" t="s">
        <v>89321</v>
      </c>
      <c r="AP7661" s="85" t="s">
        <v>89322</v>
      </c>
      <c r="AR7661" s="85" t="s">
        <v>89323</v>
      </c>
      <c r="AS7661" s="85" t="s">
        <v>89324</v>
      </c>
      <c r="AT7661" s="85" t="s">
        <v>89325</v>
      </c>
      <c r="AU7661" s="85" t="s">
        <v>35916</v>
      </c>
      <c r="AV7661" s="85" t="s">
        <v>290</v>
      </c>
      <c r="AW7661" s="85" t="s">
        <v>1339</v>
      </c>
      <c r="BB7661" s="85" t="s">
        <v>89326</v>
      </c>
      <c r="BC7661" s="85" t="s">
        <v>89327</v>
      </c>
      <c r="BD7661" s="85" t="s">
        <v>89328</v>
      </c>
      <c r="BE7661" s="85" t="s">
        <v>89329</v>
      </c>
      <c r="BI7661" s="85" t="s">
        <v>3380</v>
      </c>
      <c r="CT7661" s="85" t="s">
        <v>3144</v>
      </c>
      <c r="CU7661" s="85" t="s">
        <v>3151</v>
      </c>
      <c r="CW7661" s="85" t="s">
        <v>3410</v>
      </c>
      <c r="CX7661" s="85" t="s">
        <v>3394</v>
      </c>
    </row>
    <row r="7662" spans="1:103" hidden="1" x14ac:dyDescent="0.2">
      <c r="A7662" s="104">
        <v>45591</v>
      </c>
      <c r="B7662" s="85" t="s">
        <v>89330</v>
      </c>
      <c r="C7662" s="85" t="s">
        <v>3136</v>
      </c>
      <c r="D7662" s="85" t="s">
        <v>3137</v>
      </c>
      <c r="E7662" s="85" t="s">
        <v>89331</v>
      </c>
      <c r="F7662" s="85" t="s">
        <v>2524</v>
      </c>
      <c r="G7662" s="85" t="s">
        <v>2679</v>
      </c>
      <c r="H7662" s="85" t="s">
        <v>290</v>
      </c>
      <c r="I7662" s="85" t="s">
        <v>103</v>
      </c>
      <c r="J7662" s="85" t="s">
        <v>3394</v>
      </c>
      <c r="K7662" s="85" t="s">
        <v>3395</v>
      </c>
      <c r="L7662" s="85" t="s">
        <v>3144</v>
      </c>
      <c r="Y7662" s="85" t="s">
        <v>89332</v>
      </c>
      <c r="AA7662" s="85" t="s">
        <v>89333</v>
      </c>
      <c r="AB7662" s="85" t="s">
        <v>3147</v>
      </c>
      <c r="AC7662" s="85" t="s">
        <v>89334</v>
      </c>
      <c r="AD7662" s="85" t="s">
        <v>89335</v>
      </c>
      <c r="AG7662" s="85" t="s">
        <v>89336</v>
      </c>
      <c r="AP7662" s="85" t="s">
        <v>89337</v>
      </c>
      <c r="AQ7662" s="85" t="s">
        <v>89338</v>
      </c>
      <c r="AS7662" s="85" t="s">
        <v>89339</v>
      </c>
      <c r="AT7662" s="85" t="s">
        <v>89340</v>
      </c>
      <c r="AU7662" s="85" t="s">
        <v>89341</v>
      </c>
      <c r="AV7662" s="85" t="s">
        <v>290</v>
      </c>
      <c r="AW7662" s="85" t="s">
        <v>1339</v>
      </c>
      <c r="AY7662" s="85" t="s">
        <v>89342</v>
      </c>
      <c r="AZ7662" s="85" t="s">
        <v>89343</v>
      </c>
      <c r="BA7662" s="85" t="s">
        <v>89344</v>
      </c>
      <c r="BB7662" s="85" t="s">
        <v>89345</v>
      </c>
      <c r="BC7662" s="85" t="s">
        <v>89346</v>
      </c>
      <c r="BF7662" s="85" t="s">
        <v>89347</v>
      </c>
      <c r="BI7662" s="85" t="s">
        <v>3380</v>
      </c>
      <c r="CT7662" s="85" t="s">
        <v>3144</v>
      </c>
      <c r="CU7662" s="85" t="s">
        <v>3151</v>
      </c>
      <c r="CW7662" s="85" t="s">
        <v>3493</v>
      </c>
      <c r="CX7662" s="85" t="s">
        <v>3394</v>
      </c>
    </row>
    <row r="7663" spans="1:103" hidden="1" x14ac:dyDescent="0.2">
      <c r="A7663" s="104">
        <v>45591</v>
      </c>
      <c r="B7663" s="85" t="s">
        <v>89348</v>
      </c>
      <c r="C7663" s="85" t="s">
        <v>3136</v>
      </c>
      <c r="D7663" s="85" t="s">
        <v>3137</v>
      </c>
      <c r="E7663" s="85" t="s">
        <v>89349</v>
      </c>
      <c r="F7663" s="85" t="s">
        <v>2599</v>
      </c>
      <c r="G7663" s="85" t="s">
        <v>2680</v>
      </c>
      <c r="H7663" s="85" t="s">
        <v>416</v>
      </c>
      <c r="I7663" s="85" t="s">
        <v>2506</v>
      </c>
      <c r="J7663" s="85" t="s">
        <v>3394</v>
      </c>
      <c r="K7663" s="85" t="s">
        <v>3395</v>
      </c>
      <c r="L7663" s="85" t="s">
        <v>3144</v>
      </c>
      <c r="Y7663" s="85" t="s">
        <v>89350</v>
      </c>
      <c r="AA7663" s="85" t="s">
        <v>89351</v>
      </c>
      <c r="AB7663" s="85" t="s">
        <v>3147</v>
      </c>
      <c r="AC7663" s="85" t="s">
        <v>89352</v>
      </c>
      <c r="AD7663" s="85" t="s">
        <v>89353</v>
      </c>
      <c r="AG7663" s="85" t="s">
        <v>89354</v>
      </c>
      <c r="AP7663" s="85" t="s">
        <v>89355</v>
      </c>
      <c r="AQ7663" s="85" t="s">
        <v>89356</v>
      </c>
      <c r="AS7663" s="85" t="s">
        <v>89357</v>
      </c>
      <c r="AT7663" s="85" t="s">
        <v>89358</v>
      </c>
      <c r="AU7663" s="85" t="s">
        <v>89359</v>
      </c>
      <c r="AV7663" s="85" t="s">
        <v>416</v>
      </c>
      <c r="AW7663" s="85" t="s">
        <v>1339</v>
      </c>
      <c r="AY7663" s="85" t="s">
        <v>89360</v>
      </c>
      <c r="AZ7663" s="85" t="s">
        <v>89361</v>
      </c>
      <c r="BA7663" s="85" t="s">
        <v>89362</v>
      </c>
      <c r="BB7663" s="85" t="s">
        <v>89363</v>
      </c>
      <c r="BC7663" s="85" t="s">
        <v>89364</v>
      </c>
      <c r="BI7663" s="85" t="s">
        <v>3380</v>
      </c>
      <c r="CT7663" s="85" t="s">
        <v>3144</v>
      </c>
      <c r="CU7663" s="85" t="s">
        <v>3151</v>
      </c>
      <c r="CW7663" s="85" t="s">
        <v>3493</v>
      </c>
      <c r="CX7663" s="85" t="s">
        <v>3394</v>
      </c>
    </row>
    <row r="7664" spans="1:103" hidden="1" x14ac:dyDescent="0.2">
      <c r="A7664" s="104">
        <v>45591</v>
      </c>
      <c r="B7664" s="85" t="s">
        <v>89365</v>
      </c>
      <c r="C7664" s="85" t="s">
        <v>3136</v>
      </c>
      <c r="D7664" s="85" t="s">
        <v>3137</v>
      </c>
      <c r="E7664" s="85" t="s">
        <v>89366</v>
      </c>
      <c r="F7664" s="85" t="s">
        <v>2594</v>
      </c>
      <c r="G7664" s="85" t="s">
        <v>2680</v>
      </c>
      <c r="H7664" s="85" t="s">
        <v>416</v>
      </c>
      <c r="I7664" s="85" t="s">
        <v>75</v>
      </c>
      <c r="J7664" s="85" t="s">
        <v>4853</v>
      </c>
      <c r="K7664" s="85" t="s">
        <v>3143</v>
      </c>
      <c r="L7664" s="85" t="s">
        <v>3144</v>
      </c>
      <c r="N7664" s="85" t="s">
        <v>11485</v>
      </c>
      <c r="O7664" s="85" t="s">
        <v>9251</v>
      </c>
      <c r="P7664" s="85" t="s">
        <v>4246</v>
      </c>
      <c r="W7664" s="85" t="s">
        <v>406</v>
      </c>
      <c r="X7664" s="85" t="s">
        <v>89367</v>
      </c>
      <c r="Y7664" s="85" t="s">
        <v>89368</v>
      </c>
      <c r="AA7664" s="85" t="s">
        <v>89369</v>
      </c>
      <c r="AB7664" s="85" t="s">
        <v>3147</v>
      </c>
      <c r="AC7664" s="85" t="s">
        <v>89370</v>
      </c>
      <c r="AD7664" s="85" t="s">
        <v>89371</v>
      </c>
      <c r="AG7664" s="85" t="s">
        <v>89372</v>
      </c>
      <c r="AP7664" s="85" t="s">
        <v>89373</v>
      </c>
      <c r="AQ7664" s="85" t="s">
        <v>89374</v>
      </c>
      <c r="AS7664" s="85" t="s">
        <v>89375</v>
      </c>
      <c r="AT7664" s="85" t="s">
        <v>89376</v>
      </c>
      <c r="AU7664" s="85" t="s">
        <v>52077</v>
      </c>
      <c r="AV7664" s="85" t="s">
        <v>416</v>
      </c>
      <c r="AW7664" s="85" t="s">
        <v>1339</v>
      </c>
      <c r="AY7664" s="85" t="s">
        <v>89377</v>
      </c>
      <c r="AZ7664" s="85" t="s">
        <v>89378</v>
      </c>
      <c r="BA7664" s="85" t="s">
        <v>89379</v>
      </c>
      <c r="BB7664" s="85" t="s">
        <v>89380</v>
      </c>
      <c r="BC7664" s="85" t="s">
        <v>89381</v>
      </c>
      <c r="BI7664" s="85" t="s">
        <v>3390</v>
      </c>
      <c r="CT7664" s="85" t="s">
        <v>3144</v>
      </c>
      <c r="CU7664" s="85" t="s">
        <v>9251</v>
      </c>
      <c r="CV7664" s="85" t="s">
        <v>4246</v>
      </c>
      <c r="CW7664" s="85" t="s">
        <v>5252</v>
      </c>
      <c r="CX7664" s="85" t="s">
        <v>15716</v>
      </c>
    </row>
    <row r="7665" spans="1:102" hidden="1" x14ac:dyDescent="0.2">
      <c r="A7665" s="104">
        <v>45591</v>
      </c>
      <c r="B7665" s="85" t="s">
        <v>89382</v>
      </c>
      <c r="C7665" s="85" t="s">
        <v>3136</v>
      </c>
      <c r="D7665" s="85" t="s">
        <v>3137</v>
      </c>
      <c r="E7665" s="85" t="s">
        <v>89383</v>
      </c>
      <c r="F7665" s="85" t="s">
        <v>2599</v>
      </c>
      <c r="G7665" s="85" t="s">
        <v>2680</v>
      </c>
      <c r="H7665" s="85" t="s">
        <v>416</v>
      </c>
      <c r="I7665" s="85" t="s">
        <v>2506</v>
      </c>
      <c r="J7665" s="85" t="s">
        <v>6469</v>
      </c>
      <c r="K7665" s="85" t="s">
        <v>3143</v>
      </c>
      <c r="L7665" s="85" t="s">
        <v>3144</v>
      </c>
      <c r="Y7665" s="85" t="s">
        <v>89384</v>
      </c>
      <c r="AA7665" s="85" t="s">
        <v>89385</v>
      </c>
      <c r="AB7665" s="85" t="s">
        <v>3147</v>
      </c>
      <c r="AC7665" s="85" t="s">
        <v>89386</v>
      </c>
      <c r="AD7665" s="85" t="s">
        <v>89387</v>
      </c>
      <c r="AG7665" s="85" t="s">
        <v>89388</v>
      </c>
      <c r="AP7665" s="85" t="s">
        <v>89389</v>
      </c>
      <c r="AQ7665" s="85" t="s">
        <v>89390</v>
      </c>
      <c r="AS7665" s="85" t="s">
        <v>89391</v>
      </c>
      <c r="AT7665" s="85" t="s">
        <v>89392</v>
      </c>
      <c r="AU7665" s="85" t="s">
        <v>26137</v>
      </c>
      <c r="AV7665" s="85" t="s">
        <v>416</v>
      </c>
      <c r="AW7665" s="85" t="s">
        <v>1339</v>
      </c>
      <c r="AY7665" s="85" t="s">
        <v>89393</v>
      </c>
      <c r="AZ7665" s="85" t="s">
        <v>89394</v>
      </c>
      <c r="BA7665" s="85" t="s">
        <v>89395</v>
      </c>
      <c r="BB7665" s="85" t="s">
        <v>89396</v>
      </c>
      <c r="BC7665" s="85" t="s">
        <v>89397</v>
      </c>
      <c r="BI7665" s="85" t="s">
        <v>3390</v>
      </c>
      <c r="CT7665" s="85" t="s">
        <v>3144</v>
      </c>
      <c r="CU7665" s="85" t="s">
        <v>3151</v>
      </c>
      <c r="CW7665" s="85" t="s">
        <v>3493</v>
      </c>
      <c r="CX7665" s="85" t="s">
        <v>89398</v>
      </c>
    </row>
    <row r="7666" spans="1:102" hidden="1" x14ac:dyDescent="0.2">
      <c r="A7666" s="104">
        <v>45591</v>
      </c>
      <c r="B7666" s="85" t="s">
        <v>89399</v>
      </c>
      <c r="C7666" s="85" t="s">
        <v>3136</v>
      </c>
      <c r="D7666" s="85" t="s">
        <v>3137</v>
      </c>
      <c r="E7666" s="85" t="s">
        <v>89400</v>
      </c>
      <c r="F7666" s="85" t="s">
        <v>2599</v>
      </c>
      <c r="G7666" s="85" t="s">
        <v>2680</v>
      </c>
      <c r="H7666" s="85" t="s">
        <v>416</v>
      </c>
      <c r="I7666" s="85" t="s">
        <v>2506</v>
      </c>
      <c r="J7666" s="85" t="s">
        <v>4853</v>
      </c>
      <c r="K7666" s="85" t="s">
        <v>3143</v>
      </c>
      <c r="L7666" s="85" t="s">
        <v>3144</v>
      </c>
      <c r="X7666" s="85" t="s">
        <v>49471</v>
      </c>
      <c r="Y7666" s="85" t="s">
        <v>89401</v>
      </c>
      <c r="AA7666" s="85" t="s">
        <v>89402</v>
      </c>
      <c r="AB7666" s="85" t="s">
        <v>3147</v>
      </c>
      <c r="AC7666" s="85" t="s">
        <v>89403</v>
      </c>
      <c r="AD7666" s="85" t="s">
        <v>89404</v>
      </c>
      <c r="AG7666" s="85" t="s">
        <v>89405</v>
      </c>
      <c r="AP7666" s="85" t="s">
        <v>89406</v>
      </c>
      <c r="AQ7666" s="85" t="s">
        <v>89407</v>
      </c>
      <c r="AS7666" s="85" t="s">
        <v>89408</v>
      </c>
      <c r="AT7666" s="85" t="s">
        <v>89409</v>
      </c>
      <c r="AU7666" s="85" t="s">
        <v>5344</v>
      </c>
      <c r="AV7666" s="85" t="s">
        <v>416</v>
      </c>
      <c r="AW7666" s="85" t="s">
        <v>1339</v>
      </c>
      <c r="AY7666" s="85" t="s">
        <v>89410</v>
      </c>
      <c r="AZ7666" s="85" t="s">
        <v>89411</v>
      </c>
      <c r="BA7666" s="85" t="s">
        <v>89412</v>
      </c>
      <c r="BB7666" s="85" t="s">
        <v>89413</v>
      </c>
      <c r="BC7666" s="85" t="s">
        <v>89414</v>
      </c>
      <c r="BI7666" s="85" t="s">
        <v>3390</v>
      </c>
      <c r="CT7666" s="85" t="s">
        <v>3144</v>
      </c>
      <c r="CU7666" s="85" t="s">
        <v>4302</v>
      </c>
      <c r="CW7666" s="85" t="s">
        <v>3493</v>
      </c>
      <c r="CX7666" s="85" t="s">
        <v>4853</v>
      </c>
    </row>
    <row r="7667" spans="1:102" hidden="1" x14ac:dyDescent="0.2">
      <c r="A7667" s="104">
        <v>45591</v>
      </c>
      <c r="B7667" s="85" t="s">
        <v>89415</v>
      </c>
      <c r="C7667" s="85" t="s">
        <v>3136</v>
      </c>
      <c r="D7667" s="85" t="s">
        <v>3137</v>
      </c>
      <c r="E7667" s="85" t="s">
        <v>89416</v>
      </c>
      <c r="F7667" s="85" t="s">
        <v>2594</v>
      </c>
      <c r="G7667" s="85" t="s">
        <v>2680</v>
      </c>
      <c r="H7667" s="85" t="s">
        <v>416</v>
      </c>
      <c r="I7667" s="85" t="s">
        <v>75</v>
      </c>
      <c r="J7667" s="85" t="s">
        <v>3753</v>
      </c>
      <c r="K7667" s="85" t="s">
        <v>3143</v>
      </c>
      <c r="L7667" s="85" t="s">
        <v>3144</v>
      </c>
      <c r="Y7667" s="85" t="s">
        <v>89417</v>
      </c>
      <c r="AA7667" s="85" t="s">
        <v>89418</v>
      </c>
      <c r="AB7667" s="85" t="s">
        <v>3147</v>
      </c>
      <c r="AC7667" s="85" t="s">
        <v>89419</v>
      </c>
      <c r="AD7667" s="85" t="s">
        <v>89420</v>
      </c>
      <c r="AG7667" s="85" t="s">
        <v>89421</v>
      </c>
      <c r="AP7667" s="85" t="s">
        <v>89422</v>
      </c>
      <c r="AQ7667" s="85" t="s">
        <v>89423</v>
      </c>
      <c r="AS7667" s="85" t="s">
        <v>89424</v>
      </c>
      <c r="AT7667" s="85" t="s">
        <v>89425</v>
      </c>
      <c r="AU7667" s="85" t="s">
        <v>41746</v>
      </c>
      <c r="AV7667" s="85" t="s">
        <v>416</v>
      </c>
      <c r="AW7667" s="85" t="s">
        <v>1339</v>
      </c>
      <c r="AY7667" s="85" t="s">
        <v>89426</v>
      </c>
      <c r="AZ7667" s="85" t="s">
        <v>89427</v>
      </c>
      <c r="BA7667" s="85" t="s">
        <v>89428</v>
      </c>
      <c r="BB7667" s="85" t="s">
        <v>89429</v>
      </c>
      <c r="BC7667" s="85" t="s">
        <v>89430</v>
      </c>
      <c r="BI7667" s="85" t="s">
        <v>3390</v>
      </c>
      <c r="CT7667" s="85" t="s">
        <v>3144</v>
      </c>
      <c r="CU7667" s="85" t="s">
        <v>3151</v>
      </c>
      <c r="CW7667" s="85" t="s">
        <v>3493</v>
      </c>
      <c r="CX7667" s="85" t="s">
        <v>3753</v>
      </c>
    </row>
    <row r="7668" spans="1:102" hidden="1" x14ac:dyDescent="0.2">
      <c r="A7668" s="104">
        <v>45591</v>
      </c>
      <c r="B7668" s="85" t="s">
        <v>89431</v>
      </c>
      <c r="C7668" s="85" t="s">
        <v>3136</v>
      </c>
      <c r="D7668" s="85" t="s">
        <v>3137</v>
      </c>
      <c r="E7668" s="85" t="s">
        <v>89432</v>
      </c>
      <c r="F7668" s="85" t="s">
        <v>2448</v>
      </c>
      <c r="G7668" s="85" t="s">
        <v>2678</v>
      </c>
      <c r="H7668" s="85" t="s">
        <v>290</v>
      </c>
      <c r="I7668" s="85" t="s">
        <v>103</v>
      </c>
      <c r="J7668" s="85" t="s">
        <v>3945</v>
      </c>
      <c r="K7668" s="85" t="s">
        <v>3143</v>
      </c>
      <c r="L7668" s="85" t="s">
        <v>3144</v>
      </c>
      <c r="X7668" s="85" t="s">
        <v>89433</v>
      </c>
      <c r="Y7668" s="85" t="s">
        <v>89434</v>
      </c>
      <c r="AA7668" s="85" t="s">
        <v>89435</v>
      </c>
      <c r="AB7668" s="85" t="s">
        <v>3147</v>
      </c>
      <c r="AC7668" s="85" t="s">
        <v>89436</v>
      </c>
      <c r="AD7668" s="85" t="s">
        <v>89437</v>
      </c>
      <c r="AG7668" s="85" t="s">
        <v>89438</v>
      </c>
      <c r="AO7668" s="85" t="s">
        <v>89439</v>
      </c>
      <c r="AP7668" s="85" t="s">
        <v>89440</v>
      </c>
      <c r="AR7668" s="85" t="s">
        <v>89441</v>
      </c>
      <c r="AS7668" s="85" t="s">
        <v>89442</v>
      </c>
      <c r="AT7668" s="85" t="s">
        <v>89443</v>
      </c>
      <c r="AU7668" s="85" t="s">
        <v>1591</v>
      </c>
      <c r="AV7668" s="85" t="s">
        <v>290</v>
      </c>
      <c r="AW7668" s="85" t="s">
        <v>1229</v>
      </c>
      <c r="AZ7668" s="85" t="s">
        <v>89444</v>
      </c>
      <c r="BA7668" s="85" t="s">
        <v>89445</v>
      </c>
      <c r="BB7668" s="85" t="s">
        <v>89446</v>
      </c>
      <c r="BC7668" s="85" t="s">
        <v>89447</v>
      </c>
      <c r="BE7668" s="85" t="s">
        <v>89448</v>
      </c>
      <c r="BG7668" s="85" t="s">
        <v>89449</v>
      </c>
      <c r="BI7668" s="85" t="s">
        <v>3390</v>
      </c>
      <c r="CT7668" s="85" t="s">
        <v>3144</v>
      </c>
      <c r="CU7668" s="85" t="s">
        <v>3151</v>
      </c>
      <c r="CW7668" s="85" t="s">
        <v>3493</v>
      </c>
      <c r="CX7668" s="85" t="s">
        <v>3945</v>
      </c>
    </row>
    <row r="7669" spans="1:102" hidden="1" x14ac:dyDescent="0.2">
      <c r="A7669" s="104">
        <v>45591</v>
      </c>
      <c r="B7669" s="85" t="s">
        <v>89450</v>
      </c>
      <c r="C7669" s="85" t="s">
        <v>3136</v>
      </c>
      <c r="D7669" s="85" t="s">
        <v>3137</v>
      </c>
      <c r="E7669" s="85" t="s">
        <v>89451</v>
      </c>
      <c r="F7669" s="85" t="s">
        <v>2599</v>
      </c>
      <c r="G7669" s="85" t="s">
        <v>2680</v>
      </c>
      <c r="H7669" s="85" t="s">
        <v>416</v>
      </c>
      <c r="I7669" s="85" t="s">
        <v>2506</v>
      </c>
      <c r="J7669" s="85" t="s">
        <v>3556</v>
      </c>
      <c r="K7669" s="85" t="s">
        <v>3143</v>
      </c>
      <c r="L7669" s="85" t="s">
        <v>3144</v>
      </c>
      <c r="Y7669" s="85" t="s">
        <v>89452</v>
      </c>
      <c r="AA7669" s="85" t="s">
        <v>89453</v>
      </c>
      <c r="AB7669" s="85" t="s">
        <v>3147</v>
      </c>
      <c r="AC7669" s="85" t="s">
        <v>89454</v>
      </c>
      <c r="AD7669" s="85" t="s">
        <v>89455</v>
      </c>
      <c r="AG7669" s="85" t="s">
        <v>89456</v>
      </c>
      <c r="AP7669" s="85" t="s">
        <v>89457</v>
      </c>
      <c r="AQ7669" s="85" t="s">
        <v>89458</v>
      </c>
      <c r="AS7669" s="85" t="s">
        <v>89459</v>
      </c>
      <c r="AT7669" s="85" t="s">
        <v>89460</v>
      </c>
      <c r="AU7669" s="85" t="s">
        <v>89461</v>
      </c>
      <c r="AV7669" s="85" t="s">
        <v>416</v>
      </c>
      <c r="AW7669" s="85" t="s">
        <v>1339</v>
      </c>
      <c r="AY7669" s="85" t="s">
        <v>89462</v>
      </c>
      <c r="AZ7669" s="85" t="s">
        <v>89463</v>
      </c>
      <c r="BA7669" s="85" t="s">
        <v>89464</v>
      </c>
      <c r="BB7669" s="85" t="s">
        <v>89465</v>
      </c>
      <c r="BC7669" s="85" t="s">
        <v>89466</v>
      </c>
      <c r="BI7669" s="85" t="s">
        <v>3390</v>
      </c>
      <c r="CT7669" s="85" t="s">
        <v>3144</v>
      </c>
      <c r="CU7669" s="85" t="s">
        <v>3151</v>
      </c>
      <c r="CW7669" s="85" t="s">
        <v>3493</v>
      </c>
      <c r="CX7669" s="85" t="s">
        <v>3556</v>
      </c>
    </row>
    <row r="7670" spans="1:102" hidden="1" x14ac:dyDescent="0.2">
      <c r="A7670" s="104">
        <v>45591</v>
      </c>
      <c r="B7670" s="85" t="s">
        <v>89467</v>
      </c>
      <c r="C7670" s="85" t="s">
        <v>3136</v>
      </c>
      <c r="D7670" s="85" t="s">
        <v>3137</v>
      </c>
      <c r="E7670" s="85" t="s">
        <v>89468</v>
      </c>
      <c r="F7670" s="85" t="s">
        <v>2539</v>
      </c>
      <c r="G7670" s="85" t="s">
        <v>2679</v>
      </c>
      <c r="H7670" s="85" t="s">
        <v>416</v>
      </c>
      <c r="I7670" s="85" t="s">
        <v>2506</v>
      </c>
      <c r="J7670" s="85" t="s">
        <v>3394</v>
      </c>
      <c r="K7670" s="85" t="s">
        <v>3395</v>
      </c>
      <c r="L7670" s="85" t="s">
        <v>3144</v>
      </c>
      <c r="Y7670" s="85" t="s">
        <v>89469</v>
      </c>
      <c r="AA7670" s="85" t="s">
        <v>89470</v>
      </c>
      <c r="AB7670" s="85" t="s">
        <v>3147</v>
      </c>
      <c r="AC7670" s="85" t="s">
        <v>89471</v>
      </c>
      <c r="AD7670" s="85" t="s">
        <v>89472</v>
      </c>
      <c r="AG7670" s="85" t="s">
        <v>89473</v>
      </c>
      <c r="AP7670" s="85" t="s">
        <v>89474</v>
      </c>
      <c r="AQ7670" s="85" t="s">
        <v>89475</v>
      </c>
      <c r="AS7670" s="85" t="s">
        <v>89476</v>
      </c>
      <c r="AT7670" s="85" t="s">
        <v>89477</v>
      </c>
      <c r="AU7670" s="85" t="s">
        <v>1579</v>
      </c>
      <c r="AV7670" s="85" t="s">
        <v>416</v>
      </c>
      <c r="AW7670" s="85" t="s">
        <v>1238</v>
      </c>
      <c r="AY7670" s="85" t="s">
        <v>89478</v>
      </c>
      <c r="AZ7670" s="85" t="s">
        <v>89479</v>
      </c>
      <c r="BA7670" s="85" t="s">
        <v>89480</v>
      </c>
      <c r="BB7670" s="85" t="s">
        <v>89481</v>
      </c>
      <c r="BC7670" s="85" t="s">
        <v>89482</v>
      </c>
      <c r="BF7670" s="85" t="s">
        <v>89483</v>
      </c>
      <c r="BI7670" s="85" t="s">
        <v>3390</v>
      </c>
      <c r="CT7670" s="85" t="s">
        <v>3144</v>
      </c>
      <c r="CU7670" s="85" t="s">
        <v>3151</v>
      </c>
      <c r="CW7670" s="85" t="s">
        <v>3493</v>
      </c>
      <c r="CX7670" s="85" t="s">
        <v>3394</v>
      </c>
    </row>
    <row r="7671" spans="1:102" hidden="1" x14ac:dyDescent="0.2">
      <c r="A7671" s="104">
        <v>45591</v>
      </c>
      <c r="B7671" s="85" t="s">
        <v>89484</v>
      </c>
      <c r="C7671" s="85" t="s">
        <v>3136</v>
      </c>
      <c r="D7671" s="85" t="s">
        <v>3137</v>
      </c>
      <c r="E7671" s="85" t="s">
        <v>89485</v>
      </c>
      <c r="F7671" s="85" t="s">
        <v>2604</v>
      </c>
      <c r="G7671" s="85" t="s">
        <v>2680</v>
      </c>
      <c r="H7671" s="85" t="s">
        <v>416</v>
      </c>
      <c r="I7671" s="85" t="s">
        <v>103</v>
      </c>
      <c r="J7671" s="85" t="s">
        <v>3415</v>
      </c>
      <c r="K7671" s="85" t="s">
        <v>3143</v>
      </c>
      <c r="L7671" s="85" t="s">
        <v>3144</v>
      </c>
      <c r="Y7671" s="85" t="s">
        <v>89486</v>
      </c>
      <c r="AA7671" s="85" t="s">
        <v>89487</v>
      </c>
      <c r="AB7671" s="85" t="s">
        <v>3147</v>
      </c>
      <c r="AC7671" s="85" t="s">
        <v>89488</v>
      </c>
      <c r="AD7671" s="85" t="s">
        <v>89489</v>
      </c>
      <c r="AG7671" s="85" t="s">
        <v>89490</v>
      </c>
      <c r="AP7671" s="85" t="s">
        <v>89491</v>
      </c>
      <c r="AQ7671" s="85" t="s">
        <v>89492</v>
      </c>
      <c r="AS7671" s="85" t="s">
        <v>89493</v>
      </c>
      <c r="AT7671" s="85" t="s">
        <v>89494</v>
      </c>
      <c r="AU7671" s="85" t="s">
        <v>89495</v>
      </c>
      <c r="AV7671" s="85" t="s">
        <v>416</v>
      </c>
      <c r="AW7671" s="85" t="s">
        <v>1339</v>
      </c>
      <c r="AY7671" s="85" t="s">
        <v>89496</v>
      </c>
      <c r="AZ7671" s="85" t="s">
        <v>89497</v>
      </c>
      <c r="BA7671" s="85" t="s">
        <v>89498</v>
      </c>
      <c r="BB7671" s="85" t="s">
        <v>89499</v>
      </c>
      <c r="BC7671" s="85" t="s">
        <v>89500</v>
      </c>
      <c r="BI7671" s="85" t="s">
        <v>3390</v>
      </c>
      <c r="CT7671" s="85" t="s">
        <v>3144</v>
      </c>
      <c r="CU7671" s="85" t="s">
        <v>3151</v>
      </c>
      <c r="CW7671" s="85" t="s">
        <v>3493</v>
      </c>
      <c r="CX7671" s="85" t="s">
        <v>3415</v>
      </c>
    </row>
    <row r="7672" spans="1:102" hidden="1" x14ac:dyDescent="0.2">
      <c r="A7672" s="104">
        <v>45591</v>
      </c>
      <c r="B7672" s="85" t="s">
        <v>89501</v>
      </c>
      <c r="C7672" s="85" t="s">
        <v>3136</v>
      </c>
      <c r="D7672" s="85" t="s">
        <v>3137</v>
      </c>
      <c r="E7672" s="85" t="s">
        <v>89502</v>
      </c>
      <c r="F7672" s="85" t="s">
        <v>2624</v>
      </c>
      <c r="G7672" s="85" t="s">
        <v>2680</v>
      </c>
      <c r="H7672" s="85" t="s">
        <v>678</v>
      </c>
      <c r="I7672" s="85" t="s">
        <v>103</v>
      </c>
      <c r="J7672" s="85" t="s">
        <v>8289</v>
      </c>
      <c r="K7672" s="85" t="s">
        <v>3143</v>
      </c>
      <c r="L7672" s="85" t="s">
        <v>3144</v>
      </c>
      <c r="Y7672" s="85" t="s">
        <v>89503</v>
      </c>
      <c r="AA7672" s="85" t="s">
        <v>89504</v>
      </c>
      <c r="AB7672" s="85" t="s">
        <v>3147</v>
      </c>
      <c r="AC7672" s="85" t="s">
        <v>89505</v>
      </c>
      <c r="AD7672" s="85" t="s">
        <v>89506</v>
      </c>
      <c r="AG7672" s="85" t="s">
        <v>89507</v>
      </c>
      <c r="AP7672" s="85" t="s">
        <v>89508</v>
      </c>
      <c r="AQ7672" s="85" t="s">
        <v>89509</v>
      </c>
      <c r="AS7672" s="85" t="s">
        <v>89510</v>
      </c>
      <c r="AT7672" s="85" t="s">
        <v>89511</v>
      </c>
      <c r="AU7672" s="85" t="s">
        <v>1604</v>
      </c>
      <c r="AV7672" s="85" t="s">
        <v>678</v>
      </c>
      <c r="AW7672" s="85" t="s">
        <v>1238</v>
      </c>
      <c r="AY7672" s="85" t="s">
        <v>89512</v>
      </c>
      <c r="AZ7672" s="85" t="s">
        <v>89513</v>
      </c>
      <c r="BA7672" s="85" t="s">
        <v>89514</v>
      </c>
      <c r="BB7672" s="85" t="s">
        <v>89515</v>
      </c>
      <c r="BC7672" s="85" t="s">
        <v>89516</v>
      </c>
      <c r="BI7672" s="85" t="s">
        <v>3390</v>
      </c>
      <c r="CT7672" s="85" t="s">
        <v>3144</v>
      </c>
      <c r="CU7672" s="85" t="s">
        <v>3151</v>
      </c>
      <c r="CW7672" s="85" t="s">
        <v>3493</v>
      </c>
      <c r="CX7672" s="85" t="s">
        <v>8289</v>
      </c>
    </row>
    <row r="7673" spans="1:102" hidden="1" x14ac:dyDescent="0.2">
      <c r="A7673" s="104">
        <v>45591</v>
      </c>
      <c r="B7673" s="85" t="s">
        <v>89517</v>
      </c>
      <c r="C7673" s="85" t="s">
        <v>3136</v>
      </c>
      <c r="D7673" s="85" t="s">
        <v>3137</v>
      </c>
      <c r="E7673" s="85" t="s">
        <v>89518</v>
      </c>
      <c r="F7673" s="85" t="s">
        <v>2599</v>
      </c>
      <c r="G7673" s="85" t="s">
        <v>2680</v>
      </c>
      <c r="H7673" s="85" t="s">
        <v>416</v>
      </c>
      <c r="I7673" s="85" t="s">
        <v>2506</v>
      </c>
      <c r="J7673" s="85" t="s">
        <v>89519</v>
      </c>
      <c r="K7673" s="85" t="s">
        <v>25342</v>
      </c>
      <c r="L7673" s="85" t="s">
        <v>3144</v>
      </c>
      <c r="X7673" s="85" t="s">
        <v>89520</v>
      </c>
      <c r="Y7673" s="85" t="s">
        <v>89521</v>
      </c>
      <c r="AA7673" s="85" t="s">
        <v>89522</v>
      </c>
      <c r="AB7673" s="85" t="s">
        <v>3147</v>
      </c>
      <c r="AC7673" s="85" t="s">
        <v>89523</v>
      </c>
      <c r="AD7673" s="85" t="s">
        <v>89524</v>
      </c>
      <c r="AG7673" s="85" t="s">
        <v>89525</v>
      </c>
      <c r="AP7673" s="85" t="s">
        <v>89526</v>
      </c>
      <c r="AQ7673" s="85" t="s">
        <v>89527</v>
      </c>
      <c r="AS7673" s="85" t="s">
        <v>89528</v>
      </c>
      <c r="AT7673" s="85" t="s">
        <v>89529</v>
      </c>
      <c r="AU7673" s="85" t="s">
        <v>89530</v>
      </c>
      <c r="AV7673" s="85" t="s">
        <v>416</v>
      </c>
      <c r="AW7673" s="85" t="s">
        <v>1339</v>
      </c>
      <c r="AY7673" s="85" t="s">
        <v>89531</v>
      </c>
      <c r="AZ7673" s="85" t="s">
        <v>89532</v>
      </c>
      <c r="BA7673" s="85" t="s">
        <v>89533</v>
      </c>
      <c r="BB7673" s="85" t="s">
        <v>89534</v>
      </c>
      <c r="BC7673" s="85" t="s">
        <v>89535</v>
      </c>
      <c r="BI7673" s="85" t="s">
        <v>4318</v>
      </c>
      <c r="CT7673" s="85" t="s">
        <v>3144</v>
      </c>
      <c r="CU7673" s="85" t="s">
        <v>4612</v>
      </c>
      <c r="CV7673" s="85" t="s">
        <v>4613</v>
      </c>
      <c r="CW7673" s="85" t="s">
        <v>3453</v>
      </c>
      <c r="CX7673" s="85" t="s">
        <v>9819</v>
      </c>
    </row>
    <row r="7674" spans="1:102" hidden="1" x14ac:dyDescent="0.2">
      <c r="A7674" s="104">
        <v>45591</v>
      </c>
      <c r="B7674" s="85" t="s">
        <v>89536</v>
      </c>
      <c r="C7674" s="85" t="s">
        <v>3136</v>
      </c>
      <c r="D7674" s="85" t="s">
        <v>3137</v>
      </c>
      <c r="E7674" s="85" t="s">
        <v>89537</v>
      </c>
      <c r="F7674" s="85" t="s">
        <v>2599</v>
      </c>
      <c r="G7674" s="85" t="s">
        <v>2680</v>
      </c>
      <c r="H7674" s="85" t="s">
        <v>416</v>
      </c>
      <c r="I7674" s="85" t="s">
        <v>2506</v>
      </c>
      <c r="J7674" s="85" t="s">
        <v>3394</v>
      </c>
      <c r="K7674" s="85" t="s">
        <v>3395</v>
      </c>
      <c r="L7674" s="85" t="s">
        <v>3144</v>
      </c>
      <c r="Y7674" s="85" t="s">
        <v>89538</v>
      </c>
      <c r="AA7674" s="85" t="s">
        <v>89539</v>
      </c>
      <c r="AB7674" s="85" t="s">
        <v>3147</v>
      </c>
      <c r="AC7674" s="85" t="s">
        <v>89540</v>
      </c>
      <c r="AD7674" s="85" t="s">
        <v>89541</v>
      </c>
      <c r="AG7674" s="85" t="s">
        <v>89542</v>
      </c>
      <c r="AP7674" s="85" t="s">
        <v>89543</v>
      </c>
      <c r="AQ7674" s="85" t="s">
        <v>89544</v>
      </c>
      <c r="AS7674" s="85" t="s">
        <v>89545</v>
      </c>
      <c r="AT7674" s="85" t="s">
        <v>89546</v>
      </c>
      <c r="AU7674" s="85" t="s">
        <v>1579</v>
      </c>
      <c r="AV7674" s="85" t="s">
        <v>416</v>
      </c>
      <c r="AW7674" s="85" t="s">
        <v>1238</v>
      </c>
      <c r="AY7674" s="85" t="s">
        <v>89547</v>
      </c>
      <c r="AZ7674" s="85" t="s">
        <v>89548</v>
      </c>
      <c r="BA7674" s="85" t="s">
        <v>89549</v>
      </c>
      <c r="BB7674" s="85" t="s">
        <v>89550</v>
      </c>
      <c r="BC7674" s="85" t="s">
        <v>89551</v>
      </c>
      <c r="BI7674" s="85" t="s">
        <v>4318</v>
      </c>
      <c r="CT7674" s="85" t="s">
        <v>3144</v>
      </c>
      <c r="CU7674" s="85" t="s">
        <v>3151</v>
      </c>
      <c r="CW7674" s="85" t="s">
        <v>3493</v>
      </c>
      <c r="CX7674" s="85" t="s">
        <v>3394</v>
      </c>
    </row>
    <row r="7675" spans="1:102" hidden="1" x14ac:dyDescent="0.2">
      <c r="A7675" s="104">
        <v>45591</v>
      </c>
      <c r="B7675" s="85" t="s">
        <v>89552</v>
      </c>
      <c r="C7675" s="85" t="s">
        <v>3136</v>
      </c>
      <c r="D7675" s="85" t="s">
        <v>3137</v>
      </c>
      <c r="E7675" s="85" t="s">
        <v>89553</v>
      </c>
      <c r="F7675" s="85" t="s">
        <v>2519</v>
      </c>
      <c r="G7675" s="85" t="s">
        <v>2679</v>
      </c>
      <c r="H7675" s="85" t="s">
        <v>290</v>
      </c>
      <c r="I7675" s="85" t="s">
        <v>2506</v>
      </c>
      <c r="J7675" s="85" t="s">
        <v>6354</v>
      </c>
      <c r="K7675" s="85" t="s">
        <v>25342</v>
      </c>
      <c r="L7675" s="85" t="s">
        <v>3144</v>
      </c>
      <c r="Y7675" s="85" t="s">
        <v>89554</v>
      </c>
      <c r="AA7675" s="85" t="s">
        <v>89555</v>
      </c>
      <c r="AB7675" s="85" t="s">
        <v>3147</v>
      </c>
      <c r="AC7675" s="85" t="s">
        <v>89556</v>
      </c>
      <c r="AD7675" s="85" t="s">
        <v>89557</v>
      </c>
      <c r="AG7675" s="85" t="s">
        <v>89558</v>
      </c>
      <c r="AP7675" s="85" t="s">
        <v>89559</v>
      </c>
      <c r="AQ7675" s="85" t="s">
        <v>89560</v>
      </c>
      <c r="AS7675" s="85" t="s">
        <v>89561</v>
      </c>
      <c r="AT7675" s="85" t="s">
        <v>89562</v>
      </c>
      <c r="AU7675" s="85" t="s">
        <v>1598</v>
      </c>
      <c r="AV7675" s="85" t="s">
        <v>290</v>
      </c>
      <c r="AW7675" s="85" t="s">
        <v>1238</v>
      </c>
      <c r="AY7675" s="85" t="s">
        <v>89563</v>
      </c>
      <c r="AZ7675" s="85" t="s">
        <v>89564</v>
      </c>
      <c r="BA7675" s="85" t="s">
        <v>89565</v>
      </c>
      <c r="BB7675" s="85" t="s">
        <v>89566</v>
      </c>
      <c r="BC7675" s="85" t="s">
        <v>89567</v>
      </c>
      <c r="BF7675" s="85" t="s">
        <v>89568</v>
      </c>
      <c r="BI7675" s="85" t="s">
        <v>4318</v>
      </c>
      <c r="CT7675" s="85" t="s">
        <v>3144</v>
      </c>
      <c r="CU7675" s="85" t="s">
        <v>3151</v>
      </c>
      <c r="CW7675" s="85" t="s">
        <v>3493</v>
      </c>
      <c r="CX7675" s="85" t="s">
        <v>6354</v>
      </c>
    </row>
    <row r="7676" spans="1:102" hidden="1" x14ac:dyDescent="0.2">
      <c r="A7676" s="104">
        <v>45591</v>
      </c>
      <c r="B7676" s="85" t="s">
        <v>89569</v>
      </c>
      <c r="C7676" s="85" t="s">
        <v>3136</v>
      </c>
      <c r="D7676" s="85" t="s">
        <v>3137</v>
      </c>
      <c r="E7676" s="85" t="s">
        <v>89570</v>
      </c>
      <c r="F7676" s="85" t="s">
        <v>2599</v>
      </c>
      <c r="G7676" s="85" t="s">
        <v>2680</v>
      </c>
      <c r="H7676" s="85" t="s">
        <v>416</v>
      </c>
      <c r="I7676" s="85" t="s">
        <v>2506</v>
      </c>
      <c r="J7676" s="85" t="s">
        <v>89571</v>
      </c>
      <c r="K7676" s="85" t="s">
        <v>25342</v>
      </c>
      <c r="L7676" s="85" t="s">
        <v>3144</v>
      </c>
      <c r="Y7676" s="85" t="s">
        <v>89572</v>
      </c>
      <c r="AA7676" s="85" t="s">
        <v>89573</v>
      </c>
      <c r="AB7676" s="85" t="s">
        <v>3147</v>
      </c>
      <c r="AC7676" s="85" t="s">
        <v>89574</v>
      </c>
      <c r="AD7676" s="85" t="s">
        <v>89575</v>
      </c>
      <c r="AG7676" s="85" t="s">
        <v>89576</v>
      </c>
      <c r="AP7676" s="85" t="s">
        <v>89577</v>
      </c>
      <c r="AQ7676" s="85" t="s">
        <v>89578</v>
      </c>
      <c r="AS7676" s="85" t="s">
        <v>89579</v>
      </c>
      <c r="AT7676" s="85" t="s">
        <v>89580</v>
      </c>
      <c r="AU7676" s="85" t="s">
        <v>82876</v>
      </c>
      <c r="AV7676" s="85" t="s">
        <v>416</v>
      </c>
      <c r="AW7676" s="85" t="s">
        <v>1339</v>
      </c>
      <c r="AY7676" s="85" t="s">
        <v>89581</v>
      </c>
      <c r="AZ7676" s="85" t="s">
        <v>89582</v>
      </c>
      <c r="BA7676" s="85" t="s">
        <v>89583</v>
      </c>
      <c r="BB7676" s="85" t="s">
        <v>89584</v>
      </c>
      <c r="BC7676" s="85" t="s">
        <v>89585</v>
      </c>
      <c r="BI7676" s="85" t="s">
        <v>4318</v>
      </c>
      <c r="CT7676" s="85" t="s">
        <v>3144</v>
      </c>
      <c r="CU7676" s="85" t="s">
        <v>3151</v>
      </c>
      <c r="CW7676" s="85" t="s">
        <v>3493</v>
      </c>
      <c r="CX7676" s="85" t="s">
        <v>89571</v>
      </c>
    </row>
    <row r="7677" spans="1:102" hidden="1" x14ac:dyDescent="0.2">
      <c r="A7677" s="104">
        <v>45591</v>
      </c>
      <c r="B7677" s="85" t="s">
        <v>89586</v>
      </c>
      <c r="C7677" s="85" t="s">
        <v>3136</v>
      </c>
      <c r="D7677" s="85" t="s">
        <v>3137</v>
      </c>
      <c r="E7677" s="85" t="s">
        <v>89587</v>
      </c>
      <c r="F7677" s="85" t="s">
        <v>2514</v>
      </c>
      <c r="G7677" s="85" t="s">
        <v>2679</v>
      </c>
      <c r="H7677" s="85" t="s">
        <v>290</v>
      </c>
      <c r="I7677" s="85" t="s">
        <v>75</v>
      </c>
      <c r="J7677" s="85" t="s">
        <v>3394</v>
      </c>
      <c r="K7677" s="85" t="s">
        <v>3395</v>
      </c>
      <c r="L7677" s="85" t="s">
        <v>3144</v>
      </c>
      <c r="Y7677" s="85" t="s">
        <v>89588</v>
      </c>
      <c r="AA7677" s="85" t="s">
        <v>89589</v>
      </c>
      <c r="AB7677" s="85" t="s">
        <v>3147</v>
      </c>
      <c r="AC7677" s="85" t="s">
        <v>89590</v>
      </c>
      <c r="AD7677" s="85" t="s">
        <v>89591</v>
      </c>
      <c r="AG7677" s="85" t="s">
        <v>89592</v>
      </c>
      <c r="AP7677" s="85" t="s">
        <v>89593</v>
      </c>
      <c r="AQ7677" s="85" t="s">
        <v>89594</v>
      </c>
      <c r="AS7677" s="85" t="s">
        <v>89595</v>
      </c>
      <c r="AT7677" s="85" t="s">
        <v>89596</v>
      </c>
      <c r="AU7677" s="85" t="s">
        <v>1570</v>
      </c>
      <c r="AV7677" s="85" t="s">
        <v>290</v>
      </c>
      <c r="AW7677" s="85" t="s">
        <v>1238</v>
      </c>
      <c r="AY7677" s="85" t="s">
        <v>89597</v>
      </c>
      <c r="AZ7677" s="85" t="s">
        <v>89598</v>
      </c>
      <c r="BA7677" s="85" t="s">
        <v>89599</v>
      </c>
      <c r="BB7677" s="85" t="s">
        <v>89600</v>
      </c>
      <c r="BC7677" s="85" t="s">
        <v>89601</v>
      </c>
      <c r="BF7677" s="85" t="s">
        <v>89602</v>
      </c>
      <c r="BI7677" s="85" t="s">
        <v>4318</v>
      </c>
      <c r="CT7677" s="85" t="s">
        <v>3144</v>
      </c>
      <c r="CU7677" s="85" t="s">
        <v>3151</v>
      </c>
      <c r="CW7677" s="85" t="s">
        <v>3493</v>
      </c>
      <c r="CX7677" s="85" t="s">
        <v>3394</v>
      </c>
    </row>
    <row r="7678" spans="1:102" hidden="1" x14ac:dyDescent="0.2">
      <c r="A7678" s="104">
        <v>45591</v>
      </c>
      <c r="B7678" s="85" t="s">
        <v>89603</v>
      </c>
      <c r="C7678" s="85" t="s">
        <v>3136</v>
      </c>
      <c r="D7678" s="85" t="s">
        <v>3137</v>
      </c>
      <c r="E7678" s="85" t="s">
        <v>89604</v>
      </c>
      <c r="F7678" s="85" t="s">
        <v>2589</v>
      </c>
      <c r="G7678" s="85" t="s">
        <v>2680</v>
      </c>
      <c r="H7678" s="85" t="s">
        <v>416</v>
      </c>
      <c r="I7678" s="85" t="s">
        <v>69</v>
      </c>
      <c r="J7678" s="85" t="s">
        <v>3394</v>
      </c>
      <c r="K7678" s="85" t="s">
        <v>3395</v>
      </c>
      <c r="L7678" s="85" t="s">
        <v>3144</v>
      </c>
      <c r="Y7678" s="85" t="s">
        <v>89605</v>
      </c>
      <c r="AA7678" s="85" t="s">
        <v>89606</v>
      </c>
      <c r="AB7678" s="85" t="s">
        <v>3147</v>
      </c>
      <c r="AC7678" s="85" t="s">
        <v>89607</v>
      </c>
      <c r="AD7678" s="85" t="s">
        <v>89608</v>
      </c>
      <c r="AG7678" s="85" t="s">
        <v>89609</v>
      </c>
      <c r="AP7678" s="85" t="s">
        <v>89610</v>
      </c>
      <c r="AQ7678" s="85" t="s">
        <v>89611</v>
      </c>
      <c r="AS7678" s="85" t="s">
        <v>89612</v>
      </c>
      <c r="AT7678" s="85" t="s">
        <v>89613</v>
      </c>
      <c r="AU7678" s="85" t="s">
        <v>89614</v>
      </c>
      <c r="AV7678" s="85" t="s">
        <v>416</v>
      </c>
      <c r="AW7678" s="85" t="s">
        <v>1339</v>
      </c>
      <c r="AY7678" s="85" t="s">
        <v>89615</v>
      </c>
      <c r="AZ7678" s="85" t="s">
        <v>89616</v>
      </c>
      <c r="BA7678" s="85" t="s">
        <v>89617</v>
      </c>
      <c r="BB7678" s="85" t="s">
        <v>89618</v>
      </c>
      <c r="BC7678" s="85" t="s">
        <v>89619</v>
      </c>
      <c r="BI7678" s="85" t="s">
        <v>4318</v>
      </c>
      <c r="CT7678" s="85" t="s">
        <v>3144</v>
      </c>
      <c r="CU7678" s="85" t="s">
        <v>3151</v>
      </c>
      <c r="CW7678" s="85" t="s">
        <v>3493</v>
      </c>
      <c r="CX7678" s="85" t="s">
        <v>3394</v>
      </c>
    </row>
    <row r="7679" spans="1:102" hidden="1" x14ac:dyDescent="0.2">
      <c r="A7679" s="104">
        <v>45593</v>
      </c>
      <c r="B7679" s="85" t="s">
        <v>89622</v>
      </c>
      <c r="C7679" s="85" t="s">
        <v>3136</v>
      </c>
      <c r="D7679" s="85" t="s">
        <v>3137</v>
      </c>
      <c r="E7679" s="85" t="s">
        <v>89623</v>
      </c>
      <c r="F7679" s="85" t="s">
        <v>2594</v>
      </c>
      <c r="G7679" s="85" t="s">
        <v>2680</v>
      </c>
      <c r="H7679" s="85" t="s">
        <v>416</v>
      </c>
      <c r="I7679" s="85" t="s">
        <v>75</v>
      </c>
      <c r="J7679" s="85" t="s">
        <v>4378</v>
      </c>
      <c r="K7679" s="85" t="s">
        <v>3143</v>
      </c>
      <c r="L7679" s="85" t="s">
        <v>3144</v>
      </c>
      <c r="Y7679" s="85" t="s">
        <v>89624</v>
      </c>
      <c r="AA7679" s="85" t="s">
        <v>89625</v>
      </c>
      <c r="AB7679" s="85" t="e">
        <v>#REF!</v>
      </c>
      <c r="AC7679" s="85" t="s">
        <v>89626</v>
      </c>
      <c r="AD7679" s="85" t="s">
        <v>89627</v>
      </c>
      <c r="AV7679" s="85" t="s">
        <v>3147</v>
      </c>
      <c r="AW7679" s="85" t="s">
        <v>3147</v>
      </c>
      <c r="BI7679" s="85" t="s">
        <v>3150</v>
      </c>
      <c r="CT7679" s="85" t="s">
        <v>3144</v>
      </c>
      <c r="CU7679" s="85" t="s">
        <v>3151</v>
      </c>
      <c r="CW7679" s="85" t="s">
        <v>3152</v>
      </c>
      <c r="CX7679" s="85" t="s">
        <v>4378</v>
      </c>
    </row>
    <row r="7680" spans="1:102" hidden="1" x14ac:dyDescent="0.2">
      <c r="A7680" s="104">
        <v>45593</v>
      </c>
      <c r="B7680" s="85" t="s">
        <v>89628</v>
      </c>
      <c r="C7680" s="85" t="s">
        <v>3136</v>
      </c>
      <c r="D7680" s="85" t="s">
        <v>3137</v>
      </c>
      <c r="E7680" s="85" t="s">
        <v>89629</v>
      </c>
      <c r="F7680" s="85" t="s">
        <v>2599</v>
      </c>
      <c r="G7680" s="85" t="s">
        <v>2680</v>
      </c>
      <c r="H7680" s="85" t="s">
        <v>416</v>
      </c>
      <c r="I7680" s="85" t="s">
        <v>2506</v>
      </c>
      <c r="J7680" s="85" t="s">
        <v>4428</v>
      </c>
      <c r="K7680" s="85" t="s">
        <v>3143</v>
      </c>
      <c r="L7680" s="85" t="s">
        <v>3144</v>
      </c>
      <c r="Y7680" s="85" t="s">
        <v>89630</v>
      </c>
      <c r="AA7680" s="85" t="s">
        <v>89631</v>
      </c>
      <c r="AB7680" s="85" t="s">
        <v>3147</v>
      </c>
      <c r="AC7680" s="85" t="s">
        <v>89632</v>
      </c>
      <c r="AD7680" s="85" t="s">
        <v>89633</v>
      </c>
      <c r="AV7680" s="85" t="s">
        <v>3147</v>
      </c>
      <c r="AW7680" s="85" t="s">
        <v>3147</v>
      </c>
      <c r="BI7680" s="85" t="s">
        <v>3150</v>
      </c>
      <c r="CT7680" s="85" t="s">
        <v>3144</v>
      </c>
      <c r="CU7680" s="85" t="s">
        <v>3151</v>
      </c>
      <c r="CW7680" s="85" t="s">
        <v>3152</v>
      </c>
      <c r="CX7680" s="85" t="s">
        <v>4428</v>
      </c>
    </row>
    <row r="7681" spans="1:102" hidden="1" x14ac:dyDescent="0.2">
      <c r="A7681" s="104">
        <v>45593</v>
      </c>
      <c r="B7681" s="85" t="s">
        <v>89634</v>
      </c>
      <c r="C7681" s="85" t="s">
        <v>3136</v>
      </c>
      <c r="D7681" s="85" t="s">
        <v>3137</v>
      </c>
      <c r="E7681" s="85" t="s">
        <v>89635</v>
      </c>
      <c r="F7681" s="85" t="s">
        <v>2198</v>
      </c>
      <c r="G7681" s="85" t="s">
        <v>2190</v>
      </c>
      <c r="H7681" s="85" t="s">
        <v>290</v>
      </c>
      <c r="I7681" s="85" t="s">
        <v>1918</v>
      </c>
      <c r="J7681" s="85" t="s">
        <v>35432</v>
      </c>
      <c r="K7681" s="85" t="s">
        <v>3143</v>
      </c>
      <c r="L7681" s="85" t="s">
        <v>3144</v>
      </c>
      <c r="Y7681" s="85" t="s">
        <v>89636</v>
      </c>
      <c r="AB7681" s="85" t="s">
        <v>3147</v>
      </c>
      <c r="AC7681" s="85" t="s">
        <v>3147</v>
      </c>
      <c r="AV7681" s="85" t="s">
        <v>3147</v>
      </c>
      <c r="AW7681" s="85" t="s">
        <v>3147</v>
      </c>
      <c r="BD7681" s="85" t="s">
        <v>89637</v>
      </c>
      <c r="BI7681" s="85" t="s">
        <v>3150</v>
      </c>
      <c r="CT7681" s="85" t="s">
        <v>3144</v>
      </c>
      <c r="CU7681" s="85" t="s">
        <v>3151</v>
      </c>
      <c r="CW7681" s="85" t="s">
        <v>3152</v>
      </c>
      <c r="CX7681" s="85" t="s">
        <v>35432</v>
      </c>
    </row>
    <row r="7682" spans="1:102" hidden="1" x14ac:dyDescent="0.2">
      <c r="A7682" s="104">
        <v>45593</v>
      </c>
      <c r="B7682" s="85" t="s">
        <v>89638</v>
      </c>
      <c r="C7682" s="85" t="s">
        <v>3136</v>
      </c>
      <c r="D7682" s="85" t="s">
        <v>3137</v>
      </c>
      <c r="E7682" s="85" t="s">
        <v>89639</v>
      </c>
      <c r="F7682" s="85" t="s">
        <v>2599</v>
      </c>
      <c r="G7682" s="85" t="s">
        <v>2680</v>
      </c>
      <c r="H7682" s="85" t="s">
        <v>416</v>
      </c>
      <c r="I7682" s="85" t="s">
        <v>2506</v>
      </c>
      <c r="J7682" s="85" t="s">
        <v>10022</v>
      </c>
      <c r="K7682" s="85" t="s">
        <v>3143</v>
      </c>
      <c r="L7682" s="85" t="s">
        <v>3144</v>
      </c>
      <c r="Y7682" s="85" t="s">
        <v>89640</v>
      </c>
      <c r="AB7682" s="85" t="s">
        <v>3147</v>
      </c>
      <c r="AC7682" s="85" t="s">
        <v>3147</v>
      </c>
      <c r="AV7682" s="85" t="s">
        <v>3147</v>
      </c>
      <c r="AW7682" s="85" t="s">
        <v>3147</v>
      </c>
      <c r="AY7682" s="85" t="s">
        <v>89641</v>
      </c>
      <c r="BI7682" s="85" t="s">
        <v>3150</v>
      </c>
      <c r="CT7682" s="85" t="s">
        <v>3144</v>
      </c>
      <c r="CU7682" s="85" t="s">
        <v>3151</v>
      </c>
      <c r="CW7682" s="85" t="s">
        <v>3152</v>
      </c>
      <c r="CX7682" s="85" t="s">
        <v>10022</v>
      </c>
    </row>
    <row r="7683" spans="1:102" hidden="1" x14ac:dyDescent="0.2">
      <c r="A7683" s="104">
        <v>45593</v>
      </c>
      <c r="B7683" s="85" t="s">
        <v>89642</v>
      </c>
      <c r="C7683" s="85" t="s">
        <v>3136</v>
      </c>
      <c r="D7683" s="85" t="s">
        <v>3137</v>
      </c>
      <c r="E7683" s="85" t="s">
        <v>89643</v>
      </c>
      <c r="F7683" s="85" t="s">
        <v>2599</v>
      </c>
      <c r="G7683" s="85" t="s">
        <v>2680</v>
      </c>
      <c r="H7683" s="85" t="s">
        <v>416</v>
      </c>
      <c r="I7683" s="85" t="s">
        <v>2506</v>
      </c>
      <c r="J7683" s="85" t="s">
        <v>6765</v>
      </c>
      <c r="K7683" s="85" t="s">
        <v>3143</v>
      </c>
      <c r="L7683" s="85" t="s">
        <v>3144</v>
      </c>
      <c r="X7683" s="85" t="s">
        <v>89644</v>
      </c>
      <c r="Y7683" s="85" t="s">
        <v>89645</v>
      </c>
      <c r="AB7683" s="85" t="s">
        <v>3147</v>
      </c>
      <c r="AC7683" s="85" t="s">
        <v>3147</v>
      </c>
      <c r="AV7683" s="85" t="s">
        <v>3147</v>
      </c>
      <c r="AW7683" s="85" t="s">
        <v>3147</v>
      </c>
      <c r="AY7683" s="85" t="s">
        <v>89646</v>
      </c>
      <c r="BA7683" s="85" t="s">
        <v>89647</v>
      </c>
      <c r="BI7683" s="85" t="s">
        <v>3150</v>
      </c>
      <c r="CT7683" s="85" t="s">
        <v>3144</v>
      </c>
      <c r="CU7683" s="85" t="s">
        <v>5180</v>
      </c>
      <c r="CV7683" s="85" t="s">
        <v>5181</v>
      </c>
      <c r="CW7683" s="85" t="s">
        <v>17519</v>
      </c>
      <c r="CX7683" s="85" t="s">
        <v>5179</v>
      </c>
    </row>
    <row r="7684" spans="1:102" hidden="1" x14ac:dyDescent="0.2">
      <c r="A7684" s="104">
        <v>45593</v>
      </c>
      <c r="B7684" s="85" t="s">
        <v>89648</v>
      </c>
      <c r="C7684" s="85" t="s">
        <v>3136</v>
      </c>
      <c r="D7684" s="85" t="s">
        <v>3137</v>
      </c>
      <c r="E7684" s="85" t="s">
        <v>89649</v>
      </c>
      <c r="F7684" s="85" t="s">
        <v>2374</v>
      </c>
      <c r="G7684" s="85" t="s">
        <v>2665</v>
      </c>
      <c r="H7684" s="85" t="s">
        <v>290</v>
      </c>
      <c r="I7684" s="85" t="s">
        <v>119</v>
      </c>
      <c r="J7684" s="85" t="s">
        <v>3142</v>
      </c>
      <c r="K7684" s="85" t="s">
        <v>3143</v>
      </c>
      <c r="L7684" s="85" t="s">
        <v>3144</v>
      </c>
      <c r="Y7684" s="85" t="s">
        <v>89650</v>
      </c>
      <c r="AA7684" s="85" t="s">
        <v>89651</v>
      </c>
      <c r="AB7684" s="85" t="s">
        <v>3147</v>
      </c>
      <c r="AC7684" s="85" t="s">
        <v>89652</v>
      </c>
      <c r="AD7684" s="85" t="s">
        <v>89653</v>
      </c>
      <c r="AV7684" s="85" t="s">
        <v>3147</v>
      </c>
      <c r="AW7684" s="85" t="s">
        <v>3147</v>
      </c>
      <c r="BI7684" s="85" t="s">
        <v>3150</v>
      </c>
      <c r="CT7684" s="85" t="s">
        <v>3144</v>
      </c>
      <c r="CU7684" s="85" t="s">
        <v>3151</v>
      </c>
      <c r="CW7684" s="85" t="s">
        <v>3152</v>
      </c>
      <c r="CX7684" s="85" t="s">
        <v>3142</v>
      </c>
    </row>
    <row r="7685" spans="1:102" hidden="1" x14ac:dyDescent="0.2">
      <c r="A7685" s="104">
        <v>45593</v>
      </c>
      <c r="B7685" s="85" t="s">
        <v>89654</v>
      </c>
      <c r="C7685" s="85" t="s">
        <v>3136</v>
      </c>
      <c r="D7685" s="85" t="s">
        <v>3137</v>
      </c>
      <c r="E7685" s="85" t="s">
        <v>89655</v>
      </c>
      <c r="F7685" s="85" t="s">
        <v>1817</v>
      </c>
      <c r="G7685" s="85" t="s">
        <v>2664</v>
      </c>
      <c r="H7685" s="85" t="s">
        <v>290</v>
      </c>
      <c r="I7685" s="85" t="s">
        <v>1918</v>
      </c>
      <c r="J7685" s="85" t="s">
        <v>3142</v>
      </c>
      <c r="K7685" s="85" t="s">
        <v>3143</v>
      </c>
      <c r="L7685" s="85" t="s">
        <v>3144</v>
      </c>
      <c r="Y7685" s="85" t="s">
        <v>89656</v>
      </c>
      <c r="AA7685" s="85" t="s">
        <v>89657</v>
      </c>
      <c r="AB7685" s="85" t="s">
        <v>3147</v>
      </c>
      <c r="AC7685" s="85" t="s">
        <v>89658</v>
      </c>
      <c r="AD7685" s="85" t="s">
        <v>89659</v>
      </c>
      <c r="AV7685" s="85" t="s">
        <v>3147</v>
      </c>
      <c r="AW7685" s="85" t="s">
        <v>3147</v>
      </c>
      <c r="BI7685" s="85" t="s">
        <v>3150</v>
      </c>
      <c r="CT7685" s="85" t="s">
        <v>3144</v>
      </c>
      <c r="CU7685" s="85" t="s">
        <v>3151</v>
      </c>
      <c r="CW7685" s="85" t="s">
        <v>3152</v>
      </c>
      <c r="CX7685" s="85" t="s">
        <v>3142</v>
      </c>
    </row>
    <row r="7686" spans="1:102" hidden="1" x14ac:dyDescent="0.2">
      <c r="A7686" s="104">
        <v>45593</v>
      </c>
      <c r="B7686" s="85" t="s">
        <v>89660</v>
      </c>
      <c r="C7686" s="85" t="s">
        <v>3136</v>
      </c>
      <c r="D7686" s="85" t="s">
        <v>3137</v>
      </c>
      <c r="E7686" s="85" t="s">
        <v>89661</v>
      </c>
      <c r="F7686" s="85" t="s">
        <v>1841</v>
      </c>
      <c r="G7686" s="85" t="s">
        <v>2664</v>
      </c>
      <c r="H7686" s="85" t="s">
        <v>290</v>
      </c>
      <c r="I7686" s="85" t="s">
        <v>111</v>
      </c>
      <c r="J7686" s="85" t="s">
        <v>3300</v>
      </c>
      <c r="K7686" s="85" t="s">
        <v>3143</v>
      </c>
      <c r="L7686" s="85" t="s">
        <v>3144</v>
      </c>
      <c r="Y7686" s="85" t="s">
        <v>89662</v>
      </c>
      <c r="AA7686" s="85" t="s">
        <v>89663</v>
      </c>
      <c r="AB7686" s="85" t="s">
        <v>3147</v>
      </c>
      <c r="AC7686" s="85" t="s">
        <v>89664</v>
      </c>
      <c r="AD7686" s="85" t="s">
        <v>89665</v>
      </c>
      <c r="AV7686" s="85" t="s">
        <v>3147</v>
      </c>
      <c r="AW7686" s="85" t="s">
        <v>3147</v>
      </c>
      <c r="BI7686" s="85" t="s">
        <v>3150</v>
      </c>
      <c r="CT7686" s="85" t="s">
        <v>3144</v>
      </c>
      <c r="CU7686" s="85" t="s">
        <v>3151</v>
      </c>
      <c r="CW7686" s="85" t="s">
        <v>3152</v>
      </c>
      <c r="CX7686" s="85" t="s">
        <v>3300</v>
      </c>
    </row>
    <row r="7687" spans="1:102" hidden="1" x14ac:dyDescent="0.2">
      <c r="A7687" s="104">
        <v>45593</v>
      </c>
      <c r="B7687" s="85" t="s">
        <v>89666</v>
      </c>
      <c r="C7687" s="85" t="s">
        <v>3136</v>
      </c>
      <c r="D7687" s="85" t="s">
        <v>3137</v>
      </c>
      <c r="E7687" s="85" t="s">
        <v>89667</v>
      </c>
      <c r="F7687" s="85" t="s">
        <v>963</v>
      </c>
      <c r="G7687" s="85" t="s">
        <v>2662</v>
      </c>
      <c r="H7687" s="85" t="s">
        <v>92</v>
      </c>
      <c r="I7687" s="85" t="s">
        <v>75</v>
      </c>
      <c r="J7687" s="85" t="s">
        <v>6765</v>
      </c>
      <c r="K7687" s="85" t="s">
        <v>3143</v>
      </c>
      <c r="L7687" s="85" t="s">
        <v>3144</v>
      </c>
      <c r="X7687" s="85" t="s">
        <v>4128</v>
      </c>
      <c r="Y7687" s="85" t="s">
        <v>89668</v>
      </c>
      <c r="AB7687" s="85" t="s">
        <v>3147</v>
      </c>
      <c r="AC7687" s="85" t="s">
        <v>3147</v>
      </c>
      <c r="AV7687" s="85" t="s">
        <v>3147</v>
      </c>
      <c r="AW7687" s="85" t="s">
        <v>3147</v>
      </c>
      <c r="AY7687" s="85" t="s">
        <v>89669</v>
      </c>
      <c r="BI7687" s="85" t="s">
        <v>3150</v>
      </c>
      <c r="CT7687" s="85" t="s">
        <v>3144</v>
      </c>
      <c r="CU7687" s="85" t="s">
        <v>4129</v>
      </c>
      <c r="CV7687" s="85" t="s">
        <v>4130</v>
      </c>
      <c r="CW7687" s="85" t="s">
        <v>3152</v>
      </c>
      <c r="CX7687" s="85" t="s">
        <v>6765</v>
      </c>
    </row>
    <row r="7688" spans="1:102" hidden="1" x14ac:dyDescent="0.2">
      <c r="A7688" s="104">
        <v>45593</v>
      </c>
      <c r="B7688" s="85" t="s">
        <v>89670</v>
      </c>
      <c r="C7688" s="85" t="s">
        <v>3136</v>
      </c>
      <c r="D7688" s="85" t="s">
        <v>3137</v>
      </c>
      <c r="E7688" s="85" t="s">
        <v>37587</v>
      </c>
      <c r="F7688" s="85" t="s">
        <v>2825</v>
      </c>
      <c r="G7688" s="85" t="s">
        <v>2676</v>
      </c>
      <c r="H7688" s="85" t="s">
        <v>290</v>
      </c>
      <c r="I7688" s="85" t="s">
        <v>111</v>
      </c>
      <c r="J7688" s="85" t="s">
        <v>3142</v>
      </c>
      <c r="K7688" s="85" t="s">
        <v>3143</v>
      </c>
      <c r="L7688" s="85" t="s">
        <v>3144</v>
      </c>
      <c r="Y7688" s="85" t="s">
        <v>37588</v>
      </c>
      <c r="AA7688" s="85" t="s">
        <v>89671</v>
      </c>
      <c r="AB7688" s="85" t="s">
        <v>3147</v>
      </c>
      <c r="AC7688" s="85" t="s">
        <v>89672</v>
      </c>
      <c r="AD7688" s="85" t="s">
        <v>89673</v>
      </c>
      <c r="AV7688" s="85" t="s">
        <v>3147</v>
      </c>
      <c r="AW7688" s="85" t="s">
        <v>3147</v>
      </c>
      <c r="BI7688" s="85" t="s">
        <v>3150</v>
      </c>
      <c r="CT7688" s="85" t="s">
        <v>3144</v>
      </c>
      <c r="CU7688" s="85" t="s">
        <v>3151</v>
      </c>
      <c r="CW7688" s="85" t="s">
        <v>3152</v>
      </c>
      <c r="CX7688" s="85" t="s">
        <v>3142</v>
      </c>
    </row>
    <row r="7689" spans="1:102" hidden="1" x14ac:dyDescent="0.2">
      <c r="A7689" s="104">
        <v>45593</v>
      </c>
      <c r="B7689" s="85" t="s">
        <v>89674</v>
      </c>
      <c r="C7689" s="85" t="s">
        <v>3136</v>
      </c>
      <c r="D7689" s="85" t="s">
        <v>3137</v>
      </c>
      <c r="E7689" s="85" t="s">
        <v>89675</v>
      </c>
      <c r="F7689" s="85" t="s">
        <v>2604</v>
      </c>
      <c r="G7689" s="85" t="s">
        <v>2680</v>
      </c>
      <c r="H7689" s="85" t="s">
        <v>416</v>
      </c>
      <c r="I7689" s="85" t="s">
        <v>103</v>
      </c>
      <c r="J7689" s="85" t="s">
        <v>35432</v>
      </c>
      <c r="K7689" s="85" t="s">
        <v>3143</v>
      </c>
      <c r="L7689" s="85" t="s">
        <v>3144</v>
      </c>
      <c r="Y7689" s="85" t="s">
        <v>89676</v>
      </c>
      <c r="AB7689" s="85" t="s">
        <v>3147</v>
      </c>
      <c r="AC7689" s="85" t="s">
        <v>3147</v>
      </c>
      <c r="AV7689" s="85" t="s">
        <v>3147</v>
      </c>
      <c r="AW7689" s="85" t="s">
        <v>3147</v>
      </c>
      <c r="BF7689" s="85" t="s">
        <v>89677</v>
      </c>
      <c r="BI7689" s="85" t="s">
        <v>3150</v>
      </c>
      <c r="CT7689" s="85" t="s">
        <v>3144</v>
      </c>
      <c r="CU7689" s="85" t="s">
        <v>3151</v>
      </c>
      <c r="CW7689" s="85" t="s">
        <v>3152</v>
      </c>
      <c r="CX7689" s="85" t="s">
        <v>35432</v>
      </c>
    </row>
    <row r="7690" spans="1:102" hidden="1" x14ac:dyDescent="0.2">
      <c r="A7690" s="104">
        <v>45593</v>
      </c>
      <c r="B7690" s="85" t="s">
        <v>89678</v>
      </c>
      <c r="C7690" s="85" t="s">
        <v>3136</v>
      </c>
      <c r="D7690" s="85" t="s">
        <v>3137</v>
      </c>
      <c r="E7690" s="85" t="s">
        <v>89679</v>
      </c>
      <c r="F7690" s="85" t="s">
        <v>2448</v>
      </c>
      <c r="G7690" s="85" t="s">
        <v>2678</v>
      </c>
      <c r="H7690" s="85" t="s">
        <v>290</v>
      </c>
      <c r="I7690" s="85" t="s">
        <v>103</v>
      </c>
      <c r="J7690" s="85" t="s">
        <v>38943</v>
      </c>
      <c r="K7690" s="85" t="s">
        <v>3143</v>
      </c>
      <c r="L7690" s="85" t="s">
        <v>3144</v>
      </c>
      <c r="Y7690" s="85" t="s">
        <v>89680</v>
      </c>
      <c r="AB7690" s="85" t="s">
        <v>3147</v>
      </c>
      <c r="AC7690" s="85" t="s">
        <v>3147</v>
      </c>
      <c r="AV7690" s="85" t="s">
        <v>3147</v>
      </c>
      <c r="AW7690" s="85" t="s">
        <v>3147</v>
      </c>
      <c r="BC7690" s="85" t="s">
        <v>89681</v>
      </c>
      <c r="BI7690" s="85" t="s">
        <v>3150</v>
      </c>
      <c r="CT7690" s="85" t="s">
        <v>3144</v>
      </c>
      <c r="CU7690" s="85" t="s">
        <v>3151</v>
      </c>
      <c r="CW7690" s="85" t="s">
        <v>3152</v>
      </c>
      <c r="CX7690" s="85" t="s">
        <v>38943</v>
      </c>
    </row>
    <row r="7691" spans="1:102" hidden="1" x14ac:dyDescent="0.2">
      <c r="A7691" s="104">
        <v>45593</v>
      </c>
      <c r="B7691" s="85" t="s">
        <v>89682</v>
      </c>
      <c r="C7691" s="85" t="s">
        <v>3136</v>
      </c>
      <c r="D7691" s="85" t="s">
        <v>3137</v>
      </c>
      <c r="E7691" s="85" t="s">
        <v>89683</v>
      </c>
      <c r="F7691" s="85" t="s">
        <v>2589</v>
      </c>
      <c r="G7691" s="85" t="s">
        <v>2680</v>
      </c>
      <c r="H7691" s="85" t="s">
        <v>416</v>
      </c>
      <c r="I7691" s="85" t="s">
        <v>69</v>
      </c>
      <c r="J7691" s="85" t="s">
        <v>3257</v>
      </c>
      <c r="K7691" s="85" t="s">
        <v>3143</v>
      </c>
      <c r="L7691" s="85" t="s">
        <v>3144</v>
      </c>
      <c r="Y7691" s="85" t="s">
        <v>89684</v>
      </c>
      <c r="AA7691" s="85" t="s">
        <v>89685</v>
      </c>
      <c r="AB7691" s="85" t="s">
        <v>3147</v>
      </c>
      <c r="AC7691" s="85" t="s">
        <v>89686</v>
      </c>
      <c r="AD7691" s="85" t="s">
        <v>89687</v>
      </c>
      <c r="AV7691" s="85" t="s">
        <v>3147</v>
      </c>
      <c r="AW7691" s="85" t="s">
        <v>3147</v>
      </c>
      <c r="BI7691" s="85" t="s">
        <v>3150</v>
      </c>
      <c r="CT7691" s="85" t="s">
        <v>3144</v>
      </c>
      <c r="CU7691" s="85" t="s">
        <v>3151</v>
      </c>
      <c r="CW7691" s="85" t="s">
        <v>3152</v>
      </c>
      <c r="CX7691" s="85" t="s">
        <v>3257</v>
      </c>
    </row>
    <row r="7692" spans="1:102" hidden="1" x14ac:dyDescent="0.2">
      <c r="A7692" s="104">
        <v>45593</v>
      </c>
      <c r="B7692" s="85" t="s">
        <v>89688</v>
      </c>
      <c r="C7692" s="85" t="s">
        <v>3136</v>
      </c>
      <c r="D7692" s="85" t="s">
        <v>3137</v>
      </c>
      <c r="E7692" s="85" t="s">
        <v>89689</v>
      </c>
      <c r="F7692" s="85" t="s">
        <v>2599</v>
      </c>
      <c r="G7692" s="85" t="s">
        <v>2680</v>
      </c>
      <c r="H7692" s="85" t="s">
        <v>416</v>
      </c>
      <c r="I7692" s="85" t="s">
        <v>2506</v>
      </c>
      <c r="J7692" s="85" t="s">
        <v>4337</v>
      </c>
      <c r="K7692" s="85" t="s">
        <v>3143</v>
      </c>
      <c r="L7692" s="85" t="s">
        <v>3144</v>
      </c>
      <c r="Y7692" s="85" t="s">
        <v>89690</v>
      </c>
      <c r="AA7692" s="85" t="s">
        <v>89691</v>
      </c>
      <c r="AB7692" s="85" t="s">
        <v>3147</v>
      </c>
      <c r="AC7692" s="85" t="s">
        <v>89692</v>
      </c>
      <c r="AD7692" s="85" t="s">
        <v>89693</v>
      </c>
      <c r="AV7692" s="85" t="s">
        <v>3147</v>
      </c>
      <c r="AW7692" s="85" t="s">
        <v>3147</v>
      </c>
      <c r="BI7692" s="85" t="s">
        <v>3150</v>
      </c>
      <c r="CT7692" s="85" t="s">
        <v>3144</v>
      </c>
      <c r="CU7692" s="85" t="s">
        <v>3151</v>
      </c>
      <c r="CW7692" s="85" t="s">
        <v>3152</v>
      </c>
      <c r="CX7692" s="85" t="s">
        <v>4337</v>
      </c>
    </row>
    <row r="7693" spans="1:102" hidden="1" x14ac:dyDescent="0.2">
      <c r="A7693" s="104">
        <v>45593</v>
      </c>
      <c r="B7693" s="85" t="s">
        <v>89694</v>
      </c>
      <c r="C7693" s="85" t="s">
        <v>3136</v>
      </c>
      <c r="D7693" s="85" t="s">
        <v>3137</v>
      </c>
      <c r="E7693" s="85" t="s">
        <v>89695</v>
      </c>
      <c r="F7693" s="85" t="s">
        <v>2004</v>
      </c>
      <c r="G7693" s="85" t="s">
        <v>2001</v>
      </c>
      <c r="H7693" s="85" t="s">
        <v>290</v>
      </c>
      <c r="I7693" s="85" t="s">
        <v>1098</v>
      </c>
      <c r="J7693" s="85" t="s">
        <v>3199</v>
      </c>
      <c r="K7693" s="85" t="s">
        <v>3143</v>
      </c>
      <c r="L7693" s="85" t="s">
        <v>3144</v>
      </c>
      <c r="Y7693" s="85" t="s">
        <v>89696</v>
      </c>
      <c r="AA7693" s="85" t="s">
        <v>89697</v>
      </c>
      <c r="AB7693" s="85" t="s">
        <v>3147</v>
      </c>
      <c r="AC7693" s="85" t="s">
        <v>89698</v>
      </c>
      <c r="AD7693" s="85" t="s">
        <v>89699</v>
      </c>
      <c r="AH7693" s="85">
        <v>1460568003080820</v>
      </c>
      <c r="AI7693" s="85">
        <v>1462762907042820</v>
      </c>
      <c r="AV7693" s="85" t="s">
        <v>3147</v>
      </c>
      <c r="AW7693" s="85" t="s">
        <v>3147</v>
      </c>
      <c r="BI7693" s="85" t="s">
        <v>3150</v>
      </c>
      <c r="CT7693" s="85" t="s">
        <v>3144</v>
      </c>
      <c r="CU7693" s="85" t="s">
        <v>3151</v>
      </c>
      <c r="CW7693" s="85" t="s">
        <v>3152</v>
      </c>
      <c r="CX7693" s="85" t="s">
        <v>3162</v>
      </c>
    </row>
    <row r="7694" spans="1:102" hidden="1" x14ac:dyDescent="0.2">
      <c r="A7694" s="104">
        <v>45593</v>
      </c>
      <c r="B7694" s="85" t="s">
        <v>89700</v>
      </c>
      <c r="C7694" s="85" t="s">
        <v>3136</v>
      </c>
      <c r="D7694" s="85" t="s">
        <v>3137</v>
      </c>
      <c r="E7694" s="85" t="s">
        <v>89701</v>
      </c>
      <c r="F7694" s="85" t="s">
        <v>2208</v>
      </c>
      <c r="G7694" s="85" t="s">
        <v>2190</v>
      </c>
      <c r="H7694" s="85" t="s">
        <v>290</v>
      </c>
      <c r="I7694" s="85" t="s">
        <v>103</v>
      </c>
      <c r="J7694" s="85" t="s">
        <v>35432</v>
      </c>
      <c r="K7694" s="85" t="s">
        <v>3143</v>
      </c>
      <c r="L7694" s="85" t="s">
        <v>3144</v>
      </c>
      <c r="Y7694" s="85" t="s">
        <v>89702</v>
      </c>
      <c r="AB7694" s="85" t="s">
        <v>3147</v>
      </c>
      <c r="AC7694" s="85" t="s">
        <v>3147</v>
      </c>
      <c r="AV7694" s="85" t="s">
        <v>3147</v>
      </c>
      <c r="AW7694" s="85" t="s">
        <v>3147</v>
      </c>
      <c r="BD7694" s="85" t="s">
        <v>89703</v>
      </c>
      <c r="BI7694" s="85" t="s">
        <v>3150</v>
      </c>
      <c r="CT7694" s="85" t="s">
        <v>3144</v>
      </c>
      <c r="CU7694" s="85" t="s">
        <v>3151</v>
      </c>
      <c r="CW7694" s="85" t="s">
        <v>3152</v>
      </c>
      <c r="CX7694" s="85" t="s">
        <v>35432</v>
      </c>
    </row>
    <row r="7695" spans="1:102" hidden="1" x14ac:dyDescent="0.2">
      <c r="A7695" s="104">
        <v>45593</v>
      </c>
      <c r="B7695" s="85" t="s">
        <v>89704</v>
      </c>
      <c r="C7695" s="85" t="s">
        <v>3136</v>
      </c>
      <c r="D7695" s="85" t="s">
        <v>3137</v>
      </c>
      <c r="E7695" s="85" t="s">
        <v>89705</v>
      </c>
      <c r="F7695" s="85" t="s">
        <v>1811</v>
      </c>
      <c r="G7695" s="85" t="s">
        <v>2664</v>
      </c>
      <c r="H7695" s="85" t="s">
        <v>290</v>
      </c>
      <c r="I7695" s="85" t="s">
        <v>1917</v>
      </c>
      <c r="J7695" s="85" t="s">
        <v>3257</v>
      </c>
      <c r="K7695" s="85" t="s">
        <v>3143</v>
      </c>
      <c r="L7695" s="85" t="s">
        <v>3144</v>
      </c>
      <c r="Y7695" s="85" t="s">
        <v>89706</v>
      </c>
      <c r="AA7695" s="85" t="s">
        <v>89707</v>
      </c>
      <c r="AB7695" s="85" t="s">
        <v>3147</v>
      </c>
      <c r="AC7695" s="85" t="s">
        <v>89708</v>
      </c>
      <c r="AD7695" s="85" t="s">
        <v>89709</v>
      </c>
      <c r="AV7695" s="85" t="s">
        <v>3147</v>
      </c>
      <c r="AW7695" s="85" t="s">
        <v>3147</v>
      </c>
      <c r="BI7695" s="85" t="s">
        <v>3150</v>
      </c>
      <c r="CT7695" s="85" t="s">
        <v>3144</v>
      </c>
      <c r="CU7695" s="85" t="s">
        <v>3151</v>
      </c>
      <c r="CW7695" s="85" t="s">
        <v>3152</v>
      </c>
      <c r="CX7695" s="85" t="s">
        <v>3257</v>
      </c>
    </row>
    <row r="7696" spans="1:102" hidden="1" x14ac:dyDescent="0.2">
      <c r="A7696" s="104">
        <v>45593</v>
      </c>
      <c r="B7696" s="85" t="s">
        <v>89710</v>
      </c>
      <c r="C7696" s="85" t="s">
        <v>3136</v>
      </c>
      <c r="D7696" s="85" t="s">
        <v>3137</v>
      </c>
      <c r="E7696" s="85" t="s">
        <v>89711</v>
      </c>
      <c r="F7696" s="85" t="s">
        <v>2044</v>
      </c>
      <c r="G7696" s="85" t="s">
        <v>2001</v>
      </c>
      <c r="H7696" s="85" t="s">
        <v>678</v>
      </c>
      <c r="I7696" s="85" t="s">
        <v>1098</v>
      </c>
      <c r="J7696" s="85" t="s">
        <v>3184</v>
      </c>
      <c r="K7696" s="85" t="s">
        <v>3143</v>
      </c>
      <c r="L7696" s="85" t="s">
        <v>3144</v>
      </c>
      <c r="X7696" s="85" t="s">
        <v>41007</v>
      </c>
      <c r="Y7696" s="85" t="s">
        <v>89712</v>
      </c>
      <c r="AA7696" s="85" t="s">
        <v>89713</v>
      </c>
      <c r="AB7696" s="85" t="s">
        <v>3147</v>
      </c>
      <c r="AC7696" s="85" t="s">
        <v>89714</v>
      </c>
      <c r="AD7696" s="85" t="s">
        <v>89715</v>
      </c>
      <c r="AH7696" s="85">
        <v>1301871302042450</v>
      </c>
      <c r="AI7696" s="85">
        <v>1293311522021780</v>
      </c>
      <c r="AV7696" s="85" t="s">
        <v>3147</v>
      </c>
      <c r="AW7696" s="85" t="s">
        <v>3147</v>
      </c>
      <c r="BI7696" s="85" t="s">
        <v>3150</v>
      </c>
      <c r="CT7696" s="85" t="s">
        <v>3144</v>
      </c>
      <c r="CU7696" s="85" t="s">
        <v>4972</v>
      </c>
      <c r="CW7696" s="85" t="s">
        <v>17519</v>
      </c>
      <c r="CX7696" s="85" t="s">
        <v>90515</v>
      </c>
    </row>
    <row r="7697" spans="1:102" hidden="1" x14ac:dyDescent="0.2">
      <c r="A7697" s="104">
        <v>45593</v>
      </c>
      <c r="B7697" s="85" t="s">
        <v>89716</v>
      </c>
      <c r="C7697" s="85" t="s">
        <v>3136</v>
      </c>
      <c r="D7697" s="85" t="s">
        <v>3137</v>
      </c>
      <c r="E7697" s="85" t="s">
        <v>89717</v>
      </c>
      <c r="F7697" s="85" t="s">
        <v>2599</v>
      </c>
      <c r="G7697" s="85" t="s">
        <v>2680</v>
      </c>
      <c r="H7697" s="85" t="s">
        <v>416</v>
      </c>
      <c r="I7697" s="85" t="s">
        <v>2506</v>
      </c>
      <c r="J7697" s="85" t="s">
        <v>3377</v>
      </c>
      <c r="K7697" s="85" t="s">
        <v>3143</v>
      </c>
      <c r="L7697" s="85" t="s">
        <v>3144</v>
      </c>
      <c r="Y7697" s="85" t="s">
        <v>89718</v>
      </c>
      <c r="AB7697" s="85" t="s">
        <v>3147</v>
      </c>
      <c r="AC7697" s="85" t="s">
        <v>3147</v>
      </c>
      <c r="AP7697" s="85" t="s">
        <v>89719</v>
      </c>
      <c r="AV7697" s="85" t="s">
        <v>3147</v>
      </c>
      <c r="AW7697" s="85" t="s">
        <v>3147</v>
      </c>
      <c r="BI7697" s="85" t="s">
        <v>3262</v>
      </c>
      <c r="CT7697" s="85" t="s">
        <v>3144</v>
      </c>
      <c r="CU7697" s="85" t="s">
        <v>3151</v>
      </c>
      <c r="CW7697" s="85" t="s">
        <v>3152</v>
      </c>
      <c r="CX7697" s="85" t="s">
        <v>3377</v>
      </c>
    </row>
    <row r="7698" spans="1:102" hidden="1" x14ac:dyDescent="0.2">
      <c r="A7698" s="104">
        <v>45593</v>
      </c>
      <c r="B7698" s="85" t="s">
        <v>89720</v>
      </c>
      <c r="C7698" s="85" t="s">
        <v>3136</v>
      </c>
      <c r="D7698" s="85" t="s">
        <v>3137</v>
      </c>
      <c r="E7698" s="85" t="s">
        <v>89721</v>
      </c>
      <c r="F7698" s="85" t="s">
        <v>2519</v>
      </c>
      <c r="G7698" s="85" t="s">
        <v>2679</v>
      </c>
      <c r="H7698" s="85" t="s">
        <v>290</v>
      </c>
      <c r="I7698" s="85" t="s">
        <v>2506</v>
      </c>
      <c r="J7698" s="85" t="s">
        <v>5777</v>
      </c>
      <c r="K7698" s="85" t="s">
        <v>3143</v>
      </c>
      <c r="L7698" s="85" t="s">
        <v>3144</v>
      </c>
      <c r="Y7698" s="85" t="s">
        <v>89722</v>
      </c>
      <c r="AB7698" s="85" t="s">
        <v>3147</v>
      </c>
      <c r="AC7698" s="85" t="s">
        <v>3147</v>
      </c>
      <c r="AV7698" s="85" t="s">
        <v>3147</v>
      </c>
      <c r="AW7698" s="85" t="s">
        <v>3147</v>
      </c>
      <c r="BA7698" s="85" t="s">
        <v>89723</v>
      </c>
      <c r="BI7698" s="85" t="s">
        <v>3262</v>
      </c>
      <c r="CT7698" s="85" t="s">
        <v>3144</v>
      </c>
      <c r="CU7698" s="85" t="s">
        <v>3151</v>
      </c>
      <c r="CW7698" s="85" t="s">
        <v>3152</v>
      </c>
      <c r="CX7698" s="85" t="s">
        <v>5777</v>
      </c>
    </row>
    <row r="7699" spans="1:102" hidden="1" x14ac:dyDescent="0.2">
      <c r="A7699" s="104">
        <v>45593</v>
      </c>
      <c r="B7699" s="85" t="s">
        <v>89724</v>
      </c>
      <c r="C7699" s="85" t="s">
        <v>3136</v>
      </c>
      <c r="D7699" s="85" t="s">
        <v>3137</v>
      </c>
      <c r="E7699" s="85" t="s">
        <v>89725</v>
      </c>
      <c r="F7699" s="85" t="s">
        <v>2599</v>
      </c>
      <c r="G7699" s="85" t="s">
        <v>2680</v>
      </c>
      <c r="H7699" s="85" t="s">
        <v>416</v>
      </c>
      <c r="I7699" s="85" t="s">
        <v>2506</v>
      </c>
      <c r="J7699" s="85" t="s">
        <v>17940</v>
      </c>
      <c r="K7699" s="85" t="s">
        <v>3143</v>
      </c>
      <c r="L7699" s="85" t="s">
        <v>3144</v>
      </c>
      <c r="Y7699" s="85" t="s">
        <v>89726</v>
      </c>
      <c r="AB7699" s="85" t="s">
        <v>3147</v>
      </c>
      <c r="AC7699" s="85" t="s">
        <v>3147</v>
      </c>
      <c r="AV7699" s="85" t="s">
        <v>3147</v>
      </c>
      <c r="AW7699" s="85" t="s">
        <v>3147</v>
      </c>
      <c r="BA7699" s="85" t="s">
        <v>89727</v>
      </c>
      <c r="BI7699" s="85" t="s">
        <v>3262</v>
      </c>
      <c r="CT7699" s="85" t="s">
        <v>3144</v>
      </c>
      <c r="CU7699" s="85" t="s">
        <v>3151</v>
      </c>
      <c r="CW7699" s="85" t="s">
        <v>3152</v>
      </c>
      <c r="CX7699" s="85" t="s">
        <v>17940</v>
      </c>
    </row>
    <row r="7700" spans="1:102" hidden="1" x14ac:dyDescent="0.2">
      <c r="A7700" s="104">
        <v>45593</v>
      </c>
      <c r="B7700" s="85" t="s">
        <v>89728</v>
      </c>
      <c r="C7700" s="85" t="s">
        <v>3136</v>
      </c>
      <c r="D7700" s="85" t="s">
        <v>3137</v>
      </c>
      <c r="E7700" s="85" t="s">
        <v>89729</v>
      </c>
      <c r="F7700" s="85" t="s">
        <v>2193</v>
      </c>
      <c r="G7700" s="85" t="s">
        <v>2190</v>
      </c>
      <c r="H7700" s="85" t="s">
        <v>290</v>
      </c>
      <c r="I7700" s="85" t="s">
        <v>1917</v>
      </c>
      <c r="J7700" s="85" t="s">
        <v>19005</v>
      </c>
      <c r="K7700" s="85" t="s">
        <v>3143</v>
      </c>
      <c r="L7700" s="85" t="s">
        <v>3144</v>
      </c>
      <c r="Y7700" s="85" t="s">
        <v>89730</v>
      </c>
      <c r="AB7700" s="85" t="s">
        <v>3147</v>
      </c>
      <c r="AC7700" s="85" t="s">
        <v>3147</v>
      </c>
      <c r="AV7700" s="85" t="s">
        <v>3147</v>
      </c>
      <c r="AW7700" s="85" t="s">
        <v>3147</v>
      </c>
      <c r="BE7700" s="85" t="s">
        <v>89731</v>
      </c>
      <c r="BI7700" s="85" t="s">
        <v>3262</v>
      </c>
      <c r="CT7700" s="85" t="s">
        <v>3144</v>
      </c>
      <c r="CU7700" s="85" t="s">
        <v>3151</v>
      </c>
      <c r="CW7700" s="85" t="s">
        <v>3152</v>
      </c>
      <c r="CX7700" s="85" t="s">
        <v>19005</v>
      </c>
    </row>
    <row r="7701" spans="1:102" hidden="1" x14ac:dyDescent="0.2">
      <c r="A7701" s="104">
        <v>45593</v>
      </c>
      <c r="B7701" s="85" t="s">
        <v>89732</v>
      </c>
      <c r="C7701" s="85" t="s">
        <v>3136</v>
      </c>
      <c r="D7701" s="85" t="s">
        <v>3137</v>
      </c>
      <c r="E7701" s="85" t="s">
        <v>89733</v>
      </c>
      <c r="F7701" s="85" t="s">
        <v>2208</v>
      </c>
      <c r="G7701" s="85" t="s">
        <v>2190</v>
      </c>
      <c r="H7701" s="85" t="s">
        <v>290</v>
      </c>
      <c r="I7701" s="85" t="s">
        <v>103</v>
      </c>
      <c r="J7701" s="85" t="s">
        <v>35432</v>
      </c>
      <c r="K7701" s="85" t="s">
        <v>3143</v>
      </c>
      <c r="L7701" s="85" t="s">
        <v>3144</v>
      </c>
      <c r="Y7701" s="85" t="s">
        <v>89734</v>
      </c>
      <c r="AB7701" s="85" t="s">
        <v>3147</v>
      </c>
      <c r="AC7701" s="85" t="s">
        <v>3147</v>
      </c>
      <c r="AV7701" s="85" t="s">
        <v>3147</v>
      </c>
      <c r="AW7701" s="85" t="s">
        <v>3147</v>
      </c>
      <c r="BE7701" s="85" t="s">
        <v>89735</v>
      </c>
      <c r="BI7701" s="85" t="s">
        <v>3262</v>
      </c>
      <c r="CT7701" s="85" t="s">
        <v>3144</v>
      </c>
      <c r="CU7701" s="85" t="s">
        <v>3151</v>
      </c>
      <c r="CW7701" s="85" t="s">
        <v>3152</v>
      </c>
      <c r="CX7701" s="85" t="s">
        <v>35432</v>
      </c>
    </row>
    <row r="7702" spans="1:102" hidden="1" x14ac:dyDescent="0.2">
      <c r="A7702" s="104">
        <v>45593</v>
      </c>
      <c r="B7702" s="85" t="s">
        <v>89736</v>
      </c>
      <c r="C7702" s="85" t="s">
        <v>3136</v>
      </c>
      <c r="D7702" s="85" t="s">
        <v>3137</v>
      </c>
      <c r="E7702" s="85" t="s">
        <v>89737</v>
      </c>
      <c r="F7702" s="85" t="s">
        <v>2109</v>
      </c>
      <c r="G7702" s="85" t="s">
        <v>2082</v>
      </c>
      <c r="H7702" s="85" t="s">
        <v>290</v>
      </c>
      <c r="I7702" s="85" t="s">
        <v>103</v>
      </c>
      <c r="J7702" s="85" t="s">
        <v>89738</v>
      </c>
      <c r="K7702" s="85" t="s">
        <v>3143</v>
      </c>
      <c r="L7702" s="85" t="s">
        <v>3144</v>
      </c>
      <c r="Y7702" s="85" t="s">
        <v>89739</v>
      </c>
      <c r="AB7702" s="85" t="s">
        <v>3147</v>
      </c>
      <c r="AC7702" s="85" t="s">
        <v>3147</v>
      </c>
      <c r="AV7702" s="85" t="s">
        <v>3147</v>
      </c>
      <c r="AW7702" s="85" t="s">
        <v>3147</v>
      </c>
      <c r="BC7702" s="85" t="s">
        <v>89740</v>
      </c>
      <c r="BE7702" s="85" t="s">
        <v>89741</v>
      </c>
      <c r="BI7702" s="85" t="s">
        <v>3262</v>
      </c>
      <c r="CT7702" s="85" t="s">
        <v>3144</v>
      </c>
      <c r="CU7702" s="85" t="s">
        <v>3151</v>
      </c>
      <c r="CW7702" s="85" t="s">
        <v>3152</v>
      </c>
      <c r="CX7702" s="85" t="s">
        <v>89738</v>
      </c>
    </row>
    <row r="7703" spans="1:102" hidden="1" x14ac:dyDescent="0.2">
      <c r="A7703" s="104">
        <v>45593</v>
      </c>
      <c r="B7703" s="85" t="s">
        <v>89742</v>
      </c>
      <c r="C7703" s="85" t="s">
        <v>3136</v>
      </c>
      <c r="D7703" s="85" t="s">
        <v>3137</v>
      </c>
      <c r="E7703" s="85" t="s">
        <v>89743</v>
      </c>
      <c r="F7703" s="85" t="s">
        <v>2193</v>
      </c>
      <c r="G7703" s="85" t="s">
        <v>2190</v>
      </c>
      <c r="H7703" s="85" t="s">
        <v>290</v>
      </c>
      <c r="I7703" s="85" t="s">
        <v>1917</v>
      </c>
      <c r="J7703" s="85" t="s">
        <v>19005</v>
      </c>
      <c r="K7703" s="85" t="s">
        <v>3143</v>
      </c>
      <c r="L7703" s="85" t="s">
        <v>3144</v>
      </c>
      <c r="Y7703" s="85" t="s">
        <v>89744</v>
      </c>
      <c r="AB7703" s="85" t="s">
        <v>3147</v>
      </c>
      <c r="AC7703" s="85" t="s">
        <v>3147</v>
      </c>
      <c r="AV7703" s="85" t="s">
        <v>3147</v>
      </c>
      <c r="AW7703" s="85" t="s">
        <v>3147</v>
      </c>
      <c r="BE7703" s="85" t="s">
        <v>89745</v>
      </c>
      <c r="BI7703" s="85" t="s">
        <v>3262</v>
      </c>
      <c r="CT7703" s="85" t="s">
        <v>3144</v>
      </c>
      <c r="CU7703" s="85" t="s">
        <v>3151</v>
      </c>
      <c r="CW7703" s="85" t="s">
        <v>3152</v>
      </c>
      <c r="CX7703" s="85" t="s">
        <v>19005</v>
      </c>
    </row>
    <row r="7704" spans="1:102" hidden="1" x14ac:dyDescent="0.2">
      <c r="A7704" s="104">
        <v>45593</v>
      </c>
      <c r="B7704" s="85" t="s">
        <v>89746</v>
      </c>
      <c r="C7704" s="85" t="s">
        <v>3136</v>
      </c>
      <c r="D7704" s="85" t="s">
        <v>3137</v>
      </c>
      <c r="E7704" s="85" t="s">
        <v>89747</v>
      </c>
      <c r="F7704" s="85" t="s">
        <v>2198</v>
      </c>
      <c r="G7704" s="85" t="s">
        <v>2190</v>
      </c>
      <c r="H7704" s="85" t="s">
        <v>290</v>
      </c>
      <c r="I7704" s="85" t="s">
        <v>1918</v>
      </c>
      <c r="J7704" s="85" t="s">
        <v>19005</v>
      </c>
      <c r="K7704" s="85" t="s">
        <v>3143</v>
      </c>
      <c r="L7704" s="85" t="s">
        <v>3144</v>
      </c>
      <c r="Y7704" s="85" t="s">
        <v>89748</v>
      </c>
      <c r="AB7704" s="85" t="s">
        <v>3147</v>
      </c>
      <c r="AC7704" s="85" t="s">
        <v>3147</v>
      </c>
      <c r="AV7704" s="85" t="s">
        <v>3147</v>
      </c>
      <c r="AW7704" s="85" t="s">
        <v>3147</v>
      </c>
      <c r="BE7704" s="85" t="s">
        <v>89749</v>
      </c>
      <c r="BI7704" s="85" t="s">
        <v>3262</v>
      </c>
      <c r="CT7704" s="85" t="s">
        <v>3144</v>
      </c>
      <c r="CU7704" s="85" t="s">
        <v>3151</v>
      </c>
      <c r="CW7704" s="85" t="s">
        <v>3152</v>
      </c>
      <c r="CX7704" s="85" t="s">
        <v>19005</v>
      </c>
    </row>
    <row r="7705" spans="1:102" hidden="1" x14ac:dyDescent="0.2">
      <c r="A7705" s="104">
        <v>45593</v>
      </c>
      <c r="B7705" s="85" t="s">
        <v>89750</v>
      </c>
      <c r="C7705" s="85" t="s">
        <v>3136</v>
      </c>
      <c r="D7705" s="85" t="s">
        <v>3137</v>
      </c>
      <c r="E7705" s="85" t="s">
        <v>89751</v>
      </c>
      <c r="F7705" s="85" t="s">
        <v>2198</v>
      </c>
      <c r="G7705" s="85" t="s">
        <v>2190</v>
      </c>
      <c r="H7705" s="85" t="s">
        <v>290</v>
      </c>
      <c r="I7705" s="85" t="s">
        <v>1918</v>
      </c>
      <c r="J7705" s="85" t="s">
        <v>35432</v>
      </c>
      <c r="K7705" s="85" t="s">
        <v>3143</v>
      </c>
      <c r="L7705" s="85" t="s">
        <v>3144</v>
      </c>
      <c r="Y7705" s="85" t="s">
        <v>89752</v>
      </c>
      <c r="AB7705" s="85" t="s">
        <v>3147</v>
      </c>
      <c r="AC7705" s="85" t="s">
        <v>3147</v>
      </c>
      <c r="AV7705" s="85" t="s">
        <v>3147</v>
      </c>
      <c r="AW7705" s="85" t="s">
        <v>3147</v>
      </c>
      <c r="BE7705" s="85" t="s">
        <v>89753</v>
      </c>
      <c r="BI7705" s="85" t="s">
        <v>3262</v>
      </c>
      <c r="CT7705" s="85" t="s">
        <v>3144</v>
      </c>
      <c r="CU7705" s="85" t="s">
        <v>3151</v>
      </c>
      <c r="CW7705" s="85" t="s">
        <v>3152</v>
      </c>
      <c r="CX7705" s="85" t="s">
        <v>35432</v>
      </c>
    </row>
    <row r="7706" spans="1:102" hidden="1" x14ac:dyDescent="0.2">
      <c r="A7706" s="104">
        <v>45593</v>
      </c>
      <c r="B7706" s="85" t="s">
        <v>89754</v>
      </c>
      <c r="C7706" s="85" t="s">
        <v>3136</v>
      </c>
      <c r="D7706" s="85" t="s">
        <v>3137</v>
      </c>
      <c r="E7706" s="85" t="s">
        <v>89755</v>
      </c>
      <c r="F7706" s="85" t="s">
        <v>2599</v>
      </c>
      <c r="G7706" s="85" t="s">
        <v>2680</v>
      </c>
      <c r="H7706" s="85" t="s">
        <v>416</v>
      </c>
      <c r="I7706" s="85" t="s">
        <v>2506</v>
      </c>
      <c r="J7706" s="85" t="s">
        <v>3257</v>
      </c>
      <c r="K7706" s="85" t="s">
        <v>3143</v>
      </c>
      <c r="L7706" s="85" t="s">
        <v>3144</v>
      </c>
      <c r="X7706" s="85" t="s">
        <v>89756</v>
      </c>
      <c r="Y7706" s="85" t="s">
        <v>89757</v>
      </c>
      <c r="AA7706" s="85" t="s">
        <v>89758</v>
      </c>
      <c r="AB7706" s="85" t="s">
        <v>3147</v>
      </c>
      <c r="AC7706" s="85" t="s">
        <v>89759</v>
      </c>
      <c r="AD7706" s="85" t="s">
        <v>89760</v>
      </c>
      <c r="AV7706" s="85" t="s">
        <v>3147</v>
      </c>
      <c r="AW7706" s="85" t="s">
        <v>3147</v>
      </c>
      <c r="BA7706" s="85" t="s">
        <v>89761</v>
      </c>
      <c r="BI7706" s="85" t="s">
        <v>3262</v>
      </c>
      <c r="CT7706" s="85" t="s">
        <v>3144</v>
      </c>
      <c r="CU7706" s="85" t="s">
        <v>5796</v>
      </c>
      <c r="CV7706" s="85" t="s">
        <v>95062</v>
      </c>
      <c r="CW7706" s="85" t="s">
        <v>3210</v>
      </c>
      <c r="CX7706" s="85" t="s">
        <v>5798</v>
      </c>
    </row>
    <row r="7707" spans="1:102" hidden="1" x14ac:dyDescent="0.2">
      <c r="A7707" s="104">
        <v>45593</v>
      </c>
      <c r="B7707" s="85" t="s">
        <v>89762</v>
      </c>
      <c r="C7707" s="85" t="s">
        <v>3136</v>
      </c>
      <c r="D7707" s="85" t="s">
        <v>3137</v>
      </c>
      <c r="E7707" s="85" t="s">
        <v>89763</v>
      </c>
      <c r="F7707" s="85" t="s">
        <v>2599</v>
      </c>
      <c r="G7707" s="85" t="s">
        <v>2680</v>
      </c>
      <c r="H7707" s="85" t="s">
        <v>416</v>
      </c>
      <c r="I7707" s="85" t="s">
        <v>2506</v>
      </c>
      <c r="J7707" s="85" t="s">
        <v>3257</v>
      </c>
      <c r="K7707" s="85" t="s">
        <v>3143</v>
      </c>
      <c r="L7707" s="85" t="s">
        <v>3144</v>
      </c>
      <c r="Y7707" s="85" t="s">
        <v>89764</v>
      </c>
      <c r="AA7707" s="85" t="s">
        <v>89765</v>
      </c>
      <c r="AB7707" s="85" t="s">
        <v>3147</v>
      </c>
      <c r="AC7707" s="85" t="s">
        <v>89766</v>
      </c>
      <c r="AD7707" s="85" t="s">
        <v>89767</v>
      </c>
      <c r="AV7707" s="85" t="s">
        <v>3147</v>
      </c>
      <c r="AW7707" s="85" t="s">
        <v>3147</v>
      </c>
      <c r="BI7707" s="85" t="s">
        <v>3262</v>
      </c>
      <c r="CT7707" s="85" t="s">
        <v>3144</v>
      </c>
      <c r="CU7707" s="85" t="s">
        <v>3151</v>
      </c>
      <c r="CW7707" s="85" t="s">
        <v>3152</v>
      </c>
      <c r="CX7707" s="85" t="s">
        <v>3257</v>
      </c>
    </row>
    <row r="7708" spans="1:102" hidden="1" x14ac:dyDescent="0.2">
      <c r="A7708" s="104">
        <v>45593</v>
      </c>
      <c r="B7708" s="85" t="s">
        <v>89768</v>
      </c>
      <c r="C7708" s="85" t="s">
        <v>3136</v>
      </c>
      <c r="D7708" s="85" t="s">
        <v>3137</v>
      </c>
      <c r="E7708" s="85" t="s">
        <v>89769</v>
      </c>
      <c r="F7708" s="85" t="s">
        <v>2599</v>
      </c>
      <c r="G7708" s="85" t="s">
        <v>2680</v>
      </c>
      <c r="H7708" s="85" t="s">
        <v>416</v>
      </c>
      <c r="I7708" s="85" t="s">
        <v>2506</v>
      </c>
      <c r="J7708" s="85" t="s">
        <v>3257</v>
      </c>
      <c r="K7708" s="85" t="s">
        <v>3143</v>
      </c>
      <c r="L7708" s="85" t="s">
        <v>3144</v>
      </c>
      <c r="Y7708" s="85" t="s">
        <v>89770</v>
      </c>
      <c r="AA7708" s="85" t="s">
        <v>89771</v>
      </c>
      <c r="AB7708" s="85" t="s">
        <v>3147</v>
      </c>
      <c r="AC7708" s="85" t="s">
        <v>89772</v>
      </c>
      <c r="AD7708" s="85" t="s">
        <v>89773</v>
      </c>
      <c r="AV7708" s="85" t="s">
        <v>3147</v>
      </c>
      <c r="AW7708" s="85" t="s">
        <v>3147</v>
      </c>
      <c r="BI7708" s="85" t="s">
        <v>3262</v>
      </c>
      <c r="CT7708" s="85" t="s">
        <v>3144</v>
      </c>
      <c r="CU7708" s="85" t="s">
        <v>3151</v>
      </c>
      <c r="CW7708" s="85" t="s">
        <v>3152</v>
      </c>
      <c r="CX7708" s="85" t="s">
        <v>3257</v>
      </c>
    </row>
    <row r="7709" spans="1:102" hidden="1" x14ac:dyDescent="0.2">
      <c r="A7709" s="104">
        <v>45593</v>
      </c>
      <c r="B7709" s="85" t="s">
        <v>89774</v>
      </c>
      <c r="C7709" s="85" t="s">
        <v>3136</v>
      </c>
      <c r="D7709" s="85" t="s">
        <v>3137</v>
      </c>
      <c r="E7709" s="85" t="s">
        <v>89775</v>
      </c>
      <c r="F7709" s="85" t="s">
        <v>2604</v>
      </c>
      <c r="G7709" s="85" t="s">
        <v>2680</v>
      </c>
      <c r="H7709" s="85" t="s">
        <v>416</v>
      </c>
      <c r="I7709" s="85" t="s">
        <v>103</v>
      </c>
      <c r="J7709" s="85" t="s">
        <v>3162</v>
      </c>
      <c r="K7709" s="85" t="s">
        <v>3143</v>
      </c>
      <c r="L7709" s="85" t="s">
        <v>3144</v>
      </c>
      <c r="Y7709" s="85" t="s">
        <v>89776</v>
      </c>
      <c r="AA7709" s="85" t="s">
        <v>89777</v>
      </c>
      <c r="AB7709" s="85" t="s">
        <v>3147</v>
      </c>
      <c r="AC7709" s="85" t="s">
        <v>89778</v>
      </c>
      <c r="AD7709" s="85" t="s">
        <v>89779</v>
      </c>
      <c r="AV7709" s="85" t="s">
        <v>3147</v>
      </c>
      <c r="AW7709" s="85" t="s">
        <v>3147</v>
      </c>
      <c r="BI7709" s="85" t="s">
        <v>3262</v>
      </c>
      <c r="CT7709" s="85" t="s">
        <v>3144</v>
      </c>
      <c r="CU7709" s="85" t="s">
        <v>3151</v>
      </c>
      <c r="CW7709" s="85" t="s">
        <v>3152</v>
      </c>
      <c r="CX7709" s="85" t="s">
        <v>3162</v>
      </c>
    </row>
    <row r="7710" spans="1:102" hidden="1" x14ac:dyDescent="0.2">
      <c r="A7710" s="104">
        <v>45593</v>
      </c>
      <c r="B7710" s="85" t="s">
        <v>89780</v>
      </c>
      <c r="C7710" s="85" t="s">
        <v>3136</v>
      </c>
      <c r="D7710" s="85" t="s">
        <v>3137</v>
      </c>
      <c r="E7710" s="85" t="s">
        <v>89781</v>
      </c>
      <c r="F7710" s="85" t="s">
        <v>2604</v>
      </c>
      <c r="G7710" s="85" t="s">
        <v>2680</v>
      </c>
      <c r="H7710" s="85" t="s">
        <v>416</v>
      </c>
      <c r="I7710" s="85" t="s">
        <v>103</v>
      </c>
      <c r="J7710" s="85" t="s">
        <v>3162</v>
      </c>
      <c r="K7710" s="85" t="s">
        <v>3143</v>
      </c>
      <c r="L7710" s="85" t="s">
        <v>3144</v>
      </c>
      <c r="Y7710" s="85" t="s">
        <v>89782</v>
      </c>
      <c r="AA7710" s="85" t="s">
        <v>89783</v>
      </c>
      <c r="AB7710" s="85" t="s">
        <v>3147</v>
      </c>
      <c r="AC7710" s="85" t="s">
        <v>89784</v>
      </c>
      <c r="AD7710" s="85" t="s">
        <v>89785</v>
      </c>
      <c r="AV7710" s="85" t="s">
        <v>3147</v>
      </c>
      <c r="AW7710" s="85" t="s">
        <v>3147</v>
      </c>
      <c r="BI7710" s="85" t="s">
        <v>3262</v>
      </c>
      <c r="CT7710" s="85" t="s">
        <v>3144</v>
      </c>
      <c r="CU7710" s="85" t="s">
        <v>3151</v>
      </c>
      <c r="CW7710" s="85" t="s">
        <v>3152</v>
      </c>
      <c r="CX7710" s="85" t="s">
        <v>3162</v>
      </c>
    </row>
    <row r="7711" spans="1:102" hidden="1" x14ac:dyDescent="0.2">
      <c r="A7711" s="104">
        <v>45593</v>
      </c>
      <c r="B7711" s="85" t="s">
        <v>89786</v>
      </c>
      <c r="C7711" s="85" t="s">
        <v>3136</v>
      </c>
      <c r="D7711" s="85" t="s">
        <v>3137</v>
      </c>
      <c r="E7711" s="85" t="s">
        <v>89787</v>
      </c>
      <c r="F7711" s="85" t="s">
        <v>2438</v>
      </c>
      <c r="G7711" s="85" t="s">
        <v>2678</v>
      </c>
      <c r="H7711" s="85" t="s">
        <v>290</v>
      </c>
      <c r="I7711" s="85" t="s">
        <v>119</v>
      </c>
      <c r="J7711" s="85" t="s">
        <v>3292</v>
      </c>
      <c r="K7711" s="85" t="s">
        <v>3143</v>
      </c>
      <c r="L7711" s="85" t="s">
        <v>3144</v>
      </c>
      <c r="Y7711" s="85" t="s">
        <v>89788</v>
      </c>
      <c r="AA7711" s="85" t="s">
        <v>89789</v>
      </c>
      <c r="AB7711" s="85" t="s">
        <v>3147</v>
      </c>
      <c r="AC7711" s="85" t="s">
        <v>89790</v>
      </c>
      <c r="AD7711" s="85" t="s">
        <v>89791</v>
      </c>
      <c r="AV7711" s="85" t="s">
        <v>3147</v>
      </c>
      <c r="AW7711" s="85" t="s">
        <v>3147</v>
      </c>
      <c r="BI7711" s="85" t="s">
        <v>3262</v>
      </c>
      <c r="CT7711" s="85" t="s">
        <v>3144</v>
      </c>
      <c r="CU7711" s="85" t="s">
        <v>3151</v>
      </c>
      <c r="CW7711" s="85" t="s">
        <v>3152</v>
      </c>
      <c r="CX7711" s="85" t="s">
        <v>3292</v>
      </c>
    </row>
    <row r="7712" spans="1:102" hidden="1" x14ac:dyDescent="0.2">
      <c r="A7712" s="104">
        <v>45593</v>
      </c>
      <c r="B7712" s="85" t="s">
        <v>89792</v>
      </c>
      <c r="C7712" s="85" t="s">
        <v>3136</v>
      </c>
      <c r="D7712" s="85" t="s">
        <v>3137</v>
      </c>
      <c r="E7712" s="85" t="s">
        <v>89793</v>
      </c>
      <c r="F7712" s="85" t="s">
        <v>2599</v>
      </c>
      <c r="G7712" s="85" t="s">
        <v>2680</v>
      </c>
      <c r="H7712" s="85" t="s">
        <v>416</v>
      </c>
      <c r="I7712" s="85" t="s">
        <v>2506</v>
      </c>
      <c r="J7712" s="85" t="s">
        <v>4428</v>
      </c>
      <c r="K7712" s="85" t="s">
        <v>3143</v>
      </c>
      <c r="L7712" s="85" t="s">
        <v>3144</v>
      </c>
      <c r="Y7712" s="85" t="s">
        <v>89794</v>
      </c>
      <c r="AA7712" s="85" t="s">
        <v>89795</v>
      </c>
      <c r="AB7712" s="85" t="s">
        <v>3147</v>
      </c>
      <c r="AC7712" s="85" t="s">
        <v>89796</v>
      </c>
      <c r="AD7712" s="85" t="s">
        <v>89797</v>
      </c>
      <c r="AV7712" s="85" t="s">
        <v>3147</v>
      </c>
      <c r="AW7712" s="85" t="s">
        <v>3147</v>
      </c>
      <c r="BI7712" s="85" t="s">
        <v>3262</v>
      </c>
      <c r="CT7712" s="85" t="s">
        <v>3144</v>
      </c>
      <c r="CU7712" s="85" t="s">
        <v>3151</v>
      </c>
      <c r="CW7712" s="85" t="s">
        <v>3152</v>
      </c>
      <c r="CX7712" s="85" t="s">
        <v>4428</v>
      </c>
    </row>
    <row r="7713" spans="1:102" hidden="1" x14ac:dyDescent="0.2">
      <c r="A7713" s="104">
        <v>45593</v>
      </c>
      <c r="B7713" s="85" t="s">
        <v>89798</v>
      </c>
      <c r="C7713" s="85" t="s">
        <v>3136</v>
      </c>
      <c r="D7713" s="85" t="s">
        <v>3137</v>
      </c>
      <c r="E7713" s="85" t="s">
        <v>89799</v>
      </c>
      <c r="F7713" s="85" t="s">
        <v>2559</v>
      </c>
      <c r="G7713" s="85" t="s">
        <v>2679</v>
      </c>
      <c r="H7713" s="85" t="s">
        <v>678</v>
      </c>
      <c r="I7713" s="85" t="s">
        <v>2506</v>
      </c>
      <c r="J7713" s="85" t="s">
        <v>10022</v>
      </c>
      <c r="K7713" s="85" t="s">
        <v>3143</v>
      </c>
      <c r="L7713" s="85" t="s">
        <v>3144</v>
      </c>
      <c r="Y7713" s="85" t="s">
        <v>89800</v>
      </c>
      <c r="AB7713" s="85" t="s">
        <v>3147</v>
      </c>
      <c r="AC7713" s="85" t="s">
        <v>3147</v>
      </c>
      <c r="AV7713" s="85" t="s">
        <v>3147</v>
      </c>
      <c r="AW7713" s="85" t="s">
        <v>3147</v>
      </c>
      <c r="AY7713" s="85" t="s">
        <v>89801</v>
      </c>
      <c r="BI7713" s="85" t="s">
        <v>3262</v>
      </c>
      <c r="CT7713" s="85" t="s">
        <v>3144</v>
      </c>
      <c r="CU7713" s="85" t="s">
        <v>3151</v>
      </c>
      <c r="CW7713" s="85" t="s">
        <v>3152</v>
      </c>
      <c r="CX7713" s="85" t="s">
        <v>10022</v>
      </c>
    </row>
    <row r="7714" spans="1:102" hidden="1" x14ac:dyDescent="0.2">
      <c r="A7714" s="104">
        <v>45593</v>
      </c>
      <c r="B7714" s="85" t="s">
        <v>89802</v>
      </c>
      <c r="C7714" s="85" t="s">
        <v>3136</v>
      </c>
      <c r="D7714" s="85" t="s">
        <v>3137</v>
      </c>
      <c r="E7714" s="85" t="s">
        <v>89803</v>
      </c>
      <c r="F7714" s="85" t="s">
        <v>2599</v>
      </c>
      <c r="G7714" s="85" t="s">
        <v>2680</v>
      </c>
      <c r="H7714" s="85" t="s">
        <v>416</v>
      </c>
      <c r="I7714" s="85" t="s">
        <v>2506</v>
      </c>
      <c r="J7714" s="85" t="s">
        <v>10022</v>
      </c>
      <c r="K7714" s="85" t="s">
        <v>3143</v>
      </c>
      <c r="L7714" s="85" t="s">
        <v>3144</v>
      </c>
      <c r="Y7714" s="85" t="s">
        <v>89804</v>
      </c>
      <c r="AB7714" s="85" t="s">
        <v>3147</v>
      </c>
      <c r="AC7714" s="85" t="s">
        <v>3147</v>
      </c>
      <c r="AV7714" s="85" t="s">
        <v>3147</v>
      </c>
      <c r="AW7714" s="85" t="s">
        <v>3147</v>
      </c>
      <c r="AY7714" s="85" t="s">
        <v>89805</v>
      </c>
      <c r="BI7714" s="85" t="s">
        <v>3262</v>
      </c>
      <c r="CT7714" s="85" t="s">
        <v>3144</v>
      </c>
      <c r="CU7714" s="85" t="s">
        <v>3151</v>
      </c>
      <c r="CW7714" s="85" t="s">
        <v>3152</v>
      </c>
      <c r="CX7714" s="85" t="s">
        <v>10022</v>
      </c>
    </row>
    <row r="7715" spans="1:102" hidden="1" x14ac:dyDescent="0.2">
      <c r="A7715" s="104">
        <v>45593</v>
      </c>
      <c r="B7715" s="85" t="s">
        <v>89806</v>
      </c>
      <c r="C7715" s="85" t="s">
        <v>3136</v>
      </c>
      <c r="D7715" s="85" t="s">
        <v>3137</v>
      </c>
      <c r="E7715" s="85" t="s">
        <v>89807</v>
      </c>
      <c r="F7715" s="85" t="s">
        <v>2618</v>
      </c>
      <c r="G7715" s="85" t="s">
        <v>2680</v>
      </c>
      <c r="H7715" s="85" t="s">
        <v>678</v>
      </c>
      <c r="I7715" s="85" t="s">
        <v>2506</v>
      </c>
      <c r="J7715" s="85" t="s">
        <v>3377</v>
      </c>
      <c r="K7715" s="85" t="s">
        <v>3143</v>
      </c>
      <c r="L7715" s="85" t="s">
        <v>3144</v>
      </c>
      <c r="Y7715" s="85" t="s">
        <v>89808</v>
      </c>
      <c r="AB7715" s="85" t="s">
        <v>3147</v>
      </c>
      <c r="AC7715" s="85" t="s">
        <v>3147</v>
      </c>
      <c r="AP7715" s="85" t="s">
        <v>89809</v>
      </c>
      <c r="AV7715" s="85" t="s">
        <v>3147</v>
      </c>
      <c r="AW7715" s="85" t="s">
        <v>3147</v>
      </c>
      <c r="BI7715" s="85" t="s">
        <v>3262</v>
      </c>
      <c r="CT7715" s="85" t="s">
        <v>3144</v>
      </c>
      <c r="CU7715" s="85" t="s">
        <v>3151</v>
      </c>
      <c r="CW7715" s="85" t="s">
        <v>3152</v>
      </c>
      <c r="CX7715" s="85" t="s">
        <v>3377</v>
      </c>
    </row>
    <row r="7716" spans="1:102" hidden="1" x14ac:dyDescent="0.2">
      <c r="A7716" s="104">
        <v>45593</v>
      </c>
      <c r="B7716" s="85" t="s">
        <v>89810</v>
      </c>
      <c r="C7716" s="85" t="s">
        <v>3136</v>
      </c>
      <c r="D7716" s="85" t="s">
        <v>3137</v>
      </c>
      <c r="E7716" s="85" t="s">
        <v>89811</v>
      </c>
      <c r="F7716" s="85" t="s">
        <v>1835</v>
      </c>
      <c r="G7716" s="85" t="s">
        <v>2664</v>
      </c>
      <c r="H7716" s="85" t="s">
        <v>290</v>
      </c>
      <c r="I7716" s="85" t="s">
        <v>103</v>
      </c>
      <c r="J7716" s="85" t="s">
        <v>3142</v>
      </c>
      <c r="K7716" s="85" t="s">
        <v>3143</v>
      </c>
      <c r="L7716" s="85" t="s">
        <v>3144</v>
      </c>
      <c r="Y7716" s="85" t="s">
        <v>89812</v>
      </c>
      <c r="AA7716" s="85" t="s">
        <v>89813</v>
      </c>
      <c r="AB7716" s="85" t="s">
        <v>3147</v>
      </c>
      <c r="AC7716" s="85" t="s">
        <v>89814</v>
      </c>
      <c r="AD7716" s="85" t="s">
        <v>89815</v>
      </c>
      <c r="AV7716" s="85" t="s">
        <v>3147</v>
      </c>
      <c r="AW7716" s="85" t="s">
        <v>3147</v>
      </c>
      <c r="BI7716" s="85" t="s">
        <v>3262</v>
      </c>
      <c r="CT7716" s="85" t="s">
        <v>3144</v>
      </c>
      <c r="CU7716" s="85" t="s">
        <v>3151</v>
      </c>
      <c r="CW7716" s="85" t="s">
        <v>3152</v>
      </c>
      <c r="CX7716" s="85" t="s">
        <v>3142</v>
      </c>
    </row>
    <row r="7717" spans="1:102" hidden="1" x14ac:dyDescent="0.2">
      <c r="A7717" s="104">
        <v>45593</v>
      </c>
      <c r="B7717" s="85" t="s">
        <v>89816</v>
      </c>
      <c r="C7717" s="85" t="s">
        <v>3136</v>
      </c>
      <c r="D7717" s="85" t="s">
        <v>3137</v>
      </c>
      <c r="E7717" s="85" t="s">
        <v>89817</v>
      </c>
      <c r="F7717" s="85" t="s">
        <v>2599</v>
      </c>
      <c r="G7717" s="85" t="s">
        <v>2680</v>
      </c>
      <c r="H7717" s="85" t="s">
        <v>416</v>
      </c>
      <c r="I7717" s="85" t="s">
        <v>2506</v>
      </c>
      <c r="J7717" s="85" t="s">
        <v>8089</v>
      </c>
      <c r="K7717" s="85" t="s">
        <v>3143</v>
      </c>
      <c r="L7717" s="85" t="s">
        <v>3144</v>
      </c>
      <c r="Y7717" s="85" t="s">
        <v>89818</v>
      </c>
      <c r="AB7717" s="85" t="s">
        <v>3147</v>
      </c>
      <c r="AC7717" s="85" t="s">
        <v>3147</v>
      </c>
      <c r="AP7717" s="85" t="s">
        <v>89819</v>
      </c>
      <c r="AV7717" s="85" t="s">
        <v>3147</v>
      </c>
      <c r="AW7717" s="85" t="s">
        <v>3147</v>
      </c>
      <c r="BI7717" s="85" t="s">
        <v>3262</v>
      </c>
      <c r="CT7717" s="85" t="s">
        <v>3144</v>
      </c>
      <c r="CU7717" s="85" t="s">
        <v>3151</v>
      </c>
      <c r="CW7717" s="85" t="s">
        <v>3152</v>
      </c>
      <c r="CX7717" s="85" t="s">
        <v>8089</v>
      </c>
    </row>
    <row r="7718" spans="1:102" hidden="1" x14ac:dyDescent="0.2">
      <c r="A7718" s="104">
        <v>45593</v>
      </c>
      <c r="B7718" s="85" t="s">
        <v>89820</v>
      </c>
      <c r="C7718" s="85" t="s">
        <v>3136</v>
      </c>
      <c r="D7718" s="85" t="s">
        <v>3137</v>
      </c>
      <c r="E7718" s="85" t="s">
        <v>89821</v>
      </c>
      <c r="F7718" s="85" t="s">
        <v>2599</v>
      </c>
      <c r="G7718" s="85" t="s">
        <v>2680</v>
      </c>
      <c r="H7718" s="85" t="s">
        <v>416</v>
      </c>
      <c r="I7718" s="85" t="s">
        <v>2506</v>
      </c>
      <c r="J7718" s="85" t="s">
        <v>8089</v>
      </c>
      <c r="K7718" s="85" t="s">
        <v>3143</v>
      </c>
      <c r="L7718" s="85" t="s">
        <v>3144</v>
      </c>
      <c r="Y7718" s="85" t="s">
        <v>89822</v>
      </c>
      <c r="AB7718" s="85" t="s">
        <v>3147</v>
      </c>
      <c r="AC7718" s="85" t="s">
        <v>3147</v>
      </c>
      <c r="AP7718" s="85" t="s">
        <v>89823</v>
      </c>
      <c r="AV7718" s="85" t="s">
        <v>3147</v>
      </c>
      <c r="AW7718" s="85" t="s">
        <v>3147</v>
      </c>
      <c r="BI7718" s="85" t="s">
        <v>3262</v>
      </c>
      <c r="CT7718" s="85" t="s">
        <v>3144</v>
      </c>
      <c r="CU7718" s="85" t="s">
        <v>3151</v>
      </c>
      <c r="CW7718" s="85" t="s">
        <v>3152</v>
      </c>
      <c r="CX7718" s="85" t="s">
        <v>8089</v>
      </c>
    </row>
    <row r="7719" spans="1:102" hidden="1" x14ac:dyDescent="0.2">
      <c r="A7719" s="104">
        <v>45593</v>
      </c>
      <c r="B7719" s="85" t="s">
        <v>89824</v>
      </c>
      <c r="C7719" s="85" t="s">
        <v>3136</v>
      </c>
      <c r="D7719" s="85" t="s">
        <v>3137</v>
      </c>
      <c r="E7719" s="85" t="s">
        <v>89825</v>
      </c>
      <c r="F7719" s="85" t="s">
        <v>2213</v>
      </c>
      <c r="G7719" s="85" t="s">
        <v>2190</v>
      </c>
      <c r="H7719" s="85" t="s">
        <v>290</v>
      </c>
      <c r="I7719" s="85" t="s">
        <v>935</v>
      </c>
      <c r="J7719" s="85" t="s">
        <v>19005</v>
      </c>
      <c r="K7719" s="85" t="s">
        <v>3143</v>
      </c>
      <c r="L7719" s="85" t="s">
        <v>3144</v>
      </c>
      <c r="Y7719" s="85" t="s">
        <v>89826</v>
      </c>
      <c r="AB7719" s="85" t="s">
        <v>3147</v>
      </c>
      <c r="AC7719" s="85" t="s">
        <v>3147</v>
      </c>
      <c r="AV7719" s="85" t="s">
        <v>3147</v>
      </c>
      <c r="AW7719" s="85" t="s">
        <v>3147</v>
      </c>
      <c r="BE7719" s="85" t="s">
        <v>89827</v>
      </c>
      <c r="BI7719" s="85" t="s">
        <v>3262</v>
      </c>
      <c r="CT7719" s="85" t="s">
        <v>3144</v>
      </c>
      <c r="CU7719" s="85" t="s">
        <v>3151</v>
      </c>
      <c r="CW7719" s="85" t="s">
        <v>3152</v>
      </c>
      <c r="CX7719" s="85" t="s">
        <v>19005</v>
      </c>
    </row>
    <row r="7720" spans="1:102" hidden="1" x14ac:dyDescent="0.2">
      <c r="A7720" s="104">
        <v>45593</v>
      </c>
      <c r="B7720" s="85" t="s">
        <v>89828</v>
      </c>
      <c r="C7720" s="85" t="s">
        <v>3136</v>
      </c>
      <c r="D7720" s="85" t="s">
        <v>3137</v>
      </c>
      <c r="E7720" s="85" t="s">
        <v>89829</v>
      </c>
      <c r="F7720" s="85" t="s">
        <v>2213</v>
      </c>
      <c r="G7720" s="85" t="s">
        <v>2190</v>
      </c>
      <c r="H7720" s="85" t="s">
        <v>290</v>
      </c>
      <c r="I7720" s="85" t="s">
        <v>935</v>
      </c>
      <c r="J7720" s="85" t="s">
        <v>19005</v>
      </c>
      <c r="K7720" s="85" t="s">
        <v>3143</v>
      </c>
      <c r="L7720" s="85" t="s">
        <v>3144</v>
      </c>
      <c r="Y7720" s="85" t="s">
        <v>89830</v>
      </c>
      <c r="AB7720" s="85" t="s">
        <v>3147</v>
      </c>
      <c r="AC7720" s="85" t="s">
        <v>3147</v>
      </c>
      <c r="AV7720" s="85" t="s">
        <v>3147</v>
      </c>
      <c r="AW7720" s="85" t="s">
        <v>3147</v>
      </c>
      <c r="BF7720" s="85" t="s">
        <v>89831</v>
      </c>
      <c r="BI7720" s="85" t="s">
        <v>3262</v>
      </c>
      <c r="CT7720" s="85" t="s">
        <v>3144</v>
      </c>
      <c r="CU7720" s="85" t="s">
        <v>3151</v>
      </c>
      <c r="CW7720" s="85" t="s">
        <v>3152</v>
      </c>
      <c r="CX7720" s="85" t="s">
        <v>19005</v>
      </c>
    </row>
    <row r="7721" spans="1:102" hidden="1" x14ac:dyDescent="0.2">
      <c r="A7721" s="104">
        <v>45593</v>
      </c>
      <c r="B7721" s="85" t="s">
        <v>89832</v>
      </c>
      <c r="C7721" s="85" t="s">
        <v>3136</v>
      </c>
      <c r="D7721" s="85" t="s">
        <v>3137</v>
      </c>
      <c r="E7721" s="85" t="s">
        <v>83725</v>
      </c>
      <c r="F7721" s="85" t="s">
        <v>2604</v>
      </c>
      <c r="G7721" s="85" t="s">
        <v>2680</v>
      </c>
      <c r="H7721" s="85" t="s">
        <v>416</v>
      </c>
      <c r="I7721" s="85" t="s">
        <v>103</v>
      </c>
      <c r="J7721" s="85" t="s">
        <v>3300</v>
      </c>
      <c r="K7721" s="85" t="s">
        <v>3143</v>
      </c>
      <c r="L7721" s="85" t="s">
        <v>3144</v>
      </c>
      <c r="Y7721" s="85" t="s">
        <v>83726</v>
      </c>
      <c r="AA7721" s="85" t="s">
        <v>89833</v>
      </c>
      <c r="AB7721" s="85" t="s">
        <v>3147</v>
      </c>
      <c r="AC7721" s="85" t="s">
        <v>89834</v>
      </c>
      <c r="AD7721" s="85" t="s">
        <v>89835</v>
      </c>
      <c r="AV7721" s="85" t="s">
        <v>3147</v>
      </c>
      <c r="AW7721" s="85" t="s">
        <v>3147</v>
      </c>
      <c r="BI7721" s="85" t="s">
        <v>3262</v>
      </c>
      <c r="CT7721" s="85" t="s">
        <v>3144</v>
      </c>
      <c r="CU7721" s="85" t="s">
        <v>3151</v>
      </c>
      <c r="CW7721" s="85" t="s">
        <v>3152</v>
      </c>
      <c r="CX7721" s="85" t="s">
        <v>3300</v>
      </c>
    </row>
    <row r="7722" spans="1:102" hidden="1" x14ac:dyDescent="0.2">
      <c r="A7722" s="104">
        <v>45593</v>
      </c>
      <c r="B7722" s="85" t="s">
        <v>89836</v>
      </c>
      <c r="C7722" s="85" t="s">
        <v>3136</v>
      </c>
      <c r="D7722" s="85" t="s">
        <v>3137</v>
      </c>
      <c r="E7722" s="85" t="s">
        <v>89837</v>
      </c>
      <c r="F7722" s="85" t="s">
        <v>2599</v>
      </c>
      <c r="G7722" s="85" t="s">
        <v>2680</v>
      </c>
      <c r="H7722" s="85" t="s">
        <v>416</v>
      </c>
      <c r="I7722" s="85" t="s">
        <v>2506</v>
      </c>
      <c r="J7722" s="85" t="s">
        <v>3162</v>
      </c>
      <c r="K7722" s="85" t="s">
        <v>3143</v>
      </c>
      <c r="L7722" s="85" t="s">
        <v>3144</v>
      </c>
      <c r="Y7722" s="85" t="s">
        <v>89838</v>
      </c>
      <c r="AA7722" s="85" t="s">
        <v>89839</v>
      </c>
      <c r="AB7722" s="85" t="s">
        <v>3147</v>
      </c>
      <c r="AC7722" s="85" t="s">
        <v>89840</v>
      </c>
      <c r="AD7722" s="85" t="s">
        <v>89841</v>
      </c>
      <c r="AV7722" s="85" t="s">
        <v>3147</v>
      </c>
      <c r="AW7722" s="85" t="s">
        <v>3147</v>
      </c>
      <c r="BI7722" s="85" t="s">
        <v>3262</v>
      </c>
      <c r="CT7722" s="85" t="s">
        <v>3144</v>
      </c>
      <c r="CU7722" s="85" t="s">
        <v>3151</v>
      </c>
      <c r="CW7722" s="85" t="s">
        <v>3152</v>
      </c>
      <c r="CX7722" s="85" t="s">
        <v>3162</v>
      </c>
    </row>
    <row r="7723" spans="1:102" hidden="1" x14ac:dyDescent="0.2">
      <c r="A7723" s="104">
        <v>45593</v>
      </c>
      <c r="B7723" s="85" t="s">
        <v>89842</v>
      </c>
      <c r="C7723" s="85" t="s">
        <v>3136</v>
      </c>
      <c r="D7723" s="85" t="s">
        <v>3137</v>
      </c>
      <c r="E7723" s="85" t="s">
        <v>89843</v>
      </c>
      <c r="F7723" s="85" t="s">
        <v>2618</v>
      </c>
      <c r="G7723" s="85" t="s">
        <v>2680</v>
      </c>
      <c r="H7723" s="85" t="s">
        <v>678</v>
      </c>
      <c r="I7723" s="85" t="s">
        <v>2506</v>
      </c>
      <c r="J7723" s="85" t="s">
        <v>4337</v>
      </c>
      <c r="K7723" s="85" t="s">
        <v>3143</v>
      </c>
      <c r="L7723" s="85" t="s">
        <v>3144</v>
      </c>
      <c r="Y7723" s="85" t="s">
        <v>89844</v>
      </c>
      <c r="AA7723" s="85" t="s">
        <v>89845</v>
      </c>
      <c r="AB7723" s="85" t="s">
        <v>3147</v>
      </c>
      <c r="AC7723" s="85" t="s">
        <v>89846</v>
      </c>
      <c r="AD7723" s="85" t="s">
        <v>89847</v>
      </c>
      <c r="AV7723" s="85" t="s">
        <v>3147</v>
      </c>
      <c r="AW7723" s="85" t="s">
        <v>3147</v>
      </c>
      <c r="BI7723" s="85" t="s">
        <v>3262</v>
      </c>
      <c r="CT7723" s="85" t="s">
        <v>3144</v>
      </c>
      <c r="CU7723" s="85" t="s">
        <v>3151</v>
      </c>
      <c r="CW7723" s="85" t="s">
        <v>3152</v>
      </c>
      <c r="CX7723" s="85" t="s">
        <v>4337</v>
      </c>
    </row>
    <row r="7724" spans="1:102" hidden="1" x14ac:dyDescent="0.2">
      <c r="A7724" s="104">
        <v>45593</v>
      </c>
      <c r="B7724" s="85" t="s">
        <v>89848</v>
      </c>
      <c r="C7724" s="85" t="s">
        <v>3136</v>
      </c>
      <c r="D7724" s="85" t="s">
        <v>3137</v>
      </c>
      <c r="E7724" s="85" t="s">
        <v>89849</v>
      </c>
      <c r="F7724" s="85" t="s">
        <v>1817</v>
      </c>
      <c r="G7724" s="85" t="s">
        <v>2664</v>
      </c>
      <c r="H7724" s="85" t="s">
        <v>290</v>
      </c>
      <c r="I7724" s="85" t="s">
        <v>1918</v>
      </c>
      <c r="J7724" s="85" t="s">
        <v>3257</v>
      </c>
      <c r="K7724" s="85" t="s">
        <v>3143</v>
      </c>
      <c r="L7724" s="85" t="s">
        <v>3144</v>
      </c>
      <c r="Y7724" s="85" t="s">
        <v>89850</v>
      </c>
      <c r="AA7724" s="85" t="s">
        <v>89851</v>
      </c>
      <c r="AB7724" s="85" t="s">
        <v>3147</v>
      </c>
      <c r="AC7724" s="85" t="s">
        <v>89852</v>
      </c>
      <c r="AD7724" s="85" t="s">
        <v>89853</v>
      </c>
      <c r="AV7724" s="85" t="s">
        <v>3147</v>
      </c>
      <c r="AW7724" s="85" t="s">
        <v>3147</v>
      </c>
      <c r="BI7724" s="85" t="s">
        <v>3262</v>
      </c>
      <c r="CT7724" s="85" t="s">
        <v>3144</v>
      </c>
      <c r="CU7724" s="85" t="s">
        <v>3151</v>
      </c>
      <c r="CW7724" s="85" t="s">
        <v>3152</v>
      </c>
      <c r="CX7724" s="85" t="s">
        <v>3257</v>
      </c>
    </row>
    <row r="7725" spans="1:102" hidden="1" x14ac:dyDescent="0.2">
      <c r="A7725" s="104">
        <v>45593</v>
      </c>
      <c r="B7725" s="85" t="s">
        <v>89854</v>
      </c>
      <c r="C7725" s="85" t="s">
        <v>3136</v>
      </c>
      <c r="D7725" s="85" t="s">
        <v>3137</v>
      </c>
      <c r="E7725" s="85" t="s">
        <v>89855</v>
      </c>
      <c r="F7725" s="85" t="s">
        <v>1075</v>
      </c>
      <c r="G7725" s="85" t="s">
        <v>2663</v>
      </c>
      <c r="H7725" s="85" t="s">
        <v>290</v>
      </c>
      <c r="I7725" s="85" t="s">
        <v>111</v>
      </c>
      <c r="J7725" s="85" t="s">
        <v>4337</v>
      </c>
      <c r="K7725" s="85" t="s">
        <v>3143</v>
      </c>
      <c r="L7725" s="85" t="s">
        <v>3144</v>
      </c>
      <c r="Y7725" s="85" t="s">
        <v>89856</v>
      </c>
      <c r="AA7725" s="85" t="s">
        <v>89857</v>
      </c>
      <c r="AB7725" s="85" t="s">
        <v>3147</v>
      </c>
      <c r="AC7725" s="85" t="s">
        <v>89858</v>
      </c>
      <c r="AD7725" s="85" t="s">
        <v>89859</v>
      </c>
      <c r="AV7725" s="85" t="s">
        <v>3147</v>
      </c>
      <c r="AW7725" s="85" t="s">
        <v>3147</v>
      </c>
      <c r="BI7725" s="85" t="s">
        <v>3262</v>
      </c>
      <c r="CT7725" s="85" t="s">
        <v>3144</v>
      </c>
      <c r="CU7725" s="85" t="s">
        <v>3151</v>
      </c>
      <c r="CW7725" s="85" t="s">
        <v>3152</v>
      </c>
      <c r="CX7725" s="85" t="s">
        <v>4337</v>
      </c>
    </row>
    <row r="7726" spans="1:102" hidden="1" x14ac:dyDescent="0.2">
      <c r="A7726" s="104">
        <v>45593</v>
      </c>
      <c r="B7726" s="85" t="s">
        <v>89860</v>
      </c>
      <c r="C7726" s="85" t="s">
        <v>3136</v>
      </c>
      <c r="D7726" s="85" t="s">
        <v>3137</v>
      </c>
      <c r="E7726" s="85" t="s">
        <v>89861</v>
      </c>
      <c r="F7726" s="85" t="s">
        <v>1817</v>
      </c>
      <c r="G7726" s="85" t="s">
        <v>2664</v>
      </c>
      <c r="H7726" s="85" t="s">
        <v>290</v>
      </c>
      <c r="I7726" s="85" t="s">
        <v>1918</v>
      </c>
      <c r="J7726" s="85" t="s">
        <v>3142</v>
      </c>
      <c r="K7726" s="85" t="s">
        <v>3143</v>
      </c>
      <c r="L7726" s="85" t="s">
        <v>3144</v>
      </c>
      <c r="Y7726" s="85" t="s">
        <v>89862</v>
      </c>
      <c r="AA7726" s="85" t="s">
        <v>89863</v>
      </c>
      <c r="AB7726" s="85" t="s">
        <v>3147</v>
      </c>
      <c r="AC7726" s="85" t="s">
        <v>89864</v>
      </c>
      <c r="AD7726" s="85" t="s">
        <v>89865</v>
      </c>
      <c r="AV7726" s="85" t="s">
        <v>3147</v>
      </c>
      <c r="AW7726" s="85" t="s">
        <v>3147</v>
      </c>
      <c r="BI7726" s="85" t="s">
        <v>3262</v>
      </c>
      <c r="CT7726" s="85" t="s">
        <v>3144</v>
      </c>
      <c r="CU7726" s="85" t="s">
        <v>3151</v>
      </c>
      <c r="CW7726" s="85" t="s">
        <v>3152</v>
      </c>
      <c r="CX7726" s="85" t="s">
        <v>3142</v>
      </c>
    </row>
    <row r="7727" spans="1:102" hidden="1" x14ac:dyDescent="0.2">
      <c r="A7727" s="104">
        <v>45593</v>
      </c>
      <c r="B7727" s="85" t="s">
        <v>89866</v>
      </c>
      <c r="C7727" s="85" t="s">
        <v>3136</v>
      </c>
      <c r="D7727" s="85" t="s">
        <v>3137</v>
      </c>
      <c r="E7727" s="85" t="s">
        <v>89867</v>
      </c>
      <c r="F7727" s="85" t="s">
        <v>2599</v>
      </c>
      <c r="G7727" s="85" t="s">
        <v>2680</v>
      </c>
      <c r="H7727" s="85" t="s">
        <v>416</v>
      </c>
      <c r="I7727" s="85" t="s">
        <v>2506</v>
      </c>
      <c r="J7727" s="85" t="s">
        <v>3394</v>
      </c>
      <c r="K7727" s="85" t="s">
        <v>3395</v>
      </c>
      <c r="L7727" s="85" t="s">
        <v>3144</v>
      </c>
      <c r="Y7727" s="85" t="s">
        <v>89868</v>
      </c>
      <c r="AA7727" s="85" t="s">
        <v>89869</v>
      </c>
      <c r="AB7727" s="85" t="e">
        <v>#REF!</v>
      </c>
      <c r="AC7727" s="85" t="s">
        <v>89870</v>
      </c>
      <c r="AD7727" s="85" t="s">
        <v>89871</v>
      </c>
      <c r="AG7727" s="85" t="s">
        <v>89872</v>
      </c>
      <c r="AP7727" s="85" t="s">
        <v>89873</v>
      </c>
      <c r="AQ7727" s="85" t="s">
        <v>89874</v>
      </c>
      <c r="AS7727" s="85" t="s">
        <v>89875</v>
      </c>
      <c r="AT7727" s="85" t="s">
        <v>89876</v>
      </c>
      <c r="AU7727" s="85" t="s">
        <v>1593</v>
      </c>
      <c r="AV7727" s="85" t="s">
        <v>416</v>
      </c>
      <c r="AW7727" s="85" t="s">
        <v>1229</v>
      </c>
      <c r="AY7727" s="85" t="s">
        <v>89877</v>
      </c>
      <c r="AZ7727" s="85" t="s">
        <v>89878</v>
      </c>
      <c r="BA7727" s="85" t="s">
        <v>89879</v>
      </c>
      <c r="BB7727" s="85" t="s">
        <v>89880</v>
      </c>
      <c r="BC7727" s="85" t="s">
        <v>89881</v>
      </c>
      <c r="BI7727" s="85" t="s">
        <v>3150</v>
      </c>
      <c r="CT7727" s="85" t="s">
        <v>3144</v>
      </c>
      <c r="CU7727" s="85" t="s">
        <v>3151</v>
      </c>
      <c r="CW7727" s="85" t="s">
        <v>3493</v>
      </c>
      <c r="CX7727" s="85" t="s">
        <v>3394</v>
      </c>
    </row>
    <row r="7728" spans="1:102" hidden="1" x14ac:dyDescent="0.2">
      <c r="A7728" s="104">
        <v>45593</v>
      </c>
      <c r="B7728" s="85" t="s">
        <v>89882</v>
      </c>
      <c r="C7728" s="85" t="s">
        <v>3136</v>
      </c>
      <c r="D7728" s="85" t="s">
        <v>3137</v>
      </c>
      <c r="E7728" s="85" t="s">
        <v>89883</v>
      </c>
      <c r="F7728" s="85" t="s">
        <v>2103</v>
      </c>
      <c r="G7728" s="85" t="s">
        <v>2082</v>
      </c>
      <c r="H7728" s="85" t="s">
        <v>290</v>
      </c>
      <c r="I7728" s="85" t="s">
        <v>406</v>
      </c>
      <c r="J7728" s="85" t="s">
        <v>4833</v>
      </c>
      <c r="K7728" s="85" t="s">
        <v>3143</v>
      </c>
      <c r="L7728" s="85" t="s">
        <v>3144</v>
      </c>
      <c r="Y7728" s="85" t="s">
        <v>89884</v>
      </c>
      <c r="AA7728" s="85" t="s">
        <v>89885</v>
      </c>
      <c r="AB7728" s="85" t="s">
        <v>3147</v>
      </c>
      <c r="AC7728" s="85" t="s">
        <v>89886</v>
      </c>
      <c r="AD7728" s="85" t="s">
        <v>89887</v>
      </c>
      <c r="AG7728" s="85" t="s">
        <v>89888</v>
      </c>
      <c r="AP7728" s="85" t="s">
        <v>89889</v>
      </c>
      <c r="AR7728" s="85" t="s">
        <v>89890</v>
      </c>
      <c r="AS7728" s="85" t="s">
        <v>89891</v>
      </c>
      <c r="AT7728" s="85" t="s">
        <v>89892</v>
      </c>
      <c r="AU7728" s="85" t="s">
        <v>89893</v>
      </c>
      <c r="AV7728" s="85" t="s">
        <v>290</v>
      </c>
      <c r="AW7728" s="85" t="s">
        <v>1339</v>
      </c>
      <c r="AZ7728" s="85" t="s">
        <v>89894</v>
      </c>
      <c r="BA7728" s="85" t="s">
        <v>89895</v>
      </c>
      <c r="BB7728" s="85" t="s">
        <v>89896</v>
      </c>
      <c r="BC7728" s="85" t="s">
        <v>89897</v>
      </c>
      <c r="BD7728" s="85" t="s">
        <v>89898</v>
      </c>
      <c r="BI7728" s="85" t="s">
        <v>3150</v>
      </c>
      <c r="CT7728" s="85" t="s">
        <v>3144</v>
      </c>
      <c r="CU7728" s="85" t="s">
        <v>3151</v>
      </c>
      <c r="CW7728" s="85" t="s">
        <v>3493</v>
      </c>
      <c r="CX7728" s="85" t="s">
        <v>4833</v>
      </c>
    </row>
    <row r="7729" spans="1:103" hidden="1" x14ac:dyDescent="0.2">
      <c r="A7729" s="104">
        <v>45593</v>
      </c>
      <c r="B7729" s="85" t="s">
        <v>89899</v>
      </c>
      <c r="C7729" s="85" t="s">
        <v>3136</v>
      </c>
      <c r="D7729" s="85" t="s">
        <v>3137</v>
      </c>
      <c r="E7729" s="85" t="s">
        <v>89900</v>
      </c>
      <c r="F7729" s="85" t="s">
        <v>2448</v>
      </c>
      <c r="G7729" s="85" t="s">
        <v>2678</v>
      </c>
      <c r="H7729" s="85" t="s">
        <v>290</v>
      </c>
      <c r="I7729" s="85" t="s">
        <v>103</v>
      </c>
      <c r="J7729" s="85" t="s">
        <v>3556</v>
      </c>
      <c r="K7729" s="85" t="s">
        <v>3143</v>
      </c>
      <c r="L7729" s="85" t="s">
        <v>3144</v>
      </c>
      <c r="Y7729" s="85" t="s">
        <v>89901</v>
      </c>
      <c r="AA7729" s="85" t="s">
        <v>89902</v>
      </c>
      <c r="AB7729" s="85" t="s">
        <v>3147</v>
      </c>
      <c r="AC7729" s="85" t="s">
        <v>89903</v>
      </c>
      <c r="AD7729" s="85" t="s">
        <v>89904</v>
      </c>
      <c r="AG7729" s="85" t="s">
        <v>89905</v>
      </c>
      <c r="AO7729" s="85" t="s">
        <v>89906</v>
      </c>
      <c r="AP7729" s="85" t="s">
        <v>89907</v>
      </c>
      <c r="AR7729" s="85" t="s">
        <v>89908</v>
      </c>
      <c r="AS7729" s="85" t="s">
        <v>89909</v>
      </c>
      <c r="AT7729" s="85" t="s">
        <v>89910</v>
      </c>
      <c r="AU7729" s="85" t="s">
        <v>1591</v>
      </c>
      <c r="AV7729" s="85" t="s">
        <v>290</v>
      </c>
      <c r="AW7729" s="85" t="s">
        <v>1229</v>
      </c>
      <c r="AZ7729" s="85" t="s">
        <v>89911</v>
      </c>
      <c r="BA7729" s="85" t="s">
        <v>89912</v>
      </c>
      <c r="BB7729" s="85" t="s">
        <v>89913</v>
      </c>
      <c r="BC7729" s="85" t="s">
        <v>89914</v>
      </c>
      <c r="BD7729" s="85" t="s">
        <v>89915</v>
      </c>
      <c r="BG7729" s="85" t="s">
        <v>89916</v>
      </c>
      <c r="BI7729" s="85" t="s">
        <v>3150</v>
      </c>
      <c r="CT7729" s="85" t="s">
        <v>3144</v>
      </c>
      <c r="CU7729" s="85" t="s">
        <v>3151</v>
      </c>
      <c r="CW7729" s="85" t="s">
        <v>3493</v>
      </c>
      <c r="CX7729" s="85" t="s">
        <v>3556</v>
      </c>
    </row>
    <row r="7730" spans="1:103" hidden="1" x14ac:dyDescent="0.2">
      <c r="A7730" s="104">
        <v>45593</v>
      </c>
      <c r="B7730" s="85" t="s">
        <v>89917</v>
      </c>
      <c r="C7730" s="85" t="s">
        <v>3136</v>
      </c>
      <c r="D7730" s="85" t="s">
        <v>3137</v>
      </c>
      <c r="E7730" s="85" t="s">
        <v>89918</v>
      </c>
      <c r="F7730" s="85" t="s">
        <v>2599</v>
      </c>
      <c r="G7730" s="85" t="s">
        <v>2680</v>
      </c>
      <c r="H7730" s="85" t="s">
        <v>416</v>
      </c>
      <c r="I7730" s="85" t="s">
        <v>2506</v>
      </c>
      <c r="J7730" s="85" t="s">
        <v>89919</v>
      </c>
      <c r="K7730" s="85" t="s">
        <v>3143</v>
      </c>
      <c r="L7730" s="85" t="s">
        <v>3144</v>
      </c>
      <c r="X7730" s="85" t="s">
        <v>89920</v>
      </c>
      <c r="Y7730" s="85" t="s">
        <v>89921</v>
      </c>
      <c r="AA7730" s="85" t="s">
        <v>89922</v>
      </c>
      <c r="AB7730" s="85" t="s">
        <v>3147</v>
      </c>
      <c r="AC7730" s="85" t="s">
        <v>89923</v>
      </c>
      <c r="AD7730" s="85" t="s">
        <v>89924</v>
      </c>
      <c r="AG7730" s="85" t="s">
        <v>89925</v>
      </c>
      <c r="AP7730" s="85" t="s">
        <v>89926</v>
      </c>
      <c r="AQ7730" s="85" t="s">
        <v>89927</v>
      </c>
      <c r="AS7730" s="85" t="s">
        <v>89928</v>
      </c>
      <c r="AT7730" s="85" t="s">
        <v>89929</v>
      </c>
      <c r="AU7730" s="85" t="s">
        <v>43592</v>
      </c>
      <c r="AV7730" s="85" t="s">
        <v>416</v>
      </c>
      <c r="AW7730" s="85" t="s">
        <v>1339</v>
      </c>
      <c r="AY7730" s="85" t="s">
        <v>89930</v>
      </c>
      <c r="AZ7730" s="85" t="s">
        <v>89931</v>
      </c>
      <c r="BA7730" s="85" t="s">
        <v>89932</v>
      </c>
      <c r="BB7730" s="85" t="s">
        <v>89933</v>
      </c>
      <c r="BC7730" s="85" t="s">
        <v>89934</v>
      </c>
      <c r="BI7730" s="85" t="s">
        <v>3150</v>
      </c>
      <c r="CT7730" s="85" t="s">
        <v>3144</v>
      </c>
      <c r="CU7730" s="85" t="s">
        <v>5180</v>
      </c>
      <c r="CV7730" s="85" t="s">
        <v>5181</v>
      </c>
      <c r="CW7730" s="85" t="s">
        <v>17519</v>
      </c>
      <c r="CX7730" s="85" t="s">
        <v>5179</v>
      </c>
    </row>
    <row r="7731" spans="1:103" hidden="1" x14ac:dyDescent="0.2">
      <c r="A7731" s="104">
        <v>45593</v>
      </c>
      <c r="B7731" s="85" t="s">
        <v>89935</v>
      </c>
      <c r="C7731" s="85" t="s">
        <v>3136</v>
      </c>
      <c r="D7731" s="85" t="s">
        <v>3137</v>
      </c>
      <c r="E7731" s="85" t="s">
        <v>89936</v>
      </c>
      <c r="F7731" s="85" t="s">
        <v>2433</v>
      </c>
      <c r="G7731" s="85" t="s">
        <v>2678</v>
      </c>
      <c r="H7731" s="85" t="s">
        <v>290</v>
      </c>
      <c r="I7731" s="85" t="s">
        <v>69</v>
      </c>
      <c r="J7731" s="85" t="s">
        <v>3394</v>
      </c>
      <c r="K7731" s="85" t="s">
        <v>3395</v>
      </c>
      <c r="L7731" s="85" t="s">
        <v>3144</v>
      </c>
      <c r="N7731" s="85" t="s">
        <v>89937</v>
      </c>
      <c r="O7731" s="85" t="s">
        <v>89938</v>
      </c>
      <c r="P7731" s="85" t="s">
        <v>17240</v>
      </c>
      <c r="W7731" s="85" t="s">
        <v>134</v>
      </c>
      <c r="Y7731" s="85" t="s">
        <v>89939</v>
      </c>
      <c r="AA7731" s="85" t="s">
        <v>89940</v>
      </c>
      <c r="AB7731" s="85" t="s">
        <v>3147</v>
      </c>
      <c r="AC7731" s="85" t="s">
        <v>89941</v>
      </c>
      <c r="AD7731" s="85" t="s">
        <v>89942</v>
      </c>
      <c r="AG7731" s="85" t="s">
        <v>89943</v>
      </c>
      <c r="AO7731" s="85" t="s">
        <v>89944</v>
      </c>
      <c r="AP7731" s="85" t="s">
        <v>89945</v>
      </c>
      <c r="AR7731" s="85" t="s">
        <v>89946</v>
      </c>
      <c r="AS7731" s="85" t="s">
        <v>89947</v>
      </c>
      <c r="AT7731" s="85" t="s">
        <v>89948</v>
      </c>
      <c r="AU7731" s="85" t="s">
        <v>1591</v>
      </c>
      <c r="AV7731" s="85" t="s">
        <v>290</v>
      </c>
      <c r="AW7731" s="85" t="s">
        <v>1229</v>
      </c>
      <c r="AZ7731" s="85" t="s">
        <v>89949</v>
      </c>
      <c r="BA7731" s="85" t="s">
        <v>89950</v>
      </c>
      <c r="BB7731" s="85" t="s">
        <v>89951</v>
      </c>
      <c r="BC7731" s="85" t="s">
        <v>89952</v>
      </c>
      <c r="BE7731" s="85" t="s">
        <v>89953</v>
      </c>
      <c r="BG7731" s="85" t="s">
        <v>89954</v>
      </c>
      <c r="BI7731" s="85" t="s">
        <v>3791</v>
      </c>
      <c r="CT7731" s="85" t="s">
        <v>3144</v>
      </c>
      <c r="CU7731" s="85" t="s">
        <v>3151</v>
      </c>
      <c r="CW7731" s="85" t="s">
        <v>3493</v>
      </c>
      <c r="CX7731" s="85" t="s">
        <v>3394</v>
      </c>
    </row>
    <row r="7732" spans="1:103" hidden="1" x14ac:dyDescent="0.2">
      <c r="A7732" s="104">
        <v>45593</v>
      </c>
      <c r="B7732" s="85" t="s">
        <v>89955</v>
      </c>
      <c r="C7732" s="85" t="s">
        <v>3136</v>
      </c>
      <c r="D7732" s="85" t="s">
        <v>3137</v>
      </c>
      <c r="E7732" s="85" t="s">
        <v>89956</v>
      </c>
      <c r="F7732" s="85" t="s">
        <v>2448</v>
      </c>
      <c r="G7732" s="85" t="s">
        <v>2678</v>
      </c>
      <c r="H7732" s="85" t="s">
        <v>290</v>
      </c>
      <c r="I7732" s="85" t="s">
        <v>103</v>
      </c>
      <c r="J7732" s="85" t="s">
        <v>8942</v>
      </c>
      <c r="K7732" s="85" t="s">
        <v>3395</v>
      </c>
      <c r="L7732" s="85" t="s">
        <v>3144</v>
      </c>
      <c r="N7732" s="85" t="s">
        <v>38635</v>
      </c>
      <c r="O7732" s="85" t="s">
        <v>8944</v>
      </c>
      <c r="P7732" s="85" t="s">
        <v>8945</v>
      </c>
      <c r="W7732" s="85" t="s">
        <v>14098</v>
      </c>
      <c r="X7732" s="85" t="s">
        <v>89957</v>
      </c>
      <c r="Y7732" s="85" t="s">
        <v>89958</v>
      </c>
      <c r="AA7732" s="85" t="s">
        <v>89959</v>
      </c>
      <c r="AB7732" s="85" t="s">
        <v>3147</v>
      </c>
      <c r="AC7732" s="85" t="s">
        <v>89960</v>
      </c>
      <c r="AD7732" s="85" t="s">
        <v>89961</v>
      </c>
      <c r="AO7732" s="85" t="s">
        <v>89962</v>
      </c>
      <c r="AP7732" s="85" t="s">
        <v>89963</v>
      </c>
      <c r="AR7732" s="85" t="s">
        <v>89964</v>
      </c>
      <c r="AS7732" s="85" t="s">
        <v>89965</v>
      </c>
      <c r="AT7732" s="85" t="s">
        <v>89966</v>
      </c>
      <c r="AU7732" s="85" t="s">
        <v>1591</v>
      </c>
      <c r="AV7732" s="85" t="s">
        <v>290</v>
      </c>
      <c r="AW7732" s="85" t="s">
        <v>1229</v>
      </c>
      <c r="AY7732" s="85" t="s">
        <v>89967</v>
      </c>
      <c r="AZ7732" s="85" t="s">
        <v>89968</v>
      </c>
      <c r="BA7732" s="85" t="s">
        <v>89969</v>
      </c>
      <c r="BB7732" s="85" t="s">
        <v>89970</v>
      </c>
      <c r="BC7732" s="85" t="s">
        <v>89971</v>
      </c>
      <c r="BE7732" s="85" t="s">
        <v>89972</v>
      </c>
      <c r="BG7732" s="85" t="s">
        <v>89973</v>
      </c>
      <c r="BI7732" s="85" t="s">
        <v>3791</v>
      </c>
      <c r="CT7732" s="85" t="s">
        <v>3144</v>
      </c>
      <c r="CU7732" s="85" t="s">
        <v>3151</v>
      </c>
      <c r="CW7732" s="85" t="s">
        <v>3493</v>
      </c>
      <c r="CX7732" s="85" t="s">
        <v>8942</v>
      </c>
    </row>
    <row r="7733" spans="1:103" hidden="1" x14ac:dyDescent="0.2">
      <c r="A7733" s="104">
        <v>45593</v>
      </c>
      <c r="B7733" s="85" t="s">
        <v>87086</v>
      </c>
      <c r="C7733" s="85" t="s">
        <v>3136</v>
      </c>
      <c r="D7733" s="85" t="s">
        <v>3137</v>
      </c>
      <c r="E7733" s="85" t="s">
        <v>87087</v>
      </c>
      <c r="F7733" s="85" t="s">
        <v>2438</v>
      </c>
      <c r="G7733" s="85" t="s">
        <v>2678</v>
      </c>
      <c r="H7733" s="85" t="s">
        <v>290</v>
      </c>
      <c r="I7733" s="85" t="s">
        <v>119</v>
      </c>
      <c r="J7733" s="85" t="s">
        <v>89974</v>
      </c>
      <c r="K7733" s="85" t="s">
        <v>3143</v>
      </c>
      <c r="L7733" s="85" t="s">
        <v>3144</v>
      </c>
      <c r="N7733" s="85" t="s">
        <v>22124</v>
      </c>
      <c r="O7733" s="85" t="s">
        <v>9925</v>
      </c>
      <c r="P7733" s="85" t="s">
        <v>89975</v>
      </c>
      <c r="Q7733" s="85" t="s">
        <v>14465</v>
      </c>
      <c r="R7733" s="85" t="s">
        <v>9925</v>
      </c>
      <c r="S7733" s="85" t="s">
        <v>4812</v>
      </c>
      <c r="W7733" s="85" t="s">
        <v>5272</v>
      </c>
      <c r="X7733" s="85" t="s">
        <v>4614</v>
      </c>
      <c r="Y7733" s="85" t="s">
        <v>87089</v>
      </c>
      <c r="AA7733" s="85" t="s">
        <v>89976</v>
      </c>
      <c r="AB7733" s="85" t="s">
        <v>3147</v>
      </c>
      <c r="AC7733" s="85" t="s">
        <v>89977</v>
      </c>
      <c r="AD7733" s="85" t="s">
        <v>89978</v>
      </c>
      <c r="AG7733" s="85" t="s">
        <v>89979</v>
      </c>
      <c r="AO7733" s="85" t="s">
        <v>89980</v>
      </c>
      <c r="AP7733" s="85" t="s">
        <v>89981</v>
      </c>
      <c r="AR7733" s="85" t="s">
        <v>89982</v>
      </c>
      <c r="AS7733" s="85" t="s">
        <v>89983</v>
      </c>
      <c r="AT7733" s="85" t="s">
        <v>89984</v>
      </c>
      <c r="AU7733" s="85" t="s">
        <v>1624</v>
      </c>
      <c r="AV7733" s="85" t="s">
        <v>290</v>
      </c>
      <c r="AW7733" s="85" t="s">
        <v>1233</v>
      </c>
      <c r="AZ7733" s="85" t="s">
        <v>89985</v>
      </c>
      <c r="BA7733" s="85" t="s">
        <v>89986</v>
      </c>
      <c r="BB7733" s="85" t="s">
        <v>89987</v>
      </c>
      <c r="BC7733" s="85" t="s">
        <v>89988</v>
      </c>
      <c r="BE7733" s="85" t="s">
        <v>87090</v>
      </c>
      <c r="BG7733" s="85" t="s">
        <v>89989</v>
      </c>
      <c r="BI7733" s="85" t="s">
        <v>3791</v>
      </c>
      <c r="CT7733" s="85" t="s">
        <v>3144</v>
      </c>
      <c r="CU7733" s="85" t="s">
        <v>4612</v>
      </c>
      <c r="CV7733" s="85" t="s">
        <v>4613</v>
      </c>
      <c r="CW7733" s="85" t="s">
        <v>3453</v>
      </c>
      <c r="CX7733" s="85" t="s">
        <v>9819</v>
      </c>
    </row>
    <row r="7734" spans="1:103" hidden="1" x14ac:dyDescent="0.2">
      <c r="A7734" s="104">
        <v>45593</v>
      </c>
      <c r="B7734" s="85" t="s">
        <v>89990</v>
      </c>
      <c r="C7734" s="85" t="s">
        <v>3136</v>
      </c>
      <c r="D7734" s="85" t="s">
        <v>3137</v>
      </c>
      <c r="E7734" s="85" t="s">
        <v>89991</v>
      </c>
      <c r="F7734" s="85" t="s">
        <v>1075</v>
      </c>
      <c r="G7734" s="85" t="s">
        <v>2663</v>
      </c>
      <c r="H7734" s="85" t="s">
        <v>290</v>
      </c>
      <c r="I7734" s="85" t="s">
        <v>111</v>
      </c>
      <c r="J7734" s="85" t="s">
        <v>3394</v>
      </c>
      <c r="K7734" s="85" t="s">
        <v>3395</v>
      </c>
      <c r="L7734" s="85" t="s">
        <v>3144</v>
      </c>
      <c r="Y7734" s="85" t="s">
        <v>89992</v>
      </c>
      <c r="AA7734" s="85" t="s">
        <v>89993</v>
      </c>
      <c r="AB7734" s="85" t="s">
        <v>3147</v>
      </c>
      <c r="AC7734" s="85" t="s">
        <v>89994</v>
      </c>
      <c r="AD7734" s="85" t="s">
        <v>89995</v>
      </c>
      <c r="AL7734" s="85" t="s">
        <v>89996</v>
      </c>
      <c r="AM7734" s="85" t="s">
        <v>89997</v>
      </c>
      <c r="AR7734" s="85" t="s">
        <v>89998</v>
      </c>
      <c r="AS7734" s="85" t="s">
        <v>89999</v>
      </c>
      <c r="AT7734" s="85" t="s">
        <v>90000</v>
      </c>
      <c r="AU7734" s="85" t="s">
        <v>90001</v>
      </c>
      <c r="AV7734" s="85" t="s">
        <v>290</v>
      </c>
      <c r="AW7734" s="85" t="s">
        <v>1339</v>
      </c>
      <c r="BB7734" s="85" t="s">
        <v>90002</v>
      </c>
      <c r="BC7734" s="85" t="s">
        <v>90003</v>
      </c>
      <c r="BD7734" s="85" t="s">
        <v>90004</v>
      </c>
      <c r="BE7734" s="85" t="s">
        <v>90005</v>
      </c>
      <c r="BI7734" s="85" t="s">
        <v>3791</v>
      </c>
      <c r="CT7734" s="85" t="s">
        <v>3144</v>
      </c>
      <c r="CU7734" s="85" t="s">
        <v>3151</v>
      </c>
      <c r="CW7734" s="85" t="s">
        <v>3410</v>
      </c>
      <c r="CX7734" s="85" t="s">
        <v>3394</v>
      </c>
    </row>
    <row r="7735" spans="1:103" hidden="1" x14ac:dyDescent="0.2">
      <c r="A7735" s="104">
        <v>45593</v>
      </c>
      <c r="B7735" s="85" t="s">
        <v>90006</v>
      </c>
      <c r="C7735" s="85" t="s">
        <v>3136</v>
      </c>
      <c r="D7735" s="85" t="s">
        <v>3137</v>
      </c>
      <c r="E7735" s="85" t="s">
        <v>90007</v>
      </c>
      <c r="F7735" s="85" t="s">
        <v>1817</v>
      </c>
      <c r="G7735" s="85" t="s">
        <v>2664</v>
      </c>
      <c r="H7735" s="85" t="s">
        <v>290</v>
      </c>
      <c r="I7735" s="85" t="s">
        <v>1918</v>
      </c>
      <c r="J7735" s="85" t="s">
        <v>3394</v>
      </c>
      <c r="K7735" s="85" t="s">
        <v>3395</v>
      </c>
      <c r="L7735" s="85" t="s">
        <v>3144</v>
      </c>
      <c r="Y7735" s="85" t="s">
        <v>90008</v>
      </c>
      <c r="AA7735" s="85" t="s">
        <v>90009</v>
      </c>
      <c r="AB7735" s="85" t="s">
        <v>3147</v>
      </c>
      <c r="AC7735" s="85" t="s">
        <v>90010</v>
      </c>
      <c r="AD7735" s="85" t="s">
        <v>90011</v>
      </c>
      <c r="AG7735" s="85" t="s">
        <v>90012</v>
      </c>
      <c r="AO7735" s="85" t="s">
        <v>90013</v>
      </c>
      <c r="AP7735" s="85" t="s">
        <v>90014</v>
      </c>
      <c r="AR7735" s="85" t="s">
        <v>90015</v>
      </c>
      <c r="AS7735" s="85" t="s">
        <v>90016</v>
      </c>
      <c r="AT7735" s="85" t="s">
        <v>90017</v>
      </c>
      <c r="AU7735" s="85" t="s">
        <v>1451</v>
      </c>
      <c r="AV7735" s="85" t="s">
        <v>290</v>
      </c>
      <c r="AW7735" s="85" t="s">
        <v>1238</v>
      </c>
      <c r="BB7735" s="85" t="s">
        <v>90018</v>
      </c>
      <c r="BC7735" s="85" t="s">
        <v>90019</v>
      </c>
      <c r="BD7735" s="85" t="s">
        <v>90020</v>
      </c>
      <c r="BE7735" s="85" t="s">
        <v>90021</v>
      </c>
      <c r="BI7735" s="85" t="s">
        <v>3791</v>
      </c>
      <c r="CT7735" s="85" t="s">
        <v>3144</v>
      </c>
      <c r="CU7735" s="85" t="s">
        <v>3151</v>
      </c>
      <c r="CW7735" s="85" t="s">
        <v>3410</v>
      </c>
      <c r="CX7735" s="85" t="s">
        <v>3394</v>
      </c>
    </row>
    <row r="7736" spans="1:103" hidden="1" x14ac:dyDescent="0.2">
      <c r="A7736" s="104">
        <v>45593</v>
      </c>
      <c r="B7736" s="85" t="s">
        <v>90022</v>
      </c>
      <c r="C7736" s="85" t="s">
        <v>3136</v>
      </c>
      <c r="D7736" s="85" t="s">
        <v>3137</v>
      </c>
      <c r="E7736" s="85" t="s">
        <v>90023</v>
      </c>
      <c r="F7736" s="85" t="s">
        <v>1039</v>
      </c>
      <c r="G7736" s="85" t="s">
        <v>2663</v>
      </c>
      <c r="H7736" s="85" t="s">
        <v>92</v>
      </c>
      <c r="I7736" s="85" t="s">
        <v>69</v>
      </c>
      <c r="J7736" s="85" t="s">
        <v>3477</v>
      </c>
      <c r="K7736" s="85" t="s">
        <v>3143</v>
      </c>
      <c r="L7736" s="85" t="s">
        <v>3144</v>
      </c>
      <c r="Y7736" s="85" t="s">
        <v>90024</v>
      </c>
      <c r="AA7736" s="85" t="s">
        <v>90025</v>
      </c>
      <c r="AB7736" s="85" t="s">
        <v>3147</v>
      </c>
      <c r="AC7736" s="85" t="s">
        <v>90026</v>
      </c>
      <c r="AD7736" s="85" t="s">
        <v>90027</v>
      </c>
      <c r="AL7736" s="85" t="s">
        <v>90028</v>
      </c>
      <c r="AM7736" s="85" t="s">
        <v>90029</v>
      </c>
      <c r="AR7736" s="85" t="s">
        <v>90030</v>
      </c>
      <c r="AS7736" s="85" t="s">
        <v>90031</v>
      </c>
      <c r="AT7736" s="85" t="s">
        <v>90032</v>
      </c>
      <c r="AU7736" s="85" t="s">
        <v>90033</v>
      </c>
      <c r="AV7736" s="85" t="s">
        <v>92</v>
      </c>
      <c r="AW7736" s="85" t="s">
        <v>1339</v>
      </c>
      <c r="BB7736" s="85" t="s">
        <v>90034</v>
      </c>
      <c r="BC7736" s="85" t="s">
        <v>90035</v>
      </c>
      <c r="BD7736" s="85" t="s">
        <v>90036</v>
      </c>
      <c r="BE7736" s="85" t="s">
        <v>90037</v>
      </c>
      <c r="BI7736" s="85" t="s">
        <v>3791</v>
      </c>
      <c r="CT7736" s="85" t="s">
        <v>3144</v>
      </c>
      <c r="CU7736" s="85" t="s">
        <v>3151</v>
      </c>
      <c r="CW7736" s="85" t="s">
        <v>3410</v>
      </c>
      <c r="CX7736" s="85" t="s">
        <v>3477</v>
      </c>
    </row>
    <row r="7737" spans="1:103" hidden="1" x14ac:dyDescent="0.2">
      <c r="A7737" s="104">
        <v>45593</v>
      </c>
      <c r="B7737" s="85" t="s">
        <v>90038</v>
      </c>
      <c r="C7737" s="85" t="s">
        <v>3136</v>
      </c>
      <c r="D7737" s="85" t="s">
        <v>3137</v>
      </c>
      <c r="E7737" s="85" t="s">
        <v>90039</v>
      </c>
      <c r="F7737" s="85" t="s">
        <v>2599</v>
      </c>
      <c r="G7737" s="85" t="s">
        <v>2680</v>
      </c>
      <c r="H7737" s="85" t="s">
        <v>416</v>
      </c>
      <c r="I7737" s="85" t="s">
        <v>2506</v>
      </c>
      <c r="J7737" s="85" t="s">
        <v>90040</v>
      </c>
      <c r="K7737" s="85" t="s">
        <v>3143</v>
      </c>
      <c r="L7737" s="85" t="s">
        <v>3144</v>
      </c>
      <c r="N7737" s="85" t="s">
        <v>9819</v>
      </c>
      <c r="O7737" s="85" t="s">
        <v>4612</v>
      </c>
      <c r="P7737" s="85" t="s">
        <v>4613</v>
      </c>
      <c r="W7737" s="85" t="s">
        <v>5272</v>
      </c>
      <c r="Y7737" s="85" t="s">
        <v>90041</v>
      </c>
      <c r="AA7737" s="85" t="s">
        <v>90042</v>
      </c>
      <c r="AB7737" s="85" t="s">
        <v>3147</v>
      </c>
      <c r="AC7737" s="85" t="s">
        <v>90043</v>
      </c>
      <c r="AD7737" s="85" t="s">
        <v>90044</v>
      </c>
      <c r="AG7737" s="85" t="s">
        <v>90045</v>
      </c>
      <c r="AP7737" s="85" t="s">
        <v>90046</v>
      </c>
      <c r="AQ7737" s="85" t="s">
        <v>90047</v>
      </c>
      <c r="AS7737" s="85" t="s">
        <v>90048</v>
      </c>
      <c r="AT7737" s="85" t="s">
        <v>90049</v>
      </c>
      <c r="AU7737" s="85" t="s">
        <v>38510</v>
      </c>
      <c r="AV7737" s="85" t="s">
        <v>416</v>
      </c>
      <c r="AW7737" s="85" t="s">
        <v>1339</v>
      </c>
      <c r="AY7737" s="85" t="s">
        <v>90050</v>
      </c>
      <c r="AZ7737" s="85" t="s">
        <v>90051</v>
      </c>
      <c r="BA7737" s="85" t="s">
        <v>90052</v>
      </c>
      <c r="BB7737" s="85" t="s">
        <v>90053</v>
      </c>
      <c r="BC7737" s="85" t="s">
        <v>90054</v>
      </c>
      <c r="BI7737" s="85" t="s">
        <v>3791</v>
      </c>
      <c r="CT7737" s="85" t="s">
        <v>3144</v>
      </c>
      <c r="CU7737" s="85" t="s">
        <v>4612</v>
      </c>
      <c r="CV7737" s="85" t="s">
        <v>4613</v>
      </c>
      <c r="CW7737" s="85" t="s">
        <v>3453</v>
      </c>
      <c r="CX7737" s="85" t="s">
        <v>9819</v>
      </c>
    </row>
    <row r="7738" spans="1:103" hidden="1" x14ac:dyDescent="0.2">
      <c r="A7738" s="104">
        <v>45593</v>
      </c>
      <c r="B7738" s="85" t="s">
        <v>90055</v>
      </c>
      <c r="C7738" s="85" t="s">
        <v>3136</v>
      </c>
      <c r="D7738" s="85" t="s">
        <v>3137</v>
      </c>
      <c r="E7738" s="85" t="s">
        <v>90056</v>
      </c>
      <c r="F7738" s="85" t="s">
        <v>2624</v>
      </c>
      <c r="G7738" s="85" t="s">
        <v>2680</v>
      </c>
      <c r="H7738" s="85" t="s">
        <v>678</v>
      </c>
      <c r="I7738" s="85" t="s">
        <v>103</v>
      </c>
      <c r="J7738" s="85" t="s">
        <v>3415</v>
      </c>
      <c r="K7738" s="85" t="s">
        <v>3143</v>
      </c>
      <c r="L7738" s="85" t="s">
        <v>3144</v>
      </c>
      <c r="Y7738" s="85" t="s">
        <v>90057</v>
      </c>
      <c r="AA7738" s="85" t="s">
        <v>90058</v>
      </c>
      <c r="AB7738" s="85" t="s">
        <v>3147</v>
      </c>
      <c r="AC7738" s="85" t="s">
        <v>90059</v>
      </c>
      <c r="AD7738" s="85" t="s">
        <v>90060</v>
      </c>
      <c r="AG7738" s="85" t="s">
        <v>90061</v>
      </c>
      <c r="AP7738" s="85" t="s">
        <v>90062</v>
      </c>
      <c r="AQ7738" s="85" t="s">
        <v>90063</v>
      </c>
      <c r="AS7738" s="85" t="s">
        <v>90064</v>
      </c>
      <c r="AT7738" s="85" t="s">
        <v>90065</v>
      </c>
      <c r="AU7738" s="85" t="s">
        <v>1604</v>
      </c>
      <c r="AV7738" s="85" t="s">
        <v>678</v>
      </c>
      <c r="AW7738" s="85" t="s">
        <v>1238</v>
      </c>
      <c r="AY7738" s="85" t="s">
        <v>90066</v>
      </c>
      <c r="AZ7738" s="85" t="s">
        <v>90067</v>
      </c>
      <c r="BA7738" s="85" t="s">
        <v>90068</v>
      </c>
      <c r="BB7738" s="85" t="s">
        <v>90069</v>
      </c>
      <c r="BC7738" s="85" t="s">
        <v>90070</v>
      </c>
      <c r="BI7738" s="85" t="s">
        <v>3791</v>
      </c>
      <c r="CT7738" s="85" t="s">
        <v>3144</v>
      </c>
      <c r="CU7738" s="85" t="s">
        <v>3151</v>
      </c>
      <c r="CW7738" s="85" t="s">
        <v>3493</v>
      </c>
      <c r="CX7738" s="85" t="s">
        <v>3394</v>
      </c>
    </row>
    <row r="7739" spans="1:103" hidden="1" x14ac:dyDescent="0.2">
      <c r="A7739" s="104">
        <v>45593</v>
      </c>
      <c r="B7739" s="85" t="s">
        <v>90071</v>
      </c>
      <c r="C7739" s="85" t="s">
        <v>3136</v>
      </c>
      <c r="D7739" s="85" t="s">
        <v>3137</v>
      </c>
      <c r="E7739" s="85" t="s">
        <v>90072</v>
      </c>
      <c r="F7739" s="85" t="s">
        <v>2373</v>
      </c>
      <c r="G7739" s="85" t="s">
        <v>2665</v>
      </c>
      <c r="H7739" s="85" t="s">
        <v>290</v>
      </c>
      <c r="I7739" s="85" t="s">
        <v>69</v>
      </c>
      <c r="J7739" s="85" t="s">
        <v>3415</v>
      </c>
      <c r="K7739" s="85" t="s">
        <v>3143</v>
      </c>
      <c r="L7739" s="85" t="s">
        <v>3144</v>
      </c>
      <c r="Y7739" s="85" t="s">
        <v>90073</v>
      </c>
      <c r="AA7739" s="85" t="s">
        <v>90074</v>
      </c>
      <c r="AB7739" s="85" t="e">
        <v>#REF!</v>
      </c>
      <c r="AC7739" s="85" t="s">
        <v>90075</v>
      </c>
      <c r="AD7739" s="85" t="s">
        <v>90076</v>
      </c>
      <c r="AG7739" s="85" t="s">
        <v>90077</v>
      </c>
      <c r="AO7739" s="85" t="s">
        <v>90078</v>
      </c>
      <c r="AP7739" s="85" t="s">
        <v>90079</v>
      </c>
      <c r="AR7739" s="85" t="s">
        <v>90080</v>
      </c>
      <c r="AS7739" s="85" t="s">
        <v>90081</v>
      </c>
      <c r="AT7739" s="85" t="s">
        <v>90082</v>
      </c>
      <c r="AU7739" s="85" t="s">
        <v>90083</v>
      </c>
      <c r="AV7739" s="85" t="s">
        <v>290</v>
      </c>
      <c r="AW7739" s="85" t="s">
        <v>1339</v>
      </c>
      <c r="AZ7739" s="85" t="s">
        <v>90084</v>
      </c>
      <c r="BA7739" s="85" t="s">
        <v>90085</v>
      </c>
      <c r="BB7739" s="85" t="s">
        <v>90086</v>
      </c>
      <c r="BC7739" s="85" t="s">
        <v>90087</v>
      </c>
      <c r="BE7739" s="85" t="s">
        <v>90088</v>
      </c>
      <c r="BG7739" s="85" t="s">
        <v>90089</v>
      </c>
      <c r="BI7739" s="85" t="s">
        <v>3380</v>
      </c>
      <c r="CT7739" s="85" t="s">
        <v>3144</v>
      </c>
      <c r="CU7739" s="85" t="s">
        <v>3151</v>
      </c>
      <c r="CW7739" s="85" t="s">
        <v>3493</v>
      </c>
      <c r="CX7739" s="85" t="s">
        <v>3415</v>
      </c>
    </row>
    <row r="7740" spans="1:103" hidden="1" x14ac:dyDescent="0.2">
      <c r="A7740" s="104">
        <v>45593</v>
      </c>
      <c r="B7740" s="85" t="s">
        <v>90090</v>
      </c>
      <c r="C7740" s="85" t="s">
        <v>3136</v>
      </c>
      <c r="D7740" s="85" t="s">
        <v>3137</v>
      </c>
      <c r="E7740" s="85" t="s">
        <v>90091</v>
      </c>
      <c r="F7740" s="85" t="s">
        <v>2377</v>
      </c>
      <c r="G7740" s="85" t="s">
        <v>2665</v>
      </c>
      <c r="H7740" s="85" t="s">
        <v>290</v>
      </c>
      <c r="I7740" s="85" t="s">
        <v>111</v>
      </c>
      <c r="J7740" s="85" t="s">
        <v>3394</v>
      </c>
      <c r="K7740" s="85" t="s">
        <v>3395</v>
      </c>
      <c r="L7740" s="85" t="s">
        <v>3144</v>
      </c>
      <c r="Y7740" s="85" t="s">
        <v>90092</v>
      </c>
      <c r="AA7740" s="85" t="s">
        <v>90093</v>
      </c>
      <c r="AB7740" s="85" t="e">
        <v>#REF!</v>
      </c>
      <c r="AC7740" s="85" t="s">
        <v>90094</v>
      </c>
      <c r="AD7740" s="85" t="s">
        <v>90095</v>
      </c>
      <c r="AG7740" s="85" t="s">
        <v>90096</v>
      </c>
      <c r="AO7740" s="85" t="s">
        <v>90097</v>
      </c>
      <c r="AP7740" s="85" t="s">
        <v>90098</v>
      </c>
      <c r="AR7740" s="85" t="s">
        <v>90099</v>
      </c>
      <c r="AS7740" s="85" t="s">
        <v>90100</v>
      </c>
      <c r="AT7740" s="85" t="s">
        <v>90101</v>
      </c>
      <c r="AU7740" s="85" t="s">
        <v>22588</v>
      </c>
      <c r="AV7740" s="85" t="s">
        <v>290</v>
      </c>
      <c r="AW7740" s="85" t="s">
        <v>1339</v>
      </c>
      <c r="AZ7740" s="85" t="s">
        <v>90102</v>
      </c>
      <c r="BA7740" s="85" t="s">
        <v>90103</v>
      </c>
      <c r="BB7740" s="85" t="s">
        <v>90104</v>
      </c>
      <c r="BC7740" s="85" t="s">
        <v>90105</v>
      </c>
      <c r="BE7740" s="85" t="s">
        <v>90106</v>
      </c>
      <c r="BG7740" s="85" t="s">
        <v>90107</v>
      </c>
      <c r="BI7740" s="85" t="s">
        <v>3380</v>
      </c>
      <c r="CT7740" s="85" t="s">
        <v>3144</v>
      </c>
      <c r="CU7740" s="85" t="s">
        <v>3151</v>
      </c>
      <c r="CW7740" s="85" t="s">
        <v>3493</v>
      </c>
      <c r="CX7740" s="85" t="s">
        <v>3394</v>
      </c>
    </row>
    <row r="7741" spans="1:103" hidden="1" x14ac:dyDescent="0.2">
      <c r="A7741" s="104">
        <v>45593</v>
      </c>
      <c r="B7741" s="85" t="s">
        <v>90108</v>
      </c>
      <c r="C7741" s="85" t="s">
        <v>3136</v>
      </c>
      <c r="D7741" s="85" t="s">
        <v>3137</v>
      </c>
      <c r="E7741" s="85" t="s">
        <v>90109</v>
      </c>
      <c r="F7741" s="85" t="s">
        <v>2438</v>
      </c>
      <c r="G7741" s="85" t="s">
        <v>2678</v>
      </c>
      <c r="H7741" s="85" t="s">
        <v>290</v>
      </c>
      <c r="I7741" s="85" t="s">
        <v>119</v>
      </c>
      <c r="J7741" s="85" t="s">
        <v>3945</v>
      </c>
      <c r="K7741" s="85" t="s">
        <v>3143</v>
      </c>
      <c r="L7741" s="85" t="s">
        <v>3144</v>
      </c>
      <c r="X7741" s="85" t="s">
        <v>90110</v>
      </c>
      <c r="Y7741" s="85" t="s">
        <v>90111</v>
      </c>
      <c r="AA7741" s="85" t="s">
        <v>90112</v>
      </c>
      <c r="AB7741" s="85" t="s">
        <v>3147</v>
      </c>
      <c r="AC7741" s="85" t="s">
        <v>90113</v>
      </c>
      <c r="AD7741" s="85" t="s">
        <v>90114</v>
      </c>
      <c r="AG7741" s="85" t="s">
        <v>90115</v>
      </c>
      <c r="AO7741" s="85" t="s">
        <v>90116</v>
      </c>
      <c r="AP7741" s="85" t="s">
        <v>90117</v>
      </c>
      <c r="AR7741" s="85" t="s">
        <v>90118</v>
      </c>
      <c r="AS7741" s="85" t="s">
        <v>90119</v>
      </c>
      <c r="AT7741" s="85" t="s">
        <v>90120</v>
      </c>
      <c r="AU7741" s="85" t="s">
        <v>1591</v>
      </c>
      <c r="AV7741" s="85" t="s">
        <v>290</v>
      </c>
      <c r="AW7741" s="85" t="s">
        <v>1229</v>
      </c>
      <c r="AZ7741" s="85" t="s">
        <v>90121</v>
      </c>
      <c r="BA7741" s="85" t="s">
        <v>90122</v>
      </c>
      <c r="BB7741" s="85" t="s">
        <v>90123</v>
      </c>
      <c r="BC7741" s="85" t="s">
        <v>90124</v>
      </c>
      <c r="BE7741" s="85" t="s">
        <v>90125</v>
      </c>
      <c r="BG7741" s="85" t="s">
        <v>90126</v>
      </c>
      <c r="BI7741" s="85" t="s">
        <v>3380</v>
      </c>
      <c r="CT7741" s="85" t="s">
        <v>3144</v>
      </c>
      <c r="CU7741" s="85" t="s">
        <v>3151</v>
      </c>
      <c r="CW7741" s="85" t="s">
        <v>3493</v>
      </c>
      <c r="CX7741" s="85" t="s">
        <v>3945</v>
      </c>
    </row>
    <row r="7742" spans="1:103" hidden="1" x14ac:dyDescent="0.2">
      <c r="A7742" s="104">
        <v>45593</v>
      </c>
      <c r="B7742" s="85" t="s">
        <v>90127</v>
      </c>
      <c r="C7742" s="85" t="s">
        <v>3136</v>
      </c>
      <c r="D7742" s="85" t="s">
        <v>3137</v>
      </c>
      <c r="E7742" s="85" t="s">
        <v>90128</v>
      </c>
      <c r="F7742" s="85" t="s">
        <v>2463</v>
      </c>
      <c r="G7742" s="85" t="s">
        <v>2678</v>
      </c>
      <c r="H7742" s="85" t="s">
        <v>416</v>
      </c>
      <c r="I7742" s="85" t="s">
        <v>119</v>
      </c>
      <c r="J7742" s="85" t="s">
        <v>3394</v>
      </c>
      <c r="K7742" s="85" t="s">
        <v>3395</v>
      </c>
      <c r="L7742" s="85" t="s">
        <v>3144</v>
      </c>
      <c r="Y7742" s="85" t="s">
        <v>90129</v>
      </c>
      <c r="AA7742" s="85" t="s">
        <v>90130</v>
      </c>
      <c r="AB7742" s="85" t="s">
        <v>3147</v>
      </c>
      <c r="AC7742" s="85" t="s">
        <v>90131</v>
      </c>
      <c r="AD7742" s="85" t="s">
        <v>90132</v>
      </c>
      <c r="AG7742" s="85" t="s">
        <v>90133</v>
      </c>
      <c r="AO7742" s="85" t="s">
        <v>90134</v>
      </c>
      <c r="AP7742" s="85" t="s">
        <v>90135</v>
      </c>
      <c r="AR7742" s="85" t="s">
        <v>90136</v>
      </c>
      <c r="AS7742" s="85" t="s">
        <v>90137</v>
      </c>
      <c r="AT7742" s="85" t="s">
        <v>90138</v>
      </c>
      <c r="AU7742" s="85" t="s">
        <v>1593</v>
      </c>
      <c r="AV7742" s="85" t="s">
        <v>416</v>
      </c>
      <c r="AW7742" s="85" t="s">
        <v>1229</v>
      </c>
      <c r="AZ7742" s="85" t="s">
        <v>90139</v>
      </c>
      <c r="BA7742" s="85" t="s">
        <v>90140</v>
      </c>
      <c r="BB7742" s="85" t="s">
        <v>90141</v>
      </c>
      <c r="BC7742" s="85" t="s">
        <v>90142</v>
      </c>
      <c r="BE7742" s="85" t="s">
        <v>90143</v>
      </c>
      <c r="BG7742" s="85" t="s">
        <v>90144</v>
      </c>
      <c r="BI7742" s="85" t="s">
        <v>3380</v>
      </c>
      <c r="CT7742" s="85" t="s">
        <v>3144</v>
      </c>
      <c r="CU7742" s="85" t="s">
        <v>3151</v>
      </c>
      <c r="CW7742" s="85" t="s">
        <v>3493</v>
      </c>
      <c r="CX7742" s="85" t="s">
        <v>3394</v>
      </c>
      <c r="CY7742" s="85" t="s">
        <v>90516</v>
      </c>
    </row>
    <row r="7743" spans="1:103" hidden="1" x14ac:dyDescent="0.2">
      <c r="A7743" s="104">
        <v>45593</v>
      </c>
      <c r="B7743" s="85" t="s">
        <v>90145</v>
      </c>
      <c r="C7743" s="85" t="s">
        <v>3136</v>
      </c>
      <c r="D7743" s="85" t="s">
        <v>3137</v>
      </c>
      <c r="E7743" s="85" t="s">
        <v>90146</v>
      </c>
      <c r="F7743" s="85" t="s">
        <v>1823</v>
      </c>
      <c r="G7743" s="85" t="s">
        <v>2664</v>
      </c>
      <c r="H7743" s="85" t="s">
        <v>290</v>
      </c>
      <c r="I7743" s="85" t="s">
        <v>119</v>
      </c>
      <c r="J7743" s="85" t="s">
        <v>3753</v>
      </c>
      <c r="K7743" s="85" t="s">
        <v>3143</v>
      </c>
      <c r="L7743" s="85" t="s">
        <v>3144</v>
      </c>
      <c r="Y7743" s="85" t="s">
        <v>90147</v>
      </c>
      <c r="AA7743" s="85" t="s">
        <v>90148</v>
      </c>
      <c r="AB7743" s="85" t="s">
        <v>3147</v>
      </c>
      <c r="AC7743" s="85" t="s">
        <v>90149</v>
      </c>
      <c r="AD7743" s="85" t="s">
        <v>90150</v>
      </c>
      <c r="AG7743" s="85" t="s">
        <v>90151</v>
      </c>
      <c r="AO7743" s="85" t="s">
        <v>90152</v>
      </c>
      <c r="AP7743" s="85" t="s">
        <v>90153</v>
      </c>
      <c r="AR7743" s="85" t="s">
        <v>90154</v>
      </c>
      <c r="AS7743" s="85" t="s">
        <v>90155</v>
      </c>
      <c r="AT7743" s="85" t="s">
        <v>90156</v>
      </c>
      <c r="AU7743" s="85" t="s">
        <v>90157</v>
      </c>
      <c r="AV7743" s="85" t="s">
        <v>290</v>
      </c>
      <c r="AW7743" s="85" t="s">
        <v>1339</v>
      </c>
      <c r="BB7743" s="85" t="s">
        <v>90158</v>
      </c>
      <c r="BC7743" s="85" t="s">
        <v>90159</v>
      </c>
      <c r="BD7743" s="85" t="s">
        <v>90160</v>
      </c>
      <c r="BE7743" s="85" t="s">
        <v>90161</v>
      </c>
      <c r="BI7743" s="85" t="s">
        <v>3380</v>
      </c>
      <c r="CT7743" s="85" t="s">
        <v>3144</v>
      </c>
      <c r="CU7743" s="85" t="s">
        <v>3151</v>
      </c>
      <c r="CW7743" s="85" t="s">
        <v>3410</v>
      </c>
      <c r="CX7743" s="85" t="s">
        <v>3394</v>
      </c>
    </row>
    <row r="7744" spans="1:103" hidden="1" x14ac:dyDescent="0.2">
      <c r="A7744" s="104">
        <v>45593</v>
      </c>
      <c r="B7744" s="85" t="s">
        <v>90162</v>
      </c>
      <c r="C7744" s="85" t="s">
        <v>3136</v>
      </c>
      <c r="D7744" s="85" t="s">
        <v>3137</v>
      </c>
      <c r="E7744" s="85" t="s">
        <v>90163</v>
      </c>
      <c r="F7744" s="85" t="s">
        <v>2604</v>
      </c>
      <c r="G7744" s="85" t="s">
        <v>2680</v>
      </c>
      <c r="H7744" s="85" t="s">
        <v>416</v>
      </c>
      <c r="I7744" s="85" t="s">
        <v>103</v>
      </c>
      <c r="J7744" s="85" t="s">
        <v>90164</v>
      </c>
      <c r="K7744" s="85" t="s">
        <v>3143</v>
      </c>
      <c r="L7744" s="85" t="s">
        <v>3144</v>
      </c>
      <c r="Y7744" s="85" t="s">
        <v>90165</v>
      </c>
      <c r="AA7744" s="85" t="s">
        <v>90166</v>
      </c>
      <c r="AB7744" s="85" t="s">
        <v>3147</v>
      </c>
      <c r="AC7744" s="85" t="s">
        <v>90167</v>
      </c>
      <c r="AD7744" s="85" t="s">
        <v>90168</v>
      </c>
      <c r="AG7744" s="85" t="s">
        <v>90169</v>
      </c>
      <c r="AP7744" s="85" t="s">
        <v>90170</v>
      </c>
      <c r="AQ7744" s="85" t="s">
        <v>90171</v>
      </c>
      <c r="AS7744" s="85" t="s">
        <v>90172</v>
      </c>
      <c r="AT7744" s="85" t="s">
        <v>90173</v>
      </c>
      <c r="AU7744" s="85" t="s">
        <v>1579</v>
      </c>
      <c r="AV7744" s="85" t="s">
        <v>416</v>
      </c>
      <c r="AW7744" s="85" t="s">
        <v>1238</v>
      </c>
      <c r="AY7744" s="85" t="s">
        <v>90174</v>
      </c>
      <c r="AZ7744" s="85" t="s">
        <v>90175</v>
      </c>
      <c r="BA7744" s="85" t="s">
        <v>90176</v>
      </c>
      <c r="BB7744" s="85" t="s">
        <v>90177</v>
      </c>
      <c r="BC7744" s="85" t="s">
        <v>90178</v>
      </c>
      <c r="BI7744" s="85" t="s">
        <v>3380</v>
      </c>
      <c r="CT7744" s="85" t="s">
        <v>3144</v>
      </c>
      <c r="CU7744" s="85" t="s">
        <v>3151</v>
      </c>
      <c r="CW7744" s="85" t="s">
        <v>3493</v>
      </c>
      <c r="CX7744" s="85" t="s">
        <v>90164</v>
      </c>
    </row>
    <row r="7745" spans="1:102" hidden="1" x14ac:dyDescent="0.2">
      <c r="A7745" s="104">
        <v>45593</v>
      </c>
      <c r="B7745" s="85" t="s">
        <v>90179</v>
      </c>
      <c r="C7745" s="85" t="s">
        <v>3136</v>
      </c>
      <c r="D7745" s="85" t="s">
        <v>3137</v>
      </c>
      <c r="E7745" s="85" t="s">
        <v>90180</v>
      </c>
      <c r="F7745" s="85" t="s">
        <v>942</v>
      </c>
      <c r="G7745" s="85" t="s">
        <v>2662</v>
      </c>
      <c r="H7745" s="85" t="s">
        <v>290</v>
      </c>
      <c r="I7745" s="85" t="s">
        <v>69</v>
      </c>
      <c r="J7745" s="85" t="s">
        <v>8512</v>
      </c>
      <c r="K7745" s="85" t="s">
        <v>3143</v>
      </c>
      <c r="L7745" s="85" t="s">
        <v>3144</v>
      </c>
      <c r="Y7745" s="85" t="s">
        <v>90181</v>
      </c>
      <c r="AA7745" s="85" t="s">
        <v>90182</v>
      </c>
      <c r="AB7745" s="85" t="s">
        <v>3147</v>
      </c>
      <c r="AC7745" s="85" t="s">
        <v>90183</v>
      </c>
      <c r="AD7745" s="85" t="s">
        <v>90184</v>
      </c>
      <c r="AE7745" s="85" t="s">
        <v>90185</v>
      </c>
      <c r="AL7745" s="85" t="s">
        <v>90186</v>
      </c>
      <c r="AM7745" s="85" t="s">
        <v>90187</v>
      </c>
      <c r="AU7745" s="85" t="s">
        <v>90188</v>
      </c>
      <c r="AV7745" s="85" t="s">
        <v>290</v>
      </c>
      <c r="AW7745" s="85" t="s">
        <v>1339</v>
      </c>
      <c r="BA7745" s="85" t="s">
        <v>90189</v>
      </c>
      <c r="BB7745" s="85" t="s">
        <v>90190</v>
      </c>
      <c r="BC7745" s="85" t="s">
        <v>90191</v>
      </c>
      <c r="BD7745" s="85" t="s">
        <v>90192</v>
      </c>
      <c r="BE7745" s="85" t="s">
        <v>90193</v>
      </c>
      <c r="BI7745" s="85" t="s">
        <v>3380</v>
      </c>
      <c r="CT7745" s="85" t="s">
        <v>3144</v>
      </c>
      <c r="CU7745" s="85" t="s">
        <v>3151</v>
      </c>
      <c r="CW7745" s="85" t="s">
        <v>3472</v>
      </c>
      <c r="CX7745" s="85" t="s">
        <v>8512</v>
      </c>
    </row>
    <row r="7746" spans="1:102" hidden="1" x14ac:dyDescent="0.2">
      <c r="A7746" s="104">
        <v>45593</v>
      </c>
      <c r="B7746" s="85" t="s">
        <v>90194</v>
      </c>
      <c r="C7746" s="85" t="s">
        <v>3136</v>
      </c>
      <c r="D7746" s="85" t="s">
        <v>3137</v>
      </c>
      <c r="E7746" s="85" t="s">
        <v>90195</v>
      </c>
      <c r="F7746" s="85" t="s">
        <v>2618</v>
      </c>
      <c r="G7746" s="85" t="s">
        <v>2680</v>
      </c>
      <c r="H7746" s="85" t="s">
        <v>678</v>
      </c>
      <c r="I7746" s="85" t="s">
        <v>2506</v>
      </c>
      <c r="J7746" s="85" t="s">
        <v>3394</v>
      </c>
      <c r="K7746" s="85" t="s">
        <v>3395</v>
      </c>
      <c r="L7746" s="85" t="s">
        <v>3144</v>
      </c>
      <c r="Y7746" s="85" t="s">
        <v>90196</v>
      </c>
      <c r="AA7746" s="85" t="s">
        <v>90197</v>
      </c>
      <c r="AB7746" s="85" t="s">
        <v>3147</v>
      </c>
      <c r="AC7746" s="85" t="s">
        <v>90198</v>
      </c>
      <c r="AD7746" s="85" t="s">
        <v>90199</v>
      </c>
      <c r="AG7746" s="85" t="s">
        <v>90200</v>
      </c>
      <c r="AP7746" s="85" t="s">
        <v>90201</v>
      </c>
      <c r="AQ7746" s="85" t="s">
        <v>90202</v>
      </c>
      <c r="AS7746" s="85" t="s">
        <v>90203</v>
      </c>
      <c r="AT7746" s="85" t="s">
        <v>90204</v>
      </c>
      <c r="AU7746" s="85" t="s">
        <v>34630</v>
      </c>
      <c r="AV7746" s="85" t="s">
        <v>678</v>
      </c>
      <c r="AW7746" s="85" t="s">
        <v>1238</v>
      </c>
      <c r="AY7746" s="85" t="s">
        <v>90205</v>
      </c>
      <c r="AZ7746" s="85" t="s">
        <v>90206</v>
      </c>
      <c r="BA7746" s="85" t="s">
        <v>90207</v>
      </c>
      <c r="BB7746" s="85" t="s">
        <v>90208</v>
      </c>
      <c r="BC7746" s="85" t="s">
        <v>90209</v>
      </c>
      <c r="BI7746" s="85" t="s">
        <v>3380</v>
      </c>
      <c r="CT7746" s="85" t="s">
        <v>3144</v>
      </c>
      <c r="CU7746" s="85" t="s">
        <v>3151</v>
      </c>
      <c r="CW7746" s="85" t="s">
        <v>3493</v>
      </c>
      <c r="CX7746" s="85" t="s">
        <v>3394</v>
      </c>
    </row>
    <row r="7747" spans="1:102" hidden="1" x14ac:dyDescent="0.2">
      <c r="A7747" s="104">
        <v>45593</v>
      </c>
      <c r="B7747" s="85" t="s">
        <v>90210</v>
      </c>
      <c r="C7747" s="85" t="s">
        <v>3136</v>
      </c>
      <c r="D7747" s="85" t="s">
        <v>3137</v>
      </c>
      <c r="E7747" s="85" t="s">
        <v>90211</v>
      </c>
      <c r="F7747" s="85" t="s">
        <v>2599</v>
      </c>
      <c r="G7747" s="85" t="s">
        <v>2680</v>
      </c>
      <c r="H7747" s="85" t="s">
        <v>416</v>
      </c>
      <c r="I7747" s="85" t="s">
        <v>2506</v>
      </c>
      <c r="J7747" s="85" t="s">
        <v>3753</v>
      </c>
      <c r="K7747" s="85" t="s">
        <v>3143</v>
      </c>
      <c r="L7747" s="85" t="s">
        <v>3144</v>
      </c>
      <c r="Y7747" s="85" t="s">
        <v>90212</v>
      </c>
      <c r="AA7747" s="85" t="s">
        <v>90213</v>
      </c>
      <c r="AB7747" s="85" t="s">
        <v>3147</v>
      </c>
      <c r="AC7747" s="85" t="s">
        <v>90214</v>
      </c>
      <c r="AD7747" s="85" t="s">
        <v>90215</v>
      </c>
      <c r="AG7747" s="85" t="s">
        <v>90216</v>
      </c>
      <c r="AP7747" s="85" t="s">
        <v>90217</v>
      </c>
      <c r="AQ7747" s="85" t="s">
        <v>90218</v>
      </c>
      <c r="AS7747" s="85" t="s">
        <v>90219</v>
      </c>
      <c r="AT7747" s="85" t="s">
        <v>90220</v>
      </c>
      <c r="AU7747" s="85" t="s">
        <v>56722</v>
      </c>
      <c r="AV7747" s="85" t="s">
        <v>416</v>
      </c>
      <c r="AW7747" s="85" t="s">
        <v>1339</v>
      </c>
      <c r="AY7747" s="85" t="s">
        <v>90221</v>
      </c>
      <c r="AZ7747" s="85" t="s">
        <v>90222</v>
      </c>
      <c r="BA7747" s="85" t="s">
        <v>90223</v>
      </c>
      <c r="BB7747" s="85" t="s">
        <v>90224</v>
      </c>
      <c r="BC7747" s="85" t="s">
        <v>90225</v>
      </c>
      <c r="BI7747" s="85" t="s">
        <v>3390</v>
      </c>
      <c r="CT7747" s="85" t="s">
        <v>3144</v>
      </c>
      <c r="CU7747" s="85" t="s">
        <v>3151</v>
      </c>
      <c r="CW7747" s="85" t="s">
        <v>3493</v>
      </c>
      <c r="CX7747" s="85" t="s">
        <v>3753</v>
      </c>
    </row>
    <row r="7748" spans="1:102" hidden="1" x14ac:dyDescent="0.2">
      <c r="A7748" s="104">
        <v>45593</v>
      </c>
      <c r="B7748" s="85" t="s">
        <v>90226</v>
      </c>
      <c r="C7748" s="85" t="s">
        <v>3136</v>
      </c>
      <c r="D7748" s="85" t="s">
        <v>3137</v>
      </c>
      <c r="E7748" s="85" t="s">
        <v>90227</v>
      </c>
      <c r="F7748" s="85" t="s">
        <v>2618</v>
      </c>
      <c r="G7748" s="85" t="s">
        <v>2680</v>
      </c>
      <c r="H7748" s="85" t="s">
        <v>678</v>
      </c>
      <c r="I7748" s="85" t="s">
        <v>2506</v>
      </c>
      <c r="J7748" s="85" t="s">
        <v>5199</v>
      </c>
      <c r="K7748" s="85" t="s">
        <v>3143</v>
      </c>
      <c r="L7748" s="85" t="s">
        <v>3144</v>
      </c>
      <c r="Y7748" s="85" t="s">
        <v>90228</v>
      </c>
      <c r="AA7748" s="85" t="s">
        <v>90229</v>
      </c>
      <c r="AB7748" s="85" t="s">
        <v>3147</v>
      </c>
      <c r="AC7748" s="85" t="s">
        <v>90230</v>
      </c>
      <c r="AD7748" s="85" t="s">
        <v>90231</v>
      </c>
      <c r="AG7748" s="85" t="s">
        <v>90232</v>
      </c>
      <c r="AP7748" s="85" t="s">
        <v>90233</v>
      </c>
      <c r="AQ7748" s="85" t="s">
        <v>90234</v>
      </c>
      <c r="AS7748" s="85" t="s">
        <v>90235</v>
      </c>
      <c r="AT7748" s="85" t="s">
        <v>90236</v>
      </c>
      <c r="AU7748" s="85" t="s">
        <v>1604</v>
      </c>
      <c r="AV7748" s="85" t="s">
        <v>678</v>
      </c>
      <c r="AW7748" s="85" t="s">
        <v>1238</v>
      </c>
      <c r="AY7748" s="85" t="s">
        <v>90237</v>
      </c>
      <c r="AZ7748" s="85" t="s">
        <v>90238</v>
      </c>
      <c r="BA7748" s="85" t="s">
        <v>90239</v>
      </c>
      <c r="BB7748" s="85" t="s">
        <v>90240</v>
      </c>
      <c r="BC7748" s="85" t="s">
        <v>90241</v>
      </c>
      <c r="BI7748" s="85" t="s">
        <v>3390</v>
      </c>
      <c r="CT7748" s="85" t="s">
        <v>3144</v>
      </c>
      <c r="CU7748" s="85" t="s">
        <v>3151</v>
      </c>
      <c r="CW7748" s="85" t="s">
        <v>3493</v>
      </c>
      <c r="CX7748" s="85" t="s">
        <v>90242</v>
      </c>
    </row>
    <row r="7749" spans="1:102" hidden="1" x14ac:dyDescent="0.2">
      <c r="A7749" s="104">
        <v>45593</v>
      </c>
      <c r="B7749" s="85" t="s">
        <v>90243</v>
      </c>
      <c r="C7749" s="85" t="s">
        <v>3136</v>
      </c>
      <c r="D7749" s="85" t="s">
        <v>3137</v>
      </c>
      <c r="E7749" s="85" t="s">
        <v>90244</v>
      </c>
      <c r="F7749" s="85" t="s">
        <v>2589</v>
      </c>
      <c r="G7749" s="85" t="s">
        <v>2680</v>
      </c>
      <c r="H7749" s="85" t="s">
        <v>416</v>
      </c>
      <c r="I7749" s="85" t="s">
        <v>69</v>
      </c>
      <c r="J7749" s="85" t="s">
        <v>3753</v>
      </c>
      <c r="K7749" s="85" t="s">
        <v>3143</v>
      </c>
      <c r="L7749" s="85" t="s">
        <v>3144</v>
      </c>
      <c r="Y7749" s="85" t="s">
        <v>90245</v>
      </c>
      <c r="AA7749" s="85" t="s">
        <v>90246</v>
      </c>
      <c r="AB7749" s="85" t="s">
        <v>3147</v>
      </c>
      <c r="AC7749" s="85" t="s">
        <v>90247</v>
      </c>
      <c r="AD7749" s="85" t="s">
        <v>90248</v>
      </c>
      <c r="AG7749" s="85" t="s">
        <v>90249</v>
      </c>
      <c r="AP7749" s="85" t="s">
        <v>90250</v>
      </c>
      <c r="AQ7749" s="85" t="s">
        <v>90251</v>
      </c>
      <c r="AS7749" s="85" t="s">
        <v>90252</v>
      </c>
      <c r="AT7749" s="85" t="s">
        <v>90253</v>
      </c>
      <c r="AU7749" s="85" t="s">
        <v>1593</v>
      </c>
      <c r="AV7749" s="85" t="s">
        <v>416</v>
      </c>
      <c r="AW7749" s="85" t="s">
        <v>1229</v>
      </c>
      <c r="AY7749" s="85" t="s">
        <v>90254</v>
      </c>
      <c r="AZ7749" s="85" t="s">
        <v>90255</v>
      </c>
      <c r="BA7749" s="85" t="s">
        <v>90256</v>
      </c>
      <c r="BB7749" s="85" t="s">
        <v>90257</v>
      </c>
      <c r="BC7749" s="85" t="s">
        <v>90258</v>
      </c>
      <c r="BI7749" s="85" t="s">
        <v>3390</v>
      </c>
      <c r="CT7749" s="85" t="s">
        <v>3144</v>
      </c>
      <c r="CU7749" s="85" t="s">
        <v>3151</v>
      </c>
      <c r="CW7749" s="85" t="s">
        <v>3493</v>
      </c>
      <c r="CX7749" s="85" t="s">
        <v>3753</v>
      </c>
    </row>
    <row r="7750" spans="1:102" hidden="1" x14ac:dyDescent="0.2">
      <c r="A7750" s="104">
        <v>45593</v>
      </c>
      <c r="B7750" s="85" t="s">
        <v>90259</v>
      </c>
      <c r="C7750" s="85" t="s">
        <v>3136</v>
      </c>
      <c r="D7750" s="85" t="s">
        <v>3137</v>
      </c>
      <c r="E7750" s="85" t="s">
        <v>90260</v>
      </c>
      <c r="F7750" s="85" t="s">
        <v>2376</v>
      </c>
      <c r="G7750" s="85" t="s">
        <v>2665</v>
      </c>
      <c r="H7750" s="85" t="s">
        <v>290</v>
      </c>
      <c r="I7750" s="85" t="s">
        <v>103</v>
      </c>
      <c r="J7750" s="85" t="s">
        <v>6469</v>
      </c>
      <c r="K7750" s="85" t="s">
        <v>3143</v>
      </c>
      <c r="L7750" s="85" t="s">
        <v>3144</v>
      </c>
      <c r="X7750" s="85" t="s">
        <v>4614</v>
      </c>
      <c r="Y7750" s="85" t="s">
        <v>90261</v>
      </c>
      <c r="AA7750" s="85" t="s">
        <v>90262</v>
      </c>
      <c r="AB7750" s="85" t="s">
        <v>3147</v>
      </c>
      <c r="AC7750" s="85" t="s">
        <v>90263</v>
      </c>
      <c r="AD7750" s="85" t="s">
        <v>90264</v>
      </c>
      <c r="AG7750" s="85" t="s">
        <v>90265</v>
      </c>
      <c r="AO7750" s="85" t="s">
        <v>90266</v>
      </c>
      <c r="AP7750" s="85" t="s">
        <v>90267</v>
      </c>
      <c r="AR7750" s="85" t="s">
        <v>90268</v>
      </c>
      <c r="AS7750" s="85" t="s">
        <v>90269</v>
      </c>
      <c r="AT7750" s="85" t="s">
        <v>90270</v>
      </c>
      <c r="AU7750" s="85" t="s">
        <v>19845</v>
      </c>
      <c r="AV7750" s="85" t="s">
        <v>290</v>
      </c>
      <c r="AW7750" s="85" t="s">
        <v>1339</v>
      </c>
      <c r="AZ7750" s="85" t="s">
        <v>90271</v>
      </c>
      <c r="BA7750" s="85" t="s">
        <v>90272</v>
      </c>
      <c r="BB7750" s="85" t="s">
        <v>90273</v>
      </c>
      <c r="BC7750" s="85" t="s">
        <v>90274</v>
      </c>
      <c r="BE7750" s="85" t="s">
        <v>90275</v>
      </c>
      <c r="BG7750" s="85" t="s">
        <v>90276</v>
      </c>
      <c r="BI7750" s="85" t="s">
        <v>3390</v>
      </c>
      <c r="CT7750" s="85" t="s">
        <v>3144</v>
      </c>
      <c r="CU7750" s="85" t="s">
        <v>3151</v>
      </c>
      <c r="CW7750" s="85" t="s">
        <v>3493</v>
      </c>
      <c r="CX7750" s="85" t="s">
        <v>6469</v>
      </c>
    </row>
    <row r="7751" spans="1:102" hidden="1" x14ac:dyDescent="0.2">
      <c r="A7751" s="104">
        <v>45593</v>
      </c>
      <c r="B7751" s="85" t="s">
        <v>90277</v>
      </c>
      <c r="C7751" s="85" t="s">
        <v>3136</v>
      </c>
      <c r="D7751" s="85" t="s">
        <v>3137</v>
      </c>
      <c r="E7751" s="85" t="s">
        <v>90278</v>
      </c>
      <c r="F7751" s="85" t="s">
        <v>945</v>
      </c>
      <c r="G7751" s="85" t="s">
        <v>2662</v>
      </c>
      <c r="H7751" s="85" t="s">
        <v>290</v>
      </c>
      <c r="I7751" s="85" t="s">
        <v>75</v>
      </c>
      <c r="J7751" s="85" t="s">
        <v>3394</v>
      </c>
      <c r="K7751" s="85" t="s">
        <v>3395</v>
      </c>
      <c r="L7751" s="85" t="s">
        <v>3144</v>
      </c>
      <c r="Y7751" s="85" t="s">
        <v>90279</v>
      </c>
      <c r="AA7751" s="85" t="s">
        <v>90280</v>
      </c>
      <c r="AB7751" s="85" t="s">
        <v>3147</v>
      </c>
      <c r="AC7751" s="85" t="s">
        <v>90281</v>
      </c>
      <c r="AD7751" s="85" t="s">
        <v>90282</v>
      </c>
      <c r="AE7751" s="85" t="s">
        <v>90283</v>
      </c>
      <c r="AL7751" s="85" t="s">
        <v>90284</v>
      </c>
      <c r="AM7751" s="85" t="s">
        <v>90285</v>
      </c>
      <c r="AR7751" s="85" t="s">
        <v>90286</v>
      </c>
      <c r="AS7751" s="85" t="s">
        <v>90287</v>
      </c>
      <c r="AU7751" s="85" t="s">
        <v>9511</v>
      </c>
      <c r="AV7751" s="85" t="s">
        <v>290</v>
      </c>
      <c r="AW7751" s="85" t="s">
        <v>1339</v>
      </c>
      <c r="BA7751" s="85" t="s">
        <v>90288</v>
      </c>
      <c r="BB7751" s="85" t="s">
        <v>90289</v>
      </c>
      <c r="BC7751" s="85" t="s">
        <v>90290</v>
      </c>
      <c r="BD7751" s="85" t="s">
        <v>90291</v>
      </c>
      <c r="BE7751" s="85" t="s">
        <v>90292</v>
      </c>
      <c r="BI7751" s="85" t="s">
        <v>3390</v>
      </c>
      <c r="CT7751" s="85" t="s">
        <v>3144</v>
      </c>
      <c r="CU7751" s="85" t="s">
        <v>3151</v>
      </c>
      <c r="CW7751" s="85" t="s">
        <v>3472</v>
      </c>
      <c r="CX7751" s="85" t="s">
        <v>3394</v>
      </c>
    </row>
    <row r="7752" spans="1:102" hidden="1" x14ac:dyDescent="0.2">
      <c r="A7752" s="104">
        <v>45593</v>
      </c>
      <c r="B7752" s="85" t="s">
        <v>90293</v>
      </c>
      <c r="C7752" s="85" t="s">
        <v>3136</v>
      </c>
      <c r="D7752" s="85" t="s">
        <v>3137</v>
      </c>
      <c r="E7752" s="85" t="s">
        <v>90294</v>
      </c>
      <c r="F7752" s="85" t="s">
        <v>1817</v>
      </c>
      <c r="G7752" s="85" t="s">
        <v>2664</v>
      </c>
      <c r="H7752" s="85" t="s">
        <v>290</v>
      </c>
      <c r="I7752" s="85" t="s">
        <v>1918</v>
      </c>
      <c r="J7752" s="85" t="s">
        <v>6354</v>
      </c>
      <c r="K7752" s="85" t="s">
        <v>3143</v>
      </c>
      <c r="L7752" s="85" t="s">
        <v>3144</v>
      </c>
      <c r="X7752" s="85" t="s">
        <v>90295</v>
      </c>
      <c r="Y7752" s="85" t="s">
        <v>90296</v>
      </c>
      <c r="AA7752" s="85" t="s">
        <v>90297</v>
      </c>
      <c r="AB7752" s="85" t="s">
        <v>3147</v>
      </c>
      <c r="AC7752" s="85" t="s">
        <v>90298</v>
      </c>
      <c r="AD7752" s="85" t="s">
        <v>90299</v>
      </c>
      <c r="AG7752" s="85" t="s">
        <v>90300</v>
      </c>
      <c r="AO7752" s="85" t="s">
        <v>90301</v>
      </c>
      <c r="AP7752" s="85" t="s">
        <v>90302</v>
      </c>
      <c r="AR7752" s="85" t="s">
        <v>90303</v>
      </c>
      <c r="AS7752" s="85" t="s">
        <v>90304</v>
      </c>
      <c r="AT7752" s="85" t="s">
        <v>90305</v>
      </c>
      <c r="AU7752" s="85" t="s">
        <v>90306</v>
      </c>
      <c r="AV7752" s="85" t="s">
        <v>290</v>
      </c>
      <c r="AW7752" s="85" t="s">
        <v>1339</v>
      </c>
      <c r="BB7752" s="85" t="s">
        <v>90307</v>
      </c>
      <c r="BC7752" s="85" t="s">
        <v>90308</v>
      </c>
      <c r="BD7752" s="85" t="s">
        <v>90309</v>
      </c>
      <c r="BE7752" s="85" t="s">
        <v>90310</v>
      </c>
      <c r="BI7752" s="85" t="s">
        <v>3390</v>
      </c>
      <c r="CT7752" s="85" t="s">
        <v>3144</v>
      </c>
      <c r="CU7752" s="85" t="s">
        <v>3151</v>
      </c>
      <c r="CW7752" s="85" t="s">
        <v>3410</v>
      </c>
      <c r="CX7752" s="85" t="s">
        <v>6354</v>
      </c>
    </row>
    <row r="7753" spans="1:102" hidden="1" x14ac:dyDescent="0.2">
      <c r="A7753" s="104">
        <v>45593</v>
      </c>
      <c r="B7753" s="85" t="s">
        <v>90311</v>
      </c>
      <c r="C7753" s="85" t="s">
        <v>3136</v>
      </c>
      <c r="D7753" s="85" t="s">
        <v>3137</v>
      </c>
      <c r="E7753" s="85" t="s">
        <v>90312</v>
      </c>
      <c r="F7753" s="85" t="s">
        <v>2589</v>
      </c>
      <c r="G7753" s="85" t="s">
        <v>2680</v>
      </c>
      <c r="H7753" s="85" t="s">
        <v>416</v>
      </c>
      <c r="I7753" s="85" t="s">
        <v>69</v>
      </c>
      <c r="J7753" s="85" t="s">
        <v>3415</v>
      </c>
      <c r="K7753" s="85" t="s">
        <v>3143</v>
      </c>
      <c r="L7753" s="85" t="s">
        <v>3144</v>
      </c>
      <c r="Y7753" s="85" t="s">
        <v>90313</v>
      </c>
      <c r="AA7753" s="85" t="s">
        <v>90314</v>
      </c>
      <c r="AB7753" s="85" t="s">
        <v>3147</v>
      </c>
      <c r="AC7753" s="85" t="s">
        <v>90315</v>
      </c>
      <c r="AD7753" s="85" t="s">
        <v>90316</v>
      </c>
      <c r="AG7753" s="85" t="s">
        <v>90317</v>
      </c>
      <c r="AP7753" s="85" t="s">
        <v>90318</v>
      </c>
      <c r="AQ7753" s="85" t="s">
        <v>90319</v>
      </c>
      <c r="AS7753" s="85" t="s">
        <v>90320</v>
      </c>
      <c r="AT7753" s="85" t="s">
        <v>90321</v>
      </c>
      <c r="AU7753" s="85" t="s">
        <v>1579</v>
      </c>
      <c r="AV7753" s="85" t="s">
        <v>416</v>
      </c>
      <c r="AW7753" s="85" t="s">
        <v>1238</v>
      </c>
      <c r="AY7753" s="85" t="s">
        <v>90322</v>
      </c>
      <c r="AZ7753" s="85" t="s">
        <v>90323</v>
      </c>
      <c r="BA7753" s="85" t="s">
        <v>90324</v>
      </c>
      <c r="BB7753" s="85" t="s">
        <v>90325</v>
      </c>
      <c r="BC7753" s="85" t="s">
        <v>90326</v>
      </c>
      <c r="BI7753" s="85" t="s">
        <v>3390</v>
      </c>
      <c r="CT7753" s="85" t="s">
        <v>3144</v>
      </c>
      <c r="CU7753" s="85" t="s">
        <v>3151</v>
      </c>
      <c r="CW7753" s="85" t="s">
        <v>3493</v>
      </c>
      <c r="CX7753" s="85" t="s">
        <v>3415</v>
      </c>
    </row>
    <row r="7754" spans="1:102" hidden="1" x14ac:dyDescent="0.2">
      <c r="A7754" s="104">
        <v>45593</v>
      </c>
      <c r="B7754" s="85" t="s">
        <v>90327</v>
      </c>
      <c r="C7754" s="85" t="s">
        <v>3136</v>
      </c>
      <c r="D7754" s="85" t="s">
        <v>3137</v>
      </c>
      <c r="E7754" s="85" t="s">
        <v>90328</v>
      </c>
      <c r="F7754" s="85" t="s">
        <v>945</v>
      </c>
      <c r="G7754" s="85" t="s">
        <v>2662</v>
      </c>
      <c r="H7754" s="85" t="s">
        <v>290</v>
      </c>
      <c r="I7754" s="85" t="s">
        <v>75</v>
      </c>
      <c r="J7754" s="85" t="s">
        <v>3394</v>
      </c>
      <c r="K7754" s="85" t="s">
        <v>3395</v>
      </c>
      <c r="L7754" s="85" t="s">
        <v>3144</v>
      </c>
      <c r="Y7754" s="85" t="s">
        <v>90329</v>
      </c>
      <c r="AA7754" s="85" t="s">
        <v>90330</v>
      </c>
      <c r="AB7754" s="85" t="s">
        <v>3147</v>
      </c>
      <c r="AC7754" s="85" t="s">
        <v>90331</v>
      </c>
      <c r="AD7754" s="85" t="s">
        <v>90332</v>
      </c>
      <c r="AE7754" s="85" t="s">
        <v>90333</v>
      </c>
      <c r="AL7754" s="85" t="s">
        <v>90334</v>
      </c>
      <c r="AM7754" s="85" t="s">
        <v>90335</v>
      </c>
      <c r="AR7754" s="85" t="s">
        <v>90336</v>
      </c>
      <c r="AS7754" s="85" t="s">
        <v>90337</v>
      </c>
      <c r="AU7754" s="85" t="s">
        <v>6040</v>
      </c>
      <c r="AV7754" s="85" t="s">
        <v>290</v>
      </c>
      <c r="AW7754" s="85" t="s">
        <v>1339</v>
      </c>
      <c r="BA7754" s="85" t="s">
        <v>90338</v>
      </c>
      <c r="BB7754" s="85" t="s">
        <v>90339</v>
      </c>
      <c r="BC7754" s="85" t="s">
        <v>90340</v>
      </c>
      <c r="BD7754" s="85" t="s">
        <v>90341</v>
      </c>
      <c r="BE7754" s="85" t="s">
        <v>90342</v>
      </c>
      <c r="BI7754" s="85" t="s">
        <v>3390</v>
      </c>
      <c r="CT7754" s="85" t="s">
        <v>3144</v>
      </c>
      <c r="CU7754" s="85" t="s">
        <v>3151</v>
      </c>
      <c r="CW7754" s="85" t="s">
        <v>3472</v>
      </c>
      <c r="CX7754" s="85" t="s">
        <v>3394</v>
      </c>
    </row>
    <row r="7755" spans="1:102" hidden="1" x14ac:dyDescent="0.2">
      <c r="A7755" s="104">
        <v>45593</v>
      </c>
      <c r="B7755" s="85" t="s">
        <v>90343</v>
      </c>
      <c r="C7755" s="85" t="s">
        <v>3136</v>
      </c>
      <c r="D7755" s="85" t="s">
        <v>3137</v>
      </c>
      <c r="E7755" s="85" t="s">
        <v>90344</v>
      </c>
      <c r="F7755" s="85" t="s">
        <v>2604</v>
      </c>
      <c r="G7755" s="85" t="s">
        <v>2680</v>
      </c>
      <c r="H7755" s="85" t="s">
        <v>416</v>
      </c>
      <c r="I7755" s="85" t="s">
        <v>103</v>
      </c>
      <c r="J7755" s="85" t="s">
        <v>3394</v>
      </c>
      <c r="K7755" s="85" t="s">
        <v>3395</v>
      </c>
      <c r="L7755" s="85" t="s">
        <v>3144</v>
      </c>
      <c r="X7755" s="85" t="s">
        <v>90345</v>
      </c>
      <c r="Y7755" s="85" t="s">
        <v>90346</v>
      </c>
      <c r="AA7755" s="85" t="s">
        <v>90347</v>
      </c>
      <c r="AB7755" s="85" t="s">
        <v>3147</v>
      </c>
      <c r="AC7755" s="85" t="s">
        <v>90348</v>
      </c>
      <c r="AD7755" s="85" t="s">
        <v>90349</v>
      </c>
      <c r="AG7755" s="85" t="s">
        <v>90350</v>
      </c>
      <c r="AP7755" s="85" t="s">
        <v>90351</v>
      </c>
      <c r="AQ7755" s="85" t="s">
        <v>90352</v>
      </c>
      <c r="AS7755" s="85" t="s">
        <v>90353</v>
      </c>
      <c r="AT7755" s="85" t="s">
        <v>90354</v>
      </c>
      <c r="AU7755" s="85" t="s">
        <v>1579</v>
      </c>
      <c r="AV7755" s="85" t="s">
        <v>416</v>
      </c>
      <c r="AW7755" s="85" t="s">
        <v>1238</v>
      </c>
      <c r="AY7755" s="85" t="s">
        <v>90355</v>
      </c>
      <c r="AZ7755" s="85" t="s">
        <v>90356</v>
      </c>
      <c r="BA7755" s="85" t="s">
        <v>90357</v>
      </c>
      <c r="BB7755" s="85" t="s">
        <v>90358</v>
      </c>
      <c r="BC7755" s="85" t="s">
        <v>90359</v>
      </c>
      <c r="BI7755" s="85" t="s">
        <v>3390</v>
      </c>
      <c r="CT7755" s="85" t="s">
        <v>3144</v>
      </c>
      <c r="CU7755" s="85" t="s">
        <v>3151</v>
      </c>
      <c r="CW7755" s="85" t="s">
        <v>3493</v>
      </c>
      <c r="CX7755" s="85" t="s">
        <v>3394</v>
      </c>
    </row>
    <row r="7756" spans="1:102" hidden="1" x14ac:dyDescent="0.2">
      <c r="A7756" s="104">
        <v>45593</v>
      </c>
      <c r="B7756" s="85" t="s">
        <v>89792</v>
      </c>
      <c r="C7756" s="85" t="s">
        <v>3136</v>
      </c>
      <c r="D7756" s="85" t="s">
        <v>3137</v>
      </c>
      <c r="E7756" s="85" t="s">
        <v>89793</v>
      </c>
      <c r="F7756" s="85" t="s">
        <v>2599</v>
      </c>
      <c r="G7756" s="85" t="s">
        <v>2680</v>
      </c>
      <c r="H7756" s="85" t="s">
        <v>416</v>
      </c>
      <c r="I7756" s="85" t="s">
        <v>2506</v>
      </c>
      <c r="J7756" s="85" t="s">
        <v>23537</v>
      </c>
      <c r="K7756" s="85" t="s">
        <v>3143</v>
      </c>
      <c r="L7756" s="85" t="s">
        <v>3144</v>
      </c>
      <c r="Y7756" s="85" t="s">
        <v>89794</v>
      </c>
      <c r="AA7756" s="85" t="s">
        <v>89795</v>
      </c>
      <c r="AB7756" s="85" t="s">
        <v>3147</v>
      </c>
      <c r="AC7756" s="85" t="s">
        <v>89796</v>
      </c>
      <c r="AD7756" s="85" t="s">
        <v>89797</v>
      </c>
      <c r="AG7756" s="85" t="s">
        <v>90360</v>
      </c>
      <c r="AP7756" s="85" t="s">
        <v>90361</v>
      </c>
      <c r="AQ7756" s="85" t="s">
        <v>90362</v>
      </c>
      <c r="AS7756" s="85" t="s">
        <v>90363</v>
      </c>
      <c r="AT7756" s="85" t="s">
        <v>90364</v>
      </c>
      <c r="AU7756" s="85" t="s">
        <v>90365</v>
      </c>
      <c r="AV7756" s="85" t="s">
        <v>416</v>
      </c>
      <c r="AW7756" s="85" t="s">
        <v>1339</v>
      </c>
      <c r="AY7756" s="85" t="s">
        <v>90366</v>
      </c>
      <c r="AZ7756" s="85" t="s">
        <v>90367</v>
      </c>
      <c r="BA7756" s="85" t="s">
        <v>90368</v>
      </c>
      <c r="BB7756" s="85" t="s">
        <v>90369</v>
      </c>
      <c r="BC7756" s="85" t="s">
        <v>90370</v>
      </c>
      <c r="BI7756" s="85" t="s">
        <v>3390</v>
      </c>
      <c r="CT7756" s="85" t="s">
        <v>3144</v>
      </c>
      <c r="CU7756" s="85" t="s">
        <v>3151</v>
      </c>
      <c r="CW7756" s="85" t="s">
        <v>3493</v>
      </c>
      <c r="CX7756" s="85" t="s">
        <v>4259</v>
      </c>
    </row>
    <row r="7757" spans="1:102" hidden="1" x14ac:dyDescent="0.2">
      <c r="A7757" s="104">
        <v>45593</v>
      </c>
      <c r="B7757" s="85" t="s">
        <v>90371</v>
      </c>
      <c r="C7757" s="85" t="s">
        <v>3136</v>
      </c>
      <c r="D7757" s="85" t="s">
        <v>3137</v>
      </c>
      <c r="E7757" s="85" t="s">
        <v>90372</v>
      </c>
      <c r="F7757" s="85" t="s">
        <v>2524</v>
      </c>
      <c r="G7757" s="85" t="s">
        <v>2679</v>
      </c>
      <c r="H7757" s="85" t="s">
        <v>290</v>
      </c>
      <c r="I7757" s="85" t="s">
        <v>103</v>
      </c>
      <c r="J7757" s="85" t="s">
        <v>3318</v>
      </c>
      <c r="K7757" s="85" t="s">
        <v>25342</v>
      </c>
      <c r="L7757" s="85" t="s">
        <v>3144</v>
      </c>
      <c r="Y7757" s="85" t="s">
        <v>90373</v>
      </c>
      <c r="AA7757" s="85" t="s">
        <v>90374</v>
      </c>
      <c r="AB7757" s="85" t="s">
        <v>3147</v>
      </c>
      <c r="AC7757" s="85" t="s">
        <v>90375</v>
      </c>
      <c r="AD7757" s="85" t="s">
        <v>90376</v>
      </c>
      <c r="AG7757" s="85" t="s">
        <v>90377</v>
      </c>
      <c r="AP7757" s="85" t="s">
        <v>90378</v>
      </c>
      <c r="AQ7757" s="85" t="s">
        <v>90379</v>
      </c>
      <c r="AS7757" s="85" t="s">
        <v>90380</v>
      </c>
      <c r="AT7757" s="85" t="s">
        <v>90381</v>
      </c>
      <c r="AU7757" s="85" t="s">
        <v>90382</v>
      </c>
      <c r="AV7757" s="85" t="s">
        <v>290</v>
      </c>
      <c r="AW7757" s="85" t="s">
        <v>1339</v>
      </c>
      <c r="AY7757" s="85" t="s">
        <v>90383</v>
      </c>
      <c r="AZ7757" s="85" t="s">
        <v>90384</v>
      </c>
      <c r="BA7757" s="85" t="s">
        <v>90385</v>
      </c>
      <c r="BB7757" s="85" t="s">
        <v>90386</v>
      </c>
      <c r="BC7757" s="85" t="s">
        <v>90387</v>
      </c>
      <c r="BF7757" s="85" t="s">
        <v>90388</v>
      </c>
      <c r="BI7757" s="85" t="s">
        <v>4318</v>
      </c>
      <c r="CT7757" s="85" t="s">
        <v>3144</v>
      </c>
      <c r="CU7757" s="85" t="s">
        <v>3151</v>
      </c>
      <c r="CW7757" s="85" t="s">
        <v>3493</v>
      </c>
      <c r="CX7757" s="85" t="s">
        <v>3318</v>
      </c>
    </row>
    <row r="7758" spans="1:102" hidden="1" x14ac:dyDescent="0.2">
      <c r="A7758" s="104">
        <v>45593</v>
      </c>
      <c r="B7758" s="85" t="s">
        <v>90389</v>
      </c>
      <c r="C7758" s="85" t="s">
        <v>3136</v>
      </c>
      <c r="D7758" s="85" t="s">
        <v>3137</v>
      </c>
      <c r="E7758" s="85" t="s">
        <v>90390</v>
      </c>
      <c r="F7758" s="85" t="s">
        <v>2604</v>
      </c>
      <c r="G7758" s="85" t="s">
        <v>2680</v>
      </c>
      <c r="H7758" s="85" t="s">
        <v>416</v>
      </c>
      <c r="I7758" s="85" t="s">
        <v>103</v>
      </c>
      <c r="J7758" s="85" t="s">
        <v>3945</v>
      </c>
      <c r="K7758" s="85" t="s">
        <v>25342</v>
      </c>
      <c r="L7758" s="85" t="s">
        <v>3144</v>
      </c>
      <c r="X7758" s="85" t="s">
        <v>90391</v>
      </c>
      <c r="Y7758" s="85" t="s">
        <v>90392</v>
      </c>
      <c r="AA7758" s="85" t="s">
        <v>90393</v>
      </c>
      <c r="AB7758" s="85" t="s">
        <v>3147</v>
      </c>
      <c r="AC7758" s="85" t="s">
        <v>90394</v>
      </c>
      <c r="AD7758" s="85" t="s">
        <v>90395</v>
      </c>
      <c r="AG7758" s="85" t="s">
        <v>90396</v>
      </c>
      <c r="AP7758" s="85" t="s">
        <v>90397</v>
      </c>
      <c r="AQ7758" s="85" t="s">
        <v>90398</v>
      </c>
      <c r="AS7758" s="85" t="s">
        <v>90399</v>
      </c>
      <c r="AT7758" s="85" t="s">
        <v>90400</v>
      </c>
      <c r="AU7758" s="85" t="s">
        <v>90401</v>
      </c>
      <c r="AV7758" s="85" t="s">
        <v>416</v>
      </c>
      <c r="AW7758" s="85" t="s">
        <v>1339</v>
      </c>
      <c r="AY7758" s="85" t="s">
        <v>90402</v>
      </c>
      <c r="AZ7758" s="85" t="s">
        <v>90403</v>
      </c>
      <c r="BA7758" s="85" t="s">
        <v>90404</v>
      </c>
      <c r="BB7758" s="85" t="s">
        <v>90405</v>
      </c>
      <c r="BC7758" s="85" t="s">
        <v>90406</v>
      </c>
      <c r="BI7758" s="85" t="s">
        <v>4318</v>
      </c>
      <c r="CT7758" s="85" t="s">
        <v>3144</v>
      </c>
      <c r="CU7758" s="85" t="s">
        <v>3151</v>
      </c>
      <c r="CW7758" s="85" t="s">
        <v>3493</v>
      </c>
      <c r="CX7758" s="85" t="s">
        <v>3945</v>
      </c>
    </row>
    <row r="7759" spans="1:102" hidden="1" x14ac:dyDescent="0.2">
      <c r="A7759" s="104">
        <v>45593</v>
      </c>
      <c r="B7759" s="85" t="s">
        <v>90407</v>
      </c>
      <c r="C7759" s="85" t="s">
        <v>3136</v>
      </c>
      <c r="D7759" s="85" t="s">
        <v>3137</v>
      </c>
      <c r="E7759" s="85" t="s">
        <v>90408</v>
      </c>
      <c r="F7759" s="85" t="s">
        <v>2097</v>
      </c>
      <c r="G7759" s="85" t="s">
        <v>2082</v>
      </c>
      <c r="H7759" s="85" t="s">
        <v>290</v>
      </c>
      <c r="I7759" s="85" t="s">
        <v>935</v>
      </c>
      <c r="J7759" s="85" t="s">
        <v>3394</v>
      </c>
      <c r="K7759" s="85" t="s">
        <v>3395</v>
      </c>
      <c r="L7759" s="85" t="s">
        <v>3144</v>
      </c>
      <c r="Y7759" s="85" t="s">
        <v>90409</v>
      </c>
      <c r="AA7759" s="85" t="s">
        <v>90410</v>
      </c>
      <c r="AB7759" s="85" t="s">
        <v>3147</v>
      </c>
      <c r="AC7759" s="85" t="s">
        <v>90411</v>
      </c>
      <c r="AD7759" s="85" t="s">
        <v>90412</v>
      </c>
      <c r="AG7759" s="85" t="s">
        <v>90413</v>
      </c>
      <c r="AP7759" s="85" t="s">
        <v>90414</v>
      </c>
      <c r="AR7759" s="85" t="s">
        <v>90415</v>
      </c>
      <c r="AS7759" s="85" t="s">
        <v>90416</v>
      </c>
      <c r="AT7759" s="85" t="s">
        <v>90417</v>
      </c>
      <c r="AU7759" s="85" t="s">
        <v>90418</v>
      </c>
      <c r="AV7759" s="85" t="s">
        <v>290</v>
      </c>
      <c r="AW7759" s="85" t="s">
        <v>1339</v>
      </c>
      <c r="AZ7759" s="85" t="s">
        <v>90419</v>
      </c>
      <c r="BA7759" s="85" t="s">
        <v>90420</v>
      </c>
      <c r="BB7759" s="85" t="s">
        <v>90421</v>
      </c>
      <c r="BC7759" s="85" t="s">
        <v>90422</v>
      </c>
      <c r="BE7759" s="85" t="s">
        <v>90423</v>
      </c>
      <c r="BI7759" s="85" t="s">
        <v>4318</v>
      </c>
      <c r="CT7759" s="85" t="s">
        <v>3144</v>
      </c>
      <c r="CU7759" s="85" t="s">
        <v>3151</v>
      </c>
      <c r="CW7759" s="85" t="s">
        <v>3493</v>
      </c>
      <c r="CX7759" s="85" t="s">
        <v>3394</v>
      </c>
    </row>
    <row r="7760" spans="1:102" hidden="1" x14ac:dyDescent="0.2">
      <c r="A7760" s="104">
        <v>45593</v>
      </c>
      <c r="B7760" s="85" t="s">
        <v>90424</v>
      </c>
      <c r="C7760" s="85" t="s">
        <v>3136</v>
      </c>
      <c r="D7760" s="85" t="s">
        <v>3137</v>
      </c>
      <c r="E7760" s="85" t="s">
        <v>73608</v>
      </c>
      <c r="F7760" s="85" t="s">
        <v>2091</v>
      </c>
      <c r="G7760" s="85" t="s">
        <v>2082</v>
      </c>
      <c r="H7760" s="85" t="s">
        <v>290</v>
      </c>
      <c r="I7760" s="85" t="s">
        <v>1918</v>
      </c>
      <c r="J7760" s="85" t="s">
        <v>3394</v>
      </c>
      <c r="K7760" s="85" t="s">
        <v>3395</v>
      </c>
      <c r="L7760" s="85" t="s">
        <v>3144</v>
      </c>
      <c r="X7760" s="85" t="s">
        <v>90425</v>
      </c>
      <c r="Y7760" s="85" t="s">
        <v>73609</v>
      </c>
      <c r="AA7760" s="85" t="s">
        <v>90426</v>
      </c>
      <c r="AB7760" s="85" t="s">
        <v>3147</v>
      </c>
      <c r="AC7760" s="85" t="s">
        <v>90427</v>
      </c>
      <c r="AD7760" s="85" t="s">
        <v>90428</v>
      </c>
      <c r="AG7760" s="85" t="s">
        <v>90429</v>
      </c>
      <c r="AP7760" s="85" t="s">
        <v>90430</v>
      </c>
      <c r="AR7760" s="85" t="s">
        <v>90431</v>
      </c>
      <c r="AS7760" s="85" t="s">
        <v>90432</v>
      </c>
      <c r="AT7760" s="85" t="s">
        <v>90433</v>
      </c>
      <c r="AU7760" s="85" t="s">
        <v>90434</v>
      </c>
      <c r="AV7760" s="85" t="s">
        <v>290</v>
      </c>
      <c r="AW7760" s="85" t="s">
        <v>1229</v>
      </c>
      <c r="AZ7760" s="85" t="s">
        <v>90435</v>
      </c>
      <c r="BA7760" s="85" t="s">
        <v>90436</v>
      </c>
      <c r="BB7760" s="85" t="s">
        <v>90437</v>
      </c>
      <c r="BC7760" s="85" t="s">
        <v>90438</v>
      </c>
      <c r="BE7760" s="85" t="s">
        <v>90439</v>
      </c>
      <c r="BI7760" s="85" t="s">
        <v>4318</v>
      </c>
      <c r="CT7760" s="85" t="s">
        <v>3144</v>
      </c>
      <c r="CU7760" s="85" t="s">
        <v>3151</v>
      </c>
      <c r="CW7760" s="85" t="s">
        <v>3493</v>
      </c>
      <c r="CX7760" s="85" t="s">
        <v>3394</v>
      </c>
    </row>
    <row r="7761" spans="1:102" hidden="1" x14ac:dyDescent="0.2">
      <c r="A7761" s="104">
        <v>45593</v>
      </c>
      <c r="B7761" s="85" t="s">
        <v>90440</v>
      </c>
      <c r="C7761" s="85" t="s">
        <v>3136</v>
      </c>
      <c r="D7761" s="85" t="s">
        <v>3137</v>
      </c>
      <c r="E7761" s="85" t="s">
        <v>90441</v>
      </c>
      <c r="F7761" s="85" t="s">
        <v>1823</v>
      </c>
      <c r="G7761" s="85" t="s">
        <v>2664</v>
      </c>
      <c r="H7761" s="85" t="s">
        <v>290</v>
      </c>
      <c r="I7761" s="85" t="s">
        <v>119</v>
      </c>
      <c r="J7761" s="85" t="s">
        <v>3394</v>
      </c>
      <c r="K7761" s="85" t="s">
        <v>3395</v>
      </c>
      <c r="L7761" s="85" t="s">
        <v>3144</v>
      </c>
      <c r="Y7761" s="85" t="s">
        <v>90442</v>
      </c>
      <c r="AA7761" s="85" t="s">
        <v>90443</v>
      </c>
      <c r="AB7761" s="85" t="s">
        <v>3147</v>
      </c>
      <c r="AC7761" s="85" t="s">
        <v>90444</v>
      </c>
      <c r="AD7761" s="85" t="s">
        <v>90445</v>
      </c>
      <c r="AG7761" s="85" t="s">
        <v>90446</v>
      </c>
      <c r="AO7761" s="85" t="s">
        <v>90447</v>
      </c>
      <c r="AP7761" s="85" t="s">
        <v>90448</v>
      </c>
      <c r="AR7761" s="85" t="s">
        <v>90449</v>
      </c>
      <c r="AS7761" s="85" t="s">
        <v>90450</v>
      </c>
      <c r="AT7761" s="85" t="s">
        <v>90451</v>
      </c>
      <c r="AU7761" s="85" t="s">
        <v>1330</v>
      </c>
      <c r="AV7761" s="85" t="s">
        <v>290</v>
      </c>
      <c r="AW7761" s="85" t="s">
        <v>1229</v>
      </c>
      <c r="BB7761" s="85" t="s">
        <v>90452</v>
      </c>
      <c r="BC7761" s="85" t="s">
        <v>90453</v>
      </c>
      <c r="BD7761" s="85" t="s">
        <v>90454</v>
      </c>
      <c r="BE7761" s="85" t="s">
        <v>90455</v>
      </c>
      <c r="BI7761" s="85" t="s">
        <v>4318</v>
      </c>
      <c r="CT7761" s="85" t="s">
        <v>3144</v>
      </c>
      <c r="CU7761" s="85" t="s">
        <v>3151</v>
      </c>
      <c r="CW7761" s="85" t="s">
        <v>3410</v>
      </c>
      <c r="CX7761" s="85" t="s">
        <v>3394</v>
      </c>
    </row>
    <row r="7762" spans="1:102" hidden="1" x14ac:dyDescent="0.2">
      <c r="A7762" s="104">
        <v>45593</v>
      </c>
      <c r="B7762" s="85" t="s">
        <v>90456</v>
      </c>
      <c r="C7762" s="85" t="s">
        <v>3136</v>
      </c>
      <c r="D7762" s="85" t="s">
        <v>3137</v>
      </c>
      <c r="E7762" s="85" t="s">
        <v>90457</v>
      </c>
      <c r="F7762" s="85" t="s">
        <v>1823</v>
      </c>
      <c r="G7762" s="85" t="s">
        <v>2664</v>
      </c>
      <c r="H7762" s="85" t="s">
        <v>290</v>
      </c>
      <c r="I7762" s="85" t="s">
        <v>119</v>
      </c>
      <c r="J7762" s="85" t="s">
        <v>3394</v>
      </c>
      <c r="K7762" s="85" t="s">
        <v>3395</v>
      </c>
      <c r="L7762" s="85" t="s">
        <v>3144</v>
      </c>
      <c r="Y7762" s="85" t="s">
        <v>90458</v>
      </c>
      <c r="AA7762" s="85" t="s">
        <v>90459</v>
      </c>
      <c r="AB7762" s="85" t="s">
        <v>3147</v>
      </c>
      <c r="AC7762" s="85" t="s">
        <v>90460</v>
      </c>
      <c r="AD7762" s="85" t="s">
        <v>90461</v>
      </c>
      <c r="AG7762" s="85" t="s">
        <v>90462</v>
      </c>
      <c r="AO7762" s="85" t="s">
        <v>90463</v>
      </c>
      <c r="AP7762" s="85" t="s">
        <v>90464</v>
      </c>
      <c r="AR7762" s="85" t="s">
        <v>90465</v>
      </c>
      <c r="AS7762" s="85" t="s">
        <v>90466</v>
      </c>
      <c r="AT7762" s="85" t="s">
        <v>90467</v>
      </c>
      <c r="AU7762" s="85" t="s">
        <v>1570</v>
      </c>
      <c r="AV7762" s="85" t="s">
        <v>290</v>
      </c>
      <c r="AW7762" s="85" t="s">
        <v>1238</v>
      </c>
      <c r="BB7762" s="85" t="s">
        <v>90468</v>
      </c>
      <c r="BC7762" s="85" t="s">
        <v>90469</v>
      </c>
      <c r="BD7762" s="85" t="s">
        <v>90470</v>
      </c>
      <c r="BE7762" s="85" t="s">
        <v>90471</v>
      </c>
      <c r="BI7762" s="85" t="s">
        <v>4318</v>
      </c>
      <c r="CT7762" s="85" t="s">
        <v>3144</v>
      </c>
      <c r="CU7762" s="85" t="s">
        <v>3151</v>
      </c>
      <c r="CW7762" s="85" t="s">
        <v>3410</v>
      </c>
      <c r="CX7762" s="85" t="s">
        <v>3394</v>
      </c>
    </row>
    <row r="7763" spans="1:102" hidden="1" x14ac:dyDescent="0.2">
      <c r="A7763" s="104">
        <v>45593</v>
      </c>
      <c r="B7763" s="85" t="s">
        <v>90472</v>
      </c>
      <c r="C7763" s="85" t="s">
        <v>3136</v>
      </c>
      <c r="D7763" s="85" t="s">
        <v>3137</v>
      </c>
      <c r="E7763" s="85" t="s">
        <v>90473</v>
      </c>
      <c r="F7763" s="85" t="s">
        <v>1693</v>
      </c>
      <c r="G7763" s="85" t="s">
        <v>2676</v>
      </c>
      <c r="H7763" s="85" t="s">
        <v>416</v>
      </c>
      <c r="I7763" s="85" t="s">
        <v>406</v>
      </c>
      <c r="J7763" s="85" t="s">
        <v>3394</v>
      </c>
      <c r="K7763" s="85" t="s">
        <v>3395</v>
      </c>
      <c r="L7763" s="85" t="s">
        <v>3144</v>
      </c>
      <c r="Y7763" s="85" t="s">
        <v>90474</v>
      </c>
      <c r="AA7763" s="85" t="s">
        <v>90475</v>
      </c>
      <c r="AB7763" s="85" t="s">
        <v>3147</v>
      </c>
      <c r="AC7763" s="85" t="s">
        <v>90476</v>
      </c>
      <c r="AD7763" s="85" t="s">
        <v>90477</v>
      </c>
      <c r="AG7763" s="85" t="s">
        <v>90478</v>
      </c>
      <c r="AO7763" s="85" t="s">
        <v>90479</v>
      </c>
      <c r="AP7763" s="85" t="s">
        <v>90480</v>
      </c>
      <c r="AS7763" s="85" t="s">
        <v>90481</v>
      </c>
      <c r="AT7763" s="85" t="s">
        <v>90482</v>
      </c>
      <c r="AU7763" s="85" t="s">
        <v>90483</v>
      </c>
      <c r="AV7763" s="85" t="s">
        <v>416</v>
      </c>
      <c r="AW7763" s="85" t="s">
        <v>1339</v>
      </c>
      <c r="BB7763" s="85" t="s">
        <v>90484</v>
      </c>
      <c r="BC7763" s="85" t="s">
        <v>90485</v>
      </c>
      <c r="BD7763" s="85" t="s">
        <v>90486</v>
      </c>
      <c r="BE7763" s="85" t="s">
        <v>90487</v>
      </c>
      <c r="BI7763" s="85" t="s">
        <v>4318</v>
      </c>
      <c r="CT7763" s="85" t="s">
        <v>3144</v>
      </c>
      <c r="CU7763" s="85" t="s">
        <v>3151</v>
      </c>
      <c r="CW7763" s="85" t="s">
        <v>3410</v>
      </c>
      <c r="CX7763" s="85" t="s">
        <v>3394</v>
      </c>
    </row>
    <row r="7764" spans="1:102" hidden="1" x14ac:dyDescent="0.2">
      <c r="A7764" s="104">
        <v>45593</v>
      </c>
      <c r="B7764" s="85" t="s">
        <v>90488</v>
      </c>
      <c r="C7764" s="85" t="s">
        <v>3136</v>
      </c>
      <c r="D7764" s="85" t="s">
        <v>3137</v>
      </c>
      <c r="E7764" s="85" t="s">
        <v>90489</v>
      </c>
      <c r="F7764" s="85" t="s">
        <v>1823</v>
      </c>
      <c r="G7764" s="85" t="s">
        <v>2664</v>
      </c>
      <c r="H7764" s="85" t="s">
        <v>290</v>
      </c>
      <c r="I7764" s="85" t="s">
        <v>119</v>
      </c>
      <c r="J7764" s="85" t="s">
        <v>3394</v>
      </c>
      <c r="K7764" s="85" t="s">
        <v>3395</v>
      </c>
      <c r="L7764" s="85" t="s">
        <v>3144</v>
      </c>
      <c r="Y7764" s="85" t="s">
        <v>90490</v>
      </c>
      <c r="AA7764" s="85" t="s">
        <v>90491</v>
      </c>
      <c r="AB7764" s="85" t="s">
        <v>3147</v>
      </c>
      <c r="AC7764" s="85" t="s">
        <v>90492</v>
      </c>
      <c r="AD7764" s="85" t="s">
        <v>90493</v>
      </c>
      <c r="AG7764" s="85" t="s">
        <v>90494</v>
      </c>
      <c r="AO7764" s="85" t="s">
        <v>90495</v>
      </c>
      <c r="AP7764" s="85" t="s">
        <v>90496</v>
      </c>
      <c r="AR7764" s="85" t="s">
        <v>90497</v>
      </c>
      <c r="AS7764" s="85" t="s">
        <v>90498</v>
      </c>
      <c r="AT7764" s="85" t="s">
        <v>90499</v>
      </c>
      <c r="AU7764" s="85" t="s">
        <v>17442</v>
      </c>
      <c r="AV7764" s="85" t="s">
        <v>290</v>
      </c>
      <c r="AW7764" s="85" t="s">
        <v>1339</v>
      </c>
      <c r="BB7764" s="85" t="s">
        <v>90500</v>
      </c>
      <c r="BC7764" s="85" t="s">
        <v>90501</v>
      </c>
      <c r="BD7764" s="85" t="s">
        <v>90502</v>
      </c>
      <c r="BE7764" s="85" t="s">
        <v>90503</v>
      </c>
      <c r="BI7764" s="85" t="s">
        <v>4318</v>
      </c>
      <c r="CT7764" s="85" t="s">
        <v>3144</v>
      </c>
      <c r="CU7764" s="85" t="s">
        <v>3151</v>
      </c>
      <c r="CW7764" s="85" t="s">
        <v>3410</v>
      </c>
      <c r="CX7764" s="85" t="s">
        <v>3394</v>
      </c>
    </row>
    <row r="7765" spans="1:102" hidden="1" x14ac:dyDescent="0.2">
      <c r="A7765" s="104">
        <v>45593</v>
      </c>
      <c r="B7765" s="85" t="s">
        <v>87120</v>
      </c>
      <c r="C7765" s="85" t="s">
        <v>3136</v>
      </c>
      <c r="D7765" s="85" t="s">
        <v>3137</v>
      </c>
      <c r="E7765" s="85" t="s">
        <v>87121</v>
      </c>
      <c r="F7765" s="85" t="s">
        <v>2599</v>
      </c>
      <c r="G7765" s="85" t="s">
        <v>2680</v>
      </c>
      <c r="H7765" s="85" t="s">
        <v>416</v>
      </c>
      <c r="I7765" s="85" t="s">
        <v>2506</v>
      </c>
      <c r="J7765" s="85" t="s">
        <v>3518</v>
      </c>
      <c r="K7765" s="85" t="s">
        <v>25342</v>
      </c>
      <c r="L7765" s="85" t="s">
        <v>3144</v>
      </c>
      <c r="Y7765" s="85" t="s">
        <v>87122</v>
      </c>
      <c r="AA7765" s="85" t="s">
        <v>87123</v>
      </c>
      <c r="AB7765" s="85" t="s">
        <v>3147</v>
      </c>
      <c r="AC7765" s="85" t="s">
        <v>87124</v>
      </c>
      <c r="AD7765" s="85" t="s">
        <v>87125</v>
      </c>
      <c r="AG7765" s="85" t="s">
        <v>90504</v>
      </c>
      <c r="AP7765" s="85" t="s">
        <v>90505</v>
      </c>
      <c r="AQ7765" s="85" t="s">
        <v>90506</v>
      </c>
      <c r="AS7765" s="85" t="s">
        <v>90507</v>
      </c>
      <c r="AT7765" s="85" t="s">
        <v>90508</v>
      </c>
      <c r="AU7765" s="85" t="s">
        <v>90509</v>
      </c>
      <c r="AV7765" s="85" t="s">
        <v>416</v>
      </c>
      <c r="AW7765" s="85" t="s">
        <v>1339</v>
      </c>
      <c r="AY7765" s="85" t="s">
        <v>90510</v>
      </c>
      <c r="AZ7765" s="85" t="s">
        <v>90511</v>
      </c>
      <c r="BA7765" s="85" t="s">
        <v>90512</v>
      </c>
      <c r="BB7765" s="85" t="s">
        <v>90513</v>
      </c>
      <c r="BC7765" s="85" t="s">
        <v>90514</v>
      </c>
      <c r="BI7765" s="85" t="s">
        <v>4318</v>
      </c>
      <c r="CT7765" s="85" t="s">
        <v>3144</v>
      </c>
      <c r="CU7765" s="85" t="s">
        <v>3151</v>
      </c>
      <c r="CW7765" s="85" t="s">
        <v>3493</v>
      </c>
      <c r="CX7765" s="85" t="s">
        <v>3257</v>
      </c>
    </row>
    <row r="7766" spans="1:102" hidden="1" x14ac:dyDescent="0.2">
      <c r="A7766" s="104">
        <v>45594</v>
      </c>
      <c r="B7766" s="85" t="s">
        <v>87942</v>
      </c>
      <c r="C7766" s="85" t="s">
        <v>3136</v>
      </c>
      <c r="D7766" s="85" t="s">
        <v>3137</v>
      </c>
      <c r="E7766" s="85" t="s">
        <v>87943</v>
      </c>
      <c r="F7766" s="85" t="s">
        <v>2519</v>
      </c>
      <c r="G7766" s="85" t="s">
        <v>2679</v>
      </c>
      <c r="H7766" s="85" t="s">
        <v>290</v>
      </c>
      <c r="I7766" s="85" t="s">
        <v>2506</v>
      </c>
      <c r="J7766" s="85" t="s">
        <v>6765</v>
      </c>
      <c r="K7766" s="85" t="s">
        <v>3143</v>
      </c>
      <c r="L7766" s="85" t="s">
        <v>3144</v>
      </c>
      <c r="X7766" s="85" t="s">
        <v>46109</v>
      </c>
      <c r="Y7766" s="85" t="s">
        <v>87945</v>
      </c>
      <c r="AA7766" s="85" t="s">
        <v>90517</v>
      </c>
      <c r="AB7766" s="85" t="e">
        <v>#REF!</v>
      </c>
      <c r="AC7766" s="85" t="s">
        <v>90518</v>
      </c>
      <c r="AD7766" s="85" t="s">
        <v>90519</v>
      </c>
      <c r="AV7766" s="85" t="s">
        <v>3147</v>
      </c>
      <c r="AW7766" s="85" t="s">
        <v>3147</v>
      </c>
      <c r="BI7766" s="85" t="s">
        <v>3150</v>
      </c>
      <c r="CT7766" s="85" t="s">
        <v>3144</v>
      </c>
      <c r="CU7766" s="85" t="s">
        <v>4129</v>
      </c>
      <c r="CV7766" s="85" t="s">
        <v>4130</v>
      </c>
      <c r="CW7766" s="85" t="s">
        <v>3152</v>
      </c>
      <c r="CX7766" s="85" t="s">
        <v>6765</v>
      </c>
    </row>
    <row r="7767" spans="1:102" hidden="1" x14ac:dyDescent="0.2">
      <c r="A7767" s="104">
        <v>45594</v>
      </c>
      <c r="B7767" s="85" t="s">
        <v>90520</v>
      </c>
      <c r="C7767" s="85" t="s">
        <v>3136</v>
      </c>
      <c r="D7767" s="85" t="s">
        <v>3137</v>
      </c>
      <c r="E7767" s="85" t="s">
        <v>90521</v>
      </c>
      <c r="F7767" s="85" t="s">
        <v>1729</v>
      </c>
      <c r="G7767" s="85" t="s">
        <v>2677</v>
      </c>
      <c r="H7767" s="85" t="s">
        <v>290</v>
      </c>
      <c r="I7767" s="85" t="s">
        <v>1807</v>
      </c>
      <c r="J7767" s="85" t="s">
        <v>3162</v>
      </c>
      <c r="K7767" s="85" t="s">
        <v>3143</v>
      </c>
      <c r="L7767" s="85" t="s">
        <v>3144</v>
      </c>
      <c r="Y7767" s="85" t="s">
        <v>90522</v>
      </c>
      <c r="AA7767" s="85" t="s">
        <v>90523</v>
      </c>
      <c r="AB7767" s="85" t="s">
        <v>3147</v>
      </c>
      <c r="AC7767" s="85" t="s">
        <v>90524</v>
      </c>
      <c r="AD7767" s="85" t="s">
        <v>90525</v>
      </c>
      <c r="AH7767" s="85" t="s">
        <v>90526</v>
      </c>
      <c r="AI7767" s="85">
        <v>3082124149015180</v>
      </c>
      <c r="AV7767" s="85" t="s">
        <v>3147</v>
      </c>
      <c r="AW7767" s="85" t="s">
        <v>3147</v>
      </c>
      <c r="BI7767" s="85" t="s">
        <v>3150</v>
      </c>
      <c r="CT7767" s="85" t="s">
        <v>3144</v>
      </c>
      <c r="CU7767" s="85" t="s">
        <v>3151</v>
      </c>
      <c r="CW7767" s="85" t="s">
        <v>3152</v>
      </c>
      <c r="CX7767" s="85" t="s">
        <v>3162</v>
      </c>
    </row>
    <row r="7768" spans="1:102" hidden="1" x14ac:dyDescent="0.2">
      <c r="A7768" s="104">
        <v>45594</v>
      </c>
      <c r="B7768" s="85" t="s">
        <v>90527</v>
      </c>
      <c r="C7768" s="85" t="s">
        <v>3136</v>
      </c>
      <c r="D7768" s="85" t="s">
        <v>3137</v>
      </c>
      <c r="E7768" s="85" t="s">
        <v>90528</v>
      </c>
      <c r="F7768" s="85" t="s">
        <v>963</v>
      </c>
      <c r="G7768" s="85" t="s">
        <v>2662</v>
      </c>
      <c r="H7768" s="85" t="s">
        <v>92</v>
      </c>
      <c r="I7768" s="85" t="s">
        <v>75</v>
      </c>
      <c r="J7768" s="85" t="s">
        <v>4337</v>
      </c>
      <c r="K7768" s="85" t="s">
        <v>3143</v>
      </c>
      <c r="L7768" s="85" t="s">
        <v>3144</v>
      </c>
      <c r="Y7768" s="85" t="s">
        <v>90529</v>
      </c>
      <c r="AA7768" s="85" t="s">
        <v>90530</v>
      </c>
      <c r="AB7768" s="85" t="s">
        <v>3147</v>
      </c>
      <c r="AC7768" s="85" t="s">
        <v>90531</v>
      </c>
      <c r="AD7768" s="85" t="s">
        <v>90532</v>
      </c>
      <c r="AE7768" s="85" t="s">
        <v>90533</v>
      </c>
      <c r="AV7768" s="85" t="s">
        <v>3147</v>
      </c>
      <c r="AW7768" s="85" t="s">
        <v>3147</v>
      </c>
      <c r="BI7768" s="85" t="s">
        <v>3150</v>
      </c>
      <c r="CT7768" s="85" t="s">
        <v>3144</v>
      </c>
      <c r="CU7768" s="85" t="s">
        <v>3151</v>
      </c>
      <c r="CW7768" s="85" t="s">
        <v>3152</v>
      </c>
      <c r="CX7768" s="85" t="s">
        <v>4337</v>
      </c>
    </row>
    <row r="7769" spans="1:102" hidden="1" x14ac:dyDescent="0.2">
      <c r="A7769" s="104">
        <v>45594</v>
      </c>
      <c r="B7769" s="85" t="s">
        <v>89774</v>
      </c>
      <c r="C7769" s="85" t="s">
        <v>3136</v>
      </c>
      <c r="D7769" s="85" t="s">
        <v>3137</v>
      </c>
      <c r="E7769" s="85" t="s">
        <v>89775</v>
      </c>
      <c r="F7769" s="85" t="s">
        <v>2604</v>
      </c>
      <c r="G7769" s="85" t="s">
        <v>2680</v>
      </c>
      <c r="H7769" s="85" t="s">
        <v>416</v>
      </c>
      <c r="I7769" s="85" t="s">
        <v>103</v>
      </c>
      <c r="J7769" s="85" t="s">
        <v>3162</v>
      </c>
      <c r="K7769" s="85" t="s">
        <v>3143</v>
      </c>
      <c r="L7769" s="85" t="s">
        <v>3144</v>
      </c>
      <c r="Y7769" s="85" t="s">
        <v>89776</v>
      </c>
      <c r="AB7769" s="85" t="s">
        <v>3147</v>
      </c>
      <c r="AC7769" s="85" t="s">
        <v>3147</v>
      </c>
      <c r="AV7769" s="85" t="s">
        <v>3147</v>
      </c>
      <c r="AW7769" s="85" t="s">
        <v>3147</v>
      </c>
      <c r="BA7769" s="85" t="s">
        <v>90534</v>
      </c>
      <c r="BI7769" s="85" t="s">
        <v>3262</v>
      </c>
      <c r="CT7769" s="85" t="s">
        <v>3144</v>
      </c>
      <c r="CU7769" s="85" t="s">
        <v>3151</v>
      </c>
      <c r="CW7769" s="85" t="s">
        <v>3152</v>
      </c>
      <c r="CX7769" s="85" t="s">
        <v>3162</v>
      </c>
    </row>
    <row r="7770" spans="1:102" hidden="1" x14ac:dyDescent="0.2">
      <c r="A7770" s="104">
        <v>45594</v>
      </c>
      <c r="B7770" s="85" t="s">
        <v>90535</v>
      </c>
      <c r="C7770" s="85" t="s">
        <v>3136</v>
      </c>
      <c r="D7770" s="85" t="s">
        <v>3137</v>
      </c>
      <c r="E7770" s="85" t="s">
        <v>90536</v>
      </c>
      <c r="F7770" s="85" t="s">
        <v>2034</v>
      </c>
      <c r="G7770" s="85" t="s">
        <v>2001</v>
      </c>
      <c r="H7770" s="85" t="s">
        <v>416</v>
      </c>
      <c r="I7770" s="85" t="s">
        <v>206</v>
      </c>
      <c r="J7770" s="85" t="s">
        <v>3162</v>
      </c>
      <c r="K7770" s="85" t="s">
        <v>3143</v>
      </c>
      <c r="L7770" s="85" t="s">
        <v>3144</v>
      </c>
      <c r="Y7770" s="85" t="s">
        <v>90537</v>
      </c>
      <c r="AA7770" s="85" t="s">
        <v>90538</v>
      </c>
      <c r="AB7770" s="85" t="s">
        <v>3147</v>
      </c>
      <c r="AC7770" s="85" t="s">
        <v>90539</v>
      </c>
      <c r="AD7770" s="85" t="s">
        <v>90540</v>
      </c>
      <c r="AH7770" s="85" t="s">
        <v>90541</v>
      </c>
      <c r="AI7770" s="85" t="s">
        <v>90542</v>
      </c>
      <c r="AV7770" s="85" t="s">
        <v>3147</v>
      </c>
      <c r="AW7770" s="85" t="s">
        <v>3147</v>
      </c>
      <c r="BI7770" s="85" t="s">
        <v>3262</v>
      </c>
      <c r="CT7770" s="85" t="s">
        <v>3144</v>
      </c>
      <c r="CU7770" s="85" t="s">
        <v>3151</v>
      </c>
      <c r="CW7770" s="85" t="s">
        <v>3152</v>
      </c>
      <c r="CX7770" s="85" t="s">
        <v>3162</v>
      </c>
    </row>
    <row r="7771" spans="1:102" hidden="1" x14ac:dyDescent="0.2">
      <c r="A7771" s="104">
        <v>45594</v>
      </c>
      <c r="B7771" s="85" t="s">
        <v>90543</v>
      </c>
      <c r="C7771" s="85" t="s">
        <v>3136</v>
      </c>
      <c r="D7771" s="85" t="s">
        <v>3137</v>
      </c>
      <c r="E7771" s="85" t="s">
        <v>90544</v>
      </c>
      <c r="F7771" s="85" t="s">
        <v>1817</v>
      </c>
      <c r="G7771" s="85" t="s">
        <v>2664</v>
      </c>
      <c r="H7771" s="85" t="s">
        <v>290</v>
      </c>
      <c r="I7771" s="85" t="s">
        <v>1918</v>
      </c>
      <c r="J7771" s="85" t="s">
        <v>4337</v>
      </c>
      <c r="K7771" s="85" t="s">
        <v>3143</v>
      </c>
      <c r="L7771" s="85" t="s">
        <v>3144</v>
      </c>
      <c r="Y7771" s="85" t="s">
        <v>90545</v>
      </c>
      <c r="AA7771" s="85" t="s">
        <v>90546</v>
      </c>
      <c r="AB7771" s="85" t="s">
        <v>3147</v>
      </c>
      <c r="AC7771" s="85" t="s">
        <v>90547</v>
      </c>
      <c r="AD7771" s="85" t="s">
        <v>90548</v>
      </c>
      <c r="AV7771" s="85" t="s">
        <v>3147</v>
      </c>
      <c r="AW7771" s="85" t="s">
        <v>3147</v>
      </c>
      <c r="BI7771" s="85" t="s">
        <v>3262</v>
      </c>
      <c r="CT7771" s="85" t="s">
        <v>3144</v>
      </c>
      <c r="CU7771" s="85" t="s">
        <v>3151</v>
      </c>
      <c r="CW7771" s="85" t="s">
        <v>3152</v>
      </c>
      <c r="CX7771" s="85" t="s">
        <v>4337</v>
      </c>
    </row>
    <row r="7772" spans="1:102" hidden="1" x14ac:dyDescent="0.2">
      <c r="A7772" s="104">
        <v>45594</v>
      </c>
      <c r="B7772" s="85" t="s">
        <v>90549</v>
      </c>
      <c r="C7772" s="85" t="s">
        <v>3136</v>
      </c>
      <c r="D7772" s="85" t="s">
        <v>3137</v>
      </c>
      <c r="E7772" s="85" t="s">
        <v>90550</v>
      </c>
      <c r="F7772" s="85" t="s">
        <v>1841</v>
      </c>
      <c r="G7772" s="85" t="s">
        <v>2664</v>
      </c>
      <c r="H7772" s="85" t="s">
        <v>290</v>
      </c>
      <c r="I7772" s="85" t="s">
        <v>111</v>
      </c>
      <c r="J7772" s="85" t="s">
        <v>4428</v>
      </c>
      <c r="K7772" s="85" t="s">
        <v>3143</v>
      </c>
      <c r="L7772" s="85" t="s">
        <v>3144</v>
      </c>
      <c r="Y7772" s="85" t="s">
        <v>90551</v>
      </c>
      <c r="AA7772" s="85" t="s">
        <v>90552</v>
      </c>
      <c r="AB7772" s="85" t="s">
        <v>3147</v>
      </c>
      <c r="AC7772" s="85" t="s">
        <v>90553</v>
      </c>
      <c r="AD7772" s="85" t="s">
        <v>90554</v>
      </c>
      <c r="AV7772" s="85" t="s">
        <v>3147</v>
      </c>
      <c r="AW7772" s="85" t="s">
        <v>3147</v>
      </c>
      <c r="BI7772" s="85" t="s">
        <v>3262</v>
      </c>
      <c r="CT7772" s="85" t="s">
        <v>3144</v>
      </c>
      <c r="CU7772" s="85" t="s">
        <v>3151</v>
      </c>
      <c r="CW7772" s="85" t="s">
        <v>3152</v>
      </c>
      <c r="CX7772" s="85" t="s">
        <v>4428</v>
      </c>
    </row>
    <row r="7773" spans="1:102" hidden="1" x14ac:dyDescent="0.2">
      <c r="A7773" s="104">
        <v>45594</v>
      </c>
      <c r="B7773" s="85" t="s">
        <v>90555</v>
      </c>
      <c r="C7773" s="85" t="s">
        <v>3136</v>
      </c>
      <c r="D7773" s="85" t="s">
        <v>3137</v>
      </c>
      <c r="E7773" s="85" t="s">
        <v>90556</v>
      </c>
      <c r="F7773" s="85" t="s">
        <v>1835</v>
      </c>
      <c r="G7773" s="85" t="s">
        <v>2664</v>
      </c>
      <c r="H7773" s="85" t="s">
        <v>290</v>
      </c>
      <c r="I7773" s="85" t="s">
        <v>103</v>
      </c>
      <c r="J7773" s="85" t="s">
        <v>3162</v>
      </c>
      <c r="K7773" s="85" t="s">
        <v>3143</v>
      </c>
      <c r="L7773" s="85" t="s">
        <v>3144</v>
      </c>
      <c r="X7773" s="85" t="s">
        <v>90557</v>
      </c>
      <c r="Y7773" s="85" t="s">
        <v>90558</v>
      </c>
      <c r="AA7773" s="85" t="s">
        <v>90559</v>
      </c>
      <c r="AB7773" s="85" t="s">
        <v>3147</v>
      </c>
      <c r="AC7773" s="85" t="s">
        <v>90560</v>
      </c>
      <c r="AD7773" s="85" t="s">
        <v>90561</v>
      </c>
      <c r="AV7773" s="85" t="s">
        <v>3147</v>
      </c>
      <c r="AW7773" s="85" t="s">
        <v>3147</v>
      </c>
      <c r="BI7773" s="85" t="s">
        <v>3262</v>
      </c>
      <c r="CT7773" s="85" t="s">
        <v>3144</v>
      </c>
      <c r="CU7773" s="85" t="s">
        <v>3151</v>
      </c>
      <c r="CW7773" s="85" t="s">
        <v>3152</v>
      </c>
      <c r="CX7773" s="85" t="s">
        <v>3162</v>
      </c>
    </row>
    <row r="7774" spans="1:102" hidden="1" x14ac:dyDescent="0.2">
      <c r="A7774" s="104">
        <v>45594</v>
      </c>
      <c r="B7774" s="85" t="s">
        <v>90562</v>
      </c>
      <c r="C7774" s="85" t="s">
        <v>3136</v>
      </c>
      <c r="D7774" s="85" t="s">
        <v>3137</v>
      </c>
      <c r="E7774" s="85" t="s">
        <v>43077</v>
      </c>
      <c r="F7774" s="85" t="s">
        <v>2193</v>
      </c>
      <c r="G7774" s="85" t="s">
        <v>2190</v>
      </c>
      <c r="H7774" s="85" t="s">
        <v>290</v>
      </c>
      <c r="I7774" s="85" t="s">
        <v>1917</v>
      </c>
      <c r="J7774" s="85" t="s">
        <v>19005</v>
      </c>
      <c r="K7774" s="85" t="s">
        <v>3143</v>
      </c>
      <c r="L7774" s="85" t="s">
        <v>3144</v>
      </c>
      <c r="Y7774" s="85" t="s">
        <v>43078</v>
      </c>
      <c r="AB7774" s="85" t="s">
        <v>3147</v>
      </c>
      <c r="AC7774" s="85" t="s">
        <v>3147</v>
      </c>
      <c r="AV7774" s="85" t="s">
        <v>3147</v>
      </c>
      <c r="AW7774" s="85" t="s">
        <v>3147</v>
      </c>
      <c r="BE7774" s="85" t="s">
        <v>90563</v>
      </c>
      <c r="BI7774" s="85" t="s">
        <v>3262</v>
      </c>
      <c r="CT7774" s="85" t="s">
        <v>3144</v>
      </c>
      <c r="CU7774" s="85" t="s">
        <v>3151</v>
      </c>
      <c r="CW7774" s="85" t="s">
        <v>3152</v>
      </c>
      <c r="CX7774" s="85" t="s">
        <v>19005</v>
      </c>
    </row>
    <row r="7775" spans="1:102" hidden="1" x14ac:dyDescent="0.2">
      <c r="A7775" s="104">
        <v>45594</v>
      </c>
      <c r="B7775" s="85" t="s">
        <v>90564</v>
      </c>
      <c r="C7775" s="85" t="s">
        <v>3136</v>
      </c>
      <c r="D7775" s="85" t="s">
        <v>3137</v>
      </c>
      <c r="E7775" s="85" t="s">
        <v>90565</v>
      </c>
      <c r="F7775" s="85" t="s">
        <v>2208</v>
      </c>
      <c r="G7775" s="85" t="s">
        <v>2190</v>
      </c>
      <c r="H7775" s="85" t="s">
        <v>290</v>
      </c>
      <c r="I7775" s="85" t="s">
        <v>103</v>
      </c>
      <c r="J7775" s="85" t="s">
        <v>19005</v>
      </c>
      <c r="K7775" s="85" t="s">
        <v>3143</v>
      </c>
      <c r="L7775" s="85" t="s">
        <v>3144</v>
      </c>
      <c r="Y7775" s="85" t="s">
        <v>90566</v>
      </c>
      <c r="AB7775" s="85" t="s">
        <v>3147</v>
      </c>
      <c r="AC7775" s="85" t="s">
        <v>3147</v>
      </c>
      <c r="AV7775" s="85" t="s">
        <v>3147</v>
      </c>
      <c r="AW7775" s="85" t="s">
        <v>3147</v>
      </c>
      <c r="BE7775" s="85" t="s">
        <v>90567</v>
      </c>
      <c r="BI7775" s="85" t="s">
        <v>3262</v>
      </c>
      <c r="CT7775" s="85" t="s">
        <v>3144</v>
      </c>
      <c r="CU7775" s="85" t="s">
        <v>3151</v>
      </c>
      <c r="CW7775" s="85" t="s">
        <v>3152</v>
      </c>
      <c r="CX7775" s="85" t="s">
        <v>19005</v>
      </c>
    </row>
    <row r="7776" spans="1:102" hidden="1" x14ac:dyDescent="0.2">
      <c r="A7776" s="104">
        <v>45594</v>
      </c>
      <c r="B7776" s="85" t="s">
        <v>90568</v>
      </c>
      <c r="C7776" s="85" t="s">
        <v>3136</v>
      </c>
      <c r="D7776" s="85" t="s">
        <v>3137</v>
      </c>
      <c r="E7776" s="85" t="s">
        <v>90569</v>
      </c>
      <c r="F7776" s="85" t="s">
        <v>2647</v>
      </c>
      <c r="G7776" s="85" t="s">
        <v>2001</v>
      </c>
      <c r="H7776" s="85" t="s">
        <v>416</v>
      </c>
      <c r="I7776" s="85" t="s">
        <v>2648</v>
      </c>
      <c r="J7776" s="85" t="s">
        <v>3162</v>
      </c>
      <c r="K7776" s="85" t="s">
        <v>3143</v>
      </c>
      <c r="L7776" s="85" t="s">
        <v>3144</v>
      </c>
      <c r="X7776" s="85" t="s">
        <v>3853</v>
      </c>
      <c r="Y7776" s="85" t="s">
        <v>90570</v>
      </c>
      <c r="AA7776" s="85" t="s">
        <v>90571</v>
      </c>
      <c r="AB7776" s="85" t="s">
        <v>3147</v>
      </c>
      <c r="AC7776" s="85" t="s">
        <v>90572</v>
      </c>
      <c r="AD7776" s="85" t="s">
        <v>90573</v>
      </c>
      <c r="AH7776" s="85" t="s">
        <v>90574</v>
      </c>
      <c r="AI7776" s="85" t="s">
        <v>90575</v>
      </c>
      <c r="AV7776" s="85" t="s">
        <v>3147</v>
      </c>
      <c r="AW7776" s="85" t="s">
        <v>3147</v>
      </c>
      <c r="BI7776" s="85" t="s">
        <v>3262</v>
      </c>
      <c r="CT7776" s="85" t="s">
        <v>3144</v>
      </c>
      <c r="CU7776" s="85" t="s">
        <v>3208</v>
      </c>
      <c r="CV7776" s="85" t="s">
        <v>3209</v>
      </c>
      <c r="CW7776" s="85" t="s">
        <v>3210</v>
      </c>
      <c r="CX7776" s="85" t="s">
        <v>5596</v>
      </c>
    </row>
    <row r="7777" spans="1:102" hidden="1" x14ac:dyDescent="0.2">
      <c r="A7777" s="104">
        <v>45594</v>
      </c>
      <c r="B7777" s="85" t="s">
        <v>90576</v>
      </c>
      <c r="C7777" s="85" t="s">
        <v>3136</v>
      </c>
      <c r="D7777" s="85" t="s">
        <v>3137</v>
      </c>
      <c r="E7777" s="85" t="s">
        <v>90577</v>
      </c>
      <c r="F7777" s="85" t="s">
        <v>2019</v>
      </c>
      <c r="G7777" s="85" t="s">
        <v>2001</v>
      </c>
      <c r="H7777" s="85" t="s">
        <v>290</v>
      </c>
      <c r="I7777" s="85" t="s">
        <v>2355</v>
      </c>
      <c r="J7777" s="85" t="s">
        <v>3162</v>
      </c>
      <c r="K7777" s="85" t="s">
        <v>3143</v>
      </c>
      <c r="L7777" s="85" t="s">
        <v>3144</v>
      </c>
      <c r="Y7777" s="85" t="s">
        <v>90578</v>
      </c>
      <c r="AA7777" s="85" t="s">
        <v>90579</v>
      </c>
      <c r="AB7777" s="85" t="s">
        <v>3147</v>
      </c>
      <c r="AC7777" s="85" t="s">
        <v>90580</v>
      </c>
      <c r="AD7777" s="85" t="s">
        <v>90581</v>
      </c>
      <c r="AH7777" s="85" t="s">
        <v>90582</v>
      </c>
      <c r="AI7777" s="85" t="s">
        <v>90583</v>
      </c>
      <c r="AV7777" s="85" t="s">
        <v>3147</v>
      </c>
      <c r="AW7777" s="85" t="s">
        <v>3147</v>
      </c>
      <c r="BI7777" s="85" t="s">
        <v>3262</v>
      </c>
      <c r="CT7777" s="85" t="s">
        <v>3144</v>
      </c>
      <c r="CU7777" s="85" t="s">
        <v>3151</v>
      </c>
      <c r="CW7777" s="85" t="s">
        <v>3152</v>
      </c>
      <c r="CX7777" s="85" t="s">
        <v>3162</v>
      </c>
    </row>
    <row r="7778" spans="1:102" hidden="1" x14ac:dyDescent="0.2">
      <c r="A7778" s="104">
        <v>45594</v>
      </c>
      <c r="B7778" s="85" t="s">
        <v>90584</v>
      </c>
      <c r="C7778" s="85" t="s">
        <v>3136</v>
      </c>
      <c r="D7778" s="85" t="s">
        <v>3137</v>
      </c>
      <c r="E7778" s="85" t="s">
        <v>90585</v>
      </c>
      <c r="F7778" s="85" t="s">
        <v>2287</v>
      </c>
      <c r="G7778" s="85" t="s">
        <v>2685</v>
      </c>
      <c r="H7778" s="85" t="s">
        <v>290</v>
      </c>
      <c r="I7778" s="85" t="s">
        <v>206</v>
      </c>
      <c r="J7778" s="85" t="s">
        <v>3162</v>
      </c>
      <c r="K7778" s="85" t="s">
        <v>3143</v>
      </c>
      <c r="L7778" s="85" t="s">
        <v>3144</v>
      </c>
      <c r="Y7778" s="85" t="s">
        <v>90586</v>
      </c>
      <c r="AA7778" s="85" t="s">
        <v>90587</v>
      </c>
      <c r="AB7778" s="85" t="s">
        <v>3147</v>
      </c>
      <c r="AC7778" s="85" t="s">
        <v>90588</v>
      </c>
      <c r="AD7778" s="85" t="s">
        <v>90589</v>
      </c>
      <c r="AH7778" s="85" t="s">
        <v>90590</v>
      </c>
      <c r="AI7778" s="85" t="s">
        <v>90591</v>
      </c>
      <c r="AV7778" s="85" t="s">
        <v>3147</v>
      </c>
      <c r="AW7778" s="85" t="s">
        <v>3147</v>
      </c>
      <c r="BI7778" s="85" t="s">
        <v>3262</v>
      </c>
      <c r="CT7778" s="85" t="s">
        <v>3144</v>
      </c>
      <c r="CU7778" s="85" t="s">
        <v>3151</v>
      </c>
      <c r="CW7778" s="85" t="s">
        <v>3152</v>
      </c>
      <c r="CX7778" s="85" t="s">
        <v>3162</v>
      </c>
    </row>
    <row r="7779" spans="1:102" hidden="1" x14ac:dyDescent="0.2">
      <c r="A7779" s="104">
        <v>45594</v>
      </c>
      <c r="B7779" s="85" t="s">
        <v>90592</v>
      </c>
      <c r="C7779" s="85" t="s">
        <v>3136</v>
      </c>
      <c r="D7779" s="85" t="s">
        <v>3137</v>
      </c>
      <c r="E7779" s="85" t="s">
        <v>90593</v>
      </c>
      <c r="F7779" s="85" t="s">
        <v>1823</v>
      </c>
      <c r="G7779" s="85" t="s">
        <v>2664</v>
      </c>
      <c r="H7779" s="85" t="s">
        <v>290</v>
      </c>
      <c r="I7779" s="85" t="s">
        <v>119</v>
      </c>
      <c r="J7779" s="85" t="s">
        <v>4428</v>
      </c>
      <c r="K7779" s="85" t="s">
        <v>3143</v>
      </c>
      <c r="L7779" s="85" t="s">
        <v>3144</v>
      </c>
      <c r="X7779" s="85" t="s">
        <v>90594</v>
      </c>
      <c r="Y7779" s="85" t="s">
        <v>90595</v>
      </c>
      <c r="AA7779" s="85" t="s">
        <v>90596</v>
      </c>
      <c r="AB7779" s="85" t="s">
        <v>3147</v>
      </c>
      <c r="AC7779" s="85" t="s">
        <v>90597</v>
      </c>
      <c r="AD7779" s="85" t="s">
        <v>90598</v>
      </c>
      <c r="AV7779" s="85" t="s">
        <v>3147</v>
      </c>
      <c r="AW7779" s="85" t="s">
        <v>3147</v>
      </c>
      <c r="BI7779" s="85" t="s">
        <v>3262</v>
      </c>
      <c r="CT7779" s="85" t="s">
        <v>3144</v>
      </c>
      <c r="CU7779" s="85" t="s">
        <v>3151</v>
      </c>
      <c r="CW7779" s="85" t="s">
        <v>3152</v>
      </c>
      <c r="CX7779" s="85" t="s">
        <v>4428</v>
      </c>
    </row>
    <row r="7780" spans="1:102" hidden="1" x14ac:dyDescent="0.2">
      <c r="A7780" s="104">
        <v>45594</v>
      </c>
      <c r="B7780" s="85" t="s">
        <v>90599</v>
      </c>
      <c r="C7780" s="85" t="s">
        <v>3136</v>
      </c>
      <c r="D7780" s="85" t="s">
        <v>3137</v>
      </c>
      <c r="E7780" s="85" t="s">
        <v>90600</v>
      </c>
      <c r="F7780" s="85" t="s">
        <v>1811</v>
      </c>
      <c r="G7780" s="85" t="s">
        <v>2664</v>
      </c>
      <c r="H7780" s="85" t="s">
        <v>290</v>
      </c>
      <c r="I7780" s="85" t="s">
        <v>1917</v>
      </c>
      <c r="J7780" s="85" t="s">
        <v>3142</v>
      </c>
      <c r="K7780" s="85" t="s">
        <v>3143</v>
      </c>
      <c r="L7780" s="85" t="s">
        <v>3144</v>
      </c>
      <c r="Y7780" s="85" t="s">
        <v>90601</v>
      </c>
      <c r="AA7780" s="85" t="s">
        <v>90602</v>
      </c>
      <c r="AB7780" s="85" t="s">
        <v>3147</v>
      </c>
      <c r="AC7780" s="85" t="s">
        <v>90603</v>
      </c>
      <c r="AD7780" s="85" t="s">
        <v>90604</v>
      </c>
      <c r="AV7780" s="85" t="s">
        <v>3147</v>
      </c>
      <c r="AW7780" s="85" t="s">
        <v>3147</v>
      </c>
      <c r="BI7780" s="85" t="s">
        <v>3262</v>
      </c>
      <c r="CT7780" s="85" t="s">
        <v>3144</v>
      </c>
      <c r="CU7780" s="85" t="s">
        <v>3151</v>
      </c>
      <c r="CW7780" s="85" t="s">
        <v>3152</v>
      </c>
      <c r="CX7780" s="85" t="s">
        <v>3142</v>
      </c>
    </row>
    <row r="7781" spans="1:102" hidden="1" x14ac:dyDescent="0.2">
      <c r="A7781" s="104">
        <v>45594</v>
      </c>
      <c r="B7781" s="85" t="s">
        <v>90605</v>
      </c>
      <c r="C7781" s="85" t="s">
        <v>3136</v>
      </c>
      <c r="D7781" s="85" t="s">
        <v>3137</v>
      </c>
      <c r="E7781" s="85" t="s">
        <v>90606</v>
      </c>
      <c r="F7781" s="85" t="s">
        <v>1739</v>
      </c>
      <c r="G7781" s="85" t="s">
        <v>2677</v>
      </c>
      <c r="H7781" s="85" t="s">
        <v>290</v>
      </c>
      <c r="I7781" s="85" t="s">
        <v>206</v>
      </c>
      <c r="J7781" s="85" t="s">
        <v>3142</v>
      </c>
      <c r="K7781" s="85" t="s">
        <v>3143</v>
      </c>
      <c r="L7781" s="85" t="s">
        <v>3144</v>
      </c>
      <c r="Y7781" s="85" t="s">
        <v>90607</v>
      </c>
      <c r="AA7781" s="85" t="s">
        <v>90608</v>
      </c>
      <c r="AB7781" s="85" t="s">
        <v>3147</v>
      </c>
      <c r="AC7781" s="85" t="s">
        <v>90609</v>
      </c>
      <c r="AD7781" s="85" t="s">
        <v>90610</v>
      </c>
      <c r="AH7781" s="85" t="s">
        <v>90611</v>
      </c>
      <c r="AI7781" s="85" t="s">
        <v>90612</v>
      </c>
      <c r="AV7781" s="85" t="s">
        <v>3147</v>
      </c>
      <c r="AW7781" s="85" t="s">
        <v>3147</v>
      </c>
      <c r="BI7781" s="85" t="s">
        <v>3262</v>
      </c>
      <c r="CT7781" s="85" t="s">
        <v>3144</v>
      </c>
      <c r="CU7781" s="85" t="s">
        <v>3151</v>
      </c>
      <c r="CW7781" s="85" t="s">
        <v>3152</v>
      </c>
      <c r="CX7781" s="85" t="s">
        <v>3142</v>
      </c>
    </row>
    <row r="7782" spans="1:102" hidden="1" x14ac:dyDescent="0.2">
      <c r="A7782" s="104">
        <v>45594</v>
      </c>
      <c r="B7782" s="85" t="s">
        <v>90613</v>
      </c>
      <c r="C7782" s="85" t="s">
        <v>3136</v>
      </c>
      <c r="D7782" s="85" t="s">
        <v>3137</v>
      </c>
      <c r="E7782" s="85" t="s">
        <v>90614</v>
      </c>
      <c r="F7782" s="85" t="s">
        <v>2519</v>
      </c>
      <c r="G7782" s="85" t="s">
        <v>2679</v>
      </c>
      <c r="H7782" s="85" t="s">
        <v>290</v>
      </c>
      <c r="I7782" s="85" t="s">
        <v>2506</v>
      </c>
      <c r="J7782" s="85" t="s">
        <v>3377</v>
      </c>
      <c r="K7782" s="85" t="s">
        <v>3143</v>
      </c>
      <c r="L7782" s="85" t="s">
        <v>3144</v>
      </c>
      <c r="X7782" s="85" t="s">
        <v>90742</v>
      </c>
      <c r="Y7782" s="85" t="s">
        <v>90615</v>
      </c>
      <c r="AB7782" s="85" t="s">
        <v>3147</v>
      </c>
      <c r="AC7782" s="85" t="s">
        <v>3147</v>
      </c>
      <c r="AP7782" s="85" t="s">
        <v>90616</v>
      </c>
      <c r="AV7782" s="85" t="s">
        <v>3147</v>
      </c>
      <c r="AW7782" s="85" t="s">
        <v>3147</v>
      </c>
      <c r="BI7782" s="85" t="s">
        <v>3262</v>
      </c>
      <c r="CT7782" s="85" t="s">
        <v>3144</v>
      </c>
      <c r="CU7782" s="85" t="s">
        <v>3151</v>
      </c>
      <c r="CW7782" s="85" t="s">
        <v>3152</v>
      </c>
      <c r="CX7782" s="85" t="s">
        <v>3377</v>
      </c>
    </row>
    <row r="7783" spans="1:102" hidden="1" x14ac:dyDescent="0.2">
      <c r="A7783" s="104">
        <v>45594</v>
      </c>
      <c r="B7783" s="85" t="s">
        <v>90617</v>
      </c>
      <c r="C7783" s="85" t="s">
        <v>3136</v>
      </c>
      <c r="D7783" s="85" t="s">
        <v>3137</v>
      </c>
      <c r="E7783" s="85" t="s">
        <v>90618</v>
      </c>
      <c r="F7783" s="85" t="s">
        <v>2599</v>
      </c>
      <c r="G7783" s="85" t="s">
        <v>2680</v>
      </c>
      <c r="H7783" s="85" t="s">
        <v>416</v>
      </c>
      <c r="I7783" s="85" t="s">
        <v>2506</v>
      </c>
      <c r="J7783" s="85" t="s">
        <v>4378</v>
      </c>
      <c r="K7783" s="85" t="s">
        <v>3143</v>
      </c>
      <c r="L7783" s="85" t="s">
        <v>3144</v>
      </c>
      <c r="X7783" s="85" t="s">
        <v>90742</v>
      </c>
      <c r="Y7783" s="85" t="s">
        <v>90619</v>
      </c>
      <c r="AA7783" s="85" t="s">
        <v>90620</v>
      </c>
      <c r="AB7783" s="85" t="s">
        <v>3147</v>
      </c>
      <c r="AC7783" s="85" t="s">
        <v>90621</v>
      </c>
      <c r="AD7783" s="85" t="s">
        <v>90622</v>
      </c>
      <c r="AV7783" s="85" t="s">
        <v>3147</v>
      </c>
      <c r="AW7783" s="85" t="s">
        <v>3147</v>
      </c>
      <c r="BI7783" s="85" t="s">
        <v>3262</v>
      </c>
      <c r="CT7783" s="85" t="s">
        <v>3144</v>
      </c>
      <c r="CU7783" s="85" t="s">
        <v>3151</v>
      </c>
      <c r="CW7783" s="85" t="s">
        <v>3152</v>
      </c>
      <c r="CX7783" s="85" t="s">
        <v>4378</v>
      </c>
    </row>
    <row r="7784" spans="1:102" hidden="1" x14ac:dyDescent="0.2">
      <c r="A7784" s="104">
        <v>45594</v>
      </c>
      <c r="B7784" s="85" t="s">
        <v>90623</v>
      </c>
      <c r="C7784" s="85" t="s">
        <v>3136</v>
      </c>
      <c r="D7784" s="85" t="s">
        <v>3137</v>
      </c>
      <c r="E7784" s="85" t="s">
        <v>90624</v>
      </c>
      <c r="F7784" s="85" t="s">
        <v>2599</v>
      </c>
      <c r="G7784" s="85" t="s">
        <v>2680</v>
      </c>
      <c r="H7784" s="85" t="s">
        <v>416</v>
      </c>
      <c r="I7784" s="85" t="s">
        <v>2506</v>
      </c>
      <c r="J7784" s="85" t="s">
        <v>6690</v>
      </c>
      <c r="K7784" s="85" t="s">
        <v>3143</v>
      </c>
      <c r="L7784" s="85" t="s">
        <v>3144</v>
      </c>
      <c r="X7784" s="85" t="s">
        <v>90742</v>
      </c>
      <c r="Y7784" s="85" t="s">
        <v>90625</v>
      </c>
      <c r="AB7784" s="85" t="s">
        <v>3147</v>
      </c>
      <c r="AC7784" s="85" t="s">
        <v>3147</v>
      </c>
      <c r="AV7784" s="85" t="s">
        <v>3147</v>
      </c>
      <c r="AW7784" s="85" t="s">
        <v>3147</v>
      </c>
      <c r="BF7784" s="85" t="s">
        <v>90626</v>
      </c>
      <c r="BI7784" s="85" t="s">
        <v>3262</v>
      </c>
      <c r="CT7784" s="85" t="s">
        <v>3144</v>
      </c>
      <c r="CU7784" s="85" t="s">
        <v>3151</v>
      </c>
      <c r="CW7784" s="85" t="s">
        <v>3152</v>
      </c>
      <c r="CX7784" s="85" t="s">
        <v>6690</v>
      </c>
    </row>
    <row r="7785" spans="1:102" hidden="1" x14ac:dyDescent="0.2">
      <c r="A7785" s="104">
        <v>45594</v>
      </c>
      <c r="B7785" s="85" t="s">
        <v>90627</v>
      </c>
      <c r="C7785" s="85" t="s">
        <v>3136</v>
      </c>
      <c r="D7785" s="85" t="s">
        <v>3137</v>
      </c>
      <c r="E7785" s="85" t="s">
        <v>90628</v>
      </c>
      <c r="F7785" s="85" t="s">
        <v>2599</v>
      </c>
      <c r="G7785" s="85" t="s">
        <v>2680</v>
      </c>
      <c r="H7785" s="85" t="s">
        <v>416</v>
      </c>
      <c r="I7785" s="85" t="s">
        <v>2506</v>
      </c>
      <c r="J7785" s="85" t="s">
        <v>3142</v>
      </c>
      <c r="K7785" s="85" t="s">
        <v>3143</v>
      </c>
      <c r="L7785" s="85" t="s">
        <v>3144</v>
      </c>
      <c r="X7785" s="85" t="s">
        <v>90742</v>
      </c>
      <c r="Y7785" s="85" t="s">
        <v>90629</v>
      </c>
      <c r="AA7785" s="85" t="s">
        <v>90630</v>
      </c>
      <c r="AB7785" s="85" t="s">
        <v>3147</v>
      </c>
      <c r="AC7785" s="85" t="s">
        <v>90631</v>
      </c>
      <c r="AD7785" s="85" t="s">
        <v>90632</v>
      </c>
      <c r="AV7785" s="85" t="s">
        <v>3147</v>
      </c>
      <c r="AW7785" s="85" t="s">
        <v>3147</v>
      </c>
      <c r="BI7785" s="85" t="s">
        <v>3262</v>
      </c>
      <c r="CT7785" s="85" t="s">
        <v>3144</v>
      </c>
      <c r="CU7785" s="85" t="s">
        <v>3151</v>
      </c>
      <c r="CW7785" s="85" t="s">
        <v>3152</v>
      </c>
      <c r="CX7785" s="85" t="s">
        <v>3142</v>
      </c>
    </row>
    <row r="7786" spans="1:102" hidden="1" x14ac:dyDescent="0.2">
      <c r="A7786" s="104">
        <v>45594</v>
      </c>
      <c r="B7786" s="85" t="s">
        <v>90633</v>
      </c>
      <c r="C7786" s="85" t="s">
        <v>3136</v>
      </c>
      <c r="D7786" s="85" t="s">
        <v>3137</v>
      </c>
      <c r="E7786" s="85" t="s">
        <v>90634</v>
      </c>
      <c r="F7786" s="85" t="s">
        <v>2594</v>
      </c>
      <c r="G7786" s="85" t="s">
        <v>2680</v>
      </c>
      <c r="H7786" s="85" t="s">
        <v>416</v>
      </c>
      <c r="I7786" s="85" t="s">
        <v>75</v>
      </c>
      <c r="J7786" s="85" t="s">
        <v>3257</v>
      </c>
      <c r="K7786" s="85" t="s">
        <v>3143</v>
      </c>
      <c r="L7786" s="85" t="s">
        <v>3144</v>
      </c>
      <c r="X7786" s="85" t="s">
        <v>91161</v>
      </c>
      <c r="Y7786" s="85" t="s">
        <v>90635</v>
      </c>
      <c r="AA7786" s="85" t="s">
        <v>90636</v>
      </c>
      <c r="AB7786" s="85" t="s">
        <v>3147</v>
      </c>
      <c r="AC7786" s="85" t="s">
        <v>90637</v>
      </c>
      <c r="AD7786" s="85" t="s">
        <v>90638</v>
      </c>
      <c r="AV7786" s="85" t="s">
        <v>3147</v>
      </c>
      <c r="AW7786" s="85" t="s">
        <v>3147</v>
      </c>
      <c r="BI7786" s="85" t="s">
        <v>3262</v>
      </c>
      <c r="CT7786" s="85" t="s">
        <v>3144</v>
      </c>
      <c r="CU7786" s="85" t="s">
        <v>3151</v>
      </c>
      <c r="CW7786" s="85" t="s">
        <v>3152</v>
      </c>
      <c r="CX7786" s="85" t="s">
        <v>3257</v>
      </c>
    </row>
    <row r="7787" spans="1:102" hidden="1" x14ac:dyDescent="0.2">
      <c r="A7787" s="104">
        <v>45594</v>
      </c>
      <c r="B7787" s="85" t="s">
        <v>90639</v>
      </c>
      <c r="C7787" s="85" t="s">
        <v>3136</v>
      </c>
      <c r="D7787" s="85" t="s">
        <v>3137</v>
      </c>
      <c r="E7787" s="85" t="s">
        <v>90640</v>
      </c>
      <c r="F7787" s="85" t="s">
        <v>2519</v>
      </c>
      <c r="G7787" s="85" t="s">
        <v>2679</v>
      </c>
      <c r="H7787" s="85" t="s">
        <v>290</v>
      </c>
      <c r="I7787" s="85" t="s">
        <v>2506</v>
      </c>
      <c r="J7787" s="85" t="s">
        <v>3162</v>
      </c>
      <c r="K7787" s="85" t="s">
        <v>3143</v>
      </c>
      <c r="L7787" s="85" t="s">
        <v>3144</v>
      </c>
      <c r="X7787" s="85" t="s">
        <v>91161</v>
      </c>
      <c r="Y7787" s="85" t="s">
        <v>90641</v>
      </c>
      <c r="AA7787" s="85" t="s">
        <v>90642</v>
      </c>
      <c r="AB7787" s="85" t="s">
        <v>3147</v>
      </c>
      <c r="AC7787" s="85" t="s">
        <v>90643</v>
      </c>
      <c r="AD7787" s="85" t="s">
        <v>90644</v>
      </c>
      <c r="AV7787" s="85" t="s">
        <v>3147</v>
      </c>
      <c r="AW7787" s="85" t="s">
        <v>3147</v>
      </c>
      <c r="BI7787" s="85" t="s">
        <v>3262</v>
      </c>
      <c r="CT7787" s="85" t="s">
        <v>3144</v>
      </c>
      <c r="CU7787" s="85" t="s">
        <v>3151</v>
      </c>
      <c r="CW7787" s="85" t="s">
        <v>3152</v>
      </c>
      <c r="CX7787" s="85" t="s">
        <v>3162</v>
      </c>
    </row>
    <row r="7788" spans="1:102" hidden="1" x14ac:dyDescent="0.2">
      <c r="A7788" s="104">
        <v>45594</v>
      </c>
      <c r="B7788" s="85" t="s">
        <v>90645</v>
      </c>
      <c r="C7788" s="85" t="s">
        <v>3136</v>
      </c>
      <c r="D7788" s="85" t="s">
        <v>3137</v>
      </c>
      <c r="E7788" s="85" t="s">
        <v>90646</v>
      </c>
      <c r="F7788" s="85" t="s">
        <v>2539</v>
      </c>
      <c r="G7788" s="85" t="s">
        <v>2679</v>
      </c>
      <c r="H7788" s="85" t="s">
        <v>416</v>
      </c>
      <c r="I7788" s="85" t="s">
        <v>2506</v>
      </c>
      <c r="J7788" s="85" t="s">
        <v>4428</v>
      </c>
      <c r="K7788" s="85" t="s">
        <v>3143</v>
      </c>
      <c r="L7788" s="85" t="s">
        <v>3144</v>
      </c>
      <c r="X7788" s="85" t="s">
        <v>91161</v>
      </c>
      <c r="Y7788" s="85" t="s">
        <v>90647</v>
      </c>
      <c r="AA7788" s="85" t="s">
        <v>90648</v>
      </c>
      <c r="AB7788" s="85" t="s">
        <v>3147</v>
      </c>
      <c r="AC7788" s="85" t="s">
        <v>90649</v>
      </c>
      <c r="AD7788" s="85" t="s">
        <v>90650</v>
      </c>
      <c r="AV7788" s="85" t="s">
        <v>3147</v>
      </c>
      <c r="AW7788" s="85" t="s">
        <v>3147</v>
      </c>
      <c r="BI7788" s="85" t="s">
        <v>3262</v>
      </c>
      <c r="CT7788" s="85" t="s">
        <v>3144</v>
      </c>
      <c r="CU7788" s="85" t="s">
        <v>3151</v>
      </c>
      <c r="CW7788" s="85" t="s">
        <v>3152</v>
      </c>
      <c r="CX7788" s="85" t="s">
        <v>4428</v>
      </c>
    </row>
    <row r="7789" spans="1:102" hidden="1" x14ac:dyDescent="0.2">
      <c r="A7789" s="104">
        <v>45594</v>
      </c>
      <c r="B7789" s="85" t="s">
        <v>89802</v>
      </c>
      <c r="C7789" s="85" t="s">
        <v>3136</v>
      </c>
      <c r="D7789" s="85" t="s">
        <v>3137</v>
      </c>
      <c r="E7789" s="85" t="s">
        <v>89803</v>
      </c>
      <c r="F7789" s="85" t="s">
        <v>2599</v>
      </c>
      <c r="G7789" s="85" t="s">
        <v>2680</v>
      </c>
      <c r="H7789" s="85" t="s">
        <v>416</v>
      </c>
      <c r="I7789" s="85" t="s">
        <v>2506</v>
      </c>
      <c r="J7789" s="85" t="s">
        <v>3142</v>
      </c>
      <c r="K7789" s="85" t="s">
        <v>3143</v>
      </c>
      <c r="L7789" s="85" t="s">
        <v>3144</v>
      </c>
      <c r="Y7789" s="85" t="s">
        <v>89804</v>
      </c>
      <c r="AA7789" s="85" t="s">
        <v>90651</v>
      </c>
      <c r="AB7789" s="85" t="s">
        <v>3147</v>
      </c>
      <c r="AC7789" s="85" t="s">
        <v>90652</v>
      </c>
      <c r="AD7789" s="85" t="s">
        <v>90653</v>
      </c>
      <c r="AV7789" s="85" t="s">
        <v>3147</v>
      </c>
      <c r="AW7789" s="85" t="s">
        <v>3147</v>
      </c>
      <c r="BI7789" s="85" t="s">
        <v>3262</v>
      </c>
      <c r="CT7789" s="85" t="s">
        <v>3144</v>
      </c>
      <c r="CU7789" s="85" t="s">
        <v>3151</v>
      </c>
      <c r="CW7789" s="85" t="s">
        <v>3152</v>
      </c>
      <c r="CX7789" s="85" t="s">
        <v>3142</v>
      </c>
    </row>
    <row r="7790" spans="1:102" hidden="1" x14ac:dyDescent="0.2">
      <c r="A7790" s="104">
        <v>45594</v>
      </c>
      <c r="B7790" s="85" t="s">
        <v>90654</v>
      </c>
      <c r="C7790" s="85" t="s">
        <v>3136</v>
      </c>
      <c r="D7790" s="85" t="s">
        <v>3137</v>
      </c>
      <c r="E7790" s="85" t="s">
        <v>90655</v>
      </c>
      <c r="F7790" s="85" t="s">
        <v>2287</v>
      </c>
      <c r="G7790" s="85" t="s">
        <v>2685</v>
      </c>
      <c r="H7790" s="85" t="s">
        <v>290</v>
      </c>
      <c r="I7790" s="85" t="s">
        <v>206</v>
      </c>
      <c r="J7790" s="85" t="s">
        <v>5871</v>
      </c>
      <c r="K7790" s="85" t="s">
        <v>3143</v>
      </c>
      <c r="L7790" s="85" t="s">
        <v>3144</v>
      </c>
      <c r="Y7790" s="85" t="s">
        <v>90656</v>
      </c>
      <c r="AB7790" s="85" t="s">
        <v>3147</v>
      </c>
      <c r="AC7790" s="85" t="s">
        <v>3147</v>
      </c>
      <c r="AH7790" s="85" t="s">
        <v>90657</v>
      </c>
      <c r="AI7790" s="85" t="s">
        <v>90658</v>
      </c>
      <c r="AP7790" s="85" t="s">
        <v>90659</v>
      </c>
      <c r="AV7790" s="85" t="s">
        <v>3147</v>
      </c>
      <c r="AW7790" s="85" t="s">
        <v>3147</v>
      </c>
      <c r="BI7790" s="85" t="s">
        <v>3390</v>
      </c>
      <c r="CT7790" s="85" t="s">
        <v>3144</v>
      </c>
      <c r="CU7790" s="85" t="s">
        <v>3151</v>
      </c>
      <c r="CW7790" s="85" t="s">
        <v>3152</v>
      </c>
      <c r="CX7790" s="85" t="s">
        <v>5871</v>
      </c>
    </row>
    <row r="7791" spans="1:102" hidden="1" x14ac:dyDescent="0.2">
      <c r="A7791" s="104">
        <v>45594</v>
      </c>
      <c r="B7791" s="85" t="s">
        <v>90660</v>
      </c>
      <c r="C7791" s="85" t="s">
        <v>3136</v>
      </c>
      <c r="D7791" s="85" t="s">
        <v>3137</v>
      </c>
      <c r="E7791" s="85" t="s">
        <v>90661</v>
      </c>
      <c r="F7791" s="85" t="s">
        <v>1823</v>
      </c>
      <c r="G7791" s="85" t="s">
        <v>2664</v>
      </c>
      <c r="H7791" s="85" t="s">
        <v>290</v>
      </c>
      <c r="I7791" s="85" t="s">
        <v>119</v>
      </c>
      <c r="J7791" s="85" t="s">
        <v>3257</v>
      </c>
      <c r="K7791" s="85" t="s">
        <v>3143</v>
      </c>
      <c r="L7791" s="85" t="s">
        <v>3144</v>
      </c>
      <c r="Y7791" s="85" t="s">
        <v>90662</v>
      </c>
      <c r="AA7791" s="85" t="s">
        <v>90663</v>
      </c>
      <c r="AB7791" s="85" t="s">
        <v>3147</v>
      </c>
      <c r="AC7791" s="85" t="s">
        <v>90664</v>
      </c>
      <c r="AD7791" s="85" t="s">
        <v>90665</v>
      </c>
      <c r="AV7791" s="85" t="s">
        <v>3147</v>
      </c>
      <c r="AW7791" s="85" t="s">
        <v>3147</v>
      </c>
      <c r="BI7791" s="85" t="s">
        <v>3390</v>
      </c>
      <c r="CT7791" s="85" t="s">
        <v>3144</v>
      </c>
      <c r="CU7791" s="85" t="s">
        <v>3151</v>
      </c>
      <c r="CW7791" s="85" t="s">
        <v>3152</v>
      </c>
      <c r="CX7791" s="85" t="s">
        <v>3257</v>
      </c>
    </row>
    <row r="7792" spans="1:102" hidden="1" x14ac:dyDescent="0.2">
      <c r="A7792" s="104">
        <v>45594</v>
      </c>
      <c r="B7792" s="85" t="s">
        <v>90666</v>
      </c>
      <c r="C7792" s="85" t="s">
        <v>3136</v>
      </c>
      <c r="D7792" s="85" t="s">
        <v>3137</v>
      </c>
      <c r="E7792" s="85" t="s">
        <v>90667</v>
      </c>
      <c r="F7792" s="85" t="s">
        <v>1817</v>
      </c>
      <c r="G7792" s="85" t="s">
        <v>2664</v>
      </c>
      <c r="H7792" s="85" t="s">
        <v>290</v>
      </c>
      <c r="I7792" s="85" t="s">
        <v>1918</v>
      </c>
      <c r="J7792" s="85" t="s">
        <v>4428</v>
      </c>
      <c r="K7792" s="85" t="s">
        <v>3143</v>
      </c>
      <c r="L7792" s="85" t="s">
        <v>3144</v>
      </c>
      <c r="X7792" s="85" t="s">
        <v>70328</v>
      </c>
      <c r="Y7792" s="85" t="s">
        <v>90668</v>
      </c>
      <c r="AA7792" s="85" t="s">
        <v>90669</v>
      </c>
      <c r="AB7792" s="85" t="s">
        <v>3147</v>
      </c>
      <c r="AC7792" s="85" t="s">
        <v>90670</v>
      </c>
      <c r="AD7792" s="85" t="s">
        <v>90671</v>
      </c>
      <c r="AV7792" s="85" t="s">
        <v>3147</v>
      </c>
      <c r="AW7792" s="85" t="s">
        <v>3147</v>
      </c>
      <c r="BI7792" s="85" t="s">
        <v>3390</v>
      </c>
      <c r="CT7792" s="85" t="s">
        <v>3144</v>
      </c>
      <c r="CU7792" s="85" t="s">
        <v>3151</v>
      </c>
      <c r="CW7792" s="85" t="s">
        <v>3152</v>
      </c>
      <c r="CX7792" s="85" t="s">
        <v>4428</v>
      </c>
    </row>
    <row r="7793" spans="1:102" hidden="1" x14ac:dyDescent="0.2">
      <c r="A7793" s="104">
        <v>45594</v>
      </c>
      <c r="B7793" s="85" t="s">
        <v>90672</v>
      </c>
      <c r="C7793" s="85" t="s">
        <v>3136</v>
      </c>
      <c r="D7793" s="85" t="s">
        <v>3137</v>
      </c>
      <c r="E7793" s="85" t="s">
        <v>90673</v>
      </c>
      <c r="F7793" s="85" t="s">
        <v>1811</v>
      </c>
      <c r="G7793" s="85" t="s">
        <v>2664</v>
      </c>
      <c r="H7793" s="85" t="s">
        <v>290</v>
      </c>
      <c r="I7793" s="85" t="s">
        <v>1917</v>
      </c>
      <c r="J7793" s="85" t="s">
        <v>3142</v>
      </c>
      <c r="K7793" s="85" t="s">
        <v>3143</v>
      </c>
      <c r="L7793" s="85" t="s">
        <v>3144</v>
      </c>
      <c r="Y7793" s="85" t="s">
        <v>90674</v>
      </c>
      <c r="AA7793" s="85" t="s">
        <v>90675</v>
      </c>
      <c r="AB7793" s="85" t="s">
        <v>3147</v>
      </c>
      <c r="AC7793" s="85" t="s">
        <v>90676</v>
      </c>
      <c r="AD7793" s="85" t="s">
        <v>90677</v>
      </c>
      <c r="AV7793" s="85" t="s">
        <v>3147</v>
      </c>
      <c r="AW7793" s="85" t="s">
        <v>3147</v>
      </c>
      <c r="BI7793" s="85" t="s">
        <v>3390</v>
      </c>
      <c r="CT7793" s="85" t="s">
        <v>3144</v>
      </c>
      <c r="CU7793" s="85" t="s">
        <v>3151</v>
      </c>
      <c r="CW7793" s="85" t="s">
        <v>3152</v>
      </c>
      <c r="CX7793" s="85" t="s">
        <v>3142</v>
      </c>
    </row>
    <row r="7794" spans="1:102" hidden="1" x14ac:dyDescent="0.2">
      <c r="A7794" s="104">
        <v>45594</v>
      </c>
      <c r="B7794" s="85" t="s">
        <v>90678</v>
      </c>
      <c r="C7794" s="85" t="s">
        <v>3136</v>
      </c>
      <c r="D7794" s="85" t="s">
        <v>3137</v>
      </c>
      <c r="E7794" s="85" t="s">
        <v>90679</v>
      </c>
      <c r="F7794" s="85" t="s">
        <v>2004</v>
      </c>
      <c r="G7794" s="85" t="s">
        <v>2001</v>
      </c>
      <c r="H7794" s="85" t="s">
        <v>290</v>
      </c>
      <c r="I7794" s="85" t="s">
        <v>1098</v>
      </c>
      <c r="J7794" s="85" t="s">
        <v>3162</v>
      </c>
      <c r="K7794" s="85" t="s">
        <v>3143</v>
      </c>
      <c r="L7794" s="85" t="s">
        <v>3144</v>
      </c>
      <c r="X7794" s="85" t="s">
        <v>4614</v>
      </c>
      <c r="Y7794" s="85" t="s">
        <v>90680</v>
      </c>
      <c r="AA7794" s="85" t="s">
        <v>90681</v>
      </c>
      <c r="AB7794" s="85" t="s">
        <v>3147</v>
      </c>
      <c r="AC7794" s="85" t="s">
        <v>90682</v>
      </c>
      <c r="AD7794" s="85" t="s">
        <v>90683</v>
      </c>
      <c r="AH7794" s="85" t="s">
        <v>90684</v>
      </c>
      <c r="AI7794" s="85" t="s">
        <v>90685</v>
      </c>
      <c r="AV7794" s="85" t="s">
        <v>3147</v>
      </c>
      <c r="AW7794" s="85" t="s">
        <v>3147</v>
      </c>
      <c r="BI7794" s="85" t="s">
        <v>3390</v>
      </c>
      <c r="CT7794" s="85" t="s">
        <v>3144</v>
      </c>
      <c r="CU7794" s="85" t="s">
        <v>3151</v>
      </c>
      <c r="CW7794" s="85" t="s">
        <v>3152</v>
      </c>
      <c r="CX7794" s="85" t="s">
        <v>3162</v>
      </c>
    </row>
    <row r="7795" spans="1:102" hidden="1" x14ac:dyDescent="0.2">
      <c r="A7795" s="104">
        <v>45594</v>
      </c>
      <c r="B7795" s="85" t="s">
        <v>90686</v>
      </c>
      <c r="C7795" s="85" t="s">
        <v>3136</v>
      </c>
      <c r="D7795" s="85" t="s">
        <v>3137</v>
      </c>
      <c r="E7795" s="85" t="s">
        <v>90687</v>
      </c>
      <c r="F7795" s="85" t="s">
        <v>1744</v>
      </c>
      <c r="G7795" s="85" t="s">
        <v>2677</v>
      </c>
      <c r="H7795" s="85" t="s">
        <v>290</v>
      </c>
      <c r="I7795" s="85" t="s">
        <v>1808</v>
      </c>
      <c r="J7795" s="85" t="s">
        <v>3162</v>
      </c>
      <c r="K7795" s="85" t="s">
        <v>3143</v>
      </c>
      <c r="L7795" s="85" t="s">
        <v>3144</v>
      </c>
      <c r="Y7795" s="85" t="s">
        <v>90688</v>
      </c>
      <c r="AA7795" s="85" t="s">
        <v>90689</v>
      </c>
      <c r="AB7795" s="85" t="s">
        <v>3147</v>
      </c>
      <c r="AC7795" s="85" t="s">
        <v>90690</v>
      </c>
      <c r="AD7795" s="85" t="s">
        <v>90691</v>
      </c>
      <c r="AH7795" s="85" t="s">
        <v>90692</v>
      </c>
      <c r="AI7795" s="85" t="s">
        <v>90693</v>
      </c>
      <c r="AV7795" s="85" t="s">
        <v>3147</v>
      </c>
      <c r="AW7795" s="85" t="s">
        <v>3147</v>
      </c>
      <c r="BI7795" s="85" t="s">
        <v>3390</v>
      </c>
      <c r="CT7795" s="85" t="s">
        <v>3144</v>
      </c>
      <c r="CU7795" s="85" t="s">
        <v>3151</v>
      </c>
      <c r="CW7795" s="85" t="s">
        <v>3152</v>
      </c>
      <c r="CX7795" s="85" t="s">
        <v>3162</v>
      </c>
    </row>
    <row r="7796" spans="1:102" hidden="1" x14ac:dyDescent="0.2">
      <c r="A7796" s="104">
        <v>45594</v>
      </c>
      <c r="B7796" s="85" t="s">
        <v>90694</v>
      </c>
      <c r="C7796" s="85" t="s">
        <v>3136</v>
      </c>
      <c r="D7796" s="85" t="s">
        <v>3137</v>
      </c>
      <c r="E7796" s="85" t="s">
        <v>90695</v>
      </c>
      <c r="F7796" s="85" t="s">
        <v>2514</v>
      </c>
      <c r="G7796" s="85" t="s">
        <v>2679</v>
      </c>
      <c r="H7796" s="85" t="s">
        <v>290</v>
      </c>
      <c r="I7796" s="85" t="s">
        <v>75</v>
      </c>
      <c r="J7796" s="85" t="s">
        <v>3394</v>
      </c>
      <c r="K7796" s="85" t="s">
        <v>3395</v>
      </c>
      <c r="L7796" s="85" t="s">
        <v>3144</v>
      </c>
      <c r="X7796" s="85" t="s">
        <v>90696</v>
      </c>
      <c r="Y7796" s="85" t="s">
        <v>90697</v>
      </c>
      <c r="AA7796" s="85" t="s">
        <v>90698</v>
      </c>
      <c r="AB7796" s="85" t="e">
        <v>#REF!</v>
      </c>
      <c r="AC7796" s="85" t="s">
        <v>90699</v>
      </c>
      <c r="AD7796" s="85" t="s">
        <v>90700</v>
      </c>
      <c r="AG7796" s="85" t="s">
        <v>90701</v>
      </c>
      <c r="AP7796" s="85" t="s">
        <v>90702</v>
      </c>
      <c r="AQ7796" s="85" t="s">
        <v>90703</v>
      </c>
      <c r="AS7796" s="85" t="s">
        <v>90704</v>
      </c>
      <c r="AT7796" s="85" t="s">
        <v>90705</v>
      </c>
      <c r="AU7796" s="85" t="s">
        <v>1591</v>
      </c>
      <c r="AV7796" s="85" t="s">
        <v>290</v>
      </c>
      <c r="AW7796" s="85" t="s">
        <v>1229</v>
      </c>
      <c r="AY7796" s="85" t="s">
        <v>90706</v>
      </c>
      <c r="AZ7796" s="85" t="s">
        <v>90707</v>
      </c>
      <c r="BA7796" s="85" t="s">
        <v>90708</v>
      </c>
      <c r="BB7796" s="85" t="s">
        <v>90709</v>
      </c>
      <c r="BC7796" s="85" t="s">
        <v>90710</v>
      </c>
      <c r="BF7796" s="85" t="s">
        <v>90711</v>
      </c>
      <c r="BI7796" s="85" t="s">
        <v>3150</v>
      </c>
      <c r="CT7796" s="85" t="s">
        <v>3144</v>
      </c>
      <c r="CU7796" s="85" t="s">
        <v>3151</v>
      </c>
      <c r="CW7796" s="85" t="s">
        <v>3493</v>
      </c>
      <c r="CX7796" s="85" t="s">
        <v>3394</v>
      </c>
    </row>
    <row r="7797" spans="1:102" hidden="1" x14ac:dyDescent="0.2">
      <c r="A7797" s="104">
        <v>45594</v>
      </c>
      <c r="B7797" s="85" t="s">
        <v>90712</v>
      </c>
      <c r="C7797" s="85" t="s">
        <v>3136</v>
      </c>
      <c r="D7797" s="85" t="s">
        <v>3137</v>
      </c>
      <c r="E7797" s="85" t="s">
        <v>90713</v>
      </c>
      <c r="F7797" s="85" t="s">
        <v>2463</v>
      </c>
      <c r="G7797" s="85" t="s">
        <v>2678</v>
      </c>
      <c r="H7797" s="85" t="s">
        <v>416</v>
      </c>
      <c r="I7797" s="85" t="s">
        <v>119</v>
      </c>
      <c r="J7797" s="85" t="s">
        <v>3394</v>
      </c>
      <c r="K7797" s="85" t="s">
        <v>3395</v>
      </c>
      <c r="L7797" s="85" t="s">
        <v>3144</v>
      </c>
      <c r="X7797" s="85" t="s">
        <v>90696</v>
      </c>
      <c r="Y7797" s="85" t="s">
        <v>90714</v>
      </c>
      <c r="AA7797" s="85" t="s">
        <v>90715</v>
      </c>
      <c r="AB7797" s="85" t="s">
        <v>3147</v>
      </c>
      <c r="AC7797" s="85" t="s">
        <v>90716</v>
      </c>
      <c r="AD7797" s="85" t="s">
        <v>90717</v>
      </c>
      <c r="AG7797" s="85" t="s">
        <v>90718</v>
      </c>
      <c r="AO7797" s="85" t="s">
        <v>90719</v>
      </c>
      <c r="AP7797" s="85" t="s">
        <v>90720</v>
      </c>
      <c r="AR7797" s="85" t="s">
        <v>90721</v>
      </c>
      <c r="AS7797" s="85" t="s">
        <v>90722</v>
      </c>
      <c r="AT7797" s="85" t="s">
        <v>90723</v>
      </c>
      <c r="AU7797" s="85" t="s">
        <v>1622</v>
      </c>
      <c r="AV7797" s="85" t="s">
        <v>416</v>
      </c>
      <c r="AW7797" s="85" t="s">
        <v>1233</v>
      </c>
      <c r="AZ7797" s="85" t="s">
        <v>90724</v>
      </c>
      <c r="BA7797" s="85" t="s">
        <v>90725</v>
      </c>
      <c r="BB7797" s="85" t="s">
        <v>90726</v>
      </c>
      <c r="BC7797" s="85" t="s">
        <v>90727</v>
      </c>
      <c r="BD7797" s="85" t="s">
        <v>90728</v>
      </c>
      <c r="BG7797" s="85" t="s">
        <v>90729</v>
      </c>
      <c r="BI7797" s="85" t="s">
        <v>3150</v>
      </c>
      <c r="CT7797" s="85" t="s">
        <v>3144</v>
      </c>
      <c r="CU7797" s="85" t="s">
        <v>3151</v>
      </c>
      <c r="CW7797" s="85" t="s">
        <v>3493</v>
      </c>
      <c r="CX7797" s="85" t="s">
        <v>3394</v>
      </c>
    </row>
    <row r="7798" spans="1:102" hidden="1" x14ac:dyDescent="0.2">
      <c r="A7798" s="104">
        <v>45594</v>
      </c>
      <c r="B7798" s="85" t="s">
        <v>89768</v>
      </c>
      <c r="C7798" s="85" t="s">
        <v>3136</v>
      </c>
      <c r="D7798" s="85" t="s">
        <v>3137</v>
      </c>
      <c r="E7798" s="85" t="s">
        <v>89769</v>
      </c>
      <c r="F7798" s="85" t="s">
        <v>2599</v>
      </c>
      <c r="G7798" s="85" t="s">
        <v>2680</v>
      </c>
      <c r="H7798" s="85" t="s">
        <v>416</v>
      </c>
      <c r="I7798" s="85" t="s">
        <v>2506</v>
      </c>
      <c r="J7798" s="85" t="s">
        <v>3518</v>
      </c>
      <c r="K7798" s="85" t="s">
        <v>3143</v>
      </c>
      <c r="L7798" s="85" t="s">
        <v>3144</v>
      </c>
      <c r="X7798" s="85" t="s">
        <v>90696</v>
      </c>
      <c r="Y7798" s="85" t="s">
        <v>89770</v>
      </c>
      <c r="AA7798" s="85" t="s">
        <v>89771</v>
      </c>
      <c r="AB7798" s="85" t="s">
        <v>3147</v>
      </c>
      <c r="AC7798" s="85" t="s">
        <v>89772</v>
      </c>
      <c r="AD7798" s="85" t="s">
        <v>89773</v>
      </c>
      <c r="AG7798" s="85" t="s">
        <v>90730</v>
      </c>
      <c r="AP7798" s="85" t="s">
        <v>90731</v>
      </c>
      <c r="AQ7798" s="85" t="s">
        <v>90732</v>
      </c>
      <c r="AS7798" s="85" t="s">
        <v>90733</v>
      </c>
      <c r="AT7798" s="85" t="s">
        <v>90734</v>
      </c>
      <c r="AU7798" s="85" t="s">
        <v>1579</v>
      </c>
      <c r="AV7798" s="85" t="s">
        <v>416</v>
      </c>
      <c r="AW7798" s="85" t="s">
        <v>1238</v>
      </c>
      <c r="AY7798" s="85" t="s">
        <v>90735</v>
      </c>
      <c r="AZ7798" s="85" t="s">
        <v>90736</v>
      </c>
      <c r="BA7798" s="85" t="s">
        <v>90737</v>
      </c>
      <c r="BB7798" s="85" t="s">
        <v>90738</v>
      </c>
      <c r="BC7798" s="85" t="s">
        <v>90739</v>
      </c>
      <c r="BI7798" s="85" t="s">
        <v>3150</v>
      </c>
      <c r="CT7798" s="85" t="s">
        <v>3144</v>
      </c>
      <c r="CU7798" s="85" t="s">
        <v>3151</v>
      </c>
      <c r="CW7798" s="85" t="s">
        <v>3493</v>
      </c>
      <c r="CX7798" s="85" t="s">
        <v>3518</v>
      </c>
    </row>
    <row r="7799" spans="1:102" hidden="1" x14ac:dyDescent="0.2">
      <c r="A7799" s="104">
        <v>45594</v>
      </c>
      <c r="B7799" s="85" t="s">
        <v>90740</v>
      </c>
      <c r="C7799" s="85" t="s">
        <v>3136</v>
      </c>
      <c r="D7799" s="85" t="s">
        <v>3137</v>
      </c>
      <c r="E7799" s="85" t="s">
        <v>90741</v>
      </c>
      <c r="F7799" s="85" t="s">
        <v>2376</v>
      </c>
      <c r="G7799" s="85" t="s">
        <v>2665</v>
      </c>
      <c r="H7799" s="85" t="s">
        <v>290</v>
      </c>
      <c r="I7799" s="85" t="s">
        <v>103</v>
      </c>
      <c r="J7799" s="85" t="s">
        <v>3477</v>
      </c>
      <c r="K7799" s="85" t="s">
        <v>3143</v>
      </c>
      <c r="L7799" s="85" t="s">
        <v>3144</v>
      </c>
      <c r="N7799" s="85" t="s">
        <v>16154</v>
      </c>
      <c r="O7799" s="85" t="s">
        <v>9251</v>
      </c>
      <c r="P7799" s="85" t="s">
        <v>4246</v>
      </c>
      <c r="W7799" s="85" t="s">
        <v>406</v>
      </c>
      <c r="X7799" s="85" t="s">
        <v>90742</v>
      </c>
      <c r="Y7799" s="85" t="s">
        <v>90743</v>
      </c>
      <c r="AA7799" s="85" t="s">
        <v>90744</v>
      </c>
      <c r="AB7799" s="85" t="s">
        <v>3147</v>
      </c>
      <c r="AC7799" s="85" t="s">
        <v>90745</v>
      </c>
      <c r="AD7799" s="85" t="s">
        <v>90746</v>
      </c>
      <c r="AG7799" s="85" t="s">
        <v>90747</v>
      </c>
      <c r="AO7799" s="85" t="s">
        <v>90748</v>
      </c>
      <c r="AP7799" s="85" t="s">
        <v>90749</v>
      </c>
      <c r="AR7799" s="85" t="s">
        <v>90750</v>
      </c>
      <c r="AS7799" s="85" t="s">
        <v>90751</v>
      </c>
      <c r="AT7799" s="85" t="s">
        <v>90752</v>
      </c>
      <c r="AU7799" s="85" t="s">
        <v>1598</v>
      </c>
      <c r="AV7799" s="85" t="s">
        <v>290</v>
      </c>
      <c r="AW7799" s="85" t="s">
        <v>1238</v>
      </c>
      <c r="AZ7799" s="85" t="s">
        <v>90753</v>
      </c>
      <c r="BA7799" s="85" t="s">
        <v>90754</v>
      </c>
      <c r="BB7799" s="85" t="s">
        <v>90755</v>
      </c>
      <c r="BC7799" s="85" t="s">
        <v>90756</v>
      </c>
      <c r="BE7799" s="85" t="s">
        <v>90757</v>
      </c>
      <c r="BG7799" s="85" t="s">
        <v>90758</v>
      </c>
      <c r="BI7799" s="85" t="s">
        <v>3791</v>
      </c>
      <c r="CT7799" s="85" t="s">
        <v>3144</v>
      </c>
      <c r="CU7799" s="85" t="s">
        <v>9251</v>
      </c>
      <c r="CV7799" s="85" t="s">
        <v>4246</v>
      </c>
      <c r="CW7799" s="85" t="s">
        <v>5252</v>
      </c>
      <c r="CX7799" s="85" t="s">
        <v>15716</v>
      </c>
    </row>
    <row r="7800" spans="1:102" hidden="1" x14ac:dyDescent="0.2">
      <c r="A7800" s="104">
        <v>45594</v>
      </c>
      <c r="B7800" s="85" t="s">
        <v>90759</v>
      </c>
      <c r="C7800" s="85" t="s">
        <v>3136</v>
      </c>
      <c r="D7800" s="85" t="s">
        <v>3137</v>
      </c>
      <c r="E7800" s="85" t="s">
        <v>90760</v>
      </c>
      <c r="F7800" s="85" t="s">
        <v>2599</v>
      </c>
      <c r="G7800" s="85" t="s">
        <v>2680</v>
      </c>
      <c r="H7800" s="85" t="s">
        <v>416</v>
      </c>
      <c r="I7800" s="85" t="s">
        <v>2506</v>
      </c>
      <c r="J7800" s="85" t="s">
        <v>3945</v>
      </c>
      <c r="K7800" s="85" t="s">
        <v>3143</v>
      </c>
      <c r="L7800" s="85" t="s">
        <v>3144</v>
      </c>
      <c r="N7800" s="85" t="s">
        <v>90761</v>
      </c>
      <c r="O7800" s="85" t="s">
        <v>16878</v>
      </c>
      <c r="P7800" s="85" t="s">
        <v>4266</v>
      </c>
      <c r="W7800" s="85" t="s">
        <v>69</v>
      </c>
      <c r="X7800" s="85" t="s">
        <v>90742</v>
      </c>
      <c r="Y7800" s="85" t="s">
        <v>90762</v>
      </c>
      <c r="AA7800" s="85" t="s">
        <v>90763</v>
      </c>
      <c r="AB7800" s="85" t="s">
        <v>3147</v>
      </c>
      <c r="AC7800" s="85" t="s">
        <v>90764</v>
      </c>
      <c r="AD7800" s="85" t="s">
        <v>90765</v>
      </c>
      <c r="AG7800" s="85" t="s">
        <v>90766</v>
      </c>
      <c r="AP7800" s="85" t="s">
        <v>90767</v>
      </c>
      <c r="AQ7800" s="85" t="s">
        <v>90768</v>
      </c>
      <c r="AS7800" s="85" t="s">
        <v>90769</v>
      </c>
      <c r="AT7800" s="85" t="s">
        <v>90770</v>
      </c>
      <c r="AU7800" s="85" t="s">
        <v>41372</v>
      </c>
      <c r="AV7800" s="85" t="s">
        <v>416</v>
      </c>
      <c r="AW7800" s="85" t="s">
        <v>1339</v>
      </c>
      <c r="AY7800" s="85" t="s">
        <v>90771</v>
      </c>
      <c r="AZ7800" s="85" t="s">
        <v>90772</v>
      </c>
      <c r="BA7800" s="85" t="s">
        <v>90773</v>
      </c>
      <c r="BB7800" s="85" t="s">
        <v>90774</v>
      </c>
      <c r="BC7800" s="85" t="s">
        <v>90775</v>
      </c>
      <c r="BI7800" s="85" t="s">
        <v>3791</v>
      </c>
      <c r="CT7800" s="85" t="s">
        <v>3144</v>
      </c>
      <c r="CU7800" s="85" t="s">
        <v>3151</v>
      </c>
      <c r="CW7800" s="85" t="s">
        <v>3493</v>
      </c>
      <c r="CX7800" s="85" t="s">
        <v>4853</v>
      </c>
    </row>
    <row r="7801" spans="1:102" hidden="1" x14ac:dyDescent="0.2">
      <c r="A7801" s="104">
        <v>45594</v>
      </c>
      <c r="B7801" s="85" t="s">
        <v>90776</v>
      </c>
      <c r="C7801" s="85" t="s">
        <v>3136</v>
      </c>
      <c r="D7801" s="85" t="s">
        <v>3137</v>
      </c>
      <c r="E7801" s="85" t="s">
        <v>90777</v>
      </c>
      <c r="F7801" s="85" t="s">
        <v>2594</v>
      </c>
      <c r="G7801" s="85" t="s">
        <v>2680</v>
      </c>
      <c r="H7801" s="85" t="s">
        <v>416</v>
      </c>
      <c r="I7801" s="85" t="s">
        <v>75</v>
      </c>
      <c r="J7801" s="85" t="s">
        <v>3415</v>
      </c>
      <c r="K7801" s="85" t="s">
        <v>3143</v>
      </c>
      <c r="L7801" s="85" t="s">
        <v>3144</v>
      </c>
      <c r="X7801" s="85" t="s">
        <v>90742</v>
      </c>
      <c r="Y7801" s="85" t="s">
        <v>90778</v>
      </c>
      <c r="AA7801" s="85" t="s">
        <v>90779</v>
      </c>
      <c r="AB7801" s="85" t="s">
        <v>3147</v>
      </c>
      <c r="AC7801" s="85" t="s">
        <v>90780</v>
      </c>
      <c r="AD7801" s="85" t="s">
        <v>90781</v>
      </c>
      <c r="AG7801" s="85" t="s">
        <v>90782</v>
      </c>
      <c r="AP7801" s="85" t="s">
        <v>90783</v>
      </c>
      <c r="AQ7801" s="85" t="s">
        <v>90784</v>
      </c>
      <c r="AS7801" s="85" t="s">
        <v>90785</v>
      </c>
      <c r="AT7801" s="85" t="s">
        <v>90786</v>
      </c>
      <c r="AU7801" s="85" t="s">
        <v>1593</v>
      </c>
      <c r="AV7801" s="85" t="s">
        <v>416</v>
      </c>
      <c r="AW7801" s="85" t="s">
        <v>1229</v>
      </c>
      <c r="AY7801" s="85" t="s">
        <v>90787</v>
      </c>
      <c r="AZ7801" s="85" t="s">
        <v>90788</v>
      </c>
      <c r="BA7801" s="85" t="s">
        <v>90789</v>
      </c>
      <c r="BB7801" s="85" t="s">
        <v>90790</v>
      </c>
      <c r="BC7801" s="85" t="s">
        <v>90791</v>
      </c>
      <c r="BI7801" s="85" t="s">
        <v>3791</v>
      </c>
      <c r="CT7801" s="85" t="s">
        <v>3144</v>
      </c>
      <c r="CU7801" s="85" t="s">
        <v>3151</v>
      </c>
      <c r="CW7801" s="85" t="s">
        <v>3493</v>
      </c>
      <c r="CX7801" s="85" t="s">
        <v>3415</v>
      </c>
    </row>
    <row r="7802" spans="1:102" hidden="1" x14ac:dyDescent="0.2">
      <c r="A7802" s="104">
        <v>45594</v>
      </c>
      <c r="B7802" s="85" t="s">
        <v>90792</v>
      </c>
      <c r="C7802" s="85" t="s">
        <v>3136</v>
      </c>
      <c r="D7802" s="85" t="s">
        <v>3137</v>
      </c>
      <c r="E7802" s="85" t="s">
        <v>90793</v>
      </c>
      <c r="F7802" s="85" t="s">
        <v>2589</v>
      </c>
      <c r="G7802" s="85" t="s">
        <v>2680</v>
      </c>
      <c r="H7802" s="85" t="s">
        <v>416</v>
      </c>
      <c r="I7802" s="85" t="s">
        <v>69</v>
      </c>
      <c r="J7802" s="85" t="s">
        <v>3415</v>
      </c>
      <c r="K7802" s="85" t="s">
        <v>3143</v>
      </c>
      <c r="L7802" s="85" t="s">
        <v>3144</v>
      </c>
      <c r="N7802" s="85" t="s">
        <v>90794</v>
      </c>
      <c r="O7802" s="85" t="s">
        <v>3434</v>
      </c>
      <c r="P7802" s="85" t="s">
        <v>3435</v>
      </c>
      <c r="W7802" s="85" t="s">
        <v>5272</v>
      </c>
      <c r="X7802" s="85" t="s">
        <v>90742</v>
      </c>
      <c r="Y7802" s="85" t="s">
        <v>90795</v>
      </c>
      <c r="AA7802" s="85" t="s">
        <v>90796</v>
      </c>
      <c r="AB7802" s="85" t="s">
        <v>3147</v>
      </c>
      <c r="AC7802" s="85" t="s">
        <v>90797</v>
      </c>
      <c r="AD7802" s="85" t="s">
        <v>90798</v>
      </c>
      <c r="AG7802" s="85" t="s">
        <v>90799</v>
      </c>
      <c r="AP7802" s="85" t="s">
        <v>90800</v>
      </c>
      <c r="AQ7802" s="85" t="s">
        <v>90801</v>
      </c>
      <c r="AS7802" s="85" t="s">
        <v>90802</v>
      </c>
      <c r="AT7802" s="85" t="s">
        <v>90803</v>
      </c>
      <c r="AU7802" s="85" t="s">
        <v>1593</v>
      </c>
      <c r="AV7802" s="85" t="s">
        <v>416</v>
      </c>
      <c r="AW7802" s="85" t="s">
        <v>1229</v>
      </c>
      <c r="AY7802" s="85" t="s">
        <v>90804</v>
      </c>
      <c r="AZ7802" s="85" t="s">
        <v>90805</v>
      </c>
      <c r="BA7802" s="85" t="s">
        <v>90806</v>
      </c>
      <c r="BB7802" s="85" t="s">
        <v>90807</v>
      </c>
      <c r="BC7802" s="85" t="s">
        <v>90808</v>
      </c>
      <c r="BI7802" s="85" t="s">
        <v>3791</v>
      </c>
      <c r="CT7802" s="85" t="s">
        <v>3144</v>
      </c>
      <c r="CU7802" s="85" t="s">
        <v>3434</v>
      </c>
      <c r="CV7802" s="85" t="s">
        <v>3435</v>
      </c>
      <c r="CW7802" s="85" t="s">
        <v>3453</v>
      </c>
      <c r="CX7802" s="85" t="s">
        <v>3415</v>
      </c>
    </row>
    <row r="7803" spans="1:102" hidden="1" x14ac:dyDescent="0.2">
      <c r="A7803" s="104">
        <v>45594</v>
      </c>
      <c r="B7803" s="85" t="s">
        <v>90809</v>
      </c>
      <c r="C7803" s="85" t="s">
        <v>3136</v>
      </c>
      <c r="D7803" s="85" t="s">
        <v>3137</v>
      </c>
      <c r="E7803" s="85" t="s">
        <v>90810</v>
      </c>
      <c r="F7803" s="85" t="s">
        <v>2603</v>
      </c>
      <c r="G7803" s="85" t="s">
        <v>2680</v>
      </c>
      <c r="H7803" s="85" t="s">
        <v>416</v>
      </c>
      <c r="I7803" s="85" t="s">
        <v>103</v>
      </c>
      <c r="J7803" s="85" t="s">
        <v>3415</v>
      </c>
      <c r="K7803" s="85" t="s">
        <v>3143</v>
      </c>
      <c r="L7803" s="85" t="s">
        <v>3144</v>
      </c>
      <c r="X7803" s="85" t="s">
        <v>90742</v>
      </c>
      <c r="Y7803" s="85" t="s">
        <v>90811</v>
      </c>
      <c r="AA7803" s="85" t="s">
        <v>90812</v>
      </c>
      <c r="AB7803" s="85" t="s">
        <v>3147</v>
      </c>
      <c r="AC7803" s="85" t="s">
        <v>90813</v>
      </c>
      <c r="AD7803" s="85" t="s">
        <v>90814</v>
      </c>
      <c r="AG7803" s="85" t="s">
        <v>90815</v>
      </c>
      <c r="AP7803" s="85" t="s">
        <v>90816</v>
      </c>
      <c r="AQ7803" s="85" t="s">
        <v>90817</v>
      </c>
      <c r="AS7803" s="85" t="s">
        <v>90818</v>
      </c>
      <c r="AT7803" s="85" t="s">
        <v>90819</v>
      </c>
      <c r="AU7803" s="85" t="s">
        <v>90820</v>
      </c>
      <c r="AV7803" s="85" t="s">
        <v>416</v>
      </c>
      <c r="AW7803" s="85" t="s">
        <v>1339</v>
      </c>
      <c r="AY7803" s="85" t="s">
        <v>90821</v>
      </c>
      <c r="AZ7803" s="85" t="s">
        <v>90822</v>
      </c>
      <c r="BA7803" s="85" t="s">
        <v>90823</v>
      </c>
      <c r="BB7803" s="85" t="s">
        <v>90824</v>
      </c>
      <c r="BC7803" s="85" t="s">
        <v>90825</v>
      </c>
      <c r="BI7803" s="85" t="s">
        <v>3791</v>
      </c>
      <c r="CT7803" s="85" t="s">
        <v>3144</v>
      </c>
      <c r="CU7803" s="85" t="s">
        <v>3151</v>
      </c>
      <c r="CW7803" s="85" t="s">
        <v>3493</v>
      </c>
      <c r="CX7803" s="85" t="s">
        <v>3415</v>
      </c>
    </row>
    <row r="7804" spans="1:102" hidden="1" x14ac:dyDescent="0.2">
      <c r="A7804" s="104">
        <v>45594</v>
      </c>
      <c r="B7804" s="85" t="s">
        <v>90826</v>
      </c>
      <c r="C7804" s="85" t="s">
        <v>3136</v>
      </c>
      <c r="D7804" s="85" t="s">
        <v>3137</v>
      </c>
      <c r="E7804" s="85" t="s">
        <v>90827</v>
      </c>
      <c r="F7804" s="85" t="s">
        <v>1739</v>
      </c>
      <c r="G7804" s="85" t="s">
        <v>2677</v>
      </c>
      <c r="H7804" s="85" t="s">
        <v>290</v>
      </c>
      <c r="I7804" s="85" t="s">
        <v>206</v>
      </c>
      <c r="J7804" s="85" t="s">
        <v>5199</v>
      </c>
      <c r="K7804" s="85" t="s">
        <v>3143</v>
      </c>
      <c r="L7804" s="85" t="s">
        <v>3144</v>
      </c>
      <c r="Y7804" s="85" t="s">
        <v>90828</v>
      </c>
      <c r="AA7804" s="85" t="s">
        <v>90829</v>
      </c>
      <c r="AB7804" s="85" t="e">
        <v>#REF!</v>
      </c>
      <c r="AC7804" s="85" t="s">
        <v>90830</v>
      </c>
      <c r="AD7804" s="85" t="s">
        <v>90831</v>
      </c>
      <c r="AG7804" s="85" t="s">
        <v>90832</v>
      </c>
      <c r="AH7804" s="85" t="s">
        <v>90833</v>
      </c>
      <c r="AI7804" s="85">
        <v>3210994528043280</v>
      </c>
      <c r="AP7804" s="85" t="s">
        <v>90834</v>
      </c>
      <c r="AQ7804" s="85" t="s">
        <v>90835</v>
      </c>
      <c r="AS7804" s="85" t="s">
        <v>90836</v>
      </c>
      <c r="AT7804" s="85" t="s">
        <v>90837</v>
      </c>
      <c r="AU7804" s="85" t="s">
        <v>34085</v>
      </c>
      <c r="AV7804" s="85" t="s">
        <v>290</v>
      </c>
      <c r="AW7804" s="85" t="s">
        <v>1339</v>
      </c>
      <c r="BB7804" s="85" t="s">
        <v>90838</v>
      </c>
      <c r="BC7804" s="85" t="s">
        <v>90839</v>
      </c>
      <c r="BD7804" s="85" t="s">
        <v>90840</v>
      </c>
      <c r="BE7804" s="85" t="s">
        <v>90841</v>
      </c>
      <c r="BI7804" s="85" t="s">
        <v>3380</v>
      </c>
      <c r="CT7804" s="85" t="s">
        <v>3144</v>
      </c>
      <c r="CU7804" s="85" t="s">
        <v>3151</v>
      </c>
      <c r="CW7804" s="85" t="s">
        <v>3410</v>
      </c>
      <c r="CX7804" s="85" t="s">
        <v>5199</v>
      </c>
    </row>
    <row r="7805" spans="1:102" hidden="1" x14ac:dyDescent="0.2">
      <c r="A7805" s="104">
        <v>45594</v>
      </c>
      <c r="B7805" s="85" t="s">
        <v>83179</v>
      </c>
      <c r="C7805" s="85" t="s">
        <v>3136</v>
      </c>
      <c r="D7805" s="85" t="s">
        <v>3137</v>
      </c>
      <c r="E7805" s="85" t="s">
        <v>83180</v>
      </c>
      <c r="F7805" s="85" t="s">
        <v>2085</v>
      </c>
      <c r="G7805" s="85" t="s">
        <v>2082</v>
      </c>
      <c r="H7805" s="85" t="s">
        <v>290</v>
      </c>
      <c r="I7805" s="85" t="s">
        <v>1917</v>
      </c>
      <c r="J7805" s="85" t="s">
        <v>87790</v>
      </c>
      <c r="K7805" s="85" t="s">
        <v>3143</v>
      </c>
      <c r="L7805" s="85" t="s">
        <v>3144</v>
      </c>
      <c r="Y7805" s="85" t="s">
        <v>83181</v>
      </c>
      <c r="AA7805" s="85" t="s">
        <v>90842</v>
      </c>
      <c r="AB7805" s="85" t="e">
        <v>#REF!</v>
      </c>
      <c r="AC7805" s="85" t="s">
        <v>90843</v>
      </c>
      <c r="AD7805" s="85" t="s">
        <v>90844</v>
      </c>
      <c r="AG7805" s="85" t="s">
        <v>90845</v>
      </c>
      <c r="AP7805" s="85" t="s">
        <v>83182</v>
      </c>
      <c r="AR7805" s="85" t="s">
        <v>90846</v>
      </c>
      <c r="AS7805" s="85" t="s">
        <v>90847</v>
      </c>
      <c r="AT7805" s="85" t="s">
        <v>90848</v>
      </c>
      <c r="AU7805" s="85" t="s">
        <v>1591</v>
      </c>
      <c r="AV7805" s="85" t="s">
        <v>290</v>
      </c>
      <c r="AW7805" s="85" t="s">
        <v>1229</v>
      </c>
      <c r="AZ7805" s="85" t="s">
        <v>90849</v>
      </c>
      <c r="BA7805" s="85" t="s">
        <v>90850</v>
      </c>
      <c r="BB7805" s="85" t="s">
        <v>90851</v>
      </c>
      <c r="BC7805" s="85" t="s">
        <v>90852</v>
      </c>
      <c r="BE7805" s="85" t="s">
        <v>90853</v>
      </c>
      <c r="BI7805" s="85" t="s">
        <v>3380</v>
      </c>
      <c r="CT7805" s="85" t="s">
        <v>3144</v>
      </c>
      <c r="CU7805" s="85" t="s">
        <v>3151</v>
      </c>
      <c r="CW7805" s="85" t="s">
        <v>3493</v>
      </c>
      <c r="CX7805" s="85" t="s">
        <v>87790</v>
      </c>
    </row>
    <row r="7806" spans="1:102" hidden="1" x14ac:dyDescent="0.2">
      <c r="A7806" s="104">
        <v>45594</v>
      </c>
      <c r="B7806" s="85" t="s">
        <v>90854</v>
      </c>
      <c r="C7806" s="85" t="s">
        <v>3136</v>
      </c>
      <c r="D7806" s="85" t="s">
        <v>3137</v>
      </c>
      <c r="E7806" s="85" t="s">
        <v>90855</v>
      </c>
      <c r="F7806" s="85" t="s">
        <v>2599</v>
      </c>
      <c r="G7806" s="85" t="s">
        <v>2680</v>
      </c>
      <c r="H7806" s="85" t="s">
        <v>416</v>
      </c>
      <c r="I7806" s="85" t="s">
        <v>2506</v>
      </c>
      <c r="J7806" s="85" t="s">
        <v>3394</v>
      </c>
      <c r="K7806" s="85" t="s">
        <v>3395</v>
      </c>
      <c r="L7806" s="85" t="s">
        <v>3144</v>
      </c>
      <c r="X7806" s="85" t="s">
        <v>90742</v>
      </c>
      <c r="Y7806" s="85" t="s">
        <v>90856</v>
      </c>
      <c r="AA7806" s="85" t="s">
        <v>90857</v>
      </c>
      <c r="AB7806" s="85" t="s">
        <v>3147</v>
      </c>
      <c r="AC7806" s="85" t="s">
        <v>90858</v>
      </c>
      <c r="AD7806" s="85" t="s">
        <v>90859</v>
      </c>
      <c r="AG7806" s="85" t="s">
        <v>90860</v>
      </c>
      <c r="AP7806" s="85" t="s">
        <v>90861</v>
      </c>
      <c r="AQ7806" s="85" t="s">
        <v>90862</v>
      </c>
      <c r="AS7806" s="85" t="s">
        <v>90863</v>
      </c>
      <c r="AT7806" s="85" t="s">
        <v>90864</v>
      </c>
      <c r="AU7806" s="85" t="s">
        <v>34750</v>
      </c>
      <c r="AV7806" s="85" t="s">
        <v>416</v>
      </c>
      <c r="AW7806" s="85" t="s">
        <v>1339</v>
      </c>
      <c r="AY7806" s="85" t="s">
        <v>90865</v>
      </c>
      <c r="AZ7806" s="85" t="s">
        <v>90866</v>
      </c>
      <c r="BA7806" s="85" t="s">
        <v>90867</v>
      </c>
      <c r="BB7806" s="85" t="s">
        <v>90868</v>
      </c>
      <c r="BC7806" s="85" t="s">
        <v>90869</v>
      </c>
      <c r="BI7806" s="85" t="s">
        <v>3380</v>
      </c>
      <c r="CT7806" s="85" t="s">
        <v>3144</v>
      </c>
      <c r="CU7806" s="85" t="s">
        <v>3151</v>
      </c>
      <c r="CW7806" s="85" t="s">
        <v>3493</v>
      </c>
      <c r="CX7806" s="85" t="s">
        <v>3394</v>
      </c>
    </row>
    <row r="7807" spans="1:102" hidden="1" x14ac:dyDescent="0.2">
      <c r="A7807" s="104">
        <v>45594</v>
      </c>
      <c r="B7807" s="85" t="s">
        <v>90870</v>
      </c>
      <c r="C7807" s="85" t="s">
        <v>3136</v>
      </c>
      <c r="D7807" s="85" t="s">
        <v>3137</v>
      </c>
      <c r="E7807" s="85" t="s">
        <v>22479</v>
      </c>
      <c r="F7807" s="85" t="s">
        <v>2599</v>
      </c>
      <c r="G7807" s="85" t="s">
        <v>2680</v>
      </c>
      <c r="H7807" s="85" t="s">
        <v>416</v>
      </c>
      <c r="I7807" s="85" t="s">
        <v>2506</v>
      </c>
      <c r="J7807" s="85" t="s">
        <v>19121</v>
      </c>
      <c r="K7807" s="85" t="s">
        <v>3143</v>
      </c>
      <c r="L7807" s="85" t="s">
        <v>3144</v>
      </c>
      <c r="N7807" s="85" t="s">
        <v>9836</v>
      </c>
      <c r="O7807" s="85" t="s">
        <v>4612</v>
      </c>
      <c r="P7807" s="85" t="s">
        <v>4613</v>
      </c>
      <c r="W7807" s="85" t="s">
        <v>3984</v>
      </c>
      <c r="X7807" s="85" t="s">
        <v>90871</v>
      </c>
      <c r="Y7807" s="85" t="s">
        <v>22481</v>
      </c>
      <c r="AA7807" s="85" t="s">
        <v>90872</v>
      </c>
      <c r="AB7807" s="85" t="s">
        <v>3147</v>
      </c>
      <c r="AC7807" s="85" t="s">
        <v>90873</v>
      </c>
      <c r="AD7807" s="85" t="s">
        <v>90874</v>
      </c>
      <c r="AG7807" s="85" t="s">
        <v>90875</v>
      </c>
      <c r="AP7807" s="85" t="s">
        <v>90876</v>
      </c>
      <c r="AQ7807" s="85" t="s">
        <v>90877</v>
      </c>
      <c r="AS7807" s="85" t="s">
        <v>90878</v>
      </c>
      <c r="AT7807" s="85" t="s">
        <v>90879</v>
      </c>
      <c r="AU7807" s="85" t="s">
        <v>90880</v>
      </c>
      <c r="AV7807" s="85" t="s">
        <v>416</v>
      </c>
      <c r="AW7807" s="85" t="s">
        <v>1339</v>
      </c>
      <c r="AY7807" s="85" t="s">
        <v>90881</v>
      </c>
      <c r="AZ7807" s="85" t="s">
        <v>90882</v>
      </c>
      <c r="BA7807" s="85" t="s">
        <v>90883</v>
      </c>
      <c r="BB7807" s="85" t="s">
        <v>90884</v>
      </c>
      <c r="BC7807" s="85" t="s">
        <v>90885</v>
      </c>
      <c r="BI7807" s="85" t="s">
        <v>3380</v>
      </c>
      <c r="CT7807" s="85" t="s">
        <v>3144</v>
      </c>
      <c r="CU7807" s="85" t="s">
        <v>4612</v>
      </c>
      <c r="CV7807" s="85" t="s">
        <v>4613</v>
      </c>
      <c r="CW7807" s="85" t="s">
        <v>3453</v>
      </c>
      <c r="CX7807" s="85" t="s">
        <v>9836</v>
      </c>
    </row>
    <row r="7808" spans="1:102" hidden="1" x14ac:dyDescent="0.2">
      <c r="A7808" s="104">
        <v>45594</v>
      </c>
      <c r="B7808" s="85" t="s">
        <v>90886</v>
      </c>
      <c r="C7808" s="85" t="s">
        <v>3136</v>
      </c>
      <c r="D7808" s="85" t="s">
        <v>3137</v>
      </c>
      <c r="E7808" s="85" t="s">
        <v>90887</v>
      </c>
      <c r="F7808" s="85" t="s">
        <v>1823</v>
      </c>
      <c r="G7808" s="85" t="s">
        <v>2664</v>
      </c>
      <c r="H7808" s="85" t="s">
        <v>290</v>
      </c>
      <c r="I7808" s="85" t="s">
        <v>119</v>
      </c>
      <c r="J7808" s="85" t="s">
        <v>3556</v>
      </c>
      <c r="K7808" s="85" t="s">
        <v>3143</v>
      </c>
      <c r="L7808" s="85" t="s">
        <v>3144</v>
      </c>
      <c r="Y7808" s="85" t="s">
        <v>90888</v>
      </c>
      <c r="AA7808" s="85" t="s">
        <v>90889</v>
      </c>
      <c r="AB7808" s="85" t="s">
        <v>3147</v>
      </c>
      <c r="AC7808" s="85" t="s">
        <v>90890</v>
      </c>
      <c r="AD7808" s="85" t="s">
        <v>90891</v>
      </c>
      <c r="AG7808" s="85" t="s">
        <v>90892</v>
      </c>
      <c r="AO7808" s="85" t="s">
        <v>90893</v>
      </c>
      <c r="AP7808" s="85" t="s">
        <v>90894</v>
      </c>
      <c r="AR7808" s="85" t="s">
        <v>90895</v>
      </c>
      <c r="AS7808" s="85" t="s">
        <v>90896</v>
      </c>
      <c r="AT7808" s="85" t="s">
        <v>90897</v>
      </c>
      <c r="AU7808" s="85" t="s">
        <v>24717</v>
      </c>
      <c r="AV7808" s="85" t="s">
        <v>290</v>
      </c>
      <c r="AW7808" s="85" t="s">
        <v>1339</v>
      </c>
      <c r="BB7808" s="85" t="s">
        <v>90898</v>
      </c>
      <c r="BC7808" s="85" t="s">
        <v>90899</v>
      </c>
      <c r="BD7808" s="85" t="s">
        <v>90900</v>
      </c>
      <c r="BE7808" s="85" t="s">
        <v>90901</v>
      </c>
      <c r="BI7808" s="85" t="s">
        <v>3380</v>
      </c>
      <c r="CT7808" s="85" t="s">
        <v>3144</v>
      </c>
      <c r="CU7808" s="85" t="s">
        <v>3151</v>
      </c>
      <c r="CW7808" s="85" t="s">
        <v>3410</v>
      </c>
      <c r="CX7808" s="85" t="s">
        <v>3556</v>
      </c>
    </row>
    <row r="7809" spans="1:102" hidden="1" x14ac:dyDescent="0.2">
      <c r="A7809" s="104">
        <v>45594</v>
      </c>
      <c r="B7809" s="85" t="s">
        <v>90902</v>
      </c>
      <c r="C7809" s="85" t="s">
        <v>3136</v>
      </c>
      <c r="D7809" s="85" t="s">
        <v>3137</v>
      </c>
      <c r="E7809" s="85" t="s">
        <v>90903</v>
      </c>
      <c r="F7809" s="85" t="s">
        <v>1739</v>
      </c>
      <c r="G7809" s="85" t="s">
        <v>2677</v>
      </c>
      <c r="H7809" s="85" t="s">
        <v>290</v>
      </c>
      <c r="I7809" s="85" t="s">
        <v>206</v>
      </c>
      <c r="J7809" s="85" t="s">
        <v>3394</v>
      </c>
      <c r="K7809" s="85" t="s">
        <v>3395</v>
      </c>
      <c r="L7809" s="85" t="s">
        <v>3144</v>
      </c>
      <c r="Y7809" s="85" t="s">
        <v>90904</v>
      </c>
      <c r="AA7809" s="85" t="s">
        <v>90905</v>
      </c>
      <c r="AB7809" s="85" t="s">
        <v>3147</v>
      </c>
      <c r="AC7809" s="85" t="s">
        <v>90906</v>
      </c>
      <c r="AD7809" s="85" t="s">
        <v>90907</v>
      </c>
      <c r="AG7809" s="85" t="s">
        <v>90908</v>
      </c>
      <c r="AH7809" s="85" t="s">
        <v>90909</v>
      </c>
      <c r="AI7809" s="85">
        <v>3245954935052950</v>
      </c>
      <c r="AP7809" s="85" t="s">
        <v>90910</v>
      </c>
      <c r="AQ7809" s="85" t="s">
        <v>90911</v>
      </c>
      <c r="AS7809" s="85" t="s">
        <v>90912</v>
      </c>
      <c r="AT7809" s="85" t="s">
        <v>90913</v>
      </c>
      <c r="AU7809" s="85" t="s">
        <v>1591</v>
      </c>
      <c r="AV7809" s="85" t="s">
        <v>290</v>
      </c>
      <c r="AW7809" s="85" t="s">
        <v>1229</v>
      </c>
      <c r="BB7809" s="85" t="s">
        <v>90914</v>
      </c>
      <c r="BC7809" s="85" t="s">
        <v>90915</v>
      </c>
      <c r="BD7809" s="85" t="s">
        <v>90916</v>
      </c>
      <c r="BE7809" s="85" t="s">
        <v>90917</v>
      </c>
      <c r="BI7809" s="85" t="s">
        <v>3380</v>
      </c>
      <c r="CT7809" s="85" t="s">
        <v>3144</v>
      </c>
      <c r="CU7809" s="85" t="s">
        <v>3151</v>
      </c>
      <c r="CW7809" s="85" t="s">
        <v>3410</v>
      </c>
      <c r="CX7809" s="85" t="s">
        <v>3394</v>
      </c>
    </row>
    <row r="7810" spans="1:102" hidden="1" x14ac:dyDescent="0.2">
      <c r="A7810" s="104">
        <v>45594</v>
      </c>
      <c r="B7810" s="85" t="s">
        <v>90918</v>
      </c>
      <c r="C7810" s="85" t="s">
        <v>3136</v>
      </c>
      <c r="D7810" s="85" t="s">
        <v>3137</v>
      </c>
      <c r="E7810" s="85" t="s">
        <v>90919</v>
      </c>
      <c r="F7810" s="85" t="s">
        <v>1823</v>
      </c>
      <c r="G7810" s="85" t="s">
        <v>2664</v>
      </c>
      <c r="H7810" s="85" t="s">
        <v>290</v>
      </c>
      <c r="I7810" s="85" t="s">
        <v>119</v>
      </c>
      <c r="J7810" s="85" t="s">
        <v>3394</v>
      </c>
      <c r="K7810" s="85" t="s">
        <v>3395</v>
      </c>
      <c r="L7810" s="85" t="s">
        <v>3144</v>
      </c>
      <c r="N7810" s="85" t="s">
        <v>32613</v>
      </c>
      <c r="O7810" s="85" t="s">
        <v>5614</v>
      </c>
      <c r="P7810" s="85" t="s">
        <v>5615</v>
      </c>
      <c r="W7810" s="85" t="s">
        <v>3984</v>
      </c>
      <c r="Y7810" s="85" t="s">
        <v>90920</v>
      </c>
      <c r="AA7810" s="85" t="s">
        <v>90921</v>
      </c>
      <c r="AB7810" s="85" t="s">
        <v>3147</v>
      </c>
      <c r="AC7810" s="85" t="s">
        <v>90922</v>
      </c>
      <c r="AD7810" s="85" t="s">
        <v>90923</v>
      </c>
      <c r="AG7810" s="85" t="s">
        <v>90924</v>
      </c>
      <c r="AO7810" s="85" t="s">
        <v>90925</v>
      </c>
      <c r="AP7810" s="85" t="s">
        <v>90926</v>
      </c>
      <c r="AR7810" s="85" t="s">
        <v>90927</v>
      </c>
      <c r="AS7810" s="85" t="s">
        <v>90928</v>
      </c>
      <c r="AT7810" s="85" t="s">
        <v>90929</v>
      </c>
      <c r="AU7810" s="85" t="s">
        <v>76620</v>
      </c>
      <c r="AV7810" s="85" t="s">
        <v>290</v>
      </c>
      <c r="AW7810" s="85" t="s">
        <v>1339</v>
      </c>
      <c r="BB7810" s="85" t="s">
        <v>90930</v>
      </c>
      <c r="BC7810" s="85" t="s">
        <v>90931</v>
      </c>
      <c r="BD7810" s="85" t="s">
        <v>90932</v>
      </c>
      <c r="BE7810" s="85" t="s">
        <v>90933</v>
      </c>
      <c r="BI7810" s="85" t="s">
        <v>3380</v>
      </c>
      <c r="CT7810" s="85" t="s">
        <v>3144</v>
      </c>
      <c r="CU7810" s="85" t="s">
        <v>5614</v>
      </c>
      <c r="CV7810" s="85" t="s">
        <v>5615</v>
      </c>
      <c r="CW7810" s="85" t="s">
        <v>3453</v>
      </c>
      <c r="CX7810" s="85" t="s">
        <v>32613</v>
      </c>
    </row>
    <row r="7811" spans="1:102" hidden="1" x14ac:dyDescent="0.2">
      <c r="A7811" s="104">
        <v>45594</v>
      </c>
      <c r="B7811" s="85" t="s">
        <v>87491</v>
      </c>
      <c r="C7811" s="85" t="s">
        <v>3136</v>
      </c>
      <c r="D7811" s="85" t="s">
        <v>3137</v>
      </c>
      <c r="E7811" s="85" t="s">
        <v>87492</v>
      </c>
      <c r="F7811" s="85" t="s">
        <v>2589</v>
      </c>
      <c r="G7811" s="85" t="s">
        <v>2680</v>
      </c>
      <c r="H7811" s="85" t="s">
        <v>416</v>
      </c>
      <c r="I7811" s="85" t="s">
        <v>69</v>
      </c>
      <c r="J7811" s="85" t="s">
        <v>6396</v>
      </c>
      <c r="K7811" s="85" t="s">
        <v>3143</v>
      </c>
      <c r="L7811" s="85" t="s">
        <v>3144</v>
      </c>
      <c r="X7811" s="85" t="s">
        <v>90934</v>
      </c>
      <c r="Y7811" s="85" t="s">
        <v>87495</v>
      </c>
      <c r="AA7811" s="85" t="s">
        <v>87496</v>
      </c>
      <c r="AB7811" s="85" t="s">
        <v>3147</v>
      </c>
      <c r="AC7811" s="85" t="s">
        <v>87497</v>
      </c>
      <c r="AD7811" s="85" t="s">
        <v>87498</v>
      </c>
      <c r="AG7811" s="85" t="s">
        <v>90935</v>
      </c>
      <c r="AP7811" s="85" t="s">
        <v>89135</v>
      </c>
      <c r="AQ7811" s="85" t="s">
        <v>90936</v>
      </c>
      <c r="AS7811" s="85" t="s">
        <v>90937</v>
      </c>
      <c r="AT7811" s="85" t="s">
        <v>90938</v>
      </c>
      <c r="AU7811" s="85" t="s">
        <v>90939</v>
      </c>
      <c r="AV7811" s="85" t="s">
        <v>416</v>
      </c>
      <c r="AW7811" s="85" t="s">
        <v>1339</v>
      </c>
      <c r="AY7811" s="85" t="s">
        <v>90940</v>
      </c>
      <c r="AZ7811" s="85" t="s">
        <v>90941</v>
      </c>
      <c r="BA7811" s="85" t="s">
        <v>90942</v>
      </c>
      <c r="BB7811" s="85" t="s">
        <v>90943</v>
      </c>
      <c r="BC7811" s="85" t="s">
        <v>90944</v>
      </c>
      <c r="BI7811" s="85" t="s">
        <v>3390</v>
      </c>
      <c r="CT7811" s="85" t="s">
        <v>3144</v>
      </c>
      <c r="CU7811" s="85" t="s">
        <v>3151</v>
      </c>
      <c r="CW7811" s="85" t="s">
        <v>3493</v>
      </c>
      <c r="CX7811" s="85" t="s">
        <v>90945</v>
      </c>
    </row>
    <row r="7812" spans="1:102" hidden="1" x14ac:dyDescent="0.2">
      <c r="A7812" s="104">
        <v>45594</v>
      </c>
      <c r="B7812" s="85" t="s">
        <v>90946</v>
      </c>
      <c r="C7812" s="85" t="s">
        <v>3136</v>
      </c>
      <c r="D7812" s="85" t="s">
        <v>3137</v>
      </c>
      <c r="E7812" s="85" t="s">
        <v>90947</v>
      </c>
      <c r="F7812" s="85" t="s">
        <v>945</v>
      </c>
      <c r="G7812" s="85" t="s">
        <v>2662</v>
      </c>
      <c r="H7812" s="85" t="s">
        <v>290</v>
      </c>
      <c r="I7812" s="85" t="s">
        <v>75</v>
      </c>
      <c r="J7812" s="85" t="s">
        <v>3394</v>
      </c>
      <c r="K7812" s="85" t="s">
        <v>3395</v>
      </c>
      <c r="L7812" s="85" t="s">
        <v>3144</v>
      </c>
      <c r="Y7812" s="85" t="s">
        <v>90948</v>
      </c>
      <c r="AA7812" s="85" t="s">
        <v>90949</v>
      </c>
      <c r="AB7812" s="85" t="s">
        <v>3147</v>
      </c>
      <c r="AC7812" s="85" t="s">
        <v>90950</v>
      </c>
      <c r="AD7812" s="85" t="s">
        <v>90951</v>
      </c>
      <c r="AE7812" s="85" t="s">
        <v>90952</v>
      </c>
      <c r="AL7812" s="85" t="s">
        <v>90953</v>
      </c>
      <c r="AM7812" s="85" t="s">
        <v>90954</v>
      </c>
      <c r="AR7812" s="85" t="s">
        <v>90955</v>
      </c>
      <c r="AS7812" s="85" t="s">
        <v>90956</v>
      </c>
      <c r="AU7812" s="85" t="s">
        <v>31160</v>
      </c>
      <c r="AV7812" s="85" t="s">
        <v>290</v>
      </c>
      <c r="AW7812" s="85" t="s">
        <v>1339</v>
      </c>
      <c r="BA7812" s="85" t="s">
        <v>90957</v>
      </c>
      <c r="BB7812" s="85" t="s">
        <v>90958</v>
      </c>
      <c r="BC7812" s="85" t="s">
        <v>90959</v>
      </c>
      <c r="BD7812" s="85" t="s">
        <v>90960</v>
      </c>
      <c r="BE7812" s="85" t="s">
        <v>90961</v>
      </c>
      <c r="BI7812" s="85" t="s">
        <v>3390</v>
      </c>
      <c r="CT7812" s="85" t="s">
        <v>3144</v>
      </c>
      <c r="CU7812" s="85" t="s">
        <v>3151</v>
      </c>
      <c r="CW7812" s="85" t="s">
        <v>3472</v>
      </c>
      <c r="CX7812" s="85" t="s">
        <v>3394</v>
      </c>
    </row>
    <row r="7813" spans="1:102" hidden="1" x14ac:dyDescent="0.2">
      <c r="A7813" s="104">
        <v>45594</v>
      </c>
      <c r="B7813" s="85" t="s">
        <v>90962</v>
      </c>
      <c r="C7813" s="85" t="s">
        <v>3136</v>
      </c>
      <c r="D7813" s="85" t="s">
        <v>3137</v>
      </c>
      <c r="E7813" s="85" t="s">
        <v>90963</v>
      </c>
      <c r="F7813" s="85" t="s">
        <v>1835</v>
      </c>
      <c r="G7813" s="85" t="s">
        <v>2664</v>
      </c>
      <c r="H7813" s="85" t="s">
        <v>290</v>
      </c>
      <c r="I7813" s="85" t="s">
        <v>103</v>
      </c>
      <c r="J7813" s="85" t="s">
        <v>3394</v>
      </c>
      <c r="K7813" s="85" t="s">
        <v>3395</v>
      </c>
      <c r="L7813" s="85" t="s">
        <v>3144</v>
      </c>
      <c r="Y7813" s="85" t="s">
        <v>90964</v>
      </c>
      <c r="AA7813" s="85" t="s">
        <v>90965</v>
      </c>
      <c r="AB7813" s="85" t="s">
        <v>3147</v>
      </c>
      <c r="AC7813" s="85" t="s">
        <v>90966</v>
      </c>
      <c r="AD7813" s="85" t="s">
        <v>90967</v>
      </c>
      <c r="AG7813" s="85" t="s">
        <v>90968</v>
      </c>
      <c r="AO7813" s="85" t="s">
        <v>90969</v>
      </c>
      <c r="AP7813" s="85" t="s">
        <v>90970</v>
      </c>
      <c r="AR7813" s="85" t="s">
        <v>90971</v>
      </c>
      <c r="AS7813" s="85" t="s">
        <v>90972</v>
      </c>
      <c r="AT7813" s="85" t="s">
        <v>90973</v>
      </c>
      <c r="AU7813" s="85" t="s">
        <v>1435</v>
      </c>
      <c r="AV7813" s="85" t="s">
        <v>290</v>
      </c>
      <c r="AW7813" s="85" t="s">
        <v>1238</v>
      </c>
      <c r="BB7813" s="85" t="s">
        <v>90974</v>
      </c>
      <c r="BC7813" s="85" t="s">
        <v>90975</v>
      </c>
      <c r="BD7813" s="85" t="s">
        <v>90976</v>
      </c>
      <c r="BE7813" s="85" t="s">
        <v>90977</v>
      </c>
      <c r="BI7813" s="85" t="s">
        <v>3390</v>
      </c>
      <c r="CT7813" s="85" t="s">
        <v>3144</v>
      </c>
      <c r="CU7813" s="85" t="s">
        <v>3151</v>
      </c>
      <c r="CW7813" s="85" t="s">
        <v>3410</v>
      </c>
      <c r="CX7813" s="85" t="s">
        <v>3394</v>
      </c>
    </row>
    <row r="7814" spans="1:102" hidden="1" x14ac:dyDescent="0.2">
      <c r="A7814" s="104">
        <v>45594</v>
      </c>
      <c r="B7814" s="85" t="s">
        <v>90978</v>
      </c>
      <c r="C7814" s="85" t="s">
        <v>3136</v>
      </c>
      <c r="D7814" s="85" t="s">
        <v>3137</v>
      </c>
      <c r="E7814" s="85" t="s">
        <v>90979</v>
      </c>
      <c r="F7814" s="85" t="s">
        <v>2594</v>
      </c>
      <c r="G7814" s="85" t="s">
        <v>2680</v>
      </c>
      <c r="H7814" s="85" t="s">
        <v>416</v>
      </c>
      <c r="I7814" s="85" t="s">
        <v>75</v>
      </c>
      <c r="J7814" s="85" t="s">
        <v>43933</v>
      </c>
      <c r="K7814" s="85" t="s">
        <v>3143</v>
      </c>
      <c r="L7814" s="85" t="s">
        <v>3144</v>
      </c>
      <c r="X7814" s="85" t="s">
        <v>90980</v>
      </c>
      <c r="Y7814" s="85" t="s">
        <v>90981</v>
      </c>
      <c r="AA7814" s="85" t="s">
        <v>90982</v>
      </c>
      <c r="AB7814" s="85" t="s">
        <v>3147</v>
      </c>
      <c r="AC7814" s="85" t="s">
        <v>90983</v>
      </c>
      <c r="AD7814" s="85" t="s">
        <v>90984</v>
      </c>
      <c r="AG7814" s="85" t="s">
        <v>90985</v>
      </c>
      <c r="AP7814" s="85" t="s">
        <v>90986</v>
      </c>
      <c r="AQ7814" s="85" t="s">
        <v>90987</v>
      </c>
      <c r="AS7814" s="85" t="s">
        <v>90988</v>
      </c>
      <c r="AT7814" s="85" t="s">
        <v>90989</v>
      </c>
      <c r="AU7814" s="85" t="s">
        <v>86272</v>
      </c>
      <c r="AV7814" s="85" t="s">
        <v>416</v>
      </c>
      <c r="AW7814" s="85" t="s">
        <v>1339</v>
      </c>
      <c r="AY7814" s="85" t="s">
        <v>90990</v>
      </c>
      <c r="AZ7814" s="85" t="s">
        <v>90991</v>
      </c>
      <c r="BA7814" s="85" t="s">
        <v>90992</v>
      </c>
      <c r="BB7814" s="85" t="s">
        <v>90993</v>
      </c>
      <c r="BC7814" s="85" t="s">
        <v>90994</v>
      </c>
      <c r="BI7814" s="85" t="s">
        <v>3390</v>
      </c>
      <c r="CT7814" s="85" t="s">
        <v>3144</v>
      </c>
      <c r="CU7814" s="85" t="s">
        <v>4612</v>
      </c>
      <c r="CV7814" s="85" t="s">
        <v>4613</v>
      </c>
      <c r="CW7814" s="85" t="s">
        <v>3453</v>
      </c>
      <c r="CX7814" s="85" t="s">
        <v>9836</v>
      </c>
    </row>
    <row r="7815" spans="1:102" hidden="1" x14ac:dyDescent="0.2">
      <c r="A7815" s="104">
        <v>45594</v>
      </c>
      <c r="B7815" s="85" t="s">
        <v>90995</v>
      </c>
      <c r="C7815" s="85" t="s">
        <v>3136</v>
      </c>
      <c r="D7815" s="85" t="s">
        <v>3137</v>
      </c>
      <c r="E7815" s="85" t="s">
        <v>90996</v>
      </c>
      <c r="F7815" s="85" t="s">
        <v>963</v>
      </c>
      <c r="G7815" s="85" t="s">
        <v>2662</v>
      </c>
      <c r="H7815" s="85" t="s">
        <v>92</v>
      </c>
      <c r="I7815" s="85" t="s">
        <v>75</v>
      </c>
      <c r="J7815" s="85" t="s">
        <v>3394</v>
      </c>
      <c r="K7815" s="85" t="s">
        <v>3395</v>
      </c>
      <c r="L7815" s="85" t="s">
        <v>3144</v>
      </c>
      <c r="Y7815" s="85" t="s">
        <v>90997</v>
      </c>
      <c r="AA7815" s="85" t="s">
        <v>90998</v>
      </c>
      <c r="AB7815" s="85" t="s">
        <v>3147</v>
      </c>
      <c r="AC7815" s="85" t="s">
        <v>90999</v>
      </c>
      <c r="AD7815" s="85" t="s">
        <v>91000</v>
      </c>
      <c r="AE7815" s="85" t="s">
        <v>91001</v>
      </c>
      <c r="AL7815" s="85" t="s">
        <v>91002</v>
      </c>
      <c r="AM7815" s="85" t="s">
        <v>91003</v>
      </c>
      <c r="AR7815" s="85" t="s">
        <v>91004</v>
      </c>
      <c r="AS7815" s="85" t="s">
        <v>91005</v>
      </c>
      <c r="AU7815" s="85" t="s">
        <v>46452</v>
      </c>
      <c r="AV7815" s="85" t="s">
        <v>92</v>
      </c>
      <c r="AW7815" s="85" t="s">
        <v>1339</v>
      </c>
      <c r="BA7815" s="85" t="s">
        <v>91006</v>
      </c>
      <c r="BB7815" s="85" t="s">
        <v>91007</v>
      </c>
      <c r="BC7815" s="85" t="s">
        <v>91008</v>
      </c>
      <c r="BD7815" s="85" t="s">
        <v>91009</v>
      </c>
      <c r="BE7815" s="85" t="s">
        <v>91010</v>
      </c>
      <c r="BI7815" s="85" t="s">
        <v>3390</v>
      </c>
      <c r="CT7815" s="85" t="s">
        <v>3144</v>
      </c>
      <c r="CU7815" s="85" t="s">
        <v>3151</v>
      </c>
      <c r="CW7815" s="85" t="s">
        <v>3472</v>
      </c>
      <c r="CX7815" s="85" t="s">
        <v>3394</v>
      </c>
    </row>
    <row r="7816" spans="1:102" hidden="1" x14ac:dyDescent="0.2">
      <c r="A7816" s="104">
        <v>45594</v>
      </c>
      <c r="B7816" s="85" t="s">
        <v>91011</v>
      </c>
      <c r="C7816" s="85" t="s">
        <v>3136</v>
      </c>
      <c r="D7816" s="85" t="s">
        <v>3137</v>
      </c>
      <c r="E7816" s="85" t="s">
        <v>91012</v>
      </c>
      <c r="F7816" s="85" t="s">
        <v>1764</v>
      </c>
      <c r="G7816" s="85" t="s">
        <v>2677</v>
      </c>
      <c r="H7816" s="85" t="s">
        <v>416</v>
      </c>
      <c r="I7816" s="85" t="s">
        <v>1808</v>
      </c>
      <c r="J7816" s="85" t="s">
        <v>91013</v>
      </c>
      <c r="K7816" s="85" t="s">
        <v>3143</v>
      </c>
      <c r="L7816" s="85" t="s">
        <v>3144</v>
      </c>
      <c r="X7816" s="85" t="s">
        <v>7544</v>
      </c>
      <c r="Y7816" s="85" t="s">
        <v>91014</v>
      </c>
      <c r="AA7816" s="85" t="s">
        <v>91015</v>
      </c>
      <c r="AB7816" s="85" t="s">
        <v>3147</v>
      </c>
      <c r="AC7816" s="85" t="s">
        <v>91016</v>
      </c>
      <c r="AD7816" s="85" t="s">
        <v>91017</v>
      </c>
      <c r="AG7816" s="85" t="s">
        <v>91018</v>
      </c>
      <c r="AH7816" s="85" t="s">
        <v>91019</v>
      </c>
      <c r="AI7816" s="85" t="s">
        <v>91020</v>
      </c>
      <c r="AP7816" s="85" t="s">
        <v>91021</v>
      </c>
      <c r="AQ7816" s="85" t="s">
        <v>91022</v>
      </c>
      <c r="AS7816" s="85" t="s">
        <v>91023</v>
      </c>
      <c r="AT7816" s="85" t="s">
        <v>91024</v>
      </c>
      <c r="AU7816" s="85" t="s">
        <v>33144</v>
      </c>
      <c r="AV7816" s="85" t="s">
        <v>416</v>
      </c>
      <c r="AW7816" s="85" t="s">
        <v>1339</v>
      </c>
      <c r="BB7816" s="85" t="s">
        <v>91025</v>
      </c>
      <c r="BC7816" s="85" t="s">
        <v>91026</v>
      </c>
      <c r="BD7816" s="85" t="s">
        <v>91027</v>
      </c>
      <c r="BE7816" s="85" t="s">
        <v>91028</v>
      </c>
      <c r="BI7816" s="85" t="s">
        <v>3390</v>
      </c>
      <c r="CT7816" s="85" t="s">
        <v>3144</v>
      </c>
      <c r="CU7816" s="85" t="s">
        <v>3151</v>
      </c>
      <c r="CW7816" s="85" t="s">
        <v>3410</v>
      </c>
      <c r="CX7816" s="85" t="s">
        <v>91013</v>
      </c>
    </row>
    <row r="7817" spans="1:102" hidden="1" x14ac:dyDescent="0.2">
      <c r="A7817" s="104">
        <v>45594</v>
      </c>
      <c r="B7817" s="85" t="s">
        <v>91029</v>
      </c>
      <c r="C7817" s="85" t="s">
        <v>3136</v>
      </c>
      <c r="D7817" s="85" t="s">
        <v>3137</v>
      </c>
      <c r="E7817" s="85" t="s">
        <v>91030</v>
      </c>
      <c r="F7817" s="85" t="s">
        <v>1817</v>
      </c>
      <c r="G7817" s="85" t="s">
        <v>2664</v>
      </c>
      <c r="H7817" s="85" t="s">
        <v>290</v>
      </c>
      <c r="I7817" s="85" t="s">
        <v>1918</v>
      </c>
      <c r="J7817" s="85" t="s">
        <v>6354</v>
      </c>
      <c r="K7817" s="85" t="s">
        <v>3143</v>
      </c>
      <c r="L7817" s="85" t="s">
        <v>3144</v>
      </c>
      <c r="Y7817" s="85" t="s">
        <v>91031</v>
      </c>
      <c r="AA7817" s="85" t="s">
        <v>91032</v>
      </c>
      <c r="AB7817" s="85" t="s">
        <v>3147</v>
      </c>
      <c r="AC7817" s="85" t="s">
        <v>91033</v>
      </c>
      <c r="AD7817" s="85" t="s">
        <v>91034</v>
      </c>
      <c r="AG7817" s="85" t="s">
        <v>91035</v>
      </c>
      <c r="AO7817" s="85" t="s">
        <v>91036</v>
      </c>
      <c r="AP7817" s="85" t="s">
        <v>91037</v>
      </c>
      <c r="AR7817" s="85" t="s">
        <v>91038</v>
      </c>
      <c r="AS7817" s="85" t="s">
        <v>91039</v>
      </c>
      <c r="AT7817" s="85" t="s">
        <v>91040</v>
      </c>
      <c r="AU7817" s="85" t="s">
        <v>1330</v>
      </c>
      <c r="AV7817" s="85" t="s">
        <v>290</v>
      </c>
      <c r="AW7817" s="85" t="s">
        <v>1229</v>
      </c>
      <c r="BB7817" s="85" t="s">
        <v>91041</v>
      </c>
      <c r="BC7817" s="85" t="s">
        <v>91042</v>
      </c>
      <c r="BD7817" s="85" t="s">
        <v>91043</v>
      </c>
      <c r="BE7817" s="85" t="s">
        <v>91044</v>
      </c>
      <c r="BI7817" s="85" t="s">
        <v>3390</v>
      </c>
      <c r="CT7817" s="85" t="s">
        <v>3144</v>
      </c>
      <c r="CU7817" s="85" t="s">
        <v>3151</v>
      </c>
      <c r="CW7817" s="85" t="s">
        <v>3410</v>
      </c>
      <c r="CX7817" s="85" t="s">
        <v>6354</v>
      </c>
    </row>
    <row r="7818" spans="1:102" hidden="1" x14ac:dyDescent="0.2">
      <c r="A7818" s="104">
        <v>45594</v>
      </c>
      <c r="B7818" s="85" t="s">
        <v>91045</v>
      </c>
      <c r="C7818" s="85" t="s">
        <v>3136</v>
      </c>
      <c r="D7818" s="85" t="s">
        <v>3137</v>
      </c>
      <c r="E7818" s="85" t="s">
        <v>91046</v>
      </c>
      <c r="F7818" s="85" t="s">
        <v>1817</v>
      </c>
      <c r="G7818" s="85" t="s">
        <v>2664</v>
      </c>
      <c r="H7818" s="85" t="s">
        <v>290</v>
      </c>
      <c r="I7818" s="85" t="s">
        <v>1918</v>
      </c>
      <c r="J7818" s="85" t="s">
        <v>3394</v>
      </c>
      <c r="K7818" s="85" t="s">
        <v>3395</v>
      </c>
      <c r="L7818" s="85" t="s">
        <v>3144</v>
      </c>
      <c r="Y7818" s="85" t="s">
        <v>91047</v>
      </c>
      <c r="AA7818" s="85" t="s">
        <v>91048</v>
      </c>
      <c r="AB7818" s="85" t="s">
        <v>3147</v>
      </c>
      <c r="AC7818" s="85" t="s">
        <v>91049</v>
      </c>
      <c r="AD7818" s="85" t="s">
        <v>91050</v>
      </c>
      <c r="AG7818" s="85" t="s">
        <v>91051</v>
      </c>
      <c r="AO7818" s="85" t="s">
        <v>91052</v>
      </c>
      <c r="AP7818" s="85" t="s">
        <v>91053</v>
      </c>
      <c r="AR7818" s="85" t="s">
        <v>91054</v>
      </c>
      <c r="AS7818" s="85" t="s">
        <v>91055</v>
      </c>
      <c r="AT7818" s="85" t="s">
        <v>91056</v>
      </c>
      <c r="AU7818" s="85" t="s">
        <v>1570</v>
      </c>
      <c r="AV7818" s="85" t="s">
        <v>290</v>
      </c>
      <c r="AW7818" s="85" t="s">
        <v>1238</v>
      </c>
      <c r="BB7818" s="85" t="s">
        <v>91057</v>
      </c>
      <c r="BC7818" s="85" t="s">
        <v>91058</v>
      </c>
      <c r="BD7818" s="85" t="s">
        <v>91059</v>
      </c>
      <c r="BE7818" s="85" t="s">
        <v>91060</v>
      </c>
      <c r="BI7818" s="85" t="s">
        <v>4318</v>
      </c>
      <c r="CT7818" s="85" t="s">
        <v>3144</v>
      </c>
      <c r="CU7818" s="85" t="s">
        <v>3151</v>
      </c>
      <c r="CW7818" s="85" t="s">
        <v>3410</v>
      </c>
      <c r="CX7818" s="85" t="s">
        <v>3394</v>
      </c>
    </row>
    <row r="7819" spans="1:102" hidden="1" x14ac:dyDescent="0.2">
      <c r="A7819" s="104">
        <v>45594</v>
      </c>
      <c r="B7819" s="85" t="s">
        <v>91061</v>
      </c>
      <c r="C7819" s="85" t="s">
        <v>3136</v>
      </c>
      <c r="D7819" s="85" t="s">
        <v>3137</v>
      </c>
      <c r="E7819" s="85" t="s">
        <v>91062</v>
      </c>
      <c r="F7819" s="85" t="s">
        <v>960</v>
      </c>
      <c r="G7819" s="85" t="s">
        <v>2662</v>
      </c>
      <c r="H7819" s="85" t="s">
        <v>92</v>
      </c>
      <c r="I7819" s="85" t="s">
        <v>69</v>
      </c>
      <c r="J7819" s="85" t="s">
        <v>3394</v>
      </c>
      <c r="K7819" s="85" t="s">
        <v>3395</v>
      </c>
      <c r="L7819" s="85" t="s">
        <v>3144</v>
      </c>
      <c r="Y7819" s="85" t="s">
        <v>91063</v>
      </c>
      <c r="AA7819" s="85" t="s">
        <v>91064</v>
      </c>
      <c r="AB7819" s="85" t="s">
        <v>3147</v>
      </c>
      <c r="AC7819" s="85" t="s">
        <v>91065</v>
      </c>
      <c r="AD7819" s="85" t="s">
        <v>91066</v>
      </c>
      <c r="AE7819" s="85" t="s">
        <v>91067</v>
      </c>
      <c r="AL7819" s="85" t="s">
        <v>91068</v>
      </c>
      <c r="AM7819" s="85" t="s">
        <v>91069</v>
      </c>
      <c r="AU7819" s="85" t="s">
        <v>91070</v>
      </c>
      <c r="AV7819" s="85" t="s">
        <v>92</v>
      </c>
      <c r="AW7819" s="85" t="s">
        <v>1339</v>
      </c>
      <c r="BA7819" s="85" t="s">
        <v>91071</v>
      </c>
      <c r="BB7819" s="85" t="s">
        <v>91072</v>
      </c>
      <c r="BC7819" s="85" t="s">
        <v>91073</v>
      </c>
      <c r="BD7819" s="85" t="s">
        <v>91074</v>
      </c>
      <c r="BE7819" s="85" t="s">
        <v>91075</v>
      </c>
      <c r="BI7819" s="85" t="s">
        <v>4318</v>
      </c>
      <c r="CT7819" s="85" t="s">
        <v>3144</v>
      </c>
      <c r="CU7819" s="85" t="s">
        <v>3151</v>
      </c>
      <c r="CW7819" s="85" t="s">
        <v>3472</v>
      </c>
      <c r="CX7819" s="85" t="s">
        <v>3394</v>
      </c>
    </row>
    <row r="7820" spans="1:102" hidden="1" x14ac:dyDescent="0.2">
      <c r="A7820" s="104">
        <v>45594</v>
      </c>
      <c r="B7820" s="85" t="s">
        <v>91076</v>
      </c>
      <c r="C7820" s="85" t="s">
        <v>3136</v>
      </c>
      <c r="D7820" s="85" t="s">
        <v>3137</v>
      </c>
      <c r="E7820" s="85" t="s">
        <v>91077</v>
      </c>
      <c r="F7820" s="85" t="s">
        <v>942</v>
      </c>
      <c r="G7820" s="85" t="s">
        <v>2662</v>
      </c>
      <c r="H7820" s="85" t="s">
        <v>290</v>
      </c>
      <c r="I7820" s="85" t="s">
        <v>69</v>
      </c>
      <c r="J7820" s="85" t="s">
        <v>3394</v>
      </c>
      <c r="K7820" s="85" t="s">
        <v>3395</v>
      </c>
      <c r="L7820" s="85" t="s">
        <v>3144</v>
      </c>
      <c r="Y7820" s="85" t="s">
        <v>91078</v>
      </c>
      <c r="AA7820" s="85" t="s">
        <v>91079</v>
      </c>
      <c r="AB7820" s="85" t="s">
        <v>3147</v>
      </c>
      <c r="AC7820" s="85" t="s">
        <v>91080</v>
      </c>
      <c r="AD7820" s="85" t="s">
        <v>91081</v>
      </c>
      <c r="AE7820" s="85" t="s">
        <v>91082</v>
      </c>
      <c r="AL7820" s="85" t="s">
        <v>91083</v>
      </c>
      <c r="AM7820" s="85" t="s">
        <v>91084</v>
      </c>
      <c r="AU7820" s="85" t="s">
        <v>53357</v>
      </c>
      <c r="AV7820" s="85" t="s">
        <v>290</v>
      </c>
      <c r="AW7820" s="85" t="s">
        <v>1339</v>
      </c>
      <c r="BA7820" s="85" t="s">
        <v>91085</v>
      </c>
      <c r="BB7820" s="85" t="s">
        <v>91086</v>
      </c>
      <c r="BC7820" s="85" t="s">
        <v>91087</v>
      </c>
      <c r="BD7820" s="85" t="s">
        <v>91088</v>
      </c>
      <c r="BE7820" s="85" t="s">
        <v>91089</v>
      </c>
      <c r="BI7820" s="85" t="s">
        <v>4318</v>
      </c>
      <c r="CT7820" s="85" t="s">
        <v>3144</v>
      </c>
      <c r="CU7820" s="85" t="s">
        <v>3151</v>
      </c>
      <c r="CW7820" s="85" t="s">
        <v>3472</v>
      </c>
      <c r="CX7820" s="85" t="s">
        <v>3394</v>
      </c>
    </row>
    <row r="7821" spans="1:102" hidden="1" x14ac:dyDescent="0.2">
      <c r="A7821" s="104">
        <v>45594</v>
      </c>
      <c r="B7821" s="85" t="s">
        <v>91090</v>
      </c>
      <c r="C7821" s="85" t="s">
        <v>3136</v>
      </c>
      <c r="D7821" s="85" t="s">
        <v>3137</v>
      </c>
      <c r="E7821" s="85" t="s">
        <v>91091</v>
      </c>
      <c r="F7821" s="85" t="s">
        <v>2604</v>
      </c>
      <c r="G7821" s="85" t="s">
        <v>2680</v>
      </c>
      <c r="H7821" s="85" t="s">
        <v>416</v>
      </c>
      <c r="I7821" s="85" t="s">
        <v>103</v>
      </c>
      <c r="J7821" s="85" t="s">
        <v>3477</v>
      </c>
      <c r="K7821" s="85" t="s">
        <v>25342</v>
      </c>
      <c r="L7821" s="85" t="s">
        <v>3144</v>
      </c>
      <c r="X7821" s="85" t="s">
        <v>90742</v>
      </c>
      <c r="Y7821" s="85" t="s">
        <v>91092</v>
      </c>
      <c r="AA7821" s="85" t="s">
        <v>91093</v>
      </c>
      <c r="AB7821" s="85" t="s">
        <v>3147</v>
      </c>
      <c r="AC7821" s="85" t="s">
        <v>91094</v>
      </c>
      <c r="AD7821" s="85" t="s">
        <v>91095</v>
      </c>
      <c r="AG7821" s="85" t="s">
        <v>91096</v>
      </c>
      <c r="AP7821" s="85" t="s">
        <v>91097</v>
      </c>
      <c r="AQ7821" s="85" t="s">
        <v>91098</v>
      </c>
      <c r="AS7821" s="85" t="s">
        <v>91099</v>
      </c>
      <c r="AT7821" s="85" t="s">
        <v>91100</v>
      </c>
      <c r="AU7821" s="85" t="s">
        <v>49585</v>
      </c>
      <c r="AV7821" s="85" t="s">
        <v>416</v>
      </c>
      <c r="AW7821" s="85" t="s">
        <v>1339</v>
      </c>
      <c r="AY7821" s="85" t="s">
        <v>91101</v>
      </c>
      <c r="AZ7821" s="85" t="s">
        <v>91102</v>
      </c>
      <c r="BA7821" s="85" t="s">
        <v>91103</v>
      </c>
      <c r="BB7821" s="85" t="s">
        <v>91104</v>
      </c>
      <c r="BC7821" s="85" t="s">
        <v>91105</v>
      </c>
      <c r="BI7821" s="85" t="s">
        <v>4318</v>
      </c>
      <c r="CT7821" s="85" t="s">
        <v>3144</v>
      </c>
      <c r="CU7821" s="85" t="s">
        <v>3151</v>
      </c>
      <c r="CW7821" s="85" t="s">
        <v>3493</v>
      </c>
      <c r="CX7821" s="85" t="s">
        <v>3477</v>
      </c>
    </row>
    <row r="7822" spans="1:102" hidden="1" x14ac:dyDescent="0.2">
      <c r="A7822" s="104">
        <v>45594</v>
      </c>
      <c r="B7822" s="85" t="s">
        <v>87605</v>
      </c>
      <c r="C7822" s="85" t="s">
        <v>3136</v>
      </c>
      <c r="D7822" s="85" t="s">
        <v>3137</v>
      </c>
      <c r="E7822" s="85" t="s">
        <v>87606</v>
      </c>
      <c r="F7822" s="85" t="s">
        <v>1823</v>
      </c>
      <c r="G7822" s="85" t="s">
        <v>2664</v>
      </c>
      <c r="H7822" s="85" t="s">
        <v>290</v>
      </c>
      <c r="I7822" s="85" t="s">
        <v>119</v>
      </c>
      <c r="J7822" s="85" t="s">
        <v>23537</v>
      </c>
      <c r="K7822" s="85" t="s">
        <v>25342</v>
      </c>
      <c r="L7822" s="85" t="s">
        <v>3144</v>
      </c>
      <c r="Y7822" s="85" t="s">
        <v>87607</v>
      </c>
      <c r="AA7822" s="85" t="s">
        <v>87608</v>
      </c>
      <c r="AB7822" s="85" t="s">
        <v>3147</v>
      </c>
      <c r="AC7822" s="85" t="s">
        <v>87609</v>
      </c>
      <c r="AD7822" s="85" t="s">
        <v>91106</v>
      </c>
      <c r="AG7822" s="85" t="s">
        <v>91107</v>
      </c>
      <c r="AO7822" s="85" t="s">
        <v>91108</v>
      </c>
      <c r="AP7822" s="85" t="s">
        <v>91109</v>
      </c>
      <c r="AR7822" s="85" t="s">
        <v>91110</v>
      </c>
      <c r="AS7822" s="85" t="s">
        <v>91111</v>
      </c>
      <c r="AT7822" s="85" t="s">
        <v>91112</v>
      </c>
      <c r="AU7822" s="85" t="s">
        <v>91113</v>
      </c>
      <c r="AV7822" s="85" t="s">
        <v>290</v>
      </c>
      <c r="AW7822" s="85" t="s">
        <v>1229</v>
      </c>
      <c r="BB7822" s="85" t="s">
        <v>91114</v>
      </c>
      <c r="BC7822" s="85" t="s">
        <v>91115</v>
      </c>
      <c r="BD7822" s="85" t="s">
        <v>91116</v>
      </c>
      <c r="BE7822" s="85" t="s">
        <v>91117</v>
      </c>
      <c r="BI7822" s="85" t="s">
        <v>4318</v>
      </c>
      <c r="CT7822" s="85" t="s">
        <v>3144</v>
      </c>
      <c r="CU7822" s="85" t="s">
        <v>3151</v>
      </c>
      <c r="CW7822" s="85" t="s">
        <v>3410</v>
      </c>
      <c r="CX7822" s="85" t="s">
        <v>4428</v>
      </c>
    </row>
    <row r="7823" spans="1:102" hidden="1" x14ac:dyDescent="0.2">
      <c r="A7823" s="104">
        <v>45594</v>
      </c>
      <c r="B7823" s="85" t="s">
        <v>89762</v>
      </c>
      <c r="C7823" s="85" t="s">
        <v>3136</v>
      </c>
      <c r="D7823" s="85" t="s">
        <v>3137</v>
      </c>
      <c r="E7823" s="85" t="s">
        <v>89763</v>
      </c>
      <c r="F7823" s="85" t="s">
        <v>2599</v>
      </c>
      <c r="G7823" s="85" t="s">
        <v>2680</v>
      </c>
      <c r="H7823" s="85" t="s">
        <v>416</v>
      </c>
      <c r="I7823" s="85" t="s">
        <v>2506</v>
      </c>
      <c r="J7823" s="85" t="s">
        <v>3518</v>
      </c>
      <c r="K7823" s="85" t="s">
        <v>25342</v>
      </c>
      <c r="L7823" s="85" t="s">
        <v>3144</v>
      </c>
      <c r="X7823" s="85" t="s">
        <v>90742</v>
      </c>
      <c r="Y7823" s="85" t="s">
        <v>89764</v>
      </c>
      <c r="AA7823" s="85" t="s">
        <v>89765</v>
      </c>
      <c r="AB7823" s="85" t="s">
        <v>3147</v>
      </c>
      <c r="AC7823" s="85" t="s">
        <v>89766</v>
      </c>
      <c r="AD7823" s="85" t="s">
        <v>89767</v>
      </c>
      <c r="AG7823" s="85" t="s">
        <v>91118</v>
      </c>
      <c r="AP7823" s="85" t="s">
        <v>91119</v>
      </c>
      <c r="AQ7823" s="85" t="s">
        <v>91120</v>
      </c>
      <c r="AS7823" s="85" t="s">
        <v>91121</v>
      </c>
      <c r="AT7823" s="85" t="s">
        <v>91122</v>
      </c>
      <c r="AU7823" s="85" t="s">
        <v>1579</v>
      </c>
      <c r="AV7823" s="85" t="s">
        <v>416</v>
      </c>
      <c r="AW7823" s="85" t="s">
        <v>1238</v>
      </c>
      <c r="AY7823" s="85" t="s">
        <v>91123</v>
      </c>
      <c r="AZ7823" s="85" t="s">
        <v>91124</v>
      </c>
      <c r="BA7823" s="85" t="s">
        <v>91125</v>
      </c>
      <c r="BB7823" s="85" t="s">
        <v>91126</v>
      </c>
      <c r="BC7823" s="85" t="s">
        <v>91127</v>
      </c>
      <c r="BI7823" s="85" t="s">
        <v>4318</v>
      </c>
      <c r="CT7823" s="85" t="s">
        <v>3144</v>
      </c>
      <c r="CU7823" s="85" t="s">
        <v>3151</v>
      </c>
      <c r="CW7823" s="85" t="s">
        <v>3493</v>
      </c>
      <c r="CX7823" s="85" t="s">
        <v>3257</v>
      </c>
    </row>
    <row r="7824" spans="1:102" hidden="1" x14ac:dyDescent="0.2">
      <c r="A7824" s="104">
        <v>45594</v>
      </c>
      <c r="B7824" s="85" t="s">
        <v>91128</v>
      </c>
      <c r="C7824" s="85" t="s">
        <v>3136</v>
      </c>
      <c r="D7824" s="85" t="s">
        <v>3137</v>
      </c>
      <c r="E7824" s="85" t="s">
        <v>91129</v>
      </c>
      <c r="F7824" s="85" t="s">
        <v>1817</v>
      </c>
      <c r="G7824" s="85" t="s">
        <v>2664</v>
      </c>
      <c r="H7824" s="85" t="s">
        <v>290</v>
      </c>
      <c r="I7824" s="85" t="s">
        <v>1918</v>
      </c>
      <c r="J7824" s="85" t="s">
        <v>5199</v>
      </c>
      <c r="K7824" s="85" t="s">
        <v>25342</v>
      </c>
      <c r="L7824" s="85" t="s">
        <v>3144</v>
      </c>
      <c r="X7824" s="85" t="s">
        <v>66808</v>
      </c>
      <c r="Y7824" s="85" t="s">
        <v>91130</v>
      </c>
      <c r="AA7824" s="85" t="s">
        <v>91131</v>
      </c>
      <c r="AB7824" s="85" t="s">
        <v>3147</v>
      </c>
      <c r="AC7824" s="85" t="s">
        <v>91132</v>
      </c>
      <c r="AD7824" s="85" t="s">
        <v>91133</v>
      </c>
      <c r="AG7824" s="85" t="s">
        <v>91134</v>
      </c>
      <c r="AO7824" s="85" t="s">
        <v>91135</v>
      </c>
      <c r="AP7824" s="85" t="s">
        <v>91136</v>
      </c>
      <c r="AR7824" s="85" t="s">
        <v>91137</v>
      </c>
      <c r="AS7824" s="85" t="s">
        <v>91138</v>
      </c>
      <c r="AT7824" s="85" t="s">
        <v>91139</v>
      </c>
      <c r="AU7824" s="85" t="s">
        <v>1570</v>
      </c>
      <c r="AV7824" s="85" t="s">
        <v>290</v>
      </c>
      <c r="AW7824" s="85" t="s">
        <v>1238</v>
      </c>
      <c r="BB7824" s="85" t="s">
        <v>91140</v>
      </c>
      <c r="BC7824" s="85" t="s">
        <v>91141</v>
      </c>
      <c r="BD7824" s="85" t="s">
        <v>91142</v>
      </c>
      <c r="BE7824" s="85" t="s">
        <v>91143</v>
      </c>
      <c r="BI7824" s="85" t="s">
        <v>4318</v>
      </c>
      <c r="CT7824" s="85" t="s">
        <v>3144</v>
      </c>
      <c r="CU7824" s="85" t="s">
        <v>3151</v>
      </c>
      <c r="CW7824" s="85" t="s">
        <v>3410</v>
      </c>
      <c r="CX7824" s="85" t="s">
        <v>5199</v>
      </c>
    </row>
    <row r="7825" spans="1:102" hidden="1" x14ac:dyDescent="0.2">
      <c r="A7825" s="104">
        <v>45594</v>
      </c>
      <c r="B7825" s="85" t="s">
        <v>91144</v>
      </c>
      <c r="C7825" s="85" t="s">
        <v>3136</v>
      </c>
      <c r="D7825" s="85" t="s">
        <v>3137</v>
      </c>
      <c r="E7825" s="85" t="s">
        <v>91145</v>
      </c>
      <c r="F7825" s="85" t="s">
        <v>1823</v>
      </c>
      <c r="G7825" s="85" t="s">
        <v>2664</v>
      </c>
      <c r="H7825" s="85" t="s">
        <v>290</v>
      </c>
      <c r="I7825" s="85" t="s">
        <v>119</v>
      </c>
      <c r="J7825" s="85" t="s">
        <v>3394</v>
      </c>
      <c r="K7825" s="85" t="s">
        <v>3395</v>
      </c>
      <c r="L7825" s="85" t="s">
        <v>3144</v>
      </c>
      <c r="Y7825" s="85" t="s">
        <v>91146</v>
      </c>
      <c r="AA7825" s="85" t="s">
        <v>91147</v>
      </c>
      <c r="AB7825" s="85" t="s">
        <v>3147</v>
      </c>
      <c r="AC7825" s="85" t="s">
        <v>91148</v>
      </c>
      <c r="AD7825" s="85" t="s">
        <v>91149</v>
      </c>
      <c r="AG7825" s="85" t="s">
        <v>91150</v>
      </c>
      <c r="AO7825" s="85" t="s">
        <v>91151</v>
      </c>
      <c r="AP7825" s="85" t="s">
        <v>91152</v>
      </c>
      <c r="AR7825" s="85" t="s">
        <v>91153</v>
      </c>
      <c r="AS7825" s="85" t="s">
        <v>91154</v>
      </c>
      <c r="AT7825" s="85" t="s">
        <v>91155</v>
      </c>
      <c r="AU7825" s="85" t="s">
        <v>91156</v>
      </c>
      <c r="AV7825" s="85" t="s">
        <v>290</v>
      </c>
      <c r="AW7825" s="85" t="s">
        <v>1339</v>
      </c>
      <c r="BB7825" s="85" t="s">
        <v>91157</v>
      </c>
      <c r="BC7825" s="85" t="s">
        <v>91158</v>
      </c>
      <c r="BD7825" s="85" t="s">
        <v>91159</v>
      </c>
      <c r="BE7825" s="85" t="s">
        <v>91160</v>
      </c>
      <c r="BI7825" s="85" t="s">
        <v>4318</v>
      </c>
      <c r="CT7825" s="85" t="s">
        <v>3144</v>
      </c>
      <c r="CU7825" s="85" t="s">
        <v>3151</v>
      </c>
      <c r="CW7825" s="85" t="s">
        <v>3410</v>
      </c>
      <c r="CX7825" s="85" t="s">
        <v>3394</v>
      </c>
    </row>
    <row r="7826" spans="1:102" hidden="1" x14ac:dyDescent="0.2">
      <c r="A7826" s="104">
        <v>45595</v>
      </c>
      <c r="B7826" s="85" t="s">
        <v>91162</v>
      </c>
      <c r="C7826" s="85" t="s">
        <v>3136</v>
      </c>
      <c r="D7826" s="85" t="s">
        <v>3137</v>
      </c>
      <c r="E7826" s="85" t="s">
        <v>91163</v>
      </c>
      <c r="F7826" s="85" t="s">
        <v>2208</v>
      </c>
      <c r="G7826" s="85" t="s">
        <v>2190</v>
      </c>
      <c r="H7826" s="85" t="s">
        <v>290</v>
      </c>
      <c r="I7826" s="85" t="s">
        <v>103</v>
      </c>
      <c r="J7826" s="85" t="s">
        <v>5871</v>
      </c>
      <c r="K7826" s="85" t="s">
        <v>3143</v>
      </c>
      <c r="L7826" s="85" t="s">
        <v>3144</v>
      </c>
      <c r="Y7826" s="85" t="s">
        <v>91164</v>
      </c>
      <c r="AB7826" s="85" t="s">
        <v>3147</v>
      </c>
      <c r="AC7826" s="85" t="s">
        <v>3147</v>
      </c>
      <c r="AP7826" s="85" t="s">
        <v>91165</v>
      </c>
      <c r="AV7826" s="85" t="s">
        <v>3147</v>
      </c>
      <c r="AW7826" s="85" t="s">
        <v>3147</v>
      </c>
      <c r="BI7826" s="85" t="s">
        <v>3262</v>
      </c>
      <c r="CT7826" s="85" t="s">
        <v>3144</v>
      </c>
      <c r="CU7826" s="85" t="s">
        <v>3151</v>
      </c>
      <c r="CW7826" s="85" t="s">
        <v>3152</v>
      </c>
      <c r="CX7826" s="85" t="s">
        <v>5871</v>
      </c>
    </row>
    <row r="7827" spans="1:102" hidden="1" x14ac:dyDescent="0.2">
      <c r="A7827" s="104">
        <v>45595</v>
      </c>
      <c r="B7827" s="85" t="s">
        <v>91166</v>
      </c>
      <c r="C7827" s="85" t="s">
        <v>3136</v>
      </c>
      <c r="D7827" s="85" t="s">
        <v>3137</v>
      </c>
      <c r="E7827" s="85" t="s">
        <v>91167</v>
      </c>
      <c r="F7827" s="85" t="s">
        <v>2213</v>
      </c>
      <c r="G7827" s="85" t="s">
        <v>2190</v>
      </c>
      <c r="H7827" s="85" t="s">
        <v>290</v>
      </c>
      <c r="I7827" s="85" t="s">
        <v>935</v>
      </c>
      <c r="J7827" s="85" t="s">
        <v>19005</v>
      </c>
      <c r="K7827" s="85" t="s">
        <v>3143</v>
      </c>
      <c r="L7827" s="85" t="s">
        <v>3144</v>
      </c>
      <c r="Y7827" s="85" t="s">
        <v>91168</v>
      </c>
      <c r="AB7827" s="85" t="s">
        <v>3147</v>
      </c>
      <c r="AC7827" s="85" t="s">
        <v>3147</v>
      </c>
      <c r="AV7827" s="85" t="s">
        <v>3147</v>
      </c>
      <c r="AW7827" s="85" t="s">
        <v>3147</v>
      </c>
      <c r="BE7827" s="85" t="s">
        <v>91169</v>
      </c>
      <c r="BI7827" s="85" t="s">
        <v>3262</v>
      </c>
      <c r="CT7827" s="85" t="s">
        <v>3144</v>
      </c>
      <c r="CU7827" s="85" t="s">
        <v>3151</v>
      </c>
      <c r="CW7827" s="85" t="s">
        <v>3152</v>
      </c>
      <c r="CX7827" s="85" t="s">
        <v>19005</v>
      </c>
    </row>
    <row r="7828" spans="1:102" hidden="1" x14ac:dyDescent="0.2">
      <c r="A7828" s="104">
        <v>45595</v>
      </c>
      <c r="B7828" s="85" t="s">
        <v>91170</v>
      </c>
      <c r="C7828" s="85" t="s">
        <v>3136</v>
      </c>
      <c r="D7828" s="85" t="s">
        <v>3137</v>
      </c>
      <c r="E7828" s="85" t="s">
        <v>91171</v>
      </c>
      <c r="F7828" s="85" t="s">
        <v>2193</v>
      </c>
      <c r="G7828" s="85" t="s">
        <v>2190</v>
      </c>
      <c r="H7828" s="85" t="s">
        <v>290</v>
      </c>
      <c r="I7828" s="85" t="s">
        <v>1917</v>
      </c>
      <c r="J7828" s="85" t="s">
        <v>35432</v>
      </c>
      <c r="K7828" s="85" t="s">
        <v>3143</v>
      </c>
      <c r="L7828" s="85" t="s">
        <v>3144</v>
      </c>
      <c r="Y7828" s="85" t="s">
        <v>91172</v>
      </c>
      <c r="AB7828" s="85" t="s">
        <v>3147</v>
      </c>
      <c r="AC7828" s="85" t="s">
        <v>3147</v>
      </c>
      <c r="AV7828" s="85" t="s">
        <v>3147</v>
      </c>
      <c r="AW7828" s="85" t="s">
        <v>3147</v>
      </c>
      <c r="BE7828" s="85" t="s">
        <v>91173</v>
      </c>
      <c r="BI7828" s="85" t="s">
        <v>3262</v>
      </c>
      <c r="CT7828" s="85" t="s">
        <v>3144</v>
      </c>
      <c r="CU7828" s="85" t="s">
        <v>3151</v>
      </c>
      <c r="CW7828" s="85" t="s">
        <v>3152</v>
      </c>
      <c r="CX7828" s="85" t="s">
        <v>35432</v>
      </c>
    </row>
    <row r="7829" spans="1:102" hidden="1" x14ac:dyDescent="0.2">
      <c r="A7829" s="104">
        <v>45595</v>
      </c>
      <c r="B7829" s="85" t="s">
        <v>91174</v>
      </c>
      <c r="C7829" s="85" t="s">
        <v>3136</v>
      </c>
      <c r="D7829" s="85" t="s">
        <v>3137</v>
      </c>
      <c r="E7829" s="85" t="s">
        <v>91175</v>
      </c>
      <c r="F7829" s="85" t="s">
        <v>2604</v>
      </c>
      <c r="G7829" s="85" t="s">
        <v>2680</v>
      </c>
      <c r="H7829" s="85" t="s">
        <v>416</v>
      </c>
      <c r="I7829" s="85" t="s">
        <v>103</v>
      </c>
      <c r="J7829" s="85" t="s">
        <v>10022</v>
      </c>
      <c r="K7829" s="85" t="s">
        <v>3143</v>
      </c>
      <c r="L7829" s="85" t="s">
        <v>3144</v>
      </c>
      <c r="Y7829" s="85" t="s">
        <v>91176</v>
      </c>
      <c r="AB7829" s="85" t="s">
        <v>3147</v>
      </c>
      <c r="AC7829" s="85" t="s">
        <v>3147</v>
      </c>
      <c r="AV7829" s="85" t="s">
        <v>3147</v>
      </c>
      <c r="AW7829" s="85" t="s">
        <v>3147</v>
      </c>
      <c r="AY7829" s="85" t="s">
        <v>91177</v>
      </c>
      <c r="BI7829" s="85" t="s">
        <v>3262</v>
      </c>
      <c r="CT7829" s="85" t="s">
        <v>3144</v>
      </c>
      <c r="CU7829" s="85" t="s">
        <v>3151</v>
      </c>
      <c r="CW7829" s="85" t="s">
        <v>3152</v>
      </c>
      <c r="CX7829" s="85" t="s">
        <v>10022</v>
      </c>
    </row>
    <row r="7830" spans="1:102" hidden="1" x14ac:dyDescent="0.2">
      <c r="A7830" s="104">
        <v>45595</v>
      </c>
      <c r="B7830" s="85" t="s">
        <v>91178</v>
      </c>
      <c r="C7830" s="85" t="s">
        <v>3136</v>
      </c>
      <c r="D7830" s="85" t="s">
        <v>3137</v>
      </c>
      <c r="E7830" s="85" t="s">
        <v>91179</v>
      </c>
      <c r="F7830" s="85" t="s">
        <v>2647</v>
      </c>
      <c r="G7830" s="85" t="s">
        <v>2001</v>
      </c>
      <c r="H7830" s="85" t="s">
        <v>416</v>
      </c>
      <c r="I7830" s="85" t="s">
        <v>2648</v>
      </c>
      <c r="J7830" s="85" t="s">
        <v>3162</v>
      </c>
      <c r="K7830" s="85" t="s">
        <v>3143</v>
      </c>
      <c r="L7830" s="85" t="s">
        <v>3144</v>
      </c>
      <c r="Y7830" s="85" t="s">
        <v>91180</v>
      </c>
      <c r="AA7830" s="85" t="s">
        <v>91181</v>
      </c>
      <c r="AB7830" s="85" t="s">
        <v>3147</v>
      </c>
      <c r="AC7830" s="85" t="s">
        <v>91182</v>
      </c>
      <c r="AD7830" s="85" t="s">
        <v>91183</v>
      </c>
      <c r="AH7830" s="85" t="s">
        <v>91184</v>
      </c>
      <c r="AI7830" s="85" t="s">
        <v>91185</v>
      </c>
      <c r="AV7830" s="85" t="s">
        <v>3147</v>
      </c>
      <c r="AW7830" s="85" t="s">
        <v>3147</v>
      </c>
      <c r="BI7830" s="85" t="s">
        <v>3262</v>
      </c>
      <c r="CT7830" s="85" t="s">
        <v>3144</v>
      </c>
      <c r="CU7830" s="85" t="s">
        <v>3151</v>
      </c>
      <c r="CW7830" s="85" t="s">
        <v>3152</v>
      </c>
      <c r="CX7830" s="85" t="s">
        <v>3162</v>
      </c>
    </row>
    <row r="7831" spans="1:102" hidden="1" x14ac:dyDescent="0.2">
      <c r="A7831" s="104">
        <v>45595</v>
      </c>
      <c r="B7831" s="85" t="s">
        <v>91186</v>
      </c>
      <c r="C7831" s="85" t="s">
        <v>3136</v>
      </c>
      <c r="D7831" s="85" t="s">
        <v>3137</v>
      </c>
      <c r="E7831" s="85" t="s">
        <v>91187</v>
      </c>
      <c r="F7831" s="85" t="s">
        <v>1823</v>
      </c>
      <c r="G7831" s="85" t="s">
        <v>2664</v>
      </c>
      <c r="H7831" s="85" t="s">
        <v>290</v>
      </c>
      <c r="I7831" s="85" t="s">
        <v>119</v>
      </c>
      <c r="J7831" s="85" t="s">
        <v>3142</v>
      </c>
      <c r="K7831" s="85" t="s">
        <v>3143</v>
      </c>
      <c r="L7831" s="85" t="s">
        <v>3144</v>
      </c>
      <c r="Y7831" s="85" t="s">
        <v>91188</v>
      </c>
      <c r="AA7831" s="85" t="s">
        <v>91189</v>
      </c>
      <c r="AB7831" s="85" t="s">
        <v>3147</v>
      </c>
      <c r="AC7831" s="85" t="s">
        <v>91190</v>
      </c>
      <c r="AD7831" s="85" t="s">
        <v>91191</v>
      </c>
      <c r="AV7831" s="85" t="s">
        <v>3147</v>
      </c>
      <c r="AW7831" s="85" t="s">
        <v>3147</v>
      </c>
      <c r="BI7831" s="85" t="s">
        <v>3262</v>
      </c>
      <c r="CT7831" s="85" t="s">
        <v>3144</v>
      </c>
      <c r="CU7831" s="85" t="s">
        <v>3151</v>
      </c>
      <c r="CW7831" s="85" t="s">
        <v>3152</v>
      </c>
      <c r="CX7831" s="85" t="s">
        <v>3142</v>
      </c>
    </row>
    <row r="7832" spans="1:102" hidden="1" x14ac:dyDescent="0.2">
      <c r="A7832" s="104">
        <v>45595</v>
      </c>
      <c r="B7832" s="85" t="s">
        <v>91192</v>
      </c>
      <c r="C7832" s="85" t="s">
        <v>3136</v>
      </c>
      <c r="D7832" s="85" t="s">
        <v>3137</v>
      </c>
      <c r="E7832" s="85" t="s">
        <v>91193</v>
      </c>
      <c r="F7832" s="85" t="s">
        <v>1764</v>
      </c>
      <c r="G7832" s="85" t="s">
        <v>2677</v>
      </c>
      <c r="H7832" s="85" t="s">
        <v>416</v>
      </c>
      <c r="I7832" s="85" t="s">
        <v>1808</v>
      </c>
      <c r="J7832" s="85" t="s">
        <v>3162</v>
      </c>
      <c r="K7832" s="85" t="s">
        <v>3143</v>
      </c>
      <c r="L7832" s="85" t="s">
        <v>3144</v>
      </c>
      <c r="Y7832" s="85" t="s">
        <v>91194</v>
      </c>
      <c r="AA7832" s="85" t="s">
        <v>91195</v>
      </c>
      <c r="AB7832" s="85" t="s">
        <v>3147</v>
      </c>
      <c r="AC7832" s="85" t="s">
        <v>91196</v>
      </c>
      <c r="AD7832" s="85" t="s">
        <v>91197</v>
      </c>
      <c r="AH7832" s="85" t="s">
        <v>91198</v>
      </c>
      <c r="AI7832" s="85" t="s">
        <v>91199</v>
      </c>
      <c r="AV7832" s="85" t="s">
        <v>3147</v>
      </c>
      <c r="AW7832" s="85" t="s">
        <v>3147</v>
      </c>
      <c r="BI7832" s="85" t="s">
        <v>3262</v>
      </c>
      <c r="CT7832" s="85" t="s">
        <v>3144</v>
      </c>
      <c r="CU7832" s="85" t="s">
        <v>3151</v>
      </c>
      <c r="CW7832" s="85" t="s">
        <v>3152</v>
      </c>
      <c r="CX7832" s="85" t="s">
        <v>3162</v>
      </c>
    </row>
    <row r="7833" spans="1:102" hidden="1" x14ac:dyDescent="0.2">
      <c r="A7833" s="104">
        <v>45595</v>
      </c>
      <c r="B7833" s="85" t="s">
        <v>91200</v>
      </c>
      <c r="C7833" s="85" t="s">
        <v>3136</v>
      </c>
      <c r="D7833" s="85" t="s">
        <v>3137</v>
      </c>
      <c r="E7833" s="85" t="s">
        <v>91201</v>
      </c>
      <c r="F7833" s="85" t="s">
        <v>1811</v>
      </c>
      <c r="G7833" s="85" t="s">
        <v>2664</v>
      </c>
      <c r="H7833" s="85" t="s">
        <v>290</v>
      </c>
      <c r="I7833" s="85" t="s">
        <v>1917</v>
      </c>
      <c r="J7833" s="85" t="s">
        <v>3142</v>
      </c>
      <c r="K7833" s="85" t="s">
        <v>3143</v>
      </c>
      <c r="L7833" s="85" t="s">
        <v>3144</v>
      </c>
      <c r="Y7833" s="85" t="s">
        <v>91202</v>
      </c>
      <c r="AA7833" s="85" t="s">
        <v>91203</v>
      </c>
      <c r="AB7833" s="85" t="s">
        <v>3147</v>
      </c>
      <c r="AC7833" s="85" t="s">
        <v>91204</v>
      </c>
      <c r="AD7833" s="85" t="s">
        <v>91205</v>
      </c>
      <c r="AV7833" s="85" t="s">
        <v>3147</v>
      </c>
      <c r="AW7833" s="85" t="s">
        <v>3147</v>
      </c>
      <c r="BI7833" s="85" t="s">
        <v>3262</v>
      </c>
      <c r="CT7833" s="85" t="s">
        <v>3144</v>
      </c>
      <c r="CU7833" s="85" t="s">
        <v>3151</v>
      </c>
      <c r="CW7833" s="85" t="s">
        <v>3152</v>
      </c>
      <c r="CX7833" s="85" t="s">
        <v>3142</v>
      </c>
    </row>
    <row r="7834" spans="1:102" hidden="1" x14ac:dyDescent="0.2">
      <c r="A7834" s="104">
        <v>45595</v>
      </c>
      <c r="B7834" s="85" t="s">
        <v>91206</v>
      </c>
      <c r="C7834" s="85" t="s">
        <v>3136</v>
      </c>
      <c r="D7834" s="85" t="s">
        <v>3137</v>
      </c>
      <c r="E7834" s="85" t="s">
        <v>91207</v>
      </c>
      <c r="F7834" s="85" t="s">
        <v>942</v>
      </c>
      <c r="G7834" s="85" t="s">
        <v>2662</v>
      </c>
      <c r="H7834" s="85" t="s">
        <v>290</v>
      </c>
      <c r="I7834" s="85" t="s">
        <v>69</v>
      </c>
      <c r="J7834" s="85" t="s">
        <v>3142</v>
      </c>
      <c r="K7834" s="85" t="s">
        <v>3143</v>
      </c>
      <c r="L7834" s="85" t="s">
        <v>3144</v>
      </c>
      <c r="Y7834" s="85" t="s">
        <v>91208</v>
      </c>
      <c r="AA7834" s="85" t="s">
        <v>91209</v>
      </c>
      <c r="AB7834" s="85" t="s">
        <v>3147</v>
      </c>
      <c r="AC7834" s="85" t="s">
        <v>91210</v>
      </c>
      <c r="AD7834" s="85" t="s">
        <v>91211</v>
      </c>
      <c r="AE7834" s="85" t="s">
        <v>91212</v>
      </c>
      <c r="AV7834" s="85" t="s">
        <v>3147</v>
      </c>
      <c r="AW7834" s="85" t="s">
        <v>3147</v>
      </c>
      <c r="BI7834" s="85" t="s">
        <v>3262</v>
      </c>
      <c r="CT7834" s="85" t="s">
        <v>3144</v>
      </c>
      <c r="CU7834" s="85" t="s">
        <v>3151</v>
      </c>
      <c r="CW7834" s="85" t="s">
        <v>3152</v>
      </c>
      <c r="CX7834" s="85" t="s">
        <v>3142</v>
      </c>
    </row>
    <row r="7835" spans="1:102" hidden="1" x14ac:dyDescent="0.2">
      <c r="A7835" s="104">
        <v>45595</v>
      </c>
      <c r="B7835" s="85" t="s">
        <v>91213</v>
      </c>
      <c r="C7835" s="85" t="s">
        <v>3136</v>
      </c>
      <c r="D7835" s="85" t="s">
        <v>3137</v>
      </c>
      <c r="E7835" s="85" t="s">
        <v>91214</v>
      </c>
      <c r="F7835" s="85" t="s">
        <v>942</v>
      </c>
      <c r="G7835" s="85" t="s">
        <v>2662</v>
      </c>
      <c r="H7835" s="85" t="s">
        <v>290</v>
      </c>
      <c r="I7835" s="85" t="s">
        <v>69</v>
      </c>
      <c r="J7835" s="85" t="s">
        <v>3142</v>
      </c>
      <c r="K7835" s="85" t="s">
        <v>3143</v>
      </c>
      <c r="L7835" s="85" t="s">
        <v>3144</v>
      </c>
      <c r="Y7835" s="85" t="s">
        <v>91215</v>
      </c>
      <c r="AA7835" s="85" t="s">
        <v>91216</v>
      </c>
      <c r="AB7835" s="85" t="s">
        <v>3147</v>
      </c>
      <c r="AC7835" s="85" t="s">
        <v>91217</v>
      </c>
      <c r="AD7835" s="85" t="s">
        <v>91218</v>
      </c>
      <c r="AE7835" s="85" t="s">
        <v>91219</v>
      </c>
      <c r="AV7835" s="85" t="s">
        <v>3147</v>
      </c>
      <c r="AW7835" s="85" t="s">
        <v>3147</v>
      </c>
      <c r="BI7835" s="85" t="s">
        <v>3262</v>
      </c>
      <c r="CT7835" s="85" t="s">
        <v>3144</v>
      </c>
      <c r="CU7835" s="85" t="s">
        <v>3151</v>
      </c>
      <c r="CW7835" s="85" t="s">
        <v>3152</v>
      </c>
      <c r="CX7835" s="85" t="s">
        <v>3142</v>
      </c>
    </row>
    <row r="7836" spans="1:102" hidden="1" x14ac:dyDescent="0.2">
      <c r="A7836" s="104">
        <v>45595</v>
      </c>
      <c r="B7836" s="85" t="s">
        <v>91220</v>
      </c>
      <c r="C7836" s="85" t="s">
        <v>3136</v>
      </c>
      <c r="D7836" s="85" t="s">
        <v>3137</v>
      </c>
      <c r="E7836" s="85" t="s">
        <v>91221</v>
      </c>
      <c r="F7836" s="85" t="s">
        <v>942</v>
      </c>
      <c r="G7836" s="85" t="s">
        <v>2662</v>
      </c>
      <c r="H7836" s="85" t="s">
        <v>290</v>
      </c>
      <c r="I7836" s="85" t="s">
        <v>69</v>
      </c>
      <c r="J7836" s="85" t="s">
        <v>4428</v>
      </c>
      <c r="K7836" s="85" t="s">
        <v>3143</v>
      </c>
      <c r="L7836" s="85" t="s">
        <v>3144</v>
      </c>
      <c r="Y7836" s="85" t="s">
        <v>91222</v>
      </c>
      <c r="AA7836" s="85" t="s">
        <v>91223</v>
      </c>
      <c r="AB7836" s="85" t="s">
        <v>3147</v>
      </c>
      <c r="AC7836" s="85" t="s">
        <v>91224</v>
      </c>
      <c r="AD7836" s="85" t="s">
        <v>91225</v>
      </c>
      <c r="AE7836" s="85" t="s">
        <v>91226</v>
      </c>
      <c r="AV7836" s="85" t="s">
        <v>3147</v>
      </c>
      <c r="AW7836" s="85" t="s">
        <v>3147</v>
      </c>
      <c r="BI7836" s="85" t="s">
        <v>3262</v>
      </c>
      <c r="CT7836" s="85" t="s">
        <v>3144</v>
      </c>
      <c r="CU7836" s="85" t="s">
        <v>3151</v>
      </c>
      <c r="CW7836" s="85" t="s">
        <v>3152</v>
      </c>
      <c r="CX7836" s="85" t="s">
        <v>4428</v>
      </c>
    </row>
    <row r="7837" spans="1:102" hidden="1" x14ac:dyDescent="0.2">
      <c r="A7837" s="104">
        <v>45595</v>
      </c>
      <c r="B7837" s="85" t="s">
        <v>91227</v>
      </c>
      <c r="C7837" s="85" t="s">
        <v>3136</v>
      </c>
      <c r="D7837" s="85" t="s">
        <v>3137</v>
      </c>
      <c r="E7837" s="85" t="s">
        <v>91228</v>
      </c>
      <c r="F7837" s="85" t="s">
        <v>942</v>
      </c>
      <c r="G7837" s="85" t="s">
        <v>2662</v>
      </c>
      <c r="H7837" s="85" t="s">
        <v>290</v>
      </c>
      <c r="I7837" s="85" t="s">
        <v>69</v>
      </c>
      <c r="J7837" s="85" t="s">
        <v>3142</v>
      </c>
      <c r="K7837" s="85" t="s">
        <v>3143</v>
      </c>
      <c r="L7837" s="85" t="s">
        <v>3144</v>
      </c>
      <c r="Y7837" s="85" t="s">
        <v>91229</v>
      </c>
      <c r="AA7837" s="85" t="s">
        <v>91230</v>
      </c>
      <c r="AB7837" s="85" t="s">
        <v>3147</v>
      </c>
      <c r="AC7837" s="85" t="s">
        <v>91231</v>
      </c>
      <c r="AD7837" s="85" t="s">
        <v>91232</v>
      </c>
      <c r="AE7837" s="85" t="s">
        <v>91233</v>
      </c>
      <c r="AV7837" s="85" t="s">
        <v>3147</v>
      </c>
      <c r="AW7837" s="85" t="s">
        <v>3147</v>
      </c>
      <c r="BI7837" s="85" t="s">
        <v>3262</v>
      </c>
      <c r="CT7837" s="85" t="s">
        <v>3144</v>
      </c>
      <c r="CU7837" s="85" t="s">
        <v>3151</v>
      </c>
      <c r="CW7837" s="85" t="s">
        <v>3152</v>
      </c>
      <c r="CX7837" s="85" t="s">
        <v>3142</v>
      </c>
    </row>
    <row r="7838" spans="1:102" hidden="1" x14ac:dyDescent="0.2">
      <c r="A7838" s="104">
        <v>45595</v>
      </c>
      <c r="B7838" s="85" t="s">
        <v>91234</v>
      </c>
      <c r="C7838" s="85" t="s">
        <v>3136</v>
      </c>
      <c r="D7838" s="85" t="s">
        <v>3137</v>
      </c>
      <c r="E7838" s="85" t="s">
        <v>91235</v>
      </c>
      <c r="F7838" s="85" t="s">
        <v>2589</v>
      </c>
      <c r="G7838" s="85" t="s">
        <v>2680</v>
      </c>
      <c r="H7838" s="85" t="s">
        <v>416</v>
      </c>
      <c r="I7838" s="85" t="s">
        <v>69</v>
      </c>
      <c r="J7838" s="85" t="s">
        <v>3377</v>
      </c>
      <c r="K7838" s="85" t="s">
        <v>3143</v>
      </c>
      <c r="L7838" s="85" t="s">
        <v>3144</v>
      </c>
      <c r="X7838" s="85" t="s">
        <v>90742</v>
      </c>
      <c r="Y7838" s="85" t="s">
        <v>91236</v>
      </c>
      <c r="AB7838" s="85" t="s">
        <v>3147</v>
      </c>
      <c r="AC7838" s="85" t="s">
        <v>3147</v>
      </c>
      <c r="AP7838" s="85" t="s">
        <v>91237</v>
      </c>
      <c r="AV7838" s="85" t="s">
        <v>3147</v>
      </c>
      <c r="AW7838" s="85" t="s">
        <v>3147</v>
      </c>
      <c r="BI7838" s="85" t="s">
        <v>3262</v>
      </c>
      <c r="CT7838" s="85" t="s">
        <v>3144</v>
      </c>
      <c r="CU7838" s="85" t="s">
        <v>3151</v>
      </c>
      <c r="CW7838" s="85" t="s">
        <v>3152</v>
      </c>
      <c r="CX7838" s="85" t="s">
        <v>3377</v>
      </c>
    </row>
    <row r="7839" spans="1:102" hidden="1" x14ac:dyDescent="0.2">
      <c r="A7839" s="104">
        <v>45595</v>
      </c>
      <c r="B7839" s="85" t="s">
        <v>91238</v>
      </c>
      <c r="C7839" s="85" t="s">
        <v>3136</v>
      </c>
      <c r="D7839" s="85" t="s">
        <v>3137</v>
      </c>
      <c r="E7839" s="85" t="s">
        <v>91239</v>
      </c>
      <c r="F7839" s="85" t="s">
        <v>2599</v>
      </c>
      <c r="G7839" s="85" t="s">
        <v>2680</v>
      </c>
      <c r="H7839" s="85" t="s">
        <v>416</v>
      </c>
      <c r="I7839" s="85" t="s">
        <v>2506</v>
      </c>
      <c r="J7839" s="85" t="s">
        <v>3377</v>
      </c>
      <c r="K7839" s="85" t="s">
        <v>3143</v>
      </c>
      <c r="L7839" s="85" t="s">
        <v>3144</v>
      </c>
      <c r="X7839" s="85" t="s">
        <v>90742</v>
      </c>
      <c r="Y7839" s="85" t="s">
        <v>91240</v>
      </c>
      <c r="AB7839" s="85" t="s">
        <v>3147</v>
      </c>
      <c r="AC7839" s="85" t="s">
        <v>3147</v>
      </c>
      <c r="AP7839" s="85" t="s">
        <v>91241</v>
      </c>
      <c r="AV7839" s="85" t="s">
        <v>3147</v>
      </c>
      <c r="AW7839" s="85" t="s">
        <v>3147</v>
      </c>
      <c r="BI7839" s="85" t="s">
        <v>3262</v>
      </c>
      <c r="CT7839" s="85" t="s">
        <v>3144</v>
      </c>
      <c r="CU7839" s="85" t="s">
        <v>3151</v>
      </c>
      <c r="CW7839" s="85" t="s">
        <v>3152</v>
      </c>
      <c r="CX7839" s="85" t="s">
        <v>3377</v>
      </c>
    </row>
    <row r="7840" spans="1:102" hidden="1" x14ac:dyDescent="0.2">
      <c r="A7840" s="104">
        <v>45595</v>
      </c>
      <c r="B7840" s="85" t="s">
        <v>91242</v>
      </c>
      <c r="C7840" s="85" t="s">
        <v>3136</v>
      </c>
      <c r="D7840" s="85" t="s">
        <v>3137</v>
      </c>
      <c r="E7840" s="85" t="s">
        <v>91243</v>
      </c>
      <c r="F7840" s="85" t="s">
        <v>2519</v>
      </c>
      <c r="G7840" s="85" t="s">
        <v>2679</v>
      </c>
      <c r="H7840" s="85" t="s">
        <v>290</v>
      </c>
      <c r="I7840" s="85" t="s">
        <v>2506</v>
      </c>
      <c r="J7840" s="85" t="s">
        <v>91244</v>
      </c>
      <c r="K7840" s="85" t="s">
        <v>3143</v>
      </c>
      <c r="L7840" s="85" t="s">
        <v>3144</v>
      </c>
      <c r="X7840" s="85" t="s">
        <v>90742</v>
      </c>
      <c r="Y7840" s="85" t="s">
        <v>91245</v>
      </c>
      <c r="AA7840" s="85" t="s">
        <v>91246</v>
      </c>
      <c r="AB7840" s="85" t="s">
        <v>3147</v>
      </c>
      <c r="AC7840" s="85" t="s">
        <v>91247</v>
      </c>
      <c r="AD7840" s="85" t="s">
        <v>91248</v>
      </c>
      <c r="AV7840" s="85" t="s">
        <v>3147</v>
      </c>
      <c r="AW7840" s="85" t="s">
        <v>3147</v>
      </c>
      <c r="AY7840" s="85" t="s">
        <v>91249</v>
      </c>
      <c r="BI7840" s="85" t="s">
        <v>3262</v>
      </c>
      <c r="CT7840" s="85" t="s">
        <v>3144</v>
      </c>
      <c r="CU7840" s="85" t="s">
        <v>3151</v>
      </c>
      <c r="CW7840" s="85" t="s">
        <v>3152</v>
      </c>
      <c r="CX7840" s="85" t="s">
        <v>91244</v>
      </c>
    </row>
    <row r="7841" spans="1:102" hidden="1" x14ac:dyDescent="0.2">
      <c r="A7841" s="104">
        <v>45595</v>
      </c>
      <c r="B7841" s="85" t="s">
        <v>91250</v>
      </c>
      <c r="C7841" s="85" t="s">
        <v>3136</v>
      </c>
      <c r="D7841" s="85" t="s">
        <v>3137</v>
      </c>
      <c r="E7841" s="85" t="s">
        <v>91251</v>
      </c>
      <c r="F7841" s="85" t="s">
        <v>2589</v>
      </c>
      <c r="G7841" s="85" t="s">
        <v>2680</v>
      </c>
      <c r="H7841" s="85" t="s">
        <v>416</v>
      </c>
      <c r="I7841" s="85" t="s">
        <v>69</v>
      </c>
      <c r="J7841" s="85" t="s">
        <v>3257</v>
      </c>
      <c r="K7841" s="85" t="s">
        <v>3143</v>
      </c>
      <c r="L7841" s="85" t="s">
        <v>3144</v>
      </c>
      <c r="X7841" s="85" t="s">
        <v>90742</v>
      </c>
      <c r="Y7841" s="85" t="s">
        <v>91252</v>
      </c>
      <c r="AA7841" s="85" t="s">
        <v>91253</v>
      </c>
      <c r="AB7841" s="85" t="s">
        <v>3147</v>
      </c>
      <c r="AC7841" s="85" t="s">
        <v>91254</v>
      </c>
      <c r="AD7841" s="85" t="s">
        <v>91255</v>
      </c>
      <c r="AV7841" s="85" t="s">
        <v>3147</v>
      </c>
      <c r="AW7841" s="85" t="s">
        <v>3147</v>
      </c>
      <c r="BI7841" s="85" t="s">
        <v>3262</v>
      </c>
      <c r="CT7841" s="85" t="s">
        <v>3144</v>
      </c>
      <c r="CU7841" s="85" t="s">
        <v>3151</v>
      </c>
      <c r="CW7841" s="85" t="s">
        <v>3152</v>
      </c>
      <c r="CX7841" s="85" t="s">
        <v>3257</v>
      </c>
    </row>
    <row r="7842" spans="1:102" hidden="1" x14ac:dyDescent="0.2">
      <c r="A7842" s="104">
        <v>45595</v>
      </c>
      <c r="B7842" s="85" t="s">
        <v>91256</v>
      </c>
      <c r="C7842" s="85" t="s">
        <v>3136</v>
      </c>
      <c r="D7842" s="85" t="s">
        <v>3137</v>
      </c>
      <c r="E7842" s="85" t="s">
        <v>91257</v>
      </c>
      <c r="F7842" s="85" t="s">
        <v>2618</v>
      </c>
      <c r="G7842" s="85" t="s">
        <v>2680</v>
      </c>
      <c r="H7842" s="85" t="s">
        <v>678</v>
      </c>
      <c r="I7842" s="85" t="s">
        <v>2506</v>
      </c>
      <c r="J7842" s="85" t="s">
        <v>3292</v>
      </c>
      <c r="K7842" s="85" t="s">
        <v>3143</v>
      </c>
      <c r="L7842" s="85" t="s">
        <v>3144</v>
      </c>
      <c r="X7842" s="85" t="s">
        <v>90742</v>
      </c>
      <c r="Y7842" s="85" t="s">
        <v>91258</v>
      </c>
      <c r="AA7842" s="85" t="s">
        <v>91259</v>
      </c>
      <c r="AB7842" s="85" t="s">
        <v>3147</v>
      </c>
      <c r="AC7842" s="85" t="s">
        <v>91260</v>
      </c>
      <c r="AD7842" s="85" t="s">
        <v>91261</v>
      </c>
      <c r="AV7842" s="85" t="s">
        <v>3147</v>
      </c>
      <c r="AW7842" s="85" t="s">
        <v>3147</v>
      </c>
      <c r="BI7842" s="85" t="s">
        <v>3262</v>
      </c>
      <c r="CT7842" s="85" t="s">
        <v>3144</v>
      </c>
      <c r="CU7842" s="85" t="s">
        <v>3151</v>
      </c>
      <c r="CW7842" s="85" t="s">
        <v>3152</v>
      </c>
      <c r="CX7842" s="85" t="s">
        <v>3292</v>
      </c>
    </row>
    <row r="7843" spans="1:102" hidden="1" x14ac:dyDescent="0.2">
      <c r="A7843" s="104">
        <v>45595</v>
      </c>
      <c r="B7843" s="85" t="s">
        <v>91262</v>
      </c>
      <c r="C7843" s="85" t="s">
        <v>3136</v>
      </c>
      <c r="D7843" s="85" t="s">
        <v>3137</v>
      </c>
      <c r="E7843" s="85" t="s">
        <v>91263</v>
      </c>
      <c r="F7843" s="85" t="s">
        <v>2599</v>
      </c>
      <c r="G7843" s="85" t="s">
        <v>2680</v>
      </c>
      <c r="H7843" s="85" t="s">
        <v>416</v>
      </c>
      <c r="I7843" s="85" t="s">
        <v>2506</v>
      </c>
      <c r="J7843" s="85" t="s">
        <v>6690</v>
      </c>
      <c r="K7843" s="85" t="s">
        <v>3143</v>
      </c>
      <c r="L7843" s="85" t="s">
        <v>3144</v>
      </c>
      <c r="X7843" s="85" t="s">
        <v>90742</v>
      </c>
      <c r="Y7843" s="85" t="s">
        <v>91264</v>
      </c>
      <c r="AB7843" s="85" t="s">
        <v>3147</v>
      </c>
      <c r="AC7843" s="85" t="s">
        <v>3147</v>
      </c>
      <c r="AV7843" s="85" t="s">
        <v>3147</v>
      </c>
      <c r="AW7843" s="85" t="s">
        <v>3147</v>
      </c>
      <c r="BF7843" s="85" t="s">
        <v>91265</v>
      </c>
      <c r="BI7843" s="85" t="s">
        <v>3262</v>
      </c>
      <c r="CT7843" s="85" t="s">
        <v>3144</v>
      </c>
      <c r="CU7843" s="85" t="s">
        <v>3151</v>
      </c>
      <c r="CW7843" s="85" t="s">
        <v>3152</v>
      </c>
      <c r="CX7843" s="85" t="s">
        <v>6690</v>
      </c>
    </row>
    <row r="7844" spans="1:102" hidden="1" x14ac:dyDescent="0.2">
      <c r="A7844" s="104">
        <v>45595</v>
      </c>
      <c r="B7844" s="85" t="s">
        <v>91266</v>
      </c>
      <c r="C7844" s="85" t="s">
        <v>3136</v>
      </c>
      <c r="D7844" s="85" t="s">
        <v>3137</v>
      </c>
      <c r="E7844" s="85" t="s">
        <v>91267</v>
      </c>
      <c r="F7844" s="85" t="s">
        <v>2599</v>
      </c>
      <c r="G7844" s="85" t="s">
        <v>2680</v>
      </c>
      <c r="H7844" s="85" t="s">
        <v>416</v>
      </c>
      <c r="I7844" s="85" t="s">
        <v>2506</v>
      </c>
      <c r="J7844" s="85" t="s">
        <v>6690</v>
      </c>
      <c r="K7844" s="85" t="s">
        <v>3143</v>
      </c>
      <c r="L7844" s="85" t="s">
        <v>3144</v>
      </c>
      <c r="X7844" s="85" t="s">
        <v>90742</v>
      </c>
      <c r="Y7844" s="85" t="s">
        <v>91268</v>
      </c>
      <c r="AB7844" s="85" t="s">
        <v>3147</v>
      </c>
      <c r="AC7844" s="85" t="s">
        <v>3147</v>
      </c>
      <c r="AV7844" s="85" t="s">
        <v>3147</v>
      </c>
      <c r="AW7844" s="85" t="s">
        <v>3147</v>
      </c>
      <c r="BF7844" s="85" t="s">
        <v>91269</v>
      </c>
      <c r="BI7844" s="85" t="s">
        <v>3262</v>
      </c>
      <c r="CT7844" s="85" t="s">
        <v>3144</v>
      </c>
      <c r="CU7844" s="85" t="s">
        <v>3151</v>
      </c>
      <c r="CW7844" s="85" t="s">
        <v>3152</v>
      </c>
      <c r="CX7844" s="85" t="s">
        <v>6690</v>
      </c>
    </row>
    <row r="7845" spans="1:102" hidden="1" x14ac:dyDescent="0.2">
      <c r="A7845" s="104">
        <v>45595</v>
      </c>
      <c r="B7845" s="85" t="s">
        <v>89774</v>
      </c>
      <c r="C7845" s="85" t="s">
        <v>3136</v>
      </c>
      <c r="D7845" s="85" t="s">
        <v>3137</v>
      </c>
      <c r="E7845" s="85" t="s">
        <v>89775</v>
      </c>
      <c r="F7845" s="85" t="s">
        <v>2604</v>
      </c>
      <c r="G7845" s="85" t="s">
        <v>2680</v>
      </c>
      <c r="H7845" s="85" t="s">
        <v>416</v>
      </c>
      <c r="I7845" s="85" t="s">
        <v>103</v>
      </c>
      <c r="J7845" s="85" t="s">
        <v>6690</v>
      </c>
      <c r="K7845" s="85" t="s">
        <v>3143</v>
      </c>
      <c r="L7845" s="85" t="s">
        <v>3144</v>
      </c>
      <c r="X7845" s="85" t="s">
        <v>91270</v>
      </c>
      <c r="Y7845" s="85" t="s">
        <v>89776</v>
      </c>
      <c r="AB7845" s="85" t="s">
        <v>3147</v>
      </c>
      <c r="AC7845" s="85" t="s">
        <v>3147</v>
      </c>
      <c r="AV7845" s="85" t="s">
        <v>3147</v>
      </c>
      <c r="AW7845" s="85" t="s">
        <v>3147</v>
      </c>
      <c r="BF7845" s="85" t="s">
        <v>91271</v>
      </c>
      <c r="BI7845" s="85" t="s">
        <v>3262</v>
      </c>
      <c r="CT7845" s="85" t="s">
        <v>3144</v>
      </c>
      <c r="CU7845" s="85" t="s">
        <v>4972</v>
      </c>
      <c r="CW7845" s="85" t="s">
        <v>4973</v>
      </c>
      <c r="CX7845" s="85" t="s">
        <v>11243</v>
      </c>
    </row>
    <row r="7846" spans="1:102" hidden="1" x14ac:dyDescent="0.2">
      <c r="A7846" s="104">
        <v>45595</v>
      </c>
      <c r="B7846" s="85" t="s">
        <v>91272</v>
      </c>
      <c r="C7846" s="85" t="s">
        <v>3136</v>
      </c>
      <c r="D7846" s="85" t="s">
        <v>3137</v>
      </c>
      <c r="E7846" s="85" t="s">
        <v>91273</v>
      </c>
      <c r="F7846" s="85" t="s">
        <v>2604</v>
      </c>
      <c r="G7846" s="85" t="s">
        <v>2680</v>
      </c>
      <c r="H7846" s="85" t="s">
        <v>416</v>
      </c>
      <c r="I7846" s="85" t="s">
        <v>103</v>
      </c>
      <c r="J7846" s="85" t="s">
        <v>4378</v>
      </c>
      <c r="K7846" s="85" t="s">
        <v>3143</v>
      </c>
      <c r="L7846" s="85" t="s">
        <v>3144</v>
      </c>
      <c r="X7846" s="85" t="s">
        <v>90742</v>
      </c>
      <c r="Y7846" s="85" t="s">
        <v>91274</v>
      </c>
      <c r="AA7846" s="85" t="s">
        <v>91275</v>
      </c>
      <c r="AB7846" s="85" t="s">
        <v>3147</v>
      </c>
      <c r="AC7846" s="85" t="s">
        <v>91276</v>
      </c>
      <c r="AD7846" s="85" t="s">
        <v>91277</v>
      </c>
      <c r="AV7846" s="85" t="s">
        <v>3147</v>
      </c>
      <c r="AW7846" s="85" t="s">
        <v>3147</v>
      </c>
      <c r="BI7846" s="85" t="s">
        <v>3262</v>
      </c>
      <c r="CT7846" s="85" t="s">
        <v>3144</v>
      </c>
      <c r="CU7846" s="85" t="s">
        <v>3151</v>
      </c>
      <c r="CW7846" s="85" t="s">
        <v>3152</v>
      </c>
      <c r="CX7846" s="85" t="s">
        <v>4378</v>
      </c>
    </row>
    <row r="7847" spans="1:102" hidden="1" x14ac:dyDescent="0.2">
      <c r="A7847" s="104">
        <v>45595</v>
      </c>
      <c r="B7847" s="85" t="s">
        <v>91278</v>
      </c>
      <c r="C7847" s="85" t="s">
        <v>3136</v>
      </c>
      <c r="D7847" s="85" t="s">
        <v>3137</v>
      </c>
      <c r="E7847" s="85" t="s">
        <v>91279</v>
      </c>
      <c r="F7847" s="85" t="s">
        <v>1811</v>
      </c>
      <c r="G7847" s="85" t="s">
        <v>2664</v>
      </c>
      <c r="H7847" s="85" t="s">
        <v>290</v>
      </c>
      <c r="I7847" s="85" t="s">
        <v>1917</v>
      </c>
      <c r="J7847" s="85" t="s">
        <v>3257</v>
      </c>
      <c r="K7847" s="85" t="s">
        <v>3143</v>
      </c>
      <c r="L7847" s="85" t="s">
        <v>3144</v>
      </c>
      <c r="Y7847" s="85" t="s">
        <v>91280</v>
      </c>
      <c r="AA7847" s="85" t="s">
        <v>91281</v>
      </c>
      <c r="AB7847" s="85" t="s">
        <v>3147</v>
      </c>
      <c r="AC7847" s="85" t="s">
        <v>91282</v>
      </c>
      <c r="AD7847" s="85" t="s">
        <v>91283</v>
      </c>
      <c r="AV7847" s="85" t="s">
        <v>3147</v>
      </c>
      <c r="AW7847" s="85" t="s">
        <v>3147</v>
      </c>
      <c r="BI7847" s="85" t="s">
        <v>3262</v>
      </c>
      <c r="CT7847" s="85" t="s">
        <v>3144</v>
      </c>
      <c r="CU7847" s="85" t="s">
        <v>3151</v>
      </c>
      <c r="CW7847" s="85" t="s">
        <v>3152</v>
      </c>
      <c r="CX7847" s="85" t="s">
        <v>3257</v>
      </c>
    </row>
    <row r="7848" spans="1:102" hidden="1" x14ac:dyDescent="0.2">
      <c r="A7848" s="104">
        <v>45595</v>
      </c>
      <c r="B7848" s="85" t="s">
        <v>91284</v>
      </c>
      <c r="C7848" s="85" t="s">
        <v>3136</v>
      </c>
      <c r="D7848" s="85" t="s">
        <v>3137</v>
      </c>
      <c r="E7848" s="85" t="s">
        <v>91285</v>
      </c>
      <c r="F7848" s="85" t="s">
        <v>1823</v>
      </c>
      <c r="G7848" s="85" t="s">
        <v>2664</v>
      </c>
      <c r="H7848" s="85" t="s">
        <v>290</v>
      </c>
      <c r="I7848" s="85" t="s">
        <v>119</v>
      </c>
      <c r="J7848" s="85" t="s">
        <v>3142</v>
      </c>
      <c r="K7848" s="85" t="s">
        <v>3143</v>
      </c>
      <c r="L7848" s="85" t="s">
        <v>3144</v>
      </c>
      <c r="Y7848" s="85" t="s">
        <v>91286</v>
      </c>
      <c r="AA7848" s="85" t="s">
        <v>91287</v>
      </c>
      <c r="AB7848" s="85" t="s">
        <v>3147</v>
      </c>
      <c r="AC7848" s="85" t="s">
        <v>91288</v>
      </c>
      <c r="AD7848" s="85" t="s">
        <v>91289</v>
      </c>
      <c r="AV7848" s="85" t="s">
        <v>3147</v>
      </c>
      <c r="AW7848" s="85" t="s">
        <v>3147</v>
      </c>
      <c r="BI7848" s="85" t="s">
        <v>3262</v>
      </c>
      <c r="CT7848" s="85" t="s">
        <v>3144</v>
      </c>
      <c r="CU7848" s="85" t="s">
        <v>3151</v>
      </c>
      <c r="CW7848" s="85" t="s">
        <v>3152</v>
      </c>
      <c r="CX7848" s="85" t="s">
        <v>3142</v>
      </c>
    </row>
    <row r="7849" spans="1:102" hidden="1" x14ac:dyDescent="0.2">
      <c r="A7849" s="104">
        <v>45595</v>
      </c>
      <c r="B7849" s="85" t="s">
        <v>91290</v>
      </c>
      <c r="C7849" s="85" t="s">
        <v>3136</v>
      </c>
      <c r="D7849" s="85" t="s">
        <v>3137</v>
      </c>
      <c r="E7849" s="85" t="s">
        <v>91291</v>
      </c>
      <c r="F7849" s="85" t="s">
        <v>2115</v>
      </c>
      <c r="G7849" s="85" t="s">
        <v>2082</v>
      </c>
      <c r="H7849" s="85" t="s">
        <v>290</v>
      </c>
      <c r="I7849" s="85" t="s">
        <v>134</v>
      </c>
      <c r="J7849" s="85" t="s">
        <v>3162</v>
      </c>
      <c r="K7849" s="85" t="s">
        <v>3143</v>
      </c>
      <c r="L7849" s="85" t="s">
        <v>3144</v>
      </c>
      <c r="Y7849" s="85" t="s">
        <v>91292</v>
      </c>
      <c r="AA7849" s="85" t="s">
        <v>91293</v>
      </c>
      <c r="AB7849" s="85" t="s">
        <v>3147</v>
      </c>
      <c r="AC7849" s="85" t="s">
        <v>91294</v>
      </c>
      <c r="AD7849" s="85" t="s">
        <v>91295</v>
      </c>
      <c r="AV7849" s="85" t="s">
        <v>3147</v>
      </c>
      <c r="AW7849" s="85" t="s">
        <v>3147</v>
      </c>
      <c r="BI7849" s="85" t="s">
        <v>3262</v>
      </c>
      <c r="CT7849" s="85" t="s">
        <v>3144</v>
      </c>
      <c r="CU7849" s="85" t="s">
        <v>3151</v>
      </c>
      <c r="CW7849" s="85" t="s">
        <v>3152</v>
      </c>
      <c r="CX7849" s="85" t="s">
        <v>3162</v>
      </c>
    </row>
    <row r="7850" spans="1:102" hidden="1" x14ac:dyDescent="0.2">
      <c r="A7850" s="104">
        <v>45595</v>
      </c>
      <c r="B7850" s="85" t="s">
        <v>91296</v>
      </c>
      <c r="C7850" s="85" t="s">
        <v>3136</v>
      </c>
      <c r="D7850" s="85" t="s">
        <v>3137</v>
      </c>
      <c r="E7850" s="85" t="s">
        <v>91297</v>
      </c>
      <c r="F7850" s="85" t="s">
        <v>1817</v>
      </c>
      <c r="G7850" s="85" t="s">
        <v>2664</v>
      </c>
      <c r="H7850" s="85" t="s">
        <v>290</v>
      </c>
      <c r="I7850" s="85" t="s">
        <v>1918</v>
      </c>
      <c r="J7850" s="85" t="s">
        <v>3257</v>
      </c>
      <c r="K7850" s="85" t="s">
        <v>3143</v>
      </c>
      <c r="L7850" s="85" t="s">
        <v>3144</v>
      </c>
      <c r="Y7850" s="85" t="s">
        <v>91298</v>
      </c>
      <c r="AA7850" s="85" t="s">
        <v>91299</v>
      </c>
      <c r="AB7850" s="85" t="s">
        <v>3147</v>
      </c>
      <c r="AC7850" s="85" t="s">
        <v>91300</v>
      </c>
      <c r="AD7850" s="85" t="s">
        <v>91301</v>
      </c>
      <c r="AV7850" s="85" t="s">
        <v>3147</v>
      </c>
      <c r="AW7850" s="85" t="s">
        <v>3147</v>
      </c>
      <c r="BI7850" s="85" t="s">
        <v>3262</v>
      </c>
      <c r="CT7850" s="85" t="s">
        <v>3144</v>
      </c>
      <c r="CU7850" s="85" t="s">
        <v>3151</v>
      </c>
      <c r="CW7850" s="85" t="s">
        <v>3152</v>
      </c>
      <c r="CX7850" s="85" t="s">
        <v>3257</v>
      </c>
    </row>
    <row r="7851" spans="1:102" hidden="1" x14ac:dyDescent="0.2">
      <c r="A7851" s="104">
        <v>45595</v>
      </c>
      <c r="B7851" s="85" t="s">
        <v>91302</v>
      </c>
      <c r="C7851" s="85" t="s">
        <v>3136</v>
      </c>
      <c r="D7851" s="85" t="s">
        <v>3137</v>
      </c>
      <c r="E7851" s="85" t="s">
        <v>91303</v>
      </c>
      <c r="F7851" s="85" t="s">
        <v>1817</v>
      </c>
      <c r="G7851" s="85" t="s">
        <v>2664</v>
      </c>
      <c r="H7851" s="85" t="s">
        <v>290</v>
      </c>
      <c r="I7851" s="85" t="s">
        <v>1918</v>
      </c>
      <c r="J7851" s="85" t="s">
        <v>3142</v>
      </c>
      <c r="K7851" s="85" t="s">
        <v>3143</v>
      </c>
      <c r="L7851" s="85" t="s">
        <v>3144</v>
      </c>
      <c r="Y7851" s="85" t="s">
        <v>91304</v>
      </c>
      <c r="AA7851" s="85" t="s">
        <v>91305</v>
      </c>
      <c r="AB7851" s="85" t="s">
        <v>3147</v>
      </c>
      <c r="AC7851" s="85" t="s">
        <v>91306</v>
      </c>
      <c r="AD7851" s="85" t="s">
        <v>91307</v>
      </c>
      <c r="AV7851" s="85" t="s">
        <v>3147</v>
      </c>
      <c r="AW7851" s="85" t="s">
        <v>3147</v>
      </c>
      <c r="BI7851" s="85" t="s">
        <v>3262</v>
      </c>
      <c r="CT7851" s="85" t="s">
        <v>3144</v>
      </c>
      <c r="CU7851" s="85" t="s">
        <v>3151</v>
      </c>
      <c r="CW7851" s="85" t="s">
        <v>3152</v>
      </c>
      <c r="CX7851" s="85" t="s">
        <v>3142</v>
      </c>
    </row>
    <row r="7852" spans="1:102" hidden="1" x14ac:dyDescent="0.2">
      <c r="A7852" s="104">
        <v>45595</v>
      </c>
      <c r="B7852" s="85" t="s">
        <v>91308</v>
      </c>
      <c r="C7852" s="85" t="s">
        <v>3136</v>
      </c>
      <c r="D7852" s="85" t="s">
        <v>3137</v>
      </c>
      <c r="E7852" s="85" t="s">
        <v>91309</v>
      </c>
      <c r="F7852" s="85" t="s">
        <v>2448</v>
      </c>
      <c r="G7852" s="85" t="s">
        <v>2678</v>
      </c>
      <c r="H7852" s="85" t="s">
        <v>290</v>
      </c>
      <c r="I7852" s="85" t="s">
        <v>103</v>
      </c>
      <c r="J7852" s="85" t="s">
        <v>3415</v>
      </c>
      <c r="K7852" s="85" t="s">
        <v>3143</v>
      </c>
      <c r="L7852" s="85" t="s">
        <v>3144</v>
      </c>
      <c r="N7852" s="85" t="s">
        <v>11357</v>
      </c>
      <c r="O7852" s="85" t="s">
        <v>11358</v>
      </c>
      <c r="P7852" s="85" t="s">
        <v>11359</v>
      </c>
      <c r="W7852" s="85" t="s">
        <v>5272</v>
      </c>
      <c r="X7852" s="85" t="s">
        <v>90742</v>
      </c>
      <c r="Y7852" s="85" t="s">
        <v>91310</v>
      </c>
      <c r="AA7852" s="85" t="s">
        <v>91311</v>
      </c>
      <c r="AB7852" s="85" t="s">
        <v>3147</v>
      </c>
      <c r="AC7852" s="85" t="s">
        <v>91312</v>
      </c>
      <c r="AD7852" s="85" t="s">
        <v>91313</v>
      </c>
      <c r="AG7852" s="85" t="s">
        <v>91314</v>
      </c>
      <c r="AO7852" s="85" t="s">
        <v>91315</v>
      </c>
      <c r="AP7852" s="85" t="s">
        <v>91316</v>
      </c>
      <c r="AR7852" s="85" t="s">
        <v>91317</v>
      </c>
      <c r="AS7852" s="85" t="s">
        <v>91318</v>
      </c>
      <c r="AT7852" s="85" t="s">
        <v>91319</v>
      </c>
      <c r="AU7852" s="85" t="s">
        <v>81549</v>
      </c>
      <c r="AV7852" s="85" t="s">
        <v>290</v>
      </c>
      <c r="AW7852" s="85" t="s">
        <v>1339</v>
      </c>
      <c r="AZ7852" s="85" t="s">
        <v>91320</v>
      </c>
      <c r="BA7852" s="85" t="s">
        <v>91321</v>
      </c>
      <c r="BB7852" s="85" t="s">
        <v>91322</v>
      </c>
      <c r="BC7852" s="85" t="s">
        <v>91323</v>
      </c>
      <c r="BE7852" s="85" t="s">
        <v>91324</v>
      </c>
      <c r="BG7852" s="85" t="s">
        <v>91325</v>
      </c>
      <c r="BI7852" s="85" t="s">
        <v>3791</v>
      </c>
      <c r="CT7852" s="85" t="s">
        <v>3144</v>
      </c>
      <c r="CU7852" s="85" t="s">
        <v>11358</v>
      </c>
      <c r="CV7852" s="85" t="s">
        <v>11359</v>
      </c>
      <c r="CW7852" s="85" t="s">
        <v>17519</v>
      </c>
      <c r="CX7852" s="85" t="s">
        <v>11357</v>
      </c>
    </row>
    <row r="7853" spans="1:102" hidden="1" x14ac:dyDescent="0.2">
      <c r="A7853" s="104">
        <v>45595</v>
      </c>
      <c r="B7853" s="85" t="s">
        <v>91326</v>
      </c>
      <c r="C7853" s="85" t="s">
        <v>3136</v>
      </c>
      <c r="D7853" s="85" t="s">
        <v>3137</v>
      </c>
      <c r="E7853" s="85" t="s">
        <v>91327</v>
      </c>
      <c r="F7853" s="85" t="s">
        <v>2624</v>
      </c>
      <c r="G7853" s="85" t="s">
        <v>2680</v>
      </c>
      <c r="H7853" s="85" t="s">
        <v>678</v>
      </c>
      <c r="I7853" s="85" t="s">
        <v>103</v>
      </c>
      <c r="J7853" s="85" t="s">
        <v>3394</v>
      </c>
      <c r="K7853" s="85" t="s">
        <v>3395</v>
      </c>
      <c r="L7853" s="85" t="s">
        <v>3144</v>
      </c>
      <c r="X7853" s="85" t="s">
        <v>90742</v>
      </c>
      <c r="Y7853" s="85" t="s">
        <v>91328</v>
      </c>
      <c r="AA7853" s="85" t="s">
        <v>91329</v>
      </c>
      <c r="AB7853" s="85" t="s">
        <v>3147</v>
      </c>
      <c r="AC7853" s="85" t="s">
        <v>91330</v>
      </c>
      <c r="AD7853" s="85" t="s">
        <v>91331</v>
      </c>
      <c r="AG7853" s="85" t="s">
        <v>91332</v>
      </c>
      <c r="AP7853" s="85" t="s">
        <v>91333</v>
      </c>
      <c r="AQ7853" s="85" t="s">
        <v>91334</v>
      </c>
      <c r="AS7853" s="85" t="s">
        <v>91335</v>
      </c>
      <c r="AT7853" s="85" t="s">
        <v>91336</v>
      </c>
      <c r="AU7853" s="85" t="s">
        <v>91337</v>
      </c>
      <c r="AV7853" s="85" t="s">
        <v>678</v>
      </c>
      <c r="AW7853" s="85" t="s">
        <v>1339</v>
      </c>
      <c r="AY7853" s="85" t="s">
        <v>91338</v>
      </c>
      <c r="AZ7853" s="85" t="s">
        <v>91339</v>
      </c>
      <c r="BA7853" s="85" t="s">
        <v>91340</v>
      </c>
      <c r="BB7853" s="85" t="s">
        <v>91341</v>
      </c>
      <c r="BC7853" s="85" t="s">
        <v>91342</v>
      </c>
      <c r="BI7853" s="85" t="s">
        <v>3791</v>
      </c>
      <c r="CT7853" s="85" t="s">
        <v>3144</v>
      </c>
      <c r="CU7853" s="85" t="s">
        <v>3151</v>
      </c>
      <c r="CW7853" s="85" t="s">
        <v>3493</v>
      </c>
      <c r="CX7853" s="85" t="s">
        <v>3394</v>
      </c>
    </row>
    <row r="7854" spans="1:102" hidden="1" x14ac:dyDescent="0.2">
      <c r="A7854" s="104">
        <v>45595</v>
      </c>
      <c r="B7854" s="85" t="s">
        <v>91343</v>
      </c>
      <c r="C7854" s="85" t="s">
        <v>3136</v>
      </c>
      <c r="D7854" s="85" t="s">
        <v>3137</v>
      </c>
      <c r="E7854" s="85" t="s">
        <v>91344</v>
      </c>
      <c r="F7854" s="85" t="s">
        <v>2599</v>
      </c>
      <c r="G7854" s="85" t="s">
        <v>2680</v>
      </c>
      <c r="H7854" s="85" t="s">
        <v>416</v>
      </c>
      <c r="I7854" s="85" t="s">
        <v>2506</v>
      </c>
      <c r="J7854" s="85" t="s">
        <v>3394</v>
      </c>
      <c r="K7854" s="85" t="s">
        <v>3395</v>
      </c>
      <c r="L7854" s="85" t="s">
        <v>3144</v>
      </c>
      <c r="X7854" s="85" t="s">
        <v>90742</v>
      </c>
      <c r="Y7854" s="85" t="s">
        <v>91345</v>
      </c>
      <c r="AA7854" s="85" t="s">
        <v>91346</v>
      </c>
      <c r="AB7854" s="85" t="s">
        <v>3147</v>
      </c>
      <c r="AC7854" s="85" t="s">
        <v>91347</v>
      </c>
      <c r="AD7854" s="85" t="s">
        <v>91348</v>
      </c>
      <c r="AG7854" s="85" t="s">
        <v>91349</v>
      </c>
      <c r="AP7854" s="85" t="s">
        <v>91350</v>
      </c>
      <c r="AQ7854" s="85" t="s">
        <v>91351</v>
      </c>
      <c r="AS7854" s="85" t="s">
        <v>91352</v>
      </c>
      <c r="AT7854" s="85" t="s">
        <v>91353</v>
      </c>
      <c r="AU7854" s="85" t="s">
        <v>71881</v>
      </c>
      <c r="AV7854" s="85" t="s">
        <v>416</v>
      </c>
      <c r="AW7854" s="85" t="s">
        <v>1339</v>
      </c>
      <c r="AY7854" s="85" t="s">
        <v>91354</v>
      </c>
      <c r="AZ7854" s="85" t="s">
        <v>91355</v>
      </c>
      <c r="BA7854" s="85" t="s">
        <v>91356</v>
      </c>
      <c r="BB7854" s="85" t="s">
        <v>91357</v>
      </c>
      <c r="BC7854" s="85" t="s">
        <v>91358</v>
      </c>
      <c r="BI7854" s="85" t="s">
        <v>3791</v>
      </c>
      <c r="CT7854" s="85" t="s">
        <v>3144</v>
      </c>
      <c r="CU7854" s="85" t="s">
        <v>3151</v>
      </c>
      <c r="CW7854" s="85" t="s">
        <v>3493</v>
      </c>
      <c r="CX7854" s="85" t="s">
        <v>3394</v>
      </c>
    </row>
    <row r="7855" spans="1:102" hidden="1" x14ac:dyDescent="0.2">
      <c r="A7855" s="104">
        <v>45595</v>
      </c>
      <c r="B7855" s="85" t="s">
        <v>91359</v>
      </c>
      <c r="C7855" s="85" t="s">
        <v>3136</v>
      </c>
      <c r="D7855" s="85" t="s">
        <v>3137</v>
      </c>
      <c r="E7855" s="85" t="s">
        <v>91360</v>
      </c>
      <c r="F7855" s="85" t="s">
        <v>2599</v>
      </c>
      <c r="G7855" s="85" t="s">
        <v>2680</v>
      </c>
      <c r="H7855" s="85" t="s">
        <v>416</v>
      </c>
      <c r="I7855" s="85" t="s">
        <v>2506</v>
      </c>
      <c r="J7855" s="85" t="s">
        <v>3394</v>
      </c>
      <c r="K7855" s="85" t="s">
        <v>3395</v>
      </c>
      <c r="L7855" s="85" t="s">
        <v>3144</v>
      </c>
      <c r="X7855" s="85" t="s">
        <v>90742</v>
      </c>
      <c r="Y7855" s="85" t="s">
        <v>91361</v>
      </c>
      <c r="AA7855" s="85" t="s">
        <v>91362</v>
      </c>
      <c r="AB7855" s="85" t="s">
        <v>3147</v>
      </c>
      <c r="AC7855" s="85" t="s">
        <v>91363</v>
      </c>
      <c r="AD7855" s="85" t="s">
        <v>91364</v>
      </c>
      <c r="AG7855" s="85" t="s">
        <v>91365</v>
      </c>
      <c r="AP7855" s="85" t="s">
        <v>91366</v>
      </c>
      <c r="AQ7855" s="85" t="s">
        <v>91367</v>
      </c>
      <c r="AS7855" s="85" t="s">
        <v>91368</v>
      </c>
      <c r="AT7855" s="85" t="s">
        <v>91369</v>
      </c>
      <c r="AU7855" s="85" t="s">
        <v>26866</v>
      </c>
      <c r="AV7855" s="85" t="s">
        <v>416</v>
      </c>
      <c r="AW7855" s="85" t="s">
        <v>1339</v>
      </c>
      <c r="AY7855" s="85" t="s">
        <v>91370</v>
      </c>
      <c r="AZ7855" s="85" t="s">
        <v>91371</v>
      </c>
      <c r="BA7855" s="85" t="s">
        <v>91372</v>
      </c>
      <c r="BB7855" s="85" t="s">
        <v>91373</v>
      </c>
      <c r="BC7855" s="85" t="s">
        <v>91374</v>
      </c>
      <c r="BI7855" s="85" t="s">
        <v>3791</v>
      </c>
      <c r="CT7855" s="85" t="s">
        <v>3144</v>
      </c>
      <c r="CU7855" s="85" t="s">
        <v>3151</v>
      </c>
      <c r="CW7855" s="85" t="s">
        <v>3493</v>
      </c>
      <c r="CX7855" s="85" t="s">
        <v>3394</v>
      </c>
    </row>
    <row r="7856" spans="1:102" hidden="1" x14ac:dyDescent="0.2">
      <c r="A7856" s="104">
        <v>45595</v>
      </c>
      <c r="B7856" s="85" t="s">
        <v>91375</v>
      </c>
      <c r="C7856" s="85" t="s">
        <v>3136</v>
      </c>
      <c r="D7856" s="85" t="s">
        <v>3137</v>
      </c>
      <c r="E7856" s="85" t="s">
        <v>91376</v>
      </c>
      <c r="F7856" s="85" t="s">
        <v>942</v>
      </c>
      <c r="G7856" s="85" t="s">
        <v>2662</v>
      </c>
      <c r="H7856" s="85" t="s">
        <v>290</v>
      </c>
      <c r="I7856" s="85" t="s">
        <v>69</v>
      </c>
      <c r="J7856" s="85" t="s">
        <v>3458</v>
      </c>
      <c r="K7856" s="85" t="s">
        <v>3143</v>
      </c>
      <c r="L7856" s="85" t="s">
        <v>3144</v>
      </c>
      <c r="N7856" s="85" t="s">
        <v>11357</v>
      </c>
      <c r="O7856" s="85" t="s">
        <v>11358</v>
      </c>
      <c r="P7856" s="85" t="s">
        <v>11359</v>
      </c>
      <c r="W7856" s="85" t="s">
        <v>5272</v>
      </c>
      <c r="Y7856" s="85" t="s">
        <v>91377</v>
      </c>
      <c r="AA7856" s="85" t="s">
        <v>91378</v>
      </c>
      <c r="AB7856" s="85" t="s">
        <v>3147</v>
      </c>
      <c r="AC7856" s="85" t="s">
        <v>91379</v>
      </c>
      <c r="AD7856" s="85" t="s">
        <v>91380</v>
      </c>
      <c r="AE7856" s="85" t="s">
        <v>91381</v>
      </c>
      <c r="AL7856" s="85" t="s">
        <v>91382</v>
      </c>
      <c r="AM7856" s="85" t="s">
        <v>91383</v>
      </c>
      <c r="AR7856" s="85" t="s">
        <v>91384</v>
      </c>
      <c r="AS7856" s="85" t="s">
        <v>91385</v>
      </c>
      <c r="AU7856" s="85" t="s">
        <v>91386</v>
      </c>
      <c r="AV7856" s="85" t="s">
        <v>92</v>
      </c>
      <c r="AW7856" s="85" t="s">
        <v>1339</v>
      </c>
      <c r="BA7856" s="85" t="s">
        <v>91387</v>
      </c>
      <c r="BB7856" s="85" t="s">
        <v>91388</v>
      </c>
      <c r="BC7856" s="85" t="s">
        <v>91389</v>
      </c>
      <c r="BD7856" s="85" t="s">
        <v>91390</v>
      </c>
      <c r="BE7856" s="85" t="s">
        <v>91391</v>
      </c>
      <c r="BI7856" s="85" t="s">
        <v>3791</v>
      </c>
      <c r="CT7856" s="85" t="s">
        <v>3144</v>
      </c>
      <c r="CU7856" s="85" t="s">
        <v>3151</v>
      </c>
      <c r="CW7856" s="85" t="s">
        <v>3472</v>
      </c>
      <c r="CX7856" s="85" t="s">
        <v>3458</v>
      </c>
    </row>
    <row r="7857" spans="1:102" hidden="1" x14ac:dyDescent="0.2">
      <c r="A7857" s="104">
        <v>45595</v>
      </c>
      <c r="B7857" s="85" t="s">
        <v>91392</v>
      </c>
      <c r="C7857" s="85" t="s">
        <v>3136</v>
      </c>
      <c r="D7857" s="85" t="s">
        <v>3137</v>
      </c>
      <c r="E7857" s="85" t="s">
        <v>91393</v>
      </c>
      <c r="F7857" s="85" t="s">
        <v>2594</v>
      </c>
      <c r="G7857" s="85" t="s">
        <v>2680</v>
      </c>
      <c r="H7857" s="85" t="s">
        <v>416</v>
      </c>
      <c r="I7857" s="85" t="s">
        <v>75</v>
      </c>
      <c r="J7857" s="85" t="s">
        <v>3394</v>
      </c>
      <c r="K7857" s="85" t="s">
        <v>3395</v>
      </c>
      <c r="L7857" s="85" t="s">
        <v>3144</v>
      </c>
      <c r="X7857" s="85" t="s">
        <v>91394</v>
      </c>
      <c r="Y7857" s="85" t="s">
        <v>91395</v>
      </c>
      <c r="AA7857" s="85" t="s">
        <v>91396</v>
      </c>
      <c r="AB7857" s="85" t="e">
        <v>#REF!</v>
      </c>
      <c r="AC7857" s="85" t="s">
        <v>91397</v>
      </c>
      <c r="AD7857" s="85" t="s">
        <v>91398</v>
      </c>
      <c r="AG7857" s="85" t="s">
        <v>91399</v>
      </c>
      <c r="AP7857" s="85" t="s">
        <v>91400</v>
      </c>
      <c r="AQ7857" s="85" t="s">
        <v>91401</v>
      </c>
      <c r="AS7857" s="85" t="s">
        <v>91402</v>
      </c>
      <c r="AT7857" s="85" t="s">
        <v>91403</v>
      </c>
      <c r="AU7857" s="85" t="s">
        <v>1579</v>
      </c>
      <c r="AV7857" s="85" t="s">
        <v>416</v>
      </c>
      <c r="AW7857" s="85" t="s">
        <v>1238</v>
      </c>
      <c r="AY7857" s="85" t="s">
        <v>91404</v>
      </c>
      <c r="AZ7857" s="85" t="s">
        <v>91405</v>
      </c>
      <c r="BA7857" s="85" t="s">
        <v>91406</v>
      </c>
      <c r="BB7857" s="85" t="s">
        <v>91407</v>
      </c>
      <c r="BC7857" s="85" t="s">
        <v>91408</v>
      </c>
      <c r="BI7857" s="85" t="s">
        <v>3380</v>
      </c>
      <c r="CT7857" s="85" t="s">
        <v>3144</v>
      </c>
      <c r="CU7857" s="85" t="s">
        <v>3151</v>
      </c>
      <c r="CW7857" s="85" t="s">
        <v>3493</v>
      </c>
      <c r="CX7857" s="85" t="s">
        <v>3394</v>
      </c>
    </row>
    <row r="7858" spans="1:102" hidden="1" x14ac:dyDescent="0.2">
      <c r="A7858" s="104">
        <v>45595</v>
      </c>
      <c r="B7858" s="85" t="s">
        <v>91409</v>
      </c>
      <c r="C7858" s="85" t="s">
        <v>3136</v>
      </c>
      <c r="D7858" s="85" t="s">
        <v>3137</v>
      </c>
      <c r="E7858" s="85" t="s">
        <v>91410</v>
      </c>
      <c r="F7858" s="85" t="s">
        <v>2387</v>
      </c>
      <c r="G7858" s="85" t="s">
        <v>2665</v>
      </c>
      <c r="H7858" s="85" t="s">
        <v>678</v>
      </c>
      <c r="I7858" s="85" t="s">
        <v>111</v>
      </c>
      <c r="J7858" s="85" t="s">
        <v>3477</v>
      </c>
      <c r="K7858" s="85" t="s">
        <v>3143</v>
      </c>
      <c r="L7858" s="85" t="s">
        <v>3144</v>
      </c>
      <c r="X7858" s="85" t="s">
        <v>91394</v>
      </c>
      <c r="Y7858" s="85" t="s">
        <v>91411</v>
      </c>
      <c r="AA7858" s="85" t="s">
        <v>91412</v>
      </c>
      <c r="AB7858" s="85" t="e">
        <v>#REF!</v>
      </c>
      <c r="AC7858" s="85" t="s">
        <v>91413</v>
      </c>
      <c r="AD7858" s="85" t="s">
        <v>91414</v>
      </c>
      <c r="AG7858" s="85" t="s">
        <v>91415</v>
      </c>
      <c r="AO7858" s="85" t="s">
        <v>91416</v>
      </c>
      <c r="AP7858" s="85" t="s">
        <v>91417</v>
      </c>
      <c r="AR7858" s="85" t="s">
        <v>91418</v>
      </c>
      <c r="AS7858" s="85" t="s">
        <v>91419</v>
      </c>
      <c r="AT7858" s="85" t="s">
        <v>91420</v>
      </c>
      <c r="AU7858" s="85" t="s">
        <v>81000</v>
      </c>
      <c r="AV7858" s="85" t="s">
        <v>678</v>
      </c>
      <c r="AW7858" s="85" t="s">
        <v>1339</v>
      </c>
      <c r="AZ7858" s="85" t="s">
        <v>91421</v>
      </c>
      <c r="BA7858" s="85" t="s">
        <v>91422</v>
      </c>
      <c r="BB7858" s="85" t="s">
        <v>91423</v>
      </c>
      <c r="BC7858" s="85" t="s">
        <v>91424</v>
      </c>
      <c r="BE7858" s="85" t="s">
        <v>91425</v>
      </c>
      <c r="BG7858" s="85" t="s">
        <v>91426</v>
      </c>
      <c r="BI7858" s="85" t="s">
        <v>3380</v>
      </c>
      <c r="CT7858" s="85" t="s">
        <v>3144</v>
      </c>
      <c r="CU7858" s="85" t="s">
        <v>3151</v>
      </c>
      <c r="CW7858" s="85" t="s">
        <v>3493</v>
      </c>
      <c r="CX7858" s="85" t="s">
        <v>3477</v>
      </c>
    </row>
    <row r="7859" spans="1:102" hidden="1" x14ac:dyDescent="0.2">
      <c r="A7859" s="104">
        <v>45595</v>
      </c>
      <c r="B7859" s="85" t="s">
        <v>91427</v>
      </c>
      <c r="C7859" s="85" t="s">
        <v>3136</v>
      </c>
      <c r="D7859" s="85" t="s">
        <v>3137</v>
      </c>
      <c r="E7859" s="85" t="s">
        <v>91428</v>
      </c>
      <c r="F7859" s="85" t="s">
        <v>2599</v>
      </c>
      <c r="G7859" s="85" t="s">
        <v>2680</v>
      </c>
      <c r="H7859" s="85" t="s">
        <v>416</v>
      </c>
      <c r="I7859" s="85" t="s">
        <v>2506</v>
      </c>
      <c r="J7859" s="85" t="s">
        <v>3458</v>
      </c>
      <c r="K7859" s="85" t="s">
        <v>3143</v>
      </c>
      <c r="L7859" s="85" t="s">
        <v>3144</v>
      </c>
      <c r="X7859" s="85" t="s">
        <v>91394</v>
      </c>
      <c r="Y7859" s="85" t="s">
        <v>91429</v>
      </c>
      <c r="AA7859" s="85" t="s">
        <v>91430</v>
      </c>
      <c r="AB7859" s="85" t="s">
        <v>3147</v>
      </c>
      <c r="AC7859" s="85" t="s">
        <v>91431</v>
      </c>
      <c r="AD7859" s="85" t="s">
        <v>91432</v>
      </c>
      <c r="AG7859" s="85" t="s">
        <v>91433</v>
      </c>
      <c r="AP7859" s="85" t="s">
        <v>91434</v>
      </c>
      <c r="AQ7859" s="85" t="s">
        <v>91435</v>
      </c>
      <c r="AS7859" s="85" t="s">
        <v>91436</v>
      </c>
      <c r="AT7859" s="85" t="s">
        <v>91437</v>
      </c>
      <c r="AU7859" s="85" t="s">
        <v>20783</v>
      </c>
      <c r="AV7859" s="85" t="s">
        <v>416</v>
      </c>
      <c r="AW7859" s="85" t="s">
        <v>1339</v>
      </c>
      <c r="AY7859" s="85" t="s">
        <v>91438</v>
      </c>
      <c r="AZ7859" s="85" t="s">
        <v>91439</v>
      </c>
      <c r="BA7859" s="85" t="s">
        <v>91440</v>
      </c>
      <c r="BB7859" s="85" t="s">
        <v>91441</v>
      </c>
      <c r="BC7859" s="85" t="s">
        <v>91442</v>
      </c>
      <c r="BI7859" s="85" t="s">
        <v>3380</v>
      </c>
      <c r="CT7859" s="85" t="s">
        <v>3144</v>
      </c>
      <c r="CU7859" s="85" t="s">
        <v>3151</v>
      </c>
      <c r="CW7859" s="85" t="s">
        <v>3493</v>
      </c>
      <c r="CX7859" s="85" t="s">
        <v>3458</v>
      </c>
    </row>
    <row r="7860" spans="1:102" hidden="1" x14ac:dyDescent="0.2">
      <c r="A7860" s="104">
        <v>45595</v>
      </c>
      <c r="B7860" s="85" t="s">
        <v>88075</v>
      </c>
      <c r="C7860" s="85" t="s">
        <v>3136</v>
      </c>
      <c r="D7860" s="85" t="s">
        <v>3137</v>
      </c>
      <c r="E7860" s="85" t="s">
        <v>88076</v>
      </c>
      <c r="F7860" s="85" t="s">
        <v>2519</v>
      </c>
      <c r="G7860" s="85" t="s">
        <v>2679</v>
      </c>
      <c r="H7860" s="85" t="s">
        <v>290</v>
      </c>
      <c r="I7860" s="85" t="s">
        <v>2506</v>
      </c>
      <c r="J7860" s="85" t="s">
        <v>91443</v>
      </c>
      <c r="K7860" s="85" t="s">
        <v>3143</v>
      </c>
      <c r="L7860" s="85" t="s">
        <v>3144</v>
      </c>
      <c r="X7860" s="85" t="s">
        <v>91394</v>
      </c>
      <c r="Y7860" s="85" t="s">
        <v>88077</v>
      </c>
      <c r="AA7860" s="85" t="s">
        <v>91444</v>
      </c>
      <c r="AB7860" s="85" t="s">
        <v>3147</v>
      </c>
      <c r="AC7860" s="85" t="s">
        <v>91445</v>
      </c>
      <c r="AD7860" s="85" t="s">
        <v>91446</v>
      </c>
      <c r="AG7860" s="85" t="s">
        <v>91447</v>
      </c>
      <c r="AP7860" s="85" t="s">
        <v>91448</v>
      </c>
      <c r="AQ7860" s="85" t="s">
        <v>91449</v>
      </c>
      <c r="AS7860" s="85" t="s">
        <v>91450</v>
      </c>
      <c r="AT7860" s="85" t="s">
        <v>91451</v>
      </c>
      <c r="AU7860" s="85" t="s">
        <v>13606</v>
      </c>
      <c r="AV7860" s="85" t="s">
        <v>290</v>
      </c>
      <c r="AW7860" s="85" t="s">
        <v>1339</v>
      </c>
      <c r="AY7860" s="85" t="s">
        <v>91452</v>
      </c>
      <c r="AZ7860" s="85" t="s">
        <v>91453</v>
      </c>
      <c r="BA7860" s="85" t="s">
        <v>91454</v>
      </c>
      <c r="BB7860" s="85" t="s">
        <v>91455</v>
      </c>
      <c r="BC7860" s="85" t="s">
        <v>88078</v>
      </c>
      <c r="BF7860" s="85" t="s">
        <v>91456</v>
      </c>
      <c r="BI7860" s="85" t="s">
        <v>3380</v>
      </c>
      <c r="CT7860" s="85" t="s">
        <v>3144</v>
      </c>
      <c r="CU7860" s="85" t="s">
        <v>3151</v>
      </c>
      <c r="CW7860" s="85" t="s">
        <v>3493</v>
      </c>
      <c r="CX7860" s="85" t="s">
        <v>91443</v>
      </c>
    </row>
    <row r="7861" spans="1:102" hidden="1" x14ac:dyDescent="0.2">
      <c r="A7861" s="104">
        <v>45595</v>
      </c>
      <c r="B7861" s="85" t="s">
        <v>91457</v>
      </c>
      <c r="C7861" s="85" t="s">
        <v>3136</v>
      </c>
      <c r="D7861" s="85" t="s">
        <v>3137</v>
      </c>
      <c r="E7861" s="85" t="s">
        <v>91458</v>
      </c>
      <c r="F7861" s="85" t="s">
        <v>963</v>
      </c>
      <c r="G7861" s="85" t="s">
        <v>2662</v>
      </c>
      <c r="H7861" s="85" t="s">
        <v>92</v>
      </c>
      <c r="I7861" s="85" t="s">
        <v>75</v>
      </c>
      <c r="J7861" s="85" t="s">
        <v>3394</v>
      </c>
      <c r="K7861" s="85" t="s">
        <v>3395</v>
      </c>
      <c r="L7861" s="85" t="s">
        <v>3144</v>
      </c>
      <c r="Y7861" s="85" t="s">
        <v>91459</v>
      </c>
      <c r="AA7861" s="85" t="s">
        <v>91460</v>
      </c>
      <c r="AB7861" s="85" t="s">
        <v>3147</v>
      </c>
      <c r="AC7861" s="85" t="s">
        <v>91461</v>
      </c>
      <c r="AD7861" s="85" t="s">
        <v>91462</v>
      </c>
      <c r="AE7861" s="85" t="s">
        <v>91463</v>
      </c>
      <c r="AL7861" s="85" t="s">
        <v>91464</v>
      </c>
      <c r="AM7861" s="85" t="s">
        <v>91465</v>
      </c>
      <c r="AU7861" s="85" t="s">
        <v>91466</v>
      </c>
      <c r="AV7861" s="85" t="s">
        <v>92</v>
      </c>
      <c r="AW7861" s="85" t="s">
        <v>1339</v>
      </c>
      <c r="BA7861" s="85" t="s">
        <v>91467</v>
      </c>
      <c r="BB7861" s="85" t="s">
        <v>91468</v>
      </c>
      <c r="BC7861" s="85" t="s">
        <v>91469</v>
      </c>
      <c r="BD7861" s="85" t="s">
        <v>91470</v>
      </c>
      <c r="BE7861" s="85" t="s">
        <v>91471</v>
      </c>
      <c r="BI7861" s="85" t="s">
        <v>3380</v>
      </c>
      <c r="CT7861" s="85" t="s">
        <v>3144</v>
      </c>
      <c r="CU7861" s="85" t="s">
        <v>3151</v>
      </c>
      <c r="CW7861" s="85" t="s">
        <v>3472</v>
      </c>
      <c r="CX7861" s="85" t="s">
        <v>3394</v>
      </c>
    </row>
    <row r="7862" spans="1:102" hidden="1" x14ac:dyDescent="0.2">
      <c r="A7862" s="104">
        <v>45595</v>
      </c>
      <c r="B7862" s="85" t="s">
        <v>91472</v>
      </c>
      <c r="C7862" s="85" t="s">
        <v>3136</v>
      </c>
      <c r="D7862" s="85" t="s">
        <v>3137</v>
      </c>
      <c r="E7862" s="85" t="s">
        <v>91473</v>
      </c>
      <c r="F7862" s="85" t="s">
        <v>1817</v>
      </c>
      <c r="G7862" s="85" t="s">
        <v>2664</v>
      </c>
      <c r="H7862" s="85" t="s">
        <v>290</v>
      </c>
      <c r="I7862" s="85" t="s">
        <v>1918</v>
      </c>
      <c r="J7862" s="85" t="s">
        <v>3394</v>
      </c>
      <c r="K7862" s="85" t="s">
        <v>3395</v>
      </c>
      <c r="L7862" s="85" t="s">
        <v>3144</v>
      </c>
      <c r="Y7862" s="85" t="s">
        <v>91474</v>
      </c>
      <c r="AA7862" s="85" t="s">
        <v>91475</v>
      </c>
      <c r="AB7862" s="85" t="s">
        <v>3147</v>
      </c>
      <c r="AC7862" s="85" t="s">
        <v>91476</v>
      </c>
      <c r="AD7862" s="85" t="s">
        <v>91477</v>
      </c>
      <c r="AG7862" s="85" t="s">
        <v>91478</v>
      </c>
      <c r="AO7862" s="85" t="s">
        <v>91479</v>
      </c>
      <c r="AP7862" s="85" t="s">
        <v>91480</v>
      </c>
      <c r="AR7862" s="85" t="s">
        <v>91481</v>
      </c>
      <c r="AS7862" s="85" t="s">
        <v>91482</v>
      </c>
      <c r="AT7862" s="85" t="s">
        <v>91483</v>
      </c>
      <c r="AU7862" s="85" t="s">
        <v>91484</v>
      </c>
      <c r="AV7862" s="85" t="s">
        <v>290</v>
      </c>
      <c r="AW7862" s="85" t="s">
        <v>1339</v>
      </c>
      <c r="BB7862" s="85" t="s">
        <v>91485</v>
      </c>
      <c r="BC7862" s="85" t="s">
        <v>91486</v>
      </c>
      <c r="BD7862" s="85" t="s">
        <v>91487</v>
      </c>
      <c r="BE7862" s="85" t="s">
        <v>91488</v>
      </c>
      <c r="BI7862" s="85" t="s">
        <v>3390</v>
      </c>
      <c r="CT7862" s="85" t="s">
        <v>3144</v>
      </c>
      <c r="CU7862" s="85" t="s">
        <v>3151</v>
      </c>
      <c r="CW7862" s="85" t="s">
        <v>3410</v>
      </c>
      <c r="CX7862" s="85" t="s">
        <v>3394</v>
      </c>
    </row>
    <row r="7863" spans="1:102" hidden="1" x14ac:dyDescent="0.2">
      <c r="A7863" s="104">
        <v>45595</v>
      </c>
      <c r="B7863" s="85" t="s">
        <v>91489</v>
      </c>
      <c r="C7863" s="85" t="s">
        <v>3136</v>
      </c>
      <c r="D7863" s="85" t="s">
        <v>3137</v>
      </c>
      <c r="E7863" s="85" t="s">
        <v>91490</v>
      </c>
      <c r="F7863" s="85" t="s">
        <v>2599</v>
      </c>
      <c r="G7863" s="85" t="s">
        <v>2680</v>
      </c>
      <c r="H7863" s="85" t="s">
        <v>416</v>
      </c>
      <c r="I7863" s="85" t="s">
        <v>2506</v>
      </c>
      <c r="J7863" s="85" t="s">
        <v>3753</v>
      </c>
      <c r="K7863" s="85" t="s">
        <v>3143</v>
      </c>
      <c r="L7863" s="85" t="s">
        <v>3144</v>
      </c>
      <c r="X7863" s="85" t="s">
        <v>91394</v>
      </c>
      <c r="Y7863" s="85" t="s">
        <v>91491</v>
      </c>
      <c r="AA7863" s="85" t="s">
        <v>91492</v>
      </c>
      <c r="AB7863" s="85" t="s">
        <v>3147</v>
      </c>
      <c r="AC7863" s="85" t="s">
        <v>91493</v>
      </c>
      <c r="AD7863" s="85" t="s">
        <v>91494</v>
      </c>
      <c r="AG7863" s="85" t="s">
        <v>91495</v>
      </c>
      <c r="AP7863" s="85" t="s">
        <v>91496</v>
      </c>
      <c r="AQ7863" s="85" t="s">
        <v>91497</v>
      </c>
      <c r="AS7863" s="85" t="s">
        <v>91498</v>
      </c>
      <c r="AT7863" s="85" t="s">
        <v>91499</v>
      </c>
      <c r="AU7863" s="85" t="s">
        <v>1579</v>
      </c>
      <c r="AV7863" s="85" t="s">
        <v>416</v>
      </c>
      <c r="AW7863" s="85" t="s">
        <v>1238</v>
      </c>
      <c r="AY7863" s="85" t="s">
        <v>91500</v>
      </c>
      <c r="AZ7863" s="85" t="s">
        <v>91501</v>
      </c>
      <c r="BA7863" s="85" t="s">
        <v>91502</v>
      </c>
      <c r="BB7863" s="85" t="s">
        <v>91503</v>
      </c>
      <c r="BC7863" s="85" t="s">
        <v>91504</v>
      </c>
      <c r="BI7863" s="85" t="s">
        <v>3390</v>
      </c>
      <c r="CT7863" s="85" t="s">
        <v>3144</v>
      </c>
      <c r="CU7863" s="85" t="s">
        <v>3151</v>
      </c>
      <c r="CW7863" s="85" t="s">
        <v>3493</v>
      </c>
      <c r="CX7863" s="85" t="s">
        <v>3753</v>
      </c>
    </row>
    <row r="7864" spans="1:102" hidden="1" x14ac:dyDescent="0.2">
      <c r="A7864" s="104">
        <v>45595</v>
      </c>
      <c r="B7864" s="85" t="s">
        <v>91505</v>
      </c>
      <c r="C7864" s="85" t="s">
        <v>3136</v>
      </c>
      <c r="D7864" s="85" t="s">
        <v>3137</v>
      </c>
      <c r="E7864" s="85" t="s">
        <v>91506</v>
      </c>
      <c r="F7864" s="85" t="s">
        <v>1055</v>
      </c>
      <c r="G7864" s="85" t="s">
        <v>2663</v>
      </c>
      <c r="H7864" s="85" t="s">
        <v>92</v>
      </c>
      <c r="I7864" s="85" t="s">
        <v>111</v>
      </c>
      <c r="J7864" s="85" t="s">
        <v>3394</v>
      </c>
      <c r="K7864" s="85" t="s">
        <v>3395</v>
      </c>
      <c r="L7864" s="85" t="s">
        <v>3144</v>
      </c>
      <c r="X7864" s="85" t="s">
        <v>91507</v>
      </c>
      <c r="Y7864" s="85" t="s">
        <v>91508</v>
      </c>
      <c r="AA7864" s="85" t="s">
        <v>91509</v>
      </c>
      <c r="AB7864" s="85" t="e">
        <v>#REF!</v>
      </c>
      <c r="AC7864" s="85" t="s">
        <v>91510</v>
      </c>
      <c r="AD7864" s="85" t="s">
        <v>91511</v>
      </c>
      <c r="AL7864" s="85" t="s">
        <v>91512</v>
      </c>
      <c r="AM7864" s="85" t="s">
        <v>91513</v>
      </c>
      <c r="AR7864" s="85" t="s">
        <v>91514</v>
      </c>
      <c r="AS7864" s="85" t="s">
        <v>91515</v>
      </c>
      <c r="AT7864" s="85" t="s">
        <v>91516</v>
      </c>
      <c r="AU7864" s="85" t="s">
        <v>49481</v>
      </c>
      <c r="AV7864" s="85" t="s">
        <v>92</v>
      </c>
      <c r="AW7864" s="85" t="s">
        <v>1339</v>
      </c>
      <c r="BB7864" s="85" t="s">
        <v>91517</v>
      </c>
      <c r="BC7864" s="85" t="s">
        <v>91518</v>
      </c>
      <c r="BD7864" s="85" t="s">
        <v>91519</v>
      </c>
      <c r="BE7864" s="85" t="s">
        <v>91520</v>
      </c>
      <c r="BI7864" s="85" t="s">
        <v>3390</v>
      </c>
      <c r="CT7864" s="85" t="s">
        <v>3144</v>
      </c>
      <c r="CU7864" s="85" t="s">
        <v>3151</v>
      </c>
      <c r="CW7864" s="85" t="s">
        <v>3410</v>
      </c>
      <c r="CX7864" s="85" t="s">
        <v>3394</v>
      </c>
    </row>
    <row r="7865" spans="1:102" hidden="1" x14ac:dyDescent="0.2">
      <c r="A7865" s="104">
        <v>45595</v>
      </c>
      <c r="B7865" s="85" t="s">
        <v>91521</v>
      </c>
      <c r="C7865" s="85" t="s">
        <v>3136</v>
      </c>
      <c r="D7865" s="85" t="s">
        <v>3137</v>
      </c>
      <c r="E7865" s="85" t="s">
        <v>91522</v>
      </c>
      <c r="F7865" s="85" t="s">
        <v>2376</v>
      </c>
      <c r="G7865" s="85" t="s">
        <v>2665</v>
      </c>
      <c r="H7865" s="85" t="s">
        <v>290</v>
      </c>
      <c r="I7865" s="85" t="s">
        <v>103</v>
      </c>
      <c r="J7865" s="85" t="s">
        <v>14930</v>
      </c>
      <c r="K7865" s="85" t="s">
        <v>3143</v>
      </c>
      <c r="L7865" s="85" t="s">
        <v>3144</v>
      </c>
      <c r="X7865" s="85" t="s">
        <v>91394</v>
      </c>
      <c r="Y7865" s="85" t="s">
        <v>91523</v>
      </c>
      <c r="AA7865" s="85" t="s">
        <v>91524</v>
      </c>
      <c r="AB7865" s="85" t="s">
        <v>3147</v>
      </c>
      <c r="AC7865" s="85" t="s">
        <v>91525</v>
      </c>
      <c r="AD7865" s="85" t="s">
        <v>91526</v>
      </c>
      <c r="AG7865" s="85" t="s">
        <v>91527</v>
      </c>
      <c r="AO7865" s="85" t="s">
        <v>91528</v>
      </c>
      <c r="AP7865" s="85" t="s">
        <v>91529</v>
      </c>
      <c r="AR7865" s="85" t="s">
        <v>91530</v>
      </c>
      <c r="AS7865" s="85" t="s">
        <v>91531</v>
      </c>
      <c r="AT7865" s="85" t="s">
        <v>91532</v>
      </c>
      <c r="AU7865" s="85" t="s">
        <v>1624</v>
      </c>
      <c r="AV7865" s="85" t="s">
        <v>290</v>
      </c>
      <c r="AW7865" s="85" t="s">
        <v>1233</v>
      </c>
      <c r="AZ7865" s="85" t="s">
        <v>91533</v>
      </c>
      <c r="BA7865" s="85" t="s">
        <v>91534</v>
      </c>
      <c r="BB7865" s="85" t="s">
        <v>91535</v>
      </c>
      <c r="BC7865" s="85" t="s">
        <v>91536</v>
      </c>
      <c r="BE7865" s="85" t="s">
        <v>91537</v>
      </c>
      <c r="BG7865" s="85" t="s">
        <v>91538</v>
      </c>
      <c r="BI7865" s="85" t="s">
        <v>3390</v>
      </c>
      <c r="CT7865" s="85" t="s">
        <v>3144</v>
      </c>
      <c r="CU7865" s="85" t="s">
        <v>3151</v>
      </c>
      <c r="CW7865" s="85" t="s">
        <v>3493</v>
      </c>
      <c r="CX7865" s="85" t="s">
        <v>14930</v>
      </c>
    </row>
    <row r="7866" spans="1:102" hidden="1" x14ac:dyDescent="0.2">
      <c r="A7866" s="104">
        <v>45595</v>
      </c>
      <c r="B7866" s="85" t="s">
        <v>91539</v>
      </c>
      <c r="C7866" s="85" t="s">
        <v>3136</v>
      </c>
      <c r="D7866" s="85" t="s">
        <v>3137</v>
      </c>
      <c r="E7866" s="85" t="s">
        <v>91540</v>
      </c>
      <c r="F7866" s="85" t="s">
        <v>2599</v>
      </c>
      <c r="G7866" s="85" t="s">
        <v>2680</v>
      </c>
      <c r="H7866" s="85" t="s">
        <v>416</v>
      </c>
      <c r="I7866" s="85" t="s">
        <v>2506</v>
      </c>
      <c r="J7866" s="85" t="s">
        <v>6354</v>
      </c>
      <c r="K7866" s="85" t="s">
        <v>3143</v>
      </c>
      <c r="L7866" s="85" t="s">
        <v>3144</v>
      </c>
      <c r="X7866" s="85" t="s">
        <v>90742</v>
      </c>
      <c r="Y7866" s="85" t="s">
        <v>91541</v>
      </c>
      <c r="AA7866" s="85" t="s">
        <v>91542</v>
      </c>
      <c r="AB7866" s="85" t="s">
        <v>3147</v>
      </c>
      <c r="AC7866" s="85" t="s">
        <v>91543</v>
      </c>
      <c r="AD7866" s="85" t="s">
        <v>91544</v>
      </c>
      <c r="AG7866" s="85" t="s">
        <v>91545</v>
      </c>
      <c r="AP7866" s="85" t="s">
        <v>91546</v>
      </c>
      <c r="AQ7866" s="85" t="s">
        <v>91547</v>
      </c>
      <c r="AS7866" s="85" t="s">
        <v>91548</v>
      </c>
      <c r="AT7866" s="85" t="s">
        <v>91549</v>
      </c>
      <c r="AU7866" s="85" t="s">
        <v>11680</v>
      </c>
      <c r="AV7866" s="85" t="s">
        <v>416</v>
      </c>
      <c r="AW7866" s="85" t="s">
        <v>1339</v>
      </c>
      <c r="AY7866" s="85" t="s">
        <v>91550</v>
      </c>
      <c r="AZ7866" s="85" t="s">
        <v>91551</v>
      </c>
      <c r="BA7866" s="85" t="s">
        <v>91552</v>
      </c>
      <c r="BB7866" s="85" t="s">
        <v>91553</v>
      </c>
      <c r="BC7866" s="85" t="s">
        <v>91554</v>
      </c>
      <c r="BI7866" s="85" t="s">
        <v>3390</v>
      </c>
      <c r="CT7866" s="85" t="s">
        <v>3144</v>
      </c>
      <c r="CU7866" s="85" t="s">
        <v>3151</v>
      </c>
      <c r="CW7866" s="85" t="s">
        <v>3493</v>
      </c>
      <c r="CX7866" s="85" t="s">
        <v>35208</v>
      </c>
    </row>
    <row r="7867" spans="1:102" hidden="1" x14ac:dyDescent="0.2">
      <c r="A7867" s="104">
        <v>45595</v>
      </c>
      <c r="B7867" s="85" t="s">
        <v>88963</v>
      </c>
      <c r="C7867" s="85" t="s">
        <v>3136</v>
      </c>
      <c r="D7867" s="85" t="s">
        <v>3137</v>
      </c>
      <c r="E7867" s="85" t="s">
        <v>88964</v>
      </c>
      <c r="F7867" s="85" t="s">
        <v>2594</v>
      </c>
      <c r="G7867" s="85" t="s">
        <v>2680</v>
      </c>
      <c r="H7867" s="85" t="s">
        <v>416</v>
      </c>
      <c r="I7867" s="85" t="s">
        <v>75</v>
      </c>
      <c r="J7867" s="85" t="s">
        <v>6943</v>
      </c>
      <c r="K7867" s="85" t="s">
        <v>3143</v>
      </c>
      <c r="L7867" s="85" t="s">
        <v>3144</v>
      </c>
      <c r="X7867" s="85" t="s">
        <v>90742</v>
      </c>
      <c r="Y7867" s="85" t="s">
        <v>88965</v>
      </c>
      <c r="AA7867" s="85" t="s">
        <v>88966</v>
      </c>
      <c r="AB7867" s="85" t="s">
        <v>3147</v>
      </c>
      <c r="AC7867" s="85" t="s">
        <v>88967</v>
      </c>
      <c r="AD7867" s="85" t="s">
        <v>88968</v>
      </c>
      <c r="AG7867" s="85" t="s">
        <v>91555</v>
      </c>
      <c r="AP7867" s="85" t="s">
        <v>91556</v>
      </c>
      <c r="AQ7867" s="85" t="s">
        <v>91557</v>
      </c>
      <c r="AS7867" s="85" t="s">
        <v>91558</v>
      </c>
      <c r="AT7867" s="85" t="s">
        <v>91559</v>
      </c>
      <c r="AU7867" s="85" t="s">
        <v>1593</v>
      </c>
      <c r="AV7867" s="85" t="s">
        <v>416</v>
      </c>
      <c r="AW7867" s="85" t="s">
        <v>1229</v>
      </c>
      <c r="AY7867" s="85" t="s">
        <v>91560</v>
      </c>
      <c r="AZ7867" s="85" t="s">
        <v>91561</v>
      </c>
      <c r="BA7867" s="85" t="s">
        <v>91562</v>
      </c>
      <c r="BB7867" s="85" t="s">
        <v>91563</v>
      </c>
      <c r="BC7867" s="85" t="s">
        <v>91564</v>
      </c>
      <c r="BI7867" s="85" t="s">
        <v>3390</v>
      </c>
      <c r="CT7867" s="85" t="s">
        <v>3144</v>
      </c>
      <c r="CU7867" s="85" t="s">
        <v>3151</v>
      </c>
      <c r="CW7867" s="85" t="s">
        <v>3493</v>
      </c>
      <c r="CX7867" s="85" t="s">
        <v>91565</v>
      </c>
    </row>
    <row r="7868" spans="1:102" hidden="1" x14ac:dyDescent="0.2">
      <c r="A7868" s="104">
        <v>45595</v>
      </c>
      <c r="B7868" s="85" t="s">
        <v>91566</v>
      </c>
      <c r="C7868" s="85" t="s">
        <v>3136</v>
      </c>
      <c r="D7868" s="85" t="s">
        <v>3137</v>
      </c>
      <c r="E7868" s="85" t="s">
        <v>91567</v>
      </c>
      <c r="F7868" s="85" t="s">
        <v>2524</v>
      </c>
      <c r="G7868" s="85" t="s">
        <v>2679</v>
      </c>
      <c r="H7868" s="85" t="s">
        <v>290</v>
      </c>
      <c r="I7868" s="85" t="s">
        <v>103</v>
      </c>
      <c r="J7868" s="85" t="s">
        <v>3394</v>
      </c>
      <c r="K7868" s="85" t="s">
        <v>3395</v>
      </c>
      <c r="L7868" s="85" t="s">
        <v>3144</v>
      </c>
      <c r="X7868" s="85" t="s">
        <v>90742</v>
      </c>
      <c r="Y7868" s="85" t="s">
        <v>91568</v>
      </c>
      <c r="AA7868" s="85" t="s">
        <v>91569</v>
      </c>
      <c r="AB7868" s="85" t="s">
        <v>3147</v>
      </c>
      <c r="AC7868" s="85" t="s">
        <v>91570</v>
      </c>
      <c r="AD7868" s="85" t="s">
        <v>91571</v>
      </c>
      <c r="AG7868" s="85" t="s">
        <v>91572</v>
      </c>
      <c r="AP7868" s="85" t="s">
        <v>91573</v>
      </c>
      <c r="AQ7868" s="85" t="s">
        <v>91574</v>
      </c>
      <c r="AS7868" s="85" t="s">
        <v>91575</v>
      </c>
      <c r="AT7868" s="85" t="s">
        <v>91576</v>
      </c>
      <c r="AU7868" s="85" t="s">
        <v>91577</v>
      </c>
      <c r="AV7868" s="85" t="s">
        <v>290</v>
      </c>
      <c r="AW7868" s="85" t="s">
        <v>1339</v>
      </c>
      <c r="AY7868" s="85" t="s">
        <v>91578</v>
      </c>
      <c r="AZ7868" s="85" t="s">
        <v>91579</v>
      </c>
      <c r="BA7868" s="85" t="s">
        <v>91580</v>
      </c>
      <c r="BB7868" s="85" t="s">
        <v>91581</v>
      </c>
      <c r="BC7868" s="85" t="s">
        <v>91582</v>
      </c>
      <c r="BF7868" s="85" t="s">
        <v>91583</v>
      </c>
      <c r="BI7868" s="85" t="s">
        <v>3390</v>
      </c>
      <c r="CT7868" s="85" t="s">
        <v>3144</v>
      </c>
      <c r="CU7868" s="85" t="s">
        <v>3151</v>
      </c>
      <c r="CW7868" s="85" t="s">
        <v>3493</v>
      </c>
      <c r="CX7868" s="85" t="s">
        <v>3394</v>
      </c>
    </row>
    <row r="7869" spans="1:102" hidden="1" x14ac:dyDescent="0.2">
      <c r="A7869" s="104">
        <v>45595</v>
      </c>
      <c r="B7869" s="85" t="s">
        <v>90645</v>
      </c>
      <c r="C7869" s="85" t="s">
        <v>3136</v>
      </c>
      <c r="D7869" s="85" t="s">
        <v>3137</v>
      </c>
      <c r="E7869" s="85" t="s">
        <v>90646</v>
      </c>
      <c r="F7869" s="85" t="s">
        <v>2539</v>
      </c>
      <c r="G7869" s="85" t="s">
        <v>2679</v>
      </c>
      <c r="H7869" s="85" t="s">
        <v>416</v>
      </c>
      <c r="I7869" s="85" t="s">
        <v>2506</v>
      </c>
      <c r="J7869" s="85" t="s">
        <v>23537</v>
      </c>
      <c r="K7869" s="85" t="s">
        <v>3143</v>
      </c>
      <c r="L7869" s="85" t="s">
        <v>3144</v>
      </c>
      <c r="X7869" s="85" t="s">
        <v>90742</v>
      </c>
      <c r="Y7869" s="85" t="s">
        <v>90647</v>
      </c>
      <c r="AA7869" s="85" t="s">
        <v>90648</v>
      </c>
      <c r="AB7869" s="85" t="s">
        <v>3147</v>
      </c>
      <c r="AC7869" s="85" t="s">
        <v>90649</v>
      </c>
      <c r="AD7869" s="85" t="s">
        <v>90650</v>
      </c>
      <c r="AG7869" s="85" t="s">
        <v>91584</v>
      </c>
      <c r="AP7869" s="85" t="s">
        <v>91585</v>
      </c>
      <c r="AQ7869" s="85" t="s">
        <v>91586</v>
      </c>
      <c r="AS7869" s="85" t="s">
        <v>91587</v>
      </c>
      <c r="AT7869" s="85" t="s">
        <v>91588</v>
      </c>
      <c r="AU7869" s="85" t="s">
        <v>91589</v>
      </c>
      <c r="AV7869" s="85" t="s">
        <v>416</v>
      </c>
      <c r="AW7869" s="85" t="s">
        <v>1339</v>
      </c>
      <c r="AY7869" s="85" t="s">
        <v>91590</v>
      </c>
      <c r="AZ7869" s="85" t="s">
        <v>91591</v>
      </c>
      <c r="BA7869" s="85" t="s">
        <v>91592</v>
      </c>
      <c r="BB7869" s="85" t="s">
        <v>91593</v>
      </c>
      <c r="BC7869" s="85" t="s">
        <v>91594</v>
      </c>
      <c r="BF7869" s="85" t="s">
        <v>91595</v>
      </c>
      <c r="BI7869" s="85" t="s">
        <v>3390</v>
      </c>
      <c r="CT7869" s="85" t="s">
        <v>3144</v>
      </c>
      <c r="CU7869" s="85" t="s">
        <v>3151</v>
      </c>
      <c r="CW7869" s="85" t="s">
        <v>3493</v>
      </c>
      <c r="CX7869" s="85" t="s">
        <v>4259</v>
      </c>
    </row>
    <row r="7870" spans="1:102" hidden="1" x14ac:dyDescent="0.2">
      <c r="A7870" s="104">
        <v>45595</v>
      </c>
      <c r="B7870" s="85" t="s">
        <v>91596</v>
      </c>
      <c r="C7870" s="85" t="s">
        <v>3136</v>
      </c>
      <c r="D7870" s="85" t="s">
        <v>3137</v>
      </c>
      <c r="E7870" s="85" t="s">
        <v>91597</v>
      </c>
      <c r="F7870" s="85" t="s">
        <v>2599</v>
      </c>
      <c r="G7870" s="85" t="s">
        <v>2680</v>
      </c>
      <c r="H7870" s="85" t="s">
        <v>416</v>
      </c>
      <c r="I7870" s="85" t="s">
        <v>2506</v>
      </c>
      <c r="J7870" s="85" t="s">
        <v>6469</v>
      </c>
      <c r="K7870" s="85" t="s">
        <v>3143</v>
      </c>
      <c r="L7870" s="85" t="s">
        <v>3144</v>
      </c>
      <c r="N7870" s="85" t="s">
        <v>91598</v>
      </c>
      <c r="O7870" s="85" t="s">
        <v>91599</v>
      </c>
      <c r="P7870" s="85" t="s">
        <v>4266</v>
      </c>
      <c r="W7870" s="85" t="s">
        <v>69</v>
      </c>
      <c r="X7870" s="85" t="s">
        <v>90742</v>
      </c>
      <c r="Y7870" s="85" t="s">
        <v>91600</v>
      </c>
      <c r="AA7870" s="85" t="s">
        <v>91601</v>
      </c>
      <c r="AB7870" s="85" t="s">
        <v>3147</v>
      </c>
      <c r="AC7870" s="85" t="s">
        <v>91602</v>
      </c>
      <c r="AD7870" s="85" t="s">
        <v>91603</v>
      </c>
      <c r="AG7870" s="85" t="s">
        <v>91604</v>
      </c>
      <c r="AP7870" s="85" t="s">
        <v>91605</v>
      </c>
      <c r="AQ7870" s="85" t="s">
        <v>91606</v>
      </c>
      <c r="AS7870" s="85" t="s">
        <v>91607</v>
      </c>
      <c r="AT7870" s="85" t="s">
        <v>91608</v>
      </c>
      <c r="AU7870" s="85" t="s">
        <v>69309</v>
      </c>
      <c r="AV7870" s="85" t="s">
        <v>416</v>
      </c>
      <c r="AW7870" s="85" t="s">
        <v>1339</v>
      </c>
      <c r="AY7870" s="85" t="s">
        <v>91609</v>
      </c>
      <c r="AZ7870" s="85" t="s">
        <v>91610</v>
      </c>
      <c r="BA7870" s="85" t="s">
        <v>91611</v>
      </c>
      <c r="BB7870" s="85" t="s">
        <v>91612</v>
      </c>
      <c r="BC7870" s="85" t="s">
        <v>91613</v>
      </c>
      <c r="BI7870" s="85" t="s">
        <v>3390</v>
      </c>
      <c r="CT7870" s="85" t="s">
        <v>3144</v>
      </c>
      <c r="CU7870" s="85" t="s">
        <v>72300</v>
      </c>
      <c r="CV7870" s="85" t="s">
        <v>4266</v>
      </c>
      <c r="CW7870" s="85" t="s">
        <v>3210</v>
      </c>
      <c r="CX7870" s="85" t="s">
        <v>72301</v>
      </c>
    </row>
    <row r="7871" spans="1:102" hidden="1" x14ac:dyDescent="0.2">
      <c r="A7871" s="104">
        <v>45595</v>
      </c>
      <c r="B7871" s="85" t="s">
        <v>91614</v>
      </c>
      <c r="C7871" s="85" t="s">
        <v>3136</v>
      </c>
      <c r="D7871" s="85" t="s">
        <v>3137</v>
      </c>
      <c r="E7871" s="85" t="s">
        <v>91615</v>
      </c>
      <c r="F7871" s="85" t="s">
        <v>1744</v>
      </c>
      <c r="G7871" s="85" t="s">
        <v>2677</v>
      </c>
      <c r="H7871" s="85" t="s">
        <v>290</v>
      </c>
      <c r="I7871" s="85" t="s">
        <v>1808</v>
      </c>
      <c r="J7871" s="85" t="s">
        <v>3394</v>
      </c>
      <c r="K7871" s="85" t="s">
        <v>3395</v>
      </c>
      <c r="L7871" s="85" t="s">
        <v>3144</v>
      </c>
      <c r="Y7871" s="85" t="s">
        <v>91616</v>
      </c>
      <c r="AA7871" s="85" t="s">
        <v>91617</v>
      </c>
      <c r="AB7871" s="85" t="s">
        <v>3147</v>
      </c>
      <c r="AC7871" s="85" t="s">
        <v>91618</v>
      </c>
      <c r="AD7871" s="85" t="s">
        <v>91619</v>
      </c>
      <c r="AG7871" s="85" t="s">
        <v>91620</v>
      </c>
      <c r="AH7871" s="85" t="s">
        <v>91621</v>
      </c>
      <c r="AI7871" s="85" t="s">
        <v>91622</v>
      </c>
      <c r="AP7871" s="85" t="s">
        <v>91623</v>
      </c>
      <c r="AQ7871" s="85" t="s">
        <v>91624</v>
      </c>
      <c r="AS7871" s="85" t="s">
        <v>91625</v>
      </c>
      <c r="AT7871" s="85" t="s">
        <v>91626</v>
      </c>
      <c r="AU7871" s="85" t="s">
        <v>1591</v>
      </c>
      <c r="AV7871" s="85" t="s">
        <v>290</v>
      </c>
      <c r="AW7871" s="85" t="s">
        <v>1229</v>
      </c>
      <c r="BB7871" s="85" t="s">
        <v>91627</v>
      </c>
      <c r="BC7871" s="85" t="s">
        <v>91628</v>
      </c>
      <c r="BD7871" s="85" t="s">
        <v>91629</v>
      </c>
      <c r="BE7871" s="85" t="s">
        <v>91630</v>
      </c>
      <c r="BI7871" s="85" t="s">
        <v>4318</v>
      </c>
      <c r="CT7871" s="85" t="s">
        <v>3144</v>
      </c>
      <c r="CU7871" s="85" t="s">
        <v>3151</v>
      </c>
      <c r="CW7871" s="85" t="s">
        <v>3410</v>
      </c>
      <c r="CX7871" s="85" t="s">
        <v>3394</v>
      </c>
    </row>
    <row r="7872" spans="1:102" hidden="1" x14ac:dyDescent="0.2">
      <c r="A7872" s="104">
        <v>45595</v>
      </c>
      <c r="B7872" s="85" t="s">
        <v>91631</v>
      </c>
      <c r="C7872" s="85" t="s">
        <v>3136</v>
      </c>
      <c r="D7872" s="85" t="s">
        <v>3137</v>
      </c>
      <c r="E7872" s="85" t="s">
        <v>91632</v>
      </c>
      <c r="F7872" s="85" t="s">
        <v>2706</v>
      </c>
      <c r="G7872" s="85" t="s">
        <v>2663</v>
      </c>
      <c r="H7872" s="85" t="s">
        <v>92</v>
      </c>
      <c r="I7872" s="85" t="s">
        <v>935</v>
      </c>
      <c r="J7872" s="85" t="s">
        <v>3394</v>
      </c>
      <c r="K7872" s="85" t="s">
        <v>3395</v>
      </c>
      <c r="L7872" s="85" t="s">
        <v>3144</v>
      </c>
      <c r="X7872" s="85" t="s">
        <v>91633</v>
      </c>
      <c r="Y7872" s="85" t="s">
        <v>91634</v>
      </c>
      <c r="AA7872" s="85" t="s">
        <v>91635</v>
      </c>
      <c r="AB7872" s="85" t="s">
        <v>3147</v>
      </c>
      <c r="AC7872" s="85" t="s">
        <v>91636</v>
      </c>
      <c r="AD7872" s="85" t="s">
        <v>91637</v>
      </c>
      <c r="AL7872" s="85" t="s">
        <v>91638</v>
      </c>
      <c r="AM7872" s="85" t="s">
        <v>91639</v>
      </c>
      <c r="AR7872" s="85" t="s">
        <v>91640</v>
      </c>
      <c r="AS7872" s="85" t="s">
        <v>91641</v>
      </c>
      <c r="AT7872" s="85" t="s">
        <v>91642</v>
      </c>
      <c r="AU7872" s="85" t="s">
        <v>91643</v>
      </c>
      <c r="AV7872" s="85" t="s">
        <v>92</v>
      </c>
      <c r="AW7872" s="85" t="s">
        <v>1339</v>
      </c>
      <c r="BB7872" s="85" t="s">
        <v>91644</v>
      </c>
      <c r="BC7872" s="85" t="s">
        <v>91645</v>
      </c>
      <c r="BD7872" s="85" t="s">
        <v>91646</v>
      </c>
      <c r="BE7872" s="85" t="s">
        <v>91647</v>
      </c>
      <c r="BI7872" s="85" t="s">
        <v>4318</v>
      </c>
      <c r="CT7872" s="85" t="s">
        <v>3144</v>
      </c>
      <c r="CU7872" s="85" t="s">
        <v>3151</v>
      </c>
      <c r="CW7872" s="85" t="s">
        <v>3410</v>
      </c>
      <c r="CX7872" s="85" t="s">
        <v>3394</v>
      </c>
    </row>
    <row r="7873" spans="1:102" hidden="1" x14ac:dyDescent="0.2">
      <c r="A7873" s="104">
        <v>45595</v>
      </c>
      <c r="B7873" s="85" t="s">
        <v>91648</v>
      </c>
      <c r="C7873" s="85" t="s">
        <v>3136</v>
      </c>
      <c r="D7873" s="85" t="s">
        <v>3137</v>
      </c>
      <c r="E7873" s="85" t="s">
        <v>91649</v>
      </c>
      <c r="F7873" s="85" t="s">
        <v>2599</v>
      </c>
      <c r="G7873" s="85" t="s">
        <v>2680</v>
      </c>
      <c r="H7873" s="85" t="s">
        <v>416</v>
      </c>
      <c r="I7873" s="85" t="s">
        <v>2506</v>
      </c>
      <c r="J7873" s="85" t="s">
        <v>3394</v>
      </c>
      <c r="K7873" s="85" t="s">
        <v>3395</v>
      </c>
      <c r="L7873" s="85" t="s">
        <v>3144</v>
      </c>
      <c r="X7873" s="85" t="s">
        <v>90742</v>
      </c>
      <c r="Y7873" s="85" t="s">
        <v>91650</v>
      </c>
      <c r="AA7873" s="85" t="s">
        <v>84170</v>
      </c>
      <c r="AB7873" s="85" t="s">
        <v>3147</v>
      </c>
      <c r="AC7873" s="85" t="s">
        <v>84171</v>
      </c>
      <c r="AD7873" s="85" t="s">
        <v>84172</v>
      </c>
      <c r="AG7873" s="85" t="s">
        <v>91651</v>
      </c>
      <c r="AP7873" s="85" t="s">
        <v>91652</v>
      </c>
      <c r="AQ7873" s="85" t="s">
        <v>91653</v>
      </c>
      <c r="AS7873" s="85" t="s">
        <v>91654</v>
      </c>
      <c r="AT7873" s="85" t="s">
        <v>91655</v>
      </c>
      <c r="AU7873" s="85" t="s">
        <v>91656</v>
      </c>
      <c r="AV7873" s="85" t="s">
        <v>416</v>
      </c>
      <c r="AW7873" s="85" t="s">
        <v>1339</v>
      </c>
      <c r="AY7873" s="85" t="s">
        <v>91657</v>
      </c>
      <c r="AZ7873" s="85" t="s">
        <v>91658</v>
      </c>
      <c r="BA7873" s="85" t="s">
        <v>84180</v>
      </c>
      <c r="BB7873" s="85" t="s">
        <v>91659</v>
      </c>
      <c r="BC7873" s="85" t="s">
        <v>91660</v>
      </c>
      <c r="BI7873" s="85" t="s">
        <v>4318</v>
      </c>
      <c r="CT7873" s="85" t="s">
        <v>3144</v>
      </c>
      <c r="CU7873" s="85" t="s">
        <v>3151</v>
      </c>
      <c r="CW7873" s="85" t="s">
        <v>3493</v>
      </c>
      <c r="CX7873" s="85" t="s">
        <v>3394</v>
      </c>
    </row>
    <row r="7874" spans="1:102" hidden="1" x14ac:dyDescent="0.2">
      <c r="A7874" s="104">
        <v>45595</v>
      </c>
      <c r="B7874" s="85" t="s">
        <v>88061</v>
      </c>
      <c r="C7874" s="85" t="s">
        <v>3136</v>
      </c>
      <c r="D7874" s="85" t="s">
        <v>3137</v>
      </c>
      <c r="E7874" s="85" t="s">
        <v>88062</v>
      </c>
      <c r="F7874" s="85" t="s">
        <v>2599</v>
      </c>
      <c r="G7874" s="85" t="s">
        <v>2680</v>
      </c>
      <c r="H7874" s="85" t="s">
        <v>416</v>
      </c>
      <c r="I7874" s="85" t="s">
        <v>2506</v>
      </c>
      <c r="J7874" s="85" t="s">
        <v>3518</v>
      </c>
      <c r="K7874" s="85" t="s">
        <v>25342</v>
      </c>
      <c r="L7874" s="85" t="s">
        <v>3144</v>
      </c>
      <c r="X7874" s="85" t="s">
        <v>90742</v>
      </c>
      <c r="Y7874" s="85" t="s">
        <v>88063</v>
      </c>
      <c r="AA7874" s="85" t="s">
        <v>88064</v>
      </c>
      <c r="AB7874" s="85" t="s">
        <v>3147</v>
      </c>
      <c r="AC7874" s="85" t="s">
        <v>88065</v>
      </c>
      <c r="AD7874" s="85" t="s">
        <v>88066</v>
      </c>
      <c r="AG7874" s="85" t="s">
        <v>91661</v>
      </c>
      <c r="AP7874" s="85" t="s">
        <v>91662</v>
      </c>
      <c r="AQ7874" s="85" t="s">
        <v>91663</v>
      </c>
      <c r="AS7874" s="85" t="s">
        <v>91664</v>
      </c>
      <c r="AT7874" s="85" t="s">
        <v>91665</v>
      </c>
      <c r="AU7874" s="85" t="s">
        <v>91666</v>
      </c>
      <c r="AV7874" s="85" t="s">
        <v>416</v>
      </c>
      <c r="AW7874" s="85" t="s">
        <v>1339</v>
      </c>
      <c r="AY7874" s="85" t="s">
        <v>91667</v>
      </c>
      <c r="AZ7874" s="85" t="s">
        <v>91668</v>
      </c>
      <c r="BA7874" s="85" t="s">
        <v>91669</v>
      </c>
      <c r="BB7874" s="85" t="s">
        <v>91670</v>
      </c>
      <c r="BC7874" s="85" t="s">
        <v>91671</v>
      </c>
      <c r="BI7874" s="85" t="s">
        <v>4318</v>
      </c>
      <c r="CT7874" s="85" t="s">
        <v>3144</v>
      </c>
      <c r="CU7874" s="85" t="s">
        <v>3151</v>
      </c>
      <c r="CW7874" s="85" t="s">
        <v>3493</v>
      </c>
      <c r="CX7874" s="85" t="s">
        <v>3257</v>
      </c>
    </row>
    <row r="7875" spans="1:102" hidden="1" x14ac:dyDescent="0.2">
      <c r="A7875" s="104">
        <v>45595</v>
      </c>
      <c r="B7875" s="85" t="s">
        <v>91672</v>
      </c>
      <c r="C7875" s="85" t="s">
        <v>3136</v>
      </c>
      <c r="D7875" s="85" t="s">
        <v>3137</v>
      </c>
      <c r="E7875" s="85" t="s">
        <v>91673</v>
      </c>
      <c r="F7875" s="85" t="s">
        <v>2604</v>
      </c>
      <c r="G7875" s="85" t="s">
        <v>2680</v>
      </c>
      <c r="H7875" s="85" t="s">
        <v>416</v>
      </c>
      <c r="I7875" s="85" t="s">
        <v>103</v>
      </c>
      <c r="J7875" s="85" t="s">
        <v>8289</v>
      </c>
      <c r="K7875" s="85" t="s">
        <v>25342</v>
      </c>
      <c r="L7875" s="85" t="s">
        <v>3144</v>
      </c>
      <c r="X7875" s="85" t="s">
        <v>90742</v>
      </c>
      <c r="Y7875" s="85" t="s">
        <v>91674</v>
      </c>
      <c r="AA7875" s="85" t="s">
        <v>91675</v>
      </c>
      <c r="AB7875" s="85" t="s">
        <v>3147</v>
      </c>
      <c r="AC7875" s="85" t="s">
        <v>91676</v>
      </c>
      <c r="AD7875" s="85" t="s">
        <v>91677</v>
      </c>
      <c r="AG7875" s="85" t="s">
        <v>91678</v>
      </c>
      <c r="AP7875" s="85" t="s">
        <v>91679</v>
      </c>
      <c r="AQ7875" s="85" t="s">
        <v>91680</v>
      </c>
      <c r="AS7875" s="85" t="s">
        <v>91681</v>
      </c>
      <c r="AT7875" s="85" t="s">
        <v>91682</v>
      </c>
      <c r="AU7875" s="85" t="s">
        <v>8754</v>
      </c>
      <c r="AV7875" s="85" t="s">
        <v>416</v>
      </c>
      <c r="AW7875" s="85" t="s">
        <v>1339</v>
      </c>
      <c r="AY7875" s="85" t="s">
        <v>91683</v>
      </c>
      <c r="AZ7875" s="85" t="s">
        <v>91684</v>
      </c>
      <c r="BA7875" s="85" t="s">
        <v>91685</v>
      </c>
      <c r="BB7875" s="85" t="s">
        <v>91686</v>
      </c>
      <c r="BC7875" s="85" t="s">
        <v>91687</v>
      </c>
      <c r="BI7875" s="85" t="s">
        <v>4318</v>
      </c>
      <c r="CT7875" s="85" t="s">
        <v>3144</v>
      </c>
      <c r="CU7875" s="85" t="s">
        <v>3151</v>
      </c>
      <c r="CW7875" s="85" t="s">
        <v>3493</v>
      </c>
      <c r="CX7875" s="85" t="s">
        <v>8289</v>
      </c>
    </row>
    <row r="7876" spans="1:102" hidden="1" x14ac:dyDescent="0.2">
      <c r="A7876" s="104">
        <v>45595</v>
      </c>
      <c r="B7876" s="85" t="s">
        <v>88071</v>
      </c>
      <c r="C7876" s="85" t="s">
        <v>3136</v>
      </c>
      <c r="D7876" s="85" t="s">
        <v>3137</v>
      </c>
      <c r="E7876" s="85" t="s">
        <v>88072</v>
      </c>
      <c r="F7876" s="85" t="s">
        <v>2599</v>
      </c>
      <c r="G7876" s="85" t="s">
        <v>2680</v>
      </c>
      <c r="H7876" s="85" t="s">
        <v>416</v>
      </c>
      <c r="I7876" s="85" t="s">
        <v>2506</v>
      </c>
      <c r="J7876" s="85" t="s">
        <v>35676</v>
      </c>
      <c r="K7876" s="85" t="s">
        <v>25342</v>
      </c>
      <c r="L7876" s="85" t="s">
        <v>3144</v>
      </c>
      <c r="X7876" s="85" t="s">
        <v>90742</v>
      </c>
      <c r="Y7876" s="85" t="s">
        <v>88073</v>
      </c>
      <c r="AA7876" s="85" t="s">
        <v>91688</v>
      </c>
      <c r="AB7876" s="85" t="s">
        <v>3147</v>
      </c>
      <c r="AC7876" s="85" t="s">
        <v>91689</v>
      </c>
      <c r="AD7876" s="85" t="s">
        <v>91690</v>
      </c>
      <c r="AG7876" s="85" t="s">
        <v>91691</v>
      </c>
      <c r="AP7876" s="85" t="s">
        <v>88074</v>
      </c>
      <c r="AQ7876" s="85" t="s">
        <v>91692</v>
      </c>
      <c r="AS7876" s="85" t="s">
        <v>91693</v>
      </c>
      <c r="AT7876" s="85" t="s">
        <v>91694</v>
      </c>
      <c r="AU7876" s="85" t="s">
        <v>1593</v>
      </c>
      <c r="AV7876" s="85" t="s">
        <v>416</v>
      </c>
      <c r="AW7876" s="85" t="s">
        <v>1229</v>
      </c>
      <c r="AY7876" s="85" t="s">
        <v>91695</v>
      </c>
      <c r="AZ7876" s="85" t="s">
        <v>91696</v>
      </c>
      <c r="BA7876" s="85" t="s">
        <v>91697</v>
      </c>
      <c r="BB7876" s="85" t="s">
        <v>91698</v>
      </c>
      <c r="BC7876" s="85" t="s">
        <v>91699</v>
      </c>
      <c r="BI7876" s="85" t="s">
        <v>4318</v>
      </c>
      <c r="CT7876" s="85" t="s">
        <v>3144</v>
      </c>
      <c r="CU7876" s="85" t="s">
        <v>3151</v>
      </c>
      <c r="CW7876" s="85" t="s">
        <v>3493</v>
      </c>
      <c r="CX7876" s="85" t="s">
        <v>3377</v>
      </c>
    </row>
    <row r="7877" spans="1:102" hidden="1" x14ac:dyDescent="0.2">
      <c r="A7877" s="104">
        <v>45595</v>
      </c>
      <c r="B7877" s="85" t="s">
        <v>89638</v>
      </c>
      <c r="C7877" s="85" t="s">
        <v>3136</v>
      </c>
      <c r="D7877" s="85" t="s">
        <v>3137</v>
      </c>
      <c r="E7877" s="85" t="s">
        <v>89639</v>
      </c>
      <c r="F7877" s="85" t="s">
        <v>2599</v>
      </c>
      <c r="G7877" s="85" t="s">
        <v>2680</v>
      </c>
      <c r="H7877" s="85" t="s">
        <v>416</v>
      </c>
      <c r="I7877" s="85" t="s">
        <v>2506</v>
      </c>
      <c r="J7877" s="85" t="s">
        <v>18613</v>
      </c>
      <c r="K7877" s="85" t="s">
        <v>25342</v>
      </c>
      <c r="L7877" s="85" t="s">
        <v>3144</v>
      </c>
      <c r="X7877" s="85" t="s">
        <v>90742</v>
      </c>
      <c r="Y7877" s="85" t="s">
        <v>89640</v>
      </c>
      <c r="AA7877" s="85" t="s">
        <v>91700</v>
      </c>
      <c r="AB7877" s="85" t="s">
        <v>3147</v>
      </c>
      <c r="AC7877" s="85" t="s">
        <v>91701</v>
      </c>
      <c r="AD7877" s="85" t="s">
        <v>91702</v>
      </c>
      <c r="AG7877" s="85" t="s">
        <v>91703</v>
      </c>
      <c r="AP7877" s="85" t="s">
        <v>91704</v>
      </c>
      <c r="AQ7877" s="85" t="s">
        <v>91705</v>
      </c>
      <c r="AS7877" s="85" t="s">
        <v>91706</v>
      </c>
      <c r="AT7877" s="85" t="s">
        <v>91707</v>
      </c>
      <c r="AU7877" s="85" t="s">
        <v>47781</v>
      </c>
      <c r="AV7877" s="85" t="s">
        <v>416</v>
      </c>
      <c r="AW7877" s="85" t="s">
        <v>1339</v>
      </c>
      <c r="AY7877" s="85" t="s">
        <v>89641</v>
      </c>
      <c r="AZ7877" s="85" t="s">
        <v>91708</v>
      </c>
      <c r="BA7877" s="85" t="s">
        <v>91709</v>
      </c>
      <c r="BB7877" s="85" t="s">
        <v>91710</v>
      </c>
      <c r="BC7877" s="85" t="s">
        <v>91711</v>
      </c>
      <c r="BI7877" s="85" t="s">
        <v>4318</v>
      </c>
      <c r="CT7877" s="85" t="s">
        <v>3144</v>
      </c>
      <c r="CU7877" s="85" t="s">
        <v>3151</v>
      </c>
      <c r="CW7877" s="85" t="s">
        <v>3493</v>
      </c>
      <c r="CX7877" s="85" t="s">
        <v>36619</v>
      </c>
    </row>
    <row r="7878" spans="1:102" hidden="1" x14ac:dyDescent="0.2">
      <c r="A7878" s="104">
        <v>45595</v>
      </c>
      <c r="B7878" s="85" t="s">
        <v>91712</v>
      </c>
      <c r="C7878" s="85" t="s">
        <v>3136</v>
      </c>
      <c r="D7878" s="85" t="s">
        <v>3137</v>
      </c>
      <c r="E7878" s="85" t="s">
        <v>91713</v>
      </c>
      <c r="F7878" s="85" t="s">
        <v>2599</v>
      </c>
      <c r="G7878" s="85" t="s">
        <v>2680</v>
      </c>
      <c r="H7878" s="85" t="s">
        <v>416</v>
      </c>
      <c r="I7878" s="85" t="s">
        <v>2506</v>
      </c>
      <c r="J7878" s="85" t="s">
        <v>3394</v>
      </c>
      <c r="K7878" s="85" t="s">
        <v>3395</v>
      </c>
      <c r="L7878" s="85" t="s">
        <v>3144</v>
      </c>
      <c r="X7878" s="85" t="s">
        <v>90696</v>
      </c>
      <c r="Y7878" s="85" t="s">
        <v>91714</v>
      </c>
      <c r="AA7878" s="85" t="s">
        <v>91715</v>
      </c>
      <c r="AB7878" s="85" t="e">
        <v>#REF!</v>
      </c>
      <c r="AC7878" s="85" t="s">
        <v>91716</v>
      </c>
      <c r="AD7878" s="85" t="s">
        <v>91717</v>
      </c>
      <c r="AG7878" s="85" t="s">
        <v>91718</v>
      </c>
      <c r="AP7878" s="85" t="s">
        <v>91719</v>
      </c>
      <c r="AQ7878" s="85" t="s">
        <v>91720</v>
      </c>
      <c r="AS7878" s="85" t="s">
        <v>91721</v>
      </c>
      <c r="AT7878" s="85" t="s">
        <v>91722</v>
      </c>
      <c r="AU7878" s="85" t="s">
        <v>91723</v>
      </c>
      <c r="AV7878" s="85" t="s">
        <v>416</v>
      </c>
      <c r="AW7878" s="85" t="s">
        <v>1339</v>
      </c>
      <c r="AY7878" s="85" t="s">
        <v>91724</v>
      </c>
      <c r="AZ7878" s="85" t="s">
        <v>91725</v>
      </c>
      <c r="BA7878" s="85" t="s">
        <v>91726</v>
      </c>
      <c r="BB7878" s="85" t="s">
        <v>91727</v>
      </c>
      <c r="BC7878" s="85" t="s">
        <v>91728</v>
      </c>
      <c r="BI7878" s="85" t="s">
        <v>3150</v>
      </c>
      <c r="CT7878" s="85" t="s">
        <v>3144</v>
      </c>
      <c r="CU7878" s="85" t="s">
        <v>3151</v>
      </c>
      <c r="CW7878" s="85" t="s">
        <v>3493</v>
      </c>
      <c r="CX7878" s="85" t="s">
        <v>3394</v>
      </c>
    </row>
    <row r="7879" spans="1:102" hidden="1" x14ac:dyDescent="0.2">
      <c r="A7879" s="104">
        <v>45595</v>
      </c>
      <c r="B7879" s="85" t="s">
        <v>91729</v>
      </c>
      <c r="C7879" s="85" t="s">
        <v>3136</v>
      </c>
      <c r="D7879" s="85" t="s">
        <v>3137</v>
      </c>
      <c r="E7879" s="85" t="s">
        <v>91730</v>
      </c>
      <c r="F7879" s="85" t="s">
        <v>2599</v>
      </c>
      <c r="G7879" s="85" t="s">
        <v>2680</v>
      </c>
      <c r="H7879" s="85" t="s">
        <v>416</v>
      </c>
      <c r="I7879" s="85" t="s">
        <v>2506</v>
      </c>
      <c r="J7879" s="85" t="s">
        <v>3394</v>
      </c>
      <c r="K7879" s="85" t="s">
        <v>3395</v>
      </c>
      <c r="L7879" s="85" t="s">
        <v>3144</v>
      </c>
      <c r="X7879" s="85" t="s">
        <v>90696</v>
      </c>
      <c r="Y7879" s="85" t="s">
        <v>91731</v>
      </c>
      <c r="AA7879" s="85" t="s">
        <v>91732</v>
      </c>
      <c r="AB7879" s="85" t="s">
        <v>3147</v>
      </c>
      <c r="AC7879" s="85" t="s">
        <v>91733</v>
      </c>
      <c r="AD7879" s="85" t="s">
        <v>91734</v>
      </c>
      <c r="AG7879" s="85" t="s">
        <v>91735</v>
      </c>
      <c r="AP7879" s="85" t="s">
        <v>91736</v>
      </c>
      <c r="AQ7879" s="85" t="s">
        <v>91737</v>
      </c>
      <c r="AS7879" s="85" t="s">
        <v>91738</v>
      </c>
      <c r="AT7879" s="85" t="s">
        <v>91739</v>
      </c>
      <c r="AU7879" s="85" t="s">
        <v>1593</v>
      </c>
      <c r="AV7879" s="85" t="s">
        <v>416</v>
      </c>
      <c r="AW7879" s="85" t="s">
        <v>1229</v>
      </c>
      <c r="AY7879" s="85" t="s">
        <v>91740</v>
      </c>
      <c r="AZ7879" s="85" t="s">
        <v>91741</v>
      </c>
      <c r="BA7879" s="85" t="s">
        <v>91742</v>
      </c>
      <c r="BB7879" s="85" t="s">
        <v>91743</v>
      </c>
      <c r="BC7879" s="85" t="s">
        <v>91744</v>
      </c>
      <c r="BI7879" s="85" t="s">
        <v>3150</v>
      </c>
      <c r="CT7879" s="85" t="s">
        <v>3144</v>
      </c>
      <c r="CU7879" s="85" t="s">
        <v>3151</v>
      </c>
      <c r="CW7879" s="85" t="s">
        <v>3493</v>
      </c>
      <c r="CX7879" s="85" t="s">
        <v>3394</v>
      </c>
    </row>
    <row r="7880" spans="1:102" hidden="1" x14ac:dyDescent="0.2">
      <c r="A7880" s="104">
        <v>45595</v>
      </c>
      <c r="B7880" s="85" t="s">
        <v>91745</v>
      </c>
      <c r="C7880" s="85" t="s">
        <v>3136</v>
      </c>
      <c r="D7880" s="85" t="s">
        <v>3137</v>
      </c>
      <c r="E7880" s="85" t="s">
        <v>91746</v>
      </c>
      <c r="F7880" s="85" t="s">
        <v>2599</v>
      </c>
      <c r="G7880" s="85" t="s">
        <v>2680</v>
      </c>
      <c r="H7880" s="85" t="s">
        <v>416</v>
      </c>
      <c r="I7880" s="85" t="s">
        <v>2506</v>
      </c>
      <c r="J7880" s="85" t="s">
        <v>3394</v>
      </c>
      <c r="K7880" s="85" t="s">
        <v>3395</v>
      </c>
      <c r="L7880" s="85" t="s">
        <v>3144</v>
      </c>
      <c r="X7880" s="85" t="s">
        <v>90696</v>
      </c>
      <c r="Y7880" s="85" t="s">
        <v>91747</v>
      </c>
      <c r="AA7880" s="85" t="s">
        <v>91748</v>
      </c>
      <c r="AB7880" s="85" t="s">
        <v>3147</v>
      </c>
      <c r="AC7880" s="85" t="s">
        <v>91749</v>
      </c>
      <c r="AD7880" s="85" t="s">
        <v>91750</v>
      </c>
      <c r="AG7880" s="85" t="s">
        <v>91751</v>
      </c>
      <c r="AP7880" s="85" t="s">
        <v>91752</v>
      </c>
      <c r="AQ7880" s="85" t="s">
        <v>91753</v>
      </c>
      <c r="AS7880" s="85" t="s">
        <v>91754</v>
      </c>
      <c r="AT7880" s="85" t="s">
        <v>91755</v>
      </c>
      <c r="AU7880" s="85" t="s">
        <v>32451</v>
      </c>
      <c r="AV7880" s="85" t="s">
        <v>416</v>
      </c>
      <c r="AW7880" s="85" t="s">
        <v>1339</v>
      </c>
      <c r="AY7880" s="85" t="s">
        <v>91756</v>
      </c>
      <c r="AZ7880" s="85" t="s">
        <v>91757</v>
      </c>
      <c r="BA7880" s="85" t="s">
        <v>91758</v>
      </c>
      <c r="BB7880" s="85" t="s">
        <v>91759</v>
      </c>
      <c r="BC7880" s="85" t="s">
        <v>91760</v>
      </c>
      <c r="BI7880" s="85" t="s">
        <v>3150</v>
      </c>
      <c r="CT7880" s="85" t="s">
        <v>3144</v>
      </c>
      <c r="CU7880" s="85" t="s">
        <v>3151</v>
      </c>
      <c r="CW7880" s="85" t="s">
        <v>3493</v>
      </c>
      <c r="CX7880" s="85" t="s">
        <v>3394</v>
      </c>
    </row>
    <row r="7881" spans="1:102" hidden="1" x14ac:dyDescent="0.2">
      <c r="A7881" s="104">
        <v>45595</v>
      </c>
      <c r="B7881" s="85" t="s">
        <v>91761</v>
      </c>
      <c r="C7881" s="85" t="s">
        <v>3136</v>
      </c>
      <c r="D7881" s="85" t="s">
        <v>3137</v>
      </c>
      <c r="E7881" s="85" t="s">
        <v>91762</v>
      </c>
      <c r="F7881" s="85" t="s">
        <v>2599</v>
      </c>
      <c r="G7881" s="85" t="s">
        <v>2680</v>
      </c>
      <c r="H7881" s="85" t="s">
        <v>416</v>
      </c>
      <c r="I7881" s="85" t="s">
        <v>2506</v>
      </c>
      <c r="J7881" s="85" t="s">
        <v>3394</v>
      </c>
      <c r="K7881" s="85" t="s">
        <v>3395</v>
      </c>
      <c r="L7881" s="85" t="s">
        <v>3144</v>
      </c>
      <c r="X7881" s="85" t="s">
        <v>90696</v>
      </c>
      <c r="Y7881" s="85" t="s">
        <v>91763</v>
      </c>
      <c r="AA7881" s="85" t="s">
        <v>91764</v>
      </c>
      <c r="AB7881" s="85" t="s">
        <v>3147</v>
      </c>
      <c r="AC7881" s="85" t="s">
        <v>91765</v>
      </c>
      <c r="AD7881" s="85" t="s">
        <v>91766</v>
      </c>
      <c r="AG7881" s="85" t="s">
        <v>91767</v>
      </c>
      <c r="AP7881" s="85" t="s">
        <v>91768</v>
      </c>
      <c r="AQ7881" s="85" t="s">
        <v>91769</v>
      </c>
      <c r="AS7881" s="85" t="s">
        <v>91770</v>
      </c>
      <c r="AT7881" s="85" t="s">
        <v>91771</v>
      </c>
      <c r="AU7881" s="85" t="s">
        <v>38610</v>
      </c>
      <c r="AV7881" s="85" t="s">
        <v>416</v>
      </c>
      <c r="AW7881" s="85" t="s">
        <v>1339</v>
      </c>
      <c r="AY7881" s="85" t="s">
        <v>91772</v>
      </c>
      <c r="AZ7881" s="85" t="s">
        <v>91773</v>
      </c>
      <c r="BA7881" s="85" t="s">
        <v>91774</v>
      </c>
      <c r="BB7881" s="85" t="s">
        <v>91775</v>
      </c>
      <c r="BC7881" s="85" t="s">
        <v>91776</v>
      </c>
      <c r="BI7881" s="85" t="s">
        <v>3150</v>
      </c>
      <c r="CT7881" s="85" t="s">
        <v>3144</v>
      </c>
      <c r="CU7881" s="85" t="s">
        <v>3151</v>
      </c>
      <c r="CW7881" s="85" t="s">
        <v>3493</v>
      </c>
      <c r="CX7881" s="85" t="s">
        <v>3394</v>
      </c>
    </row>
    <row r="7882" spans="1:102" hidden="1" x14ac:dyDescent="0.2">
      <c r="A7882" s="104">
        <v>45595</v>
      </c>
      <c r="B7882" s="85" t="s">
        <v>91777</v>
      </c>
      <c r="C7882" s="85" t="s">
        <v>3136</v>
      </c>
      <c r="D7882" s="85" t="s">
        <v>3137</v>
      </c>
      <c r="E7882" s="85" t="s">
        <v>91778</v>
      </c>
      <c r="F7882" s="85" t="s">
        <v>2599</v>
      </c>
      <c r="G7882" s="85" t="s">
        <v>2680</v>
      </c>
      <c r="H7882" s="85" t="s">
        <v>416</v>
      </c>
      <c r="I7882" s="85" t="s">
        <v>2506</v>
      </c>
      <c r="J7882" s="85" t="s">
        <v>3394</v>
      </c>
      <c r="K7882" s="85" t="s">
        <v>3395</v>
      </c>
      <c r="L7882" s="85" t="s">
        <v>3144</v>
      </c>
      <c r="X7882" s="85" t="s">
        <v>90696</v>
      </c>
      <c r="Y7882" s="85" t="s">
        <v>91779</v>
      </c>
      <c r="AA7882" s="85" t="s">
        <v>91780</v>
      </c>
      <c r="AB7882" s="85" t="s">
        <v>3147</v>
      </c>
      <c r="AC7882" s="85" t="s">
        <v>91781</v>
      </c>
      <c r="AD7882" s="85" t="s">
        <v>91782</v>
      </c>
      <c r="AG7882" s="85" t="s">
        <v>91783</v>
      </c>
      <c r="AP7882" s="85" t="s">
        <v>91784</v>
      </c>
      <c r="AQ7882" s="85" t="s">
        <v>91785</v>
      </c>
      <c r="AS7882" s="85" t="s">
        <v>91786</v>
      </c>
      <c r="AT7882" s="85" t="s">
        <v>91787</v>
      </c>
      <c r="AU7882" s="85" t="s">
        <v>88487</v>
      </c>
      <c r="AV7882" s="85" t="s">
        <v>416</v>
      </c>
      <c r="AW7882" s="85" t="s">
        <v>1339</v>
      </c>
      <c r="AY7882" s="85" t="s">
        <v>91788</v>
      </c>
      <c r="AZ7882" s="85" t="s">
        <v>91789</v>
      </c>
      <c r="BA7882" s="85" t="s">
        <v>91790</v>
      </c>
      <c r="BB7882" s="85" t="s">
        <v>91791</v>
      </c>
      <c r="BC7882" s="85" t="s">
        <v>91792</v>
      </c>
      <c r="BI7882" s="85" t="s">
        <v>3150</v>
      </c>
      <c r="CT7882" s="85" t="s">
        <v>3144</v>
      </c>
      <c r="CU7882" s="85" t="s">
        <v>3151</v>
      </c>
      <c r="CW7882" s="85" t="s">
        <v>3493</v>
      </c>
      <c r="CX7882" s="85" t="s">
        <v>3394</v>
      </c>
    </row>
    <row r="7883" spans="1:102" hidden="1" x14ac:dyDescent="0.2">
      <c r="A7883" s="104">
        <v>45596</v>
      </c>
      <c r="B7883" s="85" t="s">
        <v>91793</v>
      </c>
      <c r="C7883" s="85" t="s">
        <v>3136</v>
      </c>
      <c r="D7883" s="85" t="s">
        <v>3137</v>
      </c>
      <c r="E7883" s="85" t="s">
        <v>91794</v>
      </c>
      <c r="F7883" s="85" t="s">
        <v>1759</v>
      </c>
      <c r="G7883" s="85" t="s">
        <v>2677</v>
      </c>
      <c r="H7883" s="85" t="s">
        <v>416</v>
      </c>
      <c r="I7883" s="85" t="s">
        <v>206</v>
      </c>
      <c r="J7883" s="85" t="s">
        <v>3162</v>
      </c>
      <c r="K7883" s="85" t="s">
        <v>3143</v>
      </c>
      <c r="L7883" s="85" t="s">
        <v>3144</v>
      </c>
      <c r="Y7883" s="85" t="s">
        <v>91795</v>
      </c>
      <c r="AA7883" s="85" t="s">
        <v>91796</v>
      </c>
      <c r="AB7883" s="85" t="s">
        <v>3147</v>
      </c>
      <c r="AC7883" s="85" t="s">
        <v>91797</v>
      </c>
      <c r="AD7883" s="85" t="s">
        <v>91798</v>
      </c>
      <c r="AH7883" s="85" t="s">
        <v>91799</v>
      </c>
      <c r="AI7883" s="85" t="s">
        <v>91800</v>
      </c>
      <c r="AV7883" s="85" t="s">
        <v>3147</v>
      </c>
      <c r="AW7883" s="85" t="s">
        <v>3147</v>
      </c>
      <c r="BI7883" s="85" t="s">
        <v>3262</v>
      </c>
      <c r="CT7883" s="85" t="s">
        <v>3144</v>
      </c>
      <c r="CU7883" s="85" t="s">
        <v>3151</v>
      </c>
      <c r="CW7883" s="85" t="s">
        <v>3152</v>
      </c>
      <c r="CX7883" s="85" t="s">
        <v>3162</v>
      </c>
    </row>
    <row r="7884" spans="1:102" hidden="1" x14ac:dyDescent="0.2">
      <c r="A7884" s="104">
        <v>45596</v>
      </c>
      <c r="B7884" s="85" t="s">
        <v>91801</v>
      </c>
      <c r="C7884" s="85" t="s">
        <v>3136</v>
      </c>
      <c r="D7884" s="85" t="s">
        <v>3137</v>
      </c>
      <c r="E7884" s="85" t="s">
        <v>91802</v>
      </c>
      <c r="F7884" s="85" t="s">
        <v>1729</v>
      </c>
      <c r="G7884" s="85" t="s">
        <v>2677</v>
      </c>
      <c r="H7884" s="85" t="s">
        <v>290</v>
      </c>
      <c r="I7884" s="85" t="s">
        <v>1807</v>
      </c>
      <c r="J7884" s="85" t="s">
        <v>3300</v>
      </c>
      <c r="K7884" s="85" t="s">
        <v>3143</v>
      </c>
      <c r="L7884" s="85" t="s">
        <v>3144</v>
      </c>
      <c r="Y7884" s="85" t="s">
        <v>91803</v>
      </c>
      <c r="AA7884" s="85" t="s">
        <v>91804</v>
      </c>
      <c r="AB7884" s="85" t="s">
        <v>3147</v>
      </c>
      <c r="AC7884" s="85" t="s">
        <v>91805</v>
      </c>
      <c r="AD7884" s="85" t="s">
        <v>91806</v>
      </c>
      <c r="AH7884" s="85" t="s">
        <v>91807</v>
      </c>
      <c r="AI7884" s="85" t="s">
        <v>91808</v>
      </c>
      <c r="AV7884" s="85" t="s">
        <v>3147</v>
      </c>
      <c r="AW7884" s="85" t="s">
        <v>3147</v>
      </c>
      <c r="BI7884" s="85" t="s">
        <v>3262</v>
      </c>
      <c r="CT7884" s="85" t="s">
        <v>3144</v>
      </c>
      <c r="CU7884" s="85" t="s">
        <v>3151</v>
      </c>
      <c r="CW7884" s="85" t="s">
        <v>3152</v>
      </c>
      <c r="CX7884" s="85" t="s">
        <v>3300</v>
      </c>
    </row>
    <row r="7885" spans="1:102" hidden="1" x14ac:dyDescent="0.2">
      <c r="A7885" s="104">
        <v>45596</v>
      </c>
      <c r="B7885" s="85" t="s">
        <v>91809</v>
      </c>
      <c r="C7885" s="85" t="s">
        <v>3136</v>
      </c>
      <c r="D7885" s="85" t="s">
        <v>3137</v>
      </c>
      <c r="E7885" s="85" t="s">
        <v>91810</v>
      </c>
      <c r="F7885" s="85" t="s">
        <v>1764</v>
      </c>
      <c r="G7885" s="85" t="s">
        <v>2677</v>
      </c>
      <c r="H7885" s="85" t="s">
        <v>416</v>
      </c>
      <c r="I7885" s="85" t="s">
        <v>1808</v>
      </c>
      <c r="J7885" s="85" t="s">
        <v>3162</v>
      </c>
      <c r="K7885" s="85" t="s">
        <v>3143</v>
      </c>
      <c r="L7885" s="85" t="s">
        <v>3144</v>
      </c>
      <c r="X7885" s="85" t="s">
        <v>3854</v>
      </c>
      <c r="Y7885" s="85" t="s">
        <v>91811</v>
      </c>
      <c r="AA7885" s="85" t="s">
        <v>91812</v>
      </c>
      <c r="AB7885" s="85" t="s">
        <v>3147</v>
      </c>
      <c r="AC7885" s="85" t="s">
        <v>91813</v>
      </c>
      <c r="AD7885" s="85" t="s">
        <v>91814</v>
      </c>
      <c r="AH7885" s="85" t="s">
        <v>91815</v>
      </c>
      <c r="AI7885" s="85" t="s">
        <v>91816</v>
      </c>
      <c r="AV7885" s="85" t="s">
        <v>3147</v>
      </c>
      <c r="AW7885" s="85" t="s">
        <v>3147</v>
      </c>
      <c r="BI7885" s="85" t="s">
        <v>3262</v>
      </c>
      <c r="CT7885" s="85" t="s">
        <v>3144</v>
      </c>
      <c r="CU7885" s="85" t="s">
        <v>3151</v>
      </c>
      <c r="CW7885" s="85" t="s">
        <v>3152</v>
      </c>
      <c r="CX7885" s="85" t="s">
        <v>3162</v>
      </c>
    </row>
    <row r="7886" spans="1:102" hidden="1" x14ac:dyDescent="0.2">
      <c r="A7886" s="104">
        <v>45596</v>
      </c>
      <c r="B7886" s="85" t="s">
        <v>91817</v>
      </c>
      <c r="C7886" s="85" t="s">
        <v>3136</v>
      </c>
      <c r="D7886" s="85" t="s">
        <v>3137</v>
      </c>
      <c r="E7886" s="85" t="s">
        <v>91818</v>
      </c>
      <c r="F7886" s="85" t="s">
        <v>2599</v>
      </c>
      <c r="G7886" s="85" t="s">
        <v>2680</v>
      </c>
      <c r="H7886" s="85" t="s">
        <v>416</v>
      </c>
      <c r="I7886" s="85" t="s">
        <v>2506</v>
      </c>
      <c r="J7886" s="85" t="s">
        <v>6765</v>
      </c>
      <c r="K7886" s="85" t="s">
        <v>3143</v>
      </c>
      <c r="L7886" s="85" t="s">
        <v>3144</v>
      </c>
      <c r="X7886" s="85" t="s">
        <v>4128</v>
      </c>
      <c r="Y7886" s="85" t="s">
        <v>91819</v>
      </c>
      <c r="AB7886" s="85" t="s">
        <v>3147</v>
      </c>
      <c r="AC7886" s="85" t="s">
        <v>3147</v>
      </c>
      <c r="AV7886" s="85" t="s">
        <v>3147</v>
      </c>
      <c r="AW7886" s="85" t="s">
        <v>3147</v>
      </c>
      <c r="AY7886" s="85" t="s">
        <v>91820</v>
      </c>
      <c r="BI7886" s="85" t="s">
        <v>3262</v>
      </c>
      <c r="CT7886" s="85" t="s">
        <v>3144</v>
      </c>
      <c r="CU7886" s="85" t="s">
        <v>4129</v>
      </c>
      <c r="CV7886" s="85" t="s">
        <v>4130</v>
      </c>
      <c r="CW7886" s="85" t="s">
        <v>3152</v>
      </c>
      <c r="CX7886" s="85" t="s">
        <v>6765</v>
      </c>
    </row>
    <row r="7887" spans="1:102" hidden="1" x14ac:dyDescent="0.2">
      <c r="A7887" s="104">
        <v>45596</v>
      </c>
      <c r="B7887" s="85" t="s">
        <v>91821</v>
      </c>
      <c r="C7887" s="85" t="s">
        <v>3136</v>
      </c>
      <c r="D7887" s="85" t="s">
        <v>3137</v>
      </c>
      <c r="E7887" s="85" t="s">
        <v>91822</v>
      </c>
      <c r="F7887" s="85" t="s">
        <v>2599</v>
      </c>
      <c r="G7887" s="85" t="s">
        <v>2680</v>
      </c>
      <c r="H7887" s="85" t="s">
        <v>416</v>
      </c>
      <c r="I7887" s="85" t="s">
        <v>2506</v>
      </c>
      <c r="J7887" s="85" t="s">
        <v>91823</v>
      </c>
      <c r="K7887" s="85" t="s">
        <v>3143</v>
      </c>
      <c r="L7887" s="85" t="s">
        <v>3144</v>
      </c>
      <c r="X7887" s="85" t="s">
        <v>91824</v>
      </c>
      <c r="Y7887" s="85" t="s">
        <v>91825</v>
      </c>
      <c r="AA7887" s="85" t="s">
        <v>91826</v>
      </c>
      <c r="AB7887" s="85" t="s">
        <v>3147</v>
      </c>
      <c r="AC7887" s="85" t="s">
        <v>91827</v>
      </c>
      <c r="AD7887" s="85" t="s">
        <v>91828</v>
      </c>
      <c r="AV7887" s="85" t="s">
        <v>3147</v>
      </c>
      <c r="AW7887" s="85" t="s">
        <v>3147</v>
      </c>
      <c r="AY7887" s="85" t="s">
        <v>91829</v>
      </c>
      <c r="BI7887" s="85" t="s">
        <v>3262</v>
      </c>
      <c r="CT7887" s="85" t="s">
        <v>3144</v>
      </c>
      <c r="CU7887" s="85" t="s">
        <v>4129</v>
      </c>
      <c r="CV7887" s="85" t="s">
        <v>4130</v>
      </c>
      <c r="CW7887" s="85" t="s">
        <v>3152</v>
      </c>
      <c r="CX7887" s="85" t="s">
        <v>91823</v>
      </c>
    </row>
    <row r="7888" spans="1:102" hidden="1" x14ac:dyDescent="0.2">
      <c r="A7888" s="104">
        <v>45596</v>
      </c>
      <c r="B7888" s="85" t="s">
        <v>91830</v>
      </c>
      <c r="C7888" s="85" t="s">
        <v>3136</v>
      </c>
      <c r="D7888" s="85" t="s">
        <v>3137</v>
      </c>
      <c r="E7888" s="85" t="s">
        <v>91831</v>
      </c>
      <c r="F7888" s="85" t="s">
        <v>2589</v>
      </c>
      <c r="G7888" s="85" t="s">
        <v>2680</v>
      </c>
      <c r="H7888" s="85" t="s">
        <v>416</v>
      </c>
      <c r="I7888" s="85" t="s">
        <v>69</v>
      </c>
      <c r="J7888" s="85" t="s">
        <v>5176</v>
      </c>
      <c r="K7888" s="85" t="s">
        <v>3143</v>
      </c>
      <c r="L7888" s="85" t="s">
        <v>3144</v>
      </c>
      <c r="X7888" s="85" t="s">
        <v>91832</v>
      </c>
      <c r="Y7888" s="85" t="s">
        <v>91833</v>
      </c>
      <c r="AA7888" s="85" t="s">
        <v>91834</v>
      </c>
      <c r="AB7888" s="85" t="s">
        <v>3147</v>
      </c>
      <c r="AC7888" s="85" t="s">
        <v>91835</v>
      </c>
      <c r="AD7888" s="85" t="s">
        <v>91836</v>
      </c>
      <c r="AV7888" s="85" t="s">
        <v>3147</v>
      </c>
      <c r="AW7888" s="85" t="s">
        <v>3147</v>
      </c>
      <c r="BA7888" s="85" t="s">
        <v>92511</v>
      </c>
      <c r="BI7888" s="85" t="s">
        <v>3262</v>
      </c>
      <c r="CT7888" s="85" t="s">
        <v>3144</v>
      </c>
      <c r="CU7888" s="85" t="s">
        <v>4811</v>
      </c>
      <c r="CV7888" s="85" t="s">
        <v>92494</v>
      </c>
      <c r="CW7888" s="85" t="s">
        <v>17519</v>
      </c>
      <c r="CX7888" s="85" t="s">
        <v>92495</v>
      </c>
    </row>
    <row r="7889" spans="1:102" hidden="1" x14ac:dyDescent="0.2">
      <c r="A7889" s="104">
        <v>45596</v>
      </c>
      <c r="B7889" s="85" t="s">
        <v>91837</v>
      </c>
      <c r="C7889" s="85" t="s">
        <v>3136</v>
      </c>
      <c r="D7889" s="85" t="s">
        <v>3137</v>
      </c>
      <c r="E7889" s="85" t="s">
        <v>91838</v>
      </c>
      <c r="F7889" s="85" t="s">
        <v>2599</v>
      </c>
      <c r="G7889" s="85" t="s">
        <v>2680</v>
      </c>
      <c r="H7889" s="85" t="s">
        <v>416</v>
      </c>
      <c r="I7889" s="85" t="s">
        <v>2506</v>
      </c>
      <c r="J7889" s="85" t="s">
        <v>9003</v>
      </c>
      <c r="K7889" s="85" t="s">
        <v>3143</v>
      </c>
      <c r="L7889" s="85" t="s">
        <v>3144</v>
      </c>
      <c r="X7889" s="85" t="s">
        <v>91839</v>
      </c>
      <c r="Y7889" s="85" t="s">
        <v>91840</v>
      </c>
      <c r="AB7889" s="85" t="s">
        <v>3147</v>
      </c>
      <c r="AC7889" s="85" t="s">
        <v>3147</v>
      </c>
      <c r="AV7889" s="85" t="s">
        <v>3147</v>
      </c>
      <c r="AW7889" s="85" t="s">
        <v>3147</v>
      </c>
      <c r="BA7889" s="85" t="s">
        <v>91841</v>
      </c>
      <c r="BI7889" s="85" t="s">
        <v>3262</v>
      </c>
      <c r="CT7889" s="85" t="s">
        <v>3144</v>
      </c>
      <c r="CU7889" s="85" t="s">
        <v>3151</v>
      </c>
      <c r="CW7889" s="85" t="s">
        <v>3152</v>
      </c>
      <c r="CX7889" s="85" t="s">
        <v>9003</v>
      </c>
    </row>
    <row r="7890" spans="1:102" hidden="1" x14ac:dyDescent="0.2">
      <c r="A7890" s="104">
        <v>45596</v>
      </c>
      <c r="B7890" s="85" t="s">
        <v>91842</v>
      </c>
      <c r="C7890" s="85" t="s">
        <v>3136</v>
      </c>
      <c r="D7890" s="85" t="s">
        <v>3137</v>
      </c>
      <c r="E7890" s="85" t="s">
        <v>91843</v>
      </c>
      <c r="F7890" s="85" t="s">
        <v>2599</v>
      </c>
      <c r="G7890" s="85" t="s">
        <v>2680</v>
      </c>
      <c r="H7890" s="85" t="s">
        <v>416</v>
      </c>
      <c r="I7890" s="85" t="s">
        <v>2506</v>
      </c>
      <c r="J7890" s="85" t="s">
        <v>3377</v>
      </c>
      <c r="K7890" s="85" t="s">
        <v>3143</v>
      </c>
      <c r="L7890" s="85" t="s">
        <v>3144</v>
      </c>
      <c r="X7890" s="85" t="s">
        <v>90742</v>
      </c>
      <c r="Y7890" s="85" t="s">
        <v>91844</v>
      </c>
      <c r="AB7890" s="85" t="s">
        <v>3147</v>
      </c>
      <c r="AC7890" s="85" t="s">
        <v>3147</v>
      </c>
      <c r="AP7890" s="85" t="s">
        <v>91845</v>
      </c>
      <c r="AV7890" s="85" t="s">
        <v>3147</v>
      </c>
      <c r="AW7890" s="85" t="s">
        <v>3147</v>
      </c>
      <c r="BI7890" s="85" t="s">
        <v>3262</v>
      </c>
      <c r="CT7890" s="85" t="s">
        <v>3144</v>
      </c>
      <c r="CU7890" s="85" t="s">
        <v>3151</v>
      </c>
      <c r="CW7890" s="85" t="s">
        <v>3152</v>
      </c>
      <c r="CX7890" s="85" t="s">
        <v>3377</v>
      </c>
    </row>
    <row r="7891" spans="1:102" hidden="1" x14ac:dyDescent="0.2">
      <c r="A7891" s="104">
        <v>45596</v>
      </c>
      <c r="B7891" s="85" t="s">
        <v>91846</v>
      </c>
      <c r="C7891" s="85" t="s">
        <v>3136</v>
      </c>
      <c r="D7891" s="85" t="s">
        <v>3137</v>
      </c>
      <c r="E7891" s="85" t="s">
        <v>91847</v>
      </c>
      <c r="F7891" s="85" t="s">
        <v>2518</v>
      </c>
      <c r="G7891" s="85" t="s">
        <v>2679</v>
      </c>
      <c r="H7891" s="85" t="s">
        <v>290</v>
      </c>
      <c r="I7891" s="85" t="s">
        <v>2506</v>
      </c>
      <c r="J7891" s="85" t="s">
        <v>3142</v>
      </c>
      <c r="K7891" s="85" t="s">
        <v>3143</v>
      </c>
      <c r="L7891" s="85" t="s">
        <v>3144</v>
      </c>
      <c r="X7891" s="85" t="s">
        <v>90742</v>
      </c>
      <c r="Y7891" s="85" t="s">
        <v>91848</v>
      </c>
      <c r="AA7891" s="85" t="s">
        <v>91849</v>
      </c>
      <c r="AB7891" s="85" t="s">
        <v>3147</v>
      </c>
      <c r="AC7891" s="85" t="s">
        <v>91850</v>
      </c>
      <c r="AD7891" s="85" t="s">
        <v>91851</v>
      </c>
      <c r="AV7891" s="85" t="s">
        <v>3147</v>
      </c>
      <c r="AW7891" s="85" t="s">
        <v>3147</v>
      </c>
      <c r="BI7891" s="85" t="s">
        <v>3262</v>
      </c>
      <c r="CT7891" s="85" t="s">
        <v>3144</v>
      </c>
      <c r="CU7891" s="85" t="s">
        <v>3151</v>
      </c>
      <c r="CW7891" s="85" t="s">
        <v>3152</v>
      </c>
      <c r="CX7891" s="85" t="s">
        <v>3142</v>
      </c>
    </row>
    <row r="7892" spans="1:102" hidden="1" x14ac:dyDescent="0.2">
      <c r="A7892" s="104">
        <v>45596</v>
      </c>
      <c r="B7892" s="85" t="s">
        <v>91852</v>
      </c>
      <c r="C7892" s="85" t="s">
        <v>3136</v>
      </c>
      <c r="D7892" s="85" t="s">
        <v>3137</v>
      </c>
      <c r="E7892" s="85" t="s">
        <v>91853</v>
      </c>
      <c r="F7892" s="85" t="s">
        <v>2594</v>
      </c>
      <c r="G7892" s="85" t="s">
        <v>2680</v>
      </c>
      <c r="H7892" s="85" t="s">
        <v>416</v>
      </c>
      <c r="I7892" s="85" t="s">
        <v>75</v>
      </c>
      <c r="J7892" s="85" t="s">
        <v>5777</v>
      </c>
      <c r="K7892" s="85" t="s">
        <v>3143</v>
      </c>
      <c r="L7892" s="85" t="s">
        <v>3144</v>
      </c>
      <c r="X7892" s="85" t="s">
        <v>90742</v>
      </c>
      <c r="Y7892" s="85" t="s">
        <v>91854</v>
      </c>
      <c r="AB7892" s="85" t="s">
        <v>3147</v>
      </c>
      <c r="AC7892" s="85" t="s">
        <v>3147</v>
      </c>
      <c r="AV7892" s="85" t="s">
        <v>3147</v>
      </c>
      <c r="AW7892" s="85" t="s">
        <v>3147</v>
      </c>
      <c r="BF7892" s="85" t="s">
        <v>91855</v>
      </c>
      <c r="BI7892" s="85" t="s">
        <v>3262</v>
      </c>
      <c r="CT7892" s="85" t="s">
        <v>3144</v>
      </c>
      <c r="CU7892" s="85" t="s">
        <v>3151</v>
      </c>
      <c r="CW7892" s="85" t="s">
        <v>3152</v>
      </c>
      <c r="CX7892" s="85" t="s">
        <v>5777</v>
      </c>
    </row>
    <row r="7893" spans="1:102" hidden="1" x14ac:dyDescent="0.2">
      <c r="A7893" s="104">
        <v>45596</v>
      </c>
      <c r="B7893" s="85" t="s">
        <v>91856</v>
      </c>
      <c r="C7893" s="85" t="s">
        <v>3136</v>
      </c>
      <c r="D7893" s="85" t="s">
        <v>3137</v>
      </c>
      <c r="E7893" s="85" t="s">
        <v>91857</v>
      </c>
      <c r="F7893" s="85" t="s">
        <v>2599</v>
      </c>
      <c r="G7893" s="85" t="s">
        <v>2680</v>
      </c>
      <c r="H7893" s="85" t="s">
        <v>416</v>
      </c>
      <c r="I7893" s="85" t="s">
        <v>2506</v>
      </c>
      <c r="J7893" s="85" t="s">
        <v>4428</v>
      </c>
      <c r="K7893" s="85" t="s">
        <v>3143</v>
      </c>
      <c r="L7893" s="85" t="s">
        <v>3144</v>
      </c>
      <c r="X7893" s="85" t="s">
        <v>90742</v>
      </c>
      <c r="Y7893" s="85" t="s">
        <v>91858</v>
      </c>
      <c r="AA7893" s="85" t="s">
        <v>91859</v>
      </c>
      <c r="AB7893" s="85" t="s">
        <v>3147</v>
      </c>
      <c r="AC7893" s="85" t="s">
        <v>91860</v>
      </c>
      <c r="AD7893" s="85" t="s">
        <v>91861</v>
      </c>
      <c r="AV7893" s="85" t="s">
        <v>3147</v>
      </c>
      <c r="AW7893" s="85" t="s">
        <v>3147</v>
      </c>
      <c r="BI7893" s="85" t="s">
        <v>3262</v>
      </c>
      <c r="CT7893" s="85" t="s">
        <v>3144</v>
      </c>
      <c r="CU7893" s="85" t="s">
        <v>3151</v>
      </c>
      <c r="CW7893" s="85" t="s">
        <v>3152</v>
      </c>
      <c r="CX7893" s="85" t="s">
        <v>4428</v>
      </c>
    </row>
    <row r="7894" spans="1:102" hidden="1" x14ac:dyDescent="0.2">
      <c r="A7894" s="104">
        <v>45596</v>
      </c>
      <c r="B7894" s="85" t="s">
        <v>91862</v>
      </c>
      <c r="C7894" s="85" t="s">
        <v>3136</v>
      </c>
      <c r="D7894" s="85" t="s">
        <v>3137</v>
      </c>
      <c r="E7894" s="85" t="s">
        <v>91863</v>
      </c>
      <c r="F7894" s="85" t="s">
        <v>2594</v>
      </c>
      <c r="G7894" s="85" t="s">
        <v>2680</v>
      </c>
      <c r="H7894" s="85" t="s">
        <v>416</v>
      </c>
      <c r="I7894" s="85" t="s">
        <v>75</v>
      </c>
      <c r="J7894" s="85" t="s">
        <v>4337</v>
      </c>
      <c r="K7894" s="85" t="s">
        <v>3143</v>
      </c>
      <c r="L7894" s="85" t="s">
        <v>3144</v>
      </c>
      <c r="X7894" s="85" t="s">
        <v>90742</v>
      </c>
      <c r="Y7894" s="85" t="s">
        <v>91864</v>
      </c>
      <c r="AA7894" s="85" t="s">
        <v>91865</v>
      </c>
      <c r="AB7894" s="85" t="s">
        <v>3147</v>
      </c>
      <c r="AC7894" s="85" t="s">
        <v>91866</v>
      </c>
      <c r="AD7894" s="85" t="s">
        <v>91867</v>
      </c>
      <c r="AV7894" s="85" t="s">
        <v>3147</v>
      </c>
      <c r="AW7894" s="85" t="s">
        <v>3147</v>
      </c>
      <c r="BI7894" s="85" t="s">
        <v>3262</v>
      </c>
      <c r="CT7894" s="85" t="s">
        <v>3144</v>
      </c>
      <c r="CU7894" s="85" t="s">
        <v>3151</v>
      </c>
      <c r="CW7894" s="85" t="s">
        <v>3152</v>
      </c>
      <c r="CX7894" s="85" t="s">
        <v>4337</v>
      </c>
    </row>
    <row r="7895" spans="1:102" hidden="1" x14ac:dyDescent="0.2">
      <c r="A7895" s="104">
        <v>45596</v>
      </c>
      <c r="B7895" s="85" t="s">
        <v>91868</v>
      </c>
      <c r="C7895" s="85" t="s">
        <v>3136</v>
      </c>
      <c r="D7895" s="85" t="s">
        <v>3137</v>
      </c>
      <c r="E7895" s="85" t="s">
        <v>91869</v>
      </c>
      <c r="F7895" s="85" t="s">
        <v>2618</v>
      </c>
      <c r="G7895" s="85" t="s">
        <v>2680</v>
      </c>
      <c r="H7895" s="85" t="s">
        <v>678</v>
      </c>
      <c r="I7895" s="85" t="s">
        <v>2506</v>
      </c>
      <c r="J7895" s="85" t="s">
        <v>3162</v>
      </c>
      <c r="K7895" s="85" t="s">
        <v>3143</v>
      </c>
      <c r="L7895" s="85" t="s">
        <v>3144</v>
      </c>
      <c r="X7895" s="85" t="s">
        <v>90742</v>
      </c>
      <c r="Y7895" s="85" t="s">
        <v>91870</v>
      </c>
      <c r="AA7895" s="85" t="s">
        <v>91871</v>
      </c>
      <c r="AB7895" s="85" t="s">
        <v>3147</v>
      </c>
      <c r="AC7895" s="85" t="s">
        <v>91872</v>
      </c>
      <c r="AD7895" s="85" t="s">
        <v>91873</v>
      </c>
      <c r="AV7895" s="85" t="s">
        <v>3147</v>
      </c>
      <c r="AW7895" s="85" t="s">
        <v>3147</v>
      </c>
      <c r="BI7895" s="85" t="s">
        <v>3262</v>
      </c>
      <c r="CT7895" s="85" t="s">
        <v>3144</v>
      </c>
      <c r="CU7895" s="85" t="s">
        <v>3151</v>
      </c>
      <c r="CW7895" s="85" t="s">
        <v>3152</v>
      </c>
      <c r="CX7895" s="85" t="s">
        <v>3162</v>
      </c>
    </row>
    <row r="7896" spans="1:102" hidden="1" x14ac:dyDescent="0.2">
      <c r="A7896" s="104">
        <v>45596</v>
      </c>
      <c r="B7896" s="85" t="s">
        <v>91874</v>
      </c>
      <c r="C7896" s="85" t="s">
        <v>3136</v>
      </c>
      <c r="D7896" s="85" t="s">
        <v>3137</v>
      </c>
      <c r="E7896" s="85" t="s">
        <v>91875</v>
      </c>
      <c r="F7896" s="85" t="s">
        <v>1811</v>
      </c>
      <c r="G7896" s="85" t="s">
        <v>2664</v>
      </c>
      <c r="H7896" s="85" t="s">
        <v>290</v>
      </c>
      <c r="I7896" s="85" t="s">
        <v>1917</v>
      </c>
      <c r="J7896" s="85" t="s">
        <v>3162</v>
      </c>
      <c r="K7896" s="85" t="s">
        <v>3143</v>
      </c>
      <c r="L7896" s="85" t="s">
        <v>3144</v>
      </c>
      <c r="Y7896" s="85" t="s">
        <v>91876</v>
      </c>
      <c r="AA7896" s="85" t="s">
        <v>91877</v>
      </c>
      <c r="AB7896" s="85" t="s">
        <v>3147</v>
      </c>
      <c r="AC7896" s="85" t="s">
        <v>91878</v>
      </c>
      <c r="AD7896" s="85" t="s">
        <v>91879</v>
      </c>
      <c r="AV7896" s="85" t="s">
        <v>3147</v>
      </c>
      <c r="AW7896" s="85" t="s">
        <v>3147</v>
      </c>
      <c r="BI7896" s="85" t="s">
        <v>3262</v>
      </c>
      <c r="CT7896" s="85" t="s">
        <v>3144</v>
      </c>
      <c r="CU7896" s="85" t="s">
        <v>3151</v>
      </c>
      <c r="CW7896" s="85" t="s">
        <v>3152</v>
      </c>
      <c r="CX7896" s="85" t="s">
        <v>3162</v>
      </c>
    </row>
    <row r="7897" spans="1:102" hidden="1" x14ac:dyDescent="0.2">
      <c r="A7897" s="104">
        <v>45596</v>
      </c>
      <c r="B7897" s="85" t="s">
        <v>91880</v>
      </c>
      <c r="C7897" s="85" t="s">
        <v>3136</v>
      </c>
      <c r="D7897" s="85" t="s">
        <v>3137</v>
      </c>
      <c r="E7897" s="85" t="s">
        <v>91881</v>
      </c>
      <c r="F7897" s="85" t="s">
        <v>1811</v>
      </c>
      <c r="G7897" s="85" t="s">
        <v>2664</v>
      </c>
      <c r="H7897" s="85" t="s">
        <v>290</v>
      </c>
      <c r="I7897" s="85" t="s">
        <v>1917</v>
      </c>
      <c r="J7897" s="85" t="s">
        <v>4428</v>
      </c>
      <c r="K7897" s="85" t="s">
        <v>3143</v>
      </c>
      <c r="L7897" s="85" t="s">
        <v>3144</v>
      </c>
      <c r="Y7897" s="85" t="s">
        <v>91882</v>
      </c>
      <c r="AA7897" s="85" t="s">
        <v>91883</v>
      </c>
      <c r="AB7897" s="85" t="s">
        <v>3147</v>
      </c>
      <c r="AC7897" s="85" t="s">
        <v>91884</v>
      </c>
      <c r="AD7897" s="85" t="s">
        <v>91885</v>
      </c>
      <c r="AV7897" s="85" t="s">
        <v>3147</v>
      </c>
      <c r="AW7897" s="85" t="s">
        <v>3147</v>
      </c>
      <c r="BI7897" s="85" t="s">
        <v>3262</v>
      </c>
      <c r="CT7897" s="85" t="s">
        <v>3144</v>
      </c>
      <c r="CU7897" s="85" t="s">
        <v>3151</v>
      </c>
      <c r="CW7897" s="85" t="s">
        <v>3152</v>
      </c>
      <c r="CX7897" s="85" t="s">
        <v>4428</v>
      </c>
    </row>
    <row r="7898" spans="1:102" hidden="1" x14ac:dyDescent="0.2">
      <c r="A7898" s="104">
        <v>45596</v>
      </c>
      <c r="B7898" s="85" t="s">
        <v>91886</v>
      </c>
      <c r="C7898" s="85" t="s">
        <v>3136</v>
      </c>
      <c r="D7898" s="85" t="s">
        <v>3137</v>
      </c>
      <c r="E7898" s="85" t="s">
        <v>91887</v>
      </c>
      <c r="F7898" s="85" t="s">
        <v>1835</v>
      </c>
      <c r="G7898" s="85" t="s">
        <v>2664</v>
      </c>
      <c r="H7898" s="85" t="s">
        <v>290</v>
      </c>
      <c r="I7898" s="85" t="s">
        <v>103</v>
      </c>
      <c r="J7898" s="85" t="s">
        <v>3142</v>
      </c>
      <c r="K7898" s="85" t="s">
        <v>3143</v>
      </c>
      <c r="L7898" s="85" t="s">
        <v>3144</v>
      </c>
      <c r="Y7898" s="85" t="s">
        <v>91888</v>
      </c>
      <c r="AA7898" s="85" t="s">
        <v>91889</v>
      </c>
      <c r="AB7898" s="85" t="s">
        <v>3147</v>
      </c>
      <c r="AC7898" s="85" t="s">
        <v>91890</v>
      </c>
      <c r="AD7898" s="85" t="s">
        <v>91891</v>
      </c>
      <c r="AV7898" s="85" t="s">
        <v>3147</v>
      </c>
      <c r="AW7898" s="85" t="s">
        <v>3147</v>
      </c>
      <c r="BI7898" s="85" t="s">
        <v>3262</v>
      </c>
      <c r="CT7898" s="85" t="s">
        <v>3144</v>
      </c>
      <c r="CU7898" s="85" t="s">
        <v>3151</v>
      </c>
      <c r="CW7898" s="85" t="s">
        <v>3152</v>
      </c>
      <c r="CX7898" s="85" t="s">
        <v>3142</v>
      </c>
    </row>
    <row r="7899" spans="1:102" hidden="1" x14ac:dyDescent="0.2">
      <c r="A7899" s="104">
        <v>45596</v>
      </c>
      <c r="B7899" s="85" t="s">
        <v>91892</v>
      </c>
      <c r="C7899" s="85" t="s">
        <v>3136</v>
      </c>
      <c r="D7899" s="85" t="s">
        <v>3137</v>
      </c>
      <c r="E7899" s="85" t="s">
        <v>91893</v>
      </c>
      <c r="F7899" s="85" t="s">
        <v>2097</v>
      </c>
      <c r="G7899" s="85" t="s">
        <v>2082</v>
      </c>
      <c r="H7899" s="85" t="s">
        <v>290</v>
      </c>
      <c r="I7899" s="85" t="s">
        <v>935</v>
      </c>
      <c r="J7899" s="85" t="s">
        <v>3318</v>
      </c>
      <c r="K7899" s="85" t="s">
        <v>3143</v>
      </c>
      <c r="L7899" s="85" t="s">
        <v>3144</v>
      </c>
      <c r="Y7899" s="85" t="s">
        <v>91894</v>
      </c>
      <c r="AA7899" s="85" t="s">
        <v>91895</v>
      </c>
      <c r="AB7899" s="85" t="s">
        <v>3147</v>
      </c>
      <c r="AC7899" s="85" t="s">
        <v>91896</v>
      </c>
      <c r="AD7899" s="85" t="s">
        <v>91897</v>
      </c>
      <c r="AV7899" s="85" t="s">
        <v>3147</v>
      </c>
      <c r="AW7899" s="85" t="s">
        <v>3147</v>
      </c>
      <c r="BI7899" s="85" t="s">
        <v>3262</v>
      </c>
      <c r="CT7899" s="85" t="s">
        <v>3144</v>
      </c>
      <c r="CU7899" s="85" t="s">
        <v>3151</v>
      </c>
      <c r="CW7899" s="85" t="s">
        <v>3152</v>
      </c>
      <c r="CX7899" s="85" t="s">
        <v>3318</v>
      </c>
    </row>
    <row r="7900" spans="1:102" hidden="1" x14ac:dyDescent="0.2">
      <c r="A7900" s="104">
        <v>45596</v>
      </c>
      <c r="B7900" s="85" t="s">
        <v>91898</v>
      </c>
      <c r="C7900" s="85" t="s">
        <v>3136</v>
      </c>
      <c r="D7900" s="85" t="s">
        <v>3137</v>
      </c>
      <c r="E7900" s="85" t="s">
        <v>91899</v>
      </c>
      <c r="F7900" s="85" t="s">
        <v>1817</v>
      </c>
      <c r="G7900" s="85" t="s">
        <v>2664</v>
      </c>
      <c r="H7900" s="85" t="s">
        <v>290</v>
      </c>
      <c r="I7900" s="85" t="s">
        <v>1918</v>
      </c>
      <c r="J7900" s="85" t="s">
        <v>3292</v>
      </c>
      <c r="K7900" s="85" t="s">
        <v>3143</v>
      </c>
      <c r="L7900" s="85" t="s">
        <v>3144</v>
      </c>
      <c r="Y7900" s="85" t="s">
        <v>91900</v>
      </c>
      <c r="AA7900" s="85" t="s">
        <v>91901</v>
      </c>
      <c r="AB7900" s="85" t="s">
        <v>3147</v>
      </c>
      <c r="AC7900" s="85" t="s">
        <v>91902</v>
      </c>
      <c r="AD7900" s="85" t="s">
        <v>91903</v>
      </c>
      <c r="AV7900" s="85" t="s">
        <v>3147</v>
      </c>
      <c r="AW7900" s="85" t="s">
        <v>3147</v>
      </c>
      <c r="BI7900" s="85" t="s">
        <v>3262</v>
      </c>
      <c r="CT7900" s="85" t="s">
        <v>3144</v>
      </c>
      <c r="CU7900" s="85" t="s">
        <v>3151</v>
      </c>
      <c r="CW7900" s="85" t="s">
        <v>3152</v>
      </c>
      <c r="CX7900" s="85" t="s">
        <v>3292</v>
      </c>
    </row>
    <row r="7901" spans="1:102" hidden="1" x14ac:dyDescent="0.2">
      <c r="A7901" s="104">
        <v>45596</v>
      </c>
      <c r="B7901" s="85" t="s">
        <v>91904</v>
      </c>
      <c r="C7901" s="85" t="s">
        <v>3136</v>
      </c>
      <c r="D7901" s="85" t="s">
        <v>3137</v>
      </c>
      <c r="E7901" s="85" t="s">
        <v>91905</v>
      </c>
      <c r="F7901" s="85" t="s">
        <v>1823</v>
      </c>
      <c r="G7901" s="85" t="s">
        <v>2664</v>
      </c>
      <c r="H7901" s="85" t="s">
        <v>290</v>
      </c>
      <c r="I7901" s="85" t="s">
        <v>119</v>
      </c>
      <c r="J7901" s="85" t="s">
        <v>3142</v>
      </c>
      <c r="K7901" s="85" t="s">
        <v>3143</v>
      </c>
      <c r="L7901" s="85" t="s">
        <v>3144</v>
      </c>
      <c r="Y7901" s="85" t="s">
        <v>91906</v>
      </c>
      <c r="AA7901" s="85" t="s">
        <v>91907</v>
      </c>
      <c r="AB7901" s="85" t="s">
        <v>3147</v>
      </c>
      <c r="AC7901" s="85" t="s">
        <v>91908</v>
      </c>
      <c r="AD7901" s="85" t="s">
        <v>91909</v>
      </c>
      <c r="AV7901" s="85" t="s">
        <v>3147</v>
      </c>
      <c r="AW7901" s="85" t="s">
        <v>3147</v>
      </c>
      <c r="BI7901" s="85" t="s">
        <v>3262</v>
      </c>
      <c r="CT7901" s="85" t="s">
        <v>3144</v>
      </c>
      <c r="CU7901" s="85" t="s">
        <v>3151</v>
      </c>
      <c r="CW7901" s="85" t="s">
        <v>3152</v>
      </c>
      <c r="CX7901" s="85" t="s">
        <v>3142</v>
      </c>
    </row>
    <row r="7902" spans="1:102" hidden="1" x14ac:dyDescent="0.2">
      <c r="A7902" s="104">
        <v>45596</v>
      </c>
      <c r="B7902" s="85" t="s">
        <v>91910</v>
      </c>
      <c r="C7902" s="85" t="s">
        <v>3136</v>
      </c>
      <c r="D7902" s="85" t="s">
        <v>3137</v>
      </c>
      <c r="E7902" s="85" t="s">
        <v>91911</v>
      </c>
      <c r="F7902" s="85" t="s">
        <v>1744</v>
      </c>
      <c r="G7902" s="85" t="s">
        <v>2677</v>
      </c>
      <c r="H7902" s="85" t="s">
        <v>290</v>
      </c>
      <c r="I7902" s="85" t="s">
        <v>1808</v>
      </c>
      <c r="J7902" s="85" t="s">
        <v>3377</v>
      </c>
      <c r="K7902" s="85" t="s">
        <v>3143</v>
      </c>
      <c r="L7902" s="85" t="s">
        <v>3144</v>
      </c>
      <c r="Y7902" s="85" t="s">
        <v>91912</v>
      </c>
      <c r="AB7902" s="85" t="s">
        <v>3147</v>
      </c>
      <c r="AC7902" s="85" t="s">
        <v>3147</v>
      </c>
      <c r="AP7902" s="85" t="s">
        <v>91913</v>
      </c>
      <c r="AV7902" s="85" t="s">
        <v>3147</v>
      </c>
      <c r="AW7902" s="85" t="s">
        <v>3147</v>
      </c>
      <c r="BI7902" s="85" t="s">
        <v>3262</v>
      </c>
      <c r="CT7902" s="85" t="s">
        <v>3144</v>
      </c>
      <c r="CU7902" s="85" t="s">
        <v>3151</v>
      </c>
      <c r="CW7902" s="85" t="s">
        <v>3152</v>
      </c>
      <c r="CX7902" s="85" t="s">
        <v>3377</v>
      </c>
    </row>
    <row r="7903" spans="1:102" hidden="1" x14ac:dyDescent="0.2">
      <c r="A7903" s="104">
        <v>45596</v>
      </c>
      <c r="B7903" s="85" t="s">
        <v>91914</v>
      </c>
      <c r="C7903" s="85" t="s">
        <v>3136</v>
      </c>
      <c r="D7903" s="85" t="s">
        <v>3137</v>
      </c>
      <c r="E7903" s="85" t="s">
        <v>91915</v>
      </c>
      <c r="F7903" s="85" t="s">
        <v>1749</v>
      </c>
      <c r="G7903" s="85" t="s">
        <v>2677</v>
      </c>
      <c r="H7903" s="85" t="s">
        <v>416</v>
      </c>
      <c r="I7903" s="85" t="s">
        <v>1807</v>
      </c>
      <c r="J7903" s="85" t="s">
        <v>3162</v>
      </c>
      <c r="K7903" s="85" t="s">
        <v>3143</v>
      </c>
      <c r="L7903" s="85" t="s">
        <v>3144</v>
      </c>
      <c r="Y7903" s="85" t="s">
        <v>91916</v>
      </c>
      <c r="AA7903" s="85" t="s">
        <v>91917</v>
      </c>
      <c r="AB7903" s="85" t="s">
        <v>3147</v>
      </c>
      <c r="AC7903" s="85" t="s">
        <v>91918</v>
      </c>
      <c r="AD7903" s="85" t="s">
        <v>91919</v>
      </c>
      <c r="AH7903" s="85" t="s">
        <v>91920</v>
      </c>
      <c r="AI7903" s="85" t="s">
        <v>91921</v>
      </c>
      <c r="AV7903" s="85" t="s">
        <v>3147</v>
      </c>
      <c r="AW7903" s="85" t="s">
        <v>3147</v>
      </c>
      <c r="BI7903" s="85" t="s">
        <v>3262</v>
      </c>
      <c r="CT7903" s="85" t="s">
        <v>3144</v>
      </c>
      <c r="CU7903" s="85" t="s">
        <v>3151</v>
      </c>
      <c r="CW7903" s="85" t="s">
        <v>3152</v>
      </c>
      <c r="CX7903" s="85" t="s">
        <v>3162</v>
      </c>
    </row>
    <row r="7904" spans="1:102" hidden="1" x14ac:dyDescent="0.2">
      <c r="A7904" s="104">
        <v>45596</v>
      </c>
      <c r="B7904" s="85" t="s">
        <v>91922</v>
      </c>
      <c r="C7904" s="85" t="s">
        <v>3136</v>
      </c>
      <c r="D7904" s="85" t="s">
        <v>3137</v>
      </c>
      <c r="E7904" s="85" t="s">
        <v>91923</v>
      </c>
      <c r="F7904" s="85" t="s">
        <v>2863</v>
      </c>
      <c r="G7904" s="85" t="s">
        <v>2834</v>
      </c>
      <c r="H7904" s="85" t="s">
        <v>416</v>
      </c>
      <c r="I7904" s="85" t="s">
        <v>69</v>
      </c>
      <c r="J7904" s="85" t="s">
        <v>3162</v>
      </c>
      <c r="K7904" s="85" t="s">
        <v>3143</v>
      </c>
      <c r="L7904" s="85" t="s">
        <v>3144</v>
      </c>
      <c r="Y7904" s="85" t="s">
        <v>91924</v>
      </c>
      <c r="AA7904" s="85" t="s">
        <v>91925</v>
      </c>
      <c r="AB7904" s="85" t="s">
        <v>3147</v>
      </c>
      <c r="AC7904" s="85" t="s">
        <v>91926</v>
      </c>
      <c r="AD7904" s="85" t="s">
        <v>91927</v>
      </c>
      <c r="AV7904" s="85" t="s">
        <v>3147</v>
      </c>
      <c r="AW7904" s="85" t="s">
        <v>3147</v>
      </c>
      <c r="BI7904" s="85" t="s">
        <v>3262</v>
      </c>
      <c r="CT7904" s="85" t="s">
        <v>83847</v>
      </c>
      <c r="CU7904" s="85" t="s">
        <v>3151</v>
      </c>
      <c r="CW7904" s="85" t="s">
        <v>3152</v>
      </c>
      <c r="CX7904" s="85" t="s">
        <v>3162</v>
      </c>
    </row>
    <row r="7905" spans="1:102" hidden="1" x14ac:dyDescent="0.2">
      <c r="A7905" s="104">
        <v>45596</v>
      </c>
      <c r="B7905" s="85" t="s">
        <v>91928</v>
      </c>
      <c r="C7905" s="85" t="s">
        <v>3136</v>
      </c>
      <c r="D7905" s="85" t="s">
        <v>3137</v>
      </c>
      <c r="E7905" s="85" t="s">
        <v>91929</v>
      </c>
      <c r="F7905" s="85" t="s">
        <v>1744</v>
      </c>
      <c r="G7905" s="85" t="s">
        <v>2677</v>
      </c>
      <c r="H7905" s="85" t="s">
        <v>290</v>
      </c>
      <c r="I7905" s="85" t="s">
        <v>1808</v>
      </c>
      <c r="J7905" s="85" t="s">
        <v>3753</v>
      </c>
      <c r="K7905" s="85" t="s">
        <v>3143</v>
      </c>
      <c r="L7905" s="85" t="s">
        <v>3144</v>
      </c>
      <c r="Y7905" s="85" t="s">
        <v>91930</v>
      </c>
      <c r="AA7905" s="85" t="s">
        <v>91931</v>
      </c>
      <c r="AB7905" s="85" t="e">
        <v>#REF!</v>
      </c>
      <c r="AC7905" s="85" t="s">
        <v>91932</v>
      </c>
      <c r="AD7905" s="85" t="s">
        <v>91933</v>
      </c>
      <c r="AG7905" s="85" t="s">
        <v>91934</v>
      </c>
      <c r="AH7905" s="85" t="s">
        <v>91935</v>
      </c>
      <c r="AI7905" s="85">
        <v>3215174523013820</v>
      </c>
      <c r="AP7905" s="85" t="s">
        <v>91936</v>
      </c>
      <c r="AQ7905" s="85" t="s">
        <v>91937</v>
      </c>
      <c r="AS7905" s="85" t="s">
        <v>91938</v>
      </c>
      <c r="AT7905" s="85" t="s">
        <v>91939</v>
      </c>
      <c r="AU7905" s="85" t="s">
        <v>1591</v>
      </c>
      <c r="AV7905" s="85" t="s">
        <v>290</v>
      </c>
      <c r="AW7905" s="85" t="s">
        <v>1229</v>
      </c>
      <c r="BB7905" s="85" t="s">
        <v>91940</v>
      </c>
      <c r="BC7905" s="85" t="s">
        <v>91941</v>
      </c>
      <c r="BD7905" s="85" t="s">
        <v>91942</v>
      </c>
      <c r="BE7905" s="85" t="s">
        <v>91943</v>
      </c>
      <c r="BI7905" s="85" t="s">
        <v>3150</v>
      </c>
      <c r="CT7905" s="85" t="s">
        <v>3144</v>
      </c>
      <c r="CU7905" s="85" t="s">
        <v>3151</v>
      </c>
      <c r="CW7905" s="85" t="s">
        <v>3410</v>
      </c>
      <c r="CX7905" s="85" t="s">
        <v>3753</v>
      </c>
    </row>
    <row r="7906" spans="1:102" hidden="1" x14ac:dyDescent="0.2">
      <c r="A7906" s="104">
        <v>45596</v>
      </c>
      <c r="B7906" s="85" t="s">
        <v>91944</v>
      </c>
      <c r="C7906" s="85" t="s">
        <v>3136</v>
      </c>
      <c r="D7906" s="85" t="s">
        <v>3137</v>
      </c>
      <c r="E7906" s="85" t="s">
        <v>91945</v>
      </c>
      <c r="F7906" s="85" t="s">
        <v>2438</v>
      </c>
      <c r="G7906" s="85" t="s">
        <v>2678</v>
      </c>
      <c r="H7906" s="85" t="s">
        <v>290</v>
      </c>
      <c r="I7906" s="85" t="s">
        <v>119</v>
      </c>
      <c r="J7906" s="85" t="s">
        <v>3394</v>
      </c>
      <c r="K7906" s="85" t="s">
        <v>3395</v>
      </c>
      <c r="L7906" s="85" t="s">
        <v>3144</v>
      </c>
      <c r="X7906" s="85" t="s">
        <v>90696</v>
      </c>
      <c r="Y7906" s="85" t="s">
        <v>91946</v>
      </c>
      <c r="AA7906" s="85" t="s">
        <v>91947</v>
      </c>
      <c r="AB7906" s="85" t="s">
        <v>3147</v>
      </c>
      <c r="AC7906" s="85" t="s">
        <v>91948</v>
      </c>
      <c r="AD7906" s="85" t="s">
        <v>91949</v>
      </c>
      <c r="AG7906" s="85" t="s">
        <v>91950</v>
      </c>
      <c r="AO7906" s="85" t="s">
        <v>91951</v>
      </c>
      <c r="AP7906" s="85" t="s">
        <v>91952</v>
      </c>
      <c r="AR7906" s="85" t="s">
        <v>91953</v>
      </c>
      <c r="AS7906" s="85" t="s">
        <v>91954</v>
      </c>
      <c r="AT7906" s="85" t="s">
        <v>91955</v>
      </c>
      <c r="AU7906" s="85" t="s">
        <v>1591</v>
      </c>
      <c r="AV7906" s="85" t="s">
        <v>290</v>
      </c>
      <c r="AW7906" s="85" t="s">
        <v>1229</v>
      </c>
      <c r="AZ7906" s="85" t="s">
        <v>91956</v>
      </c>
      <c r="BA7906" s="85" t="s">
        <v>91957</v>
      </c>
      <c r="BB7906" s="85" t="s">
        <v>91958</v>
      </c>
      <c r="BC7906" s="85" t="s">
        <v>91959</v>
      </c>
      <c r="BD7906" s="85" t="s">
        <v>91960</v>
      </c>
      <c r="BG7906" s="85" t="s">
        <v>91961</v>
      </c>
      <c r="BI7906" s="85" t="s">
        <v>3150</v>
      </c>
      <c r="CT7906" s="85" t="s">
        <v>3144</v>
      </c>
      <c r="CU7906" s="85" t="s">
        <v>3151</v>
      </c>
      <c r="CW7906" s="85" t="s">
        <v>3493</v>
      </c>
      <c r="CX7906" s="85" t="s">
        <v>3394</v>
      </c>
    </row>
    <row r="7907" spans="1:102" hidden="1" x14ac:dyDescent="0.2">
      <c r="A7907" s="104">
        <v>45596</v>
      </c>
      <c r="B7907" s="85" t="s">
        <v>91962</v>
      </c>
      <c r="C7907" s="85" t="s">
        <v>3136</v>
      </c>
      <c r="D7907" s="85" t="s">
        <v>3137</v>
      </c>
      <c r="E7907" s="85" t="s">
        <v>91963</v>
      </c>
      <c r="F7907" s="85" t="s">
        <v>1823</v>
      </c>
      <c r="G7907" s="85" t="s">
        <v>2664</v>
      </c>
      <c r="H7907" s="85" t="s">
        <v>290</v>
      </c>
      <c r="I7907" s="85" t="s">
        <v>119</v>
      </c>
      <c r="J7907" s="85" t="s">
        <v>3394</v>
      </c>
      <c r="K7907" s="85" t="s">
        <v>3395</v>
      </c>
      <c r="L7907" s="85" t="s">
        <v>3144</v>
      </c>
      <c r="Y7907" s="85" t="s">
        <v>91964</v>
      </c>
      <c r="AA7907" s="85" t="s">
        <v>91965</v>
      </c>
      <c r="AB7907" s="85" t="s">
        <v>3147</v>
      </c>
      <c r="AC7907" s="85" t="s">
        <v>91966</v>
      </c>
      <c r="AD7907" s="85" t="s">
        <v>91967</v>
      </c>
      <c r="AG7907" s="85" t="s">
        <v>91968</v>
      </c>
      <c r="AO7907" s="85" t="s">
        <v>91969</v>
      </c>
      <c r="AP7907" s="85" t="s">
        <v>91970</v>
      </c>
      <c r="AR7907" s="85" t="s">
        <v>91971</v>
      </c>
      <c r="AS7907" s="85" t="s">
        <v>91972</v>
      </c>
      <c r="AT7907" s="85" t="s">
        <v>91973</v>
      </c>
      <c r="AU7907" s="85" t="s">
        <v>91974</v>
      </c>
      <c r="AV7907" s="85" t="s">
        <v>290</v>
      </c>
      <c r="AW7907" s="85" t="s">
        <v>1339</v>
      </c>
      <c r="BB7907" s="85" t="s">
        <v>91975</v>
      </c>
      <c r="BC7907" s="85" t="s">
        <v>91976</v>
      </c>
      <c r="BD7907" s="85" t="s">
        <v>91977</v>
      </c>
      <c r="BE7907" s="85" t="s">
        <v>91978</v>
      </c>
      <c r="BI7907" s="85" t="s">
        <v>3791</v>
      </c>
      <c r="CT7907" s="85" t="s">
        <v>3144</v>
      </c>
      <c r="CU7907" s="85" t="s">
        <v>3151</v>
      </c>
      <c r="CW7907" s="85" t="s">
        <v>3410</v>
      </c>
      <c r="CX7907" s="85" t="s">
        <v>3394</v>
      </c>
    </row>
    <row r="7908" spans="1:102" hidden="1" x14ac:dyDescent="0.2">
      <c r="A7908" s="104">
        <v>45596</v>
      </c>
      <c r="B7908" s="85" t="s">
        <v>91979</v>
      </c>
      <c r="C7908" s="85" t="s">
        <v>3136</v>
      </c>
      <c r="D7908" s="85" t="s">
        <v>3137</v>
      </c>
      <c r="E7908" s="85" t="s">
        <v>91980</v>
      </c>
      <c r="F7908" s="85" t="s">
        <v>1817</v>
      </c>
      <c r="G7908" s="85" t="s">
        <v>2664</v>
      </c>
      <c r="H7908" s="85" t="s">
        <v>290</v>
      </c>
      <c r="I7908" s="85" t="s">
        <v>1918</v>
      </c>
      <c r="J7908" s="85" t="s">
        <v>3394</v>
      </c>
      <c r="K7908" s="85" t="s">
        <v>3395</v>
      </c>
      <c r="L7908" s="85" t="s">
        <v>3144</v>
      </c>
      <c r="Y7908" s="85" t="s">
        <v>91981</v>
      </c>
      <c r="AA7908" s="85" t="s">
        <v>91982</v>
      </c>
      <c r="AB7908" s="85" t="s">
        <v>3147</v>
      </c>
      <c r="AC7908" s="85" t="s">
        <v>91983</v>
      </c>
      <c r="AD7908" s="85" t="s">
        <v>91984</v>
      </c>
      <c r="AG7908" s="85" t="s">
        <v>91985</v>
      </c>
      <c r="AO7908" s="85" t="s">
        <v>91986</v>
      </c>
      <c r="AP7908" s="85" t="s">
        <v>91987</v>
      </c>
      <c r="AR7908" s="85" t="s">
        <v>91988</v>
      </c>
      <c r="AS7908" s="85" t="s">
        <v>91989</v>
      </c>
      <c r="AT7908" s="85" t="s">
        <v>91990</v>
      </c>
      <c r="AU7908" s="85" t="s">
        <v>1330</v>
      </c>
      <c r="AV7908" s="85" t="s">
        <v>290</v>
      </c>
      <c r="AW7908" s="85" t="s">
        <v>1229</v>
      </c>
      <c r="BB7908" s="85" t="s">
        <v>91991</v>
      </c>
      <c r="BC7908" s="85" t="s">
        <v>91992</v>
      </c>
      <c r="BD7908" s="85" t="s">
        <v>91993</v>
      </c>
      <c r="BE7908" s="85" t="s">
        <v>91994</v>
      </c>
      <c r="BI7908" s="85" t="s">
        <v>3791</v>
      </c>
      <c r="CT7908" s="85" t="s">
        <v>3144</v>
      </c>
      <c r="CU7908" s="85" t="s">
        <v>3151</v>
      </c>
      <c r="CW7908" s="85" t="s">
        <v>3410</v>
      </c>
      <c r="CX7908" s="85" t="s">
        <v>3394</v>
      </c>
    </row>
    <row r="7909" spans="1:102" hidden="1" x14ac:dyDescent="0.2">
      <c r="A7909" s="104">
        <v>45596</v>
      </c>
      <c r="B7909" s="85" t="s">
        <v>91995</v>
      </c>
      <c r="C7909" s="85" t="s">
        <v>3136</v>
      </c>
      <c r="D7909" s="85" t="s">
        <v>3137</v>
      </c>
      <c r="E7909" s="85" t="s">
        <v>91996</v>
      </c>
      <c r="F7909" s="85" t="s">
        <v>2539</v>
      </c>
      <c r="G7909" s="85" t="s">
        <v>2679</v>
      </c>
      <c r="H7909" s="85" t="s">
        <v>416</v>
      </c>
      <c r="I7909" s="85" t="s">
        <v>2506</v>
      </c>
      <c r="J7909" s="85" t="s">
        <v>3394</v>
      </c>
      <c r="K7909" s="85" t="s">
        <v>3395</v>
      </c>
      <c r="L7909" s="85" t="s">
        <v>3144</v>
      </c>
      <c r="X7909" s="85" t="s">
        <v>90742</v>
      </c>
      <c r="Y7909" s="85" t="s">
        <v>91997</v>
      </c>
      <c r="AA7909" s="85" t="s">
        <v>91998</v>
      </c>
      <c r="AB7909" s="85" t="s">
        <v>3147</v>
      </c>
      <c r="AC7909" s="85" t="s">
        <v>91999</v>
      </c>
      <c r="AD7909" s="85" t="s">
        <v>92000</v>
      </c>
      <c r="AG7909" s="85" t="s">
        <v>92001</v>
      </c>
      <c r="AP7909" s="85" t="s">
        <v>92002</v>
      </c>
      <c r="AQ7909" s="85" t="s">
        <v>92003</v>
      </c>
      <c r="AS7909" s="85" t="s">
        <v>92004</v>
      </c>
      <c r="AT7909" s="85" t="s">
        <v>92005</v>
      </c>
      <c r="AU7909" s="85" t="s">
        <v>40003</v>
      </c>
      <c r="AV7909" s="85" t="s">
        <v>416</v>
      </c>
      <c r="AW7909" s="85" t="s">
        <v>1339</v>
      </c>
      <c r="AY7909" s="85" t="s">
        <v>92006</v>
      </c>
      <c r="AZ7909" s="85" t="s">
        <v>92007</v>
      </c>
      <c r="BA7909" s="85" t="s">
        <v>92008</v>
      </c>
      <c r="BB7909" s="85" t="s">
        <v>92009</v>
      </c>
      <c r="BC7909" s="85" t="s">
        <v>92010</v>
      </c>
      <c r="BF7909" s="85" t="s">
        <v>92011</v>
      </c>
      <c r="BI7909" s="85" t="s">
        <v>3791</v>
      </c>
      <c r="CT7909" s="85" t="s">
        <v>3144</v>
      </c>
      <c r="CU7909" s="85" t="s">
        <v>3151</v>
      </c>
      <c r="CW7909" s="85" t="s">
        <v>3493</v>
      </c>
      <c r="CX7909" s="85" t="s">
        <v>3394</v>
      </c>
    </row>
    <row r="7910" spans="1:102" hidden="1" x14ac:dyDescent="0.2">
      <c r="A7910" s="104">
        <v>45596</v>
      </c>
      <c r="B7910" s="85" t="s">
        <v>92012</v>
      </c>
      <c r="C7910" s="85" t="s">
        <v>3136</v>
      </c>
      <c r="D7910" s="85" t="s">
        <v>3137</v>
      </c>
      <c r="E7910" s="85" t="s">
        <v>92013</v>
      </c>
      <c r="F7910" s="85" t="s">
        <v>1729</v>
      </c>
      <c r="G7910" s="85" t="s">
        <v>2677</v>
      </c>
      <c r="H7910" s="85" t="s">
        <v>290</v>
      </c>
      <c r="I7910" s="85" t="s">
        <v>1807</v>
      </c>
      <c r="J7910" s="85" t="s">
        <v>3318</v>
      </c>
      <c r="K7910" s="85" t="s">
        <v>3143</v>
      </c>
      <c r="L7910" s="85" t="s">
        <v>3144</v>
      </c>
      <c r="Y7910" s="85" t="s">
        <v>92014</v>
      </c>
      <c r="AA7910" s="85" t="s">
        <v>92015</v>
      </c>
      <c r="AB7910" s="85" t="s">
        <v>3147</v>
      </c>
      <c r="AC7910" s="85" t="s">
        <v>92016</v>
      </c>
      <c r="AD7910" s="85" t="s">
        <v>92017</v>
      </c>
      <c r="AG7910" s="85" t="s">
        <v>92018</v>
      </c>
      <c r="AH7910" s="85" t="s">
        <v>92019</v>
      </c>
      <c r="AI7910" s="85" t="s">
        <v>92020</v>
      </c>
      <c r="AP7910" s="85" t="s">
        <v>92021</v>
      </c>
      <c r="AQ7910" s="85" t="s">
        <v>92022</v>
      </c>
      <c r="AS7910" s="85" t="s">
        <v>92023</v>
      </c>
      <c r="AT7910" s="85" t="s">
        <v>92024</v>
      </c>
      <c r="AU7910" s="85" t="s">
        <v>1570</v>
      </c>
      <c r="AV7910" s="85" t="s">
        <v>290</v>
      </c>
      <c r="AW7910" s="85" t="s">
        <v>1238</v>
      </c>
      <c r="BB7910" s="85" t="s">
        <v>92025</v>
      </c>
      <c r="BC7910" s="85" t="s">
        <v>92026</v>
      </c>
      <c r="BD7910" s="85" t="s">
        <v>92027</v>
      </c>
      <c r="BE7910" s="85" t="s">
        <v>92028</v>
      </c>
      <c r="BI7910" s="85" t="s">
        <v>3791</v>
      </c>
      <c r="CT7910" s="85" t="s">
        <v>3144</v>
      </c>
      <c r="CU7910" s="85" t="s">
        <v>3151</v>
      </c>
      <c r="CW7910" s="85" t="s">
        <v>3410</v>
      </c>
      <c r="CX7910" s="85" t="s">
        <v>3318</v>
      </c>
    </row>
    <row r="7911" spans="1:102" hidden="1" x14ac:dyDescent="0.2">
      <c r="A7911" s="104">
        <v>45596</v>
      </c>
      <c r="B7911" s="85" t="s">
        <v>92029</v>
      </c>
      <c r="C7911" s="85" t="s">
        <v>3136</v>
      </c>
      <c r="D7911" s="85" t="s">
        <v>3137</v>
      </c>
      <c r="E7911" s="85" t="s">
        <v>92030</v>
      </c>
      <c r="F7911" s="85" t="s">
        <v>2438</v>
      </c>
      <c r="G7911" s="85" t="s">
        <v>2678</v>
      </c>
      <c r="H7911" s="85" t="s">
        <v>290</v>
      </c>
      <c r="I7911" s="85" t="s">
        <v>119</v>
      </c>
      <c r="J7911" s="85" t="s">
        <v>3458</v>
      </c>
      <c r="K7911" s="85" t="s">
        <v>3143</v>
      </c>
      <c r="L7911" s="85" t="s">
        <v>3144</v>
      </c>
      <c r="N7911" s="85" t="s">
        <v>11357</v>
      </c>
      <c r="O7911" s="85" t="s">
        <v>11358</v>
      </c>
      <c r="P7911" s="85" t="s">
        <v>11359</v>
      </c>
      <c r="W7911" s="85" t="s">
        <v>5272</v>
      </c>
      <c r="X7911" s="85" t="s">
        <v>90742</v>
      </c>
      <c r="Y7911" s="85" t="s">
        <v>92031</v>
      </c>
      <c r="AA7911" s="85" t="s">
        <v>92032</v>
      </c>
      <c r="AB7911" s="85" t="s">
        <v>3147</v>
      </c>
      <c r="AC7911" s="85" t="s">
        <v>92033</v>
      </c>
      <c r="AD7911" s="85" t="s">
        <v>92034</v>
      </c>
      <c r="AG7911" s="85" t="s">
        <v>92035</v>
      </c>
      <c r="AO7911" s="85" t="s">
        <v>92036</v>
      </c>
      <c r="AP7911" s="85" t="s">
        <v>92037</v>
      </c>
      <c r="AR7911" s="85" t="s">
        <v>92038</v>
      </c>
      <c r="AS7911" s="85" t="s">
        <v>92039</v>
      </c>
      <c r="AT7911" s="85" t="s">
        <v>92040</v>
      </c>
      <c r="AU7911" s="85" t="s">
        <v>1624</v>
      </c>
      <c r="AV7911" s="85" t="s">
        <v>290</v>
      </c>
      <c r="AW7911" s="85" t="s">
        <v>1233</v>
      </c>
      <c r="AZ7911" s="85" t="s">
        <v>92041</v>
      </c>
      <c r="BA7911" s="85" t="s">
        <v>92042</v>
      </c>
      <c r="BB7911" s="85" t="s">
        <v>92043</v>
      </c>
      <c r="BC7911" s="85" t="s">
        <v>92044</v>
      </c>
      <c r="BE7911" s="85" t="s">
        <v>92045</v>
      </c>
      <c r="BG7911" s="85" t="s">
        <v>92046</v>
      </c>
      <c r="BI7911" s="85" t="s">
        <v>3791</v>
      </c>
      <c r="CT7911" s="85" t="s">
        <v>3144</v>
      </c>
      <c r="CU7911" s="85" t="s">
        <v>3151</v>
      </c>
      <c r="CW7911" s="85" t="s">
        <v>3493</v>
      </c>
      <c r="CX7911" s="85" t="s">
        <v>3458</v>
      </c>
    </row>
    <row r="7912" spans="1:102" hidden="1" x14ac:dyDescent="0.2">
      <c r="A7912" s="104">
        <v>45596</v>
      </c>
      <c r="B7912" s="85" t="s">
        <v>92047</v>
      </c>
      <c r="C7912" s="85" t="s">
        <v>3136</v>
      </c>
      <c r="D7912" s="85" t="s">
        <v>3137</v>
      </c>
      <c r="E7912" s="85" t="s">
        <v>92048</v>
      </c>
      <c r="F7912" s="85" t="s">
        <v>2376</v>
      </c>
      <c r="G7912" s="85" t="s">
        <v>2665</v>
      </c>
      <c r="H7912" s="85" t="s">
        <v>290</v>
      </c>
      <c r="I7912" s="85" t="s">
        <v>103</v>
      </c>
      <c r="J7912" s="85" t="s">
        <v>3394</v>
      </c>
      <c r="K7912" s="85" t="s">
        <v>3395</v>
      </c>
      <c r="L7912" s="85" t="s">
        <v>3144</v>
      </c>
      <c r="X7912" s="85" t="s">
        <v>90742</v>
      </c>
      <c r="Y7912" s="85" t="s">
        <v>92049</v>
      </c>
      <c r="AA7912" s="85" t="s">
        <v>92050</v>
      </c>
      <c r="AB7912" s="85" t="s">
        <v>3147</v>
      </c>
      <c r="AC7912" s="85" t="s">
        <v>92051</v>
      </c>
      <c r="AD7912" s="85" t="s">
        <v>92052</v>
      </c>
      <c r="AG7912" s="85" t="s">
        <v>92053</v>
      </c>
      <c r="AO7912" s="85" t="s">
        <v>92054</v>
      </c>
      <c r="AP7912" s="85" t="s">
        <v>92055</v>
      </c>
      <c r="AR7912" s="85" t="s">
        <v>92056</v>
      </c>
      <c r="AS7912" s="85" t="s">
        <v>92057</v>
      </c>
      <c r="AT7912" s="85" t="s">
        <v>92058</v>
      </c>
      <c r="AU7912" s="85" t="s">
        <v>1624</v>
      </c>
      <c r="AV7912" s="85" t="s">
        <v>290</v>
      </c>
      <c r="AW7912" s="85" t="s">
        <v>1233</v>
      </c>
      <c r="AZ7912" s="85" t="s">
        <v>92059</v>
      </c>
      <c r="BA7912" s="85" t="s">
        <v>92060</v>
      </c>
      <c r="BB7912" s="85" t="s">
        <v>92061</v>
      </c>
      <c r="BC7912" s="85" t="s">
        <v>92062</v>
      </c>
      <c r="BE7912" s="85" t="s">
        <v>92063</v>
      </c>
      <c r="BG7912" s="85" t="s">
        <v>92064</v>
      </c>
      <c r="BI7912" s="85" t="s">
        <v>3791</v>
      </c>
      <c r="CT7912" s="85" t="s">
        <v>3144</v>
      </c>
      <c r="CU7912" s="85" t="s">
        <v>3151</v>
      </c>
      <c r="CW7912" s="85" t="s">
        <v>3493</v>
      </c>
      <c r="CX7912" s="85" t="s">
        <v>3394</v>
      </c>
    </row>
    <row r="7913" spans="1:102" hidden="1" x14ac:dyDescent="0.2">
      <c r="A7913" s="104">
        <v>45596</v>
      </c>
      <c r="B7913" s="85" t="s">
        <v>92065</v>
      </c>
      <c r="C7913" s="85" t="s">
        <v>3136</v>
      </c>
      <c r="D7913" s="85" t="s">
        <v>3137</v>
      </c>
      <c r="E7913" s="85" t="s">
        <v>92066</v>
      </c>
      <c r="F7913" s="85" t="s">
        <v>3087</v>
      </c>
      <c r="G7913" s="85" t="s">
        <v>3072</v>
      </c>
      <c r="H7913" s="85" t="s">
        <v>416</v>
      </c>
      <c r="I7913" s="85" t="s">
        <v>3006</v>
      </c>
      <c r="J7913" s="85" t="s">
        <v>92067</v>
      </c>
      <c r="K7913" s="85" t="s">
        <v>3143</v>
      </c>
      <c r="L7913" s="85" t="s">
        <v>3144</v>
      </c>
      <c r="N7913" s="85" t="s">
        <v>9819</v>
      </c>
      <c r="O7913" s="85" t="s">
        <v>4612</v>
      </c>
      <c r="P7913" s="85" t="s">
        <v>4613</v>
      </c>
      <c r="W7913" s="85" t="s">
        <v>5272</v>
      </c>
      <c r="X7913" s="85" t="s">
        <v>92068</v>
      </c>
      <c r="Y7913" s="85" t="s">
        <v>92069</v>
      </c>
      <c r="AA7913" s="85" t="s">
        <v>92070</v>
      </c>
      <c r="AB7913" s="85" t="s">
        <v>3147</v>
      </c>
      <c r="AC7913" s="85" t="s">
        <v>92071</v>
      </c>
      <c r="AD7913" s="85" t="s">
        <v>92072</v>
      </c>
      <c r="AG7913" s="85" t="s">
        <v>92073</v>
      </c>
      <c r="AH7913" s="85" t="s">
        <v>92074</v>
      </c>
      <c r="AI7913" s="85" t="s">
        <v>92075</v>
      </c>
      <c r="AP7913" s="85" t="s">
        <v>92076</v>
      </c>
      <c r="AQ7913" s="85" t="s">
        <v>92077</v>
      </c>
      <c r="AS7913" s="85" t="s">
        <v>92078</v>
      </c>
      <c r="AT7913" s="85" t="s">
        <v>92079</v>
      </c>
      <c r="AU7913" s="85" t="s">
        <v>1593</v>
      </c>
      <c r="AV7913" s="85" t="s">
        <v>416</v>
      </c>
      <c r="AW7913" s="85" t="s">
        <v>1229</v>
      </c>
      <c r="AZ7913" s="85" t="s">
        <v>92080</v>
      </c>
      <c r="BA7913" s="85" t="s">
        <v>92081</v>
      </c>
      <c r="BB7913" s="85" t="s">
        <v>92082</v>
      </c>
      <c r="BC7913" s="85" t="s">
        <v>92083</v>
      </c>
      <c r="BF7913" s="85" t="s">
        <v>92084</v>
      </c>
      <c r="BG7913" s="85" t="s">
        <v>92085</v>
      </c>
      <c r="BI7913" s="85" t="s">
        <v>3791</v>
      </c>
      <c r="CT7913" s="85" t="s">
        <v>83847</v>
      </c>
      <c r="CU7913" s="85" t="s">
        <v>4612</v>
      </c>
      <c r="CV7913" s="85" t="s">
        <v>4613</v>
      </c>
      <c r="CW7913" s="85" t="s">
        <v>3453</v>
      </c>
      <c r="CX7913" s="85" t="s">
        <v>9836</v>
      </c>
    </row>
    <row r="7914" spans="1:102" hidden="1" x14ac:dyDescent="0.2">
      <c r="A7914" s="104">
        <v>45596</v>
      </c>
      <c r="B7914" s="85" t="s">
        <v>92086</v>
      </c>
      <c r="C7914" s="85" t="s">
        <v>3136</v>
      </c>
      <c r="D7914" s="85" t="s">
        <v>3137</v>
      </c>
      <c r="E7914" s="85" t="s">
        <v>92087</v>
      </c>
      <c r="F7914" s="85" t="s">
        <v>1817</v>
      </c>
      <c r="G7914" s="85" t="s">
        <v>2664</v>
      </c>
      <c r="H7914" s="85" t="s">
        <v>290</v>
      </c>
      <c r="I7914" s="85" t="s">
        <v>1918</v>
      </c>
      <c r="J7914" s="85" t="s">
        <v>3394</v>
      </c>
      <c r="K7914" s="85" t="s">
        <v>3395</v>
      </c>
      <c r="L7914" s="85" t="s">
        <v>3144</v>
      </c>
      <c r="Y7914" s="85" t="s">
        <v>92088</v>
      </c>
      <c r="AA7914" s="85" t="s">
        <v>92089</v>
      </c>
      <c r="AB7914" s="85" t="e">
        <v>#REF!</v>
      </c>
      <c r="AC7914" s="85" t="s">
        <v>92090</v>
      </c>
      <c r="AD7914" s="85" t="s">
        <v>92091</v>
      </c>
      <c r="AG7914" s="85" t="s">
        <v>92092</v>
      </c>
      <c r="AO7914" s="85" t="s">
        <v>92093</v>
      </c>
      <c r="AP7914" s="85" t="s">
        <v>92094</v>
      </c>
      <c r="AR7914" s="85" t="s">
        <v>92095</v>
      </c>
      <c r="AS7914" s="85" t="s">
        <v>92096</v>
      </c>
      <c r="AT7914" s="85" t="s">
        <v>92097</v>
      </c>
      <c r="AU7914" s="85" t="s">
        <v>1435</v>
      </c>
      <c r="AV7914" s="85" t="s">
        <v>290</v>
      </c>
      <c r="AW7914" s="85" t="s">
        <v>1238</v>
      </c>
      <c r="BB7914" s="85" t="s">
        <v>92098</v>
      </c>
      <c r="BC7914" s="85" t="s">
        <v>92099</v>
      </c>
      <c r="BD7914" s="85" t="s">
        <v>92100</v>
      </c>
      <c r="BE7914" s="85" t="s">
        <v>92101</v>
      </c>
      <c r="BI7914" s="85" t="s">
        <v>3380</v>
      </c>
      <c r="CT7914" s="85" t="s">
        <v>3144</v>
      </c>
      <c r="CU7914" s="85" t="s">
        <v>3151</v>
      </c>
      <c r="CW7914" s="85" t="s">
        <v>3410</v>
      </c>
      <c r="CX7914" s="85" t="s">
        <v>3394</v>
      </c>
    </row>
    <row r="7915" spans="1:102" hidden="1" x14ac:dyDescent="0.2">
      <c r="A7915" s="104">
        <v>45596</v>
      </c>
      <c r="B7915" s="85" t="s">
        <v>92102</v>
      </c>
      <c r="C7915" s="85" t="s">
        <v>3136</v>
      </c>
      <c r="D7915" s="85" t="s">
        <v>3137</v>
      </c>
      <c r="E7915" s="85" t="s">
        <v>92103</v>
      </c>
      <c r="F7915" s="85" t="s">
        <v>1817</v>
      </c>
      <c r="G7915" s="85" t="s">
        <v>2664</v>
      </c>
      <c r="H7915" s="85" t="s">
        <v>290</v>
      </c>
      <c r="I7915" s="85" t="s">
        <v>1918</v>
      </c>
      <c r="J7915" s="85" t="s">
        <v>3394</v>
      </c>
      <c r="K7915" s="85" t="s">
        <v>3395</v>
      </c>
      <c r="L7915" s="85" t="s">
        <v>3144</v>
      </c>
      <c r="Y7915" s="85" t="s">
        <v>92104</v>
      </c>
      <c r="AA7915" s="85" t="s">
        <v>92105</v>
      </c>
      <c r="AB7915" s="85" t="s">
        <v>3147</v>
      </c>
      <c r="AC7915" s="85" t="s">
        <v>92106</v>
      </c>
      <c r="AD7915" s="85" t="s">
        <v>92107</v>
      </c>
      <c r="AG7915" s="85" t="s">
        <v>92108</v>
      </c>
      <c r="AO7915" s="85" t="s">
        <v>92109</v>
      </c>
      <c r="AP7915" s="85" t="s">
        <v>92110</v>
      </c>
      <c r="AR7915" s="85" t="s">
        <v>92111</v>
      </c>
      <c r="AS7915" s="85" t="s">
        <v>92112</v>
      </c>
      <c r="AT7915" s="85" t="s">
        <v>92113</v>
      </c>
      <c r="AU7915" s="85" t="s">
        <v>92114</v>
      </c>
      <c r="AV7915" s="85" t="s">
        <v>290</v>
      </c>
      <c r="AW7915" s="85" t="s">
        <v>1339</v>
      </c>
      <c r="BB7915" s="85" t="s">
        <v>92115</v>
      </c>
      <c r="BC7915" s="85" t="s">
        <v>92116</v>
      </c>
      <c r="BD7915" s="85" t="s">
        <v>92117</v>
      </c>
      <c r="BE7915" s="85" t="s">
        <v>92118</v>
      </c>
      <c r="BI7915" s="85" t="s">
        <v>3380</v>
      </c>
      <c r="CT7915" s="85" t="s">
        <v>3144</v>
      </c>
      <c r="CU7915" s="85" t="s">
        <v>3151</v>
      </c>
      <c r="CW7915" s="85" t="s">
        <v>3410</v>
      </c>
      <c r="CX7915" s="85" t="s">
        <v>3394</v>
      </c>
    </row>
    <row r="7916" spans="1:102" hidden="1" x14ac:dyDescent="0.2">
      <c r="A7916" s="104">
        <v>45596</v>
      </c>
      <c r="B7916" s="85" t="s">
        <v>92119</v>
      </c>
      <c r="C7916" s="85" t="s">
        <v>3136</v>
      </c>
      <c r="D7916" s="85" t="s">
        <v>3137</v>
      </c>
      <c r="E7916" s="85" t="s">
        <v>92120</v>
      </c>
      <c r="F7916" s="85" t="s">
        <v>1739</v>
      </c>
      <c r="G7916" s="85" t="s">
        <v>2677</v>
      </c>
      <c r="H7916" s="85" t="s">
        <v>290</v>
      </c>
      <c r="I7916" s="85" t="s">
        <v>206</v>
      </c>
      <c r="J7916" s="85" t="s">
        <v>3394</v>
      </c>
      <c r="K7916" s="85" t="s">
        <v>3395</v>
      </c>
      <c r="L7916" s="85" t="s">
        <v>3144</v>
      </c>
      <c r="Y7916" s="85" t="s">
        <v>92121</v>
      </c>
      <c r="AA7916" s="85" t="s">
        <v>92122</v>
      </c>
      <c r="AB7916" s="85" t="s">
        <v>3147</v>
      </c>
      <c r="AC7916" s="85" t="s">
        <v>92123</v>
      </c>
      <c r="AD7916" s="85" t="s">
        <v>92124</v>
      </c>
      <c r="AG7916" s="85" t="s">
        <v>92125</v>
      </c>
      <c r="AH7916" s="85">
        <v>2.1031901040623002E+25</v>
      </c>
      <c r="AI7916" s="85">
        <v>3165074855012610</v>
      </c>
      <c r="AP7916" s="85" t="s">
        <v>92126</v>
      </c>
      <c r="AQ7916" s="85" t="s">
        <v>92127</v>
      </c>
      <c r="AS7916" s="85" t="s">
        <v>92128</v>
      </c>
      <c r="AT7916" s="85" t="s">
        <v>92129</v>
      </c>
      <c r="AU7916" s="85" t="s">
        <v>92130</v>
      </c>
      <c r="AV7916" s="85" t="s">
        <v>290</v>
      </c>
      <c r="AW7916" s="85" t="s">
        <v>1339</v>
      </c>
      <c r="BB7916" s="85" t="s">
        <v>92131</v>
      </c>
      <c r="BC7916" s="85" t="s">
        <v>92132</v>
      </c>
      <c r="BD7916" s="85" t="s">
        <v>92133</v>
      </c>
      <c r="BE7916" s="85" t="s">
        <v>92134</v>
      </c>
      <c r="BI7916" s="85" t="s">
        <v>3380</v>
      </c>
      <c r="CT7916" s="85" t="s">
        <v>3144</v>
      </c>
      <c r="CU7916" s="85" t="s">
        <v>3151</v>
      </c>
      <c r="CW7916" s="85" t="s">
        <v>3410</v>
      </c>
      <c r="CX7916" s="85" t="s">
        <v>3394</v>
      </c>
    </row>
    <row r="7917" spans="1:102" hidden="1" x14ac:dyDescent="0.2">
      <c r="A7917" s="104">
        <v>45596</v>
      </c>
      <c r="B7917" s="85" t="s">
        <v>92135</v>
      </c>
      <c r="C7917" s="85" t="s">
        <v>3136</v>
      </c>
      <c r="D7917" s="85" t="s">
        <v>3137</v>
      </c>
      <c r="E7917" s="85" t="s">
        <v>92136</v>
      </c>
      <c r="F7917" s="85" t="s">
        <v>2097</v>
      </c>
      <c r="G7917" s="85" t="s">
        <v>2082</v>
      </c>
      <c r="H7917" s="85" t="s">
        <v>290</v>
      </c>
      <c r="I7917" s="85" t="s">
        <v>935</v>
      </c>
      <c r="J7917" s="85" t="s">
        <v>3753</v>
      </c>
      <c r="K7917" s="85" t="s">
        <v>3143</v>
      </c>
      <c r="L7917" s="85" t="s">
        <v>3144</v>
      </c>
      <c r="Y7917" s="85" t="s">
        <v>92137</v>
      </c>
      <c r="AA7917" s="85" t="s">
        <v>92138</v>
      </c>
      <c r="AB7917" s="85" t="s">
        <v>3147</v>
      </c>
      <c r="AC7917" s="85" t="s">
        <v>92139</v>
      </c>
      <c r="AD7917" s="85" t="s">
        <v>92140</v>
      </c>
      <c r="AG7917" s="85" t="s">
        <v>92141</v>
      </c>
      <c r="AP7917" s="85" t="s">
        <v>92142</v>
      </c>
      <c r="AR7917" s="85" t="s">
        <v>92143</v>
      </c>
      <c r="AS7917" s="85" t="s">
        <v>92144</v>
      </c>
      <c r="AT7917" s="85" t="s">
        <v>92145</v>
      </c>
      <c r="AU7917" s="85" t="s">
        <v>1591</v>
      </c>
      <c r="AV7917" s="85" t="s">
        <v>290</v>
      </c>
      <c r="AW7917" s="85" t="s">
        <v>1229</v>
      </c>
      <c r="AZ7917" s="85" t="s">
        <v>92146</v>
      </c>
      <c r="BA7917" s="85" t="s">
        <v>92147</v>
      </c>
      <c r="BB7917" s="85" t="s">
        <v>92148</v>
      </c>
      <c r="BC7917" s="85" t="s">
        <v>92149</v>
      </c>
      <c r="BE7917" s="85" t="s">
        <v>92150</v>
      </c>
      <c r="BI7917" s="85" t="s">
        <v>3380</v>
      </c>
      <c r="CT7917" s="85" t="s">
        <v>3144</v>
      </c>
      <c r="CU7917" s="85" t="s">
        <v>3151</v>
      </c>
      <c r="CW7917" s="85" t="s">
        <v>3493</v>
      </c>
      <c r="CX7917" s="85" t="s">
        <v>3753</v>
      </c>
    </row>
    <row r="7918" spans="1:102" hidden="1" x14ac:dyDescent="0.2">
      <c r="A7918" s="104">
        <v>45596</v>
      </c>
      <c r="B7918" s="85" t="s">
        <v>92151</v>
      </c>
      <c r="C7918" s="85" t="s">
        <v>3136</v>
      </c>
      <c r="D7918" s="85" t="s">
        <v>3137</v>
      </c>
      <c r="E7918" s="85" t="s">
        <v>92152</v>
      </c>
      <c r="F7918" s="85" t="s">
        <v>963</v>
      </c>
      <c r="G7918" s="85" t="s">
        <v>2662</v>
      </c>
      <c r="H7918" s="85" t="s">
        <v>92</v>
      </c>
      <c r="I7918" s="85" t="s">
        <v>75</v>
      </c>
      <c r="J7918" s="85" t="s">
        <v>3394</v>
      </c>
      <c r="K7918" s="85" t="s">
        <v>3395</v>
      </c>
      <c r="L7918" s="85" t="s">
        <v>3144</v>
      </c>
      <c r="Y7918" s="85" t="s">
        <v>92153</v>
      </c>
      <c r="AA7918" s="85" t="s">
        <v>92154</v>
      </c>
      <c r="AB7918" s="85" t="s">
        <v>3147</v>
      </c>
      <c r="AC7918" s="85" t="s">
        <v>92155</v>
      </c>
      <c r="AD7918" s="85" t="s">
        <v>92156</v>
      </c>
      <c r="AE7918" s="85" t="s">
        <v>92157</v>
      </c>
      <c r="AL7918" s="85" t="s">
        <v>92158</v>
      </c>
      <c r="AM7918" s="85" t="s">
        <v>92159</v>
      </c>
      <c r="AU7918" s="85" t="s">
        <v>3748</v>
      </c>
      <c r="AV7918" s="85" t="s">
        <v>92</v>
      </c>
      <c r="AW7918" s="85" t="s">
        <v>1339</v>
      </c>
      <c r="BA7918" s="85" t="s">
        <v>92160</v>
      </c>
      <c r="BB7918" s="85" t="s">
        <v>92161</v>
      </c>
      <c r="BC7918" s="85" t="s">
        <v>92162</v>
      </c>
      <c r="BD7918" s="85" t="s">
        <v>92163</v>
      </c>
      <c r="BE7918" s="85" t="s">
        <v>92164</v>
      </c>
      <c r="BI7918" s="85" t="s">
        <v>3380</v>
      </c>
      <c r="CT7918" s="85" t="s">
        <v>3144</v>
      </c>
      <c r="CU7918" s="85" t="s">
        <v>3151</v>
      </c>
      <c r="CW7918" s="85" t="s">
        <v>73685</v>
      </c>
      <c r="CX7918" s="85" t="s">
        <v>3394</v>
      </c>
    </row>
    <row r="7919" spans="1:102" hidden="1" x14ac:dyDescent="0.2">
      <c r="A7919" s="104">
        <v>45596</v>
      </c>
      <c r="B7919" s="85" t="s">
        <v>92165</v>
      </c>
      <c r="C7919" s="85" t="s">
        <v>3136</v>
      </c>
      <c r="D7919" s="85" t="s">
        <v>3137</v>
      </c>
      <c r="E7919" s="85" t="s">
        <v>92166</v>
      </c>
      <c r="F7919" s="85" t="s">
        <v>963</v>
      </c>
      <c r="G7919" s="85" t="s">
        <v>2662</v>
      </c>
      <c r="H7919" s="85" t="s">
        <v>92</v>
      </c>
      <c r="I7919" s="85" t="s">
        <v>75</v>
      </c>
      <c r="J7919" s="85" t="s">
        <v>3477</v>
      </c>
      <c r="K7919" s="85" t="s">
        <v>3143</v>
      </c>
      <c r="L7919" s="85" t="s">
        <v>3144</v>
      </c>
      <c r="Y7919" s="85" t="s">
        <v>92167</v>
      </c>
      <c r="AA7919" s="85" t="s">
        <v>92168</v>
      </c>
      <c r="AB7919" s="85" t="s">
        <v>3147</v>
      </c>
      <c r="AC7919" s="85" t="s">
        <v>92169</v>
      </c>
      <c r="AD7919" s="85" t="s">
        <v>92170</v>
      </c>
      <c r="AE7919" s="85" t="s">
        <v>92171</v>
      </c>
      <c r="AL7919" s="85" t="s">
        <v>92172</v>
      </c>
      <c r="AM7919" s="85" t="s">
        <v>92173</v>
      </c>
      <c r="AU7919" s="85" t="s">
        <v>34181</v>
      </c>
      <c r="AV7919" s="85" t="s">
        <v>92</v>
      </c>
      <c r="AW7919" s="85" t="s">
        <v>1339</v>
      </c>
      <c r="BA7919" s="85" t="s">
        <v>92174</v>
      </c>
      <c r="BB7919" s="85" t="s">
        <v>92175</v>
      </c>
      <c r="BC7919" s="85" t="s">
        <v>92176</v>
      </c>
      <c r="BD7919" s="85" t="s">
        <v>92177</v>
      </c>
      <c r="BE7919" s="85" t="s">
        <v>92178</v>
      </c>
      <c r="BI7919" s="85" t="s">
        <v>3380</v>
      </c>
      <c r="CT7919" s="85" t="s">
        <v>3144</v>
      </c>
      <c r="CU7919" s="85" t="s">
        <v>3151</v>
      </c>
      <c r="CW7919" s="85" t="s">
        <v>73685</v>
      </c>
      <c r="CX7919" s="85" t="s">
        <v>3477</v>
      </c>
    </row>
    <row r="7920" spans="1:102" hidden="1" x14ac:dyDescent="0.2">
      <c r="A7920" s="104">
        <v>45596</v>
      </c>
      <c r="B7920" s="85" t="s">
        <v>89724</v>
      </c>
      <c r="C7920" s="85" t="s">
        <v>3136</v>
      </c>
      <c r="D7920" s="85" t="s">
        <v>3137</v>
      </c>
      <c r="E7920" s="85" t="s">
        <v>89725</v>
      </c>
      <c r="F7920" s="85" t="s">
        <v>2599</v>
      </c>
      <c r="G7920" s="85" t="s">
        <v>2680</v>
      </c>
      <c r="H7920" s="85" t="s">
        <v>416</v>
      </c>
      <c r="I7920" s="85" t="s">
        <v>2506</v>
      </c>
      <c r="J7920" s="85" t="s">
        <v>92179</v>
      </c>
      <c r="K7920" s="85" t="s">
        <v>3143</v>
      </c>
      <c r="L7920" s="85" t="s">
        <v>3144</v>
      </c>
      <c r="X7920" s="85" t="s">
        <v>91394</v>
      </c>
      <c r="Y7920" s="85" t="s">
        <v>89726</v>
      </c>
      <c r="AA7920" s="85" t="s">
        <v>92180</v>
      </c>
      <c r="AB7920" s="85" t="s">
        <v>3147</v>
      </c>
      <c r="AC7920" s="85" t="s">
        <v>92181</v>
      </c>
      <c r="AD7920" s="85" t="s">
        <v>92182</v>
      </c>
      <c r="AG7920" s="85" t="s">
        <v>92183</v>
      </c>
      <c r="AP7920" s="85" t="s">
        <v>92184</v>
      </c>
      <c r="AQ7920" s="85" t="s">
        <v>92185</v>
      </c>
      <c r="AS7920" s="85" t="s">
        <v>92186</v>
      </c>
      <c r="AT7920" s="85" t="s">
        <v>92187</v>
      </c>
      <c r="AU7920" s="85" t="s">
        <v>92188</v>
      </c>
      <c r="AV7920" s="85" t="s">
        <v>416</v>
      </c>
      <c r="AW7920" s="85" t="s">
        <v>1339</v>
      </c>
      <c r="AY7920" s="85" t="s">
        <v>92189</v>
      </c>
      <c r="AZ7920" s="85" t="s">
        <v>92190</v>
      </c>
      <c r="BA7920" s="85" t="s">
        <v>89727</v>
      </c>
      <c r="BB7920" s="85" t="s">
        <v>92191</v>
      </c>
      <c r="BC7920" s="85" t="s">
        <v>92192</v>
      </c>
      <c r="BI7920" s="85" t="s">
        <v>3380</v>
      </c>
      <c r="CT7920" s="85" t="s">
        <v>3144</v>
      </c>
      <c r="CU7920" s="85" t="s">
        <v>3151</v>
      </c>
      <c r="CW7920" s="85" t="s">
        <v>3493</v>
      </c>
      <c r="CX7920" s="85" t="s">
        <v>92179</v>
      </c>
    </row>
    <row r="7921" spans="1:102" hidden="1" x14ac:dyDescent="0.2">
      <c r="A7921" s="104">
        <v>45596</v>
      </c>
      <c r="B7921" s="85" t="s">
        <v>92193</v>
      </c>
      <c r="C7921" s="85" t="s">
        <v>3136</v>
      </c>
      <c r="D7921" s="85" t="s">
        <v>3137</v>
      </c>
      <c r="E7921" s="85" t="s">
        <v>92194</v>
      </c>
      <c r="F7921" s="85" t="s">
        <v>945</v>
      </c>
      <c r="G7921" s="85" t="s">
        <v>2662</v>
      </c>
      <c r="H7921" s="85" t="s">
        <v>290</v>
      </c>
      <c r="I7921" s="85" t="s">
        <v>75</v>
      </c>
      <c r="J7921" s="85" t="s">
        <v>3753</v>
      </c>
      <c r="K7921" s="85" t="s">
        <v>3143</v>
      </c>
      <c r="L7921" s="85" t="s">
        <v>3144</v>
      </c>
      <c r="X7921" s="85" t="s">
        <v>92195</v>
      </c>
      <c r="Y7921" s="85" t="s">
        <v>92196</v>
      </c>
      <c r="AA7921" s="85" t="s">
        <v>92197</v>
      </c>
      <c r="AB7921" s="85" t="s">
        <v>3147</v>
      </c>
      <c r="AC7921" s="85" t="s">
        <v>92333</v>
      </c>
      <c r="AD7921" s="85" t="s">
        <v>92198</v>
      </c>
      <c r="AE7921" s="85" t="s">
        <v>92199</v>
      </c>
      <c r="AL7921" s="85" t="s">
        <v>92200</v>
      </c>
      <c r="AM7921" s="85" t="s">
        <v>92201</v>
      </c>
      <c r="AR7921" s="85" t="s">
        <v>92202</v>
      </c>
      <c r="AS7921" s="85" t="s">
        <v>92203</v>
      </c>
      <c r="AU7921" s="85" t="s">
        <v>63986</v>
      </c>
      <c r="AV7921" s="85" t="s">
        <v>290</v>
      </c>
      <c r="AW7921" s="85" t="s">
        <v>1339</v>
      </c>
      <c r="BA7921" s="85" t="s">
        <v>92204</v>
      </c>
      <c r="BB7921" s="85" t="s">
        <v>92205</v>
      </c>
      <c r="BC7921" s="85" t="s">
        <v>92206</v>
      </c>
      <c r="BD7921" s="85" t="s">
        <v>92207</v>
      </c>
      <c r="BE7921" s="85" t="s">
        <v>92208</v>
      </c>
      <c r="BI7921" s="85" t="s">
        <v>3390</v>
      </c>
      <c r="CT7921" s="85" t="s">
        <v>3144</v>
      </c>
      <c r="CU7921" s="85" t="s">
        <v>3151</v>
      </c>
      <c r="CW7921" s="85" t="s">
        <v>3472</v>
      </c>
      <c r="CX7921" s="85" t="s">
        <v>3753</v>
      </c>
    </row>
    <row r="7922" spans="1:102" hidden="1" x14ac:dyDescent="0.2">
      <c r="A7922" s="104">
        <v>45596</v>
      </c>
      <c r="B7922" s="85" t="s">
        <v>92209</v>
      </c>
      <c r="C7922" s="85" t="s">
        <v>3136</v>
      </c>
      <c r="D7922" s="85" t="s">
        <v>3137</v>
      </c>
      <c r="E7922" s="85" t="s">
        <v>92210</v>
      </c>
      <c r="F7922" s="85" t="s">
        <v>1811</v>
      </c>
      <c r="G7922" s="85" t="s">
        <v>2664</v>
      </c>
      <c r="H7922" s="85" t="s">
        <v>290</v>
      </c>
      <c r="I7922" s="85" t="s">
        <v>1917</v>
      </c>
      <c r="J7922" s="85" t="s">
        <v>3394</v>
      </c>
      <c r="K7922" s="85" t="s">
        <v>3395</v>
      </c>
      <c r="L7922" s="85" t="s">
        <v>3144</v>
      </c>
      <c r="Y7922" s="85" t="s">
        <v>92211</v>
      </c>
      <c r="AA7922" s="85" t="s">
        <v>92212</v>
      </c>
      <c r="AB7922" s="85" t="s">
        <v>3147</v>
      </c>
      <c r="AC7922" s="85" t="s">
        <v>92334</v>
      </c>
      <c r="AD7922" s="85" t="s">
        <v>92213</v>
      </c>
      <c r="AG7922" s="85" t="s">
        <v>92214</v>
      </c>
      <c r="AO7922" s="85" t="s">
        <v>92215</v>
      </c>
      <c r="AP7922" s="85" t="s">
        <v>92216</v>
      </c>
      <c r="AR7922" s="85" t="s">
        <v>92217</v>
      </c>
      <c r="AS7922" s="85" t="s">
        <v>92218</v>
      </c>
      <c r="AT7922" s="85" t="s">
        <v>92219</v>
      </c>
      <c r="AU7922" s="85" t="s">
        <v>1435</v>
      </c>
      <c r="AV7922" s="85" t="s">
        <v>290</v>
      </c>
      <c r="AW7922" s="85" t="s">
        <v>1238</v>
      </c>
      <c r="BB7922" s="85" t="s">
        <v>92220</v>
      </c>
      <c r="BC7922" s="85" t="s">
        <v>92221</v>
      </c>
      <c r="BD7922" s="85" t="s">
        <v>92222</v>
      </c>
      <c r="BE7922" s="85" t="s">
        <v>92223</v>
      </c>
      <c r="BI7922" s="85" t="s">
        <v>3390</v>
      </c>
      <c r="CT7922" s="85" t="s">
        <v>3144</v>
      </c>
      <c r="CU7922" s="85" t="s">
        <v>3151</v>
      </c>
      <c r="CW7922" s="85" t="s">
        <v>3410</v>
      </c>
      <c r="CX7922" s="85" t="s">
        <v>3394</v>
      </c>
    </row>
    <row r="7923" spans="1:102" hidden="1" x14ac:dyDescent="0.2">
      <c r="A7923" s="104">
        <v>45596</v>
      </c>
      <c r="B7923" s="85" t="s">
        <v>92224</v>
      </c>
      <c r="C7923" s="85" t="s">
        <v>3136</v>
      </c>
      <c r="D7923" s="85" t="s">
        <v>3137</v>
      </c>
      <c r="E7923" s="85" t="s">
        <v>92225</v>
      </c>
      <c r="F7923" s="85" t="s">
        <v>1811</v>
      </c>
      <c r="G7923" s="85" t="s">
        <v>2664</v>
      </c>
      <c r="H7923" s="85" t="s">
        <v>290</v>
      </c>
      <c r="I7923" s="85" t="s">
        <v>1917</v>
      </c>
      <c r="J7923" s="85" t="s">
        <v>3753</v>
      </c>
      <c r="K7923" s="85" t="s">
        <v>3143</v>
      </c>
      <c r="L7923" s="85" t="s">
        <v>3144</v>
      </c>
      <c r="Y7923" s="85" t="s">
        <v>92226</v>
      </c>
      <c r="AA7923" s="85" t="s">
        <v>92227</v>
      </c>
      <c r="AB7923" s="85" t="s">
        <v>3147</v>
      </c>
      <c r="AC7923" s="85" t="s">
        <v>92335</v>
      </c>
      <c r="AD7923" s="85" t="s">
        <v>92228</v>
      </c>
      <c r="AG7923" s="85" t="s">
        <v>92229</v>
      </c>
      <c r="AO7923" s="85" t="s">
        <v>92230</v>
      </c>
      <c r="AP7923" s="85" t="s">
        <v>92231</v>
      </c>
      <c r="AR7923" s="85" t="s">
        <v>92232</v>
      </c>
      <c r="AS7923" s="85" t="s">
        <v>92233</v>
      </c>
      <c r="AT7923" s="85" t="s">
        <v>92234</v>
      </c>
      <c r="AU7923" s="85" t="s">
        <v>92235</v>
      </c>
      <c r="AV7923" s="85" t="s">
        <v>290</v>
      </c>
      <c r="AW7923" s="85" t="s">
        <v>1339</v>
      </c>
      <c r="BB7923" s="85" t="s">
        <v>92236</v>
      </c>
      <c r="BC7923" s="85" t="s">
        <v>92237</v>
      </c>
      <c r="BD7923" s="85" t="s">
        <v>92238</v>
      </c>
      <c r="BE7923" s="85" t="s">
        <v>92239</v>
      </c>
      <c r="BI7923" s="85" t="s">
        <v>3390</v>
      </c>
      <c r="CT7923" s="85" t="s">
        <v>3144</v>
      </c>
      <c r="CU7923" s="85" t="s">
        <v>3151</v>
      </c>
      <c r="CW7923" s="85" t="s">
        <v>3410</v>
      </c>
      <c r="CX7923" s="85" t="s">
        <v>3753</v>
      </c>
    </row>
    <row r="7924" spans="1:102" hidden="1" x14ac:dyDescent="0.2">
      <c r="A7924" s="104">
        <v>45596</v>
      </c>
      <c r="B7924" s="85" t="s">
        <v>92240</v>
      </c>
      <c r="C7924" s="85" t="s">
        <v>3136</v>
      </c>
      <c r="D7924" s="85" t="s">
        <v>3137</v>
      </c>
      <c r="E7924" s="85" t="s">
        <v>92241</v>
      </c>
      <c r="F7924" s="85" t="s">
        <v>2599</v>
      </c>
      <c r="G7924" s="85" t="s">
        <v>2680</v>
      </c>
      <c r="H7924" s="85" t="s">
        <v>416</v>
      </c>
      <c r="I7924" s="85" t="s">
        <v>2506</v>
      </c>
      <c r="J7924" s="85" t="s">
        <v>3945</v>
      </c>
      <c r="K7924" s="85" t="s">
        <v>3143</v>
      </c>
      <c r="L7924" s="85" t="s">
        <v>3144</v>
      </c>
      <c r="X7924" s="85" t="s">
        <v>92242</v>
      </c>
      <c r="Y7924" s="85" t="s">
        <v>92243</v>
      </c>
      <c r="AA7924" s="85" t="s">
        <v>92244</v>
      </c>
      <c r="AB7924" s="85" t="s">
        <v>3147</v>
      </c>
      <c r="AC7924" s="85" t="s">
        <v>92336</v>
      </c>
      <c r="AD7924" s="85" t="s">
        <v>92245</v>
      </c>
      <c r="AG7924" s="85" t="s">
        <v>92246</v>
      </c>
      <c r="AP7924" s="85" t="s">
        <v>92247</v>
      </c>
      <c r="AQ7924" s="85" t="s">
        <v>92248</v>
      </c>
      <c r="AS7924" s="85" t="s">
        <v>92249</v>
      </c>
      <c r="AT7924" s="85" t="s">
        <v>92250</v>
      </c>
      <c r="AU7924" s="85" t="s">
        <v>5228</v>
      </c>
      <c r="AV7924" s="85" t="s">
        <v>416</v>
      </c>
      <c r="AW7924" s="85" t="s">
        <v>1339</v>
      </c>
      <c r="AY7924" s="85" t="s">
        <v>92251</v>
      </c>
      <c r="AZ7924" s="85" t="s">
        <v>92252</v>
      </c>
      <c r="BA7924" s="85" t="s">
        <v>92253</v>
      </c>
      <c r="BB7924" s="85" t="s">
        <v>92254</v>
      </c>
      <c r="BC7924" s="85" t="s">
        <v>92255</v>
      </c>
      <c r="BI7924" s="85" t="s">
        <v>3390</v>
      </c>
      <c r="CT7924" s="85" t="s">
        <v>3144</v>
      </c>
      <c r="CU7924" s="85" t="s">
        <v>3151</v>
      </c>
      <c r="CW7924" s="85" t="s">
        <v>3493</v>
      </c>
      <c r="CX7924" s="85" t="s">
        <v>3945</v>
      </c>
    </row>
    <row r="7925" spans="1:102" hidden="1" x14ac:dyDescent="0.2">
      <c r="A7925" s="104">
        <v>45596</v>
      </c>
      <c r="B7925" s="85" t="s">
        <v>92256</v>
      </c>
      <c r="C7925" s="85" t="s">
        <v>3136</v>
      </c>
      <c r="D7925" s="85" t="s">
        <v>3137</v>
      </c>
      <c r="E7925" s="85" t="s">
        <v>92257</v>
      </c>
      <c r="F7925" s="85" t="s">
        <v>2604</v>
      </c>
      <c r="G7925" s="85" t="s">
        <v>2680</v>
      </c>
      <c r="H7925" s="85" t="s">
        <v>416</v>
      </c>
      <c r="I7925" s="85" t="s">
        <v>103</v>
      </c>
      <c r="J7925" s="85" t="s">
        <v>3556</v>
      </c>
      <c r="K7925" s="85" t="s">
        <v>3143</v>
      </c>
      <c r="L7925" s="85" t="s">
        <v>3144</v>
      </c>
      <c r="X7925" s="85" t="s">
        <v>92258</v>
      </c>
      <c r="Y7925" s="85" t="s">
        <v>92259</v>
      </c>
      <c r="AA7925" s="85" t="s">
        <v>92260</v>
      </c>
      <c r="AB7925" s="85" t="s">
        <v>3147</v>
      </c>
      <c r="AC7925" s="85" t="s">
        <v>92337</v>
      </c>
      <c r="AD7925" s="85" t="s">
        <v>92261</v>
      </c>
      <c r="AG7925" s="85" t="s">
        <v>92262</v>
      </c>
      <c r="AP7925" s="85" t="s">
        <v>92263</v>
      </c>
      <c r="AQ7925" s="85" t="s">
        <v>92264</v>
      </c>
      <c r="AS7925" s="85" t="s">
        <v>92265</v>
      </c>
      <c r="AT7925" s="85" t="s">
        <v>92266</v>
      </c>
      <c r="AU7925" s="85" t="s">
        <v>92267</v>
      </c>
      <c r="AV7925" s="85" t="s">
        <v>416</v>
      </c>
      <c r="AW7925" s="85" t="s">
        <v>1339</v>
      </c>
      <c r="AY7925" s="85" t="s">
        <v>92268</v>
      </c>
      <c r="AZ7925" s="85" t="s">
        <v>92269</v>
      </c>
      <c r="BA7925" s="85" t="s">
        <v>92270</v>
      </c>
      <c r="BB7925" s="85" t="s">
        <v>92271</v>
      </c>
      <c r="BC7925" s="85" t="s">
        <v>92272</v>
      </c>
      <c r="BI7925" s="85" t="s">
        <v>3390</v>
      </c>
      <c r="CT7925" s="85" t="s">
        <v>3144</v>
      </c>
      <c r="CU7925" s="85" t="s">
        <v>3151</v>
      </c>
      <c r="CW7925" s="85" t="s">
        <v>3493</v>
      </c>
      <c r="CX7925" s="85" t="s">
        <v>3556</v>
      </c>
    </row>
    <row r="7926" spans="1:102" hidden="1" x14ac:dyDescent="0.2">
      <c r="A7926" s="104">
        <v>45596</v>
      </c>
      <c r="B7926" s="85" t="s">
        <v>92273</v>
      </c>
      <c r="C7926" s="85" t="s">
        <v>3136</v>
      </c>
      <c r="D7926" s="85" t="s">
        <v>3137</v>
      </c>
      <c r="E7926" s="85" t="s">
        <v>92274</v>
      </c>
      <c r="F7926" s="85" t="s">
        <v>2374</v>
      </c>
      <c r="G7926" s="85" t="s">
        <v>2665</v>
      </c>
      <c r="H7926" s="85" t="s">
        <v>290</v>
      </c>
      <c r="I7926" s="85" t="s">
        <v>119</v>
      </c>
      <c r="J7926" s="85" t="s">
        <v>3753</v>
      </c>
      <c r="K7926" s="85" t="s">
        <v>3143</v>
      </c>
      <c r="L7926" s="85" t="s">
        <v>3144</v>
      </c>
      <c r="X7926" s="85" t="s">
        <v>90742</v>
      </c>
      <c r="Y7926" s="85" t="s">
        <v>92275</v>
      </c>
      <c r="AA7926" s="85" t="s">
        <v>92276</v>
      </c>
      <c r="AB7926" s="85" t="s">
        <v>3147</v>
      </c>
      <c r="AC7926" s="85" t="s">
        <v>92338</v>
      </c>
      <c r="AD7926" s="85" t="s">
        <v>92277</v>
      </c>
      <c r="AG7926" s="85" t="s">
        <v>92278</v>
      </c>
      <c r="AO7926" s="85" t="s">
        <v>92279</v>
      </c>
      <c r="AP7926" s="85" t="s">
        <v>92280</v>
      </c>
      <c r="AR7926" s="85" t="s">
        <v>92281</v>
      </c>
      <c r="AS7926" s="85" t="s">
        <v>92282</v>
      </c>
      <c r="AT7926" s="85" t="s">
        <v>92283</v>
      </c>
      <c r="AU7926" s="85" t="s">
        <v>92284</v>
      </c>
      <c r="AV7926" s="85" t="s">
        <v>290</v>
      </c>
      <c r="AW7926" s="85" t="s">
        <v>1339</v>
      </c>
      <c r="AZ7926" s="85" t="s">
        <v>92285</v>
      </c>
      <c r="BA7926" s="85" t="s">
        <v>92286</v>
      </c>
      <c r="BB7926" s="85" t="s">
        <v>92287</v>
      </c>
      <c r="BC7926" s="85" t="s">
        <v>92288</v>
      </c>
      <c r="BE7926" s="85" t="s">
        <v>92289</v>
      </c>
      <c r="BG7926" s="85" t="s">
        <v>92290</v>
      </c>
      <c r="BI7926" s="85" t="s">
        <v>3390</v>
      </c>
      <c r="CT7926" s="85" t="s">
        <v>3144</v>
      </c>
      <c r="CU7926" s="85" t="s">
        <v>3151</v>
      </c>
      <c r="CW7926" s="85" t="s">
        <v>3493</v>
      </c>
      <c r="CX7926" s="85" t="s">
        <v>3753</v>
      </c>
    </row>
    <row r="7927" spans="1:102" hidden="1" x14ac:dyDescent="0.2">
      <c r="A7927" s="104">
        <v>45596</v>
      </c>
      <c r="B7927" s="85" t="s">
        <v>89043</v>
      </c>
      <c r="C7927" s="85" t="s">
        <v>3136</v>
      </c>
      <c r="D7927" s="85" t="s">
        <v>3137</v>
      </c>
      <c r="E7927" s="85" t="s">
        <v>89044</v>
      </c>
      <c r="F7927" s="85" t="s">
        <v>2599</v>
      </c>
      <c r="G7927" s="85" t="s">
        <v>2680</v>
      </c>
      <c r="H7927" s="85" t="s">
        <v>416</v>
      </c>
      <c r="I7927" s="85" t="s">
        <v>2506</v>
      </c>
      <c r="J7927" s="85" t="s">
        <v>23537</v>
      </c>
      <c r="K7927" s="85" t="s">
        <v>3143</v>
      </c>
      <c r="L7927" s="85" t="s">
        <v>3144</v>
      </c>
      <c r="X7927" s="85" t="s">
        <v>90742</v>
      </c>
      <c r="Y7927" s="85" t="s">
        <v>89045</v>
      </c>
      <c r="AA7927" s="85" t="s">
        <v>89046</v>
      </c>
      <c r="AB7927" s="85" t="s">
        <v>3147</v>
      </c>
      <c r="AC7927" s="85" t="s">
        <v>89047</v>
      </c>
      <c r="AD7927" s="85" t="s">
        <v>89048</v>
      </c>
      <c r="AG7927" s="85" t="s">
        <v>92291</v>
      </c>
      <c r="AP7927" s="85" t="s">
        <v>92292</v>
      </c>
      <c r="AQ7927" s="85" t="s">
        <v>92293</v>
      </c>
      <c r="AS7927" s="85" t="s">
        <v>92294</v>
      </c>
      <c r="AT7927" s="85" t="s">
        <v>92295</v>
      </c>
      <c r="AU7927" s="85" t="s">
        <v>16781</v>
      </c>
      <c r="AV7927" s="85" t="s">
        <v>416</v>
      </c>
      <c r="AW7927" s="85" t="s">
        <v>1339</v>
      </c>
      <c r="AY7927" s="85" t="s">
        <v>92296</v>
      </c>
      <c r="AZ7927" s="85" t="s">
        <v>92297</v>
      </c>
      <c r="BA7927" s="85" t="s">
        <v>92298</v>
      </c>
      <c r="BB7927" s="85" t="s">
        <v>92299</v>
      </c>
      <c r="BC7927" s="85" t="s">
        <v>92300</v>
      </c>
      <c r="BI7927" s="85" t="s">
        <v>3390</v>
      </c>
      <c r="CT7927" s="85" t="s">
        <v>3144</v>
      </c>
      <c r="CU7927" s="85" t="s">
        <v>3151</v>
      </c>
      <c r="CW7927" s="85" t="s">
        <v>3493</v>
      </c>
      <c r="CX7927" s="85" t="s">
        <v>4259</v>
      </c>
    </row>
    <row r="7928" spans="1:102" hidden="1" x14ac:dyDescent="0.2">
      <c r="A7928" s="104">
        <v>45596</v>
      </c>
      <c r="B7928" s="85" t="s">
        <v>92301</v>
      </c>
      <c r="C7928" s="85" t="s">
        <v>3136</v>
      </c>
      <c r="D7928" s="85" t="s">
        <v>3137</v>
      </c>
      <c r="E7928" s="85" t="s">
        <v>92302</v>
      </c>
      <c r="F7928" s="85" t="s">
        <v>2519</v>
      </c>
      <c r="G7928" s="85" t="s">
        <v>2679</v>
      </c>
      <c r="H7928" s="85" t="s">
        <v>290</v>
      </c>
      <c r="I7928" s="85" t="s">
        <v>2506</v>
      </c>
      <c r="J7928" s="85" t="s">
        <v>4189</v>
      </c>
      <c r="K7928" s="85" t="s">
        <v>3143</v>
      </c>
      <c r="L7928" s="85" t="s">
        <v>3144</v>
      </c>
      <c r="X7928" s="85" t="s">
        <v>92303</v>
      </c>
      <c r="Y7928" s="85" t="s">
        <v>92304</v>
      </c>
      <c r="AA7928" s="85" t="s">
        <v>92305</v>
      </c>
      <c r="AB7928" s="85" t="s">
        <v>3147</v>
      </c>
      <c r="AC7928" s="85" t="s">
        <v>92339</v>
      </c>
      <c r="AD7928" s="85" t="s">
        <v>92306</v>
      </c>
      <c r="AG7928" s="85" t="s">
        <v>92307</v>
      </c>
      <c r="AP7928" s="85" t="s">
        <v>92308</v>
      </c>
      <c r="AQ7928" s="85" t="s">
        <v>92309</v>
      </c>
      <c r="AS7928" s="85" t="s">
        <v>92310</v>
      </c>
      <c r="AT7928" s="85" t="s">
        <v>92311</v>
      </c>
      <c r="AU7928" s="85" t="s">
        <v>1591</v>
      </c>
      <c r="AV7928" s="85" t="s">
        <v>290</v>
      </c>
      <c r="AW7928" s="85" t="s">
        <v>1229</v>
      </c>
      <c r="AY7928" s="85" t="s">
        <v>92312</v>
      </c>
      <c r="AZ7928" s="85" t="s">
        <v>92313</v>
      </c>
      <c r="BA7928" s="85" t="s">
        <v>92314</v>
      </c>
      <c r="BB7928" s="85" t="s">
        <v>92315</v>
      </c>
      <c r="BC7928" s="85" t="s">
        <v>92316</v>
      </c>
      <c r="BF7928" s="85" t="s">
        <v>92317</v>
      </c>
      <c r="BI7928" s="85" t="s">
        <v>3390</v>
      </c>
      <c r="CT7928" s="85" t="s">
        <v>3144</v>
      </c>
      <c r="CU7928" s="85" t="s">
        <v>3151</v>
      </c>
      <c r="CW7928" s="85" t="s">
        <v>3493</v>
      </c>
      <c r="CX7928" s="85" t="s">
        <v>9818</v>
      </c>
    </row>
    <row r="7929" spans="1:102" hidden="1" x14ac:dyDescent="0.2">
      <c r="A7929" s="104">
        <v>45596</v>
      </c>
      <c r="B7929" s="85" t="s">
        <v>92318</v>
      </c>
      <c r="C7929" s="85" t="s">
        <v>3136</v>
      </c>
      <c r="D7929" s="85" t="s">
        <v>3137</v>
      </c>
      <c r="E7929" s="85" t="s">
        <v>92319</v>
      </c>
      <c r="F7929" s="85" t="s">
        <v>2594</v>
      </c>
      <c r="G7929" s="85" t="s">
        <v>2680</v>
      </c>
      <c r="H7929" s="85" t="s">
        <v>416</v>
      </c>
      <c r="I7929" s="85" t="s">
        <v>75</v>
      </c>
      <c r="J7929" s="85" t="s">
        <v>3415</v>
      </c>
      <c r="K7929" s="85" t="s">
        <v>3143</v>
      </c>
      <c r="L7929" s="85" t="s">
        <v>3144</v>
      </c>
      <c r="X7929" s="85" t="s">
        <v>92340</v>
      </c>
      <c r="Y7929" s="85" t="s">
        <v>92320</v>
      </c>
      <c r="AA7929" s="85" t="s">
        <v>92321</v>
      </c>
      <c r="AB7929" s="85" t="s">
        <v>3147</v>
      </c>
      <c r="AC7929" s="85" t="s">
        <v>92341</v>
      </c>
      <c r="AD7929" s="85" t="s">
        <v>92322</v>
      </c>
      <c r="AG7929" s="85" t="s">
        <v>92323</v>
      </c>
      <c r="AP7929" s="85" t="s">
        <v>92324</v>
      </c>
      <c r="AQ7929" s="85" t="s">
        <v>92325</v>
      </c>
      <c r="AS7929" s="85" t="s">
        <v>92326</v>
      </c>
      <c r="AT7929" s="85" t="s">
        <v>92327</v>
      </c>
      <c r="AU7929" s="85" t="s">
        <v>86272</v>
      </c>
      <c r="AV7929" s="85" t="s">
        <v>416</v>
      </c>
      <c r="AW7929" s="85" t="s">
        <v>1339</v>
      </c>
      <c r="AY7929" s="85" t="s">
        <v>92328</v>
      </c>
      <c r="AZ7929" s="85" t="s">
        <v>92329</v>
      </c>
      <c r="BA7929" s="85" t="s">
        <v>92330</v>
      </c>
      <c r="BB7929" s="85" t="s">
        <v>92331</v>
      </c>
      <c r="BC7929" s="85" t="s">
        <v>92332</v>
      </c>
      <c r="BI7929" s="85" t="s">
        <v>3390</v>
      </c>
      <c r="CT7929" s="85" t="s">
        <v>3144</v>
      </c>
      <c r="CU7929" s="85" t="s">
        <v>3151</v>
      </c>
      <c r="CW7929" s="85" t="s">
        <v>3493</v>
      </c>
      <c r="CX7929" s="85" t="s">
        <v>3415</v>
      </c>
    </row>
    <row r="7930" spans="1:102" hidden="1" x14ac:dyDescent="0.2">
      <c r="A7930" s="104">
        <v>45596</v>
      </c>
      <c r="B7930" s="85" t="s">
        <v>92342</v>
      </c>
      <c r="C7930" s="85" t="s">
        <v>3136</v>
      </c>
      <c r="D7930" s="85" t="s">
        <v>3137</v>
      </c>
      <c r="E7930" s="85" t="s">
        <v>92343</v>
      </c>
      <c r="F7930" s="85" t="s">
        <v>2599</v>
      </c>
      <c r="G7930" s="85" t="s">
        <v>2680</v>
      </c>
      <c r="H7930" s="85" t="s">
        <v>416</v>
      </c>
      <c r="I7930" s="85" t="s">
        <v>2506</v>
      </c>
      <c r="J7930" s="85" t="s">
        <v>3753</v>
      </c>
      <c r="K7930" s="85" t="s">
        <v>3143</v>
      </c>
      <c r="L7930" s="85" t="s">
        <v>3144</v>
      </c>
      <c r="X7930" s="85" t="s">
        <v>92340</v>
      </c>
      <c r="Y7930" s="85" t="s">
        <v>92344</v>
      </c>
      <c r="AA7930" s="85" t="s">
        <v>92345</v>
      </c>
      <c r="AB7930" s="85" t="s">
        <v>3147</v>
      </c>
      <c r="AC7930" s="85" t="s">
        <v>92346</v>
      </c>
      <c r="AD7930" s="85" t="s">
        <v>92347</v>
      </c>
      <c r="AG7930" s="85" t="s">
        <v>92348</v>
      </c>
      <c r="AP7930" s="85" t="s">
        <v>92349</v>
      </c>
      <c r="AQ7930" s="85" t="s">
        <v>92350</v>
      </c>
      <c r="AS7930" s="85" t="s">
        <v>92351</v>
      </c>
      <c r="AT7930" s="85" t="s">
        <v>92352</v>
      </c>
      <c r="AU7930" s="85" t="s">
        <v>92353</v>
      </c>
      <c r="AV7930" s="85" t="s">
        <v>416</v>
      </c>
      <c r="AW7930" s="85" t="s">
        <v>1339</v>
      </c>
      <c r="AY7930" s="85" t="s">
        <v>92354</v>
      </c>
      <c r="AZ7930" s="85" t="s">
        <v>92355</v>
      </c>
      <c r="BA7930" s="85" t="s">
        <v>92356</v>
      </c>
      <c r="BB7930" s="85" t="s">
        <v>92357</v>
      </c>
      <c r="BC7930" s="85" t="s">
        <v>92358</v>
      </c>
      <c r="BI7930" s="85" t="s">
        <v>3390</v>
      </c>
      <c r="CT7930" s="85" t="s">
        <v>3144</v>
      </c>
      <c r="CU7930" s="85" t="s">
        <v>3151</v>
      </c>
      <c r="CW7930" s="85" t="s">
        <v>3493</v>
      </c>
      <c r="CX7930" s="85" t="s">
        <v>3753</v>
      </c>
    </row>
    <row r="7931" spans="1:102" hidden="1" x14ac:dyDescent="0.2">
      <c r="A7931" s="104">
        <v>45596</v>
      </c>
      <c r="B7931" s="85" t="s">
        <v>92359</v>
      </c>
      <c r="C7931" s="85" t="s">
        <v>3136</v>
      </c>
      <c r="D7931" s="85" t="s">
        <v>3137</v>
      </c>
      <c r="E7931" s="85" t="s">
        <v>92360</v>
      </c>
      <c r="F7931" s="85" t="s">
        <v>945</v>
      </c>
      <c r="G7931" s="85" t="s">
        <v>2662</v>
      </c>
      <c r="H7931" s="85" t="s">
        <v>290</v>
      </c>
      <c r="I7931" s="85" t="s">
        <v>75</v>
      </c>
      <c r="J7931" s="85" t="s">
        <v>3394</v>
      </c>
      <c r="K7931" s="85" t="s">
        <v>3395</v>
      </c>
      <c r="L7931" s="85" t="s">
        <v>3144</v>
      </c>
      <c r="Y7931" s="85" t="s">
        <v>92361</v>
      </c>
      <c r="AA7931" s="85" t="s">
        <v>92362</v>
      </c>
      <c r="AB7931" s="85" t="s">
        <v>3147</v>
      </c>
      <c r="AC7931" s="85" t="s">
        <v>92363</v>
      </c>
      <c r="AD7931" s="85" t="s">
        <v>92364</v>
      </c>
      <c r="AE7931" s="85" t="s">
        <v>92365</v>
      </c>
      <c r="AL7931" s="85" t="s">
        <v>92366</v>
      </c>
      <c r="AM7931" s="85" t="s">
        <v>92367</v>
      </c>
      <c r="AU7931" s="85" t="s">
        <v>49248</v>
      </c>
      <c r="AV7931" s="85" t="s">
        <v>290</v>
      </c>
      <c r="AW7931" s="85" t="s">
        <v>1339</v>
      </c>
      <c r="BA7931" s="85" t="s">
        <v>92368</v>
      </c>
      <c r="BB7931" s="85" t="s">
        <v>92369</v>
      </c>
      <c r="BC7931" s="85" t="s">
        <v>92370</v>
      </c>
      <c r="BD7931" s="85" t="s">
        <v>92371</v>
      </c>
      <c r="BE7931" s="85" t="s">
        <v>92372</v>
      </c>
      <c r="BI7931" s="85" t="s">
        <v>4318</v>
      </c>
      <c r="CT7931" s="85" t="s">
        <v>3144</v>
      </c>
      <c r="CU7931" s="85" t="s">
        <v>3151</v>
      </c>
      <c r="CW7931" s="85" t="s">
        <v>3472</v>
      </c>
      <c r="CX7931" s="85" t="s">
        <v>3394</v>
      </c>
    </row>
    <row r="7932" spans="1:102" hidden="1" x14ac:dyDescent="0.2">
      <c r="A7932" s="104">
        <v>45596</v>
      </c>
      <c r="B7932" s="85" t="s">
        <v>92373</v>
      </c>
      <c r="C7932" s="85" t="s">
        <v>3136</v>
      </c>
      <c r="D7932" s="85" t="s">
        <v>3137</v>
      </c>
      <c r="E7932" s="85" t="s">
        <v>92374</v>
      </c>
      <c r="F7932" s="85" t="s">
        <v>1811</v>
      </c>
      <c r="G7932" s="85" t="s">
        <v>2664</v>
      </c>
      <c r="H7932" s="85" t="s">
        <v>290</v>
      </c>
      <c r="I7932" s="85" t="s">
        <v>1917</v>
      </c>
      <c r="J7932" s="85" t="s">
        <v>3394</v>
      </c>
      <c r="K7932" s="85" t="s">
        <v>3395</v>
      </c>
      <c r="L7932" s="85" t="s">
        <v>3144</v>
      </c>
      <c r="X7932" s="85" t="s">
        <v>92375</v>
      </c>
      <c r="Y7932" s="85" t="s">
        <v>92376</v>
      </c>
      <c r="AA7932" s="85" t="s">
        <v>92377</v>
      </c>
      <c r="AB7932" s="85" t="s">
        <v>3147</v>
      </c>
      <c r="AC7932" s="85" t="s">
        <v>92378</v>
      </c>
      <c r="AD7932" s="85" t="s">
        <v>92379</v>
      </c>
      <c r="AG7932" s="85" t="s">
        <v>92380</v>
      </c>
      <c r="AO7932" s="85" t="s">
        <v>92381</v>
      </c>
      <c r="AP7932" s="85" t="s">
        <v>92382</v>
      </c>
      <c r="AR7932" s="85" t="s">
        <v>92383</v>
      </c>
      <c r="AS7932" s="85" t="s">
        <v>92384</v>
      </c>
      <c r="AT7932" s="85" t="s">
        <v>92385</v>
      </c>
      <c r="AU7932" s="85" t="s">
        <v>92386</v>
      </c>
      <c r="AV7932" s="85" t="s">
        <v>290</v>
      </c>
      <c r="AW7932" s="85" t="s">
        <v>1339</v>
      </c>
      <c r="BB7932" s="85" t="s">
        <v>92387</v>
      </c>
      <c r="BC7932" s="85" t="s">
        <v>92388</v>
      </c>
      <c r="BD7932" s="85" t="s">
        <v>92389</v>
      </c>
      <c r="BE7932" s="85" t="s">
        <v>92390</v>
      </c>
      <c r="BI7932" s="85" t="s">
        <v>4318</v>
      </c>
      <c r="CT7932" s="85" t="s">
        <v>3144</v>
      </c>
      <c r="CU7932" s="85" t="s">
        <v>3151</v>
      </c>
      <c r="CW7932" s="85" t="s">
        <v>3410</v>
      </c>
      <c r="CX7932" s="85" t="s">
        <v>3394</v>
      </c>
    </row>
    <row r="7933" spans="1:102" hidden="1" x14ac:dyDescent="0.2">
      <c r="A7933" s="104">
        <v>45596</v>
      </c>
      <c r="B7933" s="85" t="s">
        <v>92391</v>
      </c>
      <c r="C7933" s="85" t="s">
        <v>3136</v>
      </c>
      <c r="D7933" s="85" t="s">
        <v>3137</v>
      </c>
      <c r="E7933" s="85" t="s">
        <v>92392</v>
      </c>
      <c r="F7933" s="85" t="s">
        <v>1739</v>
      </c>
      <c r="G7933" s="85" t="s">
        <v>2677</v>
      </c>
      <c r="H7933" s="85" t="s">
        <v>290</v>
      </c>
      <c r="I7933" s="85" t="s">
        <v>206</v>
      </c>
      <c r="J7933" s="85" t="s">
        <v>6354</v>
      </c>
      <c r="K7933" s="85" t="s">
        <v>3143</v>
      </c>
      <c r="L7933" s="85" t="s">
        <v>3144</v>
      </c>
      <c r="Y7933" s="85" t="s">
        <v>92393</v>
      </c>
      <c r="AA7933" s="85" t="s">
        <v>92394</v>
      </c>
      <c r="AB7933" s="85" t="s">
        <v>3147</v>
      </c>
      <c r="AC7933" s="85" t="s">
        <v>92395</v>
      </c>
      <c r="AD7933" s="85" t="s">
        <v>92396</v>
      </c>
      <c r="AG7933" s="85" t="s">
        <v>92397</v>
      </c>
      <c r="AH7933" s="85" t="s">
        <v>92398</v>
      </c>
      <c r="AI7933" s="85" t="s">
        <v>92399</v>
      </c>
      <c r="AP7933" s="85" t="s">
        <v>92400</v>
      </c>
      <c r="AQ7933" s="85" t="s">
        <v>92401</v>
      </c>
      <c r="AS7933" s="85" t="s">
        <v>92402</v>
      </c>
      <c r="AT7933" s="85" t="s">
        <v>92403</v>
      </c>
      <c r="AU7933" s="85" t="s">
        <v>1598</v>
      </c>
      <c r="AV7933" s="85" t="s">
        <v>290</v>
      </c>
      <c r="AW7933" s="85" t="s">
        <v>1238</v>
      </c>
      <c r="BB7933" s="85" t="s">
        <v>92404</v>
      </c>
      <c r="BC7933" s="85" t="s">
        <v>92405</v>
      </c>
      <c r="BD7933" s="85" t="s">
        <v>92406</v>
      </c>
      <c r="BE7933" s="85" t="s">
        <v>92407</v>
      </c>
      <c r="BI7933" s="85" t="s">
        <v>4318</v>
      </c>
      <c r="CT7933" s="85" t="s">
        <v>3144</v>
      </c>
      <c r="CU7933" s="85" t="s">
        <v>3151</v>
      </c>
      <c r="CW7933" s="85" t="s">
        <v>3410</v>
      </c>
      <c r="CX7933" s="85" t="s">
        <v>6354</v>
      </c>
    </row>
    <row r="7934" spans="1:102" hidden="1" x14ac:dyDescent="0.2">
      <c r="A7934" s="104">
        <v>45596</v>
      </c>
      <c r="B7934" s="85" t="s">
        <v>92408</v>
      </c>
      <c r="C7934" s="85" t="s">
        <v>3136</v>
      </c>
      <c r="D7934" s="85" t="s">
        <v>3137</v>
      </c>
      <c r="E7934" s="85" t="s">
        <v>92409</v>
      </c>
      <c r="F7934" s="85" t="s">
        <v>2599</v>
      </c>
      <c r="G7934" s="85" t="s">
        <v>2680</v>
      </c>
      <c r="H7934" s="85" t="s">
        <v>416</v>
      </c>
      <c r="I7934" s="85" t="s">
        <v>2506</v>
      </c>
      <c r="J7934" s="85" t="s">
        <v>4853</v>
      </c>
      <c r="K7934" s="85" t="s">
        <v>3143</v>
      </c>
      <c r="L7934" s="85" t="s">
        <v>3144</v>
      </c>
      <c r="X7934" s="85" t="s">
        <v>90742</v>
      </c>
      <c r="Y7934" s="85" t="s">
        <v>92410</v>
      </c>
      <c r="AA7934" s="85" t="s">
        <v>92411</v>
      </c>
      <c r="AB7934" s="85" t="s">
        <v>3147</v>
      </c>
      <c r="AC7934" s="85" t="s">
        <v>92412</v>
      </c>
      <c r="AD7934" s="85" t="s">
        <v>92413</v>
      </c>
      <c r="AG7934" s="85" t="s">
        <v>92414</v>
      </c>
      <c r="AP7934" s="85" t="s">
        <v>92415</v>
      </c>
      <c r="AQ7934" s="85" t="s">
        <v>92416</v>
      </c>
      <c r="AS7934" s="85" t="s">
        <v>92417</v>
      </c>
      <c r="AT7934" s="85" t="s">
        <v>92418</v>
      </c>
      <c r="AU7934" s="85" t="s">
        <v>1593</v>
      </c>
      <c r="AV7934" s="85" t="s">
        <v>416</v>
      </c>
      <c r="AW7934" s="85" t="s">
        <v>1229</v>
      </c>
      <c r="AY7934" s="85" t="s">
        <v>92419</v>
      </c>
      <c r="AZ7934" s="85" t="s">
        <v>92420</v>
      </c>
      <c r="BA7934" s="85" t="s">
        <v>92421</v>
      </c>
      <c r="BB7934" s="85" t="s">
        <v>92422</v>
      </c>
      <c r="BC7934" s="85" t="s">
        <v>92423</v>
      </c>
      <c r="BI7934" s="85" t="s">
        <v>4318</v>
      </c>
      <c r="CT7934" s="85" t="s">
        <v>3144</v>
      </c>
      <c r="CU7934" s="85" t="s">
        <v>3151</v>
      </c>
      <c r="CW7934" s="85" t="s">
        <v>3493</v>
      </c>
      <c r="CX7934" s="85" t="s">
        <v>4853</v>
      </c>
    </row>
    <row r="7935" spans="1:102" hidden="1" x14ac:dyDescent="0.2">
      <c r="A7935" s="104">
        <v>45596</v>
      </c>
      <c r="B7935" s="85" t="s">
        <v>92424</v>
      </c>
      <c r="C7935" s="85" t="s">
        <v>3136</v>
      </c>
      <c r="D7935" s="85" t="s">
        <v>3137</v>
      </c>
      <c r="E7935" s="85" t="s">
        <v>92425</v>
      </c>
      <c r="F7935" s="85" t="s">
        <v>2599</v>
      </c>
      <c r="G7935" s="85" t="s">
        <v>2680</v>
      </c>
      <c r="H7935" s="85" t="s">
        <v>416</v>
      </c>
      <c r="I7935" s="85" t="s">
        <v>2506</v>
      </c>
      <c r="J7935" s="85" t="s">
        <v>3394</v>
      </c>
      <c r="K7935" s="85" t="s">
        <v>3143</v>
      </c>
      <c r="L7935" s="85" t="s">
        <v>3144</v>
      </c>
      <c r="X7935" s="85" t="s">
        <v>90742</v>
      </c>
      <c r="Y7935" s="85" t="s">
        <v>92426</v>
      </c>
      <c r="AA7935" s="85" t="s">
        <v>92427</v>
      </c>
      <c r="AB7935" s="85" t="s">
        <v>3147</v>
      </c>
      <c r="AC7935" s="85" t="s">
        <v>92428</v>
      </c>
      <c r="AD7935" s="85" t="s">
        <v>92429</v>
      </c>
      <c r="AG7935" s="85" t="s">
        <v>92430</v>
      </c>
      <c r="AP7935" s="85" t="s">
        <v>92431</v>
      </c>
      <c r="AQ7935" s="85" t="s">
        <v>92432</v>
      </c>
      <c r="AS7935" s="85" t="s">
        <v>92433</v>
      </c>
      <c r="AT7935" s="85" t="s">
        <v>92434</v>
      </c>
      <c r="AU7935" s="85" t="s">
        <v>92435</v>
      </c>
      <c r="AV7935" s="85" t="s">
        <v>416</v>
      </c>
      <c r="AW7935" s="85" t="s">
        <v>1339</v>
      </c>
      <c r="AY7935" s="85" t="s">
        <v>92436</v>
      </c>
      <c r="AZ7935" s="85" t="s">
        <v>92437</v>
      </c>
      <c r="BA7935" s="85" t="s">
        <v>92438</v>
      </c>
      <c r="BB7935" s="85" t="s">
        <v>92439</v>
      </c>
      <c r="BC7935" s="85" t="s">
        <v>92440</v>
      </c>
      <c r="BI7935" s="85" t="s">
        <v>4318</v>
      </c>
      <c r="CT7935" s="85" t="s">
        <v>3144</v>
      </c>
      <c r="CU7935" s="85" t="s">
        <v>3151</v>
      </c>
      <c r="CW7935" s="85" t="s">
        <v>3493</v>
      </c>
      <c r="CX7935" s="85" t="s">
        <v>3394</v>
      </c>
    </row>
    <row r="7936" spans="1:102" hidden="1" x14ac:dyDescent="0.2">
      <c r="A7936" s="104">
        <v>45596</v>
      </c>
      <c r="B7936" s="85" t="s">
        <v>92441</v>
      </c>
      <c r="C7936" s="85" t="s">
        <v>3136</v>
      </c>
      <c r="D7936" s="85" t="s">
        <v>3137</v>
      </c>
      <c r="E7936" s="85" t="s">
        <v>92442</v>
      </c>
      <c r="F7936" s="85" t="s">
        <v>2376</v>
      </c>
      <c r="G7936" s="85" t="s">
        <v>2665</v>
      </c>
      <c r="H7936" s="85" t="s">
        <v>290</v>
      </c>
      <c r="I7936" s="85" t="s">
        <v>103</v>
      </c>
      <c r="J7936" s="85" t="s">
        <v>3753</v>
      </c>
      <c r="K7936" s="85" t="s">
        <v>3143</v>
      </c>
      <c r="L7936" s="85" t="s">
        <v>3144</v>
      </c>
      <c r="X7936" s="85" t="s">
        <v>90742</v>
      </c>
      <c r="Y7936" s="85" t="s">
        <v>92443</v>
      </c>
      <c r="AA7936" s="85" t="s">
        <v>92444</v>
      </c>
      <c r="AB7936" s="85" t="s">
        <v>3147</v>
      </c>
      <c r="AC7936" s="85" t="s">
        <v>92445</v>
      </c>
      <c r="AD7936" s="85" t="s">
        <v>92446</v>
      </c>
      <c r="AG7936" s="85" t="s">
        <v>92447</v>
      </c>
      <c r="AO7936" s="85" t="s">
        <v>92448</v>
      </c>
      <c r="AP7936" s="85" t="s">
        <v>92449</v>
      </c>
      <c r="AR7936" s="85" t="s">
        <v>92450</v>
      </c>
      <c r="AS7936" s="85" t="s">
        <v>92451</v>
      </c>
      <c r="AT7936" s="85" t="s">
        <v>92452</v>
      </c>
      <c r="AU7936" s="85" t="s">
        <v>28638</v>
      </c>
      <c r="AV7936" s="85" t="s">
        <v>290</v>
      </c>
      <c r="AW7936" s="85" t="s">
        <v>1233</v>
      </c>
      <c r="AZ7936" s="85" t="s">
        <v>92453</v>
      </c>
      <c r="BA7936" s="85" t="s">
        <v>92454</v>
      </c>
      <c r="BB7936" s="85" t="s">
        <v>92455</v>
      </c>
      <c r="BC7936" s="85" t="s">
        <v>92456</v>
      </c>
      <c r="BE7936" s="85" t="s">
        <v>92457</v>
      </c>
      <c r="BG7936" s="85" t="s">
        <v>92458</v>
      </c>
      <c r="BI7936" s="85" t="s">
        <v>4318</v>
      </c>
      <c r="CT7936" s="85" t="s">
        <v>3144</v>
      </c>
      <c r="CU7936" s="85" t="s">
        <v>3151</v>
      </c>
      <c r="CW7936" s="85" t="s">
        <v>3493</v>
      </c>
      <c r="CX7936" s="85" t="s">
        <v>3753</v>
      </c>
    </row>
    <row r="7937" spans="1:102" hidden="1" x14ac:dyDescent="0.2">
      <c r="A7937" s="104">
        <v>45596</v>
      </c>
      <c r="B7937" s="85" t="s">
        <v>92459</v>
      </c>
      <c r="C7937" s="85" t="s">
        <v>3136</v>
      </c>
      <c r="D7937" s="85" t="s">
        <v>3137</v>
      </c>
      <c r="E7937" s="85" t="s">
        <v>92460</v>
      </c>
      <c r="F7937" s="85" t="s">
        <v>2376</v>
      </c>
      <c r="G7937" s="85" t="s">
        <v>2665</v>
      </c>
      <c r="H7937" s="85" t="s">
        <v>290</v>
      </c>
      <c r="I7937" s="85" t="s">
        <v>103</v>
      </c>
      <c r="J7937" s="85" t="s">
        <v>3394</v>
      </c>
      <c r="K7937" s="85" t="s">
        <v>3143</v>
      </c>
      <c r="L7937" s="85" t="s">
        <v>3144</v>
      </c>
      <c r="X7937" s="85" t="s">
        <v>90742</v>
      </c>
      <c r="Y7937" s="85" t="s">
        <v>92461</v>
      </c>
      <c r="AA7937" s="85" t="s">
        <v>92462</v>
      </c>
      <c r="AB7937" s="85" t="s">
        <v>3147</v>
      </c>
      <c r="AC7937" s="85" t="s">
        <v>92463</v>
      </c>
      <c r="AD7937" s="85" t="s">
        <v>92464</v>
      </c>
      <c r="AG7937" s="85" t="s">
        <v>92465</v>
      </c>
      <c r="AO7937" s="85" t="s">
        <v>92466</v>
      </c>
      <c r="AP7937" s="85" t="s">
        <v>92467</v>
      </c>
      <c r="AR7937" s="85" t="s">
        <v>92468</v>
      </c>
      <c r="AS7937" s="85" t="s">
        <v>92469</v>
      </c>
      <c r="AT7937" s="85" t="s">
        <v>92470</v>
      </c>
      <c r="AU7937" s="85" t="s">
        <v>51504</v>
      </c>
      <c r="AV7937" s="85" t="s">
        <v>290</v>
      </c>
      <c r="AW7937" s="85" t="s">
        <v>1339</v>
      </c>
      <c r="AZ7937" s="85" t="s">
        <v>92471</v>
      </c>
      <c r="BA7937" s="85" t="s">
        <v>92472</v>
      </c>
      <c r="BB7937" s="85" t="s">
        <v>92473</v>
      </c>
      <c r="BC7937" s="85" t="s">
        <v>92474</v>
      </c>
      <c r="BE7937" s="85" t="s">
        <v>92475</v>
      </c>
      <c r="BG7937" s="85" t="s">
        <v>92476</v>
      </c>
      <c r="BI7937" s="85" t="s">
        <v>4318</v>
      </c>
      <c r="CT7937" s="85" t="s">
        <v>3144</v>
      </c>
      <c r="CU7937" s="85" t="s">
        <v>3151</v>
      </c>
      <c r="CW7937" s="85" t="s">
        <v>3493</v>
      </c>
      <c r="CX7937" s="85" t="s">
        <v>3394</v>
      </c>
    </row>
    <row r="7938" spans="1:102" hidden="1" x14ac:dyDescent="0.2">
      <c r="A7938" s="104">
        <v>45596</v>
      </c>
      <c r="B7938" s="85" t="s">
        <v>92477</v>
      </c>
      <c r="C7938" s="85" t="s">
        <v>3136</v>
      </c>
      <c r="D7938" s="85" t="s">
        <v>3137</v>
      </c>
      <c r="E7938" s="85" t="s">
        <v>92478</v>
      </c>
      <c r="F7938" s="85" t="s">
        <v>2599</v>
      </c>
      <c r="G7938" s="85" t="s">
        <v>2680</v>
      </c>
      <c r="H7938" s="85" t="s">
        <v>416</v>
      </c>
      <c r="I7938" s="85" t="s">
        <v>2506</v>
      </c>
      <c r="J7938" s="85" t="s">
        <v>3753</v>
      </c>
      <c r="K7938" s="85" t="s">
        <v>3143</v>
      </c>
      <c r="L7938" s="85" t="s">
        <v>3144</v>
      </c>
      <c r="X7938" s="85" t="s">
        <v>90742</v>
      </c>
      <c r="Y7938" s="85" t="s">
        <v>92479</v>
      </c>
      <c r="AA7938" s="85" t="s">
        <v>92480</v>
      </c>
      <c r="AB7938" s="85" t="s">
        <v>3147</v>
      </c>
      <c r="AC7938" s="85" t="s">
        <v>92481</v>
      </c>
      <c r="AD7938" s="85" t="s">
        <v>92482</v>
      </c>
      <c r="AG7938" s="85" t="s">
        <v>92483</v>
      </c>
      <c r="AP7938" s="85" t="s">
        <v>92484</v>
      </c>
      <c r="AQ7938" s="85" t="s">
        <v>92485</v>
      </c>
      <c r="AS7938" s="85" t="s">
        <v>92486</v>
      </c>
      <c r="AT7938" s="85" t="s">
        <v>92487</v>
      </c>
      <c r="AU7938" s="85" t="s">
        <v>92488</v>
      </c>
      <c r="AV7938" s="85" t="s">
        <v>416</v>
      </c>
      <c r="AW7938" s="85" t="s">
        <v>1339</v>
      </c>
      <c r="AY7938" s="85" t="s">
        <v>92489</v>
      </c>
      <c r="AZ7938" s="85" t="s">
        <v>92490</v>
      </c>
      <c r="BA7938" s="85" t="s">
        <v>92491</v>
      </c>
      <c r="BB7938" s="85" t="s">
        <v>92492</v>
      </c>
      <c r="BC7938" s="85" t="s">
        <v>92493</v>
      </c>
      <c r="BI7938" s="85" t="s">
        <v>4318</v>
      </c>
      <c r="CT7938" s="85" t="s">
        <v>3144</v>
      </c>
      <c r="CU7938" s="85" t="s">
        <v>3151</v>
      </c>
      <c r="CW7938" s="85" t="s">
        <v>3493</v>
      </c>
      <c r="CX7938" s="85" t="s">
        <v>3753</v>
      </c>
    </row>
    <row r="7939" spans="1:102" x14ac:dyDescent="0.2">
      <c r="A7939" s="104">
        <v>45597</v>
      </c>
      <c r="B7939" s="85" t="s">
        <v>92512</v>
      </c>
      <c r="C7939" s="85" t="s">
        <v>3136</v>
      </c>
      <c r="D7939" s="85" t="s">
        <v>3137</v>
      </c>
      <c r="E7939" s="85" t="s">
        <v>92513</v>
      </c>
      <c r="F7939" s="85" t="s">
        <v>3085</v>
      </c>
      <c r="G7939" s="85" t="s">
        <v>3072</v>
      </c>
      <c r="H7939" s="85" t="s">
        <v>416</v>
      </c>
      <c r="I7939" s="85" t="s">
        <v>3000</v>
      </c>
      <c r="J7939" s="85" t="s">
        <v>6396</v>
      </c>
      <c r="K7939" s="85" t="s">
        <v>3143</v>
      </c>
      <c r="L7939" s="85" t="s">
        <v>3144</v>
      </c>
      <c r="X7939" s="85" t="s">
        <v>38771</v>
      </c>
      <c r="Y7939" s="85" t="s">
        <v>92514</v>
      </c>
      <c r="AA7939" s="85" t="s">
        <v>92515</v>
      </c>
      <c r="AB7939" s="85" t="s">
        <v>3147</v>
      </c>
      <c r="AC7939" s="85" t="s">
        <v>92516</v>
      </c>
      <c r="AD7939" s="85" t="s">
        <v>92517</v>
      </c>
      <c r="AV7939" s="85" t="s">
        <v>3147</v>
      </c>
      <c r="AW7939" s="85" t="s">
        <v>3147</v>
      </c>
      <c r="BI7939" s="85" t="s">
        <v>3390</v>
      </c>
      <c r="CT7939" s="85" t="s">
        <v>83847</v>
      </c>
      <c r="CU7939" s="85" t="s">
        <v>3151</v>
      </c>
      <c r="CW7939" s="85" t="s">
        <v>3152</v>
      </c>
      <c r="CX7939" s="85" t="s">
        <v>6396</v>
      </c>
    </row>
    <row r="7940" spans="1:102" x14ac:dyDescent="0.2">
      <c r="A7940" s="104">
        <v>45597</v>
      </c>
      <c r="B7940" s="85" t="s">
        <v>92518</v>
      </c>
      <c r="C7940" s="85" t="s">
        <v>3136</v>
      </c>
      <c r="D7940" s="85" t="s">
        <v>3137</v>
      </c>
      <c r="E7940" s="85" t="s">
        <v>92519</v>
      </c>
      <c r="F7940" s="85" t="s">
        <v>3024</v>
      </c>
      <c r="G7940" s="85" t="s">
        <v>2987</v>
      </c>
      <c r="H7940" s="85" t="s">
        <v>416</v>
      </c>
      <c r="I7940" s="85" t="s">
        <v>3000</v>
      </c>
      <c r="J7940" s="85" t="s">
        <v>5871</v>
      </c>
      <c r="K7940" s="85" t="s">
        <v>3143</v>
      </c>
      <c r="L7940" s="85" t="s">
        <v>3144</v>
      </c>
      <c r="Y7940" s="85" t="s">
        <v>92520</v>
      </c>
      <c r="AB7940" s="85" t="s">
        <v>3147</v>
      </c>
      <c r="AC7940" s="85" t="s">
        <v>3147</v>
      </c>
      <c r="AP7940" s="85" t="s">
        <v>92521</v>
      </c>
      <c r="AV7940" s="85" t="s">
        <v>3147</v>
      </c>
      <c r="AW7940" s="85" t="s">
        <v>3147</v>
      </c>
      <c r="BI7940" s="85" t="s">
        <v>3390</v>
      </c>
      <c r="CT7940" s="85" t="s">
        <v>83847</v>
      </c>
      <c r="CU7940" s="85" t="s">
        <v>3151</v>
      </c>
      <c r="CW7940" s="85" t="s">
        <v>3152</v>
      </c>
      <c r="CX7940" s="85" t="s">
        <v>5871</v>
      </c>
    </row>
    <row r="7941" spans="1:102" x14ac:dyDescent="0.2">
      <c r="A7941" s="104">
        <v>45597</v>
      </c>
      <c r="B7941" s="85" t="s">
        <v>92522</v>
      </c>
      <c r="C7941" s="85" t="s">
        <v>3136</v>
      </c>
      <c r="D7941" s="85" t="s">
        <v>3137</v>
      </c>
      <c r="E7941" s="85" t="s">
        <v>92523</v>
      </c>
      <c r="F7941" s="85" t="s">
        <v>2997</v>
      </c>
      <c r="G7941" s="85" t="s">
        <v>2987</v>
      </c>
      <c r="H7941" s="85" t="s">
        <v>290</v>
      </c>
      <c r="I7941" s="85" t="s">
        <v>2994</v>
      </c>
      <c r="J7941" s="85" t="s">
        <v>16583</v>
      </c>
      <c r="K7941" s="85" t="s">
        <v>3143</v>
      </c>
      <c r="L7941" s="85" t="s">
        <v>3144</v>
      </c>
      <c r="X7941" s="85" t="s">
        <v>92524</v>
      </c>
      <c r="Y7941" s="85" t="s">
        <v>92525</v>
      </c>
      <c r="AB7941" s="85" t="s">
        <v>3147</v>
      </c>
      <c r="AC7941" s="85" t="s">
        <v>3147</v>
      </c>
      <c r="AV7941" s="85" t="s">
        <v>3147</v>
      </c>
      <c r="AW7941" s="85" t="s">
        <v>3147</v>
      </c>
      <c r="BA7941" s="85" t="s">
        <v>92526</v>
      </c>
      <c r="BF7941" s="85" t="s">
        <v>92527</v>
      </c>
      <c r="BI7941" s="85" t="s">
        <v>3390</v>
      </c>
      <c r="CT7941" s="85" t="s">
        <v>83847</v>
      </c>
      <c r="CU7941" s="85" t="s">
        <v>5180</v>
      </c>
      <c r="CV7941" s="85" t="s">
        <v>5181</v>
      </c>
      <c r="CW7941" s="85" t="s">
        <v>17519</v>
      </c>
      <c r="CX7941" s="85" t="s">
        <v>5179</v>
      </c>
    </row>
    <row r="7942" spans="1:102" x14ac:dyDescent="0.2">
      <c r="A7942" s="104">
        <v>45597</v>
      </c>
      <c r="B7942" s="85" t="s">
        <v>92528</v>
      </c>
      <c r="C7942" s="85" t="s">
        <v>3136</v>
      </c>
      <c r="D7942" s="85" t="s">
        <v>3137</v>
      </c>
      <c r="E7942" s="85" t="s">
        <v>92529</v>
      </c>
      <c r="F7942" s="85" t="s">
        <v>2599</v>
      </c>
      <c r="G7942" s="85" t="s">
        <v>2680</v>
      </c>
      <c r="H7942" s="85" t="s">
        <v>416</v>
      </c>
      <c r="I7942" s="85" t="s">
        <v>2506</v>
      </c>
      <c r="J7942" s="85" t="s">
        <v>4337</v>
      </c>
      <c r="K7942" s="85" t="s">
        <v>3143</v>
      </c>
      <c r="L7942" s="85" t="s">
        <v>3144</v>
      </c>
      <c r="Y7942" s="85" t="s">
        <v>92530</v>
      </c>
      <c r="AA7942" s="85" t="s">
        <v>92531</v>
      </c>
      <c r="AB7942" s="85" t="s">
        <v>3147</v>
      </c>
      <c r="AC7942" s="85" t="s">
        <v>92532</v>
      </c>
      <c r="AD7942" s="85" t="s">
        <v>92533</v>
      </c>
      <c r="AV7942" s="85" t="s">
        <v>3147</v>
      </c>
      <c r="AW7942" s="85" t="s">
        <v>3147</v>
      </c>
      <c r="BI7942" s="85" t="s">
        <v>3390</v>
      </c>
      <c r="CT7942" s="85" t="s">
        <v>3144</v>
      </c>
      <c r="CU7942" s="85" t="s">
        <v>3151</v>
      </c>
      <c r="CW7942" s="85" t="s">
        <v>3152</v>
      </c>
      <c r="CX7942" s="85" t="s">
        <v>4337</v>
      </c>
    </row>
    <row r="7943" spans="1:102" x14ac:dyDescent="0.2">
      <c r="A7943" s="104">
        <v>45597</v>
      </c>
      <c r="B7943" s="85" t="s">
        <v>92534</v>
      </c>
      <c r="C7943" s="85" t="s">
        <v>3136</v>
      </c>
      <c r="D7943" s="85" t="s">
        <v>3137</v>
      </c>
      <c r="E7943" s="85" t="s">
        <v>92535</v>
      </c>
      <c r="F7943" s="85" t="s">
        <v>2594</v>
      </c>
      <c r="G7943" s="85" t="s">
        <v>2680</v>
      </c>
      <c r="H7943" s="85" t="s">
        <v>416</v>
      </c>
      <c r="I7943" s="85" t="s">
        <v>75</v>
      </c>
      <c r="J7943" s="85" t="s">
        <v>3257</v>
      </c>
      <c r="K7943" s="85" t="s">
        <v>3143</v>
      </c>
      <c r="L7943" s="85" t="s">
        <v>3144</v>
      </c>
      <c r="Y7943" s="85" t="s">
        <v>92536</v>
      </c>
      <c r="AA7943" s="85" t="s">
        <v>92537</v>
      </c>
      <c r="AB7943" s="85" t="s">
        <v>3147</v>
      </c>
      <c r="AC7943" s="85" t="s">
        <v>92538</v>
      </c>
      <c r="AD7943" s="85" t="s">
        <v>92539</v>
      </c>
      <c r="AV7943" s="85" t="s">
        <v>3147</v>
      </c>
      <c r="AW7943" s="85" t="s">
        <v>3147</v>
      </c>
      <c r="BI7943" s="85" t="s">
        <v>3390</v>
      </c>
      <c r="CT7943" s="85" t="s">
        <v>3144</v>
      </c>
      <c r="CU7943" s="85" t="s">
        <v>3151</v>
      </c>
      <c r="CW7943" s="85" t="s">
        <v>3152</v>
      </c>
      <c r="CX7943" s="85" t="s">
        <v>3257</v>
      </c>
    </row>
    <row r="7944" spans="1:102" x14ac:dyDescent="0.2">
      <c r="A7944" s="104">
        <v>45597</v>
      </c>
      <c r="B7944" s="85" t="s">
        <v>92540</v>
      </c>
      <c r="C7944" s="85" t="s">
        <v>3136</v>
      </c>
      <c r="D7944" s="85" t="s">
        <v>3137</v>
      </c>
      <c r="E7944" s="85" t="s">
        <v>92541</v>
      </c>
      <c r="F7944" s="85" t="s">
        <v>2604</v>
      </c>
      <c r="G7944" s="85" t="s">
        <v>2680</v>
      </c>
      <c r="H7944" s="85" t="s">
        <v>416</v>
      </c>
      <c r="I7944" s="85" t="s">
        <v>103</v>
      </c>
      <c r="J7944" s="85" t="s">
        <v>4378</v>
      </c>
      <c r="K7944" s="85" t="s">
        <v>3143</v>
      </c>
      <c r="L7944" s="85" t="s">
        <v>3144</v>
      </c>
      <c r="X7944" s="85" t="s">
        <v>9819</v>
      </c>
      <c r="Y7944" s="85" t="s">
        <v>92542</v>
      </c>
      <c r="AA7944" s="85" t="s">
        <v>92543</v>
      </c>
      <c r="AB7944" s="85" t="s">
        <v>3147</v>
      </c>
      <c r="AC7944" s="85" t="s">
        <v>92544</v>
      </c>
      <c r="AD7944" s="85" t="s">
        <v>92545</v>
      </c>
      <c r="AV7944" s="85" t="s">
        <v>3147</v>
      </c>
      <c r="AW7944" s="85" t="s">
        <v>3147</v>
      </c>
      <c r="BI7944" s="85" t="s">
        <v>3390</v>
      </c>
      <c r="CT7944" s="85" t="s">
        <v>3144</v>
      </c>
      <c r="CU7944" s="85" t="s">
        <v>3151</v>
      </c>
      <c r="CW7944" s="85" t="s">
        <v>3152</v>
      </c>
      <c r="CX7944" s="85" t="s">
        <v>4378</v>
      </c>
    </row>
    <row r="7945" spans="1:102" x14ac:dyDescent="0.2">
      <c r="A7945" s="104">
        <v>45597</v>
      </c>
      <c r="B7945" s="85" t="s">
        <v>92546</v>
      </c>
      <c r="C7945" s="85" t="s">
        <v>3136</v>
      </c>
      <c r="D7945" s="85" t="s">
        <v>3137</v>
      </c>
      <c r="E7945" s="85" t="s">
        <v>92547</v>
      </c>
      <c r="F7945" s="85" t="s">
        <v>2604</v>
      </c>
      <c r="G7945" s="85" t="s">
        <v>2680</v>
      </c>
      <c r="H7945" s="85" t="s">
        <v>416</v>
      </c>
      <c r="I7945" s="85" t="s">
        <v>103</v>
      </c>
      <c r="J7945" s="85" t="s">
        <v>3142</v>
      </c>
      <c r="K7945" s="85" t="s">
        <v>3143</v>
      </c>
      <c r="L7945" s="85" t="s">
        <v>3144</v>
      </c>
      <c r="Y7945" s="85" t="s">
        <v>92548</v>
      </c>
      <c r="AA7945" s="85" t="s">
        <v>92549</v>
      </c>
      <c r="AB7945" s="85" t="s">
        <v>3147</v>
      </c>
      <c r="AC7945" s="85" t="s">
        <v>92550</v>
      </c>
      <c r="AD7945" s="85" t="s">
        <v>92551</v>
      </c>
      <c r="AV7945" s="85" t="s">
        <v>3147</v>
      </c>
      <c r="AW7945" s="85" t="s">
        <v>3147</v>
      </c>
      <c r="BI7945" s="85" t="s">
        <v>3390</v>
      </c>
      <c r="CT7945" s="85" t="s">
        <v>3144</v>
      </c>
      <c r="CU7945" s="85" t="s">
        <v>3151</v>
      </c>
      <c r="CW7945" s="85" t="s">
        <v>3152</v>
      </c>
      <c r="CX7945" s="85" t="s">
        <v>3142</v>
      </c>
    </row>
    <row r="7946" spans="1:102" x14ac:dyDescent="0.2">
      <c r="A7946" s="104">
        <v>45597</v>
      </c>
      <c r="B7946" s="85" t="s">
        <v>92552</v>
      </c>
      <c r="C7946" s="85" t="s">
        <v>3136</v>
      </c>
      <c r="D7946" s="85" t="s">
        <v>3137</v>
      </c>
      <c r="E7946" s="85" t="s">
        <v>92553</v>
      </c>
      <c r="F7946" s="85" t="s">
        <v>2604</v>
      </c>
      <c r="G7946" s="85" t="s">
        <v>2680</v>
      </c>
      <c r="H7946" s="85" t="s">
        <v>416</v>
      </c>
      <c r="I7946" s="85" t="s">
        <v>103</v>
      </c>
      <c r="J7946" s="85" t="s">
        <v>3162</v>
      </c>
      <c r="K7946" s="85" t="s">
        <v>3143</v>
      </c>
      <c r="L7946" s="85" t="s">
        <v>3144</v>
      </c>
      <c r="Y7946" s="85" t="s">
        <v>92554</v>
      </c>
      <c r="AA7946" s="85" t="s">
        <v>92555</v>
      </c>
      <c r="AB7946" s="85" t="s">
        <v>3147</v>
      </c>
      <c r="AC7946" s="85" t="s">
        <v>92556</v>
      </c>
      <c r="AD7946" s="85" t="s">
        <v>92557</v>
      </c>
      <c r="AV7946" s="85" t="s">
        <v>3147</v>
      </c>
      <c r="AW7946" s="85" t="s">
        <v>3147</v>
      </c>
      <c r="BI7946" s="85" t="s">
        <v>3390</v>
      </c>
      <c r="CT7946" s="85" t="s">
        <v>3144</v>
      </c>
      <c r="CU7946" s="85" t="s">
        <v>3151</v>
      </c>
      <c r="CW7946" s="85" t="s">
        <v>3152</v>
      </c>
      <c r="CX7946" s="85" t="s">
        <v>3162</v>
      </c>
    </row>
    <row r="7947" spans="1:102" x14ac:dyDescent="0.2">
      <c r="A7947" s="104">
        <v>45597</v>
      </c>
      <c r="B7947" s="85" t="s">
        <v>92558</v>
      </c>
      <c r="C7947" s="85" t="s">
        <v>3136</v>
      </c>
      <c r="D7947" s="85" t="s">
        <v>3137</v>
      </c>
      <c r="E7947" s="85" t="s">
        <v>92559</v>
      </c>
      <c r="F7947" s="85" t="s">
        <v>2599</v>
      </c>
      <c r="G7947" s="85" t="s">
        <v>2680</v>
      </c>
      <c r="H7947" s="85" t="s">
        <v>416</v>
      </c>
      <c r="I7947" s="85" t="s">
        <v>2506</v>
      </c>
      <c r="J7947" s="85" t="s">
        <v>3292</v>
      </c>
      <c r="K7947" s="85" t="s">
        <v>3143</v>
      </c>
      <c r="L7947" s="85" t="s">
        <v>3144</v>
      </c>
      <c r="Y7947" s="85" t="s">
        <v>92560</v>
      </c>
      <c r="AA7947" s="85" t="s">
        <v>92561</v>
      </c>
      <c r="AB7947" s="85" t="s">
        <v>3147</v>
      </c>
      <c r="AC7947" s="85" t="s">
        <v>92562</v>
      </c>
      <c r="AD7947" s="85" t="s">
        <v>92563</v>
      </c>
      <c r="AV7947" s="85" t="s">
        <v>3147</v>
      </c>
      <c r="AW7947" s="85" t="s">
        <v>3147</v>
      </c>
      <c r="BI7947" s="85" t="s">
        <v>3390</v>
      </c>
      <c r="CT7947" s="85" t="s">
        <v>3144</v>
      </c>
      <c r="CU7947" s="85" t="s">
        <v>3151</v>
      </c>
      <c r="CW7947" s="85" t="s">
        <v>3152</v>
      </c>
      <c r="CX7947" s="85" t="s">
        <v>3292</v>
      </c>
    </row>
    <row r="7948" spans="1:102" x14ac:dyDescent="0.2">
      <c r="A7948" s="104">
        <v>45597</v>
      </c>
      <c r="B7948" s="85" t="s">
        <v>92564</v>
      </c>
      <c r="C7948" s="85" t="s">
        <v>3136</v>
      </c>
      <c r="D7948" s="85" t="s">
        <v>3137</v>
      </c>
      <c r="E7948" s="85" t="s">
        <v>92565</v>
      </c>
      <c r="F7948" s="85" t="s">
        <v>2604</v>
      </c>
      <c r="G7948" s="85" t="s">
        <v>2680</v>
      </c>
      <c r="H7948" s="85" t="s">
        <v>416</v>
      </c>
      <c r="I7948" s="85" t="s">
        <v>103</v>
      </c>
      <c r="J7948" s="85" t="s">
        <v>3162</v>
      </c>
      <c r="K7948" s="85" t="s">
        <v>3143</v>
      </c>
      <c r="L7948" s="85" t="s">
        <v>3144</v>
      </c>
      <c r="Y7948" s="85" t="s">
        <v>92566</v>
      </c>
      <c r="AA7948" s="85" t="s">
        <v>92567</v>
      </c>
      <c r="AB7948" s="85" t="s">
        <v>3147</v>
      </c>
      <c r="AC7948" s="85" t="s">
        <v>92568</v>
      </c>
      <c r="AD7948" s="85" t="s">
        <v>92569</v>
      </c>
      <c r="AV7948" s="85" t="s">
        <v>3147</v>
      </c>
      <c r="AW7948" s="85" t="s">
        <v>3147</v>
      </c>
      <c r="BI7948" s="85" t="s">
        <v>3390</v>
      </c>
      <c r="CT7948" s="85" t="s">
        <v>3144</v>
      </c>
      <c r="CU7948" s="85" t="s">
        <v>3151</v>
      </c>
      <c r="CW7948" s="85" t="s">
        <v>3152</v>
      </c>
      <c r="CX7948" s="85" t="s">
        <v>3162</v>
      </c>
    </row>
    <row r="7949" spans="1:102" x14ac:dyDescent="0.2">
      <c r="A7949" s="104">
        <v>45597</v>
      </c>
      <c r="B7949" s="85" t="s">
        <v>92570</v>
      </c>
      <c r="C7949" s="85" t="s">
        <v>3136</v>
      </c>
      <c r="D7949" s="85" t="s">
        <v>3137</v>
      </c>
      <c r="E7949" s="85" t="s">
        <v>92571</v>
      </c>
      <c r="F7949" s="85" t="s">
        <v>2599</v>
      </c>
      <c r="G7949" s="85" t="s">
        <v>2680</v>
      </c>
      <c r="H7949" s="85" t="s">
        <v>416</v>
      </c>
      <c r="I7949" s="85" t="s">
        <v>2506</v>
      </c>
      <c r="J7949" s="85" t="s">
        <v>4378</v>
      </c>
      <c r="K7949" s="85" t="s">
        <v>3143</v>
      </c>
      <c r="L7949" s="85" t="s">
        <v>3144</v>
      </c>
      <c r="Y7949" s="85" t="s">
        <v>92572</v>
      </c>
      <c r="AA7949" s="85" t="s">
        <v>92573</v>
      </c>
      <c r="AB7949" s="85" t="s">
        <v>3147</v>
      </c>
      <c r="AC7949" s="85" t="s">
        <v>92574</v>
      </c>
      <c r="AD7949" s="85" t="s">
        <v>92575</v>
      </c>
      <c r="AV7949" s="85" t="s">
        <v>3147</v>
      </c>
      <c r="AW7949" s="85" t="s">
        <v>3147</v>
      </c>
      <c r="BI7949" s="85" t="s">
        <v>3390</v>
      </c>
      <c r="CT7949" s="85" t="s">
        <v>3144</v>
      </c>
      <c r="CU7949" s="85" t="s">
        <v>3151</v>
      </c>
      <c r="CW7949" s="85" t="s">
        <v>3152</v>
      </c>
      <c r="CX7949" s="85" t="s">
        <v>4378</v>
      </c>
    </row>
    <row r="7950" spans="1:102" x14ac:dyDescent="0.2">
      <c r="A7950" s="104">
        <v>45597</v>
      </c>
      <c r="B7950" s="85" t="s">
        <v>92576</v>
      </c>
      <c r="C7950" s="85" t="s">
        <v>3136</v>
      </c>
      <c r="D7950" s="85" t="s">
        <v>3137</v>
      </c>
      <c r="E7950" s="85" t="s">
        <v>92577</v>
      </c>
      <c r="F7950" s="85" t="s">
        <v>2599</v>
      </c>
      <c r="G7950" s="85" t="s">
        <v>2680</v>
      </c>
      <c r="H7950" s="85" t="s">
        <v>416</v>
      </c>
      <c r="I7950" s="85" t="s">
        <v>2506</v>
      </c>
      <c r="J7950" s="85" t="s">
        <v>3292</v>
      </c>
      <c r="K7950" s="85" t="s">
        <v>3143</v>
      </c>
      <c r="L7950" s="85" t="s">
        <v>3144</v>
      </c>
      <c r="Y7950" s="85" t="s">
        <v>92578</v>
      </c>
      <c r="AA7950" s="85" t="s">
        <v>92579</v>
      </c>
      <c r="AB7950" s="85" t="s">
        <v>3147</v>
      </c>
      <c r="AC7950" s="85" t="s">
        <v>92580</v>
      </c>
      <c r="AD7950" s="85" t="s">
        <v>92581</v>
      </c>
      <c r="AV7950" s="85" t="s">
        <v>3147</v>
      </c>
      <c r="AW7950" s="85" t="s">
        <v>3147</v>
      </c>
      <c r="BI7950" s="85" t="s">
        <v>3390</v>
      </c>
      <c r="CT7950" s="85" t="s">
        <v>3144</v>
      </c>
      <c r="CU7950" s="85" t="s">
        <v>3151</v>
      </c>
      <c r="CW7950" s="85" t="s">
        <v>3152</v>
      </c>
      <c r="CX7950" s="85" t="s">
        <v>3292</v>
      </c>
    </row>
    <row r="7951" spans="1:102" x14ac:dyDescent="0.2">
      <c r="A7951" s="104">
        <v>45597</v>
      </c>
      <c r="B7951" s="85" t="s">
        <v>92582</v>
      </c>
      <c r="C7951" s="85" t="s">
        <v>3136</v>
      </c>
      <c r="D7951" s="85" t="s">
        <v>3137</v>
      </c>
      <c r="E7951" s="85" t="s">
        <v>92583</v>
      </c>
      <c r="F7951" s="85" t="s">
        <v>2599</v>
      </c>
      <c r="G7951" s="85" t="s">
        <v>2680</v>
      </c>
      <c r="H7951" s="85" t="s">
        <v>416</v>
      </c>
      <c r="I7951" s="85" t="s">
        <v>2506</v>
      </c>
      <c r="J7951" s="85" t="s">
        <v>3257</v>
      </c>
      <c r="K7951" s="85" t="s">
        <v>3143</v>
      </c>
      <c r="L7951" s="85" t="s">
        <v>3144</v>
      </c>
      <c r="Y7951" s="85" t="s">
        <v>92584</v>
      </c>
      <c r="AA7951" s="85" t="s">
        <v>92585</v>
      </c>
      <c r="AB7951" s="85" t="s">
        <v>3147</v>
      </c>
      <c r="AC7951" s="85" t="s">
        <v>92586</v>
      </c>
      <c r="AD7951" s="85" t="s">
        <v>92587</v>
      </c>
      <c r="AV7951" s="85" t="s">
        <v>3147</v>
      </c>
      <c r="AW7951" s="85" t="s">
        <v>3147</v>
      </c>
      <c r="BI7951" s="85" t="s">
        <v>3390</v>
      </c>
      <c r="CT7951" s="85" t="s">
        <v>3144</v>
      </c>
      <c r="CU7951" s="85" t="s">
        <v>3151</v>
      </c>
      <c r="CW7951" s="85" t="s">
        <v>3152</v>
      </c>
      <c r="CX7951" s="85" t="s">
        <v>3257</v>
      </c>
    </row>
    <row r="7952" spans="1:102" x14ac:dyDescent="0.2">
      <c r="A7952" s="104">
        <v>45597</v>
      </c>
      <c r="B7952" s="85" t="s">
        <v>92588</v>
      </c>
      <c r="C7952" s="85" t="s">
        <v>3136</v>
      </c>
      <c r="D7952" s="85" t="s">
        <v>3137</v>
      </c>
      <c r="E7952" s="85" t="s">
        <v>92589</v>
      </c>
      <c r="F7952" s="85" t="s">
        <v>2448</v>
      </c>
      <c r="G7952" s="85" t="s">
        <v>2678</v>
      </c>
      <c r="H7952" s="85" t="s">
        <v>290</v>
      </c>
      <c r="I7952" s="85" t="s">
        <v>103</v>
      </c>
      <c r="J7952" s="85" t="s">
        <v>3142</v>
      </c>
      <c r="K7952" s="85" t="s">
        <v>3143</v>
      </c>
      <c r="L7952" s="85" t="s">
        <v>3144</v>
      </c>
      <c r="Y7952" s="85" t="s">
        <v>92590</v>
      </c>
      <c r="AA7952" s="85" t="s">
        <v>92591</v>
      </c>
      <c r="AB7952" s="85" t="s">
        <v>3147</v>
      </c>
      <c r="AC7952" s="85" t="s">
        <v>92592</v>
      </c>
      <c r="AD7952" s="85" t="s">
        <v>92593</v>
      </c>
      <c r="AV7952" s="85" t="s">
        <v>3147</v>
      </c>
      <c r="AW7952" s="85" t="s">
        <v>3147</v>
      </c>
      <c r="BI7952" s="85" t="s">
        <v>3390</v>
      </c>
      <c r="CT7952" s="85" t="s">
        <v>3144</v>
      </c>
      <c r="CU7952" s="85" t="s">
        <v>3151</v>
      </c>
      <c r="CW7952" s="85" t="s">
        <v>3152</v>
      </c>
      <c r="CX7952" s="85" t="s">
        <v>3142</v>
      </c>
    </row>
    <row r="7953" spans="1:102" x14ac:dyDescent="0.2">
      <c r="A7953" s="104">
        <v>45597</v>
      </c>
      <c r="B7953" s="85" t="s">
        <v>92594</v>
      </c>
      <c r="C7953" s="85" t="s">
        <v>3136</v>
      </c>
      <c r="D7953" s="85" t="s">
        <v>3137</v>
      </c>
      <c r="E7953" s="85" t="s">
        <v>92595</v>
      </c>
      <c r="F7953" s="85" t="s">
        <v>2208</v>
      </c>
      <c r="G7953" s="85" t="s">
        <v>2190</v>
      </c>
      <c r="H7953" s="85" t="s">
        <v>290</v>
      </c>
      <c r="I7953" s="85" t="s">
        <v>103</v>
      </c>
      <c r="J7953" s="85" t="s">
        <v>35432</v>
      </c>
      <c r="K7953" s="85" t="s">
        <v>3143</v>
      </c>
      <c r="L7953" s="85" t="s">
        <v>3144</v>
      </c>
      <c r="Y7953" s="85" t="s">
        <v>92596</v>
      </c>
      <c r="AB7953" s="85" t="s">
        <v>3147</v>
      </c>
      <c r="AC7953" s="85" t="s">
        <v>3147</v>
      </c>
      <c r="AV7953" s="85" t="s">
        <v>3147</v>
      </c>
      <c r="AW7953" s="85" t="s">
        <v>3147</v>
      </c>
      <c r="BE7953" s="85" t="s">
        <v>92597</v>
      </c>
      <c r="BI7953" s="85" t="s">
        <v>3390</v>
      </c>
      <c r="CT7953" s="85" t="s">
        <v>3144</v>
      </c>
      <c r="CU7953" s="85" t="s">
        <v>3151</v>
      </c>
      <c r="CW7953" s="85" t="s">
        <v>3152</v>
      </c>
      <c r="CX7953" s="85" t="s">
        <v>35432</v>
      </c>
    </row>
    <row r="7954" spans="1:102" x14ac:dyDescent="0.2">
      <c r="A7954" s="104">
        <v>45597</v>
      </c>
      <c r="B7954" s="85" t="s">
        <v>92598</v>
      </c>
      <c r="C7954" s="85" t="s">
        <v>3136</v>
      </c>
      <c r="D7954" s="85" t="s">
        <v>3137</v>
      </c>
      <c r="E7954" s="85" t="s">
        <v>92599</v>
      </c>
      <c r="F7954" s="85" t="s">
        <v>2524</v>
      </c>
      <c r="G7954" s="85" t="s">
        <v>2679</v>
      </c>
      <c r="H7954" s="85" t="s">
        <v>290</v>
      </c>
      <c r="I7954" s="85" t="s">
        <v>103</v>
      </c>
      <c r="J7954" s="85" t="s">
        <v>3142</v>
      </c>
      <c r="K7954" s="85" t="s">
        <v>3143</v>
      </c>
      <c r="L7954" s="85" t="s">
        <v>3144</v>
      </c>
      <c r="Y7954" s="85" t="s">
        <v>92600</v>
      </c>
      <c r="AA7954" s="85" t="s">
        <v>92601</v>
      </c>
      <c r="AB7954" s="85" t="s">
        <v>3147</v>
      </c>
      <c r="AC7954" s="85" t="s">
        <v>92602</v>
      </c>
      <c r="AD7954" s="85" t="s">
        <v>92603</v>
      </c>
      <c r="AV7954" s="85" t="s">
        <v>3147</v>
      </c>
      <c r="AW7954" s="85" t="s">
        <v>3147</v>
      </c>
      <c r="BI7954" s="85" t="s">
        <v>3390</v>
      </c>
      <c r="CT7954" s="85" t="s">
        <v>3144</v>
      </c>
      <c r="CU7954" s="85" t="s">
        <v>3151</v>
      </c>
      <c r="CW7954" s="85" t="s">
        <v>3152</v>
      </c>
      <c r="CX7954" s="85" t="s">
        <v>3142</v>
      </c>
    </row>
    <row r="7955" spans="1:102" x14ac:dyDescent="0.2">
      <c r="A7955" s="104">
        <v>45597</v>
      </c>
      <c r="B7955" s="85" t="s">
        <v>92604</v>
      </c>
      <c r="C7955" s="85" t="s">
        <v>3136</v>
      </c>
      <c r="D7955" s="85" t="s">
        <v>3137</v>
      </c>
      <c r="E7955" s="85" t="s">
        <v>48920</v>
      </c>
      <c r="F7955" s="85" t="s">
        <v>2599</v>
      </c>
      <c r="G7955" s="85" t="s">
        <v>2680</v>
      </c>
      <c r="H7955" s="85" t="s">
        <v>416</v>
      </c>
      <c r="I7955" s="85" t="s">
        <v>2506</v>
      </c>
      <c r="J7955" s="85" t="s">
        <v>35432</v>
      </c>
      <c r="K7955" s="85" t="s">
        <v>3143</v>
      </c>
      <c r="L7955" s="85" t="s">
        <v>3144</v>
      </c>
      <c r="Y7955" s="85" t="s">
        <v>48921</v>
      </c>
      <c r="AB7955" s="85" t="s">
        <v>3147</v>
      </c>
      <c r="AC7955" s="85" t="s">
        <v>3147</v>
      </c>
      <c r="AV7955" s="85" t="s">
        <v>3147</v>
      </c>
      <c r="AW7955" s="85" t="s">
        <v>3147</v>
      </c>
      <c r="BF7955" s="85" t="s">
        <v>92605</v>
      </c>
      <c r="BI7955" s="85" t="s">
        <v>3390</v>
      </c>
      <c r="CT7955" s="85" t="s">
        <v>3144</v>
      </c>
      <c r="CU7955" s="85" t="s">
        <v>3151</v>
      </c>
      <c r="CW7955" s="85" t="s">
        <v>3152</v>
      </c>
      <c r="CX7955" s="85" t="s">
        <v>35432</v>
      </c>
    </row>
    <row r="7956" spans="1:102" x14ac:dyDescent="0.2">
      <c r="A7956" s="104">
        <v>45597</v>
      </c>
      <c r="B7956" s="85" t="s">
        <v>92606</v>
      </c>
      <c r="C7956" s="85" t="s">
        <v>3136</v>
      </c>
      <c r="D7956" s="85" t="s">
        <v>3137</v>
      </c>
      <c r="E7956" s="85" t="s">
        <v>92607</v>
      </c>
      <c r="F7956" s="85" t="s">
        <v>2599</v>
      </c>
      <c r="G7956" s="85" t="s">
        <v>2680</v>
      </c>
      <c r="H7956" s="85" t="s">
        <v>416</v>
      </c>
      <c r="I7956" s="85" t="s">
        <v>2506</v>
      </c>
      <c r="J7956" s="85" t="s">
        <v>5777</v>
      </c>
      <c r="K7956" s="85" t="s">
        <v>3143</v>
      </c>
      <c r="L7956" s="85" t="s">
        <v>3144</v>
      </c>
      <c r="Y7956" s="85" t="s">
        <v>92608</v>
      </c>
      <c r="AB7956" s="85" t="s">
        <v>3147</v>
      </c>
      <c r="AC7956" s="85" t="s">
        <v>3147</v>
      </c>
      <c r="AV7956" s="85" t="s">
        <v>3147</v>
      </c>
      <c r="AW7956" s="85" t="s">
        <v>3147</v>
      </c>
      <c r="BA7956" s="85" t="s">
        <v>92609</v>
      </c>
      <c r="BI7956" s="85" t="s">
        <v>3390</v>
      </c>
      <c r="CT7956" s="85" t="s">
        <v>3144</v>
      </c>
      <c r="CU7956" s="85" t="s">
        <v>3151</v>
      </c>
      <c r="CW7956" s="85" t="s">
        <v>3152</v>
      </c>
      <c r="CX7956" s="85" t="s">
        <v>5777</v>
      </c>
    </row>
    <row r="7957" spans="1:102" x14ac:dyDescent="0.2">
      <c r="A7957" s="104">
        <v>45597</v>
      </c>
      <c r="B7957" s="85" t="s">
        <v>92610</v>
      </c>
      <c r="C7957" s="85" t="s">
        <v>3136</v>
      </c>
      <c r="D7957" s="85" t="s">
        <v>3137</v>
      </c>
      <c r="E7957" s="85" t="s">
        <v>92611</v>
      </c>
      <c r="F7957" s="85" t="s">
        <v>2599</v>
      </c>
      <c r="G7957" s="85" t="s">
        <v>2680</v>
      </c>
      <c r="H7957" s="85" t="s">
        <v>416</v>
      </c>
      <c r="I7957" s="85" t="s">
        <v>2506</v>
      </c>
      <c r="J7957" s="85" t="s">
        <v>4337</v>
      </c>
      <c r="K7957" s="85" t="s">
        <v>3143</v>
      </c>
      <c r="L7957" s="85" t="s">
        <v>3144</v>
      </c>
      <c r="X7957" s="85" t="s">
        <v>66058</v>
      </c>
      <c r="Y7957" s="85" t="s">
        <v>92612</v>
      </c>
      <c r="AA7957" s="85" t="s">
        <v>92613</v>
      </c>
      <c r="AB7957" s="85" t="s">
        <v>3147</v>
      </c>
      <c r="AC7957" s="85" t="s">
        <v>92614</v>
      </c>
      <c r="AD7957" s="85" t="s">
        <v>92615</v>
      </c>
      <c r="AV7957" s="85" t="s">
        <v>3147</v>
      </c>
      <c r="AW7957" s="85" t="s">
        <v>3147</v>
      </c>
      <c r="BI7957" s="85" t="s">
        <v>3390</v>
      </c>
      <c r="CT7957" s="85" t="s">
        <v>3144</v>
      </c>
      <c r="CU7957" s="85" t="s">
        <v>3208</v>
      </c>
      <c r="CV7957" s="85" t="s">
        <v>3209</v>
      </c>
      <c r="CW7957" s="85" t="s">
        <v>3210</v>
      </c>
      <c r="CX7957" s="85" t="s">
        <v>5596</v>
      </c>
    </row>
    <row r="7958" spans="1:102" x14ac:dyDescent="0.2">
      <c r="A7958" s="104">
        <v>45597</v>
      </c>
      <c r="B7958" s="85" t="s">
        <v>92616</v>
      </c>
      <c r="C7958" s="85" t="s">
        <v>3136</v>
      </c>
      <c r="D7958" s="85" t="s">
        <v>3137</v>
      </c>
      <c r="E7958" s="85" t="s">
        <v>92617</v>
      </c>
      <c r="F7958" s="85" t="s">
        <v>2539</v>
      </c>
      <c r="G7958" s="85" t="s">
        <v>2679</v>
      </c>
      <c r="H7958" s="85" t="s">
        <v>416</v>
      </c>
      <c r="I7958" s="85" t="s">
        <v>2506</v>
      </c>
      <c r="J7958" s="85" t="s">
        <v>5176</v>
      </c>
      <c r="K7958" s="85" t="s">
        <v>3143</v>
      </c>
      <c r="L7958" s="85" t="s">
        <v>3144</v>
      </c>
      <c r="X7958" s="85" t="s">
        <v>92618</v>
      </c>
      <c r="Y7958" s="85" t="s">
        <v>92619</v>
      </c>
      <c r="AA7958" s="85" t="s">
        <v>92620</v>
      </c>
      <c r="AB7958" s="85" t="s">
        <v>3147</v>
      </c>
      <c r="AC7958" s="85" t="s">
        <v>92621</v>
      </c>
      <c r="AD7958" s="85" t="s">
        <v>92622</v>
      </c>
      <c r="AV7958" s="85" t="s">
        <v>3147</v>
      </c>
      <c r="AW7958" s="85" t="s">
        <v>3147</v>
      </c>
      <c r="BA7958" s="85" t="s">
        <v>92623</v>
      </c>
      <c r="BI7958" s="85" t="s">
        <v>3390</v>
      </c>
      <c r="CT7958" s="85" t="s">
        <v>3144</v>
      </c>
      <c r="CU7958" s="85" t="s">
        <v>3151</v>
      </c>
      <c r="CW7958" s="85" t="s">
        <v>3152</v>
      </c>
      <c r="CX7958" s="85" t="s">
        <v>5176</v>
      </c>
    </row>
    <row r="7959" spans="1:102" x14ac:dyDescent="0.2">
      <c r="A7959" s="104">
        <v>45597</v>
      </c>
      <c r="B7959" s="85" t="s">
        <v>92624</v>
      </c>
      <c r="C7959" s="85" t="s">
        <v>3136</v>
      </c>
      <c r="D7959" s="85" t="s">
        <v>3137</v>
      </c>
      <c r="E7959" s="85" t="s">
        <v>92625</v>
      </c>
      <c r="F7959" s="85" t="s">
        <v>2594</v>
      </c>
      <c r="G7959" s="85" t="s">
        <v>2680</v>
      </c>
      <c r="H7959" s="85" t="s">
        <v>416</v>
      </c>
      <c r="I7959" s="85" t="s">
        <v>75</v>
      </c>
      <c r="J7959" s="85" t="s">
        <v>6690</v>
      </c>
      <c r="K7959" s="85" t="s">
        <v>3143</v>
      </c>
      <c r="L7959" s="85" t="s">
        <v>3144</v>
      </c>
      <c r="Y7959" s="85" t="s">
        <v>92626</v>
      </c>
      <c r="AB7959" s="85" t="s">
        <v>3147</v>
      </c>
      <c r="AC7959" s="85" t="s">
        <v>3147</v>
      </c>
      <c r="AV7959" s="85" t="s">
        <v>3147</v>
      </c>
      <c r="AW7959" s="85" t="s">
        <v>3147</v>
      </c>
      <c r="BF7959" s="85" t="s">
        <v>92627</v>
      </c>
      <c r="BI7959" s="85" t="s">
        <v>3390</v>
      </c>
      <c r="CT7959" s="85" t="s">
        <v>3144</v>
      </c>
      <c r="CU7959" s="85" t="s">
        <v>3151</v>
      </c>
      <c r="CW7959" s="85" t="s">
        <v>3152</v>
      </c>
      <c r="CX7959" s="85" t="s">
        <v>6690</v>
      </c>
    </row>
    <row r="7960" spans="1:102" x14ac:dyDescent="0.2">
      <c r="A7960" s="104">
        <v>45597</v>
      </c>
      <c r="B7960" s="85" t="s">
        <v>92628</v>
      </c>
      <c r="C7960" s="85" t="s">
        <v>3136</v>
      </c>
      <c r="D7960" s="85" t="s">
        <v>3137</v>
      </c>
      <c r="E7960" s="85" t="s">
        <v>92629</v>
      </c>
      <c r="F7960" s="85" t="s">
        <v>2599</v>
      </c>
      <c r="G7960" s="85" t="s">
        <v>2680</v>
      </c>
      <c r="H7960" s="85" t="s">
        <v>416</v>
      </c>
      <c r="I7960" s="85" t="s">
        <v>2506</v>
      </c>
      <c r="J7960" s="85" t="s">
        <v>3377</v>
      </c>
      <c r="K7960" s="85" t="s">
        <v>3143</v>
      </c>
      <c r="L7960" s="85" t="s">
        <v>3144</v>
      </c>
      <c r="Y7960" s="85" t="s">
        <v>92630</v>
      </c>
      <c r="AB7960" s="85" t="s">
        <v>3147</v>
      </c>
      <c r="AC7960" s="85" t="s">
        <v>3147</v>
      </c>
      <c r="AP7960" s="85" t="s">
        <v>92631</v>
      </c>
      <c r="AV7960" s="85" t="s">
        <v>3147</v>
      </c>
      <c r="AW7960" s="85" t="s">
        <v>3147</v>
      </c>
      <c r="BI7960" s="85" t="s">
        <v>3390</v>
      </c>
      <c r="CT7960" s="85" t="s">
        <v>3144</v>
      </c>
      <c r="CU7960" s="85" t="s">
        <v>3151</v>
      </c>
      <c r="CW7960" s="85" t="s">
        <v>3152</v>
      </c>
      <c r="CX7960" s="85" t="s">
        <v>3377</v>
      </c>
    </row>
    <row r="7961" spans="1:102" x14ac:dyDescent="0.2">
      <c r="A7961" s="104">
        <v>45597</v>
      </c>
      <c r="B7961" s="85" t="s">
        <v>92632</v>
      </c>
      <c r="C7961" s="85" t="s">
        <v>3136</v>
      </c>
      <c r="D7961" s="85" t="s">
        <v>3137</v>
      </c>
      <c r="E7961" s="85" t="s">
        <v>92633</v>
      </c>
      <c r="F7961" s="85" t="s">
        <v>1841</v>
      </c>
      <c r="G7961" s="85" t="s">
        <v>2664</v>
      </c>
      <c r="H7961" s="85" t="s">
        <v>290</v>
      </c>
      <c r="I7961" s="85" t="s">
        <v>111</v>
      </c>
      <c r="J7961" s="85" t="s">
        <v>10022</v>
      </c>
      <c r="K7961" s="85" t="s">
        <v>3143</v>
      </c>
      <c r="L7961" s="85" t="s">
        <v>3144</v>
      </c>
      <c r="Y7961" s="85" t="s">
        <v>92634</v>
      </c>
      <c r="AB7961" s="85" t="s">
        <v>3147</v>
      </c>
      <c r="AC7961" s="85" t="s">
        <v>3147</v>
      </c>
      <c r="AV7961" s="85" t="s">
        <v>3147</v>
      </c>
      <c r="AW7961" s="85" t="s">
        <v>3147</v>
      </c>
      <c r="AY7961" s="85" t="s">
        <v>92635</v>
      </c>
      <c r="AZ7961" s="85" t="s">
        <v>92636</v>
      </c>
      <c r="BI7961" s="85" t="s">
        <v>3390</v>
      </c>
      <c r="CT7961" s="85" t="s">
        <v>3144</v>
      </c>
      <c r="CU7961" s="85" t="s">
        <v>3151</v>
      </c>
      <c r="CW7961" s="85" t="s">
        <v>3152</v>
      </c>
      <c r="CX7961" s="85" t="s">
        <v>10022</v>
      </c>
    </row>
    <row r="7962" spans="1:102" x14ac:dyDescent="0.2">
      <c r="A7962" s="104">
        <v>45597</v>
      </c>
      <c r="B7962" s="85" t="s">
        <v>92637</v>
      </c>
      <c r="C7962" s="85" t="s">
        <v>3136</v>
      </c>
      <c r="D7962" s="85" t="s">
        <v>3137</v>
      </c>
      <c r="E7962" s="85" t="s">
        <v>92638</v>
      </c>
      <c r="F7962" s="85" t="s">
        <v>2539</v>
      </c>
      <c r="G7962" s="85" t="s">
        <v>2679</v>
      </c>
      <c r="H7962" s="85" t="s">
        <v>416</v>
      </c>
      <c r="I7962" s="85" t="s">
        <v>2506</v>
      </c>
      <c r="J7962" s="85" t="s">
        <v>6765</v>
      </c>
      <c r="K7962" s="85" t="s">
        <v>3143</v>
      </c>
      <c r="L7962" s="85" t="s">
        <v>3144</v>
      </c>
      <c r="N7962" s="85" t="s">
        <v>4128</v>
      </c>
      <c r="O7962" s="85" t="s">
        <v>4129</v>
      </c>
      <c r="P7962" s="85" t="s">
        <v>4130</v>
      </c>
      <c r="W7962" s="85" t="s">
        <v>111</v>
      </c>
      <c r="Y7962" s="85" t="s">
        <v>92639</v>
      </c>
      <c r="AB7962" s="85" t="s">
        <v>3147</v>
      </c>
      <c r="AC7962" s="85" t="s">
        <v>3147</v>
      </c>
      <c r="AV7962" s="85" t="s">
        <v>3147</v>
      </c>
      <c r="AW7962" s="85" t="s">
        <v>3147</v>
      </c>
      <c r="AY7962" s="85" t="s">
        <v>92640</v>
      </c>
      <c r="BI7962" s="85" t="s">
        <v>3390</v>
      </c>
      <c r="CT7962" s="85" t="s">
        <v>3144</v>
      </c>
      <c r="CU7962" s="85" t="s">
        <v>4129</v>
      </c>
      <c r="CV7962" s="85" t="s">
        <v>4130</v>
      </c>
      <c r="CW7962" s="85" t="s">
        <v>3152</v>
      </c>
      <c r="CX7962" s="85" t="s">
        <v>6765</v>
      </c>
    </row>
    <row r="7963" spans="1:102" x14ac:dyDescent="0.2">
      <c r="A7963" s="104">
        <v>45597</v>
      </c>
      <c r="B7963" s="85" t="s">
        <v>92641</v>
      </c>
      <c r="C7963" s="85" t="s">
        <v>3136</v>
      </c>
      <c r="D7963" s="85" t="s">
        <v>3137</v>
      </c>
      <c r="E7963" s="85" t="s">
        <v>92642</v>
      </c>
      <c r="F7963" s="85" t="s">
        <v>2599</v>
      </c>
      <c r="G7963" s="85" t="s">
        <v>2680</v>
      </c>
      <c r="H7963" s="85" t="s">
        <v>416</v>
      </c>
      <c r="I7963" s="85" t="s">
        <v>2506</v>
      </c>
      <c r="J7963" s="85" t="s">
        <v>6765</v>
      </c>
      <c r="K7963" s="85" t="s">
        <v>3143</v>
      </c>
      <c r="L7963" s="85" t="s">
        <v>3144</v>
      </c>
      <c r="N7963" s="85" t="s">
        <v>4128</v>
      </c>
      <c r="O7963" s="85" t="s">
        <v>4129</v>
      </c>
      <c r="P7963" s="85" t="s">
        <v>4130</v>
      </c>
      <c r="W7963" s="85" t="s">
        <v>111</v>
      </c>
      <c r="X7963" s="85" t="s">
        <v>92643</v>
      </c>
      <c r="Y7963" s="85" t="s">
        <v>92644</v>
      </c>
      <c r="AB7963" s="85" t="s">
        <v>3147</v>
      </c>
      <c r="AC7963" s="85" t="s">
        <v>3147</v>
      </c>
      <c r="AV7963" s="85" t="s">
        <v>3147</v>
      </c>
      <c r="AW7963" s="85" t="s">
        <v>3147</v>
      </c>
      <c r="AY7963" s="85" t="s">
        <v>92645</v>
      </c>
      <c r="AZ7963" s="85" t="s">
        <v>92646</v>
      </c>
      <c r="BI7963" s="85" t="s">
        <v>3390</v>
      </c>
      <c r="CT7963" s="85" t="s">
        <v>3144</v>
      </c>
      <c r="CU7963" s="85" t="s">
        <v>5180</v>
      </c>
      <c r="CV7963" s="85" t="s">
        <v>5181</v>
      </c>
      <c r="CW7963" s="85" t="s">
        <v>17519</v>
      </c>
      <c r="CX7963" s="85" t="s">
        <v>5179</v>
      </c>
    </row>
    <row r="7964" spans="1:102" x14ac:dyDescent="0.2">
      <c r="A7964" s="104">
        <v>45597</v>
      </c>
      <c r="B7964" s="85" t="s">
        <v>92647</v>
      </c>
      <c r="C7964" s="85" t="s">
        <v>3136</v>
      </c>
      <c r="D7964" s="85" t="s">
        <v>3137</v>
      </c>
      <c r="E7964" s="85" t="s">
        <v>92648</v>
      </c>
      <c r="F7964" s="85" t="s">
        <v>2599</v>
      </c>
      <c r="G7964" s="85" t="s">
        <v>2680</v>
      </c>
      <c r="H7964" s="85" t="s">
        <v>416</v>
      </c>
      <c r="I7964" s="85" t="s">
        <v>2506</v>
      </c>
      <c r="J7964" s="85" t="s">
        <v>3394</v>
      </c>
      <c r="K7964" s="85" t="s">
        <v>3395</v>
      </c>
      <c r="L7964" s="85" t="s">
        <v>3144</v>
      </c>
      <c r="Y7964" s="85" t="s">
        <v>92649</v>
      </c>
      <c r="AA7964" s="85" t="s">
        <v>92650</v>
      </c>
      <c r="AB7964" s="85" t="e">
        <v>#REF!</v>
      </c>
      <c r="AC7964" s="85" t="s">
        <v>92651</v>
      </c>
      <c r="AD7964" s="85" t="s">
        <v>92652</v>
      </c>
      <c r="AG7964" s="85" t="s">
        <v>92653</v>
      </c>
      <c r="AP7964" s="85" t="s">
        <v>92654</v>
      </c>
      <c r="AQ7964" s="85" t="s">
        <v>92655</v>
      </c>
      <c r="AS7964" s="85" t="s">
        <v>92656</v>
      </c>
      <c r="AT7964" s="85" t="s">
        <v>92657</v>
      </c>
      <c r="AU7964" s="85" t="s">
        <v>1579</v>
      </c>
      <c r="AV7964" s="85" t="s">
        <v>416</v>
      </c>
      <c r="AW7964" s="85" t="s">
        <v>1238</v>
      </c>
      <c r="AY7964" s="85" t="s">
        <v>92658</v>
      </c>
      <c r="AZ7964" s="85" t="s">
        <v>92659</v>
      </c>
      <c r="BA7964" s="85" t="s">
        <v>92660</v>
      </c>
      <c r="BB7964" s="85" t="s">
        <v>92661</v>
      </c>
      <c r="BC7964" s="85" t="s">
        <v>92662</v>
      </c>
      <c r="BI7964" s="85" t="s">
        <v>3150</v>
      </c>
      <c r="CT7964" s="85" t="s">
        <v>3144</v>
      </c>
      <c r="CU7964" s="85" t="s">
        <v>3151</v>
      </c>
      <c r="CW7964" s="85" t="s">
        <v>3493</v>
      </c>
      <c r="CX7964" s="85" t="s">
        <v>3394</v>
      </c>
    </row>
    <row r="7965" spans="1:102" x14ac:dyDescent="0.2">
      <c r="A7965" s="104">
        <v>45597</v>
      </c>
      <c r="B7965" s="85" t="s">
        <v>92663</v>
      </c>
      <c r="C7965" s="85" t="s">
        <v>3136</v>
      </c>
      <c r="D7965" s="85" t="s">
        <v>3137</v>
      </c>
      <c r="E7965" s="85" t="s">
        <v>92664</v>
      </c>
      <c r="F7965" s="85" t="s">
        <v>2599</v>
      </c>
      <c r="G7965" s="85" t="s">
        <v>2680</v>
      </c>
      <c r="H7965" s="85" t="s">
        <v>416</v>
      </c>
      <c r="I7965" s="85" t="s">
        <v>2506</v>
      </c>
      <c r="J7965" s="85" t="s">
        <v>4853</v>
      </c>
      <c r="K7965" s="85" t="s">
        <v>3143</v>
      </c>
      <c r="L7965" s="85" t="s">
        <v>3144</v>
      </c>
      <c r="Y7965" s="85" t="s">
        <v>92665</v>
      </c>
      <c r="AA7965" s="85" t="s">
        <v>92666</v>
      </c>
      <c r="AB7965" s="85" t="s">
        <v>3147</v>
      </c>
      <c r="AC7965" s="85" t="s">
        <v>92667</v>
      </c>
      <c r="AD7965" s="85" t="s">
        <v>92668</v>
      </c>
      <c r="AG7965" s="85" t="s">
        <v>92669</v>
      </c>
      <c r="AP7965" s="85" t="s">
        <v>92670</v>
      </c>
      <c r="AQ7965" s="85" t="s">
        <v>92671</v>
      </c>
      <c r="AS7965" s="85" t="s">
        <v>92672</v>
      </c>
      <c r="AT7965" s="85" t="s">
        <v>92673</v>
      </c>
      <c r="AU7965" s="85" t="s">
        <v>1604</v>
      </c>
      <c r="AV7965" s="85" t="s">
        <v>678</v>
      </c>
      <c r="AW7965" s="85" t="s">
        <v>1238</v>
      </c>
      <c r="AY7965" s="85" t="s">
        <v>92674</v>
      </c>
      <c r="AZ7965" s="85" t="s">
        <v>92675</v>
      </c>
      <c r="BA7965" s="85" t="s">
        <v>92676</v>
      </c>
      <c r="BB7965" s="85" t="s">
        <v>92677</v>
      </c>
      <c r="BC7965" s="85" t="s">
        <v>92678</v>
      </c>
      <c r="BI7965" s="85" t="s">
        <v>3150</v>
      </c>
      <c r="CT7965" s="85" t="s">
        <v>3144</v>
      </c>
      <c r="CU7965" s="85" t="s">
        <v>3151</v>
      </c>
      <c r="CW7965" s="85" t="s">
        <v>3493</v>
      </c>
      <c r="CX7965" s="85" t="s">
        <v>4853</v>
      </c>
    </row>
    <row r="7966" spans="1:102" x14ac:dyDescent="0.2">
      <c r="A7966" s="104">
        <v>45597</v>
      </c>
      <c r="B7966" s="85" t="s">
        <v>92679</v>
      </c>
      <c r="C7966" s="85" t="s">
        <v>3136</v>
      </c>
      <c r="D7966" s="85" t="s">
        <v>3137</v>
      </c>
      <c r="E7966" s="85" t="s">
        <v>92680</v>
      </c>
      <c r="F7966" s="85" t="s">
        <v>2604</v>
      </c>
      <c r="G7966" s="85" t="s">
        <v>2680</v>
      </c>
      <c r="H7966" s="85" t="s">
        <v>416</v>
      </c>
      <c r="I7966" s="85" t="s">
        <v>103</v>
      </c>
      <c r="J7966" s="85" t="s">
        <v>3394</v>
      </c>
      <c r="K7966" s="85" t="s">
        <v>3395</v>
      </c>
      <c r="L7966" s="85" t="s">
        <v>3144</v>
      </c>
      <c r="Y7966" s="85" t="s">
        <v>92681</v>
      </c>
      <c r="AA7966" s="85" t="s">
        <v>92682</v>
      </c>
      <c r="AB7966" s="85" t="s">
        <v>3147</v>
      </c>
      <c r="AC7966" s="85" t="s">
        <v>92683</v>
      </c>
      <c r="AD7966" s="85" t="s">
        <v>92684</v>
      </c>
      <c r="AG7966" s="85" t="s">
        <v>92685</v>
      </c>
      <c r="AP7966" s="85" t="s">
        <v>92686</v>
      </c>
      <c r="AQ7966" s="85" t="s">
        <v>92687</v>
      </c>
      <c r="AS7966" s="85" t="s">
        <v>92688</v>
      </c>
      <c r="AT7966" s="85" t="s">
        <v>92689</v>
      </c>
      <c r="AU7966" s="85" t="s">
        <v>1626</v>
      </c>
      <c r="AV7966" s="85" t="s">
        <v>416</v>
      </c>
      <c r="AW7966" s="85" t="s">
        <v>1238</v>
      </c>
      <c r="AY7966" s="85" t="s">
        <v>92690</v>
      </c>
      <c r="AZ7966" s="85" t="s">
        <v>92691</v>
      </c>
      <c r="BA7966" s="85" t="s">
        <v>92692</v>
      </c>
      <c r="BB7966" s="85" t="s">
        <v>92693</v>
      </c>
      <c r="BC7966" s="85" t="s">
        <v>92694</v>
      </c>
      <c r="BI7966" s="85" t="s">
        <v>3150</v>
      </c>
      <c r="CT7966" s="85" t="s">
        <v>3144</v>
      </c>
      <c r="CU7966" s="85" t="s">
        <v>3151</v>
      </c>
      <c r="CW7966" s="85" t="s">
        <v>3493</v>
      </c>
      <c r="CX7966" s="85" t="s">
        <v>3394</v>
      </c>
    </row>
    <row r="7967" spans="1:102" x14ac:dyDescent="0.2">
      <c r="A7967" s="104">
        <v>45597</v>
      </c>
      <c r="B7967" s="85" t="s">
        <v>89678</v>
      </c>
      <c r="C7967" s="85" t="s">
        <v>3136</v>
      </c>
      <c r="D7967" s="85" t="s">
        <v>3137</v>
      </c>
      <c r="E7967" s="85" t="s">
        <v>89679</v>
      </c>
      <c r="F7967" s="85" t="s">
        <v>2448</v>
      </c>
      <c r="G7967" s="85" t="s">
        <v>2678</v>
      </c>
      <c r="H7967" s="85" t="s">
        <v>290</v>
      </c>
      <c r="I7967" s="85" t="s">
        <v>103</v>
      </c>
      <c r="J7967" s="85" t="s">
        <v>38943</v>
      </c>
      <c r="K7967" s="85" t="s">
        <v>3143</v>
      </c>
      <c r="L7967" s="85" t="s">
        <v>3144</v>
      </c>
      <c r="Y7967" s="85" t="s">
        <v>89680</v>
      </c>
      <c r="AA7967" s="85" t="s">
        <v>92695</v>
      </c>
      <c r="AB7967" s="85" t="s">
        <v>3147</v>
      </c>
      <c r="AC7967" s="85" t="s">
        <v>92696</v>
      </c>
      <c r="AD7967" s="85" t="s">
        <v>92697</v>
      </c>
      <c r="AG7967" s="85" t="s">
        <v>92698</v>
      </c>
      <c r="AO7967" s="85" t="s">
        <v>92699</v>
      </c>
      <c r="AP7967" s="85" t="s">
        <v>92700</v>
      </c>
      <c r="AR7967" s="85" t="s">
        <v>92701</v>
      </c>
      <c r="AS7967" s="85" t="s">
        <v>92702</v>
      </c>
      <c r="AT7967" s="85" t="s">
        <v>92703</v>
      </c>
      <c r="AU7967" s="85" t="s">
        <v>92704</v>
      </c>
      <c r="AV7967" s="85" t="s">
        <v>290</v>
      </c>
      <c r="AW7967" s="85" t="s">
        <v>1229</v>
      </c>
      <c r="AZ7967" s="85" t="s">
        <v>92705</v>
      </c>
      <c r="BA7967" s="85" t="s">
        <v>92706</v>
      </c>
      <c r="BB7967" s="85" t="s">
        <v>92707</v>
      </c>
      <c r="BC7967" s="85" t="s">
        <v>89681</v>
      </c>
      <c r="BD7967" s="85" t="s">
        <v>92708</v>
      </c>
      <c r="BG7967" s="85" t="s">
        <v>92709</v>
      </c>
      <c r="BI7967" s="85" t="s">
        <v>3150</v>
      </c>
      <c r="CT7967" s="85" t="s">
        <v>3144</v>
      </c>
      <c r="CU7967" s="85" t="s">
        <v>3151</v>
      </c>
      <c r="CW7967" s="85" t="s">
        <v>3493</v>
      </c>
      <c r="CX7967" s="85" t="s">
        <v>10062</v>
      </c>
    </row>
    <row r="7968" spans="1:102" x14ac:dyDescent="0.2">
      <c r="A7968" s="104">
        <v>45597</v>
      </c>
      <c r="B7968" s="85" t="s">
        <v>92710</v>
      </c>
      <c r="C7968" s="85" t="s">
        <v>3136</v>
      </c>
      <c r="D7968" s="85" t="s">
        <v>3137</v>
      </c>
      <c r="E7968" s="85" t="s">
        <v>92711</v>
      </c>
      <c r="F7968" s="85" t="s">
        <v>1835</v>
      </c>
      <c r="G7968" s="85" t="s">
        <v>2664</v>
      </c>
      <c r="H7968" s="85" t="s">
        <v>290</v>
      </c>
      <c r="I7968" s="85" t="s">
        <v>103</v>
      </c>
      <c r="J7968" s="85" t="s">
        <v>3394</v>
      </c>
      <c r="K7968" s="85" t="s">
        <v>3395</v>
      </c>
      <c r="L7968" s="85" t="s">
        <v>3144</v>
      </c>
      <c r="Y7968" s="85" t="s">
        <v>92712</v>
      </c>
      <c r="AA7968" s="85" t="s">
        <v>92713</v>
      </c>
      <c r="AB7968" s="85" t="s">
        <v>3147</v>
      </c>
      <c r="AC7968" s="85" t="s">
        <v>92714</v>
      </c>
      <c r="AD7968" s="85" t="s">
        <v>92715</v>
      </c>
      <c r="AG7968" s="85" t="s">
        <v>92716</v>
      </c>
      <c r="AO7968" s="85" t="s">
        <v>92717</v>
      </c>
      <c r="AP7968" s="85" t="s">
        <v>92718</v>
      </c>
      <c r="AR7968" s="85" t="s">
        <v>92719</v>
      </c>
      <c r="AS7968" s="85" t="s">
        <v>92720</v>
      </c>
      <c r="AT7968" s="85" t="s">
        <v>92721</v>
      </c>
      <c r="AU7968" s="85" t="s">
        <v>12449</v>
      </c>
      <c r="AV7968" s="85" t="s">
        <v>290</v>
      </c>
      <c r="AW7968" s="85" t="s">
        <v>1339</v>
      </c>
      <c r="BB7968" s="85" t="s">
        <v>92722</v>
      </c>
      <c r="BC7968" s="85" t="s">
        <v>92723</v>
      </c>
      <c r="BD7968" s="85" t="s">
        <v>92724</v>
      </c>
      <c r="BE7968" s="85" t="s">
        <v>92725</v>
      </c>
      <c r="BI7968" s="85" t="s">
        <v>3150</v>
      </c>
      <c r="CT7968" s="85" t="s">
        <v>3144</v>
      </c>
      <c r="CU7968" s="85" t="s">
        <v>3151</v>
      </c>
      <c r="CW7968" s="85" t="s">
        <v>3410</v>
      </c>
      <c r="CX7968" s="85" t="s">
        <v>3394</v>
      </c>
    </row>
    <row r="7969" spans="1:102" x14ac:dyDescent="0.2">
      <c r="A7969" s="104">
        <v>45597</v>
      </c>
      <c r="B7969" s="85" t="s">
        <v>92726</v>
      </c>
      <c r="C7969" s="85" t="s">
        <v>3136</v>
      </c>
      <c r="D7969" s="85" t="s">
        <v>3137</v>
      </c>
      <c r="E7969" s="85" t="s">
        <v>92727</v>
      </c>
      <c r="F7969" s="85" t="s">
        <v>1811</v>
      </c>
      <c r="G7969" s="85" t="s">
        <v>2664</v>
      </c>
      <c r="H7969" s="85" t="s">
        <v>290</v>
      </c>
      <c r="I7969" s="85" t="s">
        <v>1917</v>
      </c>
      <c r="J7969" s="85" t="s">
        <v>3394</v>
      </c>
      <c r="K7969" s="85" t="s">
        <v>3395</v>
      </c>
      <c r="L7969" s="85" t="s">
        <v>3144</v>
      </c>
      <c r="Y7969" s="85" t="s">
        <v>92728</v>
      </c>
      <c r="AA7969" s="85" t="s">
        <v>92729</v>
      </c>
      <c r="AB7969" s="85" t="s">
        <v>3147</v>
      </c>
      <c r="AC7969" s="85" t="s">
        <v>92730</v>
      </c>
      <c r="AD7969" s="85" t="s">
        <v>92731</v>
      </c>
      <c r="AG7969" s="85" t="s">
        <v>92732</v>
      </c>
      <c r="AO7969" s="85" t="s">
        <v>92733</v>
      </c>
      <c r="AP7969" s="85" t="s">
        <v>92734</v>
      </c>
      <c r="AR7969" s="85" t="s">
        <v>92735</v>
      </c>
      <c r="AS7969" s="85" t="s">
        <v>92736</v>
      </c>
      <c r="AT7969" s="85" t="s">
        <v>92737</v>
      </c>
      <c r="AU7969" s="85" t="s">
        <v>64964</v>
      </c>
      <c r="AV7969" s="85" t="s">
        <v>290</v>
      </c>
      <c r="AW7969" s="85" t="s">
        <v>1339</v>
      </c>
      <c r="BB7969" s="85" t="s">
        <v>92738</v>
      </c>
      <c r="BC7969" s="85" t="s">
        <v>92739</v>
      </c>
      <c r="BD7969" s="85" t="s">
        <v>92740</v>
      </c>
      <c r="BE7969" s="85" t="s">
        <v>92741</v>
      </c>
      <c r="BI7969" s="85" t="s">
        <v>3150</v>
      </c>
      <c r="CT7969" s="85" t="s">
        <v>3144</v>
      </c>
      <c r="CU7969" s="85" t="s">
        <v>3151</v>
      </c>
      <c r="CW7969" s="85" t="s">
        <v>3410</v>
      </c>
      <c r="CX7969" s="85" t="s">
        <v>3394</v>
      </c>
    </row>
    <row r="7970" spans="1:102" x14ac:dyDescent="0.2">
      <c r="A7970" s="104">
        <v>45597</v>
      </c>
      <c r="B7970" s="85" t="s">
        <v>92742</v>
      </c>
      <c r="C7970" s="85" t="s">
        <v>3136</v>
      </c>
      <c r="D7970" s="85" t="s">
        <v>3137</v>
      </c>
      <c r="E7970" s="85" t="s">
        <v>92743</v>
      </c>
      <c r="F7970" s="85" t="s">
        <v>1823</v>
      </c>
      <c r="G7970" s="85" t="s">
        <v>2664</v>
      </c>
      <c r="H7970" s="85" t="s">
        <v>290</v>
      </c>
      <c r="I7970" s="85" t="s">
        <v>119</v>
      </c>
      <c r="J7970" s="85" t="s">
        <v>3394</v>
      </c>
      <c r="K7970" s="85" t="s">
        <v>3395</v>
      </c>
      <c r="L7970" s="85" t="s">
        <v>3144</v>
      </c>
      <c r="Y7970" s="85" t="s">
        <v>92744</v>
      </c>
      <c r="AA7970" s="85" t="s">
        <v>92745</v>
      </c>
      <c r="AB7970" s="85" t="s">
        <v>3147</v>
      </c>
      <c r="AC7970" s="85" t="s">
        <v>92746</v>
      </c>
      <c r="AD7970" s="85" t="s">
        <v>92747</v>
      </c>
      <c r="AG7970" s="85" t="s">
        <v>92748</v>
      </c>
      <c r="AO7970" s="85" t="s">
        <v>92749</v>
      </c>
      <c r="AP7970" s="85" t="s">
        <v>92750</v>
      </c>
      <c r="AR7970" s="85" t="s">
        <v>92751</v>
      </c>
      <c r="AS7970" s="85" t="s">
        <v>92752</v>
      </c>
      <c r="AT7970" s="85" t="s">
        <v>92753</v>
      </c>
      <c r="AU7970" s="85" t="s">
        <v>72408</v>
      </c>
      <c r="AV7970" s="85" t="s">
        <v>290</v>
      </c>
      <c r="AW7970" s="85" t="s">
        <v>1339</v>
      </c>
      <c r="BB7970" s="85" t="s">
        <v>92754</v>
      </c>
      <c r="BC7970" s="85" t="s">
        <v>92755</v>
      </c>
      <c r="BD7970" s="85" t="s">
        <v>92756</v>
      </c>
      <c r="BE7970" s="85" t="s">
        <v>92757</v>
      </c>
      <c r="BI7970" s="85" t="s">
        <v>3150</v>
      </c>
      <c r="CT7970" s="85" t="s">
        <v>3144</v>
      </c>
      <c r="CU7970" s="85" t="s">
        <v>3151</v>
      </c>
      <c r="CW7970" s="85" t="s">
        <v>3410</v>
      </c>
      <c r="CX7970" s="85" t="s">
        <v>3394</v>
      </c>
    </row>
    <row r="7971" spans="1:102" x14ac:dyDescent="0.2">
      <c r="A7971" s="104">
        <v>45597</v>
      </c>
      <c r="B7971" s="85" t="s">
        <v>89682</v>
      </c>
      <c r="C7971" s="85" t="s">
        <v>3136</v>
      </c>
      <c r="D7971" s="85" t="s">
        <v>3137</v>
      </c>
      <c r="E7971" s="85" t="s">
        <v>89683</v>
      </c>
      <c r="F7971" s="85" t="s">
        <v>2589</v>
      </c>
      <c r="G7971" s="85" t="s">
        <v>2680</v>
      </c>
      <c r="H7971" s="85" t="s">
        <v>416</v>
      </c>
      <c r="I7971" s="85" t="s">
        <v>69</v>
      </c>
      <c r="J7971" s="85" t="s">
        <v>3518</v>
      </c>
      <c r="K7971" s="85" t="s">
        <v>3143</v>
      </c>
      <c r="L7971" s="85" t="s">
        <v>3144</v>
      </c>
      <c r="Y7971" s="85" t="s">
        <v>89684</v>
      </c>
      <c r="AA7971" s="85" t="s">
        <v>89685</v>
      </c>
      <c r="AB7971" s="85" t="s">
        <v>3147</v>
      </c>
      <c r="AC7971" s="85" t="s">
        <v>89686</v>
      </c>
      <c r="AD7971" s="85" t="s">
        <v>89687</v>
      </c>
      <c r="AG7971" s="85" t="s">
        <v>92758</v>
      </c>
      <c r="AP7971" s="85" t="s">
        <v>92759</v>
      </c>
      <c r="AQ7971" s="85" t="s">
        <v>92760</v>
      </c>
      <c r="AS7971" s="85" t="s">
        <v>92761</v>
      </c>
      <c r="AT7971" s="85" t="s">
        <v>92762</v>
      </c>
      <c r="AU7971" s="85" t="s">
        <v>1593</v>
      </c>
      <c r="AV7971" s="85" t="s">
        <v>416</v>
      </c>
      <c r="AW7971" s="85" t="s">
        <v>1229</v>
      </c>
      <c r="AY7971" s="85" t="s">
        <v>92763</v>
      </c>
      <c r="AZ7971" s="85" t="s">
        <v>92764</v>
      </c>
      <c r="BA7971" s="85" t="s">
        <v>92765</v>
      </c>
      <c r="BB7971" s="85" t="s">
        <v>92766</v>
      </c>
      <c r="BC7971" s="85" t="s">
        <v>92767</v>
      </c>
      <c r="BI7971" s="85" t="s">
        <v>3150</v>
      </c>
      <c r="CT7971" s="85" t="s">
        <v>3144</v>
      </c>
      <c r="CU7971" s="85" t="s">
        <v>3151</v>
      </c>
      <c r="CW7971" s="85" t="s">
        <v>3493</v>
      </c>
      <c r="CX7971" s="85" t="s">
        <v>3518</v>
      </c>
    </row>
    <row r="7972" spans="1:102" x14ac:dyDescent="0.2">
      <c r="A7972" s="104">
        <v>45597</v>
      </c>
      <c r="B7972" s="85" t="s">
        <v>92768</v>
      </c>
      <c r="C7972" s="85" t="s">
        <v>3136</v>
      </c>
      <c r="D7972" s="85" t="s">
        <v>3137</v>
      </c>
      <c r="E7972" s="85" t="s">
        <v>92769</v>
      </c>
      <c r="F7972" s="85" t="s">
        <v>1823</v>
      </c>
      <c r="G7972" s="85" t="s">
        <v>2664</v>
      </c>
      <c r="H7972" s="85" t="s">
        <v>290</v>
      </c>
      <c r="I7972" s="85" t="s">
        <v>119</v>
      </c>
      <c r="J7972" s="85" t="s">
        <v>3394</v>
      </c>
      <c r="K7972" s="85" t="s">
        <v>3395</v>
      </c>
      <c r="L7972" s="85" t="s">
        <v>3144</v>
      </c>
      <c r="Y7972" s="85" t="s">
        <v>92770</v>
      </c>
      <c r="AA7972" s="85" t="s">
        <v>92771</v>
      </c>
      <c r="AB7972" s="85" t="s">
        <v>3147</v>
      </c>
      <c r="AC7972" s="85" t="s">
        <v>92772</v>
      </c>
      <c r="AD7972" s="85" t="s">
        <v>92773</v>
      </c>
      <c r="AG7972" s="85" t="s">
        <v>92774</v>
      </c>
      <c r="AO7972" s="85" t="s">
        <v>92775</v>
      </c>
      <c r="AP7972" s="85" t="s">
        <v>92776</v>
      </c>
      <c r="AR7972" s="85" t="s">
        <v>92777</v>
      </c>
      <c r="AS7972" s="85" t="s">
        <v>92778</v>
      </c>
      <c r="AT7972" s="85" t="s">
        <v>92779</v>
      </c>
      <c r="AU7972" s="85" t="s">
        <v>53499</v>
      </c>
      <c r="AV7972" s="85" t="s">
        <v>290</v>
      </c>
      <c r="AW7972" s="85" t="s">
        <v>1339</v>
      </c>
      <c r="BB7972" s="85" t="s">
        <v>92780</v>
      </c>
      <c r="BC7972" s="85" t="s">
        <v>92781</v>
      </c>
      <c r="BD7972" s="85" t="s">
        <v>92782</v>
      </c>
      <c r="BE7972" s="85" t="s">
        <v>92783</v>
      </c>
      <c r="BI7972" s="85" t="s">
        <v>3791</v>
      </c>
      <c r="CT7972" s="85" t="s">
        <v>3144</v>
      </c>
      <c r="CU7972" s="85" t="s">
        <v>3151</v>
      </c>
      <c r="CW7972" s="85" t="s">
        <v>3410</v>
      </c>
      <c r="CX7972" s="85" t="s">
        <v>3394</v>
      </c>
    </row>
    <row r="7973" spans="1:102" x14ac:dyDescent="0.2">
      <c r="A7973" s="104">
        <v>45597</v>
      </c>
      <c r="B7973" s="85" t="s">
        <v>92784</v>
      </c>
      <c r="C7973" s="85" t="s">
        <v>3136</v>
      </c>
      <c r="D7973" s="85" t="s">
        <v>3137</v>
      </c>
      <c r="E7973" s="85" t="s">
        <v>92785</v>
      </c>
      <c r="F7973" s="85" t="s">
        <v>2208</v>
      </c>
      <c r="G7973" s="85" t="s">
        <v>2190</v>
      </c>
      <c r="H7973" s="85" t="s">
        <v>290</v>
      </c>
      <c r="I7973" s="85" t="s">
        <v>103</v>
      </c>
      <c r="J7973" s="85" t="s">
        <v>92786</v>
      </c>
      <c r="K7973" s="85" t="s">
        <v>3143</v>
      </c>
      <c r="L7973" s="85" t="s">
        <v>3144</v>
      </c>
      <c r="Y7973" s="85" t="s">
        <v>92787</v>
      </c>
      <c r="AA7973" s="85" t="s">
        <v>92788</v>
      </c>
      <c r="AB7973" s="85" t="s">
        <v>3147</v>
      </c>
      <c r="AC7973" s="85" t="s">
        <v>92789</v>
      </c>
      <c r="AD7973" s="85" t="s">
        <v>92790</v>
      </c>
      <c r="AG7973" s="85" t="s">
        <v>92791</v>
      </c>
      <c r="AP7973" s="85" t="s">
        <v>92792</v>
      </c>
      <c r="AR7973" s="85" t="s">
        <v>92793</v>
      </c>
      <c r="AS7973" s="85" t="s">
        <v>92794</v>
      </c>
      <c r="AT7973" s="85" t="s">
        <v>92795</v>
      </c>
      <c r="AU7973" s="85" t="s">
        <v>1591</v>
      </c>
      <c r="AV7973" s="85" t="s">
        <v>290</v>
      </c>
      <c r="AW7973" s="85" t="s">
        <v>1229</v>
      </c>
      <c r="AZ7973" s="85" t="s">
        <v>92796</v>
      </c>
      <c r="BA7973" s="85" t="s">
        <v>92797</v>
      </c>
      <c r="BB7973" s="85" t="s">
        <v>92798</v>
      </c>
      <c r="BC7973" s="85" t="s">
        <v>92799</v>
      </c>
      <c r="BE7973" s="85" t="s">
        <v>92800</v>
      </c>
      <c r="BI7973" s="85" t="s">
        <v>3791</v>
      </c>
      <c r="CT7973" s="85" t="s">
        <v>3144</v>
      </c>
      <c r="CU7973" s="85" t="s">
        <v>3151</v>
      </c>
      <c r="CW7973" s="85" t="s">
        <v>3493</v>
      </c>
      <c r="CX7973" s="85" t="s">
        <v>92801</v>
      </c>
    </row>
    <row r="7974" spans="1:102" x14ac:dyDescent="0.2">
      <c r="A7974" s="104">
        <v>45597</v>
      </c>
      <c r="B7974" s="85" t="s">
        <v>92802</v>
      </c>
      <c r="C7974" s="85" t="s">
        <v>3136</v>
      </c>
      <c r="D7974" s="85" t="s">
        <v>3137</v>
      </c>
      <c r="E7974" s="85" t="s">
        <v>92803</v>
      </c>
      <c r="F7974" s="85" t="s">
        <v>2599</v>
      </c>
      <c r="G7974" s="85" t="s">
        <v>2680</v>
      </c>
      <c r="H7974" s="85" t="s">
        <v>416</v>
      </c>
      <c r="I7974" s="85" t="s">
        <v>2506</v>
      </c>
      <c r="J7974" s="85" t="s">
        <v>12878</v>
      </c>
      <c r="K7974" s="85" t="s">
        <v>3143</v>
      </c>
      <c r="L7974" s="85" t="s">
        <v>3144</v>
      </c>
      <c r="Y7974" s="85" t="s">
        <v>92804</v>
      </c>
      <c r="AA7974" s="85" t="s">
        <v>92805</v>
      </c>
      <c r="AB7974" s="85" t="s">
        <v>3147</v>
      </c>
      <c r="AC7974" s="85" t="s">
        <v>92806</v>
      </c>
      <c r="AD7974" s="85" t="s">
        <v>92807</v>
      </c>
      <c r="AG7974" s="85" t="s">
        <v>92808</v>
      </c>
      <c r="AP7974" s="85" t="s">
        <v>92809</v>
      </c>
      <c r="AQ7974" s="85" t="s">
        <v>92810</v>
      </c>
      <c r="AS7974" s="85" t="s">
        <v>92811</v>
      </c>
      <c r="AT7974" s="85" t="s">
        <v>92812</v>
      </c>
      <c r="AU7974" s="85" t="s">
        <v>92813</v>
      </c>
      <c r="AV7974" s="85" t="s">
        <v>416</v>
      </c>
      <c r="AW7974" s="85" t="s">
        <v>1339</v>
      </c>
      <c r="AY7974" s="85" t="s">
        <v>92814</v>
      </c>
      <c r="AZ7974" s="85" t="s">
        <v>92815</v>
      </c>
      <c r="BA7974" s="85" t="s">
        <v>92816</v>
      </c>
      <c r="BB7974" s="85" t="s">
        <v>92817</v>
      </c>
      <c r="BC7974" s="85" t="s">
        <v>92818</v>
      </c>
      <c r="BI7974" s="85" t="s">
        <v>3791</v>
      </c>
      <c r="CT7974" s="85" t="s">
        <v>3144</v>
      </c>
      <c r="CU7974" s="85" t="s">
        <v>3151</v>
      </c>
      <c r="CW7974" s="85" t="s">
        <v>3493</v>
      </c>
      <c r="CX7974" s="85" t="s">
        <v>12878</v>
      </c>
    </row>
    <row r="7975" spans="1:102" x14ac:dyDescent="0.2">
      <c r="A7975" s="104">
        <v>45597</v>
      </c>
      <c r="B7975" s="85" t="s">
        <v>92819</v>
      </c>
      <c r="C7975" s="85" t="s">
        <v>3136</v>
      </c>
      <c r="D7975" s="85" t="s">
        <v>3137</v>
      </c>
      <c r="E7975" s="85" t="s">
        <v>92820</v>
      </c>
      <c r="F7975" s="85" t="s">
        <v>2377</v>
      </c>
      <c r="G7975" s="85" t="s">
        <v>2665</v>
      </c>
      <c r="H7975" s="85" t="s">
        <v>290</v>
      </c>
      <c r="I7975" s="85" t="s">
        <v>111</v>
      </c>
      <c r="J7975" s="85" t="s">
        <v>3753</v>
      </c>
      <c r="K7975" s="85" t="s">
        <v>3143</v>
      </c>
      <c r="L7975" s="85" t="s">
        <v>3144</v>
      </c>
      <c r="Y7975" s="85" t="s">
        <v>92821</v>
      </c>
      <c r="AA7975" s="85" t="s">
        <v>92822</v>
      </c>
      <c r="AB7975" s="85" t="s">
        <v>3147</v>
      </c>
      <c r="AC7975" s="85" t="s">
        <v>92823</v>
      </c>
      <c r="AD7975" s="85" t="s">
        <v>92824</v>
      </c>
      <c r="AG7975" s="85" t="s">
        <v>92825</v>
      </c>
      <c r="AO7975" s="85" t="s">
        <v>92826</v>
      </c>
      <c r="AP7975" s="85" t="s">
        <v>92827</v>
      </c>
      <c r="AR7975" s="85" t="s">
        <v>92828</v>
      </c>
      <c r="AS7975" s="85" t="s">
        <v>92829</v>
      </c>
      <c r="AT7975" s="85" t="s">
        <v>92830</v>
      </c>
      <c r="AU7975" s="85" t="s">
        <v>92831</v>
      </c>
      <c r="AV7975" s="85" t="s">
        <v>416</v>
      </c>
      <c r="AW7975" s="85" t="s">
        <v>1339</v>
      </c>
      <c r="AZ7975" s="85" t="s">
        <v>92832</v>
      </c>
      <c r="BA7975" s="85" t="s">
        <v>92833</v>
      </c>
      <c r="BB7975" s="85" t="s">
        <v>92834</v>
      </c>
      <c r="BC7975" s="85" t="s">
        <v>92835</v>
      </c>
      <c r="BE7975" s="85" t="s">
        <v>92836</v>
      </c>
      <c r="BG7975" s="85" t="s">
        <v>92837</v>
      </c>
      <c r="BI7975" s="85" t="s">
        <v>3791</v>
      </c>
      <c r="CT7975" s="85" t="s">
        <v>3144</v>
      </c>
      <c r="CU7975" s="85" t="s">
        <v>3151</v>
      </c>
      <c r="CW7975" s="85" t="s">
        <v>3493</v>
      </c>
      <c r="CX7975" s="85" t="s">
        <v>3753</v>
      </c>
    </row>
    <row r="7976" spans="1:102" x14ac:dyDescent="0.2">
      <c r="A7976" s="104">
        <v>45597</v>
      </c>
      <c r="B7976" s="85" t="s">
        <v>92838</v>
      </c>
      <c r="C7976" s="85" t="s">
        <v>3136</v>
      </c>
      <c r="D7976" s="85" t="s">
        <v>3137</v>
      </c>
      <c r="E7976" s="85" t="s">
        <v>92839</v>
      </c>
      <c r="F7976" s="85" t="s">
        <v>2599</v>
      </c>
      <c r="G7976" s="85" t="s">
        <v>2680</v>
      </c>
      <c r="H7976" s="85" t="s">
        <v>416</v>
      </c>
      <c r="I7976" s="85" t="s">
        <v>2506</v>
      </c>
      <c r="J7976" s="85" t="s">
        <v>3753</v>
      </c>
      <c r="K7976" s="85" t="s">
        <v>3143</v>
      </c>
      <c r="L7976" s="85" t="s">
        <v>3144</v>
      </c>
      <c r="Y7976" s="85" t="s">
        <v>92840</v>
      </c>
      <c r="AA7976" s="85" t="s">
        <v>92841</v>
      </c>
      <c r="AB7976" s="85" t="s">
        <v>3147</v>
      </c>
      <c r="AC7976" s="85" t="s">
        <v>92842</v>
      </c>
      <c r="AD7976" s="85" t="s">
        <v>92843</v>
      </c>
      <c r="AG7976" s="85" t="s">
        <v>92844</v>
      </c>
      <c r="AP7976" s="85" t="s">
        <v>92845</v>
      </c>
      <c r="AQ7976" s="85" t="s">
        <v>92846</v>
      </c>
      <c r="AS7976" s="85" t="s">
        <v>92847</v>
      </c>
      <c r="AT7976" s="85" t="s">
        <v>92848</v>
      </c>
      <c r="AU7976" s="85" t="s">
        <v>1579</v>
      </c>
      <c r="AV7976" s="85" t="s">
        <v>416</v>
      </c>
      <c r="AW7976" s="85" t="s">
        <v>1238</v>
      </c>
      <c r="AY7976" s="85" t="s">
        <v>92849</v>
      </c>
      <c r="AZ7976" s="85" t="s">
        <v>92850</v>
      </c>
      <c r="BA7976" s="85" t="s">
        <v>92851</v>
      </c>
      <c r="BB7976" s="85" t="s">
        <v>92852</v>
      </c>
      <c r="BC7976" s="85" t="s">
        <v>92853</v>
      </c>
      <c r="BI7976" s="85" t="s">
        <v>3791</v>
      </c>
      <c r="CT7976" s="85" t="s">
        <v>3144</v>
      </c>
      <c r="CU7976" s="85" t="s">
        <v>3151</v>
      </c>
      <c r="CW7976" s="85" t="s">
        <v>3493</v>
      </c>
      <c r="CX7976" s="85" t="s">
        <v>3753</v>
      </c>
    </row>
    <row r="7977" spans="1:102" x14ac:dyDescent="0.2">
      <c r="A7977" s="104">
        <v>45597</v>
      </c>
      <c r="B7977" s="85" t="s">
        <v>92854</v>
      </c>
      <c r="C7977" s="85" t="s">
        <v>3136</v>
      </c>
      <c r="D7977" s="85" t="s">
        <v>3137</v>
      </c>
      <c r="E7977" s="85" t="s">
        <v>92855</v>
      </c>
      <c r="F7977" s="85" t="s">
        <v>945</v>
      </c>
      <c r="G7977" s="85" t="s">
        <v>2662</v>
      </c>
      <c r="H7977" s="85" t="s">
        <v>290</v>
      </c>
      <c r="I7977" s="85" t="s">
        <v>75</v>
      </c>
      <c r="J7977" s="85" t="s">
        <v>3753</v>
      </c>
      <c r="K7977" s="85" t="s">
        <v>3143</v>
      </c>
      <c r="L7977" s="85" t="s">
        <v>3144</v>
      </c>
      <c r="Y7977" s="85" t="s">
        <v>92856</v>
      </c>
      <c r="AA7977" s="85" t="s">
        <v>92857</v>
      </c>
      <c r="AB7977" s="85" t="s">
        <v>3147</v>
      </c>
      <c r="AC7977" s="85" t="s">
        <v>92858</v>
      </c>
      <c r="AD7977" s="85" t="s">
        <v>92859</v>
      </c>
      <c r="AE7977" s="85" t="s">
        <v>92860</v>
      </c>
      <c r="AL7977" s="85" t="s">
        <v>92861</v>
      </c>
      <c r="AM7977" s="85" t="s">
        <v>92862</v>
      </c>
      <c r="AR7977" s="85" t="s">
        <v>92863</v>
      </c>
      <c r="AS7977" s="85" t="s">
        <v>92864</v>
      </c>
      <c r="AU7977" s="85" t="s">
        <v>30400</v>
      </c>
      <c r="AV7977" s="85" t="s">
        <v>290</v>
      </c>
      <c r="AW7977" s="85" t="s">
        <v>1339</v>
      </c>
      <c r="BA7977" s="85" t="s">
        <v>92865</v>
      </c>
      <c r="BB7977" s="85" t="s">
        <v>92866</v>
      </c>
      <c r="BC7977" s="85" t="s">
        <v>92867</v>
      </c>
      <c r="BD7977" s="85" t="s">
        <v>92868</v>
      </c>
      <c r="BE7977" s="85" t="s">
        <v>92869</v>
      </c>
      <c r="BI7977" s="85" t="s">
        <v>3791</v>
      </c>
      <c r="CT7977" s="85" t="s">
        <v>3144</v>
      </c>
      <c r="CU7977" s="85" t="s">
        <v>3151</v>
      </c>
      <c r="CW7977" s="85" t="s">
        <v>3472</v>
      </c>
      <c r="CX7977" s="85" t="s">
        <v>3753</v>
      </c>
    </row>
    <row r="7978" spans="1:102" x14ac:dyDescent="0.2">
      <c r="A7978" s="104">
        <v>45597</v>
      </c>
      <c r="B7978" s="85" t="s">
        <v>92870</v>
      </c>
      <c r="C7978" s="85" t="s">
        <v>3136</v>
      </c>
      <c r="D7978" s="85" t="s">
        <v>3137</v>
      </c>
      <c r="E7978" s="85" t="s">
        <v>92871</v>
      </c>
      <c r="F7978" s="85" t="s">
        <v>945</v>
      </c>
      <c r="G7978" s="85" t="s">
        <v>2662</v>
      </c>
      <c r="H7978" s="85" t="s">
        <v>290</v>
      </c>
      <c r="I7978" s="85" t="s">
        <v>75</v>
      </c>
      <c r="J7978" s="85" t="s">
        <v>3556</v>
      </c>
      <c r="K7978" s="85" t="s">
        <v>3143</v>
      </c>
      <c r="L7978" s="85" t="s">
        <v>3144</v>
      </c>
      <c r="Y7978" s="85" t="s">
        <v>92872</v>
      </c>
      <c r="AA7978" s="85" t="s">
        <v>92873</v>
      </c>
      <c r="AB7978" s="85" t="s">
        <v>3147</v>
      </c>
      <c r="AC7978" s="85" t="s">
        <v>92874</v>
      </c>
      <c r="AD7978" s="85" t="s">
        <v>92875</v>
      </c>
      <c r="AE7978" s="85" t="s">
        <v>92876</v>
      </c>
      <c r="AL7978" s="85" t="s">
        <v>92877</v>
      </c>
      <c r="AM7978" s="85" t="s">
        <v>92878</v>
      </c>
      <c r="AR7978" s="85" t="s">
        <v>92879</v>
      </c>
      <c r="AS7978" s="85" t="s">
        <v>92880</v>
      </c>
      <c r="AU7978" s="85" t="s">
        <v>38817</v>
      </c>
      <c r="AV7978" s="85" t="s">
        <v>290</v>
      </c>
      <c r="AW7978" s="85" t="s">
        <v>1339</v>
      </c>
      <c r="BA7978" s="85" t="s">
        <v>92881</v>
      </c>
      <c r="BB7978" s="85" t="s">
        <v>92882</v>
      </c>
      <c r="BC7978" s="85" t="s">
        <v>92883</v>
      </c>
      <c r="BD7978" s="85" t="s">
        <v>92884</v>
      </c>
      <c r="BE7978" s="85" t="s">
        <v>92885</v>
      </c>
      <c r="BI7978" s="85" t="s">
        <v>3791</v>
      </c>
      <c r="CT7978" s="85" t="s">
        <v>3144</v>
      </c>
      <c r="CU7978" s="85" t="s">
        <v>3151</v>
      </c>
      <c r="CW7978" s="85" t="s">
        <v>3472</v>
      </c>
      <c r="CX7978" s="85" t="s">
        <v>3556</v>
      </c>
    </row>
    <row r="7979" spans="1:102" x14ac:dyDescent="0.2">
      <c r="A7979" s="104">
        <v>45597</v>
      </c>
      <c r="B7979" s="85" t="s">
        <v>92886</v>
      </c>
      <c r="C7979" s="85" t="s">
        <v>3136</v>
      </c>
      <c r="D7979" s="85" t="s">
        <v>3137</v>
      </c>
      <c r="E7979" s="85" t="s">
        <v>92887</v>
      </c>
      <c r="F7979" s="85" t="s">
        <v>2599</v>
      </c>
      <c r="G7979" s="85" t="s">
        <v>2680</v>
      </c>
      <c r="H7979" s="85" t="s">
        <v>416</v>
      </c>
      <c r="I7979" s="85" t="s">
        <v>2506</v>
      </c>
      <c r="J7979" s="85" t="s">
        <v>3394</v>
      </c>
      <c r="K7979" s="85" t="s">
        <v>3395</v>
      </c>
      <c r="L7979" s="85" t="s">
        <v>3144</v>
      </c>
      <c r="X7979" s="85" t="s">
        <v>92888</v>
      </c>
      <c r="Y7979" s="85" t="s">
        <v>92889</v>
      </c>
      <c r="AA7979" s="85" t="s">
        <v>92890</v>
      </c>
      <c r="AB7979" s="85" t="e">
        <v>#REF!</v>
      </c>
      <c r="AC7979" s="85" t="s">
        <v>92891</v>
      </c>
      <c r="AD7979" s="85" t="s">
        <v>92892</v>
      </c>
      <c r="AG7979" s="85" t="s">
        <v>92893</v>
      </c>
      <c r="AP7979" s="85" t="s">
        <v>92894</v>
      </c>
      <c r="AQ7979" s="85" t="s">
        <v>92895</v>
      </c>
      <c r="AS7979" s="85" t="s">
        <v>92896</v>
      </c>
      <c r="AT7979" s="85" t="s">
        <v>92897</v>
      </c>
      <c r="AU7979" s="85" t="s">
        <v>1591</v>
      </c>
      <c r="AV7979" s="85" t="s">
        <v>290</v>
      </c>
      <c r="AW7979" s="85" t="s">
        <v>1229</v>
      </c>
      <c r="AY7979" s="85" t="s">
        <v>92898</v>
      </c>
      <c r="AZ7979" s="85" t="s">
        <v>92899</v>
      </c>
      <c r="BA7979" s="85" t="s">
        <v>92900</v>
      </c>
      <c r="BB7979" s="85" t="s">
        <v>92901</v>
      </c>
      <c r="BC7979" s="85" t="s">
        <v>92902</v>
      </c>
      <c r="BF7979" s="85" t="s">
        <v>92903</v>
      </c>
      <c r="BI7979" s="85" t="s">
        <v>3380</v>
      </c>
      <c r="CT7979" s="85" t="s">
        <v>3144</v>
      </c>
      <c r="CU7979" s="85" t="s">
        <v>3151</v>
      </c>
      <c r="CW7979" s="85" t="s">
        <v>3493</v>
      </c>
      <c r="CX7979" s="85" t="s">
        <v>3394</v>
      </c>
    </row>
    <row r="7980" spans="1:102" x14ac:dyDescent="0.2">
      <c r="A7980" s="104">
        <v>45597</v>
      </c>
      <c r="B7980" s="85" t="s">
        <v>92904</v>
      </c>
      <c r="C7980" s="85" t="s">
        <v>3136</v>
      </c>
      <c r="D7980" s="85" t="s">
        <v>3137</v>
      </c>
      <c r="E7980" s="85" t="s">
        <v>92905</v>
      </c>
      <c r="F7980" s="85" t="s">
        <v>2376</v>
      </c>
      <c r="G7980" s="85" t="s">
        <v>2665</v>
      </c>
      <c r="H7980" s="85" t="s">
        <v>290</v>
      </c>
      <c r="I7980" s="85" t="s">
        <v>103</v>
      </c>
      <c r="J7980" s="85" t="s">
        <v>3753</v>
      </c>
      <c r="K7980" s="85" t="s">
        <v>3143</v>
      </c>
      <c r="L7980" s="85" t="s">
        <v>3144</v>
      </c>
      <c r="Y7980" s="85" t="s">
        <v>92906</v>
      </c>
      <c r="AA7980" s="85" t="s">
        <v>92907</v>
      </c>
      <c r="AB7980" s="85" t="s">
        <v>3147</v>
      </c>
      <c r="AC7980" s="85" t="s">
        <v>92908</v>
      </c>
      <c r="AD7980" s="85" t="s">
        <v>92909</v>
      </c>
      <c r="AG7980" s="85" t="s">
        <v>92910</v>
      </c>
      <c r="AO7980" s="85" t="s">
        <v>92911</v>
      </c>
      <c r="AP7980" s="85" t="s">
        <v>92912</v>
      </c>
      <c r="AR7980" s="85" t="s">
        <v>92913</v>
      </c>
      <c r="AS7980" s="85" t="s">
        <v>92914</v>
      </c>
      <c r="AT7980" s="85" t="s">
        <v>92915</v>
      </c>
      <c r="AU7980" s="85" t="s">
        <v>92916</v>
      </c>
      <c r="AV7980" s="85" t="s">
        <v>290</v>
      </c>
      <c r="AW7980" s="85" t="s">
        <v>1233</v>
      </c>
      <c r="AZ7980" s="85" t="s">
        <v>92917</v>
      </c>
      <c r="BA7980" s="85" t="s">
        <v>92918</v>
      </c>
      <c r="BB7980" s="85" t="s">
        <v>92919</v>
      </c>
      <c r="BC7980" s="85" t="s">
        <v>92920</v>
      </c>
      <c r="BE7980" s="85" t="s">
        <v>92921</v>
      </c>
      <c r="BG7980" s="85" t="s">
        <v>92922</v>
      </c>
      <c r="BI7980" s="85" t="s">
        <v>3380</v>
      </c>
      <c r="CT7980" s="85" t="s">
        <v>3144</v>
      </c>
      <c r="CU7980" s="85" t="s">
        <v>3151</v>
      </c>
      <c r="CW7980" s="85" t="s">
        <v>3493</v>
      </c>
      <c r="CX7980" s="85" t="s">
        <v>3753</v>
      </c>
    </row>
    <row r="7981" spans="1:102" x14ac:dyDescent="0.2">
      <c r="A7981" s="104">
        <v>45597</v>
      </c>
      <c r="B7981" s="85" t="s">
        <v>92923</v>
      </c>
      <c r="C7981" s="85" t="s">
        <v>3136</v>
      </c>
      <c r="D7981" s="85" t="s">
        <v>3137</v>
      </c>
      <c r="E7981" s="85" t="s">
        <v>92924</v>
      </c>
      <c r="F7981" s="85" t="s">
        <v>960</v>
      </c>
      <c r="G7981" s="85" t="s">
        <v>2662</v>
      </c>
      <c r="H7981" s="85" t="s">
        <v>92</v>
      </c>
      <c r="I7981" s="85" t="s">
        <v>69</v>
      </c>
      <c r="J7981" s="85" t="s">
        <v>3394</v>
      </c>
      <c r="K7981" s="85" t="s">
        <v>3395</v>
      </c>
      <c r="L7981" s="85" t="s">
        <v>3144</v>
      </c>
      <c r="Y7981" s="85" t="s">
        <v>92925</v>
      </c>
      <c r="AA7981" s="85" t="s">
        <v>92926</v>
      </c>
      <c r="AB7981" s="85" t="s">
        <v>3147</v>
      </c>
      <c r="AC7981" s="85" t="s">
        <v>92927</v>
      </c>
      <c r="AD7981" s="85" t="s">
        <v>92928</v>
      </c>
      <c r="AE7981" s="85" t="s">
        <v>92929</v>
      </c>
      <c r="AL7981" s="85" t="s">
        <v>92930</v>
      </c>
      <c r="AM7981" s="85" t="s">
        <v>92931</v>
      </c>
      <c r="AU7981" s="85" t="s">
        <v>92932</v>
      </c>
      <c r="AV7981" s="85" t="s">
        <v>92</v>
      </c>
      <c r="AW7981" s="85" t="s">
        <v>1339</v>
      </c>
      <c r="BA7981" s="85" t="s">
        <v>92933</v>
      </c>
      <c r="BB7981" s="85" t="s">
        <v>92934</v>
      </c>
      <c r="BC7981" s="85" t="s">
        <v>92935</v>
      </c>
      <c r="BD7981" s="85" t="s">
        <v>92936</v>
      </c>
      <c r="BE7981" s="85" t="s">
        <v>92937</v>
      </c>
      <c r="BI7981" s="85" t="s">
        <v>3380</v>
      </c>
      <c r="CT7981" s="85" t="s">
        <v>3144</v>
      </c>
      <c r="CU7981" s="85" t="s">
        <v>3151</v>
      </c>
      <c r="CW7981" s="85" t="s">
        <v>3472</v>
      </c>
      <c r="CX7981" s="85" t="s">
        <v>3394</v>
      </c>
    </row>
    <row r="7982" spans="1:102" x14ac:dyDescent="0.2">
      <c r="A7982" s="104">
        <v>45597</v>
      </c>
      <c r="B7982" s="85" t="s">
        <v>92938</v>
      </c>
      <c r="C7982" s="85" t="s">
        <v>3136</v>
      </c>
      <c r="D7982" s="85" t="s">
        <v>3137</v>
      </c>
      <c r="E7982" s="85" t="s">
        <v>92939</v>
      </c>
      <c r="F7982" s="85" t="s">
        <v>963</v>
      </c>
      <c r="G7982" s="85" t="s">
        <v>2662</v>
      </c>
      <c r="H7982" s="85" t="s">
        <v>92</v>
      </c>
      <c r="I7982" s="85" t="s">
        <v>75</v>
      </c>
      <c r="J7982" s="85" t="s">
        <v>3394</v>
      </c>
      <c r="K7982" s="85" t="s">
        <v>3395</v>
      </c>
      <c r="L7982" s="85" t="s">
        <v>3144</v>
      </c>
      <c r="Y7982" s="85" t="s">
        <v>92940</v>
      </c>
      <c r="AA7982" s="85" t="s">
        <v>92941</v>
      </c>
      <c r="AB7982" s="85" t="s">
        <v>3147</v>
      </c>
      <c r="AC7982" s="85" t="s">
        <v>92942</v>
      </c>
      <c r="AD7982" s="85" t="s">
        <v>92943</v>
      </c>
      <c r="AE7982" s="85" t="s">
        <v>92944</v>
      </c>
      <c r="AL7982" s="85" t="s">
        <v>92945</v>
      </c>
      <c r="AM7982" s="85" t="s">
        <v>92946</v>
      </c>
      <c r="AU7982" s="85" t="s">
        <v>3748</v>
      </c>
      <c r="AV7982" s="85" t="s">
        <v>92</v>
      </c>
      <c r="AW7982" s="85" t="s">
        <v>1339</v>
      </c>
      <c r="BA7982" s="85" t="s">
        <v>92947</v>
      </c>
      <c r="BB7982" s="85" t="s">
        <v>92948</v>
      </c>
      <c r="BC7982" s="85" t="s">
        <v>92949</v>
      </c>
      <c r="BD7982" s="85" t="s">
        <v>92950</v>
      </c>
      <c r="BE7982" s="85" t="s">
        <v>92951</v>
      </c>
      <c r="BI7982" s="85" t="s">
        <v>3380</v>
      </c>
      <c r="CT7982" s="85" t="s">
        <v>3144</v>
      </c>
      <c r="CU7982" s="85" t="s">
        <v>3151</v>
      </c>
      <c r="CW7982" s="85" t="s">
        <v>3472</v>
      </c>
      <c r="CX7982" s="85" t="s">
        <v>3394</v>
      </c>
    </row>
    <row r="7983" spans="1:102" x14ac:dyDescent="0.2">
      <c r="A7983" s="104">
        <v>45597</v>
      </c>
      <c r="B7983" s="85" t="s">
        <v>92952</v>
      </c>
      <c r="C7983" s="85" t="s">
        <v>3136</v>
      </c>
      <c r="D7983" s="85" t="s">
        <v>3137</v>
      </c>
      <c r="E7983" s="85" t="s">
        <v>92953</v>
      </c>
      <c r="F7983" s="85" t="s">
        <v>1817</v>
      </c>
      <c r="G7983" s="85" t="s">
        <v>2664</v>
      </c>
      <c r="H7983" s="85" t="s">
        <v>290</v>
      </c>
      <c r="I7983" s="85" t="s">
        <v>1918</v>
      </c>
      <c r="J7983" s="85" t="s">
        <v>3394</v>
      </c>
      <c r="K7983" s="85" t="s">
        <v>3395</v>
      </c>
      <c r="L7983" s="85" t="s">
        <v>3144</v>
      </c>
      <c r="Y7983" s="85" t="s">
        <v>92954</v>
      </c>
      <c r="AA7983" s="85" t="s">
        <v>92955</v>
      </c>
      <c r="AB7983" s="85" t="s">
        <v>3147</v>
      </c>
      <c r="AC7983" s="85" t="s">
        <v>92956</v>
      </c>
      <c r="AD7983" s="85" t="s">
        <v>92957</v>
      </c>
      <c r="AG7983" s="85" t="s">
        <v>92958</v>
      </c>
      <c r="AO7983" s="85" t="s">
        <v>92959</v>
      </c>
      <c r="AP7983" s="85" t="s">
        <v>92960</v>
      </c>
      <c r="AR7983" s="85" t="s">
        <v>92961</v>
      </c>
      <c r="AS7983" s="85" t="s">
        <v>92962</v>
      </c>
      <c r="AT7983" s="85" t="s">
        <v>92963</v>
      </c>
      <c r="AU7983" s="85" t="s">
        <v>1330</v>
      </c>
      <c r="AV7983" s="85" t="s">
        <v>290</v>
      </c>
      <c r="AW7983" s="85" t="s">
        <v>1229</v>
      </c>
      <c r="BB7983" s="85" t="s">
        <v>92964</v>
      </c>
      <c r="BC7983" s="85" t="s">
        <v>92965</v>
      </c>
      <c r="BD7983" s="85" t="s">
        <v>92966</v>
      </c>
      <c r="BE7983" s="85" t="s">
        <v>92967</v>
      </c>
      <c r="BI7983" s="85" t="s">
        <v>3380</v>
      </c>
      <c r="CT7983" s="85" t="s">
        <v>3144</v>
      </c>
      <c r="CU7983" s="85" t="s">
        <v>3151</v>
      </c>
      <c r="CW7983" s="85" t="s">
        <v>3410</v>
      </c>
      <c r="CX7983" s="85" t="s">
        <v>3394</v>
      </c>
    </row>
    <row r="7984" spans="1:102" x14ac:dyDescent="0.2">
      <c r="A7984" s="104">
        <v>45597</v>
      </c>
      <c r="B7984" s="85" t="s">
        <v>92968</v>
      </c>
      <c r="C7984" s="85" t="s">
        <v>3136</v>
      </c>
      <c r="D7984" s="85" t="s">
        <v>3137</v>
      </c>
      <c r="E7984" s="85" t="s">
        <v>92969</v>
      </c>
      <c r="F7984" s="85" t="s">
        <v>2604</v>
      </c>
      <c r="G7984" s="85" t="s">
        <v>2680</v>
      </c>
      <c r="H7984" s="85" t="s">
        <v>416</v>
      </c>
      <c r="I7984" s="85" t="s">
        <v>103</v>
      </c>
      <c r="J7984" s="85" t="s">
        <v>6354</v>
      </c>
      <c r="K7984" s="85" t="s">
        <v>3143</v>
      </c>
      <c r="L7984" s="85" t="s">
        <v>3144</v>
      </c>
      <c r="Y7984" s="85" t="s">
        <v>92970</v>
      </c>
      <c r="AA7984" s="85" t="s">
        <v>92971</v>
      </c>
      <c r="AB7984" s="85" t="s">
        <v>3147</v>
      </c>
      <c r="AC7984" s="85" t="s">
        <v>92972</v>
      </c>
      <c r="AD7984" s="85" t="s">
        <v>92973</v>
      </c>
      <c r="AG7984" s="85" t="s">
        <v>92974</v>
      </c>
      <c r="AP7984" s="85" t="s">
        <v>92975</v>
      </c>
      <c r="AQ7984" s="85" t="s">
        <v>92976</v>
      </c>
      <c r="AS7984" s="85" t="s">
        <v>92977</v>
      </c>
      <c r="AT7984" s="85" t="s">
        <v>92978</v>
      </c>
      <c r="AU7984" s="85" t="s">
        <v>1593</v>
      </c>
      <c r="AV7984" s="85" t="s">
        <v>416</v>
      </c>
      <c r="AW7984" s="85" t="s">
        <v>1229</v>
      </c>
      <c r="AY7984" s="85" t="s">
        <v>92979</v>
      </c>
      <c r="AZ7984" s="85" t="s">
        <v>92980</v>
      </c>
      <c r="BA7984" s="85" t="s">
        <v>92981</v>
      </c>
      <c r="BB7984" s="85" t="s">
        <v>92982</v>
      </c>
      <c r="BC7984" s="85" t="s">
        <v>92983</v>
      </c>
      <c r="BI7984" s="85" t="s">
        <v>3390</v>
      </c>
      <c r="CT7984" s="85" t="s">
        <v>3144</v>
      </c>
      <c r="CU7984" s="85" t="s">
        <v>3151</v>
      </c>
      <c r="CW7984" s="85" t="s">
        <v>3493</v>
      </c>
      <c r="CX7984" s="85" t="s">
        <v>6354</v>
      </c>
    </row>
    <row r="7985" spans="1:102" x14ac:dyDescent="0.2">
      <c r="A7985" s="104">
        <v>45597</v>
      </c>
      <c r="B7985" s="85" t="s">
        <v>92984</v>
      </c>
      <c r="C7985" s="85" t="s">
        <v>3136</v>
      </c>
      <c r="D7985" s="85" t="s">
        <v>3137</v>
      </c>
      <c r="E7985" s="85" t="s">
        <v>92985</v>
      </c>
      <c r="F7985" s="85" t="s">
        <v>2599</v>
      </c>
      <c r="G7985" s="85" t="s">
        <v>2680</v>
      </c>
      <c r="H7985" s="85" t="s">
        <v>416</v>
      </c>
      <c r="I7985" s="85" t="s">
        <v>2506</v>
      </c>
      <c r="J7985" s="85" t="s">
        <v>14930</v>
      </c>
      <c r="K7985" s="85" t="s">
        <v>3143</v>
      </c>
      <c r="L7985" s="85" t="s">
        <v>3144</v>
      </c>
      <c r="Y7985" s="85" t="s">
        <v>92986</v>
      </c>
      <c r="AA7985" s="85" t="s">
        <v>92987</v>
      </c>
      <c r="AB7985" s="85" t="s">
        <v>3147</v>
      </c>
      <c r="AC7985" s="85" t="s">
        <v>92988</v>
      </c>
      <c r="AD7985" s="85" t="s">
        <v>92989</v>
      </c>
      <c r="AG7985" s="85" t="s">
        <v>92990</v>
      </c>
      <c r="AP7985" s="85" t="s">
        <v>92991</v>
      </c>
      <c r="AQ7985" s="85" t="s">
        <v>92992</v>
      </c>
      <c r="AS7985" s="85" t="s">
        <v>92993</v>
      </c>
      <c r="AT7985" s="85" t="s">
        <v>92994</v>
      </c>
      <c r="AU7985" s="85" t="s">
        <v>92995</v>
      </c>
      <c r="AV7985" s="85" t="s">
        <v>416</v>
      </c>
      <c r="AW7985" s="85" t="s">
        <v>1339</v>
      </c>
      <c r="AY7985" s="85" t="s">
        <v>92996</v>
      </c>
      <c r="AZ7985" s="85" t="s">
        <v>92997</v>
      </c>
      <c r="BA7985" s="85" t="s">
        <v>92998</v>
      </c>
      <c r="BB7985" s="85" t="s">
        <v>92999</v>
      </c>
      <c r="BC7985" s="85" t="s">
        <v>93000</v>
      </c>
      <c r="BI7985" s="85" t="s">
        <v>3390</v>
      </c>
      <c r="CT7985" s="85" t="s">
        <v>3144</v>
      </c>
      <c r="CU7985" s="85" t="s">
        <v>3151</v>
      </c>
      <c r="CW7985" s="85" t="s">
        <v>3493</v>
      </c>
      <c r="CX7985" s="85" t="s">
        <v>14930</v>
      </c>
    </row>
    <row r="7986" spans="1:102" x14ac:dyDescent="0.2">
      <c r="A7986" s="104">
        <v>45597</v>
      </c>
      <c r="B7986" s="85" t="s">
        <v>93001</v>
      </c>
      <c r="C7986" s="85" t="s">
        <v>3136</v>
      </c>
      <c r="D7986" s="85" t="s">
        <v>3137</v>
      </c>
      <c r="E7986" s="85" t="s">
        <v>93002</v>
      </c>
      <c r="F7986" s="85" t="s">
        <v>2374</v>
      </c>
      <c r="G7986" s="85" t="s">
        <v>2665</v>
      </c>
      <c r="H7986" s="85" t="s">
        <v>290</v>
      </c>
      <c r="I7986" s="85" t="s">
        <v>119</v>
      </c>
      <c r="J7986" s="85" t="s">
        <v>93003</v>
      </c>
      <c r="K7986" s="85" t="s">
        <v>25342</v>
      </c>
      <c r="L7986" s="85" t="s">
        <v>3144</v>
      </c>
      <c r="X7986" s="85" t="s">
        <v>93004</v>
      </c>
      <c r="Y7986" s="85" t="s">
        <v>93005</v>
      </c>
      <c r="AA7986" s="85" t="s">
        <v>93006</v>
      </c>
      <c r="AB7986" s="85" t="s">
        <v>3147</v>
      </c>
      <c r="AC7986" s="85" t="s">
        <v>93007</v>
      </c>
      <c r="AD7986" s="85" t="s">
        <v>93008</v>
      </c>
      <c r="AG7986" s="85" t="s">
        <v>93009</v>
      </c>
      <c r="AO7986" s="85" t="s">
        <v>93010</v>
      </c>
      <c r="AP7986" s="85" t="s">
        <v>93011</v>
      </c>
      <c r="AR7986" s="85" t="s">
        <v>93012</v>
      </c>
      <c r="AS7986" s="85" t="s">
        <v>93013</v>
      </c>
      <c r="AT7986" s="85" t="s">
        <v>93014</v>
      </c>
      <c r="AU7986" s="85" t="s">
        <v>93015</v>
      </c>
      <c r="AV7986" s="85" t="s">
        <v>290</v>
      </c>
      <c r="AW7986" s="85" t="s">
        <v>1339</v>
      </c>
      <c r="AZ7986" s="85" t="s">
        <v>93016</v>
      </c>
      <c r="BA7986" s="85" t="s">
        <v>93017</v>
      </c>
      <c r="BB7986" s="85" t="s">
        <v>93018</v>
      </c>
      <c r="BC7986" s="85" t="s">
        <v>93019</v>
      </c>
      <c r="BE7986" s="85" t="s">
        <v>93020</v>
      </c>
      <c r="BG7986" s="85" t="s">
        <v>93021</v>
      </c>
      <c r="BI7986" s="85" t="s">
        <v>4318</v>
      </c>
      <c r="CT7986" s="85" t="s">
        <v>3144</v>
      </c>
      <c r="CU7986" s="85" t="s">
        <v>4612</v>
      </c>
      <c r="CV7986" s="85" t="s">
        <v>4613</v>
      </c>
      <c r="CW7986" s="85" t="s">
        <v>3453</v>
      </c>
      <c r="CX7986" s="85" t="s">
        <v>9819</v>
      </c>
    </row>
    <row r="7987" spans="1:102" x14ac:dyDescent="0.2">
      <c r="A7987" s="104">
        <v>45597</v>
      </c>
      <c r="B7987" s="85" t="s">
        <v>93022</v>
      </c>
      <c r="C7987" s="85" t="s">
        <v>3136</v>
      </c>
      <c r="D7987" s="85" t="s">
        <v>3137</v>
      </c>
      <c r="E7987" s="85" t="s">
        <v>93023</v>
      </c>
      <c r="F7987" s="85" t="s">
        <v>2629</v>
      </c>
      <c r="G7987" s="85" t="s">
        <v>2680</v>
      </c>
      <c r="H7987" s="85" t="s">
        <v>2666</v>
      </c>
      <c r="I7987" s="85" t="s">
        <v>69</v>
      </c>
      <c r="J7987" s="85" t="s">
        <v>3394</v>
      </c>
      <c r="K7987" s="85" t="s">
        <v>3395</v>
      </c>
      <c r="L7987" s="85" t="s">
        <v>3144</v>
      </c>
      <c r="X7987" s="85" t="s">
        <v>93004</v>
      </c>
      <c r="Y7987" s="85" t="s">
        <v>93024</v>
      </c>
      <c r="AA7987" s="85" t="s">
        <v>93025</v>
      </c>
      <c r="AB7987" s="85" t="s">
        <v>3147</v>
      </c>
      <c r="AC7987" s="85" t="s">
        <v>93026</v>
      </c>
      <c r="AD7987" s="85" t="s">
        <v>93027</v>
      </c>
      <c r="AG7987" s="85" t="s">
        <v>93028</v>
      </c>
      <c r="AP7987" s="85" t="s">
        <v>93029</v>
      </c>
      <c r="AQ7987" s="85" t="s">
        <v>93030</v>
      </c>
      <c r="AS7987" s="85" t="s">
        <v>93031</v>
      </c>
      <c r="AT7987" s="85" t="s">
        <v>93032</v>
      </c>
      <c r="AU7987" s="85" t="s">
        <v>1612</v>
      </c>
      <c r="AV7987" s="85" t="s">
        <v>1239</v>
      </c>
      <c r="AW7987" s="85" t="s">
        <v>1229</v>
      </c>
      <c r="AY7987" s="85" t="s">
        <v>93033</v>
      </c>
      <c r="AZ7987" s="85" t="s">
        <v>93034</v>
      </c>
      <c r="BA7987" s="85" t="s">
        <v>93035</v>
      </c>
      <c r="BB7987" s="85" t="s">
        <v>93036</v>
      </c>
      <c r="BC7987" s="85" t="s">
        <v>93037</v>
      </c>
      <c r="BI7987" s="85" t="s">
        <v>4318</v>
      </c>
      <c r="CT7987" s="85" t="s">
        <v>3144</v>
      </c>
      <c r="CU7987" s="85" t="s">
        <v>3151</v>
      </c>
      <c r="CW7987" s="85" t="s">
        <v>3493</v>
      </c>
      <c r="CX7987" s="85" t="s">
        <v>3394</v>
      </c>
    </row>
    <row r="7988" spans="1:102" x14ac:dyDescent="0.2">
      <c r="A7988" s="104">
        <v>45597</v>
      </c>
      <c r="B7988" s="85" t="s">
        <v>93038</v>
      </c>
      <c r="C7988" s="85" t="s">
        <v>3136</v>
      </c>
      <c r="D7988" s="85" t="s">
        <v>3137</v>
      </c>
      <c r="E7988" s="85" t="s">
        <v>93039</v>
      </c>
      <c r="F7988" s="85" t="s">
        <v>2599</v>
      </c>
      <c r="G7988" s="85" t="s">
        <v>2680</v>
      </c>
      <c r="H7988" s="85" t="s">
        <v>416</v>
      </c>
      <c r="I7988" s="85" t="s">
        <v>2506</v>
      </c>
      <c r="J7988" s="85" t="s">
        <v>14930</v>
      </c>
      <c r="K7988" s="85" t="s">
        <v>25342</v>
      </c>
      <c r="L7988" s="85" t="s">
        <v>3144</v>
      </c>
      <c r="X7988" s="85" t="s">
        <v>93004</v>
      </c>
      <c r="Y7988" s="85" t="s">
        <v>93040</v>
      </c>
      <c r="AA7988" s="85" t="s">
        <v>93041</v>
      </c>
      <c r="AB7988" s="85" t="s">
        <v>3147</v>
      </c>
      <c r="AC7988" s="85" t="s">
        <v>93042</v>
      </c>
      <c r="AD7988" s="85" t="s">
        <v>93043</v>
      </c>
      <c r="AG7988" s="85" t="s">
        <v>93044</v>
      </c>
      <c r="AP7988" s="85" t="s">
        <v>93045</v>
      </c>
      <c r="AQ7988" s="85" t="s">
        <v>93046</v>
      </c>
      <c r="AS7988" s="85" t="s">
        <v>93047</v>
      </c>
      <c r="AT7988" s="85" t="s">
        <v>93048</v>
      </c>
      <c r="AU7988" s="85" t="s">
        <v>1579</v>
      </c>
      <c r="AV7988" s="85" t="s">
        <v>416</v>
      </c>
      <c r="AW7988" s="85" t="s">
        <v>1238</v>
      </c>
      <c r="AY7988" s="85" t="s">
        <v>93049</v>
      </c>
      <c r="AZ7988" s="85" t="s">
        <v>93050</v>
      </c>
      <c r="BA7988" s="85" t="s">
        <v>93051</v>
      </c>
      <c r="BB7988" s="85" t="s">
        <v>93052</v>
      </c>
      <c r="BC7988" s="85" t="s">
        <v>93053</v>
      </c>
      <c r="BI7988" s="85" t="s">
        <v>4318</v>
      </c>
      <c r="CT7988" s="85" t="s">
        <v>3144</v>
      </c>
      <c r="CU7988" s="85" t="s">
        <v>3151</v>
      </c>
      <c r="CW7988" s="85" t="s">
        <v>3493</v>
      </c>
      <c r="CX7988" s="85" t="s">
        <v>14930</v>
      </c>
    </row>
    <row r="7989" spans="1:102" x14ac:dyDescent="0.2">
      <c r="A7989" s="104">
        <v>45597</v>
      </c>
      <c r="B7989" s="85" t="s">
        <v>93054</v>
      </c>
      <c r="C7989" s="85" t="s">
        <v>3136</v>
      </c>
      <c r="D7989" s="85" t="s">
        <v>3137</v>
      </c>
      <c r="E7989" s="85" t="s">
        <v>93055</v>
      </c>
      <c r="F7989" s="85" t="s">
        <v>2599</v>
      </c>
      <c r="G7989" s="85" t="s">
        <v>2680</v>
      </c>
      <c r="H7989" s="85" t="s">
        <v>416</v>
      </c>
      <c r="I7989" s="85" t="s">
        <v>2506</v>
      </c>
      <c r="J7989" s="85" t="s">
        <v>9730</v>
      </c>
      <c r="K7989" s="85" t="s">
        <v>25342</v>
      </c>
      <c r="L7989" s="85" t="s">
        <v>3144</v>
      </c>
      <c r="Y7989" s="85" t="s">
        <v>93056</v>
      </c>
      <c r="AA7989" s="85" t="s">
        <v>93057</v>
      </c>
      <c r="AB7989" s="85" t="s">
        <v>3147</v>
      </c>
      <c r="AC7989" s="85" t="s">
        <v>93058</v>
      </c>
      <c r="AD7989" s="85" t="s">
        <v>93059</v>
      </c>
      <c r="AG7989" s="85" t="s">
        <v>93060</v>
      </c>
      <c r="AP7989" s="85" t="s">
        <v>93061</v>
      </c>
      <c r="AQ7989" s="85" t="s">
        <v>93062</v>
      </c>
      <c r="AS7989" s="85" t="s">
        <v>93063</v>
      </c>
      <c r="AT7989" s="85" t="s">
        <v>93064</v>
      </c>
      <c r="AU7989" s="85" t="s">
        <v>93065</v>
      </c>
      <c r="AV7989" s="85" t="s">
        <v>416</v>
      </c>
      <c r="AW7989" s="85" t="s">
        <v>1339</v>
      </c>
      <c r="AY7989" s="85" t="s">
        <v>93066</v>
      </c>
      <c r="AZ7989" s="85" t="s">
        <v>93067</v>
      </c>
      <c r="BA7989" s="85" t="s">
        <v>93068</v>
      </c>
      <c r="BB7989" s="85" t="s">
        <v>93069</v>
      </c>
      <c r="BC7989" s="85" t="s">
        <v>93070</v>
      </c>
      <c r="BI7989" s="85" t="s">
        <v>4318</v>
      </c>
      <c r="CT7989" s="85" t="s">
        <v>3144</v>
      </c>
      <c r="CU7989" s="85" t="s">
        <v>3151</v>
      </c>
      <c r="CW7989" s="85" t="s">
        <v>3493</v>
      </c>
      <c r="CX7989" s="85" t="s">
        <v>9730</v>
      </c>
    </row>
    <row r="7990" spans="1:102" x14ac:dyDescent="0.2">
      <c r="A7990" s="104">
        <v>45597</v>
      </c>
      <c r="B7990" s="85" t="s">
        <v>93071</v>
      </c>
      <c r="C7990" s="85" t="s">
        <v>3136</v>
      </c>
      <c r="D7990" s="85" t="s">
        <v>3137</v>
      </c>
      <c r="E7990" s="85" t="s">
        <v>93072</v>
      </c>
      <c r="F7990" s="85" t="s">
        <v>2599</v>
      </c>
      <c r="G7990" s="85" t="s">
        <v>2680</v>
      </c>
      <c r="H7990" s="85" t="s">
        <v>416</v>
      </c>
      <c r="I7990" s="85" t="s">
        <v>2506</v>
      </c>
      <c r="J7990" s="85" t="s">
        <v>3394</v>
      </c>
      <c r="K7990" s="85" t="s">
        <v>3395</v>
      </c>
      <c r="L7990" s="85" t="s">
        <v>3144</v>
      </c>
      <c r="Y7990" s="85" t="s">
        <v>93073</v>
      </c>
      <c r="AA7990" s="85" t="s">
        <v>93074</v>
      </c>
      <c r="AB7990" s="85" t="s">
        <v>3147</v>
      </c>
      <c r="AC7990" s="85" t="s">
        <v>93075</v>
      </c>
      <c r="AD7990" s="85" t="s">
        <v>93076</v>
      </c>
      <c r="AG7990" s="85" t="s">
        <v>93077</v>
      </c>
      <c r="AP7990" s="85" t="s">
        <v>93078</v>
      </c>
      <c r="AQ7990" s="85" t="s">
        <v>93079</v>
      </c>
      <c r="AS7990" s="85" t="s">
        <v>93080</v>
      </c>
      <c r="AT7990" s="85" t="s">
        <v>93081</v>
      </c>
      <c r="AU7990" s="85" t="s">
        <v>93082</v>
      </c>
      <c r="AV7990" s="85" t="s">
        <v>416</v>
      </c>
      <c r="AW7990" s="85" t="s">
        <v>1339</v>
      </c>
      <c r="AY7990" s="85" t="s">
        <v>93083</v>
      </c>
      <c r="AZ7990" s="85" t="s">
        <v>93084</v>
      </c>
      <c r="BA7990" s="85" t="s">
        <v>93085</v>
      </c>
      <c r="BB7990" s="85" t="s">
        <v>93086</v>
      </c>
      <c r="BC7990" s="85" t="s">
        <v>93087</v>
      </c>
      <c r="BI7990" s="85" t="s">
        <v>4318</v>
      </c>
      <c r="CT7990" s="85" t="s">
        <v>3144</v>
      </c>
      <c r="CU7990" s="85" t="s">
        <v>3151</v>
      </c>
      <c r="CW7990" s="85" t="s">
        <v>3493</v>
      </c>
      <c r="CX7990" s="85" t="s">
        <v>3394</v>
      </c>
    </row>
    <row r="7991" spans="1:102" x14ac:dyDescent="0.2">
      <c r="A7991" s="104">
        <v>45597</v>
      </c>
      <c r="B7991" s="85" t="s">
        <v>93088</v>
      </c>
      <c r="C7991" s="85" t="s">
        <v>3136</v>
      </c>
      <c r="D7991" s="85" t="s">
        <v>3137</v>
      </c>
      <c r="E7991" s="85" t="s">
        <v>93089</v>
      </c>
      <c r="F7991" s="85" t="s">
        <v>2599</v>
      </c>
      <c r="G7991" s="85" t="s">
        <v>2680</v>
      </c>
      <c r="H7991" s="85" t="s">
        <v>416</v>
      </c>
      <c r="I7991" s="85" t="s">
        <v>2506</v>
      </c>
      <c r="J7991" s="85" t="s">
        <v>3394</v>
      </c>
      <c r="K7991" s="85" t="s">
        <v>3395</v>
      </c>
      <c r="L7991" s="85" t="s">
        <v>3144</v>
      </c>
      <c r="Y7991" s="85" t="s">
        <v>93090</v>
      </c>
      <c r="AA7991" s="85" t="s">
        <v>93091</v>
      </c>
      <c r="AB7991" s="85" t="s">
        <v>3147</v>
      </c>
      <c r="AC7991" s="85" t="s">
        <v>93092</v>
      </c>
      <c r="AD7991" s="85" t="s">
        <v>93093</v>
      </c>
      <c r="AG7991" s="85" t="s">
        <v>93094</v>
      </c>
      <c r="AP7991" s="85" t="s">
        <v>93095</v>
      </c>
      <c r="AQ7991" s="85" t="s">
        <v>93096</v>
      </c>
      <c r="AS7991" s="85" t="s">
        <v>93097</v>
      </c>
      <c r="AT7991" s="85" t="s">
        <v>93098</v>
      </c>
      <c r="AU7991" s="85" t="s">
        <v>93099</v>
      </c>
      <c r="AV7991" s="85" t="s">
        <v>416</v>
      </c>
      <c r="AW7991" s="85" t="s">
        <v>1339</v>
      </c>
      <c r="AY7991" s="85" t="s">
        <v>93100</v>
      </c>
      <c r="AZ7991" s="85" t="s">
        <v>93101</v>
      </c>
      <c r="BA7991" s="85" t="s">
        <v>93102</v>
      </c>
      <c r="BB7991" s="85" t="s">
        <v>93103</v>
      </c>
      <c r="BC7991" s="85" t="s">
        <v>93104</v>
      </c>
      <c r="BI7991" s="85" t="s">
        <v>4318</v>
      </c>
      <c r="CT7991" s="85" t="s">
        <v>3144</v>
      </c>
      <c r="CU7991" s="85" t="s">
        <v>3151</v>
      </c>
      <c r="CW7991" s="85" t="s">
        <v>3493</v>
      </c>
      <c r="CX7991" s="85" t="s">
        <v>3394</v>
      </c>
    </row>
    <row r="7992" spans="1:102" x14ac:dyDescent="0.2">
      <c r="A7992" s="104">
        <v>45597</v>
      </c>
      <c r="B7992" s="85" t="s">
        <v>93105</v>
      </c>
      <c r="C7992" s="85" t="s">
        <v>3136</v>
      </c>
      <c r="D7992" s="85" t="s">
        <v>3137</v>
      </c>
      <c r="E7992" s="85" t="s">
        <v>93106</v>
      </c>
      <c r="F7992" s="85" t="s">
        <v>1051</v>
      </c>
      <c r="G7992" s="85" t="s">
        <v>2663</v>
      </c>
      <c r="H7992" s="85" t="s">
        <v>92</v>
      </c>
      <c r="I7992" s="85" t="s">
        <v>103</v>
      </c>
      <c r="J7992" s="85" t="s">
        <v>10394</v>
      </c>
      <c r="K7992" s="85" t="s">
        <v>25342</v>
      </c>
      <c r="L7992" s="85" t="s">
        <v>3144</v>
      </c>
      <c r="Y7992" s="85" t="s">
        <v>93107</v>
      </c>
      <c r="AA7992" s="85" t="s">
        <v>93108</v>
      </c>
      <c r="AB7992" s="85" t="s">
        <v>3147</v>
      </c>
      <c r="AC7992" s="85" t="s">
        <v>93109</v>
      </c>
      <c r="AD7992" s="85" t="s">
        <v>93110</v>
      </c>
      <c r="AL7992" s="85" t="s">
        <v>93111</v>
      </c>
      <c r="AM7992" s="85" t="s">
        <v>93112</v>
      </c>
      <c r="AR7992" s="85" t="s">
        <v>93113</v>
      </c>
      <c r="AS7992" s="85" t="s">
        <v>93114</v>
      </c>
      <c r="AT7992" s="85" t="s">
        <v>93115</v>
      </c>
      <c r="AU7992" s="85" t="s">
        <v>76540</v>
      </c>
      <c r="AV7992" s="85" t="s">
        <v>92</v>
      </c>
      <c r="AW7992" s="85" t="s">
        <v>1339</v>
      </c>
      <c r="BB7992" s="85" t="s">
        <v>93116</v>
      </c>
      <c r="BC7992" s="85" t="s">
        <v>93117</v>
      </c>
      <c r="BD7992" s="85" t="s">
        <v>93118</v>
      </c>
      <c r="BE7992" s="85" t="s">
        <v>93119</v>
      </c>
      <c r="BI7992" s="85" t="s">
        <v>4318</v>
      </c>
      <c r="CT7992" s="85" t="s">
        <v>3144</v>
      </c>
      <c r="CU7992" s="85" t="s">
        <v>3151</v>
      </c>
      <c r="CW7992" s="85" t="s">
        <v>3410</v>
      </c>
      <c r="CX7992" s="85" t="s">
        <v>10394</v>
      </c>
    </row>
    <row r="7993" spans="1:102" x14ac:dyDescent="0.2">
      <c r="A7993" s="104">
        <v>45597</v>
      </c>
      <c r="B7993" s="85" t="s">
        <v>93120</v>
      </c>
      <c r="C7993" s="85" t="s">
        <v>3136</v>
      </c>
      <c r="D7993" s="85" t="s">
        <v>3137</v>
      </c>
      <c r="E7993" s="85" t="s">
        <v>93121</v>
      </c>
      <c r="F7993" s="85" t="s">
        <v>1075</v>
      </c>
      <c r="G7993" s="85" t="s">
        <v>2663</v>
      </c>
      <c r="H7993" s="85" t="s">
        <v>290</v>
      </c>
      <c r="I7993" s="85" t="s">
        <v>111</v>
      </c>
      <c r="J7993" s="85" t="s">
        <v>3394</v>
      </c>
      <c r="K7993" s="85" t="s">
        <v>3395</v>
      </c>
      <c r="L7993" s="85" t="s">
        <v>3144</v>
      </c>
      <c r="Y7993" s="85" t="s">
        <v>93122</v>
      </c>
      <c r="AA7993" s="85" t="s">
        <v>93123</v>
      </c>
      <c r="AB7993" s="85" t="s">
        <v>3147</v>
      </c>
      <c r="AC7993" s="85" t="s">
        <v>93124</v>
      </c>
      <c r="AD7993" s="85" t="s">
        <v>93125</v>
      </c>
      <c r="AL7993" s="85" t="s">
        <v>93126</v>
      </c>
      <c r="AM7993" s="85" t="s">
        <v>93127</v>
      </c>
      <c r="AR7993" s="85" t="s">
        <v>93128</v>
      </c>
      <c r="AS7993" s="85" t="s">
        <v>93129</v>
      </c>
      <c r="AT7993" s="85" t="s">
        <v>93130</v>
      </c>
      <c r="AU7993" s="85" t="s">
        <v>93131</v>
      </c>
      <c r="AV7993" s="85" t="s">
        <v>290</v>
      </c>
      <c r="AW7993" s="85" t="s">
        <v>1339</v>
      </c>
      <c r="BB7993" s="85" t="s">
        <v>93132</v>
      </c>
      <c r="BC7993" s="85" t="s">
        <v>93133</v>
      </c>
      <c r="BD7993" s="85" t="s">
        <v>93134</v>
      </c>
      <c r="BE7993" s="85" t="s">
        <v>93135</v>
      </c>
      <c r="BI7993" s="85" t="s">
        <v>4318</v>
      </c>
      <c r="CT7993" s="85" t="s">
        <v>3144</v>
      </c>
      <c r="CU7993" s="85" t="s">
        <v>3151</v>
      </c>
      <c r="CW7993" s="85" t="s">
        <v>3410</v>
      </c>
      <c r="CX7993" s="85" t="s">
        <v>3394</v>
      </c>
    </row>
    <row r="7994" spans="1:102" x14ac:dyDescent="0.2">
      <c r="A7994" s="104">
        <v>45597</v>
      </c>
      <c r="B7994" s="85" t="s">
        <v>93136</v>
      </c>
      <c r="C7994" s="85" t="s">
        <v>3136</v>
      </c>
      <c r="D7994" s="85" t="s">
        <v>3137</v>
      </c>
      <c r="E7994" s="85" t="s">
        <v>93137</v>
      </c>
      <c r="F7994" s="85" t="s">
        <v>1811</v>
      </c>
      <c r="G7994" s="85" t="s">
        <v>2664</v>
      </c>
      <c r="H7994" s="85" t="s">
        <v>290</v>
      </c>
      <c r="I7994" s="85" t="s">
        <v>1917</v>
      </c>
      <c r="J7994" s="85" t="s">
        <v>3458</v>
      </c>
      <c r="K7994" s="85" t="s">
        <v>25342</v>
      </c>
      <c r="L7994" s="85" t="s">
        <v>3144</v>
      </c>
      <c r="Y7994" s="85" t="s">
        <v>93138</v>
      </c>
      <c r="AA7994" s="85" t="s">
        <v>93139</v>
      </c>
      <c r="AB7994" s="85" t="s">
        <v>3147</v>
      </c>
      <c r="AC7994" s="85" t="s">
        <v>93140</v>
      </c>
      <c r="AD7994" s="85" t="s">
        <v>93141</v>
      </c>
      <c r="AG7994" s="85" t="s">
        <v>93142</v>
      </c>
      <c r="AO7994" s="85" t="s">
        <v>93143</v>
      </c>
      <c r="AP7994" s="85" t="s">
        <v>93144</v>
      </c>
      <c r="AR7994" s="85" t="s">
        <v>93145</v>
      </c>
      <c r="AS7994" s="85" t="s">
        <v>93146</v>
      </c>
      <c r="AT7994" s="85" t="s">
        <v>93147</v>
      </c>
      <c r="AU7994" s="85" t="s">
        <v>93148</v>
      </c>
      <c r="AV7994" s="85" t="s">
        <v>290</v>
      </c>
      <c r="AW7994" s="85" t="s">
        <v>1339</v>
      </c>
      <c r="BB7994" s="85" t="s">
        <v>93149</v>
      </c>
      <c r="BC7994" s="85" t="s">
        <v>93150</v>
      </c>
      <c r="BD7994" s="85" t="s">
        <v>93151</v>
      </c>
      <c r="BE7994" s="85" t="s">
        <v>93152</v>
      </c>
      <c r="BI7994" s="85" t="s">
        <v>4318</v>
      </c>
      <c r="CT7994" s="85" t="s">
        <v>3144</v>
      </c>
      <c r="CU7994" s="85" t="s">
        <v>3151</v>
      </c>
      <c r="CW7994" s="85" t="s">
        <v>3410</v>
      </c>
      <c r="CX7994" s="85" t="s">
        <v>3477</v>
      </c>
    </row>
    <row r="7995" spans="1:102" x14ac:dyDescent="0.2">
      <c r="A7995" s="104">
        <v>45598</v>
      </c>
      <c r="B7995" s="85" t="s">
        <v>93153</v>
      </c>
      <c r="C7995" s="85" t="s">
        <v>3136</v>
      </c>
      <c r="D7995" s="85" t="s">
        <v>3137</v>
      </c>
      <c r="E7995" s="85" t="s">
        <v>93154</v>
      </c>
      <c r="F7995" s="85" t="s">
        <v>1823</v>
      </c>
      <c r="G7995" s="85" t="s">
        <v>2664</v>
      </c>
      <c r="H7995" s="85" t="s">
        <v>290</v>
      </c>
      <c r="I7995" s="85" t="s">
        <v>119</v>
      </c>
      <c r="J7995" s="85" t="s">
        <v>19005</v>
      </c>
      <c r="K7995" s="85" t="s">
        <v>3143</v>
      </c>
      <c r="L7995" s="85" t="s">
        <v>3144</v>
      </c>
      <c r="Y7995" s="85" t="s">
        <v>93155</v>
      </c>
      <c r="AB7995" s="85" t="s">
        <v>3147</v>
      </c>
      <c r="AC7995" s="85" t="s">
        <v>3147</v>
      </c>
      <c r="AV7995" s="85" t="s">
        <v>3147</v>
      </c>
      <c r="AW7995" s="85" t="s">
        <v>3147</v>
      </c>
      <c r="BD7995" s="85" t="s">
        <v>93156</v>
      </c>
      <c r="BE7995" s="85" t="s">
        <v>93157</v>
      </c>
      <c r="BI7995" s="85" t="s">
        <v>3262</v>
      </c>
      <c r="CT7995" s="85" t="s">
        <v>3144</v>
      </c>
      <c r="CU7995" s="85" t="s">
        <v>3151</v>
      </c>
      <c r="CW7995" s="85" t="s">
        <v>3152</v>
      </c>
      <c r="CX7995" s="85" t="s">
        <v>19005</v>
      </c>
    </row>
    <row r="7996" spans="1:102" x14ac:dyDescent="0.2">
      <c r="A7996" s="104">
        <v>45598</v>
      </c>
      <c r="B7996" s="85" t="s">
        <v>93158</v>
      </c>
      <c r="C7996" s="85" t="s">
        <v>3136</v>
      </c>
      <c r="D7996" s="85" t="s">
        <v>3137</v>
      </c>
      <c r="E7996" s="85" t="s">
        <v>93159</v>
      </c>
      <c r="F7996" s="85" t="s">
        <v>3082</v>
      </c>
      <c r="G7996" s="85" t="s">
        <v>3072</v>
      </c>
      <c r="H7996" s="85" t="s">
        <v>416</v>
      </c>
      <c r="I7996" s="85" t="s">
        <v>3000</v>
      </c>
      <c r="J7996" s="85" t="s">
        <v>5777</v>
      </c>
      <c r="K7996" s="85" t="s">
        <v>3143</v>
      </c>
      <c r="L7996" s="85" t="s">
        <v>3144</v>
      </c>
      <c r="Y7996" s="85" t="s">
        <v>93160</v>
      </c>
      <c r="AB7996" s="85" t="s">
        <v>3147</v>
      </c>
      <c r="AC7996" s="85" t="s">
        <v>3147</v>
      </c>
      <c r="AV7996" s="85" t="s">
        <v>3147</v>
      </c>
      <c r="AW7996" s="85" t="s">
        <v>3147</v>
      </c>
      <c r="BF7996" s="85" t="s">
        <v>93161</v>
      </c>
      <c r="BI7996" s="85" t="s">
        <v>3262</v>
      </c>
      <c r="CT7996" s="85" t="s">
        <v>83847</v>
      </c>
      <c r="CU7996" s="85" t="s">
        <v>3151</v>
      </c>
      <c r="CW7996" s="85" t="s">
        <v>3152</v>
      </c>
      <c r="CX7996" s="85" t="s">
        <v>5777</v>
      </c>
    </row>
    <row r="7997" spans="1:102" x14ac:dyDescent="0.2">
      <c r="A7997" s="104">
        <v>45598</v>
      </c>
      <c r="B7997" s="85" t="s">
        <v>93162</v>
      </c>
      <c r="C7997" s="85" t="s">
        <v>3136</v>
      </c>
      <c r="D7997" s="85" t="s">
        <v>3137</v>
      </c>
      <c r="E7997" s="85" t="s">
        <v>93163</v>
      </c>
      <c r="F7997" s="85" t="s">
        <v>3077</v>
      </c>
      <c r="G7997" s="85" t="s">
        <v>3072</v>
      </c>
      <c r="H7997" s="85" t="s">
        <v>416</v>
      </c>
      <c r="I7997" s="85" t="s">
        <v>2994</v>
      </c>
      <c r="J7997" s="85" t="s">
        <v>3377</v>
      </c>
      <c r="K7997" s="85" t="s">
        <v>3143</v>
      </c>
      <c r="L7997" s="85" t="s">
        <v>3144</v>
      </c>
      <c r="Y7997" s="85" t="s">
        <v>93164</v>
      </c>
      <c r="AB7997" s="85" t="s">
        <v>3147</v>
      </c>
      <c r="AC7997" s="85" t="s">
        <v>3147</v>
      </c>
      <c r="AP7997" s="85" t="s">
        <v>93165</v>
      </c>
      <c r="AV7997" s="85" t="s">
        <v>3147</v>
      </c>
      <c r="AW7997" s="85" t="s">
        <v>3147</v>
      </c>
      <c r="BI7997" s="85" t="s">
        <v>3262</v>
      </c>
      <c r="CT7997" s="85" t="s">
        <v>83847</v>
      </c>
      <c r="CU7997" s="85" t="s">
        <v>3151</v>
      </c>
      <c r="CW7997" s="85" t="s">
        <v>3152</v>
      </c>
      <c r="CX7997" s="85" t="s">
        <v>3377</v>
      </c>
    </row>
    <row r="7998" spans="1:102" x14ac:dyDescent="0.2">
      <c r="A7998" s="104">
        <v>45598</v>
      </c>
      <c r="B7998" s="85" t="s">
        <v>93166</v>
      </c>
      <c r="C7998" s="85" t="s">
        <v>3136</v>
      </c>
      <c r="D7998" s="85" t="s">
        <v>3137</v>
      </c>
      <c r="E7998" s="85" t="s">
        <v>93167</v>
      </c>
      <c r="F7998" s="85" t="s">
        <v>2463</v>
      </c>
      <c r="G7998" s="85" t="s">
        <v>2678</v>
      </c>
      <c r="H7998" s="85" t="s">
        <v>416</v>
      </c>
      <c r="I7998" s="85" t="s">
        <v>119</v>
      </c>
      <c r="J7998" s="85" t="s">
        <v>19005</v>
      </c>
      <c r="K7998" s="85" t="s">
        <v>3143</v>
      </c>
      <c r="L7998" s="85" t="s">
        <v>3144</v>
      </c>
      <c r="Y7998" s="85" t="s">
        <v>93168</v>
      </c>
      <c r="AB7998" s="85" t="s">
        <v>3147</v>
      </c>
      <c r="AC7998" s="85" t="s">
        <v>3147</v>
      </c>
      <c r="AV7998" s="85" t="s">
        <v>3147</v>
      </c>
      <c r="AW7998" s="85" t="s">
        <v>3147</v>
      </c>
      <c r="BE7998" s="85" t="s">
        <v>93169</v>
      </c>
      <c r="BI7998" s="85" t="s">
        <v>3262</v>
      </c>
      <c r="CT7998" s="85" t="s">
        <v>3144</v>
      </c>
      <c r="CU7998" s="85" t="s">
        <v>3151</v>
      </c>
      <c r="CW7998" s="85" t="s">
        <v>3152</v>
      </c>
      <c r="CX7998" s="85" t="s">
        <v>19005</v>
      </c>
    </row>
    <row r="7999" spans="1:102" x14ac:dyDescent="0.2">
      <c r="A7999" s="104">
        <v>45598</v>
      </c>
      <c r="B7999" s="85" t="s">
        <v>93170</v>
      </c>
      <c r="C7999" s="85" t="s">
        <v>3136</v>
      </c>
      <c r="D7999" s="85" t="s">
        <v>3137</v>
      </c>
      <c r="E7999" s="85" t="s">
        <v>93171</v>
      </c>
      <c r="F7999" s="85" t="s">
        <v>2594</v>
      </c>
      <c r="G7999" s="85" t="s">
        <v>2680</v>
      </c>
      <c r="H7999" s="85" t="s">
        <v>416</v>
      </c>
      <c r="I7999" s="85" t="s">
        <v>75</v>
      </c>
      <c r="J7999" s="85" t="s">
        <v>3377</v>
      </c>
      <c r="K7999" s="85" t="s">
        <v>3143</v>
      </c>
      <c r="L7999" s="85" t="s">
        <v>3144</v>
      </c>
      <c r="X7999" s="85" t="s">
        <v>93172</v>
      </c>
      <c r="Y7999" s="85" t="s">
        <v>93173</v>
      </c>
      <c r="AB7999" s="85" t="s">
        <v>3147</v>
      </c>
      <c r="AC7999" s="85" t="s">
        <v>3147</v>
      </c>
      <c r="AP7999" s="85" t="s">
        <v>93174</v>
      </c>
      <c r="AV7999" s="85" t="s">
        <v>3147</v>
      </c>
      <c r="AW7999" s="85" t="s">
        <v>3147</v>
      </c>
      <c r="BI7999" s="85" t="s">
        <v>3262</v>
      </c>
      <c r="CT7999" s="85" t="s">
        <v>3144</v>
      </c>
      <c r="CU7999" s="85" t="s">
        <v>3151</v>
      </c>
      <c r="CW7999" s="85" t="s">
        <v>3152</v>
      </c>
      <c r="CX7999" s="85" t="s">
        <v>3377</v>
      </c>
    </row>
    <row r="8000" spans="1:102" x14ac:dyDescent="0.2">
      <c r="A8000" s="104">
        <v>45598</v>
      </c>
      <c r="B8000" s="85" t="s">
        <v>93175</v>
      </c>
      <c r="C8000" s="85" t="s">
        <v>3136</v>
      </c>
      <c r="D8000" s="85" t="s">
        <v>3137</v>
      </c>
      <c r="E8000" s="85" t="s">
        <v>93176</v>
      </c>
      <c r="F8000" s="85" t="s">
        <v>2599</v>
      </c>
      <c r="G8000" s="85" t="s">
        <v>2680</v>
      </c>
      <c r="H8000" s="85" t="s">
        <v>416</v>
      </c>
      <c r="I8000" s="85" t="s">
        <v>2506</v>
      </c>
      <c r="J8000" s="85" t="s">
        <v>3377</v>
      </c>
      <c r="K8000" s="85" t="s">
        <v>3143</v>
      </c>
      <c r="L8000" s="85" t="s">
        <v>3144</v>
      </c>
      <c r="X8000" s="85" t="s">
        <v>93177</v>
      </c>
      <c r="Y8000" s="85" t="s">
        <v>93178</v>
      </c>
      <c r="AB8000" s="85" t="s">
        <v>3147</v>
      </c>
      <c r="AC8000" s="85" t="s">
        <v>3147</v>
      </c>
      <c r="AP8000" s="85" t="s">
        <v>93179</v>
      </c>
      <c r="AV8000" s="85" t="s">
        <v>3147</v>
      </c>
      <c r="AW8000" s="85" t="s">
        <v>3147</v>
      </c>
      <c r="BI8000" s="85" t="s">
        <v>3262</v>
      </c>
      <c r="CT8000" s="85" t="s">
        <v>3144</v>
      </c>
      <c r="CU8000" s="85" t="s">
        <v>3151</v>
      </c>
      <c r="CW8000" s="85" t="s">
        <v>3152</v>
      </c>
      <c r="CX8000" s="85" t="s">
        <v>3377</v>
      </c>
    </row>
    <row r="8001" spans="1:102" x14ac:dyDescent="0.2">
      <c r="A8001" s="104">
        <v>45598</v>
      </c>
      <c r="B8001" s="85" t="s">
        <v>93180</v>
      </c>
      <c r="C8001" s="85" t="s">
        <v>3136</v>
      </c>
      <c r="D8001" s="85" t="s">
        <v>3137</v>
      </c>
      <c r="E8001" s="85" t="s">
        <v>93181</v>
      </c>
      <c r="F8001" s="85" t="s">
        <v>1823</v>
      </c>
      <c r="G8001" s="85" t="s">
        <v>2664</v>
      </c>
      <c r="H8001" s="85" t="s">
        <v>290</v>
      </c>
      <c r="I8001" s="85" t="s">
        <v>119</v>
      </c>
      <c r="J8001" s="85" t="s">
        <v>3257</v>
      </c>
      <c r="K8001" s="85" t="s">
        <v>3143</v>
      </c>
      <c r="L8001" s="85" t="s">
        <v>3144</v>
      </c>
      <c r="Y8001" s="85" t="s">
        <v>93182</v>
      </c>
      <c r="AA8001" s="85" t="s">
        <v>93183</v>
      </c>
      <c r="AB8001" s="85" t="s">
        <v>3147</v>
      </c>
      <c r="AC8001" s="85" t="s">
        <v>93184</v>
      </c>
      <c r="AD8001" s="85" t="s">
        <v>93185</v>
      </c>
      <c r="AV8001" s="85" t="s">
        <v>3147</v>
      </c>
      <c r="AW8001" s="85" t="s">
        <v>3147</v>
      </c>
      <c r="BI8001" s="85" t="s">
        <v>3262</v>
      </c>
      <c r="CT8001" s="85" t="s">
        <v>3144</v>
      </c>
      <c r="CU8001" s="85" t="s">
        <v>3151</v>
      </c>
      <c r="CW8001" s="85" t="s">
        <v>3152</v>
      </c>
      <c r="CX8001" s="85" t="s">
        <v>3257</v>
      </c>
    </row>
    <row r="8002" spans="1:102" x14ac:dyDescent="0.2">
      <c r="A8002" s="104">
        <v>45598</v>
      </c>
      <c r="B8002" s="85" t="s">
        <v>93186</v>
      </c>
      <c r="C8002" s="85" t="s">
        <v>3136</v>
      </c>
      <c r="D8002" s="85" t="s">
        <v>3137</v>
      </c>
      <c r="E8002" s="85" t="s">
        <v>93187</v>
      </c>
      <c r="F8002" s="85" t="s">
        <v>2544</v>
      </c>
      <c r="G8002" s="85" t="s">
        <v>2679</v>
      </c>
      <c r="H8002" s="85" t="s">
        <v>416</v>
      </c>
      <c r="I8002" s="85" t="s">
        <v>103</v>
      </c>
      <c r="J8002" s="85" t="s">
        <v>3300</v>
      </c>
      <c r="K8002" s="85" t="s">
        <v>3143</v>
      </c>
      <c r="L8002" s="85" t="s">
        <v>3144</v>
      </c>
      <c r="Y8002" s="85" t="s">
        <v>93188</v>
      </c>
      <c r="AA8002" s="85" t="s">
        <v>93189</v>
      </c>
      <c r="AB8002" s="85" t="s">
        <v>3147</v>
      </c>
      <c r="AC8002" s="85" t="s">
        <v>93190</v>
      </c>
      <c r="AD8002" s="85" t="s">
        <v>93191</v>
      </c>
      <c r="AV8002" s="85" t="s">
        <v>3147</v>
      </c>
      <c r="AW8002" s="85" t="s">
        <v>3147</v>
      </c>
      <c r="BI8002" s="85" t="s">
        <v>3262</v>
      </c>
      <c r="CT8002" s="85" t="s">
        <v>3144</v>
      </c>
      <c r="CU8002" s="85" t="s">
        <v>3151</v>
      </c>
      <c r="CW8002" s="85" t="s">
        <v>3152</v>
      </c>
      <c r="CX8002" s="85" t="s">
        <v>3300</v>
      </c>
    </row>
    <row r="8003" spans="1:102" x14ac:dyDescent="0.2">
      <c r="A8003" s="104">
        <v>45598</v>
      </c>
      <c r="B8003" s="85" t="s">
        <v>93192</v>
      </c>
      <c r="C8003" s="85" t="s">
        <v>3136</v>
      </c>
      <c r="D8003" s="85" t="s">
        <v>3137</v>
      </c>
      <c r="E8003" s="85" t="s">
        <v>93193</v>
      </c>
      <c r="F8003" s="85" t="s">
        <v>1835</v>
      </c>
      <c r="G8003" s="85" t="s">
        <v>2664</v>
      </c>
      <c r="H8003" s="85" t="s">
        <v>290</v>
      </c>
      <c r="I8003" s="85" t="s">
        <v>103</v>
      </c>
      <c r="J8003" s="85" t="s">
        <v>3257</v>
      </c>
      <c r="K8003" s="85" t="s">
        <v>3143</v>
      </c>
      <c r="L8003" s="85" t="s">
        <v>3144</v>
      </c>
      <c r="Y8003" s="85" t="s">
        <v>93194</v>
      </c>
      <c r="AA8003" s="85" t="s">
        <v>93195</v>
      </c>
      <c r="AB8003" s="85" t="s">
        <v>3147</v>
      </c>
      <c r="AC8003" s="85" t="s">
        <v>93196</v>
      </c>
      <c r="AD8003" s="85" t="s">
        <v>93197</v>
      </c>
      <c r="AV8003" s="85" t="s">
        <v>3147</v>
      </c>
      <c r="AW8003" s="85" t="s">
        <v>3147</v>
      </c>
      <c r="BI8003" s="85" t="s">
        <v>3262</v>
      </c>
      <c r="CT8003" s="85" t="s">
        <v>3144</v>
      </c>
      <c r="CU8003" s="85" t="s">
        <v>3151</v>
      </c>
      <c r="CW8003" s="85" t="s">
        <v>3152</v>
      </c>
      <c r="CX8003" s="85" t="s">
        <v>3257</v>
      </c>
    </row>
    <row r="8004" spans="1:102" x14ac:dyDescent="0.2">
      <c r="A8004" s="104">
        <v>45598</v>
      </c>
      <c r="B8004" s="85" t="s">
        <v>93198</v>
      </c>
      <c r="C8004" s="85" t="s">
        <v>3136</v>
      </c>
      <c r="D8004" s="85" t="s">
        <v>3137</v>
      </c>
      <c r="E8004" s="85" t="s">
        <v>93199</v>
      </c>
      <c r="F8004" s="85" t="s">
        <v>2352</v>
      </c>
      <c r="G8004" s="85" t="s">
        <v>2685</v>
      </c>
      <c r="H8004" s="85" t="s">
        <v>2666</v>
      </c>
      <c r="I8004" s="85" t="s">
        <v>1808</v>
      </c>
      <c r="J8004" s="85" t="s">
        <v>3300</v>
      </c>
      <c r="K8004" s="85" t="s">
        <v>3143</v>
      </c>
      <c r="L8004" s="85" t="s">
        <v>3144</v>
      </c>
      <c r="Y8004" s="85" t="s">
        <v>93200</v>
      </c>
      <c r="AA8004" s="85" t="s">
        <v>93201</v>
      </c>
      <c r="AB8004" s="85" t="s">
        <v>3147</v>
      </c>
      <c r="AC8004" s="85" t="s">
        <v>93202</v>
      </c>
      <c r="AD8004" s="85" t="s">
        <v>93203</v>
      </c>
      <c r="AH8004" s="85" t="s">
        <v>93204</v>
      </c>
      <c r="AI8004" s="85" t="s">
        <v>93205</v>
      </c>
      <c r="AV8004" s="85" t="s">
        <v>3147</v>
      </c>
      <c r="AW8004" s="85" t="s">
        <v>3147</v>
      </c>
      <c r="BI8004" s="85" t="s">
        <v>3262</v>
      </c>
      <c r="CT8004" s="85" t="s">
        <v>3144</v>
      </c>
      <c r="CU8004" s="85" t="s">
        <v>3151</v>
      </c>
      <c r="CW8004" s="85" t="s">
        <v>3152</v>
      </c>
      <c r="CX8004" s="85" t="s">
        <v>3300</v>
      </c>
    </row>
    <row r="8005" spans="1:102" x14ac:dyDescent="0.2">
      <c r="A8005" s="104">
        <v>45598</v>
      </c>
      <c r="B8005" s="85" t="s">
        <v>93206</v>
      </c>
      <c r="C8005" s="85" t="s">
        <v>3136</v>
      </c>
      <c r="D8005" s="85" t="s">
        <v>3137</v>
      </c>
      <c r="E8005" s="85" t="s">
        <v>93207</v>
      </c>
      <c r="F8005" s="85" t="s">
        <v>2563</v>
      </c>
      <c r="G8005" s="85" t="s">
        <v>2679</v>
      </c>
      <c r="H8005" s="85" t="s">
        <v>678</v>
      </c>
      <c r="I8005" s="85" t="s">
        <v>103</v>
      </c>
      <c r="J8005" s="85" t="s">
        <v>3162</v>
      </c>
      <c r="K8005" s="85" t="s">
        <v>3143</v>
      </c>
      <c r="L8005" s="85" t="s">
        <v>3144</v>
      </c>
      <c r="Y8005" s="85" t="s">
        <v>93208</v>
      </c>
      <c r="AA8005" s="85" t="s">
        <v>93209</v>
      </c>
      <c r="AB8005" s="85" t="s">
        <v>3147</v>
      </c>
      <c r="AC8005" s="85" t="s">
        <v>93210</v>
      </c>
      <c r="AD8005" s="85" t="s">
        <v>93211</v>
      </c>
      <c r="AV8005" s="85" t="s">
        <v>3147</v>
      </c>
      <c r="AW8005" s="85" t="s">
        <v>3147</v>
      </c>
      <c r="BI8005" s="85" t="s">
        <v>3262</v>
      </c>
      <c r="CT8005" s="85" t="s">
        <v>3144</v>
      </c>
      <c r="CU8005" s="85" t="s">
        <v>3151</v>
      </c>
      <c r="CW8005" s="85" t="s">
        <v>3152</v>
      </c>
      <c r="CX8005" s="85" t="s">
        <v>3162</v>
      </c>
    </row>
    <row r="8006" spans="1:102" x14ac:dyDescent="0.2">
      <c r="A8006" s="104">
        <v>45598</v>
      </c>
      <c r="B8006" s="85" t="s">
        <v>93212</v>
      </c>
      <c r="C8006" s="85" t="s">
        <v>3136</v>
      </c>
      <c r="D8006" s="85" t="s">
        <v>3137</v>
      </c>
      <c r="E8006" s="85" t="s">
        <v>93213</v>
      </c>
      <c r="F8006" s="85" t="s">
        <v>2697</v>
      </c>
      <c r="G8006" s="85" t="s">
        <v>2001</v>
      </c>
      <c r="H8006" s="85" t="s">
        <v>290</v>
      </c>
      <c r="I8006" s="85" t="s">
        <v>2648</v>
      </c>
      <c r="J8006" s="85" t="s">
        <v>3162</v>
      </c>
      <c r="K8006" s="85" t="s">
        <v>3143</v>
      </c>
      <c r="L8006" s="85" t="s">
        <v>3144</v>
      </c>
      <c r="Y8006" s="85" t="s">
        <v>93214</v>
      </c>
      <c r="AA8006" s="85" t="s">
        <v>93215</v>
      </c>
      <c r="AB8006" s="85" t="s">
        <v>3147</v>
      </c>
      <c r="AC8006" s="85" t="s">
        <v>93216</v>
      </c>
      <c r="AD8006" s="85" t="s">
        <v>93217</v>
      </c>
      <c r="AH8006" s="85" t="s">
        <v>93218</v>
      </c>
      <c r="AI8006" s="85" t="s">
        <v>93219</v>
      </c>
      <c r="AV8006" s="85" t="s">
        <v>3147</v>
      </c>
      <c r="AW8006" s="85" t="s">
        <v>3147</v>
      </c>
      <c r="BI8006" s="85" t="s">
        <v>3262</v>
      </c>
      <c r="CT8006" s="85" t="s">
        <v>3144</v>
      </c>
      <c r="CU8006" s="85" t="s">
        <v>3151</v>
      </c>
      <c r="CW8006" s="85" t="s">
        <v>3152</v>
      </c>
      <c r="CX8006" s="85" t="s">
        <v>3162</v>
      </c>
    </row>
    <row r="8007" spans="1:102" x14ac:dyDescent="0.2">
      <c r="A8007" s="104">
        <v>45598</v>
      </c>
      <c r="B8007" s="85" t="s">
        <v>93220</v>
      </c>
      <c r="C8007" s="85" t="s">
        <v>3136</v>
      </c>
      <c r="D8007" s="85" t="s">
        <v>3137</v>
      </c>
      <c r="E8007" s="85" t="s">
        <v>93221</v>
      </c>
      <c r="F8007" s="85" t="s">
        <v>945</v>
      </c>
      <c r="G8007" s="85" t="s">
        <v>2662</v>
      </c>
      <c r="H8007" s="85" t="s">
        <v>290</v>
      </c>
      <c r="I8007" s="85" t="s">
        <v>75</v>
      </c>
      <c r="J8007" s="85" t="s">
        <v>3142</v>
      </c>
      <c r="K8007" s="85" t="s">
        <v>3143</v>
      </c>
      <c r="L8007" s="85" t="s">
        <v>3144</v>
      </c>
      <c r="Y8007" s="85" t="s">
        <v>93222</v>
      </c>
      <c r="AA8007" s="85" t="s">
        <v>93223</v>
      </c>
      <c r="AB8007" s="85" t="s">
        <v>3147</v>
      </c>
      <c r="AC8007" s="85" t="s">
        <v>93224</v>
      </c>
      <c r="AD8007" s="85" t="s">
        <v>93225</v>
      </c>
      <c r="AE8007" s="85" t="s">
        <v>93226</v>
      </c>
      <c r="AV8007" s="85" t="s">
        <v>3147</v>
      </c>
      <c r="AW8007" s="85" t="s">
        <v>3147</v>
      </c>
      <c r="BI8007" s="85" t="s">
        <v>3262</v>
      </c>
      <c r="CT8007" s="85" t="s">
        <v>3144</v>
      </c>
      <c r="CU8007" s="85" t="s">
        <v>3151</v>
      </c>
      <c r="CW8007" s="85" t="s">
        <v>3152</v>
      </c>
      <c r="CX8007" s="85" t="s">
        <v>3142</v>
      </c>
    </row>
    <row r="8008" spans="1:102" x14ac:dyDescent="0.2">
      <c r="A8008" s="104">
        <v>45598</v>
      </c>
      <c r="B8008" s="85" t="s">
        <v>93227</v>
      </c>
      <c r="C8008" s="85" t="s">
        <v>3136</v>
      </c>
      <c r="D8008" s="85" t="s">
        <v>3137</v>
      </c>
      <c r="E8008" s="85" t="s">
        <v>93228</v>
      </c>
      <c r="F8008" s="85" t="s">
        <v>942</v>
      </c>
      <c r="G8008" s="85" t="s">
        <v>2662</v>
      </c>
      <c r="H8008" s="85" t="s">
        <v>290</v>
      </c>
      <c r="I8008" s="85" t="s">
        <v>69</v>
      </c>
      <c r="J8008" s="85" t="s">
        <v>3257</v>
      </c>
      <c r="K8008" s="85" t="s">
        <v>3143</v>
      </c>
      <c r="L8008" s="85" t="s">
        <v>3144</v>
      </c>
      <c r="Y8008" s="85" t="s">
        <v>93229</v>
      </c>
      <c r="AA8008" s="85" t="s">
        <v>93230</v>
      </c>
      <c r="AB8008" s="85" t="s">
        <v>3147</v>
      </c>
      <c r="AC8008" s="85" t="s">
        <v>93231</v>
      </c>
      <c r="AD8008" s="85" t="s">
        <v>93232</v>
      </c>
      <c r="AE8008" s="85" t="s">
        <v>93233</v>
      </c>
      <c r="AV8008" s="85" t="s">
        <v>3147</v>
      </c>
      <c r="AW8008" s="85" t="s">
        <v>3147</v>
      </c>
      <c r="BI8008" s="85" t="s">
        <v>3262</v>
      </c>
      <c r="CT8008" s="85" t="s">
        <v>3144</v>
      </c>
      <c r="CU8008" s="85" t="s">
        <v>3151</v>
      </c>
      <c r="CW8008" s="85" t="s">
        <v>3152</v>
      </c>
      <c r="CX8008" s="85" t="s">
        <v>3257</v>
      </c>
    </row>
    <row r="8009" spans="1:102" x14ac:dyDescent="0.2">
      <c r="A8009" s="104">
        <v>45598</v>
      </c>
      <c r="B8009" s="85" t="s">
        <v>93234</v>
      </c>
      <c r="C8009" s="85" t="s">
        <v>3136</v>
      </c>
      <c r="D8009" s="85" t="s">
        <v>3137</v>
      </c>
      <c r="E8009" s="85" t="s">
        <v>93235</v>
      </c>
      <c r="F8009" s="85" t="s">
        <v>942</v>
      </c>
      <c r="G8009" s="85" t="s">
        <v>2662</v>
      </c>
      <c r="H8009" s="85" t="s">
        <v>290</v>
      </c>
      <c r="I8009" s="85" t="s">
        <v>69</v>
      </c>
      <c r="J8009" s="85" t="s">
        <v>93236</v>
      </c>
      <c r="K8009" s="85" t="s">
        <v>3143</v>
      </c>
      <c r="L8009" s="85" t="s">
        <v>3144</v>
      </c>
      <c r="X8009" s="85" t="s">
        <v>93237</v>
      </c>
      <c r="Y8009" s="85" t="s">
        <v>93238</v>
      </c>
      <c r="AA8009" s="85" t="s">
        <v>93239</v>
      </c>
      <c r="AB8009" s="85" t="s">
        <v>3147</v>
      </c>
      <c r="AC8009" s="85" t="s">
        <v>93240</v>
      </c>
      <c r="AD8009" s="85" t="s">
        <v>93241</v>
      </c>
      <c r="AV8009" s="85" t="s">
        <v>3147</v>
      </c>
      <c r="AW8009" s="85" t="s">
        <v>3147</v>
      </c>
      <c r="BI8009" s="85" t="s">
        <v>3262</v>
      </c>
      <c r="CT8009" s="85" t="s">
        <v>17519</v>
      </c>
      <c r="CU8009" s="85" t="s">
        <v>17239</v>
      </c>
      <c r="CV8009" s="85" t="s">
        <v>17240</v>
      </c>
      <c r="CW8009" s="85" t="s">
        <v>17519</v>
      </c>
      <c r="CX8009" s="85" t="s">
        <v>103017</v>
      </c>
    </row>
    <row r="8010" spans="1:102" x14ac:dyDescent="0.2">
      <c r="A8010" s="104">
        <v>45598</v>
      </c>
      <c r="B8010" s="85" t="s">
        <v>93242</v>
      </c>
      <c r="C8010" s="85" t="s">
        <v>3136</v>
      </c>
      <c r="D8010" s="85" t="s">
        <v>3137</v>
      </c>
      <c r="E8010" s="85" t="s">
        <v>93243</v>
      </c>
      <c r="F8010" s="85" t="s">
        <v>945</v>
      </c>
      <c r="G8010" s="85" t="s">
        <v>2662</v>
      </c>
      <c r="H8010" s="85" t="s">
        <v>290</v>
      </c>
      <c r="I8010" s="85" t="s">
        <v>75</v>
      </c>
      <c r="J8010" s="85" t="s">
        <v>3142</v>
      </c>
      <c r="K8010" s="85" t="s">
        <v>3143</v>
      </c>
      <c r="L8010" s="85" t="s">
        <v>3144</v>
      </c>
      <c r="Y8010" s="85" t="s">
        <v>93244</v>
      </c>
      <c r="AA8010" s="85" t="s">
        <v>93245</v>
      </c>
      <c r="AB8010" s="85" t="s">
        <v>3147</v>
      </c>
      <c r="AC8010" s="85" t="s">
        <v>93246</v>
      </c>
      <c r="AD8010" s="85" t="s">
        <v>93247</v>
      </c>
      <c r="AE8010" s="85" t="s">
        <v>93248</v>
      </c>
      <c r="AV8010" s="85" t="s">
        <v>3147</v>
      </c>
      <c r="AW8010" s="85" t="s">
        <v>3147</v>
      </c>
      <c r="BI8010" s="85" t="s">
        <v>3262</v>
      </c>
      <c r="CT8010" s="85" t="s">
        <v>3144</v>
      </c>
      <c r="CU8010" s="85" t="s">
        <v>3151</v>
      </c>
      <c r="CW8010" s="85" t="s">
        <v>3152</v>
      </c>
      <c r="CX8010" s="85" t="s">
        <v>3142</v>
      </c>
    </row>
    <row r="8011" spans="1:102" x14ac:dyDescent="0.2">
      <c r="A8011" s="104">
        <v>45598</v>
      </c>
      <c r="B8011" s="85" t="s">
        <v>93249</v>
      </c>
      <c r="C8011" s="85" t="s">
        <v>3136</v>
      </c>
      <c r="D8011" s="85" t="s">
        <v>3137</v>
      </c>
      <c r="E8011" s="85" t="s">
        <v>93250</v>
      </c>
      <c r="F8011" s="85" t="s">
        <v>945</v>
      </c>
      <c r="G8011" s="85" t="s">
        <v>2662</v>
      </c>
      <c r="H8011" s="85" t="s">
        <v>290</v>
      </c>
      <c r="I8011" s="85" t="s">
        <v>75</v>
      </c>
      <c r="J8011" s="85" t="s">
        <v>4337</v>
      </c>
      <c r="K8011" s="85" t="s">
        <v>3143</v>
      </c>
      <c r="L8011" s="85" t="s">
        <v>3144</v>
      </c>
      <c r="Y8011" s="85" t="s">
        <v>93251</v>
      </c>
      <c r="AA8011" s="85" t="s">
        <v>93252</v>
      </c>
      <c r="AB8011" s="85" t="s">
        <v>3147</v>
      </c>
      <c r="AC8011" s="85" t="s">
        <v>93253</v>
      </c>
      <c r="AD8011" s="85" t="s">
        <v>93254</v>
      </c>
      <c r="AE8011" s="85" t="s">
        <v>93255</v>
      </c>
      <c r="AV8011" s="85" t="s">
        <v>3147</v>
      </c>
      <c r="AW8011" s="85" t="s">
        <v>3147</v>
      </c>
      <c r="BI8011" s="85" t="s">
        <v>3262</v>
      </c>
      <c r="CT8011" s="85" t="s">
        <v>3144</v>
      </c>
      <c r="CU8011" s="85" t="s">
        <v>3151</v>
      </c>
      <c r="CW8011" s="85" t="s">
        <v>3152</v>
      </c>
      <c r="CX8011" s="85" t="s">
        <v>4337</v>
      </c>
    </row>
    <row r="8012" spans="1:102" x14ac:dyDescent="0.2">
      <c r="A8012" s="104">
        <v>45598</v>
      </c>
      <c r="B8012" s="85" t="s">
        <v>93256</v>
      </c>
      <c r="C8012" s="85" t="s">
        <v>3136</v>
      </c>
      <c r="D8012" s="85" t="s">
        <v>3137</v>
      </c>
      <c r="E8012" s="85" t="s">
        <v>93257</v>
      </c>
      <c r="F8012" s="85" t="s">
        <v>1811</v>
      </c>
      <c r="G8012" s="85" t="s">
        <v>2664</v>
      </c>
      <c r="H8012" s="85" t="s">
        <v>290</v>
      </c>
      <c r="I8012" s="85" t="s">
        <v>1917</v>
      </c>
      <c r="J8012" s="85" t="s">
        <v>10022</v>
      </c>
      <c r="K8012" s="85" t="s">
        <v>3143</v>
      </c>
      <c r="L8012" s="85" t="s">
        <v>3144</v>
      </c>
      <c r="Y8012" s="85" t="s">
        <v>93258</v>
      </c>
      <c r="AB8012" s="85" t="s">
        <v>3147</v>
      </c>
      <c r="AC8012" s="85" t="s">
        <v>3147</v>
      </c>
      <c r="AV8012" s="85" t="s">
        <v>3147</v>
      </c>
      <c r="AW8012" s="85" t="s">
        <v>3147</v>
      </c>
      <c r="AY8012" s="85" t="s">
        <v>93259</v>
      </c>
      <c r="AZ8012" s="85" t="s">
        <v>93260</v>
      </c>
      <c r="BI8012" s="85" t="s">
        <v>3262</v>
      </c>
      <c r="CT8012" s="85" t="s">
        <v>3144</v>
      </c>
      <c r="CU8012" s="85" t="s">
        <v>3151</v>
      </c>
      <c r="CW8012" s="85" t="s">
        <v>3152</v>
      </c>
      <c r="CX8012" s="85" t="s">
        <v>10022</v>
      </c>
    </row>
    <row r="8013" spans="1:102" x14ac:dyDescent="0.2">
      <c r="A8013" s="104">
        <v>45598</v>
      </c>
      <c r="B8013" s="85" t="s">
        <v>93261</v>
      </c>
      <c r="C8013" s="85" t="s">
        <v>3136</v>
      </c>
      <c r="D8013" s="85" t="s">
        <v>3137</v>
      </c>
      <c r="E8013" s="85" t="s">
        <v>93262</v>
      </c>
      <c r="F8013" s="85" t="s">
        <v>2604</v>
      </c>
      <c r="G8013" s="85" t="s">
        <v>2680</v>
      </c>
      <c r="H8013" s="85" t="s">
        <v>416</v>
      </c>
      <c r="I8013" s="85" t="s">
        <v>103</v>
      </c>
      <c r="J8013" s="85" t="s">
        <v>10022</v>
      </c>
      <c r="K8013" s="85" t="s">
        <v>3143</v>
      </c>
      <c r="L8013" s="85" t="s">
        <v>3144</v>
      </c>
      <c r="Y8013" s="85" t="s">
        <v>93263</v>
      </c>
      <c r="AB8013" s="85" t="s">
        <v>3147</v>
      </c>
      <c r="AC8013" s="85" t="s">
        <v>3147</v>
      </c>
      <c r="AV8013" s="85" t="s">
        <v>3147</v>
      </c>
      <c r="AW8013" s="85" t="s">
        <v>3147</v>
      </c>
      <c r="AY8013" s="85" t="s">
        <v>93264</v>
      </c>
      <c r="BI8013" s="85" t="s">
        <v>3262</v>
      </c>
      <c r="CT8013" s="85" t="s">
        <v>3144</v>
      </c>
      <c r="CU8013" s="85" t="s">
        <v>3151</v>
      </c>
      <c r="CW8013" s="85" t="s">
        <v>3152</v>
      </c>
      <c r="CX8013" s="85" t="s">
        <v>10022</v>
      </c>
    </row>
    <row r="8014" spans="1:102" x14ac:dyDescent="0.2">
      <c r="A8014" s="104">
        <v>45598</v>
      </c>
      <c r="B8014" s="85" t="s">
        <v>93265</v>
      </c>
      <c r="C8014" s="85" t="s">
        <v>3136</v>
      </c>
      <c r="D8014" s="85" t="s">
        <v>3137</v>
      </c>
      <c r="E8014" s="85" t="s">
        <v>93266</v>
      </c>
      <c r="F8014" s="85" t="s">
        <v>1811</v>
      </c>
      <c r="G8014" s="85" t="s">
        <v>2664</v>
      </c>
      <c r="H8014" s="85" t="s">
        <v>290</v>
      </c>
      <c r="I8014" s="85" t="s">
        <v>1917</v>
      </c>
      <c r="J8014" s="85" t="s">
        <v>19005</v>
      </c>
      <c r="K8014" s="85" t="s">
        <v>3143</v>
      </c>
      <c r="L8014" s="85" t="s">
        <v>3144</v>
      </c>
      <c r="Y8014" s="85" t="s">
        <v>93267</v>
      </c>
      <c r="AB8014" s="85" t="s">
        <v>3147</v>
      </c>
      <c r="AC8014" s="85" t="s">
        <v>3147</v>
      </c>
      <c r="AV8014" s="85" t="s">
        <v>3147</v>
      </c>
      <c r="AW8014" s="85" t="s">
        <v>3147</v>
      </c>
      <c r="BD8014" s="85" t="s">
        <v>93268</v>
      </c>
      <c r="BE8014" s="85" t="s">
        <v>93269</v>
      </c>
      <c r="BI8014" s="85" t="s">
        <v>3262</v>
      </c>
      <c r="CT8014" s="85" t="s">
        <v>3144</v>
      </c>
      <c r="CU8014" s="85" t="s">
        <v>3151</v>
      </c>
      <c r="CW8014" s="85" t="s">
        <v>3152</v>
      </c>
      <c r="CX8014" s="85" t="s">
        <v>19005</v>
      </c>
    </row>
    <row r="8015" spans="1:102" x14ac:dyDescent="0.2">
      <c r="A8015" s="104">
        <v>45598</v>
      </c>
      <c r="B8015" s="85" t="s">
        <v>93270</v>
      </c>
      <c r="C8015" s="85" t="s">
        <v>3136</v>
      </c>
      <c r="D8015" s="85" t="s">
        <v>3137</v>
      </c>
      <c r="E8015" s="85" t="s">
        <v>93271</v>
      </c>
      <c r="F8015" s="85" t="s">
        <v>2529</v>
      </c>
      <c r="G8015" s="85" t="s">
        <v>2679</v>
      </c>
      <c r="H8015" s="85" t="s">
        <v>416</v>
      </c>
      <c r="I8015" s="85" t="s">
        <v>69</v>
      </c>
      <c r="J8015" s="85" t="s">
        <v>3377</v>
      </c>
      <c r="K8015" s="85" t="s">
        <v>3143</v>
      </c>
      <c r="L8015" s="85" t="s">
        <v>3144</v>
      </c>
      <c r="Y8015" s="85" t="s">
        <v>93272</v>
      </c>
      <c r="AB8015" s="85" t="s">
        <v>3147</v>
      </c>
      <c r="AC8015" s="85" t="s">
        <v>3147</v>
      </c>
      <c r="AP8015" s="85" t="s">
        <v>93273</v>
      </c>
      <c r="AV8015" s="85" t="s">
        <v>3147</v>
      </c>
      <c r="AW8015" s="85" t="s">
        <v>3147</v>
      </c>
      <c r="BI8015" s="85" t="s">
        <v>3262</v>
      </c>
      <c r="CT8015" s="85" t="s">
        <v>3144</v>
      </c>
      <c r="CU8015" s="85" t="s">
        <v>3151</v>
      </c>
      <c r="CW8015" s="85" t="s">
        <v>3152</v>
      </c>
      <c r="CX8015" s="85" t="s">
        <v>3377</v>
      </c>
    </row>
    <row r="8016" spans="1:102" x14ac:dyDescent="0.2">
      <c r="A8016" s="104">
        <v>45598</v>
      </c>
      <c r="B8016" s="85" t="s">
        <v>93274</v>
      </c>
      <c r="C8016" s="85" t="s">
        <v>3136</v>
      </c>
      <c r="D8016" s="85" t="s">
        <v>3137</v>
      </c>
      <c r="E8016" s="85" t="s">
        <v>93275</v>
      </c>
      <c r="F8016" s="85" t="s">
        <v>2539</v>
      </c>
      <c r="G8016" s="85" t="s">
        <v>2679</v>
      </c>
      <c r="H8016" s="85" t="s">
        <v>416</v>
      </c>
      <c r="I8016" s="85" t="s">
        <v>2506</v>
      </c>
      <c r="J8016" s="85" t="s">
        <v>8064</v>
      </c>
      <c r="K8016" s="85" t="s">
        <v>3143</v>
      </c>
      <c r="L8016" s="85" t="s">
        <v>3144</v>
      </c>
      <c r="Y8016" s="85" t="s">
        <v>93276</v>
      </c>
      <c r="AB8016" s="85" t="s">
        <v>3147</v>
      </c>
      <c r="AC8016" s="85" t="s">
        <v>3147</v>
      </c>
      <c r="AG8016" s="85" t="s">
        <v>93277</v>
      </c>
      <c r="AV8016" s="85" t="s">
        <v>3147</v>
      </c>
      <c r="AW8016" s="85" t="s">
        <v>3147</v>
      </c>
      <c r="BI8016" s="85" t="s">
        <v>3262</v>
      </c>
      <c r="CT8016" s="85" t="s">
        <v>3144</v>
      </c>
      <c r="CU8016" s="85" t="s">
        <v>3151</v>
      </c>
      <c r="CW8016" s="85" t="s">
        <v>3152</v>
      </c>
      <c r="CX8016" s="85" t="s">
        <v>8064</v>
      </c>
    </row>
    <row r="8017" spans="1:103" x14ac:dyDescent="0.2">
      <c r="A8017" s="104">
        <v>45598</v>
      </c>
      <c r="B8017" s="85" t="s">
        <v>93278</v>
      </c>
      <c r="C8017" s="85" t="s">
        <v>3136</v>
      </c>
      <c r="D8017" s="85" t="s">
        <v>3137</v>
      </c>
      <c r="E8017" s="85" t="s">
        <v>93279</v>
      </c>
      <c r="F8017" s="85" t="s">
        <v>3029</v>
      </c>
      <c r="G8017" s="85" t="s">
        <v>2987</v>
      </c>
      <c r="H8017" s="85" t="s">
        <v>416</v>
      </c>
      <c r="I8017" s="85" t="s">
        <v>3006</v>
      </c>
      <c r="J8017" s="85" t="s">
        <v>3377</v>
      </c>
      <c r="K8017" s="85" t="s">
        <v>3143</v>
      </c>
      <c r="L8017" s="85" t="s">
        <v>3144</v>
      </c>
      <c r="Y8017" s="85" t="s">
        <v>93280</v>
      </c>
      <c r="AB8017" s="85" t="s">
        <v>3147</v>
      </c>
      <c r="AC8017" s="85" t="s">
        <v>3147</v>
      </c>
      <c r="AH8017" s="85" t="s">
        <v>93281</v>
      </c>
      <c r="AV8017" s="85" t="s">
        <v>3147</v>
      </c>
      <c r="AW8017" s="85" t="s">
        <v>3147</v>
      </c>
      <c r="BI8017" s="85" t="s">
        <v>3262</v>
      </c>
      <c r="CT8017" s="85" t="s">
        <v>83847</v>
      </c>
      <c r="CU8017" s="85" t="s">
        <v>3151</v>
      </c>
      <c r="CW8017" s="85" t="s">
        <v>3152</v>
      </c>
      <c r="CX8017" s="85" t="s">
        <v>3377</v>
      </c>
    </row>
    <row r="8018" spans="1:103" x14ac:dyDescent="0.2">
      <c r="A8018" s="104">
        <v>45598</v>
      </c>
      <c r="B8018" s="85" t="s">
        <v>93282</v>
      </c>
      <c r="C8018" s="85" t="s">
        <v>3136</v>
      </c>
      <c r="D8018" s="85" t="s">
        <v>3137</v>
      </c>
      <c r="E8018" s="85" t="s">
        <v>93283</v>
      </c>
      <c r="F8018" s="85" t="s">
        <v>1823</v>
      </c>
      <c r="G8018" s="85" t="s">
        <v>2664</v>
      </c>
      <c r="H8018" s="85" t="s">
        <v>290</v>
      </c>
      <c r="I8018" s="85" t="s">
        <v>119</v>
      </c>
      <c r="J8018" s="85" t="s">
        <v>5777</v>
      </c>
      <c r="K8018" s="85" t="s">
        <v>3143</v>
      </c>
      <c r="L8018" s="85" t="s">
        <v>3144</v>
      </c>
      <c r="Y8018" s="85" t="s">
        <v>93284</v>
      </c>
      <c r="AB8018" s="85" t="s">
        <v>3147</v>
      </c>
      <c r="AC8018" s="85" t="s">
        <v>3147</v>
      </c>
      <c r="AV8018" s="85" t="s">
        <v>3147</v>
      </c>
      <c r="AW8018" s="85" t="s">
        <v>3147</v>
      </c>
      <c r="BD8018" s="85" t="s">
        <v>93285</v>
      </c>
      <c r="BE8018" s="85" t="s">
        <v>93286</v>
      </c>
      <c r="BI8018" s="85" t="s">
        <v>3262</v>
      </c>
      <c r="CT8018" s="85" t="s">
        <v>3144</v>
      </c>
      <c r="CU8018" s="85" t="s">
        <v>3151</v>
      </c>
      <c r="CW8018" s="85" t="s">
        <v>3152</v>
      </c>
      <c r="CX8018" s="85" t="s">
        <v>5777</v>
      </c>
    </row>
    <row r="8019" spans="1:103" x14ac:dyDescent="0.2">
      <c r="A8019" s="104">
        <v>45598</v>
      </c>
      <c r="B8019" s="85" t="s">
        <v>93287</v>
      </c>
      <c r="C8019" s="85" t="s">
        <v>3136</v>
      </c>
      <c r="D8019" s="85" t="s">
        <v>3137</v>
      </c>
      <c r="E8019" s="85" t="s">
        <v>93288</v>
      </c>
      <c r="F8019" s="85" t="s">
        <v>1172</v>
      </c>
      <c r="G8019" s="85" t="s">
        <v>2675</v>
      </c>
      <c r="H8019" s="85" t="s">
        <v>416</v>
      </c>
      <c r="I8019" s="85" t="s">
        <v>206</v>
      </c>
      <c r="J8019" s="85" t="s">
        <v>3377</v>
      </c>
      <c r="K8019" s="85" t="s">
        <v>3143</v>
      </c>
      <c r="L8019" s="85" t="s">
        <v>3144</v>
      </c>
      <c r="Y8019" s="85" t="s">
        <v>93289</v>
      </c>
      <c r="AB8019" s="85" t="s">
        <v>3147</v>
      </c>
      <c r="AC8019" s="85" t="s">
        <v>3147</v>
      </c>
      <c r="AL8019" s="85" t="s">
        <v>93290</v>
      </c>
      <c r="AM8019" s="85" t="s">
        <v>93291</v>
      </c>
      <c r="AV8019" s="85" t="s">
        <v>3147</v>
      </c>
      <c r="AW8019" s="85" t="s">
        <v>3147</v>
      </c>
      <c r="BI8019" s="85" t="s">
        <v>3262</v>
      </c>
      <c r="CT8019" s="85" t="s">
        <v>3144</v>
      </c>
      <c r="CU8019" s="85" t="s">
        <v>3151</v>
      </c>
      <c r="CW8019" s="85" t="s">
        <v>3152</v>
      </c>
      <c r="CX8019" s="85" t="s">
        <v>3377</v>
      </c>
    </row>
    <row r="8020" spans="1:103" x14ac:dyDescent="0.2">
      <c r="A8020" s="104">
        <v>45598</v>
      </c>
      <c r="B8020" s="85" t="s">
        <v>93292</v>
      </c>
      <c r="C8020" s="85" t="s">
        <v>3136</v>
      </c>
      <c r="D8020" s="85" t="s">
        <v>3137</v>
      </c>
      <c r="E8020" s="85" t="s">
        <v>93293</v>
      </c>
      <c r="F8020" s="85" t="s">
        <v>2594</v>
      </c>
      <c r="G8020" s="85" t="s">
        <v>2680</v>
      </c>
      <c r="H8020" s="85" t="s">
        <v>416</v>
      </c>
      <c r="I8020" s="85" t="s">
        <v>75</v>
      </c>
      <c r="J8020" s="85" t="s">
        <v>3394</v>
      </c>
      <c r="K8020" s="85" t="s">
        <v>3395</v>
      </c>
      <c r="L8020" s="85" t="s">
        <v>3144</v>
      </c>
      <c r="Y8020" s="85" t="s">
        <v>93294</v>
      </c>
      <c r="AA8020" s="85" t="s">
        <v>93295</v>
      </c>
      <c r="AB8020" s="85" t="e">
        <v>#REF!</v>
      </c>
      <c r="AC8020" s="85" t="s">
        <v>93296</v>
      </c>
      <c r="AD8020" s="85" t="s">
        <v>93297</v>
      </c>
      <c r="AG8020" s="85" t="s">
        <v>93298</v>
      </c>
      <c r="AP8020" s="85" t="s">
        <v>93299</v>
      </c>
      <c r="AQ8020" s="85" t="s">
        <v>93300</v>
      </c>
      <c r="AS8020" s="85" t="s">
        <v>93301</v>
      </c>
      <c r="AT8020" s="85" t="s">
        <v>93302</v>
      </c>
      <c r="AU8020" s="85" t="s">
        <v>1579</v>
      </c>
      <c r="AV8020" s="85" t="s">
        <v>416</v>
      </c>
      <c r="AW8020" s="85" t="s">
        <v>1238</v>
      </c>
      <c r="AY8020" s="85" t="s">
        <v>93303</v>
      </c>
      <c r="AZ8020" s="85" t="s">
        <v>93304</v>
      </c>
      <c r="BA8020" s="85" t="s">
        <v>93305</v>
      </c>
      <c r="BB8020" s="85" t="s">
        <v>93306</v>
      </c>
      <c r="BC8020" s="85" t="s">
        <v>93307</v>
      </c>
      <c r="BI8020" s="85" t="s">
        <v>3150</v>
      </c>
      <c r="CT8020" s="85" t="s">
        <v>3144</v>
      </c>
      <c r="CU8020" s="85" t="s">
        <v>3151</v>
      </c>
      <c r="CW8020" s="85" t="s">
        <v>3493</v>
      </c>
      <c r="CX8020" s="85" t="s">
        <v>3394</v>
      </c>
    </row>
    <row r="8021" spans="1:103" x14ac:dyDescent="0.2">
      <c r="A8021" s="104">
        <v>45598</v>
      </c>
      <c r="B8021" s="85" t="s">
        <v>93308</v>
      </c>
      <c r="C8021" s="85" t="s">
        <v>3136</v>
      </c>
      <c r="D8021" s="85" t="s">
        <v>3137</v>
      </c>
      <c r="E8021" s="85" t="s">
        <v>93309</v>
      </c>
      <c r="F8021" s="85" t="s">
        <v>2599</v>
      </c>
      <c r="G8021" s="85" t="s">
        <v>2680</v>
      </c>
      <c r="H8021" s="85" t="s">
        <v>416</v>
      </c>
      <c r="I8021" s="85" t="s">
        <v>2506</v>
      </c>
      <c r="J8021" s="85" t="s">
        <v>3394</v>
      </c>
      <c r="K8021" s="85" t="s">
        <v>3395</v>
      </c>
      <c r="L8021" s="85" t="s">
        <v>3144</v>
      </c>
      <c r="Y8021" s="85" t="s">
        <v>93310</v>
      </c>
      <c r="AA8021" s="85" t="s">
        <v>93311</v>
      </c>
      <c r="AB8021" s="85" t="s">
        <v>3147</v>
      </c>
      <c r="AC8021" s="85" t="s">
        <v>93312</v>
      </c>
      <c r="AD8021" s="85" t="s">
        <v>93313</v>
      </c>
      <c r="AG8021" s="85" t="s">
        <v>93314</v>
      </c>
      <c r="AP8021" s="85" t="s">
        <v>93315</v>
      </c>
      <c r="AQ8021" s="85" t="s">
        <v>93316</v>
      </c>
      <c r="AS8021" s="85" t="s">
        <v>93317</v>
      </c>
      <c r="AT8021" s="85" t="s">
        <v>93318</v>
      </c>
      <c r="AU8021" s="85" t="s">
        <v>81638</v>
      </c>
      <c r="AV8021" s="85" t="s">
        <v>416</v>
      </c>
      <c r="AW8021" s="85" t="s">
        <v>1339</v>
      </c>
      <c r="AY8021" s="85" t="s">
        <v>93319</v>
      </c>
      <c r="AZ8021" s="85" t="s">
        <v>93320</v>
      </c>
      <c r="BA8021" s="85" t="s">
        <v>93321</v>
      </c>
      <c r="BB8021" s="85" t="s">
        <v>93322</v>
      </c>
      <c r="BC8021" s="85" t="s">
        <v>93323</v>
      </c>
      <c r="BI8021" s="85" t="s">
        <v>3150</v>
      </c>
      <c r="CT8021" s="85" t="s">
        <v>3144</v>
      </c>
      <c r="CU8021" s="85" t="s">
        <v>3151</v>
      </c>
      <c r="CW8021" s="85" t="s">
        <v>3493</v>
      </c>
      <c r="CX8021" s="85" t="s">
        <v>3394</v>
      </c>
    </row>
    <row r="8022" spans="1:103" x14ac:dyDescent="0.2">
      <c r="A8022" s="104">
        <v>45598</v>
      </c>
      <c r="B8022" s="85" t="s">
        <v>93324</v>
      </c>
      <c r="C8022" s="85" t="s">
        <v>3136</v>
      </c>
      <c r="D8022" s="85" t="s">
        <v>3137</v>
      </c>
      <c r="E8022" s="85" t="s">
        <v>93325</v>
      </c>
      <c r="F8022" s="85" t="s">
        <v>2463</v>
      </c>
      <c r="G8022" s="85" t="s">
        <v>2678</v>
      </c>
      <c r="H8022" s="85" t="s">
        <v>416</v>
      </c>
      <c r="I8022" s="85" t="s">
        <v>119</v>
      </c>
      <c r="J8022" s="85" t="s">
        <v>6354</v>
      </c>
      <c r="K8022" s="85" t="s">
        <v>3143</v>
      </c>
      <c r="L8022" s="85" t="s">
        <v>3144</v>
      </c>
      <c r="Y8022" s="85" t="s">
        <v>93326</v>
      </c>
      <c r="AA8022" s="85" t="s">
        <v>93327</v>
      </c>
      <c r="AB8022" s="85" t="s">
        <v>3147</v>
      </c>
      <c r="AC8022" s="85" t="s">
        <v>93328</v>
      </c>
      <c r="AD8022" s="85" t="s">
        <v>93329</v>
      </c>
      <c r="AG8022" s="85" t="s">
        <v>93330</v>
      </c>
      <c r="AO8022" s="85" t="s">
        <v>93331</v>
      </c>
      <c r="AP8022" s="85" t="s">
        <v>93332</v>
      </c>
      <c r="AR8022" s="85" t="s">
        <v>93333</v>
      </c>
      <c r="AS8022" s="85" t="s">
        <v>93334</v>
      </c>
      <c r="AT8022" s="85" t="s">
        <v>93335</v>
      </c>
      <c r="AU8022" s="85" t="s">
        <v>93336</v>
      </c>
      <c r="AV8022" s="85" t="s">
        <v>416</v>
      </c>
      <c r="AW8022" s="85" t="s">
        <v>1339</v>
      </c>
      <c r="AZ8022" s="85" t="s">
        <v>93337</v>
      </c>
      <c r="BA8022" s="85" t="s">
        <v>93338</v>
      </c>
      <c r="BB8022" s="85" t="s">
        <v>93339</v>
      </c>
      <c r="BC8022" s="85" t="s">
        <v>93340</v>
      </c>
      <c r="BD8022" s="85" t="s">
        <v>93341</v>
      </c>
      <c r="BG8022" s="85" t="s">
        <v>93342</v>
      </c>
      <c r="BI8022" s="85" t="s">
        <v>3150</v>
      </c>
      <c r="CT8022" s="85" t="s">
        <v>3144</v>
      </c>
      <c r="CU8022" s="85" t="s">
        <v>3151</v>
      </c>
      <c r="CW8022" s="85" t="s">
        <v>3493</v>
      </c>
      <c r="CX8022" s="85" t="s">
        <v>6354</v>
      </c>
    </row>
    <row r="8023" spans="1:103" x14ac:dyDescent="0.2">
      <c r="A8023" s="104">
        <v>45598</v>
      </c>
      <c r="B8023" s="85" t="s">
        <v>93343</v>
      </c>
      <c r="C8023" s="85" t="s">
        <v>3136</v>
      </c>
      <c r="D8023" s="85" t="s">
        <v>3137</v>
      </c>
      <c r="E8023" s="85" t="s">
        <v>93344</v>
      </c>
      <c r="F8023" s="85" t="s">
        <v>2599</v>
      </c>
      <c r="G8023" s="85" t="s">
        <v>2680</v>
      </c>
      <c r="H8023" s="85" t="s">
        <v>416</v>
      </c>
      <c r="I8023" s="85" t="s">
        <v>2506</v>
      </c>
      <c r="J8023" s="85" t="s">
        <v>3394</v>
      </c>
      <c r="K8023" s="85" t="s">
        <v>3395</v>
      </c>
      <c r="L8023" s="85" t="s">
        <v>3144</v>
      </c>
      <c r="Y8023" s="85" t="s">
        <v>93345</v>
      </c>
      <c r="AA8023" s="85" t="s">
        <v>93346</v>
      </c>
      <c r="AB8023" s="85" t="s">
        <v>3147</v>
      </c>
      <c r="AC8023" s="85" t="s">
        <v>93347</v>
      </c>
      <c r="AD8023" s="85" t="s">
        <v>93348</v>
      </c>
      <c r="AG8023" s="85" t="s">
        <v>93349</v>
      </c>
      <c r="AP8023" s="85" t="s">
        <v>93350</v>
      </c>
      <c r="AQ8023" s="85" t="s">
        <v>93351</v>
      </c>
      <c r="AS8023" s="85" t="s">
        <v>93352</v>
      </c>
      <c r="AT8023" s="85" t="s">
        <v>93353</v>
      </c>
      <c r="AU8023" s="85" t="s">
        <v>1593</v>
      </c>
      <c r="AV8023" s="85" t="s">
        <v>416</v>
      </c>
      <c r="AW8023" s="85" t="s">
        <v>1229</v>
      </c>
      <c r="AY8023" s="85" t="s">
        <v>93354</v>
      </c>
      <c r="AZ8023" s="85" t="s">
        <v>93355</v>
      </c>
      <c r="BA8023" s="85" t="s">
        <v>93356</v>
      </c>
      <c r="BB8023" s="85" t="s">
        <v>93357</v>
      </c>
      <c r="BC8023" s="85" t="s">
        <v>93358</v>
      </c>
      <c r="BI8023" s="85" t="s">
        <v>3150</v>
      </c>
      <c r="CT8023" s="85" t="s">
        <v>3144</v>
      </c>
      <c r="CU8023" s="85" t="s">
        <v>3151</v>
      </c>
      <c r="CW8023" s="85" t="s">
        <v>3493</v>
      </c>
      <c r="CX8023" s="85" t="s">
        <v>3394</v>
      </c>
    </row>
    <row r="8024" spans="1:103" x14ac:dyDescent="0.2">
      <c r="A8024" s="104">
        <v>45598</v>
      </c>
      <c r="B8024" s="85" t="s">
        <v>93359</v>
      </c>
      <c r="C8024" s="85" t="s">
        <v>3136</v>
      </c>
      <c r="D8024" s="85" t="s">
        <v>3137</v>
      </c>
      <c r="E8024" s="85" t="s">
        <v>93360</v>
      </c>
      <c r="F8024" s="85" t="s">
        <v>2453</v>
      </c>
      <c r="G8024" s="85" t="s">
        <v>2678</v>
      </c>
      <c r="H8024" s="85" t="s">
        <v>290</v>
      </c>
      <c r="I8024" s="85" t="s">
        <v>111</v>
      </c>
      <c r="J8024" s="85" t="s">
        <v>3394</v>
      </c>
      <c r="K8024" s="85" t="s">
        <v>3395</v>
      </c>
      <c r="L8024" s="85" t="s">
        <v>3144</v>
      </c>
      <c r="Y8024" s="85" t="s">
        <v>93361</v>
      </c>
      <c r="AA8024" s="85" t="s">
        <v>93362</v>
      </c>
      <c r="AB8024" s="85" t="s">
        <v>3147</v>
      </c>
      <c r="AC8024" s="85" t="s">
        <v>93363</v>
      </c>
      <c r="AD8024" s="85" t="s">
        <v>93364</v>
      </c>
      <c r="AG8024" s="85" t="s">
        <v>93365</v>
      </c>
      <c r="AO8024" s="85" t="s">
        <v>93366</v>
      </c>
      <c r="AP8024" s="85" t="s">
        <v>93367</v>
      </c>
      <c r="AR8024" s="85" t="s">
        <v>93368</v>
      </c>
      <c r="AS8024" s="85" t="s">
        <v>93369</v>
      </c>
      <c r="AT8024" s="85" t="s">
        <v>93370</v>
      </c>
      <c r="AU8024" s="85" t="s">
        <v>93371</v>
      </c>
      <c r="AV8024" s="85" t="s">
        <v>416</v>
      </c>
      <c r="AW8024" s="85" t="s">
        <v>1339</v>
      </c>
      <c r="AZ8024" s="85" t="s">
        <v>93372</v>
      </c>
      <c r="BA8024" s="85" t="s">
        <v>93373</v>
      </c>
      <c r="BB8024" s="85" t="s">
        <v>93374</v>
      </c>
      <c r="BC8024" s="85" t="s">
        <v>93375</v>
      </c>
      <c r="BD8024" s="85" t="s">
        <v>93376</v>
      </c>
      <c r="BG8024" s="85" t="s">
        <v>93377</v>
      </c>
      <c r="BI8024" s="85" t="s">
        <v>3150</v>
      </c>
      <c r="CT8024" s="85" t="s">
        <v>3144</v>
      </c>
      <c r="CU8024" s="85" t="s">
        <v>3151</v>
      </c>
      <c r="CW8024" s="85" t="s">
        <v>3493</v>
      </c>
      <c r="CX8024" s="85" t="s">
        <v>3394</v>
      </c>
    </row>
    <row r="8025" spans="1:103" x14ac:dyDescent="0.2">
      <c r="A8025" s="104">
        <v>45598</v>
      </c>
      <c r="B8025" s="85" t="s">
        <v>93378</v>
      </c>
      <c r="C8025" s="85" t="s">
        <v>3136</v>
      </c>
      <c r="D8025" s="85" t="s">
        <v>3137</v>
      </c>
      <c r="E8025" s="85" t="s">
        <v>93379</v>
      </c>
      <c r="F8025" s="85" t="s">
        <v>3087</v>
      </c>
      <c r="G8025" s="85" t="s">
        <v>3072</v>
      </c>
      <c r="H8025" s="85" t="s">
        <v>416</v>
      </c>
      <c r="I8025" s="85" t="s">
        <v>3006</v>
      </c>
      <c r="J8025" s="85" t="s">
        <v>9730</v>
      </c>
      <c r="K8025" s="85" t="s">
        <v>3143</v>
      </c>
      <c r="L8025" s="85" t="s">
        <v>3144</v>
      </c>
      <c r="Y8025" s="85" t="s">
        <v>93380</v>
      </c>
      <c r="AA8025" s="85" t="s">
        <v>93381</v>
      </c>
      <c r="AB8025" s="85" t="s">
        <v>3147</v>
      </c>
      <c r="AC8025" s="85" t="s">
        <v>93382</v>
      </c>
      <c r="AD8025" s="85" t="s">
        <v>93383</v>
      </c>
      <c r="AG8025" s="85" t="s">
        <v>93384</v>
      </c>
      <c r="AH8025" s="85" t="s">
        <v>93385</v>
      </c>
      <c r="AI8025" s="85">
        <v>4233381228070340</v>
      </c>
      <c r="AP8025" s="85" t="s">
        <v>93386</v>
      </c>
      <c r="AQ8025" s="85" t="s">
        <v>93387</v>
      </c>
      <c r="AS8025" s="85" t="s">
        <v>93388</v>
      </c>
      <c r="AT8025" s="85" t="s">
        <v>93389</v>
      </c>
      <c r="AU8025" s="85" t="s">
        <v>1593</v>
      </c>
      <c r="AV8025" s="85" t="s">
        <v>416</v>
      </c>
      <c r="AW8025" s="85" t="s">
        <v>1229</v>
      </c>
      <c r="AZ8025" s="85" t="s">
        <v>93390</v>
      </c>
      <c r="BA8025" s="85" t="s">
        <v>93391</v>
      </c>
      <c r="BB8025" s="85" t="s">
        <v>93392</v>
      </c>
      <c r="BC8025" s="85" t="s">
        <v>93393</v>
      </c>
      <c r="BF8025" s="85" t="s">
        <v>93913</v>
      </c>
      <c r="BG8025" s="85" t="s">
        <v>93394</v>
      </c>
      <c r="BI8025" s="85" t="s">
        <v>3150</v>
      </c>
      <c r="CT8025" s="85" t="s">
        <v>83847</v>
      </c>
      <c r="CU8025" s="85" t="s">
        <v>3151</v>
      </c>
      <c r="CW8025" s="85" t="s">
        <v>3493</v>
      </c>
      <c r="CX8025" s="85" t="s">
        <v>9730</v>
      </c>
    </row>
    <row r="8026" spans="1:103" x14ac:dyDescent="0.2">
      <c r="A8026" s="104">
        <v>45598</v>
      </c>
      <c r="B8026" s="85" t="s">
        <v>93395</v>
      </c>
      <c r="C8026" s="85" t="s">
        <v>3136</v>
      </c>
      <c r="D8026" s="85" t="s">
        <v>3137</v>
      </c>
      <c r="E8026" s="85" t="s">
        <v>93396</v>
      </c>
      <c r="F8026" s="85" t="s">
        <v>1817</v>
      </c>
      <c r="G8026" s="85" t="s">
        <v>2664</v>
      </c>
      <c r="H8026" s="85" t="s">
        <v>290</v>
      </c>
      <c r="I8026" s="85" t="s">
        <v>1918</v>
      </c>
      <c r="J8026" s="85" t="s">
        <v>3556</v>
      </c>
      <c r="K8026" s="85" t="s">
        <v>3395</v>
      </c>
      <c r="L8026" s="85" t="s">
        <v>3144</v>
      </c>
      <c r="Y8026" s="85" t="s">
        <v>93397</v>
      </c>
      <c r="AA8026" s="85" t="s">
        <v>93398</v>
      </c>
      <c r="AB8026" s="85" t="s">
        <v>3147</v>
      </c>
      <c r="AC8026" s="85" t="s">
        <v>93399</v>
      </c>
      <c r="AD8026" s="85" t="s">
        <v>93400</v>
      </c>
      <c r="AG8026" s="85" t="s">
        <v>93401</v>
      </c>
      <c r="AO8026" s="85" t="s">
        <v>93402</v>
      </c>
      <c r="AP8026" s="85" t="s">
        <v>93403</v>
      </c>
      <c r="AR8026" s="85" t="s">
        <v>93404</v>
      </c>
      <c r="AS8026" s="85" t="s">
        <v>93405</v>
      </c>
      <c r="AT8026" s="85" t="s">
        <v>93406</v>
      </c>
      <c r="AU8026" s="85" t="s">
        <v>1330</v>
      </c>
      <c r="AV8026" s="85" t="s">
        <v>290</v>
      </c>
      <c r="AW8026" s="85" t="s">
        <v>1229</v>
      </c>
      <c r="BB8026" s="85" t="s">
        <v>93407</v>
      </c>
      <c r="BC8026" s="85" t="s">
        <v>93408</v>
      </c>
      <c r="BD8026" s="85" t="s">
        <v>93409</v>
      </c>
      <c r="BE8026" s="85" t="s">
        <v>93410</v>
      </c>
      <c r="BI8026" s="85" t="s">
        <v>3150</v>
      </c>
      <c r="CT8026" s="85" t="s">
        <v>3144</v>
      </c>
      <c r="CU8026" s="85" t="s">
        <v>3151</v>
      </c>
      <c r="CW8026" s="85" t="s">
        <v>3410</v>
      </c>
      <c r="CX8026" s="85" t="s">
        <v>3556</v>
      </c>
    </row>
    <row r="8027" spans="1:103" x14ac:dyDescent="0.2">
      <c r="A8027" s="104">
        <v>45598</v>
      </c>
      <c r="B8027" s="85" t="s">
        <v>93411</v>
      </c>
      <c r="C8027" s="85" t="s">
        <v>3136</v>
      </c>
      <c r="D8027" s="85" t="s">
        <v>3137</v>
      </c>
      <c r="E8027" s="85" t="s">
        <v>93412</v>
      </c>
      <c r="F8027" s="85" t="s">
        <v>2579</v>
      </c>
      <c r="G8027" s="85" t="s">
        <v>2679</v>
      </c>
      <c r="H8027" s="85" t="s">
        <v>2666</v>
      </c>
      <c r="I8027" s="85" t="s">
        <v>2506</v>
      </c>
      <c r="J8027" s="85" t="s">
        <v>3394</v>
      </c>
      <c r="K8027" s="85" t="s">
        <v>3395</v>
      </c>
      <c r="L8027" s="85" t="s">
        <v>3144</v>
      </c>
      <c r="N8027" s="85" t="s">
        <v>4128</v>
      </c>
      <c r="O8027" s="85" t="s">
        <v>4129</v>
      </c>
      <c r="P8027" s="85" t="s">
        <v>4130</v>
      </c>
      <c r="W8027" s="85" t="s">
        <v>111</v>
      </c>
      <c r="Y8027" s="85" t="s">
        <v>93413</v>
      </c>
      <c r="AA8027" s="85" t="s">
        <v>93414</v>
      </c>
      <c r="AB8027" s="85" t="s">
        <v>3147</v>
      </c>
      <c r="AC8027" s="85" t="s">
        <v>93415</v>
      </c>
      <c r="AD8027" s="85" t="s">
        <v>93416</v>
      </c>
      <c r="AG8027" s="85" t="s">
        <v>93417</v>
      </c>
      <c r="AP8027" s="85" t="s">
        <v>93418</v>
      </c>
      <c r="AQ8027" s="85" t="s">
        <v>93419</v>
      </c>
      <c r="AS8027" s="85" t="s">
        <v>93420</v>
      </c>
      <c r="AT8027" s="85" t="s">
        <v>93421</v>
      </c>
      <c r="AU8027" s="85" t="s">
        <v>1612</v>
      </c>
      <c r="AV8027" s="85" t="s">
        <v>1239</v>
      </c>
      <c r="AW8027" s="85" t="s">
        <v>1229</v>
      </c>
      <c r="AY8027" s="85" t="s">
        <v>93422</v>
      </c>
      <c r="AZ8027" s="85" t="s">
        <v>93423</v>
      </c>
      <c r="BA8027" s="85" t="s">
        <v>93424</v>
      </c>
      <c r="BB8027" s="85" t="s">
        <v>93425</v>
      </c>
      <c r="BC8027" s="85" t="s">
        <v>93426</v>
      </c>
      <c r="BF8027" s="85" t="s">
        <v>93427</v>
      </c>
      <c r="BI8027" s="85" t="s">
        <v>3791</v>
      </c>
      <c r="CT8027" s="85" t="s">
        <v>3144</v>
      </c>
      <c r="CU8027" s="85" t="s">
        <v>4129</v>
      </c>
      <c r="CV8027" s="85" t="s">
        <v>4130</v>
      </c>
      <c r="CW8027" s="85" t="s">
        <v>3493</v>
      </c>
      <c r="CX8027" s="85" t="s">
        <v>30011</v>
      </c>
    </row>
    <row r="8028" spans="1:103" x14ac:dyDescent="0.2">
      <c r="A8028" s="104">
        <v>45598</v>
      </c>
      <c r="B8028" s="85" t="s">
        <v>93428</v>
      </c>
      <c r="C8028" s="85" t="s">
        <v>3136</v>
      </c>
      <c r="D8028" s="85" t="s">
        <v>3137</v>
      </c>
      <c r="E8028" s="85" t="s">
        <v>93429</v>
      </c>
      <c r="F8028" s="85" t="s">
        <v>2377</v>
      </c>
      <c r="G8028" s="85" t="s">
        <v>2665</v>
      </c>
      <c r="H8028" s="85" t="s">
        <v>290</v>
      </c>
      <c r="I8028" s="85" t="s">
        <v>111</v>
      </c>
      <c r="J8028" s="85" t="s">
        <v>3394</v>
      </c>
      <c r="K8028" s="85" t="s">
        <v>3395</v>
      </c>
      <c r="L8028" s="85" t="s">
        <v>3144</v>
      </c>
      <c r="Y8028" s="85" t="s">
        <v>93430</v>
      </c>
      <c r="AA8028" s="85" t="s">
        <v>93431</v>
      </c>
      <c r="AB8028" s="85" t="s">
        <v>3147</v>
      </c>
      <c r="AC8028" s="85" t="s">
        <v>93432</v>
      </c>
      <c r="AD8028" s="85" t="s">
        <v>93433</v>
      </c>
      <c r="AG8028" s="85" t="s">
        <v>93434</v>
      </c>
      <c r="AO8028" s="85" t="s">
        <v>93435</v>
      </c>
      <c r="AP8028" s="85" t="s">
        <v>93436</v>
      </c>
      <c r="AR8028" s="85" t="s">
        <v>93437</v>
      </c>
      <c r="AS8028" s="85" t="s">
        <v>93438</v>
      </c>
      <c r="AT8028" s="85" t="s">
        <v>93439</v>
      </c>
      <c r="AU8028" s="85" t="s">
        <v>83442</v>
      </c>
      <c r="AV8028" s="85" t="s">
        <v>290</v>
      </c>
      <c r="AW8028" s="85" t="s">
        <v>1339</v>
      </c>
      <c r="AZ8028" s="85" t="s">
        <v>93440</v>
      </c>
      <c r="BA8028" s="85" t="s">
        <v>93441</v>
      </c>
      <c r="BB8028" s="85" t="s">
        <v>93442</v>
      </c>
      <c r="BC8028" s="85" t="s">
        <v>93443</v>
      </c>
      <c r="BE8028" s="85" t="s">
        <v>93444</v>
      </c>
      <c r="BG8028" s="85" t="s">
        <v>93445</v>
      </c>
      <c r="BI8028" s="85" t="s">
        <v>3791</v>
      </c>
      <c r="CT8028" s="85" t="s">
        <v>3144</v>
      </c>
      <c r="CU8028" s="85" t="s">
        <v>3151</v>
      </c>
      <c r="CW8028" s="85" t="s">
        <v>3493</v>
      </c>
      <c r="CX8028" s="85" t="s">
        <v>3394</v>
      </c>
    </row>
    <row r="8029" spans="1:103" x14ac:dyDescent="0.2">
      <c r="A8029" s="104">
        <v>45598</v>
      </c>
      <c r="B8029" s="85" t="s">
        <v>93446</v>
      </c>
      <c r="C8029" s="85" t="s">
        <v>3136</v>
      </c>
      <c r="D8029" s="85" t="s">
        <v>3137</v>
      </c>
      <c r="E8029" s="85" t="s">
        <v>93447</v>
      </c>
      <c r="F8029" s="85" t="s">
        <v>3087</v>
      </c>
      <c r="G8029" s="85" t="s">
        <v>3072</v>
      </c>
      <c r="H8029" s="85" t="s">
        <v>416</v>
      </c>
      <c r="I8029" s="85" t="s">
        <v>3006</v>
      </c>
      <c r="J8029" s="85" t="s">
        <v>4243</v>
      </c>
      <c r="K8029" s="85" t="s">
        <v>3143</v>
      </c>
      <c r="L8029" s="85" t="s">
        <v>3144</v>
      </c>
      <c r="X8029" s="85" t="s">
        <v>93448</v>
      </c>
      <c r="Y8029" s="85" t="s">
        <v>93449</v>
      </c>
      <c r="AA8029" s="85" t="s">
        <v>93450</v>
      </c>
      <c r="AB8029" s="85" t="s">
        <v>3147</v>
      </c>
      <c r="AC8029" s="85" t="s">
        <v>93451</v>
      </c>
      <c r="AD8029" s="85" t="s">
        <v>93452</v>
      </c>
      <c r="AG8029" s="85" t="s">
        <v>93453</v>
      </c>
      <c r="AH8029" s="85" t="s">
        <v>93454</v>
      </c>
      <c r="AI8029" s="85" t="s">
        <v>93455</v>
      </c>
      <c r="AP8029" s="85" t="s">
        <v>93456</v>
      </c>
      <c r="AQ8029" s="85" t="s">
        <v>93457</v>
      </c>
      <c r="AS8029" s="85" t="s">
        <v>93458</v>
      </c>
      <c r="AT8029" s="85" t="s">
        <v>93459</v>
      </c>
      <c r="AU8029" s="85" t="s">
        <v>1593</v>
      </c>
      <c r="AV8029" s="85" t="s">
        <v>416</v>
      </c>
      <c r="AW8029" s="85" t="s">
        <v>1229</v>
      </c>
      <c r="AZ8029" s="85" t="s">
        <v>93460</v>
      </c>
      <c r="BA8029" s="85" t="s">
        <v>93461</v>
      </c>
      <c r="BB8029" s="85" t="s">
        <v>93462</v>
      </c>
      <c r="BC8029" s="85" t="s">
        <v>93463</v>
      </c>
      <c r="BF8029" s="85" t="s">
        <v>93464</v>
      </c>
      <c r="BG8029" s="85" t="s">
        <v>93465</v>
      </c>
      <c r="BI8029" s="85" t="s">
        <v>3791</v>
      </c>
      <c r="CT8029" s="85" t="s">
        <v>83847</v>
      </c>
      <c r="CU8029" s="85" t="s">
        <v>39635</v>
      </c>
      <c r="CV8029" s="85" t="s">
        <v>93909</v>
      </c>
      <c r="CW8029" s="85" t="s">
        <v>3210</v>
      </c>
      <c r="CX8029" s="85" t="s">
        <v>93910</v>
      </c>
      <c r="CY8029" s="85" t="s">
        <v>93911</v>
      </c>
    </row>
    <row r="8030" spans="1:103" x14ac:dyDescent="0.2">
      <c r="A8030" s="104">
        <v>45598</v>
      </c>
      <c r="B8030" s="85" t="s">
        <v>93466</v>
      </c>
      <c r="C8030" s="85" t="s">
        <v>3136</v>
      </c>
      <c r="D8030" s="85" t="s">
        <v>3137</v>
      </c>
      <c r="E8030" s="85" t="s">
        <v>93467</v>
      </c>
      <c r="F8030" s="85" t="s">
        <v>3077</v>
      </c>
      <c r="G8030" s="85" t="s">
        <v>3072</v>
      </c>
      <c r="H8030" s="85" t="s">
        <v>416</v>
      </c>
      <c r="I8030" s="85" t="s">
        <v>2994</v>
      </c>
      <c r="J8030" s="85" t="s">
        <v>36619</v>
      </c>
      <c r="K8030" s="85" t="s">
        <v>3143</v>
      </c>
      <c r="L8030" s="85" t="s">
        <v>3144</v>
      </c>
      <c r="N8030" s="85" t="s">
        <v>93468</v>
      </c>
      <c r="O8030" s="85" t="s">
        <v>93469</v>
      </c>
      <c r="P8030" s="85" t="s">
        <v>93470</v>
      </c>
      <c r="W8030" s="85" t="s">
        <v>69</v>
      </c>
      <c r="Y8030" s="85" t="s">
        <v>93471</v>
      </c>
      <c r="AA8030" s="85" t="s">
        <v>93472</v>
      </c>
      <c r="AB8030" s="85" t="s">
        <v>3147</v>
      </c>
      <c r="AC8030" s="85" t="s">
        <v>93473</v>
      </c>
      <c r="AD8030" s="85" t="s">
        <v>93474</v>
      </c>
      <c r="AG8030" s="85" t="s">
        <v>93475</v>
      </c>
      <c r="AH8030" s="85" t="s">
        <v>93476</v>
      </c>
      <c r="AI8030" s="85" t="s">
        <v>93477</v>
      </c>
      <c r="AP8030" s="85" t="s">
        <v>93478</v>
      </c>
      <c r="AQ8030" s="85" t="s">
        <v>93479</v>
      </c>
      <c r="AS8030" s="85" t="s">
        <v>93480</v>
      </c>
      <c r="AT8030" s="85" t="s">
        <v>93481</v>
      </c>
      <c r="AU8030" s="85" t="s">
        <v>1593</v>
      </c>
      <c r="AV8030" s="85" t="s">
        <v>416</v>
      </c>
      <c r="AW8030" s="85" t="s">
        <v>1229</v>
      </c>
      <c r="AZ8030" s="85" t="s">
        <v>93482</v>
      </c>
      <c r="BA8030" s="85" t="s">
        <v>93483</v>
      </c>
      <c r="BB8030" s="85" t="s">
        <v>93484</v>
      </c>
      <c r="BC8030" s="85" t="s">
        <v>93485</v>
      </c>
      <c r="BF8030" s="85" t="s">
        <v>93486</v>
      </c>
      <c r="BG8030" s="85" t="s">
        <v>93487</v>
      </c>
      <c r="BI8030" s="85" t="s">
        <v>3791</v>
      </c>
      <c r="CT8030" s="85" t="s">
        <v>83847</v>
      </c>
      <c r="CU8030" s="85" t="s">
        <v>93469</v>
      </c>
      <c r="CV8030" s="85" t="s">
        <v>93470</v>
      </c>
      <c r="CW8030" s="85" t="s">
        <v>3210</v>
      </c>
      <c r="CX8030" s="85" t="s">
        <v>103018</v>
      </c>
    </row>
    <row r="8031" spans="1:103" x14ac:dyDescent="0.2">
      <c r="A8031" s="104">
        <v>45598</v>
      </c>
      <c r="B8031" s="85" t="s">
        <v>93488</v>
      </c>
      <c r="C8031" s="85" t="s">
        <v>3136</v>
      </c>
      <c r="D8031" s="85" t="s">
        <v>3137</v>
      </c>
      <c r="E8031" s="85" t="s">
        <v>93489</v>
      </c>
      <c r="F8031" s="85" t="s">
        <v>1811</v>
      </c>
      <c r="G8031" s="85" t="s">
        <v>2664</v>
      </c>
      <c r="H8031" s="85" t="s">
        <v>290</v>
      </c>
      <c r="I8031" s="85" t="s">
        <v>1917</v>
      </c>
      <c r="J8031" s="85" t="s">
        <v>3477</v>
      </c>
      <c r="K8031" s="85" t="s">
        <v>3143</v>
      </c>
      <c r="L8031" s="85" t="s">
        <v>3144</v>
      </c>
      <c r="Y8031" s="85" t="s">
        <v>93490</v>
      </c>
      <c r="AA8031" s="85" t="s">
        <v>93491</v>
      </c>
      <c r="AB8031" s="85" t="e">
        <v>#REF!</v>
      </c>
      <c r="AC8031" s="85" t="s">
        <v>93492</v>
      </c>
      <c r="AD8031" s="85" t="s">
        <v>93493</v>
      </c>
      <c r="AG8031" s="85" t="s">
        <v>93494</v>
      </c>
      <c r="AO8031" s="85" t="s">
        <v>93495</v>
      </c>
      <c r="AP8031" s="85" t="s">
        <v>93496</v>
      </c>
      <c r="AR8031" s="85" t="s">
        <v>93497</v>
      </c>
      <c r="AS8031" s="85" t="s">
        <v>93498</v>
      </c>
      <c r="AT8031" s="85" t="s">
        <v>93499</v>
      </c>
      <c r="AU8031" s="85" t="s">
        <v>44196</v>
      </c>
      <c r="AV8031" s="85" t="s">
        <v>290</v>
      </c>
      <c r="AW8031" s="85" t="s">
        <v>1339</v>
      </c>
      <c r="BB8031" s="85" t="s">
        <v>93500</v>
      </c>
      <c r="BC8031" s="85" t="s">
        <v>93501</v>
      </c>
      <c r="BD8031" s="85" t="s">
        <v>93502</v>
      </c>
      <c r="BE8031" s="85" t="s">
        <v>93503</v>
      </c>
      <c r="BI8031" s="85" t="s">
        <v>3380</v>
      </c>
      <c r="CT8031" s="85" t="s">
        <v>3144</v>
      </c>
      <c r="CU8031" s="85" t="s">
        <v>3151</v>
      </c>
      <c r="CW8031" s="85" t="s">
        <v>3410</v>
      </c>
      <c r="CX8031" s="85" t="s">
        <v>3477</v>
      </c>
    </row>
    <row r="8032" spans="1:103" x14ac:dyDescent="0.2">
      <c r="A8032" s="104">
        <v>45598</v>
      </c>
      <c r="B8032" s="85" t="s">
        <v>93504</v>
      </c>
      <c r="C8032" s="85" t="s">
        <v>3136</v>
      </c>
      <c r="D8032" s="85" t="s">
        <v>3137</v>
      </c>
      <c r="E8032" s="85" t="s">
        <v>93505</v>
      </c>
      <c r="F8032" s="85" t="s">
        <v>2514</v>
      </c>
      <c r="G8032" s="85" t="s">
        <v>2679</v>
      </c>
      <c r="H8032" s="85" t="s">
        <v>290</v>
      </c>
      <c r="I8032" s="85" t="s">
        <v>75</v>
      </c>
      <c r="J8032" s="85" t="s">
        <v>3394</v>
      </c>
      <c r="K8032" s="85" t="s">
        <v>3395</v>
      </c>
      <c r="L8032" s="85" t="s">
        <v>3144</v>
      </c>
      <c r="Y8032" s="85" t="s">
        <v>93506</v>
      </c>
      <c r="AA8032" s="85" t="s">
        <v>93507</v>
      </c>
      <c r="AB8032" s="85" t="s">
        <v>3147</v>
      </c>
      <c r="AC8032" s="85" t="s">
        <v>93508</v>
      </c>
      <c r="AD8032" s="85" t="s">
        <v>93509</v>
      </c>
      <c r="AG8032" s="85" t="s">
        <v>93510</v>
      </c>
      <c r="AP8032" s="85" t="s">
        <v>93511</v>
      </c>
      <c r="AQ8032" s="85" t="s">
        <v>93512</v>
      </c>
      <c r="AS8032" s="85" t="s">
        <v>93513</v>
      </c>
      <c r="AT8032" s="85" t="s">
        <v>93514</v>
      </c>
      <c r="AU8032" s="85" t="s">
        <v>93515</v>
      </c>
      <c r="AV8032" s="85" t="s">
        <v>290</v>
      </c>
      <c r="AW8032" s="85" t="s">
        <v>1339</v>
      </c>
      <c r="AY8032" s="85" t="s">
        <v>93516</v>
      </c>
      <c r="AZ8032" s="85" t="s">
        <v>93517</v>
      </c>
      <c r="BA8032" s="85" t="s">
        <v>93518</v>
      </c>
      <c r="BB8032" s="85" t="s">
        <v>93519</v>
      </c>
      <c r="BC8032" s="85" t="s">
        <v>93520</v>
      </c>
      <c r="BF8032" s="85" t="s">
        <v>93521</v>
      </c>
      <c r="BI8032" s="85" t="s">
        <v>3380</v>
      </c>
      <c r="CT8032" s="85" t="s">
        <v>3144</v>
      </c>
      <c r="CU8032" s="85" t="s">
        <v>3151</v>
      </c>
      <c r="CW8032" s="85" t="s">
        <v>3493</v>
      </c>
      <c r="CX8032" s="85" t="s">
        <v>3394</v>
      </c>
    </row>
    <row r="8033" spans="1:102" x14ac:dyDescent="0.2">
      <c r="A8033" s="104">
        <v>45598</v>
      </c>
      <c r="B8033" s="85" t="s">
        <v>93522</v>
      </c>
      <c r="C8033" s="85" t="s">
        <v>3136</v>
      </c>
      <c r="D8033" s="85" t="s">
        <v>3137</v>
      </c>
      <c r="E8033" s="85" t="s">
        <v>93523</v>
      </c>
      <c r="F8033" s="85" t="s">
        <v>2085</v>
      </c>
      <c r="G8033" s="85" t="s">
        <v>2082</v>
      </c>
      <c r="H8033" s="85" t="s">
        <v>290</v>
      </c>
      <c r="I8033" s="85" t="s">
        <v>1917</v>
      </c>
      <c r="J8033" s="85" t="s">
        <v>3394</v>
      </c>
      <c r="K8033" s="85" t="s">
        <v>3395</v>
      </c>
      <c r="L8033" s="85" t="s">
        <v>3144</v>
      </c>
      <c r="Y8033" s="85" t="s">
        <v>93524</v>
      </c>
      <c r="AA8033" s="85" t="s">
        <v>93525</v>
      </c>
      <c r="AB8033" s="85" t="s">
        <v>3147</v>
      </c>
      <c r="AC8033" s="85" t="s">
        <v>93526</v>
      </c>
      <c r="AD8033" s="85" t="s">
        <v>93527</v>
      </c>
      <c r="AG8033" s="85" t="s">
        <v>93528</v>
      </c>
      <c r="AP8033" s="85" t="s">
        <v>93529</v>
      </c>
      <c r="AR8033" s="85" t="s">
        <v>93530</v>
      </c>
      <c r="AS8033" s="85" t="s">
        <v>93531</v>
      </c>
      <c r="AT8033" s="85" t="s">
        <v>93532</v>
      </c>
      <c r="AU8033" s="85" t="s">
        <v>93533</v>
      </c>
      <c r="AV8033" s="85" t="s">
        <v>290</v>
      </c>
      <c r="AW8033" s="85" t="s">
        <v>1339</v>
      </c>
      <c r="AZ8033" s="85" t="s">
        <v>93534</v>
      </c>
      <c r="BA8033" s="85" t="s">
        <v>93535</v>
      </c>
      <c r="BB8033" s="85" t="s">
        <v>93536</v>
      </c>
      <c r="BC8033" s="85" t="s">
        <v>93537</v>
      </c>
      <c r="BE8033" s="85" t="s">
        <v>93538</v>
      </c>
      <c r="BI8033" s="85" t="s">
        <v>3380</v>
      </c>
      <c r="CT8033" s="85" t="s">
        <v>3144</v>
      </c>
      <c r="CU8033" s="85" t="s">
        <v>3151</v>
      </c>
      <c r="CW8033" s="85" t="s">
        <v>3493</v>
      </c>
      <c r="CX8033" s="85" t="s">
        <v>3394</v>
      </c>
    </row>
    <row r="8034" spans="1:102" x14ac:dyDescent="0.2">
      <c r="A8034" s="104">
        <v>45598</v>
      </c>
      <c r="B8034" s="85" t="s">
        <v>93539</v>
      </c>
      <c r="C8034" s="85" t="s">
        <v>3136</v>
      </c>
      <c r="D8034" s="85" t="s">
        <v>3137</v>
      </c>
      <c r="E8034" s="85" t="s">
        <v>93540</v>
      </c>
      <c r="F8034" s="85" t="s">
        <v>2599</v>
      </c>
      <c r="G8034" s="85" t="s">
        <v>2680</v>
      </c>
      <c r="H8034" s="85" t="s">
        <v>416</v>
      </c>
      <c r="I8034" s="85" t="s">
        <v>2506</v>
      </c>
      <c r="J8034" s="85" t="s">
        <v>93541</v>
      </c>
      <c r="K8034" s="85" t="s">
        <v>3395</v>
      </c>
      <c r="L8034" s="85" t="s">
        <v>3144</v>
      </c>
      <c r="X8034" s="85" t="s">
        <v>93542</v>
      </c>
      <c r="Y8034" s="85" t="s">
        <v>93543</v>
      </c>
      <c r="AA8034" s="85" t="s">
        <v>93544</v>
      </c>
      <c r="AB8034" s="85" t="s">
        <v>3147</v>
      </c>
      <c r="AC8034" s="85" t="s">
        <v>93545</v>
      </c>
      <c r="AD8034" s="85" t="s">
        <v>93546</v>
      </c>
      <c r="AG8034" s="85" t="s">
        <v>93547</v>
      </c>
      <c r="AP8034" s="85" t="s">
        <v>93548</v>
      </c>
      <c r="AQ8034" s="85" t="s">
        <v>93549</v>
      </c>
      <c r="AS8034" s="85" t="s">
        <v>93550</v>
      </c>
      <c r="AT8034" s="85" t="s">
        <v>93551</v>
      </c>
      <c r="AU8034" s="85" t="s">
        <v>1636</v>
      </c>
      <c r="AV8034" s="85" t="s">
        <v>416</v>
      </c>
      <c r="AW8034" s="85" t="s">
        <v>1229</v>
      </c>
      <c r="AZ8034" s="85" t="s">
        <v>93912</v>
      </c>
      <c r="BB8034" s="85" t="s">
        <v>93552</v>
      </c>
      <c r="BF8034" s="85" t="s">
        <v>93553</v>
      </c>
      <c r="BI8034" s="85" t="s">
        <v>3380</v>
      </c>
      <c r="CT8034" s="85" t="s">
        <v>3144</v>
      </c>
      <c r="CU8034" s="85" t="s">
        <v>3151</v>
      </c>
      <c r="CW8034" s="85" t="s">
        <v>3493</v>
      </c>
      <c r="CX8034" s="85" t="s">
        <v>93541</v>
      </c>
    </row>
    <row r="8035" spans="1:102" x14ac:dyDescent="0.2">
      <c r="A8035" s="104">
        <v>45598</v>
      </c>
      <c r="B8035" s="85" t="s">
        <v>97261</v>
      </c>
      <c r="C8035" s="85" t="s">
        <v>3136</v>
      </c>
      <c r="D8035" s="85" t="s">
        <v>3137</v>
      </c>
      <c r="E8035" s="85" t="s">
        <v>93554</v>
      </c>
      <c r="F8035" s="85" t="s">
        <v>2604</v>
      </c>
      <c r="G8035" s="85" t="s">
        <v>2680</v>
      </c>
      <c r="H8035" s="85" t="s">
        <v>416</v>
      </c>
      <c r="I8035" s="85" t="s">
        <v>103</v>
      </c>
      <c r="J8035" s="85" t="s">
        <v>3394</v>
      </c>
      <c r="K8035" s="85" t="s">
        <v>3395</v>
      </c>
      <c r="L8035" s="85" t="s">
        <v>3144</v>
      </c>
      <c r="X8035" s="85" t="s">
        <v>24048</v>
      </c>
      <c r="Y8035" s="85" t="s">
        <v>93555</v>
      </c>
      <c r="AA8035" s="85" t="s">
        <v>93556</v>
      </c>
      <c r="AB8035" s="85" t="s">
        <v>3147</v>
      </c>
      <c r="AC8035" s="85" t="s">
        <v>93557</v>
      </c>
      <c r="AD8035" s="85" t="s">
        <v>93558</v>
      </c>
      <c r="AG8035" s="85" t="s">
        <v>93559</v>
      </c>
      <c r="AP8035" s="85" t="s">
        <v>93560</v>
      </c>
      <c r="AQ8035" s="85" t="s">
        <v>93561</v>
      </c>
      <c r="AS8035" s="85" t="s">
        <v>93562</v>
      </c>
      <c r="AT8035" s="85" t="s">
        <v>93563</v>
      </c>
      <c r="AU8035" s="85" t="s">
        <v>43325</v>
      </c>
      <c r="AV8035" s="85" t="s">
        <v>416</v>
      </c>
      <c r="AW8035" s="85" t="s">
        <v>1339</v>
      </c>
      <c r="AY8035" s="85" t="s">
        <v>93564</v>
      </c>
      <c r="AZ8035" s="85" t="s">
        <v>93565</v>
      </c>
      <c r="BA8035" s="85" t="s">
        <v>93566</v>
      </c>
      <c r="BB8035" s="85" t="s">
        <v>93567</v>
      </c>
      <c r="BC8035" s="85" t="s">
        <v>93568</v>
      </c>
      <c r="BI8035" s="85" t="s">
        <v>3380</v>
      </c>
      <c r="CT8035" s="85" t="s">
        <v>3144</v>
      </c>
      <c r="CU8035" s="85" t="s">
        <v>3151</v>
      </c>
      <c r="CW8035" s="85" t="s">
        <v>3493</v>
      </c>
      <c r="CX8035" s="85" t="s">
        <v>3394</v>
      </c>
    </row>
    <row r="8036" spans="1:102" x14ac:dyDescent="0.2">
      <c r="A8036" s="104">
        <v>45598</v>
      </c>
      <c r="B8036" s="85" t="s">
        <v>93569</v>
      </c>
      <c r="C8036" s="85" t="s">
        <v>3136</v>
      </c>
      <c r="D8036" s="85" t="s">
        <v>3137</v>
      </c>
      <c r="E8036" s="85" t="s">
        <v>93570</v>
      </c>
      <c r="F8036" s="85" t="s">
        <v>2599</v>
      </c>
      <c r="G8036" s="85" t="s">
        <v>2680</v>
      </c>
      <c r="H8036" s="85" t="s">
        <v>416</v>
      </c>
      <c r="I8036" s="85" t="s">
        <v>2506</v>
      </c>
      <c r="J8036" s="85" t="s">
        <v>3394</v>
      </c>
      <c r="K8036" s="85" t="s">
        <v>3395</v>
      </c>
      <c r="L8036" s="85" t="s">
        <v>3144</v>
      </c>
      <c r="Y8036" s="85" t="s">
        <v>93571</v>
      </c>
      <c r="AA8036" s="85" t="s">
        <v>93572</v>
      </c>
      <c r="AB8036" s="85" t="s">
        <v>3147</v>
      </c>
      <c r="AC8036" s="85" t="s">
        <v>93573</v>
      </c>
      <c r="AD8036" s="85" t="s">
        <v>93574</v>
      </c>
      <c r="AG8036" s="85" t="s">
        <v>93575</v>
      </c>
      <c r="AP8036" s="85" t="s">
        <v>93576</v>
      </c>
      <c r="AQ8036" s="85" t="s">
        <v>93577</v>
      </c>
      <c r="AS8036" s="85" t="s">
        <v>93578</v>
      </c>
      <c r="AT8036" s="85" t="s">
        <v>93579</v>
      </c>
      <c r="AU8036" s="85" t="s">
        <v>67653</v>
      </c>
      <c r="AV8036" s="85" t="s">
        <v>416</v>
      </c>
      <c r="AW8036" s="85" t="s">
        <v>1339</v>
      </c>
      <c r="AY8036" s="85" t="s">
        <v>93580</v>
      </c>
      <c r="AZ8036" s="85" t="s">
        <v>93581</v>
      </c>
      <c r="BA8036" s="85" t="s">
        <v>93582</v>
      </c>
      <c r="BB8036" s="85" t="s">
        <v>93583</v>
      </c>
      <c r="BC8036" s="85" t="s">
        <v>93584</v>
      </c>
      <c r="BI8036" s="85" t="s">
        <v>3380</v>
      </c>
      <c r="CT8036" s="85" t="s">
        <v>3144</v>
      </c>
      <c r="CU8036" s="85" t="s">
        <v>3151</v>
      </c>
      <c r="CW8036" s="85" t="s">
        <v>3493</v>
      </c>
      <c r="CX8036" s="85" t="s">
        <v>3394</v>
      </c>
    </row>
    <row r="8037" spans="1:102" x14ac:dyDescent="0.2">
      <c r="A8037" s="104">
        <v>45598</v>
      </c>
      <c r="B8037" s="85" t="s">
        <v>93585</v>
      </c>
      <c r="C8037" s="85" t="s">
        <v>3136</v>
      </c>
      <c r="D8037" s="85" t="s">
        <v>3137</v>
      </c>
      <c r="E8037" s="85" t="s">
        <v>93586</v>
      </c>
      <c r="F8037" s="85" t="s">
        <v>942</v>
      </c>
      <c r="G8037" s="85" t="s">
        <v>2662</v>
      </c>
      <c r="H8037" s="85" t="s">
        <v>290</v>
      </c>
      <c r="I8037" s="85" t="s">
        <v>69</v>
      </c>
      <c r="J8037" s="85" t="s">
        <v>3394</v>
      </c>
      <c r="K8037" s="85" t="s">
        <v>3395</v>
      </c>
      <c r="L8037" s="85" t="s">
        <v>3144</v>
      </c>
      <c r="Y8037" s="85" t="s">
        <v>93587</v>
      </c>
      <c r="AA8037" s="85" t="s">
        <v>93588</v>
      </c>
      <c r="AB8037" s="85" t="s">
        <v>3147</v>
      </c>
      <c r="AC8037" s="85" t="s">
        <v>93589</v>
      </c>
      <c r="AD8037" s="85" t="s">
        <v>93590</v>
      </c>
      <c r="AE8037" s="85" t="s">
        <v>93591</v>
      </c>
      <c r="AL8037" s="85" t="s">
        <v>93592</v>
      </c>
      <c r="AM8037" s="85" t="s">
        <v>93593</v>
      </c>
      <c r="AU8037" s="85" t="s">
        <v>43344</v>
      </c>
      <c r="AV8037" s="85" t="s">
        <v>290</v>
      </c>
      <c r="AW8037" s="85" t="s">
        <v>1339</v>
      </c>
      <c r="BA8037" s="85" t="s">
        <v>93594</v>
      </c>
      <c r="BB8037" s="85" t="s">
        <v>93595</v>
      </c>
      <c r="BC8037" s="85" t="s">
        <v>93596</v>
      </c>
      <c r="BD8037" s="85" t="s">
        <v>93597</v>
      </c>
      <c r="BE8037" s="85" t="s">
        <v>93598</v>
      </c>
      <c r="BI8037" s="85" t="s">
        <v>3380</v>
      </c>
      <c r="CT8037" s="85" t="s">
        <v>3144</v>
      </c>
      <c r="CU8037" s="85" t="s">
        <v>3151</v>
      </c>
      <c r="CW8037" s="85" t="s">
        <v>3472</v>
      </c>
      <c r="CX8037" s="85" t="s">
        <v>3394</v>
      </c>
    </row>
    <row r="8038" spans="1:102" x14ac:dyDescent="0.2">
      <c r="A8038" s="104">
        <v>45598</v>
      </c>
      <c r="B8038" s="85" t="s">
        <v>93599</v>
      </c>
      <c r="C8038" s="85" t="s">
        <v>3136</v>
      </c>
      <c r="D8038" s="85" t="s">
        <v>3137</v>
      </c>
      <c r="E8038" s="85" t="s">
        <v>93600</v>
      </c>
      <c r="F8038" s="85" t="s">
        <v>1835</v>
      </c>
      <c r="G8038" s="85" t="s">
        <v>2664</v>
      </c>
      <c r="H8038" s="85" t="s">
        <v>290</v>
      </c>
      <c r="I8038" s="85" t="s">
        <v>103</v>
      </c>
      <c r="J8038" s="85" t="s">
        <v>3394</v>
      </c>
      <c r="K8038" s="85" t="s">
        <v>3395</v>
      </c>
      <c r="L8038" s="85" t="s">
        <v>3144</v>
      </c>
      <c r="Y8038" s="85" t="s">
        <v>93601</v>
      </c>
      <c r="AA8038" s="85" t="s">
        <v>93602</v>
      </c>
      <c r="AB8038" s="85" t="e">
        <v>#REF!</v>
      </c>
      <c r="AC8038" s="85" t="s">
        <v>93603</v>
      </c>
      <c r="AD8038" s="85" t="s">
        <v>93604</v>
      </c>
      <c r="AG8038" s="85" t="s">
        <v>93605</v>
      </c>
      <c r="AO8038" s="85" t="s">
        <v>93606</v>
      </c>
      <c r="AP8038" s="85" t="s">
        <v>93607</v>
      </c>
      <c r="AR8038" s="85" t="s">
        <v>93608</v>
      </c>
      <c r="AS8038" s="85" t="s">
        <v>93609</v>
      </c>
      <c r="AT8038" s="85" t="s">
        <v>93610</v>
      </c>
      <c r="AU8038" s="85" t="s">
        <v>1451</v>
      </c>
      <c r="AV8038" s="85" t="s">
        <v>290</v>
      </c>
      <c r="AW8038" s="85" t="s">
        <v>1238</v>
      </c>
      <c r="BB8038" s="85" t="s">
        <v>93611</v>
      </c>
      <c r="BC8038" s="85" t="s">
        <v>93612</v>
      </c>
      <c r="BD8038" s="85" t="s">
        <v>93613</v>
      </c>
      <c r="BE8038" s="85" t="s">
        <v>93614</v>
      </c>
      <c r="BI8038" s="85" t="s">
        <v>3380</v>
      </c>
      <c r="CT8038" s="85" t="s">
        <v>3144</v>
      </c>
      <c r="CU8038" s="85" t="s">
        <v>3151</v>
      </c>
      <c r="CW8038" s="85" t="s">
        <v>3410</v>
      </c>
      <c r="CX8038" s="85" t="s">
        <v>3394</v>
      </c>
    </row>
    <row r="8039" spans="1:102" x14ac:dyDescent="0.2">
      <c r="A8039" s="104">
        <v>45598</v>
      </c>
      <c r="B8039" s="85" t="s">
        <v>93615</v>
      </c>
      <c r="C8039" s="85" t="s">
        <v>3136</v>
      </c>
      <c r="D8039" s="85" t="s">
        <v>3137</v>
      </c>
      <c r="E8039" s="85" t="s">
        <v>93616</v>
      </c>
      <c r="F8039" s="85" t="s">
        <v>1823</v>
      </c>
      <c r="G8039" s="85" t="s">
        <v>2664</v>
      </c>
      <c r="H8039" s="85" t="s">
        <v>290</v>
      </c>
      <c r="I8039" s="85" t="s">
        <v>119</v>
      </c>
      <c r="J8039" s="85" t="s">
        <v>6354</v>
      </c>
      <c r="K8039" s="85" t="s">
        <v>3143</v>
      </c>
      <c r="L8039" s="85" t="s">
        <v>3144</v>
      </c>
      <c r="Y8039" s="85" t="s">
        <v>93617</v>
      </c>
      <c r="AA8039" s="85" t="s">
        <v>93618</v>
      </c>
      <c r="AB8039" s="85" t="s">
        <v>3147</v>
      </c>
      <c r="AC8039" s="85" t="s">
        <v>93619</v>
      </c>
      <c r="AD8039" s="85" t="s">
        <v>93620</v>
      </c>
      <c r="AG8039" s="85" t="s">
        <v>93621</v>
      </c>
      <c r="AO8039" s="85" t="s">
        <v>93622</v>
      </c>
      <c r="AP8039" s="85" t="s">
        <v>93623</v>
      </c>
      <c r="AR8039" s="85" t="s">
        <v>93624</v>
      </c>
      <c r="AS8039" s="85" t="s">
        <v>93625</v>
      </c>
      <c r="AT8039" s="85" t="s">
        <v>93626</v>
      </c>
      <c r="AU8039" s="85" t="s">
        <v>93627</v>
      </c>
      <c r="AV8039" s="85" t="s">
        <v>290</v>
      </c>
      <c r="AW8039" s="85" t="s">
        <v>1339</v>
      </c>
      <c r="BB8039" s="85" t="s">
        <v>93628</v>
      </c>
      <c r="BC8039" s="85" t="s">
        <v>93629</v>
      </c>
      <c r="BD8039" s="85" t="s">
        <v>93630</v>
      </c>
      <c r="BE8039" s="85" t="s">
        <v>93631</v>
      </c>
      <c r="BI8039" s="85" t="s">
        <v>3390</v>
      </c>
      <c r="CT8039" s="85" t="s">
        <v>3144</v>
      </c>
      <c r="CU8039" s="85" t="s">
        <v>3151</v>
      </c>
      <c r="CW8039" s="85" t="s">
        <v>3410</v>
      </c>
      <c r="CX8039" s="85" t="s">
        <v>6354</v>
      </c>
    </row>
    <row r="8040" spans="1:102" x14ac:dyDescent="0.2">
      <c r="A8040" s="104">
        <v>45598</v>
      </c>
      <c r="B8040" s="85" t="s">
        <v>89828</v>
      </c>
      <c r="C8040" s="85" t="s">
        <v>3136</v>
      </c>
      <c r="D8040" s="85" t="s">
        <v>3137</v>
      </c>
      <c r="E8040" s="85" t="s">
        <v>89829</v>
      </c>
      <c r="F8040" s="85" t="s">
        <v>2599</v>
      </c>
      <c r="G8040" s="85" t="s">
        <v>2680</v>
      </c>
      <c r="H8040" s="85" t="s">
        <v>416</v>
      </c>
      <c r="I8040" s="85" t="s">
        <v>2506</v>
      </c>
      <c r="J8040" s="85" t="s">
        <v>6488</v>
      </c>
      <c r="K8040" s="85" t="s">
        <v>3143</v>
      </c>
      <c r="L8040" s="85" t="s">
        <v>3144</v>
      </c>
      <c r="Y8040" s="85" t="s">
        <v>89830</v>
      </c>
      <c r="AA8040" s="85" t="s">
        <v>93632</v>
      </c>
      <c r="AB8040" s="85" t="s">
        <v>3147</v>
      </c>
      <c r="AC8040" s="85" t="s">
        <v>93633</v>
      </c>
      <c r="AD8040" s="85" t="s">
        <v>93634</v>
      </c>
      <c r="AG8040" s="85" t="s">
        <v>93635</v>
      </c>
      <c r="AP8040" s="85" t="s">
        <v>93636</v>
      </c>
      <c r="AQ8040" s="85" t="s">
        <v>93637</v>
      </c>
      <c r="AS8040" s="85" t="s">
        <v>93638</v>
      </c>
      <c r="AT8040" s="85" t="s">
        <v>93639</v>
      </c>
      <c r="AU8040" s="85" t="s">
        <v>93640</v>
      </c>
      <c r="AV8040" s="85" t="s">
        <v>416</v>
      </c>
      <c r="AW8040" s="85" t="s">
        <v>1339</v>
      </c>
      <c r="AY8040" s="85" t="s">
        <v>93641</v>
      </c>
      <c r="AZ8040" s="85" t="s">
        <v>93642</v>
      </c>
      <c r="BA8040" s="85" t="s">
        <v>93643</v>
      </c>
      <c r="BB8040" s="85" t="s">
        <v>93644</v>
      </c>
      <c r="BC8040" s="85" t="s">
        <v>93645</v>
      </c>
      <c r="BF8040" s="85" t="s">
        <v>89831</v>
      </c>
      <c r="BI8040" s="85" t="s">
        <v>3390</v>
      </c>
      <c r="CT8040" s="85" t="s">
        <v>3144</v>
      </c>
      <c r="CU8040" s="85" t="s">
        <v>3151</v>
      </c>
      <c r="CW8040" s="85" t="s">
        <v>3493</v>
      </c>
      <c r="CX8040" s="85" t="s">
        <v>93646</v>
      </c>
    </row>
    <row r="8041" spans="1:102" x14ac:dyDescent="0.2">
      <c r="A8041" s="104">
        <v>45598</v>
      </c>
      <c r="B8041" s="85" t="s">
        <v>93647</v>
      </c>
      <c r="C8041" s="85" t="s">
        <v>3136</v>
      </c>
      <c r="D8041" s="85" t="s">
        <v>3137</v>
      </c>
      <c r="E8041" s="85" t="s">
        <v>93648</v>
      </c>
      <c r="F8041" s="85" t="s">
        <v>2599</v>
      </c>
      <c r="G8041" s="85" t="s">
        <v>2680</v>
      </c>
      <c r="H8041" s="85" t="s">
        <v>416</v>
      </c>
      <c r="I8041" s="85" t="s">
        <v>2506</v>
      </c>
      <c r="J8041" s="85" t="s">
        <v>3753</v>
      </c>
      <c r="K8041" s="85" t="s">
        <v>3143</v>
      </c>
      <c r="L8041" s="85" t="s">
        <v>3144</v>
      </c>
      <c r="Y8041" s="85" t="s">
        <v>93649</v>
      </c>
      <c r="AA8041" s="85" t="s">
        <v>93650</v>
      </c>
      <c r="AB8041" s="85" t="s">
        <v>3147</v>
      </c>
      <c r="AC8041" s="85" t="s">
        <v>93651</v>
      </c>
      <c r="AD8041" s="85" t="s">
        <v>93652</v>
      </c>
      <c r="AG8041" s="85" t="s">
        <v>93653</v>
      </c>
      <c r="AP8041" s="85" t="s">
        <v>93654</v>
      </c>
      <c r="AQ8041" s="85" t="s">
        <v>93655</v>
      </c>
      <c r="AS8041" s="85" t="s">
        <v>93656</v>
      </c>
      <c r="AT8041" s="85" t="s">
        <v>93657</v>
      </c>
      <c r="AU8041" s="85" t="s">
        <v>44838</v>
      </c>
      <c r="AV8041" s="85" t="s">
        <v>416</v>
      </c>
      <c r="AW8041" s="85" t="s">
        <v>1339</v>
      </c>
      <c r="AY8041" s="85" t="s">
        <v>93658</v>
      </c>
      <c r="AZ8041" s="85" t="s">
        <v>93659</v>
      </c>
      <c r="BA8041" s="85" t="s">
        <v>93660</v>
      </c>
      <c r="BB8041" s="85" t="s">
        <v>93661</v>
      </c>
      <c r="BC8041" s="85" t="s">
        <v>93662</v>
      </c>
      <c r="BI8041" s="85" t="s">
        <v>3390</v>
      </c>
      <c r="CT8041" s="85" t="s">
        <v>3144</v>
      </c>
      <c r="CU8041" s="85" t="s">
        <v>3151</v>
      </c>
      <c r="CW8041" s="85" t="s">
        <v>3493</v>
      </c>
      <c r="CX8041" s="85" t="s">
        <v>3753</v>
      </c>
    </row>
    <row r="8042" spans="1:102" x14ac:dyDescent="0.2">
      <c r="A8042" s="104">
        <v>45598</v>
      </c>
      <c r="B8042" s="85" t="s">
        <v>93663</v>
      </c>
      <c r="C8042" s="85" t="s">
        <v>3136</v>
      </c>
      <c r="D8042" s="85" t="s">
        <v>3137</v>
      </c>
      <c r="E8042" s="85" t="s">
        <v>93664</v>
      </c>
      <c r="F8042" s="85" t="s">
        <v>2594</v>
      </c>
      <c r="G8042" s="85" t="s">
        <v>2680</v>
      </c>
      <c r="H8042" s="85" t="s">
        <v>416</v>
      </c>
      <c r="I8042" s="85" t="s">
        <v>75</v>
      </c>
      <c r="J8042" s="85" t="s">
        <v>3477</v>
      </c>
      <c r="K8042" s="85" t="s">
        <v>3143</v>
      </c>
      <c r="L8042" s="85" t="s">
        <v>3144</v>
      </c>
      <c r="Y8042" s="85" t="s">
        <v>93665</v>
      </c>
      <c r="AA8042" s="85" t="s">
        <v>93666</v>
      </c>
      <c r="AB8042" s="85" t="s">
        <v>3147</v>
      </c>
      <c r="AC8042" s="85" t="s">
        <v>93667</v>
      </c>
      <c r="AD8042" s="85" t="s">
        <v>93668</v>
      </c>
      <c r="AG8042" s="85" t="s">
        <v>93669</v>
      </c>
      <c r="AP8042" s="85" t="s">
        <v>93670</v>
      </c>
      <c r="AQ8042" s="85" t="s">
        <v>93671</v>
      </c>
      <c r="AS8042" s="85" t="s">
        <v>93672</v>
      </c>
      <c r="AT8042" s="85" t="s">
        <v>93673</v>
      </c>
      <c r="AU8042" s="85" t="s">
        <v>93674</v>
      </c>
      <c r="AV8042" s="85" t="s">
        <v>416</v>
      </c>
      <c r="AW8042" s="85" t="s">
        <v>1339</v>
      </c>
      <c r="AY8042" s="85" t="s">
        <v>93675</v>
      </c>
      <c r="AZ8042" s="85" t="s">
        <v>93676</v>
      </c>
      <c r="BA8042" s="85" t="s">
        <v>93677</v>
      </c>
      <c r="BB8042" s="85" t="s">
        <v>93678</v>
      </c>
      <c r="BC8042" s="85" t="s">
        <v>93679</v>
      </c>
      <c r="BI8042" s="85" t="s">
        <v>3390</v>
      </c>
      <c r="CT8042" s="85" t="s">
        <v>3144</v>
      </c>
      <c r="CU8042" s="85" t="s">
        <v>3151</v>
      </c>
      <c r="CW8042" s="85" t="s">
        <v>3493</v>
      </c>
      <c r="CX8042" s="85" t="s">
        <v>3477</v>
      </c>
    </row>
    <row r="8043" spans="1:102" x14ac:dyDescent="0.2">
      <c r="A8043" s="104">
        <v>45598</v>
      </c>
      <c r="B8043" s="85" t="s">
        <v>93680</v>
      </c>
      <c r="C8043" s="85" t="s">
        <v>3136</v>
      </c>
      <c r="D8043" s="85" t="s">
        <v>3137</v>
      </c>
      <c r="E8043" s="85" t="s">
        <v>93681</v>
      </c>
      <c r="F8043" s="85" t="s">
        <v>2599</v>
      </c>
      <c r="G8043" s="85" t="s">
        <v>2680</v>
      </c>
      <c r="H8043" s="85" t="s">
        <v>416</v>
      </c>
      <c r="I8043" s="85" t="s">
        <v>2506</v>
      </c>
      <c r="J8043" s="85" t="s">
        <v>14930</v>
      </c>
      <c r="K8043" s="85" t="s">
        <v>3143</v>
      </c>
      <c r="L8043" s="85" t="s">
        <v>3144</v>
      </c>
      <c r="Y8043" s="85" t="s">
        <v>93682</v>
      </c>
      <c r="AA8043" s="85" t="s">
        <v>93683</v>
      </c>
      <c r="AB8043" s="85" t="s">
        <v>3147</v>
      </c>
      <c r="AC8043" s="85" t="s">
        <v>93684</v>
      </c>
      <c r="AD8043" s="85" t="s">
        <v>93685</v>
      </c>
      <c r="AG8043" s="85" t="s">
        <v>93686</v>
      </c>
      <c r="AP8043" s="85" t="s">
        <v>93687</v>
      </c>
      <c r="AQ8043" s="85" t="s">
        <v>93688</v>
      </c>
      <c r="AS8043" s="85" t="s">
        <v>93689</v>
      </c>
      <c r="AT8043" s="85" t="s">
        <v>93690</v>
      </c>
      <c r="AU8043" s="85" t="s">
        <v>93691</v>
      </c>
      <c r="AV8043" s="85" t="s">
        <v>416</v>
      </c>
      <c r="AW8043" s="85" t="s">
        <v>1339</v>
      </c>
      <c r="AY8043" s="85" t="s">
        <v>93692</v>
      </c>
      <c r="AZ8043" s="85" t="s">
        <v>93693</v>
      </c>
      <c r="BA8043" s="85" t="s">
        <v>93694</v>
      </c>
      <c r="BB8043" s="85" t="s">
        <v>93695</v>
      </c>
      <c r="BC8043" s="85" t="s">
        <v>93696</v>
      </c>
      <c r="BI8043" s="85" t="s">
        <v>3390</v>
      </c>
      <c r="CT8043" s="85" t="s">
        <v>3144</v>
      </c>
      <c r="CU8043" s="85" t="s">
        <v>3151</v>
      </c>
      <c r="CW8043" s="85" t="s">
        <v>3493</v>
      </c>
      <c r="CX8043" s="85" t="s">
        <v>14930</v>
      </c>
    </row>
    <row r="8044" spans="1:102" x14ac:dyDescent="0.2">
      <c r="A8044" s="104">
        <v>45598</v>
      </c>
      <c r="B8044" s="85" t="s">
        <v>93697</v>
      </c>
      <c r="C8044" s="85" t="s">
        <v>3136</v>
      </c>
      <c r="D8044" s="85" t="s">
        <v>3137</v>
      </c>
      <c r="E8044" s="85" t="s">
        <v>93698</v>
      </c>
      <c r="F8044" s="85" t="s">
        <v>2599</v>
      </c>
      <c r="G8044" s="85" t="s">
        <v>2680</v>
      </c>
      <c r="H8044" s="85" t="s">
        <v>416</v>
      </c>
      <c r="I8044" s="85" t="s">
        <v>2506</v>
      </c>
      <c r="J8044" s="85" t="s">
        <v>44319</v>
      </c>
      <c r="K8044" s="85" t="s">
        <v>3143</v>
      </c>
      <c r="L8044" s="85" t="s">
        <v>3144</v>
      </c>
      <c r="Y8044" s="85" t="s">
        <v>93699</v>
      </c>
      <c r="AA8044" s="85" t="s">
        <v>93700</v>
      </c>
      <c r="AB8044" s="85" t="s">
        <v>3147</v>
      </c>
      <c r="AC8044" s="85" t="s">
        <v>93701</v>
      </c>
      <c r="AD8044" s="85" t="s">
        <v>93702</v>
      </c>
      <c r="AG8044" s="85" t="s">
        <v>93703</v>
      </c>
      <c r="AP8044" s="85" t="s">
        <v>93704</v>
      </c>
      <c r="AQ8044" s="85" t="s">
        <v>93705</v>
      </c>
      <c r="AS8044" s="85" t="s">
        <v>93706</v>
      </c>
      <c r="AT8044" s="85" t="s">
        <v>93707</v>
      </c>
      <c r="AU8044" s="85" t="s">
        <v>93708</v>
      </c>
      <c r="AV8044" s="85" t="s">
        <v>416</v>
      </c>
      <c r="AW8044" s="85" t="s">
        <v>1339</v>
      </c>
      <c r="AY8044" s="85" t="s">
        <v>93709</v>
      </c>
      <c r="AZ8044" s="85" t="s">
        <v>93710</v>
      </c>
      <c r="BA8044" s="85" t="s">
        <v>93711</v>
      </c>
      <c r="BB8044" s="85" t="s">
        <v>93712</v>
      </c>
      <c r="BC8044" s="85" t="s">
        <v>93713</v>
      </c>
      <c r="BI8044" s="85" t="s">
        <v>3390</v>
      </c>
      <c r="CT8044" s="85" t="s">
        <v>3144</v>
      </c>
      <c r="CU8044" s="85" t="s">
        <v>3151</v>
      </c>
      <c r="CW8044" s="85" t="s">
        <v>3493</v>
      </c>
      <c r="CX8044" s="85" t="s">
        <v>93714</v>
      </c>
    </row>
    <row r="8045" spans="1:102" x14ac:dyDescent="0.2">
      <c r="A8045" s="104">
        <v>45598</v>
      </c>
      <c r="B8045" s="85" t="s">
        <v>93715</v>
      </c>
      <c r="C8045" s="85" t="s">
        <v>3136</v>
      </c>
      <c r="D8045" s="85" t="s">
        <v>3137</v>
      </c>
      <c r="E8045" s="85" t="s">
        <v>93716</v>
      </c>
      <c r="F8045" s="85" t="s">
        <v>2639</v>
      </c>
      <c r="G8045" s="85" t="s">
        <v>2680</v>
      </c>
      <c r="H8045" s="85" t="s">
        <v>2666</v>
      </c>
      <c r="I8045" s="85" t="s">
        <v>2506</v>
      </c>
      <c r="J8045" s="85" t="s">
        <v>3458</v>
      </c>
      <c r="K8045" s="85" t="s">
        <v>3143</v>
      </c>
      <c r="L8045" s="85" t="s">
        <v>3144</v>
      </c>
      <c r="N8045" s="85" t="s">
        <v>25411</v>
      </c>
      <c r="O8045" s="85" t="s">
        <v>8633</v>
      </c>
      <c r="P8045" s="85" t="s">
        <v>4147</v>
      </c>
      <c r="Q8045" s="85" t="s">
        <v>93717</v>
      </c>
      <c r="R8045" s="85" t="s">
        <v>93718</v>
      </c>
      <c r="S8045" s="85" t="s">
        <v>12145</v>
      </c>
      <c r="W8045" s="85" t="s">
        <v>5272</v>
      </c>
      <c r="X8045" s="85" t="s">
        <v>93719</v>
      </c>
      <c r="Y8045" s="85" t="s">
        <v>93720</v>
      </c>
      <c r="AA8045" s="85" t="s">
        <v>93721</v>
      </c>
      <c r="AB8045" s="85" t="s">
        <v>3147</v>
      </c>
      <c r="AC8045" s="85" t="s">
        <v>93722</v>
      </c>
      <c r="AD8045" s="85" t="s">
        <v>93723</v>
      </c>
      <c r="AG8045" s="85" t="s">
        <v>93724</v>
      </c>
      <c r="AP8045" s="85" t="s">
        <v>93725</v>
      </c>
      <c r="AQ8045" s="85" t="s">
        <v>93726</v>
      </c>
      <c r="AS8045" s="85" t="s">
        <v>93727</v>
      </c>
      <c r="AT8045" s="85" t="s">
        <v>93728</v>
      </c>
      <c r="AU8045" s="85" t="s">
        <v>1619</v>
      </c>
      <c r="AV8045" s="85" t="s">
        <v>1239</v>
      </c>
      <c r="AW8045" s="85" t="s">
        <v>1229</v>
      </c>
      <c r="AY8045" s="85" t="s">
        <v>93729</v>
      </c>
      <c r="AZ8045" s="85" t="s">
        <v>93730</v>
      </c>
      <c r="BB8045" s="85" t="s">
        <v>93731</v>
      </c>
      <c r="BC8045" s="85" t="s">
        <v>93732</v>
      </c>
      <c r="BF8045" s="85" t="s">
        <v>93733</v>
      </c>
      <c r="BI8045" s="85" t="s">
        <v>3390</v>
      </c>
      <c r="CT8045" s="85" t="s">
        <v>3144</v>
      </c>
      <c r="CU8045" s="85" t="s">
        <v>5796</v>
      </c>
      <c r="CV8045" s="85" t="s">
        <v>12145</v>
      </c>
      <c r="CW8045" s="85" t="s">
        <v>17519</v>
      </c>
      <c r="CX8045" s="85" t="s">
        <v>103019</v>
      </c>
    </row>
    <row r="8046" spans="1:102" x14ac:dyDescent="0.2">
      <c r="A8046" s="104">
        <v>45598</v>
      </c>
      <c r="B8046" s="85" t="s">
        <v>93734</v>
      </c>
      <c r="C8046" s="85" t="s">
        <v>3136</v>
      </c>
      <c r="D8046" s="85" t="s">
        <v>3137</v>
      </c>
      <c r="E8046" s="85" t="s">
        <v>93735</v>
      </c>
      <c r="F8046" s="85" t="s">
        <v>2594</v>
      </c>
      <c r="G8046" s="85" t="s">
        <v>2680</v>
      </c>
      <c r="H8046" s="85" t="s">
        <v>416</v>
      </c>
      <c r="I8046" s="85" t="s">
        <v>75</v>
      </c>
      <c r="J8046" s="85" t="s">
        <v>3394</v>
      </c>
      <c r="K8046" s="85" t="s">
        <v>3395</v>
      </c>
      <c r="L8046" s="85" t="s">
        <v>3144</v>
      </c>
      <c r="Y8046" s="85" t="s">
        <v>93736</v>
      </c>
      <c r="AA8046" s="85" t="s">
        <v>93737</v>
      </c>
      <c r="AB8046" s="85" t="s">
        <v>3147</v>
      </c>
      <c r="AC8046" s="85" t="s">
        <v>93738</v>
      </c>
      <c r="AD8046" s="85" t="s">
        <v>93739</v>
      </c>
      <c r="AG8046" s="85" t="s">
        <v>93740</v>
      </c>
      <c r="AP8046" s="85" t="s">
        <v>93741</v>
      </c>
      <c r="AQ8046" s="85" t="s">
        <v>93742</v>
      </c>
      <c r="AS8046" s="85" t="s">
        <v>93743</v>
      </c>
      <c r="AT8046" s="85" t="s">
        <v>93744</v>
      </c>
      <c r="AU8046" s="85" t="s">
        <v>1593</v>
      </c>
      <c r="AV8046" s="85" t="s">
        <v>416</v>
      </c>
      <c r="AW8046" s="85" t="s">
        <v>1229</v>
      </c>
      <c r="AY8046" s="85" t="s">
        <v>93745</v>
      </c>
      <c r="AZ8046" s="85" t="s">
        <v>93746</v>
      </c>
      <c r="BA8046" s="85" t="s">
        <v>93747</v>
      </c>
      <c r="BB8046" s="85" t="s">
        <v>93748</v>
      </c>
      <c r="BC8046" s="85" t="s">
        <v>93749</v>
      </c>
      <c r="BI8046" s="85" t="s">
        <v>3390</v>
      </c>
      <c r="CT8046" s="85" t="s">
        <v>3144</v>
      </c>
      <c r="CU8046" s="85" t="s">
        <v>3151</v>
      </c>
      <c r="CW8046" s="85" t="s">
        <v>3493</v>
      </c>
      <c r="CX8046" s="85" t="s">
        <v>3394</v>
      </c>
    </row>
    <row r="8047" spans="1:102" x14ac:dyDescent="0.2">
      <c r="A8047" s="104">
        <v>45598</v>
      </c>
      <c r="B8047" s="85" t="s">
        <v>93750</v>
      </c>
      <c r="C8047" s="85" t="s">
        <v>3136</v>
      </c>
      <c r="D8047" s="85" t="s">
        <v>3137</v>
      </c>
      <c r="E8047" s="85" t="s">
        <v>93751</v>
      </c>
      <c r="F8047" s="85" t="s">
        <v>2599</v>
      </c>
      <c r="G8047" s="85" t="s">
        <v>2680</v>
      </c>
      <c r="H8047" s="85" t="s">
        <v>416</v>
      </c>
      <c r="I8047" s="85" t="s">
        <v>2506</v>
      </c>
      <c r="J8047" s="85" t="s">
        <v>3318</v>
      </c>
      <c r="K8047" s="85" t="s">
        <v>3143</v>
      </c>
      <c r="L8047" s="85" t="s">
        <v>3144</v>
      </c>
      <c r="Y8047" s="85" t="s">
        <v>93752</v>
      </c>
      <c r="AA8047" s="85" t="s">
        <v>93753</v>
      </c>
      <c r="AB8047" s="85" t="s">
        <v>3147</v>
      </c>
      <c r="AC8047" s="85" t="s">
        <v>93754</v>
      </c>
      <c r="AD8047" s="85" t="s">
        <v>93755</v>
      </c>
      <c r="AG8047" s="85" t="s">
        <v>93756</v>
      </c>
      <c r="AP8047" s="85" t="s">
        <v>93757</v>
      </c>
      <c r="AQ8047" s="85" t="s">
        <v>93758</v>
      </c>
      <c r="AS8047" s="85" t="s">
        <v>93759</v>
      </c>
      <c r="AT8047" s="85" t="s">
        <v>93760</v>
      </c>
      <c r="AU8047" s="85" t="s">
        <v>40587</v>
      </c>
      <c r="AV8047" s="85" t="s">
        <v>416</v>
      </c>
      <c r="AW8047" s="85" t="s">
        <v>1339</v>
      </c>
      <c r="AY8047" s="85" t="s">
        <v>93761</v>
      </c>
      <c r="AZ8047" s="85" t="s">
        <v>93762</v>
      </c>
      <c r="BA8047" s="85" t="s">
        <v>93763</v>
      </c>
      <c r="BB8047" s="85" t="s">
        <v>93764</v>
      </c>
      <c r="BC8047" s="85" t="s">
        <v>93765</v>
      </c>
      <c r="BI8047" s="85" t="s">
        <v>3390</v>
      </c>
      <c r="CT8047" s="85" t="s">
        <v>3144</v>
      </c>
      <c r="CU8047" s="85" t="s">
        <v>3151</v>
      </c>
      <c r="CW8047" s="85" t="s">
        <v>3493</v>
      </c>
      <c r="CX8047" s="85" t="s">
        <v>3318</v>
      </c>
    </row>
    <row r="8048" spans="1:102" x14ac:dyDescent="0.2">
      <c r="A8048" s="104">
        <v>45598</v>
      </c>
      <c r="B8048" s="85" t="s">
        <v>93766</v>
      </c>
      <c r="C8048" s="85" t="s">
        <v>3136</v>
      </c>
      <c r="D8048" s="85" t="s">
        <v>3137</v>
      </c>
      <c r="E8048" s="85" t="s">
        <v>93767</v>
      </c>
      <c r="F8048" s="85" t="s">
        <v>2594</v>
      </c>
      <c r="G8048" s="85" t="s">
        <v>2680</v>
      </c>
      <c r="H8048" s="85" t="s">
        <v>416</v>
      </c>
      <c r="I8048" s="85" t="s">
        <v>75</v>
      </c>
      <c r="J8048" s="85" t="s">
        <v>14930</v>
      </c>
      <c r="K8048" s="85" t="s">
        <v>3143</v>
      </c>
      <c r="L8048" s="85" t="s">
        <v>3144</v>
      </c>
      <c r="N8048" s="85" t="s">
        <v>93717</v>
      </c>
      <c r="O8048" s="85" t="s">
        <v>93718</v>
      </c>
      <c r="P8048" s="85" t="s">
        <v>12145</v>
      </c>
      <c r="W8048" s="85" t="s">
        <v>5272</v>
      </c>
      <c r="X8048" s="85" t="s">
        <v>93768</v>
      </c>
      <c r="Y8048" s="85" t="s">
        <v>93769</v>
      </c>
      <c r="AA8048" s="85" t="s">
        <v>93770</v>
      </c>
      <c r="AB8048" s="85" t="s">
        <v>3147</v>
      </c>
      <c r="AC8048" s="85" t="s">
        <v>93771</v>
      </c>
      <c r="AD8048" s="85" t="s">
        <v>93772</v>
      </c>
      <c r="AG8048" s="85" t="s">
        <v>93773</v>
      </c>
      <c r="AP8048" s="85" t="s">
        <v>93774</v>
      </c>
      <c r="AQ8048" s="85" t="s">
        <v>93775</v>
      </c>
      <c r="AS8048" s="85" t="s">
        <v>93776</v>
      </c>
      <c r="AT8048" s="85" t="s">
        <v>93777</v>
      </c>
      <c r="AU8048" s="85" t="s">
        <v>1579</v>
      </c>
      <c r="AV8048" s="85" t="s">
        <v>416</v>
      </c>
      <c r="AW8048" s="85" t="s">
        <v>1238</v>
      </c>
      <c r="AZ8048" s="85" t="s">
        <v>93778</v>
      </c>
      <c r="BB8048" s="85" t="s">
        <v>93779</v>
      </c>
      <c r="BC8048" s="85" t="s">
        <v>93780</v>
      </c>
      <c r="BI8048" s="85" t="s">
        <v>3390</v>
      </c>
      <c r="CT8048" s="85" t="s">
        <v>3144</v>
      </c>
      <c r="CU8048" s="85" t="s">
        <v>5796</v>
      </c>
      <c r="CV8048" s="85" t="s">
        <v>12145</v>
      </c>
      <c r="CW8048" s="85" t="s">
        <v>17519</v>
      </c>
      <c r="CX8048" s="85" t="s">
        <v>103019</v>
      </c>
    </row>
    <row r="8049" spans="1:102" x14ac:dyDescent="0.2">
      <c r="A8049" s="104">
        <v>45598</v>
      </c>
      <c r="B8049" s="85" t="s">
        <v>89832</v>
      </c>
      <c r="C8049" s="85" t="s">
        <v>3136</v>
      </c>
      <c r="D8049" s="85" t="s">
        <v>3137</v>
      </c>
      <c r="E8049" s="85" t="s">
        <v>83725</v>
      </c>
      <c r="F8049" s="85" t="s">
        <v>2604</v>
      </c>
      <c r="G8049" s="85" t="s">
        <v>2680</v>
      </c>
      <c r="H8049" s="85" t="s">
        <v>416</v>
      </c>
      <c r="I8049" s="85" t="s">
        <v>103</v>
      </c>
      <c r="J8049" s="85" t="s">
        <v>21348</v>
      </c>
      <c r="K8049" s="85" t="s">
        <v>25342</v>
      </c>
      <c r="L8049" s="85" t="s">
        <v>3144</v>
      </c>
      <c r="Y8049" s="85" t="s">
        <v>83726</v>
      </c>
      <c r="AA8049" s="85" t="s">
        <v>89833</v>
      </c>
      <c r="AB8049" s="85" t="s">
        <v>3147</v>
      </c>
      <c r="AC8049" s="85" t="s">
        <v>89834</v>
      </c>
      <c r="AD8049" s="85" t="s">
        <v>89835</v>
      </c>
      <c r="AG8049" s="85" t="s">
        <v>93781</v>
      </c>
      <c r="AP8049" s="85" t="s">
        <v>93782</v>
      </c>
      <c r="AQ8049" s="85" t="s">
        <v>93783</v>
      </c>
      <c r="AS8049" s="85" t="s">
        <v>93784</v>
      </c>
      <c r="AT8049" s="85" t="s">
        <v>93785</v>
      </c>
      <c r="AU8049" s="85" t="s">
        <v>11591</v>
      </c>
      <c r="AV8049" s="85" t="s">
        <v>416</v>
      </c>
      <c r="AW8049" s="85" t="s">
        <v>1339</v>
      </c>
      <c r="AY8049" s="85" t="s">
        <v>93786</v>
      </c>
      <c r="AZ8049" s="85" t="s">
        <v>93787</v>
      </c>
      <c r="BA8049" s="85" t="s">
        <v>93788</v>
      </c>
      <c r="BB8049" s="85" t="s">
        <v>93789</v>
      </c>
      <c r="BC8049" s="85" t="s">
        <v>93790</v>
      </c>
      <c r="BI8049" s="85" t="s">
        <v>4318</v>
      </c>
      <c r="CT8049" s="85" t="s">
        <v>3144</v>
      </c>
      <c r="CU8049" s="85" t="s">
        <v>3151</v>
      </c>
      <c r="CW8049" s="85" t="s">
        <v>3493</v>
      </c>
      <c r="CX8049" s="85" t="s">
        <v>3300</v>
      </c>
    </row>
    <row r="8050" spans="1:102" x14ac:dyDescent="0.2">
      <c r="A8050" s="104">
        <v>45598</v>
      </c>
      <c r="B8050" s="85" t="s">
        <v>93791</v>
      </c>
      <c r="C8050" s="85" t="s">
        <v>3136</v>
      </c>
      <c r="D8050" s="85" t="s">
        <v>3137</v>
      </c>
      <c r="E8050" s="85" t="s">
        <v>93792</v>
      </c>
      <c r="F8050" s="85" t="s">
        <v>2599</v>
      </c>
      <c r="G8050" s="85" t="s">
        <v>2680</v>
      </c>
      <c r="H8050" s="85" t="s">
        <v>416</v>
      </c>
      <c r="I8050" s="85" t="s">
        <v>2506</v>
      </c>
      <c r="J8050" s="85" t="s">
        <v>3753</v>
      </c>
      <c r="K8050" s="85" t="s">
        <v>25342</v>
      </c>
      <c r="L8050" s="85" t="s">
        <v>3144</v>
      </c>
      <c r="Y8050" s="85" t="s">
        <v>93793</v>
      </c>
      <c r="AA8050" s="85" t="s">
        <v>93794</v>
      </c>
      <c r="AB8050" s="85" t="s">
        <v>3147</v>
      </c>
      <c r="AC8050" s="85" t="s">
        <v>93795</v>
      </c>
      <c r="AD8050" s="85" t="s">
        <v>93796</v>
      </c>
      <c r="AG8050" s="85" t="s">
        <v>93797</v>
      </c>
      <c r="AP8050" s="85" t="s">
        <v>93798</v>
      </c>
      <c r="AQ8050" s="85" t="s">
        <v>93799</v>
      </c>
      <c r="AS8050" s="85" t="s">
        <v>93800</v>
      </c>
      <c r="AT8050" s="85" t="s">
        <v>93801</v>
      </c>
      <c r="AU8050" s="85" t="s">
        <v>49343</v>
      </c>
      <c r="AV8050" s="85" t="s">
        <v>416</v>
      </c>
      <c r="AW8050" s="85" t="s">
        <v>1339</v>
      </c>
      <c r="AY8050" s="85" t="s">
        <v>93802</v>
      </c>
      <c r="AZ8050" s="85" t="s">
        <v>93803</v>
      </c>
      <c r="BA8050" s="85" t="s">
        <v>93804</v>
      </c>
      <c r="BB8050" s="85" t="s">
        <v>93805</v>
      </c>
      <c r="BC8050" s="85" t="s">
        <v>93806</v>
      </c>
      <c r="BI8050" s="85" t="s">
        <v>4318</v>
      </c>
      <c r="CT8050" s="85" t="s">
        <v>3144</v>
      </c>
      <c r="CU8050" s="85" t="s">
        <v>3151</v>
      </c>
      <c r="CW8050" s="85" t="s">
        <v>3493</v>
      </c>
      <c r="CX8050" s="85" t="s">
        <v>3753</v>
      </c>
    </row>
    <row r="8051" spans="1:102" x14ac:dyDescent="0.2">
      <c r="A8051" s="104">
        <v>45598</v>
      </c>
      <c r="B8051" s="85" t="s">
        <v>93807</v>
      </c>
      <c r="C8051" s="85" t="s">
        <v>3136</v>
      </c>
      <c r="D8051" s="85" t="s">
        <v>3137</v>
      </c>
      <c r="E8051" s="85" t="s">
        <v>93808</v>
      </c>
      <c r="F8051" s="85" t="s">
        <v>2599</v>
      </c>
      <c r="G8051" s="85" t="s">
        <v>2680</v>
      </c>
      <c r="H8051" s="85" t="s">
        <v>416</v>
      </c>
      <c r="I8051" s="85" t="s">
        <v>2506</v>
      </c>
      <c r="J8051" s="85" t="s">
        <v>3394</v>
      </c>
      <c r="K8051" s="85" t="s">
        <v>3395</v>
      </c>
      <c r="L8051" s="85" t="s">
        <v>3144</v>
      </c>
      <c r="Y8051" s="85" t="s">
        <v>93809</v>
      </c>
      <c r="AA8051" s="85" t="s">
        <v>93810</v>
      </c>
      <c r="AB8051" s="85" t="s">
        <v>3147</v>
      </c>
      <c r="AC8051" s="85" t="s">
        <v>93811</v>
      </c>
      <c r="AD8051" s="85" t="s">
        <v>93812</v>
      </c>
      <c r="AG8051" s="85" t="s">
        <v>93813</v>
      </c>
      <c r="AP8051" s="85" t="s">
        <v>93814</v>
      </c>
      <c r="AQ8051" s="85" t="s">
        <v>93815</v>
      </c>
      <c r="AS8051" s="85" t="s">
        <v>93816</v>
      </c>
      <c r="AT8051" s="85" t="s">
        <v>93817</v>
      </c>
      <c r="AU8051" s="85" t="s">
        <v>1636</v>
      </c>
      <c r="AV8051" s="85" t="s">
        <v>416</v>
      </c>
      <c r="AW8051" s="85" t="s">
        <v>1229</v>
      </c>
      <c r="AY8051" s="85" t="s">
        <v>93818</v>
      </c>
      <c r="AZ8051" s="85" t="s">
        <v>93819</v>
      </c>
      <c r="BA8051" s="85" t="s">
        <v>93820</v>
      </c>
      <c r="BB8051" s="85" t="s">
        <v>93821</v>
      </c>
      <c r="BC8051" s="85" t="s">
        <v>93822</v>
      </c>
      <c r="BI8051" s="85" t="s">
        <v>4318</v>
      </c>
      <c r="CT8051" s="85" t="s">
        <v>3144</v>
      </c>
      <c r="CU8051" s="85" t="s">
        <v>3151</v>
      </c>
      <c r="CW8051" s="85" t="s">
        <v>3493</v>
      </c>
      <c r="CX8051" s="85" t="s">
        <v>3394</v>
      </c>
    </row>
    <row r="8052" spans="1:102" x14ac:dyDescent="0.2">
      <c r="A8052" s="104">
        <v>45598</v>
      </c>
      <c r="B8052" s="85" t="s">
        <v>93823</v>
      </c>
      <c r="C8052" s="85" t="s">
        <v>3136</v>
      </c>
      <c r="D8052" s="85" t="s">
        <v>3137</v>
      </c>
      <c r="E8052" s="85" t="s">
        <v>93824</v>
      </c>
      <c r="F8052" s="85" t="s">
        <v>2618</v>
      </c>
      <c r="G8052" s="85" t="s">
        <v>2680</v>
      </c>
      <c r="H8052" s="85" t="s">
        <v>678</v>
      </c>
      <c r="I8052" s="85" t="s">
        <v>2506</v>
      </c>
      <c r="J8052" s="85" t="s">
        <v>3394</v>
      </c>
      <c r="K8052" s="85" t="s">
        <v>3395</v>
      </c>
      <c r="L8052" s="85" t="s">
        <v>3144</v>
      </c>
      <c r="Y8052" s="85" t="s">
        <v>93825</v>
      </c>
      <c r="AA8052" s="85" t="s">
        <v>93826</v>
      </c>
      <c r="AB8052" s="85" t="s">
        <v>3147</v>
      </c>
      <c r="AC8052" s="85" t="s">
        <v>93827</v>
      </c>
      <c r="AD8052" s="85" t="s">
        <v>93828</v>
      </c>
      <c r="AG8052" s="85" t="s">
        <v>93829</v>
      </c>
      <c r="AP8052" s="85" t="s">
        <v>93830</v>
      </c>
      <c r="AQ8052" s="85" t="s">
        <v>93831</v>
      </c>
      <c r="AS8052" s="85" t="s">
        <v>93832</v>
      </c>
      <c r="AT8052" s="85" t="s">
        <v>93833</v>
      </c>
      <c r="AU8052" s="85" t="s">
        <v>1604</v>
      </c>
      <c r="AV8052" s="85" t="s">
        <v>678</v>
      </c>
      <c r="AW8052" s="85" t="s">
        <v>1238</v>
      </c>
      <c r="AY8052" s="85" t="s">
        <v>93834</v>
      </c>
      <c r="AZ8052" s="85" t="s">
        <v>93835</v>
      </c>
      <c r="BA8052" s="85" t="s">
        <v>93836</v>
      </c>
      <c r="BB8052" s="85" t="s">
        <v>93837</v>
      </c>
      <c r="BC8052" s="85" t="s">
        <v>93838</v>
      </c>
      <c r="BI8052" s="85" t="s">
        <v>4318</v>
      </c>
      <c r="CT8052" s="85" t="s">
        <v>3144</v>
      </c>
      <c r="CU8052" s="85" t="s">
        <v>3151</v>
      </c>
      <c r="CW8052" s="85" t="s">
        <v>3493</v>
      </c>
      <c r="CX8052" s="85" t="s">
        <v>3394</v>
      </c>
    </row>
    <row r="8053" spans="1:102" x14ac:dyDescent="0.2">
      <c r="A8053" s="104">
        <v>45598</v>
      </c>
      <c r="B8053" s="85" t="s">
        <v>93839</v>
      </c>
      <c r="C8053" s="85" t="s">
        <v>3136</v>
      </c>
      <c r="D8053" s="85" t="s">
        <v>3137</v>
      </c>
      <c r="E8053" s="85" t="s">
        <v>93840</v>
      </c>
      <c r="F8053" s="85" t="s">
        <v>2519</v>
      </c>
      <c r="G8053" s="85" t="s">
        <v>2679</v>
      </c>
      <c r="H8053" s="85" t="s">
        <v>290</v>
      </c>
      <c r="I8053" s="85" t="s">
        <v>2506</v>
      </c>
      <c r="J8053" s="85" t="s">
        <v>3394</v>
      </c>
      <c r="K8053" s="85" t="s">
        <v>3395</v>
      </c>
      <c r="L8053" s="85" t="s">
        <v>3144</v>
      </c>
      <c r="Y8053" s="85" t="s">
        <v>93841</v>
      </c>
      <c r="AA8053" s="85" t="s">
        <v>93842</v>
      </c>
      <c r="AB8053" s="85" t="s">
        <v>3147</v>
      </c>
      <c r="AC8053" s="85" t="s">
        <v>93843</v>
      </c>
      <c r="AD8053" s="85" t="s">
        <v>93844</v>
      </c>
      <c r="AG8053" s="85" t="s">
        <v>93845</v>
      </c>
      <c r="AP8053" s="85" t="s">
        <v>93846</v>
      </c>
      <c r="AQ8053" s="85" t="s">
        <v>93847</v>
      </c>
      <c r="AS8053" s="85" t="s">
        <v>93848</v>
      </c>
      <c r="AT8053" s="85" t="s">
        <v>93849</v>
      </c>
      <c r="AU8053" s="85" t="s">
        <v>1590</v>
      </c>
      <c r="AV8053" s="85" t="s">
        <v>290</v>
      </c>
      <c r="AW8053" s="85" t="s">
        <v>1229</v>
      </c>
      <c r="AY8053" s="85" t="s">
        <v>93850</v>
      </c>
      <c r="AZ8053" s="85" t="s">
        <v>93851</v>
      </c>
      <c r="BA8053" s="85" t="s">
        <v>93852</v>
      </c>
      <c r="BB8053" s="85" t="s">
        <v>93853</v>
      </c>
      <c r="BC8053" s="85" t="s">
        <v>93854</v>
      </c>
      <c r="BF8053" s="85" t="s">
        <v>93855</v>
      </c>
      <c r="BI8053" s="85" t="s">
        <v>4318</v>
      </c>
      <c r="CT8053" s="85" t="s">
        <v>3144</v>
      </c>
      <c r="CU8053" s="85" t="s">
        <v>3151</v>
      </c>
      <c r="CW8053" s="85" t="s">
        <v>3493</v>
      </c>
      <c r="CX8053" s="85" t="s">
        <v>3394</v>
      </c>
    </row>
    <row r="8054" spans="1:102" x14ac:dyDescent="0.2">
      <c r="A8054" s="104">
        <v>45598</v>
      </c>
      <c r="B8054" s="85" t="s">
        <v>93856</v>
      </c>
      <c r="C8054" s="85" t="s">
        <v>3136</v>
      </c>
      <c r="D8054" s="85" t="s">
        <v>3137</v>
      </c>
      <c r="E8054" s="85" t="s">
        <v>93857</v>
      </c>
      <c r="F8054" s="85" t="s">
        <v>2376</v>
      </c>
      <c r="G8054" s="85" t="s">
        <v>2665</v>
      </c>
      <c r="H8054" s="85" t="s">
        <v>290</v>
      </c>
      <c r="I8054" s="85" t="s">
        <v>103</v>
      </c>
      <c r="J8054" s="85" t="s">
        <v>3394</v>
      </c>
      <c r="K8054" s="85" t="s">
        <v>3395</v>
      </c>
      <c r="L8054" s="85" t="s">
        <v>3144</v>
      </c>
      <c r="Y8054" s="85" t="s">
        <v>93858</v>
      </c>
      <c r="AA8054" s="85" t="s">
        <v>93859</v>
      </c>
      <c r="AB8054" s="85" t="s">
        <v>3147</v>
      </c>
      <c r="AC8054" s="85" t="s">
        <v>93860</v>
      </c>
      <c r="AD8054" s="85" t="s">
        <v>93861</v>
      </c>
      <c r="AG8054" s="85" t="s">
        <v>93862</v>
      </c>
      <c r="AO8054" s="85" t="s">
        <v>93863</v>
      </c>
      <c r="AP8054" s="85" t="s">
        <v>93864</v>
      </c>
      <c r="AR8054" s="85" t="s">
        <v>93865</v>
      </c>
      <c r="AS8054" s="85" t="s">
        <v>93866</v>
      </c>
      <c r="AT8054" s="85" t="s">
        <v>93867</v>
      </c>
      <c r="AU8054" s="85" t="s">
        <v>93868</v>
      </c>
      <c r="AV8054" s="85" t="s">
        <v>290</v>
      </c>
      <c r="AW8054" s="85" t="s">
        <v>1339</v>
      </c>
      <c r="AZ8054" s="85" t="s">
        <v>93869</v>
      </c>
      <c r="BA8054" s="85" t="s">
        <v>93870</v>
      </c>
      <c r="BB8054" s="85" t="s">
        <v>93871</v>
      </c>
      <c r="BC8054" s="85" t="s">
        <v>93872</v>
      </c>
      <c r="BE8054" s="85" t="s">
        <v>93873</v>
      </c>
      <c r="BG8054" s="85" t="s">
        <v>93874</v>
      </c>
      <c r="BI8054" s="85" t="s">
        <v>4318</v>
      </c>
      <c r="CT8054" s="85" t="s">
        <v>3144</v>
      </c>
      <c r="CU8054" s="85" t="s">
        <v>3151</v>
      </c>
      <c r="CW8054" s="85" t="s">
        <v>3493</v>
      </c>
      <c r="CX8054" s="85" t="s">
        <v>3394</v>
      </c>
    </row>
    <row r="8055" spans="1:102" x14ac:dyDescent="0.2">
      <c r="A8055" s="104">
        <v>45598</v>
      </c>
      <c r="B8055" s="85" t="s">
        <v>93875</v>
      </c>
      <c r="C8055" s="85" t="s">
        <v>3136</v>
      </c>
      <c r="D8055" s="85" t="s">
        <v>3137</v>
      </c>
      <c r="E8055" s="85" t="s">
        <v>93876</v>
      </c>
      <c r="F8055" s="85" t="s">
        <v>2373</v>
      </c>
      <c r="G8055" s="85" t="s">
        <v>2665</v>
      </c>
      <c r="H8055" s="85" t="s">
        <v>290</v>
      </c>
      <c r="I8055" s="85" t="s">
        <v>69</v>
      </c>
      <c r="J8055" s="85" t="s">
        <v>3556</v>
      </c>
      <c r="K8055" s="85" t="s">
        <v>25342</v>
      </c>
      <c r="L8055" s="85" t="s">
        <v>3144</v>
      </c>
      <c r="Y8055" s="85" t="s">
        <v>93877</v>
      </c>
      <c r="AA8055" s="85" t="s">
        <v>93878</v>
      </c>
      <c r="AB8055" s="85" t="s">
        <v>3147</v>
      </c>
      <c r="AC8055" s="85" t="s">
        <v>93879</v>
      </c>
      <c r="AD8055" s="85" t="s">
        <v>93880</v>
      </c>
      <c r="AG8055" s="85" t="s">
        <v>93881</v>
      </c>
      <c r="AO8055" s="85" t="s">
        <v>93882</v>
      </c>
      <c r="AP8055" s="85" t="s">
        <v>93883</v>
      </c>
      <c r="AR8055" s="85" t="s">
        <v>93884</v>
      </c>
      <c r="AS8055" s="85" t="s">
        <v>93885</v>
      </c>
      <c r="AT8055" s="85" t="s">
        <v>93886</v>
      </c>
      <c r="AU8055" s="85" t="s">
        <v>26518</v>
      </c>
      <c r="AV8055" s="85" t="s">
        <v>290</v>
      </c>
      <c r="AW8055" s="85" t="s">
        <v>1339</v>
      </c>
      <c r="AZ8055" s="85" t="s">
        <v>93887</v>
      </c>
      <c r="BA8055" s="85" t="s">
        <v>93888</v>
      </c>
      <c r="BB8055" s="85" t="s">
        <v>93889</v>
      </c>
      <c r="BC8055" s="85" t="s">
        <v>93890</v>
      </c>
      <c r="BE8055" s="85" t="s">
        <v>93891</v>
      </c>
      <c r="BG8055" s="85" t="s">
        <v>93892</v>
      </c>
      <c r="BI8055" s="85" t="s">
        <v>4318</v>
      </c>
      <c r="CT8055" s="85" t="s">
        <v>3144</v>
      </c>
      <c r="CU8055" s="85" t="s">
        <v>3151</v>
      </c>
      <c r="CW8055" s="85" t="s">
        <v>3493</v>
      </c>
      <c r="CX8055" s="85" t="s">
        <v>3556</v>
      </c>
    </row>
    <row r="8056" spans="1:102" x14ac:dyDescent="0.2">
      <c r="A8056" s="104">
        <v>45598</v>
      </c>
      <c r="B8056" s="85" t="s">
        <v>93893</v>
      </c>
      <c r="C8056" s="85" t="s">
        <v>3136</v>
      </c>
      <c r="D8056" s="85" t="s">
        <v>3137</v>
      </c>
      <c r="E8056" s="85" t="s">
        <v>93894</v>
      </c>
      <c r="F8056" s="85" t="s">
        <v>1835</v>
      </c>
      <c r="G8056" s="85" t="s">
        <v>2664</v>
      </c>
      <c r="H8056" s="85" t="s">
        <v>290</v>
      </c>
      <c r="I8056" s="85" t="s">
        <v>103</v>
      </c>
      <c r="J8056" s="85" t="s">
        <v>8512</v>
      </c>
      <c r="K8056" s="85" t="s">
        <v>25342</v>
      </c>
      <c r="L8056" s="85" t="s">
        <v>3144</v>
      </c>
      <c r="Y8056" s="85" t="s">
        <v>93895</v>
      </c>
      <c r="AA8056" s="85" t="s">
        <v>93896</v>
      </c>
      <c r="AB8056" s="85" t="s">
        <v>3147</v>
      </c>
      <c r="AC8056" s="85" t="s">
        <v>93897</v>
      </c>
      <c r="AD8056" s="85" t="s">
        <v>93898</v>
      </c>
      <c r="AG8056" s="85" t="s">
        <v>93899</v>
      </c>
      <c r="AO8056" s="85" t="s">
        <v>93900</v>
      </c>
      <c r="AP8056" s="85" t="s">
        <v>93901</v>
      </c>
      <c r="AR8056" s="85" t="s">
        <v>93902</v>
      </c>
      <c r="AS8056" s="85" t="s">
        <v>93903</v>
      </c>
      <c r="AT8056" s="85" t="s">
        <v>93904</v>
      </c>
      <c r="AU8056" s="85" t="s">
        <v>1330</v>
      </c>
      <c r="AV8056" s="85" t="s">
        <v>290</v>
      </c>
      <c r="AW8056" s="85" t="s">
        <v>1229</v>
      </c>
      <c r="BB8056" s="85" t="s">
        <v>93905</v>
      </c>
      <c r="BC8056" s="85" t="s">
        <v>93906</v>
      </c>
      <c r="BD8056" s="85" t="s">
        <v>93907</v>
      </c>
      <c r="BE8056" s="85" t="s">
        <v>93908</v>
      </c>
      <c r="BI8056" s="85" t="s">
        <v>4318</v>
      </c>
      <c r="CT8056" s="85" t="s">
        <v>3144</v>
      </c>
      <c r="CU8056" s="85" t="s">
        <v>3151</v>
      </c>
      <c r="CW8056" s="85" t="s">
        <v>3410</v>
      </c>
      <c r="CX8056" s="85" t="s">
        <v>8512</v>
      </c>
    </row>
    <row r="8057" spans="1:102" x14ac:dyDescent="0.2">
      <c r="A8057" s="104">
        <v>45599</v>
      </c>
      <c r="B8057" s="85" t="s">
        <v>93914</v>
      </c>
      <c r="C8057" s="85" t="s">
        <v>3136</v>
      </c>
      <c r="D8057" s="85" t="s">
        <v>3137</v>
      </c>
      <c r="E8057" s="85" t="s">
        <v>93915</v>
      </c>
      <c r="F8057" s="85" t="s">
        <v>1823</v>
      </c>
      <c r="G8057" s="85" t="s">
        <v>2664</v>
      </c>
      <c r="H8057" s="85" t="s">
        <v>290</v>
      </c>
      <c r="I8057" s="85" t="s">
        <v>119</v>
      </c>
      <c r="J8057" s="85" t="s">
        <v>3142</v>
      </c>
      <c r="K8057" s="85" t="s">
        <v>3143</v>
      </c>
      <c r="L8057" s="85" t="s">
        <v>3144</v>
      </c>
      <c r="M8057" s="85" t="s">
        <v>4302</v>
      </c>
      <c r="Y8057" s="85" t="s">
        <v>93916</v>
      </c>
      <c r="AA8057" s="85" t="s">
        <v>93917</v>
      </c>
      <c r="AB8057" s="85" t="s">
        <v>3147</v>
      </c>
      <c r="AC8057" s="85" t="s">
        <v>93918</v>
      </c>
      <c r="AD8057" s="85" t="s">
        <v>93919</v>
      </c>
      <c r="AV8057" s="85" t="s">
        <v>3147</v>
      </c>
      <c r="AW8057" s="85" t="s">
        <v>3147</v>
      </c>
      <c r="BI8057" s="85" t="s">
        <v>10779</v>
      </c>
      <c r="CT8057" s="85" t="s">
        <v>3144</v>
      </c>
      <c r="CU8057" s="85" t="s">
        <v>3151</v>
      </c>
      <c r="CW8057" s="85" t="s">
        <v>3152</v>
      </c>
      <c r="CX8057" s="85" t="s">
        <v>3142</v>
      </c>
    </row>
    <row r="8058" spans="1:102" x14ac:dyDescent="0.2">
      <c r="A8058" s="104">
        <v>45599</v>
      </c>
      <c r="B8058" s="85" t="s">
        <v>93920</v>
      </c>
      <c r="C8058" s="85" t="s">
        <v>3136</v>
      </c>
      <c r="D8058" s="85" t="s">
        <v>3137</v>
      </c>
      <c r="E8058" s="85" t="s">
        <v>93921</v>
      </c>
      <c r="F8058" s="85" t="s">
        <v>1841</v>
      </c>
      <c r="G8058" s="85" t="s">
        <v>2664</v>
      </c>
      <c r="H8058" s="85" t="s">
        <v>290</v>
      </c>
      <c r="I8058" s="85" t="s">
        <v>111</v>
      </c>
      <c r="J8058" s="85" t="s">
        <v>4337</v>
      </c>
      <c r="K8058" s="85" t="s">
        <v>3143</v>
      </c>
      <c r="L8058" s="85" t="s">
        <v>3144</v>
      </c>
      <c r="M8058" s="85" t="s">
        <v>4302</v>
      </c>
      <c r="Y8058" s="85" t="s">
        <v>93922</v>
      </c>
      <c r="AA8058" s="85" t="s">
        <v>93923</v>
      </c>
      <c r="AB8058" s="85" t="s">
        <v>3147</v>
      </c>
      <c r="AC8058" s="85" t="s">
        <v>93924</v>
      </c>
      <c r="AD8058" s="85" t="s">
        <v>93925</v>
      </c>
      <c r="AV8058" s="85" t="s">
        <v>3147</v>
      </c>
      <c r="AW8058" s="85" t="s">
        <v>3147</v>
      </c>
      <c r="BI8058" s="85" t="s">
        <v>10779</v>
      </c>
      <c r="CT8058" s="85" t="s">
        <v>3144</v>
      </c>
      <c r="CU8058" s="85" t="s">
        <v>3151</v>
      </c>
      <c r="CW8058" s="85" t="s">
        <v>3152</v>
      </c>
      <c r="CX8058" s="85" t="s">
        <v>4337</v>
      </c>
    </row>
    <row r="8059" spans="1:102" x14ac:dyDescent="0.2">
      <c r="A8059" s="104">
        <v>45599</v>
      </c>
      <c r="B8059" s="85" t="s">
        <v>93926</v>
      </c>
      <c r="C8059" s="85" t="s">
        <v>3136</v>
      </c>
      <c r="D8059" s="85" t="s">
        <v>3137</v>
      </c>
      <c r="E8059" s="85" t="s">
        <v>93927</v>
      </c>
      <c r="F8059" s="85" t="s">
        <v>1835</v>
      </c>
      <c r="G8059" s="85" t="s">
        <v>2664</v>
      </c>
      <c r="H8059" s="85" t="s">
        <v>290</v>
      </c>
      <c r="I8059" s="85" t="s">
        <v>103</v>
      </c>
      <c r="J8059" s="85" t="s">
        <v>3142</v>
      </c>
      <c r="K8059" s="85" t="s">
        <v>3143</v>
      </c>
      <c r="L8059" s="85" t="s">
        <v>3144</v>
      </c>
      <c r="M8059" s="85" t="s">
        <v>4302</v>
      </c>
      <c r="Y8059" s="85" t="s">
        <v>93928</v>
      </c>
      <c r="AA8059" s="85" t="s">
        <v>93929</v>
      </c>
      <c r="AB8059" s="85" t="s">
        <v>3147</v>
      </c>
      <c r="AC8059" s="85" t="s">
        <v>93930</v>
      </c>
      <c r="AD8059" s="85" t="s">
        <v>93931</v>
      </c>
      <c r="AV8059" s="85" t="s">
        <v>3147</v>
      </c>
      <c r="AW8059" s="85" t="s">
        <v>3147</v>
      </c>
      <c r="BI8059" s="85" t="s">
        <v>10779</v>
      </c>
      <c r="CT8059" s="85" t="s">
        <v>3144</v>
      </c>
      <c r="CU8059" s="85" t="s">
        <v>3151</v>
      </c>
      <c r="CW8059" s="85" t="s">
        <v>3152</v>
      </c>
      <c r="CX8059" s="85" t="s">
        <v>93932</v>
      </c>
    </row>
    <row r="8060" spans="1:102" x14ac:dyDescent="0.2">
      <c r="A8060" s="104">
        <v>45599</v>
      </c>
      <c r="B8060" s="85" t="s">
        <v>93933</v>
      </c>
      <c r="C8060" s="85" t="s">
        <v>3136</v>
      </c>
      <c r="D8060" s="85" t="s">
        <v>3137</v>
      </c>
      <c r="E8060" s="85" t="s">
        <v>93934</v>
      </c>
      <c r="F8060" s="85" t="s">
        <v>1823</v>
      </c>
      <c r="G8060" s="85" t="s">
        <v>2664</v>
      </c>
      <c r="H8060" s="85" t="s">
        <v>290</v>
      </c>
      <c r="I8060" s="85" t="s">
        <v>119</v>
      </c>
      <c r="J8060" s="85" t="s">
        <v>3142</v>
      </c>
      <c r="K8060" s="85" t="s">
        <v>3143</v>
      </c>
      <c r="L8060" s="85" t="s">
        <v>3144</v>
      </c>
      <c r="M8060" s="85" t="s">
        <v>4302</v>
      </c>
      <c r="Y8060" s="85" t="s">
        <v>93935</v>
      </c>
      <c r="AA8060" s="85" t="s">
        <v>93936</v>
      </c>
      <c r="AB8060" s="85" t="s">
        <v>3147</v>
      </c>
      <c r="AC8060" s="85" t="s">
        <v>93937</v>
      </c>
      <c r="AD8060" s="85" t="s">
        <v>93938</v>
      </c>
      <c r="AV8060" s="85" t="s">
        <v>3147</v>
      </c>
      <c r="AW8060" s="85" t="s">
        <v>3147</v>
      </c>
      <c r="BI8060" s="85" t="s">
        <v>10779</v>
      </c>
      <c r="CT8060" s="85" t="s">
        <v>3144</v>
      </c>
      <c r="CU8060" s="85" t="s">
        <v>3151</v>
      </c>
      <c r="CW8060" s="85" t="s">
        <v>3152</v>
      </c>
      <c r="CX8060" s="85" t="s">
        <v>3142</v>
      </c>
    </row>
    <row r="8061" spans="1:102" x14ac:dyDescent="0.2">
      <c r="A8061" s="104">
        <v>45599</v>
      </c>
      <c r="B8061" s="85" t="s">
        <v>93939</v>
      </c>
      <c r="C8061" s="85" t="s">
        <v>3136</v>
      </c>
      <c r="D8061" s="85" t="s">
        <v>3137</v>
      </c>
      <c r="E8061" s="85" t="s">
        <v>93940</v>
      </c>
      <c r="F8061" s="85" t="s">
        <v>2599</v>
      </c>
      <c r="G8061" s="85" t="s">
        <v>2680</v>
      </c>
      <c r="H8061" s="85" t="s">
        <v>416</v>
      </c>
      <c r="I8061" s="85" t="s">
        <v>2506</v>
      </c>
      <c r="J8061" s="85" t="s">
        <v>3300</v>
      </c>
      <c r="K8061" s="85" t="s">
        <v>3143</v>
      </c>
      <c r="L8061" s="85" t="s">
        <v>3144</v>
      </c>
      <c r="M8061" s="85" t="s">
        <v>4302</v>
      </c>
      <c r="Y8061" s="85" t="s">
        <v>93941</v>
      </c>
      <c r="AA8061" s="85" t="s">
        <v>93942</v>
      </c>
      <c r="AB8061" s="85" t="s">
        <v>3147</v>
      </c>
      <c r="AC8061" s="85" t="s">
        <v>93943</v>
      </c>
      <c r="AD8061" s="85" t="s">
        <v>93944</v>
      </c>
      <c r="AV8061" s="85" t="s">
        <v>3147</v>
      </c>
      <c r="AW8061" s="85" t="s">
        <v>3147</v>
      </c>
      <c r="BI8061" s="85" t="s">
        <v>10779</v>
      </c>
      <c r="CT8061" s="85" t="s">
        <v>3144</v>
      </c>
      <c r="CU8061" s="85" t="s">
        <v>3151</v>
      </c>
      <c r="CW8061" s="85" t="s">
        <v>3152</v>
      </c>
      <c r="CX8061" s="85" t="s">
        <v>3300</v>
      </c>
    </row>
    <row r="8062" spans="1:102" x14ac:dyDescent="0.2">
      <c r="A8062" s="104">
        <v>45599</v>
      </c>
      <c r="B8062" s="85" t="s">
        <v>93945</v>
      </c>
      <c r="C8062" s="85" t="s">
        <v>3136</v>
      </c>
      <c r="D8062" s="85" t="s">
        <v>3137</v>
      </c>
      <c r="E8062" s="85" t="s">
        <v>93946</v>
      </c>
      <c r="F8062" s="85" t="s">
        <v>2599</v>
      </c>
      <c r="G8062" s="85" t="s">
        <v>2680</v>
      </c>
      <c r="H8062" s="85" t="s">
        <v>416</v>
      </c>
      <c r="I8062" s="85" t="s">
        <v>2506</v>
      </c>
      <c r="J8062" s="85" t="s">
        <v>4337</v>
      </c>
      <c r="K8062" s="85" t="s">
        <v>3143</v>
      </c>
      <c r="L8062" s="85" t="s">
        <v>3144</v>
      </c>
      <c r="M8062" s="85" t="s">
        <v>4302</v>
      </c>
      <c r="Y8062" s="85" t="s">
        <v>93947</v>
      </c>
      <c r="AA8062" s="85" t="s">
        <v>93948</v>
      </c>
      <c r="AB8062" s="85" t="s">
        <v>3147</v>
      </c>
      <c r="AC8062" s="85" t="s">
        <v>93949</v>
      </c>
      <c r="AD8062" s="85" t="s">
        <v>93950</v>
      </c>
      <c r="AV8062" s="85" t="s">
        <v>3147</v>
      </c>
      <c r="AW8062" s="85" t="s">
        <v>3147</v>
      </c>
      <c r="BI8062" s="85" t="s">
        <v>10779</v>
      </c>
      <c r="CT8062" s="85" t="s">
        <v>3144</v>
      </c>
      <c r="CU8062" s="85" t="s">
        <v>3151</v>
      </c>
      <c r="CW8062" s="85" t="s">
        <v>3152</v>
      </c>
      <c r="CX8062" s="85" t="s">
        <v>4337</v>
      </c>
    </row>
    <row r="8063" spans="1:102" x14ac:dyDescent="0.2">
      <c r="A8063" s="104">
        <v>45599</v>
      </c>
      <c r="B8063" s="85" t="s">
        <v>93951</v>
      </c>
      <c r="C8063" s="85" t="s">
        <v>3136</v>
      </c>
      <c r="D8063" s="85" t="s">
        <v>3137</v>
      </c>
      <c r="E8063" s="85" t="s">
        <v>93952</v>
      </c>
      <c r="F8063" s="85" t="s">
        <v>2599</v>
      </c>
      <c r="G8063" s="85" t="s">
        <v>2680</v>
      </c>
      <c r="H8063" s="85" t="s">
        <v>416</v>
      </c>
      <c r="I8063" s="85" t="s">
        <v>2506</v>
      </c>
      <c r="J8063" s="85" t="s">
        <v>4337</v>
      </c>
      <c r="K8063" s="85" t="s">
        <v>3143</v>
      </c>
      <c r="L8063" s="85" t="s">
        <v>3144</v>
      </c>
      <c r="M8063" s="85" t="s">
        <v>4302</v>
      </c>
      <c r="Y8063" s="85" t="s">
        <v>93953</v>
      </c>
      <c r="AA8063" s="85" t="s">
        <v>93954</v>
      </c>
      <c r="AB8063" s="85" t="s">
        <v>3147</v>
      </c>
      <c r="AC8063" s="85" t="s">
        <v>93955</v>
      </c>
      <c r="AD8063" s="85" t="s">
        <v>93956</v>
      </c>
      <c r="AV8063" s="85" t="s">
        <v>3147</v>
      </c>
      <c r="AW8063" s="85" t="s">
        <v>3147</v>
      </c>
      <c r="BI8063" s="85" t="s">
        <v>10779</v>
      </c>
      <c r="CT8063" s="85" t="s">
        <v>3144</v>
      </c>
      <c r="CU8063" s="85" t="s">
        <v>3151</v>
      </c>
      <c r="CW8063" s="85" t="s">
        <v>3152</v>
      </c>
      <c r="CX8063" s="85" t="s">
        <v>4337</v>
      </c>
    </row>
    <row r="8064" spans="1:102" x14ac:dyDescent="0.2">
      <c r="A8064" s="104">
        <v>45599</v>
      </c>
      <c r="B8064" s="85" t="s">
        <v>93957</v>
      </c>
      <c r="C8064" s="85" t="s">
        <v>3136</v>
      </c>
      <c r="D8064" s="85" t="s">
        <v>3137</v>
      </c>
      <c r="E8064" s="85" t="s">
        <v>93958</v>
      </c>
      <c r="F8064" s="85" t="s">
        <v>2534</v>
      </c>
      <c r="G8064" s="85" t="s">
        <v>2679</v>
      </c>
      <c r="H8064" s="85" t="s">
        <v>416</v>
      </c>
      <c r="I8064" s="85" t="s">
        <v>75</v>
      </c>
      <c r="J8064" s="85" t="s">
        <v>3292</v>
      </c>
      <c r="K8064" s="85" t="s">
        <v>3143</v>
      </c>
      <c r="L8064" s="85" t="s">
        <v>3144</v>
      </c>
      <c r="M8064" s="85" t="s">
        <v>4302</v>
      </c>
      <c r="Y8064" s="85" t="s">
        <v>93959</v>
      </c>
      <c r="AA8064" s="85" t="s">
        <v>93960</v>
      </c>
      <c r="AB8064" s="85" t="s">
        <v>3147</v>
      </c>
      <c r="AC8064" s="85" t="s">
        <v>93961</v>
      </c>
      <c r="AD8064" s="85" t="s">
        <v>93962</v>
      </c>
      <c r="AV8064" s="85" t="s">
        <v>3147</v>
      </c>
      <c r="AW8064" s="85" t="s">
        <v>3147</v>
      </c>
      <c r="BI8064" s="85" t="s">
        <v>10779</v>
      </c>
      <c r="CT8064" s="85" t="s">
        <v>3144</v>
      </c>
      <c r="CU8064" s="85" t="s">
        <v>3151</v>
      </c>
      <c r="CW8064" s="85" t="s">
        <v>3152</v>
      </c>
      <c r="CX8064" s="85" t="s">
        <v>3292</v>
      </c>
    </row>
    <row r="8065" spans="1:102" x14ac:dyDescent="0.2">
      <c r="A8065" s="104">
        <v>45599</v>
      </c>
      <c r="B8065" s="85" t="s">
        <v>93963</v>
      </c>
      <c r="C8065" s="85" t="s">
        <v>3136</v>
      </c>
      <c r="D8065" s="85" t="s">
        <v>3137</v>
      </c>
      <c r="E8065" s="85" t="s">
        <v>93964</v>
      </c>
      <c r="F8065" s="85" t="s">
        <v>2604</v>
      </c>
      <c r="G8065" s="85" t="s">
        <v>2680</v>
      </c>
      <c r="H8065" s="85" t="s">
        <v>416</v>
      </c>
      <c r="I8065" s="85" t="s">
        <v>103</v>
      </c>
      <c r="J8065" s="85" t="s">
        <v>3168</v>
      </c>
      <c r="K8065" s="85" t="s">
        <v>3143</v>
      </c>
      <c r="L8065" s="85" t="s">
        <v>3144</v>
      </c>
      <c r="M8065" s="85" t="s">
        <v>4302</v>
      </c>
      <c r="Y8065" s="85" t="s">
        <v>93965</v>
      </c>
      <c r="AA8065" s="85" t="s">
        <v>93966</v>
      </c>
      <c r="AB8065" s="85" t="s">
        <v>3147</v>
      </c>
      <c r="AC8065" s="85" t="s">
        <v>93967</v>
      </c>
      <c r="AD8065" s="85" t="s">
        <v>93968</v>
      </c>
      <c r="AV8065" s="85" t="s">
        <v>3147</v>
      </c>
      <c r="AW8065" s="85" t="s">
        <v>3147</v>
      </c>
      <c r="BI8065" s="85" t="s">
        <v>10779</v>
      </c>
      <c r="CT8065" s="85" t="s">
        <v>3144</v>
      </c>
      <c r="CU8065" s="85" t="s">
        <v>3151</v>
      </c>
      <c r="CW8065" s="85" t="s">
        <v>3152</v>
      </c>
      <c r="CX8065" s="85" t="s">
        <v>3168</v>
      </c>
    </row>
    <row r="8066" spans="1:102" x14ac:dyDescent="0.2">
      <c r="A8066" s="104">
        <v>45599</v>
      </c>
      <c r="B8066" s="85" t="s">
        <v>93969</v>
      </c>
      <c r="C8066" s="85" t="s">
        <v>3136</v>
      </c>
      <c r="D8066" s="85" t="s">
        <v>3137</v>
      </c>
      <c r="E8066" s="85" t="s">
        <v>93970</v>
      </c>
      <c r="F8066" s="85" t="s">
        <v>2618</v>
      </c>
      <c r="G8066" s="85" t="s">
        <v>2680</v>
      </c>
      <c r="H8066" s="85" t="s">
        <v>678</v>
      </c>
      <c r="I8066" s="85" t="s">
        <v>2506</v>
      </c>
      <c r="J8066" s="85" t="s">
        <v>4428</v>
      </c>
      <c r="K8066" s="85" t="s">
        <v>3143</v>
      </c>
      <c r="L8066" s="85" t="s">
        <v>3144</v>
      </c>
      <c r="M8066" s="85" t="s">
        <v>4302</v>
      </c>
      <c r="Y8066" s="85" t="s">
        <v>93971</v>
      </c>
      <c r="AA8066" s="85" t="s">
        <v>93972</v>
      </c>
      <c r="AB8066" s="85" t="s">
        <v>3147</v>
      </c>
      <c r="AC8066" s="85" t="s">
        <v>93973</v>
      </c>
      <c r="AD8066" s="85" t="s">
        <v>93974</v>
      </c>
      <c r="AV8066" s="85" t="s">
        <v>3147</v>
      </c>
      <c r="AW8066" s="85" t="s">
        <v>3147</v>
      </c>
      <c r="BI8066" s="85" t="s">
        <v>10779</v>
      </c>
      <c r="CT8066" s="85" t="s">
        <v>3144</v>
      </c>
      <c r="CU8066" s="85" t="s">
        <v>3151</v>
      </c>
      <c r="CW8066" s="85" t="s">
        <v>3152</v>
      </c>
      <c r="CX8066" s="85" t="s">
        <v>4428</v>
      </c>
    </row>
    <row r="8067" spans="1:102" x14ac:dyDescent="0.2">
      <c r="A8067" s="104">
        <v>45599</v>
      </c>
      <c r="B8067" s="85" t="s">
        <v>93975</v>
      </c>
      <c r="C8067" s="85" t="s">
        <v>3136</v>
      </c>
      <c r="D8067" s="85" t="s">
        <v>3137</v>
      </c>
      <c r="E8067" s="85" t="s">
        <v>93976</v>
      </c>
      <c r="F8067" s="85" t="s">
        <v>2599</v>
      </c>
      <c r="G8067" s="85" t="s">
        <v>2680</v>
      </c>
      <c r="H8067" s="85" t="s">
        <v>416</v>
      </c>
      <c r="I8067" s="85" t="s">
        <v>2506</v>
      </c>
      <c r="J8067" s="85" t="s">
        <v>4337</v>
      </c>
      <c r="K8067" s="85" t="s">
        <v>3143</v>
      </c>
      <c r="L8067" s="85" t="s">
        <v>3144</v>
      </c>
      <c r="M8067" s="85" t="s">
        <v>4302</v>
      </c>
      <c r="Y8067" s="85" t="s">
        <v>93977</v>
      </c>
      <c r="AA8067" s="85" t="s">
        <v>93978</v>
      </c>
      <c r="AB8067" s="85" t="s">
        <v>3147</v>
      </c>
      <c r="AC8067" s="85" t="s">
        <v>93979</v>
      </c>
      <c r="AD8067" s="85" t="s">
        <v>93980</v>
      </c>
      <c r="AV8067" s="85" t="s">
        <v>3147</v>
      </c>
      <c r="AW8067" s="85" t="s">
        <v>3147</v>
      </c>
      <c r="BI8067" s="85" t="s">
        <v>10779</v>
      </c>
      <c r="CT8067" s="85" t="s">
        <v>3144</v>
      </c>
      <c r="CU8067" s="85" t="s">
        <v>3151</v>
      </c>
      <c r="CW8067" s="85" t="s">
        <v>3152</v>
      </c>
      <c r="CX8067" s="85" t="s">
        <v>4337</v>
      </c>
    </row>
    <row r="8068" spans="1:102" x14ac:dyDescent="0.2">
      <c r="A8068" s="104">
        <v>45599</v>
      </c>
      <c r="B8068" s="85" t="s">
        <v>93981</v>
      </c>
      <c r="C8068" s="85" t="s">
        <v>3136</v>
      </c>
      <c r="D8068" s="85" t="s">
        <v>3137</v>
      </c>
      <c r="E8068" s="85" t="s">
        <v>93982</v>
      </c>
      <c r="F8068" s="85" t="s">
        <v>2599</v>
      </c>
      <c r="G8068" s="85" t="s">
        <v>2680</v>
      </c>
      <c r="H8068" s="85" t="s">
        <v>416</v>
      </c>
      <c r="I8068" s="85" t="s">
        <v>2506</v>
      </c>
      <c r="J8068" s="85" t="s">
        <v>3292</v>
      </c>
      <c r="K8068" s="85" t="s">
        <v>3143</v>
      </c>
      <c r="L8068" s="85" t="s">
        <v>3144</v>
      </c>
      <c r="M8068" s="85" t="s">
        <v>4302</v>
      </c>
      <c r="Y8068" s="85" t="s">
        <v>93983</v>
      </c>
      <c r="AA8068" s="85" t="s">
        <v>93984</v>
      </c>
      <c r="AB8068" s="85" t="s">
        <v>3147</v>
      </c>
      <c r="AC8068" s="85" t="s">
        <v>93985</v>
      </c>
      <c r="AD8068" s="85" t="s">
        <v>93986</v>
      </c>
      <c r="AV8068" s="85" t="s">
        <v>3147</v>
      </c>
      <c r="AW8068" s="85" t="s">
        <v>3147</v>
      </c>
      <c r="BI8068" s="85" t="s">
        <v>10779</v>
      </c>
      <c r="CT8068" s="85" t="s">
        <v>3144</v>
      </c>
      <c r="CU8068" s="85" t="s">
        <v>3151</v>
      </c>
      <c r="CW8068" s="85" t="s">
        <v>3152</v>
      </c>
      <c r="CX8068" s="85" t="s">
        <v>3292</v>
      </c>
    </row>
    <row r="8069" spans="1:102" x14ac:dyDescent="0.2">
      <c r="A8069" s="104">
        <v>45599</v>
      </c>
      <c r="B8069" s="85" t="s">
        <v>93987</v>
      </c>
      <c r="C8069" s="85" t="s">
        <v>3136</v>
      </c>
      <c r="D8069" s="85" t="s">
        <v>3137</v>
      </c>
      <c r="E8069" s="85" t="s">
        <v>93988</v>
      </c>
      <c r="F8069" s="85" t="s">
        <v>1841</v>
      </c>
      <c r="G8069" s="85" t="s">
        <v>2664</v>
      </c>
      <c r="H8069" s="85" t="s">
        <v>290</v>
      </c>
      <c r="I8069" s="85" t="s">
        <v>111</v>
      </c>
      <c r="J8069" s="85" t="s">
        <v>3142</v>
      </c>
      <c r="K8069" s="85" t="s">
        <v>3143</v>
      </c>
      <c r="L8069" s="85" t="s">
        <v>3144</v>
      </c>
      <c r="M8069" s="85" t="s">
        <v>4302</v>
      </c>
      <c r="Y8069" s="85" t="s">
        <v>93989</v>
      </c>
      <c r="AA8069" s="85" t="s">
        <v>93990</v>
      </c>
      <c r="AB8069" s="85" t="s">
        <v>3147</v>
      </c>
      <c r="AC8069" s="85" t="s">
        <v>93991</v>
      </c>
      <c r="AD8069" s="85" t="s">
        <v>93992</v>
      </c>
      <c r="AV8069" s="85" t="s">
        <v>3147</v>
      </c>
      <c r="AW8069" s="85" t="s">
        <v>3147</v>
      </c>
      <c r="BI8069" s="85" t="s">
        <v>10779</v>
      </c>
      <c r="CT8069" s="85" t="s">
        <v>3144</v>
      </c>
      <c r="CU8069" s="85" t="s">
        <v>3151</v>
      </c>
      <c r="CW8069" s="85" t="s">
        <v>3152</v>
      </c>
      <c r="CX8069" s="85" t="s">
        <v>3142</v>
      </c>
    </row>
    <row r="8070" spans="1:102" x14ac:dyDescent="0.2">
      <c r="A8070" s="104">
        <v>45599</v>
      </c>
      <c r="B8070" s="85" t="s">
        <v>93993</v>
      </c>
      <c r="C8070" s="85" t="s">
        <v>3136</v>
      </c>
      <c r="D8070" s="85" t="s">
        <v>3137</v>
      </c>
      <c r="E8070" s="85" t="s">
        <v>93994</v>
      </c>
      <c r="F8070" s="85" t="s">
        <v>1811</v>
      </c>
      <c r="G8070" s="85" t="s">
        <v>2664</v>
      </c>
      <c r="H8070" s="85" t="s">
        <v>290</v>
      </c>
      <c r="I8070" s="85" t="s">
        <v>1917</v>
      </c>
      <c r="J8070" s="85" t="s">
        <v>3142</v>
      </c>
      <c r="K8070" s="85" t="s">
        <v>3143</v>
      </c>
      <c r="L8070" s="85" t="s">
        <v>3144</v>
      </c>
      <c r="M8070" s="85" t="s">
        <v>4302</v>
      </c>
      <c r="Y8070" s="85" t="s">
        <v>93995</v>
      </c>
      <c r="AA8070" s="85" t="s">
        <v>93996</v>
      </c>
      <c r="AB8070" s="85" t="s">
        <v>3147</v>
      </c>
      <c r="AC8070" s="85" t="s">
        <v>93997</v>
      </c>
      <c r="AD8070" s="85" t="s">
        <v>93998</v>
      </c>
      <c r="AV8070" s="85" t="s">
        <v>3147</v>
      </c>
      <c r="AW8070" s="85" t="s">
        <v>3147</v>
      </c>
      <c r="BI8070" s="85" t="s">
        <v>10779</v>
      </c>
      <c r="CT8070" s="85" t="s">
        <v>3144</v>
      </c>
      <c r="CU8070" s="85" t="s">
        <v>3151</v>
      </c>
      <c r="CW8070" s="85" t="s">
        <v>3152</v>
      </c>
      <c r="CX8070" s="85" t="s">
        <v>3142</v>
      </c>
    </row>
    <row r="8071" spans="1:102" x14ac:dyDescent="0.2">
      <c r="A8071" s="104">
        <v>45599</v>
      </c>
      <c r="B8071" s="85" t="s">
        <v>93999</v>
      </c>
      <c r="C8071" s="85" t="s">
        <v>3136</v>
      </c>
      <c r="D8071" s="85" t="s">
        <v>3137</v>
      </c>
      <c r="E8071" s="85" t="s">
        <v>94000</v>
      </c>
      <c r="F8071" s="85" t="s">
        <v>1823</v>
      </c>
      <c r="G8071" s="85" t="s">
        <v>2664</v>
      </c>
      <c r="H8071" s="85" t="s">
        <v>290</v>
      </c>
      <c r="I8071" s="85" t="s">
        <v>119</v>
      </c>
      <c r="J8071" s="85" t="s">
        <v>3142</v>
      </c>
      <c r="K8071" s="85" t="s">
        <v>3143</v>
      </c>
      <c r="L8071" s="85" t="s">
        <v>3144</v>
      </c>
      <c r="M8071" s="85" t="s">
        <v>4302</v>
      </c>
      <c r="Y8071" s="85" t="s">
        <v>94001</v>
      </c>
      <c r="AA8071" s="85" t="s">
        <v>94002</v>
      </c>
      <c r="AB8071" s="85" t="s">
        <v>3147</v>
      </c>
      <c r="AC8071" s="85" t="s">
        <v>94003</v>
      </c>
      <c r="AD8071" s="85" t="s">
        <v>94004</v>
      </c>
      <c r="AV8071" s="85" t="s">
        <v>3147</v>
      </c>
      <c r="AW8071" s="85" t="s">
        <v>3147</v>
      </c>
      <c r="BI8071" s="85" t="s">
        <v>10779</v>
      </c>
      <c r="CT8071" s="85" t="s">
        <v>3144</v>
      </c>
      <c r="CU8071" s="85" t="s">
        <v>3151</v>
      </c>
      <c r="CW8071" s="85" t="s">
        <v>3152</v>
      </c>
      <c r="CX8071" s="85" t="s">
        <v>3142</v>
      </c>
    </row>
    <row r="8072" spans="1:102" x14ac:dyDescent="0.2">
      <c r="A8072" s="104">
        <v>45599</v>
      </c>
      <c r="B8072" s="85" t="s">
        <v>94005</v>
      </c>
      <c r="C8072" s="85" t="s">
        <v>3136</v>
      </c>
      <c r="D8072" s="85" t="s">
        <v>3137</v>
      </c>
      <c r="E8072" s="85" t="s">
        <v>94006</v>
      </c>
      <c r="F8072" s="85" t="s">
        <v>1823</v>
      </c>
      <c r="G8072" s="85" t="s">
        <v>2664</v>
      </c>
      <c r="H8072" s="85" t="s">
        <v>290</v>
      </c>
      <c r="I8072" s="85" t="s">
        <v>119</v>
      </c>
      <c r="J8072" s="85" t="s">
        <v>3257</v>
      </c>
      <c r="K8072" s="85" t="s">
        <v>3143</v>
      </c>
      <c r="L8072" s="85" t="s">
        <v>3144</v>
      </c>
      <c r="M8072" s="85" t="s">
        <v>4302</v>
      </c>
      <c r="Y8072" s="85" t="s">
        <v>94007</v>
      </c>
      <c r="AA8072" s="85" t="s">
        <v>94008</v>
      </c>
      <c r="AB8072" s="85" t="s">
        <v>3147</v>
      </c>
      <c r="AC8072" s="85" t="s">
        <v>94009</v>
      </c>
      <c r="AD8072" s="85" t="s">
        <v>94010</v>
      </c>
      <c r="AV8072" s="85" t="s">
        <v>3147</v>
      </c>
      <c r="AW8072" s="85" t="s">
        <v>3147</v>
      </c>
      <c r="BI8072" s="85" t="s">
        <v>10779</v>
      </c>
      <c r="CT8072" s="85" t="s">
        <v>3144</v>
      </c>
      <c r="CU8072" s="85" t="s">
        <v>3151</v>
      </c>
      <c r="CW8072" s="85" t="s">
        <v>3152</v>
      </c>
      <c r="CX8072" s="85" t="s">
        <v>3257</v>
      </c>
    </row>
    <row r="8073" spans="1:102" x14ac:dyDescent="0.2">
      <c r="A8073" s="104">
        <v>45599</v>
      </c>
      <c r="B8073" s="85" t="s">
        <v>94011</v>
      </c>
      <c r="C8073" s="85" t="s">
        <v>3136</v>
      </c>
      <c r="D8073" s="85" t="s">
        <v>3137</v>
      </c>
      <c r="E8073" s="85" t="s">
        <v>94012</v>
      </c>
      <c r="F8073" s="85" t="s">
        <v>1817</v>
      </c>
      <c r="G8073" s="85" t="s">
        <v>2664</v>
      </c>
      <c r="H8073" s="85" t="s">
        <v>290</v>
      </c>
      <c r="I8073" s="85" t="s">
        <v>1918</v>
      </c>
      <c r="J8073" s="85" t="s">
        <v>35432</v>
      </c>
      <c r="K8073" s="85" t="s">
        <v>3143</v>
      </c>
      <c r="L8073" s="85" t="s">
        <v>3144</v>
      </c>
      <c r="M8073" s="85" t="s">
        <v>4302</v>
      </c>
      <c r="Y8073" s="85" t="s">
        <v>94013</v>
      </c>
      <c r="AB8073" s="85" t="s">
        <v>3147</v>
      </c>
      <c r="AC8073" s="85" t="s">
        <v>3147</v>
      </c>
      <c r="AV8073" s="85" t="s">
        <v>3147</v>
      </c>
      <c r="AW8073" s="85" t="s">
        <v>3147</v>
      </c>
      <c r="BD8073" s="85" t="s">
        <v>94014</v>
      </c>
      <c r="BE8073" s="85" t="s">
        <v>94015</v>
      </c>
      <c r="BI8073" s="85" t="s">
        <v>10779</v>
      </c>
      <c r="CT8073" s="85" t="s">
        <v>3144</v>
      </c>
      <c r="CU8073" s="85" t="s">
        <v>3151</v>
      </c>
      <c r="CW8073" s="85" t="s">
        <v>3152</v>
      </c>
      <c r="CX8073" s="85" t="s">
        <v>94016</v>
      </c>
    </row>
    <row r="8074" spans="1:102" x14ac:dyDescent="0.2">
      <c r="A8074" s="104">
        <v>45599</v>
      </c>
      <c r="B8074" s="85" t="s">
        <v>94017</v>
      </c>
      <c r="C8074" s="85" t="s">
        <v>3136</v>
      </c>
      <c r="D8074" s="85" t="s">
        <v>3137</v>
      </c>
      <c r="E8074" s="85" t="s">
        <v>94018</v>
      </c>
      <c r="F8074" s="85" t="s">
        <v>2604</v>
      </c>
      <c r="G8074" s="85" t="s">
        <v>2680</v>
      </c>
      <c r="H8074" s="85" t="s">
        <v>416</v>
      </c>
      <c r="I8074" s="85" t="s">
        <v>103</v>
      </c>
      <c r="J8074" s="85" t="s">
        <v>3142</v>
      </c>
      <c r="K8074" s="85" t="s">
        <v>3143</v>
      </c>
      <c r="L8074" s="85" t="s">
        <v>3144</v>
      </c>
      <c r="M8074" s="85" t="s">
        <v>4302</v>
      </c>
      <c r="Y8074" s="85" t="s">
        <v>94019</v>
      </c>
      <c r="AA8074" s="85" t="s">
        <v>94020</v>
      </c>
      <c r="AB8074" s="85" t="s">
        <v>3147</v>
      </c>
      <c r="AC8074" s="85" t="s">
        <v>94021</v>
      </c>
      <c r="AD8074" s="85" t="s">
        <v>94022</v>
      </c>
      <c r="AV8074" s="85" t="s">
        <v>3147</v>
      </c>
      <c r="AW8074" s="85" t="s">
        <v>3147</v>
      </c>
      <c r="BI8074" s="85" t="s">
        <v>10779</v>
      </c>
      <c r="CT8074" s="85" t="s">
        <v>3144</v>
      </c>
      <c r="CU8074" s="85" t="s">
        <v>3151</v>
      </c>
      <c r="CW8074" s="85" t="s">
        <v>3152</v>
      </c>
      <c r="CX8074" s="85" t="s">
        <v>94023</v>
      </c>
    </row>
    <row r="8075" spans="1:102" x14ac:dyDescent="0.2">
      <c r="A8075" s="104">
        <v>45599</v>
      </c>
      <c r="B8075" s="85" t="s">
        <v>94024</v>
      </c>
      <c r="C8075" s="85" t="s">
        <v>3136</v>
      </c>
      <c r="D8075" s="85" t="s">
        <v>3137</v>
      </c>
      <c r="E8075" s="85" t="s">
        <v>94025</v>
      </c>
      <c r="F8075" s="85" t="s">
        <v>2599</v>
      </c>
      <c r="G8075" s="85" t="s">
        <v>2680</v>
      </c>
      <c r="H8075" s="85" t="s">
        <v>416</v>
      </c>
      <c r="I8075" s="85" t="s">
        <v>2506</v>
      </c>
      <c r="J8075" s="85" t="s">
        <v>3257</v>
      </c>
      <c r="K8075" s="85" t="s">
        <v>3143</v>
      </c>
      <c r="L8075" s="85" t="s">
        <v>3144</v>
      </c>
      <c r="M8075" s="85" t="s">
        <v>4302</v>
      </c>
      <c r="Y8075" s="85" t="s">
        <v>94026</v>
      </c>
      <c r="AA8075" s="85" t="s">
        <v>94027</v>
      </c>
      <c r="AB8075" s="85" t="s">
        <v>3147</v>
      </c>
      <c r="AC8075" s="85" t="s">
        <v>94028</v>
      </c>
      <c r="AD8075" s="85" t="s">
        <v>94029</v>
      </c>
      <c r="AV8075" s="85" t="s">
        <v>3147</v>
      </c>
      <c r="AW8075" s="85" t="s">
        <v>3147</v>
      </c>
      <c r="BI8075" s="85" t="s">
        <v>10779</v>
      </c>
      <c r="CT8075" s="85" t="s">
        <v>3144</v>
      </c>
      <c r="CU8075" s="85" t="s">
        <v>3151</v>
      </c>
      <c r="CW8075" s="85" t="s">
        <v>3152</v>
      </c>
      <c r="CX8075" s="85" t="s">
        <v>3257</v>
      </c>
    </row>
    <row r="8076" spans="1:102" x14ac:dyDescent="0.2">
      <c r="A8076" s="104">
        <v>45599</v>
      </c>
      <c r="B8076" s="85" t="s">
        <v>94030</v>
      </c>
      <c r="C8076" s="85" t="s">
        <v>3136</v>
      </c>
      <c r="D8076" s="85" t="s">
        <v>3137</v>
      </c>
      <c r="E8076" s="85" t="s">
        <v>94031</v>
      </c>
      <c r="F8076" s="85" t="s">
        <v>2376</v>
      </c>
      <c r="G8076" s="85" t="s">
        <v>2665</v>
      </c>
      <c r="H8076" s="85" t="s">
        <v>290</v>
      </c>
      <c r="I8076" s="85" t="s">
        <v>103</v>
      </c>
      <c r="J8076" s="85" t="s">
        <v>3142</v>
      </c>
      <c r="K8076" s="85" t="s">
        <v>3143</v>
      </c>
      <c r="L8076" s="85" t="s">
        <v>3144</v>
      </c>
      <c r="M8076" s="85" t="s">
        <v>4302</v>
      </c>
      <c r="Y8076" s="85" t="s">
        <v>94032</v>
      </c>
      <c r="AA8076" s="85" t="s">
        <v>94033</v>
      </c>
      <c r="AB8076" s="85" t="s">
        <v>3147</v>
      </c>
      <c r="AC8076" s="85" t="s">
        <v>94034</v>
      </c>
      <c r="AD8076" s="85" t="s">
        <v>94035</v>
      </c>
      <c r="AV8076" s="85" t="s">
        <v>3147</v>
      </c>
      <c r="AW8076" s="85" t="s">
        <v>3147</v>
      </c>
      <c r="BI8076" s="85" t="s">
        <v>10779</v>
      </c>
      <c r="CT8076" s="85" t="s">
        <v>3144</v>
      </c>
      <c r="CU8076" s="85" t="s">
        <v>3151</v>
      </c>
      <c r="CW8076" s="85" t="s">
        <v>3152</v>
      </c>
      <c r="CX8076" s="85" t="s">
        <v>3142</v>
      </c>
    </row>
    <row r="8077" spans="1:102" x14ac:dyDescent="0.2">
      <c r="A8077" s="104">
        <v>45599</v>
      </c>
      <c r="B8077" s="85" t="s">
        <v>94036</v>
      </c>
      <c r="C8077" s="85" t="s">
        <v>3136</v>
      </c>
      <c r="D8077" s="85" t="s">
        <v>3137</v>
      </c>
      <c r="E8077" s="85" t="s">
        <v>94037</v>
      </c>
      <c r="F8077" s="85" t="s">
        <v>3024</v>
      </c>
      <c r="G8077" s="85" t="s">
        <v>2987</v>
      </c>
      <c r="H8077" s="85" t="s">
        <v>416</v>
      </c>
      <c r="I8077" s="85" t="s">
        <v>3000</v>
      </c>
      <c r="J8077" s="85" t="s">
        <v>3142</v>
      </c>
      <c r="K8077" s="85" t="s">
        <v>3143</v>
      </c>
      <c r="L8077" s="85" t="s">
        <v>3144</v>
      </c>
      <c r="M8077" s="85" t="s">
        <v>4302</v>
      </c>
      <c r="X8077" s="85" t="s">
        <v>94038</v>
      </c>
      <c r="Y8077" s="85" t="s">
        <v>94039</v>
      </c>
      <c r="AA8077" s="85" t="s">
        <v>94040</v>
      </c>
      <c r="AB8077" s="85" t="s">
        <v>3147</v>
      </c>
      <c r="AC8077" s="85" t="s">
        <v>94041</v>
      </c>
      <c r="AD8077" s="85" t="s">
        <v>94042</v>
      </c>
      <c r="AV8077" s="85" t="s">
        <v>3147</v>
      </c>
      <c r="AW8077" s="85" t="s">
        <v>3147</v>
      </c>
      <c r="BI8077" s="85" t="s">
        <v>10779</v>
      </c>
      <c r="CT8077" s="85" t="s">
        <v>83847</v>
      </c>
      <c r="CU8077" s="85" t="s">
        <v>3151</v>
      </c>
      <c r="CW8077" s="85" t="s">
        <v>3152</v>
      </c>
      <c r="CX8077" s="85" t="s">
        <v>3142</v>
      </c>
    </row>
    <row r="8078" spans="1:102" x14ac:dyDescent="0.2">
      <c r="A8078" s="104">
        <v>45599</v>
      </c>
      <c r="B8078" s="85" t="s">
        <v>94043</v>
      </c>
      <c r="C8078" s="85" t="s">
        <v>3136</v>
      </c>
      <c r="D8078" s="85" t="s">
        <v>3137</v>
      </c>
      <c r="E8078" s="85" t="s">
        <v>94044</v>
      </c>
      <c r="F8078" s="85" t="s">
        <v>2910</v>
      </c>
      <c r="G8078" s="85" t="s">
        <v>2911</v>
      </c>
      <c r="H8078" s="85" t="s">
        <v>290</v>
      </c>
      <c r="I8078" s="85" t="s">
        <v>69</v>
      </c>
      <c r="J8078" s="85" t="s">
        <v>4378</v>
      </c>
      <c r="K8078" s="85" t="s">
        <v>3143</v>
      </c>
      <c r="L8078" s="85" t="s">
        <v>3144</v>
      </c>
      <c r="M8078" s="85" t="s">
        <v>4302</v>
      </c>
      <c r="Y8078" s="85" t="s">
        <v>94045</v>
      </c>
      <c r="AA8078" s="85" t="s">
        <v>94046</v>
      </c>
      <c r="AB8078" s="85" t="s">
        <v>3147</v>
      </c>
      <c r="AC8078" s="85" t="s">
        <v>94047</v>
      </c>
      <c r="AD8078" s="85" t="s">
        <v>94048</v>
      </c>
      <c r="AV8078" s="85" t="s">
        <v>3147</v>
      </c>
      <c r="AW8078" s="85" t="s">
        <v>3147</v>
      </c>
      <c r="BI8078" s="85" t="s">
        <v>10779</v>
      </c>
      <c r="CT8078" s="85" t="s">
        <v>83847</v>
      </c>
      <c r="CU8078" s="85" t="s">
        <v>3151</v>
      </c>
      <c r="CW8078" s="85" t="s">
        <v>3152</v>
      </c>
      <c r="CX8078" s="85" t="s">
        <v>4378</v>
      </c>
    </row>
    <row r="8079" spans="1:102" x14ac:dyDescent="0.2">
      <c r="A8079" s="104">
        <v>45599</v>
      </c>
      <c r="B8079" s="85" t="s">
        <v>94049</v>
      </c>
      <c r="C8079" s="85" t="s">
        <v>3136</v>
      </c>
      <c r="D8079" s="85" t="s">
        <v>3137</v>
      </c>
      <c r="E8079" s="85" t="s">
        <v>94050</v>
      </c>
      <c r="F8079" s="85" t="s">
        <v>3082</v>
      </c>
      <c r="G8079" s="85" t="s">
        <v>3072</v>
      </c>
      <c r="H8079" s="85" t="s">
        <v>416</v>
      </c>
      <c r="I8079" s="85" t="s">
        <v>3000</v>
      </c>
      <c r="J8079" s="85" t="s">
        <v>3142</v>
      </c>
      <c r="K8079" s="85" t="s">
        <v>3143</v>
      </c>
      <c r="L8079" s="85" t="s">
        <v>3144</v>
      </c>
      <c r="M8079" s="85" t="s">
        <v>4302</v>
      </c>
      <c r="X8079" s="85" t="s">
        <v>66808</v>
      </c>
      <c r="Y8079" s="85" t="s">
        <v>94051</v>
      </c>
      <c r="AA8079" s="85" t="s">
        <v>94052</v>
      </c>
      <c r="AB8079" s="85" t="s">
        <v>3147</v>
      </c>
      <c r="AC8079" s="85" t="s">
        <v>94053</v>
      </c>
      <c r="AD8079" s="85" t="s">
        <v>94054</v>
      </c>
      <c r="AV8079" s="85" t="s">
        <v>3147</v>
      </c>
      <c r="AW8079" s="85" t="s">
        <v>3147</v>
      </c>
      <c r="BI8079" s="85" t="s">
        <v>10779</v>
      </c>
      <c r="CT8079" s="85" t="s">
        <v>83847</v>
      </c>
      <c r="CU8079" s="85" t="s">
        <v>3151</v>
      </c>
      <c r="CW8079" s="85" t="s">
        <v>3152</v>
      </c>
      <c r="CX8079" s="85" t="s">
        <v>3142</v>
      </c>
    </row>
    <row r="8080" spans="1:102" x14ac:dyDescent="0.2">
      <c r="A8080" s="104">
        <v>45599</v>
      </c>
      <c r="B8080" s="85" t="s">
        <v>94055</v>
      </c>
      <c r="C8080" s="85" t="s">
        <v>3136</v>
      </c>
      <c r="D8080" s="85" t="s">
        <v>3137</v>
      </c>
      <c r="E8080" s="85" t="s">
        <v>94056</v>
      </c>
      <c r="F8080" s="85" t="s">
        <v>3082</v>
      </c>
      <c r="G8080" s="85" t="s">
        <v>3072</v>
      </c>
      <c r="H8080" s="85" t="s">
        <v>416</v>
      </c>
      <c r="I8080" s="85" t="s">
        <v>3000</v>
      </c>
      <c r="J8080" s="85" t="s">
        <v>3257</v>
      </c>
      <c r="K8080" s="85" t="s">
        <v>3143</v>
      </c>
      <c r="L8080" s="85" t="s">
        <v>3144</v>
      </c>
      <c r="M8080" s="85" t="s">
        <v>4302</v>
      </c>
      <c r="Y8080" s="85" t="s">
        <v>94057</v>
      </c>
      <c r="AA8080" s="85" t="s">
        <v>94058</v>
      </c>
      <c r="AB8080" s="85" t="s">
        <v>3147</v>
      </c>
      <c r="AC8080" s="85" t="s">
        <v>94059</v>
      </c>
      <c r="AD8080" s="85" t="s">
        <v>94060</v>
      </c>
      <c r="AV8080" s="85" t="s">
        <v>3147</v>
      </c>
      <c r="AW8080" s="85" t="s">
        <v>3147</v>
      </c>
      <c r="BI8080" s="85" t="s">
        <v>10779</v>
      </c>
      <c r="CT8080" s="85" t="s">
        <v>83847</v>
      </c>
      <c r="CU8080" s="85" t="s">
        <v>3151</v>
      </c>
      <c r="CW8080" s="85" t="s">
        <v>3152</v>
      </c>
      <c r="CX8080" s="85" t="s">
        <v>3257</v>
      </c>
    </row>
    <row r="8081" spans="1:102" x14ac:dyDescent="0.2">
      <c r="A8081" s="104">
        <v>45599</v>
      </c>
      <c r="B8081" s="85" t="s">
        <v>94061</v>
      </c>
      <c r="C8081" s="85" t="s">
        <v>3136</v>
      </c>
      <c r="D8081" s="85" t="s">
        <v>3137</v>
      </c>
      <c r="E8081" s="85" t="s">
        <v>94062</v>
      </c>
      <c r="F8081" s="85" t="s">
        <v>2647</v>
      </c>
      <c r="G8081" s="85" t="s">
        <v>2001</v>
      </c>
      <c r="H8081" s="85" t="s">
        <v>416</v>
      </c>
      <c r="I8081" s="85" t="s">
        <v>2648</v>
      </c>
      <c r="J8081" s="85" t="s">
        <v>3168</v>
      </c>
      <c r="K8081" s="85" t="s">
        <v>3143</v>
      </c>
      <c r="L8081" s="85" t="s">
        <v>3144</v>
      </c>
      <c r="M8081" s="85" t="s">
        <v>4302</v>
      </c>
      <c r="Y8081" s="85" t="s">
        <v>94063</v>
      </c>
      <c r="AA8081" s="85" t="s">
        <v>94064</v>
      </c>
      <c r="AB8081" s="85" t="s">
        <v>3147</v>
      </c>
      <c r="AC8081" s="85" t="s">
        <v>94065</v>
      </c>
      <c r="AD8081" s="85" t="s">
        <v>94066</v>
      </c>
      <c r="AH8081" s="85" t="s">
        <v>94067</v>
      </c>
      <c r="AI8081" s="85" t="s">
        <v>94068</v>
      </c>
      <c r="AV8081" s="85" t="s">
        <v>3147</v>
      </c>
      <c r="AW8081" s="85" t="s">
        <v>3147</v>
      </c>
      <c r="BI8081" s="85" t="s">
        <v>10779</v>
      </c>
      <c r="CT8081" s="85" t="s">
        <v>3144</v>
      </c>
      <c r="CU8081" s="85" t="s">
        <v>3151</v>
      </c>
      <c r="CW8081" s="85" t="s">
        <v>3152</v>
      </c>
      <c r="CX8081" s="85" t="s">
        <v>3168</v>
      </c>
    </row>
    <row r="8082" spans="1:102" x14ac:dyDescent="0.2">
      <c r="A8082" s="104">
        <v>45599</v>
      </c>
      <c r="B8082" s="85" t="s">
        <v>94069</v>
      </c>
      <c r="C8082" s="85" t="s">
        <v>3136</v>
      </c>
      <c r="D8082" s="85" t="s">
        <v>3137</v>
      </c>
      <c r="E8082" s="85" t="s">
        <v>94070</v>
      </c>
      <c r="F8082" s="85" t="s">
        <v>1764</v>
      </c>
      <c r="G8082" s="85" t="s">
        <v>2677</v>
      </c>
      <c r="H8082" s="85" t="s">
        <v>416</v>
      </c>
      <c r="I8082" s="85" t="s">
        <v>1808</v>
      </c>
      <c r="J8082" s="85" t="s">
        <v>3168</v>
      </c>
      <c r="K8082" s="85" t="s">
        <v>3143</v>
      </c>
      <c r="L8082" s="85" t="s">
        <v>3144</v>
      </c>
      <c r="M8082" s="85" t="s">
        <v>4302</v>
      </c>
      <c r="Y8082" s="85" t="s">
        <v>94071</v>
      </c>
      <c r="AA8082" s="85" t="s">
        <v>94072</v>
      </c>
      <c r="AB8082" s="85" t="s">
        <v>3147</v>
      </c>
      <c r="AC8082" s="85" t="s">
        <v>94073</v>
      </c>
      <c r="AD8082" s="85" t="s">
        <v>94074</v>
      </c>
      <c r="AH8082" s="85" t="s">
        <v>94075</v>
      </c>
      <c r="AI8082" s="85" t="s">
        <v>94076</v>
      </c>
      <c r="AV8082" s="85" t="s">
        <v>3147</v>
      </c>
      <c r="AW8082" s="85" t="s">
        <v>3147</v>
      </c>
      <c r="BI8082" s="85" t="s">
        <v>10779</v>
      </c>
      <c r="CT8082" s="85" t="s">
        <v>3144</v>
      </c>
      <c r="CU8082" s="85" t="s">
        <v>3151</v>
      </c>
      <c r="CW8082" s="85" t="s">
        <v>3152</v>
      </c>
      <c r="CX8082" s="85" t="s">
        <v>3168</v>
      </c>
    </row>
    <row r="8083" spans="1:102" x14ac:dyDescent="0.2">
      <c r="A8083" s="104">
        <v>45599</v>
      </c>
      <c r="B8083" s="85" t="s">
        <v>94077</v>
      </c>
      <c r="C8083" s="85" t="s">
        <v>3136</v>
      </c>
      <c r="D8083" s="85" t="s">
        <v>3137</v>
      </c>
      <c r="E8083" s="85" t="s">
        <v>94078</v>
      </c>
      <c r="F8083" s="85" t="s">
        <v>2604</v>
      </c>
      <c r="G8083" s="85" t="s">
        <v>2680</v>
      </c>
      <c r="H8083" s="85" t="s">
        <v>416</v>
      </c>
      <c r="I8083" s="85" t="s">
        <v>103</v>
      </c>
      <c r="J8083" s="85" t="s">
        <v>3162</v>
      </c>
      <c r="K8083" s="85" t="s">
        <v>3143</v>
      </c>
      <c r="L8083" s="85" t="s">
        <v>3144</v>
      </c>
      <c r="Y8083" s="85" t="s">
        <v>94079</v>
      </c>
      <c r="AA8083" s="85" t="s">
        <v>94080</v>
      </c>
      <c r="AB8083" s="85" t="s">
        <v>3147</v>
      </c>
      <c r="AC8083" s="85" t="s">
        <v>94081</v>
      </c>
      <c r="AD8083" s="85" t="s">
        <v>94082</v>
      </c>
      <c r="AV8083" s="85" t="s">
        <v>3147</v>
      </c>
      <c r="AW8083" s="85" t="s">
        <v>3147</v>
      </c>
      <c r="BI8083" s="85" t="s">
        <v>3262</v>
      </c>
      <c r="CT8083" s="85" t="s">
        <v>3144</v>
      </c>
      <c r="CU8083" s="85" t="s">
        <v>3151</v>
      </c>
      <c r="CW8083" s="85" t="s">
        <v>3152</v>
      </c>
      <c r="CX8083" s="85" t="s">
        <v>3162</v>
      </c>
    </row>
    <row r="8084" spans="1:102" x14ac:dyDescent="0.2">
      <c r="A8084" s="104">
        <v>45599</v>
      </c>
      <c r="B8084" s="85" t="s">
        <v>94083</v>
      </c>
      <c r="C8084" s="85" t="s">
        <v>3136</v>
      </c>
      <c r="D8084" s="85" t="s">
        <v>3137</v>
      </c>
      <c r="E8084" s="85" t="s">
        <v>94084</v>
      </c>
      <c r="F8084" s="85" t="s">
        <v>1823</v>
      </c>
      <c r="G8084" s="85" t="s">
        <v>2664</v>
      </c>
      <c r="H8084" s="85" t="s">
        <v>290</v>
      </c>
      <c r="I8084" s="85" t="s">
        <v>119</v>
      </c>
      <c r="J8084" s="85" t="s">
        <v>3142</v>
      </c>
      <c r="K8084" s="85" t="s">
        <v>3143</v>
      </c>
      <c r="L8084" s="85" t="s">
        <v>3144</v>
      </c>
      <c r="Y8084" s="85" t="s">
        <v>94085</v>
      </c>
      <c r="AA8084" s="85" t="s">
        <v>94086</v>
      </c>
      <c r="AB8084" s="85" t="s">
        <v>3147</v>
      </c>
      <c r="AC8084" s="85" t="s">
        <v>94087</v>
      </c>
      <c r="AD8084" s="85" t="s">
        <v>94088</v>
      </c>
      <c r="AV8084" s="85" t="s">
        <v>3147</v>
      </c>
      <c r="AW8084" s="85" t="s">
        <v>3147</v>
      </c>
      <c r="BI8084" s="85" t="s">
        <v>3262</v>
      </c>
      <c r="CT8084" s="85" t="s">
        <v>3144</v>
      </c>
      <c r="CU8084" s="85" t="s">
        <v>3151</v>
      </c>
      <c r="CW8084" s="85" t="s">
        <v>3152</v>
      </c>
      <c r="CX8084" s="85" t="s">
        <v>3142</v>
      </c>
    </row>
    <row r="8085" spans="1:102" x14ac:dyDescent="0.2">
      <c r="A8085" s="104">
        <v>45599</v>
      </c>
      <c r="B8085" s="85" t="s">
        <v>94089</v>
      </c>
      <c r="C8085" s="85" t="s">
        <v>3136</v>
      </c>
      <c r="D8085" s="85" t="s">
        <v>3137</v>
      </c>
      <c r="E8085" s="85" t="s">
        <v>94090</v>
      </c>
      <c r="F8085" s="85" t="s">
        <v>1744</v>
      </c>
      <c r="G8085" s="85" t="s">
        <v>2677</v>
      </c>
      <c r="H8085" s="85" t="s">
        <v>290</v>
      </c>
      <c r="I8085" s="85" t="s">
        <v>1808</v>
      </c>
      <c r="J8085" s="85" t="s">
        <v>3162</v>
      </c>
      <c r="K8085" s="85" t="s">
        <v>3143</v>
      </c>
      <c r="L8085" s="85" t="s">
        <v>3144</v>
      </c>
      <c r="Y8085" s="85" t="s">
        <v>94091</v>
      </c>
      <c r="AA8085" s="85" t="s">
        <v>94092</v>
      </c>
      <c r="AB8085" s="85" t="s">
        <v>3147</v>
      </c>
      <c r="AC8085" s="85" t="s">
        <v>94093</v>
      </c>
      <c r="AD8085" s="85" t="s">
        <v>94094</v>
      </c>
      <c r="AH8085" s="85" t="s">
        <v>94095</v>
      </c>
      <c r="AI8085" s="85" t="s">
        <v>94096</v>
      </c>
      <c r="AV8085" s="85" t="s">
        <v>3147</v>
      </c>
      <c r="AW8085" s="85" t="s">
        <v>3147</v>
      </c>
      <c r="BI8085" s="85" t="s">
        <v>3262</v>
      </c>
      <c r="CT8085" s="85" t="s">
        <v>3144</v>
      </c>
      <c r="CU8085" s="85" t="s">
        <v>3151</v>
      </c>
      <c r="CW8085" s="85" t="s">
        <v>3152</v>
      </c>
      <c r="CX8085" s="85" t="s">
        <v>3162</v>
      </c>
    </row>
    <row r="8086" spans="1:102" x14ac:dyDescent="0.2">
      <c r="A8086" s="104">
        <v>45599</v>
      </c>
      <c r="B8086" s="85" t="s">
        <v>94097</v>
      </c>
      <c r="C8086" s="85" t="s">
        <v>3136</v>
      </c>
      <c r="D8086" s="85" t="s">
        <v>3137</v>
      </c>
      <c r="E8086" s="85" t="s">
        <v>94098</v>
      </c>
      <c r="F8086" s="85" t="s">
        <v>2599</v>
      </c>
      <c r="G8086" s="85" t="s">
        <v>2680</v>
      </c>
      <c r="H8086" s="85" t="s">
        <v>416</v>
      </c>
      <c r="I8086" s="85" t="s">
        <v>2506</v>
      </c>
      <c r="J8086" s="85" t="s">
        <v>3292</v>
      </c>
      <c r="K8086" s="85" t="s">
        <v>3143</v>
      </c>
      <c r="L8086" s="85" t="s">
        <v>3144</v>
      </c>
      <c r="Y8086" s="85" t="s">
        <v>94099</v>
      </c>
      <c r="AA8086" s="85" t="s">
        <v>94100</v>
      </c>
      <c r="AB8086" s="85" t="s">
        <v>3147</v>
      </c>
      <c r="AC8086" s="85" t="s">
        <v>94101</v>
      </c>
      <c r="AD8086" s="85" t="s">
        <v>94102</v>
      </c>
      <c r="AV8086" s="85" t="s">
        <v>3147</v>
      </c>
      <c r="AW8086" s="85" t="s">
        <v>3147</v>
      </c>
      <c r="BI8086" s="85" t="s">
        <v>3262</v>
      </c>
      <c r="CT8086" s="85" t="s">
        <v>3144</v>
      </c>
      <c r="CU8086" s="85" t="s">
        <v>3151</v>
      </c>
      <c r="CW8086" s="85" t="s">
        <v>3152</v>
      </c>
      <c r="CX8086" s="85" t="s">
        <v>3292</v>
      </c>
    </row>
    <row r="8087" spans="1:102" x14ac:dyDescent="0.2">
      <c r="A8087" s="104">
        <v>45599</v>
      </c>
      <c r="B8087" s="85" t="s">
        <v>94103</v>
      </c>
      <c r="C8087" s="85" t="s">
        <v>3136</v>
      </c>
      <c r="D8087" s="85" t="s">
        <v>3137</v>
      </c>
      <c r="E8087" s="85" t="s">
        <v>94104</v>
      </c>
      <c r="F8087" s="85" t="s">
        <v>1841</v>
      </c>
      <c r="G8087" s="85" t="s">
        <v>2664</v>
      </c>
      <c r="H8087" s="85" t="s">
        <v>290</v>
      </c>
      <c r="I8087" s="85" t="s">
        <v>111</v>
      </c>
      <c r="J8087" s="85" t="s">
        <v>3300</v>
      </c>
      <c r="K8087" s="85" t="s">
        <v>3143</v>
      </c>
      <c r="L8087" s="85" t="s">
        <v>3144</v>
      </c>
      <c r="Y8087" s="85" t="s">
        <v>94105</v>
      </c>
      <c r="AA8087" s="85" t="s">
        <v>94106</v>
      </c>
      <c r="AB8087" s="85" t="s">
        <v>3147</v>
      </c>
      <c r="AC8087" s="85" t="s">
        <v>94107</v>
      </c>
      <c r="AD8087" s="85" t="s">
        <v>94108</v>
      </c>
      <c r="AV8087" s="85" t="s">
        <v>3147</v>
      </c>
      <c r="AW8087" s="85" t="s">
        <v>3147</v>
      </c>
      <c r="BI8087" s="85" t="s">
        <v>3262</v>
      </c>
      <c r="CT8087" s="85" t="s">
        <v>3144</v>
      </c>
      <c r="CU8087" s="85" t="s">
        <v>3151</v>
      </c>
      <c r="CW8087" s="85" t="s">
        <v>3152</v>
      </c>
      <c r="CX8087" s="85" t="s">
        <v>3300</v>
      </c>
    </row>
    <row r="8088" spans="1:102" x14ac:dyDescent="0.2">
      <c r="A8088" s="104">
        <v>45599</v>
      </c>
      <c r="B8088" s="85" t="s">
        <v>94109</v>
      </c>
      <c r="C8088" s="85" t="s">
        <v>3136</v>
      </c>
      <c r="D8088" s="85" t="s">
        <v>3137</v>
      </c>
      <c r="E8088" s="85" t="s">
        <v>94110</v>
      </c>
      <c r="F8088" s="85" t="s">
        <v>2604</v>
      </c>
      <c r="G8088" s="85" t="s">
        <v>2680</v>
      </c>
      <c r="H8088" s="85" t="s">
        <v>416</v>
      </c>
      <c r="I8088" s="85" t="s">
        <v>103</v>
      </c>
      <c r="J8088" s="85" t="s">
        <v>3300</v>
      </c>
      <c r="K8088" s="85" t="s">
        <v>3143</v>
      </c>
      <c r="L8088" s="85" t="s">
        <v>3144</v>
      </c>
      <c r="Y8088" s="85" t="s">
        <v>94111</v>
      </c>
      <c r="AA8088" s="85" t="s">
        <v>94112</v>
      </c>
      <c r="AB8088" s="85" t="s">
        <v>3147</v>
      </c>
      <c r="AC8088" s="85" t="s">
        <v>94113</v>
      </c>
      <c r="AD8088" s="85" t="s">
        <v>94114</v>
      </c>
      <c r="AV8088" s="85" t="s">
        <v>3147</v>
      </c>
      <c r="AW8088" s="85" t="s">
        <v>3147</v>
      </c>
      <c r="BI8088" s="85" t="s">
        <v>3262</v>
      </c>
      <c r="CT8088" s="85" t="s">
        <v>3144</v>
      </c>
      <c r="CU8088" s="85" t="s">
        <v>3151</v>
      </c>
      <c r="CW8088" s="85" t="s">
        <v>3152</v>
      </c>
      <c r="CX8088" s="85" t="s">
        <v>3300</v>
      </c>
    </row>
    <row r="8089" spans="1:102" x14ac:dyDescent="0.2">
      <c r="A8089" s="104">
        <v>45599</v>
      </c>
      <c r="B8089" s="85" t="s">
        <v>94115</v>
      </c>
      <c r="C8089" s="85" t="s">
        <v>3136</v>
      </c>
      <c r="D8089" s="85" t="s">
        <v>3137</v>
      </c>
      <c r="E8089" s="85" t="s">
        <v>94116</v>
      </c>
      <c r="F8089" s="85" t="s">
        <v>1835</v>
      </c>
      <c r="G8089" s="85" t="s">
        <v>2664</v>
      </c>
      <c r="H8089" s="85" t="s">
        <v>290</v>
      </c>
      <c r="I8089" s="85" t="s">
        <v>103</v>
      </c>
      <c r="J8089" s="85" t="s">
        <v>3257</v>
      </c>
      <c r="K8089" s="85" t="s">
        <v>3143</v>
      </c>
      <c r="L8089" s="85" t="s">
        <v>3144</v>
      </c>
      <c r="Y8089" s="85" t="s">
        <v>94117</v>
      </c>
      <c r="AA8089" s="85" t="s">
        <v>94118</v>
      </c>
      <c r="AB8089" s="85" t="s">
        <v>3147</v>
      </c>
      <c r="AC8089" s="85" t="s">
        <v>94119</v>
      </c>
      <c r="AD8089" s="85" t="s">
        <v>94120</v>
      </c>
      <c r="AV8089" s="85" t="s">
        <v>3147</v>
      </c>
      <c r="AW8089" s="85" t="s">
        <v>3147</v>
      </c>
      <c r="BI8089" s="85" t="s">
        <v>3262</v>
      </c>
      <c r="CT8089" s="85" t="s">
        <v>3144</v>
      </c>
      <c r="CU8089" s="85" t="s">
        <v>3151</v>
      </c>
      <c r="CW8089" s="85" t="s">
        <v>3152</v>
      </c>
      <c r="CX8089" s="85" t="s">
        <v>3257</v>
      </c>
    </row>
    <row r="8090" spans="1:102" x14ac:dyDescent="0.2">
      <c r="A8090" s="104">
        <v>45599</v>
      </c>
      <c r="B8090" s="85" t="s">
        <v>94121</v>
      </c>
      <c r="C8090" s="85" t="s">
        <v>3136</v>
      </c>
      <c r="D8090" s="85" t="s">
        <v>3137</v>
      </c>
      <c r="E8090" s="85" t="s">
        <v>94122</v>
      </c>
      <c r="F8090" s="85" t="s">
        <v>2519</v>
      </c>
      <c r="G8090" s="85" t="s">
        <v>2679</v>
      </c>
      <c r="H8090" s="85" t="s">
        <v>290</v>
      </c>
      <c r="I8090" s="85" t="s">
        <v>2506</v>
      </c>
      <c r="J8090" s="85" t="s">
        <v>37545</v>
      </c>
      <c r="K8090" s="85" t="s">
        <v>3143</v>
      </c>
      <c r="L8090" s="85" t="s">
        <v>3144</v>
      </c>
      <c r="Y8090" s="85" t="s">
        <v>94123</v>
      </c>
      <c r="AB8090" s="85" t="s">
        <v>3147</v>
      </c>
      <c r="AC8090" s="85" t="s">
        <v>3147</v>
      </c>
      <c r="AV8090" s="85" t="s">
        <v>3147</v>
      </c>
      <c r="AW8090" s="85" t="s">
        <v>3147</v>
      </c>
      <c r="BC8090" s="85" t="s">
        <v>94124</v>
      </c>
      <c r="BI8090" s="85" t="s">
        <v>3262</v>
      </c>
      <c r="CT8090" s="85" t="s">
        <v>3144</v>
      </c>
      <c r="CU8090" s="85" t="s">
        <v>3151</v>
      </c>
      <c r="CW8090" s="85" t="s">
        <v>3152</v>
      </c>
      <c r="CX8090" s="85" t="s">
        <v>37545</v>
      </c>
    </row>
    <row r="8091" spans="1:102" x14ac:dyDescent="0.2">
      <c r="A8091" s="104">
        <v>45599</v>
      </c>
      <c r="B8091" s="85" t="s">
        <v>94125</v>
      </c>
      <c r="C8091" s="85" t="s">
        <v>3136</v>
      </c>
      <c r="D8091" s="85" t="s">
        <v>3137</v>
      </c>
      <c r="E8091" s="85" t="s">
        <v>94126</v>
      </c>
      <c r="F8091" s="85" t="s">
        <v>2618</v>
      </c>
      <c r="G8091" s="85" t="s">
        <v>2680</v>
      </c>
      <c r="H8091" s="85" t="s">
        <v>678</v>
      </c>
      <c r="I8091" s="85" t="s">
        <v>2506</v>
      </c>
      <c r="J8091" s="85" t="s">
        <v>3377</v>
      </c>
      <c r="K8091" s="85" t="s">
        <v>3143</v>
      </c>
      <c r="L8091" s="85" t="s">
        <v>3144</v>
      </c>
      <c r="Y8091" s="85" t="s">
        <v>94127</v>
      </c>
      <c r="AB8091" s="85" t="s">
        <v>3147</v>
      </c>
      <c r="AC8091" s="85" t="s">
        <v>3147</v>
      </c>
      <c r="AP8091" s="85" t="s">
        <v>94128</v>
      </c>
      <c r="AV8091" s="85" t="s">
        <v>3147</v>
      </c>
      <c r="AW8091" s="85" t="s">
        <v>3147</v>
      </c>
      <c r="BI8091" s="85" t="s">
        <v>3262</v>
      </c>
      <c r="CT8091" s="85" t="s">
        <v>3144</v>
      </c>
      <c r="CU8091" s="85" t="s">
        <v>3151</v>
      </c>
      <c r="CW8091" s="85" t="s">
        <v>3152</v>
      </c>
      <c r="CX8091" s="85" t="s">
        <v>3377</v>
      </c>
    </row>
    <row r="8092" spans="1:102" x14ac:dyDescent="0.2">
      <c r="A8092" s="104">
        <v>45599</v>
      </c>
      <c r="B8092" s="85" t="s">
        <v>94129</v>
      </c>
      <c r="C8092" s="85" t="s">
        <v>3136</v>
      </c>
      <c r="D8092" s="85" t="s">
        <v>3137</v>
      </c>
      <c r="E8092" s="85" t="s">
        <v>94130</v>
      </c>
      <c r="F8092" s="85" t="s">
        <v>2599</v>
      </c>
      <c r="G8092" s="85" t="s">
        <v>2680</v>
      </c>
      <c r="H8092" s="85" t="s">
        <v>416</v>
      </c>
      <c r="I8092" s="85" t="s">
        <v>2506</v>
      </c>
      <c r="J8092" s="85" t="s">
        <v>3377</v>
      </c>
      <c r="K8092" s="85" t="s">
        <v>3143</v>
      </c>
      <c r="L8092" s="85" t="s">
        <v>3144</v>
      </c>
      <c r="Y8092" s="85" t="s">
        <v>94131</v>
      </c>
      <c r="AB8092" s="85" t="s">
        <v>3147</v>
      </c>
      <c r="AC8092" s="85" t="s">
        <v>3147</v>
      </c>
      <c r="AP8092" s="85" t="s">
        <v>94132</v>
      </c>
      <c r="AV8092" s="85" t="s">
        <v>3147</v>
      </c>
      <c r="AW8092" s="85" t="s">
        <v>3147</v>
      </c>
      <c r="BI8092" s="85" t="s">
        <v>3262</v>
      </c>
      <c r="CT8092" s="85" t="s">
        <v>3144</v>
      </c>
      <c r="CU8092" s="85" t="s">
        <v>3151</v>
      </c>
      <c r="CW8092" s="85" t="s">
        <v>3152</v>
      </c>
      <c r="CX8092" s="85" t="s">
        <v>3377</v>
      </c>
    </row>
    <row r="8093" spans="1:102" x14ac:dyDescent="0.2">
      <c r="A8093" s="104">
        <v>45599</v>
      </c>
      <c r="B8093" s="85" t="s">
        <v>94133</v>
      </c>
      <c r="C8093" s="85" t="s">
        <v>3136</v>
      </c>
      <c r="D8093" s="85" t="s">
        <v>3137</v>
      </c>
      <c r="E8093" s="85" t="s">
        <v>94134</v>
      </c>
      <c r="F8093" s="85" t="s">
        <v>2599</v>
      </c>
      <c r="G8093" s="85" t="s">
        <v>2680</v>
      </c>
      <c r="H8093" s="85" t="s">
        <v>416</v>
      </c>
      <c r="I8093" s="85" t="s">
        <v>2506</v>
      </c>
      <c r="J8093" s="85" t="s">
        <v>38943</v>
      </c>
      <c r="K8093" s="85" t="s">
        <v>3143</v>
      </c>
      <c r="L8093" s="85" t="s">
        <v>3144</v>
      </c>
      <c r="X8093" s="85" t="s">
        <v>39447</v>
      </c>
      <c r="Y8093" s="85" t="s">
        <v>94135</v>
      </c>
      <c r="AB8093" s="85" t="s">
        <v>3147</v>
      </c>
      <c r="AC8093" s="85" t="s">
        <v>3147</v>
      </c>
      <c r="AV8093" s="85" t="s">
        <v>3147</v>
      </c>
      <c r="AW8093" s="85" t="s">
        <v>3147</v>
      </c>
      <c r="BC8093" s="85" t="s">
        <v>94136</v>
      </c>
      <c r="BI8093" s="85" t="s">
        <v>3262</v>
      </c>
      <c r="CT8093" s="85" t="s">
        <v>3144</v>
      </c>
      <c r="CU8093" s="85" t="s">
        <v>95056</v>
      </c>
      <c r="CV8093" s="85" t="s">
        <v>9694</v>
      </c>
      <c r="CW8093" s="85" t="s">
        <v>3210</v>
      </c>
      <c r="CX8093" s="85" t="s">
        <v>95057</v>
      </c>
    </row>
    <row r="8094" spans="1:102" x14ac:dyDescent="0.2">
      <c r="A8094" s="104">
        <v>45599</v>
      </c>
      <c r="B8094" s="85" t="s">
        <v>94137</v>
      </c>
      <c r="C8094" s="85" t="s">
        <v>3136</v>
      </c>
      <c r="D8094" s="85" t="s">
        <v>3137</v>
      </c>
      <c r="E8094" s="85" t="s">
        <v>94138</v>
      </c>
      <c r="F8094" s="85" t="s">
        <v>1823</v>
      </c>
      <c r="G8094" s="85" t="s">
        <v>2664</v>
      </c>
      <c r="H8094" s="85" t="s">
        <v>290</v>
      </c>
      <c r="I8094" s="85" t="s">
        <v>119</v>
      </c>
      <c r="J8094" s="85" t="s">
        <v>4428</v>
      </c>
      <c r="K8094" s="85" t="s">
        <v>3143</v>
      </c>
      <c r="L8094" s="85" t="s">
        <v>3144</v>
      </c>
      <c r="Y8094" s="85" t="s">
        <v>94139</v>
      </c>
      <c r="AA8094" s="85" t="s">
        <v>94140</v>
      </c>
      <c r="AB8094" s="85" t="s">
        <v>3147</v>
      </c>
      <c r="AC8094" s="85" t="s">
        <v>94141</v>
      </c>
      <c r="AD8094" s="85" t="s">
        <v>94142</v>
      </c>
      <c r="AV8094" s="85" t="s">
        <v>3147</v>
      </c>
      <c r="AW8094" s="85" t="s">
        <v>3147</v>
      </c>
      <c r="BI8094" s="85" t="s">
        <v>3262</v>
      </c>
      <c r="CT8094" s="85" t="s">
        <v>3144</v>
      </c>
      <c r="CU8094" s="85" t="s">
        <v>3151</v>
      </c>
      <c r="CW8094" s="85" t="s">
        <v>3152</v>
      </c>
      <c r="CX8094" s="85" t="s">
        <v>4428</v>
      </c>
    </row>
    <row r="8095" spans="1:102" x14ac:dyDescent="0.2">
      <c r="A8095" s="104">
        <v>45599</v>
      </c>
      <c r="B8095" s="85" t="s">
        <v>94143</v>
      </c>
      <c r="C8095" s="85" t="s">
        <v>3136</v>
      </c>
      <c r="D8095" s="85" t="s">
        <v>3137</v>
      </c>
      <c r="E8095" s="85" t="s">
        <v>94144</v>
      </c>
      <c r="F8095" s="85" t="s">
        <v>1823</v>
      </c>
      <c r="G8095" s="85" t="s">
        <v>2664</v>
      </c>
      <c r="H8095" s="85" t="s">
        <v>290</v>
      </c>
      <c r="I8095" s="85" t="s">
        <v>119</v>
      </c>
      <c r="J8095" s="85" t="s">
        <v>3257</v>
      </c>
      <c r="K8095" s="85" t="s">
        <v>3143</v>
      </c>
      <c r="L8095" s="85" t="s">
        <v>3144</v>
      </c>
      <c r="Y8095" s="85" t="s">
        <v>94145</v>
      </c>
      <c r="AA8095" s="85" t="s">
        <v>94146</v>
      </c>
      <c r="AB8095" s="85" t="s">
        <v>3147</v>
      </c>
      <c r="AC8095" s="85" t="s">
        <v>94147</v>
      </c>
      <c r="AD8095" s="85" t="s">
        <v>94148</v>
      </c>
      <c r="AV8095" s="85" t="s">
        <v>3147</v>
      </c>
      <c r="AW8095" s="85" t="s">
        <v>3147</v>
      </c>
      <c r="BI8095" s="85" t="s">
        <v>3262</v>
      </c>
      <c r="CT8095" s="85" t="s">
        <v>3144</v>
      </c>
      <c r="CU8095" s="85" t="s">
        <v>3151</v>
      </c>
      <c r="CW8095" s="85" t="s">
        <v>3152</v>
      </c>
      <c r="CX8095" s="85" t="s">
        <v>3257</v>
      </c>
    </row>
    <row r="8096" spans="1:102" x14ac:dyDescent="0.2">
      <c r="A8096" s="104">
        <v>45599</v>
      </c>
      <c r="B8096" s="85" t="s">
        <v>94149</v>
      </c>
      <c r="C8096" s="85" t="s">
        <v>3136</v>
      </c>
      <c r="D8096" s="85" t="s">
        <v>3137</v>
      </c>
      <c r="E8096" s="85" t="s">
        <v>94150</v>
      </c>
      <c r="F8096" s="85" t="s">
        <v>1835</v>
      </c>
      <c r="G8096" s="85" t="s">
        <v>2664</v>
      </c>
      <c r="H8096" s="85" t="s">
        <v>290</v>
      </c>
      <c r="I8096" s="85" t="s">
        <v>103</v>
      </c>
      <c r="J8096" s="85" t="s">
        <v>3142</v>
      </c>
      <c r="K8096" s="85" t="s">
        <v>3143</v>
      </c>
      <c r="L8096" s="85" t="s">
        <v>3144</v>
      </c>
      <c r="Y8096" s="85" t="s">
        <v>94151</v>
      </c>
      <c r="AA8096" s="85" t="s">
        <v>94152</v>
      </c>
      <c r="AB8096" s="85" t="s">
        <v>3147</v>
      </c>
      <c r="AC8096" s="85" t="s">
        <v>94153</v>
      </c>
      <c r="AD8096" s="85" t="s">
        <v>94154</v>
      </c>
      <c r="AV8096" s="85" t="s">
        <v>3147</v>
      </c>
      <c r="AW8096" s="85" t="s">
        <v>3147</v>
      </c>
      <c r="BI8096" s="85" t="s">
        <v>3262</v>
      </c>
      <c r="CT8096" s="85" t="s">
        <v>3144</v>
      </c>
      <c r="CU8096" s="85" t="s">
        <v>3151</v>
      </c>
      <c r="CW8096" s="85" t="s">
        <v>3152</v>
      </c>
      <c r="CX8096" s="85" t="s">
        <v>3142</v>
      </c>
    </row>
    <row r="8097" spans="1:102" x14ac:dyDescent="0.2">
      <c r="A8097" s="104">
        <v>45599</v>
      </c>
      <c r="B8097" s="85" t="s">
        <v>94155</v>
      </c>
      <c r="C8097" s="85" t="s">
        <v>3136</v>
      </c>
      <c r="D8097" s="85" t="s">
        <v>3137</v>
      </c>
      <c r="E8097" s="85" t="s">
        <v>94156</v>
      </c>
      <c r="F8097" s="85" t="s">
        <v>3082</v>
      </c>
      <c r="G8097" s="85" t="s">
        <v>3072</v>
      </c>
      <c r="H8097" s="85" t="s">
        <v>416</v>
      </c>
      <c r="I8097" s="85" t="s">
        <v>3000</v>
      </c>
      <c r="J8097" s="85" t="s">
        <v>3257</v>
      </c>
      <c r="K8097" s="85" t="s">
        <v>3143</v>
      </c>
      <c r="L8097" s="85" t="s">
        <v>3144</v>
      </c>
      <c r="Y8097" s="85" t="s">
        <v>94157</v>
      </c>
      <c r="AA8097" s="85" t="s">
        <v>94158</v>
      </c>
      <c r="AB8097" s="85" t="s">
        <v>3147</v>
      </c>
      <c r="AC8097" s="85" t="s">
        <v>94159</v>
      </c>
      <c r="AD8097" s="85" t="s">
        <v>94160</v>
      </c>
      <c r="AV8097" s="85" t="s">
        <v>3147</v>
      </c>
      <c r="AW8097" s="85" t="s">
        <v>3147</v>
      </c>
      <c r="BI8097" s="85" t="s">
        <v>3262</v>
      </c>
      <c r="CT8097" s="85" t="s">
        <v>83847</v>
      </c>
      <c r="CU8097" s="85" t="s">
        <v>3151</v>
      </c>
      <c r="CW8097" s="85" t="s">
        <v>3152</v>
      </c>
      <c r="CX8097" s="85" t="s">
        <v>3257</v>
      </c>
    </row>
    <row r="8098" spans="1:102" x14ac:dyDescent="0.2">
      <c r="A8098" s="104">
        <v>45599</v>
      </c>
      <c r="B8098" s="85" t="s">
        <v>94161</v>
      </c>
      <c r="C8098" s="85" t="s">
        <v>3136</v>
      </c>
      <c r="D8098" s="85" t="s">
        <v>3137</v>
      </c>
      <c r="E8098" s="85" t="s">
        <v>94162</v>
      </c>
      <c r="F8098" s="85" t="s">
        <v>3087</v>
      </c>
      <c r="G8098" s="85" t="s">
        <v>3072</v>
      </c>
      <c r="H8098" s="85" t="s">
        <v>416</v>
      </c>
      <c r="I8098" s="85" t="s">
        <v>3006</v>
      </c>
      <c r="J8098" s="85" t="s">
        <v>3292</v>
      </c>
      <c r="K8098" s="85" t="s">
        <v>3143</v>
      </c>
      <c r="L8098" s="85" t="s">
        <v>3144</v>
      </c>
      <c r="Y8098" s="85" t="s">
        <v>94163</v>
      </c>
      <c r="AA8098" s="85" t="s">
        <v>94164</v>
      </c>
      <c r="AB8098" s="85" t="s">
        <v>3147</v>
      </c>
      <c r="AC8098" s="85" t="s">
        <v>94165</v>
      </c>
      <c r="AD8098" s="85" t="s">
        <v>94166</v>
      </c>
      <c r="AV8098" s="85" t="s">
        <v>3147</v>
      </c>
      <c r="AW8098" s="85" t="s">
        <v>3147</v>
      </c>
      <c r="BI8098" s="85" t="s">
        <v>3262</v>
      </c>
      <c r="CT8098" s="85" t="s">
        <v>83847</v>
      </c>
      <c r="CU8098" s="85" t="s">
        <v>3151</v>
      </c>
      <c r="CW8098" s="85" t="s">
        <v>3152</v>
      </c>
      <c r="CX8098" s="85" t="s">
        <v>3292</v>
      </c>
    </row>
    <row r="8099" spans="1:102" x14ac:dyDescent="0.2">
      <c r="A8099" s="104">
        <v>45599</v>
      </c>
      <c r="B8099" s="85" t="s">
        <v>94167</v>
      </c>
      <c r="C8099" s="85" t="s">
        <v>3136</v>
      </c>
      <c r="D8099" s="85" t="s">
        <v>3137</v>
      </c>
      <c r="E8099" s="85" t="s">
        <v>94168</v>
      </c>
      <c r="F8099" s="85" t="s">
        <v>3092</v>
      </c>
      <c r="G8099" s="85" t="s">
        <v>3072</v>
      </c>
      <c r="H8099" s="85" t="s">
        <v>678</v>
      </c>
      <c r="I8099" s="85" t="s">
        <v>2988</v>
      </c>
      <c r="J8099" s="85" t="s">
        <v>3257</v>
      </c>
      <c r="K8099" s="85" t="s">
        <v>3143</v>
      </c>
      <c r="L8099" s="85" t="s">
        <v>3144</v>
      </c>
      <c r="Y8099" s="85" t="s">
        <v>94169</v>
      </c>
      <c r="AA8099" s="85" t="s">
        <v>94170</v>
      </c>
      <c r="AB8099" s="85" t="s">
        <v>3147</v>
      </c>
      <c r="AC8099" s="85" t="s">
        <v>94171</v>
      </c>
      <c r="AD8099" s="85" t="s">
        <v>94172</v>
      </c>
      <c r="AV8099" s="85" t="s">
        <v>3147</v>
      </c>
      <c r="AW8099" s="85" t="s">
        <v>3147</v>
      </c>
      <c r="BI8099" s="85" t="s">
        <v>3262</v>
      </c>
      <c r="CT8099" s="85" t="s">
        <v>83847</v>
      </c>
      <c r="CU8099" s="85" t="s">
        <v>3151</v>
      </c>
      <c r="CW8099" s="85" t="s">
        <v>3152</v>
      </c>
      <c r="CX8099" s="85" t="s">
        <v>3257</v>
      </c>
    </row>
    <row r="8100" spans="1:102" x14ac:dyDescent="0.2">
      <c r="A8100" s="104">
        <v>45599</v>
      </c>
      <c r="B8100" s="85" t="s">
        <v>94173</v>
      </c>
      <c r="C8100" s="85" t="s">
        <v>3136</v>
      </c>
      <c r="D8100" s="85" t="s">
        <v>3137</v>
      </c>
      <c r="E8100" s="85" t="s">
        <v>94174</v>
      </c>
      <c r="F8100" s="85" t="s">
        <v>1744</v>
      </c>
      <c r="G8100" s="85" t="s">
        <v>2677</v>
      </c>
      <c r="H8100" s="85" t="s">
        <v>290</v>
      </c>
      <c r="I8100" s="85" t="s">
        <v>1808</v>
      </c>
      <c r="J8100" s="85" t="s">
        <v>3162</v>
      </c>
      <c r="K8100" s="85" t="s">
        <v>3143</v>
      </c>
      <c r="L8100" s="85" t="s">
        <v>3144</v>
      </c>
      <c r="Y8100" s="85" t="s">
        <v>94175</v>
      </c>
      <c r="AA8100" s="85" t="s">
        <v>94176</v>
      </c>
      <c r="AB8100" s="85" t="s">
        <v>3147</v>
      </c>
      <c r="AC8100" s="85" t="s">
        <v>94177</v>
      </c>
      <c r="AD8100" s="85" t="s">
        <v>94178</v>
      </c>
      <c r="AH8100" s="85" t="s">
        <v>94179</v>
      </c>
      <c r="AI8100" s="85" t="s">
        <v>94180</v>
      </c>
      <c r="AV8100" s="85" t="s">
        <v>3147</v>
      </c>
      <c r="AW8100" s="85" t="s">
        <v>3147</v>
      </c>
      <c r="BI8100" s="85" t="s">
        <v>3262</v>
      </c>
      <c r="CT8100" s="85" t="s">
        <v>3144</v>
      </c>
      <c r="CU8100" s="85" t="s">
        <v>3151</v>
      </c>
      <c r="CW8100" s="85" t="s">
        <v>3152</v>
      </c>
      <c r="CX8100" s="85" t="s">
        <v>3162</v>
      </c>
    </row>
    <row r="8101" spans="1:102" x14ac:dyDescent="0.2">
      <c r="A8101" s="104">
        <v>45599</v>
      </c>
      <c r="B8101" s="85" t="s">
        <v>94181</v>
      </c>
      <c r="C8101" s="85" t="s">
        <v>3136</v>
      </c>
      <c r="D8101" s="85" t="s">
        <v>3137</v>
      </c>
      <c r="E8101" s="85" t="s">
        <v>94182</v>
      </c>
      <c r="F8101" s="85" t="s">
        <v>1744</v>
      </c>
      <c r="G8101" s="85" t="s">
        <v>2677</v>
      </c>
      <c r="H8101" s="85" t="s">
        <v>290</v>
      </c>
      <c r="I8101" s="85" t="s">
        <v>1808</v>
      </c>
      <c r="J8101" s="85" t="s">
        <v>3162</v>
      </c>
      <c r="K8101" s="85" t="s">
        <v>3143</v>
      </c>
      <c r="L8101" s="85" t="s">
        <v>3144</v>
      </c>
      <c r="Y8101" s="85" t="s">
        <v>94183</v>
      </c>
      <c r="AA8101" s="85" t="s">
        <v>94184</v>
      </c>
      <c r="AB8101" s="85" t="s">
        <v>3147</v>
      </c>
      <c r="AC8101" s="85" t="s">
        <v>94185</v>
      </c>
      <c r="AD8101" s="85" t="s">
        <v>94186</v>
      </c>
      <c r="AH8101" s="85" t="s">
        <v>94187</v>
      </c>
      <c r="AI8101" s="85" t="s">
        <v>94188</v>
      </c>
      <c r="AV8101" s="85" t="s">
        <v>3147</v>
      </c>
      <c r="AW8101" s="85" t="s">
        <v>3147</v>
      </c>
      <c r="BI8101" s="85" t="s">
        <v>3262</v>
      </c>
      <c r="CT8101" s="85" t="s">
        <v>3144</v>
      </c>
      <c r="CU8101" s="85" t="s">
        <v>3151</v>
      </c>
      <c r="CW8101" s="85" t="s">
        <v>3152</v>
      </c>
      <c r="CX8101" s="85" t="s">
        <v>3162</v>
      </c>
    </row>
    <row r="8102" spans="1:102" x14ac:dyDescent="0.2">
      <c r="A8102" s="104">
        <v>45599</v>
      </c>
      <c r="B8102" s="85" t="s">
        <v>94189</v>
      </c>
      <c r="C8102" s="85" t="s">
        <v>3136</v>
      </c>
      <c r="D8102" s="85" t="s">
        <v>3137</v>
      </c>
      <c r="E8102" s="85" t="s">
        <v>94190</v>
      </c>
      <c r="F8102" s="85" t="s">
        <v>1744</v>
      </c>
      <c r="G8102" s="85" t="s">
        <v>2677</v>
      </c>
      <c r="H8102" s="85" t="s">
        <v>290</v>
      </c>
      <c r="I8102" s="85" t="s">
        <v>1808</v>
      </c>
      <c r="J8102" s="85" t="s">
        <v>3257</v>
      </c>
      <c r="K8102" s="85" t="s">
        <v>3143</v>
      </c>
      <c r="L8102" s="85" t="s">
        <v>3144</v>
      </c>
      <c r="X8102" s="85" t="s">
        <v>94191</v>
      </c>
      <c r="Y8102" s="85" t="s">
        <v>94192</v>
      </c>
      <c r="AA8102" s="85" t="s">
        <v>94193</v>
      </c>
      <c r="AB8102" s="85" t="s">
        <v>3147</v>
      </c>
      <c r="AC8102" s="85" t="s">
        <v>94194</v>
      </c>
      <c r="AD8102" s="85" t="s">
        <v>94195</v>
      </c>
      <c r="AH8102" s="85" t="s">
        <v>94196</v>
      </c>
      <c r="AI8102" s="85" t="s">
        <v>94197</v>
      </c>
      <c r="AV8102" s="85" t="s">
        <v>3147</v>
      </c>
      <c r="AW8102" s="85" t="s">
        <v>3147</v>
      </c>
      <c r="BI8102" s="85" t="s">
        <v>3262</v>
      </c>
      <c r="CT8102" s="85" t="s">
        <v>3144</v>
      </c>
      <c r="CU8102" s="85" t="s">
        <v>3151</v>
      </c>
      <c r="CW8102" s="85" t="s">
        <v>3152</v>
      </c>
      <c r="CX8102" s="85" t="s">
        <v>3257</v>
      </c>
    </row>
    <row r="8103" spans="1:102" x14ac:dyDescent="0.2">
      <c r="A8103" s="104">
        <v>45599</v>
      </c>
      <c r="B8103" s="85" t="s">
        <v>94198</v>
      </c>
      <c r="C8103" s="85" t="s">
        <v>3136</v>
      </c>
      <c r="D8103" s="85" t="s">
        <v>3137</v>
      </c>
      <c r="E8103" s="85" t="s">
        <v>94199</v>
      </c>
      <c r="F8103" s="85" t="s">
        <v>945</v>
      </c>
      <c r="G8103" s="85" t="s">
        <v>2662</v>
      </c>
      <c r="H8103" s="85" t="s">
        <v>290</v>
      </c>
      <c r="I8103" s="85" t="s">
        <v>75</v>
      </c>
      <c r="J8103" s="85" t="s">
        <v>3142</v>
      </c>
      <c r="K8103" s="85" t="s">
        <v>3143</v>
      </c>
      <c r="L8103" s="85" t="s">
        <v>3144</v>
      </c>
      <c r="Y8103" s="85" t="s">
        <v>94200</v>
      </c>
      <c r="AA8103" s="85" t="s">
        <v>94201</v>
      </c>
      <c r="AB8103" s="85" t="s">
        <v>3147</v>
      </c>
      <c r="AC8103" s="85" t="s">
        <v>94202</v>
      </c>
      <c r="AD8103" s="85" t="s">
        <v>94203</v>
      </c>
      <c r="AE8103" s="85" t="s">
        <v>94204</v>
      </c>
      <c r="AV8103" s="85" t="s">
        <v>3147</v>
      </c>
      <c r="AW8103" s="85" t="s">
        <v>3147</v>
      </c>
      <c r="BI8103" s="85" t="s">
        <v>3262</v>
      </c>
      <c r="CT8103" s="85" t="s">
        <v>3144</v>
      </c>
      <c r="CU8103" s="85" t="s">
        <v>3151</v>
      </c>
      <c r="CW8103" s="85" t="s">
        <v>3152</v>
      </c>
      <c r="CX8103" s="85" t="s">
        <v>3142</v>
      </c>
    </row>
    <row r="8104" spans="1:102" x14ac:dyDescent="0.2">
      <c r="A8104" s="104">
        <v>45599</v>
      </c>
      <c r="B8104" s="85" t="s">
        <v>94205</v>
      </c>
      <c r="C8104" s="85" t="s">
        <v>3136</v>
      </c>
      <c r="D8104" s="85" t="s">
        <v>3137</v>
      </c>
      <c r="E8104" s="85" t="s">
        <v>94206</v>
      </c>
      <c r="F8104" s="85" t="s">
        <v>942</v>
      </c>
      <c r="G8104" s="85" t="s">
        <v>2662</v>
      </c>
      <c r="H8104" s="85" t="s">
        <v>290</v>
      </c>
      <c r="I8104" s="85" t="s">
        <v>69</v>
      </c>
      <c r="J8104" s="85" t="s">
        <v>3257</v>
      </c>
      <c r="K8104" s="85" t="s">
        <v>3143</v>
      </c>
      <c r="L8104" s="85" t="s">
        <v>3144</v>
      </c>
      <c r="Y8104" s="85" t="s">
        <v>94207</v>
      </c>
      <c r="AA8104" s="85" t="s">
        <v>94208</v>
      </c>
      <c r="AB8104" s="85" t="s">
        <v>3147</v>
      </c>
      <c r="AC8104" s="85" t="s">
        <v>94209</v>
      </c>
      <c r="AD8104" s="85" t="s">
        <v>94210</v>
      </c>
      <c r="AE8104" s="85" t="s">
        <v>94211</v>
      </c>
      <c r="AV8104" s="85" t="s">
        <v>3147</v>
      </c>
      <c r="AW8104" s="85" t="s">
        <v>3147</v>
      </c>
      <c r="BI8104" s="85" t="s">
        <v>3262</v>
      </c>
      <c r="CT8104" s="85" t="s">
        <v>3144</v>
      </c>
      <c r="CU8104" s="85" t="s">
        <v>3151</v>
      </c>
      <c r="CW8104" s="85" t="s">
        <v>3152</v>
      </c>
      <c r="CX8104" s="85" t="s">
        <v>3257</v>
      </c>
    </row>
    <row r="8105" spans="1:102" x14ac:dyDescent="0.2">
      <c r="A8105" s="104">
        <v>45599</v>
      </c>
      <c r="B8105" s="85" t="s">
        <v>94212</v>
      </c>
      <c r="C8105" s="85" t="s">
        <v>3136</v>
      </c>
      <c r="D8105" s="85" t="s">
        <v>3137</v>
      </c>
      <c r="E8105" s="85" t="s">
        <v>94213</v>
      </c>
      <c r="F8105" s="85" t="s">
        <v>2594</v>
      </c>
      <c r="G8105" s="85" t="s">
        <v>2680</v>
      </c>
      <c r="H8105" s="85" t="s">
        <v>416</v>
      </c>
      <c r="I8105" s="85" t="s">
        <v>75</v>
      </c>
      <c r="J8105" s="85" t="s">
        <v>10022</v>
      </c>
      <c r="K8105" s="85" t="s">
        <v>3143</v>
      </c>
      <c r="L8105" s="85" t="s">
        <v>3144</v>
      </c>
      <c r="Y8105" s="85" t="s">
        <v>94214</v>
      </c>
      <c r="AB8105" s="85" t="s">
        <v>3147</v>
      </c>
      <c r="AC8105" s="85" t="s">
        <v>3147</v>
      </c>
      <c r="AV8105" s="85" t="s">
        <v>3147</v>
      </c>
      <c r="AW8105" s="85" t="s">
        <v>3147</v>
      </c>
      <c r="AY8105" s="85" t="s">
        <v>94215</v>
      </c>
      <c r="BI8105" s="85" t="s">
        <v>3262</v>
      </c>
      <c r="CT8105" s="85" t="s">
        <v>3144</v>
      </c>
      <c r="CU8105" s="85" t="s">
        <v>3151</v>
      </c>
      <c r="CW8105" s="85" t="s">
        <v>3152</v>
      </c>
      <c r="CX8105" s="85" t="s">
        <v>10022</v>
      </c>
    </row>
    <row r="8106" spans="1:102" x14ac:dyDescent="0.2">
      <c r="A8106" s="104">
        <v>45599</v>
      </c>
      <c r="B8106" s="85" t="s">
        <v>94216</v>
      </c>
      <c r="C8106" s="85" t="s">
        <v>3136</v>
      </c>
      <c r="D8106" s="85" t="s">
        <v>3137</v>
      </c>
      <c r="E8106" s="85" t="s">
        <v>94217</v>
      </c>
      <c r="F8106" s="85" t="s">
        <v>2599</v>
      </c>
      <c r="G8106" s="85" t="s">
        <v>2680</v>
      </c>
      <c r="H8106" s="85" t="s">
        <v>416</v>
      </c>
      <c r="I8106" s="85" t="s">
        <v>2506</v>
      </c>
      <c r="J8106" s="85" t="s">
        <v>10022</v>
      </c>
      <c r="K8106" s="85" t="s">
        <v>3143</v>
      </c>
      <c r="L8106" s="85" t="s">
        <v>3144</v>
      </c>
      <c r="Y8106" s="85" t="s">
        <v>94218</v>
      </c>
      <c r="AB8106" s="85" t="s">
        <v>3147</v>
      </c>
      <c r="AC8106" s="85" t="s">
        <v>3147</v>
      </c>
      <c r="AV8106" s="85" t="s">
        <v>3147</v>
      </c>
      <c r="AW8106" s="85" t="s">
        <v>3147</v>
      </c>
      <c r="AY8106" s="85" t="s">
        <v>94219</v>
      </c>
      <c r="BI8106" s="85" t="s">
        <v>3262</v>
      </c>
      <c r="CT8106" s="85" t="s">
        <v>3144</v>
      </c>
      <c r="CU8106" s="85" t="s">
        <v>3151</v>
      </c>
      <c r="CW8106" s="85" t="s">
        <v>3152</v>
      </c>
      <c r="CX8106" s="85" t="s">
        <v>10022</v>
      </c>
    </row>
    <row r="8107" spans="1:102" x14ac:dyDescent="0.2">
      <c r="A8107" s="104">
        <v>45599</v>
      </c>
      <c r="B8107" s="85" t="s">
        <v>94220</v>
      </c>
      <c r="C8107" s="85" t="s">
        <v>3136</v>
      </c>
      <c r="D8107" s="85" t="s">
        <v>3137</v>
      </c>
      <c r="E8107" s="85" t="s">
        <v>94221</v>
      </c>
      <c r="F8107" s="85" t="s">
        <v>1823</v>
      </c>
      <c r="G8107" s="85" t="s">
        <v>2664</v>
      </c>
      <c r="H8107" s="85" t="s">
        <v>290</v>
      </c>
      <c r="I8107" s="85" t="s">
        <v>119</v>
      </c>
      <c r="J8107" s="85" t="s">
        <v>3300</v>
      </c>
      <c r="K8107" s="85" t="s">
        <v>3143</v>
      </c>
      <c r="L8107" s="85" t="s">
        <v>3144</v>
      </c>
      <c r="Y8107" s="85" t="s">
        <v>94222</v>
      </c>
      <c r="AA8107" s="85" t="s">
        <v>94223</v>
      </c>
      <c r="AB8107" s="85" t="s">
        <v>3147</v>
      </c>
      <c r="AC8107" s="85" t="s">
        <v>94224</v>
      </c>
      <c r="AD8107" s="85" t="s">
        <v>94225</v>
      </c>
      <c r="AV8107" s="85" t="s">
        <v>3147</v>
      </c>
      <c r="AW8107" s="85" t="s">
        <v>3147</v>
      </c>
      <c r="BI8107" s="85" t="s">
        <v>3262</v>
      </c>
      <c r="CT8107" s="85" t="s">
        <v>3144</v>
      </c>
      <c r="CU8107" s="85" t="s">
        <v>3151</v>
      </c>
      <c r="CW8107" s="85" t="s">
        <v>3152</v>
      </c>
      <c r="CX8107" s="85" t="s">
        <v>3300</v>
      </c>
    </row>
    <row r="8108" spans="1:102" x14ac:dyDescent="0.2">
      <c r="A8108" s="104">
        <v>45599</v>
      </c>
      <c r="B8108" s="85" t="s">
        <v>94226</v>
      </c>
      <c r="C8108" s="85" t="s">
        <v>3136</v>
      </c>
      <c r="D8108" s="85" t="s">
        <v>3137</v>
      </c>
      <c r="E8108" s="85" t="s">
        <v>94227</v>
      </c>
      <c r="F8108" s="85" t="s">
        <v>3082</v>
      </c>
      <c r="G8108" s="85" t="s">
        <v>3072</v>
      </c>
      <c r="H8108" s="85" t="s">
        <v>416</v>
      </c>
      <c r="I8108" s="85" t="s">
        <v>3000</v>
      </c>
      <c r="J8108" s="85" t="s">
        <v>4337</v>
      </c>
      <c r="K8108" s="85" t="s">
        <v>3143</v>
      </c>
      <c r="L8108" s="85" t="s">
        <v>3144</v>
      </c>
      <c r="Y8108" s="85" t="s">
        <v>94228</v>
      </c>
      <c r="AA8108" s="85" t="s">
        <v>94229</v>
      </c>
      <c r="AB8108" s="85" t="s">
        <v>3147</v>
      </c>
      <c r="AC8108" s="85" t="s">
        <v>94230</v>
      </c>
      <c r="AD8108" s="85" t="s">
        <v>94231</v>
      </c>
      <c r="AV8108" s="85" t="s">
        <v>3147</v>
      </c>
      <c r="AW8108" s="85" t="s">
        <v>3147</v>
      </c>
      <c r="BI8108" s="85" t="s">
        <v>3262</v>
      </c>
      <c r="CT8108" s="85" t="s">
        <v>83847</v>
      </c>
      <c r="CU8108" s="85" t="s">
        <v>3151</v>
      </c>
      <c r="CW8108" s="85" t="s">
        <v>3152</v>
      </c>
      <c r="CX8108" s="85" t="s">
        <v>4337</v>
      </c>
    </row>
    <row r="8109" spans="1:102" x14ac:dyDescent="0.2">
      <c r="A8109" s="104">
        <v>45599</v>
      </c>
      <c r="B8109" s="85" t="s">
        <v>94232</v>
      </c>
      <c r="C8109" s="85" t="s">
        <v>3136</v>
      </c>
      <c r="D8109" s="85" t="s">
        <v>3137</v>
      </c>
      <c r="E8109" s="85" t="s">
        <v>94233</v>
      </c>
      <c r="F8109" s="85" t="s">
        <v>3102</v>
      </c>
      <c r="G8109" s="85" t="s">
        <v>3072</v>
      </c>
      <c r="H8109" s="85" t="s">
        <v>678</v>
      </c>
      <c r="I8109" s="85" t="s">
        <v>3000</v>
      </c>
      <c r="J8109" s="85" t="s">
        <v>3142</v>
      </c>
      <c r="K8109" s="85" t="s">
        <v>3143</v>
      </c>
      <c r="L8109" s="85" t="s">
        <v>3144</v>
      </c>
      <c r="X8109" s="85" t="s">
        <v>94234</v>
      </c>
      <c r="Y8109" s="85" t="s">
        <v>94235</v>
      </c>
      <c r="AA8109" s="85" t="s">
        <v>94236</v>
      </c>
      <c r="AB8109" s="85" t="s">
        <v>3147</v>
      </c>
      <c r="AC8109" s="85" t="s">
        <v>94237</v>
      </c>
      <c r="AD8109" s="85" t="s">
        <v>94238</v>
      </c>
      <c r="AV8109" s="85" t="s">
        <v>3147</v>
      </c>
      <c r="AW8109" s="85" t="s">
        <v>3147</v>
      </c>
      <c r="BI8109" s="85" t="s">
        <v>3262</v>
      </c>
      <c r="CT8109" s="85" t="s">
        <v>83847</v>
      </c>
      <c r="CU8109" s="85" t="s">
        <v>3151</v>
      </c>
      <c r="CW8109" s="85" t="s">
        <v>3152</v>
      </c>
      <c r="CX8109" s="85" t="s">
        <v>3142</v>
      </c>
    </row>
    <row r="8110" spans="1:102" x14ac:dyDescent="0.2">
      <c r="A8110" s="104">
        <v>45599</v>
      </c>
      <c r="B8110" s="85" t="s">
        <v>94239</v>
      </c>
      <c r="C8110" s="85" t="s">
        <v>3136</v>
      </c>
      <c r="D8110" s="85" t="s">
        <v>3137</v>
      </c>
      <c r="E8110" s="85" t="s">
        <v>94240</v>
      </c>
      <c r="F8110" s="85" t="s">
        <v>3024</v>
      </c>
      <c r="G8110" s="85" t="s">
        <v>2987</v>
      </c>
      <c r="H8110" s="85" t="s">
        <v>416</v>
      </c>
      <c r="I8110" s="85" t="s">
        <v>3000</v>
      </c>
      <c r="J8110" s="85" t="s">
        <v>4337</v>
      </c>
      <c r="K8110" s="85" t="s">
        <v>3143</v>
      </c>
      <c r="L8110" s="85" t="s">
        <v>3144</v>
      </c>
      <c r="Y8110" s="85" t="s">
        <v>94241</v>
      </c>
      <c r="AA8110" s="85" t="s">
        <v>94242</v>
      </c>
      <c r="AB8110" s="85" t="s">
        <v>3147</v>
      </c>
      <c r="AC8110" s="85" t="s">
        <v>94243</v>
      </c>
      <c r="AD8110" s="85" t="s">
        <v>94244</v>
      </c>
      <c r="AV8110" s="85" t="s">
        <v>3147</v>
      </c>
      <c r="AW8110" s="85" t="s">
        <v>3147</v>
      </c>
      <c r="BI8110" s="85" t="s">
        <v>3262</v>
      </c>
      <c r="CT8110" s="85" t="s">
        <v>83847</v>
      </c>
      <c r="CU8110" s="85" t="s">
        <v>3151</v>
      </c>
      <c r="CW8110" s="85" t="s">
        <v>3152</v>
      </c>
      <c r="CX8110" s="85" t="s">
        <v>4337</v>
      </c>
    </row>
    <row r="8111" spans="1:102" x14ac:dyDescent="0.2">
      <c r="A8111" s="104">
        <v>45599</v>
      </c>
      <c r="B8111" s="85" t="s">
        <v>94245</v>
      </c>
      <c r="C8111" s="85" t="s">
        <v>3136</v>
      </c>
      <c r="D8111" s="85" t="s">
        <v>3137</v>
      </c>
      <c r="E8111" s="85" t="s">
        <v>94246</v>
      </c>
      <c r="F8111" s="85" t="s">
        <v>945</v>
      </c>
      <c r="G8111" s="85" t="s">
        <v>2662</v>
      </c>
      <c r="H8111" s="85" t="s">
        <v>290</v>
      </c>
      <c r="I8111" s="85" t="s">
        <v>75</v>
      </c>
      <c r="J8111" s="85" t="s">
        <v>3142</v>
      </c>
      <c r="K8111" s="85" t="s">
        <v>3143</v>
      </c>
      <c r="L8111" s="85" t="s">
        <v>3144</v>
      </c>
      <c r="Y8111" s="85" t="s">
        <v>94247</v>
      </c>
      <c r="AA8111" s="85" t="s">
        <v>94248</v>
      </c>
      <c r="AB8111" s="85" t="s">
        <v>3147</v>
      </c>
      <c r="AC8111" s="85" t="s">
        <v>94249</v>
      </c>
      <c r="AD8111" s="85" t="s">
        <v>94250</v>
      </c>
      <c r="AE8111" s="85" t="s">
        <v>94251</v>
      </c>
      <c r="AV8111" s="85" t="s">
        <v>3147</v>
      </c>
      <c r="AW8111" s="85" t="s">
        <v>3147</v>
      </c>
      <c r="BI8111" s="85" t="s">
        <v>3262</v>
      </c>
      <c r="CT8111" s="85" t="s">
        <v>3144</v>
      </c>
      <c r="CU8111" s="85" t="s">
        <v>3151</v>
      </c>
      <c r="CW8111" s="85" t="s">
        <v>3152</v>
      </c>
      <c r="CX8111" s="85" t="s">
        <v>3142</v>
      </c>
    </row>
    <row r="8112" spans="1:102" x14ac:dyDescent="0.2">
      <c r="A8112" s="104">
        <v>45599</v>
      </c>
      <c r="B8112" s="85" t="s">
        <v>94252</v>
      </c>
      <c r="C8112" s="85" t="s">
        <v>3136</v>
      </c>
      <c r="D8112" s="85" t="s">
        <v>3137</v>
      </c>
      <c r="E8112" s="85" t="s">
        <v>94253</v>
      </c>
      <c r="F8112" s="85" t="s">
        <v>942</v>
      </c>
      <c r="G8112" s="85" t="s">
        <v>2662</v>
      </c>
      <c r="H8112" s="85" t="s">
        <v>290</v>
      </c>
      <c r="I8112" s="85" t="s">
        <v>69</v>
      </c>
      <c r="J8112" s="85" t="s">
        <v>4428</v>
      </c>
      <c r="K8112" s="85" t="s">
        <v>3143</v>
      </c>
      <c r="L8112" s="85" t="s">
        <v>3144</v>
      </c>
      <c r="Y8112" s="85" t="s">
        <v>94254</v>
      </c>
      <c r="AA8112" s="85" t="s">
        <v>94255</v>
      </c>
      <c r="AB8112" s="85" t="s">
        <v>3147</v>
      </c>
      <c r="AC8112" s="85" t="s">
        <v>94256</v>
      </c>
      <c r="AD8112" s="85" t="s">
        <v>94257</v>
      </c>
      <c r="AE8112" s="85" t="s">
        <v>94258</v>
      </c>
      <c r="AV8112" s="85" t="s">
        <v>3147</v>
      </c>
      <c r="AW8112" s="85" t="s">
        <v>3147</v>
      </c>
      <c r="BI8112" s="85" t="s">
        <v>3262</v>
      </c>
      <c r="CT8112" s="85" t="s">
        <v>3144</v>
      </c>
      <c r="CU8112" s="85" t="s">
        <v>3151</v>
      </c>
      <c r="CW8112" s="85" t="s">
        <v>3152</v>
      </c>
      <c r="CX8112" s="85" t="s">
        <v>4428</v>
      </c>
    </row>
    <row r="8113" spans="1:102" x14ac:dyDescent="0.2">
      <c r="A8113" s="104">
        <v>45599</v>
      </c>
      <c r="B8113" s="85" t="s">
        <v>94259</v>
      </c>
      <c r="C8113" s="85" t="s">
        <v>3136</v>
      </c>
      <c r="D8113" s="85" t="s">
        <v>3137</v>
      </c>
      <c r="E8113" s="85" t="s">
        <v>94260</v>
      </c>
      <c r="F8113" s="85" t="s">
        <v>1156</v>
      </c>
      <c r="G8113" s="85" t="s">
        <v>2675</v>
      </c>
      <c r="H8113" s="85" t="s">
        <v>290</v>
      </c>
      <c r="I8113" s="85" t="s">
        <v>206</v>
      </c>
      <c r="J8113" s="85" t="s">
        <v>13075</v>
      </c>
      <c r="K8113" s="85" t="s">
        <v>3143</v>
      </c>
      <c r="L8113" s="85" t="s">
        <v>3144</v>
      </c>
      <c r="Y8113" s="85" t="s">
        <v>94261</v>
      </c>
      <c r="AA8113" s="85" t="s">
        <v>94262</v>
      </c>
      <c r="AB8113" s="85" t="s">
        <v>3147</v>
      </c>
      <c r="AC8113" s="85" t="s">
        <v>94263</v>
      </c>
      <c r="AD8113" s="85" t="s">
        <v>94264</v>
      </c>
      <c r="AV8113" s="85" t="s">
        <v>3147</v>
      </c>
      <c r="AW8113" s="85" t="s">
        <v>3147</v>
      </c>
      <c r="BI8113" s="85" t="s">
        <v>3262</v>
      </c>
      <c r="CT8113" s="85" t="s">
        <v>3144</v>
      </c>
      <c r="CU8113" s="85" t="s">
        <v>3151</v>
      </c>
      <c r="CW8113" s="85" t="s">
        <v>3152</v>
      </c>
      <c r="CX8113" s="85" t="s">
        <v>13075</v>
      </c>
    </row>
    <row r="8114" spans="1:102" x14ac:dyDescent="0.2">
      <c r="A8114" s="104">
        <v>45599</v>
      </c>
      <c r="B8114" s="85" t="s">
        <v>94265</v>
      </c>
      <c r="C8114" s="85" t="s">
        <v>3136</v>
      </c>
      <c r="D8114" s="85" t="s">
        <v>3137</v>
      </c>
      <c r="E8114" s="85" t="s">
        <v>94266</v>
      </c>
      <c r="F8114" s="85" t="s">
        <v>1938</v>
      </c>
      <c r="G8114" s="85" t="s">
        <v>1920</v>
      </c>
      <c r="H8114" s="85" t="s">
        <v>290</v>
      </c>
      <c r="I8114" s="85" t="s">
        <v>2355</v>
      </c>
      <c r="J8114" s="85" t="s">
        <v>3162</v>
      </c>
      <c r="K8114" s="85" t="s">
        <v>3143</v>
      </c>
      <c r="L8114" s="85" t="s">
        <v>3144</v>
      </c>
      <c r="Y8114" s="85" t="s">
        <v>94267</v>
      </c>
      <c r="AA8114" s="85" t="s">
        <v>94268</v>
      </c>
      <c r="AB8114" s="85" t="s">
        <v>3147</v>
      </c>
      <c r="AC8114" s="85" t="s">
        <v>94269</v>
      </c>
      <c r="AD8114" s="85" t="s">
        <v>94270</v>
      </c>
      <c r="AH8114" s="85" t="s">
        <v>94271</v>
      </c>
      <c r="AI8114" s="85" t="s">
        <v>94272</v>
      </c>
      <c r="AV8114" s="85" t="s">
        <v>3147</v>
      </c>
      <c r="AW8114" s="85" t="s">
        <v>3147</v>
      </c>
      <c r="BI8114" s="85" t="s">
        <v>3262</v>
      </c>
      <c r="CT8114" s="85" t="s">
        <v>3144</v>
      </c>
      <c r="CU8114" s="85" t="s">
        <v>3151</v>
      </c>
      <c r="CW8114" s="85" t="s">
        <v>3152</v>
      </c>
      <c r="CX8114" s="85" t="s">
        <v>3162</v>
      </c>
    </row>
    <row r="8115" spans="1:102" x14ac:dyDescent="0.2">
      <c r="A8115" s="104">
        <v>45599</v>
      </c>
      <c r="B8115" s="85" t="s">
        <v>94273</v>
      </c>
      <c r="C8115" s="85" t="s">
        <v>3136</v>
      </c>
      <c r="D8115" s="85" t="s">
        <v>3137</v>
      </c>
      <c r="E8115" s="85" t="s">
        <v>94274</v>
      </c>
      <c r="F8115" s="85" t="s">
        <v>2029</v>
      </c>
      <c r="G8115" s="85" t="s">
        <v>2001</v>
      </c>
      <c r="H8115" s="85" t="s">
        <v>416</v>
      </c>
      <c r="I8115" s="85" t="s">
        <v>216</v>
      </c>
      <c r="J8115" s="85" t="s">
        <v>3162</v>
      </c>
      <c r="K8115" s="85" t="s">
        <v>3143</v>
      </c>
      <c r="L8115" s="85" t="s">
        <v>3144</v>
      </c>
      <c r="Y8115" s="85" t="s">
        <v>94275</v>
      </c>
      <c r="AA8115" s="85" t="s">
        <v>94276</v>
      </c>
      <c r="AB8115" s="85" t="s">
        <v>3147</v>
      </c>
      <c r="AC8115" s="85" t="s">
        <v>94277</v>
      </c>
      <c r="AD8115" s="85" t="s">
        <v>94278</v>
      </c>
      <c r="AH8115" s="85" t="s">
        <v>94279</v>
      </c>
      <c r="AI8115" s="85" t="s">
        <v>94280</v>
      </c>
      <c r="AV8115" s="85" t="s">
        <v>3147</v>
      </c>
      <c r="AW8115" s="85" t="s">
        <v>3147</v>
      </c>
      <c r="BI8115" s="85" t="s">
        <v>3262</v>
      </c>
      <c r="CT8115" s="85" t="s">
        <v>3144</v>
      </c>
      <c r="CU8115" s="85" t="s">
        <v>3151</v>
      </c>
      <c r="CW8115" s="85" t="s">
        <v>3152</v>
      </c>
      <c r="CX8115" s="85" t="s">
        <v>3162</v>
      </c>
    </row>
    <row r="8116" spans="1:102" x14ac:dyDescent="0.2">
      <c r="A8116" s="104">
        <v>45599</v>
      </c>
      <c r="B8116" s="85" t="s">
        <v>94281</v>
      </c>
      <c r="C8116" s="85" t="s">
        <v>3136</v>
      </c>
      <c r="D8116" s="85" t="s">
        <v>3137</v>
      </c>
      <c r="E8116" s="85" t="s">
        <v>94282</v>
      </c>
      <c r="F8116" s="85" t="s">
        <v>2618</v>
      </c>
      <c r="G8116" s="85" t="s">
        <v>2680</v>
      </c>
      <c r="H8116" s="85" t="s">
        <v>678</v>
      </c>
      <c r="I8116" s="85" t="s">
        <v>2506</v>
      </c>
      <c r="J8116" s="85" t="s">
        <v>94283</v>
      </c>
      <c r="K8116" s="85" t="s">
        <v>3143</v>
      </c>
      <c r="L8116" s="85" t="s">
        <v>3144</v>
      </c>
      <c r="Y8116" s="85" t="s">
        <v>94284</v>
      </c>
      <c r="AA8116" s="85" t="s">
        <v>94285</v>
      </c>
      <c r="AB8116" s="85" t="s">
        <v>3147</v>
      </c>
      <c r="AC8116" s="85" t="s">
        <v>94286</v>
      </c>
      <c r="AD8116" s="85" t="s">
        <v>94287</v>
      </c>
      <c r="AV8116" s="85" t="s">
        <v>3147</v>
      </c>
      <c r="AW8116" s="85" t="s">
        <v>3147</v>
      </c>
      <c r="AY8116" s="85" t="s">
        <v>94288</v>
      </c>
      <c r="BI8116" s="85" t="s">
        <v>3262</v>
      </c>
      <c r="CT8116" s="85" t="s">
        <v>3144</v>
      </c>
      <c r="CU8116" s="85" t="s">
        <v>3151</v>
      </c>
      <c r="CW8116" s="85" t="s">
        <v>3152</v>
      </c>
      <c r="CX8116" s="85" t="s">
        <v>94283</v>
      </c>
    </row>
    <row r="8117" spans="1:102" x14ac:dyDescent="0.2">
      <c r="A8117" s="104">
        <v>45599</v>
      </c>
      <c r="B8117" s="85" t="s">
        <v>94289</v>
      </c>
      <c r="C8117" s="85" t="s">
        <v>3136</v>
      </c>
      <c r="D8117" s="85" t="s">
        <v>3137</v>
      </c>
      <c r="E8117" s="85" t="s">
        <v>94290</v>
      </c>
      <c r="F8117" s="85" t="s">
        <v>2208</v>
      </c>
      <c r="G8117" s="85" t="s">
        <v>2190</v>
      </c>
      <c r="H8117" s="85" t="s">
        <v>290</v>
      </c>
      <c r="I8117" s="85" t="s">
        <v>103</v>
      </c>
      <c r="J8117" s="85" t="s">
        <v>6690</v>
      </c>
      <c r="K8117" s="85" t="s">
        <v>3143</v>
      </c>
      <c r="L8117" s="85" t="s">
        <v>3144</v>
      </c>
      <c r="Y8117" s="85" t="s">
        <v>94291</v>
      </c>
      <c r="AB8117" s="85" t="s">
        <v>3147</v>
      </c>
      <c r="AC8117" s="85" t="s">
        <v>3147</v>
      </c>
      <c r="AV8117" s="85" t="s">
        <v>3147</v>
      </c>
      <c r="AW8117" s="85" t="s">
        <v>3147</v>
      </c>
      <c r="BE8117" s="85" t="s">
        <v>94292</v>
      </c>
      <c r="BI8117" s="85" t="s">
        <v>3262</v>
      </c>
      <c r="CT8117" s="85" t="s">
        <v>3144</v>
      </c>
      <c r="CU8117" s="85" t="s">
        <v>3151</v>
      </c>
      <c r="CW8117" s="85" t="s">
        <v>3152</v>
      </c>
      <c r="CX8117" s="85" t="s">
        <v>6690</v>
      </c>
    </row>
    <row r="8118" spans="1:102" x14ac:dyDescent="0.2">
      <c r="A8118" s="104">
        <v>45599</v>
      </c>
      <c r="B8118" s="85" t="s">
        <v>94293</v>
      </c>
      <c r="C8118" s="85" t="s">
        <v>3136</v>
      </c>
      <c r="D8118" s="85" t="s">
        <v>3137</v>
      </c>
      <c r="E8118" s="85" t="s">
        <v>94294</v>
      </c>
      <c r="F8118" s="85" t="s">
        <v>3087</v>
      </c>
      <c r="G8118" s="85" t="s">
        <v>3072</v>
      </c>
      <c r="H8118" s="85" t="s">
        <v>416</v>
      </c>
      <c r="I8118" s="85" t="s">
        <v>3006</v>
      </c>
      <c r="J8118" s="85" t="s">
        <v>6765</v>
      </c>
      <c r="K8118" s="85" t="s">
        <v>3143</v>
      </c>
      <c r="L8118" s="85" t="s">
        <v>3144</v>
      </c>
      <c r="X8118" s="85" t="s">
        <v>4128</v>
      </c>
      <c r="Y8118" s="85" t="s">
        <v>94295</v>
      </c>
      <c r="AB8118" s="85" t="s">
        <v>3147</v>
      </c>
      <c r="AC8118" s="85" t="s">
        <v>3147</v>
      </c>
      <c r="AV8118" s="85" t="s">
        <v>3147</v>
      </c>
      <c r="AW8118" s="85" t="s">
        <v>3147</v>
      </c>
      <c r="AY8118" s="85" t="s">
        <v>94296</v>
      </c>
      <c r="BI8118" s="85" t="s">
        <v>3262</v>
      </c>
      <c r="CT8118" s="85" t="s">
        <v>83847</v>
      </c>
      <c r="CU8118" s="85" t="s">
        <v>3151</v>
      </c>
      <c r="CW8118" s="85" t="s">
        <v>3152</v>
      </c>
      <c r="CX8118" s="85" t="s">
        <v>6765</v>
      </c>
    </row>
    <row r="8119" spans="1:102" x14ac:dyDescent="0.2">
      <c r="A8119" s="104">
        <v>45599</v>
      </c>
      <c r="B8119" s="85" t="s">
        <v>94297</v>
      </c>
      <c r="C8119" s="85" t="s">
        <v>3136</v>
      </c>
      <c r="D8119" s="85" t="s">
        <v>3137</v>
      </c>
      <c r="E8119" s="85" t="s">
        <v>94298</v>
      </c>
      <c r="F8119" s="85" t="s">
        <v>3107</v>
      </c>
      <c r="G8119" s="85" t="s">
        <v>3072</v>
      </c>
      <c r="H8119" s="85" t="s">
        <v>678</v>
      </c>
      <c r="I8119" s="85" t="s">
        <v>3006</v>
      </c>
      <c r="J8119" s="85" t="s">
        <v>5777</v>
      </c>
      <c r="K8119" s="85" t="s">
        <v>3143</v>
      </c>
      <c r="L8119" s="85" t="s">
        <v>3144</v>
      </c>
      <c r="Y8119" s="85" t="s">
        <v>94299</v>
      </c>
      <c r="AB8119" s="85" t="s">
        <v>3147</v>
      </c>
      <c r="AC8119" s="85" t="s">
        <v>3147</v>
      </c>
      <c r="AV8119" s="85" t="s">
        <v>3147</v>
      </c>
      <c r="AW8119" s="85" t="s">
        <v>3147</v>
      </c>
      <c r="BA8119" s="85" t="s">
        <v>94300</v>
      </c>
      <c r="BI8119" s="85" t="s">
        <v>3262</v>
      </c>
      <c r="CT8119" s="85" t="s">
        <v>83847</v>
      </c>
      <c r="CU8119" s="85" t="s">
        <v>3151</v>
      </c>
      <c r="CW8119" s="85" t="s">
        <v>3152</v>
      </c>
      <c r="CX8119" s="85" t="s">
        <v>5777</v>
      </c>
    </row>
    <row r="8120" spans="1:102" x14ac:dyDescent="0.2">
      <c r="A8120" s="104">
        <v>45599</v>
      </c>
      <c r="B8120" s="85" t="s">
        <v>94301</v>
      </c>
      <c r="C8120" s="85" t="s">
        <v>3136</v>
      </c>
      <c r="D8120" s="85" t="s">
        <v>3137</v>
      </c>
      <c r="E8120" s="85" t="s">
        <v>94302</v>
      </c>
      <c r="F8120" s="85" t="s">
        <v>2109</v>
      </c>
      <c r="G8120" s="85" t="s">
        <v>2082</v>
      </c>
      <c r="H8120" s="85" t="s">
        <v>290</v>
      </c>
      <c r="I8120" s="85" t="s">
        <v>103</v>
      </c>
      <c r="J8120" s="85" t="s">
        <v>5777</v>
      </c>
      <c r="K8120" s="85" t="s">
        <v>3143</v>
      </c>
      <c r="L8120" s="85" t="s">
        <v>3144</v>
      </c>
      <c r="Y8120" s="85" t="s">
        <v>94303</v>
      </c>
      <c r="AB8120" s="85" t="s">
        <v>3147</v>
      </c>
      <c r="AC8120" s="85" t="s">
        <v>3147</v>
      </c>
      <c r="AV8120" s="85" t="s">
        <v>3147</v>
      </c>
      <c r="AW8120" s="85" t="s">
        <v>3147</v>
      </c>
      <c r="BE8120" s="85" t="s">
        <v>94304</v>
      </c>
      <c r="BI8120" s="85" t="s">
        <v>4318</v>
      </c>
      <c r="CT8120" s="85" t="s">
        <v>3144</v>
      </c>
      <c r="CU8120" s="85" t="s">
        <v>3151</v>
      </c>
      <c r="CW8120" s="85" t="s">
        <v>3152</v>
      </c>
      <c r="CX8120" s="85" t="s">
        <v>5777</v>
      </c>
    </row>
    <row r="8121" spans="1:102" x14ac:dyDescent="0.2">
      <c r="A8121" s="104">
        <v>45599</v>
      </c>
      <c r="B8121" s="85" t="s">
        <v>94305</v>
      </c>
      <c r="C8121" s="85" t="s">
        <v>3136</v>
      </c>
      <c r="D8121" s="85" t="s">
        <v>3137</v>
      </c>
      <c r="E8121" s="85" t="s">
        <v>94306</v>
      </c>
      <c r="F8121" s="85" t="s">
        <v>1841</v>
      </c>
      <c r="G8121" s="85" t="s">
        <v>2664</v>
      </c>
      <c r="H8121" s="85" t="s">
        <v>290</v>
      </c>
      <c r="I8121" s="85" t="s">
        <v>111</v>
      </c>
      <c r="J8121" s="85" t="s">
        <v>3257</v>
      </c>
      <c r="K8121" s="85" t="s">
        <v>3143</v>
      </c>
      <c r="L8121" s="85" t="s">
        <v>3144</v>
      </c>
      <c r="Y8121" s="85" t="s">
        <v>94307</v>
      </c>
      <c r="AA8121" s="85" t="s">
        <v>94308</v>
      </c>
      <c r="AB8121" s="85" t="s">
        <v>3147</v>
      </c>
      <c r="AC8121" s="85" t="s">
        <v>94309</v>
      </c>
      <c r="AD8121" s="85" t="s">
        <v>94310</v>
      </c>
      <c r="AV8121" s="85" t="s">
        <v>3147</v>
      </c>
      <c r="AW8121" s="85" t="s">
        <v>3147</v>
      </c>
      <c r="BI8121" s="85" t="s">
        <v>4318</v>
      </c>
      <c r="CT8121" s="85" t="s">
        <v>3144</v>
      </c>
      <c r="CU8121" s="85" t="s">
        <v>3151</v>
      </c>
      <c r="CW8121" s="85" t="s">
        <v>3152</v>
      </c>
      <c r="CX8121" s="85" t="s">
        <v>3257</v>
      </c>
    </row>
    <row r="8122" spans="1:102" x14ac:dyDescent="0.2">
      <c r="A8122" s="104">
        <v>45599</v>
      </c>
      <c r="B8122" s="85" t="s">
        <v>94311</v>
      </c>
      <c r="C8122" s="85" t="s">
        <v>3136</v>
      </c>
      <c r="D8122" s="85" t="s">
        <v>3137</v>
      </c>
      <c r="E8122" s="85" t="s">
        <v>94312</v>
      </c>
      <c r="F8122" s="85" t="s">
        <v>1823</v>
      </c>
      <c r="G8122" s="85" t="s">
        <v>2664</v>
      </c>
      <c r="H8122" s="85" t="s">
        <v>290</v>
      </c>
      <c r="I8122" s="85" t="s">
        <v>119</v>
      </c>
      <c r="J8122" s="85" t="s">
        <v>3257</v>
      </c>
      <c r="K8122" s="85" t="s">
        <v>3143</v>
      </c>
      <c r="L8122" s="85" t="s">
        <v>3144</v>
      </c>
      <c r="Y8122" s="85" t="s">
        <v>94313</v>
      </c>
      <c r="AA8122" s="85" t="s">
        <v>94314</v>
      </c>
      <c r="AB8122" s="85" t="s">
        <v>3147</v>
      </c>
      <c r="AC8122" s="85" t="s">
        <v>94315</v>
      </c>
      <c r="AD8122" s="85" t="s">
        <v>94316</v>
      </c>
      <c r="AV8122" s="85" t="s">
        <v>3147</v>
      </c>
      <c r="AW8122" s="85" t="s">
        <v>3147</v>
      </c>
      <c r="BI8122" s="85" t="s">
        <v>4318</v>
      </c>
      <c r="CT8122" s="85" t="s">
        <v>3144</v>
      </c>
      <c r="CU8122" s="85" t="s">
        <v>3151</v>
      </c>
      <c r="CW8122" s="85" t="s">
        <v>3152</v>
      </c>
      <c r="CX8122" s="85" t="s">
        <v>3257</v>
      </c>
    </row>
    <row r="8123" spans="1:102" x14ac:dyDescent="0.2">
      <c r="A8123" s="104">
        <v>45599</v>
      </c>
      <c r="B8123" s="85" t="s">
        <v>94317</v>
      </c>
      <c r="C8123" s="85" t="s">
        <v>3136</v>
      </c>
      <c r="D8123" s="85" t="s">
        <v>3137</v>
      </c>
      <c r="E8123" s="85" t="s">
        <v>94318</v>
      </c>
      <c r="F8123" s="85" t="s">
        <v>1841</v>
      </c>
      <c r="G8123" s="85" t="s">
        <v>2664</v>
      </c>
      <c r="H8123" s="85" t="s">
        <v>290</v>
      </c>
      <c r="I8123" s="85" t="s">
        <v>111</v>
      </c>
      <c r="J8123" s="85" t="s">
        <v>40907</v>
      </c>
      <c r="K8123" s="85" t="s">
        <v>3143</v>
      </c>
      <c r="L8123" s="85" t="s">
        <v>3144</v>
      </c>
      <c r="Y8123" s="85" t="s">
        <v>94319</v>
      </c>
      <c r="AB8123" s="85" t="s">
        <v>3147</v>
      </c>
      <c r="AC8123" s="85" t="s">
        <v>3147</v>
      </c>
      <c r="AV8123" s="85" t="s">
        <v>3147</v>
      </c>
      <c r="AW8123" s="85" t="s">
        <v>3147</v>
      </c>
      <c r="BD8123" s="85" t="s">
        <v>94320</v>
      </c>
      <c r="BE8123" s="85" t="s">
        <v>94321</v>
      </c>
      <c r="BI8123" s="85" t="s">
        <v>4318</v>
      </c>
      <c r="CT8123" s="85" t="s">
        <v>3144</v>
      </c>
      <c r="CU8123" s="85" t="s">
        <v>3151</v>
      </c>
      <c r="CW8123" s="85" t="s">
        <v>3152</v>
      </c>
      <c r="CX8123" s="85" t="s">
        <v>40907</v>
      </c>
    </row>
    <row r="8124" spans="1:102" x14ac:dyDescent="0.2">
      <c r="A8124" s="104">
        <v>45599</v>
      </c>
      <c r="B8124" s="85" t="s">
        <v>94322</v>
      </c>
      <c r="C8124" s="85" t="s">
        <v>3136</v>
      </c>
      <c r="D8124" s="85" t="s">
        <v>3137</v>
      </c>
      <c r="E8124" s="85" t="s">
        <v>94323</v>
      </c>
      <c r="F8124" s="85" t="s">
        <v>1823</v>
      </c>
      <c r="G8124" s="85" t="s">
        <v>2664</v>
      </c>
      <c r="H8124" s="85" t="s">
        <v>290</v>
      </c>
      <c r="I8124" s="85" t="s">
        <v>119</v>
      </c>
      <c r="J8124" s="85" t="s">
        <v>35432</v>
      </c>
      <c r="K8124" s="85" t="s">
        <v>3143</v>
      </c>
      <c r="L8124" s="85" t="s">
        <v>3144</v>
      </c>
      <c r="Y8124" s="85" t="s">
        <v>94324</v>
      </c>
      <c r="AB8124" s="85" t="s">
        <v>3147</v>
      </c>
      <c r="AC8124" s="85" t="s">
        <v>3147</v>
      </c>
      <c r="AV8124" s="85" t="s">
        <v>3147</v>
      </c>
      <c r="AW8124" s="85" t="s">
        <v>3147</v>
      </c>
      <c r="BD8124" s="85" t="s">
        <v>94325</v>
      </c>
      <c r="BE8124" s="85" t="s">
        <v>94326</v>
      </c>
      <c r="BI8124" s="85" t="s">
        <v>4318</v>
      </c>
      <c r="CT8124" s="85" t="s">
        <v>3144</v>
      </c>
      <c r="CU8124" s="85" t="s">
        <v>3151</v>
      </c>
      <c r="CW8124" s="85" t="s">
        <v>3152</v>
      </c>
      <c r="CX8124" s="85" t="s">
        <v>35432</v>
      </c>
    </row>
    <row r="8125" spans="1:102" x14ac:dyDescent="0.2">
      <c r="A8125" s="104">
        <v>45599</v>
      </c>
      <c r="B8125" s="85" t="s">
        <v>94327</v>
      </c>
      <c r="C8125" s="85" t="s">
        <v>3136</v>
      </c>
      <c r="D8125" s="85" t="s">
        <v>3137</v>
      </c>
      <c r="E8125" s="85" t="s">
        <v>94328</v>
      </c>
      <c r="F8125" s="85" t="s">
        <v>2599</v>
      </c>
      <c r="G8125" s="85" t="s">
        <v>2680</v>
      </c>
      <c r="H8125" s="85" t="s">
        <v>416</v>
      </c>
      <c r="I8125" s="85" t="s">
        <v>2506</v>
      </c>
      <c r="J8125" s="85" t="s">
        <v>3257</v>
      </c>
      <c r="K8125" s="85" t="s">
        <v>3143</v>
      </c>
      <c r="L8125" s="85" t="s">
        <v>3144</v>
      </c>
      <c r="Y8125" s="85" t="s">
        <v>94329</v>
      </c>
      <c r="AA8125" s="85" t="s">
        <v>94330</v>
      </c>
      <c r="AB8125" s="85" t="s">
        <v>3147</v>
      </c>
      <c r="AC8125" s="85" t="s">
        <v>94331</v>
      </c>
      <c r="AD8125" s="85" t="s">
        <v>94332</v>
      </c>
      <c r="AV8125" s="85" t="s">
        <v>3147</v>
      </c>
      <c r="AW8125" s="85" t="s">
        <v>3147</v>
      </c>
      <c r="BI8125" s="85" t="s">
        <v>4318</v>
      </c>
      <c r="CT8125" s="85" t="s">
        <v>3144</v>
      </c>
      <c r="CU8125" s="85" t="s">
        <v>3151</v>
      </c>
      <c r="CW8125" s="85" t="s">
        <v>3152</v>
      </c>
      <c r="CX8125" s="85" t="s">
        <v>3257</v>
      </c>
    </row>
    <row r="8126" spans="1:102" x14ac:dyDescent="0.2">
      <c r="A8126" s="104">
        <v>45599</v>
      </c>
      <c r="B8126" s="85" t="s">
        <v>94333</v>
      </c>
      <c r="C8126" s="85" t="s">
        <v>3136</v>
      </c>
      <c r="D8126" s="85" t="s">
        <v>3137</v>
      </c>
      <c r="E8126" s="85" t="s">
        <v>94334</v>
      </c>
      <c r="F8126" s="85" t="s">
        <v>2599</v>
      </c>
      <c r="G8126" s="85" t="s">
        <v>2680</v>
      </c>
      <c r="H8126" s="85" t="s">
        <v>416</v>
      </c>
      <c r="I8126" s="85" t="s">
        <v>2506</v>
      </c>
      <c r="J8126" s="85" t="s">
        <v>3257</v>
      </c>
      <c r="K8126" s="85" t="s">
        <v>3143</v>
      </c>
      <c r="L8126" s="85" t="s">
        <v>3144</v>
      </c>
      <c r="Y8126" s="85" t="s">
        <v>94335</v>
      </c>
      <c r="AA8126" s="85" t="s">
        <v>94336</v>
      </c>
      <c r="AB8126" s="85" t="s">
        <v>3147</v>
      </c>
      <c r="AC8126" s="85" t="s">
        <v>94337</v>
      </c>
      <c r="AD8126" s="85" t="s">
        <v>94338</v>
      </c>
      <c r="AV8126" s="85" t="s">
        <v>3147</v>
      </c>
      <c r="AW8126" s="85" t="s">
        <v>3147</v>
      </c>
      <c r="BI8126" s="85" t="s">
        <v>4318</v>
      </c>
      <c r="CT8126" s="85" t="s">
        <v>3144</v>
      </c>
      <c r="CU8126" s="85" t="s">
        <v>3151</v>
      </c>
      <c r="CW8126" s="85" t="s">
        <v>3152</v>
      </c>
      <c r="CX8126" s="85" t="s">
        <v>3257</v>
      </c>
    </row>
    <row r="8127" spans="1:102" x14ac:dyDescent="0.2">
      <c r="A8127" s="104">
        <v>45599</v>
      </c>
      <c r="B8127" s="85" t="s">
        <v>94339</v>
      </c>
      <c r="C8127" s="85" t="s">
        <v>3136</v>
      </c>
      <c r="D8127" s="85" t="s">
        <v>3137</v>
      </c>
      <c r="E8127" s="85" t="s">
        <v>94340</v>
      </c>
      <c r="F8127" s="85" t="s">
        <v>2599</v>
      </c>
      <c r="G8127" s="85" t="s">
        <v>2680</v>
      </c>
      <c r="H8127" s="85" t="s">
        <v>416</v>
      </c>
      <c r="I8127" s="85" t="s">
        <v>2506</v>
      </c>
      <c r="J8127" s="85" t="s">
        <v>4337</v>
      </c>
      <c r="K8127" s="85" t="s">
        <v>3143</v>
      </c>
      <c r="L8127" s="85" t="s">
        <v>3144</v>
      </c>
      <c r="Y8127" s="85" t="s">
        <v>94341</v>
      </c>
      <c r="AA8127" s="85" t="s">
        <v>94342</v>
      </c>
      <c r="AB8127" s="85" t="s">
        <v>3147</v>
      </c>
      <c r="AC8127" s="85" t="s">
        <v>94343</v>
      </c>
      <c r="AD8127" s="85" t="s">
        <v>94344</v>
      </c>
      <c r="AV8127" s="85" t="s">
        <v>3147</v>
      </c>
      <c r="AW8127" s="85" t="s">
        <v>3147</v>
      </c>
      <c r="BI8127" s="85" t="s">
        <v>4318</v>
      </c>
      <c r="CT8127" s="85" t="s">
        <v>3144</v>
      </c>
      <c r="CU8127" s="85" t="s">
        <v>3151</v>
      </c>
      <c r="CW8127" s="85" t="s">
        <v>3152</v>
      </c>
      <c r="CX8127" s="85" t="s">
        <v>4337</v>
      </c>
    </row>
    <row r="8128" spans="1:102" x14ac:dyDescent="0.2">
      <c r="A8128" s="104">
        <v>45599</v>
      </c>
      <c r="B8128" s="85" t="s">
        <v>94345</v>
      </c>
      <c r="C8128" s="85" t="s">
        <v>3136</v>
      </c>
      <c r="D8128" s="85" t="s">
        <v>3137</v>
      </c>
      <c r="E8128" s="85" t="s">
        <v>94346</v>
      </c>
      <c r="F8128" s="85" t="s">
        <v>2599</v>
      </c>
      <c r="G8128" s="85" t="s">
        <v>2680</v>
      </c>
      <c r="H8128" s="85" t="s">
        <v>416</v>
      </c>
      <c r="I8128" s="85" t="s">
        <v>2506</v>
      </c>
      <c r="J8128" s="85" t="s">
        <v>3377</v>
      </c>
      <c r="K8128" s="85" t="s">
        <v>3143</v>
      </c>
      <c r="L8128" s="85" t="s">
        <v>3144</v>
      </c>
      <c r="Y8128" s="85" t="s">
        <v>94347</v>
      </c>
      <c r="AB8128" s="85" t="s">
        <v>3147</v>
      </c>
      <c r="AC8128" s="85" t="s">
        <v>3147</v>
      </c>
      <c r="AP8128" s="85" t="s">
        <v>94348</v>
      </c>
      <c r="AV8128" s="85" t="s">
        <v>3147</v>
      </c>
      <c r="AW8128" s="85" t="s">
        <v>3147</v>
      </c>
      <c r="BI8128" s="85" t="s">
        <v>4318</v>
      </c>
      <c r="CT8128" s="85" t="s">
        <v>3144</v>
      </c>
      <c r="CU8128" s="85" t="s">
        <v>3151</v>
      </c>
      <c r="CW8128" s="85" t="s">
        <v>3152</v>
      </c>
      <c r="CX8128" s="85" t="s">
        <v>3377</v>
      </c>
    </row>
    <row r="8129" spans="1:102" x14ac:dyDescent="0.2">
      <c r="A8129" s="104">
        <v>45599</v>
      </c>
      <c r="B8129" s="85" t="s">
        <v>94349</v>
      </c>
      <c r="C8129" s="85" t="s">
        <v>3136</v>
      </c>
      <c r="D8129" s="85" t="s">
        <v>3137</v>
      </c>
      <c r="E8129" s="85" t="s">
        <v>94350</v>
      </c>
      <c r="F8129" s="85" t="s">
        <v>2599</v>
      </c>
      <c r="G8129" s="85" t="s">
        <v>2680</v>
      </c>
      <c r="H8129" s="85" t="s">
        <v>416</v>
      </c>
      <c r="I8129" s="85" t="s">
        <v>2506</v>
      </c>
      <c r="J8129" s="85" t="s">
        <v>4428</v>
      </c>
      <c r="K8129" s="85" t="s">
        <v>3143</v>
      </c>
      <c r="L8129" s="85" t="s">
        <v>3144</v>
      </c>
      <c r="Y8129" s="85" t="s">
        <v>94351</v>
      </c>
      <c r="AA8129" s="85" t="s">
        <v>94352</v>
      </c>
      <c r="AB8129" s="85" t="s">
        <v>3147</v>
      </c>
      <c r="AC8129" s="85" t="s">
        <v>94353</v>
      </c>
      <c r="AD8129" s="85" t="s">
        <v>94354</v>
      </c>
      <c r="AV8129" s="85" t="s">
        <v>3147</v>
      </c>
      <c r="AW8129" s="85" t="s">
        <v>3147</v>
      </c>
      <c r="BI8129" s="85" t="s">
        <v>4318</v>
      </c>
      <c r="CT8129" s="85" t="s">
        <v>3144</v>
      </c>
      <c r="CU8129" s="85" t="s">
        <v>3151</v>
      </c>
      <c r="CW8129" s="85" t="s">
        <v>3152</v>
      </c>
      <c r="CX8129" s="85" t="s">
        <v>4428</v>
      </c>
    </row>
    <row r="8130" spans="1:102" x14ac:dyDescent="0.2">
      <c r="A8130" s="104">
        <v>45599</v>
      </c>
      <c r="B8130" s="85" t="s">
        <v>94355</v>
      </c>
      <c r="C8130" s="85" t="s">
        <v>3136</v>
      </c>
      <c r="D8130" s="85" t="s">
        <v>3137</v>
      </c>
      <c r="E8130" s="85" t="s">
        <v>94356</v>
      </c>
      <c r="F8130" s="85" t="s">
        <v>2589</v>
      </c>
      <c r="G8130" s="85" t="s">
        <v>2680</v>
      </c>
      <c r="H8130" s="85" t="s">
        <v>416</v>
      </c>
      <c r="I8130" s="85" t="s">
        <v>69</v>
      </c>
      <c r="J8130" s="85" t="s">
        <v>3415</v>
      </c>
      <c r="K8130" s="85" t="s">
        <v>3143</v>
      </c>
      <c r="L8130" s="85" t="s">
        <v>3144</v>
      </c>
      <c r="N8130" s="85" t="s">
        <v>94357</v>
      </c>
      <c r="O8130" s="85" t="s">
        <v>4972</v>
      </c>
      <c r="P8130" s="85" t="s">
        <v>4302</v>
      </c>
      <c r="X8130" s="85" t="s">
        <v>94358</v>
      </c>
      <c r="Y8130" s="85" t="s">
        <v>94359</v>
      </c>
      <c r="AA8130" s="85" t="s">
        <v>94360</v>
      </c>
      <c r="AB8130" s="85" t="s">
        <v>3147</v>
      </c>
      <c r="AC8130" s="85" t="s">
        <v>94361</v>
      </c>
      <c r="AD8130" s="85" t="s">
        <v>94362</v>
      </c>
      <c r="AG8130" s="85" t="s">
        <v>94363</v>
      </c>
      <c r="AP8130" s="85" t="s">
        <v>94364</v>
      </c>
      <c r="AQ8130" s="85" t="s">
        <v>94365</v>
      </c>
      <c r="AS8130" s="85" t="s">
        <v>94366</v>
      </c>
      <c r="AT8130" s="85" t="s">
        <v>94367</v>
      </c>
      <c r="AU8130" s="85" t="s">
        <v>1593</v>
      </c>
      <c r="AV8130" s="85" t="s">
        <v>416</v>
      </c>
      <c r="AW8130" s="85" t="s">
        <v>1229</v>
      </c>
      <c r="AY8130" s="85" t="s">
        <v>94368</v>
      </c>
      <c r="AZ8130" s="85" t="s">
        <v>94369</v>
      </c>
      <c r="BA8130" s="85" t="s">
        <v>94370</v>
      </c>
      <c r="BB8130" s="85" t="s">
        <v>94371</v>
      </c>
      <c r="BC8130" s="85" t="s">
        <v>94372</v>
      </c>
      <c r="BF8130" s="85" t="s">
        <v>94373</v>
      </c>
      <c r="BI8130" s="85" t="s">
        <v>94374</v>
      </c>
      <c r="CT8130" s="85" t="s">
        <v>3144</v>
      </c>
      <c r="CU8130" s="85" t="s">
        <v>4972</v>
      </c>
      <c r="CW8130" s="85" t="s">
        <v>8822</v>
      </c>
      <c r="CX8130" s="85" t="s">
        <v>94357</v>
      </c>
    </row>
    <row r="8131" spans="1:102" x14ac:dyDescent="0.2">
      <c r="A8131" s="104">
        <v>45599</v>
      </c>
      <c r="B8131" s="85" t="s">
        <v>94375</v>
      </c>
      <c r="C8131" s="85" t="s">
        <v>3136</v>
      </c>
      <c r="D8131" s="85" t="s">
        <v>3137</v>
      </c>
      <c r="E8131" s="85" t="s">
        <v>94376</v>
      </c>
      <c r="F8131" s="85" t="s">
        <v>2599</v>
      </c>
      <c r="G8131" s="85" t="s">
        <v>2680</v>
      </c>
      <c r="H8131" s="85" t="s">
        <v>416</v>
      </c>
      <c r="I8131" s="85" t="s">
        <v>2506</v>
      </c>
      <c r="J8131" s="85" t="s">
        <v>6354</v>
      </c>
      <c r="K8131" s="85" t="s">
        <v>3143</v>
      </c>
      <c r="L8131" s="85" t="s">
        <v>3144</v>
      </c>
      <c r="N8131" s="85" t="s">
        <v>94377</v>
      </c>
      <c r="O8131" s="85" t="s">
        <v>6373</v>
      </c>
      <c r="P8131" s="85" t="s">
        <v>4246</v>
      </c>
      <c r="X8131" s="85" t="s">
        <v>94378</v>
      </c>
      <c r="Y8131" s="85" t="s">
        <v>94379</v>
      </c>
      <c r="AA8131" s="85" t="s">
        <v>94380</v>
      </c>
      <c r="AB8131" s="85" t="s">
        <v>3147</v>
      </c>
      <c r="AC8131" s="85" t="s">
        <v>94381</v>
      </c>
      <c r="AD8131" s="85" t="s">
        <v>94382</v>
      </c>
      <c r="AG8131" s="85" t="s">
        <v>94383</v>
      </c>
      <c r="AP8131" s="85" t="s">
        <v>94384</v>
      </c>
      <c r="AQ8131" s="85" t="s">
        <v>94385</v>
      </c>
      <c r="AS8131" s="85" t="s">
        <v>94386</v>
      </c>
      <c r="AT8131" s="85" t="s">
        <v>94387</v>
      </c>
      <c r="AU8131" s="85" t="s">
        <v>1579</v>
      </c>
      <c r="AV8131" s="85" t="s">
        <v>416</v>
      </c>
      <c r="AW8131" s="85" t="s">
        <v>1238</v>
      </c>
      <c r="AY8131" s="85" t="s">
        <v>94388</v>
      </c>
      <c r="AZ8131" s="85" t="s">
        <v>94389</v>
      </c>
      <c r="BA8131" s="85" t="s">
        <v>94390</v>
      </c>
      <c r="BB8131" s="85" t="s">
        <v>94391</v>
      </c>
      <c r="BC8131" s="85" t="s">
        <v>94392</v>
      </c>
      <c r="BF8131" s="85" t="s">
        <v>94393</v>
      </c>
      <c r="BI8131" s="85" t="s">
        <v>94374</v>
      </c>
      <c r="CT8131" s="85" t="s">
        <v>3144</v>
      </c>
      <c r="CU8131" s="85" t="s">
        <v>6373</v>
      </c>
      <c r="CV8131" s="85" t="s">
        <v>4246</v>
      </c>
      <c r="CW8131" s="85" t="s">
        <v>10697</v>
      </c>
      <c r="CX8131" s="85" t="s">
        <v>94377</v>
      </c>
    </row>
    <row r="8132" spans="1:102" x14ac:dyDescent="0.2">
      <c r="A8132" s="104">
        <v>45599</v>
      </c>
      <c r="B8132" s="85" t="s">
        <v>94394</v>
      </c>
      <c r="C8132" s="85" t="s">
        <v>3136</v>
      </c>
      <c r="D8132" s="85" t="s">
        <v>3137</v>
      </c>
      <c r="E8132" s="85" t="s">
        <v>94395</v>
      </c>
      <c r="F8132" s="85" t="s">
        <v>2599</v>
      </c>
      <c r="G8132" s="85" t="s">
        <v>2680</v>
      </c>
      <c r="H8132" s="85" t="s">
        <v>416</v>
      </c>
      <c r="I8132" s="85" t="s">
        <v>2506</v>
      </c>
      <c r="J8132" s="85" t="s">
        <v>3394</v>
      </c>
      <c r="K8132" s="85" t="s">
        <v>3395</v>
      </c>
      <c r="L8132" s="85" t="s">
        <v>3144</v>
      </c>
      <c r="Y8132" s="85" t="s">
        <v>94396</v>
      </c>
      <c r="AA8132" s="85" t="s">
        <v>94397</v>
      </c>
      <c r="AB8132" s="85" t="s">
        <v>3147</v>
      </c>
      <c r="AC8132" s="85" t="s">
        <v>94398</v>
      </c>
      <c r="AD8132" s="85" t="s">
        <v>94399</v>
      </c>
      <c r="AG8132" s="85" t="s">
        <v>94400</v>
      </c>
      <c r="AP8132" s="85" t="s">
        <v>94401</v>
      </c>
      <c r="AQ8132" s="85" t="s">
        <v>94402</v>
      </c>
      <c r="AS8132" s="85" t="s">
        <v>94403</v>
      </c>
      <c r="AT8132" s="85" t="s">
        <v>94404</v>
      </c>
      <c r="AU8132" s="85" t="s">
        <v>1579</v>
      </c>
      <c r="AV8132" s="85" t="s">
        <v>416</v>
      </c>
      <c r="AW8132" s="85" t="s">
        <v>1238</v>
      </c>
      <c r="AY8132" s="85" t="s">
        <v>94405</v>
      </c>
      <c r="AZ8132" s="85" t="s">
        <v>94406</v>
      </c>
      <c r="BA8132" s="85" t="s">
        <v>94407</v>
      </c>
      <c r="BB8132" s="85" t="s">
        <v>94408</v>
      </c>
      <c r="BC8132" s="85" t="s">
        <v>94409</v>
      </c>
      <c r="BF8132" s="85" t="s">
        <v>94410</v>
      </c>
      <c r="BI8132" s="85" t="s">
        <v>94374</v>
      </c>
      <c r="CT8132" s="85" t="s">
        <v>3144</v>
      </c>
      <c r="CU8132" s="85" t="s">
        <v>3151</v>
      </c>
      <c r="CW8132" s="85" t="s">
        <v>3493</v>
      </c>
      <c r="CX8132" s="85" t="s">
        <v>3394</v>
      </c>
    </row>
    <row r="8133" spans="1:102" x14ac:dyDescent="0.2">
      <c r="A8133" s="104">
        <v>45599</v>
      </c>
      <c r="B8133" s="85" t="s">
        <v>94411</v>
      </c>
      <c r="C8133" s="85" t="s">
        <v>3136</v>
      </c>
      <c r="D8133" s="85" t="s">
        <v>3137</v>
      </c>
      <c r="E8133" s="85" t="s">
        <v>94412</v>
      </c>
      <c r="F8133" s="85" t="s">
        <v>1811</v>
      </c>
      <c r="G8133" s="85" t="s">
        <v>2664</v>
      </c>
      <c r="H8133" s="85" t="s">
        <v>290</v>
      </c>
      <c r="I8133" s="85" t="s">
        <v>1917</v>
      </c>
      <c r="J8133" s="85" t="s">
        <v>6354</v>
      </c>
      <c r="K8133" s="85" t="s">
        <v>3143</v>
      </c>
      <c r="L8133" s="85" t="s">
        <v>3144</v>
      </c>
      <c r="Y8133" s="85" t="s">
        <v>94413</v>
      </c>
      <c r="AA8133" s="85" t="s">
        <v>94414</v>
      </c>
      <c r="AB8133" s="85" t="s">
        <v>3147</v>
      </c>
      <c r="AC8133" s="85" t="s">
        <v>94415</v>
      </c>
      <c r="AD8133" s="85" t="s">
        <v>94416</v>
      </c>
      <c r="AG8133" s="85" t="s">
        <v>94417</v>
      </c>
      <c r="AO8133" s="85" t="s">
        <v>94418</v>
      </c>
      <c r="AP8133" s="85" t="s">
        <v>94419</v>
      </c>
      <c r="AR8133" s="85" t="s">
        <v>94420</v>
      </c>
      <c r="AS8133" s="85" t="s">
        <v>94421</v>
      </c>
      <c r="AT8133" s="85" t="s">
        <v>94422</v>
      </c>
      <c r="AU8133" s="85" t="s">
        <v>94423</v>
      </c>
      <c r="AV8133" s="85" t="s">
        <v>290</v>
      </c>
      <c r="AW8133" s="85" t="s">
        <v>1339</v>
      </c>
      <c r="BB8133" s="85" t="s">
        <v>94424</v>
      </c>
      <c r="BC8133" s="85" t="s">
        <v>94425</v>
      </c>
      <c r="BD8133" s="85" t="s">
        <v>94426</v>
      </c>
      <c r="BE8133" s="85" t="s">
        <v>94427</v>
      </c>
      <c r="BI8133" s="85" t="s">
        <v>94374</v>
      </c>
      <c r="CT8133" s="85" t="s">
        <v>3144</v>
      </c>
      <c r="CU8133" s="85" t="s">
        <v>3151</v>
      </c>
      <c r="CW8133" s="85" t="s">
        <v>3410</v>
      </c>
      <c r="CX8133" s="85" t="s">
        <v>6354</v>
      </c>
    </row>
    <row r="8134" spans="1:102" x14ac:dyDescent="0.2">
      <c r="A8134" s="104">
        <v>45599</v>
      </c>
      <c r="B8134" s="85" t="s">
        <v>94428</v>
      </c>
      <c r="C8134" s="85" t="s">
        <v>3136</v>
      </c>
      <c r="D8134" s="85" t="s">
        <v>3137</v>
      </c>
      <c r="E8134" s="85" t="s">
        <v>94429</v>
      </c>
      <c r="F8134" s="85" t="s">
        <v>945</v>
      </c>
      <c r="G8134" s="85" t="s">
        <v>2662</v>
      </c>
      <c r="H8134" s="85" t="s">
        <v>290</v>
      </c>
      <c r="I8134" s="85" t="s">
        <v>75</v>
      </c>
      <c r="J8134" s="85" t="s">
        <v>6354</v>
      </c>
      <c r="K8134" s="85" t="s">
        <v>3143</v>
      </c>
      <c r="L8134" s="85" t="s">
        <v>3144</v>
      </c>
      <c r="Y8134" s="85" t="s">
        <v>94430</v>
      </c>
      <c r="AA8134" s="85" t="s">
        <v>94431</v>
      </c>
      <c r="AB8134" s="85" t="s">
        <v>3147</v>
      </c>
      <c r="AC8134" s="85" t="s">
        <v>94432</v>
      </c>
      <c r="AD8134" s="85" t="s">
        <v>94433</v>
      </c>
      <c r="AE8134" s="85" t="s">
        <v>94434</v>
      </c>
      <c r="AL8134" s="85" t="s">
        <v>94435</v>
      </c>
      <c r="AM8134" s="85" t="s">
        <v>94436</v>
      </c>
      <c r="AS8134" s="85" t="s">
        <v>94437</v>
      </c>
      <c r="AU8134" s="85" t="s">
        <v>23033</v>
      </c>
      <c r="AV8134" s="85" t="s">
        <v>290</v>
      </c>
      <c r="AW8134" s="85" t="s">
        <v>1339</v>
      </c>
      <c r="BA8134" s="85" t="s">
        <v>94438</v>
      </c>
      <c r="BB8134" s="85" t="s">
        <v>94439</v>
      </c>
      <c r="BC8134" s="85" t="s">
        <v>94440</v>
      </c>
      <c r="BD8134" s="85" t="s">
        <v>94441</v>
      </c>
      <c r="BE8134" s="85" t="s">
        <v>94442</v>
      </c>
      <c r="BI8134" s="85" t="s">
        <v>94374</v>
      </c>
      <c r="CT8134" s="85" t="s">
        <v>3144</v>
      </c>
      <c r="CU8134" s="85" t="s">
        <v>3151</v>
      </c>
      <c r="CW8134" s="85" t="s">
        <v>3472</v>
      </c>
      <c r="CX8134" s="85" t="s">
        <v>3477</v>
      </c>
    </row>
    <row r="8135" spans="1:102" x14ac:dyDescent="0.2">
      <c r="A8135" s="104">
        <v>45599</v>
      </c>
      <c r="B8135" s="85" t="s">
        <v>94443</v>
      </c>
      <c r="C8135" s="85" t="s">
        <v>3136</v>
      </c>
      <c r="D8135" s="85" t="s">
        <v>3137</v>
      </c>
      <c r="E8135" s="85" t="s">
        <v>94444</v>
      </c>
      <c r="F8135" s="85" t="s">
        <v>1811</v>
      </c>
      <c r="G8135" s="85" t="s">
        <v>2664</v>
      </c>
      <c r="H8135" s="85" t="s">
        <v>290</v>
      </c>
      <c r="I8135" s="85" t="s">
        <v>1917</v>
      </c>
      <c r="J8135" s="85" t="s">
        <v>3394</v>
      </c>
      <c r="K8135" s="85" t="s">
        <v>3395</v>
      </c>
      <c r="L8135" s="85" t="s">
        <v>3144</v>
      </c>
      <c r="Y8135" s="85" t="s">
        <v>94445</v>
      </c>
      <c r="AA8135" s="85" t="s">
        <v>94446</v>
      </c>
      <c r="AB8135" s="85" t="s">
        <v>3147</v>
      </c>
      <c r="AC8135" s="85" t="s">
        <v>94447</v>
      </c>
      <c r="AD8135" s="85" t="s">
        <v>94448</v>
      </c>
      <c r="AG8135" s="85" t="s">
        <v>94449</v>
      </c>
      <c r="AO8135" s="85" t="s">
        <v>94450</v>
      </c>
      <c r="AP8135" s="85" t="s">
        <v>94451</v>
      </c>
      <c r="AR8135" s="85" t="s">
        <v>94452</v>
      </c>
      <c r="AS8135" s="85" t="s">
        <v>94453</v>
      </c>
      <c r="AT8135" s="85" t="s">
        <v>94454</v>
      </c>
      <c r="AU8135" s="85" t="s">
        <v>94455</v>
      </c>
      <c r="AV8135" s="85" t="s">
        <v>290</v>
      </c>
      <c r="AW8135" s="85" t="s">
        <v>1339</v>
      </c>
      <c r="BB8135" s="85" t="s">
        <v>94456</v>
      </c>
      <c r="BC8135" s="85" t="s">
        <v>94457</v>
      </c>
      <c r="BD8135" s="85" t="s">
        <v>94458</v>
      </c>
      <c r="BE8135" s="85" t="s">
        <v>94459</v>
      </c>
      <c r="BI8135" s="85" t="s">
        <v>9635</v>
      </c>
      <c r="CT8135" s="85" t="s">
        <v>3144</v>
      </c>
      <c r="CU8135" s="85" t="s">
        <v>3151</v>
      </c>
      <c r="CW8135" s="85" t="s">
        <v>3410</v>
      </c>
      <c r="CX8135" s="85" t="s">
        <v>3394</v>
      </c>
    </row>
    <row r="8136" spans="1:102" x14ac:dyDescent="0.2">
      <c r="A8136" s="104">
        <v>45599</v>
      </c>
      <c r="B8136" s="85" t="s">
        <v>94460</v>
      </c>
      <c r="C8136" s="85" t="s">
        <v>3136</v>
      </c>
      <c r="D8136" s="85" t="s">
        <v>3137</v>
      </c>
      <c r="E8136" s="85" t="s">
        <v>94461</v>
      </c>
      <c r="F8136" s="85" t="s">
        <v>942</v>
      </c>
      <c r="G8136" s="85" t="s">
        <v>2662</v>
      </c>
      <c r="H8136" s="85" t="s">
        <v>290</v>
      </c>
      <c r="I8136" s="85" t="s">
        <v>69</v>
      </c>
      <c r="J8136" s="85" t="s">
        <v>30922</v>
      </c>
      <c r="K8136" s="85" t="s">
        <v>3143</v>
      </c>
      <c r="L8136" s="85" t="s">
        <v>3144</v>
      </c>
      <c r="Y8136" s="85" t="s">
        <v>94462</v>
      </c>
      <c r="AA8136" s="85" t="s">
        <v>94463</v>
      </c>
      <c r="AB8136" s="85" t="e">
        <v>#REF!</v>
      </c>
      <c r="AC8136" s="85" t="s">
        <v>94464</v>
      </c>
      <c r="AD8136" s="85" t="s">
        <v>94465</v>
      </c>
      <c r="AE8136" s="85" t="s">
        <v>94466</v>
      </c>
      <c r="AL8136" s="85" t="s">
        <v>94467</v>
      </c>
      <c r="AM8136" s="85" t="s">
        <v>94468</v>
      </c>
      <c r="AU8136" s="85" t="s">
        <v>77175</v>
      </c>
      <c r="AV8136" s="85" t="s">
        <v>290</v>
      </c>
      <c r="AW8136" s="85" t="s">
        <v>1339</v>
      </c>
      <c r="BA8136" s="85" t="s">
        <v>94469</v>
      </c>
      <c r="BB8136" s="85" t="s">
        <v>94470</v>
      </c>
      <c r="BC8136" s="85" t="s">
        <v>94471</v>
      </c>
      <c r="BD8136" s="85" t="s">
        <v>94472</v>
      </c>
      <c r="BE8136" s="85" t="s">
        <v>94473</v>
      </c>
      <c r="BI8136" s="85" t="s">
        <v>9635</v>
      </c>
      <c r="CT8136" s="85" t="s">
        <v>3144</v>
      </c>
      <c r="CU8136" s="85" t="s">
        <v>3151</v>
      </c>
      <c r="CW8136" s="85" t="s">
        <v>73685</v>
      </c>
      <c r="CX8136" s="85" t="s">
        <v>78403</v>
      </c>
    </row>
    <row r="8137" spans="1:102" x14ac:dyDescent="0.2">
      <c r="A8137" s="104">
        <v>45599</v>
      </c>
      <c r="B8137" s="85" t="s">
        <v>94474</v>
      </c>
      <c r="C8137" s="85" t="s">
        <v>3136</v>
      </c>
      <c r="D8137" s="85" t="s">
        <v>3137</v>
      </c>
      <c r="E8137" s="85" t="s">
        <v>94475</v>
      </c>
      <c r="F8137" s="85" t="s">
        <v>945</v>
      </c>
      <c r="G8137" s="85" t="s">
        <v>2662</v>
      </c>
      <c r="H8137" s="85" t="s">
        <v>290</v>
      </c>
      <c r="I8137" s="85" t="s">
        <v>75</v>
      </c>
      <c r="J8137" s="85" t="s">
        <v>3394</v>
      </c>
      <c r="K8137" s="85" t="s">
        <v>3395</v>
      </c>
      <c r="L8137" s="85" t="s">
        <v>3144</v>
      </c>
      <c r="Y8137" s="85" t="s">
        <v>94476</v>
      </c>
      <c r="AA8137" s="85" t="s">
        <v>94477</v>
      </c>
      <c r="AB8137" s="85" t="e">
        <v>#REF!</v>
      </c>
      <c r="AC8137" s="85" t="s">
        <v>94478</v>
      </c>
      <c r="AD8137" s="85" t="s">
        <v>94479</v>
      </c>
      <c r="AE8137" s="85" t="s">
        <v>94480</v>
      </c>
      <c r="AL8137" s="85" t="s">
        <v>94481</v>
      </c>
      <c r="AM8137" s="85" t="s">
        <v>94482</v>
      </c>
      <c r="AU8137" s="85" t="s">
        <v>1641</v>
      </c>
      <c r="AV8137" s="85" t="s">
        <v>290</v>
      </c>
      <c r="AW8137" s="85" t="s">
        <v>1235</v>
      </c>
      <c r="BA8137" s="85" t="s">
        <v>94483</v>
      </c>
      <c r="BB8137" s="85" t="s">
        <v>94484</v>
      </c>
      <c r="BC8137" s="85" t="s">
        <v>94485</v>
      </c>
      <c r="BD8137" s="85" t="s">
        <v>94486</v>
      </c>
      <c r="BE8137" s="85" t="s">
        <v>94487</v>
      </c>
      <c r="BI8137" s="85" t="s">
        <v>9635</v>
      </c>
      <c r="CT8137" s="85" t="s">
        <v>3144</v>
      </c>
      <c r="CU8137" s="85" t="s">
        <v>3151</v>
      </c>
      <c r="CW8137" s="85" t="s">
        <v>73685</v>
      </c>
      <c r="CX8137" s="85" t="s">
        <v>3394</v>
      </c>
    </row>
    <row r="8138" spans="1:102" x14ac:dyDescent="0.2">
      <c r="A8138" s="104">
        <v>45599</v>
      </c>
      <c r="B8138" s="85" t="s">
        <v>94488</v>
      </c>
      <c r="C8138" s="85" t="s">
        <v>3136</v>
      </c>
      <c r="D8138" s="85" t="s">
        <v>3137</v>
      </c>
      <c r="E8138" s="85" t="s">
        <v>94489</v>
      </c>
      <c r="F8138" s="85" t="s">
        <v>960</v>
      </c>
      <c r="G8138" s="85" t="s">
        <v>2662</v>
      </c>
      <c r="H8138" s="85" t="s">
        <v>92</v>
      </c>
      <c r="I8138" s="85" t="s">
        <v>69</v>
      </c>
      <c r="J8138" s="85" t="s">
        <v>3753</v>
      </c>
      <c r="K8138" s="85" t="s">
        <v>3143</v>
      </c>
      <c r="L8138" s="85" t="s">
        <v>3144</v>
      </c>
      <c r="Y8138" s="85" t="s">
        <v>94490</v>
      </c>
      <c r="AA8138" s="85" t="s">
        <v>94491</v>
      </c>
      <c r="AB8138" s="85" t="e">
        <v>#REF!</v>
      </c>
      <c r="AC8138" s="85" t="s">
        <v>94492</v>
      </c>
      <c r="AD8138" s="85" t="s">
        <v>94493</v>
      </c>
      <c r="AE8138" s="85" t="s">
        <v>94494</v>
      </c>
      <c r="AL8138" s="85" t="s">
        <v>94495</v>
      </c>
      <c r="AM8138" s="85" t="s">
        <v>94496</v>
      </c>
      <c r="AU8138" s="85" t="s">
        <v>33983</v>
      </c>
      <c r="AV8138" s="85" t="s">
        <v>92</v>
      </c>
      <c r="AW8138" s="85" t="s">
        <v>1339</v>
      </c>
      <c r="BA8138" s="85" t="s">
        <v>94497</v>
      </c>
      <c r="BB8138" s="85" t="s">
        <v>94498</v>
      </c>
      <c r="BC8138" s="85" t="s">
        <v>94499</v>
      </c>
      <c r="BD8138" s="85" t="s">
        <v>94500</v>
      </c>
      <c r="BE8138" s="85" t="s">
        <v>94501</v>
      </c>
      <c r="BI8138" s="85" t="s">
        <v>9635</v>
      </c>
      <c r="CT8138" s="85" t="s">
        <v>3144</v>
      </c>
      <c r="CU8138" s="85" t="s">
        <v>3151</v>
      </c>
      <c r="CW8138" s="85" t="s">
        <v>73685</v>
      </c>
      <c r="CX8138" s="85" t="s">
        <v>3753</v>
      </c>
    </row>
    <row r="8139" spans="1:102" x14ac:dyDescent="0.2">
      <c r="A8139" s="104">
        <v>45599</v>
      </c>
      <c r="B8139" s="85" t="s">
        <v>94502</v>
      </c>
      <c r="C8139" s="85" t="s">
        <v>3136</v>
      </c>
      <c r="D8139" s="85" t="s">
        <v>3137</v>
      </c>
      <c r="E8139" s="85" t="s">
        <v>94503</v>
      </c>
      <c r="F8139" s="85" t="s">
        <v>1744</v>
      </c>
      <c r="G8139" s="85" t="s">
        <v>2677</v>
      </c>
      <c r="H8139" s="85" t="s">
        <v>290</v>
      </c>
      <c r="I8139" s="85" t="s">
        <v>1808</v>
      </c>
      <c r="J8139" s="85" t="s">
        <v>3394</v>
      </c>
      <c r="K8139" s="85" t="s">
        <v>3395</v>
      </c>
      <c r="L8139" s="85" t="s">
        <v>3144</v>
      </c>
      <c r="Y8139" s="85" t="s">
        <v>94504</v>
      </c>
      <c r="AA8139" s="85" t="s">
        <v>94505</v>
      </c>
      <c r="AB8139" s="85" t="s">
        <v>3147</v>
      </c>
      <c r="AC8139" s="85" t="s">
        <v>94506</v>
      </c>
      <c r="AD8139" s="85" t="s">
        <v>94507</v>
      </c>
      <c r="AG8139" s="85" t="s">
        <v>94508</v>
      </c>
      <c r="AH8139" s="85" t="s">
        <v>94509</v>
      </c>
      <c r="AI8139" s="85" t="s">
        <v>94510</v>
      </c>
      <c r="AP8139" s="85" t="s">
        <v>94511</v>
      </c>
      <c r="AQ8139" s="85" t="s">
        <v>94512</v>
      </c>
      <c r="AS8139" s="85" t="s">
        <v>94513</v>
      </c>
      <c r="AT8139" s="85" t="s">
        <v>94514</v>
      </c>
      <c r="AU8139" s="85" t="s">
        <v>1591</v>
      </c>
      <c r="AV8139" s="85" t="s">
        <v>290</v>
      </c>
      <c r="AW8139" s="85" t="s">
        <v>1229</v>
      </c>
      <c r="BB8139" s="85" t="s">
        <v>94515</v>
      </c>
      <c r="BC8139" s="85" t="s">
        <v>94516</v>
      </c>
      <c r="BD8139" s="85" t="s">
        <v>94517</v>
      </c>
      <c r="BE8139" s="85" t="s">
        <v>94518</v>
      </c>
      <c r="BI8139" s="85" t="s">
        <v>3791</v>
      </c>
      <c r="CT8139" s="85" t="s">
        <v>3144</v>
      </c>
      <c r="CU8139" s="85" t="s">
        <v>3151</v>
      </c>
      <c r="CW8139" s="85" t="s">
        <v>3410</v>
      </c>
      <c r="CX8139" s="85" t="s">
        <v>3394</v>
      </c>
    </row>
    <row r="8140" spans="1:102" x14ac:dyDescent="0.2">
      <c r="A8140" s="104">
        <v>45599</v>
      </c>
      <c r="B8140" s="85" t="s">
        <v>94519</v>
      </c>
      <c r="C8140" s="85" t="s">
        <v>3136</v>
      </c>
      <c r="D8140" s="85" t="s">
        <v>3137</v>
      </c>
      <c r="E8140" s="85" t="s">
        <v>94520</v>
      </c>
      <c r="F8140" s="85" t="s">
        <v>942</v>
      </c>
      <c r="G8140" s="85" t="s">
        <v>2662</v>
      </c>
      <c r="H8140" s="85" t="s">
        <v>290</v>
      </c>
      <c r="I8140" s="85" t="s">
        <v>69</v>
      </c>
      <c r="J8140" s="85" t="s">
        <v>3477</v>
      </c>
      <c r="K8140" s="85" t="s">
        <v>3143</v>
      </c>
      <c r="L8140" s="85" t="s">
        <v>3144</v>
      </c>
      <c r="Y8140" s="85" t="s">
        <v>94521</v>
      </c>
      <c r="AA8140" s="85" t="s">
        <v>94522</v>
      </c>
      <c r="AB8140" s="85" t="s">
        <v>3147</v>
      </c>
      <c r="AC8140" s="85" t="s">
        <v>94523</v>
      </c>
      <c r="AD8140" s="85" t="s">
        <v>94524</v>
      </c>
      <c r="AE8140" s="85" t="s">
        <v>94525</v>
      </c>
      <c r="AL8140" s="85" t="s">
        <v>94526</v>
      </c>
      <c r="AM8140" s="85" t="s">
        <v>94527</v>
      </c>
      <c r="AR8140" s="85" t="s">
        <v>94528</v>
      </c>
      <c r="AS8140" s="85" t="s">
        <v>94529</v>
      </c>
      <c r="AU8140" s="85" t="s">
        <v>94530</v>
      </c>
      <c r="AV8140" s="85" t="s">
        <v>290</v>
      </c>
      <c r="AW8140" s="85" t="s">
        <v>1339</v>
      </c>
      <c r="BA8140" s="85" t="s">
        <v>94531</v>
      </c>
      <c r="BB8140" s="85" t="s">
        <v>94532</v>
      </c>
      <c r="BC8140" s="85" t="s">
        <v>94533</v>
      </c>
      <c r="BD8140" s="85" t="s">
        <v>94534</v>
      </c>
      <c r="BE8140" s="85" t="s">
        <v>94535</v>
      </c>
      <c r="BI8140" s="85" t="s">
        <v>3791</v>
      </c>
      <c r="CT8140" s="85" t="s">
        <v>3144</v>
      </c>
      <c r="CU8140" s="85" t="s">
        <v>3151</v>
      </c>
      <c r="CW8140" s="85" t="s">
        <v>3472</v>
      </c>
      <c r="CX8140" s="85" t="s">
        <v>3477</v>
      </c>
    </row>
    <row r="8141" spans="1:102" x14ac:dyDescent="0.2">
      <c r="A8141" s="104">
        <v>45599</v>
      </c>
      <c r="B8141" s="85" t="s">
        <v>94536</v>
      </c>
      <c r="C8141" s="85" t="s">
        <v>3136</v>
      </c>
      <c r="D8141" s="85" t="s">
        <v>3137</v>
      </c>
      <c r="E8141" s="85" t="s">
        <v>94537</v>
      </c>
      <c r="F8141" s="85" t="s">
        <v>942</v>
      </c>
      <c r="G8141" s="85" t="s">
        <v>2662</v>
      </c>
      <c r="H8141" s="85" t="s">
        <v>290</v>
      </c>
      <c r="I8141" s="85" t="s">
        <v>69</v>
      </c>
      <c r="J8141" s="85" t="s">
        <v>4833</v>
      </c>
      <c r="K8141" s="85" t="s">
        <v>3143</v>
      </c>
      <c r="L8141" s="85" t="s">
        <v>3144</v>
      </c>
      <c r="Y8141" s="85" t="s">
        <v>94538</v>
      </c>
      <c r="AA8141" s="85" t="s">
        <v>94539</v>
      </c>
      <c r="AB8141" s="85" t="s">
        <v>3147</v>
      </c>
      <c r="AC8141" s="85" t="s">
        <v>94540</v>
      </c>
      <c r="AD8141" s="85" t="s">
        <v>94541</v>
      </c>
      <c r="AE8141" s="85" t="s">
        <v>94542</v>
      </c>
      <c r="AL8141" s="85" t="s">
        <v>94543</v>
      </c>
      <c r="AM8141" s="85" t="s">
        <v>94544</v>
      </c>
      <c r="AR8141" s="85" t="s">
        <v>94545</v>
      </c>
      <c r="AS8141" s="85" t="s">
        <v>94546</v>
      </c>
      <c r="AU8141" s="85" t="s">
        <v>53357</v>
      </c>
      <c r="AV8141" s="85" t="s">
        <v>290</v>
      </c>
      <c r="AW8141" s="85" t="s">
        <v>1339</v>
      </c>
      <c r="BA8141" s="85" t="s">
        <v>94547</v>
      </c>
      <c r="BB8141" s="85" t="s">
        <v>94548</v>
      </c>
      <c r="BC8141" s="85" t="s">
        <v>94549</v>
      </c>
      <c r="BD8141" s="85" t="s">
        <v>94550</v>
      </c>
      <c r="BE8141" s="85" t="s">
        <v>94551</v>
      </c>
      <c r="BI8141" s="85" t="s">
        <v>3791</v>
      </c>
      <c r="CT8141" s="85" t="s">
        <v>3144</v>
      </c>
      <c r="CU8141" s="85" t="s">
        <v>3151</v>
      </c>
      <c r="CW8141" s="85" t="s">
        <v>3472</v>
      </c>
      <c r="CX8141" s="85" t="s">
        <v>4833</v>
      </c>
    </row>
    <row r="8142" spans="1:102" x14ac:dyDescent="0.2">
      <c r="A8142" s="104">
        <v>45599</v>
      </c>
      <c r="B8142" s="85" t="s">
        <v>94552</v>
      </c>
      <c r="C8142" s="85" t="s">
        <v>3136</v>
      </c>
      <c r="D8142" s="85" t="s">
        <v>3137</v>
      </c>
      <c r="E8142" s="85" t="s">
        <v>94553</v>
      </c>
      <c r="F8142" s="85" t="s">
        <v>960</v>
      </c>
      <c r="G8142" s="85" t="s">
        <v>2662</v>
      </c>
      <c r="H8142" s="85" t="s">
        <v>92</v>
      </c>
      <c r="I8142" s="85" t="s">
        <v>69</v>
      </c>
      <c r="J8142" s="85" t="s">
        <v>8289</v>
      </c>
      <c r="K8142" s="85" t="s">
        <v>3143</v>
      </c>
      <c r="L8142" s="85" t="s">
        <v>3144</v>
      </c>
      <c r="Y8142" s="85" t="s">
        <v>94554</v>
      </c>
      <c r="AA8142" s="85" t="s">
        <v>94555</v>
      </c>
      <c r="AB8142" s="85" t="s">
        <v>3147</v>
      </c>
      <c r="AC8142" s="85" t="s">
        <v>94556</v>
      </c>
      <c r="AD8142" s="85" t="s">
        <v>94557</v>
      </c>
      <c r="AE8142" s="85" t="s">
        <v>94558</v>
      </c>
      <c r="AL8142" s="85" t="s">
        <v>94559</v>
      </c>
      <c r="AM8142" s="85" t="s">
        <v>94560</v>
      </c>
      <c r="AR8142" s="85" t="s">
        <v>94561</v>
      </c>
      <c r="AS8142" s="85" t="s">
        <v>94562</v>
      </c>
      <c r="AU8142" s="85" t="s">
        <v>68556</v>
      </c>
      <c r="AV8142" s="85" t="s">
        <v>92</v>
      </c>
      <c r="AW8142" s="85" t="s">
        <v>1339</v>
      </c>
      <c r="BA8142" s="85" t="s">
        <v>94563</v>
      </c>
      <c r="BB8142" s="85" t="s">
        <v>94564</v>
      </c>
      <c r="BC8142" s="85" t="s">
        <v>94565</v>
      </c>
      <c r="BD8142" s="85" t="s">
        <v>94566</v>
      </c>
      <c r="BE8142" s="85" t="s">
        <v>94567</v>
      </c>
      <c r="BI8142" s="85" t="s">
        <v>3791</v>
      </c>
      <c r="CT8142" s="85" t="s">
        <v>3144</v>
      </c>
      <c r="CU8142" s="85" t="s">
        <v>3151</v>
      </c>
      <c r="CW8142" s="85" t="s">
        <v>3472</v>
      </c>
      <c r="CX8142" s="85" t="s">
        <v>8289</v>
      </c>
    </row>
    <row r="8143" spans="1:102" x14ac:dyDescent="0.2">
      <c r="A8143" s="104">
        <v>45599</v>
      </c>
      <c r="B8143" s="85" t="s">
        <v>94568</v>
      </c>
      <c r="C8143" s="85" t="s">
        <v>3136</v>
      </c>
      <c r="D8143" s="85" t="s">
        <v>3137</v>
      </c>
      <c r="E8143" s="85" t="s">
        <v>94569</v>
      </c>
      <c r="F8143" s="85" t="s">
        <v>1823</v>
      </c>
      <c r="G8143" s="85" t="s">
        <v>2664</v>
      </c>
      <c r="H8143" s="85" t="s">
        <v>290</v>
      </c>
      <c r="I8143" s="85" t="s">
        <v>119</v>
      </c>
      <c r="J8143" s="85" t="s">
        <v>3394</v>
      </c>
      <c r="K8143" s="85" t="s">
        <v>3395</v>
      </c>
      <c r="L8143" s="85" t="s">
        <v>3144</v>
      </c>
      <c r="Y8143" s="85" t="s">
        <v>94570</v>
      </c>
      <c r="AA8143" s="85" t="s">
        <v>94571</v>
      </c>
      <c r="AB8143" s="85" t="s">
        <v>3147</v>
      </c>
      <c r="AC8143" s="85" t="s">
        <v>94572</v>
      </c>
      <c r="AD8143" s="85" t="s">
        <v>94573</v>
      </c>
      <c r="AG8143" s="85" t="s">
        <v>94574</v>
      </c>
      <c r="AO8143" s="85" t="s">
        <v>94575</v>
      </c>
      <c r="AP8143" s="85" t="s">
        <v>94576</v>
      </c>
      <c r="AR8143" s="85" t="s">
        <v>94577</v>
      </c>
      <c r="AS8143" s="85" t="s">
        <v>94578</v>
      </c>
      <c r="AT8143" s="85" t="s">
        <v>94579</v>
      </c>
      <c r="AU8143" s="85" t="s">
        <v>94580</v>
      </c>
      <c r="AV8143" s="85" t="s">
        <v>290</v>
      </c>
      <c r="AW8143" s="85" t="s">
        <v>1339</v>
      </c>
      <c r="BB8143" s="85" t="s">
        <v>94581</v>
      </c>
      <c r="BC8143" s="85" t="s">
        <v>94582</v>
      </c>
      <c r="BD8143" s="85" t="s">
        <v>94583</v>
      </c>
      <c r="BE8143" s="85" t="s">
        <v>94584</v>
      </c>
      <c r="BI8143" s="85" t="s">
        <v>3791</v>
      </c>
      <c r="CT8143" s="85" t="s">
        <v>3144</v>
      </c>
      <c r="CU8143" s="85" t="s">
        <v>3151</v>
      </c>
      <c r="CW8143" s="85" t="s">
        <v>3410</v>
      </c>
      <c r="CX8143" s="85" t="s">
        <v>3394</v>
      </c>
    </row>
    <row r="8144" spans="1:102" x14ac:dyDescent="0.2">
      <c r="A8144" s="104">
        <v>45599</v>
      </c>
      <c r="B8144" s="85" t="s">
        <v>94585</v>
      </c>
      <c r="C8144" s="85" t="s">
        <v>3136</v>
      </c>
      <c r="D8144" s="85" t="s">
        <v>3137</v>
      </c>
      <c r="E8144" s="85" t="s">
        <v>94586</v>
      </c>
      <c r="F8144" s="85" t="s">
        <v>1764</v>
      </c>
      <c r="G8144" s="85" t="s">
        <v>2677</v>
      </c>
      <c r="H8144" s="85" t="s">
        <v>416</v>
      </c>
      <c r="I8144" s="85" t="s">
        <v>1808</v>
      </c>
      <c r="J8144" s="85" t="s">
        <v>3415</v>
      </c>
      <c r="K8144" s="85" t="s">
        <v>3143</v>
      </c>
      <c r="L8144" s="85" t="s">
        <v>3144</v>
      </c>
      <c r="Y8144" s="85" t="s">
        <v>94587</v>
      </c>
      <c r="AA8144" s="85" t="s">
        <v>94588</v>
      </c>
      <c r="AB8144" s="85" t="s">
        <v>3147</v>
      </c>
      <c r="AC8144" s="85" t="s">
        <v>94589</v>
      </c>
      <c r="AD8144" s="85" t="s">
        <v>94590</v>
      </c>
      <c r="AG8144" s="85" t="s">
        <v>94591</v>
      </c>
      <c r="AH8144" s="85" t="s">
        <v>94592</v>
      </c>
      <c r="AI8144" s="85" t="s">
        <v>94593</v>
      </c>
      <c r="AP8144" s="85" t="s">
        <v>94594</v>
      </c>
      <c r="AQ8144" s="85" t="s">
        <v>94595</v>
      </c>
      <c r="AS8144" s="85" t="s">
        <v>94596</v>
      </c>
      <c r="AT8144" s="85" t="s">
        <v>94597</v>
      </c>
      <c r="AU8144" s="85" t="s">
        <v>1579</v>
      </c>
      <c r="AV8144" s="85" t="s">
        <v>416</v>
      </c>
      <c r="AW8144" s="85" t="s">
        <v>1238</v>
      </c>
      <c r="BB8144" s="85" t="s">
        <v>94598</v>
      </c>
      <c r="BC8144" s="85" t="s">
        <v>94599</v>
      </c>
      <c r="BD8144" s="85" t="s">
        <v>94600</v>
      </c>
      <c r="BE8144" s="85" t="s">
        <v>94601</v>
      </c>
      <c r="BI8144" s="85" t="s">
        <v>3791</v>
      </c>
      <c r="CT8144" s="85" t="s">
        <v>3144</v>
      </c>
      <c r="CU8144" s="85" t="s">
        <v>3151</v>
      </c>
      <c r="CW8144" s="85" t="s">
        <v>3410</v>
      </c>
      <c r="CX8144" s="85" t="s">
        <v>3415</v>
      </c>
    </row>
    <row r="8145" spans="1:102" x14ac:dyDescent="0.2">
      <c r="A8145" s="104">
        <v>45599</v>
      </c>
      <c r="B8145" s="85" t="s">
        <v>94602</v>
      </c>
      <c r="C8145" s="85" t="s">
        <v>3136</v>
      </c>
      <c r="D8145" s="85" t="s">
        <v>3137</v>
      </c>
      <c r="E8145" s="85" t="s">
        <v>94603</v>
      </c>
      <c r="F8145" s="85" t="s">
        <v>963</v>
      </c>
      <c r="G8145" s="85" t="s">
        <v>2662</v>
      </c>
      <c r="H8145" s="85" t="s">
        <v>92</v>
      </c>
      <c r="I8145" s="85" t="s">
        <v>75</v>
      </c>
      <c r="J8145" s="85" t="s">
        <v>3394</v>
      </c>
      <c r="K8145" s="85" t="s">
        <v>3395</v>
      </c>
      <c r="L8145" s="85" t="s">
        <v>3144</v>
      </c>
      <c r="Y8145" s="85" t="s">
        <v>94604</v>
      </c>
      <c r="AA8145" s="85" t="s">
        <v>94605</v>
      </c>
      <c r="AB8145" s="85" t="s">
        <v>3147</v>
      </c>
      <c r="AC8145" s="85" t="s">
        <v>94606</v>
      </c>
      <c r="AD8145" s="85" t="s">
        <v>94607</v>
      </c>
      <c r="AE8145" s="85" t="s">
        <v>94608</v>
      </c>
      <c r="AL8145" s="85" t="s">
        <v>94609</v>
      </c>
      <c r="AM8145" s="85" t="s">
        <v>94610</v>
      </c>
      <c r="AR8145" s="85" t="s">
        <v>94611</v>
      </c>
      <c r="AS8145" s="85" t="s">
        <v>94612</v>
      </c>
      <c r="AU8145" s="85" t="s">
        <v>43275</v>
      </c>
      <c r="AV8145" s="85" t="s">
        <v>92</v>
      </c>
      <c r="AW8145" s="85" t="s">
        <v>1339</v>
      </c>
      <c r="BA8145" s="85" t="s">
        <v>94613</v>
      </c>
      <c r="BB8145" s="85" t="s">
        <v>94614</v>
      </c>
      <c r="BC8145" s="85" t="s">
        <v>94615</v>
      </c>
      <c r="BD8145" s="85" t="s">
        <v>94616</v>
      </c>
      <c r="BE8145" s="85" t="s">
        <v>94617</v>
      </c>
      <c r="BI8145" s="85" t="s">
        <v>3791</v>
      </c>
      <c r="CT8145" s="85" t="s">
        <v>3144</v>
      </c>
      <c r="CU8145" s="85" t="s">
        <v>3151</v>
      </c>
      <c r="CW8145" s="85" t="s">
        <v>3472</v>
      </c>
      <c r="CX8145" s="85" t="s">
        <v>3394</v>
      </c>
    </row>
    <row r="8146" spans="1:102" x14ac:dyDescent="0.2">
      <c r="A8146" s="104">
        <v>45599</v>
      </c>
      <c r="B8146" s="85" t="s">
        <v>94618</v>
      </c>
      <c r="C8146" s="85" t="s">
        <v>3136</v>
      </c>
      <c r="D8146" s="85" t="s">
        <v>3137</v>
      </c>
      <c r="E8146" s="85" t="s">
        <v>94619</v>
      </c>
      <c r="F8146" s="85" t="s">
        <v>942</v>
      </c>
      <c r="G8146" s="85" t="s">
        <v>2662</v>
      </c>
      <c r="H8146" s="85" t="s">
        <v>290</v>
      </c>
      <c r="I8146" s="85" t="s">
        <v>69</v>
      </c>
      <c r="J8146" s="85" t="s">
        <v>3945</v>
      </c>
      <c r="K8146" s="85" t="s">
        <v>3143</v>
      </c>
      <c r="L8146" s="85" t="s">
        <v>3144</v>
      </c>
      <c r="Y8146" s="85" t="s">
        <v>94620</v>
      </c>
      <c r="AA8146" s="85" t="s">
        <v>94621</v>
      </c>
      <c r="AB8146" s="85" t="s">
        <v>3147</v>
      </c>
      <c r="AC8146" s="85" t="s">
        <v>94622</v>
      </c>
      <c r="AD8146" s="85" t="s">
        <v>94623</v>
      </c>
      <c r="AE8146" s="85" t="s">
        <v>94624</v>
      </c>
      <c r="AL8146" s="85" t="s">
        <v>94625</v>
      </c>
      <c r="AM8146" s="85" t="s">
        <v>94626</v>
      </c>
      <c r="AR8146" s="85" t="s">
        <v>94627</v>
      </c>
      <c r="AS8146" s="85" t="s">
        <v>94628</v>
      </c>
      <c r="AU8146" s="85" t="s">
        <v>94629</v>
      </c>
      <c r="AV8146" s="85" t="s">
        <v>290</v>
      </c>
      <c r="AW8146" s="85" t="s">
        <v>1339</v>
      </c>
      <c r="BA8146" s="85" t="s">
        <v>94630</v>
      </c>
      <c r="BB8146" s="85" t="s">
        <v>94631</v>
      </c>
      <c r="BC8146" s="85" t="s">
        <v>94632</v>
      </c>
      <c r="BD8146" s="85" t="s">
        <v>94633</v>
      </c>
      <c r="BE8146" s="85" t="s">
        <v>94634</v>
      </c>
      <c r="BI8146" s="85" t="s">
        <v>3791</v>
      </c>
      <c r="CT8146" s="85" t="s">
        <v>3144</v>
      </c>
      <c r="CU8146" s="85" t="s">
        <v>3151</v>
      </c>
      <c r="CW8146" s="85" t="s">
        <v>3472</v>
      </c>
      <c r="CX8146" s="85" t="s">
        <v>4853</v>
      </c>
    </row>
    <row r="8147" spans="1:102" x14ac:dyDescent="0.2">
      <c r="A8147" s="104">
        <v>45599</v>
      </c>
      <c r="B8147" s="85" t="s">
        <v>94635</v>
      </c>
      <c r="C8147" s="85" t="s">
        <v>3136</v>
      </c>
      <c r="D8147" s="85" t="s">
        <v>3137</v>
      </c>
      <c r="E8147" s="85" t="s">
        <v>94636</v>
      </c>
      <c r="F8147" s="85" t="s">
        <v>963</v>
      </c>
      <c r="G8147" s="85" t="s">
        <v>2662</v>
      </c>
      <c r="H8147" s="85" t="s">
        <v>92</v>
      </c>
      <c r="I8147" s="85" t="s">
        <v>75</v>
      </c>
      <c r="J8147" s="85" t="s">
        <v>3458</v>
      </c>
      <c r="K8147" s="85" t="s">
        <v>3143</v>
      </c>
      <c r="L8147" s="85" t="s">
        <v>3144</v>
      </c>
      <c r="Y8147" s="85" t="s">
        <v>94637</v>
      </c>
      <c r="AA8147" s="85" t="s">
        <v>94638</v>
      </c>
      <c r="AB8147" s="85" t="s">
        <v>3147</v>
      </c>
      <c r="AC8147" s="85" t="s">
        <v>94639</v>
      </c>
      <c r="AD8147" s="85" t="s">
        <v>94640</v>
      </c>
      <c r="AE8147" s="85" t="s">
        <v>94641</v>
      </c>
      <c r="AL8147" s="85" t="s">
        <v>94642</v>
      </c>
      <c r="AM8147" s="85" t="s">
        <v>94643</v>
      </c>
      <c r="AR8147" s="85" t="s">
        <v>94644</v>
      </c>
      <c r="AS8147" s="85" t="s">
        <v>94645</v>
      </c>
      <c r="AU8147" s="85" t="s">
        <v>20834</v>
      </c>
      <c r="AV8147" s="85" t="s">
        <v>92</v>
      </c>
      <c r="AW8147" s="85" t="s">
        <v>1339</v>
      </c>
      <c r="BA8147" s="85" t="s">
        <v>94646</v>
      </c>
      <c r="BB8147" s="85" t="s">
        <v>94647</v>
      </c>
      <c r="BC8147" s="85" t="s">
        <v>94648</v>
      </c>
      <c r="BD8147" s="85" t="s">
        <v>94649</v>
      </c>
      <c r="BE8147" s="85" t="s">
        <v>94650</v>
      </c>
      <c r="BI8147" s="85" t="s">
        <v>3791</v>
      </c>
      <c r="CT8147" s="85" t="s">
        <v>3144</v>
      </c>
      <c r="CU8147" s="85" t="s">
        <v>3151</v>
      </c>
      <c r="CW8147" s="85" t="s">
        <v>3472</v>
      </c>
      <c r="CX8147" s="85" t="s">
        <v>3458</v>
      </c>
    </row>
    <row r="8148" spans="1:102" x14ac:dyDescent="0.2">
      <c r="A8148" s="104">
        <v>45599</v>
      </c>
      <c r="B8148" s="85" t="s">
        <v>94651</v>
      </c>
      <c r="C8148" s="85" t="s">
        <v>3136</v>
      </c>
      <c r="D8148" s="85" t="s">
        <v>3137</v>
      </c>
      <c r="E8148" s="85" t="s">
        <v>94652</v>
      </c>
      <c r="F8148" s="85" t="s">
        <v>1823</v>
      </c>
      <c r="G8148" s="85" t="s">
        <v>2664</v>
      </c>
      <c r="H8148" s="85" t="s">
        <v>290</v>
      </c>
      <c r="I8148" s="85" t="s">
        <v>119</v>
      </c>
      <c r="J8148" s="85" t="s">
        <v>3394</v>
      </c>
      <c r="K8148" s="85" t="s">
        <v>3395</v>
      </c>
      <c r="L8148" s="85" t="s">
        <v>3144</v>
      </c>
      <c r="N8148" s="85" t="s">
        <v>3645</v>
      </c>
      <c r="O8148" s="85" t="s">
        <v>3434</v>
      </c>
      <c r="P8148" s="85" t="s">
        <v>3435</v>
      </c>
      <c r="W8148" s="85" t="s">
        <v>5272</v>
      </c>
      <c r="Y8148" s="85" t="s">
        <v>94653</v>
      </c>
      <c r="AA8148" s="85" t="s">
        <v>94654</v>
      </c>
      <c r="AB8148" s="85" t="s">
        <v>3147</v>
      </c>
      <c r="AC8148" s="85" t="s">
        <v>94655</v>
      </c>
      <c r="AD8148" s="85" t="s">
        <v>94656</v>
      </c>
      <c r="AG8148" s="85" t="s">
        <v>94657</v>
      </c>
      <c r="AO8148" s="85" t="s">
        <v>94658</v>
      </c>
      <c r="AP8148" s="85" t="s">
        <v>94659</v>
      </c>
      <c r="AR8148" s="85" t="s">
        <v>94660</v>
      </c>
      <c r="AS8148" s="85" t="s">
        <v>94661</v>
      </c>
      <c r="AT8148" s="85" t="s">
        <v>94662</v>
      </c>
      <c r="AU8148" s="85" t="s">
        <v>94663</v>
      </c>
      <c r="AV8148" s="85" t="s">
        <v>290</v>
      </c>
      <c r="AW8148" s="85" t="s">
        <v>1339</v>
      </c>
      <c r="BB8148" s="85" t="s">
        <v>94664</v>
      </c>
      <c r="BC8148" s="85" t="s">
        <v>94665</v>
      </c>
      <c r="BD8148" s="85" t="s">
        <v>94666</v>
      </c>
      <c r="BE8148" s="85" t="s">
        <v>94667</v>
      </c>
      <c r="BI8148" s="85" t="s">
        <v>3791</v>
      </c>
      <c r="CT8148" s="85" t="s">
        <v>3144</v>
      </c>
      <c r="CU8148" s="85" t="s">
        <v>3434</v>
      </c>
      <c r="CV8148" s="85" t="s">
        <v>3435</v>
      </c>
      <c r="CW8148" s="85" t="s">
        <v>3453</v>
      </c>
      <c r="CX8148" s="85" t="s">
        <v>5350</v>
      </c>
    </row>
    <row r="8149" spans="1:102" x14ac:dyDescent="0.2">
      <c r="A8149" s="104">
        <v>45599</v>
      </c>
      <c r="B8149" s="85" t="s">
        <v>94668</v>
      </c>
      <c r="C8149" s="85" t="s">
        <v>3136</v>
      </c>
      <c r="D8149" s="85" t="s">
        <v>3137</v>
      </c>
      <c r="E8149" s="85" t="s">
        <v>94669</v>
      </c>
      <c r="F8149" s="85" t="s">
        <v>1835</v>
      </c>
      <c r="G8149" s="85" t="s">
        <v>2664</v>
      </c>
      <c r="H8149" s="85" t="s">
        <v>290</v>
      </c>
      <c r="I8149" s="85" t="s">
        <v>103</v>
      </c>
      <c r="J8149" s="85" t="s">
        <v>3394</v>
      </c>
      <c r="K8149" s="85" t="s">
        <v>3395</v>
      </c>
      <c r="L8149" s="85" t="s">
        <v>3144</v>
      </c>
      <c r="Y8149" s="85" t="s">
        <v>94670</v>
      </c>
      <c r="AA8149" s="85" t="s">
        <v>94671</v>
      </c>
      <c r="AB8149" s="85" t="s">
        <v>3147</v>
      </c>
      <c r="AC8149" s="85" t="s">
        <v>94672</v>
      </c>
      <c r="AD8149" s="85" t="s">
        <v>94673</v>
      </c>
      <c r="AG8149" s="85" t="s">
        <v>94674</v>
      </c>
      <c r="AO8149" s="85" t="s">
        <v>94675</v>
      </c>
      <c r="AP8149" s="85" t="s">
        <v>94676</v>
      </c>
      <c r="AR8149" s="85" t="s">
        <v>94677</v>
      </c>
      <c r="AS8149" s="85" t="s">
        <v>94678</v>
      </c>
      <c r="AT8149" s="85" t="s">
        <v>94679</v>
      </c>
      <c r="AU8149" s="85" t="s">
        <v>94680</v>
      </c>
      <c r="AV8149" s="85" t="s">
        <v>290</v>
      </c>
      <c r="AW8149" s="85" t="s">
        <v>1238</v>
      </c>
      <c r="BB8149" s="85" t="s">
        <v>94681</v>
      </c>
      <c r="BC8149" s="85" t="s">
        <v>94682</v>
      </c>
      <c r="BD8149" s="85" t="s">
        <v>94683</v>
      </c>
      <c r="BE8149" s="85" t="s">
        <v>94684</v>
      </c>
      <c r="BI8149" s="85" t="s">
        <v>3791</v>
      </c>
      <c r="CT8149" s="85" t="s">
        <v>3144</v>
      </c>
      <c r="CU8149" s="85" t="s">
        <v>3151</v>
      </c>
      <c r="CW8149" s="85" t="s">
        <v>3410</v>
      </c>
      <c r="CX8149" s="85" t="s">
        <v>3394</v>
      </c>
    </row>
    <row r="8150" spans="1:102" x14ac:dyDescent="0.2">
      <c r="A8150" s="104">
        <v>45599</v>
      </c>
      <c r="B8150" s="85" t="s">
        <v>94685</v>
      </c>
      <c r="C8150" s="85" t="s">
        <v>3136</v>
      </c>
      <c r="D8150" s="85" t="s">
        <v>3137</v>
      </c>
      <c r="E8150" s="85" t="s">
        <v>94686</v>
      </c>
      <c r="F8150" s="85" t="s">
        <v>960</v>
      </c>
      <c r="G8150" s="85" t="s">
        <v>2662</v>
      </c>
      <c r="H8150" s="85" t="s">
        <v>92</v>
      </c>
      <c r="I8150" s="85" t="s">
        <v>69</v>
      </c>
      <c r="J8150" s="85" t="s">
        <v>3394</v>
      </c>
      <c r="K8150" s="85" t="s">
        <v>3395</v>
      </c>
      <c r="L8150" s="85" t="s">
        <v>3144</v>
      </c>
      <c r="N8150" s="85" t="s">
        <v>4614</v>
      </c>
      <c r="O8150" s="85" t="s">
        <v>94687</v>
      </c>
      <c r="P8150" s="85" t="s">
        <v>4613</v>
      </c>
      <c r="W8150" s="85" t="s">
        <v>5272</v>
      </c>
      <c r="Y8150" s="85" t="s">
        <v>94688</v>
      </c>
      <c r="AA8150" s="85" t="s">
        <v>94689</v>
      </c>
      <c r="AB8150" s="85" t="s">
        <v>3147</v>
      </c>
      <c r="AC8150" s="85" t="s">
        <v>94690</v>
      </c>
      <c r="AD8150" s="85" t="s">
        <v>94691</v>
      </c>
      <c r="AE8150" s="85" t="s">
        <v>94692</v>
      </c>
      <c r="AL8150" s="85" t="s">
        <v>94693</v>
      </c>
      <c r="AM8150" s="85" t="s">
        <v>94694</v>
      </c>
      <c r="AR8150" s="85" t="s">
        <v>94695</v>
      </c>
      <c r="AS8150" s="85" t="s">
        <v>94696</v>
      </c>
      <c r="AU8150" s="85" t="s">
        <v>94697</v>
      </c>
      <c r="AV8150" s="85" t="s">
        <v>92</v>
      </c>
      <c r="AW8150" s="85" t="s">
        <v>1339</v>
      </c>
      <c r="BA8150" s="85" t="s">
        <v>94698</v>
      </c>
      <c r="BB8150" s="85" t="s">
        <v>94699</v>
      </c>
      <c r="BC8150" s="85" t="s">
        <v>94700</v>
      </c>
      <c r="BD8150" s="85" t="s">
        <v>94701</v>
      </c>
      <c r="BE8150" s="85" t="s">
        <v>94702</v>
      </c>
      <c r="BI8150" s="85" t="s">
        <v>3791</v>
      </c>
      <c r="CT8150" s="85" t="s">
        <v>3144</v>
      </c>
      <c r="CU8150" s="85" t="s">
        <v>3151</v>
      </c>
      <c r="CW8150" s="85" t="s">
        <v>3410</v>
      </c>
      <c r="CX8150" s="85" t="s">
        <v>3394</v>
      </c>
    </row>
    <row r="8151" spans="1:102" x14ac:dyDescent="0.2">
      <c r="A8151" s="104">
        <v>45599</v>
      </c>
      <c r="B8151" s="85" t="s">
        <v>94703</v>
      </c>
      <c r="C8151" s="85" t="s">
        <v>3136</v>
      </c>
      <c r="D8151" s="85" t="s">
        <v>3137</v>
      </c>
      <c r="E8151" s="85" t="s">
        <v>94704</v>
      </c>
      <c r="F8151" s="85" t="s">
        <v>1759</v>
      </c>
      <c r="G8151" s="85" t="s">
        <v>2677</v>
      </c>
      <c r="H8151" s="85" t="s">
        <v>416</v>
      </c>
      <c r="I8151" s="85" t="s">
        <v>206</v>
      </c>
      <c r="J8151" s="85" t="s">
        <v>3556</v>
      </c>
      <c r="K8151" s="85" t="s">
        <v>3143</v>
      </c>
      <c r="L8151" s="85" t="s">
        <v>3144</v>
      </c>
      <c r="M8151" s="85" t="s">
        <v>4302</v>
      </c>
      <c r="Y8151" s="85" t="s">
        <v>94705</v>
      </c>
      <c r="AA8151" s="85" t="s">
        <v>94706</v>
      </c>
      <c r="AB8151" s="85" t="s">
        <v>3147</v>
      </c>
      <c r="AC8151" s="85" t="s">
        <v>94707</v>
      </c>
      <c r="AD8151" s="85" t="s">
        <v>94708</v>
      </c>
      <c r="AG8151" s="85" t="s">
        <v>94709</v>
      </c>
      <c r="AH8151" s="85" t="s">
        <v>94710</v>
      </c>
      <c r="AI8151" s="85" t="s">
        <v>94711</v>
      </c>
      <c r="AP8151" s="85" t="s">
        <v>94712</v>
      </c>
      <c r="AQ8151" s="85" t="s">
        <v>94713</v>
      </c>
      <c r="AS8151" s="85" t="s">
        <v>94714</v>
      </c>
      <c r="AT8151" s="85" t="s">
        <v>94715</v>
      </c>
      <c r="AU8151" s="85" t="s">
        <v>1626</v>
      </c>
      <c r="AV8151" s="85" t="s">
        <v>416</v>
      </c>
      <c r="AW8151" s="85" t="s">
        <v>1238</v>
      </c>
      <c r="BB8151" s="85" t="s">
        <v>94716</v>
      </c>
      <c r="BC8151" s="85" t="s">
        <v>94717</v>
      </c>
      <c r="BD8151" s="85" t="s">
        <v>94718</v>
      </c>
      <c r="BE8151" s="85" t="s">
        <v>94719</v>
      </c>
      <c r="BI8151" s="85" t="s">
        <v>6587</v>
      </c>
      <c r="CT8151" s="85" t="s">
        <v>3144</v>
      </c>
      <c r="CU8151" s="85" t="s">
        <v>3151</v>
      </c>
      <c r="CW8151" s="85" t="s">
        <v>3410</v>
      </c>
      <c r="CX8151" s="85" t="s">
        <v>3556</v>
      </c>
    </row>
    <row r="8152" spans="1:102" x14ac:dyDescent="0.2">
      <c r="A8152" s="104">
        <v>45599</v>
      </c>
      <c r="B8152" s="85" t="s">
        <v>94720</v>
      </c>
      <c r="C8152" s="85" t="s">
        <v>3136</v>
      </c>
      <c r="D8152" s="85" t="s">
        <v>3137</v>
      </c>
      <c r="E8152" s="85" t="s">
        <v>94721</v>
      </c>
      <c r="F8152" s="85" t="s">
        <v>2594</v>
      </c>
      <c r="G8152" s="85" t="s">
        <v>2680</v>
      </c>
      <c r="H8152" s="85" t="s">
        <v>416</v>
      </c>
      <c r="I8152" s="85" t="s">
        <v>75</v>
      </c>
      <c r="J8152" s="85" t="s">
        <v>94722</v>
      </c>
      <c r="K8152" s="85" t="s">
        <v>3143</v>
      </c>
      <c r="L8152" s="85" t="s">
        <v>3144</v>
      </c>
      <c r="M8152" s="85" t="s">
        <v>4302</v>
      </c>
      <c r="X8152" s="85" t="s">
        <v>94723</v>
      </c>
      <c r="Y8152" s="85" t="s">
        <v>94724</v>
      </c>
      <c r="AA8152" s="85" t="s">
        <v>94725</v>
      </c>
      <c r="AB8152" s="85" t="s">
        <v>3147</v>
      </c>
      <c r="AC8152" s="85" t="s">
        <v>94726</v>
      </c>
      <c r="AD8152" s="85" t="s">
        <v>94727</v>
      </c>
      <c r="AG8152" s="85" t="s">
        <v>94728</v>
      </c>
      <c r="AP8152" s="85" t="s">
        <v>94729</v>
      </c>
      <c r="AQ8152" s="85" t="s">
        <v>94730</v>
      </c>
      <c r="AS8152" s="85" t="s">
        <v>94731</v>
      </c>
      <c r="AT8152" s="85" t="s">
        <v>94732</v>
      </c>
      <c r="AU8152" s="85" t="s">
        <v>94733</v>
      </c>
      <c r="AV8152" s="85" t="s">
        <v>416</v>
      </c>
      <c r="AW8152" s="85" t="s">
        <v>1339</v>
      </c>
      <c r="AY8152" s="85" t="s">
        <v>94734</v>
      </c>
      <c r="AZ8152" s="85" t="s">
        <v>94735</v>
      </c>
      <c r="BA8152" s="85" t="s">
        <v>94736</v>
      </c>
      <c r="BB8152" s="85" t="s">
        <v>94737</v>
      </c>
      <c r="BC8152" s="85" t="s">
        <v>94738</v>
      </c>
      <c r="BI8152" s="85" t="s">
        <v>6587</v>
      </c>
      <c r="CT8152" s="85" t="s">
        <v>3144</v>
      </c>
      <c r="CU8152" s="85" t="s">
        <v>3151</v>
      </c>
      <c r="CW8152" s="85" t="s">
        <v>95058</v>
      </c>
      <c r="CX8152" s="85" t="s">
        <v>94722</v>
      </c>
    </row>
    <row r="8153" spans="1:102" x14ac:dyDescent="0.2">
      <c r="A8153" s="104">
        <v>45599</v>
      </c>
      <c r="B8153" s="85" t="s">
        <v>94739</v>
      </c>
      <c r="C8153" s="85" t="s">
        <v>3136</v>
      </c>
      <c r="D8153" s="85" t="s">
        <v>3137</v>
      </c>
      <c r="E8153" s="85" t="s">
        <v>94740</v>
      </c>
      <c r="F8153" s="85" t="s">
        <v>1835</v>
      </c>
      <c r="G8153" s="85" t="s">
        <v>2664</v>
      </c>
      <c r="H8153" s="85" t="s">
        <v>290</v>
      </c>
      <c r="I8153" s="85" t="s">
        <v>103</v>
      </c>
      <c r="J8153" s="85" t="s">
        <v>3394</v>
      </c>
      <c r="K8153" s="85" t="s">
        <v>3395</v>
      </c>
      <c r="L8153" s="85" t="s">
        <v>3144</v>
      </c>
      <c r="M8153" s="85" t="s">
        <v>4302</v>
      </c>
      <c r="Y8153" s="85" t="s">
        <v>94741</v>
      </c>
      <c r="AA8153" s="85" t="s">
        <v>94742</v>
      </c>
      <c r="AB8153" s="85" t="s">
        <v>3147</v>
      </c>
      <c r="AC8153" s="85" t="s">
        <v>94743</v>
      </c>
      <c r="AD8153" s="85" t="s">
        <v>94744</v>
      </c>
      <c r="AG8153" s="85" t="s">
        <v>94745</v>
      </c>
      <c r="AO8153" s="85" t="s">
        <v>94746</v>
      </c>
      <c r="AP8153" s="85" t="s">
        <v>94747</v>
      </c>
      <c r="AR8153" s="85" t="s">
        <v>94748</v>
      </c>
      <c r="AS8153" s="85" t="s">
        <v>94749</v>
      </c>
      <c r="AT8153" s="85" t="s">
        <v>94750</v>
      </c>
      <c r="AU8153" s="85" t="s">
        <v>1435</v>
      </c>
      <c r="AV8153" s="85" t="s">
        <v>290</v>
      </c>
      <c r="AW8153" s="85" t="s">
        <v>1238</v>
      </c>
      <c r="BB8153" s="85" t="s">
        <v>94751</v>
      </c>
      <c r="BC8153" s="85" t="s">
        <v>94752</v>
      </c>
      <c r="BD8153" s="85" t="s">
        <v>94753</v>
      </c>
      <c r="BE8153" s="85" t="s">
        <v>94754</v>
      </c>
      <c r="BI8153" s="85" t="s">
        <v>6587</v>
      </c>
      <c r="CT8153" s="85" t="s">
        <v>3144</v>
      </c>
      <c r="CU8153" s="85" t="s">
        <v>3151</v>
      </c>
      <c r="CW8153" s="85" t="s">
        <v>3410</v>
      </c>
      <c r="CX8153" s="85" t="s">
        <v>3394</v>
      </c>
    </row>
    <row r="8154" spans="1:102" x14ac:dyDescent="0.2">
      <c r="A8154" s="104">
        <v>45599</v>
      </c>
      <c r="B8154" s="85" t="s">
        <v>94755</v>
      </c>
      <c r="C8154" s="85" t="s">
        <v>3136</v>
      </c>
      <c r="D8154" s="85" t="s">
        <v>3137</v>
      </c>
      <c r="E8154" s="85" t="s">
        <v>94756</v>
      </c>
      <c r="F8154" s="85" t="s">
        <v>1823</v>
      </c>
      <c r="G8154" s="85" t="s">
        <v>2664</v>
      </c>
      <c r="H8154" s="85" t="s">
        <v>290</v>
      </c>
      <c r="I8154" s="85" t="s">
        <v>119</v>
      </c>
      <c r="J8154" s="85" t="s">
        <v>3394</v>
      </c>
      <c r="K8154" s="85" t="s">
        <v>3395</v>
      </c>
      <c r="L8154" s="85" t="s">
        <v>3144</v>
      </c>
      <c r="Y8154" s="85" t="s">
        <v>94757</v>
      </c>
      <c r="AA8154" s="85" t="s">
        <v>94758</v>
      </c>
      <c r="AB8154" s="85" t="s">
        <v>3147</v>
      </c>
      <c r="AC8154" s="85" t="s">
        <v>94759</v>
      </c>
      <c r="AD8154" s="85" t="s">
        <v>94760</v>
      </c>
      <c r="AG8154" s="85" t="s">
        <v>94761</v>
      </c>
      <c r="AO8154" s="85" t="s">
        <v>94762</v>
      </c>
      <c r="AP8154" s="85" t="s">
        <v>94763</v>
      </c>
      <c r="AR8154" s="85" t="s">
        <v>94764</v>
      </c>
      <c r="AS8154" s="85" t="s">
        <v>94765</v>
      </c>
      <c r="AT8154" s="85" t="s">
        <v>94766</v>
      </c>
      <c r="AU8154" s="85" t="s">
        <v>94767</v>
      </c>
      <c r="AV8154" s="85" t="s">
        <v>290</v>
      </c>
      <c r="AW8154" s="85" t="s">
        <v>1339</v>
      </c>
      <c r="BB8154" s="85" t="s">
        <v>94768</v>
      </c>
      <c r="BC8154" s="85" t="s">
        <v>94769</v>
      </c>
      <c r="BD8154" s="85" t="s">
        <v>94770</v>
      </c>
      <c r="BE8154" s="85" t="s">
        <v>94771</v>
      </c>
      <c r="BI8154" s="85" t="s">
        <v>3390</v>
      </c>
      <c r="CT8154" s="85" t="s">
        <v>3144</v>
      </c>
      <c r="CU8154" s="85" t="s">
        <v>3151</v>
      </c>
      <c r="CW8154" s="85" t="s">
        <v>3410</v>
      </c>
      <c r="CX8154" s="85" t="s">
        <v>3394</v>
      </c>
    </row>
    <row r="8155" spans="1:102" x14ac:dyDescent="0.2">
      <c r="A8155" s="104">
        <v>45599</v>
      </c>
      <c r="B8155" s="85" t="s">
        <v>94772</v>
      </c>
      <c r="C8155" s="85" t="s">
        <v>3136</v>
      </c>
      <c r="D8155" s="85" t="s">
        <v>3137</v>
      </c>
      <c r="E8155" s="85" t="s">
        <v>94773</v>
      </c>
      <c r="F8155" s="85" t="s">
        <v>1835</v>
      </c>
      <c r="G8155" s="85" t="s">
        <v>2664</v>
      </c>
      <c r="H8155" s="85" t="s">
        <v>290</v>
      </c>
      <c r="I8155" s="85" t="s">
        <v>103</v>
      </c>
      <c r="J8155" s="85" t="s">
        <v>3394</v>
      </c>
      <c r="K8155" s="85" t="s">
        <v>3395</v>
      </c>
      <c r="L8155" s="85" t="s">
        <v>3144</v>
      </c>
      <c r="Y8155" s="85" t="s">
        <v>94774</v>
      </c>
      <c r="AA8155" s="85" t="s">
        <v>94775</v>
      </c>
      <c r="AB8155" s="85" t="s">
        <v>3147</v>
      </c>
      <c r="AC8155" s="85" t="s">
        <v>94776</v>
      </c>
      <c r="AD8155" s="85" t="s">
        <v>94777</v>
      </c>
      <c r="AG8155" s="85" t="s">
        <v>94778</v>
      </c>
      <c r="AO8155" s="85" t="s">
        <v>94779</v>
      </c>
      <c r="AP8155" s="85" t="s">
        <v>94780</v>
      </c>
      <c r="AR8155" s="85" t="s">
        <v>94781</v>
      </c>
      <c r="AS8155" s="85" t="s">
        <v>94782</v>
      </c>
      <c r="AT8155" s="85" t="s">
        <v>94783</v>
      </c>
      <c r="AU8155" s="85" t="s">
        <v>1435</v>
      </c>
      <c r="AV8155" s="85" t="s">
        <v>290</v>
      </c>
      <c r="AW8155" s="85" t="s">
        <v>1238</v>
      </c>
      <c r="BB8155" s="85" t="s">
        <v>94784</v>
      </c>
      <c r="BC8155" s="85" t="s">
        <v>94785</v>
      </c>
      <c r="BD8155" s="85" t="s">
        <v>94786</v>
      </c>
      <c r="BE8155" s="85" t="s">
        <v>94787</v>
      </c>
      <c r="BI8155" s="85" t="s">
        <v>3390</v>
      </c>
      <c r="CT8155" s="85" t="s">
        <v>3144</v>
      </c>
      <c r="CU8155" s="85" t="s">
        <v>3151</v>
      </c>
      <c r="CW8155" s="85" t="s">
        <v>3410</v>
      </c>
      <c r="CX8155" s="85" t="s">
        <v>3394</v>
      </c>
    </row>
    <row r="8156" spans="1:102" x14ac:dyDescent="0.2">
      <c r="A8156" s="104">
        <v>45599</v>
      </c>
      <c r="B8156" s="85" t="s">
        <v>94788</v>
      </c>
      <c r="C8156" s="85" t="s">
        <v>3136</v>
      </c>
      <c r="D8156" s="85" t="s">
        <v>3137</v>
      </c>
      <c r="E8156" s="85" t="s">
        <v>94789</v>
      </c>
      <c r="F8156" s="85" t="s">
        <v>1823</v>
      </c>
      <c r="G8156" s="85" t="s">
        <v>2664</v>
      </c>
      <c r="H8156" s="85" t="s">
        <v>290</v>
      </c>
      <c r="I8156" s="85" t="s">
        <v>119</v>
      </c>
      <c r="J8156" s="85" t="s">
        <v>3394</v>
      </c>
      <c r="K8156" s="85" t="s">
        <v>3395</v>
      </c>
      <c r="L8156" s="85" t="s">
        <v>3144</v>
      </c>
      <c r="Y8156" s="85" t="s">
        <v>94790</v>
      </c>
      <c r="AA8156" s="85" t="s">
        <v>94791</v>
      </c>
      <c r="AB8156" s="85" t="s">
        <v>3147</v>
      </c>
      <c r="AC8156" s="85" t="s">
        <v>94792</v>
      </c>
      <c r="AD8156" s="85" t="s">
        <v>94793</v>
      </c>
      <c r="AG8156" s="85" t="s">
        <v>94794</v>
      </c>
      <c r="AO8156" s="85" t="s">
        <v>94795</v>
      </c>
      <c r="AP8156" s="85" t="s">
        <v>94796</v>
      </c>
      <c r="AR8156" s="85" t="s">
        <v>94797</v>
      </c>
      <c r="AS8156" s="85" t="s">
        <v>94798</v>
      </c>
      <c r="AT8156" s="85" t="s">
        <v>94799</v>
      </c>
      <c r="AU8156" s="85" t="s">
        <v>1330</v>
      </c>
      <c r="AV8156" s="85" t="s">
        <v>290</v>
      </c>
      <c r="AW8156" s="85" t="s">
        <v>1229</v>
      </c>
      <c r="BB8156" s="85" t="s">
        <v>94800</v>
      </c>
      <c r="BC8156" s="85" t="s">
        <v>94801</v>
      </c>
      <c r="BD8156" s="85" t="s">
        <v>94802</v>
      </c>
      <c r="BE8156" s="85" t="s">
        <v>94803</v>
      </c>
      <c r="BI8156" s="85" t="s">
        <v>3390</v>
      </c>
      <c r="CT8156" s="85" t="s">
        <v>3144</v>
      </c>
      <c r="CU8156" s="85" t="s">
        <v>3151</v>
      </c>
      <c r="CW8156" s="85" t="s">
        <v>3410</v>
      </c>
      <c r="CX8156" s="85" t="s">
        <v>3394</v>
      </c>
    </row>
    <row r="8157" spans="1:102" x14ac:dyDescent="0.2">
      <c r="A8157" s="104">
        <v>45599</v>
      </c>
      <c r="B8157" s="85" t="s">
        <v>94804</v>
      </c>
      <c r="C8157" s="85" t="s">
        <v>3136</v>
      </c>
      <c r="D8157" s="85" t="s">
        <v>3137</v>
      </c>
      <c r="E8157" s="85" t="s">
        <v>94805</v>
      </c>
      <c r="F8157" s="85" t="s">
        <v>942</v>
      </c>
      <c r="G8157" s="85" t="s">
        <v>2662</v>
      </c>
      <c r="H8157" s="85" t="s">
        <v>290</v>
      </c>
      <c r="I8157" s="85" t="s">
        <v>69</v>
      </c>
      <c r="J8157" s="85" t="s">
        <v>3394</v>
      </c>
      <c r="K8157" s="85" t="s">
        <v>3395</v>
      </c>
      <c r="L8157" s="85" t="s">
        <v>3144</v>
      </c>
      <c r="Y8157" s="85" t="s">
        <v>94806</v>
      </c>
      <c r="AA8157" s="85" t="s">
        <v>94807</v>
      </c>
      <c r="AB8157" s="85" t="s">
        <v>3147</v>
      </c>
      <c r="AC8157" s="85" t="s">
        <v>94808</v>
      </c>
      <c r="AD8157" s="85" t="s">
        <v>94809</v>
      </c>
      <c r="AE8157" s="85" t="s">
        <v>94810</v>
      </c>
      <c r="AL8157" s="85" t="s">
        <v>94811</v>
      </c>
      <c r="AM8157" s="85" t="s">
        <v>94812</v>
      </c>
      <c r="AR8157" s="85" t="s">
        <v>94813</v>
      </c>
      <c r="AS8157" s="85" t="s">
        <v>94814</v>
      </c>
      <c r="AU8157" s="85" t="s">
        <v>94530</v>
      </c>
      <c r="AV8157" s="85" t="s">
        <v>290</v>
      </c>
      <c r="AW8157" s="85" t="s">
        <v>1339</v>
      </c>
      <c r="BA8157" s="85" t="s">
        <v>94815</v>
      </c>
      <c r="BB8157" s="85" t="s">
        <v>94816</v>
      </c>
      <c r="BC8157" s="85" t="s">
        <v>94817</v>
      </c>
      <c r="BD8157" s="85" t="s">
        <v>94818</v>
      </c>
      <c r="BE8157" s="85" t="s">
        <v>94819</v>
      </c>
      <c r="BI8157" s="85" t="s">
        <v>3390</v>
      </c>
      <c r="CT8157" s="85" t="s">
        <v>3144</v>
      </c>
      <c r="CU8157" s="85" t="s">
        <v>3151</v>
      </c>
      <c r="CW8157" s="85" t="s">
        <v>3472</v>
      </c>
      <c r="CX8157" s="85" t="s">
        <v>3394</v>
      </c>
    </row>
    <row r="8158" spans="1:102" x14ac:dyDescent="0.2">
      <c r="A8158" s="104">
        <v>45599</v>
      </c>
      <c r="B8158" s="85" t="s">
        <v>94820</v>
      </c>
      <c r="C8158" s="85" t="s">
        <v>3136</v>
      </c>
      <c r="D8158" s="85" t="s">
        <v>3137</v>
      </c>
      <c r="E8158" s="85" t="s">
        <v>94821</v>
      </c>
      <c r="F8158" s="85" t="s">
        <v>960</v>
      </c>
      <c r="G8158" s="85" t="s">
        <v>2662</v>
      </c>
      <c r="H8158" s="85" t="s">
        <v>92</v>
      </c>
      <c r="I8158" s="85" t="s">
        <v>69</v>
      </c>
      <c r="J8158" s="85" t="s">
        <v>3394</v>
      </c>
      <c r="K8158" s="85" t="s">
        <v>3395</v>
      </c>
      <c r="L8158" s="85" t="s">
        <v>3144</v>
      </c>
      <c r="Y8158" s="85" t="s">
        <v>94822</v>
      </c>
      <c r="AA8158" s="85" t="s">
        <v>94823</v>
      </c>
      <c r="AB8158" s="85" t="s">
        <v>3147</v>
      </c>
      <c r="AC8158" s="85" t="s">
        <v>94824</v>
      </c>
      <c r="AD8158" s="85" t="s">
        <v>94825</v>
      </c>
      <c r="AE8158" s="85" t="s">
        <v>94826</v>
      </c>
      <c r="AL8158" s="85" t="s">
        <v>94827</v>
      </c>
      <c r="AM8158" s="85" t="s">
        <v>94828</v>
      </c>
      <c r="AR8158" s="85" t="s">
        <v>94829</v>
      </c>
      <c r="AS8158" s="85" t="s">
        <v>94830</v>
      </c>
      <c r="AU8158" s="85" t="s">
        <v>13299</v>
      </c>
      <c r="AV8158" s="85" t="s">
        <v>92</v>
      </c>
      <c r="AW8158" s="85" t="s">
        <v>1339</v>
      </c>
      <c r="BA8158" s="85" t="s">
        <v>94831</v>
      </c>
      <c r="BB8158" s="85" t="s">
        <v>94832</v>
      </c>
      <c r="BC8158" s="85" t="s">
        <v>94833</v>
      </c>
      <c r="BD8158" s="85" t="s">
        <v>94834</v>
      </c>
      <c r="BE8158" s="85" t="s">
        <v>94835</v>
      </c>
      <c r="BI8158" s="85" t="s">
        <v>3390</v>
      </c>
      <c r="CT8158" s="85" t="s">
        <v>3144</v>
      </c>
      <c r="CU8158" s="85" t="s">
        <v>3151</v>
      </c>
      <c r="CW8158" s="85" t="s">
        <v>3472</v>
      </c>
      <c r="CX8158" s="85" t="s">
        <v>3394</v>
      </c>
    </row>
    <row r="8159" spans="1:102" x14ac:dyDescent="0.2">
      <c r="A8159" s="104">
        <v>45599</v>
      </c>
      <c r="B8159" s="85" t="s">
        <v>94836</v>
      </c>
      <c r="C8159" s="85" t="s">
        <v>3136</v>
      </c>
      <c r="D8159" s="85" t="s">
        <v>3137</v>
      </c>
      <c r="E8159" s="85" t="s">
        <v>94837</v>
      </c>
      <c r="F8159" s="85" t="s">
        <v>960</v>
      </c>
      <c r="G8159" s="85" t="s">
        <v>2662</v>
      </c>
      <c r="H8159" s="85" t="s">
        <v>92</v>
      </c>
      <c r="I8159" s="85" t="s">
        <v>69</v>
      </c>
      <c r="J8159" s="85" t="s">
        <v>3394</v>
      </c>
      <c r="K8159" s="85" t="s">
        <v>3395</v>
      </c>
      <c r="L8159" s="85" t="s">
        <v>3144</v>
      </c>
      <c r="Y8159" s="85" t="s">
        <v>94838</v>
      </c>
      <c r="AA8159" s="85" t="s">
        <v>94839</v>
      </c>
      <c r="AB8159" s="85" t="s">
        <v>3147</v>
      </c>
      <c r="AC8159" s="85" t="s">
        <v>94840</v>
      </c>
      <c r="AD8159" s="85" t="s">
        <v>94841</v>
      </c>
      <c r="AE8159" s="85" t="s">
        <v>94842</v>
      </c>
      <c r="AL8159" s="85" t="s">
        <v>94843</v>
      </c>
      <c r="AM8159" s="85" t="s">
        <v>94844</v>
      </c>
      <c r="AR8159" s="85" t="s">
        <v>94845</v>
      </c>
      <c r="AS8159" s="85" t="s">
        <v>94846</v>
      </c>
      <c r="AU8159" s="85" t="s">
        <v>39873</v>
      </c>
      <c r="AV8159" s="85" t="s">
        <v>92</v>
      </c>
      <c r="AW8159" s="85" t="s">
        <v>1339</v>
      </c>
      <c r="BA8159" s="85" t="s">
        <v>94847</v>
      </c>
      <c r="BB8159" s="85" t="s">
        <v>94848</v>
      </c>
      <c r="BC8159" s="85" t="s">
        <v>94849</v>
      </c>
      <c r="BD8159" s="85" t="s">
        <v>94850</v>
      </c>
      <c r="BE8159" s="85" t="s">
        <v>94851</v>
      </c>
      <c r="BI8159" s="85" t="s">
        <v>3390</v>
      </c>
      <c r="CT8159" s="85" t="s">
        <v>3144</v>
      </c>
      <c r="CU8159" s="85" t="s">
        <v>3151</v>
      </c>
      <c r="CW8159" s="85" t="s">
        <v>3472</v>
      </c>
      <c r="CX8159" s="85" t="s">
        <v>3394</v>
      </c>
    </row>
    <row r="8160" spans="1:102" x14ac:dyDescent="0.2">
      <c r="A8160" s="104">
        <v>45599</v>
      </c>
      <c r="B8160" s="85" t="s">
        <v>94852</v>
      </c>
      <c r="C8160" s="85" t="s">
        <v>3136</v>
      </c>
      <c r="D8160" s="85" t="s">
        <v>3137</v>
      </c>
      <c r="E8160" s="85" t="s">
        <v>94853</v>
      </c>
      <c r="F8160" s="85" t="s">
        <v>960</v>
      </c>
      <c r="G8160" s="85" t="s">
        <v>2662</v>
      </c>
      <c r="H8160" s="85" t="s">
        <v>92</v>
      </c>
      <c r="I8160" s="85" t="s">
        <v>69</v>
      </c>
      <c r="J8160" s="85" t="s">
        <v>3394</v>
      </c>
      <c r="K8160" s="85" t="s">
        <v>3395</v>
      </c>
      <c r="L8160" s="85" t="s">
        <v>3144</v>
      </c>
      <c r="Y8160" s="85" t="s">
        <v>94854</v>
      </c>
      <c r="AA8160" s="85" t="s">
        <v>94855</v>
      </c>
      <c r="AB8160" s="85" t="s">
        <v>3147</v>
      </c>
      <c r="AC8160" s="85" t="s">
        <v>94856</v>
      </c>
      <c r="AD8160" s="85" t="s">
        <v>94857</v>
      </c>
      <c r="AE8160" s="85" t="s">
        <v>94858</v>
      </c>
      <c r="AL8160" s="85" t="s">
        <v>94859</v>
      </c>
      <c r="AM8160" s="85" t="s">
        <v>94860</v>
      </c>
      <c r="AR8160" s="85" t="s">
        <v>94861</v>
      </c>
      <c r="AS8160" s="85" t="s">
        <v>94862</v>
      </c>
      <c r="AU8160" s="85" t="s">
        <v>26071</v>
      </c>
      <c r="AV8160" s="85" t="s">
        <v>92</v>
      </c>
      <c r="AW8160" s="85" t="s">
        <v>1339</v>
      </c>
      <c r="BA8160" s="85" t="s">
        <v>94863</v>
      </c>
      <c r="BB8160" s="85" t="s">
        <v>94864</v>
      </c>
      <c r="BC8160" s="85" t="s">
        <v>94865</v>
      </c>
      <c r="BD8160" s="85" t="s">
        <v>94866</v>
      </c>
      <c r="BE8160" s="85" t="s">
        <v>94867</v>
      </c>
      <c r="BI8160" s="85" t="s">
        <v>3390</v>
      </c>
      <c r="CT8160" s="85" t="s">
        <v>3144</v>
      </c>
      <c r="CU8160" s="85" t="s">
        <v>3151</v>
      </c>
      <c r="CW8160" s="85" t="s">
        <v>3472</v>
      </c>
      <c r="CX8160" s="85" t="s">
        <v>3394</v>
      </c>
    </row>
    <row r="8161" spans="1:102" x14ac:dyDescent="0.2">
      <c r="A8161" s="104">
        <v>45599</v>
      </c>
      <c r="B8161" s="85" t="s">
        <v>94868</v>
      </c>
      <c r="C8161" s="85" t="s">
        <v>3136</v>
      </c>
      <c r="D8161" s="85" t="s">
        <v>3137</v>
      </c>
      <c r="E8161" s="85" t="s">
        <v>94869</v>
      </c>
      <c r="F8161" s="85" t="s">
        <v>945</v>
      </c>
      <c r="G8161" s="85" t="s">
        <v>2662</v>
      </c>
      <c r="H8161" s="85" t="s">
        <v>290</v>
      </c>
      <c r="I8161" s="85" t="s">
        <v>75</v>
      </c>
      <c r="J8161" s="85" t="s">
        <v>9730</v>
      </c>
      <c r="K8161" s="85" t="s">
        <v>3143</v>
      </c>
      <c r="L8161" s="85" t="s">
        <v>3144</v>
      </c>
      <c r="Y8161" s="85" t="s">
        <v>94870</v>
      </c>
      <c r="AA8161" s="85" t="s">
        <v>94871</v>
      </c>
      <c r="AB8161" s="85" t="s">
        <v>3147</v>
      </c>
      <c r="AC8161" s="85" t="s">
        <v>94872</v>
      </c>
      <c r="AD8161" s="85" t="s">
        <v>94873</v>
      </c>
      <c r="AE8161" s="85" t="s">
        <v>94874</v>
      </c>
      <c r="AL8161" s="85" t="s">
        <v>94875</v>
      </c>
      <c r="AM8161" s="85" t="s">
        <v>94876</v>
      </c>
      <c r="AR8161" s="85" t="s">
        <v>94877</v>
      </c>
      <c r="AS8161" s="85" t="s">
        <v>94878</v>
      </c>
      <c r="AU8161" s="85" t="s">
        <v>62460</v>
      </c>
      <c r="AV8161" s="85" t="s">
        <v>290</v>
      </c>
      <c r="AW8161" s="85" t="s">
        <v>1339</v>
      </c>
      <c r="BA8161" s="85" t="s">
        <v>94879</v>
      </c>
      <c r="BB8161" s="85" t="s">
        <v>94880</v>
      </c>
      <c r="BC8161" s="85" t="s">
        <v>94881</v>
      </c>
      <c r="BD8161" s="85" t="s">
        <v>94882</v>
      </c>
      <c r="BE8161" s="85" t="s">
        <v>94883</v>
      </c>
      <c r="BI8161" s="85" t="s">
        <v>3390</v>
      </c>
      <c r="CT8161" s="85" t="s">
        <v>3144</v>
      </c>
      <c r="CU8161" s="85" t="s">
        <v>3151</v>
      </c>
      <c r="CW8161" s="85" t="s">
        <v>3472</v>
      </c>
      <c r="CX8161" s="85" t="s">
        <v>3753</v>
      </c>
    </row>
    <row r="8162" spans="1:102" x14ac:dyDescent="0.2">
      <c r="A8162" s="104">
        <v>45599</v>
      </c>
      <c r="B8162" s="85" t="s">
        <v>94884</v>
      </c>
      <c r="C8162" s="85" t="s">
        <v>3136</v>
      </c>
      <c r="D8162" s="85" t="s">
        <v>3137</v>
      </c>
      <c r="E8162" s="85" t="s">
        <v>94885</v>
      </c>
      <c r="F8162" s="85" t="s">
        <v>1817</v>
      </c>
      <c r="G8162" s="85" t="s">
        <v>2664</v>
      </c>
      <c r="H8162" s="85" t="s">
        <v>290</v>
      </c>
      <c r="I8162" s="85" t="s">
        <v>1918</v>
      </c>
      <c r="J8162" s="85" t="s">
        <v>3415</v>
      </c>
      <c r="K8162" s="85" t="s">
        <v>3143</v>
      </c>
      <c r="L8162" s="85" t="s">
        <v>3144</v>
      </c>
      <c r="Y8162" s="85" t="s">
        <v>94886</v>
      </c>
      <c r="AA8162" s="85" t="s">
        <v>94887</v>
      </c>
      <c r="AB8162" s="85" t="s">
        <v>3147</v>
      </c>
      <c r="AC8162" s="85" t="s">
        <v>94888</v>
      </c>
      <c r="AD8162" s="85" t="s">
        <v>94889</v>
      </c>
      <c r="AG8162" s="85" t="s">
        <v>94890</v>
      </c>
      <c r="AO8162" s="85" t="s">
        <v>94891</v>
      </c>
      <c r="AP8162" s="85" t="s">
        <v>94892</v>
      </c>
      <c r="AR8162" s="85" t="s">
        <v>94893</v>
      </c>
      <c r="AS8162" s="85" t="s">
        <v>94894</v>
      </c>
      <c r="AT8162" s="85" t="s">
        <v>94895</v>
      </c>
      <c r="AU8162" s="85" t="s">
        <v>94896</v>
      </c>
      <c r="AV8162" s="85" t="s">
        <v>290</v>
      </c>
      <c r="AW8162" s="85" t="s">
        <v>1339</v>
      </c>
      <c r="BB8162" s="85" t="s">
        <v>94897</v>
      </c>
      <c r="BC8162" s="85" t="s">
        <v>94898</v>
      </c>
      <c r="BD8162" s="85" t="s">
        <v>94899</v>
      </c>
      <c r="BE8162" s="85" t="s">
        <v>94900</v>
      </c>
      <c r="BI8162" s="85" t="s">
        <v>3390</v>
      </c>
      <c r="CT8162" s="85" t="s">
        <v>3144</v>
      </c>
      <c r="CU8162" s="85" t="s">
        <v>3151</v>
      </c>
      <c r="CW8162" s="85" t="s">
        <v>3410</v>
      </c>
      <c r="CX8162" s="85" t="s">
        <v>3415</v>
      </c>
    </row>
    <row r="8163" spans="1:102" x14ac:dyDescent="0.2">
      <c r="A8163" s="104">
        <v>45599</v>
      </c>
      <c r="B8163" s="85" t="s">
        <v>94322</v>
      </c>
      <c r="C8163" s="85" t="s">
        <v>3136</v>
      </c>
      <c r="D8163" s="85" t="s">
        <v>3137</v>
      </c>
      <c r="E8163" s="85" t="s">
        <v>94323</v>
      </c>
      <c r="F8163" s="85" t="s">
        <v>1823</v>
      </c>
      <c r="G8163" s="85" t="s">
        <v>2664</v>
      </c>
      <c r="H8163" s="85" t="s">
        <v>290</v>
      </c>
      <c r="I8163" s="85" t="s">
        <v>119</v>
      </c>
      <c r="J8163" s="85" t="s">
        <v>6488</v>
      </c>
      <c r="K8163" s="85" t="s">
        <v>3143</v>
      </c>
      <c r="L8163" s="85" t="s">
        <v>3144</v>
      </c>
      <c r="Y8163" s="85" t="s">
        <v>94324</v>
      </c>
      <c r="AA8163" s="85" t="s">
        <v>94901</v>
      </c>
      <c r="AB8163" s="85" t="s">
        <v>3147</v>
      </c>
      <c r="AC8163" s="85" t="s">
        <v>94902</v>
      </c>
      <c r="AD8163" s="85" t="s">
        <v>94903</v>
      </c>
      <c r="AG8163" s="85" t="s">
        <v>94904</v>
      </c>
      <c r="AO8163" s="85" t="s">
        <v>94905</v>
      </c>
      <c r="AP8163" s="85" t="s">
        <v>94906</v>
      </c>
      <c r="AR8163" s="85" t="s">
        <v>94907</v>
      </c>
      <c r="AS8163" s="85" t="s">
        <v>94908</v>
      </c>
      <c r="AT8163" s="85" t="s">
        <v>94909</v>
      </c>
      <c r="AU8163" s="85" t="s">
        <v>94910</v>
      </c>
      <c r="AV8163" s="85" t="s">
        <v>290</v>
      </c>
      <c r="AW8163" s="85" t="s">
        <v>1339</v>
      </c>
      <c r="BB8163" s="85" t="s">
        <v>94911</v>
      </c>
      <c r="BC8163" s="85" t="s">
        <v>94912</v>
      </c>
      <c r="BD8163" s="85" t="s">
        <v>94325</v>
      </c>
      <c r="BE8163" s="85" t="s">
        <v>94326</v>
      </c>
      <c r="BI8163" s="85" t="s">
        <v>3390</v>
      </c>
      <c r="CT8163" s="85" t="s">
        <v>3144</v>
      </c>
      <c r="CU8163" s="85" t="s">
        <v>3151</v>
      </c>
      <c r="CW8163" s="85" t="s">
        <v>3410</v>
      </c>
      <c r="CX8163" s="85" t="s">
        <v>6504</v>
      </c>
    </row>
    <row r="8164" spans="1:102" x14ac:dyDescent="0.2">
      <c r="A8164" s="104">
        <v>45599</v>
      </c>
      <c r="B8164" s="85" t="s">
        <v>94913</v>
      </c>
      <c r="C8164" s="85" t="s">
        <v>3136</v>
      </c>
      <c r="D8164" s="85" t="s">
        <v>3137</v>
      </c>
      <c r="E8164" s="85" t="s">
        <v>94914</v>
      </c>
      <c r="F8164" s="85" t="s">
        <v>1823</v>
      </c>
      <c r="G8164" s="85" t="s">
        <v>2664</v>
      </c>
      <c r="H8164" s="85" t="s">
        <v>290</v>
      </c>
      <c r="I8164" s="85" t="s">
        <v>119</v>
      </c>
      <c r="J8164" s="85" t="s">
        <v>3394</v>
      </c>
      <c r="K8164" s="85" t="s">
        <v>3395</v>
      </c>
      <c r="L8164" s="85" t="s">
        <v>3144</v>
      </c>
      <c r="Y8164" s="85" t="s">
        <v>94915</v>
      </c>
      <c r="AA8164" s="85" t="s">
        <v>94916</v>
      </c>
      <c r="AB8164" s="85" t="s">
        <v>3147</v>
      </c>
      <c r="AC8164" s="85" t="s">
        <v>94917</v>
      </c>
      <c r="AD8164" s="85" t="s">
        <v>94918</v>
      </c>
      <c r="AG8164" s="85" t="s">
        <v>94919</v>
      </c>
      <c r="AO8164" s="85" t="s">
        <v>94920</v>
      </c>
      <c r="AP8164" s="85" t="s">
        <v>94921</v>
      </c>
      <c r="AR8164" s="85" t="s">
        <v>94922</v>
      </c>
      <c r="AS8164" s="85" t="s">
        <v>94923</v>
      </c>
      <c r="AT8164" s="85" t="s">
        <v>94924</v>
      </c>
      <c r="AU8164" s="85" t="s">
        <v>94925</v>
      </c>
      <c r="AV8164" s="85" t="s">
        <v>290</v>
      </c>
      <c r="AW8164" s="85" t="s">
        <v>1339</v>
      </c>
      <c r="BB8164" s="85" t="s">
        <v>94926</v>
      </c>
      <c r="BC8164" s="85" t="s">
        <v>94927</v>
      </c>
      <c r="BD8164" s="85" t="s">
        <v>94928</v>
      </c>
      <c r="BE8164" s="85" t="s">
        <v>94929</v>
      </c>
      <c r="BI8164" s="85" t="s">
        <v>3390</v>
      </c>
      <c r="CT8164" s="85" t="s">
        <v>3144</v>
      </c>
      <c r="CU8164" s="85" t="s">
        <v>3151</v>
      </c>
      <c r="CW8164" s="85" t="s">
        <v>3410</v>
      </c>
      <c r="CX8164" s="85" t="s">
        <v>3394</v>
      </c>
    </row>
    <row r="8165" spans="1:102" x14ac:dyDescent="0.2">
      <c r="A8165" s="104">
        <v>45599</v>
      </c>
      <c r="B8165" s="85" t="s">
        <v>94930</v>
      </c>
      <c r="C8165" s="85" t="s">
        <v>3136</v>
      </c>
      <c r="D8165" s="85" t="s">
        <v>3137</v>
      </c>
      <c r="E8165" s="85" t="s">
        <v>94931</v>
      </c>
      <c r="F8165" s="85" t="s">
        <v>945</v>
      </c>
      <c r="G8165" s="85" t="s">
        <v>2662</v>
      </c>
      <c r="H8165" s="85" t="s">
        <v>290</v>
      </c>
      <c r="I8165" s="85" t="s">
        <v>75</v>
      </c>
      <c r="J8165" s="85" t="s">
        <v>3394</v>
      </c>
      <c r="K8165" s="85" t="s">
        <v>3395</v>
      </c>
      <c r="L8165" s="85" t="s">
        <v>3144</v>
      </c>
      <c r="Y8165" s="85" t="s">
        <v>94932</v>
      </c>
      <c r="AA8165" s="85" t="s">
        <v>94933</v>
      </c>
      <c r="AB8165" s="85" t="s">
        <v>3147</v>
      </c>
      <c r="AC8165" s="85" t="s">
        <v>94934</v>
      </c>
      <c r="AD8165" s="85" t="s">
        <v>94935</v>
      </c>
      <c r="AE8165" s="85" t="s">
        <v>94936</v>
      </c>
      <c r="AL8165" s="85" t="s">
        <v>94937</v>
      </c>
      <c r="AM8165" s="85" t="s">
        <v>94938</v>
      </c>
      <c r="AR8165" s="85" t="s">
        <v>94939</v>
      </c>
      <c r="AS8165" s="85" t="s">
        <v>94940</v>
      </c>
      <c r="AU8165" s="85" t="s">
        <v>30744</v>
      </c>
      <c r="AV8165" s="85" t="s">
        <v>290</v>
      </c>
      <c r="AW8165" s="85" t="s">
        <v>1339</v>
      </c>
      <c r="BA8165" s="85" t="s">
        <v>94941</v>
      </c>
      <c r="BB8165" s="85" t="s">
        <v>94942</v>
      </c>
      <c r="BC8165" s="85" t="s">
        <v>94943</v>
      </c>
      <c r="BD8165" s="85" t="s">
        <v>94944</v>
      </c>
      <c r="BE8165" s="85" t="s">
        <v>94945</v>
      </c>
      <c r="BI8165" s="85" t="s">
        <v>3390</v>
      </c>
      <c r="CT8165" s="85" t="s">
        <v>3144</v>
      </c>
      <c r="CU8165" s="85" t="s">
        <v>3151</v>
      </c>
      <c r="CW8165" s="85" t="s">
        <v>3472</v>
      </c>
      <c r="CX8165" s="85" t="s">
        <v>3394</v>
      </c>
    </row>
    <row r="8166" spans="1:102" x14ac:dyDescent="0.2">
      <c r="A8166" s="104">
        <v>45599</v>
      </c>
      <c r="B8166" s="85" t="s">
        <v>94946</v>
      </c>
      <c r="C8166" s="85" t="s">
        <v>3136</v>
      </c>
      <c r="D8166" s="85" t="s">
        <v>3137</v>
      </c>
      <c r="E8166" s="85" t="s">
        <v>94947</v>
      </c>
      <c r="F8166" s="85" t="s">
        <v>1823</v>
      </c>
      <c r="G8166" s="85" t="s">
        <v>2664</v>
      </c>
      <c r="H8166" s="85" t="s">
        <v>290</v>
      </c>
      <c r="I8166" s="85" t="s">
        <v>119</v>
      </c>
      <c r="J8166" s="85" t="s">
        <v>3394</v>
      </c>
      <c r="K8166" s="85" t="s">
        <v>3395</v>
      </c>
      <c r="L8166" s="85" t="s">
        <v>3144</v>
      </c>
      <c r="Y8166" s="85" t="s">
        <v>94948</v>
      </c>
      <c r="AA8166" s="85" t="s">
        <v>94949</v>
      </c>
      <c r="AB8166" s="85" t="s">
        <v>3147</v>
      </c>
      <c r="AC8166" s="85" t="s">
        <v>94950</v>
      </c>
      <c r="AD8166" s="85" t="s">
        <v>94951</v>
      </c>
      <c r="AG8166" s="85" t="s">
        <v>94952</v>
      </c>
      <c r="AO8166" s="85" t="s">
        <v>94953</v>
      </c>
      <c r="AP8166" s="85" t="s">
        <v>94954</v>
      </c>
      <c r="AR8166" s="85" t="s">
        <v>94955</v>
      </c>
      <c r="AS8166" s="85" t="s">
        <v>94956</v>
      </c>
      <c r="AT8166" s="85" t="s">
        <v>94957</v>
      </c>
      <c r="AU8166" s="85" t="s">
        <v>62965</v>
      </c>
      <c r="AV8166" s="85" t="s">
        <v>290</v>
      </c>
      <c r="AW8166" s="85" t="s">
        <v>1339</v>
      </c>
      <c r="BB8166" s="85" t="s">
        <v>94958</v>
      </c>
      <c r="BC8166" s="85" t="s">
        <v>94959</v>
      </c>
      <c r="BD8166" s="85" t="s">
        <v>94960</v>
      </c>
      <c r="BE8166" s="85" t="s">
        <v>94961</v>
      </c>
      <c r="BI8166" s="85" t="s">
        <v>4318</v>
      </c>
      <c r="CT8166" s="85" t="s">
        <v>3144</v>
      </c>
      <c r="CU8166" s="85" t="s">
        <v>3151</v>
      </c>
      <c r="CW8166" s="85" t="s">
        <v>3410</v>
      </c>
      <c r="CX8166" s="85" t="s">
        <v>3394</v>
      </c>
    </row>
    <row r="8167" spans="1:102" x14ac:dyDescent="0.2">
      <c r="A8167" s="104">
        <v>45599</v>
      </c>
      <c r="B8167" s="85" t="s">
        <v>94962</v>
      </c>
      <c r="C8167" s="85" t="s">
        <v>3136</v>
      </c>
      <c r="D8167" s="85" t="s">
        <v>3137</v>
      </c>
      <c r="E8167" s="85" t="s">
        <v>94963</v>
      </c>
      <c r="F8167" s="85" t="s">
        <v>1823</v>
      </c>
      <c r="G8167" s="85" t="s">
        <v>2664</v>
      </c>
      <c r="H8167" s="85" t="s">
        <v>290</v>
      </c>
      <c r="I8167" s="85" t="s">
        <v>119</v>
      </c>
      <c r="J8167" s="85" t="s">
        <v>3394</v>
      </c>
      <c r="K8167" s="85" t="s">
        <v>3395</v>
      </c>
      <c r="L8167" s="85" t="s">
        <v>3144</v>
      </c>
      <c r="Y8167" s="85" t="s">
        <v>94964</v>
      </c>
      <c r="AA8167" s="85" t="s">
        <v>94965</v>
      </c>
      <c r="AB8167" s="85" t="s">
        <v>3147</v>
      </c>
      <c r="AC8167" s="85" t="s">
        <v>94966</v>
      </c>
      <c r="AD8167" s="85" t="s">
        <v>94967</v>
      </c>
      <c r="AG8167" s="85" t="s">
        <v>94968</v>
      </c>
      <c r="AO8167" s="85" t="s">
        <v>94969</v>
      </c>
      <c r="AP8167" s="85" t="s">
        <v>94970</v>
      </c>
      <c r="AR8167" s="85" t="s">
        <v>94971</v>
      </c>
      <c r="AS8167" s="85" t="s">
        <v>94972</v>
      </c>
      <c r="AT8167" s="85" t="s">
        <v>94973</v>
      </c>
      <c r="AU8167" s="85" t="s">
        <v>1330</v>
      </c>
      <c r="AV8167" s="85" t="s">
        <v>290</v>
      </c>
      <c r="AW8167" s="85" t="s">
        <v>1229</v>
      </c>
      <c r="BB8167" s="85" t="s">
        <v>94974</v>
      </c>
      <c r="BC8167" s="85" t="s">
        <v>94975</v>
      </c>
      <c r="BD8167" s="85" t="s">
        <v>94976</v>
      </c>
      <c r="BE8167" s="85" t="s">
        <v>94977</v>
      </c>
      <c r="BI8167" s="85" t="s">
        <v>4318</v>
      </c>
      <c r="CT8167" s="85" t="s">
        <v>3144</v>
      </c>
      <c r="CU8167" s="85" t="s">
        <v>3151</v>
      </c>
      <c r="CW8167" s="85" t="s">
        <v>3410</v>
      </c>
      <c r="CX8167" s="85" t="s">
        <v>3394</v>
      </c>
    </row>
    <row r="8168" spans="1:102" x14ac:dyDescent="0.2">
      <c r="A8168" s="104">
        <v>45599</v>
      </c>
      <c r="B8168" s="85" t="s">
        <v>94978</v>
      </c>
      <c r="C8168" s="85" t="s">
        <v>3136</v>
      </c>
      <c r="D8168" s="85" t="s">
        <v>3137</v>
      </c>
      <c r="E8168" s="85" t="s">
        <v>94979</v>
      </c>
      <c r="F8168" s="85" t="s">
        <v>2706</v>
      </c>
      <c r="G8168" s="85" t="s">
        <v>2663</v>
      </c>
      <c r="H8168" s="85" t="s">
        <v>92</v>
      </c>
      <c r="I8168" s="85" t="s">
        <v>935</v>
      </c>
      <c r="J8168" s="85" t="s">
        <v>3394</v>
      </c>
      <c r="K8168" s="85" t="s">
        <v>3395</v>
      </c>
      <c r="L8168" s="85" t="s">
        <v>3144</v>
      </c>
      <c r="Y8168" s="85" t="s">
        <v>94980</v>
      </c>
      <c r="AA8168" s="85" t="s">
        <v>94981</v>
      </c>
      <c r="AB8168" s="85" t="s">
        <v>3147</v>
      </c>
      <c r="AC8168" s="85" t="s">
        <v>94982</v>
      </c>
      <c r="AD8168" s="85" t="s">
        <v>94983</v>
      </c>
      <c r="AL8168" s="85" t="s">
        <v>94984</v>
      </c>
      <c r="AM8168" s="85" t="s">
        <v>94985</v>
      </c>
      <c r="AR8168" s="85" t="s">
        <v>94986</v>
      </c>
      <c r="AS8168" s="85" t="s">
        <v>94987</v>
      </c>
      <c r="AT8168" s="85" t="s">
        <v>94988</v>
      </c>
      <c r="AU8168" s="85" t="s">
        <v>94989</v>
      </c>
      <c r="AV8168" s="85" t="s">
        <v>92</v>
      </c>
      <c r="AW8168" s="85" t="s">
        <v>1339</v>
      </c>
      <c r="BB8168" s="85" t="s">
        <v>94990</v>
      </c>
      <c r="BC8168" s="85" t="s">
        <v>94991</v>
      </c>
      <c r="BD8168" s="85" t="s">
        <v>94992</v>
      </c>
      <c r="BE8168" s="85" t="s">
        <v>94993</v>
      </c>
      <c r="BI8168" s="85" t="s">
        <v>4318</v>
      </c>
      <c r="CT8168" s="85" t="s">
        <v>3144</v>
      </c>
      <c r="CU8168" s="85" t="s">
        <v>3151</v>
      </c>
      <c r="CW8168" s="85" t="s">
        <v>3410</v>
      </c>
      <c r="CX8168" s="85" t="s">
        <v>3394</v>
      </c>
    </row>
    <row r="8169" spans="1:102" x14ac:dyDescent="0.2">
      <c r="A8169" s="104">
        <v>45599</v>
      </c>
      <c r="B8169" s="85" t="s">
        <v>94994</v>
      </c>
      <c r="C8169" s="85" t="s">
        <v>3136</v>
      </c>
      <c r="D8169" s="85" t="s">
        <v>3137</v>
      </c>
      <c r="E8169" s="85" t="s">
        <v>94995</v>
      </c>
      <c r="F8169" s="85" t="s">
        <v>1835</v>
      </c>
      <c r="G8169" s="85" t="s">
        <v>2664</v>
      </c>
      <c r="H8169" s="85" t="s">
        <v>290</v>
      </c>
      <c r="I8169" s="85" t="s">
        <v>103</v>
      </c>
      <c r="J8169" s="85" t="s">
        <v>3394</v>
      </c>
      <c r="K8169" s="85" t="s">
        <v>3395</v>
      </c>
      <c r="L8169" s="85" t="s">
        <v>3144</v>
      </c>
      <c r="Y8169" s="85" t="s">
        <v>94996</v>
      </c>
      <c r="AA8169" s="85" t="s">
        <v>94997</v>
      </c>
      <c r="AB8169" s="85" t="s">
        <v>3147</v>
      </c>
      <c r="AC8169" s="85" t="s">
        <v>94998</v>
      </c>
      <c r="AD8169" s="85" t="s">
        <v>94999</v>
      </c>
      <c r="AG8169" s="85" t="s">
        <v>95000</v>
      </c>
      <c r="AO8169" s="85" t="s">
        <v>95001</v>
      </c>
      <c r="AP8169" s="85" t="s">
        <v>95002</v>
      </c>
      <c r="AR8169" s="85" t="s">
        <v>95003</v>
      </c>
      <c r="AS8169" s="85" t="s">
        <v>95004</v>
      </c>
      <c r="AT8169" s="85" t="s">
        <v>95005</v>
      </c>
      <c r="AU8169" s="85" t="s">
        <v>1330</v>
      </c>
      <c r="AV8169" s="85" t="s">
        <v>290</v>
      </c>
      <c r="AW8169" s="85" t="s">
        <v>1229</v>
      </c>
      <c r="BB8169" s="85" t="s">
        <v>95006</v>
      </c>
      <c r="BC8169" s="85" t="s">
        <v>95007</v>
      </c>
      <c r="BD8169" s="85" t="s">
        <v>95008</v>
      </c>
      <c r="BE8169" s="85" t="s">
        <v>95009</v>
      </c>
      <c r="BI8169" s="85" t="s">
        <v>4318</v>
      </c>
      <c r="CT8169" s="85" t="s">
        <v>3144</v>
      </c>
      <c r="CU8169" s="85" t="s">
        <v>3151</v>
      </c>
      <c r="CW8169" s="85" t="s">
        <v>3410</v>
      </c>
      <c r="CX8169" s="85" t="s">
        <v>3394</v>
      </c>
    </row>
    <row r="8170" spans="1:102" x14ac:dyDescent="0.2">
      <c r="A8170" s="104">
        <v>45599</v>
      </c>
      <c r="B8170" s="85" t="s">
        <v>95010</v>
      </c>
      <c r="C8170" s="85" t="s">
        <v>3136</v>
      </c>
      <c r="D8170" s="85" t="s">
        <v>3137</v>
      </c>
      <c r="E8170" s="85" t="s">
        <v>95011</v>
      </c>
      <c r="F8170" s="85" t="s">
        <v>1841</v>
      </c>
      <c r="G8170" s="85" t="s">
        <v>2664</v>
      </c>
      <c r="H8170" s="85" t="s">
        <v>290</v>
      </c>
      <c r="I8170" s="85" t="s">
        <v>111</v>
      </c>
      <c r="J8170" s="85" t="s">
        <v>9730</v>
      </c>
      <c r="K8170" s="85" t="s">
        <v>25342</v>
      </c>
      <c r="L8170" s="85" t="s">
        <v>3144</v>
      </c>
      <c r="Y8170" s="85" t="s">
        <v>95012</v>
      </c>
      <c r="AA8170" s="85" t="s">
        <v>95013</v>
      </c>
      <c r="AB8170" s="85" t="s">
        <v>3147</v>
      </c>
      <c r="AC8170" s="85" t="s">
        <v>95014</v>
      </c>
      <c r="AD8170" s="85" t="s">
        <v>95015</v>
      </c>
      <c r="AG8170" s="85" t="s">
        <v>95016</v>
      </c>
      <c r="AO8170" s="85" t="s">
        <v>95017</v>
      </c>
      <c r="AP8170" s="85" t="s">
        <v>95018</v>
      </c>
      <c r="AR8170" s="85" t="s">
        <v>95019</v>
      </c>
      <c r="AS8170" s="85" t="s">
        <v>95020</v>
      </c>
      <c r="AT8170" s="85" t="s">
        <v>95021</v>
      </c>
      <c r="AU8170" s="85" t="s">
        <v>95022</v>
      </c>
      <c r="AV8170" s="85" t="s">
        <v>290</v>
      </c>
      <c r="AW8170" s="85" t="s">
        <v>1339</v>
      </c>
      <c r="BB8170" s="85" t="s">
        <v>95023</v>
      </c>
      <c r="BC8170" s="85" t="s">
        <v>95024</v>
      </c>
      <c r="BD8170" s="85" t="s">
        <v>95025</v>
      </c>
      <c r="BE8170" s="85" t="s">
        <v>95026</v>
      </c>
      <c r="BI8170" s="85" t="s">
        <v>4318</v>
      </c>
      <c r="CT8170" s="85" t="s">
        <v>3144</v>
      </c>
      <c r="CU8170" s="85" t="s">
        <v>3151</v>
      </c>
      <c r="CW8170" s="85" t="s">
        <v>3410</v>
      </c>
      <c r="CX8170" s="85" t="s">
        <v>9730</v>
      </c>
    </row>
    <row r="8171" spans="1:102" x14ac:dyDescent="0.2">
      <c r="A8171" s="104">
        <v>45599</v>
      </c>
      <c r="B8171" s="85" t="s">
        <v>95027</v>
      </c>
      <c r="C8171" s="85" t="s">
        <v>3136</v>
      </c>
      <c r="D8171" s="85" t="s">
        <v>3137</v>
      </c>
      <c r="E8171" s="85" t="s">
        <v>95028</v>
      </c>
      <c r="F8171" s="85" t="s">
        <v>960</v>
      </c>
      <c r="G8171" s="85" t="s">
        <v>2662</v>
      </c>
      <c r="H8171" s="85" t="s">
        <v>92</v>
      </c>
      <c r="I8171" s="85" t="s">
        <v>69</v>
      </c>
      <c r="J8171" s="85" t="s">
        <v>3394</v>
      </c>
      <c r="K8171" s="85" t="s">
        <v>3395</v>
      </c>
      <c r="L8171" s="85" t="s">
        <v>3144</v>
      </c>
      <c r="Y8171" s="85" t="s">
        <v>95029</v>
      </c>
      <c r="AA8171" s="85" t="s">
        <v>95030</v>
      </c>
      <c r="AB8171" s="85" t="s">
        <v>3147</v>
      </c>
      <c r="AC8171" s="85" t="s">
        <v>95031</v>
      </c>
      <c r="AD8171" s="85" t="s">
        <v>95032</v>
      </c>
      <c r="AE8171" s="85" t="s">
        <v>95033</v>
      </c>
      <c r="AL8171" s="85" t="s">
        <v>95034</v>
      </c>
      <c r="AM8171" s="85" t="s">
        <v>95035</v>
      </c>
      <c r="AU8171" s="85" t="s">
        <v>95036</v>
      </c>
      <c r="AV8171" s="85" t="s">
        <v>92</v>
      </c>
      <c r="AW8171" s="85" t="s">
        <v>1339</v>
      </c>
      <c r="BA8171" s="85" t="s">
        <v>95037</v>
      </c>
      <c r="BB8171" s="85" t="s">
        <v>95038</v>
      </c>
      <c r="BC8171" s="85" t="s">
        <v>95039</v>
      </c>
      <c r="BD8171" s="85" t="s">
        <v>95040</v>
      </c>
      <c r="BE8171" s="85" t="s">
        <v>95041</v>
      </c>
      <c r="BI8171" s="85" t="s">
        <v>4318</v>
      </c>
      <c r="CT8171" s="85" t="s">
        <v>3144</v>
      </c>
      <c r="CU8171" s="85" t="s">
        <v>3151</v>
      </c>
      <c r="CW8171" s="85" t="s">
        <v>3472</v>
      </c>
      <c r="CX8171" s="85" t="s">
        <v>3394</v>
      </c>
    </row>
    <row r="8172" spans="1:102" x14ac:dyDescent="0.2">
      <c r="A8172" s="104">
        <v>45599</v>
      </c>
      <c r="B8172" s="85" t="s">
        <v>95042</v>
      </c>
      <c r="C8172" s="85" t="s">
        <v>3136</v>
      </c>
      <c r="D8172" s="85" t="s">
        <v>3137</v>
      </c>
      <c r="E8172" s="85" t="s">
        <v>95043</v>
      </c>
      <c r="F8172" s="85" t="s">
        <v>945</v>
      </c>
      <c r="G8172" s="85" t="s">
        <v>2662</v>
      </c>
      <c r="H8172" s="85" t="s">
        <v>290</v>
      </c>
      <c r="I8172" s="85" t="s">
        <v>75</v>
      </c>
      <c r="J8172" s="85" t="s">
        <v>3394</v>
      </c>
      <c r="K8172" s="85" t="s">
        <v>3395</v>
      </c>
      <c r="L8172" s="85" t="s">
        <v>3144</v>
      </c>
      <c r="Y8172" s="85" t="s">
        <v>95044</v>
      </c>
      <c r="AA8172" s="85" t="s">
        <v>95045</v>
      </c>
      <c r="AB8172" s="85" t="s">
        <v>3147</v>
      </c>
      <c r="AC8172" s="85" t="s">
        <v>95046</v>
      </c>
      <c r="AD8172" s="85" t="s">
        <v>95047</v>
      </c>
      <c r="AE8172" s="85" t="s">
        <v>95048</v>
      </c>
      <c r="AL8172" s="85" t="s">
        <v>95049</v>
      </c>
      <c r="AM8172" s="85" t="s">
        <v>95050</v>
      </c>
      <c r="AU8172" s="85" t="s">
        <v>22871</v>
      </c>
      <c r="AV8172" s="85" t="s">
        <v>290</v>
      </c>
      <c r="AW8172" s="85" t="s">
        <v>1339</v>
      </c>
      <c r="BA8172" s="85" t="s">
        <v>95051</v>
      </c>
      <c r="BB8172" s="85" t="s">
        <v>95052</v>
      </c>
      <c r="BC8172" s="85" t="s">
        <v>95053</v>
      </c>
      <c r="BD8172" s="85" t="s">
        <v>95054</v>
      </c>
      <c r="BE8172" s="85" t="s">
        <v>95055</v>
      </c>
      <c r="BI8172" s="85" t="s">
        <v>4318</v>
      </c>
      <c r="CT8172" s="85" t="s">
        <v>3144</v>
      </c>
      <c r="CU8172" s="85" t="s">
        <v>3151</v>
      </c>
      <c r="CW8172" s="85" t="s">
        <v>3472</v>
      </c>
      <c r="CX8172" s="85" t="s">
        <v>3394</v>
      </c>
    </row>
    <row r="8173" spans="1:102" x14ac:dyDescent="0.2">
      <c r="A8173" s="104">
        <v>45600</v>
      </c>
      <c r="B8173" s="85" t="s">
        <v>95063</v>
      </c>
      <c r="C8173" s="85" t="s">
        <v>3136</v>
      </c>
      <c r="D8173" s="85" t="s">
        <v>3137</v>
      </c>
      <c r="E8173" s="85" t="s">
        <v>95064</v>
      </c>
      <c r="F8173" s="85" t="s">
        <v>2697</v>
      </c>
      <c r="G8173" s="85" t="s">
        <v>2001</v>
      </c>
      <c r="H8173" s="85" t="s">
        <v>290</v>
      </c>
      <c r="I8173" s="85" t="s">
        <v>2648</v>
      </c>
      <c r="J8173" s="85" t="s">
        <v>3162</v>
      </c>
      <c r="K8173" s="85" t="s">
        <v>3143</v>
      </c>
      <c r="L8173" s="85" t="s">
        <v>3144</v>
      </c>
      <c r="Y8173" s="85" t="s">
        <v>95065</v>
      </c>
      <c r="AA8173" s="85" t="s">
        <v>95066</v>
      </c>
      <c r="AB8173" s="85" t="s">
        <v>3147</v>
      </c>
      <c r="AC8173" s="85" t="s">
        <v>95067</v>
      </c>
      <c r="AD8173" s="85" t="s">
        <v>95068</v>
      </c>
      <c r="AH8173" s="85">
        <v>2225488927020540</v>
      </c>
      <c r="AI8173" s="85">
        <v>2236283729073620</v>
      </c>
      <c r="AV8173" s="85" t="s">
        <v>3147</v>
      </c>
      <c r="AW8173" s="85" t="s">
        <v>3147</v>
      </c>
      <c r="BI8173" s="85" t="s">
        <v>3150</v>
      </c>
      <c r="CT8173" s="85" t="s">
        <v>3144</v>
      </c>
      <c r="CU8173" s="85" t="s">
        <v>3151</v>
      </c>
      <c r="CW8173" s="85" t="s">
        <v>3152</v>
      </c>
      <c r="CX8173" s="85" t="s">
        <v>3162</v>
      </c>
    </row>
    <row r="8174" spans="1:102" x14ac:dyDescent="0.2">
      <c r="A8174" s="104">
        <v>45600</v>
      </c>
      <c r="B8174" s="85" t="s">
        <v>95069</v>
      </c>
      <c r="C8174" s="85" t="s">
        <v>3136</v>
      </c>
      <c r="D8174" s="85" t="s">
        <v>3137</v>
      </c>
      <c r="E8174" s="85" t="s">
        <v>95070</v>
      </c>
      <c r="F8174" s="85" t="s">
        <v>2039</v>
      </c>
      <c r="G8174" s="85" t="s">
        <v>2001</v>
      </c>
      <c r="H8174" s="85" t="s">
        <v>416</v>
      </c>
      <c r="I8174" s="85" t="s">
        <v>2355</v>
      </c>
      <c r="J8174" s="85" t="s">
        <v>3162</v>
      </c>
      <c r="K8174" s="85" t="s">
        <v>3143</v>
      </c>
      <c r="L8174" s="85" t="s">
        <v>3144</v>
      </c>
      <c r="Y8174" s="85" t="s">
        <v>95071</v>
      </c>
      <c r="AA8174" s="85" t="s">
        <v>95072</v>
      </c>
      <c r="AB8174" s="85" t="s">
        <v>3147</v>
      </c>
      <c r="AC8174" s="85" t="s">
        <v>95073</v>
      </c>
      <c r="AD8174" s="85" t="s">
        <v>95074</v>
      </c>
      <c r="AH8174" s="85">
        <v>1335322413104720</v>
      </c>
      <c r="AI8174" s="85">
        <v>1335611127010600</v>
      </c>
      <c r="AV8174" s="85" t="s">
        <v>3147</v>
      </c>
      <c r="AW8174" s="85" t="s">
        <v>3147</v>
      </c>
      <c r="BI8174" s="85" t="s">
        <v>3150</v>
      </c>
      <c r="CT8174" s="85" t="s">
        <v>3144</v>
      </c>
      <c r="CU8174" s="85" t="s">
        <v>3151</v>
      </c>
      <c r="CW8174" s="85" t="s">
        <v>3152</v>
      </c>
      <c r="CX8174" s="85" t="s">
        <v>3162</v>
      </c>
    </row>
    <row r="8175" spans="1:102" x14ac:dyDescent="0.2">
      <c r="A8175" s="104">
        <v>45600</v>
      </c>
      <c r="B8175" s="85" t="s">
        <v>95075</v>
      </c>
      <c r="C8175" s="85" t="s">
        <v>3136</v>
      </c>
      <c r="D8175" s="85" t="s">
        <v>3137</v>
      </c>
      <c r="E8175" s="85" t="s">
        <v>95076</v>
      </c>
      <c r="F8175" s="85" t="s">
        <v>2039</v>
      </c>
      <c r="G8175" s="85" t="s">
        <v>2001</v>
      </c>
      <c r="H8175" s="85" t="s">
        <v>416</v>
      </c>
      <c r="I8175" s="85" t="s">
        <v>2355</v>
      </c>
      <c r="J8175" s="85" t="s">
        <v>3162</v>
      </c>
      <c r="K8175" s="85" t="s">
        <v>3143</v>
      </c>
      <c r="L8175" s="85" t="s">
        <v>3144</v>
      </c>
      <c r="Y8175" s="85" t="s">
        <v>95077</v>
      </c>
      <c r="AA8175" s="85" t="s">
        <v>95078</v>
      </c>
      <c r="AB8175" s="85" t="s">
        <v>3147</v>
      </c>
      <c r="AC8175" s="85" t="s">
        <v>95079</v>
      </c>
      <c r="AD8175" s="85" t="s">
        <v>95080</v>
      </c>
      <c r="AH8175" s="85">
        <v>2202045117043590</v>
      </c>
      <c r="AI8175" s="85">
        <v>2231162705071390</v>
      </c>
      <c r="AV8175" s="85" t="s">
        <v>3147</v>
      </c>
      <c r="AW8175" s="85" t="s">
        <v>3147</v>
      </c>
      <c r="BI8175" s="85" t="s">
        <v>3150</v>
      </c>
      <c r="CT8175" s="85" t="s">
        <v>3144</v>
      </c>
      <c r="CU8175" s="85" t="s">
        <v>3151</v>
      </c>
      <c r="CW8175" s="85" t="s">
        <v>3152</v>
      </c>
      <c r="CX8175" s="85" t="s">
        <v>3162</v>
      </c>
    </row>
    <row r="8176" spans="1:102" x14ac:dyDescent="0.2">
      <c r="A8176" s="104">
        <v>45600</v>
      </c>
      <c r="B8176" s="85" t="s">
        <v>95081</v>
      </c>
      <c r="C8176" s="85" t="s">
        <v>3136</v>
      </c>
      <c r="D8176" s="85" t="s">
        <v>3137</v>
      </c>
      <c r="E8176" s="85" t="s">
        <v>95082</v>
      </c>
      <c r="F8176" s="85" t="s">
        <v>2537</v>
      </c>
      <c r="G8176" s="85" t="s">
        <v>2679</v>
      </c>
      <c r="H8176" s="85" t="s">
        <v>416</v>
      </c>
      <c r="I8176" s="85" t="s">
        <v>2506</v>
      </c>
      <c r="J8176" s="85" t="s">
        <v>6396</v>
      </c>
      <c r="K8176" s="85" t="s">
        <v>3143</v>
      </c>
      <c r="L8176" s="85" t="s">
        <v>3144</v>
      </c>
      <c r="X8176" s="85" t="s">
        <v>5177</v>
      </c>
      <c r="Y8176" s="85" t="s">
        <v>95083</v>
      </c>
      <c r="AA8176" s="85" t="s">
        <v>95084</v>
      </c>
      <c r="AB8176" s="85" t="s">
        <v>3147</v>
      </c>
      <c r="AC8176" s="85" t="s">
        <v>95085</v>
      </c>
      <c r="AD8176" s="85" t="s">
        <v>95086</v>
      </c>
      <c r="AV8176" s="85" t="s">
        <v>3147</v>
      </c>
      <c r="AW8176" s="85" t="s">
        <v>3147</v>
      </c>
      <c r="BI8176" s="85" t="s">
        <v>3150</v>
      </c>
      <c r="CT8176" s="85" t="s">
        <v>3144</v>
      </c>
      <c r="CU8176" s="85" t="s">
        <v>3151</v>
      </c>
      <c r="CW8176" s="85" t="s">
        <v>3152</v>
      </c>
      <c r="CX8176" s="85" t="s">
        <v>3458</v>
      </c>
    </row>
    <row r="8177" spans="1:102" x14ac:dyDescent="0.2">
      <c r="A8177" s="104">
        <v>45600</v>
      </c>
      <c r="B8177" s="85" t="s">
        <v>95087</v>
      </c>
      <c r="C8177" s="85" t="s">
        <v>3136</v>
      </c>
      <c r="D8177" s="85" t="s">
        <v>3137</v>
      </c>
      <c r="E8177" s="85" t="s">
        <v>95088</v>
      </c>
      <c r="F8177" s="85" t="s">
        <v>3082</v>
      </c>
      <c r="G8177" s="85" t="s">
        <v>3072</v>
      </c>
      <c r="H8177" s="85" t="s">
        <v>416</v>
      </c>
      <c r="I8177" s="85" t="s">
        <v>3000</v>
      </c>
      <c r="J8177" s="85" t="s">
        <v>6396</v>
      </c>
      <c r="K8177" s="85" t="s">
        <v>3143</v>
      </c>
      <c r="L8177" s="85" t="s">
        <v>3144</v>
      </c>
      <c r="X8177" s="85" t="s">
        <v>5177</v>
      </c>
      <c r="Y8177" s="85" t="s">
        <v>95089</v>
      </c>
      <c r="AA8177" s="85" t="s">
        <v>95090</v>
      </c>
      <c r="AB8177" s="85" t="s">
        <v>3147</v>
      </c>
      <c r="AC8177" s="85" t="s">
        <v>95091</v>
      </c>
      <c r="AD8177" s="85" t="s">
        <v>95092</v>
      </c>
      <c r="AV8177" s="85" t="s">
        <v>3147</v>
      </c>
      <c r="AW8177" s="85" t="s">
        <v>3147</v>
      </c>
      <c r="BI8177" s="85" t="s">
        <v>3150</v>
      </c>
      <c r="CT8177" s="85" t="s">
        <v>83847</v>
      </c>
      <c r="CU8177" s="85" t="s">
        <v>3151</v>
      </c>
      <c r="CW8177" s="85" t="s">
        <v>3152</v>
      </c>
      <c r="CX8177" s="85" t="s">
        <v>3458</v>
      </c>
    </row>
    <row r="8178" spans="1:102" x14ac:dyDescent="0.2">
      <c r="A8178" s="104">
        <v>45600</v>
      </c>
      <c r="B8178" s="85" t="s">
        <v>95093</v>
      </c>
      <c r="C8178" s="85" t="s">
        <v>3136</v>
      </c>
      <c r="D8178" s="85" t="s">
        <v>3137</v>
      </c>
      <c r="E8178" s="85" t="s">
        <v>95094</v>
      </c>
      <c r="F8178" s="85" t="s">
        <v>2019</v>
      </c>
      <c r="G8178" s="85" t="s">
        <v>2001</v>
      </c>
      <c r="H8178" s="85" t="s">
        <v>290</v>
      </c>
      <c r="I8178" s="85" t="s">
        <v>2355</v>
      </c>
      <c r="J8178" s="85" t="s">
        <v>3162</v>
      </c>
      <c r="K8178" s="85" t="s">
        <v>3143</v>
      </c>
      <c r="L8178" s="85" t="s">
        <v>3144</v>
      </c>
      <c r="Y8178" s="85" t="s">
        <v>95095</v>
      </c>
      <c r="AA8178" s="85" t="s">
        <v>95096</v>
      </c>
      <c r="AB8178" s="85" t="s">
        <v>3147</v>
      </c>
      <c r="AC8178" s="85" t="s">
        <v>95097</v>
      </c>
      <c r="AD8178" s="85" t="s">
        <v>95098</v>
      </c>
      <c r="AH8178" s="85">
        <v>1393681524100060</v>
      </c>
      <c r="AI8178" s="85">
        <v>1425168712103940</v>
      </c>
      <c r="AV8178" s="85" t="s">
        <v>3147</v>
      </c>
      <c r="AW8178" s="85" t="s">
        <v>3147</v>
      </c>
      <c r="BI8178" s="85" t="s">
        <v>3150</v>
      </c>
      <c r="CT8178" s="85" t="s">
        <v>3144</v>
      </c>
      <c r="CU8178" s="85" t="s">
        <v>3151</v>
      </c>
      <c r="CW8178" s="85" t="s">
        <v>3152</v>
      </c>
      <c r="CX8178" s="85" t="s">
        <v>3162</v>
      </c>
    </row>
    <row r="8179" spans="1:102" x14ac:dyDescent="0.2">
      <c r="A8179" s="104">
        <v>45600</v>
      </c>
      <c r="B8179" s="85" t="s">
        <v>95099</v>
      </c>
      <c r="C8179" s="85" t="s">
        <v>3136</v>
      </c>
      <c r="D8179" s="85" t="s">
        <v>3137</v>
      </c>
      <c r="E8179" s="85" t="s">
        <v>95100</v>
      </c>
      <c r="F8179" s="85" t="s">
        <v>2647</v>
      </c>
      <c r="G8179" s="85" t="s">
        <v>2001</v>
      </c>
      <c r="H8179" s="85" t="s">
        <v>416</v>
      </c>
      <c r="I8179" s="85" t="s">
        <v>2648</v>
      </c>
      <c r="J8179" s="85" t="s">
        <v>3162</v>
      </c>
      <c r="K8179" s="85" t="s">
        <v>3143</v>
      </c>
      <c r="L8179" s="85" t="s">
        <v>3144</v>
      </c>
      <c r="Y8179" s="85" t="s">
        <v>95101</v>
      </c>
      <c r="AA8179" s="85" t="s">
        <v>95102</v>
      </c>
      <c r="AB8179" s="85" t="s">
        <v>3147</v>
      </c>
      <c r="AC8179" s="85" t="s">
        <v>95103</v>
      </c>
      <c r="AD8179" s="85" t="s">
        <v>95104</v>
      </c>
      <c r="AH8179" s="85">
        <v>2223568923043880</v>
      </c>
      <c r="AI8179" s="85">
        <v>2233397319095180</v>
      </c>
      <c r="AV8179" s="85" t="s">
        <v>3147</v>
      </c>
      <c r="AW8179" s="85" t="s">
        <v>3147</v>
      </c>
      <c r="BI8179" s="85" t="s">
        <v>3150</v>
      </c>
      <c r="CT8179" s="85" t="s">
        <v>3144</v>
      </c>
      <c r="CU8179" s="85" t="s">
        <v>3151</v>
      </c>
      <c r="CW8179" s="85" t="s">
        <v>3152</v>
      </c>
      <c r="CX8179" s="85" t="s">
        <v>3162</v>
      </c>
    </row>
    <row r="8180" spans="1:102" x14ac:dyDescent="0.2">
      <c r="A8180" s="104">
        <v>45600</v>
      </c>
      <c r="B8180" s="85" t="s">
        <v>95105</v>
      </c>
      <c r="C8180" s="85" t="s">
        <v>3136</v>
      </c>
      <c r="D8180" s="85" t="s">
        <v>3137</v>
      </c>
      <c r="E8180" s="85" t="s">
        <v>95106</v>
      </c>
      <c r="F8180" s="85" t="s">
        <v>3107</v>
      </c>
      <c r="G8180" s="85" t="s">
        <v>3072</v>
      </c>
      <c r="H8180" s="85" t="s">
        <v>678</v>
      </c>
      <c r="I8180" s="85" t="s">
        <v>3006</v>
      </c>
      <c r="J8180" s="85" t="s">
        <v>95107</v>
      </c>
      <c r="K8180" s="85" t="s">
        <v>3143</v>
      </c>
      <c r="L8180" s="85" t="s">
        <v>3144</v>
      </c>
      <c r="Y8180" s="85" t="s">
        <v>95108</v>
      </c>
      <c r="AB8180" s="85" t="s">
        <v>3147</v>
      </c>
      <c r="AC8180" s="85" t="s">
        <v>3147</v>
      </c>
      <c r="AP8180" s="85" t="s">
        <v>95109</v>
      </c>
      <c r="AV8180" s="85" t="s">
        <v>3147</v>
      </c>
      <c r="AW8180" s="85" t="s">
        <v>3147</v>
      </c>
      <c r="BF8180" s="85" t="s">
        <v>95110</v>
      </c>
      <c r="BI8180" s="85" t="s">
        <v>3262</v>
      </c>
      <c r="CT8180" s="85" t="s">
        <v>83847</v>
      </c>
      <c r="CU8180" s="85" t="s">
        <v>3151</v>
      </c>
      <c r="CW8180" s="85" t="s">
        <v>3152</v>
      </c>
      <c r="CX8180" s="85" t="s">
        <v>95107</v>
      </c>
    </row>
    <row r="8181" spans="1:102" x14ac:dyDescent="0.2">
      <c r="A8181" s="104">
        <v>45600</v>
      </c>
      <c r="B8181" s="85" t="s">
        <v>95111</v>
      </c>
      <c r="C8181" s="85" t="s">
        <v>3136</v>
      </c>
      <c r="D8181" s="85" t="s">
        <v>3137</v>
      </c>
      <c r="E8181" s="85" t="s">
        <v>95112</v>
      </c>
      <c r="F8181" s="85" t="s">
        <v>3087</v>
      </c>
      <c r="G8181" s="85" t="s">
        <v>3072</v>
      </c>
      <c r="H8181" s="85" t="s">
        <v>416</v>
      </c>
      <c r="I8181" s="85" t="s">
        <v>3006</v>
      </c>
      <c r="J8181" s="85" t="s">
        <v>5777</v>
      </c>
      <c r="K8181" s="85" t="s">
        <v>3143</v>
      </c>
      <c r="L8181" s="85" t="s">
        <v>3144</v>
      </c>
      <c r="Y8181" s="85" t="s">
        <v>95113</v>
      </c>
      <c r="AB8181" s="85" t="s">
        <v>3147</v>
      </c>
      <c r="AC8181" s="85" t="s">
        <v>3147</v>
      </c>
      <c r="AV8181" s="85" t="s">
        <v>3147</v>
      </c>
      <c r="AW8181" s="85" t="s">
        <v>3147</v>
      </c>
      <c r="BA8181" s="85" t="s">
        <v>95114</v>
      </c>
      <c r="BI8181" s="85" t="s">
        <v>3262</v>
      </c>
      <c r="CT8181" s="85" t="s">
        <v>83847</v>
      </c>
      <c r="CU8181" s="85" t="s">
        <v>3151</v>
      </c>
      <c r="CW8181" s="85" t="s">
        <v>3152</v>
      </c>
      <c r="CX8181" s="85" t="s">
        <v>5777</v>
      </c>
    </row>
    <row r="8182" spans="1:102" x14ac:dyDescent="0.2">
      <c r="A8182" s="104">
        <v>45600</v>
      </c>
      <c r="B8182" s="85" t="s">
        <v>95115</v>
      </c>
      <c r="C8182" s="85" t="s">
        <v>3136</v>
      </c>
      <c r="D8182" s="85" t="s">
        <v>3137</v>
      </c>
      <c r="E8182" s="85" t="s">
        <v>95116</v>
      </c>
      <c r="F8182" s="85" t="s">
        <v>2599</v>
      </c>
      <c r="G8182" s="85" t="s">
        <v>2680</v>
      </c>
      <c r="H8182" s="85" t="s">
        <v>416</v>
      </c>
      <c r="I8182" s="85" t="s">
        <v>2506</v>
      </c>
      <c r="J8182" s="85" t="s">
        <v>3257</v>
      </c>
      <c r="K8182" s="85" t="s">
        <v>3143</v>
      </c>
      <c r="L8182" s="85" t="s">
        <v>3144</v>
      </c>
      <c r="Y8182" s="85" t="s">
        <v>95117</v>
      </c>
      <c r="AA8182" s="85" t="s">
        <v>95118</v>
      </c>
      <c r="AB8182" s="85" t="s">
        <v>3147</v>
      </c>
      <c r="AC8182" s="85" t="s">
        <v>95119</v>
      </c>
      <c r="AD8182" s="85" t="s">
        <v>95120</v>
      </c>
      <c r="AV8182" s="85" t="s">
        <v>3147</v>
      </c>
      <c r="AW8182" s="85" t="s">
        <v>3147</v>
      </c>
      <c r="BI8182" s="85" t="s">
        <v>3262</v>
      </c>
      <c r="CT8182" s="85" t="s">
        <v>3144</v>
      </c>
      <c r="CU8182" s="85" t="s">
        <v>3151</v>
      </c>
      <c r="CW8182" s="85" t="s">
        <v>3152</v>
      </c>
      <c r="CX8182" s="85" t="s">
        <v>3257</v>
      </c>
    </row>
    <row r="8183" spans="1:102" x14ac:dyDescent="0.2">
      <c r="A8183" s="104">
        <v>45600</v>
      </c>
      <c r="B8183" s="85" t="s">
        <v>95121</v>
      </c>
      <c r="C8183" s="85" t="s">
        <v>3136</v>
      </c>
      <c r="D8183" s="85" t="s">
        <v>3137</v>
      </c>
      <c r="E8183" s="85" t="s">
        <v>95122</v>
      </c>
      <c r="F8183" s="85" t="s">
        <v>2609</v>
      </c>
      <c r="G8183" s="85" t="s">
        <v>2680</v>
      </c>
      <c r="H8183" s="85" t="s">
        <v>678</v>
      </c>
      <c r="I8183" s="85" t="s">
        <v>69</v>
      </c>
      <c r="J8183" s="85" t="s">
        <v>95123</v>
      </c>
      <c r="K8183" s="85" t="s">
        <v>3143</v>
      </c>
      <c r="L8183" s="85" t="s">
        <v>3144</v>
      </c>
      <c r="Y8183" s="85" t="s">
        <v>95124</v>
      </c>
      <c r="AA8183" s="85" t="s">
        <v>95125</v>
      </c>
      <c r="AB8183" s="85" t="s">
        <v>3147</v>
      </c>
      <c r="AC8183" s="85" t="s">
        <v>95126</v>
      </c>
      <c r="AD8183" s="85" t="s">
        <v>95127</v>
      </c>
      <c r="AV8183" s="85" t="s">
        <v>3147</v>
      </c>
      <c r="AW8183" s="85" t="s">
        <v>3147</v>
      </c>
      <c r="BI8183" s="85" t="s">
        <v>3262</v>
      </c>
      <c r="CT8183" s="85" t="s">
        <v>3144</v>
      </c>
      <c r="CU8183" s="85" t="s">
        <v>3151</v>
      </c>
      <c r="CW8183" s="85" t="s">
        <v>3152</v>
      </c>
      <c r="CX8183" s="85" t="s">
        <v>95123</v>
      </c>
    </row>
    <row r="8184" spans="1:102" x14ac:dyDescent="0.2">
      <c r="A8184" s="104">
        <v>45600</v>
      </c>
      <c r="B8184" s="85" t="s">
        <v>95128</v>
      </c>
      <c r="C8184" s="85" t="s">
        <v>3136</v>
      </c>
      <c r="D8184" s="85" t="s">
        <v>3137</v>
      </c>
      <c r="E8184" s="85" t="s">
        <v>95129</v>
      </c>
      <c r="F8184" s="85" t="s">
        <v>2599</v>
      </c>
      <c r="G8184" s="85" t="s">
        <v>2680</v>
      </c>
      <c r="H8184" s="85" t="s">
        <v>416</v>
      </c>
      <c r="I8184" s="85" t="s">
        <v>2506</v>
      </c>
      <c r="J8184" s="85" t="s">
        <v>3300</v>
      </c>
      <c r="K8184" s="85" t="s">
        <v>3143</v>
      </c>
      <c r="L8184" s="85" t="s">
        <v>3144</v>
      </c>
      <c r="Y8184" s="85" t="s">
        <v>95130</v>
      </c>
      <c r="AA8184" s="85" t="s">
        <v>95131</v>
      </c>
      <c r="AB8184" s="85" t="s">
        <v>3147</v>
      </c>
      <c r="AC8184" s="85" t="s">
        <v>95132</v>
      </c>
      <c r="AD8184" s="85" t="s">
        <v>95133</v>
      </c>
      <c r="AV8184" s="85" t="s">
        <v>3147</v>
      </c>
      <c r="AW8184" s="85" t="s">
        <v>3147</v>
      </c>
      <c r="BI8184" s="85" t="s">
        <v>3262</v>
      </c>
      <c r="CT8184" s="85" t="s">
        <v>3144</v>
      </c>
      <c r="CU8184" s="85" t="s">
        <v>3151</v>
      </c>
      <c r="CW8184" s="85" t="s">
        <v>3152</v>
      </c>
      <c r="CX8184" s="85" t="s">
        <v>3300</v>
      </c>
    </row>
    <row r="8185" spans="1:102" x14ac:dyDescent="0.2">
      <c r="A8185" s="104">
        <v>45600</v>
      </c>
      <c r="B8185" s="85" t="s">
        <v>95134</v>
      </c>
      <c r="C8185" s="85" t="s">
        <v>3136</v>
      </c>
      <c r="D8185" s="85" t="s">
        <v>3137</v>
      </c>
      <c r="E8185" s="85" t="s">
        <v>95135</v>
      </c>
      <c r="F8185" s="85" t="s">
        <v>2599</v>
      </c>
      <c r="G8185" s="85" t="s">
        <v>2680</v>
      </c>
      <c r="H8185" s="85" t="s">
        <v>416</v>
      </c>
      <c r="I8185" s="85" t="s">
        <v>2506</v>
      </c>
      <c r="J8185" s="85" t="s">
        <v>6396</v>
      </c>
      <c r="K8185" s="85" t="s">
        <v>3143</v>
      </c>
      <c r="L8185" s="85" t="s">
        <v>3144</v>
      </c>
      <c r="X8185" s="85" t="s">
        <v>95136</v>
      </c>
      <c r="Y8185" s="85" t="s">
        <v>95137</v>
      </c>
      <c r="AA8185" s="85" t="s">
        <v>95138</v>
      </c>
      <c r="AB8185" s="85" t="s">
        <v>3147</v>
      </c>
      <c r="AC8185" s="85" t="s">
        <v>95139</v>
      </c>
      <c r="AD8185" s="85" t="s">
        <v>95140</v>
      </c>
      <c r="AV8185" s="85" t="s">
        <v>3147</v>
      </c>
      <c r="AW8185" s="85" t="s">
        <v>3147</v>
      </c>
      <c r="BI8185" s="85" t="s">
        <v>3262</v>
      </c>
      <c r="CT8185" s="85" t="s">
        <v>3144</v>
      </c>
      <c r="CU8185" s="85" t="s">
        <v>95944</v>
      </c>
      <c r="CV8185" s="85" t="s">
        <v>3209</v>
      </c>
      <c r="CW8185" s="85" t="s">
        <v>3210</v>
      </c>
      <c r="CX8185" s="85" t="s">
        <v>5596</v>
      </c>
    </row>
    <row r="8186" spans="1:102" x14ac:dyDescent="0.2">
      <c r="A8186" s="104">
        <v>45600</v>
      </c>
      <c r="B8186" s="85" t="s">
        <v>95141</v>
      </c>
      <c r="C8186" s="85" t="s">
        <v>3136</v>
      </c>
      <c r="D8186" s="85" t="s">
        <v>3137</v>
      </c>
      <c r="E8186" s="85" t="s">
        <v>95142</v>
      </c>
      <c r="F8186" s="85" t="s">
        <v>1164</v>
      </c>
      <c r="G8186" s="85" t="s">
        <v>2675</v>
      </c>
      <c r="H8186" s="85" t="s">
        <v>416</v>
      </c>
      <c r="I8186" s="85" t="s">
        <v>1098</v>
      </c>
      <c r="J8186" s="85" t="s">
        <v>5871</v>
      </c>
      <c r="K8186" s="85" t="s">
        <v>3143</v>
      </c>
      <c r="L8186" s="85" t="s">
        <v>3144</v>
      </c>
      <c r="Y8186" s="85" t="s">
        <v>95143</v>
      </c>
      <c r="AB8186" s="85" t="s">
        <v>3147</v>
      </c>
      <c r="AC8186" s="85" t="s">
        <v>3147</v>
      </c>
      <c r="AL8186" s="85" t="s">
        <v>95144</v>
      </c>
      <c r="AM8186" s="85" t="s">
        <v>95145</v>
      </c>
      <c r="AV8186" s="85" t="s">
        <v>3147</v>
      </c>
      <c r="AW8186" s="85" t="s">
        <v>3147</v>
      </c>
      <c r="BI8186" s="85" t="s">
        <v>3262</v>
      </c>
      <c r="CT8186" s="85" t="s">
        <v>3144</v>
      </c>
      <c r="CU8186" s="85" t="s">
        <v>3151</v>
      </c>
      <c r="CW8186" s="85" t="s">
        <v>3152</v>
      </c>
      <c r="CX8186" s="85" t="s">
        <v>5871</v>
      </c>
    </row>
    <row r="8187" spans="1:102" x14ac:dyDescent="0.2">
      <c r="A8187" s="104">
        <v>45600</v>
      </c>
      <c r="B8187" s="85" t="s">
        <v>95146</v>
      </c>
      <c r="C8187" s="85" t="s">
        <v>3136</v>
      </c>
      <c r="D8187" s="85" t="s">
        <v>3137</v>
      </c>
      <c r="E8187" s="85" t="s">
        <v>95147</v>
      </c>
      <c r="F8187" s="85" t="s">
        <v>1739</v>
      </c>
      <c r="G8187" s="85" t="s">
        <v>2677</v>
      </c>
      <c r="H8187" s="85" t="s">
        <v>290</v>
      </c>
      <c r="I8187" s="85" t="s">
        <v>206</v>
      </c>
      <c r="J8187" s="85" t="s">
        <v>37545</v>
      </c>
      <c r="K8187" s="85" t="s">
        <v>3143</v>
      </c>
      <c r="L8187" s="85" t="s">
        <v>3144</v>
      </c>
      <c r="Y8187" s="85" t="s">
        <v>95148</v>
      </c>
      <c r="AB8187" s="85" t="s">
        <v>3147</v>
      </c>
      <c r="AC8187" s="85" t="s">
        <v>3147</v>
      </c>
      <c r="AV8187" s="85" t="s">
        <v>3147</v>
      </c>
      <c r="AW8187" s="85" t="s">
        <v>3147</v>
      </c>
      <c r="BC8187" s="85" t="s">
        <v>95149</v>
      </c>
      <c r="BI8187" s="85" t="s">
        <v>3262</v>
      </c>
      <c r="CT8187" s="85" t="s">
        <v>3144</v>
      </c>
      <c r="CU8187" s="85" t="s">
        <v>3151</v>
      </c>
      <c r="CW8187" s="85" t="s">
        <v>3152</v>
      </c>
      <c r="CX8187" s="85" t="s">
        <v>37545</v>
      </c>
    </row>
    <row r="8188" spans="1:102" x14ac:dyDescent="0.2">
      <c r="A8188" s="104">
        <v>45600</v>
      </c>
      <c r="B8188" s="85" t="s">
        <v>95150</v>
      </c>
      <c r="C8188" s="85" t="s">
        <v>3136</v>
      </c>
      <c r="D8188" s="85" t="s">
        <v>3137</v>
      </c>
      <c r="E8188" s="85" t="s">
        <v>95151</v>
      </c>
      <c r="F8188" s="85" t="s">
        <v>2599</v>
      </c>
      <c r="G8188" s="85" t="s">
        <v>2680</v>
      </c>
      <c r="H8188" s="85" t="s">
        <v>416</v>
      </c>
      <c r="I8188" s="85" t="s">
        <v>2506</v>
      </c>
      <c r="J8188" s="85" t="s">
        <v>8064</v>
      </c>
      <c r="K8188" s="85" t="s">
        <v>3143</v>
      </c>
      <c r="L8188" s="85" t="s">
        <v>3144</v>
      </c>
      <c r="X8188" s="85" t="s">
        <v>95152</v>
      </c>
      <c r="Y8188" s="85" t="s">
        <v>95153</v>
      </c>
      <c r="AB8188" s="85" t="s">
        <v>3147</v>
      </c>
      <c r="AC8188" s="85" t="s">
        <v>3147</v>
      </c>
      <c r="AG8188" s="85" t="s">
        <v>95154</v>
      </c>
      <c r="AV8188" s="85" t="s">
        <v>3147</v>
      </c>
      <c r="AW8188" s="85" t="s">
        <v>3147</v>
      </c>
      <c r="BI8188" s="85" t="s">
        <v>3262</v>
      </c>
      <c r="CT8188" s="85" t="s">
        <v>3144</v>
      </c>
      <c r="CU8188" s="85" t="s">
        <v>3151</v>
      </c>
      <c r="CW8188" s="85" t="s">
        <v>3152</v>
      </c>
      <c r="CX8188" s="85" t="s">
        <v>8064</v>
      </c>
    </row>
    <row r="8189" spans="1:102" x14ac:dyDescent="0.2">
      <c r="A8189" s="104">
        <v>45600</v>
      </c>
      <c r="B8189" s="85" t="s">
        <v>95155</v>
      </c>
      <c r="C8189" s="85" t="s">
        <v>3136</v>
      </c>
      <c r="D8189" s="85" t="s">
        <v>3137</v>
      </c>
      <c r="E8189" s="85" t="s">
        <v>95156</v>
      </c>
      <c r="F8189" s="85" t="s">
        <v>2589</v>
      </c>
      <c r="G8189" s="85" t="s">
        <v>2680</v>
      </c>
      <c r="H8189" s="85" t="s">
        <v>416</v>
      </c>
      <c r="I8189" s="85" t="s">
        <v>69</v>
      </c>
      <c r="J8189" s="85" t="s">
        <v>32238</v>
      </c>
      <c r="K8189" s="85" t="s">
        <v>3143</v>
      </c>
      <c r="L8189" s="85" t="s">
        <v>3144</v>
      </c>
      <c r="Y8189" s="85" t="s">
        <v>95157</v>
      </c>
      <c r="AA8189" s="85" t="s">
        <v>95158</v>
      </c>
      <c r="AB8189" s="85" t="s">
        <v>3147</v>
      </c>
      <c r="AC8189" s="85" t="s">
        <v>95159</v>
      </c>
      <c r="AD8189" s="85" t="s">
        <v>95160</v>
      </c>
      <c r="AP8189" s="85" t="s">
        <v>95161</v>
      </c>
      <c r="AV8189" s="85" t="s">
        <v>3147</v>
      </c>
      <c r="AW8189" s="85" t="s">
        <v>3147</v>
      </c>
      <c r="BI8189" s="85" t="s">
        <v>3262</v>
      </c>
      <c r="CT8189" s="85" t="s">
        <v>3144</v>
      </c>
      <c r="CU8189" s="85" t="s">
        <v>3151</v>
      </c>
      <c r="CW8189" s="85" t="s">
        <v>3152</v>
      </c>
      <c r="CX8189" s="85" t="s">
        <v>32238</v>
      </c>
    </row>
    <row r="8190" spans="1:102" x14ac:dyDescent="0.2">
      <c r="A8190" s="104">
        <v>45600</v>
      </c>
      <c r="B8190" s="85" t="s">
        <v>95162</v>
      </c>
      <c r="C8190" s="85" t="s">
        <v>3136</v>
      </c>
      <c r="D8190" s="85" t="s">
        <v>3137</v>
      </c>
      <c r="E8190" s="85" t="s">
        <v>95163</v>
      </c>
      <c r="F8190" s="85" t="s">
        <v>2599</v>
      </c>
      <c r="G8190" s="85" t="s">
        <v>2680</v>
      </c>
      <c r="H8190" s="85" t="s">
        <v>416</v>
      </c>
      <c r="I8190" s="85" t="s">
        <v>2506</v>
      </c>
      <c r="J8190" s="85" t="s">
        <v>19005</v>
      </c>
      <c r="K8190" s="85" t="s">
        <v>3143</v>
      </c>
      <c r="L8190" s="85" t="s">
        <v>3144</v>
      </c>
      <c r="Y8190" s="85" t="s">
        <v>95164</v>
      </c>
      <c r="AB8190" s="85" t="s">
        <v>3147</v>
      </c>
      <c r="AC8190" s="85" t="s">
        <v>3147</v>
      </c>
      <c r="AV8190" s="85" t="s">
        <v>3147</v>
      </c>
      <c r="AW8190" s="85" t="s">
        <v>3147</v>
      </c>
      <c r="BF8190" s="85" t="s">
        <v>95165</v>
      </c>
      <c r="BI8190" s="85" t="s">
        <v>3262</v>
      </c>
      <c r="CT8190" s="85" t="s">
        <v>3144</v>
      </c>
      <c r="CU8190" s="85" t="s">
        <v>3151</v>
      </c>
      <c r="CW8190" s="85" t="s">
        <v>3152</v>
      </c>
      <c r="CX8190" s="85" t="s">
        <v>19005</v>
      </c>
    </row>
    <row r="8191" spans="1:102" x14ac:dyDescent="0.2">
      <c r="A8191" s="104">
        <v>45600</v>
      </c>
      <c r="B8191" s="85" t="s">
        <v>95166</v>
      </c>
      <c r="C8191" s="85" t="s">
        <v>3136</v>
      </c>
      <c r="D8191" s="85" t="s">
        <v>3137</v>
      </c>
      <c r="E8191" s="85" t="s">
        <v>95167</v>
      </c>
      <c r="F8191" s="85" t="s">
        <v>3077</v>
      </c>
      <c r="G8191" s="85" t="s">
        <v>3072</v>
      </c>
      <c r="H8191" s="85" t="s">
        <v>416</v>
      </c>
      <c r="I8191" s="85" t="s">
        <v>2994</v>
      </c>
      <c r="J8191" s="85" t="s">
        <v>3318</v>
      </c>
      <c r="K8191" s="85" t="s">
        <v>3143</v>
      </c>
      <c r="L8191" s="85" t="s">
        <v>3144</v>
      </c>
      <c r="Y8191" s="85" t="s">
        <v>95168</v>
      </c>
      <c r="AB8191" s="85" t="s">
        <v>3147</v>
      </c>
      <c r="AC8191" s="85" t="s">
        <v>3147</v>
      </c>
      <c r="AV8191" s="85" t="s">
        <v>3147</v>
      </c>
      <c r="AW8191" s="85" t="s">
        <v>3147</v>
      </c>
      <c r="BG8191" s="85" t="s">
        <v>95169</v>
      </c>
      <c r="BI8191" s="85" t="s">
        <v>3262</v>
      </c>
      <c r="CT8191" s="85" t="s">
        <v>83847</v>
      </c>
      <c r="CU8191" s="85" t="s">
        <v>3151</v>
      </c>
      <c r="CW8191" s="85" t="s">
        <v>3493</v>
      </c>
      <c r="CX8191" s="85" t="s">
        <v>3318</v>
      </c>
    </row>
    <row r="8192" spans="1:102" x14ac:dyDescent="0.2">
      <c r="A8192" s="104">
        <v>45600</v>
      </c>
      <c r="B8192" s="85" t="s">
        <v>95170</v>
      </c>
      <c r="C8192" s="85" t="s">
        <v>3136</v>
      </c>
      <c r="D8192" s="85" t="s">
        <v>3137</v>
      </c>
      <c r="E8192" s="85" t="s">
        <v>95171</v>
      </c>
      <c r="F8192" s="85" t="s">
        <v>2599</v>
      </c>
      <c r="G8192" s="85" t="s">
        <v>2680</v>
      </c>
      <c r="H8192" s="85" t="s">
        <v>416</v>
      </c>
      <c r="I8192" s="85" t="s">
        <v>2506</v>
      </c>
      <c r="J8192" s="85" t="s">
        <v>19005</v>
      </c>
      <c r="K8192" s="85" t="s">
        <v>3143</v>
      </c>
      <c r="L8192" s="85" t="s">
        <v>3144</v>
      </c>
      <c r="Y8192" s="85" t="s">
        <v>95172</v>
      </c>
      <c r="AB8192" s="85" t="s">
        <v>3147</v>
      </c>
      <c r="AC8192" s="85" t="s">
        <v>3147</v>
      </c>
      <c r="AV8192" s="85" t="s">
        <v>3147</v>
      </c>
      <c r="AW8192" s="85" t="s">
        <v>3147</v>
      </c>
      <c r="BF8192" s="85" t="s">
        <v>95173</v>
      </c>
      <c r="BI8192" s="85" t="s">
        <v>3262</v>
      </c>
      <c r="CT8192" s="85" t="s">
        <v>3144</v>
      </c>
      <c r="CU8192" s="85" t="s">
        <v>3151</v>
      </c>
      <c r="CW8192" s="85" t="s">
        <v>3152</v>
      </c>
      <c r="CX8192" s="85" t="s">
        <v>19005</v>
      </c>
    </row>
    <row r="8193" spans="1:102" x14ac:dyDescent="0.2">
      <c r="A8193" s="104">
        <v>45600</v>
      </c>
      <c r="B8193" s="85" t="s">
        <v>95174</v>
      </c>
      <c r="C8193" s="85" t="s">
        <v>3136</v>
      </c>
      <c r="D8193" s="85" t="s">
        <v>3137</v>
      </c>
      <c r="E8193" s="85" t="s">
        <v>95175</v>
      </c>
      <c r="F8193" s="85" t="s">
        <v>2604</v>
      </c>
      <c r="G8193" s="85" t="s">
        <v>2680</v>
      </c>
      <c r="H8193" s="85" t="s">
        <v>416</v>
      </c>
      <c r="I8193" s="85" t="s">
        <v>103</v>
      </c>
      <c r="J8193" s="85" t="s">
        <v>36619</v>
      </c>
      <c r="K8193" s="85" t="s">
        <v>3143</v>
      </c>
      <c r="L8193" s="85" t="s">
        <v>3144</v>
      </c>
      <c r="Y8193" s="85" t="s">
        <v>95176</v>
      </c>
      <c r="AB8193" s="85" t="s">
        <v>3147</v>
      </c>
      <c r="AC8193" s="85" t="s">
        <v>3147</v>
      </c>
      <c r="AV8193" s="85" t="s">
        <v>3147</v>
      </c>
      <c r="AW8193" s="85" t="s">
        <v>3147</v>
      </c>
      <c r="BB8193" s="85" t="s">
        <v>95177</v>
      </c>
      <c r="BI8193" s="85" t="s">
        <v>3262</v>
      </c>
      <c r="CT8193" s="85" t="s">
        <v>3144</v>
      </c>
      <c r="CU8193" s="85" t="s">
        <v>3151</v>
      </c>
      <c r="CW8193" s="85" t="s">
        <v>3152</v>
      </c>
      <c r="CX8193" s="85" t="s">
        <v>36619</v>
      </c>
    </row>
    <row r="8194" spans="1:102" x14ac:dyDescent="0.2">
      <c r="A8194" s="104">
        <v>45600</v>
      </c>
      <c r="B8194" s="85" t="s">
        <v>95178</v>
      </c>
      <c r="C8194" s="85" t="s">
        <v>3136</v>
      </c>
      <c r="D8194" s="85" t="s">
        <v>3137</v>
      </c>
      <c r="E8194" s="85" t="s">
        <v>95179</v>
      </c>
      <c r="F8194" s="85" t="s">
        <v>2438</v>
      </c>
      <c r="G8194" s="85" t="s">
        <v>2678</v>
      </c>
      <c r="H8194" s="85" t="s">
        <v>290</v>
      </c>
      <c r="I8194" s="85" t="s">
        <v>119</v>
      </c>
      <c r="J8194" s="85" t="s">
        <v>6690</v>
      </c>
      <c r="K8194" s="85" t="s">
        <v>3143</v>
      </c>
      <c r="L8194" s="85" t="s">
        <v>3144</v>
      </c>
      <c r="Y8194" s="85" t="s">
        <v>95180</v>
      </c>
      <c r="AQ8194" s="85" t="s">
        <v>83847</v>
      </c>
      <c r="AR8194" s="85" t="s">
        <v>3151</v>
      </c>
      <c r="AV8194" s="85" t="s">
        <v>3147</v>
      </c>
      <c r="AW8194" s="85" t="s">
        <v>3147</v>
      </c>
      <c r="BE8194" s="85" t="s">
        <v>95181</v>
      </c>
      <c r="BI8194" s="85" t="s">
        <v>3262</v>
      </c>
      <c r="CT8194" s="85" t="s">
        <v>3144</v>
      </c>
      <c r="CU8194" s="85" t="s">
        <v>3151</v>
      </c>
      <c r="CW8194" s="85" t="s">
        <v>3152</v>
      </c>
      <c r="CX8194" s="85" t="s">
        <v>6690</v>
      </c>
    </row>
    <row r="8195" spans="1:102" x14ac:dyDescent="0.2">
      <c r="A8195" s="104">
        <v>45600</v>
      </c>
      <c r="B8195" s="85" t="s">
        <v>95182</v>
      </c>
      <c r="C8195" s="85" t="s">
        <v>3136</v>
      </c>
      <c r="D8195" s="85" t="s">
        <v>3137</v>
      </c>
      <c r="E8195" s="85" t="s">
        <v>95183</v>
      </c>
      <c r="F8195" s="85" t="s">
        <v>2208</v>
      </c>
      <c r="G8195" s="85" t="s">
        <v>2190</v>
      </c>
      <c r="H8195" s="85" t="s">
        <v>290</v>
      </c>
      <c r="I8195" s="85" t="s">
        <v>103</v>
      </c>
      <c r="J8195" s="85" t="s">
        <v>19005</v>
      </c>
      <c r="K8195" s="85" t="s">
        <v>3143</v>
      </c>
      <c r="L8195" s="85" t="s">
        <v>3144</v>
      </c>
      <c r="Y8195" s="85" t="s">
        <v>95184</v>
      </c>
      <c r="AB8195" s="85" t="s">
        <v>3147</v>
      </c>
      <c r="AC8195" s="85" t="s">
        <v>3147</v>
      </c>
      <c r="AV8195" s="85" t="s">
        <v>3147</v>
      </c>
      <c r="AW8195" s="85" t="s">
        <v>3147</v>
      </c>
      <c r="BE8195" s="85" t="s">
        <v>95185</v>
      </c>
      <c r="BI8195" s="85" t="s">
        <v>3262</v>
      </c>
      <c r="CT8195" s="85" t="s">
        <v>3144</v>
      </c>
      <c r="CU8195" s="85" t="s">
        <v>3151</v>
      </c>
      <c r="CW8195" s="85" t="s">
        <v>3152</v>
      </c>
      <c r="CX8195" s="85" t="s">
        <v>19005</v>
      </c>
    </row>
    <row r="8196" spans="1:102" x14ac:dyDescent="0.2">
      <c r="A8196" s="104">
        <v>45600</v>
      </c>
      <c r="B8196" s="85" t="s">
        <v>95186</v>
      </c>
      <c r="C8196" s="85" t="s">
        <v>3136</v>
      </c>
      <c r="D8196" s="85" t="s">
        <v>3137</v>
      </c>
      <c r="E8196" s="85" t="s">
        <v>95187</v>
      </c>
      <c r="F8196" s="85" t="s">
        <v>1817</v>
      </c>
      <c r="G8196" s="85" t="s">
        <v>2664</v>
      </c>
      <c r="H8196" s="85" t="s">
        <v>290</v>
      </c>
      <c r="I8196" s="85" t="s">
        <v>1918</v>
      </c>
      <c r="J8196" s="85" t="s">
        <v>4428</v>
      </c>
      <c r="K8196" s="85" t="s">
        <v>3143</v>
      </c>
      <c r="L8196" s="85" t="s">
        <v>3144</v>
      </c>
      <c r="Y8196" s="85" t="s">
        <v>95188</v>
      </c>
      <c r="AA8196" s="85" t="s">
        <v>95189</v>
      </c>
      <c r="AB8196" s="85" t="s">
        <v>3147</v>
      </c>
      <c r="AC8196" s="85" t="s">
        <v>95190</v>
      </c>
      <c r="AD8196" s="85" t="s">
        <v>95191</v>
      </c>
      <c r="AV8196" s="85" t="s">
        <v>3147</v>
      </c>
      <c r="AW8196" s="85" t="s">
        <v>3147</v>
      </c>
      <c r="BI8196" s="85" t="s">
        <v>3262</v>
      </c>
      <c r="CT8196" s="85" t="s">
        <v>3144</v>
      </c>
      <c r="CU8196" s="85" t="s">
        <v>3151</v>
      </c>
      <c r="CW8196" s="85" t="s">
        <v>3152</v>
      </c>
      <c r="CX8196" s="85" t="s">
        <v>4428</v>
      </c>
    </row>
    <row r="8197" spans="1:102" x14ac:dyDescent="0.2">
      <c r="A8197" s="104">
        <v>45600</v>
      </c>
      <c r="B8197" s="85" t="s">
        <v>95192</v>
      </c>
      <c r="C8197" s="85" t="s">
        <v>3136</v>
      </c>
      <c r="D8197" s="85" t="s">
        <v>3137</v>
      </c>
      <c r="E8197" s="85" t="s">
        <v>95193</v>
      </c>
      <c r="F8197" s="85" t="s">
        <v>2208</v>
      </c>
      <c r="G8197" s="85" t="s">
        <v>2190</v>
      </c>
      <c r="H8197" s="85" t="s">
        <v>290</v>
      </c>
      <c r="I8197" s="85" t="s">
        <v>103</v>
      </c>
      <c r="J8197" s="85" t="s">
        <v>5871</v>
      </c>
      <c r="K8197" s="85" t="s">
        <v>3143</v>
      </c>
      <c r="L8197" s="85" t="s">
        <v>3144</v>
      </c>
      <c r="Y8197" s="85" t="s">
        <v>95194</v>
      </c>
      <c r="AB8197" s="85" t="s">
        <v>3147</v>
      </c>
      <c r="AC8197" s="85" t="s">
        <v>3147</v>
      </c>
      <c r="AP8197" s="85" t="s">
        <v>95195</v>
      </c>
      <c r="AV8197" s="85" t="s">
        <v>3147</v>
      </c>
      <c r="AW8197" s="85" t="s">
        <v>3147</v>
      </c>
      <c r="BI8197" s="85" t="s">
        <v>3262</v>
      </c>
      <c r="CT8197" s="85" t="s">
        <v>83847</v>
      </c>
      <c r="CU8197" s="85" t="s">
        <v>3151</v>
      </c>
      <c r="CW8197" s="85" t="s">
        <v>3152</v>
      </c>
      <c r="CX8197" s="85" t="s">
        <v>5871</v>
      </c>
    </row>
    <row r="8198" spans="1:102" x14ac:dyDescent="0.2">
      <c r="A8198" s="104">
        <v>45600</v>
      </c>
      <c r="B8198" s="85" t="s">
        <v>95196</v>
      </c>
      <c r="C8198" s="85" t="s">
        <v>3136</v>
      </c>
      <c r="D8198" s="85" t="s">
        <v>3137</v>
      </c>
      <c r="E8198" s="85" t="s">
        <v>95197</v>
      </c>
      <c r="F8198" s="85" t="s">
        <v>3087</v>
      </c>
      <c r="G8198" s="85" t="s">
        <v>3072</v>
      </c>
      <c r="H8198" s="85" t="s">
        <v>416</v>
      </c>
      <c r="I8198" s="85" t="s">
        <v>3006</v>
      </c>
      <c r="J8198" s="85" t="s">
        <v>8089</v>
      </c>
      <c r="K8198" s="85" t="s">
        <v>3143</v>
      </c>
      <c r="L8198" s="85" t="s">
        <v>3144</v>
      </c>
      <c r="Y8198" s="85" t="s">
        <v>95198</v>
      </c>
      <c r="AB8198" s="85" t="s">
        <v>3147</v>
      </c>
      <c r="AC8198" s="85" t="s">
        <v>3147</v>
      </c>
      <c r="AP8198" s="85" t="s">
        <v>95199</v>
      </c>
      <c r="AV8198" s="85" t="s">
        <v>3147</v>
      </c>
      <c r="AW8198" s="85" t="s">
        <v>3147</v>
      </c>
      <c r="BI8198" s="85" t="s">
        <v>3262</v>
      </c>
      <c r="CT8198" s="85" t="s">
        <v>83847</v>
      </c>
      <c r="CU8198" s="85" t="s">
        <v>3151</v>
      </c>
      <c r="CW8198" s="85" t="s">
        <v>3152</v>
      </c>
      <c r="CX8198" s="85" t="s">
        <v>8089</v>
      </c>
    </row>
    <row r="8199" spans="1:102" x14ac:dyDescent="0.2">
      <c r="A8199" s="104">
        <v>45600</v>
      </c>
      <c r="B8199" s="85" t="s">
        <v>95200</v>
      </c>
      <c r="C8199" s="85" t="s">
        <v>3136</v>
      </c>
      <c r="D8199" s="85" t="s">
        <v>3137</v>
      </c>
      <c r="E8199" s="85" t="s">
        <v>95201</v>
      </c>
      <c r="F8199" s="85" t="s">
        <v>1823</v>
      </c>
      <c r="G8199" s="85" t="s">
        <v>2664</v>
      </c>
      <c r="H8199" s="85" t="s">
        <v>290</v>
      </c>
      <c r="I8199" s="85" t="s">
        <v>119</v>
      </c>
      <c r="J8199" s="85" t="s">
        <v>3257</v>
      </c>
      <c r="K8199" s="85" t="s">
        <v>3143</v>
      </c>
      <c r="L8199" s="85" t="s">
        <v>3144</v>
      </c>
      <c r="Y8199" s="85" t="s">
        <v>95202</v>
      </c>
      <c r="AA8199" s="85" t="s">
        <v>95203</v>
      </c>
      <c r="AB8199" s="85" t="s">
        <v>3147</v>
      </c>
      <c r="AC8199" s="85" t="s">
        <v>95204</v>
      </c>
      <c r="AD8199" s="85" t="s">
        <v>95205</v>
      </c>
      <c r="AV8199" s="85" t="s">
        <v>3147</v>
      </c>
      <c r="AW8199" s="85" t="s">
        <v>3147</v>
      </c>
      <c r="BI8199" s="85" t="s">
        <v>3262</v>
      </c>
      <c r="CT8199" s="85" t="s">
        <v>83847</v>
      </c>
      <c r="CU8199" s="85" t="s">
        <v>3151</v>
      </c>
      <c r="CW8199" s="85" t="s">
        <v>3152</v>
      </c>
      <c r="CX8199" s="85" t="s">
        <v>3257</v>
      </c>
    </row>
    <row r="8200" spans="1:102" x14ac:dyDescent="0.2">
      <c r="A8200" s="104">
        <v>45600</v>
      </c>
      <c r="B8200" s="85" t="s">
        <v>95206</v>
      </c>
      <c r="C8200" s="85" t="s">
        <v>3136</v>
      </c>
      <c r="D8200" s="85" t="s">
        <v>3137</v>
      </c>
      <c r="E8200" s="85" t="s">
        <v>95207</v>
      </c>
      <c r="F8200" s="85" t="s">
        <v>1841</v>
      </c>
      <c r="G8200" s="85" t="s">
        <v>2664</v>
      </c>
      <c r="H8200" s="85" t="s">
        <v>290</v>
      </c>
      <c r="I8200" s="85" t="s">
        <v>111</v>
      </c>
      <c r="J8200" s="85" t="s">
        <v>3142</v>
      </c>
      <c r="K8200" s="85" t="s">
        <v>3143</v>
      </c>
      <c r="L8200" s="85" t="s">
        <v>3144</v>
      </c>
      <c r="Y8200" s="85" t="s">
        <v>95208</v>
      </c>
      <c r="AA8200" s="85" t="s">
        <v>95209</v>
      </c>
      <c r="AB8200" s="85" t="s">
        <v>3147</v>
      </c>
      <c r="AC8200" s="85" t="s">
        <v>95210</v>
      </c>
      <c r="AD8200" s="85" t="s">
        <v>95211</v>
      </c>
      <c r="AV8200" s="85" t="s">
        <v>3147</v>
      </c>
      <c r="AW8200" s="85" t="s">
        <v>3147</v>
      </c>
      <c r="BI8200" s="85" t="s">
        <v>3262</v>
      </c>
      <c r="CT8200" s="85" t="s">
        <v>3144</v>
      </c>
      <c r="CU8200" s="85" t="s">
        <v>3151</v>
      </c>
      <c r="CW8200" s="85" t="s">
        <v>3152</v>
      </c>
      <c r="CX8200" s="85" t="s">
        <v>3142</v>
      </c>
    </row>
    <row r="8201" spans="1:102" x14ac:dyDescent="0.2">
      <c r="A8201" s="104">
        <v>45600</v>
      </c>
      <c r="B8201" s="85" t="s">
        <v>95212</v>
      </c>
      <c r="C8201" s="85" t="s">
        <v>3136</v>
      </c>
      <c r="D8201" s="85" t="s">
        <v>3137</v>
      </c>
      <c r="E8201" s="85" t="s">
        <v>95213</v>
      </c>
      <c r="F8201" s="85" t="s">
        <v>2599</v>
      </c>
      <c r="G8201" s="85" t="s">
        <v>2680</v>
      </c>
      <c r="H8201" s="85" t="s">
        <v>416</v>
      </c>
      <c r="I8201" s="85" t="s">
        <v>2506</v>
      </c>
      <c r="J8201" s="85" t="s">
        <v>5871</v>
      </c>
      <c r="K8201" s="85" t="s">
        <v>3143</v>
      </c>
      <c r="L8201" s="85" t="s">
        <v>3144</v>
      </c>
      <c r="X8201" s="85" t="s">
        <v>26342</v>
      </c>
      <c r="Y8201" s="85" t="s">
        <v>95214</v>
      </c>
      <c r="AA8201" s="85" t="s">
        <v>95215</v>
      </c>
      <c r="AB8201" s="85" t="s">
        <v>3147</v>
      </c>
      <c r="AC8201" s="85" t="s">
        <v>95216</v>
      </c>
      <c r="AD8201" s="85" t="s">
        <v>95217</v>
      </c>
      <c r="AP8201" s="85" t="s">
        <v>95218</v>
      </c>
      <c r="AV8201" s="85" t="s">
        <v>3147</v>
      </c>
      <c r="AW8201" s="85" t="s">
        <v>3147</v>
      </c>
      <c r="BI8201" s="85" t="s">
        <v>3262</v>
      </c>
      <c r="CT8201" s="85" t="s">
        <v>3144</v>
      </c>
      <c r="CU8201" s="85" t="s">
        <v>3982</v>
      </c>
      <c r="CV8201" s="85" t="s">
        <v>3983</v>
      </c>
      <c r="CW8201" s="85" t="s">
        <v>3453</v>
      </c>
      <c r="CX8201" s="85" t="s">
        <v>5273</v>
      </c>
    </row>
    <row r="8202" spans="1:102" x14ac:dyDescent="0.2">
      <c r="A8202" s="104">
        <v>45600</v>
      </c>
      <c r="B8202" s="85" t="s">
        <v>95219</v>
      </c>
      <c r="C8202" s="85" t="s">
        <v>3136</v>
      </c>
      <c r="D8202" s="85" t="s">
        <v>3137</v>
      </c>
      <c r="E8202" s="85" t="s">
        <v>95220</v>
      </c>
      <c r="F8202" s="85" t="s">
        <v>1817</v>
      </c>
      <c r="G8202" s="85" t="s">
        <v>2664</v>
      </c>
      <c r="H8202" s="85" t="s">
        <v>290</v>
      </c>
      <c r="I8202" s="85" t="s">
        <v>1918</v>
      </c>
      <c r="J8202" s="85" t="s">
        <v>4378</v>
      </c>
      <c r="K8202" s="85" t="s">
        <v>3143</v>
      </c>
      <c r="L8202" s="85" t="s">
        <v>3144</v>
      </c>
      <c r="Y8202" s="85" t="s">
        <v>95221</v>
      </c>
      <c r="AA8202" s="85" t="s">
        <v>95222</v>
      </c>
      <c r="AB8202" s="85" t="s">
        <v>3147</v>
      </c>
      <c r="AC8202" s="85" t="s">
        <v>95223</v>
      </c>
      <c r="AD8202" s="85" t="s">
        <v>95224</v>
      </c>
      <c r="AV8202" s="85" t="s">
        <v>3147</v>
      </c>
      <c r="AW8202" s="85" t="s">
        <v>3147</v>
      </c>
      <c r="BI8202" s="85" t="s">
        <v>3262</v>
      </c>
      <c r="CT8202" s="85" t="s">
        <v>83847</v>
      </c>
      <c r="CU8202" s="85" t="s">
        <v>3151</v>
      </c>
      <c r="CW8202" s="85" t="s">
        <v>3152</v>
      </c>
      <c r="CX8202" s="85" t="s">
        <v>4378</v>
      </c>
    </row>
    <row r="8203" spans="1:102" x14ac:dyDescent="0.2">
      <c r="A8203" s="104">
        <v>45600</v>
      </c>
      <c r="B8203" s="85" t="s">
        <v>95225</v>
      </c>
      <c r="C8203" s="85" t="s">
        <v>3136</v>
      </c>
      <c r="D8203" s="85" t="s">
        <v>3137</v>
      </c>
      <c r="E8203" s="85" t="s">
        <v>95226</v>
      </c>
      <c r="F8203" s="85" t="s">
        <v>2599</v>
      </c>
      <c r="G8203" s="85" t="s">
        <v>2680</v>
      </c>
      <c r="H8203" s="85" t="s">
        <v>416</v>
      </c>
      <c r="I8203" s="85" t="s">
        <v>2506</v>
      </c>
      <c r="J8203" s="85" t="s">
        <v>10486</v>
      </c>
      <c r="K8203" s="85" t="s">
        <v>3143</v>
      </c>
      <c r="L8203" s="85" t="s">
        <v>3144</v>
      </c>
      <c r="Y8203" s="85" t="s">
        <v>95227</v>
      </c>
      <c r="AA8203" s="85" t="s">
        <v>95228</v>
      </c>
      <c r="AB8203" s="85" t="s">
        <v>3147</v>
      </c>
      <c r="AC8203" s="85" t="s">
        <v>95229</v>
      </c>
      <c r="AD8203" s="85" t="s">
        <v>95230</v>
      </c>
      <c r="AV8203" s="85" t="s">
        <v>3147</v>
      </c>
      <c r="AW8203" s="85" t="s">
        <v>3147</v>
      </c>
      <c r="BI8203" s="85" t="s">
        <v>3262</v>
      </c>
      <c r="CT8203" s="85" t="s">
        <v>83847</v>
      </c>
      <c r="CU8203" s="85" t="s">
        <v>3151</v>
      </c>
      <c r="CW8203" s="85" t="s">
        <v>3152</v>
      </c>
      <c r="CX8203" s="85" t="s">
        <v>10486</v>
      </c>
    </row>
    <row r="8204" spans="1:102" x14ac:dyDescent="0.2">
      <c r="A8204" s="104">
        <v>45600</v>
      </c>
      <c r="B8204" s="85" t="s">
        <v>95231</v>
      </c>
      <c r="C8204" s="85" t="s">
        <v>3136</v>
      </c>
      <c r="D8204" s="85" t="s">
        <v>3137</v>
      </c>
      <c r="E8204" s="85" t="s">
        <v>95232</v>
      </c>
      <c r="F8204" s="85" t="s">
        <v>2599</v>
      </c>
      <c r="G8204" s="85" t="s">
        <v>2680</v>
      </c>
      <c r="H8204" s="85" t="s">
        <v>416</v>
      </c>
      <c r="I8204" s="85" t="s">
        <v>2506</v>
      </c>
      <c r="J8204" s="85" t="s">
        <v>95233</v>
      </c>
      <c r="K8204" s="85" t="s">
        <v>3143</v>
      </c>
      <c r="L8204" s="85" t="s">
        <v>3144</v>
      </c>
      <c r="X8204" s="85" t="s">
        <v>11243</v>
      </c>
      <c r="Y8204" s="85" t="s">
        <v>95234</v>
      </c>
      <c r="AA8204" s="85" t="s">
        <v>95235</v>
      </c>
      <c r="AB8204" s="85" t="s">
        <v>3147</v>
      </c>
      <c r="AC8204" s="85" t="s">
        <v>95236</v>
      </c>
      <c r="AD8204" s="85" t="s">
        <v>95237</v>
      </c>
      <c r="AV8204" s="85" t="s">
        <v>3147</v>
      </c>
      <c r="AW8204" s="85" t="s">
        <v>3147</v>
      </c>
      <c r="BF8204" s="85" t="s">
        <v>95238</v>
      </c>
      <c r="BI8204" s="85" t="s">
        <v>3262</v>
      </c>
      <c r="CT8204" s="85" t="s">
        <v>83847</v>
      </c>
      <c r="CU8204" s="85" t="s">
        <v>4972</v>
      </c>
      <c r="CW8204" s="85" t="s">
        <v>4973</v>
      </c>
      <c r="CX8204" s="85" t="s">
        <v>11243</v>
      </c>
    </row>
    <row r="8205" spans="1:102" x14ac:dyDescent="0.2">
      <c r="A8205" s="104">
        <v>45600</v>
      </c>
      <c r="B8205" s="85" t="s">
        <v>95239</v>
      </c>
      <c r="C8205" s="85" t="s">
        <v>3136</v>
      </c>
      <c r="D8205" s="85" t="s">
        <v>3137</v>
      </c>
      <c r="E8205" s="85" t="s">
        <v>95240</v>
      </c>
      <c r="F8205" s="85" t="s">
        <v>2109</v>
      </c>
      <c r="G8205" s="85" t="s">
        <v>2082</v>
      </c>
      <c r="H8205" s="85" t="s">
        <v>290</v>
      </c>
      <c r="I8205" s="85" t="s">
        <v>103</v>
      </c>
      <c r="J8205" s="85" t="s">
        <v>6690</v>
      </c>
      <c r="K8205" s="85" t="s">
        <v>3143</v>
      </c>
      <c r="L8205" s="85" t="s">
        <v>3144</v>
      </c>
      <c r="X8205" s="85" t="s">
        <v>95241</v>
      </c>
      <c r="Y8205" s="85" t="s">
        <v>95242</v>
      </c>
      <c r="AA8205" s="85" t="s">
        <v>95243</v>
      </c>
      <c r="AB8205" s="85" t="s">
        <v>3147</v>
      </c>
      <c r="AC8205" s="85" t="s">
        <v>95244</v>
      </c>
      <c r="AD8205" s="85" t="s">
        <v>95245</v>
      </c>
      <c r="AV8205" s="85" t="s">
        <v>3147</v>
      </c>
      <c r="AW8205" s="85" t="s">
        <v>3147</v>
      </c>
      <c r="BE8205" s="85" t="s">
        <v>95246</v>
      </c>
      <c r="BI8205" s="85" t="s">
        <v>3262</v>
      </c>
      <c r="CT8205" s="85" t="s">
        <v>83847</v>
      </c>
      <c r="CU8205" s="85" t="s">
        <v>4972</v>
      </c>
      <c r="CW8205" s="85" t="s">
        <v>4973</v>
      </c>
      <c r="CX8205" s="85" t="s">
        <v>3348</v>
      </c>
    </row>
    <row r="8206" spans="1:102" x14ac:dyDescent="0.2">
      <c r="A8206" s="104">
        <v>45600</v>
      </c>
      <c r="B8206" s="85" t="s">
        <v>95247</v>
      </c>
      <c r="C8206" s="85" t="s">
        <v>3136</v>
      </c>
      <c r="D8206" s="85" t="s">
        <v>3137</v>
      </c>
      <c r="E8206" s="85" t="s">
        <v>95248</v>
      </c>
      <c r="F8206" s="85" t="s">
        <v>2609</v>
      </c>
      <c r="G8206" s="85" t="s">
        <v>2680</v>
      </c>
      <c r="H8206" s="85" t="s">
        <v>678</v>
      </c>
      <c r="I8206" s="85" t="s">
        <v>69</v>
      </c>
      <c r="J8206" s="85" t="s">
        <v>6765</v>
      </c>
      <c r="K8206" s="85" t="s">
        <v>3143</v>
      </c>
      <c r="L8206" s="85" t="s">
        <v>3144</v>
      </c>
      <c r="X8206" s="85" t="s">
        <v>87944</v>
      </c>
      <c r="Y8206" s="85" t="s">
        <v>95249</v>
      </c>
      <c r="AB8206" s="85" t="s">
        <v>3147</v>
      </c>
      <c r="AC8206" s="85" t="s">
        <v>3147</v>
      </c>
      <c r="AV8206" s="85" t="s">
        <v>3147</v>
      </c>
      <c r="AW8206" s="85" t="s">
        <v>3147</v>
      </c>
      <c r="AY8206" s="85" t="s">
        <v>95250</v>
      </c>
      <c r="BI8206" s="85" t="s">
        <v>3262</v>
      </c>
      <c r="CT8206" s="85" t="s">
        <v>83847</v>
      </c>
      <c r="CU8206" s="85" t="s">
        <v>4129</v>
      </c>
      <c r="CV8206" s="85" t="s">
        <v>4130</v>
      </c>
      <c r="CW8206" s="85" t="s">
        <v>3152</v>
      </c>
      <c r="CX8206" s="85" t="s">
        <v>6765</v>
      </c>
    </row>
    <row r="8207" spans="1:102" x14ac:dyDescent="0.2">
      <c r="A8207" s="104">
        <v>45600</v>
      </c>
      <c r="B8207" s="85" t="s">
        <v>95251</v>
      </c>
      <c r="C8207" s="85" t="s">
        <v>3136</v>
      </c>
      <c r="D8207" s="85" t="s">
        <v>3137</v>
      </c>
      <c r="E8207" s="85" t="s">
        <v>95252</v>
      </c>
      <c r="F8207" s="85" t="s">
        <v>2594</v>
      </c>
      <c r="G8207" s="85" t="s">
        <v>2680</v>
      </c>
      <c r="H8207" s="85" t="s">
        <v>416</v>
      </c>
      <c r="I8207" s="85" t="s">
        <v>75</v>
      </c>
      <c r="J8207" s="85" t="s">
        <v>3162</v>
      </c>
      <c r="K8207" s="85" t="s">
        <v>3143</v>
      </c>
      <c r="L8207" s="85" t="s">
        <v>3144</v>
      </c>
      <c r="Y8207" s="85" t="s">
        <v>95253</v>
      </c>
      <c r="AA8207" s="85" t="s">
        <v>95254</v>
      </c>
      <c r="AB8207" s="85" t="s">
        <v>3147</v>
      </c>
      <c r="AC8207" s="85" t="s">
        <v>95255</v>
      </c>
      <c r="AD8207" s="85" t="s">
        <v>95256</v>
      </c>
      <c r="AV8207" s="85" t="s">
        <v>3147</v>
      </c>
      <c r="AW8207" s="85" t="s">
        <v>3147</v>
      </c>
      <c r="BI8207" s="85" t="s">
        <v>3262</v>
      </c>
      <c r="CT8207" s="85" t="s">
        <v>3144</v>
      </c>
      <c r="CU8207" s="85" t="s">
        <v>3151</v>
      </c>
      <c r="CW8207" s="85" t="s">
        <v>3152</v>
      </c>
      <c r="CX8207" s="85" t="s">
        <v>3162</v>
      </c>
    </row>
    <row r="8208" spans="1:102" x14ac:dyDescent="0.2">
      <c r="A8208" s="104">
        <v>45600</v>
      </c>
      <c r="B8208" s="85" t="s">
        <v>95257</v>
      </c>
      <c r="C8208" s="85" t="s">
        <v>3136</v>
      </c>
      <c r="D8208" s="85" t="s">
        <v>3137</v>
      </c>
      <c r="E8208" s="85" t="s">
        <v>95258</v>
      </c>
      <c r="F8208" s="85" t="s">
        <v>2599</v>
      </c>
      <c r="G8208" s="85" t="s">
        <v>2680</v>
      </c>
      <c r="H8208" s="85" t="s">
        <v>416</v>
      </c>
      <c r="I8208" s="85" t="s">
        <v>2506</v>
      </c>
      <c r="J8208" s="85" t="s">
        <v>3142</v>
      </c>
      <c r="K8208" s="85" t="s">
        <v>3143</v>
      </c>
      <c r="L8208" s="85" t="s">
        <v>3144</v>
      </c>
      <c r="Y8208" s="85" t="s">
        <v>95259</v>
      </c>
      <c r="AA8208" s="85" t="s">
        <v>95260</v>
      </c>
      <c r="AB8208" s="85" t="s">
        <v>3147</v>
      </c>
      <c r="AC8208" s="85" t="s">
        <v>95261</v>
      </c>
      <c r="AD8208" s="85" t="s">
        <v>95262</v>
      </c>
      <c r="AV8208" s="85" t="s">
        <v>3147</v>
      </c>
      <c r="AW8208" s="85" t="s">
        <v>3147</v>
      </c>
      <c r="BI8208" s="85" t="s">
        <v>3262</v>
      </c>
      <c r="CT8208" s="85" t="s">
        <v>3144</v>
      </c>
      <c r="CU8208" s="85" t="s">
        <v>3151</v>
      </c>
      <c r="CW8208" s="85" t="s">
        <v>3152</v>
      </c>
      <c r="CX8208" s="85" t="s">
        <v>3142</v>
      </c>
    </row>
    <row r="8209" spans="1:102" x14ac:dyDescent="0.2">
      <c r="A8209" s="104">
        <v>45600</v>
      </c>
      <c r="B8209" s="85" t="s">
        <v>95263</v>
      </c>
      <c r="C8209" s="85" t="s">
        <v>3136</v>
      </c>
      <c r="D8209" s="85" t="s">
        <v>3137</v>
      </c>
      <c r="E8209" s="85" t="s">
        <v>95264</v>
      </c>
      <c r="F8209" s="85" t="s">
        <v>1148</v>
      </c>
      <c r="G8209" s="85" t="s">
        <v>2675</v>
      </c>
      <c r="H8209" s="85" t="s">
        <v>290</v>
      </c>
      <c r="I8209" s="85" t="s">
        <v>1098</v>
      </c>
      <c r="J8209" s="85" t="s">
        <v>36619</v>
      </c>
      <c r="K8209" s="85" t="s">
        <v>3143</v>
      </c>
      <c r="L8209" s="85" t="s">
        <v>3144</v>
      </c>
      <c r="Y8209" s="85" t="s">
        <v>95265</v>
      </c>
      <c r="AB8209" s="85" t="s">
        <v>3147</v>
      </c>
      <c r="AC8209" s="85" t="s">
        <v>3147</v>
      </c>
      <c r="AV8209" s="85" t="s">
        <v>3147</v>
      </c>
      <c r="AW8209" s="85" t="s">
        <v>3147</v>
      </c>
      <c r="BB8209" s="85" t="s">
        <v>95266</v>
      </c>
      <c r="BI8209" s="85" t="s">
        <v>3262</v>
      </c>
      <c r="CT8209" s="85" t="s">
        <v>83847</v>
      </c>
      <c r="CU8209" s="85" t="s">
        <v>3151</v>
      </c>
      <c r="CW8209" s="85" t="s">
        <v>3152</v>
      </c>
      <c r="CX8209" s="85" t="s">
        <v>36619</v>
      </c>
    </row>
    <row r="8210" spans="1:102" x14ac:dyDescent="0.2">
      <c r="A8210" s="104">
        <v>45600</v>
      </c>
      <c r="B8210" s="85" t="s">
        <v>95267</v>
      </c>
      <c r="C8210" s="85" t="s">
        <v>3136</v>
      </c>
      <c r="D8210" s="85" t="s">
        <v>3137</v>
      </c>
      <c r="E8210" s="85" t="s">
        <v>95268</v>
      </c>
      <c r="F8210" s="85" t="s">
        <v>1841</v>
      </c>
      <c r="G8210" s="85" t="s">
        <v>2664</v>
      </c>
      <c r="H8210" s="85" t="s">
        <v>290</v>
      </c>
      <c r="I8210" s="85" t="s">
        <v>111</v>
      </c>
      <c r="J8210" s="85" t="s">
        <v>3394</v>
      </c>
      <c r="K8210" s="85" t="s">
        <v>3395</v>
      </c>
      <c r="L8210" s="85" t="s">
        <v>3144</v>
      </c>
      <c r="Y8210" s="85" t="s">
        <v>95269</v>
      </c>
      <c r="AA8210" s="85" t="s">
        <v>95270</v>
      </c>
      <c r="AB8210" s="85" t="e">
        <v>#REF!</v>
      </c>
      <c r="AC8210" s="85" t="s">
        <v>95271</v>
      </c>
      <c r="AD8210" s="85" t="s">
        <v>95272</v>
      </c>
      <c r="AG8210" s="85" t="s">
        <v>95273</v>
      </c>
      <c r="AO8210" s="85" t="s">
        <v>95274</v>
      </c>
      <c r="AP8210" s="85" t="s">
        <v>95275</v>
      </c>
      <c r="AR8210" s="85" t="s">
        <v>95276</v>
      </c>
      <c r="AS8210" s="85" t="s">
        <v>95277</v>
      </c>
      <c r="AT8210" s="85" t="s">
        <v>95278</v>
      </c>
      <c r="AU8210" s="85" t="s">
        <v>95279</v>
      </c>
      <c r="AV8210" s="85" t="s">
        <v>290</v>
      </c>
      <c r="AW8210" s="85" t="s">
        <v>1339</v>
      </c>
      <c r="BB8210" s="85" t="s">
        <v>95280</v>
      </c>
      <c r="BC8210" s="85" t="s">
        <v>95281</v>
      </c>
      <c r="BD8210" s="85" t="s">
        <v>95282</v>
      </c>
      <c r="BE8210" s="85" t="s">
        <v>95283</v>
      </c>
      <c r="BI8210" s="85" t="s">
        <v>3150</v>
      </c>
      <c r="CT8210" s="85" t="s">
        <v>3144</v>
      </c>
      <c r="CU8210" s="85" t="s">
        <v>3151</v>
      </c>
      <c r="CW8210" s="85" t="s">
        <v>3410</v>
      </c>
      <c r="CX8210" s="85" t="s">
        <v>3394</v>
      </c>
    </row>
    <row r="8211" spans="1:102" x14ac:dyDescent="0.2">
      <c r="A8211" s="104">
        <v>45600</v>
      </c>
      <c r="B8211" s="85" t="s">
        <v>95284</v>
      </c>
      <c r="C8211" s="85" t="s">
        <v>3136</v>
      </c>
      <c r="D8211" s="85" t="s">
        <v>3137</v>
      </c>
      <c r="E8211" s="85" t="s">
        <v>95285</v>
      </c>
      <c r="F8211" s="85" t="s">
        <v>2599</v>
      </c>
      <c r="G8211" s="85" t="s">
        <v>2680</v>
      </c>
      <c r="H8211" s="85" t="s">
        <v>416</v>
      </c>
      <c r="I8211" s="85" t="s">
        <v>2506</v>
      </c>
      <c r="J8211" s="85" t="s">
        <v>3945</v>
      </c>
      <c r="K8211" s="85" t="s">
        <v>3143</v>
      </c>
      <c r="L8211" s="85" t="s">
        <v>3144</v>
      </c>
      <c r="Y8211" s="85" t="s">
        <v>95286</v>
      </c>
      <c r="AA8211" s="85" t="s">
        <v>95287</v>
      </c>
      <c r="AB8211" s="85" t="s">
        <v>3147</v>
      </c>
      <c r="AC8211" s="85" t="s">
        <v>95288</v>
      </c>
      <c r="AD8211" s="85" t="s">
        <v>95289</v>
      </c>
      <c r="AG8211" s="85" t="s">
        <v>95290</v>
      </c>
      <c r="AP8211" s="85" t="s">
        <v>95291</v>
      </c>
      <c r="AQ8211" s="85" t="s">
        <v>95292</v>
      </c>
      <c r="AS8211" s="85" t="s">
        <v>95293</v>
      </c>
      <c r="AT8211" s="85" t="s">
        <v>95294</v>
      </c>
      <c r="AU8211" s="85" t="s">
        <v>5363</v>
      </c>
      <c r="AV8211" s="85" t="s">
        <v>416</v>
      </c>
      <c r="AW8211" s="85" t="s">
        <v>1339</v>
      </c>
      <c r="AY8211" s="85" t="s">
        <v>95295</v>
      </c>
      <c r="AZ8211" s="85" t="s">
        <v>95296</v>
      </c>
      <c r="BA8211" s="85" t="s">
        <v>95297</v>
      </c>
      <c r="BB8211" s="85" t="s">
        <v>95298</v>
      </c>
      <c r="BC8211" s="85" t="s">
        <v>95299</v>
      </c>
      <c r="BI8211" s="85" t="s">
        <v>3150</v>
      </c>
      <c r="CT8211" s="85" t="s">
        <v>3144</v>
      </c>
      <c r="CU8211" s="85" t="s">
        <v>3151</v>
      </c>
      <c r="CW8211" s="85" t="s">
        <v>3493</v>
      </c>
      <c r="CX8211" s="85" t="s">
        <v>3945</v>
      </c>
    </row>
    <row r="8212" spans="1:102" x14ac:dyDescent="0.2">
      <c r="A8212" s="104">
        <v>45600</v>
      </c>
      <c r="B8212" s="85" t="s">
        <v>95300</v>
      </c>
      <c r="C8212" s="85" t="s">
        <v>3136</v>
      </c>
      <c r="D8212" s="85" t="s">
        <v>3137</v>
      </c>
      <c r="E8212" s="85" t="s">
        <v>95301</v>
      </c>
      <c r="F8212" s="85" t="s">
        <v>2524</v>
      </c>
      <c r="G8212" s="85" t="s">
        <v>2679</v>
      </c>
      <c r="H8212" s="85" t="s">
        <v>290</v>
      </c>
      <c r="I8212" s="85" t="s">
        <v>103</v>
      </c>
      <c r="J8212" s="85" t="s">
        <v>9730</v>
      </c>
      <c r="K8212" s="85" t="s">
        <v>3143</v>
      </c>
      <c r="L8212" s="85" t="s">
        <v>3144</v>
      </c>
      <c r="Y8212" s="85" t="s">
        <v>95302</v>
      </c>
      <c r="AA8212" s="85" t="s">
        <v>95303</v>
      </c>
      <c r="AB8212" s="85" t="s">
        <v>3147</v>
      </c>
      <c r="AC8212" s="85" t="s">
        <v>95304</v>
      </c>
      <c r="AD8212" s="85" t="s">
        <v>95305</v>
      </c>
      <c r="AG8212" s="85" t="s">
        <v>95306</v>
      </c>
      <c r="AP8212" s="85" t="s">
        <v>95307</v>
      </c>
      <c r="AQ8212" s="85" t="s">
        <v>95308</v>
      </c>
      <c r="AS8212" s="85" t="s">
        <v>95309</v>
      </c>
      <c r="AT8212" s="85" t="s">
        <v>95310</v>
      </c>
      <c r="AU8212" s="85" t="s">
        <v>1591</v>
      </c>
      <c r="AV8212" s="85" t="s">
        <v>290</v>
      </c>
      <c r="AW8212" s="85" t="s">
        <v>1229</v>
      </c>
      <c r="AY8212" s="85" t="s">
        <v>95311</v>
      </c>
      <c r="AZ8212" s="85" t="s">
        <v>95312</v>
      </c>
      <c r="BA8212" s="85" t="s">
        <v>95313</v>
      </c>
      <c r="BB8212" s="85" t="s">
        <v>95314</v>
      </c>
      <c r="BC8212" s="85" t="s">
        <v>95315</v>
      </c>
      <c r="BF8212" s="85" t="s">
        <v>95316</v>
      </c>
      <c r="BI8212" s="85" t="s">
        <v>3150</v>
      </c>
      <c r="CT8212" s="85" t="s">
        <v>3144</v>
      </c>
      <c r="CU8212" s="85" t="s">
        <v>3151</v>
      </c>
      <c r="CW8212" s="85" t="s">
        <v>3493</v>
      </c>
      <c r="CX8212" s="85" t="s">
        <v>9730</v>
      </c>
    </row>
    <row r="8213" spans="1:102" x14ac:dyDescent="0.2">
      <c r="A8213" s="104">
        <v>45600</v>
      </c>
      <c r="B8213" s="85" t="s">
        <v>95317</v>
      </c>
      <c r="C8213" s="85" t="s">
        <v>3136</v>
      </c>
      <c r="D8213" s="85" t="s">
        <v>3137</v>
      </c>
      <c r="E8213" s="85" t="s">
        <v>95318</v>
      </c>
      <c r="F8213" s="85" t="s">
        <v>2604</v>
      </c>
      <c r="G8213" s="85" t="s">
        <v>2680</v>
      </c>
      <c r="H8213" s="85" t="s">
        <v>416</v>
      </c>
      <c r="I8213" s="85" t="s">
        <v>103</v>
      </c>
      <c r="J8213" s="85" t="s">
        <v>6354</v>
      </c>
      <c r="K8213" s="85" t="s">
        <v>3143</v>
      </c>
      <c r="L8213" s="85" t="s">
        <v>3144</v>
      </c>
      <c r="Y8213" s="85" t="s">
        <v>95319</v>
      </c>
      <c r="AA8213" s="85" t="s">
        <v>95320</v>
      </c>
      <c r="AB8213" s="85" t="s">
        <v>3147</v>
      </c>
      <c r="AC8213" s="85" t="s">
        <v>95321</v>
      </c>
      <c r="AD8213" s="85" t="s">
        <v>95322</v>
      </c>
      <c r="AG8213" s="85" t="s">
        <v>95323</v>
      </c>
      <c r="AP8213" s="85" t="s">
        <v>95324</v>
      </c>
      <c r="AQ8213" s="85" t="s">
        <v>95325</v>
      </c>
      <c r="AS8213" s="85" t="s">
        <v>95326</v>
      </c>
      <c r="AT8213" s="85" t="s">
        <v>95327</v>
      </c>
      <c r="AU8213" s="85" t="s">
        <v>95328</v>
      </c>
      <c r="AV8213" s="85" t="s">
        <v>416</v>
      </c>
      <c r="AW8213" s="85" t="s">
        <v>1339</v>
      </c>
      <c r="AY8213" s="85" t="s">
        <v>95329</v>
      </c>
      <c r="AZ8213" s="85" t="s">
        <v>95330</v>
      </c>
      <c r="BA8213" s="85" t="s">
        <v>95331</v>
      </c>
      <c r="BB8213" s="85" t="s">
        <v>95332</v>
      </c>
      <c r="BC8213" s="85" t="s">
        <v>95333</v>
      </c>
      <c r="BI8213" s="85" t="s">
        <v>3150</v>
      </c>
      <c r="CT8213" s="85" t="s">
        <v>3144</v>
      </c>
      <c r="CU8213" s="85" t="s">
        <v>3151</v>
      </c>
      <c r="CW8213" s="85" t="s">
        <v>3493</v>
      </c>
      <c r="CX8213" s="85" t="s">
        <v>6354</v>
      </c>
    </row>
    <row r="8214" spans="1:102" x14ac:dyDescent="0.2">
      <c r="A8214" s="104">
        <v>45600</v>
      </c>
      <c r="B8214" s="85" t="s">
        <v>95334</v>
      </c>
      <c r="C8214" s="85" t="s">
        <v>3136</v>
      </c>
      <c r="D8214" s="85" t="s">
        <v>3137</v>
      </c>
      <c r="E8214" s="85" t="s">
        <v>95335</v>
      </c>
      <c r="F8214" s="85" t="s">
        <v>2594</v>
      </c>
      <c r="G8214" s="85" t="s">
        <v>2680</v>
      </c>
      <c r="H8214" s="85" t="s">
        <v>416</v>
      </c>
      <c r="I8214" s="85" t="s">
        <v>75</v>
      </c>
      <c r="J8214" s="85" t="s">
        <v>9730</v>
      </c>
      <c r="K8214" s="85" t="s">
        <v>3143</v>
      </c>
      <c r="L8214" s="85" t="s">
        <v>3144</v>
      </c>
      <c r="Y8214" s="85" t="s">
        <v>95336</v>
      </c>
      <c r="AA8214" s="85" t="s">
        <v>95337</v>
      </c>
      <c r="AB8214" s="85" t="s">
        <v>3147</v>
      </c>
      <c r="AC8214" s="85" t="s">
        <v>95338</v>
      </c>
      <c r="AD8214" s="85" t="s">
        <v>95339</v>
      </c>
      <c r="AG8214" s="85" t="s">
        <v>95340</v>
      </c>
      <c r="AP8214" s="85" t="s">
        <v>95341</v>
      </c>
      <c r="AQ8214" s="85" t="s">
        <v>95342</v>
      </c>
      <c r="AS8214" s="85" t="s">
        <v>95343</v>
      </c>
      <c r="AT8214" s="85" t="s">
        <v>95344</v>
      </c>
      <c r="AU8214" s="85" t="s">
        <v>1579</v>
      </c>
      <c r="AV8214" s="85" t="s">
        <v>416</v>
      </c>
      <c r="AW8214" s="85" t="s">
        <v>1238</v>
      </c>
      <c r="AY8214" s="85" t="s">
        <v>95345</v>
      </c>
      <c r="AZ8214" s="85" t="s">
        <v>95346</v>
      </c>
      <c r="BA8214" s="85" t="s">
        <v>95347</v>
      </c>
      <c r="BB8214" s="85" t="s">
        <v>95348</v>
      </c>
      <c r="BC8214" s="85" t="s">
        <v>95349</v>
      </c>
      <c r="BI8214" s="85" t="s">
        <v>3150</v>
      </c>
      <c r="CT8214" s="85" t="s">
        <v>3144</v>
      </c>
      <c r="CU8214" s="85" t="s">
        <v>3151</v>
      </c>
      <c r="CW8214" s="85" t="s">
        <v>3493</v>
      </c>
      <c r="CX8214" s="85" t="s">
        <v>9730</v>
      </c>
    </row>
    <row r="8215" spans="1:102" x14ac:dyDescent="0.2">
      <c r="A8215" s="104">
        <v>45600</v>
      </c>
      <c r="B8215" s="85" t="s">
        <v>95350</v>
      </c>
      <c r="C8215" s="85" t="s">
        <v>3136</v>
      </c>
      <c r="D8215" s="85" t="s">
        <v>3137</v>
      </c>
      <c r="E8215" s="85" t="s">
        <v>95351</v>
      </c>
      <c r="F8215" s="85" t="s">
        <v>2514</v>
      </c>
      <c r="G8215" s="85" t="s">
        <v>2679</v>
      </c>
      <c r="H8215" s="85" t="s">
        <v>290</v>
      </c>
      <c r="I8215" s="85" t="s">
        <v>75</v>
      </c>
      <c r="J8215" s="85" t="s">
        <v>3318</v>
      </c>
      <c r="K8215" s="85" t="s">
        <v>3143</v>
      </c>
      <c r="L8215" s="85" t="s">
        <v>3144</v>
      </c>
      <c r="Y8215" s="85" t="s">
        <v>95352</v>
      </c>
      <c r="AA8215" s="85" t="s">
        <v>95353</v>
      </c>
      <c r="AB8215" s="85" t="s">
        <v>3147</v>
      </c>
      <c r="AC8215" s="85" t="s">
        <v>95354</v>
      </c>
      <c r="AD8215" s="85" t="s">
        <v>95355</v>
      </c>
      <c r="AG8215" s="85" t="s">
        <v>95356</v>
      </c>
      <c r="AP8215" s="85" t="s">
        <v>95357</v>
      </c>
      <c r="AQ8215" s="85" t="s">
        <v>95358</v>
      </c>
      <c r="AS8215" s="85" t="s">
        <v>95359</v>
      </c>
      <c r="AT8215" s="85" t="s">
        <v>95360</v>
      </c>
      <c r="AU8215" s="85" t="s">
        <v>95361</v>
      </c>
      <c r="AV8215" s="85" t="s">
        <v>290</v>
      </c>
      <c r="AW8215" s="85" t="s">
        <v>1339</v>
      </c>
      <c r="AY8215" s="85" t="s">
        <v>95362</v>
      </c>
      <c r="AZ8215" s="85" t="s">
        <v>95363</v>
      </c>
      <c r="BA8215" s="85" t="s">
        <v>95364</v>
      </c>
      <c r="BB8215" s="85" t="s">
        <v>95365</v>
      </c>
      <c r="BC8215" s="85" t="s">
        <v>95366</v>
      </c>
      <c r="BF8215" s="85" t="s">
        <v>95367</v>
      </c>
      <c r="BI8215" s="85" t="s">
        <v>3150</v>
      </c>
      <c r="CT8215" s="85" t="s">
        <v>3144</v>
      </c>
      <c r="CU8215" s="85" t="s">
        <v>3151</v>
      </c>
      <c r="CW8215" s="85" t="s">
        <v>3493</v>
      </c>
      <c r="CX8215" s="85" t="s">
        <v>3318</v>
      </c>
    </row>
    <row r="8216" spans="1:102" x14ac:dyDescent="0.2">
      <c r="A8216" s="104">
        <v>45600</v>
      </c>
      <c r="B8216" s="85" t="s">
        <v>95368</v>
      </c>
      <c r="C8216" s="85" t="s">
        <v>3136</v>
      </c>
      <c r="D8216" s="85" t="s">
        <v>3137</v>
      </c>
      <c r="E8216" s="85" t="s">
        <v>95369</v>
      </c>
      <c r="F8216" s="85" t="s">
        <v>2936</v>
      </c>
      <c r="G8216" s="85" t="s">
        <v>2911</v>
      </c>
      <c r="H8216" s="85" t="s">
        <v>416</v>
      </c>
      <c r="I8216" s="85" t="s">
        <v>69</v>
      </c>
      <c r="J8216" s="85" t="s">
        <v>4873</v>
      </c>
      <c r="K8216" s="85" t="s">
        <v>3143</v>
      </c>
      <c r="L8216" s="85" t="s">
        <v>3144</v>
      </c>
      <c r="Y8216" s="85" t="s">
        <v>95370</v>
      </c>
      <c r="AA8216" s="85" t="s">
        <v>95371</v>
      </c>
      <c r="AB8216" s="85" t="s">
        <v>3147</v>
      </c>
      <c r="AC8216" s="85" t="s">
        <v>95372</v>
      </c>
      <c r="AD8216" s="85" t="s">
        <v>95373</v>
      </c>
      <c r="AG8216" s="85" t="s">
        <v>95374</v>
      </c>
      <c r="AH8216" s="85" t="s">
        <v>95375</v>
      </c>
      <c r="AI8216" s="85">
        <v>4246692419034420</v>
      </c>
      <c r="AP8216" s="85" t="s">
        <v>95376</v>
      </c>
      <c r="AR8216" s="85" t="s">
        <v>95377</v>
      </c>
      <c r="AS8216" s="85" t="s">
        <v>95378</v>
      </c>
      <c r="AU8216" s="85" t="s">
        <v>95379</v>
      </c>
      <c r="AV8216" s="85" t="s">
        <v>416</v>
      </c>
      <c r="AW8216" s="85" t="s">
        <v>1233</v>
      </c>
      <c r="AZ8216" s="85" t="s">
        <v>95380</v>
      </c>
      <c r="BA8216" s="85" t="s">
        <v>95381</v>
      </c>
      <c r="BB8216" s="85" t="s">
        <v>95382</v>
      </c>
      <c r="BC8216" s="85" t="s">
        <v>95383</v>
      </c>
      <c r="BD8216" s="85" t="s">
        <v>95384</v>
      </c>
      <c r="BE8216" s="85" t="s">
        <v>95385</v>
      </c>
      <c r="BG8216" s="85" t="s">
        <v>95386</v>
      </c>
      <c r="BI8216" s="85" t="s">
        <v>3150</v>
      </c>
      <c r="CT8216" s="85" t="s">
        <v>83847</v>
      </c>
      <c r="CU8216" s="85" t="s">
        <v>3151</v>
      </c>
      <c r="CW8216" s="85" t="s">
        <v>3493</v>
      </c>
      <c r="CX8216" s="85" t="s">
        <v>4873</v>
      </c>
    </row>
    <row r="8217" spans="1:102" x14ac:dyDescent="0.2">
      <c r="A8217" s="104">
        <v>45600</v>
      </c>
      <c r="B8217" s="85" t="s">
        <v>95387</v>
      </c>
      <c r="C8217" s="85" t="s">
        <v>3136</v>
      </c>
      <c r="D8217" s="85" t="s">
        <v>3137</v>
      </c>
      <c r="E8217" s="85" t="s">
        <v>95388</v>
      </c>
      <c r="F8217" s="85" t="s">
        <v>1055</v>
      </c>
      <c r="G8217" s="85" t="s">
        <v>2663</v>
      </c>
      <c r="H8217" s="85" t="s">
        <v>92</v>
      </c>
      <c r="I8217" s="85" t="s">
        <v>111</v>
      </c>
      <c r="J8217" s="85" t="s">
        <v>3394</v>
      </c>
      <c r="K8217" s="85" t="s">
        <v>3395</v>
      </c>
      <c r="L8217" s="85" t="s">
        <v>3144</v>
      </c>
      <c r="X8217" s="85" t="s">
        <v>95389</v>
      </c>
      <c r="Y8217" s="85" t="s">
        <v>95390</v>
      </c>
      <c r="AA8217" s="85" t="s">
        <v>95391</v>
      </c>
      <c r="AB8217" s="85" t="s">
        <v>3147</v>
      </c>
      <c r="AC8217" s="85" t="s">
        <v>95392</v>
      </c>
      <c r="AD8217" s="85" t="s">
        <v>95393</v>
      </c>
      <c r="AL8217" s="85" t="s">
        <v>95394</v>
      </c>
      <c r="AM8217" s="85" t="s">
        <v>95395</v>
      </c>
      <c r="AR8217" s="85" t="s">
        <v>95396</v>
      </c>
      <c r="AS8217" s="85" t="s">
        <v>95397</v>
      </c>
      <c r="AT8217" s="85" t="s">
        <v>95398</v>
      </c>
      <c r="AU8217" s="85" t="s">
        <v>95399</v>
      </c>
      <c r="AV8217" s="85" t="s">
        <v>92</v>
      </c>
      <c r="AW8217" s="85" t="s">
        <v>1229</v>
      </c>
      <c r="BB8217" s="85" t="s">
        <v>95400</v>
      </c>
      <c r="BC8217" s="85" t="s">
        <v>95401</v>
      </c>
      <c r="BD8217" s="85" t="s">
        <v>95402</v>
      </c>
      <c r="BE8217" s="85" t="s">
        <v>95403</v>
      </c>
      <c r="BI8217" s="85" t="s">
        <v>9635</v>
      </c>
      <c r="CT8217" s="85" t="s">
        <v>3144</v>
      </c>
      <c r="CU8217" s="85" t="s">
        <v>3151</v>
      </c>
      <c r="CW8217" s="85" t="s">
        <v>3410</v>
      </c>
      <c r="CX8217" s="85" t="s">
        <v>3394</v>
      </c>
    </row>
    <row r="8218" spans="1:102" x14ac:dyDescent="0.2">
      <c r="A8218" s="104">
        <v>45600</v>
      </c>
      <c r="B8218" s="85" t="s">
        <v>95404</v>
      </c>
      <c r="C8218" s="85" t="s">
        <v>3136</v>
      </c>
      <c r="D8218" s="85" t="s">
        <v>3137</v>
      </c>
      <c r="E8218" s="85" t="s">
        <v>95405</v>
      </c>
      <c r="F8218" s="85" t="s">
        <v>1823</v>
      </c>
      <c r="G8218" s="85" t="s">
        <v>2664</v>
      </c>
      <c r="H8218" s="85" t="s">
        <v>290</v>
      </c>
      <c r="I8218" s="85" t="s">
        <v>119</v>
      </c>
      <c r="J8218" s="85" t="s">
        <v>3394</v>
      </c>
      <c r="K8218" s="85" t="s">
        <v>3395</v>
      </c>
      <c r="L8218" s="85" t="s">
        <v>3144</v>
      </c>
      <c r="Y8218" s="85" t="s">
        <v>95406</v>
      </c>
      <c r="AA8218" s="85" t="s">
        <v>95407</v>
      </c>
      <c r="AB8218" s="85" t="s">
        <v>3147</v>
      </c>
      <c r="AC8218" s="85" t="s">
        <v>95408</v>
      </c>
      <c r="AD8218" s="85" t="s">
        <v>95409</v>
      </c>
      <c r="AG8218" s="85" t="s">
        <v>95410</v>
      </c>
      <c r="AO8218" s="85" t="s">
        <v>95411</v>
      </c>
      <c r="AP8218" s="85" t="s">
        <v>95412</v>
      </c>
      <c r="AR8218" s="85" t="s">
        <v>95413</v>
      </c>
      <c r="AS8218" s="85" t="s">
        <v>95414</v>
      </c>
      <c r="AT8218" s="85" t="s">
        <v>95415</v>
      </c>
      <c r="AU8218" s="85" t="s">
        <v>1330</v>
      </c>
      <c r="AV8218" s="85" t="s">
        <v>290</v>
      </c>
      <c r="AW8218" s="85" t="s">
        <v>1229</v>
      </c>
      <c r="BB8218" s="85" t="s">
        <v>95416</v>
      </c>
      <c r="BC8218" s="85" t="s">
        <v>95417</v>
      </c>
      <c r="BD8218" s="85" t="s">
        <v>95418</v>
      </c>
      <c r="BE8218" s="85" t="s">
        <v>95419</v>
      </c>
      <c r="BI8218" s="85" t="s">
        <v>30202</v>
      </c>
      <c r="CT8218" s="85" t="s">
        <v>3144</v>
      </c>
      <c r="CU8218" s="85" t="s">
        <v>3151</v>
      </c>
      <c r="CW8218" s="85" t="s">
        <v>3410</v>
      </c>
      <c r="CX8218" s="85" t="s">
        <v>3394</v>
      </c>
    </row>
    <row r="8219" spans="1:102" x14ac:dyDescent="0.2">
      <c r="A8219" s="104">
        <v>45600</v>
      </c>
      <c r="B8219" s="85" t="s">
        <v>95420</v>
      </c>
      <c r="C8219" s="85" t="s">
        <v>3136</v>
      </c>
      <c r="D8219" s="85" t="s">
        <v>3137</v>
      </c>
      <c r="E8219" s="85" t="s">
        <v>95421</v>
      </c>
      <c r="F8219" s="85" t="s">
        <v>1817</v>
      </c>
      <c r="G8219" s="85" t="s">
        <v>2664</v>
      </c>
      <c r="H8219" s="85" t="s">
        <v>290</v>
      </c>
      <c r="I8219" s="85" t="s">
        <v>1918</v>
      </c>
      <c r="J8219" s="85" t="s">
        <v>3394</v>
      </c>
      <c r="K8219" s="85" t="s">
        <v>3395</v>
      </c>
      <c r="L8219" s="85" t="s">
        <v>3144</v>
      </c>
      <c r="Y8219" s="85" t="s">
        <v>95422</v>
      </c>
      <c r="AA8219" s="85" t="s">
        <v>95423</v>
      </c>
      <c r="AB8219" s="85" t="s">
        <v>3147</v>
      </c>
      <c r="AC8219" s="85" t="s">
        <v>95424</v>
      </c>
      <c r="AD8219" s="85" t="s">
        <v>95425</v>
      </c>
      <c r="AG8219" s="85" t="s">
        <v>95426</v>
      </c>
      <c r="AO8219" s="85" t="s">
        <v>95427</v>
      </c>
      <c r="AP8219" s="85" t="s">
        <v>95428</v>
      </c>
      <c r="AR8219" s="85" t="s">
        <v>95429</v>
      </c>
      <c r="AS8219" s="85" t="s">
        <v>95430</v>
      </c>
      <c r="AT8219" s="85" t="s">
        <v>95431</v>
      </c>
      <c r="AU8219" s="85" t="s">
        <v>95432</v>
      </c>
      <c r="AV8219" s="85" t="s">
        <v>290</v>
      </c>
      <c r="AW8219" s="85" t="s">
        <v>1238</v>
      </c>
      <c r="BB8219" s="85" t="s">
        <v>95433</v>
      </c>
      <c r="BC8219" s="85" t="s">
        <v>95434</v>
      </c>
      <c r="BD8219" s="85" t="s">
        <v>95435</v>
      </c>
      <c r="BE8219" s="85" t="s">
        <v>95436</v>
      </c>
      <c r="BI8219" s="85" t="s">
        <v>30202</v>
      </c>
      <c r="CT8219" s="85" t="s">
        <v>3144</v>
      </c>
      <c r="CU8219" s="85" t="s">
        <v>3151</v>
      </c>
      <c r="CW8219" s="85" t="s">
        <v>3410</v>
      </c>
      <c r="CX8219" s="85" t="s">
        <v>3394</v>
      </c>
    </row>
    <row r="8220" spans="1:102" x14ac:dyDescent="0.2">
      <c r="A8220" s="104">
        <v>45600</v>
      </c>
      <c r="B8220" s="85" t="s">
        <v>95437</v>
      </c>
      <c r="C8220" s="85" t="s">
        <v>3136</v>
      </c>
      <c r="D8220" s="85" t="s">
        <v>3137</v>
      </c>
      <c r="E8220" s="85" t="s">
        <v>95438</v>
      </c>
      <c r="F8220" s="85" t="s">
        <v>2604</v>
      </c>
      <c r="G8220" s="85" t="s">
        <v>2680</v>
      </c>
      <c r="H8220" s="85" t="s">
        <v>416</v>
      </c>
      <c r="I8220" s="85" t="s">
        <v>103</v>
      </c>
      <c r="J8220" s="85" t="s">
        <v>3394</v>
      </c>
      <c r="K8220" s="85" t="s">
        <v>3143</v>
      </c>
      <c r="L8220" s="85" t="s">
        <v>3144</v>
      </c>
      <c r="M8220" s="85" t="s">
        <v>4302</v>
      </c>
      <c r="Y8220" s="85" t="s">
        <v>95439</v>
      </c>
      <c r="AA8220" s="85" t="s">
        <v>95440</v>
      </c>
      <c r="AB8220" s="85" t="s">
        <v>3147</v>
      </c>
      <c r="AC8220" s="85" t="s">
        <v>95441</v>
      </c>
      <c r="AD8220" s="85" t="s">
        <v>95442</v>
      </c>
      <c r="AG8220" s="85" t="s">
        <v>95443</v>
      </c>
      <c r="AP8220" s="85" t="s">
        <v>95444</v>
      </c>
      <c r="AQ8220" s="85" t="s">
        <v>95445</v>
      </c>
      <c r="AS8220" s="85" t="s">
        <v>95446</v>
      </c>
      <c r="AT8220" s="85" t="s">
        <v>95447</v>
      </c>
      <c r="AU8220" s="85" t="s">
        <v>37369</v>
      </c>
      <c r="AV8220" s="85" t="s">
        <v>416</v>
      </c>
      <c r="AW8220" s="85" t="s">
        <v>1339</v>
      </c>
      <c r="AY8220" s="85" t="s">
        <v>95448</v>
      </c>
      <c r="AZ8220" s="85" t="s">
        <v>95449</v>
      </c>
      <c r="BA8220" s="85" t="s">
        <v>95450</v>
      </c>
      <c r="BB8220" s="85" t="s">
        <v>95451</v>
      </c>
      <c r="BC8220" s="85" t="s">
        <v>95452</v>
      </c>
      <c r="BI8220" s="85" t="s">
        <v>95453</v>
      </c>
      <c r="CT8220" s="85" t="s">
        <v>83847</v>
      </c>
      <c r="CU8220" s="85" t="s">
        <v>3151</v>
      </c>
      <c r="CW8220" s="85" t="s">
        <v>3410</v>
      </c>
      <c r="CX8220" s="85" t="s">
        <v>3394</v>
      </c>
    </row>
    <row r="8221" spans="1:102" x14ac:dyDescent="0.2">
      <c r="A8221" s="104">
        <v>45600</v>
      </c>
      <c r="B8221" s="85" t="s">
        <v>95454</v>
      </c>
      <c r="C8221" s="85" t="s">
        <v>3136</v>
      </c>
      <c r="D8221" s="85" t="s">
        <v>3137</v>
      </c>
      <c r="E8221" s="85" t="s">
        <v>95455</v>
      </c>
      <c r="F8221" s="85" t="s">
        <v>1075</v>
      </c>
      <c r="G8221" s="85" t="s">
        <v>2663</v>
      </c>
      <c r="H8221" s="85" t="s">
        <v>290</v>
      </c>
      <c r="I8221" s="85" t="s">
        <v>111</v>
      </c>
      <c r="J8221" s="85" t="s">
        <v>3394</v>
      </c>
      <c r="K8221" s="85" t="s">
        <v>3395</v>
      </c>
      <c r="L8221" s="85" t="s">
        <v>3144</v>
      </c>
      <c r="Y8221" s="85" t="s">
        <v>95456</v>
      </c>
      <c r="AA8221" s="85" t="s">
        <v>95457</v>
      </c>
      <c r="AB8221" s="85" t="s">
        <v>3147</v>
      </c>
      <c r="AC8221" s="85" t="s">
        <v>95458</v>
      </c>
      <c r="AD8221" s="85" t="s">
        <v>95459</v>
      </c>
      <c r="AL8221" s="85" t="s">
        <v>95460</v>
      </c>
      <c r="AM8221" s="85" t="s">
        <v>95461</v>
      </c>
      <c r="AR8221" s="85" t="s">
        <v>95462</v>
      </c>
      <c r="AS8221" s="85" t="s">
        <v>95463</v>
      </c>
      <c r="AT8221" s="85" t="s">
        <v>95464</v>
      </c>
      <c r="AU8221" s="85" t="s">
        <v>74842</v>
      </c>
      <c r="AV8221" s="85" t="s">
        <v>290</v>
      </c>
      <c r="AW8221" s="85" t="s">
        <v>1339</v>
      </c>
      <c r="BB8221" s="85" t="s">
        <v>95465</v>
      </c>
      <c r="BC8221" s="85" t="s">
        <v>95466</v>
      </c>
      <c r="BD8221" s="85" t="s">
        <v>95467</v>
      </c>
      <c r="BE8221" s="85" t="s">
        <v>95468</v>
      </c>
      <c r="BI8221" s="85" t="s">
        <v>3791</v>
      </c>
      <c r="CT8221" s="85" t="s">
        <v>3144</v>
      </c>
      <c r="CU8221" s="85" t="s">
        <v>3151</v>
      </c>
      <c r="CW8221" s="85" t="s">
        <v>3410</v>
      </c>
      <c r="CX8221" s="85" t="s">
        <v>3394</v>
      </c>
    </row>
    <row r="8222" spans="1:102" x14ac:dyDescent="0.2">
      <c r="A8222" s="104">
        <v>45600</v>
      </c>
      <c r="B8222" s="85" t="s">
        <v>95469</v>
      </c>
      <c r="C8222" s="85" t="s">
        <v>3136</v>
      </c>
      <c r="D8222" s="85" t="s">
        <v>3137</v>
      </c>
      <c r="E8222" s="85" t="s">
        <v>95470</v>
      </c>
      <c r="F8222" s="85" t="s">
        <v>2218</v>
      </c>
      <c r="G8222" s="85" t="s">
        <v>2190</v>
      </c>
      <c r="H8222" s="85" t="s">
        <v>290</v>
      </c>
      <c r="I8222" s="85" t="s">
        <v>134</v>
      </c>
      <c r="J8222" s="85" t="s">
        <v>10394</v>
      </c>
      <c r="K8222" s="85" t="s">
        <v>3143</v>
      </c>
      <c r="L8222" s="85" t="s">
        <v>3144</v>
      </c>
      <c r="X8222" s="85" t="s">
        <v>95471</v>
      </c>
      <c r="Y8222" s="85" t="s">
        <v>95472</v>
      </c>
      <c r="AA8222" s="85" t="s">
        <v>95473</v>
      </c>
      <c r="AB8222" s="85" t="s">
        <v>3147</v>
      </c>
      <c r="AC8222" s="85" t="s">
        <v>95474</v>
      </c>
      <c r="AD8222" s="85" t="s">
        <v>95475</v>
      </c>
      <c r="AG8222" s="85" t="s">
        <v>95476</v>
      </c>
      <c r="AP8222" s="85" t="s">
        <v>95477</v>
      </c>
      <c r="AR8222" s="85" t="s">
        <v>95478</v>
      </c>
      <c r="AS8222" s="85" t="s">
        <v>95479</v>
      </c>
      <c r="AT8222" s="85" t="s">
        <v>95480</v>
      </c>
      <c r="AU8222" s="85" t="s">
        <v>95481</v>
      </c>
      <c r="AV8222" s="85" t="s">
        <v>290</v>
      </c>
      <c r="AW8222" s="85" t="s">
        <v>1339</v>
      </c>
      <c r="AZ8222" s="85" t="s">
        <v>95482</v>
      </c>
      <c r="BA8222" s="85" t="s">
        <v>95483</v>
      </c>
      <c r="BB8222" s="85" t="s">
        <v>95484</v>
      </c>
      <c r="BC8222" s="85" t="s">
        <v>95485</v>
      </c>
      <c r="BE8222" s="85" t="s">
        <v>95486</v>
      </c>
      <c r="BI8222" s="85" t="s">
        <v>3791</v>
      </c>
      <c r="CT8222" s="85" t="s">
        <v>3144</v>
      </c>
      <c r="CU8222" s="85" t="s">
        <v>7031</v>
      </c>
      <c r="CV8222" s="85" t="s">
        <v>95945</v>
      </c>
      <c r="CW8222" s="85" t="s">
        <v>17519</v>
      </c>
      <c r="CX8222" s="85" t="s">
        <v>7033</v>
      </c>
    </row>
    <row r="8223" spans="1:102" x14ac:dyDescent="0.2">
      <c r="A8223" s="104">
        <v>45600</v>
      </c>
      <c r="B8223" s="85" t="s">
        <v>95487</v>
      </c>
      <c r="C8223" s="85" t="s">
        <v>3136</v>
      </c>
      <c r="D8223" s="85" t="s">
        <v>3137</v>
      </c>
      <c r="E8223" s="85" t="s">
        <v>95488</v>
      </c>
      <c r="F8223" s="85" t="s">
        <v>2599</v>
      </c>
      <c r="G8223" s="85" t="s">
        <v>2680</v>
      </c>
      <c r="H8223" s="85" t="s">
        <v>416</v>
      </c>
      <c r="I8223" s="85" t="s">
        <v>2506</v>
      </c>
      <c r="J8223" s="85" t="s">
        <v>3318</v>
      </c>
      <c r="K8223" s="85" t="s">
        <v>3143</v>
      </c>
      <c r="L8223" s="85" t="s">
        <v>3144</v>
      </c>
      <c r="Y8223" s="85" t="s">
        <v>95489</v>
      </c>
      <c r="AA8223" s="85" t="s">
        <v>95490</v>
      </c>
      <c r="AB8223" s="85" t="s">
        <v>3147</v>
      </c>
      <c r="AC8223" s="85" t="s">
        <v>95491</v>
      </c>
      <c r="AD8223" s="85" t="s">
        <v>95492</v>
      </c>
      <c r="AG8223" s="85" t="s">
        <v>95493</v>
      </c>
      <c r="AP8223" s="85" t="s">
        <v>95494</v>
      </c>
      <c r="AQ8223" s="85" t="s">
        <v>95495</v>
      </c>
      <c r="AS8223" s="85" t="s">
        <v>95496</v>
      </c>
      <c r="AT8223" s="85" t="s">
        <v>95497</v>
      </c>
      <c r="AU8223" s="85" t="s">
        <v>65783</v>
      </c>
      <c r="AV8223" s="85" t="s">
        <v>416</v>
      </c>
      <c r="AW8223" s="85" t="s">
        <v>1339</v>
      </c>
      <c r="AY8223" s="85" t="s">
        <v>95498</v>
      </c>
      <c r="AZ8223" s="85" t="s">
        <v>95499</v>
      </c>
      <c r="BA8223" s="85" t="s">
        <v>95500</v>
      </c>
      <c r="BB8223" s="85" t="s">
        <v>95501</v>
      </c>
      <c r="BC8223" s="85" t="s">
        <v>95502</v>
      </c>
      <c r="BI8223" s="85" t="s">
        <v>3791</v>
      </c>
      <c r="CT8223" s="85" t="s">
        <v>3144</v>
      </c>
      <c r="CU8223" s="85" t="s">
        <v>3151</v>
      </c>
      <c r="CW8223" s="85" t="s">
        <v>3493</v>
      </c>
      <c r="CX8223" s="85" t="s">
        <v>3318</v>
      </c>
    </row>
    <row r="8224" spans="1:102" x14ac:dyDescent="0.2">
      <c r="A8224" s="104">
        <v>45600</v>
      </c>
      <c r="B8224" s="85" t="s">
        <v>95503</v>
      </c>
      <c r="C8224" s="85" t="s">
        <v>3136</v>
      </c>
      <c r="D8224" s="85" t="s">
        <v>3137</v>
      </c>
      <c r="E8224" s="85" t="s">
        <v>95504</v>
      </c>
      <c r="F8224" s="85" t="s">
        <v>2599</v>
      </c>
      <c r="G8224" s="85" t="s">
        <v>2680</v>
      </c>
      <c r="H8224" s="85" t="s">
        <v>416</v>
      </c>
      <c r="I8224" s="85" t="s">
        <v>2506</v>
      </c>
      <c r="J8224" s="85" t="s">
        <v>3394</v>
      </c>
      <c r="K8224" s="85" t="s">
        <v>3395</v>
      </c>
      <c r="L8224" s="85" t="s">
        <v>3144</v>
      </c>
      <c r="Y8224" s="85" t="s">
        <v>95505</v>
      </c>
      <c r="AA8224" s="85" t="s">
        <v>95506</v>
      </c>
      <c r="AB8224" s="85" t="s">
        <v>3147</v>
      </c>
      <c r="AC8224" s="85" t="s">
        <v>95507</v>
      </c>
      <c r="AD8224" s="85" t="s">
        <v>95508</v>
      </c>
      <c r="AG8224" s="85" t="s">
        <v>95509</v>
      </c>
      <c r="AP8224" s="85" t="s">
        <v>95510</v>
      </c>
      <c r="AQ8224" s="85" t="s">
        <v>95511</v>
      </c>
      <c r="AS8224" s="85" t="s">
        <v>95512</v>
      </c>
      <c r="AT8224" s="85" t="s">
        <v>95513</v>
      </c>
      <c r="AU8224" s="85" t="s">
        <v>42662</v>
      </c>
      <c r="AV8224" s="85" t="s">
        <v>416</v>
      </c>
      <c r="AW8224" s="85" t="s">
        <v>1339</v>
      </c>
      <c r="AY8224" s="85" t="s">
        <v>95514</v>
      </c>
      <c r="AZ8224" s="85" t="s">
        <v>95515</v>
      </c>
      <c r="BA8224" s="85" t="s">
        <v>95516</v>
      </c>
      <c r="BB8224" s="85" t="s">
        <v>95517</v>
      </c>
      <c r="BC8224" s="85" t="s">
        <v>95518</v>
      </c>
      <c r="BI8224" s="85" t="s">
        <v>3791</v>
      </c>
      <c r="CT8224" s="85" t="s">
        <v>83847</v>
      </c>
      <c r="CU8224" s="85" t="s">
        <v>3151</v>
      </c>
      <c r="CW8224" s="85" t="s">
        <v>3493</v>
      </c>
      <c r="CX8224" s="85" t="s">
        <v>3394</v>
      </c>
    </row>
    <row r="8225" spans="1:102" x14ac:dyDescent="0.2">
      <c r="A8225" s="104">
        <v>45600</v>
      </c>
      <c r="B8225" s="85" t="s">
        <v>95519</v>
      </c>
      <c r="C8225" s="85" t="s">
        <v>3136</v>
      </c>
      <c r="D8225" s="85" t="s">
        <v>3137</v>
      </c>
      <c r="E8225" s="85" t="s">
        <v>95520</v>
      </c>
      <c r="F8225" s="85" t="s">
        <v>3087</v>
      </c>
      <c r="G8225" s="85" t="s">
        <v>3072</v>
      </c>
      <c r="H8225" s="85" t="s">
        <v>416</v>
      </c>
      <c r="I8225" s="85" t="s">
        <v>3006</v>
      </c>
      <c r="J8225" s="85" t="s">
        <v>3458</v>
      </c>
      <c r="K8225" s="85" t="s">
        <v>3143</v>
      </c>
      <c r="L8225" s="85" t="s">
        <v>3144</v>
      </c>
      <c r="Y8225" s="85" t="s">
        <v>95521</v>
      </c>
      <c r="AA8225" s="85" t="s">
        <v>95522</v>
      </c>
      <c r="AB8225" s="85" t="s">
        <v>3147</v>
      </c>
      <c r="AC8225" s="85" t="s">
        <v>95523</v>
      </c>
      <c r="AD8225" s="85" t="s">
        <v>95524</v>
      </c>
      <c r="AG8225" s="85" t="s">
        <v>95525</v>
      </c>
      <c r="AH8225" s="85" t="s">
        <v>95526</v>
      </c>
      <c r="AI8225" s="85" t="s">
        <v>95527</v>
      </c>
      <c r="AP8225" s="85" t="s">
        <v>95528</v>
      </c>
      <c r="AQ8225" s="85" t="s">
        <v>95529</v>
      </c>
      <c r="AS8225" s="85" t="s">
        <v>95530</v>
      </c>
      <c r="AT8225" s="85" t="s">
        <v>95531</v>
      </c>
      <c r="AU8225" s="85" t="s">
        <v>1593</v>
      </c>
      <c r="AV8225" s="85" t="s">
        <v>416</v>
      </c>
      <c r="AW8225" s="85" t="s">
        <v>1229</v>
      </c>
      <c r="AZ8225" s="85" t="s">
        <v>95532</v>
      </c>
      <c r="BA8225" s="85" t="s">
        <v>95533</v>
      </c>
      <c r="BB8225" s="85" t="s">
        <v>95534</v>
      </c>
      <c r="BC8225" s="85" t="s">
        <v>95535</v>
      </c>
      <c r="BF8225" s="85" t="s">
        <v>95536</v>
      </c>
      <c r="BG8225" s="85" t="s">
        <v>95537</v>
      </c>
      <c r="BI8225" s="85" t="s">
        <v>3791</v>
      </c>
      <c r="CT8225" s="85" t="s">
        <v>83847</v>
      </c>
      <c r="CU8225" s="85" t="s">
        <v>3151</v>
      </c>
      <c r="CW8225" s="85" t="s">
        <v>3493</v>
      </c>
      <c r="CX8225" s="85" t="s">
        <v>3458</v>
      </c>
    </row>
    <row r="8226" spans="1:102" x14ac:dyDescent="0.2">
      <c r="A8226" s="104">
        <v>45600</v>
      </c>
      <c r="B8226" s="85" t="s">
        <v>95538</v>
      </c>
      <c r="C8226" s="85" t="s">
        <v>3136</v>
      </c>
      <c r="D8226" s="85" t="s">
        <v>3137</v>
      </c>
      <c r="E8226" s="85" t="s">
        <v>95539</v>
      </c>
      <c r="F8226" s="85" t="s">
        <v>2618</v>
      </c>
      <c r="G8226" s="85" t="s">
        <v>2680</v>
      </c>
      <c r="H8226" s="85" t="s">
        <v>678</v>
      </c>
      <c r="I8226" s="85" t="s">
        <v>2506</v>
      </c>
      <c r="J8226" s="85" t="s">
        <v>3477</v>
      </c>
      <c r="K8226" s="85" t="s">
        <v>3143</v>
      </c>
      <c r="L8226" s="85" t="s">
        <v>3144</v>
      </c>
      <c r="X8226" s="85" t="s">
        <v>95540</v>
      </c>
      <c r="Y8226" s="85" t="s">
        <v>95541</v>
      </c>
      <c r="AA8226" s="85" t="s">
        <v>95542</v>
      </c>
      <c r="AB8226" s="85" t="s">
        <v>3147</v>
      </c>
      <c r="AC8226" s="85" t="s">
        <v>95543</v>
      </c>
      <c r="AD8226" s="85" t="s">
        <v>95544</v>
      </c>
      <c r="AG8226" s="85" t="s">
        <v>95545</v>
      </c>
      <c r="AP8226" s="85" t="s">
        <v>95546</v>
      </c>
      <c r="AQ8226" s="85" t="s">
        <v>95547</v>
      </c>
      <c r="AS8226" s="85" t="s">
        <v>95548</v>
      </c>
      <c r="AT8226" s="85" t="s">
        <v>95549</v>
      </c>
      <c r="AU8226" s="85" t="s">
        <v>1604</v>
      </c>
      <c r="AV8226" s="85" t="s">
        <v>678</v>
      </c>
      <c r="AW8226" s="85" t="s">
        <v>1238</v>
      </c>
      <c r="AY8226" s="85" t="s">
        <v>95550</v>
      </c>
      <c r="AZ8226" s="85" t="s">
        <v>95551</v>
      </c>
      <c r="BA8226" s="85" t="s">
        <v>95552</v>
      </c>
      <c r="BB8226" s="85" t="s">
        <v>95553</v>
      </c>
      <c r="BC8226" s="85" t="s">
        <v>95554</v>
      </c>
      <c r="BI8226" s="85" t="s">
        <v>3791</v>
      </c>
      <c r="CT8226" s="85" t="s">
        <v>3144</v>
      </c>
      <c r="CU8226" s="85" t="s">
        <v>7031</v>
      </c>
      <c r="CV8226" s="85" t="s">
        <v>95945</v>
      </c>
      <c r="CW8226" s="85" t="s">
        <v>17519</v>
      </c>
      <c r="CX8226" s="85" t="s">
        <v>7033</v>
      </c>
    </row>
    <row r="8227" spans="1:102" x14ac:dyDescent="0.2">
      <c r="A8227" s="104">
        <v>45600</v>
      </c>
      <c r="B8227" s="85" t="s">
        <v>95555</v>
      </c>
      <c r="C8227" s="85" t="s">
        <v>3136</v>
      </c>
      <c r="D8227" s="85" t="s">
        <v>3137</v>
      </c>
      <c r="E8227" s="85" t="s">
        <v>95556</v>
      </c>
      <c r="F8227" s="85" t="s">
        <v>1823</v>
      </c>
      <c r="G8227" s="85" t="s">
        <v>2664</v>
      </c>
      <c r="H8227" s="85" t="s">
        <v>290</v>
      </c>
      <c r="I8227" s="85" t="s">
        <v>119</v>
      </c>
      <c r="J8227" s="85" t="s">
        <v>3394</v>
      </c>
      <c r="K8227" s="85" t="s">
        <v>3395</v>
      </c>
      <c r="L8227" s="85" t="s">
        <v>3144</v>
      </c>
      <c r="Y8227" s="85" t="s">
        <v>95557</v>
      </c>
      <c r="AA8227" s="85" t="s">
        <v>95558</v>
      </c>
      <c r="AB8227" s="85" t="s">
        <v>3147</v>
      </c>
      <c r="AC8227" s="85" t="s">
        <v>95559</v>
      </c>
      <c r="AD8227" s="85" t="s">
        <v>95560</v>
      </c>
      <c r="AG8227" s="85" t="s">
        <v>95561</v>
      </c>
      <c r="AO8227" s="85" t="s">
        <v>95562</v>
      </c>
      <c r="AP8227" s="85" t="s">
        <v>95563</v>
      </c>
      <c r="AR8227" s="85" t="s">
        <v>95564</v>
      </c>
      <c r="AS8227" s="85" t="s">
        <v>95565</v>
      </c>
      <c r="AT8227" s="85" t="s">
        <v>95566</v>
      </c>
      <c r="AU8227" s="85" t="s">
        <v>95567</v>
      </c>
      <c r="AV8227" s="85" t="s">
        <v>290</v>
      </c>
      <c r="AW8227" s="85" t="s">
        <v>1339</v>
      </c>
      <c r="BB8227" s="85" t="s">
        <v>95568</v>
      </c>
      <c r="BC8227" s="85" t="s">
        <v>95569</v>
      </c>
      <c r="BD8227" s="85" t="s">
        <v>95570</v>
      </c>
      <c r="BE8227" s="85" t="s">
        <v>95571</v>
      </c>
      <c r="BI8227" s="85" t="s">
        <v>3380</v>
      </c>
      <c r="CT8227" s="85" t="s">
        <v>3144</v>
      </c>
      <c r="CU8227" s="85" t="s">
        <v>3151</v>
      </c>
      <c r="CW8227" s="85" t="s">
        <v>3410</v>
      </c>
      <c r="CX8227" s="85" t="s">
        <v>3394</v>
      </c>
    </row>
    <row r="8228" spans="1:102" x14ac:dyDescent="0.2">
      <c r="A8228" s="104">
        <v>45600</v>
      </c>
      <c r="B8228" s="85" t="s">
        <v>95572</v>
      </c>
      <c r="C8228" s="85" t="s">
        <v>3136</v>
      </c>
      <c r="D8228" s="85" t="s">
        <v>3137</v>
      </c>
      <c r="E8228" s="85" t="s">
        <v>95573</v>
      </c>
      <c r="F8228" s="85" t="s">
        <v>2594</v>
      </c>
      <c r="G8228" s="85" t="s">
        <v>2680</v>
      </c>
      <c r="H8228" s="85" t="s">
        <v>416</v>
      </c>
      <c r="I8228" s="85" t="s">
        <v>75</v>
      </c>
      <c r="J8228" s="85" t="s">
        <v>3415</v>
      </c>
      <c r="K8228" s="85" t="s">
        <v>3143</v>
      </c>
      <c r="L8228" s="85" t="s">
        <v>3144</v>
      </c>
      <c r="Y8228" s="85" t="s">
        <v>95574</v>
      </c>
      <c r="AA8228" s="85" t="s">
        <v>95575</v>
      </c>
      <c r="AB8228" s="85" t="s">
        <v>3147</v>
      </c>
      <c r="AC8228" s="85" t="s">
        <v>95576</v>
      </c>
      <c r="AD8228" s="85" t="s">
        <v>95577</v>
      </c>
      <c r="AG8228" s="85" t="s">
        <v>95578</v>
      </c>
      <c r="AP8228" s="85" t="s">
        <v>95579</v>
      </c>
      <c r="AQ8228" s="85" t="s">
        <v>95580</v>
      </c>
      <c r="AS8228" s="85" t="s">
        <v>95581</v>
      </c>
      <c r="AT8228" s="85" t="s">
        <v>95582</v>
      </c>
      <c r="AU8228" s="85" t="s">
        <v>95583</v>
      </c>
      <c r="AV8228" s="85" t="s">
        <v>416</v>
      </c>
      <c r="AW8228" s="85" t="s">
        <v>1339</v>
      </c>
      <c r="AY8228" s="85" t="s">
        <v>95584</v>
      </c>
      <c r="AZ8228" s="85" t="s">
        <v>95585</v>
      </c>
      <c r="BA8228" s="85" t="s">
        <v>95586</v>
      </c>
      <c r="BB8228" s="85" t="s">
        <v>95587</v>
      </c>
      <c r="BC8228" s="85" t="s">
        <v>95588</v>
      </c>
      <c r="BI8228" s="85" t="s">
        <v>3380</v>
      </c>
      <c r="CT8228" s="85" t="s">
        <v>3144</v>
      </c>
      <c r="CU8228" s="85" t="s">
        <v>3151</v>
      </c>
      <c r="CW8228" s="85" t="s">
        <v>3493</v>
      </c>
      <c r="CX8228" s="85" t="s">
        <v>3415</v>
      </c>
    </row>
    <row r="8229" spans="1:102" x14ac:dyDescent="0.2">
      <c r="A8229" s="104">
        <v>45600</v>
      </c>
      <c r="B8229" s="85" t="s">
        <v>95589</v>
      </c>
      <c r="C8229" s="85" t="s">
        <v>3136</v>
      </c>
      <c r="D8229" s="85" t="s">
        <v>3137</v>
      </c>
      <c r="E8229" s="85" t="s">
        <v>95590</v>
      </c>
      <c r="F8229" s="85" t="s">
        <v>2376</v>
      </c>
      <c r="G8229" s="85" t="s">
        <v>2665</v>
      </c>
      <c r="H8229" s="85" t="s">
        <v>290</v>
      </c>
      <c r="I8229" s="85" t="s">
        <v>103</v>
      </c>
      <c r="J8229" s="85" t="s">
        <v>3477</v>
      </c>
      <c r="K8229" s="85" t="s">
        <v>3143</v>
      </c>
      <c r="L8229" s="85" t="s">
        <v>3144</v>
      </c>
      <c r="Y8229" s="85" t="s">
        <v>95591</v>
      </c>
      <c r="AA8229" s="85" t="s">
        <v>95592</v>
      </c>
      <c r="AB8229" s="85" t="s">
        <v>3147</v>
      </c>
      <c r="AC8229" s="85" t="s">
        <v>95593</v>
      </c>
      <c r="AD8229" s="85" t="s">
        <v>95594</v>
      </c>
      <c r="AG8229" s="85" t="s">
        <v>95595</v>
      </c>
      <c r="AO8229" s="85" t="s">
        <v>95596</v>
      </c>
      <c r="AP8229" s="85" t="s">
        <v>95597</v>
      </c>
      <c r="AR8229" s="85" t="s">
        <v>95598</v>
      </c>
      <c r="AS8229" s="85" t="s">
        <v>95599</v>
      </c>
      <c r="AT8229" s="85" t="s">
        <v>95600</v>
      </c>
      <c r="AU8229" s="85" t="s">
        <v>95601</v>
      </c>
      <c r="AV8229" s="85" t="s">
        <v>290</v>
      </c>
      <c r="AW8229" s="85" t="s">
        <v>1339</v>
      </c>
      <c r="AZ8229" s="85" t="s">
        <v>95602</v>
      </c>
      <c r="BA8229" s="85" t="s">
        <v>95603</v>
      </c>
      <c r="BB8229" s="85" t="s">
        <v>95604</v>
      </c>
      <c r="BC8229" s="85" t="s">
        <v>95605</v>
      </c>
      <c r="BE8229" s="85" t="s">
        <v>95606</v>
      </c>
      <c r="BG8229" s="85" t="s">
        <v>95607</v>
      </c>
      <c r="BI8229" s="85" t="s">
        <v>3380</v>
      </c>
      <c r="CT8229" s="85" t="s">
        <v>3144</v>
      </c>
      <c r="CU8229" s="85" t="s">
        <v>3151</v>
      </c>
      <c r="CW8229" s="85" t="s">
        <v>3493</v>
      </c>
      <c r="CX8229" s="85" t="s">
        <v>3477</v>
      </c>
    </row>
    <row r="8230" spans="1:102" x14ac:dyDescent="0.2">
      <c r="A8230" s="104">
        <v>45600</v>
      </c>
      <c r="B8230" s="85" t="s">
        <v>95608</v>
      </c>
      <c r="C8230" s="85" t="s">
        <v>3136</v>
      </c>
      <c r="D8230" s="85" t="s">
        <v>3137</v>
      </c>
      <c r="E8230" s="85" t="s">
        <v>95609</v>
      </c>
      <c r="F8230" s="85" t="s">
        <v>2519</v>
      </c>
      <c r="G8230" s="85" t="s">
        <v>2679</v>
      </c>
      <c r="H8230" s="85" t="s">
        <v>290</v>
      </c>
      <c r="I8230" s="85" t="s">
        <v>2506</v>
      </c>
      <c r="J8230" s="85" t="s">
        <v>3394</v>
      </c>
      <c r="K8230" s="85" t="s">
        <v>3395</v>
      </c>
      <c r="L8230" s="85" t="s">
        <v>3144</v>
      </c>
      <c r="Y8230" s="85" t="s">
        <v>95610</v>
      </c>
      <c r="AA8230" s="85" t="s">
        <v>95611</v>
      </c>
      <c r="AB8230" s="85" t="s">
        <v>3147</v>
      </c>
      <c r="AC8230" s="85" t="s">
        <v>95612</v>
      </c>
      <c r="AD8230" s="85" t="s">
        <v>95613</v>
      </c>
      <c r="AG8230" s="85" t="s">
        <v>95614</v>
      </c>
      <c r="AP8230" s="85" t="s">
        <v>95615</v>
      </c>
      <c r="AQ8230" s="85" t="s">
        <v>95616</v>
      </c>
      <c r="AS8230" s="85" t="s">
        <v>95617</v>
      </c>
      <c r="AT8230" s="85" t="s">
        <v>95618</v>
      </c>
      <c r="AU8230" s="85" t="s">
        <v>1590</v>
      </c>
      <c r="AV8230" s="85" t="s">
        <v>290</v>
      </c>
      <c r="AW8230" s="85" t="s">
        <v>1229</v>
      </c>
      <c r="AY8230" s="85" t="s">
        <v>95619</v>
      </c>
      <c r="AZ8230" s="85" t="s">
        <v>95620</v>
      </c>
      <c r="BA8230" s="85" t="s">
        <v>95621</v>
      </c>
      <c r="BB8230" s="85" t="s">
        <v>95622</v>
      </c>
      <c r="BC8230" s="85" t="s">
        <v>95623</v>
      </c>
      <c r="BF8230" s="85" t="s">
        <v>95624</v>
      </c>
      <c r="BI8230" s="85" t="s">
        <v>3380</v>
      </c>
      <c r="CT8230" s="85" t="s">
        <v>3144</v>
      </c>
      <c r="CU8230" s="85" t="s">
        <v>3151</v>
      </c>
      <c r="CW8230" s="85" t="s">
        <v>3493</v>
      </c>
      <c r="CX8230" s="85" t="s">
        <v>3394</v>
      </c>
    </row>
    <row r="8231" spans="1:102" x14ac:dyDescent="0.2">
      <c r="A8231" s="104">
        <v>45600</v>
      </c>
      <c r="B8231" s="85" t="s">
        <v>95625</v>
      </c>
      <c r="C8231" s="85" t="s">
        <v>3136</v>
      </c>
      <c r="D8231" s="85" t="s">
        <v>3137</v>
      </c>
      <c r="E8231" s="85" t="s">
        <v>95626</v>
      </c>
      <c r="F8231" s="85" t="s">
        <v>2373</v>
      </c>
      <c r="G8231" s="85" t="s">
        <v>2665</v>
      </c>
      <c r="H8231" s="85" t="s">
        <v>290</v>
      </c>
      <c r="I8231" s="85" t="s">
        <v>69</v>
      </c>
      <c r="J8231" s="85" t="s">
        <v>4853</v>
      </c>
      <c r="K8231" s="85" t="s">
        <v>3143</v>
      </c>
      <c r="L8231" s="85" t="s">
        <v>3144</v>
      </c>
      <c r="Y8231" s="85" t="s">
        <v>95627</v>
      </c>
      <c r="AA8231" s="85" t="s">
        <v>95628</v>
      </c>
      <c r="AB8231" s="85" t="s">
        <v>3147</v>
      </c>
      <c r="AC8231" s="85" t="s">
        <v>95629</v>
      </c>
      <c r="AD8231" s="85" t="s">
        <v>95630</v>
      </c>
      <c r="AG8231" s="85" t="s">
        <v>95631</v>
      </c>
      <c r="AO8231" s="85" t="s">
        <v>95632</v>
      </c>
      <c r="AP8231" s="85" t="s">
        <v>95633</v>
      </c>
      <c r="AR8231" s="85" t="s">
        <v>95634</v>
      </c>
      <c r="AS8231" s="85" t="s">
        <v>95635</v>
      </c>
      <c r="AT8231" s="85" t="s">
        <v>95636</v>
      </c>
      <c r="AU8231" s="85" t="s">
        <v>43378</v>
      </c>
      <c r="AV8231" s="85" t="s">
        <v>290</v>
      </c>
      <c r="AW8231" s="85" t="s">
        <v>1339</v>
      </c>
      <c r="AZ8231" s="85" t="s">
        <v>95637</v>
      </c>
      <c r="BA8231" s="85" t="s">
        <v>95638</v>
      </c>
      <c r="BB8231" s="85" t="s">
        <v>95639</v>
      </c>
      <c r="BC8231" s="85" t="s">
        <v>95640</v>
      </c>
      <c r="BE8231" s="85" t="s">
        <v>95641</v>
      </c>
      <c r="BG8231" s="85" t="s">
        <v>95642</v>
      </c>
      <c r="BI8231" s="85" t="s">
        <v>3380</v>
      </c>
      <c r="CT8231" s="85" t="s">
        <v>3144</v>
      </c>
      <c r="CU8231" s="85" t="s">
        <v>3151</v>
      </c>
      <c r="CW8231" s="85" t="s">
        <v>3493</v>
      </c>
      <c r="CX8231" s="85" t="s">
        <v>4853</v>
      </c>
    </row>
    <row r="8232" spans="1:102" x14ac:dyDescent="0.2">
      <c r="A8232" s="104">
        <v>45600</v>
      </c>
      <c r="B8232" s="85" t="s">
        <v>95643</v>
      </c>
      <c r="C8232" s="85" t="s">
        <v>3136</v>
      </c>
      <c r="D8232" s="85" t="s">
        <v>3137</v>
      </c>
      <c r="E8232" s="85" t="s">
        <v>95644</v>
      </c>
      <c r="F8232" s="85" t="s">
        <v>2599</v>
      </c>
      <c r="G8232" s="85" t="s">
        <v>2680</v>
      </c>
      <c r="H8232" s="85" t="s">
        <v>416</v>
      </c>
      <c r="I8232" s="85" t="s">
        <v>2506</v>
      </c>
      <c r="J8232" s="85" t="s">
        <v>3394</v>
      </c>
      <c r="K8232" s="85" t="s">
        <v>3395</v>
      </c>
      <c r="L8232" s="85" t="s">
        <v>3144</v>
      </c>
      <c r="Y8232" s="85" t="s">
        <v>95645</v>
      </c>
      <c r="AA8232" s="85" t="s">
        <v>95646</v>
      </c>
      <c r="AB8232" s="85" t="s">
        <v>3147</v>
      </c>
      <c r="AC8232" s="85" t="s">
        <v>95647</v>
      </c>
      <c r="AD8232" s="85" t="s">
        <v>95648</v>
      </c>
      <c r="AG8232" s="85" t="s">
        <v>95649</v>
      </c>
      <c r="AP8232" s="85" t="s">
        <v>95650</v>
      </c>
      <c r="AQ8232" s="85" t="s">
        <v>95651</v>
      </c>
      <c r="AS8232" s="85" t="s">
        <v>95652</v>
      </c>
      <c r="AT8232" s="85" t="s">
        <v>95653</v>
      </c>
      <c r="AU8232" s="85" t="s">
        <v>95654</v>
      </c>
      <c r="AV8232" s="85" t="s">
        <v>416</v>
      </c>
      <c r="AW8232" s="85" t="s">
        <v>1339</v>
      </c>
      <c r="AY8232" s="85" t="s">
        <v>95655</v>
      </c>
      <c r="AZ8232" s="85" t="s">
        <v>95656</v>
      </c>
      <c r="BA8232" s="85" t="s">
        <v>95657</v>
      </c>
      <c r="BB8232" s="85" t="s">
        <v>95658</v>
      </c>
      <c r="BC8232" s="85" t="s">
        <v>95659</v>
      </c>
      <c r="BI8232" s="85" t="s">
        <v>3380</v>
      </c>
      <c r="CT8232" s="85" t="s">
        <v>3144</v>
      </c>
      <c r="CU8232" s="85" t="s">
        <v>3151</v>
      </c>
      <c r="CW8232" s="85" t="s">
        <v>3493</v>
      </c>
      <c r="CX8232" s="85" t="s">
        <v>3394</v>
      </c>
    </row>
    <row r="8233" spans="1:102" x14ac:dyDescent="0.2">
      <c r="A8233" s="104">
        <v>45600</v>
      </c>
      <c r="B8233" s="85" t="s">
        <v>95660</v>
      </c>
      <c r="C8233" s="85" t="s">
        <v>3136</v>
      </c>
      <c r="D8233" s="85" t="s">
        <v>3137</v>
      </c>
      <c r="E8233" s="85" t="s">
        <v>95661</v>
      </c>
      <c r="F8233" s="85" t="s">
        <v>1823</v>
      </c>
      <c r="G8233" s="85" t="s">
        <v>2664</v>
      </c>
      <c r="H8233" s="85" t="s">
        <v>290</v>
      </c>
      <c r="I8233" s="85" t="s">
        <v>119</v>
      </c>
      <c r="J8233" s="85" t="s">
        <v>3318</v>
      </c>
      <c r="K8233" s="85" t="s">
        <v>3143</v>
      </c>
      <c r="L8233" s="85" t="s">
        <v>3144</v>
      </c>
      <c r="Y8233" s="85" t="s">
        <v>95662</v>
      </c>
      <c r="AA8233" s="85" t="s">
        <v>95663</v>
      </c>
      <c r="AB8233" s="85" t="s">
        <v>3147</v>
      </c>
      <c r="AC8233" s="85" t="s">
        <v>95664</v>
      </c>
      <c r="AD8233" s="85" t="s">
        <v>95665</v>
      </c>
      <c r="AG8233" s="85" t="s">
        <v>95666</v>
      </c>
      <c r="AO8233" s="85" t="s">
        <v>95667</v>
      </c>
      <c r="AP8233" s="85" t="s">
        <v>95668</v>
      </c>
      <c r="AR8233" s="85" t="s">
        <v>95669</v>
      </c>
      <c r="AS8233" s="85" t="s">
        <v>95670</v>
      </c>
      <c r="AT8233" s="85" t="s">
        <v>95671</v>
      </c>
      <c r="AU8233" s="85" t="s">
        <v>95672</v>
      </c>
      <c r="AV8233" s="85" t="s">
        <v>290</v>
      </c>
      <c r="AW8233" s="85" t="s">
        <v>1339</v>
      </c>
      <c r="BB8233" s="85" t="s">
        <v>95673</v>
      </c>
      <c r="BC8233" s="85" t="s">
        <v>95674</v>
      </c>
      <c r="BD8233" s="85" t="s">
        <v>95675</v>
      </c>
      <c r="BE8233" s="85" t="s">
        <v>95676</v>
      </c>
      <c r="BI8233" s="85" t="s">
        <v>3390</v>
      </c>
      <c r="CT8233" s="85" t="s">
        <v>3144</v>
      </c>
      <c r="CU8233" s="85" t="s">
        <v>3151</v>
      </c>
      <c r="CW8233" s="85" t="s">
        <v>3410</v>
      </c>
      <c r="CX8233" s="85" t="s">
        <v>3318</v>
      </c>
    </row>
    <row r="8234" spans="1:102" x14ac:dyDescent="0.2">
      <c r="A8234" s="104">
        <v>45600</v>
      </c>
      <c r="B8234" s="85" t="s">
        <v>95677</v>
      </c>
      <c r="C8234" s="85" t="s">
        <v>3136</v>
      </c>
      <c r="D8234" s="85" t="s">
        <v>3137</v>
      </c>
      <c r="E8234" s="85" t="s">
        <v>95678</v>
      </c>
      <c r="F8234" s="85" t="s">
        <v>1823</v>
      </c>
      <c r="G8234" s="85" t="s">
        <v>2664</v>
      </c>
      <c r="H8234" s="85" t="s">
        <v>290</v>
      </c>
      <c r="I8234" s="85" t="s">
        <v>119</v>
      </c>
      <c r="J8234" s="85" t="s">
        <v>3394</v>
      </c>
      <c r="K8234" s="85" t="s">
        <v>3395</v>
      </c>
      <c r="L8234" s="85" t="s">
        <v>3144</v>
      </c>
      <c r="Y8234" s="85" t="s">
        <v>95679</v>
      </c>
      <c r="AA8234" s="85" t="s">
        <v>95680</v>
      </c>
      <c r="AB8234" s="85" t="s">
        <v>3147</v>
      </c>
      <c r="AC8234" s="85" t="s">
        <v>95681</v>
      </c>
      <c r="AD8234" s="85" t="s">
        <v>95682</v>
      </c>
      <c r="AG8234" s="85" t="s">
        <v>95683</v>
      </c>
      <c r="AO8234" s="85" t="s">
        <v>95684</v>
      </c>
      <c r="AP8234" s="85" t="s">
        <v>95685</v>
      </c>
      <c r="AR8234" s="85" t="s">
        <v>95686</v>
      </c>
      <c r="AS8234" s="85" t="s">
        <v>95687</v>
      </c>
      <c r="AT8234" s="85" t="s">
        <v>95688</v>
      </c>
      <c r="AU8234" s="85" t="s">
        <v>1330</v>
      </c>
      <c r="AV8234" s="85" t="s">
        <v>290</v>
      </c>
      <c r="AW8234" s="85" t="s">
        <v>1229</v>
      </c>
      <c r="BB8234" s="85" t="s">
        <v>95689</v>
      </c>
      <c r="BC8234" s="85" t="s">
        <v>95690</v>
      </c>
      <c r="BD8234" s="85" t="s">
        <v>95691</v>
      </c>
      <c r="BE8234" s="85" t="s">
        <v>95692</v>
      </c>
      <c r="BI8234" s="85" t="s">
        <v>3390</v>
      </c>
      <c r="CT8234" s="85" t="s">
        <v>3144</v>
      </c>
      <c r="CU8234" s="85" t="s">
        <v>3151</v>
      </c>
      <c r="CW8234" s="85" t="s">
        <v>3410</v>
      </c>
      <c r="CX8234" s="85" t="s">
        <v>3394</v>
      </c>
    </row>
    <row r="8235" spans="1:102" x14ac:dyDescent="0.2">
      <c r="A8235" s="104">
        <v>45600</v>
      </c>
      <c r="B8235" s="85" t="s">
        <v>95693</v>
      </c>
      <c r="C8235" s="85" t="s">
        <v>3136</v>
      </c>
      <c r="D8235" s="85" t="s">
        <v>3137</v>
      </c>
      <c r="E8235" s="85" t="s">
        <v>95694</v>
      </c>
      <c r="F8235" s="85" t="s">
        <v>2599</v>
      </c>
      <c r="G8235" s="85" t="s">
        <v>2680</v>
      </c>
      <c r="H8235" s="85" t="s">
        <v>416</v>
      </c>
      <c r="I8235" s="85" t="s">
        <v>2506</v>
      </c>
      <c r="J8235" s="85" t="s">
        <v>3415</v>
      </c>
      <c r="K8235" s="85" t="s">
        <v>3143</v>
      </c>
      <c r="L8235" s="85" t="s">
        <v>3144</v>
      </c>
      <c r="Y8235" s="85" t="s">
        <v>95695</v>
      </c>
      <c r="AA8235" s="85" t="s">
        <v>95696</v>
      </c>
      <c r="AB8235" s="85" t="s">
        <v>3147</v>
      </c>
      <c r="AC8235" s="85" t="s">
        <v>95697</v>
      </c>
      <c r="AD8235" s="85" t="s">
        <v>95698</v>
      </c>
      <c r="AG8235" s="85" t="s">
        <v>95699</v>
      </c>
      <c r="AP8235" s="85" t="s">
        <v>95700</v>
      </c>
      <c r="AQ8235" s="85" t="s">
        <v>95701</v>
      </c>
      <c r="AS8235" s="85" t="s">
        <v>95702</v>
      </c>
      <c r="AT8235" s="85" t="s">
        <v>95703</v>
      </c>
      <c r="AU8235" s="85" t="s">
        <v>95704</v>
      </c>
      <c r="AV8235" s="85" t="s">
        <v>416</v>
      </c>
      <c r="AW8235" s="85" t="s">
        <v>1339</v>
      </c>
      <c r="AY8235" s="85" t="s">
        <v>95705</v>
      </c>
      <c r="AZ8235" s="85" t="s">
        <v>95706</v>
      </c>
      <c r="BA8235" s="85" t="s">
        <v>95707</v>
      </c>
      <c r="BB8235" s="85" t="s">
        <v>95708</v>
      </c>
      <c r="BC8235" s="85" t="s">
        <v>95709</v>
      </c>
      <c r="BI8235" s="85" t="s">
        <v>3390</v>
      </c>
      <c r="CT8235" s="85" t="s">
        <v>3144</v>
      </c>
      <c r="CU8235" s="85" t="s">
        <v>3151</v>
      </c>
      <c r="CW8235" s="85" t="s">
        <v>3493</v>
      </c>
      <c r="CX8235" s="85" t="s">
        <v>3415</v>
      </c>
    </row>
    <row r="8236" spans="1:102" x14ac:dyDescent="0.2">
      <c r="A8236" s="104">
        <v>45600</v>
      </c>
      <c r="B8236" s="85" t="s">
        <v>95710</v>
      </c>
      <c r="C8236" s="85" t="s">
        <v>3136</v>
      </c>
      <c r="D8236" s="85" t="s">
        <v>3137</v>
      </c>
      <c r="E8236" s="85" t="s">
        <v>95711</v>
      </c>
      <c r="F8236" s="85" t="s">
        <v>2604</v>
      </c>
      <c r="G8236" s="85" t="s">
        <v>2680</v>
      </c>
      <c r="H8236" s="85" t="s">
        <v>416</v>
      </c>
      <c r="I8236" s="85" t="s">
        <v>103</v>
      </c>
      <c r="J8236" s="85" t="s">
        <v>3394</v>
      </c>
      <c r="K8236" s="85" t="s">
        <v>3395</v>
      </c>
      <c r="L8236" s="85" t="s">
        <v>3144</v>
      </c>
      <c r="Y8236" s="85" t="s">
        <v>95712</v>
      </c>
      <c r="AA8236" s="85" t="s">
        <v>95713</v>
      </c>
      <c r="AB8236" s="85" t="s">
        <v>3147</v>
      </c>
      <c r="AC8236" s="85" t="s">
        <v>95714</v>
      </c>
      <c r="AD8236" s="85" t="s">
        <v>95715</v>
      </c>
      <c r="AG8236" s="85" t="s">
        <v>95716</v>
      </c>
      <c r="AP8236" s="85" t="s">
        <v>95717</v>
      </c>
      <c r="AQ8236" s="85" t="s">
        <v>95718</v>
      </c>
      <c r="AS8236" s="85" t="s">
        <v>95719</v>
      </c>
      <c r="AT8236" s="85" t="s">
        <v>95720</v>
      </c>
      <c r="AU8236" s="85" t="s">
        <v>1593</v>
      </c>
      <c r="AV8236" s="85" t="s">
        <v>416</v>
      </c>
      <c r="AW8236" s="85" t="s">
        <v>1229</v>
      </c>
      <c r="AY8236" s="85" t="s">
        <v>95721</v>
      </c>
      <c r="AZ8236" s="85" t="s">
        <v>95722</v>
      </c>
      <c r="BA8236" s="85" t="s">
        <v>95723</v>
      </c>
      <c r="BB8236" s="85" t="s">
        <v>95724</v>
      </c>
      <c r="BC8236" s="85" t="s">
        <v>95725</v>
      </c>
      <c r="BI8236" s="85" t="s">
        <v>3390</v>
      </c>
      <c r="CT8236" s="85" t="s">
        <v>3144</v>
      </c>
      <c r="CU8236" s="85" t="s">
        <v>3151</v>
      </c>
      <c r="CW8236" s="85" t="s">
        <v>3493</v>
      </c>
      <c r="CX8236" s="85" t="s">
        <v>3394</v>
      </c>
    </row>
    <row r="8237" spans="1:102" x14ac:dyDescent="0.2">
      <c r="A8237" s="104">
        <v>45600</v>
      </c>
      <c r="B8237" s="85" t="s">
        <v>95726</v>
      </c>
      <c r="C8237" s="85" t="s">
        <v>3136</v>
      </c>
      <c r="D8237" s="85" t="s">
        <v>3137</v>
      </c>
      <c r="E8237" s="85" t="s">
        <v>95727</v>
      </c>
      <c r="F8237" s="85" t="s">
        <v>2599</v>
      </c>
      <c r="G8237" s="85" t="s">
        <v>2680</v>
      </c>
      <c r="H8237" s="85" t="s">
        <v>416</v>
      </c>
      <c r="I8237" s="85" t="s">
        <v>2506</v>
      </c>
      <c r="J8237" s="85" t="s">
        <v>4189</v>
      </c>
      <c r="K8237" s="85" t="s">
        <v>3395</v>
      </c>
      <c r="L8237" s="85" t="s">
        <v>3144</v>
      </c>
      <c r="X8237" s="85" t="s">
        <v>83484</v>
      </c>
      <c r="Y8237" s="85" t="s">
        <v>95728</v>
      </c>
      <c r="AA8237" s="85" t="s">
        <v>95729</v>
      </c>
      <c r="AB8237" s="85" t="s">
        <v>3147</v>
      </c>
      <c r="AC8237" s="85" t="s">
        <v>95730</v>
      </c>
      <c r="AD8237" s="85" t="s">
        <v>95731</v>
      </c>
      <c r="AG8237" s="85" t="s">
        <v>95732</v>
      </c>
      <c r="AP8237" s="85" t="s">
        <v>95733</v>
      </c>
      <c r="AQ8237" s="85" t="s">
        <v>95734</v>
      </c>
      <c r="AS8237" s="85" t="s">
        <v>95735</v>
      </c>
      <c r="AT8237" s="85" t="s">
        <v>95736</v>
      </c>
      <c r="AU8237" s="85" t="s">
        <v>1579</v>
      </c>
      <c r="AV8237" s="85" t="s">
        <v>416</v>
      </c>
      <c r="AW8237" s="85" t="s">
        <v>1238</v>
      </c>
      <c r="AZ8237" s="85" t="s">
        <v>95737</v>
      </c>
      <c r="BB8237" s="85" t="s">
        <v>95738</v>
      </c>
      <c r="BC8237" s="85" t="s">
        <v>95739</v>
      </c>
      <c r="BF8237" s="85" t="s">
        <v>95740</v>
      </c>
      <c r="BI8237" s="85" t="s">
        <v>3390</v>
      </c>
      <c r="CT8237" s="85" t="s">
        <v>3144</v>
      </c>
      <c r="CU8237" s="85" t="s">
        <v>4612</v>
      </c>
      <c r="CV8237" s="85" t="s">
        <v>4613</v>
      </c>
      <c r="CW8237" s="85" t="s">
        <v>3453</v>
      </c>
      <c r="CX8237" s="85" t="s">
        <v>9819</v>
      </c>
    </row>
    <row r="8238" spans="1:102" x14ac:dyDescent="0.2">
      <c r="A8238" s="104">
        <v>45600</v>
      </c>
      <c r="B8238" s="85" t="s">
        <v>95741</v>
      </c>
      <c r="C8238" s="85" t="s">
        <v>3136</v>
      </c>
      <c r="D8238" s="85" t="s">
        <v>3137</v>
      </c>
      <c r="E8238" s="85" t="s">
        <v>95742</v>
      </c>
      <c r="F8238" s="85" t="s">
        <v>2594</v>
      </c>
      <c r="G8238" s="85" t="s">
        <v>2680</v>
      </c>
      <c r="H8238" s="85" t="s">
        <v>416</v>
      </c>
      <c r="I8238" s="85" t="s">
        <v>75</v>
      </c>
      <c r="J8238" s="85" t="s">
        <v>14930</v>
      </c>
      <c r="K8238" s="85" t="s">
        <v>3143</v>
      </c>
      <c r="L8238" s="85" t="s">
        <v>3144</v>
      </c>
      <c r="Y8238" s="85" t="s">
        <v>95743</v>
      </c>
      <c r="AA8238" s="85" t="s">
        <v>95744</v>
      </c>
      <c r="AB8238" s="85" t="s">
        <v>3147</v>
      </c>
      <c r="AC8238" s="85" t="s">
        <v>95745</v>
      </c>
      <c r="AD8238" s="85" t="s">
        <v>95746</v>
      </c>
      <c r="AG8238" s="85" t="s">
        <v>95747</v>
      </c>
      <c r="AP8238" s="85" t="s">
        <v>95748</v>
      </c>
      <c r="AQ8238" s="85" t="s">
        <v>95749</v>
      </c>
      <c r="AS8238" s="85" t="s">
        <v>95750</v>
      </c>
      <c r="AT8238" s="85" t="s">
        <v>95751</v>
      </c>
      <c r="AU8238" s="85" t="s">
        <v>18717</v>
      </c>
      <c r="AV8238" s="85" t="s">
        <v>416</v>
      </c>
      <c r="AW8238" s="85" t="s">
        <v>1339</v>
      </c>
      <c r="AY8238" s="85" t="s">
        <v>95752</v>
      </c>
      <c r="AZ8238" s="85" t="s">
        <v>95753</v>
      </c>
      <c r="BA8238" s="85" t="s">
        <v>95754</v>
      </c>
      <c r="BB8238" s="85" t="s">
        <v>95755</v>
      </c>
      <c r="BC8238" s="85" t="s">
        <v>95756</v>
      </c>
      <c r="BI8238" s="85" t="s">
        <v>3390</v>
      </c>
      <c r="CT8238" s="85" t="s">
        <v>83847</v>
      </c>
      <c r="CU8238" s="85" t="s">
        <v>3151</v>
      </c>
      <c r="CW8238" s="85" t="s">
        <v>3493</v>
      </c>
      <c r="CX8238" s="85" t="s">
        <v>14930</v>
      </c>
    </row>
    <row r="8239" spans="1:102" x14ac:dyDescent="0.2">
      <c r="A8239" s="104">
        <v>45600</v>
      </c>
      <c r="B8239" s="85" t="s">
        <v>95757</v>
      </c>
      <c r="C8239" s="85" t="s">
        <v>3136</v>
      </c>
      <c r="D8239" s="85" t="s">
        <v>3137</v>
      </c>
      <c r="E8239" s="85" t="s">
        <v>95758</v>
      </c>
      <c r="F8239" s="85" t="s">
        <v>2599</v>
      </c>
      <c r="G8239" s="85" t="s">
        <v>2680</v>
      </c>
      <c r="H8239" s="85" t="s">
        <v>416</v>
      </c>
      <c r="I8239" s="85" t="s">
        <v>2506</v>
      </c>
      <c r="J8239" s="85" t="s">
        <v>3556</v>
      </c>
      <c r="K8239" s="85" t="s">
        <v>3143</v>
      </c>
      <c r="L8239" s="85" t="s">
        <v>3144</v>
      </c>
      <c r="X8239" s="85" t="s">
        <v>91598</v>
      </c>
      <c r="Y8239" s="85" t="s">
        <v>95759</v>
      </c>
      <c r="AA8239" s="85" t="s">
        <v>95760</v>
      </c>
      <c r="AB8239" s="85" t="s">
        <v>3147</v>
      </c>
      <c r="AC8239" s="85" t="s">
        <v>95761</v>
      </c>
      <c r="AD8239" s="85" t="s">
        <v>95762</v>
      </c>
      <c r="AG8239" s="85" t="s">
        <v>95763</v>
      </c>
      <c r="AP8239" s="85" t="s">
        <v>95764</v>
      </c>
      <c r="AQ8239" s="85" t="s">
        <v>95765</v>
      </c>
      <c r="AS8239" s="85" t="s">
        <v>95766</v>
      </c>
      <c r="AT8239" s="85" t="s">
        <v>95767</v>
      </c>
      <c r="AU8239" s="85" t="s">
        <v>95768</v>
      </c>
      <c r="AV8239" s="85" t="s">
        <v>416</v>
      </c>
      <c r="AW8239" s="85" t="s">
        <v>1339</v>
      </c>
      <c r="AY8239" s="85" t="s">
        <v>95769</v>
      </c>
      <c r="AZ8239" s="85" t="s">
        <v>95770</v>
      </c>
      <c r="BA8239" s="85" t="s">
        <v>95771</v>
      </c>
      <c r="BB8239" s="85" t="s">
        <v>95772</v>
      </c>
      <c r="BC8239" s="85" t="s">
        <v>95773</v>
      </c>
      <c r="BI8239" s="85" t="s">
        <v>3390</v>
      </c>
      <c r="CT8239" s="85" t="s">
        <v>83847</v>
      </c>
      <c r="CU8239" s="85" t="s">
        <v>72300</v>
      </c>
      <c r="CV8239" s="85" t="s">
        <v>4266</v>
      </c>
      <c r="CW8239" s="85" t="s">
        <v>3210</v>
      </c>
      <c r="CX8239" s="85" t="s">
        <v>95946</v>
      </c>
    </row>
    <row r="8240" spans="1:102" x14ac:dyDescent="0.2">
      <c r="A8240" s="104">
        <v>45600</v>
      </c>
      <c r="B8240" s="85" t="s">
        <v>95774</v>
      </c>
      <c r="C8240" s="85" t="s">
        <v>3136</v>
      </c>
      <c r="D8240" s="85" t="s">
        <v>3137</v>
      </c>
      <c r="E8240" s="85" t="s">
        <v>95775</v>
      </c>
      <c r="F8240" s="85" t="s">
        <v>3102</v>
      </c>
      <c r="G8240" s="85" t="s">
        <v>3072</v>
      </c>
      <c r="H8240" s="85" t="s">
        <v>678</v>
      </c>
      <c r="I8240" s="85" t="s">
        <v>3000</v>
      </c>
      <c r="J8240" s="85" t="s">
        <v>39623</v>
      </c>
      <c r="K8240" s="85" t="s">
        <v>3143</v>
      </c>
      <c r="L8240" s="85" t="s">
        <v>3144</v>
      </c>
      <c r="X8240" s="85" t="s">
        <v>95776</v>
      </c>
      <c r="Y8240" s="85" t="s">
        <v>95777</v>
      </c>
      <c r="AA8240" s="85" t="s">
        <v>95778</v>
      </c>
      <c r="AB8240" s="85" t="s">
        <v>3147</v>
      </c>
      <c r="AC8240" s="85" t="s">
        <v>95779</v>
      </c>
      <c r="AD8240" s="85" t="s">
        <v>95780</v>
      </c>
      <c r="AG8240" s="85" t="s">
        <v>95781</v>
      </c>
      <c r="AH8240" s="85" t="s">
        <v>95782</v>
      </c>
      <c r="AI8240" s="85" t="s">
        <v>95783</v>
      </c>
      <c r="AP8240" s="85" t="s">
        <v>95784</v>
      </c>
      <c r="AQ8240" s="85" t="s">
        <v>95785</v>
      </c>
      <c r="AS8240" s="85" t="s">
        <v>95786</v>
      </c>
      <c r="AT8240" s="85" t="s">
        <v>95787</v>
      </c>
      <c r="AU8240" s="85" t="s">
        <v>1604</v>
      </c>
      <c r="AV8240" s="85" t="s">
        <v>678</v>
      </c>
      <c r="AW8240" s="85" t="s">
        <v>1238</v>
      </c>
      <c r="AZ8240" s="85" t="s">
        <v>95788</v>
      </c>
      <c r="BA8240" s="85" t="s">
        <v>95789</v>
      </c>
      <c r="BB8240" s="85" t="s">
        <v>95790</v>
      </c>
      <c r="BC8240" s="85" t="s">
        <v>95791</v>
      </c>
      <c r="BD8240" s="85" t="s">
        <v>95792</v>
      </c>
      <c r="BG8240" s="85" t="s">
        <v>95793</v>
      </c>
      <c r="BI8240" s="85" t="s">
        <v>3390</v>
      </c>
      <c r="CT8240" s="85" t="s">
        <v>83847</v>
      </c>
      <c r="CU8240" s="85" t="s">
        <v>3151</v>
      </c>
      <c r="CW8240" s="85" t="s">
        <v>3493</v>
      </c>
      <c r="CX8240" s="85" t="s">
        <v>95794</v>
      </c>
    </row>
    <row r="8241" spans="1:102" x14ac:dyDescent="0.2">
      <c r="A8241" s="104">
        <v>45600</v>
      </c>
      <c r="B8241" s="85" t="s">
        <v>91846</v>
      </c>
      <c r="C8241" s="85" t="s">
        <v>3136</v>
      </c>
      <c r="D8241" s="85" t="s">
        <v>3137</v>
      </c>
      <c r="E8241" s="85" t="s">
        <v>91847</v>
      </c>
      <c r="F8241" s="85" t="s">
        <v>2518</v>
      </c>
      <c r="G8241" s="85" t="s">
        <v>2679</v>
      </c>
      <c r="H8241" s="85" t="s">
        <v>290</v>
      </c>
      <c r="I8241" s="85" t="s">
        <v>2506</v>
      </c>
      <c r="J8241" s="85" t="s">
        <v>6943</v>
      </c>
      <c r="K8241" s="85" t="s">
        <v>3143</v>
      </c>
      <c r="L8241" s="85" t="s">
        <v>3144</v>
      </c>
      <c r="Y8241" s="85" t="s">
        <v>91848</v>
      </c>
      <c r="AA8241" s="85" t="s">
        <v>91849</v>
      </c>
      <c r="AB8241" s="85" t="s">
        <v>3147</v>
      </c>
      <c r="AC8241" s="85" t="s">
        <v>91850</v>
      </c>
      <c r="AD8241" s="85" t="s">
        <v>91851</v>
      </c>
      <c r="AG8241" s="85" t="s">
        <v>95795</v>
      </c>
      <c r="AP8241" s="85" t="s">
        <v>95796</v>
      </c>
      <c r="AQ8241" s="85" t="s">
        <v>95797</v>
      </c>
      <c r="AS8241" s="85" t="s">
        <v>95798</v>
      </c>
      <c r="AT8241" s="85" t="s">
        <v>95799</v>
      </c>
      <c r="AU8241" s="85" t="s">
        <v>95800</v>
      </c>
      <c r="AV8241" s="85" t="s">
        <v>290</v>
      </c>
      <c r="AW8241" s="85" t="s">
        <v>1339</v>
      </c>
      <c r="AY8241" s="85" t="s">
        <v>95801</v>
      </c>
      <c r="AZ8241" s="85" t="s">
        <v>95802</v>
      </c>
      <c r="BA8241" s="85" t="s">
        <v>95803</v>
      </c>
      <c r="BB8241" s="85" t="s">
        <v>95804</v>
      </c>
      <c r="BC8241" s="85" t="s">
        <v>95805</v>
      </c>
      <c r="BF8241" s="85" t="s">
        <v>95806</v>
      </c>
      <c r="BI8241" s="85" t="s">
        <v>3390</v>
      </c>
      <c r="CT8241" s="85" t="s">
        <v>83847</v>
      </c>
      <c r="CU8241" s="85" t="s">
        <v>3151</v>
      </c>
      <c r="CW8241" s="85" t="s">
        <v>3493</v>
      </c>
      <c r="CX8241" s="85" t="s">
        <v>91565</v>
      </c>
    </row>
    <row r="8242" spans="1:102" x14ac:dyDescent="0.2">
      <c r="A8242" s="104">
        <v>45600</v>
      </c>
      <c r="B8242" s="85" t="s">
        <v>95807</v>
      </c>
      <c r="C8242" s="85" t="s">
        <v>3136</v>
      </c>
      <c r="D8242" s="85" t="s">
        <v>3137</v>
      </c>
      <c r="E8242" s="85" t="s">
        <v>95808</v>
      </c>
      <c r="F8242" s="85" t="s">
        <v>2599</v>
      </c>
      <c r="G8242" s="85" t="s">
        <v>2680</v>
      </c>
      <c r="H8242" s="85" t="s">
        <v>416</v>
      </c>
      <c r="I8242" s="85" t="s">
        <v>2506</v>
      </c>
      <c r="J8242" s="85" t="s">
        <v>4189</v>
      </c>
      <c r="K8242" s="85" t="s">
        <v>3143</v>
      </c>
      <c r="L8242" s="85" t="s">
        <v>3144</v>
      </c>
      <c r="X8242" s="85" t="s">
        <v>9819</v>
      </c>
      <c r="Y8242" s="85" t="s">
        <v>95809</v>
      </c>
      <c r="AA8242" s="85" t="s">
        <v>95810</v>
      </c>
      <c r="AB8242" s="85" t="s">
        <v>3147</v>
      </c>
      <c r="AC8242" s="85" t="s">
        <v>95811</v>
      </c>
      <c r="AD8242" s="85" t="s">
        <v>95812</v>
      </c>
      <c r="AG8242" s="85" t="s">
        <v>95813</v>
      </c>
      <c r="AP8242" s="85" t="s">
        <v>95814</v>
      </c>
      <c r="AQ8242" s="85" t="s">
        <v>95815</v>
      </c>
      <c r="AS8242" s="85" t="s">
        <v>95816</v>
      </c>
      <c r="AT8242" s="85" t="s">
        <v>95817</v>
      </c>
      <c r="AU8242" s="85" t="s">
        <v>1579</v>
      </c>
      <c r="AV8242" s="85" t="s">
        <v>416</v>
      </c>
      <c r="AW8242" s="85" t="s">
        <v>1238</v>
      </c>
      <c r="AY8242" s="85" t="s">
        <v>95818</v>
      </c>
      <c r="AZ8242" s="85" t="s">
        <v>95819</v>
      </c>
      <c r="BA8242" s="85" t="s">
        <v>95820</v>
      </c>
      <c r="BB8242" s="85" t="s">
        <v>95821</v>
      </c>
      <c r="BC8242" s="85" t="s">
        <v>95822</v>
      </c>
      <c r="BI8242" s="85" t="s">
        <v>3390</v>
      </c>
      <c r="CT8242" s="85" t="s">
        <v>83847</v>
      </c>
      <c r="CU8242" s="85" t="s">
        <v>4612</v>
      </c>
      <c r="CV8242" s="85" t="s">
        <v>4613</v>
      </c>
      <c r="CW8242" s="85" t="s">
        <v>3453</v>
      </c>
      <c r="CX8242" s="85" t="s">
        <v>9819</v>
      </c>
    </row>
    <row r="8243" spans="1:102" x14ac:dyDescent="0.2">
      <c r="A8243" s="104">
        <v>45600</v>
      </c>
      <c r="B8243" s="85" t="s">
        <v>93265</v>
      </c>
      <c r="C8243" s="85" t="s">
        <v>3136</v>
      </c>
      <c r="D8243" s="85" t="s">
        <v>3137</v>
      </c>
      <c r="E8243" s="85" t="s">
        <v>93266</v>
      </c>
      <c r="F8243" s="85" t="s">
        <v>1811</v>
      </c>
      <c r="G8243" s="85" t="s">
        <v>2664</v>
      </c>
      <c r="H8243" s="85" t="s">
        <v>290</v>
      </c>
      <c r="I8243" s="85" t="s">
        <v>1917</v>
      </c>
      <c r="J8243" s="85" t="s">
        <v>6488</v>
      </c>
      <c r="K8243" s="85" t="s">
        <v>25342</v>
      </c>
      <c r="L8243" s="85" t="s">
        <v>3144</v>
      </c>
      <c r="N8243" s="85" t="s">
        <v>30699</v>
      </c>
      <c r="O8243" s="85" t="s">
        <v>4245</v>
      </c>
      <c r="P8243" s="85" t="s">
        <v>4246</v>
      </c>
      <c r="W8243" s="85" t="s">
        <v>406</v>
      </c>
      <c r="X8243" s="85" t="s">
        <v>5688</v>
      </c>
      <c r="Y8243" s="85" t="s">
        <v>93267</v>
      </c>
      <c r="AA8243" s="85" t="s">
        <v>95823</v>
      </c>
      <c r="AB8243" s="85" t="s">
        <v>3147</v>
      </c>
      <c r="AC8243" s="85" t="s">
        <v>95824</v>
      </c>
      <c r="AD8243" s="85" t="s">
        <v>95825</v>
      </c>
      <c r="AG8243" s="85" t="s">
        <v>95826</v>
      </c>
      <c r="AO8243" s="85" t="s">
        <v>95827</v>
      </c>
      <c r="AP8243" s="85" t="s">
        <v>95828</v>
      </c>
      <c r="AR8243" s="85" t="s">
        <v>95829</v>
      </c>
      <c r="AS8243" s="85" t="s">
        <v>95830</v>
      </c>
      <c r="AT8243" s="85" t="s">
        <v>95831</v>
      </c>
      <c r="AU8243" s="85" t="s">
        <v>95832</v>
      </c>
      <c r="AV8243" s="85" t="s">
        <v>290</v>
      </c>
      <c r="AW8243" s="85" t="s">
        <v>1339</v>
      </c>
      <c r="BB8243" s="85" t="s">
        <v>95833</v>
      </c>
      <c r="BC8243" s="85" t="s">
        <v>95834</v>
      </c>
      <c r="BD8243" s="85" t="s">
        <v>93268</v>
      </c>
      <c r="BE8243" s="85" t="s">
        <v>93269</v>
      </c>
      <c r="BI8243" s="85" t="s">
        <v>4318</v>
      </c>
      <c r="CT8243" s="85" t="s">
        <v>3144</v>
      </c>
      <c r="CU8243" s="85" t="s">
        <v>3151</v>
      </c>
      <c r="CW8243" s="85" t="s">
        <v>3410</v>
      </c>
      <c r="CX8243" s="85" t="s">
        <v>35432</v>
      </c>
    </row>
    <row r="8244" spans="1:102" x14ac:dyDescent="0.2">
      <c r="A8244" s="104">
        <v>45600</v>
      </c>
      <c r="B8244" s="85" t="s">
        <v>95835</v>
      </c>
      <c r="C8244" s="85" t="s">
        <v>3136</v>
      </c>
      <c r="D8244" s="85" t="s">
        <v>3137</v>
      </c>
      <c r="E8244" s="85" t="s">
        <v>95836</v>
      </c>
      <c r="F8244" s="85" t="s">
        <v>1817</v>
      </c>
      <c r="G8244" s="85" t="s">
        <v>2664</v>
      </c>
      <c r="H8244" s="85" t="s">
        <v>290</v>
      </c>
      <c r="I8244" s="85" t="s">
        <v>1918</v>
      </c>
      <c r="J8244" s="85" t="s">
        <v>3394</v>
      </c>
      <c r="K8244" s="85" t="s">
        <v>3395</v>
      </c>
      <c r="L8244" s="85" t="s">
        <v>3144</v>
      </c>
      <c r="Y8244" s="85" t="s">
        <v>95837</v>
      </c>
      <c r="AA8244" s="85" t="s">
        <v>95838</v>
      </c>
      <c r="AB8244" s="85" t="s">
        <v>3147</v>
      </c>
      <c r="AC8244" s="85" t="s">
        <v>95839</v>
      </c>
      <c r="AD8244" s="85" t="s">
        <v>95840</v>
      </c>
      <c r="AG8244" s="85" t="s">
        <v>95841</v>
      </c>
      <c r="AO8244" s="85" t="s">
        <v>95842</v>
      </c>
      <c r="AP8244" s="85" t="s">
        <v>95843</v>
      </c>
      <c r="AR8244" s="85" t="s">
        <v>95844</v>
      </c>
      <c r="AS8244" s="85" t="s">
        <v>95845</v>
      </c>
      <c r="AT8244" s="85" t="s">
        <v>95846</v>
      </c>
      <c r="AU8244" s="85" t="s">
        <v>1451</v>
      </c>
      <c r="AV8244" s="85" t="s">
        <v>290</v>
      </c>
      <c r="AW8244" s="85" t="s">
        <v>1238</v>
      </c>
      <c r="BB8244" s="85" t="s">
        <v>95847</v>
      </c>
      <c r="BC8244" s="85" t="s">
        <v>95848</v>
      </c>
      <c r="BD8244" s="85" t="s">
        <v>95849</v>
      </c>
      <c r="BE8244" s="85" t="s">
        <v>95850</v>
      </c>
      <c r="BI8244" s="85" t="s">
        <v>4318</v>
      </c>
      <c r="CT8244" s="85" t="s">
        <v>3144</v>
      </c>
      <c r="CU8244" s="85" t="s">
        <v>3151</v>
      </c>
      <c r="CW8244" s="85" t="s">
        <v>3410</v>
      </c>
      <c r="CX8244" s="85" t="s">
        <v>3394</v>
      </c>
    </row>
    <row r="8245" spans="1:102" x14ac:dyDescent="0.2">
      <c r="A8245" s="104">
        <v>45600</v>
      </c>
      <c r="B8245" s="85" t="s">
        <v>95851</v>
      </c>
      <c r="C8245" s="85" t="s">
        <v>3136</v>
      </c>
      <c r="D8245" s="85" t="s">
        <v>3137</v>
      </c>
      <c r="E8245" s="85" t="s">
        <v>95852</v>
      </c>
      <c r="F8245" s="85" t="s">
        <v>2599</v>
      </c>
      <c r="G8245" s="85" t="s">
        <v>2680</v>
      </c>
      <c r="H8245" s="85" t="s">
        <v>416</v>
      </c>
      <c r="I8245" s="85" t="s">
        <v>2506</v>
      </c>
      <c r="J8245" s="85" t="s">
        <v>95853</v>
      </c>
      <c r="K8245" s="85" t="s">
        <v>25342</v>
      </c>
      <c r="L8245" s="85" t="s">
        <v>3144</v>
      </c>
      <c r="Y8245" s="85" t="s">
        <v>95854</v>
      </c>
      <c r="AA8245" s="85" t="s">
        <v>95855</v>
      </c>
      <c r="AB8245" s="85" t="s">
        <v>3147</v>
      </c>
      <c r="AC8245" s="85" t="s">
        <v>95856</v>
      </c>
      <c r="AD8245" s="85" t="s">
        <v>95857</v>
      </c>
      <c r="AG8245" s="85" t="s">
        <v>95858</v>
      </c>
      <c r="AP8245" s="85" t="s">
        <v>95859</v>
      </c>
      <c r="AQ8245" s="85" t="s">
        <v>95860</v>
      </c>
      <c r="AS8245" s="85" t="s">
        <v>95861</v>
      </c>
      <c r="AT8245" s="85" t="s">
        <v>95862</v>
      </c>
      <c r="AU8245" s="85" t="s">
        <v>95863</v>
      </c>
      <c r="AV8245" s="85" t="s">
        <v>416</v>
      </c>
      <c r="AW8245" s="85" t="s">
        <v>1339</v>
      </c>
      <c r="AY8245" s="85" t="s">
        <v>95864</v>
      </c>
      <c r="AZ8245" s="85" t="s">
        <v>95865</v>
      </c>
      <c r="BA8245" s="85" t="s">
        <v>95866</v>
      </c>
      <c r="BB8245" s="85" t="s">
        <v>95867</v>
      </c>
      <c r="BC8245" s="85" t="s">
        <v>95868</v>
      </c>
      <c r="BI8245" s="85" t="s">
        <v>4318</v>
      </c>
      <c r="CT8245" s="85" t="s">
        <v>3144</v>
      </c>
      <c r="CU8245" s="85" t="s">
        <v>3151</v>
      </c>
      <c r="CW8245" s="85" t="s">
        <v>3493</v>
      </c>
      <c r="CX8245" s="85" t="s">
        <v>95869</v>
      </c>
    </row>
    <row r="8246" spans="1:102" x14ac:dyDescent="0.2">
      <c r="A8246" s="104">
        <v>45600</v>
      </c>
      <c r="B8246" s="85" t="s">
        <v>95870</v>
      </c>
      <c r="C8246" s="85" t="s">
        <v>3136</v>
      </c>
      <c r="D8246" s="85" t="s">
        <v>3137</v>
      </c>
      <c r="E8246" s="85" t="s">
        <v>95871</v>
      </c>
      <c r="F8246" s="85" t="s">
        <v>2599</v>
      </c>
      <c r="G8246" s="85" t="s">
        <v>2680</v>
      </c>
      <c r="H8246" s="85" t="s">
        <v>416</v>
      </c>
      <c r="I8246" s="85" t="s">
        <v>2506</v>
      </c>
      <c r="J8246" s="85" t="s">
        <v>20753</v>
      </c>
      <c r="K8246" s="85" t="s">
        <v>25342</v>
      </c>
      <c r="L8246" s="85" t="s">
        <v>3144</v>
      </c>
      <c r="X8246" s="85" t="s">
        <v>95872</v>
      </c>
      <c r="Y8246" s="85" t="s">
        <v>95873</v>
      </c>
      <c r="AA8246" s="85" t="s">
        <v>95874</v>
      </c>
      <c r="AB8246" s="85" t="s">
        <v>3147</v>
      </c>
      <c r="AC8246" s="85" t="s">
        <v>95875</v>
      </c>
      <c r="AD8246" s="85" t="s">
        <v>95876</v>
      </c>
      <c r="AG8246" s="85" t="s">
        <v>95877</v>
      </c>
      <c r="AP8246" s="85" t="s">
        <v>95878</v>
      </c>
      <c r="AQ8246" s="85" t="s">
        <v>95879</v>
      </c>
      <c r="AS8246" s="85" t="s">
        <v>95880</v>
      </c>
      <c r="AT8246" s="85" t="s">
        <v>95881</v>
      </c>
      <c r="AU8246" s="85" t="s">
        <v>1593</v>
      </c>
      <c r="AV8246" s="85" t="s">
        <v>416</v>
      </c>
      <c r="AW8246" s="85" t="s">
        <v>1229</v>
      </c>
      <c r="AY8246" s="85" t="s">
        <v>95882</v>
      </c>
      <c r="AZ8246" s="85" t="s">
        <v>95883</v>
      </c>
      <c r="BA8246" s="85" t="s">
        <v>95884</v>
      </c>
      <c r="BB8246" s="85" t="s">
        <v>95885</v>
      </c>
      <c r="BC8246" s="85" t="s">
        <v>95886</v>
      </c>
      <c r="BI8246" s="85" t="s">
        <v>4318</v>
      </c>
      <c r="CT8246" s="85" t="s">
        <v>3144</v>
      </c>
      <c r="CU8246" s="85" t="s">
        <v>5796</v>
      </c>
      <c r="CW8246" s="85" t="s">
        <v>3210</v>
      </c>
      <c r="CX8246" s="85" t="s">
        <v>103019</v>
      </c>
    </row>
    <row r="8247" spans="1:102" x14ac:dyDescent="0.2">
      <c r="A8247" s="104">
        <v>45600</v>
      </c>
      <c r="B8247" s="85" t="s">
        <v>95887</v>
      </c>
      <c r="C8247" s="85" t="s">
        <v>3136</v>
      </c>
      <c r="D8247" s="85" t="s">
        <v>3137</v>
      </c>
      <c r="E8247" s="85" t="s">
        <v>95888</v>
      </c>
      <c r="F8247" s="85" t="s">
        <v>2438</v>
      </c>
      <c r="G8247" s="85" t="s">
        <v>2678</v>
      </c>
      <c r="H8247" s="85" t="s">
        <v>290</v>
      </c>
      <c r="I8247" s="85" t="s">
        <v>119</v>
      </c>
      <c r="J8247" s="85" t="s">
        <v>3477</v>
      </c>
      <c r="K8247" s="85" t="s">
        <v>25342</v>
      </c>
      <c r="L8247" s="85" t="s">
        <v>3144</v>
      </c>
      <c r="Y8247" s="85" t="s">
        <v>95889</v>
      </c>
      <c r="AA8247" s="85" t="s">
        <v>34724</v>
      </c>
      <c r="AB8247" s="85" t="s">
        <v>3147</v>
      </c>
      <c r="AC8247" s="85" t="s">
        <v>34725</v>
      </c>
      <c r="AD8247" s="85" t="s">
        <v>34726</v>
      </c>
      <c r="AG8247" s="85" t="s">
        <v>95890</v>
      </c>
      <c r="AO8247" s="85" t="s">
        <v>95891</v>
      </c>
      <c r="AP8247" s="85" t="s">
        <v>95892</v>
      </c>
      <c r="AR8247" s="85" t="s">
        <v>95893</v>
      </c>
      <c r="AS8247" s="85" t="s">
        <v>95894</v>
      </c>
      <c r="AT8247" s="85" t="s">
        <v>95895</v>
      </c>
      <c r="AU8247" s="85" t="s">
        <v>95896</v>
      </c>
      <c r="AV8247" s="85" t="s">
        <v>290</v>
      </c>
      <c r="AW8247" s="85" t="s">
        <v>1229</v>
      </c>
      <c r="AZ8247" s="85" t="s">
        <v>95897</v>
      </c>
      <c r="BA8247" s="85" t="s">
        <v>34734</v>
      </c>
      <c r="BB8247" s="85" t="s">
        <v>95898</v>
      </c>
      <c r="BC8247" s="85" t="s">
        <v>95899</v>
      </c>
      <c r="BE8247" s="85" t="s">
        <v>34737</v>
      </c>
      <c r="BG8247" s="85" t="s">
        <v>95900</v>
      </c>
      <c r="BI8247" s="85" t="s">
        <v>4318</v>
      </c>
      <c r="CT8247" s="85" t="s">
        <v>3144</v>
      </c>
      <c r="CU8247" s="85" t="s">
        <v>3151</v>
      </c>
      <c r="CW8247" s="85" t="s">
        <v>3493</v>
      </c>
      <c r="CX8247" s="85" t="s">
        <v>3477</v>
      </c>
    </row>
    <row r="8248" spans="1:102" x14ac:dyDescent="0.2">
      <c r="A8248" s="104">
        <v>45600</v>
      </c>
      <c r="B8248" s="85" t="s">
        <v>97262</v>
      </c>
      <c r="C8248" s="85" t="s">
        <v>3136</v>
      </c>
      <c r="D8248" s="85" t="s">
        <v>3137</v>
      </c>
      <c r="E8248" s="85" t="s">
        <v>97263</v>
      </c>
      <c r="F8248" s="57" t="s">
        <v>2599</v>
      </c>
      <c r="G8248" s="85" t="s">
        <v>2680</v>
      </c>
      <c r="H8248" s="102" t="s">
        <v>416</v>
      </c>
      <c r="I8248" s="102" t="s">
        <v>2506</v>
      </c>
      <c r="J8248" s="85" t="s">
        <v>3394</v>
      </c>
      <c r="K8248" s="85" t="s">
        <v>97264</v>
      </c>
      <c r="L8248" s="85" t="s">
        <v>97265</v>
      </c>
      <c r="Y8248" s="85" t="s">
        <v>97266</v>
      </c>
      <c r="AA8248" s="85" t="s">
        <v>97267</v>
      </c>
      <c r="AB8248" s="85" t="s">
        <v>3147</v>
      </c>
      <c r="AC8248" s="85" t="s">
        <v>97268</v>
      </c>
      <c r="AD8248" s="85" t="s">
        <v>97269</v>
      </c>
      <c r="AG8248" s="85" t="s">
        <v>97270</v>
      </c>
      <c r="AP8248" s="85" t="s">
        <v>97271</v>
      </c>
      <c r="AQ8248" s="85" t="s">
        <v>97272</v>
      </c>
      <c r="AS8248" s="85" t="s">
        <v>97273</v>
      </c>
      <c r="AT8248" s="85" t="s">
        <v>97274</v>
      </c>
      <c r="AU8248" s="85" t="s">
        <v>97275</v>
      </c>
      <c r="AV8248" s="85" t="s">
        <v>416</v>
      </c>
      <c r="AW8248" s="85" t="s">
        <v>1339</v>
      </c>
      <c r="AY8248" s="85" t="s">
        <v>97276</v>
      </c>
      <c r="AZ8248" s="85" t="s">
        <v>97277</v>
      </c>
      <c r="BA8248" s="85" t="s">
        <v>97278</v>
      </c>
      <c r="BB8248" s="85" t="s">
        <v>97279</v>
      </c>
      <c r="BC8248" s="85" t="s">
        <v>97280</v>
      </c>
      <c r="BI8248" s="85" t="s">
        <v>4318</v>
      </c>
      <c r="CT8248" s="85" t="s">
        <v>3144</v>
      </c>
      <c r="CU8248" s="85" t="s">
        <v>3151</v>
      </c>
      <c r="CW8248" s="85" t="s">
        <v>3493</v>
      </c>
      <c r="CX8248" s="85" t="s">
        <v>3394</v>
      </c>
    </row>
    <row r="8249" spans="1:102" x14ac:dyDescent="0.2">
      <c r="A8249" s="104">
        <v>45600</v>
      </c>
      <c r="B8249" s="85" t="s">
        <v>89820</v>
      </c>
      <c r="C8249" s="85" t="s">
        <v>3136</v>
      </c>
      <c r="D8249" s="85" t="s">
        <v>3137</v>
      </c>
      <c r="E8249" s="85" t="s">
        <v>89821</v>
      </c>
      <c r="F8249" s="85" t="s">
        <v>2519</v>
      </c>
      <c r="G8249" s="85" t="s">
        <v>2679</v>
      </c>
      <c r="H8249" s="85" t="s">
        <v>290</v>
      </c>
      <c r="I8249" s="85" t="s">
        <v>2506</v>
      </c>
      <c r="J8249" s="85" t="s">
        <v>4873</v>
      </c>
      <c r="K8249" s="85" t="s">
        <v>25342</v>
      </c>
      <c r="L8249" s="85" t="s">
        <v>3144</v>
      </c>
      <c r="Y8249" s="85" t="s">
        <v>89822</v>
      </c>
      <c r="AA8249" s="85" t="s">
        <v>95901</v>
      </c>
      <c r="AB8249" s="85" t="s">
        <v>3147</v>
      </c>
      <c r="AC8249" s="85" t="s">
        <v>95902</v>
      </c>
      <c r="AD8249" s="85" t="s">
        <v>95903</v>
      </c>
      <c r="AG8249" s="85" t="s">
        <v>95904</v>
      </c>
      <c r="AP8249" s="85" t="s">
        <v>89823</v>
      </c>
      <c r="AQ8249" s="85" t="s">
        <v>95905</v>
      </c>
      <c r="AS8249" s="85" t="s">
        <v>95906</v>
      </c>
      <c r="AT8249" s="85" t="s">
        <v>95907</v>
      </c>
      <c r="AU8249" s="85" t="s">
        <v>1590</v>
      </c>
      <c r="AV8249" s="85" t="s">
        <v>290</v>
      </c>
      <c r="AW8249" s="85" t="s">
        <v>1229</v>
      </c>
      <c r="AY8249" s="85" t="s">
        <v>95908</v>
      </c>
      <c r="AZ8249" s="85" t="s">
        <v>95909</v>
      </c>
      <c r="BA8249" s="85" t="s">
        <v>95910</v>
      </c>
      <c r="BB8249" s="85" t="s">
        <v>95911</v>
      </c>
      <c r="BC8249" s="85" t="s">
        <v>95912</v>
      </c>
      <c r="BF8249" s="85" t="s">
        <v>95913</v>
      </c>
      <c r="BI8249" s="85" t="s">
        <v>4318</v>
      </c>
      <c r="CT8249" s="85" t="s">
        <v>3144</v>
      </c>
      <c r="CU8249" s="85" t="s">
        <v>3151</v>
      </c>
      <c r="CW8249" s="85" t="s">
        <v>3493</v>
      </c>
      <c r="CX8249" s="85" t="s">
        <v>5871</v>
      </c>
    </row>
    <row r="8250" spans="1:102" x14ac:dyDescent="0.2">
      <c r="A8250" s="104">
        <v>45600</v>
      </c>
      <c r="B8250" s="85" t="s">
        <v>92604</v>
      </c>
      <c r="C8250" s="85" t="s">
        <v>3136</v>
      </c>
      <c r="D8250" s="85" t="s">
        <v>3137</v>
      </c>
      <c r="E8250" s="85" t="s">
        <v>48920</v>
      </c>
      <c r="F8250" s="85" t="s">
        <v>2599</v>
      </c>
      <c r="G8250" s="85" t="s">
        <v>2680</v>
      </c>
      <c r="H8250" s="85" t="s">
        <v>416</v>
      </c>
      <c r="I8250" s="85" t="s">
        <v>2506</v>
      </c>
      <c r="J8250" s="85" t="s">
        <v>6488</v>
      </c>
      <c r="K8250" s="85" t="s">
        <v>25342</v>
      </c>
      <c r="L8250" s="85" t="s">
        <v>3144</v>
      </c>
      <c r="N8250" s="85" t="s">
        <v>30699</v>
      </c>
      <c r="O8250" s="85" t="s">
        <v>4245</v>
      </c>
      <c r="P8250" s="85" t="s">
        <v>4246</v>
      </c>
      <c r="W8250" s="85" t="s">
        <v>406</v>
      </c>
      <c r="Y8250" s="85" t="s">
        <v>48921</v>
      </c>
      <c r="AA8250" s="85" t="s">
        <v>95914</v>
      </c>
      <c r="AB8250" s="85" t="s">
        <v>3147</v>
      </c>
      <c r="AC8250" s="85" t="s">
        <v>95915</v>
      </c>
      <c r="AD8250" s="85" t="s">
        <v>95916</v>
      </c>
      <c r="AG8250" s="85" t="s">
        <v>95917</v>
      </c>
      <c r="AP8250" s="85" t="s">
        <v>95918</v>
      </c>
      <c r="AQ8250" s="85" t="s">
        <v>95919</v>
      </c>
      <c r="AS8250" s="85" t="s">
        <v>95920</v>
      </c>
      <c r="AT8250" s="85" t="s">
        <v>95921</v>
      </c>
      <c r="AU8250" s="85" t="s">
        <v>95922</v>
      </c>
      <c r="AV8250" s="85" t="s">
        <v>416</v>
      </c>
      <c r="AW8250" s="85" t="s">
        <v>1339</v>
      </c>
      <c r="AY8250" s="85" t="s">
        <v>95923</v>
      </c>
      <c r="AZ8250" s="85" t="s">
        <v>95924</v>
      </c>
      <c r="BA8250" s="85" t="s">
        <v>95925</v>
      </c>
      <c r="BB8250" s="85" t="s">
        <v>95926</v>
      </c>
      <c r="BC8250" s="85" t="s">
        <v>95927</v>
      </c>
      <c r="BF8250" s="85" t="s">
        <v>92605</v>
      </c>
      <c r="BI8250" s="85" t="s">
        <v>4318</v>
      </c>
      <c r="CT8250" s="85" t="s">
        <v>3144</v>
      </c>
      <c r="CU8250" s="85" t="s">
        <v>3151</v>
      </c>
      <c r="CW8250" s="85" t="s">
        <v>3493</v>
      </c>
      <c r="CX8250" s="85" t="s">
        <v>35432</v>
      </c>
    </row>
    <row r="8251" spans="1:102" x14ac:dyDescent="0.2">
      <c r="A8251" s="104">
        <v>45600</v>
      </c>
      <c r="B8251" s="85" t="s">
        <v>95928</v>
      </c>
      <c r="C8251" s="85" t="s">
        <v>3136</v>
      </c>
      <c r="D8251" s="85" t="s">
        <v>3137</v>
      </c>
      <c r="E8251" s="85" t="s">
        <v>95929</v>
      </c>
      <c r="F8251" s="85" t="s">
        <v>1811</v>
      </c>
      <c r="G8251" s="85" t="s">
        <v>2664</v>
      </c>
      <c r="H8251" s="85" t="s">
        <v>290</v>
      </c>
      <c r="I8251" s="85" t="s">
        <v>1917</v>
      </c>
      <c r="J8251" s="85" t="s">
        <v>3394</v>
      </c>
      <c r="K8251" s="85" t="s">
        <v>3395</v>
      </c>
      <c r="L8251" s="85" t="s">
        <v>3144</v>
      </c>
      <c r="Y8251" s="85" t="s">
        <v>95930</v>
      </c>
      <c r="AA8251" s="85" t="s">
        <v>95931</v>
      </c>
      <c r="AB8251" s="85" t="e">
        <v>#REF!</v>
      </c>
      <c r="AC8251" s="85" t="s">
        <v>95932</v>
      </c>
      <c r="AD8251" s="85" t="s">
        <v>95933</v>
      </c>
      <c r="AG8251" s="85" t="s">
        <v>95934</v>
      </c>
      <c r="AO8251" s="85" t="s">
        <v>95935</v>
      </c>
      <c r="AP8251" s="85" t="s">
        <v>95936</v>
      </c>
      <c r="AR8251" s="85" t="s">
        <v>95937</v>
      </c>
      <c r="AS8251" s="85" t="s">
        <v>95938</v>
      </c>
      <c r="AT8251" s="85" t="s">
        <v>95939</v>
      </c>
      <c r="AU8251" s="85" t="s">
        <v>81965</v>
      </c>
      <c r="AV8251" s="85" t="s">
        <v>290</v>
      </c>
      <c r="AW8251" s="85" t="s">
        <v>1339</v>
      </c>
      <c r="BB8251" s="85" t="s">
        <v>95940</v>
      </c>
      <c r="BC8251" s="85" t="s">
        <v>95941</v>
      </c>
      <c r="BD8251" s="85" t="s">
        <v>95942</v>
      </c>
      <c r="BE8251" s="85" t="s">
        <v>95943</v>
      </c>
      <c r="BI8251" s="85" t="s">
        <v>3380</v>
      </c>
      <c r="CT8251" s="85" t="s">
        <v>3144</v>
      </c>
      <c r="CU8251" s="85" t="s">
        <v>3151</v>
      </c>
      <c r="CW8251" s="85" t="s">
        <v>3410</v>
      </c>
      <c r="CX8251" s="85" t="s">
        <v>3394</v>
      </c>
    </row>
    <row r="8252" spans="1:102" x14ac:dyDescent="0.2">
      <c r="A8252" s="104">
        <v>45601</v>
      </c>
      <c r="B8252" s="85" t="s">
        <v>89710</v>
      </c>
      <c r="C8252" s="85" t="s">
        <v>3136</v>
      </c>
      <c r="D8252" s="85" t="s">
        <v>3137</v>
      </c>
      <c r="E8252" s="85" t="s">
        <v>89711</v>
      </c>
      <c r="F8252" s="85" t="s">
        <v>2044</v>
      </c>
      <c r="G8252" s="85" t="s">
        <v>2001</v>
      </c>
      <c r="H8252" s="85" t="s">
        <v>678</v>
      </c>
      <c r="I8252" s="85" t="s">
        <v>1098</v>
      </c>
      <c r="J8252" s="85" t="s">
        <v>95947</v>
      </c>
      <c r="K8252" s="85" t="s">
        <v>3143</v>
      </c>
      <c r="L8252" s="85" t="s">
        <v>3144</v>
      </c>
      <c r="Y8252" s="85" t="s">
        <v>89712</v>
      </c>
      <c r="AB8252" s="85" t="s">
        <v>3147</v>
      </c>
      <c r="AC8252" s="85" t="s">
        <v>3147</v>
      </c>
      <c r="AV8252" s="85" t="s">
        <v>3147</v>
      </c>
      <c r="AW8252" s="85" t="s">
        <v>3147</v>
      </c>
      <c r="AY8252" s="85" t="s">
        <v>95948</v>
      </c>
      <c r="BI8252" s="85" t="s">
        <v>3150</v>
      </c>
      <c r="CT8252" s="85" t="s">
        <v>3144</v>
      </c>
      <c r="CU8252" s="85" t="s">
        <v>3151</v>
      </c>
      <c r="CW8252" s="85" t="s">
        <v>3152</v>
      </c>
      <c r="CX8252" s="85" t="s">
        <v>95947</v>
      </c>
    </row>
    <row r="8253" spans="1:102" x14ac:dyDescent="0.2">
      <c r="A8253" s="104">
        <v>45601</v>
      </c>
      <c r="B8253" s="85" t="s">
        <v>95949</v>
      </c>
      <c r="C8253" s="85" t="s">
        <v>3136</v>
      </c>
      <c r="D8253" s="85" t="s">
        <v>3137</v>
      </c>
      <c r="E8253" s="85" t="s">
        <v>95950</v>
      </c>
      <c r="F8253" s="85" t="s">
        <v>2599</v>
      </c>
      <c r="G8253" s="85" t="s">
        <v>2680</v>
      </c>
      <c r="H8253" s="85" t="s">
        <v>416</v>
      </c>
      <c r="I8253" s="85" t="s">
        <v>2506</v>
      </c>
      <c r="J8253" s="85" t="s">
        <v>4337</v>
      </c>
      <c r="K8253" s="85" t="s">
        <v>3143</v>
      </c>
      <c r="L8253" s="85" t="s">
        <v>3144</v>
      </c>
      <c r="Y8253" s="85" t="s">
        <v>95951</v>
      </c>
      <c r="AA8253" s="85" t="s">
        <v>95952</v>
      </c>
      <c r="AB8253" s="85" t="s">
        <v>3147</v>
      </c>
      <c r="AC8253" s="85" t="s">
        <v>95953</v>
      </c>
      <c r="AD8253" s="85" t="s">
        <v>95954</v>
      </c>
      <c r="AV8253" s="85" t="s">
        <v>3147</v>
      </c>
      <c r="AW8253" s="85" t="s">
        <v>3147</v>
      </c>
      <c r="BI8253" s="85" t="s">
        <v>3150</v>
      </c>
      <c r="CT8253" s="85" t="s">
        <v>3144</v>
      </c>
      <c r="CU8253" s="85" t="s">
        <v>3151</v>
      </c>
      <c r="CW8253" s="85" t="s">
        <v>3152</v>
      </c>
      <c r="CX8253" s="85" t="s">
        <v>4337</v>
      </c>
    </row>
    <row r="8254" spans="1:102" x14ac:dyDescent="0.2">
      <c r="A8254" s="104">
        <v>45601</v>
      </c>
      <c r="B8254" s="85" t="s">
        <v>95955</v>
      </c>
      <c r="C8254" s="85" t="s">
        <v>3136</v>
      </c>
      <c r="D8254" s="85" t="s">
        <v>3137</v>
      </c>
      <c r="E8254" s="85" t="s">
        <v>95956</v>
      </c>
      <c r="F8254" s="85" t="s">
        <v>2599</v>
      </c>
      <c r="G8254" s="85" t="s">
        <v>2680</v>
      </c>
      <c r="H8254" s="85" t="s">
        <v>416</v>
      </c>
      <c r="I8254" s="85" t="s">
        <v>2506</v>
      </c>
      <c r="J8254" s="85" t="s">
        <v>4337</v>
      </c>
      <c r="K8254" s="85" t="s">
        <v>3143</v>
      </c>
      <c r="L8254" s="85" t="s">
        <v>3144</v>
      </c>
      <c r="Y8254" s="85" t="s">
        <v>95957</v>
      </c>
      <c r="AA8254" s="85" t="s">
        <v>95958</v>
      </c>
      <c r="AB8254" s="85" t="s">
        <v>3147</v>
      </c>
      <c r="AC8254" s="85" t="s">
        <v>95959</v>
      </c>
      <c r="AD8254" s="85" t="s">
        <v>95960</v>
      </c>
      <c r="AV8254" s="85" t="s">
        <v>3147</v>
      </c>
      <c r="AW8254" s="85" t="s">
        <v>3147</v>
      </c>
      <c r="BI8254" s="85" t="s">
        <v>3150</v>
      </c>
      <c r="CT8254" s="85" t="s">
        <v>3144</v>
      </c>
      <c r="CU8254" s="85" t="s">
        <v>3151</v>
      </c>
      <c r="CW8254" s="85" t="s">
        <v>3152</v>
      </c>
      <c r="CX8254" s="85" t="s">
        <v>4337</v>
      </c>
    </row>
    <row r="8255" spans="1:102" x14ac:dyDescent="0.2">
      <c r="A8255" s="104">
        <v>45601</v>
      </c>
      <c r="B8255" s="85" t="s">
        <v>95961</v>
      </c>
      <c r="C8255" s="85" t="s">
        <v>3136</v>
      </c>
      <c r="D8255" s="85" t="s">
        <v>3137</v>
      </c>
      <c r="E8255" s="85" t="s">
        <v>95962</v>
      </c>
      <c r="F8255" s="85" t="s">
        <v>3107</v>
      </c>
      <c r="G8255" s="85" t="s">
        <v>3072</v>
      </c>
      <c r="H8255" s="85" t="s">
        <v>678</v>
      </c>
      <c r="I8255" s="85" t="s">
        <v>3006</v>
      </c>
      <c r="J8255" s="85" t="s">
        <v>95963</v>
      </c>
      <c r="K8255" s="85" t="s">
        <v>3143</v>
      </c>
      <c r="L8255" s="85" t="s">
        <v>3144</v>
      </c>
      <c r="X8255" s="85" t="s">
        <v>50558</v>
      </c>
      <c r="Y8255" s="85" t="s">
        <v>95964</v>
      </c>
      <c r="AA8255" s="85" t="s">
        <v>95965</v>
      </c>
      <c r="AB8255" s="85" t="s">
        <v>3147</v>
      </c>
      <c r="AC8255" s="85" t="s">
        <v>95966</v>
      </c>
      <c r="AD8255" s="85" t="s">
        <v>95967</v>
      </c>
      <c r="AP8255" s="85" t="s">
        <v>95968</v>
      </c>
      <c r="AV8255" s="85" t="s">
        <v>3147</v>
      </c>
      <c r="AW8255" s="85" t="s">
        <v>3147</v>
      </c>
      <c r="BI8255" s="85" t="s">
        <v>3150</v>
      </c>
      <c r="CT8255" s="85" t="s">
        <v>83847</v>
      </c>
      <c r="CU8255" s="85" t="s">
        <v>3151</v>
      </c>
      <c r="CW8255" s="85" t="s">
        <v>3152</v>
      </c>
      <c r="CX8255" s="85" t="s">
        <v>95963</v>
      </c>
    </row>
    <row r="8256" spans="1:102" x14ac:dyDescent="0.2">
      <c r="A8256" s="104">
        <v>45601</v>
      </c>
      <c r="B8256" s="85" t="s">
        <v>95969</v>
      </c>
      <c r="C8256" s="85" t="s">
        <v>3136</v>
      </c>
      <c r="D8256" s="85" t="s">
        <v>3137</v>
      </c>
      <c r="E8256" s="85" t="s">
        <v>95970</v>
      </c>
      <c r="F8256" s="85" t="s">
        <v>2539</v>
      </c>
      <c r="G8256" s="85" t="s">
        <v>2679</v>
      </c>
      <c r="H8256" s="85" t="s">
        <v>416</v>
      </c>
      <c r="I8256" s="85" t="s">
        <v>2506</v>
      </c>
      <c r="J8256" s="85" t="s">
        <v>3162</v>
      </c>
      <c r="K8256" s="85" t="s">
        <v>3143</v>
      </c>
      <c r="L8256" s="85" t="s">
        <v>3144</v>
      </c>
      <c r="Y8256" s="85" t="s">
        <v>95971</v>
      </c>
      <c r="AA8256" s="85" t="s">
        <v>95972</v>
      </c>
      <c r="AB8256" s="85" t="s">
        <v>3147</v>
      </c>
      <c r="AC8256" s="85" t="s">
        <v>95973</v>
      </c>
      <c r="AD8256" s="85" t="s">
        <v>95974</v>
      </c>
      <c r="AV8256" s="85" t="s">
        <v>3147</v>
      </c>
      <c r="AW8256" s="85" t="s">
        <v>3147</v>
      </c>
      <c r="BI8256" s="85" t="s">
        <v>3150</v>
      </c>
      <c r="CT8256" s="85" t="s">
        <v>3144</v>
      </c>
      <c r="CU8256" s="85" t="s">
        <v>3151</v>
      </c>
      <c r="CW8256" s="85" t="s">
        <v>3152</v>
      </c>
      <c r="CX8256" s="85" t="s">
        <v>3162</v>
      </c>
    </row>
    <row r="8257" spans="1:103" x14ac:dyDescent="0.2">
      <c r="A8257" s="104">
        <v>45601</v>
      </c>
      <c r="B8257" s="85" t="s">
        <v>95975</v>
      </c>
      <c r="C8257" s="85" t="s">
        <v>3136</v>
      </c>
      <c r="D8257" s="85" t="s">
        <v>3137</v>
      </c>
      <c r="E8257" s="85" t="s">
        <v>95976</v>
      </c>
      <c r="F8257" s="85" t="s">
        <v>2014</v>
      </c>
      <c r="G8257" s="85" t="s">
        <v>2001</v>
      </c>
      <c r="H8257" s="85" t="s">
        <v>290</v>
      </c>
      <c r="I8257" s="85" t="s">
        <v>206</v>
      </c>
      <c r="J8257" s="85" t="s">
        <v>3162</v>
      </c>
      <c r="K8257" s="85" t="s">
        <v>3143</v>
      </c>
      <c r="L8257" s="85" t="s">
        <v>3144</v>
      </c>
      <c r="Y8257" s="85" t="s">
        <v>95977</v>
      </c>
      <c r="AA8257" s="85" t="s">
        <v>95978</v>
      </c>
      <c r="AB8257" s="85" t="s">
        <v>3147</v>
      </c>
      <c r="AC8257" s="85" t="s">
        <v>95979</v>
      </c>
      <c r="AD8257" s="85" t="s">
        <v>95980</v>
      </c>
      <c r="AH8257" s="85">
        <v>1409025514103190</v>
      </c>
      <c r="AI8257" s="85">
        <v>1425168719041340</v>
      </c>
      <c r="AV8257" s="85" t="s">
        <v>3147</v>
      </c>
      <c r="AW8257" s="85" t="s">
        <v>3147</v>
      </c>
      <c r="BI8257" s="85" t="s">
        <v>3150</v>
      </c>
      <c r="CT8257" s="85" t="s">
        <v>3144</v>
      </c>
      <c r="CU8257" s="85" t="s">
        <v>3151</v>
      </c>
      <c r="CW8257" s="85" t="s">
        <v>3152</v>
      </c>
      <c r="CX8257" s="85" t="s">
        <v>3162</v>
      </c>
    </row>
    <row r="8258" spans="1:103" x14ac:dyDescent="0.2">
      <c r="A8258" s="104">
        <v>45601</v>
      </c>
      <c r="B8258" s="85" t="s">
        <v>95981</v>
      </c>
      <c r="C8258" s="85" t="s">
        <v>3136</v>
      </c>
      <c r="D8258" s="85" t="s">
        <v>3137</v>
      </c>
      <c r="E8258" s="85" t="s">
        <v>95982</v>
      </c>
      <c r="F8258" s="85" t="s">
        <v>2594</v>
      </c>
      <c r="G8258" s="85" t="s">
        <v>2680</v>
      </c>
      <c r="H8258" s="85" t="s">
        <v>416</v>
      </c>
      <c r="I8258" s="85" t="s">
        <v>75</v>
      </c>
      <c r="J8258" s="85" t="s">
        <v>5777</v>
      </c>
      <c r="K8258" s="85" t="s">
        <v>3143</v>
      </c>
      <c r="L8258" s="85" t="s">
        <v>3144</v>
      </c>
      <c r="Y8258" s="85" t="s">
        <v>95983</v>
      </c>
      <c r="AB8258" s="85" t="s">
        <v>3147</v>
      </c>
      <c r="AC8258" s="85" t="s">
        <v>3147</v>
      </c>
      <c r="AV8258" s="85" t="s">
        <v>3147</v>
      </c>
      <c r="AW8258" s="85" t="s">
        <v>3147</v>
      </c>
      <c r="BA8258" s="85" t="s">
        <v>95984</v>
      </c>
      <c r="BF8258" s="85" t="s">
        <v>95985</v>
      </c>
      <c r="BI8258" s="85" t="s">
        <v>3150</v>
      </c>
      <c r="CT8258" s="85" t="s">
        <v>3144</v>
      </c>
      <c r="CU8258" s="85" t="s">
        <v>3151</v>
      </c>
      <c r="CW8258" s="85" t="s">
        <v>3152</v>
      </c>
      <c r="CX8258" s="85" t="s">
        <v>5777</v>
      </c>
    </row>
    <row r="8259" spans="1:103" x14ac:dyDescent="0.2">
      <c r="A8259" s="104">
        <v>45601</v>
      </c>
      <c r="B8259" s="85" t="s">
        <v>95986</v>
      </c>
      <c r="C8259" s="85" t="s">
        <v>3136</v>
      </c>
      <c r="D8259" s="85" t="s">
        <v>3137</v>
      </c>
      <c r="E8259" s="85" t="s">
        <v>95987</v>
      </c>
      <c r="F8259" s="85" t="s">
        <v>2208</v>
      </c>
      <c r="G8259" s="85" t="s">
        <v>2190</v>
      </c>
      <c r="H8259" s="85" t="s">
        <v>290</v>
      </c>
      <c r="I8259" s="85" t="s">
        <v>103</v>
      </c>
      <c r="J8259" s="85" t="s">
        <v>35432</v>
      </c>
      <c r="K8259" s="85" t="s">
        <v>3143</v>
      </c>
      <c r="L8259" s="85" t="s">
        <v>3144</v>
      </c>
      <c r="Y8259" s="85" t="s">
        <v>95988</v>
      </c>
      <c r="AB8259" s="85" t="s">
        <v>3147</v>
      </c>
      <c r="AC8259" s="85" t="s">
        <v>3147</v>
      </c>
      <c r="AV8259" s="85" t="s">
        <v>3147</v>
      </c>
      <c r="AW8259" s="85" t="s">
        <v>3147</v>
      </c>
      <c r="BD8259" s="85" t="s">
        <v>95989</v>
      </c>
      <c r="BI8259" s="85" t="s">
        <v>3150</v>
      </c>
      <c r="CT8259" s="85" t="s">
        <v>3144</v>
      </c>
      <c r="CU8259" s="85" t="s">
        <v>3151</v>
      </c>
      <c r="CW8259" s="85" t="s">
        <v>3152</v>
      </c>
      <c r="CX8259" s="85" t="s">
        <v>35432</v>
      </c>
    </row>
    <row r="8260" spans="1:103" x14ac:dyDescent="0.2">
      <c r="A8260" s="104">
        <v>45601</v>
      </c>
      <c r="B8260" s="85" t="s">
        <v>95990</v>
      </c>
      <c r="C8260" s="85" t="s">
        <v>3136</v>
      </c>
      <c r="D8260" s="85" t="s">
        <v>3137</v>
      </c>
      <c r="E8260" s="85" t="s">
        <v>95991</v>
      </c>
      <c r="F8260" s="85" t="s">
        <v>3071</v>
      </c>
      <c r="G8260" s="85" t="s">
        <v>3072</v>
      </c>
      <c r="H8260" s="85" t="s">
        <v>416</v>
      </c>
      <c r="I8260" s="85" t="s">
        <v>2988</v>
      </c>
      <c r="J8260" s="85" t="s">
        <v>95992</v>
      </c>
      <c r="K8260" s="85" t="s">
        <v>3143</v>
      </c>
      <c r="L8260" s="85" t="s">
        <v>3144</v>
      </c>
      <c r="X8260" s="85" t="s">
        <v>95993</v>
      </c>
      <c r="Y8260" s="85" t="s">
        <v>95994</v>
      </c>
      <c r="AA8260" s="85" t="s">
        <v>95995</v>
      </c>
      <c r="AB8260" s="85" t="s">
        <v>3147</v>
      </c>
      <c r="AC8260" s="85" t="s">
        <v>95996</v>
      </c>
      <c r="AD8260" s="85" t="s">
        <v>95997</v>
      </c>
      <c r="AP8260" s="85" t="s">
        <v>95998</v>
      </c>
      <c r="AQ8260" s="85" t="s">
        <v>95999</v>
      </c>
      <c r="AV8260" s="85" t="s">
        <v>3147</v>
      </c>
      <c r="AW8260" s="85" t="s">
        <v>3147</v>
      </c>
      <c r="BF8260" s="85" t="s">
        <v>96000</v>
      </c>
      <c r="BI8260" s="85" t="s">
        <v>3791</v>
      </c>
      <c r="CT8260" s="85" t="s">
        <v>83847</v>
      </c>
      <c r="CU8260" s="85" t="s">
        <v>3151</v>
      </c>
      <c r="CW8260" s="85" t="s">
        <v>3152</v>
      </c>
      <c r="CX8260" s="85" t="s">
        <v>95992</v>
      </c>
      <c r="CY8260" s="85" t="s">
        <v>71135</v>
      </c>
    </row>
    <row r="8261" spans="1:103" x14ac:dyDescent="0.2">
      <c r="A8261" s="104">
        <v>45601</v>
      </c>
      <c r="B8261" s="85" t="s">
        <v>96001</v>
      </c>
      <c r="C8261" s="85" t="s">
        <v>3136</v>
      </c>
      <c r="D8261" s="85" t="s">
        <v>3137</v>
      </c>
      <c r="E8261" s="85" t="s">
        <v>96002</v>
      </c>
      <c r="F8261" s="85" t="s">
        <v>2599</v>
      </c>
      <c r="G8261" s="85" t="s">
        <v>2680</v>
      </c>
      <c r="H8261" s="85" t="s">
        <v>416</v>
      </c>
      <c r="I8261" s="85" t="s">
        <v>2506</v>
      </c>
      <c r="J8261" s="85" t="s">
        <v>6690</v>
      </c>
      <c r="K8261" s="85" t="s">
        <v>3143</v>
      </c>
      <c r="L8261" s="85" t="s">
        <v>3144</v>
      </c>
      <c r="Y8261" s="85" t="s">
        <v>96003</v>
      </c>
      <c r="AB8261" s="85" t="s">
        <v>3147</v>
      </c>
      <c r="AC8261" s="85" t="s">
        <v>3147</v>
      </c>
      <c r="AV8261" s="85" t="s">
        <v>3147</v>
      </c>
      <c r="AW8261" s="85" t="s">
        <v>3147</v>
      </c>
      <c r="BF8261" s="85" t="s">
        <v>96004</v>
      </c>
      <c r="BI8261" s="85" t="s">
        <v>3262</v>
      </c>
      <c r="CT8261" s="85" t="s">
        <v>3144</v>
      </c>
      <c r="CU8261" s="85" t="s">
        <v>3151</v>
      </c>
      <c r="CW8261" s="85" t="s">
        <v>3152</v>
      </c>
      <c r="CX8261" s="85" t="s">
        <v>6690</v>
      </c>
    </row>
    <row r="8262" spans="1:103" x14ac:dyDescent="0.2">
      <c r="A8262" s="104">
        <v>45601</v>
      </c>
      <c r="B8262" s="85" t="s">
        <v>96005</v>
      </c>
      <c r="C8262" s="85" t="s">
        <v>3136</v>
      </c>
      <c r="D8262" s="85" t="s">
        <v>3137</v>
      </c>
      <c r="E8262" s="85" t="s">
        <v>96006</v>
      </c>
      <c r="F8262" s="85" t="s">
        <v>3082</v>
      </c>
      <c r="G8262" s="85" t="s">
        <v>3072</v>
      </c>
      <c r="H8262" s="85" t="s">
        <v>416</v>
      </c>
      <c r="I8262" s="85" t="s">
        <v>3000</v>
      </c>
      <c r="J8262" s="85" t="s">
        <v>5871</v>
      </c>
      <c r="K8262" s="85" t="s">
        <v>3143</v>
      </c>
      <c r="L8262" s="85" t="s">
        <v>3144</v>
      </c>
      <c r="Y8262" s="85" t="s">
        <v>96007</v>
      </c>
      <c r="AB8262" s="85" t="s">
        <v>3147</v>
      </c>
      <c r="AC8262" s="85" t="s">
        <v>3147</v>
      </c>
      <c r="AP8262" s="85" t="s">
        <v>96008</v>
      </c>
      <c r="AV8262" s="85" t="s">
        <v>3147</v>
      </c>
      <c r="AW8262" s="85" t="s">
        <v>3147</v>
      </c>
      <c r="BI8262" s="85" t="s">
        <v>3262</v>
      </c>
      <c r="CT8262" s="85" t="s">
        <v>83847</v>
      </c>
      <c r="CU8262" s="85" t="s">
        <v>3151</v>
      </c>
      <c r="CW8262" s="85" t="s">
        <v>3152</v>
      </c>
      <c r="CX8262" s="85" t="s">
        <v>5871</v>
      </c>
    </row>
    <row r="8263" spans="1:103" x14ac:dyDescent="0.2">
      <c r="A8263" s="104">
        <v>45601</v>
      </c>
      <c r="B8263" s="85" t="s">
        <v>96009</v>
      </c>
      <c r="C8263" s="85" t="s">
        <v>3136</v>
      </c>
      <c r="D8263" s="85" t="s">
        <v>3137</v>
      </c>
      <c r="E8263" s="85" t="s">
        <v>96010</v>
      </c>
      <c r="F8263" s="85" t="s">
        <v>2599</v>
      </c>
      <c r="G8263" s="85" t="s">
        <v>2680</v>
      </c>
      <c r="H8263" s="85" t="s">
        <v>416</v>
      </c>
      <c r="I8263" s="85" t="s">
        <v>2506</v>
      </c>
      <c r="J8263" s="85" t="s">
        <v>3377</v>
      </c>
      <c r="K8263" s="85" t="s">
        <v>3143</v>
      </c>
      <c r="L8263" s="85" t="s">
        <v>3144</v>
      </c>
      <c r="Y8263" s="85" t="s">
        <v>96011</v>
      </c>
      <c r="AB8263" s="85" t="s">
        <v>3147</v>
      </c>
      <c r="AC8263" s="85" t="s">
        <v>3147</v>
      </c>
      <c r="AP8263" s="85" t="s">
        <v>96012</v>
      </c>
      <c r="AV8263" s="85" t="s">
        <v>3147</v>
      </c>
      <c r="AW8263" s="85" t="s">
        <v>3147</v>
      </c>
      <c r="BI8263" s="85" t="s">
        <v>3262</v>
      </c>
      <c r="CT8263" s="85" t="s">
        <v>3144</v>
      </c>
      <c r="CU8263" s="85" t="s">
        <v>3151</v>
      </c>
      <c r="CW8263" s="85" t="s">
        <v>3152</v>
      </c>
      <c r="CX8263" s="85" t="s">
        <v>3377</v>
      </c>
    </row>
    <row r="8264" spans="1:103" x14ac:dyDescent="0.2">
      <c r="A8264" s="104">
        <v>45601</v>
      </c>
      <c r="B8264" s="85" t="s">
        <v>96013</v>
      </c>
      <c r="C8264" s="85" t="s">
        <v>3136</v>
      </c>
      <c r="D8264" s="85" t="s">
        <v>3137</v>
      </c>
      <c r="E8264" s="85" t="s">
        <v>96014</v>
      </c>
      <c r="F8264" s="85" t="s">
        <v>2594</v>
      </c>
      <c r="G8264" s="85" t="s">
        <v>2680</v>
      </c>
      <c r="H8264" s="85" t="s">
        <v>416</v>
      </c>
      <c r="I8264" s="85" t="s">
        <v>75</v>
      </c>
      <c r="J8264" s="85" t="s">
        <v>3162</v>
      </c>
      <c r="K8264" s="85" t="s">
        <v>3143</v>
      </c>
      <c r="L8264" s="85" t="s">
        <v>3144</v>
      </c>
      <c r="Y8264" s="85" t="s">
        <v>96015</v>
      </c>
      <c r="AA8264" s="85" t="s">
        <v>96016</v>
      </c>
      <c r="AB8264" s="85" t="s">
        <v>3147</v>
      </c>
      <c r="AC8264" s="85" t="s">
        <v>96017</v>
      </c>
      <c r="AD8264" s="85" t="s">
        <v>96018</v>
      </c>
      <c r="AV8264" s="85" t="s">
        <v>3147</v>
      </c>
      <c r="AW8264" s="85" t="s">
        <v>3147</v>
      </c>
      <c r="BI8264" s="85" t="s">
        <v>3262</v>
      </c>
      <c r="CT8264" s="85" t="s">
        <v>3144</v>
      </c>
      <c r="CU8264" s="85" t="s">
        <v>3151</v>
      </c>
      <c r="CW8264" s="85" t="s">
        <v>3152</v>
      </c>
      <c r="CX8264" s="85" t="s">
        <v>3162</v>
      </c>
    </row>
    <row r="8265" spans="1:103" x14ac:dyDescent="0.2">
      <c r="A8265" s="104">
        <v>45601</v>
      </c>
      <c r="B8265" s="85" t="s">
        <v>96019</v>
      </c>
      <c r="C8265" s="85" t="s">
        <v>3136</v>
      </c>
      <c r="D8265" s="85" t="s">
        <v>3137</v>
      </c>
      <c r="E8265" s="85" t="s">
        <v>96020</v>
      </c>
      <c r="F8265" s="85" t="s">
        <v>1823</v>
      </c>
      <c r="G8265" s="85" t="s">
        <v>2664</v>
      </c>
      <c r="H8265" s="85" t="s">
        <v>290</v>
      </c>
      <c r="I8265" s="85" t="s">
        <v>119</v>
      </c>
      <c r="J8265" s="85" t="s">
        <v>3257</v>
      </c>
      <c r="K8265" s="85" t="s">
        <v>3143</v>
      </c>
      <c r="L8265" s="85" t="s">
        <v>3144</v>
      </c>
      <c r="Y8265" s="85" t="s">
        <v>96021</v>
      </c>
      <c r="AA8265" s="85" t="s">
        <v>96022</v>
      </c>
      <c r="AB8265" s="85" t="s">
        <v>3147</v>
      </c>
      <c r="AC8265" s="85" t="s">
        <v>96023</v>
      </c>
      <c r="AD8265" s="85" t="s">
        <v>96024</v>
      </c>
      <c r="AV8265" s="85" t="s">
        <v>3147</v>
      </c>
      <c r="AW8265" s="85" t="s">
        <v>3147</v>
      </c>
      <c r="BI8265" s="85" t="s">
        <v>3262</v>
      </c>
      <c r="CT8265" s="85" t="s">
        <v>3144</v>
      </c>
      <c r="CU8265" s="85" t="s">
        <v>3151</v>
      </c>
      <c r="CW8265" s="85" t="s">
        <v>3152</v>
      </c>
      <c r="CX8265" s="85" t="s">
        <v>3257</v>
      </c>
    </row>
    <row r="8266" spans="1:103" x14ac:dyDescent="0.2">
      <c r="A8266" s="104">
        <v>45601</v>
      </c>
      <c r="B8266" s="85" t="s">
        <v>96025</v>
      </c>
      <c r="C8266" s="85" t="s">
        <v>3136</v>
      </c>
      <c r="D8266" s="85" t="s">
        <v>3137</v>
      </c>
      <c r="E8266" s="85" t="s">
        <v>96026</v>
      </c>
      <c r="F8266" s="85" t="s">
        <v>1823</v>
      </c>
      <c r="G8266" s="85" t="s">
        <v>2664</v>
      </c>
      <c r="H8266" s="85" t="s">
        <v>290</v>
      </c>
      <c r="I8266" s="85" t="s">
        <v>119</v>
      </c>
      <c r="J8266" s="85" t="s">
        <v>3142</v>
      </c>
      <c r="K8266" s="85" t="s">
        <v>3143</v>
      </c>
      <c r="L8266" s="85" t="s">
        <v>3144</v>
      </c>
      <c r="Y8266" s="85" t="s">
        <v>96027</v>
      </c>
      <c r="AA8266" s="85" t="s">
        <v>96028</v>
      </c>
      <c r="AB8266" s="85" t="s">
        <v>3147</v>
      </c>
      <c r="AC8266" s="85" t="s">
        <v>96029</v>
      </c>
      <c r="AD8266" s="85" t="s">
        <v>96030</v>
      </c>
      <c r="AV8266" s="85" t="s">
        <v>3147</v>
      </c>
      <c r="AW8266" s="85" t="s">
        <v>3147</v>
      </c>
      <c r="BI8266" s="85" t="s">
        <v>3262</v>
      </c>
      <c r="CT8266" s="85" t="s">
        <v>3144</v>
      </c>
      <c r="CU8266" s="85" t="s">
        <v>3151</v>
      </c>
      <c r="CW8266" s="85" t="s">
        <v>3152</v>
      </c>
      <c r="CX8266" s="85" t="s">
        <v>3142</v>
      </c>
    </row>
    <row r="8267" spans="1:103" x14ac:dyDescent="0.2">
      <c r="A8267" s="104">
        <v>45601</v>
      </c>
      <c r="B8267" s="85" t="s">
        <v>96031</v>
      </c>
      <c r="C8267" s="85" t="s">
        <v>3136</v>
      </c>
      <c r="D8267" s="85" t="s">
        <v>3137</v>
      </c>
      <c r="E8267" s="85" t="s">
        <v>96032</v>
      </c>
      <c r="F8267" s="85" t="s">
        <v>2599</v>
      </c>
      <c r="G8267" s="85" t="s">
        <v>2680</v>
      </c>
      <c r="H8267" s="85" t="s">
        <v>416</v>
      </c>
      <c r="I8267" s="85" t="s">
        <v>2506</v>
      </c>
      <c r="J8267" s="85" t="s">
        <v>3142</v>
      </c>
      <c r="K8267" s="85" t="s">
        <v>3143</v>
      </c>
      <c r="L8267" s="85" t="s">
        <v>3144</v>
      </c>
      <c r="Y8267" s="85" t="s">
        <v>96033</v>
      </c>
      <c r="AA8267" s="85" t="s">
        <v>96034</v>
      </c>
      <c r="AB8267" s="85" t="s">
        <v>3147</v>
      </c>
      <c r="AC8267" s="85" t="s">
        <v>96035</v>
      </c>
      <c r="AD8267" s="85" t="s">
        <v>96036</v>
      </c>
      <c r="AV8267" s="85" t="s">
        <v>3147</v>
      </c>
      <c r="AW8267" s="85" t="s">
        <v>3147</v>
      </c>
      <c r="BI8267" s="85" t="s">
        <v>3262</v>
      </c>
      <c r="CT8267" s="85" t="s">
        <v>3144</v>
      </c>
      <c r="CU8267" s="85" t="s">
        <v>3151</v>
      </c>
      <c r="CW8267" s="85" t="s">
        <v>3152</v>
      </c>
      <c r="CX8267" s="85" t="s">
        <v>3142</v>
      </c>
    </row>
    <row r="8268" spans="1:103" x14ac:dyDescent="0.2">
      <c r="A8268" s="104">
        <v>45601</v>
      </c>
      <c r="B8268" s="85" t="s">
        <v>96037</v>
      </c>
      <c r="C8268" s="85" t="s">
        <v>3136</v>
      </c>
      <c r="D8268" s="85" t="s">
        <v>3137</v>
      </c>
      <c r="E8268" s="85" t="s">
        <v>96038</v>
      </c>
      <c r="F8268" s="85" t="s">
        <v>3024</v>
      </c>
      <c r="G8268" s="85" t="s">
        <v>2987</v>
      </c>
      <c r="H8268" s="85" t="s">
        <v>416</v>
      </c>
      <c r="I8268" s="85" t="s">
        <v>3000</v>
      </c>
      <c r="J8268" s="85" t="s">
        <v>3292</v>
      </c>
      <c r="K8268" s="85" t="s">
        <v>3143</v>
      </c>
      <c r="L8268" s="85" t="s">
        <v>3144</v>
      </c>
      <c r="Y8268" s="85" t="s">
        <v>96039</v>
      </c>
      <c r="AA8268" s="85" t="s">
        <v>96040</v>
      </c>
      <c r="AB8268" s="85" t="s">
        <v>3147</v>
      </c>
      <c r="AC8268" s="85" t="s">
        <v>96041</v>
      </c>
      <c r="AD8268" s="85" t="s">
        <v>96042</v>
      </c>
      <c r="AV8268" s="85" t="s">
        <v>3147</v>
      </c>
      <c r="AW8268" s="85" t="s">
        <v>3147</v>
      </c>
      <c r="BI8268" s="85" t="s">
        <v>3262</v>
      </c>
      <c r="CT8268" s="85" t="s">
        <v>83847</v>
      </c>
      <c r="CU8268" s="85" t="s">
        <v>3151</v>
      </c>
      <c r="CW8268" s="85" t="s">
        <v>3152</v>
      </c>
      <c r="CX8268" s="85" t="s">
        <v>3292</v>
      </c>
    </row>
    <row r="8269" spans="1:103" x14ac:dyDescent="0.2">
      <c r="A8269" s="104">
        <v>45601</v>
      </c>
      <c r="B8269" s="85" t="s">
        <v>96043</v>
      </c>
      <c r="C8269" s="85" t="s">
        <v>3136</v>
      </c>
      <c r="D8269" s="85" t="s">
        <v>3137</v>
      </c>
      <c r="E8269" s="85" t="s">
        <v>96044</v>
      </c>
      <c r="F8269" s="85" t="s">
        <v>3082</v>
      </c>
      <c r="G8269" s="85" t="s">
        <v>3072</v>
      </c>
      <c r="H8269" s="85" t="s">
        <v>416</v>
      </c>
      <c r="I8269" s="85" t="s">
        <v>3000</v>
      </c>
      <c r="J8269" s="85" t="s">
        <v>4428</v>
      </c>
      <c r="K8269" s="85" t="s">
        <v>3143</v>
      </c>
      <c r="L8269" s="85" t="s">
        <v>3144</v>
      </c>
      <c r="Y8269" s="85" t="s">
        <v>96045</v>
      </c>
      <c r="AA8269" s="85" t="s">
        <v>96046</v>
      </c>
      <c r="AB8269" s="85" t="s">
        <v>3147</v>
      </c>
      <c r="AC8269" s="85" t="s">
        <v>96047</v>
      </c>
      <c r="AD8269" s="85" t="s">
        <v>96048</v>
      </c>
      <c r="AV8269" s="85" t="s">
        <v>3147</v>
      </c>
      <c r="AW8269" s="85" t="s">
        <v>3147</v>
      </c>
      <c r="BI8269" s="85" t="s">
        <v>3262</v>
      </c>
      <c r="CT8269" s="85" t="s">
        <v>83847</v>
      </c>
      <c r="CU8269" s="85" t="s">
        <v>3151</v>
      </c>
      <c r="CW8269" s="85" t="s">
        <v>3152</v>
      </c>
      <c r="CX8269" s="85" t="s">
        <v>4428</v>
      </c>
    </row>
    <row r="8270" spans="1:103" x14ac:dyDescent="0.2">
      <c r="A8270" s="104">
        <v>45601</v>
      </c>
      <c r="B8270" s="85" t="s">
        <v>96049</v>
      </c>
      <c r="C8270" s="85" t="s">
        <v>3136</v>
      </c>
      <c r="D8270" s="85" t="s">
        <v>3137</v>
      </c>
      <c r="E8270" s="85" t="s">
        <v>96050</v>
      </c>
      <c r="F8270" s="85" t="s">
        <v>2198</v>
      </c>
      <c r="G8270" s="85" t="s">
        <v>2190</v>
      </c>
      <c r="H8270" s="85" t="s">
        <v>290</v>
      </c>
      <c r="I8270" s="85" t="s">
        <v>1918</v>
      </c>
      <c r="J8270" s="85" t="s">
        <v>35432</v>
      </c>
      <c r="K8270" s="85" t="s">
        <v>3143</v>
      </c>
      <c r="L8270" s="85" t="s">
        <v>3144</v>
      </c>
      <c r="Y8270" s="85" t="s">
        <v>96051</v>
      </c>
      <c r="AB8270" s="85" t="s">
        <v>3147</v>
      </c>
      <c r="AC8270" s="85" t="s">
        <v>3147</v>
      </c>
      <c r="AV8270" s="85" t="s">
        <v>3147</v>
      </c>
      <c r="AW8270" s="85" t="s">
        <v>3147</v>
      </c>
      <c r="BE8270" s="85" t="s">
        <v>96052</v>
      </c>
      <c r="BI8270" s="85" t="s">
        <v>3262</v>
      </c>
      <c r="CT8270" s="85" t="s">
        <v>3144</v>
      </c>
      <c r="CU8270" s="85" t="s">
        <v>3151</v>
      </c>
      <c r="CW8270" s="85" t="s">
        <v>3152</v>
      </c>
      <c r="CX8270" s="85" t="s">
        <v>35432</v>
      </c>
    </row>
    <row r="8271" spans="1:103" x14ac:dyDescent="0.2">
      <c r="A8271" s="104">
        <v>45601</v>
      </c>
      <c r="B8271" s="85" t="s">
        <v>96053</v>
      </c>
      <c r="C8271" s="85" t="s">
        <v>3136</v>
      </c>
      <c r="D8271" s="85" t="s">
        <v>3137</v>
      </c>
      <c r="E8271" s="85" t="s">
        <v>96054</v>
      </c>
      <c r="F8271" s="85" t="s">
        <v>945</v>
      </c>
      <c r="G8271" s="85" t="s">
        <v>2662</v>
      </c>
      <c r="H8271" s="85" t="s">
        <v>290</v>
      </c>
      <c r="I8271" s="85" t="s">
        <v>75</v>
      </c>
      <c r="J8271" s="85" t="s">
        <v>3142</v>
      </c>
      <c r="K8271" s="85" t="s">
        <v>3143</v>
      </c>
      <c r="L8271" s="85" t="s">
        <v>3144</v>
      </c>
      <c r="X8271" s="85" t="s">
        <v>96055</v>
      </c>
      <c r="Y8271" s="85" t="s">
        <v>96056</v>
      </c>
      <c r="AA8271" s="85" t="s">
        <v>96057</v>
      </c>
      <c r="AB8271" s="85" t="s">
        <v>3147</v>
      </c>
      <c r="AC8271" s="85" t="s">
        <v>96058</v>
      </c>
      <c r="AD8271" s="85" t="s">
        <v>96059</v>
      </c>
      <c r="AE8271" s="85" t="s">
        <v>96060</v>
      </c>
      <c r="AV8271" s="85" t="s">
        <v>3147</v>
      </c>
      <c r="AW8271" s="85" t="s">
        <v>3147</v>
      </c>
      <c r="BI8271" s="85" t="s">
        <v>3262</v>
      </c>
      <c r="CT8271" s="85" t="s">
        <v>3144</v>
      </c>
      <c r="CU8271" s="85" t="s">
        <v>3151</v>
      </c>
      <c r="CW8271" s="85" t="s">
        <v>3152</v>
      </c>
      <c r="CX8271" s="85" t="s">
        <v>3142</v>
      </c>
    </row>
    <row r="8272" spans="1:103" x14ac:dyDescent="0.2">
      <c r="A8272" s="104">
        <v>45601</v>
      </c>
      <c r="B8272" s="85" t="s">
        <v>96061</v>
      </c>
      <c r="C8272" s="85" t="s">
        <v>3136</v>
      </c>
      <c r="D8272" s="85" t="s">
        <v>3137</v>
      </c>
      <c r="E8272" s="85" t="s">
        <v>96062</v>
      </c>
      <c r="F8272" s="85" t="s">
        <v>1757</v>
      </c>
      <c r="G8272" s="85" t="s">
        <v>2677</v>
      </c>
      <c r="H8272" s="85" t="s">
        <v>416</v>
      </c>
      <c r="I8272" s="85" t="s">
        <v>206</v>
      </c>
      <c r="J8272" s="85" t="s">
        <v>36619</v>
      </c>
      <c r="K8272" s="85" t="s">
        <v>3143</v>
      </c>
      <c r="L8272" s="85" t="s">
        <v>3144</v>
      </c>
      <c r="Y8272" s="85" t="s">
        <v>96063</v>
      </c>
      <c r="AB8272" s="85" t="s">
        <v>3147</v>
      </c>
      <c r="AC8272" s="85" t="s">
        <v>3147</v>
      </c>
      <c r="AV8272" s="85" t="s">
        <v>3147</v>
      </c>
      <c r="AW8272" s="85" t="s">
        <v>3147</v>
      </c>
      <c r="BB8272" s="85" t="s">
        <v>96064</v>
      </c>
      <c r="BI8272" s="85" t="s">
        <v>3262</v>
      </c>
      <c r="CT8272" s="85" t="s">
        <v>3144</v>
      </c>
      <c r="CU8272" s="85" t="s">
        <v>3151</v>
      </c>
      <c r="CW8272" s="85" t="s">
        <v>3152</v>
      </c>
      <c r="CX8272" s="85" t="s">
        <v>36619</v>
      </c>
    </row>
    <row r="8273" spans="1:102" x14ac:dyDescent="0.2">
      <c r="A8273" s="104">
        <v>45601</v>
      </c>
      <c r="B8273" s="85" t="s">
        <v>96065</v>
      </c>
      <c r="C8273" s="85" t="s">
        <v>3136</v>
      </c>
      <c r="D8273" s="85" t="s">
        <v>3137</v>
      </c>
      <c r="E8273" s="85" t="s">
        <v>96066</v>
      </c>
      <c r="F8273" s="85" t="s">
        <v>1727</v>
      </c>
      <c r="G8273" s="85" t="s">
        <v>2677</v>
      </c>
      <c r="H8273" s="85" t="s">
        <v>290</v>
      </c>
      <c r="I8273" s="85" t="s">
        <v>1807</v>
      </c>
      <c r="J8273" s="85" t="s">
        <v>36619</v>
      </c>
      <c r="K8273" s="85" t="s">
        <v>3143</v>
      </c>
      <c r="L8273" s="85" t="s">
        <v>3144</v>
      </c>
      <c r="Y8273" s="85" t="s">
        <v>96067</v>
      </c>
      <c r="AB8273" s="85" t="s">
        <v>3147</v>
      </c>
      <c r="AC8273" s="85" t="s">
        <v>3147</v>
      </c>
      <c r="AV8273" s="85" t="s">
        <v>3147</v>
      </c>
      <c r="AW8273" s="85" t="s">
        <v>3147</v>
      </c>
      <c r="BB8273" s="85" t="s">
        <v>96068</v>
      </c>
      <c r="BI8273" s="85" t="s">
        <v>3262</v>
      </c>
      <c r="CT8273" s="85" t="s">
        <v>3144</v>
      </c>
      <c r="CU8273" s="85" t="s">
        <v>3151</v>
      </c>
      <c r="CW8273" s="85" t="s">
        <v>3152</v>
      </c>
      <c r="CX8273" s="85" t="s">
        <v>36619</v>
      </c>
    </row>
    <row r="8274" spans="1:102" x14ac:dyDescent="0.2">
      <c r="A8274" s="104">
        <v>45601</v>
      </c>
      <c r="B8274" s="85" t="s">
        <v>96069</v>
      </c>
      <c r="C8274" s="85" t="s">
        <v>3136</v>
      </c>
      <c r="D8274" s="85" t="s">
        <v>3137</v>
      </c>
      <c r="E8274" s="85" t="s">
        <v>96070</v>
      </c>
      <c r="F8274" s="85" t="s">
        <v>2208</v>
      </c>
      <c r="G8274" s="85" t="s">
        <v>2190</v>
      </c>
      <c r="H8274" s="85" t="s">
        <v>290</v>
      </c>
      <c r="I8274" s="85" t="s">
        <v>103</v>
      </c>
      <c r="J8274" s="85" t="s">
        <v>6690</v>
      </c>
      <c r="K8274" s="85" t="s">
        <v>3143</v>
      </c>
      <c r="L8274" s="85" t="s">
        <v>3144</v>
      </c>
      <c r="Y8274" s="85" t="s">
        <v>96071</v>
      </c>
      <c r="AB8274" s="85" t="s">
        <v>3147</v>
      </c>
      <c r="AC8274" s="85" t="s">
        <v>3147</v>
      </c>
      <c r="AV8274" s="85" t="s">
        <v>3147</v>
      </c>
      <c r="AW8274" s="85" t="s">
        <v>3147</v>
      </c>
      <c r="BE8274" s="85" t="s">
        <v>96072</v>
      </c>
      <c r="BI8274" s="85" t="s">
        <v>3262</v>
      </c>
      <c r="CT8274" s="85" t="s">
        <v>3144</v>
      </c>
      <c r="CU8274" s="85" t="s">
        <v>3151</v>
      </c>
      <c r="CW8274" s="85" t="s">
        <v>3152</v>
      </c>
      <c r="CX8274" s="85" t="s">
        <v>6690</v>
      </c>
    </row>
    <row r="8275" spans="1:102" x14ac:dyDescent="0.2">
      <c r="A8275" s="104">
        <v>45601</v>
      </c>
      <c r="B8275" s="85" t="s">
        <v>96073</v>
      </c>
      <c r="C8275" s="85" t="s">
        <v>3136</v>
      </c>
      <c r="D8275" s="85" t="s">
        <v>3137</v>
      </c>
      <c r="E8275" s="85" t="s">
        <v>96074</v>
      </c>
      <c r="F8275" s="85" t="s">
        <v>2085</v>
      </c>
      <c r="G8275" s="85" t="s">
        <v>2082</v>
      </c>
      <c r="H8275" s="85" t="s">
        <v>290</v>
      </c>
      <c r="I8275" s="85" t="s">
        <v>1917</v>
      </c>
      <c r="J8275" s="85" t="s">
        <v>5808</v>
      </c>
      <c r="K8275" s="85" t="s">
        <v>3143</v>
      </c>
      <c r="L8275" s="85" t="s">
        <v>3144</v>
      </c>
      <c r="Y8275" s="85" t="s">
        <v>96075</v>
      </c>
      <c r="AB8275" s="85" t="s">
        <v>3147</v>
      </c>
      <c r="AC8275" s="85" t="s">
        <v>3147</v>
      </c>
      <c r="AG8275" s="85" t="s">
        <v>96076</v>
      </c>
      <c r="AV8275" s="85" t="s">
        <v>3147</v>
      </c>
      <c r="AW8275" s="85" t="s">
        <v>3147</v>
      </c>
      <c r="BI8275" s="85" t="s">
        <v>3262</v>
      </c>
      <c r="CT8275" s="85" t="s">
        <v>3144</v>
      </c>
      <c r="CU8275" s="85" t="s">
        <v>3151</v>
      </c>
      <c r="CW8275" s="85" t="s">
        <v>3152</v>
      </c>
      <c r="CX8275" s="85" t="s">
        <v>5808</v>
      </c>
    </row>
    <row r="8276" spans="1:102" x14ac:dyDescent="0.2">
      <c r="A8276" s="104">
        <v>45601</v>
      </c>
      <c r="B8276" s="85" t="s">
        <v>96077</v>
      </c>
      <c r="C8276" s="85" t="s">
        <v>3136</v>
      </c>
      <c r="D8276" s="85" t="s">
        <v>3137</v>
      </c>
      <c r="E8276" s="85" t="s">
        <v>96078</v>
      </c>
      <c r="F8276" s="85" t="s">
        <v>3087</v>
      </c>
      <c r="G8276" s="85" t="s">
        <v>3072</v>
      </c>
      <c r="H8276" s="85" t="s">
        <v>416</v>
      </c>
      <c r="I8276" s="85" t="s">
        <v>3006</v>
      </c>
      <c r="J8276" s="85" t="s">
        <v>3556</v>
      </c>
      <c r="K8276" s="85" t="s">
        <v>3143</v>
      </c>
      <c r="L8276" s="85" t="s">
        <v>3144</v>
      </c>
      <c r="X8276" s="85" t="s">
        <v>96079</v>
      </c>
      <c r="Y8276" s="85" t="s">
        <v>96080</v>
      </c>
      <c r="AB8276" s="85" t="s">
        <v>3147</v>
      </c>
      <c r="AC8276" s="85" t="s">
        <v>3147</v>
      </c>
      <c r="AV8276" s="85" t="s">
        <v>3147</v>
      </c>
      <c r="AW8276" s="85" t="s">
        <v>3147</v>
      </c>
      <c r="BI8276" s="85" t="s">
        <v>3262</v>
      </c>
      <c r="CT8276" s="85" t="s">
        <v>83847</v>
      </c>
      <c r="CU8276" s="85" t="s">
        <v>96181</v>
      </c>
      <c r="CW8276" s="85" t="s">
        <v>3152</v>
      </c>
      <c r="CX8276" s="85" t="s">
        <v>3556</v>
      </c>
    </row>
    <row r="8277" spans="1:102" x14ac:dyDescent="0.2">
      <c r="A8277" s="104">
        <v>45601</v>
      </c>
      <c r="B8277" s="85" t="s">
        <v>96081</v>
      </c>
      <c r="C8277" s="85" t="s">
        <v>3136</v>
      </c>
      <c r="D8277" s="85" t="s">
        <v>3137</v>
      </c>
      <c r="E8277" s="85" t="s">
        <v>96082</v>
      </c>
      <c r="F8277" s="85" t="s">
        <v>3024</v>
      </c>
      <c r="G8277" s="85" t="s">
        <v>2987</v>
      </c>
      <c r="H8277" s="85" t="s">
        <v>416</v>
      </c>
      <c r="I8277" s="85" t="s">
        <v>3000</v>
      </c>
      <c r="J8277" s="85" t="s">
        <v>3415</v>
      </c>
      <c r="K8277" s="85" t="s">
        <v>3143</v>
      </c>
      <c r="L8277" s="85" t="s">
        <v>3144</v>
      </c>
      <c r="X8277" s="85" t="s">
        <v>96079</v>
      </c>
      <c r="Y8277" s="85" t="s">
        <v>96083</v>
      </c>
      <c r="AB8277" s="85" t="s">
        <v>3147</v>
      </c>
      <c r="AC8277" s="85" t="s">
        <v>3147</v>
      </c>
      <c r="AV8277" s="85" t="s">
        <v>3147</v>
      </c>
      <c r="AW8277" s="85" t="s">
        <v>3147</v>
      </c>
      <c r="BI8277" s="85" t="s">
        <v>3262</v>
      </c>
      <c r="CT8277" s="85" t="s">
        <v>83847</v>
      </c>
      <c r="CU8277" s="85" t="s">
        <v>96181</v>
      </c>
      <c r="CW8277" s="85" t="s">
        <v>3152</v>
      </c>
      <c r="CX8277" s="85" t="s">
        <v>3415</v>
      </c>
    </row>
    <row r="8278" spans="1:102" x14ac:dyDescent="0.2">
      <c r="A8278" s="104">
        <v>45601</v>
      </c>
      <c r="B8278" s="85" t="s">
        <v>96084</v>
      </c>
      <c r="C8278" s="85" t="s">
        <v>3136</v>
      </c>
      <c r="D8278" s="85" t="s">
        <v>3137</v>
      </c>
      <c r="E8278" s="85" t="s">
        <v>96085</v>
      </c>
      <c r="F8278" s="85" t="s">
        <v>2910</v>
      </c>
      <c r="G8278" s="85" t="s">
        <v>2911</v>
      </c>
      <c r="H8278" s="85" t="s">
        <v>290</v>
      </c>
      <c r="I8278" s="85" t="s">
        <v>69</v>
      </c>
      <c r="J8278" s="85" t="s">
        <v>6354</v>
      </c>
      <c r="K8278" s="85" t="s">
        <v>3143</v>
      </c>
      <c r="L8278" s="85" t="s">
        <v>3144</v>
      </c>
      <c r="X8278" s="85" t="s">
        <v>96079</v>
      </c>
      <c r="Y8278" s="85" t="s">
        <v>96086</v>
      </c>
      <c r="AB8278" s="85" t="s">
        <v>3147</v>
      </c>
      <c r="AC8278" s="85" t="s">
        <v>3147</v>
      </c>
      <c r="AV8278" s="85" t="s">
        <v>3147</v>
      </c>
      <c r="AW8278" s="85" t="s">
        <v>3147</v>
      </c>
      <c r="BI8278" s="85" t="s">
        <v>3262</v>
      </c>
      <c r="CT8278" s="85" t="s">
        <v>83847</v>
      </c>
      <c r="CU8278" s="85" t="s">
        <v>96181</v>
      </c>
      <c r="CW8278" s="85" t="s">
        <v>3152</v>
      </c>
      <c r="CX8278" s="85" t="s">
        <v>6354</v>
      </c>
    </row>
    <row r="8279" spans="1:102" x14ac:dyDescent="0.2">
      <c r="A8279" s="104">
        <v>45601</v>
      </c>
      <c r="B8279" s="85" t="s">
        <v>96087</v>
      </c>
      <c r="C8279" s="85" t="s">
        <v>3136</v>
      </c>
      <c r="D8279" s="85" t="s">
        <v>3137</v>
      </c>
      <c r="E8279" s="85" t="s">
        <v>96088</v>
      </c>
      <c r="F8279" s="85" t="s">
        <v>2599</v>
      </c>
      <c r="G8279" s="85" t="s">
        <v>2680</v>
      </c>
      <c r="H8279" s="85" t="s">
        <v>416</v>
      </c>
      <c r="I8279" s="85" t="s">
        <v>2506</v>
      </c>
      <c r="J8279" s="85" t="s">
        <v>96089</v>
      </c>
      <c r="K8279" s="85" t="s">
        <v>3143</v>
      </c>
      <c r="L8279" s="85" t="s">
        <v>3144</v>
      </c>
      <c r="X8279" s="85" t="s">
        <v>96079</v>
      </c>
      <c r="Y8279" s="85" t="s">
        <v>96090</v>
      </c>
      <c r="AB8279" s="85" t="s">
        <v>3147</v>
      </c>
      <c r="AC8279" s="85" t="s">
        <v>3147</v>
      </c>
      <c r="AV8279" s="85" t="s">
        <v>3147</v>
      </c>
      <c r="AW8279" s="85" t="s">
        <v>3147</v>
      </c>
      <c r="BI8279" s="85" t="s">
        <v>3262</v>
      </c>
      <c r="CT8279" s="85" t="s">
        <v>3144</v>
      </c>
      <c r="CU8279" s="85" t="s">
        <v>96181</v>
      </c>
      <c r="CW8279" s="85" t="s">
        <v>3152</v>
      </c>
      <c r="CX8279" s="85" t="s">
        <v>96089</v>
      </c>
    </row>
    <row r="8280" spans="1:102" x14ac:dyDescent="0.2">
      <c r="A8280" s="104">
        <v>45601</v>
      </c>
      <c r="B8280" s="85" t="s">
        <v>96091</v>
      </c>
      <c r="C8280" s="85" t="s">
        <v>3136</v>
      </c>
      <c r="D8280" s="85" t="s">
        <v>3137</v>
      </c>
      <c r="E8280" s="85" t="s">
        <v>96092</v>
      </c>
      <c r="F8280" s="85" t="s">
        <v>2599</v>
      </c>
      <c r="G8280" s="85" t="s">
        <v>2680</v>
      </c>
      <c r="H8280" s="85" t="s">
        <v>416</v>
      </c>
      <c r="I8280" s="85" t="s">
        <v>2506</v>
      </c>
      <c r="J8280" s="85" t="s">
        <v>3394</v>
      </c>
      <c r="K8280" s="85" t="s">
        <v>3395</v>
      </c>
      <c r="L8280" s="85" t="s">
        <v>3144</v>
      </c>
      <c r="X8280" s="85" t="s">
        <v>96079</v>
      </c>
      <c r="Y8280" s="85" t="s">
        <v>96093</v>
      </c>
      <c r="AB8280" s="85" t="s">
        <v>3147</v>
      </c>
      <c r="AC8280" s="85" t="s">
        <v>3147</v>
      </c>
      <c r="AV8280" s="85" t="s">
        <v>3147</v>
      </c>
      <c r="AW8280" s="85" t="s">
        <v>3147</v>
      </c>
      <c r="BI8280" s="85" t="s">
        <v>3262</v>
      </c>
      <c r="CT8280" s="85" t="s">
        <v>3144</v>
      </c>
      <c r="CU8280" s="85" t="s">
        <v>96181</v>
      </c>
      <c r="CW8280" s="85" t="s">
        <v>3152</v>
      </c>
      <c r="CX8280" s="85" t="s">
        <v>3394</v>
      </c>
    </row>
    <row r="8281" spans="1:102" x14ac:dyDescent="0.2">
      <c r="A8281" s="104">
        <v>45601</v>
      </c>
      <c r="B8281" s="85" t="s">
        <v>96094</v>
      </c>
      <c r="C8281" s="85" t="s">
        <v>3136</v>
      </c>
      <c r="D8281" s="85" t="s">
        <v>3137</v>
      </c>
      <c r="E8281" s="85" t="s">
        <v>96095</v>
      </c>
      <c r="F8281" s="85" t="s">
        <v>2599</v>
      </c>
      <c r="G8281" s="85" t="s">
        <v>2680</v>
      </c>
      <c r="H8281" s="85" t="s">
        <v>416</v>
      </c>
      <c r="I8281" s="85" t="s">
        <v>2506</v>
      </c>
      <c r="J8281" s="85" t="s">
        <v>3394</v>
      </c>
      <c r="K8281" s="85" t="s">
        <v>3395</v>
      </c>
      <c r="L8281" s="85" t="s">
        <v>3144</v>
      </c>
      <c r="X8281" s="85" t="s">
        <v>96079</v>
      </c>
      <c r="Y8281" s="85" t="s">
        <v>96096</v>
      </c>
      <c r="AB8281" s="85" t="s">
        <v>3147</v>
      </c>
      <c r="AC8281" s="85" t="s">
        <v>3147</v>
      </c>
      <c r="AV8281" s="85" t="s">
        <v>3147</v>
      </c>
      <c r="AW8281" s="85" t="s">
        <v>3147</v>
      </c>
      <c r="BI8281" s="85" t="s">
        <v>3262</v>
      </c>
      <c r="CT8281" s="85" t="s">
        <v>3144</v>
      </c>
      <c r="CU8281" s="85" t="s">
        <v>96181</v>
      </c>
      <c r="CW8281" s="85" t="s">
        <v>3152</v>
      </c>
      <c r="CX8281" s="85" t="s">
        <v>3394</v>
      </c>
    </row>
    <row r="8282" spans="1:102" x14ac:dyDescent="0.2">
      <c r="A8282" s="104">
        <v>45601</v>
      </c>
      <c r="B8282" s="85" t="s">
        <v>96097</v>
      </c>
      <c r="C8282" s="85" t="s">
        <v>3136</v>
      </c>
      <c r="D8282" s="85" t="s">
        <v>3137</v>
      </c>
      <c r="E8282" s="85" t="s">
        <v>96098</v>
      </c>
      <c r="F8282" s="85" t="s">
        <v>2624</v>
      </c>
      <c r="G8282" s="85" t="s">
        <v>2680</v>
      </c>
      <c r="H8282" s="85" t="s">
        <v>678</v>
      </c>
      <c r="I8282" s="85" t="s">
        <v>103</v>
      </c>
      <c r="J8282" s="85" t="s">
        <v>3394</v>
      </c>
      <c r="K8282" s="85" t="s">
        <v>3395</v>
      </c>
      <c r="L8282" s="85" t="s">
        <v>3144</v>
      </c>
      <c r="X8282" s="85" t="s">
        <v>96079</v>
      </c>
      <c r="Y8282" s="85" t="s">
        <v>96099</v>
      </c>
      <c r="AB8282" s="85" t="s">
        <v>3147</v>
      </c>
      <c r="AC8282" s="85" t="s">
        <v>3147</v>
      </c>
      <c r="AV8282" s="85" t="s">
        <v>3147</v>
      </c>
      <c r="AW8282" s="85" t="s">
        <v>3147</v>
      </c>
      <c r="BI8282" s="85" t="s">
        <v>3262</v>
      </c>
      <c r="CT8282" s="85" t="s">
        <v>3144</v>
      </c>
      <c r="CU8282" s="85" t="s">
        <v>96181</v>
      </c>
      <c r="CW8282" s="85" t="s">
        <v>3152</v>
      </c>
      <c r="CX8282" s="85" t="s">
        <v>3394</v>
      </c>
    </row>
    <row r="8283" spans="1:102" x14ac:dyDescent="0.2">
      <c r="A8283" s="104">
        <v>45601</v>
      </c>
      <c r="B8283" s="85" t="s">
        <v>96100</v>
      </c>
      <c r="C8283" s="85" t="s">
        <v>3136</v>
      </c>
      <c r="D8283" s="85" t="s">
        <v>3137</v>
      </c>
      <c r="E8283" s="85" t="s">
        <v>96101</v>
      </c>
      <c r="F8283" s="85" t="s">
        <v>3071</v>
      </c>
      <c r="G8283" s="85" t="s">
        <v>3072</v>
      </c>
      <c r="H8283" s="85" t="s">
        <v>416</v>
      </c>
      <c r="I8283" s="85" t="s">
        <v>2988</v>
      </c>
      <c r="J8283" s="85" t="s">
        <v>21293</v>
      </c>
      <c r="K8283" s="85" t="s">
        <v>3143</v>
      </c>
      <c r="L8283" s="85" t="s">
        <v>3144</v>
      </c>
      <c r="X8283" s="85" t="s">
        <v>96079</v>
      </c>
      <c r="Y8283" s="85" t="s">
        <v>96102</v>
      </c>
      <c r="AA8283" s="85" t="s">
        <v>96103</v>
      </c>
      <c r="AB8283" s="85" t="s">
        <v>3147</v>
      </c>
      <c r="AC8283" s="85" t="s">
        <v>96104</v>
      </c>
      <c r="AD8283" s="85" t="s">
        <v>96105</v>
      </c>
      <c r="AV8283" s="85" t="s">
        <v>3147</v>
      </c>
      <c r="AW8283" s="85" t="s">
        <v>3147</v>
      </c>
      <c r="BI8283" s="85" t="s">
        <v>3262</v>
      </c>
      <c r="CT8283" s="85" t="s">
        <v>83847</v>
      </c>
      <c r="CU8283" s="85" t="s">
        <v>96181</v>
      </c>
      <c r="CW8283" s="85" t="s">
        <v>3152</v>
      </c>
      <c r="CX8283" s="85" t="s">
        <v>21293</v>
      </c>
    </row>
    <row r="8284" spans="1:102" x14ac:dyDescent="0.2">
      <c r="A8284" s="104">
        <v>45601</v>
      </c>
      <c r="B8284" s="85" t="s">
        <v>96106</v>
      </c>
      <c r="C8284" s="85" t="s">
        <v>3136</v>
      </c>
      <c r="D8284" s="85" t="s">
        <v>3137</v>
      </c>
      <c r="E8284" s="85" t="s">
        <v>96107</v>
      </c>
      <c r="F8284" s="85" t="s">
        <v>2599</v>
      </c>
      <c r="G8284" s="85" t="s">
        <v>2680</v>
      </c>
      <c r="H8284" s="85" t="s">
        <v>416</v>
      </c>
      <c r="I8284" s="85" t="s">
        <v>2506</v>
      </c>
      <c r="J8284" s="85" t="s">
        <v>96108</v>
      </c>
      <c r="K8284" s="85" t="s">
        <v>3143</v>
      </c>
      <c r="L8284" s="85" t="s">
        <v>3144</v>
      </c>
      <c r="X8284" s="85" t="s">
        <v>96079</v>
      </c>
      <c r="Y8284" s="85" t="s">
        <v>96109</v>
      </c>
      <c r="AA8284" s="85" t="s">
        <v>96110</v>
      </c>
      <c r="AB8284" s="85" t="s">
        <v>3147</v>
      </c>
      <c r="AC8284" s="85" t="s">
        <v>96111</v>
      </c>
      <c r="AD8284" s="85" t="s">
        <v>96112</v>
      </c>
      <c r="AP8284" s="85" t="s">
        <v>96113</v>
      </c>
      <c r="AV8284" s="85" t="s">
        <v>3147</v>
      </c>
      <c r="AW8284" s="85" t="s">
        <v>3147</v>
      </c>
      <c r="BI8284" s="85" t="s">
        <v>3262</v>
      </c>
      <c r="CT8284" s="85" t="s">
        <v>3144</v>
      </c>
      <c r="CU8284" s="85" t="s">
        <v>96181</v>
      </c>
      <c r="CW8284" s="85" t="s">
        <v>3152</v>
      </c>
      <c r="CX8284" s="85" t="s">
        <v>96108</v>
      </c>
    </row>
    <row r="8285" spans="1:102" x14ac:dyDescent="0.2">
      <c r="A8285" s="104">
        <v>45601</v>
      </c>
      <c r="B8285" s="85" t="s">
        <v>96114</v>
      </c>
      <c r="C8285" s="85" t="s">
        <v>3136</v>
      </c>
      <c r="D8285" s="85" t="s">
        <v>3137</v>
      </c>
      <c r="E8285" s="85" t="s">
        <v>96115</v>
      </c>
      <c r="F8285" s="85" t="s">
        <v>2599</v>
      </c>
      <c r="G8285" s="85" t="s">
        <v>2680</v>
      </c>
      <c r="H8285" s="85" t="s">
        <v>416</v>
      </c>
      <c r="I8285" s="85" t="s">
        <v>2506</v>
      </c>
      <c r="J8285" s="85" t="s">
        <v>96116</v>
      </c>
      <c r="K8285" s="85" t="s">
        <v>3143</v>
      </c>
      <c r="L8285" s="85" t="s">
        <v>3144</v>
      </c>
      <c r="X8285" s="85" t="s">
        <v>96079</v>
      </c>
      <c r="Y8285" s="85" t="s">
        <v>96117</v>
      </c>
      <c r="AB8285" s="85" t="s">
        <v>3147</v>
      </c>
      <c r="AC8285" s="85" t="s">
        <v>3147</v>
      </c>
      <c r="AV8285" s="85" t="s">
        <v>3147</v>
      </c>
      <c r="AW8285" s="85" t="s">
        <v>3147</v>
      </c>
      <c r="BB8285" s="85" t="s">
        <v>96118</v>
      </c>
      <c r="BC8285" s="85" t="s">
        <v>96119</v>
      </c>
      <c r="BI8285" s="85" t="s">
        <v>3262</v>
      </c>
      <c r="CT8285" s="85" t="s">
        <v>3144</v>
      </c>
      <c r="CU8285" s="85" t="s">
        <v>96181</v>
      </c>
      <c r="CW8285" s="85" t="s">
        <v>3152</v>
      </c>
      <c r="CX8285" s="85" t="s">
        <v>96116</v>
      </c>
    </row>
    <row r="8286" spans="1:102" x14ac:dyDescent="0.2">
      <c r="A8286" s="104">
        <v>45601</v>
      </c>
      <c r="B8286" s="85" t="s">
        <v>96120</v>
      </c>
      <c r="C8286" s="85" t="s">
        <v>3136</v>
      </c>
      <c r="D8286" s="85" t="s">
        <v>3137</v>
      </c>
      <c r="E8286" s="85" t="s">
        <v>96121</v>
      </c>
      <c r="F8286" s="85" t="s">
        <v>3123</v>
      </c>
      <c r="G8286" s="85" t="s">
        <v>3072</v>
      </c>
      <c r="H8286" s="85" t="s">
        <v>2666</v>
      </c>
      <c r="I8286" s="85" t="s">
        <v>3000</v>
      </c>
      <c r="J8286" s="85" t="s">
        <v>3415</v>
      </c>
      <c r="K8286" s="85" t="s">
        <v>3143</v>
      </c>
      <c r="L8286" s="85" t="s">
        <v>3144</v>
      </c>
      <c r="X8286" s="85" t="s">
        <v>96079</v>
      </c>
      <c r="Y8286" s="85" t="s">
        <v>96122</v>
      </c>
      <c r="AB8286" s="85" t="s">
        <v>3147</v>
      </c>
      <c r="AC8286" s="85" t="s">
        <v>3147</v>
      </c>
      <c r="AV8286" s="85" t="s">
        <v>3147</v>
      </c>
      <c r="AW8286" s="85" t="s">
        <v>3147</v>
      </c>
      <c r="BI8286" s="85" t="s">
        <v>3262</v>
      </c>
      <c r="CT8286" s="85" t="s">
        <v>83847</v>
      </c>
      <c r="CU8286" s="85" t="s">
        <v>96181</v>
      </c>
      <c r="CW8286" s="85" t="s">
        <v>3152</v>
      </c>
      <c r="CX8286" s="85" t="s">
        <v>3415</v>
      </c>
    </row>
    <row r="8287" spans="1:102" x14ac:dyDescent="0.2">
      <c r="A8287" s="104">
        <v>45601</v>
      </c>
      <c r="B8287" s="85" t="s">
        <v>96123</v>
      </c>
      <c r="C8287" s="85" t="s">
        <v>3136</v>
      </c>
      <c r="D8287" s="85" t="s">
        <v>3137</v>
      </c>
      <c r="E8287" s="85" t="s">
        <v>96124</v>
      </c>
      <c r="F8287" s="85" t="s">
        <v>2706</v>
      </c>
      <c r="G8287" s="85" t="s">
        <v>2663</v>
      </c>
      <c r="H8287" s="85" t="s">
        <v>92</v>
      </c>
      <c r="I8287" s="85" t="s">
        <v>935</v>
      </c>
      <c r="J8287" s="85" t="s">
        <v>3394</v>
      </c>
      <c r="K8287" s="85" t="s">
        <v>3395</v>
      </c>
      <c r="L8287" s="85" t="s">
        <v>3144</v>
      </c>
      <c r="X8287" s="85" t="s">
        <v>96079</v>
      </c>
      <c r="Y8287" s="85" t="s">
        <v>96125</v>
      </c>
      <c r="AB8287" s="85" t="s">
        <v>3147</v>
      </c>
      <c r="AC8287" s="85" t="s">
        <v>3147</v>
      </c>
      <c r="AV8287" s="85" t="s">
        <v>3147</v>
      </c>
      <c r="AW8287" s="85" t="s">
        <v>3147</v>
      </c>
      <c r="BI8287" s="85" t="s">
        <v>3262</v>
      </c>
      <c r="CT8287" s="85" t="s">
        <v>3144</v>
      </c>
      <c r="CU8287" s="85" t="s">
        <v>96181</v>
      </c>
      <c r="CW8287" s="85" t="s">
        <v>3152</v>
      </c>
      <c r="CX8287" s="85" t="s">
        <v>3394</v>
      </c>
    </row>
    <row r="8288" spans="1:102" x14ac:dyDescent="0.2">
      <c r="A8288" s="104">
        <v>45601</v>
      </c>
      <c r="B8288" s="85" t="s">
        <v>96126</v>
      </c>
      <c r="C8288" s="85" t="s">
        <v>3136</v>
      </c>
      <c r="D8288" s="85" t="s">
        <v>3137</v>
      </c>
      <c r="E8288" s="85" t="s">
        <v>96127</v>
      </c>
      <c r="F8288" s="85" t="s">
        <v>1811</v>
      </c>
      <c r="G8288" s="85" t="s">
        <v>2664</v>
      </c>
      <c r="H8288" s="85" t="s">
        <v>290</v>
      </c>
      <c r="I8288" s="85" t="s">
        <v>1917</v>
      </c>
      <c r="J8288" s="85" t="s">
        <v>3394</v>
      </c>
      <c r="K8288" s="85" t="s">
        <v>3395</v>
      </c>
      <c r="L8288" s="85" t="s">
        <v>3144</v>
      </c>
      <c r="X8288" s="85" t="s">
        <v>96079</v>
      </c>
      <c r="Y8288" s="85" t="s">
        <v>96128</v>
      </c>
      <c r="AB8288" s="85" t="s">
        <v>3147</v>
      </c>
      <c r="AC8288" s="85" t="s">
        <v>3147</v>
      </c>
      <c r="AV8288" s="85" t="s">
        <v>3147</v>
      </c>
      <c r="AW8288" s="85" t="s">
        <v>3147</v>
      </c>
      <c r="BI8288" s="85" t="s">
        <v>3262</v>
      </c>
      <c r="CT8288" s="85" t="s">
        <v>3144</v>
      </c>
      <c r="CU8288" s="85" t="s">
        <v>96181</v>
      </c>
      <c r="CW8288" s="85" t="s">
        <v>3152</v>
      </c>
      <c r="CX8288" s="85" t="s">
        <v>3394</v>
      </c>
    </row>
    <row r="8289" spans="1:103" x14ac:dyDescent="0.2">
      <c r="A8289" s="104">
        <v>45601</v>
      </c>
      <c r="B8289" s="85" t="s">
        <v>96129</v>
      </c>
      <c r="C8289" s="85" t="s">
        <v>3136</v>
      </c>
      <c r="D8289" s="85" t="s">
        <v>3137</v>
      </c>
      <c r="E8289" s="85" t="s">
        <v>96130</v>
      </c>
      <c r="F8289" s="85" t="s">
        <v>2438</v>
      </c>
      <c r="G8289" s="85" t="s">
        <v>2678</v>
      </c>
      <c r="H8289" s="85" t="s">
        <v>290</v>
      </c>
      <c r="I8289" s="85" t="s">
        <v>119</v>
      </c>
      <c r="J8289" s="85" t="s">
        <v>5199</v>
      </c>
      <c r="K8289" s="85" t="s">
        <v>3143</v>
      </c>
      <c r="L8289" s="85" t="s">
        <v>3144</v>
      </c>
      <c r="X8289" s="85" t="s">
        <v>96079</v>
      </c>
      <c r="Y8289" s="85" t="s">
        <v>96131</v>
      </c>
      <c r="AB8289" s="85" t="s">
        <v>3147</v>
      </c>
      <c r="AC8289" s="85" t="s">
        <v>3147</v>
      </c>
      <c r="AV8289" s="85" t="s">
        <v>3147</v>
      </c>
      <c r="AW8289" s="85" t="s">
        <v>3147</v>
      </c>
      <c r="BI8289" s="85" t="s">
        <v>3262</v>
      </c>
      <c r="CT8289" s="85" t="s">
        <v>3144</v>
      </c>
      <c r="CU8289" s="85" t="s">
        <v>96181</v>
      </c>
      <c r="CW8289" s="85" t="s">
        <v>3152</v>
      </c>
      <c r="CX8289" s="85" t="s">
        <v>5199</v>
      </c>
    </row>
    <row r="8290" spans="1:103" x14ac:dyDescent="0.2">
      <c r="A8290" s="104">
        <v>45601</v>
      </c>
      <c r="B8290" s="85" t="s">
        <v>96132</v>
      </c>
      <c r="C8290" s="85" t="s">
        <v>3136</v>
      </c>
      <c r="D8290" s="85" t="s">
        <v>3137</v>
      </c>
      <c r="E8290" s="85" t="s">
        <v>96133</v>
      </c>
      <c r="F8290" s="85" t="s">
        <v>2473</v>
      </c>
      <c r="G8290" s="85" t="s">
        <v>2678</v>
      </c>
      <c r="H8290" s="85" t="s">
        <v>416</v>
      </c>
      <c r="I8290" s="85" t="s">
        <v>103</v>
      </c>
      <c r="J8290" s="85" t="s">
        <v>3394</v>
      </c>
      <c r="K8290" s="85" t="s">
        <v>3395</v>
      </c>
      <c r="L8290" s="85" t="s">
        <v>3144</v>
      </c>
      <c r="X8290" s="85" t="s">
        <v>96079</v>
      </c>
      <c r="Y8290" s="85" t="s">
        <v>96134</v>
      </c>
      <c r="AB8290" s="85" t="s">
        <v>3147</v>
      </c>
      <c r="AC8290" s="85" t="s">
        <v>3147</v>
      </c>
      <c r="AV8290" s="85" t="s">
        <v>3147</v>
      </c>
      <c r="AW8290" s="85" t="s">
        <v>3147</v>
      </c>
      <c r="BI8290" s="85" t="s">
        <v>3262</v>
      </c>
      <c r="CT8290" s="85" t="s">
        <v>3144</v>
      </c>
      <c r="CU8290" s="85" t="s">
        <v>96181</v>
      </c>
      <c r="CW8290" s="85" t="s">
        <v>3152</v>
      </c>
      <c r="CX8290" s="85" t="s">
        <v>3394</v>
      </c>
    </row>
    <row r="8291" spans="1:103" x14ac:dyDescent="0.2">
      <c r="A8291" s="104">
        <v>45601</v>
      </c>
      <c r="B8291" s="85" t="s">
        <v>96135</v>
      </c>
      <c r="C8291" s="85" t="s">
        <v>3136</v>
      </c>
      <c r="D8291" s="85" t="s">
        <v>3137</v>
      </c>
      <c r="E8291" s="85" t="s">
        <v>96136</v>
      </c>
      <c r="F8291" s="85" t="s">
        <v>2519</v>
      </c>
      <c r="G8291" s="85" t="s">
        <v>2679</v>
      </c>
      <c r="H8291" s="85" t="s">
        <v>290</v>
      </c>
      <c r="I8291" s="85" t="s">
        <v>2506</v>
      </c>
      <c r="J8291" s="85" t="s">
        <v>3394</v>
      </c>
      <c r="K8291" s="85" t="s">
        <v>3395</v>
      </c>
      <c r="L8291" s="85" t="s">
        <v>3144</v>
      </c>
      <c r="X8291" s="85" t="s">
        <v>96079</v>
      </c>
      <c r="Y8291" s="85" t="s">
        <v>96137</v>
      </c>
      <c r="AB8291" s="85" t="s">
        <v>3147</v>
      </c>
      <c r="AC8291" s="85" t="s">
        <v>3147</v>
      </c>
      <c r="AV8291" s="85" t="s">
        <v>3147</v>
      </c>
      <c r="AW8291" s="85" t="s">
        <v>3147</v>
      </c>
      <c r="BI8291" s="85" t="s">
        <v>3262</v>
      </c>
      <c r="CT8291" s="85" t="s">
        <v>3144</v>
      </c>
      <c r="CU8291" s="85" t="s">
        <v>96181</v>
      </c>
      <c r="CW8291" s="85" t="s">
        <v>3152</v>
      </c>
      <c r="CX8291" s="85" t="s">
        <v>3394</v>
      </c>
    </row>
    <row r="8292" spans="1:103" x14ac:dyDescent="0.2">
      <c r="A8292" s="104">
        <v>45601</v>
      </c>
      <c r="B8292" s="85" t="s">
        <v>96138</v>
      </c>
      <c r="C8292" s="85" t="s">
        <v>3136</v>
      </c>
      <c r="D8292" s="85" t="s">
        <v>3137</v>
      </c>
      <c r="E8292" s="85" t="s">
        <v>96139</v>
      </c>
      <c r="F8292" s="85" t="s">
        <v>1168</v>
      </c>
      <c r="G8292" s="85" t="s">
        <v>2675</v>
      </c>
      <c r="H8292" s="85" t="s">
        <v>416</v>
      </c>
      <c r="I8292" s="85" t="s">
        <v>216</v>
      </c>
      <c r="J8292" s="85" t="s">
        <v>3556</v>
      </c>
      <c r="K8292" s="85" t="s">
        <v>3143</v>
      </c>
      <c r="L8292" s="85" t="s">
        <v>3144</v>
      </c>
      <c r="X8292" s="85" t="s">
        <v>96079</v>
      </c>
      <c r="Y8292" s="85" t="s">
        <v>96140</v>
      </c>
      <c r="AB8292" s="85" t="s">
        <v>3147</v>
      </c>
      <c r="AC8292" s="85" t="s">
        <v>3147</v>
      </c>
      <c r="AV8292" s="85" t="s">
        <v>3147</v>
      </c>
      <c r="AW8292" s="85" t="s">
        <v>3147</v>
      </c>
      <c r="BI8292" s="85" t="s">
        <v>3262</v>
      </c>
      <c r="CT8292" s="85" t="s">
        <v>3144</v>
      </c>
      <c r="CU8292" s="85" t="s">
        <v>96181</v>
      </c>
      <c r="CW8292" s="85" t="s">
        <v>3152</v>
      </c>
      <c r="CX8292" s="85" t="s">
        <v>3556</v>
      </c>
    </row>
    <row r="8293" spans="1:103" x14ac:dyDescent="0.2">
      <c r="A8293" s="104">
        <v>45601</v>
      </c>
      <c r="B8293" s="85" t="s">
        <v>96141</v>
      </c>
      <c r="C8293" s="85" t="s">
        <v>3136</v>
      </c>
      <c r="D8293" s="85" t="s">
        <v>3137</v>
      </c>
      <c r="E8293" s="85" t="s">
        <v>96142</v>
      </c>
      <c r="F8293" s="85" t="s">
        <v>3102</v>
      </c>
      <c r="G8293" s="85" t="s">
        <v>3072</v>
      </c>
      <c r="H8293" s="85" t="s">
        <v>678</v>
      </c>
      <c r="I8293" s="85" t="s">
        <v>3000</v>
      </c>
      <c r="J8293" s="85" t="s">
        <v>96143</v>
      </c>
      <c r="K8293" s="85" t="s">
        <v>3143</v>
      </c>
      <c r="L8293" s="85" t="s">
        <v>3144</v>
      </c>
      <c r="N8293" s="85" t="s">
        <v>96144</v>
      </c>
      <c r="O8293" s="85" t="s">
        <v>96145</v>
      </c>
      <c r="P8293" s="85" t="s">
        <v>4266</v>
      </c>
      <c r="Q8293" s="85" t="s">
        <v>4128</v>
      </c>
      <c r="R8293" s="85" t="s">
        <v>4129</v>
      </c>
      <c r="S8293" s="85" t="s">
        <v>4130</v>
      </c>
      <c r="W8293" s="85" t="s">
        <v>406</v>
      </c>
      <c r="Y8293" s="85" t="s">
        <v>96146</v>
      </c>
      <c r="AA8293" s="85" t="s">
        <v>96147</v>
      </c>
      <c r="AB8293" s="85" t="s">
        <v>3147</v>
      </c>
      <c r="AC8293" s="85" t="s">
        <v>96148</v>
      </c>
      <c r="AD8293" s="85" t="s">
        <v>96149</v>
      </c>
      <c r="AG8293" s="85" t="s">
        <v>96150</v>
      </c>
      <c r="AP8293" s="85" t="s">
        <v>96151</v>
      </c>
      <c r="AQ8293" s="85" t="s">
        <v>96152</v>
      </c>
      <c r="AS8293" s="85" t="s">
        <v>96146</v>
      </c>
      <c r="AT8293" s="85" t="s">
        <v>96153</v>
      </c>
      <c r="AU8293" s="85" t="s">
        <v>1604</v>
      </c>
      <c r="AV8293" s="85" t="s">
        <v>678</v>
      </c>
      <c r="AW8293" s="85" t="s">
        <v>1238</v>
      </c>
      <c r="AZ8293" s="85" t="s">
        <v>96154</v>
      </c>
      <c r="BA8293" s="85" t="s">
        <v>96155</v>
      </c>
      <c r="BB8293" s="85" t="s">
        <v>96156</v>
      </c>
      <c r="BC8293" s="85" t="s">
        <v>96157</v>
      </c>
      <c r="BF8293" s="85" t="s">
        <v>96158</v>
      </c>
      <c r="BG8293" s="85" t="s">
        <v>96159</v>
      </c>
      <c r="BI8293" s="85" t="s">
        <v>3150</v>
      </c>
      <c r="CT8293" s="85" t="s">
        <v>83847</v>
      </c>
      <c r="CU8293" s="85" t="s">
        <v>96145</v>
      </c>
      <c r="CV8293" s="85" t="s">
        <v>4266</v>
      </c>
      <c r="CW8293" s="85" t="s">
        <v>3210</v>
      </c>
      <c r="CX8293" s="85" t="s">
        <v>96964</v>
      </c>
    </row>
    <row r="8294" spans="1:103" x14ac:dyDescent="0.2">
      <c r="A8294" s="104">
        <v>45601</v>
      </c>
      <c r="B8294" s="85" t="s">
        <v>96160</v>
      </c>
      <c r="C8294" s="85" t="s">
        <v>3136</v>
      </c>
      <c r="D8294" s="85" t="s">
        <v>3137</v>
      </c>
      <c r="E8294" s="85" t="s">
        <v>96161</v>
      </c>
      <c r="F8294" s="85" t="s">
        <v>2524</v>
      </c>
      <c r="G8294" s="85" t="s">
        <v>2679</v>
      </c>
      <c r="H8294" s="85" t="s">
        <v>290</v>
      </c>
      <c r="I8294" s="85" t="s">
        <v>103</v>
      </c>
      <c r="J8294" s="85" t="s">
        <v>10394</v>
      </c>
      <c r="K8294" s="85" t="s">
        <v>3143</v>
      </c>
      <c r="L8294" s="85" t="s">
        <v>3144</v>
      </c>
      <c r="Y8294" s="85" t="s">
        <v>96162</v>
      </c>
      <c r="AA8294" s="85" t="s">
        <v>96163</v>
      </c>
      <c r="AB8294" s="85" t="s">
        <v>3147</v>
      </c>
      <c r="AC8294" s="85" t="s">
        <v>96164</v>
      </c>
      <c r="AD8294" s="85" t="s">
        <v>96165</v>
      </c>
      <c r="AG8294" s="85" t="s">
        <v>96166</v>
      </c>
      <c r="AP8294" s="85" t="s">
        <v>96167</v>
      </c>
      <c r="AQ8294" s="85" t="s">
        <v>96168</v>
      </c>
      <c r="AS8294" s="85" t="s">
        <v>96169</v>
      </c>
      <c r="AT8294" s="85" t="s">
        <v>96170</v>
      </c>
      <c r="AU8294" s="85" t="s">
        <v>96171</v>
      </c>
      <c r="AV8294" s="85" t="s">
        <v>290</v>
      </c>
      <c r="AW8294" s="85" t="s">
        <v>1339</v>
      </c>
      <c r="AY8294" s="85" t="s">
        <v>96172</v>
      </c>
      <c r="AZ8294" s="85" t="s">
        <v>96173</v>
      </c>
      <c r="BA8294" s="85" t="s">
        <v>96174</v>
      </c>
      <c r="BB8294" s="85" t="s">
        <v>96175</v>
      </c>
      <c r="BC8294" s="85" t="s">
        <v>96176</v>
      </c>
      <c r="BF8294" s="85" t="s">
        <v>96177</v>
      </c>
      <c r="BI8294" s="85" t="s">
        <v>3150</v>
      </c>
      <c r="CT8294" s="85" t="s">
        <v>3144</v>
      </c>
      <c r="CU8294" s="85" t="s">
        <v>3151</v>
      </c>
      <c r="CW8294" s="85" t="s">
        <v>3493</v>
      </c>
      <c r="CX8294" s="85" t="s">
        <v>96965</v>
      </c>
    </row>
    <row r="8295" spans="1:103" x14ac:dyDescent="0.2">
      <c r="A8295" s="104">
        <v>45601</v>
      </c>
      <c r="B8295" s="85" t="s">
        <v>96178</v>
      </c>
      <c r="C8295" s="85" t="s">
        <v>3136</v>
      </c>
      <c r="D8295" s="85" t="s">
        <v>3137</v>
      </c>
      <c r="E8295" s="85" t="s">
        <v>96179</v>
      </c>
      <c r="F8295" s="85" t="s">
        <v>1764</v>
      </c>
      <c r="G8295" s="85" t="s">
        <v>2677</v>
      </c>
      <c r="H8295" s="85" t="s">
        <v>416</v>
      </c>
      <c r="I8295" s="85" t="s">
        <v>1808</v>
      </c>
      <c r="J8295" s="85" t="s">
        <v>3394</v>
      </c>
      <c r="K8295" s="85" t="s">
        <v>3395</v>
      </c>
      <c r="L8295" s="85" t="s">
        <v>3144</v>
      </c>
      <c r="Y8295" s="85" t="s">
        <v>96180</v>
      </c>
      <c r="AB8295" s="85" t="s">
        <v>3147</v>
      </c>
      <c r="AC8295" s="85" t="s">
        <v>3147</v>
      </c>
      <c r="AV8295" s="85" t="s">
        <v>3147</v>
      </c>
      <c r="AW8295" s="85" t="s">
        <v>3147</v>
      </c>
      <c r="BI8295" s="85" t="s">
        <v>3150</v>
      </c>
      <c r="CT8295" s="85" t="s">
        <v>3144</v>
      </c>
      <c r="CU8295" s="85" t="s">
        <v>96181</v>
      </c>
      <c r="CW8295" s="85" t="s">
        <v>3493</v>
      </c>
      <c r="CX8295" s="85" t="s">
        <v>3394</v>
      </c>
    </row>
    <row r="8296" spans="1:103" x14ac:dyDescent="0.2">
      <c r="A8296" s="104">
        <v>45601</v>
      </c>
      <c r="B8296" s="85" t="s">
        <v>96182</v>
      </c>
      <c r="C8296" s="85" t="s">
        <v>3136</v>
      </c>
      <c r="D8296" s="85" t="s">
        <v>3137</v>
      </c>
      <c r="E8296" s="85" t="s">
        <v>96183</v>
      </c>
      <c r="F8296" s="85" t="s">
        <v>2599</v>
      </c>
      <c r="G8296" s="85" t="s">
        <v>2680</v>
      </c>
      <c r="H8296" s="85" t="s">
        <v>416</v>
      </c>
      <c r="I8296" s="85" t="s">
        <v>2506</v>
      </c>
      <c r="J8296" s="85" t="s">
        <v>3394</v>
      </c>
      <c r="K8296" s="85" t="s">
        <v>3395</v>
      </c>
      <c r="L8296" s="85" t="s">
        <v>3144</v>
      </c>
      <c r="Y8296" s="85" t="s">
        <v>96184</v>
      </c>
      <c r="AB8296" s="85" t="s">
        <v>3147</v>
      </c>
      <c r="AC8296" s="85" t="s">
        <v>3147</v>
      </c>
      <c r="AV8296" s="85" t="s">
        <v>3147</v>
      </c>
      <c r="AW8296" s="85" t="s">
        <v>3147</v>
      </c>
      <c r="BI8296" s="85" t="s">
        <v>3150</v>
      </c>
      <c r="CT8296" s="85" t="s">
        <v>3144</v>
      </c>
      <c r="CU8296" s="85" t="s">
        <v>96181</v>
      </c>
      <c r="CW8296" s="85" t="s">
        <v>3493</v>
      </c>
      <c r="CX8296" s="85" t="s">
        <v>3394</v>
      </c>
    </row>
    <row r="8297" spans="1:103" x14ac:dyDescent="0.2">
      <c r="A8297" s="104">
        <v>45601</v>
      </c>
      <c r="B8297" s="85" t="s">
        <v>96185</v>
      </c>
      <c r="C8297" s="85" t="s">
        <v>3136</v>
      </c>
      <c r="D8297" s="85" t="s">
        <v>3137</v>
      </c>
      <c r="E8297" s="85" t="s">
        <v>96186</v>
      </c>
      <c r="F8297" s="85" t="s">
        <v>2618</v>
      </c>
      <c r="G8297" s="85" t="s">
        <v>2680</v>
      </c>
      <c r="H8297" s="85" t="s">
        <v>678</v>
      </c>
      <c r="I8297" s="85" t="s">
        <v>2506</v>
      </c>
      <c r="J8297" s="85" t="s">
        <v>3394</v>
      </c>
      <c r="K8297" s="85" t="s">
        <v>3395</v>
      </c>
      <c r="L8297" s="85" t="s">
        <v>3144</v>
      </c>
      <c r="Y8297" s="85" t="s">
        <v>96187</v>
      </c>
      <c r="AB8297" s="85" t="s">
        <v>3147</v>
      </c>
      <c r="AC8297" s="85" t="s">
        <v>3147</v>
      </c>
      <c r="AV8297" s="85" t="s">
        <v>3147</v>
      </c>
      <c r="AW8297" s="85" t="s">
        <v>3147</v>
      </c>
      <c r="BI8297" s="85" t="s">
        <v>3150</v>
      </c>
      <c r="CT8297" s="85" t="s">
        <v>3144</v>
      </c>
      <c r="CU8297" s="85" t="s">
        <v>96181</v>
      </c>
      <c r="CW8297" s="85" t="s">
        <v>3493</v>
      </c>
      <c r="CX8297" s="85" t="s">
        <v>3394</v>
      </c>
    </row>
    <row r="8298" spans="1:103" x14ac:dyDescent="0.2">
      <c r="A8298" s="104">
        <v>45601</v>
      </c>
      <c r="B8298" s="85" t="s">
        <v>96188</v>
      </c>
      <c r="C8298" s="85" t="s">
        <v>3136</v>
      </c>
      <c r="D8298" s="85" t="s">
        <v>3137</v>
      </c>
      <c r="E8298" s="85" t="s">
        <v>96189</v>
      </c>
      <c r="F8298" s="85" t="s">
        <v>2604</v>
      </c>
      <c r="G8298" s="85" t="s">
        <v>2680</v>
      </c>
      <c r="H8298" s="85" t="s">
        <v>416</v>
      </c>
      <c r="I8298" s="85" t="s">
        <v>103</v>
      </c>
      <c r="J8298" s="85" t="s">
        <v>3394</v>
      </c>
      <c r="K8298" s="85" t="s">
        <v>3395</v>
      </c>
      <c r="L8298" s="85" t="s">
        <v>3144</v>
      </c>
      <c r="Y8298" s="85" t="s">
        <v>96190</v>
      </c>
      <c r="AB8298" s="85" t="s">
        <v>3147</v>
      </c>
      <c r="AC8298" s="85" t="s">
        <v>3147</v>
      </c>
      <c r="AV8298" s="85" t="s">
        <v>3147</v>
      </c>
      <c r="AW8298" s="85" t="s">
        <v>3147</v>
      </c>
      <c r="BI8298" s="85" t="s">
        <v>3150</v>
      </c>
      <c r="CT8298" s="85" t="s">
        <v>3144</v>
      </c>
      <c r="CU8298" s="85" t="s">
        <v>96181</v>
      </c>
      <c r="CW8298" s="85" t="s">
        <v>3493</v>
      </c>
      <c r="CX8298" s="85" t="s">
        <v>3394</v>
      </c>
    </row>
    <row r="8299" spans="1:103" x14ac:dyDescent="0.2">
      <c r="A8299" s="104">
        <v>45601</v>
      </c>
      <c r="B8299" s="85" t="s">
        <v>96191</v>
      </c>
      <c r="C8299" s="85" t="s">
        <v>3136</v>
      </c>
      <c r="D8299" s="85" t="s">
        <v>3137</v>
      </c>
      <c r="E8299" s="85" t="s">
        <v>96192</v>
      </c>
      <c r="F8299" s="85" t="s">
        <v>2599</v>
      </c>
      <c r="G8299" s="85" t="s">
        <v>2680</v>
      </c>
      <c r="H8299" s="85" t="s">
        <v>416</v>
      </c>
      <c r="I8299" s="85" t="s">
        <v>2506</v>
      </c>
      <c r="J8299" s="85" t="s">
        <v>3394</v>
      </c>
      <c r="K8299" s="85" t="s">
        <v>3395</v>
      </c>
      <c r="L8299" s="85" t="s">
        <v>3144</v>
      </c>
      <c r="Y8299" s="85" t="s">
        <v>96193</v>
      </c>
      <c r="AB8299" s="85" t="s">
        <v>3147</v>
      </c>
      <c r="AC8299" s="85" t="s">
        <v>3147</v>
      </c>
      <c r="AV8299" s="85" t="s">
        <v>3147</v>
      </c>
      <c r="AW8299" s="85" t="s">
        <v>3147</v>
      </c>
      <c r="BI8299" s="85" t="s">
        <v>3150</v>
      </c>
      <c r="CT8299" s="85" t="s">
        <v>3144</v>
      </c>
      <c r="CU8299" s="85" t="s">
        <v>96181</v>
      </c>
      <c r="CW8299" s="85" t="s">
        <v>3493</v>
      </c>
      <c r="CX8299" s="85" t="s">
        <v>3394</v>
      </c>
    </row>
    <row r="8300" spans="1:103" x14ac:dyDescent="0.2">
      <c r="A8300" s="104">
        <v>45601</v>
      </c>
      <c r="B8300" s="85" t="s">
        <v>96194</v>
      </c>
      <c r="C8300" s="85" t="s">
        <v>3136</v>
      </c>
      <c r="D8300" s="85" t="s">
        <v>3137</v>
      </c>
      <c r="E8300" s="85" t="s">
        <v>96195</v>
      </c>
      <c r="F8300" s="85" t="s">
        <v>2594</v>
      </c>
      <c r="G8300" s="85" t="s">
        <v>2680</v>
      </c>
      <c r="H8300" s="85" t="s">
        <v>416</v>
      </c>
      <c r="I8300" s="85" t="s">
        <v>75</v>
      </c>
      <c r="J8300" s="85" t="s">
        <v>4204</v>
      </c>
      <c r="K8300" s="85" t="s">
        <v>3143</v>
      </c>
      <c r="L8300" s="85" t="s">
        <v>3144</v>
      </c>
      <c r="X8300" s="85" t="s">
        <v>96196</v>
      </c>
      <c r="Y8300" s="85" t="s">
        <v>96197</v>
      </c>
      <c r="AB8300" s="85" t="s">
        <v>3147</v>
      </c>
      <c r="AC8300" s="85" t="s">
        <v>3147</v>
      </c>
      <c r="AV8300" s="85" t="s">
        <v>3147</v>
      </c>
      <c r="AW8300" s="85" t="s">
        <v>3147</v>
      </c>
      <c r="BI8300" s="85" t="s">
        <v>3150</v>
      </c>
      <c r="CT8300" s="85" t="s">
        <v>3144</v>
      </c>
      <c r="CU8300" s="85" t="s">
        <v>96181</v>
      </c>
      <c r="CW8300" s="85" t="s">
        <v>3493</v>
      </c>
      <c r="CX8300" s="85" t="s">
        <v>25843</v>
      </c>
    </row>
    <row r="8301" spans="1:103" x14ac:dyDescent="0.2">
      <c r="A8301" s="104">
        <v>45601</v>
      </c>
      <c r="B8301" s="85" t="s">
        <v>96198</v>
      </c>
      <c r="C8301" s="85" t="s">
        <v>3136</v>
      </c>
      <c r="D8301" s="85" t="s">
        <v>3137</v>
      </c>
      <c r="E8301" s="85" t="s">
        <v>96199</v>
      </c>
      <c r="F8301" s="85" t="s">
        <v>3077</v>
      </c>
      <c r="G8301" s="85" t="s">
        <v>3072</v>
      </c>
      <c r="H8301" s="85" t="s">
        <v>416</v>
      </c>
      <c r="I8301" s="85" t="s">
        <v>2994</v>
      </c>
      <c r="J8301" s="85" t="s">
        <v>44319</v>
      </c>
      <c r="K8301" s="85" t="s">
        <v>3143</v>
      </c>
      <c r="L8301" s="85" t="s">
        <v>3144</v>
      </c>
      <c r="Y8301" s="85" t="s">
        <v>96200</v>
      </c>
      <c r="AB8301" s="85" t="s">
        <v>3147</v>
      </c>
      <c r="AC8301" s="85" t="s">
        <v>3147</v>
      </c>
      <c r="AV8301" s="85" t="s">
        <v>3147</v>
      </c>
      <c r="AW8301" s="85" t="s">
        <v>3147</v>
      </c>
      <c r="BI8301" s="85" t="s">
        <v>3150</v>
      </c>
      <c r="CT8301" s="85" t="s">
        <v>83847</v>
      </c>
      <c r="CU8301" s="85" t="s">
        <v>96181</v>
      </c>
      <c r="CW8301" s="85" t="s">
        <v>3493</v>
      </c>
      <c r="CX8301" s="85" t="s">
        <v>44319</v>
      </c>
    </row>
    <row r="8302" spans="1:103" x14ac:dyDescent="0.2">
      <c r="A8302" s="104">
        <v>45601</v>
      </c>
      <c r="B8302" s="85" t="s">
        <v>96201</v>
      </c>
      <c r="C8302" s="85" t="s">
        <v>3136</v>
      </c>
      <c r="D8302" s="85" t="s">
        <v>3137</v>
      </c>
      <c r="E8302" s="85" t="s">
        <v>73599</v>
      </c>
      <c r="F8302" s="85" t="s">
        <v>2599</v>
      </c>
      <c r="G8302" s="85" t="s">
        <v>2680</v>
      </c>
      <c r="H8302" s="85" t="s">
        <v>416</v>
      </c>
      <c r="I8302" s="85" t="s">
        <v>2506</v>
      </c>
      <c r="J8302" s="85" t="s">
        <v>96202</v>
      </c>
      <c r="K8302" s="85" t="s">
        <v>3143</v>
      </c>
      <c r="L8302" s="85" t="s">
        <v>3144</v>
      </c>
      <c r="N8302" s="85" t="s">
        <v>9819</v>
      </c>
      <c r="O8302" s="85" t="s">
        <v>4612</v>
      </c>
      <c r="P8302" s="85" t="s">
        <v>4613</v>
      </c>
      <c r="Y8302" s="85" t="s">
        <v>73602</v>
      </c>
      <c r="AA8302" s="85" t="s">
        <v>96203</v>
      </c>
      <c r="AB8302" s="85" t="s">
        <v>3147</v>
      </c>
      <c r="AC8302" s="85" t="s">
        <v>96204</v>
      </c>
      <c r="AD8302" s="85" t="s">
        <v>96205</v>
      </c>
      <c r="AV8302" s="85" t="s">
        <v>3147</v>
      </c>
      <c r="AW8302" s="85" t="s">
        <v>3147</v>
      </c>
      <c r="BI8302" s="85" t="s">
        <v>3150</v>
      </c>
      <c r="CT8302" s="85" t="s">
        <v>3144</v>
      </c>
      <c r="CU8302" s="85" t="s">
        <v>96181</v>
      </c>
      <c r="CW8302" s="85" t="s">
        <v>3493</v>
      </c>
      <c r="CX8302" s="85" t="s">
        <v>96202</v>
      </c>
    </row>
    <row r="8303" spans="1:103" x14ac:dyDescent="0.2">
      <c r="A8303" s="104">
        <v>45601</v>
      </c>
      <c r="B8303" s="85" t="s">
        <v>96206</v>
      </c>
      <c r="C8303" s="85" t="s">
        <v>3136</v>
      </c>
      <c r="D8303" s="85" t="s">
        <v>3137</v>
      </c>
      <c r="E8303" s="85" t="s">
        <v>96207</v>
      </c>
      <c r="F8303" s="85" t="s">
        <v>2599</v>
      </c>
      <c r="G8303" s="85" t="s">
        <v>2680</v>
      </c>
      <c r="H8303" s="85" t="s">
        <v>416</v>
      </c>
      <c r="I8303" s="85" t="s">
        <v>2506</v>
      </c>
      <c r="J8303" s="85" t="s">
        <v>3394</v>
      </c>
      <c r="K8303" s="85" t="s">
        <v>3395</v>
      </c>
      <c r="L8303" s="85" t="s">
        <v>3144</v>
      </c>
      <c r="Y8303" s="85" t="s">
        <v>96208</v>
      </c>
      <c r="AB8303" s="85" t="s">
        <v>3147</v>
      </c>
      <c r="AC8303" s="85" t="s">
        <v>3147</v>
      </c>
      <c r="AV8303" s="85" t="s">
        <v>3147</v>
      </c>
      <c r="AW8303" s="85" t="s">
        <v>3147</v>
      </c>
      <c r="BI8303" s="85" t="s">
        <v>3150</v>
      </c>
      <c r="CT8303" s="85" t="s">
        <v>3144</v>
      </c>
      <c r="CU8303" s="85" t="s">
        <v>96181</v>
      </c>
      <c r="CW8303" s="85" t="s">
        <v>3493</v>
      </c>
      <c r="CX8303" s="85" t="s">
        <v>3394</v>
      </c>
    </row>
    <row r="8304" spans="1:103" x14ac:dyDescent="0.2">
      <c r="A8304" s="104">
        <v>45601</v>
      </c>
      <c r="B8304" s="85" t="s">
        <v>96209</v>
      </c>
      <c r="C8304" s="85" t="s">
        <v>3136</v>
      </c>
      <c r="D8304" s="85" t="s">
        <v>3137</v>
      </c>
      <c r="E8304" s="85" t="s">
        <v>96210</v>
      </c>
      <c r="F8304" s="85" t="s">
        <v>2097</v>
      </c>
      <c r="G8304" s="85" t="s">
        <v>2082</v>
      </c>
      <c r="H8304" s="85" t="s">
        <v>290</v>
      </c>
      <c r="I8304" s="85" t="s">
        <v>935</v>
      </c>
      <c r="J8304" s="85" t="s">
        <v>3415</v>
      </c>
      <c r="K8304" s="85" t="s">
        <v>3143</v>
      </c>
      <c r="L8304" s="85" t="s">
        <v>3144</v>
      </c>
      <c r="N8304" s="85" t="s">
        <v>3433</v>
      </c>
      <c r="O8304" s="85" t="s">
        <v>3434</v>
      </c>
      <c r="P8304" s="85" t="s">
        <v>3435</v>
      </c>
      <c r="W8304" s="85" t="s">
        <v>3436</v>
      </c>
      <c r="Y8304" s="85" t="s">
        <v>96211</v>
      </c>
      <c r="AB8304" s="85" t="s">
        <v>3147</v>
      </c>
      <c r="AC8304" s="85" t="s">
        <v>3147</v>
      </c>
      <c r="AV8304" s="85" t="s">
        <v>3147</v>
      </c>
      <c r="AW8304" s="85" t="s">
        <v>3147</v>
      </c>
      <c r="BI8304" s="85" t="s">
        <v>3150</v>
      </c>
      <c r="CT8304" s="85" t="s">
        <v>3144</v>
      </c>
      <c r="CU8304" s="85" t="s">
        <v>3151</v>
      </c>
      <c r="CW8304" s="85" t="s">
        <v>3493</v>
      </c>
      <c r="CX8304" s="85" t="s">
        <v>3415</v>
      </c>
      <c r="CY8304" s="85" t="s">
        <v>71135</v>
      </c>
    </row>
    <row r="8305" spans="1:102" x14ac:dyDescent="0.2">
      <c r="A8305" s="104">
        <v>45601</v>
      </c>
      <c r="B8305" s="85" t="s">
        <v>96212</v>
      </c>
      <c r="C8305" s="85" t="s">
        <v>3136</v>
      </c>
      <c r="D8305" s="85" t="s">
        <v>3137</v>
      </c>
      <c r="E8305" s="85" t="s">
        <v>96213</v>
      </c>
      <c r="F8305" s="85" t="s">
        <v>2109</v>
      </c>
      <c r="G8305" s="85" t="s">
        <v>2082</v>
      </c>
      <c r="H8305" s="85" t="s">
        <v>290</v>
      </c>
      <c r="I8305" s="85" t="s">
        <v>103</v>
      </c>
      <c r="J8305" s="85" t="s">
        <v>3394</v>
      </c>
      <c r="K8305" s="85" t="s">
        <v>3395</v>
      </c>
      <c r="L8305" s="85" t="s">
        <v>3144</v>
      </c>
      <c r="Y8305" s="85" t="s">
        <v>96214</v>
      </c>
      <c r="AB8305" s="85" t="s">
        <v>3147</v>
      </c>
      <c r="AC8305" s="85" t="s">
        <v>3147</v>
      </c>
      <c r="AV8305" s="85" t="s">
        <v>3147</v>
      </c>
      <c r="AW8305" s="85" t="s">
        <v>3147</v>
      </c>
      <c r="BI8305" s="85" t="s">
        <v>3150</v>
      </c>
      <c r="CT8305" s="85" t="s">
        <v>3144</v>
      </c>
      <c r="CU8305" s="85" t="s">
        <v>96181</v>
      </c>
      <c r="CW8305" s="85" t="s">
        <v>3493</v>
      </c>
      <c r="CX8305" s="85" t="s">
        <v>3394</v>
      </c>
    </row>
    <row r="8306" spans="1:102" x14ac:dyDescent="0.2">
      <c r="A8306" s="104">
        <v>45601</v>
      </c>
      <c r="B8306" s="85" t="s">
        <v>96215</v>
      </c>
      <c r="C8306" s="85" t="s">
        <v>3136</v>
      </c>
      <c r="D8306" s="85" t="s">
        <v>3137</v>
      </c>
      <c r="E8306" s="85" t="s">
        <v>96216</v>
      </c>
      <c r="F8306" s="85" t="s">
        <v>2453</v>
      </c>
      <c r="G8306" s="85" t="s">
        <v>2678</v>
      </c>
      <c r="H8306" s="85" t="s">
        <v>290</v>
      </c>
      <c r="I8306" s="85" t="s">
        <v>111</v>
      </c>
      <c r="J8306" s="85" t="s">
        <v>3753</v>
      </c>
      <c r="K8306" s="85" t="s">
        <v>3143</v>
      </c>
      <c r="L8306" s="85" t="s">
        <v>3144</v>
      </c>
      <c r="Y8306" s="85" t="s">
        <v>96217</v>
      </c>
      <c r="AB8306" s="85" t="s">
        <v>3147</v>
      </c>
      <c r="AC8306" s="85" t="s">
        <v>3147</v>
      </c>
      <c r="AV8306" s="85" t="s">
        <v>3147</v>
      </c>
      <c r="AW8306" s="85" t="s">
        <v>3147</v>
      </c>
      <c r="BI8306" s="85" t="s">
        <v>3150</v>
      </c>
      <c r="CT8306" s="85" t="s">
        <v>3144</v>
      </c>
      <c r="CU8306" s="85" t="s">
        <v>96181</v>
      </c>
      <c r="CW8306" s="85" t="s">
        <v>3493</v>
      </c>
      <c r="CX8306" s="85" t="s">
        <v>3753</v>
      </c>
    </row>
    <row r="8307" spans="1:102" x14ac:dyDescent="0.2">
      <c r="A8307" s="104">
        <v>45601</v>
      </c>
      <c r="B8307" s="85" t="s">
        <v>96218</v>
      </c>
      <c r="C8307" s="85" t="s">
        <v>3136</v>
      </c>
      <c r="D8307" s="85" t="s">
        <v>3137</v>
      </c>
      <c r="E8307" s="85" t="s">
        <v>96219</v>
      </c>
      <c r="F8307" s="85" t="s">
        <v>2438</v>
      </c>
      <c r="G8307" s="85" t="s">
        <v>2678</v>
      </c>
      <c r="H8307" s="85" t="s">
        <v>290</v>
      </c>
      <c r="I8307" s="85" t="s">
        <v>119</v>
      </c>
      <c r="J8307" s="85" t="s">
        <v>3394</v>
      </c>
      <c r="K8307" s="85" t="s">
        <v>3395</v>
      </c>
      <c r="L8307" s="85" t="s">
        <v>3144</v>
      </c>
      <c r="Y8307" s="85" t="s">
        <v>96220</v>
      </c>
      <c r="AB8307" s="85" t="s">
        <v>3147</v>
      </c>
      <c r="AC8307" s="85" t="s">
        <v>3147</v>
      </c>
      <c r="AV8307" s="85" t="s">
        <v>3147</v>
      </c>
      <c r="AW8307" s="85" t="s">
        <v>3147</v>
      </c>
      <c r="BI8307" s="85" t="s">
        <v>3150</v>
      </c>
      <c r="CT8307" s="85" t="s">
        <v>3144</v>
      </c>
      <c r="CU8307" s="85" t="s">
        <v>96181</v>
      </c>
      <c r="CW8307" s="85" t="s">
        <v>3493</v>
      </c>
      <c r="CX8307" s="85" t="s">
        <v>3394</v>
      </c>
    </row>
    <row r="8308" spans="1:102" x14ac:dyDescent="0.2">
      <c r="A8308" s="104">
        <v>45601</v>
      </c>
      <c r="B8308" s="85" t="s">
        <v>96221</v>
      </c>
      <c r="C8308" s="85" t="s">
        <v>3136</v>
      </c>
      <c r="D8308" s="85" t="s">
        <v>3137</v>
      </c>
      <c r="E8308" s="85" t="s">
        <v>96222</v>
      </c>
      <c r="F8308" s="85" t="s">
        <v>2599</v>
      </c>
      <c r="G8308" s="85" t="s">
        <v>2680</v>
      </c>
      <c r="H8308" s="85" t="s">
        <v>416</v>
      </c>
      <c r="I8308" s="85" t="s">
        <v>2506</v>
      </c>
      <c r="J8308" s="85" t="s">
        <v>3394</v>
      </c>
      <c r="K8308" s="85" t="s">
        <v>3395</v>
      </c>
      <c r="L8308" s="85" t="s">
        <v>3144</v>
      </c>
      <c r="Y8308" s="85" t="s">
        <v>96223</v>
      </c>
      <c r="AB8308" s="85" t="s">
        <v>3147</v>
      </c>
      <c r="AC8308" s="85" t="s">
        <v>3147</v>
      </c>
      <c r="AV8308" s="85" t="s">
        <v>3147</v>
      </c>
      <c r="AW8308" s="85" t="s">
        <v>3147</v>
      </c>
      <c r="BI8308" s="85" t="s">
        <v>3150</v>
      </c>
      <c r="CT8308" s="85" t="s">
        <v>3144</v>
      </c>
      <c r="CU8308" s="85" t="s">
        <v>96181</v>
      </c>
      <c r="CW8308" s="85" t="s">
        <v>3493</v>
      </c>
      <c r="CX8308" s="85" t="s">
        <v>3394</v>
      </c>
    </row>
    <row r="8309" spans="1:102" x14ac:dyDescent="0.2">
      <c r="A8309" s="104">
        <v>45601</v>
      </c>
      <c r="B8309" s="85" t="s">
        <v>96224</v>
      </c>
      <c r="C8309" s="85" t="s">
        <v>3136</v>
      </c>
      <c r="D8309" s="85" t="s">
        <v>3137</v>
      </c>
      <c r="E8309" s="85" t="s">
        <v>96225</v>
      </c>
      <c r="F8309" s="85" t="s">
        <v>1764</v>
      </c>
      <c r="G8309" s="85" t="s">
        <v>2677</v>
      </c>
      <c r="H8309" s="85" t="s">
        <v>416</v>
      </c>
      <c r="I8309" s="85" t="s">
        <v>1808</v>
      </c>
      <c r="J8309" s="85" t="s">
        <v>3394</v>
      </c>
      <c r="K8309" s="85" t="s">
        <v>3395</v>
      </c>
      <c r="L8309" s="85" t="s">
        <v>3144</v>
      </c>
      <c r="Y8309" s="85" t="s">
        <v>96226</v>
      </c>
      <c r="AB8309" s="85" t="s">
        <v>3147</v>
      </c>
      <c r="AC8309" s="85" t="s">
        <v>3147</v>
      </c>
      <c r="AV8309" s="85" t="s">
        <v>3147</v>
      </c>
      <c r="AW8309" s="85" t="s">
        <v>3147</v>
      </c>
      <c r="BI8309" s="85" t="s">
        <v>3150</v>
      </c>
      <c r="CT8309" s="85" t="s">
        <v>3144</v>
      </c>
      <c r="CU8309" s="85" t="s">
        <v>96181</v>
      </c>
      <c r="CW8309" s="85" t="s">
        <v>3493</v>
      </c>
      <c r="CX8309" s="85" t="s">
        <v>3394</v>
      </c>
    </row>
    <row r="8310" spans="1:102" x14ac:dyDescent="0.2">
      <c r="A8310" s="104">
        <v>45601</v>
      </c>
      <c r="B8310" s="85" t="s">
        <v>96227</v>
      </c>
      <c r="C8310" s="85" t="s">
        <v>3136</v>
      </c>
      <c r="D8310" s="85" t="s">
        <v>3137</v>
      </c>
      <c r="E8310" s="85" t="s">
        <v>96228</v>
      </c>
      <c r="F8310" s="85" t="s">
        <v>2594</v>
      </c>
      <c r="G8310" s="85" t="s">
        <v>2680</v>
      </c>
      <c r="H8310" s="85" t="s">
        <v>416</v>
      </c>
      <c r="I8310" s="85" t="s">
        <v>75</v>
      </c>
      <c r="J8310" s="85" t="s">
        <v>3394</v>
      </c>
      <c r="K8310" s="85" t="s">
        <v>3395</v>
      </c>
      <c r="L8310" s="85" t="s">
        <v>3144</v>
      </c>
      <c r="Y8310" s="85" t="s">
        <v>96229</v>
      </c>
      <c r="AB8310" s="85" t="s">
        <v>3147</v>
      </c>
      <c r="AC8310" s="85" t="s">
        <v>3147</v>
      </c>
      <c r="AV8310" s="85" t="s">
        <v>3147</v>
      </c>
      <c r="AW8310" s="85" t="s">
        <v>3147</v>
      </c>
      <c r="BI8310" s="85" t="s">
        <v>3150</v>
      </c>
      <c r="CT8310" s="85" t="s">
        <v>3144</v>
      </c>
      <c r="CU8310" s="85" t="s">
        <v>96181</v>
      </c>
      <c r="CW8310" s="85" t="s">
        <v>3493</v>
      </c>
      <c r="CX8310" s="85" t="s">
        <v>3394</v>
      </c>
    </row>
    <row r="8311" spans="1:102" x14ac:dyDescent="0.2">
      <c r="A8311" s="104">
        <v>45601</v>
      </c>
      <c r="B8311" s="85" t="s">
        <v>96230</v>
      </c>
      <c r="C8311" s="85" t="s">
        <v>3136</v>
      </c>
      <c r="D8311" s="85" t="s">
        <v>3137</v>
      </c>
      <c r="E8311" s="85" t="s">
        <v>96231</v>
      </c>
      <c r="F8311" s="85" t="s">
        <v>945</v>
      </c>
      <c r="G8311" s="85" t="s">
        <v>2662</v>
      </c>
      <c r="H8311" s="85" t="s">
        <v>290</v>
      </c>
      <c r="I8311" s="85" t="s">
        <v>75</v>
      </c>
      <c r="J8311" s="85" t="s">
        <v>36231</v>
      </c>
      <c r="K8311" s="85" t="s">
        <v>3143</v>
      </c>
      <c r="L8311" s="85" t="s">
        <v>3144</v>
      </c>
      <c r="Y8311" s="85" t="s">
        <v>96232</v>
      </c>
      <c r="AA8311" s="85" t="s">
        <v>96233</v>
      </c>
      <c r="AB8311" s="85" t="s">
        <v>3147</v>
      </c>
      <c r="AC8311" s="85" t="s">
        <v>96234</v>
      </c>
      <c r="AD8311" s="85" t="s">
        <v>96235</v>
      </c>
      <c r="AE8311" s="85" t="s">
        <v>96236</v>
      </c>
      <c r="AV8311" s="85" t="s">
        <v>3147</v>
      </c>
      <c r="AW8311" s="85" t="s">
        <v>3147</v>
      </c>
      <c r="BI8311" s="85" t="s">
        <v>3150</v>
      </c>
      <c r="CT8311" s="85" t="s">
        <v>3144</v>
      </c>
      <c r="CU8311" s="85" t="s">
        <v>96181</v>
      </c>
      <c r="CW8311" s="85" t="s">
        <v>3472</v>
      </c>
      <c r="CX8311" s="85" t="s">
        <v>36231</v>
      </c>
    </row>
    <row r="8312" spans="1:102" x14ac:dyDescent="0.2">
      <c r="A8312" s="104">
        <v>45601</v>
      </c>
      <c r="B8312" s="85" t="s">
        <v>96237</v>
      </c>
      <c r="C8312" s="85" t="s">
        <v>3136</v>
      </c>
      <c r="D8312" s="85" t="s">
        <v>3137</v>
      </c>
      <c r="E8312" s="85" t="s">
        <v>96238</v>
      </c>
      <c r="F8312" s="85" t="s">
        <v>942</v>
      </c>
      <c r="G8312" s="85" t="s">
        <v>2662</v>
      </c>
      <c r="H8312" s="85" t="s">
        <v>290</v>
      </c>
      <c r="I8312" s="85" t="s">
        <v>69</v>
      </c>
      <c r="J8312" s="85" t="s">
        <v>3394</v>
      </c>
      <c r="K8312" s="85" t="s">
        <v>3395</v>
      </c>
      <c r="L8312" s="85" t="s">
        <v>3144</v>
      </c>
      <c r="Y8312" s="85" t="s">
        <v>96239</v>
      </c>
      <c r="AB8312" s="85" t="s">
        <v>3147</v>
      </c>
      <c r="AC8312" s="85" t="s">
        <v>3147</v>
      </c>
      <c r="AV8312" s="85" t="s">
        <v>3147</v>
      </c>
      <c r="AW8312" s="85" t="s">
        <v>3147</v>
      </c>
      <c r="BI8312" s="85" t="s">
        <v>3150</v>
      </c>
      <c r="CT8312" s="85" t="s">
        <v>3144</v>
      </c>
      <c r="CU8312" s="85" t="s">
        <v>96181</v>
      </c>
      <c r="CW8312" s="85" t="s">
        <v>3472</v>
      </c>
      <c r="CX8312" s="85" t="s">
        <v>3394</v>
      </c>
    </row>
    <row r="8313" spans="1:102" x14ac:dyDescent="0.2">
      <c r="A8313" s="104">
        <v>45601</v>
      </c>
      <c r="B8313" s="85" t="s">
        <v>96240</v>
      </c>
      <c r="C8313" s="85" t="s">
        <v>3136</v>
      </c>
      <c r="D8313" s="85" t="s">
        <v>3137</v>
      </c>
      <c r="E8313" s="85" t="s">
        <v>96241</v>
      </c>
      <c r="F8313" s="85" t="s">
        <v>2473</v>
      </c>
      <c r="G8313" s="85" t="s">
        <v>2678</v>
      </c>
      <c r="H8313" s="85" t="s">
        <v>416</v>
      </c>
      <c r="I8313" s="85" t="s">
        <v>103</v>
      </c>
      <c r="J8313" s="85" t="s">
        <v>3415</v>
      </c>
      <c r="K8313" s="85" t="s">
        <v>3143</v>
      </c>
      <c r="L8313" s="85" t="s">
        <v>3144</v>
      </c>
      <c r="Y8313" s="85" t="s">
        <v>96242</v>
      </c>
      <c r="AB8313" s="85" t="s">
        <v>3147</v>
      </c>
      <c r="AC8313" s="85" t="s">
        <v>3147</v>
      </c>
      <c r="AV8313" s="85" t="s">
        <v>3147</v>
      </c>
      <c r="AW8313" s="85" t="s">
        <v>3147</v>
      </c>
      <c r="BI8313" s="85" t="s">
        <v>3150</v>
      </c>
      <c r="CT8313" s="85" t="s">
        <v>3144</v>
      </c>
      <c r="CU8313" s="85" t="s">
        <v>96181</v>
      </c>
      <c r="CW8313" s="85" t="s">
        <v>3493</v>
      </c>
      <c r="CX8313" s="85" t="s">
        <v>3415</v>
      </c>
    </row>
    <row r="8314" spans="1:102" x14ac:dyDescent="0.2">
      <c r="A8314" s="104">
        <v>45601</v>
      </c>
      <c r="B8314" s="85" t="s">
        <v>96243</v>
      </c>
      <c r="C8314" s="85" t="s">
        <v>3136</v>
      </c>
      <c r="D8314" s="85" t="s">
        <v>3137</v>
      </c>
      <c r="E8314" s="85" t="s">
        <v>96244</v>
      </c>
      <c r="F8314" s="85" t="s">
        <v>2376</v>
      </c>
      <c r="G8314" s="85" t="s">
        <v>2665</v>
      </c>
      <c r="H8314" s="85" t="s">
        <v>290</v>
      </c>
      <c r="I8314" s="85" t="s">
        <v>103</v>
      </c>
      <c r="J8314" s="85" t="s">
        <v>3394</v>
      </c>
      <c r="K8314" s="85" t="s">
        <v>3395</v>
      </c>
      <c r="L8314" s="85" t="s">
        <v>3144</v>
      </c>
      <c r="Y8314" s="85" t="s">
        <v>96245</v>
      </c>
      <c r="AB8314" s="85" t="s">
        <v>3147</v>
      </c>
      <c r="AC8314" s="85" t="s">
        <v>3147</v>
      </c>
      <c r="AV8314" s="85" t="s">
        <v>3147</v>
      </c>
      <c r="AW8314" s="85" t="s">
        <v>3147</v>
      </c>
      <c r="BI8314" s="85" t="s">
        <v>3150</v>
      </c>
      <c r="CT8314" s="85" t="s">
        <v>3144</v>
      </c>
      <c r="CU8314" s="85" t="s">
        <v>96181</v>
      </c>
      <c r="CW8314" s="85" t="s">
        <v>3493</v>
      </c>
      <c r="CX8314" s="85" t="s">
        <v>3394</v>
      </c>
    </row>
    <row r="8315" spans="1:102" x14ac:dyDescent="0.2">
      <c r="A8315" s="104">
        <v>45601</v>
      </c>
      <c r="B8315" s="85" t="s">
        <v>96246</v>
      </c>
      <c r="C8315" s="85" t="s">
        <v>3136</v>
      </c>
      <c r="D8315" s="85" t="s">
        <v>3137</v>
      </c>
      <c r="E8315" s="85" t="s">
        <v>96247</v>
      </c>
      <c r="F8315" s="85" t="s">
        <v>2604</v>
      </c>
      <c r="G8315" s="85" t="s">
        <v>2680</v>
      </c>
      <c r="H8315" s="85" t="s">
        <v>416</v>
      </c>
      <c r="I8315" s="85" t="s">
        <v>103</v>
      </c>
      <c r="J8315" s="85" t="s">
        <v>3394</v>
      </c>
      <c r="K8315" s="85" t="s">
        <v>57894</v>
      </c>
      <c r="L8315" s="85" t="s">
        <v>3144</v>
      </c>
      <c r="Y8315" s="85" t="s">
        <v>96248</v>
      </c>
      <c r="AA8315" s="85" t="s">
        <v>96249</v>
      </c>
      <c r="AB8315" s="85" t="s">
        <v>3147</v>
      </c>
      <c r="AC8315" s="85" t="s">
        <v>96250</v>
      </c>
      <c r="AD8315" s="85" t="s">
        <v>96251</v>
      </c>
      <c r="AG8315" s="85" t="s">
        <v>96252</v>
      </c>
      <c r="AP8315" s="85" t="s">
        <v>96253</v>
      </c>
      <c r="AQ8315" s="85" t="s">
        <v>96254</v>
      </c>
      <c r="AS8315" s="85" t="s">
        <v>96255</v>
      </c>
      <c r="AT8315" s="85" t="s">
        <v>96256</v>
      </c>
      <c r="AU8315" s="85" t="s">
        <v>1579</v>
      </c>
      <c r="AV8315" s="85" t="s">
        <v>416</v>
      </c>
      <c r="AW8315" s="85" t="s">
        <v>1238</v>
      </c>
      <c r="AY8315" s="85" t="s">
        <v>96257</v>
      </c>
      <c r="AZ8315" s="85" t="s">
        <v>96258</v>
      </c>
      <c r="BA8315" s="85" t="s">
        <v>96259</v>
      </c>
      <c r="BB8315" s="85" t="s">
        <v>96260</v>
      </c>
      <c r="BC8315" s="85" t="s">
        <v>96261</v>
      </c>
      <c r="BI8315" s="85" t="s">
        <v>9635</v>
      </c>
      <c r="CT8315" s="85" t="s">
        <v>3144</v>
      </c>
      <c r="CU8315" s="85" t="s">
        <v>3151</v>
      </c>
      <c r="CW8315" s="85" t="s">
        <v>96262</v>
      </c>
      <c r="CX8315" s="85" t="s">
        <v>3394</v>
      </c>
    </row>
    <row r="8316" spans="1:102" x14ac:dyDescent="0.2">
      <c r="A8316" s="104">
        <v>45601</v>
      </c>
      <c r="B8316" s="85" t="s">
        <v>96263</v>
      </c>
      <c r="C8316" s="85" t="s">
        <v>3136</v>
      </c>
      <c r="D8316" s="85" t="s">
        <v>3137</v>
      </c>
      <c r="E8316" s="85" t="s">
        <v>96264</v>
      </c>
      <c r="F8316" s="85" t="s">
        <v>2599</v>
      </c>
      <c r="G8316" s="85" t="s">
        <v>2680</v>
      </c>
      <c r="H8316" s="85" t="s">
        <v>416</v>
      </c>
      <c r="I8316" s="85" t="s">
        <v>2506</v>
      </c>
      <c r="J8316" s="85" t="s">
        <v>3394</v>
      </c>
      <c r="K8316" s="85" t="s">
        <v>57894</v>
      </c>
      <c r="L8316" s="85" t="s">
        <v>3144</v>
      </c>
      <c r="Y8316" s="85" t="s">
        <v>96265</v>
      </c>
      <c r="AA8316" s="85" t="s">
        <v>96266</v>
      </c>
      <c r="AB8316" s="85" t="e">
        <v>#REF!</v>
      </c>
      <c r="AC8316" s="85" t="s">
        <v>96267</v>
      </c>
      <c r="AD8316" s="85" t="s">
        <v>96268</v>
      </c>
      <c r="AG8316" s="85" t="s">
        <v>96269</v>
      </c>
      <c r="AP8316" s="85" t="s">
        <v>96270</v>
      </c>
      <c r="AQ8316" s="85" t="s">
        <v>96271</v>
      </c>
      <c r="AS8316" s="85" t="s">
        <v>96272</v>
      </c>
      <c r="AT8316" s="85" t="s">
        <v>96273</v>
      </c>
      <c r="AU8316" s="85" t="s">
        <v>93065</v>
      </c>
      <c r="AV8316" s="85" t="s">
        <v>416</v>
      </c>
      <c r="AW8316" s="85" t="s">
        <v>1339</v>
      </c>
      <c r="AY8316" s="85" t="s">
        <v>96274</v>
      </c>
      <c r="AZ8316" s="85" t="s">
        <v>96275</v>
      </c>
      <c r="BA8316" s="85" t="s">
        <v>96276</v>
      </c>
      <c r="BB8316" s="85" t="s">
        <v>96277</v>
      </c>
      <c r="BC8316" s="85" t="s">
        <v>96278</v>
      </c>
      <c r="BI8316" s="85" t="s">
        <v>9635</v>
      </c>
      <c r="CT8316" s="85" t="s">
        <v>3144</v>
      </c>
      <c r="CU8316" s="85" t="s">
        <v>3151</v>
      </c>
      <c r="CW8316" s="85" t="s">
        <v>96262</v>
      </c>
      <c r="CX8316" s="85" t="s">
        <v>3394</v>
      </c>
    </row>
    <row r="8317" spans="1:102" x14ac:dyDescent="0.2">
      <c r="A8317" s="104">
        <v>45601</v>
      </c>
      <c r="B8317" s="85" t="s">
        <v>96279</v>
      </c>
      <c r="C8317" s="85" t="s">
        <v>3136</v>
      </c>
      <c r="D8317" s="85" t="s">
        <v>3137</v>
      </c>
      <c r="E8317" s="85" t="s">
        <v>96280</v>
      </c>
      <c r="F8317" s="85" t="s">
        <v>2599</v>
      </c>
      <c r="G8317" s="85" t="s">
        <v>2680</v>
      </c>
      <c r="H8317" s="85" t="s">
        <v>416</v>
      </c>
      <c r="I8317" s="85" t="s">
        <v>2506</v>
      </c>
      <c r="J8317" s="85" t="s">
        <v>3477</v>
      </c>
      <c r="K8317" s="85" t="s">
        <v>3143</v>
      </c>
      <c r="L8317" s="85" t="s">
        <v>3144</v>
      </c>
      <c r="X8317" s="85" t="s">
        <v>55394</v>
      </c>
      <c r="Y8317" s="85" t="s">
        <v>96281</v>
      </c>
      <c r="AA8317" s="85" t="s">
        <v>96282</v>
      </c>
      <c r="AB8317" s="85" t="e">
        <v>#REF!</v>
      </c>
      <c r="AC8317" s="85" t="s">
        <v>96283</v>
      </c>
      <c r="AD8317" s="85" t="s">
        <v>96284</v>
      </c>
      <c r="AG8317" s="85" t="s">
        <v>96285</v>
      </c>
      <c r="AP8317" s="85" t="s">
        <v>96286</v>
      </c>
      <c r="AQ8317" s="85" t="s">
        <v>96287</v>
      </c>
      <c r="AS8317" s="85" t="s">
        <v>96288</v>
      </c>
      <c r="AT8317" s="85" t="s">
        <v>96289</v>
      </c>
      <c r="AU8317" s="85" t="s">
        <v>10349</v>
      </c>
      <c r="AV8317" s="85" t="s">
        <v>416</v>
      </c>
      <c r="AW8317" s="85" t="s">
        <v>1339</v>
      </c>
      <c r="AY8317" s="85" t="s">
        <v>96290</v>
      </c>
      <c r="AZ8317" s="85" t="s">
        <v>96291</v>
      </c>
      <c r="BA8317" s="85" t="s">
        <v>96292</v>
      </c>
      <c r="BB8317" s="85" t="s">
        <v>96293</v>
      </c>
      <c r="BC8317" s="85" t="s">
        <v>96294</v>
      </c>
      <c r="BI8317" s="85" t="s">
        <v>9635</v>
      </c>
      <c r="CT8317" s="85" t="s">
        <v>3144</v>
      </c>
      <c r="CU8317" s="85" t="s">
        <v>3151</v>
      </c>
      <c r="CW8317" s="85" t="s">
        <v>96262</v>
      </c>
      <c r="CX8317" s="85" t="s">
        <v>3477</v>
      </c>
    </row>
    <row r="8318" spans="1:102" x14ac:dyDescent="0.2">
      <c r="A8318" s="104">
        <v>45601</v>
      </c>
      <c r="B8318" s="85" t="s">
        <v>96295</v>
      </c>
      <c r="C8318" s="85" t="s">
        <v>3136</v>
      </c>
      <c r="D8318" s="85" t="s">
        <v>3137</v>
      </c>
      <c r="E8318" s="85" t="s">
        <v>96296</v>
      </c>
      <c r="F8318" s="85" t="s">
        <v>1859</v>
      </c>
      <c r="G8318" s="85" t="s">
        <v>2664</v>
      </c>
      <c r="H8318" s="85" t="s">
        <v>416</v>
      </c>
      <c r="I8318" s="85" t="s">
        <v>119</v>
      </c>
      <c r="J8318" s="85" t="s">
        <v>3477</v>
      </c>
      <c r="K8318" s="85" t="s">
        <v>3143</v>
      </c>
      <c r="L8318" s="85" t="s">
        <v>3144</v>
      </c>
      <c r="Y8318" s="85" t="s">
        <v>96297</v>
      </c>
      <c r="AA8318" s="85" t="s">
        <v>96298</v>
      </c>
      <c r="AB8318" s="85" t="s">
        <v>3147</v>
      </c>
      <c r="AC8318" s="85" t="s">
        <v>96299</v>
      </c>
      <c r="AD8318" s="85" t="s">
        <v>96300</v>
      </c>
      <c r="AG8318" s="85" t="s">
        <v>96301</v>
      </c>
      <c r="AO8318" s="85" t="s">
        <v>96302</v>
      </c>
      <c r="AP8318" s="85" t="s">
        <v>96303</v>
      </c>
      <c r="AR8318" s="85" t="s">
        <v>96304</v>
      </c>
      <c r="AS8318" s="85" t="s">
        <v>96305</v>
      </c>
      <c r="AT8318" s="85" t="s">
        <v>96306</v>
      </c>
      <c r="AU8318" s="85" t="s">
        <v>96307</v>
      </c>
      <c r="AV8318" s="85" t="s">
        <v>416</v>
      </c>
      <c r="AW8318" s="85" t="s">
        <v>1339</v>
      </c>
      <c r="BB8318" s="85" t="s">
        <v>96308</v>
      </c>
      <c r="BC8318" s="85" t="s">
        <v>96309</v>
      </c>
      <c r="BD8318" s="85" t="s">
        <v>96310</v>
      </c>
      <c r="BE8318" s="85" t="s">
        <v>96311</v>
      </c>
      <c r="BI8318" s="85" t="s">
        <v>30202</v>
      </c>
      <c r="CT8318" s="85" t="s">
        <v>3144</v>
      </c>
      <c r="CU8318" s="85" t="s">
        <v>3151</v>
      </c>
      <c r="CW8318" s="85" t="s">
        <v>3410</v>
      </c>
      <c r="CX8318" s="85" t="s">
        <v>3477</v>
      </c>
    </row>
    <row r="8319" spans="1:102" x14ac:dyDescent="0.2">
      <c r="A8319" s="104">
        <v>45601</v>
      </c>
      <c r="B8319" s="85" t="s">
        <v>96312</v>
      </c>
      <c r="C8319" s="85" t="s">
        <v>3136</v>
      </c>
      <c r="D8319" s="85" t="s">
        <v>3137</v>
      </c>
      <c r="E8319" s="85" t="s">
        <v>96313</v>
      </c>
      <c r="F8319" s="85" t="s">
        <v>1841</v>
      </c>
      <c r="G8319" s="85" t="s">
        <v>2664</v>
      </c>
      <c r="H8319" s="85" t="s">
        <v>290</v>
      </c>
      <c r="I8319" s="85" t="s">
        <v>111</v>
      </c>
      <c r="J8319" s="85" t="s">
        <v>3394</v>
      </c>
      <c r="K8319" s="85" t="s">
        <v>3395</v>
      </c>
      <c r="L8319" s="85" t="s">
        <v>3144</v>
      </c>
      <c r="Y8319" s="85" t="s">
        <v>96314</v>
      </c>
      <c r="AA8319" s="85" t="s">
        <v>96315</v>
      </c>
      <c r="AB8319" s="85" t="s">
        <v>3147</v>
      </c>
      <c r="AC8319" s="85" t="s">
        <v>96316</v>
      </c>
      <c r="AD8319" s="85" t="s">
        <v>96317</v>
      </c>
      <c r="AG8319" s="85" t="s">
        <v>96318</v>
      </c>
      <c r="AO8319" s="85" t="s">
        <v>96319</v>
      </c>
      <c r="AP8319" s="85" t="s">
        <v>96320</v>
      </c>
      <c r="AR8319" s="85" t="s">
        <v>96321</v>
      </c>
      <c r="AS8319" s="85" t="s">
        <v>96322</v>
      </c>
      <c r="AT8319" s="85" t="s">
        <v>96323</v>
      </c>
      <c r="AU8319" s="85" t="s">
        <v>96324</v>
      </c>
      <c r="AV8319" s="85" t="s">
        <v>290</v>
      </c>
      <c r="AW8319" s="85" t="s">
        <v>1339</v>
      </c>
      <c r="BB8319" s="85" t="s">
        <v>96325</v>
      </c>
      <c r="BC8319" s="85" t="s">
        <v>96326</v>
      </c>
      <c r="BD8319" s="85" t="s">
        <v>96327</v>
      </c>
      <c r="BE8319" s="85" t="s">
        <v>96328</v>
      </c>
      <c r="BI8319" s="85" t="s">
        <v>30202</v>
      </c>
      <c r="CT8319" s="85" t="s">
        <v>3144</v>
      </c>
      <c r="CU8319" s="85" t="s">
        <v>3151</v>
      </c>
      <c r="CW8319" s="85" t="s">
        <v>3410</v>
      </c>
      <c r="CX8319" s="85" t="s">
        <v>3394</v>
      </c>
    </row>
    <row r="8320" spans="1:102" x14ac:dyDescent="0.2">
      <c r="A8320" s="104">
        <v>45601</v>
      </c>
      <c r="B8320" s="85" t="s">
        <v>96329</v>
      </c>
      <c r="C8320" s="85" t="s">
        <v>3136</v>
      </c>
      <c r="D8320" s="85" t="s">
        <v>3137</v>
      </c>
      <c r="E8320" s="85" t="s">
        <v>96330</v>
      </c>
      <c r="F8320" s="85" t="s">
        <v>2604</v>
      </c>
      <c r="G8320" s="85" t="s">
        <v>2680</v>
      </c>
      <c r="H8320" s="85" t="s">
        <v>416</v>
      </c>
      <c r="I8320" s="85" t="s">
        <v>103</v>
      </c>
      <c r="J8320" s="85" t="s">
        <v>3394</v>
      </c>
      <c r="K8320" s="85" t="s">
        <v>3395</v>
      </c>
      <c r="L8320" s="85" t="s">
        <v>3144</v>
      </c>
      <c r="M8320" s="85" t="s">
        <v>4302</v>
      </c>
      <c r="Y8320" s="85" t="s">
        <v>96331</v>
      </c>
      <c r="AA8320" s="85" t="s">
        <v>96332</v>
      </c>
      <c r="AB8320" s="85" t="s">
        <v>3147</v>
      </c>
      <c r="AC8320" s="85" t="s">
        <v>96333</v>
      </c>
      <c r="AD8320" s="85" t="s">
        <v>96334</v>
      </c>
      <c r="AG8320" s="85" t="s">
        <v>96335</v>
      </c>
      <c r="AP8320" s="85" t="s">
        <v>96336</v>
      </c>
      <c r="AQ8320" s="85" t="s">
        <v>96337</v>
      </c>
      <c r="AS8320" s="85" t="s">
        <v>96338</v>
      </c>
      <c r="AT8320" s="85" t="s">
        <v>96339</v>
      </c>
      <c r="AU8320" s="85" t="s">
        <v>96340</v>
      </c>
      <c r="AV8320" s="85" t="s">
        <v>416</v>
      </c>
      <c r="AW8320" s="85" t="s">
        <v>1339</v>
      </c>
      <c r="AY8320" s="85" t="s">
        <v>96341</v>
      </c>
      <c r="AZ8320" s="85" t="s">
        <v>96342</v>
      </c>
      <c r="BA8320" s="85" t="s">
        <v>96343</v>
      </c>
      <c r="BB8320" s="85" t="s">
        <v>96344</v>
      </c>
      <c r="BC8320" s="85" t="s">
        <v>96345</v>
      </c>
      <c r="BI8320" s="85" t="s">
        <v>95453</v>
      </c>
      <c r="CT8320" s="85" t="s">
        <v>3144</v>
      </c>
      <c r="CU8320" s="85" t="s">
        <v>3151</v>
      </c>
      <c r="CW8320" s="85" t="s">
        <v>3493</v>
      </c>
      <c r="CX8320" s="85" t="s">
        <v>3394</v>
      </c>
    </row>
    <row r="8321" spans="1:102" x14ac:dyDescent="0.2">
      <c r="A8321" s="104">
        <v>45601</v>
      </c>
      <c r="B8321" s="85" t="s">
        <v>96346</v>
      </c>
      <c r="C8321" s="85" t="s">
        <v>3136</v>
      </c>
      <c r="D8321" s="85" t="s">
        <v>3137</v>
      </c>
      <c r="E8321" s="85" t="s">
        <v>96347</v>
      </c>
      <c r="F8321" s="85" t="s">
        <v>2618</v>
      </c>
      <c r="G8321" s="85" t="s">
        <v>2680</v>
      </c>
      <c r="H8321" s="85" t="s">
        <v>678</v>
      </c>
      <c r="I8321" s="85" t="s">
        <v>2506</v>
      </c>
      <c r="J8321" s="85" t="s">
        <v>3394</v>
      </c>
      <c r="K8321" s="85" t="s">
        <v>3395</v>
      </c>
      <c r="L8321" s="85" t="s">
        <v>3144</v>
      </c>
      <c r="M8321" s="85" t="s">
        <v>4302</v>
      </c>
      <c r="Y8321" s="85" t="s">
        <v>96348</v>
      </c>
      <c r="AA8321" s="85" t="s">
        <v>96349</v>
      </c>
      <c r="AB8321" s="85" t="s">
        <v>3147</v>
      </c>
      <c r="AC8321" s="85" t="s">
        <v>96350</v>
      </c>
      <c r="AD8321" s="85" t="s">
        <v>96351</v>
      </c>
      <c r="AG8321" s="85" t="s">
        <v>96352</v>
      </c>
      <c r="AP8321" s="85" t="s">
        <v>96353</v>
      </c>
      <c r="AQ8321" s="85" t="s">
        <v>96354</v>
      </c>
      <c r="AS8321" s="85" t="s">
        <v>96355</v>
      </c>
      <c r="AT8321" s="85" t="s">
        <v>96356</v>
      </c>
      <c r="AU8321" s="85" t="s">
        <v>1620</v>
      </c>
      <c r="AV8321" s="85" t="s">
        <v>678</v>
      </c>
      <c r="AW8321" s="85" t="s">
        <v>1233</v>
      </c>
      <c r="AY8321" s="85" t="s">
        <v>96357</v>
      </c>
      <c r="AZ8321" s="85" t="s">
        <v>96358</v>
      </c>
      <c r="BA8321" s="85" t="s">
        <v>96359</v>
      </c>
      <c r="BB8321" s="85" t="s">
        <v>96360</v>
      </c>
      <c r="BC8321" s="85" t="s">
        <v>96361</v>
      </c>
      <c r="BI8321" s="85" t="s">
        <v>95453</v>
      </c>
      <c r="CT8321" s="85" t="s">
        <v>3144</v>
      </c>
      <c r="CU8321" s="85" t="s">
        <v>3151</v>
      </c>
      <c r="CW8321" s="85" t="s">
        <v>3493</v>
      </c>
      <c r="CX8321" s="85" t="s">
        <v>3394</v>
      </c>
    </row>
    <row r="8322" spans="1:102" x14ac:dyDescent="0.2">
      <c r="A8322" s="104">
        <v>45601</v>
      </c>
      <c r="B8322" s="85" t="s">
        <v>96362</v>
      </c>
      <c r="C8322" s="85" t="s">
        <v>3136</v>
      </c>
      <c r="D8322" s="85" t="s">
        <v>3137</v>
      </c>
      <c r="E8322" s="85" t="s">
        <v>96363</v>
      </c>
      <c r="F8322" s="85" t="s">
        <v>2594</v>
      </c>
      <c r="G8322" s="85" t="s">
        <v>2680</v>
      </c>
      <c r="H8322" s="85" t="s">
        <v>416</v>
      </c>
      <c r="I8322" s="85" t="s">
        <v>75</v>
      </c>
      <c r="J8322" s="85" t="s">
        <v>3394</v>
      </c>
      <c r="K8322" s="85" t="s">
        <v>3143</v>
      </c>
      <c r="L8322" s="85" t="s">
        <v>3144</v>
      </c>
      <c r="M8322" s="85" t="s">
        <v>4302</v>
      </c>
      <c r="Y8322" s="85" t="s">
        <v>96364</v>
      </c>
      <c r="AA8322" s="85" t="s">
        <v>96365</v>
      </c>
      <c r="AB8322" s="85" t="s">
        <v>3147</v>
      </c>
      <c r="AC8322" s="85" t="s">
        <v>96366</v>
      </c>
      <c r="AD8322" s="85" t="s">
        <v>96367</v>
      </c>
      <c r="AG8322" s="85" t="s">
        <v>96368</v>
      </c>
      <c r="AP8322" s="85" t="s">
        <v>96369</v>
      </c>
      <c r="AQ8322" s="85" t="s">
        <v>96370</v>
      </c>
      <c r="AS8322" s="85" t="s">
        <v>96371</v>
      </c>
      <c r="AT8322" s="85" t="s">
        <v>96372</v>
      </c>
      <c r="AU8322" s="85" t="s">
        <v>96373</v>
      </c>
      <c r="AV8322" s="85" t="s">
        <v>416</v>
      </c>
      <c r="AW8322" s="85" t="s">
        <v>1339</v>
      </c>
      <c r="AY8322" s="85" t="s">
        <v>96374</v>
      </c>
      <c r="AZ8322" s="85" t="s">
        <v>96375</v>
      </c>
      <c r="BA8322" s="85" t="s">
        <v>96376</v>
      </c>
      <c r="BB8322" s="85" t="s">
        <v>96377</v>
      </c>
      <c r="BC8322" s="85" t="s">
        <v>96378</v>
      </c>
      <c r="BI8322" s="85" t="s">
        <v>95453</v>
      </c>
      <c r="CT8322" s="85" t="s">
        <v>3144</v>
      </c>
      <c r="CU8322" s="85" t="s">
        <v>3151</v>
      </c>
      <c r="CW8322" s="85" t="s">
        <v>3493</v>
      </c>
      <c r="CX8322" s="85" t="s">
        <v>3415</v>
      </c>
    </row>
    <row r="8323" spans="1:102" x14ac:dyDescent="0.2">
      <c r="A8323" s="104">
        <v>45601</v>
      </c>
      <c r="B8323" s="85" t="s">
        <v>96379</v>
      </c>
      <c r="C8323" s="85" t="s">
        <v>3136</v>
      </c>
      <c r="D8323" s="85" t="s">
        <v>3137</v>
      </c>
      <c r="E8323" s="85" t="s">
        <v>96380</v>
      </c>
      <c r="F8323" s="85" t="s">
        <v>2599</v>
      </c>
      <c r="G8323" s="85" t="s">
        <v>2680</v>
      </c>
      <c r="H8323" s="85" t="s">
        <v>416</v>
      </c>
      <c r="I8323" s="85" t="s">
        <v>2506</v>
      </c>
      <c r="J8323" s="85" t="s">
        <v>3477</v>
      </c>
      <c r="K8323" s="85" t="s">
        <v>3143</v>
      </c>
      <c r="L8323" s="85" t="s">
        <v>3144</v>
      </c>
      <c r="M8323" s="85" t="s">
        <v>4302</v>
      </c>
      <c r="Y8323" s="85" t="s">
        <v>96381</v>
      </c>
      <c r="AB8323" s="85" t="s">
        <v>3147</v>
      </c>
      <c r="AC8323" s="85" t="s">
        <v>3147</v>
      </c>
      <c r="AV8323" s="85" t="s">
        <v>3147</v>
      </c>
      <c r="AW8323" s="85" t="s">
        <v>3147</v>
      </c>
      <c r="BI8323" s="85" t="s">
        <v>95453</v>
      </c>
      <c r="CT8323" s="85" t="s">
        <v>3144</v>
      </c>
      <c r="CU8323" s="85" t="s">
        <v>96181</v>
      </c>
      <c r="CW8323" s="85" t="s">
        <v>3493</v>
      </c>
      <c r="CX8323" s="85" t="s">
        <v>3477</v>
      </c>
    </row>
    <row r="8324" spans="1:102" x14ac:dyDescent="0.2">
      <c r="A8324" s="104">
        <v>45601</v>
      </c>
      <c r="B8324" s="85" t="s">
        <v>96382</v>
      </c>
      <c r="C8324" s="85" t="s">
        <v>3136</v>
      </c>
      <c r="D8324" s="85" t="s">
        <v>3137</v>
      </c>
      <c r="E8324" s="85" t="s">
        <v>96383</v>
      </c>
      <c r="F8324" s="85" t="s">
        <v>2599</v>
      </c>
      <c r="G8324" s="85" t="s">
        <v>2680</v>
      </c>
      <c r="H8324" s="85" t="s">
        <v>416</v>
      </c>
      <c r="I8324" s="85" t="s">
        <v>2506</v>
      </c>
      <c r="J8324" s="85" t="s">
        <v>3394</v>
      </c>
      <c r="K8324" s="85" t="s">
        <v>3395</v>
      </c>
      <c r="L8324" s="85" t="s">
        <v>3144</v>
      </c>
      <c r="M8324" s="85" t="s">
        <v>4302</v>
      </c>
      <c r="Y8324" s="85" t="s">
        <v>96384</v>
      </c>
      <c r="AB8324" s="85" t="s">
        <v>3147</v>
      </c>
      <c r="AC8324" s="85" t="s">
        <v>3147</v>
      </c>
      <c r="AV8324" s="85" t="s">
        <v>3147</v>
      </c>
      <c r="AW8324" s="85" t="s">
        <v>3147</v>
      </c>
      <c r="BI8324" s="85" t="s">
        <v>95453</v>
      </c>
      <c r="CT8324" s="85" t="s">
        <v>3144</v>
      </c>
      <c r="CU8324" s="85" t="s">
        <v>96181</v>
      </c>
      <c r="CW8324" s="85" t="s">
        <v>3493</v>
      </c>
      <c r="CX8324" s="85" t="s">
        <v>3394</v>
      </c>
    </row>
    <row r="8325" spans="1:102" x14ac:dyDescent="0.2">
      <c r="A8325" s="104">
        <v>45601</v>
      </c>
      <c r="B8325" s="85" t="s">
        <v>96385</v>
      </c>
      <c r="C8325" s="85" t="s">
        <v>3136</v>
      </c>
      <c r="D8325" s="85" t="s">
        <v>3137</v>
      </c>
      <c r="E8325" s="85" t="s">
        <v>96386</v>
      </c>
      <c r="F8325" s="85" t="s">
        <v>2618</v>
      </c>
      <c r="G8325" s="85" t="s">
        <v>2680</v>
      </c>
      <c r="H8325" s="85" t="s">
        <v>678</v>
      </c>
      <c r="I8325" s="85" t="s">
        <v>2506</v>
      </c>
      <c r="J8325" s="85" t="s">
        <v>3477</v>
      </c>
      <c r="K8325" s="85" t="s">
        <v>3143</v>
      </c>
      <c r="L8325" s="85" t="s">
        <v>3144</v>
      </c>
      <c r="M8325" s="85" t="s">
        <v>4302</v>
      </c>
      <c r="X8325" s="85" t="s">
        <v>96387</v>
      </c>
      <c r="Y8325" s="85" t="s">
        <v>96388</v>
      </c>
      <c r="AB8325" s="85" t="s">
        <v>3147</v>
      </c>
      <c r="AC8325" s="85" t="s">
        <v>3147</v>
      </c>
      <c r="AV8325" s="85" t="s">
        <v>3147</v>
      </c>
      <c r="AW8325" s="85" t="s">
        <v>3147</v>
      </c>
      <c r="BI8325" s="85" t="s">
        <v>95453</v>
      </c>
      <c r="CT8325" s="85" t="s">
        <v>3144</v>
      </c>
      <c r="CU8325" s="85" t="s">
        <v>96181</v>
      </c>
      <c r="CW8325" s="85" t="s">
        <v>3493</v>
      </c>
      <c r="CX8325" s="85" t="s">
        <v>3477</v>
      </c>
    </row>
    <row r="8326" spans="1:102" x14ac:dyDescent="0.2">
      <c r="A8326" s="104">
        <v>45601</v>
      </c>
      <c r="B8326" s="85" t="s">
        <v>96389</v>
      </c>
      <c r="C8326" s="85" t="s">
        <v>3136</v>
      </c>
      <c r="D8326" s="85" t="s">
        <v>3137</v>
      </c>
      <c r="E8326" s="85" t="s">
        <v>96390</v>
      </c>
      <c r="F8326" s="85" t="s">
        <v>2599</v>
      </c>
      <c r="G8326" s="85" t="s">
        <v>2680</v>
      </c>
      <c r="H8326" s="85" t="s">
        <v>416</v>
      </c>
      <c r="I8326" s="85" t="s">
        <v>2506</v>
      </c>
      <c r="J8326" s="85" t="s">
        <v>4853</v>
      </c>
      <c r="K8326" s="85" t="s">
        <v>3143</v>
      </c>
      <c r="L8326" s="85" t="s">
        <v>3144</v>
      </c>
      <c r="M8326" s="85" t="s">
        <v>4302</v>
      </c>
      <c r="Y8326" s="85" t="s">
        <v>96391</v>
      </c>
      <c r="AB8326" s="85" t="s">
        <v>3147</v>
      </c>
      <c r="AC8326" s="85" t="s">
        <v>3147</v>
      </c>
      <c r="AV8326" s="85" t="s">
        <v>3147</v>
      </c>
      <c r="AW8326" s="85" t="s">
        <v>3147</v>
      </c>
      <c r="BI8326" s="85" t="s">
        <v>95453</v>
      </c>
      <c r="CT8326" s="85" t="s">
        <v>3144</v>
      </c>
      <c r="CU8326" s="85" t="s">
        <v>96181</v>
      </c>
      <c r="CW8326" s="85" t="s">
        <v>3493</v>
      </c>
      <c r="CX8326" s="85" t="s">
        <v>4853</v>
      </c>
    </row>
    <row r="8327" spans="1:102" x14ac:dyDescent="0.2">
      <c r="A8327" s="104">
        <v>45601</v>
      </c>
      <c r="B8327" s="85" t="s">
        <v>96392</v>
      </c>
      <c r="C8327" s="85" t="s">
        <v>3136</v>
      </c>
      <c r="D8327" s="85" t="s">
        <v>3137</v>
      </c>
      <c r="E8327" s="85" t="s">
        <v>96393</v>
      </c>
      <c r="F8327" s="85" t="s">
        <v>2604</v>
      </c>
      <c r="G8327" s="85" t="s">
        <v>2680</v>
      </c>
      <c r="H8327" s="85" t="s">
        <v>416</v>
      </c>
      <c r="I8327" s="85" t="s">
        <v>103</v>
      </c>
      <c r="J8327" s="85" t="s">
        <v>3394</v>
      </c>
      <c r="K8327" s="85" t="s">
        <v>3395</v>
      </c>
      <c r="L8327" s="85" t="s">
        <v>3144</v>
      </c>
      <c r="M8327" s="85" t="s">
        <v>4302</v>
      </c>
      <c r="Y8327" s="85" t="s">
        <v>96394</v>
      </c>
      <c r="AB8327" s="85" t="s">
        <v>3147</v>
      </c>
      <c r="AC8327" s="85" t="s">
        <v>3147</v>
      </c>
      <c r="AV8327" s="85" t="s">
        <v>3147</v>
      </c>
      <c r="AW8327" s="85" t="s">
        <v>3147</v>
      </c>
      <c r="BI8327" s="85" t="s">
        <v>95453</v>
      </c>
      <c r="CT8327" s="85" t="s">
        <v>3144</v>
      </c>
      <c r="CU8327" s="85" t="s">
        <v>96181</v>
      </c>
      <c r="CW8327" s="85" t="s">
        <v>3493</v>
      </c>
      <c r="CX8327" s="85" t="s">
        <v>3394</v>
      </c>
    </row>
    <row r="8328" spans="1:102" x14ac:dyDescent="0.2">
      <c r="A8328" s="104">
        <v>45601</v>
      </c>
      <c r="B8328" s="85" t="s">
        <v>96395</v>
      </c>
      <c r="C8328" s="85" t="s">
        <v>3136</v>
      </c>
      <c r="D8328" s="85" t="s">
        <v>3137</v>
      </c>
      <c r="E8328" s="85" t="s">
        <v>96396</v>
      </c>
      <c r="F8328" s="85" t="s">
        <v>2599</v>
      </c>
      <c r="G8328" s="85" t="s">
        <v>2680</v>
      </c>
      <c r="H8328" s="85" t="s">
        <v>416</v>
      </c>
      <c r="I8328" s="85" t="s">
        <v>2506</v>
      </c>
      <c r="J8328" s="85" t="s">
        <v>3753</v>
      </c>
      <c r="K8328" s="85" t="s">
        <v>3143</v>
      </c>
      <c r="L8328" s="85" t="s">
        <v>3144</v>
      </c>
      <c r="M8328" s="85" t="s">
        <v>4302</v>
      </c>
      <c r="X8328" s="85" t="s">
        <v>96397</v>
      </c>
      <c r="Y8328" s="85" t="s">
        <v>96398</v>
      </c>
      <c r="AB8328" s="85" t="s">
        <v>3147</v>
      </c>
      <c r="AC8328" s="85" t="s">
        <v>3147</v>
      </c>
      <c r="AV8328" s="85" t="s">
        <v>3147</v>
      </c>
      <c r="AW8328" s="85" t="s">
        <v>3147</v>
      </c>
      <c r="BI8328" s="85" t="s">
        <v>95453</v>
      </c>
      <c r="CT8328" s="85" t="s">
        <v>3144</v>
      </c>
      <c r="CU8328" s="85" t="s">
        <v>96181</v>
      </c>
      <c r="CW8328" s="85" t="s">
        <v>3493</v>
      </c>
      <c r="CX8328" s="85" t="s">
        <v>3753</v>
      </c>
    </row>
    <row r="8329" spans="1:102" x14ac:dyDescent="0.2">
      <c r="A8329" s="104">
        <v>45601</v>
      </c>
      <c r="B8329" s="85" t="s">
        <v>96399</v>
      </c>
      <c r="C8329" s="85" t="s">
        <v>3136</v>
      </c>
      <c r="D8329" s="85" t="s">
        <v>3137</v>
      </c>
      <c r="E8329" s="85" t="s">
        <v>96400</v>
      </c>
      <c r="F8329" s="85" t="s">
        <v>2599</v>
      </c>
      <c r="G8329" s="85" t="s">
        <v>2680</v>
      </c>
      <c r="H8329" s="85" t="s">
        <v>416</v>
      </c>
      <c r="I8329" s="85" t="s">
        <v>2506</v>
      </c>
      <c r="J8329" s="85" t="s">
        <v>3477</v>
      </c>
      <c r="K8329" s="85" t="s">
        <v>3143</v>
      </c>
      <c r="L8329" s="85" t="s">
        <v>3144</v>
      </c>
      <c r="M8329" s="85" t="s">
        <v>4302</v>
      </c>
      <c r="Y8329" s="85" t="s">
        <v>96401</v>
      </c>
      <c r="AB8329" s="85" t="s">
        <v>3147</v>
      </c>
      <c r="AC8329" s="85" t="s">
        <v>3147</v>
      </c>
      <c r="AV8329" s="85" t="s">
        <v>3147</v>
      </c>
      <c r="AW8329" s="85" t="s">
        <v>3147</v>
      </c>
      <c r="BI8329" s="85" t="s">
        <v>95453</v>
      </c>
      <c r="CT8329" s="85" t="s">
        <v>3144</v>
      </c>
      <c r="CU8329" s="85" t="s">
        <v>96181</v>
      </c>
      <c r="CW8329" s="85" t="s">
        <v>3493</v>
      </c>
      <c r="CX8329" s="85" t="s">
        <v>3477</v>
      </c>
    </row>
    <row r="8330" spans="1:102" x14ac:dyDescent="0.2">
      <c r="A8330" s="104">
        <v>45601</v>
      </c>
      <c r="B8330" s="85" t="s">
        <v>96402</v>
      </c>
      <c r="C8330" s="85" t="s">
        <v>3136</v>
      </c>
      <c r="D8330" s="85" t="s">
        <v>3137</v>
      </c>
      <c r="E8330" s="85" t="s">
        <v>96403</v>
      </c>
      <c r="F8330" s="85" t="s">
        <v>2594</v>
      </c>
      <c r="G8330" s="85" t="s">
        <v>2680</v>
      </c>
      <c r="H8330" s="85" t="s">
        <v>416</v>
      </c>
      <c r="I8330" s="85" t="s">
        <v>75</v>
      </c>
      <c r="J8330" s="85" t="s">
        <v>3477</v>
      </c>
      <c r="K8330" s="85" t="s">
        <v>3143</v>
      </c>
      <c r="L8330" s="85" t="s">
        <v>3144</v>
      </c>
      <c r="M8330" s="85" t="s">
        <v>4302</v>
      </c>
      <c r="Y8330" s="85" t="s">
        <v>96404</v>
      </c>
      <c r="AB8330" s="85" t="s">
        <v>3147</v>
      </c>
      <c r="AC8330" s="85" t="s">
        <v>3147</v>
      </c>
      <c r="AV8330" s="85" t="s">
        <v>3147</v>
      </c>
      <c r="AW8330" s="85" t="s">
        <v>3147</v>
      </c>
      <c r="BI8330" s="85" t="s">
        <v>95453</v>
      </c>
      <c r="CT8330" s="85" t="s">
        <v>3144</v>
      </c>
      <c r="CU8330" s="85" t="s">
        <v>96181</v>
      </c>
      <c r="CW8330" s="85" t="s">
        <v>3493</v>
      </c>
      <c r="CX8330" s="85" t="s">
        <v>3477</v>
      </c>
    </row>
    <row r="8331" spans="1:102" x14ac:dyDescent="0.2">
      <c r="A8331" s="104">
        <v>45601</v>
      </c>
      <c r="B8331" s="85" t="s">
        <v>96405</v>
      </c>
      <c r="C8331" s="85" t="s">
        <v>3136</v>
      </c>
      <c r="D8331" s="85" t="s">
        <v>3137</v>
      </c>
      <c r="E8331" s="85" t="s">
        <v>96406</v>
      </c>
      <c r="F8331" s="85" t="s">
        <v>1817</v>
      </c>
      <c r="G8331" s="85" t="s">
        <v>2664</v>
      </c>
      <c r="H8331" s="85" t="s">
        <v>290</v>
      </c>
      <c r="I8331" s="85" t="s">
        <v>1918</v>
      </c>
      <c r="J8331" s="85" t="s">
        <v>3394</v>
      </c>
      <c r="K8331" s="85" t="s">
        <v>3395</v>
      </c>
      <c r="L8331" s="85" t="s">
        <v>3144</v>
      </c>
      <c r="M8331" s="85" t="s">
        <v>4302</v>
      </c>
      <c r="Y8331" s="85" t="s">
        <v>96407</v>
      </c>
      <c r="AB8331" s="85" t="s">
        <v>3147</v>
      </c>
      <c r="AC8331" s="85" t="s">
        <v>3147</v>
      </c>
      <c r="AV8331" s="85" t="s">
        <v>3147</v>
      </c>
      <c r="AW8331" s="85" t="s">
        <v>3147</v>
      </c>
      <c r="BI8331" s="85" t="s">
        <v>95453</v>
      </c>
      <c r="CT8331" s="85" t="s">
        <v>3144</v>
      </c>
      <c r="CU8331" s="85" t="s">
        <v>96181</v>
      </c>
      <c r="CW8331" s="85" t="s">
        <v>3410</v>
      </c>
      <c r="CX8331" s="85" t="s">
        <v>3394</v>
      </c>
    </row>
    <row r="8332" spans="1:102" x14ac:dyDescent="0.2">
      <c r="A8332" s="104">
        <v>45601</v>
      </c>
      <c r="B8332" s="85" t="s">
        <v>96408</v>
      </c>
      <c r="C8332" s="85" t="s">
        <v>3136</v>
      </c>
      <c r="D8332" s="85" t="s">
        <v>3137</v>
      </c>
      <c r="E8332" s="85" t="s">
        <v>96409</v>
      </c>
      <c r="F8332" s="85" t="s">
        <v>1823</v>
      </c>
      <c r="G8332" s="85" t="s">
        <v>2664</v>
      </c>
      <c r="H8332" s="85" t="s">
        <v>290</v>
      </c>
      <c r="I8332" s="85" t="s">
        <v>119</v>
      </c>
      <c r="J8332" s="85" t="s">
        <v>3394</v>
      </c>
      <c r="K8332" s="85" t="s">
        <v>3395</v>
      </c>
      <c r="L8332" s="85" t="s">
        <v>3144</v>
      </c>
      <c r="M8332" s="85" t="s">
        <v>4302</v>
      </c>
      <c r="Y8332" s="85" t="s">
        <v>96410</v>
      </c>
      <c r="AB8332" s="85" t="s">
        <v>3147</v>
      </c>
      <c r="AC8332" s="85" t="s">
        <v>3147</v>
      </c>
      <c r="AV8332" s="85" t="s">
        <v>3147</v>
      </c>
      <c r="AW8332" s="85" t="s">
        <v>3147</v>
      </c>
      <c r="BI8332" s="85" t="s">
        <v>95453</v>
      </c>
      <c r="CT8332" s="85" t="s">
        <v>3144</v>
      </c>
      <c r="CU8332" s="85" t="s">
        <v>96181</v>
      </c>
      <c r="CW8332" s="85" t="s">
        <v>3410</v>
      </c>
      <c r="CX8332" s="85" t="s">
        <v>3394</v>
      </c>
    </row>
    <row r="8333" spans="1:102" x14ac:dyDescent="0.2">
      <c r="A8333" s="104">
        <v>45601</v>
      </c>
      <c r="B8333" s="85" t="s">
        <v>96411</v>
      </c>
      <c r="C8333" s="85" t="s">
        <v>3136</v>
      </c>
      <c r="D8333" s="85" t="s">
        <v>3137</v>
      </c>
      <c r="E8333" s="85" t="s">
        <v>96412</v>
      </c>
      <c r="F8333" s="85" t="s">
        <v>1841</v>
      </c>
      <c r="G8333" s="85" t="s">
        <v>2664</v>
      </c>
      <c r="H8333" s="85" t="s">
        <v>290</v>
      </c>
      <c r="I8333" s="85" t="s">
        <v>111</v>
      </c>
      <c r="J8333" s="85" t="s">
        <v>3394</v>
      </c>
      <c r="K8333" s="85" t="s">
        <v>3395</v>
      </c>
      <c r="L8333" s="85" t="s">
        <v>3144</v>
      </c>
      <c r="M8333" s="85" t="s">
        <v>4302</v>
      </c>
      <c r="Y8333" s="85" t="s">
        <v>96413</v>
      </c>
      <c r="AB8333" s="85" t="s">
        <v>3147</v>
      </c>
      <c r="AC8333" s="85" t="s">
        <v>3147</v>
      </c>
      <c r="AV8333" s="85" t="s">
        <v>3147</v>
      </c>
      <c r="AW8333" s="85" t="s">
        <v>3147</v>
      </c>
      <c r="BI8333" s="85" t="s">
        <v>95453</v>
      </c>
      <c r="CT8333" s="85" t="s">
        <v>3144</v>
      </c>
      <c r="CU8333" s="85" t="s">
        <v>96181</v>
      </c>
      <c r="CW8333" s="85" t="s">
        <v>3410</v>
      </c>
      <c r="CX8333" s="85" t="s">
        <v>3394</v>
      </c>
    </row>
    <row r="8334" spans="1:102" x14ac:dyDescent="0.2">
      <c r="A8334" s="104">
        <v>45601</v>
      </c>
      <c r="B8334" s="85" t="s">
        <v>96414</v>
      </c>
      <c r="C8334" s="85" t="s">
        <v>3136</v>
      </c>
      <c r="D8334" s="85" t="s">
        <v>3137</v>
      </c>
      <c r="E8334" s="85" t="s">
        <v>96415</v>
      </c>
      <c r="F8334" s="85" t="s">
        <v>1841</v>
      </c>
      <c r="G8334" s="85" t="s">
        <v>2664</v>
      </c>
      <c r="H8334" s="85" t="s">
        <v>290</v>
      </c>
      <c r="I8334" s="85" t="s">
        <v>111</v>
      </c>
      <c r="J8334" s="85" t="s">
        <v>3394</v>
      </c>
      <c r="K8334" s="85" t="s">
        <v>3395</v>
      </c>
      <c r="L8334" s="85" t="s">
        <v>3144</v>
      </c>
      <c r="M8334" s="85" t="s">
        <v>4302</v>
      </c>
      <c r="Y8334" s="85" t="s">
        <v>96416</v>
      </c>
      <c r="AB8334" s="85" t="s">
        <v>3147</v>
      </c>
      <c r="AC8334" s="85" t="s">
        <v>3147</v>
      </c>
      <c r="AV8334" s="85" t="s">
        <v>3147</v>
      </c>
      <c r="AW8334" s="85" t="s">
        <v>3147</v>
      </c>
      <c r="BI8334" s="85" t="s">
        <v>95453</v>
      </c>
      <c r="CT8334" s="85" t="s">
        <v>3144</v>
      </c>
      <c r="CU8334" s="85" t="s">
        <v>96181</v>
      </c>
      <c r="CW8334" s="85" t="s">
        <v>3410</v>
      </c>
      <c r="CX8334" s="85" t="s">
        <v>3394</v>
      </c>
    </row>
    <row r="8335" spans="1:102" x14ac:dyDescent="0.2">
      <c r="A8335" s="104">
        <v>45601</v>
      </c>
      <c r="B8335" s="85" t="s">
        <v>96417</v>
      </c>
      <c r="C8335" s="85" t="s">
        <v>3136</v>
      </c>
      <c r="D8335" s="85" t="s">
        <v>3137</v>
      </c>
      <c r="E8335" s="85" t="s">
        <v>96418</v>
      </c>
      <c r="F8335" s="85" t="s">
        <v>1811</v>
      </c>
      <c r="G8335" s="85" t="s">
        <v>2664</v>
      </c>
      <c r="H8335" s="85" t="s">
        <v>290</v>
      </c>
      <c r="I8335" s="85" t="s">
        <v>1917</v>
      </c>
      <c r="J8335" s="85" t="s">
        <v>3394</v>
      </c>
      <c r="K8335" s="85" t="s">
        <v>3395</v>
      </c>
      <c r="L8335" s="85" t="s">
        <v>3144</v>
      </c>
      <c r="M8335" s="85" t="s">
        <v>4302</v>
      </c>
      <c r="Y8335" s="85" t="s">
        <v>96419</v>
      </c>
      <c r="AB8335" s="85" t="s">
        <v>3147</v>
      </c>
      <c r="AC8335" s="85" t="s">
        <v>3147</v>
      </c>
      <c r="AV8335" s="85" t="s">
        <v>3147</v>
      </c>
      <c r="AW8335" s="85" t="s">
        <v>3147</v>
      </c>
      <c r="BI8335" s="85" t="s">
        <v>95453</v>
      </c>
      <c r="CT8335" s="85" t="s">
        <v>3144</v>
      </c>
      <c r="CU8335" s="85" t="s">
        <v>96181</v>
      </c>
      <c r="CW8335" s="85" t="s">
        <v>3410</v>
      </c>
      <c r="CX8335" s="85" t="s">
        <v>3394</v>
      </c>
    </row>
    <row r="8336" spans="1:102" x14ac:dyDescent="0.2">
      <c r="A8336" s="104">
        <v>45601</v>
      </c>
      <c r="B8336" s="85" t="s">
        <v>96420</v>
      </c>
      <c r="C8336" s="85" t="s">
        <v>3136</v>
      </c>
      <c r="D8336" s="85" t="s">
        <v>3137</v>
      </c>
      <c r="E8336" s="85" t="s">
        <v>96421</v>
      </c>
      <c r="F8336" s="85" t="s">
        <v>1823</v>
      </c>
      <c r="G8336" s="85" t="s">
        <v>2664</v>
      </c>
      <c r="H8336" s="85" t="s">
        <v>290</v>
      </c>
      <c r="I8336" s="85" t="s">
        <v>119</v>
      </c>
      <c r="J8336" s="85" t="s">
        <v>3753</v>
      </c>
      <c r="K8336" s="85" t="s">
        <v>3143</v>
      </c>
      <c r="L8336" s="85" t="s">
        <v>3144</v>
      </c>
      <c r="M8336" s="85" t="s">
        <v>4302</v>
      </c>
      <c r="Y8336" s="85" t="s">
        <v>96422</v>
      </c>
      <c r="AB8336" s="85" t="s">
        <v>3147</v>
      </c>
      <c r="AC8336" s="85" t="s">
        <v>3147</v>
      </c>
      <c r="AV8336" s="85" t="s">
        <v>3147</v>
      </c>
      <c r="AW8336" s="85" t="s">
        <v>3147</v>
      </c>
      <c r="BI8336" s="85" t="s">
        <v>95453</v>
      </c>
      <c r="CT8336" s="85" t="s">
        <v>3144</v>
      </c>
      <c r="CU8336" s="85" t="s">
        <v>96181</v>
      </c>
      <c r="CW8336" s="85" t="s">
        <v>3410</v>
      </c>
      <c r="CX8336" s="85" t="s">
        <v>3753</v>
      </c>
    </row>
    <row r="8337" spans="1:103" x14ac:dyDescent="0.2">
      <c r="A8337" s="104">
        <v>45601</v>
      </c>
      <c r="B8337" s="85" t="s">
        <v>96423</v>
      </c>
      <c r="C8337" s="85" t="s">
        <v>3136</v>
      </c>
      <c r="D8337" s="85" t="s">
        <v>3137</v>
      </c>
      <c r="E8337" s="85" t="s">
        <v>96424</v>
      </c>
      <c r="F8337" s="85" t="s">
        <v>1835</v>
      </c>
      <c r="G8337" s="85" t="s">
        <v>2664</v>
      </c>
      <c r="H8337" s="85" t="s">
        <v>290</v>
      </c>
      <c r="I8337" s="85" t="s">
        <v>103</v>
      </c>
      <c r="J8337" s="85" t="s">
        <v>3394</v>
      </c>
      <c r="K8337" s="85" t="s">
        <v>3395</v>
      </c>
      <c r="L8337" s="85" t="s">
        <v>3144</v>
      </c>
      <c r="M8337" s="85" t="s">
        <v>4302</v>
      </c>
      <c r="Y8337" s="85" t="s">
        <v>96425</v>
      </c>
      <c r="AB8337" s="85" t="s">
        <v>3147</v>
      </c>
      <c r="AC8337" s="85" t="s">
        <v>3147</v>
      </c>
      <c r="AV8337" s="85" t="s">
        <v>3147</v>
      </c>
      <c r="AW8337" s="85" t="s">
        <v>3147</v>
      </c>
      <c r="BI8337" s="85" t="s">
        <v>95453</v>
      </c>
      <c r="CT8337" s="85" t="s">
        <v>3144</v>
      </c>
      <c r="CU8337" s="85" t="s">
        <v>96181</v>
      </c>
      <c r="CW8337" s="85" t="s">
        <v>3410</v>
      </c>
      <c r="CX8337" s="85" t="s">
        <v>14648</v>
      </c>
    </row>
    <row r="8338" spans="1:103" x14ac:dyDescent="0.2">
      <c r="A8338" s="104">
        <v>45601</v>
      </c>
      <c r="B8338" s="85" t="s">
        <v>96426</v>
      </c>
      <c r="C8338" s="85" t="s">
        <v>3136</v>
      </c>
      <c r="D8338" s="85" t="s">
        <v>3137</v>
      </c>
      <c r="E8338" s="85" t="s">
        <v>96427</v>
      </c>
      <c r="F8338" s="85" t="s">
        <v>1823</v>
      </c>
      <c r="G8338" s="85" t="s">
        <v>2664</v>
      </c>
      <c r="H8338" s="85" t="s">
        <v>290</v>
      </c>
      <c r="I8338" s="85" t="s">
        <v>119</v>
      </c>
      <c r="J8338" s="85" t="s">
        <v>3556</v>
      </c>
      <c r="K8338" s="85" t="s">
        <v>3143</v>
      </c>
      <c r="L8338" s="85" t="s">
        <v>3144</v>
      </c>
      <c r="M8338" s="85" t="s">
        <v>4302</v>
      </c>
      <c r="Y8338" s="85" t="s">
        <v>96428</v>
      </c>
      <c r="AA8338" s="85" t="s">
        <v>96429</v>
      </c>
      <c r="AB8338" s="85" t="s">
        <v>3147</v>
      </c>
      <c r="AC8338" s="85" t="s">
        <v>96430</v>
      </c>
      <c r="AD8338" s="85" t="s">
        <v>96431</v>
      </c>
      <c r="AV8338" s="85" t="s">
        <v>3147</v>
      </c>
      <c r="AW8338" s="85" t="s">
        <v>3147</v>
      </c>
      <c r="BI8338" s="85" t="s">
        <v>95453</v>
      </c>
      <c r="CT8338" s="85" t="s">
        <v>3144</v>
      </c>
      <c r="CU8338" s="85" t="s">
        <v>96181</v>
      </c>
      <c r="CW8338" s="85" t="s">
        <v>3410</v>
      </c>
      <c r="CX8338" s="85" t="s">
        <v>96432</v>
      </c>
    </row>
    <row r="8339" spans="1:103" x14ac:dyDescent="0.2">
      <c r="A8339" s="104">
        <v>45601</v>
      </c>
      <c r="B8339" s="85" t="s">
        <v>96433</v>
      </c>
      <c r="C8339" s="85" t="s">
        <v>3136</v>
      </c>
      <c r="D8339" s="85" t="s">
        <v>3137</v>
      </c>
      <c r="E8339" s="85" t="s">
        <v>96434</v>
      </c>
      <c r="F8339" s="85" t="s">
        <v>2599</v>
      </c>
      <c r="G8339" s="85" t="s">
        <v>2680</v>
      </c>
      <c r="H8339" s="85" t="s">
        <v>416</v>
      </c>
      <c r="I8339" s="85" t="s">
        <v>2506</v>
      </c>
      <c r="J8339" s="85" t="s">
        <v>3394</v>
      </c>
      <c r="K8339" s="85" t="s">
        <v>3395</v>
      </c>
      <c r="L8339" s="85" t="s">
        <v>3144</v>
      </c>
      <c r="M8339" s="85" t="s">
        <v>4302</v>
      </c>
      <c r="Y8339" s="85" t="s">
        <v>96435</v>
      </c>
      <c r="AB8339" s="85" t="s">
        <v>3147</v>
      </c>
      <c r="AC8339" s="85" t="s">
        <v>3147</v>
      </c>
      <c r="AV8339" s="85" t="s">
        <v>3147</v>
      </c>
      <c r="AW8339" s="85" t="s">
        <v>3147</v>
      </c>
      <c r="BI8339" s="85" t="s">
        <v>95453</v>
      </c>
      <c r="CT8339" s="85" t="s">
        <v>3144</v>
      </c>
      <c r="CU8339" s="85" t="s">
        <v>96181</v>
      </c>
      <c r="CW8339" s="85" t="s">
        <v>3493</v>
      </c>
      <c r="CX8339" s="85" t="s">
        <v>3394</v>
      </c>
    </row>
    <row r="8340" spans="1:103" x14ac:dyDescent="0.2">
      <c r="A8340" s="104">
        <v>45601</v>
      </c>
      <c r="B8340" s="85" t="s">
        <v>96436</v>
      </c>
      <c r="C8340" s="85" t="s">
        <v>3136</v>
      </c>
      <c r="D8340" s="85" t="s">
        <v>3137</v>
      </c>
      <c r="E8340" s="85" t="s">
        <v>96437</v>
      </c>
      <c r="F8340" s="85" t="s">
        <v>2594</v>
      </c>
      <c r="G8340" s="85" t="s">
        <v>2680</v>
      </c>
      <c r="H8340" s="85" t="s">
        <v>416</v>
      </c>
      <c r="I8340" s="85" t="s">
        <v>75</v>
      </c>
      <c r="J8340" s="85" t="s">
        <v>3394</v>
      </c>
      <c r="K8340" s="85" t="s">
        <v>3395</v>
      </c>
      <c r="L8340" s="85" t="s">
        <v>3144</v>
      </c>
      <c r="M8340" s="85" t="s">
        <v>4302</v>
      </c>
      <c r="Y8340" s="85" t="s">
        <v>96438</v>
      </c>
      <c r="AB8340" s="85" t="s">
        <v>3147</v>
      </c>
      <c r="AC8340" s="85" t="s">
        <v>3147</v>
      </c>
      <c r="AV8340" s="85" t="s">
        <v>3147</v>
      </c>
      <c r="AW8340" s="85" t="s">
        <v>3147</v>
      </c>
      <c r="BI8340" s="85" t="s">
        <v>95453</v>
      </c>
      <c r="CT8340" s="85" t="s">
        <v>3144</v>
      </c>
      <c r="CU8340" s="85" t="s">
        <v>96181</v>
      </c>
      <c r="CW8340" s="85" t="s">
        <v>3493</v>
      </c>
      <c r="CX8340" s="85" t="s">
        <v>3394</v>
      </c>
    </row>
    <row r="8341" spans="1:103" x14ac:dyDescent="0.2">
      <c r="A8341" s="104">
        <v>45601</v>
      </c>
      <c r="B8341" s="85" t="s">
        <v>94245</v>
      </c>
      <c r="C8341" s="85" t="s">
        <v>3136</v>
      </c>
      <c r="D8341" s="85" t="s">
        <v>3137</v>
      </c>
      <c r="E8341" s="85" t="s">
        <v>94246</v>
      </c>
      <c r="F8341" s="85" t="s">
        <v>945</v>
      </c>
      <c r="G8341" s="85" t="s">
        <v>2662</v>
      </c>
      <c r="H8341" s="85" t="s">
        <v>290</v>
      </c>
      <c r="I8341" s="85" t="s">
        <v>75</v>
      </c>
      <c r="J8341" s="85" t="s">
        <v>96439</v>
      </c>
      <c r="K8341" s="85" t="s">
        <v>3143</v>
      </c>
      <c r="L8341" s="85" t="s">
        <v>3144</v>
      </c>
      <c r="N8341" s="85" t="s">
        <v>42566</v>
      </c>
      <c r="O8341" s="85" t="s">
        <v>5614</v>
      </c>
      <c r="P8341" s="85" t="s">
        <v>5615</v>
      </c>
      <c r="W8341" s="85" t="s">
        <v>5272</v>
      </c>
      <c r="Y8341" s="85" t="s">
        <v>94247</v>
      </c>
      <c r="AA8341" s="85" t="s">
        <v>94248</v>
      </c>
      <c r="AB8341" s="85" t="s">
        <v>3147</v>
      </c>
      <c r="AC8341" s="85" t="s">
        <v>94249</v>
      </c>
      <c r="AD8341" s="85" t="s">
        <v>94250</v>
      </c>
      <c r="AE8341" s="85" t="s">
        <v>94251</v>
      </c>
      <c r="AL8341" s="85" t="s">
        <v>96440</v>
      </c>
      <c r="AM8341" s="85" t="s">
        <v>96441</v>
      </c>
      <c r="AR8341" s="85" t="s">
        <v>96442</v>
      </c>
      <c r="AS8341" s="85" t="s">
        <v>96443</v>
      </c>
      <c r="AU8341" s="85" t="s">
        <v>96444</v>
      </c>
      <c r="AV8341" s="85" t="s">
        <v>290</v>
      </c>
      <c r="AW8341" s="85" t="s">
        <v>1339</v>
      </c>
      <c r="BA8341" s="85" t="s">
        <v>96445</v>
      </c>
      <c r="BB8341" s="85" t="s">
        <v>96446</v>
      </c>
      <c r="BC8341" s="85" t="s">
        <v>96447</v>
      </c>
      <c r="BD8341" s="85" t="s">
        <v>96448</v>
      </c>
      <c r="BE8341" s="85" t="s">
        <v>96449</v>
      </c>
      <c r="BI8341" s="85" t="s">
        <v>3791</v>
      </c>
      <c r="CT8341" s="85" t="s">
        <v>3144</v>
      </c>
      <c r="CU8341" s="85" t="s">
        <v>67944</v>
      </c>
      <c r="CV8341" s="85" t="s">
        <v>5615</v>
      </c>
      <c r="CW8341" s="85" t="s">
        <v>3453</v>
      </c>
      <c r="CX8341" s="85" t="s">
        <v>9319</v>
      </c>
    </row>
    <row r="8342" spans="1:103" x14ac:dyDescent="0.2">
      <c r="A8342" s="104">
        <v>45601</v>
      </c>
      <c r="B8342" s="85" t="s">
        <v>96450</v>
      </c>
      <c r="C8342" s="85" t="s">
        <v>3136</v>
      </c>
      <c r="D8342" s="85" t="s">
        <v>3137</v>
      </c>
      <c r="E8342" s="85" t="s">
        <v>96451</v>
      </c>
      <c r="F8342" s="85" t="s">
        <v>3024</v>
      </c>
      <c r="G8342" s="85" t="s">
        <v>2987</v>
      </c>
      <c r="H8342" s="85" t="s">
        <v>416</v>
      </c>
      <c r="I8342" s="85" t="s">
        <v>3000</v>
      </c>
      <c r="J8342" s="85" t="s">
        <v>3394</v>
      </c>
      <c r="K8342" s="85" t="s">
        <v>3395</v>
      </c>
      <c r="L8342" s="85" t="s">
        <v>3144</v>
      </c>
      <c r="X8342" s="85" t="s">
        <v>96452</v>
      </c>
      <c r="Y8342" s="85" t="s">
        <v>96453</v>
      </c>
      <c r="AA8342" s="85" t="s">
        <v>96454</v>
      </c>
      <c r="AB8342" s="85" t="s">
        <v>3147</v>
      </c>
      <c r="AC8342" s="85" t="s">
        <v>96455</v>
      </c>
      <c r="AD8342" s="85" t="s">
        <v>96456</v>
      </c>
      <c r="AG8342" s="85" t="s">
        <v>96457</v>
      </c>
      <c r="AH8342" s="85" t="s">
        <v>96458</v>
      </c>
      <c r="AI8342" s="85" t="s">
        <v>96459</v>
      </c>
      <c r="AP8342" s="85" t="s">
        <v>96460</v>
      </c>
      <c r="AQ8342" s="85" t="s">
        <v>96461</v>
      </c>
      <c r="AS8342" s="85" t="s">
        <v>96462</v>
      </c>
      <c r="AT8342" s="85" t="s">
        <v>96463</v>
      </c>
      <c r="AU8342" s="85" t="s">
        <v>96464</v>
      </c>
      <c r="AV8342" s="85" t="s">
        <v>416</v>
      </c>
      <c r="AW8342" s="85" t="s">
        <v>1339</v>
      </c>
      <c r="AZ8342" s="85" t="s">
        <v>96465</v>
      </c>
      <c r="BA8342" s="85" t="s">
        <v>96466</v>
      </c>
      <c r="BB8342" s="85" t="s">
        <v>96467</v>
      </c>
      <c r="BC8342" s="85" t="s">
        <v>96468</v>
      </c>
      <c r="BF8342" s="85" t="s">
        <v>96469</v>
      </c>
      <c r="BI8342" s="85" t="s">
        <v>3791</v>
      </c>
      <c r="CT8342" s="85" t="s">
        <v>83847</v>
      </c>
      <c r="CU8342" s="85" t="s">
        <v>3151</v>
      </c>
      <c r="CW8342" s="85" t="s">
        <v>3493</v>
      </c>
      <c r="CX8342" s="85" t="s">
        <v>3394</v>
      </c>
    </row>
    <row r="8343" spans="1:103" x14ac:dyDescent="0.2">
      <c r="A8343" s="104">
        <v>45601</v>
      </c>
      <c r="B8343" s="85" t="s">
        <v>96470</v>
      </c>
      <c r="C8343" s="85" t="s">
        <v>3136</v>
      </c>
      <c r="D8343" s="85" t="s">
        <v>3137</v>
      </c>
      <c r="E8343" s="85" t="s">
        <v>96471</v>
      </c>
      <c r="F8343" s="85" t="s">
        <v>3077</v>
      </c>
      <c r="G8343" s="85" t="s">
        <v>3072</v>
      </c>
      <c r="H8343" s="85" t="s">
        <v>416</v>
      </c>
      <c r="I8343" s="85" t="s">
        <v>2994</v>
      </c>
      <c r="J8343" s="85" t="s">
        <v>96472</v>
      </c>
      <c r="K8343" s="85" t="s">
        <v>3143</v>
      </c>
      <c r="L8343" s="85" t="s">
        <v>3144</v>
      </c>
      <c r="X8343" s="85" t="s">
        <v>96473</v>
      </c>
      <c r="Y8343" s="85" t="s">
        <v>96474</v>
      </c>
      <c r="AA8343" s="85" t="s">
        <v>96475</v>
      </c>
      <c r="AB8343" s="85" t="s">
        <v>3147</v>
      </c>
      <c r="AC8343" s="85" t="s">
        <v>96476</v>
      </c>
      <c r="AD8343" s="85" t="s">
        <v>96477</v>
      </c>
      <c r="AG8343" s="85" t="s">
        <v>96478</v>
      </c>
      <c r="AH8343" s="85" t="s">
        <v>96479</v>
      </c>
      <c r="AI8343" s="85" t="s">
        <v>96480</v>
      </c>
      <c r="AP8343" s="85" t="s">
        <v>96481</v>
      </c>
      <c r="AQ8343" s="85" t="s">
        <v>96482</v>
      </c>
      <c r="AS8343" s="85" t="s">
        <v>96483</v>
      </c>
      <c r="AT8343" s="85" t="s">
        <v>96484</v>
      </c>
      <c r="AU8343" s="85" t="s">
        <v>1593</v>
      </c>
      <c r="AV8343" s="85" t="s">
        <v>416</v>
      </c>
      <c r="AW8343" s="85" t="s">
        <v>1229</v>
      </c>
      <c r="AZ8343" s="85" t="s">
        <v>96485</v>
      </c>
      <c r="BA8343" s="85" t="s">
        <v>96486</v>
      </c>
      <c r="BB8343" s="85" t="s">
        <v>96487</v>
      </c>
      <c r="BC8343" s="85" t="s">
        <v>96488</v>
      </c>
      <c r="BF8343" s="85" t="s">
        <v>96489</v>
      </c>
      <c r="BG8343" s="85" t="s">
        <v>96490</v>
      </c>
      <c r="BI8343" s="85" t="s">
        <v>3791</v>
      </c>
      <c r="CT8343" s="85" t="s">
        <v>83847</v>
      </c>
      <c r="CU8343" s="85" t="s">
        <v>3151</v>
      </c>
      <c r="CW8343" s="85" t="s">
        <v>3493</v>
      </c>
      <c r="CX8343" s="85" t="s">
        <v>96472</v>
      </c>
    </row>
    <row r="8344" spans="1:103" x14ac:dyDescent="0.2">
      <c r="A8344" s="104">
        <v>45601</v>
      </c>
      <c r="B8344" s="85" t="s">
        <v>96491</v>
      </c>
      <c r="C8344" s="85" t="s">
        <v>3136</v>
      </c>
      <c r="D8344" s="85" t="s">
        <v>3137</v>
      </c>
      <c r="E8344" s="85" t="s">
        <v>96492</v>
      </c>
      <c r="F8344" s="85" t="s">
        <v>2599</v>
      </c>
      <c r="G8344" s="85" t="s">
        <v>2680</v>
      </c>
      <c r="H8344" s="85" t="s">
        <v>416</v>
      </c>
      <c r="I8344" s="85" t="s">
        <v>2506</v>
      </c>
      <c r="J8344" s="85" t="s">
        <v>3458</v>
      </c>
      <c r="K8344" s="85" t="s">
        <v>3143</v>
      </c>
      <c r="L8344" s="85" t="s">
        <v>3144</v>
      </c>
      <c r="Y8344" s="85" t="s">
        <v>96493</v>
      </c>
      <c r="AA8344" s="85" t="s">
        <v>96494</v>
      </c>
      <c r="AB8344" s="85" t="s">
        <v>3147</v>
      </c>
      <c r="AC8344" s="85" t="s">
        <v>96495</v>
      </c>
      <c r="AD8344" s="85" t="s">
        <v>96496</v>
      </c>
      <c r="AG8344" s="85" t="s">
        <v>96497</v>
      </c>
      <c r="AP8344" s="85" t="s">
        <v>96498</v>
      </c>
      <c r="AQ8344" s="85" t="s">
        <v>96499</v>
      </c>
      <c r="AS8344" s="85" t="s">
        <v>96500</v>
      </c>
      <c r="AT8344" s="85" t="s">
        <v>96501</v>
      </c>
      <c r="AU8344" s="85" t="s">
        <v>1636</v>
      </c>
      <c r="AV8344" s="85" t="s">
        <v>416</v>
      </c>
      <c r="AW8344" s="85" t="s">
        <v>1229</v>
      </c>
      <c r="AY8344" s="85" t="s">
        <v>96502</v>
      </c>
      <c r="AZ8344" s="85" t="s">
        <v>96503</v>
      </c>
      <c r="BA8344" s="85" t="s">
        <v>96504</v>
      </c>
      <c r="BB8344" s="85" t="s">
        <v>96505</v>
      </c>
      <c r="BC8344" s="85" t="s">
        <v>96506</v>
      </c>
      <c r="BI8344" s="85" t="s">
        <v>3791</v>
      </c>
      <c r="CT8344" s="85" t="s">
        <v>3144</v>
      </c>
      <c r="CU8344" s="85" t="s">
        <v>3151</v>
      </c>
      <c r="CW8344" s="85" t="s">
        <v>3493</v>
      </c>
      <c r="CX8344" s="85" t="s">
        <v>3458</v>
      </c>
    </row>
    <row r="8345" spans="1:103" x14ac:dyDescent="0.2">
      <c r="A8345" s="104">
        <v>45601</v>
      </c>
      <c r="B8345" s="85" t="s">
        <v>96507</v>
      </c>
      <c r="C8345" s="85" t="s">
        <v>3136</v>
      </c>
      <c r="D8345" s="85" t="s">
        <v>3137</v>
      </c>
      <c r="E8345" s="85" t="s">
        <v>96508</v>
      </c>
      <c r="F8345" s="85" t="s">
        <v>2604</v>
      </c>
      <c r="G8345" s="85" t="s">
        <v>2680</v>
      </c>
      <c r="H8345" s="85" t="s">
        <v>416</v>
      </c>
      <c r="I8345" s="85" t="s">
        <v>103</v>
      </c>
      <c r="J8345" s="85" t="s">
        <v>96509</v>
      </c>
      <c r="K8345" s="85" t="s">
        <v>3143</v>
      </c>
      <c r="L8345" s="85" t="s">
        <v>3144</v>
      </c>
      <c r="X8345" s="85" t="s">
        <v>96510</v>
      </c>
      <c r="Y8345" s="85" t="s">
        <v>96511</v>
      </c>
      <c r="AA8345" s="85" t="s">
        <v>96512</v>
      </c>
      <c r="AB8345" s="85" t="s">
        <v>3147</v>
      </c>
      <c r="AC8345" s="85" t="s">
        <v>96513</v>
      </c>
      <c r="AD8345" s="85" t="s">
        <v>96514</v>
      </c>
      <c r="AV8345" s="85" t="s">
        <v>3147</v>
      </c>
      <c r="AW8345" s="85" t="s">
        <v>3147</v>
      </c>
      <c r="BI8345" s="85" t="s">
        <v>3791</v>
      </c>
      <c r="CT8345" s="85" t="s">
        <v>3144</v>
      </c>
      <c r="CU8345" s="85" t="s">
        <v>96181</v>
      </c>
      <c r="CW8345" s="85" t="s">
        <v>3493</v>
      </c>
      <c r="CX8345" s="85" t="s">
        <v>96509</v>
      </c>
      <c r="CY8345" s="85" t="s">
        <v>96515</v>
      </c>
    </row>
    <row r="8346" spans="1:103" x14ac:dyDescent="0.2">
      <c r="A8346" s="104">
        <v>45601</v>
      </c>
      <c r="B8346" s="85" t="s">
        <v>96516</v>
      </c>
      <c r="C8346" s="85" t="s">
        <v>3136</v>
      </c>
      <c r="D8346" s="85" t="s">
        <v>3137</v>
      </c>
      <c r="E8346" s="85" t="s">
        <v>96517</v>
      </c>
      <c r="F8346" s="85" t="s">
        <v>2438</v>
      </c>
      <c r="G8346" s="85" t="s">
        <v>2678</v>
      </c>
      <c r="H8346" s="85" t="s">
        <v>290</v>
      </c>
      <c r="I8346" s="85" t="s">
        <v>119</v>
      </c>
      <c r="J8346" s="85" t="s">
        <v>3394</v>
      </c>
      <c r="K8346" s="85" t="s">
        <v>3395</v>
      </c>
      <c r="L8346" s="85" t="s">
        <v>3144</v>
      </c>
      <c r="X8346" s="85" t="s">
        <v>96079</v>
      </c>
      <c r="Y8346" s="85" t="s">
        <v>96518</v>
      </c>
      <c r="AB8346" s="85" t="s">
        <v>3147</v>
      </c>
      <c r="AC8346" s="85" t="s">
        <v>3147</v>
      </c>
      <c r="AV8346" s="85" t="s">
        <v>3147</v>
      </c>
      <c r="AW8346" s="85" t="s">
        <v>3147</v>
      </c>
      <c r="BI8346" s="85" t="s">
        <v>3791</v>
      </c>
      <c r="CT8346" s="85" t="s">
        <v>3144</v>
      </c>
      <c r="CU8346" s="85" t="s">
        <v>96181</v>
      </c>
      <c r="CW8346" s="85" t="s">
        <v>3493</v>
      </c>
      <c r="CX8346" s="85" t="s">
        <v>3394</v>
      </c>
    </row>
    <row r="8347" spans="1:103" x14ac:dyDescent="0.2">
      <c r="A8347" s="104">
        <v>45601</v>
      </c>
      <c r="B8347" s="85" t="s">
        <v>96519</v>
      </c>
      <c r="C8347" s="85" t="s">
        <v>3136</v>
      </c>
      <c r="D8347" s="85" t="s">
        <v>3137</v>
      </c>
      <c r="E8347" s="85" t="s">
        <v>96520</v>
      </c>
      <c r="F8347" s="85" t="s">
        <v>1823</v>
      </c>
      <c r="G8347" s="85" t="s">
        <v>2664</v>
      </c>
      <c r="H8347" s="85" t="s">
        <v>290</v>
      </c>
      <c r="I8347" s="85" t="s">
        <v>119</v>
      </c>
      <c r="J8347" s="85" t="s">
        <v>85741</v>
      </c>
      <c r="K8347" s="85" t="s">
        <v>3143</v>
      </c>
      <c r="L8347" s="85" t="s">
        <v>3144</v>
      </c>
      <c r="X8347" s="85" t="s">
        <v>96079</v>
      </c>
      <c r="Y8347" s="85" t="s">
        <v>96521</v>
      </c>
      <c r="AA8347" s="85" t="s">
        <v>96522</v>
      </c>
      <c r="AB8347" s="85" t="s">
        <v>3147</v>
      </c>
      <c r="AC8347" s="85" t="s">
        <v>96523</v>
      </c>
      <c r="AD8347" s="85" t="s">
        <v>96524</v>
      </c>
      <c r="AV8347" s="85" t="s">
        <v>3147</v>
      </c>
      <c r="AW8347" s="85" t="s">
        <v>3147</v>
      </c>
      <c r="BI8347" s="85" t="s">
        <v>3791</v>
      </c>
      <c r="CT8347" s="85" t="s">
        <v>3144</v>
      </c>
      <c r="CU8347" s="85" t="s">
        <v>96181</v>
      </c>
      <c r="CW8347" s="85" t="s">
        <v>3410</v>
      </c>
      <c r="CX8347" s="85" t="s">
        <v>85741</v>
      </c>
    </row>
    <row r="8348" spans="1:103" x14ac:dyDescent="0.2">
      <c r="A8348" s="104">
        <v>45601</v>
      </c>
      <c r="B8348" s="85" t="s">
        <v>96525</v>
      </c>
      <c r="C8348" s="85" t="s">
        <v>3136</v>
      </c>
      <c r="D8348" s="85" t="s">
        <v>3137</v>
      </c>
      <c r="E8348" s="85" t="s">
        <v>96526</v>
      </c>
      <c r="F8348" s="85" t="s">
        <v>1764</v>
      </c>
      <c r="G8348" s="85" t="s">
        <v>2677</v>
      </c>
      <c r="H8348" s="85" t="s">
        <v>416</v>
      </c>
      <c r="I8348" s="85" t="s">
        <v>1808</v>
      </c>
      <c r="J8348" s="85" t="s">
        <v>3556</v>
      </c>
      <c r="K8348" s="85" t="s">
        <v>3143</v>
      </c>
      <c r="L8348" s="85" t="s">
        <v>3144</v>
      </c>
      <c r="X8348" s="85" t="s">
        <v>96079</v>
      </c>
      <c r="Y8348" s="85" t="s">
        <v>96527</v>
      </c>
      <c r="AA8348" s="85" t="s">
        <v>96528</v>
      </c>
      <c r="AB8348" s="85" t="s">
        <v>3147</v>
      </c>
      <c r="AC8348" s="85" t="s">
        <v>96529</v>
      </c>
      <c r="AD8348" s="85" t="s">
        <v>96530</v>
      </c>
      <c r="AV8348" s="85" t="s">
        <v>3147</v>
      </c>
      <c r="AW8348" s="85" t="s">
        <v>3147</v>
      </c>
      <c r="BD8348" s="85" t="s">
        <v>96531</v>
      </c>
      <c r="BE8348" s="85" t="s">
        <v>96532</v>
      </c>
      <c r="BI8348" s="85" t="s">
        <v>3791</v>
      </c>
      <c r="CT8348" s="85" t="s">
        <v>3144</v>
      </c>
      <c r="CU8348" s="85" t="s">
        <v>96181</v>
      </c>
      <c r="CW8348" s="85" t="s">
        <v>3493</v>
      </c>
      <c r="CX8348" s="85" t="s">
        <v>3556</v>
      </c>
    </row>
    <row r="8349" spans="1:103" x14ac:dyDescent="0.2">
      <c r="A8349" s="104">
        <v>45601</v>
      </c>
      <c r="B8349" s="85" t="s">
        <v>96533</v>
      </c>
      <c r="C8349" s="85" t="s">
        <v>3136</v>
      </c>
      <c r="D8349" s="85" t="s">
        <v>3137</v>
      </c>
      <c r="E8349" s="85" t="s">
        <v>96534</v>
      </c>
      <c r="F8349" s="85" t="s">
        <v>2544</v>
      </c>
      <c r="G8349" s="85" t="s">
        <v>2679</v>
      </c>
      <c r="H8349" s="85" t="s">
        <v>416</v>
      </c>
      <c r="I8349" s="85" t="s">
        <v>103</v>
      </c>
      <c r="J8349" s="85" t="s">
        <v>3753</v>
      </c>
      <c r="K8349" s="85" t="s">
        <v>3143</v>
      </c>
      <c r="L8349" s="85" t="s">
        <v>3144</v>
      </c>
      <c r="X8349" s="85" t="s">
        <v>96079</v>
      </c>
      <c r="Y8349" s="85" t="s">
        <v>96535</v>
      </c>
      <c r="AA8349" s="85" t="s">
        <v>96536</v>
      </c>
      <c r="AB8349" s="85" t="s">
        <v>3147</v>
      </c>
      <c r="AC8349" s="85" t="s">
        <v>96537</v>
      </c>
      <c r="AD8349" s="85" t="s">
        <v>96538</v>
      </c>
      <c r="AV8349" s="85" t="s">
        <v>3147</v>
      </c>
      <c r="AW8349" s="85" t="s">
        <v>3147</v>
      </c>
      <c r="BF8349" s="85" t="s">
        <v>96539</v>
      </c>
      <c r="BI8349" s="85" t="s">
        <v>3791</v>
      </c>
      <c r="CT8349" s="85" t="s">
        <v>3144</v>
      </c>
      <c r="CU8349" s="85" t="s">
        <v>96181</v>
      </c>
      <c r="CW8349" s="85" t="s">
        <v>3493</v>
      </c>
      <c r="CX8349" s="85" t="s">
        <v>3753</v>
      </c>
    </row>
    <row r="8350" spans="1:103" x14ac:dyDescent="0.2">
      <c r="A8350" s="104">
        <v>45601</v>
      </c>
      <c r="B8350" s="85" t="s">
        <v>96540</v>
      </c>
      <c r="C8350" s="85" t="s">
        <v>3136</v>
      </c>
      <c r="D8350" s="85" t="s">
        <v>3137</v>
      </c>
      <c r="E8350" s="85" t="s">
        <v>96541</v>
      </c>
      <c r="F8350" s="85" t="s">
        <v>2599</v>
      </c>
      <c r="G8350" s="85" t="s">
        <v>2680</v>
      </c>
      <c r="H8350" s="85" t="s">
        <v>416</v>
      </c>
      <c r="I8350" s="85" t="s">
        <v>2506</v>
      </c>
      <c r="J8350" s="85" t="s">
        <v>3394</v>
      </c>
      <c r="K8350" s="85" t="s">
        <v>3395</v>
      </c>
      <c r="L8350" s="85" t="s">
        <v>3144</v>
      </c>
      <c r="X8350" s="85" t="s">
        <v>96079</v>
      </c>
      <c r="Y8350" s="85" t="s">
        <v>96542</v>
      </c>
      <c r="AA8350" s="85" t="s">
        <v>96543</v>
      </c>
      <c r="AB8350" s="85" t="s">
        <v>3147</v>
      </c>
      <c r="AC8350" s="85" t="s">
        <v>96544</v>
      </c>
      <c r="AD8350" s="85" t="s">
        <v>96545</v>
      </c>
      <c r="AV8350" s="85" t="s">
        <v>3147</v>
      </c>
      <c r="AW8350" s="85" t="s">
        <v>3147</v>
      </c>
      <c r="BI8350" s="85" t="s">
        <v>3791</v>
      </c>
      <c r="CT8350" s="85" t="s">
        <v>3144</v>
      </c>
      <c r="CU8350" s="85" t="s">
        <v>96181</v>
      </c>
      <c r="CW8350" s="85" t="s">
        <v>3493</v>
      </c>
      <c r="CX8350" s="85" t="s">
        <v>3394</v>
      </c>
    </row>
    <row r="8351" spans="1:103" x14ac:dyDescent="0.2">
      <c r="A8351" s="104">
        <v>45601</v>
      </c>
      <c r="B8351" s="85" t="s">
        <v>96546</v>
      </c>
      <c r="C8351" s="85" t="s">
        <v>3136</v>
      </c>
      <c r="D8351" s="85" t="s">
        <v>3137</v>
      </c>
      <c r="E8351" s="85" t="s">
        <v>96547</v>
      </c>
      <c r="F8351" s="85" t="s">
        <v>2599</v>
      </c>
      <c r="G8351" s="85" t="s">
        <v>2680</v>
      </c>
      <c r="H8351" s="85" t="s">
        <v>416</v>
      </c>
      <c r="I8351" s="85" t="s">
        <v>2506</v>
      </c>
      <c r="J8351" s="85" t="s">
        <v>3415</v>
      </c>
      <c r="K8351" s="85" t="s">
        <v>3143</v>
      </c>
      <c r="L8351" s="85" t="s">
        <v>3144</v>
      </c>
      <c r="X8351" s="85" t="s">
        <v>96079</v>
      </c>
      <c r="Y8351" s="85" t="s">
        <v>96548</v>
      </c>
      <c r="AB8351" s="85" t="s">
        <v>3147</v>
      </c>
      <c r="AC8351" s="85" t="s">
        <v>3147</v>
      </c>
      <c r="AV8351" s="85" t="s">
        <v>3147</v>
      </c>
      <c r="AW8351" s="85" t="s">
        <v>3147</v>
      </c>
      <c r="BI8351" s="85" t="s">
        <v>3791</v>
      </c>
      <c r="CT8351" s="85" t="s">
        <v>3144</v>
      </c>
      <c r="CU8351" s="85" t="s">
        <v>96181</v>
      </c>
      <c r="CW8351" s="85" t="s">
        <v>3493</v>
      </c>
      <c r="CX8351" s="85" t="s">
        <v>3415</v>
      </c>
    </row>
    <row r="8352" spans="1:103" x14ac:dyDescent="0.2">
      <c r="A8352" s="104">
        <v>45601</v>
      </c>
      <c r="B8352" s="85" t="s">
        <v>96549</v>
      </c>
      <c r="C8352" s="85" t="s">
        <v>3136</v>
      </c>
      <c r="D8352" s="85" t="s">
        <v>3137</v>
      </c>
      <c r="E8352" s="85" t="s">
        <v>96550</v>
      </c>
      <c r="F8352" s="85" t="s">
        <v>2599</v>
      </c>
      <c r="G8352" s="85" t="s">
        <v>2680</v>
      </c>
      <c r="H8352" s="85" t="s">
        <v>416</v>
      </c>
      <c r="I8352" s="85" t="s">
        <v>2506</v>
      </c>
      <c r="J8352" s="85" t="s">
        <v>3318</v>
      </c>
      <c r="K8352" s="85" t="s">
        <v>3143</v>
      </c>
      <c r="L8352" s="85" t="s">
        <v>3144</v>
      </c>
      <c r="X8352" s="85" t="s">
        <v>96079</v>
      </c>
      <c r="Y8352" s="85" t="s">
        <v>96551</v>
      </c>
      <c r="AB8352" s="85" t="s">
        <v>3147</v>
      </c>
      <c r="AC8352" s="85" t="s">
        <v>3147</v>
      </c>
      <c r="AV8352" s="85" t="s">
        <v>3147</v>
      </c>
      <c r="AW8352" s="85" t="s">
        <v>3147</v>
      </c>
      <c r="BI8352" s="85" t="s">
        <v>3791</v>
      </c>
      <c r="CT8352" s="85" t="s">
        <v>3144</v>
      </c>
      <c r="CU8352" s="85" t="s">
        <v>96181</v>
      </c>
      <c r="CW8352" s="85" t="s">
        <v>3493</v>
      </c>
      <c r="CX8352" s="85" t="s">
        <v>3318</v>
      </c>
    </row>
    <row r="8353" spans="1:103" x14ac:dyDescent="0.2">
      <c r="A8353" s="104">
        <v>45601</v>
      </c>
      <c r="B8353" s="85" t="s">
        <v>96552</v>
      </c>
      <c r="C8353" s="85" t="s">
        <v>3136</v>
      </c>
      <c r="D8353" s="85" t="s">
        <v>3137</v>
      </c>
      <c r="E8353" s="85" t="s">
        <v>96553</v>
      </c>
      <c r="F8353" s="85" t="s">
        <v>2599</v>
      </c>
      <c r="G8353" s="85" t="s">
        <v>2680</v>
      </c>
      <c r="H8353" s="85" t="s">
        <v>416</v>
      </c>
      <c r="I8353" s="85" t="s">
        <v>2506</v>
      </c>
      <c r="J8353" s="85" t="s">
        <v>3556</v>
      </c>
      <c r="K8353" s="85" t="s">
        <v>3143</v>
      </c>
      <c r="L8353" s="85" t="s">
        <v>3144</v>
      </c>
      <c r="X8353" s="85" t="s">
        <v>96554</v>
      </c>
      <c r="Y8353" s="85" t="s">
        <v>96555</v>
      </c>
      <c r="AA8353" s="85" t="s">
        <v>96556</v>
      </c>
      <c r="AB8353" s="85" t="s">
        <v>3147</v>
      </c>
      <c r="AC8353" s="85" t="s">
        <v>96557</v>
      </c>
      <c r="AD8353" s="85" t="s">
        <v>96558</v>
      </c>
      <c r="AV8353" s="85" t="s">
        <v>3147</v>
      </c>
      <c r="AW8353" s="85" t="s">
        <v>3147</v>
      </c>
      <c r="BI8353" s="85" t="s">
        <v>3791</v>
      </c>
      <c r="CT8353" s="85" t="s">
        <v>3144</v>
      </c>
      <c r="CU8353" s="85" t="s">
        <v>96181</v>
      </c>
      <c r="CW8353" s="85" t="s">
        <v>3493</v>
      </c>
      <c r="CX8353" s="85" t="s">
        <v>3556</v>
      </c>
    </row>
    <row r="8354" spans="1:103" x14ac:dyDescent="0.2">
      <c r="A8354" s="104">
        <v>45601</v>
      </c>
      <c r="B8354" s="85" t="s">
        <v>96559</v>
      </c>
      <c r="C8354" s="85" t="s">
        <v>3136</v>
      </c>
      <c r="D8354" s="85" t="s">
        <v>3137</v>
      </c>
      <c r="E8354" s="85" t="s">
        <v>96560</v>
      </c>
      <c r="F8354" s="85" t="s">
        <v>2599</v>
      </c>
      <c r="G8354" s="85" t="s">
        <v>2680</v>
      </c>
      <c r="H8354" s="85" t="s">
        <v>416</v>
      </c>
      <c r="I8354" s="85" t="s">
        <v>2506</v>
      </c>
      <c r="J8354" s="85" t="s">
        <v>3394</v>
      </c>
      <c r="K8354" s="85" t="s">
        <v>3395</v>
      </c>
      <c r="L8354" s="85" t="s">
        <v>3144</v>
      </c>
      <c r="N8354" s="85" t="s">
        <v>96561</v>
      </c>
      <c r="O8354" s="85" t="s">
        <v>3208</v>
      </c>
      <c r="P8354" s="85" t="s">
        <v>3209</v>
      </c>
      <c r="W8354" s="85" t="s">
        <v>3141</v>
      </c>
      <c r="Y8354" s="85" t="s">
        <v>96562</v>
      </c>
      <c r="AA8354" s="85" t="s">
        <v>96563</v>
      </c>
      <c r="AB8354" s="85" t="e">
        <v>#REF!</v>
      </c>
      <c r="AC8354" s="85" t="s">
        <v>96564</v>
      </c>
      <c r="AD8354" s="85" t="s">
        <v>96565</v>
      </c>
      <c r="AG8354" s="85" t="s">
        <v>96566</v>
      </c>
      <c r="AP8354" s="85" t="s">
        <v>96567</v>
      </c>
      <c r="AQ8354" s="85" t="s">
        <v>96568</v>
      </c>
      <c r="AS8354" s="85" t="s">
        <v>96569</v>
      </c>
      <c r="AT8354" s="85" t="s">
        <v>96570</v>
      </c>
      <c r="AU8354" s="85" t="s">
        <v>1579</v>
      </c>
      <c r="AV8354" s="85" t="s">
        <v>416</v>
      </c>
      <c r="AW8354" s="85" t="s">
        <v>1238</v>
      </c>
      <c r="AY8354" s="85" t="s">
        <v>96571</v>
      </c>
      <c r="AZ8354" s="85" t="s">
        <v>96572</v>
      </c>
      <c r="BA8354" s="85" t="s">
        <v>96573</v>
      </c>
      <c r="BB8354" s="85" t="s">
        <v>96574</v>
      </c>
      <c r="BC8354" s="85" t="s">
        <v>96575</v>
      </c>
      <c r="BI8354" s="85" t="s">
        <v>3380</v>
      </c>
      <c r="CT8354" s="85" t="s">
        <v>3144</v>
      </c>
      <c r="CU8354" s="85" t="s">
        <v>3208</v>
      </c>
      <c r="CV8354" s="85" t="s">
        <v>3209</v>
      </c>
      <c r="CW8354" s="85" t="s">
        <v>3210</v>
      </c>
      <c r="CX8354" s="85" t="s">
        <v>5596</v>
      </c>
    </row>
    <row r="8355" spans="1:103" x14ac:dyDescent="0.2">
      <c r="A8355" s="104">
        <v>45601</v>
      </c>
      <c r="B8355" s="85" t="s">
        <v>96576</v>
      </c>
      <c r="C8355" s="85" t="s">
        <v>3136</v>
      </c>
      <c r="D8355" s="85" t="s">
        <v>3137</v>
      </c>
      <c r="E8355" s="85" t="s">
        <v>96577</v>
      </c>
      <c r="F8355" s="85" t="s">
        <v>3087</v>
      </c>
      <c r="G8355" s="85" t="s">
        <v>96578</v>
      </c>
      <c r="H8355" s="85" t="s">
        <v>416</v>
      </c>
      <c r="I8355" s="85" t="s">
        <v>96579</v>
      </c>
      <c r="J8355" s="85" t="s">
        <v>3415</v>
      </c>
      <c r="K8355" s="85" t="s">
        <v>3143</v>
      </c>
      <c r="L8355" s="85" t="s">
        <v>3144</v>
      </c>
      <c r="Y8355" s="85" t="s">
        <v>96580</v>
      </c>
      <c r="AA8355" s="85" t="s">
        <v>96581</v>
      </c>
      <c r="AB8355" s="85" t="s">
        <v>3147</v>
      </c>
      <c r="AC8355" s="85" t="s">
        <v>96582</v>
      </c>
      <c r="AD8355" s="85" t="s">
        <v>96583</v>
      </c>
      <c r="AG8355" s="85" t="s">
        <v>96584</v>
      </c>
      <c r="AH8355" s="85" t="s">
        <v>96585</v>
      </c>
      <c r="AI8355" s="85">
        <v>4233341256023290</v>
      </c>
      <c r="AP8355" s="85" t="s">
        <v>96586</v>
      </c>
      <c r="AQ8355" s="85" t="s">
        <v>96587</v>
      </c>
      <c r="AS8355" s="85" t="s">
        <v>96588</v>
      </c>
      <c r="AT8355" s="85" t="s">
        <v>96589</v>
      </c>
      <c r="AU8355" s="85" t="s">
        <v>1593</v>
      </c>
      <c r="AV8355" s="85" t="s">
        <v>416</v>
      </c>
      <c r="AW8355" s="85" t="s">
        <v>1229</v>
      </c>
      <c r="AZ8355" s="85" t="s">
        <v>96590</v>
      </c>
      <c r="BA8355" s="85" t="s">
        <v>96591</v>
      </c>
      <c r="BB8355" s="85" t="s">
        <v>96592</v>
      </c>
      <c r="BC8355" s="85" t="s">
        <v>96593</v>
      </c>
      <c r="BF8355" s="85" t="s">
        <v>96594</v>
      </c>
      <c r="BG8355" s="85" t="s">
        <v>96595</v>
      </c>
      <c r="BI8355" s="85" t="s">
        <v>3380</v>
      </c>
      <c r="CT8355" s="85" t="s">
        <v>3144</v>
      </c>
      <c r="CU8355" s="85" t="s">
        <v>3151</v>
      </c>
      <c r="CW8355" s="85" t="s">
        <v>3493</v>
      </c>
      <c r="CX8355" s="85" t="s">
        <v>3415</v>
      </c>
    </row>
    <row r="8356" spans="1:103" x14ac:dyDescent="0.2">
      <c r="A8356" s="104">
        <v>45601</v>
      </c>
      <c r="B8356" s="85" t="s">
        <v>96596</v>
      </c>
      <c r="C8356" s="85" t="s">
        <v>3136</v>
      </c>
      <c r="D8356" s="85" t="s">
        <v>3137</v>
      </c>
      <c r="E8356" s="85" t="s">
        <v>96597</v>
      </c>
      <c r="F8356" s="85" t="s">
        <v>1156</v>
      </c>
      <c r="G8356" s="85" t="s">
        <v>2675</v>
      </c>
      <c r="H8356" s="85" t="s">
        <v>290</v>
      </c>
      <c r="I8356" s="85" t="s">
        <v>206</v>
      </c>
      <c r="J8356" s="85" t="s">
        <v>3753</v>
      </c>
      <c r="K8356" s="85" t="s">
        <v>3143</v>
      </c>
      <c r="L8356" s="85" t="s">
        <v>3144</v>
      </c>
      <c r="Y8356" s="85" t="s">
        <v>96598</v>
      </c>
      <c r="AA8356" s="85" t="s">
        <v>96599</v>
      </c>
      <c r="AB8356" s="85" t="s">
        <v>3147</v>
      </c>
      <c r="AC8356" s="85" t="s">
        <v>96600</v>
      </c>
      <c r="AD8356" s="85" t="s">
        <v>96601</v>
      </c>
      <c r="AL8356" s="85" t="s">
        <v>96602</v>
      </c>
      <c r="AM8356" s="85" t="s">
        <v>96603</v>
      </c>
      <c r="AQ8356" s="85" t="s">
        <v>96604</v>
      </c>
      <c r="AR8356" s="85" t="s">
        <v>96605</v>
      </c>
      <c r="AS8356" s="85" t="s">
        <v>96606</v>
      </c>
      <c r="AT8356" s="85" t="s">
        <v>96607</v>
      </c>
      <c r="AU8356" s="85" t="s">
        <v>96608</v>
      </c>
      <c r="AV8356" s="85" t="s">
        <v>290</v>
      </c>
      <c r="AW8356" s="85" t="s">
        <v>1339</v>
      </c>
      <c r="BB8356" s="85" t="s">
        <v>96609</v>
      </c>
      <c r="BC8356" s="85" t="s">
        <v>96610</v>
      </c>
      <c r="BD8356" s="85" t="s">
        <v>96611</v>
      </c>
      <c r="BE8356" s="85" t="s">
        <v>96612</v>
      </c>
      <c r="BI8356" s="85" t="s">
        <v>3380</v>
      </c>
      <c r="CT8356" s="85" t="s">
        <v>3144</v>
      </c>
      <c r="CU8356" s="85" t="s">
        <v>3151</v>
      </c>
      <c r="CW8356" s="85" t="s">
        <v>3410</v>
      </c>
      <c r="CX8356" s="85" t="s">
        <v>3753</v>
      </c>
    </row>
    <row r="8357" spans="1:103" x14ac:dyDescent="0.2">
      <c r="A8357" s="104">
        <v>45601</v>
      </c>
      <c r="B8357" s="85" t="s">
        <v>96613</v>
      </c>
      <c r="C8357" s="85" t="s">
        <v>3136</v>
      </c>
      <c r="D8357" s="85" t="s">
        <v>3137</v>
      </c>
      <c r="E8357" s="85" t="s">
        <v>81181</v>
      </c>
      <c r="F8357" s="85" t="s">
        <v>2599</v>
      </c>
      <c r="G8357" s="85" t="s">
        <v>2680</v>
      </c>
      <c r="H8357" s="85" t="s">
        <v>416</v>
      </c>
      <c r="I8357" s="85" t="s">
        <v>2506</v>
      </c>
      <c r="J8357" s="85" t="s">
        <v>21327</v>
      </c>
      <c r="K8357" s="85" t="s">
        <v>3143</v>
      </c>
      <c r="L8357" s="85" t="s">
        <v>3144</v>
      </c>
      <c r="N8357" s="85" t="s">
        <v>63776</v>
      </c>
      <c r="O8357" s="85" t="s">
        <v>4245</v>
      </c>
      <c r="P8357" s="85" t="s">
        <v>4246</v>
      </c>
      <c r="W8357" s="85" t="s">
        <v>587</v>
      </c>
      <c r="X8357" s="85" t="s">
        <v>96614</v>
      </c>
      <c r="Y8357" s="85" t="s">
        <v>81182</v>
      </c>
      <c r="AA8357" s="85" t="s">
        <v>81183</v>
      </c>
      <c r="AB8357" s="85" t="s">
        <v>3147</v>
      </c>
      <c r="AC8357" s="85" t="s">
        <v>81184</v>
      </c>
      <c r="AD8357" s="85" t="s">
        <v>81185</v>
      </c>
      <c r="AV8357" s="85" t="s">
        <v>3147</v>
      </c>
      <c r="AW8357" s="85" t="s">
        <v>3147</v>
      </c>
      <c r="BI8357" s="85" t="s">
        <v>3380</v>
      </c>
      <c r="CT8357" s="85" t="s">
        <v>3144</v>
      </c>
      <c r="CU8357" s="85" t="s">
        <v>3151</v>
      </c>
      <c r="CW8357" s="85" t="s">
        <v>3493</v>
      </c>
      <c r="CX8357" s="85" t="s">
        <v>21327</v>
      </c>
      <c r="CY8357" s="85" t="s">
        <v>71135</v>
      </c>
    </row>
    <row r="8358" spans="1:103" x14ac:dyDescent="0.2">
      <c r="A8358" s="104">
        <v>45601</v>
      </c>
      <c r="B8358" s="85" t="s">
        <v>96615</v>
      </c>
      <c r="C8358" s="85" t="s">
        <v>3136</v>
      </c>
      <c r="D8358" s="85" t="s">
        <v>3137</v>
      </c>
      <c r="E8358" s="85" t="s">
        <v>96616</v>
      </c>
      <c r="F8358" s="85" t="s">
        <v>2377</v>
      </c>
      <c r="G8358" s="85" t="s">
        <v>2665</v>
      </c>
      <c r="H8358" s="85" t="s">
        <v>290</v>
      </c>
      <c r="I8358" s="85" t="s">
        <v>111</v>
      </c>
      <c r="J8358" s="85" t="s">
        <v>3394</v>
      </c>
      <c r="K8358" s="85" t="s">
        <v>3395</v>
      </c>
      <c r="L8358" s="85" t="s">
        <v>3144</v>
      </c>
      <c r="X8358" s="85" t="s">
        <v>96079</v>
      </c>
      <c r="Y8358" s="85" t="s">
        <v>96617</v>
      </c>
      <c r="AA8358" s="85" t="s">
        <v>96618</v>
      </c>
      <c r="AB8358" s="85" t="s">
        <v>3147</v>
      </c>
      <c r="AC8358" s="85" t="s">
        <v>96619</v>
      </c>
      <c r="AD8358" s="85" t="s">
        <v>96620</v>
      </c>
      <c r="AV8358" s="85" t="s">
        <v>3147</v>
      </c>
      <c r="AW8358" s="85" t="s">
        <v>3147</v>
      </c>
      <c r="BI8358" s="85" t="s">
        <v>3380</v>
      </c>
      <c r="CT8358" s="85" t="s">
        <v>3144</v>
      </c>
      <c r="CU8358" s="85" t="s">
        <v>96181</v>
      </c>
      <c r="CW8358" s="85" t="s">
        <v>3493</v>
      </c>
      <c r="CX8358" s="85" t="s">
        <v>3394</v>
      </c>
    </row>
    <row r="8359" spans="1:103" x14ac:dyDescent="0.2">
      <c r="A8359" s="104">
        <v>45601</v>
      </c>
      <c r="B8359" s="85" t="s">
        <v>96621</v>
      </c>
      <c r="C8359" s="85" t="s">
        <v>3136</v>
      </c>
      <c r="D8359" s="85" t="s">
        <v>3137</v>
      </c>
      <c r="E8359" s="85" t="s">
        <v>96622</v>
      </c>
      <c r="F8359" s="85" t="s">
        <v>1744</v>
      </c>
      <c r="G8359" s="85" t="s">
        <v>2677</v>
      </c>
      <c r="H8359" s="85" t="s">
        <v>290</v>
      </c>
      <c r="I8359" s="85" t="s">
        <v>1808</v>
      </c>
      <c r="J8359" s="85" t="s">
        <v>96623</v>
      </c>
      <c r="K8359" s="85" t="s">
        <v>3143</v>
      </c>
      <c r="L8359" s="85" t="s">
        <v>3144</v>
      </c>
      <c r="X8359" s="85" t="s">
        <v>96079</v>
      </c>
      <c r="Y8359" s="85" t="s">
        <v>96624</v>
      </c>
      <c r="AB8359" s="85" t="s">
        <v>3147</v>
      </c>
      <c r="AC8359" s="85" t="s">
        <v>3147</v>
      </c>
      <c r="AV8359" s="85" t="s">
        <v>3147</v>
      </c>
      <c r="AW8359" s="85" t="s">
        <v>3147</v>
      </c>
      <c r="BI8359" s="85" t="s">
        <v>3380</v>
      </c>
      <c r="CT8359" s="85" t="s">
        <v>3144</v>
      </c>
      <c r="CU8359" s="85" t="s">
        <v>96181</v>
      </c>
      <c r="CW8359" s="85" t="s">
        <v>3493</v>
      </c>
      <c r="CX8359" s="85" t="s">
        <v>96623</v>
      </c>
    </row>
    <row r="8360" spans="1:103" x14ac:dyDescent="0.2">
      <c r="A8360" s="104">
        <v>45601</v>
      </c>
      <c r="B8360" s="85" t="s">
        <v>96625</v>
      </c>
      <c r="C8360" s="85" t="s">
        <v>3136</v>
      </c>
      <c r="D8360" s="85" t="s">
        <v>3137</v>
      </c>
      <c r="E8360" s="85" t="s">
        <v>96626</v>
      </c>
      <c r="F8360" s="85" t="s">
        <v>2433</v>
      </c>
      <c r="G8360" s="85" t="s">
        <v>2678</v>
      </c>
      <c r="H8360" s="85" t="s">
        <v>290</v>
      </c>
      <c r="I8360" s="85" t="s">
        <v>69</v>
      </c>
      <c r="J8360" s="85" t="s">
        <v>3477</v>
      </c>
      <c r="K8360" s="85" t="s">
        <v>3143</v>
      </c>
      <c r="L8360" s="85" t="s">
        <v>3144</v>
      </c>
      <c r="X8360" s="85" t="s">
        <v>96079</v>
      </c>
      <c r="Y8360" s="85" t="s">
        <v>96627</v>
      </c>
      <c r="AB8360" s="85" t="s">
        <v>3147</v>
      </c>
      <c r="AC8360" s="85" t="s">
        <v>3147</v>
      </c>
      <c r="AV8360" s="85" t="s">
        <v>3147</v>
      </c>
      <c r="AW8360" s="85" t="s">
        <v>3147</v>
      </c>
      <c r="BI8360" s="85" t="s">
        <v>3380</v>
      </c>
      <c r="CT8360" s="85" t="s">
        <v>3144</v>
      </c>
      <c r="CU8360" s="85" t="s">
        <v>96181</v>
      </c>
      <c r="CW8360" s="85" t="s">
        <v>3493</v>
      </c>
      <c r="CX8360" s="85" t="s">
        <v>3477</v>
      </c>
    </row>
    <row r="8361" spans="1:103" x14ac:dyDescent="0.2">
      <c r="A8361" s="104">
        <v>45601</v>
      </c>
      <c r="B8361" s="85" t="s">
        <v>96628</v>
      </c>
      <c r="C8361" s="85" t="s">
        <v>3136</v>
      </c>
      <c r="D8361" s="85" t="s">
        <v>3137</v>
      </c>
      <c r="E8361" s="85" t="s">
        <v>96629</v>
      </c>
      <c r="F8361" s="85" t="s">
        <v>1176</v>
      </c>
      <c r="G8361" s="85" t="s">
        <v>2675</v>
      </c>
      <c r="H8361" s="85" t="s">
        <v>416</v>
      </c>
      <c r="I8361" s="85" t="s">
        <v>103</v>
      </c>
      <c r="J8361" s="85" t="s">
        <v>6354</v>
      </c>
      <c r="K8361" s="85" t="s">
        <v>3143</v>
      </c>
      <c r="L8361" s="85" t="s">
        <v>3144</v>
      </c>
      <c r="X8361" s="85" t="s">
        <v>96079</v>
      </c>
      <c r="Y8361" s="85" t="s">
        <v>96630</v>
      </c>
      <c r="AB8361" s="85" t="s">
        <v>3147</v>
      </c>
      <c r="AC8361" s="85" t="s">
        <v>3147</v>
      </c>
      <c r="AV8361" s="85" t="s">
        <v>3147</v>
      </c>
      <c r="AW8361" s="85" t="s">
        <v>3147</v>
      </c>
      <c r="BI8361" s="85" t="s">
        <v>3380</v>
      </c>
      <c r="CT8361" s="85" t="s">
        <v>3144</v>
      </c>
      <c r="CU8361" s="85" t="s">
        <v>96181</v>
      </c>
      <c r="CW8361" s="85" t="s">
        <v>3410</v>
      </c>
      <c r="CX8361" s="85" t="s">
        <v>6354</v>
      </c>
    </row>
    <row r="8362" spans="1:103" x14ac:dyDescent="0.2">
      <c r="A8362" s="104">
        <v>45601</v>
      </c>
      <c r="B8362" s="85" t="s">
        <v>96631</v>
      </c>
      <c r="C8362" s="85" t="s">
        <v>3136</v>
      </c>
      <c r="D8362" s="85" t="s">
        <v>3137</v>
      </c>
      <c r="E8362" s="85" t="s">
        <v>96632</v>
      </c>
      <c r="F8362" s="85" t="s">
        <v>1817</v>
      </c>
      <c r="G8362" s="85" t="s">
        <v>2664</v>
      </c>
      <c r="H8362" s="85" t="s">
        <v>290</v>
      </c>
      <c r="I8362" s="85" t="s">
        <v>1918</v>
      </c>
      <c r="J8362" s="85" t="s">
        <v>96633</v>
      </c>
      <c r="K8362" s="85" t="s">
        <v>3143</v>
      </c>
      <c r="L8362" s="85" t="s">
        <v>3144</v>
      </c>
      <c r="X8362" s="85" t="s">
        <v>96079</v>
      </c>
      <c r="Y8362" s="85" t="s">
        <v>96634</v>
      </c>
      <c r="AB8362" s="85" t="s">
        <v>3147</v>
      </c>
      <c r="AC8362" s="85" t="s">
        <v>3147</v>
      </c>
      <c r="AV8362" s="85" t="s">
        <v>3147</v>
      </c>
      <c r="AW8362" s="85" t="s">
        <v>3147</v>
      </c>
      <c r="BI8362" s="85" t="s">
        <v>3380</v>
      </c>
      <c r="CT8362" s="85" t="s">
        <v>3144</v>
      </c>
      <c r="CU8362" s="85" t="s">
        <v>96181</v>
      </c>
      <c r="CW8362" s="85" t="s">
        <v>3410</v>
      </c>
      <c r="CX8362" s="85" t="s">
        <v>96633</v>
      </c>
    </row>
    <row r="8363" spans="1:103" x14ac:dyDescent="0.2">
      <c r="A8363" s="104">
        <v>45601</v>
      </c>
      <c r="B8363" s="85" t="s">
        <v>96635</v>
      </c>
      <c r="C8363" s="85" t="s">
        <v>3136</v>
      </c>
      <c r="D8363" s="85" t="s">
        <v>3137</v>
      </c>
      <c r="E8363" s="85" t="s">
        <v>96636</v>
      </c>
      <c r="F8363" s="85" t="s">
        <v>3082</v>
      </c>
      <c r="G8363" s="85" t="s">
        <v>3072</v>
      </c>
      <c r="H8363" s="85" t="s">
        <v>416</v>
      </c>
      <c r="I8363" s="85" t="s">
        <v>96637</v>
      </c>
      <c r="J8363" s="85" t="s">
        <v>6354</v>
      </c>
      <c r="K8363" s="85" t="s">
        <v>3143</v>
      </c>
      <c r="L8363" s="85" t="s">
        <v>3144</v>
      </c>
      <c r="X8363" s="85" t="s">
        <v>96079</v>
      </c>
      <c r="Y8363" s="85" t="s">
        <v>96638</v>
      </c>
      <c r="AB8363" s="85" t="s">
        <v>3147</v>
      </c>
      <c r="AC8363" s="85" t="s">
        <v>3147</v>
      </c>
      <c r="AV8363" s="85" t="s">
        <v>3147</v>
      </c>
      <c r="AW8363" s="85" t="s">
        <v>3147</v>
      </c>
      <c r="BI8363" s="85" t="s">
        <v>3380</v>
      </c>
      <c r="CT8363" s="85" t="s">
        <v>3144</v>
      </c>
      <c r="CU8363" s="85" t="s">
        <v>96181</v>
      </c>
      <c r="CW8363" s="85" t="s">
        <v>3493</v>
      </c>
      <c r="CX8363" s="85" t="s">
        <v>6354</v>
      </c>
    </row>
    <row r="8364" spans="1:103" x14ac:dyDescent="0.2">
      <c r="A8364" s="104">
        <v>45601</v>
      </c>
      <c r="B8364" s="85" t="s">
        <v>96639</v>
      </c>
      <c r="C8364" s="85" t="s">
        <v>3136</v>
      </c>
      <c r="D8364" s="85" t="s">
        <v>3137</v>
      </c>
      <c r="E8364" s="85" t="s">
        <v>96640</v>
      </c>
      <c r="F8364" s="85" t="s">
        <v>3082</v>
      </c>
      <c r="G8364" s="85" t="s">
        <v>3072</v>
      </c>
      <c r="H8364" s="85" t="s">
        <v>416</v>
      </c>
      <c r="I8364" s="85" t="s">
        <v>96637</v>
      </c>
      <c r="J8364" s="85" t="s">
        <v>3394</v>
      </c>
      <c r="K8364" s="85" t="s">
        <v>3395</v>
      </c>
      <c r="L8364" s="85" t="s">
        <v>3144</v>
      </c>
      <c r="X8364" s="85" t="s">
        <v>96079</v>
      </c>
      <c r="Y8364" s="85" t="s">
        <v>96641</v>
      </c>
      <c r="AA8364" s="85" t="s">
        <v>96642</v>
      </c>
      <c r="AB8364" s="85" t="s">
        <v>3147</v>
      </c>
      <c r="AC8364" s="85" t="s">
        <v>96643</v>
      </c>
      <c r="AD8364" s="85" t="s">
        <v>96644</v>
      </c>
      <c r="AV8364" s="85" t="s">
        <v>3147</v>
      </c>
      <c r="AW8364" s="85" t="s">
        <v>3147</v>
      </c>
      <c r="BI8364" s="85" t="s">
        <v>3380</v>
      </c>
      <c r="CT8364" s="85" t="s">
        <v>3144</v>
      </c>
      <c r="CU8364" s="85" t="s">
        <v>96181</v>
      </c>
      <c r="CW8364" s="85" t="s">
        <v>3493</v>
      </c>
      <c r="CX8364" s="85" t="s">
        <v>3394</v>
      </c>
    </row>
    <row r="8365" spans="1:103" x14ac:dyDescent="0.2">
      <c r="A8365" s="104">
        <v>45601</v>
      </c>
      <c r="B8365" s="85" t="s">
        <v>96645</v>
      </c>
      <c r="C8365" s="85" t="s">
        <v>3136</v>
      </c>
      <c r="D8365" s="85" t="s">
        <v>3137</v>
      </c>
      <c r="E8365" s="85" t="s">
        <v>96646</v>
      </c>
      <c r="F8365" s="85" t="s">
        <v>2618</v>
      </c>
      <c r="G8365" s="85" t="s">
        <v>2680</v>
      </c>
      <c r="H8365" s="85" t="s">
        <v>678</v>
      </c>
      <c r="I8365" s="85" t="s">
        <v>2506</v>
      </c>
      <c r="J8365" s="85" t="s">
        <v>3318</v>
      </c>
      <c r="K8365" s="85" t="s">
        <v>3143</v>
      </c>
      <c r="L8365" s="85" t="s">
        <v>3144</v>
      </c>
      <c r="X8365" s="85" t="s">
        <v>96079</v>
      </c>
      <c r="Y8365" s="85" t="s">
        <v>96647</v>
      </c>
      <c r="AB8365" s="85" t="s">
        <v>3147</v>
      </c>
      <c r="AC8365" s="85" t="s">
        <v>3147</v>
      </c>
      <c r="AV8365" s="85" t="s">
        <v>3147</v>
      </c>
      <c r="AW8365" s="85" t="s">
        <v>3147</v>
      </c>
      <c r="BI8365" s="85" t="s">
        <v>3380</v>
      </c>
      <c r="CT8365" s="85" t="s">
        <v>3144</v>
      </c>
      <c r="CU8365" s="85" t="s">
        <v>96181</v>
      </c>
      <c r="CW8365" s="85" t="s">
        <v>3493</v>
      </c>
      <c r="CX8365" s="85" t="s">
        <v>3318</v>
      </c>
    </row>
    <row r="8366" spans="1:103" x14ac:dyDescent="0.2">
      <c r="A8366" s="104">
        <v>45601</v>
      </c>
      <c r="B8366" s="85" t="s">
        <v>96648</v>
      </c>
      <c r="C8366" s="85" t="s">
        <v>3136</v>
      </c>
      <c r="D8366" s="85" t="s">
        <v>3137</v>
      </c>
      <c r="E8366" s="85" t="s">
        <v>96649</v>
      </c>
      <c r="F8366" s="85" t="s">
        <v>1693</v>
      </c>
      <c r="G8366" s="85" t="s">
        <v>2676</v>
      </c>
      <c r="H8366" s="85" t="s">
        <v>416</v>
      </c>
      <c r="I8366" s="85" t="s">
        <v>406</v>
      </c>
      <c r="J8366" s="85" t="s">
        <v>3394</v>
      </c>
      <c r="K8366" s="85" t="s">
        <v>3395</v>
      </c>
      <c r="L8366" s="85" t="s">
        <v>3144</v>
      </c>
      <c r="X8366" s="85" t="s">
        <v>96079</v>
      </c>
      <c r="Y8366" s="85" t="s">
        <v>96650</v>
      </c>
      <c r="AA8366" s="85" t="s">
        <v>96651</v>
      </c>
      <c r="AB8366" s="85" t="s">
        <v>3147</v>
      </c>
      <c r="AC8366" s="85" t="s">
        <v>96652</v>
      </c>
      <c r="AD8366" s="85" t="s">
        <v>96653</v>
      </c>
      <c r="AV8366" s="85" t="s">
        <v>3147</v>
      </c>
      <c r="AW8366" s="85" t="s">
        <v>3147</v>
      </c>
      <c r="BI8366" s="85" t="s">
        <v>3380</v>
      </c>
      <c r="CT8366" s="85" t="s">
        <v>3144</v>
      </c>
      <c r="CU8366" s="85" t="s">
        <v>96181</v>
      </c>
      <c r="CW8366" s="85" t="s">
        <v>3410</v>
      </c>
      <c r="CX8366" s="85" t="s">
        <v>3394</v>
      </c>
    </row>
    <row r="8367" spans="1:103" x14ac:dyDescent="0.2">
      <c r="A8367" s="104">
        <v>45601</v>
      </c>
      <c r="B8367" s="85" t="s">
        <v>96654</v>
      </c>
      <c r="C8367" s="85" t="s">
        <v>3136</v>
      </c>
      <c r="D8367" s="85" t="s">
        <v>3137</v>
      </c>
      <c r="E8367" s="85" t="s">
        <v>96655</v>
      </c>
      <c r="F8367" s="85" t="s">
        <v>2374</v>
      </c>
      <c r="G8367" s="85" t="s">
        <v>2665</v>
      </c>
      <c r="H8367" s="85" t="s">
        <v>290</v>
      </c>
      <c r="I8367" s="85" t="s">
        <v>119</v>
      </c>
      <c r="J8367" s="85" t="s">
        <v>3477</v>
      </c>
      <c r="K8367" s="85" t="s">
        <v>3143</v>
      </c>
      <c r="L8367" s="85" t="s">
        <v>3144</v>
      </c>
      <c r="X8367" s="85" t="s">
        <v>96079</v>
      </c>
      <c r="Y8367" s="85" t="s">
        <v>96656</v>
      </c>
      <c r="AA8367" s="85" t="s">
        <v>96657</v>
      </c>
      <c r="AB8367" s="85" t="s">
        <v>3147</v>
      </c>
      <c r="AC8367" s="85" t="s">
        <v>96658</v>
      </c>
      <c r="AD8367" s="85" t="s">
        <v>96659</v>
      </c>
      <c r="AV8367" s="85" t="s">
        <v>3147</v>
      </c>
      <c r="AW8367" s="85" t="s">
        <v>3147</v>
      </c>
      <c r="BI8367" s="85" t="s">
        <v>3380</v>
      </c>
      <c r="CT8367" s="85" t="s">
        <v>3144</v>
      </c>
      <c r="CU8367" s="85" t="s">
        <v>96181</v>
      </c>
      <c r="CW8367" s="85" t="s">
        <v>3493</v>
      </c>
      <c r="CX8367" s="85" t="s">
        <v>3477</v>
      </c>
    </row>
    <row r="8368" spans="1:103" x14ac:dyDescent="0.2">
      <c r="A8368" s="104">
        <v>45601</v>
      </c>
      <c r="B8368" s="85" t="s">
        <v>96660</v>
      </c>
      <c r="C8368" s="85" t="s">
        <v>3136</v>
      </c>
      <c r="D8368" s="85" t="s">
        <v>3137</v>
      </c>
      <c r="E8368" s="85" t="s">
        <v>96661</v>
      </c>
      <c r="F8368" s="85" t="s">
        <v>2448</v>
      </c>
      <c r="G8368" s="85" t="s">
        <v>2678</v>
      </c>
      <c r="H8368" s="85" t="s">
        <v>290</v>
      </c>
      <c r="I8368" s="85" t="s">
        <v>103</v>
      </c>
      <c r="J8368" s="85" t="s">
        <v>3415</v>
      </c>
      <c r="K8368" s="85" t="s">
        <v>3143</v>
      </c>
      <c r="L8368" s="85" t="s">
        <v>3144</v>
      </c>
      <c r="X8368" s="85" t="s">
        <v>96079</v>
      </c>
      <c r="Y8368" s="85" t="s">
        <v>96662</v>
      </c>
      <c r="AA8368" s="85" t="s">
        <v>96663</v>
      </c>
      <c r="AB8368" s="85" t="s">
        <v>3147</v>
      </c>
      <c r="AC8368" s="85" t="s">
        <v>96664</v>
      </c>
      <c r="AD8368" s="85" t="s">
        <v>96665</v>
      </c>
      <c r="AV8368" s="85" t="s">
        <v>3147</v>
      </c>
      <c r="AW8368" s="85" t="s">
        <v>3147</v>
      </c>
      <c r="BI8368" s="85" t="s">
        <v>3380</v>
      </c>
      <c r="CT8368" s="85" t="s">
        <v>3144</v>
      </c>
      <c r="CU8368" s="85" t="s">
        <v>96181</v>
      </c>
      <c r="CW8368" s="85" t="s">
        <v>3493</v>
      </c>
      <c r="CX8368" s="85" t="s">
        <v>3415</v>
      </c>
    </row>
    <row r="8369" spans="1:102" x14ac:dyDescent="0.2">
      <c r="A8369" s="104">
        <v>45601</v>
      </c>
      <c r="B8369" s="85" t="s">
        <v>96666</v>
      </c>
      <c r="C8369" s="85" t="s">
        <v>3136</v>
      </c>
      <c r="D8369" s="85" t="s">
        <v>3137</v>
      </c>
      <c r="E8369" s="85" t="s">
        <v>96667</v>
      </c>
      <c r="F8369" s="85" t="s">
        <v>2629</v>
      </c>
      <c r="G8369" s="85" t="s">
        <v>2680</v>
      </c>
      <c r="H8369" s="85" t="s">
        <v>2666</v>
      </c>
      <c r="I8369" s="85" t="s">
        <v>69</v>
      </c>
      <c r="J8369" s="85" t="s">
        <v>3945</v>
      </c>
      <c r="K8369" s="85" t="s">
        <v>3143</v>
      </c>
      <c r="L8369" s="85" t="s">
        <v>3144</v>
      </c>
      <c r="X8369" s="85" t="s">
        <v>96079</v>
      </c>
      <c r="Y8369" s="85" t="s">
        <v>96668</v>
      </c>
      <c r="AB8369" s="85" t="e">
        <v>#REF!</v>
      </c>
      <c r="AC8369" s="85" t="s">
        <v>3147</v>
      </c>
      <c r="AV8369" s="85" t="s">
        <v>3147</v>
      </c>
      <c r="AW8369" s="85" t="s">
        <v>3147</v>
      </c>
      <c r="BI8369" s="85" t="s">
        <v>3380</v>
      </c>
      <c r="CT8369" s="85" t="s">
        <v>3144</v>
      </c>
      <c r="CU8369" s="85" t="s">
        <v>96181</v>
      </c>
      <c r="CW8369" s="85" t="s">
        <v>3493</v>
      </c>
      <c r="CX8369" s="85" t="s">
        <v>3945</v>
      </c>
    </row>
    <row r="8370" spans="1:102" x14ac:dyDescent="0.2">
      <c r="A8370" s="104">
        <v>45601</v>
      </c>
      <c r="B8370" s="85" t="s">
        <v>96669</v>
      </c>
      <c r="C8370" s="85" t="s">
        <v>3136</v>
      </c>
      <c r="D8370" s="85" t="s">
        <v>3137</v>
      </c>
      <c r="E8370" s="85" t="s">
        <v>96670</v>
      </c>
      <c r="F8370" s="85" t="s">
        <v>2599</v>
      </c>
      <c r="G8370" s="85" t="s">
        <v>2680</v>
      </c>
      <c r="H8370" s="85" t="s">
        <v>416</v>
      </c>
      <c r="I8370" s="85" t="s">
        <v>2506</v>
      </c>
      <c r="J8370" s="85" t="s">
        <v>3394</v>
      </c>
      <c r="K8370" s="85" t="s">
        <v>3395</v>
      </c>
      <c r="L8370" s="85" t="s">
        <v>3144</v>
      </c>
      <c r="X8370" s="85" t="s">
        <v>96079</v>
      </c>
      <c r="Y8370" s="85" t="s">
        <v>96671</v>
      </c>
      <c r="AB8370" s="85" t="s">
        <v>3147</v>
      </c>
      <c r="AC8370" s="85" t="s">
        <v>3147</v>
      </c>
      <c r="AV8370" s="85" t="s">
        <v>3147</v>
      </c>
      <c r="AW8370" s="85" t="s">
        <v>3147</v>
      </c>
      <c r="BI8370" s="85" t="s">
        <v>3380</v>
      </c>
      <c r="CT8370" s="85" t="s">
        <v>3144</v>
      </c>
      <c r="CU8370" s="85" t="s">
        <v>96181</v>
      </c>
      <c r="CW8370" s="85" t="s">
        <v>3493</v>
      </c>
      <c r="CX8370" s="85" t="s">
        <v>3394</v>
      </c>
    </row>
    <row r="8371" spans="1:102" x14ac:dyDescent="0.2">
      <c r="A8371" s="104">
        <v>45601</v>
      </c>
      <c r="B8371" s="85" t="s">
        <v>96672</v>
      </c>
      <c r="C8371" s="85" t="s">
        <v>3136</v>
      </c>
      <c r="D8371" s="85" t="s">
        <v>3137</v>
      </c>
      <c r="E8371" s="85" t="s">
        <v>96673</v>
      </c>
      <c r="F8371" s="85" t="s">
        <v>2604</v>
      </c>
      <c r="G8371" s="85" t="s">
        <v>2680</v>
      </c>
      <c r="H8371" s="85" t="s">
        <v>416</v>
      </c>
      <c r="I8371" s="85" t="s">
        <v>103</v>
      </c>
      <c r="J8371" s="85" t="s">
        <v>30456</v>
      </c>
      <c r="K8371" s="85" t="s">
        <v>3143</v>
      </c>
      <c r="L8371" s="85" t="s">
        <v>3144</v>
      </c>
      <c r="X8371" s="85" t="s">
        <v>96079</v>
      </c>
      <c r="Y8371" s="85" t="s">
        <v>96674</v>
      </c>
      <c r="AA8371" s="85" t="s">
        <v>96675</v>
      </c>
      <c r="AB8371" s="85" t="s">
        <v>3147</v>
      </c>
      <c r="AC8371" s="85" t="s">
        <v>96676</v>
      </c>
      <c r="AD8371" s="85" t="s">
        <v>96677</v>
      </c>
      <c r="AV8371" s="85" t="s">
        <v>3147</v>
      </c>
      <c r="AW8371" s="85" t="s">
        <v>3147</v>
      </c>
      <c r="BI8371" s="85" t="s">
        <v>3380</v>
      </c>
      <c r="CT8371" s="85" t="s">
        <v>3144</v>
      </c>
      <c r="CU8371" s="85" t="s">
        <v>96181</v>
      </c>
      <c r="CW8371" s="85" t="s">
        <v>3493</v>
      </c>
      <c r="CX8371" s="85" t="s">
        <v>30456</v>
      </c>
    </row>
    <row r="8372" spans="1:102" x14ac:dyDescent="0.2">
      <c r="A8372" s="104">
        <v>45601</v>
      </c>
      <c r="B8372" s="85" t="s">
        <v>96678</v>
      </c>
      <c r="C8372" s="85" t="s">
        <v>3136</v>
      </c>
      <c r="D8372" s="85" t="s">
        <v>3137</v>
      </c>
      <c r="E8372" s="85" t="s">
        <v>96679</v>
      </c>
      <c r="F8372" s="85" t="s">
        <v>2604</v>
      </c>
      <c r="G8372" s="85" t="s">
        <v>2680</v>
      </c>
      <c r="H8372" s="85" t="s">
        <v>416</v>
      </c>
      <c r="I8372" s="85" t="s">
        <v>103</v>
      </c>
      <c r="J8372" s="85" t="s">
        <v>3394</v>
      </c>
      <c r="K8372" s="85" t="s">
        <v>3395</v>
      </c>
      <c r="L8372" s="85" t="s">
        <v>3144</v>
      </c>
      <c r="X8372" s="85" t="s">
        <v>96079</v>
      </c>
      <c r="Y8372" s="85" t="s">
        <v>96680</v>
      </c>
      <c r="AA8372" s="85" t="s">
        <v>96681</v>
      </c>
      <c r="AB8372" s="85" t="s">
        <v>3147</v>
      </c>
      <c r="AC8372" s="85" t="s">
        <v>96682</v>
      </c>
      <c r="AD8372" s="85" t="s">
        <v>96683</v>
      </c>
      <c r="AV8372" s="85" t="s">
        <v>3147</v>
      </c>
      <c r="AW8372" s="85" t="s">
        <v>3147</v>
      </c>
      <c r="BI8372" s="85" t="s">
        <v>3380</v>
      </c>
      <c r="CT8372" s="85" t="s">
        <v>3144</v>
      </c>
      <c r="CU8372" s="85" t="s">
        <v>96181</v>
      </c>
      <c r="CW8372" s="85" t="s">
        <v>3493</v>
      </c>
      <c r="CX8372" s="85" t="s">
        <v>3394</v>
      </c>
    </row>
    <row r="8373" spans="1:102" x14ac:dyDescent="0.2">
      <c r="A8373" s="104">
        <v>45601</v>
      </c>
      <c r="B8373" s="85" t="s">
        <v>94121</v>
      </c>
      <c r="C8373" s="85" t="s">
        <v>3136</v>
      </c>
      <c r="D8373" s="85" t="s">
        <v>3137</v>
      </c>
      <c r="E8373" s="85" t="s">
        <v>94122</v>
      </c>
      <c r="F8373" s="85" t="s">
        <v>2519</v>
      </c>
      <c r="G8373" s="85" t="s">
        <v>2679</v>
      </c>
      <c r="H8373" s="85" t="s">
        <v>290</v>
      </c>
      <c r="I8373" s="85" t="s">
        <v>2506</v>
      </c>
      <c r="J8373" s="85" t="s">
        <v>37545</v>
      </c>
      <c r="K8373" s="85" t="s">
        <v>3143</v>
      </c>
      <c r="L8373" s="85" t="s">
        <v>3144</v>
      </c>
      <c r="Y8373" s="85" t="s">
        <v>94123</v>
      </c>
      <c r="AA8373" s="85" t="s">
        <v>96684</v>
      </c>
      <c r="AB8373" s="85" t="s">
        <v>3147</v>
      </c>
      <c r="AC8373" s="85" t="s">
        <v>96685</v>
      </c>
      <c r="AD8373" s="85" t="s">
        <v>96686</v>
      </c>
      <c r="AG8373" s="85" t="s">
        <v>96687</v>
      </c>
      <c r="AP8373" s="85" t="s">
        <v>96688</v>
      </c>
      <c r="AQ8373" s="85" t="s">
        <v>96689</v>
      </c>
      <c r="AS8373" s="85" t="s">
        <v>96690</v>
      </c>
      <c r="AT8373" s="85" t="s">
        <v>96691</v>
      </c>
      <c r="AU8373" s="85" t="s">
        <v>96692</v>
      </c>
      <c r="AV8373" s="85" t="s">
        <v>290</v>
      </c>
      <c r="AW8373" s="85" t="s">
        <v>1339</v>
      </c>
      <c r="AY8373" s="85" t="s">
        <v>96693</v>
      </c>
      <c r="AZ8373" s="85" t="s">
        <v>96694</v>
      </c>
      <c r="BA8373" s="85" t="s">
        <v>96695</v>
      </c>
      <c r="BB8373" s="85" t="s">
        <v>96696</v>
      </c>
      <c r="BC8373" s="85" t="s">
        <v>94124</v>
      </c>
      <c r="BF8373" s="85" t="s">
        <v>96697</v>
      </c>
      <c r="BI8373" s="85" t="s">
        <v>3390</v>
      </c>
      <c r="CT8373" s="85" t="s">
        <v>3144</v>
      </c>
      <c r="CU8373" s="85" t="s">
        <v>3151</v>
      </c>
      <c r="CW8373" s="85" t="s">
        <v>3493</v>
      </c>
      <c r="CX8373" s="85" t="s">
        <v>21487</v>
      </c>
    </row>
    <row r="8374" spans="1:102" x14ac:dyDescent="0.2">
      <c r="A8374" s="104">
        <v>45601</v>
      </c>
      <c r="B8374" s="85" t="s">
        <v>93166</v>
      </c>
      <c r="C8374" s="85" t="s">
        <v>3136</v>
      </c>
      <c r="D8374" s="85" t="s">
        <v>3137</v>
      </c>
      <c r="E8374" s="85" t="s">
        <v>93167</v>
      </c>
      <c r="F8374" s="85" t="s">
        <v>2463</v>
      </c>
      <c r="G8374" s="85" t="s">
        <v>2678</v>
      </c>
      <c r="H8374" s="85" t="s">
        <v>416</v>
      </c>
      <c r="I8374" s="85" t="s">
        <v>119</v>
      </c>
      <c r="J8374" s="85" t="s">
        <v>6488</v>
      </c>
      <c r="K8374" s="85" t="s">
        <v>3143</v>
      </c>
      <c r="L8374" s="85" t="s">
        <v>3144</v>
      </c>
      <c r="Y8374" s="85" t="s">
        <v>93168</v>
      </c>
      <c r="AA8374" s="85" t="s">
        <v>96698</v>
      </c>
      <c r="AB8374" s="85" t="s">
        <v>3147</v>
      </c>
      <c r="AC8374" s="85" t="s">
        <v>96699</v>
      </c>
      <c r="AD8374" s="85" t="s">
        <v>96700</v>
      </c>
      <c r="AG8374" s="85" t="s">
        <v>96701</v>
      </c>
      <c r="AO8374" s="85" t="s">
        <v>96702</v>
      </c>
      <c r="AP8374" s="85" t="s">
        <v>96703</v>
      </c>
      <c r="AR8374" s="85" t="s">
        <v>96704</v>
      </c>
      <c r="AS8374" s="85" t="s">
        <v>96705</v>
      </c>
      <c r="AT8374" s="85" t="s">
        <v>96706</v>
      </c>
      <c r="AU8374" s="85" t="s">
        <v>1593</v>
      </c>
      <c r="AV8374" s="85" t="s">
        <v>416</v>
      </c>
      <c r="AW8374" s="85" t="s">
        <v>1229</v>
      </c>
      <c r="AZ8374" s="85" t="s">
        <v>96707</v>
      </c>
      <c r="BA8374" s="85" t="s">
        <v>96708</v>
      </c>
      <c r="BB8374" s="85" t="s">
        <v>96709</v>
      </c>
      <c r="BC8374" s="85" t="s">
        <v>96710</v>
      </c>
      <c r="BE8374" s="85" t="s">
        <v>93169</v>
      </c>
      <c r="BG8374" s="85" t="s">
        <v>96711</v>
      </c>
      <c r="BI8374" s="85" t="s">
        <v>3390</v>
      </c>
      <c r="CT8374" s="85" t="s">
        <v>3144</v>
      </c>
      <c r="CU8374" s="85" t="s">
        <v>3151</v>
      </c>
      <c r="CW8374" s="85" t="s">
        <v>3493</v>
      </c>
      <c r="CX8374" s="85" t="s">
        <v>6504</v>
      </c>
    </row>
    <row r="8375" spans="1:102" x14ac:dyDescent="0.2">
      <c r="A8375" s="104">
        <v>45601</v>
      </c>
      <c r="B8375" s="85" t="s">
        <v>96712</v>
      </c>
      <c r="C8375" s="85" t="s">
        <v>3136</v>
      </c>
      <c r="D8375" s="85" t="s">
        <v>3137</v>
      </c>
      <c r="E8375" s="85" t="s">
        <v>96713</v>
      </c>
      <c r="F8375" s="85" t="s">
        <v>3082</v>
      </c>
      <c r="G8375" s="85" t="s">
        <v>3072</v>
      </c>
      <c r="H8375" s="85" t="s">
        <v>416</v>
      </c>
      <c r="I8375" s="85" t="s">
        <v>3000</v>
      </c>
      <c r="J8375" s="85" t="s">
        <v>3556</v>
      </c>
      <c r="K8375" s="85" t="s">
        <v>3143</v>
      </c>
      <c r="L8375" s="85" t="s">
        <v>3144</v>
      </c>
      <c r="Y8375" s="85" t="s">
        <v>96714</v>
      </c>
      <c r="AA8375" s="85" t="s">
        <v>96715</v>
      </c>
      <c r="AB8375" s="85" t="s">
        <v>3147</v>
      </c>
      <c r="AC8375" s="85" t="s">
        <v>96716</v>
      </c>
      <c r="AD8375" s="85" t="s">
        <v>96717</v>
      </c>
      <c r="AG8375" s="85" t="s">
        <v>96718</v>
      </c>
      <c r="AH8375" s="85" t="s">
        <v>96719</v>
      </c>
      <c r="AI8375" s="85" t="s">
        <v>96720</v>
      </c>
      <c r="AP8375" s="85" t="s">
        <v>96721</v>
      </c>
      <c r="AQ8375" s="85" t="s">
        <v>96722</v>
      </c>
      <c r="AS8375" s="85" t="s">
        <v>96723</v>
      </c>
      <c r="AT8375" s="85" t="s">
        <v>96724</v>
      </c>
      <c r="AU8375" s="85" t="s">
        <v>1593</v>
      </c>
      <c r="AV8375" s="85" t="s">
        <v>416</v>
      </c>
      <c r="AW8375" s="85" t="s">
        <v>1229</v>
      </c>
      <c r="AZ8375" s="85" t="s">
        <v>96725</v>
      </c>
      <c r="BA8375" s="85" t="s">
        <v>96726</v>
      </c>
      <c r="BB8375" s="85" t="s">
        <v>96727</v>
      </c>
      <c r="BC8375" s="85" t="s">
        <v>96728</v>
      </c>
      <c r="BD8375" s="85" t="s">
        <v>96729</v>
      </c>
      <c r="BG8375" s="85" t="s">
        <v>96730</v>
      </c>
      <c r="BI8375" s="85" t="s">
        <v>3390</v>
      </c>
      <c r="CT8375" s="85" t="s">
        <v>83847</v>
      </c>
      <c r="CU8375" s="85" t="s">
        <v>3151</v>
      </c>
      <c r="CW8375" s="85" t="s">
        <v>3493</v>
      </c>
      <c r="CX8375" s="85" t="s">
        <v>3556</v>
      </c>
    </row>
    <row r="8376" spans="1:102" x14ac:dyDescent="0.2">
      <c r="A8376" s="104">
        <v>45601</v>
      </c>
      <c r="B8376" s="85" t="s">
        <v>96731</v>
      </c>
      <c r="C8376" s="85" t="s">
        <v>3136</v>
      </c>
      <c r="D8376" s="85" t="s">
        <v>3137</v>
      </c>
      <c r="E8376" s="85" t="s">
        <v>96732</v>
      </c>
      <c r="F8376" s="85" t="s">
        <v>2599</v>
      </c>
      <c r="G8376" s="85" t="s">
        <v>2680</v>
      </c>
      <c r="H8376" s="85" t="s">
        <v>416</v>
      </c>
      <c r="I8376" s="85" t="s">
        <v>2506</v>
      </c>
      <c r="J8376" s="85" t="s">
        <v>3394</v>
      </c>
      <c r="K8376" s="85" t="s">
        <v>3395</v>
      </c>
      <c r="L8376" s="85" t="s">
        <v>3144</v>
      </c>
      <c r="Y8376" s="85" t="s">
        <v>96733</v>
      </c>
      <c r="AA8376" s="85" t="s">
        <v>96734</v>
      </c>
      <c r="AB8376" s="85" t="s">
        <v>3147</v>
      </c>
      <c r="AC8376" s="85" t="s">
        <v>96735</v>
      </c>
      <c r="AD8376" s="85" t="s">
        <v>96736</v>
      </c>
      <c r="AG8376" s="85" t="s">
        <v>96737</v>
      </c>
      <c r="AP8376" s="85" t="s">
        <v>96738</v>
      </c>
      <c r="AQ8376" s="85" t="s">
        <v>96739</v>
      </c>
      <c r="AS8376" s="85" t="s">
        <v>96740</v>
      </c>
      <c r="AT8376" s="85" t="s">
        <v>96741</v>
      </c>
      <c r="AU8376" s="85" t="s">
        <v>18484</v>
      </c>
      <c r="AV8376" s="85" t="s">
        <v>416</v>
      </c>
      <c r="AW8376" s="85" t="s">
        <v>1339</v>
      </c>
      <c r="AY8376" s="85" t="s">
        <v>96742</v>
      </c>
      <c r="AZ8376" s="85" t="s">
        <v>96743</v>
      </c>
      <c r="BA8376" s="85" t="s">
        <v>96744</v>
      </c>
      <c r="BB8376" s="85" t="s">
        <v>96745</v>
      </c>
      <c r="BC8376" s="85" t="s">
        <v>96746</v>
      </c>
      <c r="BI8376" s="85" t="s">
        <v>3390</v>
      </c>
      <c r="CT8376" s="85" t="s">
        <v>3144</v>
      </c>
      <c r="CU8376" s="85" t="s">
        <v>3151</v>
      </c>
      <c r="CW8376" s="85" t="s">
        <v>3493</v>
      </c>
      <c r="CX8376" s="85" t="s">
        <v>3394</v>
      </c>
    </row>
    <row r="8377" spans="1:102" x14ac:dyDescent="0.2">
      <c r="A8377" s="104">
        <v>45601</v>
      </c>
      <c r="B8377" s="85" t="s">
        <v>96747</v>
      </c>
      <c r="C8377" s="85" t="s">
        <v>3136</v>
      </c>
      <c r="D8377" s="85" t="s">
        <v>3137</v>
      </c>
      <c r="E8377" s="85" t="s">
        <v>96748</v>
      </c>
      <c r="F8377" s="85" t="s">
        <v>2597</v>
      </c>
      <c r="G8377" s="85" t="s">
        <v>2680</v>
      </c>
      <c r="H8377" s="85" t="s">
        <v>416</v>
      </c>
      <c r="I8377" s="85" t="s">
        <v>2506</v>
      </c>
      <c r="J8377" s="85" t="s">
        <v>3394</v>
      </c>
      <c r="K8377" s="85" t="s">
        <v>3395</v>
      </c>
      <c r="L8377" s="85" t="s">
        <v>3144</v>
      </c>
      <c r="Y8377" s="85" t="s">
        <v>96749</v>
      </c>
      <c r="AA8377" s="85" t="s">
        <v>96750</v>
      </c>
      <c r="AB8377" s="85" t="s">
        <v>3147</v>
      </c>
      <c r="AC8377" s="85" t="s">
        <v>96751</v>
      </c>
      <c r="AD8377" s="85" t="s">
        <v>96752</v>
      </c>
      <c r="AG8377" s="85" t="s">
        <v>96753</v>
      </c>
      <c r="AP8377" s="85" t="s">
        <v>96754</v>
      </c>
      <c r="AQ8377" s="85" t="s">
        <v>96755</v>
      </c>
      <c r="AS8377" s="85" t="s">
        <v>96756</v>
      </c>
      <c r="AT8377" s="85" t="s">
        <v>96757</v>
      </c>
      <c r="AU8377" s="85" t="s">
        <v>96758</v>
      </c>
      <c r="AV8377" s="85" t="s">
        <v>416</v>
      </c>
      <c r="AW8377" s="85" t="s">
        <v>1339</v>
      </c>
      <c r="AY8377" s="85" t="s">
        <v>96759</v>
      </c>
      <c r="AZ8377" s="85" t="s">
        <v>96760</v>
      </c>
      <c r="BA8377" s="85" t="s">
        <v>96761</v>
      </c>
      <c r="BB8377" s="85" t="s">
        <v>96762</v>
      </c>
      <c r="BC8377" s="85" t="s">
        <v>96763</v>
      </c>
      <c r="BI8377" s="85" t="s">
        <v>3390</v>
      </c>
      <c r="CT8377" s="85" t="s">
        <v>3144</v>
      </c>
      <c r="CU8377" s="85" t="s">
        <v>3151</v>
      </c>
      <c r="CW8377" s="85" t="s">
        <v>3493</v>
      </c>
      <c r="CX8377" s="85" t="s">
        <v>3394</v>
      </c>
    </row>
    <row r="8378" spans="1:102" x14ac:dyDescent="0.2">
      <c r="A8378" s="104">
        <v>45601</v>
      </c>
      <c r="B8378" s="85" t="s">
        <v>96764</v>
      </c>
      <c r="C8378" s="85" t="s">
        <v>3136</v>
      </c>
      <c r="D8378" s="85" t="s">
        <v>3137</v>
      </c>
      <c r="E8378" s="85" t="s">
        <v>96765</v>
      </c>
      <c r="F8378" s="85" t="s">
        <v>3082</v>
      </c>
      <c r="G8378" s="85" t="s">
        <v>3072</v>
      </c>
      <c r="H8378" s="85" t="s">
        <v>416</v>
      </c>
      <c r="I8378" s="85" t="s">
        <v>3000</v>
      </c>
      <c r="J8378" s="85" t="s">
        <v>3394</v>
      </c>
      <c r="K8378" s="85" t="s">
        <v>3395</v>
      </c>
      <c r="L8378" s="85" t="s">
        <v>3144</v>
      </c>
      <c r="X8378" s="85" t="s">
        <v>96766</v>
      </c>
      <c r="Y8378" s="85" t="s">
        <v>96767</v>
      </c>
      <c r="AB8378" s="85" t="s">
        <v>3147</v>
      </c>
      <c r="AC8378" s="85" t="s">
        <v>3147</v>
      </c>
      <c r="AV8378" s="85" t="s">
        <v>3147</v>
      </c>
      <c r="AW8378" s="85" t="s">
        <v>3147</v>
      </c>
      <c r="BI8378" s="85" t="s">
        <v>3390</v>
      </c>
      <c r="CT8378" s="85" t="s">
        <v>3144</v>
      </c>
      <c r="CU8378" s="85" t="s">
        <v>96181</v>
      </c>
      <c r="CW8378" s="85" t="s">
        <v>3493</v>
      </c>
      <c r="CX8378" s="85" t="s">
        <v>3394</v>
      </c>
    </row>
    <row r="8379" spans="1:102" x14ac:dyDescent="0.2">
      <c r="A8379" s="104">
        <v>45601</v>
      </c>
      <c r="B8379" s="85" t="s">
        <v>96768</v>
      </c>
      <c r="C8379" s="85" t="s">
        <v>3136</v>
      </c>
      <c r="D8379" s="85" t="s">
        <v>3137</v>
      </c>
      <c r="E8379" s="85" t="s">
        <v>96769</v>
      </c>
      <c r="F8379" s="85" t="s">
        <v>3071</v>
      </c>
      <c r="G8379" s="85" t="s">
        <v>3072</v>
      </c>
      <c r="H8379" s="85" t="s">
        <v>416</v>
      </c>
      <c r="I8379" s="85" t="s">
        <v>2988</v>
      </c>
      <c r="J8379" s="85" t="s">
        <v>4189</v>
      </c>
      <c r="K8379" s="85" t="s">
        <v>3143</v>
      </c>
      <c r="L8379" s="85" t="s">
        <v>3144</v>
      </c>
      <c r="X8379" s="85" t="s">
        <v>96770</v>
      </c>
      <c r="Y8379" s="85" t="s">
        <v>96771</v>
      </c>
      <c r="AA8379" s="85" t="s">
        <v>96772</v>
      </c>
      <c r="AB8379" s="85" t="s">
        <v>3147</v>
      </c>
      <c r="AC8379" s="85" t="s">
        <v>96773</v>
      </c>
      <c r="AD8379" s="85" t="s">
        <v>96774</v>
      </c>
      <c r="AV8379" s="85" t="s">
        <v>3147</v>
      </c>
      <c r="AW8379" s="85" t="s">
        <v>3147</v>
      </c>
      <c r="BI8379" s="85" t="s">
        <v>3390</v>
      </c>
      <c r="CT8379" s="85" t="s">
        <v>3144</v>
      </c>
      <c r="CU8379" s="85" t="s">
        <v>96181</v>
      </c>
      <c r="CW8379" s="85" t="s">
        <v>3493</v>
      </c>
      <c r="CX8379" s="85" t="s">
        <v>9818</v>
      </c>
    </row>
    <row r="8380" spans="1:102" x14ac:dyDescent="0.2">
      <c r="A8380" s="104">
        <v>45601</v>
      </c>
      <c r="B8380" s="85" t="s">
        <v>96775</v>
      </c>
      <c r="C8380" s="85" t="s">
        <v>3136</v>
      </c>
      <c r="D8380" s="85" t="s">
        <v>3137</v>
      </c>
      <c r="E8380" s="85" t="s">
        <v>96776</v>
      </c>
      <c r="F8380" s="85" t="s">
        <v>2599</v>
      </c>
      <c r="G8380" s="85" t="s">
        <v>2680</v>
      </c>
      <c r="H8380" s="85" t="s">
        <v>416</v>
      </c>
      <c r="I8380" s="85" t="s">
        <v>2506</v>
      </c>
      <c r="J8380" s="85" t="s">
        <v>3394</v>
      </c>
      <c r="K8380" s="85" t="s">
        <v>3395</v>
      </c>
      <c r="L8380" s="85" t="s">
        <v>3144</v>
      </c>
      <c r="X8380" s="85" t="s">
        <v>96766</v>
      </c>
      <c r="Y8380" s="85" t="s">
        <v>96777</v>
      </c>
      <c r="AB8380" s="85" t="s">
        <v>3147</v>
      </c>
      <c r="AC8380" s="85" t="s">
        <v>3147</v>
      </c>
      <c r="AV8380" s="85" t="s">
        <v>3147</v>
      </c>
      <c r="AW8380" s="85" t="s">
        <v>3147</v>
      </c>
      <c r="BI8380" s="85" t="s">
        <v>3390</v>
      </c>
      <c r="CT8380" s="85" t="s">
        <v>3144</v>
      </c>
      <c r="CU8380" s="85" t="s">
        <v>96181</v>
      </c>
      <c r="CW8380" s="85" t="s">
        <v>3493</v>
      </c>
      <c r="CX8380" s="85" t="s">
        <v>3394</v>
      </c>
    </row>
    <row r="8381" spans="1:102" x14ac:dyDescent="0.2">
      <c r="A8381" s="104">
        <v>45601</v>
      </c>
      <c r="B8381" s="85" t="s">
        <v>96778</v>
      </c>
      <c r="C8381" s="85" t="s">
        <v>3136</v>
      </c>
      <c r="D8381" s="85" t="s">
        <v>3137</v>
      </c>
      <c r="E8381" s="85" t="s">
        <v>96779</v>
      </c>
      <c r="F8381" s="85" t="s">
        <v>2604</v>
      </c>
      <c r="G8381" s="85" t="s">
        <v>2680</v>
      </c>
      <c r="H8381" s="85" t="s">
        <v>416</v>
      </c>
      <c r="I8381" s="85" t="s">
        <v>103</v>
      </c>
      <c r="J8381" s="85" t="s">
        <v>3394</v>
      </c>
      <c r="K8381" s="85" t="s">
        <v>3395</v>
      </c>
      <c r="L8381" s="85" t="s">
        <v>3144</v>
      </c>
      <c r="X8381" s="85" t="s">
        <v>96766</v>
      </c>
      <c r="Y8381" s="85" t="s">
        <v>96780</v>
      </c>
      <c r="AB8381" s="85" t="s">
        <v>3147</v>
      </c>
      <c r="AC8381" s="85" t="s">
        <v>3147</v>
      </c>
      <c r="AV8381" s="85" t="s">
        <v>3147</v>
      </c>
      <c r="AW8381" s="85" t="s">
        <v>3147</v>
      </c>
      <c r="BI8381" s="85" t="s">
        <v>3390</v>
      </c>
      <c r="CT8381" s="85" t="s">
        <v>3144</v>
      </c>
      <c r="CU8381" s="85" t="s">
        <v>96181</v>
      </c>
      <c r="CW8381" s="85" t="s">
        <v>3493</v>
      </c>
      <c r="CX8381" s="85" t="s">
        <v>3394</v>
      </c>
    </row>
    <row r="8382" spans="1:102" x14ac:dyDescent="0.2">
      <c r="A8382" s="104">
        <v>45601</v>
      </c>
      <c r="B8382" s="85" t="s">
        <v>96781</v>
      </c>
      <c r="C8382" s="85" t="s">
        <v>3136</v>
      </c>
      <c r="D8382" s="85" t="s">
        <v>3137</v>
      </c>
      <c r="E8382" s="85" t="s">
        <v>96782</v>
      </c>
      <c r="F8382" s="85" t="s">
        <v>2519</v>
      </c>
      <c r="G8382" s="85" t="s">
        <v>2679</v>
      </c>
      <c r="H8382" s="85" t="s">
        <v>290</v>
      </c>
      <c r="I8382" s="85" t="s">
        <v>2506</v>
      </c>
      <c r="J8382" s="85" t="s">
        <v>3394</v>
      </c>
      <c r="K8382" s="85" t="s">
        <v>3395</v>
      </c>
      <c r="L8382" s="85" t="s">
        <v>3144</v>
      </c>
      <c r="X8382" s="85" t="s">
        <v>96766</v>
      </c>
      <c r="Y8382" s="85" t="s">
        <v>96783</v>
      </c>
      <c r="AB8382" s="85" t="s">
        <v>3147</v>
      </c>
      <c r="AC8382" s="85" t="s">
        <v>3147</v>
      </c>
      <c r="AV8382" s="85" t="s">
        <v>3147</v>
      </c>
      <c r="AW8382" s="85" t="s">
        <v>3147</v>
      </c>
      <c r="BI8382" s="85" t="s">
        <v>3390</v>
      </c>
      <c r="CT8382" s="85" t="s">
        <v>3144</v>
      </c>
      <c r="CU8382" s="85" t="s">
        <v>96181</v>
      </c>
      <c r="CW8382" s="85" t="s">
        <v>3493</v>
      </c>
      <c r="CX8382" s="85" t="s">
        <v>3394</v>
      </c>
    </row>
    <row r="8383" spans="1:102" x14ac:dyDescent="0.2">
      <c r="A8383" s="104">
        <v>45601</v>
      </c>
      <c r="B8383" s="85" t="s">
        <v>96784</v>
      </c>
      <c r="C8383" s="85" t="s">
        <v>3136</v>
      </c>
      <c r="D8383" s="85" t="s">
        <v>3137</v>
      </c>
      <c r="E8383" s="85" t="s">
        <v>96785</v>
      </c>
      <c r="F8383" s="85" t="s">
        <v>1823</v>
      </c>
      <c r="G8383" s="85" t="s">
        <v>2664</v>
      </c>
      <c r="H8383" s="85" t="s">
        <v>290</v>
      </c>
      <c r="I8383" s="85" t="s">
        <v>119</v>
      </c>
      <c r="J8383" s="85" t="s">
        <v>3394</v>
      </c>
      <c r="K8383" s="85" t="s">
        <v>3395</v>
      </c>
      <c r="L8383" s="85" t="s">
        <v>3144</v>
      </c>
      <c r="X8383" s="85" t="s">
        <v>96766</v>
      </c>
      <c r="Y8383" s="85" t="s">
        <v>96786</v>
      </c>
      <c r="AA8383" s="85" t="s">
        <v>96961</v>
      </c>
      <c r="AB8383" s="85" t="s">
        <v>3147</v>
      </c>
      <c r="AC8383" s="85" t="s">
        <v>3147</v>
      </c>
      <c r="AD8383" s="85" t="s">
        <v>96962</v>
      </c>
      <c r="AV8383" s="85" t="s">
        <v>3147</v>
      </c>
      <c r="AW8383" s="85" t="s">
        <v>3147</v>
      </c>
      <c r="BI8383" s="85" t="s">
        <v>3390</v>
      </c>
      <c r="CT8383" s="85" t="s">
        <v>3144</v>
      </c>
      <c r="CU8383" s="85" t="s">
        <v>96181</v>
      </c>
      <c r="CW8383" s="85" t="s">
        <v>3410</v>
      </c>
      <c r="CX8383" s="85" t="s">
        <v>3394</v>
      </c>
    </row>
    <row r="8384" spans="1:102" x14ac:dyDescent="0.2">
      <c r="A8384" s="104">
        <v>45601</v>
      </c>
      <c r="B8384" s="85" t="s">
        <v>96787</v>
      </c>
      <c r="C8384" s="85" t="s">
        <v>3136</v>
      </c>
      <c r="D8384" s="85" t="s">
        <v>3137</v>
      </c>
      <c r="E8384" s="85" t="s">
        <v>96788</v>
      </c>
      <c r="F8384" s="85" t="s">
        <v>2448</v>
      </c>
      <c r="G8384" s="85" t="s">
        <v>2678</v>
      </c>
      <c r="H8384" s="85" t="s">
        <v>290</v>
      </c>
      <c r="I8384" s="85" t="s">
        <v>103</v>
      </c>
      <c r="J8384" s="85" t="s">
        <v>3477</v>
      </c>
      <c r="K8384" s="85" t="s">
        <v>3143</v>
      </c>
      <c r="L8384" s="85" t="s">
        <v>3144</v>
      </c>
      <c r="X8384" s="85" t="s">
        <v>96766</v>
      </c>
      <c r="Y8384" s="85" t="s">
        <v>96789</v>
      </c>
      <c r="AB8384" s="85" t="s">
        <v>3147</v>
      </c>
      <c r="AC8384" s="85" t="s">
        <v>3147</v>
      </c>
      <c r="AV8384" s="85" t="s">
        <v>3147</v>
      </c>
      <c r="AW8384" s="85" t="s">
        <v>3147</v>
      </c>
      <c r="BA8384" s="85" t="s">
        <v>96963</v>
      </c>
      <c r="BI8384" s="85" t="s">
        <v>3390</v>
      </c>
      <c r="CT8384" s="85" t="s">
        <v>3144</v>
      </c>
      <c r="CU8384" s="85" t="s">
        <v>96181</v>
      </c>
      <c r="CW8384" s="85" t="s">
        <v>3493</v>
      </c>
      <c r="CX8384" s="85" t="s">
        <v>3477</v>
      </c>
    </row>
    <row r="8385" spans="1:102" x14ac:dyDescent="0.2">
      <c r="A8385" s="104">
        <v>45601</v>
      </c>
      <c r="B8385" s="85" t="s">
        <v>96790</v>
      </c>
      <c r="C8385" s="85" t="s">
        <v>3136</v>
      </c>
      <c r="D8385" s="85" t="s">
        <v>3137</v>
      </c>
      <c r="E8385" s="85" t="s">
        <v>96791</v>
      </c>
      <c r="F8385" s="85" t="s">
        <v>2604</v>
      </c>
      <c r="G8385" s="85" t="s">
        <v>2680</v>
      </c>
      <c r="H8385" s="85" t="s">
        <v>416</v>
      </c>
      <c r="I8385" s="85" t="s">
        <v>103</v>
      </c>
      <c r="J8385" s="85" t="s">
        <v>8289</v>
      </c>
      <c r="K8385" s="85" t="s">
        <v>3143</v>
      </c>
      <c r="L8385" s="85" t="s">
        <v>3144</v>
      </c>
      <c r="X8385" s="85" t="s">
        <v>96766</v>
      </c>
      <c r="Y8385" s="85" t="s">
        <v>96792</v>
      </c>
      <c r="AB8385" s="85" t="s">
        <v>3147</v>
      </c>
      <c r="AC8385" s="85" t="s">
        <v>3147</v>
      </c>
      <c r="AV8385" s="85" t="s">
        <v>3147</v>
      </c>
      <c r="AW8385" s="85" t="s">
        <v>3147</v>
      </c>
      <c r="BI8385" s="85" t="s">
        <v>3390</v>
      </c>
      <c r="CT8385" s="85" t="s">
        <v>3144</v>
      </c>
      <c r="CU8385" s="85" t="s">
        <v>96181</v>
      </c>
      <c r="CW8385" s="85" t="s">
        <v>3493</v>
      </c>
      <c r="CX8385" s="85" t="s">
        <v>8289</v>
      </c>
    </row>
    <row r="8386" spans="1:102" x14ac:dyDescent="0.2">
      <c r="A8386" s="104">
        <v>45601</v>
      </c>
      <c r="B8386" s="85" t="s">
        <v>96793</v>
      </c>
      <c r="C8386" s="85" t="s">
        <v>3136</v>
      </c>
      <c r="D8386" s="85" t="s">
        <v>3137</v>
      </c>
      <c r="E8386" s="85" t="s">
        <v>96794</v>
      </c>
      <c r="F8386" s="85" t="s">
        <v>2594</v>
      </c>
      <c r="G8386" s="85" t="s">
        <v>2680</v>
      </c>
      <c r="H8386" s="85" t="s">
        <v>416</v>
      </c>
      <c r="I8386" s="85" t="s">
        <v>75</v>
      </c>
      <c r="J8386" s="85" t="s">
        <v>3945</v>
      </c>
      <c r="K8386" s="85" t="s">
        <v>3143</v>
      </c>
      <c r="L8386" s="85" t="s">
        <v>3144</v>
      </c>
      <c r="X8386" s="85" t="s">
        <v>96766</v>
      </c>
      <c r="Y8386" s="85" t="s">
        <v>96795</v>
      </c>
      <c r="AB8386" s="85" t="s">
        <v>3147</v>
      </c>
      <c r="AC8386" s="85" t="s">
        <v>3147</v>
      </c>
      <c r="AV8386" s="85" t="s">
        <v>3147</v>
      </c>
      <c r="AW8386" s="85" t="s">
        <v>3147</v>
      </c>
      <c r="BI8386" s="85" t="s">
        <v>3390</v>
      </c>
      <c r="CT8386" s="85" t="s">
        <v>3144</v>
      </c>
      <c r="CU8386" s="85" t="s">
        <v>96181</v>
      </c>
      <c r="CW8386" s="85" t="s">
        <v>3493</v>
      </c>
      <c r="CX8386" s="85" t="s">
        <v>3945</v>
      </c>
    </row>
    <row r="8387" spans="1:102" x14ac:dyDescent="0.2">
      <c r="A8387" s="104">
        <v>45601</v>
      </c>
      <c r="B8387" s="85" t="s">
        <v>96796</v>
      </c>
      <c r="C8387" s="85" t="s">
        <v>3136</v>
      </c>
      <c r="D8387" s="85" t="s">
        <v>3137</v>
      </c>
      <c r="E8387" s="85" t="s">
        <v>96797</v>
      </c>
      <c r="F8387" s="85" t="s">
        <v>2604</v>
      </c>
      <c r="G8387" s="85" t="s">
        <v>2680</v>
      </c>
      <c r="H8387" s="85" t="s">
        <v>416</v>
      </c>
      <c r="I8387" s="85" t="s">
        <v>103</v>
      </c>
      <c r="J8387" s="85" t="s">
        <v>3458</v>
      </c>
      <c r="K8387" s="85" t="s">
        <v>3143</v>
      </c>
      <c r="L8387" s="85" t="s">
        <v>3144</v>
      </c>
      <c r="X8387" s="85" t="s">
        <v>96766</v>
      </c>
      <c r="Y8387" s="85" t="s">
        <v>96798</v>
      </c>
      <c r="AB8387" s="85" t="s">
        <v>3147</v>
      </c>
      <c r="AC8387" s="85" t="s">
        <v>3147</v>
      </c>
      <c r="AV8387" s="85" t="s">
        <v>3147</v>
      </c>
      <c r="AW8387" s="85" t="s">
        <v>3147</v>
      </c>
      <c r="BI8387" s="85" t="s">
        <v>3390</v>
      </c>
      <c r="CT8387" s="85" t="s">
        <v>3144</v>
      </c>
      <c r="CU8387" s="85" t="s">
        <v>96181</v>
      </c>
      <c r="CW8387" s="85" t="s">
        <v>3410</v>
      </c>
      <c r="CX8387" s="85" t="s">
        <v>96799</v>
      </c>
    </row>
    <row r="8388" spans="1:102" x14ac:dyDescent="0.2">
      <c r="A8388" s="104">
        <v>45601</v>
      </c>
      <c r="B8388" s="85" t="s">
        <v>96800</v>
      </c>
      <c r="C8388" s="85" t="s">
        <v>3136</v>
      </c>
      <c r="D8388" s="85" t="s">
        <v>3137</v>
      </c>
      <c r="E8388" s="85" t="s">
        <v>96801</v>
      </c>
      <c r="F8388" s="85" t="s">
        <v>1811</v>
      </c>
      <c r="G8388" s="85" t="s">
        <v>2664</v>
      </c>
      <c r="H8388" s="85" t="s">
        <v>290</v>
      </c>
      <c r="I8388" s="85" t="s">
        <v>1917</v>
      </c>
      <c r="J8388" s="85" t="s">
        <v>3394</v>
      </c>
      <c r="K8388" s="85" t="s">
        <v>3395</v>
      </c>
      <c r="L8388" s="85" t="s">
        <v>3144</v>
      </c>
      <c r="X8388" s="85" t="s">
        <v>96766</v>
      </c>
      <c r="Y8388" s="85" t="s">
        <v>96802</v>
      </c>
      <c r="AB8388" s="85" t="s">
        <v>3147</v>
      </c>
      <c r="AC8388" s="85" t="s">
        <v>3147</v>
      </c>
      <c r="AV8388" s="85" t="s">
        <v>3147</v>
      </c>
      <c r="AW8388" s="85" t="s">
        <v>3147</v>
      </c>
      <c r="BI8388" s="85" t="s">
        <v>3390</v>
      </c>
      <c r="CT8388" s="85" t="s">
        <v>3144</v>
      </c>
      <c r="CU8388" s="85" t="s">
        <v>96181</v>
      </c>
      <c r="CW8388" s="85" t="s">
        <v>3410</v>
      </c>
      <c r="CX8388" s="85" t="s">
        <v>3394</v>
      </c>
    </row>
    <row r="8389" spans="1:102" x14ac:dyDescent="0.2">
      <c r="A8389" s="104">
        <v>45601</v>
      </c>
      <c r="B8389" s="85" t="s">
        <v>96803</v>
      </c>
      <c r="C8389" s="85" t="s">
        <v>3136</v>
      </c>
      <c r="D8389" s="85" t="s">
        <v>3137</v>
      </c>
      <c r="E8389" s="85" t="s">
        <v>96804</v>
      </c>
      <c r="F8389" s="85" t="s">
        <v>1835</v>
      </c>
      <c r="G8389" s="85" t="s">
        <v>2664</v>
      </c>
      <c r="H8389" s="85" t="s">
        <v>290</v>
      </c>
      <c r="I8389" s="85" t="s">
        <v>103</v>
      </c>
      <c r="J8389" s="85" t="s">
        <v>3394</v>
      </c>
      <c r="K8389" s="85" t="s">
        <v>3395</v>
      </c>
      <c r="L8389" s="85" t="s">
        <v>3144</v>
      </c>
      <c r="X8389" s="85" t="s">
        <v>96766</v>
      </c>
      <c r="Y8389" s="85" t="s">
        <v>96805</v>
      </c>
      <c r="AB8389" s="85" t="s">
        <v>3147</v>
      </c>
      <c r="AC8389" s="85" t="s">
        <v>3147</v>
      </c>
      <c r="AV8389" s="85" t="s">
        <v>3147</v>
      </c>
      <c r="AW8389" s="85" t="s">
        <v>3147</v>
      </c>
      <c r="BI8389" s="85" t="s">
        <v>3390</v>
      </c>
      <c r="CT8389" s="85" t="s">
        <v>3144</v>
      </c>
      <c r="CU8389" s="85" t="s">
        <v>96181</v>
      </c>
      <c r="CW8389" s="85" t="s">
        <v>3410</v>
      </c>
      <c r="CX8389" s="85" t="s">
        <v>3394</v>
      </c>
    </row>
    <row r="8390" spans="1:102" x14ac:dyDescent="0.2">
      <c r="A8390" s="104">
        <v>45601</v>
      </c>
      <c r="B8390" s="85" t="s">
        <v>96806</v>
      </c>
      <c r="C8390" s="85" t="s">
        <v>3136</v>
      </c>
      <c r="D8390" s="85" t="s">
        <v>3137</v>
      </c>
      <c r="E8390" s="85" t="s">
        <v>96807</v>
      </c>
      <c r="F8390" s="85" t="s">
        <v>1817</v>
      </c>
      <c r="G8390" s="85" t="s">
        <v>2664</v>
      </c>
      <c r="H8390" s="85" t="s">
        <v>290</v>
      </c>
      <c r="I8390" s="85" t="s">
        <v>1918</v>
      </c>
      <c r="J8390" s="85" t="s">
        <v>3394</v>
      </c>
      <c r="K8390" s="85" t="s">
        <v>3395</v>
      </c>
      <c r="L8390" s="85" t="s">
        <v>3144</v>
      </c>
      <c r="X8390" s="85" t="s">
        <v>96766</v>
      </c>
      <c r="Y8390" s="85" t="s">
        <v>96808</v>
      </c>
      <c r="AB8390" s="85" t="s">
        <v>3147</v>
      </c>
      <c r="AC8390" s="85" t="s">
        <v>3147</v>
      </c>
      <c r="AV8390" s="85" t="s">
        <v>3147</v>
      </c>
      <c r="AW8390" s="85" t="s">
        <v>3147</v>
      </c>
      <c r="BI8390" s="85" t="s">
        <v>3390</v>
      </c>
      <c r="CT8390" s="85" t="s">
        <v>3144</v>
      </c>
      <c r="CU8390" s="85" t="s">
        <v>96181</v>
      </c>
      <c r="CW8390" s="85" t="s">
        <v>3410</v>
      </c>
      <c r="CX8390" s="85" t="s">
        <v>3394</v>
      </c>
    </row>
    <row r="8391" spans="1:102" x14ac:dyDescent="0.2">
      <c r="A8391" s="104">
        <v>45601</v>
      </c>
      <c r="B8391" s="85" t="s">
        <v>96809</v>
      </c>
      <c r="C8391" s="85" t="s">
        <v>3136</v>
      </c>
      <c r="D8391" s="85" t="s">
        <v>3137</v>
      </c>
      <c r="E8391" s="85" t="s">
        <v>96810</v>
      </c>
      <c r="F8391" s="85" t="s">
        <v>1152</v>
      </c>
      <c r="G8391" s="85" t="s">
        <v>2675</v>
      </c>
      <c r="H8391" s="85" t="s">
        <v>290</v>
      </c>
      <c r="I8391" s="85" t="s">
        <v>216</v>
      </c>
      <c r="J8391" s="85" t="s">
        <v>3753</v>
      </c>
      <c r="K8391" s="85" t="s">
        <v>3143</v>
      </c>
      <c r="L8391" s="85" t="s">
        <v>3144</v>
      </c>
      <c r="X8391" s="85" t="s">
        <v>96766</v>
      </c>
      <c r="Y8391" s="85" t="s">
        <v>96811</v>
      </c>
      <c r="AB8391" s="85" t="s">
        <v>3147</v>
      </c>
      <c r="AC8391" s="85" t="s">
        <v>3147</v>
      </c>
      <c r="AV8391" s="85" t="s">
        <v>3147</v>
      </c>
      <c r="AW8391" s="85" t="s">
        <v>3147</v>
      </c>
      <c r="BI8391" s="85" t="s">
        <v>3390</v>
      </c>
      <c r="CT8391" s="85" t="s">
        <v>3144</v>
      </c>
      <c r="CU8391" s="85" t="s">
        <v>96181</v>
      </c>
      <c r="CW8391" s="85" t="s">
        <v>3493</v>
      </c>
      <c r="CX8391" s="85" t="s">
        <v>3753</v>
      </c>
    </row>
    <row r="8392" spans="1:102" x14ac:dyDescent="0.2">
      <c r="A8392" s="104">
        <v>45601</v>
      </c>
      <c r="B8392" s="85" t="s">
        <v>96812</v>
      </c>
      <c r="C8392" s="85" t="s">
        <v>3136</v>
      </c>
      <c r="D8392" s="85" t="s">
        <v>3137</v>
      </c>
      <c r="E8392" s="85" t="s">
        <v>96813</v>
      </c>
      <c r="F8392" s="85" t="s">
        <v>2599</v>
      </c>
      <c r="G8392" s="85" t="s">
        <v>2680</v>
      </c>
      <c r="H8392" s="85" t="s">
        <v>416</v>
      </c>
      <c r="I8392" s="85" t="s">
        <v>2506</v>
      </c>
      <c r="J8392" s="85" t="s">
        <v>3753</v>
      </c>
      <c r="K8392" s="85" t="s">
        <v>3143</v>
      </c>
      <c r="L8392" s="85" t="s">
        <v>3144</v>
      </c>
      <c r="X8392" s="85" t="s">
        <v>96766</v>
      </c>
      <c r="Y8392" s="85" t="s">
        <v>96814</v>
      </c>
      <c r="AB8392" s="85" t="s">
        <v>3147</v>
      </c>
      <c r="AC8392" s="85" t="s">
        <v>3147</v>
      </c>
      <c r="AV8392" s="85" t="s">
        <v>3147</v>
      </c>
      <c r="AW8392" s="85" t="s">
        <v>3147</v>
      </c>
      <c r="BI8392" s="85" t="s">
        <v>3390</v>
      </c>
      <c r="CT8392" s="85" t="s">
        <v>3144</v>
      </c>
      <c r="CU8392" s="85" t="s">
        <v>96181</v>
      </c>
      <c r="CW8392" s="85" t="s">
        <v>3493</v>
      </c>
      <c r="CX8392" s="85" t="s">
        <v>3753</v>
      </c>
    </row>
    <row r="8393" spans="1:102" x14ac:dyDescent="0.2">
      <c r="A8393" s="104">
        <v>45601</v>
      </c>
      <c r="B8393" s="85" t="s">
        <v>96815</v>
      </c>
      <c r="C8393" s="85" t="s">
        <v>3136</v>
      </c>
      <c r="D8393" s="85" t="s">
        <v>3137</v>
      </c>
      <c r="E8393" s="85" t="s">
        <v>96816</v>
      </c>
      <c r="F8393" s="85" t="s">
        <v>2599</v>
      </c>
      <c r="G8393" s="85" t="s">
        <v>2680</v>
      </c>
      <c r="H8393" s="85" t="s">
        <v>416</v>
      </c>
      <c r="I8393" s="85" t="s">
        <v>2506</v>
      </c>
      <c r="J8393" s="85" t="s">
        <v>3556</v>
      </c>
      <c r="K8393" s="85" t="s">
        <v>3143</v>
      </c>
      <c r="L8393" s="85" t="s">
        <v>3144</v>
      </c>
      <c r="X8393" s="85" t="s">
        <v>96766</v>
      </c>
      <c r="Y8393" s="85" t="s">
        <v>96817</v>
      </c>
      <c r="AB8393" s="85" t="s">
        <v>3147</v>
      </c>
      <c r="AC8393" s="85" t="s">
        <v>3147</v>
      </c>
      <c r="AV8393" s="85" t="s">
        <v>3147</v>
      </c>
      <c r="AW8393" s="85" t="s">
        <v>3147</v>
      </c>
      <c r="BI8393" s="85" t="s">
        <v>3390</v>
      </c>
      <c r="CT8393" s="85" t="s">
        <v>3144</v>
      </c>
      <c r="CU8393" s="85" t="s">
        <v>96181</v>
      </c>
      <c r="CW8393" s="85" t="s">
        <v>3493</v>
      </c>
      <c r="CX8393" s="85" t="s">
        <v>3556</v>
      </c>
    </row>
    <row r="8394" spans="1:102" x14ac:dyDescent="0.2">
      <c r="A8394" s="104">
        <v>45601</v>
      </c>
      <c r="B8394" s="85" t="s">
        <v>96818</v>
      </c>
      <c r="C8394" s="85" t="s">
        <v>3136</v>
      </c>
      <c r="D8394" s="85" t="s">
        <v>3137</v>
      </c>
      <c r="E8394" s="85" t="s">
        <v>96819</v>
      </c>
      <c r="F8394" s="85" t="s">
        <v>2594</v>
      </c>
      <c r="G8394" s="85" t="s">
        <v>2680</v>
      </c>
      <c r="H8394" s="85" t="s">
        <v>416</v>
      </c>
      <c r="I8394" s="85" t="s">
        <v>75</v>
      </c>
      <c r="J8394" s="85" t="s">
        <v>3556</v>
      </c>
      <c r="K8394" s="85" t="s">
        <v>3143</v>
      </c>
      <c r="L8394" s="85" t="s">
        <v>3144</v>
      </c>
      <c r="X8394" s="85" t="s">
        <v>96766</v>
      </c>
      <c r="Y8394" s="85" t="s">
        <v>96820</v>
      </c>
      <c r="AA8394" s="85" t="s">
        <v>96821</v>
      </c>
      <c r="AB8394" s="85" t="s">
        <v>3147</v>
      </c>
      <c r="AC8394" s="85" t="s">
        <v>96822</v>
      </c>
      <c r="AD8394" s="85" t="s">
        <v>96823</v>
      </c>
      <c r="AV8394" s="85" t="s">
        <v>3147</v>
      </c>
      <c r="AW8394" s="85" t="s">
        <v>3147</v>
      </c>
      <c r="BI8394" s="85" t="s">
        <v>3390</v>
      </c>
      <c r="CT8394" s="85" t="s">
        <v>3144</v>
      </c>
      <c r="CU8394" s="85" t="s">
        <v>96181</v>
      </c>
      <c r="CW8394" s="85" t="s">
        <v>3493</v>
      </c>
      <c r="CX8394" s="85" t="s">
        <v>96824</v>
      </c>
    </row>
    <row r="8395" spans="1:102" x14ac:dyDescent="0.2">
      <c r="A8395" s="104">
        <v>45601</v>
      </c>
      <c r="B8395" s="85" t="s">
        <v>96825</v>
      </c>
      <c r="C8395" s="85" t="s">
        <v>3136</v>
      </c>
      <c r="D8395" s="85" t="s">
        <v>3137</v>
      </c>
      <c r="E8395" s="85" t="s">
        <v>96826</v>
      </c>
      <c r="F8395" s="85" t="s">
        <v>2594</v>
      </c>
      <c r="G8395" s="85" t="s">
        <v>2680</v>
      </c>
      <c r="H8395" s="85" t="s">
        <v>416</v>
      </c>
      <c r="I8395" s="85" t="s">
        <v>75</v>
      </c>
      <c r="J8395" s="85" t="s">
        <v>3945</v>
      </c>
      <c r="K8395" s="85" t="s">
        <v>3143</v>
      </c>
      <c r="L8395" s="85" t="s">
        <v>3144</v>
      </c>
      <c r="X8395" s="85" t="s">
        <v>96766</v>
      </c>
      <c r="Y8395" s="85" t="s">
        <v>96827</v>
      </c>
      <c r="AB8395" s="85" t="s">
        <v>3147</v>
      </c>
      <c r="AC8395" s="85" t="s">
        <v>3147</v>
      </c>
      <c r="AV8395" s="85" t="s">
        <v>3147</v>
      </c>
      <c r="AW8395" s="85" t="s">
        <v>3147</v>
      </c>
      <c r="BI8395" s="85" t="s">
        <v>3390</v>
      </c>
      <c r="CT8395" s="85" t="s">
        <v>3144</v>
      </c>
      <c r="CU8395" s="85" t="s">
        <v>96181</v>
      </c>
      <c r="CW8395" s="85" t="s">
        <v>3493</v>
      </c>
      <c r="CX8395" s="85" t="s">
        <v>3945</v>
      </c>
    </row>
    <row r="8396" spans="1:102" x14ac:dyDescent="0.2">
      <c r="A8396" s="104">
        <v>45601</v>
      </c>
      <c r="B8396" s="85" t="s">
        <v>96828</v>
      </c>
      <c r="C8396" s="85" t="s">
        <v>3136</v>
      </c>
      <c r="D8396" s="85" t="s">
        <v>3137</v>
      </c>
      <c r="E8396" s="85" t="s">
        <v>96829</v>
      </c>
      <c r="F8396" s="85" t="s">
        <v>2599</v>
      </c>
      <c r="G8396" s="85" t="s">
        <v>2680</v>
      </c>
      <c r="H8396" s="85" t="s">
        <v>416</v>
      </c>
      <c r="I8396" s="85" t="s">
        <v>2506</v>
      </c>
      <c r="J8396" s="85" t="s">
        <v>3394</v>
      </c>
      <c r="K8396" s="85" t="s">
        <v>3395</v>
      </c>
      <c r="L8396" s="85" t="s">
        <v>3144</v>
      </c>
      <c r="X8396" s="85" t="s">
        <v>96766</v>
      </c>
      <c r="Y8396" s="85" t="s">
        <v>96830</v>
      </c>
      <c r="AB8396" s="85" t="s">
        <v>3147</v>
      </c>
      <c r="AC8396" s="85" t="s">
        <v>3147</v>
      </c>
      <c r="AV8396" s="85" t="s">
        <v>3147</v>
      </c>
      <c r="AW8396" s="85" t="s">
        <v>3147</v>
      </c>
      <c r="BI8396" s="85" t="s">
        <v>3390</v>
      </c>
      <c r="CT8396" s="85" t="s">
        <v>3144</v>
      </c>
      <c r="CU8396" s="85" t="s">
        <v>96181</v>
      </c>
      <c r="CW8396" s="85" t="s">
        <v>3493</v>
      </c>
      <c r="CX8396" s="85" t="s">
        <v>3394</v>
      </c>
    </row>
    <row r="8397" spans="1:102" x14ac:dyDescent="0.2">
      <c r="A8397" s="104">
        <v>45601</v>
      </c>
      <c r="B8397" s="85" t="s">
        <v>96831</v>
      </c>
      <c r="C8397" s="85" t="s">
        <v>3136</v>
      </c>
      <c r="D8397" s="85" t="s">
        <v>3137</v>
      </c>
      <c r="E8397" s="85" t="s">
        <v>96832</v>
      </c>
      <c r="F8397" s="85" t="s">
        <v>1817</v>
      </c>
      <c r="G8397" s="85" t="s">
        <v>2664</v>
      </c>
      <c r="H8397" s="85" t="s">
        <v>290</v>
      </c>
      <c r="I8397" s="85" t="s">
        <v>1918</v>
      </c>
      <c r="J8397" s="85" t="s">
        <v>3458</v>
      </c>
      <c r="K8397" s="85" t="s">
        <v>3143</v>
      </c>
      <c r="L8397" s="85" t="s">
        <v>3144</v>
      </c>
      <c r="X8397" s="85" t="s">
        <v>96766</v>
      </c>
      <c r="Y8397" s="85" t="s">
        <v>96833</v>
      </c>
      <c r="AB8397" s="85" t="s">
        <v>3147</v>
      </c>
      <c r="AC8397" s="85" t="s">
        <v>3147</v>
      </c>
      <c r="AV8397" s="85" t="s">
        <v>3147</v>
      </c>
      <c r="AW8397" s="85" t="s">
        <v>3147</v>
      </c>
      <c r="BI8397" s="85" t="s">
        <v>3390</v>
      </c>
      <c r="CT8397" s="85" t="s">
        <v>3144</v>
      </c>
      <c r="CU8397" s="85" t="s">
        <v>96181</v>
      </c>
      <c r="CW8397" s="85" t="s">
        <v>3410</v>
      </c>
      <c r="CX8397" s="85" t="s">
        <v>96834</v>
      </c>
    </row>
    <row r="8398" spans="1:102" x14ac:dyDescent="0.2">
      <c r="A8398" s="104">
        <v>45601</v>
      </c>
      <c r="B8398" s="85" t="s">
        <v>96835</v>
      </c>
      <c r="C8398" s="85" t="s">
        <v>3136</v>
      </c>
      <c r="D8398" s="85" t="s">
        <v>3137</v>
      </c>
      <c r="E8398" s="85" t="s">
        <v>96836</v>
      </c>
      <c r="F8398" s="85" t="s">
        <v>2604</v>
      </c>
      <c r="G8398" s="85" t="s">
        <v>2680</v>
      </c>
      <c r="H8398" s="85" t="s">
        <v>416</v>
      </c>
      <c r="I8398" s="85" t="s">
        <v>103</v>
      </c>
      <c r="J8398" s="85" t="s">
        <v>3477</v>
      </c>
      <c r="K8398" s="85" t="s">
        <v>3143</v>
      </c>
      <c r="L8398" s="85" t="s">
        <v>3144</v>
      </c>
      <c r="X8398" s="85" t="s">
        <v>96766</v>
      </c>
      <c r="Y8398" s="85" t="s">
        <v>96837</v>
      </c>
      <c r="AB8398" s="85" t="s">
        <v>3147</v>
      </c>
      <c r="AC8398" s="85" t="s">
        <v>3147</v>
      </c>
      <c r="AV8398" s="85" t="s">
        <v>3147</v>
      </c>
      <c r="AW8398" s="85" t="s">
        <v>3147</v>
      </c>
      <c r="BI8398" s="85" t="s">
        <v>3390</v>
      </c>
      <c r="CT8398" s="85" t="s">
        <v>3144</v>
      </c>
      <c r="CU8398" s="85" t="s">
        <v>96181</v>
      </c>
      <c r="CW8398" s="85" t="s">
        <v>3493</v>
      </c>
      <c r="CX8398" s="85" t="s">
        <v>3477</v>
      </c>
    </row>
    <row r="8399" spans="1:102" x14ac:dyDescent="0.2">
      <c r="A8399" s="104">
        <v>45601</v>
      </c>
      <c r="B8399" s="85" t="s">
        <v>96838</v>
      </c>
      <c r="C8399" s="85" t="s">
        <v>3136</v>
      </c>
      <c r="D8399" s="85" t="s">
        <v>3137</v>
      </c>
      <c r="E8399" s="85" t="s">
        <v>96839</v>
      </c>
      <c r="F8399" s="85" t="s">
        <v>2594</v>
      </c>
      <c r="G8399" s="85" t="s">
        <v>2680</v>
      </c>
      <c r="H8399" s="85" t="s">
        <v>416</v>
      </c>
      <c r="I8399" s="85" t="s">
        <v>75</v>
      </c>
      <c r="J8399" s="85" t="s">
        <v>3318</v>
      </c>
      <c r="K8399" s="85" t="s">
        <v>3143</v>
      </c>
      <c r="L8399" s="85" t="s">
        <v>3144</v>
      </c>
      <c r="X8399" s="85" t="s">
        <v>96766</v>
      </c>
      <c r="Y8399" s="85" t="s">
        <v>96840</v>
      </c>
      <c r="AB8399" s="85" t="s">
        <v>3147</v>
      </c>
      <c r="AC8399" s="85" t="s">
        <v>3147</v>
      </c>
      <c r="AV8399" s="85" t="s">
        <v>3147</v>
      </c>
      <c r="AW8399" s="85" t="s">
        <v>3147</v>
      </c>
      <c r="BI8399" s="85" t="s">
        <v>3390</v>
      </c>
      <c r="CT8399" s="85" t="s">
        <v>3144</v>
      </c>
      <c r="CU8399" s="85" t="s">
        <v>96181</v>
      </c>
      <c r="CW8399" s="85" t="s">
        <v>3493</v>
      </c>
      <c r="CX8399" s="85" t="s">
        <v>26403</v>
      </c>
    </row>
    <row r="8400" spans="1:102" x14ac:dyDescent="0.2">
      <c r="A8400" s="104">
        <v>45601</v>
      </c>
      <c r="B8400" s="85" t="s">
        <v>96841</v>
      </c>
      <c r="C8400" s="85" t="s">
        <v>3136</v>
      </c>
      <c r="D8400" s="85" t="s">
        <v>3137</v>
      </c>
      <c r="E8400" s="85" t="s">
        <v>96842</v>
      </c>
      <c r="F8400" s="85" t="s">
        <v>1739</v>
      </c>
      <c r="G8400" s="85" t="s">
        <v>2677</v>
      </c>
      <c r="H8400" s="85" t="s">
        <v>290</v>
      </c>
      <c r="I8400" s="85" t="s">
        <v>206</v>
      </c>
      <c r="J8400" s="85" t="s">
        <v>3556</v>
      </c>
      <c r="K8400" s="85" t="s">
        <v>3143</v>
      </c>
      <c r="L8400" s="85" t="s">
        <v>3144</v>
      </c>
      <c r="X8400" s="85" t="s">
        <v>96766</v>
      </c>
      <c r="Y8400" s="85" t="s">
        <v>96843</v>
      </c>
      <c r="AB8400" s="85" t="s">
        <v>3147</v>
      </c>
      <c r="AC8400" s="85" t="s">
        <v>3147</v>
      </c>
      <c r="AV8400" s="85" t="s">
        <v>3147</v>
      </c>
      <c r="AW8400" s="85" t="s">
        <v>3147</v>
      </c>
      <c r="BI8400" s="85" t="s">
        <v>3390</v>
      </c>
      <c r="CT8400" s="85" t="s">
        <v>3144</v>
      </c>
      <c r="CU8400" s="85" t="s">
        <v>96181</v>
      </c>
      <c r="CW8400" s="85" t="s">
        <v>3410</v>
      </c>
      <c r="CX8400" s="85" t="s">
        <v>3556</v>
      </c>
    </row>
    <row r="8401" spans="1:103" x14ac:dyDescent="0.2">
      <c r="A8401" s="104">
        <v>45601</v>
      </c>
      <c r="B8401" s="85" t="s">
        <v>96844</v>
      </c>
      <c r="C8401" s="85" t="s">
        <v>3136</v>
      </c>
      <c r="D8401" s="85" t="s">
        <v>3137</v>
      </c>
      <c r="E8401" s="85" t="s">
        <v>96845</v>
      </c>
      <c r="F8401" s="85" t="s">
        <v>2121</v>
      </c>
      <c r="G8401" s="85" t="s">
        <v>2082</v>
      </c>
      <c r="H8401" s="85" t="s">
        <v>416</v>
      </c>
      <c r="I8401" s="85" t="s">
        <v>1917</v>
      </c>
      <c r="J8401" s="85" t="s">
        <v>3753</v>
      </c>
      <c r="K8401" s="85" t="s">
        <v>3143</v>
      </c>
      <c r="L8401" s="85" t="s">
        <v>3144</v>
      </c>
      <c r="X8401" s="85" t="s">
        <v>96766</v>
      </c>
      <c r="Y8401" s="85" t="s">
        <v>96846</v>
      </c>
      <c r="AB8401" s="85" t="s">
        <v>3147</v>
      </c>
      <c r="AC8401" s="85" t="s">
        <v>3147</v>
      </c>
      <c r="AV8401" s="85" t="s">
        <v>3147</v>
      </c>
      <c r="AW8401" s="85" t="s">
        <v>3147</v>
      </c>
      <c r="BI8401" s="85" t="s">
        <v>3390</v>
      </c>
      <c r="CT8401" s="85" t="s">
        <v>3144</v>
      </c>
      <c r="CU8401" s="85" t="s">
        <v>96181</v>
      </c>
      <c r="CW8401" s="85" t="s">
        <v>3493</v>
      </c>
      <c r="CX8401" s="85" t="s">
        <v>3753</v>
      </c>
    </row>
    <row r="8402" spans="1:103" x14ac:dyDescent="0.2">
      <c r="A8402" s="104">
        <v>45601</v>
      </c>
      <c r="B8402" s="85" t="s">
        <v>96847</v>
      </c>
      <c r="C8402" s="85" t="s">
        <v>3136</v>
      </c>
      <c r="D8402" s="85" t="s">
        <v>3137</v>
      </c>
      <c r="E8402" s="85" t="s">
        <v>96848</v>
      </c>
      <c r="F8402" s="85" t="s">
        <v>1168</v>
      </c>
      <c r="G8402" s="85" t="s">
        <v>2675</v>
      </c>
      <c r="H8402" s="85" t="s">
        <v>416</v>
      </c>
      <c r="I8402" s="85" t="s">
        <v>216</v>
      </c>
      <c r="J8402" s="85" t="s">
        <v>9730</v>
      </c>
      <c r="K8402" s="85" t="s">
        <v>3143</v>
      </c>
      <c r="L8402" s="85" t="s">
        <v>3144</v>
      </c>
      <c r="X8402" s="85" t="s">
        <v>96766</v>
      </c>
      <c r="Y8402" s="85" t="s">
        <v>96849</v>
      </c>
      <c r="AB8402" s="85" t="s">
        <v>3147</v>
      </c>
      <c r="AC8402" s="85" t="s">
        <v>3147</v>
      </c>
      <c r="AV8402" s="85" t="s">
        <v>3147</v>
      </c>
      <c r="AW8402" s="85" t="s">
        <v>3147</v>
      </c>
      <c r="BI8402" s="85" t="s">
        <v>3390</v>
      </c>
      <c r="CT8402" s="85" t="s">
        <v>3144</v>
      </c>
      <c r="CU8402" s="85" t="s">
        <v>96181</v>
      </c>
      <c r="CW8402" s="85" t="s">
        <v>3410</v>
      </c>
      <c r="CX8402" s="85" t="s">
        <v>9730</v>
      </c>
    </row>
    <row r="8403" spans="1:103" x14ac:dyDescent="0.2">
      <c r="A8403" s="104">
        <v>45601</v>
      </c>
      <c r="B8403" s="85" t="s">
        <v>96850</v>
      </c>
      <c r="C8403" s="85" t="s">
        <v>3136</v>
      </c>
      <c r="D8403" s="85" t="s">
        <v>3137</v>
      </c>
      <c r="E8403" s="85" t="s">
        <v>96851</v>
      </c>
      <c r="F8403" s="85" t="s">
        <v>2589</v>
      </c>
      <c r="G8403" s="85" t="s">
        <v>2680</v>
      </c>
      <c r="H8403" s="85" t="s">
        <v>416</v>
      </c>
      <c r="I8403" s="85" t="s">
        <v>69</v>
      </c>
      <c r="J8403" s="85" t="s">
        <v>3415</v>
      </c>
      <c r="K8403" s="85" t="s">
        <v>3143</v>
      </c>
      <c r="L8403" s="85" t="s">
        <v>3144</v>
      </c>
      <c r="X8403" s="85" t="s">
        <v>96766</v>
      </c>
      <c r="Y8403" s="85" t="s">
        <v>96852</v>
      </c>
      <c r="AB8403" s="85" t="s">
        <v>3147</v>
      </c>
      <c r="AC8403" s="85" t="s">
        <v>3147</v>
      </c>
      <c r="AV8403" s="85" t="s">
        <v>3147</v>
      </c>
      <c r="AW8403" s="85" t="s">
        <v>3147</v>
      </c>
      <c r="BI8403" s="85" t="s">
        <v>3390</v>
      </c>
      <c r="CT8403" s="85" t="s">
        <v>3144</v>
      </c>
      <c r="CU8403" s="85" t="s">
        <v>96181</v>
      </c>
      <c r="CW8403" s="85" t="s">
        <v>3493</v>
      </c>
      <c r="CX8403" s="85" t="s">
        <v>96853</v>
      </c>
    </row>
    <row r="8404" spans="1:103" x14ac:dyDescent="0.2">
      <c r="A8404" s="104">
        <v>45601</v>
      </c>
      <c r="B8404" s="85" t="s">
        <v>96854</v>
      </c>
      <c r="C8404" s="85" t="s">
        <v>3136</v>
      </c>
      <c r="D8404" s="85" t="s">
        <v>3137</v>
      </c>
      <c r="E8404" s="85" t="s">
        <v>96855</v>
      </c>
      <c r="F8404" s="85" t="s">
        <v>2599</v>
      </c>
      <c r="G8404" s="85" t="s">
        <v>2680</v>
      </c>
      <c r="H8404" s="85" t="s">
        <v>416</v>
      </c>
      <c r="I8404" s="85" t="s">
        <v>2506</v>
      </c>
      <c r="J8404" s="85" t="s">
        <v>3415</v>
      </c>
      <c r="K8404" s="85" t="s">
        <v>3143</v>
      </c>
      <c r="L8404" s="85" t="s">
        <v>3144</v>
      </c>
      <c r="X8404" s="85" t="s">
        <v>96766</v>
      </c>
      <c r="Y8404" s="85" t="s">
        <v>96856</v>
      </c>
      <c r="AB8404" s="85" t="s">
        <v>3147</v>
      </c>
      <c r="AC8404" s="85" t="s">
        <v>3147</v>
      </c>
      <c r="AV8404" s="85" t="s">
        <v>3147</v>
      </c>
      <c r="AW8404" s="85" t="s">
        <v>3147</v>
      </c>
      <c r="BI8404" s="85" t="s">
        <v>3390</v>
      </c>
      <c r="CT8404" s="85" t="s">
        <v>3144</v>
      </c>
      <c r="CU8404" s="85" t="s">
        <v>96181</v>
      </c>
      <c r="CW8404" s="85" t="s">
        <v>3493</v>
      </c>
      <c r="CX8404" s="85" t="s">
        <v>3415</v>
      </c>
    </row>
    <row r="8405" spans="1:103" x14ac:dyDescent="0.2">
      <c r="A8405" s="104">
        <v>45601</v>
      </c>
      <c r="B8405" s="85" t="s">
        <v>94293</v>
      </c>
      <c r="C8405" s="85" t="s">
        <v>3136</v>
      </c>
      <c r="D8405" s="85" t="s">
        <v>3137</v>
      </c>
      <c r="E8405" s="85" t="s">
        <v>94294</v>
      </c>
      <c r="F8405" s="85" t="s">
        <v>2599</v>
      </c>
      <c r="G8405" s="85" t="s">
        <v>2680</v>
      </c>
      <c r="H8405" s="85" t="s">
        <v>416</v>
      </c>
      <c r="I8405" s="85" t="s">
        <v>2506</v>
      </c>
      <c r="J8405" s="85" t="s">
        <v>75081</v>
      </c>
      <c r="K8405" s="85" t="s">
        <v>25342</v>
      </c>
      <c r="L8405" s="85" t="s">
        <v>3144</v>
      </c>
      <c r="Y8405" s="85" t="s">
        <v>94295</v>
      </c>
      <c r="AA8405" s="85" t="s">
        <v>96857</v>
      </c>
      <c r="AB8405" s="85" t="s">
        <v>3147</v>
      </c>
      <c r="AC8405" s="85" t="s">
        <v>96858</v>
      </c>
      <c r="AD8405" s="85" t="s">
        <v>96859</v>
      </c>
      <c r="AG8405" s="85" t="s">
        <v>96860</v>
      </c>
      <c r="AH8405" s="85" t="s">
        <v>96861</v>
      </c>
      <c r="AI8405" s="85" t="s">
        <v>96862</v>
      </c>
      <c r="AP8405" s="85" t="s">
        <v>96863</v>
      </c>
      <c r="AQ8405" s="85" t="s">
        <v>96864</v>
      </c>
      <c r="AS8405" s="85" t="s">
        <v>96865</v>
      </c>
      <c r="AT8405" s="85" t="s">
        <v>96866</v>
      </c>
      <c r="AU8405" s="85" t="s">
        <v>96867</v>
      </c>
      <c r="AV8405" s="85" t="s">
        <v>416</v>
      </c>
      <c r="AW8405" s="85" t="s">
        <v>1229</v>
      </c>
      <c r="AY8405" s="85" t="s">
        <v>94296</v>
      </c>
      <c r="AZ8405" s="85" t="s">
        <v>96868</v>
      </c>
      <c r="BA8405" s="85" t="s">
        <v>96869</v>
      </c>
      <c r="BB8405" s="85" t="s">
        <v>96870</v>
      </c>
      <c r="BC8405" s="85" t="s">
        <v>96871</v>
      </c>
      <c r="BF8405" s="85" t="s">
        <v>96872</v>
      </c>
      <c r="BG8405" s="85" t="s">
        <v>96873</v>
      </c>
      <c r="BI8405" s="85" t="s">
        <v>4318</v>
      </c>
      <c r="CT8405" s="85" t="s">
        <v>83847</v>
      </c>
      <c r="CU8405" s="85" t="s">
        <v>3151</v>
      </c>
      <c r="CW8405" s="85" t="s">
        <v>3493</v>
      </c>
      <c r="CX8405" s="85" t="s">
        <v>3415</v>
      </c>
    </row>
    <row r="8406" spans="1:103" x14ac:dyDescent="0.2">
      <c r="A8406" s="104">
        <v>45601</v>
      </c>
      <c r="B8406" s="85" t="s">
        <v>96874</v>
      </c>
      <c r="C8406" s="85" t="s">
        <v>3136</v>
      </c>
      <c r="D8406" s="85" t="s">
        <v>3137</v>
      </c>
      <c r="E8406" s="85" t="s">
        <v>96875</v>
      </c>
      <c r="F8406" s="85" t="s">
        <v>2379</v>
      </c>
      <c r="G8406" s="85" t="s">
        <v>2665</v>
      </c>
      <c r="H8406" s="85" t="s">
        <v>416</v>
      </c>
      <c r="I8406" s="85" t="s">
        <v>119</v>
      </c>
      <c r="J8406" s="85" t="s">
        <v>3394</v>
      </c>
      <c r="K8406" s="85" t="s">
        <v>3395</v>
      </c>
      <c r="L8406" s="85" t="s">
        <v>3144</v>
      </c>
      <c r="Y8406" s="85" t="s">
        <v>96876</v>
      </c>
      <c r="AA8406" s="85" t="s">
        <v>96877</v>
      </c>
      <c r="AB8406" s="85" t="s">
        <v>3147</v>
      </c>
      <c r="AC8406" s="85" t="s">
        <v>96878</v>
      </c>
      <c r="AD8406" s="85" t="s">
        <v>96879</v>
      </c>
      <c r="AG8406" s="85" t="s">
        <v>96880</v>
      </c>
      <c r="AO8406" s="85" t="s">
        <v>96881</v>
      </c>
      <c r="AP8406" s="85" t="s">
        <v>96882</v>
      </c>
      <c r="AR8406" s="85" t="s">
        <v>96883</v>
      </c>
      <c r="AS8406" s="85" t="s">
        <v>96884</v>
      </c>
      <c r="AT8406" s="85" t="s">
        <v>96885</v>
      </c>
      <c r="AU8406" s="85" t="s">
        <v>1579</v>
      </c>
      <c r="AV8406" s="85" t="s">
        <v>416</v>
      </c>
      <c r="AW8406" s="85" t="s">
        <v>1238</v>
      </c>
      <c r="AZ8406" s="85" t="s">
        <v>96886</v>
      </c>
      <c r="BA8406" s="85" t="s">
        <v>96887</v>
      </c>
      <c r="BB8406" s="85" t="s">
        <v>96888</v>
      </c>
      <c r="BC8406" s="85" t="s">
        <v>96889</v>
      </c>
      <c r="BE8406" s="85" t="s">
        <v>96890</v>
      </c>
      <c r="BG8406" s="85" t="s">
        <v>96891</v>
      </c>
      <c r="BI8406" s="85" t="s">
        <v>4318</v>
      </c>
      <c r="CT8406" s="85" t="s">
        <v>3144</v>
      </c>
      <c r="CU8406" s="85" t="s">
        <v>3151</v>
      </c>
      <c r="CW8406" s="85" t="s">
        <v>3493</v>
      </c>
      <c r="CX8406" s="85" t="s">
        <v>3394</v>
      </c>
    </row>
    <row r="8407" spans="1:103" x14ac:dyDescent="0.2">
      <c r="A8407" s="104">
        <v>45601</v>
      </c>
      <c r="B8407" s="85" t="s">
        <v>96892</v>
      </c>
      <c r="C8407" s="85" t="s">
        <v>3136</v>
      </c>
      <c r="D8407" s="85" t="s">
        <v>3137</v>
      </c>
      <c r="E8407" s="85" t="s">
        <v>96893</v>
      </c>
      <c r="F8407" s="85" t="s">
        <v>2438</v>
      </c>
      <c r="G8407" s="85" t="s">
        <v>2678</v>
      </c>
      <c r="H8407" s="85" t="s">
        <v>290</v>
      </c>
      <c r="I8407" s="85" t="s">
        <v>119</v>
      </c>
      <c r="J8407" s="85" t="s">
        <v>20753</v>
      </c>
      <c r="K8407" s="85" t="s">
        <v>25342</v>
      </c>
      <c r="L8407" s="85" t="s">
        <v>3144</v>
      </c>
      <c r="X8407" s="85" t="s">
        <v>96894</v>
      </c>
      <c r="Y8407" s="85" t="s">
        <v>96895</v>
      </c>
      <c r="AA8407" s="85" t="s">
        <v>96896</v>
      </c>
      <c r="AB8407" s="85" t="s">
        <v>3147</v>
      </c>
      <c r="AC8407" s="85" t="s">
        <v>96897</v>
      </c>
      <c r="AD8407" s="85" t="s">
        <v>96898</v>
      </c>
      <c r="AG8407" s="85" t="s">
        <v>96899</v>
      </c>
      <c r="AO8407" s="85" t="s">
        <v>96900</v>
      </c>
      <c r="AP8407" s="85" t="s">
        <v>96901</v>
      </c>
      <c r="AR8407" s="85" t="s">
        <v>96902</v>
      </c>
      <c r="AS8407" s="85" t="s">
        <v>96903</v>
      </c>
      <c r="AT8407" s="85" t="s">
        <v>96904</v>
      </c>
      <c r="AU8407" s="85" t="s">
        <v>28638</v>
      </c>
      <c r="AV8407" s="85" t="s">
        <v>290</v>
      </c>
      <c r="AW8407" s="85" t="s">
        <v>1233</v>
      </c>
      <c r="AZ8407" s="85" t="s">
        <v>96905</v>
      </c>
      <c r="BA8407" s="85" t="s">
        <v>96906</v>
      </c>
      <c r="BB8407" s="85" t="s">
        <v>96907</v>
      </c>
      <c r="BC8407" s="85" t="s">
        <v>96908</v>
      </c>
      <c r="BE8407" s="85" t="s">
        <v>96909</v>
      </c>
      <c r="BG8407" s="85" t="s">
        <v>96910</v>
      </c>
      <c r="BI8407" s="85" t="s">
        <v>4318</v>
      </c>
      <c r="CT8407" s="85" t="s">
        <v>3144</v>
      </c>
      <c r="CU8407" s="85" t="s">
        <v>3151</v>
      </c>
      <c r="CW8407" s="85" t="s">
        <v>3493</v>
      </c>
      <c r="CX8407" s="85" t="s">
        <v>20753</v>
      </c>
    </row>
    <row r="8408" spans="1:103" x14ac:dyDescent="0.2">
      <c r="A8408" s="104">
        <v>45601</v>
      </c>
      <c r="B8408" s="85" t="s">
        <v>96911</v>
      </c>
      <c r="C8408" s="85" t="s">
        <v>3136</v>
      </c>
      <c r="D8408" s="85" t="s">
        <v>3137</v>
      </c>
      <c r="E8408" s="85" t="s">
        <v>96912</v>
      </c>
      <c r="F8408" s="85" t="s">
        <v>3087</v>
      </c>
      <c r="G8408" s="85" t="s">
        <v>3072</v>
      </c>
      <c r="H8408" s="85" t="s">
        <v>416</v>
      </c>
      <c r="I8408" s="85" t="s">
        <v>3006</v>
      </c>
      <c r="J8408" s="85" t="s">
        <v>3753</v>
      </c>
      <c r="K8408" s="85" t="s">
        <v>25342</v>
      </c>
      <c r="L8408" s="85" t="s">
        <v>3144</v>
      </c>
      <c r="X8408" s="85" t="s">
        <v>96913</v>
      </c>
      <c r="Y8408" s="85" t="s">
        <v>96914</v>
      </c>
      <c r="AB8408" s="85" t="s">
        <v>3147</v>
      </c>
      <c r="AC8408" s="85" t="s">
        <v>3147</v>
      </c>
      <c r="AV8408" s="85" t="s">
        <v>3147</v>
      </c>
      <c r="AW8408" s="85" t="s">
        <v>3147</v>
      </c>
      <c r="BI8408" s="85" t="s">
        <v>4318</v>
      </c>
      <c r="CT8408" s="85" t="s">
        <v>83847</v>
      </c>
      <c r="CU8408" s="85" t="s">
        <v>96181</v>
      </c>
      <c r="CW8408" s="85" t="s">
        <v>3493</v>
      </c>
      <c r="CX8408" s="85" t="s">
        <v>3753</v>
      </c>
    </row>
    <row r="8409" spans="1:103" x14ac:dyDescent="0.2">
      <c r="A8409" s="104">
        <v>45601</v>
      </c>
      <c r="B8409" s="85" t="s">
        <v>96915</v>
      </c>
      <c r="C8409" s="85" t="s">
        <v>3136</v>
      </c>
      <c r="D8409" s="85" t="s">
        <v>3137</v>
      </c>
      <c r="E8409" s="85" t="s">
        <v>96916</v>
      </c>
      <c r="F8409" s="85" t="s">
        <v>2374</v>
      </c>
      <c r="G8409" s="85" t="s">
        <v>2665</v>
      </c>
      <c r="H8409" s="85" t="s">
        <v>290</v>
      </c>
      <c r="I8409" s="85" t="s">
        <v>119</v>
      </c>
      <c r="J8409" s="85" t="s">
        <v>3394</v>
      </c>
      <c r="K8409" s="85" t="s">
        <v>3395</v>
      </c>
      <c r="L8409" s="85" t="s">
        <v>3144</v>
      </c>
      <c r="X8409" s="85" t="s">
        <v>96917</v>
      </c>
      <c r="Y8409" s="85" t="s">
        <v>96918</v>
      </c>
      <c r="AB8409" s="85" t="s">
        <v>3147</v>
      </c>
      <c r="AC8409" s="85" t="s">
        <v>3147</v>
      </c>
      <c r="AV8409" s="85" t="s">
        <v>3147</v>
      </c>
      <c r="AW8409" s="85" t="s">
        <v>3147</v>
      </c>
      <c r="BI8409" s="85" t="s">
        <v>4318</v>
      </c>
      <c r="CT8409" s="85" t="s">
        <v>3144</v>
      </c>
      <c r="CU8409" s="85" t="s">
        <v>3151</v>
      </c>
      <c r="CW8409" s="85" t="s">
        <v>3493</v>
      </c>
      <c r="CX8409" s="85" t="s">
        <v>3394</v>
      </c>
    </row>
    <row r="8410" spans="1:103" x14ac:dyDescent="0.2">
      <c r="A8410" s="104">
        <v>45601</v>
      </c>
      <c r="B8410" s="85" t="s">
        <v>96919</v>
      </c>
      <c r="C8410" s="85" t="s">
        <v>3136</v>
      </c>
      <c r="D8410" s="85" t="s">
        <v>3137</v>
      </c>
      <c r="E8410" s="85" t="s">
        <v>96920</v>
      </c>
      <c r="F8410" s="85" t="s">
        <v>3087</v>
      </c>
      <c r="G8410" s="85" t="s">
        <v>3072</v>
      </c>
      <c r="H8410" s="85" t="s">
        <v>416</v>
      </c>
      <c r="I8410" s="85" t="s">
        <v>3006</v>
      </c>
      <c r="J8410" s="85" t="s">
        <v>96921</v>
      </c>
      <c r="K8410" s="85" t="s">
        <v>25342</v>
      </c>
      <c r="L8410" s="85" t="s">
        <v>3144</v>
      </c>
      <c r="X8410" s="85" t="s">
        <v>96913</v>
      </c>
      <c r="Y8410" s="85" t="s">
        <v>96922</v>
      </c>
      <c r="AB8410" s="85" t="s">
        <v>3147</v>
      </c>
      <c r="AC8410" s="85" t="s">
        <v>3147</v>
      </c>
      <c r="AP8410" s="85" t="s">
        <v>96923</v>
      </c>
      <c r="AV8410" s="85" t="s">
        <v>3147</v>
      </c>
      <c r="AW8410" s="85" t="s">
        <v>3147</v>
      </c>
      <c r="BF8410" s="85" t="s">
        <v>96924</v>
      </c>
      <c r="BI8410" s="85" t="s">
        <v>4318</v>
      </c>
      <c r="CT8410" s="85" t="s">
        <v>83847</v>
      </c>
      <c r="CU8410" s="85" t="s">
        <v>96181</v>
      </c>
      <c r="CW8410" s="85" t="s">
        <v>3493</v>
      </c>
      <c r="CX8410" s="85" t="s">
        <v>96921</v>
      </c>
    </row>
    <row r="8411" spans="1:103" x14ac:dyDescent="0.2">
      <c r="A8411" s="104">
        <v>45601</v>
      </c>
      <c r="B8411" s="85" t="s">
        <v>96925</v>
      </c>
      <c r="C8411" s="85" t="s">
        <v>3136</v>
      </c>
      <c r="D8411" s="85" t="s">
        <v>3137</v>
      </c>
      <c r="E8411" s="85" t="s">
        <v>96926</v>
      </c>
      <c r="F8411" s="85" t="s">
        <v>1739</v>
      </c>
      <c r="G8411" s="85" t="s">
        <v>2677</v>
      </c>
      <c r="H8411" s="85" t="s">
        <v>290</v>
      </c>
      <c r="I8411" s="85" t="s">
        <v>206</v>
      </c>
      <c r="J8411" s="85" t="s">
        <v>96927</v>
      </c>
      <c r="K8411" s="85" t="s">
        <v>25342</v>
      </c>
      <c r="L8411" s="85" t="s">
        <v>3144</v>
      </c>
      <c r="X8411" s="85" t="s">
        <v>96928</v>
      </c>
      <c r="Y8411" s="85" t="s">
        <v>96929</v>
      </c>
      <c r="AA8411" s="85" t="s">
        <v>96930</v>
      </c>
      <c r="AB8411" s="85" t="s">
        <v>3147</v>
      </c>
      <c r="AC8411" s="85" t="s">
        <v>96931</v>
      </c>
      <c r="AD8411" s="85" t="s">
        <v>96932</v>
      </c>
      <c r="AH8411" s="85" t="s">
        <v>96933</v>
      </c>
      <c r="AI8411" s="85" t="s">
        <v>96934</v>
      </c>
      <c r="AV8411" s="85" t="s">
        <v>3147</v>
      </c>
      <c r="AW8411" s="85" t="s">
        <v>3147</v>
      </c>
      <c r="BD8411" s="85" t="s">
        <v>96935</v>
      </c>
      <c r="BE8411" s="85" t="s">
        <v>96936</v>
      </c>
      <c r="BI8411" s="85" t="s">
        <v>4318</v>
      </c>
      <c r="CT8411" s="85" t="s">
        <v>3144</v>
      </c>
      <c r="CU8411" s="85" t="s">
        <v>3151</v>
      </c>
      <c r="CW8411" s="85" t="s">
        <v>3493</v>
      </c>
      <c r="CX8411" s="85" t="s">
        <v>96927</v>
      </c>
      <c r="CY8411" s="85" t="s">
        <v>71135</v>
      </c>
    </row>
    <row r="8412" spans="1:103" x14ac:dyDescent="0.2">
      <c r="A8412" s="104">
        <v>45601</v>
      </c>
      <c r="B8412" s="85" t="s">
        <v>96937</v>
      </c>
      <c r="C8412" s="85" t="s">
        <v>3136</v>
      </c>
      <c r="D8412" s="85" t="s">
        <v>3137</v>
      </c>
      <c r="E8412" s="85" t="s">
        <v>96938</v>
      </c>
      <c r="F8412" s="85" t="s">
        <v>2951</v>
      </c>
      <c r="G8412" s="85" t="s">
        <v>2911</v>
      </c>
      <c r="H8412" s="85" t="s">
        <v>416</v>
      </c>
      <c r="I8412" s="85" t="s">
        <v>2850</v>
      </c>
      <c r="J8412" s="85" t="s">
        <v>11751</v>
      </c>
      <c r="K8412" s="85" t="s">
        <v>25342</v>
      </c>
      <c r="L8412" s="85" t="s">
        <v>3144</v>
      </c>
      <c r="X8412" s="85" t="s">
        <v>96913</v>
      </c>
      <c r="Y8412" s="85" t="s">
        <v>96939</v>
      </c>
      <c r="AB8412" s="85" t="s">
        <v>3147</v>
      </c>
      <c r="AC8412" s="85" t="s">
        <v>3147</v>
      </c>
      <c r="AV8412" s="85" t="s">
        <v>3147</v>
      </c>
      <c r="AW8412" s="85" t="s">
        <v>3147</v>
      </c>
      <c r="BI8412" s="85" t="s">
        <v>4318</v>
      </c>
      <c r="CT8412" s="85" t="s">
        <v>83847</v>
      </c>
      <c r="CU8412" s="85" t="s">
        <v>96181</v>
      </c>
      <c r="CW8412" s="85" t="s">
        <v>3493</v>
      </c>
      <c r="CX8412" s="85" t="s">
        <v>11751</v>
      </c>
    </row>
    <row r="8413" spans="1:103" x14ac:dyDescent="0.2">
      <c r="A8413" s="104">
        <v>45601</v>
      </c>
      <c r="B8413" s="85" t="s">
        <v>96940</v>
      </c>
      <c r="C8413" s="85" t="s">
        <v>3136</v>
      </c>
      <c r="D8413" s="85" t="s">
        <v>3137</v>
      </c>
      <c r="E8413" s="85" t="s">
        <v>96941</v>
      </c>
      <c r="F8413" s="85" t="s">
        <v>1817</v>
      </c>
      <c r="G8413" s="85" t="s">
        <v>2664</v>
      </c>
      <c r="H8413" s="85" t="s">
        <v>290</v>
      </c>
      <c r="I8413" s="85" t="s">
        <v>1918</v>
      </c>
      <c r="J8413" s="85" t="s">
        <v>3394</v>
      </c>
      <c r="K8413" s="85" t="s">
        <v>3395</v>
      </c>
      <c r="L8413" s="85" t="s">
        <v>3144</v>
      </c>
      <c r="X8413" s="85" t="s">
        <v>96913</v>
      </c>
      <c r="Y8413" s="85" t="s">
        <v>96942</v>
      </c>
      <c r="AB8413" s="85" t="s">
        <v>3147</v>
      </c>
      <c r="AC8413" s="85" t="s">
        <v>3147</v>
      </c>
      <c r="AV8413" s="85" t="s">
        <v>3147</v>
      </c>
      <c r="AW8413" s="85" t="s">
        <v>3147</v>
      </c>
      <c r="BI8413" s="85" t="s">
        <v>4318</v>
      </c>
      <c r="CT8413" s="85" t="s">
        <v>3144</v>
      </c>
      <c r="CU8413" s="85" t="s">
        <v>96181</v>
      </c>
      <c r="CW8413" s="85" t="s">
        <v>3410</v>
      </c>
      <c r="CX8413" s="85" t="s">
        <v>3394</v>
      </c>
    </row>
    <row r="8414" spans="1:103" x14ac:dyDescent="0.2">
      <c r="A8414" s="104">
        <v>45601</v>
      </c>
      <c r="B8414" s="85" t="s">
        <v>96943</v>
      </c>
      <c r="C8414" s="85" t="s">
        <v>3136</v>
      </c>
      <c r="D8414" s="85" t="s">
        <v>3137</v>
      </c>
      <c r="E8414" s="85" t="s">
        <v>96944</v>
      </c>
      <c r="F8414" s="85" t="s">
        <v>2599</v>
      </c>
      <c r="G8414" s="85" t="s">
        <v>2680</v>
      </c>
      <c r="H8414" s="85" t="s">
        <v>416</v>
      </c>
      <c r="I8414" s="85" t="s">
        <v>2506</v>
      </c>
      <c r="J8414" s="85" t="s">
        <v>3394</v>
      </c>
      <c r="K8414" s="85" t="s">
        <v>3395</v>
      </c>
      <c r="L8414" s="85" t="s">
        <v>3144</v>
      </c>
      <c r="X8414" s="85" t="s">
        <v>96913</v>
      </c>
      <c r="Y8414" s="85" t="s">
        <v>96945</v>
      </c>
      <c r="AB8414" s="85" t="s">
        <v>3147</v>
      </c>
      <c r="AC8414" s="85" t="s">
        <v>3147</v>
      </c>
      <c r="AV8414" s="85" t="s">
        <v>3147</v>
      </c>
      <c r="AW8414" s="85" t="s">
        <v>3147</v>
      </c>
      <c r="BI8414" s="85" t="s">
        <v>4318</v>
      </c>
      <c r="CT8414" s="85" t="s">
        <v>3144</v>
      </c>
      <c r="CU8414" s="85" t="s">
        <v>96181</v>
      </c>
      <c r="CW8414" s="85" t="s">
        <v>3493</v>
      </c>
      <c r="CX8414" s="85" t="s">
        <v>3394</v>
      </c>
    </row>
    <row r="8415" spans="1:103" x14ac:dyDescent="0.2">
      <c r="A8415" s="104">
        <v>45601</v>
      </c>
      <c r="B8415" s="85" t="s">
        <v>96946</v>
      </c>
      <c r="C8415" s="85" t="s">
        <v>3136</v>
      </c>
      <c r="D8415" s="85" t="s">
        <v>3137</v>
      </c>
      <c r="E8415" s="85" t="s">
        <v>96947</v>
      </c>
      <c r="F8415" s="85" t="s">
        <v>2706</v>
      </c>
      <c r="G8415" s="85" t="s">
        <v>2663</v>
      </c>
      <c r="H8415" s="85" t="s">
        <v>92</v>
      </c>
      <c r="I8415" s="85" t="s">
        <v>935</v>
      </c>
      <c r="J8415" s="85" t="s">
        <v>3394</v>
      </c>
      <c r="K8415" s="85" t="s">
        <v>3395</v>
      </c>
      <c r="L8415" s="85" t="s">
        <v>3144</v>
      </c>
      <c r="X8415" s="85" t="s">
        <v>96913</v>
      </c>
      <c r="Y8415" s="85" t="s">
        <v>96948</v>
      </c>
      <c r="AB8415" s="85" t="s">
        <v>3147</v>
      </c>
      <c r="AC8415" s="85" t="s">
        <v>3147</v>
      </c>
      <c r="AV8415" s="85" t="s">
        <v>3147</v>
      </c>
      <c r="AW8415" s="85" t="s">
        <v>3147</v>
      </c>
      <c r="BI8415" s="85" t="s">
        <v>4318</v>
      </c>
      <c r="CT8415" s="85" t="s">
        <v>3144</v>
      </c>
      <c r="CU8415" s="85" t="s">
        <v>96181</v>
      </c>
      <c r="CW8415" s="85" t="s">
        <v>3410</v>
      </c>
      <c r="CX8415" s="85" t="s">
        <v>3394</v>
      </c>
    </row>
    <row r="8416" spans="1:103" x14ac:dyDescent="0.2">
      <c r="A8416" s="104">
        <v>45601</v>
      </c>
      <c r="B8416" s="85" t="s">
        <v>96949</v>
      </c>
      <c r="C8416" s="85" t="s">
        <v>3136</v>
      </c>
      <c r="D8416" s="85" t="s">
        <v>3137</v>
      </c>
      <c r="E8416" s="85" t="s">
        <v>96950</v>
      </c>
      <c r="F8416" s="85" t="s">
        <v>2097</v>
      </c>
      <c r="G8416" s="85" t="s">
        <v>2082</v>
      </c>
      <c r="H8416" s="85" t="s">
        <v>290</v>
      </c>
      <c r="I8416" s="85" t="s">
        <v>935</v>
      </c>
      <c r="J8416" s="85" t="s">
        <v>3394</v>
      </c>
      <c r="K8416" s="85" t="s">
        <v>3395</v>
      </c>
      <c r="L8416" s="85" t="s">
        <v>3144</v>
      </c>
      <c r="X8416" s="85" t="s">
        <v>96913</v>
      </c>
      <c r="Y8416" s="85" t="s">
        <v>96951</v>
      </c>
      <c r="AB8416" s="85" t="s">
        <v>3147</v>
      </c>
      <c r="AC8416" s="85" t="s">
        <v>3147</v>
      </c>
      <c r="AV8416" s="85" t="s">
        <v>3147</v>
      </c>
      <c r="AW8416" s="85" t="s">
        <v>3147</v>
      </c>
      <c r="BI8416" s="85" t="s">
        <v>4318</v>
      </c>
      <c r="CT8416" s="85" t="s">
        <v>3144</v>
      </c>
      <c r="CU8416" s="85" t="s">
        <v>96181</v>
      </c>
      <c r="CW8416" s="85" t="s">
        <v>3493</v>
      </c>
      <c r="CX8416" s="85" t="s">
        <v>3394</v>
      </c>
    </row>
    <row r="8417" spans="1:102" x14ac:dyDescent="0.2">
      <c r="A8417" s="104">
        <v>45601</v>
      </c>
      <c r="B8417" s="85" t="s">
        <v>96952</v>
      </c>
      <c r="C8417" s="85" t="s">
        <v>3136</v>
      </c>
      <c r="D8417" s="85" t="s">
        <v>3137</v>
      </c>
      <c r="E8417" s="85" t="s">
        <v>96953</v>
      </c>
      <c r="F8417" s="85" t="s">
        <v>2599</v>
      </c>
      <c r="G8417" s="85" t="s">
        <v>2680</v>
      </c>
      <c r="H8417" s="85" t="s">
        <v>416</v>
      </c>
      <c r="I8417" s="85" t="s">
        <v>2506</v>
      </c>
      <c r="J8417" s="85" t="s">
        <v>3415</v>
      </c>
      <c r="K8417" s="85" t="s">
        <v>25342</v>
      </c>
      <c r="L8417" s="85" t="s">
        <v>3144</v>
      </c>
      <c r="X8417" s="85" t="s">
        <v>96913</v>
      </c>
      <c r="Y8417" s="85" t="s">
        <v>96954</v>
      </c>
      <c r="AB8417" s="85" t="s">
        <v>3147</v>
      </c>
      <c r="AC8417" s="85" t="s">
        <v>3147</v>
      </c>
      <c r="AV8417" s="85" t="s">
        <v>3147</v>
      </c>
      <c r="AW8417" s="85" t="s">
        <v>3147</v>
      </c>
      <c r="BI8417" s="85" t="s">
        <v>4318</v>
      </c>
      <c r="CT8417" s="85" t="s">
        <v>3144</v>
      </c>
      <c r="CU8417" s="85" t="s">
        <v>96181</v>
      </c>
      <c r="CW8417" s="85" t="s">
        <v>3493</v>
      </c>
      <c r="CX8417" s="85" t="s">
        <v>3415</v>
      </c>
    </row>
    <row r="8418" spans="1:102" x14ac:dyDescent="0.2">
      <c r="A8418" s="104">
        <v>45601</v>
      </c>
      <c r="B8418" s="85" t="s">
        <v>96955</v>
      </c>
      <c r="C8418" s="85" t="s">
        <v>3136</v>
      </c>
      <c r="D8418" s="85" t="s">
        <v>3137</v>
      </c>
      <c r="E8418" s="85" t="s">
        <v>96956</v>
      </c>
      <c r="F8418" s="85" t="s">
        <v>1055</v>
      </c>
      <c r="G8418" s="85" t="s">
        <v>2663</v>
      </c>
      <c r="H8418" s="85" t="s">
        <v>92</v>
      </c>
      <c r="I8418" s="85" t="s">
        <v>111</v>
      </c>
      <c r="J8418" s="85" t="s">
        <v>3394</v>
      </c>
      <c r="K8418" s="85" t="s">
        <v>3395</v>
      </c>
      <c r="L8418" s="85" t="s">
        <v>3144</v>
      </c>
      <c r="X8418" s="85" t="s">
        <v>96913</v>
      </c>
      <c r="Y8418" s="85" t="s">
        <v>96957</v>
      </c>
      <c r="AB8418" s="85" t="s">
        <v>3147</v>
      </c>
      <c r="AC8418" s="85" t="s">
        <v>3147</v>
      </c>
      <c r="AV8418" s="85" t="s">
        <v>3147</v>
      </c>
      <c r="AW8418" s="85" t="s">
        <v>3147</v>
      </c>
      <c r="BI8418" s="85" t="s">
        <v>4318</v>
      </c>
      <c r="CT8418" s="85" t="s">
        <v>3144</v>
      </c>
      <c r="CU8418" s="85" t="s">
        <v>96181</v>
      </c>
      <c r="CW8418" s="85" t="s">
        <v>3410</v>
      </c>
      <c r="CX8418" s="85" t="s">
        <v>3394</v>
      </c>
    </row>
    <row r="8419" spans="1:102" x14ac:dyDescent="0.2">
      <c r="A8419" s="104">
        <v>45601</v>
      </c>
      <c r="B8419" s="85" t="s">
        <v>96958</v>
      </c>
      <c r="C8419" s="85" t="s">
        <v>3136</v>
      </c>
      <c r="D8419" s="85" t="s">
        <v>3137</v>
      </c>
      <c r="E8419" s="85" t="s">
        <v>96959</v>
      </c>
      <c r="F8419" s="85" t="s">
        <v>2514</v>
      </c>
      <c r="G8419" s="85" t="s">
        <v>2679</v>
      </c>
      <c r="H8419" s="85" t="s">
        <v>290</v>
      </c>
      <c r="I8419" s="85" t="s">
        <v>75</v>
      </c>
      <c r="J8419" s="85" t="s">
        <v>3394</v>
      </c>
      <c r="K8419" s="85" t="s">
        <v>3395</v>
      </c>
      <c r="L8419" s="85" t="s">
        <v>3144</v>
      </c>
      <c r="X8419" s="85" t="s">
        <v>96913</v>
      </c>
      <c r="Y8419" s="85" t="s">
        <v>96960</v>
      </c>
      <c r="AB8419" s="85" t="s">
        <v>3147</v>
      </c>
      <c r="AC8419" s="85" t="s">
        <v>3147</v>
      </c>
      <c r="AV8419" s="85" t="s">
        <v>3147</v>
      </c>
      <c r="AW8419" s="85" t="s">
        <v>3147</v>
      </c>
      <c r="BI8419" s="85" t="s">
        <v>4318</v>
      </c>
      <c r="CT8419" s="85" t="s">
        <v>3144</v>
      </c>
      <c r="CU8419" s="85" t="s">
        <v>96181</v>
      </c>
      <c r="CW8419" s="85" t="s">
        <v>3493</v>
      </c>
      <c r="CX8419" s="85" t="s">
        <v>3394</v>
      </c>
    </row>
    <row r="8420" spans="1:102" x14ac:dyDescent="0.2">
      <c r="A8420" s="104">
        <v>45602</v>
      </c>
      <c r="B8420" s="85" t="s">
        <v>96966</v>
      </c>
      <c r="C8420" s="85" t="s">
        <v>3136</v>
      </c>
      <c r="D8420" s="85" t="s">
        <v>3137</v>
      </c>
      <c r="E8420" s="85" t="s">
        <v>96967</v>
      </c>
      <c r="F8420" s="85" t="s">
        <v>3107</v>
      </c>
      <c r="G8420" s="85" t="s">
        <v>3072</v>
      </c>
      <c r="H8420" s="85" t="s">
        <v>678</v>
      </c>
      <c r="I8420" s="85" t="s">
        <v>3006</v>
      </c>
      <c r="J8420" s="85" t="s">
        <v>4337</v>
      </c>
      <c r="K8420" s="85" t="s">
        <v>3143</v>
      </c>
      <c r="L8420" s="85" t="s">
        <v>3144</v>
      </c>
      <c r="Y8420" s="85" t="s">
        <v>96968</v>
      </c>
      <c r="AA8420" s="85" t="s">
        <v>96969</v>
      </c>
      <c r="AB8420" s="85" t="s">
        <v>3147</v>
      </c>
      <c r="AC8420" s="85" t="s">
        <v>96970</v>
      </c>
      <c r="AD8420" s="85" t="s">
        <v>96971</v>
      </c>
      <c r="AV8420" s="85" t="s">
        <v>3147</v>
      </c>
      <c r="AW8420" s="85" t="s">
        <v>3147</v>
      </c>
      <c r="BI8420" s="85" t="s">
        <v>3262</v>
      </c>
      <c r="CT8420" s="85" t="s">
        <v>83847</v>
      </c>
      <c r="CU8420" s="85" t="s">
        <v>3151</v>
      </c>
      <c r="CW8420" s="85" t="s">
        <v>3152</v>
      </c>
      <c r="CX8420" s="85" t="s">
        <v>4337</v>
      </c>
    </row>
    <row r="8421" spans="1:102" x14ac:dyDescent="0.2">
      <c r="A8421" s="104">
        <v>45602</v>
      </c>
      <c r="B8421" s="85" t="s">
        <v>96972</v>
      </c>
      <c r="C8421" s="85" t="s">
        <v>3136</v>
      </c>
      <c r="D8421" s="85" t="s">
        <v>3137</v>
      </c>
      <c r="E8421" s="85" t="s">
        <v>96973</v>
      </c>
      <c r="F8421" s="85" t="s">
        <v>2599</v>
      </c>
      <c r="G8421" s="85" t="s">
        <v>2680</v>
      </c>
      <c r="H8421" s="85" t="s">
        <v>416</v>
      </c>
      <c r="I8421" s="85" t="s">
        <v>2506</v>
      </c>
      <c r="J8421" s="85" t="s">
        <v>10486</v>
      </c>
      <c r="K8421" s="85" t="s">
        <v>3143</v>
      </c>
      <c r="L8421" s="85" t="s">
        <v>3144</v>
      </c>
      <c r="Y8421" s="85" t="s">
        <v>96974</v>
      </c>
      <c r="AA8421" s="85" t="s">
        <v>96975</v>
      </c>
      <c r="AB8421" s="85" t="s">
        <v>3147</v>
      </c>
      <c r="AC8421" s="85" t="s">
        <v>96976</v>
      </c>
      <c r="AD8421" s="85" t="s">
        <v>96977</v>
      </c>
      <c r="AV8421" s="85" t="s">
        <v>3147</v>
      </c>
      <c r="AW8421" s="85" t="s">
        <v>3147</v>
      </c>
      <c r="BI8421" s="85" t="s">
        <v>3262</v>
      </c>
      <c r="CT8421" s="85" t="s">
        <v>3144</v>
      </c>
      <c r="CU8421" s="85" t="s">
        <v>3151</v>
      </c>
      <c r="CW8421" s="85" t="s">
        <v>3152</v>
      </c>
      <c r="CX8421" s="85" t="s">
        <v>10486</v>
      </c>
    </row>
    <row r="8422" spans="1:102" x14ac:dyDescent="0.2">
      <c r="A8422" s="104">
        <v>45602</v>
      </c>
      <c r="B8422" s="85" t="s">
        <v>96978</v>
      </c>
      <c r="C8422" s="85" t="s">
        <v>3136</v>
      </c>
      <c r="D8422" s="85" t="s">
        <v>3137</v>
      </c>
      <c r="E8422" s="85" t="s">
        <v>96979</v>
      </c>
      <c r="F8422" s="85" t="s">
        <v>1817</v>
      </c>
      <c r="G8422" s="85" t="s">
        <v>2664</v>
      </c>
      <c r="H8422" s="85" t="s">
        <v>290</v>
      </c>
      <c r="I8422" s="85" t="s">
        <v>1918</v>
      </c>
      <c r="J8422" s="85" t="s">
        <v>3142</v>
      </c>
      <c r="K8422" s="85" t="s">
        <v>3143</v>
      </c>
      <c r="L8422" s="85" t="s">
        <v>3144</v>
      </c>
      <c r="Y8422" s="85" t="s">
        <v>96980</v>
      </c>
      <c r="AA8422" s="85" t="s">
        <v>96981</v>
      </c>
      <c r="AB8422" s="85" t="s">
        <v>3147</v>
      </c>
      <c r="AC8422" s="85" t="s">
        <v>96982</v>
      </c>
      <c r="AD8422" s="85" t="s">
        <v>96983</v>
      </c>
      <c r="AV8422" s="85" t="s">
        <v>3147</v>
      </c>
      <c r="AW8422" s="85" t="s">
        <v>3147</v>
      </c>
      <c r="BI8422" s="85" t="s">
        <v>3262</v>
      </c>
      <c r="CT8422" s="85" t="s">
        <v>3144</v>
      </c>
      <c r="CU8422" s="85" t="s">
        <v>3151</v>
      </c>
      <c r="CW8422" s="85" t="s">
        <v>3152</v>
      </c>
      <c r="CX8422" s="85" t="s">
        <v>3142</v>
      </c>
    </row>
    <row r="8423" spans="1:102" x14ac:dyDescent="0.2">
      <c r="A8423" s="104">
        <v>45602</v>
      </c>
      <c r="B8423" s="85" t="s">
        <v>96984</v>
      </c>
      <c r="C8423" s="85" t="s">
        <v>3136</v>
      </c>
      <c r="D8423" s="85" t="s">
        <v>3137</v>
      </c>
      <c r="E8423" s="85" t="s">
        <v>96985</v>
      </c>
      <c r="F8423" s="85" t="s">
        <v>1823</v>
      </c>
      <c r="G8423" s="85" t="s">
        <v>2664</v>
      </c>
      <c r="H8423" s="85" t="s">
        <v>290</v>
      </c>
      <c r="I8423" s="85" t="s">
        <v>119</v>
      </c>
      <c r="J8423" s="85" t="s">
        <v>3142</v>
      </c>
      <c r="K8423" s="85" t="s">
        <v>3143</v>
      </c>
      <c r="L8423" s="85" t="s">
        <v>3144</v>
      </c>
      <c r="Y8423" s="85" t="s">
        <v>96986</v>
      </c>
      <c r="AA8423" s="85" t="s">
        <v>96987</v>
      </c>
      <c r="AB8423" s="85" t="s">
        <v>3147</v>
      </c>
      <c r="AC8423" s="85" t="s">
        <v>96988</v>
      </c>
      <c r="AD8423" s="85" t="s">
        <v>96989</v>
      </c>
      <c r="AV8423" s="85" t="s">
        <v>3147</v>
      </c>
      <c r="AW8423" s="85" t="s">
        <v>3147</v>
      </c>
      <c r="BI8423" s="85" t="s">
        <v>3262</v>
      </c>
      <c r="CT8423" s="85" t="s">
        <v>3144</v>
      </c>
      <c r="CU8423" s="85" t="s">
        <v>3151</v>
      </c>
      <c r="CW8423" s="85" t="s">
        <v>3152</v>
      </c>
      <c r="CX8423" s="85" t="s">
        <v>3142</v>
      </c>
    </row>
    <row r="8424" spans="1:102" x14ac:dyDescent="0.2">
      <c r="A8424" s="104">
        <v>45602</v>
      </c>
      <c r="B8424" s="85" t="s">
        <v>96990</v>
      </c>
      <c r="C8424" s="85" t="s">
        <v>3136</v>
      </c>
      <c r="D8424" s="85" t="s">
        <v>3137</v>
      </c>
      <c r="E8424" s="85" t="s">
        <v>96991</v>
      </c>
      <c r="F8424" s="85" t="s">
        <v>2019</v>
      </c>
      <c r="G8424" s="85" t="s">
        <v>2001</v>
      </c>
      <c r="H8424" s="85" t="s">
        <v>290</v>
      </c>
      <c r="I8424" s="85" t="s">
        <v>2355</v>
      </c>
      <c r="J8424" s="85" t="s">
        <v>3162</v>
      </c>
      <c r="K8424" s="85" t="s">
        <v>3143</v>
      </c>
      <c r="L8424" s="85" t="s">
        <v>3144</v>
      </c>
      <c r="Y8424" s="85" t="s">
        <v>96992</v>
      </c>
      <c r="AA8424" s="85" t="s">
        <v>96993</v>
      </c>
      <c r="AB8424" s="85" t="s">
        <v>3147</v>
      </c>
      <c r="AC8424" s="85" t="s">
        <v>96994</v>
      </c>
      <c r="AD8424" s="85" t="s">
        <v>96995</v>
      </c>
      <c r="AH8424" s="85" t="s">
        <v>96996</v>
      </c>
      <c r="AI8424" s="85" t="s">
        <v>96997</v>
      </c>
      <c r="AV8424" s="85" t="s">
        <v>3147</v>
      </c>
      <c r="AW8424" s="85" t="s">
        <v>3147</v>
      </c>
      <c r="BI8424" s="85" t="s">
        <v>3262</v>
      </c>
      <c r="CT8424" s="85" t="s">
        <v>3144</v>
      </c>
      <c r="CU8424" s="85" t="s">
        <v>3151</v>
      </c>
      <c r="CW8424" s="85" t="s">
        <v>3152</v>
      </c>
      <c r="CX8424" s="85" t="s">
        <v>3162</v>
      </c>
    </row>
    <row r="8425" spans="1:102" x14ac:dyDescent="0.2">
      <c r="A8425" s="104">
        <v>45602</v>
      </c>
      <c r="B8425" s="85" t="s">
        <v>96998</v>
      </c>
      <c r="C8425" s="85" t="s">
        <v>3136</v>
      </c>
      <c r="D8425" s="85" t="s">
        <v>3137</v>
      </c>
      <c r="E8425" s="85" t="s">
        <v>96999</v>
      </c>
      <c r="F8425" s="85" t="s">
        <v>1811</v>
      </c>
      <c r="G8425" s="85" t="s">
        <v>2664</v>
      </c>
      <c r="H8425" s="85" t="s">
        <v>290</v>
      </c>
      <c r="I8425" s="85" t="s">
        <v>1917</v>
      </c>
      <c r="J8425" s="85" t="s">
        <v>36619</v>
      </c>
      <c r="K8425" s="85" t="s">
        <v>3143</v>
      </c>
      <c r="L8425" s="85" t="s">
        <v>3144</v>
      </c>
      <c r="Y8425" s="85" t="s">
        <v>97000</v>
      </c>
      <c r="AB8425" s="85" t="s">
        <v>3147</v>
      </c>
      <c r="AC8425" s="85" t="s">
        <v>3147</v>
      </c>
      <c r="AV8425" s="85" t="s">
        <v>3147</v>
      </c>
      <c r="AW8425" s="85" t="s">
        <v>3147</v>
      </c>
      <c r="BB8425" s="85" t="s">
        <v>97001</v>
      </c>
      <c r="BI8425" s="85" t="s">
        <v>3262</v>
      </c>
      <c r="CT8425" s="85" t="s">
        <v>3144</v>
      </c>
      <c r="CU8425" s="85" t="s">
        <v>3151</v>
      </c>
      <c r="CW8425" s="85" t="s">
        <v>3152</v>
      </c>
      <c r="CX8425" s="85" t="s">
        <v>36619</v>
      </c>
    </row>
    <row r="8426" spans="1:102" x14ac:dyDescent="0.2">
      <c r="A8426" s="104">
        <v>45602</v>
      </c>
      <c r="B8426" s="85" t="s">
        <v>97002</v>
      </c>
      <c r="C8426" s="85" t="s">
        <v>3136</v>
      </c>
      <c r="D8426" s="85" t="s">
        <v>3137</v>
      </c>
      <c r="E8426" s="85" t="s">
        <v>97003</v>
      </c>
      <c r="F8426" s="85" t="s">
        <v>2377</v>
      </c>
      <c r="G8426" s="85" t="s">
        <v>2665</v>
      </c>
      <c r="H8426" s="85" t="s">
        <v>290</v>
      </c>
      <c r="I8426" s="85" t="s">
        <v>111</v>
      </c>
      <c r="J8426" s="85" t="s">
        <v>37545</v>
      </c>
      <c r="K8426" s="85" t="s">
        <v>3143</v>
      </c>
      <c r="L8426" s="85" t="s">
        <v>3144</v>
      </c>
      <c r="Y8426" s="85" t="s">
        <v>97004</v>
      </c>
      <c r="AB8426" s="85" t="s">
        <v>3147</v>
      </c>
      <c r="AC8426" s="85" t="s">
        <v>3147</v>
      </c>
      <c r="AV8426" s="85" t="s">
        <v>3147</v>
      </c>
      <c r="AW8426" s="85" t="s">
        <v>3147</v>
      </c>
      <c r="BC8426" s="85" t="s">
        <v>97005</v>
      </c>
      <c r="BI8426" s="85" t="s">
        <v>3262</v>
      </c>
      <c r="CT8426" s="85" t="s">
        <v>3144</v>
      </c>
      <c r="CU8426" s="85" t="s">
        <v>3151</v>
      </c>
      <c r="CW8426" s="85" t="s">
        <v>3152</v>
      </c>
      <c r="CX8426" s="85" t="s">
        <v>37545</v>
      </c>
    </row>
    <row r="8427" spans="1:102" x14ac:dyDescent="0.2">
      <c r="A8427" s="104">
        <v>45602</v>
      </c>
      <c r="B8427" s="85" t="s">
        <v>97006</v>
      </c>
      <c r="C8427" s="85" t="s">
        <v>3136</v>
      </c>
      <c r="D8427" s="85" t="s">
        <v>3137</v>
      </c>
      <c r="E8427" s="85" t="s">
        <v>97007</v>
      </c>
      <c r="F8427" s="85" t="s">
        <v>2599</v>
      </c>
      <c r="G8427" s="85" t="s">
        <v>2680</v>
      </c>
      <c r="H8427" s="85" t="s">
        <v>416</v>
      </c>
      <c r="I8427" s="85" t="s">
        <v>2506</v>
      </c>
      <c r="J8427" s="85" t="s">
        <v>41576</v>
      </c>
      <c r="K8427" s="85" t="s">
        <v>3143</v>
      </c>
      <c r="L8427" s="85" t="s">
        <v>3144</v>
      </c>
      <c r="X8427" s="85" t="s">
        <v>97008</v>
      </c>
      <c r="Y8427" s="85" t="s">
        <v>97009</v>
      </c>
      <c r="AA8427" s="85" t="s">
        <v>97010</v>
      </c>
      <c r="AB8427" s="85" t="s">
        <v>3147</v>
      </c>
      <c r="AC8427" s="85" t="s">
        <v>97011</v>
      </c>
      <c r="AD8427" s="85" t="s">
        <v>97012</v>
      </c>
      <c r="AV8427" s="85" t="s">
        <v>3147</v>
      </c>
      <c r="AW8427" s="85" t="s">
        <v>3147</v>
      </c>
      <c r="BI8427" s="85" t="s">
        <v>3262</v>
      </c>
      <c r="CT8427" s="85" t="s">
        <v>3144</v>
      </c>
      <c r="CU8427" s="85" t="s">
        <v>3151</v>
      </c>
      <c r="CW8427" s="85" t="s">
        <v>3152</v>
      </c>
      <c r="CX8427" s="85" t="s">
        <v>41576</v>
      </c>
    </row>
    <row r="8428" spans="1:102" x14ac:dyDescent="0.2">
      <c r="A8428" s="104">
        <v>45602</v>
      </c>
      <c r="B8428" s="85" t="s">
        <v>97013</v>
      </c>
      <c r="C8428" s="85" t="s">
        <v>3136</v>
      </c>
      <c r="D8428" s="85" t="s">
        <v>3137</v>
      </c>
      <c r="E8428" s="85" t="s">
        <v>97014</v>
      </c>
      <c r="F8428" s="85" t="s">
        <v>2594</v>
      </c>
      <c r="G8428" s="85" t="s">
        <v>2680</v>
      </c>
      <c r="H8428" s="85" t="s">
        <v>416</v>
      </c>
      <c r="I8428" s="85" t="s">
        <v>75</v>
      </c>
      <c r="J8428" s="85" t="s">
        <v>10783</v>
      </c>
      <c r="K8428" s="85" t="s">
        <v>3143</v>
      </c>
      <c r="L8428" s="85" t="s">
        <v>3144</v>
      </c>
      <c r="X8428" s="85" t="s">
        <v>13719</v>
      </c>
      <c r="Y8428" s="85" t="s">
        <v>97015</v>
      </c>
      <c r="AA8428" s="85" t="s">
        <v>97016</v>
      </c>
      <c r="AB8428" s="85" t="s">
        <v>3147</v>
      </c>
      <c r="AC8428" s="85" t="s">
        <v>97017</v>
      </c>
      <c r="AD8428" s="85" t="s">
        <v>97018</v>
      </c>
      <c r="AV8428" s="85" t="s">
        <v>3147</v>
      </c>
      <c r="AW8428" s="85" t="s">
        <v>3147</v>
      </c>
      <c r="BI8428" s="85" t="s">
        <v>3262</v>
      </c>
      <c r="CT8428" s="85" t="s">
        <v>3144</v>
      </c>
      <c r="CU8428" s="85" t="s">
        <v>3151</v>
      </c>
      <c r="CW8428" s="85" t="s">
        <v>3152</v>
      </c>
      <c r="CX8428" s="85" t="s">
        <v>10783</v>
      </c>
    </row>
    <row r="8429" spans="1:102" x14ac:dyDescent="0.2">
      <c r="A8429" s="104">
        <v>45602</v>
      </c>
      <c r="B8429" s="85" t="s">
        <v>97019</v>
      </c>
      <c r="C8429" s="85" t="s">
        <v>3136</v>
      </c>
      <c r="D8429" s="85" t="s">
        <v>3137</v>
      </c>
      <c r="E8429" s="85" t="s">
        <v>97020</v>
      </c>
      <c r="F8429" s="85" t="s">
        <v>2599</v>
      </c>
      <c r="G8429" s="85" t="s">
        <v>2680</v>
      </c>
      <c r="H8429" s="85" t="s">
        <v>416</v>
      </c>
      <c r="I8429" s="85" t="s">
        <v>2506</v>
      </c>
      <c r="J8429" s="85" t="s">
        <v>97021</v>
      </c>
      <c r="K8429" s="85" t="s">
        <v>3143</v>
      </c>
      <c r="L8429" s="85" t="s">
        <v>3144</v>
      </c>
      <c r="X8429" s="85" t="s">
        <v>97022</v>
      </c>
      <c r="Y8429" s="85" t="s">
        <v>97023</v>
      </c>
      <c r="AA8429" s="85" t="s">
        <v>97024</v>
      </c>
      <c r="AB8429" s="85" t="s">
        <v>3147</v>
      </c>
      <c r="AC8429" s="85" t="s">
        <v>97025</v>
      </c>
      <c r="AD8429" s="85" t="s">
        <v>97026</v>
      </c>
      <c r="AV8429" s="85" t="s">
        <v>3147</v>
      </c>
      <c r="AW8429" s="85" t="s">
        <v>3147</v>
      </c>
      <c r="BF8429" s="85" t="s">
        <v>97027</v>
      </c>
      <c r="BI8429" s="85" t="s">
        <v>3262</v>
      </c>
      <c r="CT8429" s="85" t="s">
        <v>3144</v>
      </c>
      <c r="CU8429" s="85" t="s">
        <v>5944</v>
      </c>
      <c r="CV8429" s="85" t="s">
        <v>5945</v>
      </c>
      <c r="CW8429" s="85" t="s">
        <v>17519</v>
      </c>
      <c r="CX8429" s="85" t="s">
        <v>111569</v>
      </c>
    </row>
    <row r="8430" spans="1:102" x14ac:dyDescent="0.2">
      <c r="A8430" s="104">
        <v>45602</v>
      </c>
      <c r="B8430" s="85" t="s">
        <v>97028</v>
      </c>
      <c r="C8430" s="85" t="s">
        <v>3136</v>
      </c>
      <c r="D8430" s="85" t="s">
        <v>3137</v>
      </c>
      <c r="E8430" s="85" t="s">
        <v>97029</v>
      </c>
      <c r="F8430" s="85" t="s">
        <v>945</v>
      </c>
      <c r="G8430" s="85" t="s">
        <v>2662</v>
      </c>
      <c r="H8430" s="85" t="s">
        <v>290</v>
      </c>
      <c r="I8430" s="85" t="s">
        <v>75</v>
      </c>
      <c r="J8430" s="85" t="s">
        <v>3142</v>
      </c>
      <c r="K8430" s="85" t="s">
        <v>3143</v>
      </c>
      <c r="L8430" s="85" t="s">
        <v>3144</v>
      </c>
      <c r="Y8430" s="85" t="s">
        <v>97030</v>
      </c>
      <c r="AA8430" s="85" t="s">
        <v>97031</v>
      </c>
      <c r="AB8430" s="85" t="s">
        <v>3147</v>
      </c>
      <c r="AC8430" s="85" t="s">
        <v>97032</v>
      </c>
      <c r="AD8430" s="85" t="s">
        <v>97033</v>
      </c>
      <c r="AE8430" s="85" t="s">
        <v>97034</v>
      </c>
      <c r="AV8430" s="85" t="s">
        <v>3147</v>
      </c>
      <c r="AW8430" s="85" t="s">
        <v>3147</v>
      </c>
      <c r="BI8430" s="85" t="s">
        <v>3262</v>
      </c>
      <c r="CT8430" s="85" t="s">
        <v>3144</v>
      </c>
      <c r="CU8430" s="85" t="s">
        <v>3151</v>
      </c>
      <c r="CW8430" s="85" t="s">
        <v>3152</v>
      </c>
      <c r="CX8430" s="85" t="s">
        <v>3142</v>
      </c>
    </row>
    <row r="8431" spans="1:102" x14ac:dyDescent="0.2">
      <c r="A8431" s="104">
        <v>45602</v>
      </c>
      <c r="B8431" s="85" t="s">
        <v>97035</v>
      </c>
      <c r="C8431" s="85" t="s">
        <v>3136</v>
      </c>
      <c r="D8431" s="85" t="s">
        <v>3137</v>
      </c>
      <c r="E8431" s="85" t="s">
        <v>97036</v>
      </c>
      <c r="F8431" s="85" t="s">
        <v>2208</v>
      </c>
      <c r="G8431" s="85" t="s">
        <v>2190</v>
      </c>
      <c r="H8431" s="85" t="s">
        <v>290</v>
      </c>
      <c r="I8431" s="85" t="s">
        <v>103</v>
      </c>
      <c r="J8431" s="85" t="s">
        <v>19005</v>
      </c>
      <c r="K8431" s="85" t="s">
        <v>3143</v>
      </c>
      <c r="L8431" s="85" t="s">
        <v>3144</v>
      </c>
      <c r="Y8431" s="85" t="s">
        <v>97037</v>
      </c>
      <c r="AB8431" s="85" t="s">
        <v>3147</v>
      </c>
      <c r="AC8431" s="85" t="s">
        <v>3147</v>
      </c>
      <c r="AV8431" s="85" t="s">
        <v>3147</v>
      </c>
      <c r="AW8431" s="85" t="s">
        <v>3147</v>
      </c>
      <c r="BE8431" s="85" t="s">
        <v>97038</v>
      </c>
      <c r="BI8431" s="85" t="s">
        <v>3262</v>
      </c>
      <c r="CT8431" s="85" t="s">
        <v>3144</v>
      </c>
      <c r="CU8431" s="85" t="s">
        <v>3151</v>
      </c>
      <c r="CW8431" s="85" t="s">
        <v>3152</v>
      </c>
      <c r="CX8431" s="85" t="s">
        <v>19005</v>
      </c>
    </row>
    <row r="8432" spans="1:102" x14ac:dyDescent="0.2">
      <c r="A8432" s="104">
        <v>45602</v>
      </c>
      <c r="B8432" s="85" t="s">
        <v>97039</v>
      </c>
      <c r="C8432" s="85" t="s">
        <v>3136</v>
      </c>
      <c r="D8432" s="85" t="s">
        <v>3137</v>
      </c>
      <c r="E8432" s="85" t="s">
        <v>97040</v>
      </c>
      <c r="F8432" s="85" t="s">
        <v>2198</v>
      </c>
      <c r="G8432" s="85" t="s">
        <v>2190</v>
      </c>
      <c r="H8432" s="85" t="s">
        <v>290</v>
      </c>
      <c r="I8432" s="85" t="s">
        <v>1918</v>
      </c>
      <c r="J8432" s="85" t="s">
        <v>35432</v>
      </c>
      <c r="K8432" s="85" t="s">
        <v>3143</v>
      </c>
      <c r="L8432" s="85" t="s">
        <v>3144</v>
      </c>
      <c r="Y8432" s="85" t="s">
        <v>97041</v>
      </c>
      <c r="AB8432" s="85" t="s">
        <v>3147</v>
      </c>
      <c r="AC8432" s="85" t="s">
        <v>3147</v>
      </c>
      <c r="AV8432" s="85" t="s">
        <v>3147</v>
      </c>
      <c r="AW8432" s="85" t="s">
        <v>3147</v>
      </c>
      <c r="BE8432" s="85" t="s">
        <v>97042</v>
      </c>
      <c r="BI8432" s="85" t="s">
        <v>3262</v>
      </c>
      <c r="CT8432" s="85" t="s">
        <v>3144</v>
      </c>
      <c r="CU8432" s="85" t="s">
        <v>3151</v>
      </c>
      <c r="CW8432" s="85" t="s">
        <v>3152</v>
      </c>
      <c r="CX8432" s="85" t="s">
        <v>35432</v>
      </c>
    </row>
    <row r="8433" spans="1:102" x14ac:dyDescent="0.2">
      <c r="A8433" s="104">
        <v>45602</v>
      </c>
      <c r="B8433" s="85" t="s">
        <v>97043</v>
      </c>
      <c r="C8433" s="85" t="s">
        <v>3136</v>
      </c>
      <c r="D8433" s="85" t="s">
        <v>3137</v>
      </c>
      <c r="E8433" s="85" t="s">
        <v>97044</v>
      </c>
      <c r="F8433" s="85" t="s">
        <v>3071</v>
      </c>
      <c r="G8433" s="85" t="s">
        <v>3072</v>
      </c>
      <c r="H8433" s="85" t="s">
        <v>416</v>
      </c>
      <c r="I8433" s="85" t="s">
        <v>2988</v>
      </c>
      <c r="J8433" s="85" t="s">
        <v>3142</v>
      </c>
      <c r="K8433" s="85" t="s">
        <v>3143</v>
      </c>
      <c r="L8433" s="85" t="s">
        <v>3144</v>
      </c>
      <c r="Y8433" s="85" t="s">
        <v>97045</v>
      </c>
      <c r="AA8433" s="85" t="s">
        <v>97046</v>
      </c>
      <c r="AB8433" s="85" t="s">
        <v>3147</v>
      </c>
      <c r="AC8433" s="85" t="s">
        <v>97047</v>
      </c>
      <c r="AD8433" s="85" t="s">
        <v>97048</v>
      </c>
      <c r="AV8433" s="85" t="s">
        <v>3147</v>
      </c>
      <c r="AW8433" s="85" t="s">
        <v>3147</v>
      </c>
      <c r="BI8433" s="85" t="s">
        <v>3262</v>
      </c>
      <c r="CT8433" s="85" t="s">
        <v>3144</v>
      </c>
      <c r="CU8433" s="85" t="s">
        <v>3151</v>
      </c>
      <c r="CW8433" s="85" t="s">
        <v>3152</v>
      </c>
      <c r="CX8433" s="85" t="s">
        <v>3142</v>
      </c>
    </row>
    <row r="8434" spans="1:102" x14ac:dyDescent="0.2">
      <c r="A8434" s="104">
        <v>45602</v>
      </c>
      <c r="B8434" s="85" t="s">
        <v>97049</v>
      </c>
      <c r="C8434" s="85" t="s">
        <v>3136</v>
      </c>
      <c r="D8434" s="85" t="s">
        <v>3137</v>
      </c>
      <c r="E8434" s="85" t="s">
        <v>97050</v>
      </c>
      <c r="F8434" s="85" t="s">
        <v>3102</v>
      </c>
      <c r="G8434" s="85" t="s">
        <v>3072</v>
      </c>
      <c r="H8434" s="85" t="s">
        <v>678</v>
      </c>
      <c r="I8434" s="85" t="s">
        <v>3000</v>
      </c>
      <c r="J8434" s="85" t="s">
        <v>4337</v>
      </c>
      <c r="K8434" s="85" t="s">
        <v>3143</v>
      </c>
      <c r="L8434" s="85" t="s">
        <v>3144</v>
      </c>
      <c r="Y8434" s="85" t="s">
        <v>97051</v>
      </c>
      <c r="AA8434" s="85" t="s">
        <v>97052</v>
      </c>
      <c r="AB8434" s="85" t="s">
        <v>3147</v>
      </c>
      <c r="AC8434" s="85" t="s">
        <v>97053</v>
      </c>
      <c r="AD8434" s="85" t="s">
        <v>97054</v>
      </c>
      <c r="AV8434" s="85" t="s">
        <v>3147</v>
      </c>
      <c r="AW8434" s="85" t="s">
        <v>3147</v>
      </c>
      <c r="BI8434" s="85" t="s">
        <v>3262</v>
      </c>
      <c r="CT8434" s="85" t="s">
        <v>3144</v>
      </c>
      <c r="CU8434" s="85" t="s">
        <v>3151</v>
      </c>
      <c r="CW8434" s="85" t="s">
        <v>3152</v>
      </c>
      <c r="CX8434" s="85" t="s">
        <v>4337</v>
      </c>
    </row>
    <row r="8435" spans="1:102" x14ac:dyDescent="0.2">
      <c r="A8435" s="104">
        <v>45602</v>
      </c>
      <c r="B8435" s="85" t="s">
        <v>97055</v>
      </c>
      <c r="C8435" s="85" t="s">
        <v>3136</v>
      </c>
      <c r="D8435" s="85" t="s">
        <v>3137</v>
      </c>
      <c r="E8435" s="85" t="s">
        <v>97056</v>
      </c>
      <c r="F8435" s="85" t="s">
        <v>1811</v>
      </c>
      <c r="G8435" s="85" t="s">
        <v>2664</v>
      </c>
      <c r="H8435" s="85" t="s">
        <v>290</v>
      </c>
      <c r="I8435" s="85" t="s">
        <v>1917</v>
      </c>
      <c r="J8435" s="85" t="s">
        <v>13075</v>
      </c>
      <c r="K8435" s="85" t="s">
        <v>3143</v>
      </c>
      <c r="L8435" s="85" t="s">
        <v>3144</v>
      </c>
      <c r="Y8435" s="85" t="s">
        <v>97057</v>
      </c>
      <c r="AA8435" s="85" t="s">
        <v>97058</v>
      </c>
      <c r="AB8435" s="85" t="s">
        <v>3147</v>
      </c>
      <c r="AC8435" s="85" t="s">
        <v>97059</v>
      </c>
      <c r="AD8435" s="85" t="s">
        <v>97060</v>
      </c>
      <c r="AV8435" s="85" t="s">
        <v>3147</v>
      </c>
      <c r="AW8435" s="85" t="s">
        <v>3147</v>
      </c>
      <c r="BI8435" s="85" t="s">
        <v>3262</v>
      </c>
      <c r="CT8435" s="85" t="s">
        <v>3144</v>
      </c>
      <c r="CU8435" s="85" t="s">
        <v>3151</v>
      </c>
      <c r="CW8435" s="85" t="s">
        <v>3152</v>
      </c>
      <c r="CX8435" s="85" t="s">
        <v>13075</v>
      </c>
    </row>
    <row r="8436" spans="1:102" x14ac:dyDescent="0.2">
      <c r="A8436" s="104">
        <v>45602</v>
      </c>
      <c r="B8436" s="85" t="s">
        <v>97061</v>
      </c>
      <c r="C8436" s="85" t="s">
        <v>3136</v>
      </c>
      <c r="D8436" s="85" t="s">
        <v>3137</v>
      </c>
      <c r="E8436" s="85" t="s">
        <v>97062</v>
      </c>
      <c r="F8436" s="85" t="s">
        <v>1744</v>
      </c>
      <c r="G8436" s="85" t="s">
        <v>2677</v>
      </c>
      <c r="H8436" s="85" t="s">
        <v>290</v>
      </c>
      <c r="I8436" s="85" t="s">
        <v>1808</v>
      </c>
      <c r="J8436" s="85" t="s">
        <v>97063</v>
      </c>
      <c r="K8436" s="85" t="s">
        <v>3143</v>
      </c>
      <c r="L8436" s="85" t="s">
        <v>3144</v>
      </c>
      <c r="X8436" s="85" t="s">
        <v>89085</v>
      </c>
      <c r="Y8436" s="85" t="s">
        <v>97064</v>
      </c>
      <c r="AA8436" s="85" t="s">
        <v>97065</v>
      </c>
      <c r="AB8436" s="85" t="s">
        <v>3147</v>
      </c>
      <c r="AC8436" s="85" t="s">
        <v>97066</v>
      </c>
      <c r="AD8436" s="85" t="s">
        <v>97067</v>
      </c>
      <c r="AH8436" s="85" t="s">
        <v>97068</v>
      </c>
      <c r="AI8436" s="85" t="s">
        <v>97069</v>
      </c>
      <c r="AV8436" s="85" t="s">
        <v>3147</v>
      </c>
      <c r="AW8436" s="85" t="s">
        <v>3147</v>
      </c>
      <c r="AY8436" s="85" t="s">
        <v>97070</v>
      </c>
      <c r="AZ8436" s="85" t="s">
        <v>97071</v>
      </c>
      <c r="BI8436" s="85" t="s">
        <v>3262</v>
      </c>
      <c r="CT8436" s="85" t="s">
        <v>3144</v>
      </c>
      <c r="CU8436" s="85" t="s">
        <v>3151</v>
      </c>
      <c r="CW8436" s="85" t="s">
        <v>3152</v>
      </c>
      <c r="CX8436" s="85" t="s">
        <v>97063</v>
      </c>
    </row>
    <row r="8437" spans="1:102" x14ac:dyDescent="0.2">
      <c r="A8437" s="104">
        <v>45602</v>
      </c>
      <c r="B8437" s="85" t="s">
        <v>97072</v>
      </c>
      <c r="C8437" s="85" t="s">
        <v>3136</v>
      </c>
      <c r="D8437" s="85" t="s">
        <v>3137</v>
      </c>
      <c r="E8437" s="85" t="s">
        <v>97073</v>
      </c>
      <c r="F8437" s="85" t="s">
        <v>2599</v>
      </c>
      <c r="G8437" s="85" t="s">
        <v>2680</v>
      </c>
      <c r="H8437" s="85" t="s">
        <v>416</v>
      </c>
      <c r="I8437" s="85" t="s">
        <v>2506</v>
      </c>
      <c r="J8437" s="85" t="s">
        <v>5103</v>
      </c>
      <c r="K8437" s="85" t="s">
        <v>3143</v>
      </c>
      <c r="L8437" s="85" t="s">
        <v>3144</v>
      </c>
      <c r="Y8437" s="85" t="s">
        <v>97074</v>
      </c>
      <c r="AA8437" s="85" t="s">
        <v>97075</v>
      </c>
      <c r="AB8437" s="85" t="s">
        <v>3147</v>
      </c>
      <c r="AC8437" s="85" t="s">
        <v>97076</v>
      </c>
      <c r="AD8437" s="85" t="s">
        <v>97077</v>
      </c>
      <c r="AV8437" s="85" t="s">
        <v>3147</v>
      </c>
      <c r="AW8437" s="85" t="s">
        <v>3147</v>
      </c>
      <c r="BI8437" s="85" t="s">
        <v>3262</v>
      </c>
      <c r="CT8437" s="85" t="s">
        <v>3144</v>
      </c>
      <c r="CU8437" s="85" t="s">
        <v>3151</v>
      </c>
      <c r="CW8437" s="85" t="s">
        <v>3152</v>
      </c>
      <c r="CX8437" s="85" t="s">
        <v>5103</v>
      </c>
    </row>
    <row r="8438" spans="1:102" x14ac:dyDescent="0.2">
      <c r="A8438" s="104">
        <v>45602</v>
      </c>
      <c r="B8438" s="85" t="s">
        <v>97078</v>
      </c>
      <c r="C8438" s="85" t="s">
        <v>3136</v>
      </c>
      <c r="D8438" s="85" t="s">
        <v>3137</v>
      </c>
      <c r="E8438" s="85" t="s">
        <v>97079</v>
      </c>
      <c r="F8438" s="85" t="s">
        <v>1817</v>
      </c>
      <c r="G8438" s="85" t="s">
        <v>2664</v>
      </c>
      <c r="H8438" s="85" t="s">
        <v>290</v>
      </c>
      <c r="I8438" s="85" t="s">
        <v>1918</v>
      </c>
      <c r="J8438" s="85" t="s">
        <v>3142</v>
      </c>
      <c r="K8438" s="85" t="s">
        <v>3143</v>
      </c>
      <c r="L8438" s="85" t="s">
        <v>3144</v>
      </c>
      <c r="Y8438" s="85" t="s">
        <v>97080</v>
      </c>
      <c r="AA8438" s="85" t="s">
        <v>97081</v>
      </c>
      <c r="AB8438" s="85" t="s">
        <v>3147</v>
      </c>
      <c r="AC8438" s="85" t="s">
        <v>97082</v>
      </c>
      <c r="AD8438" s="85" t="s">
        <v>97083</v>
      </c>
      <c r="AV8438" s="85" t="s">
        <v>3147</v>
      </c>
      <c r="AW8438" s="85" t="s">
        <v>3147</v>
      </c>
      <c r="BI8438" s="85" t="s">
        <v>3262</v>
      </c>
      <c r="CT8438" s="85" t="s">
        <v>3144</v>
      </c>
      <c r="CU8438" s="85" t="s">
        <v>3151</v>
      </c>
      <c r="CW8438" s="85" t="s">
        <v>3152</v>
      </c>
      <c r="CX8438" s="85" t="s">
        <v>3142</v>
      </c>
    </row>
    <row r="8439" spans="1:102" x14ac:dyDescent="0.2">
      <c r="A8439" s="104">
        <v>45602</v>
      </c>
      <c r="B8439" s="85" t="s">
        <v>97084</v>
      </c>
      <c r="C8439" s="85" t="s">
        <v>3136</v>
      </c>
      <c r="D8439" s="85" t="s">
        <v>3137</v>
      </c>
      <c r="E8439" s="85" t="s">
        <v>97085</v>
      </c>
      <c r="F8439" s="85" t="s">
        <v>1835</v>
      </c>
      <c r="G8439" s="85" t="s">
        <v>2664</v>
      </c>
      <c r="H8439" s="85" t="s">
        <v>290</v>
      </c>
      <c r="I8439" s="85" t="s">
        <v>103</v>
      </c>
      <c r="J8439" s="85" t="s">
        <v>3142</v>
      </c>
      <c r="K8439" s="85" t="s">
        <v>3143</v>
      </c>
      <c r="L8439" s="85" t="s">
        <v>3144</v>
      </c>
      <c r="Y8439" s="85" t="s">
        <v>97086</v>
      </c>
      <c r="AA8439" s="85" t="s">
        <v>97087</v>
      </c>
      <c r="AB8439" s="85" t="s">
        <v>3147</v>
      </c>
      <c r="AC8439" s="85" t="s">
        <v>97088</v>
      </c>
      <c r="AD8439" s="85" t="s">
        <v>97089</v>
      </c>
      <c r="AV8439" s="85" t="s">
        <v>3147</v>
      </c>
      <c r="AW8439" s="85" t="s">
        <v>3147</v>
      </c>
      <c r="BI8439" s="85" t="s">
        <v>3262</v>
      </c>
      <c r="CT8439" s="85" t="s">
        <v>3144</v>
      </c>
      <c r="CU8439" s="85" t="s">
        <v>3151</v>
      </c>
      <c r="CW8439" s="85" t="s">
        <v>3152</v>
      </c>
      <c r="CX8439" s="85" t="s">
        <v>3142</v>
      </c>
    </row>
    <row r="8440" spans="1:102" x14ac:dyDescent="0.2">
      <c r="A8440" s="104">
        <v>45602</v>
      </c>
      <c r="B8440" s="85" t="s">
        <v>97090</v>
      </c>
      <c r="C8440" s="85" t="s">
        <v>3136</v>
      </c>
      <c r="D8440" s="85" t="s">
        <v>3137</v>
      </c>
      <c r="E8440" s="85" t="s">
        <v>97091</v>
      </c>
      <c r="F8440" s="85" t="s">
        <v>2599</v>
      </c>
      <c r="G8440" s="85" t="s">
        <v>2680</v>
      </c>
      <c r="H8440" s="85" t="s">
        <v>416</v>
      </c>
      <c r="I8440" s="85" t="s">
        <v>2506</v>
      </c>
      <c r="J8440" s="85" t="s">
        <v>3377</v>
      </c>
      <c r="K8440" s="85" t="s">
        <v>3143</v>
      </c>
      <c r="L8440" s="85" t="s">
        <v>3144</v>
      </c>
      <c r="Y8440" s="85" t="s">
        <v>97092</v>
      </c>
      <c r="AB8440" s="85" t="s">
        <v>3147</v>
      </c>
      <c r="AC8440" s="85" t="s">
        <v>3147</v>
      </c>
      <c r="AP8440" s="85" t="s">
        <v>97093</v>
      </c>
      <c r="AV8440" s="85" t="s">
        <v>3147</v>
      </c>
      <c r="AW8440" s="85" t="s">
        <v>3147</v>
      </c>
      <c r="BI8440" s="85" t="s">
        <v>3262</v>
      </c>
      <c r="CT8440" s="85" t="s">
        <v>3144</v>
      </c>
      <c r="CU8440" s="85" t="s">
        <v>3151</v>
      </c>
      <c r="CW8440" s="85" t="s">
        <v>3152</v>
      </c>
      <c r="CX8440" s="85" t="s">
        <v>3377</v>
      </c>
    </row>
    <row r="8441" spans="1:102" x14ac:dyDescent="0.2">
      <c r="A8441" s="104">
        <v>45602</v>
      </c>
      <c r="B8441" s="85" t="s">
        <v>97094</v>
      </c>
      <c r="C8441" s="85" t="s">
        <v>3136</v>
      </c>
      <c r="D8441" s="85" t="s">
        <v>3137</v>
      </c>
      <c r="E8441" s="85" t="s">
        <v>97095</v>
      </c>
      <c r="F8441" s="85" t="s">
        <v>2618</v>
      </c>
      <c r="G8441" s="85" t="s">
        <v>2680</v>
      </c>
      <c r="H8441" s="85" t="s">
        <v>678</v>
      </c>
      <c r="I8441" s="85" t="s">
        <v>2506</v>
      </c>
      <c r="J8441" s="85" t="s">
        <v>3377</v>
      </c>
      <c r="K8441" s="85" t="s">
        <v>3143</v>
      </c>
      <c r="L8441" s="85" t="s">
        <v>3144</v>
      </c>
      <c r="Y8441" s="85" t="s">
        <v>97096</v>
      </c>
      <c r="AB8441" s="85" t="s">
        <v>3147</v>
      </c>
      <c r="AC8441" s="85" t="s">
        <v>3147</v>
      </c>
      <c r="AP8441" s="85" t="s">
        <v>97097</v>
      </c>
      <c r="AV8441" s="85" t="s">
        <v>3147</v>
      </c>
      <c r="AW8441" s="85" t="s">
        <v>3147</v>
      </c>
      <c r="BI8441" s="85" t="s">
        <v>3262</v>
      </c>
      <c r="CT8441" s="85" t="s">
        <v>3144</v>
      </c>
      <c r="CU8441" s="85" t="s">
        <v>3151</v>
      </c>
      <c r="CW8441" s="85" t="s">
        <v>3152</v>
      </c>
      <c r="CX8441" s="85" t="s">
        <v>3377</v>
      </c>
    </row>
    <row r="8442" spans="1:102" x14ac:dyDescent="0.2">
      <c r="A8442" s="104">
        <v>45602</v>
      </c>
      <c r="B8442" s="85" t="s">
        <v>97098</v>
      </c>
      <c r="C8442" s="85" t="s">
        <v>3136</v>
      </c>
      <c r="D8442" s="85" t="s">
        <v>3137</v>
      </c>
      <c r="E8442" s="85" t="s">
        <v>97099</v>
      </c>
      <c r="F8442" s="85" t="s">
        <v>2604</v>
      </c>
      <c r="G8442" s="85" t="s">
        <v>2680</v>
      </c>
      <c r="H8442" s="85" t="s">
        <v>416</v>
      </c>
      <c r="I8442" s="85" t="s">
        <v>103</v>
      </c>
      <c r="J8442" s="85" t="s">
        <v>8064</v>
      </c>
      <c r="K8442" s="85" t="s">
        <v>3143</v>
      </c>
      <c r="L8442" s="85" t="s">
        <v>3144</v>
      </c>
      <c r="Y8442" s="85" t="s">
        <v>97100</v>
      </c>
      <c r="AB8442" s="85" t="s">
        <v>3147</v>
      </c>
      <c r="AC8442" s="85" t="s">
        <v>3147</v>
      </c>
      <c r="AG8442" s="85" t="s">
        <v>97101</v>
      </c>
      <c r="AV8442" s="85" t="s">
        <v>3147</v>
      </c>
      <c r="AW8442" s="85" t="s">
        <v>3147</v>
      </c>
      <c r="BI8442" s="85" t="s">
        <v>3262</v>
      </c>
      <c r="CT8442" s="85" t="s">
        <v>3144</v>
      </c>
      <c r="CU8442" s="85" t="s">
        <v>3151</v>
      </c>
      <c r="CW8442" s="85" t="s">
        <v>3152</v>
      </c>
      <c r="CX8442" s="85" t="s">
        <v>8064</v>
      </c>
    </row>
    <row r="8443" spans="1:102" x14ac:dyDescent="0.2">
      <c r="A8443" s="104">
        <v>45602</v>
      </c>
      <c r="B8443" s="85" t="s">
        <v>97102</v>
      </c>
      <c r="C8443" s="85" t="s">
        <v>3136</v>
      </c>
      <c r="D8443" s="85" t="s">
        <v>3137</v>
      </c>
      <c r="E8443" s="85" t="s">
        <v>97103</v>
      </c>
      <c r="F8443" s="85" t="s">
        <v>3029</v>
      </c>
      <c r="G8443" s="85" t="s">
        <v>2987</v>
      </c>
      <c r="H8443" s="85" t="s">
        <v>416</v>
      </c>
      <c r="I8443" s="85" t="s">
        <v>3006</v>
      </c>
      <c r="J8443" s="85" t="s">
        <v>4428</v>
      </c>
      <c r="K8443" s="85" t="s">
        <v>3143</v>
      </c>
      <c r="L8443" s="85" t="s">
        <v>3144</v>
      </c>
      <c r="Y8443" s="85" t="s">
        <v>97104</v>
      </c>
      <c r="AA8443" s="85" t="s">
        <v>97105</v>
      </c>
      <c r="AB8443" s="85" t="s">
        <v>3147</v>
      </c>
      <c r="AC8443" s="85" t="s">
        <v>97106</v>
      </c>
      <c r="AD8443" s="85" t="s">
        <v>97107</v>
      </c>
      <c r="AV8443" s="85" t="s">
        <v>3147</v>
      </c>
      <c r="AW8443" s="85" t="s">
        <v>3147</v>
      </c>
      <c r="BI8443" s="85" t="s">
        <v>3262</v>
      </c>
      <c r="CT8443" s="85" t="s">
        <v>83847</v>
      </c>
      <c r="CU8443" s="85" t="s">
        <v>3151</v>
      </c>
      <c r="CW8443" s="85" t="s">
        <v>3152</v>
      </c>
      <c r="CX8443" s="85" t="s">
        <v>4428</v>
      </c>
    </row>
    <row r="8444" spans="1:102" x14ac:dyDescent="0.2">
      <c r="A8444" s="104">
        <v>45602</v>
      </c>
      <c r="B8444" s="85" t="s">
        <v>97108</v>
      </c>
      <c r="C8444" s="85" t="s">
        <v>3136</v>
      </c>
      <c r="D8444" s="85" t="s">
        <v>3137</v>
      </c>
      <c r="E8444" s="85" t="s">
        <v>97109</v>
      </c>
      <c r="F8444" s="85" t="s">
        <v>2991</v>
      </c>
      <c r="G8444" s="85" t="s">
        <v>2987</v>
      </c>
      <c r="H8444" s="85" t="s">
        <v>290</v>
      </c>
      <c r="I8444" s="85" t="s">
        <v>2988</v>
      </c>
      <c r="J8444" s="85" t="s">
        <v>4337</v>
      </c>
      <c r="K8444" s="85" t="s">
        <v>3143</v>
      </c>
      <c r="L8444" s="85" t="s">
        <v>3144</v>
      </c>
      <c r="Y8444" s="85" t="s">
        <v>97110</v>
      </c>
      <c r="AA8444" s="85" t="s">
        <v>97111</v>
      </c>
      <c r="AB8444" s="85" t="s">
        <v>3147</v>
      </c>
      <c r="AC8444" s="85" t="s">
        <v>97112</v>
      </c>
      <c r="AD8444" s="85" t="s">
        <v>97113</v>
      </c>
      <c r="AV8444" s="85" t="s">
        <v>3147</v>
      </c>
      <c r="AW8444" s="85" t="s">
        <v>3147</v>
      </c>
      <c r="BI8444" s="85" t="s">
        <v>3262</v>
      </c>
      <c r="CT8444" s="85" t="s">
        <v>83847</v>
      </c>
      <c r="CU8444" s="85" t="s">
        <v>3151</v>
      </c>
      <c r="CW8444" s="85" t="s">
        <v>3152</v>
      </c>
      <c r="CX8444" s="85" t="s">
        <v>4337</v>
      </c>
    </row>
    <row r="8445" spans="1:102" x14ac:dyDescent="0.2">
      <c r="A8445" s="104">
        <v>45602</v>
      </c>
      <c r="B8445" s="85" t="s">
        <v>97114</v>
      </c>
      <c r="C8445" s="85" t="s">
        <v>3136</v>
      </c>
      <c r="D8445" s="85" t="s">
        <v>3137</v>
      </c>
      <c r="E8445" s="85" t="s">
        <v>97115</v>
      </c>
      <c r="F8445" s="85" t="s">
        <v>3022</v>
      </c>
      <c r="G8445" s="85" t="s">
        <v>2987</v>
      </c>
      <c r="H8445" s="85" t="s">
        <v>416</v>
      </c>
      <c r="I8445" s="85" t="s">
        <v>3000</v>
      </c>
      <c r="J8445" s="85" t="s">
        <v>3300</v>
      </c>
      <c r="K8445" s="85" t="s">
        <v>3143</v>
      </c>
      <c r="L8445" s="85" t="s">
        <v>3144</v>
      </c>
      <c r="Y8445" s="85" t="s">
        <v>97116</v>
      </c>
      <c r="AA8445" s="85" t="s">
        <v>97117</v>
      </c>
      <c r="AB8445" s="85" t="s">
        <v>3147</v>
      </c>
      <c r="AC8445" s="85" t="s">
        <v>97118</v>
      </c>
      <c r="AD8445" s="85" t="s">
        <v>97119</v>
      </c>
      <c r="AV8445" s="85" t="s">
        <v>3147</v>
      </c>
      <c r="AW8445" s="85" t="s">
        <v>3147</v>
      </c>
      <c r="BI8445" s="85" t="s">
        <v>3262</v>
      </c>
      <c r="CT8445" s="85" t="s">
        <v>83847</v>
      </c>
      <c r="CU8445" s="85" t="s">
        <v>3151</v>
      </c>
      <c r="CW8445" s="85" t="s">
        <v>3152</v>
      </c>
      <c r="CX8445" s="85" t="s">
        <v>3300</v>
      </c>
    </row>
    <row r="8446" spans="1:102" x14ac:dyDescent="0.2">
      <c r="A8446" s="104">
        <v>45602</v>
      </c>
      <c r="B8446" s="85" t="s">
        <v>97120</v>
      </c>
      <c r="C8446" s="85" t="s">
        <v>3136</v>
      </c>
      <c r="D8446" s="85" t="s">
        <v>3137</v>
      </c>
      <c r="E8446" s="85" t="s">
        <v>97121</v>
      </c>
      <c r="F8446" s="85" t="s">
        <v>3009</v>
      </c>
      <c r="G8446" s="85" t="s">
        <v>2987</v>
      </c>
      <c r="H8446" s="85" t="s">
        <v>290</v>
      </c>
      <c r="I8446" s="85" t="s">
        <v>3006</v>
      </c>
      <c r="J8446" s="85" t="s">
        <v>97122</v>
      </c>
      <c r="K8446" s="85" t="s">
        <v>3143</v>
      </c>
      <c r="L8446" s="85" t="s">
        <v>3144</v>
      </c>
      <c r="Y8446" s="85" t="s">
        <v>97123</v>
      </c>
      <c r="AB8446" s="85" t="s">
        <v>3147</v>
      </c>
      <c r="AC8446" s="85" t="s">
        <v>3147</v>
      </c>
      <c r="AG8446" s="85" t="s">
        <v>97124</v>
      </c>
      <c r="AV8446" s="85" t="s">
        <v>3147</v>
      </c>
      <c r="AW8446" s="85" t="s">
        <v>3147</v>
      </c>
      <c r="BC8446" s="85" t="s">
        <v>97125</v>
      </c>
      <c r="BI8446" s="85" t="s">
        <v>3262</v>
      </c>
      <c r="CT8446" s="85" t="s">
        <v>83847</v>
      </c>
      <c r="CU8446" s="85" t="s">
        <v>3151</v>
      </c>
      <c r="CW8446" s="85" t="s">
        <v>3152</v>
      </c>
      <c r="CX8446" s="85" t="s">
        <v>97122</v>
      </c>
    </row>
    <row r="8447" spans="1:102" x14ac:dyDescent="0.2">
      <c r="A8447" s="104">
        <v>45602</v>
      </c>
      <c r="B8447" s="85" t="s">
        <v>97126</v>
      </c>
      <c r="C8447" s="85" t="s">
        <v>3136</v>
      </c>
      <c r="D8447" s="85" t="s">
        <v>3137</v>
      </c>
      <c r="E8447" s="85" t="s">
        <v>97127</v>
      </c>
      <c r="F8447" s="85" t="s">
        <v>3122</v>
      </c>
      <c r="G8447" s="85" t="s">
        <v>3072</v>
      </c>
      <c r="H8447" s="85" t="s">
        <v>2666</v>
      </c>
      <c r="I8447" s="85" t="s">
        <v>3000</v>
      </c>
      <c r="J8447" s="85" t="s">
        <v>3142</v>
      </c>
      <c r="K8447" s="85" t="s">
        <v>3143</v>
      </c>
      <c r="L8447" s="85" t="s">
        <v>3144</v>
      </c>
      <c r="Y8447" s="85" t="s">
        <v>97128</v>
      </c>
      <c r="AA8447" s="85" t="s">
        <v>97129</v>
      </c>
      <c r="AB8447" s="85" t="s">
        <v>3147</v>
      </c>
      <c r="AC8447" s="85" t="s">
        <v>97130</v>
      </c>
      <c r="AD8447" s="85" t="s">
        <v>97131</v>
      </c>
      <c r="AV8447" s="85" t="s">
        <v>3147</v>
      </c>
      <c r="AW8447" s="85" t="s">
        <v>3147</v>
      </c>
      <c r="BI8447" s="85" t="s">
        <v>3262</v>
      </c>
      <c r="CT8447" s="85" t="s">
        <v>83847</v>
      </c>
      <c r="CU8447" s="85" t="s">
        <v>3151</v>
      </c>
      <c r="CW8447" s="85" t="s">
        <v>3152</v>
      </c>
      <c r="CX8447" s="85" t="s">
        <v>3142</v>
      </c>
    </row>
    <row r="8448" spans="1:102" x14ac:dyDescent="0.2">
      <c r="A8448" s="104">
        <v>45602</v>
      </c>
      <c r="B8448" s="85" t="s">
        <v>97132</v>
      </c>
      <c r="C8448" s="85" t="s">
        <v>3136</v>
      </c>
      <c r="D8448" s="85" t="s">
        <v>3137</v>
      </c>
      <c r="E8448" s="85" t="s">
        <v>97133</v>
      </c>
      <c r="F8448" s="85" t="s">
        <v>2599</v>
      </c>
      <c r="G8448" s="85" t="s">
        <v>2680</v>
      </c>
      <c r="H8448" s="85" t="s">
        <v>416</v>
      </c>
      <c r="I8448" s="85" t="s">
        <v>2506</v>
      </c>
      <c r="J8448" s="85" t="s">
        <v>3292</v>
      </c>
      <c r="K8448" s="85" t="s">
        <v>3143</v>
      </c>
      <c r="L8448" s="85" t="s">
        <v>3144</v>
      </c>
      <c r="Y8448" s="85" t="s">
        <v>97134</v>
      </c>
      <c r="AA8448" s="85" t="s">
        <v>97135</v>
      </c>
      <c r="AB8448" s="85" t="s">
        <v>3147</v>
      </c>
      <c r="AC8448" s="85" t="s">
        <v>97136</v>
      </c>
      <c r="AD8448" s="85" t="s">
        <v>97137</v>
      </c>
      <c r="AV8448" s="85" t="s">
        <v>3147</v>
      </c>
      <c r="AW8448" s="85" t="s">
        <v>3147</v>
      </c>
      <c r="BI8448" s="85" t="s">
        <v>3262</v>
      </c>
      <c r="CT8448" s="85" t="s">
        <v>3144</v>
      </c>
      <c r="CU8448" s="85" t="s">
        <v>3151</v>
      </c>
      <c r="CW8448" s="85" t="s">
        <v>3152</v>
      </c>
      <c r="CX8448" s="85" t="s">
        <v>3292</v>
      </c>
    </row>
    <row r="8449" spans="1:102" x14ac:dyDescent="0.2">
      <c r="A8449" s="104">
        <v>45602</v>
      </c>
      <c r="B8449" s="85" t="s">
        <v>97138</v>
      </c>
      <c r="C8449" s="85" t="s">
        <v>3136</v>
      </c>
      <c r="D8449" s="85" t="s">
        <v>3137</v>
      </c>
      <c r="E8449" s="85" t="s">
        <v>97139</v>
      </c>
      <c r="F8449" s="85" t="s">
        <v>2604</v>
      </c>
      <c r="G8449" s="85" t="s">
        <v>2680</v>
      </c>
      <c r="H8449" s="85" t="s">
        <v>416</v>
      </c>
      <c r="I8449" s="85" t="s">
        <v>103</v>
      </c>
      <c r="J8449" s="85" t="s">
        <v>3162</v>
      </c>
      <c r="K8449" s="85" t="s">
        <v>3143</v>
      </c>
      <c r="L8449" s="85" t="s">
        <v>3144</v>
      </c>
      <c r="X8449" s="85" t="s">
        <v>90557</v>
      </c>
      <c r="Y8449" s="85" t="s">
        <v>97140</v>
      </c>
      <c r="AA8449" s="85" t="s">
        <v>97141</v>
      </c>
      <c r="AB8449" s="85" t="s">
        <v>3147</v>
      </c>
      <c r="AC8449" s="85" t="s">
        <v>97142</v>
      </c>
      <c r="AD8449" s="85" t="s">
        <v>97143</v>
      </c>
      <c r="AV8449" s="85" t="s">
        <v>3147</v>
      </c>
      <c r="AW8449" s="85" t="s">
        <v>3147</v>
      </c>
      <c r="BI8449" s="85" t="s">
        <v>3262</v>
      </c>
      <c r="CT8449" s="85" t="s">
        <v>3144</v>
      </c>
      <c r="CU8449" s="85" t="s">
        <v>3151</v>
      </c>
      <c r="CW8449" s="85" t="s">
        <v>3152</v>
      </c>
      <c r="CX8449" s="85" t="s">
        <v>3162</v>
      </c>
    </row>
    <row r="8450" spans="1:102" x14ac:dyDescent="0.2">
      <c r="A8450" s="104">
        <v>45602</v>
      </c>
      <c r="B8450" s="85" t="s">
        <v>97144</v>
      </c>
      <c r="C8450" s="85" t="s">
        <v>3136</v>
      </c>
      <c r="D8450" s="85" t="s">
        <v>3137</v>
      </c>
      <c r="E8450" s="85" t="s">
        <v>97145</v>
      </c>
      <c r="F8450" s="85" t="s">
        <v>3003</v>
      </c>
      <c r="G8450" s="85" t="s">
        <v>2987</v>
      </c>
      <c r="H8450" s="85" t="s">
        <v>290</v>
      </c>
      <c r="I8450" s="85" t="s">
        <v>3000</v>
      </c>
      <c r="J8450" s="85" t="s">
        <v>4428</v>
      </c>
      <c r="K8450" s="85" t="s">
        <v>3143</v>
      </c>
      <c r="L8450" s="85" t="s">
        <v>3144</v>
      </c>
      <c r="Y8450" s="85" t="s">
        <v>97146</v>
      </c>
      <c r="AA8450" s="85" t="s">
        <v>97147</v>
      </c>
      <c r="AB8450" s="85" t="s">
        <v>3147</v>
      </c>
      <c r="AC8450" s="85" t="s">
        <v>97148</v>
      </c>
      <c r="AD8450" s="85" t="s">
        <v>97149</v>
      </c>
      <c r="AV8450" s="85" t="s">
        <v>3147</v>
      </c>
      <c r="AW8450" s="85" t="s">
        <v>3147</v>
      </c>
      <c r="BI8450" s="85" t="s">
        <v>3262</v>
      </c>
      <c r="CT8450" s="85" t="s">
        <v>83847</v>
      </c>
      <c r="CU8450" s="85" t="s">
        <v>3151</v>
      </c>
      <c r="CW8450" s="85" t="s">
        <v>3152</v>
      </c>
      <c r="CX8450" s="85" t="s">
        <v>4428</v>
      </c>
    </row>
    <row r="8451" spans="1:102" x14ac:dyDescent="0.2">
      <c r="A8451" s="104">
        <v>45602</v>
      </c>
      <c r="B8451" s="85" t="s">
        <v>97150</v>
      </c>
      <c r="C8451" s="85" t="s">
        <v>3136</v>
      </c>
      <c r="D8451" s="85" t="s">
        <v>3137</v>
      </c>
      <c r="E8451" s="85" t="s">
        <v>97151</v>
      </c>
      <c r="F8451" s="85" t="s">
        <v>2594</v>
      </c>
      <c r="G8451" s="85" t="s">
        <v>2680</v>
      </c>
      <c r="H8451" s="85" t="s">
        <v>416</v>
      </c>
      <c r="I8451" s="85" t="s">
        <v>75</v>
      </c>
      <c r="J8451" s="85" t="s">
        <v>9730</v>
      </c>
      <c r="K8451" s="85" t="s">
        <v>3143</v>
      </c>
      <c r="L8451" s="85" t="s">
        <v>3144</v>
      </c>
      <c r="Y8451" s="85" t="s">
        <v>97152</v>
      </c>
      <c r="AB8451" s="85" t="s">
        <v>3147</v>
      </c>
      <c r="AC8451" s="85" t="s">
        <v>3147</v>
      </c>
      <c r="AV8451" s="85" t="s">
        <v>3147</v>
      </c>
      <c r="AW8451" s="85" t="s">
        <v>3147</v>
      </c>
      <c r="BI8451" s="85" t="s">
        <v>3150</v>
      </c>
      <c r="CT8451" s="85" t="s">
        <v>83847</v>
      </c>
      <c r="CU8451" s="85" t="s">
        <v>96181</v>
      </c>
      <c r="CW8451" s="85" t="s">
        <v>3493</v>
      </c>
      <c r="CX8451" s="85" t="s">
        <v>9730</v>
      </c>
    </row>
    <row r="8452" spans="1:102" x14ac:dyDescent="0.2">
      <c r="A8452" s="104">
        <v>45602</v>
      </c>
      <c r="B8452" s="85" t="s">
        <v>97153</v>
      </c>
      <c r="C8452" s="85" t="s">
        <v>3136</v>
      </c>
      <c r="D8452" s="85" t="s">
        <v>3137</v>
      </c>
      <c r="E8452" s="85" t="s">
        <v>97154</v>
      </c>
      <c r="F8452" s="85" t="s">
        <v>2524</v>
      </c>
      <c r="G8452" s="85" t="s">
        <v>2679</v>
      </c>
      <c r="H8452" s="85" t="s">
        <v>290</v>
      </c>
      <c r="I8452" s="85" t="s">
        <v>103</v>
      </c>
      <c r="J8452" s="85" t="s">
        <v>3394</v>
      </c>
      <c r="K8452" s="85" t="s">
        <v>3395</v>
      </c>
      <c r="L8452" s="85" t="s">
        <v>3144</v>
      </c>
      <c r="Y8452" s="85" t="s">
        <v>97155</v>
      </c>
      <c r="AB8452" s="85" t="s">
        <v>3147</v>
      </c>
      <c r="AC8452" s="85" t="s">
        <v>3147</v>
      </c>
      <c r="AV8452" s="85" t="s">
        <v>3147</v>
      </c>
      <c r="AW8452" s="85" t="s">
        <v>3147</v>
      </c>
      <c r="BI8452" s="85" t="s">
        <v>3150</v>
      </c>
      <c r="CT8452" s="85" t="s">
        <v>83847</v>
      </c>
      <c r="CU8452" s="85" t="s">
        <v>96181</v>
      </c>
      <c r="CW8452" s="85" t="s">
        <v>3493</v>
      </c>
      <c r="CX8452" s="85" t="s">
        <v>3394</v>
      </c>
    </row>
    <row r="8453" spans="1:102" x14ac:dyDescent="0.2">
      <c r="A8453" s="104">
        <v>45602</v>
      </c>
      <c r="B8453" s="85" t="s">
        <v>97156</v>
      </c>
      <c r="C8453" s="85" t="s">
        <v>3136</v>
      </c>
      <c r="D8453" s="85" t="s">
        <v>3137</v>
      </c>
      <c r="E8453" s="85" t="s">
        <v>97157</v>
      </c>
      <c r="F8453" s="85" t="s">
        <v>2589</v>
      </c>
      <c r="G8453" s="85" t="s">
        <v>2680</v>
      </c>
      <c r="H8453" s="85" t="s">
        <v>416</v>
      </c>
      <c r="I8453" s="85" t="s">
        <v>69</v>
      </c>
      <c r="J8453" s="85" t="s">
        <v>3394</v>
      </c>
      <c r="K8453" s="85" t="s">
        <v>3395</v>
      </c>
      <c r="L8453" s="85" t="s">
        <v>3144</v>
      </c>
      <c r="Y8453" s="85" t="s">
        <v>97158</v>
      </c>
      <c r="AB8453" s="85" t="s">
        <v>3147</v>
      </c>
      <c r="AC8453" s="85" t="s">
        <v>3147</v>
      </c>
      <c r="AV8453" s="85" t="s">
        <v>3147</v>
      </c>
      <c r="AW8453" s="85" t="s">
        <v>3147</v>
      </c>
      <c r="BI8453" s="85" t="s">
        <v>3150</v>
      </c>
      <c r="CT8453" s="85" t="s">
        <v>83847</v>
      </c>
      <c r="CU8453" s="85" t="s">
        <v>96181</v>
      </c>
      <c r="CW8453" s="85" t="s">
        <v>3493</v>
      </c>
      <c r="CX8453" s="85" t="s">
        <v>3394</v>
      </c>
    </row>
    <row r="8454" spans="1:102" x14ac:dyDescent="0.2">
      <c r="A8454" s="104">
        <v>45602</v>
      </c>
      <c r="B8454" s="85" t="s">
        <v>96414</v>
      </c>
      <c r="C8454" s="85" t="s">
        <v>3136</v>
      </c>
      <c r="D8454" s="85" t="s">
        <v>3137</v>
      </c>
      <c r="E8454" s="85" t="s">
        <v>96415</v>
      </c>
      <c r="F8454" s="85" t="s">
        <v>1841</v>
      </c>
      <c r="G8454" s="85" t="s">
        <v>2664</v>
      </c>
      <c r="H8454" s="85" t="s">
        <v>290</v>
      </c>
      <c r="I8454" s="85" t="s">
        <v>111</v>
      </c>
      <c r="J8454" s="85" t="s">
        <v>3394</v>
      </c>
      <c r="K8454" s="85" t="s">
        <v>3395</v>
      </c>
      <c r="L8454" s="85" t="s">
        <v>3144</v>
      </c>
      <c r="M8454" s="85" t="s">
        <v>4302</v>
      </c>
      <c r="Y8454" s="85" t="s">
        <v>96416</v>
      </c>
      <c r="AA8454" s="85" t="s">
        <v>97159</v>
      </c>
      <c r="AB8454" s="85" t="s">
        <v>3147</v>
      </c>
      <c r="AC8454" s="85" t="s">
        <v>97160</v>
      </c>
      <c r="AD8454" s="85" t="s">
        <v>97161</v>
      </c>
      <c r="AV8454" s="85" t="s">
        <v>3147</v>
      </c>
      <c r="AW8454" s="85" t="s">
        <v>3147</v>
      </c>
      <c r="BI8454" s="85" t="s">
        <v>95453</v>
      </c>
      <c r="CT8454" s="85" t="s">
        <v>3144</v>
      </c>
      <c r="CU8454" s="85" t="s">
        <v>96181</v>
      </c>
      <c r="CW8454" s="85" t="s">
        <v>3410</v>
      </c>
      <c r="CX8454" s="85" t="s">
        <v>97162</v>
      </c>
    </row>
    <row r="8455" spans="1:102" x14ac:dyDescent="0.2">
      <c r="A8455" s="104">
        <v>45602</v>
      </c>
      <c r="B8455" s="85" t="s">
        <v>96405</v>
      </c>
      <c r="C8455" s="85" t="s">
        <v>3136</v>
      </c>
      <c r="D8455" s="85" t="s">
        <v>3137</v>
      </c>
      <c r="E8455" s="85" t="s">
        <v>96406</v>
      </c>
      <c r="F8455" s="85" t="s">
        <v>1817</v>
      </c>
      <c r="G8455" s="85" t="s">
        <v>2664</v>
      </c>
      <c r="H8455" s="85" t="s">
        <v>290</v>
      </c>
      <c r="I8455" s="85" t="s">
        <v>1918</v>
      </c>
      <c r="J8455" s="85" t="s">
        <v>3394</v>
      </c>
      <c r="K8455" s="85" t="s">
        <v>3395</v>
      </c>
      <c r="L8455" s="85" t="s">
        <v>3144</v>
      </c>
      <c r="M8455" s="85" t="s">
        <v>4302</v>
      </c>
      <c r="Y8455" s="85" t="s">
        <v>96407</v>
      </c>
      <c r="AA8455" s="85" t="s">
        <v>97163</v>
      </c>
      <c r="AB8455" s="85" t="s">
        <v>3147</v>
      </c>
      <c r="AC8455" s="85" t="s">
        <v>97164</v>
      </c>
      <c r="AD8455" s="85" t="s">
        <v>97165</v>
      </c>
      <c r="AV8455" s="85" t="s">
        <v>3147</v>
      </c>
      <c r="AW8455" s="85" t="s">
        <v>3147</v>
      </c>
      <c r="BI8455" s="85" t="s">
        <v>95453</v>
      </c>
      <c r="CT8455" s="85" t="s">
        <v>3144</v>
      </c>
      <c r="CU8455" s="85" t="s">
        <v>96181</v>
      </c>
      <c r="CW8455" s="85" t="s">
        <v>3410</v>
      </c>
      <c r="CX8455" s="85" t="s">
        <v>97162</v>
      </c>
    </row>
    <row r="8456" spans="1:102" x14ac:dyDescent="0.2">
      <c r="A8456" s="104">
        <v>45602</v>
      </c>
      <c r="B8456" s="85" t="s">
        <v>97166</v>
      </c>
      <c r="C8456" s="85" t="s">
        <v>3136</v>
      </c>
      <c r="D8456" s="85" t="s">
        <v>3137</v>
      </c>
      <c r="E8456" s="85" t="s">
        <v>97167</v>
      </c>
      <c r="F8456" s="85" t="s">
        <v>963</v>
      </c>
      <c r="G8456" s="85" t="s">
        <v>2662</v>
      </c>
      <c r="H8456" s="85" t="s">
        <v>92</v>
      </c>
      <c r="I8456" s="85" t="s">
        <v>75</v>
      </c>
      <c r="J8456" s="85" t="s">
        <v>3394</v>
      </c>
      <c r="K8456" s="85" t="s">
        <v>3395</v>
      </c>
      <c r="L8456" s="85" t="s">
        <v>3144</v>
      </c>
      <c r="X8456" s="85" t="s">
        <v>96766</v>
      </c>
      <c r="Y8456" s="85" t="s">
        <v>97168</v>
      </c>
      <c r="AB8456" s="85" t="s">
        <v>3147</v>
      </c>
      <c r="AC8456" s="85" t="s">
        <v>3147</v>
      </c>
      <c r="AV8456" s="85" t="s">
        <v>3147</v>
      </c>
      <c r="AW8456" s="85" t="s">
        <v>3147</v>
      </c>
      <c r="BI8456" s="85" t="s">
        <v>3390</v>
      </c>
      <c r="CT8456" s="85" t="s">
        <v>3144</v>
      </c>
      <c r="CU8456" s="85" t="s">
        <v>96181</v>
      </c>
      <c r="CW8456" s="85" t="s">
        <v>3472</v>
      </c>
      <c r="CX8456" s="85" t="s">
        <v>3394</v>
      </c>
    </row>
    <row r="8457" spans="1:102" x14ac:dyDescent="0.2">
      <c r="A8457" s="104">
        <v>45602</v>
      </c>
      <c r="B8457" s="85" t="s">
        <v>97169</v>
      </c>
      <c r="C8457" s="85" t="s">
        <v>3136</v>
      </c>
      <c r="D8457" s="85" t="s">
        <v>3137</v>
      </c>
      <c r="E8457" s="85" t="s">
        <v>97170</v>
      </c>
      <c r="F8457" s="85" t="s">
        <v>1823</v>
      </c>
      <c r="G8457" s="85" t="s">
        <v>2664</v>
      </c>
      <c r="H8457" s="85" t="s">
        <v>290</v>
      </c>
      <c r="I8457" s="85" t="s">
        <v>119</v>
      </c>
      <c r="J8457" s="85" t="s">
        <v>3458</v>
      </c>
      <c r="K8457" s="85" t="s">
        <v>3143</v>
      </c>
      <c r="L8457" s="85" t="s">
        <v>3144</v>
      </c>
      <c r="X8457" s="85" t="s">
        <v>96766</v>
      </c>
      <c r="Y8457" s="85" t="s">
        <v>97171</v>
      </c>
      <c r="AB8457" s="85" t="s">
        <v>3147</v>
      </c>
      <c r="AC8457" s="85" t="s">
        <v>3147</v>
      </c>
      <c r="AV8457" s="85" t="s">
        <v>3147</v>
      </c>
      <c r="AW8457" s="85" t="s">
        <v>3147</v>
      </c>
      <c r="BI8457" s="85" t="s">
        <v>3390</v>
      </c>
      <c r="CT8457" s="85" t="s">
        <v>3144</v>
      </c>
      <c r="CU8457" s="85" t="s">
        <v>96181</v>
      </c>
      <c r="CW8457" s="85" t="s">
        <v>3410</v>
      </c>
      <c r="CX8457" s="85" t="s">
        <v>84017</v>
      </c>
    </row>
    <row r="8458" spans="1:102" x14ac:dyDescent="0.2">
      <c r="A8458" s="104">
        <v>45602</v>
      </c>
      <c r="B8458" s="85" t="s">
        <v>97172</v>
      </c>
      <c r="C8458" s="85" t="s">
        <v>3136</v>
      </c>
      <c r="D8458" s="85" t="s">
        <v>3137</v>
      </c>
      <c r="E8458" s="85" t="s">
        <v>97173</v>
      </c>
      <c r="F8458" s="85" t="s">
        <v>2514</v>
      </c>
      <c r="G8458" s="85" t="s">
        <v>2679</v>
      </c>
      <c r="H8458" s="85" t="s">
        <v>290</v>
      </c>
      <c r="I8458" s="85" t="s">
        <v>75</v>
      </c>
      <c r="J8458" s="85" t="s">
        <v>8512</v>
      </c>
      <c r="K8458" s="85" t="s">
        <v>3143</v>
      </c>
      <c r="L8458" s="85" t="s">
        <v>3144</v>
      </c>
      <c r="X8458" s="85" t="s">
        <v>96766</v>
      </c>
      <c r="Y8458" s="85" t="s">
        <v>97174</v>
      </c>
      <c r="AB8458" s="85" t="s">
        <v>3147</v>
      </c>
      <c r="AC8458" s="85" t="s">
        <v>3147</v>
      </c>
      <c r="AV8458" s="85" t="s">
        <v>3147</v>
      </c>
      <c r="AW8458" s="85" t="s">
        <v>3147</v>
      </c>
      <c r="BA8458" s="85" t="s">
        <v>99580</v>
      </c>
      <c r="BI8458" s="85" t="s">
        <v>3390</v>
      </c>
      <c r="CT8458" s="85" t="s">
        <v>3144</v>
      </c>
      <c r="CU8458" s="85" t="s">
        <v>96181</v>
      </c>
      <c r="CW8458" s="85" t="s">
        <v>3493</v>
      </c>
      <c r="CX8458" s="85" t="s">
        <v>8512</v>
      </c>
    </row>
    <row r="8459" spans="1:102" x14ac:dyDescent="0.2">
      <c r="A8459" s="104">
        <v>45602</v>
      </c>
      <c r="B8459" s="85" t="s">
        <v>97175</v>
      </c>
      <c r="C8459" s="85" t="s">
        <v>3136</v>
      </c>
      <c r="D8459" s="85" t="s">
        <v>3137</v>
      </c>
      <c r="E8459" s="85" t="s">
        <v>97176</v>
      </c>
      <c r="F8459" s="85" t="s">
        <v>2594</v>
      </c>
      <c r="G8459" s="85" t="s">
        <v>2680</v>
      </c>
      <c r="H8459" s="85" t="s">
        <v>416</v>
      </c>
      <c r="I8459" s="85" t="s">
        <v>75</v>
      </c>
      <c r="J8459" s="85" t="s">
        <v>6396</v>
      </c>
      <c r="K8459" s="85" t="s">
        <v>3143</v>
      </c>
      <c r="L8459" s="85" t="s">
        <v>3144</v>
      </c>
      <c r="X8459" s="85" t="s">
        <v>97177</v>
      </c>
      <c r="Y8459" s="85" t="s">
        <v>97178</v>
      </c>
      <c r="AB8459" s="85" t="s">
        <v>3147</v>
      </c>
      <c r="AC8459" s="85" t="s">
        <v>3147</v>
      </c>
      <c r="AV8459" s="85" t="s">
        <v>3147</v>
      </c>
      <c r="AW8459" s="85" t="s">
        <v>3147</v>
      </c>
      <c r="BI8459" s="85" t="s">
        <v>3390</v>
      </c>
      <c r="CT8459" s="85" t="s">
        <v>3144</v>
      </c>
      <c r="CU8459" s="85" t="s">
        <v>96181</v>
      </c>
      <c r="CW8459" s="85" t="s">
        <v>3493</v>
      </c>
      <c r="CX8459" s="85" t="s">
        <v>97179</v>
      </c>
    </row>
    <row r="8460" spans="1:102" x14ac:dyDescent="0.2">
      <c r="A8460" s="104">
        <v>45602</v>
      </c>
      <c r="B8460" s="85" t="s">
        <v>97180</v>
      </c>
      <c r="C8460" s="85" t="s">
        <v>3136</v>
      </c>
      <c r="D8460" s="85" t="s">
        <v>3137</v>
      </c>
      <c r="E8460" s="85" t="s">
        <v>97181</v>
      </c>
      <c r="F8460" s="85" t="s">
        <v>2599</v>
      </c>
      <c r="G8460" s="85" t="s">
        <v>2680</v>
      </c>
      <c r="H8460" s="85" t="s">
        <v>416</v>
      </c>
      <c r="I8460" s="85" t="s">
        <v>2506</v>
      </c>
      <c r="J8460" s="85" t="s">
        <v>6765</v>
      </c>
      <c r="K8460" s="85" t="s">
        <v>3395</v>
      </c>
      <c r="L8460" s="85" t="s">
        <v>3144</v>
      </c>
      <c r="N8460" s="85" t="s">
        <v>4128</v>
      </c>
      <c r="O8460" s="85" t="s">
        <v>4129</v>
      </c>
      <c r="P8460" s="85" t="s">
        <v>4130</v>
      </c>
      <c r="W8460" s="85" t="s">
        <v>111</v>
      </c>
      <c r="X8460" s="85" t="s">
        <v>96766</v>
      </c>
      <c r="Y8460" s="85" t="s">
        <v>97182</v>
      </c>
      <c r="AA8460" s="85" t="s">
        <v>97284</v>
      </c>
      <c r="AB8460" s="85" t="s">
        <v>3147</v>
      </c>
      <c r="AC8460" s="85" t="s">
        <v>97285</v>
      </c>
      <c r="AD8460" s="85" t="s">
        <v>97286</v>
      </c>
      <c r="AV8460" s="85" t="s">
        <v>3147</v>
      </c>
      <c r="AW8460" s="85" t="s">
        <v>3147</v>
      </c>
      <c r="BI8460" s="85" t="s">
        <v>3390</v>
      </c>
      <c r="CT8460" s="85" t="s">
        <v>3144</v>
      </c>
      <c r="CU8460" s="85" t="s">
        <v>96181</v>
      </c>
      <c r="CW8460" s="85" t="s">
        <v>3493</v>
      </c>
      <c r="CX8460" s="85" t="s">
        <v>40629</v>
      </c>
    </row>
    <row r="8461" spans="1:102" x14ac:dyDescent="0.2">
      <c r="A8461" s="104">
        <v>45602</v>
      </c>
      <c r="B8461" s="85" t="s">
        <v>97183</v>
      </c>
      <c r="C8461" s="85" t="s">
        <v>3136</v>
      </c>
      <c r="D8461" s="85" t="s">
        <v>3137</v>
      </c>
      <c r="E8461" s="85" t="s">
        <v>97184</v>
      </c>
      <c r="F8461" s="85" t="s">
        <v>2599</v>
      </c>
      <c r="G8461" s="85" t="s">
        <v>2680</v>
      </c>
      <c r="H8461" s="85" t="s">
        <v>416</v>
      </c>
      <c r="I8461" s="85" t="s">
        <v>2506</v>
      </c>
      <c r="J8461" s="85" t="s">
        <v>3394</v>
      </c>
      <c r="K8461" s="85" t="s">
        <v>3395</v>
      </c>
      <c r="L8461" s="85" t="s">
        <v>3144</v>
      </c>
      <c r="X8461" s="85" t="s">
        <v>96766</v>
      </c>
      <c r="Y8461" s="85" t="s">
        <v>97185</v>
      </c>
      <c r="AB8461" s="85" t="s">
        <v>3147</v>
      </c>
      <c r="AC8461" s="85" t="s">
        <v>3147</v>
      </c>
      <c r="AV8461" s="85" t="s">
        <v>3147</v>
      </c>
      <c r="AW8461" s="85" t="s">
        <v>3147</v>
      </c>
      <c r="BI8461" s="85" t="s">
        <v>3390</v>
      </c>
      <c r="CT8461" s="85" t="s">
        <v>3144</v>
      </c>
      <c r="CU8461" s="85" t="s">
        <v>96181</v>
      </c>
      <c r="CW8461" s="85" t="s">
        <v>3493</v>
      </c>
      <c r="CX8461" s="85" t="s">
        <v>3394</v>
      </c>
    </row>
    <row r="8462" spans="1:102" x14ac:dyDescent="0.2">
      <c r="A8462" s="104">
        <v>45602</v>
      </c>
      <c r="B8462" s="85" t="s">
        <v>97186</v>
      </c>
      <c r="C8462" s="85" t="s">
        <v>3136</v>
      </c>
      <c r="D8462" s="85" t="s">
        <v>3137</v>
      </c>
      <c r="E8462" s="85" t="s">
        <v>97187</v>
      </c>
      <c r="F8462" s="85" t="s">
        <v>2836</v>
      </c>
      <c r="G8462" s="85" t="s">
        <v>2834</v>
      </c>
      <c r="H8462" s="85" t="s">
        <v>290</v>
      </c>
      <c r="I8462" s="85" t="s">
        <v>69</v>
      </c>
      <c r="J8462" s="85" t="s">
        <v>3394</v>
      </c>
      <c r="K8462" s="85" t="s">
        <v>3395</v>
      </c>
      <c r="L8462" s="85" t="s">
        <v>3144</v>
      </c>
      <c r="X8462" s="85" t="s">
        <v>96766</v>
      </c>
      <c r="Y8462" s="85" t="s">
        <v>97188</v>
      </c>
      <c r="AB8462" s="85" t="s">
        <v>3147</v>
      </c>
      <c r="AC8462" s="85" t="s">
        <v>3147</v>
      </c>
      <c r="AV8462" s="85" t="s">
        <v>3147</v>
      </c>
      <c r="AW8462" s="85" t="s">
        <v>3147</v>
      </c>
      <c r="BI8462" s="85" t="s">
        <v>3390</v>
      </c>
      <c r="CT8462" s="85" t="s">
        <v>3144</v>
      </c>
      <c r="CU8462" s="85" t="s">
        <v>96181</v>
      </c>
      <c r="CW8462" s="85" t="s">
        <v>3493</v>
      </c>
      <c r="CX8462" s="85" t="s">
        <v>3394</v>
      </c>
    </row>
    <row r="8463" spans="1:102" x14ac:dyDescent="0.2">
      <c r="A8463" s="104">
        <v>45602</v>
      </c>
      <c r="B8463" s="85" t="s">
        <v>97189</v>
      </c>
      <c r="C8463" s="85" t="s">
        <v>3136</v>
      </c>
      <c r="D8463" s="85" t="s">
        <v>3137</v>
      </c>
      <c r="E8463" s="85" t="s">
        <v>97190</v>
      </c>
      <c r="F8463" s="85" t="s">
        <v>1811</v>
      </c>
      <c r="G8463" s="85" t="s">
        <v>2664</v>
      </c>
      <c r="H8463" s="85" t="s">
        <v>290</v>
      </c>
      <c r="I8463" s="85" t="s">
        <v>1917</v>
      </c>
      <c r="J8463" s="85" t="s">
        <v>3394</v>
      </c>
      <c r="K8463" s="85" t="s">
        <v>3395</v>
      </c>
      <c r="L8463" s="85" t="s">
        <v>3144</v>
      </c>
      <c r="X8463" s="85" t="s">
        <v>96766</v>
      </c>
      <c r="Y8463" s="85" t="s">
        <v>97191</v>
      </c>
      <c r="AB8463" s="85" t="s">
        <v>3147</v>
      </c>
      <c r="AC8463" s="85" t="s">
        <v>3147</v>
      </c>
      <c r="AV8463" s="85" t="s">
        <v>3147</v>
      </c>
      <c r="AW8463" s="85" t="s">
        <v>3147</v>
      </c>
      <c r="BI8463" s="85" t="s">
        <v>3390</v>
      </c>
      <c r="CT8463" s="85" t="s">
        <v>3144</v>
      </c>
      <c r="CU8463" s="85" t="s">
        <v>96181</v>
      </c>
      <c r="CW8463" s="85" t="s">
        <v>3410</v>
      </c>
      <c r="CX8463" s="85" t="s">
        <v>3394</v>
      </c>
    </row>
    <row r="8464" spans="1:102" x14ac:dyDescent="0.2">
      <c r="A8464" s="104">
        <v>45602</v>
      </c>
      <c r="B8464" s="85" t="s">
        <v>97192</v>
      </c>
      <c r="C8464" s="85" t="s">
        <v>3136</v>
      </c>
      <c r="D8464" s="85" t="s">
        <v>3137</v>
      </c>
      <c r="E8464" s="85" t="s">
        <v>97193</v>
      </c>
      <c r="F8464" s="85" t="s">
        <v>2599</v>
      </c>
      <c r="G8464" s="85" t="s">
        <v>2680</v>
      </c>
      <c r="H8464" s="85" t="s">
        <v>416</v>
      </c>
      <c r="I8464" s="85" t="s">
        <v>2506</v>
      </c>
      <c r="J8464" s="85" t="s">
        <v>41473</v>
      </c>
      <c r="K8464" s="85" t="s">
        <v>3143</v>
      </c>
      <c r="L8464" s="85" t="s">
        <v>3144</v>
      </c>
      <c r="X8464" s="85" t="s">
        <v>96766</v>
      </c>
      <c r="Y8464" s="85" t="s">
        <v>97194</v>
      </c>
      <c r="AB8464" s="85" t="s">
        <v>3147</v>
      </c>
      <c r="AC8464" s="85" t="s">
        <v>3147</v>
      </c>
      <c r="AV8464" s="85" t="s">
        <v>3147</v>
      </c>
      <c r="AW8464" s="85" t="s">
        <v>3147</v>
      </c>
      <c r="BI8464" s="85" t="s">
        <v>3390</v>
      </c>
      <c r="CT8464" s="85" t="s">
        <v>3144</v>
      </c>
      <c r="CU8464" s="85" t="s">
        <v>96181</v>
      </c>
      <c r="CW8464" s="85" t="s">
        <v>3493</v>
      </c>
      <c r="CX8464" s="85" t="s">
        <v>41473</v>
      </c>
    </row>
    <row r="8465" spans="1:103" x14ac:dyDescent="0.2">
      <c r="A8465" s="104">
        <v>45602</v>
      </c>
      <c r="B8465" s="85" t="s">
        <v>97195</v>
      </c>
      <c r="C8465" s="85" t="s">
        <v>3136</v>
      </c>
      <c r="D8465" s="85" t="s">
        <v>3137</v>
      </c>
      <c r="E8465" s="85" t="s">
        <v>97196</v>
      </c>
      <c r="F8465" s="85" t="s">
        <v>1729</v>
      </c>
      <c r="G8465" s="85" t="s">
        <v>2677</v>
      </c>
      <c r="H8465" s="85" t="s">
        <v>290</v>
      </c>
      <c r="I8465" s="85" t="s">
        <v>1807</v>
      </c>
      <c r="J8465" s="85" t="s">
        <v>3394</v>
      </c>
      <c r="K8465" s="85" t="s">
        <v>3395</v>
      </c>
      <c r="L8465" s="85" t="s">
        <v>3144</v>
      </c>
      <c r="X8465" s="85" t="s">
        <v>96766</v>
      </c>
      <c r="Y8465" s="85" t="s">
        <v>97197</v>
      </c>
      <c r="AB8465" s="85" t="s">
        <v>3147</v>
      </c>
      <c r="AC8465" s="85" t="s">
        <v>3147</v>
      </c>
      <c r="AV8465" s="85" t="s">
        <v>3147</v>
      </c>
      <c r="AW8465" s="85" t="s">
        <v>3147</v>
      </c>
      <c r="BI8465" s="85" t="s">
        <v>3390</v>
      </c>
      <c r="CT8465" s="85" t="s">
        <v>3144</v>
      </c>
      <c r="CU8465" s="85" t="s">
        <v>96181</v>
      </c>
      <c r="CW8465" s="85" t="s">
        <v>3410</v>
      </c>
      <c r="CX8465" s="85" t="s">
        <v>3394</v>
      </c>
    </row>
    <row r="8466" spans="1:103" x14ac:dyDescent="0.2">
      <c r="A8466" s="104">
        <v>45602</v>
      </c>
      <c r="B8466" s="85" t="s">
        <v>97198</v>
      </c>
      <c r="C8466" s="85" t="s">
        <v>3136</v>
      </c>
      <c r="D8466" s="85" t="s">
        <v>3137</v>
      </c>
      <c r="E8466" s="85" t="s">
        <v>97199</v>
      </c>
      <c r="F8466" s="85" t="s">
        <v>2599</v>
      </c>
      <c r="G8466" s="85" t="s">
        <v>2680</v>
      </c>
      <c r="H8466" s="85" t="s">
        <v>416</v>
      </c>
      <c r="I8466" s="85" t="s">
        <v>2506</v>
      </c>
      <c r="J8466" s="85" t="s">
        <v>9730</v>
      </c>
      <c r="K8466" s="85" t="s">
        <v>3143</v>
      </c>
      <c r="L8466" s="85" t="s">
        <v>3144</v>
      </c>
      <c r="X8466" s="85" t="s">
        <v>96766</v>
      </c>
      <c r="Y8466" s="85" t="s">
        <v>97200</v>
      </c>
      <c r="AB8466" s="85" t="s">
        <v>3147</v>
      </c>
      <c r="AC8466" s="85" t="s">
        <v>3147</v>
      </c>
      <c r="AV8466" s="85" t="s">
        <v>3147</v>
      </c>
      <c r="AW8466" s="85" t="s">
        <v>3147</v>
      </c>
      <c r="BI8466" s="85" t="s">
        <v>3390</v>
      </c>
      <c r="CT8466" s="85" t="s">
        <v>3144</v>
      </c>
      <c r="CU8466" s="85" t="s">
        <v>96181</v>
      </c>
      <c r="CW8466" s="85" t="s">
        <v>3493</v>
      </c>
      <c r="CX8466" s="85" t="s">
        <v>9730</v>
      </c>
    </row>
    <row r="8467" spans="1:103" x14ac:dyDescent="0.2">
      <c r="A8467" s="104">
        <v>45602</v>
      </c>
      <c r="B8467" s="85" t="s">
        <v>97201</v>
      </c>
      <c r="C8467" s="85" t="s">
        <v>3136</v>
      </c>
      <c r="D8467" s="85" t="s">
        <v>3137</v>
      </c>
      <c r="E8467" s="85" t="s">
        <v>97202</v>
      </c>
      <c r="F8467" s="85" t="s">
        <v>2599</v>
      </c>
      <c r="G8467" s="85" t="s">
        <v>2680</v>
      </c>
      <c r="H8467" s="85" t="s">
        <v>416</v>
      </c>
      <c r="I8467" s="85" t="s">
        <v>2506</v>
      </c>
      <c r="J8467" s="85" t="s">
        <v>3394</v>
      </c>
      <c r="K8467" s="85" t="s">
        <v>3395</v>
      </c>
      <c r="L8467" s="85" t="s">
        <v>3144</v>
      </c>
      <c r="X8467" s="85" t="s">
        <v>96766</v>
      </c>
      <c r="Y8467" s="85" t="s">
        <v>97203</v>
      </c>
      <c r="AA8467" s="85" t="s">
        <v>97281</v>
      </c>
      <c r="AB8467" s="85" t="s">
        <v>3147</v>
      </c>
      <c r="AC8467" s="85" t="s">
        <v>97283</v>
      </c>
      <c r="AD8467" s="85" t="s">
        <v>97282</v>
      </c>
      <c r="AV8467" s="85" t="s">
        <v>3147</v>
      </c>
      <c r="AW8467" s="85" t="s">
        <v>3147</v>
      </c>
      <c r="BI8467" s="85" t="s">
        <v>3390</v>
      </c>
      <c r="CT8467" s="85" t="s">
        <v>3144</v>
      </c>
      <c r="CU8467" s="85" t="s">
        <v>96181</v>
      </c>
      <c r="CW8467" s="85" t="s">
        <v>3493</v>
      </c>
      <c r="CX8467" s="85" t="s">
        <v>3394</v>
      </c>
    </row>
    <row r="8468" spans="1:103" x14ac:dyDescent="0.2">
      <c r="A8468" s="104">
        <v>45602</v>
      </c>
      <c r="B8468" s="85" t="s">
        <v>97204</v>
      </c>
      <c r="C8468" s="85" t="s">
        <v>3136</v>
      </c>
      <c r="D8468" s="85" t="s">
        <v>3137</v>
      </c>
      <c r="E8468" s="85" t="s">
        <v>97205</v>
      </c>
      <c r="F8468" s="85" t="s">
        <v>1739</v>
      </c>
      <c r="G8468" s="85" t="s">
        <v>2677</v>
      </c>
      <c r="H8468" s="85" t="s">
        <v>290</v>
      </c>
      <c r="I8468" s="85" t="s">
        <v>206</v>
      </c>
      <c r="J8468" s="85" t="s">
        <v>3394</v>
      </c>
      <c r="K8468" s="85" t="s">
        <v>3395</v>
      </c>
      <c r="L8468" s="85" t="s">
        <v>3144</v>
      </c>
      <c r="X8468" s="85" t="s">
        <v>97206</v>
      </c>
      <c r="Y8468" s="85" t="s">
        <v>97207</v>
      </c>
      <c r="AB8468" s="85" t="s">
        <v>3147</v>
      </c>
      <c r="AC8468" s="85" t="s">
        <v>3147</v>
      </c>
      <c r="AV8468" s="85" t="s">
        <v>3147</v>
      </c>
      <c r="AW8468" s="85" t="s">
        <v>3147</v>
      </c>
      <c r="BI8468" s="85" t="s">
        <v>3390</v>
      </c>
      <c r="CT8468" s="85" t="s">
        <v>3144</v>
      </c>
      <c r="CU8468" s="85" t="s">
        <v>96181</v>
      </c>
      <c r="CW8468" s="85" t="s">
        <v>3493</v>
      </c>
      <c r="CX8468" s="85" t="s">
        <v>3394</v>
      </c>
      <c r="CY8468" s="85" t="s">
        <v>71135</v>
      </c>
    </row>
    <row r="8469" spans="1:103" x14ac:dyDescent="0.2">
      <c r="A8469" s="104">
        <v>45602</v>
      </c>
      <c r="B8469" s="85" t="s">
        <v>97208</v>
      </c>
      <c r="C8469" s="85" t="s">
        <v>3136</v>
      </c>
      <c r="D8469" s="85" t="s">
        <v>3137</v>
      </c>
      <c r="E8469" s="85" t="s">
        <v>97209</v>
      </c>
      <c r="F8469" s="85" t="s">
        <v>3003</v>
      </c>
      <c r="G8469" s="85" t="s">
        <v>2987</v>
      </c>
      <c r="H8469" s="85" t="s">
        <v>290</v>
      </c>
      <c r="I8469" s="85" t="s">
        <v>3000</v>
      </c>
      <c r="J8469" s="85" t="s">
        <v>4189</v>
      </c>
      <c r="K8469" s="85" t="s">
        <v>3143</v>
      </c>
      <c r="L8469" s="85" t="s">
        <v>3144</v>
      </c>
      <c r="X8469" s="85" t="s">
        <v>96770</v>
      </c>
      <c r="Y8469" s="85" t="s">
        <v>97210</v>
      </c>
      <c r="AA8469" s="85" t="s">
        <v>97211</v>
      </c>
      <c r="AB8469" s="85" t="s">
        <v>3147</v>
      </c>
      <c r="AC8469" s="85" t="s">
        <v>97212</v>
      </c>
      <c r="AD8469" s="85" t="s">
        <v>97213</v>
      </c>
      <c r="AP8469" s="85" t="s">
        <v>97214</v>
      </c>
      <c r="AV8469" s="85" t="s">
        <v>3147</v>
      </c>
      <c r="AW8469" s="85" t="s">
        <v>3147</v>
      </c>
      <c r="BA8469" s="85" t="s">
        <v>97215</v>
      </c>
      <c r="BD8469" s="85" t="s">
        <v>97216</v>
      </c>
      <c r="BI8469" s="85" t="s">
        <v>3390</v>
      </c>
      <c r="CT8469" s="85" t="s">
        <v>83847</v>
      </c>
      <c r="CU8469" s="85" t="s">
        <v>96181</v>
      </c>
      <c r="CW8469" s="85" t="s">
        <v>3493</v>
      </c>
      <c r="CX8469" s="85" t="s">
        <v>38203</v>
      </c>
    </row>
    <row r="8470" spans="1:103" x14ac:dyDescent="0.2">
      <c r="A8470" s="104">
        <v>45602</v>
      </c>
      <c r="B8470" s="85" t="s">
        <v>97217</v>
      </c>
      <c r="C8470" s="85" t="s">
        <v>3136</v>
      </c>
      <c r="D8470" s="85" t="s">
        <v>3137</v>
      </c>
      <c r="E8470" s="85" t="s">
        <v>97218</v>
      </c>
      <c r="F8470" s="85" t="s">
        <v>3122</v>
      </c>
      <c r="G8470" s="85" t="s">
        <v>3072</v>
      </c>
      <c r="H8470" s="85" t="s">
        <v>2666</v>
      </c>
      <c r="I8470" s="85" t="s">
        <v>3000</v>
      </c>
      <c r="J8470" s="85" t="s">
        <v>4189</v>
      </c>
      <c r="K8470" s="85" t="s">
        <v>3143</v>
      </c>
      <c r="L8470" s="85" t="s">
        <v>3144</v>
      </c>
      <c r="X8470" s="85" t="s">
        <v>97219</v>
      </c>
      <c r="Y8470" s="85" t="s">
        <v>97220</v>
      </c>
      <c r="AA8470" s="85" t="s">
        <v>97221</v>
      </c>
      <c r="AB8470" s="85" t="s">
        <v>3147</v>
      </c>
      <c r="AC8470" s="85" t="s">
        <v>97222</v>
      </c>
      <c r="AD8470" s="85" t="s">
        <v>97223</v>
      </c>
      <c r="AV8470" s="85" t="s">
        <v>3147</v>
      </c>
      <c r="AW8470" s="85" t="s">
        <v>3147</v>
      </c>
      <c r="BA8470" s="85" t="s">
        <v>97224</v>
      </c>
      <c r="BI8470" s="85" t="s">
        <v>3390</v>
      </c>
      <c r="CT8470" s="85" t="s">
        <v>83847</v>
      </c>
      <c r="CU8470" s="85" t="s">
        <v>96181</v>
      </c>
      <c r="CW8470" s="85" t="s">
        <v>3493</v>
      </c>
      <c r="CX8470" s="85" t="s">
        <v>97225</v>
      </c>
      <c r="CY8470" s="85" t="s">
        <v>71135</v>
      </c>
    </row>
    <row r="8471" spans="1:103" x14ac:dyDescent="0.2">
      <c r="A8471" s="104">
        <v>45602</v>
      </c>
      <c r="B8471" s="85" t="s">
        <v>97226</v>
      </c>
      <c r="C8471" s="85" t="s">
        <v>3136</v>
      </c>
      <c r="D8471" s="85" t="s">
        <v>3137</v>
      </c>
      <c r="E8471" s="85" t="s">
        <v>97227</v>
      </c>
      <c r="F8471" s="85" t="s">
        <v>963</v>
      </c>
      <c r="G8471" s="85" t="s">
        <v>2662</v>
      </c>
      <c r="H8471" s="85" t="s">
        <v>92</v>
      </c>
      <c r="I8471" s="85" t="s">
        <v>75</v>
      </c>
      <c r="J8471" s="85" t="s">
        <v>3394</v>
      </c>
      <c r="K8471" s="85" t="s">
        <v>3395</v>
      </c>
      <c r="L8471" s="85" t="s">
        <v>3144</v>
      </c>
      <c r="X8471" s="85" t="s">
        <v>97228</v>
      </c>
      <c r="Y8471" s="85" t="s">
        <v>97229</v>
      </c>
      <c r="AB8471" s="85" t="s">
        <v>3147</v>
      </c>
      <c r="AC8471" s="85" t="s">
        <v>3147</v>
      </c>
      <c r="AV8471" s="85" t="s">
        <v>3147</v>
      </c>
      <c r="AW8471" s="85" t="s">
        <v>3147</v>
      </c>
      <c r="BI8471" s="85" t="s">
        <v>3390</v>
      </c>
      <c r="CT8471" s="85" t="s">
        <v>3144</v>
      </c>
      <c r="CU8471" s="85" t="s">
        <v>96181</v>
      </c>
      <c r="CW8471" s="85" t="s">
        <v>3472</v>
      </c>
      <c r="CX8471" s="85" t="s">
        <v>3394</v>
      </c>
    </row>
    <row r="8472" spans="1:103" x14ac:dyDescent="0.2">
      <c r="A8472" s="104">
        <v>45602</v>
      </c>
      <c r="B8472" s="85" t="s">
        <v>97230</v>
      </c>
      <c r="C8472" s="85" t="s">
        <v>3136</v>
      </c>
      <c r="D8472" s="85" t="s">
        <v>3137</v>
      </c>
      <c r="E8472" s="85" t="s">
        <v>97231</v>
      </c>
      <c r="F8472" s="85" t="s">
        <v>1789</v>
      </c>
      <c r="G8472" s="85" t="s">
        <v>2677</v>
      </c>
      <c r="H8472" s="85" t="s">
        <v>2666</v>
      </c>
      <c r="I8472" s="85" t="s">
        <v>1807</v>
      </c>
      <c r="J8472" s="85" t="s">
        <v>91013</v>
      </c>
      <c r="K8472" s="85" t="s">
        <v>25342</v>
      </c>
      <c r="L8472" s="85" t="s">
        <v>3144</v>
      </c>
      <c r="W8472" s="85" t="s">
        <v>30136</v>
      </c>
      <c r="X8472" s="85" t="s">
        <v>96913</v>
      </c>
      <c r="Y8472" s="85" t="s">
        <v>97232</v>
      </c>
      <c r="AA8472" s="85" t="s">
        <v>97233</v>
      </c>
      <c r="AB8472" s="85" t="s">
        <v>3147</v>
      </c>
      <c r="AC8472" s="85" t="s">
        <v>97234</v>
      </c>
      <c r="AD8472" s="85" t="s">
        <v>97235</v>
      </c>
      <c r="AH8472" s="85" t="s">
        <v>97236</v>
      </c>
      <c r="AI8472" s="85" t="s">
        <v>97237</v>
      </c>
      <c r="AV8472" s="85" t="s">
        <v>3147</v>
      </c>
      <c r="AW8472" s="85" t="s">
        <v>3147</v>
      </c>
      <c r="BI8472" s="85" t="s">
        <v>4318</v>
      </c>
      <c r="CT8472" s="85" t="s">
        <v>3144</v>
      </c>
      <c r="CU8472" s="85" t="s">
        <v>96181</v>
      </c>
      <c r="CW8472" s="85" t="s">
        <v>3493</v>
      </c>
      <c r="CX8472" s="85" t="s">
        <v>91013</v>
      </c>
      <c r="CY8472" s="85" t="s">
        <v>71135</v>
      </c>
    </row>
    <row r="8473" spans="1:103" x14ac:dyDescent="0.2">
      <c r="A8473" s="104">
        <v>45602</v>
      </c>
      <c r="B8473" s="85" t="s">
        <v>97238</v>
      </c>
      <c r="C8473" s="85" t="s">
        <v>3136</v>
      </c>
      <c r="D8473" s="85" t="s">
        <v>3137</v>
      </c>
      <c r="E8473" s="85" t="s">
        <v>97239</v>
      </c>
      <c r="F8473" s="85" t="s">
        <v>2208</v>
      </c>
      <c r="G8473" s="85" t="s">
        <v>2190</v>
      </c>
      <c r="H8473" s="85" t="s">
        <v>290</v>
      </c>
      <c r="I8473" s="85" t="s">
        <v>103</v>
      </c>
      <c r="J8473" s="85" t="s">
        <v>3394</v>
      </c>
      <c r="K8473" s="85" t="s">
        <v>3395</v>
      </c>
      <c r="L8473" s="85" t="s">
        <v>3144</v>
      </c>
      <c r="W8473" s="85" t="s">
        <v>97240</v>
      </c>
      <c r="X8473" s="85" t="s">
        <v>96913</v>
      </c>
      <c r="Y8473" s="85" t="s">
        <v>97241</v>
      </c>
      <c r="AA8473" s="85" t="s">
        <v>97242</v>
      </c>
      <c r="AB8473" s="85" t="s">
        <v>3147</v>
      </c>
      <c r="AC8473" s="85" t="s">
        <v>97243</v>
      </c>
      <c r="AD8473" s="85" t="s">
        <v>97244</v>
      </c>
      <c r="AV8473" s="85" t="s">
        <v>3147</v>
      </c>
      <c r="AW8473" s="85" t="s">
        <v>3147</v>
      </c>
      <c r="BI8473" s="85" t="s">
        <v>4318</v>
      </c>
      <c r="CT8473" s="85" t="s">
        <v>3144</v>
      </c>
      <c r="CU8473" s="85" t="s">
        <v>96181</v>
      </c>
      <c r="CW8473" s="85" t="s">
        <v>3493</v>
      </c>
      <c r="CX8473" s="85" t="s">
        <v>3394</v>
      </c>
    </row>
    <row r="8474" spans="1:103" x14ac:dyDescent="0.2">
      <c r="A8474" s="104">
        <v>45602</v>
      </c>
      <c r="B8474" s="85" t="s">
        <v>97245</v>
      </c>
      <c r="C8474" s="85" t="s">
        <v>3136</v>
      </c>
      <c r="D8474" s="85" t="s">
        <v>3137</v>
      </c>
      <c r="E8474" s="85" t="s">
        <v>97246</v>
      </c>
      <c r="F8474" s="85" t="s">
        <v>1152</v>
      </c>
      <c r="G8474" s="85" t="s">
        <v>2675</v>
      </c>
      <c r="H8474" s="85" t="s">
        <v>290</v>
      </c>
      <c r="I8474" s="85" t="s">
        <v>216</v>
      </c>
      <c r="J8474" s="85" t="s">
        <v>97247</v>
      </c>
      <c r="K8474" s="85" t="s">
        <v>25342</v>
      </c>
      <c r="L8474" s="85" t="s">
        <v>3144</v>
      </c>
      <c r="X8474" s="85" t="s">
        <v>96913</v>
      </c>
      <c r="Y8474" s="85" t="s">
        <v>97248</v>
      </c>
      <c r="AB8474" s="85" t="s">
        <v>3147</v>
      </c>
      <c r="AC8474" s="85" t="s">
        <v>3147</v>
      </c>
      <c r="AV8474" s="85" t="s">
        <v>3147</v>
      </c>
      <c r="AW8474" s="85" t="s">
        <v>3147</v>
      </c>
      <c r="BB8474" s="85" t="s">
        <v>97249</v>
      </c>
      <c r="BI8474" s="85" t="s">
        <v>4318</v>
      </c>
      <c r="CT8474" s="85" t="s">
        <v>3144</v>
      </c>
      <c r="CU8474" s="85" t="s">
        <v>96181</v>
      </c>
      <c r="CW8474" s="85" t="s">
        <v>3410</v>
      </c>
      <c r="CX8474" s="85" t="s">
        <v>97247</v>
      </c>
    </row>
    <row r="8475" spans="1:103" x14ac:dyDescent="0.2">
      <c r="A8475" s="104">
        <v>45602</v>
      </c>
      <c r="B8475" s="85" t="s">
        <v>97250</v>
      </c>
      <c r="C8475" s="85" t="s">
        <v>3136</v>
      </c>
      <c r="D8475" s="85" t="s">
        <v>3137</v>
      </c>
      <c r="E8475" s="85" t="s">
        <v>97251</v>
      </c>
      <c r="F8475" s="85" t="s">
        <v>2604</v>
      </c>
      <c r="G8475" s="85" t="s">
        <v>2680</v>
      </c>
      <c r="H8475" s="85" t="s">
        <v>416</v>
      </c>
      <c r="I8475" s="85" t="s">
        <v>103</v>
      </c>
      <c r="J8475" s="85" t="s">
        <v>3394</v>
      </c>
      <c r="K8475" s="85" t="s">
        <v>3395</v>
      </c>
      <c r="L8475" s="85" t="s">
        <v>3144</v>
      </c>
      <c r="X8475" s="85" t="s">
        <v>96913</v>
      </c>
      <c r="Y8475" s="85" t="s">
        <v>97252</v>
      </c>
      <c r="AB8475" s="85" t="s">
        <v>3147</v>
      </c>
      <c r="AC8475" s="85" t="s">
        <v>3147</v>
      </c>
      <c r="AV8475" s="85" t="s">
        <v>3147</v>
      </c>
      <c r="AW8475" s="85" t="s">
        <v>3147</v>
      </c>
      <c r="BI8475" s="85" t="s">
        <v>4318</v>
      </c>
      <c r="CT8475" s="85" t="s">
        <v>3144</v>
      </c>
      <c r="CU8475" s="85" t="s">
        <v>96181</v>
      </c>
      <c r="CW8475" s="85" t="s">
        <v>3493</v>
      </c>
      <c r="CX8475" s="85" t="s">
        <v>3394</v>
      </c>
    </row>
    <row r="8476" spans="1:103" x14ac:dyDescent="0.2">
      <c r="A8476" s="104">
        <v>45602</v>
      </c>
      <c r="B8476" s="85" t="s">
        <v>97253</v>
      </c>
      <c r="C8476" s="85" t="s">
        <v>3136</v>
      </c>
      <c r="D8476" s="85" t="s">
        <v>3137</v>
      </c>
      <c r="E8476" s="85" t="s">
        <v>97254</v>
      </c>
      <c r="F8476" s="85" t="s">
        <v>2599</v>
      </c>
      <c r="G8476" s="85" t="s">
        <v>2680</v>
      </c>
      <c r="H8476" s="85" t="s">
        <v>416</v>
      </c>
      <c r="I8476" s="85" t="s">
        <v>2506</v>
      </c>
      <c r="J8476" s="85" t="s">
        <v>3394</v>
      </c>
      <c r="K8476" s="85" t="s">
        <v>3395</v>
      </c>
      <c r="L8476" s="85" t="s">
        <v>3144</v>
      </c>
      <c r="X8476" s="85" t="s">
        <v>96913</v>
      </c>
      <c r="Y8476" s="85" t="s">
        <v>97255</v>
      </c>
      <c r="AB8476" s="85" t="s">
        <v>3147</v>
      </c>
      <c r="AC8476" s="85" t="s">
        <v>3147</v>
      </c>
      <c r="AV8476" s="85" t="s">
        <v>3147</v>
      </c>
      <c r="AW8476" s="85" t="s">
        <v>3147</v>
      </c>
      <c r="BI8476" s="85" t="s">
        <v>4318</v>
      </c>
      <c r="CT8476" s="85" t="s">
        <v>3144</v>
      </c>
      <c r="CU8476" s="85" t="s">
        <v>96181</v>
      </c>
      <c r="CW8476" s="85" t="s">
        <v>3493</v>
      </c>
      <c r="CX8476" s="85" t="s">
        <v>3394</v>
      </c>
    </row>
    <row r="8477" spans="1:103" x14ac:dyDescent="0.2">
      <c r="A8477" s="104">
        <v>45602</v>
      </c>
      <c r="B8477" s="85" t="s">
        <v>97256</v>
      </c>
      <c r="C8477" s="85" t="s">
        <v>3136</v>
      </c>
      <c r="D8477" s="85" t="s">
        <v>3137</v>
      </c>
      <c r="E8477" s="85" t="s">
        <v>97257</v>
      </c>
      <c r="F8477" s="85" t="s">
        <v>1759</v>
      </c>
      <c r="G8477" s="85" t="s">
        <v>2677</v>
      </c>
      <c r="H8477" s="85" t="s">
        <v>416</v>
      </c>
      <c r="I8477" s="85" t="s">
        <v>206</v>
      </c>
      <c r="J8477" s="85" t="s">
        <v>14648</v>
      </c>
      <c r="K8477" s="85" t="s">
        <v>3395</v>
      </c>
      <c r="L8477" s="85" t="s">
        <v>3144</v>
      </c>
      <c r="X8477" s="85" t="s">
        <v>96913</v>
      </c>
      <c r="Y8477" s="85" t="s">
        <v>97258</v>
      </c>
      <c r="AB8477" s="85" t="s">
        <v>3147</v>
      </c>
      <c r="AC8477" s="85" t="s">
        <v>3147</v>
      </c>
      <c r="AH8477" s="85" t="s">
        <v>97259</v>
      </c>
      <c r="AI8477" s="85" t="s">
        <v>97260</v>
      </c>
      <c r="AV8477" s="85" t="s">
        <v>3147</v>
      </c>
      <c r="AW8477" s="85" t="s">
        <v>3147</v>
      </c>
      <c r="BI8477" s="85" t="s">
        <v>4318</v>
      </c>
      <c r="CT8477" s="85" t="s">
        <v>3144</v>
      </c>
      <c r="CU8477" s="85" t="s">
        <v>96181</v>
      </c>
      <c r="CW8477" s="85" t="s">
        <v>3410</v>
      </c>
      <c r="CX8477" s="85" t="s">
        <v>3394</v>
      </c>
    </row>
    <row r="8478" spans="1:103" x14ac:dyDescent="0.2">
      <c r="A8478" s="104">
        <v>45603</v>
      </c>
      <c r="B8478" s="85" t="s">
        <v>97287</v>
      </c>
      <c r="C8478" s="85" t="s">
        <v>3136</v>
      </c>
      <c r="D8478" s="85" t="s">
        <v>3137</v>
      </c>
      <c r="E8478" s="85" t="s">
        <v>97288</v>
      </c>
      <c r="F8478" s="85" t="s">
        <v>2198</v>
      </c>
      <c r="G8478" s="85" t="s">
        <v>2190</v>
      </c>
      <c r="H8478" s="85" t="s">
        <v>290</v>
      </c>
      <c r="I8478" s="85" t="s">
        <v>1918</v>
      </c>
      <c r="J8478" s="85" t="s">
        <v>4337</v>
      </c>
      <c r="K8478" s="85" t="s">
        <v>3143</v>
      </c>
      <c r="L8478" s="85" t="s">
        <v>3144</v>
      </c>
      <c r="Y8478" s="85" t="s">
        <v>97289</v>
      </c>
      <c r="AA8478" s="85" t="s">
        <v>97290</v>
      </c>
      <c r="AB8478" s="85" t="s">
        <v>3147</v>
      </c>
      <c r="AC8478" s="85" t="s">
        <v>97291</v>
      </c>
      <c r="AD8478" s="85" t="s">
        <v>97292</v>
      </c>
      <c r="AV8478" s="85" t="s">
        <v>3147</v>
      </c>
      <c r="AW8478" s="85" t="s">
        <v>3147</v>
      </c>
      <c r="BI8478" s="85" t="s">
        <v>3150</v>
      </c>
      <c r="CT8478" s="85" t="s">
        <v>3144</v>
      </c>
      <c r="CU8478" s="85" t="s">
        <v>3151</v>
      </c>
      <c r="CW8478" s="85" t="s">
        <v>3152</v>
      </c>
      <c r="CX8478" s="85" t="s">
        <v>4337</v>
      </c>
    </row>
    <row r="8479" spans="1:103" x14ac:dyDescent="0.2">
      <c r="A8479" s="104">
        <v>45603</v>
      </c>
      <c r="B8479" s="85" t="s">
        <v>97293</v>
      </c>
      <c r="C8479" s="85" t="s">
        <v>3136</v>
      </c>
      <c r="D8479" s="85" t="s">
        <v>3137</v>
      </c>
      <c r="E8479" s="85" t="s">
        <v>97294</v>
      </c>
      <c r="F8479" s="85" t="s">
        <v>2599</v>
      </c>
      <c r="G8479" s="85" t="s">
        <v>2680</v>
      </c>
      <c r="H8479" s="85" t="s">
        <v>416</v>
      </c>
      <c r="I8479" s="85" t="s">
        <v>2506</v>
      </c>
      <c r="J8479" s="85" t="s">
        <v>4428</v>
      </c>
      <c r="K8479" s="85" t="s">
        <v>3143</v>
      </c>
      <c r="L8479" s="85" t="s">
        <v>3144</v>
      </c>
      <c r="Y8479" s="85" t="s">
        <v>97295</v>
      </c>
      <c r="AA8479" s="85" t="s">
        <v>97296</v>
      </c>
      <c r="AB8479" s="85" t="s">
        <v>3147</v>
      </c>
      <c r="AC8479" s="85" t="s">
        <v>97297</v>
      </c>
      <c r="AD8479" s="85" t="s">
        <v>97298</v>
      </c>
      <c r="AV8479" s="85" t="s">
        <v>3147</v>
      </c>
      <c r="AW8479" s="85" t="s">
        <v>3147</v>
      </c>
      <c r="BI8479" s="85" t="s">
        <v>3150</v>
      </c>
      <c r="CT8479" s="85" t="s">
        <v>3144</v>
      </c>
      <c r="CU8479" s="85" t="s">
        <v>3151</v>
      </c>
      <c r="CW8479" s="85" t="s">
        <v>3152</v>
      </c>
      <c r="CX8479" s="85" t="s">
        <v>4428</v>
      </c>
    </row>
    <row r="8480" spans="1:103" x14ac:dyDescent="0.2">
      <c r="A8480" s="104">
        <v>45603</v>
      </c>
      <c r="B8480" s="85" t="s">
        <v>97299</v>
      </c>
      <c r="C8480" s="85" t="s">
        <v>3136</v>
      </c>
      <c r="D8480" s="85" t="s">
        <v>3137</v>
      </c>
      <c r="E8480" s="85" t="s">
        <v>97300</v>
      </c>
      <c r="F8480" s="85" t="s">
        <v>2599</v>
      </c>
      <c r="G8480" s="85" t="s">
        <v>2680</v>
      </c>
      <c r="H8480" s="85" t="s">
        <v>416</v>
      </c>
      <c r="I8480" s="85" t="s">
        <v>2506</v>
      </c>
      <c r="J8480" s="85" t="s">
        <v>3162</v>
      </c>
      <c r="K8480" s="85" t="s">
        <v>3143</v>
      </c>
      <c r="L8480" s="85" t="s">
        <v>3144</v>
      </c>
      <c r="Y8480" s="85" t="s">
        <v>97301</v>
      </c>
      <c r="AA8480" s="85" t="s">
        <v>97302</v>
      </c>
      <c r="AB8480" s="85" t="s">
        <v>3147</v>
      </c>
      <c r="AC8480" s="85" t="s">
        <v>97303</v>
      </c>
      <c r="AD8480" s="85" t="s">
        <v>97304</v>
      </c>
      <c r="AV8480" s="85" t="s">
        <v>3147</v>
      </c>
      <c r="AW8480" s="85" t="s">
        <v>3147</v>
      </c>
      <c r="BI8480" s="85" t="s">
        <v>3150</v>
      </c>
      <c r="CT8480" s="85" t="s">
        <v>3144</v>
      </c>
      <c r="CU8480" s="85" t="s">
        <v>3151</v>
      </c>
      <c r="CW8480" s="85" t="s">
        <v>3152</v>
      </c>
      <c r="CX8480" s="85" t="s">
        <v>3162</v>
      </c>
    </row>
    <row r="8481" spans="1:102" x14ac:dyDescent="0.2">
      <c r="A8481" s="104">
        <v>45603</v>
      </c>
      <c r="B8481" s="85" t="s">
        <v>97305</v>
      </c>
      <c r="C8481" s="85" t="s">
        <v>3136</v>
      </c>
      <c r="D8481" s="85" t="s">
        <v>3137</v>
      </c>
      <c r="E8481" s="85" t="s">
        <v>97306</v>
      </c>
      <c r="F8481" s="85" t="s">
        <v>2599</v>
      </c>
      <c r="G8481" s="85" t="s">
        <v>2680</v>
      </c>
      <c r="H8481" s="85" t="s">
        <v>416</v>
      </c>
      <c r="I8481" s="85" t="s">
        <v>2506</v>
      </c>
      <c r="J8481" s="85" t="s">
        <v>3162</v>
      </c>
      <c r="K8481" s="85" t="s">
        <v>3143</v>
      </c>
      <c r="L8481" s="85" t="s">
        <v>3144</v>
      </c>
      <c r="Y8481" s="85" t="s">
        <v>97307</v>
      </c>
      <c r="AA8481" s="85" t="s">
        <v>97308</v>
      </c>
      <c r="AB8481" s="85" t="s">
        <v>3147</v>
      </c>
      <c r="AC8481" s="85" t="s">
        <v>97309</v>
      </c>
      <c r="AD8481" s="85" t="s">
        <v>97310</v>
      </c>
      <c r="AV8481" s="85" t="s">
        <v>3147</v>
      </c>
      <c r="AW8481" s="85" t="s">
        <v>3147</v>
      </c>
      <c r="BI8481" s="85" t="s">
        <v>3150</v>
      </c>
      <c r="CT8481" s="85" t="s">
        <v>3144</v>
      </c>
      <c r="CU8481" s="85" t="s">
        <v>3151</v>
      </c>
      <c r="CW8481" s="85" t="s">
        <v>3152</v>
      </c>
      <c r="CX8481" s="85" t="s">
        <v>3162</v>
      </c>
    </row>
    <row r="8482" spans="1:102" x14ac:dyDescent="0.2">
      <c r="A8482" s="104">
        <v>45603</v>
      </c>
      <c r="B8482" s="85" t="s">
        <v>97311</v>
      </c>
      <c r="C8482" s="85" t="s">
        <v>3136</v>
      </c>
      <c r="D8482" s="85" t="s">
        <v>3137</v>
      </c>
      <c r="E8482" s="85" t="s">
        <v>97312</v>
      </c>
      <c r="F8482" s="85" t="s">
        <v>1817</v>
      </c>
      <c r="G8482" s="85" t="s">
        <v>2664</v>
      </c>
      <c r="H8482" s="85" t="s">
        <v>290</v>
      </c>
      <c r="I8482" s="85" t="s">
        <v>1918</v>
      </c>
      <c r="J8482" s="85" t="s">
        <v>3257</v>
      </c>
      <c r="K8482" s="85" t="s">
        <v>3143</v>
      </c>
      <c r="L8482" s="85" t="s">
        <v>3144</v>
      </c>
      <c r="Y8482" s="85" t="s">
        <v>97313</v>
      </c>
      <c r="AA8482" s="85" t="s">
        <v>97314</v>
      </c>
      <c r="AB8482" s="85" t="s">
        <v>3147</v>
      </c>
      <c r="AC8482" s="85" t="s">
        <v>97315</v>
      </c>
      <c r="AD8482" s="85" t="s">
        <v>97316</v>
      </c>
      <c r="AV8482" s="85" t="s">
        <v>3147</v>
      </c>
      <c r="AW8482" s="85" t="s">
        <v>3147</v>
      </c>
      <c r="BI8482" s="85" t="s">
        <v>3150</v>
      </c>
      <c r="CT8482" s="85" t="s">
        <v>3144</v>
      </c>
      <c r="CU8482" s="85" t="s">
        <v>3151</v>
      </c>
      <c r="CW8482" s="85" t="s">
        <v>3152</v>
      </c>
      <c r="CX8482" s="85" t="s">
        <v>3257</v>
      </c>
    </row>
    <row r="8483" spans="1:102" x14ac:dyDescent="0.2">
      <c r="A8483" s="104">
        <v>45603</v>
      </c>
      <c r="B8483" s="85" t="s">
        <v>97317</v>
      </c>
      <c r="C8483" s="85" t="s">
        <v>3136</v>
      </c>
      <c r="D8483" s="85" t="s">
        <v>3137</v>
      </c>
      <c r="E8483" s="85" t="s">
        <v>97318</v>
      </c>
      <c r="F8483" s="85" t="s">
        <v>1817</v>
      </c>
      <c r="G8483" s="85" t="s">
        <v>2664</v>
      </c>
      <c r="H8483" s="85" t="s">
        <v>290</v>
      </c>
      <c r="I8483" s="85" t="s">
        <v>1918</v>
      </c>
      <c r="J8483" s="85" t="s">
        <v>3142</v>
      </c>
      <c r="K8483" s="85" t="s">
        <v>3143</v>
      </c>
      <c r="L8483" s="85" t="s">
        <v>3144</v>
      </c>
      <c r="Y8483" s="85" t="s">
        <v>97319</v>
      </c>
      <c r="AA8483" s="85" t="s">
        <v>97320</v>
      </c>
      <c r="AB8483" s="85" t="s">
        <v>3147</v>
      </c>
      <c r="AC8483" s="85" t="s">
        <v>97321</v>
      </c>
      <c r="AD8483" s="85" t="s">
        <v>97322</v>
      </c>
      <c r="AV8483" s="85" t="s">
        <v>3147</v>
      </c>
      <c r="AW8483" s="85" t="s">
        <v>3147</v>
      </c>
      <c r="BI8483" s="85" t="s">
        <v>3150</v>
      </c>
      <c r="CT8483" s="85" t="s">
        <v>3144</v>
      </c>
      <c r="CU8483" s="85" t="s">
        <v>3151</v>
      </c>
      <c r="CW8483" s="85" t="s">
        <v>3152</v>
      </c>
      <c r="CX8483" s="85" t="s">
        <v>3142</v>
      </c>
    </row>
    <row r="8484" spans="1:102" x14ac:dyDescent="0.2">
      <c r="A8484" s="104">
        <v>45603</v>
      </c>
      <c r="B8484" s="85" t="s">
        <v>97323</v>
      </c>
      <c r="C8484" s="85" t="s">
        <v>3136</v>
      </c>
      <c r="D8484" s="85" t="s">
        <v>3137</v>
      </c>
      <c r="E8484" s="85" t="s">
        <v>97324</v>
      </c>
      <c r="F8484" s="85" t="s">
        <v>1823</v>
      </c>
      <c r="G8484" s="85" t="s">
        <v>2664</v>
      </c>
      <c r="H8484" s="85" t="s">
        <v>290</v>
      </c>
      <c r="I8484" s="85" t="s">
        <v>119</v>
      </c>
      <c r="J8484" s="85" t="s">
        <v>3292</v>
      </c>
      <c r="K8484" s="85" t="s">
        <v>3143</v>
      </c>
      <c r="L8484" s="85" t="s">
        <v>3144</v>
      </c>
      <c r="Y8484" s="85" t="s">
        <v>97325</v>
      </c>
      <c r="AA8484" s="85" t="s">
        <v>97326</v>
      </c>
      <c r="AB8484" s="85" t="s">
        <v>3147</v>
      </c>
      <c r="AC8484" s="85" t="s">
        <v>97327</v>
      </c>
      <c r="AD8484" s="85" t="s">
        <v>97328</v>
      </c>
      <c r="AV8484" s="85" t="s">
        <v>3147</v>
      </c>
      <c r="AW8484" s="85" t="s">
        <v>3147</v>
      </c>
      <c r="BI8484" s="85" t="s">
        <v>3150</v>
      </c>
      <c r="CT8484" s="85" t="s">
        <v>3144</v>
      </c>
      <c r="CU8484" s="85" t="s">
        <v>3151</v>
      </c>
      <c r="CW8484" s="85" t="s">
        <v>3152</v>
      </c>
      <c r="CX8484" s="85" t="s">
        <v>3292</v>
      </c>
    </row>
    <row r="8485" spans="1:102" x14ac:dyDescent="0.2">
      <c r="A8485" s="104">
        <v>45603</v>
      </c>
      <c r="B8485" s="85" t="s">
        <v>97329</v>
      </c>
      <c r="C8485" s="85" t="s">
        <v>3136</v>
      </c>
      <c r="D8485" s="85" t="s">
        <v>3137</v>
      </c>
      <c r="E8485" s="85" t="s">
        <v>97330</v>
      </c>
      <c r="F8485" s="85" t="s">
        <v>2599</v>
      </c>
      <c r="G8485" s="85" t="s">
        <v>2680</v>
      </c>
      <c r="H8485" s="85" t="s">
        <v>416</v>
      </c>
      <c r="I8485" s="85" t="s">
        <v>2506</v>
      </c>
      <c r="J8485" s="85" t="s">
        <v>10022</v>
      </c>
      <c r="K8485" s="85" t="s">
        <v>3143</v>
      </c>
      <c r="L8485" s="85" t="s">
        <v>3144</v>
      </c>
      <c r="Y8485" s="85" t="s">
        <v>97331</v>
      </c>
      <c r="AB8485" s="85" t="s">
        <v>3147</v>
      </c>
      <c r="AC8485" s="85" t="s">
        <v>3147</v>
      </c>
      <c r="AV8485" s="85" t="s">
        <v>3147</v>
      </c>
      <c r="AW8485" s="85" t="s">
        <v>3147</v>
      </c>
      <c r="AY8485" s="85" t="s">
        <v>97332</v>
      </c>
      <c r="BI8485" s="85" t="s">
        <v>3150</v>
      </c>
      <c r="CT8485" s="85" t="s">
        <v>3144</v>
      </c>
      <c r="CU8485" s="85" t="s">
        <v>3151</v>
      </c>
      <c r="CW8485" s="85" t="s">
        <v>3152</v>
      </c>
      <c r="CX8485" s="85" t="s">
        <v>10022</v>
      </c>
    </row>
    <row r="8486" spans="1:102" x14ac:dyDescent="0.2">
      <c r="A8486" s="104">
        <v>45603</v>
      </c>
      <c r="B8486" s="85" t="s">
        <v>97333</v>
      </c>
      <c r="C8486" s="85" t="s">
        <v>3136</v>
      </c>
      <c r="D8486" s="85" t="s">
        <v>3137</v>
      </c>
      <c r="E8486" s="85" t="s">
        <v>97334</v>
      </c>
      <c r="F8486" s="85" t="s">
        <v>1744</v>
      </c>
      <c r="G8486" s="85" t="s">
        <v>2677</v>
      </c>
      <c r="H8486" s="85" t="s">
        <v>290</v>
      </c>
      <c r="I8486" s="85" t="s">
        <v>1808</v>
      </c>
      <c r="J8486" s="85" t="s">
        <v>10022</v>
      </c>
      <c r="K8486" s="85" t="s">
        <v>3143</v>
      </c>
      <c r="L8486" s="85" t="s">
        <v>3144</v>
      </c>
      <c r="Y8486" s="85" t="s">
        <v>97335</v>
      </c>
      <c r="AB8486" s="85" t="s">
        <v>3147</v>
      </c>
      <c r="AC8486" s="85" t="s">
        <v>3147</v>
      </c>
      <c r="AV8486" s="85" t="s">
        <v>3147</v>
      </c>
      <c r="AW8486" s="85" t="s">
        <v>3147</v>
      </c>
      <c r="AY8486" s="85" t="s">
        <v>97336</v>
      </c>
      <c r="BI8486" s="85" t="s">
        <v>3150</v>
      </c>
      <c r="CT8486" s="85" t="s">
        <v>3144</v>
      </c>
      <c r="CU8486" s="85" t="s">
        <v>3151</v>
      </c>
      <c r="CW8486" s="85" t="s">
        <v>3152</v>
      </c>
      <c r="CX8486" s="85" t="s">
        <v>10022</v>
      </c>
    </row>
    <row r="8487" spans="1:102" x14ac:dyDescent="0.2">
      <c r="A8487" s="104">
        <v>45603</v>
      </c>
      <c r="B8487" s="85" t="s">
        <v>97337</v>
      </c>
      <c r="C8487" s="85" t="s">
        <v>3136</v>
      </c>
      <c r="D8487" s="85" t="s">
        <v>3137</v>
      </c>
      <c r="E8487" s="85" t="s">
        <v>97338</v>
      </c>
      <c r="F8487" s="85" t="s">
        <v>2109</v>
      </c>
      <c r="G8487" s="85" t="s">
        <v>2082</v>
      </c>
      <c r="H8487" s="85" t="s">
        <v>290</v>
      </c>
      <c r="I8487" s="85" t="s">
        <v>103</v>
      </c>
      <c r="J8487" s="85" t="s">
        <v>8064</v>
      </c>
      <c r="K8487" s="85" t="s">
        <v>3143</v>
      </c>
      <c r="L8487" s="85" t="s">
        <v>3144</v>
      </c>
      <c r="Y8487" s="85" t="s">
        <v>97339</v>
      </c>
      <c r="AB8487" s="85" t="s">
        <v>3147</v>
      </c>
      <c r="AC8487" s="85" t="s">
        <v>3147</v>
      </c>
      <c r="AG8487" s="85" t="s">
        <v>97340</v>
      </c>
      <c r="AV8487" s="85" t="s">
        <v>3147</v>
      </c>
      <c r="AW8487" s="85" t="s">
        <v>3147</v>
      </c>
      <c r="BI8487" s="85" t="s">
        <v>3262</v>
      </c>
      <c r="CT8487" s="85" t="s">
        <v>3144</v>
      </c>
      <c r="CU8487" s="85" t="s">
        <v>3151</v>
      </c>
      <c r="CW8487" s="85" t="s">
        <v>3152</v>
      </c>
      <c r="CX8487" s="85" t="s">
        <v>8064</v>
      </c>
    </row>
    <row r="8488" spans="1:102" x14ac:dyDescent="0.2">
      <c r="A8488" s="104">
        <v>45603</v>
      </c>
      <c r="B8488" s="85" t="s">
        <v>97341</v>
      </c>
      <c r="C8488" s="85" t="s">
        <v>3136</v>
      </c>
      <c r="D8488" s="85" t="s">
        <v>3137</v>
      </c>
      <c r="E8488" s="85" t="s">
        <v>97342</v>
      </c>
      <c r="F8488" s="85" t="s">
        <v>2836</v>
      </c>
      <c r="G8488" s="85" t="s">
        <v>2834</v>
      </c>
      <c r="H8488" s="85" t="s">
        <v>290</v>
      </c>
      <c r="I8488" s="85" t="s">
        <v>69</v>
      </c>
      <c r="J8488" s="85" t="s">
        <v>48344</v>
      </c>
      <c r="K8488" s="85" t="s">
        <v>3143</v>
      </c>
      <c r="L8488" s="85" t="s">
        <v>3144</v>
      </c>
      <c r="Y8488" s="85" t="s">
        <v>97343</v>
      </c>
      <c r="AB8488" s="85" t="s">
        <v>3147</v>
      </c>
      <c r="AC8488" s="85" t="s">
        <v>3147</v>
      </c>
      <c r="AV8488" s="85" t="s">
        <v>3147</v>
      </c>
      <c r="AW8488" s="85" t="s">
        <v>3147</v>
      </c>
      <c r="BA8488" s="85" t="s">
        <v>97344</v>
      </c>
      <c r="BI8488" s="85" t="s">
        <v>3262</v>
      </c>
      <c r="CT8488" s="85" t="s">
        <v>83847</v>
      </c>
      <c r="CU8488" s="85" t="s">
        <v>3151</v>
      </c>
      <c r="CW8488" s="85" t="s">
        <v>3152</v>
      </c>
      <c r="CX8488" s="85" t="s">
        <v>48344</v>
      </c>
    </row>
    <row r="8489" spans="1:102" x14ac:dyDescent="0.2">
      <c r="A8489" s="104">
        <v>45603</v>
      </c>
      <c r="B8489" s="85" t="s">
        <v>97006</v>
      </c>
      <c r="C8489" s="85" t="s">
        <v>3136</v>
      </c>
      <c r="D8489" s="85" t="s">
        <v>3137</v>
      </c>
      <c r="E8489" s="85" t="s">
        <v>97007</v>
      </c>
      <c r="F8489" s="85" t="s">
        <v>2599</v>
      </c>
      <c r="G8489" s="85" t="s">
        <v>2680</v>
      </c>
      <c r="H8489" s="85" t="s">
        <v>416</v>
      </c>
      <c r="I8489" s="85" t="s">
        <v>2506</v>
      </c>
      <c r="J8489" s="85" t="s">
        <v>5027</v>
      </c>
      <c r="K8489" s="85" t="s">
        <v>3143</v>
      </c>
      <c r="L8489" s="85" t="s">
        <v>3144</v>
      </c>
      <c r="Y8489" s="85" t="s">
        <v>97009</v>
      </c>
      <c r="AB8489" s="85" t="s">
        <v>3147</v>
      </c>
      <c r="AC8489" s="85" t="s">
        <v>3147</v>
      </c>
      <c r="AP8489" s="85" t="s">
        <v>97345</v>
      </c>
      <c r="AV8489" s="85" t="s">
        <v>3147</v>
      </c>
      <c r="AW8489" s="85" t="s">
        <v>3147</v>
      </c>
      <c r="BF8489" s="85" t="s">
        <v>97346</v>
      </c>
      <c r="BI8489" s="85" t="s">
        <v>3262</v>
      </c>
      <c r="CT8489" s="85" t="s">
        <v>3144</v>
      </c>
      <c r="CU8489" s="85" t="s">
        <v>3151</v>
      </c>
      <c r="CW8489" s="85" t="s">
        <v>3152</v>
      </c>
      <c r="CX8489" s="85" t="s">
        <v>5027</v>
      </c>
    </row>
    <row r="8490" spans="1:102" x14ac:dyDescent="0.2">
      <c r="A8490" s="104">
        <v>45603</v>
      </c>
      <c r="B8490" s="85" t="s">
        <v>97347</v>
      </c>
      <c r="C8490" s="85" t="s">
        <v>3136</v>
      </c>
      <c r="D8490" s="85" t="s">
        <v>3137</v>
      </c>
      <c r="E8490" s="85" t="s">
        <v>97348</v>
      </c>
      <c r="F8490" s="85" t="s">
        <v>1817</v>
      </c>
      <c r="G8490" s="85" t="s">
        <v>2664</v>
      </c>
      <c r="H8490" s="85" t="s">
        <v>290</v>
      </c>
      <c r="I8490" s="85" t="s">
        <v>1918</v>
      </c>
      <c r="J8490" s="85" t="s">
        <v>3142</v>
      </c>
      <c r="K8490" s="85" t="s">
        <v>3143</v>
      </c>
      <c r="L8490" s="85" t="s">
        <v>3144</v>
      </c>
      <c r="Y8490" s="85" t="s">
        <v>97349</v>
      </c>
      <c r="AA8490" s="85" t="s">
        <v>97350</v>
      </c>
      <c r="AB8490" s="85" t="s">
        <v>3147</v>
      </c>
      <c r="AC8490" s="85" t="s">
        <v>97351</v>
      </c>
      <c r="AD8490" s="85" t="s">
        <v>97352</v>
      </c>
      <c r="AV8490" s="85" t="s">
        <v>3147</v>
      </c>
      <c r="AW8490" s="85" t="s">
        <v>3147</v>
      </c>
      <c r="BI8490" s="85" t="s">
        <v>3262</v>
      </c>
      <c r="CT8490" s="85" t="s">
        <v>3144</v>
      </c>
      <c r="CU8490" s="85" t="s">
        <v>3151</v>
      </c>
      <c r="CW8490" s="85" t="s">
        <v>3152</v>
      </c>
      <c r="CX8490" s="85" t="s">
        <v>3142</v>
      </c>
    </row>
    <row r="8491" spans="1:102" x14ac:dyDescent="0.2">
      <c r="A8491" s="104">
        <v>45603</v>
      </c>
      <c r="B8491" s="85" t="s">
        <v>97353</v>
      </c>
      <c r="C8491" s="85" t="s">
        <v>3136</v>
      </c>
      <c r="D8491" s="85" t="s">
        <v>3137</v>
      </c>
      <c r="E8491" s="85" t="s">
        <v>97354</v>
      </c>
      <c r="F8491" s="85" t="s">
        <v>2599</v>
      </c>
      <c r="G8491" s="85" t="s">
        <v>2680</v>
      </c>
      <c r="H8491" s="85" t="s">
        <v>416</v>
      </c>
      <c r="I8491" s="85" t="s">
        <v>2506</v>
      </c>
      <c r="J8491" s="85" t="s">
        <v>5777</v>
      </c>
      <c r="K8491" s="85" t="s">
        <v>3143</v>
      </c>
      <c r="L8491" s="85" t="s">
        <v>3144</v>
      </c>
      <c r="Y8491" s="85" t="s">
        <v>97355</v>
      </c>
      <c r="AB8491" s="85" t="s">
        <v>3147</v>
      </c>
      <c r="AC8491" s="85" t="s">
        <v>3147</v>
      </c>
      <c r="AV8491" s="85" t="s">
        <v>3147</v>
      </c>
      <c r="AW8491" s="85" t="s">
        <v>3147</v>
      </c>
      <c r="BF8491" s="85" t="s">
        <v>97356</v>
      </c>
      <c r="BI8491" s="85" t="s">
        <v>3262</v>
      </c>
      <c r="CT8491" s="85" t="s">
        <v>3144</v>
      </c>
      <c r="CU8491" s="85" t="s">
        <v>3151</v>
      </c>
      <c r="CW8491" s="85" t="s">
        <v>3152</v>
      </c>
      <c r="CX8491" s="85" t="s">
        <v>5777</v>
      </c>
    </row>
    <row r="8492" spans="1:102" x14ac:dyDescent="0.2">
      <c r="A8492" s="104">
        <v>45603</v>
      </c>
      <c r="B8492" s="85" t="s">
        <v>97357</v>
      </c>
      <c r="C8492" s="85" t="s">
        <v>3136</v>
      </c>
      <c r="D8492" s="85" t="s">
        <v>3137</v>
      </c>
      <c r="E8492" s="85" t="s">
        <v>97358</v>
      </c>
      <c r="F8492" s="85" t="s">
        <v>2599</v>
      </c>
      <c r="G8492" s="85" t="s">
        <v>2680</v>
      </c>
      <c r="H8492" s="85" t="s">
        <v>416</v>
      </c>
      <c r="I8492" s="85" t="s">
        <v>2506</v>
      </c>
      <c r="J8492" s="85" t="s">
        <v>3292</v>
      </c>
      <c r="K8492" s="85" t="s">
        <v>3143</v>
      </c>
      <c r="L8492" s="85" t="s">
        <v>3144</v>
      </c>
      <c r="Y8492" s="85" t="s">
        <v>97359</v>
      </c>
      <c r="AA8492" s="85" t="s">
        <v>97360</v>
      </c>
      <c r="AB8492" s="85" t="s">
        <v>3147</v>
      </c>
      <c r="AC8492" s="85" t="s">
        <v>97361</v>
      </c>
      <c r="AD8492" s="85" t="s">
        <v>97362</v>
      </c>
      <c r="AV8492" s="85" t="s">
        <v>3147</v>
      </c>
      <c r="AW8492" s="85" t="s">
        <v>3147</v>
      </c>
      <c r="BI8492" s="85" t="s">
        <v>3262</v>
      </c>
      <c r="CT8492" s="85" t="s">
        <v>3144</v>
      </c>
      <c r="CU8492" s="85" t="s">
        <v>3151</v>
      </c>
      <c r="CW8492" s="85" t="s">
        <v>3152</v>
      </c>
      <c r="CX8492" s="85" t="s">
        <v>3292</v>
      </c>
    </row>
    <row r="8493" spans="1:102" x14ac:dyDescent="0.2">
      <c r="A8493" s="104">
        <v>45603</v>
      </c>
      <c r="B8493" s="85" t="s">
        <v>97363</v>
      </c>
      <c r="C8493" s="85" t="s">
        <v>3136</v>
      </c>
      <c r="D8493" s="85" t="s">
        <v>3137</v>
      </c>
      <c r="E8493" s="85" t="s">
        <v>97364</v>
      </c>
      <c r="F8493" s="85" t="s">
        <v>2599</v>
      </c>
      <c r="G8493" s="85" t="s">
        <v>2680</v>
      </c>
      <c r="H8493" s="85" t="s">
        <v>416</v>
      </c>
      <c r="I8493" s="85" t="s">
        <v>2506</v>
      </c>
      <c r="J8493" s="85" t="s">
        <v>3318</v>
      </c>
      <c r="K8493" s="85" t="s">
        <v>3143</v>
      </c>
      <c r="L8493" s="85" t="s">
        <v>3144</v>
      </c>
      <c r="Y8493" s="85" t="s">
        <v>97365</v>
      </c>
      <c r="AB8493" s="85" t="s">
        <v>3147</v>
      </c>
      <c r="AC8493" s="85" t="s">
        <v>3147</v>
      </c>
      <c r="AV8493" s="85" t="s">
        <v>3147</v>
      </c>
      <c r="AW8493" s="85" t="s">
        <v>3147</v>
      </c>
      <c r="BA8493" s="85" t="s">
        <v>97366</v>
      </c>
      <c r="BI8493" s="85" t="s">
        <v>3262</v>
      </c>
      <c r="CT8493" s="85" t="s">
        <v>3144</v>
      </c>
      <c r="CU8493" s="85" t="s">
        <v>3151</v>
      </c>
      <c r="CW8493" s="85" t="s">
        <v>3152</v>
      </c>
      <c r="CX8493" s="85" t="s">
        <v>3318</v>
      </c>
    </row>
    <row r="8494" spans="1:102" x14ac:dyDescent="0.2">
      <c r="A8494" s="104">
        <v>45603</v>
      </c>
      <c r="B8494" s="85" t="s">
        <v>97367</v>
      </c>
      <c r="C8494" s="85" t="s">
        <v>3136</v>
      </c>
      <c r="D8494" s="85" t="s">
        <v>3137</v>
      </c>
      <c r="E8494" s="85" t="s">
        <v>97368</v>
      </c>
      <c r="F8494" s="85" t="s">
        <v>1823</v>
      </c>
      <c r="G8494" s="85" t="s">
        <v>2664</v>
      </c>
      <c r="H8494" s="85" t="s">
        <v>290</v>
      </c>
      <c r="I8494" s="85" t="s">
        <v>119</v>
      </c>
      <c r="J8494" s="85" t="s">
        <v>4428</v>
      </c>
      <c r="K8494" s="85" t="s">
        <v>3143</v>
      </c>
      <c r="L8494" s="85" t="s">
        <v>3144</v>
      </c>
      <c r="Y8494" s="85" t="s">
        <v>97369</v>
      </c>
      <c r="AA8494" s="85" t="s">
        <v>97370</v>
      </c>
      <c r="AB8494" s="85" t="s">
        <v>3147</v>
      </c>
      <c r="AC8494" s="85" t="s">
        <v>97371</v>
      </c>
      <c r="AD8494" s="85" t="s">
        <v>97372</v>
      </c>
      <c r="AV8494" s="85" t="s">
        <v>3147</v>
      </c>
      <c r="AW8494" s="85" t="s">
        <v>3147</v>
      </c>
      <c r="BI8494" s="85" t="s">
        <v>3262</v>
      </c>
      <c r="CT8494" s="85" t="s">
        <v>3144</v>
      </c>
      <c r="CU8494" s="85" t="s">
        <v>3151</v>
      </c>
      <c r="CW8494" s="85" t="s">
        <v>3152</v>
      </c>
      <c r="CX8494" s="85" t="s">
        <v>4428</v>
      </c>
    </row>
    <row r="8495" spans="1:102" x14ac:dyDescent="0.2">
      <c r="A8495" s="104">
        <v>45603</v>
      </c>
      <c r="B8495" s="85" t="s">
        <v>97373</v>
      </c>
      <c r="C8495" s="85" t="s">
        <v>3136</v>
      </c>
      <c r="D8495" s="85" t="s">
        <v>3137</v>
      </c>
      <c r="E8495" s="85" t="s">
        <v>97374</v>
      </c>
      <c r="F8495" s="85" t="s">
        <v>2599</v>
      </c>
      <c r="G8495" s="85" t="s">
        <v>2680</v>
      </c>
      <c r="H8495" s="85" t="s">
        <v>416</v>
      </c>
      <c r="I8495" s="85" t="s">
        <v>2506</v>
      </c>
      <c r="J8495" s="85" t="s">
        <v>3318</v>
      </c>
      <c r="K8495" s="85" t="s">
        <v>3143</v>
      </c>
      <c r="L8495" s="85" t="s">
        <v>3144</v>
      </c>
      <c r="Y8495" s="85" t="s">
        <v>97375</v>
      </c>
      <c r="AB8495" s="85" t="s">
        <v>3147</v>
      </c>
      <c r="AC8495" s="85" t="s">
        <v>3147</v>
      </c>
      <c r="AV8495" s="85" t="s">
        <v>3147</v>
      </c>
      <c r="AW8495" s="85" t="s">
        <v>3147</v>
      </c>
      <c r="BA8495" s="85" t="s">
        <v>97376</v>
      </c>
      <c r="BI8495" s="85" t="s">
        <v>3262</v>
      </c>
      <c r="CT8495" s="85" t="s">
        <v>3144</v>
      </c>
      <c r="CU8495" s="85" t="s">
        <v>3151</v>
      </c>
      <c r="CW8495" s="85" t="s">
        <v>3152</v>
      </c>
      <c r="CX8495" s="85" t="s">
        <v>3318</v>
      </c>
    </row>
    <row r="8496" spans="1:102" x14ac:dyDescent="0.2">
      <c r="A8496" s="104">
        <v>45603</v>
      </c>
      <c r="B8496" s="85" t="s">
        <v>97377</v>
      </c>
      <c r="C8496" s="85" t="s">
        <v>3136</v>
      </c>
      <c r="D8496" s="85" t="s">
        <v>3137</v>
      </c>
      <c r="E8496" s="85" t="s">
        <v>97378</v>
      </c>
      <c r="F8496" s="85" t="s">
        <v>2519</v>
      </c>
      <c r="G8496" s="85" t="s">
        <v>2679</v>
      </c>
      <c r="H8496" s="85" t="s">
        <v>290</v>
      </c>
      <c r="I8496" s="85" t="s">
        <v>2506</v>
      </c>
      <c r="J8496" s="85" t="s">
        <v>35432</v>
      </c>
      <c r="K8496" s="85" t="s">
        <v>3143</v>
      </c>
      <c r="L8496" s="85" t="s">
        <v>3144</v>
      </c>
      <c r="Y8496" s="85" t="s">
        <v>97379</v>
      </c>
      <c r="AB8496" s="85" t="s">
        <v>3147</v>
      </c>
      <c r="AC8496" s="85" t="s">
        <v>3147</v>
      </c>
      <c r="AV8496" s="85" t="s">
        <v>3147</v>
      </c>
      <c r="AW8496" s="85" t="s">
        <v>3147</v>
      </c>
      <c r="BF8496" s="85" t="s">
        <v>97380</v>
      </c>
      <c r="BI8496" s="85" t="s">
        <v>3262</v>
      </c>
      <c r="CT8496" s="85" t="s">
        <v>3144</v>
      </c>
      <c r="CU8496" s="85" t="s">
        <v>3151</v>
      </c>
      <c r="CW8496" s="85" t="s">
        <v>3152</v>
      </c>
      <c r="CX8496" s="85" t="s">
        <v>35432</v>
      </c>
    </row>
    <row r="8497" spans="1:103" x14ac:dyDescent="0.2">
      <c r="A8497" s="104">
        <v>45603</v>
      </c>
      <c r="B8497" s="85" t="s">
        <v>97381</v>
      </c>
      <c r="C8497" s="85" t="s">
        <v>3136</v>
      </c>
      <c r="D8497" s="85" t="s">
        <v>3137</v>
      </c>
      <c r="E8497" s="85" t="s">
        <v>97382</v>
      </c>
      <c r="F8497" s="85" t="s">
        <v>2208</v>
      </c>
      <c r="G8497" s="85" t="s">
        <v>2190</v>
      </c>
      <c r="H8497" s="85" t="s">
        <v>290</v>
      </c>
      <c r="I8497" s="85" t="s">
        <v>103</v>
      </c>
      <c r="J8497" s="85" t="s">
        <v>36619</v>
      </c>
      <c r="K8497" s="85" t="s">
        <v>3143</v>
      </c>
      <c r="L8497" s="85" t="s">
        <v>3144</v>
      </c>
      <c r="Y8497" s="85" t="s">
        <v>97383</v>
      </c>
      <c r="AB8497" s="85" t="s">
        <v>3147</v>
      </c>
      <c r="AC8497" s="85" t="s">
        <v>3147</v>
      </c>
      <c r="AV8497" s="85" t="s">
        <v>3147</v>
      </c>
      <c r="AW8497" s="85" t="s">
        <v>3147</v>
      </c>
      <c r="BB8497" s="85" t="s">
        <v>97384</v>
      </c>
      <c r="BI8497" s="85" t="s">
        <v>3262</v>
      </c>
      <c r="CT8497" s="85" t="s">
        <v>3144</v>
      </c>
      <c r="CU8497" s="85" t="s">
        <v>3151</v>
      </c>
      <c r="CW8497" s="85" t="s">
        <v>3152</v>
      </c>
      <c r="CX8497" s="85" t="s">
        <v>36619</v>
      </c>
    </row>
    <row r="8498" spans="1:103" x14ac:dyDescent="0.2">
      <c r="A8498" s="104">
        <v>45603</v>
      </c>
      <c r="B8498" s="85" t="s">
        <v>97385</v>
      </c>
      <c r="C8498" s="85" t="s">
        <v>3136</v>
      </c>
      <c r="D8498" s="85" t="s">
        <v>3137</v>
      </c>
      <c r="E8498" s="85" t="s">
        <v>97386</v>
      </c>
      <c r="F8498" s="85" t="s">
        <v>3082</v>
      </c>
      <c r="G8498" s="85" t="s">
        <v>3072</v>
      </c>
      <c r="H8498" s="85" t="s">
        <v>416</v>
      </c>
      <c r="I8498" s="85" t="s">
        <v>3000</v>
      </c>
      <c r="J8498" s="85" t="s">
        <v>3142</v>
      </c>
      <c r="K8498" s="85" t="s">
        <v>3143</v>
      </c>
      <c r="L8498" s="85" t="s">
        <v>3144</v>
      </c>
      <c r="Y8498" s="85" t="s">
        <v>97387</v>
      </c>
      <c r="AA8498" s="85" t="s">
        <v>97388</v>
      </c>
      <c r="AB8498" s="85" t="s">
        <v>3147</v>
      </c>
      <c r="AC8498" s="85" t="s">
        <v>97389</v>
      </c>
      <c r="AD8498" s="85" t="s">
        <v>97390</v>
      </c>
      <c r="AV8498" s="85" t="s">
        <v>3147</v>
      </c>
      <c r="AW8498" s="85" t="s">
        <v>3147</v>
      </c>
      <c r="BI8498" s="85" t="s">
        <v>3262</v>
      </c>
      <c r="CT8498" s="85" t="s">
        <v>3144</v>
      </c>
      <c r="CU8498" s="85" t="s">
        <v>3151</v>
      </c>
      <c r="CW8498" s="85" t="s">
        <v>3152</v>
      </c>
      <c r="CX8498" s="85" t="s">
        <v>3142</v>
      </c>
    </row>
    <row r="8499" spans="1:103" x14ac:dyDescent="0.2">
      <c r="A8499" s="104">
        <v>45603</v>
      </c>
      <c r="B8499" s="85" t="s">
        <v>97391</v>
      </c>
      <c r="C8499" s="85" t="s">
        <v>3136</v>
      </c>
      <c r="D8499" s="85" t="s">
        <v>3137</v>
      </c>
      <c r="E8499" s="85" t="s">
        <v>97392</v>
      </c>
      <c r="F8499" s="85" t="s">
        <v>1729</v>
      </c>
      <c r="G8499" s="85" t="s">
        <v>2677</v>
      </c>
      <c r="H8499" s="85" t="s">
        <v>290</v>
      </c>
      <c r="I8499" s="85" t="s">
        <v>1807</v>
      </c>
      <c r="J8499" s="85" t="s">
        <v>3257</v>
      </c>
      <c r="K8499" s="85" t="s">
        <v>3143</v>
      </c>
      <c r="L8499" s="85" t="s">
        <v>3144</v>
      </c>
      <c r="X8499" s="85" t="s">
        <v>97393</v>
      </c>
      <c r="Y8499" s="85" t="s">
        <v>97394</v>
      </c>
      <c r="AA8499" s="85" t="s">
        <v>97395</v>
      </c>
      <c r="AB8499" s="85" t="s">
        <v>3147</v>
      </c>
      <c r="AC8499" s="85" t="s">
        <v>97396</v>
      </c>
      <c r="AD8499" s="85" t="s">
        <v>97397</v>
      </c>
      <c r="AH8499" s="85" t="s">
        <v>97398</v>
      </c>
      <c r="AI8499" s="85" t="s">
        <v>97399</v>
      </c>
      <c r="AV8499" s="85" t="s">
        <v>3147</v>
      </c>
      <c r="AW8499" s="85" t="s">
        <v>3147</v>
      </c>
      <c r="BI8499" s="85" t="s">
        <v>3262</v>
      </c>
      <c r="CT8499" s="85" t="s">
        <v>3144</v>
      </c>
      <c r="CU8499" s="85" t="s">
        <v>3151</v>
      </c>
      <c r="CW8499" s="85" t="s">
        <v>3152</v>
      </c>
      <c r="CX8499" s="85" t="s">
        <v>3257</v>
      </c>
    </row>
    <row r="8500" spans="1:103" x14ac:dyDescent="0.2">
      <c r="A8500" s="104">
        <v>45603</v>
      </c>
      <c r="B8500" s="85" t="s">
        <v>97400</v>
      </c>
      <c r="C8500" s="85" t="s">
        <v>3136</v>
      </c>
      <c r="D8500" s="85" t="s">
        <v>3137</v>
      </c>
      <c r="E8500" s="85" t="s">
        <v>97401</v>
      </c>
      <c r="F8500" s="85" t="s">
        <v>2014</v>
      </c>
      <c r="G8500" s="85" t="s">
        <v>2001</v>
      </c>
      <c r="H8500" s="85" t="s">
        <v>290</v>
      </c>
      <c r="I8500" s="85" t="s">
        <v>206</v>
      </c>
      <c r="J8500" s="85" t="s">
        <v>3162</v>
      </c>
      <c r="K8500" s="85" t="s">
        <v>3143</v>
      </c>
      <c r="L8500" s="85" t="s">
        <v>3144</v>
      </c>
      <c r="Y8500" s="85" t="s">
        <v>97402</v>
      </c>
      <c r="AA8500" s="85" t="s">
        <v>97403</v>
      </c>
      <c r="AB8500" s="85" t="s">
        <v>3147</v>
      </c>
      <c r="AC8500" s="85" t="s">
        <v>97404</v>
      </c>
      <c r="AD8500" s="85" t="s">
        <v>97405</v>
      </c>
      <c r="AH8500" s="85" t="s">
        <v>97406</v>
      </c>
      <c r="AI8500" s="85" t="s">
        <v>97407</v>
      </c>
      <c r="AV8500" s="85" t="s">
        <v>3147</v>
      </c>
      <c r="AW8500" s="85" t="s">
        <v>3147</v>
      </c>
      <c r="BI8500" s="85" t="s">
        <v>3262</v>
      </c>
      <c r="CT8500" s="85" t="s">
        <v>3144</v>
      </c>
      <c r="CU8500" s="85" t="s">
        <v>3151</v>
      </c>
      <c r="CW8500" s="85" t="s">
        <v>3152</v>
      </c>
      <c r="CX8500" s="85" t="s">
        <v>3162</v>
      </c>
    </row>
    <row r="8501" spans="1:103" x14ac:dyDescent="0.2">
      <c r="A8501" s="104">
        <v>45603</v>
      </c>
      <c r="B8501" s="85" t="s">
        <v>97408</v>
      </c>
      <c r="C8501" s="85" t="s">
        <v>3136</v>
      </c>
      <c r="D8501" s="85" t="s">
        <v>3137</v>
      </c>
      <c r="E8501" s="85" t="s">
        <v>97409</v>
      </c>
      <c r="F8501" s="85" t="s">
        <v>2599</v>
      </c>
      <c r="G8501" s="85" t="s">
        <v>2680</v>
      </c>
      <c r="H8501" s="85" t="s">
        <v>416</v>
      </c>
      <c r="I8501" s="85" t="s">
        <v>2506</v>
      </c>
      <c r="J8501" s="85" t="s">
        <v>3162</v>
      </c>
      <c r="K8501" s="85" t="s">
        <v>3143</v>
      </c>
      <c r="L8501" s="85" t="s">
        <v>3144</v>
      </c>
      <c r="Y8501" s="85" t="s">
        <v>97410</v>
      </c>
      <c r="AA8501" s="85" t="s">
        <v>97411</v>
      </c>
      <c r="AB8501" s="85" t="s">
        <v>3147</v>
      </c>
      <c r="AC8501" s="85" t="s">
        <v>97412</v>
      </c>
      <c r="AD8501" s="85" t="s">
        <v>97413</v>
      </c>
      <c r="AV8501" s="85" t="s">
        <v>3147</v>
      </c>
      <c r="AW8501" s="85" t="s">
        <v>3147</v>
      </c>
      <c r="BI8501" s="85" t="s">
        <v>3262</v>
      </c>
      <c r="CT8501" s="85" t="s">
        <v>3144</v>
      </c>
      <c r="CU8501" s="85" t="s">
        <v>3151</v>
      </c>
      <c r="CW8501" s="85" t="s">
        <v>3152</v>
      </c>
      <c r="CX8501" s="85" t="s">
        <v>3162</v>
      </c>
    </row>
    <row r="8502" spans="1:103" x14ac:dyDescent="0.2">
      <c r="A8502" s="104">
        <v>45603</v>
      </c>
      <c r="B8502" s="85" t="s">
        <v>97414</v>
      </c>
      <c r="C8502" s="85" t="s">
        <v>3136</v>
      </c>
      <c r="D8502" s="85" t="s">
        <v>3137</v>
      </c>
      <c r="E8502" s="85" t="s">
        <v>97415</v>
      </c>
      <c r="F8502" s="85" t="s">
        <v>2519</v>
      </c>
      <c r="G8502" s="85" t="s">
        <v>2679</v>
      </c>
      <c r="H8502" s="85" t="s">
        <v>290</v>
      </c>
      <c r="I8502" s="85" t="s">
        <v>2506</v>
      </c>
      <c r="J8502" s="85" t="s">
        <v>4378</v>
      </c>
      <c r="K8502" s="85" t="s">
        <v>3143</v>
      </c>
      <c r="L8502" s="85" t="s">
        <v>3144</v>
      </c>
      <c r="Y8502" s="85" t="s">
        <v>97416</v>
      </c>
      <c r="AA8502" s="85" t="s">
        <v>97417</v>
      </c>
      <c r="AB8502" s="85" t="s">
        <v>3147</v>
      </c>
      <c r="AC8502" s="85" t="s">
        <v>97418</v>
      </c>
      <c r="AD8502" s="85" t="s">
        <v>97419</v>
      </c>
      <c r="AV8502" s="85" t="s">
        <v>3147</v>
      </c>
      <c r="AW8502" s="85" t="s">
        <v>3147</v>
      </c>
      <c r="BI8502" s="85" t="s">
        <v>3262</v>
      </c>
      <c r="CT8502" s="85" t="s">
        <v>3144</v>
      </c>
      <c r="CU8502" s="85" t="s">
        <v>3151</v>
      </c>
      <c r="CW8502" s="85" t="s">
        <v>3152</v>
      </c>
      <c r="CX8502" s="85" t="s">
        <v>4378</v>
      </c>
    </row>
    <row r="8503" spans="1:103" x14ac:dyDescent="0.2">
      <c r="A8503" s="104">
        <v>45603</v>
      </c>
      <c r="B8503" s="85" t="s">
        <v>97420</v>
      </c>
      <c r="C8503" s="85" t="s">
        <v>3136</v>
      </c>
      <c r="D8503" s="85" t="s">
        <v>3137</v>
      </c>
      <c r="E8503" s="85" t="s">
        <v>97421</v>
      </c>
      <c r="F8503" s="85" t="s">
        <v>3082</v>
      </c>
      <c r="G8503" s="85" t="s">
        <v>3072</v>
      </c>
      <c r="H8503" s="85" t="s">
        <v>416</v>
      </c>
      <c r="I8503" s="85" t="s">
        <v>3000</v>
      </c>
      <c r="J8503" s="85" t="s">
        <v>8064</v>
      </c>
      <c r="K8503" s="85" t="s">
        <v>3143</v>
      </c>
      <c r="L8503" s="85" t="s">
        <v>3144</v>
      </c>
      <c r="Y8503" s="85" t="s">
        <v>97422</v>
      </c>
      <c r="AB8503" s="85" t="s">
        <v>3147</v>
      </c>
      <c r="AC8503" s="85" t="s">
        <v>3147</v>
      </c>
      <c r="AG8503" s="85" t="s">
        <v>97423</v>
      </c>
      <c r="AV8503" s="85" t="s">
        <v>3147</v>
      </c>
      <c r="AW8503" s="85" t="s">
        <v>3147</v>
      </c>
      <c r="BI8503" s="85" t="s">
        <v>3262</v>
      </c>
      <c r="CT8503" s="85" t="s">
        <v>83847</v>
      </c>
      <c r="CU8503" s="85" t="s">
        <v>3151</v>
      </c>
      <c r="CW8503" s="85" t="s">
        <v>3152</v>
      </c>
      <c r="CX8503" s="85" t="s">
        <v>8064</v>
      </c>
    </row>
    <row r="8504" spans="1:103" x14ac:dyDescent="0.2">
      <c r="A8504" s="104">
        <v>45603</v>
      </c>
      <c r="B8504" s="85" t="s">
        <v>97424</v>
      </c>
      <c r="C8504" s="85" t="s">
        <v>3136</v>
      </c>
      <c r="D8504" s="85" t="s">
        <v>3137</v>
      </c>
      <c r="E8504" s="85" t="s">
        <v>97425</v>
      </c>
      <c r="F8504" s="85" t="s">
        <v>2519</v>
      </c>
      <c r="G8504" s="85" t="s">
        <v>2679</v>
      </c>
      <c r="H8504" s="85" t="s">
        <v>290</v>
      </c>
      <c r="I8504" s="85" t="s">
        <v>2506</v>
      </c>
      <c r="J8504" s="85" t="s">
        <v>35432</v>
      </c>
      <c r="K8504" s="85" t="s">
        <v>3143</v>
      </c>
      <c r="L8504" s="85" t="s">
        <v>3144</v>
      </c>
      <c r="Y8504" s="85" t="s">
        <v>97426</v>
      </c>
      <c r="AB8504" s="85" t="s">
        <v>3147</v>
      </c>
      <c r="AC8504" s="85" t="s">
        <v>3147</v>
      </c>
      <c r="AV8504" s="85" t="s">
        <v>3147</v>
      </c>
      <c r="AW8504" s="85" t="s">
        <v>3147</v>
      </c>
      <c r="BF8504" s="85" t="s">
        <v>97427</v>
      </c>
      <c r="BI8504" s="85" t="s">
        <v>3262</v>
      </c>
      <c r="CT8504" s="85" t="s">
        <v>3144</v>
      </c>
      <c r="CU8504" s="85" t="s">
        <v>3151</v>
      </c>
      <c r="CW8504" s="85" t="s">
        <v>3152</v>
      </c>
      <c r="CX8504" s="85" t="s">
        <v>35432</v>
      </c>
    </row>
    <row r="8505" spans="1:103" x14ac:dyDescent="0.2">
      <c r="A8505" s="104">
        <v>45603</v>
      </c>
      <c r="B8505" s="85" t="s">
        <v>97428</v>
      </c>
      <c r="C8505" s="85" t="s">
        <v>3136</v>
      </c>
      <c r="D8505" s="85" t="s">
        <v>3137</v>
      </c>
      <c r="E8505" s="85" t="s">
        <v>97429</v>
      </c>
      <c r="F8505" s="85" t="s">
        <v>2647</v>
      </c>
      <c r="G8505" s="85" t="s">
        <v>2001</v>
      </c>
      <c r="H8505" s="85" t="s">
        <v>416</v>
      </c>
      <c r="I8505" s="85" t="s">
        <v>2648</v>
      </c>
      <c r="J8505" s="85" t="s">
        <v>3162</v>
      </c>
      <c r="K8505" s="85" t="s">
        <v>3143</v>
      </c>
      <c r="L8505" s="85" t="s">
        <v>3144</v>
      </c>
      <c r="Y8505" s="85" t="s">
        <v>97430</v>
      </c>
      <c r="AA8505" s="85" t="s">
        <v>97431</v>
      </c>
      <c r="AB8505" s="85" t="s">
        <v>3147</v>
      </c>
      <c r="AC8505" s="85" t="s">
        <v>97432</v>
      </c>
      <c r="AD8505" s="85" t="s">
        <v>97433</v>
      </c>
      <c r="AH8505" s="85" t="s">
        <v>97434</v>
      </c>
      <c r="AI8505" s="85" t="s">
        <v>97435</v>
      </c>
      <c r="AV8505" s="85" t="s">
        <v>3147</v>
      </c>
      <c r="AW8505" s="85" t="s">
        <v>3147</v>
      </c>
      <c r="BI8505" s="85" t="s">
        <v>3262</v>
      </c>
      <c r="CT8505" s="85" t="s">
        <v>3144</v>
      </c>
      <c r="CU8505" s="85" t="s">
        <v>3151</v>
      </c>
      <c r="CW8505" s="85" t="s">
        <v>3152</v>
      </c>
      <c r="CX8505" s="85" t="s">
        <v>3162</v>
      </c>
    </row>
    <row r="8506" spans="1:103" x14ac:dyDescent="0.2">
      <c r="A8506" s="104">
        <v>45603</v>
      </c>
      <c r="B8506" s="85" t="s">
        <v>97436</v>
      </c>
      <c r="C8506" s="85" t="s">
        <v>3136</v>
      </c>
      <c r="D8506" s="85" t="s">
        <v>3137</v>
      </c>
      <c r="E8506" s="85" t="s">
        <v>97437</v>
      </c>
      <c r="F8506" s="85" t="s">
        <v>3019</v>
      </c>
      <c r="G8506" s="85" t="s">
        <v>2987</v>
      </c>
      <c r="H8506" s="85" t="s">
        <v>416</v>
      </c>
      <c r="I8506" s="85" t="s">
        <v>2994</v>
      </c>
      <c r="J8506" s="85" t="s">
        <v>4428</v>
      </c>
      <c r="K8506" s="85" t="s">
        <v>3143</v>
      </c>
      <c r="L8506" s="85" t="s">
        <v>3144</v>
      </c>
      <c r="X8506" s="85" t="s">
        <v>13719</v>
      </c>
      <c r="Y8506" s="85" t="s">
        <v>97438</v>
      </c>
      <c r="AA8506" s="85" t="s">
        <v>97439</v>
      </c>
      <c r="AB8506" s="85" t="s">
        <v>3147</v>
      </c>
      <c r="AC8506" s="85" t="s">
        <v>97440</v>
      </c>
      <c r="AD8506" s="85" t="s">
        <v>97441</v>
      </c>
      <c r="AV8506" s="85" t="s">
        <v>3147</v>
      </c>
      <c r="AW8506" s="85" t="s">
        <v>3147</v>
      </c>
      <c r="BI8506" s="85" t="s">
        <v>3262</v>
      </c>
      <c r="CT8506" s="85" t="s">
        <v>83847</v>
      </c>
      <c r="CU8506" s="85" t="s">
        <v>3151</v>
      </c>
      <c r="CW8506" s="85" t="s">
        <v>3152</v>
      </c>
      <c r="CX8506" s="85" t="s">
        <v>4428</v>
      </c>
      <c r="CY8506" s="85" t="s">
        <v>59091</v>
      </c>
    </row>
    <row r="8507" spans="1:103" x14ac:dyDescent="0.2">
      <c r="A8507" s="104">
        <v>45603</v>
      </c>
      <c r="B8507" s="85" t="s">
        <v>97442</v>
      </c>
      <c r="C8507" s="85" t="s">
        <v>3136</v>
      </c>
      <c r="D8507" s="85" t="s">
        <v>3137</v>
      </c>
      <c r="E8507" s="85" t="s">
        <v>97443</v>
      </c>
      <c r="F8507" s="85" t="s">
        <v>2438</v>
      </c>
      <c r="G8507" s="85" t="s">
        <v>2678</v>
      </c>
      <c r="H8507" s="85" t="s">
        <v>290</v>
      </c>
      <c r="I8507" s="85" t="s">
        <v>119</v>
      </c>
      <c r="J8507" s="85" t="s">
        <v>3142</v>
      </c>
      <c r="K8507" s="85" t="s">
        <v>3143</v>
      </c>
      <c r="L8507" s="85" t="s">
        <v>3144</v>
      </c>
      <c r="X8507" s="85" t="s">
        <v>26342</v>
      </c>
      <c r="Y8507" s="85" t="s">
        <v>97444</v>
      </c>
      <c r="AA8507" s="85" t="s">
        <v>97445</v>
      </c>
      <c r="AB8507" s="85" t="s">
        <v>3147</v>
      </c>
      <c r="AC8507" s="85" t="s">
        <v>97446</v>
      </c>
      <c r="AD8507" s="85" t="s">
        <v>97447</v>
      </c>
      <c r="AV8507" s="85" t="s">
        <v>3147</v>
      </c>
      <c r="AW8507" s="85" t="s">
        <v>3147</v>
      </c>
      <c r="BI8507" s="85" t="s">
        <v>3262</v>
      </c>
      <c r="CT8507" s="85" t="s">
        <v>3144</v>
      </c>
      <c r="CU8507" s="85" t="s">
        <v>3151</v>
      </c>
      <c r="CW8507" s="85" t="s">
        <v>3152</v>
      </c>
      <c r="CX8507" s="85" t="s">
        <v>3142</v>
      </c>
    </row>
    <row r="8508" spans="1:103" x14ac:dyDescent="0.2">
      <c r="A8508" s="104">
        <v>45603</v>
      </c>
      <c r="B8508" s="85" t="s">
        <v>97448</v>
      </c>
      <c r="C8508" s="85" t="s">
        <v>3136</v>
      </c>
      <c r="D8508" s="85" t="s">
        <v>3137</v>
      </c>
      <c r="E8508" s="85" t="s">
        <v>97449</v>
      </c>
      <c r="F8508" s="85" t="s">
        <v>3024</v>
      </c>
      <c r="G8508" s="85" t="s">
        <v>2987</v>
      </c>
      <c r="H8508" s="85" t="s">
        <v>416</v>
      </c>
      <c r="I8508" s="85" t="s">
        <v>3000</v>
      </c>
      <c r="J8508" s="85" t="s">
        <v>16583</v>
      </c>
      <c r="K8508" s="85" t="s">
        <v>3143</v>
      </c>
      <c r="L8508" s="85" t="s">
        <v>3144</v>
      </c>
      <c r="X8508" s="85" t="s">
        <v>97450</v>
      </c>
      <c r="Y8508" s="85" t="s">
        <v>97451</v>
      </c>
      <c r="AB8508" s="85" t="s">
        <v>3147</v>
      </c>
      <c r="AC8508" s="85" t="s">
        <v>3147</v>
      </c>
      <c r="AV8508" s="85" t="s">
        <v>3147</v>
      </c>
      <c r="AW8508" s="85" t="s">
        <v>3147</v>
      </c>
      <c r="BA8508" s="85" t="s">
        <v>97452</v>
      </c>
      <c r="BI8508" s="85" t="s">
        <v>3262</v>
      </c>
      <c r="CT8508" s="85" t="s">
        <v>83847</v>
      </c>
      <c r="CU8508" s="85" t="s">
        <v>3151</v>
      </c>
      <c r="CW8508" s="85" t="s">
        <v>3152</v>
      </c>
      <c r="CX8508" s="85" t="s">
        <v>16583</v>
      </c>
    </row>
    <row r="8509" spans="1:103" x14ac:dyDescent="0.2">
      <c r="A8509" s="104">
        <v>45603</v>
      </c>
      <c r="B8509" s="85" t="s">
        <v>97453</v>
      </c>
      <c r="C8509" s="85" t="s">
        <v>3136</v>
      </c>
      <c r="D8509" s="85" t="s">
        <v>3137</v>
      </c>
      <c r="E8509" s="85" t="s">
        <v>97454</v>
      </c>
      <c r="F8509" s="85" t="s">
        <v>3003</v>
      </c>
      <c r="G8509" s="85" t="s">
        <v>2987</v>
      </c>
      <c r="H8509" s="85" t="s">
        <v>290</v>
      </c>
      <c r="I8509" s="85" t="s">
        <v>3000</v>
      </c>
      <c r="J8509" s="85" t="s">
        <v>6396</v>
      </c>
      <c r="K8509" s="85" t="s">
        <v>3143</v>
      </c>
      <c r="L8509" s="85" t="s">
        <v>3144</v>
      </c>
      <c r="X8509" s="85" t="s">
        <v>97455</v>
      </c>
      <c r="Y8509" s="85" t="s">
        <v>97456</v>
      </c>
      <c r="AA8509" s="85" t="s">
        <v>97457</v>
      </c>
      <c r="AB8509" s="85" t="s">
        <v>3147</v>
      </c>
      <c r="AC8509" s="85" t="s">
        <v>97458</v>
      </c>
      <c r="AD8509" s="85" t="s">
        <v>97459</v>
      </c>
      <c r="AV8509" s="85" t="s">
        <v>3147</v>
      </c>
      <c r="AW8509" s="85" t="s">
        <v>3147</v>
      </c>
      <c r="BI8509" s="85" t="s">
        <v>3262</v>
      </c>
      <c r="CT8509" s="85" t="s">
        <v>83847</v>
      </c>
      <c r="CU8509" s="85" t="s">
        <v>3151</v>
      </c>
      <c r="CW8509" s="85" t="s">
        <v>3152</v>
      </c>
      <c r="CX8509" s="85" t="s">
        <v>6396</v>
      </c>
    </row>
    <row r="8510" spans="1:103" x14ac:dyDescent="0.2">
      <c r="A8510" s="104">
        <v>45603</v>
      </c>
      <c r="B8510" s="85" t="s">
        <v>96087</v>
      </c>
      <c r="C8510" s="85" t="s">
        <v>3136</v>
      </c>
      <c r="D8510" s="85" t="s">
        <v>3137</v>
      </c>
      <c r="E8510" s="85" t="s">
        <v>96088</v>
      </c>
      <c r="F8510" s="85" t="s">
        <v>2599</v>
      </c>
      <c r="G8510" s="85" t="s">
        <v>2680</v>
      </c>
      <c r="H8510" s="85" t="s">
        <v>416</v>
      </c>
      <c r="I8510" s="85" t="s">
        <v>2506</v>
      </c>
      <c r="J8510" s="85" t="s">
        <v>35432</v>
      </c>
      <c r="K8510" s="85" t="s">
        <v>3143</v>
      </c>
      <c r="L8510" s="85" t="s">
        <v>3144</v>
      </c>
      <c r="X8510" s="85" t="s">
        <v>11243</v>
      </c>
      <c r="Y8510" s="85" t="s">
        <v>96090</v>
      </c>
      <c r="AB8510" s="85" t="s">
        <v>3147</v>
      </c>
      <c r="AC8510" s="85" t="s">
        <v>3147</v>
      </c>
      <c r="AV8510" s="85" t="s">
        <v>3147</v>
      </c>
      <c r="AW8510" s="85" t="s">
        <v>3147</v>
      </c>
      <c r="BF8510" s="85" t="s">
        <v>97460</v>
      </c>
      <c r="BI8510" s="85" t="s">
        <v>3262</v>
      </c>
      <c r="CT8510" s="85" t="s">
        <v>3144</v>
      </c>
      <c r="CU8510" s="85" t="s">
        <v>4972</v>
      </c>
      <c r="CW8510" s="85" t="s">
        <v>4973</v>
      </c>
      <c r="CX8510" s="85" t="s">
        <v>11243</v>
      </c>
    </row>
    <row r="8511" spans="1:103" x14ac:dyDescent="0.2">
      <c r="A8511" s="104">
        <v>45603</v>
      </c>
      <c r="B8511" s="85" t="s">
        <v>97461</v>
      </c>
      <c r="C8511" s="85" t="s">
        <v>3136</v>
      </c>
      <c r="D8511" s="85" t="s">
        <v>3137</v>
      </c>
      <c r="E8511" s="85" t="s">
        <v>97462</v>
      </c>
      <c r="F8511" s="85" t="s">
        <v>2594</v>
      </c>
      <c r="G8511" s="85" t="s">
        <v>2680</v>
      </c>
      <c r="H8511" s="85" t="s">
        <v>416</v>
      </c>
      <c r="I8511" s="85" t="s">
        <v>75</v>
      </c>
      <c r="J8511" s="85" t="s">
        <v>3142</v>
      </c>
      <c r="K8511" s="85" t="s">
        <v>3143</v>
      </c>
      <c r="L8511" s="85" t="s">
        <v>3144</v>
      </c>
      <c r="Y8511" s="85" t="s">
        <v>97463</v>
      </c>
      <c r="AA8511" s="85" t="s">
        <v>97464</v>
      </c>
      <c r="AB8511" s="85" t="s">
        <v>3147</v>
      </c>
      <c r="AC8511" s="85" t="s">
        <v>97465</v>
      </c>
      <c r="AD8511" s="85" t="s">
        <v>97466</v>
      </c>
      <c r="AV8511" s="85" t="s">
        <v>3147</v>
      </c>
      <c r="AW8511" s="85" t="s">
        <v>3147</v>
      </c>
      <c r="BI8511" s="85" t="s">
        <v>3390</v>
      </c>
      <c r="CT8511" s="85" t="s">
        <v>3144</v>
      </c>
      <c r="CU8511" s="85" t="s">
        <v>3151</v>
      </c>
      <c r="CW8511" s="85" t="s">
        <v>3152</v>
      </c>
      <c r="CX8511" s="85" t="s">
        <v>3142</v>
      </c>
    </row>
    <row r="8512" spans="1:103" x14ac:dyDescent="0.2">
      <c r="A8512" s="104">
        <v>45603</v>
      </c>
      <c r="B8512" s="85" t="s">
        <v>97467</v>
      </c>
      <c r="C8512" s="85" t="s">
        <v>3136</v>
      </c>
      <c r="D8512" s="85" t="s">
        <v>3137</v>
      </c>
      <c r="E8512" s="85" t="s">
        <v>97468</v>
      </c>
      <c r="F8512" s="85" t="s">
        <v>1823</v>
      </c>
      <c r="G8512" s="85" t="s">
        <v>2664</v>
      </c>
      <c r="H8512" s="85" t="s">
        <v>290</v>
      </c>
      <c r="I8512" s="85" t="s">
        <v>119</v>
      </c>
      <c r="J8512" s="85" t="s">
        <v>3142</v>
      </c>
      <c r="K8512" s="85" t="s">
        <v>3143</v>
      </c>
      <c r="L8512" s="85" t="s">
        <v>3144</v>
      </c>
      <c r="Y8512" s="85" t="s">
        <v>97469</v>
      </c>
      <c r="AA8512" s="85" t="s">
        <v>97470</v>
      </c>
      <c r="AB8512" s="85" t="s">
        <v>3147</v>
      </c>
      <c r="AC8512" s="85" t="s">
        <v>97471</v>
      </c>
      <c r="AD8512" s="85" t="s">
        <v>97472</v>
      </c>
      <c r="AV8512" s="85" t="s">
        <v>3147</v>
      </c>
      <c r="AW8512" s="85" t="s">
        <v>3147</v>
      </c>
      <c r="BI8512" s="85" t="s">
        <v>3390</v>
      </c>
      <c r="CT8512" s="85" t="s">
        <v>3144</v>
      </c>
      <c r="CU8512" s="85" t="s">
        <v>3151</v>
      </c>
      <c r="CW8512" s="85" t="s">
        <v>3152</v>
      </c>
      <c r="CX8512" s="85" t="s">
        <v>3142</v>
      </c>
    </row>
    <row r="8513" spans="1:103" x14ac:dyDescent="0.2">
      <c r="A8513" s="104">
        <v>45603</v>
      </c>
      <c r="B8513" s="85" t="s">
        <v>97473</v>
      </c>
      <c r="C8513" s="85" t="s">
        <v>3136</v>
      </c>
      <c r="D8513" s="85" t="s">
        <v>3137</v>
      </c>
      <c r="E8513" s="85" t="s">
        <v>97474</v>
      </c>
      <c r="F8513" s="85" t="s">
        <v>2594</v>
      </c>
      <c r="G8513" s="85" t="s">
        <v>2680</v>
      </c>
      <c r="H8513" s="85" t="s">
        <v>416</v>
      </c>
      <c r="I8513" s="85" t="s">
        <v>75</v>
      </c>
      <c r="J8513" s="85" t="s">
        <v>3142</v>
      </c>
      <c r="K8513" s="85" t="s">
        <v>3143</v>
      </c>
      <c r="L8513" s="85" t="s">
        <v>3144</v>
      </c>
      <c r="Y8513" s="85" t="s">
        <v>97475</v>
      </c>
      <c r="AA8513" s="85" t="s">
        <v>97476</v>
      </c>
      <c r="AB8513" s="85" t="s">
        <v>3147</v>
      </c>
      <c r="AC8513" s="85" t="s">
        <v>97477</v>
      </c>
      <c r="AD8513" s="85" t="s">
        <v>97478</v>
      </c>
      <c r="AV8513" s="85" t="s">
        <v>3147</v>
      </c>
      <c r="AW8513" s="85" t="s">
        <v>3147</v>
      </c>
      <c r="BI8513" s="85" t="s">
        <v>3390</v>
      </c>
      <c r="CT8513" s="85" t="s">
        <v>3144</v>
      </c>
      <c r="CU8513" s="85" t="s">
        <v>3151</v>
      </c>
      <c r="CW8513" s="85" t="s">
        <v>3152</v>
      </c>
      <c r="CX8513" s="85" t="s">
        <v>3142</v>
      </c>
    </row>
    <row r="8514" spans="1:103" x14ac:dyDescent="0.2">
      <c r="A8514" s="104">
        <v>45603</v>
      </c>
      <c r="B8514" s="85" t="s">
        <v>97479</v>
      </c>
      <c r="C8514" s="85" t="s">
        <v>3136</v>
      </c>
      <c r="D8514" s="85" t="s">
        <v>3137</v>
      </c>
      <c r="E8514" s="85" t="s">
        <v>97480</v>
      </c>
      <c r="F8514" s="85" t="s">
        <v>2594</v>
      </c>
      <c r="G8514" s="85" t="s">
        <v>2680</v>
      </c>
      <c r="H8514" s="85" t="s">
        <v>416</v>
      </c>
      <c r="I8514" s="85" t="s">
        <v>75</v>
      </c>
      <c r="J8514" s="85" t="s">
        <v>3257</v>
      </c>
      <c r="K8514" s="85" t="s">
        <v>3143</v>
      </c>
      <c r="L8514" s="85" t="s">
        <v>3144</v>
      </c>
      <c r="Y8514" s="85" t="s">
        <v>97481</v>
      </c>
      <c r="AA8514" s="85" t="s">
        <v>97482</v>
      </c>
      <c r="AB8514" s="85" t="s">
        <v>3147</v>
      </c>
      <c r="AC8514" s="85" t="s">
        <v>97483</v>
      </c>
      <c r="AD8514" s="85" t="s">
        <v>97484</v>
      </c>
      <c r="AV8514" s="85" t="s">
        <v>3147</v>
      </c>
      <c r="AW8514" s="85" t="s">
        <v>3147</v>
      </c>
      <c r="BI8514" s="85" t="s">
        <v>3390</v>
      </c>
      <c r="CT8514" s="85" t="s">
        <v>3144</v>
      </c>
      <c r="CU8514" s="85" t="s">
        <v>3151</v>
      </c>
      <c r="CW8514" s="85" t="s">
        <v>3152</v>
      </c>
      <c r="CX8514" s="85" t="s">
        <v>3257</v>
      </c>
    </row>
    <row r="8515" spans="1:103" x14ac:dyDescent="0.2">
      <c r="A8515" s="104">
        <v>45603</v>
      </c>
      <c r="B8515" s="85" t="s">
        <v>97485</v>
      </c>
      <c r="C8515" s="85" t="s">
        <v>3136</v>
      </c>
      <c r="D8515" s="85" t="s">
        <v>3137</v>
      </c>
      <c r="E8515" s="85" t="s">
        <v>97486</v>
      </c>
      <c r="F8515" s="85" t="s">
        <v>2594</v>
      </c>
      <c r="G8515" s="85" t="s">
        <v>2680</v>
      </c>
      <c r="H8515" s="85" t="s">
        <v>416</v>
      </c>
      <c r="I8515" s="85" t="s">
        <v>75</v>
      </c>
      <c r="J8515" s="85" t="s">
        <v>35432</v>
      </c>
      <c r="K8515" s="85" t="s">
        <v>3143</v>
      </c>
      <c r="L8515" s="85" t="s">
        <v>3144</v>
      </c>
      <c r="Y8515" s="85" t="s">
        <v>97487</v>
      </c>
      <c r="AB8515" s="85" t="s">
        <v>3147</v>
      </c>
      <c r="AC8515" s="85" t="s">
        <v>3147</v>
      </c>
      <c r="AP8515" s="85" t="s">
        <v>97488</v>
      </c>
      <c r="AV8515" s="85" t="s">
        <v>3147</v>
      </c>
      <c r="AW8515" s="85" t="s">
        <v>3147</v>
      </c>
      <c r="BF8515" s="85" t="s">
        <v>97489</v>
      </c>
      <c r="BI8515" s="85" t="s">
        <v>3390</v>
      </c>
      <c r="CT8515" s="85" t="s">
        <v>3144</v>
      </c>
      <c r="CU8515" s="85" t="s">
        <v>3151</v>
      </c>
      <c r="CW8515" s="85" t="s">
        <v>3152</v>
      </c>
      <c r="CX8515" s="85" t="s">
        <v>66094</v>
      </c>
    </row>
    <row r="8516" spans="1:103" x14ac:dyDescent="0.2">
      <c r="A8516" s="104">
        <v>45603</v>
      </c>
      <c r="B8516" s="85" t="s">
        <v>97490</v>
      </c>
      <c r="C8516" s="85" t="s">
        <v>3136</v>
      </c>
      <c r="D8516" s="85" t="s">
        <v>3137</v>
      </c>
      <c r="E8516" s="85" t="s">
        <v>97491</v>
      </c>
      <c r="F8516" s="85" t="s">
        <v>3087</v>
      </c>
      <c r="G8516" s="85" t="s">
        <v>3072</v>
      </c>
      <c r="H8516" s="85" t="s">
        <v>416</v>
      </c>
      <c r="I8516" s="85" t="s">
        <v>3006</v>
      </c>
      <c r="J8516" s="85" t="s">
        <v>97492</v>
      </c>
      <c r="K8516" s="85" t="s">
        <v>3143</v>
      </c>
      <c r="L8516" s="85" t="s">
        <v>3144</v>
      </c>
      <c r="Y8516" s="85" t="s">
        <v>97493</v>
      </c>
      <c r="AB8516" s="85" t="s">
        <v>3147</v>
      </c>
      <c r="AC8516" s="85" t="s">
        <v>3147</v>
      </c>
      <c r="AV8516" s="85" t="s">
        <v>3147</v>
      </c>
      <c r="AW8516" s="85" t="s">
        <v>3147</v>
      </c>
      <c r="BD8516" s="85" t="s">
        <v>97494</v>
      </c>
      <c r="BI8516" s="85" t="s">
        <v>3390</v>
      </c>
      <c r="CT8516" s="85" t="s">
        <v>83847</v>
      </c>
      <c r="CU8516" s="85" t="s">
        <v>3151</v>
      </c>
      <c r="CW8516" s="85" t="s">
        <v>3152</v>
      </c>
      <c r="CX8516" s="85" t="s">
        <v>97492</v>
      </c>
    </row>
    <row r="8517" spans="1:103" x14ac:dyDescent="0.2">
      <c r="A8517" s="104">
        <v>45603</v>
      </c>
      <c r="B8517" s="85" t="s">
        <v>97495</v>
      </c>
      <c r="C8517" s="85" t="s">
        <v>3136</v>
      </c>
      <c r="D8517" s="85" t="s">
        <v>3137</v>
      </c>
      <c r="E8517" s="85" t="s">
        <v>97496</v>
      </c>
      <c r="F8517" s="85" t="s">
        <v>1823</v>
      </c>
      <c r="G8517" s="85" t="s">
        <v>2664</v>
      </c>
      <c r="H8517" s="85" t="s">
        <v>290</v>
      </c>
      <c r="I8517" s="85" t="s">
        <v>119</v>
      </c>
      <c r="J8517" s="85" t="s">
        <v>5871</v>
      </c>
      <c r="K8517" s="85" t="s">
        <v>3143</v>
      </c>
      <c r="L8517" s="85" t="s">
        <v>3144</v>
      </c>
      <c r="Y8517" s="85" t="s">
        <v>97497</v>
      </c>
      <c r="AB8517" s="85" t="e">
        <v>#REF!</v>
      </c>
      <c r="AC8517" s="85" t="s">
        <v>3147</v>
      </c>
      <c r="AO8517" s="85" t="s">
        <v>97498</v>
      </c>
      <c r="AP8517" s="85" t="s">
        <v>97499</v>
      </c>
      <c r="AV8517" s="85" t="s">
        <v>3147</v>
      </c>
      <c r="AW8517" s="85" t="s">
        <v>3147</v>
      </c>
      <c r="BI8517" s="85" t="s">
        <v>4318</v>
      </c>
      <c r="CT8517" s="85" t="s">
        <v>3144</v>
      </c>
      <c r="CU8517" s="85" t="s">
        <v>3151</v>
      </c>
      <c r="CW8517" s="85" t="s">
        <v>3152</v>
      </c>
      <c r="CX8517" s="85" t="s">
        <v>5871</v>
      </c>
    </row>
    <row r="8518" spans="1:103" x14ac:dyDescent="0.2">
      <c r="A8518" s="104">
        <v>45603</v>
      </c>
      <c r="B8518" s="85" t="s">
        <v>97500</v>
      </c>
      <c r="C8518" s="85" t="s">
        <v>3136</v>
      </c>
      <c r="D8518" s="85" t="s">
        <v>3137</v>
      </c>
      <c r="E8518" s="85" t="s">
        <v>97501</v>
      </c>
      <c r="F8518" s="85" t="s">
        <v>963</v>
      </c>
      <c r="G8518" s="85" t="s">
        <v>2662</v>
      </c>
      <c r="H8518" s="85" t="s">
        <v>92</v>
      </c>
      <c r="I8518" s="85" t="s">
        <v>75</v>
      </c>
      <c r="J8518" s="85" t="s">
        <v>3142</v>
      </c>
      <c r="K8518" s="85" t="s">
        <v>3143</v>
      </c>
      <c r="L8518" s="85" t="s">
        <v>3144</v>
      </c>
      <c r="Y8518" s="85" t="s">
        <v>97502</v>
      </c>
      <c r="AA8518" s="85" t="s">
        <v>97503</v>
      </c>
      <c r="AB8518" s="85" t="s">
        <v>3147</v>
      </c>
      <c r="AC8518" s="85" t="s">
        <v>97504</v>
      </c>
      <c r="AD8518" s="85" t="s">
        <v>97505</v>
      </c>
      <c r="AE8518" s="85" t="s">
        <v>97506</v>
      </c>
      <c r="AV8518" s="85" t="s">
        <v>3147</v>
      </c>
      <c r="AW8518" s="85" t="s">
        <v>3147</v>
      </c>
      <c r="BI8518" s="85" t="s">
        <v>4318</v>
      </c>
      <c r="CT8518" s="85" t="s">
        <v>3144</v>
      </c>
      <c r="CU8518" s="85" t="s">
        <v>3151</v>
      </c>
      <c r="CW8518" s="85" t="s">
        <v>3152</v>
      </c>
      <c r="CX8518" s="85" t="s">
        <v>3142</v>
      </c>
    </row>
    <row r="8519" spans="1:103" x14ac:dyDescent="0.2">
      <c r="A8519" s="104">
        <v>45603</v>
      </c>
      <c r="B8519" s="85" t="s">
        <v>97507</v>
      </c>
      <c r="C8519" s="85" t="s">
        <v>3136</v>
      </c>
      <c r="D8519" s="85" t="s">
        <v>3137</v>
      </c>
      <c r="E8519" s="85" t="s">
        <v>97508</v>
      </c>
      <c r="F8519" s="85" t="s">
        <v>960</v>
      </c>
      <c r="G8519" s="85" t="s">
        <v>2662</v>
      </c>
      <c r="H8519" s="85" t="s">
        <v>92</v>
      </c>
      <c r="I8519" s="85" t="s">
        <v>69</v>
      </c>
      <c r="J8519" s="85" t="s">
        <v>4337</v>
      </c>
      <c r="K8519" s="85" t="s">
        <v>3143</v>
      </c>
      <c r="L8519" s="85" t="s">
        <v>3144</v>
      </c>
      <c r="Y8519" s="85" t="s">
        <v>97509</v>
      </c>
      <c r="AA8519" s="85" t="s">
        <v>97510</v>
      </c>
      <c r="AB8519" s="85" t="s">
        <v>3147</v>
      </c>
      <c r="AC8519" s="85" t="s">
        <v>97511</v>
      </c>
      <c r="AD8519" s="85" t="s">
        <v>97512</v>
      </c>
      <c r="AE8519" s="85" t="s">
        <v>97513</v>
      </c>
      <c r="AV8519" s="85" t="s">
        <v>3147</v>
      </c>
      <c r="AW8519" s="85" t="s">
        <v>3147</v>
      </c>
      <c r="BI8519" s="85" t="s">
        <v>4318</v>
      </c>
      <c r="CT8519" s="85" t="s">
        <v>3144</v>
      </c>
      <c r="CU8519" s="85" t="s">
        <v>3151</v>
      </c>
      <c r="CW8519" s="85" t="s">
        <v>3152</v>
      </c>
      <c r="CX8519" s="85" t="s">
        <v>4337</v>
      </c>
    </row>
    <row r="8520" spans="1:103" x14ac:dyDescent="0.2">
      <c r="A8520" s="104">
        <v>45603</v>
      </c>
      <c r="B8520" s="85" t="s">
        <v>97098</v>
      </c>
      <c r="C8520" s="85" t="s">
        <v>3136</v>
      </c>
      <c r="D8520" s="85" t="s">
        <v>3137</v>
      </c>
      <c r="E8520" s="85" t="s">
        <v>97099</v>
      </c>
      <c r="F8520" s="85" t="s">
        <v>2539</v>
      </c>
      <c r="G8520" s="85" t="s">
        <v>2679</v>
      </c>
      <c r="H8520" s="85" t="s">
        <v>416</v>
      </c>
      <c r="I8520" s="85" t="s">
        <v>2506</v>
      </c>
      <c r="J8520" s="85" t="s">
        <v>17523</v>
      </c>
      <c r="K8520" s="85" t="s">
        <v>3143</v>
      </c>
      <c r="L8520" s="85" t="s">
        <v>3144</v>
      </c>
      <c r="Y8520" s="85" t="s">
        <v>97100</v>
      </c>
      <c r="AA8520" s="85" t="s">
        <v>97514</v>
      </c>
      <c r="AB8520" s="85" t="s">
        <v>3147</v>
      </c>
      <c r="AC8520" s="85" t="s">
        <v>97515</v>
      </c>
      <c r="AD8520" s="85" t="s">
        <v>97516</v>
      </c>
      <c r="AG8520" s="85" t="s">
        <v>97101</v>
      </c>
      <c r="AP8520" s="85" t="s">
        <v>97517</v>
      </c>
      <c r="AQ8520" s="85" t="s">
        <v>97518</v>
      </c>
      <c r="AS8520" s="85" t="s">
        <v>97519</v>
      </c>
      <c r="AT8520" s="85" t="s">
        <v>97520</v>
      </c>
      <c r="AU8520" s="85" t="s">
        <v>97521</v>
      </c>
      <c r="AV8520" s="85" t="s">
        <v>416</v>
      </c>
      <c r="AW8520" s="85" t="s">
        <v>1339</v>
      </c>
      <c r="AY8520" s="85" t="s">
        <v>97522</v>
      </c>
      <c r="AZ8520" s="85" t="s">
        <v>97523</v>
      </c>
      <c r="BA8520" s="85" t="s">
        <v>97524</v>
      </c>
      <c r="BB8520" s="85" t="s">
        <v>97525</v>
      </c>
      <c r="BC8520" s="85" t="s">
        <v>97526</v>
      </c>
      <c r="BI8520" s="85" t="s">
        <v>3150</v>
      </c>
      <c r="CT8520" s="85" t="s">
        <v>3144</v>
      </c>
      <c r="CU8520" s="85" t="s">
        <v>3151</v>
      </c>
      <c r="CW8520" s="85" t="s">
        <v>3493</v>
      </c>
      <c r="CX8520" s="85" t="s">
        <v>17523</v>
      </c>
    </row>
    <row r="8521" spans="1:103" x14ac:dyDescent="0.2">
      <c r="A8521" s="104">
        <v>45603</v>
      </c>
      <c r="B8521" s="85" t="s">
        <v>92616</v>
      </c>
      <c r="C8521" s="85" t="s">
        <v>3136</v>
      </c>
      <c r="D8521" s="85" t="s">
        <v>3137</v>
      </c>
      <c r="E8521" s="85" t="s">
        <v>92617</v>
      </c>
      <c r="F8521" s="85" t="s">
        <v>2539</v>
      </c>
      <c r="G8521" s="85" t="s">
        <v>2679</v>
      </c>
      <c r="H8521" s="85" t="s">
        <v>416</v>
      </c>
      <c r="I8521" s="85" t="s">
        <v>2506</v>
      </c>
      <c r="J8521" s="85" t="s">
        <v>5176</v>
      </c>
      <c r="K8521" s="85" t="s">
        <v>3143</v>
      </c>
      <c r="L8521" s="85" t="s">
        <v>3144</v>
      </c>
      <c r="N8521" s="85" t="s">
        <v>5177</v>
      </c>
      <c r="O8521" s="85" t="s">
        <v>4811</v>
      </c>
      <c r="P8521" s="85" t="s">
        <v>5178</v>
      </c>
      <c r="Q8521" s="85" t="s">
        <v>5179</v>
      </c>
      <c r="R8521" s="85" t="s">
        <v>5180</v>
      </c>
      <c r="S8521" s="85" t="s">
        <v>5181</v>
      </c>
      <c r="W8521" s="85" t="s">
        <v>3436</v>
      </c>
      <c r="X8521" s="85" t="s">
        <v>33089</v>
      </c>
      <c r="Y8521" s="85" t="s">
        <v>92619</v>
      </c>
      <c r="AA8521" s="85" t="s">
        <v>92620</v>
      </c>
      <c r="AB8521" s="85" t="s">
        <v>3147</v>
      </c>
      <c r="AC8521" s="85" t="s">
        <v>92621</v>
      </c>
      <c r="AD8521" s="85" t="s">
        <v>92622</v>
      </c>
      <c r="AG8521" s="85" t="s">
        <v>97527</v>
      </c>
      <c r="AP8521" s="85" t="s">
        <v>97528</v>
      </c>
      <c r="AQ8521" s="85" t="s">
        <v>97529</v>
      </c>
      <c r="AS8521" s="85" t="s">
        <v>97530</v>
      </c>
      <c r="AT8521" s="85" t="s">
        <v>97531</v>
      </c>
      <c r="AU8521" s="85" t="s">
        <v>97532</v>
      </c>
      <c r="AV8521" s="85" t="s">
        <v>416</v>
      </c>
      <c r="AW8521" s="85" t="s">
        <v>1339</v>
      </c>
      <c r="AY8521" s="85" t="s">
        <v>97533</v>
      </c>
      <c r="AZ8521" s="85" t="s">
        <v>97534</v>
      </c>
      <c r="BA8521" s="85" t="s">
        <v>92623</v>
      </c>
      <c r="BB8521" s="85" t="s">
        <v>97535</v>
      </c>
      <c r="BC8521" s="85" t="s">
        <v>97536</v>
      </c>
      <c r="BF8521" s="85" t="s">
        <v>97537</v>
      </c>
      <c r="BI8521" s="85" t="s">
        <v>3150</v>
      </c>
      <c r="CT8521" s="85" t="s">
        <v>3144</v>
      </c>
      <c r="CU8521" s="85" t="s">
        <v>4972</v>
      </c>
      <c r="CW8521" s="85" t="s">
        <v>3453</v>
      </c>
      <c r="CX8521" s="85" t="s">
        <v>97890</v>
      </c>
      <c r="CY8521" s="85" t="s">
        <v>62796</v>
      </c>
    </row>
    <row r="8522" spans="1:103" x14ac:dyDescent="0.2">
      <c r="A8522" s="104">
        <v>45603</v>
      </c>
      <c r="B8522" s="85" t="s">
        <v>97538</v>
      </c>
      <c r="C8522" s="85" t="s">
        <v>3136</v>
      </c>
      <c r="D8522" s="85" t="s">
        <v>3137</v>
      </c>
      <c r="E8522" s="85" t="s">
        <v>97539</v>
      </c>
      <c r="F8522" s="85" t="s">
        <v>2594</v>
      </c>
      <c r="G8522" s="85" t="s">
        <v>2680</v>
      </c>
      <c r="H8522" s="85" t="s">
        <v>416</v>
      </c>
      <c r="I8522" s="85" t="s">
        <v>75</v>
      </c>
      <c r="J8522" s="85" t="s">
        <v>41473</v>
      </c>
      <c r="K8522" s="85" t="s">
        <v>3143</v>
      </c>
      <c r="L8522" s="85" t="s">
        <v>3144</v>
      </c>
      <c r="Y8522" s="85" t="s">
        <v>97540</v>
      </c>
      <c r="AB8522" s="85" t="s">
        <v>3147</v>
      </c>
      <c r="AC8522" s="85" t="s">
        <v>3147</v>
      </c>
      <c r="AV8522" s="85" t="s">
        <v>3147</v>
      </c>
      <c r="AW8522" s="85" t="s">
        <v>3147</v>
      </c>
      <c r="BI8522" s="85" t="s">
        <v>3150</v>
      </c>
      <c r="CT8522" s="85" t="s">
        <v>3144</v>
      </c>
      <c r="CU8522" s="85" t="s">
        <v>96181</v>
      </c>
      <c r="CW8522" s="85" t="s">
        <v>3493</v>
      </c>
      <c r="CX8522" s="85" t="s">
        <v>41473</v>
      </c>
    </row>
    <row r="8523" spans="1:103" x14ac:dyDescent="0.2">
      <c r="A8523" s="104">
        <v>45603</v>
      </c>
      <c r="B8523" s="85" t="s">
        <v>97541</v>
      </c>
      <c r="C8523" s="85" t="s">
        <v>3136</v>
      </c>
      <c r="D8523" s="85" t="s">
        <v>3137</v>
      </c>
      <c r="E8523" s="85" t="s">
        <v>97542</v>
      </c>
      <c r="F8523" s="85" t="s">
        <v>2594</v>
      </c>
      <c r="G8523" s="85" t="s">
        <v>2680</v>
      </c>
      <c r="H8523" s="85" t="s">
        <v>416</v>
      </c>
      <c r="I8523" s="85" t="s">
        <v>75</v>
      </c>
      <c r="J8523" s="85" t="s">
        <v>3394</v>
      </c>
      <c r="K8523" s="85" t="s">
        <v>3395</v>
      </c>
      <c r="L8523" s="85" t="s">
        <v>3144</v>
      </c>
      <c r="Y8523" s="85" t="s">
        <v>97543</v>
      </c>
      <c r="AB8523" s="85" t="s">
        <v>3147</v>
      </c>
      <c r="AC8523" s="85" t="s">
        <v>3147</v>
      </c>
      <c r="AV8523" s="85" t="s">
        <v>3147</v>
      </c>
      <c r="AW8523" s="85" t="s">
        <v>3147</v>
      </c>
      <c r="BI8523" s="85" t="s">
        <v>3150</v>
      </c>
      <c r="CT8523" s="85" t="s">
        <v>3144</v>
      </c>
      <c r="CU8523" s="85" t="s">
        <v>96181</v>
      </c>
      <c r="CW8523" s="85" t="s">
        <v>3493</v>
      </c>
      <c r="CX8523" s="85" t="s">
        <v>3394</v>
      </c>
    </row>
    <row r="8524" spans="1:103" x14ac:dyDescent="0.2">
      <c r="A8524" s="104">
        <v>45603</v>
      </c>
      <c r="B8524" s="85" t="s">
        <v>97544</v>
      </c>
      <c r="C8524" s="85" t="s">
        <v>3136</v>
      </c>
      <c r="D8524" s="85" t="s">
        <v>3137</v>
      </c>
      <c r="E8524" s="85" t="s">
        <v>97545</v>
      </c>
      <c r="F8524" s="85" t="s">
        <v>3087</v>
      </c>
      <c r="G8524" s="85" t="s">
        <v>3072</v>
      </c>
      <c r="H8524" s="85" t="s">
        <v>416</v>
      </c>
      <c r="I8524" s="85" t="s">
        <v>3006</v>
      </c>
      <c r="J8524" s="85" t="s">
        <v>3556</v>
      </c>
      <c r="K8524" s="85" t="s">
        <v>3143</v>
      </c>
      <c r="L8524" s="85" t="s">
        <v>3144</v>
      </c>
      <c r="Y8524" s="85" t="s">
        <v>97546</v>
      </c>
      <c r="AB8524" s="85" t="s">
        <v>3147</v>
      </c>
      <c r="AC8524" s="85" t="s">
        <v>3147</v>
      </c>
      <c r="AV8524" s="85" t="s">
        <v>3147</v>
      </c>
      <c r="AW8524" s="85" t="s">
        <v>3147</v>
      </c>
      <c r="BI8524" s="85" t="s">
        <v>3150</v>
      </c>
      <c r="CT8524" s="85" t="s">
        <v>83847</v>
      </c>
      <c r="CU8524" s="85" t="s">
        <v>96181</v>
      </c>
      <c r="CW8524" s="85" t="s">
        <v>3493</v>
      </c>
      <c r="CX8524" s="85" t="s">
        <v>3556</v>
      </c>
    </row>
    <row r="8525" spans="1:103" x14ac:dyDescent="0.2">
      <c r="A8525" s="104">
        <v>45603</v>
      </c>
      <c r="B8525" s="85" t="s">
        <v>97547</v>
      </c>
      <c r="C8525" s="85" t="s">
        <v>3136</v>
      </c>
      <c r="D8525" s="85" t="s">
        <v>3137</v>
      </c>
      <c r="E8525" s="85" t="s">
        <v>97548</v>
      </c>
      <c r="F8525" s="85" t="s">
        <v>3003</v>
      </c>
      <c r="G8525" s="85" t="s">
        <v>2987</v>
      </c>
      <c r="H8525" s="85" t="s">
        <v>290</v>
      </c>
      <c r="I8525" s="85" t="s">
        <v>3000</v>
      </c>
      <c r="J8525" s="85" t="s">
        <v>3394</v>
      </c>
      <c r="K8525" s="85" t="s">
        <v>3395</v>
      </c>
      <c r="L8525" s="85" t="s">
        <v>3144</v>
      </c>
      <c r="Y8525" s="85" t="s">
        <v>97549</v>
      </c>
      <c r="AB8525" s="85" t="s">
        <v>3147</v>
      </c>
      <c r="AC8525" s="85" t="s">
        <v>3147</v>
      </c>
      <c r="AV8525" s="85" t="s">
        <v>3147</v>
      </c>
      <c r="AW8525" s="85" t="s">
        <v>3147</v>
      </c>
      <c r="BI8525" s="85" t="s">
        <v>3150</v>
      </c>
      <c r="CT8525" s="85" t="s">
        <v>83847</v>
      </c>
      <c r="CU8525" s="85" t="s">
        <v>96181</v>
      </c>
      <c r="CW8525" s="85" t="s">
        <v>3493</v>
      </c>
      <c r="CX8525" s="85" t="s">
        <v>3394</v>
      </c>
    </row>
    <row r="8526" spans="1:103" x14ac:dyDescent="0.2">
      <c r="A8526" s="104">
        <v>45603</v>
      </c>
      <c r="B8526" s="85" t="s">
        <v>97550</v>
      </c>
      <c r="C8526" s="85" t="s">
        <v>3136</v>
      </c>
      <c r="D8526" s="85" t="s">
        <v>3137</v>
      </c>
      <c r="E8526" s="85" t="s">
        <v>97551</v>
      </c>
      <c r="F8526" s="85" t="s">
        <v>1055</v>
      </c>
      <c r="G8526" s="85" t="s">
        <v>2663</v>
      </c>
      <c r="H8526" s="85" t="s">
        <v>92</v>
      </c>
      <c r="I8526" s="85" t="s">
        <v>111</v>
      </c>
      <c r="J8526" s="85" t="s">
        <v>3394</v>
      </c>
      <c r="K8526" s="85" t="s">
        <v>3395</v>
      </c>
      <c r="L8526" s="85" t="s">
        <v>3144</v>
      </c>
      <c r="Y8526" s="85" t="s">
        <v>97552</v>
      </c>
      <c r="AB8526" s="85" t="s">
        <v>3147</v>
      </c>
      <c r="AC8526" s="85" t="s">
        <v>3147</v>
      </c>
      <c r="AV8526" s="85" t="s">
        <v>3147</v>
      </c>
      <c r="AW8526" s="85" t="s">
        <v>3147</v>
      </c>
      <c r="BI8526" s="85" t="s">
        <v>3150</v>
      </c>
      <c r="CT8526" s="85" t="s">
        <v>3144</v>
      </c>
      <c r="CU8526" s="85" t="s">
        <v>96181</v>
      </c>
      <c r="CW8526" s="85" t="s">
        <v>3410</v>
      </c>
      <c r="CX8526" s="85" t="s">
        <v>3394</v>
      </c>
    </row>
    <row r="8527" spans="1:103" x14ac:dyDescent="0.2">
      <c r="A8527" s="104">
        <v>45603</v>
      </c>
      <c r="B8527" s="85" t="s">
        <v>97553</v>
      </c>
      <c r="C8527" s="85" t="s">
        <v>3136</v>
      </c>
      <c r="D8527" s="85" t="s">
        <v>3137</v>
      </c>
      <c r="E8527" s="85" t="s">
        <v>97554</v>
      </c>
      <c r="F8527" s="85" t="s">
        <v>2602</v>
      </c>
      <c r="G8527" s="85" t="s">
        <v>2680</v>
      </c>
      <c r="H8527" s="85" t="s">
        <v>416</v>
      </c>
      <c r="I8527" s="85" t="s">
        <v>103</v>
      </c>
      <c r="J8527" s="85" t="s">
        <v>3394</v>
      </c>
      <c r="K8527" s="85" t="s">
        <v>3395</v>
      </c>
      <c r="L8527" s="85" t="s">
        <v>3144</v>
      </c>
      <c r="Y8527" s="85" t="s">
        <v>97555</v>
      </c>
      <c r="AB8527" s="85" t="s">
        <v>3147</v>
      </c>
      <c r="AC8527" s="85" t="s">
        <v>3147</v>
      </c>
      <c r="AV8527" s="85" t="s">
        <v>3147</v>
      </c>
      <c r="AW8527" s="85" t="s">
        <v>3147</v>
      </c>
      <c r="BI8527" s="85" t="s">
        <v>3150</v>
      </c>
      <c r="CT8527" s="85" t="s">
        <v>3144</v>
      </c>
      <c r="CU8527" s="85" t="s">
        <v>96181</v>
      </c>
      <c r="CW8527" s="85" t="s">
        <v>3493</v>
      </c>
      <c r="CX8527" s="85" t="s">
        <v>3394</v>
      </c>
    </row>
    <row r="8528" spans="1:103" x14ac:dyDescent="0.2">
      <c r="A8528" s="104">
        <v>45603</v>
      </c>
      <c r="B8528" s="85" t="s">
        <v>97556</v>
      </c>
      <c r="C8528" s="85" t="s">
        <v>3136</v>
      </c>
      <c r="D8528" s="85" t="s">
        <v>3137</v>
      </c>
      <c r="E8528" s="85" t="s">
        <v>97557</v>
      </c>
      <c r="F8528" s="85" t="s">
        <v>2438</v>
      </c>
      <c r="G8528" s="85" t="s">
        <v>2678</v>
      </c>
      <c r="H8528" s="85" t="s">
        <v>290</v>
      </c>
      <c r="I8528" s="85" t="s">
        <v>119</v>
      </c>
      <c r="J8528" s="85" t="s">
        <v>3394</v>
      </c>
      <c r="K8528" s="85" t="s">
        <v>3395</v>
      </c>
      <c r="L8528" s="85" t="s">
        <v>3144</v>
      </c>
      <c r="Y8528" s="85" t="s">
        <v>97558</v>
      </c>
      <c r="AB8528" s="85" t="s">
        <v>3147</v>
      </c>
      <c r="AC8528" s="85" t="s">
        <v>3147</v>
      </c>
      <c r="AV8528" s="85" t="s">
        <v>3147</v>
      </c>
      <c r="AW8528" s="85" t="s">
        <v>3147</v>
      </c>
      <c r="BI8528" s="85" t="s">
        <v>3150</v>
      </c>
      <c r="CT8528" s="85" t="s">
        <v>3144</v>
      </c>
      <c r="CU8528" s="85" t="s">
        <v>96181</v>
      </c>
      <c r="CW8528" s="85" t="s">
        <v>3493</v>
      </c>
      <c r="CX8528" s="85" t="s">
        <v>3394</v>
      </c>
    </row>
    <row r="8529" spans="1:103" x14ac:dyDescent="0.2">
      <c r="A8529" s="104">
        <v>45603</v>
      </c>
      <c r="B8529" s="85" t="s">
        <v>95990</v>
      </c>
      <c r="C8529" s="85" t="s">
        <v>3136</v>
      </c>
      <c r="D8529" s="85" t="s">
        <v>3137</v>
      </c>
      <c r="E8529" s="85" t="s">
        <v>95991</v>
      </c>
      <c r="F8529" s="85" t="s">
        <v>3071</v>
      </c>
      <c r="G8529" s="85" t="s">
        <v>3072</v>
      </c>
      <c r="H8529" s="85" t="s">
        <v>416</v>
      </c>
      <c r="I8529" s="85" t="s">
        <v>2988</v>
      </c>
      <c r="J8529" s="85" t="s">
        <v>5176</v>
      </c>
      <c r="K8529" s="85" t="s">
        <v>3143</v>
      </c>
      <c r="L8529" s="85" t="s">
        <v>3144</v>
      </c>
      <c r="N8529" s="85" t="s">
        <v>5177</v>
      </c>
      <c r="O8529" s="85" t="s">
        <v>4811</v>
      </c>
      <c r="P8529" s="85" t="s">
        <v>5178</v>
      </c>
      <c r="Q8529" s="85" t="s">
        <v>5179</v>
      </c>
      <c r="R8529" s="85" t="s">
        <v>5180</v>
      </c>
      <c r="S8529" s="85" t="s">
        <v>5181</v>
      </c>
      <c r="W8529" s="85" t="s">
        <v>3436</v>
      </c>
      <c r="X8529" s="85" t="s">
        <v>5999</v>
      </c>
      <c r="Y8529" s="85" t="s">
        <v>95994</v>
      </c>
      <c r="AA8529" s="85" t="s">
        <v>95995</v>
      </c>
      <c r="AB8529" s="85" t="s">
        <v>3147</v>
      </c>
      <c r="AC8529" s="85" t="s">
        <v>95996</v>
      </c>
      <c r="AD8529" s="85" t="s">
        <v>95997</v>
      </c>
      <c r="AG8529" s="85" t="s">
        <v>97559</v>
      </c>
      <c r="AH8529" s="85" t="s">
        <v>97560</v>
      </c>
      <c r="AI8529" s="85">
        <v>4246221256082140</v>
      </c>
      <c r="AP8529" s="85" t="s">
        <v>95998</v>
      </c>
      <c r="AQ8529" s="85" t="s">
        <v>95999</v>
      </c>
      <c r="AS8529" s="85" t="s">
        <v>97561</v>
      </c>
      <c r="AT8529" s="85" t="s">
        <v>97562</v>
      </c>
      <c r="AU8529" s="85" t="s">
        <v>1593</v>
      </c>
      <c r="AV8529" s="85" t="s">
        <v>416</v>
      </c>
      <c r="AW8529" s="85" t="s">
        <v>1229</v>
      </c>
      <c r="AZ8529" s="85" t="s">
        <v>97563</v>
      </c>
      <c r="BA8529" s="85" t="s">
        <v>97564</v>
      </c>
      <c r="BB8529" s="85" t="s">
        <v>97565</v>
      </c>
      <c r="BC8529" s="85" t="s">
        <v>97566</v>
      </c>
      <c r="BF8529" s="85" t="s">
        <v>96000</v>
      </c>
      <c r="BG8529" s="85" t="s">
        <v>97567</v>
      </c>
      <c r="BI8529" s="85" t="s">
        <v>3150</v>
      </c>
      <c r="CT8529" s="85" t="s">
        <v>3144</v>
      </c>
      <c r="CU8529" s="85" t="s">
        <v>3151</v>
      </c>
      <c r="CW8529" s="85" t="s">
        <v>3493</v>
      </c>
      <c r="CX8529" s="85" t="s">
        <v>5176</v>
      </c>
      <c r="CY8529" s="85" t="s">
        <v>5999</v>
      </c>
    </row>
    <row r="8530" spans="1:103" x14ac:dyDescent="0.2">
      <c r="A8530" s="104">
        <v>45603</v>
      </c>
      <c r="B8530" s="85" t="s">
        <v>94024</v>
      </c>
      <c r="C8530" s="85" t="s">
        <v>3136</v>
      </c>
      <c r="D8530" s="85" t="s">
        <v>3137</v>
      </c>
      <c r="E8530" s="85" t="s">
        <v>94025</v>
      </c>
      <c r="F8530" s="85" t="s">
        <v>2599</v>
      </c>
      <c r="G8530" s="85" t="s">
        <v>2680</v>
      </c>
      <c r="H8530" s="85" t="s">
        <v>416</v>
      </c>
      <c r="I8530" s="85" t="s">
        <v>2506</v>
      </c>
      <c r="J8530" s="85" t="s">
        <v>3518</v>
      </c>
      <c r="K8530" s="85" t="s">
        <v>3143</v>
      </c>
      <c r="L8530" s="85" t="s">
        <v>3144</v>
      </c>
      <c r="Y8530" s="85" t="s">
        <v>94026</v>
      </c>
      <c r="AA8530" s="85" t="s">
        <v>94027</v>
      </c>
      <c r="AB8530" s="85" t="s">
        <v>3147</v>
      </c>
      <c r="AC8530" s="85" t="s">
        <v>94028</v>
      </c>
      <c r="AD8530" s="85" t="s">
        <v>94029</v>
      </c>
      <c r="AG8530" s="85" t="s">
        <v>97568</v>
      </c>
      <c r="AP8530" s="85" t="s">
        <v>97569</v>
      </c>
      <c r="AQ8530" s="85" t="s">
        <v>97570</v>
      </c>
      <c r="AS8530" s="85" t="s">
        <v>97571</v>
      </c>
      <c r="AT8530" s="85" t="s">
        <v>97572</v>
      </c>
      <c r="AU8530" s="85" t="s">
        <v>97573</v>
      </c>
      <c r="AV8530" s="85" t="s">
        <v>416</v>
      </c>
      <c r="AW8530" s="85" t="s">
        <v>1339</v>
      </c>
      <c r="AY8530" s="85" t="s">
        <v>97574</v>
      </c>
      <c r="AZ8530" s="85" t="s">
        <v>97575</v>
      </c>
      <c r="BA8530" s="85" t="s">
        <v>97576</v>
      </c>
      <c r="BB8530" s="85" t="s">
        <v>97577</v>
      </c>
      <c r="BC8530" s="85" t="s">
        <v>97578</v>
      </c>
      <c r="BI8530" s="85" t="s">
        <v>3150</v>
      </c>
      <c r="CT8530" s="85" t="s">
        <v>3144</v>
      </c>
      <c r="CU8530" s="85" t="s">
        <v>3151</v>
      </c>
      <c r="CW8530" s="85" t="s">
        <v>3493</v>
      </c>
      <c r="CX8530" s="85" t="s">
        <v>3518</v>
      </c>
    </row>
    <row r="8531" spans="1:103" x14ac:dyDescent="0.2">
      <c r="A8531" s="104">
        <v>45603</v>
      </c>
      <c r="B8531" s="85" t="s">
        <v>97579</v>
      </c>
      <c r="C8531" s="85" t="s">
        <v>3136</v>
      </c>
      <c r="D8531" s="85" t="s">
        <v>3137</v>
      </c>
      <c r="E8531" s="85" t="s">
        <v>97580</v>
      </c>
      <c r="F8531" s="85" t="s">
        <v>963</v>
      </c>
      <c r="G8531" s="85" t="s">
        <v>2662</v>
      </c>
      <c r="H8531" s="85" t="s">
        <v>92</v>
      </c>
      <c r="I8531" s="85" t="s">
        <v>75</v>
      </c>
      <c r="J8531" s="85" t="s">
        <v>3394</v>
      </c>
      <c r="K8531" s="85" t="s">
        <v>57894</v>
      </c>
      <c r="L8531" s="85" t="s">
        <v>3144</v>
      </c>
      <c r="X8531" s="85" t="s">
        <v>96913</v>
      </c>
      <c r="Y8531" s="85" t="s">
        <v>97581</v>
      </c>
      <c r="AB8531" s="85" t="s">
        <v>3147</v>
      </c>
      <c r="AC8531" s="85" t="s">
        <v>3147</v>
      </c>
      <c r="AV8531" s="85" t="s">
        <v>3147</v>
      </c>
      <c r="AW8531" s="85" t="s">
        <v>3147</v>
      </c>
      <c r="BI8531" s="85" t="s">
        <v>11507</v>
      </c>
      <c r="CT8531" s="85" t="s">
        <v>3144</v>
      </c>
      <c r="CU8531" s="85" t="s">
        <v>96181</v>
      </c>
      <c r="CW8531" s="85" t="s">
        <v>3472</v>
      </c>
      <c r="CX8531" s="85" t="s">
        <v>3394</v>
      </c>
    </row>
    <row r="8532" spans="1:103" x14ac:dyDescent="0.2">
      <c r="A8532" s="104">
        <v>45603</v>
      </c>
      <c r="B8532" s="85" t="s">
        <v>97582</v>
      </c>
      <c r="C8532" s="85" t="s">
        <v>3136</v>
      </c>
      <c r="D8532" s="85" t="s">
        <v>3137</v>
      </c>
      <c r="E8532" s="85" t="s">
        <v>97583</v>
      </c>
      <c r="F8532" s="85" t="s">
        <v>963</v>
      </c>
      <c r="G8532" s="85" t="s">
        <v>2662</v>
      </c>
      <c r="H8532" s="85" t="s">
        <v>92</v>
      </c>
      <c r="I8532" s="85" t="s">
        <v>75</v>
      </c>
      <c r="J8532" s="85" t="s">
        <v>3753</v>
      </c>
      <c r="K8532" s="85" t="s">
        <v>3143</v>
      </c>
      <c r="L8532" s="85" t="s">
        <v>3144</v>
      </c>
      <c r="X8532" s="85" t="s">
        <v>96913</v>
      </c>
      <c r="Y8532" s="85" t="s">
        <v>97584</v>
      </c>
      <c r="AB8532" s="85" t="s">
        <v>3147</v>
      </c>
      <c r="AC8532" s="85" t="s">
        <v>3147</v>
      </c>
      <c r="AV8532" s="85" t="s">
        <v>3147</v>
      </c>
      <c r="AW8532" s="85" t="s">
        <v>3147</v>
      </c>
      <c r="BI8532" s="85" t="s">
        <v>11507</v>
      </c>
      <c r="CT8532" s="85" t="s">
        <v>3144</v>
      </c>
      <c r="CU8532" s="85" t="s">
        <v>96181</v>
      </c>
      <c r="CW8532" s="85" t="s">
        <v>3472</v>
      </c>
      <c r="CX8532" s="85" t="s">
        <v>3753</v>
      </c>
    </row>
    <row r="8533" spans="1:103" x14ac:dyDescent="0.2">
      <c r="A8533" s="104">
        <v>45603</v>
      </c>
      <c r="B8533" s="85" t="s">
        <v>97585</v>
      </c>
      <c r="C8533" s="85" t="s">
        <v>3136</v>
      </c>
      <c r="D8533" s="85" t="s">
        <v>3137</v>
      </c>
      <c r="E8533" s="85" t="s">
        <v>97586</v>
      </c>
      <c r="F8533" s="85" t="s">
        <v>942</v>
      </c>
      <c r="G8533" s="85" t="s">
        <v>2662</v>
      </c>
      <c r="H8533" s="85" t="s">
        <v>290</v>
      </c>
      <c r="I8533" s="85" t="s">
        <v>69</v>
      </c>
      <c r="J8533" s="85" t="s">
        <v>5199</v>
      </c>
      <c r="K8533" s="85" t="s">
        <v>3143</v>
      </c>
      <c r="L8533" s="85" t="s">
        <v>3144</v>
      </c>
      <c r="X8533" s="85" t="s">
        <v>96913</v>
      </c>
      <c r="Y8533" s="85" t="s">
        <v>97587</v>
      </c>
      <c r="AB8533" s="85" t="s">
        <v>3147</v>
      </c>
      <c r="AC8533" s="85" t="s">
        <v>3147</v>
      </c>
      <c r="AV8533" s="85" t="s">
        <v>3147</v>
      </c>
      <c r="AW8533" s="85" t="s">
        <v>3147</v>
      </c>
      <c r="BI8533" s="85" t="s">
        <v>11507</v>
      </c>
      <c r="CT8533" s="85" t="s">
        <v>3144</v>
      </c>
      <c r="CU8533" s="85" t="s">
        <v>96181</v>
      </c>
      <c r="CW8533" s="85" t="s">
        <v>3472</v>
      </c>
      <c r="CX8533" s="85" t="s">
        <v>5199</v>
      </c>
    </row>
    <row r="8534" spans="1:103" x14ac:dyDescent="0.2">
      <c r="A8534" s="104">
        <v>45603</v>
      </c>
      <c r="B8534" s="85" t="s">
        <v>97588</v>
      </c>
      <c r="C8534" s="85" t="s">
        <v>3136</v>
      </c>
      <c r="D8534" s="85" t="s">
        <v>3137</v>
      </c>
      <c r="E8534" s="85" t="s">
        <v>97589</v>
      </c>
      <c r="F8534" s="85" t="s">
        <v>2376</v>
      </c>
      <c r="G8534" s="85" t="s">
        <v>2665</v>
      </c>
      <c r="H8534" s="85" t="s">
        <v>290</v>
      </c>
      <c r="I8534" s="85" t="s">
        <v>103</v>
      </c>
      <c r="J8534" s="85" t="s">
        <v>3415</v>
      </c>
      <c r="K8534" s="85" t="s">
        <v>3143</v>
      </c>
      <c r="L8534" s="85" t="s">
        <v>3144</v>
      </c>
      <c r="X8534" s="85" t="s">
        <v>96913</v>
      </c>
      <c r="Y8534" s="85" t="s">
        <v>97590</v>
      </c>
      <c r="AB8534" s="85" t="e">
        <v>#REF!</v>
      </c>
      <c r="AC8534" s="85" t="s">
        <v>3147</v>
      </c>
      <c r="AV8534" s="85" t="s">
        <v>3147</v>
      </c>
      <c r="AW8534" s="85" t="s">
        <v>3147</v>
      </c>
      <c r="BI8534" s="85" t="s">
        <v>11507</v>
      </c>
      <c r="CT8534" s="85" t="s">
        <v>3144</v>
      </c>
      <c r="CU8534" s="85" t="s">
        <v>96181</v>
      </c>
      <c r="CW8534" s="85" t="s">
        <v>96262</v>
      </c>
      <c r="CX8534" s="85" t="s">
        <v>3415</v>
      </c>
    </row>
    <row r="8535" spans="1:103" x14ac:dyDescent="0.2">
      <c r="A8535" s="104">
        <v>45603</v>
      </c>
      <c r="B8535" s="85" t="s">
        <v>94167</v>
      </c>
      <c r="C8535" s="85" t="s">
        <v>3136</v>
      </c>
      <c r="D8535" s="85" t="s">
        <v>3137</v>
      </c>
      <c r="E8535" s="85" t="s">
        <v>94168</v>
      </c>
      <c r="F8535" s="85" t="s">
        <v>3092</v>
      </c>
      <c r="G8535" s="85" t="s">
        <v>3072</v>
      </c>
      <c r="H8535" s="85" t="s">
        <v>678</v>
      </c>
      <c r="I8535" s="85" t="s">
        <v>2988</v>
      </c>
      <c r="J8535" s="85" t="s">
        <v>44878</v>
      </c>
      <c r="K8535" s="85" t="s">
        <v>3143</v>
      </c>
      <c r="L8535" s="85" t="s">
        <v>3144</v>
      </c>
      <c r="M8535" s="85" t="s">
        <v>4302</v>
      </c>
      <c r="X8535" s="85" t="s">
        <v>84185</v>
      </c>
      <c r="Y8535" s="85" t="s">
        <v>94169</v>
      </c>
      <c r="AA8535" s="85" t="s">
        <v>94170</v>
      </c>
      <c r="AB8535" s="85" t="s">
        <v>3147</v>
      </c>
      <c r="AC8535" s="85" t="s">
        <v>94171</v>
      </c>
      <c r="AD8535" s="85" t="s">
        <v>94172</v>
      </c>
      <c r="AG8535" s="85" t="s">
        <v>97591</v>
      </c>
      <c r="AH8535" s="85" t="s">
        <v>97592</v>
      </c>
      <c r="AI8535" s="85" t="s">
        <v>97593</v>
      </c>
      <c r="AP8535" s="85" t="s">
        <v>97594</v>
      </c>
      <c r="AQ8535" s="85" t="s">
        <v>97595</v>
      </c>
      <c r="AS8535" s="85" t="s">
        <v>97596</v>
      </c>
      <c r="AT8535" s="85" t="s">
        <v>97597</v>
      </c>
      <c r="AU8535" s="85" t="s">
        <v>1595</v>
      </c>
      <c r="AV8535" s="85" t="s">
        <v>678</v>
      </c>
      <c r="AW8535" s="85" t="s">
        <v>1229</v>
      </c>
      <c r="AZ8535" s="85" t="s">
        <v>97598</v>
      </c>
      <c r="BA8535" s="85" t="s">
        <v>97599</v>
      </c>
      <c r="BB8535" s="85" t="s">
        <v>97600</v>
      </c>
      <c r="BC8535" s="85" t="s">
        <v>97601</v>
      </c>
      <c r="BF8535" s="85" t="s">
        <v>97602</v>
      </c>
      <c r="BG8535" s="85" t="s">
        <v>97603</v>
      </c>
      <c r="BI8535" s="85" t="s">
        <v>95453</v>
      </c>
      <c r="CT8535" s="85" t="s">
        <v>83847</v>
      </c>
      <c r="CU8535" s="85" t="s">
        <v>3151</v>
      </c>
      <c r="CW8535" s="85" t="s">
        <v>3493</v>
      </c>
      <c r="CX8535" s="85" t="s">
        <v>44878</v>
      </c>
    </row>
    <row r="8536" spans="1:103" x14ac:dyDescent="0.2">
      <c r="A8536" s="104">
        <v>45603</v>
      </c>
      <c r="B8536" s="85" t="s">
        <v>97604</v>
      </c>
      <c r="C8536" s="85" t="s">
        <v>3136</v>
      </c>
      <c r="D8536" s="85" t="s">
        <v>3137</v>
      </c>
      <c r="E8536" s="85" t="s">
        <v>97605</v>
      </c>
      <c r="F8536" s="85" t="s">
        <v>3087</v>
      </c>
      <c r="G8536" s="85" t="s">
        <v>3072</v>
      </c>
      <c r="H8536" s="85" t="s">
        <v>416</v>
      </c>
      <c r="I8536" s="85" t="s">
        <v>3006</v>
      </c>
      <c r="J8536" s="85" t="s">
        <v>3556</v>
      </c>
      <c r="K8536" s="85" t="s">
        <v>3143</v>
      </c>
      <c r="L8536" s="85" t="s">
        <v>3144</v>
      </c>
      <c r="M8536" s="85" t="s">
        <v>4302</v>
      </c>
      <c r="X8536" s="85" t="s">
        <v>97606</v>
      </c>
      <c r="Y8536" s="85" t="s">
        <v>97607</v>
      </c>
      <c r="AB8536" s="85" t="s">
        <v>3147</v>
      </c>
      <c r="AC8536" s="85" t="s">
        <v>3147</v>
      </c>
      <c r="AV8536" s="85" t="s">
        <v>3147</v>
      </c>
      <c r="AW8536" s="85" t="s">
        <v>3147</v>
      </c>
      <c r="BI8536" s="85" t="s">
        <v>95453</v>
      </c>
      <c r="CT8536" s="85" t="s">
        <v>83847</v>
      </c>
      <c r="CU8536" s="85" t="s">
        <v>96181</v>
      </c>
      <c r="CW8536" s="85" t="s">
        <v>3493</v>
      </c>
      <c r="CX8536" s="85" t="s">
        <v>3556</v>
      </c>
    </row>
    <row r="8537" spans="1:103" x14ac:dyDescent="0.2">
      <c r="A8537" s="104">
        <v>45603</v>
      </c>
      <c r="B8537" s="85" t="s">
        <v>97608</v>
      </c>
      <c r="C8537" s="85" t="s">
        <v>3136</v>
      </c>
      <c r="D8537" s="85" t="s">
        <v>3137</v>
      </c>
      <c r="E8537" s="85" t="s">
        <v>97609</v>
      </c>
      <c r="F8537" s="85" t="s">
        <v>3082</v>
      </c>
      <c r="G8537" s="85" t="s">
        <v>3072</v>
      </c>
      <c r="H8537" s="85" t="s">
        <v>416</v>
      </c>
      <c r="I8537" s="85" t="s">
        <v>3000</v>
      </c>
      <c r="J8537" s="85" t="s">
        <v>3556</v>
      </c>
      <c r="K8537" s="85" t="s">
        <v>3143</v>
      </c>
      <c r="L8537" s="85" t="s">
        <v>3144</v>
      </c>
      <c r="M8537" s="85" t="s">
        <v>4302</v>
      </c>
      <c r="X8537" s="85" t="s">
        <v>97610</v>
      </c>
      <c r="Y8537" s="85" t="s">
        <v>97611</v>
      </c>
      <c r="AB8537" s="85" t="s">
        <v>3147</v>
      </c>
      <c r="AC8537" s="85" t="s">
        <v>3147</v>
      </c>
      <c r="AV8537" s="85" t="s">
        <v>3147</v>
      </c>
      <c r="AW8537" s="85" t="s">
        <v>3147</v>
      </c>
      <c r="BI8537" s="85" t="s">
        <v>95453</v>
      </c>
      <c r="CT8537" s="85" t="s">
        <v>83847</v>
      </c>
      <c r="CU8537" s="85" t="s">
        <v>96181</v>
      </c>
      <c r="CW8537" s="85" t="s">
        <v>3493</v>
      </c>
      <c r="CX8537" s="85" t="s">
        <v>3556</v>
      </c>
    </row>
    <row r="8538" spans="1:103" x14ac:dyDescent="0.2">
      <c r="A8538" s="104">
        <v>45603</v>
      </c>
      <c r="B8538" s="85" t="s">
        <v>97612</v>
      </c>
      <c r="C8538" s="85" t="s">
        <v>3136</v>
      </c>
      <c r="D8538" s="85" t="s">
        <v>3137</v>
      </c>
      <c r="E8538" s="85" t="s">
        <v>97613</v>
      </c>
      <c r="F8538" s="85" t="s">
        <v>3082</v>
      </c>
      <c r="G8538" s="85" t="s">
        <v>3072</v>
      </c>
      <c r="H8538" s="85" t="s">
        <v>416</v>
      </c>
      <c r="I8538" s="85" t="s">
        <v>3000</v>
      </c>
      <c r="J8538" s="85" t="s">
        <v>3415</v>
      </c>
      <c r="K8538" s="85" t="s">
        <v>3143</v>
      </c>
      <c r="L8538" s="85" t="s">
        <v>3144</v>
      </c>
      <c r="M8538" s="85" t="s">
        <v>4302</v>
      </c>
      <c r="X8538" s="85" t="s">
        <v>97610</v>
      </c>
      <c r="Y8538" s="85" t="s">
        <v>97614</v>
      </c>
      <c r="AB8538" s="85" t="s">
        <v>3147</v>
      </c>
      <c r="AC8538" s="85" t="s">
        <v>3147</v>
      </c>
      <c r="AV8538" s="85" t="s">
        <v>3147</v>
      </c>
      <c r="AW8538" s="85" t="s">
        <v>3147</v>
      </c>
      <c r="BI8538" s="85" t="s">
        <v>95453</v>
      </c>
      <c r="CT8538" s="85" t="s">
        <v>83847</v>
      </c>
      <c r="CU8538" s="85" t="s">
        <v>96181</v>
      </c>
      <c r="CW8538" s="85" t="s">
        <v>3493</v>
      </c>
      <c r="CX8538" s="85" t="s">
        <v>3415</v>
      </c>
    </row>
    <row r="8539" spans="1:103" x14ac:dyDescent="0.2">
      <c r="A8539" s="104">
        <v>45603</v>
      </c>
      <c r="B8539" s="85" t="s">
        <v>96552</v>
      </c>
      <c r="C8539" s="85" t="s">
        <v>3136</v>
      </c>
      <c r="D8539" s="85" t="s">
        <v>3137</v>
      </c>
      <c r="E8539" s="85" t="s">
        <v>96553</v>
      </c>
      <c r="F8539" s="85" t="s">
        <v>2599</v>
      </c>
      <c r="G8539" s="85" t="s">
        <v>2680</v>
      </c>
      <c r="H8539" s="85" t="s">
        <v>416</v>
      </c>
      <c r="I8539" s="85" t="s">
        <v>2506</v>
      </c>
      <c r="J8539" s="85" t="s">
        <v>3556</v>
      </c>
      <c r="K8539" s="85" t="s">
        <v>3143</v>
      </c>
      <c r="L8539" s="85" t="s">
        <v>3144</v>
      </c>
      <c r="M8539" s="85" t="s">
        <v>4302</v>
      </c>
      <c r="X8539" s="85" t="s">
        <v>97615</v>
      </c>
      <c r="Y8539" s="85" t="s">
        <v>96555</v>
      </c>
      <c r="AA8539" s="85" t="s">
        <v>96556</v>
      </c>
      <c r="AB8539" s="85" t="s">
        <v>3147</v>
      </c>
      <c r="AC8539" s="85" t="s">
        <v>96557</v>
      </c>
      <c r="AD8539" s="85" t="s">
        <v>96558</v>
      </c>
      <c r="AG8539" s="85" t="s">
        <v>97616</v>
      </c>
      <c r="AP8539" s="85" t="s">
        <v>97617</v>
      </c>
      <c r="AQ8539" s="85" t="s">
        <v>97618</v>
      </c>
      <c r="AS8539" s="85" t="s">
        <v>97619</v>
      </c>
      <c r="AT8539" s="85" t="s">
        <v>97620</v>
      </c>
      <c r="AU8539" s="85" t="s">
        <v>82876</v>
      </c>
      <c r="AV8539" s="85" t="s">
        <v>416</v>
      </c>
      <c r="AW8539" s="85" t="s">
        <v>1339</v>
      </c>
      <c r="AY8539" s="85" t="s">
        <v>97621</v>
      </c>
      <c r="AZ8539" s="85" t="s">
        <v>97622</v>
      </c>
      <c r="BA8539" s="85" t="s">
        <v>97623</v>
      </c>
      <c r="BB8539" s="85" t="s">
        <v>97624</v>
      </c>
      <c r="BC8539" s="85" t="s">
        <v>97625</v>
      </c>
      <c r="BI8539" s="85" t="s">
        <v>95453</v>
      </c>
      <c r="CT8539" s="85" t="s">
        <v>3144</v>
      </c>
      <c r="CU8539" s="85" t="s">
        <v>3151</v>
      </c>
      <c r="CW8539" s="85" t="s">
        <v>3493</v>
      </c>
      <c r="CX8539" s="85" t="s">
        <v>3556</v>
      </c>
      <c r="CY8539" s="85" t="s">
        <v>59091</v>
      </c>
    </row>
    <row r="8540" spans="1:103" x14ac:dyDescent="0.2">
      <c r="A8540" s="104">
        <v>45603</v>
      </c>
      <c r="B8540" s="85" t="s">
        <v>94155</v>
      </c>
      <c r="C8540" s="85" t="s">
        <v>3136</v>
      </c>
      <c r="D8540" s="85" t="s">
        <v>3137</v>
      </c>
      <c r="E8540" s="85" t="s">
        <v>94156</v>
      </c>
      <c r="F8540" s="85" t="s">
        <v>3082</v>
      </c>
      <c r="G8540" s="85" t="s">
        <v>3072</v>
      </c>
      <c r="H8540" s="85" t="s">
        <v>416</v>
      </c>
      <c r="I8540" s="85" t="s">
        <v>3000</v>
      </c>
      <c r="J8540" s="85" t="s">
        <v>3518</v>
      </c>
      <c r="K8540" s="85" t="s">
        <v>3143</v>
      </c>
      <c r="L8540" s="85" t="s">
        <v>3144</v>
      </c>
      <c r="X8540" s="85" t="s">
        <v>84185</v>
      </c>
      <c r="Y8540" s="85" t="s">
        <v>94157</v>
      </c>
      <c r="AA8540" s="85" t="s">
        <v>94158</v>
      </c>
      <c r="AB8540" s="85" t="s">
        <v>3147</v>
      </c>
      <c r="AC8540" s="85" t="s">
        <v>94159</v>
      </c>
      <c r="AD8540" s="85" t="s">
        <v>94160</v>
      </c>
      <c r="AG8540" s="85" t="s">
        <v>97626</v>
      </c>
      <c r="AH8540" s="85" t="s">
        <v>97627</v>
      </c>
      <c r="AI8540" s="85" t="s">
        <v>97628</v>
      </c>
      <c r="AP8540" s="85" t="s">
        <v>97629</v>
      </c>
      <c r="AQ8540" s="85" t="s">
        <v>97630</v>
      </c>
      <c r="AS8540" s="85" t="s">
        <v>97631</v>
      </c>
      <c r="AT8540" s="85" t="s">
        <v>97632</v>
      </c>
      <c r="AU8540" s="85" t="s">
        <v>97633</v>
      </c>
      <c r="AV8540" s="85" t="s">
        <v>416</v>
      </c>
      <c r="AW8540" s="85" t="s">
        <v>1339</v>
      </c>
      <c r="AZ8540" s="85" t="s">
        <v>97634</v>
      </c>
      <c r="BA8540" s="85" t="s">
        <v>97635</v>
      </c>
      <c r="BB8540" s="85" t="s">
        <v>97636</v>
      </c>
      <c r="BC8540" s="85" t="s">
        <v>97637</v>
      </c>
      <c r="BF8540" s="85" t="s">
        <v>97638</v>
      </c>
      <c r="BG8540" s="85" t="s">
        <v>97639</v>
      </c>
      <c r="BI8540" s="85" t="s">
        <v>3791</v>
      </c>
      <c r="CT8540" s="85" t="s">
        <v>83847</v>
      </c>
      <c r="CU8540" s="85" t="s">
        <v>3151</v>
      </c>
      <c r="CW8540" s="85" t="s">
        <v>3493</v>
      </c>
      <c r="CX8540" s="85" t="s">
        <v>3257</v>
      </c>
    </row>
    <row r="8541" spans="1:103" x14ac:dyDescent="0.2">
      <c r="A8541" s="104">
        <v>45603</v>
      </c>
      <c r="B8541" s="85" t="s">
        <v>97640</v>
      </c>
      <c r="C8541" s="85" t="s">
        <v>3136</v>
      </c>
      <c r="D8541" s="85" t="s">
        <v>3137</v>
      </c>
      <c r="E8541" s="85" t="s">
        <v>97641</v>
      </c>
      <c r="F8541" s="85" t="s">
        <v>3087</v>
      </c>
      <c r="G8541" s="85" t="s">
        <v>3072</v>
      </c>
      <c r="H8541" s="85" t="s">
        <v>416</v>
      </c>
      <c r="I8541" s="85" t="s">
        <v>3006</v>
      </c>
      <c r="J8541" s="85" t="s">
        <v>3556</v>
      </c>
      <c r="K8541" s="85" t="s">
        <v>3143</v>
      </c>
      <c r="L8541" s="85" t="s">
        <v>3144</v>
      </c>
      <c r="X8541" s="85" t="s">
        <v>97642</v>
      </c>
      <c r="Y8541" s="85" t="s">
        <v>97643</v>
      </c>
      <c r="AB8541" s="85" t="s">
        <v>3147</v>
      </c>
      <c r="AC8541" s="85" t="s">
        <v>3147</v>
      </c>
      <c r="AV8541" s="85" t="s">
        <v>3147</v>
      </c>
      <c r="AW8541" s="85" t="s">
        <v>3147</v>
      </c>
      <c r="BI8541" s="85" t="s">
        <v>3791</v>
      </c>
      <c r="CT8541" s="85" t="s">
        <v>83847</v>
      </c>
      <c r="CU8541" s="85" t="s">
        <v>96181</v>
      </c>
      <c r="CW8541" s="85" t="s">
        <v>3493</v>
      </c>
      <c r="CX8541" s="85" t="s">
        <v>3556</v>
      </c>
    </row>
    <row r="8542" spans="1:103" x14ac:dyDescent="0.2">
      <c r="A8542" s="104">
        <v>45603</v>
      </c>
      <c r="B8542" s="85" t="s">
        <v>97644</v>
      </c>
      <c r="C8542" s="85" t="s">
        <v>3136</v>
      </c>
      <c r="D8542" s="85" t="s">
        <v>3137</v>
      </c>
      <c r="E8542" s="85" t="s">
        <v>97645</v>
      </c>
      <c r="F8542" s="85" t="s">
        <v>2519</v>
      </c>
      <c r="G8542" s="85" t="s">
        <v>2679</v>
      </c>
      <c r="H8542" s="85" t="s">
        <v>290</v>
      </c>
      <c r="I8542" s="85" t="s">
        <v>2506</v>
      </c>
      <c r="J8542" s="85" t="s">
        <v>3477</v>
      </c>
      <c r="K8542" s="85" t="s">
        <v>3143</v>
      </c>
      <c r="L8542" s="85" t="s">
        <v>3144</v>
      </c>
      <c r="X8542" s="85" t="s">
        <v>96079</v>
      </c>
      <c r="Y8542" s="85" t="s">
        <v>97646</v>
      </c>
      <c r="AB8542" s="85" t="s">
        <v>3147</v>
      </c>
      <c r="AC8542" s="85" t="s">
        <v>3147</v>
      </c>
      <c r="AV8542" s="85" t="s">
        <v>3147</v>
      </c>
      <c r="AW8542" s="85" t="s">
        <v>3147</v>
      </c>
      <c r="BI8542" s="85" t="s">
        <v>3791</v>
      </c>
      <c r="CT8542" s="85" t="s">
        <v>3144</v>
      </c>
      <c r="CU8542" s="85" t="s">
        <v>96181</v>
      </c>
      <c r="CW8542" s="85" t="s">
        <v>3493</v>
      </c>
      <c r="CX8542" s="85" t="s">
        <v>3477</v>
      </c>
    </row>
    <row r="8543" spans="1:103" x14ac:dyDescent="0.2">
      <c r="A8543" s="104">
        <v>45603</v>
      </c>
      <c r="B8543" s="85" t="s">
        <v>97647</v>
      </c>
      <c r="C8543" s="85" t="s">
        <v>3136</v>
      </c>
      <c r="D8543" s="85" t="s">
        <v>3137</v>
      </c>
      <c r="E8543" s="85" t="s">
        <v>97648</v>
      </c>
      <c r="F8543" s="85" t="s">
        <v>2463</v>
      </c>
      <c r="G8543" s="85" t="s">
        <v>2678</v>
      </c>
      <c r="H8543" s="85" t="s">
        <v>416</v>
      </c>
      <c r="I8543" s="85" t="s">
        <v>119</v>
      </c>
      <c r="J8543" s="85" t="s">
        <v>3394</v>
      </c>
      <c r="K8543" s="85" t="s">
        <v>3395</v>
      </c>
      <c r="L8543" s="85" t="s">
        <v>3144</v>
      </c>
      <c r="X8543" s="85" t="s">
        <v>96079</v>
      </c>
      <c r="Y8543" s="85" t="s">
        <v>97649</v>
      </c>
      <c r="AB8543" s="85" t="s">
        <v>3147</v>
      </c>
      <c r="AC8543" s="85" t="s">
        <v>3147</v>
      </c>
      <c r="AV8543" s="85" t="s">
        <v>3147</v>
      </c>
      <c r="AW8543" s="85" t="s">
        <v>3147</v>
      </c>
      <c r="BI8543" s="85" t="s">
        <v>3791</v>
      </c>
      <c r="CT8543" s="85" t="s">
        <v>3144</v>
      </c>
      <c r="CU8543" s="85" t="s">
        <v>96181</v>
      </c>
      <c r="CW8543" s="85" t="s">
        <v>3493</v>
      </c>
      <c r="CX8543" s="85" t="s">
        <v>3394</v>
      </c>
    </row>
    <row r="8544" spans="1:103" x14ac:dyDescent="0.2">
      <c r="A8544" s="104">
        <v>45603</v>
      </c>
      <c r="B8544" s="85" t="s">
        <v>96053</v>
      </c>
      <c r="C8544" s="85" t="s">
        <v>3136</v>
      </c>
      <c r="D8544" s="85" t="s">
        <v>3137</v>
      </c>
      <c r="E8544" s="85" t="s">
        <v>96054</v>
      </c>
      <c r="F8544" s="85" t="s">
        <v>945</v>
      </c>
      <c r="G8544" s="85" t="s">
        <v>2662</v>
      </c>
      <c r="H8544" s="85" t="s">
        <v>290</v>
      </c>
      <c r="I8544" s="85" t="s">
        <v>75</v>
      </c>
      <c r="J8544" s="85" t="s">
        <v>97650</v>
      </c>
      <c r="K8544" s="85" t="s">
        <v>3143</v>
      </c>
      <c r="L8544" s="85" t="s">
        <v>3144</v>
      </c>
      <c r="N8544" s="85" t="s">
        <v>9319</v>
      </c>
      <c r="O8544" s="85" t="s">
        <v>5614</v>
      </c>
      <c r="P8544" s="85" t="s">
        <v>5615</v>
      </c>
      <c r="W8544" s="85" t="s">
        <v>134</v>
      </c>
      <c r="Y8544" s="85" t="s">
        <v>96056</v>
      </c>
      <c r="AA8544" s="85" t="s">
        <v>96057</v>
      </c>
      <c r="AB8544" s="85" t="s">
        <v>3147</v>
      </c>
      <c r="AC8544" s="85" t="s">
        <v>96058</v>
      </c>
      <c r="AD8544" s="85" t="s">
        <v>96059</v>
      </c>
      <c r="AE8544" s="85" t="s">
        <v>96060</v>
      </c>
      <c r="AG8544" s="85" t="s">
        <v>97651</v>
      </c>
      <c r="AL8544" s="85" t="s">
        <v>97652</v>
      </c>
      <c r="AM8544" s="85" t="s">
        <v>97653</v>
      </c>
      <c r="AR8544" s="85" t="s">
        <v>97654</v>
      </c>
      <c r="AS8544" s="85" t="s">
        <v>97655</v>
      </c>
      <c r="AU8544" s="85" t="s">
        <v>97656</v>
      </c>
      <c r="AV8544" s="85" t="s">
        <v>92</v>
      </c>
      <c r="AW8544" s="85" t="s">
        <v>1339</v>
      </c>
      <c r="BA8544" s="85" t="s">
        <v>97657</v>
      </c>
      <c r="BB8544" s="85" t="s">
        <v>97658</v>
      </c>
      <c r="BC8544" s="85" t="s">
        <v>97659</v>
      </c>
      <c r="BD8544" s="85" t="s">
        <v>97660</v>
      </c>
      <c r="BE8544" s="85" t="s">
        <v>97661</v>
      </c>
      <c r="BI8544" s="85" t="s">
        <v>3791</v>
      </c>
      <c r="CT8544" s="85" t="s">
        <v>3144</v>
      </c>
      <c r="CU8544" s="85" t="s">
        <v>5614</v>
      </c>
      <c r="CV8544" s="85" t="s">
        <v>5615</v>
      </c>
      <c r="CW8544" s="85" t="s">
        <v>3453</v>
      </c>
      <c r="CX8544" s="85" t="s">
        <v>9319</v>
      </c>
    </row>
    <row r="8545" spans="1:102" x14ac:dyDescent="0.2">
      <c r="A8545" s="104">
        <v>45603</v>
      </c>
      <c r="B8545" s="85" t="s">
        <v>95146</v>
      </c>
      <c r="C8545" s="85" t="s">
        <v>3136</v>
      </c>
      <c r="D8545" s="85" t="s">
        <v>3137</v>
      </c>
      <c r="E8545" s="85" t="s">
        <v>95147</v>
      </c>
      <c r="F8545" s="85" t="s">
        <v>1739</v>
      </c>
      <c r="G8545" s="85" t="s">
        <v>2677</v>
      </c>
      <c r="H8545" s="85" t="s">
        <v>290</v>
      </c>
      <c r="I8545" s="85" t="s">
        <v>206</v>
      </c>
      <c r="J8545" s="85" t="s">
        <v>97662</v>
      </c>
      <c r="K8545" s="85" t="s">
        <v>3143</v>
      </c>
      <c r="L8545" s="85" t="s">
        <v>3144</v>
      </c>
      <c r="Y8545" s="85" t="s">
        <v>95148</v>
      </c>
      <c r="AA8545" s="85" t="s">
        <v>97663</v>
      </c>
      <c r="AB8545" s="85" t="s">
        <v>3147</v>
      </c>
      <c r="AC8545" s="85" t="s">
        <v>97664</v>
      </c>
      <c r="AD8545" s="85" t="s">
        <v>97665</v>
      </c>
      <c r="AG8545" s="85" t="s">
        <v>97666</v>
      </c>
      <c r="AH8545" s="85" t="s">
        <v>97667</v>
      </c>
      <c r="AI8545" s="85" t="s">
        <v>97668</v>
      </c>
      <c r="AP8545" s="85" t="s">
        <v>97669</v>
      </c>
      <c r="AQ8545" s="85" t="s">
        <v>97670</v>
      </c>
      <c r="AS8545" s="85" t="s">
        <v>97671</v>
      </c>
      <c r="AT8545" s="85" t="s">
        <v>97672</v>
      </c>
      <c r="AU8545" s="85" t="s">
        <v>1591</v>
      </c>
      <c r="AV8545" s="85" t="s">
        <v>290</v>
      </c>
      <c r="AW8545" s="85" t="s">
        <v>1229</v>
      </c>
      <c r="BB8545" s="85" t="s">
        <v>97673</v>
      </c>
      <c r="BC8545" s="85" t="s">
        <v>95149</v>
      </c>
      <c r="BD8545" s="85" t="s">
        <v>97674</v>
      </c>
      <c r="BE8545" s="85" t="s">
        <v>97675</v>
      </c>
      <c r="BI8545" s="85" t="s">
        <v>3791</v>
      </c>
      <c r="CT8545" s="85" t="s">
        <v>3144</v>
      </c>
      <c r="CU8545" s="85" t="s">
        <v>3151</v>
      </c>
      <c r="CW8545" s="85" t="s">
        <v>3410</v>
      </c>
      <c r="CX8545" s="85" t="s">
        <v>37545</v>
      </c>
    </row>
    <row r="8546" spans="1:102" x14ac:dyDescent="0.2">
      <c r="A8546" s="104">
        <v>45603</v>
      </c>
      <c r="B8546" s="85" t="s">
        <v>97676</v>
      </c>
      <c r="C8546" s="85" t="s">
        <v>3136</v>
      </c>
      <c r="D8546" s="85" t="s">
        <v>3137</v>
      </c>
      <c r="E8546" s="85" t="s">
        <v>97677</v>
      </c>
      <c r="F8546" s="85" t="s">
        <v>2524</v>
      </c>
      <c r="G8546" s="85" t="s">
        <v>2679</v>
      </c>
      <c r="H8546" s="85" t="s">
        <v>290</v>
      </c>
      <c r="I8546" s="85" t="s">
        <v>103</v>
      </c>
      <c r="J8546" s="85" t="s">
        <v>3556</v>
      </c>
      <c r="K8546" s="85" t="s">
        <v>3143</v>
      </c>
      <c r="L8546" s="85" t="s">
        <v>3144</v>
      </c>
      <c r="N8546" s="85" t="s">
        <v>97678</v>
      </c>
      <c r="O8546" s="85" t="s">
        <v>97679</v>
      </c>
      <c r="P8546" s="85" t="s">
        <v>4266</v>
      </c>
      <c r="W8546" s="85" t="s">
        <v>3141</v>
      </c>
      <c r="Y8546" s="85" t="s">
        <v>97680</v>
      </c>
      <c r="AA8546" s="85" t="s">
        <v>97681</v>
      </c>
      <c r="AB8546" s="85" t="e">
        <v>#REF!</v>
      </c>
      <c r="AC8546" s="85" t="s">
        <v>97682</v>
      </c>
      <c r="AD8546" s="85" t="s">
        <v>97683</v>
      </c>
      <c r="AG8546" s="85" t="s">
        <v>97684</v>
      </c>
      <c r="AP8546" s="85" t="s">
        <v>97685</v>
      </c>
      <c r="AQ8546" s="85" t="s">
        <v>97686</v>
      </c>
      <c r="AS8546" s="85" t="s">
        <v>97687</v>
      </c>
      <c r="AT8546" s="85" t="s">
        <v>97688</v>
      </c>
      <c r="AU8546" s="85" t="s">
        <v>1570</v>
      </c>
      <c r="AV8546" s="85" t="s">
        <v>290</v>
      </c>
      <c r="AW8546" s="85" t="s">
        <v>1238</v>
      </c>
      <c r="AY8546" s="85" t="s">
        <v>97689</v>
      </c>
      <c r="AZ8546" s="85" t="s">
        <v>97690</v>
      </c>
      <c r="BA8546" s="85" t="s">
        <v>97691</v>
      </c>
      <c r="BB8546" s="85" t="s">
        <v>97692</v>
      </c>
      <c r="BC8546" s="85" t="s">
        <v>97693</v>
      </c>
      <c r="BF8546" s="85" t="s">
        <v>97694</v>
      </c>
      <c r="BI8546" s="85" t="s">
        <v>3380</v>
      </c>
      <c r="CT8546" s="85" t="s">
        <v>3144</v>
      </c>
      <c r="CU8546" s="85" t="s">
        <v>97679</v>
      </c>
      <c r="CV8546" s="85" t="s">
        <v>4266</v>
      </c>
      <c r="CW8546" s="85" t="s">
        <v>3210</v>
      </c>
      <c r="CX8546" s="85" t="s">
        <v>111570</v>
      </c>
    </row>
    <row r="8547" spans="1:102" x14ac:dyDescent="0.2">
      <c r="A8547" s="104">
        <v>45603</v>
      </c>
      <c r="B8547" s="85" t="s">
        <v>97695</v>
      </c>
      <c r="C8547" s="85" t="s">
        <v>3136</v>
      </c>
      <c r="D8547" s="85" t="s">
        <v>3137</v>
      </c>
      <c r="E8547" s="85" t="s">
        <v>97696</v>
      </c>
      <c r="F8547" s="85" t="s">
        <v>2594</v>
      </c>
      <c r="G8547" s="85" t="s">
        <v>2680</v>
      </c>
      <c r="H8547" s="85" t="s">
        <v>416</v>
      </c>
      <c r="I8547" s="85" t="s">
        <v>75</v>
      </c>
      <c r="J8547" s="85" t="s">
        <v>3415</v>
      </c>
      <c r="K8547" s="85" t="s">
        <v>3143</v>
      </c>
      <c r="L8547" s="85" t="s">
        <v>3144</v>
      </c>
      <c r="X8547" s="85" t="s">
        <v>96079</v>
      </c>
      <c r="Y8547" s="85" t="s">
        <v>97697</v>
      </c>
      <c r="AB8547" s="85" t="s">
        <v>3147</v>
      </c>
      <c r="AC8547" s="85" t="s">
        <v>3147</v>
      </c>
      <c r="AV8547" s="85" t="s">
        <v>3147</v>
      </c>
      <c r="AW8547" s="85" t="s">
        <v>3147</v>
      </c>
      <c r="BI8547" s="85" t="s">
        <v>3380</v>
      </c>
      <c r="CT8547" s="85" t="s">
        <v>3144</v>
      </c>
      <c r="CU8547" s="85" t="s">
        <v>96181</v>
      </c>
      <c r="CW8547" s="85" t="s">
        <v>3493</v>
      </c>
      <c r="CX8547" s="85" t="s">
        <v>3415</v>
      </c>
    </row>
    <row r="8548" spans="1:102" x14ac:dyDescent="0.2">
      <c r="A8548" s="104">
        <v>45603</v>
      </c>
      <c r="B8548" s="85" t="s">
        <v>95105</v>
      </c>
      <c r="C8548" s="85" t="s">
        <v>3136</v>
      </c>
      <c r="D8548" s="85" t="s">
        <v>3137</v>
      </c>
      <c r="E8548" s="85" t="s">
        <v>95106</v>
      </c>
      <c r="F8548" s="85" t="s">
        <v>3077</v>
      </c>
      <c r="G8548" s="85" t="s">
        <v>96578</v>
      </c>
      <c r="H8548" s="85" t="s">
        <v>416</v>
      </c>
      <c r="I8548" s="85" t="s">
        <v>97698</v>
      </c>
      <c r="J8548" s="85" t="s">
        <v>97699</v>
      </c>
      <c r="K8548" s="85" t="s">
        <v>3143</v>
      </c>
      <c r="L8548" s="85" t="s">
        <v>3144</v>
      </c>
      <c r="Y8548" s="85" t="s">
        <v>95108</v>
      </c>
      <c r="AA8548" s="85" t="s">
        <v>97700</v>
      </c>
      <c r="AB8548" s="85" t="s">
        <v>3147</v>
      </c>
      <c r="AC8548" s="85" t="s">
        <v>97701</v>
      </c>
      <c r="AD8548" s="85" t="s">
        <v>97702</v>
      </c>
      <c r="AG8548" s="85" t="s">
        <v>97703</v>
      </c>
      <c r="AH8548" s="85" t="s">
        <v>97704</v>
      </c>
      <c r="AI8548" s="85">
        <v>4297071428020320</v>
      </c>
      <c r="AP8548" s="85" t="s">
        <v>97705</v>
      </c>
      <c r="AQ8548" s="85" t="s">
        <v>97706</v>
      </c>
      <c r="AS8548" s="85" t="s">
        <v>97707</v>
      </c>
      <c r="AT8548" s="85" t="s">
        <v>97708</v>
      </c>
      <c r="AU8548" s="85" t="s">
        <v>97709</v>
      </c>
      <c r="AV8548" s="85" t="s">
        <v>416</v>
      </c>
      <c r="AW8548" s="85" t="s">
        <v>1339</v>
      </c>
      <c r="AZ8548" s="85" t="s">
        <v>97710</v>
      </c>
      <c r="BA8548" s="85" t="s">
        <v>97711</v>
      </c>
      <c r="BB8548" s="85" t="s">
        <v>97712</v>
      </c>
      <c r="BC8548" s="85" t="s">
        <v>97713</v>
      </c>
      <c r="BF8548" s="85" t="s">
        <v>97714</v>
      </c>
      <c r="BG8548" s="85" t="s">
        <v>97715</v>
      </c>
      <c r="BI8548" s="85" t="s">
        <v>3380</v>
      </c>
      <c r="CT8548" s="85" t="s">
        <v>83847</v>
      </c>
      <c r="CU8548" s="85" t="s">
        <v>3151</v>
      </c>
      <c r="CW8548" s="85" t="s">
        <v>3493</v>
      </c>
      <c r="CX8548" s="85" t="s">
        <v>97716</v>
      </c>
    </row>
    <row r="8549" spans="1:102" x14ac:dyDescent="0.2">
      <c r="A8549" s="104">
        <v>45603</v>
      </c>
      <c r="B8549" s="85" t="s">
        <v>96613</v>
      </c>
      <c r="C8549" s="85" t="s">
        <v>3136</v>
      </c>
      <c r="D8549" s="85" t="s">
        <v>3137</v>
      </c>
      <c r="E8549" s="85" t="s">
        <v>81181</v>
      </c>
      <c r="F8549" s="85" t="s">
        <v>2599</v>
      </c>
      <c r="G8549" s="85" t="s">
        <v>2680</v>
      </c>
      <c r="H8549" s="85" t="s">
        <v>416</v>
      </c>
      <c r="I8549" s="85" t="s">
        <v>2506</v>
      </c>
      <c r="J8549" s="85" t="s">
        <v>21327</v>
      </c>
      <c r="K8549" s="85" t="s">
        <v>3143</v>
      </c>
      <c r="L8549" s="85" t="s">
        <v>3144</v>
      </c>
      <c r="N8549" s="85" t="s">
        <v>63776</v>
      </c>
      <c r="O8549" s="85" t="s">
        <v>4245</v>
      </c>
      <c r="P8549" s="85" t="s">
        <v>4246</v>
      </c>
      <c r="W8549" s="85" t="s">
        <v>587</v>
      </c>
      <c r="Y8549" s="85" t="s">
        <v>81182</v>
      </c>
      <c r="AA8549" s="85" t="s">
        <v>81183</v>
      </c>
      <c r="AB8549" s="85" t="s">
        <v>3147</v>
      </c>
      <c r="AC8549" s="85" t="s">
        <v>81184</v>
      </c>
      <c r="AD8549" s="85" t="s">
        <v>81185</v>
      </c>
      <c r="AG8549" s="85" t="s">
        <v>83009</v>
      </c>
      <c r="AP8549" s="85" t="s">
        <v>83010</v>
      </c>
      <c r="AQ8549" s="85" t="s">
        <v>83011</v>
      </c>
      <c r="AS8549" s="85" t="s">
        <v>83012</v>
      </c>
      <c r="AT8549" s="85" t="s">
        <v>83013</v>
      </c>
      <c r="AU8549" s="85" t="s">
        <v>46890</v>
      </c>
      <c r="AV8549" s="85" t="s">
        <v>416</v>
      </c>
      <c r="AW8549" s="85" t="s">
        <v>1339</v>
      </c>
      <c r="AY8549" s="85" t="s">
        <v>83014</v>
      </c>
      <c r="AZ8549" s="85" t="s">
        <v>83015</v>
      </c>
      <c r="BA8549" s="85" t="s">
        <v>83016</v>
      </c>
      <c r="BB8549" s="85" t="s">
        <v>83017</v>
      </c>
      <c r="BC8549" s="85" t="s">
        <v>83018</v>
      </c>
      <c r="BI8549" s="85" t="s">
        <v>3380</v>
      </c>
      <c r="CT8549" s="85" t="s">
        <v>3144</v>
      </c>
      <c r="CU8549" s="85" t="s">
        <v>97891</v>
      </c>
      <c r="CV8549" s="85" t="s">
        <v>4246</v>
      </c>
      <c r="CW8549" s="85" t="s">
        <v>5252</v>
      </c>
      <c r="CX8549" s="85" t="s">
        <v>5253</v>
      </c>
    </row>
    <row r="8550" spans="1:102" x14ac:dyDescent="0.2">
      <c r="A8550" s="104">
        <v>45603</v>
      </c>
      <c r="B8550" s="85" t="s">
        <v>97717</v>
      </c>
      <c r="C8550" s="85" t="s">
        <v>3136</v>
      </c>
      <c r="D8550" s="85" t="s">
        <v>3137</v>
      </c>
      <c r="E8550" s="85" t="s">
        <v>97718</v>
      </c>
      <c r="F8550" s="85" t="s">
        <v>942</v>
      </c>
      <c r="G8550" s="85" t="s">
        <v>2662</v>
      </c>
      <c r="H8550" s="85" t="s">
        <v>290</v>
      </c>
      <c r="I8550" s="85" t="s">
        <v>69</v>
      </c>
      <c r="J8550" s="85" t="s">
        <v>3394</v>
      </c>
      <c r="K8550" s="85" t="s">
        <v>3395</v>
      </c>
      <c r="L8550" s="85" t="s">
        <v>3144</v>
      </c>
      <c r="X8550" s="85" t="s">
        <v>96766</v>
      </c>
      <c r="Y8550" s="85" t="s">
        <v>97719</v>
      </c>
      <c r="AB8550" s="85" t="s">
        <v>3147</v>
      </c>
      <c r="AC8550" s="85" t="s">
        <v>3147</v>
      </c>
      <c r="AV8550" s="85" t="s">
        <v>3147</v>
      </c>
      <c r="AW8550" s="85" t="s">
        <v>3147</v>
      </c>
      <c r="BI8550" s="85" t="s">
        <v>3390</v>
      </c>
      <c r="CT8550" s="85" t="s">
        <v>3144</v>
      </c>
      <c r="CU8550" s="85" t="s">
        <v>96181</v>
      </c>
      <c r="CW8550" s="85" t="s">
        <v>3472</v>
      </c>
      <c r="CX8550" s="85" t="s">
        <v>3394</v>
      </c>
    </row>
    <row r="8551" spans="1:102" x14ac:dyDescent="0.2">
      <c r="A8551" s="104">
        <v>45603</v>
      </c>
      <c r="B8551" s="85" t="s">
        <v>97720</v>
      </c>
      <c r="C8551" s="85" t="s">
        <v>3136</v>
      </c>
      <c r="D8551" s="85" t="s">
        <v>3137</v>
      </c>
      <c r="E8551" s="85" t="s">
        <v>97721</v>
      </c>
      <c r="F8551" s="85" t="s">
        <v>960</v>
      </c>
      <c r="G8551" s="85" t="s">
        <v>2662</v>
      </c>
      <c r="H8551" s="85" t="s">
        <v>92</v>
      </c>
      <c r="I8551" s="85" t="s">
        <v>69</v>
      </c>
      <c r="J8551" s="85" t="s">
        <v>3394</v>
      </c>
      <c r="K8551" s="85" t="s">
        <v>3395</v>
      </c>
      <c r="L8551" s="85" t="s">
        <v>3144</v>
      </c>
      <c r="X8551" s="85" t="s">
        <v>96766</v>
      </c>
      <c r="Y8551" s="85" t="s">
        <v>97722</v>
      </c>
      <c r="AB8551" s="85" t="s">
        <v>3147</v>
      </c>
      <c r="AC8551" s="85" t="s">
        <v>3147</v>
      </c>
      <c r="AV8551" s="85" t="s">
        <v>3147</v>
      </c>
      <c r="AW8551" s="85" t="s">
        <v>3147</v>
      </c>
      <c r="BI8551" s="85" t="s">
        <v>3390</v>
      </c>
      <c r="CT8551" s="85" t="s">
        <v>3144</v>
      </c>
      <c r="CU8551" s="85" t="s">
        <v>96181</v>
      </c>
      <c r="CW8551" s="85" t="s">
        <v>3472</v>
      </c>
      <c r="CX8551" s="85" t="s">
        <v>3394</v>
      </c>
    </row>
    <row r="8552" spans="1:102" x14ac:dyDescent="0.2">
      <c r="A8552" s="104">
        <v>45603</v>
      </c>
      <c r="B8552" s="85" t="s">
        <v>97723</v>
      </c>
      <c r="C8552" s="85" t="s">
        <v>3136</v>
      </c>
      <c r="D8552" s="85" t="s">
        <v>3137</v>
      </c>
      <c r="E8552" s="85" t="s">
        <v>97724</v>
      </c>
      <c r="F8552" s="85" t="s">
        <v>2858</v>
      </c>
      <c r="G8552" s="85" t="s">
        <v>2834</v>
      </c>
      <c r="H8552" s="85" t="s">
        <v>290</v>
      </c>
      <c r="I8552" s="85" t="s">
        <v>2856</v>
      </c>
      <c r="J8552" s="85" t="s">
        <v>3556</v>
      </c>
      <c r="K8552" s="85" t="s">
        <v>3143</v>
      </c>
      <c r="L8552" s="85" t="s">
        <v>3144</v>
      </c>
      <c r="X8552" s="85" t="s">
        <v>96766</v>
      </c>
      <c r="Y8552" s="85" t="s">
        <v>97725</v>
      </c>
      <c r="AB8552" s="85" t="s">
        <v>3147</v>
      </c>
      <c r="AC8552" s="85" t="s">
        <v>3147</v>
      </c>
      <c r="AV8552" s="85" t="s">
        <v>3147</v>
      </c>
      <c r="AW8552" s="85" t="s">
        <v>3147</v>
      </c>
      <c r="BI8552" s="85" t="s">
        <v>3390</v>
      </c>
      <c r="CT8552" s="85" t="s">
        <v>83847</v>
      </c>
      <c r="CU8552" s="85" t="s">
        <v>96181</v>
      </c>
      <c r="CW8552" s="85" t="s">
        <v>3493</v>
      </c>
      <c r="CX8552" s="85" t="s">
        <v>3556</v>
      </c>
    </row>
    <row r="8553" spans="1:102" x14ac:dyDescent="0.2">
      <c r="A8553" s="104">
        <v>45603</v>
      </c>
      <c r="B8553" s="85" t="s">
        <v>97726</v>
      </c>
      <c r="C8553" s="85" t="s">
        <v>3136</v>
      </c>
      <c r="D8553" s="85" t="s">
        <v>3137</v>
      </c>
      <c r="E8553" s="85" t="s">
        <v>97727</v>
      </c>
      <c r="F8553" s="85" t="s">
        <v>1817</v>
      </c>
      <c r="G8553" s="85" t="s">
        <v>2664</v>
      </c>
      <c r="H8553" s="85" t="s">
        <v>290</v>
      </c>
      <c r="I8553" s="85" t="s">
        <v>1918</v>
      </c>
      <c r="J8553" s="85" t="s">
        <v>17940</v>
      </c>
      <c r="K8553" s="85" t="s">
        <v>3143</v>
      </c>
      <c r="L8553" s="85" t="s">
        <v>3144</v>
      </c>
      <c r="X8553" s="85" t="s">
        <v>96766</v>
      </c>
      <c r="Y8553" s="85" t="s">
        <v>97728</v>
      </c>
      <c r="AB8553" s="85" t="s">
        <v>3147</v>
      </c>
      <c r="AC8553" s="85" t="s">
        <v>3147</v>
      </c>
      <c r="AV8553" s="85" t="s">
        <v>3147</v>
      </c>
      <c r="AW8553" s="85" t="s">
        <v>3147</v>
      </c>
      <c r="BI8553" s="85" t="s">
        <v>3390</v>
      </c>
      <c r="CT8553" s="85" t="s">
        <v>3144</v>
      </c>
      <c r="CU8553" s="85" t="s">
        <v>96181</v>
      </c>
      <c r="CW8553" s="85" t="s">
        <v>3410</v>
      </c>
      <c r="CX8553" s="85" t="s">
        <v>17940</v>
      </c>
    </row>
    <row r="8554" spans="1:102" x14ac:dyDescent="0.2">
      <c r="A8554" s="104">
        <v>45603</v>
      </c>
      <c r="B8554" s="85" t="s">
        <v>97729</v>
      </c>
      <c r="C8554" s="85" t="s">
        <v>3136</v>
      </c>
      <c r="D8554" s="85" t="s">
        <v>3137</v>
      </c>
      <c r="E8554" s="85" t="s">
        <v>97730</v>
      </c>
      <c r="F8554" s="85" t="s">
        <v>1811</v>
      </c>
      <c r="G8554" s="85" t="s">
        <v>2664</v>
      </c>
      <c r="H8554" s="85" t="s">
        <v>290</v>
      </c>
      <c r="I8554" s="85" t="s">
        <v>1917</v>
      </c>
      <c r="J8554" s="85" t="s">
        <v>3477</v>
      </c>
      <c r="K8554" s="85" t="s">
        <v>3143</v>
      </c>
      <c r="L8554" s="85" t="s">
        <v>3144</v>
      </c>
      <c r="X8554" s="85" t="s">
        <v>97731</v>
      </c>
      <c r="Y8554" s="85" t="s">
        <v>97732</v>
      </c>
      <c r="AA8554" s="85" t="s">
        <v>97733</v>
      </c>
      <c r="AB8554" s="85" t="s">
        <v>3147</v>
      </c>
      <c r="AC8554" s="85" t="s">
        <v>97734</v>
      </c>
      <c r="AD8554" s="85" t="s">
        <v>97735</v>
      </c>
      <c r="AV8554" s="85" t="s">
        <v>3147</v>
      </c>
      <c r="AW8554" s="85" t="s">
        <v>3147</v>
      </c>
      <c r="BI8554" s="85" t="s">
        <v>3390</v>
      </c>
      <c r="CT8554" s="85" t="s">
        <v>3144</v>
      </c>
      <c r="CU8554" s="85" t="s">
        <v>96181</v>
      </c>
      <c r="CW8554" s="85" t="s">
        <v>3410</v>
      </c>
      <c r="CX8554" s="85" t="s">
        <v>97736</v>
      </c>
    </row>
    <row r="8555" spans="1:102" x14ac:dyDescent="0.2">
      <c r="A8555" s="104">
        <v>45603</v>
      </c>
      <c r="B8555" s="85" t="s">
        <v>96065</v>
      </c>
      <c r="C8555" s="85" t="s">
        <v>3136</v>
      </c>
      <c r="D8555" s="85" t="s">
        <v>3137</v>
      </c>
      <c r="E8555" s="85" t="s">
        <v>96066</v>
      </c>
      <c r="F8555" s="85" t="s">
        <v>1727</v>
      </c>
      <c r="G8555" s="85" t="s">
        <v>2677</v>
      </c>
      <c r="H8555" s="85" t="s">
        <v>290</v>
      </c>
      <c r="I8555" s="85" t="s">
        <v>1807</v>
      </c>
      <c r="J8555" s="85" t="s">
        <v>18613</v>
      </c>
      <c r="K8555" s="85" t="s">
        <v>3143</v>
      </c>
      <c r="L8555" s="85" t="s">
        <v>3144</v>
      </c>
      <c r="Y8555" s="85" t="s">
        <v>96067</v>
      </c>
      <c r="AA8555" s="85" t="s">
        <v>97737</v>
      </c>
      <c r="AB8555" s="85" t="s">
        <v>3147</v>
      </c>
      <c r="AC8555" s="85" t="s">
        <v>97738</v>
      </c>
      <c r="AD8555" s="85" t="s">
        <v>97739</v>
      </c>
      <c r="AG8555" s="85" t="s">
        <v>97740</v>
      </c>
      <c r="AH8555" s="85" t="s">
        <v>97741</v>
      </c>
      <c r="AI8555" s="85" t="s">
        <v>97742</v>
      </c>
      <c r="AP8555" s="85" t="s">
        <v>97743</v>
      </c>
      <c r="AQ8555" s="85" t="s">
        <v>97744</v>
      </c>
      <c r="AS8555" s="85" t="s">
        <v>97745</v>
      </c>
      <c r="AT8555" s="85" t="s">
        <v>97746</v>
      </c>
      <c r="AU8555" s="85" t="s">
        <v>1591</v>
      </c>
      <c r="AV8555" s="85" t="s">
        <v>290</v>
      </c>
      <c r="AW8555" s="85" t="s">
        <v>1229</v>
      </c>
      <c r="BB8555" s="85" t="s">
        <v>96068</v>
      </c>
      <c r="BC8555" s="85" t="s">
        <v>97747</v>
      </c>
      <c r="BD8555" s="85" t="s">
        <v>97748</v>
      </c>
      <c r="BE8555" s="85" t="s">
        <v>97749</v>
      </c>
      <c r="BI8555" s="85" t="s">
        <v>3390</v>
      </c>
      <c r="CT8555" s="85" t="s">
        <v>3144</v>
      </c>
      <c r="CU8555" s="85" t="s">
        <v>3151</v>
      </c>
      <c r="CW8555" s="85" t="s">
        <v>3410</v>
      </c>
      <c r="CX8555" s="85" t="s">
        <v>18629</v>
      </c>
    </row>
    <row r="8556" spans="1:102" x14ac:dyDescent="0.2">
      <c r="A8556" s="104">
        <v>45603</v>
      </c>
      <c r="B8556" s="85" t="s">
        <v>97750</v>
      </c>
      <c r="C8556" s="85" t="s">
        <v>3136</v>
      </c>
      <c r="D8556" s="85" t="s">
        <v>3137</v>
      </c>
      <c r="E8556" s="85" t="s">
        <v>97751</v>
      </c>
      <c r="F8556" s="85" t="s">
        <v>1729</v>
      </c>
      <c r="G8556" s="85" t="s">
        <v>2677</v>
      </c>
      <c r="H8556" s="85" t="s">
        <v>290</v>
      </c>
      <c r="I8556" s="85" t="s">
        <v>1807</v>
      </c>
      <c r="J8556" s="85" t="s">
        <v>6354</v>
      </c>
      <c r="K8556" s="85" t="s">
        <v>3143</v>
      </c>
      <c r="L8556" s="85" t="s">
        <v>3144</v>
      </c>
      <c r="X8556" s="85" t="s">
        <v>97752</v>
      </c>
      <c r="Y8556" s="85" t="s">
        <v>97753</v>
      </c>
      <c r="AA8556" s="85" t="s">
        <v>97754</v>
      </c>
      <c r="AB8556" s="85" t="s">
        <v>3147</v>
      </c>
      <c r="AC8556" s="85" t="s">
        <v>97755</v>
      </c>
      <c r="AD8556" s="85" t="s">
        <v>97756</v>
      </c>
      <c r="AG8556" s="85" t="s">
        <v>97757</v>
      </c>
      <c r="AH8556" s="85" t="s">
        <v>97758</v>
      </c>
      <c r="AI8556" s="85" t="s">
        <v>97759</v>
      </c>
      <c r="AP8556" s="85" t="s">
        <v>97760</v>
      </c>
      <c r="AQ8556" s="85" t="s">
        <v>97761</v>
      </c>
      <c r="AS8556" s="85" t="s">
        <v>97762</v>
      </c>
      <c r="AT8556" s="85" t="s">
        <v>97763</v>
      </c>
      <c r="AU8556" s="85" t="s">
        <v>97764</v>
      </c>
      <c r="AV8556" s="85" t="s">
        <v>290</v>
      </c>
      <c r="AW8556" s="85" t="s">
        <v>1339</v>
      </c>
      <c r="BB8556" s="85" t="s">
        <v>97765</v>
      </c>
      <c r="BC8556" s="85" t="s">
        <v>97766</v>
      </c>
      <c r="BD8556" s="85" t="s">
        <v>97767</v>
      </c>
      <c r="BE8556" s="85" t="s">
        <v>97768</v>
      </c>
      <c r="BI8556" s="85" t="s">
        <v>3390</v>
      </c>
      <c r="CT8556" s="85" t="s">
        <v>3144</v>
      </c>
      <c r="CU8556" s="85" t="s">
        <v>6373</v>
      </c>
      <c r="CV8556" s="85" t="s">
        <v>4246</v>
      </c>
      <c r="CW8556" s="85" t="s">
        <v>5252</v>
      </c>
      <c r="CX8556" s="85" t="s">
        <v>6374</v>
      </c>
    </row>
    <row r="8557" spans="1:102" x14ac:dyDescent="0.2">
      <c r="A8557" s="104">
        <v>45603</v>
      </c>
      <c r="B8557" s="85" t="s">
        <v>97769</v>
      </c>
      <c r="C8557" s="85" t="s">
        <v>3136</v>
      </c>
      <c r="D8557" s="85" t="s">
        <v>3137</v>
      </c>
      <c r="E8557" s="85" t="s">
        <v>97770</v>
      </c>
      <c r="F8557" s="85" t="s">
        <v>1148</v>
      </c>
      <c r="G8557" s="85" t="s">
        <v>2675</v>
      </c>
      <c r="H8557" s="85" t="s">
        <v>290</v>
      </c>
      <c r="I8557" s="85" t="s">
        <v>1098</v>
      </c>
      <c r="J8557" s="85" t="s">
        <v>3415</v>
      </c>
      <c r="K8557" s="85" t="s">
        <v>3143</v>
      </c>
      <c r="L8557" s="85" t="s">
        <v>3144</v>
      </c>
      <c r="N8557" s="85" t="s">
        <v>3853</v>
      </c>
      <c r="O8557" s="85" t="s">
        <v>3208</v>
      </c>
      <c r="P8557" s="85" t="s">
        <v>3209</v>
      </c>
      <c r="W8557" s="85" t="s">
        <v>69</v>
      </c>
      <c r="Y8557" s="85" t="s">
        <v>97771</v>
      </c>
      <c r="AA8557" s="85" t="s">
        <v>97772</v>
      </c>
      <c r="AB8557" s="85" t="s">
        <v>3147</v>
      </c>
      <c r="AC8557" s="85" t="s">
        <v>97773</v>
      </c>
      <c r="AD8557" s="85" t="s">
        <v>97774</v>
      </c>
      <c r="AL8557" s="85" t="s">
        <v>97775</v>
      </c>
      <c r="AM8557" s="85" t="s">
        <v>97776</v>
      </c>
      <c r="AQ8557" s="85" t="s">
        <v>97777</v>
      </c>
      <c r="AR8557" s="85" t="s">
        <v>97778</v>
      </c>
      <c r="AS8557" s="85" t="s">
        <v>97779</v>
      </c>
      <c r="AT8557" s="85" t="s">
        <v>97780</v>
      </c>
      <c r="AU8557" s="85" t="s">
        <v>97781</v>
      </c>
      <c r="AV8557" s="85" t="s">
        <v>290</v>
      </c>
      <c r="AW8557" s="85" t="s">
        <v>1339</v>
      </c>
      <c r="BB8557" s="85" t="s">
        <v>97782</v>
      </c>
      <c r="BC8557" s="85" t="s">
        <v>97783</v>
      </c>
      <c r="BD8557" s="85" t="s">
        <v>97784</v>
      </c>
      <c r="BE8557" s="85" t="s">
        <v>97785</v>
      </c>
      <c r="BI8557" s="85" t="s">
        <v>3390</v>
      </c>
      <c r="CT8557" s="85" t="s">
        <v>3144</v>
      </c>
      <c r="CU8557" s="85" t="s">
        <v>3208</v>
      </c>
      <c r="CV8557" s="85" t="s">
        <v>3209</v>
      </c>
      <c r="CW8557" s="85" t="s">
        <v>3210</v>
      </c>
      <c r="CX8557" s="85" t="s">
        <v>5596</v>
      </c>
    </row>
    <row r="8558" spans="1:102" x14ac:dyDescent="0.2">
      <c r="A8558" s="104">
        <v>45603</v>
      </c>
      <c r="B8558" s="85" t="s">
        <v>97786</v>
      </c>
      <c r="C8558" s="85" t="s">
        <v>3136</v>
      </c>
      <c r="D8558" s="85" t="s">
        <v>3137</v>
      </c>
      <c r="E8558" s="85" t="s">
        <v>97787</v>
      </c>
      <c r="F8558" s="85" t="s">
        <v>2604</v>
      </c>
      <c r="G8558" s="85" t="s">
        <v>2680</v>
      </c>
      <c r="H8558" s="85" t="s">
        <v>416</v>
      </c>
      <c r="I8558" s="85" t="s">
        <v>103</v>
      </c>
      <c r="J8558" s="85" t="s">
        <v>3556</v>
      </c>
      <c r="K8558" s="85" t="s">
        <v>3143</v>
      </c>
      <c r="L8558" s="85" t="s">
        <v>3144</v>
      </c>
      <c r="X8558" s="85" t="s">
        <v>91598</v>
      </c>
      <c r="Y8558" s="85" t="s">
        <v>97788</v>
      </c>
      <c r="AA8558" s="85" t="s">
        <v>97789</v>
      </c>
      <c r="AB8558" s="85" t="s">
        <v>3147</v>
      </c>
      <c r="AC8558" s="85" t="s">
        <v>97790</v>
      </c>
      <c r="AD8558" s="85" t="s">
        <v>97791</v>
      </c>
      <c r="AG8558" s="85" t="s">
        <v>97792</v>
      </c>
      <c r="AP8558" s="85" t="s">
        <v>97793</v>
      </c>
      <c r="AQ8558" s="85" t="s">
        <v>97794</v>
      </c>
      <c r="AS8558" s="85" t="s">
        <v>97795</v>
      </c>
      <c r="AT8558" s="85" t="s">
        <v>97796</v>
      </c>
      <c r="AU8558" s="85" t="s">
        <v>42167</v>
      </c>
      <c r="AV8558" s="85" t="s">
        <v>416</v>
      </c>
      <c r="AW8558" s="85" t="s">
        <v>1339</v>
      </c>
      <c r="AY8558" s="85" t="s">
        <v>97797</v>
      </c>
      <c r="AZ8558" s="85" t="s">
        <v>97798</v>
      </c>
      <c r="BA8558" s="85" t="s">
        <v>97799</v>
      </c>
      <c r="BB8558" s="85" t="s">
        <v>97800</v>
      </c>
      <c r="BC8558" s="85" t="s">
        <v>97801</v>
      </c>
      <c r="BI8558" s="85" t="s">
        <v>3390</v>
      </c>
      <c r="CT8558" s="85" t="s">
        <v>3144</v>
      </c>
      <c r="CU8558" s="85" t="s">
        <v>91599</v>
      </c>
      <c r="CV8558" s="85" t="s">
        <v>4266</v>
      </c>
      <c r="CW8558" s="85" t="s">
        <v>3210</v>
      </c>
      <c r="CX8558" s="85" t="s">
        <v>97892</v>
      </c>
    </row>
    <row r="8559" spans="1:102" x14ac:dyDescent="0.2">
      <c r="A8559" s="104">
        <v>45603</v>
      </c>
      <c r="B8559" s="85" t="s">
        <v>97802</v>
      </c>
      <c r="C8559" s="85" t="s">
        <v>3136</v>
      </c>
      <c r="D8559" s="85" t="s">
        <v>3137</v>
      </c>
      <c r="E8559" s="85" t="s">
        <v>97803</v>
      </c>
      <c r="F8559" s="85" t="s">
        <v>2097</v>
      </c>
      <c r="G8559" s="85" t="s">
        <v>2082</v>
      </c>
      <c r="H8559" s="85" t="s">
        <v>290</v>
      </c>
      <c r="I8559" s="85" t="s">
        <v>935</v>
      </c>
      <c r="J8559" s="85" t="s">
        <v>3415</v>
      </c>
      <c r="K8559" s="85" t="s">
        <v>3143</v>
      </c>
      <c r="L8559" s="85" t="s">
        <v>3144</v>
      </c>
      <c r="X8559" s="85" t="s">
        <v>96766</v>
      </c>
      <c r="Y8559" s="85" t="s">
        <v>97804</v>
      </c>
      <c r="AB8559" s="85" t="s">
        <v>3147</v>
      </c>
      <c r="AC8559" s="85" t="s">
        <v>3147</v>
      </c>
      <c r="AV8559" s="85" t="s">
        <v>3147</v>
      </c>
      <c r="AW8559" s="85" t="s">
        <v>3147</v>
      </c>
      <c r="BI8559" s="85" t="s">
        <v>3390</v>
      </c>
      <c r="CT8559" s="85" t="s">
        <v>3144</v>
      </c>
      <c r="CU8559" s="85" t="s">
        <v>96181</v>
      </c>
      <c r="CW8559" s="85" t="s">
        <v>3493</v>
      </c>
      <c r="CX8559" s="85" t="s">
        <v>3415</v>
      </c>
    </row>
    <row r="8560" spans="1:102" x14ac:dyDescent="0.2">
      <c r="A8560" s="104">
        <v>45603</v>
      </c>
      <c r="B8560" s="85" t="s">
        <v>97805</v>
      </c>
      <c r="C8560" s="85" t="s">
        <v>3136</v>
      </c>
      <c r="D8560" s="85" t="s">
        <v>3137</v>
      </c>
      <c r="E8560" s="85" t="s">
        <v>97806</v>
      </c>
      <c r="F8560" s="85" t="s">
        <v>2091</v>
      </c>
      <c r="G8560" s="85" t="s">
        <v>2082</v>
      </c>
      <c r="H8560" s="85" t="s">
        <v>290</v>
      </c>
      <c r="I8560" s="85" t="s">
        <v>1918</v>
      </c>
      <c r="J8560" s="85" t="s">
        <v>3394</v>
      </c>
      <c r="K8560" s="85" t="s">
        <v>3395</v>
      </c>
      <c r="L8560" s="85" t="s">
        <v>3144</v>
      </c>
      <c r="X8560" s="85" t="s">
        <v>96766</v>
      </c>
      <c r="Y8560" s="85" t="s">
        <v>97807</v>
      </c>
      <c r="AB8560" s="85" t="s">
        <v>3147</v>
      </c>
      <c r="AC8560" s="85" t="s">
        <v>3147</v>
      </c>
      <c r="AV8560" s="85" t="s">
        <v>3147</v>
      </c>
      <c r="AW8560" s="85" t="s">
        <v>3147</v>
      </c>
      <c r="BI8560" s="85" t="s">
        <v>3390</v>
      </c>
      <c r="CT8560" s="85" t="s">
        <v>3144</v>
      </c>
      <c r="CU8560" s="85" t="s">
        <v>96181</v>
      </c>
      <c r="CW8560" s="85" t="s">
        <v>3493</v>
      </c>
      <c r="CX8560" s="85" t="s">
        <v>3394</v>
      </c>
    </row>
    <row r="8561" spans="1:103" x14ac:dyDescent="0.2">
      <c r="A8561" s="104">
        <v>45603</v>
      </c>
      <c r="B8561" s="85" t="s">
        <v>97391</v>
      </c>
      <c r="C8561" s="85" t="s">
        <v>3136</v>
      </c>
      <c r="D8561" s="85" t="s">
        <v>3137</v>
      </c>
      <c r="E8561" s="85" t="s">
        <v>97392</v>
      </c>
      <c r="F8561" s="85" t="s">
        <v>1729</v>
      </c>
      <c r="G8561" s="85" t="s">
        <v>2677</v>
      </c>
      <c r="H8561" s="85" t="s">
        <v>290</v>
      </c>
      <c r="I8561" s="85" t="s">
        <v>1807</v>
      </c>
      <c r="J8561" s="85" t="s">
        <v>3518</v>
      </c>
      <c r="K8561" s="85" t="s">
        <v>3143</v>
      </c>
      <c r="L8561" s="85" t="s">
        <v>3144</v>
      </c>
      <c r="X8561" s="85" t="s">
        <v>73245</v>
      </c>
      <c r="Y8561" s="85" t="s">
        <v>97394</v>
      </c>
      <c r="AA8561" s="85" t="s">
        <v>97395</v>
      </c>
      <c r="AB8561" s="85" t="s">
        <v>3147</v>
      </c>
      <c r="AC8561" s="85" t="s">
        <v>97396</v>
      </c>
      <c r="AD8561" s="85" t="s">
        <v>97397</v>
      </c>
      <c r="AG8561" s="85" t="s">
        <v>97808</v>
      </c>
      <c r="AH8561" s="85" t="s">
        <v>97398</v>
      </c>
      <c r="AI8561" s="85" t="s">
        <v>97399</v>
      </c>
      <c r="AP8561" s="85" t="s">
        <v>97809</v>
      </c>
      <c r="AQ8561" s="85" t="s">
        <v>97810</v>
      </c>
      <c r="AS8561" s="85" t="s">
        <v>97811</v>
      </c>
      <c r="AT8561" s="85" t="s">
        <v>97812</v>
      </c>
      <c r="AU8561" s="85" t="s">
        <v>1591</v>
      </c>
      <c r="AV8561" s="85" t="s">
        <v>290</v>
      </c>
      <c r="AW8561" s="85" t="s">
        <v>1229</v>
      </c>
      <c r="BB8561" s="85" t="s">
        <v>97813</v>
      </c>
      <c r="BC8561" s="85" t="s">
        <v>97814</v>
      </c>
      <c r="BD8561" s="85" t="s">
        <v>97815</v>
      </c>
      <c r="BE8561" s="85" t="s">
        <v>97816</v>
      </c>
      <c r="BI8561" s="85" t="s">
        <v>3390</v>
      </c>
      <c r="CT8561" s="85" t="s">
        <v>3144</v>
      </c>
      <c r="CU8561" s="85" t="s">
        <v>4972</v>
      </c>
      <c r="CW8561" s="85" t="s">
        <v>3453</v>
      </c>
      <c r="CX8561" s="85" t="s">
        <v>97893</v>
      </c>
    </row>
    <row r="8562" spans="1:103" x14ac:dyDescent="0.2">
      <c r="A8562" s="104">
        <v>45603</v>
      </c>
      <c r="B8562" s="85" t="s">
        <v>94055</v>
      </c>
      <c r="C8562" s="85" t="s">
        <v>3136</v>
      </c>
      <c r="D8562" s="85" t="s">
        <v>3137</v>
      </c>
      <c r="E8562" s="85" t="s">
        <v>94056</v>
      </c>
      <c r="F8562" s="85" t="s">
        <v>3082</v>
      </c>
      <c r="G8562" s="85" t="s">
        <v>3072</v>
      </c>
      <c r="H8562" s="85" t="s">
        <v>416</v>
      </c>
      <c r="I8562" s="85" t="s">
        <v>3000</v>
      </c>
      <c r="J8562" s="85" t="s">
        <v>3518</v>
      </c>
      <c r="K8562" s="85" t="s">
        <v>25342</v>
      </c>
      <c r="L8562" s="85" t="s">
        <v>3144</v>
      </c>
      <c r="X8562" s="85" t="s">
        <v>97817</v>
      </c>
      <c r="Y8562" s="85" t="s">
        <v>94057</v>
      </c>
      <c r="AA8562" s="85" t="s">
        <v>94058</v>
      </c>
      <c r="AB8562" s="85" t="s">
        <v>3147</v>
      </c>
      <c r="AC8562" s="85" t="s">
        <v>94059</v>
      </c>
      <c r="AD8562" s="85" t="s">
        <v>94060</v>
      </c>
      <c r="AG8562" s="85" t="s">
        <v>97818</v>
      </c>
      <c r="AH8562" s="85" t="s">
        <v>97819</v>
      </c>
      <c r="AI8562" s="85" t="s">
        <v>97820</v>
      </c>
      <c r="AP8562" s="85" t="s">
        <v>97821</v>
      </c>
      <c r="AQ8562" s="85" t="s">
        <v>97822</v>
      </c>
      <c r="AS8562" s="85" t="s">
        <v>97823</v>
      </c>
      <c r="AT8562" s="85" t="s">
        <v>97824</v>
      </c>
      <c r="AU8562" s="85" t="s">
        <v>97825</v>
      </c>
      <c r="AV8562" s="85" t="s">
        <v>416</v>
      </c>
      <c r="AW8562" s="85" t="s">
        <v>1339</v>
      </c>
      <c r="AZ8562" s="85" t="s">
        <v>97826</v>
      </c>
      <c r="BA8562" s="85" t="s">
        <v>97827</v>
      </c>
      <c r="BB8562" s="85" t="s">
        <v>97828</v>
      </c>
      <c r="BC8562" s="85" t="s">
        <v>97829</v>
      </c>
      <c r="BF8562" s="85" t="s">
        <v>97830</v>
      </c>
      <c r="BG8562" s="85" t="s">
        <v>97831</v>
      </c>
      <c r="BI8562" s="85" t="s">
        <v>4318</v>
      </c>
      <c r="CT8562" s="85" t="s">
        <v>83847</v>
      </c>
      <c r="CU8562" s="85" t="s">
        <v>3151</v>
      </c>
      <c r="CW8562" s="85" t="s">
        <v>3493</v>
      </c>
      <c r="CX8562" s="85" t="s">
        <v>3257</v>
      </c>
    </row>
    <row r="8563" spans="1:103" x14ac:dyDescent="0.2">
      <c r="A8563" s="104">
        <v>45603</v>
      </c>
      <c r="B8563" s="85" t="s">
        <v>97832</v>
      </c>
      <c r="C8563" s="85" t="s">
        <v>3136</v>
      </c>
      <c r="D8563" s="85" t="s">
        <v>3137</v>
      </c>
      <c r="E8563" s="85" t="s">
        <v>97833</v>
      </c>
      <c r="F8563" s="85" t="s">
        <v>942</v>
      </c>
      <c r="G8563" s="85" t="s">
        <v>2662</v>
      </c>
      <c r="H8563" s="85" t="s">
        <v>290</v>
      </c>
      <c r="I8563" s="85" t="s">
        <v>69</v>
      </c>
      <c r="J8563" s="85" t="s">
        <v>3458</v>
      </c>
      <c r="K8563" s="85" t="s">
        <v>25342</v>
      </c>
      <c r="L8563" s="85" t="s">
        <v>3144</v>
      </c>
      <c r="X8563" s="85" t="s">
        <v>97834</v>
      </c>
      <c r="Y8563" s="85" t="s">
        <v>97835</v>
      </c>
      <c r="AB8563" s="85" t="s">
        <v>3147</v>
      </c>
      <c r="AC8563" s="85" t="s">
        <v>3147</v>
      </c>
      <c r="AR8563" s="85" t="s">
        <v>97836</v>
      </c>
      <c r="AV8563" s="85" t="s">
        <v>3147</v>
      </c>
      <c r="AW8563" s="85" t="s">
        <v>3147</v>
      </c>
      <c r="BI8563" s="85" t="s">
        <v>4318</v>
      </c>
      <c r="CT8563" s="85" t="s">
        <v>3144</v>
      </c>
      <c r="CU8563" s="85" t="s">
        <v>96181</v>
      </c>
      <c r="CW8563" s="85" t="s">
        <v>3472</v>
      </c>
      <c r="CX8563" s="85" t="s">
        <v>3458</v>
      </c>
    </row>
    <row r="8564" spans="1:103" x14ac:dyDescent="0.2">
      <c r="A8564" s="104">
        <v>45603</v>
      </c>
      <c r="B8564" s="85" t="s">
        <v>97837</v>
      </c>
      <c r="C8564" s="85" t="s">
        <v>3136</v>
      </c>
      <c r="D8564" s="85" t="s">
        <v>3137</v>
      </c>
      <c r="E8564" s="85" t="s">
        <v>97838</v>
      </c>
      <c r="F8564" s="85" t="s">
        <v>960</v>
      </c>
      <c r="G8564" s="85" t="s">
        <v>2662</v>
      </c>
      <c r="H8564" s="85" t="s">
        <v>92</v>
      </c>
      <c r="I8564" s="85" t="s">
        <v>69</v>
      </c>
      <c r="J8564" s="85" t="s">
        <v>3753</v>
      </c>
      <c r="K8564" s="85" t="s">
        <v>25342</v>
      </c>
      <c r="L8564" s="85" t="s">
        <v>3144</v>
      </c>
      <c r="X8564" s="85" t="s">
        <v>97834</v>
      </c>
      <c r="Y8564" s="85" t="s">
        <v>97839</v>
      </c>
      <c r="AB8564" s="85" t="s">
        <v>3147</v>
      </c>
      <c r="AC8564" s="85" t="s">
        <v>3147</v>
      </c>
      <c r="AR8564" s="85" t="s">
        <v>97840</v>
      </c>
      <c r="AV8564" s="85" t="s">
        <v>3147</v>
      </c>
      <c r="AW8564" s="85" t="s">
        <v>3147</v>
      </c>
      <c r="BI8564" s="85" t="s">
        <v>4318</v>
      </c>
      <c r="CT8564" s="85" t="s">
        <v>3144</v>
      </c>
      <c r="CU8564" s="85" t="s">
        <v>96181</v>
      </c>
      <c r="CW8564" s="85" t="s">
        <v>3472</v>
      </c>
      <c r="CX8564" s="85" t="s">
        <v>3753</v>
      </c>
    </row>
    <row r="8565" spans="1:103" x14ac:dyDescent="0.2">
      <c r="A8565" s="104">
        <v>45603</v>
      </c>
      <c r="B8565" s="85" t="s">
        <v>96925</v>
      </c>
      <c r="C8565" s="85" t="s">
        <v>3136</v>
      </c>
      <c r="D8565" s="85" t="s">
        <v>3137</v>
      </c>
      <c r="E8565" s="85" t="s">
        <v>96926</v>
      </c>
      <c r="F8565" s="85" t="s">
        <v>1739</v>
      </c>
      <c r="G8565" s="85" t="s">
        <v>2677</v>
      </c>
      <c r="H8565" s="85" t="s">
        <v>290</v>
      </c>
      <c r="I8565" s="85" t="s">
        <v>206</v>
      </c>
      <c r="J8565" s="85" t="s">
        <v>96927</v>
      </c>
      <c r="K8565" s="85" t="s">
        <v>25342</v>
      </c>
      <c r="L8565" s="85" t="s">
        <v>3144</v>
      </c>
      <c r="X8565" s="85" t="s">
        <v>97841</v>
      </c>
      <c r="Y8565" s="85" t="s">
        <v>96929</v>
      </c>
      <c r="AA8565" s="85" t="s">
        <v>96930</v>
      </c>
      <c r="AB8565" s="85" t="s">
        <v>3147</v>
      </c>
      <c r="AC8565" s="85" t="s">
        <v>96931</v>
      </c>
      <c r="AD8565" s="85" t="s">
        <v>96932</v>
      </c>
      <c r="AG8565" s="85" t="s">
        <v>97842</v>
      </c>
      <c r="AH8565" s="85" t="s">
        <v>96933</v>
      </c>
      <c r="AI8565" s="85" t="s">
        <v>96934</v>
      </c>
      <c r="AP8565" s="85" t="s">
        <v>97843</v>
      </c>
      <c r="AQ8565" s="85" t="s">
        <v>97844</v>
      </c>
      <c r="AS8565" s="85" t="s">
        <v>97845</v>
      </c>
      <c r="AT8565" s="85" t="s">
        <v>97846</v>
      </c>
      <c r="AU8565" s="85" t="s">
        <v>39244</v>
      </c>
      <c r="AV8565" s="85" t="s">
        <v>290</v>
      </c>
      <c r="AW8565" s="85" t="s">
        <v>1339</v>
      </c>
      <c r="BB8565" s="85" t="s">
        <v>97847</v>
      </c>
      <c r="BC8565" s="85" t="s">
        <v>97848</v>
      </c>
      <c r="BD8565" s="85" t="s">
        <v>96935</v>
      </c>
      <c r="BE8565" s="85" t="s">
        <v>96936</v>
      </c>
      <c r="BI8565" s="85" t="s">
        <v>4318</v>
      </c>
      <c r="CT8565" s="85" t="s">
        <v>3144</v>
      </c>
      <c r="CU8565" s="85" t="s">
        <v>3434</v>
      </c>
      <c r="CV8565" s="85" t="s">
        <v>3435</v>
      </c>
      <c r="CW8565" s="85" t="s">
        <v>3453</v>
      </c>
      <c r="CX8565" s="85" t="s">
        <v>16560</v>
      </c>
    </row>
    <row r="8566" spans="1:103" x14ac:dyDescent="0.2">
      <c r="A8566" s="104">
        <v>45603</v>
      </c>
      <c r="B8566" s="85" t="s">
        <v>97204</v>
      </c>
      <c r="C8566" s="85" t="s">
        <v>3136</v>
      </c>
      <c r="D8566" s="85" t="s">
        <v>3137</v>
      </c>
      <c r="E8566" s="85" t="s">
        <v>97205</v>
      </c>
      <c r="F8566" s="85" t="s">
        <v>1739</v>
      </c>
      <c r="G8566" s="85" t="s">
        <v>2677</v>
      </c>
      <c r="H8566" s="85" t="s">
        <v>290</v>
      </c>
      <c r="I8566" s="85" t="s">
        <v>206</v>
      </c>
      <c r="J8566" s="85" t="s">
        <v>3394</v>
      </c>
      <c r="K8566" s="85" t="s">
        <v>3395</v>
      </c>
      <c r="L8566" s="85" t="s">
        <v>3144</v>
      </c>
      <c r="X8566" s="85" t="s">
        <v>75983</v>
      </c>
      <c r="Y8566" s="85" t="s">
        <v>97207</v>
      </c>
      <c r="AA8566" s="85" t="s">
        <v>97849</v>
      </c>
      <c r="AB8566" s="85" t="s">
        <v>3147</v>
      </c>
      <c r="AC8566" s="85" t="s">
        <v>97850</v>
      </c>
      <c r="AD8566" s="85" t="s">
        <v>97851</v>
      </c>
      <c r="AG8566" s="85" t="s">
        <v>97852</v>
      </c>
      <c r="AH8566" s="85" t="s">
        <v>97853</v>
      </c>
      <c r="AI8566" s="85" t="s">
        <v>97854</v>
      </c>
      <c r="AP8566" s="85" t="s">
        <v>97855</v>
      </c>
      <c r="AQ8566" s="85" t="s">
        <v>97856</v>
      </c>
      <c r="AS8566" s="85" t="s">
        <v>97857</v>
      </c>
      <c r="AT8566" s="85" t="s">
        <v>97858</v>
      </c>
      <c r="AU8566" s="85" t="s">
        <v>1598</v>
      </c>
      <c r="AV8566" s="85" t="s">
        <v>290</v>
      </c>
      <c r="AW8566" s="85" t="s">
        <v>1238</v>
      </c>
      <c r="BB8566" s="85" t="s">
        <v>97859</v>
      </c>
      <c r="BC8566" s="85" t="s">
        <v>97860</v>
      </c>
      <c r="BD8566" s="85" t="s">
        <v>97861</v>
      </c>
      <c r="BE8566" s="85" t="s">
        <v>97862</v>
      </c>
      <c r="BI8566" s="85" t="s">
        <v>4318</v>
      </c>
      <c r="CT8566" s="85" t="s">
        <v>3144</v>
      </c>
      <c r="CU8566" s="85" t="s">
        <v>4972</v>
      </c>
      <c r="CW8566" s="85" t="s">
        <v>3453</v>
      </c>
      <c r="CX8566" s="85" t="s">
        <v>111571</v>
      </c>
      <c r="CY8566" s="85" t="s">
        <v>62796</v>
      </c>
    </row>
    <row r="8567" spans="1:103" x14ac:dyDescent="0.2">
      <c r="A8567" s="104">
        <v>45603</v>
      </c>
      <c r="B8567" s="85" t="s">
        <v>97863</v>
      </c>
      <c r="C8567" s="85" t="s">
        <v>3136</v>
      </c>
      <c r="D8567" s="85" t="s">
        <v>3137</v>
      </c>
      <c r="E8567" s="85" t="s">
        <v>97864</v>
      </c>
      <c r="F8567" s="85" t="s">
        <v>1841</v>
      </c>
      <c r="G8567" s="85" t="s">
        <v>2664</v>
      </c>
      <c r="H8567" s="85" t="s">
        <v>290</v>
      </c>
      <c r="I8567" s="85" t="s">
        <v>111</v>
      </c>
      <c r="J8567" s="85" t="s">
        <v>3394</v>
      </c>
      <c r="K8567" s="85" t="s">
        <v>3395</v>
      </c>
      <c r="L8567" s="85" t="s">
        <v>3144</v>
      </c>
      <c r="X8567" s="85" t="s">
        <v>96913</v>
      </c>
      <c r="Y8567" s="85" t="s">
        <v>97865</v>
      </c>
      <c r="AB8567" s="85" t="s">
        <v>3147</v>
      </c>
      <c r="AC8567" s="85" t="s">
        <v>3147</v>
      </c>
      <c r="AV8567" s="85" t="s">
        <v>3147</v>
      </c>
      <c r="AW8567" s="85" t="s">
        <v>3147</v>
      </c>
      <c r="BI8567" s="85" t="s">
        <v>4318</v>
      </c>
      <c r="CT8567" s="85" t="s">
        <v>3144</v>
      </c>
      <c r="CU8567" s="85" t="s">
        <v>96181</v>
      </c>
      <c r="CW8567" s="85" t="s">
        <v>3410</v>
      </c>
      <c r="CX8567" s="85" t="s">
        <v>3394</v>
      </c>
    </row>
    <row r="8568" spans="1:103" x14ac:dyDescent="0.2">
      <c r="A8568" s="104">
        <v>45603</v>
      </c>
      <c r="B8568" s="85" t="s">
        <v>97866</v>
      </c>
      <c r="C8568" s="85" t="s">
        <v>3136</v>
      </c>
      <c r="D8568" s="85" t="s">
        <v>3137</v>
      </c>
      <c r="E8568" s="85" t="s">
        <v>97867</v>
      </c>
      <c r="F8568" s="85" t="s">
        <v>1811</v>
      </c>
      <c r="G8568" s="85" t="s">
        <v>2664</v>
      </c>
      <c r="H8568" s="85" t="s">
        <v>290</v>
      </c>
      <c r="I8568" s="85" t="s">
        <v>1917</v>
      </c>
      <c r="J8568" s="85" t="s">
        <v>3394</v>
      </c>
      <c r="K8568" s="85" t="s">
        <v>3395</v>
      </c>
      <c r="L8568" s="85" t="s">
        <v>3144</v>
      </c>
      <c r="X8568" s="85" t="s">
        <v>96913</v>
      </c>
      <c r="Y8568" s="85" t="s">
        <v>97868</v>
      </c>
      <c r="AB8568" s="85" t="s">
        <v>3147</v>
      </c>
      <c r="AC8568" s="85" t="s">
        <v>3147</v>
      </c>
      <c r="AV8568" s="85" t="s">
        <v>3147</v>
      </c>
      <c r="AW8568" s="85" t="s">
        <v>3147</v>
      </c>
      <c r="BI8568" s="85" t="s">
        <v>4318</v>
      </c>
      <c r="CT8568" s="85" t="s">
        <v>3144</v>
      </c>
      <c r="CU8568" s="85" t="s">
        <v>96181</v>
      </c>
      <c r="CW8568" s="85" t="s">
        <v>3410</v>
      </c>
      <c r="CX8568" s="85" t="s">
        <v>3394</v>
      </c>
    </row>
    <row r="8569" spans="1:103" x14ac:dyDescent="0.2">
      <c r="A8569" s="104">
        <v>45603</v>
      </c>
      <c r="B8569" s="85" t="s">
        <v>97869</v>
      </c>
      <c r="C8569" s="85" t="s">
        <v>3136</v>
      </c>
      <c r="D8569" s="85" t="s">
        <v>3137</v>
      </c>
      <c r="E8569" s="85" t="s">
        <v>97870</v>
      </c>
      <c r="F8569" s="85" t="s">
        <v>2453</v>
      </c>
      <c r="G8569" s="85" t="s">
        <v>2678</v>
      </c>
      <c r="H8569" s="85" t="s">
        <v>290</v>
      </c>
      <c r="I8569" s="85" t="s">
        <v>111</v>
      </c>
      <c r="J8569" s="85" t="s">
        <v>3556</v>
      </c>
      <c r="K8569" s="85" t="s">
        <v>25342</v>
      </c>
      <c r="L8569" s="85" t="s">
        <v>3144</v>
      </c>
      <c r="X8569" s="85" t="s">
        <v>96913</v>
      </c>
      <c r="Y8569" s="85" t="s">
        <v>97871</v>
      </c>
      <c r="AB8569" s="85" t="s">
        <v>3147</v>
      </c>
      <c r="AC8569" s="85" t="s">
        <v>3147</v>
      </c>
      <c r="AV8569" s="85" t="s">
        <v>3147</v>
      </c>
      <c r="AW8569" s="85" t="s">
        <v>3147</v>
      </c>
      <c r="BI8569" s="85" t="s">
        <v>4318</v>
      </c>
      <c r="CT8569" s="85" t="s">
        <v>3144</v>
      </c>
      <c r="CU8569" s="85" t="s">
        <v>96181</v>
      </c>
      <c r="CW8569" s="85" t="s">
        <v>3493</v>
      </c>
      <c r="CX8569" s="85" t="s">
        <v>3556</v>
      </c>
    </row>
    <row r="8570" spans="1:103" x14ac:dyDescent="0.2">
      <c r="A8570" s="104">
        <v>45603</v>
      </c>
      <c r="B8570" s="85" t="s">
        <v>97872</v>
      </c>
      <c r="C8570" s="85" t="s">
        <v>3136</v>
      </c>
      <c r="D8570" s="85" t="s">
        <v>3137</v>
      </c>
      <c r="E8570" s="85" t="s">
        <v>97873</v>
      </c>
      <c r="F8570" s="85" t="s">
        <v>2594</v>
      </c>
      <c r="G8570" s="85" t="s">
        <v>2680</v>
      </c>
      <c r="H8570" s="85" t="s">
        <v>416</v>
      </c>
      <c r="I8570" s="85" t="s">
        <v>75</v>
      </c>
      <c r="J8570" s="85" t="s">
        <v>97874</v>
      </c>
      <c r="K8570" s="85" t="s">
        <v>25342</v>
      </c>
      <c r="L8570" s="85" t="s">
        <v>3144</v>
      </c>
      <c r="X8570" s="85" t="s">
        <v>97875</v>
      </c>
      <c r="Y8570" s="85" t="s">
        <v>97876</v>
      </c>
      <c r="AB8570" s="85" t="s">
        <v>3147</v>
      </c>
      <c r="AC8570" s="85" t="s">
        <v>3147</v>
      </c>
      <c r="AV8570" s="85" t="s">
        <v>3147</v>
      </c>
      <c r="AW8570" s="85" t="s">
        <v>3147</v>
      </c>
      <c r="BI8570" s="85" t="s">
        <v>4318</v>
      </c>
      <c r="CT8570" s="85" t="s">
        <v>3144</v>
      </c>
      <c r="CU8570" s="85" t="s">
        <v>96181</v>
      </c>
      <c r="CW8570" s="85" t="s">
        <v>3493</v>
      </c>
      <c r="CX8570" s="85" t="s">
        <v>97874</v>
      </c>
    </row>
    <row r="8571" spans="1:103" x14ac:dyDescent="0.2">
      <c r="A8571" s="104">
        <v>45603</v>
      </c>
      <c r="B8571" s="85" t="s">
        <v>89736</v>
      </c>
      <c r="C8571" s="85" t="s">
        <v>3136</v>
      </c>
      <c r="D8571" s="85" t="s">
        <v>3137</v>
      </c>
      <c r="E8571" s="85" t="s">
        <v>89737</v>
      </c>
      <c r="F8571" s="85" t="s">
        <v>2109</v>
      </c>
      <c r="G8571" s="85" t="s">
        <v>2082</v>
      </c>
      <c r="H8571" s="85" t="s">
        <v>290</v>
      </c>
      <c r="I8571" s="85" t="s">
        <v>103</v>
      </c>
      <c r="J8571" s="85" t="s">
        <v>10062</v>
      </c>
      <c r="K8571" s="85" t="s">
        <v>25342</v>
      </c>
      <c r="L8571" s="85" t="s">
        <v>3144</v>
      </c>
      <c r="X8571" s="85" t="s">
        <v>97877</v>
      </c>
      <c r="Y8571" s="85" t="s">
        <v>89739</v>
      </c>
      <c r="AA8571" s="85" t="s">
        <v>97878</v>
      </c>
      <c r="AB8571" s="85" t="s">
        <v>3147</v>
      </c>
      <c r="AC8571" s="85" t="s">
        <v>97879</v>
      </c>
      <c r="AD8571" s="85" t="s">
        <v>97880</v>
      </c>
      <c r="AG8571" s="85" t="s">
        <v>97881</v>
      </c>
      <c r="AP8571" s="85" t="s">
        <v>97882</v>
      </c>
      <c r="AR8571" s="85" t="s">
        <v>97883</v>
      </c>
      <c r="AS8571" s="85" t="s">
        <v>97884</v>
      </c>
      <c r="AT8571" s="85" t="s">
        <v>97885</v>
      </c>
      <c r="AU8571" s="85" t="s">
        <v>97886</v>
      </c>
      <c r="AV8571" s="85" t="s">
        <v>290</v>
      </c>
      <c r="AW8571" s="85" t="s">
        <v>1339</v>
      </c>
      <c r="AZ8571" s="85" t="s">
        <v>97887</v>
      </c>
      <c r="BA8571" s="85" t="s">
        <v>97888</v>
      </c>
      <c r="BB8571" s="85" t="s">
        <v>97889</v>
      </c>
      <c r="BC8571" s="85" t="s">
        <v>89740</v>
      </c>
      <c r="BE8571" s="85" t="s">
        <v>89741</v>
      </c>
      <c r="BI8571" s="85" t="s">
        <v>4318</v>
      </c>
      <c r="CT8571" s="85" t="s">
        <v>3144</v>
      </c>
      <c r="CU8571" s="85" t="s">
        <v>3151</v>
      </c>
      <c r="CW8571" s="85" t="s">
        <v>3493</v>
      </c>
      <c r="CX8571" s="85" t="s">
        <v>38943</v>
      </c>
    </row>
    <row r="8572" spans="1:103" x14ac:dyDescent="0.2">
      <c r="A8572" s="104">
        <v>45604</v>
      </c>
      <c r="B8572" s="85" t="s">
        <v>97894</v>
      </c>
      <c r="C8572" s="85" t="s">
        <v>3136</v>
      </c>
      <c r="D8572" s="85" t="s">
        <v>3137</v>
      </c>
      <c r="E8572" s="85" t="s">
        <v>97895</v>
      </c>
      <c r="F8572" s="85" t="s">
        <v>2599</v>
      </c>
      <c r="G8572" s="85" t="s">
        <v>2680</v>
      </c>
      <c r="H8572" s="85" t="s">
        <v>416</v>
      </c>
      <c r="I8572" s="85" t="s">
        <v>2506</v>
      </c>
      <c r="J8572" s="85" t="s">
        <v>97896</v>
      </c>
      <c r="K8572" s="85" t="s">
        <v>3143</v>
      </c>
      <c r="L8572" s="85" t="s">
        <v>3144</v>
      </c>
      <c r="X8572" s="85" t="s">
        <v>97897</v>
      </c>
      <c r="Y8572" s="85" t="s">
        <v>97898</v>
      </c>
      <c r="AA8572" s="85" t="s">
        <v>82021</v>
      </c>
      <c r="AB8572" s="85" t="s">
        <v>3147</v>
      </c>
      <c r="AC8572" s="85" t="s">
        <v>82022</v>
      </c>
      <c r="AD8572" s="85" t="s">
        <v>82023</v>
      </c>
      <c r="AV8572" s="85" t="s">
        <v>3147</v>
      </c>
      <c r="AW8572" s="85" t="s">
        <v>3147</v>
      </c>
      <c r="BD8572" s="85" t="s">
        <v>97899</v>
      </c>
      <c r="BE8572" s="85" t="s">
        <v>97900</v>
      </c>
      <c r="BF8572" s="85" t="s">
        <v>97901</v>
      </c>
      <c r="BI8572" s="85" t="s">
        <v>3791</v>
      </c>
      <c r="CT8572" s="85" t="s">
        <v>3144</v>
      </c>
      <c r="CU8572" s="85" t="s">
        <v>3151</v>
      </c>
      <c r="CW8572" s="85" t="s">
        <v>3152</v>
      </c>
      <c r="CX8572" s="85" t="s">
        <v>97896</v>
      </c>
      <c r="CY8572" s="85" t="s">
        <v>71135</v>
      </c>
    </row>
    <row r="8573" spans="1:103" x14ac:dyDescent="0.2">
      <c r="A8573" s="104">
        <v>45604</v>
      </c>
      <c r="B8573" s="85" t="s">
        <v>97902</v>
      </c>
      <c r="C8573" s="85" t="s">
        <v>3136</v>
      </c>
      <c r="D8573" s="85" t="s">
        <v>3137</v>
      </c>
      <c r="E8573" s="85" t="s">
        <v>97903</v>
      </c>
      <c r="F8573" s="85" t="s">
        <v>2519</v>
      </c>
      <c r="G8573" s="85" t="s">
        <v>2679</v>
      </c>
      <c r="H8573" s="85" t="s">
        <v>290</v>
      </c>
      <c r="I8573" s="85" t="s">
        <v>2506</v>
      </c>
      <c r="J8573" s="85" t="s">
        <v>3257</v>
      </c>
      <c r="K8573" s="85" t="s">
        <v>3143</v>
      </c>
      <c r="L8573" s="85" t="s">
        <v>3144</v>
      </c>
      <c r="Y8573" s="85" t="s">
        <v>97904</v>
      </c>
      <c r="AA8573" s="85" t="s">
        <v>97905</v>
      </c>
      <c r="AB8573" s="85" t="s">
        <v>3147</v>
      </c>
      <c r="AC8573" s="85" t="e">
        <v>#REF!</v>
      </c>
      <c r="AD8573" s="85" t="s">
        <v>97906</v>
      </c>
      <c r="AV8573" s="85" t="s">
        <v>3147</v>
      </c>
      <c r="AW8573" s="85" t="s">
        <v>3147</v>
      </c>
      <c r="BI8573" s="85" t="s">
        <v>3262</v>
      </c>
      <c r="CT8573" s="85" t="s">
        <v>3144</v>
      </c>
      <c r="CU8573" s="85" t="s">
        <v>3151</v>
      </c>
      <c r="CW8573" s="85" t="s">
        <v>3152</v>
      </c>
      <c r="CX8573" s="85" t="s">
        <v>3257</v>
      </c>
    </row>
    <row r="8574" spans="1:103" x14ac:dyDescent="0.2">
      <c r="A8574" s="104">
        <v>45604</v>
      </c>
      <c r="B8574" s="85" t="s">
        <v>97907</v>
      </c>
      <c r="C8574" s="85" t="s">
        <v>3136</v>
      </c>
      <c r="D8574" s="85" t="s">
        <v>3137</v>
      </c>
      <c r="E8574" s="85" t="s">
        <v>97908</v>
      </c>
      <c r="F8574" s="85" t="s">
        <v>3087</v>
      </c>
      <c r="G8574" s="85" t="s">
        <v>3072</v>
      </c>
      <c r="H8574" s="85" t="s">
        <v>416</v>
      </c>
      <c r="I8574" s="85" t="s">
        <v>3006</v>
      </c>
      <c r="J8574" s="85" t="s">
        <v>10022</v>
      </c>
      <c r="K8574" s="85" t="s">
        <v>3143</v>
      </c>
      <c r="L8574" s="85" t="s">
        <v>3144</v>
      </c>
      <c r="Y8574" s="85" t="s">
        <v>97909</v>
      </c>
      <c r="AB8574" s="85" t="e">
        <v>#REF!</v>
      </c>
      <c r="AC8574" s="85" t="s">
        <v>97910</v>
      </c>
      <c r="AV8574" s="85" t="s">
        <v>3147</v>
      </c>
      <c r="AW8574" s="85" t="s">
        <v>3147</v>
      </c>
      <c r="AY8574" s="85" t="s">
        <v>97911</v>
      </c>
      <c r="BI8574" s="85" t="s">
        <v>3262</v>
      </c>
      <c r="CT8574" s="85" t="s">
        <v>3144</v>
      </c>
      <c r="CU8574" s="85" t="s">
        <v>3151</v>
      </c>
      <c r="CW8574" s="85" t="s">
        <v>3152</v>
      </c>
      <c r="CX8574" s="85" t="s">
        <v>10022</v>
      </c>
    </row>
    <row r="8575" spans="1:103" x14ac:dyDescent="0.2">
      <c r="A8575" s="104">
        <v>45604</v>
      </c>
      <c r="B8575" s="85" t="s">
        <v>97912</v>
      </c>
      <c r="C8575" s="85" t="s">
        <v>3136</v>
      </c>
      <c r="D8575" s="85" t="s">
        <v>3137</v>
      </c>
      <c r="E8575" s="85" t="s">
        <v>97913</v>
      </c>
      <c r="F8575" s="85" t="s">
        <v>2599</v>
      </c>
      <c r="G8575" s="85" t="s">
        <v>2680</v>
      </c>
      <c r="H8575" s="85" t="s">
        <v>416</v>
      </c>
      <c r="I8575" s="85" t="s">
        <v>2506</v>
      </c>
      <c r="J8575" s="85" t="s">
        <v>3162</v>
      </c>
      <c r="K8575" s="85" t="s">
        <v>3143</v>
      </c>
      <c r="L8575" s="85" t="s">
        <v>3144</v>
      </c>
      <c r="Y8575" s="85" t="s">
        <v>97914</v>
      </c>
      <c r="AA8575" s="85" t="s">
        <v>97915</v>
      </c>
      <c r="AB8575" s="85" t="s">
        <v>3147</v>
      </c>
      <c r="AC8575" s="85" t="s">
        <v>97916</v>
      </c>
      <c r="AD8575" s="85" t="s">
        <v>97917</v>
      </c>
      <c r="AV8575" s="85" t="s">
        <v>3147</v>
      </c>
      <c r="AW8575" s="85" t="s">
        <v>3147</v>
      </c>
      <c r="BI8575" s="85" t="s">
        <v>3262</v>
      </c>
      <c r="CT8575" s="85" t="s">
        <v>3144</v>
      </c>
      <c r="CU8575" s="85" t="s">
        <v>3151</v>
      </c>
      <c r="CW8575" s="85" t="s">
        <v>3152</v>
      </c>
      <c r="CX8575" s="85" t="s">
        <v>3162</v>
      </c>
    </row>
    <row r="8576" spans="1:103" x14ac:dyDescent="0.2">
      <c r="A8576" s="104">
        <v>45604</v>
      </c>
      <c r="B8576" s="85" t="s">
        <v>97918</v>
      </c>
      <c r="C8576" s="85" t="s">
        <v>3136</v>
      </c>
      <c r="D8576" s="85" t="s">
        <v>3137</v>
      </c>
      <c r="E8576" s="85" t="s">
        <v>97919</v>
      </c>
      <c r="F8576" s="85" t="s">
        <v>1739</v>
      </c>
      <c r="G8576" s="85" t="s">
        <v>2677</v>
      </c>
      <c r="H8576" s="85" t="s">
        <v>290</v>
      </c>
      <c r="I8576" s="85" t="s">
        <v>206</v>
      </c>
      <c r="J8576" s="85" t="s">
        <v>19005</v>
      </c>
      <c r="K8576" s="85" t="s">
        <v>3143</v>
      </c>
      <c r="L8576" s="85" t="s">
        <v>3144</v>
      </c>
      <c r="Y8576" s="85" t="s">
        <v>97920</v>
      </c>
      <c r="AB8576" s="85" t="s">
        <v>3147</v>
      </c>
      <c r="AC8576" s="85" t="s">
        <v>3147</v>
      </c>
      <c r="AV8576" s="85" t="s">
        <v>3147</v>
      </c>
      <c r="AW8576" s="85" t="s">
        <v>3147</v>
      </c>
      <c r="BD8576" s="85" t="s">
        <v>97921</v>
      </c>
      <c r="BE8576" s="85" t="s">
        <v>97922</v>
      </c>
      <c r="BI8576" s="85" t="s">
        <v>3262</v>
      </c>
      <c r="CT8576" s="85" t="s">
        <v>3144</v>
      </c>
      <c r="CU8576" s="85" t="s">
        <v>3151</v>
      </c>
      <c r="CW8576" s="85" t="s">
        <v>3152</v>
      </c>
      <c r="CX8576" s="85" t="s">
        <v>19005</v>
      </c>
    </row>
    <row r="8577" spans="1:102" x14ac:dyDescent="0.2">
      <c r="A8577" s="104">
        <v>45604</v>
      </c>
      <c r="B8577" s="85" t="s">
        <v>97923</v>
      </c>
      <c r="C8577" s="85" t="s">
        <v>3136</v>
      </c>
      <c r="D8577" s="85" t="s">
        <v>3137</v>
      </c>
      <c r="E8577" s="85" t="s">
        <v>97924</v>
      </c>
      <c r="F8577" s="85" t="s">
        <v>2589</v>
      </c>
      <c r="G8577" s="85" t="s">
        <v>2680</v>
      </c>
      <c r="H8577" s="85" t="s">
        <v>416</v>
      </c>
      <c r="I8577" s="85" t="s">
        <v>69</v>
      </c>
      <c r="J8577" s="85" t="s">
        <v>8089</v>
      </c>
      <c r="K8577" s="85" t="s">
        <v>3143</v>
      </c>
      <c r="L8577" s="85" t="s">
        <v>3144</v>
      </c>
      <c r="Y8577" s="85" t="s">
        <v>97925</v>
      </c>
      <c r="AB8577" s="85" t="s">
        <v>3147</v>
      </c>
      <c r="AC8577" s="85" t="s">
        <v>3147</v>
      </c>
      <c r="AP8577" s="85" t="s">
        <v>97926</v>
      </c>
      <c r="AV8577" s="85" t="s">
        <v>3147</v>
      </c>
      <c r="AW8577" s="85" t="s">
        <v>3147</v>
      </c>
      <c r="BI8577" s="85" t="s">
        <v>3262</v>
      </c>
      <c r="CT8577" s="85" t="s">
        <v>3144</v>
      </c>
      <c r="CU8577" s="85" t="s">
        <v>3151</v>
      </c>
      <c r="CW8577" s="85" t="s">
        <v>3152</v>
      </c>
      <c r="CX8577" s="85" t="s">
        <v>8089</v>
      </c>
    </row>
    <row r="8578" spans="1:102" x14ac:dyDescent="0.2">
      <c r="A8578" s="104">
        <v>45604</v>
      </c>
      <c r="B8578" s="85" t="s">
        <v>97927</v>
      </c>
      <c r="C8578" s="85" t="s">
        <v>3136</v>
      </c>
      <c r="D8578" s="85" t="s">
        <v>3137</v>
      </c>
      <c r="E8578" s="85" t="s">
        <v>97928</v>
      </c>
      <c r="F8578" s="85" t="s">
        <v>1823</v>
      </c>
      <c r="G8578" s="85" t="s">
        <v>2664</v>
      </c>
      <c r="H8578" s="85" t="s">
        <v>290</v>
      </c>
      <c r="I8578" s="85" t="s">
        <v>119</v>
      </c>
      <c r="J8578" s="85" t="s">
        <v>4428</v>
      </c>
      <c r="K8578" s="85" t="s">
        <v>3143</v>
      </c>
      <c r="L8578" s="85" t="s">
        <v>3144</v>
      </c>
      <c r="Y8578" s="85" t="s">
        <v>97929</v>
      </c>
      <c r="AA8578" s="85" t="s">
        <v>97930</v>
      </c>
      <c r="AB8578" s="85" t="s">
        <v>3147</v>
      </c>
      <c r="AC8578" s="85" t="s">
        <v>97931</v>
      </c>
      <c r="AD8578" s="85" t="s">
        <v>97932</v>
      </c>
      <c r="AV8578" s="85" t="s">
        <v>3147</v>
      </c>
      <c r="AW8578" s="85" t="s">
        <v>3147</v>
      </c>
      <c r="BI8578" s="85" t="s">
        <v>3262</v>
      </c>
      <c r="CT8578" s="85" t="s">
        <v>3144</v>
      </c>
      <c r="CU8578" s="85" t="s">
        <v>3151</v>
      </c>
      <c r="CW8578" s="85" t="s">
        <v>3152</v>
      </c>
      <c r="CX8578" s="85" t="s">
        <v>4428</v>
      </c>
    </row>
    <row r="8579" spans="1:102" x14ac:dyDescent="0.2">
      <c r="A8579" s="104">
        <v>45604</v>
      </c>
      <c r="B8579" s="85" t="s">
        <v>97933</v>
      </c>
      <c r="C8579" s="85" t="s">
        <v>3136</v>
      </c>
      <c r="D8579" s="85" t="s">
        <v>3137</v>
      </c>
      <c r="E8579" s="85" t="s">
        <v>97934</v>
      </c>
      <c r="F8579" s="85" t="s">
        <v>1817</v>
      </c>
      <c r="G8579" s="85" t="s">
        <v>2664</v>
      </c>
      <c r="H8579" s="85" t="s">
        <v>290</v>
      </c>
      <c r="I8579" s="85" t="s">
        <v>1918</v>
      </c>
      <c r="J8579" s="85" t="s">
        <v>3257</v>
      </c>
      <c r="K8579" s="85" t="s">
        <v>3143</v>
      </c>
      <c r="L8579" s="85" t="s">
        <v>3144</v>
      </c>
      <c r="Y8579" s="85" t="s">
        <v>97935</v>
      </c>
      <c r="AA8579" s="85" t="s">
        <v>97936</v>
      </c>
      <c r="AB8579" s="85" t="s">
        <v>3147</v>
      </c>
      <c r="AC8579" s="85" t="s">
        <v>97937</v>
      </c>
      <c r="AD8579" s="85" t="s">
        <v>97938</v>
      </c>
      <c r="AV8579" s="85" t="s">
        <v>3147</v>
      </c>
      <c r="AW8579" s="85" t="s">
        <v>3147</v>
      </c>
      <c r="BI8579" s="85" t="s">
        <v>3262</v>
      </c>
      <c r="CT8579" s="85" t="s">
        <v>3144</v>
      </c>
      <c r="CU8579" s="85" t="s">
        <v>3151</v>
      </c>
      <c r="CW8579" s="85" t="s">
        <v>3152</v>
      </c>
      <c r="CX8579" s="85" t="s">
        <v>3257</v>
      </c>
    </row>
    <row r="8580" spans="1:102" x14ac:dyDescent="0.2">
      <c r="A8580" s="104">
        <v>45604</v>
      </c>
      <c r="B8580" s="85" t="s">
        <v>97939</v>
      </c>
      <c r="C8580" s="85" t="s">
        <v>3136</v>
      </c>
      <c r="D8580" s="85" t="s">
        <v>3137</v>
      </c>
      <c r="E8580" s="85" t="s">
        <v>97940</v>
      </c>
      <c r="F8580" s="85" t="s">
        <v>1811</v>
      </c>
      <c r="G8580" s="85" t="s">
        <v>2664</v>
      </c>
      <c r="H8580" s="85" t="s">
        <v>290</v>
      </c>
      <c r="I8580" s="85" t="s">
        <v>1917</v>
      </c>
      <c r="J8580" s="85" t="s">
        <v>3257</v>
      </c>
      <c r="K8580" s="85" t="s">
        <v>3143</v>
      </c>
      <c r="L8580" s="85" t="s">
        <v>3144</v>
      </c>
      <c r="Y8580" s="85" t="s">
        <v>97941</v>
      </c>
      <c r="AA8580" s="85" t="s">
        <v>97942</v>
      </c>
      <c r="AB8580" s="85" t="s">
        <v>3147</v>
      </c>
      <c r="AC8580" s="85" t="s">
        <v>97943</v>
      </c>
      <c r="AD8580" s="85" t="s">
        <v>97944</v>
      </c>
      <c r="AV8580" s="85" t="s">
        <v>3147</v>
      </c>
      <c r="AW8580" s="85" t="s">
        <v>3147</v>
      </c>
      <c r="BI8580" s="85" t="s">
        <v>3262</v>
      </c>
      <c r="CT8580" s="85" t="s">
        <v>3144</v>
      </c>
      <c r="CU8580" s="85" t="s">
        <v>3151</v>
      </c>
      <c r="CW8580" s="85" t="s">
        <v>3152</v>
      </c>
      <c r="CX8580" s="85" t="s">
        <v>3257</v>
      </c>
    </row>
    <row r="8581" spans="1:102" x14ac:dyDescent="0.2">
      <c r="A8581" s="104">
        <v>45604</v>
      </c>
      <c r="B8581" s="85" t="s">
        <v>97945</v>
      </c>
      <c r="C8581" s="85" t="s">
        <v>3136</v>
      </c>
      <c r="D8581" s="85" t="s">
        <v>3137</v>
      </c>
      <c r="E8581" s="85" t="s">
        <v>97946</v>
      </c>
      <c r="F8581" s="85" t="s">
        <v>1823</v>
      </c>
      <c r="G8581" s="85" t="s">
        <v>2664</v>
      </c>
      <c r="H8581" s="85" t="s">
        <v>290</v>
      </c>
      <c r="I8581" s="85" t="s">
        <v>119</v>
      </c>
      <c r="J8581" s="85" t="s">
        <v>3162</v>
      </c>
      <c r="K8581" s="85" t="s">
        <v>3143</v>
      </c>
      <c r="L8581" s="85" t="s">
        <v>3144</v>
      </c>
      <c r="Y8581" s="85" t="s">
        <v>97947</v>
      </c>
      <c r="AA8581" s="85" t="s">
        <v>97948</v>
      </c>
      <c r="AB8581" s="85" t="s">
        <v>3147</v>
      </c>
      <c r="AC8581" s="85" t="s">
        <v>97949</v>
      </c>
      <c r="AD8581" s="85" t="s">
        <v>97950</v>
      </c>
      <c r="AV8581" s="85" t="s">
        <v>3147</v>
      </c>
      <c r="AW8581" s="85" t="s">
        <v>3147</v>
      </c>
      <c r="BI8581" s="85" t="s">
        <v>3262</v>
      </c>
      <c r="CT8581" s="85" t="s">
        <v>3144</v>
      </c>
      <c r="CU8581" s="85" t="s">
        <v>3151</v>
      </c>
      <c r="CW8581" s="85" t="s">
        <v>3152</v>
      </c>
      <c r="CX8581" s="85" t="s">
        <v>3162</v>
      </c>
    </row>
    <row r="8582" spans="1:102" x14ac:dyDescent="0.2">
      <c r="A8582" s="104">
        <v>45604</v>
      </c>
      <c r="B8582" s="85" t="s">
        <v>97951</v>
      </c>
      <c r="C8582" s="85" t="s">
        <v>3136</v>
      </c>
      <c r="D8582" s="85" t="s">
        <v>3137</v>
      </c>
      <c r="E8582" s="85" t="s">
        <v>97952</v>
      </c>
      <c r="F8582" s="85" t="s">
        <v>2599</v>
      </c>
      <c r="G8582" s="85" t="s">
        <v>2680</v>
      </c>
      <c r="H8582" s="85" t="s">
        <v>416</v>
      </c>
      <c r="I8582" s="85" t="s">
        <v>2506</v>
      </c>
      <c r="J8582" s="85" t="s">
        <v>3162</v>
      </c>
      <c r="K8582" s="85" t="s">
        <v>3143</v>
      </c>
      <c r="L8582" s="85" t="s">
        <v>3144</v>
      </c>
      <c r="Y8582" s="85" t="s">
        <v>97953</v>
      </c>
      <c r="AA8582" s="85" t="s">
        <v>97954</v>
      </c>
      <c r="AB8582" s="85" t="s">
        <v>3147</v>
      </c>
      <c r="AC8582" s="85" t="s">
        <v>97955</v>
      </c>
      <c r="AD8582" s="85" t="s">
        <v>97956</v>
      </c>
      <c r="AV8582" s="85" t="s">
        <v>3147</v>
      </c>
      <c r="AW8582" s="85" t="s">
        <v>3147</v>
      </c>
      <c r="BI8582" s="85" t="s">
        <v>3262</v>
      </c>
      <c r="CT8582" s="85" t="s">
        <v>3144</v>
      </c>
      <c r="CU8582" s="85" t="s">
        <v>3151</v>
      </c>
      <c r="CW8582" s="85" t="s">
        <v>3152</v>
      </c>
      <c r="CX8582" s="85" t="s">
        <v>3162</v>
      </c>
    </row>
    <row r="8583" spans="1:102" x14ac:dyDescent="0.2">
      <c r="A8583" s="104">
        <v>45604</v>
      </c>
      <c r="B8583" s="85" t="s">
        <v>97957</v>
      </c>
      <c r="C8583" s="85" t="s">
        <v>3136</v>
      </c>
      <c r="D8583" s="85" t="s">
        <v>3137</v>
      </c>
      <c r="E8583" s="85" t="s">
        <v>97958</v>
      </c>
      <c r="F8583" s="85" t="s">
        <v>1823</v>
      </c>
      <c r="G8583" s="85" t="s">
        <v>2664</v>
      </c>
      <c r="H8583" s="85" t="s">
        <v>290</v>
      </c>
      <c r="I8583" s="85" t="s">
        <v>119</v>
      </c>
      <c r="J8583" s="85" t="s">
        <v>3142</v>
      </c>
      <c r="K8583" s="85" t="s">
        <v>3143</v>
      </c>
      <c r="L8583" s="85" t="s">
        <v>3144</v>
      </c>
      <c r="Y8583" s="85" t="s">
        <v>97959</v>
      </c>
      <c r="AA8583" s="85" t="s">
        <v>97960</v>
      </c>
      <c r="AB8583" s="85" t="s">
        <v>3147</v>
      </c>
      <c r="AC8583" s="85" t="s">
        <v>97961</v>
      </c>
      <c r="AD8583" s="85" t="s">
        <v>97962</v>
      </c>
      <c r="AV8583" s="85" t="s">
        <v>3147</v>
      </c>
      <c r="AW8583" s="85" t="s">
        <v>3147</v>
      </c>
      <c r="BI8583" s="85" t="s">
        <v>3262</v>
      </c>
      <c r="CT8583" s="85" t="s">
        <v>3144</v>
      </c>
      <c r="CU8583" s="85" t="s">
        <v>3151</v>
      </c>
      <c r="CW8583" s="85" t="s">
        <v>3152</v>
      </c>
      <c r="CX8583" s="85" t="s">
        <v>3142</v>
      </c>
    </row>
    <row r="8584" spans="1:102" x14ac:dyDescent="0.2">
      <c r="A8584" s="104">
        <v>45604</v>
      </c>
      <c r="B8584" s="85" t="s">
        <v>97963</v>
      </c>
      <c r="C8584" s="85" t="s">
        <v>3136</v>
      </c>
      <c r="D8584" s="85" t="s">
        <v>3137</v>
      </c>
      <c r="E8584" s="85" t="s">
        <v>97964</v>
      </c>
      <c r="F8584" s="85" t="s">
        <v>1835</v>
      </c>
      <c r="G8584" s="85" t="s">
        <v>2664</v>
      </c>
      <c r="H8584" s="85" t="s">
        <v>290</v>
      </c>
      <c r="I8584" s="85" t="s">
        <v>103</v>
      </c>
      <c r="J8584" s="85" t="s">
        <v>3142</v>
      </c>
      <c r="K8584" s="85" t="s">
        <v>3143</v>
      </c>
      <c r="L8584" s="85" t="s">
        <v>3144</v>
      </c>
      <c r="Y8584" s="85" t="s">
        <v>97965</v>
      </c>
      <c r="AA8584" s="85" t="s">
        <v>97966</v>
      </c>
      <c r="AB8584" s="85" t="s">
        <v>3147</v>
      </c>
      <c r="AC8584" s="85" t="s">
        <v>97967</v>
      </c>
      <c r="AD8584" s="85" t="s">
        <v>97968</v>
      </c>
      <c r="AV8584" s="85" t="s">
        <v>3147</v>
      </c>
      <c r="AW8584" s="85" t="s">
        <v>3147</v>
      </c>
      <c r="BI8584" s="85" t="s">
        <v>3262</v>
      </c>
      <c r="CT8584" s="85" t="s">
        <v>3144</v>
      </c>
      <c r="CU8584" s="85" t="s">
        <v>3151</v>
      </c>
      <c r="CW8584" s="85" t="s">
        <v>3152</v>
      </c>
      <c r="CX8584" s="85" t="s">
        <v>3142</v>
      </c>
    </row>
    <row r="8585" spans="1:102" x14ac:dyDescent="0.2">
      <c r="A8585" s="104">
        <v>45604</v>
      </c>
      <c r="B8585" s="85" t="s">
        <v>97969</v>
      </c>
      <c r="C8585" s="85" t="s">
        <v>3136</v>
      </c>
      <c r="D8585" s="85" t="s">
        <v>3137</v>
      </c>
      <c r="E8585" s="85" t="s">
        <v>97970</v>
      </c>
      <c r="F8585" s="85" t="s">
        <v>2524</v>
      </c>
      <c r="G8585" s="85" t="s">
        <v>2679</v>
      </c>
      <c r="H8585" s="85" t="s">
        <v>290</v>
      </c>
      <c r="I8585" s="85" t="s">
        <v>103</v>
      </c>
      <c r="J8585" s="85" t="s">
        <v>3142</v>
      </c>
      <c r="K8585" s="85" t="s">
        <v>3143</v>
      </c>
      <c r="L8585" s="85" t="s">
        <v>3144</v>
      </c>
      <c r="Y8585" s="85" t="s">
        <v>97971</v>
      </c>
      <c r="AA8585" s="85" t="s">
        <v>90374</v>
      </c>
      <c r="AB8585" s="85" t="s">
        <v>3147</v>
      </c>
      <c r="AC8585" s="85" t="s">
        <v>90375</v>
      </c>
      <c r="AD8585" s="85" t="s">
        <v>90376</v>
      </c>
      <c r="AV8585" s="85" t="s">
        <v>3147</v>
      </c>
      <c r="AW8585" s="85" t="s">
        <v>3147</v>
      </c>
      <c r="BI8585" s="85" t="s">
        <v>3262</v>
      </c>
      <c r="CT8585" s="85" t="s">
        <v>3144</v>
      </c>
      <c r="CU8585" s="85" t="s">
        <v>3151</v>
      </c>
      <c r="CW8585" s="85" t="s">
        <v>3152</v>
      </c>
      <c r="CX8585" s="85" t="s">
        <v>3142</v>
      </c>
    </row>
    <row r="8586" spans="1:102" x14ac:dyDescent="0.2">
      <c r="A8586" s="104">
        <v>45604</v>
      </c>
      <c r="B8586" s="85" t="s">
        <v>97972</v>
      </c>
      <c r="C8586" s="85" t="s">
        <v>3136</v>
      </c>
      <c r="D8586" s="85" t="s">
        <v>3137</v>
      </c>
      <c r="E8586" s="85" t="s">
        <v>97973</v>
      </c>
      <c r="F8586" s="85" t="s">
        <v>2599</v>
      </c>
      <c r="G8586" s="85" t="s">
        <v>2680</v>
      </c>
      <c r="H8586" s="85" t="s">
        <v>416</v>
      </c>
      <c r="I8586" s="85" t="s">
        <v>2506</v>
      </c>
      <c r="J8586" s="85" t="s">
        <v>4337</v>
      </c>
      <c r="K8586" s="85" t="s">
        <v>3143</v>
      </c>
      <c r="L8586" s="85" t="s">
        <v>3144</v>
      </c>
      <c r="Y8586" s="85" t="s">
        <v>97974</v>
      </c>
      <c r="AA8586" s="85" t="s">
        <v>97975</v>
      </c>
      <c r="AB8586" s="85" t="s">
        <v>3147</v>
      </c>
      <c r="AC8586" s="85" t="s">
        <v>97976</v>
      </c>
      <c r="AD8586" s="85" t="s">
        <v>97977</v>
      </c>
      <c r="AV8586" s="85" t="s">
        <v>3147</v>
      </c>
      <c r="AW8586" s="85" t="s">
        <v>3147</v>
      </c>
      <c r="BI8586" s="85" t="s">
        <v>3262</v>
      </c>
      <c r="CT8586" s="85" t="s">
        <v>3144</v>
      </c>
      <c r="CU8586" s="85" t="s">
        <v>3151</v>
      </c>
      <c r="CW8586" s="85" t="s">
        <v>3152</v>
      </c>
      <c r="CX8586" s="85" t="s">
        <v>4337</v>
      </c>
    </row>
    <row r="8587" spans="1:102" x14ac:dyDescent="0.2">
      <c r="A8587" s="104">
        <v>45604</v>
      </c>
      <c r="B8587" s="85" t="s">
        <v>97978</v>
      </c>
      <c r="C8587" s="85" t="s">
        <v>3136</v>
      </c>
      <c r="D8587" s="85" t="s">
        <v>3137</v>
      </c>
      <c r="E8587" s="85" t="s">
        <v>97979</v>
      </c>
      <c r="F8587" s="85" t="s">
        <v>2599</v>
      </c>
      <c r="G8587" s="85" t="s">
        <v>2680</v>
      </c>
      <c r="H8587" s="85" t="s">
        <v>416</v>
      </c>
      <c r="I8587" s="85" t="s">
        <v>2506</v>
      </c>
      <c r="J8587" s="85" t="s">
        <v>4337</v>
      </c>
      <c r="K8587" s="85" t="s">
        <v>3143</v>
      </c>
      <c r="L8587" s="85" t="s">
        <v>3144</v>
      </c>
      <c r="X8587" s="85" t="s">
        <v>97980</v>
      </c>
      <c r="Y8587" s="85" t="s">
        <v>97981</v>
      </c>
      <c r="AA8587" s="85" t="s">
        <v>97982</v>
      </c>
      <c r="AB8587" s="85" t="s">
        <v>3147</v>
      </c>
      <c r="AC8587" s="85" t="s">
        <v>97983</v>
      </c>
      <c r="AD8587" s="85" t="s">
        <v>97984</v>
      </c>
      <c r="AV8587" s="85" t="s">
        <v>3147</v>
      </c>
      <c r="AW8587" s="85" t="s">
        <v>3147</v>
      </c>
      <c r="BF8587" s="85" t="s">
        <v>97985</v>
      </c>
      <c r="BI8587" s="85" t="s">
        <v>3262</v>
      </c>
      <c r="CT8587" s="85" t="s">
        <v>3144</v>
      </c>
      <c r="CU8587" s="85" t="s">
        <v>11991</v>
      </c>
      <c r="CV8587" s="85" t="s">
        <v>11992</v>
      </c>
      <c r="CW8587" s="85" t="s">
        <v>4973</v>
      </c>
      <c r="CX8587" s="85" t="s">
        <v>111572</v>
      </c>
    </row>
    <row r="8588" spans="1:102" x14ac:dyDescent="0.2">
      <c r="A8588" s="104">
        <v>45604</v>
      </c>
      <c r="B8588" s="85" t="s">
        <v>97986</v>
      </c>
      <c r="C8588" s="85" t="s">
        <v>3136</v>
      </c>
      <c r="D8588" s="85" t="s">
        <v>3137</v>
      </c>
      <c r="E8588" s="85" t="s">
        <v>97987</v>
      </c>
      <c r="F8588" s="85" t="s">
        <v>2604</v>
      </c>
      <c r="G8588" s="85" t="s">
        <v>2680</v>
      </c>
      <c r="H8588" s="85" t="s">
        <v>416</v>
      </c>
      <c r="I8588" s="85" t="s">
        <v>103</v>
      </c>
      <c r="J8588" s="85" t="s">
        <v>3377</v>
      </c>
      <c r="K8588" s="85" t="s">
        <v>3143</v>
      </c>
      <c r="L8588" s="85" t="s">
        <v>3144</v>
      </c>
      <c r="Y8588" s="85" t="s">
        <v>97988</v>
      </c>
      <c r="AB8588" s="85" t="s">
        <v>3147</v>
      </c>
      <c r="AC8588" s="85" t="s">
        <v>3147</v>
      </c>
      <c r="AP8588" s="85" t="s">
        <v>97989</v>
      </c>
      <c r="AV8588" s="85" t="s">
        <v>3147</v>
      </c>
      <c r="AW8588" s="85" t="s">
        <v>3147</v>
      </c>
      <c r="BI8588" s="85" t="s">
        <v>3262</v>
      </c>
      <c r="CT8588" s="85" t="s">
        <v>3144</v>
      </c>
      <c r="CU8588" s="85" t="s">
        <v>3151</v>
      </c>
      <c r="CW8588" s="85" t="s">
        <v>3152</v>
      </c>
      <c r="CX8588" s="85" t="s">
        <v>3377</v>
      </c>
    </row>
    <row r="8589" spans="1:102" x14ac:dyDescent="0.2">
      <c r="A8589" s="104">
        <v>45604</v>
      </c>
      <c r="B8589" s="85" t="s">
        <v>97990</v>
      </c>
      <c r="C8589" s="85" t="s">
        <v>3136</v>
      </c>
      <c r="D8589" s="85" t="s">
        <v>3137</v>
      </c>
      <c r="E8589" s="85" t="s">
        <v>97991</v>
      </c>
      <c r="F8589" s="85" t="s">
        <v>2589</v>
      </c>
      <c r="G8589" s="85" t="s">
        <v>2680</v>
      </c>
      <c r="H8589" s="85" t="s">
        <v>416</v>
      </c>
      <c r="I8589" s="85" t="s">
        <v>69</v>
      </c>
      <c r="J8589" s="85" t="s">
        <v>3162</v>
      </c>
      <c r="K8589" s="85" t="s">
        <v>3143</v>
      </c>
      <c r="L8589" s="85" t="s">
        <v>3144</v>
      </c>
      <c r="X8589" s="85" t="s">
        <v>97992</v>
      </c>
      <c r="Y8589" s="85" t="s">
        <v>97993</v>
      </c>
      <c r="AA8589" s="85" t="s">
        <v>97994</v>
      </c>
      <c r="AB8589" s="85" t="s">
        <v>3147</v>
      </c>
      <c r="AC8589" s="85" t="s">
        <v>97995</v>
      </c>
      <c r="AD8589" s="85" t="s">
        <v>97996</v>
      </c>
      <c r="AV8589" s="85" t="s">
        <v>3147</v>
      </c>
      <c r="AW8589" s="85" t="s">
        <v>3147</v>
      </c>
      <c r="BI8589" s="85" t="s">
        <v>3262</v>
      </c>
      <c r="CT8589" s="85" t="s">
        <v>3144</v>
      </c>
      <c r="CU8589" s="85" t="s">
        <v>12698</v>
      </c>
      <c r="CV8589" s="85" t="s">
        <v>4266</v>
      </c>
      <c r="CW8589" s="85" t="s">
        <v>3210</v>
      </c>
      <c r="CX8589" s="85" t="s">
        <v>12699</v>
      </c>
    </row>
    <row r="8590" spans="1:102" x14ac:dyDescent="0.2">
      <c r="A8590" s="104">
        <v>45604</v>
      </c>
      <c r="B8590" s="85" t="s">
        <v>97997</v>
      </c>
      <c r="C8590" s="85" t="s">
        <v>3136</v>
      </c>
      <c r="D8590" s="85" t="s">
        <v>3137</v>
      </c>
      <c r="E8590" s="85" t="s">
        <v>97998</v>
      </c>
      <c r="F8590" s="85" t="s">
        <v>3082</v>
      </c>
      <c r="G8590" s="85" t="s">
        <v>3072</v>
      </c>
      <c r="H8590" s="85" t="s">
        <v>416</v>
      </c>
      <c r="I8590" s="85" t="s">
        <v>3000</v>
      </c>
      <c r="J8590" s="85" t="s">
        <v>6690</v>
      </c>
      <c r="K8590" s="85" t="s">
        <v>3143</v>
      </c>
      <c r="L8590" s="85" t="s">
        <v>3144</v>
      </c>
      <c r="X8590" s="85" t="s">
        <v>11243</v>
      </c>
      <c r="Y8590" s="85" t="s">
        <v>97999</v>
      </c>
      <c r="AB8590" s="85" t="s">
        <v>3147</v>
      </c>
      <c r="AC8590" s="85" t="s">
        <v>3147</v>
      </c>
      <c r="AV8590" s="85" t="s">
        <v>3147</v>
      </c>
      <c r="AW8590" s="85" t="s">
        <v>3147</v>
      </c>
      <c r="BF8590" s="85" t="s">
        <v>98000</v>
      </c>
      <c r="BI8590" s="85" t="s">
        <v>3262</v>
      </c>
      <c r="CT8590" s="85" t="s">
        <v>83847</v>
      </c>
      <c r="CU8590" s="85" t="s">
        <v>4972</v>
      </c>
      <c r="CW8590" s="85" t="s">
        <v>4973</v>
      </c>
      <c r="CX8590" s="85" t="s">
        <v>11243</v>
      </c>
    </row>
    <row r="8591" spans="1:102" x14ac:dyDescent="0.2">
      <c r="A8591" s="104">
        <v>45604</v>
      </c>
      <c r="B8591" s="85" t="s">
        <v>98001</v>
      </c>
      <c r="C8591" s="85" t="s">
        <v>3136</v>
      </c>
      <c r="D8591" s="85" t="s">
        <v>3137</v>
      </c>
      <c r="E8591" s="85" t="s">
        <v>98002</v>
      </c>
      <c r="F8591" s="85" t="s">
        <v>1823</v>
      </c>
      <c r="G8591" s="85" t="s">
        <v>2664</v>
      </c>
      <c r="H8591" s="85" t="s">
        <v>290</v>
      </c>
      <c r="I8591" s="85" t="s">
        <v>119</v>
      </c>
      <c r="J8591" s="85" t="s">
        <v>4337</v>
      </c>
      <c r="K8591" s="85" t="s">
        <v>3143</v>
      </c>
      <c r="L8591" s="85" t="s">
        <v>3144</v>
      </c>
      <c r="Y8591" s="85" t="s">
        <v>98003</v>
      </c>
      <c r="AA8591" s="85" t="s">
        <v>98004</v>
      </c>
      <c r="AB8591" s="85" t="s">
        <v>3147</v>
      </c>
      <c r="AC8591" s="85" t="s">
        <v>98005</v>
      </c>
      <c r="AD8591" s="85" t="s">
        <v>98006</v>
      </c>
      <c r="AV8591" s="85" t="s">
        <v>3147</v>
      </c>
      <c r="AW8591" s="85" t="s">
        <v>3147</v>
      </c>
      <c r="BI8591" s="85" t="s">
        <v>3390</v>
      </c>
      <c r="CT8591" s="85" t="s">
        <v>3144</v>
      </c>
      <c r="CU8591" s="85" t="s">
        <v>3151</v>
      </c>
      <c r="CW8591" s="85" t="s">
        <v>3152</v>
      </c>
      <c r="CX8591" s="85" t="s">
        <v>4337</v>
      </c>
    </row>
    <row r="8592" spans="1:102" x14ac:dyDescent="0.2">
      <c r="A8592" s="104">
        <v>45604</v>
      </c>
      <c r="B8592" s="85" t="s">
        <v>98007</v>
      </c>
      <c r="C8592" s="85" t="s">
        <v>3136</v>
      </c>
      <c r="D8592" s="85" t="s">
        <v>3137</v>
      </c>
      <c r="E8592" s="85" t="s">
        <v>98008</v>
      </c>
      <c r="F8592" s="85" t="s">
        <v>3082</v>
      </c>
      <c r="G8592" s="85" t="s">
        <v>3072</v>
      </c>
      <c r="H8592" s="85" t="s">
        <v>416</v>
      </c>
      <c r="I8592" s="85" t="s">
        <v>3000</v>
      </c>
      <c r="J8592" s="85" t="s">
        <v>3142</v>
      </c>
      <c r="K8592" s="85" t="s">
        <v>3143</v>
      </c>
      <c r="L8592" s="85" t="s">
        <v>3144</v>
      </c>
      <c r="Y8592" s="85" t="s">
        <v>98009</v>
      </c>
      <c r="AA8592" s="85" t="s">
        <v>98010</v>
      </c>
      <c r="AB8592" s="85" t="s">
        <v>3147</v>
      </c>
      <c r="AC8592" s="85" t="s">
        <v>98011</v>
      </c>
      <c r="AD8592" s="85" t="s">
        <v>98012</v>
      </c>
      <c r="AV8592" s="85" t="s">
        <v>3147</v>
      </c>
      <c r="AW8592" s="85" t="s">
        <v>3147</v>
      </c>
      <c r="BI8592" s="85" t="s">
        <v>3390</v>
      </c>
      <c r="CT8592" s="85" t="s">
        <v>83847</v>
      </c>
      <c r="CU8592" s="85" t="s">
        <v>3151</v>
      </c>
      <c r="CW8592" s="85" t="s">
        <v>3152</v>
      </c>
      <c r="CX8592" s="85" t="s">
        <v>3142</v>
      </c>
    </row>
    <row r="8593" spans="1:103" x14ac:dyDescent="0.2">
      <c r="A8593" s="104">
        <v>45604</v>
      </c>
      <c r="B8593" s="85" t="s">
        <v>98013</v>
      </c>
      <c r="C8593" s="85" t="s">
        <v>3136</v>
      </c>
      <c r="D8593" s="85" t="s">
        <v>3137</v>
      </c>
      <c r="E8593" s="85" t="s">
        <v>98014</v>
      </c>
      <c r="F8593" s="85" t="s">
        <v>2599</v>
      </c>
      <c r="G8593" s="85" t="s">
        <v>2680</v>
      </c>
      <c r="H8593" s="85" t="s">
        <v>416</v>
      </c>
      <c r="I8593" s="85" t="s">
        <v>2506</v>
      </c>
      <c r="J8593" s="85" t="s">
        <v>3142</v>
      </c>
      <c r="K8593" s="85" t="s">
        <v>3143</v>
      </c>
      <c r="L8593" s="85" t="s">
        <v>3144</v>
      </c>
      <c r="X8593" s="85" t="s">
        <v>59069</v>
      </c>
      <c r="Y8593" s="85" t="s">
        <v>98015</v>
      </c>
      <c r="AA8593" s="85" t="s">
        <v>98016</v>
      </c>
      <c r="AB8593" s="85" t="s">
        <v>3147</v>
      </c>
      <c r="AC8593" s="85" t="s">
        <v>98017</v>
      </c>
      <c r="AD8593" s="85" t="s">
        <v>98018</v>
      </c>
      <c r="AV8593" s="85" t="s">
        <v>3147</v>
      </c>
      <c r="AW8593" s="85" t="s">
        <v>3147</v>
      </c>
      <c r="BI8593" s="85" t="s">
        <v>3390</v>
      </c>
      <c r="CT8593" s="85" t="s">
        <v>3144</v>
      </c>
      <c r="CU8593" s="85" t="s">
        <v>3151</v>
      </c>
      <c r="CW8593" s="85" t="s">
        <v>3152</v>
      </c>
      <c r="CX8593" s="85" t="s">
        <v>3142</v>
      </c>
    </row>
    <row r="8594" spans="1:103" x14ac:dyDescent="0.2">
      <c r="A8594" s="104">
        <v>45604</v>
      </c>
      <c r="B8594" s="85" t="s">
        <v>98019</v>
      </c>
      <c r="C8594" s="85" t="s">
        <v>3136</v>
      </c>
      <c r="D8594" s="85" t="s">
        <v>3137</v>
      </c>
      <c r="E8594" s="85" t="s">
        <v>98020</v>
      </c>
      <c r="F8594" s="85" t="s">
        <v>2599</v>
      </c>
      <c r="G8594" s="85" t="s">
        <v>2680</v>
      </c>
      <c r="H8594" s="85" t="s">
        <v>416</v>
      </c>
      <c r="I8594" s="85" t="s">
        <v>2506</v>
      </c>
      <c r="J8594" s="85" t="s">
        <v>6396</v>
      </c>
      <c r="K8594" s="85" t="s">
        <v>3143</v>
      </c>
      <c r="L8594" s="85" t="s">
        <v>3144</v>
      </c>
      <c r="X8594" s="85" t="s">
        <v>98021</v>
      </c>
      <c r="Y8594" s="85" t="s">
        <v>98022</v>
      </c>
      <c r="AA8594" s="85" t="s">
        <v>98023</v>
      </c>
      <c r="AB8594" s="85" t="s">
        <v>3147</v>
      </c>
      <c r="AC8594" s="85" t="s">
        <v>98024</v>
      </c>
      <c r="AD8594" s="85" t="s">
        <v>98025</v>
      </c>
      <c r="AP8594" s="85" t="s">
        <v>98026</v>
      </c>
      <c r="AV8594" s="85" t="s">
        <v>3147</v>
      </c>
      <c r="AW8594" s="85" t="s">
        <v>3147</v>
      </c>
      <c r="BI8594" s="85" t="s">
        <v>3390</v>
      </c>
      <c r="CT8594" s="85" t="s">
        <v>3144</v>
      </c>
      <c r="CU8594" s="85" t="s">
        <v>3151</v>
      </c>
      <c r="CW8594" s="85" t="s">
        <v>3152</v>
      </c>
      <c r="CX8594" s="85" t="s">
        <v>97179</v>
      </c>
      <c r="CY8594" s="85" t="s">
        <v>30079</v>
      </c>
    </row>
    <row r="8595" spans="1:103" x14ac:dyDescent="0.2">
      <c r="A8595" s="104">
        <v>45604</v>
      </c>
      <c r="B8595" s="85" t="s">
        <v>98027</v>
      </c>
      <c r="C8595" s="85" t="s">
        <v>3136</v>
      </c>
      <c r="D8595" s="85" t="s">
        <v>3137</v>
      </c>
      <c r="E8595" s="85" t="s">
        <v>98028</v>
      </c>
      <c r="F8595" s="85" t="s">
        <v>3077</v>
      </c>
      <c r="G8595" s="85" t="s">
        <v>3072</v>
      </c>
      <c r="H8595" s="85" t="s">
        <v>416</v>
      </c>
      <c r="I8595" s="85" t="s">
        <v>2994</v>
      </c>
      <c r="J8595" s="85" t="s">
        <v>4378</v>
      </c>
      <c r="K8595" s="85" t="s">
        <v>3143</v>
      </c>
      <c r="L8595" s="85" t="s">
        <v>3144</v>
      </c>
      <c r="X8595" s="85" t="s">
        <v>26342</v>
      </c>
      <c r="Y8595" s="85" t="s">
        <v>98029</v>
      </c>
      <c r="AA8595" s="85" t="s">
        <v>98030</v>
      </c>
      <c r="AB8595" s="85" t="s">
        <v>3147</v>
      </c>
      <c r="AC8595" s="85" t="s">
        <v>98031</v>
      </c>
      <c r="AD8595" s="85" t="s">
        <v>98032</v>
      </c>
      <c r="AV8595" s="85" t="s">
        <v>3147</v>
      </c>
      <c r="AW8595" s="85" t="s">
        <v>3147</v>
      </c>
      <c r="BI8595" s="85" t="s">
        <v>3390</v>
      </c>
      <c r="CT8595" s="85" t="s">
        <v>83847</v>
      </c>
      <c r="CU8595" s="85" t="s">
        <v>3151</v>
      </c>
      <c r="CW8595" s="85" t="s">
        <v>3152</v>
      </c>
      <c r="CX8595" s="85" t="s">
        <v>4378</v>
      </c>
    </row>
    <row r="8596" spans="1:103" x14ac:dyDescent="0.2">
      <c r="A8596" s="104">
        <v>45604</v>
      </c>
      <c r="B8596" s="85" t="s">
        <v>98033</v>
      </c>
      <c r="C8596" s="85" t="s">
        <v>3136</v>
      </c>
      <c r="D8596" s="85" t="s">
        <v>3137</v>
      </c>
      <c r="E8596" s="85" t="s">
        <v>98034</v>
      </c>
      <c r="F8596" s="85" t="s">
        <v>2014</v>
      </c>
      <c r="G8596" s="85" t="s">
        <v>2001</v>
      </c>
      <c r="H8596" s="85" t="s">
        <v>290</v>
      </c>
      <c r="I8596" s="85" t="s">
        <v>206</v>
      </c>
      <c r="J8596" s="85" t="s">
        <v>4337</v>
      </c>
      <c r="K8596" s="85" t="s">
        <v>3143</v>
      </c>
      <c r="L8596" s="85" t="s">
        <v>3144</v>
      </c>
      <c r="X8596" s="85" t="s">
        <v>98035</v>
      </c>
      <c r="Y8596" s="85" t="s">
        <v>98036</v>
      </c>
      <c r="AA8596" s="85" t="s">
        <v>98037</v>
      </c>
      <c r="AB8596" s="85" t="s">
        <v>3147</v>
      </c>
      <c r="AC8596" s="85" t="s">
        <v>98038</v>
      </c>
      <c r="AD8596" s="85" t="s">
        <v>98039</v>
      </c>
      <c r="AH8596" s="85" t="s">
        <v>98040</v>
      </c>
      <c r="AI8596" s="85" t="s">
        <v>98041</v>
      </c>
      <c r="AV8596" s="85" t="s">
        <v>3147</v>
      </c>
      <c r="AW8596" s="85" t="s">
        <v>3147</v>
      </c>
      <c r="BI8596" s="85" t="s">
        <v>4318</v>
      </c>
      <c r="CT8596" s="85" t="s">
        <v>3144</v>
      </c>
      <c r="CU8596" s="85" t="s">
        <v>3151</v>
      </c>
      <c r="CW8596" s="85" t="s">
        <v>3152</v>
      </c>
      <c r="CX8596" s="85" t="s">
        <v>4337</v>
      </c>
    </row>
    <row r="8597" spans="1:103" x14ac:dyDescent="0.2">
      <c r="A8597" s="104">
        <v>45604</v>
      </c>
      <c r="B8597" s="85" t="s">
        <v>98042</v>
      </c>
      <c r="C8597" s="85" t="s">
        <v>3136</v>
      </c>
      <c r="D8597" s="85" t="s">
        <v>3137</v>
      </c>
      <c r="E8597" s="85" t="s">
        <v>98043</v>
      </c>
      <c r="F8597" s="85" t="s">
        <v>3082</v>
      </c>
      <c r="G8597" s="85" t="s">
        <v>3072</v>
      </c>
      <c r="H8597" s="85" t="s">
        <v>416</v>
      </c>
      <c r="I8597" s="85" t="s">
        <v>3000</v>
      </c>
      <c r="J8597" s="85" t="s">
        <v>4337</v>
      </c>
      <c r="K8597" s="85" t="s">
        <v>3143</v>
      </c>
      <c r="L8597" s="85" t="s">
        <v>3144</v>
      </c>
      <c r="X8597" s="85" t="s">
        <v>98044</v>
      </c>
      <c r="Y8597" s="85" t="s">
        <v>98045</v>
      </c>
      <c r="AA8597" s="85" t="s">
        <v>98046</v>
      </c>
      <c r="AB8597" s="85" t="s">
        <v>3147</v>
      </c>
      <c r="AC8597" s="85" t="s">
        <v>98047</v>
      </c>
      <c r="AD8597" s="85" t="s">
        <v>98048</v>
      </c>
      <c r="AV8597" s="85" t="s">
        <v>3147</v>
      </c>
      <c r="AW8597" s="85" t="s">
        <v>3147</v>
      </c>
      <c r="BI8597" s="85" t="s">
        <v>4318</v>
      </c>
      <c r="CT8597" s="85" t="s">
        <v>83847</v>
      </c>
      <c r="CU8597" s="85" t="s">
        <v>3151</v>
      </c>
      <c r="CW8597" s="85" t="s">
        <v>3152</v>
      </c>
      <c r="CX8597" s="85" t="s">
        <v>4337</v>
      </c>
      <c r="CY8597" s="85" t="s">
        <v>71135</v>
      </c>
    </row>
    <row r="8598" spans="1:103" x14ac:dyDescent="0.2">
      <c r="A8598" s="104">
        <v>45604</v>
      </c>
      <c r="B8598" s="85" t="s">
        <v>98049</v>
      </c>
      <c r="C8598" s="85" t="s">
        <v>3136</v>
      </c>
      <c r="D8598" s="85" t="s">
        <v>3137</v>
      </c>
      <c r="E8598" s="85" t="s">
        <v>98050</v>
      </c>
      <c r="F8598" s="85" t="s">
        <v>2921</v>
      </c>
      <c r="G8598" s="85" t="s">
        <v>2911</v>
      </c>
      <c r="H8598" s="85" t="s">
        <v>290</v>
      </c>
      <c r="I8598" s="85" t="s">
        <v>119</v>
      </c>
      <c r="J8598" s="85" t="s">
        <v>4428</v>
      </c>
      <c r="K8598" s="85" t="s">
        <v>3143</v>
      </c>
      <c r="L8598" s="85" t="s">
        <v>3144</v>
      </c>
      <c r="X8598" s="85" t="s">
        <v>16270</v>
      </c>
      <c r="Y8598" s="85" t="s">
        <v>98051</v>
      </c>
      <c r="AA8598" s="85" t="s">
        <v>98052</v>
      </c>
      <c r="AB8598" s="85" t="s">
        <v>3147</v>
      </c>
      <c r="AC8598" s="85" t="s">
        <v>98053</v>
      </c>
      <c r="AD8598" s="85" t="s">
        <v>98054</v>
      </c>
      <c r="AV8598" s="85" t="s">
        <v>3147</v>
      </c>
      <c r="AW8598" s="85" t="s">
        <v>3147</v>
      </c>
      <c r="BI8598" s="85" t="s">
        <v>4318</v>
      </c>
      <c r="CT8598" s="85" t="s">
        <v>83847</v>
      </c>
      <c r="CU8598" s="85" t="s">
        <v>3151</v>
      </c>
      <c r="CW8598" s="85" t="s">
        <v>3152</v>
      </c>
      <c r="CX8598" s="85" t="s">
        <v>4428</v>
      </c>
    </row>
    <row r="8599" spans="1:103" x14ac:dyDescent="0.2">
      <c r="A8599" s="104">
        <v>45604</v>
      </c>
      <c r="B8599" s="85" t="s">
        <v>98055</v>
      </c>
      <c r="C8599" s="85" t="s">
        <v>3136</v>
      </c>
      <c r="D8599" s="85" t="s">
        <v>3137</v>
      </c>
      <c r="E8599" s="85" t="s">
        <v>98056</v>
      </c>
      <c r="F8599" s="85" t="s">
        <v>1817</v>
      </c>
      <c r="G8599" s="85" t="s">
        <v>2664</v>
      </c>
      <c r="H8599" s="85" t="s">
        <v>290</v>
      </c>
      <c r="I8599" s="85" t="s">
        <v>1918</v>
      </c>
      <c r="J8599" s="85" t="s">
        <v>3257</v>
      </c>
      <c r="K8599" s="85" t="s">
        <v>3143</v>
      </c>
      <c r="L8599" s="85" t="s">
        <v>3144</v>
      </c>
      <c r="Y8599" s="85" t="s">
        <v>98057</v>
      </c>
      <c r="AA8599" s="85" t="s">
        <v>98058</v>
      </c>
      <c r="AB8599" s="85" t="s">
        <v>3147</v>
      </c>
      <c r="AC8599" s="85" t="s">
        <v>98059</v>
      </c>
      <c r="AD8599" s="85" t="s">
        <v>98060</v>
      </c>
      <c r="AV8599" s="85" t="s">
        <v>3147</v>
      </c>
      <c r="AW8599" s="85" t="s">
        <v>3147</v>
      </c>
      <c r="BI8599" s="85" t="s">
        <v>4318</v>
      </c>
      <c r="CT8599" s="85" t="s">
        <v>3144</v>
      </c>
      <c r="CU8599" s="85" t="s">
        <v>3151</v>
      </c>
      <c r="CW8599" s="85" t="s">
        <v>3152</v>
      </c>
      <c r="CX8599" s="85" t="s">
        <v>3257</v>
      </c>
    </row>
    <row r="8600" spans="1:103" x14ac:dyDescent="0.2">
      <c r="A8600" s="104">
        <v>45604</v>
      </c>
      <c r="B8600" s="85" t="s">
        <v>98061</v>
      </c>
      <c r="C8600" s="85" t="s">
        <v>3136</v>
      </c>
      <c r="D8600" s="85" t="s">
        <v>3137</v>
      </c>
      <c r="E8600" s="85" t="s">
        <v>98062</v>
      </c>
      <c r="F8600" s="85" t="s">
        <v>1823</v>
      </c>
      <c r="G8600" s="85" t="s">
        <v>2664</v>
      </c>
      <c r="H8600" s="85" t="s">
        <v>290</v>
      </c>
      <c r="I8600" s="85" t="s">
        <v>119</v>
      </c>
      <c r="J8600" s="85" t="s">
        <v>3257</v>
      </c>
      <c r="K8600" s="85" t="s">
        <v>3143</v>
      </c>
      <c r="L8600" s="85" t="s">
        <v>3144</v>
      </c>
      <c r="Y8600" s="85" t="s">
        <v>98063</v>
      </c>
      <c r="AA8600" s="85" t="s">
        <v>98064</v>
      </c>
      <c r="AB8600" s="85" t="s">
        <v>3147</v>
      </c>
      <c r="AC8600" s="85" t="s">
        <v>98065</v>
      </c>
      <c r="AD8600" s="85" t="s">
        <v>98066</v>
      </c>
      <c r="AV8600" s="85" t="s">
        <v>3147</v>
      </c>
      <c r="AW8600" s="85" t="s">
        <v>3147</v>
      </c>
      <c r="BI8600" s="85" t="s">
        <v>4318</v>
      </c>
      <c r="CT8600" s="85" t="s">
        <v>3144</v>
      </c>
      <c r="CU8600" s="85" t="s">
        <v>3151</v>
      </c>
      <c r="CW8600" s="85" t="s">
        <v>3152</v>
      </c>
      <c r="CX8600" s="85" t="s">
        <v>3257</v>
      </c>
    </row>
    <row r="8601" spans="1:103" x14ac:dyDescent="0.2">
      <c r="A8601" s="104">
        <v>45604</v>
      </c>
      <c r="B8601" s="85" t="s">
        <v>98067</v>
      </c>
      <c r="C8601" s="85" t="s">
        <v>3136</v>
      </c>
      <c r="D8601" s="85" t="s">
        <v>3137</v>
      </c>
      <c r="E8601" s="85" t="s">
        <v>98068</v>
      </c>
      <c r="F8601" s="85" t="s">
        <v>1823</v>
      </c>
      <c r="G8601" s="85" t="s">
        <v>2664</v>
      </c>
      <c r="H8601" s="85" t="s">
        <v>290</v>
      </c>
      <c r="I8601" s="85" t="s">
        <v>119</v>
      </c>
      <c r="J8601" s="85" t="s">
        <v>3142</v>
      </c>
      <c r="K8601" s="85" t="s">
        <v>3143</v>
      </c>
      <c r="L8601" s="85" t="s">
        <v>3144</v>
      </c>
      <c r="Y8601" s="85" t="s">
        <v>98069</v>
      </c>
      <c r="AA8601" s="85" t="s">
        <v>98070</v>
      </c>
      <c r="AB8601" s="85" t="s">
        <v>3147</v>
      </c>
      <c r="AC8601" s="85" t="s">
        <v>98071</v>
      </c>
      <c r="AD8601" s="85" t="s">
        <v>98072</v>
      </c>
      <c r="AV8601" s="85" t="s">
        <v>3147</v>
      </c>
      <c r="AW8601" s="85" t="s">
        <v>3147</v>
      </c>
      <c r="BI8601" s="85" t="s">
        <v>4318</v>
      </c>
      <c r="CT8601" s="85" t="s">
        <v>3144</v>
      </c>
      <c r="CU8601" s="85" t="s">
        <v>3151</v>
      </c>
      <c r="CW8601" s="85" t="s">
        <v>3152</v>
      </c>
      <c r="CX8601" s="85" t="s">
        <v>3142</v>
      </c>
    </row>
    <row r="8602" spans="1:103" x14ac:dyDescent="0.2">
      <c r="A8602" s="104">
        <v>45604</v>
      </c>
      <c r="B8602" s="85" t="s">
        <v>98073</v>
      </c>
      <c r="C8602" s="85" t="s">
        <v>3136</v>
      </c>
      <c r="D8602" s="85" t="s">
        <v>3137</v>
      </c>
      <c r="E8602" s="85" t="s">
        <v>98074</v>
      </c>
      <c r="F8602" s="85" t="s">
        <v>1823</v>
      </c>
      <c r="G8602" s="85" t="s">
        <v>2664</v>
      </c>
      <c r="H8602" s="85" t="s">
        <v>290</v>
      </c>
      <c r="I8602" s="85" t="s">
        <v>119</v>
      </c>
      <c r="J8602" s="85" t="s">
        <v>3142</v>
      </c>
      <c r="K8602" s="85" t="s">
        <v>3143</v>
      </c>
      <c r="L8602" s="85" t="s">
        <v>3144</v>
      </c>
      <c r="Y8602" s="85" t="s">
        <v>98075</v>
      </c>
      <c r="AA8602" s="85" t="s">
        <v>98076</v>
      </c>
      <c r="AB8602" s="85" t="s">
        <v>3147</v>
      </c>
      <c r="AC8602" s="85" t="s">
        <v>98077</v>
      </c>
      <c r="AD8602" s="85" t="s">
        <v>98078</v>
      </c>
      <c r="AV8602" s="85" t="s">
        <v>3147</v>
      </c>
      <c r="AW8602" s="85" t="s">
        <v>3147</v>
      </c>
      <c r="BI8602" s="85" t="s">
        <v>4318</v>
      </c>
      <c r="CT8602" s="85" t="s">
        <v>3144</v>
      </c>
      <c r="CU8602" s="85" t="s">
        <v>3151</v>
      </c>
      <c r="CW8602" s="85" t="s">
        <v>3152</v>
      </c>
      <c r="CX8602" s="85" t="s">
        <v>3142</v>
      </c>
    </row>
    <row r="8603" spans="1:103" x14ac:dyDescent="0.2">
      <c r="A8603" s="104">
        <v>45604</v>
      </c>
      <c r="B8603" s="85" t="s">
        <v>98079</v>
      </c>
      <c r="C8603" s="85" t="s">
        <v>3136</v>
      </c>
      <c r="D8603" s="85" t="s">
        <v>3137</v>
      </c>
      <c r="E8603" s="85" t="s">
        <v>98080</v>
      </c>
      <c r="F8603" s="85" t="s">
        <v>1817</v>
      </c>
      <c r="G8603" s="85" t="s">
        <v>2664</v>
      </c>
      <c r="H8603" s="85" t="s">
        <v>290</v>
      </c>
      <c r="I8603" s="85" t="s">
        <v>1918</v>
      </c>
      <c r="J8603" s="85" t="s">
        <v>3257</v>
      </c>
      <c r="K8603" s="85" t="s">
        <v>3143</v>
      </c>
      <c r="L8603" s="85" t="s">
        <v>3144</v>
      </c>
      <c r="Y8603" s="85" t="s">
        <v>98081</v>
      </c>
      <c r="AA8603" s="85" t="s">
        <v>98082</v>
      </c>
      <c r="AB8603" s="85" t="s">
        <v>3147</v>
      </c>
      <c r="AC8603" s="85" t="s">
        <v>98083</v>
      </c>
      <c r="AD8603" s="85" t="s">
        <v>98084</v>
      </c>
      <c r="AV8603" s="85" t="s">
        <v>3147</v>
      </c>
      <c r="AW8603" s="85" t="s">
        <v>3147</v>
      </c>
      <c r="BI8603" s="85" t="s">
        <v>4318</v>
      </c>
      <c r="CT8603" s="85" t="s">
        <v>3144</v>
      </c>
      <c r="CU8603" s="85" t="s">
        <v>3151</v>
      </c>
      <c r="CW8603" s="85" t="s">
        <v>3152</v>
      </c>
      <c r="CX8603" s="85" t="s">
        <v>3257</v>
      </c>
    </row>
    <row r="8604" spans="1:103" x14ac:dyDescent="0.2">
      <c r="A8604" s="104">
        <v>45604</v>
      </c>
      <c r="B8604" s="85" t="s">
        <v>98085</v>
      </c>
      <c r="C8604" s="85" t="s">
        <v>3136</v>
      </c>
      <c r="D8604" s="85" t="s">
        <v>3137</v>
      </c>
      <c r="E8604" s="85" t="s">
        <v>98086</v>
      </c>
      <c r="F8604" s="85" t="s">
        <v>1744</v>
      </c>
      <c r="G8604" s="85" t="s">
        <v>2677</v>
      </c>
      <c r="H8604" s="85" t="s">
        <v>290</v>
      </c>
      <c r="I8604" s="85" t="s">
        <v>1808</v>
      </c>
      <c r="J8604" s="85" t="s">
        <v>3162</v>
      </c>
      <c r="K8604" s="85" t="s">
        <v>3143</v>
      </c>
      <c r="L8604" s="85" t="s">
        <v>3144</v>
      </c>
      <c r="Y8604" s="85" t="s">
        <v>98087</v>
      </c>
      <c r="AA8604" s="85" t="s">
        <v>98088</v>
      </c>
      <c r="AB8604" s="85" t="s">
        <v>3147</v>
      </c>
      <c r="AC8604" s="85" t="s">
        <v>98089</v>
      </c>
      <c r="AD8604" s="85" t="s">
        <v>98090</v>
      </c>
      <c r="AH8604" s="85" t="s">
        <v>98091</v>
      </c>
      <c r="AI8604" s="85" t="s">
        <v>98092</v>
      </c>
      <c r="AV8604" s="85" t="s">
        <v>3147</v>
      </c>
      <c r="AW8604" s="85" t="s">
        <v>3147</v>
      </c>
      <c r="BI8604" s="85" t="s">
        <v>4318</v>
      </c>
      <c r="CT8604" s="85" t="s">
        <v>3144</v>
      </c>
      <c r="CU8604" s="85" t="s">
        <v>3151</v>
      </c>
      <c r="CW8604" s="85" t="s">
        <v>3152</v>
      </c>
      <c r="CX8604" s="85" t="s">
        <v>3162</v>
      </c>
    </row>
    <row r="8605" spans="1:103" x14ac:dyDescent="0.2">
      <c r="A8605" s="104">
        <v>45604</v>
      </c>
      <c r="B8605" s="85" t="s">
        <v>98093</v>
      </c>
      <c r="C8605" s="85" t="s">
        <v>3136</v>
      </c>
      <c r="D8605" s="85" t="s">
        <v>3137</v>
      </c>
      <c r="E8605" s="85" t="s">
        <v>98094</v>
      </c>
      <c r="F8605" s="85" t="s">
        <v>2029</v>
      </c>
      <c r="G8605" s="85" t="s">
        <v>2001</v>
      </c>
      <c r="H8605" s="85" t="s">
        <v>416</v>
      </c>
      <c r="I8605" s="85" t="s">
        <v>216</v>
      </c>
      <c r="J8605" s="85" t="s">
        <v>3162</v>
      </c>
      <c r="K8605" s="85" t="s">
        <v>3143</v>
      </c>
      <c r="L8605" s="85" t="s">
        <v>3144</v>
      </c>
      <c r="Y8605" s="85" t="s">
        <v>98095</v>
      </c>
      <c r="AA8605" s="85" t="s">
        <v>98096</v>
      </c>
      <c r="AB8605" s="85" t="s">
        <v>3147</v>
      </c>
      <c r="AC8605" s="85" t="s">
        <v>98097</v>
      </c>
      <c r="AD8605" s="85" t="s">
        <v>98098</v>
      </c>
      <c r="AH8605" s="85" t="s">
        <v>98099</v>
      </c>
      <c r="AI8605" s="85" t="s">
        <v>98100</v>
      </c>
      <c r="AV8605" s="85" t="s">
        <v>3147</v>
      </c>
      <c r="AW8605" s="85" t="s">
        <v>3147</v>
      </c>
      <c r="BI8605" s="85" t="s">
        <v>4318</v>
      </c>
      <c r="CT8605" s="85" t="s">
        <v>3144</v>
      </c>
      <c r="CU8605" s="85" t="s">
        <v>3151</v>
      </c>
      <c r="CW8605" s="85" t="s">
        <v>3152</v>
      </c>
      <c r="CX8605" s="85" t="s">
        <v>3162</v>
      </c>
    </row>
    <row r="8606" spans="1:103" x14ac:dyDescent="0.2">
      <c r="A8606" s="104">
        <v>45604</v>
      </c>
      <c r="B8606" s="85" t="s">
        <v>98101</v>
      </c>
      <c r="C8606" s="85" t="s">
        <v>3136</v>
      </c>
      <c r="D8606" s="85" t="s">
        <v>3137</v>
      </c>
      <c r="E8606" s="85" t="s">
        <v>98102</v>
      </c>
      <c r="F8606" s="85" t="s">
        <v>1811</v>
      </c>
      <c r="G8606" s="85" t="s">
        <v>2664</v>
      </c>
      <c r="H8606" s="85" t="s">
        <v>290</v>
      </c>
      <c r="I8606" s="85" t="s">
        <v>1917</v>
      </c>
      <c r="J8606" s="85" t="s">
        <v>3257</v>
      </c>
      <c r="K8606" s="85" t="s">
        <v>3143</v>
      </c>
      <c r="L8606" s="85" t="s">
        <v>3144</v>
      </c>
      <c r="Y8606" s="85" t="s">
        <v>98103</v>
      </c>
      <c r="AA8606" s="85" t="s">
        <v>98104</v>
      </c>
      <c r="AB8606" s="85" t="s">
        <v>3147</v>
      </c>
      <c r="AC8606" s="85" t="s">
        <v>98105</v>
      </c>
      <c r="AD8606" s="85" t="s">
        <v>98106</v>
      </c>
      <c r="AV8606" s="85" t="s">
        <v>3147</v>
      </c>
      <c r="AW8606" s="85" t="s">
        <v>3147</v>
      </c>
      <c r="BI8606" s="85" t="s">
        <v>4318</v>
      </c>
      <c r="CT8606" s="85" t="s">
        <v>3144</v>
      </c>
      <c r="CU8606" s="85" t="s">
        <v>3151</v>
      </c>
      <c r="CW8606" s="85" t="s">
        <v>3152</v>
      </c>
      <c r="CX8606" s="85" t="s">
        <v>3257</v>
      </c>
    </row>
    <row r="8607" spans="1:103" x14ac:dyDescent="0.2">
      <c r="A8607" s="104">
        <v>45604</v>
      </c>
      <c r="B8607" s="85" t="s">
        <v>98107</v>
      </c>
      <c r="C8607" s="85" t="s">
        <v>3136</v>
      </c>
      <c r="D8607" s="85" t="s">
        <v>3137</v>
      </c>
      <c r="E8607" s="85" t="s">
        <v>98108</v>
      </c>
      <c r="F8607" s="85" t="s">
        <v>1811</v>
      </c>
      <c r="G8607" s="85" t="s">
        <v>2664</v>
      </c>
      <c r="H8607" s="85" t="s">
        <v>290</v>
      </c>
      <c r="I8607" s="85" t="s">
        <v>1917</v>
      </c>
      <c r="J8607" s="85" t="s">
        <v>3292</v>
      </c>
      <c r="K8607" s="85" t="s">
        <v>3143</v>
      </c>
      <c r="L8607" s="85" t="s">
        <v>3144</v>
      </c>
      <c r="Y8607" s="85" t="s">
        <v>98109</v>
      </c>
      <c r="AA8607" s="85" t="s">
        <v>98110</v>
      </c>
      <c r="AB8607" s="85" t="s">
        <v>3147</v>
      </c>
      <c r="AC8607" s="85" t="s">
        <v>98111</v>
      </c>
      <c r="AD8607" s="85" t="s">
        <v>98112</v>
      </c>
      <c r="AV8607" s="85" t="s">
        <v>3147</v>
      </c>
      <c r="AW8607" s="85" t="s">
        <v>3147</v>
      </c>
      <c r="BI8607" s="85" t="s">
        <v>4318</v>
      </c>
      <c r="CT8607" s="85" t="s">
        <v>3144</v>
      </c>
      <c r="CU8607" s="85" t="s">
        <v>3151</v>
      </c>
      <c r="CW8607" s="85" t="s">
        <v>3152</v>
      </c>
      <c r="CX8607" s="85" t="s">
        <v>3292</v>
      </c>
    </row>
    <row r="8608" spans="1:103" x14ac:dyDescent="0.2">
      <c r="A8608" s="104">
        <v>45604</v>
      </c>
      <c r="B8608" s="85" t="s">
        <v>98113</v>
      </c>
      <c r="C8608" s="85" t="s">
        <v>3136</v>
      </c>
      <c r="D8608" s="85" t="s">
        <v>3137</v>
      </c>
      <c r="E8608" s="85" t="s">
        <v>98114</v>
      </c>
      <c r="F8608" s="85" t="s">
        <v>2604</v>
      </c>
      <c r="G8608" s="85" t="s">
        <v>2680</v>
      </c>
      <c r="H8608" s="85" t="s">
        <v>416</v>
      </c>
      <c r="I8608" s="85" t="s">
        <v>103</v>
      </c>
      <c r="J8608" s="85" t="s">
        <v>4428</v>
      </c>
      <c r="K8608" s="85" t="s">
        <v>3143</v>
      </c>
      <c r="L8608" s="85" t="s">
        <v>3144</v>
      </c>
      <c r="Y8608" s="85" t="s">
        <v>98115</v>
      </c>
      <c r="AA8608" s="85" t="s">
        <v>98116</v>
      </c>
      <c r="AB8608" s="85" t="s">
        <v>3147</v>
      </c>
      <c r="AC8608" s="85" t="s">
        <v>98117</v>
      </c>
      <c r="AD8608" s="85" t="s">
        <v>98118</v>
      </c>
      <c r="AV8608" s="85" t="s">
        <v>3147</v>
      </c>
      <c r="AW8608" s="85" t="s">
        <v>3147</v>
      </c>
      <c r="BI8608" s="85" t="s">
        <v>4318</v>
      </c>
      <c r="CT8608" s="85" t="s">
        <v>3144</v>
      </c>
      <c r="CU8608" s="85" t="s">
        <v>3151</v>
      </c>
      <c r="CW8608" s="85" t="s">
        <v>3152</v>
      </c>
      <c r="CX8608" s="85" t="s">
        <v>4428</v>
      </c>
    </row>
    <row r="8609" spans="1:102" x14ac:dyDescent="0.2">
      <c r="A8609" s="104">
        <v>45604</v>
      </c>
      <c r="B8609" s="85" t="s">
        <v>98119</v>
      </c>
      <c r="C8609" s="85" t="s">
        <v>3136</v>
      </c>
      <c r="D8609" s="85" t="s">
        <v>3137</v>
      </c>
      <c r="E8609" s="85" t="s">
        <v>98120</v>
      </c>
      <c r="F8609" s="85" t="s">
        <v>2599</v>
      </c>
      <c r="G8609" s="85" t="s">
        <v>2680</v>
      </c>
      <c r="H8609" s="85" t="s">
        <v>416</v>
      </c>
      <c r="I8609" s="85" t="s">
        <v>2506</v>
      </c>
      <c r="J8609" s="85" t="s">
        <v>3377</v>
      </c>
      <c r="K8609" s="85" t="s">
        <v>3143</v>
      </c>
      <c r="L8609" s="85" t="s">
        <v>3144</v>
      </c>
      <c r="Y8609" s="85" t="s">
        <v>98121</v>
      </c>
      <c r="AB8609" s="85" t="s">
        <v>3147</v>
      </c>
      <c r="AC8609" s="85" t="s">
        <v>3147</v>
      </c>
      <c r="AP8609" s="85" t="s">
        <v>98122</v>
      </c>
      <c r="AV8609" s="85" t="s">
        <v>3147</v>
      </c>
      <c r="AW8609" s="85" t="s">
        <v>3147</v>
      </c>
      <c r="BI8609" s="85" t="s">
        <v>4318</v>
      </c>
      <c r="CT8609" s="85" t="s">
        <v>3144</v>
      </c>
      <c r="CU8609" s="85" t="s">
        <v>3151</v>
      </c>
      <c r="CW8609" s="85" t="s">
        <v>3152</v>
      </c>
      <c r="CX8609" s="85" t="s">
        <v>3377</v>
      </c>
    </row>
    <row r="8610" spans="1:102" x14ac:dyDescent="0.2">
      <c r="A8610" s="104">
        <v>45604</v>
      </c>
      <c r="B8610" s="85" t="s">
        <v>98123</v>
      </c>
      <c r="C8610" s="85" t="s">
        <v>3136</v>
      </c>
      <c r="D8610" s="85" t="s">
        <v>3137</v>
      </c>
      <c r="E8610" s="85" t="s">
        <v>98124</v>
      </c>
      <c r="F8610" s="85" t="s">
        <v>1071</v>
      </c>
      <c r="G8610" s="85" t="s">
        <v>2663</v>
      </c>
      <c r="H8610" s="85" t="s">
        <v>290</v>
      </c>
      <c r="I8610" s="85" t="s">
        <v>103</v>
      </c>
      <c r="J8610" s="85" t="s">
        <v>3394</v>
      </c>
      <c r="K8610" s="85" t="s">
        <v>3395</v>
      </c>
      <c r="L8610" s="85" t="s">
        <v>3144</v>
      </c>
      <c r="X8610" s="85" t="s">
        <v>96079</v>
      </c>
      <c r="Y8610" s="85" t="s">
        <v>98125</v>
      </c>
      <c r="AB8610" s="85" t="s">
        <v>3147</v>
      </c>
      <c r="AC8610" s="85" t="s">
        <v>3147</v>
      </c>
      <c r="AV8610" s="85" t="s">
        <v>3147</v>
      </c>
      <c r="AW8610" s="85" t="s">
        <v>3147</v>
      </c>
      <c r="BI8610" s="85" t="s">
        <v>3791</v>
      </c>
      <c r="CT8610" s="85" t="s">
        <v>3144</v>
      </c>
      <c r="CU8610" s="85" t="s">
        <v>96181</v>
      </c>
      <c r="CW8610" s="85" t="s">
        <v>3410</v>
      </c>
      <c r="CX8610" s="85" t="s">
        <v>3394</v>
      </c>
    </row>
    <row r="8611" spans="1:102" x14ac:dyDescent="0.2">
      <c r="A8611" s="104">
        <v>45604</v>
      </c>
      <c r="B8611" s="85" t="s">
        <v>98126</v>
      </c>
      <c r="C8611" s="85" t="s">
        <v>3136</v>
      </c>
      <c r="D8611" s="85" t="s">
        <v>3137</v>
      </c>
      <c r="E8611" s="85" t="s">
        <v>98127</v>
      </c>
      <c r="F8611" s="85" t="s">
        <v>2433</v>
      </c>
      <c r="G8611" s="85" t="s">
        <v>2678</v>
      </c>
      <c r="H8611" s="85" t="s">
        <v>290</v>
      </c>
      <c r="I8611" s="85" t="s">
        <v>69</v>
      </c>
      <c r="J8611" s="85" t="s">
        <v>3394</v>
      </c>
      <c r="K8611" s="85" t="s">
        <v>3395</v>
      </c>
      <c r="L8611" s="85" t="s">
        <v>3144</v>
      </c>
      <c r="X8611" s="85" t="s">
        <v>96079</v>
      </c>
      <c r="Y8611" s="85" t="s">
        <v>98128</v>
      </c>
      <c r="AB8611" s="85" t="s">
        <v>3147</v>
      </c>
      <c r="AC8611" s="85" t="s">
        <v>3147</v>
      </c>
      <c r="AV8611" s="85" t="s">
        <v>3147</v>
      </c>
      <c r="AW8611" s="85" t="s">
        <v>3147</v>
      </c>
      <c r="BI8611" s="85" t="s">
        <v>3791</v>
      </c>
      <c r="CT8611" s="85" t="s">
        <v>3144</v>
      </c>
      <c r="CU8611" s="85" t="s">
        <v>96181</v>
      </c>
      <c r="CW8611" s="85" t="s">
        <v>3493</v>
      </c>
    </row>
    <row r="8612" spans="1:102" x14ac:dyDescent="0.2">
      <c r="A8612" s="104">
        <v>45604</v>
      </c>
      <c r="B8612" s="85" t="s">
        <v>95196</v>
      </c>
      <c r="C8612" s="85" t="s">
        <v>3136</v>
      </c>
      <c r="D8612" s="85" t="s">
        <v>3137</v>
      </c>
      <c r="E8612" s="85" t="s">
        <v>95197</v>
      </c>
      <c r="F8612" s="85" t="s">
        <v>3087</v>
      </c>
      <c r="G8612" s="85" t="s">
        <v>3072</v>
      </c>
      <c r="H8612" s="85" t="s">
        <v>416</v>
      </c>
      <c r="I8612" s="85" t="s">
        <v>3006</v>
      </c>
      <c r="J8612" s="85" t="s">
        <v>98129</v>
      </c>
      <c r="K8612" s="85" t="s">
        <v>3143</v>
      </c>
      <c r="L8612" s="85" t="s">
        <v>3144</v>
      </c>
      <c r="Y8612" s="85" t="s">
        <v>95198</v>
      </c>
      <c r="AA8612" s="85" t="s">
        <v>98130</v>
      </c>
      <c r="AB8612" s="85" t="s">
        <v>3147</v>
      </c>
      <c r="AC8612" s="85" t="s">
        <v>98131</v>
      </c>
      <c r="AD8612" s="85" t="s">
        <v>98132</v>
      </c>
      <c r="AG8612" s="85" t="s">
        <v>98133</v>
      </c>
      <c r="AH8612" s="85" t="s">
        <v>98134</v>
      </c>
      <c r="AI8612" s="85" t="s">
        <v>98135</v>
      </c>
      <c r="AP8612" s="85" t="s">
        <v>95199</v>
      </c>
      <c r="AQ8612" s="85" t="s">
        <v>98136</v>
      </c>
      <c r="AS8612" s="85" t="s">
        <v>98137</v>
      </c>
      <c r="AT8612" s="85" t="s">
        <v>98138</v>
      </c>
      <c r="AU8612" s="85" t="s">
        <v>1593</v>
      </c>
      <c r="AV8612" s="85" t="s">
        <v>416</v>
      </c>
      <c r="AW8612" s="85" t="s">
        <v>1229</v>
      </c>
      <c r="AZ8612" s="85" t="s">
        <v>98139</v>
      </c>
      <c r="BA8612" s="85" t="s">
        <v>98140</v>
      </c>
      <c r="BB8612" s="85" t="s">
        <v>98141</v>
      </c>
      <c r="BC8612" s="85" t="s">
        <v>98142</v>
      </c>
      <c r="BF8612" s="85" t="s">
        <v>98143</v>
      </c>
      <c r="BG8612" s="85" t="s">
        <v>98144</v>
      </c>
      <c r="BI8612" s="85" t="s">
        <v>3791</v>
      </c>
      <c r="CT8612" s="85" t="s">
        <v>83847</v>
      </c>
      <c r="CU8612" s="85" t="s">
        <v>3151</v>
      </c>
      <c r="CW8612" s="85" t="s">
        <v>3493</v>
      </c>
      <c r="CX8612" s="85" t="s">
        <v>98145</v>
      </c>
    </row>
    <row r="8613" spans="1:102" x14ac:dyDescent="0.2">
      <c r="A8613" s="104">
        <v>45604</v>
      </c>
      <c r="B8613" s="85" t="s">
        <v>98146</v>
      </c>
      <c r="C8613" s="85" t="s">
        <v>3136</v>
      </c>
      <c r="D8613" s="85" t="s">
        <v>3137</v>
      </c>
      <c r="E8613" s="85" t="s">
        <v>98147</v>
      </c>
      <c r="F8613" s="85" t="s">
        <v>963</v>
      </c>
      <c r="G8613" s="85" t="s">
        <v>2662</v>
      </c>
      <c r="H8613" s="85" t="s">
        <v>92</v>
      </c>
      <c r="I8613" s="85" t="s">
        <v>75</v>
      </c>
      <c r="J8613" s="85" t="s">
        <v>3477</v>
      </c>
      <c r="K8613" s="85" t="s">
        <v>3143</v>
      </c>
      <c r="L8613" s="85" t="s">
        <v>3144</v>
      </c>
      <c r="X8613" s="85" t="s">
        <v>96079</v>
      </c>
      <c r="Y8613" s="85" t="s">
        <v>98148</v>
      </c>
      <c r="AB8613" s="85" t="s">
        <v>3147</v>
      </c>
      <c r="AC8613" s="85" t="s">
        <v>3147</v>
      </c>
      <c r="AV8613" s="85" t="s">
        <v>3147</v>
      </c>
      <c r="AW8613" s="85" t="s">
        <v>3147</v>
      </c>
      <c r="BI8613" s="85" t="s">
        <v>3791</v>
      </c>
      <c r="CT8613" s="85" t="s">
        <v>3144</v>
      </c>
      <c r="CU8613" s="85" t="s">
        <v>96181</v>
      </c>
      <c r="CW8613" s="85" t="s">
        <v>3472</v>
      </c>
      <c r="CX8613" s="85" t="s">
        <v>3477</v>
      </c>
    </row>
    <row r="8614" spans="1:102" x14ac:dyDescent="0.2">
      <c r="A8614" s="104">
        <v>45604</v>
      </c>
      <c r="B8614" s="85" t="s">
        <v>98149</v>
      </c>
      <c r="C8614" s="85" t="s">
        <v>3136</v>
      </c>
      <c r="D8614" s="85" t="s">
        <v>3137</v>
      </c>
      <c r="E8614" s="85" t="s">
        <v>98150</v>
      </c>
      <c r="F8614" s="85" t="s">
        <v>1823</v>
      </c>
      <c r="G8614" s="85" t="s">
        <v>2664</v>
      </c>
      <c r="H8614" s="85" t="s">
        <v>290</v>
      </c>
      <c r="I8614" s="85" t="s">
        <v>119</v>
      </c>
      <c r="J8614" s="85" t="s">
        <v>3753</v>
      </c>
      <c r="K8614" s="85" t="s">
        <v>3143</v>
      </c>
      <c r="L8614" s="85" t="s">
        <v>3144</v>
      </c>
      <c r="X8614" s="85" t="s">
        <v>96079</v>
      </c>
      <c r="Y8614" s="85" t="s">
        <v>98151</v>
      </c>
      <c r="AB8614" s="85" t="s">
        <v>3147</v>
      </c>
      <c r="AC8614" s="85" t="s">
        <v>3147</v>
      </c>
      <c r="AV8614" s="85" t="s">
        <v>3147</v>
      </c>
      <c r="AW8614" s="85" t="s">
        <v>3147</v>
      </c>
      <c r="BI8614" s="85" t="s">
        <v>3791</v>
      </c>
      <c r="CT8614" s="85" t="s">
        <v>3144</v>
      </c>
      <c r="CU8614" s="85" t="s">
        <v>96181</v>
      </c>
      <c r="CW8614" s="85" t="s">
        <v>3410</v>
      </c>
      <c r="CX8614" s="85" t="s">
        <v>3753</v>
      </c>
    </row>
    <row r="8615" spans="1:102" x14ac:dyDescent="0.2">
      <c r="A8615" s="104">
        <v>45604</v>
      </c>
      <c r="B8615" s="85" t="s">
        <v>98152</v>
      </c>
      <c r="C8615" s="85" t="s">
        <v>3136</v>
      </c>
      <c r="D8615" s="85" t="s">
        <v>3137</v>
      </c>
      <c r="E8615" s="85" t="s">
        <v>98153</v>
      </c>
      <c r="F8615" s="85" t="s">
        <v>2599</v>
      </c>
      <c r="G8615" s="85" t="s">
        <v>2680</v>
      </c>
      <c r="H8615" s="85" t="s">
        <v>416</v>
      </c>
      <c r="I8615" s="85" t="s">
        <v>2506</v>
      </c>
      <c r="J8615" s="85" t="s">
        <v>3556</v>
      </c>
      <c r="K8615" s="85" t="s">
        <v>3143</v>
      </c>
      <c r="L8615" s="85" t="s">
        <v>3144</v>
      </c>
      <c r="X8615" s="85" t="s">
        <v>96079</v>
      </c>
      <c r="Y8615" s="85" t="s">
        <v>98154</v>
      </c>
      <c r="AB8615" s="85" t="s">
        <v>3147</v>
      </c>
      <c r="AC8615" s="85" t="s">
        <v>3147</v>
      </c>
      <c r="AV8615" s="85" t="s">
        <v>3147</v>
      </c>
      <c r="AW8615" s="85" t="s">
        <v>3147</v>
      </c>
      <c r="BI8615" s="85" t="s">
        <v>3791</v>
      </c>
      <c r="CT8615" s="85" t="s">
        <v>3144</v>
      </c>
      <c r="CU8615" s="85" t="s">
        <v>96181</v>
      </c>
      <c r="CW8615" s="85" t="s">
        <v>3493</v>
      </c>
      <c r="CX8615" s="85" t="s">
        <v>3556</v>
      </c>
    </row>
    <row r="8616" spans="1:102" x14ac:dyDescent="0.2">
      <c r="A8616" s="104">
        <v>45604</v>
      </c>
      <c r="B8616" s="85" t="s">
        <v>97102</v>
      </c>
      <c r="C8616" s="85" t="s">
        <v>3136</v>
      </c>
      <c r="D8616" s="85" t="s">
        <v>3137</v>
      </c>
      <c r="E8616" s="85" t="s">
        <v>97103</v>
      </c>
      <c r="F8616" s="85" t="s">
        <v>3029</v>
      </c>
      <c r="G8616" s="85" t="s">
        <v>2987</v>
      </c>
      <c r="H8616" s="85" t="s">
        <v>416</v>
      </c>
      <c r="I8616" s="85" t="s">
        <v>3006</v>
      </c>
      <c r="J8616" s="85" t="s">
        <v>13116</v>
      </c>
      <c r="K8616" s="85" t="s">
        <v>3143</v>
      </c>
      <c r="L8616" s="85" t="s">
        <v>3144</v>
      </c>
      <c r="X8616" s="85" t="s">
        <v>101134</v>
      </c>
      <c r="Y8616" s="85" t="s">
        <v>97104</v>
      </c>
      <c r="AA8616" s="85" t="s">
        <v>97105</v>
      </c>
      <c r="AB8616" s="85" t="s">
        <v>3147</v>
      </c>
      <c r="AC8616" s="85" t="s">
        <v>97106</v>
      </c>
      <c r="AD8616" s="85" t="s">
        <v>97107</v>
      </c>
      <c r="AG8616" s="85" t="s">
        <v>98155</v>
      </c>
      <c r="AP8616" s="85" t="s">
        <v>98156</v>
      </c>
      <c r="AQ8616" s="85" t="s">
        <v>98157</v>
      </c>
      <c r="AS8616" s="85" t="s">
        <v>98158</v>
      </c>
      <c r="AT8616" s="85" t="s">
        <v>98159</v>
      </c>
      <c r="AU8616" s="85" t="s">
        <v>1593</v>
      </c>
      <c r="AV8616" s="85" t="s">
        <v>416</v>
      </c>
      <c r="AW8616" s="85" t="s">
        <v>1229</v>
      </c>
      <c r="AZ8616" s="85" t="s">
        <v>98160</v>
      </c>
      <c r="BA8616" s="85" t="s">
        <v>98161</v>
      </c>
      <c r="BB8616" s="85" t="s">
        <v>98162</v>
      </c>
      <c r="BC8616" s="85" t="s">
        <v>98163</v>
      </c>
      <c r="BF8616" s="85" t="s">
        <v>98164</v>
      </c>
      <c r="BI8616" s="85" t="s">
        <v>3262</v>
      </c>
      <c r="CT8616" s="85" t="s">
        <v>83847</v>
      </c>
      <c r="CU8616" s="85" t="s">
        <v>3151</v>
      </c>
      <c r="CW8616" s="85" t="s">
        <v>3493</v>
      </c>
      <c r="CX8616" s="85" t="s">
        <v>13116</v>
      </c>
    </row>
    <row r="8617" spans="1:102" x14ac:dyDescent="0.2">
      <c r="A8617" s="104">
        <v>45604</v>
      </c>
      <c r="B8617" s="85" t="s">
        <v>96209</v>
      </c>
      <c r="C8617" s="85" t="s">
        <v>3136</v>
      </c>
      <c r="D8617" s="85" t="s">
        <v>3137</v>
      </c>
      <c r="E8617" s="85" t="s">
        <v>96210</v>
      </c>
      <c r="F8617" s="85" t="s">
        <v>2097</v>
      </c>
      <c r="G8617" s="85" t="s">
        <v>2082</v>
      </c>
      <c r="H8617" s="85" t="s">
        <v>290</v>
      </c>
      <c r="I8617" s="85" t="s">
        <v>935</v>
      </c>
      <c r="J8617" s="85" t="s">
        <v>3415</v>
      </c>
      <c r="K8617" s="85" t="s">
        <v>3143</v>
      </c>
      <c r="L8617" s="85" t="s">
        <v>3144</v>
      </c>
      <c r="N8617" s="85" t="s">
        <v>28086</v>
      </c>
      <c r="O8617" s="85" t="s">
        <v>3434</v>
      </c>
      <c r="P8617" s="85" t="s">
        <v>3435</v>
      </c>
      <c r="W8617" s="85" t="s">
        <v>3984</v>
      </c>
      <c r="Y8617" s="85" t="s">
        <v>96211</v>
      </c>
      <c r="AA8617" s="85" t="s">
        <v>98165</v>
      </c>
      <c r="AB8617" s="85" t="s">
        <v>3147</v>
      </c>
      <c r="AC8617" s="85" t="s">
        <v>98166</v>
      </c>
      <c r="AD8617" s="85" t="s">
        <v>98167</v>
      </c>
      <c r="AG8617" s="85" t="s">
        <v>98168</v>
      </c>
      <c r="AP8617" s="85" t="s">
        <v>98169</v>
      </c>
      <c r="AR8617" s="85" t="s">
        <v>98170</v>
      </c>
      <c r="AS8617" s="85" t="s">
        <v>98171</v>
      </c>
      <c r="AT8617" s="85" t="s">
        <v>98172</v>
      </c>
      <c r="AU8617" s="85" t="s">
        <v>98173</v>
      </c>
      <c r="AV8617" s="85" t="s">
        <v>290</v>
      </c>
      <c r="AW8617" s="85" t="s">
        <v>1339</v>
      </c>
      <c r="AZ8617" s="85" t="s">
        <v>98174</v>
      </c>
      <c r="BA8617" s="85" t="s">
        <v>98175</v>
      </c>
      <c r="BB8617" s="85" t="s">
        <v>98176</v>
      </c>
      <c r="BC8617" s="85" t="s">
        <v>98177</v>
      </c>
      <c r="BE8617" s="85" t="s">
        <v>98178</v>
      </c>
      <c r="BI8617" s="85" t="s">
        <v>3380</v>
      </c>
      <c r="CT8617" s="85" t="s">
        <v>3144</v>
      </c>
      <c r="CU8617" s="85" t="s">
        <v>3434</v>
      </c>
      <c r="CV8617" s="85" t="s">
        <v>3435</v>
      </c>
      <c r="CW8617" s="85" t="s">
        <v>3453</v>
      </c>
      <c r="CX8617" s="85" t="s">
        <v>28086</v>
      </c>
    </row>
    <row r="8618" spans="1:102" x14ac:dyDescent="0.2">
      <c r="A8618" s="104">
        <v>45604</v>
      </c>
      <c r="B8618" s="85" t="s">
        <v>98179</v>
      </c>
      <c r="C8618" s="85" t="s">
        <v>3136</v>
      </c>
      <c r="D8618" s="85" t="s">
        <v>3137</v>
      </c>
      <c r="E8618" s="85" t="s">
        <v>98180</v>
      </c>
      <c r="F8618" s="85" t="s">
        <v>2438</v>
      </c>
      <c r="G8618" s="85" t="s">
        <v>2678</v>
      </c>
      <c r="H8618" s="85" t="s">
        <v>290</v>
      </c>
      <c r="I8618" s="85" t="s">
        <v>119</v>
      </c>
      <c r="J8618" s="85" t="s">
        <v>3945</v>
      </c>
      <c r="K8618" s="85" t="s">
        <v>3143</v>
      </c>
      <c r="L8618" s="85" t="s">
        <v>3144</v>
      </c>
      <c r="Y8618" s="85" t="s">
        <v>98181</v>
      </c>
      <c r="AB8618" s="85" t="s">
        <v>3147</v>
      </c>
      <c r="AC8618" s="85" t="s">
        <v>3147</v>
      </c>
      <c r="AV8618" s="85" t="s">
        <v>3147</v>
      </c>
      <c r="AW8618" s="85" t="s">
        <v>3147</v>
      </c>
      <c r="BI8618" s="85" t="s">
        <v>3380</v>
      </c>
      <c r="CT8618" s="85" t="s">
        <v>3144</v>
      </c>
      <c r="CU8618" s="85" t="s">
        <v>96181</v>
      </c>
      <c r="CW8618" s="85" t="s">
        <v>3493</v>
      </c>
      <c r="CX8618" s="85" t="s">
        <v>3945</v>
      </c>
    </row>
    <row r="8619" spans="1:102" x14ac:dyDescent="0.2">
      <c r="A8619" s="104">
        <v>45604</v>
      </c>
      <c r="B8619" s="85" t="s">
        <v>98182</v>
      </c>
      <c r="C8619" s="85" t="s">
        <v>3136</v>
      </c>
      <c r="D8619" s="85" t="s">
        <v>3137</v>
      </c>
      <c r="E8619" s="85" t="s">
        <v>98183</v>
      </c>
      <c r="F8619" s="85" t="s">
        <v>1817</v>
      </c>
      <c r="G8619" s="85" t="s">
        <v>2664</v>
      </c>
      <c r="H8619" s="85" t="s">
        <v>290</v>
      </c>
      <c r="I8619" s="85" t="s">
        <v>1918</v>
      </c>
      <c r="J8619" s="85" t="s">
        <v>98184</v>
      </c>
      <c r="K8619" s="85" t="s">
        <v>3143</v>
      </c>
      <c r="L8619" s="85" t="s">
        <v>3144</v>
      </c>
      <c r="Y8619" s="85" t="s">
        <v>98185</v>
      </c>
      <c r="AB8619" s="85" t="s">
        <v>3147</v>
      </c>
      <c r="AC8619" s="85" t="s">
        <v>3147</v>
      </c>
      <c r="AV8619" s="85" t="s">
        <v>3147</v>
      </c>
      <c r="AW8619" s="85" t="s">
        <v>3147</v>
      </c>
      <c r="BI8619" s="85" t="s">
        <v>3380</v>
      </c>
      <c r="CT8619" s="85" t="s">
        <v>3144</v>
      </c>
      <c r="CU8619" s="85" t="s">
        <v>96181</v>
      </c>
      <c r="CW8619" s="85" t="s">
        <v>3410</v>
      </c>
      <c r="CX8619" s="85" t="s">
        <v>98184</v>
      </c>
    </row>
    <row r="8620" spans="1:102" x14ac:dyDescent="0.2">
      <c r="A8620" s="104">
        <v>45604</v>
      </c>
      <c r="B8620" s="85" t="s">
        <v>97485</v>
      </c>
      <c r="C8620" s="85" t="s">
        <v>3136</v>
      </c>
      <c r="D8620" s="85" t="s">
        <v>3137</v>
      </c>
      <c r="E8620" s="85" t="s">
        <v>97486</v>
      </c>
      <c r="F8620" s="85" t="s">
        <v>2594</v>
      </c>
      <c r="G8620" s="85" t="s">
        <v>2680</v>
      </c>
      <c r="H8620" s="85" t="s">
        <v>416</v>
      </c>
      <c r="I8620" s="85" t="s">
        <v>75</v>
      </c>
      <c r="J8620" s="85" t="s">
        <v>98186</v>
      </c>
      <c r="K8620" s="85" t="s">
        <v>3143</v>
      </c>
      <c r="L8620" s="85" t="s">
        <v>3144</v>
      </c>
      <c r="Y8620" s="85" t="s">
        <v>97487</v>
      </c>
      <c r="AA8620" s="85" t="s">
        <v>98187</v>
      </c>
      <c r="AB8620" s="85" t="s">
        <v>3147</v>
      </c>
      <c r="AC8620" s="85" t="s">
        <v>98188</v>
      </c>
      <c r="AD8620" s="85" t="s">
        <v>98189</v>
      </c>
      <c r="AG8620" s="85" t="s">
        <v>98190</v>
      </c>
      <c r="AP8620" s="85" t="s">
        <v>97488</v>
      </c>
      <c r="AQ8620" s="85" t="s">
        <v>98191</v>
      </c>
      <c r="AS8620" s="85" t="s">
        <v>98192</v>
      </c>
      <c r="AT8620" s="85" t="s">
        <v>98193</v>
      </c>
      <c r="AU8620" s="85" t="s">
        <v>1579</v>
      </c>
      <c r="AV8620" s="85" t="s">
        <v>416</v>
      </c>
      <c r="AW8620" s="85" t="s">
        <v>1238</v>
      </c>
      <c r="AY8620" s="85" t="s">
        <v>98194</v>
      </c>
      <c r="AZ8620" s="85" t="s">
        <v>98195</v>
      </c>
      <c r="BA8620" s="85" t="s">
        <v>98196</v>
      </c>
      <c r="BB8620" s="85" t="s">
        <v>98197</v>
      </c>
      <c r="BC8620" s="85" t="s">
        <v>98198</v>
      </c>
      <c r="BF8620" s="85" t="s">
        <v>97489</v>
      </c>
      <c r="BI8620" s="85" t="s">
        <v>3380</v>
      </c>
      <c r="CT8620" s="85" t="s">
        <v>3144</v>
      </c>
      <c r="CU8620" s="85" t="s">
        <v>3151</v>
      </c>
      <c r="CW8620" s="85" t="s">
        <v>3493</v>
      </c>
      <c r="CX8620" s="85" t="s">
        <v>98186</v>
      </c>
    </row>
    <row r="8621" spans="1:102" x14ac:dyDescent="0.2">
      <c r="A8621" s="104">
        <v>45604</v>
      </c>
      <c r="B8621" s="85" t="s">
        <v>97002</v>
      </c>
      <c r="C8621" s="85" t="s">
        <v>3136</v>
      </c>
      <c r="D8621" s="85" t="s">
        <v>3137</v>
      </c>
      <c r="E8621" s="85" t="s">
        <v>97003</v>
      </c>
      <c r="F8621" s="85" t="s">
        <v>2377</v>
      </c>
      <c r="G8621" s="85" t="s">
        <v>2665</v>
      </c>
      <c r="H8621" s="85" t="s">
        <v>290</v>
      </c>
      <c r="I8621" s="85" t="s">
        <v>111</v>
      </c>
      <c r="J8621" s="85" t="s">
        <v>5636</v>
      </c>
      <c r="K8621" s="85" t="s">
        <v>3143</v>
      </c>
      <c r="L8621" s="85" t="s">
        <v>3144</v>
      </c>
      <c r="Y8621" s="85" t="s">
        <v>97004</v>
      </c>
      <c r="AA8621" s="85" t="s">
        <v>98199</v>
      </c>
      <c r="AB8621" s="85" t="s">
        <v>3147</v>
      </c>
      <c r="AC8621" s="85" t="s">
        <v>98200</v>
      </c>
      <c r="AD8621" s="85" t="s">
        <v>98201</v>
      </c>
      <c r="AG8621" s="85" t="s">
        <v>98202</v>
      </c>
      <c r="AO8621" s="85" t="s">
        <v>98203</v>
      </c>
      <c r="AP8621" s="85" t="s">
        <v>98204</v>
      </c>
      <c r="AR8621" s="85" t="s">
        <v>98205</v>
      </c>
      <c r="AS8621" s="85" t="s">
        <v>98206</v>
      </c>
      <c r="AT8621" s="85" t="s">
        <v>98207</v>
      </c>
      <c r="AU8621" s="85" t="s">
        <v>98208</v>
      </c>
      <c r="AV8621" s="85" t="s">
        <v>290</v>
      </c>
      <c r="AW8621" s="85" t="s">
        <v>1339</v>
      </c>
      <c r="AZ8621" s="85" t="s">
        <v>98209</v>
      </c>
      <c r="BA8621" s="85" t="s">
        <v>98210</v>
      </c>
      <c r="BB8621" s="85" t="s">
        <v>98211</v>
      </c>
      <c r="BC8621" s="85" t="s">
        <v>97005</v>
      </c>
      <c r="BE8621" s="85" t="s">
        <v>98212</v>
      </c>
      <c r="BG8621" s="85" t="s">
        <v>98213</v>
      </c>
      <c r="BI8621" s="85" t="s">
        <v>3390</v>
      </c>
      <c r="CT8621" s="85" t="s">
        <v>3144</v>
      </c>
      <c r="CU8621" s="85" t="s">
        <v>3151</v>
      </c>
      <c r="CW8621" s="85" t="s">
        <v>3493</v>
      </c>
      <c r="CX8621" s="85" t="s">
        <v>21487</v>
      </c>
    </row>
    <row r="8622" spans="1:102" x14ac:dyDescent="0.2">
      <c r="A8622" s="104">
        <v>45604</v>
      </c>
      <c r="B8622" s="85" t="s">
        <v>97208</v>
      </c>
      <c r="C8622" s="85" t="s">
        <v>3136</v>
      </c>
      <c r="D8622" s="85" t="s">
        <v>3137</v>
      </c>
      <c r="E8622" s="85" t="s">
        <v>97209</v>
      </c>
      <c r="F8622" s="85" t="s">
        <v>3003</v>
      </c>
      <c r="G8622" s="85" t="s">
        <v>2987</v>
      </c>
      <c r="H8622" s="85" t="s">
        <v>290</v>
      </c>
      <c r="I8622" s="85" t="s">
        <v>3000</v>
      </c>
      <c r="J8622" s="85" t="s">
        <v>4189</v>
      </c>
      <c r="K8622" s="85" t="s">
        <v>3143</v>
      </c>
      <c r="L8622" s="85" t="s">
        <v>3144</v>
      </c>
      <c r="X8622" s="85" t="s">
        <v>98214</v>
      </c>
      <c r="Y8622" s="85" t="s">
        <v>97210</v>
      </c>
      <c r="AA8622" s="85" t="s">
        <v>97211</v>
      </c>
      <c r="AB8622" s="85" t="s">
        <v>3147</v>
      </c>
      <c r="AC8622" s="85" t="s">
        <v>97212</v>
      </c>
      <c r="AD8622" s="85" t="s">
        <v>97213</v>
      </c>
      <c r="AG8622" s="85" t="s">
        <v>98215</v>
      </c>
      <c r="AH8622" s="85" t="s">
        <v>98216</v>
      </c>
      <c r="AI8622" s="85" t="s">
        <v>98217</v>
      </c>
      <c r="AP8622" s="85" t="s">
        <v>97214</v>
      </c>
      <c r="AQ8622" s="85" t="s">
        <v>98218</v>
      </c>
      <c r="AS8622" s="85" t="s">
        <v>98219</v>
      </c>
      <c r="AT8622" s="85" t="s">
        <v>98220</v>
      </c>
      <c r="AU8622" s="85" t="s">
        <v>1591</v>
      </c>
      <c r="AV8622" s="85" t="s">
        <v>290</v>
      </c>
      <c r="AW8622" s="85" t="s">
        <v>1229</v>
      </c>
      <c r="AZ8622" s="85" t="s">
        <v>98221</v>
      </c>
      <c r="BA8622" s="85" t="s">
        <v>97215</v>
      </c>
      <c r="BB8622" s="85" t="s">
        <v>98222</v>
      </c>
      <c r="BC8622" s="85" t="s">
        <v>98223</v>
      </c>
      <c r="BD8622" s="85" t="s">
        <v>97216</v>
      </c>
      <c r="BI8622" s="85" t="s">
        <v>3390</v>
      </c>
      <c r="CT8622" s="85" t="s">
        <v>83847</v>
      </c>
      <c r="CU8622" s="85" t="s">
        <v>96181</v>
      </c>
      <c r="CW8622" s="85" t="s">
        <v>3493</v>
      </c>
      <c r="CX8622" s="85" t="s">
        <v>38203</v>
      </c>
    </row>
    <row r="8623" spans="1:102" x14ac:dyDescent="0.2">
      <c r="A8623" s="104">
        <v>45604</v>
      </c>
      <c r="B8623" s="85" t="s">
        <v>98224</v>
      </c>
      <c r="C8623" s="85" t="s">
        <v>3136</v>
      </c>
      <c r="D8623" s="85" t="s">
        <v>3137</v>
      </c>
      <c r="E8623" s="85" t="s">
        <v>98225</v>
      </c>
      <c r="F8623" s="85" t="s">
        <v>1693</v>
      </c>
      <c r="G8623" s="85" t="s">
        <v>2676</v>
      </c>
      <c r="H8623" s="85" t="s">
        <v>416</v>
      </c>
      <c r="I8623" s="85" t="s">
        <v>406</v>
      </c>
      <c r="J8623" s="85" t="s">
        <v>3394</v>
      </c>
      <c r="K8623" s="85" t="s">
        <v>3395</v>
      </c>
      <c r="L8623" s="85" t="s">
        <v>3144</v>
      </c>
      <c r="X8623" s="85" t="s">
        <v>96766</v>
      </c>
      <c r="Y8623" s="85" t="s">
        <v>98226</v>
      </c>
      <c r="AB8623" s="85" t="s">
        <v>3147</v>
      </c>
      <c r="AC8623" s="85" t="s">
        <v>3147</v>
      </c>
      <c r="AV8623" s="85" t="s">
        <v>3147</v>
      </c>
      <c r="AW8623" s="85" t="s">
        <v>3147</v>
      </c>
      <c r="BI8623" s="85" t="s">
        <v>3390</v>
      </c>
      <c r="CT8623" s="85" t="s">
        <v>3144</v>
      </c>
      <c r="CU8623" s="85" t="s">
        <v>96181</v>
      </c>
      <c r="CW8623" s="85" t="s">
        <v>3410</v>
      </c>
      <c r="CX8623" s="85" t="s">
        <v>3394</v>
      </c>
    </row>
    <row r="8624" spans="1:102" x14ac:dyDescent="0.2">
      <c r="A8624" s="104">
        <v>45604</v>
      </c>
      <c r="B8624" s="85" t="s">
        <v>98227</v>
      </c>
      <c r="C8624" s="85" t="s">
        <v>3136</v>
      </c>
      <c r="D8624" s="85" t="s">
        <v>3137</v>
      </c>
      <c r="E8624" s="85" t="s">
        <v>98228</v>
      </c>
      <c r="F8624" s="85" t="s">
        <v>1823</v>
      </c>
      <c r="G8624" s="85" t="s">
        <v>2664</v>
      </c>
      <c r="H8624" s="85" t="s">
        <v>290</v>
      </c>
      <c r="I8624" s="85" t="s">
        <v>119</v>
      </c>
      <c r="J8624" s="85" t="s">
        <v>3394</v>
      </c>
      <c r="K8624" s="85" t="s">
        <v>3395</v>
      </c>
      <c r="L8624" s="85" t="s">
        <v>3144</v>
      </c>
      <c r="X8624" s="85" t="s">
        <v>96766</v>
      </c>
      <c r="Y8624" s="85" t="s">
        <v>98229</v>
      </c>
      <c r="AA8624" s="85" t="s">
        <v>98230</v>
      </c>
      <c r="AB8624" s="85" t="s">
        <v>3147</v>
      </c>
      <c r="AC8624" s="85" t="s">
        <v>98231</v>
      </c>
      <c r="AD8624" s="85" t="s">
        <v>98232</v>
      </c>
      <c r="AV8624" s="85" t="s">
        <v>3147</v>
      </c>
      <c r="AW8624" s="85" t="s">
        <v>3147</v>
      </c>
      <c r="BI8624" s="85" t="s">
        <v>3390</v>
      </c>
      <c r="CT8624" s="85" t="s">
        <v>3144</v>
      </c>
      <c r="CU8624" s="85" t="s">
        <v>96181</v>
      </c>
      <c r="CW8624" s="85" t="s">
        <v>3410</v>
      </c>
      <c r="CX8624" s="85" t="s">
        <v>98233</v>
      </c>
    </row>
    <row r="8625" spans="1:103" x14ac:dyDescent="0.2">
      <c r="A8625" s="104">
        <v>45604</v>
      </c>
      <c r="B8625" s="85" t="s">
        <v>98234</v>
      </c>
      <c r="C8625" s="85" t="s">
        <v>3136</v>
      </c>
      <c r="D8625" s="85" t="s">
        <v>3137</v>
      </c>
      <c r="E8625" s="85" t="s">
        <v>98235</v>
      </c>
      <c r="F8625" s="85" t="s">
        <v>2599</v>
      </c>
      <c r="G8625" s="85" t="s">
        <v>2680</v>
      </c>
      <c r="H8625" s="85" t="s">
        <v>416</v>
      </c>
      <c r="I8625" s="85" t="s">
        <v>2506</v>
      </c>
      <c r="J8625" s="85" t="s">
        <v>3394</v>
      </c>
      <c r="K8625" s="85" t="s">
        <v>3395</v>
      </c>
      <c r="L8625" s="85" t="s">
        <v>3144</v>
      </c>
      <c r="X8625" s="85" t="s">
        <v>96766</v>
      </c>
      <c r="Y8625" s="85" t="s">
        <v>98236</v>
      </c>
      <c r="AB8625" s="85" t="s">
        <v>3147</v>
      </c>
      <c r="AC8625" s="85" t="s">
        <v>3147</v>
      </c>
      <c r="AV8625" s="85" t="s">
        <v>3147</v>
      </c>
      <c r="AW8625" s="85" t="s">
        <v>3147</v>
      </c>
      <c r="BI8625" s="85" t="s">
        <v>3390</v>
      </c>
      <c r="CT8625" s="85" t="s">
        <v>3144</v>
      </c>
      <c r="CU8625" s="85" t="s">
        <v>96181</v>
      </c>
      <c r="CW8625" s="85" t="s">
        <v>3493</v>
      </c>
      <c r="CX8625" s="85" t="s">
        <v>3394</v>
      </c>
      <c r="CY8625" s="85" t="s">
        <v>30079</v>
      </c>
    </row>
    <row r="8626" spans="1:103" x14ac:dyDescent="0.2">
      <c r="A8626" s="104">
        <v>45604</v>
      </c>
      <c r="B8626" s="85" t="s">
        <v>98237</v>
      </c>
      <c r="C8626" s="85" t="s">
        <v>3136</v>
      </c>
      <c r="D8626" s="85" t="s">
        <v>3137</v>
      </c>
      <c r="E8626" s="85" t="s">
        <v>98238</v>
      </c>
      <c r="F8626" s="85" t="s">
        <v>2589</v>
      </c>
      <c r="G8626" s="85" t="s">
        <v>2680</v>
      </c>
      <c r="H8626" s="85" t="s">
        <v>416</v>
      </c>
      <c r="I8626" s="85" t="s">
        <v>69</v>
      </c>
      <c r="J8626" s="85" t="s">
        <v>3394</v>
      </c>
      <c r="K8626" s="85" t="s">
        <v>3395</v>
      </c>
      <c r="L8626" s="85" t="s">
        <v>3144</v>
      </c>
      <c r="X8626" s="85" t="s">
        <v>96766</v>
      </c>
      <c r="Y8626" s="85" t="s">
        <v>98239</v>
      </c>
      <c r="AB8626" s="85" t="s">
        <v>3147</v>
      </c>
      <c r="AC8626" s="85" t="s">
        <v>3147</v>
      </c>
      <c r="AV8626" s="85" t="s">
        <v>3147</v>
      </c>
      <c r="AW8626" s="85" t="s">
        <v>3147</v>
      </c>
      <c r="BI8626" s="85" t="s">
        <v>3390</v>
      </c>
      <c r="CT8626" s="85" t="s">
        <v>3144</v>
      </c>
      <c r="CU8626" s="85" t="s">
        <v>96181</v>
      </c>
      <c r="CW8626" s="85" t="s">
        <v>3493</v>
      </c>
      <c r="CX8626" s="85" t="s">
        <v>3394</v>
      </c>
    </row>
    <row r="8627" spans="1:103" x14ac:dyDescent="0.2">
      <c r="A8627" s="104">
        <v>45604</v>
      </c>
      <c r="B8627" s="85" t="s">
        <v>98240</v>
      </c>
      <c r="C8627" s="85" t="s">
        <v>3136</v>
      </c>
      <c r="D8627" s="85" t="s">
        <v>3137</v>
      </c>
      <c r="E8627" s="85" t="s">
        <v>98241</v>
      </c>
      <c r="F8627" s="85" t="s">
        <v>1823</v>
      </c>
      <c r="G8627" s="85" t="s">
        <v>2664</v>
      </c>
      <c r="H8627" s="85" t="s">
        <v>290</v>
      </c>
      <c r="I8627" s="85" t="s">
        <v>119</v>
      </c>
      <c r="J8627" s="85" t="s">
        <v>3394</v>
      </c>
      <c r="K8627" s="85" t="s">
        <v>3395</v>
      </c>
      <c r="L8627" s="85" t="s">
        <v>3144</v>
      </c>
      <c r="X8627" s="85" t="s">
        <v>96766</v>
      </c>
      <c r="Y8627" s="85" t="s">
        <v>98242</v>
      </c>
      <c r="AA8627" s="85" t="s">
        <v>98243</v>
      </c>
      <c r="AB8627" s="85" t="s">
        <v>3147</v>
      </c>
      <c r="AC8627" s="85" t="s">
        <v>98244</v>
      </c>
      <c r="AD8627" s="85" t="s">
        <v>98245</v>
      </c>
      <c r="AV8627" s="85" t="s">
        <v>3147</v>
      </c>
      <c r="AW8627" s="85" t="s">
        <v>3147</v>
      </c>
      <c r="BI8627" s="85" t="s">
        <v>3390</v>
      </c>
      <c r="CT8627" s="85" t="s">
        <v>3144</v>
      </c>
      <c r="CU8627" s="85" t="s">
        <v>96181</v>
      </c>
      <c r="CW8627" s="85" t="s">
        <v>3410</v>
      </c>
      <c r="CX8627" s="85" t="s">
        <v>98233</v>
      </c>
    </row>
    <row r="8628" spans="1:103" x14ac:dyDescent="0.2">
      <c r="A8628" s="104">
        <v>45604</v>
      </c>
      <c r="B8628" s="85" t="s">
        <v>98246</v>
      </c>
      <c r="C8628" s="85" t="s">
        <v>3136</v>
      </c>
      <c r="D8628" s="85" t="s">
        <v>3137</v>
      </c>
      <c r="E8628" s="85" t="s">
        <v>98247</v>
      </c>
      <c r="F8628" s="85" t="s">
        <v>2599</v>
      </c>
      <c r="G8628" s="85" t="s">
        <v>2680</v>
      </c>
      <c r="H8628" s="85" t="s">
        <v>416</v>
      </c>
      <c r="I8628" s="85" t="s">
        <v>2506</v>
      </c>
      <c r="J8628" s="85" t="s">
        <v>41473</v>
      </c>
      <c r="K8628" s="85" t="s">
        <v>3143</v>
      </c>
      <c r="L8628" s="85" t="s">
        <v>3144</v>
      </c>
      <c r="X8628" s="85" t="s">
        <v>96766</v>
      </c>
      <c r="Y8628" s="85" t="s">
        <v>98248</v>
      </c>
      <c r="AB8628" s="85" t="s">
        <v>3147</v>
      </c>
      <c r="AC8628" s="85" t="s">
        <v>3147</v>
      </c>
      <c r="AV8628" s="85" t="s">
        <v>3147</v>
      </c>
      <c r="AW8628" s="85" t="s">
        <v>3147</v>
      </c>
      <c r="BI8628" s="85" t="s">
        <v>3390</v>
      </c>
      <c r="CT8628" s="85" t="s">
        <v>3144</v>
      </c>
      <c r="CU8628" s="85" t="s">
        <v>96181</v>
      </c>
      <c r="CW8628" s="85" t="s">
        <v>3493</v>
      </c>
      <c r="CX8628" s="85" t="s">
        <v>41473</v>
      </c>
    </row>
    <row r="8629" spans="1:103" x14ac:dyDescent="0.2">
      <c r="A8629" s="104">
        <v>45604</v>
      </c>
      <c r="B8629" s="85" t="s">
        <v>98249</v>
      </c>
      <c r="C8629" s="85" t="s">
        <v>3136</v>
      </c>
      <c r="D8629" s="85" t="s">
        <v>3137</v>
      </c>
      <c r="E8629" s="85" t="s">
        <v>98250</v>
      </c>
      <c r="F8629" s="85" t="s">
        <v>963</v>
      </c>
      <c r="G8629" s="85" t="s">
        <v>2662</v>
      </c>
      <c r="H8629" s="85" t="s">
        <v>92</v>
      </c>
      <c r="I8629" s="85" t="s">
        <v>75</v>
      </c>
      <c r="J8629" s="85" t="s">
        <v>3394</v>
      </c>
      <c r="K8629" s="85" t="s">
        <v>3395</v>
      </c>
      <c r="L8629" s="85" t="s">
        <v>3144</v>
      </c>
      <c r="X8629" s="85" t="s">
        <v>96766</v>
      </c>
      <c r="Y8629" s="85" t="s">
        <v>98251</v>
      </c>
      <c r="AB8629" s="85" t="s">
        <v>3147</v>
      </c>
      <c r="AC8629" s="85" t="s">
        <v>3147</v>
      </c>
      <c r="AV8629" s="85" t="s">
        <v>3147</v>
      </c>
      <c r="AW8629" s="85" t="s">
        <v>3147</v>
      </c>
      <c r="BI8629" s="85" t="s">
        <v>3390</v>
      </c>
      <c r="CT8629" s="85" t="s">
        <v>3144</v>
      </c>
      <c r="CU8629" s="85" t="s">
        <v>96181</v>
      </c>
      <c r="CW8629" s="85" t="s">
        <v>3472</v>
      </c>
      <c r="CX8629" s="85" t="s">
        <v>3394</v>
      </c>
    </row>
    <row r="8630" spans="1:103" x14ac:dyDescent="0.2">
      <c r="A8630" s="104">
        <v>45604</v>
      </c>
      <c r="B8630" s="85" t="s">
        <v>98252</v>
      </c>
      <c r="C8630" s="85" t="s">
        <v>3136</v>
      </c>
      <c r="D8630" s="85" t="s">
        <v>3137</v>
      </c>
      <c r="E8630" s="85" t="s">
        <v>98253</v>
      </c>
      <c r="F8630" s="85" t="s">
        <v>945</v>
      </c>
      <c r="G8630" s="85" t="s">
        <v>2662</v>
      </c>
      <c r="H8630" s="85" t="s">
        <v>290</v>
      </c>
      <c r="I8630" s="85" t="s">
        <v>75</v>
      </c>
      <c r="J8630" s="85" t="s">
        <v>3556</v>
      </c>
      <c r="K8630" s="85" t="s">
        <v>3143</v>
      </c>
      <c r="L8630" s="85" t="s">
        <v>3144</v>
      </c>
      <c r="X8630" s="85" t="s">
        <v>96766</v>
      </c>
      <c r="Y8630" s="85" t="s">
        <v>98254</v>
      </c>
      <c r="AB8630" s="85" t="s">
        <v>3147</v>
      </c>
      <c r="AC8630" s="85" t="s">
        <v>3147</v>
      </c>
      <c r="AV8630" s="85" t="s">
        <v>3147</v>
      </c>
      <c r="AW8630" s="85" t="s">
        <v>3147</v>
      </c>
      <c r="BI8630" s="85" t="s">
        <v>3390</v>
      </c>
      <c r="CT8630" s="85" t="s">
        <v>3144</v>
      </c>
      <c r="CU8630" s="85" t="s">
        <v>96181</v>
      </c>
      <c r="CW8630" s="85" t="s">
        <v>3472</v>
      </c>
      <c r="CX8630" s="85" t="s">
        <v>98255</v>
      </c>
    </row>
    <row r="8631" spans="1:103" x14ac:dyDescent="0.2">
      <c r="A8631" s="104">
        <v>45604</v>
      </c>
      <c r="B8631" s="85" t="s">
        <v>98256</v>
      </c>
      <c r="C8631" s="85" t="s">
        <v>3136</v>
      </c>
      <c r="D8631" s="85" t="s">
        <v>3137</v>
      </c>
      <c r="E8631" s="85" t="s">
        <v>98257</v>
      </c>
      <c r="F8631" s="85" t="s">
        <v>2599</v>
      </c>
      <c r="G8631" s="85" t="s">
        <v>2680</v>
      </c>
      <c r="H8631" s="85" t="s">
        <v>416</v>
      </c>
      <c r="I8631" s="85" t="s">
        <v>2506</v>
      </c>
      <c r="J8631" s="85" t="s">
        <v>41473</v>
      </c>
      <c r="K8631" s="85" t="s">
        <v>3143</v>
      </c>
      <c r="L8631" s="85" t="s">
        <v>3144</v>
      </c>
      <c r="X8631" s="85" t="s">
        <v>96766</v>
      </c>
      <c r="Y8631" s="85" t="s">
        <v>98258</v>
      </c>
      <c r="AA8631" s="85" t="s">
        <v>98259</v>
      </c>
      <c r="AB8631" s="85" t="s">
        <v>3147</v>
      </c>
      <c r="AC8631" s="85" t="s">
        <v>98260</v>
      </c>
      <c r="AD8631" s="85" t="s">
        <v>98261</v>
      </c>
      <c r="AV8631" s="85" t="s">
        <v>3147</v>
      </c>
      <c r="AW8631" s="85" t="s">
        <v>3147</v>
      </c>
      <c r="BI8631" s="85" t="s">
        <v>3390</v>
      </c>
      <c r="CT8631" s="85" t="s">
        <v>3144</v>
      </c>
      <c r="CU8631" s="85" t="s">
        <v>96181</v>
      </c>
      <c r="CW8631" s="85" t="s">
        <v>3493</v>
      </c>
      <c r="CX8631" s="85" t="s">
        <v>98262</v>
      </c>
    </row>
    <row r="8632" spans="1:103" x14ac:dyDescent="0.2">
      <c r="A8632" s="104">
        <v>45604</v>
      </c>
      <c r="B8632" s="85" t="s">
        <v>92518</v>
      </c>
      <c r="C8632" s="85" t="s">
        <v>3136</v>
      </c>
      <c r="D8632" s="85" t="s">
        <v>3137</v>
      </c>
      <c r="E8632" s="85" t="s">
        <v>92519</v>
      </c>
      <c r="F8632" s="85" t="s">
        <v>3024</v>
      </c>
      <c r="G8632" s="85" t="s">
        <v>2987</v>
      </c>
      <c r="H8632" s="85" t="s">
        <v>416</v>
      </c>
      <c r="I8632" s="85" t="s">
        <v>3000</v>
      </c>
      <c r="J8632" s="85" t="s">
        <v>4873</v>
      </c>
      <c r="K8632" s="85" t="s">
        <v>3143</v>
      </c>
      <c r="L8632" s="85" t="s">
        <v>3144</v>
      </c>
      <c r="X8632" s="85" t="s">
        <v>98263</v>
      </c>
      <c r="Y8632" s="85" t="s">
        <v>92520</v>
      </c>
      <c r="AA8632" s="85" t="s">
        <v>98264</v>
      </c>
      <c r="AB8632" s="85" t="s">
        <v>3147</v>
      </c>
      <c r="AC8632" s="85" t="s">
        <v>98265</v>
      </c>
      <c r="AD8632" s="85" t="s">
        <v>98266</v>
      </c>
      <c r="AG8632" s="85" t="s">
        <v>98267</v>
      </c>
      <c r="AP8632" s="85" t="s">
        <v>92521</v>
      </c>
      <c r="AQ8632" s="85" t="s">
        <v>98268</v>
      </c>
      <c r="AS8632" s="85" t="s">
        <v>98269</v>
      </c>
      <c r="AT8632" s="85" t="s">
        <v>98270</v>
      </c>
      <c r="AU8632" s="85" t="s">
        <v>1593</v>
      </c>
      <c r="AV8632" s="85" t="s">
        <v>416</v>
      </c>
      <c r="AW8632" s="85" t="s">
        <v>1229</v>
      </c>
      <c r="AZ8632" s="85" t="s">
        <v>98271</v>
      </c>
      <c r="BA8632" s="85" t="s">
        <v>98272</v>
      </c>
      <c r="BB8632" s="85" t="s">
        <v>98273</v>
      </c>
      <c r="BC8632" s="85" t="s">
        <v>98274</v>
      </c>
      <c r="BD8632" s="85" t="s">
        <v>98275</v>
      </c>
      <c r="BI8632" s="85" t="s">
        <v>3390</v>
      </c>
      <c r="CT8632" s="85" t="s">
        <v>83847</v>
      </c>
      <c r="CU8632" s="85" t="s">
        <v>3151</v>
      </c>
      <c r="CW8632" s="85" t="s">
        <v>3493</v>
      </c>
      <c r="CX8632" s="85" t="s">
        <v>8838</v>
      </c>
    </row>
    <row r="8633" spans="1:103" x14ac:dyDescent="0.2">
      <c r="A8633" s="104">
        <v>45604</v>
      </c>
      <c r="B8633" s="85" t="s">
        <v>98276</v>
      </c>
      <c r="C8633" s="85" t="s">
        <v>3136</v>
      </c>
      <c r="D8633" s="85" t="s">
        <v>3137</v>
      </c>
      <c r="E8633" s="85" t="s">
        <v>98277</v>
      </c>
      <c r="F8633" s="85" t="s">
        <v>1817</v>
      </c>
      <c r="G8633" s="85" t="s">
        <v>2664</v>
      </c>
      <c r="H8633" s="85" t="s">
        <v>290</v>
      </c>
      <c r="I8633" s="85" t="s">
        <v>1918</v>
      </c>
      <c r="J8633" s="85" t="s">
        <v>17940</v>
      </c>
      <c r="K8633" s="85" t="s">
        <v>3143</v>
      </c>
      <c r="L8633" s="85" t="s">
        <v>3144</v>
      </c>
      <c r="X8633" s="85" t="s">
        <v>96766</v>
      </c>
      <c r="Y8633" s="85" t="s">
        <v>98278</v>
      </c>
      <c r="AB8633" s="85" t="s">
        <v>3147</v>
      </c>
      <c r="AC8633" s="85" t="s">
        <v>3147</v>
      </c>
      <c r="AV8633" s="85" t="s">
        <v>3147</v>
      </c>
      <c r="AW8633" s="85" t="s">
        <v>3147</v>
      </c>
      <c r="BI8633" s="85" t="s">
        <v>3390</v>
      </c>
      <c r="CT8633" s="85" t="s">
        <v>3144</v>
      </c>
      <c r="CU8633" s="85" t="s">
        <v>96181</v>
      </c>
      <c r="CW8633" s="85" t="s">
        <v>3410</v>
      </c>
      <c r="CX8633" s="85" t="s">
        <v>17940</v>
      </c>
    </row>
    <row r="8634" spans="1:103" x14ac:dyDescent="0.2">
      <c r="A8634" s="104">
        <v>45604</v>
      </c>
      <c r="B8634" s="85" t="s">
        <v>98279</v>
      </c>
      <c r="C8634" s="85" t="s">
        <v>3136</v>
      </c>
      <c r="D8634" s="85" t="s">
        <v>3137</v>
      </c>
      <c r="E8634" s="85" t="s">
        <v>98280</v>
      </c>
      <c r="F8634" s="85" t="s">
        <v>1817</v>
      </c>
      <c r="G8634" s="85" t="s">
        <v>2664</v>
      </c>
      <c r="H8634" s="85" t="s">
        <v>290</v>
      </c>
      <c r="I8634" s="85" t="s">
        <v>1918</v>
      </c>
      <c r="J8634" s="85" t="s">
        <v>3394</v>
      </c>
      <c r="K8634" s="85" t="s">
        <v>3395</v>
      </c>
      <c r="L8634" s="85" t="s">
        <v>3144</v>
      </c>
      <c r="X8634" s="85" t="s">
        <v>96766</v>
      </c>
      <c r="Y8634" s="85" t="s">
        <v>98281</v>
      </c>
      <c r="AB8634" s="85" t="s">
        <v>3147</v>
      </c>
      <c r="AC8634" s="85" t="s">
        <v>3147</v>
      </c>
      <c r="AV8634" s="85" t="s">
        <v>3147</v>
      </c>
      <c r="AW8634" s="85" t="s">
        <v>3147</v>
      </c>
      <c r="BI8634" s="85" t="s">
        <v>3390</v>
      </c>
      <c r="CT8634" s="85" t="s">
        <v>3144</v>
      </c>
      <c r="CU8634" s="85" t="s">
        <v>96181</v>
      </c>
      <c r="CW8634" s="85" t="s">
        <v>3410</v>
      </c>
      <c r="CX8634" s="85" t="s">
        <v>3394</v>
      </c>
    </row>
    <row r="8635" spans="1:103" x14ac:dyDescent="0.2">
      <c r="A8635" s="104">
        <v>45604</v>
      </c>
      <c r="B8635" s="85" t="s">
        <v>98282</v>
      </c>
      <c r="C8635" s="85" t="s">
        <v>3136</v>
      </c>
      <c r="D8635" s="85" t="s">
        <v>3137</v>
      </c>
      <c r="E8635" s="85" t="s">
        <v>98283</v>
      </c>
      <c r="F8635" s="85" t="s">
        <v>1841</v>
      </c>
      <c r="G8635" s="85" t="s">
        <v>2664</v>
      </c>
      <c r="H8635" s="85" t="s">
        <v>290</v>
      </c>
      <c r="I8635" s="85" t="s">
        <v>111</v>
      </c>
      <c r="J8635" s="85" t="s">
        <v>3753</v>
      </c>
      <c r="K8635" s="85" t="s">
        <v>3143</v>
      </c>
      <c r="L8635" s="85" t="s">
        <v>3144</v>
      </c>
      <c r="X8635" s="85" t="s">
        <v>96766</v>
      </c>
      <c r="Y8635" s="85" t="s">
        <v>98284</v>
      </c>
      <c r="AB8635" s="85" t="s">
        <v>3147</v>
      </c>
      <c r="AC8635" s="85" t="s">
        <v>3147</v>
      </c>
      <c r="AW8635" s="85" t="s">
        <v>3147</v>
      </c>
      <c r="BI8635" s="85" t="s">
        <v>3390</v>
      </c>
      <c r="CT8635" s="85" t="s">
        <v>3144</v>
      </c>
      <c r="CU8635" s="85" t="s">
        <v>96181</v>
      </c>
      <c r="CW8635" s="85" t="s">
        <v>3410</v>
      </c>
      <c r="CX8635" s="85" t="s">
        <v>3753</v>
      </c>
    </row>
    <row r="8636" spans="1:103" x14ac:dyDescent="0.2">
      <c r="A8636" s="104">
        <v>45604</v>
      </c>
      <c r="B8636" s="85" t="s">
        <v>98285</v>
      </c>
      <c r="C8636" s="85" t="s">
        <v>3136</v>
      </c>
      <c r="D8636" s="85" t="s">
        <v>3137</v>
      </c>
      <c r="E8636" s="85" t="s">
        <v>98286</v>
      </c>
      <c r="F8636" s="85" t="s">
        <v>2599</v>
      </c>
      <c r="G8636" s="85" t="s">
        <v>2680</v>
      </c>
      <c r="H8636" s="85" t="s">
        <v>416</v>
      </c>
      <c r="I8636" s="85" t="s">
        <v>2506</v>
      </c>
      <c r="J8636" s="85" t="s">
        <v>14930</v>
      </c>
      <c r="K8636" s="85" t="s">
        <v>3143</v>
      </c>
      <c r="L8636" s="85" t="s">
        <v>3144</v>
      </c>
      <c r="X8636" s="85" t="s">
        <v>96766</v>
      </c>
      <c r="Y8636" s="85" t="s">
        <v>98287</v>
      </c>
      <c r="AA8636" s="85" t="s">
        <v>98288</v>
      </c>
      <c r="AB8636" s="85" t="s">
        <v>3147</v>
      </c>
      <c r="AC8636" s="85" t="s">
        <v>98289</v>
      </c>
      <c r="AD8636" s="85" t="s">
        <v>98290</v>
      </c>
      <c r="AV8636" s="85" t="s">
        <v>3147</v>
      </c>
      <c r="AW8636" s="85" t="s">
        <v>3147</v>
      </c>
      <c r="BI8636" s="85" t="s">
        <v>3390</v>
      </c>
      <c r="CT8636" s="85" t="s">
        <v>3144</v>
      </c>
      <c r="CU8636" s="85" t="s">
        <v>96181</v>
      </c>
      <c r="CW8636" s="85" t="s">
        <v>3493</v>
      </c>
      <c r="CX8636" s="85" t="s">
        <v>98291</v>
      </c>
    </row>
    <row r="8637" spans="1:103" x14ac:dyDescent="0.2">
      <c r="A8637" s="104">
        <v>45604</v>
      </c>
      <c r="B8637" s="85" t="s">
        <v>93939</v>
      </c>
      <c r="C8637" s="85" t="s">
        <v>3136</v>
      </c>
      <c r="D8637" s="85" t="s">
        <v>3137</v>
      </c>
      <c r="E8637" s="85" t="s">
        <v>93940</v>
      </c>
      <c r="F8637" s="85" t="s">
        <v>2599</v>
      </c>
      <c r="G8637" s="85" t="s">
        <v>2680</v>
      </c>
      <c r="H8637" s="85" t="s">
        <v>416</v>
      </c>
      <c r="I8637" s="85" t="s">
        <v>2506</v>
      </c>
      <c r="J8637" s="85" t="s">
        <v>21348</v>
      </c>
      <c r="K8637" s="85" t="s">
        <v>25342</v>
      </c>
      <c r="L8637" s="85" t="s">
        <v>3144</v>
      </c>
      <c r="Y8637" s="85" t="s">
        <v>93941</v>
      </c>
      <c r="AA8637" s="85" t="s">
        <v>93942</v>
      </c>
      <c r="AB8637" s="85" t="s">
        <v>3147</v>
      </c>
      <c r="AC8637" s="85" t="s">
        <v>93943</v>
      </c>
      <c r="AD8637" s="85" t="s">
        <v>93944</v>
      </c>
      <c r="AG8637" s="85" t="s">
        <v>98292</v>
      </c>
      <c r="AP8637" s="85" t="s">
        <v>98293</v>
      </c>
      <c r="AQ8637" s="85" t="s">
        <v>98294</v>
      </c>
      <c r="AS8637" s="85" t="s">
        <v>98295</v>
      </c>
      <c r="AT8637" s="85" t="s">
        <v>98296</v>
      </c>
      <c r="AU8637" s="85" t="s">
        <v>98297</v>
      </c>
      <c r="AV8637" s="85" t="s">
        <v>416</v>
      </c>
      <c r="AW8637" s="85" t="s">
        <v>1339</v>
      </c>
      <c r="AY8637" s="85" t="s">
        <v>98298</v>
      </c>
      <c r="AZ8637" s="85" t="s">
        <v>98299</v>
      </c>
      <c r="BA8637" s="85" t="s">
        <v>98300</v>
      </c>
      <c r="BB8637" s="85" t="s">
        <v>98301</v>
      </c>
      <c r="BC8637" s="85" t="s">
        <v>98302</v>
      </c>
      <c r="BI8637" s="85" t="s">
        <v>4318</v>
      </c>
      <c r="CT8637" s="85" t="s">
        <v>3144</v>
      </c>
      <c r="CU8637" s="85" t="s">
        <v>3151</v>
      </c>
      <c r="CW8637" s="85" t="s">
        <v>3493</v>
      </c>
      <c r="CX8637" s="85" t="s">
        <v>3300</v>
      </c>
    </row>
    <row r="8638" spans="1:103" x14ac:dyDescent="0.2">
      <c r="A8638" s="104">
        <v>45604</v>
      </c>
      <c r="B8638" s="85" t="s">
        <v>97832</v>
      </c>
      <c r="C8638" s="85" t="s">
        <v>3136</v>
      </c>
      <c r="D8638" s="85" t="s">
        <v>3137</v>
      </c>
      <c r="E8638" s="85" t="s">
        <v>97833</v>
      </c>
      <c r="F8638" s="85" t="s">
        <v>942</v>
      </c>
      <c r="G8638" s="85" t="s">
        <v>2662</v>
      </c>
      <c r="H8638" s="85" t="s">
        <v>290</v>
      </c>
      <c r="I8638" s="85" t="s">
        <v>69</v>
      </c>
      <c r="J8638" s="85" t="s">
        <v>3458</v>
      </c>
      <c r="K8638" s="85" t="s">
        <v>25342</v>
      </c>
      <c r="L8638" s="85" t="s">
        <v>3144</v>
      </c>
      <c r="X8638" s="85" t="s">
        <v>98303</v>
      </c>
      <c r="Y8638" s="85" t="s">
        <v>97835</v>
      </c>
      <c r="AA8638" s="85" t="s">
        <v>98304</v>
      </c>
      <c r="AB8638" s="85" t="s">
        <v>3147</v>
      </c>
      <c r="AC8638" s="85" t="s">
        <v>98305</v>
      </c>
      <c r="AD8638" s="85" t="s">
        <v>98306</v>
      </c>
      <c r="AE8638" s="85" t="s">
        <v>98307</v>
      </c>
      <c r="AL8638" s="85" t="s">
        <v>98308</v>
      </c>
      <c r="AM8638" s="85" t="s">
        <v>98309</v>
      </c>
      <c r="AU8638" s="85" t="s">
        <v>46856</v>
      </c>
      <c r="AV8638" s="85" t="s">
        <v>290</v>
      </c>
      <c r="AW8638" s="85" t="s">
        <v>1339</v>
      </c>
      <c r="BA8638" s="85" t="s">
        <v>98310</v>
      </c>
      <c r="BB8638" s="85" t="s">
        <v>98311</v>
      </c>
      <c r="BC8638" s="85" t="s">
        <v>98312</v>
      </c>
      <c r="BD8638" s="85" t="s">
        <v>98313</v>
      </c>
      <c r="BE8638" s="85" t="s">
        <v>98314</v>
      </c>
      <c r="BI8638" s="85" t="s">
        <v>4318</v>
      </c>
      <c r="CT8638" s="85" t="s">
        <v>3144</v>
      </c>
      <c r="CU8638" s="85" t="s">
        <v>96181</v>
      </c>
      <c r="CW8638" s="85" t="s">
        <v>3472</v>
      </c>
      <c r="CX8638" s="85" t="s">
        <v>3458</v>
      </c>
    </row>
    <row r="8639" spans="1:103" x14ac:dyDescent="0.2">
      <c r="A8639" s="104">
        <v>45604</v>
      </c>
      <c r="B8639" s="85" t="s">
        <v>97217</v>
      </c>
      <c r="C8639" s="85" t="s">
        <v>3136</v>
      </c>
      <c r="D8639" s="85" t="s">
        <v>3137</v>
      </c>
      <c r="E8639" s="85" t="s">
        <v>97218</v>
      </c>
      <c r="F8639" s="85" t="s">
        <v>3122</v>
      </c>
      <c r="G8639" s="85" t="s">
        <v>3072</v>
      </c>
      <c r="H8639" s="85" t="s">
        <v>2666</v>
      </c>
      <c r="I8639" s="85" t="s">
        <v>3000</v>
      </c>
      <c r="J8639" s="85" t="s">
        <v>98315</v>
      </c>
      <c r="K8639" s="85" t="s">
        <v>25342</v>
      </c>
      <c r="L8639" s="85" t="s">
        <v>3144</v>
      </c>
      <c r="X8639" s="85" t="s">
        <v>98316</v>
      </c>
      <c r="Y8639" s="85" t="s">
        <v>97220</v>
      </c>
      <c r="AA8639" s="85" t="s">
        <v>97221</v>
      </c>
      <c r="AB8639" s="85" t="s">
        <v>3147</v>
      </c>
      <c r="AC8639" s="85" t="s">
        <v>97222</v>
      </c>
      <c r="AD8639" s="85" t="s">
        <v>97223</v>
      </c>
      <c r="AG8639" s="85" t="s">
        <v>98317</v>
      </c>
      <c r="AP8639" s="85" t="s">
        <v>98318</v>
      </c>
      <c r="AQ8639" s="85" t="s">
        <v>98319</v>
      </c>
      <c r="AS8639" s="85" t="s">
        <v>98320</v>
      </c>
      <c r="AT8639" s="85" t="s">
        <v>98321</v>
      </c>
      <c r="AU8639" s="85" t="s">
        <v>98322</v>
      </c>
      <c r="AV8639" s="85" t="s">
        <v>17334</v>
      </c>
      <c r="AW8639" s="85" t="s">
        <v>17334</v>
      </c>
      <c r="AZ8639" s="85" t="s">
        <v>98323</v>
      </c>
      <c r="BA8639" s="85" t="s">
        <v>97224</v>
      </c>
      <c r="BB8639" s="85" t="s">
        <v>98324</v>
      </c>
      <c r="BC8639" s="85" t="s">
        <v>98325</v>
      </c>
      <c r="BF8639" s="85" t="s">
        <v>98326</v>
      </c>
      <c r="BG8639" s="85" t="s">
        <v>98327</v>
      </c>
      <c r="BI8639" s="85" t="s">
        <v>4318</v>
      </c>
      <c r="CT8639" s="85" t="s">
        <v>83847</v>
      </c>
      <c r="CU8639" s="85" t="s">
        <v>4612</v>
      </c>
      <c r="CV8639" s="85" t="s">
        <v>4613</v>
      </c>
      <c r="CW8639" s="85" t="s">
        <v>3453</v>
      </c>
      <c r="CX8639" s="85" t="s">
        <v>9819</v>
      </c>
    </row>
    <row r="8640" spans="1:103" x14ac:dyDescent="0.2">
      <c r="A8640" s="104">
        <v>45604</v>
      </c>
      <c r="B8640" s="85" t="s">
        <v>98328</v>
      </c>
      <c r="C8640" s="85" t="s">
        <v>3136</v>
      </c>
      <c r="D8640" s="85" t="s">
        <v>3137</v>
      </c>
      <c r="E8640" s="85" t="s">
        <v>98329</v>
      </c>
      <c r="F8640" s="85" t="s">
        <v>2599</v>
      </c>
      <c r="G8640" s="85" t="s">
        <v>2680</v>
      </c>
      <c r="H8640" s="85" t="s">
        <v>416</v>
      </c>
      <c r="I8640" s="85" t="s">
        <v>2506</v>
      </c>
      <c r="J8640" s="85" t="s">
        <v>3394</v>
      </c>
      <c r="K8640" s="85" t="s">
        <v>3395</v>
      </c>
      <c r="L8640" s="85" t="s">
        <v>3144</v>
      </c>
      <c r="X8640" s="85" t="s">
        <v>98330</v>
      </c>
      <c r="Y8640" s="85" t="s">
        <v>98331</v>
      </c>
      <c r="AB8640" s="85" t="s">
        <v>3147</v>
      </c>
      <c r="AC8640" s="85" t="s">
        <v>3147</v>
      </c>
      <c r="AV8640" s="85" t="s">
        <v>3147</v>
      </c>
      <c r="AW8640" s="85" t="s">
        <v>3147</v>
      </c>
      <c r="BI8640" s="85" t="s">
        <v>4318</v>
      </c>
      <c r="CT8640" s="85" t="s">
        <v>3144</v>
      </c>
      <c r="CU8640" s="85" t="s">
        <v>96181</v>
      </c>
      <c r="CW8640" s="85" t="s">
        <v>3493</v>
      </c>
      <c r="CX8640" s="85" t="s">
        <v>3394</v>
      </c>
    </row>
    <row r="8641" spans="1:102" x14ac:dyDescent="0.2">
      <c r="A8641" s="104">
        <v>45604</v>
      </c>
      <c r="B8641" s="85" t="s">
        <v>98332</v>
      </c>
      <c r="C8641" s="85" t="s">
        <v>3136</v>
      </c>
      <c r="D8641" s="85" t="s">
        <v>3137</v>
      </c>
      <c r="E8641" s="85" t="s">
        <v>98333</v>
      </c>
      <c r="F8641" s="85" t="s">
        <v>2599</v>
      </c>
      <c r="G8641" s="85" t="s">
        <v>2680</v>
      </c>
      <c r="H8641" s="85" t="s">
        <v>416</v>
      </c>
      <c r="I8641" s="85" t="s">
        <v>2506</v>
      </c>
      <c r="J8641" s="85" t="s">
        <v>3394</v>
      </c>
      <c r="K8641" s="85" t="s">
        <v>3395</v>
      </c>
      <c r="L8641" s="85" t="s">
        <v>3144</v>
      </c>
      <c r="X8641" s="85" t="s">
        <v>96913</v>
      </c>
      <c r="Y8641" s="85" t="s">
        <v>98334</v>
      </c>
      <c r="AB8641" s="85" t="s">
        <v>3147</v>
      </c>
      <c r="AC8641" s="85" t="s">
        <v>3147</v>
      </c>
      <c r="AV8641" s="85" t="s">
        <v>3147</v>
      </c>
      <c r="AW8641" s="85" t="s">
        <v>3147</v>
      </c>
      <c r="BI8641" s="85" t="s">
        <v>4318</v>
      </c>
      <c r="CT8641" s="85" t="s">
        <v>3144</v>
      </c>
      <c r="CU8641" s="85" t="s">
        <v>96181</v>
      </c>
      <c r="CW8641" s="85" t="s">
        <v>3493</v>
      </c>
      <c r="CX8641" s="85" t="s">
        <v>3394</v>
      </c>
    </row>
    <row r="8642" spans="1:102" x14ac:dyDescent="0.2">
      <c r="A8642" s="104">
        <v>45604</v>
      </c>
      <c r="B8642" s="85" t="s">
        <v>98335</v>
      </c>
      <c r="C8642" s="85" t="s">
        <v>3136</v>
      </c>
      <c r="D8642" s="85" t="s">
        <v>3137</v>
      </c>
      <c r="E8642" s="85" t="s">
        <v>98336</v>
      </c>
      <c r="F8642" s="85" t="s">
        <v>2604</v>
      </c>
      <c r="G8642" s="85" t="s">
        <v>2680</v>
      </c>
      <c r="H8642" s="85" t="s">
        <v>416</v>
      </c>
      <c r="I8642" s="85" t="s">
        <v>103</v>
      </c>
      <c r="J8642" s="85" t="s">
        <v>3394</v>
      </c>
      <c r="K8642" s="85" t="s">
        <v>3395</v>
      </c>
      <c r="L8642" s="85" t="s">
        <v>3144</v>
      </c>
      <c r="X8642" s="85" t="s">
        <v>96913</v>
      </c>
      <c r="Y8642" s="85" t="s">
        <v>98337</v>
      </c>
      <c r="AB8642" s="85" t="s">
        <v>3147</v>
      </c>
      <c r="AC8642" s="85" t="s">
        <v>3147</v>
      </c>
      <c r="AV8642" s="85" t="s">
        <v>3147</v>
      </c>
      <c r="AW8642" s="85" t="s">
        <v>3147</v>
      </c>
      <c r="BI8642" s="85" t="s">
        <v>4318</v>
      </c>
      <c r="CT8642" s="85" t="s">
        <v>3144</v>
      </c>
      <c r="CU8642" s="85" t="s">
        <v>96181</v>
      </c>
      <c r="CW8642" s="85" t="s">
        <v>3493</v>
      </c>
      <c r="CX8642" s="85" t="s">
        <v>3394</v>
      </c>
    </row>
    <row r="8643" spans="1:102" x14ac:dyDescent="0.2">
      <c r="A8643" s="104">
        <v>45604</v>
      </c>
      <c r="B8643" s="85" t="s">
        <v>98338</v>
      </c>
      <c r="C8643" s="85" t="s">
        <v>3136</v>
      </c>
      <c r="D8643" s="85" t="s">
        <v>3137</v>
      </c>
      <c r="E8643" s="85" t="s">
        <v>98339</v>
      </c>
      <c r="F8643" s="85" t="s">
        <v>2614</v>
      </c>
      <c r="G8643" s="85" t="s">
        <v>2680</v>
      </c>
      <c r="H8643" s="85" t="s">
        <v>678</v>
      </c>
      <c r="I8643" s="85" t="s">
        <v>75</v>
      </c>
      <c r="J8643" s="85" t="s">
        <v>3394</v>
      </c>
      <c r="K8643" s="85" t="s">
        <v>3395</v>
      </c>
      <c r="L8643" s="85" t="s">
        <v>3144</v>
      </c>
      <c r="X8643" s="85" t="s">
        <v>96913</v>
      </c>
      <c r="Y8643" s="85" t="s">
        <v>98340</v>
      </c>
      <c r="AB8643" s="85" t="s">
        <v>3147</v>
      </c>
      <c r="AC8643" s="85" t="s">
        <v>3147</v>
      </c>
      <c r="AV8643" s="85" t="s">
        <v>3147</v>
      </c>
      <c r="AW8643" s="85" t="s">
        <v>3147</v>
      </c>
      <c r="BI8643" s="85" t="s">
        <v>4318</v>
      </c>
      <c r="CT8643" s="85" t="s">
        <v>3144</v>
      </c>
      <c r="CU8643" s="85" t="s">
        <v>96181</v>
      </c>
      <c r="CW8643" s="85" t="s">
        <v>3493</v>
      </c>
      <c r="CX8643" s="85" t="s">
        <v>3394</v>
      </c>
    </row>
    <row r="8644" spans="1:102" x14ac:dyDescent="0.2">
      <c r="A8644" s="104">
        <v>45604</v>
      </c>
      <c r="B8644" s="85" t="s">
        <v>98341</v>
      </c>
      <c r="C8644" s="85" t="s">
        <v>3136</v>
      </c>
      <c r="D8644" s="85" t="s">
        <v>3137</v>
      </c>
      <c r="E8644" s="85" t="s">
        <v>98342</v>
      </c>
      <c r="F8644" s="85" t="s">
        <v>945</v>
      </c>
      <c r="G8644" s="85" t="s">
        <v>2662</v>
      </c>
      <c r="H8644" s="85" t="s">
        <v>290</v>
      </c>
      <c r="I8644" s="85" t="s">
        <v>75</v>
      </c>
      <c r="J8644" s="85" t="s">
        <v>3394</v>
      </c>
      <c r="K8644" s="85" t="s">
        <v>3395</v>
      </c>
      <c r="L8644" s="85" t="s">
        <v>3144</v>
      </c>
      <c r="X8644" s="85" t="s">
        <v>96913</v>
      </c>
      <c r="Y8644" s="85" t="s">
        <v>98343</v>
      </c>
      <c r="AB8644" s="85" t="s">
        <v>3147</v>
      </c>
      <c r="AC8644" s="85" t="s">
        <v>3147</v>
      </c>
      <c r="AV8644" s="85" t="s">
        <v>3147</v>
      </c>
      <c r="AW8644" s="85" t="s">
        <v>3147</v>
      </c>
      <c r="BI8644" s="85" t="s">
        <v>4318</v>
      </c>
      <c r="CT8644" s="85" t="s">
        <v>3144</v>
      </c>
      <c r="CU8644" s="85" t="s">
        <v>96181</v>
      </c>
      <c r="CW8644" s="85" t="s">
        <v>3472</v>
      </c>
      <c r="CX8644" s="85" t="s">
        <v>3394</v>
      </c>
    </row>
    <row r="8645" spans="1:102" x14ac:dyDescent="0.2">
      <c r="A8645" s="104">
        <v>45605</v>
      </c>
      <c r="B8645" s="85" t="s">
        <v>98344</v>
      </c>
      <c r="C8645" s="85" t="s">
        <v>3136</v>
      </c>
      <c r="D8645" s="85" t="s">
        <v>3137</v>
      </c>
      <c r="E8645" s="85" t="s">
        <v>98345</v>
      </c>
      <c r="F8645" s="85" t="s">
        <v>2599</v>
      </c>
      <c r="G8645" s="85" t="s">
        <v>2680</v>
      </c>
      <c r="H8645" s="85" t="s">
        <v>416</v>
      </c>
      <c r="I8645" s="85" t="s">
        <v>2506</v>
      </c>
      <c r="J8645" s="85" t="s">
        <v>4378</v>
      </c>
      <c r="K8645" s="85" t="s">
        <v>3143</v>
      </c>
      <c r="L8645" s="85" t="s">
        <v>3144</v>
      </c>
      <c r="Y8645" s="85" t="s">
        <v>98346</v>
      </c>
      <c r="AA8645" s="85" t="s">
        <v>98347</v>
      </c>
      <c r="AB8645" s="85" t="s">
        <v>3147</v>
      </c>
      <c r="AC8645" s="85" t="s">
        <v>98348</v>
      </c>
      <c r="AD8645" s="85" t="s">
        <v>98349</v>
      </c>
      <c r="AV8645" s="85" t="s">
        <v>3147</v>
      </c>
      <c r="AW8645" s="85" t="s">
        <v>3147</v>
      </c>
      <c r="BI8645" s="85" t="s">
        <v>3791</v>
      </c>
      <c r="CT8645" s="85" t="s">
        <v>3144</v>
      </c>
      <c r="CU8645" s="85" t="s">
        <v>3151</v>
      </c>
      <c r="CW8645" s="85" t="s">
        <v>3152</v>
      </c>
      <c r="CX8645" s="85" t="s">
        <v>4378</v>
      </c>
    </row>
    <row r="8646" spans="1:102" x14ac:dyDescent="0.2">
      <c r="A8646" s="104">
        <v>45605</v>
      </c>
      <c r="B8646" s="85" t="s">
        <v>98350</v>
      </c>
      <c r="C8646" s="85" t="s">
        <v>3136</v>
      </c>
      <c r="D8646" s="85" t="s">
        <v>3137</v>
      </c>
      <c r="E8646" s="85" t="s">
        <v>98351</v>
      </c>
      <c r="F8646" s="85" t="s">
        <v>2594</v>
      </c>
      <c r="G8646" s="85" t="s">
        <v>2680</v>
      </c>
      <c r="H8646" s="85" t="s">
        <v>416</v>
      </c>
      <c r="I8646" s="85" t="s">
        <v>75</v>
      </c>
      <c r="J8646" s="85" t="s">
        <v>98352</v>
      </c>
      <c r="K8646" s="85" t="s">
        <v>3143</v>
      </c>
      <c r="L8646" s="85" t="s">
        <v>3144</v>
      </c>
      <c r="Y8646" s="85" t="s">
        <v>98353</v>
      </c>
      <c r="AA8646" s="85" t="s">
        <v>98354</v>
      </c>
      <c r="AB8646" s="85" t="s">
        <v>3147</v>
      </c>
      <c r="AC8646" s="85" t="s">
        <v>98355</v>
      </c>
      <c r="AD8646" s="85" t="s">
        <v>98356</v>
      </c>
      <c r="AV8646" s="85" t="s">
        <v>3147</v>
      </c>
      <c r="AW8646" s="85" t="s">
        <v>3147</v>
      </c>
      <c r="BI8646" s="85" t="s">
        <v>3791</v>
      </c>
      <c r="CT8646" s="85" t="s">
        <v>3144</v>
      </c>
      <c r="CU8646" s="85" t="s">
        <v>3151</v>
      </c>
      <c r="CW8646" s="85" t="s">
        <v>3152</v>
      </c>
      <c r="CX8646" s="85" t="s">
        <v>98352</v>
      </c>
    </row>
    <row r="8647" spans="1:102" x14ac:dyDescent="0.2">
      <c r="A8647" s="104">
        <v>45605</v>
      </c>
      <c r="B8647" s="85" t="s">
        <v>98357</v>
      </c>
      <c r="C8647" s="85" t="s">
        <v>3136</v>
      </c>
      <c r="D8647" s="85" t="s">
        <v>3137</v>
      </c>
      <c r="E8647" s="85" t="s">
        <v>98358</v>
      </c>
      <c r="F8647" s="85" t="s">
        <v>2599</v>
      </c>
      <c r="G8647" s="85" t="s">
        <v>2680</v>
      </c>
      <c r="H8647" s="85" t="s">
        <v>416</v>
      </c>
      <c r="I8647" s="85" t="s">
        <v>2506</v>
      </c>
      <c r="J8647" s="85" t="s">
        <v>5777</v>
      </c>
      <c r="K8647" s="85" t="s">
        <v>3143</v>
      </c>
      <c r="L8647" s="85" t="s">
        <v>3144</v>
      </c>
      <c r="Y8647" s="85" t="s">
        <v>98359</v>
      </c>
      <c r="AB8647" s="85" t="s">
        <v>3147</v>
      </c>
      <c r="AC8647" s="85" t="s">
        <v>3147</v>
      </c>
      <c r="AV8647" s="85" t="s">
        <v>3147</v>
      </c>
      <c r="AW8647" s="85" t="s">
        <v>3147</v>
      </c>
      <c r="BA8647" s="85" t="s">
        <v>98360</v>
      </c>
      <c r="BI8647" s="85" t="s">
        <v>3791</v>
      </c>
      <c r="CT8647" s="85" t="s">
        <v>3144</v>
      </c>
      <c r="CU8647" s="85" t="s">
        <v>3151</v>
      </c>
      <c r="CW8647" s="85" t="s">
        <v>3152</v>
      </c>
      <c r="CX8647" s="85" t="s">
        <v>5777</v>
      </c>
    </row>
    <row r="8648" spans="1:102" x14ac:dyDescent="0.2">
      <c r="A8648" s="104">
        <v>45605</v>
      </c>
      <c r="B8648" s="85" t="s">
        <v>98361</v>
      </c>
      <c r="C8648" s="85" t="s">
        <v>3136</v>
      </c>
      <c r="D8648" s="85" t="s">
        <v>3137</v>
      </c>
      <c r="E8648" s="85" t="s">
        <v>98362</v>
      </c>
      <c r="F8648" s="85" t="s">
        <v>2594</v>
      </c>
      <c r="G8648" s="85" t="s">
        <v>2680</v>
      </c>
      <c r="H8648" s="85" t="s">
        <v>416</v>
      </c>
      <c r="I8648" s="85" t="s">
        <v>75</v>
      </c>
      <c r="J8648" s="85" t="s">
        <v>5777</v>
      </c>
      <c r="K8648" s="85" t="s">
        <v>3143</v>
      </c>
      <c r="L8648" s="85" t="s">
        <v>3144</v>
      </c>
      <c r="Y8648" s="85" t="s">
        <v>98363</v>
      </c>
      <c r="AB8648" s="85" t="s">
        <v>3147</v>
      </c>
      <c r="AC8648" s="85" t="s">
        <v>3147</v>
      </c>
      <c r="AV8648" s="85" t="s">
        <v>3147</v>
      </c>
      <c r="AW8648" s="85" t="s">
        <v>3147</v>
      </c>
      <c r="BA8648" s="85" t="s">
        <v>98364</v>
      </c>
      <c r="BI8648" s="85" t="s">
        <v>3791</v>
      </c>
      <c r="CT8648" s="85" t="s">
        <v>3144</v>
      </c>
      <c r="CU8648" s="85" t="s">
        <v>3151</v>
      </c>
      <c r="CW8648" s="85" t="s">
        <v>3152</v>
      </c>
      <c r="CX8648" s="85" t="s">
        <v>5777</v>
      </c>
    </row>
    <row r="8649" spans="1:102" x14ac:dyDescent="0.2">
      <c r="A8649" s="104">
        <v>45605</v>
      </c>
      <c r="B8649" s="85" t="s">
        <v>98365</v>
      </c>
      <c r="C8649" s="85" t="s">
        <v>3136</v>
      </c>
      <c r="D8649" s="85" t="s">
        <v>3137</v>
      </c>
      <c r="E8649" s="85" t="s">
        <v>98366</v>
      </c>
      <c r="F8649" s="85" t="s">
        <v>2604</v>
      </c>
      <c r="G8649" s="85" t="s">
        <v>2680</v>
      </c>
      <c r="H8649" s="85" t="s">
        <v>416</v>
      </c>
      <c r="I8649" s="85" t="s">
        <v>103</v>
      </c>
      <c r="J8649" s="85" t="s">
        <v>98367</v>
      </c>
      <c r="K8649" s="85" t="s">
        <v>3143</v>
      </c>
      <c r="L8649" s="85" t="s">
        <v>3144</v>
      </c>
      <c r="X8649" s="85" t="s">
        <v>26342</v>
      </c>
      <c r="Y8649" s="85" t="s">
        <v>98368</v>
      </c>
      <c r="AA8649" s="85" t="s">
        <v>98369</v>
      </c>
      <c r="AB8649" s="85" t="s">
        <v>3147</v>
      </c>
      <c r="AC8649" s="85" t="s">
        <v>98370</v>
      </c>
      <c r="AD8649" s="85" t="s">
        <v>98371</v>
      </c>
      <c r="AP8649" s="85" t="s">
        <v>98372</v>
      </c>
      <c r="AV8649" s="85" t="s">
        <v>3147</v>
      </c>
      <c r="AW8649" s="85" t="s">
        <v>3147</v>
      </c>
      <c r="BI8649" s="85" t="s">
        <v>3791</v>
      </c>
      <c r="CT8649" s="85" t="s">
        <v>3144</v>
      </c>
      <c r="CU8649" s="85" t="s">
        <v>3151</v>
      </c>
      <c r="CW8649" s="85" t="s">
        <v>3152</v>
      </c>
      <c r="CX8649" s="85" t="s">
        <v>98367</v>
      </c>
    </row>
    <row r="8650" spans="1:102" x14ac:dyDescent="0.2">
      <c r="A8650" s="104">
        <v>45605</v>
      </c>
      <c r="B8650" s="85" t="s">
        <v>98373</v>
      </c>
      <c r="C8650" s="85" t="s">
        <v>3136</v>
      </c>
      <c r="D8650" s="85" t="s">
        <v>3137</v>
      </c>
      <c r="E8650" s="85" t="s">
        <v>98374</v>
      </c>
      <c r="F8650" s="85" t="s">
        <v>942</v>
      </c>
      <c r="G8650" s="85" t="s">
        <v>2662</v>
      </c>
      <c r="H8650" s="85" t="s">
        <v>290</v>
      </c>
      <c r="I8650" s="85" t="s">
        <v>69</v>
      </c>
      <c r="J8650" s="85" t="s">
        <v>6690</v>
      </c>
      <c r="K8650" s="85" t="s">
        <v>3143</v>
      </c>
      <c r="L8650" s="85" t="s">
        <v>3144</v>
      </c>
      <c r="X8650" s="85" t="s">
        <v>14465</v>
      </c>
      <c r="Y8650" s="85" t="s">
        <v>98375</v>
      </c>
      <c r="AB8650" s="85" t="s">
        <v>3147</v>
      </c>
      <c r="AC8650" s="85" t="s">
        <v>3147</v>
      </c>
      <c r="AV8650" s="85" t="s">
        <v>3147</v>
      </c>
      <c r="AW8650" s="85" t="s">
        <v>3147</v>
      </c>
      <c r="BD8650" s="85" t="s">
        <v>98376</v>
      </c>
      <c r="BE8650" s="85" t="s">
        <v>98377</v>
      </c>
      <c r="BI8650" s="85" t="s">
        <v>3791</v>
      </c>
      <c r="CT8650" s="85" t="s">
        <v>3144</v>
      </c>
      <c r="CU8650" s="85" t="s">
        <v>3151</v>
      </c>
      <c r="CW8650" s="85" t="s">
        <v>3152</v>
      </c>
      <c r="CX8650" s="85" t="s">
        <v>6690</v>
      </c>
    </row>
    <row r="8651" spans="1:102" x14ac:dyDescent="0.2">
      <c r="A8651" s="104">
        <v>45605</v>
      </c>
      <c r="B8651" s="85" t="s">
        <v>98378</v>
      </c>
      <c r="C8651" s="85" t="s">
        <v>3136</v>
      </c>
      <c r="D8651" s="85" t="s">
        <v>3137</v>
      </c>
      <c r="E8651" s="85" t="s">
        <v>98379</v>
      </c>
      <c r="F8651" s="85" t="s">
        <v>3102</v>
      </c>
      <c r="G8651" s="85" t="s">
        <v>3072</v>
      </c>
      <c r="H8651" s="85" t="s">
        <v>678</v>
      </c>
      <c r="I8651" s="85" t="s">
        <v>3000</v>
      </c>
      <c r="J8651" s="85" t="s">
        <v>3257</v>
      </c>
      <c r="K8651" s="85" t="s">
        <v>3143</v>
      </c>
      <c r="L8651" s="85" t="s">
        <v>3144</v>
      </c>
      <c r="X8651" s="85" t="s">
        <v>98380</v>
      </c>
      <c r="Y8651" s="85" t="s">
        <v>98381</v>
      </c>
      <c r="AA8651" s="85" t="s">
        <v>98382</v>
      </c>
      <c r="AB8651" s="85" t="s">
        <v>3147</v>
      </c>
      <c r="AC8651" s="85" t="s">
        <v>98383</v>
      </c>
      <c r="AD8651" s="85" t="s">
        <v>98384</v>
      </c>
      <c r="AV8651" s="85" t="s">
        <v>3147</v>
      </c>
      <c r="AW8651" s="85" t="s">
        <v>3147</v>
      </c>
      <c r="BI8651" s="85" t="s">
        <v>3262</v>
      </c>
      <c r="CT8651" s="85" t="s">
        <v>83847</v>
      </c>
      <c r="CU8651" s="85" t="s">
        <v>3151</v>
      </c>
      <c r="CW8651" s="85" t="s">
        <v>3152</v>
      </c>
      <c r="CX8651" s="85" t="s">
        <v>3257</v>
      </c>
    </row>
    <row r="8652" spans="1:102" x14ac:dyDescent="0.2">
      <c r="A8652" s="104">
        <v>45605</v>
      </c>
      <c r="B8652" s="85" t="s">
        <v>98385</v>
      </c>
      <c r="C8652" s="85" t="s">
        <v>3136</v>
      </c>
      <c r="D8652" s="85" t="s">
        <v>3137</v>
      </c>
      <c r="E8652" s="85" t="s">
        <v>98386</v>
      </c>
      <c r="F8652" s="85" t="s">
        <v>1823</v>
      </c>
      <c r="G8652" s="85" t="s">
        <v>2664</v>
      </c>
      <c r="H8652" s="85" t="s">
        <v>290</v>
      </c>
      <c r="I8652" s="85" t="s">
        <v>119</v>
      </c>
      <c r="J8652" s="85" t="s">
        <v>3142</v>
      </c>
      <c r="K8652" s="85" t="s">
        <v>3143</v>
      </c>
      <c r="L8652" s="85" t="s">
        <v>3144</v>
      </c>
      <c r="Y8652" s="85" t="s">
        <v>98387</v>
      </c>
      <c r="AA8652" s="85" t="s">
        <v>98388</v>
      </c>
      <c r="AB8652" s="85" t="s">
        <v>3147</v>
      </c>
      <c r="AC8652" s="85" t="s">
        <v>98389</v>
      </c>
      <c r="AD8652" s="85" t="s">
        <v>98390</v>
      </c>
      <c r="AV8652" s="85" t="s">
        <v>3147</v>
      </c>
      <c r="AW8652" s="85" t="s">
        <v>3147</v>
      </c>
      <c r="BI8652" s="85" t="s">
        <v>3262</v>
      </c>
      <c r="CT8652" s="85" t="s">
        <v>3144</v>
      </c>
      <c r="CU8652" s="85" t="s">
        <v>3151</v>
      </c>
      <c r="CW8652" s="85" t="s">
        <v>3152</v>
      </c>
      <c r="CX8652" s="85" t="s">
        <v>3257</v>
      </c>
    </row>
    <row r="8653" spans="1:102" x14ac:dyDescent="0.2">
      <c r="A8653" s="104">
        <v>45605</v>
      </c>
      <c r="B8653" s="85" t="s">
        <v>98391</v>
      </c>
      <c r="C8653" s="85" t="s">
        <v>3136</v>
      </c>
      <c r="D8653" s="85" t="s">
        <v>3137</v>
      </c>
      <c r="E8653" s="85" t="s">
        <v>98392</v>
      </c>
      <c r="F8653" s="85" t="s">
        <v>3082</v>
      </c>
      <c r="G8653" s="85" t="s">
        <v>3072</v>
      </c>
      <c r="H8653" s="85" t="s">
        <v>416</v>
      </c>
      <c r="I8653" s="85" t="s">
        <v>3000</v>
      </c>
      <c r="J8653" s="85" t="s">
        <v>79727</v>
      </c>
      <c r="K8653" s="85" t="s">
        <v>3143</v>
      </c>
      <c r="L8653" s="85" t="s">
        <v>3144</v>
      </c>
      <c r="Y8653" s="85" t="s">
        <v>98393</v>
      </c>
      <c r="AB8653" s="85" t="s">
        <v>3147</v>
      </c>
      <c r="AC8653" s="85" t="s">
        <v>3147</v>
      </c>
      <c r="AP8653" s="85" t="s">
        <v>98394</v>
      </c>
      <c r="AV8653" s="85" t="s">
        <v>3147</v>
      </c>
      <c r="AW8653" s="85" t="s">
        <v>3147</v>
      </c>
      <c r="BF8653" s="85" t="s">
        <v>98395</v>
      </c>
      <c r="BI8653" s="85" t="s">
        <v>3262</v>
      </c>
      <c r="CT8653" s="85" t="s">
        <v>3144</v>
      </c>
      <c r="CU8653" s="85" t="s">
        <v>3151</v>
      </c>
      <c r="CW8653" s="85" t="s">
        <v>3152</v>
      </c>
      <c r="CX8653" s="85" t="s">
        <v>3142</v>
      </c>
    </row>
    <row r="8654" spans="1:102" x14ac:dyDescent="0.2">
      <c r="A8654" s="104">
        <v>45605</v>
      </c>
      <c r="B8654" s="85" t="s">
        <v>98396</v>
      </c>
      <c r="C8654" s="85" t="s">
        <v>3136</v>
      </c>
      <c r="D8654" s="85" t="s">
        <v>3137</v>
      </c>
      <c r="E8654" s="85" t="s">
        <v>98397</v>
      </c>
      <c r="F8654" s="85" t="s">
        <v>2599</v>
      </c>
      <c r="G8654" s="85" t="s">
        <v>2680</v>
      </c>
      <c r="H8654" s="85" t="s">
        <v>416</v>
      </c>
      <c r="I8654" s="85" t="s">
        <v>2506</v>
      </c>
      <c r="J8654" s="85" t="s">
        <v>6690</v>
      </c>
      <c r="K8654" s="85" t="s">
        <v>3143</v>
      </c>
      <c r="L8654" s="85" t="s">
        <v>3144</v>
      </c>
      <c r="X8654" s="85" t="s">
        <v>11243</v>
      </c>
      <c r="Y8654" s="85" t="s">
        <v>98398</v>
      </c>
      <c r="AB8654" s="85" t="s">
        <v>3147</v>
      </c>
      <c r="AC8654" s="85" t="s">
        <v>3147</v>
      </c>
      <c r="AV8654" s="85" t="s">
        <v>3147</v>
      </c>
      <c r="AW8654" s="85" t="s">
        <v>3147</v>
      </c>
      <c r="BF8654" s="85" t="s">
        <v>98399</v>
      </c>
      <c r="BI8654" s="85" t="s">
        <v>3262</v>
      </c>
      <c r="CT8654" s="85" t="s">
        <v>3144</v>
      </c>
      <c r="CU8654" s="85" t="s">
        <v>4972</v>
      </c>
      <c r="CW8654" s="85" t="s">
        <v>4973</v>
      </c>
      <c r="CX8654" s="85" t="s">
        <v>11243</v>
      </c>
    </row>
    <row r="8655" spans="1:102" x14ac:dyDescent="0.2">
      <c r="A8655" s="104">
        <v>45605</v>
      </c>
      <c r="B8655" s="85" t="s">
        <v>98400</v>
      </c>
      <c r="C8655" s="85" t="s">
        <v>3136</v>
      </c>
      <c r="D8655" s="85" t="s">
        <v>3137</v>
      </c>
      <c r="E8655" s="85" t="s">
        <v>98401</v>
      </c>
      <c r="F8655" s="85" t="s">
        <v>1823</v>
      </c>
      <c r="G8655" s="85" t="s">
        <v>2664</v>
      </c>
      <c r="H8655" s="85" t="s">
        <v>290</v>
      </c>
      <c r="I8655" s="85" t="s">
        <v>119</v>
      </c>
      <c r="J8655" s="85" t="s">
        <v>3377</v>
      </c>
      <c r="K8655" s="85" t="s">
        <v>3143</v>
      </c>
      <c r="L8655" s="85" t="s">
        <v>3144</v>
      </c>
      <c r="Y8655" s="85" t="s">
        <v>98402</v>
      </c>
      <c r="AB8655" s="85" t="s">
        <v>3147</v>
      </c>
      <c r="AC8655" s="85" t="s">
        <v>3147</v>
      </c>
      <c r="AO8655" s="85" t="s">
        <v>98403</v>
      </c>
      <c r="AP8655" s="85" t="s">
        <v>98404</v>
      </c>
      <c r="AV8655" s="85" t="s">
        <v>3147</v>
      </c>
      <c r="AW8655" s="85" t="s">
        <v>3147</v>
      </c>
      <c r="BI8655" s="85" t="s">
        <v>3262</v>
      </c>
      <c r="CT8655" s="85" t="s">
        <v>3144</v>
      </c>
      <c r="CU8655" s="85" t="s">
        <v>3151</v>
      </c>
      <c r="CW8655" s="85" t="s">
        <v>3152</v>
      </c>
      <c r="CX8655" s="85" t="s">
        <v>6690</v>
      </c>
    </row>
    <row r="8656" spans="1:102" x14ac:dyDescent="0.2">
      <c r="A8656" s="104">
        <v>45605</v>
      </c>
      <c r="B8656" s="85" t="s">
        <v>98405</v>
      </c>
      <c r="C8656" s="85" t="s">
        <v>3136</v>
      </c>
      <c r="D8656" s="85" t="s">
        <v>3137</v>
      </c>
      <c r="E8656" s="85" t="s">
        <v>98406</v>
      </c>
      <c r="F8656" s="85" t="s">
        <v>942</v>
      </c>
      <c r="G8656" s="85" t="s">
        <v>2662</v>
      </c>
      <c r="H8656" s="85" t="s">
        <v>290</v>
      </c>
      <c r="I8656" s="85" t="s">
        <v>69</v>
      </c>
      <c r="J8656" s="85" t="s">
        <v>5871</v>
      </c>
      <c r="K8656" s="85" t="s">
        <v>3143</v>
      </c>
      <c r="L8656" s="85" t="s">
        <v>3144</v>
      </c>
      <c r="Y8656" s="85" t="s">
        <v>98407</v>
      </c>
      <c r="AB8656" s="85" t="s">
        <v>3147</v>
      </c>
      <c r="AC8656" s="85" t="s">
        <v>3147</v>
      </c>
      <c r="AL8656" s="85" t="s">
        <v>98408</v>
      </c>
      <c r="AM8656" s="85" t="s">
        <v>98409</v>
      </c>
      <c r="AV8656" s="85" t="s">
        <v>3147</v>
      </c>
      <c r="AW8656" s="85" t="s">
        <v>3147</v>
      </c>
      <c r="BI8656" s="85" t="s">
        <v>3262</v>
      </c>
      <c r="CT8656" s="85" t="s">
        <v>3144</v>
      </c>
      <c r="CU8656" s="85" t="s">
        <v>3151</v>
      </c>
      <c r="CW8656" s="85" t="s">
        <v>3152</v>
      </c>
      <c r="CX8656" s="85" t="s">
        <v>3377</v>
      </c>
    </row>
    <row r="8657" spans="1:102" x14ac:dyDescent="0.2">
      <c r="A8657" s="104">
        <v>45605</v>
      </c>
      <c r="B8657" s="85" t="s">
        <v>98410</v>
      </c>
      <c r="C8657" s="85" t="s">
        <v>3136</v>
      </c>
      <c r="D8657" s="85" t="s">
        <v>3137</v>
      </c>
      <c r="E8657" s="85" t="s">
        <v>98411</v>
      </c>
      <c r="F8657" s="85" t="s">
        <v>960</v>
      </c>
      <c r="G8657" s="85" t="s">
        <v>2662</v>
      </c>
      <c r="H8657" s="85" t="s">
        <v>92</v>
      </c>
      <c r="I8657" s="85" t="s">
        <v>69</v>
      </c>
      <c r="J8657" s="85" t="s">
        <v>39570</v>
      </c>
      <c r="K8657" s="85" t="s">
        <v>3143</v>
      </c>
      <c r="L8657" s="85" t="s">
        <v>3144</v>
      </c>
      <c r="Y8657" s="85" t="s">
        <v>98412</v>
      </c>
      <c r="AA8657" s="85" t="s">
        <v>98413</v>
      </c>
      <c r="AB8657" s="85" t="s">
        <v>3147</v>
      </c>
      <c r="AC8657" s="85" t="s">
        <v>98414</v>
      </c>
      <c r="AD8657" s="85" t="s">
        <v>98415</v>
      </c>
      <c r="AE8657" s="85" t="s">
        <v>98416</v>
      </c>
      <c r="AV8657" s="85" t="s">
        <v>3147</v>
      </c>
      <c r="AW8657" s="85" t="s">
        <v>3147</v>
      </c>
      <c r="BI8657" s="85" t="s">
        <v>3262</v>
      </c>
      <c r="CT8657" s="85" t="s">
        <v>3144</v>
      </c>
      <c r="CU8657" s="85" t="s">
        <v>3151</v>
      </c>
      <c r="CW8657" s="85" t="s">
        <v>3152</v>
      </c>
      <c r="CX8657" s="85" t="s">
        <v>5871</v>
      </c>
    </row>
    <row r="8658" spans="1:102" x14ac:dyDescent="0.2">
      <c r="A8658" s="104">
        <v>45605</v>
      </c>
      <c r="B8658" s="85" t="s">
        <v>98417</v>
      </c>
      <c r="C8658" s="85" t="s">
        <v>3136</v>
      </c>
      <c r="D8658" s="85" t="s">
        <v>3137</v>
      </c>
      <c r="E8658" s="85" t="s">
        <v>98418</v>
      </c>
      <c r="F8658" s="85" t="s">
        <v>942</v>
      </c>
      <c r="G8658" s="85" t="s">
        <v>2662</v>
      </c>
      <c r="H8658" s="85" t="s">
        <v>290</v>
      </c>
      <c r="I8658" s="85" t="s">
        <v>69</v>
      </c>
      <c r="J8658" s="85" t="s">
        <v>35432</v>
      </c>
      <c r="K8658" s="85" t="s">
        <v>3143</v>
      </c>
      <c r="L8658" s="85" t="s">
        <v>3144</v>
      </c>
      <c r="Y8658" s="85" t="s">
        <v>98419</v>
      </c>
      <c r="AB8658" s="85" t="s">
        <v>3147</v>
      </c>
      <c r="AC8658" s="85" t="s">
        <v>3147</v>
      </c>
      <c r="AV8658" s="85" t="s">
        <v>3147</v>
      </c>
      <c r="AW8658" s="85" t="s">
        <v>3147</v>
      </c>
      <c r="BD8658" s="85" t="s">
        <v>98420</v>
      </c>
      <c r="BE8658" s="85" t="s">
        <v>98421</v>
      </c>
      <c r="BI8658" s="85" t="s">
        <v>3262</v>
      </c>
      <c r="CT8658" s="85" t="s">
        <v>3144</v>
      </c>
      <c r="CU8658" s="85" t="s">
        <v>3151</v>
      </c>
      <c r="CW8658" s="85" t="s">
        <v>3152</v>
      </c>
      <c r="CX8658" s="85" t="s">
        <v>39570</v>
      </c>
    </row>
    <row r="8659" spans="1:102" x14ac:dyDescent="0.2">
      <c r="A8659" s="104">
        <v>45605</v>
      </c>
      <c r="B8659" s="85" t="s">
        <v>98422</v>
      </c>
      <c r="C8659" s="85" t="s">
        <v>3136</v>
      </c>
      <c r="D8659" s="85" t="s">
        <v>3137</v>
      </c>
      <c r="E8659" s="85" t="s">
        <v>98423</v>
      </c>
      <c r="F8659" s="85" t="s">
        <v>1823</v>
      </c>
      <c r="G8659" s="85" t="s">
        <v>2664</v>
      </c>
      <c r="H8659" s="85" t="s">
        <v>290</v>
      </c>
      <c r="I8659" s="85" t="s">
        <v>119</v>
      </c>
      <c r="J8659" s="85" t="s">
        <v>35432</v>
      </c>
      <c r="K8659" s="85" t="s">
        <v>3143</v>
      </c>
      <c r="L8659" s="85" t="s">
        <v>3144</v>
      </c>
      <c r="Y8659" s="85" t="s">
        <v>98424</v>
      </c>
      <c r="AB8659" s="85" t="s">
        <v>3147</v>
      </c>
      <c r="AC8659" s="85" t="s">
        <v>3147</v>
      </c>
      <c r="AV8659" s="85" t="s">
        <v>3147</v>
      </c>
      <c r="AW8659" s="85" t="s">
        <v>3147</v>
      </c>
      <c r="BD8659" s="85" t="s">
        <v>98425</v>
      </c>
      <c r="BE8659" s="85" t="s">
        <v>98426</v>
      </c>
      <c r="BI8659" s="85" t="s">
        <v>3262</v>
      </c>
      <c r="CT8659" s="85" t="s">
        <v>3144</v>
      </c>
      <c r="CU8659" s="85" t="s">
        <v>3151</v>
      </c>
      <c r="CW8659" s="85" t="s">
        <v>3152</v>
      </c>
      <c r="CX8659" s="85" t="s">
        <v>35432</v>
      </c>
    </row>
    <row r="8660" spans="1:102" x14ac:dyDescent="0.2">
      <c r="A8660" s="104">
        <v>45605</v>
      </c>
      <c r="B8660" s="85" t="s">
        <v>98427</v>
      </c>
      <c r="C8660" s="85" t="s">
        <v>3136</v>
      </c>
      <c r="D8660" s="85" t="s">
        <v>3137</v>
      </c>
      <c r="E8660" s="85" t="s">
        <v>98428</v>
      </c>
      <c r="F8660" s="85" t="s">
        <v>2198</v>
      </c>
      <c r="G8660" s="85" t="s">
        <v>2190</v>
      </c>
      <c r="H8660" s="85" t="s">
        <v>290</v>
      </c>
      <c r="I8660" s="85" t="s">
        <v>1918</v>
      </c>
      <c r="J8660" s="85" t="s">
        <v>35432</v>
      </c>
      <c r="K8660" s="85" t="s">
        <v>3143</v>
      </c>
      <c r="L8660" s="85" t="s">
        <v>3144</v>
      </c>
      <c r="Y8660" s="85" t="s">
        <v>98429</v>
      </c>
      <c r="AB8660" s="85" t="s">
        <v>3147</v>
      </c>
      <c r="AC8660" s="85" t="s">
        <v>3147</v>
      </c>
      <c r="AV8660" s="85" t="s">
        <v>3147</v>
      </c>
      <c r="AW8660" s="85" t="s">
        <v>3147</v>
      </c>
      <c r="BE8660" s="85" t="s">
        <v>98430</v>
      </c>
      <c r="BI8660" s="85" t="s">
        <v>3262</v>
      </c>
      <c r="CT8660" s="85" t="s">
        <v>3144</v>
      </c>
      <c r="CU8660" s="85" t="s">
        <v>3151</v>
      </c>
      <c r="CW8660" s="85" t="s">
        <v>3152</v>
      </c>
      <c r="CX8660" s="85" t="s">
        <v>35432</v>
      </c>
    </row>
    <row r="8661" spans="1:102" x14ac:dyDescent="0.2">
      <c r="A8661" s="104">
        <v>45605</v>
      </c>
      <c r="B8661" s="85" t="s">
        <v>98431</v>
      </c>
      <c r="C8661" s="85" t="s">
        <v>3136</v>
      </c>
      <c r="D8661" s="85" t="s">
        <v>3137</v>
      </c>
      <c r="E8661" s="85" t="s">
        <v>98432</v>
      </c>
      <c r="F8661" s="85" t="s">
        <v>3102</v>
      </c>
      <c r="G8661" s="85" t="s">
        <v>3072</v>
      </c>
      <c r="H8661" s="85" t="s">
        <v>678</v>
      </c>
      <c r="I8661" s="85" t="s">
        <v>3000</v>
      </c>
      <c r="J8661" s="85" t="s">
        <v>4428</v>
      </c>
      <c r="K8661" s="85" t="s">
        <v>3143</v>
      </c>
      <c r="L8661" s="85" t="s">
        <v>3144</v>
      </c>
      <c r="Y8661" s="85" t="s">
        <v>98433</v>
      </c>
      <c r="AA8661" s="85" t="s">
        <v>98434</v>
      </c>
      <c r="AB8661" s="85" t="s">
        <v>3147</v>
      </c>
      <c r="AC8661" s="85" t="s">
        <v>98435</v>
      </c>
      <c r="AD8661" s="85" t="s">
        <v>98436</v>
      </c>
      <c r="AV8661" s="85" t="s">
        <v>3147</v>
      </c>
      <c r="AW8661" s="85" t="s">
        <v>3147</v>
      </c>
      <c r="BI8661" s="85" t="s">
        <v>3262</v>
      </c>
      <c r="CT8661" s="85" t="s">
        <v>83847</v>
      </c>
      <c r="CU8661" s="85" t="s">
        <v>3151</v>
      </c>
      <c r="CW8661" s="85" t="s">
        <v>3152</v>
      </c>
      <c r="CX8661" s="85" t="s">
        <v>35432</v>
      </c>
    </row>
    <row r="8662" spans="1:102" x14ac:dyDescent="0.2">
      <c r="A8662" s="104">
        <v>45605</v>
      </c>
      <c r="B8662" s="85" t="s">
        <v>98437</v>
      </c>
      <c r="C8662" s="85" t="s">
        <v>3136</v>
      </c>
      <c r="D8662" s="85" t="s">
        <v>3137</v>
      </c>
      <c r="E8662" s="85" t="s">
        <v>98438</v>
      </c>
      <c r="F8662" s="85" t="s">
        <v>2604</v>
      </c>
      <c r="G8662" s="85" t="s">
        <v>2680</v>
      </c>
      <c r="H8662" s="85" t="s">
        <v>416</v>
      </c>
      <c r="I8662" s="85" t="s">
        <v>103</v>
      </c>
      <c r="J8662" s="85" t="s">
        <v>35432</v>
      </c>
      <c r="K8662" s="85" t="s">
        <v>3143</v>
      </c>
      <c r="L8662" s="85" t="s">
        <v>3144</v>
      </c>
      <c r="Y8662" s="85" t="s">
        <v>98439</v>
      </c>
      <c r="AB8662" s="85" t="s">
        <v>3147</v>
      </c>
      <c r="AC8662" s="85" t="s">
        <v>3147</v>
      </c>
      <c r="AV8662" s="85" t="s">
        <v>3147</v>
      </c>
      <c r="AW8662" s="85" t="s">
        <v>3147</v>
      </c>
      <c r="BE8662" s="85" t="s">
        <v>98440</v>
      </c>
      <c r="BI8662" s="85" t="s">
        <v>3262</v>
      </c>
      <c r="CT8662" s="85" t="s">
        <v>3144</v>
      </c>
      <c r="CU8662" s="85" t="s">
        <v>3151</v>
      </c>
      <c r="CW8662" s="85" t="s">
        <v>3152</v>
      </c>
      <c r="CX8662" s="85" t="s">
        <v>4428</v>
      </c>
    </row>
    <row r="8663" spans="1:102" x14ac:dyDescent="0.2">
      <c r="A8663" s="104">
        <v>45605</v>
      </c>
      <c r="B8663" s="85" t="s">
        <v>98441</v>
      </c>
      <c r="C8663" s="85" t="s">
        <v>3136</v>
      </c>
      <c r="D8663" s="85" t="s">
        <v>3137</v>
      </c>
      <c r="E8663" s="85" t="s">
        <v>98442</v>
      </c>
      <c r="F8663" s="85" t="s">
        <v>2014</v>
      </c>
      <c r="G8663" s="85" t="s">
        <v>2001</v>
      </c>
      <c r="H8663" s="85" t="s">
        <v>290</v>
      </c>
      <c r="I8663" s="85" t="s">
        <v>206</v>
      </c>
      <c r="J8663" s="85" t="s">
        <v>3162</v>
      </c>
      <c r="K8663" s="85" t="s">
        <v>3143</v>
      </c>
      <c r="L8663" s="85" t="s">
        <v>3144</v>
      </c>
      <c r="Y8663" s="85" t="s">
        <v>98443</v>
      </c>
      <c r="AA8663" s="85" t="s">
        <v>98444</v>
      </c>
      <c r="AB8663" s="85" t="s">
        <v>3147</v>
      </c>
      <c r="AC8663" s="85" t="s">
        <v>98445</v>
      </c>
      <c r="AD8663" s="85" t="s">
        <v>98446</v>
      </c>
      <c r="AH8663" s="85" t="s">
        <v>98447</v>
      </c>
      <c r="AI8663" s="85" t="s">
        <v>98448</v>
      </c>
      <c r="AV8663" s="85" t="s">
        <v>3147</v>
      </c>
      <c r="AW8663" s="85" t="s">
        <v>3147</v>
      </c>
      <c r="BI8663" s="85" t="s">
        <v>3262</v>
      </c>
      <c r="CT8663" s="85" t="s">
        <v>3144</v>
      </c>
      <c r="CU8663" s="85" t="s">
        <v>3151</v>
      </c>
      <c r="CW8663" s="85" t="s">
        <v>3152</v>
      </c>
      <c r="CX8663" s="85" t="s">
        <v>35432</v>
      </c>
    </row>
    <row r="8664" spans="1:102" x14ac:dyDescent="0.2">
      <c r="A8664" s="104">
        <v>45605</v>
      </c>
      <c r="B8664" s="85" t="s">
        <v>98449</v>
      </c>
      <c r="C8664" s="85" t="s">
        <v>3136</v>
      </c>
      <c r="D8664" s="85" t="s">
        <v>3137</v>
      </c>
      <c r="E8664" s="85" t="s">
        <v>98450</v>
      </c>
      <c r="F8664" s="85" t="s">
        <v>3087</v>
      </c>
      <c r="G8664" s="85" t="s">
        <v>3072</v>
      </c>
      <c r="H8664" s="85" t="s">
        <v>416</v>
      </c>
      <c r="I8664" s="85" t="s">
        <v>3006</v>
      </c>
      <c r="J8664" s="85" t="s">
        <v>98451</v>
      </c>
      <c r="K8664" s="85" t="s">
        <v>3143</v>
      </c>
      <c r="L8664" s="85" t="s">
        <v>3144</v>
      </c>
      <c r="Y8664" s="85" t="s">
        <v>98452</v>
      </c>
      <c r="AB8664" s="85" t="s">
        <v>3147</v>
      </c>
      <c r="AC8664" s="85" t="s">
        <v>3147</v>
      </c>
      <c r="AG8664" s="85" t="s">
        <v>98453</v>
      </c>
      <c r="AV8664" s="85" t="s">
        <v>3147</v>
      </c>
      <c r="AW8664" s="85" t="s">
        <v>3147</v>
      </c>
      <c r="BG8664" s="85" t="s">
        <v>98454</v>
      </c>
      <c r="BI8664" s="85" t="s">
        <v>3380</v>
      </c>
      <c r="CT8664" s="85" t="s">
        <v>83847</v>
      </c>
      <c r="CU8664" s="85" t="s">
        <v>3151</v>
      </c>
      <c r="CW8664" s="85" t="s">
        <v>3152</v>
      </c>
      <c r="CX8664" s="85" t="s">
        <v>98451</v>
      </c>
    </row>
    <row r="8665" spans="1:102" x14ac:dyDescent="0.2">
      <c r="A8665" s="104">
        <v>45605</v>
      </c>
      <c r="B8665" s="85" t="s">
        <v>98455</v>
      </c>
      <c r="C8665" s="85" t="s">
        <v>3136</v>
      </c>
      <c r="D8665" s="85" t="s">
        <v>3137</v>
      </c>
      <c r="E8665" s="85" t="s">
        <v>98456</v>
      </c>
      <c r="F8665" s="85" t="s">
        <v>2594</v>
      </c>
      <c r="G8665" s="85" t="s">
        <v>2680</v>
      </c>
      <c r="H8665" s="85" t="s">
        <v>416</v>
      </c>
      <c r="I8665" s="85" t="s">
        <v>75</v>
      </c>
      <c r="J8665" s="85" t="s">
        <v>4378</v>
      </c>
      <c r="K8665" s="85" t="s">
        <v>3143</v>
      </c>
      <c r="L8665" s="85" t="s">
        <v>3144</v>
      </c>
      <c r="Y8665" s="85" t="s">
        <v>98457</v>
      </c>
      <c r="AA8665" s="85" t="s">
        <v>98458</v>
      </c>
      <c r="AB8665" s="85" t="s">
        <v>3147</v>
      </c>
      <c r="AC8665" s="85" t="s">
        <v>98459</v>
      </c>
      <c r="AD8665" s="85" t="s">
        <v>98460</v>
      </c>
      <c r="AV8665" s="85" t="s">
        <v>3147</v>
      </c>
      <c r="AW8665" s="85" t="s">
        <v>3147</v>
      </c>
      <c r="BI8665" s="85" t="s">
        <v>3390</v>
      </c>
      <c r="CT8665" s="85" t="s">
        <v>3144</v>
      </c>
      <c r="CU8665" s="85" t="s">
        <v>3151</v>
      </c>
      <c r="CW8665" s="85" t="s">
        <v>3152</v>
      </c>
      <c r="CX8665" s="85" t="s">
        <v>4378</v>
      </c>
    </row>
    <row r="8666" spans="1:102" x14ac:dyDescent="0.2">
      <c r="A8666" s="104">
        <v>45605</v>
      </c>
      <c r="B8666" s="85" t="s">
        <v>98461</v>
      </c>
      <c r="C8666" s="85" t="s">
        <v>3136</v>
      </c>
      <c r="D8666" s="85" t="s">
        <v>3137</v>
      </c>
      <c r="E8666" s="85" t="s">
        <v>98462</v>
      </c>
      <c r="F8666" s="85" t="s">
        <v>1823</v>
      </c>
      <c r="G8666" s="85" t="s">
        <v>2664</v>
      </c>
      <c r="H8666" s="85" t="s">
        <v>290</v>
      </c>
      <c r="I8666" s="85" t="s">
        <v>119</v>
      </c>
      <c r="J8666" s="85" t="s">
        <v>3142</v>
      </c>
      <c r="K8666" s="85" t="s">
        <v>3143</v>
      </c>
      <c r="L8666" s="85" t="s">
        <v>3144</v>
      </c>
      <c r="Y8666" s="85" t="s">
        <v>98463</v>
      </c>
      <c r="AA8666" s="85" t="s">
        <v>98464</v>
      </c>
      <c r="AB8666" s="85" t="s">
        <v>3147</v>
      </c>
      <c r="AC8666" s="85" t="s">
        <v>98465</v>
      </c>
      <c r="AD8666" s="85" t="s">
        <v>98466</v>
      </c>
      <c r="AV8666" s="85" t="s">
        <v>3147</v>
      </c>
      <c r="AW8666" s="85" t="s">
        <v>3147</v>
      </c>
      <c r="BI8666" s="85" t="s">
        <v>3390</v>
      </c>
      <c r="CT8666" s="85" t="s">
        <v>3144</v>
      </c>
      <c r="CU8666" s="85" t="s">
        <v>3151</v>
      </c>
      <c r="CW8666" s="85" t="s">
        <v>3152</v>
      </c>
      <c r="CX8666" s="85" t="s">
        <v>3142</v>
      </c>
    </row>
    <row r="8667" spans="1:102" x14ac:dyDescent="0.2">
      <c r="A8667" s="104">
        <v>45605</v>
      </c>
      <c r="B8667" s="85" t="s">
        <v>98467</v>
      </c>
      <c r="C8667" s="85" t="s">
        <v>3136</v>
      </c>
      <c r="D8667" s="85" t="s">
        <v>3137</v>
      </c>
      <c r="E8667" s="85" t="s">
        <v>98468</v>
      </c>
      <c r="F8667" s="85" t="s">
        <v>2599</v>
      </c>
      <c r="G8667" s="85" t="s">
        <v>2680</v>
      </c>
      <c r="H8667" s="85" t="s">
        <v>416</v>
      </c>
      <c r="I8667" s="85" t="s">
        <v>2506</v>
      </c>
      <c r="J8667" s="85" t="s">
        <v>3162</v>
      </c>
      <c r="K8667" s="85" t="s">
        <v>3143</v>
      </c>
      <c r="L8667" s="85" t="s">
        <v>3144</v>
      </c>
      <c r="Y8667" s="85" t="s">
        <v>98469</v>
      </c>
      <c r="AA8667" s="85" t="s">
        <v>98470</v>
      </c>
      <c r="AB8667" s="85" t="s">
        <v>3147</v>
      </c>
      <c r="AC8667" s="85" t="s">
        <v>98471</v>
      </c>
      <c r="AD8667" s="85" t="s">
        <v>98472</v>
      </c>
      <c r="AV8667" s="85" t="s">
        <v>3147</v>
      </c>
      <c r="AW8667" s="85" t="s">
        <v>3147</v>
      </c>
      <c r="BI8667" s="85" t="s">
        <v>3390</v>
      </c>
      <c r="CT8667" s="85" t="s">
        <v>3144</v>
      </c>
      <c r="CU8667" s="85" t="s">
        <v>3151</v>
      </c>
      <c r="CW8667" s="85" t="s">
        <v>3152</v>
      </c>
      <c r="CX8667" s="85" t="s">
        <v>3162</v>
      </c>
    </row>
    <row r="8668" spans="1:102" x14ac:dyDescent="0.2">
      <c r="A8668" s="104">
        <v>45605</v>
      </c>
      <c r="B8668" s="85" t="s">
        <v>98473</v>
      </c>
      <c r="C8668" s="85" t="s">
        <v>3136</v>
      </c>
      <c r="D8668" s="85" t="s">
        <v>3137</v>
      </c>
      <c r="E8668" s="85" t="s">
        <v>98474</v>
      </c>
      <c r="F8668" s="85" t="s">
        <v>1823</v>
      </c>
      <c r="G8668" s="85" t="s">
        <v>2664</v>
      </c>
      <c r="H8668" s="85" t="s">
        <v>290</v>
      </c>
      <c r="I8668" s="85" t="s">
        <v>119</v>
      </c>
      <c r="J8668" s="85" t="s">
        <v>3257</v>
      </c>
      <c r="K8668" s="85" t="s">
        <v>3143</v>
      </c>
      <c r="L8668" s="85" t="s">
        <v>3144</v>
      </c>
      <c r="Y8668" s="85" t="s">
        <v>98475</v>
      </c>
      <c r="AA8668" s="85" t="s">
        <v>98476</v>
      </c>
      <c r="AB8668" s="85" t="s">
        <v>3147</v>
      </c>
      <c r="AC8668" s="85" t="s">
        <v>98477</v>
      </c>
      <c r="AD8668" s="85" t="s">
        <v>98478</v>
      </c>
      <c r="AV8668" s="85" t="s">
        <v>3147</v>
      </c>
      <c r="AW8668" s="85" t="s">
        <v>3147</v>
      </c>
      <c r="BI8668" s="85" t="s">
        <v>3390</v>
      </c>
      <c r="CT8668" s="85" t="s">
        <v>3144</v>
      </c>
      <c r="CU8668" s="85" t="s">
        <v>3151</v>
      </c>
      <c r="CW8668" s="85" t="s">
        <v>3152</v>
      </c>
      <c r="CX8668" s="85" t="s">
        <v>3257</v>
      </c>
    </row>
    <row r="8669" spans="1:102" x14ac:dyDescent="0.2">
      <c r="A8669" s="104">
        <v>45605</v>
      </c>
      <c r="B8669" s="85" t="s">
        <v>98479</v>
      </c>
      <c r="C8669" s="85" t="s">
        <v>3136</v>
      </c>
      <c r="D8669" s="85" t="s">
        <v>3137</v>
      </c>
      <c r="E8669" s="85" t="s">
        <v>98480</v>
      </c>
      <c r="F8669" s="85" t="s">
        <v>2599</v>
      </c>
      <c r="G8669" s="85" t="s">
        <v>2680</v>
      </c>
      <c r="H8669" s="85" t="s">
        <v>416</v>
      </c>
      <c r="I8669" s="85" t="s">
        <v>2506</v>
      </c>
      <c r="J8669" s="85" t="s">
        <v>4337</v>
      </c>
      <c r="K8669" s="85" t="s">
        <v>3143</v>
      </c>
      <c r="L8669" s="85" t="s">
        <v>3144</v>
      </c>
      <c r="Y8669" s="85" t="s">
        <v>98481</v>
      </c>
      <c r="AA8669" s="85" t="s">
        <v>98482</v>
      </c>
      <c r="AB8669" s="85" t="s">
        <v>3147</v>
      </c>
      <c r="AC8669" s="85" t="s">
        <v>98483</v>
      </c>
      <c r="AD8669" s="85" t="s">
        <v>98484</v>
      </c>
      <c r="AV8669" s="85" t="s">
        <v>3147</v>
      </c>
      <c r="AW8669" s="85" t="s">
        <v>3147</v>
      </c>
      <c r="BI8669" s="85" t="s">
        <v>3390</v>
      </c>
      <c r="CT8669" s="85" t="s">
        <v>3144</v>
      </c>
      <c r="CU8669" s="85" t="s">
        <v>3151</v>
      </c>
      <c r="CW8669" s="85" t="s">
        <v>3152</v>
      </c>
      <c r="CX8669" s="85" t="s">
        <v>4337</v>
      </c>
    </row>
    <row r="8670" spans="1:102" x14ac:dyDescent="0.2">
      <c r="A8670" s="104">
        <v>45605</v>
      </c>
      <c r="B8670" s="85" t="s">
        <v>98485</v>
      </c>
      <c r="C8670" s="85" t="s">
        <v>3136</v>
      </c>
      <c r="D8670" s="85" t="s">
        <v>3137</v>
      </c>
      <c r="E8670" s="85" t="s">
        <v>98486</v>
      </c>
      <c r="F8670" s="85" t="s">
        <v>2599</v>
      </c>
      <c r="G8670" s="85" t="s">
        <v>2680</v>
      </c>
      <c r="H8670" s="85" t="s">
        <v>416</v>
      </c>
      <c r="I8670" s="85" t="s">
        <v>2506</v>
      </c>
      <c r="J8670" s="85" t="s">
        <v>4428</v>
      </c>
      <c r="K8670" s="85" t="s">
        <v>3143</v>
      </c>
      <c r="L8670" s="85" t="s">
        <v>3144</v>
      </c>
      <c r="Y8670" s="85" t="s">
        <v>98487</v>
      </c>
      <c r="AA8670" s="85" t="s">
        <v>98488</v>
      </c>
      <c r="AB8670" s="85" t="s">
        <v>3147</v>
      </c>
      <c r="AC8670" s="85" t="s">
        <v>98489</v>
      </c>
      <c r="AD8670" s="85" t="s">
        <v>98490</v>
      </c>
      <c r="AV8670" s="85" t="s">
        <v>3147</v>
      </c>
      <c r="AW8670" s="85" t="s">
        <v>3147</v>
      </c>
      <c r="BI8670" s="85" t="s">
        <v>3390</v>
      </c>
      <c r="CT8670" s="85" t="s">
        <v>3144</v>
      </c>
      <c r="CU8670" s="85" t="s">
        <v>3151</v>
      </c>
      <c r="CW8670" s="85" t="s">
        <v>3152</v>
      </c>
      <c r="CX8670" s="85" t="s">
        <v>4428</v>
      </c>
    </row>
    <row r="8671" spans="1:102" x14ac:dyDescent="0.2">
      <c r="A8671" s="104">
        <v>45605</v>
      </c>
      <c r="B8671" s="85" t="s">
        <v>98491</v>
      </c>
      <c r="C8671" s="85" t="s">
        <v>3136</v>
      </c>
      <c r="D8671" s="85" t="s">
        <v>3137</v>
      </c>
      <c r="E8671" s="85" t="s">
        <v>98492</v>
      </c>
      <c r="F8671" s="85" t="s">
        <v>1823</v>
      </c>
      <c r="G8671" s="85" t="s">
        <v>2664</v>
      </c>
      <c r="H8671" s="85" t="s">
        <v>290</v>
      </c>
      <c r="I8671" s="85" t="s">
        <v>119</v>
      </c>
      <c r="J8671" s="85" t="s">
        <v>3257</v>
      </c>
      <c r="K8671" s="85" t="s">
        <v>3143</v>
      </c>
      <c r="L8671" s="85" t="s">
        <v>3144</v>
      </c>
      <c r="Y8671" s="85" t="s">
        <v>98493</v>
      </c>
      <c r="AA8671" s="85" t="s">
        <v>98494</v>
      </c>
      <c r="AB8671" s="85" t="s">
        <v>3147</v>
      </c>
      <c r="AC8671" s="85" t="s">
        <v>98495</v>
      </c>
      <c r="AD8671" s="85" t="s">
        <v>98496</v>
      </c>
      <c r="AV8671" s="85" t="s">
        <v>3147</v>
      </c>
      <c r="AW8671" s="85" t="s">
        <v>3147</v>
      </c>
      <c r="BI8671" s="85" t="s">
        <v>3390</v>
      </c>
      <c r="CT8671" s="85" t="s">
        <v>3144</v>
      </c>
      <c r="CU8671" s="85" t="s">
        <v>3151</v>
      </c>
      <c r="CW8671" s="85" t="s">
        <v>3152</v>
      </c>
      <c r="CX8671" s="85" t="s">
        <v>3257</v>
      </c>
    </row>
    <row r="8672" spans="1:102" x14ac:dyDescent="0.2">
      <c r="A8672" s="104">
        <v>45605</v>
      </c>
      <c r="B8672" s="85" t="s">
        <v>98497</v>
      </c>
      <c r="C8672" s="85" t="s">
        <v>3136</v>
      </c>
      <c r="D8672" s="85" t="s">
        <v>3137</v>
      </c>
      <c r="E8672" s="85" t="s">
        <v>98498</v>
      </c>
      <c r="F8672" s="85" t="s">
        <v>1823</v>
      </c>
      <c r="G8672" s="85" t="s">
        <v>2664</v>
      </c>
      <c r="H8672" s="85" t="s">
        <v>290</v>
      </c>
      <c r="I8672" s="85" t="s">
        <v>119</v>
      </c>
      <c r="J8672" s="85" t="s">
        <v>3257</v>
      </c>
      <c r="K8672" s="85" t="s">
        <v>3143</v>
      </c>
      <c r="L8672" s="85" t="s">
        <v>3144</v>
      </c>
      <c r="Y8672" s="85" t="s">
        <v>98499</v>
      </c>
      <c r="AA8672" s="85" t="s">
        <v>98500</v>
      </c>
      <c r="AB8672" s="85" t="s">
        <v>3147</v>
      </c>
      <c r="AC8672" s="85" t="s">
        <v>98501</v>
      </c>
      <c r="AD8672" s="85" t="s">
        <v>98502</v>
      </c>
      <c r="AV8672" s="85" t="s">
        <v>3147</v>
      </c>
      <c r="AW8672" s="85" t="s">
        <v>3147</v>
      </c>
      <c r="BI8672" s="85" t="s">
        <v>3390</v>
      </c>
      <c r="CT8672" s="85" t="s">
        <v>3144</v>
      </c>
      <c r="CU8672" s="85" t="s">
        <v>3151</v>
      </c>
      <c r="CW8672" s="85" t="s">
        <v>3152</v>
      </c>
      <c r="CX8672" s="85" t="s">
        <v>3257</v>
      </c>
    </row>
    <row r="8673" spans="1:103" x14ac:dyDescent="0.2">
      <c r="A8673" s="104">
        <v>45605</v>
      </c>
      <c r="B8673" s="85" t="s">
        <v>98503</v>
      </c>
      <c r="C8673" s="85" t="s">
        <v>3136</v>
      </c>
      <c r="D8673" s="85" t="s">
        <v>3137</v>
      </c>
      <c r="E8673" s="85" t="s">
        <v>98504</v>
      </c>
      <c r="F8673" s="85" t="s">
        <v>2208</v>
      </c>
      <c r="G8673" s="85" t="s">
        <v>2190</v>
      </c>
      <c r="H8673" s="85" t="s">
        <v>290</v>
      </c>
      <c r="I8673" s="85" t="s">
        <v>103</v>
      </c>
      <c r="J8673" s="85" t="s">
        <v>35432</v>
      </c>
      <c r="K8673" s="85" t="s">
        <v>3143</v>
      </c>
      <c r="L8673" s="85" t="s">
        <v>3144</v>
      </c>
      <c r="Y8673" s="85" t="s">
        <v>98505</v>
      </c>
      <c r="AB8673" s="85" t="s">
        <v>3147</v>
      </c>
      <c r="AC8673" s="85" t="s">
        <v>3147</v>
      </c>
      <c r="AV8673" s="85" t="s">
        <v>3147</v>
      </c>
      <c r="AW8673" s="85" t="s">
        <v>3147</v>
      </c>
      <c r="BE8673" s="85" t="s">
        <v>98506</v>
      </c>
      <c r="BI8673" s="85" t="s">
        <v>3390</v>
      </c>
      <c r="CT8673" s="85" t="s">
        <v>3144</v>
      </c>
      <c r="CU8673" s="85" t="s">
        <v>3151</v>
      </c>
      <c r="CW8673" s="85" t="s">
        <v>3152</v>
      </c>
      <c r="CX8673" s="85" t="s">
        <v>35432</v>
      </c>
    </row>
    <row r="8674" spans="1:103" x14ac:dyDescent="0.2">
      <c r="A8674" s="104">
        <v>45605</v>
      </c>
      <c r="B8674" s="85" t="s">
        <v>98507</v>
      </c>
      <c r="C8674" s="85" t="s">
        <v>3136</v>
      </c>
      <c r="D8674" s="85" t="s">
        <v>3137</v>
      </c>
      <c r="E8674" s="85" t="s">
        <v>98508</v>
      </c>
      <c r="F8674" s="85" t="s">
        <v>2193</v>
      </c>
      <c r="G8674" s="85" t="s">
        <v>2190</v>
      </c>
      <c r="H8674" s="85" t="s">
        <v>290</v>
      </c>
      <c r="I8674" s="85" t="s">
        <v>1917</v>
      </c>
      <c r="J8674" s="85" t="s">
        <v>35432</v>
      </c>
      <c r="K8674" s="85" t="s">
        <v>3143</v>
      </c>
      <c r="L8674" s="85" t="s">
        <v>3144</v>
      </c>
      <c r="Y8674" s="85" t="s">
        <v>98509</v>
      </c>
      <c r="AB8674" s="85" t="s">
        <v>3147</v>
      </c>
      <c r="AC8674" s="85" t="s">
        <v>3147</v>
      </c>
      <c r="AV8674" s="85" t="s">
        <v>3147</v>
      </c>
      <c r="AW8674" s="85" t="s">
        <v>3147</v>
      </c>
      <c r="BA8674" s="85" t="s">
        <v>98510</v>
      </c>
      <c r="BE8674" s="85" t="s">
        <v>98511</v>
      </c>
      <c r="BI8674" s="85" t="s">
        <v>3390</v>
      </c>
      <c r="CT8674" s="85" t="s">
        <v>3144</v>
      </c>
      <c r="CU8674" s="85" t="s">
        <v>3151</v>
      </c>
      <c r="CW8674" s="85" t="s">
        <v>3152</v>
      </c>
      <c r="CX8674" s="85" t="s">
        <v>78231</v>
      </c>
    </row>
    <row r="8675" spans="1:103" x14ac:dyDescent="0.2">
      <c r="A8675" s="104">
        <v>45605</v>
      </c>
      <c r="B8675" s="85" t="s">
        <v>98512</v>
      </c>
      <c r="C8675" s="85" t="s">
        <v>3136</v>
      </c>
      <c r="D8675" s="85" t="s">
        <v>3137</v>
      </c>
      <c r="E8675" s="85" t="s">
        <v>98513</v>
      </c>
      <c r="F8675" s="85" t="s">
        <v>2599</v>
      </c>
      <c r="G8675" s="85" t="s">
        <v>2680</v>
      </c>
      <c r="H8675" s="85" t="s">
        <v>416</v>
      </c>
      <c r="I8675" s="85" t="s">
        <v>2506</v>
      </c>
      <c r="J8675" s="85" t="s">
        <v>3257</v>
      </c>
      <c r="K8675" s="85" t="s">
        <v>3143</v>
      </c>
      <c r="L8675" s="85" t="s">
        <v>3144</v>
      </c>
      <c r="Y8675" s="85" t="s">
        <v>98514</v>
      </c>
      <c r="AA8675" s="85" t="s">
        <v>98515</v>
      </c>
      <c r="AB8675" s="85" t="s">
        <v>3147</v>
      </c>
      <c r="AC8675" s="85" t="s">
        <v>98516</v>
      </c>
      <c r="AD8675" s="85" t="s">
        <v>98517</v>
      </c>
      <c r="AV8675" s="85" t="s">
        <v>3147</v>
      </c>
      <c r="AW8675" s="85" t="s">
        <v>3147</v>
      </c>
      <c r="BI8675" s="85" t="s">
        <v>3390</v>
      </c>
      <c r="CT8675" s="85" t="s">
        <v>3144</v>
      </c>
      <c r="CU8675" s="85" t="s">
        <v>3151</v>
      </c>
      <c r="CW8675" s="85" t="s">
        <v>3152</v>
      </c>
      <c r="CX8675" s="85" t="s">
        <v>3257</v>
      </c>
    </row>
    <row r="8676" spans="1:103" x14ac:dyDescent="0.2">
      <c r="A8676" s="104">
        <v>45605</v>
      </c>
      <c r="B8676" s="85" t="s">
        <v>98518</v>
      </c>
      <c r="C8676" s="85" t="s">
        <v>3136</v>
      </c>
      <c r="D8676" s="85" t="s">
        <v>3137</v>
      </c>
      <c r="E8676" s="85" t="s">
        <v>98519</v>
      </c>
      <c r="F8676" s="85" t="s">
        <v>960</v>
      </c>
      <c r="G8676" s="85" t="s">
        <v>2662</v>
      </c>
      <c r="H8676" s="85" t="s">
        <v>92</v>
      </c>
      <c r="I8676" s="85" t="s">
        <v>69</v>
      </c>
      <c r="J8676" s="85" t="s">
        <v>3142</v>
      </c>
      <c r="K8676" s="85" t="s">
        <v>3143</v>
      </c>
      <c r="L8676" s="85" t="s">
        <v>3144</v>
      </c>
      <c r="Y8676" s="85" t="s">
        <v>98520</v>
      </c>
      <c r="AA8676" s="85" t="s">
        <v>98521</v>
      </c>
      <c r="AB8676" s="85" t="s">
        <v>3147</v>
      </c>
      <c r="AC8676" s="85" t="s">
        <v>98522</v>
      </c>
      <c r="AD8676" s="85" t="s">
        <v>98523</v>
      </c>
      <c r="AE8676" s="85" t="s">
        <v>98524</v>
      </c>
      <c r="AV8676" s="85" t="s">
        <v>3147</v>
      </c>
      <c r="AW8676" s="85" t="s">
        <v>3147</v>
      </c>
      <c r="BI8676" s="85" t="s">
        <v>3390</v>
      </c>
      <c r="CT8676" s="85" t="s">
        <v>3144</v>
      </c>
      <c r="CU8676" s="85" t="s">
        <v>3151</v>
      </c>
      <c r="CW8676" s="85" t="s">
        <v>3152</v>
      </c>
      <c r="CX8676" s="85" t="s">
        <v>3142</v>
      </c>
    </row>
    <row r="8677" spans="1:103" x14ac:dyDescent="0.2">
      <c r="A8677" s="104">
        <v>45605</v>
      </c>
      <c r="B8677" s="85" t="s">
        <v>98525</v>
      </c>
      <c r="C8677" s="85" t="s">
        <v>3136</v>
      </c>
      <c r="D8677" s="85" t="s">
        <v>3137</v>
      </c>
      <c r="E8677" s="85" t="s">
        <v>98526</v>
      </c>
      <c r="F8677" s="85" t="s">
        <v>2599</v>
      </c>
      <c r="G8677" s="85" t="s">
        <v>2680</v>
      </c>
      <c r="H8677" s="85" t="s">
        <v>416</v>
      </c>
      <c r="I8677" s="85" t="s">
        <v>2506</v>
      </c>
      <c r="J8677" s="85" t="s">
        <v>5871</v>
      </c>
      <c r="K8677" s="85" t="s">
        <v>3143</v>
      </c>
      <c r="L8677" s="85" t="s">
        <v>3144</v>
      </c>
      <c r="Y8677" s="85" t="s">
        <v>98527</v>
      </c>
      <c r="AB8677" s="85" t="s">
        <v>3147</v>
      </c>
      <c r="AC8677" s="85" t="s">
        <v>3147</v>
      </c>
      <c r="AP8677" s="85" t="s">
        <v>98528</v>
      </c>
      <c r="AV8677" s="85" t="s">
        <v>3147</v>
      </c>
      <c r="AW8677" s="85" t="s">
        <v>3147</v>
      </c>
      <c r="BI8677" s="85" t="s">
        <v>3390</v>
      </c>
      <c r="CT8677" s="85" t="s">
        <v>3144</v>
      </c>
      <c r="CU8677" s="85" t="s">
        <v>3151</v>
      </c>
      <c r="CW8677" s="85" t="s">
        <v>3152</v>
      </c>
      <c r="CX8677" s="85" t="s">
        <v>5871</v>
      </c>
    </row>
    <row r="8678" spans="1:103" x14ac:dyDescent="0.2">
      <c r="A8678" s="104">
        <v>45605</v>
      </c>
      <c r="B8678" s="85" t="s">
        <v>98529</v>
      </c>
      <c r="C8678" s="85" t="s">
        <v>3136</v>
      </c>
      <c r="D8678" s="85" t="s">
        <v>3137</v>
      </c>
      <c r="E8678" s="85" t="s">
        <v>98530</v>
      </c>
      <c r="F8678" s="85" t="s">
        <v>3003</v>
      </c>
      <c r="G8678" s="85" t="s">
        <v>2987</v>
      </c>
      <c r="H8678" s="85" t="s">
        <v>290</v>
      </c>
      <c r="I8678" s="85" t="s">
        <v>3000</v>
      </c>
      <c r="J8678" s="85" t="s">
        <v>6396</v>
      </c>
      <c r="K8678" s="85" t="s">
        <v>3143</v>
      </c>
      <c r="L8678" s="85" t="s">
        <v>3144</v>
      </c>
      <c r="X8678" s="85" t="s">
        <v>98531</v>
      </c>
      <c r="Y8678" s="85" t="s">
        <v>98532</v>
      </c>
      <c r="AA8678" s="85" t="s">
        <v>98533</v>
      </c>
      <c r="AB8678" s="85" t="s">
        <v>3147</v>
      </c>
      <c r="AC8678" s="85" t="s">
        <v>98534</v>
      </c>
      <c r="AD8678" s="85" t="s">
        <v>98535</v>
      </c>
      <c r="AV8678" s="85" t="s">
        <v>3147</v>
      </c>
      <c r="AW8678" s="85" t="s">
        <v>3147</v>
      </c>
      <c r="BI8678" s="85" t="s">
        <v>3390</v>
      </c>
      <c r="CT8678" s="85" t="s">
        <v>83847</v>
      </c>
      <c r="CU8678" s="85" t="s">
        <v>3151</v>
      </c>
      <c r="CW8678" s="85" t="s">
        <v>3152</v>
      </c>
      <c r="CX8678" s="85" t="s">
        <v>6396</v>
      </c>
      <c r="CY8678" s="85" t="s">
        <v>71135</v>
      </c>
    </row>
    <row r="8679" spans="1:103" x14ac:dyDescent="0.2">
      <c r="A8679" s="104">
        <v>45605</v>
      </c>
      <c r="B8679" s="85" t="s">
        <v>98536</v>
      </c>
      <c r="C8679" s="85" t="s">
        <v>3136</v>
      </c>
      <c r="D8679" s="85" t="s">
        <v>3137</v>
      </c>
      <c r="E8679" s="85" t="s">
        <v>98537</v>
      </c>
      <c r="F8679" s="85" t="s">
        <v>945</v>
      </c>
      <c r="G8679" s="85" t="s">
        <v>2662</v>
      </c>
      <c r="H8679" s="85" t="s">
        <v>290</v>
      </c>
      <c r="I8679" s="85" t="s">
        <v>75</v>
      </c>
      <c r="J8679" s="85" t="s">
        <v>3142</v>
      </c>
      <c r="K8679" s="85" t="s">
        <v>3143</v>
      </c>
      <c r="L8679" s="85" t="s">
        <v>3144</v>
      </c>
      <c r="Y8679" s="85" t="s">
        <v>98538</v>
      </c>
      <c r="AA8679" s="85" t="s">
        <v>98539</v>
      </c>
      <c r="AB8679" s="85" t="s">
        <v>3147</v>
      </c>
      <c r="AC8679" s="85" t="s">
        <v>98540</v>
      </c>
      <c r="AD8679" s="85" t="s">
        <v>98541</v>
      </c>
      <c r="AE8679" s="85" t="s">
        <v>98542</v>
      </c>
      <c r="AV8679" s="85" t="s">
        <v>3147</v>
      </c>
      <c r="AW8679" s="85" t="s">
        <v>3147</v>
      </c>
      <c r="BI8679" s="85" t="s">
        <v>3390</v>
      </c>
      <c r="CT8679" s="85" t="s">
        <v>3144</v>
      </c>
      <c r="CU8679" s="85" t="s">
        <v>3151</v>
      </c>
      <c r="CW8679" s="85" t="s">
        <v>3152</v>
      </c>
      <c r="CX8679" s="85" t="s">
        <v>3142</v>
      </c>
    </row>
    <row r="8680" spans="1:103" x14ac:dyDescent="0.2">
      <c r="A8680" s="104">
        <v>45605</v>
      </c>
      <c r="B8680" s="85" t="s">
        <v>98543</v>
      </c>
      <c r="C8680" s="85" t="s">
        <v>3136</v>
      </c>
      <c r="D8680" s="85" t="s">
        <v>3137</v>
      </c>
      <c r="E8680" s="85" t="s">
        <v>98544</v>
      </c>
      <c r="F8680" s="85" t="s">
        <v>2604</v>
      </c>
      <c r="G8680" s="85" t="s">
        <v>2680</v>
      </c>
      <c r="H8680" s="85" t="s">
        <v>416</v>
      </c>
      <c r="I8680" s="85" t="s">
        <v>103</v>
      </c>
      <c r="J8680" s="85" t="s">
        <v>4378</v>
      </c>
      <c r="K8680" s="85" t="s">
        <v>3143</v>
      </c>
      <c r="L8680" s="85" t="s">
        <v>3144</v>
      </c>
      <c r="Y8680" s="85" t="s">
        <v>98545</v>
      </c>
      <c r="AA8680" s="85" t="s">
        <v>98546</v>
      </c>
      <c r="AB8680" s="85" t="s">
        <v>3147</v>
      </c>
      <c r="AC8680" s="85" t="s">
        <v>98547</v>
      </c>
      <c r="AD8680" s="85" t="s">
        <v>98548</v>
      </c>
      <c r="AV8680" s="85" t="s">
        <v>3147</v>
      </c>
      <c r="AW8680" s="85" t="s">
        <v>3147</v>
      </c>
      <c r="BI8680" s="85" t="s">
        <v>3390</v>
      </c>
      <c r="CT8680" s="85" t="s">
        <v>3144</v>
      </c>
      <c r="CU8680" s="85" t="s">
        <v>3151</v>
      </c>
      <c r="CW8680" s="85" t="s">
        <v>3152</v>
      </c>
      <c r="CX8680" s="85" t="s">
        <v>4378</v>
      </c>
    </row>
    <row r="8681" spans="1:103" x14ac:dyDescent="0.2">
      <c r="A8681" s="104">
        <v>45605</v>
      </c>
      <c r="B8681" s="85" t="s">
        <v>98549</v>
      </c>
      <c r="C8681" s="85" t="s">
        <v>3136</v>
      </c>
      <c r="D8681" s="85" t="s">
        <v>3137</v>
      </c>
      <c r="E8681" s="85" t="s">
        <v>98550</v>
      </c>
      <c r="F8681" s="85" t="s">
        <v>3082</v>
      </c>
      <c r="G8681" s="85" t="s">
        <v>3072</v>
      </c>
      <c r="H8681" s="85" t="s">
        <v>416</v>
      </c>
      <c r="I8681" s="85" t="s">
        <v>3000</v>
      </c>
      <c r="J8681" s="85" t="s">
        <v>4428</v>
      </c>
      <c r="K8681" s="85" t="s">
        <v>3143</v>
      </c>
      <c r="L8681" s="85" t="s">
        <v>3144</v>
      </c>
      <c r="Y8681" s="85" t="s">
        <v>98551</v>
      </c>
      <c r="AA8681" s="85" t="s">
        <v>98552</v>
      </c>
      <c r="AB8681" s="85" t="s">
        <v>3147</v>
      </c>
      <c r="AC8681" s="85" t="s">
        <v>98553</v>
      </c>
      <c r="AD8681" s="85" t="s">
        <v>98554</v>
      </c>
      <c r="AV8681" s="85" t="s">
        <v>3147</v>
      </c>
      <c r="AW8681" s="85" t="s">
        <v>3147</v>
      </c>
      <c r="BI8681" s="85" t="s">
        <v>4318</v>
      </c>
      <c r="CT8681" s="85" t="s">
        <v>83847</v>
      </c>
      <c r="CU8681" s="85" t="s">
        <v>3151</v>
      </c>
      <c r="CW8681" s="85" t="s">
        <v>3152</v>
      </c>
      <c r="CX8681" s="85" t="s">
        <v>4428</v>
      </c>
    </row>
    <row r="8682" spans="1:103" x14ac:dyDescent="0.2">
      <c r="A8682" s="104">
        <v>45605</v>
      </c>
      <c r="B8682" s="85" t="s">
        <v>98555</v>
      </c>
      <c r="C8682" s="85" t="s">
        <v>3136</v>
      </c>
      <c r="D8682" s="85" t="s">
        <v>3137</v>
      </c>
      <c r="E8682" s="85" t="s">
        <v>98556</v>
      </c>
      <c r="F8682" s="85" t="s">
        <v>2198</v>
      </c>
      <c r="G8682" s="85" t="s">
        <v>2190</v>
      </c>
      <c r="H8682" s="85" t="s">
        <v>290</v>
      </c>
      <c r="I8682" s="85" t="s">
        <v>1918</v>
      </c>
      <c r="J8682" s="85" t="s">
        <v>6690</v>
      </c>
      <c r="K8682" s="85" t="s">
        <v>3143</v>
      </c>
      <c r="L8682" s="85" t="s">
        <v>3144</v>
      </c>
      <c r="X8682" s="85" t="s">
        <v>16698</v>
      </c>
      <c r="Y8682" s="85" t="s">
        <v>98557</v>
      </c>
      <c r="AB8682" s="85" t="s">
        <v>3147</v>
      </c>
      <c r="AC8682" s="85" t="s">
        <v>3147</v>
      </c>
      <c r="AV8682" s="85" t="s">
        <v>3147</v>
      </c>
      <c r="AW8682" s="85" t="s">
        <v>3147</v>
      </c>
      <c r="BE8682" s="85" t="s">
        <v>98558</v>
      </c>
      <c r="BI8682" s="85" t="s">
        <v>4318</v>
      </c>
      <c r="CT8682" s="85" t="s">
        <v>3144</v>
      </c>
      <c r="CU8682" s="85" t="s">
        <v>3151</v>
      </c>
      <c r="CW8682" s="85" t="s">
        <v>3152</v>
      </c>
      <c r="CX8682" s="85" t="s">
        <v>6690</v>
      </c>
    </row>
    <row r="8683" spans="1:103" x14ac:dyDescent="0.2">
      <c r="A8683" s="104">
        <v>45605</v>
      </c>
      <c r="B8683" s="85" t="s">
        <v>98559</v>
      </c>
      <c r="C8683" s="85" t="s">
        <v>3136</v>
      </c>
      <c r="D8683" s="85" t="s">
        <v>3137</v>
      </c>
      <c r="E8683" s="85" t="s">
        <v>98560</v>
      </c>
      <c r="F8683" s="85" t="s">
        <v>1759</v>
      </c>
      <c r="G8683" s="85" t="s">
        <v>2677</v>
      </c>
      <c r="H8683" s="85" t="s">
        <v>416</v>
      </c>
      <c r="I8683" s="85" t="s">
        <v>206</v>
      </c>
      <c r="J8683" s="85" t="s">
        <v>3162</v>
      </c>
      <c r="K8683" s="85" t="s">
        <v>3143</v>
      </c>
      <c r="L8683" s="85" t="s">
        <v>3144</v>
      </c>
      <c r="Y8683" s="85" t="s">
        <v>98561</v>
      </c>
      <c r="AA8683" s="85" t="s">
        <v>98562</v>
      </c>
      <c r="AB8683" s="85" t="s">
        <v>3147</v>
      </c>
      <c r="AC8683" s="85" t="s">
        <v>98563</v>
      </c>
      <c r="AD8683" s="85" t="s">
        <v>98564</v>
      </c>
      <c r="AH8683" s="85" t="s">
        <v>98565</v>
      </c>
      <c r="AI8683" s="85" t="s">
        <v>98566</v>
      </c>
      <c r="AV8683" s="85" t="s">
        <v>3147</v>
      </c>
      <c r="AW8683" s="85" t="s">
        <v>3147</v>
      </c>
      <c r="BI8683" s="85" t="s">
        <v>4318</v>
      </c>
      <c r="CT8683" s="85" t="s">
        <v>3144</v>
      </c>
      <c r="CU8683" s="85" t="s">
        <v>3151</v>
      </c>
      <c r="CW8683" s="85" t="s">
        <v>3152</v>
      </c>
      <c r="CX8683" s="85" t="s">
        <v>3162</v>
      </c>
    </row>
    <row r="8684" spans="1:103" x14ac:dyDescent="0.2">
      <c r="A8684" s="104">
        <v>45605</v>
      </c>
      <c r="B8684" s="85" t="s">
        <v>98567</v>
      </c>
      <c r="C8684" s="85" t="s">
        <v>3136</v>
      </c>
      <c r="D8684" s="85" t="s">
        <v>3137</v>
      </c>
      <c r="E8684" s="85" t="s">
        <v>98568</v>
      </c>
      <c r="F8684" s="85" t="s">
        <v>2604</v>
      </c>
      <c r="G8684" s="85" t="s">
        <v>2680</v>
      </c>
      <c r="H8684" s="85" t="s">
        <v>416</v>
      </c>
      <c r="I8684" s="85" t="s">
        <v>103</v>
      </c>
      <c r="J8684" s="85" t="s">
        <v>3142</v>
      </c>
      <c r="K8684" s="85" t="s">
        <v>3143</v>
      </c>
      <c r="L8684" s="85" t="s">
        <v>3144</v>
      </c>
      <c r="Y8684" s="85" t="s">
        <v>98569</v>
      </c>
      <c r="AA8684" s="85" t="s">
        <v>98570</v>
      </c>
      <c r="AB8684" s="85" t="e">
        <v>#REF!</v>
      </c>
      <c r="AC8684" s="85" t="s">
        <v>98571</v>
      </c>
      <c r="AD8684" s="85" t="s">
        <v>98572</v>
      </c>
      <c r="AV8684" s="85" t="s">
        <v>3147</v>
      </c>
      <c r="AW8684" s="85" t="s">
        <v>3147</v>
      </c>
      <c r="BI8684" s="85" t="s">
        <v>4318</v>
      </c>
      <c r="CT8684" s="85" t="s">
        <v>3144</v>
      </c>
      <c r="CU8684" s="85" t="s">
        <v>3151</v>
      </c>
      <c r="CW8684" s="85" t="s">
        <v>3152</v>
      </c>
      <c r="CX8684" s="85" t="s">
        <v>3142</v>
      </c>
    </row>
    <row r="8685" spans="1:103" x14ac:dyDescent="0.2">
      <c r="A8685" s="104">
        <v>45605</v>
      </c>
      <c r="B8685" s="85" t="s">
        <v>98573</v>
      </c>
      <c r="C8685" s="85" t="s">
        <v>3136</v>
      </c>
      <c r="D8685" s="85" t="s">
        <v>3137</v>
      </c>
      <c r="E8685" s="85" t="s">
        <v>98574</v>
      </c>
      <c r="F8685" s="85" t="s">
        <v>2599</v>
      </c>
      <c r="G8685" s="85" t="s">
        <v>2680</v>
      </c>
      <c r="H8685" s="85" t="s">
        <v>416</v>
      </c>
      <c r="I8685" s="85" t="s">
        <v>2506</v>
      </c>
      <c r="J8685" s="85" t="s">
        <v>4337</v>
      </c>
      <c r="K8685" s="85" t="s">
        <v>3143</v>
      </c>
      <c r="L8685" s="85" t="s">
        <v>3144</v>
      </c>
      <c r="Y8685" s="85" t="s">
        <v>98575</v>
      </c>
      <c r="AA8685" s="85" t="s">
        <v>98576</v>
      </c>
      <c r="AB8685" s="85" t="s">
        <v>3147</v>
      </c>
      <c r="AC8685" s="85" t="s">
        <v>98577</v>
      </c>
      <c r="AD8685" s="85" t="s">
        <v>98578</v>
      </c>
      <c r="AV8685" s="85" t="s">
        <v>3147</v>
      </c>
      <c r="AW8685" s="85" t="s">
        <v>3147</v>
      </c>
      <c r="BI8685" s="85" t="s">
        <v>4318</v>
      </c>
      <c r="CT8685" s="85" t="s">
        <v>3144</v>
      </c>
      <c r="CU8685" s="85" t="s">
        <v>3151</v>
      </c>
      <c r="CW8685" s="85" t="s">
        <v>3152</v>
      </c>
      <c r="CX8685" s="85" t="s">
        <v>4337</v>
      </c>
    </row>
    <row r="8686" spans="1:103" x14ac:dyDescent="0.2">
      <c r="A8686" s="104">
        <v>45605</v>
      </c>
      <c r="B8686" s="85" t="s">
        <v>98579</v>
      </c>
      <c r="C8686" s="85" t="s">
        <v>3136</v>
      </c>
      <c r="D8686" s="85" t="s">
        <v>3137</v>
      </c>
      <c r="E8686" s="85" t="s">
        <v>98580</v>
      </c>
      <c r="F8686" s="85" t="s">
        <v>2599</v>
      </c>
      <c r="G8686" s="85" t="s">
        <v>2680</v>
      </c>
      <c r="H8686" s="85" t="s">
        <v>416</v>
      </c>
      <c r="I8686" s="85" t="s">
        <v>2506</v>
      </c>
      <c r="J8686" s="85" t="s">
        <v>5871</v>
      </c>
      <c r="K8686" s="85" t="s">
        <v>3143</v>
      </c>
      <c r="L8686" s="85" t="s">
        <v>3144</v>
      </c>
      <c r="Y8686" s="85" t="s">
        <v>98581</v>
      </c>
      <c r="AB8686" s="85" t="s">
        <v>3147</v>
      </c>
      <c r="AC8686" s="85" t="s">
        <v>3147</v>
      </c>
      <c r="AP8686" s="85" t="s">
        <v>98582</v>
      </c>
      <c r="AV8686" s="85" t="s">
        <v>3147</v>
      </c>
      <c r="AW8686" s="85" t="s">
        <v>3147</v>
      </c>
      <c r="BI8686" s="85" t="s">
        <v>4318</v>
      </c>
      <c r="CT8686" s="85" t="s">
        <v>3144</v>
      </c>
      <c r="CU8686" s="85" t="s">
        <v>3151</v>
      </c>
      <c r="CW8686" s="85" t="s">
        <v>3152</v>
      </c>
      <c r="CX8686" s="85" t="s">
        <v>5871</v>
      </c>
    </row>
    <row r="8687" spans="1:103" x14ac:dyDescent="0.2">
      <c r="A8687" s="104">
        <v>45605</v>
      </c>
      <c r="B8687" s="85" t="s">
        <v>98583</v>
      </c>
      <c r="C8687" s="85" t="s">
        <v>3136</v>
      </c>
      <c r="D8687" s="85" t="s">
        <v>3137</v>
      </c>
      <c r="E8687" s="85" t="s">
        <v>98584</v>
      </c>
      <c r="F8687" s="85" t="s">
        <v>2463</v>
      </c>
      <c r="G8687" s="85" t="s">
        <v>2678</v>
      </c>
      <c r="H8687" s="85" t="s">
        <v>416</v>
      </c>
      <c r="I8687" s="85" t="s">
        <v>119</v>
      </c>
      <c r="J8687" s="85" t="s">
        <v>3377</v>
      </c>
      <c r="K8687" s="85" t="s">
        <v>3143</v>
      </c>
      <c r="L8687" s="85" t="s">
        <v>3144</v>
      </c>
      <c r="Y8687" s="85" t="s">
        <v>98585</v>
      </c>
      <c r="AB8687" s="85" t="s">
        <v>3147</v>
      </c>
      <c r="AC8687" s="85" t="s">
        <v>3147</v>
      </c>
      <c r="AO8687" s="85" t="s">
        <v>98586</v>
      </c>
      <c r="AP8687" s="85" t="s">
        <v>98587</v>
      </c>
      <c r="AV8687" s="85" t="s">
        <v>3147</v>
      </c>
      <c r="AW8687" s="85" t="s">
        <v>3147</v>
      </c>
      <c r="BI8687" s="85" t="s">
        <v>4318</v>
      </c>
      <c r="CT8687" s="85" t="s">
        <v>3144</v>
      </c>
      <c r="CU8687" s="85" t="s">
        <v>3151</v>
      </c>
      <c r="CW8687" s="85" t="s">
        <v>3152</v>
      </c>
      <c r="CX8687" s="85" t="s">
        <v>3377</v>
      </c>
    </row>
    <row r="8688" spans="1:103" x14ac:dyDescent="0.2">
      <c r="A8688" s="104">
        <v>45605</v>
      </c>
      <c r="B8688" s="85" t="s">
        <v>98588</v>
      </c>
      <c r="C8688" s="85" t="s">
        <v>3136</v>
      </c>
      <c r="D8688" s="85" t="s">
        <v>3137</v>
      </c>
      <c r="E8688" s="85" t="s">
        <v>98589</v>
      </c>
      <c r="F8688" s="85" t="s">
        <v>3127</v>
      </c>
      <c r="G8688" s="85" t="s">
        <v>3072</v>
      </c>
      <c r="H8688" s="85" t="s">
        <v>2666</v>
      </c>
      <c r="I8688" s="85" t="s">
        <v>3006</v>
      </c>
      <c r="J8688" s="85" t="s">
        <v>98590</v>
      </c>
      <c r="K8688" s="85" t="s">
        <v>3143</v>
      </c>
      <c r="L8688" s="85" t="s">
        <v>3144</v>
      </c>
      <c r="N8688" s="85" t="s">
        <v>4614</v>
      </c>
      <c r="O8688" s="85" t="s">
        <v>4612</v>
      </c>
      <c r="P8688" s="85" t="s">
        <v>4613</v>
      </c>
      <c r="W8688" s="85" t="s">
        <v>5272</v>
      </c>
      <c r="X8688" s="85" t="s">
        <v>98591</v>
      </c>
      <c r="Y8688" s="85" t="s">
        <v>98592</v>
      </c>
      <c r="AA8688" s="85" t="s">
        <v>98593</v>
      </c>
      <c r="AB8688" s="85" t="s">
        <v>3147</v>
      </c>
      <c r="AC8688" s="85" t="s">
        <v>98594</v>
      </c>
      <c r="AD8688" s="85" t="s">
        <v>98595</v>
      </c>
      <c r="AG8688" s="85" t="s">
        <v>98596</v>
      </c>
      <c r="AH8688" s="85" t="s">
        <v>98597</v>
      </c>
      <c r="AI8688" s="85" t="s">
        <v>98598</v>
      </c>
      <c r="AP8688" s="85" t="s">
        <v>98599</v>
      </c>
      <c r="AQ8688" s="85" t="s">
        <v>98600</v>
      </c>
      <c r="AS8688" s="85" t="s">
        <v>98601</v>
      </c>
      <c r="AT8688" s="85" t="s">
        <v>98602</v>
      </c>
      <c r="AU8688" s="85" t="s">
        <v>98603</v>
      </c>
      <c r="AV8688" s="85" t="s">
        <v>17334</v>
      </c>
      <c r="AW8688" s="85" t="s">
        <v>17334</v>
      </c>
      <c r="AZ8688" s="85" t="s">
        <v>98604</v>
      </c>
      <c r="BA8688" s="85" t="s">
        <v>98605</v>
      </c>
      <c r="BB8688" s="85" t="s">
        <v>98606</v>
      </c>
      <c r="BC8688" s="85" t="s">
        <v>98607</v>
      </c>
      <c r="BF8688" s="85" t="s">
        <v>98608</v>
      </c>
      <c r="BG8688" s="85" t="s">
        <v>98609</v>
      </c>
      <c r="BI8688" s="85" t="s">
        <v>3791</v>
      </c>
      <c r="CT8688" s="85" t="s">
        <v>83847</v>
      </c>
      <c r="CU8688" s="85" t="s">
        <v>4612</v>
      </c>
      <c r="CV8688" s="85" t="s">
        <v>4613</v>
      </c>
      <c r="CW8688" s="85" t="s">
        <v>3453</v>
      </c>
      <c r="CX8688" s="85" t="s">
        <v>4614</v>
      </c>
    </row>
    <row r="8689" spans="1:102" x14ac:dyDescent="0.2">
      <c r="A8689" s="104">
        <v>45605</v>
      </c>
      <c r="B8689" s="85" t="s">
        <v>98042</v>
      </c>
      <c r="C8689" s="85" t="s">
        <v>3136</v>
      </c>
      <c r="D8689" s="85" t="s">
        <v>3137</v>
      </c>
      <c r="E8689" s="85" t="s">
        <v>98043</v>
      </c>
      <c r="F8689" s="85" t="s">
        <v>3082</v>
      </c>
      <c r="G8689" s="85" t="s">
        <v>3072</v>
      </c>
      <c r="H8689" s="85" t="s">
        <v>416</v>
      </c>
      <c r="I8689" s="85" t="s">
        <v>3000</v>
      </c>
      <c r="J8689" s="85" t="s">
        <v>98610</v>
      </c>
      <c r="K8689" s="85" t="s">
        <v>3143</v>
      </c>
      <c r="L8689" s="85" t="s">
        <v>3144</v>
      </c>
      <c r="N8689" s="85" t="s">
        <v>4614</v>
      </c>
      <c r="O8689" s="85" t="s">
        <v>4612</v>
      </c>
      <c r="P8689" s="85" t="s">
        <v>4613</v>
      </c>
      <c r="W8689" s="85" t="s">
        <v>5272</v>
      </c>
      <c r="X8689" s="85" t="s">
        <v>98611</v>
      </c>
      <c r="Y8689" s="85" t="s">
        <v>98045</v>
      </c>
      <c r="AA8689" s="85" t="s">
        <v>98046</v>
      </c>
      <c r="AB8689" s="85" t="s">
        <v>3147</v>
      </c>
      <c r="AC8689" s="85" t="s">
        <v>98047</v>
      </c>
      <c r="AD8689" s="85" t="s">
        <v>98048</v>
      </c>
      <c r="AG8689" s="85" t="s">
        <v>98612</v>
      </c>
      <c r="AH8689" s="85" t="s">
        <v>98613</v>
      </c>
      <c r="AI8689" s="85" t="s">
        <v>98614</v>
      </c>
      <c r="AP8689" s="85" t="s">
        <v>98615</v>
      </c>
      <c r="AQ8689" s="85" t="s">
        <v>98616</v>
      </c>
      <c r="AS8689" s="85" t="s">
        <v>98617</v>
      </c>
      <c r="AT8689" s="85" t="s">
        <v>98618</v>
      </c>
      <c r="AU8689" s="85" t="s">
        <v>98619</v>
      </c>
      <c r="AV8689" s="85" t="s">
        <v>416</v>
      </c>
      <c r="AW8689" s="85" t="s">
        <v>1339</v>
      </c>
      <c r="AZ8689" s="85" t="s">
        <v>98620</v>
      </c>
      <c r="BA8689" s="85" t="s">
        <v>98621</v>
      </c>
      <c r="BB8689" s="85" t="s">
        <v>98622</v>
      </c>
      <c r="BC8689" s="85" t="s">
        <v>98623</v>
      </c>
      <c r="BF8689" s="85" t="s">
        <v>98624</v>
      </c>
      <c r="BG8689" s="85" t="s">
        <v>98625</v>
      </c>
      <c r="BI8689" s="85" t="s">
        <v>3791</v>
      </c>
      <c r="CT8689" s="85" t="s">
        <v>83847</v>
      </c>
      <c r="CU8689" s="85" t="s">
        <v>4612</v>
      </c>
      <c r="CV8689" s="85" t="s">
        <v>4613</v>
      </c>
      <c r="CW8689" s="85" t="s">
        <v>3453</v>
      </c>
      <c r="CX8689" s="85" t="s">
        <v>9819</v>
      </c>
    </row>
    <row r="8690" spans="1:102" x14ac:dyDescent="0.2">
      <c r="A8690" s="104">
        <v>45605</v>
      </c>
      <c r="B8690" s="85" t="s">
        <v>98626</v>
      </c>
      <c r="C8690" s="85" t="s">
        <v>3136</v>
      </c>
      <c r="D8690" s="85" t="s">
        <v>3137</v>
      </c>
      <c r="E8690" s="85" t="s">
        <v>98627</v>
      </c>
      <c r="F8690" s="85" t="s">
        <v>2599</v>
      </c>
      <c r="G8690" s="85" t="s">
        <v>2680</v>
      </c>
      <c r="H8690" s="85" t="s">
        <v>416</v>
      </c>
      <c r="I8690" s="85" t="s">
        <v>2506</v>
      </c>
      <c r="J8690" s="85" t="s">
        <v>3394</v>
      </c>
      <c r="K8690" s="85" t="s">
        <v>3395</v>
      </c>
      <c r="L8690" s="85" t="s">
        <v>3144</v>
      </c>
      <c r="X8690" s="85" t="s">
        <v>96079</v>
      </c>
      <c r="Y8690" s="85" t="s">
        <v>98628</v>
      </c>
      <c r="AB8690" s="85" t="s">
        <v>3147</v>
      </c>
      <c r="AC8690" s="85" t="s">
        <v>3147</v>
      </c>
      <c r="AV8690" s="85" t="s">
        <v>3147</v>
      </c>
      <c r="AW8690" s="85" t="s">
        <v>3147</v>
      </c>
      <c r="BI8690" s="85" t="s">
        <v>3791</v>
      </c>
      <c r="CT8690" s="85" t="s">
        <v>3144</v>
      </c>
      <c r="CU8690" s="85" t="s">
        <v>96181</v>
      </c>
      <c r="CW8690" s="85" t="s">
        <v>3493</v>
      </c>
      <c r="CX8690" s="85" t="s">
        <v>3394</v>
      </c>
    </row>
    <row r="8691" spans="1:102" x14ac:dyDescent="0.2">
      <c r="A8691" s="104">
        <v>45605</v>
      </c>
      <c r="B8691" s="85" t="s">
        <v>98629</v>
      </c>
      <c r="C8691" s="85" t="s">
        <v>3136</v>
      </c>
      <c r="D8691" s="85" t="s">
        <v>3137</v>
      </c>
      <c r="E8691" s="85" t="s">
        <v>98630</v>
      </c>
      <c r="F8691" s="85" t="s">
        <v>2599</v>
      </c>
      <c r="G8691" s="85" t="s">
        <v>2680</v>
      </c>
      <c r="H8691" s="85" t="s">
        <v>416</v>
      </c>
      <c r="I8691" s="85" t="s">
        <v>2506</v>
      </c>
      <c r="J8691" s="85" t="s">
        <v>3394</v>
      </c>
      <c r="K8691" s="85" t="s">
        <v>3395</v>
      </c>
      <c r="L8691" s="85" t="s">
        <v>3144</v>
      </c>
      <c r="X8691" s="85" t="s">
        <v>98631</v>
      </c>
      <c r="Y8691" s="85" t="s">
        <v>98632</v>
      </c>
      <c r="AB8691" s="85" t="s">
        <v>3147</v>
      </c>
      <c r="AC8691" s="85" t="s">
        <v>3147</v>
      </c>
      <c r="AV8691" s="85" t="s">
        <v>3147</v>
      </c>
      <c r="AW8691" s="85" t="s">
        <v>3147</v>
      </c>
      <c r="BI8691" s="85" t="s">
        <v>3791</v>
      </c>
      <c r="CT8691" s="85" t="s">
        <v>3144</v>
      </c>
      <c r="CU8691" s="85" t="s">
        <v>96181</v>
      </c>
      <c r="CW8691" s="85" t="s">
        <v>3493</v>
      </c>
      <c r="CX8691" s="85" t="s">
        <v>3394</v>
      </c>
    </row>
    <row r="8692" spans="1:102" x14ac:dyDescent="0.2">
      <c r="A8692" s="104">
        <v>45605</v>
      </c>
      <c r="B8692" s="85" t="s">
        <v>98633</v>
      </c>
      <c r="C8692" s="85" t="s">
        <v>3136</v>
      </c>
      <c r="D8692" s="85" t="s">
        <v>3137</v>
      </c>
      <c r="E8692" s="85" t="s">
        <v>98634</v>
      </c>
      <c r="F8692" s="85" t="s">
        <v>2373</v>
      </c>
      <c r="G8692" s="85" t="s">
        <v>2665</v>
      </c>
      <c r="H8692" s="85" t="s">
        <v>290</v>
      </c>
      <c r="I8692" s="85" t="s">
        <v>69</v>
      </c>
      <c r="J8692" s="85" t="s">
        <v>98635</v>
      </c>
      <c r="K8692" s="85" t="s">
        <v>3143</v>
      </c>
      <c r="L8692" s="85" t="s">
        <v>3144</v>
      </c>
      <c r="X8692" s="85" t="s">
        <v>96079</v>
      </c>
      <c r="Y8692" s="85" t="s">
        <v>98636</v>
      </c>
      <c r="AB8692" s="85" t="s">
        <v>3147</v>
      </c>
      <c r="AC8692" s="85" t="s">
        <v>3147</v>
      </c>
      <c r="AV8692" s="85" t="s">
        <v>3147</v>
      </c>
      <c r="AW8692" s="85" t="s">
        <v>3147</v>
      </c>
      <c r="BI8692" s="85" t="s">
        <v>3791</v>
      </c>
      <c r="CT8692" s="85" t="s">
        <v>3144</v>
      </c>
      <c r="CU8692" s="85" t="s">
        <v>96181</v>
      </c>
      <c r="CW8692" s="85" t="s">
        <v>3493</v>
      </c>
      <c r="CX8692" s="85" t="s">
        <v>98635</v>
      </c>
    </row>
    <row r="8693" spans="1:102" x14ac:dyDescent="0.2">
      <c r="A8693" s="104">
        <v>45605</v>
      </c>
      <c r="B8693" s="85" t="s">
        <v>98637</v>
      </c>
      <c r="C8693" s="85" t="s">
        <v>3136</v>
      </c>
      <c r="D8693" s="85" t="s">
        <v>3137</v>
      </c>
      <c r="E8693" s="85" t="s">
        <v>98638</v>
      </c>
      <c r="F8693" s="85" t="s">
        <v>1823</v>
      </c>
      <c r="G8693" s="85" t="s">
        <v>2664</v>
      </c>
      <c r="H8693" s="85" t="s">
        <v>290</v>
      </c>
      <c r="I8693" s="85" t="s">
        <v>119</v>
      </c>
      <c r="J8693" s="85" t="s">
        <v>98639</v>
      </c>
      <c r="K8693" s="85" t="s">
        <v>3143</v>
      </c>
      <c r="L8693" s="85" t="s">
        <v>3144</v>
      </c>
      <c r="X8693" s="85" t="s">
        <v>96079</v>
      </c>
      <c r="Y8693" s="85" t="s">
        <v>98640</v>
      </c>
      <c r="AB8693" s="85" t="s">
        <v>3147</v>
      </c>
      <c r="AC8693" s="85" t="s">
        <v>3147</v>
      </c>
      <c r="AV8693" s="85" t="s">
        <v>3147</v>
      </c>
      <c r="AW8693" s="85" t="s">
        <v>3147</v>
      </c>
      <c r="BI8693" s="85" t="s">
        <v>3791</v>
      </c>
      <c r="CT8693" s="85" t="s">
        <v>3144</v>
      </c>
      <c r="CU8693" s="85" t="s">
        <v>96181</v>
      </c>
      <c r="CW8693" s="85" t="s">
        <v>3410</v>
      </c>
      <c r="CX8693" s="85" t="s">
        <v>98639</v>
      </c>
    </row>
    <row r="8694" spans="1:102" x14ac:dyDescent="0.2">
      <c r="A8694" s="104">
        <v>45605</v>
      </c>
      <c r="B8694" s="85" t="s">
        <v>98641</v>
      </c>
      <c r="C8694" s="85" t="s">
        <v>3136</v>
      </c>
      <c r="D8694" s="85" t="s">
        <v>3137</v>
      </c>
      <c r="E8694" s="85" t="s">
        <v>98642</v>
      </c>
      <c r="F8694" s="85" t="s">
        <v>3019</v>
      </c>
      <c r="G8694" s="85" t="s">
        <v>2987</v>
      </c>
      <c r="H8694" s="85" t="s">
        <v>416</v>
      </c>
      <c r="I8694" s="85" t="s">
        <v>2994</v>
      </c>
      <c r="J8694" s="85" t="s">
        <v>3477</v>
      </c>
      <c r="K8694" s="85" t="s">
        <v>3143</v>
      </c>
      <c r="L8694" s="85" t="s">
        <v>3144</v>
      </c>
      <c r="X8694" s="85" t="s">
        <v>97642</v>
      </c>
      <c r="Y8694" s="85" t="s">
        <v>98643</v>
      </c>
      <c r="AB8694" s="85" t="s">
        <v>3147</v>
      </c>
      <c r="AC8694" s="85" t="s">
        <v>3147</v>
      </c>
      <c r="AV8694" s="85" t="s">
        <v>3147</v>
      </c>
      <c r="AW8694" s="85" t="s">
        <v>3147</v>
      </c>
      <c r="BI8694" s="85" t="s">
        <v>3791</v>
      </c>
      <c r="CT8694" s="85" t="s">
        <v>83847</v>
      </c>
      <c r="CU8694" s="85" t="s">
        <v>96181</v>
      </c>
      <c r="CW8694" s="85" t="s">
        <v>3493</v>
      </c>
      <c r="CX8694" s="85" t="s">
        <v>3477</v>
      </c>
    </row>
    <row r="8695" spans="1:102" x14ac:dyDescent="0.2">
      <c r="A8695" s="104">
        <v>45605</v>
      </c>
      <c r="B8695" s="85" t="s">
        <v>98644</v>
      </c>
      <c r="C8695" s="85" t="s">
        <v>3136</v>
      </c>
      <c r="D8695" s="85" t="s">
        <v>3137</v>
      </c>
      <c r="E8695" s="85" t="s">
        <v>98645</v>
      </c>
      <c r="F8695" s="85" t="s">
        <v>963</v>
      </c>
      <c r="G8695" s="85" t="s">
        <v>2662</v>
      </c>
      <c r="H8695" s="85" t="s">
        <v>92</v>
      </c>
      <c r="I8695" s="85" t="s">
        <v>75</v>
      </c>
      <c r="J8695" s="85" t="s">
        <v>6354</v>
      </c>
      <c r="K8695" s="85" t="s">
        <v>3143</v>
      </c>
      <c r="L8695" s="85" t="s">
        <v>3144</v>
      </c>
      <c r="X8695" s="85" t="s">
        <v>96079</v>
      </c>
      <c r="Y8695" s="85" t="s">
        <v>98646</v>
      </c>
      <c r="AB8695" s="85" t="s">
        <v>3147</v>
      </c>
      <c r="AC8695" s="85" t="s">
        <v>3147</v>
      </c>
      <c r="AV8695" s="85" t="s">
        <v>3147</v>
      </c>
      <c r="AW8695" s="85" t="s">
        <v>3147</v>
      </c>
      <c r="BI8695" s="85" t="s">
        <v>3791</v>
      </c>
      <c r="CT8695" s="85" t="s">
        <v>3144</v>
      </c>
      <c r="CU8695" s="85" t="s">
        <v>96181</v>
      </c>
      <c r="CW8695" s="85" t="s">
        <v>3472</v>
      </c>
      <c r="CX8695" s="85" t="s">
        <v>6354</v>
      </c>
    </row>
    <row r="8696" spans="1:102" x14ac:dyDescent="0.2">
      <c r="A8696" s="104">
        <v>45605</v>
      </c>
      <c r="B8696" s="85" t="s">
        <v>98647</v>
      </c>
      <c r="C8696" s="85" t="s">
        <v>3136</v>
      </c>
      <c r="D8696" s="85" t="s">
        <v>3137</v>
      </c>
      <c r="E8696" s="85" t="s">
        <v>98648</v>
      </c>
      <c r="F8696" s="85" t="s">
        <v>1168</v>
      </c>
      <c r="G8696" s="85" t="s">
        <v>2675</v>
      </c>
      <c r="H8696" s="85" t="s">
        <v>416</v>
      </c>
      <c r="I8696" s="85" t="s">
        <v>216</v>
      </c>
      <c r="J8696" s="85" t="s">
        <v>98649</v>
      </c>
      <c r="K8696" s="85" t="s">
        <v>3143</v>
      </c>
      <c r="L8696" s="85" t="s">
        <v>3144</v>
      </c>
      <c r="X8696" s="85" t="s">
        <v>96079</v>
      </c>
      <c r="Y8696" s="85" t="s">
        <v>98650</v>
      </c>
      <c r="AB8696" s="85" t="s">
        <v>3147</v>
      </c>
      <c r="AC8696" s="85" t="s">
        <v>3147</v>
      </c>
      <c r="AV8696" s="85" t="s">
        <v>3147</v>
      </c>
      <c r="AW8696" s="85" t="s">
        <v>3147</v>
      </c>
      <c r="BI8696" s="85" t="s">
        <v>3791</v>
      </c>
      <c r="CT8696" s="85" t="s">
        <v>3144</v>
      </c>
      <c r="CU8696" s="85" t="s">
        <v>96181</v>
      </c>
      <c r="CW8696" s="85" t="s">
        <v>3410</v>
      </c>
      <c r="CX8696" s="85" t="s">
        <v>98649</v>
      </c>
    </row>
    <row r="8697" spans="1:102" x14ac:dyDescent="0.2">
      <c r="A8697" s="104">
        <v>45605</v>
      </c>
      <c r="B8697" s="85" t="s">
        <v>98651</v>
      </c>
      <c r="C8697" s="85" t="s">
        <v>3136</v>
      </c>
      <c r="D8697" s="85" t="s">
        <v>3137</v>
      </c>
      <c r="E8697" s="85" t="s">
        <v>98652</v>
      </c>
      <c r="F8697" s="85" t="s">
        <v>2599</v>
      </c>
      <c r="G8697" s="85" t="s">
        <v>2680</v>
      </c>
      <c r="H8697" s="85" t="s">
        <v>416</v>
      </c>
      <c r="I8697" s="85" t="s">
        <v>2506</v>
      </c>
      <c r="J8697" s="85" t="s">
        <v>3477</v>
      </c>
      <c r="K8697" s="85" t="s">
        <v>3143</v>
      </c>
      <c r="L8697" s="85" t="s">
        <v>3144</v>
      </c>
      <c r="X8697" s="85" t="s">
        <v>96079</v>
      </c>
      <c r="Y8697" s="85" t="s">
        <v>98653</v>
      </c>
      <c r="AB8697" s="85" t="s">
        <v>3147</v>
      </c>
      <c r="AC8697" s="85" t="s">
        <v>3147</v>
      </c>
      <c r="AV8697" s="85" t="s">
        <v>3147</v>
      </c>
      <c r="AW8697" s="85" t="s">
        <v>3147</v>
      </c>
      <c r="BI8697" s="85" t="s">
        <v>3791</v>
      </c>
      <c r="CT8697" s="85" t="s">
        <v>3144</v>
      </c>
      <c r="CU8697" s="85" t="s">
        <v>96181</v>
      </c>
      <c r="CW8697" s="85" t="s">
        <v>3493</v>
      </c>
      <c r="CX8697" s="85" t="s">
        <v>3477</v>
      </c>
    </row>
    <row r="8698" spans="1:102" x14ac:dyDescent="0.2">
      <c r="A8698" s="104">
        <v>45605</v>
      </c>
      <c r="B8698" s="85" t="s">
        <v>98654</v>
      </c>
      <c r="C8698" s="85" t="s">
        <v>3136</v>
      </c>
      <c r="D8698" s="85" t="s">
        <v>3137</v>
      </c>
      <c r="E8698" s="85" t="s">
        <v>98655</v>
      </c>
      <c r="F8698" s="85" t="s">
        <v>2599</v>
      </c>
      <c r="G8698" s="85" t="s">
        <v>2680</v>
      </c>
      <c r="H8698" s="85" t="s">
        <v>416</v>
      </c>
      <c r="I8698" s="85" t="s">
        <v>2506</v>
      </c>
      <c r="J8698" s="85" t="s">
        <v>98656</v>
      </c>
      <c r="K8698" s="85" t="s">
        <v>3143</v>
      </c>
      <c r="L8698" s="85" t="s">
        <v>3144</v>
      </c>
      <c r="X8698" s="85" t="s">
        <v>98657</v>
      </c>
      <c r="Y8698" s="85" t="s">
        <v>98658</v>
      </c>
      <c r="AA8698" s="85" t="s">
        <v>98659</v>
      </c>
      <c r="AB8698" s="85" t="e">
        <v>#REF!</v>
      </c>
      <c r="AC8698" s="85" t="s">
        <v>98660</v>
      </c>
      <c r="AD8698" s="85" t="s">
        <v>98661</v>
      </c>
      <c r="AG8698" s="85" t="s">
        <v>98662</v>
      </c>
      <c r="AP8698" s="85" t="s">
        <v>98663</v>
      </c>
      <c r="AQ8698" s="85" t="s">
        <v>98664</v>
      </c>
      <c r="AS8698" s="85" t="s">
        <v>98665</v>
      </c>
      <c r="AT8698" s="85" t="s">
        <v>98666</v>
      </c>
      <c r="AU8698" s="85" t="s">
        <v>20443</v>
      </c>
      <c r="AV8698" s="85" t="s">
        <v>416</v>
      </c>
      <c r="AW8698" s="85" t="s">
        <v>1339</v>
      </c>
      <c r="AY8698" s="85" t="s">
        <v>98667</v>
      </c>
      <c r="AZ8698" s="85" t="s">
        <v>98668</v>
      </c>
      <c r="BA8698" s="85" t="s">
        <v>98669</v>
      </c>
      <c r="BB8698" s="85" t="s">
        <v>98670</v>
      </c>
      <c r="BC8698" s="85" t="s">
        <v>98671</v>
      </c>
      <c r="BI8698" s="85" t="s">
        <v>3380</v>
      </c>
      <c r="CT8698" s="85" t="s">
        <v>3144</v>
      </c>
      <c r="CU8698" s="85" t="s">
        <v>3151</v>
      </c>
      <c r="CW8698" s="85" t="s">
        <v>3493</v>
      </c>
      <c r="CX8698" s="85" t="s">
        <v>98672</v>
      </c>
    </row>
    <row r="8699" spans="1:102" x14ac:dyDescent="0.2">
      <c r="A8699" s="104">
        <v>45605</v>
      </c>
      <c r="B8699" s="85" t="s">
        <v>98673</v>
      </c>
      <c r="C8699" s="85" t="s">
        <v>3136</v>
      </c>
      <c r="D8699" s="85" t="s">
        <v>3137</v>
      </c>
      <c r="E8699" s="85" t="s">
        <v>98674</v>
      </c>
      <c r="F8699" s="85" t="s">
        <v>963</v>
      </c>
      <c r="G8699" s="85" t="s">
        <v>2662</v>
      </c>
      <c r="H8699" s="85" t="s">
        <v>92</v>
      </c>
      <c r="I8699" s="85" t="s">
        <v>75</v>
      </c>
      <c r="J8699" s="85" t="s">
        <v>3394</v>
      </c>
      <c r="K8699" s="85" t="s">
        <v>3395</v>
      </c>
      <c r="L8699" s="85" t="s">
        <v>3144</v>
      </c>
      <c r="X8699" s="85" t="s">
        <v>96079</v>
      </c>
      <c r="Y8699" s="85" t="s">
        <v>98675</v>
      </c>
      <c r="AB8699" s="85" t="s">
        <v>3147</v>
      </c>
      <c r="AC8699" s="85" t="s">
        <v>3147</v>
      </c>
      <c r="AV8699" s="85" t="s">
        <v>3147</v>
      </c>
      <c r="AW8699" s="85" t="s">
        <v>3147</v>
      </c>
      <c r="BI8699" s="85" t="s">
        <v>3380</v>
      </c>
      <c r="CT8699" s="85" t="s">
        <v>3144</v>
      </c>
      <c r="CU8699" s="85" t="s">
        <v>96181</v>
      </c>
      <c r="CW8699" s="85" t="s">
        <v>3472</v>
      </c>
      <c r="CX8699" s="85" t="s">
        <v>3394</v>
      </c>
    </row>
    <row r="8700" spans="1:102" x14ac:dyDescent="0.2">
      <c r="A8700" s="104">
        <v>45605</v>
      </c>
      <c r="B8700" s="85" t="s">
        <v>98676</v>
      </c>
      <c r="C8700" s="85" t="s">
        <v>3136</v>
      </c>
      <c r="D8700" s="85" t="s">
        <v>3137</v>
      </c>
      <c r="E8700" s="85" t="s">
        <v>98677</v>
      </c>
      <c r="F8700" s="85" t="s">
        <v>2519</v>
      </c>
      <c r="G8700" s="85" t="s">
        <v>2679</v>
      </c>
      <c r="H8700" s="85" t="s">
        <v>290</v>
      </c>
      <c r="I8700" s="85" t="s">
        <v>2506</v>
      </c>
      <c r="J8700" s="85" t="s">
        <v>3394</v>
      </c>
      <c r="K8700" s="85" t="s">
        <v>3395</v>
      </c>
      <c r="L8700" s="85" t="s">
        <v>3144</v>
      </c>
      <c r="X8700" s="85" t="s">
        <v>96079</v>
      </c>
      <c r="Y8700" s="85" t="s">
        <v>98678</v>
      </c>
      <c r="AB8700" s="85" t="s">
        <v>3147</v>
      </c>
      <c r="AC8700" s="85" t="s">
        <v>3147</v>
      </c>
      <c r="AV8700" s="85" t="s">
        <v>3147</v>
      </c>
      <c r="AW8700" s="85" t="s">
        <v>3147</v>
      </c>
      <c r="BI8700" s="85" t="s">
        <v>3380</v>
      </c>
      <c r="CT8700" s="85" t="s">
        <v>3144</v>
      </c>
      <c r="CU8700" s="85" t="s">
        <v>96181</v>
      </c>
      <c r="CW8700" s="85" t="s">
        <v>3493</v>
      </c>
      <c r="CX8700" s="85" t="s">
        <v>3394</v>
      </c>
    </row>
    <row r="8701" spans="1:102" x14ac:dyDescent="0.2">
      <c r="A8701" s="104">
        <v>45605</v>
      </c>
      <c r="B8701" s="85" t="s">
        <v>98679</v>
      </c>
      <c r="C8701" s="85" t="s">
        <v>3136</v>
      </c>
      <c r="D8701" s="85" t="s">
        <v>3137</v>
      </c>
      <c r="E8701" s="85" t="s">
        <v>98680</v>
      </c>
      <c r="F8701" s="85" t="s">
        <v>2373</v>
      </c>
      <c r="G8701" s="85" t="s">
        <v>2665</v>
      </c>
      <c r="H8701" s="85" t="s">
        <v>290</v>
      </c>
      <c r="I8701" s="85" t="s">
        <v>69</v>
      </c>
      <c r="J8701" s="85" t="s">
        <v>3394</v>
      </c>
      <c r="K8701" s="85" t="s">
        <v>3395</v>
      </c>
      <c r="L8701" s="85" t="s">
        <v>3144</v>
      </c>
      <c r="X8701" s="85" t="s">
        <v>96079</v>
      </c>
      <c r="Y8701" s="85" t="s">
        <v>98681</v>
      </c>
      <c r="AB8701" s="85" t="s">
        <v>3147</v>
      </c>
      <c r="AC8701" s="85" t="s">
        <v>3147</v>
      </c>
      <c r="AV8701" s="85" t="s">
        <v>3147</v>
      </c>
      <c r="AW8701" s="85" t="s">
        <v>3147</v>
      </c>
      <c r="BI8701" s="85" t="s">
        <v>3380</v>
      </c>
      <c r="CT8701" s="85" t="s">
        <v>3144</v>
      </c>
      <c r="CU8701" s="85" t="s">
        <v>96181</v>
      </c>
      <c r="CW8701" s="85" t="s">
        <v>3493</v>
      </c>
      <c r="CX8701" s="85" t="s">
        <v>3394</v>
      </c>
    </row>
    <row r="8702" spans="1:102" x14ac:dyDescent="0.2">
      <c r="A8702" s="104">
        <v>45605</v>
      </c>
      <c r="B8702" s="85" t="s">
        <v>98682</v>
      </c>
      <c r="C8702" s="85" t="s">
        <v>3136</v>
      </c>
      <c r="D8702" s="85" t="s">
        <v>3137</v>
      </c>
      <c r="E8702" s="85" t="s">
        <v>98683</v>
      </c>
      <c r="F8702" s="85" t="s">
        <v>3029</v>
      </c>
      <c r="G8702" s="85" t="s">
        <v>2987</v>
      </c>
      <c r="H8702" s="85" t="s">
        <v>416</v>
      </c>
      <c r="I8702" s="85" t="s">
        <v>3006</v>
      </c>
      <c r="J8702" s="85" t="s">
        <v>3415</v>
      </c>
      <c r="K8702" s="85" t="s">
        <v>3143</v>
      </c>
      <c r="L8702" s="85" t="s">
        <v>3144</v>
      </c>
      <c r="X8702" s="85" t="s">
        <v>96079</v>
      </c>
      <c r="Y8702" s="85" t="s">
        <v>98684</v>
      </c>
      <c r="AB8702" s="85" t="s">
        <v>3147</v>
      </c>
      <c r="AC8702" s="85" t="s">
        <v>3147</v>
      </c>
      <c r="AV8702" s="85" t="s">
        <v>3147</v>
      </c>
      <c r="AW8702" s="85" t="s">
        <v>3147</v>
      </c>
      <c r="BI8702" s="85" t="s">
        <v>3380</v>
      </c>
      <c r="CT8702" s="85" t="s">
        <v>83847</v>
      </c>
      <c r="CU8702" s="85" t="s">
        <v>96181</v>
      </c>
      <c r="CW8702" s="85" t="s">
        <v>3493</v>
      </c>
      <c r="CX8702" s="85" t="s">
        <v>3415</v>
      </c>
    </row>
    <row r="8703" spans="1:102" x14ac:dyDescent="0.2">
      <c r="A8703" s="104">
        <v>45605</v>
      </c>
      <c r="B8703" s="85" t="s">
        <v>98685</v>
      </c>
      <c r="C8703" s="85" t="s">
        <v>3136</v>
      </c>
      <c r="D8703" s="85" t="s">
        <v>3137</v>
      </c>
      <c r="E8703" s="85" t="s">
        <v>98686</v>
      </c>
      <c r="F8703" s="85" t="s">
        <v>2453</v>
      </c>
      <c r="G8703" s="85" t="s">
        <v>2678</v>
      </c>
      <c r="H8703" s="85" t="s">
        <v>290</v>
      </c>
      <c r="I8703" s="85" t="s">
        <v>111</v>
      </c>
      <c r="J8703" s="85" t="s">
        <v>3394</v>
      </c>
      <c r="K8703" s="85" t="s">
        <v>3395</v>
      </c>
      <c r="L8703" s="85" t="s">
        <v>3144</v>
      </c>
      <c r="X8703" s="85" t="s">
        <v>96079</v>
      </c>
      <c r="Y8703" s="85" t="s">
        <v>98687</v>
      </c>
      <c r="AB8703" s="85" t="s">
        <v>3147</v>
      </c>
      <c r="AC8703" s="85" t="s">
        <v>3147</v>
      </c>
      <c r="AV8703" s="85" t="s">
        <v>3147</v>
      </c>
      <c r="AW8703" s="85" t="s">
        <v>3147</v>
      </c>
      <c r="BI8703" s="85" t="s">
        <v>3380</v>
      </c>
      <c r="CT8703" s="85" t="s">
        <v>3144</v>
      </c>
      <c r="CU8703" s="85" t="s">
        <v>96181</v>
      </c>
      <c r="CW8703" s="85" t="s">
        <v>3493</v>
      </c>
      <c r="CX8703" s="85" t="s">
        <v>3394</v>
      </c>
    </row>
    <row r="8704" spans="1:102" x14ac:dyDescent="0.2">
      <c r="A8704" s="104">
        <v>45605</v>
      </c>
      <c r="B8704" s="85" t="s">
        <v>86522</v>
      </c>
      <c r="C8704" s="85" t="s">
        <v>3136</v>
      </c>
      <c r="D8704" s="85" t="s">
        <v>3137</v>
      </c>
      <c r="E8704" s="85" t="s">
        <v>86523</v>
      </c>
      <c r="F8704" s="85" t="s">
        <v>945</v>
      </c>
      <c r="G8704" s="85" t="s">
        <v>2662</v>
      </c>
      <c r="H8704" s="85" t="s">
        <v>290</v>
      </c>
      <c r="I8704" s="85" t="s">
        <v>75</v>
      </c>
      <c r="J8704" s="85" t="s">
        <v>98688</v>
      </c>
      <c r="K8704" s="85" t="s">
        <v>3143</v>
      </c>
      <c r="L8704" s="85" t="s">
        <v>3144</v>
      </c>
      <c r="X8704" s="85" t="s">
        <v>96079</v>
      </c>
      <c r="Y8704" s="85" t="s">
        <v>86524</v>
      </c>
      <c r="AA8704" s="85" t="s">
        <v>98689</v>
      </c>
      <c r="AB8704" s="85" t="s">
        <v>3147</v>
      </c>
      <c r="AC8704" s="85" t="s">
        <v>98690</v>
      </c>
      <c r="AD8704" s="85" t="s">
        <v>98691</v>
      </c>
      <c r="AE8704" s="85" t="s">
        <v>98692</v>
      </c>
      <c r="AL8704" s="85" t="s">
        <v>98693</v>
      </c>
      <c r="AM8704" s="85" t="s">
        <v>98694</v>
      </c>
      <c r="AU8704" s="85" t="s">
        <v>49248</v>
      </c>
      <c r="AV8704" s="85" t="s">
        <v>290</v>
      </c>
      <c r="AW8704" s="85" t="s">
        <v>1339</v>
      </c>
      <c r="BA8704" s="85" t="s">
        <v>98695</v>
      </c>
      <c r="BB8704" s="85" t="s">
        <v>98696</v>
      </c>
      <c r="BC8704" s="85" t="s">
        <v>98697</v>
      </c>
      <c r="BD8704" s="85" t="s">
        <v>86525</v>
      </c>
      <c r="BE8704" s="85" t="s">
        <v>86526</v>
      </c>
      <c r="BI8704" s="85" t="s">
        <v>3380</v>
      </c>
      <c r="CT8704" s="85" t="s">
        <v>3144</v>
      </c>
      <c r="CU8704" s="85" t="s">
        <v>3151</v>
      </c>
      <c r="CW8704" s="85" t="s">
        <v>3472</v>
      </c>
      <c r="CX8704" s="85" t="s">
        <v>98688</v>
      </c>
    </row>
    <row r="8705" spans="1:103" x14ac:dyDescent="0.2">
      <c r="A8705" s="104">
        <v>45605</v>
      </c>
      <c r="B8705" s="85" t="s">
        <v>98698</v>
      </c>
      <c r="C8705" s="85" t="s">
        <v>3136</v>
      </c>
      <c r="D8705" s="85" t="s">
        <v>3137</v>
      </c>
      <c r="E8705" s="85" t="s">
        <v>98699</v>
      </c>
      <c r="F8705" s="85" t="s">
        <v>2589</v>
      </c>
      <c r="G8705" s="85" t="s">
        <v>2680</v>
      </c>
      <c r="H8705" s="85" t="s">
        <v>416</v>
      </c>
      <c r="I8705" s="85" t="s">
        <v>69</v>
      </c>
      <c r="J8705" s="85" t="s">
        <v>3753</v>
      </c>
      <c r="K8705" s="85" t="s">
        <v>3143</v>
      </c>
      <c r="L8705" s="85" t="s">
        <v>3144</v>
      </c>
      <c r="X8705" s="85" t="s">
        <v>96079</v>
      </c>
      <c r="Y8705" s="85" t="s">
        <v>98700</v>
      </c>
      <c r="AB8705" s="85" t="s">
        <v>3147</v>
      </c>
      <c r="AC8705" s="85" t="s">
        <v>3147</v>
      </c>
      <c r="AV8705" s="85" t="s">
        <v>3147</v>
      </c>
      <c r="AW8705" s="85" t="s">
        <v>3147</v>
      </c>
      <c r="BI8705" s="85" t="s">
        <v>3380</v>
      </c>
      <c r="CT8705" s="85" t="s">
        <v>3144</v>
      </c>
      <c r="CU8705" s="85" t="s">
        <v>96181</v>
      </c>
      <c r="CW8705" s="85" t="s">
        <v>3493</v>
      </c>
      <c r="CX8705" s="85" t="s">
        <v>3753</v>
      </c>
    </row>
    <row r="8706" spans="1:103" x14ac:dyDescent="0.2">
      <c r="A8706" s="104">
        <v>45605</v>
      </c>
      <c r="B8706" s="85" t="s">
        <v>98701</v>
      </c>
      <c r="C8706" s="85" t="s">
        <v>3136</v>
      </c>
      <c r="D8706" s="85" t="s">
        <v>3137</v>
      </c>
      <c r="E8706" s="85" t="s">
        <v>98702</v>
      </c>
      <c r="F8706" s="85" t="s">
        <v>2594</v>
      </c>
      <c r="G8706" s="85" t="s">
        <v>2680</v>
      </c>
      <c r="H8706" s="85" t="s">
        <v>416</v>
      </c>
      <c r="I8706" s="85" t="s">
        <v>75</v>
      </c>
      <c r="J8706" s="85" t="s">
        <v>3477</v>
      </c>
      <c r="K8706" s="85" t="s">
        <v>3143</v>
      </c>
      <c r="L8706" s="85" t="s">
        <v>3144</v>
      </c>
      <c r="X8706" s="85" t="s">
        <v>96079</v>
      </c>
      <c r="Y8706" s="85" t="s">
        <v>98703</v>
      </c>
      <c r="AB8706" s="85" t="s">
        <v>3147</v>
      </c>
      <c r="AC8706" s="85" t="s">
        <v>3147</v>
      </c>
      <c r="AV8706" s="85" t="s">
        <v>3147</v>
      </c>
      <c r="AW8706" s="85" t="s">
        <v>3147</v>
      </c>
      <c r="BI8706" s="85" t="s">
        <v>3380</v>
      </c>
      <c r="CT8706" s="85" t="s">
        <v>3144</v>
      </c>
      <c r="CU8706" s="85" t="s">
        <v>96181</v>
      </c>
      <c r="CW8706" s="85" t="s">
        <v>3493</v>
      </c>
      <c r="CX8706" s="85" t="s">
        <v>3477</v>
      </c>
    </row>
    <row r="8707" spans="1:103" x14ac:dyDescent="0.2">
      <c r="A8707" s="104">
        <v>45605</v>
      </c>
      <c r="B8707" s="85" t="s">
        <v>98704</v>
      </c>
      <c r="C8707" s="85" t="s">
        <v>3136</v>
      </c>
      <c r="D8707" s="85" t="s">
        <v>3137</v>
      </c>
      <c r="E8707" s="85" t="s">
        <v>98705</v>
      </c>
      <c r="F8707" s="85" t="s">
        <v>2376</v>
      </c>
      <c r="G8707" s="85" t="s">
        <v>2665</v>
      </c>
      <c r="H8707" s="85" t="s">
        <v>290</v>
      </c>
      <c r="I8707" s="85" t="s">
        <v>103</v>
      </c>
      <c r="J8707" s="85" t="s">
        <v>6354</v>
      </c>
      <c r="K8707" s="85" t="s">
        <v>3143</v>
      </c>
      <c r="L8707" s="85" t="s">
        <v>3144</v>
      </c>
      <c r="N8707" s="85" t="s">
        <v>48595</v>
      </c>
      <c r="O8707" s="85" t="s">
        <v>6373</v>
      </c>
      <c r="P8707" s="85" t="s">
        <v>4246</v>
      </c>
      <c r="W8707" s="85" t="s">
        <v>587</v>
      </c>
      <c r="Y8707" s="85" t="s">
        <v>98706</v>
      </c>
      <c r="AA8707" s="85" t="s">
        <v>98707</v>
      </c>
      <c r="AB8707" s="85" t="s">
        <v>3147</v>
      </c>
      <c r="AC8707" s="85" t="s">
        <v>98708</v>
      </c>
      <c r="AD8707" s="85" t="s">
        <v>98709</v>
      </c>
      <c r="AG8707" s="85" t="s">
        <v>98710</v>
      </c>
      <c r="AO8707" s="85" t="s">
        <v>98711</v>
      </c>
      <c r="AP8707" s="85" t="s">
        <v>98712</v>
      </c>
      <c r="AR8707" s="85" t="s">
        <v>98713</v>
      </c>
      <c r="AS8707" s="85" t="s">
        <v>98714</v>
      </c>
      <c r="AT8707" s="85" t="s">
        <v>98715</v>
      </c>
      <c r="AU8707" s="85" t="s">
        <v>98716</v>
      </c>
      <c r="AV8707" s="85" t="s">
        <v>290</v>
      </c>
      <c r="AW8707" s="85" t="s">
        <v>1233</v>
      </c>
      <c r="AZ8707" s="85" t="s">
        <v>98717</v>
      </c>
      <c r="BA8707" s="85" t="s">
        <v>98718</v>
      </c>
      <c r="BB8707" s="85" t="s">
        <v>98719</v>
      </c>
      <c r="BC8707" s="85" t="s">
        <v>98720</v>
      </c>
      <c r="BE8707" s="85" t="s">
        <v>98721</v>
      </c>
      <c r="BG8707" s="85" t="s">
        <v>98722</v>
      </c>
      <c r="BI8707" s="85" t="s">
        <v>3380</v>
      </c>
      <c r="CT8707" s="85" t="s">
        <v>3144</v>
      </c>
      <c r="CU8707" s="85" t="s">
        <v>3151</v>
      </c>
      <c r="CW8707" s="85" t="s">
        <v>3493</v>
      </c>
      <c r="CX8707" s="85" t="s">
        <v>6354</v>
      </c>
      <c r="CY8707" s="85" t="s">
        <v>59091</v>
      </c>
    </row>
    <row r="8708" spans="1:103" x14ac:dyDescent="0.2">
      <c r="A8708" s="104">
        <v>45605</v>
      </c>
      <c r="B8708" s="85" t="s">
        <v>98723</v>
      </c>
      <c r="C8708" s="85" t="s">
        <v>3136</v>
      </c>
      <c r="D8708" s="85" t="s">
        <v>3137</v>
      </c>
      <c r="E8708" s="85" t="s">
        <v>98724</v>
      </c>
      <c r="F8708" s="85" t="s">
        <v>2599</v>
      </c>
      <c r="G8708" s="85" t="s">
        <v>2680</v>
      </c>
      <c r="H8708" s="85" t="s">
        <v>416</v>
      </c>
      <c r="I8708" s="85" t="s">
        <v>2506</v>
      </c>
      <c r="J8708" s="85" t="s">
        <v>4853</v>
      </c>
      <c r="K8708" s="85" t="s">
        <v>3143</v>
      </c>
      <c r="L8708" s="85" t="s">
        <v>3144</v>
      </c>
      <c r="X8708" s="85" t="s">
        <v>96079</v>
      </c>
      <c r="Y8708" s="85" t="s">
        <v>98725</v>
      </c>
      <c r="AB8708" s="85" t="s">
        <v>3147</v>
      </c>
      <c r="AC8708" s="85" t="s">
        <v>3147</v>
      </c>
      <c r="AV8708" s="85" t="s">
        <v>3147</v>
      </c>
      <c r="AW8708" s="85" t="s">
        <v>3147</v>
      </c>
      <c r="BI8708" s="85" t="s">
        <v>3380</v>
      </c>
      <c r="CT8708" s="85" t="s">
        <v>3144</v>
      </c>
      <c r="CU8708" s="85" t="s">
        <v>96181</v>
      </c>
      <c r="CW8708" s="85" t="s">
        <v>3493</v>
      </c>
      <c r="CX8708" s="85" t="s">
        <v>4853</v>
      </c>
    </row>
    <row r="8709" spans="1:103" x14ac:dyDescent="0.2">
      <c r="A8709" s="104">
        <v>45605</v>
      </c>
      <c r="B8709" s="85" t="s">
        <v>98726</v>
      </c>
      <c r="C8709" s="85" t="s">
        <v>3136</v>
      </c>
      <c r="D8709" s="85" t="s">
        <v>3137</v>
      </c>
      <c r="E8709" s="85" t="s">
        <v>98727</v>
      </c>
      <c r="F8709" s="85" t="s">
        <v>2433</v>
      </c>
      <c r="G8709" s="85" t="s">
        <v>2678</v>
      </c>
      <c r="H8709" s="85" t="s">
        <v>290</v>
      </c>
      <c r="I8709" s="85" t="s">
        <v>69</v>
      </c>
      <c r="J8709" s="85" t="s">
        <v>3477</v>
      </c>
      <c r="K8709" s="85" t="s">
        <v>3143</v>
      </c>
      <c r="L8709" s="85" t="s">
        <v>3144</v>
      </c>
      <c r="X8709" s="85" t="s">
        <v>96079</v>
      </c>
      <c r="Y8709" s="85" t="s">
        <v>98728</v>
      </c>
      <c r="AB8709" s="85" t="s">
        <v>3147</v>
      </c>
      <c r="AC8709" s="85" t="s">
        <v>3147</v>
      </c>
      <c r="AV8709" s="85" t="s">
        <v>3147</v>
      </c>
      <c r="AW8709" s="85" t="s">
        <v>3147</v>
      </c>
      <c r="BI8709" s="85" t="s">
        <v>3380</v>
      </c>
      <c r="CT8709" s="85" t="s">
        <v>3144</v>
      </c>
      <c r="CU8709" s="85" t="s">
        <v>96181</v>
      </c>
      <c r="CW8709" s="85" t="s">
        <v>3493</v>
      </c>
      <c r="CX8709" s="85" t="s">
        <v>3477</v>
      </c>
    </row>
    <row r="8710" spans="1:103" x14ac:dyDescent="0.2">
      <c r="A8710" s="104">
        <v>45605</v>
      </c>
      <c r="B8710" s="85" t="s">
        <v>98729</v>
      </c>
      <c r="C8710" s="85" t="s">
        <v>3136</v>
      </c>
      <c r="D8710" s="85" t="s">
        <v>3137</v>
      </c>
      <c r="E8710" s="85" t="s">
        <v>98730</v>
      </c>
      <c r="F8710" s="85" t="s">
        <v>1823</v>
      </c>
      <c r="G8710" s="85" t="s">
        <v>2664</v>
      </c>
      <c r="H8710" s="85" t="s">
        <v>290</v>
      </c>
      <c r="I8710" s="85" t="s">
        <v>119</v>
      </c>
      <c r="J8710" s="85" t="s">
        <v>3753</v>
      </c>
      <c r="K8710" s="85" t="s">
        <v>3143</v>
      </c>
      <c r="L8710" s="85" t="s">
        <v>3144</v>
      </c>
      <c r="X8710" s="85" t="s">
        <v>96079</v>
      </c>
      <c r="Y8710" s="85" t="s">
        <v>98731</v>
      </c>
      <c r="AB8710" s="85" t="s">
        <v>3147</v>
      </c>
      <c r="AC8710" s="85" t="s">
        <v>3147</v>
      </c>
      <c r="AV8710" s="85" t="s">
        <v>3147</v>
      </c>
      <c r="AW8710" s="85" t="s">
        <v>3147</v>
      </c>
      <c r="BI8710" s="85" t="s">
        <v>3380</v>
      </c>
      <c r="CT8710" s="85" t="s">
        <v>3144</v>
      </c>
      <c r="CU8710" s="85" t="s">
        <v>96181</v>
      </c>
      <c r="CW8710" s="85" t="s">
        <v>3410</v>
      </c>
      <c r="CX8710" s="85" t="s">
        <v>3753</v>
      </c>
    </row>
    <row r="8711" spans="1:103" x14ac:dyDescent="0.2">
      <c r="A8711" s="104">
        <v>45605</v>
      </c>
      <c r="B8711" s="85" t="s">
        <v>98732</v>
      </c>
      <c r="C8711" s="85" t="s">
        <v>3136</v>
      </c>
      <c r="D8711" s="85" t="s">
        <v>3137</v>
      </c>
      <c r="E8711" s="85" t="s">
        <v>98733</v>
      </c>
      <c r="F8711" s="85" t="s">
        <v>2519</v>
      </c>
      <c r="G8711" s="85" t="s">
        <v>2679</v>
      </c>
      <c r="H8711" s="85" t="s">
        <v>290</v>
      </c>
      <c r="I8711" s="85" t="s">
        <v>2506</v>
      </c>
      <c r="J8711" s="85" t="s">
        <v>3518</v>
      </c>
      <c r="K8711" s="85" t="s">
        <v>3143</v>
      </c>
      <c r="L8711" s="85" t="s">
        <v>3144</v>
      </c>
      <c r="N8711" s="85" t="s">
        <v>11485</v>
      </c>
      <c r="O8711" s="85" t="s">
        <v>9251</v>
      </c>
      <c r="P8711" s="85" t="s">
        <v>4246</v>
      </c>
      <c r="W8711" s="85" t="s">
        <v>406</v>
      </c>
      <c r="X8711" s="85" t="s">
        <v>98734</v>
      </c>
      <c r="Y8711" s="85" t="s">
        <v>98735</v>
      </c>
      <c r="AA8711" s="85" t="s">
        <v>98736</v>
      </c>
      <c r="AB8711" s="85" t="s">
        <v>3147</v>
      </c>
      <c r="AC8711" s="85" t="s">
        <v>98737</v>
      </c>
      <c r="AD8711" s="85" t="s">
        <v>98738</v>
      </c>
      <c r="AG8711" s="85" t="s">
        <v>98739</v>
      </c>
      <c r="AP8711" s="85" t="s">
        <v>98740</v>
      </c>
      <c r="AQ8711" s="85" t="s">
        <v>98741</v>
      </c>
      <c r="AS8711" s="85" t="s">
        <v>98742</v>
      </c>
      <c r="AT8711" s="85" t="s">
        <v>98743</v>
      </c>
      <c r="AU8711" s="85" t="s">
        <v>1598</v>
      </c>
      <c r="AV8711" s="85" t="s">
        <v>290</v>
      </c>
      <c r="AW8711" s="85" t="s">
        <v>1238</v>
      </c>
      <c r="AY8711" s="85" t="s">
        <v>98744</v>
      </c>
      <c r="AZ8711" s="85" t="s">
        <v>98745</v>
      </c>
      <c r="BA8711" s="85" t="s">
        <v>98746</v>
      </c>
      <c r="BB8711" s="85" t="s">
        <v>98747</v>
      </c>
      <c r="BC8711" s="85" t="s">
        <v>98748</v>
      </c>
      <c r="BF8711" s="85" t="s">
        <v>98749</v>
      </c>
      <c r="BI8711" s="85" t="s">
        <v>3390</v>
      </c>
      <c r="CT8711" s="85" t="s">
        <v>4973</v>
      </c>
      <c r="CU8711" s="85" t="s">
        <v>9251</v>
      </c>
      <c r="CV8711" s="85" t="s">
        <v>4246</v>
      </c>
      <c r="CW8711" s="85" t="s">
        <v>5252</v>
      </c>
      <c r="CX8711" s="85" t="s">
        <v>15716</v>
      </c>
    </row>
    <row r="8712" spans="1:103" x14ac:dyDescent="0.2">
      <c r="A8712" s="104">
        <v>45605</v>
      </c>
      <c r="B8712" s="85" t="s">
        <v>98750</v>
      </c>
      <c r="C8712" s="85" t="s">
        <v>3136</v>
      </c>
      <c r="D8712" s="85" t="s">
        <v>3137</v>
      </c>
      <c r="E8712" s="85" t="s">
        <v>98751</v>
      </c>
      <c r="F8712" s="85" t="s">
        <v>3082</v>
      </c>
      <c r="G8712" s="85" t="s">
        <v>3072</v>
      </c>
      <c r="H8712" s="85" t="s">
        <v>416</v>
      </c>
      <c r="I8712" s="85" t="s">
        <v>3000</v>
      </c>
      <c r="J8712" s="85" t="s">
        <v>98752</v>
      </c>
      <c r="K8712" s="85" t="s">
        <v>3143</v>
      </c>
      <c r="L8712" s="85" t="s">
        <v>3144</v>
      </c>
      <c r="X8712" s="85" t="s">
        <v>98753</v>
      </c>
      <c r="Y8712" s="85" t="s">
        <v>98754</v>
      </c>
      <c r="AB8712" s="85" t="s">
        <v>3147</v>
      </c>
      <c r="AC8712" s="85" t="s">
        <v>3147</v>
      </c>
      <c r="AV8712" s="85" t="s">
        <v>3147</v>
      </c>
      <c r="AW8712" s="85" t="s">
        <v>3147</v>
      </c>
      <c r="BI8712" s="85" t="s">
        <v>3390</v>
      </c>
      <c r="CT8712" s="85" t="s">
        <v>83847</v>
      </c>
      <c r="CU8712" s="85" t="s">
        <v>4972</v>
      </c>
      <c r="CW8712" s="85" t="s">
        <v>3453</v>
      </c>
      <c r="CX8712" s="85" t="s">
        <v>98820</v>
      </c>
    </row>
    <row r="8713" spans="1:103" x14ac:dyDescent="0.2">
      <c r="A8713" s="104">
        <v>45605</v>
      </c>
      <c r="B8713" s="85" t="s">
        <v>98755</v>
      </c>
      <c r="C8713" s="85" t="s">
        <v>3136</v>
      </c>
      <c r="D8713" s="85" t="s">
        <v>3137</v>
      </c>
      <c r="E8713" s="85" t="s">
        <v>98756</v>
      </c>
      <c r="F8713" s="85" t="s">
        <v>945</v>
      </c>
      <c r="G8713" s="85" t="s">
        <v>2662</v>
      </c>
      <c r="H8713" s="85" t="s">
        <v>290</v>
      </c>
      <c r="I8713" s="85" t="s">
        <v>75</v>
      </c>
      <c r="J8713" s="85" t="s">
        <v>4833</v>
      </c>
      <c r="K8713" s="85" t="s">
        <v>3143</v>
      </c>
      <c r="L8713" s="85" t="s">
        <v>3144</v>
      </c>
      <c r="X8713" s="85" t="s">
        <v>96766</v>
      </c>
      <c r="Y8713" s="85" t="s">
        <v>98757</v>
      </c>
      <c r="AB8713" s="85" t="s">
        <v>3147</v>
      </c>
      <c r="AC8713" s="85" t="s">
        <v>3147</v>
      </c>
      <c r="AV8713" s="85" t="s">
        <v>3147</v>
      </c>
      <c r="AW8713" s="85" t="s">
        <v>3147</v>
      </c>
      <c r="BI8713" s="85" t="s">
        <v>3390</v>
      </c>
      <c r="CT8713" s="85" t="s">
        <v>3144</v>
      </c>
      <c r="CU8713" s="85" t="s">
        <v>96181</v>
      </c>
      <c r="CW8713" s="85" t="s">
        <v>3472</v>
      </c>
      <c r="CX8713" s="85" t="s">
        <v>4833</v>
      </c>
    </row>
    <row r="8714" spans="1:103" x14ac:dyDescent="0.2">
      <c r="A8714" s="104">
        <v>45605</v>
      </c>
      <c r="B8714" s="85" t="s">
        <v>98049</v>
      </c>
      <c r="C8714" s="85" t="s">
        <v>3136</v>
      </c>
      <c r="D8714" s="85" t="s">
        <v>3137</v>
      </c>
      <c r="E8714" s="85" t="s">
        <v>98050</v>
      </c>
      <c r="F8714" s="85" t="s">
        <v>2921</v>
      </c>
      <c r="G8714" s="85" t="s">
        <v>2911</v>
      </c>
      <c r="H8714" s="85" t="s">
        <v>290</v>
      </c>
      <c r="I8714" s="85" t="s">
        <v>119</v>
      </c>
      <c r="J8714" s="85" t="s">
        <v>23537</v>
      </c>
      <c r="K8714" s="85" t="s">
        <v>3143</v>
      </c>
      <c r="L8714" s="85" t="s">
        <v>3144</v>
      </c>
      <c r="Y8714" s="85" t="s">
        <v>98051</v>
      </c>
      <c r="AA8714" s="85" t="s">
        <v>98052</v>
      </c>
      <c r="AB8714" s="85" t="s">
        <v>3147</v>
      </c>
      <c r="AC8714" s="85" t="s">
        <v>98053</v>
      </c>
      <c r="AD8714" s="85" t="s">
        <v>98054</v>
      </c>
      <c r="AG8714" s="85" t="s">
        <v>98758</v>
      </c>
      <c r="AH8714" s="85" t="s">
        <v>98759</v>
      </c>
      <c r="AI8714" s="85" t="s">
        <v>98760</v>
      </c>
      <c r="AP8714" s="85" t="s">
        <v>98761</v>
      </c>
      <c r="AR8714" s="85" t="s">
        <v>98762</v>
      </c>
      <c r="AS8714" s="85" t="s">
        <v>98763</v>
      </c>
      <c r="AU8714" s="85" t="s">
        <v>98764</v>
      </c>
      <c r="AV8714" s="85" t="s">
        <v>290</v>
      </c>
      <c r="AW8714" s="85" t="s">
        <v>1339</v>
      </c>
      <c r="AZ8714" s="85" t="s">
        <v>98765</v>
      </c>
      <c r="BA8714" s="85" t="s">
        <v>98766</v>
      </c>
      <c r="BB8714" s="85" t="s">
        <v>98767</v>
      </c>
      <c r="BC8714" s="85" t="s">
        <v>98768</v>
      </c>
      <c r="BD8714" s="85" t="s">
        <v>98769</v>
      </c>
      <c r="BE8714" s="85" t="s">
        <v>98770</v>
      </c>
      <c r="BG8714" s="85" t="s">
        <v>98771</v>
      </c>
      <c r="BI8714" s="85" t="s">
        <v>3390</v>
      </c>
      <c r="CT8714" s="85" t="s">
        <v>83847</v>
      </c>
      <c r="CU8714" s="85" t="s">
        <v>3151</v>
      </c>
      <c r="CW8714" s="85" t="s">
        <v>3493</v>
      </c>
      <c r="CX8714" s="85" t="s">
        <v>4259</v>
      </c>
    </row>
    <row r="8715" spans="1:103" x14ac:dyDescent="0.2">
      <c r="A8715" s="104">
        <v>45605</v>
      </c>
      <c r="B8715" s="85" t="s">
        <v>98772</v>
      </c>
      <c r="C8715" s="85" t="s">
        <v>3136</v>
      </c>
      <c r="D8715" s="85" t="s">
        <v>3137</v>
      </c>
      <c r="E8715" s="85" t="s">
        <v>98773</v>
      </c>
      <c r="F8715" s="85" t="s">
        <v>2604</v>
      </c>
      <c r="G8715" s="85" t="s">
        <v>2680</v>
      </c>
      <c r="H8715" s="85" t="s">
        <v>416</v>
      </c>
      <c r="I8715" s="85" t="s">
        <v>103</v>
      </c>
      <c r="J8715" s="85" t="s">
        <v>98774</v>
      </c>
      <c r="K8715" s="85" t="s">
        <v>25342</v>
      </c>
      <c r="L8715" s="85" t="s">
        <v>3144</v>
      </c>
      <c r="X8715" s="85" t="s">
        <v>98775</v>
      </c>
      <c r="Y8715" s="85" t="s">
        <v>98776</v>
      </c>
      <c r="AB8715" s="85" t="s">
        <v>3147</v>
      </c>
      <c r="AC8715" s="85" t="s">
        <v>3147</v>
      </c>
      <c r="AV8715" s="85" t="s">
        <v>3147</v>
      </c>
      <c r="AW8715" s="85" t="s">
        <v>3147</v>
      </c>
      <c r="BI8715" s="85" t="s">
        <v>4318</v>
      </c>
      <c r="CT8715" s="85" t="s">
        <v>3144</v>
      </c>
      <c r="CU8715" s="85" t="s">
        <v>3151</v>
      </c>
      <c r="CW8715" s="85" t="s">
        <v>3493</v>
      </c>
      <c r="CX8715" s="85" t="s">
        <v>98774</v>
      </c>
      <c r="CY8715" s="85" t="s">
        <v>59091</v>
      </c>
    </row>
    <row r="8716" spans="1:103" x14ac:dyDescent="0.2">
      <c r="A8716" s="104">
        <v>45605</v>
      </c>
      <c r="B8716" s="85" t="s">
        <v>98777</v>
      </c>
      <c r="C8716" s="85" t="s">
        <v>3136</v>
      </c>
      <c r="D8716" s="85" t="s">
        <v>3137</v>
      </c>
      <c r="E8716" s="85" t="s">
        <v>98778</v>
      </c>
      <c r="F8716" s="85" t="s">
        <v>2599</v>
      </c>
      <c r="G8716" s="85" t="s">
        <v>2680</v>
      </c>
      <c r="H8716" s="85" t="s">
        <v>416</v>
      </c>
      <c r="I8716" s="85" t="s">
        <v>2506</v>
      </c>
      <c r="J8716" s="85" t="s">
        <v>98779</v>
      </c>
      <c r="K8716" s="85" t="s">
        <v>25342</v>
      </c>
      <c r="L8716" s="85" t="s">
        <v>3144</v>
      </c>
      <c r="X8716" s="85" t="s">
        <v>98780</v>
      </c>
      <c r="Y8716" s="85" t="s">
        <v>98781</v>
      </c>
      <c r="AA8716" s="85" t="s">
        <v>98782</v>
      </c>
      <c r="AB8716" s="85" t="s">
        <v>3147</v>
      </c>
      <c r="AC8716" s="85" t="s">
        <v>98783</v>
      </c>
      <c r="AD8716" s="85" t="s">
        <v>98784</v>
      </c>
      <c r="AP8716" s="85" t="s">
        <v>98785</v>
      </c>
      <c r="AV8716" s="85" t="s">
        <v>3147</v>
      </c>
      <c r="AW8716" s="85" t="s">
        <v>3147</v>
      </c>
      <c r="BI8716" s="85" t="s">
        <v>4318</v>
      </c>
      <c r="CT8716" s="85" t="s">
        <v>3144</v>
      </c>
      <c r="CU8716" s="85" t="s">
        <v>96181</v>
      </c>
      <c r="CW8716" s="85" t="s">
        <v>3493</v>
      </c>
      <c r="CX8716" s="85" t="s">
        <v>98779</v>
      </c>
    </row>
    <row r="8717" spans="1:103" x14ac:dyDescent="0.2">
      <c r="A8717" s="104">
        <v>45605</v>
      </c>
      <c r="B8717" s="85" t="s">
        <v>98704</v>
      </c>
      <c r="C8717" s="85" t="s">
        <v>3136</v>
      </c>
      <c r="D8717" s="85" t="s">
        <v>3137</v>
      </c>
      <c r="E8717" s="85" t="s">
        <v>98705</v>
      </c>
      <c r="F8717" s="85" t="s">
        <v>2376</v>
      </c>
      <c r="G8717" s="85" t="s">
        <v>2665</v>
      </c>
      <c r="H8717" s="85" t="s">
        <v>290</v>
      </c>
      <c r="I8717" s="85" t="s">
        <v>103</v>
      </c>
      <c r="J8717" s="85" t="s">
        <v>6354</v>
      </c>
      <c r="K8717" s="85" t="s">
        <v>25342</v>
      </c>
      <c r="L8717" s="85" t="s">
        <v>3144</v>
      </c>
      <c r="N8717" s="85" t="s">
        <v>98786</v>
      </c>
      <c r="O8717" s="85" t="s">
        <v>6373</v>
      </c>
      <c r="P8717" s="85" t="s">
        <v>4246</v>
      </c>
      <c r="W8717" s="85" t="s">
        <v>406</v>
      </c>
      <c r="X8717" s="85" t="s">
        <v>96913</v>
      </c>
      <c r="Y8717" s="85" t="s">
        <v>98706</v>
      </c>
      <c r="AB8717" s="85" t="s">
        <v>3147</v>
      </c>
      <c r="AC8717" s="85" t="s">
        <v>3147</v>
      </c>
      <c r="AR8717" s="85" t="s">
        <v>98713</v>
      </c>
      <c r="AS8717" s="85" t="s">
        <v>98714</v>
      </c>
      <c r="AV8717" s="85" t="s">
        <v>3147</v>
      </c>
      <c r="AW8717" s="85" t="s">
        <v>3147</v>
      </c>
      <c r="BI8717" s="85" t="s">
        <v>4318</v>
      </c>
      <c r="CT8717" s="85" t="s">
        <v>3144</v>
      </c>
      <c r="CU8717" s="85" t="s">
        <v>3151</v>
      </c>
      <c r="CW8717" s="85" t="s">
        <v>3493</v>
      </c>
      <c r="CX8717" s="85" t="s">
        <v>6354</v>
      </c>
      <c r="CY8717" s="85" t="s">
        <v>59091</v>
      </c>
    </row>
    <row r="8718" spans="1:103" x14ac:dyDescent="0.2">
      <c r="A8718" s="104">
        <v>45605</v>
      </c>
      <c r="B8718" s="85" t="s">
        <v>98787</v>
      </c>
      <c r="C8718" s="85" t="s">
        <v>3136</v>
      </c>
      <c r="D8718" s="85" t="s">
        <v>3137</v>
      </c>
      <c r="E8718" s="85" t="s">
        <v>98788</v>
      </c>
      <c r="F8718" s="85" t="s">
        <v>2604</v>
      </c>
      <c r="G8718" s="85" t="s">
        <v>2680</v>
      </c>
      <c r="H8718" s="85" t="s">
        <v>416</v>
      </c>
      <c r="I8718" s="85" t="s">
        <v>103</v>
      </c>
      <c r="J8718" s="85" t="s">
        <v>3945</v>
      </c>
      <c r="K8718" s="85" t="s">
        <v>25342</v>
      </c>
      <c r="L8718" s="85" t="s">
        <v>3144</v>
      </c>
      <c r="X8718" s="85" t="s">
        <v>96913</v>
      </c>
      <c r="Y8718" s="85" t="s">
        <v>98789</v>
      </c>
      <c r="AB8718" s="85" t="s">
        <v>3147</v>
      </c>
      <c r="AC8718" s="85" t="s">
        <v>3147</v>
      </c>
      <c r="AV8718" s="85" t="s">
        <v>3147</v>
      </c>
      <c r="AW8718" s="85" t="s">
        <v>3147</v>
      </c>
      <c r="BI8718" s="85" t="s">
        <v>4318</v>
      </c>
      <c r="CT8718" s="85" t="s">
        <v>3144</v>
      </c>
      <c r="CU8718" s="85" t="s">
        <v>96181</v>
      </c>
      <c r="CW8718" s="85" t="s">
        <v>3493</v>
      </c>
      <c r="CX8718" s="85" t="s">
        <v>3945</v>
      </c>
    </row>
    <row r="8719" spans="1:103" x14ac:dyDescent="0.2">
      <c r="A8719" s="104">
        <v>45605</v>
      </c>
      <c r="B8719" s="85" t="s">
        <v>98790</v>
      </c>
      <c r="C8719" s="85" t="s">
        <v>3136</v>
      </c>
      <c r="D8719" s="85" t="s">
        <v>3137</v>
      </c>
      <c r="E8719" s="85" t="s">
        <v>98791</v>
      </c>
      <c r="F8719" s="85" t="s">
        <v>2594</v>
      </c>
      <c r="G8719" s="85" t="s">
        <v>2680</v>
      </c>
      <c r="H8719" s="85" t="s">
        <v>416</v>
      </c>
      <c r="I8719" s="85" t="s">
        <v>75</v>
      </c>
      <c r="J8719" s="85" t="s">
        <v>3318</v>
      </c>
      <c r="K8719" s="85" t="s">
        <v>25342</v>
      </c>
      <c r="L8719" s="85" t="s">
        <v>3144</v>
      </c>
      <c r="X8719" s="85" t="s">
        <v>96913</v>
      </c>
      <c r="Y8719" s="85" t="s">
        <v>98792</v>
      </c>
      <c r="AB8719" s="85" t="s">
        <v>3147</v>
      </c>
      <c r="AC8719" s="85" t="s">
        <v>3147</v>
      </c>
      <c r="AV8719" s="85" t="s">
        <v>3147</v>
      </c>
      <c r="AW8719" s="85" t="s">
        <v>3147</v>
      </c>
      <c r="BI8719" s="85" t="s">
        <v>4318</v>
      </c>
      <c r="CT8719" s="85" t="s">
        <v>3144</v>
      </c>
      <c r="CU8719" s="85" t="s">
        <v>96181</v>
      </c>
      <c r="CW8719" s="85" t="s">
        <v>3493</v>
      </c>
      <c r="CX8719" s="85" t="s">
        <v>3318</v>
      </c>
    </row>
    <row r="8720" spans="1:103" x14ac:dyDescent="0.2">
      <c r="A8720" s="104">
        <v>45605</v>
      </c>
      <c r="B8720" s="85" t="s">
        <v>98793</v>
      </c>
      <c r="C8720" s="85" t="s">
        <v>3136</v>
      </c>
      <c r="D8720" s="85" t="s">
        <v>3137</v>
      </c>
      <c r="E8720" s="85" t="s">
        <v>98794</v>
      </c>
      <c r="F8720" s="85" t="s">
        <v>2599</v>
      </c>
      <c r="G8720" s="85" t="s">
        <v>2680</v>
      </c>
      <c r="H8720" s="85" t="s">
        <v>416</v>
      </c>
      <c r="I8720" s="85" t="s">
        <v>2506</v>
      </c>
      <c r="J8720" s="85" t="s">
        <v>3394</v>
      </c>
      <c r="K8720" s="85" t="s">
        <v>3395</v>
      </c>
      <c r="L8720" s="85" t="s">
        <v>3144</v>
      </c>
      <c r="X8720" s="85" t="s">
        <v>96913</v>
      </c>
      <c r="Y8720" s="85" t="s">
        <v>98795</v>
      </c>
      <c r="AB8720" s="85" t="s">
        <v>3147</v>
      </c>
      <c r="AC8720" s="85" t="s">
        <v>3147</v>
      </c>
      <c r="AV8720" s="85" t="s">
        <v>3147</v>
      </c>
      <c r="AW8720" s="85" t="s">
        <v>3147</v>
      </c>
      <c r="BI8720" s="85" t="s">
        <v>4318</v>
      </c>
      <c r="CT8720" s="85" t="s">
        <v>3144</v>
      </c>
      <c r="CU8720" s="85" t="s">
        <v>96181</v>
      </c>
      <c r="CW8720" s="85" t="s">
        <v>3493</v>
      </c>
      <c r="CX8720" s="85" t="s">
        <v>3394</v>
      </c>
    </row>
    <row r="8721" spans="1:102" x14ac:dyDescent="0.2">
      <c r="A8721" s="104">
        <v>45605</v>
      </c>
      <c r="B8721" s="85" t="s">
        <v>98796</v>
      </c>
      <c r="C8721" s="85" t="s">
        <v>3136</v>
      </c>
      <c r="D8721" s="85" t="s">
        <v>3137</v>
      </c>
      <c r="E8721" s="85" t="s">
        <v>98797</v>
      </c>
      <c r="F8721" s="85" t="s">
        <v>2594</v>
      </c>
      <c r="G8721" s="85" t="s">
        <v>2680</v>
      </c>
      <c r="H8721" s="85" t="s">
        <v>416</v>
      </c>
      <c r="I8721" s="85" t="s">
        <v>75</v>
      </c>
      <c r="J8721" s="85" t="s">
        <v>3394</v>
      </c>
      <c r="K8721" s="85" t="s">
        <v>3395</v>
      </c>
      <c r="L8721" s="85" t="s">
        <v>3144</v>
      </c>
      <c r="X8721" s="85" t="s">
        <v>96913</v>
      </c>
      <c r="Y8721" s="85" t="s">
        <v>98798</v>
      </c>
      <c r="AB8721" s="85" t="s">
        <v>3147</v>
      </c>
      <c r="AC8721" s="85" t="s">
        <v>3147</v>
      </c>
      <c r="AV8721" s="85" t="s">
        <v>3147</v>
      </c>
      <c r="AW8721" s="85" t="s">
        <v>3147</v>
      </c>
      <c r="BI8721" s="85" t="s">
        <v>4318</v>
      </c>
      <c r="CT8721" s="85" t="s">
        <v>3144</v>
      </c>
      <c r="CU8721" s="85" t="s">
        <v>96181</v>
      </c>
      <c r="CW8721" s="85" t="s">
        <v>3493</v>
      </c>
      <c r="CX8721" s="85" t="s">
        <v>3394</v>
      </c>
    </row>
    <row r="8722" spans="1:102" x14ac:dyDescent="0.2">
      <c r="A8722" s="104">
        <v>45605</v>
      </c>
      <c r="B8722" s="85" t="s">
        <v>98799</v>
      </c>
      <c r="C8722" s="85" t="s">
        <v>3136</v>
      </c>
      <c r="D8722" s="85" t="s">
        <v>3137</v>
      </c>
      <c r="E8722" s="85" t="s">
        <v>98800</v>
      </c>
      <c r="F8722" s="85" t="s">
        <v>2589</v>
      </c>
      <c r="G8722" s="85" t="s">
        <v>2680</v>
      </c>
      <c r="H8722" s="85" t="s">
        <v>416</v>
      </c>
      <c r="I8722" s="85" t="s">
        <v>69</v>
      </c>
      <c r="J8722" s="85" t="s">
        <v>3394</v>
      </c>
      <c r="K8722" s="85" t="s">
        <v>3395</v>
      </c>
      <c r="L8722" s="85" t="s">
        <v>3144</v>
      </c>
      <c r="X8722" s="85" t="s">
        <v>96913</v>
      </c>
      <c r="Y8722" s="85" t="s">
        <v>98801</v>
      </c>
      <c r="AB8722" s="85" t="s">
        <v>3147</v>
      </c>
      <c r="AC8722" s="85" t="s">
        <v>3147</v>
      </c>
      <c r="AV8722" s="85" t="s">
        <v>3147</v>
      </c>
      <c r="AW8722" s="85" t="s">
        <v>3147</v>
      </c>
      <c r="BI8722" s="85" t="s">
        <v>4318</v>
      </c>
      <c r="CT8722" s="85" t="s">
        <v>3144</v>
      </c>
      <c r="CU8722" s="85" t="s">
        <v>96181</v>
      </c>
      <c r="CW8722" s="85" t="s">
        <v>3493</v>
      </c>
      <c r="CX8722" s="85" t="s">
        <v>3394</v>
      </c>
    </row>
    <row r="8723" spans="1:102" x14ac:dyDescent="0.2">
      <c r="A8723" s="104">
        <v>45605</v>
      </c>
      <c r="B8723" s="85" t="s">
        <v>98802</v>
      </c>
      <c r="C8723" s="85" t="s">
        <v>3136</v>
      </c>
      <c r="D8723" s="85" t="s">
        <v>3137</v>
      </c>
      <c r="E8723" s="85" t="s">
        <v>98803</v>
      </c>
      <c r="F8723" s="85" t="s">
        <v>2599</v>
      </c>
      <c r="G8723" s="85" t="s">
        <v>2680</v>
      </c>
      <c r="H8723" s="85" t="s">
        <v>416</v>
      </c>
      <c r="I8723" s="85" t="s">
        <v>2506</v>
      </c>
      <c r="J8723" s="85" t="s">
        <v>3945</v>
      </c>
      <c r="K8723" s="85" t="s">
        <v>25342</v>
      </c>
      <c r="L8723" s="85" t="s">
        <v>3144</v>
      </c>
      <c r="X8723" s="85" t="s">
        <v>96913</v>
      </c>
      <c r="Y8723" s="85" t="s">
        <v>98804</v>
      </c>
      <c r="AB8723" s="85" t="s">
        <v>3147</v>
      </c>
      <c r="AC8723" s="85" t="s">
        <v>3147</v>
      </c>
      <c r="AV8723" s="85" t="s">
        <v>3147</v>
      </c>
      <c r="AW8723" s="85" t="s">
        <v>3147</v>
      </c>
      <c r="BI8723" s="85" t="s">
        <v>4318</v>
      </c>
      <c r="CT8723" s="85" t="s">
        <v>3144</v>
      </c>
      <c r="CU8723" s="85" t="s">
        <v>96181</v>
      </c>
      <c r="CW8723" s="85" t="s">
        <v>3493</v>
      </c>
      <c r="CX8723" s="85" t="s">
        <v>3945</v>
      </c>
    </row>
    <row r="8724" spans="1:102" x14ac:dyDescent="0.2">
      <c r="A8724" s="104">
        <v>45605</v>
      </c>
      <c r="B8724" s="85" t="s">
        <v>98805</v>
      </c>
      <c r="C8724" s="85" t="s">
        <v>3136</v>
      </c>
      <c r="D8724" s="85" t="s">
        <v>3137</v>
      </c>
      <c r="E8724" s="85" t="s">
        <v>98806</v>
      </c>
      <c r="F8724" s="85" t="s">
        <v>963</v>
      </c>
      <c r="G8724" s="85" t="s">
        <v>2662</v>
      </c>
      <c r="H8724" s="85" t="s">
        <v>92</v>
      </c>
      <c r="I8724" s="85" t="s">
        <v>75</v>
      </c>
      <c r="J8724" s="85" t="s">
        <v>8007</v>
      </c>
      <c r="K8724" s="85" t="s">
        <v>25342</v>
      </c>
      <c r="L8724" s="85" t="s">
        <v>3144</v>
      </c>
      <c r="X8724" s="85" t="s">
        <v>96913</v>
      </c>
      <c r="Y8724" s="85" t="s">
        <v>98807</v>
      </c>
      <c r="AB8724" s="85" t="s">
        <v>3147</v>
      </c>
      <c r="AC8724" s="85" t="s">
        <v>3147</v>
      </c>
      <c r="AV8724" s="85" t="s">
        <v>3147</v>
      </c>
      <c r="AW8724" s="85" t="s">
        <v>3147</v>
      </c>
      <c r="BI8724" s="85" t="s">
        <v>4318</v>
      </c>
      <c r="CT8724" s="85" t="s">
        <v>3144</v>
      </c>
      <c r="CU8724" s="85" t="s">
        <v>96181</v>
      </c>
      <c r="CW8724" s="85" t="s">
        <v>3472</v>
      </c>
      <c r="CX8724" s="85" t="s">
        <v>8007</v>
      </c>
    </row>
    <row r="8725" spans="1:102" x14ac:dyDescent="0.2">
      <c r="A8725" s="104">
        <v>45605</v>
      </c>
      <c r="B8725" s="85" t="s">
        <v>95121</v>
      </c>
      <c r="C8725" s="85" t="s">
        <v>3136</v>
      </c>
      <c r="D8725" s="85" t="s">
        <v>3137</v>
      </c>
      <c r="E8725" s="85" t="s">
        <v>95122</v>
      </c>
      <c r="F8725" s="85" t="s">
        <v>2609</v>
      </c>
      <c r="G8725" s="85" t="s">
        <v>2680</v>
      </c>
      <c r="H8725" s="85" t="s">
        <v>678</v>
      </c>
      <c r="I8725" s="85" t="s">
        <v>69</v>
      </c>
      <c r="J8725" s="85" t="s">
        <v>98808</v>
      </c>
      <c r="K8725" s="85" t="s">
        <v>25342</v>
      </c>
      <c r="L8725" s="85" t="s">
        <v>3144</v>
      </c>
      <c r="Y8725" s="85" t="s">
        <v>95124</v>
      </c>
      <c r="AA8725" s="85" t="s">
        <v>95125</v>
      </c>
      <c r="AB8725" s="85" t="s">
        <v>3147</v>
      </c>
      <c r="AC8725" s="85" t="s">
        <v>95126</v>
      </c>
      <c r="AD8725" s="85" t="s">
        <v>95127</v>
      </c>
      <c r="AG8725" s="85" t="s">
        <v>98809</v>
      </c>
      <c r="AP8725" s="85" t="s">
        <v>98810</v>
      </c>
      <c r="AQ8725" s="85" t="s">
        <v>98811</v>
      </c>
      <c r="AS8725" s="85" t="s">
        <v>98812</v>
      </c>
      <c r="AT8725" s="85" t="s">
        <v>98813</v>
      </c>
      <c r="AU8725" s="85" t="s">
        <v>1604</v>
      </c>
      <c r="AV8725" s="85" t="s">
        <v>678</v>
      </c>
      <c r="AW8725" s="85" t="s">
        <v>1238</v>
      </c>
      <c r="AY8725" s="85" t="s">
        <v>98814</v>
      </c>
      <c r="AZ8725" s="85" t="s">
        <v>98815</v>
      </c>
      <c r="BA8725" s="85" t="s">
        <v>98816</v>
      </c>
      <c r="BB8725" s="85" t="s">
        <v>98817</v>
      </c>
      <c r="BC8725" s="85" t="s">
        <v>98818</v>
      </c>
      <c r="BI8725" s="85" t="s">
        <v>4318</v>
      </c>
      <c r="CT8725" s="85" t="s">
        <v>3144</v>
      </c>
      <c r="CU8725" s="85" t="s">
        <v>3151</v>
      </c>
      <c r="CW8725" s="85" t="s">
        <v>3493</v>
      </c>
      <c r="CX8725" s="85" t="s">
        <v>98819</v>
      </c>
    </row>
    <row r="8726" spans="1:102" x14ac:dyDescent="0.2">
      <c r="A8726" s="104">
        <v>45607</v>
      </c>
      <c r="B8726" s="85" t="s">
        <v>98835</v>
      </c>
      <c r="C8726" s="85" t="s">
        <v>3136</v>
      </c>
      <c r="D8726" s="85" t="s">
        <v>3137</v>
      </c>
      <c r="E8726" s="85" t="s">
        <v>98836</v>
      </c>
      <c r="F8726" s="85" t="s">
        <v>2599</v>
      </c>
      <c r="G8726" s="85" t="s">
        <v>2680</v>
      </c>
      <c r="H8726" s="85" t="s">
        <v>416</v>
      </c>
      <c r="I8726" s="85" t="s">
        <v>2506</v>
      </c>
      <c r="J8726" s="85" t="s">
        <v>4337</v>
      </c>
      <c r="K8726" s="85" t="s">
        <v>3143</v>
      </c>
      <c r="L8726" s="85" t="s">
        <v>3144</v>
      </c>
      <c r="Y8726" s="85" t="s">
        <v>98837</v>
      </c>
      <c r="AA8726" s="85" t="s">
        <v>98838</v>
      </c>
      <c r="AB8726" s="85" t="s">
        <v>3147</v>
      </c>
      <c r="AC8726" s="85" t="s">
        <v>98839</v>
      </c>
      <c r="AD8726" s="85" t="s">
        <v>98840</v>
      </c>
      <c r="AV8726" s="85" t="s">
        <v>3147</v>
      </c>
      <c r="AW8726" s="85" t="s">
        <v>3147</v>
      </c>
      <c r="BI8726" s="85" t="s">
        <v>3150</v>
      </c>
      <c r="CT8726" s="85" t="s">
        <v>3144</v>
      </c>
      <c r="CU8726" s="85" t="s">
        <v>3151</v>
      </c>
      <c r="CW8726" s="85" t="s">
        <v>3152</v>
      </c>
      <c r="CX8726" s="85" t="s">
        <v>4337</v>
      </c>
    </row>
    <row r="8727" spans="1:102" x14ac:dyDescent="0.2">
      <c r="A8727" s="104">
        <v>45607</v>
      </c>
      <c r="B8727" s="85" t="s">
        <v>98841</v>
      </c>
      <c r="C8727" s="85" t="s">
        <v>3136</v>
      </c>
      <c r="D8727" s="85" t="s">
        <v>3137</v>
      </c>
      <c r="E8727" s="85" t="s">
        <v>98842</v>
      </c>
      <c r="F8727" s="85" t="s">
        <v>1823</v>
      </c>
      <c r="G8727" s="85" t="s">
        <v>2664</v>
      </c>
      <c r="H8727" s="85" t="s">
        <v>290</v>
      </c>
      <c r="I8727" s="85" t="s">
        <v>119</v>
      </c>
      <c r="J8727" s="85" t="s">
        <v>3257</v>
      </c>
      <c r="K8727" s="85" t="s">
        <v>3143</v>
      </c>
      <c r="L8727" s="85" t="s">
        <v>3144</v>
      </c>
      <c r="Y8727" s="85" t="s">
        <v>98843</v>
      </c>
      <c r="AA8727" s="85" t="s">
        <v>98844</v>
      </c>
      <c r="AB8727" s="85" t="s">
        <v>3147</v>
      </c>
      <c r="AC8727" s="85" t="s">
        <v>98845</v>
      </c>
      <c r="AD8727" s="85" t="s">
        <v>98846</v>
      </c>
      <c r="AV8727" s="85" t="s">
        <v>3147</v>
      </c>
      <c r="AW8727" s="85" t="s">
        <v>3147</v>
      </c>
      <c r="BI8727" s="85" t="s">
        <v>3150</v>
      </c>
      <c r="CT8727" s="85" t="s">
        <v>3144</v>
      </c>
      <c r="CU8727" s="85" t="s">
        <v>3151</v>
      </c>
      <c r="CW8727" s="85" t="s">
        <v>3152</v>
      </c>
      <c r="CX8727" s="85" t="s">
        <v>3257</v>
      </c>
    </row>
    <row r="8728" spans="1:102" x14ac:dyDescent="0.2">
      <c r="A8728" s="104">
        <v>45607</v>
      </c>
      <c r="B8728" s="85" t="s">
        <v>98847</v>
      </c>
      <c r="C8728" s="85" t="s">
        <v>3136</v>
      </c>
      <c r="D8728" s="85" t="s">
        <v>3137</v>
      </c>
      <c r="E8728" s="85" t="s">
        <v>98848</v>
      </c>
      <c r="F8728" s="85" t="s">
        <v>2019</v>
      </c>
      <c r="G8728" s="85" t="s">
        <v>2001</v>
      </c>
      <c r="H8728" s="85" t="s">
        <v>290</v>
      </c>
      <c r="I8728" s="85" t="s">
        <v>2355</v>
      </c>
      <c r="J8728" s="85" t="s">
        <v>3162</v>
      </c>
      <c r="K8728" s="85" t="s">
        <v>3143</v>
      </c>
      <c r="L8728" s="85" t="s">
        <v>3144</v>
      </c>
      <c r="X8728" s="85" t="s">
        <v>98849</v>
      </c>
      <c r="Y8728" s="85" t="s">
        <v>98850</v>
      </c>
      <c r="AA8728" s="85" t="s">
        <v>98851</v>
      </c>
      <c r="AB8728" s="85" t="s">
        <v>3147</v>
      </c>
      <c r="AC8728" s="85" t="s">
        <v>98852</v>
      </c>
      <c r="AD8728" s="85" t="s">
        <v>98853</v>
      </c>
      <c r="AH8728" s="85">
        <v>1399662318061450</v>
      </c>
      <c r="AI8728" s="85">
        <v>1416882202062950</v>
      </c>
      <c r="AV8728" s="85" t="s">
        <v>3147</v>
      </c>
      <c r="AW8728" s="85" t="s">
        <v>3147</v>
      </c>
      <c r="BI8728" s="85" t="s">
        <v>3150</v>
      </c>
      <c r="CT8728" s="85" t="s">
        <v>3144</v>
      </c>
      <c r="CU8728" s="85" t="s">
        <v>99578</v>
      </c>
      <c r="CV8728" s="85" t="s">
        <v>3209</v>
      </c>
      <c r="CW8728" s="85" t="s">
        <v>3210</v>
      </c>
      <c r="CX8728" s="85" t="s">
        <v>99577</v>
      </c>
    </row>
    <row r="8729" spans="1:102" x14ac:dyDescent="0.2">
      <c r="A8729" s="104">
        <v>45607</v>
      </c>
      <c r="B8729" s="85" t="s">
        <v>98854</v>
      </c>
      <c r="C8729" s="85" t="s">
        <v>3136</v>
      </c>
      <c r="D8729" s="85" t="s">
        <v>3137</v>
      </c>
      <c r="E8729" s="85" t="s">
        <v>98855</v>
      </c>
      <c r="F8729" s="85" t="s">
        <v>2604</v>
      </c>
      <c r="G8729" s="85" t="s">
        <v>2680</v>
      </c>
      <c r="H8729" s="85" t="s">
        <v>416</v>
      </c>
      <c r="I8729" s="85" t="s">
        <v>103</v>
      </c>
      <c r="J8729" s="85" t="s">
        <v>4337</v>
      </c>
      <c r="K8729" s="85" t="s">
        <v>3143</v>
      </c>
      <c r="L8729" s="85" t="s">
        <v>3144</v>
      </c>
      <c r="Y8729" s="85" t="s">
        <v>98856</v>
      </c>
      <c r="AA8729" s="85" t="s">
        <v>98857</v>
      </c>
      <c r="AB8729" s="85" t="s">
        <v>3147</v>
      </c>
      <c r="AC8729" s="85" t="s">
        <v>98858</v>
      </c>
      <c r="AD8729" s="85" t="s">
        <v>98859</v>
      </c>
      <c r="AV8729" s="85" t="s">
        <v>3147</v>
      </c>
      <c r="AW8729" s="85" t="s">
        <v>3147</v>
      </c>
      <c r="BI8729" s="85" t="s">
        <v>3150</v>
      </c>
      <c r="CT8729" s="85" t="s">
        <v>3144</v>
      </c>
      <c r="CU8729" s="85" t="s">
        <v>3151</v>
      </c>
      <c r="CW8729" s="85" t="s">
        <v>3152</v>
      </c>
      <c r="CX8729" s="85" t="s">
        <v>4337</v>
      </c>
    </row>
    <row r="8730" spans="1:102" x14ac:dyDescent="0.2">
      <c r="A8730" s="104">
        <v>45607</v>
      </c>
      <c r="B8730" s="85" t="s">
        <v>98860</v>
      </c>
      <c r="C8730" s="85" t="s">
        <v>3136</v>
      </c>
      <c r="D8730" s="85" t="s">
        <v>3137</v>
      </c>
      <c r="E8730" s="85" t="s">
        <v>98861</v>
      </c>
      <c r="F8730" s="85" t="s">
        <v>2836</v>
      </c>
      <c r="G8730" s="85" t="s">
        <v>2834</v>
      </c>
      <c r="H8730" s="85" t="s">
        <v>290</v>
      </c>
      <c r="I8730" s="85" t="s">
        <v>69</v>
      </c>
      <c r="J8730" s="85" t="s">
        <v>4337</v>
      </c>
      <c r="K8730" s="85" t="s">
        <v>3143</v>
      </c>
      <c r="L8730" s="85" t="s">
        <v>3144</v>
      </c>
      <c r="Y8730" s="85" t="s">
        <v>98862</v>
      </c>
      <c r="AA8730" s="85" t="s">
        <v>98863</v>
      </c>
      <c r="AB8730" s="85" t="s">
        <v>3147</v>
      </c>
      <c r="AC8730" s="85" t="s">
        <v>98864</v>
      </c>
      <c r="AD8730" s="85" t="s">
        <v>98865</v>
      </c>
      <c r="AV8730" s="85" t="s">
        <v>3147</v>
      </c>
      <c r="AW8730" s="85" t="s">
        <v>3147</v>
      </c>
      <c r="BI8730" s="85" t="s">
        <v>3150</v>
      </c>
      <c r="CT8730" s="85" t="s">
        <v>83847</v>
      </c>
      <c r="CU8730" s="85" t="s">
        <v>3151</v>
      </c>
      <c r="CW8730" s="85" t="s">
        <v>3152</v>
      </c>
      <c r="CX8730" s="85" t="s">
        <v>4337</v>
      </c>
    </row>
    <row r="8731" spans="1:102" x14ac:dyDescent="0.2">
      <c r="A8731" s="104">
        <v>45607</v>
      </c>
      <c r="B8731" s="85" t="s">
        <v>98866</v>
      </c>
      <c r="C8731" s="85" t="s">
        <v>3136</v>
      </c>
      <c r="D8731" s="85" t="s">
        <v>3137</v>
      </c>
      <c r="E8731" s="85" t="s">
        <v>98867</v>
      </c>
      <c r="F8731" s="85" t="s">
        <v>1817</v>
      </c>
      <c r="G8731" s="85" t="s">
        <v>2664</v>
      </c>
      <c r="H8731" s="85" t="s">
        <v>290</v>
      </c>
      <c r="I8731" s="85" t="s">
        <v>1918</v>
      </c>
      <c r="J8731" s="85" t="s">
        <v>3257</v>
      </c>
      <c r="K8731" s="85" t="s">
        <v>3143</v>
      </c>
      <c r="L8731" s="85" t="s">
        <v>3144</v>
      </c>
      <c r="Y8731" s="85" t="s">
        <v>98868</v>
      </c>
      <c r="AA8731" s="85" t="s">
        <v>98869</v>
      </c>
      <c r="AB8731" s="85" t="s">
        <v>3147</v>
      </c>
      <c r="AC8731" s="85" t="s">
        <v>98870</v>
      </c>
      <c r="AD8731" s="85" t="s">
        <v>98871</v>
      </c>
      <c r="AV8731" s="85" t="s">
        <v>3147</v>
      </c>
      <c r="AW8731" s="85" t="s">
        <v>3147</v>
      </c>
      <c r="BI8731" s="85" t="s">
        <v>3150</v>
      </c>
      <c r="CT8731" s="85" t="s">
        <v>3144</v>
      </c>
      <c r="CU8731" s="85" t="s">
        <v>3151</v>
      </c>
      <c r="CW8731" s="85" t="s">
        <v>3152</v>
      </c>
      <c r="CX8731" s="85" t="s">
        <v>3257</v>
      </c>
    </row>
    <row r="8732" spans="1:102" x14ac:dyDescent="0.2">
      <c r="A8732" s="104">
        <v>45607</v>
      </c>
      <c r="B8732" s="85" t="s">
        <v>98872</v>
      </c>
      <c r="C8732" s="85" t="s">
        <v>3136</v>
      </c>
      <c r="D8732" s="85" t="s">
        <v>3137</v>
      </c>
      <c r="E8732" s="85" t="s">
        <v>98873</v>
      </c>
      <c r="F8732" s="85" t="s">
        <v>1823</v>
      </c>
      <c r="G8732" s="85" t="s">
        <v>2664</v>
      </c>
      <c r="H8732" s="85" t="s">
        <v>290</v>
      </c>
      <c r="I8732" s="85" t="s">
        <v>119</v>
      </c>
      <c r="J8732" s="85" t="s">
        <v>3257</v>
      </c>
      <c r="K8732" s="85" t="s">
        <v>3143</v>
      </c>
      <c r="L8732" s="85" t="s">
        <v>3144</v>
      </c>
      <c r="Y8732" s="85" t="s">
        <v>98874</v>
      </c>
      <c r="AA8732" s="85" t="s">
        <v>98875</v>
      </c>
      <c r="AB8732" s="85" t="s">
        <v>3147</v>
      </c>
      <c r="AC8732" s="85" t="s">
        <v>98876</v>
      </c>
      <c r="AD8732" s="85" t="s">
        <v>98877</v>
      </c>
      <c r="AV8732" s="85" t="s">
        <v>3147</v>
      </c>
      <c r="AW8732" s="85" t="s">
        <v>3147</v>
      </c>
      <c r="BI8732" s="85" t="s">
        <v>3150</v>
      </c>
      <c r="CT8732" s="85" t="s">
        <v>3144</v>
      </c>
      <c r="CU8732" s="85" t="s">
        <v>3151</v>
      </c>
      <c r="CW8732" s="85" t="s">
        <v>3152</v>
      </c>
      <c r="CX8732" s="85" t="s">
        <v>3257</v>
      </c>
    </row>
    <row r="8733" spans="1:102" x14ac:dyDescent="0.2">
      <c r="A8733" s="104">
        <v>45607</v>
      </c>
      <c r="B8733" s="85" t="s">
        <v>98878</v>
      </c>
      <c r="C8733" s="85" t="s">
        <v>3136</v>
      </c>
      <c r="D8733" s="85" t="s">
        <v>3137</v>
      </c>
      <c r="E8733" s="85" t="s">
        <v>98879</v>
      </c>
      <c r="F8733" s="85" t="s">
        <v>2376</v>
      </c>
      <c r="G8733" s="85" t="s">
        <v>2665</v>
      </c>
      <c r="H8733" s="85" t="s">
        <v>290</v>
      </c>
      <c r="I8733" s="85" t="s">
        <v>103</v>
      </c>
      <c r="J8733" s="85" t="s">
        <v>83738</v>
      </c>
      <c r="K8733" s="85" t="s">
        <v>3143</v>
      </c>
      <c r="L8733" s="85" t="s">
        <v>3144</v>
      </c>
      <c r="Y8733" s="85" t="s">
        <v>98880</v>
      </c>
      <c r="AB8733" s="85" t="s">
        <v>3147</v>
      </c>
      <c r="AC8733" s="85" t="s">
        <v>3147</v>
      </c>
      <c r="AO8733" s="85" t="s">
        <v>98881</v>
      </c>
      <c r="AP8733" s="85" t="s">
        <v>98882</v>
      </c>
      <c r="AV8733" s="85" t="s">
        <v>3147</v>
      </c>
      <c r="AW8733" s="85" t="s">
        <v>3147</v>
      </c>
      <c r="BD8733" s="85" t="s">
        <v>98883</v>
      </c>
      <c r="BI8733" s="85" t="s">
        <v>3150</v>
      </c>
      <c r="CT8733" s="85" t="s">
        <v>3144</v>
      </c>
      <c r="CU8733" s="85" t="s">
        <v>3151</v>
      </c>
      <c r="CW8733" s="85" t="s">
        <v>3152</v>
      </c>
      <c r="CX8733" s="85" t="s">
        <v>83738</v>
      </c>
    </row>
    <row r="8734" spans="1:102" x14ac:dyDescent="0.2">
      <c r="A8734" s="104">
        <v>45607</v>
      </c>
      <c r="B8734" s="85" t="s">
        <v>98884</v>
      </c>
      <c r="C8734" s="85" t="s">
        <v>3136</v>
      </c>
      <c r="D8734" s="85" t="s">
        <v>3137</v>
      </c>
      <c r="E8734" s="85" t="s">
        <v>98885</v>
      </c>
      <c r="F8734" s="85" t="s">
        <v>1764</v>
      </c>
      <c r="G8734" s="85" t="s">
        <v>2677</v>
      </c>
      <c r="H8734" s="85" t="s">
        <v>416</v>
      </c>
      <c r="I8734" s="85" t="s">
        <v>1808</v>
      </c>
      <c r="J8734" s="85" t="s">
        <v>6690</v>
      </c>
      <c r="K8734" s="85" t="s">
        <v>3143</v>
      </c>
      <c r="L8734" s="85" t="s">
        <v>3144</v>
      </c>
      <c r="X8734" s="85" t="s">
        <v>21760</v>
      </c>
      <c r="Y8734" s="85" t="s">
        <v>98886</v>
      </c>
      <c r="AB8734" s="85" t="s">
        <v>3147</v>
      </c>
      <c r="AC8734" s="85" t="s">
        <v>3147</v>
      </c>
      <c r="AV8734" s="85" t="s">
        <v>3147</v>
      </c>
      <c r="AW8734" s="85" t="s">
        <v>3147</v>
      </c>
      <c r="BD8734" s="85" t="s">
        <v>98887</v>
      </c>
      <c r="BE8734" s="85" t="s">
        <v>98888</v>
      </c>
      <c r="BI8734" s="85" t="s">
        <v>3150</v>
      </c>
      <c r="CT8734" s="85" t="s">
        <v>3144</v>
      </c>
      <c r="CU8734" s="85" t="s">
        <v>4972</v>
      </c>
      <c r="CW8734" s="85" t="s">
        <v>4973</v>
      </c>
      <c r="CX8734" s="85" t="s">
        <v>99579</v>
      </c>
    </row>
    <row r="8735" spans="1:102" x14ac:dyDescent="0.2">
      <c r="A8735" s="104">
        <v>45607</v>
      </c>
      <c r="B8735" s="85" t="s">
        <v>98889</v>
      </c>
      <c r="C8735" s="85" t="s">
        <v>3136</v>
      </c>
      <c r="D8735" s="85" t="s">
        <v>3137</v>
      </c>
      <c r="E8735" s="85" t="s">
        <v>98890</v>
      </c>
      <c r="F8735" s="85" t="s">
        <v>2599</v>
      </c>
      <c r="G8735" s="85" t="s">
        <v>2680</v>
      </c>
      <c r="H8735" s="85" t="s">
        <v>416</v>
      </c>
      <c r="I8735" s="85" t="s">
        <v>2506</v>
      </c>
      <c r="J8735" s="85" t="s">
        <v>3292</v>
      </c>
      <c r="K8735" s="85" t="s">
        <v>3143</v>
      </c>
      <c r="L8735" s="85" t="s">
        <v>3144</v>
      </c>
      <c r="Y8735" s="85" t="s">
        <v>98891</v>
      </c>
      <c r="AA8735" s="85" t="s">
        <v>98892</v>
      </c>
      <c r="AB8735" s="85" t="s">
        <v>3147</v>
      </c>
      <c r="AC8735" s="85" t="s">
        <v>98893</v>
      </c>
      <c r="AD8735" s="85" t="s">
        <v>98894</v>
      </c>
      <c r="AV8735" s="85" t="s">
        <v>3147</v>
      </c>
      <c r="AW8735" s="85" t="s">
        <v>3147</v>
      </c>
      <c r="BI8735" s="85" t="s">
        <v>3150</v>
      </c>
      <c r="CT8735" s="85" t="s">
        <v>3144</v>
      </c>
      <c r="CU8735" s="85" t="s">
        <v>3151</v>
      </c>
      <c r="CW8735" s="85" t="s">
        <v>3152</v>
      </c>
      <c r="CX8735" s="85" t="s">
        <v>3292</v>
      </c>
    </row>
    <row r="8736" spans="1:102" x14ac:dyDescent="0.2">
      <c r="A8736" s="104">
        <v>45607</v>
      </c>
      <c r="B8736" s="85" t="s">
        <v>98895</v>
      </c>
      <c r="C8736" s="85" t="s">
        <v>3136</v>
      </c>
      <c r="D8736" s="85" t="s">
        <v>3137</v>
      </c>
      <c r="E8736" s="85" t="s">
        <v>98896</v>
      </c>
      <c r="F8736" s="85" t="s">
        <v>2594</v>
      </c>
      <c r="G8736" s="85" t="s">
        <v>2680</v>
      </c>
      <c r="H8736" s="85" t="s">
        <v>416</v>
      </c>
      <c r="I8736" s="85" t="s">
        <v>75</v>
      </c>
      <c r="J8736" s="85" t="s">
        <v>3377</v>
      </c>
      <c r="K8736" s="85" t="s">
        <v>3143</v>
      </c>
      <c r="L8736" s="85" t="s">
        <v>3144</v>
      </c>
      <c r="Y8736" s="85" t="s">
        <v>98897</v>
      </c>
      <c r="AB8736" s="85" t="s">
        <v>3147</v>
      </c>
      <c r="AC8736" s="85" t="s">
        <v>3147</v>
      </c>
      <c r="AP8736" s="85" t="s">
        <v>98898</v>
      </c>
      <c r="AV8736" s="85" t="s">
        <v>3147</v>
      </c>
      <c r="AW8736" s="85" t="s">
        <v>3147</v>
      </c>
      <c r="BI8736" s="85" t="s">
        <v>3150</v>
      </c>
      <c r="CT8736" s="85" t="s">
        <v>3144</v>
      </c>
      <c r="CU8736" s="85" t="s">
        <v>3151</v>
      </c>
      <c r="CW8736" s="85" t="s">
        <v>3152</v>
      </c>
      <c r="CX8736" s="85" t="s">
        <v>3377</v>
      </c>
    </row>
    <row r="8737" spans="1:103" x14ac:dyDescent="0.2">
      <c r="A8737" s="104">
        <v>45607</v>
      </c>
      <c r="B8737" s="85" t="s">
        <v>98899</v>
      </c>
      <c r="C8737" s="85" t="s">
        <v>3136</v>
      </c>
      <c r="D8737" s="85" t="s">
        <v>3137</v>
      </c>
      <c r="E8737" s="85" t="s">
        <v>98900</v>
      </c>
      <c r="F8737" s="85" t="s">
        <v>2604</v>
      </c>
      <c r="G8737" s="85" t="s">
        <v>2680</v>
      </c>
      <c r="H8737" s="85" t="s">
        <v>416</v>
      </c>
      <c r="I8737" s="85" t="s">
        <v>103</v>
      </c>
      <c r="J8737" s="85" t="s">
        <v>4337</v>
      </c>
      <c r="K8737" s="85" t="s">
        <v>3143</v>
      </c>
      <c r="L8737" s="85" t="s">
        <v>3144</v>
      </c>
      <c r="Y8737" s="85" t="s">
        <v>98901</v>
      </c>
      <c r="AA8737" s="85" t="s">
        <v>98902</v>
      </c>
      <c r="AB8737" s="85" t="s">
        <v>3147</v>
      </c>
      <c r="AC8737" s="85" t="s">
        <v>98903</v>
      </c>
      <c r="AD8737" s="85" t="s">
        <v>98904</v>
      </c>
      <c r="AV8737" s="85" t="s">
        <v>3147</v>
      </c>
      <c r="AW8737" s="85" t="s">
        <v>3147</v>
      </c>
      <c r="BI8737" s="85" t="s">
        <v>3150</v>
      </c>
      <c r="CT8737" s="85" t="s">
        <v>3144</v>
      </c>
      <c r="CU8737" s="85" t="s">
        <v>3151</v>
      </c>
      <c r="CW8737" s="85" t="s">
        <v>3152</v>
      </c>
      <c r="CX8737" s="85" t="s">
        <v>4337</v>
      </c>
    </row>
    <row r="8738" spans="1:103" x14ac:dyDescent="0.2">
      <c r="A8738" s="104">
        <v>45607</v>
      </c>
      <c r="B8738" s="85" t="s">
        <v>98905</v>
      </c>
      <c r="C8738" s="85" t="s">
        <v>3136</v>
      </c>
      <c r="D8738" s="85" t="s">
        <v>3137</v>
      </c>
      <c r="E8738" s="85" t="s">
        <v>98906</v>
      </c>
      <c r="F8738" s="85" t="s">
        <v>2599</v>
      </c>
      <c r="G8738" s="85" t="s">
        <v>2680</v>
      </c>
      <c r="H8738" s="85" t="s">
        <v>416</v>
      </c>
      <c r="I8738" s="85" t="s">
        <v>2506</v>
      </c>
      <c r="J8738" s="85" t="s">
        <v>3300</v>
      </c>
      <c r="K8738" s="85" t="s">
        <v>3143</v>
      </c>
      <c r="L8738" s="85" t="s">
        <v>3144</v>
      </c>
      <c r="Y8738" s="85" t="s">
        <v>98907</v>
      </c>
      <c r="AA8738" s="85" t="s">
        <v>98908</v>
      </c>
      <c r="AB8738" s="85" t="s">
        <v>3147</v>
      </c>
      <c r="AC8738" s="85" t="s">
        <v>98909</v>
      </c>
      <c r="AD8738" s="85" t="s">
        <v>98910</v>
      </c>
      <c r="AV8738" s="85" t="s">
        <v>3147</v>
      </c>
      <c r="AW8738" s="85" t="s">
        <v>3147</v>
      </c>
      <c r="BI8738" s="85" t="s">
        <v>3150</v>
      </c>
      <c r="CT8738" s="85" t="s">
        <v>3144</v>
      </c>
      <c r="CU8738" s="85" t="s">
        <v>3151</v>
      </c>
      <c r="CW8738" s="85" t="s">
        <v>3152</v>
      </c>
      <c r="CX8738" s="85" t="s">
        <v>3300</v>
      </c>
    </row>
    <row r="8739" spans="1:103" x14ac:dyDescent="0.2">
      <c r="A8739" s="104">
        <v>45607</v>
      </c>
      <c r="B8739" s="85" t="s">
        <v>98911</v>
      </c>
      <c r="C8739" s="85" t="s">
        <v>3136</v>
      </c>
      <c r="D8739" s="85" t="s">
        <v>3137</v>
      </c>
      <c r="E8739" s="85" t="s">
        <v>98912</v>
      </c>
      <c r="F8739" s="85" t="s">
        <v>2609</v>
      </c>
      <c r="G8739" s="85" t="s">
        <v>2680</v>
      </c>
      <c r="H8739" s="85" t="s">
        <v>678</v>
      </c>
      <c r="I8739" s="85" t="s">
        <v>69</v>
      </c>
      <c r="J8739" s="85" t="s">
        <v>3142</v>
      </c>
      <c r="K8739" s="85" t="s">
        <v>3143</v>
      </c>
      <c r="L8739" s="85" t="s">
        <v>3144</v>
      </c>
      <c r="X8739" s="85" t="s">
        <v>98913</v>
      </c>
      <c r="Y8739" s="85" t="s">
        <v>98914</v>
      </c>
      <c r="AA8739" s="85" t="s">
        <v>98915</v>
      </c>
      <c r="AB8739" s="85" t="s">
        <v>3147</v>
      </c>
      <c r="AC8739" s="85" t="s">
        <v>98916</v>
      </c>
      <c r="AD8739" s="85" t="s">
        <v>98917</v>
      </c>
      <c r="AV8739" s="85" t="s">
        <v>3147</v>
      </c>
      <c r="AW8739" s="85" t="s">
        <v>3147</v>
      </c>
      <c r="BI8739" s="85" t="s">
        <v>3150</v>
      </c>
      <c r="CT8739" s="85" t="s">
        <v>3144</v>
      </c>
      <c r="CU8739" s="85" t="s">
        <v>3151</v>
      </c>
      <c r="CW8739" s="85" t="s">
        <v>3152</v>
      </c>
      <c r="CX8739" s="85" t="s">
        <v>3142</v>
      </c>
      <c r="CY8739" s="85" t="s">
        <v>59091</v>
      </c>
    </row>
    <row r="8740" spans="1:103" x14ac:dyDescent="0.2">
      <c r="A8740" s="104">
        <v>45607</v>
      </c>
      <c r="B8740" s="85" t="s">
        <v>98918</v>
      </c>
      <c r="C8740" s="85" t="s">
        <v>3136</v>
      </c>
      <c r="D8740" s="85" t="s">
        <v>3137</v>
      </c>
      <c r="E8740" s="85" t="s">
        <v>98919</v>
      </c>
      <c r="F8740" s="85" t="s">
        <v>1829</v>
      </c>
      <c r="G8740" s="85" t="s">
        <v>2664</v>
      </c>
      <c r="H8740" s="85" t="s">
        <v>290</v>
      </c>
      <c r="I8740" s="85" t="s">
        <v>406</v>
      </c>
      <c r="J8740" s="85" t="s">
        <v>3142</v>
      </c>
      <c r="K8740" s="85" t="s">
        <v>3143</v>
      </c>
      <c r="L8740" s="85" t="s">
        <v>3144</v>
      </c>
      <c r="Y8740" s="85" t="s">
        <v>98920</v>
      </c>
      <c r="AA8740" s="85" t="s">
        <v>98921</v>
      </c>
      <c r="AB8740" s="85" t="s">
        <v>3147</v>
      </c>
      <c r="AC8740" s="85" t="s">
        <v>98922</v>
      </c>
      <c r="AD8740" s="85" t="s">
        <v>98923</v>
      </c>
      <c r="AV8740" s="85" t="s">
        <v>3147</v>
      </c>
      <c r="AW8740" s="85" t="s">
        <v>3147</v>
      </c>
      <c r="BI8740" s="85" t="s">
        <v>3150</v>
      </c>
      <c r="CT8740" s="85" t="s">
        <v>3144</v>
      </c>
      <c r="CU8740" s="85" t="s">
        <v>3151</v>
      </c>
      <c r="CW8740" s="85" t="s">
        <v>3152</v>
      </c>
      <c r="CX8740" s="85" t="s">
        <v>3142</v>
      </c>
    </row>
    <row r="8741" spans="1:103" x14ac:dyDescent="0.2">
      <c r="A8741" s="104">
        <v>45607</v>
      </c>
      <c r="B8741" s="85" t="s">
        <v>98924</v>
      </c>
      <c r="C8741" s="85" t="s">
        <v>3136</v>
      </c>
      <c r="D8741" s="85" t="s">
        <v>3137</v>
      </c>
      <c r="E8741" s="85" t="s">
        <v>98925</v>
      </c>
      <c r="F8741" s="85" t="s">
        <v>3082</v>
      </c>
      <c r="G8741" s="85" t="s">
        <v>3072</v>
      </c>
      <c r="H8741" s="85" t="s">
        <v>416</v>
      </c>
      <c r="I8741" s="85" t="s">
        <v>3000</v>
      </c>
      <c r="J8741" s="85" t="s">
        <v>6765</v>
      </c>
      <c r="K8741" s="85" t="s">
        <v>3143</v>
      </c>
      <c r="L8741" s="85" t="s">
        <v>3144</v>
      </c>
      <c r="X8741" s="85" t="s">
        <v>98926</v>
      </c>
      <c r="Y8741" s="85" t="s">
        <v>98927</v>
      </c>
      <c r="AB8741" s="85" t="s">
        <v>3147</v>
      </c>
      <c r="AC8741" s="85" t="s">
        <v>3147</v>
      </c>
      <c r="AV8741" s="85" t="s">
        <v>3147</v>
      </c>
      <c r="AW8741" s="85" t="s">
        <v>3147</v>
      </c>
      <c r="BI8741" s="85" t="s">
        <v>3150</v>
      </c>
      <c r="CT8741" s="85" t="s">
        <v>83847</v>
      </c>
      <c r="CU8741" s="85" t="s">
        <v>4129</v>
      </c>
      <c r="CV8741" s="85" t="s">
        <v>4130</v>
      </c>
      <c r="CW8741" s="85" t="s">
        <v>3152</v>
      </c>
      <c r="CX8741" s="85" t="s">
        <v>6765</v>
      </c>
    </row>
    <row r="8742" spans="1:103" x14ac:dyDescent="0.2">
      <c r="A8742" s="104">
        <v>45607</v>
      </c>
      <c r="B8742" s="85" t="s">
        <v>98928</v>
      </c>
      <c r="C8742" s="85" t="s">
        <v>3136</v>
      </c>
      <c r="D8742" s="85" t="s">
        <v>3137</v>
      </c>
      <c r="E8742" s="85" t="s">
        <v>98929</v>
      </c>
      <c r="F8742" s="85" t="s">
        <v>2604</v>
      </c>
      <c r="G8742" s="85" t="s">
        <v>2680</v>
      </c>
      <c r="H8742" s="85" t="s">
        <v>416</v>
      </c>
      <c r="I8742" s="85" t="s">
        <v>103</v>
      </c>
      <c r="J8742" s="85" t="s">
        <v>6765</v>
      </c>
      <c r="K8742" s="85" t="s">
        <v>3143</v>
      </c>
      <c r="L8742" s="85" t="s">
        <v>3144</v>
      </c>
      <c r="X8742" s="85" t="s">
        <v>4128</v>
      </c>
      <c r="Y8742" s="85" t="s">
        <v>98930</v>
      </c>
      <c r="AB8742" s="85" t="s">
        <v>3147</v>
      </c>
      <c r="AC8742" s="85" t="s">
        <v>3147</v>
      </c>
      <c r="AV8742" s="85" t="s">
        <v>3147</v>
      </c>
      <c r="AW8742" s="85" t="s">
        <v>3147</v>
      </c>
      <c r="AY8742" s="85" t="s">
        <v>98931</v>
      </c>
      <c r="BI8742" s="85" t="s">
        <v>3262</v>
      </c>
      <c r="CT8742" s="85" t="s">
        <v>3144</v>
      </c>
      <c r="CU8742" s="85" t="s">
        <v>4129</v>
      </c>
      <c r="CV8742" s="85" t="s">
        <v>4130</v>
      </c>
      <c r="CW8742" s="85" t="s">
        <v>3152</v>
      </c>
      <c r="CX8742" s="85" t="s">
        <v>6765</v>
      </c>
    </row>
    <row r="8743" spans="1:103" x14ac:dyDescent="0.2">
      <c r="A8743" s="104">
        <v>45607</v>
      </c>
      <c r="B8743" s="85" t="s">
        <v>98932</v>
      </c>
      <c r="C8743" s="85" t="s">
        <v>3136</v>
      </c>
      <c r="D8743" s="85" t="s">
        <v>3137</v>
      </c>
      <c r="E8743" s="85" t="s">
        <v>98933</v>
      </c>
      <c r="F8743" s="85" t="s">
        <v>2604</v>
      </c>
      <c r="G8743" s="85" t="s">
        <v>2680</v>
      </c>
      <c r="H8743" s="85" t="s">
        <v>416</v>
      </c>
      <c r="I8743" s="85" t="s">
        <v>103</v>
      </c>
      <c r="J8743" s="85" t="s">
        <v>6765</v>
      </c>
      <c r="K8743" s="85" t="s">
        <v>3143</v>
      </c>
      <c r="L8743" s="85" t="s">
        <v>3144</v>
      </c>
      <c r="X8743" s="85" t="s">
        <v>4128</v>
      </c>
      <c r="Y8743" s="85" t="s">
        <v>98934</v>
      </c>
      <c r="AB8743" s="85" t="s">
        <v>3147</v>
      </c>
      <c r="AC8743" s="85" t="s">
        <v>3147</v>
      </c>
      <c r="AV8743" s="85" t="s">
        <v>3147</v>
      </c>
      <c r="AW8743" s="85" t="s">
        <v>3147</v>
      </c>
      <c r="AY8743" s="85" t="s">
        <v>98935</v>
      </c>
      <c r="BI8743" s="85" t="s">
        <v>3262</v>
      </c>
      <c r="CT8743" s="85" t="s">
        <v>3144</v>
      </c>
      <c r="CU8743" s="85" t="s">
        <v>4129</v>
      </c>
      <c r="CV8743" s="85" t="s">
        <v>4130</v>
      </c>
      <c r="CW8743" s="85" t="s">
        <v>3152</v>
      </c>
      <c r="CX8743" s="85" t="s">
        <v>6765</v>
      </c>
    </row>
    <row r="8744" spans="1:103" x14ac:dyDescent="0.2">
      <c r="A8744" s="104">
        <v>45607</v>
      </c>
      <c r="B8744" s="85" t="s">
        <v>98936</v>
      </c>
      <c r="C8744" s="85" t="s">
        <v>3136</v>
      </c>
      <c r="D8744" s="85" t="s">
        <v>3137</v>
      </c>
      <c r="E8744" s="85" t="s">
        <v>98937</v>
      </c>
      <c r="F8744" s="85" t="s">
        <v>942</v>
      </c>
      <c r="G8744" s="85" t="s">
        <v>2662</v>
      </c>
      <c r="H8744" s="85" t="s">
        <v>290</v>
      </c>
      <c r="I8744" s="85" t="s">
        <v>69</v>
      </c>
      <c r="J8744" s="85" t="s">
        <v>3292</v>
      </c>
      <c r="K8744" s="85" t="s">
        <v>3143</v>
      </c>
      <c r="L8744" s="85" t="s">
        <v>3144</v>
      </c>
      <c r="Y8744" s="85" t="s">
        <v>98938</v>
      </c>
      <c r="AA8744" s="85" t="s">
        <v>98939</v>
      </c>
      <c r="AB8744" s="85" t="s">
        <v>3147</v>
      </c>
      <c r="AC8744" s="85" t="s">
        <v>98940</v>
      </c>
      <c r="AD8744" s="85" t="s">
        <v>98941</v>
      </c>
      <c r="AE8744" s="85" t="s">
        <v>98942</v>
      </c>
      <c r="AV8744" s="85" t="s">
        <v>3147</v>
      </c>
      <c r="AW8744" s="85" t="s">
        <v>3147</v>
      </c>
      <c r="BI8744" s="85" t="s">
        <v>3262</v>
      </c>
      <c r="CT8744" s="85" t="s">
        <v>3144</v>
      </c>
      <c r="CU8744" s="85" t="s">
        <v>3151</v>
      </c>
      <c r="CW8744" s="85" t="s">
        <v>3152</v>
      </c>
      <c r="CX8744" s="85" t="s">
        <v>3292</v>
      </c>
    </row>
    <row r="8745" spans="1:103" x14ac:dyDescent="0.2">
      <c r="A8745" s="104">
        <v>45607</v>
      </c>
      <c r="B8745" s="85" t="s">
        <v>98943</v>
      </c>
      <c r="C8745" s="85" t="s">
        <v>3136</v>
      </c>
      <c r="D8745" s="85" t="s">
        <v>3137</v>
      </c>
      <c r="E8745" s="85" t="s">
        <v>98944</v>
      </c>
      <c r="F8745" s="85" t="s">
        <v>1823</v>
      </c>
      <c r="G8745" s="85" t="s">
        <v>2664</v>
      </c>
      <c r="H8745" s="85" t="s">
        <v>290</v>
      </c>
      <c r="I8745" s="85" t="s">
        <v>119</v>
      </c>
      <c r="J8745" s="85" t="s">
        <v>3257</v>
      </c>
      <c r="K8745" s="85" t="s">
        <v>3143</v>
      </c>
      <c r="L8745" s="85" t="s">
        <v>3144</v>
      </c>
      <c r="Y8745" s="85" t="s">
        <v>98945</v>
      </c>
      <c r="AA8745" s="85" t="s">
        <v>98946</v>
      </c>
      <c r="AB8745" s="85" t="s">
        <v>3147</v>
      </c>
      <c r="AC8745" s="85" t="s">
        <v>98947</v>
      </c>
      <c r="AD8745" s="85" t="s">
        <v>98948</v>
      </c>
      <c r="AV8745" s="85" t="s">
        <v>3147</v>
      </c>
      <c r="AW8745" s="85" t="s">
        <v>3147</v>
      </c>
      <c r="BI8745" s="85" t="s">
        <v>3262</v>
      </c>
      <c r="CT8745" s="85" t="s">
        <v>3144</v>
      </c>
      <c r="CU8745" s="85" t="s">
        <v>3151</v>
      </c>
      <c r="CW8745" s="85" t="s">
        <v>3152</v>
      </c>
      <c r="CX8745" s="85" t="s">
        <v>3257</v>
      </c>
    </row>
    <row r="8746" spans="1:103" x14ac:dyDescent="0.2">
      <c r="A8746" s="104">
        <v>45607</v>
      </c>
      <c r="B8746" s="85" t="s">
        <v>98949</v>
      </c>
      <c r="C8746" s="85" t="s">
        <v>3136</v>
      </c>
      <c r="D8746" s="85" t="s">
        <v>3137</v>
      </c>
      <c r="E8746" s="85" t="s">
        <v>98950</v>
      </c>
      <c r="F8746" s="85" t="s">
        <v>2852</v>
      </c>
      <c r="G8746" s="85" t="s">
        <v>2834</v>
      </c>
      <c r="H8746" s="85" t="s">
        <v>290</v>
      </c>
      <c r="I8746" s="85" t="s">
        <v>2850</v>
      </c>
      <c r="J8746" s="85" t="s">
        <v>5777</v>
      </c>
      <c r="K8746" s="85" t="s">
        <v>3143</v>
      </c>
      <c r="L8746" s="85" t="s">
        <v>3144</v>
      </c>
      <c r="X8746" s="85" t="s">
        <v>101135</v>
      </c>
      <c r="Y8746" s="85" t="s">
        <v>98952</v>
      </c>
      <c r="AB8746" s="85" t="s">
        <v>3147</v>
      </c>
      <c r="AC8746" s="85" t="s">
        <v>3147</v>
      </c>
      <c r="AV8746" s="85" t="s">
        <v>3147</v>
      </c>
      <c r="AW8746" s="85" t="s">
        <v>3147</v>
      </c>
      <c r="AY8746" s="85" t="s">
        <v>98953</v>
      </c>
      <c r="BA8746" s="85" t="s">
        <v>98954</v>
      </c>
      <c r="BI8746" s="85" t="s">
        <v>3262</v>
      </c>
      <c r="CT8746" s="85" t="s">
        <v>83847</v>
      </c>
      <c r="CU8746" s="85" t="s">
        <v>3151</v>
      </c>
      <c r="CW8746" s="85" t="s">
        <v>3152</v>
      </c>
      <c r="CX8746" s="85" t="s">
        <v>98951</v>
      </c>
    </row>
    <row r="8747" spans="1:103" x14ac:dyDescent="0.2">
      <c r="A8747" s="104">
        <v>45607</v>
      </c>
      <c r="B8747" s="85" t="s">
        <v>98955</v>
      </c>
      <c r="C8747" s="85" t="s">
        <v>3136</v>
      </c>
      <c r="D8747" s="85" t="s">
        <v>3137</v>
      </c>
      <c r="E8747" s="85" t="s">
        <v>98956</v>
      </c>
      <c r="F8747" s="85" t="s">
        <v>2438</v>
      </c>
      <c r="G8747" s="85" t="s">
        <v>2678</v>
      </c>
      <c r="H8747" s="85" t="s">
        <v>290</v>
      </c>
      <c r="I8747" s="85" t="s">
        <v>119</v>
      </c>
      <c r="J8747" s="85" t="s">
        <v>98957</v>
      </c>
      <c r="K8747" s="85" t="s">
        <v>3143</v>
      </c>
      <c r="L8747" s="85" t="s">
        <v>3144</v>
      </c>
      <c r="Y8747" s="85" t="s">
        <v>98958</v>
      </c>
      <c r="AA8747" s="85" t="s">
        <v>98959</v>
      </c>
      <c r="AB8747" s="85" t="s">
        <v>3147</v>
      </c>
      <c r="AC8747" s="85" t="s">
        <v>98960</v>
      </c>
      <c r="AD8747" s="85" t="s">
        <v>98961</v>
      </c>
      <c r="AV8747" s="85" t="s">
        <v>3147</v>
      </c>
      <c r="AW8747" s="85" t="s">
        <v>3147</v>
      </c>
      <c r="BE8747" s="85" t="s">
        <v>98962</v>
      </c>
      <c r="BI8747" s="85" t="s">
        <v>3262</v>
      </c>
      <c r="CT8747" s="85" t="s">
        <v>3144</v>
      </c>
      <c r="CU8747" s="85" t="s">
        <v>3151</v>
      </c>
      <c r="CW8747" s="85" t="s">
        <v>3152</v>
      </c>
      <c r="CX8747" s="85" t="s">
        <v>98957</v>
      </c>
    </row>
    <row r="8748" spans="1:103" x14ac:dyDescent="0.2">
      <c r="A8748" s="104">
        <v>45607</v>
      </c>
      <c r="B8748" s="85" t="s">
        <v>98963</v>
      </c>
      <c r="C8748" s="85" t="s">
        <v>3136</v>
      </c>
      <c r="D8748" s="85" t="s">
        <v>3137</v>
      </c>
      <c r="E8748" s="85" t="s">
        <v>98964</v>
      </c>
      <c r="F8748" s="85" t="s">
        <v>2198</v>
      </c>
      <c r="G8748" s="85" t="s">
        <v>2190</v>
      </c>
      <c r="H8748" s="85" t="s">
        <v>290</v>
      </c>
      <c r="I8748" s="85" t="s">
        <v>1918</v>
      </c>
      <c r="J8748" s="85" t="s">
        <v>35432</v>
      </c>
      <c r="K8748" s="85" t="s">
        <v>3143</v>
      </c>
      <c r="L8748" s="85" t="s">
        <v>3144</v>
      </c>
      <c r="Y8748" s="85" t="s">
        <v>98965</v>
      </c>
      <c r="AB8748" s="85" t="s">
        <v>3147</v>
      </c>
      <c r="AC8748" s="85" t="s">
        <v>3147</v>
      </c>
      <c r="AV8748" s="85" t="s">
        <v>3147</v>
      </c>
      <c r="AW8748" s="85" t="s">
        <v>3147</v>
      </c>
      <c r="BE8748" s="85" t="s">
        <v>98966</v>
      </c>
      <c r="BI8748" s="85" t="s">
        <v>3262</v>
      </c>
      <c r="CT8748" s="85" t="s">
        <v>3144</v>
      </c>
      <c r="CU8748" s="85" t="s">
        <v>3151</v>
      </c>
      <c r="CW8748" s="85" t="s">
        <v>3152</v>
      </c>
      <c r="CX8748" s="85" t="s">
        <v>35432</v>
      </c>
    </row>
    <row r="8749" spans="1:103" x14ac:dyDescent="0.2">
      <c r="A8749" s="104">
        <v>45607</v>
      </c>
      <c r="B8749" s="85" t="s">
        <v>98967</v>
      </c>
      <c r="C8749" s="85" t="s">
        <v>3136</v>
      </c>
      <c r="D8749" s="85" t="s">
        <v>3137</v>
      </c>
      <c r="E8749" s="85" t="s">
        <v>98968</v>
      </c>
      <c r="F8749" s="85" t="s">
        <v>1744</v>
      </c>
      <c r="G8749" s="85" t="s">
        <v>2677</v>
      </c>
      <c r="H8749" s="85" t="s">
        <v>290</v>
      </c>
      <c r="I8749" s="85" t="s">
        <v>1808</v>
      </c>
      <c r="J8749" s="85" t="s">
        <v>4378</v>
      </c>
      <c r="K8749" s="85" t="s">
        <v>3143</v>
      </c>
      <c r="L8749" s="85" t="s">
        <v>3144</v>
      </c>
      <c r="Y8749" s="85" t="s">
        <v>98969</v>
      </c>
      <c r="AA8749" s="85" t="s">
        <v>98970</v>
      </c>
      <c r="AB8749" s="85" t="s">
        <v>3147</v>
      </c>
      <c r="AC8749" s="85" t="s">
        <v>98971</v>
      </c>
      <c r="AD8749" s="85" t="s">
        <v>98972</v>
      </c>
      <c r="AH8749" s="85" t="s">
        <v>98973</v>
      </c>
      <c r="AI8749" s="85" t="s">
        <v>98974</v>
      </c>
      <c r="AV8749" s="85" t="s">
        <v>3147</v>
      </c>
      <c r="AW8749" s="85" t="s">
        <v>3147</v>
      </c>
      <c r="BI8749" s="85" t="s">
        <v>3262</v>
      </c>
      <c r="CT8749" s="85" t="s">
        <v>3144</v>
      </c>
      <c r="CU8749" s="85" t="s">
        <v>3151</v>
      </c>
      <c r="CW8749" s="85" t="s">
        <v>3152</v>
      </c>
      <c r="CX8749" s="85" t="s">
        <v>4378</v>
      </c>
    </row>
    <row r="8750" spans="1:103" x14ac:dyDescent="0.2">
      <c r="A8750" s="104">
        <v>45607</v>
      </c>
      <c r="B8750" s="85" t="s">
        <v>98975</v>
      </c>
      <c r="C8750" s="85" t="s">
        <v>3136</v>
      </c>
      <c r="D8750" s="85" t="s">
        <v>3137</v>
      </c>
      <c r="E8750" s="85" t="s">
        <v>98976</v>
      </c>
      <c r="F8750" s="85" t="s">
        <v>3024</v>
      </c>
      <c r="G8750" s="85" t="s">
        <v>2987</v>
      </c>
      <c r="H8750" s="85" t="s">
        <v>416</v>
      </c>
      <c r="I8750" s="85" t="s">
        <v>3000</v>
      </c>
      <c r="J8750" s="85" t="s">
        <v>4428</v>
      </c>
      <c r="K8750" s="85" t="s">
        <v>3143</v>
      </c>
      <c r="L8750" s="85" t="s">
        <v>3144</v>
      </c>
      <c r="Y8750" s="85" t="s">
        <v>98977</v>
      </c>
      <c r="AA8750" s="85" t="s">
        <v>98978</v>
      </c>
      <c r="AB8750" s="85" t="s">
        <v>3147</v>
      </c>
      <c r="AC8750" s="85" t="s">
        <v>98979</v>
      </c>
      <c r="AD8750" s="85" t="s">
        <v>98980</v>
      </c>
      <c r="AV8750" s="85" t="s">
        <v>3147</v>
      </c>
      <c r="AW8750" s="85" t="s">
        <v>3147</v>
      </c>
      <c r="BI8750" s="85" t="s">
        <v>3262</v>
      </c>
      <c r="CT8750" s="85" t="s">
        <v>83847</v>
      </c>
      <c r="CU8750" s="85" t="s">
        <v>3151</v>
      </c>
      <c r="CW8750" s="85" t="s">
        <v>3152</v>
      </c>
      <c r="CX8750" s="85" t="s">
        <v>4428</v>
      </c>
    </row>
    <row r="8751" spans="1:103" x14ac:dyDescent="0.2">
      <c r="A8751" s="104">
        <v>45607</v>
      </c>
      <c r="B8751" s="85" t="s">
        <v>98981</v>
      </c>
      <c r="C8751" s="85" t="s">
        <v>3136</v>
      </c>
      <c r="D8751" s="85" t="s">
        <v>3137</v>
      </c>
      <c r="E8751" s="85" t="s">
        <v>98982</v>
      </c>
      <c r="F8751" s="85" t="s">
        <v>3082</v>
      </c>
      <c r="G8751" s="85" t="s">
        <v>3072</v>
      </c>
      <c r="H8751" s="85" t="s">
        <v>416</v>
      </c>
      <c r="I8751" s="85" t="s">
        <v>3000</v>
      </c>
      <c r="J8751" s="85" t="s">
        <v>3292</v>
      </c>
      <c r="K8751" s="85" t="s">
        <v>3143</v>
      </c>
      <c r="L8751" s="85" t="s">
        <v>3144</v>
      </c>
      <c r="Y8751" s="85" t="s">
        <v>98983</v>
      </c>
      <c r="AA8751" s="85" t="s">
        <v>98984</v>
      </c>
      <c r="AB8751" s="85" t="s">
        <v>3147</v>
      </c>
      <c r="AC8751" s="85" t="s">
        <v>98985</v>
      </c>
      <c r="AD8751" s="85" t="s">
        <v>98986</v>
      </c>
      <c r="AV8751" s="85" t="s">
        <v>3147</v>
      </c>
      <c r="AW8751" s="85" t="s">
        <v>3147</v>
      </c>
      <c r="BI8751" s="85" t="s">
        <v>3262</v>
      </c>
      <c r="CT8751" s="85" t="s">
        <v>83847</v>
      </c>
      <c r="CU8751" s="85" t="s">
        <v>3151</v>
      </c>
      <c r="CW8751" s="85" t="s">
        <v>3152</v>
      </c>
      <c r="CX8751" s="85" t="s">
        <v>3292</v>
      </c>
    </row>
    <row r="8752" spans="1:103" x14ac:dyDescent="0.2">
      <c r="A8752" s="104">
        <v>45607</v>
      </c>
      <c r="B8752" s="85" t="s">
        <v>98987</v>
      </c>
      <c r="C8752" s="85" t="s">
        <v>3136</v>
      </c>
      <c r="D8752" s="85" t="s">
        <v>3137</v>
      </c>
      <c r="E8752" s="85" t="s">
        <v>98988</v>
      </c>
      <c r="F8752" s="85" t="s">
        <v>3082</v>
      </c>
      <c r="G8752" s="85" t="s">
        <v>3072</v>
      </c>
      <c r="H8752" s="85" t="s">
        <v>416</v>
      </c>
      <c r="I8752" s="85" t="s">
        <v>3000</v>
      </c>
      <c r="J8752" s="85" t="s">
        <v>3257</v>
      </c>
      <c r="K8752" s="85" t="s">
        <v>3143</v>
      </c>
      <c r="L8752" s="85" t="s">
        <v>3144</v>
      </c>
      <c r="Y8752" s="85" t="s">
        <v>98989</v>
      </c>
      <c r="AA8752" s="85" t="s">
        <v>98990</v>
      </c>
      <c r="AB8752" s="85" t="s">
        <v>3147</v>
      </c>
      <c r="AC8752" s="85" t="s">
        <v>98991</v>
      </c>
      <c r="AD8752" s="85" t="s">
        <v>98992</v>
      </c>
      <c r="AV8752" s="85" t="s">
        <v>3147</v>
      </c>
      <c r="AW8752" s="85" t="s">
        <v>3147</v>
      </c>
      <c r="BI8752" s="85" t="s">
        <v>3262</v>
      </c>
      <c r="CT8752" s="85" t="s">
        <v>83847</v>
      </c>
      <c r="CU8752" s="85" t="s">
        <v>3151</v>
      </c>
      <c r="CW8752" s="85" t="s">
        <v>3152</v>
      </c>
      <c r="CX8752" s="85" t="s">
        <v>3257</v>
      </c>
    </row>
    <row r="8753" spans="1:103" x14ac:dyDescent="0.2">
      <c r="A8753" s="104">
        <v>45607</v>
      </c>
      <c r="B8753" s="85" t="s">
        <v>98993</v>
      </c>
      <c r="C8753" s="85" t="s">
        <v>3136</v>
      </c>
      <c r="D8753" s="85" t="s">
        <v>3137</v>
      </c>
      <c r="E8753" s="85" t="s">
        <v>98994</v>
      </c>
      <c r="F8753" s="85" t="s">
        <v>960</v>
      </c>
      <c r="G8753" s="85" t="s">
        <v>2662</v>
      </c>
      <c r="H8753" s="85" t="s">
        <v>92</v>
      </c>
      <c r="I8753" s="85" t="s">
        <v>69</v>
      </c>
      <c r="J8753" s="85" t="s">
        <v>3142</v>
      </c>
      <c r="K8753" s="85" t="s">
        <v>3143</v>
      </c>
      <c r="L8753" s="85" t="s">
        <v>3144</v>
      </c>
      <c r="Y8753" s="85" t="s">
        <v>98995</v>
      </c>
      <c r="AA8753" s="85" t="s">
        <v>98996</v>
      </c>
      <c r="AB8753" s="85" t="s">
        <v>3147</v>
      </c>
      <c r="AC8753" s="85" t="s">
        <v>98997</v>
      </c>
      <c r="AD8753" s="85" t="s">
        <v>98998</v>
      </c>
      <c r="AE8753" s="85" t="s">
        <v>98999</v>
      </c>
      <c r="AV8753" s="85" t="s">
        <v>3147</v>
      </c>
      <c r="AW8753" s="85" t="s">
        <v>3147</v>
      </c>
      <c r="BI8753" s="85" t="s">
        <v>3262</v>
      </c>
      <c r="CT8753" s="85" t="s">
        <v>3144</v>
      </c>
      <c r="CU8753" s="85" t="s">
        <v>3151</v>
      </c>
      <c r="CW8753" s="85" t="s">
        <v>3152</v>
      </c>
      <c r="CX8753" s="85" t="s">
        <v>3142</v>
      </c>
    </row>
    <row r="8754" spans="1:103" x14ac:dyDescent="0.2">
      <c r="A8754" s="104">
        <v>45607</v>
      </c>
      <c r="B8754" s="85" t="s">
        <v>99000</v>
      </c>
      <c r="C8754" s="85" t="s">
        <v>3136</v>
      </c>
      <c r="D8754" s="85" t="s">
        <v>3137</v>
      </c>
      <c r="E8754" s="85" t="s">
        <v>99001</v>
      </c>
      <c r="F8754" s="85" t="s">
        <v>2448</v>
      </c>
      <c r="G8754" s="85" t="s">
        <v>2678</v>
      </c>
      <c r="H8754" s="85" t="s">
        <v>290</v>
      </c>
      <c r="I8754" s="85" t="s">
        <v>103</v>
      </c>
      <c r="J8754" s="85" t="s">
        <v>3142</v>
      </c>
      <c r="K8754" s="85" t="s">
        <v>3143</v>
      </c>
      <c r="L8754" s="85" t="s">
        <v>3144</v>
      </c>
      <c r="X8754" s="85" t="s">
        <v>66808</v>
      </c>
      <c r="Y8754" s="85" t="s">
        <v>99002</v>
      </c>
      <c r="AA8754" s="85" t="s">
        <v>99003</v>
      </c>
      <c r="AB8754" s="85" t="s">
        <v>3147</v>
      </c>
      <c r="AC8754" s="85" t="s">
        <v>99004</v>
      </c>
      <c r="AD8754" s="85" t="s">
        <v>99005</v>
      </c>
      <c r="AV8754" s="85" t="s">
        <v>3147</v>
      </c>
      <c r="AW8754" s="85" t="s">
        <v>3147</v>
      </c>
      <c r="BI8754" s="85" t="s">
        <v>3262</v>
      </c>
      <c r="CT8754" s="85" t="s">
        <v>3144</v>
      </c>
      <c r="CU8754" s="85" t="s">
        <v>3151</v>
      </c>
      <c r="CW8754" s="85" t="s">
        <v>3152</v>
      </c>
      <c r="CX8754" s="85" t="s">
        <v>3142</v>
      </c>
    </row>
    <row r="8755" spans="1:103" x14ac:dyDescent="0.2">
      <c r="A8755" s="104">
        <v>45607</v>
      </c>
      <c r="B8755" s="85" t="s">
        <v>99006</v>
      </c>
      <c r="C8755" s="85" t="s">
        <v>3136</v>
      </c>
      <c r="D8755" s="85" t="s">
        <v>3137</v>
      </c>
      <c r="E8755" s="85" t="s">
        <v>99007</v>
      </c>
      <c r="F8755" s="85" t="s">
        <v>3107</v>
      </c>
      <c r="G8755" s="85" t="s">
        <v>3072</v>
      </c>
      <c r="H8755" s="85" t="s">
        <v>678</v>
      </c>
      <c r="I8755" s="85" t="s">
        <v>3006</v>
      </c>
      <c r="J8755" s="85" t="s">
        <v>35432</v>
      </c>
      <c r="K8755" s="85" t="s">
        <v>3143</v>
      </c>
      <c r="L8755" s="85" t="s">
        <v>3144</v>
      </c>
      <c r="Y8755" s="85" t="s">
        <v>99008</v>
      </c>
      <c r="AB8755" s="85" t="s">
        <v>3147</v>
      </c>
      <c r="AC8755" s="85" t="s">
        <v>3147</v>
      </c>
      <c r="AV8755" s="85" t="s">
        <v>3147</v>
      </c>
      <c r="AW8755" s="85" t="s">
        <v>3147</v>
      </c>
      <c r="BF8755" s="85" t="s">
        <v>99009</v>
      </c>
      <c r="BI8755" s="85" t="s">
        <v>3262</v>
      </c>
      <c r="CT8755" s="85" t="s">
        <v>83847</v>
      </c>
      <c r="CU8755" s="85" t="s">
        <v>3151</v>
      </c>
      <c r="CW8755" s="85" t="s">
        <v>3152</v>
      </c>
      <c r="CX8755" s="85" t="s">
        <v>35432</v>
      </c>
    </row>
    <row r="8756" spans="1:103" x14ac:dyDescent="0.2">
      <c r="A8756" s="104">
        <v>45607</v>
      </c>
      <c r="B8756" s="85" t="s">
        <v>99010</v>
      </c>
      <c r="C8756" s="85" t="s">
        <v>3136</v>
      </c>
      <c r="D8756" s="85" t="s">
        <v>3137</v>
      </c>
      <c r="E8756" s="85" t="s">
        <v>99011</v>
      </c>
      <c r="F8756" s="85" t="s">
        <v>2198</v>
      </c>
      <c r="G8756" s="85" t="s">
        <v>2190</v>
      </c>
      <c r="H8756" s="85" t="s">
        <v>290</v>
      </c>
      <c r="I8756" s="85" t="s">
        <v>1918</v>
      </c>
      <c r="J8756" s="85" t="s">
        <v>19005</v>
      </c>
      <c r="K8756" s="85" t="s">
        <v>3143</v>
      </c>
      <c r="L8756" s="85" t="s">
        <v>3144</v>
      </c>
      <c r="Y8756" s="85" t="s">
        <v>99012</v>
      </c>
      <c r="AB8756" s="85" t="s">
        <v>3147</v>
      </c>
      <c r="AC8756" s="85" t="s">
        <v>3147</v>
      </c>
      <c r="AV8756" s="85" t="s">
        <v>3147</v>
      </c>
      <c r="AW8756" s="85" t="s">
        <v>3147</v>
      </c>
      <c r="BE8756" s="85" t="s">
        <v>99013</v>
      </c>
      <c r="BI8756" s="85" t="s">
        <v>3262</v>
      </c>
      <c r="CT8756" s="85" t="s">
        <v>3144</v>
      </c>
      <c r="CU8756" s="85" t="s">
        <v>3151</v>
      </c>
      <c r="CW8756" s="85" t="s">
        <v>3152</v>
      </c>
      <c r="CX8756" s="85" t="s">
        <v>19005</v>
      </c>
    </row>
    <row r="8757" spans="1:103" x14ac:dyDescent="0.2">
      <c r="A8757" s="104">
        <v>45607</v>
      </c>
      <c r="B8757" s="85" t="s">
        <v>99014</v>
      </c>
      <c r="C8757" s="85" t="s">
        <v>3136</v>
      </c>
      <c r="D8757" s="85" t="s">
        <v>3137</v>
      </c>
      <c r="E8757" s="85" t="s">
        <v>99015</v>
      </c>
      <c r="F8757" s="85" t="s">
        <v>2208</v>
      </c>
      <c r="G8757" s="85" t="s">
        <v>2190</v>
      </c>
      <c r="H8757" s="85" t="s">
        <v>290</v>
      </c>
      <c r="I8757" s="85" t="s">
        <v>103</v>
      </c>
      <c r="J8757" s="85" t="s">
        <v>19005</v>
      </c>
      <c r="K8757" s="85" t="s">
        <v>3143</v>
      </c>
      <c r="L8757" s="85" t="s">
        <v>3144</v>
      </c>
      <c r="Y8757" s="85" t="s">
        <v>99016</v>
      </c>
      <c r="AB8757" s="85" t="s">
        <v>3147</v>
      </c>
      <c r="AC8757" s="85" t="s">
        <v>3147</v>
      </c>
      <c r="AV8757" s="85" t="s">
        <v>3147</v>
      </c>
      <c r="AW8757" s="85" t="s">
        <v>3147</v>
      </c>
      <c r="BE8757" s="85" t="s">
        <v>99017</v>
      </c>
      <c r="BI8757" s="85" t="s">
        <v>3262</v>
      </c>
      <c r="CT8757" s="85" t="s">
        <v>3144</v>
      </c>
      <c r="CU8757" s="85" t="s">
        <v>3151</v>
      </c>
      <c r="CW8757" s="85" t="s">
        <v>3152</v>
      </c>
      <c r="CX8757" s="85" t="s">
        <v>19005</v>
      </c>
    </row>
    <row r="8758" spans="1:103" x14ac:dyDescent="0.2">
      <c r="A8758" s="104">
        <v>45607</v>
      </c>
      <c r="B8758" s="85" t="s">
        <v>99018</v>
      </c>
      <c r="C8758" s="85" t="s">
        <v>3136</v>
      </c>
      <c r="D8758" s="85" t="s">
        <v>3137</v>
      </c>
      <c r="E8758" s="85" t="s">
        <v>99019</v>
      </c>
      <c r="F8758" s="85" t="s">
        <v>2539</v>
      </c>
      <c r="G8758" s="85" t="s">
        <v>2679</v>
      </c>
      <c r="H8758" s="85" t="s">
        <v>416</v>
      </c>
      <c r="I8758" s="85" t="s">
        <v>2506</v>
      </c>
      <c r="J8758" s="85" t="s">
        <v>3377</v>
      </c>
      <c r="K8758" s="85" t="s">
        <v>3143</v>
      </c>
      <c r="L8758" s="85" t="s">
        <v>3144</v>
      </c>
      <c r="Y8758" s="85" t="s">
        <v>99020</v>
      </c>
      <c r="AB8758" s="85" t="s">
        <v>3147</v>
      </c>
      <c r="AC8758" s="85" t="s">
        <v>3147</v>
      </c>
      <c r="AP8758" s="85" t="s">
        <v>99021</v>
      </c>
      <c r="AV8758" s="85" t="s">
        <v>3147</v>
      </c>
      <c r="AW8758" s="85" t="s">
        <v>3147</v>
      </c>
      <c r="BI8758" s="85" t="s">
        <v>3262</v>
      </c>
      <c r="CT8758" s="85" t="s">
        <v>3144</v>
      </c>
      <c r="CU8758" s="85" t="s">
        <v>3151</v>
      </c>
      <c r="CW8758" s="85" t="s">
        <v>3152</v>
      </c>
      <c r="CX8758" s="85" t="s">
        <v>3377</v>
      </c>
    </row>
    <row r="8759" spans="1:103" x14ac:dyDescent="0.2">
      <c r="A8759" s="104">
        <v>45607</v>
      </c>
      <c r="B8759" s="85" t="s">
        <v>99022</v>
      </c>
      <c r="C8759" s="85" t="s">
        <v>3136</v>
      </c>
      <c r="D8759" s="85" t="s">
        <v>3137</v>
      </c>
      <c r="E8759" s="85" t="s">
        <v>99023</v>
      </c>
      <c r="F8759" s="85" t="s">
        <v>2599</v>
      </c>
      <c r="G8759" s="85" t="s">
        <v>2680</v>
      </c>
      <c r="H8759" s="85" t="s">
        <v>416</v>
      </c>
      <c r="I8759" s="85" t="s">
        <v>2506</v>
      </c>
      <c r="J8759" s="85" t="s">
        <v>3377</v>
      </c>
      <c r="K8759" s="85" t="s">
        <v>3143</v>
      </c>
      <c r="L8759" s="85" t="s">
        <v>3144</v>
      </c>
      <c r="Y8759" s="85" t="s">
        <v>99024</v>
      </c>
      <c r="AB8759" s="85" t="s">
        <v>3147</v>
      </c>
      <c r="AC8759" s="85" t="s">
        <v>3147</v>
      </c>
      <c r="AP8759" s="85" t="s">
        <v>99025</v>
      </c>
      <c r="AV8759" s="85" t="s">
        <v>3147</v>
      </c>
      <c r="AW8759" s="85" t="s">
        <v>3147</v>
      </c>
      <c r="BI8759" s="85" t="s">
        <v>3262</v>
      </c>
      <c r="CT8759" s="85" t="s">
        <v>3144</v>
      </c>
      <c r="CU8759" s="85" t="s">
        <v>3151</v>
      </c>
      <c r="CW8759" s="85" t="s">
        <v>3152</v>
      </c>
      <c r="CX8759" s="85" t="s">
        <v>3377</v>
      </c>
    </row>
    <row r="8760" spans="1:103" x14ac:dyDescent="0.2">
      <c r="A8760" s="104">
        <v>45607</v>
      </c>
      <c r="B8760" s="85" t="s">
        <v>99026</v>
      </c>
      <c r="C8760" s="85" t="s">
        <v>3136</v>
      </c>
      <c r="D8760" s="85" t="s">
        <v>3137</v>
      </c>
      <c r="E8760" s="85" t="s">
        <v>99027</v>
      </c>
      <c r="F8760" s="85" t="s">
        <v>2599</v>
      </c>
      <c r="G8760" s="85" t="s">
        <v>2680</v>
      </c>
      <c r="H8760" s="85" t="s">
        <v>416</v>
      </c>
      <c r="I8760" s="85" t="s">
        <v>2506</v>
      </c>
      <c r="J8760" s="85" t="s">
        <v>3292</v>
      </c>
      <c r="K8760" s="85" t="s">
        <v>3143</v>
      </c>
      <c r="L8760" s="85" t="s">
        <v>3144</v>
      </c>
      <c r="Y8760" s="85" t="s">
        <v>99028</v>
      </c>
      <c r="AA8760" s="85" t="s">
        <v>99029</v>
      </c>
      <c r="AB8760" s="85" t="s">
        <v>3147</v>
      </c>
      <c r="AC8760" s="85" t="s">
        <v>99030</v>
      </c>
      <c r="AD8760" s="85" t="s">
        <v>99031</v>
      </c>
      <c r="AV8760" s="85" t="s">
        <v>3147</v>
      </c>
      <c r="AW8760" s="85" t="s">
        <v>3147</v>
      </c>
      <c r="BI8760" s="85" t="s">
        <v>3262</v>
      </c>
      <c r="CT8760" s="85" t="s">
        <v>3144</v>
      </c>
      <c r="CU8760" s="85" t="s">
        <v>3151</v>
      </c>
      <c r="CW8760" s="85" t="s">
        <v>3152</v>
      </c>
      <c r="CX8760" s="85" t="s">
        <v>3292</v>
      </c>
    </row>
    <row r="8761" spans="1:103" x14ac:dyDescent="0.2">
      <c r="A8761" s="104">
        <v>45607</v>
      </c>
      <c r="B8761" s="85" t="s">
        <v>99032</v>
      </c>
      <c r="C8761" s="85" t="s">
        <v>3136</v>
      </c>
      <c r="D8761" s="85" t="s">
        <v>3137</v>
      </c>
      <c r="E8761" s="85" t="s">
        <v>99033</v>
      </c>
      <c r="F8761" s="85" t="s">
        <v>2599</v>
      </c>
      <c r="G8761" s="85" t="s">
        <v>2680</v>
      </c>
      <c r="H8761" s="85" t="s">
        <v>416</v>
      </c>
      <c r="I8761" s="85" t="s">
        <v>2506</v>
      </c>
      <c r="J8761" s="85" t="s">
        <v>3142</v>
      </c>
      <c r="K8761" s="85" t="s">
        <v>3143</v>
      </c>
      <c r="L8761" s="85" t="s">
        <v>3144</v>
      </c>
      <c r="Y8761" s="85" t="s">
        <v>99034</v>
      </c>
      <c r="AA8761" s="85" t="s">
        <v>99035</v>
      </c>
      <c r="AB8761" s="85" t="s">
        <v>3147</v>
      </c>
      <c r="AC8761" s="85" t="s">
        <v>99036</v>
      </c>
      <c r="AD8761" s="85" t="s">
        <v>99037</v>
      </c>
      <c r="AV8761" s="85" t="s">
        <v>3147</v>
      </c>
      <c r="AW8761" s="85" t="s">
        <v>3147</v>
      </c>
      <c r="BI8761" s="85" t="s">
        <v>3262</v>
      </c>
      <c r="CT8761" s="85" t="s">
        <v>3144</v>
      </c>
      <c r="CU8761" s="85" t="s">
        <v>3151</v>
      </c>
      <c r="CW8761" s="85" t="s">
        <v>3152</v>
      </c>
      <c r="CX8761" s="85" t="s">
        <v>3142</v>
      </c>
    </row>
    <row r="8762" spans="1:103" x14ac:dyDescent="0.2">
      <c r="A8762" s="104">
        <v>45607</v>
      </c>
      <c r="B8762" s="85" t="s">
        <v>99038</v>
      </c>
      <c r="C8762" s="85" t="s">
        <v>3136</v>
      </c>
      <c r="D8762" s="85" t="s">
        <v>3137</v>
      </c>
      <c r="E8762" s="85" t="s">
        <v>99039</v>
      </c>
      <c r="F8762" s="85" t="s">
        <v>3082</v>
      </c>
      <c r="G8762" s="85" t="s">
        <v>3072</v>
      </c>
      <c r="H8762" s="85" t="s">
        <v>416</v>
      </c>
      <c r="I8762" s="85" t="s">
        <v>3000</v>
      </c>
      <c r="J8762" s="85" t="s">
        <v>99040</v>
      </c>
      <c r="K8762" s="85" t="s">
        <v>3143</v>
      </c>
      <c r="L8762" s="85" t="s">
        <v>3144</v>
      </c>
      <c r="Y8762" s="85" t="s">
        <v>99041</v>
      </c>
      <c r="AA8762" s="85" t="s">
        <v>99042</v>
      </c>
      <c r="AB8762" s="85" t="s">
        <v>3147</v>
      </c>
      <c r="AC8762" s="85" t="s">
        <v>99043</v>
      </c>
      <c r="AD8762" s="85" t="s">
        <v>99044</v>
      </c>
      <c r="AV8762" s="85" t="s">
        <v>3147</v>
      </c>
      <c r="AW8762" s="85" t="s">
        <v>3147</v>
      </c>
      <c r="BI8762" s="85" t="s">
        <v>3262</v>
      </c>
      <c r="CT8762" s="85" t="s">
        <v>83847</v>
      </c>
      <c r="CU8762" s="85" t="s">
        <v>3151</v>
      </c>
      <c r="CW8762" s="85" t="s">
        <v>3152</v>
      </c>
      <c r="CX8762" s="85" t="s">
        <v>99040</v>
      </c>
    </row>
    <row r="8763" spans="1:103" x14ac:dyDescent="0.2">
      <c r="A8763" s="104">
        <v>45607</v>
      </c>
      <c r="B8763" s="85" t="s">
        <v>97337</v>
      </c>
      <c r="C8763" s="85" t="s">
        <v>3136</v>
      </c>
      <c r="D8763" s="85" t="s">
        <v>3137</v>
      </c>
      <c r="E8763" s="85" t="s">
        <v>97338</v>
      </c>
      <c r="F8763" s="85" t="s">
        <v>2109</v>
      </c>
      <c r="G8763" s="85" t="s">
        <v>2082</v>
      </c>
      <c r="H8763" s="85" t="s">
        <v>290</v>
      </c>
      <c r="I8763" s="85" t="s">
        <v>103</v>
      </c>
      <c r="J8763" s="85" t="s">
        <v>99045</v>
      </c>
      <c r="K8763" s="85" t="s">
        <v>3143</v>
      </c>
      <c r="L8763" s="85" t="s">
        <v>3144</v>
      </c>
      <c r="Y8763" s="85" t="s">
        <v>97339</v>
      </c>
      <c r="AA8763" s="85" t="s">
        <v>99046</v>
      </c>
      <c r="AB8763" s="85" t="e">
        <v>#REF!</v>
      </c>
      <c r="AC8763" s="85" t="s">
        <v>99047</v>
      </c>
      <c r="AD8763" s="85" t="s">
        <v>99048</v>
      </c>
      <c r="AG8763" s="85" t="s">
        <v>97340</v>
      </c>
      <c r="AP8763" s="85" t="s">
        <v>99049</v>
      </c>
      <c r="AR8763" s="85" t="s">
        <v>99050</v>
      </c>
      <c r="AS8763" s="85" t="s">
        <v>99051</v>
      </c>
      <c r="AT8763" s="85" t="s">
        <v>99052</v>
      </c>
      <c r="AU8763" s="85" t="s">
        <v>1591</v>
      </c>
      <c r="AV8763" s="85" t="s">
        <v>290</v>
      </c>
      <c r="AW8763" s="85" t="s">
        <v>1229</v>
      </c>
      <c r="AZ8763" s="85" t="s">
        <v>99053</v>
      </c>
      <c r="BA8763" s="85" t="s">
        <v>99054</v>
      </c>
      <c r="BB8763" s="85" t="s">
        <v>99055</v>
      </c>
      <c r="BC8763" s="85" t="s">
        <v>99056</v>
      </c>
      <c r="BE8763" s="85" t="s">
        <v>99057</v>
      </c>
      <c r="BI8763" s="85" t="s">
        <v>3380</v>
      </c>
      <c r="CT8763" s="85" t="s">
        <v>3144</v>
      </c>
      <c r="CU8763" s="85" t="s">
        <v>3151</v>
      </c>
      <c r="CW8763" s="85" t="s">
        <v>3493</v>
      </c>
      <c r="CX8763" s="85" t="s">
        <v>99058</v>
      </c>
    </row>
    <row r="8764" spans="1:103" x14ac:dyDescent="0.2">
      <c r="A8764" s="104">
        <v>45607</v>
      </c>
      <c r="B8764" s="85" t="s">
        <v>99059</v>
      </c>
      <c r="C8764" s="85" t="s">
        <v>3136</v>
      </c>
      <c r="D8764" s="85" t="s">
        <v>3137</v>
      </c>
      <c r="E8764" s="85" t="s">
        <v>99060</v>
      </c>
      <c r="F8764" s="85" t="s">
        <v>2604</v>
      </c>
      <c r="G8764" s="85" t="s">
        <v>2680</v>
      </c>
      <c r="H8764" s="85" t="s">
        <v>416</v>
      </c>
      <c r="I8764" s="85" t="s">
        <v>103</v>
      </c>
      <c r="J8764" s="85" t="s">
        <v>3394</v>
      </c>
      <c r="K8764" s="85" t="s">
        <v>3395</v>
      </c>
      <c r="L8764" s="85" t="s">
        <v>3144</v>
      </c>
      <c r="Y8764" s="85" t="s">
        <v>99061</v>
      </c>
      <c r="AA8764" s="85" t="s">
        <v>99062</v>
      </c>
      <c r="AB8764" s="85" t="s">
        <v>3147</v>
      </c>
      <c r="AC8764" s="85" t="s">
        <v>99063</v>
      </c>
      <c r="AD8764" s="85" t="s">
        <v>99064</v>
      </c>
      <c r="AG8764" s="85" t="s">
        <v>99065</v>
      </c>
      <c r="AP8764" s="85" t="s">
        <v>99066</v>
      </c>
      <c r="AQ8764" s="85" t="s">
        <v>99067</v>
      </c>
      <c r="AS8764" s="85" t="s">
        <v>99068</v>
      </c>
      <c r="AT8764" s="85" t="s">
        <v>99069</v>
      </c>
      <c r="AU8764" s="85" t="s">
        <v>99070</v>
      </c>
      <c r="AV8764" s="85" t="s">
        <v>416</v>
      </c>
      <c r="AW8764" s="85" t="s">
        <v>1339</v>
      </c>
      <c r="AZ8764" s="85" t="s">
        <v>99071</v>
      </c>
      <c r="BA8764" s="85" t="s">
        <v>99072</v>
      </c>
      <c r="BB8764" s="85" t="s">
        <v>99073</v>
      </c>
      <c r="BC8764" s="85" t="s">
        <v>99074</v>
      </c>
      <c r="BI8764" s="85" t="s">
        <v>3380</v>
      </c>
      <c r="CT8764" s="85" t="s">
        <v>3144</v>
      </c>
      <c r="CU8764" s="85" t="s">
        <v>3151</v>
      </c>
      <c r="CW8764" s="85" t="s">
        <v>3493</v>
      </c>
      <c r="CX8764" s="85" t="s">
        <v>3394</v>
      </c>
    </row>
    <row r="8765" spans="1:103" x14ac:dyDescent="0.2">
      <c r="A8765" s="104">
        <v>45607</v>
      </c>
      <c r="B8765" s="85" t="s">
        <v>99075</v>
      </c>
      <c r="C8765" s="85" t="s">
        <v>3136</v>
      </c>
      <c r="D8765" s="85" t="s">
        <v>3137</v>
      </c>
      <c r="E8765" s="85" t="s">
        <v>99076</v>
      </c>
      <c r="F8765" s="85" t="s">
        <v>1823</v>
      </c>
      <c r="G8765" s="85" t="s">
        <v>2664</v>
      </c>
      <c r="H8765" s="85" t="s">
        <v>290</v>
      </c>
      <c r="I8765" s="85" t="s">
        <v>119</v>
      </c>
      <c r="J8765" s="85" t="s">
        <v>3394</v>
      </c>
      <c r="K8765" s="85" t="s">
        <v>3395</v>
      </c>
      <c r="L8765" s="85" t="s">
        <v>3144</v>
      </c>
      <c r="X8765" s="85" t="s">
        <v>99077</v>
      </c>
      <c r="Y8765" s="85" t="s">
        <v>99078</v>
      </c>
      <c r="AA8765" s="85" t="s">
        <v>99079</v>
      </c>
      <c r="AB8765" s="85" t="s">
        <v>3147</v>
      </c>
      <c r="AC8765" s="85" t="s">
        <v>99080</v>
      </c>
      <c r="AD8765" s="85" t="s">
        <v>99081</v>
      </c>
      <c r="AG8765" s="85" t="s">
        <v>99082</v>
      </c>
      <c r="AO8765" s="85" t="s">
        <v>99083</v>
      </c>
      <c r="AP8765" s="85" t="s">
        <v>99084</v>
      </c>
      <c r="AR8765" s="85" t="s">
        <v>99085</v>
      </c>
      <c r="AS8765" s="85" t="s">
        <v>99086</v>
      </c>
      <c r="AT8765" s="85" t="s">
        <v>99087</v>
      </c>
      <c r="AU8765" s="85" t="s">
        <v>75040</v>
      </c>
      <c r="AV8765" s="85" t="s">
        <v>290</v>
      </c>
      <c r="AW8765" s="85" t="s">
        <v>1339</v>
      </c>
      <c r="AY8765" s="85" t="s">
        <v>99088</v>
      </c>
      <c r="AZ8765" s="85" t="s">
        <v>99089</v>
      </c>
      <c r="BB8765" s="85" t="s">
        <v>99090</v>
      </c>
      <c r="BC8765" s="85" t="s">
        <v>99091</v>
      </c>
      <c r="BD8765" s="85" t="s">
        <v>99092</v>
      </c>
      <c r="BE8765" s="85" t="s">
        <v>99093</v>
      </c>
      <c r="BI8765" s="85" t="s">
        <v>3380</v>
      </c>
      <c r="CT8765" s="85" t="s">
        <v>3144</v>
      </c>
      <c r="CU8765" s="85" t="s">
        <v>100869</v>
      </c>
      <c r="CV8765" s="85" t="s">
        <v>4108</v>
      </c>
      <c r="CW8765" s="85" t="s">
        <v>3210</v>
      </c>
      <c r="CX8765" s="85" t="s">
        <v>111573</v>
      </c>
      <c r="CY8765" s="85" t="s">
        <v>62796</v>
      </c>
    </row>
    <row r="8766" spans="1:103" x14ac:dyDescent="0.2">
      <c r="A8766" s="104">
        <v>45607</v>
      </c>
      <c r="B8766" s="85" t="s">
        <v>99094</v>
      </c>
      <c r="C8766" s="85" t="s">
        <v>3136</v>
      </c>
      <c r="D8766" s="85" t="s">
        <v>3137</v>
      </c>
      <c r="E8766" s="85" t="s">
        <v>99095</v>
      </c>
      <c r="F8766" s="85" t="s">
        <v>2599</v>
      </c>
      <c r="G8766" s="85" t="s">
        <v>2680</v>
      </c>
      <c r="H8766" s="85" t="s">
        <v>416</v>
      </c>
      <c r="I8766" s="85" t="s">
        <v>2506</v>
      </c>
      <c r="J8766" s="85" t="s">
        <v>99096</v>
      </c>
      <c r="K8766" s="85" t="s">
        <v>3395</v>
      </c>
      <c r="L8766" s="85" t="s">
        <v>3144</v>
      </c>
      <c r="Y8766" s="85" t="s">
        <v>99097</v>
      </c>
      <c r="AA8766" s="85" t="s">
        <v>99098</v>
      </c>
      <c r="AB8766" s="85" t="s">
        <v>3147</v>
      </c>
      <c r="AC8766" s="85" t="s">
        <v>99099</v>
      </c>
      <c r="AD8766" s="85" t="s">
        <v>99100</v>
      </c>
      <c r="AG8766" s="85" t="s">
        <v>99101</v>
      </c>
      <c r="AP8766" s="85" t="s">
        <v>99102</v>
      </c>
      <c r="AQ8766" s="85" t="s">
        <v>99103</v>
      </c>
      <c r="AS8766" s="85" t="s">
        <v>99104</v>
      </c>
      <c r="AT8766" s="85" t="s">
        <v>99105</v>
      </c>
      <c r="AU8766" s="85" t="s">
        <v>1593</v>
      </c>
      <c r="AV8766" s="85" t="s">
        <v>416</v>
      </c>
      <c r="AW8766" s="85" t="s">
        <v>1229</v>
      </c>
      <c r="AY8766" s="85" t="s">
        <v>99106</v>
      </c>
      <c r="AZ8766" s="85" t="s">
        <v>99107</v>
      </c>
      <c r="BA8766" s="85" t="s">
        <v>99108</v>
      </c>
      <c r="BB8766" s="85" t="s">
        <v>99109</v>
      </c>
      <c r="BC8766" s="85" t="s">
        <v>99110</v>
      </c>
      <c r="BI8766" s="85" t="s">
        <v>3380</v>
      </c>
      <c r="CT8766" s="85" t="s">
        <v>3144</v>
      </c>
      <c r="CU8766" s="85" t="s">
        <v>3151</v>
      </c>
      <c r="CW8766" s="85" t="s">
        <v>3493</v>
      </c>
      <c r="CX8766" s="85" t="s">
        <v>99096</v>
      </c>
    </row>
    <row r="8767" spans="1:103" x14ac:dyDescent="0.2">
      <c r="A8767" s="104">
        <v>45607</v>
      </c>
      <c r="B8767" s="85" t="s">
        <v>99111</v>
      </c>
      <c r="C8767" s="85" t="s">
        <v>3136</v>
      </c>
      <c r="D8767" s="85" t="s">
        <v>3137</v>
      </c>
      <c r="E8767" s="85" t="s">
        <v>99112</v>
      </c>
      <c r="F8767" s="85" t="s">
        <v>1764</v>
      </c>
      <c r="G8767" s="85" t="s">
        <v>2677</v>
      </c>
      <c r="H8767" s="85" t="s">
        <v>416</v>
      </c>
      <c r="I8767" s="85" t="s">
        <v>1808</v>
      </c>
      <c r="J8767" s="85" t="s">
        <v>3415</v>
      </c>
      <c r="K8767" s="85" t="s">
        <v>3143</v>
      </c>
      <c r="L8767" s="85" t="s">
        <v>3144</v>
      </c>
      <c r="Y8767" s="85" t="s">
        <v>99113</v>
      </c>
      <c r="AA8767" s="85" t="s">
        <v>99114</v>
      </c>
      <c r="AB8767" s="85" t="s">
        <v>3147</v>
      </c>
      <c r="AC8767" s="85" t="s">
        <v>99115</v>
      </c>
      <c r="AD8767" s="85" t="s">
        <v>99116</v>
      </c>
      <c r="AG8767" s="85" t="s">
        <v>99117</v>
      </c>
      <c r="AH8767" s="85" t="s">
        <v>99118</v>
      </c>
      <c r="AI8767" s="85" t="s">
        <v>99119</v>
      </c>
      <c r="AP8767" s="85" t="s">
        <v>99120</v>
      </c>
      <c r="AQ8767" s="85" t="s">
        <v>99121</v>
      </c>
      <c r="AS8767" s="85" t="s">
        <v>99122</v>
      </c>
      <c r="AT8767" s="85" t="s">
        <v>99123</v>
      </c>
      <c r="AU8767" s="85" t="s">
        <v>1579</v>
      </c>
      <c r="AV8767" s="85" t="s">
        <v>416</v>
      </c>
      <c r="AW8767" s="85" t="s">
        <v>1238</v>
      </c>
      <c r="BB8767" s="85" t="s">
        <v>99124</v>
      </c>
      <c r="BC8767" s="85" t="s">
        <v>99125</v>
      </c>
      <c r="BD8767" s="85" t="s">
        <v>99126</v>
      </c>
      <c r="BE8767" s="85" t="s">
        <v>99127</v>
      </c>
      <c r="BI8767" s="85" t="s">
        <v>3380</v>
      </c>
      <c r="CT8767" s="85" t="s">
        <v>3144</v>
      </c>
      <c r="CU8767" s="85" t="s">
        <v>3151</v>
      </c>
      <c r="CW8767" s="85" t="s">
        <v>3410</v>
      </c>
      <c r="CX8767" s="85" t="s">
        <v>3415</v>
      </c>
    </row>
    <row r="8768" spans="1:103" x14ac:dyDescent="0.2">
      <c r="A8768" s="104">
        <v>45607</v>
      </c>
      <c r="B8768" s="85" t="s">
        <v>99128</v>
      </c>
      <c r="C8768" s="85" t="s">
        <v>3136</v>
      </c>
      <c r="D8768" s="85" t="s">
        <v>3137</v>
      </c>
      <c r="E8768" s="85" t="s">
        <v>99129</v>
      </c>
      <c r="F8768" s="85" t="s">
        <v>1823</v>
      </c>
      <c r="G8768" s="85" t="s">
        <v>2664</v>
      </c>
      <c r="H8768" s="85" t="s">
        <v>290</v>
      </c>
      <c r="I8768" s="85" t="s">
        <v>119</v>
      </c>
      <c r="J8768" s="85" t="s">
        <v>3394</v>
      </c>
      <c r="K8768" s="85" t="s">
        <v>3395</v>
      </c>
      <c r="L8768" s="85" t="s">
        <v>3144</v>
      </c>
      <c r="X8768" s="85" t="s">
        <v>99130</v>
      </c>
      <c r="Y8768" s="85" t="s">
        <v>99131</v>
      </c>
      <c r="AA8768" s="85" t="s">
        <v>99132</v>
      </c>
      <c r="AB8768" s="85" t="s">
        <v>3147</v>
      </c>
      <c r="AC8768" s="85" t="s">
        <v>99133</v>
      </c>
      <c r="AD8768" s="85" t="s">
        <v>99134</v>
      </c>
      <c r="AG8768" s="85" t="s">
        <v>99135</v>
      </c>
      <c r="AO8768" s="85" t="s">
        <v>99136</v>
      </c>
      <c r="AP8768" s="85" t="s">
        <v>99137</v>
      </c>
      <c r="AR8768" s="85" t="s">
        <v>99138</v>
      </c>
      <c r="AS8768" s="85" t="s">
        <v>99139</v>
      </c>
      <c r="AT8768" s="85" t="s">
        <v>99140</v>
      </c>
      <c r="AU8768" s="85" t="s">
        <v>1330</v>
      </c>
      <c r="AV8768" s="85" t="s">
        <v>290</v>
      </c>
      <c r="AW8768" s="85" t="s">
        <v>1229</v>
      </c>
      <c r="BB8768" s="85" t="s">
        <v>99141</v>
      </c>
      <c r="BC8768" s="85" t="s">
        <v>99142</v>
      </c>
      <c r="BD8768" s="85" t="s">
        <v>99143</v>
      </c>
      <c r="BE8768" s="85" t="s">
        <v>99144</v>
      </c>
      <c r="BI8768" s="85" t="s">
        <v>3380</v>
      </c>
      <c r="CT8768" s="85" t="s">
        <v>3144</v>
      </c>
      <c r="CU8768" s="85" t="s">
        <v>9251</v>
      </c>
      <c r="CV8768" s="85" t="s">
        <v>4246</v>
      </c>
      <c r="CW8768" s="85" t="s">
        <v>5252</v>
      </c>
      <c r="CX8768" s="85" t="s">
        <v>15716</v>
      </c>
    </row>
    <row r="8769" spans="1:102" x14ac:dyDescent="0.2">
      <c r="A8769" s="104">
        <v>45607</v>
      </c>
      <c r="B8769" s="85" t="s">
        <v>99145</v>
      </c>
      <c r="C8769" s="85" t="s">
        <v>3136</v>
      </c>
      <c r="D8769" s="85" t="s">
        <v>3137</v>
      </c>
      <c r="E8769" s="85" t="s">
        <v>99146</v>
      </c>
      <c r="F8769" s="85" t="s">
        <v>960</v>
      </c>
      <c r="G8769" s="85" t="s">
        <v>2662</v>
      </c>
      <c r="H8769" s="85" t="s">
        <v>92</v>
      </c>
      <c r="I8769" s="85" t="s">
        <v>69</v>
      </c>
      <c r="J8769" s="85" t="s">
        <v>3556</v>
      </c>
      <c r="K8769" s="85" t="s">
        <v>3143</v>
      </c>
      <c r="L8769" s="85" t="s">
        <v>3144</v>
      </c>
      <c r="X8769" s="85" t="s">
        <v>99147</v>
      </c>
      <c r="Y8769" s="85" t="s">
        <v>99148</v>
      </c>
      <c r="AA8769" s="85" t="s">
        <v>99149</v>
      </c>
      <c r="AB8769" s="85" t="s">
        <v>3147</v>
      </c>
      <c r="AC8769" s="85" t="s">
        <v>99150</v>
      </c>
      <c r="AD8769" s="85" t="s">
        <v>99151</v>
      </c>
      <c r="AE8769" s="85" t="s">
        <v>99152</v>
      </c>
      <c r="AL8769" s="85" t="s">
        <v>99153</v>
      </c>
      <c r="AM8769" s="85" t="s">
        <v>99154</v>
      </c>
      <c r="AU8769" s="85" t="s">
        <v>62060</v>
      </c>
      <c r="AV8769" s="85" t="s">
        <v>92</v>
      </c>
      <c r="AW8769" s="85" t="s">
        <v>1339</v>
      </c>
      <c r="BA8769" s="85" t="s">
        <v>99155</v>
      </c>
      <c r="BB8769" s="85" t="s">
        <v>99156</v>
      </c>
      <c r="BC8769" s="85" t="s">
        <v>99157</v>
      </c>
      <c r="BD8769" s="85" t="s">
        <v>99158</v>
      </c>
      <c r="BE8769" s="85" t="s">
        <v>99159</v>
      </c>
      <c r="BI8769" s="85" t="s">
        <v>3380</v>
      </c>
      <c r="CT8769" s="85" t="s">
        <v>3144</v>
      </c>
      <c r="CU8769" s="85" t="s">
        <v>3151</v>
      </c>
      <c r="CW8769" s="85" t="s">
        <v>3472</v>
      </c>
      <c r="CX8769" s="85" t="s">
        <v>3556</v>
      </c>
    </row>
    <row r="8770" spans="1:102" x14ac:dyDescent="0.2">
      <c r="A8770" s="104">
        <v>45607</v>
      </c>
      <c r="B8770" s="85" t="s">
        <v>97894</v>
      </c>
      <c r="C8770" s="85" t="s">
        <v>3136</v>
      </c>
      <c r="D8770" s="85" t="s">
        <v>3137</v>
      </c>
      <c r="E8770" s="85" t="s">
        <v>97895</v>
      </c>
      <c r="F8770" s="85" t="s">
        <v>2599</v>
      </c>
      <c r="G8770" s="85" t="s">
        <v>2680</v>
      </c>
      <c r="H8770" s="85" t="s">
        <v>416</v>
      </c>
      <c r="I8770" s="85" t="s">
        <v>2506</v>
      </c>
      <c r="J8770" s="85" t="s">
        <v>44319</v>
      </c>
      <c r="K8770" s="85" t="s">
        <v>3143</v>
      </c>
      <c r="L8770" s="85" t="s">
        <v>3144</v>
      </c>
      <c r="Y8770" s="85" t="s">
        <v>97898</v>
      </c>
      <c r="AA8770" s="85" t="s">
        <v>82021</v>
      </c>
      <c r="AB8770" s="85" t="s">
        <v>3147</v>
      </c>
      <c r="AC8770" s="85" t="s">
        <v>82022</v>
      </c>
      <c r="AD8770" s="85" t="s">
        <v>82023</v>
      </c>
      <c r="AG8770" s="85" t="s">
        <v>99160</v>
      </c>
      <c r="AP8770" s="85" t="s">
        <v>99161</v>
      </c>
      <c r="AQ8770" s="85" t="s">
        <v>99162</v>
      </c>
      <c r="AS8770" s="85" t="s">
        <v>99163</v>
      </c>
      <c r="AT8770" s="85" t="s">
        <v>99164</v>
      </c>
      <c r="AU8770" s="85" t="s">
        <v>99165</v>
      </c>
      <c r="AV8770" s="85" t="s">
        <v>416</v>
      </c>
      <c r="AW8770" s="85" t="s">
        <v>1339</v>
      </c>
      <c r="AY8770" s="85" t="s">
        <v>99166</v>
      </c>
      <c r="AZ8770" s="85" t="s">
        <v>99167</v>
      </c>
      <c r="BA8770" s="85" t="s">
        <v>82031</v>
      </c>
      <c r="BB8770" s="85" t="s">
        <v>99168</v>
      </c>
      <c r="BC8770" s="85" t="s">
        <v>99169</v>
      </c>
      <c r="BF8770" s="85" t="s">
        <v>97901</v>
      </c>
      <c r="BI8770" s="85" t="s">
        <v>3150</v>
      </c>
      <c r="CT8770" s="85" t="s">
        <v>3144</v>
      </c>
      <c r="CU8770" s="85" t="s">
        <v>3151</v>
      </c>
      <c r="CW8770" s="85" t="s">
        <v>3493</v>
      </c>
      <c r="CX8770" s="85" t="s">
        <v>44319</v>
      </c>
    </row>
    <row r="8771" spans="1:102" x14ac:dyDescent="0.2">
      <c r="A8771" s="104">
        <v>45607</v>
      </c>
      <c r="B8771" s="85" t="s">
        <v>99170</v>
      </c>
      <c r="C8771" s="85" t="s">
        <v>3136</v>
      </c>
      <c r="D8771" s="85" t="s">
        <v>3137</v>
      </c>
      <c r="E8771" s="85" t="s">
        <v>99171</v>
      </c>
      <c r="F8771" s="85" t="s">
        <v>2599</v>
      </c>
      <c r="G8771" s="85" t="s">
        <v>2680</v>
      </c>
      <c r="H8771" s="85" t="s">
        <v>416</v>
      </c>
      <c r="I8771" s="85" t="s">
        <v>2506</v>
      </c>
      <c r="J8771" s="85" t="s">
        <v>14930</v>
      </c>
      <c r="K8771" s="85" t="s">
        <v>3143</v>
      </c>
      <c r="L8771" s="85" t="s">
        <v>3144</v>
      </c>
      <c r="Y8771" s="85" t="s">
        <v>99172</v>
      </c>
      <c r="AA8771" s="85" t="s">
        <v>99173</v>
      </c>
      <c r="AB8771" s="85" t="s">
        <v>3147</v>
      </c>
      <c r="AC8771" s="85" t="s">
        <v>99174</v>
      </c>
      <c r="AD8771" s="85" t="s">
        <v>99175</v>
      </c>
      <c r="AG8771" s="85" t="s">
        <v>99176</v>
      </c>
      <c r="AP8771" s="85" t="s">
        <v>99177</v>
      </c>
      <c r="AQ8771" s="85" t="s">
        <v>99178</v>
      </c>
      <c r="AS8771" s="85" t="s">
        <v>99179</v>
      </c>
      <c r="AT8771" s="85" t="s">
        <v>99180</v>
      </c>
      <c r="AU8771" s="85" t="s">
        <v>99181</v>
      </c>
      <c r="AV8771" s="85" t="s">
        <v>416</v>
      </c>
      <c r="AW8771" s="85" t="s">
        <v>1339</v>
      </c>
      <c r="AY8771" s="85" t="s">
        <v>99182</v>
      </c>
      <c r="AZ8771" s="85" t="s">
        <v>99183</v>
      </c>
      <c r="BA8771" s="85" t="s">
        <v>99184</v>
      </c>
      <c r="BB8771" s="85" t="s">
        <v>99185</v>
      </c>
      <c r="BC8771" s="85" t="s">
        <v>99186</v>
      </c>
      <c r="BI8771" s="85" t="s">
        <v>3150</v>
      </c>
      <c r="CT8771" s="85" t="s">
        <v>3144</v>
      </c>
      <c r="CU8771" s="85" t="s">
        <v>3151</v>
      </c>
      <c r="CW8771" s="85" t="s">
        <v>3493</v>
      </c>
      <c r="CX8771" s="85" t="s">
        <v>14930</v>
      </c>
    </row>
    <row r="8772" spans="1:102" x14ac:dyDescent="0.2">
      <c r="A8772" s="104">
        <v>45607</v>
      </c>
      <c r="B8772" s="85" t="s">
        <v>99187</v>
      </c>
      <c r="C8772" s="85" t="s">
        <v>3136</v>
      </c>
      <c r="D8772" s="85" t="s">
        <v>3137</v>
      </c>
      <c r="E8772" s="85" t="s">
        <v>99188</v>
      </c>
      <c r="F8772" s="85" t="s">
        <v>942</v>
      </c>
      <c r="G8772" s="85" t="s">
        <v>2662</v>
      </c>
      <c r="H8772" s="85" t="s">
        <v>290</v>
      </c>
      <c r="I8772" s="85" t="s">
        <v>69</v>
      </c>
      <c r="J8772" s="85" t="s">
        <v>3394</v>
      </c>
      <c r="K8772" s="85" t="s">
        <v>3395</v>
      </c>
      <c r="L8772" s="85" t="s">
        <v>3144</v>
      </c>
      <c r="Y8772" s="85" t="s">
        <v>99189</v>
      </c>
      <c r="AA8772" s="85" t="s">
        <v>99190</v>
      </c>
      <c r="AB8772" s="85" t="s">
        <v>3147</v>
      </c>
      <c r="AC8772" s="85" t="s">
        <v>99191</v>
      </c>
      <c r="AD8772" s="85" t="s">
        <v>99192</v>
      </c>
      <c r="AE8772" s="85" t="s">
        <v>99193</v>
      </c>
      <c r="AL8772" s="85" t="s">
        <v>99194</v>
      </c>
      <c r="AM8772" s="85" t="s">
        <v>99195</v>
      </c>
      <c r="AU8772" s="85" t="s">
        <v>22871</v>
      </c>
      <c r="AV8772" s="85" t="s">
        <v>290</v>
      </c>
      <c r="AW8772" s="85" t="s">
        <v>1339</v>
      </c>
      <c r="BA8772" s="85" t="s">
        <v>99196</v>
      </c>
      <c r="BB8772" s="85" t="s">
        <v>99197</v>
      </c>
      <c r="BC8772" s="85" t="s">
        <v>99198</v>
      </c>
      <c r="BD8772" s="85" t="s">
        <v>99199</v>
      </c>
      <c r="BE8772" s="85" t="s">
        <v>99200</v>
      </c>
      <c r="BI8772" s="85" t="s">
        <v>3150</v>
      </c>
      <c r="CT8772" s="85" t="s">
        <v>3144</v>
      </c>
      <c r="CU8772" s="85" t="s">
        <v>3151</v>
      </c>
      <c r="CW8772" s="85" t="s">
        <v>3472</v>
      </c>
      <c r="CX8772" s="85" t="s">
        <v>3394</v>
      </c>
    </row>
    <row r="8773" spans="1:102" x14ac:dyDescent="0.2">
      <c r="A8773" s="104">
        <v>45607</v>
      </c>
      <c r="B8773" s="85" t="s">
        <v>99201</v>
      </c>
      <c r="C8773" s="85" t="s">
        <v>3136</v>
      </c>
      <c r="D8773" s="85" t="s">
        <v>3137</v>
      </c>
      <c r="E8773" s="85" t="s">
        <v>99202</v>
      </c>
      <c r="F8773" s="85" t="s">
        <v>2599</v>
      </c>
      <c r="G8773" s="85" t="s">
        <v>2680</v>
      </c>
      <c r="H8773" s="85" t="s">
        <v>416</v>
      </c>
      <c r="I8773" s="85" t="s">
        <v>2506</v>
      </c>
      <c r="J8773" s="85" t="s">
        <v>3477</v>
      </c>
      <c r="K8773" s="85" t="s">
        <v>3143</v>
      </c>
      <c r="L8773" s="85" t="s">
        <v>3144</v>
      </c>
      <c r="M8773" s="85" t="s">
        <v>4302</v>
      </c>
      <c r="X8773" s="85" t="s">
        <v>99203</v>
      </c>
      <c r="Y8773" s="85" t="s">
        <v>99204</v>
      </c>
      <c r="AA8773" s="85" t="s">
        <v>99205</v>
      </c>
      <c r="AB8773" s="85" t="s">
        <v>3147</v>
      </c>
      <c r="AC8773" s="85" t="s">
        <v>99206</v>
      </c>
      <c r="AD8773" s="85" t="s">
        <v>99207</v>
      </c>
      <c r="AG8773" s="85" t="s">
        <v>99208</v>
      </c>
      <c r="AP8773" s="85" t="s">
        <v>99209</v>
      </c>
      <c r="AQ8773" s="85" t="s">
        <v>99210</v>
      </c>
      <c r="AS8773" s="85" t="s">
        <v>99211</v>
      </c>
      <c r="AT8773" s="85" t="s">
        <v>99212</v>
      </c>
      <c r="AU8773" s="85" t="s">
        <v>1579</v>
      </c>
      <c r="AV8773" s="85" t="s">
        <v>416</v>
      </c>
      <c r="AW8773" s="85" t="s">
        <v>1238</v>
      </c>
      <c r="AY8773" s="85" t="s">
        <v>99213</v>
      </c>
      <c r="AZ8773" s="85" t="s">
        <v>99214</v>
      </c>
      <c r="BA8773" s="85" t="s">
        <v>99215</v>
      </c>
      <c r="BB8773" s="85" t="s">
        <v>99216</v>
      </c>
      <c r="BC8773" s="85" t="s">
        <v>99217</v>
      </c>
      <c r="BI8773" s="85" t="s">
        <v>95453</v>
      </c>
      <c r="CT8773" s="85" t="s">
        <v>3144</v>
      </c>
      <c r="CU8773" s="85" t="s">
        <v>3151</v>
      </c>
      <c r="CW8773" s="85" t="s">
        <v>3493</v>
      </c>
      <c r="CX8773" s="85" t="s">
        <v>3477</v>
      </c>
    </row>
    <row r="8774" spans="1:102" x14ac:dyDescent="0.2">
      <c r="A8774" s="104">
        <v>45607</v>
      </c>
      <c r="B8774" s="85" t="s">
        <v>96201</v>
      </c>
      <c r="C8774" s="85" t="s">
        <v>3136</v>
      </c>
      <c r="D8774" s="85" t="s">
        <v>3137</v>
      </c>
      <c r="E8774" s="85" t="s">
        <v>73599</v>
      </c>
      <c r="F8774" s="85" t="s">
        <v>2599</v>
      </c>
      <c r="G8774" s="85" t="s">
        <v>2680</v>
      </c>
      <c r="H8774" s="85" t="s">
        <v>416</v>
      </c>
      <c r="I8774" s="85" t="s">
        <v>2506</v>
      </c>
      <c r="J8774" s="85" t="s">
        <v>99218</v>
      </c>
      <c r="K8774" s="85" t="s">
        <v>3143</v>
      </c>
      <c r="L8774" s="85" t="s">
        <v>3144</v>
      </c>
      <c r="N8774" s="85" t="s">
        <v>43934</v>
      </c>
      <c r="O8774" s="85" t="s">
        <v>16878</v>
      </c>
      <c r="P8774" s="85" t="s">
        <v>4266</v>
      </c>
      <c r="W8774" s="85" t="s">
        <v>69</v>
      </c>
      <c r="Y8774" s="85" t="s">
        <v>73602</v>
      </c>
      <c r="AA8774" s="85" t="s">
        <v>96203</v>
      </c>
      <c r="AB8774" s="85" t="s">
        <v>3147</v>
      </c>
      <c r="AC8774" s="85" t="s">
        <v>96204</v>
      </c>
      <c r="AD8774" s="85" t="s">
        <v>96205</v>
      </c>
      <c r="AG8774" s="85" t="s">
        <v>99219</v>
      </c>
      <c r="AP8774" s="85" t="s">
        <v>99220</v>
      </c>
      <c r="AQ8774" s="85" t="s">
        <v>99221</v>
      </c>
      <c r="AS8774" s="85" t="s">
        <v>99222</v>
      </c>
      <c r="AT8774" s="85" t="s">
        <v>99223</v>
      </c>
      <c r="AU8774" s="85" t="s">
        <v>71881</v>
      </c>
      <c r="AV8774" s="85" t="s">
        <v>416</v>
      </c>
      <c r="AW8774" s="85" t="s">
        <v>1339</v>
      </c>
      <c r="AY8774" s="85" t="s">
        <v>99224</v>
      </c>
      <c r="AZ8774" s="85" t="s">
        <v>99225</v>
      </c>
      <c r="BA8774" s="85" t="s">
        <v>99226</v>
      </c>
      <c r="BB8774" s="85" t="s">
        <v>99227</v>
      </c>
      <c r="BC8774" s="85" t="s">
        <v>99228</v>
      </c>
      <c r="BI8774" s="85" t="s">
        <v>3791</v>
      </c>
      <c r="CT8774" s="85" t="s">
        <v>3144</v>
      </c>
      <c r="CU8774" s="85" t="s">
        <v>4612</v>
      </c>
      <c r="CV8774" s="85" t="s">
        <v>4613</v>
      </c>
      <c r="CW8774" s="85" t="s">
        <v>3453</v>
      </c>
      <c r="CX8774" s="85" t="s">
        <v>4614</v>
      </c>
    </row>
    <row r="8775" spans="1:102" x14ac:dyDescent="0.2">
      <c r="A8775" s="104">
        <v>45607</v>
      </c>
      <c r="B8775" s="85" t="s">
        <v>99229</v>
      </c>
      <c r="C8775" s="85" t="s">
        <v>3136</v>
      </c>
      <c r="D8775" s="85" t="s">
        <v>3137</v>
      </c>
      <c r="E8775" s="85" t="s">
        <v>99230</v>
      </c>
      <c r="F8775" s="85" t="s">
        <v>2599</v>
      </c>
      <c r="G8775" s="85" t="s">
        <v>2680</v>
      </c>
      <c r="H8775" s="85" t="s">
        <v>416</v>
      </c>
      <c r="I8775" s="85" t="s">
        <v>2506</v>
      </c>
      <c r="J8775" s="85" t="s">
        <v>3318</v>
      </c>
      <c r="K8775" s="85" t="s">
        <v>3143</v>
      </c>
      <c r="L8775" s="85" t="s">
        <v>3144</v>
      </c>
      <c r="Y8775" s="85" t="s">
        <v>99231</v>
      </c>
      <c r="AA8775" s="85" t="s">
        <v>99232</v>
      </c>
      <c r="AB8775" s="85" t="s">
        <v>3147</v>
      </c>
      <c r="AC8775" s="85" t="s">
        <v>99233</v>
      </c>
      <c r="AD8775" s="85" t="s">
        <v>99234</v>
      </c>
      <c r="AE8775" s="85" t="s">
        <v>99235</v>
      </c>
      <c r="AG8775" s="85" t="s">
        <v>99236</v>
      </c>
      <c r="AP8775" s="85" t="s">
        <v>99237</v>
      </c>
      <c r="AQ8775" s="85" t="s">
        <v>99238</v>
      </c>
      <c r="AS8775" s="85" t="s">
        <v>99239</v>
      </c>
      <c r="AT8775" s="85" t="s">
        <v>99240</v>
      </c>
      <c r="AU8775" s="85" t="s">
        <v>77026</v>
      </c>
      <c r="AV8775" s="85" t="s">
        <v>416</v>
      </c>
      <c r="AW8775" s="85" t="s">
        <v>1339</v>
      </c>
      <c r="AY8775" s="85" t="s">
        <v>99241</v>
      </c>
      <c r="AZ8775" s="85" t="s">
        <v>99242</v>
      </c>
      <c r="BA8775" s="85" t="s">
        <v>99243</v>
      </c>
      <c r="BB8775" s="85" t="s">
        <v>99244</v>
      </c>
      <c r="BC8775" s="85" t="s">
        <v>99245</v>
      </c>
      <c r="BI8775" s="85" t="s">
        <v>3791</v>
      </c>
      <c r="CT8775" s="85" t="s">
        <v>3144</v>
      </c>
      <c r="CU8775" s="85" t="s">
        <v>3151</v>
      </c>
      <c r="CW8775" s="85" t="s">
        <v>3493</v>
      </c>
      <c r="CX8775" s="85" t="s">
        <v>3318</v>
      </c>
    </row>
    <row r="8776" spans="1:102" x14ac:dyDescent="0.2">
      <c r="A8776" s="104">
        <v>45607</v>
      </c>
      <c r="B8776" s="85" t="s">
        <v>99246</v>
      </c>
      <c r="C8776" s="85" t="s">
        <v>3136</v>
      </c>
      <c r="D8776" s="85" t="s">
        <v>3137</v>
      </c>
      <c r="E8776" s="85" t="s">
        <v>99247</v>
      </c>
      <c r="F8776" s="85" t="s">
        <v>2604</v>
      </c>
      <c r="G8776" s="85" t="s">
        <v>2680</v>
      </c>
      <c r="H8776" s="85" t="s">
        <v>416</v>
      </c>
      <c r="I8776" s="85" t="s">
        <v>103</v>
      </c>
      <c r="J8776" s="85" t="s">
        <v>3394</v>
      </c>
      <c r="K8776" s="85" t="s">
        <v>3395</v>
      </c>
      <c r="L8776" s="85" t="s">
        <v>3144</v>
      </c>
      <c r="Y8776" s="85" t="s">
        <v>99248</v>
      </c>
      <c r="AA8776" s="85" t="s">
        <v>99249</v>
      </c>
      <c r="AB8776" s="85" t="s">
        <v>3147</v>
      </c>
      <c r="AC8776" s="85" t="s">
        <v>99250</v>
      </c>
      <c r="AD8776" s="85" t="s">
        <v>99251</v>
      </c>
      <c r="AG8776" s="85" t="s">
        <v>99252</v>
      </c>
      <c r="AP8776" s="85" t="s">
        <v>99253</v>
      </c>
      <c r="AQ8776" s="85" t="s">
        <v>99254</v>
      </c>
      <c r="AS8776" s="85" t="s">
        <v>99255</v>
      </c>
      <c r="AT8776" s="85" t="s">
        <v>99256</v>
      </c>
      <c r="AU8776" s="85" t="s">
        <v>1593</v>
      </c>
      <c r="AV8776" s="85" t="s">
        <v>416</v>
      </c>
      <c r="AW8776" s="85" t="s">
        <v>1229</v>
      </c>
      <c r="AY8776" s="85" t="s">
        <v>99257</v>
      </c>
      <c r="AZ8776" s="85" t="s">
        <v>99258</v>
      </c>
      <c r="BA8776" s="85" t="s">
        <v>99259</v>
      </c>
      <c r="BB8776" s="85" t="s">
        <v>99260</v>
      </c>
      <c r="BC8776" s="85" t="s">
        <v>99261</v>
      </c>
      <c r="BI8776" s="85" t="s">
        <v>3791</v>
      </c>
      <c r="CT8776" s="85" t="s">
        <v>3144</v>
      </c>
      <c r="CU8776" s="85" t="s">
        <v>3151</v>
      </c>
      <c r="CW8776" s="85" t="s">
        <v>3493</v>
      </c>
      <c r="CX8776" s="85" t="s">
        <v>3394</v>
      </c>
    </row>
    <row r="8777" spans="1:102" x14ac:dyDescent="0.2">
      <c r="A8777" s="104">
        <v>45607</v>
      </c>
      <c r="B8777" s="85" t="s">
        <v>99262</v>
      </c>
      <c r="C8777" s="85" t="s">
        <v>3136</v>
      </c>
      <c r="D8777" s="85" t="s">
        <v>3137</v>
      </c>
      <c r="E8777" s="85" t="s">
        <v>99263</v>
      </c>
      <c r="F8777" s="85" t="s">
        <v>2509</v>
      </c>
      <c r="G8777" s="85" t="s">
        <v>2679</v>
      </c>
      <c r="H8777" s="85" t="s">
        <v>290</v>
      </c>
      <c r="I8777" s="85" t="s">
        <v>69</v>
      </c>
      <c r="J8777" s="85" t="s">
        <v>3394</v>
      </c>
      <c r="K8777" s="85" t="s">
        <v>3395</v>
      </c>
      <c r="L8777" s="85" t="s">
        <v>3144</v>
      </c>
      <c r="Y8777" s="85" t="s">
        <v>99264</v>
      </c>
      <c r="AA8777" s="85" t="s">
        <v>99265</v>
      </c>
      <c r="AB8777" s="85" t="s">
        <v>3147</v>
      </c>
      <c r="AC8777" s="85" t="s">
        <v>99266</v>
      </c>
      <c r="AD8777" s="85" t="s">
        <v>99267</v>
      </c>
      <c r="AG8777" s="85" t="s">
        <v>99268</v>
      </c>
      <c r="AP8777" s="85" t="s">
        <v>99269</v>
      </c>
      <c r="AQ8777" s="85" t="s">
        <v>99270</v>
      </c>
      <c r="AS8777" s="85" t="s">
        <v>99271</v>
      </c>
      <c r="AT8777" s="85" t="s">
        <v>99272</v>
      </c>
      <c r="AU8777" s="85" t="s">
        <v>99273</v>
      </c>
      <c r="AV8777" s="85" t="s">
        <v>290</v>
      </c>
      <c r="AW8777" s="85" t="s">
        <v>1339</v>
      </c>
      <c r="AY8777" s="85" t="s">
        <v>99274</v>
      </c>
      <c r="AZ8777" s="85" t="s">
        <v>99275</v>
      </c>
      <c r="BA8777" s="85" t="s">
        <v>99276</v>
      </c>
      <c r="BB8777" s="85" t="s">
        <v>99277</v>
      </c>
      <c r="BC8777" s="85" t="s">
        <v>99278</v>
      </c>
      <c r="BF8777" s="85" t="s">
        <v>99279</v>
      </c>
      <c r="BI8777" s="85" t="s">
        <v>3791</v>
      </c>
      <c r="CT8777" s="85" t="s">
        <v>3144</v>
      </c>
      <c r="CU8777" s="85" t="s">
        <v>3151</v>
      </c>
      <c r="CW8777" s="85" t="s">
        <v>3493</v>
      </c>
      <c r="CX8777" s="85" t="s">
        <v>3394</v>
      </c>
    </row>
    <row r="8778" spans="1:102" x14ac:dyDescent="0.2">
      <c r="A8778" s="104">
        <v>45607</v>
      </c>
      <c r="B8778" s="85" t="s">
        <v>99280</v>
      </c>
      <c r="C8778" s="85" t="s">
        <v>3136</v>
      </c>
      <c r="D8778" s="85" t="s">
        <v>3137</v>
      </c>
      <c r="E8778" s="85" t="s">
        <v>99281</v>
      </c>
      <c r="F8778" s="85" t="s">
        <v>1039</v>
      </c>
      <c r="G8778" s="85" t="s">
        <v>2663</v>
      </c>
      <c r="H8778" s="85" t="s">
        <v>92</v>
      </c>
      <c r="I8778" s="85" t="s">
        <v>69</v>
      </c>
      <c r="J8778" s="85" t="s">
        <v>10394</v>
      </c>
      <c r="K8778" s="85" t="s">
        <v>3143</v>
      </c>
      <c r="L8778" s="85" t="s">
        <v>3144</v>
      </c>
      <c r="Y8778" s="85" t="s">
        <v>99282</v>
      </c>
      <c r="AA8778" s="85" t="s">
        <v>99283</v>
      </c>
      <c r="AB8778" s="85" t="s">
        <v>3147</v>
      </c>
      <c r="AC8778" s="85" t="s">
        <v>99284</v>
      </c>
      <c r="AD8778" s="85" t="s">
        <v>99285</v>
      </c>
      <c r="AL8778" s="85" t="s">
        <v>99286</v>
      </c>
      <c r="AM8778" s="85" t="s">
        <v>99287</v>
      </c>
      <c r="AR8778" s="85" t="s">
        <v>99288</v>
      </c>
      <c r="AS8778" s="85" t="s">
        <v>99289</v>
      </c>
      <c r="AT8778" s="85" t="s">
        <v>99290</v>
      </c>
      <c r="AU8778" s="85" t="s">
        <v>99291</v>
      </c>
      <c r="AV8778" s="85" t="s">
        <v>92</v>
      </c>
      <c r="AW8778" s="85" t="s">
        <v>1339</v>
      </c>
      <c r="BB8778" s="85" t="s">
        <v>99292</v>
      </c>
      <c r="BC8778" s="85" t="s">
        <v>99293</v>
      </c>
      <c r="BD8778" s="85" t="s">
        <v>99294</v>
      </c>
      <c r="BE8778" s="85" t="s">
        <v>99295</v>
      </c>
      <c r="BI8778" s="85" t="s">
        <v>3791</v>
      </c>
      <c r="CT8778" s="85" t="s">
        <v>3144</v>
      </c>
      <c r="CU8778" s="85" t="s">
        <v>3151</v>
      </c>
      <c r="CW8778" s="85" t="s">
        <v>3410</v>
      </c>
      <c r="CX8778" s="85" t="s">
        <v>10394</v>
      </c>
    </row>
    <row r="8779" spans="1:102" x14ac:dyDescent="0.2">
      <c r="A8779" s="104">
        <v>45607</v>
      </c>
      <c r="B8779" s="85" t="s">
        <v>99296</v>
      </c>
      <c r="C8779" s="85" t="s">
        <v>3136</v>
      </c>
      <c r="D8779" s="85" t="s">
        <v>3137</v>
      </c>
      <c r="E8779" s="85" t="s">
        <v>99297</v>
      </c>
      <c r="F8779" s="85" t="s">
        <v>2594</v>
      </c>
      <c r="G8779" s="85" t="s">
        <v>2680</v>
      </c>
      <c r="H8779" s="85" t="s">
        <v>416</v>
      </c>
      <c r="I8779" s="85" t="s">
        <v>75</v>
      </c>
      <c r="J8779" s="85" t="s">
        <v>10138</v>
      </c>
      <c r="K8779" s="85" t="s">
        <v>3143</v>
      </c>
      <c r="L8779" s="85" t="s">
        <v>3144</v>
      </c>
      <c r="Y8779" s="85" t="s">
        <v>99298</v>
      </c>
      <c r="AA8779" s="85" t="s">
        <v>99299</v>
      </c>
      <c r="AB8779" s="85" t="s">
        <v>3147</v>
      </c>
      <c r="AC8779" s="85" t="s">
        <v>99300</v>
      </c>
      <c r="AD8779" s="85" t="s">
        <v>99301</v>
      </c>
      <c r="AG8779" s="85" t="s">
        <v>99302</v>
      </c>
      <c r="AP8779" s="85" t="s">
        <v>99303</v>
      </c>
      <c r="AQ8779" s="85" t="s">
        <v>99304</v>
      </c>
      <c r="AS8779" s="85" t="s">
        <v>99305</v>
      </c>
      <c r="AT8779" s="85" t="s">
        <v>99306</v>
      </c>
      <c r="AU8779" s="85" t="s">
        <v>99307</v>
      </c>
      <c r="AV8779" s="85" t="s">
        <v>416</v>
      </c>
      <c r="AW8779" s="85" t="s">
        <v>1339</v>
      </c>
      <c r="AY8779" s="85" t="s">
        <v>99308</v>
      </c>
      <c r="AZ8779" s="85" t="s">
        <v>99309</v>
      </c>
      <c r="BA8779" s="85" t="s">
        <v>99310</v>
      </c>
      <c r="BB8779" s="85" t="s">
        <v>99311</v>
      </c>
      <c r="BC8779" s="85" t="s">
        <v>99312</v>
      </c>
      <c r="BI8779" s="85" t="s">
        <v>3791</v>
      </c>
      <c r="CT8779" s="85" t="s">
        <v>3144</v>
      </c>
      <c r="CU8779" s="85" t="s">
        <v>3151</v>
      </c>
      <c r="CW8779" s="85" t="s">
        <v>3493</v>
      </c>
      <c r="CX8779" s="85" t="s">
        <v>10138</v>
      </c>
    </row>
    <row r="8780" spans="1:102" x14ac:dyDescent="0.2">
      <c r="A8780" s="104">
        <v>45607</v>
      </c>
      <c r="B8780" s="85" t="s">
        <v>99313</v>
      </c>
      <c r="C8780" s="85" t="s">
        <v>3136</v>
      </c>
      <c r="D8780" s="85" t="s">
        <v>3137</v>
      </c>
      <c r="E8780" s="85" t="s">
        <v>99314</v>
      </c>
      <c r="F8780" s="85" t="s">
        <v>2599</v>
      </c>
      <c r="G8780" s="85" t="s">
        <v>2680</v>
      </c>
      <c r="H8780" s="85" t="s">
        <v>416</v>
      </c>
      <c r="I8780" s="85" t="s">
        <v>2506</v>
      </c>
      <c r="J8780" s="85" t="s">
        <v>3415</v>
      </c>
      <c r="K8780" s="85" t="s">
        <v>3143</v>
      </c>
      <c r="L8780" s="85" t="s">
        <v>3144</v>
      </c>
      <c r="Y8780" s="85" t="s">
        <v>99315</v>
      </c>
      <c r="AA8780" s="85" t="s">
        <v>99316</v>
      </c>
      <c r="AB8780" s="85" t="s">
        <v>3147</v>
      </c>
      <c r="AC8780" s="85" t="s">
        <v>99317</v>
      </c>
      <c r="AD8780" s="85" t="s">
        <v>99318</v>
      </c>
      <c r="AG8780" s="85" t="s">
        <v>99319</v>
      </c>
      <c r="AP8780" s="85" t="s">
        <v>99320</v>
      </c>
      <c r="AQ8780" s="85" t="s">
        <v>99321</v>
      </c>
      <c r="AS8780" s="85" t="s">
        <v>99322</v>
      </c>
      <c r="AT8780" s="85" t="s">
        <v>99323</v>
      </c>
      <c r="AU8780" s="85" t="s">
        <v>7113</v>
      </c>
      <c r="AV8780" s="85" t="s">
        <v>416</v>
      </c>
      <c r="AW8780" s="85" t="s">
        <v>1339</v>
      </c>
      <c r="AY8780" s="85" t="s">
        <v>99324</v>
      </c>
      <c r="AZ8780" s="85" t="s">
        <v>99325</v>
      </c>
      <c r="BA8780" s="85" t="s">
        <v>99326</v>
      </c>
      <c r="BB8780" s="85" t="s">
        <v>99327</v>
      </c>
      <c r="BC8780" s="85" t="s">
        <v>99328</v>
      </c>
      <c r="BI8780" s="85" t="s">
        <v>3791</v>
      </c>
      <c r="CT8780" s="85" t="s">
        <v>3144</v>
      </c>
      <c r="CU8780" s="85" t="s">
        <v>3151</v>
      </c>
      <c r="CW8780" s="85" t="s">
        <v>3493</v>
      </c>
      <c r="CX8780" s="85" t="s">
        <v>3415</v>
      </c>
    </row>
    <row r="8781" spans="1:102" x14ac:dyDescent="0.2">
      <c r="A8781" s="104">
        <v>45607</v>
      </c>
      <c r="B8781" s="85" t="s">
        <v>98529</v>
      </c>
      <c r="C8781" s="85" t="s">
        <v>3136</v>
      </c>
      <c r="D8781" s="85" t="s">
        <v>3137</v>
      </c>
      <c r="E8781" s="85" t="s">
        <v>98530</v>
      </c>
      <c r="F8781" s="85" t="s">
        <v>3003</v>
      </c>
      <c r="G8781" s="85" t="s">
        <v>2987</v>
      </c>
      <c r="H8781" s="85" t="s">
        <v>290</v>
      </c>
      <c r="I8781" s="85" t="s">
        <v>3000</v>
      </c>
      <c r="J8781" s="85" t="s">
        <v>4189</v>
      </c>
      <c r="K8781" s="85" t="s">
        <v>3143</v>
      </c>
      <c r="L8781" s="85" t="s">
        <v>3144</v>
      </c>
      <c r="X8781" s="85" t="s">
        <v>99329</v>
      </c>
      <c r="Y8781" s="85" t="s">
        <v>98532</v>
      </c>
      <c r="AA8781" s="85" t="s">
        <v>98533</v>
      </c>
      <c r="AB8781" s="85" t="s">
        <v>3147</v>
      </c>
      <c r="AC8781" s="85" t="s">
        <v>98534</v>
      </c>
      <c r="AD8781" s="85" t="s">
        <v>98535</v>
      </c>
      <c r="AG8781" s="85" t="s">
        <v>99330</v>
      </c>
      <c r="AH8781" s="85" t="s">
        <v>99331</v>
      </c>
      <c r="AI8781" s="85" t="s">
        <v>99332</v>
      </c>
      <c r="AP8781" s="85" t="s">
        <v>99333</v>
      </c>
      <c r="AQ8781" s="85" t="s">
        <v>99334</v>
      </c>
      <c r="AS8781" s="85" t="s">
        <v>99335</v>
      </c>
      <c r="AT8781" s="85" t="s">
        <v>99336</v>
      </c>
      <c r="AU8781" s="85" t="s">
        <v>99337</v>
      </c>
      <c r="AV8781" s="85" t="s">
        <v>290</v>
      </c>
      <c r="AW8781" s="85" t="s">
        <v>1339</v>
      </c>
      <c r="AZ8781" s="85" t="s">
        <v>99338</v>
      </c>
      <c r="BA8781" s="85" t="s">
        <v>99339</v>
      </c>
      <c r="BB8781" s="85" t="s">
        <v>99340</v>
      </c>
      <c r="BC8781" s="85" t="s">
        <v>99341</v>
      </c>
      <c r="BD8781" s="85" t="s">
        <v>99342</v>
      </c>
      <c r="BI8781" s="85" t="s">
        <v>3390</v>
      </c>
      <c r="CT8781" s="85" t="s">
        <v>83847</v>
      </c>
      <c r="CU8781" s="85" t="s">
        <v>4612</v>
      </c>
      <c r="CV8781" s="85" t="s">
        <v>4613</v>
      </c>
      <c r="CW8781" s="85" t="s">
        <v>3453</v>
      </c>
      <c r="CX8781" s="85" t="s">
        <v>9819</v>
      </c>
    </row>
    <row r="8782" spans="1:102" x14ac:dyDescent="0.2">
      <c r="A8782" s="104">
        <v>45607</v>
      </c>
      <c r="B8782" s="85" t="s">
        <v>99343</v>
      </c>
      <c r="C8782" s="85" t="s">
        <v>3136</v>
      </c>
      <c r="D8782" s="85" t="s">
        <v>3137</v>
      </c>
      <c r="E8782" s="85" t="s">
        <v>99344</v>
      </c>
      <c r="F8782" s="85" t="s">
        <v>960</v>
      </c>
      <c r="G8782" s="85" t="s">
        <v>2662</v>
      </c>
      <c r="H8782" s="85" t="s">
        <v>92</v>
      </c>
      <c r="I8782" s="85" t="s">
        <v>69</v>
      </c>
      <c r="J8782" s="85" t="s">
        <v>3394</v>
      </c>
      <c r="K8782" s="85" t="s">
        <v>3395</v>
      </c>
      <c r="L8782" s="85" t="s">
        <v>3144</v>
      </c>
      <c r="Y8782" s="85" t="s">
        <v>99345</v>
      </c>
      <c r="AA8782" s="85" t="s">
        <v>99346</v>
      </c>
      <c r="AB8782" s="85" t="s">
        <v>3147</v>
      </c>
      <c r="AC8782" s="85" t="s">
        <v>99347</v>
      </c>
      <c r="AD8782" s="85" t="s">
        <v>99348</v>
      </c>
      <c r="AE8782" s="85" t="s">
        <v>99349</v>
      </c>
      <c r="AL8782" s="85" t="s">
        <v>99350</v>
      </c>
      <c r="AM8782" s="85" t="s">
        <v>99351</v>
      </c>
      <c r="AR8782" s="85" t="s">
        <v>99352</v>
      </c>
      <c r="AS8782" s="85" t="s">
        <v>99353</v>
      </c>
      <c r="AU8782" s="85" t="s">
        <v>60141</v>
      </c>
      <c r="AV8782" s="85" t="s">
        <v>92</v>
      </c>
      <c r="AW8782" s="85" t="s">
        <v>1339</v>
      </c>
      <c r="BA8782" s="85" t="s">
        <v>99354</v>
      </c>
      <c r="BB8782" s="85" t="s">
        <v>99355</v>
      </c>
      <c r="BC8782" s="85" t="s">
        <v>99356</v>
      </c>
      <c r="BD8782" s="85" t="s">
        <v>99357</v>
      </c>
      <c r="BE8782" s="85" t="s">
        <v>99358</v>
      </c>
      <c r="BI8782" s="85" t="s">
        <v>3390</v>
      </c>
      <c r="CT8782" s="85" t="s">
        <v>3144</v>
      </c>
      <c r="CU8782" s="85" t="s">
        <v>3151</v>
      </c>
      <c r="CW8782" s="85" t="s">
        <v>3472</v>
      </c>
      <c r="CX8782" s="85" t="s">
        <v>3394</v>
      </c>
    </row>
    <row r="8783" spans="1:102" x14ac:dyDescent="0.2">
      <c r="A8783" s="104">
        <v>45607</v>
      </c>
      <c r="B8783" s="85" t="s">
        <v>99359</v>
      </c>
      <c r="C8783" s="85" t="s">
        <v>3136</v>
      </c>
      <c r="D8783" s="85" t="s">
        <v>3137</v>
      </c>
      <c r="E8783" s="85" t="s">
        <v>99360</v>
      </c>
      <c r="F8783" s="85" t="s">
        <v>2599</v>
      </c>
      <c r="G8783" s="85" t="s">
        <v>2680</v>
      </c>
      <c r="H8783" s="85" t="s">
        <v>416</v>
      </c>
      <c r="I8783" s="85" t="s">
        <v>2506</v>
      </c>
      <c r="J8783" s="85" t="s">
        <v>43933</v>
      </c>
      <c r="K8783" s="85" t="s">
        <v>3143</v>
      </c>
      <c r="L8783" s="85" t="s">
        <v>3144</v>
      </c>
      <c r="Y8783" s="85" t="s">
        <v>99361</v>
      </c>
      <c r="AA8783" s="85" t="s">
        <v>99362</v>
      </c>
      <c r="AB8783" s="85" t="s">
        <v>3147</v>
      </c>
      <c r="AC8783" s="85" t="s">
        <v>99363</v>
      </c>
      <c r="AD8783" s="85" t="s">
        <v>99364</v>
      </c>
      <c r="AG8783" s="85" t="s">
        <v>99365</v>
      </c>
      <c r="AP8783" s="85" t="s">
        <v>99366</v>
      </c>
      <c r="AQ8783" s="85" t="s">
        <v>99367</v>
      </c>
      <c r="AS8783" s="85" t="s">
        <v>99368</v>
      </c>
      <c r="AT8783" s="85" t="s">
        <v>99369</v>
      </c>
      <c r="AU8783" s="85" t="s">
        <v>99370</v>
      </c>
      <c r="AV8783" s="85" t="s">
        <v>416</v>
      </c>
      <c r="AW8783" s="85" t="s">
        <v>1339</v>
      </c>
      <c r="AY8783" s="85" t="s">
        <v>99371</v>
      </c>
      <c r="AZ8783" s="85" t="s">
        <v>99372</v>
      </c>
      <c r="BA8783" s="85" t="s">
        <v>99373</v>
      </c>
      <c r="BB8783" s="85" t="s">
        <v>99374</v>
      </c>
      <c r="BC8783" s="85" t="s">
        <v>99375</v>
      </c>
      <c r="BI8783" s="85" t="s">
        <v>3390</v>
      </c>
      <c r="CT8783" s="85" t="s">
        <v>3144</v>
      </c>
      <c r="CU8783" s="85" t="s">
        <v>3151</v>
      </c>
      <c r="CW8783" s="85" t="s">
        <v>3493</v>
      </c>
      <c r="CX8783" s="85" t="s">
        <v>43933</v>
      </c>
    </row>
    <row r="8784" spans="1:102" x14ac:dyDescent="0.2">
      <c r="A8784" s="104">
        <v>45607</v>
      </c>
      <c r="B8784" s="85" t="s">
        <v>99376</v>
      </c>
      <c r="C8784" s="85" t="s">
        <v>3136</v>
      </c>
      <c r="D8784" s="85" t="s">
        <v>3137</v>
      </c>
      <c r="E8784" s="85" t="s">
        <v>99377</v>
      </c>
      <c r="F8784" s="85" t="s">
        <v>3082</v>
      </c>
      <c r="G8784" s="85" t="s">
        <v>3072</v>
      </c>
      <c r="H8784" s="85" t="s">
        <v>416</v>
      </c>
      <c r="I8784" s="85" t="s">
        <v>3000</v>
      </c>
      <c r="J8784" s="85" t="s">
        <v>4189</v>
      </c>
      <c r="K8784" s="85" t="s">
        <v>3143</v>
      </c>
      <c r="L8784" s="85" t="s">
        <v>3144</v>
      </c>
      <c r="X8784" s="85" t="s">
        <v>4208</v>
      </c>
      <c r="Y8784" s="85" t="s">
        <v>99378</v>
      </c>
      <c r="AA8784" s="85" t="s">
        <v>99379</v>
      </c>
      <c r="AB8784" s="85" t="s">
        <v>3147</v>
      </c>
      <c r="AC8784" s="85" t="s">
        <v>99380</v>
      </c>
      <c r="AD8784" s="85" t="s">
        <v>99381</v>
      </c>
      <c r="AG8784" s="85" t="s">
        <v>99382</v>
      </c>
      <c r="AH8784" s="85" t="s">
        <v>99383</v>
      </c>
      <c r="AI8784" s="85" t="s">
        <v>99384</v>
      </c>
      <c r="AP8784" s="85" t="s">
        <v>99385</v>
      </c>
      <c r="AQ8784" s="85" t="s">
        <v>99386</v>
      </c>
      <c r="AS8784" s="85" t="s">
        <v>99387</v>
      </c>
      <c r="AT8784" s="85" t="s">
        <v>99388</v>
      </c>
      <c r="AU8784" s="85" t="s">
        <v>1593</v>
      </c>
      <c r="AV8784" s="85" t="s">
        <v>416</v>
      </c>
      <c r="AW8784" s="85" t="s">
        <v>1229</v>
      </c>
      <c r="AZ8784" s="85" t="s">
        <v>99389</v>
      </c>
      <c r="BA8784" s="85" t="s">
        <v>99390</v>
      </c>
      <c r="BB8784" s="85" t="s">
        <v>99391</v>
      </c>
      <c r="BC8784" s="85" t="s">
        <v>99392</v>
      </c>
      <c r="BD8784" s="85" t="s">
        <v>99393</v>
      </c>
      <c r="BG8784" s="85" t="s">
        <v>99394</v>
      </c>
      <c r="BI8784" s="85" t="s">
        <v>3390</v>
      </c>
      <c r="CT8784" s="85" t="s">
        <v>83847</v>
      </c>
      <c r="CU8784" s="85" t="s">
        <v>3151</v>
      </c>
      <c r="CW8784" s="85" t="s">
        <v>3493</v>
      </c>
      <c r="CX8784" s="85" t="s">
        <v>38203</v>
      </c>
    </row>
    <row r="8785" spans="1:103" x14ac:dyDescent="0.2">
      <c r="A8785" s="104">
        <v>45607</v>
      </c>
      <c r="B8785" s="85" t="s">
        <v>99395</v>
      </c>
      <c r="C8785" s="85" t="s">
        <v>3136</v>
      </c>
      <c r="D8785" s="85" t="s">
        <v>3137</v>
      </c>
      <c r="E8785" s="85" t="s">
        <v>99396</v>
      </c>
      <c r="F8785" s="85" t="s">
        <v>1739</v>
      </c>
      <c r="G8785" s="85" t="s">
        <v>2677</v>
      </c>
      <c r="H8785" s="85" t="s">
        <v>290</v>
      </c>
      <c r="I8785" s="85" t="s">
        <v>206</v>
      </c>
      <c r="J8785" s="85" t="s">
        <v>3477</v>
      </c>
      <c r="K8785" s="85" t="s">
        <v>3143</v>
      </c>
      <c r="L8785" s="85" t="s">
        <v>3144</v>
      </c>
      <c r="Y8785" s="85" t="s">
        <v>99397</v>
      </c>
      <c r="AA8785" s="85" t="s">
        <v>99398</v>
      </c>
      <c r="AB8785" s="85" t="s">
        <v>3147</v>
      </c>
      <c r="AC8785" s="85" t="s">
        <v>99399</v>
      </c>
      <c r="AD8785" s="85" t="s">
        <v>99400</v>
      </c>
      <c r="AG8785" s="85" t="s">
        <v>99401</v>
      </c>
      <c r="AH8785" s="85" t="s">
        <v>99402</v>
      </c>
      <c r="AI8785" s="85" t="s">
        <v>99403</v>
      </c>
      <c r="AP8785" s="85" t="s">
        <v>99404</v>
      </c>
      <c r="AQ8785" s="85" t="s">
        <v>99405</v>
      </c>
      <c r="AS8785" s="85" t="s">
        <v>99406</v>
      </c>
      <c r="AT8785" s="85" t="s">
        <v>99407</v>
      </c>
      <c r="AU8785" s="85" t="s">
        <v>13141</v>
      </c>
      <c r="AV8785" s="85" t="s">
        <v>290</v>
      </c>
      <c r="AW8785" s="85" t="s">
        <v>1339</v>
      </c>
      <c r="BB8785" s="85" t="s">
        <v>99408</v>
      </c>
      <c r="BC8785" s="85" t="s">
        <v>99409</v>
      </c>
      <c r="BD8785" s="85" t="s">
        <v>99410</v>
      </c>
      <c r="BE8785" s="85" t="s">
        <v>99411</v>
      </c>
      <c r="BI8785" s="85" t="s">
        <v>3390</v>
      </c>
      <c r="CT8785" s="85" t="s">
        <v>3144</v>
      </c>
      <c r="CU8785" s="85" t="s">
        <v>3151</v>
      </c>
      <c r="CW8785" s="85" t="s">
        <v>3410</v>
      </c>
      <c r="CX8785" s="85" t="s">
        <v>3477</v>
      </c>
    </row>
    <row r="8786" spans="1:103" x14ac:dyDescent="0.2">
      <c r="A8786" s="104">
        <v>45607</v>
      </c>
      <c r="B8786" s="85" t="s">
        <v>99412</v>
      </c>
      <c r="C8786" s="85" t="s">
        <v>3136</v>
      </c>
      <c r="D8786" s="85" t="s">
        <v>3137</v>
      </c>
      <c r="E8786" s="85" t="s">
        <v>99413</v>
      </c>
      <c r="F8786" s="85" t="s">
        <v>1841</v>
      </c>
      <c r="G8786" s="85" t="s">
        <v>2664</v>
      </c>
      <c r="H8786" s="85" t="s">
        <v>290</v>
      </c>
      <c r="I8786" s="85" t="s">
        <v>111</v>
      </c>
      <c r="J8786" s="85" t="s">
        <v>3556</v>
      </c>
      <c r="K8786" s="85" t="s">
        <v>3143</v>
      </c>
      <c r="L8786" s="85" t="s">
        <v>3144</v>
      </c>
      <c r="Y8786" s="85" t="s">
        <v>99414</v>
      </c>
      <c r="AA8786" s="85" t="s">
        <v>99415</v>
      </c>
      <c r="AB8786" s="85" t="s">
        <v>3147</v>
      </c>
      <c r="AC8786" s="85" t="s">
        <v>99416</v>
      </c>
      <c r="AD8786" s="85" t="s">
        <v>99417</v>
      </c>
      <c r="AG8786" s="85" t="s">
        <v>99418</v>
      </c>
      <c r="AO8786" s="85" t="s">
        <v>99419</v>
      </c>
      <c r="AP8786" s="85" t="s">
        <v>99420</v>
      </c>
      <c r="AR8786" s="85" t="s">
        <v>99421</v>
      </c>
      <c r="AS8786" s="85" t="s">
        <v>99422</v>
      </c>
      <c r="AT8786" s="85" t="s">
        <v>99423</v>
      </c>
      <c r="AU8786" s="85" t="s">
        <v>99424</v>
      </c>
      <c r="AV8786" s="85" t="s">
        <v>290</v>
      </c>
      <c r="AW8786" s="85" t="s">
        <v>1339</v>
      </c>
      <c r="BB8786" s="85" t="s">
        <v>99425</v>
      </c>
      <c r="BC8786" s="85" t="s">
        <v>99426</v>
      </c>
      <c r="BD8786" s="85" t="s">
        <v>99427</v>
      </c>
      <c r="BE8786" s="85" t="s">
        <v>99428</v>
      </c>
      <c r="BI8786" s="85" t="s">
        <v>3390</v>
      </c>
      <c r="CT8786" s="85" t="s">
        <v>3144</v>
      </c>
      <c r="CU8786" s="85" t="s">
        <v>3151</v>
      </c>
      <c r="CW8786" s="85" t="s">
        <v>3410</v>
      </c>
      <c r="CX8786" s="85" t="s">
        <v>3556</v>
      </c>
    </row>
    <row r="8787" spans="1:103" x14ac:dyDescent="0.2">
      <c r="A8787" s="104">
        <v>45607</v>
      </c>
      <c r="B8787" s="85" t="s">
        <v>99429</v>
      </c>
      <c r="C8787" s="85" t="s">
        <v>3136</v>
      </c>
      <c r="D8787" s="85" t="s">
        <v>3137</v>
      </c>
      <c r="E8787" s="85" t="s">
        <v>99430</v>
      </c>
      <c r="F8787" s="85" t="s">
        <v>2373</v>
      </c>
      <c r="G8787" s="85" t="s">
        <v>2665</v>
      </c>
      <c r="H8787" s="85" t="s">
        <v>290</v>
      </c>
      <c r="I8787" s="85" t="s">
        <v>69</v>
      </c>
      <c r="J8787" s="85" t="s">
        <v>3477</v>
      </c>
      <c r="K8787" s="85" t="s">
        <v>3143</v>
      </c>
      <c r="L8787" s="85" t="s">
        <v>3144</v>
      </c>
      <c r="Y8787" s="85" t="s">
        <v>99431</v>
      </c>
      <c r="AA8787" s="85" t="s">
        <v>99432</v>
      </c>
      <c r="AB8787" s="85" t="s">
        <v>3147</v>
      </c>
      <c r="AC8787" s="85" t="s">
        <v>99433</v>
      </c>
      <c r="AD8787" s="85" t="s">
        <v>99434</v>
      </c>
      <c r="AG8787" s="85" t="s">
        <v>99435</v>
      </c>
      <c r="AO8787" s="85" t="s">
        <v>99436</v>
      </c>
      <c r="AP8787" s="85" t="s">
        <v>99437</v>
      </c>
      <c r="AR8787" s="85" t="s">
        <v>99438</v>
      </c>
      <c r="AS8787" s="85" t="s">
        <v>99439</v>
      </c>
      <c r="AT8787" s="85" t="s">
        <v>99440</v>
      </c>
      <c r="AU8787" s="85" t="s">
        <v>1598</v>
      </c>
      <c r="AV8787" s="85" t="s">
        <v>290</v>
      </c>
      <c r="AW8787" s="85" t="s">
        <v>1238</v>
      </c>
      <c r="AZ8787" s="85" t="s">
        <v>99441</v>
      </c>
      <c r="BA8787" s="85" t="s">
        <v>99442</v>
      </c>
      <c r="BB8787" s="85" t="s">
        <v>99443</v>
      </c>
      <c r="BC8787" s="85" t="s">
        <v>99444</v>
      </c>
      <c r="BE8787" s="85" t="s">
        <v>99445</v>
      </c>
      <c r="BG8787" s="85" t="s">
        <v>99446</v>
      </c>
      <c r="BI8787" s="85" t="s">
        <v>3390</v>
      </c>
      <c r="CT8787" s="85" t="s">
        <v>3144</v>
      </c>
      <c r="CU8787" s="85" t="s">
        <v>3151</v>
      </c>
      <c r="CW8787" s="85" t="s">
        <v>3493</v>
      </c>
      <c r="CX8787" s="85" t="s">
        <v>3477</v>
      </c>
    </row>
    <row r="8788" spans="1:103" x14ac:dyDescent="0.2">
      <c r="A8788" s="104">
        <v>45607</v>
      </c>
      <c r="B8788" s="85" t="s">
        <v>99447</v>
      </c>
      <c r="C8788" s="85" t="s">
        <v>3136</v>
      </c>
      <c r="D8788" s="85" t="s">
        <v>3137</v>
      </c>
      <c r="E8788" s="85" t="s">
        <v>99448</v>
      </c>
      <c r="F8788" s="85" t="s">
        <v>2524</v>
      </c>
      <c r="G8788" s="85" t="s">
        <v>2679</v>
      </c>
      <c r="H8788" s="85" t="s">
        <v>290</v>
      </c>
      <c r="I8788" s="85" t="s">
        <v>103</v>
      </c>
      <c r="J8788" s="85" t="s">
        <v>3415</v>
      </c>
      <c r="K8788" s="85" t="s">
        <v>3143</v>
      </c>
      <c r="L8788" s="85" t="s">
        <v>3144</v>
      </c>
      <c r="Y8788" s="85" t="s">
        <v>99449</v>
      </c>
      <c r="AA8788" s="85" t="s">
        <v>99450</v>
      </c>
      <c r="AB8788" s="85" t="s">
        <v>3147</v>
      </c>
      <c r="AC8788" s="85" t="s">
        <v>99451</v>
      </c>
      <c r="AD8788" s="85" t="s">
        <v>99452</v>
      </c>
      <c r="AG8788" s="85" t="s">
        <v>99453</v>
      </c>
      <c r="AP8788" s="85" t="s">
        <v>99454</v>
      </c>
      <c r="AQ8788" s="85" t="s">
        <v>99455</v>
      </c>
      <c r="AS8788" s="85" t="s">
        <v>99456</v>
      </c>
      <c r="AT8788" s="85" t="s">
        <v>99457</v>
      </c>
      <c r="AU8788" s="85" t="s">
        <v>1591</v>
      </c>
      <c r="AV8788" s="85" t="s">
        <v>290</v>
      </c>
      <c r="AW8788" s="85" t="s">
        <v>1229</v>
      </c>
      <c r="AY8788" s="85" t="s">
        <v>99458</v>
      </c>
      <c r="AZ8788" s="85" t="s">
        <v>99459</v>
      </c>
      <c r="BA8788" s="85" t="s">
        <v>99460</v>
      </c>
      <c r="BB8788" s="85" t="s">
        <v>99461</v>
      </c>
      <c r="BC8788" s="85" t="s">
        <v>99462</v>
      </c>
      <c r="BI8788" s="85" t="s">
        <v>3390</v>
      </c>
      <c r="CT8788" s="85" t="s">
        <v>3144</v>
      </c>
      <c r="CU8788" s="85" t="s">
        <v>3151</v>
      </c>
      <c r="CW8788" s="85" t="s">
        <v>3493</v>
      </c>
      <c r="CX8788" s="85" t="s">
        <v>3415</v>
      </c>
    </row>
    <row r="8789" spans="1:103" x14ac:dyDescent="0.2">
      <c r="A8789" s="104">
        <v>45607</v>
      </c>
      <c r="B8789" s="85" t="s">
        <v>99463</v>
      </c>
      <c r="C8789" s="85" t="s">
        <v>3136</v>
      </c>
      <c r="D8789" s="85" t="s">
        <v>3137</v>
      </c>
      <c r="E8789" s="85" t="s">
        <v>99464</v>
      </c>
      <c r="F8789" s="85" t="s">
        <v>2618</v>
      </c>
      <c r="G8789" s="85" t="s">
        <v>2680</v>
      </c>
      <c r="H8789" s="85" t="s">
        <v>678</v>
      </c>
      <c r="I8789" s="85" t="s">
        <v>2506</v>
      </c>
      <c r="J8789" s="85" t="s">
        <v>3394</v>
      </c>
      <c r="K8789" s="85" t="s">
        <v>3395</v>
      </c>
      <c r="L8789" s="85" t="s">
        <v>3144</v>
      </c>
      <c r="Y8789" s="85" t="s">
        <v>99465</v>
      </c>
      <c r="AA8789" s="85" t="s">
        <v>99466</v>
      </c>
      <c r="AB8789" s="85" t="s">
        <v>3147</v>
      </c>
      <c r="AC8789" s="85" t="s">
        <v>99467</v>
      </c>
      <c r="AD8789" s="85" t="s">
        <v>99468</v>
      </c>
      <c r="AG8789" s="85" t="s">
        <v>99469</v>
      </c>
      <c r="AP8789" s="85" t="s">
        <v>99470</v>
      </c>
      <c r="AQ8789" s="85" t="s">
        <v>99471</v>
      </c>
      <c r="AS8789" s="85" t="s">
        <v>99472</v>
      </c>
      <c r="AT8789" s="85" t="s">
        <v>99473</v>
      </c>
      <c r="AU8789" s="85" t="s">
        <v>1604</v>
      </c>
      <c r="AV8789" s="85" t="s">
        <v>678</v>
      </c>
      <c r="AW8789" s="85" t="s">
        <v>1238</v>
      </c>
      <c r="AY8789" s="85" t="s">
        <v>99474</v>
      </c>
      <c r="AZ8789" s="85" t="s">
        <v>99475</v>
      </c>
      <c r="BA8789" s="85" t="s">
        <v>99476</v>
      </c>
      <c r="BB8789" s="85" t="s">
        <v>99477</v>
      </c>
      <c r="BC8789" s="85" t="s">
        <v>99478</v>
      </c>
      <c r="BI8789" s="85" t="s">
        <v>3390</v>
      </c>
      <c r="CT8789" s="85" t="s">
        <v>3144</v>
      </c>
      <c r="CU8789" s="85" t="s">
        <v>3151</v>
      </c>
      <c r="CW8789" s="85" t="s">
        <v>3493</v>
      </c>
      <c r="CX8789" s="85" t="s">
        <v>3394</v>
      </c>
    </row>
    <row r="8790" spans="1:103" x14ac:dyDescent="0.2">
      <c r="A8790" s="104">
        <v>45607</v>
      </c>
      <c r="B8790" s="85" t="s">
        <v>98567</v>
      </c>
      <c r="C8790" s="85" t="s">
        <v>3136</v>
      </c>
      <c r="D8790" s="85" t="s">
        <v>3137</v>
      </c>
      <c r="E8790" s="85" t="s">
        <v>98568</v>
      </c>
      <c r="F8790" s="85" t="s">
        <v>2604</v>
      </c>
      <c r="G8790" s="85" t="s">
        <v>2680</v>
      </c>
      <c r="H8790" s="85" t="s">
        <v>416</v>
      </c>
      <c r="I8790" s="85" t="s">
        <v>103</v>
      </c>
      <c r="J8790" s="85" t="s">
        <v>6943</v>
      </c>
      <c r="K8790" s="85" t="s">
        <v>25342</v>
      </c>
      <c r="L8790" s="85" t="s">
        <v>3144</v>
      </c>
      <c r="Y8790" s="85" t="s">
        <v>98569</v>
      </c>
      <c r="AA8790" s="85" t="s">
        <v>98570</v>
      </c>
      <c r="AB8790" s="85" t="s">
        <v>3147</v>
      </c>
      <c r="AC8790" s="85" t="s">
        <v>98571</v>
      </c>
      <c r="AD8790" s="85" t="s">
        <v>98572</v>
      </c>
      <c r="AG8790" s="85" t="s">
        <v>99479</v>
      </c>
      <c r="AP8790" s="85" t="s">
        <v>99480</v>
      </c>
      <c r="AQ8790" s="85" t="s">
        <v>99481</v>
      </c>
      <c r="AS8790" s="85" t="s">
        <v>99482</v>
      </c>
      <c r="AT8790" s="85" t="s">
        <v>99483</v>
      </c>
      <c r="AU8790" s="85" t="s">
        <v>1593</v>
      </c>
      <c r="AV8790" s="85" t="s">
        <v>416</v>
      </c>
      <c r="AW8790" s="85" t="s">
        <v>1229</v>
      </c>
      <c r="AY8790" s="85" t="s">
        <v>99484</v>
      </c>
      <c r="AZ8790" s="85" t="s">
        <v>99485</v>
      </c>
      <c r="BA8790" s="85" t="s">
        <v>99486</v>
      </c>
      <c r="BB8790" s="85" t="s">
        <v>99487</v>
      </c>
      <c r="BC8790" s="85" t="s">
        <v>99488</v>
      </c>
      <c r="BI8790" s="85" t="s">
        <v>4318</v>
      </c>
      <c r="CT8790" s="85" t="s">
        <v>3144</v>
      </c>
      <c r="CU8790" s="85" t="s">
        <v>3151</v>
      </c>
      <c r="CW8790" s="85" t="s">
        <v>3493</v>
      </c>
      <c r="CX8790" s="85" t="s">
        <v>3142</v>
      </c>
    </row>
    <row r="8791" spans="1:103" x14ac:dyDescent="0.2">
      <c r="A8791" s="104">
        <v>45607</v>
      </c>
      <c r="B8791" s="85" t="s">
        <v>99489</v>
      </c>
      <c r="C8791" s="85" t="s">
        <v>3136</v>
      </c>
      <c r="D8791" s="85" t="s">
        <v>3137</v>
      </c>
      <c r="E8791" s="85" t="s">
        <v>99490</v>
      </c>
      <c r="F8791" s="85" t="s">
        <v>3003</v>
      </c>
      <c r="G8791" s="85" t="s">
        <v>2987</v>
      </c>
      <c r="H8791" s="85" t="s">
        <v>290</v>
      </c>
      <c r="I8791" s="85" t="s">
        <v>3000</v>
      </c>
      <c r="J8791" s="85" t="s">
        <v>3415</v>
      </c>
      <c r="K8791" s="85" t="s">
        <v>99581</v>
      </c>
      <c r="L8791" s="85" t="s">
        <v>97265</v>
      </c>
      <c r="X8791" s="85" t="s">
        <v>99491</v>
      </c>
      <c r="Y8791" s="85" t="s">
        <v>99492</v>
      </c>
      <c r="AA8791" s="85" t="s">
        <v>99493</v>
      </c>
      <c r="AB8791" s="85" t="s">
        <v>3147</v>
      </c>
      <c r="AC8791" s="85" t="s">
        <v>99494</v>
      </c>
      <c r="AD8791" s="85" t="s">
        <v>99495</v>
      </c>
      <c r="AG8791" s="85" t="s">
        <v>99496</v>
      </c>
      <c r="AH8791" s="85" t="s">
        <v>99582</v>
      </c>
      <c r="AI8791" s="85" t="s">
        <v>99583</v>
      </c>
      <c r="AP8791" s="85" t="s">
        <v>99497</v>
      </c>
      <c r="AQ8791" s="85" t="s">
        <v>99498</v>
      </c>
      <c r="AS8791" s="85" t="s">
        <v>99499</v>
      </c>
      <c r="AT8791" s="85" t="s">
        <v>99500</v>
      </c>
      <c r="AU8791" s="85" t="s">
        <v>99501</v>
      </c>
      <c r="AV8791" s="85" t="s">
        <v>290</v>
      </c>
      <c r="AW8791" s="85" t="s">
        <v>1339</v>
      </c>
      <c r="AZ8791" s="85" t="s">
        <v>99502</v>
      </c>
      <c r="BA8791" s="85" t="s">
        <v>99503</v>
      </c>
      <c r="BB8791" s="85" t="s">
        <v>99504</v>
      </c>
      <c r="BC8791" s="85" t="s">
        <v>99505</v>
      </c>
      <c r="BE8791" s="85" t="s">
        <v>99506</v>
      </c>
      <c r="BI8791" s="85" t="s">
        <v>4318</v>
      </c>
      <c r="CT8791" s="85" t="s">
        <v>83847</v>
      </c>
      <c r="CU8791" s="85" t="s">
        <v>3151</v>
      </c>
      <c r="CW8791" s="85" t="s">
        <v>3493</v>
      </c>
      <c r="CX8791" s="85" t="s">
        <v>3415</v>
      </c>
    </row>
    <row r="8792" spans="1:103" x14ac:dyDescent="0.2">
      <c r="A8792" s="104">
        <v>45607</v>
      </c>
      <c r="B8792" s="85" t="s">
        <v>99507</v>
      </c>
      <c r="C8792" s="85" t="s">
        <v>3136</v>
      </c>
      <c r="D8792" s="85" t="s">
        <v>3137</v>
      </c>
      <c r="E8792" s="85" t="s">
        <v>99508</v>
      </c>
      <c r="F8792" s="85" t="s">
        <v>1759</v>
      </c>
      <c r="G8792" s="85" t="s">
        <v>2677</v>
      </c>
      <c r="H8792" s="85" t="s">
        <v>416</v>
      </c>
      <c r="I8792" s="85" t="s">
        <v>206</v>
      </c>
      <c r="J8792" s="85" t="s">
        <v>3394</v>
      </c>
      <c r="K8792" s="85" t="s">
        <v>3395</v>
      </c>
      <c r="L8792" s="85" t="s">
        <v>3144</v>
      </c>
      <c r="Y8792" s="85" t="s">
        <v>99509</v>
      </c>
      <c r="AA8792" s="85" t="s">
        <v>99510</v>
      </c>
      <c r="AB8792" s="85" t="s">
        <v>3147</v>
      </c>
      <c r="AC8792" s="85" t="s">
        <v>99511</v>
      </c>
      <c r="AD8792" s="85" t="s">
        <v>99512</v>
      </c>
      <c r="AG8792" s="85" t="s">
        <v>99513</v>
      </c>
      <c r="AH8792" s="85" t="s">
        <v>99514</v>
      </c>
      <c r="AI8792" s="85" t="s">
        <v>99515</v>
      </c>
      <c r="AP8792" s="85" t="s">
        <v>99516</v>
      </c>
      <c r="AQ8792" s="85" t="s">
        <v>99517</v>
      </c>
      <c r="AS8792" s="85" t="s">
        <v>99518</v>
      </c>
      <c r="AT8792" s="85" t="s">
        <v>99519</v>
      </c>
      <c r="AU8792" s="85" t="s">
        <v>1579</v>
      </c>
      <c r="AV8792" s="85" t="s">
        <v>416</v>
      </c>
      <c r="AW8792" s="85" t="s">
        <v>1238</v>
      </c>
      <c r="BB8792" s="85" t="s">
        <v>99520</v>
      </c>
      <c r="BC8792" s="85" t="s">
        <v>99521</v>
      </c>
      <c r="BD8792" s="85" t="s">
        <v>99522</v>
      </c>
      <c r="BE8792" s="85" t="s">
        <v>99523</v>
      </c>
      <c r="BI8792" s="85" t="s">
        <v>4318</v>
      </c>
      <c r="CT8792" s="85" t="s">
        <v>3144</v>
      </c>
      <c r="CU8792" s="85" t="s">
        <v>3151</v>
      </c>
      <c r="CW8792" s="85" t="s">
        <v>3410</v>
      </c>
      <c r="CX8792" s="85" t="s">
        <v>3394</v>
      </c>
    </row>
    <row r="8793" spans="1:103" x14ac:dyDescent="0.2">
      <c r="A8793" s="104">
        <v>45607</v>
      </c>
      <c r="B8793" s="85" t="s">
        <v>99524</v>
      </c>
      <c r="C8793" s="85" t="s">
        <v>3136</v>
      </c>
      <c r="D8793" s="85" t="s">
        <v>3137</v>
      </c>
      <c r="E8793" s="85" t="s">
        <v>99525</v>
      </c>
      <c r="F8793" s="85" t="s">
        <v>1823</v>
      </c>
      <c r="G8793" s="85" t="s">
        <v>2664</v>
      </c>
      <c r="H8793" s="85" t="s">
        <v>290</v>
      </c>
      <c r="I8793" s="85" t="s">
        <v>119</v>
      </c>
      <c r="J8793" s="85" t="s">
        <v>99526</v>
      </c>
      <c r="K8793" s="85" t="s">
        <v>25342</v>
      </c>
      <c r="L8793" s="85" t="s">
        <v>3144</v>
      </c>
      <c r="N8793" s="85" t="s">
        <v>31287</v>
      </c>
      <c r="O8793" s="85" t="s">
        <v>8797</v>
      </c>
      <c r="P8793" s="85" t="s">
        <v>5617</v>
      </c>
      <c r="W8793" s="85" t="s">
        <v>111</v>
      </c>
      <c r="X8793" s="85" t="s">
        <v>99527</v>
      </c>
      <c r="Y8793" s="85" t="s">
        <v>99528</v>
      </c>
      <c r="AA8793" s="85" t="s">
        <v>99529</v>
      </c>
      <c r="AB8793" s="85" t="s">
        <v>3147</v>
      </c>
      <c r="AC8793" s="85" t="s">
        <v>99530</v>
      </c>
      <c r="AD8793" s="85" t="s">
        <v>99531</v>
      </c>
      <c r="AG8793" s="85" t="s">
        <v>99532</v>
      </c>
      <c r="AO8793" s="85" t="s">
        <v>99533</v>
      </c>
      <c r="AP8793" s="85" t="s">
        <v>99534</v>
      </c>
      <c r="AR8793" s="85" t="s">
        <v>99535</v>
      </c>
      <c r="AS8793" s="85" t="s">
        <v>99536</v>
      </c>
      <c r="AT8793" s="85" t="s">
        <v>99537</v>
      </c>
      <c r="AU8793" s="85" t="s">
        <v>66239</v>
      </c>
      <c r="AV8793" s="85" t="s">
        <v>290</v>
      </c>
      <c r="AW8793" s="85" t="s">
        <v>1339</v>
      </c>
      <c r="BB8793" s="85" t="s">
        <v>99538</v>
      </c>
      <c r="BC8793" s="85" t="s">
        <v>99539</v>
      </c>
      <c r="BD8793" s="85" t="s">
        <v>99540</v>
      </c>
      <c r="BE8793" s="85" t="s">
        <v>99541</v>
      </c>
      <c r="BI8793" s="85" t="s">
        <v>4318</v>
      </c>
      <c r="CT8793" s="85" t="s">
        <v>17519</v>
      </c>
      <c r="CU8793" s="85" t="s">
        <v>4146</v>
      </c>
      <c r="CV8793" s="85" t="s">
        <v>5271</v>
      </c>
      <c r="CW8793" s="85" t="s">
        <v>3453</v>
      </c>
      <c r="CX8793" s="85" t="s">
        <v>5714</v>
      </c>
      <c r="CY8793" s="85" t="s">
        <v>62796</v>
      </c>
    </row>
    <row r="8794" spans="1:103" x14ac:dyDescent="0.2">
      <c r="A8794" s="104">
        <v>45607</v>
      </c>
      <c r="B8794" s="85" t="s">
        <v>99542</v>
      </c>
      <c r="C8794" s="85" t="s">
        <v>3136</v>
      </c>
      <c r="D8794" s="85" t="s">
        <v>3137</v>
      </c>
      <c r="E8794" s="85" t="s">
        <v>99543</v>
      </c>
      <c r="F8794" s="85" t="s">
        <v>2448</v>
      </c>
      <c r="G8794" s="85" t="s">
        <v>2678</v>
      </c>
      <c r="H8794" s="85" t="s">
        <v>290</v>
      </c>
      <c r="I8794" s="85" t="s">
        <v>103</v>
      </c>
      <c r="J8794" s="85" t="s">
        <v>3394</v>
      </c>
      <c r="K8794" s="85" t="s">
        <v>3395</v>
      </c>
      <c r="L8794" s="85" t="s">
        <v>3144</v>
      </c>
      <c r="Y8794" s="85" t="s">
        <v>99544</v>
      </c>
      <c r="AA8794" s="85" t="s">
        <v>99545</v>
      </c>
      <c r="AB8794" s="85" t="s">
        <v>3147</v>
      </c>
      <c r="AC8794" s="85" t="s">
        <v>99546</v>
      </c>
      <c r="AD8794" s="85" t="s">
        <v>99547</v>
      </c>
      <c r="AG8794" s="85" t="s">
        <v>99548</v>
      </c>
      <c r="AO8794" s="85" t="s">
        <v>99549</v>
      </c>
      <c r="AP8794" s="85" t="s">
        <v>99550</v>
      </c>
      <c r="AR8794" s="85" t="s">
        <v>99551</v>
      </c>
      <c r="AS8794" s="85" t="s">
        <v>99552</v>
      </c>
      <c r="AT8794" s="85" t="s">
        <v>99553</v>
      </c>
      <c r="AU8794" s="85" t="s">
        <v>99554</v>
      </c>
      <c r="AV8794" s="85" t="s">
        <v>290</v>
      </c>
      <c r="AW8794" s="85" t="s">
        <v>1339</v>
      </c>
      <c r="AZ8794" s="85" t="s">
        <v>99555</v>
      </c>
      <c r="BA8794" s="85" t="s">
        <v>99556</v>
      </c>
      <c r="BB8794" s="85" t="s">
        <v>99557</v>
      </c>
      <c r="BC8794" s="85" t="s">
        <v>99558</v>
      </c>
      <c r="BE8794" s="85" t="s">
        <v>99559</v>
      </c>
      <c r="BG8794" s="85" t="s">
        <v>99560</v>
      </c>
      <c r="BI8794" s="85" t="s">
        <v>4318</v>
      </c>
      <c r="CT8794" s="85" t="s">
        <v>3144</v>
      </c>
      <c r="CU8794" s="85" t="s">
        <v>3151</v>
      </c>
      <c r="CW8794" s="85" t="s">
        <v>3493</v>
      </c>
      <c r="CX8794" s="85" t="s">
        <v>3394</v>
      </c>
    </row>
    <row r="8795" spans="1:103" x14ac:dyDescent="0.2">
      <c r="A8795" s="104">
        <v>45607</v>
      </c>
      <c r="B8795" s="85" t="s">
        <v>99561</v>
      </c>
      <c r="C8795" s="85" t="s">
        <v>3136</v>
      </c>
      <c r="D8795" s="85" t="s">
        <v>3137</v>
      </c>
      <c r="E8795" s="85" t="s">
        <v>99562</v>
      </c>
      <c r="F8795" s="85" t="s">
        <v>1817</v>
      </c>
      <c r="G8795" s="85" t="s">
        <v>2664</v>
      </c>
      <c r="H8795" s="85" t="s">
        <v>290</v>
      </c>
      <c r="I8795" s="85" t="s">
        <v>1918</v>
      </c>
      <c r="J8795" s="85" t="s">
        <v>3318</v>
      </c>
      <c r="K8795" s="85" t="s">
        <v>25342</v>
      </c>
      <c r="L8795" s="85" t="s">
        <v>3144</v>
      </c>
      <c r="N8795" s="85" t="s">
        <v>8706</v>
      </c>
      <c r="O8795" s="85" t="s">
        <v>8707</v>
      </c>
      <c r="P8795" s="85" t="s">
        <v>11088</v>
      </c>
      <c r="T8795" s="85" t="s">
        <v>69</v>
      </c>
      <c r="W8795" s="85" t="s">
        <v>69</v>
      </c>
      <c r="Y8795" s="85" t="s">
        <v>99563</v>
      </c>
      <c r="AA8795" s="85" t="s">
        <v>99564</v>
      </c>
      <c r="AB8795" s="85" t="s">
        <v>3147</v>
      </c>
      <c r="AC8795" s="85" t="s">
        <v>99565</v>
      </c>
      <c r="AD8795" s="85" t="s">
        <v>99566</v>
      </c>
      <c r="AG8795" s="85" t="s">
        <v>99567</v>
      </c>
      <c r="AO8795" s="85" t="s">
        <v>99568</v>
      </c>
      <c r="AP8795" s="85" t="s">
        <v>99569</v>
      </c>
      <c r="AR8795" s="85" t="s">
        <v>99570</v>
      </c>
      <c r="AS8795" s="85" t="s">
        <v>99571</v>
      </c>
      <c r="AT8795" s="85" t="s">
        <v>99572</v>
      </c>
      <c r="AU8795" s="85" t="s">
        <v>1435</v>
      </c>
      <c r="AV8795" s="85" t="s">
        <v>290</v>
      </c>
      <c r="AW8795" s="85" t="s">
        <v>1238</v>
      </c>
      <c r="BB8795" s="85" t="s">
        <v>99573</v>
      </c>
      <c r="BC8795" s="85" t="s">
        <v>99574</v>
      </c>
      <c r="BD8795" s="85" t="s">
        <v>99575</v>
      </c>
      <c r="BE8795" s="85" t="s">
        <v>99576</v>
      </c>
      <c r="BI8795" s="85" t="s">
        <v>4318</v>
      </c>
      <c r="CT8795" s="85" t="s">
        <v>3144</v>
      </c>
      <c r="CU8795" s="85" t="s">
        <v>3151</v>
      </c>
      <c r="CW8795" s="85" t="s">
        <v>3410</v>
      </c>
      <c r="CX8795" s="85" t="s">
        <v>3318</v>
      </c>
    </row>
    <row r="8796" spans="1:103" x14ac:dyDescent="0.2">
      <c r="A8796" s="104">
        <v>45608</v>
      </c>
      <c r="B8796" s="85" t="s">
        <v>99584</v>
      </c>
      <c r="C8796" s="85" t="s">
        <v>3136</v>
      </c>
      <c r="D8796" s="85" t="s">
        <v>3137</v>
      </c>
      <c r="E8796" s="85" t="s">
        <v>99585</v>
      </c>
      <c r="F8796" s="85" t="s">
        <v>942</v>
      </c>
      <c r="G8796" s="85" t="s">
        <v>2662</v>
      </c>
      <c r="H8796" s="85" t="s">
        <v>290</v>
      </c>
      <c r="I8796" s="85" t="s">
        <v>69</v>
      </c>
      <c r="J8796" s="85" t="s">
        <v>3142</v>
      </c>
      <c r="K8796" s="85" t="s">
        <v>99586</v>
      </c>
      <c r="L8796" s="85" t="s">
        <v>97265</v>
      </c>
      <c r="Y8796" s="85" t="s">
        <v>99587</v>
      </c>
      <c r="AA8796" s="85" t="s">
        <v>99588</v>
      </c>
      <c r="AB8796" s="85" t="s">
        <v>3147</v>
      </c>
      <c r="AC8796" s="85" t="s">
        <v>99589</v>
      </c>
      <c r="AD8796" s="85" t="s">
        <v>99590</v>
      </c>
      <c r="AE8796" s="85" t="s">
        <v>99591</v>
      </c>
      <c r="AV8796" s="85" t="s">
        <v>3147</v>
      </c>
      <c r="AW8796" s="85" t="s">
        <v>3147</v>
      </c>
      <c r="BI8796" s="85" t="s">
        <v>3150</v>
      </c>
      <c r="CT8796" s="85" t="s">
        <v>3144</v>
      </c>
      <c r="CU8796" s="85" t="s">
        <v>3151</v>
      </c>
      <c r="CW8796" s="85" t="s">
        <v>3152</v>
      </c>
      <c r="CX8796" s="85" t="s">
        <v>3142</v>
      </c>
    </row>
    <row r="8797" spans="1:103" x14ac:dyDescent="0.2">
      <c r="A8797" s="104">
        <v>45608</v>
      </c>
      <c r="B8797" s="85" t="s">
        <v>99592</v>
      </c>
      <c r="C8797" s="85" t="s">
        <v>3136</v>
      </c>
      <c r="D8797" s="85" t="s">
        <v>3137</v>
      </c>
      <c r="E8797" s="85" t="s">
        <v>99593</v>
      </c>
      <c r="F8797" s="85" t="s">
        <v>942</v>
      </c>
      <c r="G8797" s="85" t="s">
        <v>2662</v>
      </c>
      <c r="H8797" s="85" t="s">
        <v>290</v>
      </c>
      <c r="I8797" s="85" t="s">
        <v>69</v>
      </c>
      <c r="J8797" s="85" t="s">
        <v>3142</v>
      </c>
      <c r="K8797" s="85" t="s">
        <v>99586</v>
      </c>
      <c r="L8797" s="85" t="s">
        <v>97265</v>
      </c>
      <c r="Y8797" s="85" t="s">
        <v>99594</v>
      </c>
      <c r="AA8797" s="85" t="s">
        <v>99595</v>
      </c>
      <c r="AB8797" s="85" t="s">
        <v>3147</v>
      </c>
      <c r="AC8797" s="85" t="s">
        <v>99596</v>
      </c>
      <c r="AD8797" s="85" t="s">
        <v>99597</v>
      </c>
      <c r="AE8797" s="85" t="s">
        <v>99598</v>
      </c>
      <c r="AV8797" s="85" t="s">
        <v>3147</v>
      </c>
      <c r="AW8797" s="85" t="s">
        <v>3147</v>
      </c>
      <c r="BI8797" s="85" t="s">
        <v>3150</v>
      </c>
      <c r="CT8797" s="85" t="s">
        <v>3144</v>
      </c>
      <c r="CU8797" s="85" t="s">
        <v>3151</v>
      </c>
      <c r="CW8797" s="85" t="s">
        <v>3152</v>
      </c>
      <c r="CX8797" s="85" t="s">
        <v>3142</v>
      </c>
    </row>
    <row r="8798" spans="1:103" x14ac:dyDescent="0.2">
      <c r="A8798" s="104">
        <v>45608</v>
      </c>
      <c r="B8798" s="85" t="s">
        <v>99599</v>
      </c>
      <c r="C8798" s="85" t="s">
        <v>3136</v>
      </c>
      <c r="D8798" s="85" t="s">
        <v>3137</v>
      </c>
      <c r="E8798" s="85" t="s">
        <v>99600</v>
      </c>
      <c r="F8798" s="85" t="s">
        <v>2604</v>
      </c>
      <c r="G8798" s="85" t="s">
        <v>2680</v>
      </c>
      <c r="H8798" s="85" t="s">
        <v>416</v>
      </c>
      <c r="I8798" s="85" t="s">
        <v>103</v>
      </c>
      <c r="J8798" s="85" t="s">
        <v>3162</v>
      </c>
      <c r="K8798" s="85" t="s">
        <v>3143</v>
      </c>
      <c r="L8798" s="85" t="s">
        <v>3144</v>
      </c>
      <c r="Y8798" s="85" t="s">
        <v>99601</v>
      </c>
      <c r="AA8798" s="85" t="s">
        <v>99602</v>
      </c>
      <c r="AB8798" s="85" t="s">
        <v>3147</v>
      </c>
      <c r="AC8798" s="85" t="s">
        <v>99603</v>
      </c>
      <c r="AD8798" s="85" t="s">
        <v>99604</v>
      </c>
      <c r="AV8798" s="85" t="s">
        <v>3147</v>
      </c>
      <c r="AW8798" s="85" t="s">
        <v>3147</v>
      </c>
      <c r="BI8798" s="85" t="s">
        <v>3262</v>
      </c>
      <c r="CT8798" s="85" t="s">
        <v>3144</v>
      </c>
      <c r="CU8798" s="85" t="s">
        <v>3151</v>
      </c>
      <c r="CW8798" s="85" t="s">
        <v>3152</v>
      </c>
      <c r="CX8798" s="85" t="s">
        <v>3162</v>
      </c>
    </row>
    <row r="8799" spans="1:103" x14ac:dyDescent="0.2">
      <c r="A8799" s="104">
        <v>45608</v>
      </c>
      <c r="B8799" s="85" t="s">
        <v>99605</v>
      </c>
      <c r="C8799" s="85" t="s">
        <v>3136</v>
      </c>
      <c r="D8799" s="85" t="s">
        <v>3137</v>
      </c>
      <c r="E8799" s="85" t="s">
        <v>99606</v>
      </c>
      <c r="F8799" s="85" t="s">
        <v>1835</v>
      </c>
      <c r="G8799" s="85" t="s">
        <v>2664</v>
      </c>
      <c r="H8799" s="85" t="s">
        <v>290</v>
      </c>
      <c r="I8799" s="85" t="s">
        <v>103</v>
      </c>
      <c r="J8799" s="85" t="s">
        <v>3142</v>
      </c>
      <c r="K8799" s="85" t="s">
        <v>3143</v>
      </c>
      <c r="L8799" s="85" t="s">
        <v>3144</v>
      </c>
      <c r="Y8799" s="85" t="s">
        <v>99607</v>
      </c>
      <c r="AA8799" s="85" t="s">
        <v>99608</v>
      </c>
      <c r="AB8799" s="85" t="s">
        <v>3147</v>
      </c>
      <c r="AC8799" s="85" t="s">
        <v>99609</v>
      </c>
      <c r="AD8799" s="85" t="s">
        <v>99610</v>
      </c>
      <c r="AV8799" s="85" t="s">
        <v>3147</v>
      </c>
      <c r="AW8799" s="85" t="s">
        <v>3147</v>
      </c>
      <c r="BI8799" s="85" t="s">
        <v>3262</v>
      </c>
      <c r="CT8799" s="85" t="s">
        <v>3144</v>
      </c>
      <c r="CU8799" s="85" t="s">
        <v>3151</v>
      </c>
      <c r="CW8799" s="85" t="s">
        <v>3152</v>
      </c>
      <c r="CX8799" s="85" t="s">
        <v>3142</v>
      </c>
    </row>
    <row r="8800" spans="1:103" x14ac:dyDescent="0.2">
      <c r="A8800" s="104">
        <v>45608</v>
      </c>
      <c r="B8800" s="85" t="s">
        <v>99611</v>
      </c>
      <c r="C8800" s="85" t="s">
        <v>3136</v>
      </c>
      <c r="D8800" s="85" t="s">
        <v>3137</v>
      </c>
      <c r="E8800" s="85" t="s">
        <v>99612</v>
      </c>
      <c r="F8800" s="85" t="s">
        <v>2599</v>
      </c>
      <c r="G8800" s="85" t="s">
        <v>2680</v>
      </c>
      <c r="H8800" s="85" t="s">
        <v>416</v>
      </c>
      <c r="I8800" s="85" t="s">
        <v>2506</v>
      </c>
      <c r="J8800" s="85" t="s">
        <v>3162</v>
      </c>
      <c r="K8800" s="85" t="s">
        <v>3143</v>
      </c>
      <c r="L8800" s="85" t="s">
        <v>3144</v>
      </c>
      <c r="Y8800" s="85" t="s">
        <v>99613</v>
      </c>
      <c r="AA8800" s="85" t="s">
        <v>99614</v>
      </c>
      <c r="AB8800" s="85" t="s">
        <v>3147</v>
      </c>
      <c r="AC8800" s="85" t="s">
        <v>99615</v>
      </c>
      <c r="AD8800" s="85" t="s">
        <v>99616</v>
      </c>
      <c r="AV8800" s="85" t="s">
        <v>3147</v>
      </c>
      <c r="AW8800" s="85" t="s">
        <v>3147</v>
      </c>
      <c r="BI8800" s="85" t="s">
        <v>3262</v>
      </c>
      <c r="CT8800" s="85" t="s">
        <v>3144</v>
      </c>
      <c r="CU8800" s="85" t="s">
        <v>3151</v>
      </c>
      <c r="CW8800" s="85" t="s">
        <v>3152</v>
      </c>
      <c r="CX8800" s="85" t="s">
        <v>3162</v>
      </c>
    </row>
    <row r="8801" spans="1:102" x14ac:dyDescent="0.2">
      <c r="A8801" s="104">
        <v>45608</v>
      </c>
      <c r="B8801" s="85" t="s">
        <v>99617</v>
      </c>
      <c r="C8801" s="85" t="s">
        <v>3136</v>
      </c>
      <c r="D8801" s="85" t="s">
        <v>3137</v>
      </c>
      <c r="E8801" s="85" t="s">
        <v>99618</v>
      </c>
      <c r="F8801" s="85" t="s">
        <v>2599</v>
      </c>
      <c r="G8801" s="85" t="s">
        <v>2680</v>
      </c>
      <c r="H8801" s="85" t="s">
        <v>416</v>
      </c>
      <c r="I8801" s="85" t="s">
        <v>2506</v>
      </c>
      <c r="J8801" s="85" t="s">
        <v>5871</v>
      </c>
      <c r="K8801" s="85" t="s">
        <v>3143</v>
      </c>
      <c r="L8801" s="85" t="s">
        <v>3144</v>
      </c>
      <c r="Y8801" s="85" t="s">
        <v>99619</v>
      </c>
      <c r="AB8801" s="85" t="s">
        <v>3147</v>
      </c>
      <c r="AC8801" s="85" t="s">
        <v>3147</v>
      </c>
      <c r="AP8801" s="85" t="s">
        <v>99620</v>
      </c>
      <c r="AV8801" s="85" t="s">
        <v>3147</v>
      </c>
      <c r="AW8801" s="85" t="s">
        <v>3147</v>
      </c>
      <c r="BI8801" s="85" t="s">
        <v>3262</v>
      </c>
      <c r="CT8801" s="85" t="s">
        <v>3144</v>
      </c>
      <c r="CU8801" s="85" t="s">
        <v>3151</v>
      </c>
      <c r="CW8801" s="85" t="s">
        <v>3152</v>
      </c>
      <c r="CX8801" s="85" t="s">
        <v>5871</v>
      </c>
    </row>
    <row r="8802" spans="1:102" x14ac:dyDescent="0.2">
      <c r="A8802" s="104">
        <v>45608</v>
      </c>
      <c r="B8802" s="85" t="s">
        <v>99621</v>
      </c>
      <c r="C8802" s="85" t="s">
        <v>3136</v>
      </c>
      <c r="D8802" s="85" t="s">
        <v>3137</v>
      </c>
      <c r="E8802" s="85" t="s">
        <v>99622</v>
      </c>
      <c r="F8802" s="85" t="s">
        <v>2519</v>
      </c>
      <c r="G8802" s="85" t="s">
        <v>2679</v>
      </c>
      <c r="H8802" s="85" t="s">
        <v>290</v>
      </c>
      <c r="I8802" s="85" t="s">
        <v>2506</v>
      </c>
      <c r="J8802" s="85" t="s">
        <v>3377</v>
      </c>
      <c r="K8802" s="85" t="s">
        <v>3143</v>
      </c>
      <c r="L8802" s="85" t="s">
        <v>3144</v>
      </c>
      <c r="Y8802" s="85" t="s">
        <v>99623</v>
      </c>
      <c r="AB8802" s="85" t="s">
        <v>3147</v>
      </c>
      <c r="AC8802" s="85" t="s">
        <v>3147</v>
      </c>
      <c r="AP8802" s="85" t="s">
        <v>99624</v>
      </c>
      <c r="AV8802" s="85" t="s">
        <v>3147</v>
      </c>
      <c r="AW8802" s="85" t="s">
        <v>3147</v>
      </c>
      <c r="BI8802" s="85" t="s">
        <v>3262</v>
      </c>
      <c r="CT8802" s="85" t="s">
        <v>3144</v>
      </c>
      <c r="CU8802" s="85" t="s">
        <v>3151</v>
      </c>
      <c r="CW8802" s="85" t="s">
        <v>3152</v>
      </c>
      <c r="CX8802" s="85" t="s">
        <v>3377</v>
      </c>
    </row>
    <row r="8803" spans="1:102" x14ac:dyDescent="0.2">
      <c r="A8803" s="104">
        <v>45608</v>
      </c>
      <c r="B8803" s="85" t="s">
        <v>99625</v>
      </c>
      <c r="C8803" s="85" t="s">
        <v>3136</v>
      </c>
      <c r="D8803" s="85" t="s">
        <v>3137</v>
      </c>
      <c r="E8803" s="85" t="s">
        <v>99626</v>
      </c>
      <c r="F8803" s="85" t="s">
        <v>2604</v>
      </c>
      <c r="G8803" s="85" t="s">
        <v>2680</v>
      </c>
      <c r="H8803" s="85" t="s">
        <v>416</v>
      </c>
      <c r="I8803" s="85" t="s">
        <v>103</v>
      </c>
      <c r="J8803" s="85" t="s">
        <v>3162</v>
      </c>
      <c r="K8803" s="85" t="s">
        <v>3143</v>
      </c>
      <c r="L8803" s="85" t="s">
        <v>3144</v>
      </c>
      <c r="Y8803" s="85" t="s">
        <v>99627</v>
      </c>
      <c r="AA8803" s="85" t="s">
        <v>99628</v>
      </c>
      <c r="AB8803" s="85" t="s">
        <v>3147</v>
      </c>
      <c r="AC8803" s="85" t="s">
        <v>99629</v>
      </c>
      <c r="AD8803" s="85" t="s">
        <v>99630</v>
      </c>
      <c r="AV8803" s="85" t="s">
        <v>3147</v>
      </c>
      <c r="AW8803" s="85" t="s">
        <v>3147</v>
      </c>
      <c r="BI8803" s="85" t="s">
        <v>3262</v>
      </c>
      <c r="CT8803" s="85" t="s">
        <v>3144</v>
      </c>
      <c r="CU8803" s="85" t="s">
        <v>3151</v>
      </c>
      <c r="CW8803" s="85" t="s">
        <v>3152</v>
      </c>
      <c r="CX8803" s="85" t="s">
        <v>3162</v>
      </c>
    </row>
    <row r="8804" spans="1:102" ht="15" customHeight="1" x14ac:dyDescent="0.2">
      <c r="A8804" s="104">
        <v>45608</v>
      </c>
      <c r="B8804" s="85" t="s">
        <v>99631</v>
      </c>
      <c r="C8804" s="85" t="s">
        <v>3136</v>
      </c>
      <c r="D8804" s="85" t="s">
        <v>3137</v>
      </c>
      <c r="E8804" s="85" t="s">
        <v>99632</v>
      </c>
      <c r="F8804" s="85" t="s">
        <v>2091</v>
      </c>
      <c r="G8804" s="85" t="s">
        <v>2082</v>
      </c>
      <c r="H8804" s="85" t="s">
        <v>290</v>
      </c>
      <c r="I8804" s="85" t="s">
        <v>1918</v>
      </c>
      <c r="J8804" s="85" t="s">
        <v>4378</v>
      </c>
      <c r="K8804" s="85" t="s">
        <v>3143</v>
      </c>
      <c r="L8804" s="85" t="s">
        <v>3144</v>
      </c>
      <c r="Y8804" s="85" t="s">
        <v>99633</v>
      </c>
      <c r="AA8804" s="85" t="s">
        <v>99634</v>
      </c>
      <c r="AB8804" s="85" t="s">
        <v>3147</v>
      </c>
      <c r="AC8804" s="85" t="s">
        <v>99635</v>
      </c>
      <c r="AD8804" s="85" t="s">
        <v>99636</v>
      </c>
      <c r="AV8804" s="85" t="s">
        <v>3147</v>
      </c>
      <c r="AW8804" s="85" t="s">
        <v>3147</v>
      </c>
      <c r="BI8804" s="85" t="s">
        <v>3262</v>
      </c>
      <c r="CT8804" s="85" t="s">
        <v>3144</v>
      </c>
      <c r="CU8804" s="85" t="s">
        <v>3151</v>
      </c>
      <c r="CW8804" s="85" t="s">
        <v>3152</v>
      </c>
      <c r="CX8804" s="85" t="s">
        <v>4378</v>
      </c>
    </row>
    <row r="8805" spans="1:102" x14ac:dyDescent="0.2">
      <c r="A8805" s="104">
        <v>45608</v>
      </c>
      <c r="B8805" s="85" t="s">
        <v>99637</v>
      </c>
      <c r="C8805" s="85" t="s">
        <v>3136</v>
      </c>
      <c r="D8805" s="85" t="s">
        <v>3137</v>
      </c>
      <c r="E8805" s="85" t="s">
        <v>99638</v>
      </c>
      <c r="F8805" s="85" t="s">
        <v>2599</v>
      </c>
      <c r="G8805" s="85" t="s">
        <v>2680</v>
      </c>
      <c r="H8805" s="85" t="s">
        <v>416</v>
      </c>
      <c r="I8805" s="85" t="s">
        <v>2506</v>
      </c>
      <c r="J8805" s="85" t="s">
        <v>38943</v>
      </c>
      <c r="K8805" s="85" t="s">
        <v>3143</v>
      </c>
      <c r="L8805" s="85" t="s">
        <v>3144</v>
      </c>
      <c r="X8805" s="85" t="s">
        <v>99639</v>
      </c>
      <c r="Y8805" s="85" t="s">
        <v>99640</v>
      </c>
      <c r="AB8805" s="85" t="s">
        <v>3147</v>
      </c>
      <c r="AC8805" s="85" t="s">
        <v>3147</v>
      </c>
      <c r="AV8805" s="85" t="s">
        <v>3147</v>
      </c>
      <c r="AW8805" s="85" t="s">
        <v>3147</v>
      </c>
      <c r="BC8805" s="85" t="s">
        <v>99641</v>
      </c>
      <c r="BI8805" s="85" t="s">
        <v>3262</v>
      </c>
      <c r="CT8805" s="85" t="s">
        <v>3144</v>
      </c>
      <c r="CU8805" s="85" t="s">
        <v>4972</v>
      </c>
      <c r="CW8805" s="85" t="s">
        <v>4973</v>
      </c>
      <c r="CX8805" s="85" t="s">
        <v>86882</v>
      </c>
    </row>
    <row r="8806" spans="1:102" x14ac:dyDescent="0.2">
      <c r="A8806" s="104">
        <v>45608</v>
      </c>
      <c r="B8806" s="85" t="s">
        <v>99642</v>
      </c>
      <c r="C8806" s="85" t="s">
        <v>3136</v>
      </c>
      <c r="D8806" s="85" t="s">
        <v>3137</v>
      </c>
      <c r="E8806" s="85" t="s">
        <v>99643</v>
      </c>
      <c r="F8806" s="85" t="s">
        <v>2599</v>
      </c>
      <c r="G8806" s="85" t="s">
        <v>2680</v>
      </c>
      <c r="H8806" s="85" t="s">
        <v>416</v>
      </c>
      <c r="I8806" s="85" t="s">
        <v>2506</v>
      </c>
      <c r="J8806" s="85" t="s">
        <v>10022</v>
      </c>
      <c r="K8806" s="85" t="s">
        <v>3143</v>
      </c>
      <c r="L8806" s="85" t="s">
        <v>3144</v>
      </c>
      <c r="Y8806" s="85" t="s">
        <v>99644</v>
      </c>
      <c r="AB8806" s="85" t="s">
        <v>3147</v>
      </c>
      <c r="AC8806" s="85" t="s">
        <v>3147</v>
      </c>
      <c r="AV8806" s="85" t="s">
        <v>3147</v>
      </c>
      <c r="AW8806" s="85" t="s">
        <v>3147</v>
      </c>
      <c r="AY8806" s="85" t="s">
        <v>99645</v>
      </c>
      <c r="BI8806" s="85" t="s">
        <v>3262</v>
      </c>
      <c r="CT8806" s="85" t="s">
        <v>3144</v>
      </c>
      <c r="CU8806" s="85" t="s">
        <v>3151</v>
      </c>
      <c r="CW8806" s="85" t="s">
        <v>3152</v>
      </c>
      <c r="CX8806" s="85" t="s">
        <v>10022</v>
      </c>
    </row>
    <row r="8807" spans="1:102" x14ac:dyDescent="0.2">
      <c r="A8807" s="104">
        <v>45608</v>
      </c>
      <c r="B8807" s="85" t="s">
        <v>99646</v>
      </c>
      <c r="C8807" s="85" t="s">
        <v>3136</v>
      </c>
      <c r="D8807" s="85" t="s">
        <v>3137</v>
      </c>
      <c r="E8807" s="85" t="s">
        <v>99647</v>
      </c>
      <c r="F8807" s="85" t="s">
        <v>2514</v>
      </c>
      <c r="G8807" s="85" t="s">
        <v>2679</v>
      </c>
      <c r="H8807" s="85" t="s">
        <v>290</v>
      </c>
      <c r="I8807" s="85" t="s">
        <v>75</v>
      </c>
      <c r="J8807" s="85" t="s">
        <v>3377</v>
      </c>
      <c r="K8807" s="85" t="s">
        <v>3143</v>
      </c>
      <c r="L8807" s="85" t="s">
        <v>3144</v>
      </c>
      <c r="Y8807" s="85" t="s">
        <v>99648</v>
      </c>
      <c r="AB8807" s="85" t="s">
        <v>3147</v>
      </c>
      <c r="AC8807" s="85" t="s">
        <v>3147</v>
      </c>
      <c r="AP8807" s="85" t="s">
        <v>99649</v>
      </c>
      <c r="AV8807" s="85" t="s">
        <v>3147</v>
      </c>
      <c r="AW8807" s="85" t="s">
        <v>3147</v>
      </c>
      <c r="BI8807" s="85" t="s">
        <v>3262</v>
      </c>
      <c r="CT8807" s="85" t="s">
        <v>3144</v>
      </c>
      <c r="CU8807" s="85" t="s">
        <v>3151</v>
      </c>
      <c r="CW8807" s="85" t="s">
        <v>3152</v>
      </c>
      <c r="CX8807" s="85" t="s">
        <v>3377</v>
      </c>
    </row>
    <row r="8808" spans="1:102" x14ac:dyDescent="0.2">
      <c r="A8808" s="104">
        <v>45608</v>
      </c>
      <c r="B8808" s="85" t="s">
        <v>99650</v>
      </c>
      <c r="C8808" s="85" t="s">
        <v>3136</v>
      </c>
      <c r="D8808" s="85" t="s">
        <v>3137</v>
      </c>
      <c r="E8808" s="85" t="s">
        <v>99651</v>
      </c>
      <c r="F8808" s="85" t="s">
        <v>2524</v>
      </c>
      <c r="G8808" s="85" t="s">
        <v>2679</v>
      </c>
      <c r="H8808" s="85" t="s">
        <v>290</v>
      </c>
      <c r="I8808" s="85" t="s">
        <v>103</v>
      </c>
      <c r="J8808" s="85" t="s">
        <v>99652</v>
      </c>
      <c r="K8808" s="85" t="s">
        <v>3143</v>
      </c>
      <c r="L8808" s="85" t="s">
        <v>3144</v>
      </c>
      <c r="Y8808" s="85" t="s">
        <v>99653</v>
      </c>
      <c r="AB8808" s="85" t="s">
        <v>3147</v>
      </c>
      <c r="AC8808" s="85" t="s">
        <v>3147</v>
      </c>
      <c r="AP8808" s="85" t="s">
        <v>99654</v>
      </c>
      <c r="AV8808" s="85" t="s">
        <v>3147</v>
      </c>
      <c r="AW8808" s="85" t="s">
        <v>3147</v>
      </c>
      <c r="BF8808" s="85" t="s">
        <v>99655</v>
      </c>
      <c r="BI8808" s="85" t="s">
        <v>3262</v>
      </c>
      <c r="CT8808" s="85" t="s">
        <v>3144</v>
      </c>
      <c r="CU8808" s="85" t="s">
        <v>3151</v>
      </c>
      <c r="CW8808" s="85" t="s">
        <v>3152</v>
      </c>
      <c r="CX8808" s="85" t="s">
        <v>99652</v>
      </c>
    </row>
    <row r="8809" spans="1:102" x14ac:dyDescent="0.2">
      <c r="A8809" s="104">
        <v>45608</v>
      </c>
      <c r="B8809" s="85" t="s">
        <v>99656</v>
      </c>
      <c r="C8809" s="85" t="s">
        <v>3136</v>
      </c>
      <c r="D8809" s="85" t="s">
        <v>3137</v>
      </c>
      <c r="E8809" s="85" t="s">
        <v>99657</v>
      </c>
      <c r="F8809" s="85" t="s">
        <v>2599</v>
      </c>
      <c r="G8809" s="85" t="s">
        <v>2680</v>
      </c>
      <c r="H8809" s="85" t="s">
        <v>416</v>
      </c>
      <c r="I8809" s="85" t="s">
        <v>2506</v>
      </c>
      <c r="J8809" s="85" t="s">
        <v>3377</v>
      </c>
      <c r="K8809" s="85" t="s">
        <v>3143</v>
      </c>
      <c r="L8809" s="85" t="s">
        <v>3144</v>
      </c>
      <c r="Y8809" s="85" t="s">
        <v>99658</v>
      </c>
      <c r="AB8809" s="85" t="s">
        <v>3147</v>
      </c>
      <c r="AC8809" s="85" t="s">
        <v>3147</v>
      </c>
      <c r="AP8809" s="85" t="s">
        <v>99659</v>
      </c>
      <c r="AV8809" s="85" t="s">
        <v>3147</v>
      </c>
      <c r="AW8809" s="85" t="s">
        <v>3147</v>
      </c>
      <c r="BI8809" s="85" t="s">
        <v>3262</v>
      </c>
      <c r="CT8809" s="85" t="s">
        <v>3144</v>
      </c>
      <c r="CU8809" s="85" t="s">
        <v>3151</v>
      </c>
      <c r="CW8809" s="85" t="s">
        <v>3152</v>
      </c>
      <c r="CX8809" s="85" t="s">
        <v>3377</v>
      </c>
    </row>
    <row r="8810" spans="1:102" x14ac:dyDescent="0.2">
      <c r="A8810" s="104">
        <v>45608</v>
      </c>
      <c r="B8810" s="85" t="s">
        <v>99660</v>
      </c>
      <c r="C8810" s="85" t="s">
        <v>3136</v>
      </c>
      <c r="D8810" s="85" t="s">
        <v>3137</v>
      </c>
      <c r="E8810" s="85" t="s">
        <v>99661</v>
      </c>
      <c r="F8810" s="85" t="s">
        <v>2599</v>
      </c>
      <c r="G8810" s="85" t="s">
        <v>2680</v>
      </c>
      <c r="H8810" s="85" t="s">
        <v>416</v>
      </c>
      <c r="I8810" s="85" t="s">
        <v>2506</v>
      </c>
      <c r="J8810" s="85" t="s">
        <v>3377</v>
      </c>
      <c r="K8810" s="85" t="s">
        <v>3143</v>
      </c>
      <c r="L8810" s="85" t="s">
        <v>3144</v>
      </c>
      <c r="Y8810" s="85" t="s">
        <v>99662</v>
      </c>
      <c r="AB8810" s="85" t="s">
        <v>3147</v>
      </c>
      <c r="AC8810" s="85" t="s">
        <v>3147</v>
      </c>
      <c r="AP8810" s="85" t="s">
        <v>99663</v>
      </c>
      <c r="AV8810" s="85" t="s">
        <v>3147</v>
      </c>
      <c r="AW8810" s="85" t="s">
        <v>3147</v>
      </c>
      <c r="BI8810" s="85" t="s">
        <v>3262</v>
      </c>
      <c r="CT8810" s="85" t="s">
        <v>3144</v>
      </c>
      <c r="CU8810" s="85" t="s">
        <v>3151</v>
      </c>
      <c r="CW8810" s="85" t="s">
        <v>3152</v>
      </c>
      <c r="CX8810" s="85" t="s">
        <v>3377</v>
      </c>
    </row>
    <row r="8811" spans="1:102" x14ac:dyDescent="0.2">
      <c r="A8811" s="104">
        <v>45608</v>
      </c>
      <c r="B8811" s="85" t="s">
        <v>99664</v>
      </c>
      <c r="C8811" s="85" t="s">
        <v>3136</v>
      </c>
      <c r="D8811" s="85" t="s">
        <v>3137</v>
      </c>
      <c r="E8811" s="85" t="s">
        <v>99665</v>
      </c>
      <c r="F8811" s="85" t="s">
        <v>1817</v>
      </c>
      <c r="G8811" s="85" t="s">
        <v>2664</v>
      </c>
      <c r="H8811" s="85" t="s">
        <v>290</v>
      </c>
      <c r="I8811" s="85" t="s">
        <v>1918</v>
      </c>
      <c r="J8811" s="85" t="s">
        <v>3142</v>
      </c>
      <c r="K8811" s="85" t="s">
        <v>3143</v>
      </c>
      <c r="L8811" s="85" t="s">
        <v>3144</v>
      </c>
      <c r="Y8811" s="85" t="s">
        <v>99666</v>
      </c>
      <c r="AA8811" s="85" t="s">
        <v>99667</v>
      </c>
      <c r="AB8811" s="85" t="s">
        <v>3147</v>
      </c>
      <c r="AC8811" s="85" t="s">
        <v>99668</v>
      </c>
      <c r="AD8811" s="85" t="s">
        <v>99669</v>
      </c>
      <c r="AV8811" s="85" t="s">
        <v>3147</v>
      </c>
      <c r="AW8811" s="85" t="s">
        <v>3147</v>
      </c>
      <c r="BI8811" s="85" t="s">
        <v>3262</v>
      </c>
      <c r="CT8811" s="85" t="s">
        <v>3144</v>
      </c>
      <c r="CU8811" s="85" t="s">
        <v>3151</v>
      </c>
      <c r="CW8811" s="85" t="s">
        <v>3152</v>
      </c>
      <c r="CX8811" s="85" t="s">
        <v>3142</v>
      </c>
    </row>
    <row r="8812" spans="1:102" x14ac:dyDescent="0.2">
      <c r="A8812" s="104">
        <v>45608</v>
      </c>
      <c r="B8812" s="85" t="s">
        <v>99670</v>
      </c>
      <c r="C8812" s="85" t="s">
        <v>3136</v>
      </c>
      <c r="D8812" s="85" t="s">
        <v>3137</v>
      </c>
      <c r="E8812" s="85" t="s">
        <v>99671</v>
      </c>
      <c r="F8812" s="85" t="s">
        <v>1823</v>
      </c>
      <c r="G8812" s="85" t="s">
        <v>2664</v>
      </c>
      <c r="H8812" s="85" t="s">
        <v>290</v>
      </c>
      <c r="I8812" s="85" t="s">
        <v>119</v>
      </c>
      <c r="J8812" s="85" t="s">
        <v>3142</v>
      </c>
      <c r="K8812" s="85" t="s">
        <v>3143</v>
      </c>
      <c r="L8812" s="85" t="s">
        <v>3144</v>
      </c>
      <c r="Y8812" s="85" t="s">
        <v>99672</v>
      </c>
      <c r="AA8812" s="85" t="s">
        <v>99673</v>
      </c>
      <c r="AB8812" s="85" t="s">
        <v>3147</v>
      </c>
      <c r="AC8812" s="85" t="s">
        <v>99674</v>
      </c>
      <c r="AD8812" s="85" t="s">
        <v>99675</v>
      </c>
      <c r="AV8812" s="85" t="s">
        <v>3147</v>
      </c>
      <c r="AW8812" s="85" t="s">
        <v>3147</v>
      </c>
      <c r="BI8812" s="85" t="s">
        <v>3262</v>
      </c>
      <c r="CT8812" s="85" t="s">
        <v>3144</v>
      </c>
      <c r="CU8812" s="85" t="s">
        <v>3151</v>
      </c>
      <c r="CW8812" s="85" t="s">
        <v>3152</v>
      </c>
      <c r="CX8812" s="85" t="s">
        <v>3142</v>
      </c>
    </row>
    <row r="8813" spans="1:102" x14ac:dyDescent="0.2">
      <c r="A8813" s="104">
        <v>45608</v>
      </c>
      <c r="B8813" s="85" t="s">
        <v>99676</v>
      </c>
      <c r="C8813" s="85" t="s">
        <v>3136</v>
      </c>
      <c r="D8813" s="85" t="s">
        <v>3137</v>
      </c>
      <c r="E8813" s="85" t="s">
        <v>99677</v>
      </c>
      <c r="F8813" s="85" t="s">
        <v>2438</v>
      </c>
      <c r="G8813" s="85" t="s">
        <v>2678</v>
      </c>
      <c r="H8813" s="85" t="s">
        <v>290</v>
      </c>
      <c r="I8813" s="85" t="s">
        <v>119</v>
      </c>
      <c r="J8813" s="85" t="s">
        <v>10486</v>
      </c>
      <c r="K8813" s="85" t="s">
        <v>3143</v>
      </c>
      <c r="L8813" s="85" t="s">
        <v>3144</v>
      </c>
      <c r="Y8813" s="85" t="s">
        <v>99678</v>
      </c>
      <c r="AA8813" s="85" t="s">
        <v>99679</v>
      </c>
      <c r="AB8813" s="85" t="s">
        <v>3147</v>
      </c>
      <c r="AC8813" s="85" t="s">
        <v>99680</v>
      </c>
      <c r="AD8813" s="85" t="s">
        <v>99681</v>
      </c>
      <c r="AV8813" s="85" t="s">
        <v>3147</v>
      </c>
      <c r="AW8813" s="85" t="s">
        <v>3147</v>
      </c>
      <c r="BI8813" s="85" t="s">
        <v>3262</v>
      </c>
      <c r="CT8813" s="85" t="s">
        <v>3144</v>
      </c>
      <c r="CU8813" s="85" t="s">
        <v>3151</v>
      </c>
      <c r="CW8813" s="85" t="s">
        <v>3152</v>
      </c>
      <c r="CX8813" s="85" t="s">
        <v>10486</v>
      </c>
    </row>
    <row r="8814" spans="1:102" x14ac:dyDescent="0.2">
      <c r="A8814" s="104">
        <v>45608</v>
      </c>
      <c r="B8814" s="85" t="s">
        <v>99682</v>
      </c>
      <c r="C8814" s="85" t="s">
        <v>3136</v>
      </c>
      <c r="D8814" s="85" t="s">
        <v>3137</v>
      </c>
      <c r="E8814" s="85" t="s">
        <v>99683</v>
      </c>
      <c r="F8814" s="85" t="s">
        <v>2599</v>
      </c>
      <c r="G8814" s="85" t="s">
        <v>2680</v>
      </c>
      <c r="H8814" s="85" t="s">
        <v>416</v>
      </c>
      <c r="I8814" s="85" t="s">
        <v>2506</v>
      </c>
      <c r="J8814" s="85" t="s">
        <v>4337</v>
      </c>
      <c r="K8814" s="85" t="s">
        <v>3143</v>
      </c>
      <c r="L8814" s="85" t="s">
        <v>3144</v>
      </c>
      <c r="Y8814" s="85" t="s">
        <v>99684</v>
      </c>
      <c r="AA8814" s="85" t="s">
        <v>99685</v>
      </c>
      <c r="AB8814" s="85" t="s">
        <v>3147</v>
      </c>
      <c r="AC8814" s="85" t="s">
        <v>99686</v>
      </c>
      <c r="AD8814" s="85" t="s">
        <v>99687</v>
      </c>
      <c r="AV8814" s="85" t="s">
        <v>3147</v>
      </c>
      <c r="AW8814" s="85" t="s">
        <v>3147</v>
      </c>
      <c r="BI8814" s="85" t="s">
        <v>3262</v>
      </c>
      <c r="CT8814" s="85" t="s">
        <v>3144</v>
      </c>
      <c r="CU8814" s="85" t="s">
        <v>3151</v>
      </c>
      <c r="CW8814" s="85" t="s">
        <v>3152</v>
      </c>
      <c r="CX8814" s="85" t="s">
        <v>4337</v>
      </c>
    </row>
    <row r="8815" spans="1:102" x14ac:dyDescent="0.2">
      <c r="A8815" s="104">
        <v>45608</v>
      </c>
      <c r="B8815" s="85" t="s">
        <v>99688</v>
      </c>
      <c r="C8815" s="85" t="s">
        <v>3136</v>
      </c>
      <c r="D8815" s="85" t="s">
        <v>3137</v>
      </c>
      <c r="E8815" s="85" t="s">
        <v>99689</v>
      </c>
      <c r="F8815" s="85" t="s">
        <v>2604</v>
      </c>
      <c r="G8815" s="85" t="s">
        <v>2680</v>
      </c>
      <c r="H8815" s="85" t="s">
        <v>416</v>
      </c>
      <c r="I8815" s="85" t="s">
        <v>103</v>
      </c>
      <c r="J8815" s="85" t="s">
        <v>4337</v>
      </c>
      <c r="K8815" s="85" t="s">
        <v>3143</v>
      </c>
      <c r="L8815" s="85" t="s">
        <v>3144</v>
      </c>
      <c r="Y8815" s="85" t="s">
        <v>99690</v>
      </c>
      <c r="AA8815" s="85" t="s">
        <v>99691</v>
      </c>
      <c r="AB8815" s="85" t="s">
        <v>3147</v>
      </c>
      <c r="AC8815" s="85" t="s">
        <v>99692</v>
      </c>
      <c r="AD8815" s="85" t="s">
        <v>99693</v>
      </c>
      <c r="AV8815" s="85" t="s">
        <v>3147</v>
      </c>
      <c r="AW8815" s="85" t="s">
        <v>3147</v>
      </c>
      <c r="BI8815" s="85" t="s">
        <v>3262</v>
      </c>
      <c r="CT8815" s="85" t="s">
        <v>3144</v>
      </c>
      <c r="CU8815" s="85" t="s">
        <v>3151</v>
      </c>
      <c r="CW8815" s="85" t="s">
        <v>3152</v>
      </c>
      <c r="CX8815" s="85" t="s">
        <v>4337</v>
      </c>
    </row>
    <row r="8816" spans="1:102" x14ac:dyDescent="0.2">
      <c r="A8816" s="104">
        <v>45608</v>
      </c>
      <c r="B8816" s="85" t="s">
        <v>99694</v>
      </c>
      <c r="C8816" s="85" t="s">
        <v>3136</v>
      </c>
      <c r="D8816" s="85" t="s">
        <v>3137</v>
      </c>
      <c r="E8816" s="85" t="s">
        <v>99695</v>
      </c>
      <c r="F8816" s="85" t="s">
        <v>2599</v>
      </c>
      <c r="G8816" s="85" t="s">
        <v>2680</v>
      </c>
      <c r="H8816" s="85" t="s">
        <v>416</v>
      </c>
      <c r="I8816" s="85" t="s">
        <v>2506</v>
      </c>
      <c r="J8816" s="85" t="s">
        <v>13075</v>
      </c>
      <c r="K8816" s="85" t="s">
        <v>3143</v>
      </c>
      <c r="L8816" s="85" t="s">
        <v>3144</v>
      </c>
      <c r="Y8816" s="85" t="s">
        <v>99696</v>
      </c>
      <c r="AA8816" s="85" t="s">
        <v>99697</v>
      </c>
      <c r="AB8816" s="85" t="s">
        <v>3147</v>
      </c>
      <c r="AC8816" s="85" t="s">
        <v>99698</v>
      </c>
      <c r="AD8816" s="85" t="s">
        <v>99699</v>
      </c>
      <c r="AV8816" s="85" t="s">
        <v>3147</v>
      </c>
      <c r="AW8816" s="85" t="s">
        <v>3147</v>
      </c>
      <c r="BI8816" s="85" t="s">
        <v>3262</v>
      </c>
      <c r="CT8816" s="85" t="s">
        <v>3144</v>
      </c>
      <c r="CU8816" s="85" t="s">
        <v>3151</v>
      </c>
      <c r="CW8816" s="85" t="s">
        <v>3152</v>
      </c>
      <c r="CX8816" s="85" t="s">
        <v>13075</v>
      </c>
    </row>
    <row r="8817" spans="1:102" x14ac:dyDescent="0.2">
      <c r="A8817" s="104">
        <v>45608</v>
      </c>
      <c r="B8817" s="85" t="s">
        <v>99700</v>
      </c>
      <c r="C8817" s="85" t="s">
        <v>3136</v>
      </c>
      <c r="D8817" s="85" t="s">
        <v>3137</v>
      </c>
      <c r="E8817" s="85" t="s">
        <v>99701</v>
      </c>
      <c r="F8817" s="85" t="s">
        <v>3024</v>
      </c>
      <c r="G8817" s="85" t="s">
        <v>2987</v>
      </c>
      <c r="H8817" s="85" t="s">
        <v>416</v>
      </c>
      <c r="I8817" s="85" t="s">
        <v>3000</v>
      </c>
      <c r="J8817" s="85" t="s">
        <v>99702</v>
      </c>
      <c r="K8817" s="85" t="s">
        <v>3143</v>
      </c>
      <c r="L8817" s="85" t="s">
        <v>3144</v>
      </c>
      <c r="Y8817" s="85" t="s">
        <v>99703</v>
      </c>
      <c r="AA8817" s="85" t="s">
        <v>99704</v>
      </c>
      <c r="AB8817" s="85" t="s">
        <v>3147</v>
      </c>
      <c r="AC8817" s="85" t="s">
        <v>99705</v>
      </c>
      <c r="AD8817" s="85" t="s">
        <v>99706</v>
      </c>
      <c r="AV8817" s="85" t="s">
        <v>3147</v>
      </c>
      <c r="AW8817" s="85" t="s">
        <v>3147</v>
      </c>
      <c r="BI8817" s="85" t="s">
        <v>3262</v>
      </c>
      <c r="CT8817" s="85" t="s">
        <v>83847</v>
      </c>
      <c r="CU8817" s="85" t="s">
        <v>3151</v>
      </c>
      <c r="CW8817" s="85" t="s">
        <v>3152</v>
      </c>
      <c r="CX8817" s="85" t="s">
        <v>99702</v>
      </c>
    </row>
    <row r="8818" spans="1:102" x14ac:dyDescent="0.2">
      <c r="A8818" s="104">
        <v>45608</v>
      </c>
      <c r="B8818" s="85" t="s">
        <v>99707</v>
      </c>
      <c r="C8818" s="85" t="s">
        <v>3136</v>
      </c>
      <c r="D8818" s="85" t="s">
        <v>3137</v>
      </c>
      <c r="E8818" s="85" t="s">
        <v>99708</v>
      </c>
      <c r="F8818" s="85" t="s">
        <v>2599</v>
      </c>
      <c r="G8818" s="85" t="s">
        <v>2680</v>
      </c>
      <c r="H8818" s="85" t="s">
        <v>416</v>
      </c>
      <c r="I8818" s="85" t="s">
        <v>2506</v>
      </c>
      <c r="J8818" s="85" t="s">
        <v>4378</v>
      </c>
      <c r="K8818" s="85" t="s">
        <v>3143</v>
      </c>
      <c r="L8818" s="85" t="s">
        <v>3144</v>
      </c>
      <c r="Y8818" s="85" t="s">
        <v>99709</v>
      </c>
      <c r="AA8818" s="85" t="s">
        <v>99710</v>
      </c>
      <c r="AB8818" s="85" t="s">
        <v>3147</v>
      </c>
      <c r="AC8818" s="85" t="s">
        <v>99711</v>
      </c>
      <c r="AD8818" s="85" t="s">
        <v>99712</v>
      </c>
      <c r="AV8818" s="85" t="s">
        <v>3147</v>
      </c>
      <c r="AW8818" s="85" t="s">
        <v>3147</v>
      </c>
      <c r="BI8818" s="85" t="s">
        <v>3262</v>
      </c>
      <c r="CT8818" s="85" t="s">
        <v>3144</v>
      </c>
      <c r="CU8818" s="85" t="s">
        <v>3151</v>
      </c>
      <c r="CW8818" s="85" t="s">
        <v>3152</v>
      </c>
      <c r="CX8818" s="85" t="s">
        <v>4378</v>
      </c>
    </row>
    <row r="8819" spans="1:102" x14ac:dyDescent="0.2">
      <c r="A8819" s="104">
        <v>45608</v>
      </c>
      <c r="B8819" s="85" t="s">
        <v>99713</v>
      </c>
      <c r="C8819" s="85" t="s">
        <v>3136</v>
      </c>
      <c r="D8819" s="85" t="s">
        <v>3137</v>
      </c>
      <c r="E8819" s="85" t="s">
        <v>99714</v>
      </c>
      <c r="F8819" s="85" t="s">
        <v>3009</v>
      </c>
      <c r="G8819" s="85" t="s">
        <v>2987</v>
      </c>
      <c r="H8819" s="85" t="s">
        <v>290</v>
      </c>
      <c r="I8819" s="85" t="s">
        <v>3006</v>
      </c>
      <c r="J8819" s="85" t="s">
        <v>42342</v>
      </c>
      <c r="K8819" s="85" t="s">
        <v>3143</v>
      </c>
      <c r="L8819" s="85" t="s">
        <v>3144</v>
      </c>
      <c r="Y8819" s="85" t="s">
        <v>99715</v>
      </c>
      <c r="AA8819" s="85" t="s">
        <v>99716</v>
      </c>
      <c r="AB8819" s="85" t="s">
        <v>3147</v>
      </c>
      <c r="AC8819" s="85" t="s">
        <v>99717</v>
      </c>
      <c r="AD8819" s="85" t="s">
        <v>99718</v>
      </c>
      <c r="AV8819" s="85" t="s">
        <v>3147</v>
      </c>
      <c r="AW8819" s="85" t="s">
        <v>3147</v>
      </c>
      <c r="BI8819" s="85" t="s">
        <v>3262</v>
      </c>
      <c r="CT8819" s="85" t="s">
        <v>83847</v>
      </c>
      <c r="CU8819" s="85" t="s">
        <v>3151</v>
      </c>
      <c r="CW8819" s="85" t="s">
        <v>3152</v>
      </c>
      <c r="CX8819" s="85" t="s">
        <v>42342</v>
      </c>
    </row>
    <row r="8820" spans="1:102" x14ac:dyDescent="0.2">
      <c r="A8820" s="104">
        <v>45608</v>
      </c>
      <c r="B8820" s="85" t="s">
        <v>99719</v>
      </c>
      <c r="C8820" s="85" t="s">
        <v>3136</v>
      </c>
      <c r="D8820" s="85" t="s">
        <v>3137</v>
      </c>
      <c r="E8820" s="85" t="s">
        <v>99720</v>
      </c>
      <c r="F8820" s="85" t="s">
        <v>2208</v>
      </c>
      <c r="G8820" s="85" t="s">
        <v>2190</v>
      </c>
      <c r="H8820" s="85" t="s">
        <v>290</v>
      </c>
      <c r="I8820" s="85" t="s">
        <v>103</v>
      </c>
      <c r="J8820" s="85" t="s">
        <v>19005</v>
      </c>
      <c r="K8820" s="85" t="s">
        <v>3143</v>
      </c>
      <c r="L8820" s="85" t="s">
        <v>3144</v>
      </c>
      <c r="Y8820" s="85" t="s">
        <v>99721</v>
      </c>
      <c r="AB8820" s="85" t="s">
        <v>3147</v>
      </c>
      <c r="AC8820" s="85" t="s">
        <v>3147</v>
      </c>
      <c r="AV8820" s="85" t="s">
        <v>3147</v>
      </c>
      <c r="AW8820" s="85" t="s">
        <v>3147</v>
      </c>
      <c r="BE8820" s="85" t="s">
        <v>99722</v>
      </c>
      <c r="BI8820" s="85" t="s">
        <v>3262</v>
      </c>
      <c r="CT8820" s="85" t="s">
        <v>3144</v>
      </c>
      <c r="CU8820" s="85" t="s">
        <v>3151</v>
      </c>
      <c r="CW8820" s="85" t="s">
        <v>3152</v>
      </c>
      <c r="CX8820" s="85" t="s">
        <v>19005</v>
      </c>
    </row>
    <row r="8821" spans="1:102" x14ac:dyDescent="0.2">
      <c r="A8821" s="104">
        <v>45608</v>
      </c>
      <c r="B8821" s="85" t="s">
        <v>99723</v>
      </c>
      <c r="C8821" s="85" t="s">
        <v>3136</v>
      </c>
      <c r="D8821" s="85" t="s">
        <v>3137</v>
      </c>
      <c r="E8821" s="85" t="s">
        <v>99724</v>
      </c>
      <c r="F8821" s="85" t="s">
        <v>1817</v>
      </c>
      <c r="G8821" s="85" t="s">
        <v>2664</v>
      </c>
      <c r="H8821" s="85" t="s">
        <v>290</v>
      </c>
      <c r="I8821" s="85" t="s">
        <v>1918</v>
      </c>
      <c r="J8821" s="85" t="s">
        <v>3377</v>
      </c>
      <c r="K8821" s="85" t="s">
        <v>3143</v>
      </c>
      <c r="L8821" s="85" t="s">
        <v>3144</v>
      </c>
      <c r="Y8821" s="85" t="s">
        <v>99725</v>
      </c>
      <c r="AB8821" s="85" t="s">
        <v>3147</v>
      </c>
      <c r="AC8821" s="85" t="s">
        <v>3147</v>
      </c>
      <c r="AO8821" s="85" t="s">
        <v>99726</v>
      </c>
      <c r="AP8821" s="85" t="s">
        <v>99727</v>
      </c>
      <c r="AV8821" s="85" t="s">
        <v>3147</v>
      </c>
      <c r="AW8821" s="85" t="s">
        <v>3147</v>
      </c>
      <c r="BI8821" s="85" t="s">
        <v>3262</v>
      </c>
      <c r="CT8821" s="85" t="s">
        <v>3144</v>
      </c>
      <c r="CU8821" s="85" t="s">
        <v>3151</v>
      </c>
      <c r="CW8821" s="85" t="s">
        <v>3152</v>
      </c>
      <c r="CX8821" s="85" t="s">
        <v>3377</v>
      </c>
    </row>
    <row r="8822" spans="1:102" x14ac:dyDescent="0.2">
      <c r="A8822" s="104">
        <v>45608</v>
      </c>
      <c r="B8822" s="85" t="s">
        <v>99728</v>
      </c>
      <c r="C8822" s="85" t="s">
        <v>3136</v>
      </c>
      <c r="D8822" s="85" t="s">
        <v>3137</v>
      </c>
      <c r="E8822" s="85" t="s">
        <v>99729</v>
      </c>
      <c r="F8822" s="85" t="s">
        <v>1744</v>
      </c>
      <c r="G8822" s="85" t="s">
        <v>2677</v>
      </c>
      <c r="H8822" s="85" t="s">
        <v>290</v>
      </c>
      <c r="I8822" s="85" t="s">
        <v>1808</v>
      </c>
      <c r="J8822" s="85" t="s">
        <v>3162</v>
      </c>
      <c r="K8822" s="85" t="s">
        <v>3143</v>
      </c>
      <c r="L8822" s="85" t="s">
        <v>3144</v>
      </c>
      <c r="X8822" s="85" t="s">
        <v>99730</v>
      </c>
      <c r="Y8822" s="85" t="s">
        <v>99731</v>
      </c>
      <c r="AA8822" s="85" t="s">
        <v>16402</v>
      </c>
      <c r="AB8822" s="85" t="s">
        <v>3147</v>
      </c>
      <c r="AC8822" s="85" t="s">
        <v>16403</v>
      </c>
      <c r="AD8822" s="85" t="s">
        <v>16404</v>
      </c>
      <c r="AH8822" s="85" t="s">
        <v>99732</v>
      </c>
      <c r="AI8822" s="85" t="s">
        <v>99733</v>
      </c>
      <c r="AV8822" s="85" t="s">
        <v>3147</v>
      </c>
      <c r="AW8822" s="85" t="s">
        <v>3147</v>
      </c>
      <c r="BI8822" s="85" t="s">
        <v>3262</v>
      </c>
      <c r="CT8822" s="85" t="s">
        <v>3144</v>
      </c>
      <c r="CU8822" s="85" t="s">
        <v>3151</v>
      </c>
      <c r="CW8822" s="85" t="s">
        <v>3152</v>
      </c>
      <c r="CX8822" s="85" t="s">
        <v>3162</v>
      </c>
    </row>
    <row r="8823" spans="1:102" x14ac:dyDescent="0.2">
      <c r="A8823" s="104">
        <v>45608</v>
      </c>
      <c r="B8823" s="85" t="s">
        <v>99734</v>
      </c>
      <c r="C8823" s="85" t="s">
        <v>3136</v>
      </c>
      <c r="D8823" s="85" t="s">
        <v>3137</v>
      </c>
      <c r="E8823" s="85" t="s">
        <v>99735</v>
      </c>
      <c r="F8823" s="85" t="s">
        <v>2097</v>
      </c>
      <c r="G8823" s="85" t="s">
        <v>2082</v>
      </c>
      <c r="H8823" s="85" t="s">
        <v>290</v>
      </c>
      <c r="I8823" s="85" t="s">
        <v>935</v>
      </c>
      <c r="J8823" s="85" t="s">
        <v>99736</v>
      </c>
      <c r="K8823" s="85" t="s">
        <v>3143</v>
      </c>
      <c r="L8823" s="85" t="s">
        <v>3144</v>
      </c>
      <c r="X8823" s="85" t="s">
        <v>99730</v>
      </c>
      <c r="Y8823" s="85" t="s">
        <v>99737</v>
      </c>
      <c r="AA8823" s="85" t="s">
        <v>99738</v>
      </c>
      <c r="AB8823" s="85" t="s">
        <v>3147</v>
      </c>
      <c r="AC8823" s="85" t="s">
        <v>99739</v>
      </c>
      <c r="AD8823" s="85" t="s">
        <v>99740</v>
      </c>
      <c r="AV8823" s="85" t="s">
        <v>3147</v>
      </c>
      <c r="AW8823" s="85" t="s">
        <v>3147</v>
      </c>
      <c r="AY8823" s="85" t="s">
        <v>99741</v>
      </c>
      <c r="BI8823" s="85" t="s">
        <v>3262</v>
      </c>
      <c r="CT8823" s="85" t="s">
        <v>3144</v>
      </c>
      <c r="CU8823" s="85" t="s">
        <v>3151</v>
      </c>
      <c r="CW8823" s="85" t="s">
        <v>3152</v>
      </c>
      <c r="CX8823" s="85" t="s">
        <v>99736</v>
      </c>
    </row>
    <row r="8824" spans="1:102" x14ac:dyDescent="0.2">
      <c r="A8824" s="104">
        <v>45608</v>
      </c>
      <c r="B8824" s="85" t="s">
        <v>99742</v>
      </c>
      <c r="C8824" s="85" t="s">
        <v>3136</v>
      </c>
      <c r="D8824" s="85" t="s">
        <v>3137</v>
      </c>
      <c r="E8824" s="85" t="s">
        <v>99743</v>
      </c>
      <c r="F8824" s="85" t="s">
        <v>942</v>
      </c>
      <c r="G8824" s="85" t="s">
        <v>2662</v>
      </c>
      <c r="H8824" s="85" t="s">
        <v>290</v>
      </c>
      <c r="I8824" s="85" t="s">
        <v>69</v>
      </c>
      <c r="J8824" s="85" t="s">
        <v>3300</v>
      </c>
      <c r="K8824" s="85" t="s">
        <v>99586</v>
      </c>
      <c r="L8824" s="85" t="s">
        <v>97265</v>
      </c>
      <c r="Y8824" s="85" t="s">
        <v>99744</v>
      </c>
      <c r="AA8824" s="85" t="s">
        <v>99745</v>
      </c>
      <c r="AB8824" s="85" t="s">
        <v>3147</v>
      </c>
      <c r="AC8824" s="85" t="s">
        <v>99746</v>
      </c>
      <c r="AD8824" s="85" t="s">
        <v>99747</v>
      </c>
      <c r="AE8824" s="85" t="s">
        <v>99748</v>
      </c>
      <c r="AG8824" s="85" t="s">
        <v>99749</v>
      </c>
      <c r="AV8824" s="85" t="s">
        <v>3147</v>
      </c>
      <c r="AW8824" s="85" t="s">
        <v>3147</v>
      </c>
      <c r="BI8824" s="85" t="s">
        <v>4318</v>
      </c>
      <c r="CT8824" s="85" t="s">
        <v>3144</v>
      </c>
      <c r="CU8824" s="85" t="s">
        <v>3151</v>
      </c>
      <c r="CW8824" s="85" t="s">
        <v>3152</v>
      </c>
      <c r="CX8824" s="85" t="s">
        <v>3300</v>
      </c>
    </row>
    <row r="8825" spans="1:102" x14ac:dyDescent="0.2">
      <c r="A8825" s="104">
        <v>45608</v>
      </c>
      <c r="B8825" s="85" t="s">
        <v>99750</v>
      </c>
      <c r="C8825" s="85" t="s">
        <v>3136</v>
      </c>
      <c r="D8825" s="85" t="s">
        <v>3137</v>
      </c>
      <c r="E8825" s="85" t="s">
        <v>99751</v>
      </c>
      <c r="F8825" s="85" t="s">
        <v>2599</v>
      </c>
      <c r="G8825" s="85" t="s">
        <v>2680</v>
      </c>
      <c r="H8825" s="85" t="s">
        <v>416</v>
      </c>
      <c r="I8825" s="85" t="s">
        <v>2506</v>
      </c>
      <c r="J8825" s="85" t="s">
        <v>8346</v>
      </c>
      <c r="K8825" s="85" t="s">
        <v>99586</v>
      </c>
      <c r="L8825" s="85" t="s">
        <v>97265</v>
      </c>
      <c r="Y8825" s="85" t="s">
        <v>99752</v>
      </c>
      <c r="AA8825" s="85" t="s">
        <v>99753</v>
      </c>
      <c r="AB8825" s="85" t="s">
        <v>3147</v>
      </c>
      <c r="AC8825" s="85" t="s">
        <v>99754</v>
      </c>
      <c r="AD8825" s="85" t="s">
        <v>99755</v>
      </c>
      <c r="AG8825" s="85" t="s">
        <v>99756</v>
      </c>
      <c r="AP8825" s="85" t="s">
        <v>99757</v>
      </c>
      <c r="AQ8825" s="85" t="s">
        <v>99758</v>
      </c>
      <c r="AS8825" s="85" t="s">
        <v>99759</v>
      </c>
      <c r="AT8825" s="85" t="s">
        <v>99760</v>
      </c>
      <c r="AU8825" s="85" t="s">
        <v>1579</v>
      </c>
      <c r="AV8825" s="85" t="s">
        <v>416</v>
      </c>
      <c r="AW8825" s="85" t="s">
        <v>1238</v>
      </c>
      <c r="AY8825" s="85" t="s">
        <v>99761</v>
      </c>
      <c r="AZ8825" s="85" t="s">
        <v>99762</v>
      </c>
      <c r="BA8825" s="85" t="s">
        <v>99763</v>
      </c>
      <c r="BB8825" s="85" t="s">
        <v>99764</v>
      </c>
      <c r="BC8825" s="85" t="s">
        <v>99765</v>
      </c>
      <c r="BI8825" s="85" t="s">
        <v>3150</v>
      </c>
      <c r="CT8825" s="85" t="s">
        <v>3144</v>
      </c>
      <c r="CU8825" s="85" t="s">
        <v>3151</v>
      </c>
      <c r="CW8825" s="85" t="s">
        <v>3493</v>
      </c>
      <c r="CX8825" s="85" t="s">
        <v>8346</v>
      </c>
    </row>
    <row r="8826" spans="1:102" x14ac:dyDescent="0.2">
      <c r="A8826" s="104">
        <v>45608</v>
      </c>
      <c r="B8826" s="85" t="s">
        <v>99766</v>
      </c>
      <c r="C8826" s="85" t="s">
        <v>3136</v>
      </c>
      <c r="D8826" s="85" t="s">
        <v>3137</v>
      </c>
      <c r="E8826" s="85" t="s">
        <v>99767</v>
      </c>
      <c r="F8826" s="85" t="s">
        <v>1823</v>
      </c>
      <c r="G8826" s="85" t="s">
        <v>2664</v>
      </c>
      <c r="H8826" s="85" t="s">
        <v>290</v>
      </c>
      <c r="I8826" s="85" t="s">
        <v>119</v>
      </c>
      <c r="J8826" s="85" t="s">
        <v>3394</v>
      </c>
      <c r="K8826" s="85" t="s">
        <v>97264</v>
      </c>
      <c r="L8826" s="85" t="s">
        <v>97265</v>
      </c>
      <c r="Y8826" s="85" t="s">
        <v>99768</v>
      </c>
      <c r="AA8826" s="85" t="s">
        <v>99769</v>
      </c>
      <c r="AB8826" s="85" t="s">
        <v>3147</v>
      </c>
      <c r="AC8826" s="85" t="s">
        <v>99770</v>
      </c>
      <c r="AD8826" s="85" t="s">
        <v>99771</v>
      </c>
      <c r="AG8826" s="85" t="s">
        <v>99772</v>
      </c>
      <c r="AO8826" s="85" t="s">
        <v>99773</v>
      </c>
      <c r="AP8826" s="85" t="s">
        <v>99774</v>
      </c>
      <c r="AR8826" s="85" t="s">
        <v>99775</v>
      </c>
      <c r="AS8826" s="85" t="s">
        <v>99776</v>
      </c>
      <c r="AT8826" s="85" t="s">
        <v>99777</v>
      </c>
      <c r="AU8826" s="85" t="s">
        <v>1435</v>
      </c>
      <c r="AV8826" s="85" t="s">
        <v>290</v>
      </c>
      <c r="AW8826" s="85" t="s">
        <v>1238</v>
      </c>
      <c r="BB8826" s="85" t="s">
        <v>99778</v>
      </c>
      <c r="BC8826" s="85" t="s">
        <v>99779</v>
      </c>
      <c r="BD8826" s="85" t="s">
        <v>99780</v>
      </c>
      <c r="BE8826" s="85" t="s">
        <v>99781</v>
      </c>
      <c r="BI8826" s="85" t="s">
        <v>3150</v>
      </c>
      <c r="CT8826" s="85" t="s">
        <v>3144</v>
      </c>
      <c r="CU8826" s="85" t="s">
        <v>3151</v>
      </c>
      <c r="CW8826" s="85" t="s">
        <v>3410</v>
      </c>
      <c r="CX8826" s="85" t="s">
        <v>3394</v>
      </c>
    </row>
    <row r="8827" spans="1:102" x14ac:dyDescent="0.2">
      <c r="A8827" s="104">
        <v>45608</v>
      </c>
      <c r="B8827" s="85" t="s">
        <v>99782</v>
      </c>
      <c r="C8827" s="85" t="s">
        <v>3136</v>
      </c>
      <c r="D8827" s="85" t="s">
        <v>3137</v>
      </c>
      <c r="E8827" s="85" t="s">
        <v>99783</v>
      </c>
      <c r="F8827" s="85" t="s">
        <v>2604</v>
      </c>
      <c r="G8827" s="85" t="s">
        <v>2680</v>
      </c>
      <c r="H8827" s="85" t="s">
        <v>416</v>
      </c>
      <c r="I8827" s="85" t="s">
        <v>103</v>
      </c>
      <c r="J8827" s="85" t="s">
        <v>41473</v>
      </c>
      <c r="K8827" s="85" t="s">
        <v>99586</v>
      </c>
      <c r="L8827" s="85" t="s">
        <v>97265</v>
      </c>
      <c r="Y8827" s="85" t="s">
        <v>99784</v>
      </c>
      <c r="AA8827" s="85" t="s">
        <v>99785</v>
      </c>
      <c r="AB8827" s="85" t="s">
        <v>3147</v>
      </c>
      <c r="AC8827" s="85" t="s">
        <v>99786</v>
      </c>
      <c r="AD8827" s="85" t="s">
        <v>99787</v>
      </c>
      <c r="AG8827" s="85" t="s">
        <v>99788</v>
      </c>
      <c r="AP8827" s="85" t="s">
        <v>99789</v>
      </c>
      <c r="AQ8827" s="85" t="s">
        <v>99790</v>
      </c>
      <c r="AS8827" s="85" t="s">
        <v>99791</v>
      </c>
      <c r="AT8827" s="85" t="s">
        <v>99792</v>
      </c>
      <c r="AU8827" s="85" t="s">
        <v>57512</v>
      </c>
      <c r="AV8827" s="85" t="s">
        <v>416</v>
      </c>
      <c r="AW8827" s="85" t="s">
        <v>1339</v>
      </c>
      <c r="AY8827" s="85" t="s">
        <v>99793</v>
      </c>
      <c r="AZ8827" s="85" t="s">
        <v>99794</v>
      </c>
      <c r="BA8827" s="85" t="s">
        <v>99795</v>
      </c>
      <c r="BB8827" s="85" t="s">
        <v>99796</v>
      </c>
      <c r="BC8827" s="85" t="s">
        <v>99797</v>
      </c>
      <c r="BI8827" s="85" t="s">
        <v>3150</v>
      </c>
      <c r="CT8827" s="85" t="s">
        <v>3144</v>
      </c>
      <c r="CU8827" s="85" t="s">
        <v>3151</v>
      </c>
      <c r="CW8827" s="85" t="s">
        <v>3493</v>
      </c>
      <c r="CX8827" s="85" t="s">
        <v>41473</v>
      </c>
    </row>
    <row r="8828" spans="1:102" x14ac:dyDescent="0.2">
      <c r="A8828" s="104">
        <v>45608</v>
      </c>
      <c r="B8828" s="85" t="s">
        <v>99798</v>
      </c>
      <c r="C8828" s="85" t="s">
        <v>3136</v>
      </c>
      <c r="D8828" s="85" t="s">
        <v>3137</v>
      </c>
      <c r="E8828" s="85" t="s">
        <v>99799</v>
      </c>
      <c r="F8828" s="85" t="s">
        <v>2618</v>
      </c>
      <c r="G8828" s="85" t="s">
        <v>2680</v>
      </c>
      <c r="H8828" s="85" t="s">
        <v>678</v>
      </c>
      <c r="I8828" s="85" t="s">
        <v>2506</v>
      </c>
      <c r="J8828" s="85" t="s">
        <v>99800</v>
      </c>
      <c r="K8828" s="85" t="s">
        <v>99586</v>
      </c>
      <c r="L8828" s="85" t="s">
        <v>97265</v>
      </c>
      <c r="N8828" s="85" t="s">
        <v>5179</v>
      </c>
      <c r="O8828" s="85" t="s">
        <v>5180</v>
      </c>
      <c r="P8828" s="85" t="s">
        <v>5181</v>
      </c>
      <c r="W8828" s="85" t="s">
        <v>3436</v>
      </c>
      <c r="X8828" s="85" t="s">
        <v>99801</v>
      </c>
      <c r="Y8828" s="85" t="s">
        <v>99802</v>
      </c>
      <c r="AA8828" s="85" t="s">
        <v>99803</v>
      </c>
      <c r="AB8828" s="85" t="s">
        <v>3147</v>
      </c>
      <c r="AC8828" s="85" t="s">
        <v>99804</v>
      </c>
      <c r="AD8828" s="85" t="s">
        <v>99805</v>
      </c>
      <c r="AG8828" s="85" t="s">
        <v>99806</v>
      </c>
      <c r="AP8828" s="85" t="s">
        <v>99807</v>
      </c>
      <c r="AQ8828" s="85" t="s">
        <v>99808</v>
      </c>
      <c r="AS8828" s="85" t="s">
        <v>99809</v>
      </c>
      <c r="AT8828" s="85" t="s">
        <v>99810</v>
      </c>
      <c r="AU8828" s="85" t="s">
        <v>1604</v>
      </c>
      <c r="AV8828" s="85" t="s">
        <v>678</v>
      </c>
      <c r="AW8828" s="85" t="s">
        <v>1238</v>
      </c>
      <c r="AY8828" s="85" t="s">
        <v>99811</v>
      </c>
      <c r="AZ8828" s="85" t="s">
        <v>99812</v>
      </c>
      <c r="BA8828" s="85" t="s">
        <v>99813</v>
      </c>
      <c r="BB8828" s="85" t="s">
        <v>99814</v>
      </c>
      <c r="BC8828" s="85" t="s">
        <v>99815</v>
      </c>
      <c r="BI8828" s="85" t="s">
        <v>3150</v>
      </c>
      <c r="CT8828" s="85" t="s">
        <v>3144</v>
      </c>
      <c r="CU8828" s="85" t="s">
        <v>3151</v>
      </c>
      <c r="CW8828" s="85" t="s">
        <v>3493</v>
      </c>
      <c r="CX8828" s="85" t="s">
        <v>100249</v>
      </c>
    </row>
    <row r="8829" spans="1:102" x14ac:dyDescent="0.2">
      <c r="A8829" s="104">
        <v>45608</v>
      </c>
      <c r="B8829" s="85" t="s">
        <v>99816</v>
      </c>
      <c r="C8829" s="85" t="s">
        <v>3136</v>
      </c>
      <c r="D8829" s="85" t="s">
        <v>3137</v>
      </c>
      <c r="E8829" s="85" t="s">
        <v>99817</v>
      </c>
      <c r="F8829" s="85" t="s">
        <v>2706</v>
      </c>
      <c r="G8829" s="85" t="s">
        <v>2663</v>
      </c>
      <c r="H8829" s="85" t="s">
        <v>92</v>
      </c>
      <c r="I8829" s="85" t="s">
        <v>935</v>
      </c>
      <c r="J8829" s="85" t="s">
        <v>3394</v>
      </c>
      <c r="K8829" s="85" t="s">
        <v>97264</v>
      </c>
      <c r="L8829" s="85" t="s">
        <v>97265</v>
      </c>
      <c r="Y8829" s="85" t="s">
        <v>99818</v>
      </c>
      <c r="AA8829" s="85" t="s">
        <v>99819</v>
      </c>
      <c r="AB8829" s="85" t="s">
        <v>3147</v>
      </c>
      <c r="AC8829" s="85" t="s">
        <v>99820</v>
      </c>
      <c r="AD8829" s="85" t="s">
        <v>99821</v>
      </c>
      <c r="AL8829" s="85" t="s">
        <v>99822</v>
      </c>
      <c r="AM8829" s="85" t="s">
        <v>99823</v>
      </c>
      <c r="AR8829" s="85" t="s">
        <v>99824</v>
      </c>
      <c r="AS8829" s="85" t="s">
        <v>99825</v>
      </c>
      <c r="AT8829" s="85" t="s">
        <v>99826</v>
      </c>
      <c r="AU8829" s="85" t="s">
        <v>49481</v>
      </c>
      <c r="AV8829" s="85" t="s">
        <v>92</v>
      </c>
      <c r="AW8829" s="85" t="s">
        <v>1339</v>
      </c>
      <c r="BB8829" s="85" t="s">
        <v>99827</v>
      </c>
      <c r="BC8829" s="85" t="s">
        <v>99828</v>
      </c>
      <c r="BD8829" s="85" t="s">
        <v>99829</v>
      </c>
      <c r="BE8829" s="85" t="s">
        <v>99830</v>
      </c>
      <c r="BI8829" s="85" t="s">
        <v>3150</v>
      </c>
      <c r="CT8829" s="85" t="s">
        <v>3144</v>
      </c>
      <c r="CU8829" s="85" t="s">
        <v>3151</v>
      </c>
      <c r="CW8829" s="85" t="s">
        <v>3410</v>
      </c>
      <c r="CX8829" s="85" t="s">
        <v>3394</v>
      </c>
    </row>
    <row r="8830" spans="1:102" x14ac:dyDescent="0.2">
      <c r="A8830" s="104">
        <v>45608</v>
      </c>
      <c r="B8830" s="85" t="s">
        <v>99831</v>
      </c>
      <c r="C8830" s="85" t="s">
        <v>3136</v>
      </c>
      <c r="D8830" s="85" t="s">
        <v>3137</v>
      </c>
      <c r="E8830" s="85" t="s">
        <v>99832</v>
      </c>
      <c r="F8830" s="85" t="s">
        <v>2604</v>
      </c>
      <c r="G8830" s="85" t="s">
        <v>2680</v>
      </c>
      <c r="H8830" s="85" t="s">
        <v>416</v>
      </c>
      <c r="I8830" s="85" t="s">
        <v>103</v>
      </c>
      <c r="J8830" s="85" t="s">
        <v>3394</v>
      </c>
      <c r="K8830" s="85" t="s">
        <v>97264</v>
      </c>
      <c r="L8830" s="85" t="s">
        <v>97265</v>
      </c>
      <c r="Y8830" s="85" t="s">
        <v>99833</v>
      </c>
      <c r="AA8830" s="85" t="s">
        <v>99834</v>
      </c>
      <c r="AB8830" s="85" t="s">
        <v>3147</v>
      </c>
      <c r="AC8830" s="85" t="s">
        <v>99835</v>
      </c>
      <c r="AD8830" s="85" t="s">
        <v>99836</v>
      </c>
      <c r="AG8830" s="85" t="s">
        <v>99837</v>
      </c>
      <c r="AP8830" s="85" t="s">
        <v>99838</v>
      </c>
      <c r="AQ8830" s="85" t="s">
        <v>99839</v>
      </c>
      <c r="AS8830" s="85" t="s">
        <v>99840</v>
      </c>
      <c r="AT8830" s="85" t="s">
        <v>99841</v>
      </c>
      <c r="AU8830" s="85" t="s">
        <v>99842</v>
      </c>
      <c r="AV8830" s="85" t="s">
        <v>416</v>
      </c>
      <c r="AW8830" s="85" t="s">
        <v>1339</v>
      </c>
      <c r="AY8830" s="85" t="s">
        <v>99843</v>
      </c>
      <c r="AZ8830" s="85" t="s">
        <v>99844</v>
      </c>
      <c r="BA8830" s="85" t="s">
        <v>99845</v>
      </c>
      <c r="BB8830" s="85" t="s">
        <v>99846</v>
      </c>
      <c r="BC8830" s="85" t="s">
        <v>99847</v>
      </c>
      <c r="BI8830" s="85" t="s">
        <v>3150</v>
      </c>
      <c r="CT8830" s="85" t="s">
        <v>3144</v>
      </c>
      <c r="CU8830" s="85" t="s">
        <v>3151</v>
      </c>
      <c r="CW8830" s="85" t="s">
        <v>3493</v>
      </c>
      <c r="CX8830" s="85" t="s">
        <v>3394</v>
      </c>
    </row>
    <row r="8831" spans="1:102" x14ac:dyDescent="0.2">
      <c r="A8831" s="104">
        <v>45608</v>
      </c>
      <c r="B8831" s="85" t="s">
        <v>99848</v>
      </c>
      <c r="C8831" s="85" t="s">
        <v>3136</v>
      </c>
      <c r="D8831" s="85" t="s">
        <v>3137</v>
      </c>
      <c r="E8831" s="85" t="s">
        <v>99849</v>
      </c>
      <c r="F8831" s="85" t="s">
        <v>2599</v>
      </c>
      <c r="G8831" s="85" t="s">
        <v>2680</v>
      </c>
      <c r="H8831" s="85" t="s">
        <v>416</v>
      </c>
      <c r="I8831" s="85" t="s">
        <v>2506</v>
      </c>
      <c r="J8831" s="85" t="s">
        <v>41473</v>
      </c>
      <c r="K8831" s="85" t="s">
        <v>99586</v>
      </c>
      <c r="L8831" s="85" t="s">
        <v>97265</v>
      </c>
      <c r="Y8831" s="85" t="s">
        <v>99850</v>
      </c>
      <c r="AA8831" s="85" t="s">
        <v>99851</v>
      </c>
      <c r="AB8831" s="85" t="s">
        <v>3147</v>
      </c>
      <c r="AC8831" s="85" t="s">
        <v>99852</v>
      </c>
      <c r="AD8831" s="85" t="s">
        <v>99853</v>
      </c>
      <c r="AG8831" s="85" t="s">
        <v>99854</v>
      </c>
      <c r="AP8831" s="85" t="s">
        <v>99855</v>
      </c>
      <c r="AQ8831" s="85" t="s">
        <v>99856</v>
      </c>
      <c r="AS8831" s="85" t="s">
        <v>99857</v>
      </c>
      <c r="AT8831" s="85" t="s">
        <v>99858</v>
      </c>
      <c r="AU8831" s="85" t="s">
        <v>99859</v>
      </c>
      <c r="AV8831" s="85" t="s">
        <v>416</v>
      </c>
      <c r="AW8831" s="85" t="s">
        <v>1339</v>
      </c>
      <c r="AY8831" s="85" t="s">
        <v>99860</v>
      </c>
      <c r="AZ8831" s="85" t="s">
        <v>99861</v>
      </c>
      <c r="BA8831" s="85" t="s">
        <v>99862</v>
      </c>
      <c r="BB8831" s="85" t="s">
        <v>99863</v>
      </c>
      <c r="BC8831" s="85" t="s">
        <v>99864</v>
      </c>
      <c r="BI8831" s="85" t="s">
        <v>3150</v>
      </c>
      <c r="CT8831" s="85" t="s">
        <v>3144</v>
      </c>
      <c r="CU8831" s="85" t="s">
        <v>3151</v>
      </c>
      <c r="CW8831" s="85" t="s">
        <v>3493</v>
      </c>
      <c r="CX8831" s="85" t="s">
        <v>41473</v>
      </c>
    </row>
    <row r="8832" spans="1:102" x14ac:dyDescent="0.2">
      <c r="A8832" s="104">
        <v>45608</v>
      </c>
      <c r="B8832" s="85" t="s">
        <v>99865</v>
      </c>
      <c r="C8832" s="85" t="s">
        <v>3136</v>
      </c>
      <c r="D8832" s="85" t="s">
        <v>3137</v>
      </c>
      <c r="E8832" s="85" t="s">
        <v>99866</v>
      </c>
      <c r="F8832" s="85" t="s">
        <v>3082</v>
      </c>
      <c r="G8832" s="85" t="s">
        <v>3072</v>
      </c>
      <c r="H8832" s="85" t="s">
        <v>416</v>
      </c>
      <c r="I8832" s="85" t="s">
        <v>3000</v>
      </c>
      <c r="J8832" s="85" t="s">
        <v>3394</v>
      </c>
      <c r="K8832" s="85" t="s">
        <v>97264</v>
      </c>
      <c r="L8832" s="85" t="s">
        <v>97265</v>
      </c>
      <c r="Y8832" s="85" t="s">
        <v>99867</v>
      </c>
      <c r="AA8832" s="85" t="s">
        <v>99868</v>
      </c>
      <c r="AB8832" s="85" t="s">
        <v>3147</v>
      </c>
      <c r="AC8832" s="85" t="s">
        <v>99869</v>
      </c>
      <c r="AD8832" s="85" t="s">
        <v>99870</v>
      </c>
      <c r="AG8832" s="85" t="s">
        <v>99871</v>
      </c>
      <c r="AH8832" s="85" t="s">
        <v>99872</v>
      </c>
      <c r="AI8832" s="85">
        <v>4313202911031100</v>
      </c>
      <c r="AP8832" s="85" t="s">
        <v>99873</v>
      </c>
      <c r="AQ8832" s="85" t="s">
        <v>99874</v>
      </c>
      <c r="AS8832" s="85" t="s">
        <v>99875</v>
      </c>
      <c r="AT8832" s="85" t="s">
        <v>99876</v>
      </c>
      <c r="AU8832" s="85" t="s">
        <v>99877</v>
      </c>
      <c r="AV8832" s="85" t="s">
        <v>416</v>
      </c>
      <c r="AW8832" s="85" t="s">
        <v>1339</v>
      </c>
      <c r="AZ8832" s="85" t="s">
        <v>99878</v>
      </c>
      <c r="BA8832" s="85" t="s">
        <v>99879</v>
      </c>
      <c r="BB8832" s="85" t="s">
        <v>99880</v>
      </c>
      <c r="BC8832" s="85" t="s">
        <v>99881</v>
      </c>
      <c r="BF8832" s="85" t="s">
        <v>99882</v>
      </c>
      <c r="BG8832" s="85" t="s">
        <v>99883</v>
      </c>
      <c r="BI8832" s="85" t="s">
        <v>3150</v>
      </c>
      <c r="CT8832" s="85" t="s">
        <v>83847</v>
      </c>
      <c r="CU8832" s="85" t="s">
        <v>3151</v>
      </c>
      <c r="CW8832" s="85" t="s">
        <v>3493</v>
      </c>
      <c r="CX8832" s="85" t="s">
        <v>3394</v>
      </c>
    </row>
    <row r="8833" spans="1:102" x14ac:dyDescent="0.2">
      <c r="A8833" s="104">
        <v>45608</v>
      </c>
      <c r="B8833" s="85" t="s">
        <v>99884</v>
      </c>
      <c r="C8833" s="85" t="s">
        <v>3136</v>
      </c>
      <c r="D8833" s="85" t="s">
        <v>3137</v>
      </c>
      <c r="E8833" s="85" t="s">
        <v>99885</v>
      </c>
      <c r="F8833" s="85" t="s">
        <v>2193</v>
      </c>
      <c r="G8833" s="85" t="s">
        <v>2190</v>
      </c>
      <c r="H8833" s="85" t="s">
        <v>290</v>
      </c>
      <c r="I8833" s="85" t="s">
        <v>1917</v>
      </c>
      <c r="J8833" s="85" t="s">
        <v>3394</v>
      </c>
      <c r="K8833" s="85" t="s">
        <v>3395</v>
      </c>
      <c r="L8833" s="85" t="s">
        <v>3144</v>
      </c>
      <c r="Y8833" s="85" t="s">
        <v>99886</v>
      </c>
      <c r="AA8833" s="85" t="s">
        <v>99887</v>
      </c>
      <c r="AB8833" s="85" t="s">
        <v>3147</v>
      </c>
      <c r="AC8833" s="85" t="s">
        <v>99888</v>
      </c>
      <c r="AD8833" s="85" t="s">
        <v>99889</v>
      </c>
      <c r="AG8833" s="85" t="s">
        <v>99890</v>
      </c>
      <c r="AP8833" s="85" t="s">
        <v>99891</v>
      </c>
      <c r="AR8833" s="85" t="s">
        <v>99892</v>
      </c>
      <c r="AS8833" s="85" t="s">
        <v>99893</v>
      </c>
      <c r="AT8833" s="85" t="s">
        <v>99894</v>
      </c>
      <c r="AU8833" s="85" t="s">
        <v>99895</v>
      </c>
      <c r="AV8833" s="85" t="s">
        <v>290</v>
      </c>
      <c r="AW8833" s="85" t="s">
        <v>1339</v>
      </c>
      <c r="AZ8833" s="85" t="s">
        <v>99896</v>
      </c>
      <c r="BA8833" s="85" t="s">
        <v>99897</v>
      </c>
      <c r="BB8833" s="85" t="s">
        <v>99898</v>
      </c>
      <c r="BC8833" s="85" t="s">
        <v>99899</v>
      </c>
      <c r="BE8833" s="85" t="s">
        <v>99900</v>
      </c>
      <c r="BI8833" s="85" t="s">
        <v>3262</v>
      </c>
      <c r="CT8833" s="85" t="s">
        <v>3144</v>
      </c>
      <c r="CU8833" s="85" t="s">
        <v>3151</v>
      </c>
      <c r="CW8833" s="85" t="s">
        <v>3493</v>
      </c>
      <c r="CX8833" s="85" t="s">
        <v>3394</v>
      </c>
    </row>
    <row r="8834" spans="1:102" x14ac:dyDescent="0.2">
      <c r="A8834" s="104">
        <v>45608</v>
      </c>
      <c r="B8834" s="85" t="s">
        <v>99901</v>
      </c>
      <c r="C8834" s="85" t="s">
        <v>3136</v>
      </c>
      <c r="D8834" s="85" t="s">
        <v>3137</v>
      </c>
      <c r="E8834" s="85" t="s">
        <v>99902</v>
      </c>
      <c r="F8834" s="85" t="s">
        <v>2589</v>
      </c>
      <c r="G8834" s="85" t="s">
        <v>2680</v>
      </c>
      <c r="H8834" s="85" t="s">
        <v>416</v>
      </c>
      <c r="I8834" s="85" t="s">
        <v>69</v>
      </c>
      <c r="J8834" s="85" t="s">
        <v>3394</v>
      </c>
      <c r="K8834" s="85" t="s">
        <v>3395</v>
      </c>
      <c r="L8834" s="85" t="s">
        <v>3144</v>
      </c>
      <c r="Y8834" s="85" t="s">
        <v>99903</v>
      </c>
      <c r="AA8834" s="85" t="s">
        <v>99904</v>
      </c>
      <c r="AB8834" s="85" t="e">
        <v>#REF!</v>
      </c>
      <c r="AC8834" s="85" t="s">
        <v>99905</v>
      </c>
      <c r="AD8834" s="85" t="s">
        <v>99906</v>
      </c>
      <c r="AG8834" s="85" t="s">
        <v>99907</v>
      </c>
      <c r="AP8834" s="85" t="s">
        <v>99908</v>
      </c>
      <c r="AQ8834" s="85" t="s">
        <v>99909</v>
      </c>
      <c r="AS8834" s="85" t="s">
        <v>99910</v>
      </c>
      <c r="AT8834" s="85" t="s">
        <v>99911</v>
      </c>
      <c r="AU8834" s="85" t="s">
        <v>99912</v>
      </c>
      <c r="AV8834" s="85" t="s">
        <v>416</v>
      </c>
      <c r="AW8834" s="85" t="s">
        <v>1339</v>
      </c>
      <c r="AY8834" s="85" t="s">
        <v>99913</v>
      </c>
      <c r="AZ8834" s="85" t="s">
        <v>99914</v>
      </c>
      <c r="BA8834" s="85" t="s">
        <v>99915</v>
      </c>
      <c r="BB8834" s="85" t="s">
        <v>99916</v>
      </c>
      <c r="BC8834" s="85" t="s">
        <v>99917</v>
      </c>
      <c r="BI8834" s="85" t="s">
        <v>3380</v>
      </c>
      <c r="CT8834" s="85" t="s">
        <v>3144</v>
      </c>
      <c r="CU8834" s="85" t="s">
        <v>3151</v>
      </c>
      <c r="CW8834" s="85" t="s">
        <v>3493</v>
      </c>
      <c r="CX8834" s="85" t="s">
        <v>3394</v>
      </c>
    </row>
    <row r="8835" spans="1:102" x14ac:dyDescent="0.2">
      <c r="A8835" s="104">
        <v>45608</v>
      </c>
      <c r="B8835" s="85" t="s">
        <v>99918</v>
      </c>
      <c r="C8835" s="85" t="s">
        <v>3136</v>
      </c>
      <c r="D8835" s="85" t="s">
        <v>3137</v>
      </c>
      <c r="E8835" s="85" t="s">
        <v>99919</v>
      </c>
      <c r="F8835" s="85" t="s">
        <v>2594</v>
      </c>
      <c r="G8835" s="85" t="s">
        <v>2680</v>
      </c>
      <c r="H8835" s="85" t="s">
        <v>416</v>
      </c>
      <c r="I8835" s="85" t="s">
        <v>75</v>
      </c>
      <c r="J8835" s="85" t="s">
        <v>3415</v>
      </c>
      <c r="K8835" s="85" t="s">
        <v>3143</v>
      </c>
      <c r="L8835" s="85" t="s">
        <v>3144</v>
      </c>
      <c r="Y8835" s="85" t="s">
        <v>99920</v>
      </c>
      <c r="AA8835" s="85" t="s">
        <v>99921</v>
      </c>
      <c r="AB8835" s="85" t="s">
        <v>3147</v>
      </c>
      <c r="AC8835" s="85" t="s">
        <v>99922</v>
      </c>
      <c r="AD8835" s="85" t="s">
        <v>99923</v>
      </c>
      <c r="AG8835" s="85" t="s">
        <v>99924</v>
      </c>
      <c r="AP8835" s="85" t="s">
        <v>99925</v>
      </c>
      <c r="AQ8835" s="85" t="s">
        <v>99926</v>
      </c>
      <c r="AS8835" s="85" t="s">
        <v>99927</v>
      </c>
      <c r="AT8835" s="85" t="s">
        <v>99928</v>
      </c>
      <c r="AU8835" s="85" t="s">
        <v>1593</v>
      </c>
      <c r="AV8835" s="85" t="s">
        <v>416</v>
      </c>
      <c r="AW8835" s="85" t="s">
        <v>1229</v>
      </c>
      <c r="AY8835" s="85" t="s">
        <v>99929</v>
      </c>
      <c r="AZ8835" s="85" t="s">
        <v>99930</v>
      </c>
      <c r="BA8835" s="85" t="s">
        <v>99931</v>
      </c>
      <c r="BB8835" s="85" t="s">
        <v>99932</v>
      </c>
      <c r="BC8835" s="85" t="s">
        <v>99933</v>
      </c>
      <c r="BI8835" s="85" t="s">
        <v>3380</v>
      </c>
      <c r="CT8835" s="85" t="s">
        <v>3144</v>
      </c>
      <c r="CU8835" s="85" t="s">
        <v>3151</v>
      </c>
      <c r="CW8835" s="85" t="s">
        <v>3493</v>
      </c>
      <c r="CX8835" s="85" t="s">
        <v>3415</v>
      </c>
    </row>
    <row r="8836" spans="1:102" x14ac:dyDescent="0.2">
      <c r="A8836" s="104">
        <v>45608</v>
      </c>
      <c r="B8836" s="85" t="s">
        <v>99934</v>
      </c>
      <c r="C8836" s="85" t="s">
        <v>3136</v>
      </c>
      <c r="D8836" s="85" t="s">
        <v>3137</v>
      </c>
      <c r="E8836" s="85" t="s">
        <v>99935</v>
      </c>
      <c r="F8836" s="85" t="s">
        <v>2519</v>
      </c>
      <c r="G8836" s="85" t="s">
        <v>2679</v>
      </c>
      <c r="H8836" s="85" t="s">
        <v>290</v>
      </c>
      <c r="I8836" s="85" t="s">
        <v>2506</v>
      </c>
      <c r="J8836" s="85" t="s">
        <v>3394</v>
      </c>
      <c r="K8836" s="85" t="s">
        <v>3395</v>
      </c>
      <c r="L8836" s="85" t="s">
        <v>3144</v>
      </c>
      <c r="Y8836" s="85" t="s">
        <v>99936</v>
      </c>
      <c r="AA8836" s="85" t="s">
        <v>99937</v>
      </c>
      <c r="AB8836" s="85" t="s">
        <v>3147</v>
      </c>
      <c r="AC8836" s="85" t="s">
        <v>99938</v>
      </c>
      <c r="AD8836" s="85" t="s">
        <v>99939</v>
      </c>
      <c r="AG8836" s="85" t="s">
        <v>99940</v>
      </c>
      <c r="AP8836" s="85" t="s">
        <v>99941</v>
      </c>
      <c r="AQ8836" s="85" t="s">
        <v>99942</v>
      </c>
      <c r="AS8836" s="85" t="s">
        <v>99943</v>
      </c>
      <c r="AT8836" s="85" t="s">
        <v>99944</v>
      </c>
      <c r="AU8836" s="85" t="s">
        <v>99945</v>
      </c>
      <c r="AV8836" s="85" t="s">
        <v>290</v>
      </c>
      <c r="AW8836" s="85" t="s">
        <v>1339</v>
      </c>
      <c r="AY8836" s="85" t="s">
        <v>99946</v>
      </c>
      <c r="AZ8836" s="85" t="s">
        <v>99947</v>
      </c>
      <c r="BA8836" s="85" t="s">
        <v>99948</v>
      </c>
      <c r="BB8836" s="85" t="s">
        <v>99949</v>
      </c>
      <c r="BC8836" s="85" t="s">
        <v>99950</v>
      </c>
      <c r="BF8836" s="85" t="s">
        <v>99951</v>
      </c>
      <c r="BI8836" s="85" t="s">
        <v>3380</v>
      </c>
      <c r="CT8836" s="85" t="s">
        <v>3144</v>
      </c>
      <c r="CU8836" s="85" t="s">
        <v>3151</v>
      </c>
      <c r="CW8836" s="85" t="s">
        <v>3493</v>
      </c>
      <c r="CX8836" s="85" t="s">
        <v>3394</v>
      </c>
    </row>
    <row r="8837" spans="1:102" x14ac:dyDescent="0.2">
      <c r="A8837" s="104">
        <v>45608</v>
      </c>
      <c r="B8837" s="85" t="s">
        <v>99952</v>
      </c>
      <c r="C8837" s="85" t="s">
        <v>3136</v>
      </c>
      <c r="D8837" s="85" t="s">
        <v>3137</v>
      </c>
      <c r="E8837" s="85" t="s">
        <v>99953</v>
      </c>
      <c r="F8837" s="85" t="s">
        <v>2379</v>
      </c>
      <c r="G8837" s="85" t="s">
        <v>2665</v>
      </c>
      <c r="H8837" s="85" t="s">
        <v>416</v>
      </c>
      <c r="I8837" s="85" t="s">
        <v>119</v>
      </c>
      <c r="J8837" s="85" t="s">
        <v>3394</v>
      </c>
      <c r="K8837" s="85" t="s">
        <v>3395</v>
      </c>
      <c r="L8837" s="85" t="s">
        <v>3144</v>
      </c>
      <c r="Y8837" s="85" t="s">
        <v>99954</v>
      </c>
      <c r="AA8837" s="85" t="s">
        <v>99955</v>
      </c>
      <c r="AB8837" s="85" t="s">
        <v>3147</v>
      </c>
      <c r="AC8837" s="85" t="s">
        <v>99956</v>
      </c>
      <c r="AD8837" s="85" t="s">
        <v>99957</v>
      </c>
      <c r="AG8837" s="85" t="s">
        <v>99958</v>
      </c>
      <c r="AO8837" s="85" t="s">
        <v>99959</v>
      </c>
      <c r="AP8837" s="85" t="s">
        <v>99960</v>
      </c>
      <c r="AR8837" s="85" t="s">
        <v>99961</v>
      </c>
      <c r="AS8837" s="85" t="s">
        <v>99962</v>
      </c>
      <c r="AT8837" s="85" t="s">
        <v>99963</v>
      </c>
      <c r="AU8837" s="85" t="s">
        <v>1579</v>
      </c>
      <c r="AV8837" s="85" t="s">
        <v>416</v>
      </c>
      <c r="AW8837" s="85" t="s">
        <v>1238</v>
      </c>
      <c r="AZ8837" s="85" t="s">
        <v>99964</v>
      </c>
      <c r="BA8837" s="85" t="s">
        <v>99965</v>
      </c>
      <c r="BB8837" s="85" t="s">
        <v>99966</v>
      </c>
      <c r="BC8837" s="85" t="s">
        <v>99967</v>
      </c>
      <c r="BE8837" s="85" t="s">
        <v>99968</v>
      </c>
      <c r="BG8837" s="85" t="s">
        <v>99969</v>
      </c>
      <c r="BI8837" s="85" t="s">
        <v>3380</v>
      </c>
      <c r="CT8837" s="85" t="s">
        <v>3144</v>
      </c>
      <c r="CU8837" s="85" t="s">
        <v>3151</v>
      </c>
      <c r="CW8837" s="85" t="s">
        <v>3410</v>
      </c>
      <c r="CX8837" s="85" t="s">
        <v>3394</v>
      </c>
    </row>
    <row r="8838" spans="1:102" x14ac:dyDescent="0.2">
      <c r="A8838" s="104">
        <v>45608</v>
      </c>
      <c r="B8838" s="85" t="s">
        <v>99970</v>
      </c>
      <c r="C8838" s="85" t="s">
        <v>3136</v>
      </c>
      <c r="D8838" s="85" t="s">
        <v>3137</v>
      </c>
      <c r="E8838" s="85" t="s">
        <v>99971</v>
      </c>
      <c r="F8838" s="85" t="s">
        <v>2599</v>
      </c>
      <c r="G8838" s="85" t="s">
        <v>2680</v>
      </c>
      <c r="H8838" s="85" t="s">
        <v>416</v>
      </c>
      <c r="I8838" s="85" t="s">
        <v>2506</v>
      </c>
      <c r="J8838" s="85" t="s">
        <v>3394</v>
      </c>
      <c r="K8838" s="85" t="s">
        <v>3395</v>
      </c>
      <c r="L8838" s="85" t="s">
        <v>3144</v>
      </c>
      <c r="Y8838" s="85" t="s">
        <v>99972</v>
      </c>
      <c r="AA8838" s="85" t="s">
        <v>99973</v>
      </c>
      <c r="AB8838" s="85" t="s">
        <v>3147</v>
      </c>
      <c r="AC8838" s="85" t="s">
        <v>99974</v>
      </c>
      <c r="AD8838" s="85" t="s">
        <v>99975</v>
      </c>
      <c r="AG8838" s="85" t="s">
        <v>99976</v>
      </c>
      <c r="AP8838" s="85" t="s">
        <v>99977</v>
      </c>
      <c r="AQ8838" s="85" t="s">
        <v>99978</v>
      </c>
      <c r="AS8838" s="85" t="s">
        <v>99979</v>
      </c>
      <c r="AT8838" s="85" t="s">
        <v>99980</v>
      </c>
      <c r="AU8838" s="85" t="s">
        <v>45755</v>
      </c>
      <c r="AV8838" s="85" t="s">
        <v>416</v>
      </c>
      <c r="AW8838" s="85" t="s">
        <v>1339</v>
      </c>
      <c r="AY8838" s="85" t="s">
        <v>99981</v>
      </c>
      <c r="AZ8838" s="85" t="s">
        <v>99982</v>
      </c>
      <c r="BA8838" s="85" t="s">
        <v>99983</v>
      </c>
      <c r="BB8838" s="85" t="s">
        <v>99984</v>
      </c>
      <c r="BC8838" s="85" t="s">
        <v>99985</v>
      </c>
      <c r="BI8838" s="85" t="s">
        <v>3380</v>
      </c>
      <c r="CT8838" s="85" t="s">
        <v>3144</v>
      </c>
      <c r="CU8838" s="85" t="s">
        <v>3151</v>
      </c>
      <c r="CW8838" s="85" t="s">
        <v>3493</v>
      </c>
      <c r="CX8838" s="85" t="s">
        <v>3394</v>
      </c>
    </row>
    <row r="8839" spans="1:102" x14ac:dyDescent="0.2">
      <c r="A8839" s="104">
        <v>45608</v>
      </c>
      <c r="B8839" s="85" t="s">
        <v>99986</v>
      </c>
      <c r="C8839" s="85" t="s">
        <v>3136</v>
      </c>
      <c r="D8839" s="85" t="s">
        <v>3137</v>
      </c>
      <c r="E8839" s="85" t="s">
        <v>99987</v>
      </c>
      <c r="F8839" s="85" t="s">
        <v>2599</v>
      </c>
      <c r="G8839" s="85" t="s">
        <v>2680</v>
      </c>
      <c r="H8839" s="85" t="s">
        <v>416</v>
      </c>
      <c r="I8839" s="85" t="s">
        <v>2506</v>
      </c>
      <c r="J8839" s="85" t="s">
        <v>4853</v>
      </c>
      <c r="K8839" s="85" t="s">
        <v>3143</v>
      </c>
      <c r="L8839" s="85" t="s">
        <v>3144</v>
      </c>
      <c r="X8839" s="85" t="s">
        <v>99988</v>
      </c>
      <c r="Y8839" s="85" t="s">
        <v>99989</v>
      </c>
      <c r="AA8839" s="85" t="s">
        <v>99990</v>
      </c>
      <c r="AB8839" s="85" t="s">
        <v>3147</v>
      </c>
      <c r="AC8839" s="85" t="s">
        <v>99991</v>
      </c>
      <c r="AD8839" s="85" t="s">
        <v>99992</v>
      </c>
      <c r="AG8839" s="85" t="s">
        <v>99993</v>
      </c>
      <c r="AP8839" s="85" t="s">
        <v>99994</v>
      </c>
      <c r="AQ8839" s="85" t="s">
        <v>99995</v>
      </c>
      <c r="AS8839" s="85" t="s">
        <v>99996</v>
      </c>
      <c r="AT8839" s="85" t="s">
        <v>99997</v>
      </c>
      <c r="AU8839" s="85" t="s">
        <v>99998</v>
      </c>
      <c r="AV8839" s="85" t="s">
        <v>416</v>
      </c>
      <c r="AW8839" s="85" t="s">
        <v>1339</v>
      </c>
      <c r="AY8839" s="85" t="s">
        <v>99999</v>
      </c>
      <c r="AZ8839" s="85" t="s">
        <v>100000</v>
      </c>
      <c r="BA8839" s="85" t="s">
        <v>100001</v>
      </c>
      <c r="BB8839" s="85" t="s">
        <v>100002</v>
      </c>
      <c r="BC8839" s="85" t="s">
        <v>100003</v>
      </c>
      <c r="BI8839" s="85" t="s">
        <v>3380</v>
      </c>
      <c r="CT8839" s="85" t="s">
        <v>3144</v>
      </c>
      <c r="CU8839" s="85" t="s">
        <v>3151</v>
      </c>
      <c r="CW8839" s="85" t="s">
        <v>3493</v>
      </c>
      <c r="CX8839" s="85" t="s">
        <v>4853</v>
      </c>
    </row>
    <row r="8840" spans="1:102" x14ac:dyDescent="0.2">
      <c r="A8840" s="104">
        <v>45608</v>
      </c>
      <c r="B8840" s="85" t="s">
        <v>100004</v>
      </c>
      <c r="C8840" s="85" t="s">
        <v>3136</v>
      </c>
      <c r="D8840" s="85" t="s">
        <v>3137</v>
      </c>
      <c r="E8840" s="85" t="s">
        <v>100005</v>
      </c>
      <c r="F8840" s="85" t="s">
        <v>1823</v>
      </c>
      <c r="G8840" s="85" t="s">
        <v>2664</v>
      </c>
      <c r="H8840" s="85" t="s">
        <v>290</v>
      </c>
      <c r="I8840" s="85" t="s">
        <v>119</v>
      </c>
      <c r="J8840" s="85" t="s">
        <v>3394</v>
      </c>
      <c r="K8840" s="85" t="s">
        <v>3395</v>
      </c>
      <c r="L8840" s="85" t="s">
        <v>3144</v>
      </c>
      <c r="Y8840" s="85" t="s">
        <v>100006</v>
      </c>
      <c r="AA8840" s="85" t="s">
        <v>100007</v>
      </c>
      <c r="AB8840" s="85" t="s">
        <v>3147</v>
      </c>
      <c r="AC8840" s="85" t="s">
        <v>100008</v>
      </c>
      <c r="AD8840" s="85" t="s">
        <v>100009</v>
      </c>
      <c r="AG8840" s="85" t="s">
        <v>100010</v>
      </c>
      <c r="AO8840" s="85" t="s">
        <v>100011</v>
      </c>
      <c r="AP8840" s="85" t="s">
        <v>100012</v>
      </c>
      <c r="AR8840" s="85" t="s">
        <v>100013</v>
      </c>
      <c r="AS8840" s="85" t="s">
        <v>100014</v>
      </c>
      <c r="AT8840" s="85" t="s">
        <v>100015</v>
      </c>
      <c r="AU8840" s="85" t="s">
        <v>1435</v>
      </c>
      <c r="AV8840" s="85" t="s">
        <v>290</v>
      </c>
      <c r="AW8840" s="85" t="s">
        <v>1238</v>
      </c>
      <c r="BB8840" s="85" t="s">
        <v>100016</v>
      </c>
      <c r="BC8840" s="85" t="s">
        <v>100017</v>
      </c>
      <c r="BD8840" s="85" t="s">
        <v>100018</v>
      </c>
      <c r="BE8840" s="85" t="s">
        <v>100019</v>
      </c>
      <c r="BI8840" s="85" t="s">
        <v>3390</v>
      </c>
      <c r="CT8840" s="85" t="s">
        <v>3144</v>
      </c>
      <c r="CU8840" s="85" t="s">
        <v>3151</v>
      </c>
      <c r="CW8840" s="85" t="s">
        <v>3410</v>
      </c>
      <c r="CX8840" s="85" t="s">
        <v>3394</v>
      </c>
    </row>
    <row r="8841" spans="1:102" x14ac:dyDescent="0.2">
      <c r="A8841" s="104">
        <v>45608</v>
      </c>
      <c r="B8841" s="85" t="s">
        <v>100020</v>
      </c>
      <c r="C8841" s="85" t="s">
        <v>3136</v>
      </c>
      <c r="D8841" s="85" t="s">
        <v>3137</v>
      </c>
      <c r="E8841" s="85" t="s">
        <v>100021</v>
      </c>
      <c r="F8841" s="85" t="s">
        <v>1817</v>
      </c>
      <c r="G8841" s="85" t="s">
        <v>2664</v>
      </c>
      <c r="H8841" s="85" t="s">
        <v>290</v>
      </c>
      <c r="I8841" s="85" t="s">
        <v>1918</v>
      </c>
      <c r="J8841" s="85" t="s">
        <v>9730</v>
      </c>
      <c r="K8841" s="85" t="s">
        <v>3143</v>
      </c>
      <c r="L8841" s="85" t="s">
        <v>3144</v>
      </c>
      <c r="Y8841" s="85" t="s">
        <v>100022</v>
      </c>
      <c r="AA8841" s="85" t="s">
        <v>100023</v>
      </c>
      <c r="AB8841" s="85" t="s">
        <v>3147</v>
      </c>
      <c r="AC8841" s="85" t="s">
        <v>100024</v>
      </c>
      <c r="AD8841" s="85" t="s">
        <v>100025</v>
      </c>
      <c r="AG8841" s="85" t="s">
        <v>100026</v>
      </c>
      <c r="AO8841" s="85" t="s">
        <v>100027</v>
      </c>
      <c r="AP8841" s="85" t="s">
        <v>100028</v>
      </c>
      <c r="AR8841" s="85" t="s">
        <v>100029</v>
      </c>
      <c r="AS8841" s="85" t="s">
        <v>100030</v>
      </c>
      <c r="AT8841" s="85" t="s">
        <v>100031</v>
      </c>
      <c r="AU8841" s="85" t="s">
        <v>1330</v>
      </c>
      <c r="AV8841" s="85" t="s">
        <v>290</v>
      </c>
      <c r="AW8841" s="85" t="s">
        <v>1229</v>
      </c>
      <c r="BB8841" s="85" t="s">
        <v>100032</v>
      </c>
      <c r="BC8841" s="85" t="s">
        <v>100033</v>
      </c>
      <c r="BD8841" s="85" t="s">
        <v>100034</v>
      </c>
      <c r="BE8841" s="85" t="s">
        <v>100035</v>
      </c>
      <c r="BI8841" s="85" t="s">
        <v>3390</v>
      </c>
      <c r="CT8841" s="85" t="s">
        <v>3144</v>
      </c>
      <c r="CU8841" s="85" t="s">
        <v>3151</v>
      </c>
      <c r="CW8841" s="85" t="s">
        <v>3410</v>
      </c>
      <c r="CX8841" s="85" t="s">
        <v>9730</v>
      </c>
    </row>
    <row r="8842" spans="1:102" x14ac:dyDescent="0.2">
      <c r="A8842" s="104">
        <v>45608</v>
      </c>
      <c r="B8842" s="85" t="s">
        <v>98285</v>
      </c>
      <c r="C8842" s="85" t="s">
        <v>3136</v>
      </c>
      <c r="D8842" s="85" t="s">
        <v>3137</v>
      </c>
      <c r="E8842" s="85" t="s">
        <v>98286</v>
      </c>
      <c r="F8842" s="85" t="s">
        <v>2599</v>
      </c>
      <c r="G8842" s="85" t="s">
        <v>2680</v>
      </c>
      <c r="H8842" s="85" t="s">
        <v>416</v>
      </c>
      <c r="I8842" s="85" t="s">
        <v>2506</v>
      </c>
      <c r="J8842" s="85" t="s">
        <v>14930</v>
      </c>
      <c r="K8842" s="85" t="s">
        <v>3143</v>
      </c>
      <c r="L8842" s="85" t="s">
        <v>3144</v>
      </c>
      <c r="X8842" s="85" t="s">
        <v>100036</v>
      </c>
      <c r="Y8842" s="85" t="s">
        <v>98287</v>
      </c>
      <c r="AA8842" s="85" t="s">
        <v>98288</v>
      </c>
      <c r="AB8842" s="85" t="s">
        <v>3147</v>
      </c>
      <c r="AC8842" s="85" t="s">
        <v>98289</v>
      </c>
      <c r="AD8842" s="85" t="s">
        <v>98290</v>
      </c>
      <c r="AG8842" s="85" t="s">
        <v>100037</v>
      </c>
      <c r="AP8842" s="85" t="s">
        <v>100038</v>
      </c>
      <c r="AQ8842" s="85" t="s">
        <v>100039</v>
      </c>
      <c r="AS8842" s="85" t="s">
        <v>100040</v>
      </c>
      <c r="AT8842" s="85" t="s">
        <v>100041</v>
      </c>
      <c r="AU8842" s="85" t="s">
        <v>1579</v>
      </c>
      <c r="AV8842" s="85" t="s">
        <v>416</v>
      </c>
      <c r="AW8842" s="85" t="s">
        <v>1238</v>
      </c>
      <c r="AY8842" s="85" t="s">
        <v>100042</v>
      </c>
      <c r="AZ8842" s="85" t="s">
        <v>100043</v>
      </c>
      <c r="BA8842" s="85" t="s">
        <v>100044</v>
      </c>
      <c r="BB8842" s="85" t="s">
        <v>100045</v>
      </c>
      <c r="BC8842" s="85" t="s">
        <v>100046</v>
      </c>
      <c r="BF8842" s="85" t="s">
        <v>100047</v>
      </c>
      <c r="BI8842" s="85" t="s">
        <v>3390</v>
      </c>
      <c r="CT8842" s="85" t="s">
        <v>3144</v>
      </c>
      <c r="CU8842" s="85" t="s">
        <v>3151</v>
      </c>
      <c r="CW8842" s="85" t="s">
        <v>3493</v>
      </c>
      <c r="CX8842" s="85" t="s">
        <v>14930</v>
      </c>
    </row>
    <row r="8843" spans="1:102" x14ac:dyDescent="0.2">
      <c r="A8843" s="104">
        <v>45608</v>
      </c>
      <c r="B8843" s="85" t="s">
        <v>100048</v>
      </c>
      <c r="C8843" s="85" t="s">
        <v>3136</v>
      </c>
      <c r="D8843" s="85" t="s">
        <v>3137</v>
      </c>
      <c r="E8843" s="85" t="s">
        <v>100049</v>
      </c>
      <c r="F8843" s="85" t="s">
        <v>1835</v>
      </c>
      <c r="G8843" s="85" t="s">
        <v>2664</v>
      </c>
      <c r="H8843" s="85" t="s">
        <v>290</v>
      </c>
      <c r="I8843" s="85" t="s">
        <v>103</v>
      </c>
      <c r="J8843" s="85" t="s">
        <v>3556</v>
      </c>
      <c r="K8843" s="85" t="s">
        <v>3143</v>
      </c>
      <c r="L8843" s="85" t="s">
        <v>3144</v>
      </c>
      <c r="Y8843" s="85" t="s">
        <v>100050</v>
      </c>
      <c r="AA8843" s="85" t="s">
        <v>100051</v>
      </c>
      <c r="AB8843" s="85" t="s">
        <v>3147</v>
      </c>
      <c r="AC8843" s="85" t="s">
        <v>100052</v>
      </c>
      <c r="AD8843" s="85" t="s">
        <v>100053</v>
      </c>
      <c r="AG8843" s="85" t="s">
        <v>100054</v>
      </c>
      <c r="AO8843" s="85" t="s">
        <v>100055</v>
      </c>
      <c r="AP8843" s="85" t="s">
        <v>100056</v>
      </c>
      <c r="AR8843" s="85" t="s">
        <v>100057</v>
      </c>
      <c r="AS8843" s="85" t="s">
        <v>100058</v>
      </c>
      <c r="AT8843" s="85" t="s">
        <v>100059</v>
      </c>
      <c r="AU8843" s="85" t="s">
        <v>1451</v>
      </c>
      <c r="AV8843" s="85" t="s">
        <v>290</v>
      </c>
      <c r="AW8843" s="85" t="s">
        <v>1238</v>
      </c>
      <c r="BB8843" s="85" t="s">
        <v>100060</v>
      </c>
      <c r="BC8843" s="85" t="s">
        <v>100061</v>
      </c>
      <c r="BD8843" s="85" t="s">
        <v>100062</v>
      </c>
      <c r="BE8843" s="85" t="s">
        <v>100063</v>
      </c>
      <c r="BI8843" s="85" t="s">
        <v>3390</v>
      </c>
      <c r="CT8843" s="85" t="s">
        <v>3144</v>
      </c>
      <c r="CU8843" s="85" t="s">
        <v>3151</v>
      </c>
      <c r="CW8843" s="85" t="s">
        <v>3410</v>
      </c>
      <c r="CX8843" s="85" t="s">
        <v>100064</v>
      </c>
    </row>
    <row r="8844" spans="1:102" x14ac:dyDescent="0.2">
      <c r="A8844" s="104">
        <v>45608</v>
      </c>
      <c r="B8844" s="85" t="s">
        <v>100065</v>
      </c>
      <c r="C8844" s="85" t="s">
        <v>3136</v>
      </c>
      <c r="D8844" s="85" t="s">
        <v>3137</v>
      </c>
      <c r="E8844" s="85" t="s">
        <v>100066</v>
      </c>
      <c r="F8844" s="85" t="s">
        <v>2594</v>
      </c>
      <c r="G8844" s="85" t="s">
        <v>2680</v>
      </c>
      <c r="H8844" s="85" t="s">
        <v>416</v>
      </c>
      <c r="I8844" s="85" t="s">
        <v>75</v>
      </c>
      <c r="J8844" s="85" t="s">
        <v>3394</v>
      </c>
      <c r="K8844" s="85" t="s">
        <v>3395</v>
      </c>
      <c r="L8844" s="85" t="s">
        <v>3144</v>
      </c>
      <c r="Y8844" s="85" t="s">
        <v>100067</v>
      </c>
      <c r="AA8844" s="85" t="s">
        <v>100068</v>
      </c>
      <c r="AB8844" s="85" t="s">
        <v>3147</v>
      </c>
      <c r="AC8844" s="85" t="s">
        <v>100069</v>
      </c>
      <c r="AD8844" s="85" t="s">
        <v>100070</v>
      </c>
      <c r="AG8844" s="85" t="s">
        <v>100071</v>
      </c>
      <c r="AP8844" s="85" t="s">
        <v>100072</v>
      </c>
      <c r="AQ8844" s="85" t="s">
        <v>100073</v>
      </c>
      <c r="AS8844" s="85" t="s">
        <v>100074</v>
      </c>
      <c r="AT8844" s="85" t="s">
        <v>100075</v>
      </c>
      <c r="AU8844" s="85" t="s">
        <v>100076</v>
      </c>
      <c r="AV8844" s="85" t="s">
        <v>416</v>
      </c>
      <c r="AW8844" s="85" t="s">
        <v>1229</v>
      </c>
      <c r="AY8844" s="85" t="s">
        <v>100077</v>
      </c>
      <c r="AZ8844" s="85" t="s">
        <v>100078</v>
      </c>
      <c r="BA8844" s="85" t="s">
        <v>100079</v>
      </c>
      <c r="BB8844" s="85" t="s">
        <v>100080</v>
      </c>
      <c r="BC8844" s="85" t="s">
        <v>100081</v>
      </c>
      <c r="BI8844" s="85" t="s">
        <v>3390</v>
      </c>
      <c r="CT8844" s="85" t="s">
        <v>3144</v>
      </c>
      <c r="CU8844" s="85" t="s">
        <v>3151</v>
      </c>
      <c r="CW8844" s="85" t="s">
        <v>3493</v>
      </c>
      <c r="CX8844" s="85" t="s">
        <v>3394</v>
      </c>
    </row>
    <row r="8845" spans="1:102" x14ac:dyDescent="0.2">
      <c r="A8845" s="104">
        <v>45608</v>
      </c>
      <c r="B8845" s="85" t="s">
        <v>100082</v>
      </c>
      <c r="C8845" s="85" t="s">
        <v>3136</v>
      </c>
      <c r="D8845" s="85" t="s">
        <v>3137</v>
      </c>
      <c r="E8845" s="85" t="s">
        <v>100083</v>
      </c>
      <c r="F8845" s="85" t="s">
        <v>1859</v>
      </c>
      <c r="G8845" s="85" t="s">
        <v>2664</v>
      </c>
      <c r="H8845" s="85" t="s">
        <v>416</v>
      </c>
      <c r="I8845" s="85" t="s">
        <v>119</v>
      </c>
      <c r="J8845" s="85" t="s">
        <v>5199</v>
      </c>
      <c r="K8845" s="85" t="s">
        <v>3143</v>
      </c>
      <c r="L8845" s="85" t="s">
        <v>3144</v>
      </c>
      <c r="X8845" s="85" t="s">
        <v>4614</v>
      </c>
      <c r="Y8845" s="85" t="s">
        <v>100084</v>
      </c>
      <c r="AA8845" s="85" t="s">
        <v>100085</v>
      </c>
      <c r="AB8845" s="85" t="s">
        <v>3147</v>
      </c>
      <c r="AC8845" s="85" t="s">
        <v>100086</v>
      </c>
      <c r="AD8845" s="85" t="s">
        <v>100087</v>
      </c>
      <c r="AG8845" s="85" t="s">
        <v>100088</v>
      </c>
      <c r="AO8845" s="85" t="s">
        <v>100089</v>
      </c>
      <c r="AP8845" s="85" t="s">
        <v>100090</v>
      </c>
      <c r="AR8845" s="85" t="s">
        <v>100091</v>
      </c>
      <c r="AS8845" s="85" t="s">
        <v>100092</v>
      </c>
      <c r="AT8845" s="85" t="s">
        <v>100093</v>
      </c>
      <c r="AU8845" s="85" t="s">
        <v>1332</v>
      </c>
      <c r="AV8845" s="85" t="s">
        <v>416</v>
      </c>
      <c r="AW8845" s="85" t="s">
        <v>1229</v>
      </c>
      <c r="BB8845" s="85" t="s">
        <v>100094</v>
      </c>
      <c r="BC8845" s="85" t="s">
        <v>100095</v>
      </c>
      <c r="BD8845" s="85" t="s">
        <v>100096</v>
      </c>
      <c r="BE8845" s="85" t="s">
        <v>100097</v>
      </c>
      <c r="BI8845" s="85" t="s">
        <v>3390</v>
      </c>
      <c r="CT8845" s="85" t="s">
        <v>3144</v>
      </c>
      <c r="CU8845" s="85" t="s">
        <v>3151</v>
      </c>
      <c r="CW8845" s="85" t="s">
        <v>3410</v>
      </c>
      <c r="CX8845" s="85" t="s">
        <v>5199</v>
      </c>
    </row>
    <row r="8846" spans="1:102" x14ac:dyDescent="0.2">
      <c r="A8846" s="104">
        <v>45608</v>
      </c>
      <c r="B8846" s="85" t="s">
        <v>100098</v>
      </c>
      <c r="C8846" s="85" t="s">
        <v>3136</v>
      </c>
      <c r="D8846" s="85" t="s">
        <v>3137</v>
      </c>
      <c r="E8846" s="85" t="s">
        <v>100099</v>
      </c>
      <c r="F8846" s="85" t="s">
        <v>1835</v>
      </c>
      <c r="G8846" s="85" t="s">
        <v>2664</v>
      </c>
      <c r="H8846" s="85" t="s">
        <v>290</v>
      </c>
      <c r="I8846" s="85" t="s">
        <v>103</v>
      </c>
      <c r="J8846" s="85" t="s">
        <v>8289</v>
      </c>
      <c r="K8846" s="85" t="s">
        <v>3143</v>
      </c>
      <c r="L8846" s="85" t="s">
        <v>3144</v>
      </c>
      <c r="Y8846" s="85" t="s">
        <v>100100</v>
      </c>
      <c r="AA8846" s="85" t="s">
        <v>100101</v>
      </c>
      <c r="AB8846" s="85" t="s">
        <v>3147</v>
      </c>
      <c r="AC8846" s="85" t="s">
        <v>100102</v>
      </c>
      <c r="AD8846" s="85" t="s">
        <v>100103</v>
      </c>
      <c r="AG8846" s="85" t="s">
        <v>100104</v>
      </c>
      <c r="AO8846" s="85" t="s">
        <v>100105</v>
      </c>
      <c r="AP8846" s="85" t="s">
        <v>100106</v>
      </c>
      <c r="AR8846" s="85" t="s">
        <v>100107</v>
      </c>
      <c r="AS8846" s="85" t="s">
        <v>100108</v>
      </c>
      <c r="AT8846" s="85" t="s">
        <v>100109</v>
      </c>
      <c r="AU8846" s="85" t="s">
        <v>1435</v>
      </c>
      <c r="AV8846" s="85" t="s">
        <v>290</v>
      </c>
      <c r="AW8846" s="85" t="s">
        <v>1238</v>
      </c>
      <c r="BB8846" s="85" t="s">
        <v>100110</v>
      </c>
      <c r="BC8846" s="85" t="s">
        <v>100111</v>
      </c>
      <c r="BD8846" s="85" t="s">
        <v>100112</v>
      </c>
      <c r="BE8846" s="85" t="s">
        <v>100113</v>
      </c>
      <c r="BI8846" s="85" t="s">
        <v>3390</v>
      </c>
      <c r="CT8846" s="85" t="s">
        <v>3144</v>
      </c>
      <c r="CU8846" s="85" t="s">
        <v>3151</v>
      </c>
      <c r="CW8846" s="85" t="s">
        <v>3410</v>
      </c>
      <c r="CX8846" s="85" t="s">
        <v>100114</v>
      </c>
    </row>
    <row r="8847" spans="1:102" x14ac:dyDescent="0.2">
      <c r="A8847" s="104">
        <v>45608</v>
      </c>
      <c r="B8847" s="85" t="s">
        <v>100115</v>
      </c>
      <c r="C8847" s="85" t="s">
        <v>3136</v>
      </c>
      <c r="D8847" s="85" t="s">
        <v>3137</v>
      </c>
      <c r="E8847" s="85" t="s">
        <v>100116</v>
      </c>
      <c r="F8847" s="85" t="s">
        <v>2599</v>
      </c>
      <c r="G8847" s="85" t="s">
        <v>2680</v>
      </c>
      <c r="H8847" s="85" t="s">
        <v>416</v>
      </c>
      <c r="I8847" s="85" t="s">
        <v>2506</v>
      </c>
      <c r="J8847" s="85" t="s">
        <v>41473</v>
      </c>
      <c r="K8847" s="85" t="s">
        <v>3143</v>
      </c>
      <c r="L8847" s="85" t="s">
        <v>3144</v>
      </c>
      <c r="Y8847" s="85" t="s">
        <v>100117</v>
      </c>
      <c r="AA8847" s="85" t="s">
        <v>100118</v>
      </c>
      <c r="AB8847" s="85" t="s">
        <v>3147</v>
      </c>
      <c r="AC8847" s="85" t="s">
        <v>100119</v>
      </c>
      <c r="AD8847" s="85" t="s">
        <v>100120</v>
      </c>
      <c r="AG8847" s="85" t="s">
        <v>100121</v>
      </c>
      <c r="AP8847" s="85" t="s">
        <v>100122</v>
      </c>
      <c r="AQ8847" s="85" t="s">
        <v>100123</v>
      </c>
      <c r="AS8847" s="85" t="s">
        <v>100124</v>
      </c>
      <c r="AT8847" s="85" t="s">
        <v>100125</v>
      </c>
      <c r="AU8847" s="85" t="s">
        <v>100126</v>
      </c>
      <c r="AV8847" s="85" t="s">
        <v>416</v>
      </c>
      <c r="AW8847" s="85" t="s">
        <v>1339</v>
      </c>
      <c r="AY8847" s="85" t="s">
        <v>100127</v>
      </c>
      <c r="AZ8847" s="85" t="s">
        <v>100128</v>
      </c>
      <c r="BA8847" s="85" t="s">
        <v>100129</v>
      </c>
      <c r="BB8847" s="85" t="s">
        <v>100130</v>
      </c>
      <c r="BC8847" s="85" t="s">
        <v>100131</v>
      </c>
      <c r="BI8847" s="85" t="s">
        <v>3390</v>
      </c>
      <c r="CT8847" s="85" t="s">
        <v>3144</v>
      </c>
      <c r="CU8847" s="85" t="s">
        <v>3151</v>
      </c>
      <c r="CW8847" s="85" t="s">
        <v>3493</v>
      </c>
      <c r="CX8847" s="85" t="s">
        <v>41473</v>
      </c>
    </row>
    <row r="8848" spans="1:102" x14ac:dyDescent="0.2">
      <c r="A8848" s="104">
        <v>45608</v>
      </c>
      <c r="B8848" s="85" t="s">
        <v>100132</v>
      </c>
      <c r="C8848" s="85" t="s">
        <v>3136</v>
      </c>
      <c r="D8848" s="85" t="s">
        <v>3137</v>
      </c>
      <c r="E8848" s="85" t="s">
        <v>100133</v>
      </c>
      <c r="F8848" s="85" t="s">
        <v>2376</v>
      </c>
      <c r="G8848" s="85" t="s">
        <v>2665</v>
      </c>
      <c r="H8848" s="85" t="s">
        <v>290</v>
      </c>
      <c r="I8848" s="85" t="s">
        <v>103</v>
      </c>
      <c r="J8848" s="85" t="s">
        <v>5561</v>
      </c>
      <c r="K8848" s="85" t="s">
        <v>99581</v>
      </c>
      <c r="L8848" s="85" t="s">
        <v>97265</v>
      </c>
      <c r="Y8848" s="85" t="s">
        <v>100134</v>
      </c>
      <c r="AA8848" s="85" t="s">
        <v>100135</v>
      </c>
      <c r="AB8848" s="85" t="s">
        <v>3147</v>
      </c>
      <c r="AC8848" s="85" t="s">
        <v>100136</v>
      </c>
      <c r="AD8848" s="85" t="s">
        <v>100137</v>
      </c>
      <c r="AG8848" s="85" t="s">
        <v>100138</v>
      </c>
      <c r="AO8848" s="85" t="s">
        <v>100139</v>
      </c>
      <c r="AP8848" s="85" t="s">
        <v>100140</v>
      </c>
      <c r="AR8848" s="85" t="s">
        <v>100141</v>
      </c>
      <c r="AS8848" s="85" t="s">
        <v>100142</v>
      </c>
      <c r="AT8848" s="85" t="s">
        <v>100143</v>
      </c>
      <c r="AU8848" s="85" t="s">
        <v>28638</v>
      </c>
      <c r="AV8848" s="85" t="s">
        <v>290</v>
      </c>
      <c r="AW8848" s="85" t="s">
        <v>1233</v>
      </c>
      <c r="AZ8848" s="85" t="s">
        <v>100144</v>
      </c>
      <c r="BA8848" s="85" t="s">
        <v>100145</v>
      </c>
      <c r="BB8848" s="85" t="s">
        <v>100146</v>
      </c>
      <c r="BC8848" s="85" t="s">
        <v>100147</v>
      </c>
      <c r="BE8848" s="85" t="s">
        <v>100148</v>
      </c>
      <c r="BG8848" s="85" t="s">
        <v>100149</v>
      </c>
      <c r="BI8848" s="85" t="s">
        <v>4318</v>
      </c>
      <c r="CT8848" s="85" t="s">
        <v>3144</v>
      </c>
      <c r="CU8848" s="85" t="s">
        <v>3151</v>
      </c>
      <c r="CW8848" s="85" t="s">
        <v>3493</v>
      </c>
      <c r="CX8848" s="85" t="s">
        <v>5561</v>
      </c>
    </row>
    <row r="8849" spans="1:103" x14ac:dyDescent="0.2">
      <c r="A8849" s="104">
        <v>45608</v>
      </c>
      <c r="B8849" s="85" t="s">
        <v>100150</v>
      </c>
      <c r="C8849" s="85" t="s">
        <v>3136</v>
      </c>
      <c r="D8849" s="85" t="s">
        <v>3137</v>
      </c>
      <c r="E8849" s="85" t="s">
        <v>100151</v>
      </c>
      <c r="F8849" s="85" t="s">
        <v>2599</v>
      </c>
      <c r="G8849" s="85" t="s">
        <v>2680</v>
      </c>
      <c r="H8849" s="85" t="s">
        <v>416</v>
      </c>
      <c r="I8849" s="85" t="s">
        <v>2506</v>
      </c>
      <c r="J8849" s="85" t="s">
        <v>3394</v>
      </c>
      <c r="K8849" s="85" t="s">
        <v>97264</v>
      </c>
      <c r="L8849" s="85" t="s">
        <v>97265</v>
      </c>
      <c r="Y8849" s="85" t="s">
        <v>100152</v>
      </c>
      <c r="AA8849" s="85" t="s">
        <v>100153</v>
      </c>
      <c r="AB8849" s="85" t="s">
        <v>3147</v>
      </c>
      <c r="AC8849" s="85" t="s">
        <v>100154</v>
      </c>
      <c r="AD8849" s="85" t="s">
        <v>100155</v>
      </c>
      <c r="AG8849" s="85" t="s">
        <v>100156</v>
      </c>
      <c r="AP8849" s="85" t="s">
        <v>100157</v>
      </c>
      <c r="AQ8849" s="85" t="s">
        <v>100158</v>
      </c>
      <c r="AS8849" s="85" t="s">
        <v>100159</v>
      </c>
      <c r="AT8849" s="85" t="s">
        <v>100160</v>
      </c>
      <c r="AU8849" s="85" t="s">
        <v>100161</v>
      </c>
      <c r="AV8849" s="85" t="s">
        <v>416</v>
      </c>
      <c r="AW8849" s="85" t="s">
        <v>1339</v>
      </c>
      <c r="AY8849" s="85" t="s">
        <v>100162</v>
      </c>
      <c r="AZ8849" s="85" t="s">
        <v>100163</v>
      </c>
      <c r="BA8849" s="85" t="s">
        <v>100164</v>
      </c>
      <c r="BB8849" s="85" t="s">
        <v>100165</v>
      </c>
      <c r="BC8849" s="85" t="s">
        <v>100166</v>
      </c>
      <c r="BI8849" s="85" t="s">
        <v>4318</v>
      </c>
      <c r="CT8849" s="85" t="s">
        <v>3144</v>
      </c>
      <c r="CU8849" s="85" t="s">
        <v>3151</v>
      </c>
      <c r="CW8849" s="85" t="s">
        <v>3493</v>
      </c>
      <c r="CX8849" s="85" t="s">
        <v>3394</v>
      </c>
    </row>
    <row r="8850" spans="1:103" x14ac:dyDescent="0.2">
      <c r="A8850" s="104">
        <v>45608</v>
      </c>
      <c r="B8850" s="85" t="s">
        <v>100167</v>
      </c>
      <c r="C8850" s="85" t="s">
        <v>3136</v>
      </c>
      <c r="D8850" s="85" t="s">
        <v>3137</v>
      </c>
      <c r="E8850" s="85" t="s">
        <v>100168</v>
      </c>
      <c r="F8850" s="85" t="s">
        <v>1877</v>
      </c>
      <c r="G8850" s="85" t="s">
        <v>2664</v>
      </c>
      <c r="H8850" s="85" t="s">
        <v>416</v>
      </c>
      <c r="I8850" s="85" t="s">
        <v>111</v>
      </c>
      <c r="J8850" s="85" t="s">
        <v>100169</v>
      </c>
      <c r="K8850" s="85" t="s">
        <v>99581</v>
      </c>
      <c r="L8850" s="85" t="s">
        <v>97265</v>
      </c>
      <c r="X8850" s="85" t="s">
        <v>100170</v>
      </c>
      <c r="Y8850" s="85" t="s">
        <v>100171</v>
      </c>
      <c r="AA8850" s="85" t="s">
        <v>100172</v>
      </c>
      <c r="AB8850" s="85" t="s">
        <v>3147</v>
      </c>
      <c r="AC8850" s="85" t="s">
        <v>100173</v>
      </c>
      <c r="AD8850" s="85" t="s">
        <v>100174</v>
      </c>
      <c r="AG8850" s="85" t="s">
        <v>100175</v>
      </c>
      <c r="AO8850" s="85" t="s">
        <v>100176</v>
      </c>
      <c r="AP8850" s="85" t="s">
        <v>100177</v>
      </c>
      <c r="AR8850" s="85" t="s">
        <v>100178</v>
      </c>
      <c r="AS8850" s="85" t="s">
        <v>100179</v>
      </c>
      <c r="AT8850" s="85" t="s">
        <v>100180</v>
      </c>
      <c r="AU8850" s="85" t="s">
        <v>1452</v>
      </c>
      <c r="AV8850" s="85" t="s">
        <v>416</v>
      </c>
      <c r="AW8850" s="85" t="s">
        <v>1238</v>
      </c>
      <c r="BB8850" s="85" t="s">
        <v>100181</v>
      </c>
      <c r="BC8850" s="85" t="s">
        <v>100182</v>
      </c>
      <c r="BD8850" s="85" t="s">
        <v>100183</v>
      </c>
      <c r="BE8850" s="85" t="s">
        <v>100184</v>
      </c>
      <c r="BI8850" s="85" t="s">
        <v>4318</v>
      </c>
      <c r="CT8850" s="85" t="s">
        <v>3144</v>
      </c>
      <c r="CU8850" s="85" t="s">
        <v>3151</v>
      </c>
      <c r="CW8850" s="85" t="s">
        <v>3410</v>
      </c>
      <c r="CX8850" s="85" t="s">
        <v>100169</v>
      </c>
    </row>
    <row r="8851" spans="1:103" x14ac:dyDescent="0.2">
      <c r="A8851" s="104">
        <v>45608</v>
      </c>
      <c r="B8851" s="85" t="s">
        <v>100185</v>
      </c>
      <c r="C8851" s="85" t="s">
        <v>3136</v>
      </c>
      <c r="D8851" s="85" t="s">
        <v>3137</v>
      </c>
      <c r="E8851" s="85" t="s">
        <v>100186</v>
      </c>
      <c r="F8851" s="85" t="s">
        <v>2599</v>
      </c>
      <c r="G8851" s="85" t="s">
        <v>2680</v>
      </c>
      <c r="H8851" s="85" t="s">
        <v>416</v>
      </c>
      <c r="I8851" s="85" t="s">
        <v>2506</v>
      </c>
      <c r="J8851" s="85" t="s">
        <v>3394</v>
      </c>
      <c r="K8851" s="85" t="s">
        <v>97264</v>
      </c>
      <c r="L8851" s="85" t="s">
        <v>97265</v>
      </c>
      <c r="Y8851" s="85" t="s">
        <v>100187</v>
      </c>
      <c r="AA8851" s="85" t="s">
        <v>100188</v>
      </c>
      <c r="AB8851" s="85" t="s">
        <v>3147</v>
      </c>
      <c r="AC8851" s="85" t="s">
        <v>100189</v>
      </c>
      <c r="AD8851" s="85" t="s">
        <v>100190</v>
      </c>
      <c r="AG8851" s="85" t="s">
        <v>100191</v>
      </c>
      <c r="AP8851" s="85" t="s">
        <v>100192</v>
      </c>
      <c r="AQ8851" s="85" t="s">
        <v>100193</v>
      </c>
      <c r="AS8851" s="85" t="s">
        <v>100194</v>
      </c>
      <c r="AT8851" s="85" t="s">
        <v>100195</v>
      </c>
      <c r="AU8851" s="85" t="s">
        <v>45735</v>
      </c>
      <c r="AV8851" s="85" t="s">
        <v>416</v>
      </c>
      <c r="AW8851" s="85" t="s">
        <v>1339</v>
      </c>
      <c r="AY8851" s="85" t="s">
        <v>100196</v>
      </c>
      <c r="AZ8851" s="85" t="s">
        <v>100197</v>
      </c>
      <c r="BA8851" s="85" t="s">
        <v>100198</v>
      </c>
      <c r="BB8851" s="85" t="s">
        <v>100199</v>
      </c>
      <c r="BC8851" s="85" t="s">
        <v>100200</v>
      </c>
      <c r="BI8851" s="85" t="s">
        <v>4318</v>
      </c>
      <c r="CT8851" s="85" t="s">
        <v>3144</v>
      </c>
      <c r="CU8851" s="85" t="s">
        <v>3151</v>
      </c>
      <c r="CW8851" s="85" t="s">
        <v>3493</v>
      </c>
      <c r="CX8851" s="85" t="s">
        <v>3394</v>
      </c>
    </row>
    <row r="8852" spans="1:103" x14ac:dyDescent="0.2">
      <c r="A8852" s="104">
        <v>45608</v>
      </c>
      <c r="B8852" s="85" t="s">
        <v>100201</v>
      </c>
      <c r="C8852" s="85" t="s">
        <v>3136</v>
      </c>
      <c r="D8852" s="85" t="s">
        <v>3137</v>
      </c>
      <c r="E8852" s="85" t="s">
        <v>100202</v>
      </c>
      <c r="F8852" s="85" t="s">
        <v>2438</v>
      </c>
      <c r="G8852" s="85" t="s">
        <v>2678</v>
      </c>
      <c r="H8852" s="85" t="s">
        <v>290</v>
      </c>
      <c r="I8852" s="85" t="s">
        <v>119</v>
      </c>
      <c r="J8852" s="85" t="s">
        <v>3394</v>
      </c>
      <c r="K8852" s="85" t="s">
        <v>97264</v>
      </c>
      <c r="L8852" s="85" t="s">
        <v>97265</v>
      </c>
      <c r="Y8852" s="85" t="s">
        <v>100203</v>
      </c>
      <c r="AA8852" s="85" t="s">
        <v>100204</v>
      </c>
      <c r="AB8852" s="85" t="s">
        <v>3147</v>
      </c>
      <c r="AC8852" s="85" t="s">
        <v>100205</v>
      </c>
      <c r="AD8852" s="85" t="s">
        <v>100206</v>
      </c>
      <c r="AG8852" s="85" t="s">
        <v>100207</v>
      </c>
      <c r="AO8852" s="85" t="s">
        <v>100208</v>
      </c>
      <c r="AP8852" s="85" t="s">
        <v>100209</v>
      </c>
      <c r="AR8852" s="85" t="s">
        <v>100210</v>
      </c>
      <c r="AS8852" s="85" t="s">
        <v>100211</v>
      </c>
      <c r="AT8852" s="85" t="s">
        <v>100212</v>
      </c>
      <c r="AU8852" s="85" t="s">
        <v>28638</v>
      </c>
      <c r="AV8852" s="85" t="s">
        <v>290</v>
      </c>
      <c r="AW8852" s="85" t="s">
        <v>1233</v>
      </c>
      <c r="AZ8852" s="85" t="s">
        <v>100213</v>
      </c>
      <c r="BA8852" s="85" t="s">
        <v>100214</v>
      </c>
      <c r="BB8852" s="85" t="s">
        <v>100215</v>
      </c>
      <c r="BC8852" s="85" t="s">
        <v>100211</v>
      </c>
      <c r="BE8852" s="85" t="s">
        <v>100216</v>
      </c>
      <c r="BG8852" s="85" t="s">
        <v>100217</v>
      </c>
      <c r="BI8852" s="85" t="s">
        <v>4318</v>
      </c>
      <c r="CT8852" s="85" t="s">
        <v>3144</v>
      </c>
      <c r="CU8852" s="85" t="s">
        <v>3151</v>
      </c>
      <c r="CW8852" s="85" t="s">
        <v>3493</v>
      </c>
      <c r="CX8852" s="85" t="s">
        <v>3394</v>
      </c>
    </row>
    <row r="8853" spans="1:103" x14ac:dyDescent="0.2">
      <c r="A8853" s="104">
        <v>45608</v>
      </c>
      <c r="B8853" s="85" t="s">
        <v>100218</v>
      </c>
      <c r="C8853" s="85" t="s">
        <v>3136</v>
      </c>
      <c r="D8853" s="85" t="s">
        <v>3137</v>
      </c>
      <c r="E8853" s="85" t="s">
        <v>100219</v>
      </c>
      <c r="F8853" s="85" t="s">
        <v>942</v>
      </c>
      <c r="G8853" s="85" t="s">
        <v>2662</v>
      </c>
      <c r="H8853" s="85" t="s">
        <v>290</v>
      </c>
      <c r="I8853" s="85" t="s">
        <v>69</v>
      </c>
      <c r="J8853" s="85" t="s">
        <v>3394</v>
      </c>
      <c r="K8853" s="85" t="s">
        <v>97264</v>
      </c>
      <c r="L8853" s="85" t="s">
        <v>97265</v>
      </c>
      <c r="Y8853" s="85" t="s">
        <v>100220</v>
      </c>
      <c r="AA8853" s="85" t="s">
        <v>100221</v>
      </c>
      <c r="AB8853" s="85" t="s">
        <v>3147</v>
      </c>
      <c r="AC8853" s="85" t="s">
        <v>100222</v>
      </c>
      <c r="AD8853" s="85" t="s">
        <v>100223</v>
      </c>
      <c r="AE8853" s="85" t="s">
        <v>100224</v>
      </c>
      <c r="AL8853" s="85" t="s">
        <v>100225</v>
      </c>
      <c r="AM8853" s="85" t="s">
        <v>100226</v>
      </c>
      <c r="AU8853" s="85" t="s">
        <v>11934</v>
      </c>
      <c r="AV8853" s="85" t="s">
        <v>290</v>
      </c>
      <c r="AW8853" s="85" t="s">
        <v>1339</v>
      </c>
      <c r="BA8853" s="85" t="s">
        <v>100227</v>
      </c>
      <c r="BB8853" s="85" t="s">
        <v>100228</v>
      </c>
      <c r="BC8853" s="85" t="s">
        <v>100229</v>
      </c>
      <c r="BD8853" s="85" t="s">
        <v>100230</v>
      </c>
      <c r="BE8853" s="85" t="s">
        <v>100231</v>
      </c>
      <c r="BI8853" s="85" t="s">
        <v>4318</v>
      </c>
      <c r="CT8853" s="85" t="s">
        <v>3144</v>
      </c>
      <c r="CU8853" s="85" t="s">
        <v>3151</v>
      </c>
      <c r="CW8853" s="85" t="s">
        <v>3472</v>
      </c>
      <c r="CX8853" s="85" t="s">
        <v>3394</v>
      </c>
    </row>
    <row r="8854" spans="1:103" x14ac:dyDescent="0.2">
      <c r="A8854" s="104">
        <v>45608</v>
      </c>
      <c r="B8854" s="85" t="s">
        <v>100232</v>
      </c>
      <c r="C8854" s="85" t="s">
        <v>3136</v>
      </c>
      <c r="D8854" s="85" t="s">
        <v>3137</v>
      </c>
      <c r="E8854" s="85" t="s">
        <v>100233</v>
      </c>
      <c r="F8854" s="85" t="s">
        <v>1739</v>
      </c>
      <c r="G8854" s="85" t="s">
        <v>2677</v>
      </c>
      <c r="H8854" s="85" t="s">
        <v>290</v>
      </c>
      <c r="I8854" s="85" t="s">
        <v>206</v>
      </c>
      <c r="J8854" s="85" t="s">
        <v>8289</v>
      </c>
      <c r="K8854" s="85" t="s">
        <v>99581</v>
      </c>
      <c r="L8854" s="85" t="s">
        <v>97265</v>
      </c>
      <c r="Y8854" s="85" t="s">
        <v>100234</v>
      </c>
      <c r="AA8854" s="85" t="s">
        <v>100235</v>
      </c>
      <c r="AB8854" s="85" t="s">
        <v>3147</v>
      </c>
      <c r="AC8854" s="85" t="s">
        <v>100236</v>
      </c>
      <c r="AD8854" s="85" t="s">
        <v>100237</v>
      </c>
      <c r="AG8854" s="85" t="s">
        <v>100238</v>
      </c>
      <c r="AH8854" s="85" t="s">
        <v>100239</v>
      </c>
      <c r="AI8854" s="85" t="s">
        <v>100240</v>
      </c>
      <c r="AP8854" s="85" t="s">
        <v>100241</v>
      </c>
      <c r="AQ8854" s="85" t="s">
        <v>100242</v>
      </c>
      <c r="AS8854" s="85" t="s">
        <v>100243</v>
      </c>
      <c r="AT8854" s="85" t="s">
        <v>100244</v>
      </c>
      <c r="AU8854" s="85" t="s">
        <v>1598</v>
      </c>
      <c r="AV8854" s="85" t="s">
        <v>290</v>
      </c>
      <c r="AW8854" s="85" t="s">
        <v>1238</v>
      </c>
      <c r="BB8854" s="85" t="s">
        <v>100245</v>
      </c>
      <c r="BC8854" s="85" t="s">
        <v>100246</v>
      </c>
      <c r="BD8854" s="85" t="s">
        <v>100247</v>
      </c>
      <c r="BE8854" s="85" t="s">
        <v>100248</v>
      </c>
      <c r="BI8854" s="85" t="s">
        <v>4318</v>
      </c>
      <c r="CT8854" s="85" t="s">
        <v>3144</v>
      </c>
      <c r="CU8854" s="85" t="s">
        <v>3151</v>
      </c>
      <c r="CW8854" s="85" t="s">
        <v>3493</v>
      </c>
      <c r="CX8854" s="85" t="s">
        <v>8289</v>
      </c>
    </row>
    <row r="8855" spans="1:103" x14ac:dyDescent="0.2">
      <c r="A8855" s="104">
        <v>45609</v>
      </c>
      <c r="B8855" s="85" t="s">
        <v>100250</v>
      </c>
      <c r="C8855" s="85" t="s">
        <v>3136</v>
      </c>
      <c r="D8855" s="85" t="s">
        <v>3137</v>
      </c>
      <c r="E8855" s="85" t="s">
        <v>100251</v>
      </c>
      <c r="F8855" s="85" t="s">
        <v>3082</v>
      </c>
      <c r="G8855" s="85" t="s">
        <v>3072</v>
      </c>
      <c r="H8855" s="85" t="s">
        <v>416</v>
      </c>
      <c r="I8855" s="85" t="s">
        <v>3000</v>
      </c>
      <c r="J8855" s="85" t="s">
        <v>6765</v>
      </c>
      <c r="K8855" s="85" t="s">
        <v>3143</v>
      </c>
      <c r="L8855" s="85" t="s">
        <v>3144</v>
      </c>
      <c r="X8855" s="85" t="s">
        <v>100252</v>
      </c>
      <c r="Y8855" s="85" t="s">
        <v>100253</v>
      </c>
      <c r="AB8855" s="85" t="s">
        <v>3147</v>
      </c>
      <c r="AC8855" s="85" t="s">
        <v>3147</v>
      </c>
      <c r="AV8855" s="85" t="s">
        <v>3147</v>
      </c>
      <c r="AW8855" s="85" t="s">
        <v>3147</v>
      </c>
      <c r="AY8855" s="85" t="s">
        <v>100254</v>
      </c>
      <c r="BI8855" s="85" t="s">
        <v>3150</v>
      </c>
      <c r="CT8855" s="85" t="s">
        <v>3144</v>
      </c>
      <c r="CU8855" s="85" t="s">
        <v>4129</v>
      </c>
      <c r="CV8855" s="85" t="s">
        <v>4130</v>
      </c>
      <c r="CW8855" s="85" t="s">
        <v>3152</v>
      </c>
      <c r="CX8855" s="85" t="s">
        <v>6765</v>
      </c>
      <c r="CY8855" s="85" t="s">
        <v>59091</v>
      </c>
    </row>
    <row r="8856" spans="1:103" x14ac:dyDescent="0.2">
      <c r="A8856" s="104">
        <v>45609</v>
      </c>
      <c r="B8856" s="85" t="s">
        <v>100255</v>
      </c>
      <c r="C8856" s="85" t="s">
        <v>3136</v>
      </c>
      <c r="D8856" s="85" t="s">
        <v>3137</v>
      </c>
      <c r="E8856" s="85" t="s">
        <v>100256</v>
      </c>
      <c r="F8856" s="85" t="s">
        <v>2599</v>
      </c>
      <c r="G8856" s="85" t="s">
        <v>2680</v>
      </c>
      <c r="H8856" s="85" t="s">
        <v>416</v>
      </c>
      <c r="I8856" s="85" t="s">
        <v>2506</v>
      </c>
      <c r="J8856" s="85" t="s">
        <v>4337</v>
      </c>
      <c r="K8856" s="85" t="s">
        <v>3143</v>
      </c>
      <c r="L8856" s="85" t="s">
        <v>3144</v>
      </c>
      <c r="Y8856" s="85" t="s">
        <v>100257</v>
      </c>
      <c r="AA8856" s="85" t="s">
        <v>100258</v>
      </c>
      <c r="AB8856" s="85" t="s">
        <v>3147</v>
      </c>
      <c r="AC8856" s="85" t="s">
        <v>100259</v>
      </c>
      <c r="AD8856" s="85" t="s">
        <v>100260</v>
      </c>
      <c r="AV8856" s="85" t="s">
        <v>3147</v>
      </c>
      <c r="AW8856" s="85" t="s">
        <v>3147</v>
      </c>
      <c r="BI8856" s="85" t="s">
        <v>3150</v>
      </c>
      <c r="CT8856" s="85" t="s">
        <v>3144</v>
      </c>
      <c r="CU8856" s="85" t="s">
        <v>3151</v>
      </c>
      <c r="CW8856" s="85" t="s">
        <v>3152</v>
      </c>
      <c r="CX8856" s="85" t="s">
        <v>4337</v>
      </c>
    </row>
    <row r="8857" spans="1:103" x14ac:dyDescent="0.2">
      <c r="A8857" s="104">
        <v>45609</v>
      </c>
      <c r="B8857" s="85" t="s">
        <v>100261</v>
      </c>
      <c r="C8857" s="85" t="s">
        <v>3136</v>
      </c>
      <c r="D8857" s="85" t="s">
        <v>3137</v>
      </c>
      <c r="E8857" s="85" t="s">
        <v>100262</v>
      </c>
      <c r="F8857" s="85" t="s">
        <v>2599</v>
      </c>
      <c r="G8857" s="85" t="s">
        <v>2680</v>
      </c>
      <c r="H8857" s="85" t="s">
        <v>416</v>
      </c>
      <c r="I8857" s="85" t="s">
        <v>2506</v>
      </c>
      <c r="J8857" s="85" t="s">
        <v>3257</v>
      </c>
      <c r="K8857" s="85" t="s">
        <v>3143</v>
      </c>
      <c r="L8857" s="85" t="s">
        <v>3144</v>
      </c>
      <c r="Y8857" s="85" t="s">
        <v>100263</v>
      </c>
      <c r="AA8857" s="85" t="s">
        <v>100264</v>
      </c>
      <c r="AB8857" s="85" t="s">
        <v>3147</v>
      </c>
      <c r="AC8857" s="85" t="s">
        <v>100265</v>
      </c>
      <c r="AD8857" s="85" t="s">
        <v>100266</v>
      </c>
      <c r="AV8857" s="85" t="s">
        <v>3147</v>
      </c>
      <c r="AW8857" s="85" t="s">
        <v>3147</v>
      </c>
      <c r="BI8857" s="85" t="s">
        <v>3150</v>
      </c>
      <c r="CT8857" s="85" t="s">
        <v>3144</v>
      </c>
      <c r="CU8857" s="85" t="s">
        <v>3151</v>
      </c>
      <c r="CW8857" s="85" t="s">
        <v>3152</v>
      </c>
      <c r="CX8857" s="85" t="s">
        <v>3257</v>
      </c>
    </row>
    <row r="8858" spans="1:103" x14ac:dyDescent="0.2">
      <c r="A8858" s="104">
        <v>45609</v>
      </c>
      <c r="B8858" s="85" t="s">
        <v>100267</v>
      </c>
      <c r="C8858" s="85" t="s">
        <v>3136</v>
      </c>
      <c r="D8858" s="85" t="s">
        <v>3137</v>
      </c>
      <c r="E8858" s="85" t="s">
        <v>100268</v>
      </c>
      <c r="F8858" s="85" t="s">
        <v>2599</v>
      </c>
      <c r="G8858" s="85" t="s">
        <v>2680</v>
      </c>
      <c r="H8858" s="85" t="s">
        <v>416</v>
      </c>
      <c r="I8858" s="85" t="s">
        <v>2506</v>
      </c>
      <c r="J8858" s="85" t="s">
        <v>3162</v>
      </c>
      <c r="K8858" s="85" t="s">
        <v>3143</v>
      </c>
      <c r="L8858" s="85" t="s">
        <v>3144</v>
      </c>
      <c r="Y8858" s="85" t="s">
        <v>100269</v>
      </c>
      <c r="AA8858" s="85" t="s">
        <v>100270</v>
      </c>
      <c r="AB8858" s="85" t="s">
        <v>3147</v>
      </c>
      <c r="AC8858" s="85" t="s">
        <v>100271</v>
      </c>
      <c r="AD8858" s="85" t="s">
        <v>100272</v>
      </c>
      <c r="AV8858" s="85" t="s">
        <v>3147</v>
      </c>
      <c r="AW8858" s="85" t="s">
        <v>3147</v>
      </c>
      <c r="BI8858" s="85" t="s">
        <v>3150</v>
      </c>
      <c r="CT8858" s="85" t="s">
        <v>3144</v>
      </c>
      <c r="CU8858" s="85" t="s">
        <v>3151</v>
      </c>
      <c r="CW8858" s="85" t="s">
        <v>3152</v>
      </c>
      <c r="CX8858" s="85" t="s">
        <v>3162</v>
      </c>
    </row>
    <row r="8859" spans="1:103" x14ac:dyDescent="0.2">
      <c r="A8859" s="104">
        <v>45609</v>
      </c>
      <c r="B8859" s="85" t="s">
        <v>100273</v>
      </c>
      <c r="C8859" s="85" t="s">
        <v>3136</v>
      </c>
      <c r="D8859" s="85" t="s">
        <v>3137</v>
      </c>
      <c r="E8859" s="85" t="s">
        <v>100274</v>
      </c>
      <c r="F8859" s="85" t="s">
        <v>2594</v>
      </c>
      <c r="G8859" s="85" t="s">
        <v>2680</v>
      </c>
      <c r="H8859" s="85" t="s">
        <v>416</v>
      </c>
      <c r="I8859" s="85" t="s">
        <v>75</v>
      </c>
      <c r="J8859" s="85" t="s">
        <v>35432</v>
      </c>
      <c r="K8859" s="85" t="s">
        <v>3143</v>
      </c>
      <c r="L8859" s="85" t="s">
        <v>3144</v>
      </c>
      <c r="Y8859" s="85" t="s">
        <v>100275</v>
      </c>
      <c r="AB8859" s="85" t="s">
        <v>3147</v>
      </c>
      <c r="AC8859" s="85" t="s">
        <v>3147</v>
      </c>
      <c r="AV8859" s="85" t="s">
        <v>3147</v>
      </c>
      <c r="AW8859" s="85" t="s">
        <v>3147</v>
      </c>
      <c r="BF8859" s="85" t="s">
        <v>100276</v>
      </c>
      <c r="BI8859" s="85" t="s">
        <v>3150</v>
      </c>
      <c r="CT8859" s="85" t="s">
        <v>3144</v>
      </c>
      <c r="CU8859" s="85" t="s">
        <v>3151</v>
      </c>
      <c r="CW8859" s="85" t="s">
        <v>3152</v>
      </c>
      <c r="CX8859" s="85" t="s">
        <v>35432</v>
      </c>
    </row>
    <row r="8860" spans="1:103" x14ac:dyDescent="0.2">
      <c r="A8860" s="104">
        <v>45609</v>
      </c>
      <c r="B8860" s="85" t="s">
        <v>100277</v>
      </c>
      <c r="C8860" s="85" t="s">
        <v>3136</v>
      </c>
      <c r="D8860" s="85" t="s">
        <v>3137</v>
      </c>
      <c r="E8860" s="85" t="s">
        <v>100278</v>
      </c>
      <c r="F8860" s="85" t="s">
        <v>1841</v>
      </c>
      <c r="G8860" s="85" t="s">
        <v>2664</v>
      </c>
      <c r="H8860" s="85" t="s">
        <v>290</v>
      </c>
      <c r="I8860" s="85" t="s">
        <v>111</v>
      </c>
      <c r="J8860" s="85" t="s">
        <v>3142</v>
      </c>
      <c r="K8860" s="85" t="s">
        <v>3143</v>
      </c>
      <c r="L8860" s="85" t="s">
        <v>3144</v>
      </c>
      <c r="Y8860" s="85" t="s">
        <v>100279</v>
      </c>
      <c r="AA8860" s="85" t="s">
        <v>100280</v>
      </c>
      <c r="AB8860" s="85" t="s">
        <v>3147</v>
      </c>
      <c r="AC8860" s="85" t="s">
        <v>100281</v>
      </c>
      <c r="AD8860" s="85" t="s">
        <v>100282</v>
      </c>
      <c r="AV8860" s="85" t="s">
        <v>3147</v>
      </c>
      <c r="AW8860" s="85" t="s">
        <v>3147</v>
      </c>
      <c r="BI8860" s="85" t="s">
        <v>3150</v>
      </c>
      <c r="CT8860" s="85" t="s">
        <v>3144</v>
      </c>
      <c r="CU8860" s="85" t="s">
        <v>3151</v>
      </c>
      <c r="CW8860" s="85" t="s">
        <v>3152</v>
      </c>
      <c r="CX8860" s="85" t="s">
        <v>3142</v>
      </c>
    </row>
    <row r="8861" spans="1:103" x14ac:dyDescent="0.2">
      <c r="A8861" s="104">
        <v>45609</v>
      </c>
      <c r="B8861" s="85" t="s">
        <v>100283</v>
      </c>
      <c r="C8861" s="85" t="s">
        <v>3136</v>
      </c>
      <c r="D8861" s="85" t="s">
        <v>3137</v>
      </c>
      <c r="E8861" s="85" t="s">
        <v>100284</v>
      </c>
      <c r="F8861" s="85" t="s">
        <v>3102</v>
      </c>
      <c r="G8861" s="85" t="s">
        <v>3072</v>
      </c>
      <c r="H8861" s="85" t="s">
        <v>678</v>
      </c>
      <c r="I8861" s="85" t="s">
        <v>3000</v>
      </c>
      <c r="J8861" s="85" t="s">
        <v>5808</v>
      </c>
      <c r="K8861" s="85" t="s">
        <v>3143</v>
      </c>
      <c r="L8861" s="85" t="s">
        <v>3144</v>
      </c>
      <c r="Y8861" s="85" t="s">
        <v>100285</v>
      </c>
      <c r="AB8861" s="85" t="s">
        <v>3147</v>
      </c>
      <c r="AC8861" s="85" t="s">
        <v>3147</v>
      </c>
      <c r="AG8861" s="85" t="s">
        <v>100286</v>
      </c>
      <c r="AV8861" s="85" t="s">
        <v>3147</v>
      </c>
      <c r="AW8861" s="85" t="s">
        <v>3147</v>
      </c>
      <c r="BI8861" s="85" t="s">
        <v>3150</v>
      </c>
      <c r="CT8861" s="85" t="s">
        <v>83847</v>
      </c>
      <c r="CU8861" s="85" t="s">
        <v>3151</v>
      </c>
      <c r="CW8861" s="85" t="s">
        <v>3152</v>
      </c>
      <c r="CX8861" s="85" t="s">
        <v>5808</v>
      </c>
    </row>
    <row r="8862" spans="1:103" x14ac:dyDescent="0.2">
      <c r="A8862" s="104">
        <v>45609</v>
      </c>
      <c r="B8862" s="85" t="s">
        <v>100287</v>
      </c>
      <c r="C8862" s="85" t="s">
        <v>3136</v>
      </c>
      <c r="D8862" s="85" t="s">
        <v>3137</v>
      </c>
      <c r="E8862" s="85" t="s">
        <v>100288</v>
      </c>
      <c r="F8862" s="85" t="s">
        <v>2599</v>
      </c>
      <c r="G8862" s="85" t="s">
        <v>2680</v>
      </c>
      <c r="H8862" s="85" t="s">
        <v>416</v>
      </c>
      <c r="I8862" s="85" t="s">
        <v>2506</v>
      </c>
      <c r="J8862" s="85" t="s">
        <v>5808</v>
      </c>
      <c r="K8862" s="85" t="s">
        <v>3143</v>
      </c>
      <c r="L8862" s="85" t="s">
        <v>3144</v>
      </c>
      <c r="Y8862" s="85" t="s">
        <v>100289</v>
      </c>
      <c r="AB8862" s="85" t="s">
        <v>3147</v>
      </c>
      <c r="AC8862" s="85" t="s">
        <v>3147</v>
      </c>
      <c r="AG8862" s="85" t="s">
        <v>100290</v>
      </c>
      <c r="AV8862" s="85" t="s">
        <v>3147</v>
      </c>
      <c r="AW8862" s="85" t="s">
        <v>3147</v>
      </c>
      <c r="BI8862" s="85" t="s">
        <v>3262</v>
      </c>
      <c r="CT8862" s="85" t="s">
        <v>3144</v>
      </c>
      <c r="CU8862" s="85" t="s">
        <v>3151</v>
      </c>
      <c r="CW8862" s="85" t="s">
        <v>3152</v>
      </c>
      <c r="CX8862" s="85" t="s">
        <v>5808</v>
      </c>
    </row>
    <row r="8863" spans="1:103" x14ac:dyDescent="0.2">
      <c r="A8863" s="104">
        <v>45609</v>
      </c>
      <c r="B8863" s="85" t="s">
        <v>100291</v>
      </c>
      <c r="C8863" s="85" t="s">
        <v>3136</v>
      </c>
      <c r="D8863" s="85" t="s">
        <v>3137</v>
      </c>
      <c r="E8863" s="85" t="s">
        <v>100292</v>
      </c>
      <c r="F8863" s="85" t="s">
        <v>3077</v>
      </c>
      <c r="G8863" s="85" t="s">
        <v>3072</v>
      </c>
      <c r="H8863" s="85" t="s">
        <v>416</v>
      </c>
      <c r="I8863" s="85" t="s">
        <v>2994</v>
      </c>
      <c r="J8863" s="85" t="s">
        <v>100293</v>
      </c>
      <c r="K8863" s="85" t="s">
        <v>3143</v>
      </c>
      <c r="L8863" s="85" t="s">
        <v>3144</v>
      </c>
      <c r="Y8863" s="85" t="s">
        <v>100294</v>
      </c>
      <c r="AB8863" s="85" t="s">
        <v>3147</v>
      </c>
      <c r="AC8863" s="85" t="s">
        <v>3147</v>
      </c>
      <c r="AP8863" s="85" t="s">
        <v>100295</v>
      </c>
      <c r="AV8863" s="85" t="s">
        <v>3147</v>
      </c>
      <c r="AW8863" s="85" t="s">
        <v>3147</v>
      </c>
      <c r="BF8863" s="85" t="s">
        <v>100296</v>
      </c>
      <c r="BI8863" s="85" t="s">
        <v>3262</v>
      </c>
      <c r="CT8863" s="85" t="s">
        <v>83847</v>
      </c>
      <c r="CU8863" s="85" t="s">
        <v>3151</v>
      </c>
      <c r="CW8863" s="85" t="s">
        <v>3152</v>
      </c>
      <c r="CX8863" s="85" t="s">
        <v>100293</v>
      </c>
    </row>
    <row r="8864" spans="1:103" x14ac:dyDescent="0.2">
      <c r="A8864" s="104">
        <v>45609</v>
      </c>
      <c r="B8864" s="85" t="s">
        <v>100297</v>
      </c>
      <c r="C8864" s="85" t="s">
        <v>3136</v>
      </c>
      <c r="D8864" s="85" t="s">
        <v>3137</v>
      </c>
      <c r="E8864" s="85" t="s">
        <v>100298</v>
      </c>
      <c r="F8864" s="85" t="s">
        <v>2589</v>
      </c>
      <c r="G8864" s="85" t="s">
        <v>2680</v>
      </c>
      <c r="H8864" s="85" t="s">
        <v>416</v>
      </c>
      <c r="I8864" s="85" t="s">
        <v>69</v>
      </c>
      <c r="J8864" s="85" t="s">
        <v>3300</v>
      </c>
      <c r="K8864" s="85" t="s">
        <v>3143</v>
      </c>
      <c r="L8864" s="85" t="s">
        <v>3144</v>
      </c>
      <c r="Y8864" s="85" t="s">
        <v>100299</v>
      </c>
      <c r="AA8864" s="85" t="s">
        <v>100300</v>
      </c>
      <c r="AB8864" s="85" t="s">
        <v>3147</v>
      </c>
      <c r="AC8864" s="85" t="s">
        <v>100301</v>
      </c>
      <c r="AD8864" s="85" t="s">
        <v>100302</v>
      </c>
      <c r="AV8864" s="85" t="s">
        <v>3147</v>
      </c>
      <c r="AW8864" s="85" t="s">
        <v>3147</v>
      </c>
      <c r="BI8864" s="85" t="s">
        <v>3262</v>
      </c>
      <c r="CT8864" s="85" t="s">
        <v>3144</v>
      </c>
      <c r="CU8864" s="85" t="s">
        <v>3151</v>
      </c>
      <c r="CW8864" s="85" t="s">
        <v>3152</v>
      </c>
      <c r="CX8864" s="85" t="s">
        <v>3300</v>
      </c>
    </row>
    <row r="8865" spans="1:103" x14ac:dyDescent="0.2">
      <c r="A8865" s="104">
        <v>45609</v>
      </c>
      <c r="B8865" s="85" t="s">
        <v>100303</v>
      </c>
      <c r="C8865" s="85" t="s">
        <v>3136</v>
      </c>
      <c r="D8865" s="85" t="s">
        <v>3137</v>
      </c>
      <c r="E8865" s="85" t="s">
        <v>100304</v>
      </c>
      <c r="F8865" s="85" t="s">
        <v>1823</v>
      </c>
      <c r="G8865" s="85" t="s">
        <v>2664</v>
      </c>
      <c r="H8865" s="85" t="s">
        <v>290</v>
      </c>
      <c r="I8865" s="85" t="s">
        <v>119</v>
      </c>
      <c r="J8865" s="85" t="s">
        <v>38943</v>
      </c>
      <c r="K8865" s="85" t="s">
        <v>3143</v>
      </c>
      <c r="L8865" s="85" t="s">
        <v>3144</v>
      </c>
      <c r="Y8865" s="85" t="s">
        <v>100305</v>
      </c>
      <c r="AB8865" s="85" t="s">
        <v>3147</v>
      </c>
      <c r="AC8865" s="85" t="s">
        <v>3147</v>
      </c>
      <c r="AV8865" s="85" t="s">
        <v>3147</v>
      </c>
      <c r="AW8865" s="85" t="s">
        <v>3147</v>
      </c>
      <c r="BC8865" s="85" t="s">
        <v>100306</v>
      </c>
      <c r="BI8865" s="85" t="s">
        <v>3262</v>
      </c>
      <c r="CT8865" s="85" t="s">
        <v>3144</v>
      </c>
      <c r="CU8865" s="85" t="s">
        <v>3151</v>
      </c>
      <c r="CW8865" s="85" t="s">
        <v>3152</v>
      </c>
      <c r="CX8865" s="85" t="s">
        <v>38943</v>
      </c>
    </row>
    <row r="8866" spans="1:103" x14ac:dyDescent="0.2">
      <c r="A8866" s="104">
        <v>45609</v>
      </c>
      <c r="B8866" s="85" t="s">
        <v>100307</v>
      </c>
      <c r="C8866" s="85" t="s">
        <v>3136</v>
      </c>
      <c r="D8866" s="85" t="s">
        <v>3137</v>
      </c>
      <c r="E8866" s="85" t="s">
        <v>100308</v>
      </c>
      <c r="F8866" s="85" t="s">
        <v>2599</v>
      </c>
      <c r="G8866" s="85" t="s">
        <v>2680</v>
      </c>
      <c r="H8866" s="85" t="s">
        <v>416</v>
      </c>
      <c r="I8866" s="85" t="s">
        <v>2506</v>
      </c>
      <c r="J8866" s="85" t="s">
        <v>3162</v>
      </c>
      <c r="K8866" s="85" t="s">
        <v>3143</v>
      </c>
      <c r="L8866" s="85" t="s">
        <v>3144</v>
      </c>
      <c r="Y8866" s="85" t="s">
        <v>100309</v>
      </c>
      <c r="AA8866" s="85" t="s">
        <v>100310</v>
      </c>
      <c r="AB8866" s="85" t="s">
        <v>3147</v>
      </c>
      <c r="AC8866" s="85" t="s">
        <v>100311</v>
      </c>
      <c r="AD8866" s="85" t="s">
        <v>100312</v>
      </c>
      <c r="AV8866" s="85" t="s">
        <v>3147</v>
      </c>
      <c r="AW8866" s="85" t="s">
        <v>3147</v>
      </c>
      <c r="BI8866" s="85" t="s">
        <v>3262</v>
      </c>
      <c r="CT8866" s="85" t="s">
        <v>3144</v>
      </c>
      <c r="CU8866" s="85" t="s">
        <v>3151</v>
      </c>
      <c r="CW8866" s="85" t="s">
        <v>3152</v>
      </c>
      <c r="CX8866" s="85" t="s">
        <v>3162</v>
      </c>
    </row>
    <row r="8867" spans="1:103" x14ac:dyDescent="0.2">
      <c r="A8867" s="104">
        <v>45609</v>
      </c>
      <c r="B8867" s="85" t="s">
        <v>100313</v>
      </c>
      <c r="C8867" s="85" t="s">
        <v>3136</v>
      </c>
      <c r="D8867" s="85" t="s">
        <v>3137</v>
      </c>
      <c r="E8867" s="85" t="s">
        <v>100314</v>
      </c>
      <c r="F8867" s="85" t="s">
        <v>2589</v>
      </c>
      <c r="G8867" s="85" t="s">
        <v>2680</v>
      </c>
      <c r="H8867" s="85" t="s">
        <v>416</v>
      </c>
      <c r="I8867" s="85" t="s">
        <v>69</v>
      </c>
      <c r="J8867" s="85" t="s">
        <v>5871</v>
      </c>
      <c r="K8867" s="85" t="s">
        <v>3143</v>
      </c>
      <c r="L8867" s="85" t="s">
        <v>3144</v>
      </c>
      <c r="Y8867" s="85" t="s">
        <v>100315</v>
      </c>
      <c r="AB8867" s="85" t="s">
        <v>3147</v>
      </c>
      <c r="AC8867" s="85" t="s">
        <v>3147</v>
      </c>
      <c r="AP8867" s="85" t="s">
        <v>100316</v>
      </c>
      <c r="AV8867" s="85" t="s">
        <v>3147</v>
      </c>
      <c r="AW8867" s="85" t="s">
        <v>3147</v>
      </c>
      <c r="BI8867" s="85" t="s">
        <v>3262</v>
      </c>
      <c r="CT8867" s="85" t="s">
        <v>3144</v>
      </c>
      <c r="CU8867" s="85" t="s">
        <v>3151</v>
      </c>
      <c r="CW8867" s="85" t="s">
        <v>3152</v>
      </c>
      <c r="CX8867" s="85" t="s">
        <v>5871</v>
      </c>
    </row>
    <row r="8868" spans="1:103" x14ac:dyDescent="0.2">
      <c r="A8868" s="104">
        <v>45609</v>
      </c>
      <c r="B8868" s="85" t="s">
        <v>100317</v>
      </c>
      <c r="C8868" s="85" t="s">
        <v>3136</v>
      </c>
      <c r="D8868" s="85" t="s">
        <v>3137</v>
      </c>
      <c r="E8868" s="85" t="s">
        <v>100318</v>
      </c>
      <c r="F8868" s="85" t="s">
        <v>2599</v>
      </c>
      <c r="G8868" s="85" t="s">
        <v>2680</v>
      </c>
      <c r="H8868" s="85" t="s">
        <v>416</v>
      </c>
      <c r="I8868" s="85" t="s">
        <v>2506</v>
      </c>
      <c r="J8868" s="85" t="s">
        <v>3257</v>
      </c>
      <c r="K8868" s="85" t="s">
        <v>3143</v>
      </c>
      <c r="L8868" s="85" t="s">
        <v>3144</v>
      </c>
      <c r="Y8868" s="85" t="s">
        <v>100319</v>
      </c>
      <c r="AA8868" s="85" t="s">
        <v>100320</v>
      </c>
      <c r="AB8868" s="85" t="s">
        <v>3147</v>
      </c>
      <c r="AC8868" s="85" t="s">
        <v>100321</v>
      </c>
      <c r="AD8868" s="85" t="s">
        <v>100322</v>
      </c>
      <c r="AV8868" s="85" t="s">
        <v>3147</v>
      </c>
      <c r="AW8868" s="85" t="s">
        <v>3147</v>
      </c>
      <c r="BI8868" s="85" t="s">
        <v>3262</v>
      </c>
      <c r="CT8868" s="85" t="s">
        <v>3144</v>
      </c>
      <c r="CU8868" s="85" t="s">
        <v>3151</v>
      </c>
      <c r="CW8868" s="85" t="s">
        <v>3152</v>
      </c>
      <c r="CX8868" s="85" t="s">
        <v>3257</v>
      </c>
    </row>
    <row r="8869" spans="1:103" x14ac:dyDescent="0.2">
      <c r="A8869" s="104">
        <v>45609</v>
      </c>
      <c r="B8869" s="85" t="s">
        <v>100323</v>
      </c>
      <c r="C8869" s="85" t="s">
        <v>3136</v>
      </c>
      <c r="D8869" s="85" t="s">
        <v>3137</v>
      </c>
      <c r="E8869" s="85" t="s">
        <v>100324</v>
      </c>
      <c r="F8869" s="85" t="s">
        <v>3097</v>
      </c>
      <c r="G8869" s="85" t="s">
        <v>3072</v>
      </c>
      <c r="H8869" s="85" t="s">
        <v>678</v>
      </c>
      <c r="I8869" s="85" t="s">
        <v>2994</v>
      </c>
      <c r="J8869" s="85" t="s">
        <v>38943</v>
      </c>
      <c r="K8869" s="85" t="s">
        <v>3143</v>
      </c>
      <c r="L8869" s="85" t="s">
        <v>3144</v>
      </c>
      <c r="X8869" s="85" t="s">
        <v>100325</v>
      </c>
      <c r="Y8869" s="85" t="s">
        <v>100326</v>
      </c>
      <c r="AB8869" s="85" t="s">
        <v>3147</v>
      </c>
      <c r="AC8869" s="85" t="s">
        <v>3147</v>
      </c>
      <c r="AV8869" s="85" t="s">
        <v>3147</v>
      </c>
      <c r="AW8869" s="85" t="s">
        <v>3147</v>
      </c>
      <c r="BC8869" s="85" t="s">
        <v>100327</v>
      </c>
      <c r="BI8869" s="85" t="s">
        <v>3262</v>
      </c>
      <c r="CT8869" s="85" t="s">
        <v>3144</v>
      </c>
      <c r="CU8869" s="85" t="s">
        <v>3151</v>
      </c>
      <c r="CW8869" s="85" t="s">
        <v>3152</v>
      </c>
      <c r="CX8869" s="85" t="s">
        <v>38943</v>
      </c>
      <c r="CY8869" s="85" t="s">
        <v>59091</v>
      </c>
    </row>
    <row r="8870" spans="1:103" x14ac:dyDescent="0.2">
      <c r="A8870" s="104">
        <v>45609</v>
      </c>
      <c r="B8870" s="85" t="s">
        <v>100328</v>
      </c>
      <c r="C8870" s="85" t="s">
        <v>3136</v>
      </c>
      <c r="D8870" s="85" t="s">
        <v>3137</v>
      </c>
      <c r="E8870" s="85" t="s">
        <v>100329</v>
      </c>
      <c r="F8870" s="85" t="s">
        <v>1744</v>
      </c>
      <c r="G8870" s="85" t="s">
        <v>2677</v>
      </c>
      <c r="H8870" s="85" t="s">
        <v>290</v>
      </c>
      <c r="I8870" s="85" t="s">
        <v>1808</v>
      </c>
      <c r="J8870" s="85" t="s">
        <v>3162</v>
      </c>
      <c r="K8870" s="85" t="s">
        <v>3143</v>
      </c>
      <c r="L8870" s="85" t="s">
        <v>3144</v>
      </c>
      <c r="Y8870" s="85" t="s">
        <v>100330</v>
      </c>
      <c r="AA8870" s="85" t="s">
        <v>100331</v>
      </c>
      <c r="AB8870" s="85" t="s">
        <v>3147</v>
      </c>
      <c r="AC8870" s="85" t="s">
        <v>100332</v>
      </c>
      <c r="AD8870" s="85" t="s">
        <v>100333</v>
      </c>
      <c r="AH8870" s="85" t="s">
        <v>100334</v>
      </c>
      <c r="AI8870" s="85" t="s">
        <v>100335</v>
      </c>
      <c r="AV8870" s="85" t="s">
        <v>3147</v>
      </c>
      <c r="AW8870" s="85" t="s">
        <v>3147</v>
      </c>
      <c r="BI8870" s="85" t="s">
        <v>3262</v>
      </c>
      <c r="CT8870" s="85" t="s">
        <v>3144</v>
      </c>
      <c r="CU8870" s="85" t="s">
        <v>3151</v>
      </c>
      <c r="CW8870" s="85" t="s">
        <v>3152</v>
      </c>
      <c r="CX8870" s="85" t="s">
        <v>3162</v>
      </c>
    </row>
    <row r="8871" spans="1:103" x14ac:dyDescent="0.2">
      <c r="A8871" s="104">
        <v>45609</v>
      </c>
      <c r="B8871" s="85" t="s">
        <v>100336</v>
      </c>
      <c r="C8871" s="85" t="s">
        <v>3136</v>
      </c>
      <c r="D8871" s="85" t="s">
        <v>3137</v>
      </c>
      <c r="E8871" s="85" t="s">
        <v>100337</v>
      </c>
      <c r="F8871" s="85" t="s">
        <v>2599</v>
      </c>
      <c r="G8871" s="85" t="s">
        <v>2680</v>
      </c>
      <c r="H8871" s="85" t="s">
        <v>416</v>
      </c>
      <c r="I8871" s="85" t="s">
        <v>2506</v>
      </c>
      <c r="J8871" s="85" t="s">
        <v>3162</v>
      </c>
      <c r="K8871" s="85" t="s">
        <v>3143</v>
      </c>
      <c r="L8871" s="85" t="s">
        <v>3144</v>
      </c>
      <c r="Y8871" s="85" t="s">
        <v>100338</v>
      </c>
      <c r="AA8871" s="85" t="s">
        <v>100339</v>
      </c>
      <c r="AB8871" s="85" t="s">
        <v>3147</v>
      </c>
      <c r="AC8871" s="85" t="s">
        <v>100340</v>
      </c>
      <c r="AD8871" s="85" t="s">
        <v>100341</v>
      </c>
      <c r="AV8871" s="85" t="s">
        <v>3147</v>
      </c>
      <c r="AW8871" s="85" t="s">
        <v>3147</v>
      </c>
      <c r="BI8871" s="85" t="s">
        <v>3262</v>
      </c>
      <c r="CT8871" s="85" t="s">
        <v>3144</v>
      </c>
      <c r="CU8871" s="85" t="s">
        <v>3151</v>
      </c>
      <c r="CW8871" s="85" t="s">
        <v>3152</v>
      </c>
      <c r="CX8871" s="85" t="s">
        <v>3162</v>
      </c>
    </row>
    <row r="8872" spans="1:103" x14ac:dyDescent="0.2">
      <c r="A8872" s="104">
        <v>45609</v>
      </c>
      <c r="B8872" s="85" t="s">
        <v>100342</v>
      </c>
      <c r="C8872" s="85" t="s">
        <v>3136</v>
      </c>
      <c r="D8872" s="85" t="s">
        <v>3137</v>
      </c>
      <c r="E8872" s="85" t="s">
        <v>100343</v>
      </c>
      <c r="F8872" s="85" t="s">
        <v>2618</v>
      </c>
      <c r="G8872" s="85" t="s">
        <v>2680</v>
      </c>
      <c r="H8872" s="85" t="s">
        <v>678</v>
      </c>
      <c r="I8872" s="85" t="s">
        <v>2506</v>
      </c>
      <c r="J8872" s="85" t="s">
        <v>3377</v>
      </c>
      <c r="K8872" s="85" t="s">
        <v>3143</v>
      </c>
      <c r="L8872" s="85" t="s">
        <v>3144</v>
      </c>
      <c r="Y8872" s="85" t="s">
        <v>100344</v>
      </c>
      <c r="AB8872" s="85" t="s">
        <v>3147</v>
      </c>
      <c r="AC8872" s="85" t="s">
        <v>3147</v>
      </c>
      <c r="AP8872" s="85" t="s">
        <v>100345</v>
      </c>
      <c r="AV8872" s="85" t="s">
        <v>3147</v>
      </c>
      <c r="AW8872" s="85" t="s">
        <v>3147</v>
      </c>
      <c r="BI8872" s="85" t="s">
        <v>3262</v>
      </c>
      <c r="CT8872" s="85" t="s">
        <v>3144</v>
      </c>
      <c r="CU8872" s="85" t="s">
        <v>3151</v>
      </c>
      <c r="CW8872" s="85" t="s">
        <v>3152</v>
      </c>
      <c r="CX8872" s="85" t="s">
        <v>3377</v>
      </c>
    </row>
    <row r="8873" spans="1:103" x14ac:dyDescent="0.2">
      <c r="A8873" s="104">
        <v>45609</v>
      </c>
      <c r="B8873" s="85" t="s">
        <v>100346</v>
      </c>
      <c r="C8873" s="85" t="s">
        <v>3136</v>
      </c>
      <c r="D8873" s="85" t="s">
        <v>3137</v>
      </c>
      <c r="E8873" s="85" t="s">
        <v>100347</v>
      </c>
      <c r="F8873" s="85" t="s">
        <v>3077</v>
      </c>
      <c r="G8873" s="85" t="s">
        <v>3072</v>
      </c>
      <c r="H8873" s="85" t="s">
        <v>416</v>
      </c>
      <c r="I8873" s="85" t="s">
        <v>2994</v>
      </c>
      <c r="J8873" s="85" t="s">
        <v>4378</v>
      </c>
      <c r="K8873" s="85" t="s">
        <v>3143</v>
      </c>
      <c r="L8873" s="85" t="s">
        <v>3144</v>
      </c>
      <c r="Y8873" s="85" t="s">
        <v>100348</v>
      </c>
      <c r="AA8873" s="85" t="s">
        <v>100349</v>
      </c>
      <c r="AB8873" s="85" t="s">
        <v>3147</v>
      </c>
      <c r="AC8873" s="85" t="s">
        <v>100350</v>
      </c>
      <c r="AD8873" s="85" t="s">
        <v>100351</v>
      </c>
      <c r="AV8873" s="85" t="s">
        <v>3147</v>
      </c>
      <c r="AW8873" s="85" t="s">
        <v>3147</v>
      </c>
      <c r="BI8873" s="85" t="s">
        <v>3262</v>
      </c>
      <c r="CT8873" s="85" t="s">
        <v>83847</v>
      </c>
      <c r="CU8873" s="85" t="s">
        <v>3151</v>
      </c>
      <c r="CW8873" s="85" t="s">
        <v>3152</v>
      </c>
      <c r="CX8873" s="85" t="s">
        <v>4378</v>
      </c>
    </row>
    <row r="8874" spans="1:103" x14ac:dyDescent="0.2">
      <c r="A8874" s="104">
        <v>45609</v>
      </c>
      <c r="B8874" s="85" t="s">
        <v>100352</v>
      </c>
      <c r="C8874" s="85" t="s">
        <v>3136</v>
      </c>
      <c r="D8874" s="85" t="s">
        <v>3137</v>
      </c>
      <c r="E8874" s="85" t="s">
        <v>100353</v>
      </c>
      <c r="F8874" s="85" t="s">
        <v>1835</v>
      </c>
      <c r="G8874" s="85" t="s">
        <v>2664</v>
      </c>
      <c r="H8874" s="85" t="s">
        <v>290</v>
      </c>
      <c r="I8874" s="85" t="s">
        <v>103</v>
      </c>
      <c r="J8874" s="85" t="s">
        <v>3257</v>
      </c>
      <c r="K8874" s="85" t="s">
        <v>3143</v>
      </c>
      <c r="L8874" s="85" t="s">
        <v>3144</v>
      </c>
      <c r="Y8874" s="85" t="s">
        <v>100354</v>
      </c>
      <c r="AA8874" s="85" t="s">
        <v>100355</v>
      </c>
      <c r="AB8874" s="85" t="s">
        <v>3147</v>
      </c>
      <c r="AC8874" s="85" t="s">
        <v>100356</v>
      </c>
      <c r="AD8874" s="85" t="s">
        <v>100357</v>
      </c>
      <c r="AV8874" s="85" t="s">
        <v>3147</v>
      </c>
      <c r="AW8874" s="85" t="s">
        <v>3147</v>
      </c>
      <c r="BI8874" s="85" t="s">
        <v>3262</v>
      </c>
      <c r="CT8874" s="85" t="s">
        <v>3144</v>
      </c>
      <c r="CU8874" s="85" t="s">
        <v>3151</v>
      </c>
      <c r="CW8874" s="85" t="s">
        <v>3152</v>
      </c>
      <c r="CX8874" s="85" t="s">
        <v>3257</v>
      </c>
    </row>
    <row r="8875" spans="1:103" x14ac:dyDescent="0.2">
      <c r="A8875" s="104">
        <v>45609</v>
      </c>
      <c r="B8875" s="85" t="s">
        <v>100358</v>
      </c>
      <c r="C8875" s="85" t="s">
        <v>3136</v>
      </c>
      <c r="D8875" s="85" t="s">
        <v>3137</v>
      </c>
      <c r="E8875" s="85" t="s">
        <v>100359</v>
      </c>
      <c r="F8875" s="85" t="s">
        <v>1744</v>
      </c>
      <c r="G8875" s="85" t="s">
        <v>2677</v>
      </c>
      <c r="H8875" s="85" t="s">
        <v>290</v>
      </c>
      <c r="I8875" s="85" t="s">
        <v>1808</v>
      </c>
      <c r="J8875" s="85" t="s">
        <v>3162</v>
      </c>
      <c r="K8875" s="85" t="s">
        <v>3143</v>
      </c>
      <c r="L8875" s="85" t="s">
        <v>3144</v>
      </c>
      <c r="X8875" s="85" t="s">
        <v>100360</v>
      </c>
      <c r="Y8875" s="85" t="s">
        <v>100361</v>
      </c>
      <c r="AA8875" s="85" t="s">
        <v>100362</v>
      </c>
      <c r="AB8875" s="85" t="s">
        <v>3147</v>
      </c>
      <c r="AC8875" s="85" t="s">
        <v>100363</v>
      </c>
      <c r="AD8875" s="85" t="s">
        <v>100364</v>
      </c>
      <c r="AH8875" s="85" t="s">
        <v>100365</v>
      </c>
      <c r="AI8875" s="85" t="s">
        <v>100366</v>
      </c>
      <c r="AV8875" s="85" t="s">
        <v>3147</v>
      </c>
      <c r="AW8875" s="85" t="s">
        <v>3147</v>
      </c>
      <c r="BI8875" s="85" t="s">
        <v>3262</v>
      </c>
      <c r="CT8875" s="85" t="s">
        <v>3144</v>
      </c>
      <c r="CU8875" s="85" t="s">
        <v>3151</v>
      </c>
      <c r="CW8875" s="85" t="s">
        <v>3152</v>
      </c>
      <c r="CX8875" s="85" t="s">
        <v>3162</v>
      </c>
      <c r="CY8875" s="85" t="s">
        <v>59091</v>
      </c>
    </row>
    <row r="8876" spans="1:103" x14ac:dyDescent="0.2">
      <c r="A8876" s="104">
        <v>45609</v>
      </c>
      <c r="B8876" s="85" t="s">
        <v>100367</v>
      </c>
      <c r="C8876" s="85" t="s">
        <v>3136</v>
      </c>
      <c r="D8876" s="85" t="s">
        <v>3137</v>
      </c>
      <c r="E8876" s="85" t="s">
        <v>100368</v>
      </c>
      <c r="F8876" s="85" t="s">
        <v>3082</v>
      </c>
      <c r="G8876" s="85" t="s">
        <v>3072</v>
      </c>
      <c r="H8876" s="85" t="s">
        <v>416</v>
      </c>
      <c r="I8876" s="85" t="s">
        <v>3000</v>
      </c>
      <c r="J8876" s="85" t="s">
        <v>16583</v>
      </c>
      <c r="K8876" s="85" t="s">
        <v>3143</v>
      </c>
      <c r="L8876" s="85" t="s">
        <v>3144</v>
      </c>
      <c r="X8876" s="85" t="s">
        <v>97450</v>
      </c>
      <c r="Y8876" s="85" t="s">
        <v>100369</v>
      </c>
      <c r="AB8876" s="85" t="s">
        <v>3147</v>
      </c>
      <c r="AC8876" s="85" t="s">
        <v>3147</v>
      </c>
      <c r="AV8876" s="85" t="s">
        <v>3147</v>
      </c>
      <c r="AW8876" s="85" t="s">
        <v>3147</v>
      </c>
      <c r="BA8876" s="85" t="s">
        <v>100370</v>
      </c>
      <c r="BI8876" s="85" t="s">
        <v>3262</v>
      </c>
      <c r="CT8876" s="85" t="s">
        <v>83847</v>
      </c>
      <c r="CU8876" s="85" t="s">
        <v>3151</v>
      </c>
      <c r="CW8876" s="85" t="s">
        <v>3152</v>
      </c>
      <c r="CX8876" s="85" t="s">
        <v>16583</v>
      </c>
    </row>
    <row r="8877" spans="1:103" x14ac:dyDescent="0.2">
      <c r="A8877" s="104">
        <v>45609</v>
      </c>
      <c r="B8877" s="85" t="s">
        <v>100371</v>
      </c>
      <c r="C8877" s="85" t="s">
        <v>3136</v>
      </c>
      <c r="D8877" s="85" t="s">
        <v>3137</v>
      </c>
      <c r="E8877" s="85" t="s">
        <v>100372</v>
      </c>
      <c r="F8877" s="85" t="s">
        <v>1764</v>
      </c>
      <c r="G8877" s="85" t="s">
        <v>2677</v>
      </c>
      <c r="H8877" s="85" t="s">
        <v>416</v>
      </c>
      <c r="I8877" s="85" t="s">
        <v>1808</v>
      </c>
      <c r="J8877" s="85" t="s">
        <v>3162</v>
      </c>
      <c r="K8877" s="85" t="s">
        <v>3143</v>
      </c>
      <c r="L8877" s="85" t="s">
        <v>3144</v>
      </c>
      <c r="X8877" s="85" t="s">
        <v>100373</v>
      </c>
      <c r="Y8877" s="85" t="s">
        <v>100374</v>
      </c>
      <c r="AA8877" s="85" t="s">
        <v>100375</v>
      </c>
      <c r="AB8877" s="85" t="s">
        <v>3147</v>
      </c>
      <c r="AC8877" s="85" t="s">
        <v>100376</v>
      </c>
      <c r="AD8877" s="85" t="s">
        <v>100377</v>
      </c>
      <c r="AH8877" s="85" t="s">
        <v>100378</v>
      </c>
      <c r="AI8877" s="85" t="s">
        <v>100379</v>
      </c>
      <c r="AV8877" s="85" t="s">
        <v>3147</v>
      </c>
      <c r="AW8877" s="85" t="s">
        <v>3147</v>
      </c>
      <c r="BI8877" s="85" t="s">
        <v>3262</v>
      </c>
      <c r="CT8877" s="85" t="s">
        <v>3144</v>
      </c>
      <c r="CU8877" s="85" t="s">
        <v>3151</v>
      </c>
      <c r="CW8877" s="85" t="s">
        <v>3152</v>
      </c>
      <c r="CX8877" s="85" t="s">
        <v>3162</v>
      </c>
    </row>
    <row r="8878" spans="1:103" x14ac:dyDescent="0.2">
      <c r="A8878" s="104">
        <v>45609</v>
      </c>
      <c r="B8878" s="85" t="s">
        <v>100380</v>
      </c>
      <c r="C8878" s="85" t="s">
        <v>3136</v>
      </c>
      <c r="D8878" s="85" t="s">
        <v>3137</v>
      </c>
      <c r="E8878" s="85" t="s">
        <v>100381</v>
      </c>
      <c r="F8878" s="85" t="s">
        <v>3082</v>
      </c>
      <c r="G8878" s="85" t="s">
        <v>3072</v>
      </c>
      <c r="H8878" s="85" t="s">
        <v>416</v>
      </c>
      <c r="I8878" s="85" t="s">
        <v>3000</v>
      </c>
      <c r="J8878" s="85" t="s">
        <v>4378</v>
      </c>
      <c r="K8878" s="85" t="s">
        <v>3143</v>
      </c>
      <c r="L8878" s="85" t="s">
        <v>3144</v>
      </c>
      <c r="Y8878" s="85" t="s">
        <v>100382</v>
      </c>
      <c r="AA8878" s="85" t="s">
        <v>100383</v>
      </c>
      <c r="AB8878" s="85" t="s">
        <v>3147</v>
      </c>
      <c r="AC8878" s="85" t="s">
        <v>100384</v>
      </c>
      <c r="AD8878" s="85" t="s">
        <v>100385</v>
      </c>
      <c r="AV8878" s="85" t="s">
        <v>3147</v>
      </c>
      <c r="AW8878" s="85" t="s">
        <v>3147</v>
      </c>
      <c r="BI8878" s="85" t="s">
        <v>3262</v>
      </c>
      <c r="CT8878" s="85" t="s">
        <v>83847</v>
      </c>
      <c r="CU8878" s="85" t="s">
        <v>3151</v>
      </c>
      <c r="CW8878" s="85" t="s">
        <v>3152</v>
      </c>
      <c r="CX8878" s="85" t="s">
        <v>4378</v>
      </c>
    </row>
    <row r="8879" spans="1:103" x14ac:dyDescent="0.2">
      <c r="A8879" s="104">
        <v>45609</v>
      </c>
      <c r="B8879" s="85" t="s">
        <v>100386</v>
      </c>
      <c r="C8879" s="85" t="s">
        <v>3136</v>
      </c>
      <c r="D8879" s="85" t="s">
        <v>3137</v>
      </c>
      <c r="E8879" s="85" t="s">
        <v>100387</v>
      </c>
      <c r="F8879" s="85" t="s">
        <v>2448</v>
      </c>
      <c r="G8879" s="85" t="s">
        <v>2678</v>
      </c>
      <c r="H8879" s="85" t="s">
        <v>290</v>
      </c>
      <c r="I8879" s="85" t="s">
        <v>103</v>
      </c>
      <c r="J8879" s="85" t="s">
        <v>4378</v>
      </c>
      <c r="K8879" s="85" t="s">
        <v>3143</v>
      </c>
      <c r="L8879" s="85" t="s">
        <v>3144</v>
      </c>
      <c r="Y8879" s="85" t="s">
        <v>100388</v>
      </c>
      <c r="AA8879" s="85" t="s">
        <v>100389</v>
      </c>
      <c r="AB8879" s="85" t="s">
        <v>3147</v>
      </c>
      <c r="AC8879" s="85" t="s">
        <v>100390</v>
      </c>
      <c r="AD8879" s="85" t="s">
        <v>100391</v>
      </c>
      <c r="AV8879" s="85" t="s">
        <v>3147</v>
      </c>
      <c r="AW8879" s="85" t="s">
        <v>3147</v>
      </c>
      <c r="BI8879" s="85" t="s">
        <v>3262</v>
      </c>
      <c r="CT8879" s="85" t="s">
        <v>3144</v>
      </c>
      <c r="CU8879" s="85" t="s">
        <v>3151</v>
      </c>
      <c r="CW8879" s="85" t="s">
        <v>3152</v>
      </c>
      <c r="CX8879" s="85" t="s">
        <v>4378</v>
      </c>
    </row>
    <row r="8880" spans="1:103" x14ac:dyDescent="0.2">
      <c r="A8880" s="104">
        <v>45609</v>
      </c>
      <c r="B8880" s="85" t="s">
        <v>100392</v>
      </c>
      <c r="C8880" s="85" t="s">
        <v>3136</v>
      </c>
      <c r="D8880" s="85" t="s">
        <v>3137</v>
      </c>
      <c r="E8880" s="85" t="s">
        <v>100393</v>
      </c>
      <c r="F8880" s="85" t="s">
        <v>2594</v>
      </c>
      <c r="G8880" s="85" t="s">
        <v>2680</v>
      </c>
      <c r="H8880" s="85" t="s">
        <v>416</v>
      </c>
      <c r="I8880" s="85" t="s">
        <v>75</v>
      </c>
      <c r="J8880" s="85" t="s">
        <v>3142</v>
      </c>
      <c r="K8880" s="85" t="s">
        <v>3143</v>
      </c>
      <c r="L8880" s="85" t="s">
        <v>3144</v>
      </c>
      <c r="Y8880" s="85" t="s">
        <v>100394</v>
      </c>
      <c r="AA8880" s="85" t="s">
        <v>100395</v>
      </c>
      <c r="AB8880" s="85" t="s">
        <v>3147</v>
      </c>
      <c r="AC8880" s="85" t="s">
        <v>100396</v>
      </c>
      <c r="AD8880" s="85" t="s">
        <v>100397</v>
      </c>
      <c r="AV8880" s="85" t="s">
        <v>3147</v>
      </c>
      <c r="AW8880" s="85" t="s">
        <v>3147</v>
      </c>
      <c r="BI8880" s="85" t="s">
        <v>3262</v>
      </c>
      <c r="CT8880" s="85" t="s">
        <v>3144</v>
      </c>
      <c r="CU8880" s="85" t="s">
        <v>3151</v>
      </c>
      <c r="CW8880" s="85" t="s">
        <v>3152</v>
      </c>
      <c r="CX8880" s="85" t="s">
        <v>3142</v>
      </c>
    </row>
    <row r="8881" spans="1:103" x14ac:dyDescent="0.2">
      <c r="A8881" s="104">
        <v>45609</v>
      </c>
      <c r="B8881" s="85" t="s">
        <v>100398</v>
      </c>
      <c r="C8881" s="85" t="s">
        <v>3136</v>
      </c>
      <c r="D8881" s="85" t="s">
        <v>3137</v>
      </c>
      <c r="E8881" s="85" t="s">
        <v>100399</v>
      </c>
      <c r="F8881" s="85" t="s">
        <v>1835</v>
      </c>
      <c r="G8881" s="85" t="s">
        <v>2664</v>
      </c>
      <c r="H8881" s="85" t="s">
        <v>290</v>
      </c>
      <c r="I8881" s="85" t="s">
        <v>103</v>
      </c>
      <c r="J8881" s="85" t="s">
        <v>3142</v>
      </c>
      <c r="K8881" s="85" t="s">
        <v>3143</v>
      </c>
      <c r="L8881" s="85" t="s">
        <v>3144</v>
      </c>
      <c r="Y8881" s="85" t="s">
        <v>100400</v>
      </c>
      <c r="AA8881" s="85" t="s">
        <v>100401</v>
      </c>
      <c r="AB8881" s="85" t="s">
        <v>3147</v>
      </c>
      <c r="AC8881" s="85" t="s">
        <v>100402</v>
      </c>
      <c r="AD8881" s="85" t="s">
        <v>100403</v>
      </c>
      <c r="AV8881" s="85" t="s">
        <v>3147</v>
      </c>
      <c r="AW8881" s="85" t="s">
        <v>3147</v>
      </c>
      <c r="BI8881" s="85" t="s">
        <v>3262</v>
      </c>
      <c r="CT8881" s="85" t="s">
        <v>3144</v>
      </c>
      <c r="CU8881" s="85" t="s">
        <v>3151</v>
      </c>
      <c r="CW8881" s="85" t="s">
        <v>3152</v>
      </c>
      <c r="CX8881" s="85" t="s">
        <v>3142</v>
      </c>
    </row>
    <row r="8882" spans="1:103" x14ac:dyDescent="0.2">
      <c r="A8882" s="104">
        <v>45609</v>
      </c>
      <c r="B8882" s="85" t="s">
        <v>100404</v>
      </c>
      <c r="C8882" s="85" t="s">
        <v>3136</v>
      </c>
      <c r="D8882" s="85" t="s">
        <v>3137</v>
      </c>
      <c r="E8882" s="85" t="s">
        <v>100405</v>
      </c>
      <c r="F8882" s="85" t="s">
        <v>2374</v>
      </c>
      <c r="G8882" s="85" t="s">
        <v>2665</v>
      </c>
      <c r="H8882" s="85" t="s">
        <v>290</v>
      </c>
      <c r="I8882" s="85" t="s">
        <v>119</v>
      </c>
      <c r="J8882" s="85" t="s">
        <v>4428</v>
      </c>
      <c r="K8882" s="85" t="s">
        <v>3143</v>
      </c>
      <c r="L8882" s="85" t="s">
        <v>3144</v>
      </c>
      <c r="X8882" s="85" t="s">
        <v>4614</v>
      </c>
      <c r="Y8882" s="85" t="s">
        <v>100406</v>
      </c>
      <c r="AA8882" s="85" t="s">
        <v>100407</v>
      </c>
      <c r="AB8882" s="85" t="s">
        <v>3147</v>
      </c>
      <c r="AC8882" s="85" t="s">
        <v>100408</v>
      </c>
      <c r="AD8882" s="85" t="s">
        <v>100409</v>
      </c>
      <c r="AV8882" s="85" t="s">
        <v>3147</v>
      </c>
      <c r="AW8882" s="85" t="s">
        <v>3147</v>
      </c>
      <c r="BI8882" s="85" t="s">
        <v>3262</v>
      </c>
      <c r="CT8882" s="85" t="s">
        <v>3144</v>
      </c>
      <c r="CU8882" s="85" t="s">
        <v>3151</v>
      </c>
      <c r="CW8882" s="85" t="s">
        <v>3152</v>
      </c>
      <c r="CX8882" s="85" t="s">
        <v>4428</v>
      </c>
    </row>
    <row r="8883" spans="1:103" x14ac:dyDescent="0.2">
      <c r="A8883" s="104">
        <v>45609</v>
      </c>
      <c r="B8883" s="85" t="s">
        <v>99719</v>
      </c>
      <c r="C8883" s="85" t="s">
        <v>3136</v>
      </c>
      <c r="D8883" s="85" t="s">
        <v>3137</v>
      </c>
      <c r="E8883" s="85" t="s">
        <v>99720</v>
      </c>
      <c r="F8883" s="85" t="s">
        <v>2208</v>
      </c>
      <c r="G8883" s="85" t="s">
        <v>2190</v>
      </c>
      <c r="H8883" s="85" t="s">
        <v>290</v>
      </c>
      <c r="I8883" s="85" t="s">
        <v>103</v>
      </c>
      <c r="J8883" s="85" t="s">
        <v>3142</v>
      </c>
      <c r="K8883" s="85" t="s">
        <v>3143</v>
      </c>
      <c r="L8883" s="85" t="s">
        <v>3144</v>
      </c>
      <c r="X8883" s="85" t="s">
        <v>26342</v>
      </c>
      <c r="Y8883" s="85" t="s">
        <v>99721</v>
      </c>
      <c r="AA8883" s="85" t="s">
        <v>100410</v>
      </c>
      <c r="AB8883" s="85" t="s">
        <v>3147</v>
      </c>
      <c r="AC8883" s="85" t="s">
        <v>100411</v>
      </c>
      <c r="AD8883" s="85" t="s">
        <v>100412</v>
      </c>
      <c r="AV8883" s="85" t="s">
        <v>3147</v>
      </c>
      <c r="AW8883" s="85" t="s">
        <v>3147</v>
      </c>
      <c r="BI8883" s="85" t="s">
        <v>3262</v>
      </c>
      <c r="CT8883" s="85" t="s">
        <v>3144</v>
      </c>
      <c r="CU8883" s="85" t="s">
        <v>3151</v>
      </c>
      <c r="CW8883" s="85" t="s">
        <v>3152</v>
      </c>
      <c r="CX8883" s="85" t="s">
        <v>3142</v>
      </c>
    </row>
    <row r="8884" spans="1:103" x14ac:dyDescent="0.2">
      <c r="A8884" s="104">
        <v>45609</v>
      </c>
      <c r="B8884" s="85" t="s">
        <v>100413</v>
      </c>
      <c r="C8884" s="85" t="s">
        <v>3136</v>
      </c>
      <c r="D8884" s="85" t="s">
        <v>3137</v>
      </c>
      <c r="E8884" s="85" t="s">
        <v>100414</v>
      </c>
      <c r="F8884" s="85" t="s">
        <v>1817</v>
      </c>
      <c r="G8884" s="85" t="s">
        <v>2664</v>
      </c>
      <c r="H8884" s="85" t="s">
        <v>290</v>
      </c>
      <c r="I8884" s="85" t="s">
        <v>1918</v>
      </c>
      <c r="J8884" s="85" t="s">
        <v>38943</v>
      </c>
      <c r="K8884" s="85" t="s">
        <v>3143</v>
      </c>
      <c r="L8884" s="85" t="s">
        <v>3144</v>
      </c>
      <c r="Y8884" s="85" t="s">
        <v>100415</v>
      </c>
      <c r="AB8884" s="85" t="s">
        <v>3147</v>
      </c>
      <c r="AC8884" s="85" t="s">
        <v>3147</v>
      </c>
      <c r="AV8884" s="85" t="s">
        <v>3147</v>
      </c>
      <c r="AW8884" s="85" t="s">
        <v>3147</v>
      </c>
      <c r="BC8884" s="85" t="s">
        <v>100416</v>
      </c>
      <c r="BI8884" s="85" t="s">
        <v>3262</v>
      </c>
      <c r="CT8884" s="85" t="s">
        <v>3144</v>
      </c>
      <c r="CU8884" s="85" t="s">
        <v>3151</v>
      </c>
      <c r="CW8884" s="85" t="s">
        <v>3152</v>
      </c>
      <c r="CX8884" s="85" t="s">
        <v>38943</v>
      </c>
    </row>
    <row r="8885" spans="1:103" x14ac:dyDescent="0.2">
      <c r="A8885" s="104">
        <v>45609</v>
      </c>
      <c r="B8885" s="85" t="s">
        <v>100417</v>
      </c>
      <c r="C8885" s="85" t="s">
        <v>3136</v>
      </c>
      <c r="D8885" s="85" t="s">
        <v>3137</v>
      </c>
      <c r="E8885" s="85" t="s">
        <v>100418</v>
      </c>
      <c r="F8885" s="85" t="s">
        <v>2589</v>
      </c>
      <c r="G8885" s="85" t="s">
        <v>2680</v>
      </c>
      <c r="H8885" s="85" t="s">
        <v>416</v>
      </c>
      <c r="I8885" s="85" t="s">
        <v>69</v>
      </c>
      <c r="J8885" s="85" t="s">
        <v>5808</v>
      </c>
      <c r="K8885" s="85" t="s">
        <v>3143</v>
      </c>
      <c r="L8885" s="85" t="s">
        <v>3144</v>
      </c>
      <c r="X8885" s="85" t="s">
        <v>13719</v>
      </c>
      <c r="Y8885" s="85" t="s">
        <v>100419</v>
      </c>
      <c r="AA8885" s="85" t="s">
        <v>100420</v>
      </c>
      <c r="AB8885" s="85" t="s">
        <v>3147</v>
      </c>
      <c r="AC8885" s="85" t="s">
        <v>100421</v>
      </c>
      <c r="AD8885" s="85" t="s">
        <v>100422</v>
      </c>
      <c r="AG8885" s="85" t="s">
        <v>100423</v>
      </c>
      <c r="AV8885" s="85" t="s">
        <v>3147</v>
      </c>
      <c r="AW8885" s="85" t="s">
        <v>3147</v>
      </c>
      <c r="BI8885" s="85" t="s">
        <v>3262</v>
      </c>
      <c r="CT8885" s="85" t="s">
        <v>3144</v>
      </c>
      <c r="CU8885" s="85" t="s">
        <v>3151</v>
      </c>
      <c r="CW8885" s="85" t="s">
        <v>3152</v>
      </c>
      <c r="CX8885" s="85" t="s">
        <v>5808</v>
      </c>
    </row>
    <row r="8886" spans="1:103" x14ac:dyDescent="0.2">
      <c r="A8886" s="104">
        <v>45609</v>
      </c>
      <c r="B8886" s="85" t="s">
        <v>100424</v>
      </c>
      <c r="C8886" s="85" t="s">
        <v>3136</v>
      </c>
      <c r="D8886" s="85" t="s">
        <v>3137</v>
      </c>
      <c r="E8886" s="85" t="s">
        <v>100425</v>
      </c>
      <c r="F8886" s="85" t="s">
        <v>2544</v>
      </c>
      <c r="G8886" s="85" t="s">
        <v>2679</v>
      </c>
      <c r="H8886" s="85" t="s">
        <v>416</v>
      </c>
      <c r="I8886" s="85" t="s">
        <v>103</v>
      </c>
      <c r="J8886" s="85" t="s">
        <v>5777</v>
      </c>
      <c r="K8886" s="85" t="s">
        <v>3143</v>
      </c>
      <c r="L8886" s="85" t="s">
        <v>3144</v>
      </c>
      <c r="Y8886" s="85" t="s">
        <v>100426</v>
      </c>
      <c r="AB8886" s="85" t="s">
        <v>3147</v>
      </c>
      <c r="AC8886" s="85" t="s">
        <v>3147</v>
      </c>
      <c r="AV8886" s="85" t="s">
        <v>3147</v>
      </c>
      <c r="AW8886" s="85" t="s">
        <v>3147</v>
      </c>
      <c r="BF8886" s="85" t="s">
        <v>100427</v>
      </c>
      <c r="BI8886" s="85" t="s">
        <v>3262</v>
      </c>
      <c r="CT8886" s="85" t="s">
        <v>3144</v>
      </c>
      <c r="CU8886" s="85" t="s">
        <v>3151</v>
      </c>
      <c r="CW8886" s="85" t="s">
        <v>3152</v>
      </c>
      <c r="CX8886" s="85" t="s">
        <v>5777</v>
      </c>
    </row>
    <row r="8887" spans="1:103" x14ac:dyDescent="0.2">
      <c r="A8887" s="104">
        <v>45609</v>
      </c>
      <c r="B8887" s="85" t="s">
        <v>100428</v>
      </c>
      <c r="C8887" s="85" t="s">
        <v>3136</v>
      </c>
      <c r="D8887" s="85" t="s">
        <v>3137</v>
      </c>
      <c r="E8887" s="85" t="s">
        <v>100429</v>
      </c>
      <c r="F8887" s="85" t="s">
        <v>2599</v>
      </c>
      <c r="G8887" s="85" t="s">
        <v>2680</v>
      </c>
      <c r="H8887" s="85" t="s">
        <v>416</v>
      </c>
      <c r="I8887" s="85" t="s">
        <v>2506</v>
      </c>
      <c r="J8887" s="85" t="s">
        <v>74278</v>
      </c>
      <c r="K8887" s="85" t="s">
        <v>3143</v>
      </c>
      <c r="L8887" s="85" t="s">
        <v>3144</v>
      </c>
      <c r="Y8887" s="85" t="s">
        <v>100430</v>
      </c>
      <c r="AB8887" s="85" t="s">
        <v>3147</v>
      </c>
      <c r="AC8887" s="85" t="s">
        <v>3147</v>
      </c>
      <c r="AP8887" s="85" t="s">
        <v>100431</v>
      </c>
      <c r="AV8887" s="85" t="s">
        <v>3147</v>
      </c>
      <c r="AW8887" s="85" t="s">
        <v>3147</v>
      </c>
      <c r="BF8887" s="85" t="s">
        <v>100432</v>
      </c>
      <c r="BI8887" s="85" t="s">
        <v>3262</v>
      </c>
      <c r="CT8887" s="85" t="s">
        <v>3144</v>
      </c>
      <c r="CU8887" s="85" t="s">
        <v>3151</v>
      </c>
      <c r="CW8887" s="85" t="s">
        <v>3152</v>
      </c>
      <c r="CX8887" s="85" t="s">
        <v>74278</v>
      </c>
    </row>
    <row r="8888" spans="1:103" x14ac:dyDescent="0.2">
      <c r="A8888" s="104">
        <v>45609</v>
      </c>
      <c r="B8888" s="85" t="s">
        <v>100433</v>
      </c>
      <c r="C8888" s="85" t="s">
        <v>3136</v>
      </c>
      <c r="D8888" s="85" t="s">
        <v>3137</v>
      </c>
      <c r="E8888" s="85" t="s">
        <v>100434</v>
      </c>
      <c r="F8888" s="85" t="s">
        <v>2599</v>
      </c>
      <c r="G8888" s="85" t="s">
        <v>2680</v>
      </c>
      <c r="H8888" s="85" t="s">
        <v>416</v>
      </c>
      <c r="I8888" s="85" t="s">
        <v>2506</v>
      </c>
      <c r="J8888" s="85" t="s">
        <v>74278</v>
      </c>
      <c r="K8888" s="85" t="s">
        <v>3143</v>
      </c>
      <c r="L8888" s="85" t="s">
        <v>3144</v>
      </c>
      <c r="Y8888" s="85" t="s">
        <v>100435</v>
      </c>
      <c r="AB8888" s="85" t="s">
        <v>3147</v>
      </c>
      <c r="AC8888" s="85" t="s">
        <v>3147</v>
      </c>
      <c r="AP8888" s="85" t="s">
        <v>100436</v>
      </c>
      <c r="AV8888" s="85" t="s">
        <v>3147</v>
      </c>
      <c r="AW8888" s="85" t="s">
        <v>3147</v>
      </c>
      <c r="BF8888" s="85" t="s">
        <v>100437</v>
      </c>
      <c r="BI8888" s="85" t="s">
        <v>3262</v>
      </c>
      <c r="CT8888" s="85" t="s">
        <v>3144</v>
      </c>
      <c r="CU8888" s="85" t="s">
        <v>3151</v>
      </c>
      <c r="CW8888" s="85" t="s">
        <v>3152</v>
      </c>
      <c r="CX8888" s="85" t="s">
        <v>74278</v>
      </c>
    </row>
    <row r="8889" spans="1:103" x14ac:dyDescent="0.2">
      <c r="A8889" s="104">
        <v>45609</v>
      </c>
      <c r="B8889" s="85" t="s">
        <v>100438</v>
      </c>
      <c r="C8889" s="85" t="s">
        <v>3136</v>
      </c>
      <c r="D8889" s="85" t="s">
        <v>3137</v>
      </c>
      <c r="E8889" s="85" t="s">
        <v>86122</v>
      </c>
      <c r="F8889" s="85" t="s">
        <v>1744</v>
      </c>
      <c r="G8889" s="85" t="s">
        <v>2677</v>
      </c>
      <c r="H8889" s="85" t="s">
        <v>290</v>
      </c>
      <c r="I8889" s="85" t="s">
        <v>1808</v>
      </c>
      <c r="J8889" s="85" t="s">
        <v>100439</v>
      </c>
      <c r="K8889" s="85" t="s">
        <v>3143</v>
      </c>
      <c r="L8889" s="85" t="s">
        <v>3144</v>
      </c>
      <c r="X8889" s="85" t="s">
        <v>100440</v>
      </c>
      <c r="Y8889" s="85" t="s">
        <v>86124</v>
      </c>
      <c r="AA8889" s="85" t="s">
        <v>86125</v>
      </c>
      <c r="AB8889" s="85" t="s">
        <v>3147</v>
      </c>
      <c r="AC8889" s="85" t="s">
        <v>86126</v>
      </c>
      <c r="AD8889" s="85" t="s">
        <v>86127</v>
      </c>
      <c r="AH8889" s="85" t="s">
        <v>86128</v>
      </c>
      <c r="AI8889" s="85" t="s">
        <v>86129</v>
      </c>
      <c r="AP8889" s="85" t="s">
        <v>86130</v>
      </c>
      <c r="AV8889" s="85" t="s">
        <v>3147</v>
      </c>
      <c r="AW8889" s="85" t="s">
        <v>3147</v>
      </c>
      <c r="BI8889" s="85" t="s">
        <v>4318</v>
      </c>
      <c r="CT8889" s="85" t="s">
        <v>3144</v>
      </c>
      <c r="CU8889" s="85" t="s">
        <v>11358</v>
      </c>
      <c r="CV8889" s="85" t="s">
        <v>11359</v>
      </c>
      <c r="CW8889" s="85" t="s">
        <v>17519</v>
      </c>
      <c r="CX8889" s="108" t="s">
        <v>25412</v>
      </c>
      <c r="CY8889" s="85" t="s">
        <v>62796</v>
      </c>
    </row>
    <row r="8890" spans="1:103" x14ac:dyDescent="0.2">
      <c r="A8890" s="104">
        <v>45609</v>
      </c>
      <c r="B8890" s="85" t="s">
        <v>97453</v>
      </c>
      <c r="C8890" s="85" t="s">
        <v>3136</v>
      </c>
      <c r="D8890" s="85" t="s">
        <v>3137</v>
      </c>
      <c r="E8890" s="85" t="s">
        <v>97454</v>
      </c>
      <c r="F8890" s="85" t="s">
        <v>3003</v>
      </c>
      <c r="G8890" s="85" t="s">
        <v>2987</v>
      </c>
      <c r="H8890" s="85" t="s">
        <v>290</v>
      </c>
      <c r="I8890" s="85" t="s">
        <v>3000</v>
      </c>
      <c r="J8890" s="85" t="s">
        <v>100441</v>
      </c>
      <c r="K8890" s="85" t="s">
        <v>3143</v>
      </c>
      <c r="L8890" s="85" t="s">
        <v>3144</v>
      </c>
      <c r="N8890" s="85" t="s">
        <v>5177</v>
      </c>
      <c r="O8890" s="85" t="s">
        <v>4811</v>
      </c>
      <c r="P8890" s="85" t="s">
        <v>5178</v>
      </c>
      <c r="W8890" s="85" t="s">
        <v>5272</v>
      </c>
      <c r="X8890" s="85" t="s">
        <v>100442</v>
      </c>
      <c r="Y8890" s="85" t="s">
        <v>97456</v>
      </c>
      <c r="AA8890" s="85" t="s">
        <v>97457</v>
      </c>
      <c r="AB8890" s="85" t="s">
        <v>3147</v>
      </c>
      <c r="AC8890" s="85" t="s">
        <v>97458</v>
      </c>
      <c r="AD8890" s="85" t="s">
        <v>97459</v>
      </c>
      <c r="AG8890" s="85" t="s">
        <v>100443</v>
      </c>
      <c r="AH8890" s="85" t="s">
        <v>101136</v>
      </c>
      <c r="AI8890" s="85">
        <v>4258123758022520</v>
      </c>
      <c r="AP8890" s="85" t="s">
        <v>100444</v>
      </c>
      <c r="AQ8890" s="85" t="s">
        <v>100445</v>
      </c>
      <c r="AS8890" s="85" t="s">
        <v>100446</v>
      </c>
      <c r="AT8890" s="85" t="s">
        <v>100447</v>
      </c>
      <c r="AU8890" s="85" t="s">
        <v>100448</v>
      </c>
      <c r="AV8890" s="85" t="s">
        <v>290</v>
      </c>
      <c r="AW8890" s="85" t="s">
        <v>1339</v>
      </c>
      <c r="AZ8890" s="85" t="s">
        <v>100449</v>
      </c>
      <c r="BA8890" s="85" t="s">
        <v>100450</v>
      </c>
      <c r="BB8890" s="85" t="s">
        <v>100451</v>
      </c>
      <c r="BC8890" s="85" t="s">
        <v>100452</v>
      </c>
      <c r="BF8890" s="85" t="s">
        <v>100453</v>
      </c>
      <c r="BI8890" s="85" t="s">
        <v>3150</v>
      </c>
      <c r="CT8890" s="85" t="s">
        <v>83847</v>
      </c>
      <c r="CU8890" s="85" t="s">
        <v>9251</v>
      </c>
      <c r="CV8890" s="85" t="s">
        <v>4246</v>
      </c>
      <c r="CW8890" s="85" t="s">
        <v>5252</v>
      </c>
      <c r="CX8890" s="85" t="s">
        <v>15716</v>
      </c>
    </row>
    <row r="8891" spans="1:103" x14ac:dyDescent="0.2">
      <c r="A8891" s="104">
        <v>45609</v>
      </c>
      <c r="B8891" s="85" t="s">
        <v>100454</v>
      </c>
      <c r="C8891" s="85" t="s">
        <v>3136</v>
      </c>
      <c r="D8891" s="85" t="s">
        <v>3137</v>
      </c>
      <c r="E8891" s="85" t="s">
        <v>100455</v>
      </c>
      <c r="F8891" s="85" t="s">
        <v>2599</v>
      </c>
      <c r="G8891" s="85" t="s">
        <v>2680</v>
      </c>
      <c r="H8891" s="85" t="s">
        <v>416</v>
      </c>
      <c r="I8891" s="85" t="s">
        <v>2506</v>
      </c>
      <c r="J8891" s="85" t="s">
        <v>41473</v>
      </c>
      <c r="K8891" s="85" t="s">
        <v>3143</v>
      </c>
      <c r="L8891" s="85" t="s">
        <v>3144</v>
      </c>
      <c r="Y8891" s="85" t="s">
        <v>100456</v>
      </c>
      <c r="AA8891" s="85" t="s">
        <v>100457</v>
      </c>
      <c r="AB8891" s="85" t="s">
        <v>3147</v>
      </c>
      <c r="AC8891" s="85" t="s">
        <v>100458</v>
      </c>
      <c r="AD8891" s="85" t="s">
        <v>100459</v>
      </c>
      <c r="AG8891" s="85" t="s">
        <v>100460</v>
      </c>
      <c r="AP8891" s="85" t="s">
        <v>100461</v>
      </c>
      <c r="AQ8891" s="85" t="s">
        <v>100462</v>
      </c>
      <c r="AS8891" s="85" t="s">
        <v>100463</v>
      </c>
      <c r="AT8891" s="85" t="s">
        <v>100464</v>
      </c>
      <c r="AU8891" s="85" t="s">
        <v>100465</v>
      </c>
      <c r="AV8891" s="85" t="s">
        <v>416</v>
      </c>
      <c r="AW8891" s="85" t="s">
        <v>1339</v>
      </c>
      <c r="AY8891" s="85" t="s">
        <v>100466</v>
      </c>
      <c r="AZ8891" s="85" t="s">
        <v>100467</v>
      </c>
      <c r="BA8891" s="85" t="s">
        <v>100468</v>
      </c>
      <c r="BB8891" s="85" t="s">
        <v>100469</v>
      </c>
      <c r="BC8891" s="85" t="s">
        <v>100470</v>
      </c>
      <c r="BI8891" s="85" t="s">
        <v>3150</v>
      </c>
      <c r="CT8891" s="85" t="s">
        <v>3144</v>
      </c>
      <c r="CU8891" s="85" t="s">
        <v>3151</v>
      </c>
      <c r="CW8891" s="85" t="s">
        <v>3493</v>
      </c>
      <c r="CX8891" s="85" t="s">
        <v>41473</v>
      </c>
    </row>
    <row r="8892" spans="1:103" x14ac:dyDescent="0.2">
      <c r="A8892" s="104">
        <v>45609</v>
      </c>
      <c r="B8892" s="85" t="s">
        <v>100471</v>
      </c>
      <c r="C8892" s="85" t="s">
        <v>3136</v>
      </c>
      <c r="D8892" s="85" t="s">
        <v>3137</v>
      </c>
      <c r="E8892" s="85" t="s">
        <v>100472</v>
      </c>
      <c r="F8892" s="85" t="s">
        <v>1823</v>
      </c>
      <c r="G8892" s="85" t="s">
        <v>2664</v>
      </c>
      <c r="H8892" s="85" t="s">
        <v>290</v>
      </c>
      <c r="I8892" s="85" t="s">
        <v>119</v>
      </c>
      <c r="J8892" s="85" t="s">
        <v>3394</v>
      </c>
      <c r="K8892" s="85" t="s">
        <v>3395</v>
      </c>
      <c r="L8892" s="85" t="s">
        <v>3144</v>
      </c>
      <c r="Y8892" s="85" t="s">
        <v>100473</v>
      </c>
      <c r="AA8892" s="85" t="s">
        <v>100474</v>
      </c>
      <c r="AB8892" s="85" t="e">
        <v>#REF!</v>
      </c>
      <c r="AC8892" s="85" t="s">
        <v>100475</v>
      </c>
      <c r="AD8892" s="85" t="s">
        <v>100476</v>
      </c>
      <c r="AG8892" s="85" t="s">
        <v>100477</v>
      </c>
      <c r="AO8892" s="85" t="s">
        <v>100478</v>
      </c>
      <c r="AP8892" s="85" t="s">
        <v>100479</v>
      </c>
      <c r="AR8892" s="85" t="s">
        <v>100480</v>
      </c>
      <c r="AS8892" s="85" t="s">
        <v>100481</v>
      </c>
      <c r="AT8892" s="85" t="s">
        <v>100482</v>
      </c>
      <c r="AU8892" s="85" t="s">
        <v>1435</v>
      </c>
      <c r="AV8892" s="85" t="s">
        <v>290</v>
      </c>
      <c r="AW8892" s="85" t="s">
        <v>1238</v>
      </c>
      <c r="BB8892" s="85" t="s">
        <v>100483</v>
      </c>
      <c r="BC8892" s="85" t="s">
        <v>100484</v>
      </c>
      <c r="BD8892" s="85" t="s">
        <v>100485</v>
      </c>
      <c r="BE8892" s="85" t="s">
        <v>100486</v>
      </c>
      <c r="BI8892" s="85" t="s">
        <v>3150</v>
      </c>
      <c r="CT8892" s="85" t="s">
        <v>3144</v>
      </c>
      <c r="CU8892" s="85" t="s">
        <v>3151</v>
      </c>
      <c r="CW8892" s="85" t="s">
        <v>3410</v>
      </c>
      <c r="CX8892" s="85" t="s">
        <v>3394</v>
      </c>
    </row>
    <row r="8893" spans="1:103" x14ac:dyDescent="0.2">
      <c r="A8893" s="104">
        <v>45609</v>
      </c>
      <c r="B8893" s="85" t="s">
        <v>100487</v>
      </c>
      <c r="C8893" s="85" t="s">
        <v>3136</v>
      </c>
      <c r="D8893" s="85" t="s">
        <v>3137</v>
      </c>
      <c r="E8893" s="85" t="s">
        <v>100488</v>
      </c>
      <c r="F8893" s="85" t="s">
        <v>960</v>
      </c>
      <c r="G8893" s="85" t="s">
        <v>2662</v>
      </c>
      <c r="H8893" s="85" t="s">
        <v>92</v>
      </c>
      <c r="I8893" s="85" t="s">
        <v>69</v>
      </c>
      <c r="J8893" s="85" t="s">
        <v>3394</v>
      </c>
      <c r="K8893" s="85" t="s">
        <v>3395</v>
      </c>
      <c r="L8893" s="85" t="s">
        <v>3144</v>
      </c>
      <c r="X8893" s="85" t="s">
        <v>11357</v>
      </c>
      <c r="Y8893" s="85" t="s">
        <v>100489</v>
      </c>
      <c r="AA8893" s="85" t="s">
        <v>100490</v>
      </c>
      <c r="AB8893" s="85" t="s">
        <v>3147</v>
      </c>
      <c r="AC8893" s="85" t="s">
        <v>100491</v>
      </c>
      <c r="AD8893" s="85" t="s">
        <v>100492</v>
      </c>
      <c r="AE8893" s="85" t="s">
        <v>100493</v>
      </c>
      <c r="AL8893" s="85" t="s">
        <v>100494</v>
      </c>
      <c r="AM8893" s="85" t="s">
        <v>100495</v>
      </c>
      <c r="AU8893" s="85" t="s">
        <v>100496</v>
      </c>
      <c r="AV8893" s="85" t="s">
        <v>92</v>
      </c>
      <c r="AW8893" s="85" t="s">
        <v>1339</v>
      </c>
      <c r="BA8893" s="85" t="s">
        <v>100497</v>
      </c>
      <c r="BB8893" s="85" t="s">
        <v>100498</v>
      </c>
      <c r="BC8893" s="85" t="s">
        <v>100499</v>
      </c>
      <c r="BD8893" s="85" t="s">
        <v>100500</v>
      </c>
      <c r="BE8893" s="85" t="s">
        <v>100501</v>
      </c>
      <c r="BI8893" s="85" t="s">
        <v>3150</v>
      </c>
      <c r="CT8893" s="85" t="s">
        <v>3144</v>
      </c>
      <c r="CU8893" s="85" t="s">
        <v>3151</v>
      </c>
      <c r="CW8893" s="85" t="s">
        <v>3472</v>
      </c>
      <c r="CX8893" s="85" t="s">
        <v>3945</v>
      </c>
    </row>
    <row r="8894" spans="1:103" x14ac:dyDescent="0.2">
      <c r="A8894" s="104">
        <v>45609</v>
      </c>
      <c r="B8894" s="85" t="s">
        <v>100502</v>
      </c>
      <c r="C8894" s="85" t="s">
        <v>3136</v>
      </c>
      <c r="D8894" s="85" t="s">
        <v>3137</v>
      </c>
      <c r="E8894" s="85" t="s">
        <v>100503</v>
      </c>
      <c r="F8894" s="85" t="s">
        <v>2376</v>
      </c>
      <c r="G8894" s="85" t="s">
        <v>2665</v>
      </c>
      <c r="H8894" s="85" t="s">
        <v>290</v>
      </c>
      <c r="I8894" s="85" t="s">
        <v>103</v>
      </c>
      <c r="J8894" s="85" t="s">
        <v>3458</v>
      </c>
      <c r="K8894" s="85" t="s">
        <v>3143</v>
      </c>
      <c r="L8894" s="85" t="s">
        <v>3144</v>
      </c>
      <c r="Y8894" s="85" t="s">
        <v>100504</v>
      </c>
      <c r="AA8894" s="85" t="s">
        <v>100505</v>
      </c>
      <c r="AB8894" s="85" t="s">
        <v>3147</v>
      </c>
      <c r="AC8894" s="85" t="s">
        <v>100506</v>
      </c>
      <c r="AD8894" s="85" t="s">
        <v>100507</v>
      </c>
      <c r="AG8894" s="85" t="s">
        <v>100508</v>
      </c>
      <c r="AO8894" s="85" t="s">
        <v>100509</v>
      </c>
      <c r="AP8894" s="85" t="s">
        <v>100510</v>
      </c>
      <c r="AR8894" s="85" t="s">
        <v>100511</v>
      </c>
      <c r="AS8894" s="85" t="s">
        <v>100512</v>
      </c>
      <c r="AT8894" s="85" t="s">
        <v>100513</v>
      </c>
      <c r="AU8894" s="85" t="s">
        <v>1624</v>
      </c>
      <c r="AV8894" s="85" t="s">
        <v>290</v>
      </c>
      <c r="AW8894" s="85" t="s">
        <v>1233</v>
      </c>
      <c r="AZ8894" s="85" t="s">
        <v>100514</v>
      </c>
      <c r="BA8894" s="85" t="s">
        <v>100515</v>
      </c>
      <c r="BB8894" s="85" t="s">
        <v>100516</v>
      </c>
      <c r="BC8894" s="85" t="s">
        <v>100517</v>
      </c>
      <c r="BD8894" s="85" t="s">
        <v>100518</v>
      </c>
      <c r="BG8894" s="85" t="s">
        <v>100519</v>
      </c>
      <c r="BI8894" s="85" t="s">
        <v>3150</v>
      </c>
      <c r="CT8894" s="85" t="s">
        <v>3144</v>
      </c>
      <c r="CU8894" s="85" t="s">
        <v>3151</v>
      </c>
      <c r="CW8894" s="85" t="s">
        <v>3493</v>
      </c>
      <c r="CX8894" s="85" t="s">
        <v>3458</v>
      </c>
    </row>
    <row r="8895" spans="1:103" x14ac:dyDescent="0.2">
      <c r="A8895" s="104">
        <v>45609</v>
      </c>
      <c r="B8895" s="85" t="s">
        <v>100520</v>
      </c>
      <c r="C8895" s="85" t="s">
        <v>3136</v>
      </c>
      <c r="D8895" s="85" t="s">
        <v>3137</v>
      </c>
      <c r="E8895" s="85" t="s">
        <v>100521</v>
      </c>
      <c r="F8895" s="85" t="s">
        <v>1823</v>
      </c>
      <c r="G8895" s="85" t="s">
        <v>2664</v>
      </c>
      <c r="H8895" s="85" t="s">
        <v>290</v>
      </c>
      <c r="I8895" s="85" t="s">
        <v>119</v>
      </c>
      <c r="J8895" s="85" t="s">
        <v>3394</v>
      </c>
      <c r="K8895" s="85" t="s">
        <v>3395</v>
      </c>
      <c r="L8895" s="85" t="s">
        <v>3144</v>
      </c>
      <c r="N8895" s="85" t="s">
        <v>3433</v>
      </c>
      <c r="O8895" s="85" t="s">
        <v>3434</v>
      </c>
      <c r="P8895" s="85" t="s">
        <v>3435</v>
      </c>
      <c r="W8895" s="85" t="s">
        <v>3436</v>
      </c>
      <c r="Y8895" s="85" t="s">
        <v>100522</v>
      </c>
      <c r="AA8895" s="85" t="s">
        <v>100523</v>
      </c>
      <c r="AB8895" s="85" t="s">
        <v>3147</v>
      </c>
      <c r="AC8895" s="85" t="s">
        <v>100524</v>
      </c>
      <c r="AD8895" s="85" t="s">
        <v>100525</v>
      </c>
      <c r="AG8895" s="85" t="s">
        <v>100526</v>
      </c>
      <c r="AO8895" s="85" t="s">
        <v>100527</v>
      </c>
      <c r="AP8895" s="85" t="s">
        <v>100528</v>
      </c>
      <c r="AR8895" s="85" t="s">
        <v>100529</v>
      </c>
      <c r="AS8895" s="85" t="s">
        <v>100530</v>
      </c>
      <c r="AT8895" s="85" t="s">
        <v>100531</v>
      </c>
      <c r="AU8895" s="85" t="s">
        <v>100532</v>
      </c>
      <c r="AV8895" s="85" t="s">
        <v>290</v>
      </c>
      <c r="AW8895" s="85" t="s">
        <v>1339</v>
      </c>
      <c r="BB8895" s="85" t="s">
        <v>100533</v>
      </c>
      <c r="BC8895" s="85" t="s">
        <v>100534</v>
      </c>
      <c r="BD8895" s="85" t="s">
        <v>100535</v>
      </c>
      <c r="BE8895" s="85" t="s">
        <v>100536</v>
      </c>
      <c r="BI8895" s="85" t="s">
        <v>3150</v>
      </c>
      <c r="CT8895" s="85" t="s">
        <v>3144</v>
      </c>
      <c r="CU8895" s="85" t="s">
        <v>3434</v>
      </c>
      <c r="CV8895" s="85" t="s">
        <v>3435</v>
      </c>
      <c r="CW8895" s="85" t="s">
        <v>3453</v>
      </c>
      <c r="CX8895" s="85" t="s">
        <v>16560</v>
      </c>
    </row>
    <row r="8896" spans="1:103" x14ac:dyDescent="0.2">
      <c r="A8896" s="104">
        <v>45609</v>
      </c>
      <c r="B8896" s="85" t="s">
        <v>100537</v>
      </c>
      <c r="C8896" s="85" t="s">
        <v>3136</v>
      </c>
      <c r="D8896" s="85" t="s">
        <v>3137</v>
      </c>
      <c r="E8896" s="85" t="s">
        <v>100538</v>
      </c>
      <c r="F8896" s="85" t="s">
        <v>2438</v>
      </c>
      <c r="G8896" s="85" t="s">
        <v>2678</v>
      </c>
      <c r="H8896" s="85" t="s">
        <v>290</v>
      </c>
      <c r="I8896" s="85" t="s">
        <v>119</v>
      </c>
      <c r="J8896" s="85" t="s">
        <v>3477</v>
      </c>
      <c r="K8896" s="85" t="s">
        <v>3143</v>
      </c>
      <c r="L8896" s="85" t="s">
        <v>3144</v>
      </c>
      <c r="Y8896" s="85" t="s">
        <v>100539</v>
      </c>
      <c r="AA8896" s="85" t="s">
        <v>100540</v>
      </c>
      <c r="AB8896" s="85" t="s">
        <v>3147</v>
      </c>
      <c r="AC8896" s="85" t="s">
        <v>100541</v>
      </c>
      <c r="AD8896" s="85" t="s">
        <v>100542</v>
      </c>
      <c r="AG8896" s="85" t="s">
        <v>100543</v>
      </c>
      <c r="AO8896" s="85" t="s">
        <v>100544</v>
      </c>
      <c r="AP8896" s="85" t="s">
        <v>100545</v>
      </c>
      <c r="AR8896" s="85" t="s">
        <v>100546</v>
      </c>
      <c r="AS8896" s="85" t="s">
        <v>100547</v>
      </c>
      <c r="AT8896" s="85" t="s">
        <v>100548</v>
      </c>
      <c r="AU8896" s="85" t="s">
        <v>1591</v>
      </c>
      <c r="AV8896" s="85" t="s">
        <v>290</v>
      </c>
      <c r="AW8896" s="85" t="s">
        <v>1229</v>
      </c>
      <c r="AZ8896" s="85" t="s">
        <v>100549</v>
      </c>
      <c r="BA8896" s="85" t="s">
        <v>100550</v>
      </c>
      <c r="BB8896" s="85" t="s">
        <v>100551</v>
      </c>
      <c r="BC8896" s="85" t="s">
        <v>100552</v>
      </c>
      <c r="BD8896" s="85" t="s">
        <v>100553</v>
      </c>
      <c r="BG8896" s="85" t="s">
        <v>100554</v>
      </c>
      <c r="BI8896" s="85" t="s">
        <v>3150</v>
      </c>
      <c r="CT8896" s="85" t="s">
        <v>3144</v>
      </c>
      <c r="CU8896" s="85" t="s">
        <v>3151</v>
      </c>
      <c r="CW8896" s="85" t="s">
        <v>3493</v>
      </c>
      <c r="CX8896" s="85" t="s">
        <v>3477</v>
      </c>
    </row>
    <row r="8897" spans="1:103" x14ac:dyDescent="0.2">
      <c r="A8897" s="104">
        <v>45609</v>
      </c>
      <c r="B8897" s="85" t="s">
        <v>100555</v>
      </c>
      <c r="C8897" s="85" t="s">
        <v>3136</v>
      </c>
      <c r="D8897" s="85" t="s">
        <v>3137</v>
      </c>
      <c r="E8897" s="85" t="s">
        <v>100556</v>
      </c>
      <c r="F8897" s="85" t="s">
        <v>2599</v>
      </c>
      <c r="G8897" s="85" t="s">
        <v>2680</v>
      </c>
      <c r="H8897" s="85" t="s">
        <v>416</v>
      </c>
      <c r="I8897" s="85" t="s">
        <v>2506</v>
      </c>
      <c r="J8897" s="85" t="s">
        <v>3556</v>
      </c>
      <c r="K8897" s="85" t="s">
        <v>3143</v>
      </c>
      <c r="L8897" s="85" t="s">
        <v>3144</v>
      </c>
      <c r="M8897" s="85" t="s">
        <v>4302</v>
      </c>
      <c r="Y8897" s="85" t="s">
        <v>100557</v>
      </c>
      <c r="AA8897" s="85" t="s">
        <v>100558</v>
      </c>
      <c r="AB8897" s="85" t="s">
        <v>3147</v>
      </c>
      <c r="AC8897" s="85" t="s">
        <v>100559</v>
      </c>
      <c r="AD8897" s="85" t="s">
        <v>100560</v>
      </c>
      <c r="AG8897" s="85" t="s">
        <v>100561</v>
      </c>
      <c r="AP8897" s="85" t="s">
        <v>100562</v>
      </c>
      <c r="AQ8897" s="85" t="s">
        <v>100563</v>
      </c>
      <c r="AS8897" s="85" t="s">
        <v>100564</v>
      </c>
      <c r="AT8897" s="85" t="s">
        <v>100565</v>
      </c>
      <c r="AU8897" s="85" t="s">
        <v>1593</v>
      </c>
      <c r="AV8897" s="85" t="s">
        <v>416</v>
      </c>
      <c r="AW8897" s="85" t="s">
        <v>1229</v>
      </c>
      <c r="AY8897" s="85" t="s">
        <v>100566</v>
      </c>
      <c r="AZ8897" s="85" t="s">
        <v>100567</v>
      </c>
      <c r="BA8897" s="85" t="s">
        <v>100568</v>
      </c>
      <c r="BB8897" s="85" t="s">
        <v>100569</v>
      </c>
      <c r="BC8897" s="85" t="s">
        <v>100570</v>
      </c>
      <c r="BI8897" s="85" t="s">
        <v>95453</v>
      </c>
      <c r="CT8897" s="85" t="s">
        <v>3144</v>
      </c>
      <c r="CU8897" s="85" t="s">
        <v>3151</v>
      </c>
      <c r="CW8897" s="85" t="s">
        <v>3493</v>
      </c>
      <c r="CX8897" s="85" t="s">
        <v>3556</v>
      </c>
    </row>
    <row r="8898" spans="1:103" x14ac:dyDescent="0.2">
      <c r="A8898" s="104">
        <v>45609</v>
      </c>
      <c r="B8898" s="85" t="s">
        <v>100571</v>
      </c>
      <c r="C8898" s="85" t="s">
        <v>3136</v>
      </c>
      <c r="D8898" s="85" t="s">
        <v>3137</v>
      </c>
      <c r="E8898" s="85" t="s">
        <v>100572</v>
      </c>
      <c r="F8898" s="85" t="s">
        <v>3082</v>
      </c>
      <c r="G8898" s="85" t="s">
        <v>3072</v>
      </c>
      <c r="H8898" s="85" t="s">
        <v>416</v>
      </c>
      <c r="I8898" s="85" t="s">
        <v>3000</v>
      </c>
      <c r="J8898" s="85" t="s">
        <v>6354</v>
      </c>
      <c r="K8898" s="85" t="s">
        <v>3143</v>
      </c>
      <c r="L8898" s="85" t="s">
        <v>3144</v>
      </c>
      <c r="M8898" s="85" t="s">
        <v>4302</v>
      </c>
      <c r="X8898" s="85" t="s">
        <v>84185</v>
      </c>
      <c r="Y8898" s="85" t="s">
        <v>100573</v>
      </c>
      <c r="AA8898" s="85" t="s">
        <v>100574</v>
      </c>
      <c r="AB8898" s="85" t="s">
        <v>3147</v>
      </c>
      <c r="AC8898" s="85" t="s">
        <v>100575</v>
      </c>
      <c r="AD8898" s="85" t="s">
        <v>100576</v>
      </c>
      <c r="AG8898" s="85" t="s">
        <v>100577</v>
      </c>
      <c r="AH8898" s="85" t="s">
        <v>100578</v>
      </c>
      <c r="AI8898" s="85" t="s">
        <v>100579</v>
      </c>
      <c r="AP8898" s="85" t="s">
        <v>100580</v>
      </c>
      <c r="AQ8898" s="85" t="s">
        <v>100581</v>
      </c>
      <c r="AS8898" s="85" t="s">
        <v>100582</v>
      </c>
      <c r="AT8898" s="85" t="s">
        <v>100583</v>
      </c>
      <c r="AU8898" s="85" t="s">
        <v>1593</v>
      </c>
      <c r="AV8898" s="85" t="s">
        <v>416</v>
      </c>
      <c r="AW8898" s="85" t="s">
        <v>1229</v>
      </c>
      <c r="AZ8898" s="85" t="s">
        <v>100584</v>
      </c>
      <c r="BA8898" s="85" t="s">
        <v>100585</v>
      </c>
      <c r="BB8898" s="85" t="s">
        <v>100586</v>
      </c>
      <c r="BC8898" s="85" t="s">
        <v>100587</v>
      </c>
      <c r="BF8898" s="85" t="s">
        <v>100588</v>
      </c>
      <c r="BG8898" s="85" t="s">
        <v>100589</v>
      </c>
      <c r="BI8898" s="85" t="s">
        <v>95453</v>
      </c>
      <c r="CT8898" s="85" t="s">
        <v>83847</v>
      </c>
      <c r="CU8898" s="85" t="s">
        <v>3151</v>
      </c>
      <c r="CW8898" s="85" t="s">
        <v>3493</v>
      </c>
      <c r="CX8898" s="85" t="s">
        <v>6354</v>
      </c>
    </row>
    <row r="8899" spans="1:103" x14ac:dyDescent="0.2">
      <c r="A8899" s="104">
        <v>45609</v>
      </c>
      <c r="B8899" s="85" t="s">
        <v>100590</v>
      </c>
      <c r="C8899" s="85" t="s">
        <v>3136</v>
      </c>
      <c r="D8899" s="85" t="s">
        <v>3137</v>
      </c>
      <c r="E8899" s="85" t="s">
        <v>100591</v>
      </c>
      <c r="F8899" s="85" t="s">
        <v>2519</v>
      </c>
      <c r="G8899" s="85" t="s">
        <v>2679</v>
      </c>
      <c r="H8899" s="85" t="s">
        <v>290</v>
      </c>
      <c r="I8899" s="85" t="s">
        <v>2506</v>
      </c>
      <c r="J8899" s="85" t="s">
        <v>3394</v>
      </c>
      <c r="K8899" s="85" t="s">
        <v>3395</v>
      </c>
      <c r="L8899" s="85" t="s">
        <v>3144</v>
      </c>
      <c r="Y8899" s="85" t="s">
        <v>100592</v>
      </c>
      <c r="AA8899" s="85" t="s">
        <v>100593</v>
      </c>
      <c r="AB8899" s="85" t="s">
        <v>3147</v>
      </c>
      <c r="AC8899" s="85" t="s">
        <v>100594</v>
      </c>
      <c r="AD8899" s="85" t="s">
        <v>100595</v>
      </c>
      <c r="AG8899" s="85" t="s">
        <v>100596</v>
      </c>
      <c r="AP8899" s="85" t="s">
        <v>100597</v>
      </c>
      <c r="AQ8899" s="85" t="s">
        <v>100598</v>
      </c>
      <c r="AS8899" s="85" t="s">
        <v>100599</v>
      </c>
      <c r="AT8899" s="85" t="s">
        <v>100600</v>
      </c>
      <c r="AU8899" s="85" t="s">
        <v>100601</v>
      </c>
      <c r="AV8899" s="85" t="s">
        <v>290</v>
      </c>
      <c r="AW8899" s="85" t="s">
        <v>1339</v>
      </c>
      <c r="AY8899" s="85" t="s">
        <v>100602</v>
      </c>
      <c r="AZ8899" s="85" t="s">
        <v>100603</v>
      </c>
      <c r="BA8899" s="85" t="s">
        <v>100604</v>
      </c>
      <c r="BB8899" s="85" t="s">
        <v>100605</v>
      </c>
      <c r="BC8899" s="85" t="s">
        <v>100606</v>
      </c>
      <c r="BF8899" s="85" t="s">
        <v>100607</v>
      </c>
      <c r="BI8899" s="85" t="s">
        <v>3791</v>
      </c>
      <c r="CT8899" s="85" t="s">
        <v>3144</v>
      </c>
      <c r="CU8899" s="85" t="s">
        <v>3151</v>
      </c>
      <c r="CW8899" s="85" t="s">
        <v>3493</v>
      </c>
      <c r="CX8899" s="85" t="s">
        <v>3394</v>
      </c>
    </row>
    <row r="8900" spans="1:103" x14ac:dyDescent="0.2">
      <c r="A8900" s="104">
        <v>45609</v>
      </c>
      <c r="B8900" s="85" t="s">
        <v>100608</v>
      </c>
      <c r="C8900" s="85" t="s">
        <v>3136</v>
      </c>
      <c r="D8900" s="85" t="s">
        <v>3137</v>
      </c>
      <c r="E8900" s="85" t="s">
        <v>100609</v>
      </c>
      <c r="F8900" s="85" t="s">
        <v>2519</v>
      </c>
      <c r="G8900" s="85" t="s">
        <v>2679</v>
      </c>
      <c r="H8900" s="85" t="s">
        <v>290</v>
      </c>
      <c r="I8900" s="85" t="s">
        <v>2506</v>
      </c>
      <c r="J8900" s="85" t="s">
        <v>3394</v>
      </c>
      <c r="K8900" s="85" t="s">
        <v>3395</v>
      </c>
      <c r="L8900" s="85" t="s">
        <v>3144</v>
      </c>
      <c r="Y8900" s="85" t="s">
        <v>100610</v>
      </c>
      <c r="AA8900" s="85" t="s">
        <v>100611</v>
      </c>
      <c r="AB8900" s="85" t="s">
        <v>3147</v>
      </c>
      <c r="AC8900" s="85" t="s">
        <v>100612</v>
      </c>
      <c r="AD8900" s="85" t="s">
        <v>100613</v>
      </c>
      <c r="AG8900" s="85" t="s">
        <v>100614</v>
      </c>
      <c r="AP8900" s="85" t="s">
        <v>100615</v>
      </c>
      <c r="AQ8900" s="85" t="s">
        <v>100616</v>
      </c>
      <c r="AS8900" s="85" t="s">
        <v>100617</v>
      </c>
      <c r="AT8900" s="85" t="s">
        <v>100618</v>
      </c>
      <c r="AU8900" s="85" t="s">
        <v>1570</v>
      </c>
      <c r="AV8900" s="85" t="s">
        <v>290</v>
      </c>
      <c r="AW8900" s="85" t="s">
        <v>1238</v>
      </c>
      <c r="AY8900" s="85" t="s">
        <v>100619</v>
      </c>
      <c r="AZ8900" s="85" t="s">
        <v>100620</v>
      </c>
      <c r="BA8900" s="85" t="s">
        <v>100621</v>
      </c>
      <c r="BB8900" s="85" t="s">
        <v>100622</v>
      </c>
      <c r="BC8900" s="85" t="s">
        <v>100623</v>
      </c>
      <c r="BF8900" s="85" t="s">
        <v>100624</v>
      </c>
      <c r="BI8900" s="85" t="s">
        <v>3791</v>
      </c>
      <c r="CT8900" s="85" t="s">
        <v>3144</v>
      </c>
      <c r="CU8900" s="85" t="s">
        <v>3151</v>
      </c>
      <c r="CW8900" s="85" t="s">
        <v>3493</v>
      </c>
      <c r="CX8900" s="85" t="s">
        <v>3394</v>
      </c>
    </row>
    <row r="8901" spans="1:103" x14ac:dyDescent="0.2">
      <c r="A8901" s="104">
        <v>45609</v>
      </c>
      <c r="B8901" s="85" t="s">
        <v>100625</v>
      </c>
      <c r="C8901" s="85" t="s">
        <v>3136</v>
      </c>
      <c r="D8901" s="85" t="s">
        <v>3137</v>
      </c>
      <c r="E8901" s="85" t="s">
        <v>100626</v>
      </c>
      <c r="F8901" s="85" t="s">
        <v>2594</v>
      </c>
      <c r="G8901" s="85" t="s">
        <v>2680</v>
      </c>
      <c r="H8901" s="85" t="s">
        <v>416</v>
      </c>
      <c r="I8901" s="85" t="s">
        <v>75</v>
      </c>
      <c r="J8901" s="85" t="s">
        <v>23582</v>
      </c>
      <c r="K8901" s="85" t="s">
        <v>3143</v>
      </c>
      <c r="L8901" s="85" t="s">
        <v>3144</v>
      </c>
      <c r="N8901" s="85" t="s">
        <v>5270</v>
      </c>
      <c r="O8901" s="85" t="s">
        <v>4146</v>
      </c>
      <c r="P8901" s="85" t="s">
        <v>5271</v>
      </c>
      <c r="W8901" s="85" t="s">
        <v>5272</v>
      </c>
      <c r="X8901" s="85" t="s">
        <v>9639</v>
      </c>
      <c r="Y8901" s="85" t="s">
        <v>100627</v>
      </c>
      <c r="AA8901" s="85" t="s">
        <v>100628</v>
      </c>
      <c r="AB8901" s="85" t="s">
        <v>3147</v>
      </c>
      <c r="AC8901" s="85" t="s">
        <v>100629</v>
      </c>
      <c r="AD8901" s="85" t="s">
        <v>100630</v>
      </c>
      <c r="AG8901" s="85" t="s">
        <v>100631</v>
      </c>
      <c r="AP8901" s="85" t="s">
        <v>100632</v>
      </c>
      <c r="AQ8901" s="85" t="s">
        <v>100633</v>
      </c>
      <c r="AS8901" s="85" t="s">
        <v>100634</v>
      </c>
      <c r="AT8901" s="85" t="s">
        <v>100635</v>
      </c>
      <c r="AU8901" s="85" t="s">
        <v>90509</v>
      </c>
      <c r="AV8901" s="85" t="s">
        <v>416</v>
      </c>
      <c r="AW8901" s="85" t="s">
        <v>1339</v>
      </c>
      <c r="AY8901" s="85" t="s">
        <v>100636</v>
      </c>
      <c r="AZ8901" s="85" t="s">
        <v>100637</v>
      </c>
      <c r="BA8901" s="85" t="s">
        <v>100638</v>
      </c>
      <c r="BB8901" s="85" t="s">
        <v>100639</v>
      </c>
      <c r="BC8901" s="85" t="s">
        <v>100640</v>
      </c>
      <c r="BI8901" s="85" t="s">
        <v>3791</v>
      </c>
      <c r="CT8901" s="85" t="s">
        <v>3144</v>
      </c>
      <c r="CU8901" s="85" t="s">
        <v>4972</v>
      </c>
      <c r="CW8901" s="85" t="s">
        <v>3453</v>
      </c>
      <c r="CX8901" s="85" t="s">
        <v>6355</v>
      </c>
    </row>
    <row r="8902" spans="1:103" x14ac:dyDescent="0.2">
      <c r="A8902" s="104">
        <v>45609</v>
      </c>
      <c r="B8902" s="85" t="s">
        <v>100641</v>
      </c>
      <c r="C8902" s="85" t="s">
        <v>3136</v>
      </c>
      <c r="D8902" s="85" t="s">
        <v>3137</v>
      </c>
      <c r="E8902" s="85" t="s">
        <v>100642</v>
      </c>
      <c r="F8902" s="85" t="s">
        <v>2594</v>
      </c>
      <c r="G8902" s="85" t="s">
        <v>2680</v>
      </c>
      <c r="H8902" s="85" t="s">
        <v>416</v>
      </c>
      <c r="I8902" s="85" t="s">
        <v>75</v>
      </c>
      <c r="J8902" s="85" t="s">
        <v>3394</v>
      </c>
      <c r="K8902" s="85" t="s">
        <v>3395</v>
      </c>
      <c r="L8902" s="85" t="s">
        <v>3144</v>
      </c>
      <c r="Y8902" s="85" t="s">
        <v>100643</v>
      </c>
      <c r="AA8902" s="85" t="s">
        <v>100644</v>
      </c>
      <c r="AB8902" s="85" t="s">
        <v>3147</v>
      </c>
      <c r="AC8902" s="85" t="s">
        <v>100645</v>
      </c>
      <c r="AD8902" s="85" t="s">
        <v>100646</v>
      </c>
      <c r="AG8902" s="85" t="s">
        <v>100647</v>
      </c>
      <c r="AP8902" s="85" t="s">
        <v>100648</v>
      </c>
      <c r="AQ8902" s="85" t="s">
        <v>100649</v>
      </c>
      <c r="AS8902" s="85" t="s">
        <v>100650</v>
      </c>
      <c r="AT8902" s="85" t="s">
        <v>100651</v>
      </c>
      <c r="AU8902" s="85" t="s">
        <v>100652</v>
      </c>
      <c r="AV8902" s="85" t="s">
        <v>416</v>
      </c>
      <c r="AW8902" s="85" t="s">
        <v>1339</v>
      </c>
      <c r="AY8902" s="85" t="s">
        <v>100653</v>
      </c>
      <c r="AZ8902" s="85" t="s">
        <v>100654</v>
      </c>
      <c r="BA8902" s="85" t="s">
        <v>100655</v>
      </c>
      <c r="BB8902" s="85" t="s">
        <v>100656</v>
      </c>
      <c r="BC8902" s="85" t="s">
        <v>100657</v>
      </c>
      <c r="BI8902" s="85" t="s">
        <v>3791</v>
      </c>
      <c r="CT8902" s="85" t="s">
        <v>3144</v>
      </c>
      <c r="CU8902" s="85" t="s">
        <v>3151</v>
      </c>
      <c r="CW8902" s="85" t="s">
        <v>3493</v>
      </c>
      <c r="CX8902" s="85" t="s">
        <v>3394</v>
      </c>
    </row>
    <row r="8903" spans="1:103" x14ac:dyDescent="0.2">
      <c r="A8903" s="104">
        <v>45609</v>
      </c>
      <c r="B8903" s="85" t="s">
        <v>100658</v>
      </c>
      <c r="C8903" s="85" t="s">
        <v>3136</v>
      </c>
      <c r="D8903" s="85" t="s">
        <v>3137</v>
      </c>
      <c r="E8903" s="85" t="s">
        <v>100659</v>
      </c>
      <c r="F8903" s="85" t="s">
        <v>2373</v>
      </c>
      <c r="G8903" s="85" t="s">
        <v>2665</v>
      </c>
      <c r="H8903" s="85" t="s">
        <v>290</v>
      </c>
      <c r="I8903" s="85" t="s">
        <v>69</v>
      </c>
      <c r="J8903" s="85" t="s">
        <v>100660</v>
      </c>
      <c r="K8903" s="85" t="s">
        <v>3143</v>
      </c>
      <c r="L8903" s="85" t="s">
        <v>3144</v>
      </c>
      <c r="Y8903" s="85" t="s">
        <v>100661</v>
      </c>
      <c r="AA8903" s="85" t="s">
        <v>100662</v>
      </c>
      <c r="AB8903" s="85" t="s">
        <v>3147</v>
      </c>
      <c r="AC8903" s="85" t="s">
        <v>100663</v>
      </c>
      <c r="AD8903" s="85" t="s">
        <v>100664</v>
      </c>
      <c r="AG8903" s="85" t="s">
        <v>100665</v>
      </c>
      <c r="AO8903" s="85" t="s">
        <v>100666</v>
      </c>
      <c r="AP8903" s="85" t="s">
        <v>100667</v>
      </c>
      <c r="AR8903" s="85" t="s">
        <v>100668</v>
      </c>
      <c r="AS8903" s="85" t="s">
        <v>100669</v>
      </c>
      <c r="AT8903" s="85" t="s">
        <v>100670</v>
      </c>
      <c r="AU8903" s="85" t="s">
        <v>1624</v>
      </c>
      <c r="AV8903" s="85" t="s">
        <v>290</v>
      </c>
      <c r="AW8903" s="85" t="s">
        <v>1233</v>
      </c>
      <c r="AZ8903" s="85" t="s">
        <v>100671</v>
      </c>
      <c r="BA8903" s="85" t="s">
        <v>100672</v>
      </c>
      <c r="BB8903" s="85" t="s">
        <v>100673</v>
      </c>
      <c r="BC8903" s="85" t="s">
        <v>100674</v>
      </c>
      <c r="BE8903" s="85" t="s">
        <v>100675</v>
      </c>
      <c r="BG8903" s="85" t="s">
        <v>100676</v>
      </c>
      <c r="BI8903" s="85" t="s">
        <v>3791</v>
      </c>
      <c r="CT8903" s="85" t="s">
        <v>3144</v>
      </c>
      <c r="CU8903" s="85" t="s">
        <v>3151</v>
      </c>
      <c r="CW8903" s="85" t="s">
        <v>3493</v>
      </c>
      <c r="CX8903" s="85" t="s">
        <v>100660</v>
      </c>
    </row>
    <row r="8904" spans="1:103" x14ac:dyDescent="0.2">
      <c r="A8904" s="104">
        <v>45609</v>
      </c>
      <c r="B8904" s="85" t="s">
        <v>100677</v>
      </c>
      <c r="C8904" s="85" t="s">
        <v>3136</v>
      </c>
      <c r="D8904" s="85" t="s">
        <v>3137</v>
      </c>
      <c r="E8904" s="85" t="s">
        <v>100678</v>
      </c>
      <c r="F8904" s="85" t="s">
        <v>2594</v>
      </c>
      <c r="G8904" s="85" t="s">
        <v>2680</v>
      </c>
      <c r="H8904" s="85" t="s">
        <v>416</v>
      </c>
      <c r="I8904" s="85" t="s">
        <v>75</v>
      </c>
      <c r="J8904" s="85" t="s">
        <v>3394</v>
      </c>
      <c r="K8904" s="85" t="s">
        <v>3395</v>
      </c>
      <c r="L8904" s="85" t="s">
        <v>3144</v>
      </c>
      <c r="Y8904" s="85" t="s">
        <v>100679</v>
      </c>
      <c r="AA8904" s="85" t="s">
        <v>100680</v>
      </c>
      <c r="AB8904" s="85" t="s">
        <v>3147</v>
      </c>
      <c r="AC8904" s="85" t="s">
        <v>100681</v>
      </c>
      <c r="AD8904" s="85" t="s">
        <v>100682</v>
      </c>
      <c r="AG8904" s="85" t="s">
        <v>100683</v>
      </c>
      <c r="AP8904" s="85" t="s">
        <v>100684</v>
      </c>
      <c r="AQ8904" s="85" t="s">
        <v>100685</v>
      </c>
      <c r="AS8904" s="85" t="s">
        <v>100686</v>
      </c>
      <c r="AT8904" s="85" t="s">
        <v>100687</v>
      </c>
      <c r="AU8904" s="85" t="s">
        <v>1579</v>
      </c>
      <c r="AV8904" s="85" t="s">
        <v>416</v>
      </c>
      <c r="AW8904" s="85" t="s">
        <v>1238</v>
      </c>
      <c r="AY8904" s="85" t="s">
        <v>100688</v>
      </c>
      <c r="AZ8904" s="85" t="s">
        <v>100689</v>
      </c>
      <c r="BA8904" s="85" t="s">
        <v>100690</v>
      </c>
      <c r="BB8904" s="85" t="s">
        <v>100691</v>
      </c>
      <c r="BC8904" s="85" t="s">
        <v>100692</v>
      </c>
      <c r="BI8904" s="85" t="s">
        <v>3791</v>
      </c>
      <c r="CT8904" s="85" t="s">
        <v>3144</v>
      </c>
      <c r="CU8904" s="85" t="s">
        <v>3151</v>
      </c>
      <c r="CW8904" s="85" t="s">
        <v>3493</v>
      </c>
      <c r="CX8904" s="85" t="s">
        <v>3394</v>
      </c>
    </row>
    <row r="8905" spans="1:103" x14ac:dyDescent="0.2">
      <c r="A8905" s="104">
        <v>45609</v>
      </c>
      <c r="B8905" s="85" t="s">
        <v>100693</v>
      </c>
      <c r="C8905" s="85" t="s">
        <v>3136</v>
      </c>
      <c r="D8905" s="85" t="s">
        <v>3137</v>
      </c>
      <c r="E8905" s="85" t="s">
        <v>100694</v>
      </c>
      <c r="F8905" s="85" t="s">
        <v>1784</v>
      </c>
      <c r="G8905" s="85" t="s">
        <v>2677</v>
      </c>
      <c r="H8905" s="85" t="s">
        <v>678</v>
      </c>
      <c r="I8905" s="85" t="s">
        <v>1808</v>
      </c>
      <c r="J8905" s="85" t="s">
        <v>8289</v>
      </c>
      <c r="K8905" s="85" t="s">
        <v>3143</v>
      </c>
      <c r="L8905" s="85" t="s">
        <v>3144</v>
      </c>
      <c r="N8905" s="85" t="s">
        <v>100695</v>
      </c>
      <c r="O8905" s="85" t="s">
        <v>100696</v>
      </c>
      <c r="P8905" s="85" t="s">
        <v>4266</v>
      </c>
      <c r="W8905" s="85" t="s">
        <v>69</v>
      </c>
      <c r="Y8905" s="85" t="s">
        <v>100697</v>
      </c>
      <c r="AA8905" s="85" t="s">
        <v>100698</v>
      </c>
      <c r="AB8905" s="85" t="s">
        <v>3147</v>
      </c>
      <c r="AC8905" s="85" t="s">
        <v>100699</v>
      </c>
      <c r="AD8905" s="85" t="s">
        <v>100700</v>
      </c>
      <c r="AG8905" s="85" t="s">
        <v>100701</v>
      </c>
      <c r="AH8905" s="85" t="s">
        <v>100702</v>
      </c>
      <c r="AI8905" s="85" t="s">
        <v>100703</v>
      </c>
      <c r="AP8905" s="85" t="s">
        <v>100704</v>
      </c>
      <c r="AQ8905" s="85" t="s">
        <v>100705</v>
      </c>
      <c r="AS8905" s="85" t="s">
        <v>100706</v>
      </c>
      <c r="AT8905" s="85" t="s">
        <v>100707</v>
      </c>
      <c r="AU8905" s="85" t="s">
        <v>100708</v>
      </c>
      <c r="AV8905" s="85" t="s">
        <v>678</v>
      </c>
      <c r="AW8905" s="85" t="s">
        <v>1339</v>
      </c>
      <c r="BB8905" s="85" t="s">
        <v>100709</v>
      </c>
      <c r="BC8905" s="85" t="s">
        <v>100710</v>
      </c>
      <c r="BD8905" s="85" t="s">
        <v>100711</v>
      </c>
      <c r="BE8905" s="85" t="s">
        <v>100712</v>
      </c>
      <c r="BI8905" s="85" t="s">
        <v>3791</v>
      </c>
      <c r="CT8905" s="85" t="s">
        <v>3144</v>
      </c>
      <c r="CU8905" s="85" t="s">
        <v>3151</v>
      </c>
      <c r="CW8905" s="85" t="s">
        <v>3410</v>
      </c>
      <c r="CX8905" s="85" t="s">
        <v>8289</v>
      </c>
      <c r="CY8905" s="85" t="s">
        <v>62796</v>
      </c>
    </row>
    <row r="8906" spans="1:103" x14ac:dyDescent="0.2">
      <c r="A8906" s="104">
        <v>45609</v>
      </c>
      <c r="B8906" s="85" t="s">
        <v>94212</v>
      </c>
      <c r="C8906" s="85" t="s">
        <v>3136</v>
      </c>
      <c r="D8906" s="85" t="s">
        <v>3137</v>
      </c>
      <c r="E8906" s="85" t="s">
        <v>94213</v>
      </c>
      <c r="F8906" s="85" t="s">
        <v>2594</v>
      </c>
      <c r="G8906" s="85" t="s">
        <v>2680</v>
      </c>
      <c r="H8906" s="85" t="s">
        <v>416</v>
      </c>
      <c r="I8906" s="85" t="s">
        <v>75</v>
      </c>
      <c r="J8906" s="85" t="s">
        <v>100713</v>
      </c>
      <c r="K8906" s="85" t="s">
        <v>3143</v>
      </c>
      <c r="L8906" s="85" t="s">
        <v>3144</v>
      </c>
      <c r="Y8906" s="85" t="s">
        <v>94214</v>
      </c>
      <c r="AA8906" s="85" t="s">
        <v>100714</v>
      </c>
      <c r="AB8906" s="85" t="e">
        <v>#REF!</v>
      </c>
      <c r="AC8906" s="85" t="s">
        <v>100715</v>
      </c>
      <c r="AD8906" s="85" t="s">
        <v>100716</v>
      </c>
      <c r="AG8906" s="85" t="s">
        <v>100717</v>
      </c>
      <c r="AP8906" s="85" t="s">
        <v>100718</v>
      </c>
      <c r="AQ8906" s="85" t="s">
        <v>100719</v>
      </c>
      <c r="AS8906" s="85" t="s">
        <v>100720</v>
      </c>
      <c r="AT8906" s="85" t="s">
        <v>100721</v>
      </c>
      <c r="AU8906" s="85" t="s">
        <v>56762</v>
      </c>
      <c r="AV8906" s="85" t="s">
        <v>416</v>
      </c>
      <c r="AW8906" s="85" t="s">
        <v>1339</v>
      </c>
      <c r="AY8906" s="85" t="s">
        <v>94215</v>
      </c>
      <c r="AZ8906" s="85" t="s">
        <v>100722</v>
      </c>
      <c r="BA8906" s="85" t="s">
        <v>100723</v>
      </c>
      <c r="BB8906" s="85" t="s">
        <v>100724</v>
      </c>
      <c r="BC8906" s="85" t="s">
        <v>100725</v>
      </c>
      <c r="BI8906" s="85" t="s">
        <v>3380</v>
      </c>
      <c r="CT8906" s="85" t="s">
        <v>3144</v>
      </c>
      <c r="CU8906" s="85" t="s">
        <v>3151</v>
      </c>
      <c r="CW8906" s="85" t="s">
        <v>3493</v>
      </c>
      <c r="CX8906" s="85" t="s">
        <v>100713</v>
      </c>
    </row>
    <row r="8907" spans="1:103" x14ac:dyDescent="0.2">
      <c r="A8907" s="104">
        <v>45609</v>
      </c>
      <c r="B8907" s="85" t="s">
        <v>99006</v>
      </c>
      <c r="C8907" s="85" t="s">
        <v>3136</v>
      </c>
      <c r="D8907" s="85" t="s">
        <v>3137</v>
      </c>
      <c r="E8907" s="85" t="s">
        <v>99007</v>
      </c>
      <c r="F8907" s="85" t="s">
        <v>3107</v>
      </c>
      <c r="G8907" s="85" t="s">
        <v>3072</v>
      </c>
      <c r="H8907" s="85" t="s">
        <v>678</v>
      </c>
      <c r="I8907" s="85" t="s">
        <v>3006</v>
      </c>
      <c r="J8907" s="85" t="s">
        <v>51431</v>
      </c>
      <c r="K8907" s="85" t="s">
        <v>3143</v>
      </c>
      <c r="L8907" s="85" t="s">
        <v>3144</v>
      </c>
      <c r="Y8907" s="85" t="s">
        <v>99008</v>
      </c>
      <c r="AA8907" s="85" t="s">
        <v>100726</v>
      </c>
      <c r="AB8907" s="85" t="s">
        <v>3147</v>
      </c>
      <c r="AC8907" s="85" t="s">
        <v>100727</v>
      </c>
      <c r="AD8907" s="85" t="s">
        <v>100728</v>
      </c>
      <c r="AG8907" s="85" t="s">
        <v>100729</v>
      </c>
      <c r="AH8907" s="85" t="s">
        <v>100730</v>
      </c>
      <c r="AI8907" s="85" t="s">
        <v>100731</v>
      </c>
      <c r="AP8907" s="85" t="s">
        <v>100732</v>
      </c>
      <c r="AQ8907" s="85" t="s">
        <v>100733</v>
      </c>
      <c r="AS8907" s="85" t="s">
        <v>100734</v>
      </c>
      <c r="AT8907" s="85" t="s">
        <v>100735</v>
      </c>
      <c r="AU8907" s="85" t="s">
        <v>1595</v>
      </c>
      <c r="AV8907" s="85" t="s">
        <v>678</v>
      </c>
      <c r="AW8907" s="85" t="s">
        <v>1229</v>
      </c>
      <c r="AZ8907" s="85" t="s">
        <v>100736</v>
      </c>
      <c r="BA8907" s="85" t="s">
        <v>100737</v>
      </c>
      <c r="BB8907" s="85" t="s">
        <v>100738</v>
      </c>
      <c r="BC8907" s="85" t="s">
        <v>100739</v>
      </c>
      <c r="BF8907" s="85" t="s">
        <v>99009</v>
      </c>
      <c r="BG8907" s="85" t="s">
        <v>100740</v>
      </c>
      <c r="BI8907" s="85" t="s">
        <v>3380</v>
      </c>
      <c r="CT8907" s="85" t="s">
        <v>83847</v>
      </c>
      <c r="CU8907" s="85" t="s">
        <v>3151</v>
      </c>
      <c r="CW8907" s="85" t="s">
        <v>3493</v>
      </c>
      <c r="CX8907" s="85" t="s">
        <v>51431</v>
      </c>
    </row>
    <row r="8908" spans="1:103" x14ac:dyDescent="0.2">
      <c r="A8908" s="104">
        <v>45609</v>
      </c>
      <c r="B8908" s="85" t="s">
        <v>100741</v>
      </c>
      <c r="C8908" s="85" t="s">
        <v>3136</v>
      </c>
      <c r="D8908" s="85" t="s">
        <v>3137</v>
      </c>
      <c r="E8908" s="85" t="s">
        <v>100742</v>
      </c>
      <c r="F8908" s="85" t="s">
        <v>1835</v>
      </c>
      <c r="G8908" s="85" t="s">
        <v>2664</v>
      </c>
      <c r="H8908" s="85" t="s">
        <v>290</v>
      </c>
      <c r="I8908" s="85" t="s">
        <v>103</v>
      </c>
      <c r="J8908" s="85" t="s">
        <v>3415</v>
      </c>
      <c r="K8908" s="85" t="s">
        <v>3143</v>
      </c>
      <c r="L8908" s="85" t="s">
        <v>3144</v>
      </c>
      <c r="X8908" s="85" t="s">
        <v>100743</v>
      </c>
      <c r="Y8908" s="85" t="s">
        <v>100744</v>
      </c>
      <c r="AA8908" s="85" t="s">
        <v>100745</v>
      </c>
      <c r="AB8908" s="85" t="s">
        <v>3147</v>
      </c>
      <c r="AC8908" s="85" t="s">
        <v>100746</v>
      </c>
      <c r="AD8908" s="85" t="s">
        <v>100747</v>
      </c>
      <c r="AG8908" s="85" t="s">
        <v>100748</v>
      </c>
      <c r="AO8908" s="85" t="s">
        <v>100749</v>
      </c>
      <c r="AP8908" s="85" t="s">
        <v>100750</v>
      </c>
      <c r="AR8908" s="85" t="s">
        <v>100751</v>
      </c>
      <c r="AS8908" s="85" t="s">
        <v>100752</v>
      </c>
      <c r="AT8908" s="85" t="s">
        <v>100753</v>
      </c>
      <c r="AU8908" s="85" t="s">
        <v>1451</v>
      </c>
      <c r="AV8908" s="85" t="s">
        <v>290</v>
      </c>
      <c r="AW8908" s="85" t="s">
        <v>1238</v>
      </c>
      <c r="BB8908" s="85" t="s">
        <v>100754</v>
      </c>
      <c r="BC8908" s="85" t="s">
        <v>100755</v>
      </c>
      <c r="BD8908" s="85" t="s">
        <v>100756</v>
      </c>
      <c r="BE8908" s="85" t="s">
        <v>100757</v>
      </c>
      <c r="BI8908" s="85" t="s">
        <v>3380</v>
      </c>
      <c r="CT8908" s="85" t="s">
        <v>3144</v>
      </c>
      <c r="CU8908" s="85" t="s">
        <v>3434</v>
      </c>
      <c r="CV8908" s="85" t="s">
        <v>3435</v>
      </c>
      <c r="CW8908" s="85" t="s">
        <v>3453</v>
      </c>
      <c r="CX8908" s="85" t="s">
        <v>16560</v>
      </c>
    </row>
    <row r="8909" spans="1:103" x14ac:dyDescent="0.2">
      <c r="A8909" s="104">
        <v>45609</v>
      </c>
      <c r="B8909" s="85" t="s">
        <v>100758</v>
      </c>
      <c r="C8909" s="85" t="s">
        <v>3136</v>
      </c>
      <c r="D8909" s="85" t="s">
        <v>3137</v>
      </c>
      <c r="E8909" s="85" t="s">
        <v>100759</v>
      </c>
      <c r="F8909" s="85" t="s">
        <v>1835</v>
      </c>
      <c r="G8909" s="85" t="s">
        <v>2664</v>
      </c>
      <c r="H8909" s="85" t="s">
        <v>290</v>
      </c>
      <c r="I8909" s="85" t="s">
        <v>103</v>
      </c>
      <c r="J8909" s="85" t="s">
        <v>3945</v>
      </c>
      <c r="K8909" s="85" t="s">
        <v>3143</v>
      </c>
      <c r="L8909" s="85" t="s">
        <v>3144</v>
      </c>
      <c r="Y8909" s="85" t="s">
        <v>100760</v>
      </c>
      <c r="AA8909" s="85" t="s">
        <v>100761</v>
      </c>
      <c r="AB8909" s="85" t="e">
        <v>#REF!</v>
      </c>
      <c r="AC8909" s="85" t="s">
        <v>100762</v>
      </c>
      <c r="AD8909" s="85" t="s">
        <v>100763</v>
      </c>
      <c r="AG8909" s="85" t="s">
        <v>100764</v>
      </c>
      <c r="AO8909" s="85" t="s">
        <v>100765</v>
      </c>
      <c r="AP8909" s="85" t="s">
        <v>100766</v>
      </c>
      <c r="AR8909" s="85" t="s">
        <v>100767</v>
      </c>
      <c r="AS8909" s="85" t="s">
        <v>100768</v>
      </c>
      <c r="AT8909" s="85" t="s">
        <v>100769</v>
      </c>
      <c r="AU8909" s="85" t="s">
        <v>100770</v>
      </c>
      <c r="AV8909" s="85" t="s">
        <v>290</v>
      </c>
      <c r="AW8909" s="85" t="s">
        <v>1339</v>
      </c>
      <c r="BB8909" s="85" t="s">
        <v>100771</v>
      </c>
      <c r="BC8909" s="85" t="s">
        <v>100772</v>
      </c>
      <c r="BD8909" s="85" t="s">
        <v>100773</v>
      </c>
      <c r="BE8909" s="85" t="s">
        <v>100774</v>
      </c>
      <c r="BI8909" s="85" t="s">
        <v>3380</v>
      </c>
      <c r="CT8909" s="85" t="s">
        <v>3144</v>
      </c>
      <c r="CU8909" s="85" t="s">
        <v>3151</v>
      </c>
      <c r="CW8909" s="85" t="s">
        <v>3410</v>
      </c>
      <c r="CX8909" s="85" t="s">
        <v>3945</v>
      </c>
    </row>
    <row r="8910" spans="1:103" x14ac:dyDescent="0.2">
      <c r="A8910" s="104">
        <v>45609</v>
      </c>
      <c r="B8910" s="85" t="s">
        <v>100775</v>
      </c>
      <c r="C8910" s="85" t="s">
        <v>3136</v>
      </c>
      <c r="D8910" s="85" t="s">
        <v>3137</v>
      </c>
      <c r="E8910" s="85" t="s">
        <v>100776</v>
      </c>
      <c r="F8910" s="85" t="s">
        <v>2438</v>
      </c>
      <c r="G8910" s="85" t="s">
        <v>2678</v>
      </c>
      <c r="H8910" s="85" t="s">
        <v>290</v>
      </c>
      <c r="I8910" s="85" t="s">
        <v>119</v>
      </c>
      <c r="J8910" s="85" t="s">
        <v>3394</v>
      </c>
      <c r="K8910" s="85" t="s">
        <v>3395</v>
      </c>
      <c r="L8910" s="85" t="s">
        <v>3144</v>
      </c>
      <c r="Y8910" s="85" t="s">
        <v>100777</v>
      </c>
      <c r="AA8910" s="85" t="s">
        <v>100778</v>
      </c>
      <c r="AB8910" s="85" t="s">
        <v>3147</v>
      </c>
      <c r="AC8910" s="85" t="s">
        <v>100779</v>
      </c>
      <c r="AD8910" s="85" t="s">
        <v>100780</v>
      </c>
      <c r="AG8910" s="85" t="s">
        <v>100781</v>
      </c>
      <c r="AO8910" s="85" t="s">
        <v>100782</v>
      </c>
      <c r="AP8910" s="85" t="s">
        <v>100783</v>
      </c>
      <c r="AR8910" s="85" t="s">
        <v>100784</v>
      </c>
      <c r="AS8910" s="85" t="s">
        <v>100785</v>
      </c>
      <c r="AT8910" s="85" t="s">
        <v>100786</v>
      </c>
      <c r="AU8910" s="85" t="s">
        <v>1590</v>
      </c>
      <c r="AV8910" s="85" t="s">
        <v>290</v>
      </c>
      <c r="AW8910" s="85" t="s">
        <v>1229</v>
      </c>
      <c r="AZ8910" s="85" t="s">
        <v>100787</v>
      </c>
      <c r="BA8910" s="85" t="s">
        <v>100788</v>
      </c>
      <c r="BB8910" s="85" t="s">
        <v>100789</v>
      </c>
      <c r="BC8910" s="85" t="s">
        <v>100790</v>
      </c>
      <c r="BE8910" s="85" t="s">
        <v>100791</v>
      </c>
      <c r="BG8910" s="85" t="s">
        <v>100792</v>
      </c>
      <c r="BI8910" s="85" t="s">
        <v>3380</v>
      </c>
      <c r="CT8910" s="85" t="s">
        <v>3144</v>
      </c>
      <c r="CU8910" s="85" t="s">
        <v>3151</v>
      </c>
      <c r="CW8910" s="85" t="s">
        <v>3493</v>
      </c>
      <c r="CX8910" s="85" t="s">
        <v>3394</v>
      </c>
    </row>
    <row r="8911" spans="1:103" x14ac:dyDescent="0.2">
      <c r="A8911" s="104">
        <v>45609</v>
      </c>
      <c r="B8911" s="85" t="s">
        <v>100793</v>
      </c>
      <c r="C8911" s="85" t="s">
        <v>3136</v>
      </c>
      <c r="D8911" s="85" t="s">
        <v>3137</v>
      </c>
      <c r="E8911" s="85" t="s">
        <v>100794</v>
      </c>
      <c r="F8911" s="85" t="s">
        <v>2519</v>
      </c>
      <c r="G8911" s="85" t="s">
        <v>2679</v>
      </c>
      <c r="H8911" s="85" t="s">
        <v>290</v>
      </c>
      <c r="I8911" s="85" t="s">
        <v>2506</v>
      </c>
      <c r="J8911" s="85" t="s">
        <v>3394</v>
      </c>
      <c r="K8911" s="85" t="s">
        <v>3395</v>
      </c>
      <c r="L8911" s="85" t="s">
        <v>3144</v>
      </c>
      <c r="Y8911" s="85" t="s">
        <v>100795</v>
      </c>
      <c r="AA8911" s="85" t="s">
        <v>100796</v>
      </c>
      <c r="AB8911" s="85" t="s">
        <v>3147</v>
      </c>
      <c r="AC8911" s="85" t="s">
        <v>100797</v>
      </c>
      <c r="AD8911" s="85" t="s">
        <v>100798</v>
      </c>
      <c r="AG8911" s="85" t="s">
        <v>100799</v>
      </c>
      <c r="AP8911" s="85" t="s">
        <v>100800</v>
      </c>
      <c r="AQ8911" s="85" t="s">
        <v>100801</v>
      </c>
      <c r="AS8911" s="85" t="s">
        <v>100802</v>
      </c>
      <c r="AT8911" s="85" t="s">
        <v>100803</v>
      </c>
      <c r="AU8911" s="85" t="s">
        <v>52803</v>
      </c>
      <c r="AV8911" s="85" t="s">
        <v>290</v>
      </c>
      <c r="AW8911" s="85" t="s">
        <v>1339</v>
      </c>
      <c r="AY8911" s="85" t="s">
        <v>100804</v>
      </c>
      <c r="AZ8911" s="85" t="s">
        <v>100805</v>
      </c>
      <c r="BA8911" s="85" t="s">
        <v>100806</v>
      </c>
      <c r="BB8911" s="85" t="s">
        <v>100807</v>
      </c>
      <c r="BC8911" s="85" t="s">
        <v>100808</v>
      </c>
      <c r="BF8911" s="85" t="s">
        <v>100809</v>
      </c>
      <c r="BI8911" s="85" t="s">
        <v>3380</v>
      </c>
      <c r="CT8911" s="85" t="s">
        <v>3144</v>
      </c>
      <c r="CU8911" s="85" t="s">
        <v>3151</v>
      </c>
      <c r="CW8911" s="85" t="s">
        <v>3493</v>
      </c>
      <c r="CX8911" s="85" t="s">
        <v>3394</v>
      </c>
    </row>
    <row r="8912" spans="1:103" x14ac:dyDescent="0.2">
      <c r="A8912" s="104">
        <v>45609</v>
      </c>
      <c r="B8912" s="85" t="s">
        <v>100810</v>
      </c>
      <c r="C8912" s="85" t="s">
        <v>3136</v>
      </c>
      <c r="D8912" s="85" t="s">
        <v>3137</v>
      </c>
      <c r="E8912" s="85" t="s">
        <v>100811</v>
      </c>
      <c r="F8912" s="85" t="s">
        <v>2706</v>
      </c>
      <c r="G8912" s="85" t="s">
        <v>2663</v>
      </c>
      <c r="H8912" s="85" t="s">
        <v>92</v>
      </c>
      <c r="I8912" s="85" t="s">
        <v>935</v>
      </c>
      <c r="J8912" s="85" t="s">
        <v>3477</v>
      </c>
      <c r="K8912" s="85" t="s">
        <v>3143</v>
      </c>
      <c r="L8912" s="85" t="s">
        <v>3144</v>
      </c>
      <c r="Y8912" s="85" t="s">
        <v>100812</v>
      </c>
      <c r="AA8912" s="85" t="s">
        <v>100813</v>
      </c>
      <c r="AB8912" s="85" t="s">
        <v>3147</v>
      </c>
      <c r="AC8912" s="85" t="s">
        <v>100814</v>
      </c>
      <c r="AD8912" s="85" t="s">
        <v>100815</v>
      </c>
      <c r="AL8912" s="85" t="s">
        <v>100816</v>
      </c>
      <c r="AM8912" s="85" t="s">
        <v>100817</v>
      </c>
      <c r="AR8912" s="85" t="s">
        <v>100818</v>
      </c>
      <c r="AS8912" s="85" t="s">
        <v>100819</v>
      </c>
      <c r="AT8912" s="85" t="s">
        <v>100820</v>
      </c>
      <c r="AU8912" s="85" t="s">
        <v>1643</v>
      </c>
      <c r="AV8912" s="85" t="s">
        <v>92</v>
      </c>
      <c r="AW8912" s="85" t="s">
        <v>1229</v>
      </c>
      <c r="BB8912" s="85" t="s">
        <v>100821</v>
      </c>
      <c r="BC8912" s="85" t="s">
        <v>100822</v>
      </c>
      <c r="BD8912" s="85" t="s">
        <v>100823</v>
      </c>
      <c r="BE8912" s="85" t="s">
        <v>100824</v>
      </c>
      <c r="BI8912" s="85" t="s">
        <v>3380</v>
      </c>
      <c r="CT8912" s="85" t="s">
        <v>3144</v>
      </c>
      <c r="CU8912" s="85" t="s">
        <v>3151</v>
      </c>
      <c r="CW8912" s="85" t="s">
        <v>3410</v>
      </c>
      <c r="CX8912" s="85" t="s">
        <v>3477</v>
      </c>
    </row>
    <row r="8913" spans="1:102" x14ac:dyDescent="0.2">
      <c r="A8913" s="104">
        <v>45609</v>
      </c>
      <c r="B8913" s="85" t="s">
        <v>100825</v>
      </c>
      <c r="C8913" s="85" t="s">
        <v>3136</v>
      </c>
      <c r="D8913" s="85" t="s">
        <v>3137</v>
      </c>
      <c r="E8913" s="85" t="s">
        <v>100826</v>
      </c>
      <c r="F8913" s="85" t="s">
        <v>1811</v>
      </c>
      <c r="G8913" s="85" t="s">
        <v>2664</v>
      </c>
      <c r="H8913" s="85" t="s">
        <v>290</v>
      </c>
      <c r="I8913" s="85" t="s">
        <v>1917</v>
      </c>
      <c r="J8913" s="85" t="s">
        <v>3394</v>
      </c>
      <c r="K8913" s="85" t="s">
        <v>3395</v>
      </c>
      <c r="L8913" s="85" t="s">
        <v>3144</v>
      </c>
      <c r="Y8913" s="85" t="s">
        <v>100827</v>
      </c>
      <c r="AA8913" s="85" t="s">
        <v>100828</v>
      </c>
      <c r="AB8913" s="85" t="s">
        <v>3147</v>
      </c>
      <c r="AC8913" s="85" t="s">
        <v>100829</v>
      </c>
      <c r="AD8913" s="85" t="s">
        <v>100830</v>
      </c>
      <c r="AG8913" s="85" t="s">
        <v>100831</v>
      </c>
      <c r="AO8913" s="85" t="s">
        <v>100832</v>
      </c>
      <c r="AP8913" s="85" t="s">
        <v>100833</v>
      </c>
      <c r="AR8913" s="85" t="s">
        <v>100834</v>
      </c>
      <c r="AS8913" s="85" t="s">
        <v>100835</v>
      </c>
      <c r="AT8913" s="85" t="s">
        <v>100836</v>
      </c>
      <c r="AU8913" s="85" t="s">
        <v>1330</v>
      </c>
      <c r="AV8913" s="85" t="s">
        <v>290</v>
      </c>
      <c r="AW8913" s="85" t="s">
        <v>1229</v>
      </c>
      <c r="BB8913" s="85" t="s">
        <v>100837</v>
      </c>
      <c r="BC8913" s="85" t="s">
        <v>100838</v>
      </c>
      <c r="BD8913" s="85" t="s">
        <v>100839</v>
      </c>
      <c r="BE8913" s="85" t="s">
        <v>100840</v>
      </c>
      <c r="BI8913" s="85" t="s">
        <v>3380</v>
      </c>
      <c r="CT8913" s="85" t="s">
        <v>3144</v>
      </c>
      <c r="CU8913" s="85" t="s">
        <v>3151</v>
      </c>
      <c r="CW8913" s="85" t="s">
        <v>3410</v>
      </c>
      <c r="CX8913" s="85" t="s">
        <v>3394</v>
      </c>
    </row>
    <row r="8914" spans="1:102" x14ac:dyDescent="0.2">
      <c r="A8914" s="104">
        <v>45609</v>
      </c>
      <c r="B8914" s="85" t="s">
        <v>100841</v>
      </c>
      <c r="C8914" s="85" t="s">
        <v>3136</v>
      </c>
      <c r="D8914" s="85" t="s">
        <v>3137</v>
      </c>
      <c r="E8914" s="85" t="s">
        <v>89518</v>
      </c>
      <c r="F8914" s="85" t="s">
        <v>2599</v>
      </c>
      <c r="G8914" s="85" t="s">
        <v>2680</v>
      </c>
      <c r="H8914" s="85" t="s">
        <v>416</v>
      </c>
      <c r="I8914" s="85" t="s">
        <v>2506</v>
      </c>
      <c r="J8914" s="85" t="s">
        <v>4189</v>
      </c>
      <c r="K8914" s="85" t="s">
        <v>3143</v>
      </c>
      <c r="L8914" s="85" t="s">
        <v>3144</v>
      </c>
      <c r="X8914" s="85" t="s">
        <v>100842</v>
      </c>
      <c r="Y8914" s="85" t="s">
        <v>89521</v>
      </c>
      <c r="AA8914" s="85" t="s">
        <v>89522</v>
      </c>
      <c r="AB8914" s="85" t="s">
        <v>3147</v>
      </c>
      <c r="AC8914" s="85" t="s">
        <v>89523</v>
      </c>
      <c r="AD8914" s="85" t="s">
        <v>89524</v>
      </c>
      <c r="AG8914" s="85" t="s">
        <v>89525</v>
      </c>
      <c r="AP8914" s="85" t="s">
        <v>89526</v>
      </c>
      <c r="AQ8914" s="85" t="s">
        <v>89527</v>
      </c>
      <c r="AS8914" s="85" t="s">
        <v>89528</v>
      </c>
      <c r="AT8914" s="85" t="s">
        <v>89529</v>
      </c>
      <c r="AU8914" s="85" t="s">
        <v>89530</v>
      </c>
      <c r="AV8914" s="85" t="s">
        <v>416</v>
      </c>
      <c r="AW8914" s="85" t="s">
        <v>1339</v>
      </c>
      <c r="AY8914" s="85" t="s">
        <v>89531</v>
      </c>
      <c r="AZ8914" s="85" t="s">
        <v>89532</v>
      </c>
      <c r="BA8914" s="85" t="s">
        <v>89533</v>
      </c>
      <c r="BB8914" s="85" t="s">
        <v>89534</v>
      </c>
      <c r="BC8914" s="85" t="s">
        <v>89535</v>
      </c>
      <c r="BI8914" s="85" t="s">
        <v>3390</v>
      </c>
      <c r="CT8914" s="85" t="s">
        <v>3144</v>
      </c>
      <c r="CU8914" s="85" t="s">
        <v>4612</v>
      </c>
      <c r="CV8914" s="85" t="s">
        <v>4613</v>
      </c>
      <c r="CW8914" s="85" t="s">
        <v>3453</v>
      </c>
      <c r="CX8914" s="85" t="s">
        <v>9819</v>
      </c>
    </row>
    <row r="8915" spans="1:102" x14ac:dyDescent="0.2">
      <c r="A8915" s="104">
        <v>45609</v>
      </c>
      <c r="B8915" s="85" t="s">
        <v>98936</v>
      </c>
      <c r="C8915" s="85" t="s">
        <v>3136</v>
      </c>
      <c r="D8915" s="85" t="s">
        <v>3137</v>
      </c>
      <c r="E8915" s="85" t="s">
        <v>98937</v>
      </c>
      <c r="F8915" s="85" t="s">
        <v>942</v>
      </c>
      <c r="G8915" s="85" t="s">
        <v>2662</v>
      </c>
      <c r="H8915" s="85" t="s">
        <v>290</v>
      </c>
      <c r="I8915" s="85" t="s">
        <v>69</v>
      </c>
      <c r="J8915" s="85" t="s">
        <v>100843</v>
      </c>
      <c r="K8915" s="85" t="s">
        <v>3143</v>
      </c>
      <c r="L8915" s="85" t="s">
        <v>3144</v>
      </c>
      <c r="Y8915" s="85" t="s">
        <v>98938</v>
      </c>
      <c r="AA8915" s="85" t="s">
        <v>98939</v>
      </c>
      <c r="AB8915" s="85" t="s">
        <v>3147</v>
      </c>
      <c r="AC8915" s="85" t="s">
        <v>98940</v>
      </c>
      <c r="AD8915" s="85" t="s">
        <v>98941</v>
      </c>
      <c r="AE8915" s="85" t="s">
        <v>98942</v>
      </c>
      <c r="AL8915" s="85" t="s">
        <v>100844</v>
      </c>
      <c r="AM8915" s="85" t="s">
        <v>100845</v>
      </c>
      <c r="AR8915" s="85" t="s">
        <v>100846</v>
      </c>
      <c r="AS8915" s="85" t="s">
        <v>100847</v>
      </c>
      <c r="AU8915" s="85" t="s">
        <v>77175</v>
      </c>
      <c r="AV8915" s="85" t="s">
        <v>290</v>
      </c>
      <c r="AW8915" s="85" t="s">
        <v>1339</v>
      </c>
      <c r="BA8915" s="85" t="s">
        <v>100848</v>
      </c>
      <c r="BB8915" s="85" t="s">
        <v>100849</v>
      </c>
      <c r="BC8915" s="85" t="s">
        <v>100850</v>
      </c>
      <c r="BD8915" s="85" t="s">
        <v>100851</v>
      </c>
      <c r="BE8915" s="85" t="s">
        <v>100852</v>
      </c>
      <c r="BI8915" s="85" t="s">
        <v>3390</v>
      </c>
      <c r="CT8915" s="85" t="s">
        <v>3144</v>
      </c>
      <c r="CU8915" s="85" t="s">
        <v>3151</v>
      </c>
      <c r="CW8915" s="85" t="s">
        <v>3472</v>
      </c>
      <c r="CX8915" s="85" t="s">
        <v>91565</v>
      </c>
    </row>
    <row r="8916" spans="1:102" x14ac:dyDescent="0.2">
      <c r="A8916" s="104">
        <v>45609</v>
      </c>
      <c r="B8916" s="85" t="s">
        <v>98878</v>
      </c>
      <c r="C8916" s="85" t="s">
        <v>3136</v>
      </c>
      <c r="D8916" s="85" t="s">
        <v>3137</v>
      </c>
      <c r="E8916" s="85" t="s">
        <v>98879</v>
      </c>
      <c r="F8916" s="85" t="s">
        <v>2376</v>
      </c>
      <c r="G8916" s="85" t="s">
        <v>2665</v>
      </c>
      <c r="H8916" s="85" t="s">
        <v>290</v>
      </c>
      <c r="I8916" s="85" t="s">
        <v>103</v>
      </c>
      <c r="J8916" s="85" t="s">
        <v>35676</v>
      </c>
      <c r="K8916" s="85" t="s">
        <v>3143</v>
      </c>
      <c r="L8916" s="85" t="s">
        <v>3144</v>
      </c>
      <c r="Y8916" s="85" t="s">
        <v>98880</v>
      </c>
      <c r="AA8916" s="85" t="s">
        <v>100853</v>
      </c>
      <c r="AB8916" s="85" t="s">
        <v>3147</v>
      </c>
      <c r="AC8916" s="85" t="s">
        <v>100854</v>
      </c>
      <c r="AD8916" s="85" t="s">
        <v>100855</v>
      </c>
      <c r="AG8916" s="85" t="s">
        <v>100856</v>
      </c>
      <c r="AO8916" s="85" t="s">
        <v>98881</v>
      </c>
      <c r="AP8916" s="85" t="s">
        <v>98882</v>
      </c>
      <c r="AR8916" s="85" t="s">
        <v>100857</v>
      </c>
      <c r="AS8916" s="85" t="s">
        <v>100858</v>
      </c>
      <c r="AT8916" s="85" t="s">
        <v>100859</v>
      </c>
      <c r="AU8916" s="85" t="s">
        <v>22588</v>
      </c>
      <c r="AV8916" s="85" t="s">
        <v>290</v>
      </c>
      <c r="AW8916" s="85" t="s">
        <v>1339</v>
      </c>
      <c r="AZ8916" s="85" t="s">
        <v>100860</v>
      </c>
      <c r="BA8916" s="85" t="s">
        <v>100861</v>
      </c>
      <c r="BB8916" s="85" t="s">
        <v>100862</v>
      </c>
      <c r="BC8916" s="85" t="s">
        <v>100863</v>
      </c>
      <c r="BE8916" s="85" t="s">
        <v>98883</v>
      </c>
      <c r="BG8916" s="85" t="s">
        <v>100864</v>
      </c>
      <c r="BI8916" s="85" t="s">
        <v>3390</v>
      </c>
      <c r="CT8916" s="85" t="s">
        <v>3144</v>
      </c>
      <c r="CU8916" s="85" t="s">
        <v>3151</v>
      </c>
      <c r="CW8916" s="85" t="s">
        <v>3493</v>
      </c>
      <c r="CX8916" s="85" t="s">
        <v>100865</v>
      </c>
    </row>
    <row r="8917" spans="1:102" x14ac:dyDescent="0.2">
      <c r="A8917" s="104">
        <v>45609</v>
      </c>
      <c r="B8917" s="85" t="s">
        <v>100866</v>
      </c>
      <c r="C8917" s="85" t="s">
        <v>3136</v>
      </c>
      <c r="D8917" s="85" t="s">
        <v>3137</v>
      </c>
      <c r="E8917" s="85" t="s">
        <v>100867</v>
      </c>
      <c r="F8917" s="85" t="s">
        <v>2599</v>
      </c>
      <c r="G8917" s="85" t="s">
        <v>2680</v>
      </c>
      <c r="H8917" s="85" t="s">
        <v>416</v>
      </c>
      <c r="I8917" s="85" t="s">
        <v>2506</v>
      </c>
      <c r="J8917" s="85" t="s">
        <v>4189</v>
      </c>
      <c r="K8917" s="85" t="s">
        <v>3143</v>
      </c>
      <c r="L8917" s="85" t="s">
        <v>3144</v>
      </c>
      <c r="N8917" s="85" t="s">
        <v>100868</v>
      </c>
      <c r="O8917" s="85" t="s">
        <v>100869</v>
      </c>
      <c r="P8917" s="85" t="s">
        <v>4108</v>
      </c>
      <c r="Q8917" s="85" t="s">
        <v>4128</v>
      </c>
      <c r="R8917" s="85" t="s">
        <v>4129</v>
      </c>
      <c r="S8917" s="85" t="s">
        <v>4130</v>
      </c>
      <c r="W8917" s="85" t="s">
        <v>69</v>
      </c>
      <c r="X8917" s="85" t="s">
        <v>47329</v>
      </c>
      <c r="Y8917" s="85" t="s">
        <v>100870</v>
      </c>
      <c r="AA8917" s="85" t="s">
        <v>100871</v>
      </c>
      <c r="AB8917" s="85" t="s">
        <v>3147</v>
      </c>
      <c r="AC8917" s="85" t="s">
        <v>100872</v>
      </c>
      <c r="AD8917" s="85" t="s">
        <v>100873</v>
      </c>
      <c r="AG8917" s="85" t="s">
        <v>100874</v>
      </c>
      <c r="AP8917" s="85" t="s">
        <v>100875</v>
      </c>
      <c r="AQ8917" s="85" t="s">
        <v>100876</v>
      </c>
      <c r="AS8917" s="85" t="s">
        <v>100877</v>
      </c>
      <c r="AT8917" s="85" t="s">
        <v>100878</v>
      </c>
      <c r="AU8917" s="85" t="s">
        <v>100879</v>
      </c>
      <c r="AV8917" s="85" t="s">
        <v>416</v>
      </c>
      <c r="AW8917" s="85" t="s">
        <v>1339</v>
      </c>
      <c r="AY8917" s="85" t="s">
        <v>100880</v>
      </c>
      <c r="AZ8917" s="85" t="s">
        <v>100881</v>
      </c>
      <c r="BA8917" s="85" t="s">
        <v>100882</v>
      </c>
      <c r="BB8917" s="85" t="s">
        <v>100883</v>
      </c>
      <c r="BC8917" s="85" t="s">
        <v>100884</v>
      </c>
      <c r="BI8917" s="85" t="s">
        <v>3390</v>
      </c>
      <c r="CT8917" s="85" t="s">
        <v>3144</v>
      </c>
      <c r="CU8917" s="85" t="s">
        <v>4129</v>
      </c>
      <c r="CW8917" s="85" t="s">
        <v>3493</v>
      </c>
      <c r="CX8917" s="85" t="s">
        <v>100885</v>
      </c>
    </row>
    <row r="8918" spans="1:102" x14ac:dyDescent="0.2">
      <c r="A8918" s="104">
        <v>45609</v>
      </c>
      <c r="B8918" s="85" t="s">
        <v>100886</v>
      </c>
      <c r="C8918" s="85" t="s">
        <v>3136</v>
      </c>
      <c r="D8918" s="85" t="s">
        <v>3137</v>
      </c>
      <c r="E8918" s="85" t="s">
        <v>100887</v>
      </c>
      <c r="F8918" s="85" t="s">
        <v>2374</v>
      </c>
      <c r="G8918" s="85" t="s">
        <v>2665</v>
      </c>
      <c r="H8918" s="85" t="s">
        <v>290</v>
      </c>
      <c r="I8918" s="85" t="s">
        <v>119</v>
      </c>
      <c r="J8918" s="85" t="s">
        <v>3394</v>
      </c>
      <c r="K8918" s="85" t="s">
        <v>3395</v>
      </c>
      <c r="L8918" s="85" t="s">
        <v>3144</v>
      </c>
      <c r="Y8918" s="85" t="s">
        <v>100888</v>
      </c>
      <c r="AA8918" s="85" t="s">
        <v>100889</v>
      </c>
      <c r="AB8918" s="85" t="s">
        <v>3147</v>
      </c>
      <c r="AC8918" s="85" t="s">
        <v>100890</v>
      </c>
      <c r="AD8918" s="85" t="s">
        <v>100891</v>
      </c>
      <c r="AG8918" s="85" t="s">
        <v>100892</v>
      </c>
      <c r="AO8918" s="85" t="s">
        <v>100893</v>
      </c>
      <c r="AP8918" s="85" t="s">
        <v>100894</v>
      </c>
      <c r="AR8918" s="85" t="s">
        <v>100895</v>
      </c>
      <c r="AS8918" s="85" t="s">
        <v>100896</v>
      </c>
      <c r="AT8918" s="85" t="s">
        <v>100897</v>
      </c>
      <c r="AU8918" s="85" t="s">
        <v>1624</v>
      </c>
      <c r="AV8918" s="85" t="s">
        <v>290</v>
      </c>
      <c r="AW8918" s="85" t="s">
        <v>1233</v>
      </c>
      <c r="AZ8918" s="85" t="s">
        <v>100898</v>
      </c>
      <c r="BA8918" s="85" t="s">
        <v>100899</v>
      </c>
      <c r="BB8918" s="85" t="s">
        <v>100900</v>
      </c>
      <c r="BC8918" s="85" t="s">
        <v>100901</v>
      </c>
      <c r="BE8918" s="85" t="s">
        <v>100902</v>
      </c>
      <c r="BG8918" s="85" t="s">
        <v>100903</v>
      </c>
      <c r="BI8918" s="85" t="s">
        <v>3390</v>
      </c>
      <c r="CT8918" s="85" t="s">
        <v>3144</v>
      </c>
      <c r="CU8918" s="85" t="s">
        <v>3151</v>
      </c>
      <c r="CW8918" s="85" t="s">
        <v>3493</v>
      </c>
      <c r="CX8918" s="85" t="s">
        <v>3394</v>
      </c>
    </row>
    <row r="8919" spans="1:102" x14ac:dyDescent="0.2">
      <c r="A8919" s="104">
        <v>45609</v>
      </c>
      <c r="B8919" s="85" t="s">
        <v>100904</v>
      </c>
      <c r="C8919" s="85" t="s">
        <v>3136</v>
      </c>
      <c r="D8919" s="85" t="s">
        <v>3137</v>
      </c>
      <c r="E8919" s="85" t="s">
        <v>100905</v>
      </c>
      <c r="F8919" s="85" t="s">
        <v>2377</v>
      </c>
      <c r="G8919" s="85" t="s">
        <v>2665</v>
      </c>
      <c r="H8919" s="85" t="s">
        <v>290</v>
      </c>
      <c r="I8919" s="85" t="s">
        <v>111</v>
      </c>
      <c r="J8919" s="85" t="s">
        <v>3394</v>
      </c>
      <c r="K8919" s="85" t="s">
        <v>3395</v>
      </c>
      <c r="L8919" s="85" t="s">
        <v>3144</v>
      </c>
      <c r="Y8919" s="85" t="s">
        <v>100906</v>
      </c>
      <c r="AA8919" s="85" t="s">
        <v>100907</v>
      </c>
      <c r="AB8919" s="85" t="s">
        <v>3147</v>
      </c>
      <c r="AC8919" s="85" t="s">
        <v>100908</v>
      </c>
      <c r="AD8919" s="85" t="s">
        <v>100909</v>
      </c>
      <c r="AG8919" s="85" t="s">
        <v>100910</v>
      </c>
      <c r="AO8919" s="85" t="s">
        <v>100911</v>
      </c>
      <c r="AP8919" s="85" t="s">
        <v>100912</v>
      </c>
      <c r="AR8919" s="85" t="s">
        <v>100913</v>
      </c>
      <c r="AS8919" s="85" t="s">
        <v>100914</v>
      </c>
      <c r="AT8919" s="85" t="s">
        <v>100915</v>
      </c>
      <c r="AU8919" s="85" t="s">
        <v>1624</v>
      </c>
      <c r="AV8919" s="85" t="s">
        <v>290</v>
      </c>
      <c r="AW8919" s="85" t="s">
        <v>1233</v>
      </c>
      <c r="AZ8919" s="85" t="s">
        <v>100916</v>
      </c>
      <c r="BA8919" s="85" t="s">
        <v>100917</v>
      </c>
      <c r="BB8919" s="85" t="s">
        <v>100918</v>
      </c>
      <c r="BC8919" s="85" t="s">
        <v>100919</v>
      </c>
      <c r="BE8919" s="85" t="s">
        <v>100920</v>
      </c>
      <c r="BG8919" s="85" t="s">
        <v>100921</v>
      </c>
      <c r="BI8919" s="85" t="s">
        <v>3390</v>
      </c>
      <c r="CT8919" s="85" t="s">
        <v>3144</v>
      </c>
      <c r="CU8919" s="85" t="s">
        <v>3151</v>
      </c>
      <c r="CW8919" s="85" t="s">
        <v>3493</v>
      </c>
      <c r="CX8919" s="85" t="s">
        <v>3394</v>
      </c>
    </row>
    <row r="8920" spans="1:102" x14ac:dyDescent="0.2">
      <c r="A8920" s="104">
        <v>45609</v>
      </c>
      <c r="B8920" s="85" t="s">
        <v>100922</v>
      </c>
      <c r="C8920" s="85" t="s">
        <v>3136</v>
      </c>
      <c r="D8920" s="85" t="s">
        <v>3137</v>
      </c>
      <c r="E8920" s="85" t="s">
        <v>100923</v>
      </c>
      <c r="F8920" s="85" t="s">
        <v>945</v>
      </c>
      <c r="G8920" s="85" t="s">
        <v>2662</v>
      </c>
      <c r="H8920" s="85" t="s">
        <v>290</v>
      </c>
      <c r="I8920" s="85" t="s">
        <v>75</v>
      </c>
      <c r="J8920" s="85" t="s">
        <v>3458</v>
      </c>
      <c r="K8920" s="85" t="s">
        <v>3143</v>
      </c>
      <c r="L8920" s="85" t="s">
        <v>3144</v>
      </c>
      <c r="Y8920" s="85" t="s">
        <v>100924</v>
      </c>
      <c r="AA8920" s="85" t="s">
        <v>100925</v>
      </c>
      <c r="AB8920" s="85" t="s">
        <v>3147</v>
      </c>
      <c r="AC8920" s="85" t="s">
        <v>100926</v>
      </c>
      <c r="AD8920" s="85" t="s">
        <v>100927</v>
      </c>
      <c r="AE8920" s="85" t="s">
        <v>100928</v>
      </c>
      <c r="AL8920" s="85" t="s">
        <v>100929</v>
      </c>
      <c r="AM8920" s="85" t="s">
        <v>100930</v>
      </c>
      <c r="AR8920" s="85" t="s">
        <v>100931</v>
      </c>
      <c r="AS8920" s="85" t="s">
        <v>100932</v>
      </c>
      <c r="AU8920" s="85" t="s">
        <v>100933</v>
      </c>
      <c r="AV8920" s="85" t="s">
        <v>290</v>
      </c>
      <c r="AW8920" s="85" t="s">
        <v>1339</v>
      </c>
      <c r="BA8920" s="85" t="s">
        <v>100934</v>
      </c>
      <c r="BB8920" s="85" t="s">
        <v>100935</v>
      </c>
      <c r="BC8920" s="85" t="s">
        <v>100936</v>
      </c>
      <c r="BD8920" s="85" t="s">
        <v>100937</v>
      </c>
      <c r="BE8920" s="85" t="s">
        <v>100938</v>
      </c>
      <c r="BI8920" s="85" t="s">
        <v>3390</v>
      </c>
      <c r="CT8920" s="85" t="s">
        <v>3144</v>
      </c>
      <c r="CU8920" s="85" t="s">
        <v>3151</v>
      </c>
      <c r="CW8920" s="85" t="s">
        <v>3472</v>
      </c>
      <c r="CX8920" s="85" t="s">
        <v>3458</v>
      </c>
    </row>
    <row r="8921" spans="1:102" x14ac:dyDescent="0.2">
      <c r="A8921" s="104">
        <v>45609</v>
      </c>
      <c r="B8921" s="85" t="s">
        <v>100939</v>
      </c>
      <c r="C8921" s="85" t="s">
        <v>3136</v>
      </c>
      <c r="D8921" s="85" t="s">
        <v>3137</v>
      </c>
      <c r="E8921" s="85" t="s">
        <v>100940</v>
      </c>
      <c r="F8921" s="85" t="s">
        <v>2589</v>
      </c>
      <c r="G8921" s="85" t="s">
        <v>2680</v>
      </c>
      <c r="H8921" s="85" t="s">
        <v>416</v>
      </c>
      <c r="I8921" s="85" t="s">
        <v>69</v>
      </c>
      <c r="J8921" s="85" t="s">
        <v>100941</v>
      </c>
      <c r="K8921" s="85" t="s">
        <v>3143</v>
      </c>
      <c r="L8921" s="85" t="s">
        <v>3144</v>
      </c>
      <c r="X8921" s="85" t="s">
        <v>100942</v>
      </c>
      <c r="Y8921" s="85" t="s">
        <v>100943</v>
      </c>
      <c r="AA8921" s="85" t="s">
        <v>100944</v>
      </c>
      <c r="AB8921" s="85" t="s">
        <v>3147</v>
      </c>
      <c r="AC8921" s="85" t="s">
        <v>100945</v>
      </c>
      <c r="AD8921" s="85" t="s">
        <v>100946</v>
      </c>
      <c r="AG8921" s="85" t="s">
        <v>100947</v>
      </c>
      <c r="AP8921" s="85" t="s">
        <v>100948</v>
      </c>
      <c r="AQ8921" s="85" t="s">
        <v>100949</v>
      </c>
      <c r="AS8921" s="85" t="s">
        <v>100950</v>
      </c>
      <c r="AT8921" s="85" t="s">
        <v>100951</v>
      </c>
      <c r="AU8921" s="85" t="s">
        <v>93708</v>
      </c>
      <c r="AV8921" s="85" t="s">
        <v>416</v>
      </c>
      <c r="AW8921" s="85" t="s">
        <v>1339</v>
      </c>
      <c r="AY8921" s="85" t="s">
        <v>100952</v>
      </c>
      <c r="AZ8921" s="85" t="s">
        <v>100953</v>
      </c>
      <c r="BA8921" s="85" t="s">
        <v>100954</v>
      </c>
      <c r="BB8921" s="85" t="s">
        <v>100955</v>
      </c>
      <c r="BC8921" s="85" t="s">
        <v>100956</v>
      </c>
      <c r="BI8921" s="85" t="s">
        <v>3390</v>
      </c>
      <c r="CT8921" s="85" t="s">
        <v>3144</v>
      </c>
      <c r="CU8921" s="85" t="s">
        <v>3151</v>
      </c>
      <c r="CW8921" s="85" t="s">
        <v>3493</v>
      </c>
      <c r="CX8921" s="85" t="s">
        <v>100957</v>
      </c>
    </row>
    <row r="8922" spans="1:102" x14ac:dyDescent="0.2">
      <c r="A8922" s="104">
        <v>45609</v>
      </c>
      <c r="B8922" s="85" t="s">
        <v>100958</v>
      </c>
      <c r="C8922" s="85" t="s">
        <v>3136</v>
      </c>
      <c r="D8922" s="85" t="s">
        <v>3137</v>
      </c>
      <c r="E8922" s="85" t="s">
        <v>100959</v>
      </c>
      <c r="F8922" s="85" t="s">
        <v>1835</v>
      </c>
      <c r="G8922" s="85" t="s">
        <v>2664</v>
      </c>
      <c r="H8922" s="85" t="s">
        <v>290</v>
      </c>
      <c r="I8922" s="85" t="s">
        <v>103</v>
      </c>
      <c r="J8922" s="85" t="s">
        <v>3394</v>
      </c>
      <c r="K8922" s="85" t="s">
        <v>3395</v>
      </c>
      <c r="L8922" s="85" t="s">
        <v>3144</v>
      </c>
      <c r="Y8922" s="85" t="s">
        <v>100960</v>
      </c>
      <c r="AA8922" s="85" t="s">
        <v>100961</v>
      </c>
      <c r="AB8922" s="85" t="s">
        <v>3147</v>
      </c>
      <c r="AC8922" s="85" t="s">
        <v>100962</v>
      </c>
      <c r="AD8922" s="85" t="s">
        <v>100963</v>
      </c>
      <c r="AG8922" s="85" t="s">
        <v>100964</v>
      </c>
      <c r="AO8922" s="85" t="s">
        <v>100965</v>
      </c>
      <c r="AP8922" s="85" t="s">
        <v>100966</v>
      </c>
      <c r="AR8922" s="85" t="s">
        <v>100967</v>
      </c>
      <c r="AS8922" s="85" t="s">
        <v>100968</v>
      </c>
      <c r="AT8922" s="85" t="s">
        <v>100969</v>
      </c>
      <c r="AU8922" s="85" t="s">
        <v>95279</v>
      </c>
      <c r="AV8922" s="85" t="s">
        <v>290</v>
      </c>
      <c r="AW8922" s="85" t="s">
        <v>1339</v>
      </c>
      <c r="BB8922" s="85" t="s">
        <v>100970</v>
      </c>
      <c r="BC8922" s="85" t="s">
        <v>100971</v>
      </c>
      <c r="BD8922" s="85" t="s">
        <v>100972</v>
      </c>
      <c r="BE8922" s="85" t="s">
        <v>100973</v>
      </c>
      <c r="BI8922" s="85" t="s">
        <v>3390</v>
      </c>
      <c r="CT8922" s="85" t="s">
        <v>3144</v>
      </c>
      <c r="CU8922" s="85" t="s">
        <v>3151</v>
      </c>
      <c r="CW8922" s="85" t="s">
        <v>3410</v>
      </c>
      <c r="CX8922" s="85" t="s">
        <v>3394</v>
      </c>
    </row>
    <row r="8923" spans="1:102" x14ac:dyDescent="0.2">
      <c r="A8923" s="104">
        <v>45609</v>
      </c>
      <c r="B8923" s="85" t="s">
        <v>100974</v>
      </c>
      <c r="C8923" s="85" t="s">
        <v>3136</v>
      </c>
      <c r="D8923" s="85" t="s">
        <v>3137</v>
      </c>
      <c r="E8923" s="85" t="s">
        <v>100975</v>
      </c>
      <c r="F8923" s="85" t="s">
        <v>2463</v>
      </c>
      <c r="G8923" s="85" t="s">
        <v>2678</v>
      </c>
      <c r="H8923" s="85" t="s">
        <v>416</v>
      </c>
      <c r="I8923" s="85" t="s">
        <v>119</v>
      </c>
      <c r="J8923" s="85" t="s">
        <v>3477</v>
      </c>
      <c r="K8923" s="85" t="s">
        <v>3143</v>
      </c>
      <c r="L8923" s="85" t="s">
        <v>3144</v>
      </c>
      <c r="Y8923" s="85" t="s">
        <v>100976</v>
      </c>
      <c r="AA8923" s="85" t="s">
        <v>100977</v>
      </c>
      <c r="AB8923" s="85" t="e">
        <v>#REF!</v>
      </c>
      <c r="AC8923" s="85" t="s">
        <v>100978</v>
      </c>
      <c r="AD8923" s="85" t="s">
        <v>100979</v>
      </c>
      <c r="AG8923" s="85" t="s">
        <v>100980</v>
      </c>
      <c r="AO8923" s="85" t="s">
        <v>100981</v>
      </c>
      <c r="AP8923" s="85" t="s">
        <v>100982</v>
      </c>
      <c r="AR8923" s="85" t="s">
        <v>100983</v>
      </c>
      <c r="AS8923" s="85" t="s">
        <v>100984</v>
      </c>
      <c r="AT8923" s="85" t="s">
        <v>100985</v>
      </c>
      <c r="AU8923" s="85" t="s">
        <v>33591</v>
      </c>
      <c r="AV8923" s="85" t="s">
        <v>416</v>
      </c>
      <c r="AW8923" s="85" t="s">
        <v>1233</v>
      </c>
      <c r="AZ8923" s="85" t="s">
        <v>100986</v>
      </c>
      <c r="BA8923" s="85" t="s">
        <v>100987</v>
      </c>
      <c r="BB8923" s="85" t="s">
        <v>100988</v>
      </c>
      <c r="BC8923" s="85" t="s">
        <v>100989</v>
      </c>
      <c r="BE8923" s="85" t="s">
        <v>100990</v>
      </c>
      <c r="BG8923" s="85" t="s">
        <v>100991</v>
      </c>
      <c r="BI8923" s="85" t="s">
        <v>3390</v>
      </c>
      <c r="CT8923" s="85" t="s">
        <v>3144</v>
      </c>
      <c r="CU8923" s="85" t="s">
        <v>3151</v>
      </c>
      <c r="CW8923" s="85" t="s">
        <v>3493</v>
      </c>
      <c r="CX8923" s="85" t="s">
        <v>3477</v>
      </c>
    </row>
    <row r="8924" spans="1:102" x14ac:dyDescent="0.2">
      <c r="A8924" s="104">
        <v>45609</v>
      </c>
      <c r="B8924" s="85" t="s">
        <v>100992</v>
      </c>
      <c r="C8924" s="85" t="s">
        <v>3136</v>
      </c>
      <c r="D8924" s="85" t="s">
        <v>3137</v>
      </c>
      <c r="E8924" s="85" t="s">
        <v>100993</v>
      </c>
      <c r="F8924" s="85" t="s">
        <v>2594</v>
      </c>
      <c r="G8924" s="85" t="s">
        <v>2680</v>
      </c>
      <c r="H8924" s="85" t="s">
        <v>416</v>
      </c>
      <c r="I8924" s="85" t="s">
        <v>75</v>
      </c>
      <c r="J8924" s="85" t="s">
        <v>3394</v>
      </c>
      <c r="K8924" s="85" t="s">
        <v>3395</v>
      </c>
      <c r="L8924" s="85" t="s">
        <v>3144</v>
      </c>
      <c r="Y8924" s="85" t="s">
        <v>100994</v>
      </c>
      <c r="AA8924" s="85" t="s">
        <v>100995</v>
      </c>
      <c r="AB8924" s="85" t="s">
        <v>3147</v>
      </c>
      <c r="AC8924" s="85" t="s">
        <v>100996</v>
      </c>
      <c r="AD8924" s="85" t="s">
        <v>100997</v>
      </c>
      <c r="AG8924" s="85" t="s">
        <v>100998</v>
      </c>
      <c r="AP8924" s="85" t="s">
        <v>100999</v>
      </c>
      <c r="AQ8924" s="85" t="s">
        <v>101000</v>
      </c>
      <c r="AS8924" s="85" t="s">
        <v>101001</v>
      </c>
      <c r="AT8924" s="85" t="s">
        <v>101002</v>
      </c>
      <c r="AU8924" s="85" t="s">
        <v>101003</v>
      </c>
      <c r="AV8924" s="85" t="s">
        <v>416</v>
      </c>
      <c r="AW8924" s="85" t="s">
        <v>1339</v>
      </c>
      <c r="AY8924" s="85" t="s">
        <v>101004</v>
      </c>
      <c r="AZ8924" s="85" t="s">
        <v>101005</v>
      </c>
      <c r="BA8924" s="85" t="s">
        <v>101006</v>
      </c>
      <c r="BB8924" s="85" t="s">
        <v>101007</v>
      </c>
      <c r="BC8924" s="85" t="s">
        <v>101008</v>
      </c>
      <c r="BI8924" s="85" t="s">
        <v>4318</v>
      </c>
      <c r="CT8924" s="85" t="s">
        <v>3144</v>
      </c>
      <c r="CU8924" s="85" t="s">
        <v>3151</v>
      </c>
      <c r="CW8924" s="85" t="s">
        <v>3493</v>
      </c>
      <c r="CX8924" s="85" t="s">
        <v>3394</v>
      </c>
    </row>
    <row r="8925" spans="1:102" x14ac:dyDescent="0.2">
      <c r="A8925" s="104">
        <v>45609</v>
      </c>
      <c r="B8925" s="85" t="s">
        <v>98987</v>
      </c>
      <c r="C8925" s="85" t="s">
        <v>3136</v>
      </c>
      <c r="D8925" s="85" t="s">
        <v>3137</v>
      </c>
      <c r="E8925" s="85" t="s">
        <v>98988</v>
      </c>
      <c r="F8925" s="85" t="s">
        <v>3082</v>
      </c>
      <c r="G8925" s="85" t="s">
        <v>3072</v>
      </c>
      <c r="H8925" s="85" t="s">
        <v>416</v>
      </c>
      <c r="I8925" s="85" t="s">
        <v>3000</v>
      </c>
      <c r="J8925" s="85" t="s">
        <v>3518</v>
      </c>
      <c r="K8925" s="85" t="s">
        <v>25342</v>
      </c>
      <c r="L8925" s="85" t="s">
        <v>3144</v>
      </c>
      <c r="Y8925" s="85" t="s">
        <v>98989</v>
      </c>
      <c r="AA8925" s="85" t="s">
        <v>98990</v>
      </c>
      <c r="AB8925" s="85" t="s">
        <v>3147</v>
      </c>
      <c r="AC8925" s="85" t="s">
        <v>98991</v>
      </c>
      <c r="AD8925" s="85" t="s">
        <v>98992</v>
      </c>
      <c r="AG8925" s="85" t="s">
        <v>101009</v>
      </c>
      <c r="AH8925" s="85" t="s">
        <v>101010</v>
      </c>
      <c r="AI8925" s="85" t="s">
        <v>101011</v>
      </c>
      <c r="AP8925" s="85" t="s">
        <v>101012</v>
      </c>
      <c r="AQ8925" s="85" t="s">
        <v>101013</v>
      </c>
      <c r="AS8925" s="85" t="s">
        <v>101014</v>
      </c>
      <c r="AT8925" s="85" t="s">
        <v>101015</v>
      </c>
      <c r="AU8925" s="85" t="s">
        <v>101016</v>
      </c>
      <c r="AV8925" s="85" t="s">
        <v>416</v>
      </c>
      <c r="AW8925" s="85" t="s">
        <v>1339</v>
      </c>
      <c r="AZ8925" s="85" t="s">
        <v>101017</v>
      </c>
      <c r="BA8925" s="85" t="s">
        <v>101018</v>
      </c>
      <c r="BB8925" s="85" t="s">
        <v>101019</v>
      </c>
      <c r="BC8925" s="85" t="s">
        <v>101020</v>
      </c>
      <c r="BF8925" s="85" t="s">
        <v>101021</v>
      </c>
      <c r="BG8925" s="85" t="s">
        <v>101022</v>
      </c>
      <c r="BI8925" s="85" t="s">
        <v>4318</v>
      </c>
      <c r="CT8925" s="85" t="s">
        <v>3144</v>
      </c>
      <c r="CU8925" s="85" t="s">
        <v>3151</v>
      </c>
      <c r="CW8925" s="85" t="s">
        <v>3493</v>
      </c>
      <c r="CX8925" s="85" t="s">
        <v>3257</v>
      </c>
    </row>
    <row r="8926" spans="1:102" x14ac:dyDescent="0.2">
      <c r="A8926" s="104">
        <v>45609</v>
      </c>
      <c r="B8926" s="85" t="s">
        <v>101023</v>
      </c>
      <c r="C8926" s="85" t="s">
        <v>3136</v>
      </c>
      <c r="D8926" s="85" t="s">
        <v>3137</v>
      </c>
      <c r="E8926" s="85" t="s">
        <v>101024</v>
      </c>
      <c r="F8926" s="85" t="s">
        <v>2599</v>
      </c>
      <c r="G8926" s="85" t="s">
        <v>2680</v>
      </c>
      <c r="H8926" s="85" t="s">
        <v>416</v>
      </c>
      <c r="I8926" s="85" t="s">
        <v>2506</v>
      </c>
      <c r="J8926" s="85" t="s">
        <v>3394</v>
      </c>
      <c r="K8926" s="85" t="s">
        <v>3395</v>
      </c>
      <c r="L8926" s="85" t="s">
        <v>3144</v>
      </c>
      <c r="Y8926" s="85" t="s">
        <v>101025</v>
      </c>
      <c r="AA8926" s="85" t="s">
        <v>101026</v>
      </c>
      <c r="AB8926" s="85" t="s">
        <v>3147</v>
      </c>
      <c r="AC8926" s="85" t="s">
        <v>101027</v>
      </c>
      <c r="AD8926" s="85" t="s">
        <v>101028</v>
      </c>
      <c r="AG8926" s="85" t="s">
        <v>101029</v>
      </c>
      <c r="AP8926" s="85" t="s">
        <v>101030</v>
      </c>
      <c r="AQ8926" s="85" t="s">
        <v>101031</v>
      </c>
      <c r="AS8926" s="85" t="s">
        <v>101032</v>
      </c>
      <c r="AT8926" s="85" t="s">
        <v>101033</v>
      </c>
      <c r="AU8926" s="85" t="s">
        <v>1579</v>
      </c>
      <c r="AV8926" s="85" t="s">
        <v>416</v>
      </c>
      <c r="AW8926" s="85" t="s">
        <v>1238</v>
      </c>
      <c r="AY8926" s="85" t="s">
        <v>101034</v>
      </c>
      <c r="AZ8926" s="85" t="s">
        <v>101035</v>
      </c>
      <c r="BA8926" s="85" t="s">
        <v>101036</v>
      </c>
      <c r="BB8926" s="85" t="s">
        <v>101037</v>
      </c>
      <c r="BC8926" s="85" t="s">
        <v>101038</v>
      </c>
      <c r="BI8926" s="85" t="s">
        <v>4318</v>
      </c>
      <c r="CT8926" s="85" t="s">
        <v>3144</v>
      </c>
      <c r="CU8926" s="85" t="s">
        <v>3151</v>
      </c>
      <c r="CW8926" s="85" t="s">
        <v>3493</v>
      </c>
      <c r="CX8926" s="85" t="s">
        <v>3394</v>
      </c>
    </row>
    <row r="8927" spans="1:102" x14ac:dyDescent="0.2">
      <c r="A8927" s="104">
        <v>45609</v>
      </c>
      <c r="B8927" s="85" t="s">
        <v>101039</v>
      </c>
      <c r="C8927" s="85" t="s">
        <v>3136</v>
      </c>
      <c r="D8927" s="85" t="s">
        <v>3137</v>
      </c>
      <c r="E8927" s="85" t="s">
        <v>101040</v>
      </c>
      <c r="F8927" s="85" t="s">
        <v>2377</v>
      </c>
      <c r="G8927" s="85" t="s">
        <v>2665</v>
      </c>
      <c r="H8927" s="85" t="s">
        <v>290</v>
      </c>
      <c r="I8927" s="85" t="s">
        <v>111</v>
      </c>
      <c r="J8927" s="85" t="s">
        <v>3394</v>
      </c>
      <c r="K8927" s="85" t="s">
        <v>3395</v>
      </c>
      <c r="L8927" s="85" t="s">
        <v>3144</v>
      </c>
      <c r="Y8927" s="85" t="s">
        <v>101041</v>
      </c>
      <c r="AA8927" s="85" t="s">
        <v>101042</v>
      </c>
      <c r="AB8927" s="85" t="s">
        <v>3147</v>
      </c>
      <c r="AC8927" s="85" t="s">
        <v>101043</v>
      </c>
      <c r="AD8927" s="85" t="s">
        <v>101044</v>
      </c>
      <c r="AG8927" s="85" t="s">
        <v>101045</v>
      </c>
      <c r="AO8927" s="85" t="s">
        <v>101046</v>
      </c>
      <c r="AP8927" s="85" t="s">
        <v>101047</v>
      </c>
      <c r="AR8927" s="85" t="s">
        <v>101048</v>
      </c>
      <c r="AS8927" s="85" t="s">
        <v>101049</v>
      </c>
      <c r="AT8927" s="85" t="s">
        <v>101050</v>
      </c>
      <c r="AU8927" s="85" t="s">
        <v>79593</v>
      </c>
      <c r="AV8927" s="85" t="s">
        <v>290</v>
      </c>
      <c r="AW8927" s="85" t="s">
        <v>1339</v>
      </c>
      <c r="AZ8927" s="85" t="s">
        <v>101051</v>
      </c>
      <c r="BA8927" s="85" t="s">
        <v>101052</v>
      </c>
      <c r="BB8927" s="85" t="s">
        <v>101053</v>
      </c>
      <c r="BC8927" s="85" t="s">
        <v>101054</v>
      </c>
      <c r="BE8927" s="85" t="s">
        <v>101055</v>
      </c>
      <c r="BG8927" s="85" t="s">
        <v>101056</v>
      </c>
      <c r="BI8927" s="85" t="s">
        <v>4318</v>
      </c>
      <c r="CT8927" s="85" t="s">
        <v>3144</v>
      </c>
      <c r="CU8927" s="85" t="s">
        <v>3151</v>
      </c>
      <c r="CW8927" s="85" t="s">
        <v>3493</v>
      </c>
      <c r="CX8927" s="85" t="s">
        <v>3394</v>
      </c>
    </row>
    <row r="8928" spans="1:102" x14ac:dyDescent="0.2">
      <c r="A8928" s="104">
        <v>45609</v>
      </c>
      <c r="B8928" s="85" t="s">
        <v>101057</v>
      </c>
      <c r="C8928" s="85" t="s">
        <v>3136</v>
      </c>
      <c r="D8928" s="85" t="s">
        <v>3137</v>
      </c>
      <c r="E8928" s="85" t="s">
        <v>101058</v>
      </c>
      <c r="F8928" s="85" t="s">
        <v>945</v>
      </c>
      <c r="G8928" s="85" t="s">
        <v>2662</v>
      </c>
      <c r="H8928" s="85" t="s">
        <v>290</v>
      </c>
      <c r="I8928" s="85" t="s">
        <v>75</v>
      </c>
      <c r="J8928" s="85" t="s">
        <v>8512</v>
      </c>
      <c r="K8928" s="85" t="s">
        <v>25342</v>
      </c>
      <c r="L8928" s="85" t="s">
        <v>3144</v>
      </c>
      <c r="Y8928" s="85" t="s">
        <v>101059</v>
      </c>
      <c r="AA8928" s="85" t="s">
        <v>101060</v>
      </c>
      <c r="AB8928" s="85" t="s">
        <v>3147</v>
      </c>
      <c r="AC8928" s="85" t="s">
        <v>101061</v>
      </c>
      <c r="AD8928" s="85" t="s">
        <v>101062</v>
      </c>
      <c r="AE8928" s="85" t="s">
        <v>101063</v>
      </c>
      <c r="AL8928" s="85" t="s">
        <v>101064</v>
      </c>
      <c r="AM8928" s="85" t="s">
        <v>101065</v>
      </c>
      <c r="AU8928" s="85" t="s">
        <v>101066</v>
      </c>
      <c r="AV8928" s="85" t="s">
        <v>290</v>
      </c>
      <c r="AW8928" s="85" t="s">
        <v>1339</v>
      </c>
      <c r="BA8928" s="85" t="s">
        <v>101067</v>
      </c>
      <c r="BB8928" s="85" t="s">
        <v>101068</v>
      </c>
      <c r="BC8928" s="85" t="s">
        <v>101069</v>
      </c>
      <c r="BD8928" s="85" t="s">
        <v>101070</v>
      </c>
      <c r="BE8928" s="85" t="s">
        <v>101071</v>
      </c>
      <c r="BI8928" s="85" t="s">
        <v>4318</v>
      </c>
      <c r="CT8928" s="85" t="s">
        <v>3144</v>
      </c>
      <c r="CU8928" s="85" t="s">
        <v>3151</v>
      </c>
      <c r="CW8928" s="85" t="s">
        <v>3472</v>
      </c>
      <c r="CX8928" s="85" t="s">
        <v>8512</v>
      </c>
    </row>
    <row r="8929" spans="1:102" x14ac:dyDescent="0.2">
      <c r="A8929" s="104">
        <v>45609</v>
      </c>
      <c r="B8929" s="85" t="s">
        <v>101072</v>
      </c>
      <c r="C8929" s="85" t="s">
        <v>3136</v>
      </c>
      <c r="D8929" s="85" t="s">
        <v>3137</v>
      </c>
      <c r="E8929" s="85" t="s">
        <v>101073</v>
      </c>
      <c r="F8929" s="85" t="s">
        <v>2594</v>
      </c>
      <c r="G8929" s="85" t="s">
        <v>2680</v>
      </c>
      <c r="H8929" s="85" t="s">
        <v>416</v>
      </c>
      <c r="I8929" s="85" t="s">
        <v>75</v>
      </c>
      <c r="J8929" s="85" t="s">
        <v>3753</v>
      </c>
      <c r="K8929" s="85" t="s">
        <v>25342</v>
      </c>
      <c r="L8929" s="85" t="s">
        <v>3144</v>
      </c>
      <c r="Y8929" s="85" t="s">
        <v>101074</v>
      </c>
      <c r="AA8929" s="85" t="s">
        <v>101075</v>
      </c>
      <c r="AB8929" s="85" t="s">
        <v>3147</v>
      </c>
      <c r="AC8929" s="85" t="s">
        <v>101076</v>
      </c>
      <c r="AD8929" s="85" t="s">
        <v>101077</v>
      </c>
      <c r="AG8929" s="85" t="s">
        <v>101078</v>
      </c>
      <c r="AP8929" s="85" t="s">
        <v>101079</v>
      </c>
      <c r="AQ8929" s="85" t="s">
        <v>101080</v>
      </c>
      <c r="AS8929" s="85" t="s">
        <v>101081</v>
      </c>
      <c r="AT8929" s="85" t="s">
        <v>101082</v>
      </c>
      <c r="AU8929" s="85" t="s">
        <v>1579</v>
      </c>
      <c r="AV8929" s="85" t="s">
        <v>416</v>
      </c>
      <c r="AW8929" s="85" t="s">
        <v>1238</v>
      </c>
      <c r="AY8929" s="85" t="s">
        <v>101083</v>
      </c>
      <c r="AZ8929" s="85" t="s">
        <v>101084</v>
      </c>
      <c r="BA8929" s="85" t="s">
        <v>101085</v>
      </c>
      <c r="BB8929" s="85" t="s">
        <v>101086</v>
      </c>
      <c r="BC8929" s="85" t="s">
        <v>101087</v>
      </c>
      <c r="BI8929" s="85" t="s">
        <v>4318</v>
      </c>
      <c r="CT8929" s="85" t="s">
        <v>3144</v>
      </c>
      <c r="CU8929" s="85" t="s">
        <v>3151</v>
      </c>
      <c r="CW8929" s="85" t="s">
        <v>3493</v>
      </c>
      <c r="CX8929" s="85" t="s">
        <v>3753</v>
      </c>
    </row>
    <row r="8930" spans="1:102" x14ac:dyDescent="0.2">
      <c r="A8930" s="104">
        <v>45609</v>
      </c>
      <c r="B8930" s="85" t="s">
        <v>101088</v>
      </c>
      <c r="C8930" s="85" t="s">
        <v>3136</v>
      </c>
      <c r="D8930" s="85" t="s">
        <v>3137</v>
      </c>
      <c r="E8930" s="85" t="s">
        <v>101089</v>
      </c>
      <c r="F8930" s="85" t="s">
        <v>2599</v>
      </c>
      <c r="G8930" s="85" t="s">
        <v>2680</v>
      </c>
      <c r="H8930" s="85" t="s">
        <v>416</v>
      </c>
      <c r="I8930" s="85" t="s">
        <v>2506</v>
      </c>
      <c r="J8930" s="85" t="s">
        <v>3318</v>
      </c>
      <c r="K8930" s="85" t="s">
        <v>25342</v>
      </c>
      <c r="L8930" s="85" t="s">
        <v>3144</v>
      </c>
      <c r="Y8930" s="85" t="s">
        <v>101090</v>
      </c>
      <c r="AA8930" s="85" t="s">
        <v>101091</v>
      </c>
      <c r="AB8930" s="85" t="s">
        <v>3147</v>
      </c>
      <c r="AC8930" s="85" t="s">
        <v>101092</v>
      </c>
      <c r="AD8930" s="85" t="s">
        <v>101093</v>
      </c>
      <c r="AG8930" s="85" t="s">
        <v>101094</v>
      </c>
      <c r="AP8930" s="85" t="s">
        <v>101095</v>
      </c>
      <c r="AQ8930" s="85" t="s">
        <v>101096</v>
      </c>
      <c r="AS8930" s="85" t="s">
        <v>101097</v>
      </c>
      <c r="AT8930" s="85" t="s">
        <v>101098</v>
      </c>
      <c r="AU8930" s="85" t="s">
        <v>1579</v>
      </c>
      <c r="AV8930" s="85" t="s">
        <v>416</v>
      </c>
      <c r="AW8930" s="85" t="s">
        <v>1238</v>
      </c>
      <c r="AY8930" s="85" t="s">
        <v>101099</v>
      </c>
      <c r="AZ8930" s="85" t="s">
        <v>101100</v>
      </c>
      <c r="BA8930" s="85" t="s">
        <v>101101</v>
      </c>
      <c r="BB8930" s="85" t="s">
        <v>101102</v>
      </c>
      <c r="BC8930" s="85" t="s">
        <v>101103</v>
      </c>
      <c r="BI8930" s="85" t="s">
        <v>4318</v>
      </c>
      <c r="CT8930" s="85" t="s">
        <v>3144</v>
      </c>
      <c r="CU8930" s="85" t="s">
        <v>3151</v>
      </c>
      <c r="CW8930" s="85" t="s">
        <v>3493</v>
      </c>
      <c r="CX8930" s="85" t="s">
        <v>3318</v>
      </c>
    </row>
    <row r="8931" spans="1:102" x14ac:dyDescent="0.2">
      <c r="A8931" s="104">
        <v>45609</v>
      </c>
      <c r="B8931" s="85" t="s">
        <v>101104</v>
      </c>
      <c r="C8931" s="85" t="s">
        <v>3136</v>
      </c>
      <c r="D8931" s="85" t="s">
        <v>3137</v>
      </c>
      <c r="E8931" s="85" t="s">
        <v>101105</v>
      </c>
      <c r="F8931" s="85" t="s">
        <v>1847</v>
      </c>
      <c r="G8931" s="85" t="s">
        <v>2664</v>
      </c>
      <c r="H8931" s="85" t="s">
        <v>416</v>
      </c>
      <c r="I8931" s="85" t="s">
        <v>1917</v>
      </c>
      <c r="J8931" s="85" t="s">
        <v>3318</v>
      </c>
      <c r="K8931" s="85" t="s">
        <v>25342</v>
      </c>
      <c r="L8931" s="85" t="s">
        <v>3144</v>
      </c>
      <c r="N8931" s="85" t="s">
        <v>8706</v>
      </c>
      <c r="O8931" s="85" t="s">
        <v>8707</v>
      </c>
      <c r="P8931" s="85" t="s">
        <v>11088</v>
      </c>
      <c r="T8931" s="85" t="s">
        <v>69</v>
      </c>
      <c r="W8931" s="85" t="s">
        <v>69</v>
      </c>
      <c r="Y8931" s="85" t="s">
        <v>101106</v>
      </c>
      <c r="AA8931" s="85" t="s">
        <v>101107</v>
      </c>
      <c r="AB8931" s="85" t="s">
        <v>3147</v>
      </c>
      <c r="AC8931" s="85" t="s">
        <v>101108</v>
      </c>
      <c r="AD8931" s="85" t="s">
        <v>101109</v>
      </c>
      <c r="AG8931" s="85" t="s">
        <v>101110</v>
      </c>
      <c r="AO8931" s="85" t="s">
        <v>101111</v>
      </c>
      <c r="AP8931" s="85" t="s">
        <v>101112</v>
      </c>
      <c r="AR8931" s="85" t="s">
        <v>101113</v>
      </c>
      <c r="AS8931" s="85" t="s">
        <v>101114</v>
      </c>
      <c r="AT8931" s="85" t="s">
        <v>101115</v>
      </c>
      <c r="AU8931" s="85" t="s">
        <v>1332</v>
      </c>
      <c r="AV8931" s="85" t="s">
        <v>416</v>
      </c>
      <c r="AW8931" s="85" t="s">
        <v>1229</v>
      </c>
      <c r="BB8931" s="85" t="s">
        <v>101116</v>
      </c>
      <c r="BC8931" s="85" t="s">
        <v>101117</v>
      </c>
      <c r="BD8931" s="85" t="s">
        <v>101118</v>
      </c>
      <c r="BE8931" s="85" t="s">
        <v>101119</v>
      </c>
      <c r="BI8931" s="85" t="s">
        <v>4318</v>
      </c>
      <c r="CT8931" s="85" t="s">
        <v>3144</v>
      </c>
      <c r="CU8931" s="85" t="s">
        <v>3151</v>
      </c>
      <c r="CW8931" s="85" t="s">
        <v>3410</v>
      </c>
      <c r="CX8931" s="85" t="s">
        <v>3318</v>
      </c>
    </row>
    <row r="8932" spans="1:102" x14ac:dyDescent="0.2">
      <c r="A8932" s="104">
        <v>45609</v>
      </c>
      <c r="B8932" s="85" t="s">
        <v>101120</v>
      </c>
      <c r="C8932" s="85" t="s">
        <v>3136</v>
      </c>
      <c r="D8932" s="85" t="s">
        <v>3137</v>
      </c>
      <c r="E8932" s="85" t="s">
        <v>101121</v>
      </c>
      <c r="F8932" s="85" t="s">
        <v>960</v>
      </c>
      <c r="G8932" s="85" t="s">
        <v>2662</v>
      </c>
      <c r="H8932" s="85" t="s">
        <v>92</v>
      </c>
      <c r="I8932" s="85" t="s">
        <v>69</v>
      </c>
      <c r="J8932" s="85" t="s">
        <v>3318</v>
      </c>
      <c r="K8932" s="85" t="s">
        <v>25342</v>
      </c>
      <c r="L8932" s="85" t="s">
        <v>3144</v>
      </c>
      <c r="Y8932" s="85" t="s">
        <v>101122</v>
      </c>
      <c r="AA8932" s="85" t="s">
        <v>101123</v>
      </c>
      <c r="AB8932" s="85" t="s">
        <v>3147</v>
      </c>
      <c r="AC8932" s="85" t="s">
        <v>101124</v>
      </c>
      <c r="AD8932" s="85" t="s">
        <v>101125</v>
      </c>
      <c r="AE8932" s="85" t="s">
        <v>101126</v>
      </c>
      <c r="AL8932" s="85" t="s">
        <v>101127</v>
      </c>
      <c r="AM8932" s="85" t="s">
        <v>101128</v>
      </c>
      <c r="AU8932" s="85" t="s">
        <v>50837</v>
      </c>
      <c r="AV8932" s="85" t="s">
        <v>92</v>
      </c>
      <c r="AW8932" s="85" t="s">
        <v>1339</v>
      </c>
      <c r="BA8932" s="85" t="s">
        <v>101129</v>
      </c>
      <c r="BB8932" s="85" t="s">
        <v>101130</v>
      </c>
      <c r="BC8932" s="85" t="s">
        <v>101131</v>
      </c>
      <c r="BD8932" s="85" t="s">
        <v>101132</v>
      </c>
      <c r="BE8932" s="85" t="s">
        <v>101133</v>
      </c>
      <c r="BI8932" s="85" t="s">
        <v>4318</v>
      </c>
      <c r="CT8932" s="85" t="s">
        <v>3144</v>
      </c>
      <c r="CU8932" s="85" t="s">
        <v>3151</v>
      </c>
      <c r="CW8932" s="85" t="s">
        <v>3472</v>
      </c>
      <c r="CX8932" s="85" t="s">
        <v>3318</v>
      </c>
    </row>
    <row r="8933" spans="1:102" x14ac:dyDescent="0.2">
      <c r="A8933" s="104">
        <v>45609</v>
      </c>
      <c r="B8933" s="85" t="s">
        <v>101590</v>
      </c>
      <c r="C8933" s="85" t="s">
        <v>3136</v>
      </c>
      <c r="D8933" s="85" t="s">
        <v>3137</v>
      </c>
      <c r="E8933" s="85" t="s">
        <v>101591</v>
      </c>
      <c r="F8933" s="85" t="s">
        <v>1835</v>
      </c>
      <c r="G8933" s="85" t="s">
        <v>2664</v>
      </c>
      <c r="H8933" s="85" t="s">
        <v>290</v>
      </c>
      <c r="I8933" s="85" t="s">
        <v>103</v>
      </c>
      <c r="J8933" s="85" t="s">
        <v>3394</v>
      </c>
      <c r="K8933" s="85" t="s">
        <v>3395</v>
      </c>
      <c r="L8933" s="85" t="s">
        <v>3144</v>
      </c>
      <c r="Y8933" s="85" t="s">
        <v>101592</v>
      </c>
      <c r="AA8933" s="85" t="s">
        <v>101593</v>
      </c>
      <c r="AB8933" s="85" t="s">
        <v>3147</v>
      </c>
      <c r="AC8933" s="85" t="s">
        <v>101594</v>
      </c>
      <c r="AD8933" s="85" t="s">
        <v>101595</v>
      </c>
      <c r="AG8933" s="85" t="s">
        <v>101596</v>
      </c>
      <c r="AO8933" s="85" t="s">
        <v>101597</v>
      </c>
      <c r="AP8933" s="85" t="s">
        <v>101598</v>
      </c>
      <c r="AR8933" s="85" t="s">
        <v>101599</v>
      </c>
      <c r="AS8933" s="85" t="s">
        <v>101600</v>
      </c>
      <c r="AT8933" s="85" t="s">
        <v>101601</v>
      </c>
      <c r="AU8933" s="85" t="s">
        <v>1451</v>
      </c>
      <c r="AV8933" s="85" t="s">
        <v>290</v>
      </c>
      <c r="AW8933" s="85" t="s">
        <v>1238</v>
      </c>
      <c r="BB8933" s="85" t="s">
        <v>101602</v>
      </c>
      <c r="BC8933" s="85" t="s">
        <v>101603</v>
      </c>
      <c r="BD8933" s="85" t="s">
        <v>101604</v>
      </c>
      <c r="BE8933" s="85" t="s">
        <v>101605</v>
      </c>
      <c r="BI8933" s="85" t="s">
        <v>3262</v>
      </c>
      <c r="CT8933" s="85" t="s">
        <v>3144</v>
      </c>
      <c r="CU8933" s="85" t="s">
        <v>3151</v>
      </c>
      <c r="CW8933" s="85" t="s">
        <v>3410</v>
      </c>
      <c r="CX8933" s="85" t="s">
        <v>3394</v>
      </c>
    </row>
    <row r="8934" spans="1:102" x14ac:dyDescent="0.2">
      <c r="A8934" s="104">
        <v>45609</v>
      </c>
      <c r="B8934" s="85" t="s">
        <v>101606</v>
      </c>
      <c r="C8934" s="85" t="s">
        <v>3136</v>
      </c>
      <c r="D8934" s="85" t="s">
        <v>3137</v>
      </c>
      <c r="E8934" s="85" t="s">
        <v>101607</v>
      </c>
      <c r="F8934" s="85" t="s">
        <v>2097</v>
      </c>
      <c r="G8934" s="85" t="s">
        <v>2082</v>
      </c>
      <c r="H8934" s="85" t="s">
        <v>290</v>
      </c>
      <c r="I8934" s="85" t="s">
        <v>935</v>
      </c>
      <c r="J8934" s="85" t="s">
        <v>4853</v>
      </c>
      <c r="K8934" s="85" t="s">
        <v>3143</v>
      </c>
      <c r="L8934" s="85" t="s">
        <v>3144</v>
      </c>
      <c r="Y8934" s="85" t="s">
        <v>101608</v>
      </c>
      <c r="AA8934" s="85" t="s">
        <v>101609</v>
      </c>
      <c r="AB8934" s="85" t="s">
        <v>3147</v>
      </c>
      <c r="AC8934" s="85" t="s">
        <v>101610</v>
      </c>
      <c r="AD8934" s="85" t="s">
        <v>101611</v>
      </c>
      <c r="AG8934" s="85" t="s">
        <v>101612</v>
      </c>
      <c r="AP8934" s="85" t="s">
        <v>101613</v>
      </c>
      <c r="AR8934" s="85" t="s">
        <v>101614</v>
      </c>
      <c r="AS8934" s="85" t="s">
        <v>101615</v>
      </c>
      <c r="AT8934" s="85" t="s">
        <v>101616</v>
      </c>
      <c r="AU8934" s="85" t="s">
        <v>1598</v>
      </c>
      <c r="AV8934" s="85" t="s">
        <v>290</v>
      </c>
      <c r="AW8934" s="85" t="s">
        <v>1238</v>
      </c>
      <c r="AZ8934" s="85" t="s">
        <v>101617</v>
      </c>
      <c r="BA8934" s="85" t="s">
        <v>101618</v>
      </c>
      <c r="BB8934" s="85" t="s">
        <v>101619</v>
      </c>
      <c r="BC8934" s="85" t="s">
        <v>101620</v>
      </c>
      <c r="BE8934" s="85" t="s">
        <v>101621</v>
      </c>
      <c r="BI8934" s="85" t="s">
        <v>3262</v>
      </c>
      <c r="CT8934" s="85" t="s">
        <v>3144</v>
      </c>
      <c r="CU8934" s="85" t="s">
        <v>3151</v>
      </c>
      <c r="CW8934" s="85" t="s">
        <v>3493</v>
      </c>
      <c r="CX8934" s="85" t="s">
        <v>4853</v>
      </c>
    </row>
    <row r="8935" spans="1:102" x14ac:dyDescent="0.2">
      <c r="A8935" s="104">
        <v>45610</v>
      </c>
      <c r="B8935" s="85" t="s">
        <v>101137</v>
      </c>
      <c r="C8935" s="85" t="s">
        <v>3136</v>
      </c>
      <c r="D8935" s="85" t="s">
        <v>3137</v>
      </c>
      <c r="E8935" s="85" t="s">
        <v>101138</v>
      </c>
      <c r="F8935" s="85" t="s">
        <v>2109</v>
      </c>
      <c r="G8935" s="85" t="s">
        <v>2082</v>
      </c>
      <c r="H8935" s="85" t="s">
        <v>290</v>
      </c>
      <c r="I8935" s="85" t="s">
        <v>103</v>
      </c>
      <c r="J8935" s="85" t="s">
        <v>3142</v>
      </c>
      <c r="K8935" s="85" t="s">
        <v>3143</v>
      </c>
      <c r="L8935" s="85" t="s">
        <v>3144</v>
      </c>
      <c r="Y8935" s="85" t="s">
        <v>101139</v>
      </c>
      <c r="AA8935" s="85" t="s">
        <v>101140</v>
      </c>
      <c r="AB8935" s="85" t="s">
        <v>3147</v>
      </c>
      <c r="AC8935" s="85" t="s">
        <v>101141</v>
      </c>
      <c r="AD8935" s="85" t="s">
        <v>101142</v>
      </c>
      <c r="AV8935" s="85" t="s">
        <v>3147</v>
      </c>
      <c r="AW8935" s="85" t="s">
        <v>3147</v>
      </c>
      <c r="BI8935" s="85" t="s">
        <v>9635</v>
      </c>
      <c r="CT8935" s="85" t="s">
        <v>3144</v>
      </c>
      <c r="CU8935" s="85" t="s">
        <v>3151</v>
      </c>
      <c r="CW8935" s="85" t="s">
        <v>3152</v>
      </c>
      <c r="CX8935" s="85" t="s">
        <v>3142</v>
      </c>
    </row>
    <row r="8936" spans="1:102" x14ac:dyDescent="0.2">
      <c r="A8936" s="104">
        <v>45610</v>
      </c>
      <c r="B8936" s="85" t="s">
        <v>101143</v>
      </c>
      <c r="C8936" s="85" t="s">
        <v>3136</v>
      </c>
      <c r="D8936" s="85" t="s">
        <v>3137</v>
      </c>
      <c r="E8936" s="85" t="s">
        <v>101144</v>
      </c>
      <c r="F8936" s="85" t="s">
        <v>1759</v>
      </c>
      <c r="G8936" s="85" t="s">
        <v>2677</v>
      </c>
      <c r="H8936" s="85" t="s">
        <v>416</v>
      </c>
      <c r="I8936" s="85" t="s">
        <v>206</v>
      </c>
      <c r="J8936" s="85" t="s">
        <v>3168</v>
      </c>
      <c r="K8936" s="85" t="s">
        <v>3143</v>
      </c>
      <c r="L8936" s="85" t="s">
        <v>3144</v>
      </c>
      <c r="Y8936" s="85" t="s">
        <v>101145</v>
      </c>
      <c r="AA8936" s="85" t="s">
        <v>101146</v>
      </c>
      <c r="AB8936" s="85" t="s">
        <v>3147</v>
      </c>
      <c r="AC8936" s="85" t="s">
        <v>101147</v>
      </c>
      <c r="AD8936" s="85" t="s">
        <v>101148</v>
      </c>
      <c r="AH8936" s="85" t="s">
        <v>101149</v>
      </c>
      <c r="AI8936" s="85" t="s">
        <v>101150</v>
      </c>
      <c r="AV8936" s="85" t="s">
        <v>3147</v>
      </c>
      <c r="AW8936" s="85" t="s">
        <v>3147</v>
      </c>
      <c r="BI8936" s="85" t="s">
        <v>9635</v>
      </c>
      <c r="CT8936" s="85" t="s">
        <v>3144</v>
      </c>
      <c r="CU8936" s="85" t="s">
        <v>3151</v>
      </c>
      <c r="CW8936" s="85" t="s">
        <v>3152</v>
      </c>
      <c r="CX8936" s="85" t="s">
        <v>3162</v>
      </c>
    </row>
    <row r="8937" spans="1:102" x14ac:dyDescent="0.2">
      <c r="A8937" s="104">
        <v>45610</v>
      </c>
      <c r="B8937" s="85" t="s">
        <v>101151</v>
      </c>
      <c r="C8937" s="85" t="s">
        <v>3136</v>
      </c>
      <c r="D8937" s="85" t="s">
        <v>3137</v>
      </c>
      <c r="E8937" s="85" t="s">
        <v>101152</v>
      </c>
      <c r="F8937" s="85" t="s">
        <v>1764</v>
      </c>
      <c r="G8937" s="85" t="s">
        <v>2677</v>
      </c>
      <c r="H8937" s="85" t="s">
        <v>416</v>
      </c>
      <c r="I8937" s="85" t="s">
        <v>1808</v>
      </c>
      <c r="J8937" s="85" t="s">
        <v>3168</v>
      </c>
      <c r="K8937" s="85" t="s">
        <v>3143</v>
      </c>
      <c r="L8937" s="85" t="s">
        <v>3144</v>
      </c>
      <c r="Y8937" s="85" t="s">
        <v>101153</v>
      </c>
      <c r="AA8937" s="85" t="s">
        <v>101154</v>
      </c>
      <c r="AB8937" s="85" t="s">
        <v>3147</v>
      </c>
      <c r="AC8937" s="85" t="s">
        <v>101155</v>
      </c>
      <c r="AD8937" s="85" t="s">
        <v>101156</v>
      </c>
      <c r="AH8937" s="85" t="s">
        <v>101157</v>
      </c>
      <c r="AI8937" s="85" t="s">
        <v>101158</v>
      </c>
      <c r="AV8937" s="85" t="s">
        <v>3147</v>
      </c>
      <c r="AW8937" s="85" t="s">
        <v>3147</v>
      </c>
      <c r="BI8937" s="85" t="s">
        <v>9635</v>
      </c>
      <c r="CT8937" s="85" t="s">
        <v>3144</v>
      </c>
      <c r="CU8937" s="85" t="s">
        <v>3151</v>
      </c>
      <c r="CW8937" s="85" t="s">
        <v>3152</v>
      </c>
      <c r="CX8937" s="85" t="s">
        <v>3162</v>
      </c>
    </row>
    <row r="8938" spans="1:102" x14ac:dyDescent="0.2">
      <c r="A8938" s="104">
        <v>45610</v>
      </c>
      <c r="B8938" s="85" t="s">
        <v>101159</v>
      </c>
      <c r="C8938" s="85" t="s">
        <v>3136</v>
      </c>
      <c r="D8938" s="85" t="s">
        <v>3137</v>
      </c>
      <c r="E8938" s="85" t="s">
        <v>101160</v>
      </c>
      <c r="F8938" s="85" t="s">
        <v>945</v>
      </c>
      <c r="G8938" s="85" t="s">
        <v>2662</v>
      </c>
      <c r="H8938" s="85" t="s">
        <v>290</v>
      </c>
      <c r="I8938" s="85" t="s">
        <v>75</v>
      </c>
      <c r="J8938" s="85" t="s">
        <v>3142</v>
      </c>
      <c r="K8938" s="85" t="s">
        <v>3143</v>
      </c>
      <c r="L8938" s="85" t="s">
        <v>3144</v>
      </c>
      <c r="Y8938" s="85" t="s">
        <v>101161</v>
      </c>
      <c r="AA8938" s="85" t="s">
        <v>101162</v>
      </c>
      <c r="AB8938" s="85" t="s">
        <v>3147</v>
      </c>
      <c r="AC8938" s="85" t="s">
        <v>101163</v>
      </c>
      <c r="AD8938" s="85" t="s">
        <v>101164</v>
      </c>
      <c r="AE8938" s="85" t="s">
        <v>101165</v>
      </c>
      <c r="AV8938" s="85" t="s">
        <v>3147</v>
      </c>
      <c r="AW8938" s="85" t="s">
        <v>3147</v>
      </c>
      <c r="BI8938" s="85" t="s">
        <v>9635</v>
      </c>
      <c r="CT8938" s="85" t="s">
        <v>3144</v>
      </c>
      <c r="CU8938" s="85" t="s">
        <v>3151</v>
      </c>
      <c r="CW8938" s="85" t="s">
        <v>3152</v>
      </c>
      <c r="CX8938" s="85" t="s">
        <v>3142</v>
      </c>
    </row>
    <row r="8939" spans="1:102" x14ac:dyDescent="0.2">
      <c r="A8939" s="104">
        <v>45610</v>
      </c>
      <c r="B8939" s="85" t="s">
        <v>101166</v>
      </c>
      <c r="C8939" s="85" t="s">
        <v>3136</v>
      </c>
      <c r="D8939" s="85" t="s">
        <v>3137</v>
      </c>
      <c r="E8939" s="85" t="s">
        <v>101167</v>
      </c>
      <c r="F8939" s="85" t="s">
        <v>1835</v>
      </c>
      <c r="G8939" s="85" t="s">
        <v>2664</v>
      </c>
      <c r="H8939" s="85" t="s">
        <v>290</v>
      </c>
      <c r="I8939" s="85" t="s">
        <v>103</v>
      </c>
      <c r="J8939" s="85" t="s">
        <v>3142</v>
      </c>
      <c r="K8939" s="85" t="s">
        <v>3143</v>
      </c>
      <c r="L8939" s="85" t="s">
        <v>3144</v>
      </c>
      <c r="X8939" s="85" t="s">
        <v>101168</v>
      </c>
      <c r="Y8939" s="85" t="s">
        <v>101169</v>
      </c>
      <c r="AA8939" s="85" t="s">
        <v>101170</v>
      </c>
      <c r="AB8939" s="85" t="s">
        <v>3147</v>
      </c>
      <c r="AC8939" s="85" t="s">
        <v>101171</v>
      </c>
      <c r="AD8939" s="85" t="s">
        <v>101172</v>
      </c>
      <c r="AV8939" s="85" t="s">
        <v>3147</v>
      </c>
      <c r="AW8939" s="85" t="s">
        <v>3147</v>
      </c>
      <c r="BI8939" s="85" t="s">
        <v>4318</v>
      </c>
      <c r="CT8939" s="85" t="s">
        <v>3144</v>
      </c>
      <c r="CU8939" s="85" t="s">
        <v>3151</v>
      </c>
      <c r="CW8939" s="85" t="s">
        <v>3152</v>
      </c>
      <c r="CX8939" s="85" t="s">
        <v>3142</v>
      </c>
    </row>
    <row r="8940" spans="1:102" x14ac:dyDescent="0.2">
      <c r="A8940" s="104">
        <v>45610</v>
      </c>
      <c r="B8940" s="85" t="s">
        <v>101173</v>
      </c>
      <c r="C8940" s="85" t="s">
        <v>3136</v>
      </c>
      <c r="D8940" s="85" t="s">
        <v>3137</v>
      </c>
      <c r="E8940" s="85" t="s">
        <v>101174</v>
      </c>
      <c r="F8940" s="85" t="s">
        <v>3003</v>
      </c>
      <c r="G8940" s="85" t="s">
        <v>2987</v>
      </c>
      <c r="H8940" s="85" t="s">
        <v>290</v>
      </c>
      <c r="I8940" s="85" t="s">
        <v>3000</v>
      </c>
      <c r="J8940" s="85" t="s">
        <v>4378</v>
      </c>
      <c r="K8940" s="85" t="s">
        <v>3143</v>
      </c>
      <c r="L8940" s="85" t="s">
        <v>3144</v>
      </c>
      <c r="Y8940" s="85" t="s">
        <v>101175</v>
      </c>
      <c r="AA8940" s="85" t="s">
        <v>101176</v>
      </c>
      <c r="AB8940" s="85" t="s">
        <v>3147</v>
      </c>
      <c r="AC8940" s="85" t="s">
        <v>101177</v>
      </c>
      <c r="AD8940" s="85" t="s">
        <v>101178</v>
      </c>
      <c r="AV8940" s="85" t="s">
        <v>3147</v>
      </c>
      <c r="AW8940" s="85" t="s">
        <v>3147</v>
      </c>
      <c r="BI8940" s="85" t="s">
        <v>4318</v>
      </c>
      <c r="CT8940" s="85" t="s">
        <v>83847</v>
      </c>
      <c r="CU8940" s="85" t="s">
        <v>3151</v>
      </c>
      <c r="CW8940" s="85" t="s">
        <v>3152</v>
      </c>
      <c r="CX8940" s="85" t="s">
        <v>4378</v>
      </c>
    </row>
    <row r="8941" spans="1:102" x14ac:dyDescent="0.2">
      <c r="A8941" s="104">
        <v>45610</v>
      </c>
      <c r="B8941" s="85" t="s">
        <v>101179</v>
      </c>
      <c r="C8941" s="85" t="s">
        <v>3136</v>
      </c>
      <c r="D8941" s="85" t="s">
        <v>3137</v>
      </c>
      <c r="E8941" s="85" t="s">
        <v>101180</v>
      </c>
      <c r="F8941" s="85" t="s">
        <v>2595</v>
      </c>
      <c r="G8941" s="85" t="s">
        <v>2680</v>
      </c>
      <c r="H8941" s="85" t="s">
        <v>416</v>
      </c>
      <c r="I8941" s="85" t="s">
        <v>75</v>
      </c>
      <c r="J8941" s="85" t="s">
        <v>4378</v>
      </c>
      <c r="K8941" s="85" t="s">
        <v>3143</v>
      </c>
      <c r="L8941" s="85" t="s">
        <v>3144</v>
      </c>
      <c r="X8941" s="85" t="s">
        <v>66808</v>
      </c>
      <c r="Y8941" s="85" t="s">
        <v>101181</v>
      </c>
      <c r="AA8941" s="85" t="s">
        <v>101182</v>
      </c>
      <c r="AB8941" s="85" t="s">
        <v>3147</v>
      </c>
      <c r="AC8941" s="85" t="s">
        <v>101183</v>
      </c>
      <c r="AD8941" s="85" t="s">
        <v>101184</v>
      </c>
      <c r="AV8941" s="85" t="s">
        <v>3147</v>
      </c>
      <c r="AW8941" s="85" t="s">
        <v>3147</v>
      </c>
      <c r="BI8941" s="85" t="s">
        <v>4318</v>
      </c>
      <c r="CT8941" s="85" t="s">
        <v>3144</v>
      </c>
      <c r="CU8941" s="85" t="s">
        <v>3151</v>
      </c>
      <c r="CW8941" s="85" t="s">
        <v>3152</v>
      </c>
      <c r="CX8941" s="85" t="s">
        <v>4378</v>
      </c>
    </row>
    <row r="8942" spans="1:102" x14ac:dyDescent="0.2">
      <c r="A8942" s="104">
        <v>45610</v>
      </c>
      <c r="B8942" s="85" t="s">
        <v>101185</v>
      </c>
      <c r="C8942" s="85" t="s">
        <v>3136</v>
      </c>
      <c r="D8942" s="85" t="s">
        <v>3137</v>
      </c>
      <c r="E8942" s="85" t="s">
        <v>101186</v>
      </c>
      <c r="F8942" s="85" t="s">
        <v>1823</v>
      </c>
      <c r="G8942" s="85" t="s">
        <v>2664</v>
      </c>
      <c r="H8942" s="85" t="s">
        <v>290</v>
      </c>
      <c r="I8942" s="85" t="s">
        <v>119</v>
      </c>
      <c r="J8942" s="85" t="s">
        <v>5871</v>
      </c>
      <c r="K8942" s="85" t="s">
        <v>3143</v>
      </c>
      <c r="L8942" s="85" t="s">
        <v>3144</v>
      </c>
      <c r="X8942" s="85" t="s">
        <v>6557</v>
      </c>
      <c r="Y8942" s="85" t="s">
        <v>101187</v>
      </c>
      <c r="AB8942" s="85" t="s">
        <v>3147</v>
      </c>
      <c r="AC8942" s="85" t="s">
        <v>3147</v>
      </c>
      <c r="AO8942" s="85" t="s">
        <v>101188</v>
      </c>
      <c r="AP8942" s="85" t="s">
        <v>101189</v>
      </c>
      <c r="AV8942" s="85" t="s">
        <v>3147</v>
      </c>
      <c r="AW8942" s="85" t="s">
        <v>3147</v>
      </c>
      <c r="BI8942" s="85" t="s">
        <v>4318</v>
      </c>
      <c r="CT8942" s="85" t="s">
        <v>3144</v>
      </c>
      <c r="CU8942" s="85" t="s">
        <v>3151</v>
      </c>
      <c r="CW8942" s="85" t="s">
        <v>3152</v>
      </c>
      <c r="CX8942" s="85" t="s">
        <v>5871</v>
      </c>
    </row>
    <row r="8943" spans="1:102" x14ac:dyDescent="0.2">
      <c r="A8943" s="104">
        <v>45610</v>
      </c>
      <c r="B8943" s="85" t="s">
        <v>101190</v>
      </c>
      <c r="C8943" s="85" t="s">
        <v>3136</v>
      </c>
      <c r="D8943" s="85" t="s">
        <v>3137</v>
      </c>
      <c r="E8943" s="85" t="s">
        <v>101191</v>
      </c>
      <c r="F8943" s="85" t="s">
        <v>1823</v>
      </c>
      <c r="G8943" s="85" t="s">
        <v>2664</v>
      </c>
      <c r="H8943" s="85" t="s">
        <v>290</v>
      </c>
      <c r="I8943" s="85" t="s">
        <v>119</v>
      </c>
      <c r="J8943" s="85" t="s">
        <v>3142</v>
      </c>
      <c r="K8943" s="85" t="s">
        <v>3143</v>
      </c>
      <c r="L8943" s="85" t="s">
        <v>3144</v>
      </c>
      <c r="Y8943" s="85" t="s">
        <v>101192</v>
      </c>
      <c r="AA8943" s="85" t="s">
        <v>101193</v>
      </c>
      <c r="AB8943" s="85" t="e">
        <v>#REF!</v>
      </c>
      <c r="AC8943" s="85" t="s">
        <v>101194</v>
      </c>
      <c r="AD8943" s="85" t="s">
        <v>101195</v>
      </c>
      <c r="AV8943" s="85" t="s">
        <v>3147</v>
      </c>
      <c r="AW8943" s="85" t="s">
        <v>3147</v>
      </c>
      <c r="BI8943" s="85" t="s">
        <v>4318</v>
      </c>
      <c r="CT8943" s="85" t="s">
        <v>3144</v>
      </c>
      <c r="CU8943" s="85" t="s">
        <v>3151</v>
      </c>
      <c r="CW8943" s="85" t="s">
        <v>3152</v>
      </c>
      <c r="CX8943" s="85" t="s">
        <v>3142</v>
      </c>
    </row>
    <row r="8944" spans="1:102" x14ac:dyDescent="0.2">
      <c r="A8944" s="104">
        <v>45610</v>
      </c>
      <c r="B8944" s="85" t="s">
        <v>101196</v>
      </c>
      <c r="C8944" s="85" t="s">
        <v>3136</v>
      </c>
      <c r="D8944" s="85" t="s">
        <v>3137</v>
      </c>
      <c r="E8944" s="85" t="s">
        <v>101197</v>
      </c>
      <c r="F8944" s="85" t="s">
        <v>1823</v>
      </c>
      <c r="G8944" s="85" t="s">
        <v>2664</v>
      </c>
      <c r="H8944" s="85" t="s">
        <v>290</v>
      </c>
      <c r="I8944" s="85" t="s">
        <v>119</v>
      </c>
      <c r="J8944" s="85" t="s">
        <v>4428</v>
      </c>
      <c r="K8944" s="85" t="s">
        <v>3143</v>
      </c>
      <c r="L8944" s="85" t="s">
        <v>3144</v>
      </c>
      <c r="Y8944" s="85" t="s">
        <v>101198</v>
      </c>
      <c r="AA8944" s="85" t="s">
        <v>101199</v>
      </c>
      <c r="AB8944" s="85" t="s">
        <v>3147</v>
      </c>
      <c r="AC8944" s="85" t="s">
        <v>101200</v>
      </c>
      <c r="AD8944" s="85" t="s">
        <v>101201</v>
      </c>
      <c r="AV8944" s="85" t="s">
        <v>3147</v>
      </c>
      <c r="AW8944" s="85" t="s">
        <v>3147</v>
      </c>
      <c r="BI8944" s="85" t="s">
        <v>4318</v>
      </c>
      <c r="CT8944" s="85" t="s">
        <v>3144</v>
      </c>
      <c r="CU8944" s="85" t="s">
        <v>3151</v>
      </c>
      <c r="CW8944" s="85" t="s">
        <v>3152</v>
      </c>
      <c r="CX8944" s="85" t="s">
        <v>4428</v>
      </c>
    </row>
    <row r="8945" spans="1:102" x14ac:dyDescent="0.2">
      <c r="A8945" s="104">
        <v>45610</v>
      </c>
      <c r="B8945" s="85" t="s">
        <v>101202</v>
      </c>
      <c r="C8945" s="85" t="s">
        <v>3136</v>
      </c>
      <c r="D8945" s="85" t="s">
        <v>3137</v>
      </c>
      <c r="E8945" s="85" t="s">
        <v>101203</v>
      </c>
      <c r="F8945" s="85" t="s">
        <v>2594</v>
      </c>
      <c r="G8945" s="85" t="s">
        <v>2680</v>
      </c>
      <c r="H8945" s="85" t="s">
        <v>416</v>
      </c>
      <c r="I8945" s="85" t="s">
        <v>75</v>
      </c>
      <c r="J8945" s="85" t="s">
        <v>3257</v>
      </c>
      <c r="K8945" s="85" t="s">
        <v>3143</v>
      </c>
      <c r="L8945" s="85" t="s">
        <v>3144</v>
      </c>
      <c r="Y8945" s="85" t="s">
        <v>101204</v>
      </c>
      <c r="AA8945" s="85" t="s">
        <v>101205</v>
      </c>
      <c r="AB8945" s="85" t="s">
        <v>3147</v>
      </c>
      <c r="AC8945" s="85" t="s">
        <v>101206</v>
      </c>
      <c r="AD8945" s="85" t="s">
        <v>101207</v>
      </c>
      <c r="AV8945" s="85" t="s">
        <v>3147</v>
      </c>
      <c r="AW8945" s="85" t="s">
        <v>3147</v>
      </c>
      <c r="BI8945" s="85" t="s">
        <v>4318</v>
      </c>
      <c r="CT8945" s="85" t="s">
        <v>3144</v>
      </c>
      <c r="CU8945" s="85" t="s">
        <v>3151</v>
      </c>
      <c r="CW8945" s="85" t="s">
        <v>3152</v>
      </c>
      <c r="CX8945" s="85" t="s">
        <v>3257</v>
      </c>
    </row>
    <row r="8946" spans="1:102" x14ac:dyDescent="0.2">
      <c r="A8946" s="104">
        <v>45610</v>
      </c>
      <c r="B8946" s="85" t="s">
        <v>101208</v>
      </c>
      <c r="C8946" s="85" t="s">
        <v>3136</v>
      </c>
      <c r="D8946" s="85" t="s">
        <v>3137</v>
      </c>
      <c r="E8946" s="85" t="s">
        <v>101209</v>
      </c>
      <c r="F8946" s="85" t="s">
        <v>1759</v>
      </c>
      <c r="G8946" s="85" t="s">
        <v>2677</v>
      </c>
      <c r="H8946" s="85" t="s">
        <v>416</v>
      </c>
      <c r="I8946" s="85" t="s">
        <v>206</v>
      </c>
      <c r="J8946" s="85" t="s">
        <v>3162</v>
      </c>
      <c r="K8946" s="85" t="s">
        <v>3143</v>
      </c>
      <c r="L8946" s="85" t="s">
        <v>3144</v>
      </c>
      <c r="Y8946" s="85" t="s">
        <v>101210</v>
      </c>
      <c r="AA8946" s="85" t="s">
        <v>101211</v>
      </c>
      <c r="AB8946" s="85" t="s">
        <v>3147</v>
      </c>
      <c r="AC8946" s="85" t="s">
        <v>101212</v>
      </c>
      <c r="AD8946" s="85" t="s">
        <v>101213</v>
      </c>
      <c r="AH8946" s="85" t="s">
        <v>101214</v>
      </c>
      <c r="AI8946" s="85" t="s">
        <v>101215</v>
      </c>
      <c r="AV8946" s="85" t="s">
        <v>3147</v>
      </c>
      <c r="AW8946" s="85" t="s">
        <v>3147</v>
      </c>
      <c r="BI8946" s="85" t="s">
        <v>4318</v>
      </c>
      <c r="CT8946" s="85" t="s">
        <v>3144</v>
      </c>
      <c r="CU8946" s="85" t="s">
        <v>3151</v>
      </c>
      <c r="CW8946" s="85" t="s">
        <v>3152</v>
      </c>
      <c r="CX8946" s="85" t="s">
        <v>3162</v>
      </c>
    </row>
    <row r="8947" spans="1:102" x14ac:dyDescent="0.2">
      <c r="A8947" s="104">
        <v>45610</v>
      </c>
      <c r="B8947" s="85" t="s">
        <v>101216</v>
      </c>
      <c r="C8947" s="85" t="s">
        <v>3136</v>
      </c>
      <c r="D8947" s="85" t="s">
        <v>3137</v>
      </c>
      <c r="E8947" s="85" t="s">
        <v>101217</v>
      </c>
      <c r="F8947" s="85" t="s">
        <v>2599</v>
      </c>
      <c r="G8947" s="85" t="s">
        <v>2680</v>
      </c>
      <c r="H8947" s="85" t="s">
        <v>416</v>
      </c>
      <c r="I8947" s="85" t="s">
        <v>2506</v>
      </c>
      <c r="J8947" s="85" t="s">
        <v>5871</v>
      </c>
      <c r="K8947" s="85" t="s">
        <v>3143</v>
      </c>
      <c r="L8947" s="85" t="s">
        <v>3144</v>
      </c>
      <c r="Y8947" s="85" t="s">
        <v>101218</v>
      </c>
      <c r="AB8947" s="85" t="s">
        <v>3147</v>
      </c>
      <c r="AC8947" s="85" t="s">
        <v>3147</v>
      </c>
      <c r="AP8947" s="85" t="s">
        <v>101219</v>
      </c>
      <c r="AV8947" s="85" t="s">
        <v>3147</v>
      </c>
      <c r="AW8947" s="85" t="s">
        <v>3147</v>
      </c>
      <c r="BI8947" s="85" t="s">
        <v>4318</v>
      </c>
      <c r="CT8947" s="85" t="s">
        <v>3144</v>
      </c>
      <c r="CU8947" s="85" t="s">
        <v>3151</v>
      </c>
      <c r="CW8947" s="85" t="s">
        <v>3152</v>
      </c>
      <c r="CX8947" s="85" t="s">
        <v>5871</v>
      </c>
    </row>
    <row r="8948" spans="1:102" x14ac:dyDescent="0.2">
      <c r="A8948" s="104">
        <v>45610</v>
      </c>
      <c r="B8948" s="85" t="s">
        <v>101220</v>
      </c>
      <c r="C8948" s="85" t="s">
        <v>3136</v>
      </c>
      <c r="D8948" s="85" t="s">
        <v>3137</v>
      </c>
      <c r="E8948" s="85" t="s">
        <v>101221</v>
      </c>
      <c r="F8948" s="85" t="s">
        <v>2599</v>
      </c>
      <c r="G8948" s="85" t="s">
        <v>2680</v>
      </c>
      <c r="H8948" s="85" t="s">
        <v>416</v>
      </c>
      <c r="I8948" s="85" t="s">
        <v>2506</v>
      </c>
      <c r="J8948" s="85" t="s">
        <v>25097</v>
      </c>
      <c r="K8948" s="85" t="s">
        <v>3143</v>
      </c>
      <c r="L8948" s="85" t="s">
        <v>3144</v>
      </c>
      <c r="Y8948" s="85" t="s">
        <v>101222</v>
      </c>
      <c r="AA8948" s="85" t="s">
        <v>101223</v>
      </c>
      <c r="AB8948" s="85" t="s">
        <v>3147</v>
      </c>
      <c r="AC8948" s="85" t="s">
        <v>101224</v>
      </c>
      <c r="AD8948" s="85" t="s">
        <v>101225</v>
      </c>
      <c r="AV8948" s="85" t="s">
        <v>3147</v>
      </c>
      <c r="AW8948" s="85" t="s">
        <v>3147</v>
      </c>
      <c r="BI8948" s="85" t="s">
        <v>4318</v>
      </c>
      <c r="CT8948" s="85" t="s">
        <v>3144</v>
      </c>
      <c r="CU8948" s="85" t="s">
        <v>3151</v>
      </c>
      <c r="CW8948" s="85" t="s">
        <v>3152</v>
      </c>
      <c r="CX8948" s="85" t="s">
        <v>25097</v>
      </c>
    </row>
    <row r="8949" spans="1:102" x14ac:dyDescent="0.2">
      <c r="A8949" s="104">
        <v>45610</v>
      </c>
      <c r="B8949" s="85" t="s">
        <v>101226</v>
      </c>
      <c r="C8949" s="85" t="s">
        <v>3136</v>
      </c>
      <c r="D8949" s="85" t="s">
        <v>3137</v>
      </c>
      <c r="E8949" s="85" t="s">
        <v>101227</v>
      </c>
      <c r="F8949" s="85" t="s">
        <v>2599</v>
      </c>
      <c r="G8949" s="85" t="s">
        <v>2680</v>
      </c>
      <c r="H8949" s="85" t="s">
        <v>416</v>
      </c>
      <c r="I8949" s="85" t="s">
        <v>2506</v>
      </c>
      <c r="J8949" s="85" t="s">
        <v>3394</v>
      </c>
      <c r="K8949" s="85" t="s">
        <v>3395</v>
      </c>
      <c r="L8949" s="85" t="s">
        <v>3144</v>
      </c>
      <c r="Y8949" s="85" t="s">
        <v>101228</v>
      </c>
      <c r="AA8949" s="85" t="s">
        <v>101229</v>
      </c>
      <c r="AB8949" s="85" t="s">
        <v>3147</v>
      </c>
      <c r="AC8949" s="85" t="s">
        <v>101230</v>
      </c>
      <c r="AD8949" s="85" t="s">
        <v>101231</v>
      </c>
      <c r="AG8949" s="85" t="s">
        <v>101232</v>
      </c>
      <c r="AP8949" s="85" t="s">
        <v>101233</v>
      </c>
      <c r="AQ8949" s="85" t="s">
        <v>101234</v>
      </c>
      <c r="AS8949" s="85" t="s">
        <v>101235</v>
      </c>
      <c r="AT8949" s="85" t="s">
        <v>101236</v>
      </c>
      <c r="AU8949" s="85" t="s">
        <v>27406</v>
      </c>
      <c r="AV8949" s="85" t="s">
        <v>416</v>
      </c>
      <c r="AW8949" s="85" t="s">
        <v>1339</v>
      </c>
      <c r="AY8949" s="85" t="s">
        <v>101237</v>
      </c>
      <c r="AZ8949" s="85" t="s">
        <v>101238</v>
      </c>
      <c r="BA8949" s="85" t="s">
        <v>101239</v>
      </c>
      <c r="BB8949" s="85" t="s">
        <v>101240</v>
      </c>
      <c r="BC8949" s="85" t="s">
        <v>101241</v>
      </c>
      <c r="BI8949" s="85" t="s">
        <v>3150</v>
      </c>
      <c r="CT8949" s="85" t="s">
        <v>3144</v>
      </c>
      <c r="CU8949" s="85" t="s">
        <v>3151</v>
      </c>
      <c r="CW8949" s="85" t="s">
        <v>3493</v>
      </c>
      <c r="CX8949" s="85" t="s">
        <v>3394</v>
      </c>
    </row>
    <row r="8950" spans="1:102" x14ac:dyDescent="0.2">
      <c r="A8950" s="104">
        <v>45610</v>
      </c>
      <c r="B8950" s="85" t="s">
        <v>101242</v>
      </c>
      <c r="C8950" s="85" t="s">
        <v>3136</v>
      </c>
      <c r="D8950" s="85" t="s">
        <v>3137</v>
      </c>
      <c r="E8950" s="85" t="s">
        <v>101243</v>
      </c>
      <c r="F8950" s="85" t="s">
        <v>2991</v>
      </c>
      <c r="G8950" s="85" t="s">
        <v>2987</v>
      </c>
      <c r="H8950" s="85" t="s">
        <v>290</v>
      </c>
      <c r="I8950" s="85" t="s">
        <v>2988</v>
      </c>
      <c r="J8950" s="85" t="s">
        <v>4204</v>
      </c>
      <c r="K8950" s="85" t="s">
        <v>3143</v>
      </c>
      <c r="L8950" s="85" t="s">
        <v>3144</v>
      </c>
      <c r="N8950" s="85" t="s">
        <v>5177</v>
      </c>
      <c r="O8950" s="85" t="s">
        <v>4811</v>
      </c>
      <c r="P8950" s="85" t="s">
        <v>5178</v>
      </c>
      <c r="Q8950" s="85" t="s">
        <v>5179</v>
      </c>
      <c r="R8950" s="85" t="s">
        <v>5180</v>
      </c>
      <c r="S8950" s="85" t="s">
        <v>5181</v>
      </c>
      <c r="X8950" s="85" t="s">
        <v>101244</v>
      </c>
      <c r="Y8950" s="85" t="s">
        <v>101245</v>
      </c>
      <c r="AA8950" s="85" t="s">
        <v>101246</v>
      </c>
      <c r="AB8950" s="85" t="s">
        <v>3147</v>
      </c>
      <c r="AC8950" s="85" t="s">
        <v>101247</v>
      </c>
      <c r="AD8950" s="85" t="s">
        <v>101248</v>
      </c>
      <c r="AG8950" s="85" t="s">
        <v>101249</v>
      </c>
      <c r="AH8950" s="85" t="s">
        <v>101250</v>
      </c>
      <c r="AI8950" s="85">
        <v>4299155208050630</v>
      </c>
      <c r="AP8950" s="85" t="s">
        <v>101251</v>
      </c>
      <c r="AQ8950" s="85" t="s">
        <v>101252</v>
      </c>
      <c r="AS8950" s="85" t="s">
        <v>101253</v>
      </c>
      <c r="AT8950" s="85" t="s">
        <v>101254</v>
      </c>
      <c r="AU8950" s="85" t="s">
        <v>100448</v>
      </c>
      <c r="AV8950" s="85" t="s">
        <v>290</v>
      </c>
      <c r="AW8950" s="85" t="s">
        <v>1339</v>
      </c>
      <c r="AZ8950" s="85" t="s">
        <v>101255</v>
      </c>
      <c r="BA8950" s="85" t="s">
        <v>101256</v>
      </c>
      <c r="BB8950" s="85" t="s">
        <v>101257</v>
      </c>
      <c r="BC8950" s="85" t="s">
        <v>101258</v>
      </c>
      <c r="BF8950" s="85" t="s">
        <v>101259</v>
      </c>
      <c r="BI8950" s="85" t="s">
        <v>3150</v>
      </c>
      <c r="CT8950" s="85" t="s">
        <v>83847</v>
      </c>
      <c r="CU8950" s="85" t="s">
        <v>3151</v>
      </c>
      <c r="CW8950" s="85" t="s">
        <v>3493</v>
      </c>
      <c r="CX8950" s="85" t="s">
        <v>4204</v>
      </c>
    </row>
    <row r="8951" spans="1:102" x14ac:dyDescent="0.2">
      <c r="A8951" s="104">
        <v>45610</v>
      </c>
      <c r="B8951" s="85" t="s">
        <v>101260</v>
      </c>
      <c r="C8951" s="85" t="s">
        <v>3136</v>
      </c>
      <c r="D8951" s="85" t="s">
        <v>3137</v>
      </c>
      <c r="E8951" s="85" t="s">
        <v>101261</v>
      </c>
      <c r="F8951" s="85" t="s">
        <v>2097</v>
      </c>
      <c r="G8951" s="85" t="s">
        <v>2082</v>
      </c>
      <c r="H8951" s="85" t="s">
        <v>290</v>
      </c>
      <c r="I8951" s="85" t="s">
        <v>935</v>
      </c>
      <c r="J8951" s="85" t="s">
        <v>3753</v>
      </c>
      <c r="K8951" s="85" t="s">
        <v>3143</v>
      </c>
      <c r="L8951" s="85" t="s">
        <v>3144</v>
      </c>
      <c r="Y8951" s="85" t="s">
        <v>101262</v>
      </c>
      <c r="AA8951" s="85" t="s">
        <v>101263</v>
      </c>
      <c r="AB8951" s="85" t="s">
        <v>3147</v>
      </c>
      <c r="AC8951" s="85" t="s">
        <v>101264</v>
      </c>
      <c r="AD8951" s="85" t="s">
        <v>101265</v>
      </c>
      <c r="AG8951" s="85" t="s">
        <v>101266</v>
      </c>
      <c r="AP8951" s="85" t="s">
        <v>101267</v>
      </c>
      <c r="AR8951" s="85" t="s">
        <v>101268</v>
      </c>
      <c r="AS8951" s="85" t="s">
        <v>101269</v>
      </c>
      <c r="AT8951" s="85" t="s">
        <v>101270</v>
      </c>
      <c r="AU8951" s="85" t="s">
        <v>1591</v>
      </c>
      <c r="AV8951" s="85" t="s">
        <v>290</v>
      </c>
      <c r="AW8951" s="85" t="s">
        <v>1229</v>
      </c>
      <c r="AZ8951" s="85" t="s">
        <v>101271</v>
      </c>
      <c r="BA8951" s="85" t="s">
        <v>101272</v>
      </c>
      <c r="BB8951" s="85" t="s">
        <v>101273</v>
      </c>
      <c r="BC8951" s="85" t="s">
        <v>101274</v>
      </c>
      <c r="BD8951" s="85" t="s">
        <v>101275</v>
      </c>
      <c r="BI8951" s="85" t="s">
        <v>3150</v>
      </c>
      <c r="CT8951" s="85" t="s">
        <v>3144</v>
      </c>
      <c r="CU8951" s="85" t="s">
        <v>3151</v>
      </c>
      <c r="CW8951" s="85" t="s">
        <v>3493</v>
      </c>
      <c r="CX8951" s="85" t="s">
        <v>3753</v>
      </c>
    </row>
    <row r="8952" spans="1:102" x14ac:dyDescent="0.2">
      <c r="A8952" s="104">
        <v>45610</v>
      </c>
      <c r="B8952" s="85" t="s">
        <v>100317</v>
      </c>
      <c r="C8952" s="85" t="s">
        <v>3136</v>
      </c>
      <c r="D8952" s="85" t="s">
        <v>3137</v>
      </c>
      <c r="E8952" s="85" t="s">
        <v>100318</v>
      </c>
      <c r="F8952" s="85" t="s">
        <v>2599</v>
      </c>
      <c r="G8952" s="85" t="s">
        <v>2680</v>
      </c>
      <c r="H8952" s="85" t="s">
        <v>416</v>
      </c>
      <c r="I8952" s="85" t="s">
        <v>2506</v>
      </c>
      <c r="J8952" s="85" t="s">
        <v>3518</v>
      </c>
      <c r="K8952" s="85" t="s">
        <v>3143</v>
      </c>
      <c r="L8952" s="85" t="s">
        <v>3144</v>
      </c>
      <c r="Y8952" s="85" t="s">
        <v>100319</v>
      </c>
      <c r="AA8952" s="85" t="s">
        <v>100320</v>
      </c>
      <c r="AB8952" s="85" t="s">
        <v>3147</v>
      </c>
      <c r="AC8952" s="85" t="s">
        <v>100321</v>
      </c>
      <c r="AD8952" s="85" t="s">
        <v>100322</v>
      </c>
      <c r="AG8952" s="85" t="s">
        <v>101276</v>
      </c>
      <c r="AP8952" s="85" t="s">
        <v>101277</v>
      </c>
      <c r="AQ8952" s="85" t="s">
        <v>101278</v>
      </c>
      <c r="AS8952" s="85" t="s">
        <v>101279</v>
      </c>
      <c r="AT8952" s="85" t="s">
        <v>101280</v>
      </c>
      <c r="AU8952" s="85" t="s">
        <v>54011</v>
      </c>
      <c r="AV8952" s="85" t="s">
        <v>416</v>
      </c>
      <c r="AW8952" s="85" t="s">
        <v>1339</v>
      </c>
      <c r="AY8952" s="85" t="s">
        <v>101281</v>
      </c>
      <c r="AZ8952" s="85" t="s">
        <v>101282</v>
      </c>
      <c r="BA8952" s="85" t="s">
        <v>101283</v>
      </c>
      <c r="BB8952" s="85" t="s">
        <v>101284</v>
      </c>
      <c r="BC8952" s="85" t="s">
        <v>101285</v>
      </c>
      <c r="BI8952" s="85" t="s">
        <v>3150</v>
      </c>
      <c r="CT8952" s="85" t="s">
        <v>3144</v>
      </c>
      <c r="CU8952" s="85" t="s">
        <v>3151</v>
      </c>
      <c r="CW8952" s="85" t="s">
        <v>3493</v>
      </c>
      <c r="CX8952" s="85" t="s">
        <v>3518</v>
      </c>
    </row>
    <row r="8953" spans="1:102" x14ac:dyDescent="0.2">
      <c r="A8953" s="104">
        <v>45610</v>
      </c>
      <c r="B8953" s="85" t="s">
        <v>101286</v>
      </c>
      <c r="C8953" s="85" t="s">
        <v>3136</v>
      </c>
      <c r="D8953" s="85" t="s">
        <v>3137</v>
      </c>
      <c r="E8953" s="85" t="s">
        <v>101287</v>
      </c>
      <c r="F8953" s="85" t="s">
        <v>2599</v>
      </c>
      <c r="G8953" s="85" t="s">
        <v>2680</v>
      </c>
      <c r="H8953" s="85" t="s">
        <v>416</v>
      </c>
      <c r="I8953" s="85" t="s">
        <v>2506</v>
      </c>
      <c r="J8953" s="85" t="s">
        <v>3394</v>
      </c>
      <c r="K8953" s="85" t="s">
        <v>3395</v>
      </c>
      <c r="L8953" s="85" t="s">
        <v>3144</v>
      </c>
      <c r="Y8953" s="85" t="s">
        <v>101288</v>
      </c>
      <c r="AA8953" s="85" t="s">
        <v>101289</v>
      </c>
      <c r="AB8953" s="85" t="s">
        <v>3147</v>
      </c>
      <c r="AC8953" s="85" t="s">
        <v>101290</v>
      </c>
      <c r="AD8953" s="85" t="s">
        <v>101291</v>
      </c>
      <c r="AG8953" s="85" t="s">
        <v>101292</v>
      </c>
      <c r="AP8953" s="85" t="s">
        <v>101293</v>
      </c>
      <c r="AQ8953" s="85" t="s">
        <v>101294</v>
      </c>
      <c r="AS8953" s="85" t="s">
        <v>101295</v>
      </c>
      <c r="AT8953" s="85" t="s">
        <v>101296</v>
      </c>
      <c r="AU8953" s="85" t="s">
        <v>1579</v>
      </c>
      <c r="AV8953" s="85" t="s">
        <v>416</v>
      </c>
      <c r="AW8953" s="85" t="s">
        <v>1238</v>
      </c>
      <c r="AY8953" s="85" t="s">
        <v>101297</v>
      </c>
      <c r="AZ8953" s="85" t="s">
        <v>101298</v>
      </c>
      <c r="BA8953" s="85" t="s">
        <v>101299</v>
      </c>
      <c r="BB8953" s="85" t="s">
        <v>101300</v>
      </c>
      <c r="BC8953" s="85" t="s">
        <v>101301</v>
      </c>
      <c r="BI8953" s="85" t="s">
        <v>3150</v>
      </c>
      <c r="CT8953" s="85" t="s">
        <v>3144</v>
      </c>
      <c r="CU8953" s="85" t="s">
        <v>3151</v>
      </c>
      <c r="CW8953" s="85" t="s">
        <v>3493</v>
      </c>
      <c r="CX8953" s="85" t="s">
        <v>3394</v>
      </c>
    </row>
    <row r="8954" spans="1:102" x14ac:dyDescent="0.2">
      <c r="A8954" s="104">
        <v>45610</v>
      </c>
      <c r="B8954" s="85" t="s">
        <v>101302</v>
      </c>
      <c r="C8954" s="85" t="s">
        <v>3136</v>
      </c>
      <c r="D8954" s="85" t="s">
        <v>3137</v>
      </c>
      <c r="E8954" s="85" t="s">
        <v>101303</v>
      </c>
      <c r="F8954" s="85" t="s">
        <v>1817</v>
      </c>
      <c r="G8954" s="85" t="s">
        <v>2664</v>
      </c>
      <c r="H8954" s="85" t="s">
        <v>290</v>
      </c>
      <c r="I8954" s="85" t="s">
        <v>1918</v>
      </c>
      <c r="J8954" s="85" t="s">
        <v>3394</v>
      </c>
      <c r="K8954" s="85" t="s">
        <v>3395</v>
      </c>
      <c r="L8954" s="85" t="s">
        <v>3144</v>
      </c>
      <c r="Y8954" s="85" t="s">
        <v>101304</v>
      </c>
      <c r="AA8954" s="85" t="s">
        <v>101305</v>
      </c>
      <c r="AB8954" s="85" t="s">
        <v>3147</v>
      </c>
      <c r="AC8954" s="85" t="s">
        <v>101306</v>
      </c>
      <c r="AD8954" s="85" t="s">
        <v>101307</v>
      </c>
      <c r="AG8954" s="85" t="s">
        <v>101308</v>
      </c>
      <c r="AO8954" s="85" t="s">
        <v>101309</v>
      </c>
      <c r="AP8954" s="85" t="s">
        <v>101310</v>
      </c>
      <c r="AR8954" s="85" t="s">
        <v>101311</v>
      </c>
      <c r="AS8954" s="85" t="s">
        <v>101312</v>
      </c>
      <c r="AT8954" s="85" t="s">
        <v>101313</v>
      </c>
      <c r="AU8954" s="85" t="s">
        <v>101314</v>
      </c>
      <c r="AV8954" s="85" t="s">
        <v>290</v>
      </c>
      <c r="AW8954" s="85" t="s">
        <v>1339</v>
      </c>
      <c r="BB8954" s="85" t="s">
        <v>101315</v>
      </c>
      <c r="BC8954" s="85" t="s">
        <v>101316</v>
      </c>
      <c r="BD8954" s="85" t="s">
        <v>101317</v>
      </c>
      <c r="BE8954" s="85" t="s">
        <v>101318</v>
      </c>
      <c r="BI8954" s="85" t="s">
        <v>3150</v>
      </c>
      <c r="CT8954" s="85" t="s">
        <v>3144</v>
      </c>
      <c r="CU8954" s="85" t="s">
        <v>3151</v>
      </c>
      <c r="CW8954" s="85" t="s">
        <v>3410</v>
      </c>
      <c r="CX8954" s="85" t="s">
        <v>3394</v>
      </c>
    </row>
    <row r="8955" spans="1:102" x14ac:dyDescent="0.2">
      <c r="A8955" s="104">
        <v>45610</v>
      </c>
      <c r="B8955" s="85" t="s">
        <v>101319</v>
      </c>
      <c r="C8955" s="85" t="s">
        <v>3136</v>
      </c>
      <c r="D8955" s="85" t="s">
        <v>3137</v>
      </c>
      <c r="E8955" s="85" t="s">
        <v>101320</v>
      </c>
      <c r="F8955" s="85" t="s">
        <v>2599</v>
      </c>
      <c r="G8955" s="85" t="s">
        <v>2680</v>
      </c>
      <c r="H8955" s="85" t="s">
        <v>416</v>
      </c>
      <c r="I8955" s="85" t="s">
        <v>2506</v>
      </c>
      <c r="J8955" s="85" t="s">
        <v>3394</v>
      </c>
      <c r="K8955" s="85" t="s">
        <v>3395</v>
      </c>
      <c r="L8955" s="85" t="s">
        <v>3144</v>
      </c>
      <c r="Y8955" s="85" t="s">
        <v>101321</v>
      </c>
      <c r="AA8955" s="85" t="s">
        <v>101322</v>
      </c>
      <c r="AB8955" s="85" t="s">
        <v>3147</v>
      </c>
      <c r="AC8955" s="85" t="s">
        <v>101323</v>
      </c>
      <c r="AD8955" s="85" t="s">
        <v>101324</v>
      </c>
      <c r="AG8955" s="85" t="s">
        <v>101325</v>
      </c>
      <c r="AP8955" s="85" t="s">
        <v>101326</v>
      </c>
      <c r="AQ8955" s="85" t="s">
        <v>101327</v>
      </c>
      <c r="AS8955" s="85" t="s">
        <v>101328</v>
      </c>
      <c r="AT8955" s="85" t="s">
        <v>101329</v>
      </c>
      <c r="AU8955" s="85" t="s">
        <v>20743</v>
      </c>
      <c r="AV8955" s="85" t="s">
        <v>416</v>
      </c>
      <c r="AW8955" s="85" t="s">
        <v>1339</v>
      </c>
      <c r="AY8955" s="85" t="s">
        <v>101330</v>
      </c>
      <c r="AZ8955" s="85" t="s">
        <v>101331</v>
      </c>
      <c r="BA8955" s="85" t="s">
        <v>101332</v>
      </c>
      <c r="BB8955" s="85" t="s">
        <v>101333</v>
      </c>
      <c r="BC8955" s="85" t="s">
        <v>101334</v>
      </c>
      <c r="BI8955" s="85" t="s">
        <v>3150</v>
      </c>
      <c r="CT8955" s="85" t="s">
        <v>3144</v>
      </c>
      <c r="CU8955" s="85" t="s">
        <v>3151</v>
      </c>
      <c r="CW8955" s="85" t="s">
        <v>3493</v>
      </c>
      <c r="CX8955" s="85" t="s">
        <v>3394</v>
      </c>
    </row>
    <row r="8956" spans="1:102" x14ac:dyDescent="0.2">
      <c r="A8956" s="104">
        <v>45610</v>
      </c>
      <c r="B8956" s="85" t="s">
        <v>101335</v>
      </c>
      <c r="C8956" s="85" t="s">
        <v>3136</v>
      </c>
      <c r="D8956" s="85" t="s">
        <v>3137</v>
      </c>
      <c r="E8956" s="85" t="s">
        <v>101336</v>
      </c>
      <c r="F8956" s="85" t="s">
        <v>2599</v>
      </c>
      <c r="G8956" s="85" t="s">
        <v>2680</v>
      </c>
      <c r="H8956" s="85" t="s">
        <v>416</v>
      </c>
      <c r="I8956" s="85" t="s">
        <v>2506</v>
      </c>
      <c r="J8956" s="85" t="s">
        <v>3556</v>
      </c>
      <c r="K8956" s="85" t="s">
        <v>3143</v>
      </c>
      <c r="L8956" s="85" t="s">
        <v>3144</v>
      </c>
      <c r="Y8956" s="85" t="s">
        <v>101337</v>
      </c>
      <c r="AA8956" s="85" t="s">
        <v>101338</v>
      </c>
      <c r="AB8956" s="85" t="s">
        <v>3147</v>
      </c>
      <c r="AC8956" s="85" t="s">
        <v>101339</v>
      </c>
      <c r="AD8956" s="85" t="s">
        <v>101340</v>
      </c>
      <c r="AG8956" s="85" t="s">
        <v>101341</v>
      </c>
      <c r="AP8956" s="85" t="s">
        <v>101342</v>
      </c>
      <c r="AQ8956" s="85" t="s">
        <v>101343</v>
      </c>
      <c r="AS8956" s="85" t="s">
        <v>101344</v>
      </c>
      <c r="AT8956" s="85" t="s">
        <v>101345</v>
      </c>
      <c r="AU8956" s="85" t="s">
        <v>101346</v>
      </c>
      <c r="AV8956" s="85" t="s">
        <v>416</v>
      </c>
      <c r="AW8956" s="85" t="s">
        <v>1339</v>
      </c>
      <c r="AY8956" s="85" t="s">
        <v>101347</v>
      </c>
      <c r="AZ8956" s="85" t="s">
        <v>101348</v>
      </c>
      <c r="BA8956" s="85" t="s">
        <v>101349</v>
      </c>
      <c r="BB8956" s="85" t="s">
        <v>101350</v>
      </c>
      <c r="BC8956" s="85" t="s">
        <v>101351</v>
      </c>
      <c r="BI8956" s="85" t="s">
        <v>3150</v>
      </c>
      <c r="CT8956" s="85" t="s">
        <v>3144</v>
      </c>
      <c r="CU8956" s="85" t="s">
        <v>3151</v>
      </c>
      <c r="CW8956" s="85" t="s">
        <v>3493</v>
      </c>
      <c r="CX8956" s="85" t="s">
        <v>3556</v>
      </c>
    </row>
    <row r="8957" spans="1:102" x14ac:dyDescent="0.2">
      <c r="A8957" s="104">
        <v>45610</v>
      </c>
      <c r="B8957" s="85" t="s">
        <v>101352</v>
      </c>
      <c r="C8957" s="85" t="s">
        <v>3136</v>
      </c>
      <c r="D8957" s="85" t="s">
        <v>3137</v>
      </c>
      <c r="E8957" s="85" t="s">
        <v>101353</v>
      </c>
      <c r="F8957" s="85" t="s">
        <v>3082</v>
      </c>
      <c r="G8957" s="85" t="s">
        <v>3072</v>
      </c>
      <c r="H8957" s="85" t="s">
        <v>416</v>
      </c>
      <c r="I8957" s="85" t="s">
        <v>3000</v>
      </c>
      <c r="J8957" s="85" t="s">
        <v>4204</v>
      </c>
      <c r="K8957" s="85" t="s">
        <v>3143</v>
      </c>
      <c r="L8957" s="85" t="s">
        <v>3144</v>
      </c>
      <c r="N8957" s="85" t="s">
        <v>5177</v>
      </c>
      <c r="O8957" s="85" t="s">
        <v>4811</v>
      </c>
      <c r="P8957" s="85" t="s">
        <v>5178</v>
      </c>
      <c r="Q8957" s="85" t="s">
        <v>5179</v>
      </c>
      <c r="R8957" s="85" t="s">
        <v>5180</v>
      </c>
      <c r="S8957" s="85" t="s">
        <v>5181</v>
      </c>
      <c r="X8957" s="85" t="s">
        <v>101354</v>
      </c>
      <c r="Y8957" s="85" t="s">
        <v>101355</v>
      </c>
      <c r="AA8957" s="85" t="s">
        <v>101356</v>
      </c>
      <c r="AB8957" s="85" t="s">
        <v>3147</v>
      </c>
      <c r="AC8957" s="85" t="s">
        <v>101357</v>
      </c>
      <c r="AD8957" s="85" t="s">
        <v>101358</v>
      </c>
      <c r="AG8957" s="85" t="s">
        <v>101359</v>
      </c>
      <c r="AH8957" s="85" t="s">
        <v>101360</v>
      </c>
      <c r="AI8957" s="85">
        <v>4313202905032580</v>
      </c>
      <c r="AP8957" s="85" t="s">
        <v>101361</v>
      </c>
      <c r="AQ8957" s="85" t="s">
        <v>101362</v>
      </c>
      <c r="AS8957" s="85" t="s">
        <v>101363</v>
      </c>
      <c r="AT8957" s="85" t="s">
        <v>101364</v>
      </c>
      <c r="AU8957" s="85" t="s">
        <v>97825</v>
      </c>
      <c r="AV8957" s="85" t="s">
        <v>416</v>
      </c>
      <c r="AW8957" s="85" t="s">
        <v>1339</v>
      </c>
      <c r="AZ8957" s="85" t="s">
        <v>101365</v>
      </c>
      <c r="BA8957" s="85" t="s">
        <v>101366</v>
      </c>
      <c r="BB8957" s="85" t="s">
        <v>101367</v>
      </c>
      <c r="BC8957" s="85" t="s">
        <v>101368</v>
      </c>
      <c r="BF8957" s="85" t="s">
        <v>102000</v>
      </c>
      <c r="BG8957" s="85" t="s">
        <v>101369</v>
      </c>
      <c r="BI8957" s="85" t="s">
        <v>3150</v>
      </c>
      <c r="CT8957" s="85" t="s">
        <v>83847</v>
      </c>
      <c r="CU8957" s="85" t="s">
        <v>3151</v>
      </c>
      <c r="CW8957" s="85" t="s">
        <v>3493</v>
      </c>
      <c r="CX8957" s="85" t="s">
        <v>4204</v>
      </c>
    </row>
    <row r="8958" spans="1:102" x14ac:dyDescent="0.2">
      <c r="A8958" s="104">
        <v>45610</v>
      </c>
      <c r="B8958" s="85" t="s">
        <v>101370</v>
      </c>
      <c r="C8958" s="85" t="s">
        <v>3136</v>
      </c>
      <c r="D8958" s="85" t="s">
        <v>3137</v>
      </c>
      <c r="E8958" s="85" t="s">
        <v>101371</v>
      </c>
      <c r="F8958" s="85" t="s">
        <v>1859</v>
      </c>
      <c r="G8958" s="85" t="s">
        <v>2664</v>
      </c>
      <c r="H8958" s="85" t="s">
        <v>416</v>
      </c>
      <c r="I8958" s="85" t="s">
        <v>119</v>
      </c>
      <c r="J8958" s="85" t="s">
        <v>3394</v>
      </c>
      <c r="K8958" s="85" t="s">
        <v>57894</v>
      </c>
      <c r="L8958" s="85" t="s">
        <v>3144</v>
      </c>
      <c r="Y8958" s="85" t="s">
        <v>101372</v>
      </c>
      <c r="AA8958" s="85" t="s">
        <v>101373</v>
      </c>
      <c r="AB8958" s="85" t="s">
        <v>3147</v>
      </c>
      <c r="AC8958" s="85" t="s">
        <v>101374</v>
      </c>
      <c r="AD8958" s="85" t="s">
        <v>101375</v>
      </c>
      <c r="AG8958" s="85" t="s">
        <v>101376</v>
      </c>
      <c r="AO8958" s="85" t="s">
        <v>101377</v>
      </c>
      <c r="AP8958" s="85" t="s">
        <v>101378</v>
      </c>
      <c r="AR8958" s="85" t="s">
        <v>101379</v>
      </c>
      <c r="AS8958" s="85" t="s">
        <v>101380</v>
      </c>
      <c r="AT8958" s="85" t="s">
        <v>101381</v>
      </c>
      <c r="AU8958" s="85" t="s">
        <v>101382</v>
      </c>
      <c r="AV8958" s="85" t="s">
        <v>416</v>
      </c>
      <c r="AW8958" s="85" t="s">
        <v>1339</v>
      </c>
      <c r="BB8958" s="85" t="s">
        <v>101383</v>
      </c>
      <c r="BC8958" s="85" t="s">
        <v>101384</v>
      </c>
      <c r="BD8958" s="85" t="s">
        <v>101385</v>
      </c>
      <c r="BE8958" s="85" t="s">
        <v>101386</v>
      </c>
      <c r="BI8958" s="85" t="s">
        <v>9635</v>
      </c>
      <c r="CT8958" s="85" t="s">
        <v>3144</v>
      </c>
      <c r="CU8958" s="85" t="s">
        <v>3151</v>
      </c>
      <c r="CW8958" s="85" t="s">
        <v>45639</v>
      </c>
      <c r="CX8958" s="85" t="s">
        <v>3394</v>
      </c>
    </row>
    <row r="8959" spans="1:102" x14ac:dyDescent="0.2">
      <c r="A8959" s="104">
        <v>45610</v>
      </c>
      <c r="B8959" s="85" t="s">
        <v>101387</v>
      </c>
      <c r="C8959" s="85" t="s">
        <v>3136</v>
      </c>
      <c r="D8959" s="85" t="s">
        <v>3137</v>
      </c>
      <c r="E8959" s="85" t="s">
        <v>101388</v>
      </c>
      <c r="F8959" s="85" t="s">
        <v>960</v>
      </c>
      <c r="G8959" s="85" t="s">
        <v>2662</v>
      </c>
      <c r="H8959" s="85" t="s">
        <v>92</v>
      </c>
      <c r="I8959" s="85" t="s">
        <v>69</v>
      </c>
      <c r="J8959" s="85" t="s">
        <v>3318</v>
      </c>
      <c r="K8959" s="85" t="s">
        <v>3143</v>
      </c>
      <c r="L8959" s="85" t="s">
        <v>3144</v>
      </c>
      <c r="Y8959" s="85" t="s">
        <v>101389</v>
      </c>
      <c r="AA8959" s="85" t="s">
        <v>101390</v>
      </c>
      <c r="AB8959" s="85" t="e">
        <v>#REF!</v>
      </c>
      <c r="AC8959" s="85" t="s">
        <v>101391</v>
      </c>
      <c r="AD8959" s="85" t="s">
        <v>101392</v>
      </c>
      <c r="AE8959" s="85" t="s">
        <v>101393</v>
      </c>
      <c r="AL8959" s="85" t="s">
        <v>101394</v>
      </c>
      <c r="AM8959" s="85" t="s">
        <v>101395</v>
      </c>
      <c r="AU8959" s="85" t="s">
        <v>15043</v>
      </c>
      <c r="AV8959" s="85" t="s">
        <v>92</v>
      </c>
      <c r="AW8959" s="85" t="s">
        <v>1339</v>
      </c>
      <c r="BA8959" s="85" t="s">
        <v>101396</v>
      </c>
      <c r="BB8959" s="85" t="s">
        <v>101397</v>
      </c>
      <c r="BC8959" s="85" t="s">
        <v>101398</v>
      </c>
      <c r="BD8959" s="85" t="s">
        <v>101399</v>
      </c>
      <c r="BE8959" s="85" t="s">
        <v>101400</v>
      </c>
      <c r="BI8959" s="85" t="s">
        <v>9635</v>
      </c>
      <c r="CT8959" s="85" t="s">
        <v>3144</v>
      </c>
      <c r="CU8959" s="85" t="s">
        <v>3151</v>
      </c>
      <c r="CW8959" s="85" t="s">
        <v>3472</v>
      </c>
      <c r="CX8959" s="85" t="s">
        <v>3318</v>
      </c>
    </row>
    <row r="8960" spans="1:102" x14ac:dyDescent="0.2">
      <c r="A8960" s="104">
        <v>45610</v>
      </c>
      <c r="B8960" s="85" t="s">
        <v>101401</v>
      </c>
      <c r="C8960" s="85" t="s">
        <v>3136</v>
      </c>
      <c r="D8960" s="85" t="s">
        <v>3137</v>
      </c>
      <c r="E8960" s="85" t="s">
        <v>101402</v>
      </c>
      <c r="F8960" s="85" t="s">
        <v>3082</v>
      </c>
      <c r="G8960" s="85" t="s">
        <v>3072</v>
      </c>
      <c r="H8960" s="85" t="s">
        <v>416</v>
      </c>
      <c r="I8960" s="85" t="s">
        <v>3000</v>
      </c>
      <c r="J8960" s="85" t="s">
        <v>3394</v>
      </c>
      <c r="K8960" s="85" t="s">
        <v>3395</v>
      </c>
      <c r="L8960" s="85" t="s">
        <v>3144</v>
      </c>
      <c r="M8960" s="85" t="s">
        <v>4302</v>
      </c>
      <c r="X8960" s="85" t="s">
        <v>101403</v>
      </c>
      <c r="Y8960" s="85" t="s">
        <v>101404</v>
      </c>
      <c r="AA8960" s="85" t="s">
        <v>101405</v>
      </c>
      <c r="AB8960" s="85" t="s">
        <v>3147</v>
      </c>
      <c r="AC8960" s="85" t="s">
        <v>101406</v>
      </c>
      <c r="AD8960" s="85" t="s">
        <v>101407</v>
      </c>
      <c r="AG8960" s="85" t="s">
        <v>101408</v>
      </c>
      <c r="AH8960" s="85" t="s">
        <v>101409</v>
      </c>
      <c r="AI8960" s="85" t="s">
        <v>101410</v>
      </c>
      <c r="AP8960" s="85" t="s">
        <v>101411</v>
      </c>
      <c r="AQ8960" s="85" t="s">
        <v>101412</v>
      </c>
      <c r="AS8960" s="85" t="s">
        <v>101413</v>
      </c>
      <c r="AT8960" s="85" t="s">
        <v>101414</v>
      </c>
      <c r="AU8960" s="85" t="s">
        <v>1579</v>
      </c>
      <c r="AV8960" s="85" t="s">
        <v>416</v>
      </c>
      <c r="AW8960" s="85" t="s">
        <v>1238</v>
      </c>
      <c r="AZ8960" s="85" t="s">
        <v>101415</v>
      </c>
      <c r="BA8960" s="85" t="s">
        <v>101416</v>
      </c>
      <c r="BB8960" s="85" t="s">
        <v>101417</v>
      </c>
      <c r="BC8960" s="85" t="s">
        <v>101418</v>
      </c>
      <c r="BF8960" s="85" t="s">
        <v>101419</v>
      </c>
      <c r="BG8960" s="85" t="s">
        <v>101420</v>
      </c>
      <c r="BI8960" s="85" t="s">
        <v>95453</v>
      </c>
      <c r="CT8960" s="85" t="s">
        <v>83847</v>
      </c>
      <c r="CU8960" s="85" t="s">
        <v>3151</v>
      </c>
      <c r="CW8960" s="85" t="s">
        <v>3493</v>
      </c>
      <c r="CX8960" s="85" t="s">
        <v>3394</v>
      </c>
    </row>
    <row r="8961" spans="1:103" x14ac:dyDescent="0.2">
      <c r="A8961" s="104">
        <v>45610</v>
      </c>
      <c r="B8961" s="85" t="s">
        <v>101421</v>
      </c>
      <c r="C8961" s="85" t="s">
        <v>3136</v>
      </c>
      <c r="D8961" s="85" t="s">
        <v>3137</v>
      </c>
      <c r="E8961" s="85" t="s">
        <v>101422</v>
      </c>
      <c r="F8961" s="85" t="s">
        <v>3102</v>
      </c>
      <c r="G8961" s="85" t="s">
        <v>3072</v>
      </c>
      <c r="H8961" s="85" t="s">
        <v>678</v>
      </c>
      <c r="I8961" s="85" t="s">
        <v>3000</v>
      </c>
      <c r="J8961" s="85" t="s">
        <v>3318</v>
      </c>
      <c r="K8961" s="85" t="s">
        <v>3143</v>
      </c>
      <c r="L8961" s="85" t="s">
        <v>3144</v>
      </c>
      <c r="M8961" s="85" t="s">
        <v>4302</v>
      </c>
      <c r="X8961" s="85" t="s">
        <v>101423</v>
      </c>
      <c r="Y8961" s="85" t="s">
        <v>101424</v>
      </c>
      <c r="AA8961" s="85" t="s">
        <v>101425</v>
      </c>
      <c r="AB8961" s="85" t="s">
        <v>3147</v>
      </c>
      <c r="AC8961" s="85" t="s">
        <v>101426</v>
      </c>
      <c r="AD8961" s="85" t="s">
        <v>101427</v>
      </c>
      <c r="AG8961" s="85" t="s">
        <v>101428</v>
      </c>
      <c r="AH8961" s="85" t="s">
        <v>101429</v>
      </c>
      <c r="AI8961" s="85" t="s">
        <v>101430</v>
      </c>
      <c r="AP8961" s="85" t="s">
        <v>101431</v>
      </c>
      <c r="AQ8961" s="85" t="s">
        <v>101432</v>
      </c>
      <c r="AS8961" s="85" t="s">
        <v>101433</v>
      </c>
      <c r="AT8961" s="85" t="s">
        <v>101434</v>
      </c>
      <c r="AU8961" s="85" t="s">
        <v>34630</v>
      </c>
      <c r="AV8961" s="85" t="s">
        <v>678</v>
      </c>
      <c r="AW8961" s="85" t="s">
        <v>1238</v>
      </c>
      <c r="AZ8961" s="85" t="s">
        <v>101435</v>
      </c>
      <c r="BA8961" s="85" t="s">
        <v>101436</v>
      </c>
      <c r="BB8961" s="85" t="s">
        <v>101437</v>
      </c>
      <c r="BC8961" s="85" t="s">
        <v>101438</v>
      </c>
      <c r="BF8961" s="85" t="s">
        <v>101439</v>
      </c>
      <c r="BG8961" s="85" t="s">
        <v>101440</v>
      </c>
      <c r="BI8961" s="85" t="s">
        <v>95453</v>
      </c>
      <c r="CT8961" s="85" t="s">
        <v>83847</v>
      </c>
      <c r="CU8961" s="85" t="s">
        <v>3151</v>
      </c>
      <c r="CW8961" s="85" t="s">
        <v>3493</v>
      </c>
      <c r="CX8961" s="85" t="s">
        <v>3318</v>
      </c>
    </row>
    <row r="8962" spans="1:103" x14ac:dyDescent="0.2">
      <c r="A8962" s="104">
        <v>45610</v>
      </c>
      <c r="B8962" s="85" t="s">
        <v>101441</v>
      </c>
      <c r="C8962" s="85" t="s">
        <v>3136</v>
      </c>
      <c r="D8962" s="85" t="s">
        <v>3137</v>
      </c>
      <c r="E8962" s="85" t="s">
        <v>101442</v>
      </c>
      <c r="F8962" s="85" t="s">
        <v>2463</v>
      </c>
      <c r="G8962" s="85" t="s">
        <v>2678</v>
      </c>
      <c r="H8962" s="85" t="s">
        <v>416</v>
      </c>
      <c r="I8962" s="85" t="s">
        <v>119</v>
      </c>
      <c r="J8962" s="85" t="s">
        <v>3945</v>
      </c>
      <c r="K8962" s="85" t="s">
        <v>3143</v>
      </c>
      <c r="L8962" s="85" t="s">
        <v>3144</v>
      </c>
      <c r="M8962" s="85" t="s">
        <v>4302</v>
      </c>
      <c r="X8962" s="85" t="s">
        <v>101443</v>
      </c>
      <c r="Y8962" s="85" t="s">
        <v>101444</v>
      </c>
      <c r="AA8962" s="85" t="s">
        <v>101445</v>
      </c>
      <c r="AB8962" s="85" t="s">
        <v>3147</v>
      </c>
      <c r="AC8962" s="85" t="s">
        <v>101446</v>
      </c>
      <c r="AD8962" s="85" t="s">
        <v>101447</v>
      </c>
      <c r="AG8962" s="85" t="s">
        <v>101448</v>
      </c>
      <c r="AO8962" s="85" t="s">
        <v>101449</v>
      </c>
      <c r="AP8962" s="85" t="s">
        <v>101450</v>
      </c>
      <c r="AR8962" s="85" t="s">
        <v>101451</v>
      </c>
      <c r="AS8962" s="85" t="s">
        <v>101452</v>
      </c>
      <c r="AT8962" s="85" t="s">
        <v>101453</v>
      </c>
      <c r="AU8962" s="85" t="s">
        <v>32506</v>
      </c>
      <c r="AV8962" s="85" t="s">
        <v>416</v>
      </c>
      <c r="AW8962" s="85" t="s">
        <v>1339</v>
      </c>
      <c r="AZ8962" s="85" t="s">
        <v>101454</v>
      </c>
      <c r="BA8962" s="85" t="s">
        <v>101455</v>
      </c>
      <c r="BB8962" s="85" t="s">
        <v>101456</v>
      </c>
      <c r="BC8962" s="85" t="s">
        <v>101457</v>
      </c>
      <c r="BD8962" s="85" t="s">
        <v>101458</v>
      </c>
      <c r="BG8962" s="85" t="s">
        <v>101459</v>
      </c>
      <c r="BI8962" s="85" t="s">
        <v>95453</v>
      </c>
      <c r="CT8962" s="85" t="s">
        <v>3144</v>
      </c>
      <c r="CU8962" s="85" t="s">
        <v>3151</v>
      </c>
      <c r="CW8962" s="85" t="s">
        <v>3493</v>
      </c>
      <c r="CX8962" s="85" t="s">
        <v>3945</v>
      </c>
    </row>
    <row r="8963" spans="1:103" x14ac:dyDescent="0.2">
      <c r="A8963" s="104">
        <v>45610</v>
      </c>
      <c r="B8963" s="85" t="s">
        <v>101460</v>
      </c>
      <c r="C8963" s="85" t="s">
        <v>3136</v>
      </c>
      <c r="D8963" s="85" t="s">
        <v>3137</v>
      </c>
      <c r="E8963" s="85" t="s">
        <v>101461</v>
      </c>
      <c r="F8963" s="85" t="s">
        <v>1811</v>
      </c>
      <c r="G8963" s="85" t="s">
        <v>2664</v>
      </c>
      <c r="H8963" s="85" t="s">
        <v>290</v>
      </c>
      <c r="I8963" s="85" t="s">
        <v>1917</v>
      </c>
      <c r="J8963" s="85" t="s">
        <v>3318</v>
      </c>
      <c r="K8963" s="85" t="s">
        <v>3143</v>
      </c>
      <c r="L8963" s="85" t="s">
        <v>3144</v>
      </c>
      <c r="Y8963" s="85" t="s">
        <v>101462</v>
      </c>
      <c r="AA8963" s="85" t="s">
        <v>101463</v>
      </c>
      <c r="AB8963" s="85" t="s">
        <v>3147</v>
      </c>
      <c r="AC8963" s="85" t="s">
        <v>101464</v>
      </c>
      <c r="AD8963" s="85" t="s">
        <v>101465</v>
      </c>
      <c r="AG8963" s="85" t="s">
        <v>101466</v>
      </c>
      <c r="AO8963" s="85" t="s">
        <v>101467</v>
      </c>
      <c r="AP8963" s="85" t="s">
        <v>101468</v>
      </c>
      <c r="AR8963" s="85" t="s">
        <v>101469</v>
      </c>
      <c r="AS8963" s="85" t="s">
        <v>101470</v>
      </c>
      <c r="AT8963" s="85" t="s">
        <v>101471</v>
      </c>
      <c r="AU8963" s="85" t="s">
        <v>1330</v>
      </c>
      <c r="AV8963" s="85" t="s">
        <v>290</v>
      </c>
      <c r="AW8963" s="85" t="s">
        <v>1229</v>
      </c>
      <c r="BB8963" s="85" t="s">
        <v>101472</v>
      </c>
      <c r="BC8963" s="85" t="s">
        <v>101473</v>
      </c>
      <c r="BD8963" s="85" t="s">
        <v>101474</v>
      </c>
      <c r="BE8963" s="85" t="s">
        <v>101475</v>
      </c>
      <c r="BI8963" s="85" t="s">
        <v>3791</v>
      </c>
      <c r="CT8963" s="85" t="s">
        <v>3144</v>
      </c>
      <c r="CU8963" s="85" t="s">
        <v>3151</v>
      </c>
      <c r="CW8963" s="85" t="s">
        <v>3410</v>
      </c>
      <c r="CX8963" s="85" t="s">
        <v>3318</v>
      </c>
    </row>
    <row r="8964" spans="1:103" x14ac:dyDescent="0.2">
      <c r="A8964" s="104">
        <v>45610</v>
      </c>
      <c r="B8964" s="85" t="s">
        <v>101476</v>
      </c>
      <c r="C8964" s="85" t="s">
        <v>3136</v>
      </c>
      <c r="D8964" s="85" t="s">
        <v>3137</v>
      </c>
      <c r="E8964" s="85" t="s">
        <v>101477</v>
      </c>
      <c r="F8964" s="85" t="s">
        <v>3092</v>
      </c>
      <c r="G8964" s="85" t="s">
        <v>3072</v>
      </c>
      <c r="H8964" s="85" t="s">
        <v>678</v>
      </c>
      <c r="I8964" s="85" t="s">
        <v>2988</v>
      </c>
      <c r="J8964" s="85" t="s">
        <v>101478</v>
      </c>
      <c r="K8964" s="85" t="s">
        <v>3143</v>
      </c>
      <c r="L8964" s="85" t="s">
        <v>3144</v>
      </c>
      <c r="N8964" s="85" t="s">
        <v>9819</v>
      </c>
      <c r="O8964" s="85" t="s">
        <v>4612</v>
      </c>
      <c r="P8964" s="85" t="s">
        <v>4613</v>
      </c>
      <c r="W8964" s="85" t="s">
        <v>5272</v>
      </c>
      <c r="X8964" s="85" t="s">
        <v>101479</v>
      </c>
      <c r="Y8964" s="85" t="s">
        <v>101480</v>
      </c>
      <c r="AA8964" s="85" t="s">
        <v>101481</v>
      </c>
      <c r="AB8964" s="85" t="s">
        <v>3147</v>
      </c>
      <c r="AC8964" s="85" t="s">
        <v>101482</v>
      </c>
      <c r="AD8964" s="85" t="s">
        <v>101483</v>
      </c>
      <c r="AG8964" s="85" t="s">
        <v>101484</v>
      </c>
      <c r="AH8964" s="85" t="s">
        <v>101485</v>
      </c>
      <c r="AI8964" s="85" t="s">
        <v>101486</v>
      </c>
      <c r="AP8964" s="85" t="s">
        <v>101487</v>
      </c>
      <c r="AQ8964" s="85" t="s">
        <v>101488</v>
      </c>
      <c r="AS8964" s="85" t="s">
        <v>101489</v>
      </c>
      <c r="AT8964" s="85" t="s">
        <v>101490</v>
      </c>
      <c r="AU8964" s="85" t="s">
        <v>1595</v>
      </c>
      <c r="AV8964" s="85" t="s">
        <v>678</v>
      </c>
      <c r="AW8964" s="85" t="s">
        <v>1229</v>
      </c>
      <c r="AZ8964" s="85" t="s">
        <v>101491</v>
      </c>
      <c r="BA8964" s="85" t="s">
        <v>101492</v>
      </c>
      <c r="BB8964" s="85" t="s">
        <v>101493</v>
      </c>
      <c r="BC8964" s="85" t="s">
        <v>101494</v>
      </c>
      <c r="BF8964" s="85" t="s">
        <v>101495</v>
      </c>
      <c r="BG8964" s="85" t="s">
        <v>101496</v>
      </c>
      <c r="BI8964" s="85" t="s">
        <v>3791</v>
      </c>
      <c r="CT8964" s="85" t="s">
        <v>83847</v>
      </c>
      <c r="CU8964" s="85" t="s">
        <v>101997</v>
      </c>
      <c r="CV8964" s="85" t="s">
        <v>4266</v>
      </c>
      <c r="CW8964" s="85" t="s">
        <v>3210</v>
      </c>
      <c r="CX8964" s="85" t="s">
        <v>101998</v>
      </c>
    </row>
    <row r="8965" spans="1:103" x14ac:dyDescent="0.2">
      <c r="A8965" s="104">
        <v>45610</v>
      </c>
      <c r="B8965" s="85" t="s">
        <v>101497</v>
      </c>
      <c r="C8965" s="85" t="s">
        <v>3136</v>
      </c>
      <c r="D8965" s="85" t="s">
        <v>3137</v>
      </c>
      <c r="E8965" s="85" t="s">
        <v>101498</v>
      </c>
      <c r="F8965" s="85" t="s">
        <v>3102</v>
      </c>
      <c r="G8965" s="85" t="s">
        <v>3072</v>
      </c>
      <c r="H8965" s="85" t="s">
        <v>678</v>
      </c>
      <c r="I8965" s="85" t="s">
        <v>3000</v>
      </c>
      <c r="J8965" s="85" t="s">
        <v>101499</v>
      </c>
      <c r="K8965" s="85" t="s">
        <v>3143</v>
      </c>
      <c r="L8965" s="85" t="s">
        <v>3144</v>
      </c>
      <c r="X8965" s="85" t="s">
        <v>84185</v>
      </c>
      <c r="Y8965" s="85" t="s">
        <v>101500</v>
      </c>
      <c r="AA8965" s="85" t="s">
        <v>101501</v>
      </c>
      <c r="AB8965" s="85" t="s">
        <v>3147</v>
      </c>
      <c r="AC8965" s="85" t="s">
        <v>101502</v>
      </c>
      <c r="AD8965" s="85" t="s">
        <v>101503</v>
      </c>
      <c r="AG8965" s="85" t="s">
        <v>101504</v>
      </c>
      <c r="AH8965" s="85" t="s">
        <v>101505</v>
      </c>
      <c r="AI8965" s="85" t="s">
        <v>101506</v>
      </c>
      <c r="AP8965" s="85" t="s">
        <v>101507</v>
      </c>
      <c r="AQ8965" s="85" t="s">
        <v>101508</v>
      </c>
      <c r="AS8965" s="85" t="s">
        <v>101509</v>
      </c>
      <c r="AT8965" s="85" t="s">
        <v>101510</v>
      </c>
      <c r="AU8965" s="85" t="s">
        <v>1595</v>
      </c>
      <c r="AV8965" s="85" t="s">
        <v>678</v>
      </c>
      <c r="AW8965" s="85" t="s">
        <v>1229</v>
      </c>
      <c r="AZ8965" s="85" t="s">
        <v>101511</v>
      </c>
      <c r="BA8965" s="85" t="s">
        <v>101512</v>
      </c>
      <c r="BB8965" s="85" t="s">
        <v>101513</v>
      </c>
      <c r="BC8965" s="85" t="s">
        <v>101514</v>
      </c>
      <c r="BF8965" s="85" t="s">
        <v>101515</v>
      </c>
      <c r="BG8965" s="85" t="s">
        <v>101516</v>
      </c>
      <c r="BI8965" s="85" t="s">
        <v>3791</v>
      </c>
      <c r="CT8965" s="85" t="s">
        <v>83847</v>
      </c>
      <c r="CU8965" s="85" t="s">
        <v>3151</v>
      </c>
      <c r="CW8965" s="85" t="s">
        <v>3493</v>
      </c>
      <c r="CX8965" s="85" t="s">
        <v>101999</v>
      </c>
    </row>
    <row r="8966" spans="1:103" x14ac:dyDescent="0.2">
      <c r="A8966" s="104">
        <v>45610</v>
      </c>
      <c r="B8966" s="85" t="s">
        <v>101517</v>
      </c>
      <c r="C8966" s="85" t="s">
        <v>3136</v>
      </c>
      <c r="D8966" s="85" t="s">
        <v>3137</v>
      </c>
      <c r="E8966" s="85" t="s">
        <v>101518</v>
      </c>
      <c r="F8966" s="85" t="s">
        <v>3024</v>
      </c>
      <c r="G8966" s="85" t="s">
        <v>2987</v>
      </c>
      <c r="H8966" s="85" t="s">
        <v>416</v>
      </c>
      <c r="I8966" s="85" t="s">
        <v>3000</v>
      </c>
      <c r="J8966" s="85" t="s">
        <v>101519</v>
      </c>
      <c r="K8966" s="85" t="s">
        <v>3143</v>
      </c>
      <c r="L8966" s="85" t="s">
        <v>3144</v>
      </c>
      <c r="N8966" s="85" t="s">
        <v>6771</v>
      </c>
      <c r="O8966" s="85" t="s">
        <v>4129</v>
      </c>
      <c r="P8966" s="85" t="s">
        <v>4130</v>
      </c>
      <c r="Q8966" s="85" t="s">
        <v>14465</v>
      </c>
      <c r="R8966" s="85" t="s">
        <v>11358</v>
      </c>
      <c r="S8966" s="85" t="s">
        <v>11359</v>
      </c>
      <c r="W8966" s="85" t="s">
        <v>5272</v>
      </c>
      <c r="X8966" s="85" t="s">
        <v>101520</v>
      </c>
      <c r="Y8966" s="85" t="s">
        <v>101521</v>
      </c>
      <c r="AA8966" s="85" t="s">
        <v>101522</v>
      </c>
      <c r="AB8966" s="85" t="s">
        <v>3147</v>
      </c>
      <c r="AC8966" s="85" t="s">
        <v>101523</v>
      </c>
      <c r="AD8966" s="85" t="s">
        <v>101524</v>
      </c>
      <c r="AG8966" s="85" t="s">
        <v>101525</v>
      </c>
      <c r="AH8966" s="85" t="s">
        <v>101526</v>
      </c>
      <c r="AI8966" s="85" t="s">
        <v>101527</v>
      </c>
      <c r="AP8966" s="85" t="s">
        <v>101528</v>
      </c>
      <c r="AQ8966" s="85" t="s">
        <v>101529</v>
      </c>
      <c r="AS8966" s="85" t="s">
        <v>101530</v>
      </c>
      <c r="AT8966" s="85" t="s">
        <v>101531</v>
      </c>
      <c r="AU8966" s="85" t="s">
        <v>101532</v>
      </c>
      <c r="AV8966" s="85" t="s">
        <v>416</v>
      </c>
      <c r="AW8966" s="85" t="s">
        <v>1339</v>
      </c>
      <c r="AZ8966" s="85" t="s">
        <v>101533</v>
      </c>
      <c r="BA8966" s="85" t="s">
        <v>101534</v>
      </c>
      <c r="BB8966" s="85" t="s">
        <v>101535</v>
      </c>
      <c r="BC8966" s="85" t="s">
        <v>101536</v>
      </c>
      <c r="BF8966" s="85" t="s">
        <v>101537</v>
      </c>
      <c r="BI8966" s="85" t="s">
        <v>3791</v>
      </c>
      <c r="CT8966" s="85" t="s">
        <v>83847</v>
      </c>
      <c r="CU8966" s="85" t="s">
        <v>4612</v>
      </c>
      <c r="CV8966" s="85" t="s">
        <v>4613</v>
      </c>
      <c r="CW8966" s="85" t="s">
        <v>3453</v>
      </c>
      <c r="CX8966" s="85" t="s">
        <v>9819</v>
      </c>
    </row>
    <row r="8967" spans="1:103" x14ac:dyDescent="0.2">
      <c r="A8967" s="104">
        <v>45610</v>
      </c>
      <c r="B8967" s="85" t="s">
        <v>101538</v>
      </c>
      <c r="C8967" s="85" t="s">
        <v>3136</v>
      </c>
      <c r="D8967" s="85" t="s">
        <v>3137</v>
      </c>
      <c r="E8967" s="85" t="s">
        <v>101539</v>
      </c>
      <c r="F8967" s="85" t="s">
        <v>2599</v>
      </c>
      <c r="G8967" s="85" t="s">
        <v>2680</v>
      </c>
      <c r="H8967" s="85" t="s">
        <v>416</v>
      </c>
      <c r="I8967" s="85" t="s">
        <v>2506</v>
      </c>
      <c r="J8967" s="85" t="s">
        <v>3394</v>
      </c>
      <c r="K8967" s="85" t="s">
        <v>3395</v>
      </c>
      <c r="L8967" s="85" t="s">
        <v>3144</v>
      </c>
      <c r="Y8967" s="85" t="s">
        <v>101540</v>
      </c>
      <c r="AA8967" s="85" t="s">
        <v>101541</v>
      </c>
      <c r="AB8967" s="85" t="s">
        <v>3147</v>
      </c>
      <c r="AC8967" s="85" t="s">
        <v>101542</v>
      </c>
      <c r="AD8967" s="85" t="s">
        <v>101543</v>
      </c>
      <c r="AG8967" s="85" t="s">
        <v>101544</v>
      </c>
      <c r="AP8967" s="85" t="s">
        <v>101545</v>
      </c>
      <c r="AQ8967" s="85" t="s">
        <v>101546</v>
      </c>
      <c r="AS8967" s="85" t="s">
        <v>101547</v>
      </c>
      <c r="AT8967" s="85" t="s">
        <v>101548</v>
      </c>
      <c r="AU8967" s="85" t="s">
        <v>26428</v>
      </c>
      <c r="AV8967" s="85" t="s">
        <v>416</v>
      </c>
      <c r="AW8967" s="85" t="s">
        <v>1339</v>
      </c>
      <c r="AY8967" s="85" t="s">
        <v>101549</v>
      </c>
      <c r="AZ8967" s="85" t="s">
        <v>101550</v>
      </c>
      <c r="BA8967" s="85" t="s">
        <v>101551</v>
      </c>
      <c r="BB8967" s="85" t="s">
        <v>101552</v>
      </c>
      <c r="BC8967" s="85" t="s">
        <v>101553</v>
      </c>
      <c r="BI8967" s="85" t="s">
        <v>3791</v>
      </c>
      <c r="CT8967" s="85" t="s">
        <v>3144</v>
      </c>
      <c r="CU8967" s="85" t="s">
        <v>3151</v>
      </c>
      <c r="CW8967" s="85" t="s">
        <v>3493</v>
      </c>
      <c r="CX8967" s="85" t="s">
        <v>3394</v>
      </c>
    </row>
    <row r="8968" spans="1:103" x14ac:dyDescent="0.2">
      <c r="A8968" s="104">
        <v>45610</v>
      </c>
      <c r="B8968" s="85" t="s">
        <v>101554</v>
      </c>
      <c r="C8968" s="85" t="s">
        <v>3136</v>
      </c>
      <c r="D8968" s="85" t="s">
        <v>3137</v>
      </c>
      <c r="E8968" s="85" t="s">
        <v>101555</v>
      </c>
      <c r="F8968" s="85" t="s">
        <v>2448</v>
      </c>
      <c r="G8968" s="85" t="s">
        <v>2678</v>
      </c>
      <c r="H8968" s="85" t="s">
        <v>290</v>
      </c>
      <c r="I8968" s="85" t="s">
        <v>103</v>
      </c>
      <c r="J8968" s="85" t="s">
        <v>3394</v>
      </c>
      <c r="K8968" s="85" t="s">
        <v>3395</v>
      </c>
      <c r="L8968" s="85" t="s">
        <v>3144</v>
      </c>
      <c r="Y8968" s="85" t="s">
        <v>101556</v>
      </c>
      <c r="AA8968" s="85" t="s">
        <v>101557</v>
      </c>
      <c r="AB8968" s="85" t="s">
        <v>3147</v>
      </c>
      <c r="AC8968" s="85" t="s">
        <v>101558</v>
      </c>
      <c r="AD8968" s="85" t="s">
        <v>101559</v>
      </c>
      <c r="AG8968" s="85" t="s">
        <v>101560</v>
      </c>
      <c r="AO8968" s="85" t="s">
        <v>101561</v>
      </c>
      <c r="AP8968" s="85" t="s">
        <v>101562</v>
      </c>
      <c r="AR8968" s="85" t="s">
        <v>101563</v>
      </c>
      <c r="AS8968" s="85" t="s">
        <v>101564</v>
      </c>
      <c r="AT8968" s="85" t="s">
        <v>101565</v>
      </c>
      <c r="AU8968" s="85" t="s">
        <v>1591</v>
      </c>
      <c r="AV8968" s="85" t="s">
        <v>290</v>
      </c>
      <c r="AW8968" s="85" t="s">
        <v>1229</v>
      </c>
      <c r="AZ8968" s="85" t="s">
        <v>101566</v>
      </c>
      <c r="BA8968" s="85" t="s">
        <v>101567</v>
      </c>
      <c r="BB8968" s="85" t="s">
        <v>101568</v>
      </c>
      <c r="BC8968" s="85" t="s">
        <v>101569</v>
      </c>
      <c r="BE8968" s="85" t="s">
        <v>101570</v>
      </c>
      <c r="BG8968" s="85" t="s">
        <v>101571</v>
      </c>
      <c r="BI8968" s="85" t="s">
        <v>3791</v>
      </c>
      <c r="CT8968" s="85" t="s">
        <v>3144</v>
      </c>
      <c r="CU8968" s="85" t="s">
        <v>3151</v>
      </c>
      <c r="CW8968" s="85" t="s">
        <v>3493</v>
      </c>
      <c r="CX8968" s="85" t="s">
        <v>3394</v>
      </c>
    </row>
    <row r="8969" spans="1:103" x14ac:dyDescent="0.2">
      <c r="A8969" s="104">
        <v>45610</v>
      </c>
      <c r="B8969" s="85" t="s">
        <v>101572</v>
      </c>
      <c r="C8969" s="85" t="s">
        <v>3136</v>
      </c>
      <c r="D8969" s="85" t="s">
        <v>3137</v>
      </c>
      <c r="E8969" s="85" t="s">
        <v>101573</v>
      </c>
      <c r="F8969" s="85" t="s">
        <v>1817</v>
      </c>
      <c r="G8969" s="85" t="s">
        <v>2664</v>
      </c>
      <c r="H8969" s="85" t="s">
        <v>290</v>
      </c>
      <c r="I8969" s="85" t="s">
        <v>1918</v>
      </c>
      <c r="J8969" s="85" t="s">
        <v>5777</v>
      </c>
      <c r="K8969" s="85" t="s">
        <v>3143</v>
      </c>
      <c r="L8969" s="85" t="s">
        <v>3144</v>
      </c>
      <c r="X8969" s="85" t="s">
        <v>101574</v>
      </c>
      <c r="Y8969" s="85" t="s">
        <v>101575</v>
      </c>
      <c r="AA8969" s="85" t="s">
        <v>101576</v>
      </c>
      <c r="AB8969" s="85" t="s">
        <v>3147</v>
      </c>
      <c r="AC8969" s="85" t="s">
        <v>101577</v>
      </c>
      <c r="AD8969" s="85" t="s">
        <v>101578</v>
      </c>
      <c r="AG8969" s="85" t="s">
        <v>101579</v>
      </c>
      <c r="AO8969" s="85" t="s">
        <v>101580</v>
      </c>
      <c r="AP8969" s="85" t="s">
        <v>101581</v>
      </c>
      <c r="AR8969" s="85" t="s">
        <v>101582</v>
      </c>
      <c r="AS8969" s="85" t="s">
        <v>101583</v>
      </c>
      <c r="AT8969" s="85" t="s">
        <v>101584</v>
      </c>
      <c r="AU8969" s="85" t="s">
        <v>101585</v>
      </c>
      <c r="AV8969" s="85" t="s">
        <v>290</v>
      </c>
      <c r="AW8969" s="85" t="s">
        <v>1339</v>
      </c>
      <c r="BB8969" s="85" t="s">
        <v>101586</v>
      </c>
      <c r="BC8969" s="85" t="s">
        <v>101587</v>
      </c>
      <c r="BD8969" s="85" t="s">
        <v>101588</v>
      </c>
      <c r="BE8969" s="85" t="s">
        <v>101589</v>
      </c>
      <c r="BI8969" s="85" t="s">
        <v>3791</v>
      </c>
      <c r="CT8969" s="85" t="s">
        <v>3144</v>
      </c>
      <c r="CU8969" s="85" t="s">
        <v>3151</v>
      </c>
      <c r="CW8969" s="85" t="s">
        <v>3410</v>
      </c>
      <c r="CX8969" s="85" t="s">
        <v>5777</v>
      </c>
    </row>
    <row r="8970" spans="1:103" x14ac:dyDescent="0.2">
      <c r="A8970" s="104">
        <v>45610</v>
      </c>
      <c r="B8970" s="85" t="s">
        <v>101622</v>
      </c>
      <c r="C8970" s="85" t="s">
        <v>3136</v>
      </c>
      <c r="D8970" s="85" t="s">
        <v>3137</v>
      </c>
      <c r="E8970" s="85" t="s">
        <v>101623</v>
      </c>
      <c r="F8970" s="85" t="s">
        <v>963</v>
      </c>
      <c r="G8970" s="85" t="s">
        <v>2662</v>
      </c>
      <c r="H8970" s="85" t="s">
        <v>92</v>
      </c>
      <c r="I8970" s="85" t="s">
        <v>75</v>
      </c>
      <c r="J8970" s="85" t="s">
        <v>3415</v>
      </c>
      <c r="K8970" s="85" t="s">
        <v>3143</v>
      </c>
      <c r="L8970" s="85" t="s">
        <v>3144</v>
      </c>
      <c r="Y8970" s="85" t="s">
        <v>101624</v>
      </c>
      <c r="AA8970" s="85" t="s">
        <v>101625</v>
      </c>
      <c r="AB8970" s="85" t="s">
        <v>3147</v>
      </c>
      <c r="AC8970" s="85" t="s">
        <v>101626</v>
      </c>
      <c r="AD8970" s="85" t="s">
        <v>101627</v>
      </c>
      <c r="AE8970" s="85" t="s">
        <v>101628</v>
      </c>
      <c r="AL8970" s="85" t="s">
        <v>101629</v>
      </c>
      <c r="AM8970" s="85" t="s">
        <v>101630</v>
      </c>
      <c r="AR8970" s="85" t="s">
        <v>101631</v>
      </c>
      <c r="AS8970" s="85" t="s">
        <v>101632</v>
      </c>
      <c r="AU8970" s="85" t="s">
        <v>101633</v>
      </c>
      <c r="AV8970" s="85" t="s">
        <v>92</v>
      </c>
      <c r="AW8970" s="85" t="s">
        <v>1339</v>
      </c>
      <c r="BA8970" s="85" t="s">
        <v>101634</v>
      </c>
      <c r="BB8970" s="85" t="s">
        <v>101635</v>
      </c>
      <c r="BC8970" s="85" t="s">
        <v>101636</v>
      </c>
      <c r="BD8970" s="85" t="s">
        <v>101637</v>
      </c>
      <c r="BE8970" s="85" t="s">
        <v>101638</v>
      </c>
      <c r="BI8970" s="85" t="s">
        <v>3262</v>
      </c>
      <c r="CT8970" s="85" t="s">
        <v>3144</v>
      </c>
      <c r="CU8970" s="85" t="s">
        <v>3151</v>
      </c>
      <c r="CW8970" s="85" t="s">
        <v>73685</v>
      </c>
      <c r="CX8970" s="85" t="s">
        <v>3415</v>
      </c>
    </row>
    <row r="8971" spans="1:103" x14ac:dyDescent="0.2">
      <c r="A8971" s="104">
        <v>45610</v>
      </c>
      <c r="B8971" s="85" t="s">
        <v>101639</v>
      </c>
      <c r="C8971" s="85" t="s">
        <v>3136</v>
      </c>
      <c r="D8971" s="85" t="s">
        <v>3137</v>
      </c>
      <c r="E8971" s="85" t="s">
        <v>101640</v>
      </c>
      <c r="F8971" s="85" t="s">
        <v>1817</v>
      </c>
      <c r="G8971" s="85" t="s">
        <v>2664</v>
      </c>
      <c r="H8971" s="85" t="s">
        <v>290</v>
      </c>
      <c r="I8971" s="85" t="s">
        <v>1918</v>
      </c>
      <c r="J8971" s="85" t="s">
        <v>3394</v>
      </c>
      <c r="K8971" s="85" t="s">
        <v>3395</v>
      </c>
      <c r="L8971" s="85" t="s">
        <v>3144</v>
      </c>
      <c r="Y8971" s="85" t="s">
        <v>101641</v>
      </c>
      <c r="AA8971" s="85" t="s">
        <v>101642</v>
      </c>
      <c r="AB8971" s="85" t="s">
        <v>3147</v>
      </c>
      <c r="AC8971" s="85" t="s">
        <v>101643</v>
      </c>
      <c r="AD8971" s="85" t="s">
        <v>101644</v>
      </c>
      <c r="AG8971" s="85" t="s">
        <v>101645</v>
      </c>
      <c r="AO8971" s="85" t="s">
        <v>101646</v>
      </c>
      <c r="AP8971" s="85" t="s">
        <v>101647</v>
      </c>
      <c r="AR8971" s="85" t="s">
        <v>101648</v>
      </c>
      <c r="AS8971" s="85" t="s">
        <v>101649</v>
      </c>
      <c r="AT8971" s="85" t="s">
        <v>101650</v>
      </c>
      <c r="AU8971" s="85" t="s">
        <v>33193</v>
      </c>
      <c r="AV8971" s="85" t="s">
        <v>290</v>
      </c>
      <c r="AW8971" s="85" t="s">
        <v>1339</v>
      </c>
      <c r="BB8971" s="85" t="s">
        <v>101651</v>
      </c>
      <c r="BC8971" s="85" t="s">
        <v>101652</v>
      </c>
      <c r="BD8971" s="85" t="s">
        <v>101653</v>
      </c>
      <c r="BE8971" s="85" t="s">
        <v>101654</v>
      </c>
      <c r="BI8971" s="85" t="s">
        <v>3262</v>
      </c>
      <c r="CT8971" s="85" t="s">
        <v>3144</v>
      </c>
      <c r="CU8971" s="85" t="s">
        <v>3151</v>
      </c>
      <c r="CW8971" s="85" t="s">
        <v>3410</v>
      </c>
      <c r="CX8971" s="85" t="s">
        <v>3394</v>
      </c>
    </row>
    <row r="8972" spans="1:103" x14ac:dyDescent="0.2">
      <c r="A8972" s="104">
        <v>45610</v>
      </c>
      <c r="B8972" s="85" t="s">
        <v>101655</v>
      </c>
      <c r="C8972" s="85" t="s">
        <v>3136</v>
      </c>
      <c r="D8972" s="85" t="s">
        <v>3137</v>
      </c>
      <c r="E8972" s="85" t="s">
        <v>101656</v>
      </c>
      <c r="F8972" s="85" t="s">
        <v>2377</v>
      </c>
      <c r="G8972" s="85" t="s">
        <v>2665</v>
      </c>
      <c r="H8972" s="85" t="s">
        <v>290</v>
      </c>
      <c r="I8972" s="85" t="s">
        <v>111</v>
      </c>
      <c r="J8972" s="85" t="s">
        <v>5237</v>
      </c>
      <c r="K8972" s="85" t="s">
        <v>3395</v>
      </c>
      <c r="L8972" s="85" t="s">
        <v>3144</v>
      </c>
      <c r="X8972" s="85" t="s">
        <v>101657</v>
      </c>
      <c r="Y8972" s="85" t="s">
        <v>101658</v>
      </c>
      <c r="AA8972" s="85" t="s">
        <v>101659</v>
      </c>
      <c r="AB8972" s="85" t="e">
        <v>#REF!</v>
      </c>
      <c r="AC8972" s="85" t="s">
        <v>101660</v>
      </c>
      <c r="AD8972" s="85" t="s">
        <v>101661</v>
      </c>
      <c r="AG8972" s="85" t="s">
        <v>101662</v>
      </c>
      <c r="AR8972" s="85" t="s">
        <v>101663</v>
      </c>
      <c r="AS8972" s="85" t="s">
        <v>101664</v>
      </c>
      <c r="AT8972" s="85" t="s">
        <v>101665</v>
      </c>
      <c r="AU8972" s="85" t="s">
        <v>1624</v>
      </c>
      <c r="AV8972" s="85" t="s">
        <v>290</v>
      </c>
      <c r="AW8972" s="85" t="s">
        <v>1233</v>
      </c>
      <c r="AY8972" s="85" t="s">
        <v>101666</v>
      </c>
      <c r="AZ8972" s="85" t="s">
        <v>101667</v>
      </c>
      <c r="BA8972" s="85" t="s">
        <v>68796</v>
      </c>
      <c r="BB8972" s="85" t="s">
        <v>101668</v>
      </c>
      <c r="BC8972" s="85" t="s">
        <v>101669</v>
      </c>
      <c r="BE8972" s="85" t="s">
        <v>68799</v>
      </c>
      <c r="BG8972" s="85" t="s">
        <v>101670</v>
      </c>
      <c r="BI8972" s="85" t="s">
        <v>3380</v>
      </c>
      <c r="CT8972" s="85" t="s">
        <v>3144</v>
      </c>
      <c r="CU8972" s="85" t="s">
        <v>111574</v>
      </c>
      <c r="CV8972" s="85" t="s">
        <v>10761</v>
      </c>
      <c r="CW8972" s="85" t="s">
        <v>3210</v>
      </c>
      <c r="CX8972" s="85" t="s">
        <v>111575</v>
      </c>
      <c r="CY8972" s="85" t="s">
        <v>62796</v>
      </c>
    </row>
    <row r="8973" spans="1:103" x14ac:dyDescent="0.2">
      <c r="A8973" s="104">
        <v>45610</v>
      </c>
      <c r="B8973" s="85" t="s">
        <v>101671</v>
      </c>
      <c r="C8973" s="85" t="s">
        <v>3136</v>
      </c>
      <c r="D8973" s="85" t="s">
        <v>3137</v>
      </c>
      <c r="E8973" s="85" t="s">
        <v>101672</v>
      </c>
      <c r="F8973" s="85" t="s">
        <v>2618</v>
      </c>
      <c r="G8973" s="85" t="s">
        <v>2680</v>
      </c>
      <c r="H8973" s="85" t="s">
        <v>678</v>
      </c>
      <c r="I8973" s="85" t="s">
        <v>2506</v>
      </c>
      <c r="J8973" s="85" t="s">
        <v>3394</v>
      </c>
      <c r="K8973" s="85" t="s">
        <v>3395</v>
      </c>
      <c r="L8973" s="85" t="s">
        <v>3144</v>
      </c>
      <c r="Y8973" s="85" t="s">
        <v>101673</v>
      </c>
      <c r="AA8973" s="85" t="s">
        <v>101674</v>
      </c>
      <c r="AB8973" s="85" t="s">
        <v>3147</v>
      </c>
      <c r="AC8973" s="85" t="s">
        <v>101675</v>
      </c>
      <c r="AD8973" s="85" t="s">
        <v>101676</v>
      </c>
      <c r="AG8973" s="85" t="s">
        <v>101677</v>
      </c>
      <c r="AP8973" s="85" t="s">
        <v>101678</v>
      </c>
      <c r="AQ8973" s="85" t="s">
        <v>101679</v>
      </c>
      <c r="AS8973" s="85" t="s">
        <v>101680</v>
      </c>
      <c r="AT8973" s="85" t="s">
        <v>101681</v>
      </c>
      <c r="AU8973" s="85" t="s">
        <v>49567</v>
      </c>
      <c r="AV8973" s="85" t="s">
        <v>678</v>
      </c>
      <c r="AW8973" s="85" t="s">
        <v>1339</v>
      </c>
      <c r="AY8973" s="85" t="s">
        <v>101682</v>
      </c>
      <c r="AZ8973" s="85" t="s">
        <v>101683</v>
      </c>
      <c r="BA8973" s="85" t="s">
        <v>101684</v>
      </c>
      <c r="BB8973" s="85" t="s">
        <v>101685</v>
      </c>
      <c r="BC8973" s="85" t="s">
        <v>101686</v>
      </c>
      <c r="BI8973" s="85" t="s">
        <v>3380</v>
      </c>
      <c r="CT8973" s="85" t="s">
        <v>3144</v>
      </c>
      <c r="CU8973" s="85" t="s">
        <v>3151</v>
      </c>
      <c r="CW8973" s="85" t="s">
        <v>3493</v>
      </c>
      <c r="CX8973" s="85" t="s">
        <v>3394</v>
      </c>
    </row>
    <row r="8974" spans="1:103" x14ac:dyDescent="0.2">
      <c r="A8974" s="104">
        <v>45610</v>
      </c>
      <c r="B8974" s="85" t="s">
        <v>101687</v>
      </c>
      <c r="C8974" s="85" t="s">
        <v>3136</v>
      </c>
      <c r="D8974" s="85" t="s">
        <v>3137</v>
      </c>
      <c r="E8974" s="85" t="s">
        <v>101688</v>
      </c>
      <c r="F8974" s="85" t="s">
        <v>3082</v>
      </c>
      <c r="G8974" s="85" t="s">
        <v>3072</v>
      </c>
      <c r="H8974" s="85" t="s">
        <v>416</v>
      </c>
      <c r="I8974" s="85" t="s">
        <v>3000</v>
      </c>
      <c r="J8974" s="85" t="s">
        <v>3394</v>
      </c>
      <c r="K8974" s="85" t="s">
        <v>3395</v>
      </c>
      <c r="L8974" s="85" t="s">
        <v>3144</v>
      </c>
      <c r="Y8974" s="85" t="s">
        <v>101689</v>
      </c>
      <c r="AA8974" s="85" t="s">
        <v>101690</v>
      </c>
      <c r="AB8974" s="85" t="s">
        <v>3147</v>
      </c>
      <c r="AC8974" s="85" t="s">
        <v>101691</v>
      </c>
      <c r="AD8974" s="85" t="s">
        <v>101692</v>
      </c>
      <c r="AG8974" s="85" t="s">
        <v>101693</v>
      </c>
      <c r="AH8974" s="85" t="s">
        <v>101694</v>
      </c>
      <c r="AI8974" s="85" t="s">
        <v>101695</v>
      </c>
      <c r="AP8974" s="85" t="s">
        <v>101696</v>
      </c>
      <c r="AQ8974" s="85" t="s">
        <v>101697</v>
      </c>
      <c r="AS8974" s="85" t="s">
        <v>101698</v>
      </c>
      <c r="AT8974" s="85" t="s">
        <v>102136</v>
      </c>
      <c r="AU8974" s="85" t="s">
        <v>101699</v>
      </c>
      <c r="AV8974" s="85" t="s">
        <v>416</v>
      </c>
      <c r="AW8974" s="85" t="s">
        <v>1339</v>
      </c>
      <c r="AZ8974" s="85" t="s">
        <v>101700</v>
      </c>
      <c r="BA8974" s="85" t="s">
        <v>101701</v>
      </c>
      <c r="BB8974" s="85" t="s">
        <v>101702</v>
      </c>
      <c r="BC8974" s="85" t="s">
        <v>101703</v>
      </c>
      <c r="BF8974" s="85" t="s">
        <v>101704</v>
      </c>
      <c r="BG8974" s="85" t="s">
        <v>101705</v>
      </c>
      <c r="BI8974" s="85" t="s">
        <v>3380</v>
      </c>
      <c r="CT8974" s="85" t="s">
        <v>83847</v>
      </c>
      <c r="CU8974" s="85" t="s">
        <v>3151</v>
      </c>
      <c r="CW8974" s="85" t="s">
        <v>3493</v>
      </c>
      <c r="CX8974" s="85" t="s">
        <v>3394</v>
      </c>
    </row>
    <row r="8975" spans="1:103" x14ac:dyDescent="0.2">
      <c r="A8975" s="104">
        <v>45610</v>
      </c>
      <c r="B8975" s="85" t="s">
        <v>101706</v>
      </c>
      <c r="C8975" s="85" t="s">
        <v>3136</v>
      </c>
      <c r="D8975" s="85" t="s">
        <v>3137</v>
      </c>
      <c r="E8975" s="85" t="s">
        <v>101707</v>
      </c>
      <c r="F8975" s="85" t="s">
        <v>1835</v>
      </c>
      <c r="G8975" s="85" t="s">
        <v>2664</v>
      </c>
      <c r="H8975" s="85" t="s">
        <v>290</v>
      </c>
      <c r="I8975" s="85" t="s">
        <v>103</v>
      </c>
      <c r="J8975" s="85" t="s">
        <v>3394</v>
      </c>
      <c r="K8975" s="85" t="s">
        <v>3395</v>
      </c>
      <c r="L8975" s="85" t="s">
        <v>3144</v>
      </c>
      <c r="Y8975" s="85" t="s">
        <v>101708</v>
      </c>
      <c r="AA8975" s="85" t="s">
        <v>101709</v>
      </c>
      <c r="AB8975" s="85" t="s">
        <v>3147</v>
      </c>
      <c r="AC8975" s="85" t="s">
        <v>101710</v>
      </c>
      <c r="AD8975" s="85" t="s">
        <v>101711</v>
      </c>
      <c r="AG8975" s="85" t="s">
        <v>101712</v>
      </c>
      <c r="AO8975" s="85" t="s">
        <v>101713</v>
      </c>
      <c r="AP8975" s="85" t="s">
        <v>101714</v>
      </c>
      <c r="AR8975" s="85" t="s">
        <v>101715</v>
      </c>
      <c r="AS8975" s="85" t="s">
        <v>101716</v>
      </c>
      <c r="AT8975" s="85" t="s">
        <v>101717</v>
      </c>
      <c r="AU8975" s="85" t="s">
        <v>1330</v>
      </c>
      <c r="AV8975" s="85" t="s">
        <v>290</v>
      </c>
      <c r="AW8975" s="85" t="s">
        <v>1229</v>
      </c>
      <c r="BB8975" s="85" t="s">
        <v>101718</v>
      </c>
      <c r="BC8975" s="85" t="s">
        <v>101719</v>
      </c>
      <c r="BD8975" s="85" t="s">
        <v>101720</v>
      </c>
      <c r="BE8975" s="85" t="s">
        <v>101721</v>
      </c>
      <c r="BI8975" s="85" t="s">
        <v>3380</v>
      </c>
      <c r="CT8975" s="85" t="s">
        <v>3144</v>
      </c>
      <c r="CU8975" s="85" t="s">
        <v>3151</v>
      </c>
      <c r="CW8975" s="85" t="s">
        <v>3410</v>
      </c>
      <c r="CX8975" s="85" t="s">
        <v>3394</v>
      </c>
    </row>
    <row r="8976" spans="1:103" x14ac:dyDescent="0.2">
      <c r="A8976" s="104">
        <v>45610</v>
      </c>
      <c r="B8976" s="85" t="s">
        <v>101722</v>
      </c>
      <c r="C8976" s="85" t="s">
        <v>3136</v>
      </c>
      <c r="D8976" s="85" t="s">
        <v>3137</v>
      </c>
      <c r="E8976" s="85" t="s">
        <v>101723</v>
      </c>
      <c r="F8976" s="85" t="s">
        <v>1841</v>
      </c>
      <c r="G8976" s="85" t="s">
        <v>2664</v>
      </c>
      <c r="H8976" s="85" t="s">
        <v>290</v>
      </c>
      <c r="I8976" s="85" t="s">
        <v>111</v>
      </c>
      <c r="J8976" s="85" t="s">
        <v>8289</v>
      </c>
      <c r="K8976" s="85" t="s">
        <v>3143</v>
      </c>
      <c r="L8976" s="85" t="s">
        <v>3144</v>
      </c>
      <c r="Y8976" s="85" t="s">
        <v>101724</v>
      </c>
      <c r="AA8976" s="85" t="s">
        <v>101725</v>
      </c>
      <c r="AB8976" s="85" t="s">
        <v>3147</v>
      </c>
      <c r="AC8976" s="85" t="s">
        <v>101726</v>
      </c>
      <c r="AD8976" s="85" t="s">
        <v>101727</v>
      </c>
      <c r="AG8976" s="85" t="s">
        <v>101728</v>
      </c>
      <c r="AO8976" s="85" t="s">
        <v>101729</v>
      </c>
      <c r="AP8976" s="85" t="s">
        <v>101730</v>
      </c>
      <c r="AR8976" s="85" t="s">
        <v>101731</v>
      </c>
      <c r="AS8976" s="85" t="s">
        <v>101732</v>
      </c>
      <c r="AT8976" s="85" t="s">
        <v>101733</v>
      </c>
      <c r="AU8976" s="85" t="s">
        <v>1451</v>
      </c>
      <c r="AV8976" s="85" t="s">
        <v>290</v>
      </c>
      <c r="AW8976" s="85" t="s">
        <v>1238</v>
      </c>
      <c r="BB8976" s="85" t="s">
        <v>101734</v>
      </c>
      <c r="BC8976" s="85" t="s">
        <v>101735</v>
      </c>
      <c r="BD8976" s="85" t="s">
        <v>101736</v>
      </c>
      <c r="BE8976" s="85" t="s">
        <v>101737</v>
      </c>
      <c r="BI8976" s="85" t="s">
        <v>3380</v>
      </c>
      <c r="CT8976" s="85" t="s">
        <v>3144</v>
      </c>
      <c r="CU8976" s="85" t="s">
        <v>3151</v>
      </c>
      <c r="CW8976" s="85" t="s">
        <v>3410</v>
      </c>
      <c r="CX8976" s="85" t="s">
        <v>8289</v>
      </c>
    </row>
    <row r="8977" spans="1:103" x14ac:dyDescent="0.2">
      <c r="A8977" s="104">
        <v>45610</v>
      </c>
      <c r="B8977" s="85" t="s">
        <v>101738</v>
      </c>
      <c r="C8977" s="85" t="s">
        <v>3136</v>
      </c>
      <c r="D8977" s="85" t="s">
        <v>3137</v>
      </c>
      <c r="E8977" s="85" t="s">
        <v>101739</v>
      </c>
      <c r="F8977" s="85" t="s">
        <v>2599</v>
      </c>
      <c r="G8977" s="85" t="s">
        <v>2680</v>
      </c>
      <c r="H8977" s="85" t="s">
        <v>416</v>
      </c>
      <c r="I8977" s="85" t="s">
        <v>2506</v>
      </c>
      <c r="J8977" s="85" t="s">
        <v>3556</v>
      </c>
      <c r="K8977" s="85" t="s">
        <v>3143</v>
      </c>
      <c r="L8977" s="85" t="s">
        <v>3144</v>
      </c>
      <c r="X8977" s="85" t="s">
        <v>77101</v>
      </c>
      <c r="Y8977" s="85" t="s">
        <v>101740</v>
      </c>
      <c r="AA8977" s="85" t="s">
        <v>101741</v>
      </c>
      <c r="AB8977" s="85" t="s">
        <v>3147</v>
      </c>
      <c r="AC8977" s="85" t="s">
        <v>101742</v>
      </c>
      <c r="AD8977" s="85" t="s">
        <v>101743</v>
      </c>
      <c r="AG8977" s="85" t="s">
        <v>101744</v>
      </c>
      <c r="AP8977" s="85" t="s">
        <v>101745</v>
      </c>
      <c r="AQ8977" s="85" t="s">
        <v>101746</v>
      </c>
      <c r="AS8977" s="85" t="s">
        <v>101747</v>
      </c>
      <c r="AT8977" s="85" t="s">
        <v>101748</v>
      </c>
      <c r="AU8977" s="85" t="s">
        <v>101749</v>
      </c>
      <c r="AV8977" s="85" t="s">
        <v>416</v>
      </c>
      <c r="AW8977" s="85" t="s">
        <v>1339</v>
      </c>
      <c r="AY8977" s="85" t="s">
        <v>101750</v>
      </c>
      <c r="AZ8977" s="85" t="s">
        <v>101751</v>
      </c>
      <c r="BA8977" s="85" t="s">
        <v>101752</v>
      </c>
      <c r="BB8977" s="85" t="s">
        <v>101753</v>
      </c>
      <c r="BC8977" s="85" t="s">
        <v>101754</v>
      </c>
      <c r="BI8977" s="85" t="s">
        <v>3380</v>
      </c>
      <c r="CT8977" s="85" t="s">
        <v>3144</v>
      </c>
      <c r="CU8977" s="85" t="s">
        <v>4972</v>
      </c>
      <c r="CW8977" s="85" t="s">
        <v>3453</v>
      </c>
      <c r="CX8977" s="85" t="s">
        <v>101739</v>
      </c>
    </row>
    <row r="8978" spans="1:103" x14ac:dyDescent="0.2">
      <c r="A8978" s="104">
        <v>45610</v>
      </c>
      <c r="B8978" s="85" t="s">
        <v>101755</v>
      </c>
      <c r="C8978" s="85" t="s">
        <v>3136</v>
      </c>
      <c r="D8978" s="85" t="s">
        <v>3137</v>
      </c>
      <c r="E8978" s="85" t="s">
        <v>101756</v>
      </c>
      <c r="F8978" s="85" t="s">
        <v>2599</v>
      </c>
      <c r="G8978" s="85" t="s">
        <v>2680</v>
      </c>
      <c r="H8978" s="85" t="s">
        <v>416</v>
      </c>
      <c r="I8978" s="85" t="s">
        <v>2506</v>
      </c>
      <c r="J8978" s="85" t="s">
        <v>3394</v>
      </c>
      <c r="K8978" s="85" t="s">
        <v>3395</v>
      </c>
      <c r="L8978" s="85" t="s">
        <v>3144</v>
      </c>
      <c r="Y8978" s="85" t="s">
        <v>101757</v>
      </c>
      <c r="AA8978" s="85" t="s">
        <v>101758</v>
      </c>
      <c r="AB8978" s="85" t="s">
        <v>3147</v>
      </c>
      <c r="AC8978" s="85" t="s">
        <v>101759</v>
      </c>
      <c r="AD8978" s="85" t="s">
        <v>101760</v>
      </c>
      <c r="AG8978" s="85" t="s">
        <v>101761</v>
      </c>
      <c r="AP8978" s="85" t="s">
        <v>101762</v>
      </c>
      <c r="AQ8978" s="85" t="s">
        <v>101763</v>
      </c>
      <c r="AS8978" s="85" t="s">
        <v>101764</v>
      </c>
      <c r="AT8978" s="85" t="s">
        <v>101765</v>
      </c>
      <c r="AU8978" s="85" t="s">
        <v>1579</v>
      </c>
      <c r="AV8978" s="85" t="s">
        <v>416</v>
      </c>
      <c r="AW8978" s="85" t="s">
        <v>1238</v>
      </c>
      <c r="AY8978" s="85" t="s">
        <v>101766</v>
      </c>
      <c r="AZ8978" s="85" t="s">
        <v>101767</v>
      </c>
      <c r="BA8978" s="85" t="s">
        <v>101768</v>
      </c>
      <c r="BB8978" s="85" t="s">
        <v>101769</v>
      </c>
      <c r="BC8978" s="85" t="s">
        <v>101770</v>
      </c>
      <c r="BI8978" s="85" t="s">
        <v>3380</v>
      </c>
      <c r="CT8978" s="85" t="s">
        <v>3144</v>
      </c>
      <c r="CU8978" s="85" t="s">
        <v>3151</v>
      </c>
      <c r="CW8978" s="85" t="s">
        <v>3493</v>
      </c>
      <c r="CX8978" s="85" t="s">
        <v>3394</v>
      </c>
    </row>
    <row r="8979" spans="1:103" x14ac:dyDescent="0.2">
      <c r="A8979" s="104">
        <v>45610</v>
      </c>
      <c r="B8979" s="85" t="s">
        <v>101771</v>
      </c>
      <c r="C8979" s="85" t="s">
        <v>3136</v>
      </c>
      <c r="D8979" s="85" t="s">
        <v>3137</v>
      </c>
      <c r="E8979" s="85" t="s">
        <v>101772</v>
      </c>
      <c r="F8979" s="85" t="s">
        <v>2604</v>
      </c>
      <c r="G8979" s="85" t="s">
        <v>2680</v>
      </c>
      <c r="H8979" s="85" t="s">
        <v>416</v>
      </c>
      <c r="I8979" s="85" t="s">
        <v>103</v>
      </c>
      <c r="J8979" s="85" t="s">
        <v>3394</v>
      </c>
      <c r="K8979" s="85" t="s">
        <v>3395</v>
      </c>
      <c r="L8979" s="85" t="s">
        <v>3144</v>
      </c>
      <c r="X8979" s="85" t="s">
        <v>101773</v>
      </c>
      <c r="Y8979" s="85" t="s">
        <v>101774</v>
      </c>
      <c r="AA8979" s="85" t="s">
        <v>101775</v>
      </c>
      <c r="AB8979" s="85" t="s">
        <v>3147</v>
      </c>
      <c r="AC8979" s="85" t="s">
        <v>101776</v>
      </c>
      <c r="AD8979" s="85" t="s">
        <v>101777</v>
      </c>
      <c r="AG8979" s="85" t="s">
        <v>101778</v>
      </c>
      <c r="AP8979" s="85" t="s">
        <v>101779</v>
      </c>
      <c r="AQ8979" s="85" t="s">
        <v>101780</v>
      </c>
      <c r="AS8979" s="85" t="s">
        <v>101781</v>
      </c>
      <c r="AT8979" s="85" t="s">
        <v>101782</v>
      </c>
      <c r="AU8979" s="85" t="s">
        <v>41144</v>
      </c>
      <c r="AV8979" s="85" t="s">
        <v>416</v>
      </c>
      <c r="AW8979" s="85" t="s">
        <v>1339</v>
      </c>
      <c r="AZ8979" s="85" t="s">
        <v>101783</v>
      </c>
      <c r="BB8979" s="85" t="s">
        <v>101784</v>
      </c>
      <c r="BC8979" s="85" t="s">
        <v>101785</v>
      </c>
      <c r="BI8979" s="85" t="s">
        <v>3390</v>
      </c>
      <c r="CT8979" s="85" t="s">
        <v>3144</v>
      </c>
      <c r="CU8979" s="85" t="s">
        <v>4612</v>
      </c>
      <c r="CV8979" s="85" t="s">
        <v>103016</v>
      </c>
      <c r="CW8979" s="85" t="s">
        <v>3453</v>
      </c>
      <c r="CX8979" s="85" t="s">
        <v>9819</v>
      </c>
    </row>
    <row r="8980" spans="1:103" x14ac:dyDescent="0.2">
      <c r="A8980" s="104">
        <v>45610</v>
      </c>
      <c r="B8980" s="85" t="s">
        <v>101786</v>
      </c>
      <c r="C8980" s="85" t="s">
        <v>3136</v>
      </c>
      <c r="D8980" s="85" t="s">
        <v>3137</v>
      </c>
      <c r="E8980" s="85" t="s">
        <v>101787</v>
      </c>
      <c r="F8980" s="85" t="s">
        <v>2599</v>
      </c>
      <c r="G8980" s="85" t="s">
        <v>2680</v>
      </c>
      <c r="H8980" s="85" t="s">
        <v>416</v>
      </c>
      <c r="I8980" s="85" t="s">
        <v>2506</v>
      </c>
      <c r="J8980" s="85" t="s">
        <v>3394</v>
      </c>
      <c r="K8980" s="85" t="s">
        <v>3395</v>
      </c>
      <c r="L8980" s="85" t="s">
        <v>3144</v>
      </c>
      <c r="X8980" s="85" t="s">
        <v>25412</v>
      </c>
      <c r="Y8980" s="85" t="s">
        <v>101788</v>
      </c>
      <c r="AA8980" s="85" t="s">
        <v>101789</v>
      </c>
      <c r="AB8980" s="85" t="s">
        <v>3147</v>
      </c>
      <c r="AC8980" s="85" t="s">
        <v>101790</v>
      </c>
      <c r="AD8980" s="85" t="s">
        <v>101791</v>
      </c>
      <c r="AG8980" s="85" t="s">
        <v>101792</v>
      </c>
      <c r="AP8980" s="85" t="s">
        <v>101793</v>
      </c>
      <c r="AQ8980" s="85" t="s">
        <v>101794</v>
      </c>
      <c r="AS8980" s="85" t="s">
        <v>101795</v>
      </c>
      <c r="AT8980" s="85" t="s">
        <v>101796</v>
      </c>
      <c r="AU8980" s="85" t="s">
        <v>86272</v>
      </c>
      <c r="AV8980" s="85" t="s">
        <v>416</v>
      </c>
      <c r="AW8980" s="85" t="s">
        <v>1339</v>
      </c>
      <c r="AY8980" s="85" t="s">
        <v>101797</v>
      </c>
      <c r="AZ8980" s="85" t="s">
        <v>101798</v>
      </c>
      <c r="BA8980" s="85" t="s">
        <v>101799</v>
      </c>
      <c r="BB8980" s="85" t="s">
        <v>101800</v>
      </c>
      <c r="BC8980" s="85" t="s">
        <v>101801</v>
      </c>
      <c r="BI8980" s="85" t="s">
        <v>3390</v>
      </c>
      <c r="CT8980" s="85" t="s">
        <v>3144</v>
      </c>
      <c r="CU8980" s="85" t="s">
        <v>3151</v>
      </c>
      <c r="CW8980" s="85" t="s">
        <v>3493</v>
      </c>
      <c r="CX8980" s="85" t="s">
        <v>3394</v>
      </c>
      <c r="CY8980" s="85" t="s">
        <v>59091</v>
      </c>
    </row>
    <row r="8981" spans="1:103" x14ac:dyDescent="0.2">
      <c r="A8981" s="104">
        <v>45610</v>
      </c>
      <c r="B8981" s="85" t="s">
        <v>101802</v>
      </c>
      <c r="C8981" s="85" t="s">
        <v>3136</v>
      </c>
      <c r="D8981" s="85" t="s">
        <v>3137</v>
      </c>
      <c r="E8981" s="85" t="s">
        <v>101803</v>
      </c>
      <c r="F8981" s="85" t="s">
        <v>2519</v>
      </c>
      <c r="G8981" s="85" t="s">
        <v>2679</v>
      </c>
      <c r="H8981" s="85" t="s">
        <v>290</v>
      </c>
      <c r="I8981" s="85" t="s">
        <v>2506</v>
      </c>
      <c r="J8981" s="85" t="s">
        <v>3394</v>
      </c>
      <c r="K8981" s="85" t="s">
        <v>3395</v>
      </c>
      <c r="L8981" s="85" t="s">
        <v>3144</v>
      </c>
      <c r="Y8981" s="85" t="s">
        <v>101804</v>
      </c>
      <c r="AA8981" s="85" t="s">
        <v>101805</v>
      </c>
      <c r="AB8981" s="85" t="s">
        <v>3147</v>
      </c>
      <c r="AC8981" s="85" t="s">
        <v>101806</v>
      </c>
      <c r="AD8981" s="85" t="s">
        <v>101807</v>
      </c>
      <c r="AG8981" s="85" t="s">
        <v>101808</v>
      </c>
      <c r="AP8981" s="85" t="s">
        <v>101809</v>
      </c>
      <c r="AQ8981" s="85" t="s">
        <v>101810</v>
      </c>
      <c r="AS8981" s="85" t="s">
        <v>101811</v>
      </c>
      <c r="AT8981" s="85" t="s">
        <v>101812</v>
      </c>
      <c r="AU8981" s="85" t="s">
        <v>1591</v>
      </c>
      <c r="AV8981" s="85" t="s">
        <v>290</v>
      </c>
      <c r="AW8981" s="85" t="s">
        <v>1229</v>
      </c>
      <c r="AY8981" s="85" t="s">
        <v>101813</v>
      </c>
      <c r="AZ8981" s="85" t="s">
        <v>101814</v>
      </c>
      <c r="BA8981" s="85" t="s">
        <v>101815</v>
      </c>
      <c r="BB8981" s="85" t="s">
        <v>101816</v>
      </c>
      <c r="BC8981" s="85" t="s">
        <v>101817</v>
      </c>
      <c r="BF8981" s="85" t="s">
        <v>101818</v>
      </c>
      <c r="BI8981" s="85" t="s">
        <v>3390</v>
      </c>
      <c r="CT8981" s="85" t="s">
        <v>3144</v>
      </c>
      <c r="CU8981" s="85" t="s">
        <v>3151</v>
      </c>
      <c r="CW8981" s="85" t="s">
        <v>3493</v>
      </c>
      <c r="CX8981" s="85" t="s">
        <v>3394</v>
      </c>
    </row>
    <row r="8982" spans="1:103" x14ac:dyDescent="0.2">
      <c r="A8982" s="104">
        <v>45610</v>
      </c>
      <c r="B8982" s="85" t="s">
        <v>101819</v>
      </c>
      <c r="C8982" s="85" t="s">
        <v>3136</v>
      </c>
      <c r="D8982" s="85" t="s">
        <v>3137</v>
      </c>
      <c r="E8982" s="85" t="s">
        <v>101820</v>
      </c>
      <c r="F8982" s="85" t="s">
        <v>942</v>
      </c>
      <c r="G8982" s="85" t="s">
        <v>2662</v>
      </c>
      <c r="H8982" s="85" t="s">
        <v>290</v>
      </c>
      <c r="I8982" s="85" t="s">
        <v>69</v>
      </c>
      <c r="J8982" s="85" t="s">
        <v>8289</v>
      </c>
      <c r="K8982" s="85" t="s">
        <v>3143</v>
      </c>
      <c r="L8982" s="85" t="s">
        <v>3144</v>
      </c>
      <c r="Y8982" s="85" t="s">
        <v>101821</v>
      </c>
      <c r="AA8982" s="85" t="s">
        <v>101822</v>
      </c>
      <c r="AB8982" s="85" t="s">
        <v>3147</v>
      </c>
      <c r="AC8982" s="85" t="s">
        <v>101823</v>
      </c>
      <c r="AD8982" s="85" t="s">
        <v>101824</v>
      </c>
      <c r="AE8982" s="85" t="s">
        <v>101825</v>
      </c>
      <c r="AL8982" s="85" t="s">
        <v>101826</v>
      </c>
      <c r="AM8982" s="85" t="s">
        <v>101827</v>
      </c>
      <c r="AR8982" s="85" t="s">
        <v>101828</v>
      </c>
      <c r="AS8982" s="85" t="s">
        <v>101829</v>
      </c>
      <c r="AU8982" s="85" t="s">
        <v>101830</v>
      </c>
      <c r="AV8982" s="85" t="s">
        <v>290</v>
      </c>
      <c r="AW8982" s="85" t="s">
        <v>1339</v>
      </c>
      <c r="BA8982" s="85" t="s">
        <v>101831</v>
      </c>
      <c r="BB8982" s="85" t="s">
        <v>101832</v>
      </c>
      <c r="BC8982" s="85" t="s">
        <v>101833</v>
      </c>
      <c r="BD8982" s="85" t="s">
        <v>101834</v>
      </c>
      <c r="BE8982" s="85" t="s">
        <v>101835</v>
      </c>
      <c r="BI8982" s="85" t="s">
        <v>3390</v>
      </c>
      <c r="CT8982" s="85" t="s">
        <v>3144</v>
      </c>
      <c r="CU8982" s="85" t="s">
        <v>3151</v>
      </c>
      <c r="CW8982" s="85" t="s">
        <v>3472</v>
      </c>
      <c r="CX8982" s="85" t="s">
        <v>8289</v>
      </c>
    </row>
    <row r="8983" spans="1:103" x14ac:dyDescent="0.2">
      <c r="A8983" s="104">
        <v>45610</v>
      </c>
      <c r="B8983" s="85" t="s">
        <v>100404</v>
      </c>
      <c r="C8983" s="85" t="s">
        <v>3136</v>
      </c>
      <c r="D8983" s="85" t="s">
        <v>3137</v>
      </c>
      <c r="E8983" s="85" t="s">
        <v>100405</v>
      </c>
      <c r="F8983" s="85" t="s">
        <v>2374</v>
      </c>
      <c r="G8983" s="85" t="s">
        <v>2665</v>
      </c>
      <c r="H8983" s="85" t="s">
        <v>290</v>
      </c>
      <c r="I8983" s="85" t="s">
        <v>119</v>
      </c>
      <c r="J8983" s="85" t="s">
        <v>23537</v>
      </c>
      <c r="K8983" s="85" t="s">
        <v>3143</v>
      </c>
      <c r="L8983" s="85" t="s">
        <v>3144</v>
      </c>
      <c r="Y8983" s="85" t="s">
        <v>100406</v>
      </c>
      <c r="AA8983" s="85" t="s">
        <v>100407</v>
      </c>
      <c r="AB8983" s="85" t="s">
        <v>3147</v>
      </c>
      <c r="AC8983" s="85" t="s">
        <v>100408</v>
      </c>
      <c r="AD8983" s="85" t="s">
        <v>100409</v>
      </c>
      <c r="AG8983" s="85" t="s">
        <v>101836</v>
      </c>
      <c r="AO8983" s="85" t="s">
        <v>101837</v>
      </c>
      <c r="AP8983" s="85" t="s">
        <v>101838</v>
      </c>
      <c r="AR8983" s="85" t="s">
        <v>101839</v>
      </c>
      <c r="AS8983" s="85" t="s">
        <v>101840</v>
      </c>
      <c r="AT8983" s="85" t="s">
        <v>101841</v>
      </c>
      <c r="AU8983" s="85" t="s">
        <v>1624</v>
      </c>
      <c r="AV8983" s="85" t="s">
        <v>290</v>
      </c>
      <c r="AW8983" s="85" t="s">
        <v>1233</v>
      </c>
      <c r="AZ8983" s="85" t="s">
        <v>101842</v>
      </c>
      <c r="BA8983" s="85" t="s">
        <v>101843</v>
      </c>
      <c r="BB8983" s="85" t="s">
        <v>101844</v>
      </c>
      <c r="BC8983" s="85" t="s">
        <v>101845</v>
      </c>
      <c r="BE8983" s="85" t="s">
        <v>101846</v>
      </c>
      <c r="BG8983" s="85" t="s">
        <v>101847</v>
      </c>
      <c r="BI8983" s="85" t="s">
        <v>3390</v>
      </c>
      <c r="CT8983" s="85" t="s">
        <v>3144</v>
      </c>
      <c r="CU8983" s="85" t="s">
        <v>3151</v>
      </c>
      <c r="CW8983" s="85" t="s">
        <v>3493</v>
      </c>
      <c r="CX8983" s="85" t="s">
        <v>4259</v>
      </c>
    </row>
    <row r="8984" spans="1:103" x14ac:dyDescent="0.2">
      <c r="A8984" s="104">
        <v>45610</v>
      </c>
      <c r="B8984" s="85" t="s">
        <v>100313</v>
      </c>
      <c r="C8984" s="85" t="s">
        <v>3136</v>
      </c>
      <c r="D8984" s="85" t="s">
        <v>3137</v>
      </c>
      <c r="E8984" s="85" t="s">
        <v>100314</v>
      </c>
      <c r="F8984" s="85" t="s">
        <v>2589</v>
      </c>
      <c r="G8984" s="85" t="s">
        <v>2680</v>
      </c>
      <c r="H8984" s="85" t="s">
        <v>416</v>
      </c>
      <c r="I8984" s="85" t="s">
        <v>69</v>
      </c>
      <c r="J8984" s="85" t="s">
        <v>4873</v>
      </c>
      <c r="K8984" s="85" t="s">
        <v>3143</v>
      </c>
      <c r="L8984" s="85" t="s">
        <v>3144</v>
      </c>
      <c r="Y8984" s="85" t="s">
        <v>100315</v>
      </c>
      <c r="AA8984" s="85" t="s">
        <v>101848</v>
      </c>
      <c r="AB8984" s="85" t="s">
        <v>3147</v>
      </c>
      <c r="AC8984" s="85" t="s">
        <v>101849</v>
      </c>
      <c r="AD8984" s="85" t="s">
        <v>101850</v>
      </c>
      <c r="AG8984" s="85" t="s">
        <v>101851</v>
      </c>
      <c r="AP8984" s="85" t="s">
        <v>100316</v>
      </c>
      <c r="AQ8984" s="85" t="s">
        <v>101852</v>
      </c>
      <c r="AS8984" s="85" t="s">
        <v>101853</v>
      </c>
      <c r="AT8984" s="85" t="s">
        <v>101854</v>
      </c>
      <c r="AU8984" s="85" t="s">
        <v>1636</v>
      </c>
      <c r="AV8984" s="85" t="s">
        <v>416</v>
      </c>
      <c r="AW8984" s="85" t="s">
        <v>1229</v>
      </c>
      <c r="AY8984" s="85" t="s">
        <v>101855</v>
      </c>
      <c r="AZ8984" s="85" t="s">
        <v>101856</v>
      </c>
      <c r="BA8984" s="85" t="s">
        <v>101857</v>
      </c>
      <c r="BB8984" s="85" t="s">
        <v>101858</v>
      </c>
      <c r="BC8984" s="85" t="s">
        <v>101859</v>
      </c>
      <c r="BI8984" s="85" t="s">
        <v>3390</v>
      </c>
      <c r="CT8984" s="85" t="s">
        <v>3144</v>
      </c>
      <c r="CU8984" s="85" t="s">
        <v>3151</v>
      </c>
      <c r="CW8984" s="85" t="s">
        <v>3493</v>
      </c>
      <c r="CX8984" s="85" t="s">
        <v>8838</v>
      </c>
    </row>
    <row r="8985" spans="1:103" x14ac:dyDescent="0.2">
      <c r="A8985" s="104">
        <v>45610</v>
      </c>
      <c r="B8985" s="85" t="s">
        <v>101860</v>
      </c>
      <c r="C8985" s="85" t="s">
        <v>3136</v>
      </c>
      <c r="D8985" s="85" t="s">
        <v>3137</v>
      </c>
      <c r="E8985" s="85" t="s">
        <v>101861</v>
      </c>
      <c r="F8985" s="85" t="s">
        <v>3082</v>
      </c>
      <c r="G8985" s="85" t="s">
        <v>3072</v>
      </c>
      <c r="H8985" s="85" t="s">
        <v>416</v>
      </c>
      <c r="I8985" s="85" t="s">
        <v>3000</v>
      </c>
      <c r="J8985" s="85" t="s">
        <v>3394</v>
      </c>
      <c r="K8985" s="85" t="s">
        <v>3395</v>
      </c>
      <c r="L8985" s="85" t="s">
        <v>3144</v>
      </c>
      <c r="Y8985" s="85" t="s">
        <v>101862</v>
      </c>
      <c r="AA8985" s="85" t="s">
        <v>101863</v>
      </c>
      <c r="AB8985" s="85" t="s">
        <v>3147</v>
      </c>
      <c r="AC8985" s="85" t="s">
        <v>101864</v>
      </c>
      <c r="AD8985" s="85" t="s">
        <v>101865</v>
      </c>
      <c r="AG8985" s="85" t="s">
        <v>101866</v>
      </c>
      <c r="AH8985" s="85" t="s">
        <v>101867</v>
      </c>
      <c r="AI8985" s="85" t="s">
        <v>101868</v>
      </c>
      <c r="AP8985" s="85" t="s">
        <v>101869</v>
      </c>
      <c r="AQ8985" s="85" t="s">
        <v>101870</v>
      </c>
      <c r="AS8985" s="85" t="s">
        <v>101871</v>
      </c>
      <c r="AT8985" s="85" t="s">
        <v>101872</v>
      </c>
      <c r="AU8985" s="85" t="s">
        <v>1593</v>
      </c>
      <c r="AV8985" s="85" t="s">
        <v>416</v>
      </c>
      <c r="AW8985" s="85" t="s">
        <v>1229</v>
      </c>
      <c r="AZ8985" s="85" t="s">
        <v>101873</v>
      </c>
      <c r="BA8985" s="85" t="s">
        <v>101874</v>
      </c>
      <c r="BB8985" s="85" t="s">
        <v>101875</v>
      </c>
      <c r="BC8985" s="85" t="s">
        <v>101876</v>
      </c>
      <c r="BF8985" s="85" t="s">
        <v>101877</v>
      </c>
      <c r="BG8985" s="85" t="s">
        <v>101878</v>
      </c>
      <c r="BI8985" s="85" t="s">
        <v>3390</v>
      </c>
      <c r="CT8985" s="85" t="s">
        <v>83847</v>
      </c>
      <c r="CU8985" s="85" t="s">
        <v>3151</v>
      </c>
      <c r="CW8985" s="85" t="s">
        <v>3493</v>
      </c>
      <c r="CX8985" s="85" t="s">
        <v>3394</v>
      </c>
    </row>
    <row r="8986" spans="1:103" x14ac:dyDescent="0.2">
      <c r="A8986" s="104">
        <v>45610</v>
      </c>
      <c r="B8986" s="85" t="s">
        <v>101879</v>
      </c>
      <c r="C8986" s="85" t="s">
        <v>3136</v>
      </c>
      <c r="D8986" s="85" t="s">
        <v>3137</v>
      </c>
      <c r="E8986" s="85" t="s">
        <v>101880</v>
      </c>
      <c r="F8986" s="85" t="s">
        <v>3092</v>
      </c>
      <c r="G8986" s="85" t="s">
        <v>3072</v>
      </c>
      <c r="H8986" s="85" t="s">
        <v>678</v>
      </c>
      <c r="I8986" s="85" t="s">
        <v>2988</v>
      </c>
      <c r="J8986" s="85" t="s">
        <v>6396</v>
      </c>
      <c r="K8986" s="85" t="s">
        <v>3143</v>
      </c>
      <c r="L8986" s="85" t="s">
        <v>3144</v>
      </c>
      <c r="X8986" s="85" t="s">
        <v>101881</v>
      </c>
      <c r="Y8986" s="85" t="s">
        <v>101882</v>
      </c>
      <c r="AA8986" s="85" t="s">
        <v>101883</v>
      </c>
      <c r="AB8986" s="85" t="s">
        <v>3147</v>
      </c>
      <c r="AC8986" s="85" t="s">
        <v>101884</v>
      </c>
      <c r="AD8986" s="85" t="s">
        <v>101885</v>
      </c>
      <c r="AG8986" s="85" t="s">
        <v>101886</v>
      </c>
      <c r="AH8986" s="85" t="s">
        <v>101887</v>
      </c>
      <c r="AI8986" s="85" t="s">
        <v>101888</v>
      </c>
      <c r="AP8986" s="85" t="s">
        <v>101889</v>
      </c>
      <c r="AQ8986" s="85" t="s">
        <v>101890</v>
      </c>
      <c r="AS8986" s="85" t="s">
        <v>101891</v>
      </c>
      <c r="AT8986" s="85" t="s">
        <v>101892</v>
      </c>
      <c r="AU8986" s="85" t="s">
        <v>1595</v>
      </c>
      <c r="AV8986" s="85" t="s">
        <v>678</v>
      </c>
      <c r="AW8986" s="85" t="s">
        <v>1229</v>
      </c>
      <c r="AZ8986" s="85" t="s">
        <v>101893</v>
      </c>
      <c r="BA8986" s="85" t="s">
        <v>101894</v>
      </c>
      <c r="BB8986" s="85" t="s">
        <v>101895</v>
      </c>
      <c r="BC8986" s="85" t="s">
        <v>101896</v>
      </c>
      <c r="BF8986" s="85" t="s">
        <v>101897</v>
      </c>
      <c r="BG8986" s="85" t="s">
        <v>101898</v>
      </c>
      <c r="BI8986" s="85" t="s">
        <v>3390</v>
      </c>
      <c r="CT8986" s="85" t="s">
        <v>83847</v>
      </c>
      <c r="CU8986" s="85" t="s">
        <v>3151</v>
      </c>
      <c r="CW8986" s="85" t="s">
        <v>3493</v>
      </c>
      <c r="CX8986" s="85" t="s">
        <v>36118</v>
      </c>
    </row>
    <row r="8987" spans="1:103" x14ac:dyDescent="0.2">
      <c r="A8987" s="104">
        <v>45610</v>
      </c>
      <c r="B8987" s="85" t="s">
        <v>101899</v>
      </c>
      <c r="C8987" s="85" t="s">
        <v>3136</v>
      </c>
      <c r="D8987" s="85" t="s">
        <v>3137</v>
      </c>
      <c r="E8987" s="85" t="s">
        <v>101900</v>
      </c>
      <c r="F8987" s="85" t="s">
        <v>3082</v>
      </c>
      <c r="G8987" s="85" t="s">
        <v>3072</v>
      </c>
      <c r="H8987" s="85" t="s">
        <v>416</v>
      </c>
      <c r="I8987" s="85" t="s">
        <v>3000</v>
      </c>
      <c r="J8987" s="85" t="s">
        <v>39623</v>
      </c>
      <c r="K8987" s="85" t="s">
        <v>3143</v>
      </c>
      <c r="L8987" s="85" t="s">
        <v>3144</v>
      </c>
      <c r="X8987" s="85" t="s">
        <v>4208</v>
      </c>
      <c r="Y8987" s="85" t="s">
        <v>101901</v>
      </c>
      <c r="AA8987" s="85" t="s">
        <v>101902</v>
      </c>
      <c r="AB8987" s="85" t="s">
        <v>3147</v>
      </c>
      <c r="AC8987" s="85" t="s">
        <v>101903</v>
      </c>
      <c r="AD8987" s="85" t="s">
        <v>101904</v>
      </c>
      <c r="AG8987" s="85" t="s">
        <v>101905</v>
      </c>
      <c r="AH8987" s="85" t="s">
        <v>101906</v>
      </c>
      <c r="AI8987" s="85" t="s">
        <v>101907</v>
      </c>
      <c r="AP8987" s="85" t="s">
        <v>101908</v>
      </c>
      <c r="AQ8987" s="85" t="s">
        <v>101909</v>
      </c>
      <c r="AS8987" s="85" t="s">
        <v>101910</v>
      </c>
      <c r="AT8987" s="85" t="s">
        <v>101911</v>
      </c>
      <c r="AU8987" s="85" t="s">
        <v>101912</v>
      </c>
      <c r="AV8987" s="85" t="s">
        <v>416</v>
      </c>
      <c r="AW8987" s="85" t="s">
        <v>1339</v>
      </c>
      <c r="AZ8987" s="85" t="s">
        <v>101913</v>
      </c>
      <c r="BA8987" s="85" t="s">
        <v>101914</v>
      </c>
      <c r="BB8987" s="85" t="s">
        <v>101915</v>
      </c>
      <c r="BC8987" s="85" t="s">
        <v>101916</v>
      </c>
      <c r="BF8987" s="85" t="s">
        <v>101917</v>
      </c>
      <c r="BG8987" s="85" t="s">
        <v>101918</v>
      </c>
      <c r="BI8987" s="85" t="s">
        <v>3390</v>
      </c>
      <c r="CT8987" s="85" t="s">
        <v>83847</v>
      </c>
      <c r="CU8987" s="85" t="s">
        <v>91599</v>
      </c>
      <c r="CV8987" s="85" t="s">
        <v>3435</v>
      </c>
      <c r="CW8987" s="85" t="s">
        <v>3210</v>
      </c>
      <c r="CX8987" s="85" t="s">
        <v>111576</v>
      </c>
      <c r="CY8987" s="85" t="s">
        <v>62796</v>
      </c>
    </row>
    <row r="8988" spans="1:103" x14ac:dyDescent="0.2">
      <c r="A8988" s="104">
        <v>45610</v>
      </c>
      <c r="B8988" s="85" t="s">
        <v>101919</v>
      </c>
      <c r="C8988" s="85" t="s">
        <v>3136</v>
      </c>
      <c r="D8988" s="85" t="s">
        <v>3137</v>
      </c>
      <c r="E8988" s="85" t="s">
        <v>101920</v>
      </c>
      <c r="F8988" s="85" t="s">
        <v>2529</v>
      </c>
      <c r="G8988" s="85" t="s">
        <v>2679</v>
      </c>
      <c r="H8988" s="85" t="s">
        <v>416</v>
      </c>
      <c r="I8988" s="85" t="s">
        <v>69</v>
      </c>
      <c r="J8988" s="85" t="s">
        <v>3394</v>
      </c>
      <c r="K8988" s="85" t="s">
        <v>3395</v>
      </c>
      <c r="L8988" s="85" t="s">
        <v>3144</v>
      </c>
      <c r="Y8988" s="85" t="s">
        <v>101921</v>
      </c>
      <c r="AA8988" s="85" t="s">
        <v>101922</v>
      </c>
      <c r="AB8988" s="85" t="s">
        <v>3147</v>
      </c>
      <c r="AC8988" s="85" t="s">
        <v>101923</v>
      </c>
      <c r="AD8988" s="85" t="s">
        <v>101924</v>
      </c>
      <c r="AG8988" s="85" t="s">
        <v>101925</v>
      </c>
      <c r="AP8988" s="85" t="s">
        <v>101926</v>
      </c>
      <c r="AQ8988" s="85" t="s">
        <v>101927</v>
      </c>
      <c r="AS8988" s="85" t="s">
        <v>101928</v>
      </c>
      <c r="AT8988" s="85" t="s">
        <v>101929</v>
      </c>
      <c r="AU8988" s="85" t="s">
        <v>101930</v>
      </c>
      <c r="AV8988" s="85" t="s">
        <v>416</v>
      </c>
      <c r="AW8988" s="85" t="s">
        <v>1339</v>
      </c>
      <c r="AY8988" s="85" t="s">
        <v>101931</v>
      </c>
      <c r="AZ8988" s="85" t="s">
        <v>101932</v>
      </c>
      <c r="BA8988" s="85" t="s">
        <v>101933</v>
      </c>
      <c r="BB8988" s="85" t="s">
        <v>101934</v>
      </c>
      <c r="BC8988" s="85" t="s">
        <v>101935</v>
      </c>
      <c r="BF8988" s="85" t="s">
        <v>101936</v>
      </c>
      <c r="BI8988" s="85" t="s">
        <v>4318</v>
      </c>
      <c r="CT8988" s="85" t="s">
        <v>3144</v>
      </c>
      <c r="CU8988" s="85" t="s">
        <v>3151</v>
      </c>
      <c r="CW8988" s="85" t="s">
        <v>3493</v>
      </c>
      <c r="CX8988" s="85" t="s">
        <v>3394</v>
      </c>
    </row>
    <row r="8989" spans="1:103" x14ac:dyDescent="0.2">
      <c r="A8989" s="104">
        <v>45610</v>
      </c>
      <c r="B8989" s="85" t="s">
        <v>101937</v>
      </c>
      <c r="C8989" s="85" t="s">
        <v>3136</v>
      </c>
      <c r="D8989" s="85" t="s">
        <v>3137</v>
      </c>
      <c r="E8989" s="85" t="s">
        <v>101938</v>
      </c>
      <c r="F8989" s="85" t="s">
        <v>2618</v>
      </c>
      <c r="G8989" s="85" t="s">
        <v>2680</v>
      </c>
      <c r="H8989" s="85" t="s">
        <v>678</v>
      </c>
      <c r="I8989" s="85" t="s">
        <v>2506</v>
      </c>
      <c r="J8989" s="85" t="s">
        <v>3415</v>
      </c>
      <c r="K8989" s="85" t="s">
        <v>25342</v>
      </c>
      <c r="L8989" s="85" t="s">
        <v>3144</v>
      </c>
      <c r="Y8989" s="85" t="s">
        <v>101939</v>
      </c>
      <c r="AA8989" s="85" t="s">
        <v>73392</v>
      </c>
      <c r="AB8989" s="85" t="s">
        <v>3147</v>
      </c>
      <c r="AC8989" s="85" t="s">
        <v>73393</v>
      </c>
      <c r="AD8989" s="85" t="s">
        <v>73394</v>
      </c>
      <c r="AG8989" s="85" t="s">
        <v>101940</v>
      </c>
      <c r="AP8989" s="85" t="s">
        <v>101941</v>
      </c>
      <c r="AQ8989" s="85" t="s">
        <v>101942</v>
      </c>
      <c r="AS8989" s="85" t="s">
        <v>101943</v>
      </c>
      <c r="AT8989" s="85" t="s">
        <v>101944</v>
      </c>
      <c r="AU8989" s="85" t="s">
        <v>34630</v>
      </c>
      <c r="AV8989" s="85" t="s">
        <v>678</v>
      </c>
      <c r="AW8989" s="85" t="s">
        <v>1238</v>
      </c>
      <c r="AY8989" s="85" t="s">
        <v>101945</v>
      </c>
      <c r="AZ8989" s="85" t="s">
        <v>101946</v>
      </c>
      <c r="BA8989" s="85" t="s">
        <v>73402</v>
      </c>
      <c r="BB8989" s="85" t="s">
        <v>101947</v>
      </c>
      <c r="BC8989" s="85" t="s">
        <v>101948</v>
      </c>
      <c r="BI8989" s="85" t="s">
        <v>4318</v>
      </c>
      <c r="CT8989" s="85" t="s">
        <v>3144</v>
      </c>
      <c r="CU8989" s="85" t="s">
        <v>3151</v>
      </c>
      <c r="CW8989" s="85" t="s">
        <v>3493</v>
      </c>
      <c r="CX8989" s="85" t="s">
        <v>3415</v>
      </c>
    </row>
    <row r="8990" spans="1:103" x14ac:dyDescent="0.2">
      <c r="A8990" s="104">
        <v>45610</v>
      </c>
      <c r="B8990" s="85" t="s">
        <v>100303</v>
      </c>
      <c r="C8990" s="85" t="s">
        <v>3136</v>
      </c>
      <c r="D8990" s="85" t="s">
        <v>3137</v>
      </c>
      <c r="E8990" s="85" t="s">
        <v>100304</v>
      </c>
      <c r="F8990" s="85" t="s">
        <v>1823</v>
      </c>
      <c r="G8990" s="85" t="s">
        <v>2664</v>
      </c>
      <c r="H8990" s="85" t="s">
        <v>290</v>
      </c>
      <c r="I8990" s="85" t="s">
        <v>119</v>
      </c>
      <c r="J8990" s="85" t="s">
        <v>10062</v>
      </c>
      <c r="K8990" s="85" t="s">
        <v>25342</v>
      </c>
      <c r="L8990" s="85" t="s">
        <v>3144</v>
      </c>
      <c r="N8990" s="85" t="s">
        <v>101949</v>
      </c>
      <c r="O8990" s="85" t="s">
        <v>4245</v>
      </c>
      <c r="P8990" s="85" t="s">
        <v>4246</v>
      </c>
      <c r="W8990" s="85" t="s">
        <v>406</v>
      </c>
      <c r="X8990" s="85" t="s">
        <v>16698</v>
      </c>
      <c r="Y8990" s="85" t="s">
        <v>100305</v>
      </c>
      <c r="AA8990" s="85" t="s">
        <v>101950</v>
      </c>
      <c r="AB8990" s="85" t="s">
        <v>3147</v>
      </c>
      <c r="AC8990" s="85" t="s">
        <v>101951</v>
      </c>
      <c r="AD8990" s="85" t="s">
        <v>101952</v>
      </c>
      <c r="AG8990" s="85" t="s">
        <v>101953</v>
      </c>
      <c r="AO8990" s="85" t="s">
        <v>101954</v>
      </c>
      <c r="AP8990" s="85" t="s">
        <v>101955</v>
      </c>
      <c r="AR8990" s="85" t="s">
        <v>101956</v>
      </c>
      <c r="AS8990" s="85" t="s">
        <v>101957</v>
      </c>
      <c r="AT8990" s="85" t="s">
        <v>101958</v>
      </c>
      <c r="AU8990" s="85" t="s">
        <v>49295</v>
      </c>
      <c r="AV8990" s="85" t="s">
        <v>290</v>
      </c>
      <c r="AW8990" s="85" t="s">
        <v>1339</v>
      </c>
      <c r="BB8990" s="85" t="s">
        <v>101959</v>
      </c>
      <c r="BC8990" s="85" t="s">
        <v>100306</v>
      </c>
      <c r="BD8990" s="85" t="s">
        <v>101960</v>
      </c>
      <c r="BE8990" s="85" t="s">
        <v>101961</v>
      </c>
      <c r="BI8990" s="85" t="s">
        <v>4318</v>
      </c>
      <c r="CT8990" s="85" t="s">
        <v>3144</v>
      </c>
      <c r="CU8990" s="85" t="s">
        <v>3151</v>
      </c>
      <c r="CW8990" s="85" t="s">
        <v>3410</v>
      </c>
      <c r="CX8990" s="85" t="s">
        <v>38943</v>
      </c>
      <c r="CY8990" s="85" t="s">
        <v>59091</v>
      </c>
    </row>
    <row r="8991" spans="1:103" x14ac:dyDescent="0.2">
      <c r="A8991" s="104">
        <v>45610</v>
      </c>
      <c r="B8991" s="85" t="s">
        <v>101962</v>
      </c>
      <c r="C8991" s="85" t="s">
        <v>3136</v>
      </c>
      <c r="D8991" s="85" t="s">
        <v>3137</v>
      </c>
      <c r="E8991" s="85" t="s">
        <v>101963</v>
      </c>
      <c r="F8991" s="85" t="s">
        <v>1823</v>
      </c>
      <c r="G8991" s="85" t="s">
        <v>2664</v>
      </c>
      <c r="H8991" s="85" t="s">
        <v>290</v>
      </c>
      <c r="I8991" s="85" t="s">
        <v>119</v>
      </c>
      <c r="J8991" s="85" t="s">
        <v>101964</v>
      </c>
      <c r="K8991" s="85" t="s">
        <v>25342</v>
      </c>
      <c r="L8991" s="85" t="s">
        <v>3144</v>
      </c>
      <c r="X8991" s="85" t="s">
        <v>9819</v>
      </c>
      <c r="Y8991" s="85" t="s">
        <v>101965</v>
      </c>
      <c r="AA8991" s="85" t="s">
        <v>101966</v>
      </c>
      <c r="AB8991" s="85" t="s">
        <v>3147</v>
      </c>
      <c r="AC8991" s="85" t="s">
        <v>101967</v>
      </c>
      <c r="AD8991" s="85" t="s">
        <v>101968</v>
      </c>
      <c r="AG8991" s="85" t="s">
        <v>101969</v>
      </c>
      <c r="AO8991" s="85" t="s">
        <v>101970</v>
      </c>
      <c r="AP8991" s="85" t="s">
        <v>101971</v>
      </c>
      <c r="AR8991" s="85" t="s">
        <v>101972</v>
      </c>
      <c r="AS8991" s="85" t="s">
        <v>101973</v>
      </c>
      <c r="AT8991" s="85" t="s">
        <v>101974</v>
      </c>
      <c r="AU8991" s="85" t="s">
        <v>101975</v>
      </c>
      <c r="AV8991" s="85" t="s">
        <v>290</v>
      </c>
      <c r="AW8991" s="85" t="s">
        <v>1339</v>
      </c>
      <c r="BB8991" s="85" t="s">
        <v>101976</v>
      </c>
      <c r="BC8991" s="85" t="s">
        <v>101977</v>
      </c>
      <c r="BD8991" s="85" t="s">
        <v>101978</v>
      </c>
      <c r="BE8991" s="85" t="s">
        <v>101979</v>
      </c>
      <c r="BI8991" s="85" t="s">
        <v>4318</v>
      </c>
      <c r="CT8991" s="85" t="s">
        <v>3144</v>
      </c>
      <c r="CU8991" s="85" t="s">
        <v>4612</v>
      </c>
      <c r="CV8991" s="85" t="s">
        <v>4613</v>
      </c>
      <c r="CW8991" s="85" t="s">
        <v>3453</v>
      </c>
      <c r="CX8991" s="85" t="s">
        <v>9819</v>
      </c>
    </row>
    <row r="8992" spans="1:103" x14ac:dyDescent="0.2">
      <c r="A8992" s="104">
        <v>45610</v>
      </c>
      <c r="B8992" s="85" t="s">
        <v>101980</v>
      </c>
      <c r="C8992" s="85" t="s">
        <v>3136</v>
      </c>
      <c r="D8992" s="85" t="s">
        <v>3137</v>
      </c>
      <c r="E8992" s="85" t="s">
        <v>101981</v>
      </c>
      <c r="F8992" s="85" t="s">
        <v>1811</v>
      </c>
      <c r="G8992" s="85" t="s">
        <v>2664</v>
      </c>
      <c r="H8992" s="85" t="s">
        <v>290</v>
      </c>
      <c r="I8992" s="85" t="s">
        <v>1917</v>
      </c>
      <c r="J8992" s="85" t="s">
        <v>3556</v>
      </c>
      <c r="K8992" s="85" t="s">
        <v>25342</v>
      </c>
      <c r="L8992" s="85" t="s">
        <v>3144</v>
      </c>
      <c r="Y8992" s="85" t="s">
        <v>101982</v>
      </c>
      <c r="AA8992" s="85" t="s">
        <v>101983</v>
      </c>
      <c r="AB8992" s="85" t="s">
        <v>3147</v>
      </c>
      <c r="AC8992" s="85" t="s">
        <v>101984</v>
      </c>
      <c r="AD8992" s="85" t="s">
        <v>101985</v>
      </c>
      <c r="AG8992" s="85" t="s">
        <v>101986</v>
      </c>
      <c r="AO8992" s="85" t="s">
        <v>101987</v>
      </c>
      <c r="AP8992" s="85" t="s">
        <v>101988</v>
      </c>
      <c r="AR8992" s="85" t="s">
        <v>101989</v>
      </c>
      <c r="AS8992" s="85" t="s">
        <v>101990</v>
      </c>
      <c r="AT8992" s="85" t="s">
        <v>101991</v>
      </c>
      <c r="AU8992" s="85" t="s">
        <v>101992</v>
      </c>
      <c r="AV8992" s="85" t="s">
        <v>290</v>
      </c>
      <c r="AW8992" s="85" t="s">
        <v>1339</v>
      </c>
      <c r="BB8992" s="85" t="s">
        <v>101993</v>
      </c>
      <c r="BC8992" s="85" t="s">
        <v>101994</v>
      </c>
      <c r="BD8992" s="85" t="s">
        <v>101995</v>
      </c>
      <c r="BE8992" s="85" t="s">
        <v>101996</v>
      </c>
      <c r="BI8992" s="85" t="s">
        <v>4318</v>
      </c>
      <c r="CT8992" s="85" t="s">
        <v>3144</v>
      </c>
      <c r="CU8992" s="85" t="s">
        <v>3151</v>
      </c>
      <c r="CW8992" s="85" t="s">
        <v>3410</v>
      </c>
      <c r="CX8992" s="85" t="s">
        <v>3556</v>
      </c>
    </row>
    <row r="8993" spans="1:102" x14ac:dyDescent="0.2">
      <c r="A8993" s="104">
        <v>45610</v>
      </c>
      <c r="B8993" s="85" t="s">
        <v>102001</v>
      </c>
      <c r="C8993" s="85" t="s">
        <v>3136</v>
      </c>
      <c r="D8993" s="85" t="s">
        <v>3137</v>
      </c>
      <c r="E8993" s="85" t="s">
        <v>69070</v>
      </c>
      <c r="F8993" s="85" t="s">
        <v>2594</v>
      </c>
      <c r="G8993" s="85" t="s">
        <v>2680</v>
      </c>
      <c r="H8993" s="85" t="s">
        <v>416</v>
      </c>
      <c r="I8993" s="85" t="s">
        <v>75</v>
      </c>
      <c r="J8993" s="85" t="s">
        <v>3257</v>
      </c>
      <c r="K8993" s="85" t="s">
        <v>3143</v>
      </c>
      <c r="L8993" s="85" t="s">
        <v>3144</v>
      </c>
      <c r="Y8993" s="85" t="s">
        <v>69071</v>
      </c>
      <c r="AA8993" s="85" t="s">
        <v>102002</v>
      </c>
      <c r="AB8993" s="85" t="s">
        <v>3147</v>
      </c>
      <c r="AC8993" s="85" t="s">
        <v>102003</v>
      </c>
      <c r="AD8993" s="85" t="s">
        <v>102004</v>
      </c>
      <c r="AV8993" s="85" t="s">
        <v>3147</v>
      </c>
      <c r="AW8993" s="85" t="s">
        <v>3147</v>
      </c>
      <c r="BI8993" s="85" t="s">
        <v>3262</v>
      </c>
      <c r="CT8993" s="85" t="s">
        <v>3144</v>
      </c>
      <c r="CU8993" s="85" t="s">
        <v>3151</v>
      </c>
      <c r="CW8993" s="85" t="s">
        <v>3152</v>
      </c>
      <c r="CX8993" s="85" t="s">
        <v>3257</v>
      </c>
    </row>
    <row r="8994" spans="1:102" x14ac:dyDescent="0.2">
      <c r="A8994" s="104">
        <v>45610</v>
      </c>
      <c r="B8994" s="85" t="s">
        <v>102005</v>
      </c>
      <c r="C8994" s="85" t="s">
        <v>3136</v>
      </c>
      <c r="D8994" s="85" t="s">
        <v>3137</v>
      </c>
      <c r="E8994" s="85" t="s">
        <v>102006</v>
      </c>
      <c r="F8994" s="85" t="s">
        <v>2287</v>
      </c>
      <c r="G8994" s="85" t="s">
        <v>2685</v>
      </c>
      <c r="H8994" s="85" t="s">
        <v>290</v>
      </c>
      <c r="I8994" s="85" t="s">
        <v>206</v>
      </c>
      <c r="J8994" s="85" t="s">
        <v>3162</v>
      </c>
      <c r="K8994" s="85" t="s">
        <v>3143</v>
      </c>
      <c r="L8994" s="85" t="s">
        <v>3144</v>
      </c>
      <c r="Y8994" s="85" t="s">
        <v>102007</v>
      </c>
      <c r="AA8994" s="85" t="s">
        <v>102008</v>
      </c>
      <c r="AB8994" s="85" t="s">
        <v>3147</v>
      </c>
      <c r="AC8994" s="85" t="s">
        <v>102009</v>
      </c>
      <c r="AD8994" s="85" t="s">
        <v>102010</v>
      </c>
      <c r="AH8994" s="85" t="s">
        <v>102011</v>
      </c>
      <c r="AI8994" s="85" t="s">
        <v>102012</v>
      </c>
      <c r="AV8994" s="85" t="s">
        <v>3147</v>
      </c>
      <c r="AW8994" s="85" t="s">
        <v>3147</v>
      </c>
      <c r="BI8994" s="85" t="s">
        <v>3262</v>
      </c>
      <c r="CT8994" s="85" t="s">
        <v>3144</v>
      </c>
      <c r="CU8994" s="85" t="s">
        <v>3151</v>
      </c>
      <c r="CW8994" s="85" t="s">
        <v>3152</v>
      </c>
      <c r="CX8994" s="85" t="s">
        <v>3162</v>
      </c>
    </row>
    <row r="8995" spans="1:102" x14ac:dyDescent="0.2">
      <c r="A8995" s="104">
        <v>45610</v>
      </c>
      <c r="B8995" s="85" t="s">
        <v>102013</v>
      </c>
      <c r="C8995" s="85" t="s">
        <v>3136</v>
      </c>
      <c r="D8995" s="85" t="s">
        <v>3137</v>
      </c>
      <c r="E8995" s="85" t="s">
        <v>102014</v>
      </c>
      <c r="F8995" s="85" t="s">
        <v>1835</v>
      </c>
      <c r="G8995" s="85" t="s">
        <v>2664</v>
      </c>
      <c r="H8995" s="85" t="s">
        <v>290</v>
      </c>
      <c r="I8995" s="85" t="s">
        <v>103</v>
      </c>
      <c r="J8995" s="85" t="s">
        <v>3142</v>
      </c>
      <c r="K8995" s="85" t="s">
        <v>3143</v>
      </c>
      <c r="L8995" s="85" t="s">
        <v>3144</v>
      </c>
      <c r="Y8995" s="85" t="s">
        <v>102015</v>
      </c>
      <c r="AA8995" s="85" t="s">
        <v>102016</v>
      </c>
      <c r="AB8995" s="85" t="s">
        <v>3147</v>
      </c>
      <c r="AC8995" s="85" t="s">
        <v>102017</v>
      </c>
      <c r="AD8995" s="85" t="s">
        <v>102018</v>
      </c>
      <c r="AV8995" s="85" t="s">
        <v>3147</v>
      </c>
      <c r="AW8995" s="85" t="s">
        <v>3147</v>
      </c>
      <c r="BI8995" s="85" t="s">
        <v>3262</v>
      </c>
      <c r="CT8995" s="85" t="s">
        <v>3144</v>
      </c>
      <c r="CU8995" s="85" t="s">
        <v>3151</v>
      </c>
      <c r="CW8995" s="85" t="s">
        <v>3152</v>
      </c>
      <c r="CX8995" s="85" t="s">
        <v>3142</v>
      </c>
    </row>
    <row r="8996" spans="1:102" x14ac:dyDescent="0.2">
      <c r="A8996" s="104">
        <v>45610</v>
      </c>
      <c r="B8996" s="85" t="s">
        <v>102019</v>
      </c>
      <c r="C8996" s="85" t="s">
        <v>3136</v>
      </c>
      <c r="D8996" s="85" t="s">
        <v>3137</v>
      </c>
      <c r="E8996" s="85" t="s">
        <v>102020</v>
      </c>
      <c r="F8996" s="85" t="s">
        <v>1811</v>
      </c>
      <c r="G8996" s="85" t="s">
        <v>2664</v>
      </c>
      <c r="H8996" s="85" t="s">
        <v>290</v>
      </c>
      <c r="I8996" s="85" t="s">
        <v>1917</v>
      </c>
      <c r="J8996" s="85" t="s">
        <v>4428</v>
      </c>
      <c r="K8996" s="85" t="s">
        <v>3143</v>
      </c>
      <c r="L8996" s="85" t="s">
        <v>3144</v>
      </c>
      <c r="X8996" s="85" t="s">
        <v>47553</v>
      </c>
      <c r="Y8996" s="85" t="s">
        <v>102021</v>
      </c>
      <c r="AA8996" s="85" t="s">
        <v>102022</v>
      </c>
      <c r="AB8996" s="85" t="s">
        <v>3147</v>
      </c>
      <c r="AC8996" s="85" t="s">
        <v>102023</v>
      </c>
      <c r="AD8996" s="85" t="s">
        <v>102024</v>
      </c>
      <c r="AV8996" s="85" t="s">
        <v>3147</v>
      </c>
      <c r="AW8996" s="85" t="s">
        <v>3147</v>
      </c>
      <c r="BI8996" s="85" t="s">
        <v>3262</v>
      </c>
      <c r="CT8996" s="85" t="s">
        <v>3144</v>
      </c>
      <c r="CU8996" s="85" t="s">
        <v>3151</v>
      </c>
      <c r="CW8996" s="85" t="s">
        <v>3152</v>
      </c>
      <c r="CX8996" s="85" t="s">
        <v>4428</v>
      </c>
    </row>
    <row r="8997" spans="1:102" x14ac:dyDescent="0.2">
      <c r="A8997" s="104">
        <v>45610</v>
      </c>
      <c r="B8997" s="85" t="s">
        <v>102026</v>
      </c>
      <c r="C8997" s="85" t="s">
        <v>3136</v>
      </c>
      <c r="D8997" s="85" t="s">
        <v>3137</v>
      </c>
      <c r="E8997" s="85" t="s">
        <v>102027</v>
      </c>
      <c r="F8997" s="85" t="s">
        <v>1823</v>
      </c>
      <c r="G8997" s="85" t="s">
        <v>2664</v>
      </c>
      <c r="H8997" s="85" t="s">
        <v>290</v>
      </c>
      <c r="I8997" s="85" t="s">
        <v>119</v>
      </c>
      <c r="J8997" s="85" t="s">
        <v>3142</v>
      </c>
      <c r="K8997" s="85" t="s">
        <v>3143</v>
      </c>
      <c r="L8997" s="85" t="s">
        <v>3144</v>
      </c>
      <c r="Y8997" s="85" t="s">
        <v>102028</v>
      </c>
      <c r="AA8997" s="85" t="s">
        <v>102029</v>
      </c>
      <c r="AB8997" s="85" t="s">
        <v>3147</v>
      </c>
      <c r="AC8997" s="85" t="s">
        <v>102030</v>
      </c>
      <c r="AD8997" s="85" t="s">
        <v>102031</v>
      </c>
      <c r="AV8997" s="85" t="s">
        <v>3147</v>
      </c>
      <c r="AW8997" s="85" t="s">
        <v>3147</v>
      </c>
      <c r="BI8997" s="85" t="s">
        <v>3262</v>
      </c>
      <c r="CT8997" s="85" t="s">
        <v>3144</v>
      </c>
      <c r="CU8997" s="85" t="s">
        <v>3151</v>
      </c>
      <c r="CW8997" s="85" t="s">
        <v>3152</v>
      </c>
      <c r="CX8997" s="85" t="s">
        <v>3142</v>
      </c>
    </row>
    <row r="8998" spans="1:102" x14ac:dyDescent="0.2">
      <c r="A8998" s="104">
        <v>45610</v>
      </c>
      <c r="B8998" s="85" t="s">
        <v>102032</v>
      </c>
      <c r="C8998" s="85" t="s">
        <v>3136</v>
      </c>
      <c r="D8998" s="85" t="s">
        <v>3137</v>
      </c>
      <c r="E8998" s="85" t="s">
        <v>102033</v>
      </c>
      <c r="F8998" s="85" t="s">
        <v>2539</v>
      </c>
      <c r="G8998" s="85" t="s">
        <v>2679</v>
      </c>
      <c r="H8998" s="85" t="s">
        <v>416</v>
      </c>
      <c r="I8998" s="85" t="s">
        <v>2506</v>
      </c>
      <c r="J8998" s="85" t="s">
        <v>10022</v>
      </c>
      <c r="K8998" s="85" t="s">
        <v>3143</v>
      </c>
      <c r="L8998" s="85" t="s">
        <v>3144</v>
      </c>
      <c r="Y8998" s="85" t="s">
        <v>102034</v>
      </c>
      <c r="AB8998" s="85" t="s">
        <v>3147</v>
      </c>
      <c r="AC8998" s="85" t="s">
        <v>3147</v>
      </c>
      <c r="AV8998" s="85" t="s">
        <v>3147</v>
      </c>
      <c r="AW8998" s="85" t="s">
        <v>3147</v>
      </c>
      <c r="AY8998" s="85" t="s">
        <v>102035</v>
      </c>
      <c r="BI8998" s="85" t="s">
        <v>3262</v>
      </c>
      <c r="CT8998" s="85" t="s">
        <v>3144</v>
      </c>
      <c r="CU8998" s="85" t="s">
        <v>3151</v>
      </c>
      <c r="CW8998" s="85" t="s">
        <v>3152</v>
      </c>
      <c r="CX8998" s="85" t="s">
        <v>10022</v>
      </c>
    </row>
    <row r="8999" spans="1:102" x14ac:dyDescent="0.2">
      <c r="A8999" s="104">
        <v>45610</v>
      </c>
      <c r="B8999" s="85" t="s">
        <v>102036</v>
      </c>
      <c r="C8999" s="85" t="s">
        <v>3136</v>
      </c>
      <c r="D8999" s="85" t="s">
        <v>3137</v>
      </c>
      <c r="E8999" s="85" t="s">
        <v>102037</v>
      </c>
      <c r="F8999" s="85" t="s">
        <v>2193</v>
      </c>
      <c r="G8999" s="85" t="s">
        <v>2190</v>
      </c>
      <c r="H8999" s="85" t="s">
        <v>290</v>
      </c>
      <c r="I8999" s="85" t="s">
        <v>1917</v>
      </c>
      <c r="J8999" s="85" t="s">
        <v>19005</v>
      </c>
      <c r="K8999" s="85" t="s">
        <v>3143</v>
      </c>
      <c r="L8999" s="85" t="s">
        <v>3144</v>
      </c>
      <c r="X8999" s="85" t="s">
        <v>102038</v>
      </c>
      <c r="Y8999" s="85" t="s">
        <v>102039</v>
      </c>
      <c r="AB8999" s="85" t="s">
        <v>3147</v>
      </c>
      <c r="AC8999" s="85" t="s">
        <v>3147</v>
      </c>
      <c r="AV8999" s="85" t="s">
        <v>3147</v>
      </c>
      <c r="AW8999" s="85" t="s">
        <v>3147</v>
      </c>
      <c r="BE8999" s="85" t="s">
        <v>102040</v>
      </c>
      <c r="BI8999" s="85" t="s">
        <v>3262</v>
      </c>
      <c r="CT8999" s="85" t="s">
        <v>3144</v>
      </c>
      <c r="CU8999" s="85" t="s">
        <v>3151</v>
      </c>
      <c r="CW8999" s="85" t="s">
        <v>3152</v>
      </c>
      <c r="CX8999" s="85" t="s">
        <v>19005</v>
      </c>
    </row>
    <row r="9000" spans="1:102" x14ac:dyDescent="0.2">
      <c r="A9000" s="104">
        <v>45610</v>
      </c>
      <c r="B9000" s="85" t="s">
        <v>102041</v>
      </c>
      <c r="C9000" s="85" t="s">
        <v>3136</v>
      </c>
      <c r="D9000" s="85" t="s">
        <v>3137</v>
      </c>
      <c r="E9000" s="85" t="s">
        <v>102042</v>
      </c>
      <c r="F9000" s="85" t="s">
        <v>1938</v>
      </c>
      <c r="G9000" s="85" t="s">
        <v>1920</v>
      </c>
      <c r="H9000" s="85" t="s">
        <v>290</v>
      </c>
      <c r="I9000" s="85" t="s">
        <v>2355</v>
      </c>
      <c r="J9000" s="85" t="s">
        <v>3162</v>
      </c>
      <c r="K9000" s="85" t="s">
        <v>3143</v>
      </c>
      <c r="L9000" s="85" t="s">
        <v>3144</v>
      </c>
      <c r="Y9000" s="85" t="s">
        <v>102043</v>
      </c>
      <c r="AA9000" s="85" t="s">
        <v>102044</v>
      </c>
      <c r="AB9000" s="85" t="s">
        <v>3147</v>
      </c>
      <c r="AC9000" s="85" t="s">
        <v>102045</v>
      </c>
      <c r="AD9000" s="85" t="s">
        <v>102046</v>
      </c>
      <c r="AH9000" s="85" t="s">
        <v>102047</v>
      </c>
      <c r="AI9000" s="85" t="s">
        <v>102048</v>
      </c>
      <c r="AV9000" s="85" t="s">
        <v>3147</v>
      </c>
      <c r="AW9000" s="85" t="s">
        <v>3147</v>
      </c>
      <c r="BI9000" s="85" t="s">
        <v>3262</v>
      </c>
      <c r="CT9000" s="85" t="s">
        <v>3144</v>
      </c>
      <c r="CU9000" s="85" t="s">
        <v>3151</v>
      </c>
      <c r="CW9000" s="85" t="s">
        <v>3152</v>
      </c>
      <c r="CX9000" s="85" t="s">
        <v>3162</v>
      </c>
    </row>
    <row r="9001" spans="1:102" x14ac:dyDescent="0.2">
      <c r="A9001" s="104">
        <v>45610</v>
      </c>
      <c r="B9001" s="85" t="s">
        <v>102049</v>
      </c>
      <c r="C9001" s="85" t="s">
        <v>3136</v>
      </c>
      <c r="D9001" s="85" t="s">
        <v>3137</v>
      </c>
      <c r="E9001" s="85" t="s">
        <v>102050</v>
      </c>
      <c r="F9001" s="85" t="s">
        <v>2599</v>
      </c>
      <c r="G9001" s="85" t="s">
        <v>2680</v>
      </c>
      <c r="H9001" s="85" t="s">
        <v>416</v>
      </c>
      <c r="I9001" s="85" t="s">
        <v>2506</v>
      </c>
      <c r="J9001" s="85" t="s">
        <v>3257</v>
      </c>
      <c r="K9001" s="85" t="s">
        <v>3143</v>
      </c>
      <c r="L9001" s="85" t="s">
        <v>3144</v>
      </c>
      <c r="Y9001" s="85" t="s">
        <v>102051</v>
      </c>
      <c r="AA9001" s="85" t="s">
        <v>102052</v>
      </c>
      <c r="AB9001" s="85" t="s">
        <v>3147</v>
      </c>
      <c r="AC9001" s="85" t="s">
        <v>102053</v>
      </c>
      <c r="AD9001" s="85" t="s">
        <v>102054</v>
      </c>
      <c r="AV9001" s="85" t="s">
        <v>3147</v>
      </c>
      <c r="AW9001" s="85" t="s">
        <v>3147</v>
      </c>
      <c r="BI9001" s="85" t="s">
        <v>3262</v>
      </c>
      <c r="CT9001" s="85" t="s">
        <v>3144</v>
      </c>
      <c r="CU9001" s="85" t="s">
        <v>3151</v>
      </c>
      <c r="CW9001" s="85" t="s">
        <v>3152</v>
      </c>
      <c r="CX9001" s="85" t="s">
        <v>3257</v>
      </c>
    </row>
    <row r="9002" spans="1:102" x14ac:dyDescent="0.2">
      <c r="A9002" s="104">
        <v>45610</v>
      </c>
      <c r="B9002" s="85" t="s">
        <v>102055</v>
      </c>
      <c r="C9002" s="85" t="s">
        <v>3136</v>
      </c>
      <c r="D9002" s="85" t="s">
        <v>3137</v>
      </c>
      <c r="E9002" s="85" t="s">
        <v>102056</v>
      </c>
      <c r="F9002" s="85" t="s">
        <v>1784</v>
      </c>
      <c r="G9002" s="85" t="s">
        <v>2677</v>
      </c>
      <c r="H9002" s="85" t="s">
        <v>678</v>
      </c>
      <c r="I9002" s="85" t="s">
        <v>1808</v>
      </c>
      <c r="J9002" s="85" t="s">
        <v>3162</v>
      </c>
      <c r="K9002" s="85" t="s">
        <v>3143</v>
      </c>
      <c r="L9002" s="85" t="s">
        <v>3144</v>
      </c>
      <c r="X9002" s="85" t="s">
        <v>102057</v>
      </c>
      <c r="Y9002" s="85" t="s">
        <v>102058</v>
      </c>
      <c r="AA9002" s="85" t="s">
        <v>102059</v>
      </c>
      <c r="AB9002" s="85" t="s">
        <v>3147</v>
      </c>
      <c r="AC9002" s="85" t="s">
        <v>102060</v>
      </c>
      <c r="AD9002" s="85" t="s">
        <v>102061</v>
      </c>
      <c r="AH9002" s="85" t="s">
        <v>102062</v>
      </c>
      <c r="AI9002" s="85" t="s">
        <v>102063</v>
      </c>
      <c r="AV9002" s="85" t="s">
        <v>3147</v>
      </c>
      <c r="AW9002" s="85" t="s">
        <v>3147</v>
      </c>
      <c r="BI9002" s="85" t="s">
        <v>3262</v>
      </c>
      <c r="CT9002" s="85" t="s">
        <v>3144</v>
      </c>
      <c r="CU9002" s="85" t="s">
        <v>3151</v>
      </c>
      <c r="CW9002" s="85" t="s">
        <v>3152</v>
      </c>
      <c r="CX9002" s="85" t="s">
        <v>3162</v>
      </c>
    </row>
    <row r="9003" spans="1:102" x14ac:dyDescent="0.2">
      <c r="A9003" s="104">
        <v>45610</v>
      </c>
      <c r="B9003" s="85" t="s">
        <v>102064</v>
      </c>
      <c r="C9003" s="85" t="s">
        <v>3136</v>
      </c>
      <c r="D9003" s="85" t="s">
        <v>3137</v>
      </c>
      <c r="E9003" s="85" t="s">
        <v>102065</v>
      </c>
      <c r="F9003" s="85" t="s">
        <v>3082</v>
      </c>
      <c r="G9003" s="85" t="s">
        <v>3072</v>
      </c>
      <c r="H9003" s="85" t="s">
        <v>416</v>
      </c>
      <c r="I9003" s="85" t="s">
        <v>3000</v>
      </c>
      <c r="J9003" s="85" t="s">
        <v>3257</v>
      </c>
      <c r="K9003" s="85" t="s">
        <v>3143</v>
      </c>
      <c r="L9003" s="85" t="s">
        <v>3144</v>
      </c>
      <c r="Y9003" s="85" t="s">
        <v>102066</v>
      </c>
      <c r="AA9003" s="85" t="s">
        <v>102067</v>
      </c>
      <c r="AB9003" s="85" t="s">
        <v>3147</v>
      </c>
      <c r="AC9003" s="85" t="s">
        <v>102068</v>
      </c>
      <c r="AD9003" s="85" t="s">
        <v>102069</v>
      </c>
      <c r="AV9003" s="85" t="s">
        <v>3147</v>
      </c>
      <c r="AW9003" s="85" t="s">
        <v>3147</v>
      </c>
      <c r="BI9003" s="85" t="s">
        <v>3262</v>
      </c>
      <c r="CT9003" s="85" t="s">
        <v>83847</v>
      </c>
      <c r="CU9003" s="85" t="s">
        <v>3151</v>
      </c>
      <c r="CW9003" s="85" t="s">
        <v>3152</v>
      </c>
      <c r="CX9003" s="85" t="s">
        <v>3257</v>
      </c>
    </row>
    <row r="9004" spans="1:102" x14ac:dyDescent="0.2">
      <c r="A9004" s="104">
        <v>45610</v>
      </c>
      <c r="B9004" s="85" t="s">
        <v>102070</v>
      </c>
      <c r="C9004" s="85" t="s">
        <v>3136</v>
      </c>
      <c r="D9004" s="85" t="s">
        <v>3137</v>
      </c>
      <c r="E9004" s="85" t="s">
        <v>102071</v>
      </c>
      <c r="F9004" s="85" t="s">
        <v>1759</v>
      </c>
      <c r="G9004" s="85" t="s">
        <v>2677</v>
      </c>
      <c r="H9004" s="85" t="s">
        <v>416</v>
      </c>
      <c r="I9004" s="85" t="s">
        <v>206</v>
      </c>
      <c r="J9004" s="85" t="s">
        <v>3162</v>
      </c>
      <c r="K9004" s="85" t="s">
        <v>3143</v>
      </c>
      <c r="L9004" s="85" t="s">
        <v>3144</v>
      </c>
      <c r="Y9004" s="85" t="s">
        <v>102072</v>
      </c>
      <c r="AA9004" s="85" t="s">
        <v>102073</v>
      </c>
      <c r="AB9004" s="85" t="s">
        <v>3147</v>
      </c>
      <c r="AC9004" s="85" t="s">
        <v>102074</v>
      </c>
      <c r="AD9004" s="85" t="s">
        <v>102075</v>
      </c>
      <c r="AH9004" s="85" t="s">
        <v>102076</v>
      </c>
      <c r="AI9004" s="85" t="s">
        <v>102077</v>
      </c>
      <c r="AV9004" s="85" t="s">
        <v>3147</v>
      </c>
      <c r="AW9004" s="85" t="s">
        <v>3147</v>
      </c>
      <c r="BI9004" s="85" t="s">
        <v>3262</v>
      </c>
      <c r="CT9004" s="85" t="s">
        <v>3144</v>
      </c>
      <c r="CU9004" s="85" t="s">
        <v>3151</v>
      </c>
      <c r="CW9004" s="85" t="s">
        <v>3152</v>
      </c>
      <c r="CX9004" s="85" t="s">
        <v>3162</v>
      </c>
    </row>
    <row r="9005" spans="1:102" x14ac:dyDescent="0.2">
      <c r="A9005" s="104">
        <v>45610</v>
      </c>
      <c r="B9005" s="85" t="s">
        <v>102078</v>
      </c>
      <c r="C9005" s="85" t="s">
        <v>3136</v>
      </c>
      <c r="D9005" s="85" t="s">
        <v>3137</v>
      </c>
      <c r="E9005" s="85" t="s">
        <v>102079</v>
      </c>
      <c r="F9005" s="85" t="s">
        <v>2599</v>
      </c>
      <c r="G9005" s="85" t="s">
        <v>2680</v>
      </c>
      <c r="H9005" s="85" t="s">
        <v>416</v>
      </c>
      <c r="I9005" s="85" t="s">
        <v>2506</v>
      </c>
      <c r="J9005" s="85" t="s">
        <v>8064</v>
      </c>
      <c r="K9005" s="85" t="s">
        <v>3143</v>
      </c>
      <c r="L9005" s="85" t="s">
        <v>3144</v>
      </c>
      <c r="Y9005" s="85" t="s">
        <v>102080</v>
      </c>
      <c r="AB9005" s="85" t="s">
        <v>3147</v>
      </c>
      <c r="AC9005" s="85" t="s">
        <v>3147</v>
      </c>
      <c r="AG9005" s="85" t="s">
        <v>102081</v>
      </c>
      <c r="AV9005" s="85" t="s">
        <v>3147</v>
      </c>
      <c r="AW9005" s="85" t="s">
        <v>3147</v>
      </c>
      <c r="BI9005" s="85" t="s">
        <v>3262</v>
      </c>
      <c r="CT9005" s="85" t="s">
        <v>3144</v>
      </c>
      <c r="CU9005" s="85" t="s">
        <v>3151</v>
      </c>
      <c r="CW9005" s="85" t="s">
        <v>3152</v>
      </c>
      <c r="CX9005" s="85" t="s">
        <v>8064</v>
      </c>
    </row>
    <row r="9006" spans="1:102" x14ac:dyDescent="0.2">
      <c r="A9006" s="104">
        <v>45610</v>
      </c>
      <c r="B9006" s="85" t="s">
        <v>102082</v>
      </c>
      <c r="C9006" s="85" t="s">
        <v>3136</v>
      </c>
      <c r="D9006" s="85" t="s">
        <v>3137</v>
      </c>
      <c r="E9006" s="85" t="s">
        <v>102083</v>
      </c>
      <c r="F9006" s="85" t="s">
        <v>2599</v>
      </c>
      <c r="G9006" s="85" t="s">
        <v>2680</v>
      </c>
      <c r="H9006" s="85" t="s">
        <v>416</v>
      </c>
      <c r="I9006" s="85" t="s">
        <v>2506</v>
      </c>
      <c r="J9006" s="85" t="s">
        <v>3162</v>
      </c>
      <c r="K9006" s="85" t="s">
        <v>3143</v>
      </c>
      <c r="L9006" s="85" t="s">
        <v>3144</v>
      </c>
      <c r="Y9006" s="85" t="s">
        <v>102084</v>
      </c>
      <c r="AA9006" s="85" t="s">
        <v>54003</v>
      </c>
      <c r="AB9006" s="85" t="s">
        <v>3147</v>
      </c>
      <c r="AC9006" s="85" t="s">
        <v>54004</v>
      </c>
      <c r="AD9006" s="85" t="s">
        <v>54005</v>
      </c>
      <c r="AV9006" s="85" t="s">
        <v>3147</v>
      </c>
      <c r="AW9006" s="85" t="s">
        <v>3147</v>
      </c>
      <c r="BI9006" s="85" t="s">
        <v>3262</v>
      </c>
      <c r="CT9006" s="85" t="s">
        <v>3144</v>
      </c>
      <c r="CU9006" s="85" t="s">
        <v>3151</v>
      </c>
      <c r="CW9006" s="85" t="s">
        <v>3152</v>
      </c>
      <c r="CX9006" s="85" t="s">
        <v>3162</v>
      </c>
    </row>
    <row r="9007" spans="1:102" x14ac:dyDescent="0.2">
      <c r="A9007" s="104">
        <v>45610</v>
      </c>
      <c r="B9007" s="85" t="s">
        <v>102085</v>
      </c>
      <c r="C9007" s="85" t="s">
        <v>3136</v>
      </c>
      <c r="D9007" s="85" t="s">
        <v>3137</v>
      </c>
      <c r="E9007" s="85" t="s">
        <v>102086</v>
      </c>
      <c r="F9007" s="85" t="s">
        <v>2599</v>
      </c>
      <c r="G9007" s="85" t="s">
        <v>2680</v>
      </c>
      <c r="H9007" s="85" t="s">
        <v>416</v>
      </c>
      <c r="I9007" s="85" t="s">
        <v>2506</v>
      </c>
      <c r="J9007" s="85" t="s">
        <v>3377</v>
      </c>
      <c r="K9007" s="85" t="s">
        <v>3143</v>
      </c>
      <c r="L9007" s="85" t="s">
        <v>3144</v>
      </c>
      <c r="Y9007" s="85" t="s">
        <v>102087</v>
      </c>
      <c r="AB9007" s="85" t="s">
        <v>3147</v>
      </c>
      <c r="AC9007" s="85" t="s">
        <v>3147</v>
      </c>
      <c r="AP9007" s="85" t="s">
        <v>102088</v>
      </c>
      <c r="AV9007" s="85" t="s">
        <v>3147</v>
      </c>
      <c r="AW9007" s="85" t="s">
        <v>3147</v>
      </c>
      <c r="BI9007" s="85" t="s">
        <v>3262</v>
      </c>
      <c r="CT9007" s="85" t="s">
        <v>3144</v>
      </c>
      <c r="CU9007" s="85" t="s">
        <v>3151</v>
      </c>
      <c r="CW9007" s="85" t="s">
        <v>3152</v>
      </c>
      <c r="CX9007" s="85" t="s">
        <v>3377</v>
      </c>
    </row>
    <row r="9008" spans="1:102" x14ac:dyDescent="0.2">
      <c r="A9008" s="104">
        <v>45610</v>
      </c>
      <c r="B9008" s="85" t="s">
        <v>102089</v>
      </c>
      <c r="C9008" s="85" t="s">
        <v>3136</v>
      </c>
      <c r="D9008" s="85" t="s">
        <v>3137</v>
      </c>
      <c r="E9008" s="85" t="s">
        <v>102090</v>
      </c>
      <c r="F9008" s="85" t="s">
        <v>3082</v>
      </c>
      <c r="G9008" s="85" t="s">
        <v>3072</v>
      </c>
      <c r="H9008" s="85" t="s">
        <v>416</v>
      </c>
      <c r="I9008" s="85" t="s">
        <v>3000</v>
      </c>
      <c r="J9008" s="85" t="s">
        <v>5777</v>
      </c>
      <c r="K9008" s="85" t="s">
        <v>3143</v>
      </c>
      <c r="L9008" s="85" t="s">
        <v>3144</v>
      </c>
      <c r="Y9008" s="85" t="s">
        <v>102091</v>
      </c>
      <c r="AB9008" s="85" t="s">
        <v>3147</v>
      </c>
      <c r="AC9008" s="85" t="s">
        <v>3147</v>
      </c>
      <c r="AV9008" s="85" t="s">
        <v>3147</v>
      </c>
      <c r="AW9008" s="85" t="s">
        <v>3147</v>
      </c>
      <c r="BF9008" s="85" t="s">
        <v>102092</v>
      </c>
      <c r="BI9008" s="85" t="s">
        <v>3262</v>
      </c>
      <c r="CT9008" s="85" t="s">
        <v>83847</v>
      </c>
      <c r="CU9008" s="85" t="s">
        <v>3151</v>
      </c>
      <c r="CW9008" s="85" t="s">
        <v>3152</v>
      </c>
      <c r="CX9008" s="85" t="s">
        <v>5777</v>
      </c>
    </row>
    <row r="9009" spans="1:136" x14ac:dyDescent="0.2">
      <c r="A9009" s="104">
        <v>45610</v>
      </c>
      <c r="B9009" s="85" t="s">
        <v>102093</v>
      </c>
      <c r="C9009" s="85" t="s">
        <v>3136</v>
      </c>
      <c r="D9009" s="85" t="s">
        <v>3137</v>
      </c>
      <c r="E9009" s="85" t="s">
        <v>102094</v>
      </c>
      <c r="F9009" s="85" t="s">
        <v>2599</v>
      </c>
      <c r="G9009" s="85" t="s">
        <v>2680</v>
      </c>
      <c r="H9009" s="85" t="s">
        <v>416</v>
      </c>
      <c r="I9009" s="85" t="s">
        <v>2506</v>
      </c>
      <c r="J9009" s="85" t="s">
        <v>5777</v>
      </c>
      <c r="K9009" s="85" t="s">
        <v>3143</v>
      </c>
      <c r="L9009" s="85" t="s">
        <v>3144</v>
      </c>
      <c r="Y9009" s="85" t="s">
        <v>102095</v>
      </c>
      <c r="AB9009" s="85" t="s">
        <v>3147</v>
      </c>
      <c r="AC9009" s="85" t="s">
        <v>3147</v>
      </c>
      <c r="AV9009" s="85" t="s">
        <v>3147</v>
      </c>
      <c r="AW9009" s="85" t="s">
        <v>3147</v>
      </c>
      <c r="BA9009" s="85" t="s">
        <v>102096</v>
      </c>
      <c r="BI9009" s="85" t="s">
        <v>3262</v>
      </c>
      <c r="CT9009" s="85" t="s">
        <v>3144</v>
      </c>
      <c r="CU9009" s="85" t="s">
        <v>3151</v>
      </c>
      <c r="CW9009" s="85" t="s">
        <v>3152</v>
      </c>
      <c r="CX9009" s="85" t="s">
        <v>5777</v>
      </c>
    </row>
    <row r="9010" spans="1:136" x14ac:dyDescent="0.2">
      <c r="A9010" s="104">
        <v>45610</v>
      </c>
      <c r="B9010" s="85" t="s">
        <v>102097</v>
      </c>
      <c r="C9010" s="85" t="s">
        <v>3136</v>
      </c>
      <c r="D9010" s="85" t="s">
        <v>3137</v>
      </c>
      <c r="E9010" s="85" t="s">
        <v>102098</v>
      </c>
      <c r="F9010" s="85" t="s">
        <v>2594</v>
      </c>
      <c r="G9010" s="85" t="s">
        <v>2680</v>
      </c>
      <c r="H9010" s="85" t="s">
        <v>416</v>
      </c>
      <c r="I9010" s="85" t="s">
        <v>75</v>
      </c>
      <c r="J9010" s="85" t="s">
        <v>3377</v>
      </c>
      <c r="K9010" s="85" t="s">
        <v>3143</v>
      </c>
      <c r="L9010" s="85" t="s">
        <v>3144</v>
      </c>
      <c r="Y9010" s="85" t="s">
        <v>102099</v>
      </c>
      <c r="AB9010" s="85" t="s">
        <v>3147</v>
      </c>
      <c r="AC9010" s="85" t="s">
        <v>3147</v>
      </c>
      <c r="AP9010" s="85" t="s">
        <v>102100</v>
      </c>
      <c r="AV9010" s="85" t="s">
        <v>3147</v>
      </c>
      <c r="AW9010" s="85" t="s">
        <v>3147</v>
      </c>
      <c r="BI9010" s="85" t="s">
        <v>3262</v>
      </c>
      <c r="CT9010" s="85" t="s">
        <v>3144</v>
      </c>
      <c r="CU9010" s="85" t="s">
        <v>3151</v>
      </c>
      <c r="CW9010" s="85" t="s">
        <v>3152</v>
      </c>
      <c r="CX9010" s="85" t="s">
        <v>3377</v>
      </c>
    </row>
    <row r="9011" spans="1:136" x14ac:dyDescent="0.2">
      <c r="A9011" s="104">
        <v>45610</v>
      </c>
      <c r="B9011" s="85" t="s">
        <v>102101</v>
      </c>
      <c r="C9011" s="85" t="s">
        <v>3136</v>
      </c>
      <c r="D9011" s="85" t="s">
        <v>3137</v>
      </c>
      <c r="E9011" s="85" t="s">
        <v>102102</v>
      </c>
      <c r="F9011" s="85" t="s">
        <v>3082</v>
      </c>
      <c r="G9011" s="85" t="s">
        <v>3072</v>
      </c>
      <c r="H9011" s="85" t="s">
        <v>416</v>
      </c>
      <c r="I9011" s="85" t="s">
        <v>3000</v>
      </c>
      <c r="J9011" s="85" t="s">
        <v>3377</v>
      </c>
      <c r="K9011" s="85" t="s">
        <v>3143</v>
      </c>
      <c r="L9011" s="85" t="s">
        <v>3144</v>
      </c>
      <c r="Y9011" s="85" t="s">
        <v>102103</v>
      </c>
      <c r="AB9011" s="85" t="s">
        <v>3147</v>
      </c>
      <c r="AC9011" s="85" t="s">
        <v>3147</v>
      </c>
      <c r="AP9011" s="85" t="s">
        <v>102104</v>
      </c>
      <c r="AV9011" s="85" t="s">
        <v>3147</v>
      </c>
      <c r="AW9011" s="85" t="s">
        <v>3147</v>
      </c>
      <c r="BI9011" s="85" t="s">
        <v>3262</v>
      </c>
      <c r="CT9011" s="85" t="s">
        <v>83847</v>
      </c>
      <c r="CU9011" s="85" t="s">
        <v>3151</v>
      </c>
      <c r="CW9011" s="85" t="s">
        <v>3152</v>
      </c>
      <c r="CX9011" s="85" t="s">
        <v>3377</v>
      </c>
    </row>
    <row r="9012" spans="1:136" x14ac:dyDescent="0.2">
      <c r="A9012" s="104">
        <v>45610</v>
      </c>
      <c r="B9012" s="85" t="s">
        <v>102105</v>
      </c>
      <c r="C9012" s="85" t="s">
        <v>3136</v>
      </c>
      <c r="D9012" s="85" t="s">
        <v>3137</v>
      </c>
      <c r="E9012" s="85" t="s">
        <v>102106</v>
      </c>
      <c r="F9012" s="85" t="s">
        <v>2208</v>
      </c>
      <c r="G9012" s="85" t="s">
        <v>2190</v>
      </c>
      <c r="H9012" s="85" t="s">
        <v>290</v>
      </c>
      <c r="I9012" s="85" t="s">
        <v>103</v>
      </c>
      <c r="J9012" s="85" t="s">
        <v>35432</v>
      </c>
      <c r="K9012" s="85" t="s">
        <v>3143</v>
      </c>
      <c r="L9012" s="85" t="s">
        <v>3144</v>
      </c>
      <c r="Y9012" s="85" t="s">
        <v>102107</v>
      </c>
      <c r="AB9012" s="85" t="s">
        <v>3147</v>
      </c>
      <c r="AC9012" s="85" t="s">
        <v>3147</v>
      </c>
      <c r="AV9012" s="85" t="s">
        <v>3147</v>
      </c>
      <c r="AW9012" s="85" t="s">
        <v>3147</v>
      </c>
      <c r="BE9012" s="85" t="s">
        <v>102108</v>
      </c>
      <c r="BI9012" s="85" t="s">
        <v>3262</v>
      </c>
      <c r="CT9012" s="85" t="s">
        <v>3144</v>
      </c>
      <c r="CU9012" s="85" t="s">
        <v>3151</v>
      </c>
      <c r="CW9012" s="85" t="s">
        <v>3152</v>
      </c>
      <c r="CX9012" s="85" t="s">
        <v>35432</v>
      </c>
    </row>
    <row r="9013" spans="1:136" x14ac:dyDescent="0.2">
      <c r="A9013" s="104">
        <v>45610</v>
      </c>
      <c r="B9013" s="85" t="s">
        <v>102109</v>
      </c>
      <c r="C9013" s="85" t="s">
        <v>3136</v>
      </c>
      <c r="D9013" s="85" t="s">
        <v>3137</v>
      </c>
      <c r="E9013" s="85" t="s">
        <v>102110</v>
      </c>
      <c r="F9013" s="85" t="s">
        <v>1811</v>
      </c>
      <c r="G9013" s="85" t="s">
        <v>2664</v>
      </c>
      <c r="H9013" s="85" t="s">
        <v>290</v>
      </c>
      <c r="I9013" s="85" t="s">
        <v>1917</v>
      </c>
      <c r="J9013" s="85" t="s">
        <v>5871</v>
      </c>
      <c r="K9013" s="85" t="s">
        <v>3143</v>
      </c>
      <c r="L9013" s="85" t="s">
        <v>3144</v>
      </c>
      <c r="Y9013" s="85" t="s">
        <v>102111</v>
      </c>
      <c r="AB9013" s="85" t="s">
        <v>3147</v>
      </c>
      <c r="AC9013" s="85" t="s">
        <v>3147</v>
      </c>
      <c r="AO9013" s="85" t="s">
        <v>102112</v>
      </c>
      <c r="AP9013" s="85" t="s">
        <v>102113</v>
      </c>
      <c r="AV9013" s="85" t="s">
        <v>3147</v>
      </c>
      <c r="AW9013" s="85" t="s">
        <v>3147</v>
      </c>
      <c r="BI9013" s="85" t="s">
        <v>3262</v>
      </c>
      <c r="CT9013" s="85" t="s">
        <v>3144</v>
      </c>
      <c r="CU9013" s="85" t="s">
        <v>3151</v>
      </c>
      <c r="CW9013" s="85" t="s">
        <v>3152</v>
      </c>
      <c r="CX9013" s="85" t="s">
        <v>5871</v>
      </c>
    </row>
    <row r="9014" spans="1:136" x14ac:dyDescent="0.2">
      <c r="A9014" s="104">
        <v>45610</v>
      </c>
      <c r="B9014" s="85" t="s">
        <v>102114</v>
      </c>
      <c r="C9014" s="85" t="s">
        <v>3136</v>
      </c>
      <c r="D9014" s="85" t="s">
        <v>3137</v>
      </c>
      <c r="E9014" s="85" t="s">
        <v>102115</v>
      </c>
      <c r="F9014" s="85" t="s">
        <v>2208</v>
      </c>
      <c r="G9014" s="85" t="s">
        <v>2190</v>
      </c>
      <c r="H9014" s="85" t="s">
        <v>290</v>
      </c>
      <c r="I9014" s="85" t="s">
        <v>103</v>
      </c>
      <c r="J9014" s="85" t="s">
        <v>19005</v>
      </c>
      <c r="K9014" s="85" t="s">
        <v>3143</v>
      </c>
      <c r="L9014" s="85" t="s">
        <v>3144</v>
      </c>
      <c r="Y9014" s="85" t="s">
        <v>102116</v>
      </c>
      <c r="AB9014" s="85" t="s">
        <v>3147</v>
      </c>
      <c r="AC9014" s="85" t="s">
        <v>3147</v>
      </c>
      <c r="AV9014" s="85" t="s">
        <v>3147</v>
      </c>
      <c r="AW9014" s="85" t="s">
        <v>3147</v>
      </c>
      <c r="BE9014" s="85" t="s">
        <v>102117</v>
      </c>
      <c r="BI9014" s="85" t="s">
        <v>3262</v>
      </c>
      <c r="CT9014" s="85" t="s">
        <v>3144</v>
      </c>
      <c r="CU9014" s="85" t="s">
        <v>3151</v>
      </c>
      <c r="CW9014" s="85" t="s">
        <v>3152</v>
      </c>
      <c r="CX9014" s="85" t="s">
        <v>19005</v>
      </c>
    </row>
    <row r="9015" spans="1:136" x14ac:dyDescent="0.2">
      <c r="A9015" s="104">
        <v>45610</v>
      </c>
      <c r="B9015" s="85" t="s">
        <v>102118</v>
      </c>
      <c r="C9015" s="85" t="s">
        <v>3136</v>
      </c>
      <c r="D9015" s="85" t="s">
        <v>3137</v>
      </c>
      <c r="E9015" s="85" t="s">
        <v>102119</v>
      </c>
      <c r="F9015" s="85" t="s">
        <v>2599</v>
      </c>
      <c r="G9015" s="85" t="s">
        <v>2680</v>
      </c>
      <c r="H9015" s="85" t="s">
        <v>416</v>
      </c>
      <c r="I9015" s="85" t="s">
        <v>2506</v>
      </c>
      <c r="J9015" s="85" t="s">
        <v>10783</v>
      </c>
      <c r="K9015" s="85" t="s">
        <v>3143</v>
      </c>
      <c r="L9015" s="85" t="s">
        <v>3144</v>
      </c>
      <c r="X9015" s="85" t="s">
        <v>13719</v>
      </c>
      <c r="Y9015" s="85" t="s">
        <v>102120</v>
      </c>
      <c r="AA9015" s="85" t="s">
        <v>102121</v>
      </c>
      <c r="AB9015" s="85" t="s">
        <v>3147</v>
      </c>
      <c r="AC9015" s="85" t="s">
        <v>102122</v>
      </c>
      <c r="AD9015" s="85" t="s">
        <v>102123</v>
      </c>
      <c r="AV9015" s="85" t="s">
        <v>3147</v>
      </c>
      <c r="AW9015" s="85" t="s">
        <v>3147</v>
      </c>
      <c r="BI9015" s="85" t="s">
        <v>3262</v>
      </c>
      <c r="CT9015" s="85" t="s">
        <v>3144</v>
      </c>
      <c r="CU9015" s="85" t="s">
        <v>5944</v>
      </c>
      <c r="CV9015" s="85" t="s">
        <v>5945</v>
      </c>
      <c r="CW9015" s="85" t="s">
        <v>17519</v>
      </c>
      <c r="CX9015" s="85" t="s">
        <v>5947</v>
      </c>
      <c r="CY9015" s="85" t="s">
        <v>62796</v>
      </c>
      <c r="EE9015" s="85" t="s">
        <v>3144</v>
      </c>
      <c r="EF9015" s="85" t="s">
        <v>102025</v>
      </c>
    </row>
    <row r="9016" spans="1:136" x14ac:dyDescent="0.2">
      <c r="A9016" s="104">
        <v>45610</v>
      </c>
      <c r="B9016" s="85" t="s">
        <v>102124</v>
      </c>
      <c r="C9016" s="85" t="s">
        <v>3136</v>
      </c>
      <c r="D9016" s="85" t="s">
        <v>3137</v>
      </c>
      <c r="E9016" s="85" t="s">
        <v>102125</v>
      </c>
      <c r="F9016" s="85" t="s">
        <v>2463</v>
      </c>
      <c r="G9016" s="85" t="s">
        <v>2678</v>
      </c>
      <c r="H9016" s="85" t="s">
        <v>416</v>
      </c>
      <c r="I9016" s="85" t="s">
        <v>119</v>
      </c>
      <c r="J9016" s="85" t="s">
        <v>6396</v>
      </c>
      <c r="K9016" s="85" t="s">
        <v>3143</v>
      </c>
      <c r="L9016" s="85" t="s">
        <v>3144</v>
      </c>
      <c r="X9016" s="85" t="s">
        <v>97455</v>
      </c>
      <c r="Y9016" s="85" t="s">
        <v>102126</v>
      </c>
      <c r="AA9016" s="85" t="s">
        <v>102127</v>
      </c>
      <c r="AB9016" s="85" t="s">
        <v>3147</v>
      </c>
      <c r="AC9016" s="85" t="s">
        <v>102128</v>
      </c>
      <c r="AD9016" s="85" t="s">
        <v>102129</v>
      </c>
      <c r="AV9016" s="85" t="s">
        <v>3147</v>
      </c>
      <c r="AW9016" s="85" t="s">
        <v>3147</v>
      </c>
      <c r="BI9016" s="85" t="s">
        <v>3262</v>
      </c>
      <c r="CT9016" s="85" t="s">
        <v>3144</v>
      </c>
      <c r="CU9016" s="85" t="s">
        <v>3151</v>
      </c>
      <c r="CW9016" s="85" t="s">
        <v>3152</v>
      </c>
      <c r="CX9016" s="85" t="s">
        <v>6396</v>
      </c>
      <c r="EE9016" s="85" t="s">
        <v>3144</v>
      </c>
      <c r="EF9016" s="85" t="s">
        <v>102025</v>
      </c>
    </row>
    <row r="9017" spans="1:136" x14ac:dyDescent="0.2">
      <c r="A9017" s="104">
        <v>45610</v>
      </c>
      <c r="B9017" s="85" t="s">
        <v>102130</v>
      </c>
      <c r="C9017" s="85" t="s">
        <v>3136</v>
      </c>
      <c r="D9017" s="85" t="s">
        <v>3137</v>
      </c>
      <c r="E9017" s="85" t="s">
        <v>102131</v>
      </c>
      <c r="F9017" s="85" t="s">
        <v>2599</v>
      </c>
      <c r="G9017" s="85" t="s">
        <v>2680</v>
      </c>
      <c r="H9017" s="85" t="s">
        <v>416</v>
      </c>
      <c r="I9017" s="85" t="s">
        <v>2506</v>
      </c>
      <c r="J9017" s="85" t="s">
        <v>3142</v>
      </c>
      <c r="K9017" s="85" t="s">
        <v>3143</v>
      </c>
      <c r="L9017" s="85" t="s">
        <v>3144</v>
      </c>
      <c r="Y9017" s="85" t="s">
        <v>102132</v>
      </c>
      <c r="AA9017" s="85" t="s">
        <v>102133</v>
      </c>
      <c r="AB9017" s="85" t="s">
        <v>3147</v>
      </c>
      <c r="AC9017" s="85" t="s">
        <v>102134</v>
      </c>
      <c r="AD9017" s="85" t="s">
        <v>102135</v>
      </c>
      <c r="AV9017" s="85" t="s">
        <v>3147</v>
      </c>
      <c r="AW9017" s="85" t="s">
        <v>3147</v>
      </c>
      <c r="BI9017" s="85" t="s">
        <v>3262</v>
      </c>
      <c r="CT9017" s="85" t="s">
        <v>3144</v>
      </c>
      <c r="CU9017" s="85" t="s">
        <v>3151</v>
      </c>
      <c r="CW9017" s="85" t="s">
        <v>3152</v>
      </c>
      <c r="CX9017" s="85" t="s">
        <v>3142</v>
      </c>
    </row>
    <row r="9018" spans="1:136" x14ac:dyDescent="0.2">
      <c r="A9018" s="104">
        <v>45611</v>
      </c>
      <c r="B9018" s="85" t="s">
        <v>102137</v>
      </c>
      <c r="C9018" s="85" t="s">
        <v>3136</v>
      </c>
      <c r="D9018" s="85" t="s">
        <v>3137</v>
      </c>
      <c r="E9018" s="85" t="s">
        <v>102138</v>
      </c>
      <c r="F9018" s="85" t="s">
        <v>1835</v>
      </c>
      <c r="G9018" s="85" t="s">
        <v>2664</v>
      </c>
      <c r="H9018" s="85" t="s">
        <v>290</v>
      </c>
      <c r="I9018" s="85" t="s">
        <v>103</v>
      </c>
      <c r="J9018" s="85" t="s">
        <v>3142</v>
      </c>
      <c r="K9018" s="85" t="s">
        <v>3143</v>
      </c>
      <c r="L9018" s="85" t="s">
        <v>3144</v>
      </c>
      <c r="Y9018" s="85" t="s">
        <v>102139</v>
      </c>
      <c r="AA9018" s="85" t="s">
        <v>102140</v>
      </c>
      <c r="AB9018" s="85" t="s">
        <v>3147</v>
      </c>
      <c r="AC9018" s="85" t="s">
        <v>102141</v>
      </c>
      <c r="AD9018" s="85" t="s">
        <v>102142</v>
      </c>
      <c r="AV9018" s="85" t="s">
        <v>3147</v>
      </c>
      <c r="AW9018" s="85" t="s">
        <v>3147</v>
      </c>
      <c r="BI9018" s="85" t="s">
        <v>3150</v>
      </c>
      <c r="CT9018" s="85" t="s">
        <v>3144</v>
      </c>
      <c r="CU9018" s="85" t="s">
        <v>3151</v>
      </c>
      <c r="CW9018" s="85" t="s">
        <v>3152</v>
      </c>
      <c r="CX9018" s="85" t="s">
        <v>3142</v>
      </c>
    </row>
    <row r="9019" spans="1:136" x14ac:dyDescent="0.2">
      <c r="A9019" s="104">
        <v>45611</v>
      </c>
      <c r="B9019" s="85" t="s">
        <v>102143</v>
      </c>
      <c r="C9019" s="85" t="s">
        <v>3136</v>
      </c>
      <c r="D9019" s="85" t="s">
        <v>3137</v>
      </c>
      <c r="E9019" s="85" t="s">
        <v>102144</v>
      </c>
      <c r="F9019" s="85" t="s">
        <v>1835</v>
      </c>
      <c r="G9019" s="85" t="s">
        <v>2664</v>
      </c>
      <c r="H9019" s="85" t="s">
        <v>290</v>
      </c>
      <c r="I9019" s="85" t="s">
        <v>103</v>
      </c>
      <c r="J9019" s="85" t="s">
        <v>3142</v>
      </c>
      <c r="K9019" s="85" t="s">
        <v>3143</v>
      </c>
      <c r="L9019" s="85" t="s">
        <v>3144</v>
      </c>
      <c r="Y9019" s="85" t="s">
        <v>102145</v>
      </c>
      <c r="AA9019" s="85" t="s">
        <v>102146</v>
      </c>
      <c r="AB9019" s="85" t="s">
        <v>3147</v>
      </c>
      <c r="AC9019" s="85" t="s">
        <v>102147</v>
      </c>
      <c r="AD9019" s="85" t="s">
        <v>102148</v>
      </c>
      <c r="AV9019" s="85" t="s">
        <v>3147</v>
      </c>
      <c r="AW9019" s="85" t="s">
        <v>3147</v>
      </c>
      <c r="BI9019" s="85" t="s">
        <v>3150</v>
      </c>
      <c r="CT9019" s="85" t="s">
        <v>3144</v>
      </c>
      <c r="CU9019" s="85" t="s">
        <v>3151</v>
      </c>
      <c r="CW9019" s="85" t="s">
        <v>3152</v>
      </c>
      <c r="CX9019" s="85" t="s">
        <v>3142</v>
      </c>
    </row>
    <row r="9020" spans="1:136" x14ac:dyDescent="0.2">
      <c r="A9020" s="104">
        <v>45611</v>
      </c>
      <c r="B9020" s="85" t="s">
        <v>102149</v>
      </c>
      <c r="C9020" s="85" t="s">
        <v>3136</v>
      </c>
      <c r="D9020" s="85" t="s">
        <v>3137</v>
      </c>
      <c r="E9020" s="85" t="s">
        <v>102150</v>
      </c>
      <c r="F9020" s="85" t="s">
        <v>1841</v>
      </c>
      <c r="G9020" s="85" t="s">
        <v>2664</v>
      </c>
      <c r="H9020" s="85" t="s">
        <v>290</v>
      </c>
      <c r="I9020" s="85" t="s">
        <v>111</v>
      </c>
      <c r="J9020" s="85" t="s">
        <v>8064</v>
      </c>
      <c r="K9020" s="85" t="s">
        <v>3143</v>
      </c>
      <c r="L9020" s="85" t="s">
        <v>3144</v>
      </c>
      <c r="Y9020" s="85" t="s">
        <v>102151</v>
      </c>
      <c r="AB9020" s="85" t="s">
        <v>3147</v>
      </c>
      <c r="AC9020" s="85" t="s">
        <v>3147</v>
      </c>
      <c r="AG9020" s="85" t="s">
        <v>102152</v>
      </c>
      <c r="AV9020" s="85" t="s">
        <v>3147</v>
      </c>
      <c r="AW9020" s="85" t="s">
        <v>3147</v>
      </c>
      <c r="BI9020" s="85" t="s">
        <v>3150</v>
      </c>
      <c r="CT9020" s="85" t="s">
        <v>3144</v>
      </c>
      <c r="CU9020" s="85" t="s">
        <v>3151</v>
      </c>
      <c r="CW9020" s="85" t="s">
        <v>3152</v>
      </c>
      <c r="CX9020" s="85" t="s">
        <v>8064</v>
      </c>
    </row>
    <row r="9021" spans="1:136" x14ac:dyDescent="0.2">
      <c r="A9021" s="104">
        <v>45611</v>
      </c>
      <c r="B9021" s="85" t="s">
        <v>102153</v>
      </c>
      <c r="C9021" s="85" t="s">
        <v>3136</v>
      </c>
      <c r="D9021" s="85" t="s">
        <v>3137</v>
      </c>
      <c r="E9021" s="85" t="s">
        <v>102154</v>
      </c>
      <c r="F9021" s="85" t="s">
        <v>2193</v>
      </c>
      <c r="G9021" s="85" t="s">
        <v>2190</v>
      </c>
      <c r="H9021" s="85" t="s">
        <v>290</v>
      </c>
      <c r="I9021" s="85" t="s">
        <v>1917</v>
      </c>
      <c r="J9021" s="85" t="s">
        <v>35432</v>
      </c>
      <c r="K9021" s="85" t="s">
        <v>3143</v>
      </c>
      <c r="L9021" s="85" t="s">
        <v>3144</v>
      </c>
      <c r="Y9021" s="85" t="s">
        <v>102155</v>
      </c>
      <c r="AB9021" s="85" t="s">
        <v>3147</v>
      </c>
      <c r="AC9021" s="85" t="s">
        <v>3147</v>
      </c>
      <c r="AV9021" s="85" t="s">
        <v>3147</v>
      </c>
      <c r="AW9021" s="85" t="s">
        <v>3147</v>
      </c>
      <c r="BD9021" s="85" t="s">
        <v>102156</v>
      </c>
      <c r="BI9021" s="85" t="s">
        <v>3150</v>
      </c>
      <c r="CT9021" s="85" t="s">
        <v>3144</v>
      </c>
      <c r="CU9021" s="85" t="s">
        <v>3151</v>
      </c>
      <c r="CW9021" s="85" t="s">
        <v>3152</v>
      </c>
      <c r="CX9021" s="85" t="s">
        <v>35432</v>
      </c>
    </row>
    <row r="9022" spans="1:136" x14ac:dyDescent="0.2">
      <c r="A9022" s="104">
        <v>45611</v>
      </c>
      <c r="B9022" s="85" t="s">
        <v>102157</v>
      </c>
      <c r="C9022" s="85" t="s">
        <v>3136</v>
      </c>
      <c r="D9022" s="85" t="s">
        <v>3137</v>
      </c>
      <c r="E9022" s="85" t="s">
        <v>102158</v>
      </c>
      <c r="F9022" s="85" t="s">
        <v>942</v>
      </c>
      <c r="G9022" s="85" t="s">
        <v>2662</v>
      </c>
      <c r="H9022" s="85" t="s">
        <v>290</v>
      </c>
      <c r="I9022" s="85" t="s">
        <v>69</v>
      </c>
      <c r="J9022" s="85" t="s">
        <v>4428</v>
      </c>
      <c r="K9022" s="85" t="s">
        <v>3143</v>
      </c>
      <c r="L9022" s="85" t="s">
        <v>3144</v>
      </c>
      <c r="Y9022" s="85" t="s">
        <v>102159</v>
      </c>
      <c r="AA9022" s="85" t="s">
        <v>102160</v>
      </c>
      <c r="AB9022" s="85" t="s">
        <v>3147</v>
      </c>
      <c r="AC9022" s="85" t="s">
        <v>102161</v>
      </c>
      <c r="AD9022" s="85" t="s">
        <v>102162</v>
      </c>
      <c r="AE9022" s="85" t="s">
        <v>102163</v>
      </c>
      <c r="AV9022" s="85" t="s">
        <v>3147</v>
      </c>
      <c r="AW9022" s="85" t="s">
        <v>3147</v>
      </c>
      <c r="BI9022" s="85" t="s">
        <v>3150</v>
      </c>
      <c r="CT9022" s="85" t="s">
        <v>3144</v>
      </c>
      <c r="CU9022" s="85" t="s">
        <v>3151</v>
      </c>
      <c r="CW9022" s="85" t="s">
        <v>3152</v>
      </c>
      <c r="CX9022" s="85" t="s">
        <v>4428</v>
      </c>
    </row>
    <row r="9023" spans="1:136" x14ac:dyDescent="0.2">
      <c r="A9023" s="104">
        <v>45611</v>
      </c>
      <c r="B9023" s="85" t="s">
        <v>102164</v>
      </c>
      <c r="C9023" s="85" t="s">
        <v>3136</v>
      </c>
      <c r="D9023" s="85" t="s">
        <v>3137</v>
      </c>
      <c r="E9023" s="85" t="s">
        <v>102165</v>
      </c>
      <c r="F9023" s="85" t="s">
        <v>2599</v>
      </c>
      <c r="G9023" s="85" t="s">
        <v>2680</v>
      </c>
      <c r="H9023" s="85" t="s">
        <v>416</v>
      </c>
      <c r="I9023" s="85" t="s">
        <v>2506</v>
      </c>
      <c r="J9023" s="85" t="s">
        <v>4428</v>
      </c>
      <c r="K9023" s="85" t="s">
        <v>3143</v>
      </c>
      <c r="L9023" s="85" t="s">
        <v>3144</v>
      </c>
      <c r="Y9023" s="85" t="s">
        <v>102166</v>
      </c>
      <c r="AA9023" s="85" t="s">
        <v>102167</v>
      </c>
      <c r="AB9023" s="85" t="s">
        <v>3147</v>
      </c>
      <c r="AC9023" s="85" t="s">
        <v>102168</v>
      </c>
      <c r="AD9023" s="85" t="s">
        <v>102169</v>
      </c>
      <c r="AV9023" s="85" t="s">
        <v>3147</v>
      </c>
      <c r="AW9023" s="85" t="s">
        <v>3147</v>
      </c>
      <c r="BI9023" s="85" t="s">
        <v>3262</v>
      </c>
      <c r="CT9023" s="85" t="s">
        <v>3144</v>
      </c>
      <c r="CU9023" s="85" t="s">
        <v>3151</v>
      </c>
      <c r="CW9023" s="85" t="s">
        <v>3152</v>
      </c>
      <c r="CX9023" s="85" t="s">
        <v>4428</v>
      </c>
    </row>
    <row r="9024" spans="1:136" x14ac:dyDescent="0.2">
      <c r="A9024" s="104">
        <v>45611</v>
      </c>
      <c r="B9024" s="85" t="s">
        <v>102170</v>
      </c>
      <c r="C9024" s="85" t="s">
        <v>3136</v>
      </c>
      <c r="D9024" s="85" t="s">
        <v>3137</v>
      </c>
      <c r="E9024" s="85" t="s">
        <v>102171</v>
      </c>
      <c r="F9024" s="85" t="s">
        <v>2604</v>
      </c>
      <c r="G9024" s="85" t="s">
        <v>2680</v>
      </c>
      <c r="H9024" s="85" t="s">
        <v>416</v>
      </c>
      <c r="I9024" s="85" t="s">
        <v>103</v>
      </c>
      <c r="J9024" s="85" t="s">
        <v>3162</v>
      </c>
      <c r="K9024" s="85" t="s">
        <v>3143</v>
      </c>
      <c r="L9024" s="85" t="s">
        <v>3144</v>
      </c>
      <c r="Y9024" s="85" t="s">
        <v>102172</v>
      </c>
      <c r="AA9024" s="85" t="s">
        <v>102173</v>
      </c>
      <c r="AB9024" s="85" t="s">
        <v>3147</v>
      </c>
      <c r="AC9024" s="85" t="s">
        <v>102174</v>
      </c>
      <c r="AD9024" s="85" t="s">
        <v>102175</v>
      </c>
      <c r="AV9024" s="85" t="s">
        <v>3147</v>
      </c>
      <c r="AW9024" s="85" t="s">
        <v>3147</v>
      </c>
      <c r="BI9024" s="85" t="s">
        <v>3262</v>
      </c>
      <c r="CT9024" s="85" t="s">
        <v>3144</v>
      </c>
      <c r="CU9024" s="85" t="s">
        <v>3151</v>
      </c>
      <c r="CW9024" s="85" t="s">
        <v>3152</v>
      </c>
      <c r="CX9024" s="85" t="s">
        <v>3162</v>
      </c>
    </row>
    <row r="9025" spans="1:102" x14ac:dyDescent="0.2">
      <c r="A9025" s="104">
        <v>45611</v>
      </c>
      <c r="B9025" s="85" t="s">
        <v>102176</v>
      </c>
      <c r="C9025" s="85" t="s">
        <v>3136</v>
      </c>
      <c r="D9025" s="85" t="s">
        <v>3137</v>
      </c>
      <c r="E9025" s="85" t="s">
        <v>102177</v>
      </c>
      <c r="F9025" s="85" t="s">
        <v>2302</v>
      </c>
      <c r="G9025" s="85" t="s">
        <v>2685</v>
      </c>
      <c r="H9025" s="85" t="s">
        <v>416</v>
      </c>
      <c r="I9025" s="85" t="s">
        <v>216</v>
      </c>
      <c r="J9025" s="85" t="s">
        <v>3162</v>
      </c>
      <c r="K9025" s="85" t="s">
        <v>3143</v>
      </c>
      <c r="L9025" s="85" t="s">
        <v>3144</v>
      </c>
      <c r="Y9025" s="85" t="s">
        <v>102178</v>
      </c>
      <c r="AA9025" s="85" t="s">
        <v>102179</v>
      </c>
      <c r="AB9025" s="85" t="s">
        <v>3147</v>
      </c>
      <c r="AC9025" s="85" t="s">
        <v>102180</v>
      </c>
      <c r="AD9025" s="85" t="s">
        <v>102181</v>
      </c>
      <c r="AH9025" s="85" t="s">
        <v>102182</v>
      </c>
      <c r="AI9025" s="85" t="s">
        <v>102183</v>
      </c>
      <c r="AV9025" s="85" t="s">
        <v>3147</v>
      </c>
      <c r="AW9025" s="85" t="s">
        <v>3147</v>
      </c>
      <c r="BI9025" s="85" t="s">
        <v>3262</v>
      </c>
      <c r="CT9025" s="85" t="s">
        <v>3144</v>
      </c>
      <c r="CU9025" s="85" t="s">
        <v>3151</v>
      </c>
      <c r="CW9025" s="85" t="s">
        <v>3152</v>
      </c>
      <c r="CX9025" s="85" t="s">
        <v>3162</v>
      </c>
    </row>
    <row r="9026" spans="1:102" x14ac:dyDescent="0.2">
      <c r="A9026" s="104">
        <v>45611</v>
      </c>
      <c r="B9026" s="85" t="s">
        <v>102184</v>
      </c>
      <c r="C9026" s="85" t="s">
        <v>3136</v>
      </c>
      <c r="D9026" s="85" t="s">
        <v>3137</v>
      </c>
      <c r="E9026" s="85" t="s">
        <v>102185</v>
      </c>
      <c r="F9026" s="85" t="s">
        <v>2599</v>
      </c>
      <c r="G9026" s="85" t="s">
        <v>2680</v>
      </c>
      <c r="H9026" s="85" t="s">
        <v>416</v>
      </c>
      <c r="I9026" s="85" t="s">
        <v>2506</v>
      </c>
      <c r="J9026" s="85" t="s">
        <v>4337</v>
      </c>
      <c r="K9026" s="85" t="s">
        <v>3143</v>
      </c>
      <c r="L9026" s="85" t="s">
        <v>3144</v>
      </c>
      <c r="X9026" s="85" t="s">
        <v>102186</v>
      </c>
      <c r="Y9026" s="85" t="s">
        <v>102187</v>
      </c>
      <c r="AA9026" s="85" t="s">
        <v>102188</v>
      </c>
      <c r="AB9026" s="85" t="s">
        <v>3147</v>
      </c>
      <c r="AC9026" s="85" t="s">
        <v>102189</v>
      </c>
      <c r="AD9026" s="85" t="s">
        <v>102190</v>
      </c>
      <c r="AV9026" s="85" t="s">
        <v>3147</v>
      </c>
      <c r="AW9026" s="85" t="s">
        <v>3147</v>
      </c>
      <c r="BI9026" s="85" t="s">
        <v>3262</v>
      </c>
      <c r="CT9026" s="85" t="s">
        <v>17519</v>
      </c>
      <c r="CU9026" s="85" t="s">
        <v>5796</v>
      </c>
      <c r="CV9026" s="85" t="s">
        <v>5797</v>
      </c>
      <c r="CW9026" s="85" t="s">
        <v>3210</v>
      </c>
      <c r="CX9026" s="85" t="s">
        <v>4337</v>
      </c>
    </row>
    <row r="9027" spans="1:102" x14ac:dyDescent="0.2">
      <c r="A9027" s="104">
        <v>45611</v>
      </c>
      <c r="B9027" s="85" t="s">
        <v>102191</v>
      </c>
      <c r="C9027" s="85" t="s">
        <v>3136</v>
      </c>
      <c r="D9027" s="85" t="s">
        <v>3137</v>
      </c>
      <c r="E9027" s="85" t="s">
        <v>102192</v>
      </c>
      <c r="F9027" s="85" t="s">
        <v>2599</v>
      </c>
      <c r="G9027" s="85" t="s">
        <v>2680</v>
      </c>
      <c r="H9027" s="85" t="s">
        <v>416</v>
      </c>
      <c r="I9027" s="85" t="s">
        <v>2506</v>
      </c>
      <c r="J9027" s="85" t="s">
        <v>3257</v>
      </c>
      <c r="K9027" s="85" t="s">
        <v>3143</v>
      </c>
      <c r="L9027" s="85" t="s">
        <v>3144</v>
      </c>
      <c r="Y9027" s="85" t="s">
        <v>102193</v>
      </c>
      <c r="AA9027" s="85" t="s">
        <v>102194</v>
      </c>
      <c r="AB9027" s="85" t="s">
        <v>3147</v>
      </c>
      <c r="AC9027" s="85" t="s">
        <v>102195</v>
      </c>
      <c r="AD9027" s="85" t="s">
        <v>102196</v>
      </c>
      <c r="AV9027" s="85" t="s">
        <v>3147</v>
      </c>
      <c r="AW9027" s="85" t="s">
        <v>3147</v>
      </c>
      <c r="BI9027" s="85" t="s">
        <v>3262</v>
      </c>
      <c r="CT9027" s="85" t="s">
        <v>3144</v>
      </c>
      <c r="CU9027" s="85" t="s">
        <v>3151</v>
      </c>
      <c r="CW9027" s="85" t="s">
        <v>3152</v>
      </c>
      <c r="CX9027" s="85" t="s">
        <v>3257</v>
      </c>
    </row>
    <row r="9028" spans="1:102" x14ac:dyDescent="0.2">
      <c r="A9028" s="104">
        <v>45611</v>
      </c>
      <c r="B9028" s="85" t="s">
        <v>102197</v>
      </c>
      <c r="C9028" s="85" t="s">
        <v>3136</v>
      </c>
      <c r="D9028" s="85" t="s">
        <v>3137</v>
      </c>
      <c r="E9028" s="85" t="s">
        <v>102198</v>
      </c>
      <c r="F9028" s="85" t="s">
        <v>2599</v>
      </c>
      <c r="G9028" s="85" t="s">
        <v>2680</v>
      </c>
      <c r="H9028" s="85" t="s">
        <v>416</v>
      </c>
      <c r="I9028" s="85" t="s">
        <v>2506</v>
      </c>
      <c r="J9028" s="85" t="s">
        <v>4337</v>
      </c>
      <c r="K9028" s="85" t="s">
        <v>3143</v>
      </c>
      <c r="L9028" s="85" t="s">
        <v>3144</v>
      </c>
      <c r="Y9028" s="85" t="s">
        <v>102199</v>
      </c>
      <c r="AA9028" s="85" t="s">
        <v>102200</v>
      </c>
      <c r="AB9028" s="85" t="s">
        <v>3147</v>
      </c>
      <c r="AC9028" s="85" t="s">
        <v>102201</v>
      </c>
      <c r="AD9028" s="85" t="s">
        <v>102202</v>
      </c>
      <c r="AV9028" s="85" t="s">
        <v>3147</v>
      </c>
      <c r="AW9028" s="85" t="s">
        <v>3147</v>
      </c>
      <c r="BI9028" s="85" t="s">
        <v>3262</v>
      </c>
      <c r="CT9028" s="85" t="s">
        <v>3144</v>
      </c>
      <c r="CU9028" s="85" t="s">
        <v>3151</v>
      </c>
      <c r="CW9028" s="85" t="s">
        <v>3152</v>
      </c>
      <c r="CX9028" s="85" t="s">
        <v>4337</v>
      </c>
    </row>
    <row r="9029" spans="1:102" x14ac:dyDescent="0.2">
      <c r="A9029" s="104">
        <v>45611</v>
      </c>
      <c r="B9029" s="85" t="s">
        <v>102203</v>
      </c>
      <c r="C9029" s="85" t="s">
        <v>3136</v>
      </c>
      <c r="D9029" s="85" t="s">
        <v>3137</v>
      </c>
      <c r="E9029" s="85" t="s">
        <v>102204</v>
      </c>
      <c r="F9029" s="85" t="s">
        <v>2604</v>
      </c>
      <c r="G9029" s="85" t="s">
        <v>2680</v>
      </c>
      <c r="H9029" s="85" t="s">
        <v>416</v>
      </c>
      <c r="I9029" s="85" t="s">
        <v>103</v>
      </c>
      <c r="J9029" s="85" t="s">
        <v>3257</v>
      </c>
      <c r="K9029" s="85" t="s">
        <v>3143</v>
      </c>
      <c r="L9029" s="85" t="s">
        <v>3144</v>
      </c>
      <c r="Y9029" s="85" t="s">
        <v>102205</v>
      </c>
      <c r="AA9029" s="85" t="s">
        <v>102206</v>
      </c>
      <c r="AB9029" s="85" t="s">
        <v>3147</v>
      </c>
      <c r="AC9029" s="85" t="s">
        <v>102207</v>
      </c>
      <c r="AD9029" s="85" t="s">
        <v>102208</v>
      </c>
      <c r="AV9029" s="85" t="s">
        <v>3147</v>
      </c>
      <c r="AW9029" s="85" t="s">
        <v>3147</v>
      </c>
      <c r="BI9029" s="85" t="s">
        <v>3262</v>
      </c>
      <c r="CT9029" s="85" t="s">
        <v>3144</v>
      </c>
      <c r="CU9029" s="85" t="s">
        <v>3151</v>
      </c>
      <c r="CW9029" s="85" t="s">
        <v>3152</v>
      </c>
      <c r="CX9029" s="85" t="s">
        <v>3257</v>
      </c>
    </row>
    <row r="9030" spans="1:102" x14ac:dyDescent="0.2">
      <c r="A9030" s="104">
        <v>45611</v>
      </c>
      <c r="B9030" s="85" t="s">
        <v>102209</v>
      </c>
      <c r="C9030" s="85" t="s">
        <v>3136</v>
      </c>
      <c r="D9030" s="85" t="s">
        <v>3137</v>
      </c>
      <c r="E9030" s="85" t="s">
        <v>102210</v>
      </c>
      <c r="F9030" s="85" t="s">
        <v>1823</v>
      </c>
      <c r="G9030" s="85" t="s">
        <v>2664</v>
      </c>
      <c r="H9030" s="85" t="s">
        <v>290</v>
      </c>
      <c r="I9030" s="85" t="s">
        <v>119</v>
      </c>
      <c r="J9030" s="85" t="s">
        <v>3257</v>
      </c>
      <c r="K9030" s="85" t="s">
        <v>3143</v>
      </c>
      <c r="L9030" s="85" t="s">
        <v>3144</v>
      </c>
      <c r="Y9030" s="85" t="s">
        <v>102211</v>
      </c>
      <c r="AA9030" s="85" t="s">
        <v>102212</v>
      </c>
      <c r="AB9030" s="85" t="s">
        <v>3147</v>
      </c>
      <c r="AC9030" s="85" t="s">
        <v>102213</v>
      </c>
      <c r="AD9030" s="85" t="s">
        <v>102214</v>
      </c>
      <c r="AV9030" s="85" t="s">
        <v>3147</v>
      </c>
      <c r="AW9030" s="85" t="s">
        <v>3147</v>
      </c>
      <c r="BI9030" s="85" t="s">
        <v>3262</v>
      </c>
      <c r="CT9030" s="85" t="s">
        <v>3144</v>
      </c>
      <c r="CU9030" s="85" t="s">
        <v>3151</v>
      </c>
      <c r="CW9030" s="85" t="s">
        <v>3152</v>
      </c>
      <c r="CX9030" s="85" t="s">
        <v>3257</v>
      </c>
    </row>
    <row r="9031" spans="1:102" x14ac:dyDescent="0.2">
      <c r="A9031" s="104">
        <v>45611</v>
      </c>
      <c r="B9031" s="85" t="s">
        <v>102215</v>
      </c>
      <c r="C9031" s="85" t="s">
        <v>3136</v>
      </c>
      <c r="D9031" s="85" t="s">
        <v>3137</v>
      </c>
      <c r="E9031" s="85" t="s">
        <v>102216</v>
      </c>
      <c r="F9031" s="85" t="s">
        <v>1744</v>
      </c>
      <c r="G9031" s="85" t="s">
        <v>2677</v>
      </c>
      <c r="H9031" s="85" t="s">
        <v>290</v>
      </c>
      <c r="I9031" s="85" t="s">
        <v>1808</v>
      </c>
      <c r="J9031" s="85" t="s">
        <v>3162</v>
      </c>
      <c r="K9031" s="85" t="s">
        <v>3143</v>
      </c>
      <c r="L9031" s="85" t="s">
        <v>3144</v>
      </c>
      <c r="Y9031" s="85" t="s">
        <v>102217</v>
      </c>
      <c r="AA9031" s="85" t="s">
        <v>102218</v>
      </c>
      <c r="AB9031" s="85" t="s">
        <v>3147</v>
      </c>
      <c r="AC9031" s="85" t="s">
        <v>102219</v>
      </c>
      <c r="AD9031" s="85" t="s">
        <v>102220</v>
      </c>
      <c r="AH9031" s="85" t="s">
        <v>102221</v>
      </c>
      <c r="AI9031" s="85" t="s">
        <v>102222</v>
      </c>
      <c r="AV9031" s="85" t="s">
        <v>3147</v>
      </c>
      <c r="AW9031" s="85" t="s">
        <v>3147</v>
      </c>
      <c r="BI9031" s="85" t="s">
        <v>3262</v>
      </c>
      <c r="CT9031" s="85" t="s">
        <v>3144</v>
      </c>
      <c r="CU9031" s="85" t="s">
        <v>3151</v>
      </c>
      <c r="CW9031" s="85" t="s">
        <v>3152</v>
      </c>
      <c r="CX9031" s="85" t="s">
        <v>3162</v>
      </c>
    </row>
    <row r="9032" spans="1:102" x14ac:dyDescent="0.2">
      <c r="A9032" s="104">
        <v>45611</v>
      </c>
      <c r="B9032" s="85" t="s">
        <v>102223</v>
      </c>
      <c r="C9032" s="85" t="s">
        <v>3136</v>
      </c>
      <c r="D9032" s="85" t="s">
        <v>3137</v>
      </c>
      <c r="E9032" s="85" t="s">
        <v>102224</v>
      </c>
      <c r="F9032" s="85" t="s">
        <v>1764</v>
      </c>
      <c r="G9032" s="85" t="s">
        <v>2677</v>
      </c>
      <c r="H9032" s="85" t="s">
        <v>416</v>
      </c>
      <c r="I9032" s="85" t="s">
        <v>1808</v>
      </c>
      <c r="J9032" s="85" t="s">
        <v>3162</v>
      </c>
      <c r="K9032" s="85" t="s">
        <v>3143</v>
      </c>
      <c r="L9032" s="85" t="s">
        <v>3144</v>
      </c>
      <c r="Y9032" s="85" t="s">
        <v>102225</v>
      </c>
      <c r="AA9032" s="85" t="s">
        <v>102226</v>
      </c>
      <c r="AB9032" s="85" t="s">
        <v>3147</v>
      </c>
      <c r="AC9032" s="85" t="s">
        <v>102227</v>
      </c>
      <c r="AD9032" s="85" t="s">
        <v>102228</v>
      </c>
      <c r="AH9032" s="85" t="s">
        <v>102229</v>
      </c>
      <c r="AI9032" s="85" t="s">
        <v>102230</v>
      </c>
      <c r="AV9032" s="85" t="s">
        <v>3147</v>
      </c>
      <c r="AW9032" s="85" t="s">
        <v>3147</v>
      </c>
      <c r="BI9032" s="85" t="s">
        <v>3262</v>
      </c>
      <c r="CT9032" s="85" t="s">
        <v>3144</v>
      </c>
      <c r="CU9032" s="85" t="s">
        <v>3151</v>
      </c>
      <c r="CW9032" s="85" t="s">
        <v>3152</v>
      </c>
      <c r="CX9032" s="85" t="s">
        <v>3162</v>
      </c>
    </row>
    <row r="9033" spans="1:102" x14ac:dyDescent="0.2">
      <c r="A9033" s="104">
        <v>45611</v>
      </c>
      <c r="B9033" s="85" t="s">
        <v>102231</v>
      </c>
      <c r="C9033" s="85" t="s">
        <v>3136</v>
      </c>
      <c r="D9033" s="85" t="s">
        <v>3137</v>
      </c>
      <c r="E9033" s="85" t="s">
        <v>102232</v>
      </c>
      <c r="F9033" s="85" t="s">
        <v>945</v>
      </c>
      <c r="G9033" s="85" t="s">
        <v>2662</v>
      </c>
      <c r="H9033" s="85" t="s">
        <v>290</v>
      </c>
      <c r="I9033" s="85" t="s">
        <v>75</v>
      </c>
      <c r="J9033" s="85" t="s">
        <v>3142</v>
      </c>
      <c r="K9033" s="85" t="s">
        <v>3143</v>
      </c>
      <c r="L9033" s="85" t="s">
        <v>3144</v>
      </c>
      <c r="Y9033" s="85" t="s">
        <v>102233</v>
      </c>
      <c r="AA9033" s="85" t="s">
        <v>102234</v>
      </c>
      <c r="AB9033" s="85" t="s">
        <v>3147</v>
      </c>
      <c r="AC9033" s="85" t="s">
        <v>102235</v>
      </c>
      <c r="AD9033" s="85" t="s">
        <v>102236</v>
      </c>
      <c r="AE9033" s="85" t="s">
        <v>102237</v>
      </c>
      <c r="AV9033" s="85" t="s">
        <v>3147</v>
      </c>
      <c r="AW9033" s="85" t="s">
        <v>3147</v>
      </c>
      <c r="BI9033" s="85" t="s">
        <v>3262</v>
      </c>
      <c r="CT9033" s="85" t="s">
        <v>3144</v>
      </c>
      <c r="CU9033" s="85" t="s">
        <v>3151</v>
      </c>
      <c r="CW9033" s="85" t="s">
        <v>3152</v>
      </c>
      <c r="CX9033" s="85" t="s">
        <v>3142</v>
      </c>
    </row>
    <row r="9034" spans="1:102" x14ac:dyDescent="0.2">
      <c r="A9034" s="104">
        <v>45611</v>
      </c>
      <c r="B9034" s="85" t="s">
        <v>102238</v>
      </c>
      <c r="C9034" s="85" t="s">
        <v>3136</v>
      </c>
      <c r="D9034" s="85" t="s">
        <v>3137</v>
      </c>
      <c r="E9034" s="85" t="s">
        <v>102239</v>
      </c>
      <c r="F9034" s="85" t="s">
        <v>3014</v>
      </c>
      <c r="G9034" s="85" t="s">
        <v>2987</v>
      </c>
      <c r="H9034" s="85" t="s">
        <v>416</v>
      </c>
      <c r="I9034" s="85" t="s">
        <v>2988</v>
      </c>
      <c r="J9034" s="85" t="s">
        <v>102240</v>
      </c>
      <c r="K9034" s="85" t="s">
        <v>3143</v>
      </c>
      <c r="L9034" s="85" t="s">
        <v>3144</v>
      </c>
      <c r="Y9034" s="85" t="s">
        <v>102241</v>
      </c>
      <c r="AA9034" s="85" t="s">
        <v>102242</v>
      </c>
      <c r="AB9034" s="85" t="s">
        <v>3147</v>
      </c>
      <c r="AC9034" s="85" t="s">
        <v>102243</v>
      </c>
      <c r="AD9034" s="85" t="s">
        <v>102244</v>
      </c>
      <c r="AV9034" s="85" t="s">
        <v>3147</v>
      </c>
      <c r="AW9034" s="85" t="s">
        <v>3147</v>
      </c>
      <c r="BI9034" s="85" t="s">
        <v>3262</v>
      </c>
      <c r="CT9034" s="85" t="s">
        <v>83847</v>
      </c>
      <c r="CU9034" s="85" t="s">
        <v>3151</v>
      </c>
      <c r="CW9034" s="85" t="s">
        <v>3152</v>
      </c>
      <c r="CX9034" s="85" t="s">
        <v>102240</v>
      </c>
    </row>
    <row r="9035" spans="1:102" x14ac:dyDescent="0.2">
      <c r="A9035" s="104">
        <v>45611</v>
      </c>
      <c r="B9035" s="85" t="s">
        <v>102245</v>
      </c>
      <c r="C9035" s="85" t="s">
        <v>3136</v>
      </c>
      <c r="D9035" s="85" t="s">
        <v>3137</v>
      </c>
      <c r="E9035" s="85" t="s">
        <v>102246</v>
      </c>
      <c r="F9035" s="85" t="s">
        <v>1823</v>
      </c>
      <c r="G9035" s="85" t="s">
        <v>2664</v>
      </c>
      <c r="H9035" s="85" t="s">
        <v>290</v>
      </c>
      <c r="I9035" s="85" t="s">
        <v>119</v>
      </c>
      <c r="J9035" s="85" t="s">
        <v>3142</v>
      </c>
      <c r="K9035" s="85" t="s">
        <v>3143</v>
      </c>
      <c r="L9035" s="85" t="s">
        <v>3144</v>
      </c>
      <c r="Y9035" s="85" t="s">
        <v>102247</v>
      </c>
      <c r="AA9035" s="85" t="s">
        <v>102248</v>
      </c>
      <c r="AB9035" s="85" t="s">
        <v>3147</v>
      </c>
      <c r="AC9035" s="85" t="s">
        <v>102249</v>
      </c>
      <c r="AD9035" s="85" t="s">
        <v>102250</v>
      </c>
      <c r="AV9035" s="85" t="s">
        <v>3147</v>
      </c>
      <c r="AW9035" s="85" t="s">
        <v>3147</v>
      </c>
      <c r="BI9035" s="85" t="s">
        <v>3262</v>
      </c>
      <c r="CT9035" s="85" t="s">
        <v>3144</v>
      </c>
      <c r="CU9035" s="85" t="s">
        <v>3151</v>
      </c>
      <c r="CW9035" s="85" t="s">
        <v>3152</v>
      </c>
      <c r="CX9035" s="85" t="s">
        <v>3142</v>
      </c>
    </row>
    <row r="9036" spans="1:102" x14ac:dyDescent="0.2">
      <c r="A9036" s="104">
        <v>45611</v>
      </c>
      <c r="B9036" s="85" t="s">
        <v>102251</v>
      </c>
      <c r="C9036" s="85" t="s">
        <v>3136</v>
      </c>
      <c r="D9036" s="85" t="s">
        <v>3137</v>
      </c>
      <c r="E9036" s="85" t="s">
        <v>102252</v>
      </c>
      <c r="F9036" s="85" t="s">
        <v>2604</v>
      </c>
      <c r="G9036" s="85" t="s">
        <v>2680</v>
      </c>
      <c r="H9036" s="85" t="s">
        <v>416</v>
      </c>
      <c r="I9036" s="85" t="s">
        <v>103</v>
      </c>
      <c r="J9036" s="85" t="s">
        <v>3377</v>
      </c>
      <c r="K9036" s="85" t="s">
        <v>3143</v>
      </c>
      <c r="L9036" s="85" t="s">
        <v>3144</v>
      </c>
      <c r="Y9036" s="85" t="s">
        <v>102253</v>
      </c>
      <c r="AB9036" s="85" t="s">
        <v>3147</v>
      </c>
      <c r="AC9036" s="85" t="s">
        <v>3147</v>
      </c>
      <c r="AP9036" s="85" t="s">
        <v>102254</v>
      </c>
      <c r="AV9036" s="85" t="s">
        <v>3147</v>
      </c>
      <c r="AW9036" s="85" t="s">
        <v>3147</v>
      </c>
      <c r="BI9036" s="85" t="s">
        <v>3262</v>
      </c>
      <c r="CT9036" s="85" t="s">
        <v>3144</v>
      </c>
      <c r="CU9036" s="85" t="s">
        <v>3151</v>
      </c>
      <c r="CW9036" s="85" t="s">
        <v>3152</v>
      </c>
      <c r="CX9036" s="85" t="s">
        <v>3377</v>
      </c>
    </row>
    <row r="9037" spans="1:102" x14ac:dyDescent="0.2">
      <c r="A9037" s="104">
        <v>45611</v>
      </c>
      <c r="B9037" s="85" t="s">
        <v>102255</v>
      </c>
      <c r="C9037" s="85" t="s">
        <v>3136</v>
      </c>
      <c r="D9037" s="85" t="s">
        <v>3137</v>
      </c>
      <c r="E9037" s="85" t="s">
        <v>102256</v>
      </c>
      <c r="F9037" s="85" t="s">
        <v>1823</v>
      </c>
      <c r="G9037" s="85" t="s">
        <v>2664</v>
      </c>
      <c r="H9037" s="85" t="s">
        <v>290</v>
      </c>
      <c r="I9037" s="85" t="s">
        <v>119</v>
      </c>
      <c r="J9037" s="85" t="s">
        <v>4337</v>
      </c>
      <c r="K9037" s="85" t="s">
        <v>3143</v>
      </c>
      <c r="L9037" s="85" t="s">
        <v>3144</v>
      </c>
      <c r="Y9037" s="85" t="s">
        <v>102257</v>
      </c>
      <c r="AA9037" s="85" t="s">
        <v>102258</v>
      </c>
      <c r="AB9037" s="85" t="s">
        <v>3147</v>
      </c>
      <c r="AC9037" s="85" t="s">
        <v>102259</v>
      </c>
      <c r="AD9037" s="85" t="s">
        <v>102260</v>
      </c>
      <c r="AV9037" s="85" t="s">
        <v>3147</v>
      </c>
      <c r="AW9037" s="85" t="s">
        <v>3147</v>
      </c>
      <c r="BI9037" s="85" t="s">
        <v>3262</v>
      </c>
      <c r="CT9037" s="85" t="s">
        <v>3144</v>
      </c>
      <c r="CU9037" s="85" t="s">
        <v>3151</v>
      </c>
      <c r="CW9037" s="85" t="s">
        <v>3152</v>
      </c>
      <c r="CX9037" s="85" t="s">
        <v>4337</v>
      </c>
    </row>
    <row r="9038" spans="1:102" x14ac:dyDescent="0.2">
      <c r="A9038" s="104">
        <v>45611</v>
      </c>
      <c r="B9038" s="85" t="s">
        <v>102261</v>
      </c>
      <c r="C9038" s="85" t="s">
        <v>3136</v>
      </c>
      <c r="D9038" s="85" t="s">
        <v>3137</v>
      </c>
      <c r="E9038" s="85" t="s">
        <v>102262</v>
      </c>
      <c r="F9038" s="85" t="s">
        <v>2059</v>
      </c>
      <c r="G9038" s="85" t="s">
        <v>2001</v>
      </c>
      <c r="H9038" s="85" t="s">
        <v>678</v>
      </c>
      <c r="I9038" s="85" t="s">
        <v>2355</v>
      </c>
      <c r="J9038" s="85" t="s">
        <v>3162</v>
      </c>
      <c r="K9038" s="85" t="s">
        <v>3143</v>
      </c>
      <c r="L9038" s="85" t="s">
        <v>3144</v>
      </c>
      <c r="Y9038" s="85" t="s">
        <v>102263</v>
      </c>
      <c r="AA9038" s="85" t="s">
        <v>102264</v>
      </c>
      <c r="AB9038" s="85" t="s">
        <v>3147</v>
      </c>
      <c r="AC9038" s="85" t="s">
        <v>102265</v>
      </c>
      <c r="AD9038" s="85" t="s">
        <v>102266</v>
      </c>
      <c r="AH9038" s="85" t="s">
        <v>102267</v>
      </c>
      <c r="AI9038" s="85" t="s">
        <v>102268</v>
      </c>
      <c r="AV9038" s="85" t="s">
        <v>3147</v>
      </c>
      <c r="AW9038" s="85" t="s">
        <v>3147</v>
      </c>
      <c r="BI9038" s="85" t="s">
        <v>3262</v>
      </c>
      <c r="CT9038" s="85" t="s">
        <v>3144</v>
      </c>
      <c r="CU9038" s="85" t="s">
        <v>3151</v>
      </c>
      <c r="CW9038" s="85" t="s">
        <v>3152</v>
      </c>
      <c r="CX9038" s="85" t="s">
        <v>3162</v>
      </c>
    </row>
    <row r="9039" spans="1:102" x14ac:dyDescent="0.2">
      <c r="A9039" s="104">
        <v>45611</v>
      </c>
      <c r="B9039" s="85" t="s">
        <v>102269</v>
      </c>
      <c r="C9039" s="85" t="s">
        <v>3136</v>
      </c>
      <c r="D9039" s="85" t="s">
        <v>3137</v>
      </c>
      <c r="E9039" s="85" t="s">
        <v>102270</v>
      </c>
      <c r="F9039" s="85" t="s">
        <v>2594</v>
      </c>
      <c r="G9039" s="85" t="s">
        <v>2680</v>
      </c>
      <c r="H9039" s="85" t="s">
        <v>416</v>
      </c>
      <c r="I9039" s="85" t="s">
        <v>75</v>
      </c>
      <c r="J9039" s="85" t="s">
        <v>3142</v>
      </c>
      <c r="K9039" s="85" t="s">
        <v>3143</v>
      </c>
      <c r="L9039" s="85" t="s">
        <v>3144</v>
      </c>
      <c r="Y9039" s="85" t="s">
        <v>102271</v>
      </c>
      <c r="AA9039" s="85" t="s">
        <v>102272</v>
      </c>
      <c r="AB9039" s="85" t="s">
        <v>3147</v>
      </c>
      <c r="AC9039" s="85" t="s">
        <v>102273</v>
      </c>
      <c r="AD9039" s="85" t="s">
        <v>102274</v>
      </c>
      <c r="AV9039" s="85" t="s">
        <v>3147</v>
      </c>
      <c r="AW9039" s="85" t="s">
        <v>3147</v>
      </c>
      <c r="BI9039" s="85" t="s">
        <v>3262</v>
      </c>
      <c r="CT9039" s="85" t="s">
        <v>3144</v>
      </c>
      <c r="CU9039" s="85" t="s">
        <v>3151</v>
      </c>
      <c r="CW9039" s="85" t="s">
        <v>3152</v>
      </c>
      <c r="CX9039" s="85" t="s">
        <v>3142</v>
      </c>
    </row>
    <row r="9040" spans="1:102" x14ac:dyDescent="0.2">
      <c r="A9040" s="104">
        <v>45611</v>
      </c>
      <c r="B9040" s="85" t="s">
        <v>102275</v>
      </c>
      <c r="C9040" s="85" t="s">
        <v>3136</v>
      </c>
      <c r="D9040" s="85" t="s">
        <v>3137</v>
      </c>
      <c r="E9040" s="85" t="s">
        <v>102276</v>
      </c>
      <c r="F9040" s="85" t="s">
        <v>2374</v>
      </c>
      <c r="G9040" s="85" t="s">
        <v>2665</v>
      </c>
      <c r="H9040" s="85" t="s">
        <v>290</v>
      </c>
      <c r="I9040" s="85" t="s">
        <v>119</v>
      </c>
      <c r="J9040" s="85" t="s">
        <v>3377</v>
      </c>
      <c r="K9040" s="85" t="s">
        <v>3143</v>
      </c>
      <c r="L9040" s="85" t="s">
        <v>3144</v>
      </c>
      <c r="Y9040" s="85" t="s">
        <v>102277</v>
      </c>
      <c r="AB9040" s="85" t="s">
        <v>3147</v>
      </c>
      <c r="AC9040" s="85" t="s">
        <v>3147</v>
      </c>
      <c r="AO9040" s="85" t="s">
        <v>102278</v>
      </c>
      <c r="AP9040" s="85" t="s">
        <v>102279</v>
      </c>
      <c r="AV9040" s="85" t="s">
        <v>3147</v>
      </c>
      <c r="AW9040" s="85" t="s">
        <v>3147</v>
      </c>
      <c r="BI9040" s="85" t="s">
        <v>3262</v>
      </c>
      <c r="CT9040" s="85" t="s">
        <v>3144</v>
      </c>
      <c r="CU9040" s="85" t="s">
        <v>3151</v>
      </c>
      <c r="CW9040" s="85" t="s">
        <v>3152</v>
      </c>
      <c r="CX9040" s="85" t="s">
        <v>3377</v>
      </c>
    </row>
    <row r="9041" spans="1:103" x14ac:dyDescent="0.2">
      <c r="A9041" s="104">
        <v>45611</v>
      </c>
      <c r="B9041" s="85" t="s">
        <v>102280</v>
      </c>
      <c r="C9041" s="85" t="s">
        <v>3136</v>
      </c>
      <c r="D9041" s="85" t="s">
        <v>3137</v>
      </c>
      <c r="E9041" s="85" t="s">
        <v>102281</v>
      </c>
      <c r="F9041" s="85" t="s">
        <v>2514</v>
      </c>
      <c r="G9041" s="85" t="s">
        <v>2679</v>
      </c>
      <c r="H9041" s="85" t="s">
        <v>290</v>
      </c>
      <c r="I9041" s="85" t="s">
        <v>75</v>
      </c>
      <c r="J9041" s="85" t="s">
        <v>19005</v>
      </c>
      <c r="K9041" s="85" t="s">
        <v>3143</v>
      </c>
      <c r="L9041" s="85" t="s">
        <v>3144</v>
      </c>
      <c r="Y9041" s="85" t="s">
        <v>102282</v>
      </c>
      <c r="AB9041" s="85" t="s">
        <v>3147</v>
      </c>
      <c r="AC9041" s="85" t="s">
        <v>3147</v>
      </c>
      <c r="AV9041" s="85" t="s">
        <v>3147</v>
      </c>
      <c r="AW9041" s="85" t="s">
        <v>3147</v>
      </c>
      <c r="BF9041" s="85" t="s">
        <v>102283</v>
      </c>
      <c r="BI9041" s="85" t="s">
        <v>3262</v>
      </c>
      <c r="CT9041" s="85" t="s">
        <v>3144</v>
      </c>
      <c r="CU9041" s="85" t="s">
        <v>3151</v>
      </c>
      <c r="CW9041" s="85" t="s">
        <v>3152</v>
      </c>
      <c r="CX9041" s="85" t="s">
        <v>19005</v>
      </c>
    </row>
    <row r="9042" spans="1:103" x14ac:dyDescent="0.2">
      <c r="A9042" s="104">
        <v>45611</v>
      </c>
      <c r="B9042" s="85" t="s">
        <v>102284</v>
      </c>
      <c r="C9042" s="85" t="s">
        <v>3136</v>
      </c>
      <c r="D9042" s="85" t="s">
        <v>3137</v>
      </c>
      <c r="E9042" s="85" t="s">
        <v>102285</v>
      </c>
      <c r="F9042" s="85" t="s">
        <v>2764</v>
      </c>
      <c r="G9042" s="85" t="s">
        <v>2190</v>
      </c>
      <c r="H9042" s="85" t="s">
        <v>416</v>
      </c>
      <c r="I9042" s="85" t="s">
        <v>103</v>
      </c>
      <c r="J9042" s="85" t="s">
        <v>6690</v>
      </c>
      <c r="K9042" s="85" t="s">
        <v>3143</v>
      </c>
      <c r="L9042" s="85" t="s">
        <v>3144</v>
      </c>
      <c r="Y9042" s="85" t="s">
        <v>102286</v>
      </c>
      <c r="AB9042" s="85" t="s">
        <v>3147</v>
      </c>
      <c r="AC9042" s="85" t="s">
        <v>3147</v>
      </c>
      <c r="AV9042" s="85" t="s">
        <v>3147</v>
      </c>
      <c r="AW9042" s="85" t="s">
        <v>3147</v>
      </c>
      <c r="BE9042" s="85" t="s">
        <v>102287</v>
      </c>
      <c r="BI9042" s="85" t="s">
        <v>3262</v>
      </c>
      <c r="CT9042" s="85" t="s">
        <v>3144</v>
      </c>
      <c r="CU9042" s="85" t="s">
        <v>3151</v>
      </c>
      <c r="CW9042" s="85" t="s">
        <v>3152</v>
      </c>
      <c r="CX9042" s="85" t="s">
        <v>6690</v>
      </c>
    </row>
    <row r="9043" spans="1:103" x14ac:dyDescent="0.2">
      <c r="A9043" s="104">
        <v>45611</v>
      </c>
      <c r="B9043" s="85" t="s">
        <v>102288</v>
      </c>
      <c r="C9043" s="85" t="s">
        <v>3136</v>
      </c>
      <c r="D9043" s="85" t="s">
        <v>3137</v>
      </c>
      <c r="E9043" s="85" t="s">
        <v>102289</v>
      </c>
      <c r="F9043" s="85" t="s">
        <v>2208</v>
      </c>
      <c r="G9043" s="85" t="s">
        <v>2190</v>
      </c>
      <c r="H9043" s="85" t="s">
        <v>290</v>
      </c>
      <c r="I9043" s="85" t="s">
        <v>103</v>
      </c>
      <c r="J9043" s="85" t="s">
        <v>19005</v>
      </c>
      <c r="K9043" s="85" t="s">
        <v>3143</v>
      </c>
      <c r="L9043" s="85" t="s">
        <v>3144</v>
      </c>
      <c r="Y9043" s="85" t="s">
        <v>102290</v>
      </c>
      <c r="AB9043" s="85" t="s">
        <v>3147</v>
      </c>
      <c r="AC9043" s="85" t="s">
        <v>3147</v>
      </c>
      <c r="AV9043" s="85" t="s">
        <v>3147</v>
      </c>
      <c r="AW9043" s="85" t="s">
        <v>3147</v>
      </c>
      <c r="BE9043" s="85" t="s">
        <v>102291</v>
      </c>
      <c r="BI9043" s="85" t="s">
        <v>3262</v>
      </c>
      <c r="CT9043" s="85" t="s">
        <v>3144</v>
      </c>
      <c r="CU9043" s="85" t="s">
        <v>3151</v>
      </c>
      <c r="CW9043" s="85" t="s">
        <v>3152</v>
      </c>
      <c r="CX9043" s="85" t="s">
        <v>19005</v>
      </c>
    </row>
    <row r="9044" spans="1:103" x14ac:dyDescent="0.2">
      <c r="A9044" s="104">
        <v>45611</v>
      </c>
      <c r="B9044" s="85" t="s">
        <v>102292</v>
      </c>
      <c r="C9044" s="85" t="s">
        <v>3136</v>
      </c>
      <c r="D9044" s="85" t="s">
        <v>3137</v>
      </c>
      <c r="E9044" s="85" t="s">
        <v>102293</v>
      </c>
      <c r="F9044" s="85" t="s">
        <v>2193</v>
      </c>
      <c r="G9044" s="85" t="s">
        <v>2190</v>
      </c>
      <c r="H9044" s="85" t="s">
        <v>290</v>
      </c>
      <c r="I9044" s="85" t="s">
        <v>1917</v>
      </c>
      <c r="J9044" s="85" t="s">
        <v>19005</v>
      </c>
      <c r="K9044" s="85" t="s">
        <v>3143</v>
      </c>
      <c r="L9044" s="85" t="s">
        <v>3144</v>
      </c>
      <c r="Y9044" s="85" t="s">
        <v>102294</v>
      </c>
      <c r="AB9044" s="85" t="s">
        <v>3147</v>
      </c>
      <c r="AC9044" s="85" t="s">
        <v>3147</v>
      </c>
      <c r="AV9044" s="85" t="s">
        <v>3147</v>
      </c>
      <c r="AW9044" s="85" t="s">
        <v>3147</v>
      </c>
      <c r="BE9044" s="85" t="s">
        <v>102295</v>
      </c>
      <c r="BI9044" s="85" t="s">
        <v>3262</v>
      </c>
      <c r="CT9044" s="85" t="s">
        <v>3144</v>
      </c>
      <c r="CU9044" s="85" t="s">
        <v>3151</v>
      </c>
      <c r="CW9044" s="85" t="s">
        <v>3152</v>
      </c>
      <c r="CX9044" s="85" t="s">
        <v>19005</v>
      </c>
    </row>
    <row r="9045" spans="1:103" x14ac:dyDescent="0.2">
      <c r="A9045" s="104">
        <v>45611</v>
      </c>
      <c r="B9045" s="85" t="s">
        <v>100417</v>
      </c>
      <c r="C9045" s="85" t="s">
        <v>3136</v>
      </c>
      <c r="D9045" s="85" t="s">
        <v>3137</v>
      </c>
      <c r="E9045" s="85" t="s">
        <v>100418</v>
      </c>
      <c r="F9045" s="85" t="s">
        <v>2589</v>
      </c>
      <c r="G9045" s="85" t="s">
        <v>2680</v>
      </c>
      <c r="H9045" s="85" t="s">
        <v>416</v>
      </c>
      <c r="I9045" s="85" t="s">
        <v>69</v>
      </c>
      <c r="J9045" s="85" t="s">
        <v>5777</v>
      </c>
      <c r="K9045" s="85" t="s">
        <v>3143</v>
      </c>
      <c r="L9045" s="85" t="s">
        <v>3144</v>
      </c>
      <c r="X9045" s="85" t="s">
        <v>102296</v>
      </c>
      <c r="Y9045" s="85" t="s">
        <v>100419</v>
      </c>
      <c r="AB9045" s="85" t="s">
        <v>3147</v>
      </c>
      <c r="AC9045" s="85" t="s">
        <v>3147</v>
      </c>
      <c r="AV9045" s="85" t="s">
        <v>3147</v>
      </c>
      <c r="AW9045" s="85" t="s">
        <v>3147</v>
      </c>
      <c r="BA9045" s="85" t="s">
        <v>102297</v>
      </c>
      <c r="BI9045" s="85" t="s">
        <v>3262</v>
      </c>
      <c r="CT9045" s="85" t="s">
        <v>3144</v>
      </c>
      <c r="CU9045" s="85" t="s">
        <v>3151</v>
      </c>
      <c r="CW9045" s="85" t="s">
        <v>3152</v>
      </c>
      <c r="CX9045" s="85" t="s">
        <v>5777</v>
      </c>
      <c r="CY9045" s="85" t="s">
        <v>59091</v>
      </c>
    </row>
    <row r="9046" spans="1:103" x14ac:dyDescent="0.2">
      <c r="A9046" s="104">
        <v>45611</v>
      </c>
      <c r="B9046" s="85" t="s">
        <v>102124</v>
      </c>
      <c r="C9046" s="85" t="s">
        <v>3136</v>
      </c>
      <c r="D9046" s="85" t="s">
        <v>3137</v>
      </c>
      <c r="E9046" s="85" t="s">
        <v>102125</v>
      </c>
      <c r="F9046" s="85" t="s">
        <v>2463</v>
      </c>
      <c r="G9046" s="85" t="s">
        <v>2678</v>
      </c>
      <c r="H9046" s="85" t="s">
        <v>416</v>
      </c>
      <c r="I9046" s="85" t="s">
        <v>119</v>
      </c>
      <c r="J9046" s="85" t="s">
        <v>3377</v>
      </c>
      <c r="K9046" s="85" t="s">
        <v>3143</v>
      </c>
      <c r="L9046" s="85" t="s">
        <v>3144</v>
      </c>
      <c r="Y9046" s="85" t="s">
        <v>102126</v>
      </c>
      <c r="AB9046" s="85" t="s">
        <v>3147</v>
      </c>
      <c r="AC9046" s="85" t="s">
        <v>3147</v>
      </c>
      <c r="AO9046" s="85" t="s">
        <v>102298</v>
      </c>
      <c r="AP9046" s="85" t="s">
        <v>102299</v>
      </c>
      <c r="AV9046" s="85" t="s">
        <v>3147</v>
      </c>
      <c r="AW9046" s="85" t="s">
        <v>3147</v>
      </c>
      <c r="BI9046" s="85" t="s">
        <v>3262</v>
      </c>
      <c r="CT9046" s="85" t="s">
        <v>3144</v>
      </c>
      <c r="CU9046" s="85" t="s">
        <v>3151</v>
      </c>
      <c r="CW9046" s="85" t="s">
        <v>3152</v>
      </c>
      <c r="CX9046" s="85" t="s">
        <v>3377</v>
      </c>
    </row>
    <row r="9047" spans="1:103" x14ac:dyDescent="0.2">
      <c r="A9047" s="104">
        <v>45611</v>
      </c>
      <c r="B9047" s="85" t="s">
        <v>102300</v>
      </c>
      <c r="C9047" s="85" t="s">
        <v>3136</v>
      </c>
      <c r="D9047" s="85" t="s">
        <v>3137</v>
      </c>
      <c r="E9047" s="85" t="s">
        <v>102301</v>
      </c>
      <c r="F9047" s="85" t="s">
        <v>2599</v>
      </c>
      <c r="G9047" s="85" t="s">
        <v>2680</v>
      </c>
      <c r="H9047" s="85" t="s">
        <v>416</v>
      </c>
      <c r="I9047" s="85" t="s">
        <v>2506</v>
      </c>
      <c r="J9047" s="85" t="s">
        <v>102302</v>
      </c>
      <c r="K9047" s="85" t="s">
        <v>3143</v>
      </c>
      <c r="L9047" s="85" t="s">
        <v>3144</v>
      </c>
      <c r="X9047" s="85" t="s">
        <v>102303</v>
      </c>
      <c r="Y9047" s="85" t="s">
        <v>102304</v>
      </c>
      <c r="AA9047" s="85" t="s">
        <v>102305</v>
      </c>
      <c r="AB9047" s="85" t="s">
        <v>3147</v>
      </c>
      <c r="AC9047" s="85" t="s">
        <v>102306</v>
      </c>
      <c r="AD9047" s="85" t="s">
        <v>102307</v>
      </c>
      <c r="AV9047" s="85" t="s">
        <v>3147</v>
      </c>
      <c r="AW9047" s="85" t="s">
        <v>3147</v>
      </c>
      <c r="BF9047" s="85" t="s">
        <v>102308</v>
      </c>
      <c r="BI9047" s="85" t="s">
        <v>4318</v>
      </c>
      <c r="CT9047" s="85" t="s">
        <v>3144</v>
      </c>
      <c r="CU9047" s="85" t="s">
        <v>4972</v>
      </c>
      <c r="CW9047" s="85" t="s">
        <v>4973</v>
      </c>
      <c r="CX9047" s="85" t="s">
        <v>11243</v>
      </c>
      <c r="CY9047" s="85" t="s">
        <v>62796</v>
      </c>
    </row>
    <row r="9048" spans="1:103" x14ac:dyDescent="0.2">
      <c r="A9048" s="104">
        <v>45611</v>
      </c>
      <c r="B9048" s="85" t="s">
        <v>102310</v>
      </c>
      <c r="C9048" s="85" t="s">
        <v>3136</v>
      </c>
      <c r="D9048" s="85" t="s">
        <v>3137</v>
      </c>
      <c r="E9048" s="85" t="s">
        <v>102311</v>
      </c>
      <c r="F9048" s="85" t="s">
        <v>3082</v>
      </c>
      <c r="G9048" s="85" t="s">
        <v>3072</v>
      </c>
      <c r="H9048" s="85" t="s">
        <v>416</v>
      </c>
      <c r="I9048" s="85" t="s">
        <v>3000</v>
      </c>
      <c r="J9048" s="85" t="s">
        <v>9818</v>
      </c>
      <c r="K9048" s="85" t="s">
        <v>3143</v>
      </c>
      <c r="L9048" s="85" t="s">
        <v>3144</v>
      </c>
      <c r="N9048" s="85" t="s">
        <v>9819</v>
      </c>
      <c r="O9048" s="85" t="s">
        <v>4612</v>
      </c>
      <c r="P9048" s="85" t="s">
        <v>4613</v>
      </c>
      <c r="Q9048" s="85" t="s">
        <v>5177</v>
      </c>
      <c r="R9048" s="85" t="s">
        <v>4811</v>
      </c>
      <c r="S9048" s="85" t="s">
        <v>5178</v>
      </c>
      <c r="W9048" s="85" t="s">
        <v>3436</v>
      </c>
      <c r="X9048" s="85" t="s">
        <v>102312</v>
      </c>
      <c r="Y9048" s="85" t="s">
        <v>102313</v>
      </c>
      <c r="AA9048" s="85" t="s">
        <v>102314</v>
      </c>
      <c r="AB9048" s="85" t="s">
        <v>3147</v>
      </c>
      <c r="AC9048" s="85" t="s">
        <v>102315</v>
      </c>
      <c r="AD9048" s="85" t="s">
        <v>102316</v>
      </c>
      <c r="AG9048" s="85" t="s">
        <v>102317</v>
      </c>
      <c r="AH9048" s="85" t="s">
        <v>102318</v>
      </c>
      <c r="AI9048" s="85">
        <v>4336670236052180</v>
      </c>
      <c r="AP9048" s="85" t="s">
        <v>102319</v>
      </c>
      <c r="AQ9048" s="85" t="s">
        <v>102320</v>
      </c>
      <c r="AS9048" s="85" t="s">
        <v>102321</v>
      </c>
      <c r="AT9048" s="85" t="s">
        <v>102322</v>
      </c>
      <c r="AU9048" s="85" t="s">
        <v>102323</v>
      </c>
      <c r="AV9048" s="85" t="s">
        <v>416</v>
      </c>
      <c r="AW9048" s="85" t="s">
        <v>1339</v>
      </c>
      <c r="AZ9048" s="85" t="s">
        <v>102324</v>
      </c>
      <c r="BA9048" s="85" t="s">
        <v>102325</v>
      </c>
      <c r="BB9048" s="85" t="s">
        <v>102326</v>
      </c>
      <c r="BC9048" s="85" t="s">
        <v>102327</v>
      </c>
      <c r="BF9048" s="85" t="s">
        <v>102328</v>
      </c>
      <c r="BG9048" s="85" t="s">
        <v>102329</v>
      </c>
      <c r="BI9048" s="85" t="s">
        <v>3150</v>
      </c>
      <c r="CT9048" s="85" t="s">
        <v>83847</v>
      </c>
      <c r="CU9048" s="85" t="s">
        <v>3151</v>
      </c>
      <c r="CW9048" s="85" t="s">
        <v>3493</v>
      </c>
      <c r="CX9048" s="85" t="s">
        <v>9818</v>
      </c>
      <c r="CY9048" s="85" t="s">
        <v>30079</v>
      </c>
    </row>
    <row r="9049" spans="1:103" x14ac:dyDescent="0.2">
      <c r="A9049" s="104">
        <v>45611</v>
      </c>
      <c r="B9049" s="85" t="s">
        <v>102330</v>
      </c>
      <c r="C9049" s="85" t="s">
        <v>3136</v>
      </c>
      <c r="D9049" s="85" t="s">
        <v>3137</v>
      </c>
      <c r="E9049" s="85" t="s">
        <v>102331</v>
      </c>
      <c r="F9049" s="85" t="s">
        <v>3082</v>
      </c>
      <c r="G9049" s="85" t="s">
        <v>3072</v>
      </c>
      <c r="H9049" s="85" t="s">
        <v>416</v>
      </c>
      <c r="I9049" s="85" t="s">
        <v>3000</v>
      </c>
      <c r="J9049" s="85" t="s">
        <v>3477</v>
      </c>
      <c r="K9049" s="85" t="s">
        <v>3143</v>
      </c>
      <c r="L9049" s="85" t="s">
        <v>3144</v>
      </c>
      <c r="Y9049" s="85" t="s">
        <v>102332</v>
      </c>
      <c r="AA9049" s="85" t="s">
        <v>102333</v>
      </c>
      <c r="AB9049" s="85" t="s">
        <v>3147</v>
      </c>
      <c r="AC9049" s="85" t="s">
        <v>102334</v>
      </c>
      <c r="AD9049" s="85" t="s">
        <v>102335</v>
      </c>
      <c r="AG9049" s="85" t="s">
        <v>102336</v>
      </c>
      <c r="AH9049" s="85" t="s">
        <v>102337</v>
      </c>
      <c r="AI9049" s="85">
        <v>4291078556022490</v>
      </c>
      <c r="AP9049" s="85" t="s">
        <v>102338</v>
      </c>
      <c r="AQ9049" s="85" t="s">
        <v>102339</v>
      </c>
      <c r="AS9049" s="85" t="s">
        <v>102340</v>
      </c>
      <c r="AT9049" s="85" t="s">
        <v>102341</v>
      </c>
      <c r="AU9049" s="85" t="s">
        <v>102342</v>
      </c>
      <c r="AV9049" s="85" t="s">
        <v>416</v>
      </c>
      <c r="AW9049" s="85" t="s">
        <v>1339</v>
      </c>
      <c r="AZ9049" s="85" t="s">
        <v>102343</v>
      </c>
      <c r="BA9049" s="85" t="s">
        <v>102344</v>
      </c>
      <c r="BB9049" s="85" t="s">
        <v>102345</v>
      </c>
      <c r="BC9049" s="85" t="s">
        <v>102346</v>
      </c>
      <c r="BF9049" s="85" t="s">
        <v>102347</v>
      </c>
      <c r="BG9049" s="85" t="s">
        <v>102348</v>
      </c>
      <c r="BI9049" s="85" t="s">
        <v>3150</v>
      </c>
      <c r="CT9049" s="85" t="s">
        <v>83847</v>
      </c>
      <c r="CU9049" s="85" t="s">
        <v>3151</v>
      </c>
      <c r="CW9049" s="85" t="s">
        <v>3493</v>
      </c>
      <c r="CX9049" s="85" t="s">
        <v>3477</v>
      </c>
    </row>
    <row r="9050" spans="1:103" x14ac:dyDescent="0.2">
      <c r="A9050" s="104">
        <v>45611</v>
      </c>
      <c r="B9050" s="85" t="s">
        <v>102001</v>
      </c>
      <c r="C9050" s="85" t="s">
        <v>3136</v>
      </c>
      <c r="D9050" s="85" t="s">
        <v>3137</v>
      </c>
      <c r="E9050" s="85" t="s">
        <v>69070</v>
      </c>
      <c r="F9050" s="85" t="s">
        <v>2594</v>
      </c>
      <c r="G9050" s="85" t="s">
        <v>2680</v>
      </c>
      <c r="H9050" s="85" t="s">
        <v>416</v>
      </c>
      <c r="I9050" s="85" t="s">
        <v>75</v>
      </c>
      <c r="J9050" s="85" t="s">
        <v>3518</v>
      </c>
      <c r="K9050" s="85" t="s">
        <v>3143</v>
      </c>
      <c r="L9050" s="85" t="s">
        <v>3144</v>
      </c>
      <c r="Y9050" s="85" t="s">
        <v>69071</v>
      </c>
      <c r="AA9050" s="85" t="s">
        <v>102002</v>
      </c>
      <c r="AB9050" s="85" t="s">
        <v>3147</v>
      </c>
      <c r="AC9050" s="85" t="s">
        <v>102003</v>
      </c>
      <c r="AD9050" s="85" t="s">
        <v>102004</v>
      </c>
      <c r="AG9050" s="85" t="s">
        <v>102349</v>
      </c>
      <c r="AP9050" s="85" t="s">
        <v>102350</v>
      </c>
      <c r="AQ9050" s="85" t="s">
        <v>102351</v>
      </c>
      <c r="AS9050" s="85" t="s">
        <v>102352</v>
      </c>
      <c r="AT9050" s="85" t="s">
        <v>102353</v>
      </c>
      <c r="AU9050" s="85" t="s">
        <v>102354</v>
      </c>
      <c r="AV9050" s="85" t="s">
        <v>416</v>
      </c>
      <c r="AW9050" s="85" t="s">
        <v>1339</v>
      </c>
      <c r="AY9050" s="85" t="s">
        <v>102355</v>
      </c>
      <c r="AZ9050" s="85" t="s">
        <v>102356</v>
      </c>
      <c r="BA9050" s="85" t="s">
        <v>102357</v>
      </c>
      <c r="BB9050" s="85" t="s">
        <v>102358</v>
      </c>
      <c r="BC9050" s="85" t="s">
        <v>102359</v>
      </c>
      <c r="BI9050" s="85" t="s">
        <v>3150</v>
      </c>
      <c r="CT9050" s="85" t="s">
        <v>3144</v>
      </c>
      <c r="CU9050" s="85" t="s">
        <v>3151</v>
      </c>
      <c r="CW9050" s="85" t="s">
        <v>3493</v>
      </c>
      <c r="CX9050" s="85" t="s">
        <v>3518</v>
      </c>
      <c r="CY9050" s="85" t="s">
        <v>102360</v>
      </c>
    </row>
    <row r="9051" spans="1:103" x14ac:dyDescent="0.2">
      <c r="A9051" s="104">
        <v>45611</v>
      </c>
      <c r="B9051" s="85" t="s">
        <v>102361</v>
      </c>
      <c r="C9051" s="85" t="s">
        <v>3136</v>
      </c>
      <c r="D9051" s="85" t="s">
        <v>3137</v>
      </c>
      <c r="E9051" s="85" t="s">
        <v>102362</v>
      </c>
      <c r="F9051" s="85" t="s">
        <v>3082</v>
      </c>
      <c r="G9051" s="85" t="s">
        <v>3072</v>
      </c>
      <c r="H9051" s="85" t="s">
        <v>416</v>
      </c>
      <c r="I9051" s="85" t="s">
        <v>3000</v>
      </c>
      <c r="J9051" s="85" t="s">
        <v>32642</v>
      </c>
      <c r="K9051" s="85" t="s">
        <v>3143</v>
      </c>
      <c r="L9051" s="85" t="s">
        <v>3144</v>
      </c>
      <c r="N9051" s="85" t="s">
        <v>9819</v>
      </c>
      <c r="O9051" s="85" t="s">
        <v>4612</v>
      </c>
      <c r="P9051" s="85" t="s">
        <v>4613</v>
      </c>
      <c r="W9051" s="85" t="s">
        <v>3436</v>
      </c>
      <c r="X9051" s="85" t="s">
        <v>102312</v>
      </c>
      <c r="Y9051" s="85" t="s">
        <v>102363</v>
      </c>
      <c r="AA9051" s="85" t="s">
        <v>102364</v>
      </c>
      <c r="AB9051" s="85" t="s">
        <v>3147</v>
      </c>
      <c r="AC9051" s="85" t="s">
        <v>102365</v>
      </c>
      <c r="AD9051" s="85" t="s">
        <v>102366</v>
      </c>
      <c r="AG9051" s="85" t="s">
        <v>102367</v>
      </c>
      <c r="AH9051" s="85" t="s">
        <v>102368</v>
      </c>
      <c r="AI9051" s="85">
        <v>4291002926064310</v>
      </c>
      <c r="AP9051" s="85" t="s">
        <v>102369</v>
      </c>
      <c r="AQ9051" s="85" t="s">
        <v>102370</v>
      </c>
      <c r="AS9051" s="85" t="s">
        <v>102371</v>
      </c>
      <c r="AT9051" s="85" t="s">
        <v>102372</v>
      </c>
      <c r="AU9051" s="85" t="s">
        <v>1593</v>
      </c>
      <c r="AV9051" s="85" t="s">
        <v>416</v>
      </c>
      <c r="AW9051" s="85" t="s">
        <v>1229</v>
      </c>
      <c r="AZ9051" s="85" t="s">
        <v>102373</v>
      </c>
      <c r="BA9051" s="85" t="s">
        <v>102374</v>
      </c>
      <c r="BB9051" s="85" t="s">
        <v>102375</v>
      </c>
      <c r="BC9051" s="85" t="s">
        <v>102376</v>
      </c>
      <c r="BF9051" s="85" t="s">
        <v>102377</v>
      </c>
      <c r="BG9051" s="85" t="s">
        <v>102378</v>
      </c>
      <c r="BI9051" s="85" t="s">
        <v>3150</v>
      </c>
      <c r="CT9051" s="85" t="s">
        <v>83847</v>
      </c>
      <c r="CU9051" s="85" t="s">
        <v>3151</v>
      </c>
      <c r="CW9051" s="85" t="s">
        <v>3493</v>
      </c>
      <c r="CX9051" s="85" t="s">
        <v>32642</v>
      </c>
      <c r="CY9051" s="85" t="s">
        <v>30079</v>
      </c>
    </row>
    <row r="9052" spans="1:103" x14ac:dyDescent="0.2">
      <c r="A9052" s="104">
        <v>45611</v>
      </c>
      <c r="B9052" s="85" t="s">
        <v>102078</v>
      </c>
      <c r="C9052" s="85" t="s">
        <v>3136</v>
      </c>
      <c r="D9052" s="85" t="s">
        <v>3137</v>
      </c>
      <c r="E9052" s="85" t="s">
        <v>102079</v>
      </c>
      <c r="F9052" s="85" t="s">
        <v>2599</v>
      </c>
      <c r="G9052" s="85" t="s">
        <v>2680</v>
      </c>
      <c r="H9052" s="85" t="s">
        <v>416</v>
      </c>
      <c r="I9052" s="85" t="s">
        <v>2506</v>
      </c>
      <c r="J9052" s="85" t="s">
        <v>17523</v>
      </c>
      <c r="K9052" s="85" t="s">
        <v>3143</v>
      </c>
      <c r="L9052" s="85" t="s">
        <v>3144</v>
      </c>
      <c r="Y9052" s="85" t="s">
        <v>102080</v>
      </c>
      <c r="AA9052" s="85" t="s">
        <v>102379</v>
      </c>
      <c r="AB9052" s="85" t="s">
        <v>3147</v>
      </c>
      <c r="AC9052" s="85" t="s">
        <v>102380</v>
      </c>
      <c r="AD9052" s="85" t="s">
        <v>102381</v>
      </c>
      <c r="AG9052" s="85" t="s">
        <v>102081</v>
      </c>
      <c r="AP9052" s="85" t="s">
        <v>102382</v>
      </c>
      <c r="AQ9052" s="85" t="s">
        <v>102383</v>
      </c>
      <c r="AS9052" s="85" t="s">
        <v>102384</v>
      </c>
      <c r="AT9052" s="85" t="s">
        <v>102385</v>
      </c>
      <c r="AU9052" s="85" t="s">
        <v>1579</v>
      </c>
      <c r="AV9052" s="85" t="s">
        <v>416</v>
      </c>
      <c r="AW9052" s="85" t="s">
        <v>1238</v>
      </c>
      <c r="AY9052" s="85" t="s">
        <v>102386</v>
      </c>
      <c r="AZ9052" s="85" t="s">
        <v>102387</v>
      </c>
      <c r="BA9052" s="85" t="s">
        <v>102388</v>
      </c>
      <c r="BB9052" s="85" t="s">
        <v>102389</v>
      </c>
      <c r="BC9052" s="85" t="s">
        <v>102390</v>
      </c>
      <c r="BI9052" s="85" t="s">
        <v>3150</v>
      </c>
      <c r="CT9052" s="85" t="s">
        <v>3144</v>
      </c>
      <c r="CU9052" s="85" t="s">
        <v>3151</v>
      </c>
      <c r="CW9052" s="85" t="s">
        <v>3493</v>
      </c>
      <c r="CX9052" s="85" t="s">
        <v>17523</v>
      </c>
    </row>
    <row r="9053" spans="1:103" x14ac:dyDescent="0.2">
      <c r="A9053" s="104">
        <v>45611</v>
      </c>
      <c r="B9053" s="85" t="s">
        <v>102391</v>
      </c>
      <c r="C9053" s="85" t="s">
        <v>3136</v>
      </c>
      <c r="D9053" s="85" t="s">
        <v>3137</v>
      </c>
      <c r="E9053" s="85" t="s">
        <v>102392</v>
      </c>
      <c r="F9053" s="85" t="s">
        <v>2208</v>
      </c>
      <c r="G9053" s="85" t="s">
        <v>2190</v>
      </c>
      <c r="H9053" s="85" t="s">
        <v>290</v>
      </c>
      <c r="I9053" s="85" t="s">
        <v>103</v>
      </c>
      <c r="J9053" s="85" t="s">
        <v>3394</v>
      </c>
      <c r="K9053" s="85" t="s">
        <v>3395</v>
      </c>
      <c r="L9053" s="85" t="s">
        <v>3144</v>
      </c>
      <c r="Y9053" s="85" t="s">
        <v>102393</v>
      </c>
      <c r="AA9053" s="85" t="s">
        <v>102394</v>
      </c>
      <c r="AB9053" s="85" t="s">
        <v>3147</v>
      </c>
      <c r="AC9053" s="85" t="s">
        <v>102395</v>
      </c>
      <c r="AD9053" s="85" t="s">
        <v>102396</v>
      </c>
      <c r="AG9053" s="85" t="s">
        <v>102397</v>
      </c>
      <c r="AP9053" s="85" t="s">
        <v>102398</v>
      </c>
      <c r="AR9053" s="85" t="s">
        <v>102399</v>
      </c>
      <c r="AS9053" s="85" t="s">
        <v>102400</v>
      </c>
      <c r="AT9053" s="85" t="s">
        <v>102401</v>
      </c>
      <c r="AU9053" s="85" t="s">
        <v>1570</v>
      </c>
      <c r="AV9053" s="85" t="s">
        <v>290</v>
      </c>
      <c r="AW9053" s="85" t="s">
        <v>1238</v>
      </c>
      <c r="AZ9053" s="85" t="s">
        <v>102402</v>
      </c>
      <c r="BA9053" s="85" t="s">
        <v>102403</v>
      </c>
      <c r="BB9053" s="85" t="s">
        <v>102404</v>
      </c>
      <c r="BC9053" s="85" t="s">
        <v>102405</v>
      </c>
      <c r="BD9053" s="85" t="s">
        <v>102406</v>
      </c>
      <c r="BI9053" s="85" t="s">
        <v>3150</v>
      </c>
      <c r="CT9053" s="85" t="s">
        <v>3144</v>
      </c>
      <c r="CU9053" s="85" t="s">
        <v>3151</v>
      </c>
      <c r="CW9053" s="85" t="s">
        <v>3493</v>
      </c>
      <c r="CX9053" s="85" t="s">
        <v>3394</v>
      </c>
    </row>
    <row r="9054" spans="1:103" x14ac:dyDescent="0.2">
      <c r="A9054" s="104">
        <v>45611</v>
      </c>
      <c r="B9054" s="85" t="s">
        <v>102407</v>
      </c>
      <c r="C9054" s="85" t="s">
        <v>3136</v>
      </c>
      <c r="D9054" s="85" t="s">
        <v>3137</v>
      </c>
      <c r="E9054" s="85" t="s">
        <v>102408</v>
      </c>
      <c r="F9054" s="85" t="s">
        <v>2604</v>
      </c>
      <c r="G9054" s="85" t="s">
        <v>2680</v>
      </c>
      <c r="H9054" s="85" t="s">
        <v>416</v>
      </c>
      <c r="I9054" s="85" t="s">
        <v>103</v>
      </c>
      <c r="J9054" s="85" t="s">
        <v>3753</v>
      </c>
      <c r="K9054" s="85" t="s">
        <v>3143</v>
      </c>
      <c r="L9054" s="85" t="s">
        <v>3144</v>
      </c>
      <c r="Y9054" s="85" t="s">
        <v>102409</v>
      </c>
      <c r="AA9054" s="85" t="s">
        <v>102410</v>
      </c>
      <c r="AB9054" s="85" t="s">
        <v>3147</v>
      </c>
      <c r="AC9054" s="85" t="s">
        <v>102411</v>
      </c>
      <c r="AD9054" s="85" t="s">
        <v>102412</v>
      </c>
      <c r="AG9054" s="85" t="s">
        <v>102413</v>
      </c>
      <c r="AP9054" s="85" t="s">
        <v>102414</v>
      </c>
      <c r="AQ9054" s="85" t="s">
        <v>102415</v>
      </c>
      <c r="AS9054" s="85" t="s">
        <v>102416</v>
      </c>
      <c r="AT9054" s="85" t="s">
        <v>102417</v>
      </c>
      <c r="AU9054" s="85" t="s">
        <v>102418</v>
      </c>
      <c r="AV9054" s="85" t="s">
        <v>416</v>
      </c>
      <c r="AW9054" s="85" t="s">
        <v>1339</v>
      </c>
      <c r="AY9054" s="85" t="s">
        <v>102419</v>
      </c>
      <c r="AZ9054" s="85" t="s">
        <v>102420</v>
      </c>
      <c r="BA9054" s="85" t="s">
        <v>102421</v>
      </c>
      <c r="BB9054" s="85" t="s">
        <v>102422</v>
      </c>
      <c r="BC9054" s="85" t="s">
        <v>102423</v>
      </c>
      <c r="BI9054" s="85" t="s">
        <v>3150</v>
      </c>
      <c r="CT9054" s="85" t="s">
        <v>3144</v>
      </c>
      <c r="CU9054" s="85" t="s">
        <v>3151</v>
      </c>
      <c r="CW9054" s="85" t="s">
        <v>3493</v>
      </c>
      <c r="CX9054" s="85" t="s">
        <v>3753</v>
      </c>
    </row>
    <row r="9055" spans="1:103" x14ac:dyDescent="0.2">
      <c r="A9055" s="104">
        <v>45611</v>
      </c>
      <c r="B9055" s="85" t="s">
        <v>102424</v>
      </c>
      <c r="C9055" s="85" t="s">
        <v>3136</v>
      </c>
      <c r="D9055" s="85" t="s">
        <v>3137</v>
      </c>
      <c r="E9055" s="85" t="s">
        <v>102425</v>
      </c>
      <c r="F9055" s="85" t="s">
        <v>2448</v>
      </c>
      <c r="G9055" s="85" t="s">
        <v>2678</v>
      </c>
      <c r="H9055" s="85" t="s">
        <v>290</v>
      </c>
      <c r="I9055" s="85" t="s">
        <v>103</v>
      </c>
      <c r="J9055" s="85" t="s">
        <v>3753</v>
      </c>
      <c r="K9055" s="85" t="s">
        <v>3143</v>
      </c>
      <c r="L9055" s="85" t="s">
        <v>3144</v>
      </c>
      <c r="Y9055" s="85" t="s">
        <v>102426</v>
      </c>
      <c r="AA9055" s="85" t="s">
        <v>102427</v>
      </c>
      <c r="AB9055" s="85" t="s">
        <v>3147</v>
      </c>
      <c r="AC9055" s="85" t="s">
        <v>102428</v>
      </c>
      <c r="AD9055" s="85" t="s">
        <v>102429</v>
      </c>
      <c r="AG9055" s="85" t="s">
        <v>102430</v>
      </c>
      <c r="AO9055" s="85" t="s">
        <v>102431</v>
      </c>
      <c r="AP9055" s="85" t="s">
        <v>102432</v>
      </c>
      <c r="AR9055" s="85" t="s">
        <v>102433</v>
      </c>
      <c r="AS9055" s="85" t="s">
        <v>102434</v>
      </c>
      <c r="AT9055" s="85" t="s">
        <v>102435</v>
      </c>
      <c r="AU9055" s="85" t="s">
        <v>1624</v>
      </c>
      <c r="AV9055" s="85" t="s">
        <v>290</v>
      </c>
      <c r="AW9055" s="85" t="s">
        <v>1233</v>
      </c>
      <c r="AZ9055" s="85" t="s">
        <v>102436</v>
      </c>
      <c r="BA9055" s="85" t="s">
        <v>102437</v>
      </c>
      <c r="BB9055" s="85" t="s">
        <v>102438</v>
      </c>
      <c r="BC9055" s="85" t="s">
        <v>102439</v>
      </c>
      <c r="BD9055" s="85" t="s">
        <v>102440</v>
      </c>
      <c r="BG9055" s="85" t="s">
        <v>102441</v>
      </c>
      <c r="BI9055" s="85" t="s">
        <v>3150</v>
      </c>
      <c r="CT9055" s="85" t="s">
        <v>3144</v>
      </c>
      <c r="CU9055" s="85" t="s">
        <v>3151</v>
      </c>
      <c r="CW9055" s="85" t="s">
        <v>3493</v>
      </c>
      <c r="CX9055" s="85" t="s">
        <v>3753</v>
      </c>
    </row>
    <row r="9056" spans="1:103" x14ac:dyDescent="0.2">
      <c r="A9056" s="104">
        <v>45611</v>
      </c>
      <c r="B9056" s="85" t="s">
        <v>102442</v>
      </c>
      <c r="C9056" s="85" t="s">
        <v>3136</v>
      </c>
      <c r="D9056" s="85" t="s">
        <v>3137</v>
      </c>
      <c r="E9056" s="85" t="s">
        <v>102443</v>
      </c>
      <c r="F9056" s="85" t="s">
        <v>2599</v>
      </c>
      <c r="G9056" s="85" t="s">
        <v>2680</v>
      </c>
      <c r="H9056" s="85" t="s">
        <v>416</v>
      </c>
      <c r="I9056" s="85" t="s">
        <v>2506</v>
      </c>
      <c r="J9056" s="85" t="s">
        <v>102444</v>
      </c>
      <c r="K9056" s="85" t="s">
        <v>3395</v>
      </c>
      <c r="L9056" s="85" t="s">
        <v>3144</v>
      </c>
      <c r="M9056" s="85" t="s">
        <v>4302</v>
      </c>
      <c r="Y9056" s="85" t="s">
        <v>102445</v>
      </c>
      <c r="AA9056" s="85" t="s">
        <v>102446</v>
      </c>
      <c r="AB9056" s="85" t="s">
        <v>3147</v>
      </c>
      <c r="AC9056" s="85" t="s">
        <v>102447</v>
      </c>
      <c r="AD9056" s="85" t="s">
        <v>102448</v>
      </c>
      <c r="AG9056" s="85" t="s">
        <v>102449</v>
      </c>
      <c r="AP9056" s="85" t="s">
        <v>102450</v>
      </c>
      <c r="AQ9056" s="85" t="s">
        <v>102451</v>
      </c>
      <c r="AS9056" s="85" t="s">
        <v>102452</v>
      </c>
      <c r="AT9056" s="85" t="s">
        <v>102453</v>
      </c>
      <c r="AU9056" s="85" t="s">
        <v>102454</v>
      </c>
      <c r="AV9056" s="85" t="s">
        <v>416</v>
      </c>
      <c r="AW9056" s="85" t="s">
        <v>1339</v>
      </c>
      <c r="AY9056" s="85" t="s">
        <v>102455</v>
      </c>
      <c r="AZ9056" s="85" t="s">
        <v>102456</v>
      </c>
      <c r="BA9056" s="85" t="s">
        <v>102457</v>
      </c>
      <c r="BB9056" s="85" t="s">
        <v>102458</v>
      </c>
      <c r="BC9056" s="85" t="s">
        <v>102459</v>
      </c>
      <c r="BI9056" s="85" t="s">
        <v>95453</v>
      </c>
      <c r="CT9056" s="85" t="s">
        <v>3144</v>
      </c>
      <c r="CU9056" s="85" t="s">
        <v>3151</v>
      </c>
      <c r="CW9056" s="85" t="s">
        <v>3493</v>
      </c>
      <c r="CX9056" s="85" t="s">
        <v>3394</v>
      </c>
    </row>
    <row r="9057" spans="1:103" x14ac:dyDescent="0.2">
      <c r="A9057" s="104">
        <v>45611</v>
      </c>
      <c r="B9057" s="85" t="s">
        <v>102460</v>
      </c>
      <c r="C9057" s="85" t="s">
        <v>3136</v>
      </c>
      <c r="D9057" s="85" t="s">
        <v>3137</v>
      </c>
      <c r="E9057" s="85" t="s">
        <v>102461</v>
      </c>
      <c r="F9057" s="85" t="s">
        <v>2599</v>
      </c>
      <c r="G9057" s="85" t="s">
        <v>2680</v>
      </c>
      <c r="H9057" s="85" t="s">
        <v>416</v>
      </c>
      <c r="I9057" s="85" t="s">
        <v>2506</v>
      </c>
      <c r="J9057" s="85" t="s">
        <v>3394</v>
      </c>
      <c r="K9057" s="85" t="s">
        <v>3395</v>
      </c>
      <c r="L9057" s="85" t="s">
        <v>3144</v>
      </c>
      <c r="M9057" s="85" t="s">
        <v>4302</v>
      </c>
      <c r="Y9057" s="85" t="s">
        <v>102462</v>
      </c>
      <c r="AA9057" s="85" t="s">
        <v>102463</v>
      </c>
      <c r="AB9057" s="85" t="s">
        <v>3147</v>
      </c>
      <c r="AC9057" s="85" t="s">
        <v>102464</v>
      </c>
      <c r="AD9057" s="85" t="s">
        <v>102465</v>
      </c>
      <c r="AG9057" s="85" t="s">
        <v>102466</v>
      </c>
      <c r="AP9057" s="85" t="s">
        <v>102467</v>
      </c>
      <c r="AQ9057" s="85" t="s">
        <v>102468</v>
      </c>
      <c r="AS9057" s="85" t="s">
        <v>102469</v>
      </c>
      <c r="AT9057" s="85" t="s">
        <v>102470</v>
      </c>
      <c r="AU9057" s="85" t="s">
        <v>13927</v>
      </c>
      <c r="AV9057" s="85" t="s">
        <v>416</v>
      </c>
      <c r="AW9057" s="85" t="s">
        <v>1339</v>
      </c>
      <c r="AY9057" s="85" t="s">
        <v>102471</v>
      </c>
      <c r="AZ9057" s="85" t="s">
        <v>102472</v>
      </c>
      <c r="BA9057" s="85" t="s">
        <v>102473</v>
      </c>
      <c r="BB9057" s="85" t="s">
        <v>102474</v>
      </c>
      <c r="BC9057" s="85" t="s">
        <v>102475</v>
      </c>
      <c r="BI9057" s="85" t="s">
        <v>95453</v>
      </c>
      <c r="CT9057" s="85" t="s">
        <v>3144</v>
      </c>
      <c r="CU9057" s="85" t="s">
        <v>3151</v>
      </c>
      <c r="CW9057" s="85" t="s">
        <v>3493</v>
      </c>
      <c r="CX9057" s="85" t="s">
        <v>3394</v>
      </c>
    </row>
    <row r="9058" spans="1:103" x14ac:dyDescent="0.2">
      <c r="A9058" s="104">
        <v>45611</v>
      </c>
      <c r="B9058" s="85" t="s">
        <v>102476</v>
      </c>
      <c r="C9058" s="85" t="s">
        <v>3136</v>
      </c>
      <c r="D9058" s="85" t="s">
        <v>3137</v>
      </c>
      <c r="E9058" s="85" t="s">
        <v>102477</v>
      </c>
      <c r="F9058" s="85" t="s">
        <v>2594</v>
      </c>
      <c r="G9058" s="85" t="s">
        <v>2680</v>
      </c>
      <c r="H9058" s="85" t="s">
        <v>416</v>
      </c>
      <c r="I9058" s="85" t="s">
        <v>75</v>
      </c>
      <c r="J9058" s="85" t="s">
        <v>3394</v>
      </c>
      <c r="K9058" s="85" t="s">
        <v>3395</v>
      </c>
      <c r="L9058" s="85" t="s">
        <v>3144</v>
      </c>
      <c r="M9058" s="85" t="s">
        <v>4302</v>
      </c>
      <c r="Y9058" s="85" t="s">
        <v>102478</v>
      </c>
      <c r="AA9058" s="85" t="s">
        <v>102479</v>
      </c>
      <c r="AB9058" s="85" t="s">
        <v>3147</v>
      </c>
      <c r="AC9058" s="85" t="s">
        <v>102480</v>
      </c>
      <c r="AD9058" s="85" t="s">
        <v>102481</v>
      </c>
      <c r="AG9058" s="85" t="s">
        <v>102482</v>
      </c>
      <c r="AP9058" s="85" t="s">
        <v>102483</v>
      </c>
      <c r="AQ9058" s="85" t="s">
        <v>102484</v>
      </c>
      <c r="AS9058" s="85" t="s">
        <v>102485</v>
      </c>
      <c r="AT9058" s="85" t="s">
        <v>102486</v>
      </c>
      <c r="AU9058" s="85" t="s">
        <v>1579</v>
      </c>
      <c r="AV9058" s="85" t="s">
        <v>416</v>
      </c>
      <c r="AW9058" s="85" t="s">
        <v>1238</v>
      </c>
      <c r="AY9058" s="85" t="s">
        <v>102487</v>
      </c>
      <c r="AZ9058" s="85" t="s">
        <v>102488</v>
      </c>
      <c r="BA9058" s="85" t="s">
        <v>102489</v>
      </c>
      <c r="BB9058" s="85" t="s">
        <v>102490</v>
      </c>
      <c r="BC9058" s="85" t="s">
        <v>102491</v>
      </c>
      <c r="BI9058" s="85" t="s">
        <v>95453</v>
      </c>
      <c r="CT9058" s="85" t="s">
        <v>3144</v>
      </c>
      <c r="CU9058" s="85" t="s">
        <v>3151</v>
      </c>
      <c r="CW9058" s="85" t="s">
        <v>3493</v>
      </c>
      <c r="CX9058" s="85" t="s">
        <v>3394</v>
      </c>
    </row>
    <row r="9059" spans="1:103" x14ac:dyDescent="0.2">
      <c r="A9059" s="104">
        <v>45611</v>
      </c>
      <c r="B9059" s="85" t="s">
        <v>102492</v>
      </c>
      <c r="C9059" s="85" t="s">
        <v>3136</v>
      </c>
      <c r="D9059" s="85" t="s">
        <v>3137</v>
      </c>
      <c r="E9059" s="85" t="s">
        <v>102493</v>
      </c>
      <c r="F9059" s="85" t="s">
        <v>2609</v>
      </c>
      <c r="G9059" s="85" t="s">
        <v>2680</v>
      </c>
      <c r="H9059" s="85" t="s">
        <v>678</v>
      </c>
      <c r="I9059" s="85" t="s">
        <v>69</v>
      </c>
      <c r="J9059" s="85" t="s">
        <v>3753</v>
      </c>
      <c r="K9059" s="85" t="s">
        <v>3143</v>
      </c>
      <c r="L9059" s="85" t="s">
        <v>3144</v>
      </c>
      <c r="M9059" s="85" t="s">
        <v>4302</v>
      </c>
      <c r="Y9059" s="85" t="s">
        <v>102494</v>
      </c>
      <c r="AA9059" s="85" t="s">
        <v>102495</v>
      </c>
      <c r="AB9059" s="85" t="s">
        <v>3147</v>
      </c>
      <c r="AC9059" s="85" t="s">
        <v>102496</v>
      </c>
      <c r="AD9059" s="85" t="s">
        <v>102497</v>
      </c>
      <c r="AG9059" s="85" t="s">
        <v>102498</v>
      </c>
      <c r="AP9059" s="85" t="s">
        <v>102499</v>
      </c>
      <c r="AQ9059" s="85" t="s">
        <v>102500</v>
      </c>
      <c r="AS9059" s="85" t="s">
        <v>102501</v>
      </c>
      <c r="AT9059" s="85" t="s">
        <v>102502</v>
      </c>
      <c r="AU9059" s="85" t="s">
        <v>102503</v>
      </c>
      <c r="AV9059" s="85" t="s">
        <v>678</v>
      </c>
      <c r="AW9059" s="85" t="s">
        <v>1339</v>
      </c>
      <c r="AY9059" s="85" t="s">
        <v>102504</v>
      </c>
      <c r="AZ9059" s="85" t="s">
        <v>102505</v>
      </c>
      <c r="BA9059" s="85" t="s">
        <v>102506</v>
      </c>
      <c r="BB9059" s="85" t="s">
        <v>102507</v>
      </c>
      <c r="BC9059" s="85" t="s">
        <v>102508</v>
      </c>
      <c r="BI9059" s="85" t="s">
        <v>95453</v>
      </c>
      <c r="CT9059" s="85" t="s">
        <v>3144</v>
      </c>
      <c r="CU9059" s="85" t="s">
        <v>3151</v>
      </c>
      <c r="CW9059" s="85" t="s">
        <v>3493</v>
      </c>
      <c r="CX9059" s="85" t="s">
        <v>3753</v>
      </c>
    </row>
    <row r="9060" spans="1:103" x14ac:dyDescent="0.2">
      <c r="A9060" s="104">
        <v>45611</v>
      </c>
      <c r="B9060" s="85" t="s">
        <v>102509</v>
      </c>
      <c r="C9060" s="85" t="s">
        <v>3136</v>
      </c>
      <c r="D9060" s="85" t="s">
        <v>3137</v>
      </c>
      <c r="E9060" s="85" t="s">
        <v>102510</v>
      </c>
      <c r="F9060" s="85" t="s">
        <v>2599</v>
      </c>
      <c r="G9060" s="85" t="s">
        <v>2680</v>
      </c>
      <c r="H9060" s="85" t="s">
        <v>416</v>
      </c>
      <c r="I9060" s="85" t="s">
        <v>2506</v>
      </c>
      <c r="J9060" s="85" t="s">
        <v>3415</v>
      </c>
      <c r="K9060" s="85" t="s">
        <v>3143</v>
      </c>
      <c r="L9060" s="85" t="s">
        <v>3144</v>
      </c>
      <c r="Y9060" s="85" t="s">
        <v>102511</v>
      </c>
      <c r="AA9060" s="85" t="s">
        <v>102512</v>
      </c>
      <c r="AB9060" s="85" t="s">
        <v>3147</v>
      </c>
      <c r="AC9060" s="85" t="s">
        <v>102513</v>
      </c>
      <c r="AD9060" s="85" t="s">
        <v>102514</v>
      </c>
      <c r="AG9060" s="85" t="s">
        <v>102515</v>
      </c>
      <c r="AP9060" s="85" t="s">
        <v>102516</v>
      </c>
      <c r="AQ9060" s="85" t="s">
        <v>102517</v>
      </c>
      <c r="AS9060" s="85" t="s">
        <v>102518</v>
      </c>
      <c r="AT9060" s="85" t="s">
        <v>102519</v>
      </c>
      <c r="AU9060" s="85" t="s">
        <v>1579</v>
      </c>
      <c r="AV9060" s="85" t="s">
        <v>416</v>
      </c>
      <c r="AW9060" s="85" t="s">
        <v>1238</v>
      </c>
      <c r="AY9060" s="85" t="s">
        <v>102520</v>
      </c>
      <c r="AZ9060" s="85" t="s">
        <v>102521</v>
      </c>
      <c r="BA9060" s="85" t="s">
        <v>102522</v>
      </c>
      <c r="BB9060" s="85" t="s">
        <v>102523</v>
      </c>
      <c r="BC9060" s="85" t="s">
        <v>102524</v>
      </c>
      <c r="BI9060" s="85" t="s">
        <v>3791</v>
      </c>
      <c r="CT9060" s="85" t="s">
        <v>3144</v>
      </c>
      <c r="CU9060" s="85" t="s">
        <v>3151</v>
      </c>
      <c r="CW9060" s="85" t="s">
        <v>3493</v>
      </c>
      <c r="CX9060" s="85" t="s">
        <v>3415</v>
      </c>
    </row>
    <row r="9061" spans="1:103" x14ac:dyDescent="0.2">
      <c r="A9061" s="104">
        <v>45611</v>
      </c>
      <c r="B9061" s="85" t="s">
        <v>102525</v>
      </c>
      <c r="C9061" s="85" t="s">
        <v>3136</v>
      </c>
      <c r="D9061" s="85" t="s">
        <v>3137</v>
      </c>
      <c r="E9061" s="85" t="s">
        <v>102526</v>
      </c>
      <c r="F9061" s="85" t="s">
        <v>2524</v>
      </c>
      <c r="G9061" s="85" t="s">
        <v>2679</v>
      </c>
      <c r="H9061" s="85" t="s">
        <v>290</v>
      </c>
      <c r="I9061" s="85" t="s">
        <v>103</v>
      </c>
      <c r="J9061" s="85" t="s">
        <v>3556</v>
      </c>
      <c r="K9061" s="85" t="s">
        <v>3143</v>
      </c>
      <c r="L9061" s="85" t="s">
        <v>3144</v>
      </c>
      <c r="X9061" s="85" t="s">
        <v>102527</v>
      </c>
      <c r="Y9061" s="85" t="s">
        <v>102528</v>
      </c>
      <c r="AA9061" s="85" t="s">
        <v>102529</v>
      </c>
      <c r="AB9061" s="85" t="s">
        <v>3147</v>
      </c>
      <c r="AC9061" s="85" t="s">
        <v>102530</v>
      </c>
      <c r="AD9061" s="85" t="s">
        <v>102531</v>
      </c>
      <c r="AG9061" s="85" t="s">
        <v>102532</v>
      </c>
      <c r="AP9061" s="85" t="s">
        <v>102533</v>
      </c>
      <c r="AQ9061" s="85" t="s">
        <v>102534</v>
      </c>
      <c r="AS9061" s="85" t="s">
        <v>102535</v>
      </c>
      <c r="AT9061" s="85" t="s">
        <v>102536</v>
      </c>
      <c r="AU9061" s="85" t="s">
        <v>102537</v>
      </c>
      <c r="AV9061" s="85" t="s">
        <v>290</v>
      </c>
      <c r="AW9061" s="85" t="s">
        <v>1339</v>
      </c>
      <c r="AY9061" s="85" t="s">
        <v>102538</v>
      </c>
      <c r="AZ9061" s="85" t="s">
        <v>102539</v>
      </c>
      <c r="BA9061" s="85" t="s">
        <v>102540</v>
      </c>
      <c r="BB9061" s="85" t="s">
        <v>102541</v>
      </c>
      <c r="BC9061" s="85" t="s">
        <v>102542</v>
      </c>
      <c r="BF9061" s="85" t="s">
        <v>102543</v>
      </c>
      <c r="BI9061" s="85" t="s">
        <v>3791</v>
      </c>
      <c r="CT9061" s="85" t="s">
        <v>3144</v>
      </c>
      <c r="CU9061" s="85" t="s">
        <v>3151</v>
      </c>
      <c r="CW9061" s="85" t="s">
        <v>3493</v>
      </c>
      <c r="CX9061" s="85" t="s">
        <v>3556</v>
      </c>
    </row>
    <row r="9062" spans="1:103" x14ac:dyDescent="0.2">
      <c r="A9062" s="104">
        <v>45611</v>
      </c>
      <c r="B9062" s="85" t="s">
        <v>102544</v>
      </c>
      <c r="C9062" s="85" t="s">
        <v>3136</v>
      </c>
      <c r="D9062" s="85" t="s">
        <v>3137</v>
      </c>
      <c r="E9062" s="85" t="s">
        <v>102545</v>
      </c>
      <c r="F9062" s="85" t="s">
        <v>2599</v>
      </c>
      <c r="G9062" s="85" t="s">
        <v>2680</v>
      </c>
      <c r="H9062" s="85" t="s">
        <v>416</v>
      </c>
      <c r="I9062" s="85" t="s">
        <v>2506</v>
      </c>
      <c r="J9062" s="85" t="s">
        <v>3753</v>
      </c>
      <c r="K9062" s="85" t="s">
        <v>3143</v>
      </c>
      <c r="L9062" s="85" t="s">
        <v>3144</v>
      </c>
      <c r="Y9062" s="85" t="s">
        <v>102546</v>
      </c>
      <c r="AA9062" s="85" t="s">
        <v>102547</v>
      </c>
      <c r="AB9062" s="85" t="s">
        <v>3147</v>
      </c>
      <c r="AC9062" s="85" t="s">
        <v>102548</v>
      </c>
      <c r="AD9062" s="85" t="s">
        <v>102549</v>
      </c>
      <c r="AG9062" s="85" t="s">
        <v>102550</v>
      </c>
      <c r="AP9062" s="85" t="s">
        <v>102551</v>
      </c>
      <c r="AQ9062" s="85" t="s">
        <v>102552</v>
      </c>
      <c r="AS9062" s="85" t="s">
        <v>102553</v>
      </c>
      <c r="AT9062" s="85" t="s">
        <v>102554</v>
      </c>
      <c r="AU9062" s="85" t="s">
        <v>45735</v>
      </c>
      <c r="AV9062" s="85" t="s">
        <v>416</v>
      </c>
      <c r="AW9062" s="85" t="s">
        <v>1339</v>
      </c>
      <c r="AY9062" s="85" t="s">
        <v>102555</v>
      </c>
      <c r="AZ9062" s="85" t="s">
        <v>102556</v>
      </c>
      <c r="BA9062" s="85" t="s">
        <v>102557</v>
      </c>
      <c r="BB9062" s="85" t="s">
        <v>102558</v>
      </c>
      <c r="BC9062" s="85" t="s">
        <v>102559</v>
      </c>
      <c r="BI9062" s="85" t="s">
        <v>3791</v>
      </c>
      <c r="CT9062" s="85" t="s">
        <v>3144</v>
      </c>
      <c r="CU9062" s="85" t="s">
        <v>3151</v>
      </c>
      <c r="CW9062" s="85" t="s">
        <v>3493</v>
      </c>
      <c r="CX9062" s="85" t="s">
        <v>3753</v>
      </c>
    </row>
    <row r="9063" spans="1:103" x14ac:dyDescent="0.2">
      <c r="A9063" s="104">
        <v>45611</v>
      </c>
      <c r="B9063" s="85" t="s">
        <v>102560</v>
      </c>
      <c r="C9063" s="85" t="s">
        <v>3136</v>
      </c>
      <c r="D9063" s="85" t="s">
        <v>3137</v>
      </c>
      <c r="E9063" s="85" t="s">
        <v>102561</v>
      </c>
      <c r="F9063" s="85" t="s">
        <v>3071</v>
      </c>
      <c r="G9063" s="85" t="s">
        <v>3072</v>
      </c>
      <c r="H9063" s="85" t="s">
        <v>416</v>
      </c>
      <c r="I9063" s="85" t="s">
        <v>2988</v>
      </c>
      <c r="J9063" s="85" t="s">
        <v>3394</v>
      </c>
      <c r="K9063" s="85" t="s">
        <v>3395</v>
      </c>
      <c r="L9063" s="85" t="s">
        <v>3144</v>
      </c>
      <c r="Y9063" s="85" t="s">
        <v>102562</v>
      </c>
      <c r="AA9063" s="85" t="s">
        <v>102563</v>
      </c>
      <c r="AB9063" s="85" t="s">
        <v>3147</v>
      </c>
      <c r="AC9063" s="85" t="s">
        <v>102564</v>
      </c>
      <c r="AD9063" s="85" t="s">
        <v>102565</v>
      </c>
      <c r="AG9063" s="85" t="s">
        <v>102566</v>
      </c>
      <c r="AH9063" s="85" t="s">
        <v>102567</v>
      </c>
      <c r="AI9063" s="85" t="s">
        <v>102568</v>
      </c>
      <c r="AP9063" s="85" t="s">
        <v>102569</v>
      </c>
      <c r="AQ9063" s="85" t="s">
        <v>102570</v>
      </c>
      <c r="AS9063" s="85" t="s">
        <v>102571</v>
      </c>
      <c r="AT9063" s="85" t="s">
        <v>102572</v>
      </c>
      <c r="AU9063" s="85" t="s">
        <v>102573</v>
      </c>
      <c r="AV9063" s="85" t="s">
        <v>416</v>
      </c>
      <c r="AW9063" s="85" t="s">
        <v>1339</v>
      </c>
      <c r="AZ9063" s="85" t="s">
        <v>102574</v>
      </c>
      <c r="BA9063" s="85" t="s">
        <v>102575</v>
      </c>
      <c r="BB9063" s="85" t="s">
        <v>102576</v>
      </c>
      <c r="BC9063" s="85" t="s">
        <v>102577</v>
      </c>
      <c r="BF9063" s="85" t="s">
        <v>102578</v>
      </c>
      <c r="BG9063" s="85" t="s">
        <v>102579</v>
      </c>
      <c r="BI9063" s="85" t="s">
        <v>3791</v>
      </c>
      <c r="CT9063" s="85" t="s">
        <v>83847</v>
      </c>
      <c r="CU9063" s="85" t="s">
        <v>3151</v>
      </c>
      <c r="CW9063" s="85" t="s">
        <v>3493</v>
      </c>
      <c r="CX9063" s="85" t="s">
        <v>3394</v>
      </c>
    </row>
    <row r="9064" spans="1:103" x14ac:dyDescent="0.2">
      <c r="A9064" s="104">
        <v>45611</v>
      </c>
      <c r="B9064" s="85" t="s">
        <v>102580</v>
      </c>
      <c r="C9064" s="85" t="s">
        <v>3136</v>
      </c>
      <c r="D9064" s="85" t="s">
        <v>3137</v>
      </c>
      <c r="E9064" s="85" t="s">
        <v>102581</v>
      </c>
      <c r="F9064" s="85" t="s">
        <v>2519</v>
      </c>
      <c r="G9064" s="85" t="s">
        <v>2679</v>
      </c>
      <c r="H9064" s="85" t="s">
        <v>290</v>
      </c>
      <c r="I9064" s="85" t="s">
        <v>2506</v>
      </c>
      <c r="J9064" s="85" t="s">
        <v>3394</v>
      </c>
      <c r="K9064" s="85" t="s">
        <v>3395</v>
      </c>
      <c r="L9064" s="85" t="s">
        <v>3144</v>
      </c>
      <c r="Y9064" s="85" t="s">
        <v>102582</v>
      </c>
      <c r="AA9064" s="85" t="s">
        <v>102583</v>
      </c>
      <c r="AB9064" s="85" t="s">
        <v>3147</v>
      </c>
      <c r="AC9064" s="85" t="s">
        <v>102584</v>
      </c>
      <c r="AD9064" s="85" t="s">
        <v>102585</v>
      </c>
      <c r="AG9064" s="85" t="s">
        <v>102586</v>
      </c>
      <c r="AP9064" s="85" t="s">
        <v>102587</v>
      </c>
      <c r="AQ9064" s="85" t="s">
        <v>102588</v>
      </c>
      <c r="AS9064" s="85" t="s">
        <v>102589</v>
      </c>
      <c r="AT9064" s="85" t="s">
        <v>102590</v>
      </c>
      <c r="AU9064" s="85" t="s">
        <v>1570</v>
      </c>
      <c r="AV9064" s="85" t="s">
        <v>290</v>
      </c>
      <c r="AW9064" s="85" t="s">
        <v>1238</v>
      </c>
      <c r="AY9064" s="85" t="s">
        <v>102591</v>
      </c>
      <c r="AZ9064" s="85" t="s">
        <v>102592</v>
      </c>
      <c r="BA9064" s="85" t="s">
        <v>102593</v>
      </c>
      <c r="BB9064" s="85" t="s">
        <v>102594</v>
      </c>
      <c r="BC9064" s="85" t="s">
        <v>102595</v>
      </c>
      <c r="BF9064" s="85" t="s">
        <v>102596</v>
      </c>
      <c r="BI9064" s="85" t="s">
        <v>3791</v>
      </c>
      <c r="CT9064" s="85" t="s">
        <v>3144</v>
      </c>
      <c r="CU9064" s="85" t="s">
        <v>3151</v>
      </c>
      <c r="CW9064" s="85" t="s">
        <v>3493</v>
      </c>
      <c r="CX9064" s="85" t="s">
        <v>3394</v>
      </c>
    </row>
    <row r="9065" spans="1:103" x14ac:dyDescent="0.2">
      <c r="A9065" s="104">
        <v>45611</v>
      </c>
      <c r="B9065" s="85" t="s">
        <v>102597</v>
      </c>
      <c r="C9065" s="85" t="s">
        <v>3136</v>
      </c>
      <c r="D9065" s="85" t="s">
        <v>3137</v>
      </c>
      <c r="E9065" s="85" t="s">
        <v>102598</v>
      </c>
      <c r="F9065" s="85" t="s">
        <v>2599</v>
      </c>
      <c r="G9065" s="85" t="s">
        <v>2680</v>
      </c>
      <c r="H9065" s="85" t="s">
        <v>416</v>
      </c>
      <c r="I9065" s="85" t="s">
        <v>2506</v>
      </c>
      <c r="J9065" s="85" t="s">
        <v>102599</v>
      </c>
      <c r="K9065" s="85" t="s">
        <v>3143</v>
      </c>
      <c r="L9065" s="85" t="s">
        <v>3144</v>
      </c>
      <c r="X9065" s="85" t="s">
        <v>102600</v>
      </c>
      <c r="Y9065" s="85" t="s">
        <v>102601</v>
      </c>
      <c r="AA9065" s="85" t="s">
        <v>102602</v>
      </c>
      <c r="AB9065" s="85" t="s">
        <v>3147</v>
      </c>
      <c r="AC9065" s="85" t="s">
        <v>102603</v>
      </c>
      <c r="AD9065" s="85" t="s">
        <v>102604</v>
      </c>
      <c r="AG9065" s="85" t="s">
        <v>102605</v>
      </c>
      <c r="AP9065" s="85" t="s">
        <v>102606</v>
      </c>
      <c r="AQ9065" s="85" t="s">
        <v>102607</v>
      </c>
      <c r="AS9065" s="85" t="s">
        <v>102608</v>
      </c>
      <c r="AT9065" s="85" t="s">
        <v>102609</v>
      </c>
      <c r="AU9065" s="85" t="s">
        <v>1579</v>
      </c>
      <c r="AV9065" s="85" t="s">
        <v>416</v>
      </c>
      <c r="AW9065" s="85" t="s">
        <v>1238</v>
      </c>
      <c r="AZ9065" s="85" t="s">
        <v>102610</v>
      </c>
      <c r="BB9065" s="85" t="s">
        <v>102611</v>
      </c>
      <c r="BC9065" s="85" t="s">
        <v>102612</v>
      </c>
      <c r="BI9065" s="85" t="s">
        <v>3791</v>
      </c>
      <c r="CT9065" s="85" t="s">
        <v>3144</v>
      </c>
      <c r="CU9065" s="85" t="s">
        <v>3151</v>
      </c>
      <c r="CW9065" s="85" t="s">
        <v>3493</v>
      </c>
      <c r="CX9065" s="85" t="s">
        <v>102599</v>
      </c>
    </row>
    <row r="9066" spans="1:103" x14ac:dyDescent="0.2">
      <c r="A9066" s="104">
        <v>45611</v>
      </c>
      <c r="B9066" s="85" t="s">
        <v>102613</v>
      </c>
      <c r="C9066" s="85" t="s">
        <v>3136</v>
      </c>
      <c r="D9066" s="85" t="s">
        <v>3137</v>
      </c>
      <c r="E9066" s="85" t="s">
        <v>102614</v>
      </c>
      <c r="F9066" s="85" t="s">
        <v>942</v>
      </c>
      <c r="G9066" s="85" t="s">
        <v>2662</v>
      </c>
      <c r="H9066" s="85" t="s">
        <v>290</v>
      </c>
      <c r="I9066" s="85" t="s">
        <v>69</v>
      </c>
      <c r="J9066" s="85" t="s">
        <v>3394</v>
      </c>
      <c r="K9066" s="85" t="s">
        <v>3395</v>
      </c>
      <c r="L9066" s="85" t="s">
        <v>3144</v>
      </c>
      <c r="Y9066" s="85" t="s">
        <v>102615</v>
      </c>
      <c r="AA9066" s="85" t="s">
        <v>102616</v>
      </c>
      <c r="AB9066" s="85" t="s">
        <v>3147</v>
      </c>
      <c r="AC9066" s="85" t="s">
        <v>102617</v>
      </c>
      <c r="AD9066" s="85" t="s">
        <v>102618</v>
      </c>
      <c r="AE9066" s="85" t="s">
        <v>102619</v>
      </c>
      <c r="AL9066" s="85" t="s">
        <v>102620</v>
      </c>
      <c r="AM9066" s="85" t="s">
        <v>102621</v>
      </c>
      <c r="AR9066" s="85" t="s">
        <v>102622</v>
      </c>
      <c r="AS9066" s="85" t="s">
        <v>102623</v>
      </c>
      <c r="AU9066" s="85" t="s">
        <v>70191</v>
      </c>
      <c r="AV9066" s="85" t="s">
        <v>290</v>
      </c>
      <c r="AW9066" s="85" t="s">
        <v>1339</v>
      </c>
      <c r="BA9066" s="85" t="s">
        <v>102624</v>
      </c>
      <c r="BB9066" s="85" t="s">
        <v>102625</v>
      </c>
      <c r="BC9066" s="85" t="s">
        <v>102626</v>
      </c>
      <c r="BD9066" s="85" t="s">
        <v>102627</v>
      </c>
      <c r="BE9066" s="85" t="s">
        <v>102628</v>
      </c>
      <c r="BI9066" s="85" t="s">
        <v>3262</v>
      </c>
      <c r="CT9066" s="85" t="s">
        <v>3144</v>
      </c>
      <c r="CU9066" s="85" t="s">
        <v>3151</v>
      </c>
      <c r="CW9066" s="85" t="s">
        <v>73685</v>
      </c>
      <c r="CX9066" s="85" t="s">
        <v>3394</v>
      </c>
    </row>
    <row r="9067" spans="1:103" x14ac:dyDescent="0.2">
      <c r="A9067" s="104">
        <v>45611</v>
      </c>
      <c r="B9067" s="85" t="s">
        <v>102629</v>
      </c>
      <c r="C9067" s="85" t="s">
        <v>3136</v>
      </c>
      <c r="D9067" s="85" t="s">
        <v>3137</v>
      </c>
      <c r="E9067" s="85" t="s">
        <v>102630</v>
      </c>
      <c r="F9067" s="85" t="s">
        <v>1764</v>
      </c>
      <c r="G9067" s="85" t="s">
        <v>2677</v>
      </c>
      <c r="H9067" s="85" t="s">
        <v>416</v>
      </c>
      <c r="I9067" s="85" t="s">
        <v>1808</v>
      </c>
      <c r="J9067" s="85" t="s">
        <v>3556</v>
      </c>
      <c r="K9067" s="85" t="s">
        <v>3143</v>
      </c>
      <c r="L9067" s="85" t="s">
        <v>3144</v>
      </c>
      <c r="N9067" s="85" t="s">
        <v>102631</v>
      </c>
      <c r="O9067" s="85" t="s">
        <v>8797</v>
      </c>
      <c r="P9067" s="85" t="s">
        <v>4147</v>
      </c>
      <c r="W9067" s="85" t="s">
        <v>3498</v>
      </c>
      <c r="Y9067" s="85" t="s">
        <v>102632</v>
      </c>
      <c r="AA9067" s="85" t="s">
        <v>102633</v>
      </c>
      <c r="AB9067" s="85" t="e">
        <v>#REF!</v>
      </c>
      <c r="AC9067" s="85" t="s">
        <v>102634</v>
      </c>
      <c r="AD9067" s="85" t="s">
        <v>102635</v>
      </c>
      <c r="AG9067" s="85" t="s">
        <v>102636</v>
      </c>
      <c r="AH9067" s="85" t="s">
        <v>102637</v>
      </c>
      <c r="AI9067" s="85" t="s">
        <v>102638</v>
      </c>
      <c r="AP9067" s="85" t="s">
        <v>102639</v>
      </c>
      <c r="AQ9067" s="85" t="s">
        <v>102640</v>
      </c>
      <c r="AS9067" s="85" t="s">
        <v>102641</v>
      </c>
      <c r="AT9067" s="85" t="s">
        <v>102642</v>
      </c>
      <c r="AU9067" s="85" t="s">
        <v>1593</v>
      </c>
      <c r="AV9067" s="85" t="s">
        <v>416</v>
      </c>
      <c r="AW9067" s="85" t="s">
        <v>1229</v>
      </c>
      <c r="BB9067" s="85" t="s">
        <v>102643</v>
      </c>
      <c r="BC9067" s="85" t="s">
        <v>102644</v>
      </c>
      <c r="BD9067" s="85" t="s">
        <v>102645</v>
      </c>
      <c r="BE9067" s="85" t="s">
        <v>102646</v>
      </c>
      <c r="BI9067" s="85" t="s">
        <v>3380</v>
      </c>
      <c r="CT9067" s="85" t="s">
        <v>3144</v>
      </c>
      <c r="CU9067" s="85" t="s">
        <v>4146</v>
      </c>
      <c r="CV9067" s="85" t="s">
        <v>5271</v>
      </c>
      <c r="CW9067" s="85" t="s">
        <v>3453</v>
      </c>
      <c r="CX9067" s="85" t="s">
        <v>5714</v>
      </c>
      <c r="CY9067" s="85" t="s">
        <v>62796</v>
      </c>
    </row>
    <row r="9068" spans="1:103" x14ac:dyDescent="0.2">
      <c r="A9068" s="104">
        <v>45611</v>
      </c>
      <c r="B9068" s="85" t="s">
        <v>102647</v>
      </c>
      <c r="C9068" s="85" t="s">
        <v>3136</v>
      </c>
      <c r="D9068" s="85" t="s">
        <v>3137</v>
      </c>
      <c r="E9068" s="85" t="s">
        <v>102648</v>
      </c>
      <c r="F9068" s="85" t="s">
        <v>2599</v>
      </c>
      <c r="G9068" s="85" t="s">
        <v>2680</v>
      </c>
      <c r="H9068" s="85" t="s">
        <v>416</v>
      </c>
      <c r="I9068" s="85" t="s">
        <v>2506</v>
      </c>
      <c r="J9068" s="85" t="s">
        <v>3394</v>
      </c>
      <c r="K9068" s="85" t="s">
        <v>3395</v>
      </c>
      <c r="L9068" s="85" t="s">
        <v>3144</v>
      </c>
      <c r="Y9068" s="85" t="s">
        <v>102649</v>
      </c>
      <c r="AA9068" s="85" t="s">
        <v>102650</v>
      </c>
      <c r="AB9068" s="85" t="s">
        <v>3147</v>
      </c>
      <c r="AC9068" s="85" t="s">
        <v>102651</v>
      </c>
      <c r="AD9068" s="85" t="s">
        <v>102652</v>
      </c>
      <c r="AG9068" s="85" t="s">
        <v>102653</v>
      </c>
      <c r="AP9068" s="85" t="s">
        <v>102654</v>
      </c>
      <c r="AQ9068" s="85" t="s">
        <v>102655</v>
      </c>
      <c r="AS9068" s="85" t="s">
        <v>102656</v>
      </c>
      <c r="AT9068" s="85" t="s">
        <v>102657</v>
      </c>
      <c r="AU9068" s="85" t="s">
        <v>102658</v>
      </c>
      <c r="AV9068" s="85" t="s">
        <v>416</v>
      </c>
      <c r="AW9068" s="85" t="s">
        <v>1339</v>
      </c>
      <c r="AY9068" s="85" t="s">
        <v>102659</v>
      </c>
      <c r="AZ9068" s="85" t="s">
        <v>102660</v>
      </c>
      <c r="BA9068" s="85" t="s">
        <v>102661</v>
      </c>
      <c r="BB9068" s="85" t="s">
        <v>102662</v>
      </c>
      <c r="BC9068" s="85" t="s">
        <v>102663</v>
      </c>
      <c r="BI9068" s="85" t="s">
        <v>3380</v>
      </c>
      <c r="CT9068" s="85" t="s">
        <v>3144</v>
      </c>
      <c r="CU9068" s="85" t="s">
        <v>3151</v>
      </c>
      <c r="CW9068" s="85" t="s">
        <v>3410</v>
      </c>
      <c r="CX9068" s="85" t="s">
        <v>3394</v>
      </c>
    </row>
    <row r="9069" spans="1:103" x14ac:dyDescent="0.2">
      <c r="A9069" s="104">
        <v>45611</v>
      </c>
      <c r="B9069" s="85" t="s">
        <v>102664</v>
      </c>
      <c r="C9069" s="85" t="s">
        <v>3136</v>
      </c>
      <c r="D9069" s="85" t="s">
        <v>3137</v>
      </c>
      <c r="E9069" s="85" t="s">
        <v>102665</v>
      </c>
      <c r="F9069" s="85" t="s">
        <v>1055</v>
      </c>
      <c r="G9069" s="85" t="s">
        <v>2663</v>
      </c>
      <c r="H9069" s="85" t="s">
        <v>92</v>
      </c>
      <c r="I9069" s="85" t="s">
        <v>111</v>
      </c>
      <c r="J9069" s="85" t="s">
        <v>3394</v>
      </c>
      <c r="K9069" s="85" t="s">
        <v>3395</v>
      </c>
      <c r="L9069" s="85" t="s">
        <v>3144</v>
      </c>
      <c r="Y9069" s="85" t="s">
        <v>102666</v>
      </c>
      <c r="AA9069" s="85" t="s">
        <v>102667</v>
      </c>
      <c r="AB9069" s="85" t="s">
        <v>3147</v>
      </c>
      <c r="AC9069" s="85" t="s">
        <v>102668</v>
      </c>
      <c r="AD9069" s="85" t="s">
        <v>102669</v>
      </c>
      <c r="AL9069" s="85" t="s">
        <v>102670</v>
      </c>
      <c r="AM9069" s="85" t="s">
        <v>102671</v>
      </c>
      <c r="AR9069" s="85" t="s">
        <v>102672</v>
      </c>
      <c r="AS9069" s="85" t="s">
        <v>102673</v>
      </c>
      <c r="AT9069" s="85" t="s">
        <v>102674</v>
      </c>
      <c r="AU9069" s="85" t="s">
        <v>102675</v>
      </c>
      <c r="AV9069" s="85" t="s">
        <v>92</v>
      </c>
      <c r="AW9069" s="85" t="s">
        <v>1339</v>
      </c>
      <c r="BB9069" s="85" t="s">
        <v>102676</v>
      </c>
      <c r="BC9069" s="85" t="s">
        <v>102677</v>
      </c>
      <c r="BD9069" s="85" t="s">
        <v>102678</v>
      </c>
      <c r="BE9069" s="85" t="s">
        <v>102679</v>
      </c>
      <c r="BI9069" s="85" t="s">
        <v>3380</v>
      </c>
      <c r="CT9069" s="85" t="s">
        <v>3144</v>
      </c>
      <c r="CU9069" s="85" t="s">
        <v>3151</v>
      </c>
      <c r="CW9069" s="85" t="s">
        <v>3410</v>
      </c>
      <c r="CX9069" s="85" t="s">
        <v>3394</v>
      </c>
    </row>
    <row r="9070" spans="1:103" x14ac:dyDescent="0.2">
      <c r="A9070" s="104">
        <v>45611</v>
      </c>
      <c r="B9070" s="85" t="s">
        <v>102680</v>
      </c>
      <c r="C9070" s="85" t="s">
        <v>3136</v>
      </c>
      <c r="D9070" s="85" t="s">
        <v>3137</v>
      </c>
      <c r="E9070" s="85" t="s">
        <v>102681</v>
      </c>
      <c r="F9070" s="85" t="s">
        <v>963</v>
      </c>
      <c r="G9070" s="85" t="s">
        <v>2662</v>
      </c>
      <c r="H9070" s="85" t="s">
        <v>92</v>
      </c>
      <c r="I9070" s="85" t="s">
        <v>75</v>
      </c>
      <c r="J9070" s="85" t="s">
        <v>3394</v>
      </c>
      <c r="K9070" s="85" t="s">
        <v>3395</v>
      </c>
      <c r="L9070" s="85" t="s">
        <v>3144</v>
      </c>
      <c r="Y9070" s="85" t="s">
        <v>102682</v>
      </c>
      <c r="AA9070" s="85" t="s">
        <v>102683</v>
      </c>
      <c r="AB9070" s="85" t="s">
        <v>3147</v>
      </c>
      <c r="AC9070" s="85" t="s">
        <v>102684</v>
      </c>
      <c r="AD9070" s="85" t="s">
        <v>102685</v>
      </c>
      <c r="AE9070" s="85" t="s">
        <v>102686</v>
      </c>
      <c r="AL9070" s="85" t="s">
        <v>102687</v>
      </c>
      <c r="AM9070" s="85" t="s">
        <v>102688</v>
      </c>
      <c r="AU9070" s="85" t="s">
        <v>102689</v>
      </c>
      <c r="AV9070" s="85" t="s">
        <v>92</v>
      </c>
      <c r="AW9070" s="85" t="s">
        <v>1339</v>
      </c>
      <c r="BA9070" s="85" t="s">
        <v>102690</v>
      </c>
      <c r="BB9070" s="85" t="s">
        <v>102691</v>
      </c>
      <c r="BC9070" s="85" t="s">
        <v>102692</v>
      </c>
      <c r="BD9070" s="85" t="s">
        <v>102693</v>
      </c>
      <c r="BE9070" s="85" t="s">
        <v>102694</v>
      </c>
      <c r="BI9070" s="85" t="s">
        <v>3380</v>
      </c>
      <c r="CT9070" s="85" t="s">
        <v>3144</v>
      </c>
      <c r="CU9070" s="85" t="s">
        <v>3151</v>
      </c>
      <c r="CW9070" s="85" t="s">
        <v>3472</v>
      </c>
      <c r="CX9070" s="85" t="s">
        <v>3394</v>
      </c>
    </row>
    <row r="9071" spans="1:103" x14ac:dyDescent="0.2">
      <c r="A9071" s="104">
        <v>45611</v>
      </c>
      <c r="B9071" s="85" t="s">
        <v>102695</v>
      </c>
      <c r="C9071" s="85" t="s">
        <v>3136</v>
      </c>
      <c r="D9071" s="85" t="s">
        <v>3137</v>
      </c>
      <c r="E9071" s="85" t="s">
        <v>102696</v>
      </c>
      <c r="F9071" s="85" t="s">
        <v>2519</v>
      </c>
      <c r="G9071" s="85" t="s">
        <v>2679</v>
      </c>
      <c r="H9071" s="85" t="s">
        <v>290</v>
      </c>
      <c r="I9071" s="85" t="s">
        <v>2506</v>
      </c>
      <c r="J9071" s="85" t="s">
        <v>3394</v>
      </c>
      <c r="K9071" s="85" t="s">
        <v>3395</v>
      </c>
      <c r="L9071" s="85" t="s">
        <v>3144</v>
      </c>
      <c r="Y9071" s="85" t="s">
        <v>102697</v>
      </c>
      <c r="AA9071" s="85" t="s">
        <v>102698</v>
      </c>
      <c r="AB9071" s="85" t="s">
        <v>3147</v>
      </c>
      <c r="AC9071" s="85" t="s">
        <v>102699</v>
      </c>
      <c r="AD9071" s="85" t="s">
        <v>102700</v>
      </c>
      <c r="AG9071" s="85" t="s">
        <v>102701</v>
      </c>
      <c r="AP9071" s="85" t="s">
        <v>102702</v>
      </c>
      <c r="AQ9071" s="85" t="s">
        <v>102703</v>
      </c>
      <c r="AS9071" s="85" t="s">
        <v>102704</v>
      </c>
      <c r="AT9071" s="85" t="s">
        <v>102705</v>
      </c>
      <c r="AU9071" s="85" t="s">
        <v>102706</v>
      </c>
      <c r="AV9071" s="85" t="s">
        <v>290</v>
      </c>
      <c r="AW9071" s="85" t="s">
        <v>1339</v>
      </c>
      <c r="AY9071" s="85" t="s">
        <v>102707</v>
      </c>
      <c r="AZ9071" s="85" t="s">
        <v>102708</v>
      </c>
      <c r="BA9071" s="85" t="s">
        <v>102709</v>
      </c>
      <c r="BB9071" s="85" t="s">
        <v>102710</v>
      </c>
      <c r="BC9071" s="85" t="s">
        <v>102711</v>
      </c>
      <c r="BF9071" s="85" t="s">
        <v>102712</v>
      </c>
      <c r="BI9071" s="85" t="s">
        <v>3380</v>
      </c>
      <c r="CT9071" s="85" t="s">
        <v>3144</v>
      </c>
      <c r="CU9071" s="85" t="s">
        <v>3151</v>
      </c>
      <c r="CW9071" s="85" t="s">
        <v>3493</v>
      </c>
      <c r="CX9071" s="85" t="s">
        <v>3394</v>
      </c>
    </row>
    <row r="9072" spans="1:103" x14ac:dyDescent="0.2">
      <c r="A9072" s="104">
        <v>45611</v>
      </c>
      <c r="B9072" s="85" t="s">
        <v>102713</v>
      </c>
      <c r="C9072" s="85" t="s">
        <v>3136</v>
      </c>
      <c r="D9072" s="85" t="s">
        <v>3137</v>
      </c>
      <c r="E9072" s="85" t="s">
        <v>102714</v>
      </c>
      <c r="F9072" s="85" t="s">
        <v>960</v>
      </c>
      <c r="G9072" s="85" t="s">
        <v>2662</v>
      </c>
      <c r="H9072" s="85" t="s">
        <v>92</v>
      </c>
      <c r="I9072" s="85" t="s">
        <v>69</v>
      </c>
      <c r="J9072" s="85" t="s">
        <v>3394</v>
      </c>
      <c r="K9072" s="85" t="s">
        <v>3395</v>
      </c>
      <c r="L9072" s="85" t="s">
        <v>3144</v>
      </c>
      <c r="Y9072" s="85" t="s">
        <v>102715</v>
      </c>
      <c r="AA9072" s="85" t="s">
        <v>102716</v>
      </c>
      <c r="AB9072" s="85" t="s">
        <v>3147</v>
      </c>
      <c r="AC9072" s="85" t="s">
        <v>102717</v>
      </c>
      <c r="AD9072" s="85" t="s">
        <v>102718</v>
      </c>
      <c r="AE9072" s="85" t="s">
        <v>102719</v>
      </c>
      <c r="AL9072" s="85" t="s">
        <v>102720</v>
      </c>
      <c r="AM9072" s="85" t="s">
        <v>102721</v>
      </c>
      <c r="AU9072" s="85" t="s">
        <v>102722</v>
      </c>
      <c r="AV9072" s="85" t="s">
        <v>92</v>
      </c>
      <c r="AW9072" s="85" t="s">
        <v>1339</v>
      </c>
      <c r="BA9072" s="85" t="s">
        <v>102723</v>
      </c>
      <c r="BB9072" s="85" t="s">
        <v>102724</v>
      </c>
      <c r="BC9072" s="85" t="s">
        <v>102725</v>
      </c>
      <c r="BD9072" s="85" t="s">
        <v>102726</v>
      </c>
      <c r="BE9072" s="85" t="s">
        <v>102727</v>
      </c>
      <c r="BI9072" s="85" t="s">
        <v>3380</v>
      </c>
      <c r="CT9072" s="85" t="s">
        <v>3144</v>
      </c>
      <c r="CU9072" s="85" t="s">
        <v>3151</v>
      </c>
      <c r="CW9072" s="85" t="s">
        <v>3472</v>
      </c>
      <c r="CX9072" s="85" t="s">
        <v>3394</v>
      </c>
    </row>
    <row r="9073" spans="1:102" x14ac:dyDescent="0.2">
      <c r="A9073" s="104">
        <v>45611</v>
      </c>
      <c r="B9073" s="85" t="s">
        <v>98750</v>
      </c>
      <c r="C9073" s="85" t="s">
        <v>3136</v>
      </c>
      <c r="D9073" s="85" t="s">
        <v>3137</v>
      </c>
      <c r="E9073" s="85" t="s">
        <v>98751</v>
      </c>
      <c r="F9073" s="85" t="s">
        <v>3082</v>
      </c>
      <c r="G9073" s="85" t="s">
        <v>3072</v>
      </c>
      <c r="H9073" s="85" t="s">
        <v>416</v>
      </c>
      <c r="I9073" s="85" t="s">
        <v>3000</v>
      </c>
      <c r="J9073" s="85" t="s">
        <v>98752</v>
      </c>
      <c r="K9073" s="85" t="s">
        <v>3143</v>
      </c>
      <c r="L9073" s="85" t="s">
        <v>3144</v>
      </c>
      <c r="X9073" s="85" t="s">
        <v>102728</v>
      </c>
      <c r="Y9073" s="85" t="s">
        <v>98754</v>
      </c>
      <c r="AA9073" s="85" t="s">
        <v>102729</v>
      </c>
      <c r="AB9073" s="85" t="s">
        <v>3147</v>
      </c>
      <c r="AC9073" s="85" t="s">
        <v>102730</v>
      </c>
      <c r="AD9073" s="85" t="s">
        <v>102731</v>
      </c>
      <c r="AG9073" s="85" t="s">
        <v>102732</v>
      </c>
      <c r="AH9073" s="85" t="s">
        <v>102733</v>
      </c>
      <c r="AI9073" s="85" t="s">
        <v>102734</v>
      </c>
      <c r="AP9073" s="85" t="s">
        <v>102735</v>
      </c>
      <c r="AQ9073" s="85" t="s">
        <v>102736</v>
      </c>
      <c r="AS9073" s="85" t="s">
        <v>102737</v>
      </c>
      <c r="AT9073" s="85" t="s">
        <v>102738</v>
      </c>
      <c r="AU9073" s="85" t="s">
        <v>1636</v>
      </c>
      <c r="AV9073" s="85" t="s">
        <v>416</v>
      </c>
      <c r="AW9073" s="85" t="s">
        <v>1229</v>
      </c>
      <c r="AZ9073" s="85" t="s">
        <v>102739</v>
      </c>
      <c r="BA9073" s="85" t="s">
        <v>102740</v>
      </c>
      <c r="BB9073" s="85" t="s">
        <v>102741</v>
      </c>
      <c r="BC9073" s="85" t="s">
        <v>102742</v>
      </c>
      <c r="BF9073" s="85" t="s">
        <v>102743</v>
      </c>
      <c r="BG9073" s="85" t="s">
        <v>102744</v>
      </c>
      <c r="BI9073" s="85" t="s">
        <v>3390</v>
      </c>
      <c r="CT9073" s="85" t="s">
        <v>83847</v>
      </c>
      <c r="CU9073" s="85" t="s">
        <v>89620</v>
      </c>
      <c r="CW9073" s="85" t="s">
        <v>3453</v>
      </c>
      <c r="CX9073" s="85" t="s">
        <v>98820</v>
      </c>
    </row>
    <row r="9074" spans="1:102" x14ac:dyDescent="0.2">
      <c r="A9074" s="104">
        <v>45611</v>
      </c>
      <c r="B9074" s="85" t="s">
        <v>102745</v>
      </c>
      <c r="C9074" s="85" t="s">
        <v>3136</v>
      </c>
      <c r="D9074" s="85" t="s">
        <v>3137</v>
      </c>
      <c r="E9074" s="85" t="s">
        <v>102746</v>
      </c>
      <c r="F9074" s="85" t="s">
        <v>2594</v>
      </c>
      <c r="G9074" s="85" t="s">
        <v>2680</v>
      </c>
      <c r="H9074" s="85" t="s">
        <v>416</v>
      </c>
      <c r="I9074" s="85" t="s">
        <v>75</v>
      </c>
      <c r="J9074" s="85" t="s">
        <v>3318</v>
      </c>
      <c r="K9074" s="85" t="s">
        <v>3143</v>
      </c>
      <c r="L9074" s="85" t="s">
        <v>3144</v>
      </c>
      <c r="X9074" s="85" t="s">
        <v>102747</v>
      </c>
      <c r="Y9074" s="85" t="s">
        <v>102748</v>
      </c>
      <c r="AA9074" s="85" t="s">
        <v>102749</v>
      </c>
      <c r="AB9074" s="85" t="s">
        <v>3147</v>
      </c>
      <c r="AC9074" s="85" t="s">
        <v>102750</v>
      </c>
      <c r="AD9074" s="85" t="s">
        <v>102751</v>
      </c>
      <c r="AG9074" s="85" t="s">
        <v>102752</v>
      </c>
      <c r="AP9074" s="85" t="s">
        <v>102753</v>
      </c>
      <c r="AQ9074" s="85" t="s">
        <v>102754</v>
      </c>
      <c r="AS9074" s="85" t="s">
        <v>102755</v>
      </c>
      <c r="AT9074" s="85" t="s">
        <v>102756</v>
      </c>
      <c r="AU9074" s="85" t="s">
        <v>1579</v>
      </c>
      <c r="AV9074" s="85" t="s">
        <v>416</v>
      </c>
      <c r="AW9074" s="85" t="s">
        <v>1238</v>
      </c>
      <c r="AY9074" s="85" t="s">
        <v>102757</v>
      </c>
      <c r="AZ9074" s="85" t="s">
        <v>102758</v>
      </c>
      <c r="BA9074" s="85" t="s">
        <v>102759</v>
      </c>
      <c r="BB9074" s="85" t="s">
        <v>102760</v>
      </c>
      <c r="BC9074" s="85" t="s">
        <v>102761</v>
      </c>
      <c r="BI9074" s="85" t="s">
        <v>3390</v>
      </c>
      <c r="CT9074" s="85" t="s">
        <v>3144</v>
      </c>
      <c r="CU9074" s="85" t="s">
        <v>3151</v>
      </c>
      <c r="CW9074" s="85" t="s">
        <v>3493</v>
      </c>
      <c r="CX9074" s="85" t="s">
        <v>26403</v>
      </c>
    </row>
    <row r="9075" spans="1:102" x14ac:dyDescent="0.2">
      <c r="A9075" s="104">
        <v>45611</v>
      </c>
      <c r="B9075" s="85" t="s">
        <v>102762</v>
      </c>
      <c r="C9075" s="85" t="s">
        <v>3136</v>
      </c>
      <c r="D9075" s="85" t="s">
        <v>3137</v>
      </c>
      <c r="E9075" s="85" t="s">
        <v>102763</v>
      </c>
      <c r="F9075" s="85" t="s">
        <v>2589</v>
      </c>
      <c r="G9075" s="85" t="s">
        <v>2680</v>
      </c>
      <c r="H9075" s="85" t="s">
        <v>416</v>
      </c>
      <c r="I9075" s="85" t="s">
        <v>69</v>
      </c>
      <c r="J9075" s="85" t="s">
        <v>41473</v>
      </c>
      <c r="K9075" s="85" t="s">
        <v>3143</v>
      </c>
      <c r="L9075" s="85" t="s">
        <v>3144</v>
      </c>
      <c r="X9075" s="85" t="s">
        <v>102764</v>
      </c>
      <c r="Y9075" s="85" t="s">
        <v>102765</v>
      </c>
      <c r="AA9075" s="85" t="s">
        <v>102766</v>
      </c>
      <c r="AB9075" s="85" t="s">
        <v>3147</v>
      </c>
      <c r="AC9075" s="85" t="s">
        <v>102767</v>
      </c>
      <c r="AD9075" s="85" t="s">
        <v>102768</v>
      </c>
      <c r="AG9075" s="85" t="s">
        <v>102769</v>
      </c>
      <c r="AP9075" s="85" t="s">
        <v>102770</v>
      </c>
      <c r="AQ9075" s="85" t="s">
        <v>102771</v>
      </c>
      <c r="AS9075" s="85" t="s">
        <v>102772</v>
      </c>
      <c r="AT9075" s="85" t="s">
        <v>102773</v>
      </c>
      <c r="AU9075" s="85" t="s">
        <v>18717</v>
      </c>
      <c r="AV9075" s="85" t="s">
        <v>416</v>
      </c>
      <c r="AW9075" s="85" t="s">
        <v>1339</v>
      </c>
      <c r="AY9075" s="85" t="s">
        <v>102774</v>
      </c>
      <c r="AZ9075" s="85" t="s">
        <v>102775</v>
      </c>
      <c r="BA9075" s="85" t="s">
        <v>102776</v>
      </c>
      <c r="BB9075" s="85" t="s">
        <v>102777</v>
      </c>
      <c r="BC9075" s="85" t="s">
        <v>102778</v>
      </c>
      <c r="BI9075" s="85" t="s">
        <v>3390</v>
      </c>
      <c r="CT9075" s="85" t="s">
        <v>3144</v>
      </c>
      <c r="CU9075" s="85" t="s">
        <v>3151</v>
      </c>
      <c r="CW9075" s="85" t="s">
        <v>3493</v>
      </c>
      <c r="CX9075" s="85" t="s">
        <v>41473</v>
      </c>
    </row>
    <row r="9076" spans="1:102" x14ac:dyDescent="0.2">
      <c r="A9076" s="104">
        <v>45611</v>
      </c>
      <c r="B9076" s="85" t="s">
        <v>102779</v>
      </c>
      <c r="C9076" s="85" t="s">
        <v>3136</v>
      </c>
      <c r="D9076" s="85" t="s">
        <v>3137</v>
      </c>
      <c r="E9076" s="85" t="s">
        <v>102780</v>
      </c>
      <c r="F9076" s="85" t="s">
        <v>2604</v>
      </c>
      <c r="G9076" s="85" t="s">
        <v>2680</v>
      </c>
      <c r="H9076" s="85" t="s">
        <v>416</v>
      </c>
      <c r="I9076" s="85" t="s">
        <v>103</v>
      </c>
      <c r="J9076" s="85" t="s">
        <v>102781</v>
      </c>
      <c r="K9076" s="85" t="s">
        <v>3143</v>
      </c>
      <c r="L9076" s="85" t="s">
        <v>3144</v>
      </c>
      <c r="X9076" s="85" t="s">
        <v>69512</v>
      </c>
      <c r="Y9076" s="85" t="s">
        <v>102782</v>
      </c>
      <c r="AA9076" s="85" t="s">
        <v>102783</v>
      </c>
      <c r="AB9076" s="85" t="s">
        <v>3147</v>
      </c>
      <c r="AC9076" s="85" t="s">
        <v>102784</v>
      </c>
      <c r="AD9076" s="85" t="s">
        <v>102785</v>
      </c>
      <c r="AG9076" s="85" t="s">
        <v>102786</v>
      </c>
      <c r="AP9076" s="85" t="s">
        <v>102787</v>
      </c>
      <c r="AQ9076" s="85" t="s">
        <v>102788</v>
      </c>
      <c r="AS9076" s="85" t="s">
        <v>102789</v>
      </c>
      <c r="AT9076" s="85" t="s">
        <v>102790</v>
      </c>
      <c r="AU9076" s="85" t="s">
        <v>102791</v>
      </c>
      <c r="AV9076" s="85" t="s">
        <v>416</v>
      </c>
      <c r="AW9076" s="85" t="s">
        <v>1339</v>
      </c>
      <c r="AZ9076" s="85" t="s">
        <v>102792</v>
      </c>
      <c r="BB9076" s="85" t="s">
        <v>102793</v>
      </c>
      <c r="BC9076" s="85" t="s">
        <v>102794</v>
      </c>
      <c r="BF9076" s="85" t="s">
        <v>102795</v>
      </c>
      <c r="BI9076" s="85" t="s">
        <v>3390</v>
      </c>
      <c r="CT9076" s="85" t="s">
        <v>3144</v>
      </c>
      <c r="CU9076" s="85" t="s">
        <v>3151</v>
      </c>
      <c r="CW9076" s="85" t="s">
        <v>3493</v>
      </c>
      <c r="CX9076" s="85" t="s">
        <v>102796</v>
      </c>
    </row>
    <row r="9077" spans="1:102" x14ac:dyDescent="0.2">
      <c r="A9077" s="104">
        <v>45611</v>
      </c>
      <c r="B9077" s="85" t="s">
        <v>102797</v>
      </c>
      <c r="C9077" s="85" t="s">
        <v>3136</v>
      </c>
      <c r="D9077" s="85" t="s">
        <v>3137</v>
      </c>
      <c r="E9077" s="85" t="s">
        <v>102798</v>
      </c>
      <c r="F9077" s="85" t="s">
        <v>3029</v>
      </c>
      <c r="G9077" s="85" t="s">
        <v>2987</v>
      </c>
      <c r="H9077" s="85" t="s">
        <v>416</v>
      </c>
      <c r="I9077" s="85" t="s">
        <v>3006</v>
      </c>
      <c r="J9077" s="85" t="s">
        <v>3415</v>
      </c>
      <c r="K9077" s="85" t="s">
        <v>3143</v>
      </c>
      <c r="L9077" s="85" t="s">
        <v>3144</v>
      </c>
      <c r="X9077" s="85" t="s">
        <v>102799</v>
      </c>
      <c r="Y9077" s="85" t="s">
        <v>102800</v>
      </c>
      <c r="AA9077" s="85" t="s">
        <v>102801</v>
      </c>
      <c r="AB9077" s="85" t="s">
        <v>3147</v>
      </c>
      <c r="AC9077" s="85" t="s">
        <v>102802</v>
      </c>
      <c r="AD9077" s="85" t="s">
        <v>102803</v>
      </c>
      <c r="AG9077" s="85" t="s">
        <v>102804</v>
      </c>
      <c r="AH9077" s="85" t="s">
        <v>102805</v>
      </c>
      <c r="AI9077" s="85" t="s">
        <v>102806</v>
      </c>
      <c r="AP9077" s="85" t="s">
        <v>102807</v>
      </c>
      <c r="AQ9077" s="85" t="s">
        <v>102808</v>
      </c>
      <c r="AS9077" s="85" t="s">
        <v>102809</v>
      </c>
      <c r="AT9077" s="85" t="s">
        <v>102810</v>
      </c>
      <c r="AU9077" s="85" t="s">
        <v>1593</v>
      </c>
      <c r="AV9077" s="85" t="s">
        <v>416</v>
      </c>
      <c r="AW9077" s="85" t="s">
        <v>1229</v>
      </c>
      <c r="AZ9077" s="85" t="s">
        <v>102811</v>
      </c>
      <c r="BA9077" s="85" t="s">
        <v>102812</v>
      </c>
      <c r="BB9077" s="85" t="s">
        <v>102813</v>
      </c>
      <c r="BC9077" s="85" t="s">
        <v>102814</v>
      </c>
      <c r="BF9077" s="85" t="s">
        <v>102815</v>
      </c>
      <c r="BI9077" s="85" t="s">
        <v>3390</v>
      </c>
      <c r="CT9077" s="85" t="s">
        <v>83847</v>
      </c>
      <c r="CU9077" s="85" t="s">
        <v>3151</v>
      </c>
      <c r="CW9077" s="85" t="s">
        <v>3493</v>
      </c>
      <c r="CX9077" s="85" t="s">
        <v>3415</v>
      </c>
    </row>
    <row r="9078" spans="1:102" x14ac:dyDescent="0.2">
      <c r="A9078" s="104">
        <v>45611</v>
      </c>
      <c r="B9078" s="85" t="s">
        <v>102816</v>
      </c>
      <c r="C9078" s="85" t="s">
        <v>3136</v>
      </c>
      <c r="D9078" s="85" t="s">
        <v>3137</v>
      </c>
      <c r="E9078" s="85" t="s">
        <v>102817</v>
      </c>
      <c r="F9078" s="85" t="s">
        <v>1055</v>
      </c>
      <c r="G9078" s="85" t="s">
        <v>2663</v>
      </c>
      <c r="H9078" s="85" t="s">
        <v>92</v>
      </c>
      <c r="I9078" s="85" t="s">
        <v>111</v>
      </c>
      <c r="J9078" s="85" t="s">
        <v>3394</v>
      </c>
      <c r="K9078" s="85" t="s">
        <v>3395</v>
      </c>
      <c r="L9078" s="85" t="s">
        <v>3144</v>
      </c>
      <c r="Y9078" s="85" t="s">
        <v>102818</v>
      </c>
      <c r="AA9078" s="85" t="s">
        <v>102819</v>
      </c>
      <c r="AB9078" s="85" t="s">
        <v>3147</v>
      </c>
      <c r="AC9078" s="85" t="s">
        <v>102820</v>
      </c>
      <c r="AD9078" s="85" t="s">
        <v>102821</v>
      </c>
      <c r="AL9078" s="85" t="s">
        <v>102822</v>
      </c>
      <c r="AM9078" s="85" t="s">
        <v>102823</v>
      </c>
      <c r="AR9078" s="85" t="s">
        <v>102824</v>
      </c>
      <c r="AS9078" s="85" t="s">
        <v>102825</v>
      </c>
      <c r="AT9078" s="85" t="s">
        <v>102826</v>
      </c>
      <c r="AU9078" s="85" t="s">
        <v>94989</v>
      </c>
      <c r="AV9078" s="85" t="s">
        <v>92</v>
      </c>
      <c r="AW9078" s="85" t="s">
        <v>1339</v>
      </c>
      <c r="BB9078" s="85" t="s">
        <v>102827</v>
      </c>
      <c r="BC9078" s="85" t="s">
        <v>102828</v>
      </c>
      <c r="BD9078" s="85" t="s">
        <v>102829</v>
      </c>
      <c r="BE9078" s="85" t="s">
        <v>102830</v>
      </c>
      <c r="BI9078" s="85" t="s">
        <v>3390</v>
      </c>
      <c r="CT9078" s="85" t="s">
        <v>3144</v>
      </c>
      <c r="CU9078" s="85" t="s">
        <v>3151</v>
      </c>
      <c r="CW9078" s="85" t="s">
        <v>3410</v>
      </c>
      <c r="CX9078" s="85" t="s">
        <v>3394</v>
      </c>
    </row>
    <row r="9079" spans="1:102" x14ac:dyDescent="0.2">
      <c r="A9079" s="104">
        <v>45611</v>
      </c>
      <c r="B9079" s="85" t="s">
        <v>102831</v>
      </c>
      <c r="C9079" s="85" t="s">
        <v>3136</v>
      </c>
      <c r="D9079" s="85" t="s">
        <v>3137</v>
      </c>
      <c r="E9079" s="85" t="s">
        <v>102832</v>
      </c>
      <c r="F9079" s="85" t="s">
        <v>1043</v>
      </c>
      <c r="G9079" s="85" t="s">
        <v>2663</v>
      </c>
      <c r="H9079" s="85" t="s">
        <v>92</v>
      </c>
      <c r="I9079" s="85" t="s">
        <v>75</v>
      </c>
      <c r="J9079" s="85" t="s">
        <v>3394</v>
      </c>
      <c r="K9079" s="85" t="s">
        <v>3395</v>
      </c>
      <c r="L9079" s="85" t="s">
        <v>3144</v>
      </c>
      <c r="N9079" s="85" t="s">
        <v>9319</v>
      </c>
      <c r="O9079" s="85" t="s">
        <v>5614</v>
      </c>
      <c r="P9079" s="85" t="s">
        <v>5615</v>
      </c>
      <c r="W9079" s="85" t="s">
        <v>5272</v>
      </c>
      <c r="Y9079" s="85" t="s">
        <v>102833</v>
      </c>
      <c r="AA9079" s="85" t="s">
        <v>102834</v>
      </c>
      <c r="AB9079" s="85" t="s">
        <v>3147</v>
      </c>
      <c r="AC9079" s="85" t="s">
        <v>102835</v>
      </c>
      <c r="AD9079" s="85" t="s">
        <v>102836</v>
      </c>
      <c r="AL9079" s="85" t="s">
        <v>102837</v>
      </c>
      <c r="AM9079" s="85" t="s">
        <v>102838</v>
      </c>
      <c r="AR9079" s="85" t="s">
        <v>102839</v>
      </c>
      <c r="AS9079" s="85" t="s">
        <v>102840</v>
      </c>
      <c r="AT9079" s="85" t="s">
        <v>102841</v>
      </c>
      <c r="AU9079" s="85" t="s">
        <v>1643</v>
      </c>
      <c r="AV9079" s="85" t="s">
        <v>92</v>
      </c>
      <c r="AW9079" s="85" t="s">
        <v>1229</v>
      </c>
      <c r="BB9079" s="85" t="s">
        <v>102842</v>
      </c>
      <c r="BC9079" s="85" t="s">
        <v>102843</v>
      </c>
      <c r="BD9079" s="85" t="s">
        <v>102844</v>
      </c>
      <c r="BE9079" s="85" t="s">
        <v>102845</v>
      </c>
      <c r="BI9079" s="85" t="s">
        <v>3390</v>
      </c>
      <c r="CT9079" s="85" t="s">
        <v>3144</v>
      </c>
      <c r="CU9079" s="85" t="s">
        <v>4146</v>
      </c>
      <c r="CV9079" s="85" t="s">
        <v>5271</v>
      </c>
      <c r="CW9079" s="85" t="s">
        <v>3453</v>
      </c>
      <c r="CX9079" s="85" t="s">
        <v>5714</v>
      </c>
    </row>
    <row r="9080" spans="1:102" x14ac:dyDescent="0.2">
      <c r="A9080" s="104">
        <v>45611</v>
      </c>
      <c r="B9080" s="85" t="s">
        <v>102846</v>
      </c>
      <c r="C9080" s="85" t="s">
        <v>3136</v>
      </c>
      <c r="D9080" s="85" t="s">
        <v>3137</v>
      </c>
      <c r="E9080" s="85" t="s">
        <v>102847</v>
      </c>
      <c r="F9080" s="85" t="s">
        <v>2594</v>
      </c>
      <c r="G9080" s="85" t="s">
        <v>2680</v>
      </c>
      <c r="H9080" s="85" t="s">
        <v>416</v>
      </c>
      <c r="I9080" s="85" t="s">
        <v>75</v>
      </c>
      <c r="J9080" s="85" t="s">
        <v>6765</v>
      </c>
      <c r="K9080" s="85" t="s">
        <v>3143</v>
      </c>
      <c r="L9080" s="85" t="s">
        <v>3144</v>
      </c>
      <c r="N9080" s="85" t="s">
        <v>4128</v>
      </c>
      <c r="O9080" s="85" t="s">
        <v>4129</v>
      </c>
      <c r="P9080" s="85" t="s">
        <v>4130</v>
      </c>
      <c r="W9080" s="85" t="s">
        <v>111</v>
      </c>
      <c r="Y9080" s="85" t="s">
        <v>102848</v>
      </c>
      <c r="AA9080" s="85" t="s">
        <v>102849</v>
      </c>
      <c r="AB9080" s="85" t="s">
        <v>3147</v>
      </c>
      <c r="AC9080" s="85" t="s">
        <v>102850</v>
      </c>
      <c r="AD9080" s="85" t="s">
        <v>102851</v>
      </c>
      <c r="AG9080" s="85" t="s">
        <v>102852</v>
      </c>
      <c r="AP9080" s="85" t="s">
        <v>102853</v>
      </c>
      <c r="AQ9080" s="85" t="s">
        <v>102854</v>
      </c>
      <c r="AS9080" s="85" t="s">
        <v>102855</v>
      </c>
      <c r="AT9080" s="85" t="s">
        <v>102856</v>
      </c>
      <c r="AU9080" s="85" t="s">
        <v>15874</v>
      </c>
      <c r="AV9080" s="85" t="s">
        <v>416</v>
      </c>
      <c r="AW9080" s="85" t="s">
        <v>1339</v>
      </c>
      <c r="AY9080" s="85" t="s">
        <v>102857</v>
      </c>
      <c r="AZ9080" s="85" t="s">
        <v>102858</v>
      </c>
      <c r="BA9080" s="85" t="s">
        <v>102859</v>
      </c>
      <c r="BB9080" s="85" t="s">
        <v>102860</v>
      </c>
      <c r="BC9080" s="85" t="s">
        <v>102861</v>
      </c>
      <c r="BI9080" s="85" t="s">
        <v>3390</v>
      </c>
      <c r="CT9080" s="85" t="s">
        <v>3144</v>
      </c>
      <c r="CU9080" s="85" t="s">
        <v>4129</v>
      </c>
      <c r="CV9080" s="85" t="s">
        <v>4130</v>
      </c>
      <c r="CW9080" s="85" t="s">
        <v>3493</v>
      </c>
      <c r="CX9080" s="85" t="s">
        <v>16416</v>
      </c>
    </row>
    <row r="9081" spans="1:102" x14ac:dyDescent="0.2">
      <c r="A9081" s="104">
        <v>45611</v>
      </c>
      <c r="B9081" s="85" t="s">
        <v>102862</v>
      </c>
      <c r="C9081" s="85" t="s">
        <v>3136</v>
      </c>
      <c r="D9081" s="85" t="s">
        <v>3137</v>
      </c>
      <c r="E9081" s="85" t="s">
        <v>102863</v>
      </c>
      <c r="F9081" s="85" t="s">
        <v>2604</v>
      </c>
      <c r="G9081" s="85" t="s">
        <v>2680</v>
      </c>
      <c r="H9081" s="85" t="s">
        <v>416</v>
      </c>
      <c r="I9081" s="85" t="s">
        <v>103</v>
      </c>
      <c r="J9081" s="85" t="s">
        <v>6354</v>
      </c>
      <c r="K9081" s="85" t="s">
        <v>3143</v>
      </c>
      <c r="L9081" s="85" t="s">
        <v>3144</v>
      </c>
      <c r="Y9081" s="85" t="s">
        <v>102864</v>
      </c>
      <c r="AA9081" s="85" t="s">
        <v>102865</v>
      </c>
      <c r="AB9081" s="85" t="s">
        <v>3147</v>
      </c>
      <c r="AC9081" s="85" t="s">
        <v>102866</v>
      </c>
      <c r="AD9081" s="85" t="s">
        <v>102867</v>
      </c>
      <c r="AG9081" s="85" t="s">
        <v>102868</v>
      </c>
      <c r="AP9081" s="85" t="s">
        <v>102869</v>
      </c>
      <c r="AQ9081" s="85" t="s">
        <v>102870</v>
      </c>
      <c r="AS9081" s="85" t="s">
        <v>102871</v>
      </c>
      <c r="AT9081" s="85" t="s">
        <v>102872</v>
      </c>
      <c r="AU9081" s="85" t="s">
        <v>1579</v>
      </c>
      <c r="AV9081" s="85" t="s">
        <v>416</v>
      </c>
      <c r="AW9081" s="85" t="s">
        <v>1238</v>
      </c>
      <c r="AY9081" s="85" t="s">
        <v>102873</v>
      </c>
      <c r="AZ9081" s="85" t="s">
        <v>102874</v>
      </c>
      <c r="BA9081" s="85" t="s">
        <v>102875</v>
      </c>
      <c r="BB9081" s="85" t="s">
        <v>102876</v>
      </c>
      <c r="BC9081" s="85" t="s">
        <v>102877</v>
      </c>
      <c r="BI9081" s="85" t="s">
        <v>3390</v>
      </c>
      <c r="CT9081" s="85" t="s">
        <v>3144</v>
      </c>
      <c r="CU9081" s="85" t="s">
        <v>3151</v>
      </c>
      <c r="CW9081" s="85" t="s">
        <v>3493</v>
      </c>
      <c r="CX9081" s="85" t="s">
        <v>102878</v>
      </c>
    </row>
    <row r="9082" spans="1:102" x14ac:dyDescent="0.2">
      <c r="A9082" s="104">
        <v>45611</v>
      </c>
      <c r="B9082" s="85" t="s">
        <v>102109</v>
      </c>
      <c r="C9082" s="85" t="s">
        <v>3136</v>
      </c>
      <c r="D9082" s="85" t="s">
        <v>3137</v>
      </c>
      <c r="E9082" s="85" t="s">
        <v>102110</v>
      </c>
      <c r="F9082" s="85" t="s">
        <v>1811</v>
      </c>
      <c r="G9082" s="85" t="s">
        <v>2664</v>
      </c>
      <c r="H9082" s="85" t="s">
        <v>290</v>
      </c>
      <c r="I9082" s="85" t="s">
        <v>1917</v>
      </c>
      <c r="J9082" s="85" t="s">
        <v>4873</v>
      </c>
      <c r="K9082" s="85" t="s">
        <v>3143</v>
      </c>
      <c r="L9082" s="85" t="s">
        <v>3144</v>
      </c>
      <c r="Y9082" s="85" t="s">
        <v>102111</v>
      </c>
      <c r="AA9082" s="85" t="s">
        <v>102879</v>
      </c>
      <c r="AB9082" s="85" t="s">
        <v>3147</v>
      </c>
      <c r="AC9082" s="85" t="s">
        <v>102880</v>
      </c>
      <c r="AD9082" s="85" t="s">
        <v>102881</v>
      </c>
      <c r="AG9082" s="85" t="s">
        <v>102882</v>
      </c>
      <c r="AO9082" s="85" t="s">
        <v>102112</v>
      </c>
      <c r="AP9082" s="85" t="s">
        <v>102113</v>
      </c>
      <c r="AR9082" s="85" t="s">
        <v>102883</v>
      </c>
      <c r="AS9082" s="85" t="s">
        <v>102884</v>
      </c>
      <c r="AT9082" s="85" t="s">
        <v>102885</v>
      </c>
      <c r="AU9082" s="85" t="s">
        <v>102886</v>
      </c>
      <c r="AV9082" s="85" t="s">
        <v>290</v>
      </c>
      <c r="AW9082" s="85" t="s">
        <v>1339</v>
      </c>
      <c r="BB9082" s="85" t="s">
        <v>102887</v>
      </c>
      <c r="BC9082" s="85" t="s">
        <v>102888</v>
      </c>
      <c r="BD9082" s="85" t="s">
        <v>102889</v>
      </c>
      <c r="BE9082" s="85" t="s">
        <v>102890</v>
      </c>
      <c r="BI9082" s="85" t="s">
        <v>3390</v>
      </c>
      <c r="CT9082" s="85" t="s">
        <v>3144</v>
      </c>
      <c r="CU9082" s="85" t="s">
        <v>3151</v>
      </c>
      <c r="CW9082" s="85" t="s">
        <v>3410</v>
      </c>
      <c r="CX9082" s="85" t="s">
        <v>8838</v>
      </c>
    </row>
    <row r="9083" spans="1:102" x14ac:dyDescent="0.2">
      <c r="A9083" s="104">
        <v>45611</v>
      </c>
      <c r="B9083" s="85" t="s">
        <v>102891</v>
      </c>
      <c r="C9083" s="85" t="s">
        <v>3136</v>
      </c>
      <c r="D9083" s="85" t="s">
        <v>3137</v>
      </c>
      <c r="E9083" s="85" t="s">
        <v>102892</v>
      </c>
      <c r="F9083" s="85" t="s">
        <v>1823</v>
      </c>
      <c r="G9083" s="85" t="s">
        <v>2664</v>
      </c>
      <c r="H9083" s="85" t="s">
        <v>290</v>
      </c>
      <c r="I9083" s="85" t="s">
        <v>119</v>
      </c>
      <c r="J9083" s="85" t="s">
        <v>6354</v>
      </c>
      <c r="K9083" s="85" t="s">
        <v>25342</v>
      </c>
      <c r="L9083" s="85" t="s">
        <v>3144</v>
      </c>
      <c r="Y9083" s="85" t="s">
        <v>102893</v>
      </c>
      <c r="AA9083" s="85" t="s">
        <v>102894</v>
      </c>
      <c r="AB9083" s="85" t="s">
        <v>3147</v>
      </c>
      <c r="AC9083" s="85" t="s">
        <v>102895</v>
      </c>
      <c r="AD9083" s="85" t="s">
        <v>102896</v>
      </c>
      <c r="AG9083" s="85" t="s">
        <v>102897</v>
      </c>
      <c r="AO9083" s="85" t="s">
        <v>102898</v>
      </c>
      <c r="AP9083" s="85" t="s">
        <v>102899</v>
      </c>
      <c r="AR9083" s="85" t="s">
        <v>102900</v>
      </c>
      <c r="AS9083" s="85" t="s">
        <v>102901</v>
      </c>
      <c r="AT9083" s="85" t="s">
        <v>102902</v>
      </c>
      <c r="AU9083" s="85" t="s">
        <v>102903</v>
      </c>
      <c r="AV9083" s="85" t="s">
        <v>290</v>
      </c>
      <c r="AW9083" s="85" t="s">
        <v>1339</v>
      </c>
      <c r="BB9083" s="85" t="s">
        <v>102904</v>
      </c>
      <c r="BC9083" s="85" t="s">
        <v>102905</v>
      </c>
      <c r="BD9083" s="85" t="s">
        <v>102906</v>
      </c>
      <c r="BE9083" s="85" t="s">
        <v>102907</v>
      </c>
      <c r="BI9083" s="85" t="s">
        <v>4318</v>
      </c>
      <c r="CT9083" s="85" t="s">
        <v>3144</v>
      </c>
      <c r="CU9083" s="85" t="s">
        <v>3151</v>
      </c>
      <c r="CW9083" s="85" t="s">
        <v>3410</v>
      </c>
      <c r="CX9083" s="85" t="s">
        <v>6354</v>
      </c>
    </row>
    <row r="9084" spans="1:102" x14ac:dyDescent="0.2">
      <c r="A9084" s="104">
        <v>45611</v>
      </c>
      <c r="B9084" s="85" t="s">
        <v>102908</v>
      </c>
      <c r="C9084" s="85" t="s">
        <v>3136</v>
      </c>
      <c r="D9084" s="85" t="s">
        <v>3137</v>
      </c>
      <c r="E9084" s="85" t="s">
        <v>102909</v>
      </c>
      <c r="F9084" s="85" t="s">
        <v>1817</v>
      </c>
      <c r="G9084" s="85" t="s">
        <v>2664</v>
      </c>
      <c r="H9084" s="85" t="s">
        <v>290</v>
      </c>
      <c r="I9084" s="85" t="s">
        <v>1918</v>
      </c>
      <c r="J9084" s="85" t="s">
        <v>102910</v>
      </c>
      <c r="K9084" s="85" t="s">
        <v>25342</v>
      </c>
      <c r="L9084" s="85" t="s">
        <v>3144</v>
      </c>
      <c r="Y9084" s="85" t="s">
        <v>102911</v>
      </c>
      <c r="AA9084" s="85" t="s">
        <v>102912</v>
      </c>
      <c r="AB9084" s="85" t="s">
        <v>3147</v>
      </c>
      <c r="AC9084" s="85" t="s">
        <v>102913</v>
      </c>
      <c r="AD9084" s="85" t="s">
        <v>102914</v>
      </c>
      <c r="AG9084" s="85" t="s">
        <v>102915</v>
      </c>
      <c r="AO9084" s="85" t="s">
        <v>102916</v>
      </c>
      <c r="AP9084" s="85" t="s">
        <v>102917</v>
      </c>
      <c r="AR9084" s="85" t="s">
        <v>102918</v>
      </c>
      <c r="AS9084" s="85" t="s">
        <v>102919</v>
      </c>
      <c r="AT9084" s="85" t="s">
        <v>102920</v>
      </c>
      <c r="AU9084" s="85" t="s">
        <v>1451</v>
      </c>
      <c r="AV9084" s="85" t="s">
        <v>290</v>
      </c>
      <c r="AW9084" s="85" t="s">
        <v>1238</v>
      </c>
      <c r="BB9084" s="85" t="s">
        <v>102921</v>
      </c>
      <c r="BC9084" s="85" t="s">
        <v>102922</v>
      </c>
      <c r="BD9084" s="85" t="s">
        <v>102923</v>
      </c>
      <c r="BE9084" s="85" t="s">
        <v>102924</v>
      </c>
      <c r="BI9084" s="85" t="s">
        <v>4318</v>
      </c>
      <c r="CT9084" s="85" t="s">
        <v>3144</v>
      </c>
      <c r="CU9084" s="85" t="s">
        <v>3151</v>
      </c>
      <c r="CW9084" s="85" t="s">
        <v>3410</v>
      </c>
      <c r="CX9084" s="85" t="s">
        <v>102309</v>
      </c>
    </row>
    <row r="9085" spans="1:102" x14ac:dyDescent="0.2">
      <c r="A9085" s="104">
        <v>45611</v>
      </c>
      <c r="B9085" s="85" t="s">
        <v>100428</v>
      </c>
      <c r="C9085" s="85" t="s">
        <v>3136</v>
      </c>
      <c r="D9085" s="85" t="s">
        <v>3137</v>
      </c>
      <c r="E9085" s="85" t="s">
        <v>100429</v>
      </c>
      <c r="F9085" s="85" t="s">
        <v>2599</v>
      </c>
      <c r="G9085" s="85" t="s">
        <v>2680</v>
      </c>
      <c r="H9085" s="85" t="s">
        <v>416</v>
      </c>
      <c r="I9085" s="85" t="s">
        <v>2506</v>
      </c>
      <c r="J9085" s="85" t="s">
        <v>102925</v>
      </c>
      <c r="K9085" s="85" t="s">
        <v>25342</v>
      </c>
      <c r="L9085" s="85" t="s">
        <v>3144</v>
      </c>
      <c r="Y9085" s="85" t="s">
        <v>100430</v>
      </c>
      <c r="AA9085" s="85" t="s">
        <v>102926</v>
      </c>
      <c r="AB9085" s="85" t="s">
        <v>3147</v>
      </c>
      <c r="AC9085" s="85" t="s">
        <v>102927</v>
      </c>
      <c r="AD9085" s="85" t="s">
        <v>102928</v>
      </c>
      <c r="AG9085" s="85" t="s">
        <v>102929</v>
      </c>
      <c r="AP9085" s="85" t="s">
        <v>100431</v>
      </c>
      <c r="AQ9085" s="85" t="s">
        <v>102930</v>
      </c>
      <c r="AS9085" s="85" t="s">
        <v>102931</v>
      </c>
      <c r="AT9085" s="85" t="s">
        <v>102932</v>
      </c>
      <c r="AU9085" s="85" t="s">
        <v>1579</v>
      </c>
      <c r="AV9085" s="85" t="s">
        <v>416</v>
      </c>
      <c r="AW9085" s="85" t="s">
        <v>1238</v>
      </c>
      <c r="AY9085" s="85" t="s">
        <v>102933</v>
      </c>
      <c r="AZ9085" s="85" t="s">
        <v>102934</v>
      </c>
      <c r="BA9085" s="85" t="s">
        <v>102935</v>
      </c>
      <c r="BB9085" s="85" t="s">
        <v>102936</v>
      </c>
      <c r="BC9085" s="85" t="s">
        <v>102937</v>
      </c>
      <c r="BF9085" s="85" t="s">
        <v>100432</v>
      </c>
      <c r="BI9085" s="85" t="s">
        <v>4318</v>
      </c>
      <c r="CT9085" s="85" t="s">
        <v>3144</v>
      </c>
      <c r="CU9085" s="85" t="s">
        <v>3151</v>
      </c>
      <c r="CW9085" s="85" t="s">
        <v>3493</v>
      </c>
      <c r="CX9085" s="85" t="s">
        <v>47668</v>
      </c>
    </row>
    <row r="9086" spans="1:102" x14ac:dyDescent="0.2">
      <c r="A9086" s="104">
        <v>45611</v>
      </c>
      <c r="B9086" s="85" t="s">
        <v>101196</v>
      </c>
      <c r="C9086" s="85" t="s">
        <v>3136</v>
      </c>
      <c r="D9086" s="85" t="s">
        <v>3137</v>
      </c>
      <c r="E9086" s="85" t="s">
        <v>101197</v>
      </c>
      <c r="F9086" s="85" t="s">
        <v>1823</v>
      </c>
      <c r="G9086" s="85" t="s">
        <v>2664</v>
      </c>
      <c r="H9086" s="85" t="s">
        <v>290</v>
      </c>
      <c r="I9086" s="85" t="s">
        <v>119</v>
      </c>
      <c r="J9086" s="85" t="s">
        <v>23537</v>
      </c>
      <c r="K9086" s="85" t="s">
        <v>25342</v>
      </c>
      <c r="L9086" s="85" t="s">
        <v>3144</v>
      </c>
      <c r="N9086" s="85" t="s">
        <v>11485</v>
      </c>
      <c r="O9086" s="85" t="s">
        <v>9251</v>
      </c>
      <c r="P9086" s="85" t="s">
        <v>4246</v>
      </c>
      <c r="W9086" s="85" t="s">
        <v>406</v>
      </c>
      <c r="Y9086" s="85" t="s">
        <v>102938</v>
      </c>
      <c r="AA9086" s="85" t="s">
        <v>101199</v>
      </c>
      <c r="AB9086" s="85" t="s">
        <v>3147</v>
      </c>
      <c r="AC9086" s="85" t="s">
        <v>101200</v>
      </c>
      <c r="AD9086" s="85" t="s">
        <v>101201</v>
      </c>
      <c r="AG9086" s="85" t="s">
        <v>102939</v>
      </c>
      <c r="AO9086" s="85" t="s">
        <v>102940</v>
      </c>
      <c r="AP9086" s="85" t="s">
        <v>102941</v>
      </c>
      <c r="AR9086" s="85" t="s">
        <v>102942</v>
      </c>
      <c r="AS9086" s="85" t="s">
        <v>102943</v>
      </c>
      <c r="AT9086" s="85" t="s">
        <v>102944</v>
      </c>
      <c r="AU9086" s="85" t="s">
        <v>102945</v>
      </c>
      <c r="AV9086" s="85" t="s">
        <v>290</v>
      </c>
      <c r="AW9086" s="85" t="s">
        <v>1339</v>
      </c>
      <c r="BB9086" s="85" t="s">
        <v>102946</v>
      </c>
      <c r="BC9086" s="85" t="s">
        <v>102947</v>
      </c>
      <c r="BD9086" s="85" t="s">
        <v>102948</v>
      </c>
      <c r="BE9086" s="85" t="s">
        <v>102949</v>
      </c>
      <c r="BI9086" s="85" t="s">
        <v>4318</v>
      </c>
      <c r="CT9086" s="85" t="s">
        <v>3144</v>
      </c>
      <c r="CU9086" s="85" t="s">
        <v>3151</v>
      </c>
      <c r="CW9086" s="85" t="s">
        <v>3410</v>
      </c>
      <c r="CX9086" s="85" t="s">
        <v>23537</v>
      </c>
    </row>
    <row r="9087" spans="1:102" x14ac:dyDescent="0.2">
      <c r="A9087" s="104">
        <v>45611</v>
      </c>
      <c r="B9087" s="85" t="s">
        <v>102950</v>
      </c>
      <c r="C9087" s="85" t="s">
        <v>3136</v>
      </c>
      <c r="D9087" s="85" t="s">
        <v>3137</v>
      </c>
      <c r="E9087" s="85" t="s">
        <v>102951</v>
      </c>
      <c r="F9087" s="85" t="s">
        <v>963</v>
      </c>
      <c r="G9087" s="85" t="s">
        <v>2662</v>
      </c>
      <c r="H9087" s="85" t="s">
        <v>92</v>
      </c>
      <c r="I9087" s="85" t="s">
        <v>75</v>
      </c>
      <c r="J9087" s="85" t="s">
        <v>102952</v>
      </c>
      <c r="K9087" s="85" t="s">
        <v>25342</v>
      </c>
      <c r="L9087" s="85" t="s">
        <v>3144</v>
      </c>
      <c r="Y9087" s="85" t="s">
        <v>102953</v>
      </c>
      <c r="AA9087" s="85" t="s">
        <v>102954</v>
      </c>
      <c r="AB9087" s="85" t="s">
        <v>3147</v>
      </c>
      <c r="AC9087" s="85" t="s">
        <v>102955</v>
      </c>
      <c r="AD9087" s="85" t="s">
        <v>102956</v>
      </c>
      <c r="AE9087" s="85" t="s">
        <v>102957</v>
      </c>
      <c r="AL9087" s="85" t="s">
        <v>102958</v>
      </c>
      <c r="AM9087" s="85" t="s">
        <v>102959</v>
      </c>
      <c r="AU9087" s="85" t="s">
        <v>14222</v>
      </c>
      <c r="AV9087" s="85" t="s">
        <v>92</v>
      </c>
      <c r="AW9087" s="85" t="s">
        <v>1339</v>
      </c>
      <c r="BA9087" s="85" t="s">
        <v>102960</v>
      </c>
      <c r="BB9087" s="85" t="s">
        <v>102961</v>
      </c>
      <c r="BC9087" s="85" t="s">
        <v>102962</v>
      </c>
      <c r="BD9087" s="85" t="s">
        <v>102963</v>
      </c>
      <c r="BE9087" s="85" t="s">
        <v>102964</v>
      </c>
      <c r="BI9087" s="85" t="s">
        <v>4318</v>
      </c>
      <c r="CT9087" s="85" t="s">
        <v>3144</v>
      </c>
      <c r="CU9087" s="85" t="s">
        <v>3151</v>
      </c>
      <c r="CW9087" s="85" t="s">
        <v>3472</v>
      </c>
      <c r="CX9087" s="85" t="s">
        <v>102952</v>
      </c>
    </row>
    <row r="9088" spans="1:102" x14ac:dyDescent="0.2">
      <c r="A9088" s="104">
        <v>45611</v>
      </c>
      <c r="B9088" s="85" t="s">
        <v>102965</v>
      </c>
      <c r="C9088" s="85" t="s">
        <v>3136</v>
      </c>
      <c r="D9088" s="85" t="s">
        <v>3137</v>
      </c>
      <c r="E9088" s="85" t="s">
        <v>102966</v>
      </c>
      <c r="F9088" s="85" t="s">
        <v>963</v>
      </c>
      <c r="G9088" s="85" t="s">
        <v>2662</v>
      </c>
      <c r="H9088" s="85" t="s">
        <v>92</v>
      </c>
      <c r="I9088" s="85" t="s">
        <v>75</v>
      </c>
      <c r="J9088" s="85" t="s">
        <v>3394</v>
      </c>
      <c r="K9088" s="85" t="s">
        <v>3395</v>
      </c>
      <c r="L9088" s="85" t="s">
        <v>3144</v>
      </c>
      <c r="Y9088" s="85" t="s">
        <v>102967</v>
      </c>
      <c r="AA9088" s="85" t="s">
        <v>102968</v>
      </c>
      <c r="AB9088" s="85" t="s">
        <v>3147</v>
      </c>
      <c r="AC9088" s="85" t="s">
        <v>102969</v>
      </c>
      <c r="AD9088" s="85" t="s">
        <v>102970</v>
      </c>
      <c r="AE9088" s="85" t="s">
        <v>102971</v>
      </c>
      <c r="AL9088" s="85" t="s">
        <v>102972</v>
      </c>
      <c r="AM9088" s="85" t="s">
        <v>102973</v>
      </c>
      <c r="AU9088" s="85" t="s">
        <v>102974</v>
      </c>
      <c r="AV9088" s="85" t="s">
        <v>92</v>
      </c>
      <c r="AW9088" s="85" t="s">
        <v>1339</v>
      </c>
      <c r="BA9088" s="85" t="s">
        <v>102975</v>
      </c>
      <c r="BB9088" s="85" t="s">
        <v>102976</v>
      </c>
      <c r="BC9088" s="85" t="s">
        <v>102977</v>
      </c>
      <c r="BD9088" s="85" t="s">
        <v>102978</v>
      </c>
      <c r="BE9088" s="85" t="s">
        <v>102979</v>
      </c>
      <c r="BI9088" s="85" t="s">
        <v>4318</v>
      </c>
      <c r="CT9088" s="85" t="s">
        <v>3144</v>
      </c>
      <c r="CU9088" s="85" t="s">
        <v>3151</v>
      </c>
      <c r="CW9088" s="85" t="s">
        <v>3472</v>
      </c>
      <c r="CX9088" s="85" t="s">
        <v>3394</v>
      </c>
    </row>
    <row r="9089" spans="1:102" x14ac:dyDescent="0.2">
      <c r="A9089" s="104">
        <v>45611</v>
      </c>
      <c r="B9089" s="85" t="s">
        <v>102980</v>
      </c>
      <c r="C9089" s="85" t="s">
        <v>3136</v>
      </c>
      <c r="D9089" s="85" t="s">
        <v>3137</v>
      </c>
      <c r="E9089" s="85" t="s">
        <v>102981</v>
      </c>
      <c r="F9089" s="85" t="s">
        <v>1841</v>
      </c>
      <c r="G9089" s="85" t="s">
        <v>2664</v>
      </c>
      <c r="H9089" s="85" t="s">
        <v>290</v>
      </c>
      <c r="I9089" s="85" t="s">
        <v>111</v>
      </c>
      <c r="J9089" s="85" t="s">
        <v>82420</v>
      </c>
      <c r="K9089" s="85" t="s">
        <v>3395</v>
      </c>
      <c r="L9089" s="85" t="s">
        <v>3144</v>
      </c>
      <c r="N9089" s="85" t="s">
        <v>4128</v>
      </c>
      <c r="O9089" s="85" t="s">
        <v>4129</v>
      </c>
      <c r="P9089" s="85" t="s">
        <v>4130</v>
      </c>
      <c r="W9089" s="85" t="s">
        <v>111</v>
      </c>
      <c r="X9089" s="85" t="s">
        <v>102982</v>
      </c>
      <c r="Y9089" s="85" t="s">
        <v>102983</v>
      </c>
      <c r="AA9089" s="85" t="s">
        <v>102984</v>
      </c>
      <c r="AB9089" s="85" t="s">
        <v>3147</v>
      </c>
      <c r="AC9089" s="85" t="s">
        <v>102985</v>
      </c>
      <c r="AD9089" s="85" t="s">
        <v>102986</v>
      </c>
      <c r="AG9089" s="85" t="s">
        <v>102987</v>
      </c>
      <c r="AO9089" s="85" t="s">
        <v>102988</v>
      </c>
      <c r="AP9089" s="85" t="s">
        <v>102989</v>
      </c>
      <c r="AR9089" s="85" t="s">
        <v>102990</v>
      </c>
      <c r="AS9089" s="85" t="s">
        <v>102991</v>
      </c>
      <c r="AT9089" s="85" t="s">
        <v>102992</v>
      </c>
      <c r="AU9089" s="85" t="s">
        <v>102993</v>
      </c>
      <c r="AV9089" s="85" t="s">
        <v>290</v>
      </c>
      <c r="AW9089" s="85" t="s">
        <v>1339</v>
      </c>
      <c r="AY9089" s="85" t="s">
        <v>102994</v>
      </c>
      <c r="AZ9089" s="85" t="s">
        <v>102995</v>
      </c>
      <c r="BB9089" s="85" t="s">
        <v>102996</v>
      </c>
      <c r="BC9089" s="85" t="s">
        <v>102997</v>
      </c>
      <c r="BD9089" s="85" t="s">
        <v>102998</v>
      </c>
      <c r="BE9089" s="85" t="s">
        <v>102999</v>
      </c>
      <c r="BI9089" s="85" t="s">
        <v>4318</v>
      </c>
      <c r="CT9089" s="85" t="s">
        <v>3144</v>
      </c>
      <c r="CU9089" s="85" t="s">
        <v>4612</v>
      </c>
      <c r="CV9089" s="85" t="s">
        <v>4613</v>
      </c>
      <c r="CW9089" s="85" t="s">
        <v>3453</v>
      </c>
      <c r="CX9089" s="85" t="s">
        <v>9819</v>
      </c>
    </row>
    <row r="9090" spans="1:102" x14ac:dyDescent="0.2">
      <c r="A9090" s="104">
        <v>45611</v>
      </c>
      <c r="B9090" s="85" t="s">
        <v>103000</v>
      </c>
      <c r="C9090" s="85" t="s">
        <v>3136</v>
      </c>
      <c r="D9090" s="85" t="s">
        <v>3137</v>
      </c>
      <c r="E9090" s="85" t="s">
        <v>103001</v>
      </c>
      <c r="F9090" s="85" t="s">
        <v>2604</v>
      </c>
      <c r="G9090" s="85" t="s">
        <v>2680</v>
      </c>
      <c r="H9090" s="85" t="s">
        <v>416</v>
      </c>
      <c r="I9090" s="85" t="s">
        <v>103</v>
      </c>
      <c r="J9090" s="85" t="s">
        <v>3945</v>
      </c>
      <c r="K9090" s="85" t="s">
        <v>25342</v>
      </c>
      <c r="L9090" s="85" t="s">
        <v>3144</v>
      </c>
      <c r="Y9090" s="85" t="s">
        <v>103002</v>
      </c>
      <c r="AA9090" s="85" t="s">
        <v>103003</v>
      </c>
      <c r="AB9090" s="85" t="s">
        <v>3147</v>
      </c>
      <c r="AC9090" s="85" t="s">
        <v>103004</v>
      </c>
      <c r="AD9090" s="85" t="s">
        <v>103005</v>
      </c>
      <c r="AG9090" s="85" t="s">
        <v>103006</v>
      </c>
      <c r="AP9090" s="85" t="s">
        <v>103007</v>
      </c>
      <c r="AQ9090" s="85" t="s">
        <v>103008</v>
      </c>
      <c r="AS9090" s="85" t="s">
        <v>103009</v>
      </c>
      <c r="AT9090" s="85" t="s">
        <v>103010</v>
      </c>
      <c r="AU9090" s="85" t="s">
        <v>1579</v>
      </c>
      <c r="AV9090" s="85" t="s">
        <v>416</v>
      </c>
      <c r="AW9090" s="85" t="s">
        <v>1238</v>
      </c>
      <c r="AY9090" s="85" t="s">
        <v>103011</v>
      </c>
      <c r="AZ9090" s="85" t="s">
        <v>103012</v>
      </c>
      <c r="BA9090" s="85" t="s">
        <v>103013</v>
      </c>
      <c r="BB9090" s="85" t="s">
        <v>103014</v>
      </c>
      <c r="BC9090" s="85" t="s">
        <v>103015</v>
      </c>
      <c r="BI9090" s="85" t="s">
        <v>4318</v>
      </c>
      <c r="CT9090" s="85" t="s">
        <v>3144</v>
      </c>
      <c r="CU9090" s="85" t="s">
        <v>3151</v>
      </c>
      <c r="CW9090" s="85" t="s">
        <v>3493</v>
      </c>
      <c r="CX9090" s="85" t="s">
        <v>3945</v>
      </c>
    </row>
    <row r="9091" spans="1:102" x14ac:dyDescent="0.2">
      <c r="A9091" s="104">
        <v>45612</v>
      </c>
      <c r="B9091" s="85" t="s">
        <v>103020</v>
      </c>
      <c r="C9091" s="85" t="s">
        <v>3136</v>
      </c>
      <c r="D9091" s="85" t="s">
        <v>3137</v>
      </c>
      <c r="E9091" s="85" t="s">
        <v>103021</v>
      </c>
      <c r="F9091" s="85" t="s">
        <v>3082</v>
      </c>
      <c r="G9091" s="85" t="s">
        <v>3072</v>
      </c>
      <c r="H9091" s="85" t="s">
        <v>416</v>
      </c>
      <c r="I9091" s="85" t="s">
        <v>3000</v>
      </c>
      <c r="J9091" s="85" t="s">
        <v>10022</v>
      </c>
      <c r="K9091" s="85" t="s">
        <v>3143</v>
      </c>
      <c r="L9091" s="85" t="s">
        <v>3144</v>
      </c>
      <c r="Y9091" s="85" t="s">
        <v>103022</v>
      </c>
      <c r="AB9091" s="85" t="s">
        <v>3147</v>
      </c>
      <c r="AC9091" s="85" t="s">
        <v>3147</v>
      </c>
      <c r="AV9091" s="85" t="s">
        <v>3147</v>
      </c>
      <c r="AW9091" s="85" t="s">
        <v>3147</v>
      </c>
      <c r="AY9091" s="85" t="s">
        <v>103023</v>
      </c>
      <c r="BI9091" s="85" t="s">
        <v>3150</v>
      </c>
      <c r="CT9091" s="85" t="s">
        <v>83847</v>
      </c>
      <c r="CU9091" s="85" t="s">
        <v>3151</v>
      </c>
      <c r="CW9091" s="85" t="s">
        <v>3152</v>
      </c>
      <c r="CX9091" s="85" t="s">
        <v>10022</v>
      </c>
    </row>
    <row r="9092" spans="1:102" x14ac:dyDescent="0.2">
      <c r="A9092" s="104">
        <v>45612</v>
      </c>
      <c r="B9092" s="85" t="s">
        <v>103024</v>
      </c>
      <c r="C9092" s="85" t="s">
        <v>3136</v>
      </c>
      <c r="D9092" s="85" t="s">
        <v>3137</v>
      </c>
      <c r="E9092" s="85" t="s">
        <v>103025</v>
      </c>
      <c r="F9092" s="85" t="s">
        <v>942</v>
      </c>
      <c r="G9092" s="85" t="s">
        <v>2662</v>
      </c>
      <c r="H9092" s="85" t="s">
        <v>290</v>
      </c>
      <c r="I9092" s="85" t="s">
        <v>69</v>
      </c>
      <c r="J9092" s="85" t="s">
        <v>3142</v>
      </c>
      <c r="K9092" s="85" t="s">
        <v>3143</v>
      </c>
      <c r="L9092" s="85" t="s">
        <v>3144</v>
      </c>
      <c r="Y9092" s="85" t="s">
        <v>103026</v>
      </c>
      <c r="AA9092" s="85" t="s">
        <v>103027</v>
      </c>
      <c r="AB9092" s="85" t="s">
        <v>3147</v>
      </c>
      <c r="AC9092" s="85" t="s">
        <v>103028</v>
      </c>
      <c r="AD9092" s="85" t="s">
        <v>103029</v>
      </c>
      <c r="AE9092" s="85" t="s">
        <v>103030</v>
      </c>
      <c r="AV9092" s="85" t="s">
        <v>3147</v>
      </c>
      <c r="AW9092" s="85" t="s">
        <v>3147</v>
      </c>
      <c r="BI9092" s="85" t="s">
        <v>3150</v>
      </c>
      <c r="CT9092" s="85" t="s">
        <v>3144</v>
      </c>
      <c r="CU9092" s="85" t="s">
        <v>3151</v>
      </c>
      <c r="CW9092" s="85" t="s">
        <v>3152</v>
      </c>
      <c r="CX9092" s="85" t="s">
        <v>3142</v>
      </c>
    </row>
    <row r="9093" spans="1:102" x14ac:dyDescent="0.2">
      <c r="A9093" s="104">
        <v>45612</v>
      </c>
      <c r="B9093" s="85" t="s">
        <v>103031</v>
      </c>
      <c r="C9093" s="85" t="s">
        <v>3136</v>
      </c>
      <c r="D9093" s="85" t="s">
        <v>3137</v>
      </c>
      <c r="E9093" s="85" t="s">
        <v>103032</v>
      </c>
      <c r="F9093" s="85" t="s">
        <v>2599</v>
      </c>
      <c r="G9093" s="85" t="s">
        <v>2680</v>
      </c>
      <c r="H9093" s="85" t="s">
        <v>416</v>
      </c>
      <c r="I9093" s="85" t="s">
        <v>2506</v>
      </c>
      <c r="J9093" s="85" t="s">
        <v>4428</v>
      </c>
      <c r="K9093" s="85" t="s">
        <v>3143</v>
      </c>
      <c r="L9093" s="85" t="s">
        <v>3144</v>
      </c>
      <c r="Y9093" s="85" t="s">
        <v>103033</v>
      </c>
      <c r="AA9093" s="85" t="s">
        <v>103034</v>
      </c>
      <c r="AB9093" s="85" t="s">
        <v>3147</v>
      </c>
      <c r="AC9093" s="85" t="s">
        <v>103035</v>
      </c>
      <c r="AD9093" s="85" t="s">
        <v>103036</v>
      </c>
      <c r="AV9093" s="85" t="s">
        <v>3147</v>
      </c>
      <c r="AW9093" s="85" t="s">
        <v>3147</v>
      </c>
      <c r="BI9093" s="85" t="s">
        <v>3150</v>
      </c>
      <c r="CT9093" s="85" t="s">
        <v>3144</v>
      </c>
      <c r="CU9093" s="85" t="s">
        <v>3151</v>
      </c>
      <c r="CW9093" s="85" t="s">
        <v>3152</v>
      </c>
      <c r="CX9093" s="85" t="s">
        <v>4428</v>
      </c>
    </row>
    <row r="9094" spans="1:102" x14ac:dyDescent="0.2">
      <c r="A9094" s="104">
        <v>45612</v>
      </c>
      <c r="B9094" s="85" t="s">
        <v>103037</v>
      </c>
      <c r="C9094" s="85" t="s">
        <v>3136</v>
      </c>
      <c r="D9094" s="85" t="s">
        <v>3137</v>
      </c>
      <c r="E9094" s="85" t="s">
        <v>103038</v>
      </c>
      <c r="F9094" s="85" t="s">
        <v>2604</v>
      </c>
      <c r="G9094" s="85" t="s">
        <v>2680</v>
      </c>
      <c r="H9094" s="85" t="s">
        <v>416</v>
      </c>
      <c r="I9094" s="85" t="s">
        <v>103</v>
      </c>
      <c r="J9094" s="85" t="s">
        <v>3300</v>
      </c>
      <c r="K9094" s="85" t="s">
        <v>3143</v>
      </c>
      <c r="L9094" s="85" t="s">
        <v>3144</v>
      </c>
      <c r="Y9094" s="85" t="s">
        <v>103039</v>
      </c>
      <c r="AA9094" s="85" t="s">
        <v>103040</v>
      </c>
      <c r="AB9094" s="85" t="s">
        <v>3147</v>
      </c>
      <c r="AC9094" s="85" t="s">
        <v>103041</v>
      </c>
      <c r="AD9094" s="85" t="s">
        <v>103042</v>
      </c>
      <c r="AV9094" s="85" t="s">
        <v>3147</v>
      </c>
      <c r="AW9094" s="85" t="s">
        <v>3147</v>
      </c>
      <c r="BI9094" s="85" t="s">
        <v>3150</v>
      </c>
      <c r="CT9094" s="85" t="s">
        <v>3144</v>
      </c>
      <c r="CU9094" s="85" t="s">
        <v>3151</v>
      </c>
      <c r="CW9094" s="85" t="s">
        <v>3152</v>
      </c>
      <c r="CX9094" s="85" t="s">
        <v>3300</v>
      </c>
    </row>
    <row r="9095" spans="1:102" x14ac:dyDescent="0.2">
      <c r="A9095" s="104">
        <v>45612</v>
      </c>
      <c r="B9095" s="85" t="s">
        <v>103043</v>
      </c>
      <c r="C9095" s="85" t="s">
        <v>3136</v>
      </c>
      <c r="D9095" s="85" t="s">
        <v>3137</v>
      </c>
      <c r="E9095" s="85" t="s">
        <v>103044</v>
      </c>
      <c r="F9095" s="85" t="s">
        <v>1784</v>
      </c>
      <c r="G9095" s="85" t="s">
        <v>2677</v>
      </c>
      <c r="H9095" s="85" t="s">
        <v>678</v>
      </c>
      <c r="I9095" s="85" t="s">
        <v>1808</v>
      </c>
      <c r="J9095" s="85" t="s">
        <v>35432</v>
      </c>
      <c r="K9095" s="85" t="s">
        <v>3143</v>
      </c>
      <c r="L9095" s="85" t="s">
        <v>3144</v>
      </c>
      <c r="Y9095" s="85" t="s">
        <v>103045</v>
      </c>
      <c r="AB9095" s="85" t="s">
        <v>3147</v>
      </c>
      <c r="AC9095" s="85" t="s">
        <v>3147</v>
      </c>
      <c r="AV9095" s="85" t="s">
        <v>3147</v>
      </c>
      <c r="AW9095" s="85" t="s">
        <v>3147</v>
      </c>
      <c r="BD9095" s="85" t="s">
        <v>103046</v>
      </c>
      <c r="BE9095" s="85" t="s">
        <v>103047</v>
      </c>
      <c r="BI9095" s="85" t="s">
        <v>3150</v>
      </c>
      <c r="CT9095" s="85" t="s">
        <v>3144</v>
      </c>
      <c r="CU9095" s="85" t="s">
        <v>3151</v>
      </c>
      <c r="CW9095" s="85" t="s">
        <v>3152</v>
      </c>
      <c r="CX9095" s="85" t="s">
        <v>35432</v>
      </c>
    </row>
    <row r="9096" spans="1:102" x14ac:dyDescent="0.2">
      <c r="A9096" s="104">
        <v>45612</v>
      </c>
      <c r="B9096" s="85" t="s">
        <v>103048</v>
      </c>
      <c r="C9096" s="85" t="s">
        <v>3136</v>
      </c>
      <c r="D9096" s="85" t="s">
        <v>3137</v>
      </c>
      <c r="E9096" s="85" t="s">
        <v>103049</v>
      </c>
      <c r="F9096" s="85" t="s">
        <v>2604</v>
      </c>
      <c r="G9096" s="85" t="s">
        <v>2680</v>
      </c>
      <c r="H9096" s="85" t="s">
        <v>416</v>
      </c>
      <c r="I9096" s="85" t="s">
        <v>103</v>
      </c>
      <c r="J9096" s="85" t="s">
        <v>3162</v>
      </c>
      <c r="K9096" s="85" t="s">
        <v>3143</v>
      </c>
      <c r="L9096" s="85" t="s">
        <v>3144</v>
      </c>
      <c r="Y9096" s="85" t="s">
        <v>103050</v>
      </c>
      <c r="AA9096" s="85" t="s">
        <v>103051</v>
      </c>
      <c r="AB9096" s="85" t="s">
        <v>3147</v>
      </c>
      <c r="AC9096" s="85" t="s">
        <v>103052</v>
      </c>
      <c r="AD9096" s="85" t="s">
        <v>103053</v>
      </c>
      <c r="AV9096" s="85" t="s">
        <v>3147</v>
      </c>
      <c r="AW9096" s="85" t="s">
        <v>3147</v>
      </c>
      <c r="BI9096" s="85" t="s">
        <v>3150</v>
      </c>
      <c r="CT9096" s="85" t="s">
        <v>3144</v>
      </c>
      <c r="CU9096" s="85" t="s">
        <v>3151</v>
      </c>
      <c r="CW9096" s="85" t="s">
        <v>3152</v>
      </c>
      <c r="CX9096" s="85" t="s">
        <v>3162</v>
      </c>
    </row>
    <row r="9097" spans="1:102" x14ac:dyDescent="0.2">
      <c r="A9097" s="104">
        <v>45612</v>
      </c>
      <c r="B9097" s="85" t="s">
        <v>103054</v>
      </c>
      <c r="C9097" s="85" t="s">
        <v>3136</v>
      </c>
      <c r="D9097" s="85" t="s">
        <v>3137</v>
      </c>
      <c r="E9097" s="85" t="s">
        <v>103055</v>
      </c>
      <c r="F9097" s="85" t="s">
        <v>2604</v>
      </c>
      <c r="G9097" s="85" t="s">
        <v>2680</v>
      </c>
      <c r="H9097" s="85" t="s">
        <v>416</v>
      </c>
      <c r="I9097" s="85" t="s">
        <v>103</v>
      </c>
      <c r="J9097" s="85" t="s">
        <v>3377</v>
      </c>
      <c r="K9097" s="85" t="s">
        <v>3143</v>
      </c>
      <c r="L9097" s="85" t="s">
        <v>3144</v>
      </c>
      <c r="Y9097" s="85" t="s">
        <v>103056</v>
      </c>
      <c r="AB9097" s="85" t="s">
        <v>3147</v>
      </c>
      <c r="AC9097" s="85" t="s">
        <v>3147</v>
      </c>
      <c r="AP9097" s="85" t="s">
        <v>103057</v>
      </c>
      <c r="AV9097" s="85" t="s">
        <v>3147</v>
      </c>
      <c r="AW9097" s="85" t="s">
        <v>3147</v>
      </c>
      <c r="BI9097" s="85" t="s">
        <v>3150</v>
      </c>
      <c r="CT9097" s="85" t="s">
        <v>3144</v>
      </c>
      <c r="CU9097" s="85" t="s">
        <v>3151</v>
      </c>
      <c r="CW9097" s="85" t="s">
        <v>3152</v>
      </c>
      <c r="CX9097" s="85" t="s">
        <v>3377</v>
      </c>
    </row>
    <row r="9098" spans="1:102" x14ac:dyDescent="0.2">
      <c r="A9098" s="104">
        <v>45612</v>
      </c>
      <c r="B9098" s="85" t="s">
        <v>103058</v>
      </c>
      <c r="C9098" s="85" t="s">
        <v>3136</v>
      </c>
      <c r="D9098" s="85" t="s">
        <v>3137</v>
      </c>
      <c r="E9098" s="85" t="s">
        <v>103059</v>
      </c>
      <c r="F9098" s="85" t="s">
        <v>2589</v>
      </c>
      <c r="G9098" s="85" t="s">
        <v>2680</v>
      </c>
      <c r="H9098" s="85" t="s">
        <v>416</v>
      </c>
      <c r="I9098" s="85" t="s">
        <v>69</v>
      </c>
      <c r="J9098" s="85" t="s">
        <v>3257</v>
      </c>
      <c r="K9098" s="85" t="s">
        <v>3143</v>
      </c>
      <c r="L9098" s="85" t="s">
        <v>3144</v>
      </c>
      <c r="Y9098" s="85" t="s">
        <v>103060</v>
      </c>
      <c r="AA9098" s="85" t="s">
        <v>103061</v>
      </c>
      <c r="AB9098" s="85" t="s">
        <v>3147</v>
      </c>
      <c r="AC9098" s="85" t="s">
        <v>103062</v>
      </c>
      <c r="AD9098" s="85" t="s">
        <v>103063</v>
      </c>
      <c r="AV9098" s="85" t="s">
        <v>3147</v>
      </c>
      <c r="AW9098" s="85" t="s">
        <v>3147</v>
      </c>
      <c r="BI9098" s="85" t="s">
        <v>3150</v>
      </c>
      <c r="CT9098" s="85" t="s">
        <v>3144</v>
      </c>
      <c r="CU9098" s="85" t="s">
        <v>3151</v>
      </c>
      <c r="CW9098" s="85" t="s">
        <v>3152</v>
      </c>
      <c r="CX9098" s="85" t="s">
        <v>3257</v>
      </c>
    </row>
    <row r="9099" spans="1:102" x14ac:dyDescent="0.2">
      <c r="A9099" s="104">
        <v>45612</v>
      </c>
      <c r="B9099" s="85" t="s">
        <v>103064</v>
      </c>
      <c r="C9099" s="85" t="s">
        <v>3136</v>
      </c>
      <c r="D9099" s="85" t="s">
        <v>3137</v>
      </c>
      <c r="E9099" s="85" t="s">
        <v>103065</v>
      </c>
      <c r="F9099" s="85" t="s">
        <v>2604</v>
      </c>
      <c r="G9099" s="85" t="s">
        <v>2680</v>
      </c>
      <c r="H9099" s="85" t="s">
        <v>416</v>
      </c>
      <c r="I9099" s="85" t="s">
        <v>103</v>
      </c>
      <c r="J9099" s="85" t="s">
        <v>4337</v>
      </c>
      <c r="K9099" s="85" t="s">
        <v>3143</v>
      </c>
      <c r="L9099" s="85" t="s">
        <v>3144</v>
      </c>
      <c r="Y9099" s="85" t="s">
        <v>103066</v>
      </c>
      <c r="AA9099" s="85" t="s">
        <v>103067</v>
      </c>
      <c r="AB9099" s="85" t="s">
        <v>3147</v>
      </c>
      <c r="AC9099" s="85" t="s">
        <v>103068</v>
      </c>
      <c r="AD9099" s="85" t="s">
        <v>103069</v>
      </c>
      <c r="AV9099" s="85" t="s">
        <v>3147</v>
      </c>
      <c r="AW9099" s="85" t="s">
        <v>3147</v>
      </c>
      <c r="BI9099" s="85" t="s">
        <v>3150</v>
      </c>
      <c r="CT9099" s="85" t="s">
        <v>3144</v>
      </c>
      <c r="CU9099" s="85" t="s">
        <v>3151</v>
      </c>
      <c r="CW9099" s="85" t="s">
        <v>3152</v>
      </c>
      <c r="CX9099" s="85" t="s">
        <v>4337</v>
      </c>
    </row>
    <row r="9100" spans="1:102" x14ac:dyDescent="0.2">
      <c r="A9100" s="104">
        <v>45612</v>
      </c>
      <c r="B9100" s="85" t="s">
        <v>103070</v>
      </c>
      <c r="C9100" s="85" t="s">
        <v>3136</v>
      </c>
      <c r="D9100" s="85" t="s">
        <v>3137</v>
      </c>
      <c r="E9100" s="85" t="s">
        <v>103071</v>
      </c>
      <c r="F9100" s="85" t="s">
        <v>2599</v>
      </c>
      <c r="G9100" s="85" t="s">
        <v>2680</v>
      </c>
      <c r="H9100" s="85" t="s">
        <v>416</v>
      </c>
      <c r="I9100" s="85" t="s">
        <v>2506</v>
      </c>
      <c r="J9100" s="85" t="s">
        <v>10022</v>
      </c>
      <c r="K9100" s="85" t="s">
        <v>3143</v>
      </c>
      <c r="L9100" s="85" t="s">
        <v>3144</v>
      </c>
      <c r="Y9100" s="85" t="s">
        <v>103072</v>
      </c>
      <c r="AB9100" s="85" t="s">
        <v>3147</v>
      </c>
      <c r="AC9100" s="85" t="s">
        <v>3147</v>
      </c>
      <c r="AV9100" s="85" t="s">
        <v>3147</v>
      </c>
      <c r="AW9100" s="85" t="s">
        <v>3147</v>
      </c>
      <c r="AY9100" s="85" t="s">
        <v>103073</v>
      </c>
      <c r="BI9100" s="85" t="s">
        <v>3390</v>
      </c>
      <c r="CT9100" s="85" t="s">
        <v>3144</v>
      </c>
      <c r="CU9100" s="85" t="s">
        <v>3151</v>
      </c>
      <c r="CW9100" s="85" t="s">
        <v>3152</v>
      </c>
      <c r="CX9100" s="85" t="s">
        <v>10022</v>
      </c>
    </row>
    <row r="9101" spans="1:102" x14ac:dyDescent="0.2">
      <c r="A9101" s="104">
        <v>45612</v>
      </c>
      <c r="B9101" s="85" t="s">
        <v>103074</v>
      </c>
      <c r="C9101" s="85" t="s">
        <v>3136</v>
      </c>
      <c r="D9101" s="85" t="s">
        <v>3137</v>
      </c>
      <c r="E9101" s="85" t="s">
        <v>103075</v>
      </c>
      <c r="F9101" s="85" t="s">
        <v>2604</v>
      </c>
      <c r="G9101" s="85" t="s">
        <v>2680</v>
      </c>
      <c r="H9101" s="85" t="s">
        <v>416</v>
      </c>
      <c r="I9101" s="85" t="s">
        <v>103</v>
      </c>
      <c r="J9101" s="85" t="s">
        <v>3162</v>
      </c>
      <c r="K9101" s="85" t="s">
        <v>3143</v>
      </c>
      <c r="L9101" s="85" t="s">
        <v>3144</v>
      </c>
      <c r="Y9101" s="85" t="s">
        <v>103076</v>
      </c>
      <c r="AA9101" s="85" t="s">
        <v>103077</v>
      </c>
      <c r="AB9101" s="85" t="s">
        <v>3147</v>
      </c>
      <c r="AC9101" s="85" t="s">
        <v>103078</v>
      </c>
      <c r="AD9101" s="85" t="s">
        <v>103079</v>
      </c>
      <c r="AV9101" s="85" t="s">
        <v>3147</v>
      </c>
      <c r="AW9101" s="85" t="s">
        <v>3147</v>
      </c>
      <c r="BI9101" s="85" t="s">
        <v>3390</v>
      </c>
      <c r="CT9101" s="85" t="s">
        <v>3144</v>
      </c>
      <c r="CU9101" s="85" t="s">
        <v>3151</v>
      </c>
      <c r="CW9101" s="85" t="s">
        <v>3152</v>
      </c>
      <c r="CX9101" s="85" t="s">
        <v>3162</v>
      </c>
    </row>
    <row r="9102" spans="1:102" x14ac:dyDescent="0.2">
      <c r="A9102" s="104">
        <v>45612</v>
      </c>
      <c r="B9102" s="85" t="s">
        <v>103080</v>
      </c>
      <c r="C9102" s="85" t="s">
        <v>3136</v>
      </c>
      <c r="D9102" s="85" t="s">
        <v>3137</v>
      </c>
      <c r="E9102" s="85" t="s">
        <v>103081</v>
      </c>
      <c r="F9102" s="85" t="s">
        <v>1811</v>
      </c>
      <c r="G9102" s="85" t="s">
        <v>2664</v>
      </c>
      <c r="H9102" s="85" t="s">
        <v>290</v>
      </c>
      <c r="I9102" s="85" t="s">
        <v>1917</v>
      </c>
      <c r="J9102" s="85" t="s">
        <v>4428</v>
      </c>
      <c r="K9102" s="85" t="s">
        <v>3143</v>
      </c>
      <c r="L9102" s="85" t="s">
        <v>3144</v>
      </c>
      <c r="Y9102" s="85" t="s">
        <v>103082</v>
      </c>
      <c r="AA9102" s="85" t="s">
        <v>103083</v>
      </c>
      <c r="AB9102" s="85" t="s">
        <v>3147</v>
      </c>
      <c r="AC9102" s="85" t="s">
        <v>103084</v>
      </c>
      <c r="AD9102" s="85" t="s">
        <v>103085</v>
      </c>
      <c r="AV9102" s="85" t="s">
        <v>3147</v>
      </c>
      <c r="AW9102" s="85" t="s">
        <v>3147</v>
      </c>
      <c r="BI9102" s="85" t="s">
        <v>3390</v>
      </c>
      <c r="CT9102" s="85" t="s">
        <v>3144</v>
      </c>
      <c r="CU9102" s="85" t="s">
        <v>3151</v>
      </c>
      <c r="CW9102" s="85" t="s">
        <v>3152</v>
      </c>
      <c r="CX9102" s="85" t="s">
        <v>4428</v>
      </c>
    </row>
    <row r="9103" spans="1:102" x14ac:dyDescent="0.2">
      <c r="A9103" s="104">
        <v>45612</v>
      </c>
      <c r="B9103" s="85" t="s">
        <v>103086</v>
      </c>
      <c r="C9103" s="85" t="s">
        <v>3136</v>
      </c>
      <c r="D9103" s="85" t="s">
        <v>3137</v>
      </c>
      <c r="E9103" s="85" t="s">
        <v>103087</v>
      </c>
      <c r="F9103" s="85" t="s">
        <v>1729</v>
      </c>
      <c r="G9103" s="85" t="s">
        <v>2677</v>
      </c>
      <c r="H9103" s="85" t="s">
        <v>290</v>
      </c>
      <c r="I9103" s="85" t="s">
        <v>1807</v>
      </c>
      <c r="J9103" s="85" t="s">
        <v>3162</v>
      </c>
      <c r="K9103" s="85" t="s">
        <v>3143</v>
      </c>
      <c r="L9103" s="85" t="s">
        <v>3144</v>
      </c>
      <c r="Y9103" s="85" t="s">
        <v>103088</v>
      </c>
      <c r="AA9103" s="85" t="s">
        <v>103089</v>
      </c>
      <c r="AB9103" s="85" t="s">
        <v>3147</v>
      </c>
      <c r="AC9103" s="85" t="s">
        <v>103090</v>
      </c>
      <c r="AD9103" s="85" t="s">
        <v>103091</v>
      </c>
      <c r="AH9103" s="85" t="s">
        <v>103092</v>
      </c>
      <c r="AI9103" s="85" t="s">
        <v>103093</v>
      </c>
      <c r="AV9103" s="85" t="s">
        <v>3147</v>
      </c>
      <c r="AW9103" s="85" t="s">
        <v>3147</v>
      </c>
      <c r="BI9103" s="85" t="s">
        <v>3390</v>
      </c>
      <c r="CT9103" s="85" t="s">
        <v>3144</v>
      </c>
      <c r="CU9103" s="85" t="s">
        <v>3151</v>
      </c>
      <c r="CW9103" s="85" t="s">
        <v>3152</v>
      </c>
      <c r="CX9103" s="85" t="s">
        <v>3162</v>
      </c>
    </row>
    <row r="9104" spans="1:102" x14ac:dyDescent="0.2">
      <c r="A9104" s="104">
        <v>45612</v>
      </c>
      <c r="B9104" s="85" t="s">
        <v>103094</v>
      </c>
      <c r="C9104" s="85" t="s">
        <v>3136</v>
      </c>
      <c r="D9104" s="85" t="s">
        <v>3137</v>
      </c>
      <c r="E9104" s="85" t="s">
        <v>103095</v>
      </c>
      <c r="F9104" s="85" t="s">
        <v>2599</v>
      </c>
      <c r="G9104" s="85" t="s">
        <v>2680</v>
      </c>
      <c r="H9104" s="85" t="s">
        <v>416</v>
      </c>
      <c r="I9104" s="85" t="s">
        <v>2506</v>
      </c>
      <c r="J9104" s="85" t="s">
        <v>4337</v>
      </c>
      <c r="K9104" s="85" t="s">
        <v>3143</v>
      </c>
      <c r="L9104" s="85" t="s">
        <v>3144</v>
      </c>
      <c r="Y9104" s="85" t="s">
        <v>103096</v>
      </c>
      <c r="AA9104" s="85" t="s">
        <v>103097</v>
      </c>
      <c r="AB9104" s="85" t="s">
        <v>3147</v>
      </c>
      <c r="AC9104" s="85" t="s">
        <v>103098</v>
      </c>
      <c r="AD9104" s="85" t="s">
        <v>103099</v>
      </c>
      <c r="AV9104" s="85" t="s">
        <v>3147</v>
      </c>
      <c r="AW9104" s="85" t="s">
        <v>3147</v>
      </c>
      <c r="BI9104" s="85" t="s">
        <v>3390</v>
      </c>
      <c r="CT9104" s="85" t="s">
        <v>3144</v>
      </c>
      <c r="CU9104" s="85" t="s">
        <v>3151</v>
      </c>
      <c r="CW9104" s="85" t="s">
        <v>3152</v>
      </c>
      <c r="CX9104" s="85" t="s">
        <v>4337</v>
      </c>
    </row>
    <row r="9105" spans="1:103" x14ac:dyDescent="0.2">
      <c r="A9105" s="104">
        <v>45612</v>
      </c>
      <c r="B9105" s="85" t="s">
        <v>103100</v>
      </c>
      <c r="C9105" s="85" t="s">
        <v>3136</v>
      </c>
      <c r="D9105" s="85" t="s">
        <v>3137</v>
      </c>
      <c r="E9105" s="85" t="s">
        <v>103101</v>
      </c>
      <c r="F9105" s="85" t="s">
        <v>2599</v>
      </c>
      <c r="G9105" s="85" t="s">
        <v>2680</v>
      </c>
      <c r="H9105" s="85" t="s">
        <v>416</v>
      </c>
      <c r="I9105" s="85" t="s">
        <v>2506</v>
      </c>
      <c r="J9105" s="85" t="s">
        <v>3257</v>
      </c>
      <c r="K9105" s="85" t="s">
        <v>3143</v>
      </c>
      <c r="L9105" s="85" t="s">
        <v>3144</v>
      </c>
      <c r="N9105" s="85" t="s">
        <v>11069</v>
      </c>
      <c r="O9105" s="85" t="s">
        <v>12698</v>
      </c>
      <c r="P9105" s="85" t="s">
        <v>4266</v>
      </c>
      <c r="W9105" s="85" t="s">
        <v>69</v>
      </c>
      <c r="X9105" s="85" t="s">
        <v>103102</v>
      </c>
      <c r="Y9105" s="85" t="s">
        <v>103103</v>
      </c>
      <c r="AA9105" s="85" t="s">
        <v>103104</v>
      </c>
      <c r="AB9105" s="85" t="s">
        <v>3147</v>
      </c>
      <c r="AC9105" s="85" t="s">
        <v>103105</v>
      </c>
      <c r="AD9105" s="85" t="s">
        <v>103106</v>
      </c>
      <c r="AV9105" s="85" t="s">
        <v>3147</v>
      </c>
      <c r="AW9105" s="85" t="s">
        <v>3147</v>
      </c>
      <c r="BI9105" s="85" t="s">
        <v>3390</v>
      </c>
      <c r="CT9105" s="85" t="s">
        <v>3144</v>
      </c>
      <c r="CU9105" s="85" t="s">
        <v>12698</v>
      </c>
      <c r="CV9105" s="85" t="s">
        <v>4266</v>
      </c>
      <c r="CW9105" s="85" t="s">
        <v>3210</v>
      </c>
      <c r="CX9105" s="85" t="s">
        <v>12699</v>
      </c>
    </row>
    <row r="9106" spans="1:103" x14ac:dyDescent="0.2">
      <c r="A9106" s="104">
        <v>45612</v>
      </c>
      <c r="B9106" s="85" t="s">
        <v>103107</v>
      </c>
      <c r="C9106" s="85" t="s">
        <v>3136</v>
      </c>
      <c r="D9106" s="85" t="s">
        <v>3137</v>
      </c>
      <c r="E9106" s="85" t="s">
        <v>103108</v>
      </c>
      <c r="F9106" s="85" t="s">
        <v>2594</v>
      </c>
      <c r="G9106" s="85" t="s">
        <v>2680</v>
      </c>
      <c r="H9106" s="85" t="s">
        <v>416</v>
      </c>
      <c r="I9106" s="85" t="s">
        <v>75</v>
      </c>
      <c r="J9106" s="85" t="s">
        <v>3257</v>
      </c>
      <c r="K9106" s="85" t="s">
        <v>3143</v>
      </c>
      <c r="L9106" s="85" t="s">
        <v>3144</v>
      </c>
      <c r="X9106" s="85" t="s">
        <v>103109</v>
      </c>
      <c r="Y9106" s="85" t="s">
        <v>103110</v>
      </c>
      <c r="AA9106" s="85" t="s">
        <v>103111</v>
      </c>
      <c r="AB9106" s="85" t="s">
        <v>3147</v>
      </c>
      <c r="AC9106" s="85" t="s">
        <v>103112</v>
      </c>
      <c r="AD9106" s="85" t="s">
        <v>103113</v>
      </c>
      <c r="AV9106" s="85" t="s">
        <v>3147</v>
      </c>
      <c r="AW9106" s="85" t="s">
        <v>3147</v>
      </c>
      <c r="BI9106" s="85" t="s">
        <v>3390</v>
      </c>
      <c r="CT9106" s="85" t="s">
        <v>3144</v>
      </c>
      <c r="CU9106" s="85" t="s">
        <v>3151</v>
      </c>
      <c r="CW9106" s="85" t="s">
        <v>3152</v>
      </c>
      <c r="CX9106" s="85" t="s">
        <v>3257</v>
      </c>
    </row>
    <row r="9107" spans="1:103" x14ac:dyDescent="0.2">
      <c r="A9107" s="104">
        <v>45612</v>
      </c>
      <c r="B9107" s="85" t="s">
        <v>103114</v>
      </c>
      <c r="C9107" s="85" t="s">
        <v>3136</v>
      </c>
      <c r="D9107" s="85" t="s">
        <v>3137</v>
      </c>
      <c r="E9107" s="85" t="s">
        <v>103115</v>
      </c>
      <c r="F9107" s="85" t="s">
        <v>3082</v>
      </c>
      <c r="G9107" s="85" t="s">
        <v>3072</v>
      </c>
      <c r="H9107" s="85" t="s">
        <v>416</v>
      </c>
      <c r="I9107" s="85" t="s">
        <v>3000</v>
      </c>
      <c r="J9107" s="85" t="s">
        <v>4337</v>
      </c>
      <c r="K9107" s="85" t="s">
        <v>3143</v>
      </c>
      <c r="L9107" s="85" t="s">
        <v>3144</v>
      </c>
      <c r="Y9107" s="85" t="s">
        <v>103116</v>
      </c>
      <c r="AA9107" s="85" t="s">
        <v>103117</v>
      </c>
      <c r="AB9107" s="85" t="s">
        <v>3147</v>
      </c>
      <c r="AC9107" s="85" t="s">
        <v>103118</v>
      </c>
      <c r="AD9107" s="85" t="s">
        <v>103119</v>
      </c>
      <c r="AV9107" s="85" t="s">
        <v>3147</v>
      </c>
      <c r="AW9107" s="85" t="s">
        <v>3147</v>
      </c>
      <c r="BI9107" s="85" t="s">
        <v>3390</v>
      </c>
      <c r="CT9107" s="85" t="s">
        <v>83847</v>
      </c>
      <c r="CU9107" s="85" t="s">
        <v>3151</v>
      </c>
      <c r="CW9107" s="85" t="s">
        <v>3152</v>
      </c>
      <c r="CX9107" s="85" t="s">
        <v>4337</v>
      </c>
    </row>
    <row r="9108" spans="1:103" x14ac:dyDescent="0.2">
      <c r="A9108" s="104">
        <v>45612</v>
      </c>
      <c r="B9108" s="85" t="s">
        <v>103120</v>
      </c>
      <c r="C9108" s="85" t="s">
        <v>3136</v>
      </c>
      <c r="D9108" s="85" t="s">
        <v>3137</v>
      </c>
      <c r="E9108" s="85" t="s">
        <v>103121</v>
      </c>
      <c r="F9108" s="85" t="s">
        <v>2599</v>
      </c>
      <c r="G9108" s="85" t="s">
        <v>2680</v>
      </c>
      <c r="H9108" s="85" t="s">
        <v>416</v>
      </c>
      <c r="I9108" s="85" t="s">
        <v>2506</v>
      </c>
      <c r="J9108" s="85" t="s">
        <v>3377</v>
      </c>
      <c r="K9108" s="85" t="s">
        <v>3143</v>
      </c>
      <c r="L9108" s="85" t="s">
        <v>3144</v>
      </c>
      <c r="Y9108" s="85" t="s">
        <v>103122</v>
      </c>
      <c r="AB9108" s="85" t="s">
        <v>3147</v>
      </c>
      <c r="AC9108" s="85" t="s">
        <v>3147</v>
      </c>
      <c r="AP9108" s="85" t="s">
        <v>103123</v>
      </c>
      <c r="AV9108" s="85" t="s">
        <v>3147</v>
      </c>
      <c r="AW9108" s="85" t="s">
        <v>3147</v>
      </c>
      <c r="BI9108" s="85" t="s">
        <v>3390</v>
      </c>
      <c r="CT9108" s="85" t="s">
        <v>3144</v>
      </c>
      <c r="CU9108" s="85" t="s">
        <v>3151</v>
      </c>
      <c r="CW9108" s="85" t="s">
        <v>3152</v>
      </c>
      <c r="CX9108" s="85" t="s">
        <v>3377</v>
      </c>
    </row>
    <row r="9109" spans="1:103" x14ac:dyDescent="0.2">
      <c r="A9109" s="104">
        <v>45612</v>
      </c>
      <c r="B9109" s="85" t="s">
        <v>103124</v>
      </c>
      <c r="C9109" s="85" t="s">
        <v>3136</v>
      </c>
      <c r="D9109" s="85" t="s">
        <v>3137</v>
      </c>
      <c r="E9109" s="85" t="s">
        <v>103125</v>
      </c>
      <c r="F9109" s="85" t="s">
        <v>3082</v>
      </c>
      <c r="G9109" s="85" t="s">
        <v>3072</v>
      </c>
      <c r="H9109" s="85" t="s">
        <v>416</v>
      </c>
      <c r="I9109" s="85" t="s">
        <v>3000</v>
      </c>
      <c r="J9109" s="85" t="s">
        <v>35432</v>
      </c>
      <c r="K9109" s="85" t="s">
        <v>3143</v>
      </c>
      <c r="L9109" s="85" t="s">
        <v>3144</v>
      </c>
      <c r="Y9109" s="85" t="s">
        <v>103126</v>
      </c>
      <c r="AB9109" s="85" t="s">
        <v>3147</v>
      </c>
      <c r="AC9109" s="85" t="s">
        <v>3147</v>
      </c>
      <c r="AV9109" s="85" t="s">
        <v>3147</v>
      </c>
      <c r="AW9109" s="85" t="s">
        <v>3147</v>
      </c>
      <c r="BF9109" s="85" t="s">
        <v>103127</v>
      </c>
      <c r="BI9109" s="85" t="s">
        <v>3390</v>
      </c>
      <c r="CT9109" s="85" t="s">
        <v>83847</v>
      </c>
      <c r="CU9109" s="85" t="s">
        <v>3151</v>
      </c>
      <c r="CW9109" s="85" t="s">
        <v>11508</v>
      </c>
      <c r="CX9109" s="85" t="s">
        <v>35432</v>
      </c>
    </row>
    <row r="9110" spans="1:103" x14ac:dyDescent="0.2">
      <c r="A9110" s="104">
        <v>45612</v>
      </c>
      <c r="B9110" s="85" t="s">
        <v>103128</v>
      </c>
      <c r="C9110" s="85" t="s">
        <v>3136</v>
      </c>
      <c r="D9110" s="85" t="s">
        <v>3137</v>
      </c>
      <c r="E9110" s="85" t="s">
        <v>103129</v>
      </c>
      <c r="F9110" s="85" t="s">
        <v>2208</v>
      </c>
      <c r="G9110" s="85" t="s">
        <v>2190</v>
      </c>
      <c r="H9110" s="85" t="s">
        <v>290</v>
      </c>
      <c r="I9110" s="85" t="s">
        <v>103</v>
      </c>
      <c r="J9110" s="85" t="s">
        <v>35432</v>
      </c>
      <c r="K9110" s="85" t="s">
        <v>3143</v>
      </c>
      <c r="L9110" s="85" t="s">
        <v>3144</v>
      </c>
      <c r="Y9110" s="85" t="s">
        <v>103130</v>
      </c>
      <c r="AB9110" s="85" t="s">
        <v>3147</v>
      </c>
      <c r="AC9110" s="85" t="s">
        <v>3147</v>
      </c>
      <c r="AV9110" s="85" t="s">
        <v>3147</v>
      </c>
      <c r="AW9110" s="85" t="s">
        <v>3147</v>
      </c>
      <c r="BE9110" s="85" t="s">
        <v>103131</v>
      </c>
      <c r="BI9110" s="85" t="s">
        <v>3390</v>
      </c>
      <c r="CT9110" s="85" t="s">
        <v>3144</v>
      </c>
      <c r="CU9110" s="85" t="s">
        <v>3151</v>
      </c>
      <c r="CW9110" s="85" t="s">
        <v>3152</v>
      </c>
      <c r="CX9110" s="85" t="s">
        <v>35432</v>
      </c>
    </row>
    <row r="9111" spans="1:103" x14ac:dyDescent="0.2">
      <c r="A9111" s="104">
        <v>45612</v>
      </c>
      <c r="B9111" s="85" t="s">
        <v>103132</v>
      </c>
      <c r="C9111" s="85" t="s">
        <v>3136</v>
      </c>
      <c r="D9111" s="85" t="s">
        <v>3137</v>
      </c>
      <c r="E9111" s="85" t="s">
        <v>103133</v>
      </c>
      <c r="F9111" s="85" t="s">
        <v>3082</v>
      </c>
      <c r="G9111" s="85" t="s">
        <v>3072</v>
      </c>
      <c r="H9111" s="85" t="s">
        <v>416</v>
      </c>
      <c r="I9111" s="85" t="s">
        <v>3000</v>
      </c>
      <c r="J9111" s="85" t="s">
        <v>36225</v>
      </c>
      <c r="K9111" s="85" t="s">
        <v>3143</v>
      </c>
      <c r="L9111" s="85" t="s">
        <v>3144</v>
      </c>
      <c r="Y9111" s="85" t="s">
        <v>103134</v>
      </c>
      <c r="AB9111" s="85" t="s">
        <v>3147</v>
      </c>
      <c r="AC9111" s="85" t="s">
        <v>3147</v>
      </c>
      <c r="AV9111" s="85" t="s">
        <v>3147</v>
      </c>
      <c r="AW9111" s="85" t="s">
        <v>3147</v>
      </c>
      <c r="BF9111" s="85" t="s">
        <v>103135</v>
      </c>
      <c r="BI9111" s="85" t="s">
        <v>4318</v>
      </c>
      <c r="CT9111" s="85" t="s">
        <v>83847</v>
      </c>
      <c r="CU9111" s="85" t="s">
        <v>3151</v>
      </c>
      <c r="CW9111" s="85" t="s">
        <v>3152</v>
      </c>
      <c r="CX9111" s="85" t="s">
        <v>36225</v>
      </c>
    </row>
    <row r="9112" spans="1:103" x14ac:dyDescent="0.2">
      <c r="A9112" s="104">
        <v>45612</v>
      </c>
      <c r="B9112" s="85" t="s">
        <v>103136</v>
      </c>
      <c r="C9112" s="85" t="s">
        <v>3136</v>
      </c>
      <c r="D9112" s="85" t="s">
        <v>3137</v>
      </c>
      <c r="E9112" s="85" t="s">
        <v>103137</v>
      </c>
      <c r="F9112" s="85" t="s">
        <v>3082</v>
      </c>
      <c r="G9112" s="85" t="s">
        <v>3072</v>
      </c>
      <c r="H9112" s="85" t="s">
        <v>416</v>
      </c>
      <c r="I9112" s="85" t="s">
        <v>3000</v>
      </c>
      <c r="J9112" s="85" t="s">
        <v>3377</v>
      </c>
      <c r="K9112" s="85" t="s">
        <v>3143</v>
      </c>
      <c r="L9112" s="85" t="s">
        <v>3144</v>
      </c>
      <c r="Y9112" s="85" t="s">
        <v>103138</v>
      </c>
      <c r="AB9112" s="85" t="s">
        <v>3147</v>
      </c>
      <c r="AC9112" s="85" t="s">
        <v>3147</v>
      </c>
      <c r="AP9112" s="85" t="s">
        <v>103139</v>
      </c>
      <c r="AV9112" s="85" t="s">
        <v>3147</v>
      </c>
      <c r="AW9112" s="85" t="s">
        <v>3147</v>
      </c>
      <c r="BI9112" s="85" t="s">
        <v>4318</v>
      </c>
      <c r="CT9112" s="85" t="s">
        <v>83847</v>
      </c>
      <c r="CU9112" s="85" t="s">
        <v>3151</v>
      </c>
      <c r="CW9112" s="85" t="s">
        <v>3152</v>
      </c>
      <c r="CX9112" s="85" t="s">
        <v>3377</v>
      </c>
    </row>
    <row r="9113" spans="1:103" x14ac:dyDescent="0.2">
      <c r="A9113" s="104">
        <v>45612</v>
      </c>
      <c r="B9113" s="85" t="s">
        <v>103140</v>
      </c>
      <c r="C9113" s="85" t="s">
        <v>3136</v>
      </c>
      <c r="D9113" s="85" t="s">
        <v>3137</v>
      </c>
      <c r="E9113" s="85" t="s">
        <v>103141</v>
      </c>
      <c r="F9113" s="85" t="s">
        <v>1764</v>
      </c>
      <c r="G9113" s="85" t="s">
        <v>2677</v>
      </c>
      <c r="H9113" s="85" t="s">
        <v>416</v>
      </c>
      <c r="I9113" s="85" t="s">
        <v>1808</v>
      </c>
      <c r="J9113" s="85" t="s">
        <v>3142</v>
      </c>
      <c r="K9113" s="85" t="s">
        <v>3143</v>
      </c>
      <c r="L9113" s="85" t="s">
        <v>3144</v>
      </c>
      <c r="X9113" s="85" t="s">
        <v>3854</v>
      </c>
      <c r="Y9113" s="85" t="s">
        <v>103142</v>
      </c>
      <c r="AA9113" s="85" t="s">
        <v>103143</v>
      </c>
      <c r="AB9113" s="85" t="s">
        <v>3147</v>
      </c>
      <c r="AC9113" s="85" t="s">
        <v>103144</v>
      </c>
      <c r="AD9113" s="85" t="s">
        <v>103145</v>
      </c>
      <c r="AH9113" s="85" t="s">
        <v>103146</v>
      </c>
      <c r="AI9113" s="85" t="s">
        <v>103147</v>
      </c>
      <c r="AV9113" s="85" t="s">
        <v>3147</v>
      </c>
      <c r="AW9113" s="85" t="s">
        <v>3147</v>
      </c>
      <c r="BI9113" s="85" t="s">
        <v>4318</v>
      </c>
      <c r="CT9113" s="85" t="s">
        <v>3144</v>
      </c>
      <c r="CU9113" s="85" t="s">
        <v>3151</v>
      </c>
      <c r="CW9113" s="85" t="s">
        <v>3152</v>
      </c>
      <c r="CX9113" s="85" t="s">
        <v>3142</v>
      </c>
      <c r="CY9113" s="85" t="s">
        <v>103708</v>
      </c>
    </row>
    <row r="9114" spans="1:103" x14ac:dyDescent="0.2">
      <c r="A9114" s="104">
        <v>45612</v>
      </c>
      <c r="B9114" s="85" t="s">
        <v>103148</v>
      </c>
      <c r="C9114" s="85" t="s">
        <v>3136</v>
      </c>
      <c r="D9114" s="85" t="s">
        <v>3137</v>
      </c>
      <c r="E9114" s="85" t="s">
        <v>103149</v>
      </c>
      <c r="F9114" s="85" t="s">
        <v>3082</v>
      </c>
      <c r="G9114" s="85" t="s">
        <v>3072</v>
      </c>
      <c r="H9114" s="85" t="s">
        <v>416</v>
      </c>
      <c r="I9114" s="85" t="s">
        <v>3000</v>
      </c>
      <c r="J9114" s="85" t="s">
        <v>3377</v>
      </c>
      <c r="K9114" s="85" t="s">
        <v>3143</v>
      </c>
      <c r="L9114" s="85" t="s">
        <v>3144</v>
      </c>
      <c r="Y9114" s="85" t="s">
        <v>103150</v>
      </c>
      <c r="AB9114" s="85" t="s">
        <v>3147</v>
      </c>
      <c r="AC9114" s="85" t="s">
        <v>3147</v>
      </c>
      <c r="AP9114" s="85" t="s">
        <v>103151</v>
      </c>
      <c r="AV9114" s="85" t="s">
        <v>3147</v>
      </c>
      <c r="AW9114" s="85" t="s">
        <v>3147</v>
      </c>
      <c r="BI9114" s="85" t="s">
        <v>4318</v>
      </c>
      <c r="CT9114" s="85" t="s">
        <v>83847</v>
      </c>
      <c r="CU9114" s="85" t="s">
        <v>3151</v>
      </c>
      <c r="CW9114" s="85" t="s">
        <v>3152</v>
      </c>
      <c r="CX9114" s="85" t="s">
        <v>3377</v>
      </c>
    </row>
    <row r="9115" spans="1:103" x14ac:dyDescent="0.2">
      <c r="A9115" s="104">
        <v>45612</v>
      </c>
      <c r="B9115" s="85" t="s">
        <v>103152</v>
      </c>
      <c r="C9115" s="85" t="s">
        <v>3136</v>
      </c>
      <c r="D9115" s="85" t="s">
        <v>3137</v>
      </c>
      <c r="E9115" s="85" t="s">
        <v>103153</v>
      </c>
      <c r="F9115" s="85" t="s">
        <v>2599</v>
      </c>
      <c r="G9115" s="85" t="s">
        <v>2680</v>
      </c>
      <c r="H9115" s="85" t="s">
        <v>416</v>
      </c>
      <c r="I9115" s="85" t="s">
        <v>2506</v>
      </c>
      <c r="J9115" s="85" t="s">
        <v>5777</v>
      </c>
      <c r="K9115" s="85" t="s">
        <v>3143</v>
      </c>
      <c r="L9115" s="85" t="s">
        <v>3144</v>
      </c>
      <c r="Y9115" s="85" t="s">
        <v>103154</v>
      </c>
      <c r="AB9115" s="85" t="s">
        <v>3147</v>
      </c>
      <c r="AC9115" s="85" t="s">
        <v>3147</v>
      </c>
      <c r="AV9115" s="85" t="s">
        <v>3147</v>
      </c>
      <c r="AW9115" s="85" t="s">
        <v>3147</v>
      </c>
      <c r="BA9115" s="85" t="s">
        <v>103155</v>
      </c>
      <c r="BF9115" s="85" t="s">
        <v>103156</v>
      </c>
      <c r="BI9115" s="85" t="s">
        <v>4318</v>
      </c>
      <c r="CT9115" s="85" t="s">
        <v>3144</v>
      </c>
      <c r="CU9115" s="85" t="s">
        <v>3151</v>
      </c>
      <c r="CW9115" s="85" t="s">
        <v>3152</v>
      </c>
      <c r="CX9115" s="85" t="s">
        <v>5777</v>
      </c>
    </row>
    <row r="9116" spans="1:103" x14ac:dyDescent="0.2">
      <c r="A9116" s="104">
        <v>45612</v>
      </c>
      <c r="B9116" s="85" t="s">
        <v>103157</v>
      </c>
      <c r="C9116" s="85" t="s">
        <v>3136</v>
      </c>
      <c r="D9116" s="85" t="s">
        <v>3137</v>
      </c>
      <c r="E9116" s="85" t="s">
        <v>103158</v>
      </c>
      <c r="F9116" s="85" t="s">
        <v>2604</v>
      </c>
      <c r="G9116" s="85" t="s">
        <v>2680</v>
      </c>
      <c r="H9116" s="85" t="s">
        <v>416</v>
      </c>
      <c r="I9116" s="85" t="s">
        <v>103</v>
      </c>
      <c r="J9116" s="85" t="s">
        <v>3162</v>
      </c>
      <c r="K9116" s="85" t="s">
        <v>3143</v>
      </c>
      <c r="L9116" s="85" t="s">
        <v>3144</v>
      </c>
      <c r="Y9116" s="85" t="s">
        <v>103159</v>
      </c>
      <c r="AA9116" s="85" t="s">
        <v>103160</v>
      </c>
      <c r="AB9116" s="85" t="s">
        <v>3147</v>
      </c>
      <c r="AC9116" s="85" t="s">
        <v>103161</v>
      </c>
      <c r="AD9116" s="85" t="s">
        <v>103162</v>
      </c>
      <c r="AV9116" s="85" t="s">
        <v>3147</v>
      </c>
      <c r="AW9116" s="85" t="s">
        <v>3147</v>
      </c>
      <c r="BI9116" s="85" t="s">
        <v>4318</v>
      </c>
      <c r="CT9116" s="85" t="s">
        <v>3144</v>
      </c>
      <c r="CU9116" s="85" t="s">
        <v>3151</v>
      </c>
      <c r="CW9116" s="85" t="s">
        <v>3152</v>
      </c>
      <c r="CX9116" s="85" t="s">
        <v>3162</v>
      </c>
    </row>
    <row r="9117" spans="1:103" x14ac:dyDescent="0.2">
      <c r="A9117" s="104">
        <v>45612</v>
      </c>
      <c r="B9117" s="85" t="s">
        <v>103163</v>
      </c>
      <c r="C9117" s="85" t="s">
        <v>3136</v>
      </c>
      <c r="D9117" s="85" t="s">
        <v>3137</v>
      </c>
      <c r="E9117" s="85" t="s">
        <v>103164</v>
      </c>
      <c r="F9117" s="85" t="s">
        <v>2433</v>
      </c>
      <c r="G9117" s="85" t="s">
        <v>2678</v>
      </c>
      <c r="H9117" s="85" t="s">
        <v>290</v>
      </c>
      <c r="I9117" s="85" t="s">
        <v>69</v>
      </c>
      <c r="J9117" s="85" t="s">
        <v>35432</v>
      </c>
      <c r="K9117" s="85" t="s">
        <v>3143</v>
      </c>
      <c r="L9117" s="85" t="s">
        <v>3144</v>
      </c>
      <c r="Y9117" s="85" t="s">
        <v>103165</v>
      </c>
      <c r="AB9117" s="85" t="s">
        <v>3147</v>
      </c>
      <c r="AC9117" s="85" t="s">
        <v>3147</v>
      </c>
      <c r="AV9117" s="85" t="s">
        <v>3147</v>
      </c>
      <c r="AW9117" s="85" t="s">
        <v>3147</v>
      </c>
      <c r="BE9117" s="85" t="s">
        <v>103166</v>
      </c>
      <c r="BI9117" s="85" t="s">
        <v>4318</v>
      </c>
      <c r="CT9117" s="85" t="s">
        <v>3144</v>
      </c>
      <c r="CU9117" s="85" t="s">
        <v>3151</v>
      </c>
      <c r="CW9117" s="85" t="s">
        <v>3152</v>
      </c>
      <c r="CX9117" s="85" t="s">
        <v>35432</v>
      </c>
    </row>
    <row r="9118" spans="1:103" x14ac:dyDescent="0.2">
      <c r="A9118" s="104">
        <v>45612</v>
      </c>
      <c r="B9118" s="85" t="s">
        <v>103167</v>
      </c>
      <c r="C9118" s="85" t="s">
        <v>3136</v>
      </c>
      <c r="D9118" s="85" t="s">
        <v>3137</v>
      </c>
      <c r="E9118" s="85" t="s">
        <v>103168</v>
      </c>
      <c r="F9118" s="85" t="s">
        <v>1823</v>
      </c>
      <c r="G9118" s="85" t="s">
        <v>2664</v>
      </c>
      <c r="H9118" s="85" t="s">
        <v>290</v>
      </c>
      <c r="I9118" s="85" t="s">
        <v>119</v>
      </c>
      <c r="J9118" s="85" t="s">
        <v>3257</v>
      </c>
      <c r="K9118" s="85" t="s">
        <v>3143</v>
      </c>
      <c r="L9118" s="85" t="s">
        <v>3144</v>
      </c>
      <c r="Y9118" s="85" t="s">
        <v>103169</v>
      </c>
      <c r="AA9118" s="85" t="s">
        <v>103170</v>
      </c>
      <c r="AB9118" s="85" t="e">
        <v>#REF!</v>
      </c>
      <c r="AC9118" s="85" t="s">
        <v>103171</v>
      </c>
      <c r="AD9118" s="85" t="s">
        <v>103172</v>
      </c>
      <c r="AV9118" s="85" t="s">
        <v>3147</v>
      </c>
      <c r="AW9118" s="85" t="s">
        <v>3147</v>
      </c>
      <c r="BI9118" s="85" t="s">
        <v>4318</v>
      </c>
      <c r="CT9118" s="85" t="s">
        <v>3144</v>
      </c>
      <c r="CU9118" s="85" t="s">
        <v>3151</v>
      </c>
      <c r="CW9118" s="85" t="s">
        <v>3152</v>
      </c>
      <c r="CX9118" s="85" t="s">
        <v>3257</v>
      </c>
    </row>
    <row r="9119" spans="1:103" x14ac:dyDescent="0.2">
      <c r="A9119" s="104">
        <v>45612</v>
      </c>
      <c r="B9119" s="85" t="s">
        <v>103173</v>
      </c>
      <c r="C9119" s="85" t="s">
        <v>3136</v>
      </c>
      <c r="D9119" s="85" t="s">
        <v>3137</v>
      </c>
      <c r="E9119" s="85" t="s">
        <v>103174</v>
      </c>
      <c r="F9119" s="85" t="s">
        <v>2039</v>
      </c>
      <c r="G9119" s="85" t="s">
        <v>2001</v>
      </c>
      <c r="H9119" s="85" t="s">
        <v>416</v>
      </c>
      <c r="I9119" s="85" t="s">
        <v>2355</v>
      </c>
      <c r="J9119" s="85" t="s">
        <v>3162</v>
      </c>
      <c r="K9119" s="85" t="s">
        <v>3143</v>
      </c>
      <c r="L9119" s="85" t="s">
        <v>3144</v>
      </c>
      <c r="Y9119" s="85" t="s">
        <v>103175</v>
      </c>
      <c r="AA9119" s="85" t="s">
        <v>103176</v>
      </c>
      <c r="AB9119" s="85" t="s">
        <v>3147</v>
      </c>
      <c r="AC9119" s="85" t="s">
        <v>103177</v>
      </c>
      <c r="AD9119" s="85" t="s">
        <v>103178</v>
      </c>
      <c r="AH9119" s="85" t="s">
        <v>103179</v>
      </c>
      <c r="AI9119" s="85" t="s">
        <v>103180</v>
      </c>
      <c r="AV9119" s="85" t="s">
        <v>3147</v>
      </c>
      <c r="AW9119" s="85" t="s">
        <v>3147</v>
      </c>
      <c r="BI9119" s="85" t="s">
        <v>4318</v>
      </c>
      <c r="CT9119" s="85" t="s">
        <v>3144</v>
      </c>
      <c r="CU9119" s="85" t="s">
        <v>3151</v>
      </c>
      <c r="CW9119" s="85" t="s">
        <v>3152</v>
      </c>
      <c r="CX9119" s="85" t="s">
        <v>3162</v>
      </c>
    </row>
    <row r="9120" spans="1:103" x14ac:dyDescent="0.2">
      <c r="A9120" s="104">
        <v>45612</v>
      </c>
      <c r="B9120" s="85" t="s">
        <v>103181</v>
      </c>
      <c r="C9120" s="85" t="s">
        <v>3136</v>
      </c>
      <c r="D9120" s="85" t="s">
        <v>3137</v>
      </c>
      <c r="E9120" s="85" t="s">
        <v>103182</v>
      </c>
      <c r="F9120" s="85" t="s">
        <v>2213</v>
      </c>
      <c r="G9120" s="85" t="s">
        <v>2190</v>
      </c>
      <c r="H9120" s="85" t="s">
        <v>290</v>
      </c>
      <c r="I9120" s="85" t="s">
        <v>935</v>
      </c>
      <c r="J9120" s="85" t="s">
        <v>35432</v>
      </c>
      <c r="K9120" s="85" t="s">
        <v>3143</v>
      </c>
      <c r="L9120" s="85" t="s">
        <v>3144</v>
      </c>
      <c r="Y9120" s="85" t="s">
        <v>103183</v>
      </c>
      <c r="AB9120" s="85" t="s">
        <v>3147</v>
      </c>
      <c r="AC9120" s="85" t="s">
        <v>3147</v>
      </c>
      <c r="AV9120" s="85" t="s">
        <v>3147</v>
      </c>
      <c r="AW9120" s="85" t="s">
        <v>3147</v>
      </c>
      <c r="BE9120" s="85" t="s">
        <v>103184</v>
      </c>
      <c r="BI9120" s="85" t="s">
        <v>4318</v>
      </c>
      <c r="CT9120" s="85" t="s">
        <v>3144</v>
      </c>
      <c r="CU9120" s="85" t="s">
        <v>3151</v>
      </c>
      <c r="CW9120" s="85" t="s">
        <v>3152</v>
      </c>
      <c r="CX9120" s="85" t="s">
        <v>35432</v>
      </c>
    </row>
    <row r="9121" spans="1:102" x14ac:dyDescent="0.2">
      <c r="A9121" s="104">
        <v>45612</v>
      </c>
      <c r="B9121" s="85" t="s">
        <v>103185</v>
      </c>
      <c r="C9121" s="85" t="s">
        <v>3136</v>
      </c>
      <c r="D9121" s="85" t="s">
        <v>3137</v>
      </c>
      <c r="E9121" s="85" t="s">
        <v>89817</v>
      </c>
      <c r="F9121" s="85" t="s">
        <v>2599</v>
      </c>
      <c r="G9121" s="85" t="s">
        <v>2680</v>
      </c>
      <c r="H9121" s="85" t="s">
        <v>416</v>
      </c>
      <c r="I9121" s="85" t="s">
        <v>2506</v>
      </c>
      <c r="J9121" s="85" t="s">
        <v>103186</v>
      </c>
      <c r="K9121" s="85" t="s">
        <v>3143</v>
      </c>
      <c r="L9121" s="85" t="s">
        <v>3144</v>
      </c>
      <c r="X9121" s="85" t="s">
        <v>37815</v>
      </c>
      <c r="Y9121" s="85" t="s">
        <v>89818</v>
      </c>
      <c r="AB9121" s="85" t="s">
        <v>3147</v>
      </c>
      <c r="AC9121" s="85" t="s">
        <v>3147</v>
      </c>
      <c r="AP9121" s="85" t="s">
        <v>103187</v>
      </c>
      <c r="AV9121" s="85" t="s">
        <v>3147</v>
      </c>
      <c r="AW9121" s="85" t="s">
        <v>3147</v>
      </c>
      <c r="BF9121" s="85" t="s">
        <v>103188</v>
      </c>
      <c r="BI9121" s="85" t="s">
        <v>4318</v>
      </c>
      <c r="CT9121" s="85" t="s">
        <v>3144</v>
      </c>
      <c r="CU9121" s="85" t="s">
        <v>3151</v>
      </c>
      <c r="CW9121" s="85" t="s">
        <v>3152</v>
      </c>
      <c r="CX9121" s="85" t="s">
        <v>103186</v>
      </c>
    </row>
    <row r="9122" spans="1:102" x14ac:dyDescent="0.2">
      <c r="A9122" s="104">
        <v>45612</v>
      </c>
      <c r="B9122" s="85" t="s">
        <v>103189</v>
      </c>
      <c r="C9122" s="85" t="s">
        <v>3136</v>
      </c>
      <c r="D9122" s="85" t="s">
        <v>3137</v>
      </c>
      <c r="E9122" s="85" t="s">
        <v>96062</v>
      </c>
      <c r="F9122" s="85" t="s">
        <v>1757</v>
      </c>
      <c r="G9122" s="85" t="s">
        <v>2677</v>
      </c>
      <c r="H9122" s="85" t="s">
        <v>416</v>
      </c>
      <c r="I9122" s="85" t="s">
        <v>206</v>
      </c>
      <c r="J9122" s="85" t="s">
        <v>36619</v>
      </c>
      <c r="K9122" s="85" t="s">
        <v>3143</v>
      </c>
      <c r="L9122" s="85" t="s">
        <v>3144</v>
      </c>
      <c r="X9122" s="85" t="s">
        <v>37815</v>
      </c>
      <c r="Y9122" s="85" t="s">
        <v>96063</v>
      </c>
      <c r="AB9122" s="85" t="s">
        <v>3147</v>
      </c>
      <c r="AC9122" s="85" t="s">
        <v>3147</v>
      </c>
      <c r="AV9122" s="85" t="s">
        <v>3147</v>
      </c>
      <c r="AW9122" s="85" t="s">
        <v>3147</v>
      </c>
      <c r="BB9122" s="85" t="s">
        <v>103190</v>
      </c>
      <c r="BI9122" s="85" t="s">
        <v>4318</v>
      </c>
      <c r="CT9122" s="85" t="s">
        <v>3144</v>
      </c>
      <c r="CU9122" s="85" t="s">
        <v>3151</v>
      </c>
      <c r="CW9122" s="85" t="s">
        <v>3152</v>
      </c>
      <c r="CX9122" s="85" t="s">
        <v>36619</v>
      </c>
    </row>
    <row r="9123" spans="1:102" x14ac:dyDescent="0.2">
      <c r="A9123" s="104">
        <v>45612</v>
      </c>
      <c r="B9123" s="85" t="s">
        <v>103191</v>
      </c>
      <c r="C9123" s="85" t="s">
        <v>3136</v>
      </c>
      <c r="D9123" s="85" t="s">
        <v>3137</v>
      </c>
      <c r="E9123" s="85" t="s">
        <v>103192</v>
      </c>
      <c r="F9123" s="85" t="s">
        <v>2916</v>
      </c>
      <c r="G9123" s="85" t="s">
        <v>2911</v>
      </c>
      <c r="H9123" s="85" t="s">
        <v>290</v>
      </c>
      <c r="I9123" s="85" t="s">
        <v>75</v>
      </c>
      <c r="J9123" s="85" t="s">
        <v>3556</v>
      </c>
      <c r="K9123" s="85" t="s">
        <v>3143</v>
      </c>
      <c r="L9123" s="85" t="s">
        <v>3144</v>
      </c>
      <c r="Y9123" s="85" t="s">
        <v>103193</v>
      </c>
      <c r="AA9123" s="85" t="s">
        <v>103194</v>
      </c>
      <c r="AB9123" s="85" t="s">
        <v>3147</v>
      </c>
      <c r="AC9123" s="85" t="s">
        <v>103195</v>
      </c>
      <c r="AD9123" s="85" t="s">
        <v>103196</v>
      </c>
      <c r="AG9123" s="85" t="s">
        <v>103197</v>
      </c>
      <c r="AH9123" s="85" t="s">
        <v>103198</v>
      </c>
      <c r="AI9123" s="85">
        <v>4349934828083190</v>
      </c>
      <c r="AP9123" s="85" t="s">
        <v>103199</v>
      </c>
      <c r="AR9123" s="85" t="s">
        <v>103200</v>
      </c>
      <c r="AS9123" s="85" t="s">
        <v>103201</v>
      </c>
      <c r="AU9123" s="85" t="s">
        <v>1591</v>
      </c>
      <c r="AV9123" s="85" t="s">
        <v>290</v>
      </c>
      <c r="AW9123" s="85" t="s">
        <v>1229</v>
      </c>
      <c r="AZ9123" s="85" t="s">
        <v>103202</v>
      </c>
      <c r="BA9123" s="85" t="s">
        <v>103203</v>
      </c>
      <c r="BB9123" s="85" t="s">
        <v>103204</v>
      </c>
      <c r="BC9123" s="85" t="s">
        <v>103205</v>
      </c>
      <c r="BD9123" s="85" t="s">
        <v>103206</v>
      </c>
      <c r="BE9123" s="85" t="s">
        <v>103207</v>
      </c>
      <c r="BG9123" s="85" t="s">
        <v>103208</v>
      </c>
      <c r="BI9123" s="85" t="s">
        <v>3150</v>
      </c>
      <c r="CT9123" s="85" t="s">
        <v>83847</v>
      </c>
      <c r="CU9123" s="85" t="s">
        <v>3151</v>
      </c>
      <c r="CW9123" s="85" t="s">
        <v>3493</v>
      </c>
      <c r="CX9123" s="85" t="s">
        <v>3556</v>
      </c>
    </row>
    <row r="9124" spans="1:102" x14ac:dyDescent="0.2">
      <c r="A9124" s="104">
        <v>45612</v>
      </c>
      <c r="B9124" s="85" t="s">
        <v>103209</v>
      </c>
      <c r="C9124" s="85" t="s">
        <v>3136</v>
      </c>
      <c r="D9124" s="85" t="s">
        <v>3137</v>
      </c>
      <c r="E9124" s="85" t="s">
        <v>103210</v>
      </c>
      <c r="F9124" s="85" t="s">
        <v>2599</v>
      </c>
      <c r="G9124" s="85" t="s">
        <v>2680</v>
      </c>
      <c r="H9124" s="85" t="s">
        <v>416</v>
      </c>
      <c r="I9124" s="85" t="s">
        <v>2506</v>
      </c>
      <c r="J9124" s="85" t="s">
        <v>3318</v>
      </c>
      <c r="K9124" s="85" t="s">
        <v>3143</v>
      </c>
      <c r="L9124" s="85" t="s">
        <v>3144</v>
      </c>
      <c r="Y9124" s="85" t="s">
        <v>103211</v>
      </c>
      <c r="AA9124" s="85" t="s">
        <v>103212</v>
      </c>
      <c r="AB9124" s="85" t="s">
        <v>3147</v>
      </c>
      <c r="AC9124" s="85" t="s">
        <v>103213</v>
      </c>
      <c r="AD9124" s="85" t="s">
        <v>103214</v>
      </c>
      <c r="AG9124" s="85" t="s">
        <v>103215</v>
      </c>
      <c r="AP9124" s="85" t="s">
        <v>103216</v>
      </c>
      <c r="AQ9124" s="85" t="s">
        <v>103217</v>
      </c>
      <c r="AS9124" s="85" t="s">
        <v>103218</v>
      </c>
      <c r="AT9124" s="85" t="s">
        <v>103219</v>
      </c>
      <c r="AU9124" s="85" t="s">
        <v>45902</v>
      </c>
      <c r="AV9124" s="85" t="s">
        <v>416</v>
      </c>
      <c r="AW9124" s="85" t="s">
        <v>1339</v>
      </c>
      <c r="AY9124" s="85" t="s">
        <v>103220</v>
      </c>
      <c r="AZ9124" s="85" t="s">
        <v>103221</v>
      </c>
      <c r="BA9124" s="85" t="s">
        <v>103222</v>
      </c>
      <c r="BB9124" s="85" t="s">
        <v>103223</v>
      </c>
      <c r="BC9124" s="85" t="s">
        <v>103224</v>
      </c>
      <c r="BI9124" s="85" t="s">
        <v>3150</v>
      </c>
      <c r="CT9124" s="85" t="s">
        <v>3144</v>
      </c>
      <c r="CU9124" s="85" t="s">
        <v>3151</v>
      </c>
      <c r="CW9124" s="85" t="s">
        <v>3493</v>
      </c>
      <c r="CX9124" s="85" t="s">
        <v>3318</v>
      </c>
    </row>
    <row r="9125" spans="1:102" x14ac:dyDescent="0.2">
      <c r="A9125" s="104">
        <v>45612</v>
      </c>
      <c r="B9125" s="85" t="s">
        <v>103225</v>
      </c>
      <c r="C9125" s="85" t="s">
        <v>3136</v>
      </c>
      <c r="D9125" s="85" t="s">
        <v>3137</v>
      </c>
      <c r="E9125" s="85" t="s">
        <v>103226</v>
      </c>
      <c r="F9125" s="85" t="s">
        <v>2524</v>
      </c>
      <c r="G9125" s="85" t="s">
        <v>2679</v>
      </c>
      <c r="H9125" s="85" t="s">
        <v>290</v>
      </c>
      <c r="I9125" s="85" t="s">
        <v>103</v>
      </c>
      <c r="J9125" s="85" t="s">
        <v>3477</v>
      </c>
      <c r="K9125" s="85" t="s">
        <v>3143</v>
      </c>
      <c r="L9125" s="85" t="s">
        <v>3144</v>
      </c>
      <c r="Y9125" s="85" t="s">
        <v>103227</v>
      </c>
      <c r="AA9125" s="85" t="s">
        <v>103228</v>
      </c>
      <c r="AB9125" s="85" t="s">
        <v>3147</v>
      </c>
      <c r="AC9125" s="85" t="s">
        <v>103229</v>
      </c>
      <c r="AD9125" s="85" t="s">
        <v>103230</v>
      </c>
      <c r="AG9125" s="85" t="s">
        <v>103231</v>
      </c>
      <c r="AP9125" s="85" t="s">
        <v>103232</v>
      </c>
      <c r="AQ9125" s="85" t="s">
        <v>103233</v>
      </c>
      <c r="AS9125" s="85" t="s">
        <v>103234</v>
      </c>
      <c r="AT9125" s="85" t="s">
        <v>103235</v>
      </c>
      <c r="AU9125" s="85" t="s">
        <v>1598</v>
      </c>
      <c r="AV9125" s="85" t="s">
        <v>290</v>
      </c>
      <c r="AW9125" s="85" t="s">
        <v>1238</v>
      </c>
      <c r="AY9125" s="85" t="s">
        <v>103236</v>
      </c>
      <c r="AZ9125" s="85" t="s">
        <v>103237</v>
      </c>
      <c r="BA9125" s="85" t="s">
        <v>103238</v>
      </c>
      <c r="BB9125" s="85" t="s">
        <v>103239</v>
      </c>
      <c r="BC9125" s="85" t="s">
        <v>103240</v>
      </c>
      <c r="BF9125" s="85" t="s">
        <v>103241</v>
      </c>
      <c r="BI9125" s="85" t="s">
        <v>3150</v>
      </c>
      <c r="CT9125" s="85" t="s">
        <v>3144</v>
      </c>
      <c r="CU9125" s="85" t="s">
        <v>3151</v>
      </c>
      <c r="CW9125" s="85" t="s">
        <v>3493</v>
      </c>
      <c r="CX9125" s="85" t="s">
        <v>3477</v>
      </c>
    </row>
    <row r="9126" spans="1:102" x14ac:dyDescent="0.2">
      <c r="A9126" s="104">
        <v>45612</v>
      </c>
      <c r="B9126" s="85" t="s">
        <v>103242</v>
      </c>
      <c r="C9126" s="85" t="s">
        <v>3136</v>
      </c>
      <c r="D9126" s="85" t="s">
        <v>3137</v>
      </c>
      <c r="E9126" s="85" t="s">
        <v>103243</v>
      </c>
      <c r="F9126" s="85" t="s">
        <v>2453</v>
      </c>
      <c r="G9126" s="85" t="s">
        <v>2678</v>
      </c>
      <c r="H9126" s="85" t="s">
        <v>290</v>
      </c>
      <c r="I9126" s="85" t="s">
        <v>111</v>
      </c>
      <c r="J9126" s="85" t="s">
        <v>3394</v>
      </c>
      <c r="K9126" s="85" t="s">
        <v>3395</v>
      </c>
      <c r="L9126" s="85" t="s">
        <v>3144</v>
      </c>
      <c r="Y9126" s="85" t="s">
        <v>103244</v>
      </c>
      <c r="AA9126" s="85" t="s">
        <v>103245</v>
      </c>
      <c r="AB9126" s="85" t="s">
        <v>3147</v>
      </c>
      <c r="AC9126" s="85" t="s">
        <v>103246</v>
      </c>
      <c r="AD9126" s="85" t="s">
        <v>103247</v>
      </c>
      <c r="AG9126" s="85" t="s">
        <v>103248</v>
      </c>
      <c r="AO9126" s="85" t="s">
        <v>103249</v>
      </c>
      <c r="AP9126" s="85" t="s">
        <v>103250</v>
      </c>
      <c r="AR9126" s="85" t="s">
        <v>103251</v>
      </c>
      <c r="AS9126" s="85" t="s">
        <v>103252</v>
      </c>
      <c r="AT9126" s="85" t="s">
        <v>103253</v>
      </c>
      <c r="AU9126" s="85" t="s">
        <v>1590</v>
      </c>
      <c r="AV9126" s="85" t="s">
        <v>290</v>
      </c>
      <c r="AW9126" s="85" t="s">
        <v>1229</v>
      </c>
      <c r="AZ9126" s="85" t="s">
        <v>103254</v>
      </c>
      <c r="BA9126" s="85" t="s">
        <v>103255</v>
      </c>
      <c r="BB9126" s="85" t="s">
        <v>103256</v>
      </c>
      <c r="BC9126" s="85" t="s">
        <v>103257</v>
      </c>
      <c r="BD9126" s="85" t="s">
        <v>103258</v>
      </c>
      <c r="BG9126" s="85" t="s">
        <v>103259</v>
      </c>
      <c r="BI9126" s="85" t="s">
        <v>3150</v>
      </c>
      <c r="CT9126" s="85" t="s">
        <v>3144</v>
      </c>
      <c r="CU9126" s="85" t="s">
        <v>3151</v>
      </c>
      <c r="CW9126" s="85" t="s">
        <v>3493</v>
      </c>
      <c r="CX9126" s="85" t="s">
        <v>3394</v>
      </c>
    </row>
    <row r="9127" spans="1:102" x14ac:dyDescent="0.2">
      <c r="A9127" s="104">
        <v>45612</v>
      </c>
      <c r="B9127" s="85" t="s">
        <v>103260</v>
      </c>
      <c r="C9127" s="85" t="s">
        <v>3136</v>
      </c>
      <c r="D9127" s="85" t="s">
        <v>3137</v>
      </c>
      <c r="E9127" s="85" t="s">
        <v>103261</v>
      </c>
      <c r="F9127" s="85" t="s">
        <v>2599</v>
      </c>
      <c r="G9127" s="85" t="s">
        <v>2680</v>
      </c>
      <c r="H9127" s="85" t="s">
        <v>416</v>
      </c>
      <c r="I9127" s="85" t="s">
        <v>2506</v>
      </c>
      <c r="J9127" s="85" t="s">
        <v>3394</v>
      </c>
      <c r="K9127" s="85" t="s">
        <v>3395</v>
      </c>
      <c r="L9127" s="85" t="s">
        <v>3144</v>
      </c>
      <c r="Y9127" s="85" t="s">
        <v>103262</v>
      </c>
      <c r="AA9127" s="85" t="s">
        <v>103263</v>
      </c>
      <c r="AB9127" s="85" t="s">
        <v>3147</v>
      </c>
      <c r="AC9127" s="85" t="s">
        <v>103264</v>
      </c>
      <c r="AD9127" s="85" t="s">
        <v>103265</v>
      </c>
      <c r="AG9127" s="85" t="s">
        <v>103266</v>
      </c>
      <c r="AP9127" s="85" t="s">
        <v>103267</v>
      </c>
      <c r="AQ9127" s="85" t="s">
        <v>103268</v>
      </c>
      <c r="AS9127" s="85" t="s">
        <v>103269</v>
      </c>
      <c r="AT9127" s="85" t="s">
        <v>103270</v>
      </c>
      <c r="AU9127" s="85" t="s">
        <v>103271</v>
      </c>
      <c r="AV9127" s="85" t="s">
        <v>416</v>
      </c>
      <c r="AW9127" s="85" t="s">
        <v>1339</v>
      </c>
      <c r="AY9127" s="85" t="s">
        <v>103272</v>
      </c>
      <c r="AZ9127" s="85" t="s">
        <v>103273</v>
      </c>
      <c r="BA9127" s="85" t="s">
        <v>103274</v>
      </c>
      <c r="BB9127" s="85" t="s">
        <v>103275</v>
      </c>
      <c r="BC9127" s="85" t="s">
        <v>103276</v>
      </c>
      <c r="BI9127" s="85" t="s">
        <v>3150</v>
      </c>
      <c r="CT9127" s="85" t="s">
        <v>3144</v>
      </c>
      <c r="CU9127" s="85" t="s">
        <v>3151</v>
      </c>
      <c r="CW9127" s="85" t="s">
        <v>3493</v>
      </c>
      <c r="CX9127" s="85" t="s">
        <v>3394</v>
      </c>
    </row>
    <row r="9128" spans="1:102" x14ac:dyDescent="0.2">
      <c r="A9128" s="104">
        <v>45612</v>
      </c>
      <c r="B9128" s="85" t="s">
        <v>103277</v>
      </c>
      <c r="C9128" s="85" t="s">
        <v>3136</v>
      </c>
      <c r="D9128" s="85" t="s">
        <v>3137</v>
      </c>
      <c r="E9128" s="85" t="s">
        <v>103278</v>
      </c>
      <c r="F9128" s="85" t="s">
        <v>1764</v>
      </c>
      <c r="G9128" s="85" t="s">
        <v>2677</v>
      </c>
      <c r="H9128" s="85" t="s">
        <v>416</v>
      </c>
      <c r="I9128" s="85" t="s">
        <v>1808</v>
      </c>
      <c r="J9128" s="85" t="s">
        <v>3753</v>
      </c>
      <c r="K9128" s="85" t="s">
        <v>3143</v>
      </c>
      <c r="L9128" s="85" t="s">
        <v>3144</v>
      </c>
      <c r="Y9128" s="85" t="s">
        <v>103279</v>
      </c>
      <c r="AA9128" s="85" t="s">
        <v>103280</v>
      </c>
      <c r="AB9128" s="85" t="s">
        <v>3147</v>
      </c>
      <c r="AC9128" s="85" t="s">
        <v>103281</v>
      </c>
      <c r="AD9128" s="85" t="s">
        <v>103282</v>
      </c>
      <c r="AG9128" s="85" t="s">
        <v>103283</v>
      </c>
      <c r="AH9128" s="85" t="s">
        <v>103284</v>
      </c>
      <c r="AI9128" s="85">
        <v>3107504257024390</v>
      </c>
      <c r="AP9128" s="85" t="s">
        <v>103285</v>
      </c>
      <c r="AQ9128" s="85" t="s">
        <v>103286</v>
      </c>
      <c r="AS9128" s="85" t="s">
        <v>103287</v>
      </c>
      <c r="AT9128" s="85" t="s">
        <v>103288</v>
      </c>
      <c r="AU9128" s="85" t="s">
        <v>103289</v>
      </c>
      <c r="AV9128" s="85" t="s">
        <v>416</v>
      </c>
      <c r="AW9128" s="85" t="s">
        <v>1339</v>
      </c>
      <c r="BB9128" s="85" t="s">
        <v>103290</v>
      </c>
      <c r="BC9128" s="85" t="s">
        <v>103291</v>
      </c>
      <c r="BD9128" s="85" t="s">
        <v>103292</v>
      </c>
      <c r="BE9128" s="85" t="s">
        <v>103293</v>
      </c>
      <c r="BI9128" s="85" t="s">
        <v>3150</v>
      </c>
      <c r="CT9128" s="85" t="s">
        <v>3144</v>
      </c>
      <c r="CU9128" s="85" t="s">
        <v>3151</v>
      </c>
      <c r="CW9128" s="85" t="s">
        <v>3410</v>
      </c>
      <c r="CX9128" s="85" t="s">
        <v>3753</v>
      </c>
    </row>
    <row r="9129" spans="1:102" x14ac:dyDescent="0.2">
      <c r="A9129" s="104">
        <v>45612</v>
      </c>
      <c r="B9129" s="85" t="s">
        <v>103294</v>
      </c>
      <c r="C9129" s="85" t="s">
        <v>3136</v>
      </c>
      <c r="D9129" s="85" t="s">
        <v>3137</v>
      </c>
      <c r="E9129" s="85" t="s">
        <v>103295</v>
      </c>
      <c r="F9129" s="85" t="s">
        <v>2539</v>
      </c>
      <c r="G9129" s="85" t="s">
        <v>2679</v>
      </c>
      <c r="H9129" s="85" t="s">
        <v>416</v>
      </c>
      <c r="I9129" s="85" t="s">
        <v>2506</v>
      </c>
      <c r="J9129" s="85" t="s">
        <v>3394</v>
      </c>
      <c r="K9129" s="85" t="s">
        <v>3395</v>
      </c>
      <c r="L9129" s="85" t="s">
        <v>3144</v>
      </c>
      <c r="Y9129" s="85" t="s">
        <v>103296</v>
      </c>
      <c r="AA9129" s="85" t="s">
        <v>103297</v>
      </c>
      <c r="AB9129" s="85" t="s">
        <v>3147</v>
      </c>
      <c r="AC9129" s="85" t="s">
        <v>103298</v>
      </c>
      <c r="AD9129" s="85" t="s">
        <v>103299</v>
      </c>
      <c r="AG9129" s="85" t="s">
        <v>103300</v>
      </c>
      <c r="AP9129" s="85" t="s">
        <v>103301</v>
      </c>
      <c r="AQ9129" s="85" t="s">
        <v>103302</v>
      </c>
      <c r="AS9129" s="85" t="s">
        <v>103303</v>
      </c>
      <c r="AT9129" s="85" t="s">
        <v>103304</v>
      </c>
      <c r="AU9129" s="85" t="s">
        <v>1593</v>
      </c>
      <c r="AV9129" s="85" t="s">
        <v>416</v>
      </c>
      <c r="AW9129" s="85" t="s">
        <v>1229</v>
      </c>
      <c r="AY9129" s="85" t="s">
        <v>103305</v>
      </c>
      <c r="AZ9129" s="85" t="s">
        <v>103306</v>
      </c>
      <c r="BA9129" s="85" t="s">
        <v>103307</v>
      </c>
      <c r="BB9129" s="85" t="s">
        <v>103308</v>
      </c>
      <c r="BC9129" s="85" t="s">
        <v>103309</v>
      </c>
      <c r="BF9129" s="85" t="s">
        <v>103310</v>
      </c>
      <c r="BI9129" s="85" t="s">
        <v>3791</v>
      </c>
      <c r="CT9129" s="85" t="s">
        <v>3144</v>
      </c>
      <c r="CU9129" s="85" t="s">
        <v>3151</v>
      </c>
      <c r="CW9129" s="85" t="s">
        <v>3493</v>
      </c>
      <c r="CX9129" s="85" t="s">
        <v>3394</v>
      </c>
    </row>
    <row r="9130" spans="1:102" x14ac:dyDescent="0.2">
      <c r="A9130" s="104">
        <v>45612</v>
      </c>
      <c r="B9130" s="85" t="s">
        <v>103311</v>
      </c>
      <c r="C9130" s="85" t="s">
        <v>3136</v>
      </c>
      <c r="D9130" s="85" t="s">
        <v>3137</v>
      </c>
      <c r="E9130" s="85" t="s">
        <v>103312</v>
      </c>
      <c r="F9130" s="85" t="s">
        <v>1823</v>
      </c>
      <c r="G9130" s="85" t="s">
        <v>2664</v>
      </c>
      <c r="H9130" s="85" t="s">
        <v>290</v>
      </c>
      <c r="I9130" s="85" t="s">
        <v>119</v>
      </c>
      <c r="J9130" s="85" t="s">
        <v>9730</v>
      </c>
      <c r="K9130" s="85" t="s">
        <v>3143</v>
      </c>
      <c r="L9130" s="85" t="s">
        <v>3144</v>
      </c>
      <c r="Y9130" s="85" t="s">
        <v>103313</v>
      </c>
      <c r="AA9130" s="85" t="s">
        <v>103314</v>
      </c>
      <c r="AB9130" s="85" t="s">
        <v>3147</v>
      </c>
      <c r="AC9130" s="85" t="s">
        <v>103315</v>
      </c>
      <c r="AD9130" s="85" t="s">
        <v>103316</v>
      </c>
      <c r="AG9130" s="85" t="s">
        <v>103317</v>
      </c>
      <c r="AO9130" s="85" t="s">
        <v>103318</v>
      </c>
      <c r="AP9130" s="85" t="s">
        <v>103319</v>
      </c>
      <c r="AR9130" s="85" t="s">
        <v>103320</v>
      </c>
      <c r="AS9130" s="85" t="s">
        <v>103321</v>
      </c>
      <c r="AT9130" s="85" t="s">
        <v>103322</v>
      </c>
      <c r="AU9130" s="85" t="s">
        <v>62949</v>
      </c>
      <c r="AV9130" s="85" t="s">
        <v>290</v>
      </c>
      <c r="AW9130" s="85" t="s">
        <v>1339</v>
      </c>
      <c r="BB9130" s="85" t="s">
        <v>103323</v>
      </c>
      <c r="BC9130" s="85" t="s">
        <v>103324</v>
      </c>
      <c r="BD9130" s="85" t="s">
        <v>103325</v>
      </c>
      <c r="BE9130" s="85" t="s">
        <v>103326</v>
      </c>
      <c r="BI9130" s="85" t="s">
        <v>3791</v>
      </c>
      <c r="CT9130" s="85" t="s">
        <v>3144</v>
      </c>
      <c r="CU9130" s="85" t="s">
        <v>3151</v>
      </c>
      <c r="CW9130" s="85" t="s">
        <v>3410</v>
      </c>
      <c r="CX9130" s="85" t="s">
        <v>9730</v>
      </c>
    </row>
    <row r="9131" spans="1:102" x14ac:dyDescent="0.2">
      <c r="A9131" s="104">
        <v>45612</v>
      </c>
      <c r="B9131" s="85" t="s">
        <v>103327</v>
      </c>
      <c r="C9131" s="85" t="s">
        <v>3136</v>
      </c>
      <c r="D9131" s="85" t="s">
        <v>3137</v>
      </c>
      <c r="E9131" s="85" t="s">
        <v>103328</v>
      </c>
      <c r="F9131" s="85" t="s">
        <v>2519</v>
      </c>
      <c r="G9131" s="85" t="s">
        <v>2679</v>
      </c>
      <c r="H9131" s="85" t="s">
        <v>290</v>
      </c>
      <c r="I9131" s="85" t="s">
        <v>2506</v>
      </c>
      <c r="J9131" s="85" t="s">
        <v>103329</v>
      </c>
      <c r="K9131" s="85" t="s">
        <v>3143</v>
      </c>
      <c r="L9131" s="85" t="s">
        <v>3144</v>
      </c>
      <c r="Y9131" s="85" t="s">
        <v>103330</v>
      </c>
      <c r="AA9131" s="85" t="s">
        <v>103331</v>
      </c>
      <c r="AB9131" s="85" t="s">
        <v>3147</v>
      </c>
      <c r="AC9131" s="85" t="s">
        <v>103332</v>
      </c>
      <c r="AD9131" s="85" t="s">
        <v>103333</v>
      </c>
      <c r="AG9131" s="85" t="s">
        <v>103334</v>
      </c>
      <c r="AP9131" s="85" t="s">
        <v>103335</v>
      </c>
      <c r="AQ9131" s="85" t="s">
        <v>103336</v>
      </c>
      <c r="AS9131" s="85" t="s">
        <v>103337</v>
      </c>
      <c r="AT9131" s="85" t="s">
        <v>103338</v>
      </c>
      <c r="AU9131" s="85" t="s">
        <v>103339</v>
      </c>
      <c r="AV9131" s="85" t="s">
        <v>290</v>
      </c>
      <c r="AW9131" s="85" t="s">
        <v>1339</v>
      </c>
      <c r="AY9131" s="85" t="s">
        <v>103340</v>
      </c>
      <c r="AZ9131" s="85" t="s">
        <v>103341</v>
      </c>
      <c r="BA9131" s="85" t="s">
        <v>103342</v>
      </c>
      <c r="BB9131" s="85" t="s">
        <v>103343</v>
      </c>
      <c r="BC9131" s="85" t="s">
        <v>103344</v>
      </c>
      <c r="BF9131" s="85" t="s">
        <v>103345</v>
      </c>
      <c r="BI9131" s="85" t="s">
        <v>3791</v>
      </c>
      <c r="CT9131" s="85" t="s">
        <v>3144</v>
      </c>
      <c r="CU9131" s="85" t="s">
        <v>3151</v>
      </c>
      <c r="CW9131" s="85" t="s">
        <v>3493</v>
      </c>
      <c r="CX9131" s="85" t="s">
        <v>103329</v>
      </c>
    </row>
    <row r="9132" spans="1:102" x14ac:dyDescent="0.2">
      <c r="A9132" s="104">
        <v>45612</v>
      </c>
      <c r="B9132" s="85" t="s">
        <v>103346</v>
      </c>
      <c r="C9132" s="85" t="s">
        <v>3136</v>
      </c>
      <c r="D9132" s="85" t="s">
        <v>3137</v>
      </c>
      <c r="E9132" s="85" t="s">
        <v>103347</v>
      </c>
      <c r="F9132" s="85" t="s">
        <v>2524</v>
      </c>
      <c r="G9132" s="85" t="s">
        <v>2679</v>
      </c>
      <c r="H9132" s="85" t="s">
        <v>290</v>
      </c>
      <c r="I9132" s="85" t="s">
        <v>103</v>
      </c>
      <c r="J9132" s="85" t="s">
        <v>3753</v>
      </c>
      <c r="K9132" s="85" t="s">
        <v>3143</v>
      </c>
      <c r="L9132" s="85" t="s">
        <v>3144</v>
      </c>
      <c r="Y9132" s="85" t="s">
        <v>103348</v>
      </c>
      <c r="AA9132" s="85" t="s">
        <v>103349</v>
      </c>
      <c r="AB9132" s="85" t="s">
        <v>3147</v>
      </c>
      <c r="AC9132" s="85" t="s">
        <v>103350</v>
      </c>
      <c r="AD9132" s="85" t="s">
        <v>103351</v>
      </c>
      <c r="AG9132" s="85" t="s">
        <v>103352</v>
      </c>
      <c r="AP9132" s="85" t="s">
        <v>103353</v>
      </c>
      <c r="AQ9132" s="85" t="s">
        <v>103354</v>
      </c>
      <c r="AS9132" s="85" t="s">
        <v>103355</v>
      </c>
      <c r="AT9132" s="85" t="s">
        <v>103356</v>
      </c>
      <c r="AU9132" s="85" t="s">
        <v>47886</v>
      </c>
      <c r="AV9132" s="85" t="s">
        <v>290</v>
      </c>
      <c r="AW9132" s="85" t="s">
        <v>1339</v>
      </c>
      <c r="AY9132" s="85" t="s">
        <v>103357</v>
      </c>
      <c r="AZ9132" s="85" t="s">
        <v>103358</v>
      </c>
      <c r="BA9132" s="85" t="s">
        <v>103359</v>
      </c>
      <c r="BB9132" s="85" t="s">
        <v>103360</v>
      </c>
      <c r="BC9132" s="85" t="s">
        <v>103361</v>
      </c>
      <c r="BF9132" s="85" t="s">
        <v>103362</v>
      </c>
      <c r="BI9132" s="85" t="s">
        <v>3791</v>
      </c>
      <c r="CT9132" s="85" t="s">
        <v>3144</v>
      </c>
      <c r="CU9132" s="85" t="s">
        <v>3151</v>
      </c>
      <c r="CW9132" s="85" t="s">
        <v>3493</v>
      </c>
      <c r="CX9132" s="85" t="s">
        <v>3753</v>
      </c>
    </row>
    <row r="9133" spans="1:102" x14ac:dyDescent="0.2">
      <c r="A9133" s="104">
        <v>45612</v>
      </c>
      <c r="B9133" s="85" t="s">
        <v>103363</v>
      </c>
      <c r="C9133" s="85" t="s">
        <v>3136</v>
      </c>
      <c r="D9133" s="85" t="s">
        <v>3137</v>
      </c>
      <c r="E9133" s="85" t="s">
        <v>103364</v>
      </c>
      <c r="F9133" s="85" t="s">
        <v>945</v>
      </c>
      <c r="G9133" s="85" t="s">
        <v>2662</v>
      </c>
      <c r="H9133" s="85" t="s">
        <v>290</v>
      </c>
      <c r="I9133" s="85" t="s">
        <v>75</v>
      </c>
      <c r="J9133" s="85" t="s">
        <v>3394</v>
      </c>
      <c r="K9133" s="85" t="s">
        <v>3395</v>
      </c>
      <c r="L9133" s="85" t="s">
        <v>3144</v>
      </c>
      <c r="Y9133" s="85" t="s">
        <v>103365</v>
      </c>
      <c r="AA9133" s="85" t="s">
        <v>103366</v>
      </c>
      <c r="AB9133" s="85" t="s">
        <v>3147</v>
      </c>
      <c r="AC9133" s="85" t="s">
        <v>103367</v>
      </c>
      <c r="AD9133" s="85" t="s">
        <v>103368</v>
      </c>
      <c r="AE9133" s="85" t="s">
        <v>103369</v>
      </c>
      <c r="AL9133" s="85" t="s">
        <v>103370</v>
      </c>
      <c r="AM9133" s="85" t="s">
        <v>103371</v>
      </c>
      <c r="AR9133" s="85" t="s">
        <v>103372</v>
      </c>
      <c r="AS9133" s="85" t="s">
        <v>103373</v>
      </c>
      <c r="AU9133" s="85" t="s">
        <v>28286</v>
      </c>
      <c r="AV9133" s="85" t="s">
        <v>290</v>
      </c>
      <c r="AW9133" s="85" t="s">
        <v>1339</v>
      </c>
      <c r="BA9133" s="85" t="s">
        <v>103374</v>
      </c>
      <c r="BB9133" s="85" t="s">
        <v>103375</v>
      </c>
      <c r="BC9133" s="85" t="s">
        <v>103376</v>
      </c>
      <c r="BD9133" s="85" t="s">
        <v>103377</v>
      </c>
      <c r="BE9133" s="85" t="s">
        <v>103378</v>
      </c>
      <c r="BI9133" s="85" t="s">
        <v>3791</v>
      </c>
      <c r="CT9133" s="85" t="s">
        <v>3144</v>
      </c>
      <c r="CU9133" s="85" t="s">
        <v>3151</v>
      </c>
      <c r="CW9133" s="85" t="s">
        <v>3472</v>
      </c>
      <c r="CX9133" s="85" t="s">
        <v>3394</v>
      </c>
    </row>
    <row r="9134" spans="1:102" x14ac:dyDescent="0.2">
      <c r="A9134" s="104">
        <v>45612</v>
      </c>
      <c r="B9134" s="85" t="s">
        <v>103379</v>
      </c>
      <c r="C9134" s="85" t="s">
        <v>3136</v>
      </c>
      <c r="D9134" s="85" t="s">
        <v>3137</v>
      </c>
      <c r="E9134" s="85" t="s">
        <v>103380</v>
      </c>
      <c r="F9134" s="85" t="s">
        <v>2599</v>
      </c>
      <c r="G9134" s="85" t="s">
        <v>2680</v>
      </c>
      <c r="H9134" s="85" t="s">
        <v>416</v>
      </c>
      <c r="I9134" s="85" t="s">
        <v>2506</v>
      </c>
      <c r="J9134" s="85" t="s">
        <v>3753</v>
      </c>
      <c r="K9134" s="85" t="s">
        <v>3143</v>
      </c>
      <c r="L9134" s="85" t="s">
        <v>3144</v>
      </c>
      <c r="Y9134" s="85" t="s">
        <v>103381</v>
      </c>
      <c r="AA9134" s="85" t="s">
        <v>103382</v>
      </c>
      <c r="AB9134" s="85" t="s">
        <v>3147</v>
      </c>
      <c r="AC9134" s="85" t="s">
        <v>103383</v>
      </c>
      <c r="AD9134" s="85" t="s">
        <v>103384</v>
      </c>
      <c r="AG9134" s="85" t="s">
        <v>103385</v>
      </c>
      <c r="AP9134" s="85" t="s">
        <v>103386</v>
      </c>
      <c r="AQ9134" s="85" t="s">
        <v>103387</v>
      </c>
      <c r="AS9134" s="85" t="s">
        <v>103388</v>
      </c>
      <c r="AT9134" s="85" t="s">
        <v>103389</v>
      </c>
      <c r="AU9134" s="85" t="s">
        <v>103390</v>
      </c>
      <c r="AV9134" s="85" t="s">
        <v>416</v>
      </c>
      <c r="AW9134" s="85" t="s">
        <v>1339</v>
      </c>
      <c r="AY9134" s="85" t="s">
        <v>103391</v>
      </c>
      <c r="AZ9134" s="85" t="s">
        <v>103392</v>
      </c>
      <c r="BA9134" s="85" t="s">
        <v>103393</v>
      </c>
      <c r="BB9134" s="85" t="s">
        <v>103394</v>
      </c>
      <c r="BC9134" s="85" t="s">
        <v>103395</v>
      </c>
      <c r="BI9134" s="85" t="s">
        <v>3791</v>
      </c>
      <c r="CT9134" s="85" t="s">
        <v>3144</v>
      </c>
      <c r="CU9134" s="85" t="s">
        <v>3151</v>
      </c>
      <c r="CW9134" s="85" t="s">
        <v>3493</v>
      </c>
      <c r="CX9134" s="85" t="s">
        <v>3753</v>
      </c>
    </row>
    <row r="9135" spans="1:102" x14ac:dyDescent="0.2">
      <c r="A9135" s="104">
        <v>45612</v>
      </c>
      <c r="B9135" s="85" t="s">
        <v>103396</v>
      </c>
      <c r="C9135" s="85" t="s">
        <v>3136</v>
      </c>
      <c r="D9135" s="85" t="s">
        <v>3137</v>
      </c>
      <c r="E9135" s="85" t="s">
        <v>103397</v>
      </c>
      <c r="F9135" s="85" t="s">
        <v>2376</v>
      </c>
      <c r="G9135" s="85" t="s">
        <v>2665</v>
      </c>
      <c r="H9135" s="85" t="s">
        <v>290</v>
      </c>
      <c r="I9135" s="85" t="s">
        <v>103</v>
      </c>
      <c r="J9135" s="85" t="s">
        <v>3415</v>
      </c>
      <c r="K9135" s="85" t="s">
        <v>3143</v>
      </c>
      <c r="L9135" s="85" t="s">
        <v>3144</v>
      </c>
      <c r="Y9135" s="85" t="s">
        <v>103398</v>
      </c>
      <c r="AA9135" s="85" t="s">
        <v>103399</v>
      </c>
      <c r="AB9135" s="85" t="s">
        <v>3147</v>
      </c>
      <c r="AC9135" s="85" t="s">
        <v>103400</v>
      </c>
      <c r="AD9135" s="85" t="s">
        <v>103401</v>
      </c>
      <c r="AG9135" s="85" t="s">
        <v>103402</v>
      </c>
      <c r="AO9135" s="85" t="s">
        <v>103403</v>
      </c>
      <c r="AP9135" s="85" t="s">
        <v>103404</v>
      </c>
      <c r="AR9135" s="85" t="s">
        <v>103405</v>
      </c>
      <c r="AS9135" s="85" t="s">
        <v>103406</v>
      </c>
      <c r="AT9135" s="85" t="s">
        <v>103407</v>
      </c>
      <c r="AU9135" s="85" t="s">
        <v>1624</v>
      </c>
      <c r="AV9135" s="85" t="s">
        <v>290</v>
      </c>
      <c r="AW9135" s="85" t="s">
        <v>1233</v>
      </c>
      <c r="AZ9135" s="85" t="s">
        <v>103408</v>
      </c>
      <c r="BA9135" s="85" t="s">
        <v>103409</v>
      </c>
      <c r="BB9135" s="85" t="s">
        <v>103410</v>
      </c>
      <c r="BC9135" s="85" t="s">
        <v>103411</v>
      </c>
      <c r="BE9135" s="85" t="s">
        <v>103412</v>
      </c>
      <c r="BG9135" s="85" t="s">
        <v>103413</v>
      </c>
      <c r="BI9135" s="85" t="s">
        <v>3791</v>
      </c>
      <c r="CT9135" s="85" t="s">
        <v>3144</v>
      </c>
      <c r="CU9135" s="85" t="s">
        <v>3151</v>
      </c>
      <c r="CW9135" s="85" t="s">
        <v>3493</v>
      </c>
      <c r="CX9135" s="85" t="s">
        <v>3415</v>
      </c>
    </row>
    <row r="9136" spans="1:102" x14ac:dyDescent="0.2">
      <c r="A9136" s="104">
        <v>45612</v>
      </c>
      <c r="B9136" s="85" t="s">
        <v>103414</v>
      </c>
      <c r="C9136" s="85" t="s">
        <v>3136</v>
      </c>
      <c r="D9136" s="85" t="s">
        <v>3137</v>
      </c>
      <c r="E9136" s="85" t="s">
        <v>103415</v>
      </c>
      <c r="F9136" s="85" t="s">
        <v>2599</v>
      </c>
      <c r="G9136" s="85" t="s">
        <v>2680</v>
      </c>
      <c r="H9136" s="85" t="s">
        <v>416</v>
      </c>
      <c r="I9136" s="85" t="s">
        <v>2506</v>
      </c>
      <c r="J9136" s="85" t="s">
        <v>103416</v>
      </c>
      <c r="K9136" s="85" t="s">
        <v>3143</v>
      </c>
      <c r="L9136" s="85" t="s">
        <v>3144</v>
      </c>
      <c r="X9136" s="85" t="s">
        <v>103417</v>
      </c>
      <c r="Y9136" s="85" t="s">
        <v>103418</v>
      </c>
      <c r="AA9136" s="85" t="s">
        <v>103419</v>
      </c>
      <c r="AB9136" s="85" t="e">
        <v>#REF!</v>
      </c>
      <c r="AC9136" s="85" t="s">
        <v>103420</v>
      </c>
      <c r="AD9136" s="85" t="s">
        <v>103421</v>
      </c>
      <c r="AG9136" s="85" t="s">
        <v>103422</v>
      </c>
      <c r="AP9136" s="85" t="s">
        <v>103423</v>
      </c>
      <c r="AQ9136" s="85" t="s">
        <v>103424</v>
      </c>
      <c r="AS9136" s="85" t="s">
        <v>103425</v>
      </c>
      <c r="AT9136" s="85" t="s">
        <v>103426</v>
      </c>
      <c r="AU9136" s="85" t="s">
        <v>1579</v>
      </c>
      <c r="AV9136" s="85" t="s">
        <v>416</v>
      </c>
      <c r="AW9136" s="85" t="s">
        <v>1238</v>
      </c>
      <c r="AZ9136" s="85" t="s">
        <v>103427</v>
      </c>
      <c r="BB9136" s="85" t="s">
        <v>103428</v>
      </c>
      <c r="BC9136" s="85" t="s">
        <v>103429</v>
      </c>
      <c r="BF9136" s="85" t="s">
        <v>103430</v>
      </c>
      <c r="BI9136" s="85" t="s">
        <v>63756</v>
      </c>
      <c r="CT9136" s="85" t="s">
        <v>3144</v>
      </c>
      <c r="CU9136" s="85" t="s">
        <v>3151</v>
      </c>
      <c r="CW9136" s="85" t="s">
        <v>3493</v>
      </c>
      <c r="CX9136" s="85" t="s">
        <v>103431</v>
      </c>
    </row>
    <row r="9137" spans="1:103" x14ac:dyDescent="0.2">
      <c r="A9137" s="104">
        <v>45612</v>
      </c>
      <c r="B9137" s="85" t="s">
        <v>103432</v>
      </c>
      <c r="C9137" s="85" t="s">
        <v>3136</v>
      </c>
      <c r="D9137" s="85" t="s">
        <v>3137</v>
      </c>
      <c r="E9137" s="85" t="s">
        <v>103433</v>
      </c>
      <c r="F9137" s="85" t="s">
        <v>2594</v>
      </c>
      <c r="G9137" s="85" t="s">
        <v>2680</v>
      </c>
      <c r="H9137" s="85" t="s">
        <v>416</v>
      </c>
      <c r="I9137" s="85" t="s">
        <v>75</v>
      </c>
      <c r="J9137" s="85" t="s">
        <v>41473</v>
      </c>
      <c r="K9137" s="85" t="s">
        <v>3143</v>
      </c>
      <c r="L9137" s="85" t="s">
        <v>3144</v>
      </c>
      <c r="Y9137" s="85" t="s">
        <v>103434</v>
      </c>
      <c r="AA9137" s="85" t="s">
        <v>103435</v>
      </c>
      <c r="AB9137" s="85" t="s">
        <v>3147</v>
      </c>
      <c r="AC9137" s="85" t="s">
        <v>103436</v>
      </c>
      <c r="AD9137" s="85" t="s">
        <v>103437</v>
      </c>
      <c r="AG9137" s="85" t="s">
        <v>103438</v>
      </c>
      <c r="AP9137" s="85" t="s">
        <v>103439</v>
      </c>
      <c r="AQ9137" s="85" t="s">
        <v>103440</v>
      </c>
      <c r="AS9137" s="85" t="s">
        <v>103441</v>
      </c>
      <c r="AT9137" s="85" t="s">
        <v>103442</v>
      </c>
      <c r="AU9137" s="85" t="s">
        <v>1579</v>
      </c>
      <c r="AV9137" s="85" t="s">
        <v>416</v>
      </c>
      <c r="AW9137" s="85" t="s">
        <v>1238</v>
      </c>
      <c r="AY9137" s="85" t="s">
        <v>103443</v>
      </c>
      <c r="AZ9137" s="85" t="s">
        <v>103444</v>
      </c>
      <c r="BA9137" s="85" t="s">
        <v>103445</v>
      </c>
      <c r="BB9137" s="85" t="s">
        <v>103446</v>
      </c>
      <c r="BC9137" s="85" t="s">
        <v>103447</v>
      </c>
      <c r="BF9137" s="85" t="s">
        <v>103448</v>
      </c>
      <c r="BI9137" s="85" t="s">
        <v>63756</v>
      </c>
      <c r="CT9137" s="85" t="s">
        <v>3144</v>
      </c>
      <c r="CU9137" s="85" t="s">
        <v>3151</v>
      </c>
      <c r="CW9137" s="85" t="s">
        <v>3410</v>
      </c>
      <c r="CX9137" s="85" t="s">
        <v>41473</v>
      </c>
    </row>
    <row r="9138" spans="1:103" x14ac:dyDescent="0.2">
      <c r="A9138" s="104">
        <v>45612</v>
      </c>
      <c r="B9138" s="85" t="s">
        <v>103449</v>
      </c>
      <c r="C9138" s="85" t="s">
        <v>3136</v>
      </c>
      <c r="D9138" s="85" t="s">
        <v>3137</v>
      </c>
      <c r="E9138" s="85" t="s">
        <v>103450</v>
      </c>
      <c r="F9138" s="85" t="s">
        <v>3082</v>
      </c>
      <c r="G9138" s="85" t="s">
        <v>3072</v>
      </c>
      <c r="H9138" s="85" t="s">
        <v>416</v>
      </c>
      <c r="I9138" s="85" t="s">
        <v>3000</v>
      </c>
      <c r="J9138" s="85" t="s">
        <v>3394</v>
      </c>
      <c r="K9138" s="85" t="s">
        <v>3395</v>
      </c>
      <c r="L9138" s="85" t="s">
        <v>3144</v>
      </c>
      <c r="Y9138" s="85" t="s">
        <v>103451</v>
      </c>
      <c r="AA9138" s="85" t="s">
        <v>103452</v>
      </c>
      <c r="AB9138" s="85" t="e">
        <v>#REF!</v>
      </c>
      <c r="AC9138" s="85" t="s">
        <v>103453</v>
      </c>
      <c r="AD9138" s="85" t="s">
        <v>103454</v>
      </c>
      <c r="AG9138" s="85" t="s">
        <v>103455</v>
      </c>
      <c r="AH9138" s="85" t="s">
        <v>103456</v>
      </c>
      <c r="AI9138" s="85" t="s">
        <v>103457</v>
      </c>
      <c r="AP9138" s="85" t="s">
        <v>103458</v>
      </c>
      <c r="AQ9138" s="85" t="s">
        <v>103459</v>
      </c>
      <c r="AS9138" s="85" t="s">
        <v>103460</v>
      </c>
      <c r="AT9138" s="85" t="s">
        <v>103461</v>
      </c>
      <c r="AU9138" s="85" t="s">
        <v>102342</v>
      </c>
      <c r="AV9138" s="85" t="s">
        <v>416</v>
      </c>
      <c r="AW9138" s="85" t="s">
        <v>1339</v>
      </c>
      <c r="AZ9138" s="85" t="s">
        <v>103462</v>
      </c>
      <c r="BA9138" s="85" t="s">
        <v>103463</v>
      </c>
      <c r="BB9138" s="85" t="s">
        <v>103464</v>
      </c>
      <c r="BC9138" s="85" t="s">
        <v>103465</v>
      </c>
      <c r="BF9138" s="85" t="s">
        <v>103466</v>
      </c>
      <c r="BG9138" s="85" t="s">
        <v>103467</v>
      </c>
      <c r="BI9138" s="85" t="s">
        <v>3380</v>
      </c>
      <c r="CT9138" s="85" t="s">
        <v>83847</v>
      </c>
      <c r="CU9138" s="85" t="s">
        <v>3151</v>
      </c>
      <c r="CW9138" s="85" t="s">
        <v>3493</v>
      </c>
      <c r="CX9138" s="85" t="s">
        <v>3394</v>
      </c>
    </row>
    <row r="9139" spans="1:103" x14ac:dyDescent="0.2">
      <c r="A9139" s="104">
        <v>45612</v>
      </c>
      <c r="B9139" s="85" t="s">
        <v>103468</v>
      </c>
      <c r="C9139" s="85" t="s">
        <v>3136</v>
      </c>
      <c r="D9139" s="85" t="s">
        <v>3137</v>
      </c>
      <c r="E9139" s="85" t="s">
        <v>103469</v>
      </c>
      <c r="F9139" s="85" t="s">
        <v>2599</v>
      </c>
      <c r="G9139" s="85" t="s">
        <v>2680</v>
      </c>
      <c r="H9139" s="85" t="s">
        <v>416</v>
      </c>
      <c r="I9139" s="85" t="s">
        <v>2506</v>
      </c>
      <c r="J9139" s="85" t="s">
        <v>3477</v>
      </c>
      <c r="K9139" s="85" t="s">
        <v>3143</v>
      </c>
      <c r="L9139" s="85" t="s">
        <v>3144</v>
      </c>
      <c r="Y9139" s="85" t="s">
        <v>103470</v>
      </c>
      <c r="AA9139" s="85" t="s">
        <v>103471</v>
      </c>
      <c r="AB9139" s="85" t="s">
        <v>3147</v>
      </c>
      <c r="AC9139" s="85" t="s">
        <v>103472</v>
      </c>
      <c r="AD9139" s="85" t="s">
        <v>103473</v>
      </c>
      <c r="AG9139" s="85" t="s">
        <v>103474</v>
      </c>
      <c r="AP9139" s="85" t="s">
        <v>103475</v>
      </c>
      <c r="AQ9139" s="85" t="s">
        <v>103476</v>
      </c>
      <c r="AS9139" s="85" t="s">
        <v>103477</v>
      </c>
      <c r="AT9139" s="85" t="s">
        <v>103478</v>
      </c>
      <c r="AU9139" s="85" t="s">
        <v>67653</v>
      </c>
      <c r="AV9139" s="85" t="s">
        <v>416</v>
      </c>
      <c r="AW9139" s="85" t="s">
        <v>1339</v>
      </c>
      <c r="AY9139" s="85" t="s">
        <v>103479</v>
      </c>
      <c r="AZ9139" s="85" t="s">
        <v>103480</v>
      </c>
      <c r="BA9139" s="85" t="s">
        <v>103481</v>
      </c>
      <c r="BB9139" s="85" t="s">
        <v>103482</v>
      </c>
      <c r="BC9139" s="85" t="s">
        <v>103483</v>
      </c>
      <c r="BI9139" s="85" t="s">
        <v>3380</v>
      </c>
      <c r="CT9139" s="85" t="s">
        <v>3144</v>
      </c>
      <c r="CU9139" s="85" t="s">
        <v>3151</v>
      </c>
      <c r="CW9139" s="85" t="s">
        <v>3493</v>
      </c>
      <c r="CX9139" s="85" t="s">
        <v>3477</v>
      </c>
    </row>
    <row r="9140" spans="1:103" x14ac:dyDescent="0.2">
      <c r="A9140" s="104">
        <v>45612</v>
      </c>
      <c r="B9140" s="85" t="s">
        <v>96628</v>
      </c>
      <c r="C9140" s="85" t="s">
        <v>3136</v>
      </c>
      <c r="D9140" s="85" t="s">
        <v>3137</v>
      </c>
      <c r="E9140" s="85" t="s">
        <v>96629</v>
      </c>
      <c r="F9140" s="85" t="s">
        <v>1176</v>
      </c>
      <c r="G9140" s="85" t="s">
        <v>2675</v>
      </c>
      <c r="H9140" s="85" t="s">
        <v>416</v>
      </c>
      <c r="I9140" s="85" t="s">
        <v>103</v>
      </c>
      <c r="J9140" s="85" t="s">
        <v>6354</v>
      </c>
      <c r="K9140" s="85" t="s">
        <v>3143</v>
      </c>
      <c r="L9140" s="85" t="s">
        <v>3144</v>
      </c>
      <c r="Y9140" s="85" t="s">
        <v>96630</v>
      </c>
      <c r="AA9140" s="85" t="s">
        <v>103484</v>
      </c>
      <c r="AB9140" s="85" t="s">
        <v>3147</v>
      </c>
      <c r="AC9140" s="85" t="s">
        <v>103485</v>
      </c>
      <c r="AD9140" s="85" t="s">
        <v>103486</v>
      </c>
      <c r="AL9140" s="85" t="s">
        <v>103487</v>
      </c>
      <c r="AM9140" s="85" t="s">
        <v>103488</v>
      </c>
      <c r="AQ9140" s="85" t="s">
        <v>103489</v>
      </c>
      <c r="AR9140" s="85" t="s">
        <v>103490</v>
      </c>
      <c r="AS9140" s="85" t="s">
        <v>103491</v>
      </c>
      <c r="AT9140" s="85" t="s">
        <v>103492</v>
      </c>
      <c r="AU9140" s="85" t="s">
        <v>103493</v>
      </c>
      <c r="AV9140" s="85" t="s">
        <v>416</v>
      </c>
      <c r="AW9140" s="85" t="s">
        <v>1339</v>
      </c>
      <c r="BB9140" s="85" t="s">
        <v>103494</v>
      </c>
      <c r="BC9140" s="85" t="s">
        <v>103495</v>
      </c>
      <c r="BD9140" s="85" t="s">
        <v>103496</v>
      </c>
      <c r="BE9140" s="85" t="s">
        <v>103497</v>
      </c>
      <c r="BI9140" s="85" t="s">
        <v>3380</v>
      </c>
      <c r="CT9140" s="85" t="s">
        <v>3144</v>
      </c>
      <c r="CU9140" s="85" t="s">
        <v>3151</v>
      </c>
      <c r="CW9140" s="85" t="s">
        <v>3410</v>
      </c>
      <c r="CX9140" s="85" t="s">
        <v>6354</v>
      </c>
    </row>
    <row r="9141" spans="1:103" x14ac:dyDescent="0.2">
      <c r="A9141" s="104">
        <v>45612</v>
      </c>
      <c r="B9141" s="85" t="s">
        <v>103498</v>
      </c>
      <c r="C9141" s="85" t="s">
        <v>3136</v>
      </c>
      <c r="D9141" s="85" t="s">
        <v>3137</v>
      </c>
      <c r="E9141" s="85" t="s">
        <v>103499</v>
      </c>
      <c r="F9141" s="85" t="s">
        <v>1823</v>
      </c>
      <c r="G9141" s="85" t="s">
        <v>2664</v>
      </c>
      <c r="H9141" s="85" t="s">
        <v>290</v>
      </c>
      <c r="I9141" s="85" t="s">
        <v>119</v>
      </c>
      <c r="J9141" s="85" t="s">
        <v>3394</v>
      </c>
      <c r="K9141" s="85" t="s">
        <v>3395</v>
      </c>
      <c r="L9141" s="85" t="s">
        <v>3144</v>
      </c>
      <c r="Y9141" s="85" t="s">
        <v>103500</v>
      </c>
      <c r="AA9141" s="85" t="s">
        <v>103501</v>
      </c>
      <c r="AB9141" s="85" t="s">
        <v>3147</v>
      </c>
      <c r="AC9141" s="85" t="s">
        <v>103502</v>
      </c>
      <c r="AD9141" s="85" t="s">
        <v>103503</v>
      </c>
      <c r="AG9141" s="85" t="s">
        <v>103504</v>
      </c>
      <c r="AO9141" s="85" t="s">
        <v>103505</v>
      </c>
      <c r="AP9141" s="85" t="s">
        <v>103506</v>
      </c>
      <c r="AR9141" s="85" t="s">
        <v>103507</v>
      </c>
      <c r="AS9141" s="85" t="s">
        <v>103508</v>
      </c>
      <c r="AT9141" s="85" t="s">
        <v>103509</v>
      </c>
      <c r="AU9141" s="85" t="s">
        <v>103510</v>
      </c>
      <c r="AV9141" s="85" t="s">
        <v>290</v>
      </c>
      <c r="AW9141" s="85" t="s">
        <v>1339</v>
      </c>
      <c r="BB9141" s="85" t="s">
        <v>103511</v>
      </c>
      <c r="BC9141" s="85" t="s">
        <v>103512</v>
      </c>
      <c r="BD9141" s="85" t="s">
        <v>103513</v>
      </c>
      <c r="BE9141" s="85" t="s">
        <v>103514</v>
      </c>
      <c r="BI9141" s="85" t="s">
        <v>3380</v>
      </c>
      <c r="CT9141" s="85" t="s">
        <v>3144</v>
      </c>
      <c r="CU9141" s="85" t="s">
        <v>3151</v>
      </c>
      <c r="CW9141" s="85" t="s">
        <v>3410</v>
      </c>
      <c r="CX9141" s="85" t="s">
        <v>3394</v>
      </c>
    </row>
    <row r="9142" spans="1:103" x14ac:dyDescent="0.2">
      <c r="A9142" s="104">
        <v>45612</v>
      </c>
      <c r="B9142" s="85" t="s">
        <v>103515</v>
      </c>
      <c r="C9142" s="85" t="s">
        <v>3136</v>
      </c>
      <c r="D9142" s="85" t="s">
        <v>3137</v>
      </c>
      <c r="E9142" s="85" t="s">
        <v>103516</v>
      </c>
      <c r="F9142" s="85" t="s">
        <v>2539</v>
      </c>
      <c r="G9142" s="85" t="s">
        <v>2679</v>
      </c>
      <c r="H9142" s="85" t="s">
        <v>416</v>
      </c>
      <c r="I9142" s="85" t="s">
        <v>2506</v>
      </c>
      <c r="J9142" s="85" t="s">
        <v>3556</v>
      </c>
      <c r="K9142" s="85" t="s">
        <v>3143</v>
      </c>
      <c r="L9142" s="85" t="s">
        <v>3144</v>
      </c>
      <c r="Y9142" s="85" t="s">
        <v>103517</v>
      </c>
      <c r="AA9142" s="85" t="s">
        <v>103518</v>
      </c>
      <c r="AB9142" s="85" t="s">
        <v>3147</v>
      </c>
      <c r="AC9142" s="85" t="s">
        <v>103519</v>
      </c>
      <c r="AD9142" s="85" t="s">
        <v>103520</v>
      </c>
      <c r="AG9142" s="85" t="s">
        <v>103521</v>
      </c>
      <c r="AP9142" s="85" t="s">
        <v>103522</v>
      </c>
      <c r="AQ9142" s="85" t="s">
        <v>103523</v>
      </c>
      <c r="AS9142" s="85" t="s">
        <v>103524</v>
      </c>
      <c r="AT9142" s="85" t="s">
        <v>103525</v>
      </c>
      <c r="AU9142" s="85" t="s">
        <v>19915</v>
      </c>
      <c r="AV9142" s="85" t="s">
        <v>416</v>
      </c>
      <c r="AW9142" s="85" t="s">
        <v>1339</v>
      </c>
      <c r="AY9142" s="85" t="s">
        <v>103526</v>
      </c>
      <c r="AZ9142" s="85" t="s">
        <v>103527</v>
      </c>
      <c r="BA9142" s="85" t="s">
        <v>103528</v>
      </c>
      <c r="BB9142" s="85" t="s">
        <v>103529</v>
      </c>
      <c r="BC9142" s="85" t="s">
        <v>103530</v>
      </c>
      <c r="BF9142" s="85" t="s">
        <v>103531</v>
      </c>
      <c r="BI9142" s="85" t="s">
        <v>3380</v>
      </c>
      <c r="CT9142" s="85" t="s">
        <v>3144</v>
      </c>
      <c r="CU9142" s="85" t="s">
        <v>3151</v>
      </c>
      <c r="CW9142" s="85" t="s">
        <v>3493</v>
      </c>
      <c r="CX9142" s="85" t="s">
        <v>3556</v>
      </c>
    </row>
    <row r="9143" spans="1:103" x14ac:dyDescent="0.2">
      <c r="A9143" s="104">
        <v>45612</v>
      </c>
      <c r="B9143" s="85" t="s">
        <v>103532</v>
      </c>
      <c r="C9143" s="85" t="s">
        <v>3136</v>
      </c>
      <c r="D9143" s="85" t="s">
        <v>3137</v>
      </c>
      <c r="E9143" s="85" t="s">
        <v>103533</v>
      </c>
      <c r="F9143" s="85" t="s">
        <v>2624</v>
      </c>
      <c r="G9143" s="85" t="s">
        <v>2680</v>
      </c>
      <c r="H9143" s="85" t="s">
        <v>678</v>
      </c>
      <c r="I9143" s="85" t="s">
        <v>103</v>
      </c>
      <c r="J9143" s="85" t="s">
        <v>98656</v>
      </c>
      <c r="K9143" s="85" t="s">
        <v>3143</v>
      </c>
      <c r="L9143" s="85" t="s">
        <v>3144</v>
      </c>
      <c r="X9143" s="85" t="s">
        <v>103534</v>
      </c>
      <c r="Y9143" s="85" t="s">
        <v>103535</v>
      </c>
      <c r="AA9143" s="85" t="s">
        <v>103536</v>
      </c>
      <c r="AB9143" s="85" t="s">
        <v>3147</v>
      </c>
      <c r="AC9143" s="85" t="s">
        <v>103537</v>
      </c>
      <c r="AD9143" s="85" t="s">
        <v>103538</v>
      </c>
      <c r="AG9143" s="85" t="s">
        <v>103539</v>
      </c>
      <c r="AP9143" s="85" t="s">
        <v>103540</v>
      </c>
      <c r="AQ9143" s="85" t="s">
        <v>103541</v>
      </c>
      <c r="AS9143" s="85" t="s">
        <v>103542</v>
      </c>
      <c r="AT9143" s="85" t="s">
        <v>103543</v>
      </c>
      <c r="AU9143" s="85" t="s">
        <v>8427</v>
      </c>
      <c r="AV9143" s="85" t="s">
        <v>678</v>
      </c>
      <c r="AW9143" s="85" t="s">
        <v>1339</v>
      </c>
      <c r="AY9143" s="85" t="s">
        <v>103544</v>
      </c>
      <c r="AZ9143" s="85" t="s">
        <v>103545</v>
      </c>
      <c r="BA9143" s="85" t="s">
        <v>103546</v>
      </c>
      <c r="BB9143" s="85" t="s">
        <v>103547</v>
      </c>
      <c r="BC9143" s="85" t="s">
        <v>103548</v>
      </c>
      <c r="BI9143" s="85" t="s">
        <v>3380</v>
      </c>
      <c r="CT9143" s="85" t="s">
        <v>3144</v>
      </c>
      <c r="CU9143" s="85" t="s">
        <v>3151</v>
      </c>
      <c r="CW9143" s="85" t="s">
        <v>3493</v>
      </c>
      <c r="CX9143" s="85" t="s">
        <v>98656</v>
      </c>
    </row>
    <row r="9144" spans="1:103" x14ac:dyDescent="0.2">
      <c r="A9144" s="104">
        <v>45612</v>
      </c>
      <c r="B9144" s="85" t="s">
        <v>103549</v>
      </c>
      <c r="C9144" s="85" t="s">
        <v>3136</v>
      </c>
      <c r="D9144" s="85" t="s">
        <v>3137</v>
      </c>
      <c r="E9144" s="85" t="s">
        <v>103550</v>
      </c>
      <c r="F9144" s="85" t="s">
        <v>2599</v>
      </c>
      <c r="G9144" s="85" t="s">
        <v>2680</v>
      </c>
      <c r="H9144" s="85" t="s">
        <v>416</v>
      </c>
      <c r="I9144" s="85" t="s">
        <v>2506</v>
      </c>
      <c r="J9144" s="85" t="s">
        <v>3394</v>
      </c>
      <c r="K9144" s="85" t="s">
        <v>3395</v>
      </c>
      <c r="L9144" s="85" t="s">
        <v>3144</v>
      </c>
      <c r="Y9144" s="85" t="s">
        <v>103551</v>
      </c>
      <c r="AA9144" s="85" t="s">
        <v>103552</v>
      </c>
      <c r="AB9144" s="85" t="s">
        <v>3147</v>
      </c>
      <c r="AC9144" s="85" t="s">
        <v>103553</v>
      </c>
      <c r="AD9144" s="85" t="s">
        <v>103554</v>
      </c>
      <c r="AG9144" s="85" t="s">
        <v>103555</v>
      </c>
      <c r="AP9144" s="85" t="s">
        <v>103556</v>
      </c>
      <c r="AQ9144" s="85" t="s">
        <v>103557</v>
      </c>
      <c r="AS9144" s="85" t="s">
        <v>103558</v>
      </c>
      <c r="AT9144" s="85" t="s">
        <v>103559</v>
      </c>
      <c r="AU9144" s="85" t="s">
        <v>103560</v>
      </c>
      <c r="AV9144" s="85" t="s">
        <v>416</v>
      </c>
      <c r="AW9144" s="85" t="s">
        <v>1339</v>
      </c>
      <c r="AY9144" s="85" t="s">
        <v>103561</v>
      </c>
      <c r="AZ9144" s="85" t="s">
        <v>103562</v>
      </c>
      <c r="BA9144" s="85" t="s">
        <v>103563</v>
      </c>
      <c r="BB9144" s="85" t="s">
        <v>103564</v>
      </c>
      <c r="BC9144" s="85" t="s">
        <v>103565</v>
      </c>
      <c r="BI9144" s="85" t="s">
        <v>3380</v>
      </c>
      <c r="CT9144" s="85" t="s">
        <v>3144</v>
      </c>
      <c r="CU9144" s="85" t="s">
        <v>3151</v>
      </c>
      <c r="CW9144" s="85" t="s">
        <v>3493</v>
      </c>
      <c r="CX9144" s="85" t="s">
        <v>3394</v>
      </c>
    </row>
    <row r="9145" spans="1:103" x14ac:dyDescent="0.2">
      <c r="A9145" s="104">
        <v>45612</v>
      </c>
      <c r="B9145" s="85" t="s">
        <v>103566</v>
      </c>
      <c r="C9145" s="85" t="s">
        <v>3136</v>
      </c>
      <c r="D9145" s="85" t="s">
        <v>3137</v>
      </c>
      <c r="E9145" s="85" t="s">
        <v>103567</v>
      </c>
      <c r="F9145" s="85" t="s">
        <v>942</v>
      </c>
      <c r="G9145" s="85" t="s">
        <v>2662</v>
      </c>
      <c r="H9145" s="85" t="s">
        <v>290</v>
      </c>
      <c r="I9145" s="85" t="s">
        <v>69</v>
      </c>
      <c r="J9145" s="85" t="s">
        <v>3394</v>
      </c>
      <c r="K9145" s="85" t="s">
        <v>3395</v>
      </c>
      <c r="L9145" s="85" t="s">
        <v>3144</v>
      </c>
      <c r="Y9145" s="85" t="s">
        <v>103568</v>
      </c>
      <c r="AA9145" s="85" t="s">
        <v>103569</v>
      </c>
      <c r="AB9145" s="85" t="s">
        <v>3147</v>
      </c>
      <c r="AC9145" s="85" t="s">
        <v>103570</v>
      </c>
      <c r="AD9145" s="85" t="s">
        <v>103571</v>
      </c>
      <c r="AE9145" s="85" t="s">
        <v>103572</v>
      </c>
      <c r="AL9145" s="85" t="s">
        <v>103573</v>
      </c>
      <c r="AM9145" s="85" t="s">
        <v>103574</v>
      </c>
      <c r="AU9145" s="85" t="s">
        <v>31192</v>
      </c>
      <c r="AV9145" s="85" t="s">
        <v>290</v>
      </c>
      <c r="AW9145" s="85" t="s">
        <v>1339</v>
      </c>
      <c r="BA9145" s="85" t="s">
        <v>103575</v>
      </c>
      <c r="BB9145" s="85" t="s">
        <v>103576</v>
      </c>
      <c r="BC9145" s="85" t="s">
        <v>103577</v>
      </c>
      <c r="BD9145" s="85" t="s">
        <v>103578</v>
      </c>
      <c r="BE9145" s="85" t="s">
        <v>103579</v>
      </c>
      <c r="BI9145" s="85" t="s">
        <v>3380</v>
      </c>
      <c r="CT9145" s="85" t="s">
        <v>3144</v>
      </c>
      <c r="CU9145" s="85" t="s">
        <v>3151</v>
      </c>
      <c r="CW9145" s="85" t="s">
        <v>3472</v>
      </c>
      <c r="CX9145" s="85" t="s">
        <v>3394</v>
      </c>
    </row>
    <row r="9146" spans="1:103" x14ac:dyDescent="0.2">
      <c r="A9146" s="104">
        <v>45612</v>
      </c>
      <c r="B9146" s="85" t="s">
        <v>102164</v>
      </c>
      <c r="C9146" s="85" t="s">
        <v>3136</v>
      </c>
      <c r="D9146" s="85" t="s">
        <v>3137</v>
      </c>
      <c r="E9146" s="85" t="s">
        <v>102165</v>
      </c>
      <c r="F9146" s="85" t="s">
        <v>2599</v>
      </c>
      <c r="G9146" s="85" t="s">
        <v>2680</v>
      </c>
      <c r="H9146" s="85" t="s">
        <v>416</v>
      </c>
      <c r="I9146" s="85" t="s">
        <v>2506</v>
      </c>
      <c r="J9146" s="85" t="s">
        <v>23537</v>
      </c>
      <c r="K9146" s="85" t="s">
        <v>3143</v>
      </c>
      <c r="L9146" s="85" t="s">
        <v>3144</v>
      </c>
      <c r="Y9146" s="85" t="s">
        <v>102166</v>
      </c>
      <c r="AA9146" s="85" t="s">
        <v>102167</v>
      </c>
      <c r="AB9146" s="85" t="s">
        <v>3147</v>
      </c>
      <c r="AC9146" s="85" t="s">
        <v>102168</v>
      </c>
      <c r="AD9146" s="85" t="s">
        <v>102169</v>
      </c>
      <c r="AG9146" s="85" t="s">
        <v>103580</v>
      </c>
      <c r="AP9146" s="85" t="s">
        <v>103581</v>
      </c>
      <c r="AQ9146" s="85" t="s">
        <v>103582</v>
      </c>
      <c r="AS9146" s="85" t="s">
        <v>103583</v>
      </c>
      <c r="AT9146" s="85" t="s">
        <v>103584</v>
      </c>
      <c r="AU9146" s="85" t="s">
        <v>1593</v>
      </c>
      <c r="AV9146" s="85" t="s">
        <v>416</v>
      </c>
      <c r="AW9146" s="85" t="s">
        <v>1229</v>
      </c>
      <c r="AY9146" s="85" t="s">
        <v>103585</v>
      </c>
      <c r="AZ9146" s="85" t="s">
        <v>103586</v>
      </c>
      <c r="BA9146" s="85" t="s">
        <v>103587</v>
      </c>
      <c r="BB9146" s="85" t="s">
        <v>103588</v>
      </c>
      <c r="BC9146" s="85" t="s">
        <v>103589</v>
      </c>
      <c r="BI9146" s="85" t="s">
        <v>3390</v>
      </c>
      <c r="CT9146" s="85" t="s">
        <v>3144</v>
      </c>
      <c r="CU9146" s="85" t="s">
        <v>3151</v>
      </c>
      <c r="CW9146" s="85" t="s">
        <v>3493</v>
      </c>
      <c r="CX9146" s="85" t="s">
        <v>4259</v>
      </c>
    </row>
    <row r="9147" spans="1:103" x14ac:dyDescent="0.2">
      <c r="A9147" s="104">
        <v>45612</v>
      </c>
      <c r="B9147" s="85" t="s">
        <v>103590</v>
      </c>
      <c r="C9147" s="85" t="s">
        <v>3136</v>
      </c>
      <c r="D9147" s="85" t="s">
        <v>3137</v>
      </c>
      <c r="E9147" s="85" t="s">
        <v>103591</v>
      </c>
      <c r="F9147" s="85" t="s">
        <v>2589</v>
      </c>
      <c r="G9147" s="85" t="s">
        <v>2680</v>
      </c>
      <c r="H9147" s="85" t="s">
        <v>416</v>
      </c>
      <c r="I9147" s="85" t="s">
        <v>69</v>
      </c>
      <c r="J9147" s="85" t="s">
        <v>3556</v>
      </c>
      <c r="K9147" s="85" t="s">
        <v>3143</v>
      </c>
      <c r="L9147" s="85" t="s">
        <v>3144</v>
      </c>
      <c r="X9147" s="85" t="s">
        <v>11243</v>
      </c>
      <c r="Y9147" s="85" t="s">
        <v>103592</v>
      </c>
      <c r="AA9147" s="85" t="s">
        <v>103593</v>
      </c>
      <c r="AB9147" s="85" t="s">
        <v>3147</v>
      </c>
      <c r="AC9147" s="85" t="s">
        <v>103594</v>
      </c>
      <c r="AD9147" s="85" t="s">
        <v>103595</v>
      </c>
      <c r="AG9147" s="85" t="s">
        <v>103596</v>
      </c>
      <c r="AP9147" s="85" t="s">
        <v>103597</v>
      </c>
      <c r="AQ9147" s="85" t="s">
        <v>103598</v>
      </c>
      <c r="AS9147" s="85" t="s">
        <v>103599</v>
      </c>
      <c r="AT9147" s="85" t="s">
        <v>103600</v>
      </c>
      <c r="AU9147" s="85" t="s">
        <v>26742</v>
      </c>
      <c r="AV9147" s="85" t="s">
        <v>416</v>
      </c>
      <c r="AW9147" s="85" t="s">
        <v>1339</v>
      </c>
      <c r="AY9147" s="85" t="s">
        <v>103601</v>
      </c>
      <c r="AZ9147" s="85" t="s">
        <v>103602</v>
      </c>
      <c r="BA9147" s="85" t="s">
        <v>103603</v>
      </c>
      <c r="BB9147" s="85" t="s">
        <v>103604</v>
      </c>
      <c r="BC9147" s="85" t="s">
        <v>103605</v>
      </c>
      <c r="BF9147" s="85" t="s">
        <v>103606</v>
      </c>
      <c r="BI9147" s="85" t="s">
        <v>3390</v>
      </c>
      <c r="CT9147" s="85" t="s">
        <v>3144</v>
      </c>
      <c r="CU9147" s="85" t="s">
        <v>4972</v>
      </c>
      <c r="CW9147" s="85" t="s">
        <v>4973</v>
      </c>
      <c r="CX9147" s="85" t="s">
        <v>11243</v>
      </c>
    </row>
    <row r="9148" spans="1:103" x14ac:dyDescent="0.2">
      <c r="A9148" s="104">
        <v>45612</v>
      </c>
      <c r="B9148" s="85" t="s">
        <v>103607</v>
      </c>
      <c r="C9148" s="85" t="s">
        <v>3136</v>
      </c>
      <c r="D9148" s="85" t="s">
        <v>3137</v>
      </c>
      <c r="E9148" s="85" t="s">
        <v>103608</v>
      </c>
      <c r="F9148" s="85" t="s">
        <v>1739</v>
      </c>
      <c r="G9148" s="85" t="s">
        <v>2677</v>
      </c>
      <c r="H9148" s="85" t="s">
        <v>290</v>
      </c>
      <c r="I9148" s="85" t="s">
        <v>206</v>
      </c>
      <c r="J9148" s="85" t="s">
        <v>44319</v>
      </c>
      <c r="K9148" s="85" t="s">
        <v>3143</v>
      </c>
      <c r="L9148" s="85" t="s">
        <v>3144</v>
      </c>
      <c r="X9148" s="85" t="s">
        <v>103609</v>
      </c>
      <c r="Y9148" s="85" t="s">
        <v>103610</v>
      </c>
      <c r="AA9148" s="85" t="s">
        <v>87639</v>
      </c>
      <c r="AB9148" s="85" t="s">
        <v>3147</v>
      </c>
      <c r="AC9148" s="85" t="s">
        <v>87640</v>
      </c>
      <c r="AD9148" s="85" t="s">
        <v>87641</v>
      </c>
      <c r="AG9148" s="85" t="s">
        <v>103611</v>
      </c>
      <c r="AH9148" s="85" t="s">
        <v>103612</v>
      </c>
      <c r="AI9148" s="85" t="s">
        <v>103613</v>
      </c>
      <c r="AP9148" s="85" t="s">
        <v>103614</v>
      </c>
      <c r="AQ9148" s="85" t="s">
        <v>103615</v>
      </c>
      <c r="AS9148" s="85" t="s">
        <v>103616</v>
      </c>
      <c r="AT9148" s="85" t="s">
        <v>103617</v>
      </c>
      <c r="AU9148" s="85" t="s">
        <v>1590</v>
      </c>
      <c r="AV9148" s="85" t="s">
        <v>290</v>
      </c>
      <c r="AW9148" s="85" t="s">
        <v>1229</v>
      </c>
      <c r="BB9148" s="85" t="s">
        <v>103618</v>
      </c>
      <c r="BC9148" s="85" t="s">
        <v>103619</v>
      </c>
      <c r="BD9148" s="85" t="s">
        <v>87651</v>
      </c>
      <c r="BE9148" s="85" t="s">
        <v>87652</v>
      </c>
      <c r="BI9148" s="85" t="s">
        <v>3390</v>
      </c>
      <c r="CT9148" s="85" t="s">
        <v>3144</v>
      </c>
      <c r="CU9148" s="85" t="s">
        <v>3151</v>
      </c>
      <c r="CW9148" s="85" t="s">
        <v>3493</v>
      </c>
      <c r="CX9148" s="85" t="s">
        <v>103620</v>
      </c>
      <c r="CY9148" s="85" t="s">
        <v>59091</v>
      </c>
    </row>
    <row r="9149" spans="1:103" x14ac:dyDescent="0.2">
      <c r="A9149" s="104">
        <v>45612</v>
      </c>
      <c r="B9149" s="85" t="s">
        <v>103621</v>
      </c>
      <c r="C9149" s="85" t="s">
        <v>3136</v>
      </c>
      <c r="D9149" s="85" t="s">
        <v>3137</v>
      </c>
      <c r="E9149" s="85" t="s">
        <v>103622</v>
      </c>
      <c r="F9149" s="85" t="s">
        <v>2599</v>
      </c>
      <c r="G9149" s="85" t="s">
        <v>2680</v>
      </c>
      <c r="H9149" s="85" t="s">
        <v>416</v>
      </c>
      <c r="I9149" s="85" t="s">
        <v>2506</v>
      </c>
      <c r="J9149" s="85" t="s">
        <v>41473</v>
      </c>
      <c r="K9149" s="85" t="s">
        <v>3143</v>
      </c>
      <c r="L9149" s="85" t="s">
        <v>3144</v>
      </c>
      <c r="N9149" s="85" t="s">
        <v>11069</v>
      </c>
      <c r="O9149" s="85" t="s">
        <v>12698</v>
      </c>
      <c r="P9149" s="85" t="s">
        <v>4266</v>
      </c>
      <c r="W9149" s="85" t="s">
        <v>69</v>
      </c>
      <c r="X9149" s="85" t="s">
        <v>49402</v>
      </c>
      <c r="Y9149" s="85" t="s">
        <v>103623</v>
      </c>
      <c r="AA9149" s="85" t="s">
        <v>103624</v>
      </c>
      <c r="AB9149" s="85" t="s">
        <v>3147</v>
      </c>
      <c r="AC9149" s="85" t="s">
        <v>103625</v>
      </c>
      <c r="AD9149" s="85" t="s">
        <v>103626</v>
      </c>
      <c r="AG9149" s="85" t="s">
        <v>103627</v>
      </c>
      <c r="AP9149" s="85" t="s">
        <v>103628</v>
      </c>
      <c r="AQ9149" s="85" t="s">
        <v>103629</v>
      </c>
      <c r="AS9149" s="85" t="s">
        <v>103630</v>
      </c>
      <c r="AT9149" s="85" t="s">
        <v>103631</v>
      </c>
      <c r="AU9149" s="85" t="s">
        <v>1579</v>
      </c>
      <c r="AV9149" s="85" t="s">
        <v>416</v>
      </c>
      <c r="AW9149" s="85" t="s">
        <v>1238</v>
      </c>
      <c r="AY9149" s="85" t="s">
        <v>103632</v>
      </c>
      <c r="AZ9149" s="85" t="s">
        <v>103633</v>
      </c>
      <c r="BA9149" s="85" t="s">
        <v>103634</v>
      </c>
      <c r="BB9149" s="85" t="s">
        <v>103635</v>
      </c>
      <c r="BC9149" s="85" t="s">
        <v>103636</v>
      </c>
      <c r="BI9149" s="85" t="s">
        <v>3390</v>
      </c>
      <c r="CT9149" s="85" t="s">
        <v>3144</v>
      </c>
      <c r="CU9149" s="85" t="s">
        <v>12698</v>
      </c>
      <c r="CV9149" s="85" t="s">
        <v>4266</v>
      </c>
      <c r="CW9149" s="85" t="s">
        <v>3210</v>
      </c>
      <c r="CX9149" s="85" t="s">
        <v>12699</v>
      </c>
      <c r="CY9149" s="85" t="s">
        <v>62796</v>
      </c>
    </row>
    <row r="9150" spans="1:103" x14ac:dyDescent="0.2">
      <c r="A9150" s="104">
        <v>45612</v>
      </c>
      <c r="B9150" s="85" t="s">
        <v>102085</v>
      </c>
      <c r="C9150" s="85" t="s">
        <v>3136</v>
      </c>
      <c r="D9150" s="85" t="s">
        <v>3137</v>
      </c>
      <c r="E9150" s="85" t="s">
        <v>102086</v>
      </c>
      <c r="F9150" s="85" t="s">
        <v>2599</v>
      </c>
      <c r="G9150" s="85" t="s">
        <v>2680</v>
      </c>
      <c r="H9150" s="85" t="s">
        <v>416</v>
      </c>
      <c r="I9150" s="85" t="s">
        <v>2506</v>
      </c>
      <c r="J9150" s="85" t="s">
        <v>35676</v>
      </c>
      <c r="K9150" s="85" t="s">
        <v>25342</v>
      </c>
      <c r="L9150" s="85" t="s">
        <v>3144</v>
      </c>
      <c r="Y9150" s="85" t="s">
        <v>102087</v>
      </c>
      <c r="AA9150" s="85" t="s">
        <v>103637</v>
      </c>
      <c r="AB9150" s="85" t="s">
        <v>3147</v>
      </c>
      <c r="AC9150" s="85" t="s">
        <v>103638</v>
      </c>
      <c r="AD9150" s="85" t="s">
        <v>103639</v>
      </c>
      <c r="AG9150" s="85" t="s">
        <v>103640</v>
      </c>
      <c r="AP9150" s="85" t="s">
        <v>102088</v>
      </c>
      <c r="AQ9150" s="85" t="s">
        <v>103641</v>
      </c>
      <c r="AS9150" s="85" t="s">
        <v>103642</v>
      </c>
      <c r="AT9150" s="85" t="s">
        <v>103643</v>
      </c>
      <c r="AU9150" s="85" t="s">
        <v>103644</v>
      </c>
      <c r="AV9150" s="85" t="s">
        <v>416</v>
      </c>
      <c r="AW9150" s="85" t="s">
        <v>1339</v>
      </c>
      <c r="AY9150" s="85" t="s">
        <v>103645</v>
      </c>
      <c r="AZ9150" s="85" t="s">
        <v>103646</v>
      </c>
      <c r="BA9150" s="85" t="s">
        <v>103647</v>
      </c>
      <c r="BB9150" s="85" t="s">
        <v>103648</v>
      </c>
      <c r="BC9150" s="85" t="s">
        <v>103649</v>
      </c>
      <c r="BI9150" s="85" t="s">
        <v>4318</v>
      </c>
      <c r="CT9150" s="85" t="s">
        <v>3144</v>
      </c>
      <c r="CU9150" s="85" t="s">
        <v>3151</v>
      </c>
      <c r="CW9150" s="85" t="s">
        <v>3493</v>
      </c>
      <c r="CX9150" s="85" t="s">
        <v>3377</v>
      </c>
    </row>
    <row r="9151" spans="1:103" x14ac:dyDescent="0.2">
      <c r="A9151" s="104">
        <v>45612</v>
      </c>
      <c r="B9151" s="85" t="s">
        <v>103140</v>
      </c>
      <c r="C9151" s="85" t="s">
        <v>3136</v>
      </c>
      <c r="D9151" s="85" t="s">
        <v>3137</v>
      </c>
      <c r="E9151" s="85" t="s">
        <v>103141</v>
      </c>
      <c r="F9151" s="85" t="s">
        <v>1764</v>
      </c>
      <c r="G9151" s="85" t="s">
        <v>2677</v>
      </c>
      <c r="H9151" s="85" t="s">
        <v>416</v>
      </c>
      <c r="I9151" s="85" t="s">
        <v>1808</v>
      </c>
      <c r="J9151" s="85" t="s">
        <v>103650</v>
      </c>
      <c r="K9151" s="85" t="s">
        <v>3143</v>
      </c>
      <c r="L9151" s="85" t="s">
        <v>3144</v>
      </c>
      <c r="X9151" s="85" t="s">
        <v>3854</v>
      </c>
      <c r="Y9151" s="85" t="s">
        <v>103142</v>
      </c>
      <c r="AA9151" s="85" t="s">
        <v>103143</v>
      </c>
      <c r="AB9151" s="85" t="s">
        <v>3147</v>
      </c>
      <c r="AC9151" s="85" t="s">
        <v>103144</v>
      </c>
      <c r="AD9151" s="85" t="s">
        <v>103145</v>
      </c>
      <c r="AG9151" s="85" t="s">
        <v>103651</v>
      </c>
      <c r="AH9151" s="85" t="s">
        <v>103146</v>
      </c>
      <c r="AI9151" s="85" t="s">
        <v>103147</v>
      </c>
      <c r="AP9151" s="85" t="s">
        <v>103652</v>
      </c>
      <c r="AQ9151" s="85" t="s">
        <v>103653</v>
      </c>
      <c r="AS9151" s="85" t="s">
        <v>103654</v>
      </c>
      <c r="AT9151" s="85" t="s">
        <v>103655</v>
      </c>
      <c r="AU9151" s="85" t="s">
        <v>1579</v>
      </c>
      <c r="AV9151" s="85" t="s">
        <v>416</v>
      </c>
      <c r="AW9151" s="85" t="s">
        <v>1238</v>
      </c>
      <c r="BB9151" s="85" t="s">
        <v>103656</v>
      </c>
      <c r="BC9151" s="85" t="s">
        <v>103657</v>
      </c>
      <c r="BD9151" s="85" t="s">
        <v>103658</v>
      </c>
      <c r="BE9151" s="85" t="s">
        <v>103659</v>
      </c>
      <c r="BI9151" s="85" t="s">
        <v>4318</v>
      </c>
      <c r="CT9151" s="85" t="s">
        <v>3144</v>
      </c>
      <c r="CU9151" s="85" t="s">
        <v>3151</v>
      </c>
      <c r="CW9151" s="85" t="s">
        <v>3410</v>
      </c>
      <c r="CX9151" s="85" t="s">
        <v>103650</v>
      </c>
    </row>
    <row r="9152" spans="1:103" x14ac:dyDescent="0.2">
      <c r="A9152" s="104">
        <v>45612</v>
      </c>
      <c r="B9152" s="85" t="s">
        <v>103660</v>
      </c>
      <c r="C9152" s="85" t="s">
        <v>3136</v>
      </c>
      <c r="D9152" s="85" t="s">
        <v>3137</v>
      </c>
      <c r="E9152" s="85" t="s">
        <v>103661</v>
      </c>
      <c r="F9152" s="85" t="s">
        <v>1811</v>
      </c>
      <c r="G9152" s="85" t="s">
        <v>2664</v>
      </c>
      <c r="H9152" s="85" t="s">
        <v>290</v>
      </c>
      <c r="I9152" s="85" t="s">
        <v>1917</v>
      </c>
      <c r="J9152" s="85" t="s">
        <v>3394</v>
      </c>
      <c r="K9152" s="85" t="s">
        <v>3395</v>
      </c>
      <c r="L9152" s="85" t="s">
        <v>3144</v>
      </c>
      <c r="Y9152" s="85" t="s">
        <v>103662</v>
      </c>
      <c r="AA9152" s="85" t="s">
        <v>103663</v>
      </c>
      <c r="AB9152" s="85" t="s">
        <v>3147</v>
      </c>
      <c r="AC9152" s="85" t="s">
        <v>103664</v>
      </c>
      <c r="AD9152" s="85" t="s">
        <v>103665</v>
      </c>
      <c r="AG9152" s="85" t="s">
        <v>103666</v>
      </c>
      <c r="AO9152" s="85" t="s">
        <v>103667</v>
      </c>
      <c r="AP9152" s="85" t="s">
        <v>103668</v>
      </c>
      <c r="AR9152" s="85" t="s">
        <v>103669</v>
      </c>
      <c r="AS9152" s="85" t="s">
        <v>103670</v>
      </c>
      <c r="AT9152" s="85" t="s">
        <v>103671</v>
      </c>
      <c r="AU9152" s="85" t="s">
        <v>1330</v>
      </c>
      <c r="AV9152" s="85" t="s">
        <v>290</v>
      </c>
      <c r="AW9152" s="85" t="s">
        <v>1229</v>
      </c>
      <c r="BB9152" s="85" t="s">
        <v>103672</v>
      </c>
      <c r="BC9152" s="85" t="s">
        <v>103673</v>
      </c>
      <c r="BD9152" s="85" t="s">
        <v>103674</v>
      </c>
      <c r="BE9152" s="85" t="s">
        <v>103675</v>
      </c>
      <c r="BI9152" s="85" t="s">
        <v>4318</v>
      </c>
      <c r="CT9152" s="85" t="s">
        <v>3144</v>
      </c>
      <c r="CU9152" s="85" t="s">
        <v>3151</v>
      </c>
      <c r="CW9152" s="85" t="s">
        <v>3410</v>
      </c>
      <c r="CX9152" s="85" t="s">
        <v>3394</v>
      </c>
    </row>
    <row r="9153" spans="1:102" x14ac:dyDescent="0.2">
      <c r="A9153" s="104">
        <v>45612</v>
      </c>
      <c r="B9153" s="85" t="s">
        <v>103676</v>
      </c>
      <c r="C9153" s="85" t="s">
        <v>3136</v>
      </c>
      <c r="D9153" s="85" t="s">
        <v>3137</v>
      </c>
      <c r="E9153" s="85" t="s">
        <v>103677</v>
      </c>
      <c r="F9153" s="85" t="s">
        <v>1841</v>
      </c>
      <c r="G9153" s="85" t="s">
        <v>2664</v>
      </c>
      <c r="H9153" s="85" t="s">
        <v>290</v>
      </c>
      <c r="I9153" s="85" t="s">
        <v>111</v>
      </c>
      <c r="J9153" s="85" t="s">
        <v>3394</v>
      </c>
      <c r="K9153" s="85" t="s">
        <v>3395</v>
      </c>
      <c r="L9153" s="85" t="s">
        <v>3144</v>
      </c>
      <c r="Y9153" s="85" t="s">
        <v>103678</v>
      </c>
      <c r="AA9153" s="85" t="s">
        <v>103679</v>
      </c>
      <c r="AB9153" s="85" t="s">
        <v>3147</v>
      </c>
      <c r="AC9153" s="85" t="s">
        <v>103680</v>
      </c>
      <c r="AD9153" s="85" t="s">
        <v>103681</v>
      </c>
      <c r="AG9153" s="85" t="s">
        <v>103682</v>
      </c>
      <c r="AO9153" s="85" t="s">
        <v>103683</v>
      </c>
      <c r="AP9153" s="85" t="s">
        <v>103684</v>
      </c>
      <c r="AR9153" s="85" t="s">
        <v>103685</v>
      </c>
      <c r="AS9153" s="85" t="s">
        <v>103686</v>
      </c>
      <c r="AT9153" s="85" t="s">
        <v>103687</v>
      </c>
      <c r="AU9153" s="85" t="s">
        <v>44196</v>
      </c>
      <c r="AV9153" s="85" t="s">
        <v>290</v>
      </c>
      <c r="AW9153" s="85" t="s">
        <v>1339</v>
      </c>
      <c r="BB9153" s="85" t="s">
        <v>103688</v>
      </c>
      <c r="BC9153" s="85" t="s">
        <v>103689</v>
      </c>
      <c r="BD9153" s="85" t="s">
        <v>103690</v>
      </c>
      <c r="BE9153" s="85" t="s">
        <v>103691</v>
      </c>
      <c r="BI9153" s="85" t="s">
        <v>4318</v>
      </c>
      <c r="CT9153" s="85" t="s">
        <v>3144</v>
      </c>
      <c r="CU9153" s="85" t="s">
        <v>3151</v>
      </c>
      <c r="CW9153" s="85" t="s">
        <v>3410</v>
      </c>
      <c r="CX9153" s="85" t="s">
        <v>3394</v>
      </c>
    </row>
    <row r="9154" spans="1:102" x14ac:dyDescent="0.2">
      <c r="A9154" s="104">
        <v>45612</v>
      </c>
      <c r="B9154" s="85" t="s">
        <v>103692</v>
      </c>
      <c r="C9154" s="85" t="s">
        <v>3136</v>
      </c>
      <c r="D9154" s="85" t="s">
        <v>3137</v>
      </c>
      <c r="E9154" s="85" t="s">
        <v>103693</v>
      </c>
      <c r="F9154" s="85" t="s">
        <v>2707</v>
      </c>
      <c r="G9154" s="85" t="s">
        <v>2663</v>
      </c>
      <c r="H9154" s="85" t="s">
        <v>92</v>
      </c>
      <c r="I9154" s="85" t="s">
        <v>935</v>
      </c>
      <c r="J9154" s="85" t="s">
        <v>3394</v>
      </c>
      <c r="K9154" s="85" t="s">
        <v>3395</v>
      </c>
      <c r="L9154" s="85" t="s">
        <v>3144</v>
      </c>
      <c r="Y9154" s="85" t="s">
        <v>103694</v>
      </c>
      <c r="AA9154" s="85" t="s">
        <v>103695</v>
      </c>
      <c r="AB9154" s="85" t="s">
        <v>3147</v>
      </c>
      <c r="AC9154" s="85" t="s">
        <v>103696</v>
      </c>
      <c r="AD9154" s="85" t="s">
        <v>103697</v>
      </c>
      <c r="AL9154" s="85" t="s">
        <v>103698</v>
      </c>
      <c r="AM9154" s="85" t="s">
        <v>103699</v>
      </c>
      <c r="AR9154" s="85" t="s">
        <v>103700</v>
      </c>
      <c r="AS9154" s="85" t="s">
        <v>103701</v>
      </c>
      <c r="AT9154" s="85" t="s">
        <v>103702</v>
      </c>
      <c r="AU9154" s="85" t="s">
        <v>103703</v>
      </c>
      <c r="AV9154" s="85" t="s">
        <v>290</v>
      </c>
      <c r="AW9154" s="85" t="s">
        <v>1339</v>
      </c>
      <c r="BB9154" s="85" t="s">
        <v>103704</v>
      </c>
      <c r="BC9154" s="85" t="s">
        <v>103705</v>
      </c>
      <c r="BD9154" s="85" t="s">
        <v>103706</v>
      </c>
      <c r="BE9154" s="85" t="s">
        <v>103707</v>
      </c>
      <c r="BI9154" s="85" t="s">
        <v>4318</v>
      </c>
      <c r="CT9154" s="85" t="s">
        <v>3144</v>
      </c>
      <c r="CU9154" s="85" t="s">
        <v>3151</v>
      </c>
      <c r="CW9154" s="85" t="s">
        <v>3410</v>
      </c>
      <c r="CX9154" s="85" t="s">
        <v>3394</v>
      </c>
    </row>
    <row r="9155" spans="1:102" x14ac:dyDescent="0.2">
      <c r="A9155" s="104">
        <v>45614</v>
      </c>
      <c r="B9155" s="85" t="s">
        <v>103709</v>
      </c>
      <c r="C9155" s="85" t="s">
        <v>3136</v>
      </c>
      <c r="D9155" s="85" t="s">
        <v>3137</v>
      </c>
      <c r="E9155" s="85" t="s">
        <v>103710</v>
      </c>
      <c r="F9155" s="85" t="s">
        <v>2014</v>
      </c>
      <c r="G9155" s="85" t="s">
        <v>2001</v>
      </c>
      <c r="H9155" s="85" t="s">
        <v>290</v>
      </c>
      <c r="I9155" s="85" t="s">
        <v>206</v>
      </c>
      <c r="J9155" s="85" t="s">
        <v>3162</v>
      </c>
      <c r="K9155" s="85" t="s">
        <v>3143</v>
      </c>
      <c r="L9155" s="85" t="s">
        <v>3144</v>
      </c>
      <c r="Y9155" s="85" t="s">
        <v>103711</v>
      </c>
      <c r="AA9155" s="85" t="s">
        <v>103712</v>
      </c>
      <c r="AB9155" s="85" t="s">
        <v>3147</v>
      </c>
      <c r="AC9155" s="85" t="s">
        <v>103713</v>
      </c>
      <c r="AD9155" s="85" t="s">
        <v>103714</v>
      </c>
      <c r="AH9155" s="85">
        <v>1498733420105810</v>
      </c>
      <c r="AI9155" s="85">
        <v>1488922104032470</v>
      </c>
      <c r="AV9155" s="85" t="s">
        <v>3147</v>
      </c>
      <c r="AW9155" s="85" t="s">
        <v>3147</v>
      </c>
      <c r="BI9155" s="85" t="s">
        <v>3150</v>
      </c>
      <c r="CT9155" s="85" t="s">
        <v>3144</v>
      </c>
      <c r="CU9155" s="85" t="s">
        <v>3151</v>
      </c>
      <c r="CW9155" s="85" t="s">
        <v>3152</v>
      </c>
      <c r="CX9155" s="85" t="s">
        <v>3162</v>
      </c>
    </row>
    <row r="9156" spans="1:102" x14ac:dyDescent="0.2">
      <c r="A9156" s="104">
        <v>45614</v>
      </c>
      <c r="B9156" s="85" t="s">
        <v>103715</v>
      </c>
      <c r="C9156" s="85" t="s">
        <v>3136</v>
      </c>
      <c r="D9156" s="85" t="s">
        <v>3137</v>
      </c>
      <c r="E9156" s="85" t="s">
        <v>103716</v>
      </c>
      <c r="F9156" s="85" t="s">
        <v>2594</v>
      </c>
      <c r="G9156" s="85" t="s">
        <v>2680</v>
      </c>
      <c r="H9156" s="85" t="s">
        <v>416</v>
      </c>
      <c r="I9156" s="85" t="s">
        <v>75</v>
      </c>
      <c r="J9156" s="85" t="s">
        <v>6765</v>
      </c>
      <c r="K9156" s="85" t="s">
        <v>3143</v>
      </c>
      <c r="L9156" s="85" t="s">
        <v>3144</v>
      </c>
      <c r="X9156" s="85" t="s">
        <v>4128</v>
      </c>
      <c r="Y9156" s="85" t="s">
        <v>103717</v>
      </c>
      <c r="AB9156" s="85" t="s">
        <v>3147</v>
      </c>
      <c r="AC9156" s="85" t="s">
        <v>3147</v>
      </c>
      <c r="AV9156" s="85" t="s">
        <v>3147</v>
      </c>
      <c r="AW9156" s="85" t="s">
        <v>3147</v>
      </c>
      <c r="AY9156" s="85" t="s">
        <v>103718</v>
      </c>
      <c r="BI9156" s="85" t="s">
        <v>3150</v>
      </c>
      <c r="CT9156" s="85" t="s">
        <v>3144</v>
      </c>
      <c r="CU9156" s="85" t="s">
        <v>4129</v>
      </c>
      <c r="CW9156" s="85" t="s">
        <v>3152</v>
      </c>
      <c r="CX9156" s="85" t="s">
        <v>6765</v>
      </c>
    </row>
    <row r="9157" spans="1:102" x14ac:dyDescent="0.2">
      <c r="A9157" s="104">
        <v>45614</v>
      </c>
      <c r="B9157" s="85" t="s">
        <v>103719</v>
      </c>
      <c r="C9157" s="85" t="s">
        <v>3136</v>
      </c>
      <c r="D9157" s="85" t="s">
        <v>3137</v>
      </c>
      <c r="E9157" s="85" t="s">
        <v>103720</v>
      </c>
      <c r="F9157" s="85" t="s">
        <v>2599</v>
      </c>
      <c r="G9157" s="85" t="s">
        <v>2680</v>
      </c>
      <c r="H9157" s="85" t="s">
        <v>416</v>
      </c>
      <c r="I9157" s="85" t="s">
        <v>2506</v>
      </c>
      <c r="J9157" s="85" t="s">
        <v>3162</v>
      </c>
      <c r="K9157" s="85" t="s">
        <v>3143</v>
      </c>
      <c r="L9157" s="85" t="s">
        <v>3144</v>
      </c>
      <c r="Y9157" s="85" t="s">
        <v>103721</v>
      </c>
      <c r="AA9157" s="85" t="s">
        <v>103722</v>
      </c>
      <c r="AB9157" s="85" t="s">
        <v>3147</v>
      </c>
      <c r="AC9157" s="85" t="s">
        <v>103723</v>
      </c>
      <c r="AD9157" s="85" t="s">
        <v>103724</v>
      </c>
      <c r="AV9157" s="85" t="s">
        <v>3147</v>
      </c>
      <c r="AW9157" s="85" t="s">
        <v>3147</v>
      </c>
      <c r="BI9157" s="85" t="s">
        <v>3150</v>
      </c>
      <c r="CT9157" s="85" t="s">
        <v>3144</v>
      </c>
      <c r="CU9157" s="85" t="s">
        <v>3151</v>
      </c>
      <c r="CW9157" s="85" t="s">
        <v>3152</v>
      </c>
      <c r="CX9157" s="85" t="s">
        <v>3162</v>
      </c>
    </row>
    <row r="9158" spans="1:102" x14ac:dyDescent="0.2">
      <c r="A9158" s="104">
        <v>45614</v>
      </c>
      <c r="B9158" s="85" t="s">
        <v>103725</v>
      </c>
      <c r="C9158" s="85" t="s">
        <v>3136</v>
      </c>
      <c r="D9158" s="85" t="s">
        <v>3137</v>
      </c>
      <c r="E9158" s="85" t="s">
        <v>103726</v>
      </c>
      <c r="F9158" s="85" t="s">
        <v>877</v>
      </c>
      <c r="G9158" s="85" t="s">
        <v>2671</v>
      </c>
      <c r="H9158" s="85" t="s">
        <v>92</v>
      </c>
      <c r="I9158" s="85" t="s">
        <v>216</v>
      </c>
      <c r="J9158" s="85" t="s">
        <v>4337</v>
      </c>
      <c r="K9158" s="85" t="s">
        <v>3143</v>
      </c>
      <c r="L9158" s="85" t="s">
        <v>3144</v>
      </c>
      <c r="Y9158" s="85" t="s">
        <v>103727</v>
      </c>
      <c r="AA9158" s="85" t="s">
        <v>103728</v>
      </c>
      <c r="AB9158" s="85" t="s">
        <v>3147</v>
      </c>
      <c r="AC9158" s="85" t="s">
        <v>103729</v>
      </c>
      <c r="AD9158" s="85" t="s">
        <v>103730</v>
      </c>
      <c r="AE9158" s="85" t="s">
        <v>103731</v>
      </c>
      <c r="AV9158" s="85" t="s">
        <v>3147</v>
      </c>
      <c r="AW9158" s="85" t="s">
        <v>3147</v>
      </c>
      <c r="BI9158" s="85" t="s">
        <v>3150</v>
      </c>
      <c r="CT9158" s="85" t="s">
        <v>3144</v>
      </c>
      <c r="CU9158" s="85" t="s">
        <v>3151</v>
      </c>
      <c r="CW9158" s="85" t="s">
        <v>3152</v>
      </c>
      <c r="CX9158" s="85" t="s">
        <v>4337</v>
      </c>
    </row>
    <row r="9159" spans="1:102" x14ac:dyDescent="0.2">
      <c r="A9159" s="104">
        <v>45614</v>
      </c>
      <c r="B9159" s="85" t="s">
        <v>103732</v>
      </c>
      <c r="C9159" s="85" t="s">
        <v>3136</v>
      </c>
      <c r="D9159" s="85" t="s">
        <v>3137</v>
      </c>
      <c r="E9159" s="85" t="s">
        <v>103733</v>
      </c>
      <c r="F9159" s="85" t="s">
        <v>1759</v>
      </c>
      <c r="G9159" s="85" t="s">
        <v>2677</v>
      </c>
      <c r="H9159" s="85" t="s">
        <v>416</v>
      </c>
      <c r="I9159" s="85" t="s">
        <v>206</v>
      </c>
      <c r="J9159" s="85" t="s">
        <v>38943</v>
      </c>
      <c r="K9159" s="85" t="s">
        <v>3143</v>
      </c>
      <c r="L9159" s="85" t="s">
        <v>3144</v>
      </c>
      <c r="Y9159" s="85" t="s">
        <v>103734</v>
      </c>
      <c r="AB9159" s="85" t="s">
        <v>3147</v>
      </c>
      <c r="AC9159" s="85" t="s">
        <v>3147</v>
      </c>
      <c r="AV9159" s="85" t="s">
        <v>3147</v>
      </c>
      <c r="AW9159" s="85" t="s">
        <v>3147</v>
      </c>
      <c r="BC9159" s="85" t="s">
        <v>103735</v>
      </c>
      <c r="BI9159" s="85" t="s">
        <v>3150</v>
      </c>
      <c r="CT9159" s="85" t="s">
        <v>3144</v>
      </c>
      <c r="CU9159" s="85" t="s">
        <v>3151</v>
      </c>
      <c r="CW9159" s="85" t="s">
        <v>3152</v>
      </c>
      <c r="CX9159" s="85" t="s">
        <v>38943</v>
      </c>
    </row>
    <row r="9160" spans="1:102" x14ac:dyDescent="0.2">
      <c r="A9160" s="104">
        <v>45614</v>
      </c>
      <c r="B9160" s="85" t="s">
        <v>103736</v>
      </c>
      <c r="C9160" s="85" t="s">
        <v>3136</v>
      </c>
      <c r="D9160" s="85" t="s">
        <v>3137</v>
      </c>
      <c r="E9160" s="85" t="s">
        <v>103737</v>
      </c>
      <c r="F9160" s="85" t="s">
        <v>2604</v>
      </c>
      <c r="G9160" s="85" t="s">
        <v>2680</v>
      </c>
      <c r="H9160" s="85" t="s">
        <v>416</v>
      </c>
      <c r="I9160" s="85" t="s">
        <v>103</v>
      </c>
      <c r="J9160" s="85" t="s">
        <v>4378</v>
      </c>
      <c r="K9160" s="85" t="s">
        <v>3143</v>
      </c>
      <c r="L9160" s="85" t="s">
        <v>3144</v>
      </c>
      <c r="Y9160" s="85" t="s">
        <v>103738</v>
      </c>
      <c r="AA9160" s="85" t="s">
        <v>103739</v>
      </c>
      <c r="AB9160" s="85" t="s">
        <v>3147</v>
      </c>
      <c r="AC9160" s="85" t="s">
        <v>103740</v>
      </c>
      <c r="AD9160" s="85" t="s">
        <v>103741</v>
      </c>
      <c r="AV9160" s="85" t="s">
        <v>3147</v>
      </c>
      <c r="AW9160" s="85" t="s">
        <v>3147</v>
      </c>
      <c r="BI9160" s="85" t="s">
        <v>3262</v>
      </c>
      <c r="CT9160" s="85" t="s">
        <v>3144</v>
      </c>
      <c r="CU9160" s="85" t="s">
        <v>3151</v>
      </c>
      <c r="CW9160" s="85" t="s">
        <v>3152</v>
      </c>
      <c r="CX9160" s="85" t="s">
        <v>4378</v>
      </c>
    </row>
    <row r="9161" spans="1:102" x14ac:dyDescent="0.2">
      <c r="A9161" s="104">
        <v>45614</v>
      </c>
      <c r="B9161" s="85" t="s">
        <v>103742</v>
      </c>
      <c r="C9161" s="85" t="s">
        <v>3136</v>
      </c>
      <c r="D9161" s="85" t="s">
        <v>3137</v>
      </c>
      <c r="E9161" s="85" t="s">
        <v>103743</v>
      </c>
      <c r="F9161" s="85" t="s">
        <v>2599</v>
      </c>
      <c r="G9161" s="85" t="s">
        <v>2680</v>
      </c>
      <c r="H9161" s="85" t="s">
        <v>416</v>
      </c>
      <c r="I9161" s="85" t="s">
        <v>2506</v>
      </c>
      <c r="J9161" s="85" t="s">
        <v>4428</v>
      </c>
      <c r="K9161" s="85" t="s">
        <v>3143</v>
      </c>
      <c r="L9161" s="85" t="s">
        <v>3144</v>
      </c>
      <c r="Y9161" s="85" t="s">
        <v>103744</v>
      </c>
      <c r="AA9161" s="85" t="s">
        <v>103745</v>
      </c>
      <c r="AB9161" s="85" t="s">
        <v>3147</v>
      </c>
      <c r="AC9161" s="85" t="s">
        <v>103746</v>
      </c>
      <c r="AD9161" s="85" t="s">
        <v>103747</v>
      </c>
      <c r="AV9161" s="85" t="s">
        <v>3147</v>
      </c>
      <c r="AW9161" s="85" t="s">
        <v>3147</v>
      </c>
      <c r="BI9161" s="85" t="s">
        <v>3262</v>
      </c>
      <c r="CT9161" s="85" t="s">
        <v>3144</v>
      </c>
      <c r="CU9161" s="85" t="s">
        <v>3151</v>
      </c>
      <c r="CW9161" s="85" t="s">
        <v>3152</v>
      </c>
      <c r="CX9161" s="85" t="s">
        <v>4428</v>
      </c>
    </row>
    <row r="9162" spans="1:102" x14ac:dyDescent="0.2">
      <c r="A9162" s="104">
        <v>45614</v>
      </c>
      <c r="B9162" s="85" t="s">
        <v>103748</v>
      </c>
      <c r="C9162" s="85" t="s">
        <v>3136</v>
      </c>
      <c r="D9162" s="85" t="s">
        <v>3137</v>
      </c>
      <c r="E9162" s="85" t="s">
        <v>92633</v>
      </c>
      <c r="F9162" s="85" t="s">
        <v>1841</v>
      </c>
      <c r="G9162" s="85" t="s">
        <v>2664</v>
      </c>
      <c r="H9162" s="85" t="s">
        <v>290</v>
      </c>
      <c r="I9162" s="85" t="s">
        <v>111</v>
      </c>
      <c r="J9162" s="85" t="s">
        <v>10022</v>
      </c>
      <c r="K9162" s="85" t="s">
        <v>3143</v>
      </c>
      <c r="L9162" s="85" t="s">
        <v>3144</v>
      </c>
      <c r="Y9162" s="85" t="s">
        <v>92634</v>
      </c>
      <c r="AB9162" s="85" t="s">
        <v>3147</v>
      </c>
      <c r="AC9162" s="85" t="s">
        <v>3147</v>
      </c>
      <c r="AV9162" s="85" t="s">
        <v>3147</v>
      </c>
      <c r="AW9162" s="85" t="s">
        <v>3147</v>
      </c>
      <c r="AY9162" s="85" t="s">
        <v>103749</v>
      </c>
      <c r="BI9162" s="85" t="s">
        <v>3262</v>
      </c>
      <c r="CT9162" s="85" t="s">
        <v>3144</v>
      </c>
      <c r="CU9162" s="85" t="s">
        <v>3151</v>
      </c>
      <c r="CW9162" s="85" t="s">
        <v>3152</v>
      </c>
      <c r="CX9162" s="85" t="s">
        <v>10022</v>
      </c>
    </row>
    <row r="9163" spans="1:102" x14ac:dyDescent="0.2">
      <c r="A9163" s="104">
        <v>45614</v>
      </c>
      <c r="B9163" s="85" t="s">
        <v>103750</v>
      </c>
      <c r="C9163" s="85" t="s">
        <v>3136</v>
      </c>
      <c r="D9163" s="85" t="s">
        <v>3137</v>
      </c>
      <c r="E9163" s="85" t="s">
        <v>103751</v>
      </c>
      <c r="F9163" s="85" t="s">
        <v>942</v>
      </c>
      <c r="G9163" s="85" t="s">
        <v>2662</v>
      </c>
      <c r="H9163" s="85" t="s">
        <v>290</v>
      </c>
      <c r="I9163" s="85" t="s">
        <v>69</v>
      </c>
      <c r="J9163" s="85" t="s">
        <v>5871</v>
      </c>
      <c r="K9163" s="85" t="s">
        <v>3143</v>
      </c>
      <c r="L9163" s="85" t="s">
        <v>3144</v>
      </c>
      <c r="Y9163" s="85" t="s">
        <v>103752</v>
      </c>
      <c r="AB9163" s="85" t="s">
        <v>3147</v>
      </c>
      <c r="AC9163" s="85" t="s">
        <v>3147</v>
      </c>
      <c r="AL9163" s="85" t="s">
        <v>103753</v>
      </c>
      <c r="AM9163" s="85" t="s">
        <v>103754</v>
      </c>
      <c r="AV9163" s="85" t="s">
        <v>3147</v>
      </c>
      <c r="AW9163" s="85" t="s">
        <v>3147</v>
      </c>
      <c r="BI9163" s="85" t="s">
        <v>3262</v>
      </c>
      <c r="CT9163" s="85" t="s">
        <v>3144</v>
      </c>
      <c r="CU9163" s="85" t="s">
        <v>3151</v>
      </c>
      <c r="CW9163" s="85" t="s">
        <v>3152</v>
      </c>
      <c r="CX9163" s="85" t="s">
        <v>5871</v>
      </c>
    </row>
    <row r="9164" spans="1:102" x14ac:dyDescent="0.2">
      <c r="A9164" s="104">
        <v>45614</v>
      </c>
      <c r="B9164" s="85" t="s">
        <v>103755</v>
      </c>
      <c r="C9164" s="85" t="s">
        <v>3136</v>
      </c>
      <c r="D9164" s="85" t="s">
        <v>3137</v>
      </c>
      <c r="E9164" s="85" t="s">
        <v>103756</v>
      </c>
      <c r="F9164" s="85" t="s">
        <v>2599</v>
      </c>
      <c r="G9164" s="85" t="s">
        <v>2680</v>
      </c>
      <c r="H9164" s="85" t="s">
        <v>416</v>
      </c>
      <c r="I9164" s="85" t="s">
        <v>2506</v>
      </c>
      <c r="J9164" s="85" t="s">
        <v>3162</v>
      </c>
      <c r="K9164" s="85" t="s">
        <v>3143</v>
      </c>
      <c r="L9164" s="85" t="s">
        <v>3144</v>
      </c>
      <c r="Y9164" s="85" t="s">
        <v>103757</v>
      </c>
      <c r="AA9164" s="85" t="s">
        <v>103758</v>
      </c>
      <c r="AB9164" s="85" t="s">
        <v>3147</v>
      </c>
      <c r="AC9164" s="85" t="s">
        <v>103759</v>
      </c>
      <c r="AD9164" s="85" t="s">
        <v>103760</v>
      </c>
      <c r="AV9164" s="85" t="s">
        <v>3147</v>
      </c>
      <c r="AW9164" s="85" t="s">
        <v>3147</v>
      </c>
      <c r="BI9164" s="85" t="s">
        <v>3262</v>
      </c>
      <c r="CT9164" s="85" t="s">
        <v>3144</v>
      </c>
      <c r="CU9164" s="85" t="s">
        <v>3151</v>
      </c>
      <c r="CW9164" s="85" t="s">
        <v>3152</v>
      </c>
      <c r="CX9164" s="85" t="s">
        <v>3162</v>
      </c>
    </row>
    <row r="9165" spans="1:102" x14ac:dyDescent="0.2">
      <c r="A9165" s="104">
        <v>45614</v>
      </c>
      <c r="B9165" s="85" t="s">
        <v>103761</v>
      </c>
      <c r="C9165" s="85" t="s">
        <v>3136</v>
      </c>
      <c r="D9165" s="85" t="s">
        <v>3137</v>
      </c>
      <c r="E9165" s="85" t="s">
        <v>103762</v>
      </c>
      <c r="F9165" s="85" t="s">
        <v>1764</v>
      </c>
      <c r="G9165" s="85" t="s">
        <v>2677</v>
      </c>
      <c r="H9165" s="85" t="s">
        <v>416</v>
      </c>
      <c r="I9165" s="85" t="s">
        <v>1808</v>
      </c>
      <c r="J9165" s="85" t="s">
        <v>3162</v>
      </c>
      <c r="K9165" s="85" t="s">
        <v>3143</v>
      </c>
      <c r="L9165" s="85" t="s">
        <v>3144</v>
      </c>
      <c r="Y9165" s="85" t="s">
        <v>103763</v>
      </c>
      <c r="AA9165" s="85" t="s">
        <v>103764</v>
      </c>
      <c r="AB9165" s="85" t="s">
        <v>3147</v>
      </c>
      <c r="AC9165" s="85" t="s">
        <v>103765</v>
      </c>
      <c r="AD9165" s="85" t="s">
        <v>103766</v>
      </c>
      <c r="AH9165" s="85" t="s">
        <v>103767</v>
      </c>
      <c r="AI9165" s="85" t="s">
        <v>103768</v>
      </c>
      <c r="AV9165" s="85" t="s">
        <v>3147</v>
      </c>
      <c r="AW9165" s="85" t="s">
        <v>3147</v>
      </c>
      <c r="BI9165" s="85" t="s">
        <v>3262</v>
      </c>
      <c r="CT9165" s="85" t="s">
        <v>3144</v>
      </c>
      <c r="CU9165" s="85" t="s">
        <v>3151</v>
      </c>
      <c r="CW9165" s="85" t="s">
        <v>3152</v>
      </c>
      <c r="CX9165" s="85" t="s">
        <v>3162</v>
      </c>
    </row>
    <row r="9166" spans="1:102" x14ac:dyDescent="0.2">
      <c r="A9166" s="104">
        <v>45614</v>
      </c>
      <c r="B9166" s="85" t="s">
        <v>103769</v>
      </c>
      <c r="C9166" s="85" t="s">
        <v>3136</v>
      </c>
      <c r="D9166" s="85" t="s">
        <v>3137</v>
      </c>
      <c r="E9166" s="85" t="s">
        <v>103770</v>
      </c>
      <c r="F9166" s="85" t="s">
        <v>2599</v>
      </c>
      <c r="G9166" s="85" t="s">
        <v>2680</v>
      </c>
      <c r="H9166" s="85" t="s">
        <v>416</v>
      </c>
      <c r="I9166" s="85" t="s">
        <v>2506</v>
      </c>
      <c r="J9166" s="85" t="s">
        <v>3162</v>
      </c>
      <c r="K9166" s="85" t="s">
        <v>3143</v>
      </c>
      <c r="L9166" s="85" t="s">
        <v>3144</v>
      </c>
      <c r="Y9166" s="85" t="s">
        <v>103771</v>
      </c>
      <c r="AA9166" s="85" t="s">
        <v>103772</v>
      </c>
      <c r="AB9166" s="85" t="s">
        <v>3147</v>
      </c>
      <c r="AC9166" s="85" t="s">
        <v>103773</v>
      </c>
      <c r="AD9166" s="85" t="s">
        <v>103774</v>
      </c>
      <c r="AV9166" s="85" t="s">
        <v>3147</v>
      </c>
      <c r="AW9166" s="85" t="s">
        <v>3147</v>
      </c>
      <c r="BI9166" s="85" t="s">
        <v>3262</v>
      </c>
      <c r="CT9166" s="85" t="s">
        <v>3144</v>
      </c>
      <c r="CU9166" s="85" t="s">
        <v>3151</v>
      </c>
      <c r="CW9166" s="85" t="s">
        <v>3152</v>
      </c>
      <c r="CX9166" s="85" t="s">
        <v>3162</v>
      </c>
    </row>
    <row r="9167" spans="1:102" x14ac:dyDescent="0.2">
      <c r="A9167" s="104">
        <v>45614</v>
      </c>
      <c r="B9167" s="85" t="s">
        <v>103775</v>
      </c>
      <c r="C9167" s="85" t="s">
        <v>3136</v>
      </c>
      <c r="D9167" s="85" t="s">
        <v>3137</v>
      </c>
      <c r="E9167" s="85" t="s">
        <v>103776</v>
      </c>
      <c r="F9167" s="85" t="s">
        <v>3071</v>
      </c>
      <c r="G9167" s="85" t="s">
        <v>3072</v>
      </c>
      <c r="H9167" s="85" t="s">
        <v>416</v>
      </c>
      <c r="I9167" s="85" t="s">
        <v>2988</v>
      </c>
      <c r="J9167" s="85" t="s">
        <v>3257</v>
      </c>
      <c r="K9167" s="85" t="s">
        <v>3143</v>
      </c>
      <c r="L9167" s="85" t="s">
        <v>3144</v>
      </c>
      <c r="Y9167" s="85" t="s">
        <v>103777</v>
      </c>
      <c r="AA9167" s="85" t="s">
        <v>103778</v>
      </c>
      <c r="AB9167" s="85" t="s">
        <v>3147</v>
      </c>
      <c r="AC9167" s="85" t="s">
        <v>103779</v>
      </c>
      <c r="AD9167" s="85" t="s">
        <v>103780</v>
      </c>
      <c r="AV9167" s="85" t="s">
        <v>3147</v>
      </c>
      <c r="AW9167" s="85" t="s">
        <v>3147</v>
      </c>
      <c r="BI9167" s="85" t="s">
        <v>3262</v>
      </c>
      <c r="CT9167" s="85" t="s">
        <v>83847</v>
      </c>
      <c r="CU9167" s="85" t="s">
        <v>3151</v>
      </c>
      <c r="CW9167" s="85" t="s">
        <v>3152</v>
      </c>
      <c r="CX9167" s="85" t="s">
        <v>3257</v>
      </c>
    </row>
    <row r="9168" spans="1:102" x14ac:dyDescent="0.2">
      <c r="A9168" s="104">
        <v>45614</v>
      </c>
      <c r="B9168" s="85" t="s">
        <v>103781</v>
      </c>
      <c r="C9168" s="85" t="s">
        <v>3136</v>
      </c>
      <c r="D9168" s="85" t="s">
        <v>3137</v>
      </c>
      <c r="E9168" s="85" t="s">
        <v>103782</v>
      </c>
      <c r="F9168" s="85" t="s">
        <v>3077</v>
      </c>
      <c r="G9168" s="85" t="s">
        <v>3072</v>
      </c>
      <c r="H9168" s="85" t="s">
        <v>416</v>
      </c>
      <c r="I9168" s="85" t="s">
        <v>2994</v>
      </c>
      <c r="J9168" s="85" t="s">
        <v>3162</v>
      </c>
      <c r="K9168" s="85" t="s">
        <v>3143</v>
      </c>
      <c r="L9168" s="85" t="s">
        <v>3144</v>
      </c>
      <c r="Y9168" s="85" t="s">
        <v>103783</v>
      </c>
      <c r="AA9168" s="85" t="s">
        <v>103784</v>
      </c>
      <c r="AB9168" s="85" t="s">
        <v>3147</v>
      </c>
      <c r="AC9168" s="85" t="s">
        <v>103785</v>
      </c>
      <c r="AD9168" s="85" t="s">
        <v>103786</v>
      </c>
      <c r="AV9168" s="85" t="s">
        <v>3147</v>
      </c>
      <c r="AW9168" s="85" t="s">
        <v>3147</v>
      </c>
      <c r="BI9168" s="85" t="s">
        <v>3262</v>
      </c>
      <c r="CT9168" s="85" t="s">
        <v>83847</v>
      </c>
      <c r="CU9168" s="85" t="s">
        <v>3151</v>
      </c>
      <c r="CW9168" s="85" t="s">
        <v>3152</v>
      </c>
      <c r="CX9168" s="85" t="s">
        <v>3162</v>
      </c>
    </row>
    <row r="9169" spans="1:103" x14ac:dyDescent="0.2">
      <c r="A9169" s="104">
        <v>45614</v>
      </c>
      <c r="B9169" s="85" t="s">
        <v>103787</v>
      </c>
      <c r="C9169" s="85" t="s">
        <v>3136</v>
      </c>
      <c r="D9169" s="85" t="s">
        <v>3137</v>
      </c>
      <c r="E9169" s="85" t="s">
        <v>103788</v>
      </c>
      <c r="F9169" s="85" t="s">
        <v>1823</v>
      </c>
      <c r="G9169" s="85" t="s">
        <v>2664</v>
      </c>
      <c r="H9169" s="85" t="s">
        <v>290</v>
      </c>
      <c r="I9169" s="85" t="s">
        <v>119</v>
      </c>
      <c r="J9169" s="85" t="s">
        <v>3257</v>
      </c>
      <c r="K9169" s="85" t="s">
        <v>3143</v>
      </c>
      <c r="L9169" s="85" t="s">
        <v>3144</v>
      </c>
      <c r="Y9169" s="85" t="s">
        <v>103789</v>
      </c>
      <c r="AA9169" s="85" t="s">
        <v>103790</v>
      </c>
      <c r="AB9169" s="85" t="s">
        <v>3147</v>
      </c>
      <c r="AC9169" s="85" t="s">
        <v>103791</v>
      </c>
      <c r="AD9169" s="85" t="s">
        <v>103792</v>
      </c>
      <c r="AV9169" s="85" t="s">
        <v>3147</v>
      </c>
      <c r="AW9169" s="85" t="s">
        <v>3147</v>
      </c>
      <c r="BI9169" s="85" t="s">
        <v>3262</v>
      </c>
      <c r="CT9169" s="85" t="s">
        <v>3144</v>
      </c>
      <c r="CU9169" s="85" t="s">
        <v>3151</v>
      </c>
      <c r="CW9169" s="85" t="s">
        <v>3152</v>
      </c>
      <c r="CX9169" s="85" t="s">
        <v>3257</v>
      </c>
    </row>
    <row r="9170" spans="1:103" x14ac:dyDescent="0.2">
      <c r="A9170" s="104">
        <v>45614</v>
      </c>
      <c r="B9170" s="85" t="s">
        <v>103793</v>
      </c>
      <c r="C9170" s="85" t="s">
        <v>3136</v>
      </c>
      <c r="D9170" s="85" t="s">
        <v>3137</v>
      </c>
      <c r="E9170" s="85" t="s">
        <v>103794</v>
      </c>
      <c r="F9170" s="85" t="s">
        <v>2604</v>
      </c>
      <c r="G9170" s="85" t="s">
        <v>2680</v>
      </c>
      <c r="H9170" s="85" t="s">
        <v>416</v>
      </c>
      <c r="I9170" s="85" t="s">
        <v>103</v>
      </c>
      <c r="J9170" s="85" t="s">
        <v>3162</v>
      </c>
      <c r="K9170" s="85" t="s">
        <v>3143</v>
      </c>
      <c r="L9170" s="85" t="s">
        <v>3144</v>
      </c>
      <c r="Y9170" s="85" t="s">
        <v>103795</v>
      </c>
      <c r="AA9170" s="85" t="s">
        <v>103796</v>
      </c>
      <c r="AB9170" s="85" t="s">
        <v>3147</v>
      </c>
      <c r="AC9170" s="85" t="s">
        <v>103797</v>
      </c>
      <c r="AD9170" s="85" t="s">
        <v>103798</v>
      </c>
      <c r="AV9170" s="85" t="s">
        <v>3147</v>
      </c>
      <c r="AW9170" s="85" t="s">
        <v>3147</v>
      </c>
      <c r="BI9170" s="85" t="s">
        <v>3262</v>
      </c>
      <c r="CT9170" s="85" t="s">
        <v>3144</v>
      </c>
      <c r="CU9170" s="85" t="s">
        <v>3151</v>
      </c>
      <c r="CW9170" s="85" t="s">
        <v>3152</v>
      </c>
      <c r="CX9170" s="85" t="s">
        <v>3162</v>
      </c>
    </row>
    <row r="9171" spans="1:103" x14ac:dyDescent="0.2">
      <c r="A9171" s="104">
        <v>45614</v>
      </c>
      <c r="B9171" s="85" t="s">
        <v>103799</v>
      </c>
      <c r="C9171" s="85" t="s">
        <v>3136</v>
      </c>
      <c r="D9171" s="85" t="s">
        <v>3137</v>
      </c>
      <c r="E9171" s="85" t="s">
        <v>103800</v>
      </c>
      <c r="F9171" s="85" t="s">
        <v>960</v>
      </c>
      <c r="G9171" s="85" t="s">
        <v>2662</v>
      </c>
      <c r="H9171" s="85" t="s">
        <v>92</v>
      </c>
      <c r="I9171" s="85" t="s">
        <v>69</v>
      </c>
      <c r="J9171" s="85" t="s">
        <v>3257</v>
      </c>
      <c r="K9171" s="85" t="s">
        <v>3143</v>
      </c>
      <c r="L9171" s="85" t="s">
        <v>3144</v>
      </c>
      <c r="Y9171" s="85" t="s">
        <v>103801</v>
      </c>
      <c r="AA9171" s="85" t="s">
        <v>103802</v>
      </c>
      <c r="AB9171" s="85" t="s">
        <v>3147</v>
      </c>
      <c r="AC9171" s="85" t="s">
        <v>103803</v>
      </c>
      <c r="AD9171" s="85" t="s">
        <v>103804</v>
      </c>
      <c r="AE9171" s="85" t="s">
        <v>103805</v>
      </c>
      <c r="AV9171" s="85" t="s">
        <v>3147</v>
      </c>
      <c r="AW9171" s="85" t="s">
        <v>3147</v>
      </c>
      <c r="BI9171" s="85" t="s">
        <v>3262</v>
      </c>
      <c r="CT9171" s="85" t="s">
        <v>3144</v>
      </c>
      <c r="CU9171" s="85" t="s">
        <v>3151</v>
      </c>
      <c r="CW9171" s="85" t="s">
        <v>3152</v>
      </c>
      <c r="CX9171" s="85" t="s">
        <v>3257</v>
      </c>
    </row>
    <row r="9172" spans="1:103" x14ac:dyDescent="0.2">
      <c r="A9172" s="104">
        <v>45614</v>
      </c>
      <c r="B9172" s="85" t="s">
        <v>103806</v>
      </c>
      <c r="C9172" s="85" t="s">
        <v>3136</v>
      </c>
      <c r="D9172" s="85" t="s">
        <v>3137</v>
      </c>
      <c r="E9172" s="85" t="s">
        <v>103807</v>
      </c>
      <c r="F9172" s="85" t="s">
        <v>2594</v>
      </c>
      <c r="G9172" s="85" t="s">
        <v>2680</v>
      </c>
      <c r="H9172" s="85" t="s">
        <v>416</v>
      </c>
      <c r="I9172" s="85" t="s">
        <v>75</v>
      </c>
      <c r="J9172" s="85" t="s">
        <v>6690</v>
      </c>
      <c r="K9172" s="85" t="s">
        <v>3143</v>
      </c>
      <c r="L9172" s="85" t="s">
        <v>3144</v>
      </c>
      <c r="Y9172" s="85" t="s">
        <v>103808</v>
      </c>
      <c r="AB9172" s="85" t="s">
        <v>3147</v>
      </c>
      <c r="AC9172" s="85" t="s">
        <v>3147</v>
      </c>
      <c r="AV9172" s="85" t="s">
        <v>3147</v>
      </c>
      <c r="AW9172" s="85" t="s">
        <v>3147</v>
      </c>
      <c r="BF9172" s="85" t="s">
        <v>103809</v>
      </c>
      <c r="BI9172" s="85" t="s">
        <v>3262</v>
      </c>
      <c r="CT9172" s="85" t="s">
        <v>3144</v>
      </c>
      <c r="CU9172" s="85" t="s">
        <v>3151</v>
      </c>
      <c r="CW9172" s="85" t="s">
        <v>3152</v>
      </c>
      <c r="CX9172" s="85" t="s">
        <v>6690</v>
      </c>
    </row>
    <row r="9173" spans="1:103" x14ac:dyDescent="0.2">
      <c r="A9173" s="104">
        <v>45614</v>
      </c>
      <c r="B9173" s="85" t="s">
        <v>103810</v>
      </c>
      <c r="C9173" s="85" t="s">
        <v>3136</v>
      </c>
      <c r="D9173" s="85" t="s">
        <v>3137</v>
      </c>
      <c r="E9173" s="85" t="s">
        <v>103811</v>
      </c>
      <c r="F9173" s="85" t="s">
        <v>2599</v>
      </c>
      <c r="G9173" s="85" t="s">
        <v>2680</v>
      </c>
      <c r="H9173" s="85" t="s">
        <v>416</v>
      </c>
      <c r="I9173" s="85" t="s">
        <v>2506</v>
      </c>
      <c r="J9173" s="85" t="s">
        <v>4337</v>
      </c>
      <c r="K9173" s="85" t="s">
        <v>3143</v>
      </c>
      <c r="L9173" s="85" t="s">
        <v>3144</v>
      </c>
      <c r="Y9173" s="85" t="s">
        <v>103812</v>
      </c>
      <c r="AA9173" s="85" t="s">
        <v>103813</v>
      </c>
      <c r="AB9173" s="85" t="s">
        <v>3147</v>
      </c>
      <c r="AC9173" s="85" t="s">
        <v>103814</v>
      </c>
      <c r="AD9173" s="85" t="s">
        <v>103815</v>
      </c>
      <c r="AV9173" s="85" t="s">
        <v>3147</v>
      </c>
      <c r="AW9173" s="85" t="s">
        <v>3147</v>
      </c>
      <c r="BI9173" s="85" t="s">
        <v>3262</v>
      </c>
      <c r="CT9173" s="85" t="s">
        <v>3144</v>
      </c>
      <c r="CU9173" s="85" t="s">
        <v>3151</v>
      </c>
      <c r="CW9173" s="85" t="s">
        <v>3152</v>
      </c>
      <c r="CX9173" s="85" t="s">
        <v>4337</v>
      </c>
    </row>
    <row r="9174" spans="1:103" x14ac:dyDescent="0.2">
      <c r="A9174" s="104">
        <v>45614</v>
      </c>
      <c r="B9174" s="85" t="s">
        <v>103816</v>
      </c>
      <c r="C9174" s="85" t="s">
        <v>3136</v>
      </c>
      <c r="D9174" s="85" t="s">
        <v>3137</v>
      </c>
      <c r="E9174" s="85" t="s">
        <v>103817</v>
      </c>
      <c r="F9174" s="85" t="s">
        <v>2198</v>
      </c>
      <c r="G9174" s="85" t="s">
        <v>2190</v>
      </c>
      <c r="H9174" s="85" t="s">
        <v>290</v>
      </c>
      <c r="I9174" s="85" t="s">
        <v>1918</v>
      </c>
      <c r="J9174" s="85" t="s">
        <v>19005</v>
      </c>
      <c r="K9174" s="85" t="s">
        <v>3143</v>
      </c>
      <c r="L9174" s="85" t="s">
        <v>3144</v>
      </c>
      <c r="Y9174" s="85" t="s">
        <v>103818</v>
      </c>
      <c r="AB9174" s="85" t="s">
        <v>3147</v>
      </c>
      <c r="AC9174" s="85" t="s">
        <v>3147</v>
      </c>
      <c r="AV9174" s="85" t="s">
        <v>3147</v>
      </c>
      <c r="AW9174" s="85" t="s">
        <v>3147</v>
      </c>
      <c r="BE9174" s="85" t="s">
        <v>103819</v>
      </c>
      <c r="BI9174" s="85" t="s">
        <v>3262</v>
      </c>
      <c r="CT9174" s="85" t="s">
        <v>3144</v>
      </c>
      <c r="CU9174" s="85" t="s">
        <v>3151</v>
      </c>
      <c r="CW9174" s="85" t="s">
        <v>3152</v>
      </c>
      <c r="CX9174" s="85" t="s">
        <v>19005</v>
      </c>
    </row>
    <row r="9175" spans="1:103" x14ac:dyDescent="0.2">
      <c r="A9175" s="104">
        <v>45614</v>
      </c>
      <c r="B9175" s="85" t="s">
        <v>103820</v>
      </c>
      <c r="C9175" s="85" t="s">
        <v>3136</v>
      </c>
      <c r="D9175" s="85" t="s">
        <v>3137</v>
      </c>
      <c r="E9175" s="85" t="s">
        <v>103821</v>
      </c>
      <c r="F9175" s="85" t="s">
        <v>1817</v>
      </c>
      <c r="G9175" s="85" t="s">
        <v>2664</v>
      </c>
      <c r="H9175" s="85" t="s">
        <v>290</v>
      </c>
      <c r="I9175" s="85" t="s">
        <v>1918</v>
      </c>
      <c r="J9175" s="85" t="s">
        <v>4428</v>
      </c>
      <c r="K9175" s="85" t="s">
        <v>3143</v>
      </c>
      <c r="L9175" s="85" t="s">
        <v>3144</v>
      </c>
      <c r="X9175" s="85" t="s">
        <v>103822</v>
      </c>
      <c r="Y9175" s="85" t="s">
        <v>103823</v>
      </c>
      <c r="AA9175" s="85" t="s">
        <v>103824</v>
      </c>
      <c r="AB9175" s="85" t="s">
        <v>3147</v>
      </c>
      <c r="AC9175" s="85" t="s">
        <v>103825</v>
      </c>
      <c r="AD9175" s="85" t="s">
        <v>103826</v>
      </c>
      <c r="AV9175" s="85" t="s">
        <v>3147</v>
      </c>
      <c r="AW9175" s="85" t="s">
        <v>3147</v>
      </c>
      <c r="BI9175" s="85" t="s">
        <v>3262</v>
      </c>
      <c r="CT9175" s="85" t="s">
        <v>3144</v>
      </c>
      <c r="CU9175" s="85" t="s">
        <v>3151</v>
      </c>
      <c r="CW9175" s="85" t="s">
        <v>3152</v>
      </c>
      <c r="CX9175" s="85" t="s">
        <v>4428</v>
      </c>
      <c r="CY9175" s="85" t="s">
        <v>71135</v>
      </c>
    </row>
    <row r="9176" spans="1:103" x14ac:dyDescent="0.2">
      <c r="A9176" s="104">
        <v>45614</v>
      </c>
      <c r="B9176" s="85" t="s">
        <v>103827</v>
      </c>
      <c r="C9176" s="85" t="s">
        <v>3136</v>
      </c>
      <c r="D9176" s="85" t="s">
        <v>3137</v>
      </c>
      <c r="E9176" s="85" t="s">
        <v>103828</v>
      </c>
      <c r="F9176" s="85" t="s">
        <v>1823</v>
      </c>
      <c r="G9176" s="85" t="s">
        <v>2664</v>
      </c>
      <c r="H9176" s="85" t="s">
        <v>290</v>
      </c>
      <c r="I9176" s="85" t="s">
        <v>119</v>
      </c>
      <c r="J9176" s="85" t="s">
        <v>4428</v>
      </c>
      <c r="K9176" s="85" t="s">
        <v>3143</v>
      </c>
      <c r="L9176" s="85" t="s">
        <v>3144</v>
      </c>
      <c r="Y9176" s="85" t="s">
        <v>103829</v>
      </c>
      <c r="AA9176" s="85" t="s">
        <v>103830</v>
      </c>
      <c r="AB9176" s="85" t="s">
        <v>3147</v>
      </c>
      <c r="AC9176" s="85" t="s">
        <v>103831</v>
      </c>
      <c r="AD9176" s="85" t="s">
        <v>103832</v>
      </c>
      <c r="AV9176" s="85" t="s">
        <v>3147</v>
      </c>
      <c r="AW9176" s="85" t="s">
        <v>3147</v>
      </c>
      <c r="BI9176" s="85" t="s">
        <v>3262</v>
      </c>
      <c r="CT9176" s="85" t="s">
        <v>3144</v>
      </c>
      <c r="CU9176" s="85" t="s">
        <v>3151</v>
      </c>
      <c r="CW9176" s="85" t="s">
        <v>3152</v>
      </c>
      <c r="CX9176" s="85" t="s">
        <v>4428</v>
      </c>
    </row>
    <row r="9177" spans="1:103" x14ac:dyDescent="0.2">
      <c r="A9177" s="104">
        <v>45614</v>
      </c>
      <c r="B9177" s="85" t="s">
        <v>103833</v>
      </c>
      <c r="C9177" s="85" t="s">
        <v>3136</v>
      </c>
      <c r="D9177" s="85" t="s">
        <v>3137</v>
      </c>
      <c r="E9177" s="85" t="s">
        <v>103834</v>
      </c>
      <c r="F9177" s="85" t="s">
        <v>2599</v>
      </c>
      <c r="G9177" s="85" t="s">
        <v>2680</v>
      </c>
      <c r="H9177" s="85" t="s">
        <v>416</v>
      </c>
      <c r="I9177" s="85" t="s">
        <v>2506</v>
      </c>
      <c r="J9177" s="85" t="s">
        <v>3292</v>
      </c>
      <c r="K9177" s="85" t="s">
        <v>3143</v>
      </c>
      <c r="L9177" s="85" t="s">
        <v>3144</v>
      </c>
      <c r="Y9177" s="85" t="s">
        <v>103835</v>
      </c>
      <c r="AA9177" s="85" t="s">
        <v>103836</v>
      </c>
      <c r="AB9177" s="85" t="s">
        <v>3147</v>
      </c>
      <c r="AC9177" s="85" t="s">
        <v>103837</v>
      </c>
      <c r="AD9177" s="85" t="s">
        <v>103838</v>
      </c>
      <c r="AV9177" s="85" t="s">
        <v>3147</v>
      </c>
      <c r="AW9177" s="85" t="s">
        <v>3147</v>
      </c>
      <c r="BI9177" s="85" t="s">
        <v>3262</v>
      </c>
      <c r="CT9177" s="85" t="s">
        <v>3144</v>
      </c>
      <c r="CU9177" s="85" t="s">
        <v>3151</v>
      </c>
      <c r="CW9177" s="85" t="s">
        <v>3152</v>
      </c>
      <c r="CX9177" s="85" t="s">
        <v>3292</v>
      </c>
    </row>
    <row r="9178" spans="1:103" x14ac:dyDescent="0.2">
      <c r="A9178" s="104">
        <v>45614</v>
      </c>
      <c r="B9178" s="85" t="s">
        <v>103839</v>
      </c>
      <c r="C9178" s="85" t="s">
        <v>3136</v>
      </c>
      <c r="D9178" s="85" t="s">
        <v>3137</v>
      </c>
      <c r="E9178" s="85" t="s">
        <v>103840</v>
      </c>
      <c r="F9178" s="85" t="s">
        <v>1744</v>
      </c>
      <c r="G9178" s="85" t="s">
        <v>2677</v>
      </c>
      <c r="H9178" s="85" t="s">
        <v>290</v>
      </c>
      <c r="I9178" s="85" t="s">
        <v>1808</v>
      </c>
      <c r="J9178" s="85" t="s">
        <v>4428</v>
      </c>
      <c r="K9178" s="85" t="s">
        <v>3143</v>
      </c>
      <c r="L9178" s="85" t="s">
        <v>3144</v>
      </c>
      <c r="Y9178" s="85" t="s">
        <v>103841</v>
      </c>
      <c r="AA9178" s="85" t="s">
        <v>103842</v>
      </c>
      <c r="AB9178" s="85" t="s">
        <v>3147</v>
      </c>
      <c r="AC9178" s="85" t="s">
        <v>103843</v>
      </c>
      <c r="AD9178" s="85" t="s">
        <v>103844</v>
      </c>
      <c r="AH9178" s="85" t="s">
        <v>103845</v>
      </c>
      <c r="AI9178" s="85" t="s">
        <v>103846</v>
      </c>
      <c r="AV9178" s="85" t="s">
        <v>3147</v>
      </c>
      <c r="AW9178" s="85" t="s">
        <v>3147</v>
      </c>
      <c r="BI9178" s="85" t="s">
        <v>3262</v>
      </c>
      <c r="CT9178" s="85" t="s">
        <v>3144</v>
      </c>
      <c r="CU9178" s="85" t="s">
        <v>3151</v>
      </c>
      <c r="CW9178" s="85" t="s">
        <v>3152</v>
      </c>
      <c r="CX9178" s="85" t="s">
        <v>4428</v>
      </c>
    </row>
    <row r="9179" spans="1:103" x14ac:dyDescent="0.2">
      <c r="A9179" s="104">
        <v>45614</v>
      </c>
      <c r="B9179" s="85" t="s">
        <v>103847</v>
      </c>
      <c r="C9179" s="85" t="s">
        <v>3136</v>
      </c>
      <c r="D9179" s="85" t="s">
        <v>3137</v>
      </c>
      <c r="E9179" s="85" t="s">
        <v>103848</v>
      </c>
      <c r="F9179" s="85" t="s">
        <v>1764</v>
      </c>
      <c r="G9179" s="85" t="s">
        <v>2677</v>
      </c>
      <c r="H9179" s="85" t="s">
        <v>416</v>
      </c>
      <c r="I9179" s="85" t="s">
        <v>1808</v>
      </c>
      <c r="J9179" s="85" t="s">
        <v>3162</v>
      </c>
      <c r="K9179" s="85" t="s">
        <v>3143</v>
      </c>
      <c r="L9179" s="85" t="s">
        <v>3144</v>
      </c>
      <c r="Y9179" s="85" t="s">
        <v>103849</v>
      </c>
      <c r="AA9179" s="85" t="s">
        <v>103850</v>
      </c>
      <c r="AB9179" s="85" t="s">
        <v>3147</v>
      </c>
      <c r="AC9179" s="85" t="s">
        <v>103851</v>
      </c>
      <c r="AD9179" s="85" t="s">
        <v>103852</v>
      </c>
      <c r="AH9179" s="85" t="s">
        <v>103853</v>
      </c>
      <c r="AI9179" s="85" t="s">
        <v>103854</v>
      </c>
      <c r="AV9179" s="85" t="s">
        <v>3147</v>
      </c>
      <c r="AW9179" s="85" t="s">
        <v>3147</v>
      </c>
      <c r="BI9179" s="85" t="s">
        <v>3262</v>
      </c>
      <c r="CT9179" s="85" t="s">
        <v>3144</v>
      </c>
      <c r="CU9179" s="85" t="s">
        <v>3151</v>
      </c>
      <c r="CW9179" s="85" t="s">
        <v>3152</v>
      </c>
      <c r="CX9179" s="85" t="s">
        <v>3162</v>
      </c>
    </row>
    <row r="9180" spans="1:103" x14ac:dyDescent="0.2">
      <c r="A9180" s="104">
        <v>45614</v>
      </c>
      <c r="B9180" s="85" t="s">
        <v>103855</v>
      </c>
      <c r="C9180" s="85" t="s">
        <v>3136</v>
      </c>
      <c r="D9180" s="85" t="s">
        <v>3137</v>
      </c>
      <c r="E9180" s="85" t="s">
        <v>103856</v>
      </c>
      <c r="F9180" s="85" t="s">
        <v>2014</v>
      </c>
      <c r="G9180" s="85" t="s">
        <v>2001</v>
      </c>
      <c r="H9180" s="85" t="s">
        <v>290</v>
      </c>
      <c r="I9180" s="85" t="s">
        <v>206</v>
      </c>
      <c r="J9180" s="85" t="s">
        <v>3162</v>
      </c>
      <c r="K9180" s="85" t="s">
        <v>3143</v>
      </c>
      <c r="L9180" s="85" t="s">
        <v>3144</v>
      </c>
      <c r="Y9180" s="85" t="s">
        <v>103857</v>
      </c>
      <c r="AA9180" s="85" t="s">
        <v>103858</v>
      </c>
      <c r="AB9180" s="85" t="s">
        <v>3147</v>
      </c>
      <c r="AC9180" s="85" t="s">
        <v>103859</v>
      </c>
      <c r="AD9180" s="85" t="s">
        <v>103860</v>
      </c>
      <c r="AH9180" s="85" t="s">
        <v>103861</v>
      </c>
      <c r="AI9180" s="85" t="s">
        <v>103862</v>
      </c>
      <c r="AV9180" s="85" t="s">
        <v>3147</v>
      </c>
      <c r="AW9180" s="85" t="s">
        <v>3147</v>
      </c>
      <c r="BI9180" s="85" t="s">
        <v>3262</v>
      </c>
      <c r="CT9180" s="85" t="s">
        <v>3144</v>
      </c>
      <c r="CU9180" s="85" t="s">
        <v>3151</v>
      </c>
      <c r="CW9180" s="85" t="s">
        <v>3152</v>
      </c>
      <c r="CX9180" s="85" t="s">
        <v>3162</v>
      </c>
    </row>
    <row r="9181" spans="1:103" x14ac:dyDescent="0.2">
      <c r="A9181" s="104">
        <v>45614</v>
      </c>
      <c r="B9181" s="85" t="s">
        <v>103863</v>
      </c>
      <c r="C9181" s="85" t="s">
        <v>3136</v>
      </c>
      <c r="D9181" s="85" t="s">
        <v>3137</v>
      </c>
      <c r="E9181" s="85" t="s">
        <v>103864</v>
      </c>
      <c r="F9181" s="85" t="s">
        <v>2091</v>
      </c>
      <c r="G9181" s="85" t="s">
        <v>2082</v>
      </c>
      <c r="H9181" s="85" t="s">
        <v>290</v>
      </c>
      <c r="I9181" s="85" t="s">
        <v>1918</v>
      </c>
      <c r="J9181" s="85" t="s">
        <v>4337</v>
      </c>
      <c r="K9181" s="85" t="s">
        <v>3143</v>
      </c>
      <c r="L9181" s="85" t="s">
        <v>3144</v>
      </c>
      <c r="X9181" s="85" t="s">
        <v>103865</v>
      </c>
      <c r="Y9181" s="85" t="s">
        <v>103866</v>
      </c>
      <c r="AA9181" s="85" t="s">
        <v>103867</v>
      </c>
      <c r="AB9181" s="85" t="s">
        <v>3147</v>
      </c>
      <c r="AC9181" s="85" t="s">
        <v>103868</v>
      </c>
      <c r="AD9181" s="85" t="s">
        <v>103869</v>
      </c>
      <c r="AV9181" s="85" t="s">
        <v>3147</v>
      </c>
      <c r="AW9181" s="85" t="s">
        <v>3147</v>
      </c>
      <c r="BI9181" s="85" t="s">
        <v>3262</v>
      </c>
      <c r="CT9181" s="85" t="s">
        <v>3144</v>
      </c>
      <c r="CU9181" s="85" t="s">
        <v>4972</v>
      </c>
      <c r="CW9181" s="85" t="s">
        <v>17519</v>
      </c>
      <c r="CX9181" s="85" t="s">
        <v>104544</v>
      </c>
    </row>
    <row r="9182" spans="1:103" x14ac:dyDescent="0.2">
      <c r="A9182" s="104">
        <v>45614</v>
      </c>
      <c r="B9182" s="85" t="s">
        <v>103870</v>
      </c>
      <c r="C9182" s="85" t="s">
        <v>3136</v>
      </c>
      <c r="D9182" s="85" t="s">
        <v>3137</v>
      </c>
      <c r="E9182" s="85" t="s">
        <v>103871</v>
      </c>
      <c r="F9182" s="85" t="s">
        <v>1055</v>
      </c>
      <c r="G9182" s="85" t="s">
        <v>2663</v>
      </c>
      <c r="H9182" s="85" t="s">
        <v>92</v>
      </c>
      <c r="I9182" s="85" t="s">
        <v>111</v>
      </c>
      <c r="J9182" s="85" t="s">
        <v>38943</v>
      </c>
      <c r="K9182" s="85" t="s">
        <v>3143</v>
      </c>
      <c r="L9182" s="85" t="s">
        <v>3144</v>
      </c>
      <c r="Y9182" s="85" t="s">
        <v>103872</v>
      </c>
      <c r="AB9182" s="85" t="s">
        <v>3147</v>
      </c>
      <c r="AC9182" s="85" t="s">
        <v>3147</v>
      </c>
      <c r="AV9182" s="85" t="s">
        <v>3147</v>
      </c>
      <c r="AW9182" s="85" t="s">
        <v>3147</v>
      </c>
      <c r="BC9182" s="85" t="s">
        <v>103873</v>
      </c>
      <c r="BI9182" s="85" t="s">
        <v>3262</v>
      </c>
      <c r="CT9182" s="85" t="s">
        <v>3144</v>
      </c>
      <c r="CU9182" s="85" t="s">
        <v>3151</v>
      </c>
      <c r="CW9182" s="85" t="s">
        <v>3152</v>
      </c>
      <c r="CX9182" s="85" t="s">
        <v>38943</v>
      </c>
    </row>
    <row r="9183" spans="1:103" x14ac:dyDescent="0.2">
      <c r="A9183" s="104">
        <v>45614</v>
      </c>
      <c r="B9183" s="85" t="s">
        <v>103874</v>
      </c>
      <c r="C9183" s="85" t="s">
        <v>3136</v>
      </c>
      <c r="D9183" s="85" t="s">
        <v>3137</v>
      </c>
      <c r="E9183" s="85" t="s">
        <v>103875</v>
      </c>
      <c r="F9183" s="85" t="s">
        <v>3082</v>
      </c>
      <c r="G9183" s="85" t="s">
        <v>3072</v>
      </c>
      <c r="H9183" s="85" t="s">
        <v>416</v>
      </c>
      <c r="I9183" s="85" t="s">
        <v>3000</v>
      </c>
      <c r="J9183" s="85" t="s">
        <v>5777</v>
      </c>
      <c r="K9183" s="85" t="s">
        <v>3143</v>
      </c>
      <c r="L9183" s="85" t="s">
        <v>3144</v>
      </c>
      <c r="Y9183" s="85" t="s">
        <v>103876</v>
      </c>
      <c r="AB9183" s="85" t="s">
        <v>3147</v>
      </c>
      <c r="AC9183" s="85" t="s">
        <v>3147</v>
      </c>
      <c r="AV9183" s="85" t="s">
        <v>3147</v>
      </c>
      <c r="AW9183" s="85" t="s">
        <v>3147</v>
      </c>
      <c r="BF9183" s="85" t="s">
        <v>103877</v>
      </c>
      <c r="BI9183" s="85" t="s">
        <v>3262</v>
      </c>
      <c r="CT9183" s="85" t="s">
        <v>3144</v>
      </c>
      <c r="CU9183" s="85" t="s">
        <v>3151</v>
      </c>
      <c r="CW9183" s="85" t="s">
        <v>3152</v>
      </c>
      <c r="CX9183" s="85" t="s">
        <v>5777</v>
      </c>
    </row>
    <row r="9184" spans="1:103" x14ac:dyDescent="0.2">
      <c r="A9184" s="104">
        <v>45614</v>
      </c>
      <c r="B9184" s="85" t="s">
        <v>103878</v>
      </c>
      <c r="C9184" s="85" t="s">
        <v>3136</v>
      </c>
      <c r="D9184" s="85" t="s">
        <v>3137</v>
      </c>
      <c r="E9184" s="85" t="s">
        <v>103879</v>
      </c>
      <c r="F9184" s="85" t="s">
        <v>2599</v>
      </c>
      <c r="G9184" s="85" t="s">
        <v>2680</v>
      </c>
      <c r="H9184" s="85" t="s">
        <v>416</v>
      </c>
      <c r="I9184" s="85" t="s">
        <v>2506</v>
      </c>
      <c r="J9184" s="85" t="s">
        <v>3142</v>
      </c>
      <c r="K9184" s="85" t="s">
        <v>3143</v>
      </c>
      <c r="L9184" s="85" t="s">
        <v>3144</v>
      </c>
      <c r="Y9184" s="85" t="s">
        <v>103880</v>
      </c>
      <c r="AA9184" s="85" t="s">
        <v>103881</v>
      </c>
      <c r="AB9184" s="85" t="s">
        <v>3147</v>
      </c>
      <c r="AC9184" s="85" t="s">
        <v>103882</v>
      </c>
      <c r="AD9184" s="85" t="s">
        <v>103883</v>
      </c>
      <c r="AV9184" s="85" t="s">
        <v>3147</v>
      </c>
      <c r="AW9184" s="85" t="s">
        <v>3147</v>
      </c>
      <c r="BI9184" s="85" t="s">
        <v>3262</v>
      </c>
      <c r="CT9184" s="85" t="s">
        <v>3144</v>
      </c>
      <c r="CU9184" s="85" t="s">
        <v>3151</v>
      </c>
      <c r="CW9184" s="85" t="s">
        <v>3152</v>
      </c>
      <c r="CX9184" s="85" t="s">
        <v>3142</v>
      </c>
    </row>
    <row r="9185" spans="1:103" x14ac:dyDescent="0.2">
      <c r="A9185" s="104">
        <v>45614</v>
      </c>
      <c r="B9185" s="85" t="s">
        <v>103132</v>
      </c>
      <c r="C9185" s="85" t="s">
        <v>3136</v>
      </c>
      <c r="D9185" s="85" t="s">
        <v>3137</v>
      </c>
      <c r="E9185" s="85" t="s">
        <v>103133</v>
      </c>
      <c r="F9185" s="85" t="s">
        <v>3082</v>
      </c>
      <c r="G9185" s="85" t="s">
        <v>3072</v>
      </c>
      <c r="H9185" s="85" t="s">
        <v>416</v>
      </c>
      <c r="I9185" s="85" t="s">
        <v>3000</v>
      </c>
      <c r="J9185" s="85" t="s">
        <v>6488</v>
      </c>
      <c r="K9185" s="85" t="s">
        <v>3143</v>
      </c>
      <c r="L9185" s="85" t="s">
        <v>3144</v>
      </c>
      <c r="Y9185" s="85" t="s">
        <v>103134</v>
      </c>
      <c r="AA9185" s="85" t="s">
        <v>103904</v>
      </c>
      <c r="AB9185" s="85" t="s">
        <v>3147</v>
      </c>
      <c r="AC9185" s="85" t="s">
        <v>103905</v>
      </c>
      <c r="AD9185" s="85" t="s">
        <v>103906</v>
      </c>
      <c r="AG9185" s="85" t="s">
        <v>103907</v>
      </c>
      <c r="AH9185" s="85" t="s">
        <v>103908</v>
      </c>
      <c r="AI9185" s="85">
        <v>4315183420104270</v>
      </c>
      <c r="AP9185" s="85" t="s">
        <v>103909</v>
      </c>
      <c r="AQ9185" s="85" t="s">
        <v>103910</v>
      </c>
      <c r="AS9185" s="85" t="s">
        <v>103911</v>
      </c>
      <c r="AT9185" s="85" t="s">
        <v>103912</v>
      </c>
      <c r="AU9185" s="85" t="s">
        <v>103913</v>
      </c>
      <c r="AV9185" s="85" t="s">
        <v>416</v>
      </c>
      <c r="AW9185" s="85" t="s">
        <v>1339</v>
      </c>
      <c r="AZ9185" s="85" t="s">
        <v>103914</v>
      </c>
      <c r="BA9185" s="85" t="s">
        <v>103915</v>
      </c>
      <c r="BB9185" s="85" t="s">
        <v>103916</v>
      </c>
      <c r="BC9185" s="85" t="s">
        <v>103917</v>
      </c>
      <c r="BF9185" s="85" t="s">
        <v>103135</v>
      </c>
      <c r="BG9185" s="85" t="s">
        <v>103918</v>
      </c>
      <c r="BI9185" s="85" t="s">
        <v>3150</v>
      </c>
      <c r="CT9185" s="85" t="s">
        <v>83847</v>
      </c>
      <c r="CU9185" s="85" t="s">
        <v>3151</v>
      </c>
      <c r="CW9185" s="85" t="s">
        <v>3493</v>
      </c>
      <c r="CX9185" s="85" t="s">
        <v>6488</v>
      </c>
    </row>
    <row r="9186" spans="1:103" x14ac:dyDescent="0.2">
      <c r="A9186" s="104">
        <v>45614</v>
      </c>
      <c r="B9186" s="85" t="s">
        <v>103919</v>
      </c>
      <c r="C9186" s="85" t="s">
        <v>3136</v>
      </c>
      <c r="D9186" s="85" t="s">
        <v>3137</v>
      </c>
      <c r="E9186" s="85" t="s">
        <v>103920</v>
      </c>
      <c r="F9186" s="85" t="s">
        <v>2085</v>
      </c>
      <c r="G9186" s="85" t="s">
        <v>2082</v>
      </c>
      <c r="H9186" s="85" t="s">
        <v>290</v>
      </c>
      <c r="I9186" s="85" t="s">
        <v>1917</v>
      </c>
      <c r="J9186" s="85" t="s">
        <v>3394</v>
      </c>
      <c r="K9186" s="85" t="s">
        <v>3395</v>
      </c>
      <c r="L9186" s="85" t="s">
        <v>3144</v>
      </c>
      <c r="Y9186" s="85" t="s">
        <v>103921</v>
      </c>
      <c r="AA9186" s="85" t="s">
        <v>103922</v>
      </c>
      <c r="AB9186" s="85" t="s">
        <v>3147</v>
      </c>
      <c r="AC9186" s="85" t="s">
        <v>103923</v>
      </c>
      <c r="AD9186" s="85" t="s">
        <v>103924</v>
      </c>
      <c r="AG9186" s="85" t="s">
        <v>103925</v>
      </c>
      <c r="AP9186" s="85" t="s">
        <v>103926</v>
      </c>
      <c r="AR9186" s="85" t="s">
        <v>103927</v>
      </c>
      <c r="AS9186" s="85" t="s">
        <v>103928</v>
      </c>
      <c r="AT9186" s="85" t="s">
        <v>103929</v>
      </c>
      <c r="AU9186" s="85" t="s">
        <v>103930</v>
      </c>
      <c r="AV9186" s="85" t="s">
        <v>290</v>
      </c>
      <c r="AW9186" s="85" t="s">
        <v>1339</v>
      </c>
      <c r="AZ9186" s="85" t="s">
        <v>103931</v>
      </c>
      <c r="BA9186" s="85" t="s">
        <v>103932</v>
      </c>
      <c r="BB9186" s="85" t="s">
        <v>103933</v>
      </c>
      <c r="BC9186" s="85" t="s">
        <v>103934</v>
      </c>
      <c r="BD9186" s="85" t="s">
        <v>103935</v>
      </c>
      <c r="BI9186" s="85" t="s">
        <v>3150</v>
      </c>
      <c r="CT9186" s="85" t="s">
        <v>3144</v>
      </c>
      <c r="CU9186" s="85" t="s">
        <v>3151</v>
      </c>
      <c r="CW9186" s="85" t="s">
        <v>3493</v>
      </c>
      <c r="CX9186" s="85" t="s">
        <v>3394</v>
      </c>
    </row>
    <row r="9187" spans="1:103" x14ac:dyDescent="0.2">
      <c r="A9187" s="104">
        <v>45614</v>
      </c>
      <c r="B9187" s="85" t="s">
        <v>103936</v>
      </c>
      <c r="C9187" s="85" t="s">
        <v>3136</v>
      </c>
      <c r="D9187" s="85" t="s">
        <v>3137</v>
      </c>
      <c r="E9187" s="85" t="s">
        <v>103937</v>
      </c>
      <c r="F9187" s="85" t="s">
        <v>3082</v>
      </c>
      <c r="G9187" s="85" t="s">
        <v>3072</v>
      </c>
      <c r="H9187" s="85" t="s">
        <v>416</v>
      </c>
      <c r="I9187" s="85" t="s">
        <v>3000</v>
      </c>
      <c r="J9187" s="85" t="s">
        <v>103938</v>
      </c>
      <c r="K9187" s="85" t="s">
        <v>3395</v>
      </c>
      <c r="L9187" s="85" t="s">
        <v>3144</v>
      </c>
      <c r="N9187" s="85" t="s">
        <v>5177</v>
      </c>
      <c r="O9187" s="85" t="s">
        <v>4811</v>
      </c>
      <c r="P9187" s="85" t="s">
        <v>5178</v>
      </c>
      <c r="Q9187" s="85" t="s">
        <v>5179</v>
      </c>
      <c r="R9187" s="85" t="s">
        <v>5180</v>
      </c>
      <c r="S9187" s="85" t="s">
        <v>5181</v>
      </c>
      <c r="T9187" s="85" t="s">
        <v>4128</v>
      </c>
      <c r="U9187" s="85" t="s">
        <v>4129</v>
      </c>
      <c r="V9187" s="85" t="s">
        <v>4130</v>
      </c>
      <c r="W9187" s="85" t="s">
        <v>3436</v>
      </c>
      <c r="X9187" s="85" t="s">
        <v>102312</v>
      </c>
      <c r="Y9187" s="85" t="s">
        <v>103939</v>
      </c>
      <c r="AA9187" s="85" t="s">
        <v>103940</v>
      </c>
      <c r="AB9187" s="85" t="s">
        <v>3147</v>
      </c>
      <c r="AC9187" s="85" t="s">
        <v>103941</v>
      </c>
      <c r="AD9187" s="85" t="s">
        <v>103942</v>
      </c>
      <c r="AG9187" s="85" t="s">
        <v>103943</v>
      </c>
      <c r="AH9187" s="85" t="s">
        <v>103944</v>
      </c>
      <c r="AI9187" s="85">
        <v>4270722305062760</v>
      </c>
      <c r="AP9187" s="85" t="s">
        <v>103945</v>
      </c>
      <c r="AQ9187" s="85" t="s">
        <v>103946</v>
      </c>
      <c r="AS9187" s="85" t="s">
        <v>103947</v>
      </c>
      <c r="AT9187" s="85" t="s">
        <v>103948</v>
      </c>
      <c r="AU9187" s="85" t="s">
        <v>103949</v>
      </c>
      <c r="AV9187" s="85" t="s">
        <v>416</v>
      </c>
      <c r="AW9187" s="85" t="s">
        <v>1339</v>
      </c>
      <c r="AZ9187" s="85" t="s">
        <v>103950</v>
      </c>
      <c r="BA9187" s="85" t="s">
        <v>103951</v>
      </c>
      <c r="BB9187" s="85" t="s">
        <v>103952</v>
      </c>
      <c r="BC9187" s="85" t="s">
        <v>103953</v>
      </c>
      <c r="BF9187" s="85" t="s">
        <v>103954</v>
      </c>
      <c r="BG9187" s="85" t="s">
        <v>103955</v>
      </c>
      <c r="BI9187" s="85" t="s">
        <v>3150</v>
      </c>
      <c r="CT9187" s="85" t="s">
        <v>83847</v>
      </c>
      <c r="CU9187" s="85" t="s">
        <v>4129</v>
      </c>
      <c r="CV9187" s="85" t="s">
        <v>4130</v>
      </c>
      <c r="CW9187" s="85" t="s">
        <v>3493</v>
      </c>
      <c r="CX9187" s="85" t="s">
        <v>6765</v>
      </c>
    </row>
    <row r="9188" spans="1:103" x14ac:dyDescent="0.2">
      <c r="A9188" s="104">
        <v>45614</v>
      </c>
      <c r="B9188" s="85" t="s">
        <v>103956</v>
      </c>
      <c r="C9188" s="85" t="s">
        <v>3136</v>
      </c>
      <c r="D9188" s="85" t="s">
        <v>3137</v>
      </c>
      <c r="E9188" s="85" t="s">
        <v>103957</v>
      </c>
      <c r="F9188" s="85" t="s">
        <v>945</v>
      </c>
      <c r="G9188" s="85" t="s">
        <v>2662</v>
      </c>
      <c r="H9188" s="85" t="s">
        <v>290</v>
      </c>
      <c r="I9188" s="85" t="s">
        <v>75</v>
      </c>
      <c r="J9188" s="85" t="s">
        <v>3394</v>
      </c>
      <c r="K9188" s="85" t="s">
        <v>3395</v>
      </c>
      <c r="L9188" s="85" t="s">
        <v>3144</v>
      </c>
      <c r="Y9188" s="85" t="s">
        <v>103958</v>
      </c>
      <c r="AA9188" s="85" t="s">
        <v>103959</v>
      </c>
      <c r="AB9188" s="85" t="s">
        <v>3147</v>
      </c>
      <c r="AC9188" s="85" t="s">
        <v>103960</v>
      </c>
      <c r="AD9188" s="85" t="s">
        <v>103961</v>
      </c>
      <c r="AE9188" s="85" t="s">
        <v>103962</v>
      </c>
      <c r="AL9188" s="85" t="s">
        <v>103963</v>
      </c>
      <c r="AM9188" s="85" t="s">
        <v>103964</v>
      </c>
      <c r="AU9188" s="85" t="s">
        <v>49248</v>
      </c>
      <c r="AV9188" s="85" t="s">
        <v>290</v>
      </c>
      <c r="AW9188" s="85" t="s">
        <v>1339</v>
      </c>
      <c r="BA9188" s="85" t="s">
        <v>103965</v>
      </c>
      <c r="BB9188" s="85" t="s">
        <v>103966</v>
      </c>
      <c r="BC9188" s="85" t="s">
        <v>103967</v>
      </c>
      <c r="BD9188" s="85" t="s">
        <v>103968</v>
      </c>
      <c r="BE9188" s="85" t="s">
        <v>103969</v>
      </c>
      <c r="BI9188" s="85" t="s">
        <v>3150</v>
      </c>
      <c r="CT9188" s="85" t="s">
        <v>3144</v>
      </c>
      <c r="CU9188" s="85" t="s">
        <v>3151</v>
      </c>
      <c r="CW9188" s="85" t="s">
        <v>3472</v>
      </c>
      <c r="CX9188" s="85" t="s">
        <v>3394</v>
      </c>
    </row>
    <row r="9189" spans="1:103" x14ac:dyDescent="0.2">
      <c r="A9189" s="104">
        <v>45614</v>
      </c>
      <c r="B9189" s="85" t="s">
        <v>103970</v>
      </c>
      <c r="C9189" s="85" t="s">
        <v>3136</v>
      </c>
      <c r="D9189" s="85" t="s">
        <v>3137</v>
      </c>
      <c r="E9189" s="85" t="s">
        <v>103971</v>
      </c>
      <c r="F9189" s="85" t="s">
        <v>3077</v>
      </c>
      <c r="G9189" s="85" t="s">
        <v>3072</v>
      </c>
      <c r="H9189" s="85" t="s">
        <v>416</v>
      </c>
      <c r="I9189" s="85" t="s">
        <v>2994</v>
      </c>
      <c r="J9189" s="85" t="s">
        <v>103972</v>
      </c>
      <c r="K9189" s="85" t="s">
        <v>3395</v>
      </c>
      <c r="L9189" s="85" t="s">
        <v>3144</v>
      </c>
      <c r="X9189" s="85" t="s">
        <v>103973</v>
      </c>
      <c r="Y9189" s="85" t="s">
        <v>103974</v>
      </c>
      <c r="AA9189" s="85" t="s">
        <v>103975</v>
      </c>
      <c r="AB9189" s="85" t="s">
        <v>3147</v>
      </c>
      <c r="AC9189" s="85" t="s">
        <v>103976</v>
      </c>
      <c r="AD9189" s="85" t="s">
        <v>103977</v>
      </c>
      <c r="AG9189" s="85" t="s">
        <v>103978</v>
      </c>
      <c r="AH9189" s="85" t="s">
        <v>103979</v>
      </c>
      <c r="AI9189" s="85">
        <v>4284618544053190</v>
      </c>
      <c r="AP9189" s="85" t="s">
        <v>103980</v>
      </c>
      <c r="AQ9189" s="85" t="s">
        <v>103981</v>
      </c>
      <c r="AS9189" s="85" t="s">
        <v>103982</v>
      </c>
      <c r="AT9189" s="85" t="s">
        <v>103983</v>
      </c>
      <c r="AU9189" s="85" t="s">
        <v>103984</v>
      </c>
      <c r="AV9189" s="85" t="s">
        <v>416</v>
      </c>
      <c r="AW9189" s="85" t="s">
        <v>1339</v>
      </c>
      <c r="AZ9189" s="85" t="s">
        <v>103985</v>
      </c>
      <c r="BA9189" s="85" t="s">
        <v>103986</v>
      </c>
      <c r="BB9189" s="85" t="s">
        <v>103987</v>
      </c>
      <c r="BC9189" s="85" t="s">
        <v>103988</v>
      </c>
      <c r="BF9189" s="85" t="s">
        <v>103989</v>
      </c>
      <c r="BG9189" s="85" t="s">
        <v>103990</v>
      </c>
      <c r="BI9189" s="85" t="s">
        <v>3150</v>
      </c>
      <c r="CT9189" s="85" t="s">
        <v>83847</v>
      </c>
      <c r="CU9189" s="85" t="s">
        <v>3151</v>
      </c>
      <c r="CW9189" s="85" t="s">
        <v>3493</v>
      </c>
      <c r="CX9189" s="85" t="s">
        <v>104545</v>
      </c>
    </row>
    <row r="9190" spans="1:103" x14ac:dyDescent="0.2">
      <c r="A9190" s="104">
        <v>45614</v>
      </c>
      <c r="B9190" s="85" t="s">
        <v>103991</v>
      </c>
      <c r="C9190" s="85" t="s">
        <v>3136</v>
      </c>
      <c r="D9190" s="85" t="s">
        <v>3137</v>
      </c>
      <c r="E9190" s="85" t="s">
        <v>103992</v>
      </c>
      <c r="F9190" s="85" t="s">
        <v>960</v>
      </c>
      <c r="G9190" s="85" t="s">
        <v>2662</v>
      </c>
      <c r="H9190" s="85" t="s">
        <v>92</v>
      </c>
      <c r="I9190" s="85" t="s">
        <v>69</v>
      </c>
      <c r="J9190" s="85" t="s">
        <v>3394</v>
      </c>
      <c r="K9190" s="85" t="s">
        <v>3395</v>
      </c>
      <c r="L9190" s="85" t="s">
        <v>3144</v>
      </c>
      <c r="Y9190" s="85" t="s">
        <v>103993</v>
      </c>
      <c r="AA9190" s="85" t="s">
        <v>103994</v>
      </c>
      <c r="AB9190" s="85" t="s">
        <v>3147</v>
      </c>
      <c r="AC9190" s="85" t="s">
        <v>103995</v>
      </c>
      <c r="AD9190" s="85" t="s">
        <v>103996</v>
      </c>
      <c r="AE9190" s="85" t="s">
        <v>103997</v>
      </c>
      <c r="AL9190" s="85" t="s">
        <v>103998</v>
      </c>
      <c r="AM9190" s="85" t="s">
        <v>103999</v>
      </c>
      <c r="AU9190" s="85" t="s">
        <v>104000</v>
      </c>
      <c r="AV9190" s="85" t="s">
        <v>92</v>
      </c>
      <c r="AW9190" s="85" t="s">
        <v>1339</v>
      </c>
      <c r="BA9190" s="85" t="s">
        <v>104001</v>
      </c>
      <c r="BB9190" s="85" t="s">
        <v>104002</v>
      </c>
      <c r="BC9190" s="85" t="s">
        <v>104003</v>
      </c>
      <c r="BD9190" s="85" t="s">
        <v>104004</v>
      </c>
      <c r="BE9190" s="85" t="s">
        <v>104005</v>
      </c>
      <c r="BI9190" s="85" t="s">
        <v>11507</v>
      </c>
      <c r="CT9190" s="85" t="s">
        <v>3144</v>
      </c>
      <c r="CU9190" s="85" t="s">
        <v>3151</v>
      </c>
      <c r="CW9190" s="85" t="s">
        <v>73685</v>
      </c>
      <c r="CX9190" s="85" t="s">
        <v>3394</v>
      </c>
    </row>
    <row r="9191" spans="1:103" x14ac:dyDescent="0.2">
      <c r="A9191" s="104">
        <v>45614</v>
      </c>
      <c r="B9191" s="85" t="s">
        <v>104006</v>
      </c>
      <c r="C9191" s="85" t="s">
        <v>3136</v>
      </c>
      <c r="D9191" s="85" t="s">
        <v>3137</v>
      </c>
      <c r="E9191" s="85" t="s">
        <v>104007</v>
      </c>
      <c r="F9191" s="85" t="s">
        <v>2599</v>
      </c>
      <c r="G9191" s="85" t="s">
        <v>2680</v>
      </c>
      <c r="H9191" s="85" t="s">
        <v>416</v>
      </c>
      <c r="I9191" s="85" t="s">
        <v>2506</v>
      </c>
      <c r="J9191" s="85" t="s">
        <v>3394</v>
      </c>
      <c r="K9191" s="85" t="s">
        <v>3395</v>
      </c>
      <c r="L9191" s="85" t="s">
        <v>3144</v>
      </c>
      <c r="M9191" s="85" t="s">
        <v>4302</v>
      </c>
      <c r="Y9191" s="85" t="s">
        <v>104008</v>
      </c>
      <c r="AA9191" s="85" t="s">
        <v>104009</v>
      </c>
      <c r="AB9191" s="85" t="s">
        <v>3147</v>
      </c>
      <c r="AC9191" s="85" t="s">
        <v>104010</v>
      </c>
      <c r="AD9191" s="85" t="s">
        <v>104011</v>
      </c>
      <c r="AG9191" s="85" t="s">
        <v>104012</v>
      </c>
      <c r="AP9191" s="85" t="s">
        <v>104013</v>
      </c>
      <c r="AQ9191" s="85" t="s">
        <v>104014</v>
      </c>
      <c r="AS9191" s="85" t="s">
        <v>104015</v>
      </c>
      <c r="AT9191" s="85" t="s">
        <v>104016</v>
      </c>
      <c r="AU9191" s="85" t="s">
        <v>1579</v>
      </c>
      <c r="AV9191" s="85" t="s">
        <v>416</v>
      </c>
      <c r="AW9191" s="85" t="s">
        <v>1238</v>
      </c>
      <c r="AY9191" s="85" t="s">
        <v>104017</v>
      </c>
      <c r="AZ9191" s="85" t="s">
        <v>104018</v>
      </c>
      <c r="BA9191" s="85" t="s">
        <v>104019</v>
      </c>
      <c r="BB9191" s="85" t="s">
        <v>104020</v>
      </c>
      <c r="BC9191" s="85" t="s">
        <v>104021</v>
      </c>
      <c r="BI9191" s="85" t="s">
        <v>95453</v>
      </c>
      <c r="CT9191" s="85" t="s">
        <v>3144</v>
      </c>
      <c r="CU9191" s="85" t="s">
        <v>3151</v>
      </c>
      <c r="CW9191" s="85" t="s">
        <v>3493</v>
      </c>
      <c r="CX9191" s="85" t="s">
        <v>3394</v>
      </c>
    </row>
    <row r="9192" spans="1:103" x14ac:dyDescent="0.2">
      <c r="A9192" s="104">
        <v>45614</v>
      </c>
      <c r="B9192" s="85" t="s">
        <v>104022</v>
      </c>
      <c r="C9192" s="85" t="s">
        <v>3136</v>
      </c>
      <c r="D9192" s="85" t="s">
        <v>3137</v>
      </c>
      <c r="E9192" s="85" t="s">
        <v>104023</v>
      </c>
      <c r="F9192" s="85" t="s">
        <v>2614</v>
      </c>
      <c r="G9192" s="85" t="s">
        <v>2680</v>
      </c>
      <c r="H9192" s="85" t="s">
        <v>678</v>
      </c>
      <c r="I9192" s="85" t="s">
        <v>75</v>
      </c>
      <c r="J9192" s="85" t="s">
        <v>3753</v>
      </c>
      <c r="K9192" s="85" t="s">
        <v>3143</v>
      </c>
      <c r="L9192" s="85" t="s">
        <v>3144</v>
      </c>
      <c r="M9192" s="85" t="s">
        <v>4302</v>
      </c>
      <c r="Y9192" s="85" t="s">
        <v>104024</v>
      </c>
      <c r="AA9192" s="85" t="s">
        <v>104025</v>
      </c>
      <c r="AB9192" s="85" t="s">
        <v>3147</v>
      </c>
      <c r="AC9192" s="85" t="s">
        <v>104026</v>
      </c>
      <c r="AD9192" s="85" t="s">
        <v>104027</v>
      </c>
      <c r="AG9192" s="85" t="s">
        <v>104028</v>
      </c>
      <c r="AP9192" s="85" t="s">
        <v>104029</v>
      </c>
      <c r="AQ9192" s="85" t="s">
        <v>104030</v>
      </c>
      <c r="AS9192" s="85" t="s">
        <v>104031</v>
      </c>
      <c r="AT9192" s="85" t="s">
        <v>104032</v>
      </c>
      <c r="AU9192" s="85" t="s">
        <v>1620</v>
      </c>
      <c r="AV9192" s="85" t="s">
        <v>678</v>
      </c>
      <c r="AW9192" s="85" t="s">
        <v>1233</v>
      </c>
      <c r="AY9192" s="85" t="s">
        <v>104033</v>
      </c>
      <c r="AZ9192" s="85" t="s">
        <v>104034</v>
      </c>
      <c r="BA9192" s="85" t="s">
        <v>104035</v>
      </c>
      <c r="BB9192" s="85" t="s">
        <v>104036</v>
      </c>
      <c r="BC9192" s="85" t="s">
        <v>104037</v>
      </c>
      <c r="BI9192" s="85" t="s">
        <v>95453</v>
      </c>
      <c r="CT9192" s="85" t="s">
        <v>3144</v>
      </c>
      <c r="CU9192" s="85" t="s">
        <v>3151</v>
      </c>
      <c r="CW9192" s="85" t="s">
        <v>3493</v>
      </c>
      <c r="CX9192" s="85" t="s">
        <v>3753</v>
      </c>
    </row>
    <row r="9193" spans="1:103" x14ac:dyDescent="0.2">
      <c r="A9193" s="104">
        <v>45614</v>
      </c>
      <c r="B9193" s="85" t="s">
        <v>104038</v>
      </c>
      <c r="C9193" s="85" t="s">
        <v>3136</v>
      </c>
      <c r="D9193" s="85" t="s">
        <v>3137</v>
      </c>
      <c r="E9193" s="85" t="s">
        <v>104039</v>
      </c>
      <c r="F9193" s="85" t="s">
        <v>1811</v>
      </c>
      <c r="G9193" s="85" t="s">
        <v>2664</v>
      </c>
      <c r="H9193" s="85" t="s">
        <v>290</v>
      </c>
      <c r="I9193" s="85" t="s">
        <v>1917</v>
      </c>
      <c r="J9193" s="85" t="s">
        <v>8289</v>
      </c>
      <c r="K9193" s="85" t="s">
        <v>3143</v>
      </c>
      <c r="L9193" s="85" t="s">
        <v>3144</v>
      </c>
      <c r="Y9193" s="85" t="s">
        <v>104040</v>
      </c>
      <c r="AA9193" s="85" t="s">
        <v>14601</v>
      </c>
      <c r="AB9193" s="85" t="s">
        <v>3147</v>
      </c>
      <c r="AC9193" s="85" t="s">
        <v>14602</v>
      </c>
      <c r="AD9193" s="85" t="s">
        <v>14603</v>
      </c>
      <c r="AG9193" s="85" t="s">
        <v>104041</v>
      </c>
      <c r="AO9193" s="85" t="s">
        <v>104042</v>
      </c>
      <c r="AP9193" s="85" t="s">
        <v>104043</v>
      </c>
      <c r="AR9193" s="85" t="s">
        <v>104044</v>
      </c>
      <c r="AS9193" s="85" t="s">
        <v>104045</v>
      </c>
      <c r="AT9193" s="85" t="s">
        <v>104046</v>
      </c>
      <c r="AU9193" s="85" t="s">
        <v>1330</v>
      </c>
      <c r="AV9193" s="85" t="s">
        <v>290</v>
      </c>
      <c r="AW9193" s="85" t="s">
        <v>1229</v>
      </c>
      <c r="BB9193" s="85" t="s">
        <v>104047</v>
      </c>
      <c r="BC9193" s="85" t="s">
        <v>104048</v>
      </c>
      <c r="BD9193" s="85" t="s">
        <v>14612</v>
      </c>
      <c r="BE9193" s="85" t="s">
        <v>14613</v>
      </c>
      <c r="BI9193" s="85" t="s">
        <v>3791</v>
      </c>
      <c r="CT9193" s="85" t="s">
        <v>3144</v>
      </c>
      <c r="CU9193" s="85" t="s">
        <v>3151</v>
      </c>
      <c r="CW9193" s="85" t="s">
        <v>3410</v>
      </c>
      <c r="CX9193" s="85" t="s">
        <v>8289</v>
      </c>
    </row>
    <row r="9194" spans="1:103" x14ac:dyDescent="0.2">
      <c r="A9194" s="104">
        <v>45614</v>
      </c>
      <c r="B9194" s="85" t="s">
        <v>104049</v>
      </c>
      <c r="C9194" s="85" t="s">
        <v>3136</v>
      </c>
      <c r="D9194" s="85" t="s">
        <v>3137</v>
      </c>
      <c r="E9194" s="85" t="s">
        <v>104050</v>
      </c>
      <c r="F9194" s="85" t="s">
        <v>2614</v>
      </c>
      <c r="G9194" s="85" t="s">
        <v>2680</v>
      </c>
      <c r="H9194" s="85" t="s">
        <v>678</v>
      </c>
      <c r="I9194" s="85" t="s">
        <v>75</v>
      </c>
      <c r="J9194" s="85" t="s">
        <v>3394</v>
      </c>
      <c r="K9194" s="85" t="s">
        <v>3395</v>
      </c>
      <c r="L9194" s="85" t="s">
        <v>3144</v>
      </c>
      <c r="X9194" s="85" t="s">
        <v>104051</v>
      </c>
      <c r="Y9194" s="85" t="s">
        <v>104052</v>
      </c>
      <c r="AA9194" s="85" t="s">
        <v>104053</v>
      </c>
      <c r="AB9194" s="85" t="s">
        <v>3147</v>
      </c>
      <c r="AC9194" s="85" t="s">
        <v>104054</v>
      </c>
      <c r="AD9194" s="85" t="s">
        <v>104055</v>
      </c>
      <c r="AG9194" s="85" t="s">
        <v>104056</v>
      </c>
      <c r="AP9194" s="85" t="s">
        <v>104057</v>
      </c>
      <c r="AQ9194" s="85" t="s">
        <v>104058</v>
      </c>
      <c r="AS9194" s="85" t="s">
        <v>104059</v>
      </c>
      <c r="AT9194" s="85" t="s">
        <v>104060</v>
      </c>
      <c r="AU9194" s="85" t="s">
        <v>1604</v>
      </c>
      <c r="AV9194" s="85" t="s">
        <v>678</v>
      </c>
      <c r="AW9194" s="85" t="s">
        <v>1238</v>
      </c>
      <c r="AY9194" s="85" t="s">
        <v>104061</v>
      </c>
      <c r="AZ9194" s="85" t="s">
        <v>104062</v>
      </c>
      <c r="BA9194" s="85" t="s">
        <v>104063</v>
      </c>
      <c r="BB9194" s="85" t="s">
        <v>104064</v>
      </c>
      <c r="BC9194" s="85" t="s">
        <v>104065</v>
      </c>
      <c r="BI9194" s="85" t="s">
        <v>3791</v>
      </c>
      <c r="CT9194" s="85" t="s">
        <v>3144</v>
      </c>
      <c r="CU9194" s="85" t="s">
        <v>3151</v>
      </c>
      <c r="CW9194" s="85" t="s">
        <v>3493</v>
      </c>
      <c r="CX9194" s="85" t="s">
        <v>3394</v>
      </c>
    </row>
    <row r="9195" spans="1:103" x14ac:dyDescent="0.2">
      <c r="A9195" s="104">
        <v>45614</v>
      </c>
      <c r="B9195" s="85" t="s">
        <v>104066</v>
      </c>
      <c r="C9195" s="85" t="s">
        <v>3136</v>
      </c>
      <c r="D9195" s="85" t="s">
        <v>3137</v>
      </c>
      <c r="E9195" s="85" t="s">
        <v>104067</v>
      </c>
      <c r="F9195" s="85" t="s">
        <v>960</v>
      </c>
      <c r="G9195" s="85" t="s">
        <v>2662</v>
      </c>
      <c r="H9195" s="85" t="s">
        <v>92</v>
      </c>
      <c r="I9195" s="85" t="s">
        <v>69</v>
      </c>
      <c r="J9195" s="85" t="s">
        <v>3394</v>
      </c>
      <c r="K9195" s="85" t="s">
        <v>3395</v>
      </c>
      <c r="L9195" s="85" t="s">
        <v>3144</v>
      </c>
      <c r="Y9195" s="85" t="s">
        <v>104068</v>
      </c>
      <c r="AA9195" s="85" t="s">
        <v>104069</v>
      </c>
      <c r="AB9195" s="85" t="s">
        <v>3147</v>
      </c>
      <c r="AC9195" s="85" t="s">
        <v>104070</v>
      </c>
      <c r="AD9195" s="85" t="s">
        <v>104071</v>
      </c>
      <c r="AE9195" s="85" t="s">
        <v>104072</v>
      </c>
      <c r="AL9195" s="85" t="s">
        <v>104073</v>
      </c>
      <c r="AM9195" s="85" t="s">
        <v>104074</v>
      </c>
      <c r="AR9195" s="85" t="s">
        <v>104075</v>
      </c>
      <c r="AS9195" s="85" t="s">
        <v>104076</v>
      </c>
      <c r="AU9195" s="85" t="s">
        <v>68556</v>
      </c>
      <c r="AV9195" s="85" t="s">
        <v>92</v>
      </c>
      <c r="AW9195" s="85" t="s">
        <v>1339</v>
      </c>
      <c r="BA9195" s="85" t="s">
        <v>104077</v>
      </c>
      <c r="BB9195" s="85" t="s">
        <v>104078</v>
      </c>
      <c r="BC9195" s="85" t="s">
        <v>104079</v>
      </c>
      <c r="BD9195" s="85" t="s">
        <v>104080</v>
      </c>
      <c r="BE9195" s="85" t="s">
        <v>104081</v>
      </c>
      <c r="BI9195" s="85" t="s">
        <v>3791</v>
      </c>
      <c r="CT9195" s="85" t="s">
        <v>3144</v>
      </c>
      <c r="CU9195" s="85" t="s">
        <v>3151</v>
      </c>
      <c r="CW9195" s="85" t="s">
        <v>3472</v>
      </c>
      <c r="CX9195" s="85" t="s">
        <v>3394</v>
      </c>
    </row>
    <row r="9196" spans="1:103" x14ac:dyDescent="0.2">
      <c r="A9196" s="104">
        <v>45614</v>
      </c>
      <c r="B9196" s="85" t="s">
        <v>104082</v>
      </c>
      <c r="C9196" s="85" t="s">
        <v>3136</v>
      </c>
      <c r="D9196" s="85" t="s">
        <v>3137</v>
      </c>
      <c r="E9196" s="85" t="s">
        <v>104083</v>
      </c>
      <c r="F9196" s="85" t="s">
        <v>2589</v>
      </c>
      <c r="G9196" s="85" t="s">
        <v>2680</v>
      </c>
      <c r="H9196" s="85" t="s">
        <v>416</v>
      </c>
      <c r="I9196" s="85" t="s">
        <v>69</v>
      </c>
      <c r="J9196" s="85" t="s">
        <v>3477</v>
      </c>
      <c r="K9196" s="85" t="s">
        <v>3143</v>
      </c>
      <c r="L9196" s="85" t="s">
        <v>3144</v>
      </c>
      <c r="Y9196" s="85" t="s">
        <v>104084</v>
      </c>
      <c r="AA9196" s="85" t="s">
        <v>104085</v>
      </c>
      <c r="AB9196" s="85" t="s">
        <v>3147</v>
      </c>
      <c r="AC9196" s="85" t="s">
        <v>104086</v>
      </c>
      <c r="AD9196" s="85" t="s">
        <v>104087</v>
      </c>
      <c r="AG9196" s="85" t="s">
        <v>104088</v>
      </c>
      <c r="AP9196" s="85" t="s">
        <v>104089</v>
      </c>
      <c r="AQ9196" s="85" t="s">
        <v>104090</v>
      </c>
      <c r="AS9196" s="85" t="s">
        <v>104091</v>
      </c>
      <c r="AT9196" s="85" t="s">
        <v>104092</v>
      </c>
      <c r="AU9196" s="85" t="s">
        <v>79494</v>
      </c>
      <c r="AV9196" s="85" t="s">
        <v>416</v>
      </c>
      <c r="AW9196" s="85" t="s">
        <v>1339</v>
      </c>
      <c r="AY9196" s="85" t="s">
        <v>104093</v>
      </c>
      <c r="AZ9196" s="85" t="s">
        <v>104094</v>
      </c>
      <c r="BA9196" s="85" t="s">
        <v>104095</v>
      </c>
      <c r="BB9196" s="85" t="s">
        <v>104096</v>
      </c>
      <c r="BC9196" s="85" t="s">
        <v>104097</v>
      </c>
      <c r="BI9196" s="85" t="s">
        <v>3791</v>
      </c>
      <c r="CT9196" s="85" t="s">
        <v>3144</v>
      </c>
      <c r="CU9196" s="85" t="s">
        <v>3151</v>
      </c>
      <c r="CW9196" s="85" t="s">
        <v>3493</v>
      </c>
      <c r="CX9196" s="85" t="s">
        <v>3477</v>
      </c>
    </row>
    <row r="9197" spans="1:103" x14ac:dyDescent="0.2">
      <c r="A9197" s="104">
        <v>45614</v>
      </c>
      <c r="B9197" s="85" t="s">
        <v>104098</v>
      </c>
      <c r="C9197" s="85" t="s">
        <v>3136</v>
      </c>
      <c r="D9197" s="85" t="s">
        <v>3137</v>
      </c>
      <c r="E9197" s="85" t="s">
        <v>104099</v>
      </c>
      <c r="F9197" s="85" t="s">
        <v>2599</v>
      </c>
      <c r="G9197" s="85" t="s">
        <v>2680</v>
      </c>
      <c r="H9197" s="85" t="s">
        <v>416</v>
      </c>
      <c r="I9197" s="85" t="s">
        <v>2506</v>
      </c>
      <c r="J9197" s="85" t="s">
        <v>3394</v>
      </c>
      <c r="K9197" s="85" t="s">
        <v>3395</v>
      </c>
      <c r="L9197" s="85" t="s">
        <v>3144</v>
      </c>
      <c r="Y9197" s="85" t="s">
        <v>104100</v>
      </c>
      <c r="AA9197" s="85" t="s">
        <v>104101</v>
      </c>
      <c r="AB9197" s="85" t="s">
        <v>3147</v>
      </c>
      <c r="AC9197" s="85" t="s">
        <v>104102</v>
      </c>
      <c r="AD9197" s="85" t="s">
        <v>104103</v>
      </c>
      <c r="AG9197" s="85" t="s">
        <v>104104</v>
      </c>
      <c r="AP9197" s="85" t="s">
        <v>104105</v>
      </c>
      <c r="AQ9197" s="85" t="s">
        <v>104106</v>
      </c>
      <c r="AS9197" s="85" t="s">
        <v>104107</v>
      </c>
      <c r="AT9197" s="85" t="s">
        <v>104108</v>
      </c>
      <c r="AU9197" s="85" t="s">
        <v>24439</v>
      </c>
      <c r="AV9197" s="85" t="s">
        <v>416</v>
      </c>
      <c r="AW9197" s="85" t="s">
        <v>1339</v>
      </c>
      <c r="AY9197" s="85" t="s">
        <v>104109</v>
      </c>
      <c r="AZ9197" s="85" t="s">
        <v>104110</v>
      </c>
      <c r="BA9197" s="85" t="s">
        <v>104111</v>
      </c>
      <c r="BB9197" s="85" t="s">
        <v>104112</v>
      </c>
      <c r="BC9197" s="85" t="s">
        <v>104113</v>
      </c>
      <c r="BI9197" s="85" t="s">
        <v>3791</v>
      </c>
      <c r="CT9197" s="85" t="s">
        <v>3144</v>
      </c>
      <c r="CU9197" s="85" t="s">
        <v>3151</v>
      </c>
      <c r="CW9197" s="85" t="s">
        <v>3493</v>
      </c>
      <c r="CX9197" s="85" t="s">
        <v>3394</v>
      </c>
    </row>
    <row r="9198" spans="1:103" x14ac:dyDescent="0.2">
      <c r="A9198" s="104">
        <v>45614</v>
      </c>
      <c r="B9198" s="85" t="s">
        <v>104114</v>
      </c>
      <c r="C9198" s="85" t="s">
        <v>3136</v>
      </c>
      <c r="D9198" s="85" t="s">
        <v>3137</v>
      </c>
      <c r="E9198" s="85" t="s">
        <v>104115</v>
      </c>
      <c r="F9198" s="85" t="s">
        <v>2599</v>
      </c>
      <c r="G9198" s="85" t="s">
        <v>2680</v>
      </c>
      <c r="H9198" s="85" t="s">
        <v>416</v>
      </c>
      <c r="I9198" s="85" t="s">
        <v>2506</v>
      </c>
      <c r="J9198" s="85" t="s">
        <v>3318</v>
      </c>
      <c r="K9198" s="85" t="s">
        <v>3143</v>
      </c>
      <c r="L9198" s="85" t="s">
        <v>3144</v>
      </c>
      <c r="Y9198" s="85" t="s">
        <v>104116</v>
      </c>
      <c r="AA9198" s="85" t="s">
        <v>104117</v>
      </c>
      <c r="AB9198" s="85" t="s">
        <v>3147</v>
      </c>
      <c r="AC9198" s="85" t="s">
        <v>104118</v>
      </c>
      <c r="AD9198" s="85" t="s">
        <v>104119</v>
      </c>
      <c r="AG9198" s="85" t="s">
        <v>104120</v>
      </c>
      <c r="AP9198" s="85" t="s">
        <v>104121</v>
      </c>
      <c r="AQ9198" s="85" t="s">
        <v>104122</v>
      </c>
      <c r="AS9198" s="85" t="s">
        <v>104123</v>
      </c>
      <c r="AT9198" s="85" t="s">
        <v>104124</v>
      </c>
      <c r="AU9198" s="85" t="s">
        <v>1579</v>
      </c>
      <c r="AV9198" s="85" t="s">
        <v>416</v>
      </c>
      <c r="AW9198" s="85" t="s">
        <v>1238</v>
      </c>
      <c r="AY9198" s="85" t="s">
        <v>104125</v>
      </c>
      <c r="AZ9198" s="85" t="s">
        <v>104126</v>
      </c>
      <c r="BA9198" s="85" t="s">
        <v>104127</v>
      </c>
      <c r="BB9198" s="85" t="s">
        <v>104128</v>
      </c>
      <c r="BC9198" s="85" t="s">
        <v>104129</v>
      </c>
      <c r="BI9198" s="85" t="s">
        <v>3791</v>
      </c>
      <c r="CT9198" s="85" t="s">
        <v>3144</v>
      </c>
      <c r="CU9198" s="85" t="s">
        <v>3151</v>
      </c>
      <c r="CW9198" s="85" t="s">
        <v>3493</v>
      </c>
      <c r="CX9198" s="85" t="s">
        <v>3318</v>
      </c>
    </row>
    <row r="9199" spans="1:103" x14ac:dyDescent="0.2">
      <c r="A9199" s="104">
        <v>45614</v>
      </c>
      <c r="B9199" s="85" t="s">
        <v>104130</v>
      </c>
      <c r="C9199" s="85" t="s">
        <v>3136</v>
      </c>
      <c r="D9199" s="85" t="s">
        <v>3137</v>
      </c>
      <c r="E9199" s="85" t="s">
        <v>104131</v>
      </c>
      <c r="F9199" s="85" t="s">
        <v>2604</v>
      </c>
      <c r="G9199" s="85" t="s">
        <v>2680</v>
      </c>
      <c r="H9199" s="85" t="s">
        <v>416</v>
      </c>
      <c r="I9199" s="85" t="s">
        <v>103</v>
      </c>
      <c r="J9199" s="85" t="s">
        <v>3753</v>
      </c>
      <c r="K9199" s="85" t="s">
        <v>3143</v>
      </c>
      <c r="L9199" s="85" t="s">
        <v>3144</v>
      </c>
      <c r="X9199" s="85" t="s">
        <v>104132</v>
      </c>
      <c r="Y9199" s="85" t="s">
        <v>104133</v>
      </c>
      <c r="AA9199" s="85" t="s">
        <v>104134</v>
      </c>
      <c r="AB9199" s="85" t="s">
        <v>3147</v>
      </c>
      <c r="AC9199" s="85" t="s">
        <v>104135</v>
      </c>
      <c r="AD9199" s="85" t="s">
        <v>104136</v>
      </c>
      <c r="AG9199" s="85" t="s">
        <v>104137</v>
      </c>
      <c r="AP9199" s="85" t="s">
        <v>104138</v>
      </c>
      <c r="AQ9199" s="85" t="s">
        <v>104139</v>
      </c>
      <c r="AS9199" s="85" t="s">
        <v>104140</v>
      </c>
      <c r="AT9199" s="85" t="s">
        <v>104141</v>
      </c>
      <c r="AU9199" s="85" t="s">
        <v>104142</v>
      </c>
      <c r="AV9199" s="85" t="s">
        <v>416</v>
      </c>
      <c r="AW9199" s="85" t="s">
        <v>1339</v>
      </c>
      <c r="AY9199" s="85" t="s">
        <v>104143</v>
      </c>
      <c r="AZ9199" s="85" t="s">
        <v>104144</v>
      </c>
      <c r="BA9199" s="85" t="s">
        <v>104145</v>
      </c>
      <c r="BB9199" s="85" t="s">
        <v>104146</v>
      </c>
      <c r="BC9199" s="85" t="s">
        <v>104147</v>
      </c>
      <c r="BI9199" s="85" t="s">
        <v>3791</v>
      </c>
      <c r="CT9199" s="85" t="s">
        <v>3144</v>
      </c>
      <c r="CU9199" s="85" t="s">
        <v>3151</v>
      </c>
      <c r="CW9199" s="85" t="s">
        <v>3493</v>
      </c>
      <c r="CX9199" s="85" t="s">
        <v>3753</v>
      </c>
      <c r="CY9199" s="85" t="s">
        <v>59091</v>
      </c>
    </row>
    <row r="9200" spans="1:103" x14ac:dyDescent="0.2">
      <c r="A9200" s="104">
        <v>45614</v>
      </c>
      <c r="B9200" s="85" t="s">
        <v>104148</v>
      </c>
      <c r="C9200" s="85" t="s">
        <v>3136</v>
      </c>
      <c r="D9200" s="85" t="s">
        <v>3137</v>
      </c>
      <c r="E9200" s="85" t="s">
        <v>104149</v>
      </c>
      <c r="F9200" s="85" t="s">
        <v>2594</v>
      </c>
      <c r="G9200" s="85" t="s">
        <v>2680</v>
      </c>
      <c r="H9200" s="85" t="s">
        <v>416</v>
      </c>
      <c r="I9200" s="85" t="s">
        <v>75</v>
      </c>
      <c r="J9200" s="85" t="s">
        <v>3415</v>
      </c>
      <c r="K9200" s="85" t="s">
        <v>3143</v>
      </c>
      <c r="L9200" s="85" t="s">
        <v>3144</v>
      </c>
      <c r="Y9200" s="85" t="s">
        <v>104150</v>
      </c>
      <c r="AA9200" s="85" t="s">
        <v>104151</v>
      </c>
      <c r="AB9200" s="85" t="s">
        <v>3147</v>
      </c>
      <c r="AC9200" s="85" t="s">
        <v>104152</v>
      </c>
      <c r="AD9200" s="85" t="s">
        <v>104153</v>
      </c>
      <c r="AG9200" s="85" t="s">
        <v>104154</v>
      </c>
      <c r="AP9200" s="85" t="s">
        <v>104155</v>
      </c>
      <c r="AQ9200" s="85" t="s">
        <v>104156</v>
      </c>
      <c r="AS9200" s="85" t="s">
        <v>104157</v>
      </c>
      <c r="AT9200" s="85" t="s">
        <v>104158</v>
      </c>
      <c r="AU9200" s="85" t="s">
        <v>41515</v>
      </c>
      <c r="AV9200" s="85" t="s">
        <v>416</v>
      </c>
      <c r="AW9200" s="85" t="s">
        <v>1339</v>
      </c>
      <c r="AY9200" s="85" t="s">
        <v>104159</v>
      </c>
      <c r="AZ9200" s="85" t="s">
        <v>104160</v>
      </c>
      <c r="BA9200" s="85" t="s">
        <v>104161</v>
      </c>
      <c r="BB9200" s="85" t="s">
        <v>104162</v>
      </c>
      <c r="BC9200" s="85" t="s">
        <v>104163</v>
      </c>
      <c r="BF9200" s="85" t="s">
        <v>104164</v>
      </c>
      <c r="BI9200" s="85" t="s">
        <v>3262</v>
      </c>
      <c r="CT9200" s="85" t="s">
        <v>3144</v>
      </c>
      <c r="CU9200" s="85" t="s">
        <v>3151</v>
      </c>
      <c r="CW9200" s="85" t="s">
        <v>3493</v>
      </c>
      <c r="CX9200" s="85" t="s">
        <v>3415</v>
      </c>
    </row>
    <row r="9201" spans="1:102" x14ac:dyDescent="0.2">
      <c r="A9201" s="104">
        <v>45614</v>
      </c>
      <c r="B9201" s="85" t="s">
        <v>103189</v>
      </c>
      <c r="C9201" s="85" t="s">
        <v>3136</v>
      </c>
      <c r="D9201" s="85" t="s">
        <v>3137</v>
      </c>
      <c r="E9201" s="85" t="s">
        <v>96062</v>
      </c>
      <c r="F9201" s="85" t="s">
        <v>1757</v>
      </c>
      <c r="G9201" s="85" t="s">
        <v>2677</v>
      </c>
      <c r="H9201" s="85" t="s">
        <v>416</v>
      </c>
      <c r="I9201" s="85" t="s">
        <v>206</v>
      </c>
      <c r="J9201" s="85" t="s">
        <v>72397</v>
      </c>
      <c r="K9201" s="85" t="s">
        <v>3143</v>
      </c>
      <c r="L9201" s="85" t="s">
        <v>3144</v>
      </c>
      <c r="Y9201" s="85" t="s">
        <v>96063</v>
      </c>
      <c r="AA9201" s="85" t="s">
        <v>104165</v>
      </c>
      <c r="AB9201" s="85" t="e">
        <v>#REF!</v>
      </c>
      <c r="AC9201" s="85" t="s">
        <v>104166</v>
      </c>
      <c r="AD9201" s="85" t="s">
        <v>104167</v>
      </c>
      <c r="AG9201" s="85" t="s">
        <v>104168</v>
      </c>
      <c r="AH9201" s="85" t="s">
        <v>104169</v>
      </c>
      <c r="AI9201" s="85" t="s">
        <v>104170</v>
      </c>
      <c r="AP9201" s="85" t="s">
        <v>104171</v>
      </c>
      <c r="AQ9201" s="85" t="s">
        <v>104172</v>
      </c>
      <c r="AS9201" s="85" t="s">
        <v>104173</v>
      </c>
      <c r="AT9201" s="85" t="s">
        <v>104174</v>
      </c>
      <c r="AU9201" s="85" t="s">
        <v>1579</v>
      </c>
      <c r="AV9201" s="85" t="s">
        <v>416</v>
      </c>
      <c r="AW9201" s="85" t="s">
        <v>1238</v>
      </c>
      <c r="BB9201" s="85" t="s">
        <v>103190</v>
      </c>
      <c r="BC9201" s="85" t="s">
        <v>104175</v>
      </c>
      <c r="BD9201" s="85" t="s">
        <v>104176</v>
      </c>
      <c r="BE9201" s="85" t="s">
        <v>104177</v>
      </c>
      <c r="BI9201" s="85" t="s">
        <v>3380</v>
      </c>
      <c r="CT9201" s="85" t="s">
        <v>3144</v>
      </c>
      <c r="CU9201" s="85" t="s">
        <v>3151</v>
      </c>
      <c r="CW9201" s="85" t="s">
        <v>3410</v>
      </c>
      <c r="CX9201" s="85" t="s">
        <v>72397</v>
      </c>
    </row>
    <row r="9202" spans="1:102" x14ac:dyDescent="0.2">
      <c r="A9202" s="104">
        <v>45614</v>
      </c>
      <c r="B9202" s="85" t="s">
        <v>104178</v>
      </c>
      <c r="C9202" s="85" t="s">
        <v>3136</v>
      </c>
      <c r="D9202" s="85" t="s">
        <v>3137</v>
      </c>
      <c r="E9202" s="85" t="s">
        <v>104179</v>
      </c>
      <c r="F9202" s="85" t="s">
        <v>2376</v>
      </c>
      <c r="G9202" s="85" t="s">
        <v>2665</v>
      </c>
      <c r="H9202" s="85" t="s">
        <v>290</v>
      </c>
      <c r="I9202" s="85" t="s">
        <v>103</v>
      </c>
      <c r="J9202" s="85" t="s">
        <v>8512</v>
      </c>
      <c r="K9202" s="85" t="s">
        <v>3143</v>
      </c>
      <c r="L9202" s="85" t="s">
        <v>3144</v>
      </c>
      <c r="Y9202" s="85" t="s">
        <v>104180</v>
      </c>
      <c r="AA9202" s="85" t="s">
        <v>104181</v>
      </c>
      <c r="AB9202" s="85" t="s">
        <v>3147</v>
      </c>
      <c r="AC9202" s="85" t="s">
        <v>104182</v>
      </c>
      <c r="AD9202" s="85" t="s">
        <v>104183</v>
      </c>
      <c r="AG9202" s="85" t="s">
        <v>104184</v>
      </c>
      <c r="AO9202" s="85" t="s">
        <v>104185</v>
      </c>
      <c r="AP9202" s="85" t="s">
        <v>104186</v>
      </c>
      <c r="AR9202" s="85" t="s">
        <v>104187</v>
      </c>
      <c r="AS9202" s="85" t="s">
        <v>104188</v>
      </c>
      <c r="AT9202" s="85" t="s">
        <v>104189</v>
      </c>
      <c r="AU9202" s="85" t="s">
        <v>1570</v>
      </c>
      <c r="AV9202" s="85" t="s">
        <v>290</v>
      </c>
      <c r="AW9202" s="85" t="s">
        <v>1238</v>
      </c>
      <c r="AZ9202" s="85" t="s">
        <v>104190</v>
      </c>
      <c r="BA9202" s="85" t="s">
        <v>104191</v>
      </c>
      <c r="BB9202" s="85" t="s">
        <v>104192</v>
      </c>
      <c r="BC9202" s="85" t="s">
        <v>104193</v>
      </c>
      <c r="BE9202" s="85" t="s">
        <v>104194</v>
      </c>
      <c r="BG9202" s="85" t="s">
        <v>104195</v>
      </c>
      <c r="BI9202" s="85" t="s">
        <v>3380</v>
      </c>
      <c r="CT9202" s="85" t="s">
        <v>3144</v>
      </c>
      <c r="CU9202" s="85" t="s">
        <v>3151</v>
      </c>
      <c r="CW9202" s="85" t="s">
        <v>3493</v>
      </c>
      <c r="CX9202" s="85" t="s">
        <v>8512</v>
      </c>
    </row>
    <row r="9203" spans="1:102" x14ac:dyDescent="0.2">
      <c r="A9203" s="104">
        <v>45614</v>
      </c>
      <c r="B9203" s="85" t="s">
        <v>104196</v>
      </c>
      <c r="C9203" s="85" t="s">
        <v>3136</v>
      </c>
      <c r="D9203" s="85" t="s">
        <v>3137</v>
      </c>
      <c r="E9203" s="85" t="s">
        <v>104197</v>
      </c>
      <c r="F9203" s="85" t="s">
        <v>1817</v>
      </c>
      <c r="G9203" s="85" t="s">
        <v>2664</v>
      </c>
      <c r="H9203" s="85" t="s">
        <v>290</v>
      </c>
      <c r="I9203" s="85" t="s">
        <v>1918</v>
      </c>
      <c r="J9203" s="85" t="s">
        <v>3394</v>
      </c>
      <c r="K9203" s="85" t="s">
        <v>3395</v>
      </c>
      <c r="L9203" s="85" t="s">
        <v>3144</v>
      </c>
      <c r="Y9203" s="85" t="s">
        <v>104198</v>
      </c>
      <c r="AA9203" s="85" t="s">
        <v>104199</v>
      </c>
      <c r="AB9203" s="85" t="s">
        <v>3147</v>
      </c>
      <c r="AC9203" s="85" t="s">
        <v>104200</v>
      </c>
      <c r="AD9203" s="85" t="s">
        <v>104201</v>
      </c>
      <c r="AG9203" s="85" t="s">
        <v>104202</v>
      </c>
      <c r="AO9203" s="85" t="s">
        <v>104203</v>
      </c>
      <c r="AP9203" s="85" t="s">
        <v>104204</v>
      </c>
      <c r="AR9203" s="85" t="s">
        <v>104205</v>
      </c>
      <c r="AS9203" s="85" t="s">
        <v>104206</v>
      </c>
      <c r="AT9203" s="85" t="s">
        <v>104207</v>
      </c>
      <c r="AU9203" s="85" t="s">
        <v>104208</v>
      </c>
      <c r="AV9203" s="85" t="s">
        <v>290</v>
      </c>
      <c r="AW9203" s="85" t="s">
        <v>1339</v>
      </c>
      <c r="BB9203" s="85" t="s">
        <v>104209</v>
      </c>
      <c r="BC9203" s="85" t="s">
        <v>104210</v>
      </c>
      <c r="BD9203" s="85" t="s">
        <v>104211</v>
      </c>
      <c r="BE9203" s="85" t="s">
        <v>104212</v>
      </c>
      <c r="BI9203" s="85" t="s">
        <v>3380</v>
      </c>
      <c r="CT9203" s="85" t="s">
        <v>3144</v>
      </c>
      <c r="CU9203" s="85" t="s">
        <v>3151</v>
      </c>
      <c r="CW9203" s="85" t="s">
        <v>3410</v>
      </c>
      <c r="CX9203" s="85" t="s">
        <v>3394</v>
      </c>
    </row>
    <row r="9204" spans="1:102" x14ac:dyDescent="0.2">
      <c r="A9204" s="104">
        <v>45614</v>
      </c>
      <c r="B9204" s="85" t="s">
        <v>104213</v>
      </c>
      <c r="C9204" s="85" t="s">
        <v>3136</v>
      </c>
      <c r="D9204" s="85" t="s">
        <v>3137</v>
      </c>
      <c r="E9204" s="85" t="s">
        <v>104214</v>
      </c>
      <c r="F9204" s="85" t="s">
        <v>2599</v>
      </c>
      <c r="G9204" s="85" t="s">
        <v>2680</v>
      </c>
      <c r="H9204" s="85" t="s">
        <v>416</v>
      </c>
      <c r="I9204" s="85" t="s">
        <v>2506</v>
      </c>
      <c r="J9204" s="85" t="s">
        <v>3394</v>
      </c>
      <c r="K9204" s="85" t="s">
        <v>3395</v>
      </c>
      <c r="L9204" s="85" t="s">
        <v>3144</v>
      </c>
      <c r="Y9204" s="85" t="s">
        <v>104215</v>
      </c>
      <c r="AA9204" s="85" t="s">
        <v>104216</v>
      </c>
      <c r="AB9204" s="85" t="s">
        <v>3147</v>
      </c>
      <c r="AC9204" s="85" t="s">
        <v>104217</v>
      </c>
      <c r="AD9204" s="85" t="s">
        <v>104218</v>
      </c>
      <c r="AG9204" s="85" t="s">
        <v>104219</v>
      </c>
      <c r="AP9204" s="85" t="s">
        <v>104220</v>
      </c>
      <c r="AQ9204" s="85" t="s">
        <v>104221</v>
      </c>
      <c r="AS9204" s="85" t="s">
        <v>104222</v>
      </c>
      <c r="AT9204" s="85" t="s">
        <v>104223</v>
      </c>
      <c r="AU9204" s="85" t="s">
        <v>104224</v>
      </c>
      <c r="AV9204" s="85" t="s">
        <v>416</v>
      </c>
      <c r="AW9204" s="85" t="s">
        <v>1339</v>
      </c>
      <c r="AY9204" s="85" t="s">
        <v>104225</v>
      </c>
      <c r="AZ9204" s="85" t="s">
        <v>104226</v>
      </c>
      <c r="BA9204" s="85" t="s">
        <v>104227</v>
      </c>
      <c r="BB9204" s="85" t="s">
        <v>104228</v>
      </c>
      <c r="BC9204" s="85" t="s">
        <v>104229</v>
      </c>
      <c r="BI9204" s="85" t="s">
        <v>3380</v>
      </c>
      <c r="CT9204" s="85" t="s">
        <v>3144</v>
      </c>
      <c r="CU9204" s="85" t="s">
        <v>3151</v>
      </c>
      <c r="CW9204" s="85" t="s">
        <v>3493</v>
      </c>
      <c r="CX9204" s="85" t="s">
        <v>3394</v>
      </c>
    </row>
    <row r="9205" spans="1:102" x14ac:dyDescent="0.2">
      <c r="A9205" s="104">
        <v>45614</v>
      </c>
      <c r="B9205" s="85" t="s">
        <v>104230</v>
      </c>
      <c r="C9205" s="85" t="s">
        <v>3136</v>
      </c>
      <c r="D9205" s="85" t="s">
        <v>3137</v>
      </c>
      <c r="E9205" s="85" t="s">
        <v>104231</v>
      </c>
      <c r="F9205" s="85" t="s">
        <v>2599</v>
      </c>
      <c r="G9205" s="85" t="s">
        <v>2680</v>
      </c>
      <c r="H9205" s="85" t="s">
        <v>416</v>
      </c>
      <c r="I9205" s="85" t="s">
        <v>2506</v>
      </c>
      <c r="J9205" s="85" t="s">
        <v>104232</v>
      </c>
      <c r="K9205" s="85" t="s">
        <v>3143</v>
      </c>
      <c r="L9205" s="85" t="s">
        <v>3144</v>
      </c>
      <c r="X9205" s="85" t="s">
        <v>104233</v>
      </c>
      <c r="Y9205" s="85" t="s">
        <v>104234</v>
      </c>
      <c r="AA9205" s="85" t="s">
        <v>104235</v>
      </c>
      <c r="AB9205" s="85" t="s">
        <v>3147</v>
      </c>
      <c r="AC9205" s="85" t="s">
        <v>104236</v>
      </c>
      <c r="AD9205" s="85" t="s">
        <v>104237</v>
      </c>
      <c r="AG9205" s="85" t="s">
        <v>104238</v>
      </c>
      <c r="AP9205" s="85" t="s">
        <v>104239</v>
      </c>
      <c r="AQ9205" s="85" t="s">
        <v>104240</v>
      </c>
      <c r="AS9205" s="85" t="s">
        <v>104241</v>
      </c>
      <c r="AT9205" s="85" t="s">
        <v>104242</v>
      </c>
      <c r="AU9205" s="85" t="s">
        <v>15060</v>
      </c>
      <c r="AV9205" s="85" t="s">
        <v>416</v>
      </c>
      <c r="AW9205" s="85" t="s">
        <v>1339</v>
      </c>
      <c r="AZ9205" s="85" t="s">
        <v>104243</v>
      </c>
      <c r="BB9205" s="85" t="s">
        <v>104244</v>
      </c>
      <c r="BC9205" s="85" t="s">
        <v>104245</v>
      </c>
      <c r="BF9205" s="85" t="s">
        <v>104246</v>
      </c>
      <c r="BI9205" s="85" t="s">
        <v>3380</v>
      </c>
      <c r="CT9205" s="85" t="s">
        <v>3144</v>
      </c>
      <c r="CU9205" s="85" t="s">
        <v>3151</v>
      </c>
      <c r="CW9205" s="85" t="s">
        <v>3493</v>
      </c>
      <c r="CX9205" s="85" t="s">
        <v>104232</v>
      </c>
    </row>
    <row r="9206" spans="1:102" x14ac:dyDescent="0.2">
      <c r="A9206" s="104">
        <v>45614</v>
      </c>
      <c r="B9206" s="85" t="s">
        <v>104247</v>
      </c>
      <c r="C9206" s="85" t="s">
        <v>3136</v>
      </c>
      <c r="D9206" s="85" t="s">
        <v>3137</v>
      </c>
      <c r="E9206" s="85" t="s">
        <v>104248</v>
      </c>
      <c r="F9206" s="85" t="s">
        <v>2599</v>
      </c>
      <c r="G9206" s="85" t="s">
        <v>2680</v>
      </c>
      <c r="H9206" s="85" t="s">
        <v>416</v>
      </c>
      <c r="I9206" s="85" t="s">
        <v>2506</v>
      </c>
      <c r="J9206" s="85" t="s">
        <v>3945</v>
      </c>
      <c r="K9206" s="85" t="s">
        <v>3143</v>
      </c>
      <c r="L9206" s="85" t="s">
        <v>3144</v>
      </c>
      <c r="X9206" s="85" t="s">
        <v>103534</v>
      </c>
      <c r="Y9206" s="85" t="s">
        <v>104249</v>
      </c>
      <c r="AA9206" s="85" t="s">
        <v>104250</v>
      </c>
      <c r="AB9206" s="85" t="s">
        <v>3147</v>
      </c>
      <c r="AC9206" s="85" t="s">
        <v>104251</v>
      </c>
      <c r="AD9206" s="85" t="s">
        <v>104252</v>
      </c>
      <c r="AG9206" s="85" t="s">
        <v>104253</v>
      </c>
      <c r="AP9206" s="85" t="s">
        <v>104254</v>
      </c>
      <c r="AQ9206" s="85" t="s">
        <v>104255</v>
      </c>
      <c r="AS9206" s="85" t="s">
        <v>104256</v>
      </c>
      <c r="AT9206" s="85" t="s">
        <v>104257</v>
      </c>
      <c r="AU9206" s="85" t="s">
        <v>1636</v>
      </c>
      <c r="AV9206" s="85" t="s">
        <v>416</v>
      </c>
      <c r="AW9206" s="85" t="s">
        <v>1229</v>
      </c>
      <c r="AY9206" s="85" t="s">
        <v>104258</v>
      </c>
      <c r="AZ9206" s="85" t="s">
        <v>104259</v>
      </c>
      <c r="BA9206" s="85" t="s">
        <v>104260</v>
      </c>
      <c r="BB9206" s="85" t="s">
        <v>104261</v>
      </c>
      <c r="BC9206" s="85" t="s">
        <v>104262</v>
      </c>
      <c r="BI9206" s="85" t="s">
        <v>3380</v>
      </c>
      <c r="CT9206" s="85" t="s">
        <v>3144</v>
      </c>
      <c r="CU9206" s="85" t="s">
        <v>3151</v>
      </c>
      <c r="CW9206" s="85" t="s">
        <v>3493</v>
      </c>
      <c r="CX9206" s="85" t="s">
        <v>3945</v>
      </c>
    </row>
    <row r="9207" spans="1:102" x14ac:dyDescent="0.2">
      <c r="A9207" s="104">
        <v>45614</v>
      </c>
      <c r="B9207" s="85" t="s">
        <v>104263</v>
      </c>
      <c r="C9207" s="85" t="s">
        <v>3136</v>
      </c>
      <c r="D9207" s="85" t="s">
        <v>3137</v>
      </c>
      <c r="E9207" s="85" t="s">
        <v>104264</v>
      </c>
      <c r="F9207" s="85" t="s">
        <v>2599</v>
      </c>
      <c r="G9207" s="85" t="s">
        <v>2680</v>
      </c>
      <c r="H9207" s="85" t="s">
        <v>416</v>
      </c>
      <c r="I9207" s="85" t="s">
        <v>2506</v>
      </c>
      <c r="J9207" s="85" t="s">
        <v>3318</v>
      </c>
      <c r="K9207" s="85" t="s">
        <v>3143</v>
      </c>
      <c r="L9207" s="85" t="s">
        <v>3144</v>
      </c>
      <c r="Y9207" s="85" t="s">
        <v>104265</v>
      </c>
      <c r="AA9207" s="85" t="s">
        <v>104266</v>
      </c>
      <c r="AB9207" s="85" t="s">
        <v>3147</v>
      </c>
      <c r="AC9207" s="85" t="s">
        <v>104267</v>
      </c>
      <c r="AD9207" s="85" t="s">
        <v>104268</v>
      </c>
      <c r="AG9207" s="85" t="s">
        <v>104269</v>
      </c>
      <c r="AP9207" s="85" t="s">
        <v>104270</v>
      </c>
      <c r="AQ9207" s="85" t="s">
        <v>104271</v>
      </c>
      <c r="AS9207" s="85" t="s">
        <v>104272</v>
      </c>
      <c r="AT9207" s="85" t="s">
        <v>104273</v>
      </c>
      <c r="AU9207" s="85" t="s">
        <v>17422</v>
      </c>
      <c r="AV9207" s="85" t="s">
        <v>416</v>
      </c>
      <c r="AW9207" s="85" t="s">
        <v>1339</v>
      </c>
      <c r="AY9207" s="85" t="s">
        <v>104274</v>
      </c>
      <c r="AZ9207" s="85" t="s">
        <v>104275</v>
      </c>
      <c r="BA9207" s="85" t="s">
        <v>104276</v>
      </c>
      <c r="BB9207" s="85" t="s">
        <v>104277</v>
      </c>
      <c r="BC9207" s="85" t="s">
        <v>104278</v>
      </c>
      <c r="BI9207" s="85" t="s">
        <v>3380</v>
      </c>
      <c r="CT9207" s="85" t="s">
        <v>3144</v>
      </c>
      <c r="CU9207" s="85" t="s">
        <v>3151</v>
      </c>
      <c r="CW9207" s="85" t="s">
        <v>3493</v>
      </c>
      <c r="CX9207" s="85" t="s">
        <v>3318</v>
      </c>
    </row>
    <row r="9208" spans="1:102" x14ac:dyDescent="0.2">
      <c r="A9208" s="104">
        <v>45614</v>
      </c>
      <c r="B9208" s="85" t="s">
        <v>104279</v>
      </c>
      <c r="C9208" s="85" t="s">
        <v>3136</v>
      </c>
      <c r="D9208" s="85" t="s">
        <v>3137</v>
      </c>
      <c r="E9208" s="85" t="s">
        <v>104280</v>
      </c>
      <c r="F9208" s="85" t="s">
        <v>2534</v>
      </c>
      <c r="G9208" s="85" t="s">
        <v>2679</v>
      </c>
      <c r="H9208" s="85" t="s">
        <v>416</v>
      </c>
      <c r="I9208" s="85" t="s">
        <v>75</v>
      </c>
      <c r="J9208" s="85" t="s">
        <v>8289</v>
      </c>
      <c r="K9208" s="85" t="s">
        <v>3143</v>
      </c>
      <c r="L9208" s="85" t="s">
        <v>3144</v>
      </c>
      <c r="Y9208" s="85" t="s">
        <v>104281</v>
      </c>
      <c r="AA9208" s="85" t="s">
        <v>104282</v>
      </c>
      <c r="AB9208" s="85" t="e">
        <v>#REF!</v>
      </c>
      <c r="AC9208" s="85" t="s">
        <v>104283</v>
      </c>
      <c r="AD9208" s="85" t="s">
        <v>104284</v>
      </c>
      <c r="AG9208" s="85" t="s">
        <v>104285</v>
      </c>
      <c r="AP9208" s="85" t="s">
        <v>104286</v>
      </c>
      <c r="AQ9208" s="85" t="s">
        <v>104287</v>
      </c>
      <c r="AS9208" s="85" t="s">
        <v>104288</v>
      </c>
      <c r="AT9208" s="85" t="s">
        <v>104289</v>
      </c>
      <c r="AU9208" s="85" t="s">
        <v>104290</v>
      </c>
      <c r="AV9208" s="85" t="s">
        <v>416</v>
      </c>
      <c r="AW9208" s="85" t="s">
        <v>1339</v>
      </c>
      <c r="AY9208" s="85" t="s">
        <v>104291</v>
      </c>
      <c r="AZ9208" s="85" t="s">
        <v>104292</v>
      </c>
      <c r="BA9208" s="85" t="s">
        <v>104293</v>
      </c>
      <c r="BB9208" s="85" t="s">
        <v>104294</v>
      </c>
      <c r="BC9208" s="85" t="s">
        <v>104295</v>
      </c>
      <c r="BF9208" s="85" t="s">
        <v>104296</v>
      </c>
      <c r="BI9208" s="85" t="s">
        <v>3390</v>
      </c>
      <c r="CT9208" s="85" t="s">
        <v>3144</v>
      </c>
      <c r="CU9208" s="85" t="s">
        <v>3151</v>
      </c>
      <c r="CW9208" s="85" t="s">
        <v>3493</v>
      </c>
      <c r="CX9208" s="85" t="s">
        <v>8289</v>
      </c>
    </row>
    <row r="9209" spans="1:102" x14ac:dyDescent="0.2">
      <c r="A9209" s="104">
        <v>45614</v>
      </c>
      <c r="B9209" s="85" t="s">
        <v>104297</v>
      </c>
      <c r="C9209" s="85" t="s">
        <v>3136</v>
      </c>
      <c r="D9209" s="85" t="s">
        <v>3137</v>
      </c>
      <c r="E9209" s="85" t="s">
        <v>104298</v>
      </c>
      <c r="F9209" s="85" t="s">
        <v>2604</v>
      </c>
      <c r="G9209" s="85" t="s">
        <v>2680</v>
      </c>
      <c r="H9209" s="85" t="s">
        <v>416</v>
      </c>
      <c r="I9209" s="85" t="s">
        <v>103</v>
      </c>
      <c r="J9209" s="85" t="s">
        <v>3415</v>
      </c>
      <c r="K9209" s="85" t="s">
        <v>3143</v>
      </c>
      <c r="L9209" s="85" t="s">
        <v>3144</v>
      </c>
      <c r="Y9209" s="85" t="s">
        <v>104299</v>
      </c>
      <c r="AA9209" s="85" t="s">
        <v>104300</v>
      </c>
      <c r="AB9209" s="85" t="s">
        <v>3147</v>
      </c>
      <c r="AC9209" s="85" t="s">
        <v>104301</v>
      </c>
      <c r="AD9209" s="85" t="s">
        <v>104302</v>
      </c>
      <c r="AG9209" s="85" t="s">
        <v>104303</v>
      </c>
      <c r="AP9209" s="85" t="s">
        <v>104304</v>
      </c>
      <c r="AQ9209" s="85" t="s">
        <v>104305</v>
      </c>
      <c r="AS9209" s="85" t="s">
        <v>104306</v>
      </c>
      <c r="AT9209" s="85" t="s">
        <v>104307</v>
      </c>
      <c r="AU9209" s="85" t="s">
        <v>1626</v>
      </c>
      <c r="AV9209" s="85" t="s">
        <v>416</v>
      </c>
      <c r="AW9209" s="85" t="s">
        <v>1238</v>
      </c>
      <c r="AY9209" s="85" t="s">
        <v>104308</v>
      </c>
      <c r="AZ9209" s="85" t="s">
        <v>104309</v>
      </c>
      <c r="BA9209" s="85" t="s">
        <v>104310</v>
      </c>
      <c r="BB9209" s="85" t="s">
        <v>104311</v>
      </c>
      <c r="BC9209" s="85" t="s">
        <v>104312</v>
      </c>
      <c r="BI9209" s="85" t="s">
        <v>3390</v>
      </c>
      <c r="CT9209" s="85" t="s">
        <v>3144</v>
      </c>
      <c r="CU9209" s="85" t="s">
        <v>3151</v>
      </c>
      <c r="CW9209" s="85" t="s">
        <v>3493</v>
      </c>
      <c r="CX9209" s="85" t="s">
        <v>3415</v>
      </c>
    </row>
    <row r="9210" spans="1:102" x14ac:dyDescent="0.2">
      <c r="A9210" s="104">
        <v>45614</v>
      </c>
      <c r="B9210" s="85" t="s">
        <v>104313</v>
      </c>
      <c r="C9210" s="85" t="s">
        <v>3136</v>
      </c>
      <c r="D9210" s="85" t="s">
        <v>3137</v>
      </c>
      <c r="E9210" s="85" t="s">
        <v>104314</v>
      </c>
      <c r="F9210" s="85" t="s">
        <v>3082</v>
      </c>
      <c r="G9210" s="85" t="s">
        <v>3072</v>
      </c>
      <c r="H9210" s="85" t="s">
        <v>416</v>
      </c>
      <c r="I9210" s="85" t="s">
        <v>3000</v>
      </c>
      <c r="J9210" s="85" t="s">
        <v>4189</v>
      </c>
      <c r="K9210" s="85" t="s">
        <v>3143</v>
      </c>
      <c r="L9210" s="85" t="s">
        <v>3144</v>
      </c>
      <c r="X9210" s="85" t="s">
        <v>104315</v>
      </c>
      <c r="Y9210" s="85" t="s">
        <v>104316</v>
      </c>
      <c r="AA9210" s="85" t="s">
        <v>104317</v>
      </c>
      <c r="AB9210" s="85" t="s">
        <v>3147</v>
      </c>
      <c r="AC9210" s="85" t="s">
        <v>104318</v>
      </c>
      <c r="AD9210" s="85" t="s">
        <v>104319</v>
      </c>
      <c r="AG9210" s="85" t="s">
        <v>104320</v>
      </c>
      <c r="AH9210" s="85" t="s">
        <v>104321</v>
      </c>
      <c r="AI9210" s="85" t="s">
        <v>104322</v>
      </c>
      <c r="AP9210" s="85" t="s">
        <v>104323</v>
      </c>
      <c r="AQ9210" s="85" t="s">
        <v>104324</v>
      </c>
      <c r="AS9210" s="85" t="s">
        <v>104325</v>
      </c>
      <c r="AT9210" s="85" t="s">
        <v>104326</v>
      </c>
      <c r="AU9210" s="85" t="s">
        <v>103913</v>
      </c>
      <c r="AV9210" s="85" t="s">
        <v>416</v>
      </c>
      <c r="AW9210" s="85" t="s">
        <v>1339</v>
      </c>
      <c r="AZ9210" s="85" t="s">
        <v>104327</v>
      </c>
      <c r="BA9210" s="85" t="s">
        <v>104328</v>
      </c>
      <c r="BB9210" s="85" t="s">
        <v>104329</v>
      </c>
      <c r="BC9210" s="85" t="s">
        <v>104330</v>
      </c>
      <c r="BF9210" s="85" t="s">
        <v>104331</v>
      </c>
      <c r="BG9210" s="85" t="s">
        <v>104332</v>
      </c>
      <c r="BI9210" s="85" t="s">
        <v>3390</v>
      </c>
      <c r="CT9210" s="85" t="s">
        <v>83847</v>
      </c>
      <c r="CU9210" s="85" t="s">
        <v>3151</v>
      </c>
      <c r="CW9210" s="85" t="s">
        <v>3493</v>
      </c>
      <c r="CX9210" s="85" t="s">
        <v>83672</v>
      </c>
    </row>
    <row r="9211" spans="1:102" x14ac:dyDescent="0.2">
      <c r="A9211" s="104">
        <v>45614</v>
      </c>
      <c r="B9211" s="85" t="s">
        <v>104333</v>
      </c>
      <c r="C9211" s="85" t="s">
        <v>3136</v>
      </c>
      <c r="D9211" s="85" t="s">
        <v>3137</v>
      </c>
      <c r="E9211" s="85" t="s">
        <v>104334</v>
      </c>
      <c r="F9211" s="85" t="s">
        <v>942</v>
      </c>
      <c r="G9211" s="85" t="s">
        <v>2662</v>
      </c>
      <c r="H9211" s="85" t="s">
        <v>290</v>
      </c>
      <c r="I9211" s="85" t="s">
        <v>69</v>
      </c>
      <c r="J9211" s="85" t="s">
        <v>8512</v>
      </c>
      <c r="K9211" s="85" t="s">
        <v>3143</v>
      </c>
      <c r="L9211" s="85" t="s">
        <v>3144</v>
      </c>
      <c r="Y9211" s="85" t="s">
        <v>104335</v>
      </c>
      <c r="AA9211" s="85" t="s">
        <v>104336</v>
      </c>
      <c r="AB9211" s="85" t="s">
        <v>3147</v>
      </c>
      <c r="AC9211" s="85" t="s">
        <v>104337</v>
      </c>
      <c r="AD9211" s="85" t="s">
        <v>104338</v>
      </c>
      <c r="AE9211" s="85" t="s">
        <v>104339</v>
      </c>
      <c r="AL9211" s="85" t="s">
        <v>104340</v>
      </c>
      <c r="AM9211" s="85" t="s">
        <v>104341</v>
      </c>
      <c r="AR9211" s="85" t="s">
        <v>104342</v>
      </c>
      <c r="AS9211" s="85" t="s">
        <v>104343</v>
      </c>
      <c r="AU9211" s="85" t="s">
        <v>62460</v>
      </c>
      <c r="AV9211" s="85" t="s">
        <v>290</v>
      </c>
      <c r="AW9211" s="85" t="s">
        <v>1339</v>
      </c>
      <c r="BA9211" s="85" t="s">
        <v>104344</v>
      </c>
      <c r="BB9211" s="85" t="s">
        <v>104345</v>
      </c>
      <c r="BC9211" s="85" t="s">
        <v>104346</v>
      </c>
      <c r="BD9211" s="85" t="s">
        <v>104347</v>
      </c>
      <c r="BE9211" s="85" t="s">
        <v>104348</v>
      </c>
      <c r="BI9211" s="85" t="s">
        <v>3390</v>
      </c>
      <c r="CT9211" s="85" t="s">
        <v>3144</v>
      </c>
      <c r="CU9211" s="85" t="s">
        <v>3151</v>
      </c>
      <c r="CW9211" s="85" t="s">
        <v>3472</v>
      </c>
      <c r="CX9211" s="85" t="s">
        <v>8512</v>
      </c>
    </row>
    <row r="9212" spans="1:102" x14ac:dyDescent="0.2">
      <c r="A9212" s="104">
        <v>45614</v>
      </c>
      <c r="B9212" s="85" t="s">
        <v>104349</v>
      </c>
      <c r="C9212" s="85" t="s">
        <v>3136</v>
      </c>
      <c r="D9212" s="85" t="s">
        <v>3137</v>
      </c>
      <c r="E9212" s="85" t="s">
        <v>104350</v>
      </c>
      <c r="F9212" s="85" t="s">
        <v>1051</v>
      </c>
      <c r="G9212" s="85" t="s">
        <v>2663</v>
      </c>
      <c r="H9212" s="85" t="s">
        <v>92</v>
      </c>
      <c r="I9212" s="85" t="s">
        <v>103</v>
      </c>
      <c r="J9212" s="85" t="s">
        <v>10394</v>
      </c>
      <c r="K9212" s="85" t="s">
        <v>3143</v>
      </c>
      <c r="L9212" s="85" t="s">
        <v>3144</v>
      </c>
      <c r="Y9212" s="85" t="s">
        <v>104351</v>
      </c>
      <c r="AA9212" s="85" t="s">
        <v>104352</v>
      </c>
      <c r="AB9212" s="85" t="s">
        <v>3147</v>
      </c>
      <c r="AC9212" s="85" t="s">
        <v>104353</v>
      </c>
      <c r="AD9212" s="85" t="s">
        <v>104354</v>
      </c>
      <c r="AL9212" s="85" t="s">
        <v>104355</v>
      </c>
      <c r="AM9212" s="85" t="s">
        <v>104356</v>
      </c>
      <c r="AR9212" s="85" t="s">
        <v>104357</v>
      </c>
      <c r="AS9212" s="85" t="s">
        <v>104358</v>
      </c>
      <c r="AT9212" s="85" t="s">
        <v>104359</v>
      </c>
      <c r="AU9212" s="85" t="s">
        <v>104360</v>
      </c>
      <c r="AV9212" s="85" t="s">
        <v>92</v>
      </c>
      <c r="AW9212" s="85" t="s">
        <v>1339</v>
      </c>
      <c r="BB9212" s="85" t="s">
        <v>104361</v>
      </c>
      <c r="BC9212" s="85" t="s">
        <v>104362</v>
      </c>
      <c r="BD9212" s="85" t="s">
        <v>104363</v>
      </c>
      <c r="BE9212" s="85" t="s">
        <v>104364</v>
      </c>
      <c r="BI9212" s="85" t="s">
        <v>3390</v>
      </c>
      <c r="CT9212" s="85" t="s">
        <v>3144</v>
      </c>
      <c r="CU9212" s="85" t="s">
        <v>3151</v>
      </c>
      <c r="CW9212" s="85" t="s">
        <v>3410</v>
      </c>
      <c r="CX9212" s="85" t="s">
        <v>10394</v>
      </c>
    </row>
    <row r="9213" spans="1:102" x14ac:dyDescent="0.2">
      <c r="A9213" s="104">
        <v>45614</v>
      </c>
      <c r="B9213" s="85" t="s">
        <v>104365</v>
      </c>
      <c r="C9213" s="85" t="s">
        <v>3136</v>
      </c>
      <c r="D9213" s="85" t="s">
        <v>3137</v>
      </c>
      <c r="E9213" s="85" t="s">
        <v>104366</v>
      </c>
      <c r="F9213" s="85" t="s">
        <v>942</v>
      </c>
      <c r="G9213" s="85" t="s">
        <v>2662</v>
      </c>
      <c r="H9213" s="85" t="s">
        <v>290</v>
      </c>
      <c r="I9213" s="85" t="s">
        <v>69</v>
      </c>
      <c r="J9213" s="85" t="s">
        <v>3394</v>
      </c>
      <c r="K9213" s="85" t="s">
        <v>3395</v>
      </c>
      <c r="L9213" s="85" t="s">
        <v>3144</v>
      </c>
      <c r="Y9213" s="85" t="s">
        <v>104367</v>
      </c>
      <c r="AA9213" s="85" t="s">
        <v>104368</v>
      </c>
      <c r="AB9213" s="85" t="s">
        <v>3147</v>
      </c>
      <c r="AC9213" s="85" t="s">
        <v>104369</v>
      </c>
      <c r="AD9213" s="85" t="s">
        <v>104370</v>
      </c>
      <c r="AE9213" s="85" t="s">
        <v>104371</v>
      </c>
      <c r="AL9213" s="85" t="s">
        <v>104372</v>
      </c>
      <c r="AM9213" s="85" t="s">
        <v>104373</v>
      </c>
      <c r="AR9213" s="85" t="s">
        <v>104374</v>
      </c>
      <c r="AS9213" s="85" t="s">
        <v>104375</v>
      </c>
      <c r="AU9213" s="85" t="s">
        <v>31192</v>
      </c>
      <c r="AV9213" s="85" t="s">
        <v>290</v>
      </c>
      <c r="AW9213" s="85" t="s">
        <v>1339</v>
      </c>
      <c r="BA9213" s="85" t="s">
        <v>104376</v>
      </c>
      <c r="BB9213" s="85" t="s">
        <v>104377</v>
      </c>
      <c r="BC9213" s="85" t="s">
        <v>104378</v>
      </c>
      <c r="BD9213" s="85" t="s">
        <v>104379</v>
      </c>
      <c r="BE9213" s="85" t="s">
        <v>104380</v>
      </c>
      <c r="BI9213" s="85" t="s">
        <v>3390</v>
      </c>
      <c r="CT9213" s="85" t="s">
        <v>3144</v>
      </c>
      <c r="CU9213" s="85" t="s">
        <v>3151</v>
      </c>
      <c r="CW9213" s="85" t="s">
        <v>3472</v>
      </c>
      <c r="CX9213" s="85" t="s">
        <v>3394</v>
      </c>
    </row>
    <row r="9214" spans="1:102" x14ac:dyDescent="0.2">
      <c r="A9214" s="104">
        <v>45614</v>
      </c>
      <c r="B9214" s="85" t="s">
        <v>104381</v>
      </c>
      <c r="C9214" s="85" t="s">
        <v>3136</v>
      </c>
      <c r="D9214" s="85" t="s">
        <v>3137</v>
      </c>
      <c r="E9214" s="85" t="s">
        <v>104382</v>
      </c>
      <c r="F9214" s="85" t="s">
        <v>3082</v>
      </c>
      <c r="G9214" s="85" t="s">
        <v>3072</v>
      </c>
      <c r="H9214" s="85" t="s">
        <v>416</v>
      </c>
      <c r="I9214" s="85" t="s">
        <v>3000</v>
      </c>
      <c r="J9214" s="85" t="s">
        <v>4189</v>
      </c>
      <c r="K9214" s="85" t="s">
        <v>3143</v>
      </c>
      <c r="L9214" s="85" t="s">
        <v>3144</v>
      </c>
      <c r="X9214" s="85" t="s">
        <v>32626</v>
      </c>
      <c r="Y9214" s="85" t="s">
        <v>104383</v>
      </c>
      <c r="AA9214" s="85" t="s">
        <v>104384</v>
      </c>
      <c r="AB9214" s="85" t="s">
        <v>3147</v>
      </c>
      <c r="AC9214" s="85" t="s">
        <v>104385</v>
      </c>
      <c r="AD9214" s="85" t="s">
        <v>104386</v>
      </c>
      <c r="AG9214" s="85" t="s">
        <v>104387</v>
      </c>
      <c r="AH9214" s="85" t="s">
        <v>104388</v>
      </c>
      <c r="AI9214" s="85" t="s">
        <v>104389</v>
      </c>
      <c r="AP9214" s="85" t="s">
        <v>104390</v>
      </c>
      <c r="AQ9214" s="85" t="s">
        <v>104391</v>
      </c>
      <c r="AS9214" s="85" t="s">
        <v>104392</v>
      </c>
      <c r="AT9214" s="85" t="s">
        <v>104393</v>
      </c>
      <c r="AU9214" s="85" t="s">
        <v>104394</v>
      </c>
      <c r="AV9214" s="85" t="s">
        <v>416</v>
      </c>
      <c r="AW9214" s="85" t="s">
        <v>1339</v>
      </c>
      <c r="AZ9214" s="85" t="s">
        <v>104395</v>
      </c>
      <c r="BA9214" s="85" t="s">
        <v>104396</v>
      </c>
      <c r="BB9214" s="85" t="s">
        <v>104397</v>
      </c>
      <c r="BC9214" s="85" t="s">
        <v>104398</v>
      </c>
      <c r="BF9214" s="85" t="s">
        <v>104399</v>
      </c>
      <c r="BG9214" s="85" t="s">
        <v>104400</v>
      </c>
      <c r="BI9214" s="85" t="s">
        <v>3390</v>
      </c>
      <c r="CT9214" s="85" t="s">
        <v>83847</v>
      </c>
      <c r="CU9214" s="85" t="s">
        <v>4612</v>
      </c>
      <c r="CV9214" s="85" t="s">
        <v>4613</v>
      </c>
      <c r="CW9214" s="85" t="s">
        <v>3453</v>
      </c>
      <c r="CX9214" s="85" t="s">
        <v>9819</v>
      </c>
    </row>
    <row r="9215" spans="1:102" x14ac:dyDescent="0.2">
      <c r="A9215" s="104">
        <v>45614</v>
      </c>
      <c r="B9215" s="85" t="s">
        <v>104401</v>
      </c>
      <c r="C9215" s="85" t="s">
        <v>3136</v>
      </c>
      <c r="D9215" s="85" t="s">
        <v>3137</v>
      </c>
      <c r="E9215" s="85" t="s">
        <v>104402</v>
      </c>
      <c r="F9215" s="85" t="s">
        <v>3087</v>
      </c>
      <c r="G9215" s="85" t="s">
        <v>3072</v>
      </c>
      <c r="H9215" s="85" t="s">
        <v>416</v>
      </c>
      <c r="I9215" s="85" t="s">
        <v>3006</v>
      </c>
      <c r="J9215" s="85" t="s">
        <v>3477</v>
      </c>
      <c r="K9215" s="85" t="s">
        <v>3143</v>
      </c>
      <c r="L9215" s="85" t="s">
        <v>3144</v>
      </c>
      <c r="Y9215" s="85" t="s">
        <v>104403</v>
      </c>
      <c r="AA9215" s="85" t="s">
        <v>104404</v>
      </c>
      <c r="AB9215" s="85" t="s">
        <v>3147</v>
      </c>
      <c r="AC9215" s="85" t="s">
        <v>104405</v>
      </c>
      <c r="AD9215" s="85" t="s">
        <v>104406</v>
      </c>
      <c r="AG9215" s="85" t="s">
        <v>104407</v>
      </c>
      <c r="AH9215" s="85" t="s">
        <v>104408</v>
      </c>
      <c r="AI9215" s="85" t="s">
        <v>104409</v>
      </c>
      <c r="AP9215" s="85" t="s">
        <v>104410</v>
      </c>
      <c r="AQ9215" s="85" t="s">
        <v>104411</v>
      </c>
      <c r="AS9215" s="85" t="s">
        <v>104412</v>
      </c>
      <c r="AT9215" s="85" t="s">
        <v>104413</v>
      </c>
      <c r="AU9215" s="85" t="s">
        <v>1593</v>
      </c>
      <c r="AV9215" s="85" t="s">
        <v>416</v>
      </c>
      <c r="AW9215" s="85" t="s">
        <v>1229</v>
      </c>
      <c r="AZ9215" s="85" t="s">
        <v>104414</v>
      </c>
      <c r="BA9215" s="85" t="s">
        <v>104415</v>
      </c>
      <c r="BB9215" s="85" t="s">
        <v>104416</v>
      </c>
      <c r="BC9215" s="85" t="s">
        <v>104417</v>
      </c>
      <c r="BF9215" s="85" t="s">
        <v>104418</v>
      </c>
      <c r="BG9215" s="85" t="s">
        <v>104419</v>
      </c>
      <c r="BI9215" s="85" t="s">
        <v>3390</v>
      </c>
      <c r="CT9215" s="85" t="s">
        <v>83847</v>
      </c>
      <c r="CU9215" s="85" t="s">
        <v>3151</v>
      </c>
      <c r="CW9215" s="85" t="s">
        <v>3493</v>
      </c>
      <c r="CX9215" s="85" t="s">
        <v>3477</v>
      </c>
    </row>
    <row r="9216" spans="1:102" x14ac:dyDescent="0.2">
      <c r="A9216" s="104">
        <v>45614</v>
      </c>
      <c r="B9216" s="85" t="s">
        <v>104420</v>
      </c>
      <c r="C9216" s="85" t="s">
        <v>3136</v>
      </c>
      <c r="D9216" s="85" t="s">
        <v>3137</v>
      </c>
      <c r="E9216" s="85" t="s">
        <v>104421</v>
      </c>
      <c r="F9216" s="85" t="s">
        <v>1817</v>
      </c>
      <c r="G9216" s="85" t="s">
        <v>2664</v>
      </c>
      <c r="H9216" s="85" t="s">
        <v>290</v>
      </c>
      <c r="I9216" s="85" t="s">
        <v>1918</v>
      </c>
      <c r="J9216" s="85" t="s">
        <v>5561</v>
      </c>
      <c r="K9216" s="85" t="s">
        <v>3143</v>
      </c>
      <c r="L9216" s="85" t="s">
        <v>3144</v>
      </c>
      <c r="Y9216" s="85" t="s">
        <v>104422</v>
      </c>
      <c r="AA9216" s="85" t="s">
        <v>104423</v>
      </c>
      <c r="AB9216" s="85" t="s">
        <v>3147</v>
      </c>
      <c r="AC9216" s="85" t="s">
        <v>104424</v>
      </c>
      <c r="AD9216" s="85" t="s">
        <v>104425</v>
      </c>
      <c r="AG9216" s="85" t="s">
        <v>104426</v>
      </c>
      <c r="AO9216" s="85" t="s">
        <v>104427</v>
      </c>
      <c r="AP9216" s="85" t="s">
        <v>104428</v>
      </c>
      <c r="AR9216" s="85" t="s">
        <v>104429</v>
      </c>
      <c r="AS9216" s="85" t="s">
        <v>104430</v>
      </c>
      <c r="AT9216" s="85" t="s">
        <v>104431</v>
      </c>
      <c r="AU9216" s="85" t="s">
        <v>104432</v>
      </c>
      <c r="AV9216" s="85" t="s">
        <v>290</v>
      </c>
      <c r="AW9216" s="85" t="s">
        <v>1339</v>
      </c>
      <c r="BB9216" s="85" t="s">
        <v>104433</v>
      </c>
      <c r="BC9216" s="85" t="s">
        <v>104434</v>
      </c>
      <c r="BD9216" s="85" t="s">
        <v>104435</v>
      </c>
      <c r="BE9216" s="85" t="s">
        <v>104436</v>
      </c>
      <c r="BI9216" s="85" t="s">
        <v>3390</v>
      </c>
      <c r="CT9216" s="85" t="s">
        <v>3144</v>
      </c>
      <c r="CU9216" s="85" t="s">
        <v>3151</v>
      </c>
      <c r="CW9216" s="85" t="s">
        <v>3410</v>
      </c>
      <c r="CX9216" s="85" t="s">
        <v>16006</v>
      </c>
    </row>
    <row r="9217" spans="1:103" x14ac:dyDescent="0.2">
      <c r="A9217" s="104">
        <v>45614</v>
      </c>
      <c r="B9217" s="85" t="s">
        <v>104437</v>
      </c>
      <c r="C9217" s="85" t="s">
        <v>3136</v>
      </c>
      <c r="D9217" s="85" t="s">
        <v>3137</v>
      </c>
      <c r="E9217" s="85" t="s">
        <v>104438</v>
      </c>
      <c r="F9217" s="85" t="s">
        <v>2373</v>
      </c>
      <c r="G9217" s="85" t="s">
        <v>2665</v>
      </c>
      <c r="H9217" s="85" t="s">
        <v>290</v>
      </c>
      <c r="I9217" s="85" t="s">
        <v>69</v>
      </c>
      <c r="J9217" s="85" t="s">
        <v>104439</v>
      </c>
      <c r="K9217" s="85" t="s">
        <v>3143</v>
      </c>
      <c r="L9217" s="85" t="s">
        <v>3144</v>
      </c>
      <c r="Y9217" s="85" t="s">
        <v>104440</v>
      </c>
      <c r="AA9217" s="85" t="s">
        <v>104441</v>
      </c>
      <c r="AB9217" s="85" t="s">
        <v>3147</v>
      </c>
      <c r="AC9217" s="85" t="s">
        <v>104442</v>
      </c>
      <c r="AD9217" s="85" t="s">
        <v>104443</v>
      </c>
      <c r="AG9217" s="85" t="s">
        <v>104444</v>
      </c>
      <c r="AO9217" s="85" t="s">
        <v>104445</v>
      </c>
      <c r="AP9217" s="85" t="s">
        <v>104446</v>
      </c>
      <c r="AR9217" s="85" t="s">
        <v>104447</v>
      </c>
      <c r="AS9217" s="85" t="s">
        <v>104448</v>
      </c>
      <c r="AT9217" s="85" t="s">
        <v>104449</v>
      </c>
      <c r="AU9217" s="85" t="s">
        <v>104450</v>
      </c>
      <c r="AV9217" s="85" t="s">
        <v>290</v>
      </c>
      <c r="AW9217" s="85" t="s">
        <v>1339</v>
      </c>
      <c r="AZ9217" s="85" t="s">
        <v>104451</v>
      </c>
      <c r="BA9217" s="85" t="s">
        <v>104452</v>
      </c>
      <c r="BB9217" s="85" t="s">
        <v>104453</v>
      </c>
      <c r="BC9217" s="85" t="s">
        <v>104454</v>
      </c>
      <c r="BE9217" s="85" t="s">
        <v>104455</v>
      </c>
      <c r="BG9217" s="85" t="s">
        <v>104456</v>
      </c>
      <c r="BI9217" s="85" t="s">
        <v>4318</v>
      </c>
      <c r="CT9217" s="85" t="s">
        <v>3144</v>
      </c>
      <c r="CU9217" s="85" t="s">
        <v>3151</v>
      </c>
      <c r="CW9217" s="85" t="s">
        <v>3493</v>
      </c>
      <c r="CX9217" s="85" t="s">
        <v>104439</v>
      </c>
    </row>
    <row r="9218" spans="1:103" x14ac:dyDescent="0.2">
      <c r="A9218" s="104">
        <v>45614</v>
      </c>
      <c r="B9218" s="85" t="s">
        <v>104457</v>
      </c>
      <c r="C9218" s="85" t="s">
        <v>3136</v>
      </c>
      <c r="D9218" s="85" t="s">
        <v>3137</v>
      </c>
      <c r="E9218" s="85" t="s">
        <v>104458</v>
      </c>
      <c r="F9218" s="85" t="s">
        <v>3082</v>
      </c>
      <c r="G9218" s="85" t="s">
        <v>3072</v>
      </c>
      <c r="H9218" s="85" t="s">
        <v>416</v>
      </c>
      <c r="I9218" s="85" t="s">
        <v>3000</v>
      </c>
      <c r="J9218" s="85" t="s">
        <v>104459</v>
      </c>
      <c r="K9218" s="85" t="s">
        <v>3143</v>
      </c>
      <c r="L9218" s="85" t="s">
        <v>3144</v>
      </c>
      <c r="X9218" s="85" t="s">
        <v>68783</v>
      </c>
      <c r="Y9218" s="85" t="s">
        <v>104460</v>
      </c>
      <c r="AA9218" s="85" t="s">
        <v>104461</v>
      </c>
      <c r="AB9218" s="85" t="s">
        <v>3147</v>
      </c>
      <c r="AC9218" s="85" t="s">
        <v>104462</v>
      </c>
      <c r="AD9218" s="85" t="s">
        <v>104463</v>
      </c>
      <c r="AG9218" s="85" t="s">
        <v>104464</v>
      </c>
      <c r="AH9218" s="85" t="s">
        <v>104465</v>
      </c>
      <c r="AI9218" s="85" t="s">
        <v>104466</v>
      </c>
      <c r="AP9218" s="85" t="s">
        <v>104467</v>
      </c>
      <c r="AQ9218" s="85" t="s">
        <v>104468</v>
      </c>
      <c r="AS9218" s="85" t="s">
        <v>104469</v>
      </c>
      <c r="AT9218" s="85" t="s">
        <v>104470</v>
      </c>
      <c r="AU9218" s="85" t="s">
        <v>104471</v>
      </c>
      <c r="AV9218" s="85" t="s">
        <v>416</v>
      </c>
      <c r="AW9218" s="85" t="s">
        <v>1339</v>
      </c>
      <c r="AZ9218" s="85" t="s">
        <v>104472</v>
      </c>
      <c r="BA9218" s="85" t="s">
        <v>104473</v>
      </c>
      <c r="BB9218" s="85" t="s">
        <v>104474</v>
      </c>
      <c r="BC9218" s="85" t="s">
        <v>104475</v>
      </c>
      <c r="BF9218" s="85" t="s">
        <v>104476</v>
      </c>
      <c r="BG9218" s="85" t="s">
        <v>104477</v>
      </c>
      <c r="BI9218" s="85" t="s">
        <v>4318</v>
      </c>
      <c r="CT9218" s="85" t="s">
        <v>83847</v>
      </c>
      <c r="CU9218" s="85" t="s">
        <v>3151</v>
      </c>
      <c r="CW9218" s="85" t="s">
        <v>3493</v>
      </c>
      <c r="CX9218" s="85" t="s">
        <v>104478</v>
      </c>
      <c r="CY9218" s="85" t="s">
        <v>30079</v>
      </c>
    </row>
    <row r="9219" spans="1:103" x14ac:dyDescent="0.2">
      <c r="A9219" s="104">
        <v>45614</v>
      </c>
      <c r="B9219" s="85" t="s">
        <v>87439</v>
      </c>
      <c r="C9219" s="85" t="s">
        <v>3136</v>
      </c>
      <c r="D9219" s="85" t="s">
        <v>3137</v>
      </c>
      <c r="E9219" s="85" t="s">
        <v>87440</v>
      </c>
      <c r="F9219" s="85" t="s">
        <v>2382</v>
      </c>
      <c r="G9219" s="85" t="s">
        <v>2665</v>
      </c>
      <c r="H9219" s="85" t="s">
        <v>416</v>
      </c>
      <c r="I9219" s="85" t="s">
        <v>111</v>
      </c>
      <c r="J9219" s="85" t="s">
        <v>104479</v>
      </c>
      <c r="K9219" s="85" t="s">
        <v>3143</v>
      </c>
      <c r="L9219" s="85" t="s">
        <v>3144</v>
      </c>
      <c r="Y9219" s="85" t="s">
        <v>87441</v>
      </c>
      <c r="AA9219" s="85" t="s">
        <v>104480</v>
      </c>
      <c r="AB9219" s="85" t="s">
        <v>3147</v>
      </c>
      <c r="AC9219" s="85" t="s">
        <v>104481</v>
      </c>
      <c r="AD9219" s="85" t="s">
        <v>104482</v>
      </c>
      <c r="AG9219" s="85" t="s">
        <v>104483</v>
      </c>
      <c r="AO9219" s="85" t="s">
        <v>104484</v>
      </c>
      <c r="AP9219" s="85" t="s">
        <v>104485</v>
      </c>
      <c r="AR9219" s="85" t="s">
        <v>104486</v>
      </c>
      <c r="AS9219" s="85" t="s">
        <v>104487</v>
      </c>
      <c r="AT9219" s="85" t="s">
        <v>104488</v>
      </c>
      <c r="AU9219" s="85" t="s">
        <v>1579</v>
      </c>
      <c r="AV9219" s="85" t="s">
        <v>416</v>
      </c>
      <c r="AW9219" s="85" t="s">
        <v>1238</v>
      </c>
      <c r="AY9219" s="85" t="s">
        <v>87442</v>
      </c>
      <c r="AZ9219" s="85" t="s">
        <v>104489</v>
      </c>
      <c r="BA9219" s="85" t="s">
        <v>104490</v>
      </c>
      <c r="BB9219" s="85" t="s">
        <v>104491</v>
      </c>
      <c r="BC9219" s="85" t="s">
        <v>104492</v>
      </c>
      <c r="BE9219" s="85" t="s">
        <v>104493</v>
      </c>
      <c r="BG9219" s="85" t="s">
        <v>104494</v>
      </c>
      <c r="BI9219" s="85" t="s">
        <v>4318</v>
      </c>
      <c r="CT9219" s="85" t="s">
        <v>3144</v>
      </c>
      <c r="CU9219" s="85" t="s">
        <v>3151</v>
      </c>
      <c r="CW9219" s="85" t="s">
        <v>3493</v>
      </c>
      <c r="CX9219" s="85" t="s">
        <v>3394</v>
      </c>
    </row>
    <row r="9220" spans="1:103" x14ac:dyDescent="0.2">
      <c r="A9220" s="104">
        <v>45614</v>
      </c>
      <c r="B9220" s="85" t="s">
        <v>103884</v>
      </c>
      <c r="C9220" s="85" t="s">
        <v>3136</v>
      </c>
      <c r="D9220" s="85" t="s">
        <v>3137</v>
      </c>
      <c r="E9220" s="85" t="s">
        <v>103885</v>
      </c>
      <c r="F9220" s="85" t="s">
        <v>3082</v>
      </c>
      <c r="G9220" s="85" t="s">
        <v>3072</v>
      </c>
      <c r="H9220" s="85" t="s">
        <v>416</v>
      </c>
      <c r="I9220" s="85" t="s">
        <v>3000</v>
      </c>
      <c r="J9220" s="85" t="s">
        <v>25097</v>
      </c>
      <c r="K9220" s="85" t="s">
        <v>3143</v>
      </c>
      <c r="L9220" s="85" t="s">
        <v>3144</v>
      </c>
      <c r="Y9220" s="85" t="s">
        <v>103886</v>
      </c>
      <c r="AA9220" s="85" t="s">
        <v>103887</v>
      </c>
      <c r="AB9220" s="85" t="s">
        <v>3147</v>
      </c>
      <c r="AC9220" s="85" t="s">
        <v>103888</v>
      </c>
      <c r="AD9220" s="85" t="s">
        <v>103889</v>
      </c>
      <c r="AV9220" s="85" t="s">
        <v>3147</v>
      </c>
      <c r="AW9220" s="85" t="s">
        <v>3147</v>
      </c>
      <c r="BI9220" s="85" t="s">
        <v>4318</v>
      </c>
      <c r="CT9220" s="85" t="s">
        <v>83847</v>
      </c>
      <c r="CU9220" s="85" t="s">
        <v>3151</v>
      </c>
      <c r="CW9220" s="85" t="s">
        <v>3152</v>
      </c>
      <c r="CX9220" s="85" t="s">
        <v>25097</v>
      </c>
    </row>
    <row r="9221" spans="1:103" x14ac:dyDescent="0.2">
      <c r="A9221" s="104">
        <v>45614</v>
      </c>
      <c r="B9221" s="85" t="s">
        <v>103890</v>
      </c>
      <c r="C9221" s="85" t="s">
        <v>3136</v>
      </c>
      <c r="D9221" s="85" t="s">
        <v>3137</v>
      </c>
      <c r="E9221" s="85" t="s">
        <v>103891</v>
      </c>
      <c r="F9221" s="85" t="s">
        <v>2599</v>
      </c>
      <c r="G9221" s="85" t="s">
        <v>2680</v>
      </c>
      <c r="H9221" s="85" t="s">
        <v>416</v>
      </c>
      <c r="I9221" s="85" t="s">
        <v>2506</v>
      </c>
      <c r="J9221" s="85" t="s">
        <v>4428</v>
      </c>
      <c r="K9221" s="85" t="s">
        <v>3143</v>
      </c>
      <c r="L9221" s="85" t="s">
        <v>3144</v>
      </c>
      <c r="X9221" s="85" t="s">
        <v>16270</v>
      </c>
      <c r="Y9221" s="85" t="s">
        <v>103892</v>
      </c>
      <c r="AA9221" s="85" t="s">
        <v>103893</v>
      </c>
      <c r="AB9221" s="85" t="s">
        <v>3147</v>
      </c>
      <c r="AC9221" s="85" t="s">
        <v>103894</v>
      </c>
      <c r="AD9221" s="85" t="s">
        <v>103895</v>
      </c>
      <c r="AV9221" s="85" t="s">
        <v>3147</v>
      </c>
      <c r="AW9221" s="85" t="s">
        <v>3147</v>
      </c>
      <c r="BI9221" s="85" t="s">
        <v>4318</v>
      </c>
      <c r="CT9221" s="85" t="s">
        <v>3144</v>
      </c>
      <c r="CU9221" s="85" t="s">
        <v>9251</v>
      </c>
      <c r="CV9221" s="85" t="s">
        <v>4246</v>
      </c>
      <c r="CW9221" s="85" t="s">
        <v>5252</v>
      </c>
      <c r="CX9221" s="85" t="s">
        <v>15716</v>
      </c>
    </row>
    <row r="9222" spans="1:103" x14ac:dyDescent="0.2">
      <c r="A9222" s="104">
        <v>45614</v>
      </c>
      <c r="B9222" s="85" t="s">
        <v>103896</v>
      </c>
      <c r="C9222" s="85" t="s">
        <v>3136</v>
      </c>
      <c r="D9222" s="85" t="s">
        <v>3137</v>
      </c>
      <c r="E9222" s="85" t="s">
        <v>103897</v>
      </c>
      <c r="F9222" s="85" t="s">
        <v>3082</v>
      </c>
      <c r="G9222" s="85" t="s">
        <v>3072</v>
      </c>
      <c r="H9222" s="85" t="s">
        <v>416</v>
      </c>
      <c r="I9222" s="85" t="s">
        <v>3000</v>
      </c>
      <c r="J9222" s="85" t="s">
        <v>103898</v>
      </c>
      <c r="K9222" s="85" t="s">
        <v>3143</v>
      </c>
      <c r="L9222" s="85" t="s">
        <v>3144</v>
      </c>
      <c r="X9222" s="85" t="s">
        <v>9819</v>
      </c>
      <c r="Y9222" s="85" t="s">
        <v>103899</v>
      </c>
      <c r="AA9222" s="85" t="s">
        <v>103900</v>
      </c>
      <c r="AB9222" s="85" t="s">
        <v>3147</v>
      </c>
      <c r="AC9222" s="85" t="s">
        <v>103901</v>
      </c>
      <c r="AD9222" s="85" t="s">
        <v>103902</v>
      </c>
      <c r="AP9222" s="85" t="s">
        <v>103903</v>
      </c>
      <c r="AV9222" s="85" t="s">
        <v>3147</v>
      </c>
      <c r="AW9222" s="85" t="s">
        <v>3147</v>
      </c>
      <c r="BI9222" s="85" t="s">
        <v>4318</v>
      </c>
      <c r="CT9222" s="85" t="s">
        <v>83847</v>
      </c>
      <c r="CU9222" s="85" t="s">
        <v>4612</v>
      </c>
      <c r="CV9222" s="85" t="s">
        <v>4613</v>
      </c>
      <c r="CW9222" s="85" t="s">
        <v>3453</v>
      </c>
      <c r="CX9222" s="85" t="s">
        <v>9819</v>
      </c>
    </row>
    <row r="9223" spans="1:103" x14ac:dyDescent="0.2">
      <c r="A9223" s="104">
        <v>45614</v>
      </c>
      <c r="B9223" s="85" t="s">
        <v>104495</v>
      </c>
      <c r="C9223" s="85" t="s">
        <v>3136</v>
      </c>
      <c r="D9223" s="85" t="s">
        <v>3137</v>
      </c>
      <c r="E9223" s="85" t="s">
        <v>104496</v>
      </c>
      <c r="F9223" s="85" t="s">
        <v>1817</v>
      </c>
      <c r="G9223" s="85" t="s">
        <v>2664</v>
      </c>
      <c r="H9223" s="85" t="s">
        <v>290</v>
      </c>
      <c r="I9223" s="85" t="s">
        <v>1918</v>
      </c>
      <c r="J9223" s="85" t="s">
        <v>3257</v>
      </c>
      <c r="K9223" s="85" t="s">
        <v>3143</v>
      </c>
      <c r="L9223" s="85" t="s">
        <v>3144</v>
      </c>
      <c r="Y9223" s="85" t="s">
        <v>104497</v>
      </c>
      <c r="AA9223" s="85" t="s">
        <v>104498</v>
      </c>
      <c r="AB9223" s="85" t="s">
        <v>3147</v>
      </c>
      <c r="AC9223" s="85" t="s">
        <v>104499</v>
      </c>
      <c r="AD9223" s="85" t="s">
        <v>104500</v>
      </c>
      <c r="AV9223" s="85" t="s">
        <v>3147</v>
      </c>
      <c r="AW9223" s="85" t="s">
        <v>3147</v>
      </c>
      <c r="BI9223" s="85" t="s">
        <v>4318</v>
      </c>
      <c r="CT9223" s="85" t="s">
        <v>3144</v>
      </c>
      <c r="CU9223" s="85" t="s">
        <v>3151</v>
      </c>
      <c r="CW9223" s="85" t="s">
        <v>3152</v>
      </c>
      <c r="CX9223" s="85" t="s">
        <v>3257</v>
      </c>
    </row>
    <row r="9224" spans="1:103" x14ac:dyDescent="0.2">
      <c r="A9224" s="104">
        <v>45614</v>
      </c>
      <c r="B9224" s="85" t="s">
        <v>104501</v>
      </c>
      <c r="C9224" s="85" t="s">
        <v>3136</v>
      </c>
      <c r="D9224" s="85" t="s">
        <v>3137</v>
      </c>
      <c r="E9224" s="85" t="s">
        <v>104502</v>
      </c>
      <c r="F9224" s="85" t="s">
        <v>2524</v>
      </c>
      <c r="G9224" s="85" t="s">
        <v>2679</v>
      </c>
      <c r="H9224" s="85" t="s">
        <v>290</v>
      </c>
      <c r="I9224" s="85" t="s">
        <v>103</v>
      </c>
      <c r="J9224" s="85" t="s">
        <v>25097</v>
      </c>
      <c r="K9224" s="85" t="s">
        <v>3143</v>
      </c>
      <c r="L9224" s="85" t="s">
        <v>3144</v>
      </c>
      <c r="Y9224" s="85" t="s">
        <v>104503</v>
      </c>
      <c r="AA9224" s="85" t="s">
        <v>104504</v>
      </c>
      <c r="AB9224" s="85" t="s">
        <v>3147</v>
      </c>
      <c r="AC9224" s="85" t="s">
        <v>104505</v>
      </c>
      <c r="AD9224" s="85" t="s">
        <v>104506</v>
      </c>
      <c r="AV9224" s="85" t="s">
        <v>3147</v>
      </c>
      <c r="AW9224" s="85" t="s">
        <v>3147</v>
      </c>
      <c r="BI9224" s="85" t="s">
        <v>4318</v>
      </c>
      <c r="CT9224" s="85" t="s">
        <v>3144</v>
      </c>
      <c r="CU9224" s="85" t="s">
        <v>3151</v>
      </c>
      <c r="CW9224" s="85" t="s">
        <v>3152</v>
      </c>
      <c r="CX9224" s="85" t="s">
        <v>25097</v>
      </c>
    </row>
    <row r="9225" spans="1:103" x14ac:dyDescent="0.2">
      <c r="A9225" s="104">
        <v>45614</v>
      </c>
      <c r="B9225" s="85" t="s">
        <v>104507</v>
      </c>
      <c r="C9225" s="85" t="s">
        <v>3136</v>
      </c>
      <c r="D9225" s="85" t="s">
        <v>3137</v>
      </c>
      <c r="E9225" s="85" t="s">
        <v>104508</v>
      </c>
      <c r="F9225" s="85" t="s">
        <v>2374</v>
      </c>
      <c r="G9225" s="85" t="s">
        <v>2665</v>
      </c>
      <c r="H9225" s="85" t="s">
        <v>290</v>
      </c>
      <c r="I9225" s="85" t="s">
        <v>119</v>
      </c>
      <c r="J9225" s="85" t="s">
        <v>3300</v>
      </c>
      <c r="K9225" s="85" t="s">
        <v>3143</v>
      </c>
      <c r="L9225" s="85" t="s">
        <v>3144</v>
      </c>
      <c r="Y9225" s="85" t="s">
        <v>104509</v>
      </c>
      <c r="AA9225" s="85" t="s">
        <v>104510</v>
      </c>
      <c r="AB9225" s="85" t="s">
        <v>3147</v>
      </c>
      <c r="AC9225" s="85" t="s">
        <v>104511</v>
      </c>
      <c r="AD9225" s="85" t="s">
        <v>104512</v>
      </c>
      <c r="AV9225" s="85" t="s">
        <v>3147</v>
      </c>
      <c r="AW9225" s="85" t="s">
        <v>3147</v>
      </c>
      <c r="BI9225" s="85" t="s">
        <v>4318</v>
      </c>
      <c r="CT9225" s="85" t="s">
        <v>3144</v>
      </c>
      <c r="CU9225" s="85" t="s">
        <v>3151</v>
      </c>
      <c r="CW9225" s="85" t="s">
        <v>3152</v>
      </c>
      <c r="CX9225" s="85" t="s">
        <v>3300</v>
      </c>
    </row>
    <row r="9226" spans="1:103" x14ac:dyDescent="0.2">
      <c r="A9226" s="104">
        <v>45614</v>
      </c>
      <c r="B9226" s="85" t="s">
        <v>104513</v>
      </c>
      <c r="C9226" s="85" t="s">
        <v>3136</v>
      </c>
      <c r="D9226" s="85" t="s">
        <v>3137</v>
      </c>
      <c r="E9226" s="85" t="s">
        <v>104514</v>
      </c>
      <c r="F9226" s="85" t="s">
        <v>1841</v>
      </c>
      <c r="G9226" s="85" t="s">
        <v>2664</v>
      </c>
      <c r="H9226" s="85" t="s">
        <v>290</v>
      </c>
      <c r="I9226" s="85" t="s">
        <v>111</v>
      </c>
      <c r="J9226" s="85" t="s">
        <v>3292</v>
      </c>
      <c r="K9226" s="85" t="s">
        <v>3143</v>
      </c>
      <c r="L9226" s="85" t="s">
        <v>3144</v>
      </c>
      <c r="Y9226" s="85" t="s">
        <v>104515</v>
      </c>
      <c r="AA9226" s="85" t="s">
        <v>104516</v>
      </c>
      <c r="AB9226" s="85" t="s">
        <v>3147</v>
      </c>
      <c r="AC9226" s="85" t="s">
        <v>104517</v>
      </c>
      <c r="AD9226" s="85" t="s">
        <v>104518</v>
      </c>
      <c r="AV9226" s="85" t="s">
        <v>3147</v>
      </c>
      <c r="AW9226" s="85" t="s">
        <v>3147</v>
      </c>
      <c r="BI9226" s="85" t="s">
        <v>4318</v>
      </c>
      <c r="CT9226" s="85" t="s">
        <v>3144</v>
      </c>
      <c r="CU9226" s="85" t="s">
        <v>3151</v>
      </c>
      <c r="CW9226" s="85" t="s">
        <v>3152</v>
      </c>
      <c r="CX9226" s="85" t="s">
        <v>3292</v>
      </c>
    </row>
    <row r="9227" spans="1:103" x14ac:dyDescent="0.2">
      <c r="A9227" s="104">
        <v>45614</v>
      </c>
      <c r="B9227" s="85" t="s">
        <v>104519</v>
      </c>
      <c r="C9227" s="85" t="s">
        <v>3136</v>
      </c>
      <c r="D9227" s="85" t="s">
        <v>3137</v>
      </c>
      <c r="E9227" s="85" t="s">
        <v>104520</v>
      </c>
      <c r="F9227" s="85" t="s">
        <v>2706</v>
      </c>
      <c r="G9227" s="85" t="s">
        <v>2663</v>
      </c>
      <c r="H9227" s="85" t="s">
        <v>92</v>
      </c>
      <c r="I9227" s="85" t="s">
        <v>935</v>
      </c>
      <c r="J9227" s="85" t="s">
        <v>5871</v>
      </c>
      <c r="K9227" s="85" t="s">
        <v>3143</v>
      </c>
      <c r="L9227" s="85" t="s">
        <v>3144</v>
      </c>
      <c r="Y9227" s="85" t="s">
        <v>104521</v>
      </c>
      <c r="AB9227" s="85" t="s">
        <v>3147</v>
      </c>
      <c r="AC9227" s="85" t="s">
        <v>3147</v>
      </c>
      <c r="AL9227" s="85" t="s">
        <v>104522</v>
      </c>
      <c r="AM9227" s="85" t="s">
        <v>104523</v>
      </c>
      <c r="AV9227" s="85" t="s">
        <v>3147</v>
      </c>
      <c r="AW9227" s="85" t="s">
        <v>3147</v>
      </c>
      <c r="BI9227" s="85" t="s">
        <v>4318</v>
      </c>
      <c r="CT9227" s="85" t="s">
        <v>3144</v>
      </c>
      <c r="CU9227" s="85" t="s">
        <v>3151</v>
      </c>
      <c r="CW9227" s="85" t="s">
        <v>3152</v>
      </c>
      <c r="CX9227" s="85" t="s">
        <v>5871</v>
      </c>
    </row>
    <row r="9228" spans="1:103" x14ac:dyDescent="0.2">
      <c r="A9228" s="104">
        <v>45614</v>
      </c>
      <c r="B9228" s="85" t="s">
        <v>104524</v>
      </c>
      <c r="C9228" s="85" t="s">
        <v>3136</v>
      </c>
      <c r="D9228" s="85" t="s">
        <v>3137</v>
      </c>
      <c r="E9228" s="85" t="s">
        <v>104525</v>
      </c>
      <c r="F9228" s="85" t="s">
        <v>2647</v>
      </c>
      <c r="G9228" s="85" t="s">
        <v>2001</v>
      </c>
      <c r="H9228" s="85" t="s">
        <v>416</v>
      </c>
      <c r="I9228" s="85" t="s">
        <v>2648</v>
      </c>
      <c r="J9228" s="85" t="s">
        <v>3162</v>
      </c>
      <c r="K9228" s="85" t="s">
        <v>3143</v>
      </c>
      <c r="L9228" s="85" t="s">
        <v>3144</v>
      </c>
      <c r="Y9228" s="85" t="s">
        <v>104526</v>
      </c>
      <c r="AA9228" s="85" t="s">
        <v>104527</v>
      </c>
      <c r="AB9228" s="85" t="s">
        <v>3147</v>
      </c>
      <c r="AC9228" s="85" t="s">
        <v>104528</v>
      </c>
      <c r="AD9228" s="85" t="s">
        <v>104529</v>
      </c>
      <c r="AH9228" s="85" t="s">
        <v>104530</v>
      </c>
      <c r="AI9228" s="85" t="s">
        <v>104531</v>
      </c>
      <c r="AV9228" s="85" t="s">
        <v>3147</v>
      </c>
      <c r="AW9228" s="85" t="s">
        <v>3147</v>
      </c>
      <c r="BI9228" s="85" t="s">
        <v>4318</v>
      </c>
      <c r="CT9228" s="85" t="s">
        <v>3144</v>
      </c>
      <c r="CU9228" s="85" t="s">
        <v>3151</v>
      </c>
      <c r="CW9228" s="85" t="s">
        <v>3152</v>
      </c>
      <c r="CX9228" s="85" t="s">
        <v>3162</v>
      </c>
    </row>
    <row r="9229" spans="1:103" x14ac:dyDescent="0.2">
      <c r="A9229" s="104">
        <v>45614</v>
      </c>
      <c r="B9229" s="85" t="s">
        <v>104532</v>
      </c>
      <c r="C9229" s="85" t="s">
        <v>3136</v>
      </c>
      <c r="D9229" s="85" t="s">
        <v>3137</v>
      </c>
      <c r="E9229" s="85" t="s">
        <v>104533</v>
      </c>
      <c r="F9229" s="85" t="s">
        <v>2198</v>
      </c>
      <c r="G9229" s="85" t="s">
        <v>2190</v>
      </c>
      <c r="H9229" s="85" t="s">
        <v>290</v>
      </c>
      <c r="I9229" s="85" t="s">
        <v>1918</v>
      </c>
      <c r="J9229" s="85" t="s">
        <v>36225</v>
      </c>
      <c r="K9229" s="85" t="s">
        <v>3143</v>
      </c>
      <c r="L9229" s="85" t="s">
        <v>3144</v>
      </c>
      <c r="Y9229" s="85" t="s">
        <v>104534</v>
      </c>
      <c r="AB9229" s="85" t="s">
        <v>3147</v>
      </c>
      <c r="AC9229" s="85" t="s">
        <v>3147</v>
      </c>
      <c r="AV9229" s="85" t="s">
        <v>3147</v>
      </c>
      <c r="AW9229" s="85" t="s">
        <v>3147</v>
      </c>
      <c r="BE9229" s="85" t="s">
        <v>104535</v>
      </c>
      <c r="BI9229" s="85" t="s">
        <v>4318</v>
      </c>
      <c r="CT9229" s="85" t="s">
        <v>3144</v>
      </c>
      <c r="CU9229" s="85" t="s">
        <v>3151</v>
      </c>
      <c r="CW9229" s="85" t="s">
        <v>3152</v>
      </c>
      <c r="CX9229" s="85" t="s">
        <v>36225</v>
      </c>
    </row>
    <row r="9230" spans="1:103" x14ac:dyDescent="0.2">
      <c r="A9230" s="104">
        <v>45614</v>
      </c>
      <c r="B9230" s="85" t="s">
        <v>104536</v>
      </c>
      <c r="C9230" s="85" t="s">
        <v>3136</v>
      </c>
      <c r="D9230" s="85" t="s">
        <v>3137</v>
      </c>
      <c r="E9230" s="85" t="s">
        <v>104537</v>
      </c>
      <c r="F9230" s="85" t="s">
        <v>1817</v>
      </c>
      <c r="G9230" s="85" t="s">
        <v>2664</v>
      </c>
      <c r="H9230" s="85" t="s">
        <v>290</v>
      </c>
      <c r="I9230" s="85" t="s">
        <v>1918</v>
      </c>
      <c r="J9230" s="85" t="s">
        <v>104538</v>
      </c>
      <c r="K9230" s="85" t="s">
        <v>3143</v>
      </c>
      <c r="L9230" s="85" t="s">
        <v>3144</v>
      </c>
      <c r="Y9230" s="85" t="s">
        <v>104539</v>
      </c>
      <c r="AB9230" s="85" t="s">
        <v>3147</v>
      </c>
      <c r="AC9230" s="85" t="s">
        <v>3147</v>
      </c>
      <c r="AO9230" s="85" t="s">
        <v>104540</v>
      </c>
      <c r="AP9230" s="85" t="s">
        <v>104541</v>
      </c>
      <c r="AV9230" s="85" t="s">
        <v>3147</v>
      </c>
      <c r="AW9230" s="85" t="s">
        <v>3147</v>
      </c>
      <c r="BD9230" s="85" t="s">
        <v>104542</v>
      </c>
      <c r="BE9230" s="85" t="s">
        <v>104543</v>
      </c>
      <c r="BI9230" s="85" t="s">
        <v>4318</v>
      </c>
      <c r="CT9230" s="85" t="s">
        <v>3144</v>
      </c>
      <c r="CU9230" s="85" t="s">
        <v>3151</v>
      </c>
      <c r="CW9230" s="85" t="s">
        <v>3152</v>
      </c>
      <c r="CX9230" s="85" t="s">
        <v>104538</v>
      </c>
    </row>
    <row r="9231" spans="1:103" x14ac:dyDescent="0.2">
      <c r="A9231" s="104">
        <v>45615</v>
      </c>
      <c r="B9231" s="85" t="s">
        <v>104546</v>
      </c>
      <c r="C9231" s="85" t="s">
        <v>3136</v>
      </c>
      <c r="D9231" s="85" t="s">
        <v>3137</v>
      </c>
      <c r="E9231" s="85" t="s">
        <v>104547</v>
      </c>
      <c r="F9231" s="85" t="s">
        <v>2193</v>
      </c>
      <c r="G9231" s="85" t="s">
        <v>2190</v>
      </c>
      <c r="H9231" s="85" t="s">
        <v>290</v>
      </c>
      <c r="I9231" s="85" t="s">
        <v>1917</v>
      </c>
      <c r="J9231" s="85" t="s">
        <v>35432</v>
      </c>
      <c r="K9231" s="85" t="s">
        <v>3143</v>
      </c>
      <c r="L9231" s="85" t="s">
        <v>3144</v>
      </c>
      <c r="Y9231" s="85" t="s">
        <v>104548</v>
      </c>
      <c r="AB9231" s="85" t="s">
        <v>3147</v>
      </c>
      <c r="AC9231" s="85" t="s">
        <v>3147</v>
      </c>
      <c r="AV9231" s="85" t="s">
        <v>3147</v>
      </c>
      <c r="AW9231" s="85" t="s">
        <v>3147</v>
      </c>
      <c r="BD9231" s="85" t="s">
        <v>104549</v>
      </c>
      <c r="BI9231" s="85" t="s">
        <v>3150</v>
      </c>
      <c r="CT9231" s="85" t="s">
        <v>3144</v>
      </c>
      <c r="CU9231" s="85" t="s">
        <v>3151</v>
      </c>
      <c r="CW9231" s="85" t="s">
        <v>3152</v>
      </c>
      <c r="CX9231" s="85" t="s">
        <v>35432</v>
      </c>
    </row>
    <row r="9232" spans="1:103" x14ac:dyDescent="0.2">
      <c r="A9232" s="104">
        <v>45615</v>
      </c>
      <c r="B9232" s="85" t="s">
        <v>104550</v>
      </c>
      <c r="C9232" s="85" t="s">
        <v>3136</v>
      </c>
      <c r="D9232" s="85" t="s">
        <v>3137</v>
      </c>
      <c r="E9232" s="85" t="s">
        <v>104551</v>
      </c>
      <c r="F9232" s="85" t="s">
        <v>2034</v>
      </c>
      <c r="G9232" s="85" t="s">
        <v>2001</v>
      </c>
      <c r="H9232" s="85" t="s">
        <v>416</v>
      </c>
      <c r="I9232" s="85" t="s">
        <v>206</v>
      </c>
      <c r="J9232" s="85" t="s">
        <v>3162</v>
      </c>
      <c r="K9232" s="85" t="s">
        <v>3143</v>
      </c>
      <c r="L9232" s="85" t="s">
        <v>3144</v>
      </c>
      <c r="Y9232" s="85" t="s">
        <v>104552</v>
      </c>
      <c r="AA9232" s="85" t="s">
        <v>104553</v>
      </c>
      <c r="AB9232" s="85" t="s">
        <v>3147</v>
      </c>
      <c r="AC9232" s="85" t="s">
        <v>104554</v>
      </c>
      <c r="AD9232" s="85" t="s">
        <v>104555</v>
      </c>
      <c r="AH9232" s="85">
        <v>2255953508062530</v>
      </c>
      <c r="AI9232" s="85">
        <v>2271490949031920</v>
      </c>
      <c r="AV9232" s="85" t="s">
        <v>3147</v>
      </c>
      <c r="AW9232" s="85" t="s">
        <v>3147</v>
      </c>
      <c r="BI9232" s="85" t="s">
        <v>3150</v>
      </c>
      <c r="CT9232" s="85" t="s">
        <v>3144</v>
      </c>
      <c r="CU9232" s="85" t="s">
        <v>3151</v>
      </c>
      <c r="CW9232" s="85" t="s">
        <v>3152</v>
      </c>
      <c r="CX9232" s="85" t="s">
        <v>3162</v>
      </c>
    </row>
    <row r="9233" spans="1:102" x14ac:dyDescent="0.2">
      <c r="A9233" s="104">
        <v>45615</v>
      </c>
      <c r="B9233" s="85" t="s">
        <v>104556</v>
      </c>
      <c r="C9233" s="85" t="s">
        <v>3136</v>
      </c>
      <c r="D9233" s="85" t="s">
        <v>3137</v>
      </c>
      <c r="E9233" s="85" t="s">
        <v>104557</v>
      </c>
      <c r="F9233" s="85" t="s">
        <v>1817</v>
      </c>
      <c r="G9233" s="85" t="s">
        <v>2664</v>
      </c>
      <c r="H9233" s="85" t="s">
        <v>290</v>
      </c>
      <c r="I9233" s="85" t="s">
        <v>1918</v>
      </c>
      <c r="J9233" s="85" t="s">
        <v>4337</v>
      </c>
      <c r="K9233" s="85" t="s">
        <v>3143</v>
      </c>
      <c r="L9233" s="85" t="s">
        <v>3144</v>
      </c>
      <c r="Y9233" s="85" t="s">
        <v>104558</v>
      </c>
      <c r="AA9233" s="85" t="s">
        <v>104559</v>
      </c>
      <c r="AB9233" s="85" t="s">
        <v>3147</v>
      </c>
      <c r="AC9233" s="85" t="s">
        <v>104560</v>
      </c>
      <c r="AD9233" s="85" t="s">
        <v>104561</v>
      </c>
      <c r="AV9233" s="85" t="s">
        <v>3147</v>
      </c>
      <c r="AW9233" s="85" t="s">
        <v>3147</v>
      </c>
      <c r="BI9233" s="85" t="s">
        <v>3150</v>
      </c>
      <c r="CT9233" s="85" t="s">
        <v>3144</v>
      </c>
      <c r="CU9233" s="85" t="s">
        <v>3151</v>
      </c>
      <c r="CW9233" s="85" t="s">
        <v>3152</v>
      </c>
      <c r="CX9233" s="85" t="s">
        <v>4337</v>
      </c>
    </row>
    <row r="9234" spans="1:102" x14ac:dyDescent="0.2">
      <c r="A9234" s="104">
        <v>45615</v>
      </c>
      <c r="B9234" s="85" t="s">
        <v>104562</v>
      </c>
      <c r="C9234" s="85" t="s">
        <v>3136</v>
      </c>
      <c r="D9234" s="85" t="s">
        <v>3137</v>
      </c>
      <c r="E9234" s="85" t="s">
        <v>104563</v>
      </c>
      <c r="F9234" s="85" t="s">
        <v>2604</v>
      </c>
      <c r="G9234" s="85" t="s">
        <v>2680</v>
      </c>
      <c r="H9234" s="85" t="s">
        <v>416</v>
      </c>
      <c r="I9234" s="85" t="s">
        <v>103</v>
      </c>
      <c r="J9234" s="85" t="s">
        <v>3257</v>
      </c>
      <c r="K9234" s="85" t="s">
        <v>3143</v>
      </c>
      <c r="L9234" s="85" t="s">
        <v>3144</v>
      </c>
      <c r="X9234" s="85" t="s">
        <v>104564</v>
      </c>
      <c r="Y9234" s="85" t="s">
        <v>104565</v>
      </c>
      <c r="AA9234" s="85" t="s">
        <v>104566</v>
      </c>
      <c r="AB9234" s="85" t="s">
        <v>3147</v>
      </c>
      <c r="AC9234" s="85" t="s">
        <v>104567</v>
      </c>
      <c r="AD9234" s="85" t="s">
        <v>104568</v>
      </c>
      <c r="AV9234" s="85" t="s">
        <v>3147</v>
      </c>
      <c r="AW9234" s="85" t="s">
        <v>3147</v>
      </c>
      <c r="BI9234" s="85" t="s">
        <v>3150</v>
      </c>
      <c r="CT9234" s="85" t="s">
        <v>3144</v>
      </c>
      <c r="CU9234" s="85" t="s">
        <v>105209</v>
      </c>
      <c r="CV9234" s="85" t="s">
        <v>4108</v>
      </c>
      <c r="CW9234" s="85" t="s">
        <v>3210</v>
      </c>
      <c r="CX9234" s="85" t="s">
        <v>105210</v>
      </c>
    </row>
    <row r="9235" spans="1:102" x14ac:dyDescent="0.2">
      <c r="A9235" s="104">
        <v>45615</v>
      </c>
      <c r="B9235" s="85" t="s">
        <v>104569</v>
      </c>
      <c r="C9235" s="85" t="s">
        <v>3136</v>
      </c>
      <c r="D9235" s="85" t="s">
        <v>3137</v>
      </c>
      <c r="E9235" s="85" t="s">
        <v>104570</v>
      </c>
      <c r="F9235" s="85" t="s">
        <v>2599</v>
      </c>
      <c r="G9235" s="85" t="s">
        <v>2680</v>
      </c>
      <c r="H9235" s="85" t="s">
        <v>416</v>
      </c>
      <c r="I9235" s="85" t="s">
        <v>2506</v>
      </c>
      <c r="J9235" s="85" t="s">
        <v>3257</v>
      </c>
      <c r="K9235" s="85" t="s">
        <v>3143</v>
      </c>
      <c r="L9235" s="85" t="s">
        <v>3144</v>
      </c>
      <c r="Y9235" s="85" t="s">
        <v>104571</v>
      </c>
      <c r="AA9235" s="85" t="s">
        <v>104572</v>
      </c>
      <c r="AB9235" s="85" t="s">
        <v>3147</v>
      </c>
      <c r="AC9235" s="85" t="s">
        <v>104573</v>
      </c>
      <c r="AD9235" s="85" t="s">
        <v>104574</v>
      </c>
      <c r="AV9235" s="85" t="s">
        <v>3147</v>
      </c>
      <c r="AW9235" s="85" t="s">
        <v>3147</v>
      </c>
      <c r="BI9235" s="85" t="s">
        <v>3262</v>
      </c>
      <c r="CT9235" s="85" t="s">
        <v>3144</v>
      </c>
      <c r="CU9235" s="85" t="s">
        <v>3151</v>
      </c>
      <c r="CW9235" s="85" t="s">
        <v>3152</v>
      </c>
      <c r="CX9235" s="85" t="s">
        <v>3257</v>
      </c>
    </row>
    <row r="9236" spans="1:102" x14ac:dyDescent="0.2">
      <c r="A9236" s="104">
        <v>45615</v>
      </c>
      <c r="B9236" s="85" t="s">
        <v>104575</v>
      </c>
      <c r="C9236" s="85" t="s">
        <v>3136</v>
      </c>
      <c r="D9236" s="85" t="s">
        <v>3137</v>
      </c>
      <c r="E9236" s="85" t="s">
        <v>104576</v>
      </c>
      <c r="F9236" s="85" t="s">
        <v>2594</v>
      </c>
      <c r="G9236" s="85" t="s">
        <v>2680</v>
      </c>
      <c r="H9236" s="85" t="s">
        <v>416</v>
      </c>
      <c r="I9236" s="85" t="s">
        <v>75</v>
      </c>
      <c r="J9236" s="85" t="s">
        <v>4378</v>
      </c>
      <c r="K9236" s="85" t="s">
        <v>3143</v>
      </c>
      <c r="L9236" s="85" t="s">
        <v>3144</v>
      </c>
      <c r="Y9236" s="85" t="s">
        <v>104577</v>
      </c>
      <c r="AA9236" s="85" t="s">
        <v>104578</v>
      </c>
      <c r="AB9236" s="85" t="s">
        <v>3147</v>
      </c>
      <c r="AC9236" s="85" t="s">
        <v>104579</v>
      </c>
      <c r="AD9236" s="85" t="s">
        <v>104580</v>
      </c>
      <c r="AV9236" s="85" t="s">
        <v>3147</v>
      </c>
      <c r="AW9236" s="85" t="s">
        <v>3147</v>
      </c>
      <c r="BI9236" s="85" t="s">
        <v>3262</v>
      </c>
      <c r="CT9236" s="85" t="s">
        <v>3144</v>
      </c>
      <c r="CU9236" s="85" t="s">
        <v>3151</v>
      </c>
      <c r="CW9236" s="85" t="s">
        <v>3152</v>
      </c>
      <c r="CX9236" s="85" t="s">
        <v>4378</v>
      </c>
    </row>
    <row r="9237" spans="1:102" x14ac:dyDescent="0.2">
      <c r="A9237" s="104">
        <v>45615</v>
      </c>
      <c r="B9237" s="85" t="s">
        <v>104581</v>
      </c>
      <c r="C9237" s="85" t="s">
        <v>3136</v>
      </c>
      <c r="D9237" s="85" t="s">
        <v>3137</v>
      </c>
      <c r="E9237" s="85" t="s">
        <v>104582</v>
      </c>
      <c r="F9237" s="85" t="s">
        <v>2519</v>
      </c>
      <c r="G9237" s="85" t="s">
        <v>2679</v>
      </c>
      <c r="H9237" s="85" t="s">
        <v>290</v>
      </c>
      <c r="I9237" s="85" t="s">
        <v>2506</v>
      </c>
      <c r="J9237" s="85" t="s">
        <v>4337</v>
      </c>
      <c r="K9237" s="85" t="s">
        <v>3143</v>
      </c>
      <c r="L9237" s="85" t="s">
        <v>3144</v>
      </c>
      <c r="Y9237" s="85" t="s">
        <v>104583</v>
      </c>
      <c r="AA9237" s="85" t="s">
        <v>104584</v>
      </c>
      <c r="AB9237" s="85" t="s">
        <v>3147</v>
      </c>
      <c r="AC9237" s="85" t="s">
        <v>104585</v>
      </c>
      <c r="AD9237" s="85" t="s">
        <v>104586</v>
      </c>
      <c r="AV9237" s="85" t="s">
        <v>3147</v>
      </c>
      <c r="AW9237" s="85" t="s">
        <v>3147</v>
      </c>
      <c r="BI9237" s="85" t="s">
        <v>3262</v>
      </c>
      <c r="CT9237" s="85" t="s">
        <v>3144</v>
      </c>
      <c r="CU9237" s="85" t="s">
        <v>3151</v>
      </c>
      <c r="CW9237" s="85" t="s">
        <v>3152</v>
      </c>
      <c r="CX9237" s="85" t="s">
        <v>4337</v>
      </c>
    </row>
    <row r="9238" spans="1:102" x14ac:dyDescent="0.2">
      <c r="A9238" s="104">
        <v>45615</v>
      </c>
      <c r="B9238" s="85" t="s">
        <v>104587</v>
      </c>
      <c r="C9238" s="85" t="s">
        <v>3136</v>
      </c>
      <c r="D9238" s="85" t="s">
        <v>3137</v>
      </c>
      <c r="E9238" s="85" t="s">
        <v>104588</v>
      </c>
      <c r="F9238" s="85" t="s">
        <v>945</v>
      </c>
      <c r="G9238" s="85" t="s">
        <v>2662</v>
      </c>
      <c r="H9238" s="85" t="s">
        <v>290</v>
      </c>
      <c r="I9238" s="85" t="s">
        <v>75</v>
      </c>
      <c r="J9238" s="85" t="s">
        <v>3142</v>
      </c>
      <c r="K9238" s="85" t="s">
        <v>3143</v>
      </c>
      <c r="L9238" s="85" t="s">
        <v>3144</v>
      </c>
      <c r="Y9238" s="85" t="s">
        <v>104589</v>
      </c>
      <c r="AA9238" s="85" t="s">
        <v>104590</v>
      </c>
      <c r="AB9238" s="85" t="s">
        <v>3147</v>
      </c>
      <c r="AC9238" s="85" t="s">
        <v>104591</v>
      </c>
      <c r="AD9238" s="85" t="s">
        <v>104592</v>
      </c>
      <c r="AE9238" s="85" t="s">
        <v>104593</v>
      </c>
      <c r="AV9238" s="85" t="s">
        <v>3147</v>
      </c>
      <c r="AW9238" s="85" t="s">
        <v>3147</v>
      </c>
      <c r="BI9238" s="85" t="s">
        <v>3262</v>
      </c>
      <c r="CT9238" s="85" t="s">
        <v>3144</v>
      </c>
      <c r="CU9238" s="85" t="s">
        <v>3151</v>
      </c>
      <c r="CW9238" s="85" t="s">
        <v>3152</v>
      </c>
      <c r="CX9238" s="85" t="s">
        <v>3142</v>
      </c>
    </row>
    <row r="9239" spans="1:102" x14ac:dyDescent="0.2">
      <c r="A9239" s="104">
        <v>45615</v>
      </c>
      <c r="B9239" s="85" t="s">
        <v>104594</v>
      </c>
      <c r="C9239" s="85" t="s">
        <v>3136</v>
      </c>
      <c r="D9239" s="85" t="s">
        <v>3137</v>
      </c>
      <c r="E9239" s="85" t="s">
        <v>104595</v>
      </c>
      <c r="F9239" s="85" t="s">
        <v>3071</v>
      </c>
      <c r="G9239" s="85" t="s">
        <v>3072</v>
      </c>
      <c r="H9239" s="85" t="s">
        <v>416</v>
      </c>
      <c r="I9239" s="85" t="s">
        <v>2988</v>
      </c>
      <c r="J9239" s="85" t="s">
        <v>10022</v>
      </c>
      <c r="K9239" s="85" t="s">
        <v>3143</v>
      </c>
      <c r="L9239" s="85" t="s">
        <v>3144</v>
      </c>
      <c r="Y9239" s="85" t="s">
        <v>104596</v>
      </c>
      <c r="AB9239" s="85" t="s">
        <v>3147</v>
      </c>
      <c r="AC9239" s="85" t="s">
        <v>3147</v>
      </c>
      <c r="AV9239" s="85" t="s">
        <v>3147</v>
      </c>
      <c r="AW9239" s="85" t="s">
        <v>3147</v>
      </c>
      <c r="AY9239" s="85" t="s">
        <v>104597</v>
      </c>
      <c r="BI9239" s="85" t="s">
        <v>3262</v>
      </c>
      <c r="CT9239" s="85" t="s">
        <v>83847</v>
      </c>
      <c r="CU9239" s="85" t="s">
        <v>3151</v>
      </c>
      <c r="CW9239" s="85" t="s">
        <v>3152</v>
      </c>
      <c r="CX9239" s="85" t="s">
        <v>10022</v>
      </c>
    </row>
    <row r="9240" spans="1:102" x14ac:dyDescent="0.2">
      <c r="A9240" s="104">
        <v>45615</v>
      </c>
      <c r="B9240" s="85" t="s">
        <v>104598</v>
      </c>
      <c r="C9240" s="85" t="s">
        <v>3136</v>
      </c>
      <c r="D9240" s="85" t="s">
        <v>3137</v>
      </c>
      <c r="E9240" s="85" t="s">
        <v>104599</v>
      </c>
      <c r="F9240" s="85" t="s">
        <v>2594</v>
      </c>
      <c r="G9240" s="85" t="s">
        <v>2680</v>
      </c>
      <c r="H9240" s="85" t="s">
        <v>416</v>
      </c>
      <c r="I9240" s="85" t="s">
        <v>75</v>
      </c>
      <c r="J9240" s="85" t="s">
        <v>3292</v>
      </c>
      <c r="K9240" s="85" t="s">
        <v>3143</v>
      </c>
      <c r="L9240" s="85" t="s">
        <v>3144</v>
      </c>
      <c r="Y9240" s="85" t="s">
        <v>104600</v>
      </c>
      <c r="AA9240" s="85" t="s">
        <v>104601</v>
      </c>
      <c r="AB9240" s="85" t="s">
        <v>3147</v>
      </c>
      <c r="AC9240" s="85" t="s">
        <v>104602</v>
      </c>
      <c r="AD9240" s="85" t="s">
        <v>104603</v>
      </c>
      <c r="AV9240" s="85" t="s">
        <v>3147</v>
      </c>
      <c r="AW9240" s="85" t="s">
        <v>3147</v>
      </c>
      <c r="BI9240" s="85" t="s">
        <v>3262</v>
      </c>
      <c r="CT9240" s="85" t="s">
        <v>3144</v>
      </c>
      <c r="CU9240" s="85" t="s">
        <v>3151</v>
      </c>
      <c r="CW9240" s="85" t="s">
        <v>3152</v>
      </c>
      <c r="CX9240" s="85" t="s">
        <v>3292</v>
      </c>
    </row>
    <row r="9241" spans="1:102" x14ac:dyDescent="0.2">
      <c r="A9241" s="104">
        <v>45615</v>
      </c>
      <c r="B9241" s="85" t="s">
        <v>104604</v>
      </c>
      <c r="C9241" s="85" t="s">
        <v>3136</v>
      </c>
      <c r="D9241" s="85" t="s">
        <v>3137</v>
      </c>
      <c r="E9241" s="85" t="s">
        <v>89807</v>
      </c>
      <c r="F9241" s="85" t="s">
        <v>2618</v>
      </c>
      <c r="G9241" s="85" t="s">
        <v>2680</v>
      </c>
      <c r="H9241" s="85" t="s">
        <v>678</v>
      </c>
      <c r="I9241" s="85" t="s">
        <v>2506</v>
      </c>
      <c r="J9241" s="85" t="s">
        <v>5871</v>
      </c>
      <c r="K9241" s="85" t="s">
        <v>3143</v>
      </c>
      <c r="L9241" s="85" t="s">
        <v>3144</v>
      </c>
      <c r="Y9241" s="85" t="s">
        <v>89808</v>
      </c>
      <c r="AB9241" s="85" t="s">
        <v>3147</v>
      </c>
      <c r="AC9241" s="85" t="s">
        <v>3147</v>
      </c>
      <c r="AP9241" s="85" t="s">
        <v>104605</v>
      </c>
      <c r="AV9241" s="85" t="s">
        <v>3147</v>
      </c>
      <c r="AW9241" s="85" t="s">
        <v>3147</v>
      </c>
      <c r="BI9241" s="85" t="s">
        <v>3262</v>
      </c>
      <c r="CT9241" s="85" t="s">
        <v>3144</v>
      </c>
      <c r="CU9241" s="85" t="s">
        <v>3151</v>
      </c>
      <c r="CW9241" s="85" t="s">
        <v>3152</v>
      </c>
      <c r="CX9241" s="85" t="s">
        <v>5871</v>
      </c>
    </row>
    <row r="9242" spans="1:102" x14ac:dyDescent="0.2">
      <c r="A9242" s="104">
        <v>45615</v>
      </c>
      <c r="B9242" s="85" t="s">
        <v>104606</v>
      </c>
      <c r="C9242" s="85" t="s">
        <v>3136</v>
      </c>
      <c r="D9242" s="85" t="s">
        <v>3137</v>
      </c>
      <c r="E9242" s="85" t="s">
        <v>104607</v>
      </c>
      <c r="F9242" s="85" t="s">
        <v>2639</v>
      </c>
      <c r="G9242" s="85" t="s">
        <v>2680</v>
      </c>
      <c r="H9242" s="85" t="s">
        <v>2666</v>
      </c>
      <c r="I9242" s="85" t="s">
        <v>2506</v>
      </c>
      <c r="J9242" s="85" t="s">
        <v>4337</v>
      </c>
      <c r="K9242" s="85" t="s">
        <v>3143</v>
      </c>
      <c r="L9242" s="85" t="s">
        <v>3144</v>
      </c>
      <c r="X9242" s="85" t="s">
        <v>90742</v>
      </c>
      <c r="Y9242" s="85" t="s">
        <v>104608</v>
      </c>
      <c r="AA9242" s="85" t="s">
        <v>104609</v>
      </c>
      <c r="AB9242" s="85" t="s">
        <v>3147</v>
      </c>
      <c r="AC9242" s="85" t="s">
        <v>104610</v>
      </c>
      <c r="AD9242" s="85" t="s">
        <v>104611</v>
      </c>
      <c r="AV9242" s="85" t="s">
        <v>3147</v>
      </c>
      <c r="AW9242" s="85" t="s">
        <v>3147</v>
      </c>
      <c r="BI9242" s="85" t="s">
        <v>3262</v>
      </c>
      <c r="CT9242" s="85" t="s">
        <v>3144</v>
      </c>
      <c r="CU9242" s="85" t="s">
        <v>3151</v>
      </c>
      <c r="CW9242" s="85" t="s">
        <v>3152</v>
      </c>
      <c r="CX9242" s="85" t="s">
        <v>4337</v>
      </c>
    </row>
    <row r="9243" spans="1:102" x14ac:dyDescent="0.2">
      <c r="A9243" s="104">
        <v>45615</v>
      </c>
      <c r="B9243" s="85" t="s">
        <v>104612</v>
      </c>
      <c r="C9243" s="85" t="s">
        <v>3136</v>
      </c>
      <c r="D9243" s="85" t="s">
        <v>3137</v>
      </c>
      <c r="E9243" s="85" t="s">
        <v>104613</v>
      </c>
      <c r="F9243" s="85" t="s">
        <v>2594</v>
      </c>
      <c r="G9243" s="85" t="s">
        <v>2680</v>
      </c>
      <c r="H9243" s="85" t="s">
        <v>416</v>
      </c>
      <c r="I9243" s="85" t="s">
        <v>75</v>
      </c>
      <c r="J9243" s="85" t="s">
        <v>3257</v>
      </c>
      <c r="K9243" s="85" t="s">
        <v>3143</v>
      </c>
      <c r="L9243" s="85" t="s">
        <v>3144</v>
      </c>
      <c r="X9243" s="85" t="s">
        <v>90742</v>
      </c>
      <c r="Y9243" s="85" t="s">
        <v>104614</v>
      </c>
      <c r="AA9243" s="85" t="s">
        <v>104615</v>
      </c>
      <c r="AB9243" s="85" t="s">
        <v>3147</v>
      </c>
      <c r="AC9243" s="85" t="s">
        <v>104616</v>
      </c>
      <c r="AD9243" s="85" t="s">
        <v>104617</v>
      </c>
      <c r="AV9243" s="85" t="s">
        <v>3147</v>
      </c>
      <c r="AW9243" s="85" t="s">
        <v>3147</v>
      </c>
      <c r="BI9243" s="85" t="s">
        <v>3262</v>
      </c>
      <c r="CT9243" s="85" t="s">
        <v>3144</v>
      </c>
      <c r="CU9243" s="85" t="s">
        <v>3151</v>
      </c>
      <c r="CW9243" s="85" t="s">
        <v>3152</v>
      </c>
      <c r="CX9243" s="85" t="s">
        <v>3257</v>
      </c>
    </row>
    <row r="9244" spans="1:102" x14ac:dyDescent="0.2">
      <c r="A9244" s="104">
        <v>45615</v>
      </c>
      <c r="B9244" s="85" t="s">
        <v>104618</v>
      </c>
      <c r="C9244" s="85" t="s">
        <v>3136</v>
      </c>
      <c r="D9244" s="85" t="s">
        <v>3137</v>
      </c>
      <c r="E9244" s="85" t="s">
        <v>42355</v>
      </c>
      <c r="F9244" s="85" t="s">
        <v>1835</v>
      </c>
      <c r="G9244" s="85" t="s">
        <v>2664</v>
      </c>
      <c r="H9244" s="85" t="s">
        <v>290</v>
      </c>
      <c r="I9244" s="85" t="s">
        <v>103</v>
      </c>
      <c r="J9244" s="85" t="s">
        <v>3142</v>
      </c>
      <c r="K9244" s="85" t="s">
        <v>3143</v>
      </c>
      <c r="L9244" s="85" t="s">
        <v>3144</v>
      </c>
      <c r="X9244" s="85" t="s">
        <v>90742</v>
      </c>
      <c r="Y9244" s="85" t="s">
        <v>42356</v>
      </c>
      <c r="AA9244" s="85" t="s">
        <v>104619</v>
      </c>
      <c r="AB9244" s="85" t="s">
        <v>3147</v>
      </c>
      <c r="AC9244" s="85" t="s">
        <v>104620</v>
      </c>
      <c r="AD9244" s="85" t="s">
        <v>104621</v>
      </c>
      <c r="AV9244" s="85" t="s">
        <v>3147</v>
      </c>
      <c r="AW9244" s="85" t="s">
        <v>3147</v>
      </c>
      <c r="BI9244" s="85" t="s">
        <v>3262</v>
      </c>
      <c r="CT9244" s="85" t="s">
        <v>3144</v>
      </c>
      <c r="CU9244" s="85" t="s">
        <v>3151</v>
      </c>
      <c r="CW9244" s="85" t="s">
        <v>3152</v>
      </c>
      <c r="CX9244" s="85" t="s">
        <v>3142</v>
      </c>
    </row>
    <row r="9245" spans="1:102" x14ac:dyDescent="0.2">
      <c r="A9245" s="104">
        <v>45615</v>
      </c>
      <c r="B9245" s="85" t="s">
        <v>104622</v>
      </c>
      <c r="C9245" s="85" t="s">
        <v>3136</v>
      </c>
      <c r="D9245" s="85" t="s">
        <v>3137</v>
      </c>
      <c r="E9245" s="85" t="s">
        <v>104623</v>
      </c>
      <c r="F9245" s="85" t="s">
        <v>2604</v>
      </c>
      <c r="G9245" s="85" t="s">
        <v>2680</v>
      </c>
      <c r="H9245" s="85" t="s">
        <v>416</v>
      </c>
      <c r="I9245" s="85" t="s">
        <v>103</v>
      </c>
      <c r="J9245" s="85" t="s">
        <v>3142</v>
      </c>
      <c r="K9245" s="85" t="s">
        <v>3143</v>
      </c>
      <c r="L9245" s="85" t="s">
        <v>3144</v>
      </c>
      <c r="X9245" s="85" t="s">
        <v>90742</v>
      </c>
      <c r="Y9245" s="85" t="s">
        <v>104624</v>
      </c>
      <c r="AA9245" s="85" t="s">
        <v>104625</v>
      </c>
      <c r="AB9245" s="85" t="s">
        <v>3147</v>
      </c>
      <c r="AC9245" s="85" t="s">
        <v>104626</v>
      </c>
      <c r="AD9245" s="85" t="s">
        <v>104627</v>
      </c>
      <c r="AV9245" s="85" t="s">
        <v>3147</v>
      </c>
      <c r="AW9245" s="85" t="s">
        <v>3147</v>
      </c>
      <c r="BI9245" s="85" t="s">
        <v>3262</v>
      </c>
      <c r="CT9245" s="85" t="s">
        <v>3144</v>
      </c>
      <c r="CU9245" s="85" t="s">
        <v>3151</v>
      </c>
      <c r="CW9245" s="85" t="s">
        <v>3152</v>
      </c>
      <c r="CX9245" s="85" t="s">
        <v>3142</v>
      </c>
    </row>
    <row r="9246" spans="1:102" x14ac:dyDescent="0.2">
      <c r="A9246" s="104">
        <v>45615</v>
      </c>
      <c r="B9246" s="85" t="s">
        <v>104628</v>
      </c>
      <c r="C9246" s="85" t="s">
        <v>3136</v>
      </c>
      <c r="D9246" s="85" t="s">
        <v>3137</v>
      </c>
      <c r="E9246" s="85" t="s">
        <v>104629</v>
      </c>
      <c r="F9246" s="85" t="s">
        <v>2374</v>
      </c>
      <c r="G9246" s="85" t="s">
        <v>2665</v>
      </c>
      <c r="H9246" s="85" t="s">
        <v>290</v>
      </c>
      <c r="I9246" s="85" t="s">
        <v>119</v>
      </c>
      <c r="J9246" s="85" t="s">
        <v>3377</v>
      </c>
      <c r="K9246" s="85" t="s">
        <v>3143</v>
      </c>
      <c r="L9246" s="85" t="s">
        <v>3144</v>
      </c>
      <c r="X9246" s="85" t="s">
        <v>90742</v>
      </c>
      <c r="Y9246" s="85" t="s">
        <v>104630</v>
      </c>
      <c r="AB9246" s="85" t="s">
        <v>3147</v>
      </c>
      <c r="AC9246" s="85" t="s">
        <v>3147</v>
      </c>
      <c r="AO9246" s="85" t="s">
        <v>104631</v>
      </c>
      <c r="AP9246" s="85" t="s">
        <v>104632</v>
      </c>
      <c r="AV9246" s="85" t="s">
        <v>3147</v>
      </c>
      <c r="AW9246" s="85" t="s">
        <v>3147</v>
      </c>
      <c r="BI9246" s="85" t="s">
        <v>3262</v>
      </c>
      <c r="CT9246" s="85" t="s">
        <v>3144</v>
      </c>
      <c r="CU9246" s="85" t="s">
        <v>3151</v>
      </c>
      <c r="CW9246" s="85" t="s">
        <v>3152</v>
      </c>
      <c r="CX9246" s="85" t="s">
        <v>3377</v>
      </c>
    </row>
    <row r="9247" spans="1:102" x14ac:dyDescent="0.2">
      <c r="A9247" s="104">
        <v>45615</v>
      </c>
      <c r="B9247" s="85" t="s">
        <v>104633</v>
      </c>
      <c r="C9247" s="85" t="s">
        <v>3136</v>
      </c>
      <c r="D9247" s="85" t="s">
        <v>3137</v>
      </c>
      <c r="E9247" s="85" t="s">
        <v>104634</v>
      </c>
      <c r="F9247" s="85" t="s">
        <v>1759</v>
      </c>
      <c r="G9247" s="85" t="s">
        <v>2677</v>
      </c>
      <c r="H9247" s="85" t="s">
        <v>416</v>
      </c>
      <c r="I9247" s="85" t="s">
        <v>206</v>
      </c>
      <c r="J9247" s="85" t="s">
        <v>3162</v>
      </c>
      <c r="K9247" s="85" t="s">
        <v>3143</v>
      </c>
      <c r="L9247" s="85" t="s">
        <v>3144</v>
      </c>
      <c r="X9247" s="85" t="s">
        <v>90742</v>
      </c>
      <c r="Y9247" s="85" t="s">
        <v>104635</v>
      </c>
      <c r="AA9247" s="85" t="s">
        <v>104636</v>
      </c>
      <c r="AB9247" s="85" t="s">
        <v>3147</v>
      </c>
      <c r="AC9247" s="85" t="s">
        <v>104637</v>
      </c>
      <c r="AD9247" s="85" t="s">
        <v>104638</v>
      </c>
      <c r="AH9247" s="85" t="s">
        <v>104639</v>
      </c>
      <c r="AI9247" s="85" t="s">
        <v>104640</v>
      </c>
      <c r="AV9247" s="85" t="s">
        <v>3147</v>
      </c>
      <c r="AW9247" s="85" t="s">
        <v>3147</v>
      </c>
      <c r="BI9247" s="85" t="s">
        <v>3262</v>
      </c>
      <c r="CT9247" s="85" t="s">
        <v>3144</v>
      </c>
      <c r="CU9247" s="85" t="s">
        <v>3151</v>
      </c>
      <c r="CW9247" s="85" t="s">
        <v>3152</v>
      </c>
      <c r="CX9247" s="85" t="s">
        <v>3162</v>
      </c>
    </row>
    <row r="9248" spans="1:102" x14ac:dyDescent="0.2">
      <c r="A9248" s="104">
        <v>45615</v>
      </c>
      <c r="B9248" s="85" t="s">
        <v>104641</v>
      </c>
      <c r="C9248" s="85" t="s">
        <v>3136</v>
      </c>
      <c r="D9248" s="85" t="s">
        <v>3137</v>
      </c>
      <c r="E9248" s="85" t="s">
        <v>104642</v>
      </c>
      <c r="F9248" s="85" t="s">
        <v>1835</v>
      </c>
      <c r="G9248" s="85" t="s">
        <v>2664</v>
      </c>
      <c r="H9248" s="85" t="s">
        <v>290</v>
      </c>
      <c r="I9248" s="85" t="s">
        <v>103</v>
      </c>
      <c r="J9248" s="85" t="s">
        <v>3257</v>
      </c>
      <c r="K9248" s="85" t="s">
        <v>3143</v>
      </c>
      <c r="L9248" s="85" t="s">
        <v>3144</v>
      </c>
      <c r="X9248" s="85" t="s">
        <v>90742</v>
      </c>
      <c r="Y9248" s="85" t="s">
        <v>104643</v>
      </c>
      <c r="AA9248" s="85" t="s">
        <v>104644</v>
      </c>
      <c r="AB9248" s="85" t="s">
        <v>3147</v>
      </c>
      <c r="AC9248" s="85" t="s">
        <v>104645</v>
      </c>
      <c r="AD9248" s="85" t="s">
        <v>104646</v>
      </c>
      <c r="AV9248" s="85" t="s">
        <v>3147</v>
      </c>
      <c r="AW9248" s="85" t="s">
        <v>3147</v>
      </c>
      <c r="BI9248" s="85" t="s">
        <v>3262</v>
      </c>
      <c r="CT9248" s="85" t="s">
        <v>3144</v>
      </c>
      <c r="CU9248" s="85" t="s">
        <v>3151</v>
      </c>
      <c r="CW9248" s="85" t="s">
        <v>3152</v>
      </c>
      <c r="CX9248" s="85" t="s">
        <v>3257</v>
      </c>
    </row>
    <row r="9249" spans="1:103" x14ac:dyDescent="0.2">
      <c r="A9249" s="104">
        <v>45615</v>
      </c>
      <c r="B9249" s="85" t="s">
        <v>104647</v>
      </c>
      <c r="C9249" s="85" t="s">
        <v>3136</v>
      </c>
      <c r="D9249" s="85" t="s">
        <v>3137</v>
      </c>
      <c r="E9249" s="85" t="s">
        <v>93228</v>
      </c>
      <c r="F9249" s="85" t="s">
        <v>942</v>
      </c>
      <c r="G9249" s="85" t="s">
        <v>2662</v>
      </c>
      <c r="H9249" s="85" t="s">
        <v>290</v>
      </c>
      <c r="I9249" s="85" t="s">
        <v>69</v>
      </c>
      <c r="J9249" s="85" t="s">
        <v>3257</v>
      </c>
      <c r="K9249" s="85" t="s">
        <v>3143</v>
      </c>
      <c r="L9249" s="85" t="s">
        <v>3144</v>
      </c>
      <c r="X9249" s="85" t="s">
        <v>90742</v>
      </c>
      <c r="Y9249" s="85" t="s">
        <v>93229</v>
      </c>
      <c r="AA9249" s="85" t="s">
        <v>104648</v>
      </c>
      <c r="AB9249" s="85" t="s">
        <v>3147</v>
      </c>
      <c r="AC9249" s="85" t="s">
        <v>104649</v>
      </c>
      <c r="AD9249" s="85" t="s">
        <v>104650</v>
      </c>
      <c r="AE9249" s="85" t="s">
        <v>104651</v>
      </c>
      <c r="AV9249" s="85" t="s">
        <v>3147</v>
      </c>
      <c r="AW9249" s="85" t="s">
        <v>3147</v>
      </c>
      <c r="BI9249" s="85" t="s">
        <v>3262</v>
      </c>
      <c r="CT9249" s="85" t="s">
        <v>3144</v>
      </c>
      <c r="CU9249" s="85" t="s">
        <v>3151</v>
      </c>
      <c r="CW9249" s="85" t="s">
        <v>3152</v>
      </c>
      <c r="CX9249" s="85" t="s">
        <v>3257</v>
      </c>
    </row>
    <row r="9250" spans="1:103" x14ac:dyDescent="0.2">
      <c r="A9250" s="104">
        <v>45615</v>
      </c>
      <c r="B9250" s="85" t="s">
        <v>104652</v>
      </c>
      <c r="C9250" s="85" t="s">
        <v>3136</v>
      </c>
      <c r="D9250" s="85" t="s">
        <v>3137</v>
      </c>
      <c r="E9250" s="85" t="s">
        <v>104653</v>
      </c>
      <c r="F9250" s="85" t="s">
        <v>1744</v>
      </c>
      <c r="G9250" s="85" t="s">
        <v>2677</v>
      </c>
      <c r="H9250" s="85" t="s">
        <v>290</v>
      </c>
      <c r="I9250" s="85" t="s">
        <v>1808</v>
      </c>
      <c r="J9250" s="85" t="s">
        <v>3162</v>
      </c>
      <c r="K9250" s="85" t="s">
        <v>3143</v>
      </c>
      <c r="L9250" s="85" t="s">
        <v>3144</v>
      </c>
      <c r="X9250" s="85" t="s">
        <v>104654</v>
      </c>
      <c r="Y9250" s="85" t="s">
        <v>104655</v>
      </c>
      <c r="AA9250" s="85" t="s">
        <v>104656</v>
      </c>
      <c r="AB9250" s="85" t="s">
        <v>3147</v>
      </c>
      <c r="AC9250" s="85" t="s">
        <v>104657</v>
      </c>
      <c r="AD9250" s="85" t="s">
        <v>104658</v>
      </c>
      <c r="AH9250" s="85" t="s">
        <v>104659</v>
      </c>
      <c r="AI9250" s="85" t="s">
        <v>104660</v>
      </c>
      <c r="AV9250" s="85" t="s">
        <v>3147</v>
      </c>
      <c r="AW9250" s="85" t="s">
        <v>3147</v>
      </c>
      <c r="BI9250" s="85" t="s">
        <v>3262</v>
      </c>
      <c r="CT9250" s="85" t="s">
        <v>3144</v>
      </c>
      <c r="CU9250" s="85" t="s">
        <v>3151</v>
      </c>
      <c r="CW9250" s="85" t="s">
        <v>3152</v>
      </c>
      <c r="CX9250" s="85" t="s">
        <v>3162</v>
      </c>
    </row>
    <row r="9251" spans="1:103" x14ac:dyDescent="0.2">
      <c r="A9251" s="104">
        <v>45615</v>
      </c>
      <c r="B9251" s="85" t="s">
        <v>104661</v>
      </c>
      <c r="C9251" s="85" t="s">
        <v>3136</v>
      </c>
      <c r="D9251" s="85" t="s">
        <v>3137</v>
      </c>
      <c r="E9251" s="85" t="s">
        <v>104662</v>
      </c>
      <c r="F9251" s="85" t="s">
        <v>1744</v>
      </c>
      <c r="G9251" s="85" t="s">
        <v>2677</v>
      </c>
      <c r="H9251" s="85" t="s">
        <v>290</v>
      </c>
      <c r="I9251" s="85" t="s">
        <v>1808</v>
      </c>
      <c r="J9251" s="85" t="s">
        <v>3162</v>
      </c>
      <c r="K9251" s="85" t="s">
        <v>3143</v>
      </c>
      <c r="L9251" s="85" t="s">
        <v>3144</v>
      </c>
      <c r="X9251" s="85" t="s">
        <v>104654</v>
      </c>
      <c r="Y9251" s="85" t="s">
        <v>104663</v>
      </c>
      <c r="AA9251" s="85" t="s">
        <v>104664</v>
      </c>
      <c r="AB9251" s="85" t="s">
        <v>3147</v>
      </c>
      <c r="AC9251" s="85" t="s">
        <v>104665</v>
      </c>
      <c r="AD9251" s="85" t="s">
        <v>104666</v>
      </c>
      <c r="AH9251" s="85" t="s">
        <v>104667</v>
      </c>
      <c r="AI9251" s="85" t="s">
        <v>104668</v>
      </c>
      <c r="AV9251" s="85" t="s">
        <v>3147</v>
      </c>
      <c r="AW9251" s="85" t="s">
        <v>3147</v>
      </c>
      <c r="BI9251" s="85" t="s">
        <v>3262</v>
      </c>
      <c r="CT9251" s="85" t="s">
        <v>3144</v>
      </c>
      <c r="CU9251" s="85" t="s">
        <v>3151</v>
      </c>
      <c r="CW9251" s="85" t="s">
        <v>3152</v>
      </c>
      <c r="CX9251" s="85" t="s">
        <v>3162</v>
      </c>
    </row>
    <row r="9252" spans="1:103" x14ac:dyDescent="0.2">
      <c r="A9252" s="104">
        <v>45615</v>
      </c>
      <c r="B9252" s="85" t="s">
        <v>104669</v>
      </c>
      <c r="C9252" s="85" t="s">
        <v>3136</v>
      </c>
      <c r="D9252" s="85" t="s">
        <v>3137</v>
      </c>
      <c r="E9252" s="85" t="s">
        <v>104670</v>
      </c>
      <c r="F9252" s="85" t="s">
        <v>2004</v>
      </c>
      <c r="G9252" s="85" t="s">
        <v>2001</v>
      </c>
      <c r="H9252" s="85" t="s">
        <v>290</v>
      </c>
      <c r="I9252" s="85" t="s">
        <v>1098</v>
      </c>
      <c r="J9252" s="85" t="s">
        <v>3162</v>
      </c>
      <c r="K9252" s="85" t="s">
        <v>3143</v>
      </c>
      <c r="L9252" s="85" t="s">
        <v>3144</v>
      </c>
      <c r="X9252" s="85" t="s">
        <v>104671</v>
      </c>
      <c r="Y9252" s="85" t="s">
        <v>104672</v>
      </c>
      <c r="AA9252" s="85" t="s">
        <v>104673</v>
      </c>
      <c r="AB9252" s="85" t="s">
        <v>3147</v>
      </c>
      <c r="AC9252" s="85" t="s">
        <v>104674</v>
      </c>
      <c r="AD9252" s="85" t="s">
        <v>104675</v>
      </c>
      <c r="AH9252" s="85" t="s">
        <v>104676</v>
      </c>
      <c r="AI9252" s="85" t="s">
        <v>104677</v>
      </c>
      <c r="AV9252" s="85" t="s">
        <v>3147</v>
      </c>
      <c r="AW9252" s="85" t="s">
        <v>3147</v>
      </c>
      <c r="BI9252" s="85" t="s">
        <v>3262</v>
      </c>
      <c r="CT9252" s="85" t="s">
        <v>3144</v>
      </c>
      <c r="CU9252" s="85" t="s">
        <v>105211</v>
      </c>
      <c r="CV9252" s="85" t="s">
        <v>4266</v>
      </c>
      <c r="CW9252" s="85" t="s">
        <v>3210</v>
      </c>
      <c r="CX9252" s="85" t="s">
        <v>105212</v>
      </c>
    </row>
    <row r="9253" spans="1:103" x14ac:dyDescent="0.2">
      <c r="A9253" s="104">
        <v>45615</v>
      </c>
      <c r="B9253" s="85" t="s">
        <v>104678</v>
      </c>
      <c r="C9253" s="85" t="s">
        <v>3136</v>
      </c>
      <c r="D9253" s="85" t="s">
        <v>3137</v>
      </c>
      <c r="E9253" s="85" t="s">
        <v>104679</v>
      </c>
      <c r="F9253" s="85" t="s">
        <v>2034</v>
      </c>
      <c r="G9253" s="85" t="s">
        <v>2001</v>
      </c>
      <c r="H9253" s="85" t="s">
        <v>416</v>
      </c>
      <c r="I9253" s="85" t="s">
        <v>206</v>
      </c>
      <c r="J9253" s="85" t="s">
        <v>3162</v>
      </c>
      <c r="K9253" s="85" t="s">
        <v>3143</v>
      </c>
      <c r="L9253" s="85" t="s">
        <v>3144</v>
      </c>
      <c r="X9253" s="85" t="s">
        <v>90742</v>
      </c>
      <c r="Y9253" s="85" t="s">
        <v>104680</v>
      </c>
      <c r="AA9253" s="85" t="s">
        <v>104681</v>
      </c>
      <c r="AB9253" s="85" t="s">
        <v>3147</v>
      </c>
      <c r="AC9253" s="85" t="s">
        <v>104682</v>
      </c>
      <c r="AD9253" s="85" t="s">
        <v>104683</v>
      </c>
      <c r="AH9253" s="85" t="s">
        <v>104684</v>
      </c>
      <c r="AI9253" s="85" t="s">
        <v>104685</v>
      </c>
      <c r="AV9253" s="85" t="s">
        <v>3147</v>
      </c>
      <c r="AW9253" s="85" t="s">
        <v>3147</v>
      </c>
      <c r="BI9253" s="85" t="s">
        <v>3262</v>
      </c>
      <c r="CT9253" s="85" t="s">
        <v>3144</v>
      </c>
      <c r="CU9253" s="85" t="s">
        <v>3151</v>
      </c>
      <c r="CW9253" s="85" t="s">
        <v>3152</v>
      </c>
      <c r="CX9253" s="85" t="s">
        <v>3162</v>
      </c>
    </row>
    <row r="9254" spans="1:103" x14ac:dyDescent="0.2">
      <c r="A9254" s="104">
        <v>45615</v>
      </c>
      <c r="B9254" s="85" t="s">
        <v>104686</v>
      </c>
      <c r="C9254" s="85" t="s">
        <v>3136</v>
      </c>
      <c r="D9254" s="85" t="s">
        <v>3137</v>
      </c>
      <c r="E9254" s="85" t="s">
        <v>104687</v>
      </c>
      <c r="F9254" s="85" t="s">
        <v>2519</v>
      </c>
      <c r="G9254" s="85" t="s">
        <v>2679</v>
      </c>
      <c r="H9254" s="85" t="s">
        <v>290</v>
      </c>
      <c r="I9254" s="85" t="s">
        <v>2506</v>
      </c>
      <c r="J9254" s="85" t="s">
        <v>4428</v>
      </c>
      <c r="K9254" s="85" t="s">
        <v>3143</v>
      </c>
      <c r="L9254" s="85" t="s">
        <v>3144</v>
      </c>
      <c r="X9254" s="85" t="s">
        <v>104688</v>
      </c>
      <c r="Y9254" s="85" t="s">
        <v>104689</v>
      </c>
      <c r="AA9254" s="85" t="s">
        <v>104690</v>
      </c>
      <c r="AB9254" s="85" t="s">
        <v>3147</v>
      </c>
      <c r="AC9254" s="85" t="s">
        <v>104691</v>
      </c>
      <c r="AD9254" s="85" t="s">
        <v>104692</v>
      </c>
      <c r="AV9254" s="85" t="s">
        <v>3147</v>
      </c>
      <c r="AW9254" s="85" t="s">
        <v>3147</v>
      </c>
      <c r="BI9254" s="85" t="s">
        <v>4318</v>
      </c>
      <c r="CT9254" s="85" t="s">
        <v>3144</v>
      </c>
      <c r="CU9254" s="85" t="s">
        <v>3151</v>
      </c>
      <c r="CW9254" s="85" t="s">
        <v>3152</v>
      </c>
      <c r="CX9254" s="85" t="s">
        <v>4428</v>
      </c>
      <c r="CY9254" s="85" t="s">
        <v>71135</v>
      </c>
    </row>
    <row r="9255" spans="1:103" x14ac:dyDescent="0.2">
      <c r="A9255" s="104">
        <v>45615</v>
      </c>
      <c r="B9255" s="85" t="s">
        <v>104693</v>
      </c>
      <c r="C9255" s="85" t="s">
        <v>3136</v>
      </c>
      <c r="D9255" s="85" t="s">
        <v>3137</v>
      </c>
      <c r="E9255" s="85" t="s">
        <v>104694</v>
      </c>
      <c r="F9255" s="85" t="s">
        <v>2599</v>
      </c>
      <c r="G9255" s="85" t="s">
        <v>2680</v>
      </c>
      <c r="H9255" s="85" t="s">
        <v>416</v>
      </c>
      <c r="I9255" s="85" t="s">
        <v>2506</v>
      </c>
      <c r="J9255" s="85" t="s">
        <v>6765</v>
      </c>
      <c r="K9255" s="85" t="s">
        <v>3143</v>
      </c>
      <c r="L9255" s="85" t="s">
        <v>3144</v>
      </c>
      <c r="X9255" s="85" t="s">
        <v>4128</v>
      </c>
      <c r="Y9255" s="85" t="s">
        <v>104695</v>
      </c>
      <c r="AB9255" s="85" t="s">
        <v>3147</v>
      </c>
      <c r="AC9255" s="85" t="s">
        <v>3147</v>
      </c>
      <c r="AV9255" s="85" t="s">
        <v>3147</v>
      </c>
      <c r="AW9255" s="85" t="s">
        <v>3147</v>
      </c>
      <c r="AY9255" s="85" t="s">
        <v>104696</v>
      </c>
      <c r="BI9255" s="85" t="s">
        <v>4318</v>
      </c>
      <c r="CT9255" s="85" t="s">
        <v>3144</v>
      </c>
      <c r="CU9255" s="85" t="s">
        <v>4129</v>
      </c>
      <c r="CV9255" s="85" t="s">
        <v>4130</v>
      </c>
      <c r="CW9255" s="85" t="s">
        <v>3152</v>
      </c>
      <c r="CX9255" s="85" t="s">
        <v>6765</v>
      </c>
    </row>
    <row r="9256" spans="1:103" x14ac:dyDescent="0.2">
      <c r="A9256" s="104">
        <v>45615</v>
      </c>
      <c r="B9256" s="85" t="s">
        <v>104697</v>
      </c>
      <c r="C9256" s="85" t="s">
        <v>3136</v>
      </c>
      <c r="D9256" s="85" t="s">
        <v>3137</v>
      </c>
      <c r="E9256" s="85" t="s">
        <v>104698</v>
      </c>
      <c r="F9256" s="85" t="s">
        <v>3102</v>
      </c>
      <c r="G9256" s="85" t="s">
        <v>3072</v>
      </c>
      <c r="H9256" s="85" t="s">
        <v>678</v>
      </c>
      <c r="I9256" s="85" t="s">
        <v>3000</v>
      </c>
      <c r="J9256" s="85" t="s">
        <v>6354</v>
      </c>
      <c r="K9256" s="85" t="s">
        <v>3143</v>
      </c>
      <c r="L9256" s="85" t="s">
        <v>3144</v>
      </c>
      <c r="Y9256" s="85" t="s">
        <v>104699</v>
      </c>
      <c r="AA9256" s="85" t="s">
        <v>104700</v>
      </c>
      <c r="AB9256" s="85" t="s">
        <v>3147</v>
      </c>
      <c r="AC9256" s="85" t="s">
        <v>104701</v>
      </c>
      <c r="AD9256" s="85" t="s">
        <v>104702</v>
      </c>
      <c r="AG9256" s="85" t="s">
        <v>104703</v>
      </c>
      <c r="AH9256" s="85" t="s">
        <v>104704</v>
      </c>
      <c r="AI9256" s="85">
        <v>4332453425091500</v>
      </c>
      <c r="AP9256" s="85" t="s">
        <v>104705</v>
      </c>
      <c r="AQ9256" s="85" t="s">
        <v>104706</v>
      </c>
      <c r="AS9256" s="85" t="s">
        <v>104707</v>
      </c>
      <c r="AT9256" s="85" t="s">
        <v>104708</v>
      </c>
      <c r="AU9256" s="85" t="s">
        <v>1604</v>
      </c>
      <c r="AV9256" s="85" t="s">
        <v>678</v>
      </c>
      <c r="AW9256" s="85" t="s">
        <v>1238</v>
      </c>
      <c r="AZ9256" s="85" t="s">
        <v>104709</v>
      </c>
      <c r="BA9256" s="85" t="s">
        <v>104710</v>
      </c>
      <c r="BB9256" s="85" t="s">
        <v>104711</v>
      </c>
      <c r="BC9256" s="85" t="s">
        <v>104712</v>
      </c>
      <c r="BF9256" s="85" t="s">
        <v>104713</v>
      </c>
      <c r="BG9256" s="85" t="s">
        <v>104714</v>
      </c>
      <c r="BI9256" s="85" t="s">
        <v>3150</v>
      </c>
      <c r="CT9256" s="85" t="s">
        <v>83847</v>
      </c>
      <c r="CU9256" s="85" t="s">
        <v>3151</v>
      </c>
      <c r="CW9256" s="85" t="s">
        <v>3493</v>
      </c>
      <c r="CX9256" s="85" t="s">
        <v>6354</v>
      </c>
    </row>
    <row r="9257" spans="1:103" x14ac:dyDescent="0.2">
      <c r="A9257" s="104">
        <v>45615</v>
      </c>
      <c r="B9257" s="85" t="s">
        <v>104715</v>
      </c>
      <c r="C9257" s="85" t="s">
        <v>3136</v>
      </c>
      <c r="D9257" s="85" t="s">
        <v>3137</v>
      </c>
      <c r="E9257" s="85" t="s">
        <v>104716</v>
      </c>
      <c r="F9257" s="85" t="s">
        <v>963</v>
      </c>
      <c r="G9257" s="85" t="s">
        <v>2662</v>
      </c>
      <c r="H9257" s="85" t="s">
        <v>92</v>
      </c>
      <c r="I9257" s="85" t="s">
        <v>75</v>
      </c>
      <c r="J9257" s="85" t="s">
        <v>3394</v>
      </c>
      <c r="K9257" s="85" t="s">
        <v>3395</v>
      </c>
      <c r="L9257" s="85" t="s">
        <v>3144</v>
      </c>
      <c r="Y9257" s="85" t="s">
        <v>104717</v>
      </c>
      <c r="AA9257" s="85" t="s">
        <v>104718</v>
      </c>
      <c r="AB9257" s="85" t="s">
        <v>3147</v>
      </c>
      <c r="AC9257" s="85" t="s">
        <v>104719</v>
      </c>
      <c r="AD9257" s="85" t="s">
        <v>104720</v>
      </c>
      <c r="AE9257" s="85" t="s">
        <v>104721</v>
      </c>
      <c r="AL9257" s="85" t="s">
        <v>104722</v>
      </c>
      <c r="AM9257" s="85" t="s">
        <v>104723</v>
      </c>
      <c r="AU9257" s="85" t="s">
        <v>104724</v>
      </c>
      <c r="AV9257" s="85" t="s">
        <v>92</v>
      </c>
      <c r="AW9257" s="85" t="s">
        <v>1339</v>
      </c>
      <c r="BA9257" s="85" t="s">
        <v>104725</v>
      </c>
      <c r="BB9257" s="85" t="s">
        <v>104726</v>
      </c>
      <c r="BC9257" s="85" t="s">
        <v>104727</v>
      </c>
      <c r="BD9257" s="85" t="s">
        <v>104728</v>
      </c>
      <c r="BE9257" s="85" t="s">
        <v>104729</v>
      </c>
      <c r="BI9257" s="85" t="s">
        <v>3150</v>
      </c>
      <c r="CT9257" s="85" t="s">
        <v>3144</v>
      </c>
      <c r="CU9257" s="85" t="s">
        <v>3151</v>
      </c>
      <c r="CW9257" s="85" t="s">
        <v>3472</v>
      </c>
      <c r="CX9257" s="85" t="s">
        <v>3394</v>
      </c>
    </row>
    <row r="9258" spans="1:103" x14ac:dyDescent="0.2">
      <c r="A9258" s="104">
        <v>45615</v>
      </c>
      <c r="B9258" s="85" t="s">
        <v>104730</v>
      </c>
      <c r="C9258" s="85" t="s">
        <v>3136</v>
      </c>
      <c r="D9258" s="85" t="s">
        <v>3137</v>
      </c>
      <c r="E9258" s="85" t="s">
        <v>104731</v>
      </c>
      <c r="F9258" s="85" t="s">
        <v>2599</v>
      </c>
      <c r="G9258" s="85" t="s">
        <v>2680</v>
      </c>
      <c r="H9258" s="85" t="s">
        <v>416</v>
      </c>
      <c r="I9258" s="85" t="s">
        <v>2506</v>
      </c>
      <c r="J9258" s="85" t="s">
        <v>104732</v>
      </c>
      <c r="K9258" s="85" t="s">
        <v>3143</v>
      </c>
      <c r="L9258" s="85" t="s">
        <v>3144</v>
      </c>
      <c r="Y9258" s="85" t="s">
        <v>104733</v>
      </c>
      <c r="AA9258" s="85" t="s">
        <v>104734</v>
      </c>
      <c r="AB9258" s="85" t="s">
        <v>3147</v>
      </c>
      <c r="AC9258" s="85" t="s">
        <v>104735</v>
      </c>
      <c r="AD9258" s="85" t="s">
        <v>104736</v>
      </c>
      <c r="AG9258" s="85" t="s">
        <v>104737</v>
      </c>
      <c r="AP9258" s="85" t="s">
        <v>104738</v>
      </c>
      <c r="AQ9258" s="85" t="s">
        <v>104739</v>
      </c>
      <c r="AS9258" s="85" t="s">
        <v>104740</v>
      </c>
      <c r="AT9258" s="85" t="s">
        <v>104741</v>
      </c>
      <c r="AU9258" s="85" t="s">
        <v>1626</v>
      </c>
      <c r="AV9258" s="85" t="s">
        <v>416</v>
      </c>
      <c r="AW9258" s="85" t="s">
        <v>1238</v>
      </c>
      <c r="AY9258" s="85" t="s">
        <v>104742</v>
      </c>
      <c r="AZ9258" s="85" t="s">
        <v>104743</v>
      </c>
      <c r="BA9258" s="85" t="s">
        <v>104744</v>
      </c>
      <c r="BB9258" s="85" t="s">
        <v>104745</v>
      </c>
      <c r="BC9258" s="85" t="s">
        <v>104746</v>
      </c>
      <c r="BI9258" s="85" t="s">
        <v>3150</v>
      </c>
      <c r="CT9258" s="85" t="s">
        <v>3144</v>
      </c>
      <c r="CU9258" s="85" t="s">
        <v>3151</v>
      </c>
      <c r="CW9258" s="85" t="s">
        <v>3493</v>
      </c>
      <c r="CX9258" s="85" t="s">
        <v>3394</v>
      </c>
    </row>
    <row r="9259" spans="1:103" x14ac:dyDescent="0.2">
      <c r="A9259" s="104">
        <v>45615</v>
      </c>
      <c r="B9259" s="85" t="s">
        <v>104747</v>
      </c>
      <c r="C9259" s="85" t="s">
        <v>3136</v>
      </c>
      <c r="D9259" s="85" t="s">
        <v>3137</v>
      </c>
      <c r="E9259" s="85" t="s">
        <v>104748</v>
      </c>
      <c r="F9259" s="85" t="s">
        <v>942</v>
      </c>
      <c r="G9259" s="85" t="s">
        <v>2662</v>
      </c>
      <c r="H9259" s="85" t="s">
        <v>290</v>
      </c>
      <c r="I9259" s="85" t="s">
        <v>69</v>
      </c>
      <c r="J9259" s="85" t="s">
        <v>3394</v>
      </c>
      <c r="K9259" s="85" t="s">
        <v>57894</v>
      </c>
      <c r="L9259" s="85" t="s">
        <v>3144</v>
      </c>
      <c r="X9259" s="85" t="s">
        <v>90742</v>
      </c>
      <c r="Y9259" s="85" t="s">
        <v>104749</v>
      </c>
      <c r="AA9259" s="85" t="s">
        <v>104750</v>
      </c>
      <c r="AB9259" s="85" t="s">
        <v>3147</v>
      </c>
      <c r="AC9259" s="85" t="s">
        <v>104751</v>
      </c>
      <c r="AD9259" s="85" t="s">
        <v>104752</v>
      </c>
      <c r="AE9259" s="85" t="s">
        <v>104753</v>
      </c>
      <c r="AL9259" s="85" t="s">
        <v>104754</v>
      </c>
      <c r="AM9259" s="85" t="s">
        <v>104755</v>
      </c>
      <c r="AU9259" s="85" t="s">
        <v>53357</v>
      </c>
      <c r="AV9259" s="85" t="s">
        <v>290</v>
      </c>
      <c r="AW9259" s="85" t="s">
        <v>1339</v>
      </c>
      <c r="BA9259" s="85" t="s">
        <v>104756</v>
      </c>
      <c r="BB9259" s="85" t="s">
        <v>104757</v>
      </c>
      <c r="BC9259" s="85" t="s">
        <v>104758</v>
      </c>
      <c r="BD9259" s="85" t="s">
        <v>104759</v>
      </c>
      <c r="BE9259" s="85" t="s">
        <v>104760</v>
      </c>
      <c r="BI9259" s="85" t="s">
        <v>11507</v>
      </c>
      <c r="CT9259" s="85" t="s">
        <v>3144</v>
      </c>
      <c r="CU9259" s="85" t="s">
        <v>3151</v>
      </c>
      <c r="CW9259" s="85" t="s">
        <v>73685</v>
      </c>
      <c r="CX9259" s="85" t="s">
        <v>3394</v>
      </c>
    </row>
    <row r="9260" spans="1:103" x14ac:dyDescent="0.2">
      <c r="A9260" s="104">
        <v>45615</v>
      </c>
      <c r="B9260" s="85" t="s">
        <v>104761</v>
      </c>
      <c r="C9260" s="85" t="s">
        <v>3136</v>
      </c>
      <c r="D9260" s="85" t="s">
        <v>3137</v>
      </c>
      <c r="E9260" s="85" t="s">
        <v>104762</v>
      </c>
      <c r="F9260" s="85" t="s">
        <v>2599</v>
      </c>
      <c r="G9260" s="85" t="s">
        <v>2680</v>
      </c>
      <c r="H9260" s="85" t="s">
        <v>416</v>
      </c>
      <c r="I9260" s="85" t="s">
        <v>2506</v>
      </c>
      <c r="J9260" s="85" t="s">
        <v>3753</v>
      </c>
      <c r="K9260" s="85" t="s">
        <v>3143</v>
      </c>
      <c r="L9260" s="85" t="s">
        <v>3144</v>
      </c>
      <c r="M9260" s="85" t="s">
        <v>4302</v>
      </c>
      <c r="Y9260" s="85" t="s">
        <v>104763</v>
      </c>
      <c r="AA9260" s="85" t="s">
        <v>104764</v>
      </c>
      <c r="AB9260" s="85" t="s">
        <v>3147</v>
      </c>
      <c r="AC9260" s="85" t="s">
        <v>104765</v>
      </c>
      <c r="AD9260" s="85" t="s">
        <v>104766</v>
      </c>
      <c r="AG9260" s="85" t="s">
        <v>104767</v>
      </c>
      <c r="AP9260" s="85" t="s">
        <v>104768</v>
      </c>
      <c r="AQ9260" s="85" t="s">
        <v>104769</v>
      </c>
      <c r="AS9260" s="85" t="s">
        <v>104770</v>
      </c>
      <c r="AT9260" s="85" t="s">
        <v>104771</v>
      </c>
      <c r="AU9260" s="85" t="s">
        <v>26742</v>
      </c>
      <c r="AV9260" s="85" t="s">
        <v>416</v>
      </c>
      <c r="AW9260" s="85" t="s">
        <v>1339</v>
      </c>
      <c r="AY9260" s="85" t="s">
        <v>104772</v>
      </c>
      <c r="AZ9260" s="85" t="s">
        <v>104773</v>
      </c>
      <c r="BA9260" s="85" t="s">
        <v>104774</v>
      </c>
      <c r="BB9260" s="85" t="s">
        <v>104775</v>
      </c>
      <c r="BC9260" s="85" t="s">
        <v>104776</v>
      </c>
      <c r="BI9260" s="85" t="s">
        <v>95453</v>
      </c>
      <c r="CT9260" s="85" t="s">
        <v>3144</v>
      </c>
      <c r="CU9260" s="85" t="s">
        <v>3151</v>
      </c>
      <c r="CW9260" s="85" t="s">
        <v>3493</v>
      </c>
      <c r="CX9260" s="85" t="s">
        <v>3753</v>
      </c>
    </row>
    <row r="9261" spans="1:103" x14ac:dyDescent="0.2">
      <c r="A9261" s="104">
        <v>45615</v>
      </c>
      <c r="B9261" s="85" t="s">
        <v>104777</v>
      </c>
      <c r="C9261" s="85" t="s">
        <v>3136</v>
      </c>
      <c r="D9261" s="85" t="s">
        <v>3137</v>
      </c>
      <c r="E9261" s="85" t="s">
        <v>104778</v>
      </c>
      <c r="F9261" s="85" t="s">
        <v>2599</v>
      </c>
      <c r="G9261" s="85" t="s">
        <v>2680</v>
      </c>
      <c r="H9261" s="85" t="s">
        <v>416</v>
      </c>
      <c r="I9261" s="85" t="s">
        <v>2506</v>
      </c>
      <c r="J9261" s="85" t="s">
        <v>3556</v>
      </c>
      <c r="K9261" s="85" t="s">
        <v>3143</v>
      </c>
      <c r="L9261" s="85" t="s">
        <v>3144</v>
      </c>
      <c r="M9261" s="85" t="s">
        <v>4302</v>
      </c>
      <c r="Y9261" s="85" t="s">
        <v>104779</v>
      </c>
      <c r="AA9261" s="85" t="s">
        <v>104780</v>
      </c>
      <c r="AB9261" s="85" t="s">
        <v>3147</v>
      </c>
      <c r="AC9261" s="85" t="s">
        <v>104781</v>
      </c>
      <c r="AD9261" s="85" t="s">
        <v>104782</v>
      </c>
      <c r="AG9261" s="85" t="s">
        <v>104783</v>
      </c>
      <c r="AP9261" s="85" t="s">
        <v>104784</v>
      </c>
      <c r="AQ9261" s="85" t="s">
        <v>104785</v>
      </c>
      <c r="AS9261" s="85" t="s">
        <v>104786</v>
      </c>
      <c r="AT9261" s="85" t="s">
        <v>104787</v>
      </c>
      <c r="AU9261" s="85" t="s">
        <v>104788</v>
      </c>
      <c r="AV9261" s="85" t="s">
        <v>416</v>
      </c>
      <c r="AW9261" s="85" t="s">
        <v>1339</v>
      </c>
      <c r="AY9261" s="85" t="s">
        <v>104789</v>
      </c>
      <c r="AZ9261" s="85" t="s">
        <v>104790</v>
      </c>
      <c r="BA9261" s="85" t="s">
        <v>104791</v>
      </c>
      <c r="BB9261" s="85" t="s">
        <v>104792</v>
      </c>
      <c r="BC9261" s="85" t="s">
        <v>104793</v>
      </c>
      <c r="BI9261" s="85" t="s">
        <v>95453</v>
      </c>
      <c r="CT9261" s="85" t="s">
        <v>3144</v>
      </c>
      <c r="CU9261" s="85" t="s">
        <v>3151</v>
      </c>
      <c r="CW9261" s="85" t="s">
        <v>3493</v>
      </c>
      <c r="CX9261" s="85" t="s">
        <v>3556</v>
      </c>
    </row>
    <row r="9262" spans="1:103" x14ac:dyDescent="0.2">
      <c r="A9262" s="104">
        <v>45615</v>
      </c>
      <c r="B9262" s="85" t="s">
        <v>104794</v>
      </c>
      <c r="C9262" s="85" t="s">
        <v>3136</v>
      </c>
      <c r="D9262" s="85" t="s">
        <v>3137</v>
      </c>
      <c r="E9262" s="85" t="s">
        <v>104795</v>
      </c>
      <c r="F9262" s="85" t="s">
        <v>1817</v>
      </c>
      <c r="G9262" s="85" t="s">
        <v>2664</v>
      </c>
      <c r="H9262" s="85" t="s">
        <v>290</v>
      </c>
      <c r="I9262" s="85" t="s">
        <v>1918</v>
      </c>
      <c r="J9262" s="85" t="s">
        <v>3415</v>
      </c>
      <c r="K9262" s="85" t="s">
        <v>3143</v>
      </c>
      <c r="L9262" s="85" t="s">
        <v>3144</v>
      </c>
      <c r="M9262" s="85" t="s">
        <v>4302</v>
      </c>
      <c r="X9262" s="85" t="s">
        <v>90742</v>
      </c>
      <c r="Y9262" s="85" t="s">
        <v>104796</v>
      </c>
      <c r="AA9262" s="85" t="s">
        <v>104797</v>
      </c>
      <c r="AB9262" s="85" t="s">
        <v>3147</v>
      </c>
      <c r="AC9262" s="85" t="s">
        <v>104798</v>
      </c>
      <c r="AD9262" s="85" t="s">
        <v>104799</v>
      </c>
      <c r="AG9262" s="85" t="s">
        <v>104800</v>
      </c>
      <c r="AO9262" s="85" t="s">
        <v>104801</v>
      </c>
      <c r="AP9262" s="85" t="s">
        <v>104802</v>
      </c>
      <c r="AR9262" s="85" t="s">
        <v>104803</v>
      </c>
      <c r="AS9262" s="85" t="s">
        <v>104804</v>
      </c>
      <c r="AT9262" s="85" t="s">
        <v>104805</v>
      </c>
      <c r="AU9262" s="85" t="s">
        <v>1451</v>
      </c>
      <c r="AV9262" s="85" t="s">
        <v>290</v>
      </c>
      <c r="AW9262" s="85" t="s">
        <v>1238</v>
      </c>
      <c r="BB9262" s="85" t="s">
        <v>104806</v>
      </c>
      <c r="BC9262" s="85" t="s">
        <v>104807</v>
      </c>
      <c r="BD9262" s="85" t="s">
        <v>104808</v>
      </c>
      <c r="BE9262" s="85" t="s">
        <v>104809</v>
      </c>
      <c r="BI9262" s="85" t="s">
        <v>95453</v>
      </c>
      <c r="CT9262" s="85" t="s">
        <v>3144</v>
      </c>
      <c r="CU9262" s="85" t="s">
        <v>3151</v>
      </c>
      <c r="CW9262" s="85" t="s">
        <v>3410</v>
      </c>
      <c r="CX9262" s="85" t="s">
        <v>3415</v>
      </c>
    </row>
    <row r="9263" spans="1:103" x14ac:dyDescent="0.2">
      <c r="A9263" s="104">
        <v>45615</v>
      </c>
      <c r="B9263" s="85" t="s">
        <v>104810</v>
      </c>
      <c r="C9263" s="85" t="s">
        <v>3136</v>
      </c>
      <c r="D9263" s="85" t="s">
        <v>3137</v>
      </c>
      <c r="E9263" s="85" t="s">
        <v>104811</v>
      </c>
      <c r="F9263" s="85" t="s">
        <v>2599</v>
      </c>
      <c r="G9263" s="85" t="s">
        <v>2680</v>
      </c>
      <c r="H9263" s="85" t="s">
        <v>416</v>
      </c>
      <c r="I9263" s="85" t="s">
        <v>2506</v>
      </c>
      <c r="J9263" s="85" t="s">
        <v>3394</v>
      </c>
      <c r="K9263" s="85" t="s">
        <v>3395</v>
      </c>
      <c r="L9263" s="85" t="s">
        <v>3144</v>
      </c>
      <c r="M9263" s="85" t="s">
        <v>4302</v>
      </c>
      <c r="X9263" s="85" t="s">
        <v>90742</v>
      </c>
      <c r="Y9263" s="85" t="s">
        <v>104812</v>
      </c>
      <c r="AA9263" s="85" t="s">
        <v>104813</v>
      </c>
      <c r="AB9263" s="85" t="s">
        <v>3147</v>
      </c>
      <c r="AC9263" s="85" t="s">
        <v>104814</v>
      </c>
      <c r="AD9263" s="85" t="s">
        <v>104815</v>
      </c>
      <c r="AG9263" s="85" t="s">
        <v>104816</v>
      </c>
      <c r="AP9263" s="85" t="s">
        <v>104817</v>
      </c>
      <c r="AQ9263" s="85" t="s">
        <v>104818</v>
      </c>
      <c r="AS9263" s="85" t="s">
        <v>104819</v>
      </c>
      <c r="AT9263" s="85" t="s">
        <v>104820</v>
      </c>
      <c r="AU9263" s="85" t="s">
        <v>57932</v>
      </c>
      <c r="AV9263" s="85" t="s">
        <v>416</v>
      </c>
      <c r="AW9263" s="85" t="s">
        <v>1339</v>
      </c>
      <c r="AY9263" s="85" t="s">
        <v>104821</v>
      </c>
      <c r="AZ9263" s="85" t="s">
        <v>104822</v>
      </c>
      <c r="BA9263" s="85" t="s">
        <v>104823</v>
      </c>
      <c r="BB9263" s="85" t="s">
        <v>104824</v>
      </c>
      <c r="BC9263" s="85" t="s">
        <v>104825</v>
      </c>
      <c r="BI9263" s="85" t="s">
        <v>95453</v>
      </c>
      <c r="CT9263" s="85" t="s">
        <v>3144</v>
      </c>
      <c r="CU9263" s="85" t="s">
        <v>3151</v>
      </c>
      <c r="CW9263" s="85" t="s">
        <v>3493</v>
      </c>
      <c r="CX9263" s="85" t="s">
        <v>3394</v>
      </c>
    </row>
    <row r="9264" spans="1:103" x14ac:dyDescent="0.2">
      <c r="A9264" s="104">
        <v>45615</v>
      </c>
      <c r="B9264" s="85" t="s">
        <v>104826</v>
      </c>
      <c r="C9264" s="85" t="s">
        <v>3136</v>
      </c>
      <c r="D9264" s="85" t="s">
        <v>3137</v>
      </c>
      <c r="E9264" s="85" t="s">
        <v>104827</v>
      </c>
      <c r="F9264" s="85" t="s">
        <v>2594</v>
      </c>
      <c r="G9264" s="85" t="s">
        <v>2680</v>
      </c>
      <c r="H9264" s="85" t="s">
        <v>416</v>
      </c>
      <c r="I9264" s="85" t="s">
        <v>75</v>
      </c>
      <c r="J9264" s="85" t="s">
        <v>3394</v>
      </c>
      <c r="K9264" s="85" t="s">
        <v>3395</v>
      </c>
      <c r="L9264" s="85" t="s">
        <v>3144</v>
      </c>
      <c r="Y9264" s="85" t="s">
        <v>104828</v>
      </c>
      <c r="AA9264" s="85" t="s">
        <v>104829</v>
      </c>
      <c r="AB9264" s="85" t="s">
        <v>3147</v>
      </c>
      <c r="AC9264" s="85" t="s">
        <v>104830</v>
      </c>
      <c r="AD9264" s="85" t="s">
        <v>104831</v>
      </c>
      <c r="AG9264" s="85" t="s">
        <v>104832</v>
      </c>
      <c r="AP9264" s="85" t="s">
        <v>104833</v>
      </c>
      <c r="AQ9264" s="85" t="s">
        <v>104834</v>
      </c>
      <c r="AS9264" s="85" t="s">
        <v>104835</v>
      </c>
      <c r="AT9264" s="85" t="s">
        <v>104836</v>
      </c>
      <c r="AU9264" s="85" t="s">
        <v>18429</v>
      </c>
      <c r="AV9264" s="85" t="s">
        <v>416</v>
      </c>
      <c r="AW9264" s="85" t="s">
        <v>1339</v>
      </c>
      <c r="AY9264" s="85" t="s">
        <v>104837</v>
      </c>
      <c r="AZ9264" s="85" t="s">
        <v>104838</v>
      </c>
      <c r="BA9264" s="85" t="s">
        <v>104839</v>
      </c>
      <c r="BB9264" s="85" t="s">
        <v>104840</v>
      </c>
      <c r="BC9264" s="85" t="s">
        <v>104841</v>
      </c>
      <c r="BI9264" s="85" t="s">
        <v>3791</v>
      </c>
      <c r="CT9264" s="85" t="s">
        <v>3144</v>
      </c>
      <c r="CU9264" s="85" t="s">
        <v>3151</v>
      </c>
      <c r="CW9264" s="85" t="s">
        <v>3493</v>
      </c>
      <c r="CX9264" s="85" t="s">
        <v>3394</v>
      </c>
    </row>
    <row r="9265" spans="1:102" x14ac:dyDescent="0.2">
      <c r="A9265" s="104">
        <v>45615</v>
      </c>
      <c r="B9265" s="85" t="s">
        <v>104842</v>
      </c>
      <c r="C9265" s="85" t="s">
        <v>3136</v>
      </c>
      <c r="D9265" s="85" t="s">
        <v>3137</v>
      </c>
      <c r="E9265" s="85" t="s">
        <v>104843</v>
      </c>
      <c r="F9265" s="85" t="s">
        <v>3003</v>
      </c>
      <c r="G9265" s="85" t="s">
        <v>2987</v>
      </c>
      <c r="H9265" s="85" t="s">
        <v>290</v>
      </c>
      <c r="I9265" s="85" t="s">
        <v>3000</v>
      </c>
      <c r="J9265" s="85" t="s">
        <v>3415</v>
      </c>
      <c r="K9265" s="85" t="s">
        <v>3143</v>
      </c>
      <c r="L9265" s="85" t="s">
        <v>3144</v>
      </c>
      <c r="X9265" s="85" t="s">
        <v>104844</v>
      </c>
      <c r="Y9265" s="85" t="s">
        <v>104845</v>
      </c>
      <c r="AA9265" s="85" t="s">
        <v>104846</v>
      </c>
      <c r="AB9265" s="85" t="s">
        <v>3147</v>
      </c>
      <c r="AC9265" s="85" t="s">
        <v>104847</v>
      </c>
      <c r="AD9265" s="85" t="s">
        <v>104848</v>
      </c>
      <c r="AG9265" s="85" t="s">
        <v>104849</v>
      </c>
      <c r="AH9265" s="85" t="s">
        <v>104850</v>
      </c>
      <c r="AI9265" s="85" t="s">
        <v>104851</v>
      </c>
      <c r="AP9265" s="85" t="s">
        <v>104852</v>
      </c>
      <c r="AQ9265" s="85" t="s">
        <v>104853</v>
      </c>
      <c r="AS9265" s="85" t="s">
        <v>104854</v>
      </c>
      <c r="AT9265" s="85" t="s">
        <v>104855</v>
      </c>
      <c r="AU9265" s="85" t="s">
        <v>1591</v>
      </c>
      <c r="AV9265" s="85" t="s">
        <v>290</v>
      </c>
      <c r="AW9265" s="85" t="s">
        <v>1229</v>
      </c>
      <c r="AZ9265" s="85" t="s">
        <v>104856</v>
      </c>
      <c r="BA9265" s="85" t="s">
        <v>104857</v>
      </c>
      <c r="BB9265" s="85" t="s">
        <v>104858</v>
      </c>
      <c r="BC9265" s="85" t="s">
        <v>104859</v>
      </c>
      <c r="BF9265" s="85" t="s">
        <v>104860</v>
      </c>
      <c r="BI9265" s="85" t="s">
        <v>3791</v>
      </c>
      <c r="CT9265" s="85" t="s">
        <v>83847</v>
      </c>
      <c r="CU9265" s="85" t="s">
        <v>3151</v>
      </c>
      <c r="CW9265" s="85" t="s">
        <v>3493</v>
      </c>
      <c r="CX9265" s="85" t="s">
        <v>3415</v>
      </c>
    </row>
    <row r="9266" spans="1:102" x14ac:dyDescent="0.2">
      <c r="A9266" s="104">
        <v>45615</v>
      </c>
      <c r="B9266" s="85" t="s">
        <v>104861</v>
      </c>
      <c r="C9266" s="85" t="s">
        <v>3136</v>
      </c>
      <c r="D9266" s="85" t="s">
        <v>3137</v>
      </c>
      <c r="E9266" s="85" t="s">
        <v>104862</v>
      </c>
      <c r="F9266" s="85" t="s">
        <v>2604</v>
      </c>
      <c r="G9266" s="85" t="s">
        <v>2680</v>
      </c>
      <c r="H9266" s="85" t="s">
        <v>416</v>
      </c>
      <c r="I9266" s="85" t="s">
        <v>103</v>
      </c>
      <c r="J9266" s="85" t="s">
        <v>3394</v>
      </c>
      <c r="K9266" s="85" t="s">
        <v>3395</v>
      </c>
      <c r="L9266" s="85" t="s">
        <v>3144</v>
      </c>
      <c r="X9266" s="85" t="s">
        <v>90742</v>
      </c>
      <c r="Y9266" s="85" t="s">
        <v>104863</v>
      </c>
      <c r="AA9266" s="85" t="s">
        <v>104864</v>
      </c>
      <c r="AB9266" s="85" t="s">
        <v>3147</v>
      </c>
      <c r="AC9266" s="85" t="s">
        <v>104865</v>
      </c>
      <c r="AD9266" s="85" t="s">
        <v>104866</v>
      </c>
      <c r="AG9266" s="85" t="s">
        <v>104867</v>
      </c>
      <c r="AP9266" s="85" t="s">
        <v>104868</v>
      </c>
      <c r="AQ9266" s="85" t="s">
        <v>104869</v>
      </c>
      <c r="AS9266" s="85" t="s">
        <v>104870</v>
      </c>
      <c r="AT9266" s="85" t="s">
        <v>104871</v>
      </c>
      <c r="AU9266" s="85" t="s">
        <v>1579</v>
      </c>
      <c r="AV9266" s="85" t="s">
        <v>416</v>
      </c>
      <c r="AW9266" s="85" t="s">
        <v>1238</v>
      </c>
      <c r="AY9266" s="85" t="s">
        <v>104872</v>
      </c>
      <c r="AZ9266" s="85" t="s">
        <v>104873</v>
      </c>
      <c r="BA9266" s="85" t="s">
        <v>104874</v>
      </c>
      <c r="BB9266" s="85" t="s">
        <v>104875</v>
      </c>
      <c r="BC9266" s="85" t="s">
        <v>104876</v>
      </c>
      <c r="BI9266" s="85" t="s">
        <v>3791</v>
      </c>
      <c r="CT9266" s="85" t="s">
        <v>3144</v>
      </c>
      <c r="CU9266" s="85" t="s">
        <v>3151</v>
      </c>
      <c r="CW9266" s="85" t="s">
        <v>3493</v>
      </c>
      <c r="CX9266" s="85" t="s">
        <v>3394</v>
      </c>
    </row>
    <row r="9267" spans="1:102" x14ac:dyDescent="0.2">
      <c r="A9267" s="104">
        <v>45615</v>
      </c>
      <c r="B9267" s="85" t="s">
        <v>103896</v>
      </c>
      <c r="C9267" s="85" t="s">
        <v>3136</v>
      </c>
      <c r="D9267" s="85" t="s">
        <v>3137</v>
      </c>
      <c r="E9267" s="85" t="s">
        <v>103897</v>
      </c>
      <c r="F9267" s="85" t="s">
        <v>3082</v>
      </c>
      <c r="G9267" s="85" t="s">
        <v>3072</v>
      </c>
      <c r="H9267" s="85" t="s">
        <v>416</v>
      </c>
      <c r="I9267" s="85" t="s">
        <v>3000</v>
      </c>
      <c r="J9267" s="85" t="s">
        <v>104877</v>
      </c>
      <c r="K9267" s="85" t="s">
        <v>3143</v>
      </c>
      <c r="L9267" s="85" t="s">
        <v>3144</v>
      </c>
      <c r="N9267" s="85" t="s">
        <v>9819</v>
      </c>
      <c r="O9267" s="85" t="s">
        <v>4612</v>
      </c>
      <c r="P9267" s="85" t="s">
        <v>4613</v>
      </c>
      <c r="X9267" s="85" t="s">
        <v>104878</v>
      </c>
      <c r="Y9267" s="85" t="s">
        <v>103899</v>
      </c>
      <c r="AA9267" s="85" t="s">
        <v>103900</v>
      </c>
      <c r="AB9267" s="85" t="s">
        <v>3147</v>
      </c>
      <c r="AC9267" s="85" t="s">
        <v>103901</v>
      </c>
      <c r="AD9267" s="85" t="s">
        <v>103902</v>
      </c>
      <c r="AG9267" s="85" t="s">
        <v>104879</v>
      </c>
      <c r="AH9267" s="85" t="s">
        <v>104880</v>
      </c>
      <c r="AI9267" s="85" t="s">
        <v>104881</v>
      </c>
      <c r="AP9267" s="85" t="s">
        <v>103903</v>
      </c>
      <c r="AQ9267" s="85" t="s">
        <v>104882</v>
      </c>
      <c r="AS9267" s="85" t="s">
        <v>104883</v>
      </c>
      <c r="AT9267" s="85" t="s">
        <v>104884</v>
      </c>
      <c r="AU9267" s="85" t="s">
        <v>1593</v>
      </c>
      <c r="AV9267" s="85" t="s">
        <v>416</v>
      </c>
      <c r="AW9267" s="85" t="s">
        <v>1229</v>
      </c>
      <c r="AZ9267" s="85" t="s">
        <v>104885</v>
      </c>
      <c r="BA9267" s="85" t="s">
        <v>104886</v>
      </c>
      <c r="BB9267" s="85" t="s">
        <v>104887</v>
      </c>
      <c r="BC9267" s="85" t="s">
        <v>104888</v>
      </c>
      <c r="BF9267" s="85" t="s">
        <v>104889</v>
      </c>
      <c r="BG9267" s="85" t="s">
        <v>104890</v>
      </c>
      <c r="BI9267" s="85" t="s">
        <v>3791</v>
      </c>
      <c r="CT9267" s="85" t="s">
        <v>83847</v>
      </c>
      <c r="CU9267" s="85" t="s">
        <v>4612</v>
      </c>
      <c r="CV9267" s="85" t="s">
        <v>4613</v>
      </c>
      <c r="CW9267" s="85" t="s">
        <v>3453</v>
      </c>
      <c r="CX9267" s="85" t="s">
        <v>9819</v>
      </c>
    </row>
    <row r="9268" spans="1:102" x14ac:dyDescent="0.2">
      <c r="A9268" s="104">
        <v>45615</v>
      </c>
      <c r="B9268" s="85" t="s">
        <v>103748</v>
      </c>
      <c r="C9268" s="85" t="s">
        <v>3136</v>
      </c>
      <c r="D9268" s="85" t="s">
        <v>3137</v>
      </c>
      <c r="E9268" s="85" t="s">
        <v>92633</v>
      </c>
      <c r="F9268" s="85" t="s">
        <v>1841</v>
      </c>
      <c r="G9268" s="85" t="s">
        <v>2664</v>
      </c>
      <c r="H9268" s="85" t="s">
        <v>290</v>
      </c>
      <c r="I9268" s="85" t="s">
        <v>111</v>
      </c>
      <c r="J9268" s="85" t="s">
        <v>5655</v>
      </c>
      <c r="K9268" s="85" t="s">
        <v>3395</v>
      </c>
      <c r="L9268" s="85" t="s">
        <v>3144</v>
      </c>
      <c r="Y9268" s="85" t="s">
        <v>92634</v>
      </c>
      <c r="AA9268" s="85" t="s">
        <v>104891</v>
      </c>
      <c r="AB9268" s="85" t="s">
        <v>3147</v>
      </c>
      <c r="AC9268" s="85" t="s">
        <v>104892</v>
      </c>
      <c r="AD9268" s="85" t="s">
        <v>104893</v>
      </c>
      <c r="AG9268" s="85" t="s">
        <v>104894</v>
      </c>
      <c r="AO9268" s="85" t="s">
        <v>104895</v>
      </c>
      <c r="AP9268" s="85" t="s">
        <v>104896</v>
      </c>
      <c r="AR9268" s="85" t="s">
        <v>104897</v>
      </c>
      <c r="AS9268" s="85" t="s">
        <v>104898</v>
      </c>
      <c r="AT9268" s="85" t="s">
        <v>104899</v>
      </c>
      <c r="AU9268" s="85" t="s">
        <v>1435</v>
      </c>
      <c r="AV9268" s="85" t="s">
        <v>290</v>
      </c>
      <c r="AW9268" s="85" t="s">
        <v>1238</v>
      </c>
      <c r="AY9268" s="85" t="s">
        <v>103749</v>
      </c>
      <c r="BB9268" s="85" t="s">
        <v>104900</v>
      </c>
      <c r="BC9268" s="85" t="s">
        <v>104901</v>
      </c>
      <c r="BD9268" s="85" t="s">
        <v>104902</v>
      </c>
      <c r="BE9268" s="85" t="s">
        <v>104903</v>
      </c>
      <c r="BI9268" s="85" t="s">
        <v>3791</v>
      </c>
      <c r="CT9268" s="85" t="s">
        <v>3144</v>
      </c>
      <c r="CU9268" s="85" t="s">
        <v>3151</v>
      </c>
      <c r="CW9268" s="85" t="s">
        <v>3410</v>
      </c>
      <c r="CX9268" s="85" t="s">
        <v>5655</v>
      </c>
    </row>
    <row r="9269" spans="1:102" x14ac:dyDescent="0.2">
      <c r="A9269" s="104">
        <v>45615</v>
      </c>
      <c r="B9269" s="85" t="s">
        <v>104904</v>
      </c>
      <c r="C9269" s="85" t="s">
        <v>3136</v>
      </c>
      <c r="D9269" s="85" t="s">
        <v>3137</v>
      </c>
      <c r="E9269" s="85" t="s">
        <v>104905</v>
      </c>
      <c r="F9269" s="85" t="s">
        <v>2448</v>
      </c>
      <c r="G9269" s="85" t="s">
        <v>2678</v>
      </c>
      <c r="H9269" s="85" t="s">
        <v>290</v>
      </c>
      <c r="I9269" s="85" t="s">
        <v>103</v>
      </c>
      <c r="J9269" s="85" t="s">
        <v>3477</v>
      </c>
      <c r="K9269" s="85" t="s">
        <v>3143</v>
      </c>
      <c r="L9269" s="85" t="s">
        <v>3144</v>
      </c>
      <c r="Y9269" s="85" t="s">
        <v>104906</v>
      </c>
      <c r="AA9269" s="85" t="s">
        <v>104907</v>
      </c>
      <c r="AB9269" s="85" t="e">
        <v>#REF!</v>
      </c>
      <c r="AC9269" s="85" t="s">
        <v>104908</v>
      </c>
      <c r="AD9269" s="85" t="s">
        <v>104909</v>
      </c>
      <c r="AG9269" s="85" t="s">
        <v>104910</v>
      </c>
      <c r="AO9269" s="85" t="s">
        <v>104911</v>
      </c>
      <c r="AP9269" s="85" t="s">
        <v>104912</v>
      </c>
      <c r="AR9269" s="85" t="s">
        <v>104913</v>
      </c>
      <c r="AS9269" s="85" t="s">
        <v>104914</v>
      </c>
      <c r="AT9269" s="85" t="s">
        <v>104915</v>
      </c>
      <c r="AU9269" s="85" t="s">
        <v>1591</v>
      </c>
      <c r="AV9269" s="85" t="s">
        <v>290</v>
      </c>
      <c r="AW9269" s="85" t="s">
        <v>1229</v>
      </c>
      <c r="AZ9269" s="85" t="s">
        <v>104916</v>
      </c>
      <c r="BA9269" s="85" t="s">
        <v>104917</v>
      </c>
      <c r="BB9269" s="85" t="s">
        <v>104918</v>
      </c>
      <c r="BC9269" s="85" t="s">
        <v>104919</v>
      </c>
      <c r="BE9269" s="85" t="s">
        <v>104920</v>
      </c>
      <c r="BG9269" s="85" t="s">
        <v>104921</v>
      </c>
      <c r="BI9269" s="85" t="s">
        <v>3380</v>
      </c>
      <c r="CT9269" s="85" t="s">
        <v>3144</v>
      </c>
      <c r="CU9269" s="85" t="s">
        <v>3151</v>
      </c>
      <c r="CW9269" s="85" t="s">
        <v>3493</v>
      </c>
      <c r="CX9269" s="85" t="s">
        <v>3477</v>
      </c>
    </row>
    <row r="9270" spans="1:102" x14ac:dyDescent="0.2">
      <c r="A9270" s="104">
        <v>45615</v>
      </c>
      <c r="B9270" s="85" t="s">
        <v>104922</v>
      </c>
      <c r="C9270" s="85" t="s">
        <v>3136</v>
      </c>
      <c r="D9270" s="85" t="s">
        <v>3137</v>
      </c>
      <c r="E9270" s="85" t="s">
        <v>104923</v>
      </c>
      <c r="F9270" s="85" t="s">
        <v>2599</v>
      </c>
      <c r="G9270" s="85" t="s">
        <v>2680</v>
      </c>
      <c r="H9270" s="85" t="s">
        <v>416</v>
      </c>
      <c r="I9270" s="85" t="s">
        <v>2506</v>
      </c>
      <c r="J9270" s="85" t="s">
        <v>3318</v>
      </c>
      <c r="K9270" s="85" t="s">
        <v>3143</v>
      </c>
      <c r="L9270" s="85" t="s">
        <v>3144</v>
      </c>
      <c r="Y9270" s="85" t="s">
        <v>104924</v>
      </c>
      <c r="AA9270" s="85" t="s">
        <v>104925</v>
      </c>
      <c r="AB9270" s="85" t="s">
        <v>3147</v>
      </c>
      <c r="AC9270" s="85" t="s">
        <v>104926</v>
      </c>
      <c r="AD9270" s="85" t="s">
        <v>104927</v>
      </c>
      <c r="AG9270" s="85" t="s">
        <v>104928</v>
      </c>
      <c r="AP9270" s="85" t="s">
        <v>104929</v>
      </c>
      <c r="AQ9270" s="85" t="s">
        <v>104930</v>
      </c>
      <c r="AS9270" s="85" t="s">
        <v>104931</v>
      </c>
      <c r="AT9270" s="85" t="s">
        <v>104932</v>
      </c>
      <c r="AU9270" s="85" t="s">
        <v>13347</v>
      </c>
      <c r="AV9270" s="85" t="s">
        <v>416</v>
      </c>
      <c r="AW9270" s="85" t="s">
        <v>1339</v>
      </c>
      <c r="AY9270" s="85" t="s">
        <v>104933</v>
      </c>
      <c r="AZ9270" s="85" t="s">
        <v>104934</v>
      </c>
      <c r="BA9270" s="85" t="s">
        <v>104935</v>
      </c>
      <c r="BB9270" s="85" t="s">
        <v>104936</v>
      </c>
      <c r="BC9270" s="85" t="s">
        <v>104937</v>
      </c>
      <c r="BI9270" s="85" t="s">
        <v>3380</v>
      </c>
      <c r="CT9270" s="85" t="s">
        <v>3144</v>
      </c>
      <c r="CU9270" s="85" t="s">
        <v>3151</v>
      </c>
      <c r="CW9270" s="85" t="s">
        <v>3493</v>
      </c>
      <c r="CX9270" s="85" t="s">
        <v>3318</v>
      </c>
    </row>
    <row r="9271" spans="1:102" x14ac:dyDescent="0.2">
      <c r="A9271" s="104">
        <v>45615</v>
      </c>
      <c r="B9271" s="85" t="s">
        <v>103890</v>
      </c>
      <c r="C9271" s="85" t="s">
        <v>3136</v>
      </c>
      <c r="D9271" s="85" t="s">
        <v>3137</v>
      </c>
      <c r="E9271" s="85" t="s">
        <v>103891</v>
      </c>
      <c r="F9271" s="85" t="s">
        <v>2599</v>
      </c>
      <c r="G9271" s="85" t="s">
        <v>2680</v>
      </c>
      <c r="H9271" s="85" t="s">
        <v>416</v>
      </c>
      <c r="I9271" s="85" t="s">
        <v>2506</v>
      </c>
      <c r="J9271" s="85" t="s">
        <v>59606</v>
      </c>
      <c r="K9271" s="85" t="s">
        <v>3143</v>
      </c>
      <c r="L9271" s="85" t="s">
        <v>3144</v>
      </c>
      <c r="N9271" s="85" t="s">
        <v>9250</v>
      </c>
      <c r="O9271" s="85" t="s">
        <v>9251</v>
      </c>
      <c r="P9271" s="85" t="s">
        <v>4246</v>
      </c>
      <c r="W9271" s="85" t="s">
        <v>587</v>
      </c>
      <c r="Y9271" s="85" t="s">
        <v>103892</v>
      </c>
      <c r="AA9271" s="85" t="s">
        <v>103893</v>
      </c>
      <c r="AB9271" s="85" t="s">
        <v>3147</v>
      </c>
      <c r="AC9271" s="85" t="s">
        <v>103894</v>
      </c>
      <c r="AD9271" s="85" t="s">
        <v>103895</v>
      </c>
      <c r="AG9271" s="85" t="s">
        <v>104938</v>
      </c>
      <c r="AP9271" s="85" t="s">
        <v>104939</v>
      </c>
      <c r="AQ9271" s="85" t="s">
        <v>104940</v>
      </c>
      <c r="AS9271" s="85" t="s">
        <v>104941</v>
      </c>
      <c r="AT9271" s="85" t="s">
        <v>104942</v>
      </c>
      <c r="AU9271" s="85" t="s">
        <v>21519</v>
      </c>
      <c r="AV9271" s="85" t="s">
        <v>416</v>
      </c>
      <c r="AW9271" s="85" t="s">
        <v>1339</v>
      </c>
      <c r="AY9271" s="85" t="s">
        <v>104943</v>
      </c>
      <c r="AZ9271" s="85" t="s">
        <v>104944</v>
      </c>
      <c r="BA9271" s="85" t="s">
        <v>104945</v>
      </c>
      <c r="BB9271" s="85" t="s">
        <v>104946</v>
      </c>
      <c r="BC9271" s="85" t="s">
        <v>104947</v>
      </c>
      <c r="BI9271" s="85" t="s">
        <v>3380</v>
      </c>
      <c r="CT9271" s="85" t="s">
        <v>3144</v>
      </c>
      <c r="CU9271" s="85" t="s">
        <v>3151</v>
      </c>
      <c r="CW9271" s="85" t="s">
        <v>3493</v>
      </c>
      <c r="CX9271" s="85" t="s">
        <v>59606</v>
      </c>
    </row>
    <row r="9272" spans="1:102" x14ac:dyDescent="0.2">
      <c r="A9272" s="104">
        <v>45615</v>
      </c>
      <c r="B9272" s="85" t="s">
        <v>104948</v>
      </c>
      <c r="C9272" s="85" t="s">
        <v>3136</v>
      </c>
      <c r="D9272" s="85" t="s">
        <v>3137</v>
      </c>
      <c r="E9272" s="85" t="s">
        <v>104949</v>
      </c>
      <c r="F9272" s="85" t="s">
        <v>2604</v>
      </c>
      <c r="G9272" s="85" t="s">
        <v>2680</v>
      </c>
      <c r="H9272" s="85" t="s">
        <v>416</v>
      </c>
      <c r="I9272" s="85" t="s">
        <v>103</v>
      </c>
      <c r="J9272" s="85" t="s">
        <v>3394</v>
      </c>
      <c r="K9272" s="85" t="s">
        <v>3395</v>
      </c>
      <c r="L9272" s="85" t="s">
        <v>3144</v>
      </c>
      <c r="X9272" s="85" t="s">
        <v>90742</v>
      </c>
      <c r="Y9272" s="85" t="s">
        <v>104950</v>
      </c>
      <c r="AA9272" s="85" t="s">
        <v>104951</v>
      </c>
      <c r="AB9272" s="85" t="s">
        <v>3147</v>
      </c>
      <c r="AC9272" s="85" t="s">
        <v>104952</v>
      </c>
      <c r="AD9272" s="85" t="s">
        <v>104953</v>
      </c>
      <c r="AG9272" s="85" t="s">
        <v>104954</v>
      </c>
      <c r="AP9272" s="85" t="s">
        <v>104955</v>
      </c>
      <c r="AQ9272" s="85" t="s">
        <v>104956</v>
      </c>
      <c r="AS9272" s="85" t="s">
        <v>104957</v>
      </c>
      <c r="AT9272" s="85" t="s">
        <v>104958</v>
      </c>
      <c r="AU9272" s="85" t="s">
        <v>1579</v>
      </c>
      <c r="AV9272" s="85" t="s">
        <v>416</v>
      </c>
      <c r="AW9272" s="85" t="s">
        <v>1238</v>
      </c>
      <c r="AY9272" s="85" t="s">
        <v>104959</v>
      </c>
      <c r="AZ9272" s="85" t="s">
        <v>104960</v>
      </c>
      <c r="BA9272" s="85" t="s">
        <v>104961</v>
      </c>
      <c r="BB9272" s="85" t="s">
        <v>104962</v>
      </c>
      <c r="BC9272" s="85" t="s">
        <v>104963</v>
      </c>
      <c r="BI9272" s="85" t="s">
        <v>3380</v>
      </c>
      <c r="CT9272" s="85" t="s">
        <v>3144</v>
      </c>
      <c r="CU9272" s="85" t="s">
        <v>3151</v>
      </c>
      <c r="CW9272" s="85" t="s">
        <v>3493</v>
      </c>
      <c r="CX9272" s="85" t="s">
        <v>3394</v>
      </c>
    </row>
    <row r="9273" spans="1:102" x14ac:dyDescent="0.2">
      <c r="A9273" s="104">
        <v>45615</v>
      </c>
      <c r="B9273" s="85" t="s">
        <v>104964</v>
      </c>
      <c r="C9273" s="85" t="s">
        <v>3136</v>
      </c>
      <c r="D9273" s="85" t="s">
        <v>3137</v>
      </c>
      <c r="E9273" s="85" t="s">
        <v>104965</v>
      </c>
      <c r="F9273" s="85" t="s">
        <v>1744</v>
      </c>
      <c r="G9273" s="85" t="s">
        <v>2677</v>
      </c>
      <c r="H9273" s="85" t="s">
        <v>290</v>
      </c>
      <c r="I9273" s="85" t="s">
        <v>1808</v>
      </c>
      <c r="J9273" s="85" t="s">
        <v>3753</v>
      </c>
      <c r="K9273" s="85" t="s">
        <v>3143</v>
      </c>
      <c r="L9273" s="85" t="s">
        <v>3144</v>
      </c>
      <c r="X9273" s="85" t="s">
        <v>90742</v>
      </c>
      <c r="Y9273" s="85" t="s">
        <v>104966</v>
      </c>
      <c r="AA9273" s="85" t="s">
        <v>104967</v>
      </c>
      <c r="AB9273" s="85" t="s">
        <v>3147</v>
      </c>
      <c r="AC9273" s="85" t="s">
        <v>104968</v>
      </c>
      <c r="AD9273" s="85" t="s">
        <v>104969</v>
      </c>
      <c r="AG9273" s="85" t="s">
        <v>104970</v>
      </c>
      <c r="AH9273" s="85" t="s">
        <v>104971</v>
      </c>
      <c r="AI9273" s="85" t="s">
        <v>104972</v>
      </c>
      <c r="AP9273" s="85" t="s">
        <v>104973</v>
      </c>
      <c r="AQ9273" s="85" t="s">
        <v>104974</v>
      </c>
      <c r="AS9273" s="85" t="s">
        <v>104975</v>
      </c>
      <c r="AT9273" s="85" t="s">
        <v>104976</v>
      </c>
      <c r="AU9273" s="85" t="s">
        <v>41356</v>
      </c>
      <c r="AV9273" s="85" t="s">
        <v>290</v>
      </c>
      <c r="AW9273" s="85" t="s">
        <v>1339</v>
      </c>
      <c r="BB9273" s="85" t="s">
        <v>104977</v>
      </c>
      <c r="BC9273" s="85" t="s">
        <v>104978</v>
      </c>
      <c r="BD9273" s="85" t="s">
        <v>104979</v>
      </c>
      <c r="BE9273" s="85" t="s">
        <v>104980</v>
      </c>
      <c r="BI9273" s="85" t="s">
        <v>3380</v>
      </c>
      <c r="CT9273" s="85" t="s">
        <v>3144</v>
      </c>
      <c r="CU9273" s="85" t="s">
        <v>3151</v>
      </c>
      <c r="CW9273" s="85" t="s">
        <v>3410</v>
      </c>
      <c r="CX9273" s="85" t="s">
        <v>3753</v>
      </c>
    </row>
    <row r="9274" spans="1:102" x14ac:dyDescent="0.2">
      <c r="A9274" s="104">
        <v>45615</v>
      </c>
      <c r="B9274" s="85" t="s">
        <v>104981</v>
      </c>
      <c r="C9274" s="85" t="s">
        <v>3136</v>
      </c>
      <c r="D9274" s="85" t="s">
        <v>3137</v>
      </c>
      <c r="E9274" s="85" t="s">
        <v>104982</v>
      </c>
      <c r="F9274" s="85" t="s">
        <v>1749</v>
      </c>
      <c r="G9274" s="85" t="s">
        <v>2677</v>
      </c>
      <c r="H9274" s="85" t="s">
        <v>416</v>
      </c>
      <c r="I9274" s="85" t="s">
        <v>1807</v>
      </c>
      <c r="J9274" s="85" t="s">
        <v>104983</v>
      </c>
      <c r="K9274" s="85" t="s">
        <v>3395</v>
      </c>
      <c r="L9274" s="85" t="s">
        <v>3144</v>
      </c>
      <c r="X9274" s="85" t="s">
        <v>104984</v>
      </c>
      <c r="Y9274" s="85" t="s">
        <v>104985</v>
      </c>
      <c r="AA9274" s="85" t="s">
        <v>104986</v>
      </c>
      <c r="AB9274" s="85" t="s">
        <v>3147</v>
      </c>
      <c r="AC9274" s="85" t="s">
        <v>104987</v>
      </c>
      <c r="AD9274" s="85" t="s">
        <v>104988</v>
      </c>
      <c r="AG9274" s="85" t="s">
        <v>104989</v>
      </c>
      <c r="AH9274" s="85" t="s">
        <v>104990</v>
      </c>
      <c r="AI9274" s="85" t="s">
        <v>104991</v>
      </c>
      <c r="AP9274" s="85" t="s">
        <v>104992</v>
      </c>
      <c r="AQ9274" s="85" t="s">
        <v>104993</v>
      </c>
      <c r="AS9274" s="85" t="s">
        <v>104994</v>
      </c>
      <c r="AT9274" s="85" t="s">
        <v>104995</v>
      </c>
      <c r="AU9274" s="85" t="s">
        <v>104996</v>
      </c>
      <c r="AV9274" s="85" t="s">
        <v>416</v>
      </c>
      <c r="AW9274" s="85" t="s">
        <v>1339</v>
      </c>
      <c r="BB9274" s="85" t="s">
        <v>104997</v>
      </c>
      <c r="BC9274" s="85" t="s">
        <v>104998</v>
      </c>
      <c r="BD9274" s="85" t="s">
        <v>104999</v>
      </c>
      <c r="BE9274" s="85" t="s">
        <v>105000</v>
      </c>
      <c r="BI9274" s="85" t="s">
        <v>3380</v>
      </c>
      <c r="CT9274" s="85" t="s">
        <v>3144</v>
      </c>
      <c r="CU9274" s="85" t="s">
        <v>3151</v>
      </c>
      <c r="CW9274" s="85" t="s">
        <v>3410</v>
      </c>
      <c r="CX9274" s="85" t="s">
        <v>105001</v>
      </c>
    </row>
    <row r="9275" spans="1:102" x14ac:dyDescent="0.2">
      <c r="A9275" s="104">
        <v>45615</v>
      </c>
      <c r="B9275" s="85" t="s">
        <v>105002</v>
      </c>
      <c r="C9275" s="85" t="s">
        <v>3136</v>
      </c>
      <c r="D9275" s="85" t="s">
        <v>3137</v>
      </c>
      <c r="E9275" s="85" t="s">
        <v>105003</v>
      </c>
      <c r="F9275" s="85" t="s">
        <v>1055</v>
      </c>
      <c r="G9275" s="85" t="s">
        <v>2663</v>
      </c>
      <c r="H9275" s="85" t="s">
        <v>92</v>
      </c>
      <c r="I9275" s="85" t="s">
        <v>111</v>
      </c>
      <c r="J9275" s="85" t="s">
        <v>14930</v>
      </c>
      <c r="K9275" s="85" t="s">
        <v>3143</v>
      </c>
      <c r="L9275" s="85" t="s">
        <v>3144</v>
      </c>
      <c r="Y9275" s="85" t="s">
        <v>105004</v>
      </c>
      <c r="AA9275" s="85" t="s">
        <v>105005</v>
      </c>
      <c r="AB9275" s="85" t="s">
        <v>3147</v>
      </c>
      <c r="AC9275" s="85" t="s">
        <v>105006</v>
      </c>
      <c r="AD9275" s="85" t="s">
        <v>105007</v>
      </c>
      <c r="AL9275" s="85" t="s">
        <v>105008</v>
      </c>
      <c r="AM9275" s="85" t="s">
        <v>105009</v>
      </c>
      <c r="AR9275" s="85" t="s">
        <v>105010</v>
      </c>
      <c r="AS9275" s="85" t="s">
        <v>105011</v>
      </c>
      <c r="AT9275" s="85" t="s">
        <v>105012</v>
      </c>
      <c r="AU9275" s="85" t="s">
        <v>1643</v>
      </c>
      <c r="AV9275" s="85" t="s">
        <v>92</v>
      </c>
      <c r="AW9275" s="85" t="s">
        <v>1229</v>
      </c>
      <c r="BB9275" s="85" t="s">
        <v>105013</v>
      </c>
      <c r="BC9275" s="85" t="s">
        <v>105014</v>
      </c>
      <c r="BD9275" s="85" t="s">
        <v>105015</v>
      </c>
      <c r="BE9275" s="85" t="s">
        <v>105016</v>
      </c>
      <c r="BI9275" s="85" t="s">
        <v>3390</v>
      </c>
      <c r="CT9275" s="85" t="s">
        <v>3144</v>
      </c>
      <c r="CU9275" s="85" t="s">
        <v>3151</v>
      </c>
      <c r="CW9275" s="85" t="s">
        <v>3410</v>
      </c>
      <c r="CX9275" s="85" t="s">
        <v>14930</v>
      </c>
    </row>
    <row r="9276" spans="1:102" x14ac:dyDescent="0.2">
      <c r="A9276" s="104">
        <v>45615</v>
      </c>
      <c r="B9276" s="85" t="s">
        <v>105017</v>
      </c>
      <c r="C9276" s="85" t="s">
        <v>3136</v>
      </c>
      <c r="D9276" s="85" t="s">
        <v>3137</v>
      </c>
      <c r="E9276" s="85" t="s">
        <v>105018</v>
      </c>
      <c r="F9276" s="85" t="s">
        <v>2599</v>
      </c>
      <c r="G9276" s="85" t="s">
        <v>2680</v>
      </c>
      <c r="H9276" s="85" t="s">
        <v>416</v>
      </c>
      <c r="I9276" s="85" t="s">
        <v>2506</v>
      </c>
      <c r="J9276" s="85" t="s">
        <v>3556</v>
      </c>
      <c r="K9276" s="85" t="s">
        <v>3143</v>
      </c>
      <c r="L9276" s="85" t="s">
        <v>3144</v>
      </c>
      <c r="Y9276" s="85" t="s">
        <v>105019</v>
      </c>
      <c r="AA9276" s="85" t="s">
        <v>105020</v>
      </c>
      <c r="AB9276" s="85" t="s">
        <v>3147</v>
      </c>
      <c r="AC9276" s="85" t="s">
        <v>105021</v>
      </c>
      <c r="AD9276" s="85" t="s">
        <v>105022</v>
      </c>
      <c r="AG9276" s="85" t="s">
        <v>105023</v>
      </c>
      <c r="AP9276" s="85" t="s">
        <v>105024</v>
      </c>
      <c r="AQ9276" s="85" t="s">
        <v>105025</v>
      </c>
      <c r="AS9276" s="85" t="s">
        <v>105026</v>
      </c>
      <c r="AT9276" s="85" t="s">
        <v>105027</v>
      </c>
      <c r="AU9276" s="85" t="s">
        <v>1593</v>
      </c>
      <c r="AV9276" s="85" t="s">
        <v>416</v>
      </c>
      <c r="AW9276" s="85" t="s">
        <v>1229</v>
      </c>
      <c r="AY9276" s="85" t="s">
        <v>105028</v>
      </c>
      <c r="AZ9276" s="85" t="s">
        <v>105029</v>
      </c>
      <c r="BA9276" s="85" t="s">
        <v>105030</v>
      </c>
      <c r="BB9276" s="85" t="s">
        <v>105031</v>
      </c>
      <c r="BC9276" s="85" t="s">
        <v>105032</v>
      </c>
      <c r="BI9276" s="85" t="s">
        <v>3390</v>
      </c>
      <c r="CT9276" s="85" t="s">
        <v>3144</v>
      </c>
      <c r="CU9276" s="85" t="s">
        <v>3151</v>
      </c>
      <c r="CW9276" s="85" t="s">
        <v>3493</v>
      </c>
      <c r="CX9276" s="85" t="s">
        <v>3556</v>
      </c>
    </row>
    <row r="9277" spans="1:102" x14ac:dyDescent="0.2">
      <c r="A9277" s="104">
        <v>45615</v>
      </c>
      <c r="B9277" s="85" t="s">
        <v>105033</v>
      </c>
      <c r="C9277" s="85" t="s">
        <v>3136</v>
      </c>
      <c r="D9277" s="85" t="s">
        <v>3137</v>
      </c>
      <c r="E9277" s="85" t="s">
        <v>105034</v>
      </c>
      <c r="F9277" s="85" t="s">
        <v>3082</v>
      </c>
      <c r="G9277" s="85" t="s">
        <v>3072</v>
      </c>
      <c r="H9277" s="85" t="s">
        <v>416</v>
      </c>
      <c r="I9277" s="85" t="s">
        <v>3000</v>
      </c>
      <c r="J9277" s="85" t="s">
        <v>8289</v>
      </c>
      <c r="K9277" s="85" t="s">
        <v>3143</v>
      </c>
      <c r="L9277" s="85" t="s">
        <v>3144</v>
      </c>
      <c r="X9277" s="85" t="s">
        <v>105035</v>
      </c>
      <c r="Y9277" s="85" t="s">
        <v>105036</v>
      </c>
      <c r="AA9277" s="85" t="s">
        <v>105037</v>
      </c>
      <c r="AB9277" s="85" t="s">
        <v>3147</v>
      </c>
      <c r="AC9277" s="85" t="s">
        <v>105038</v>
      </c>
      <c r="AD9277" s="85" t="s">
        <v>105039</v>
      </c>
      <c r="AG9277" s="85" t="s">
        <v>105040</v>
      </c>
      <c r="AH9277" s="85" t="s">
        <v>105041</v>
      </c>
      <c r="AI9277" s="85" t="s">
        <v>105042</v>
      </c>
      <c r="AP9277" s="85" t="s">
        <v>105043</v>
      </c>
      <c r="AQ9277" s="85" t="s">
        <v>105044</v>
      </c>
      <c r="AS9277" s="85" t="s">
        <v>105045</v>
      </c>
      <c r="AT9277" s="85" t="s">
        <v>105046</v>
      </c>
      <c r="AU9277" s="85" t="s">
        <v>1593</v>
      </c>
      <c r="AV9277" s="85" t="s">
        <v>416</v>
      </c>
      <c r="AW9277" s="85" t="s">
        <v>1229</v>
      </c>
      <c r="AZ9277" s="85" t="s">
        <v>105047</v>
      </c>
      <c r="BA9277" s="85" t="s">
        <v>105048</v>
      </c>
      <c r="BB9277" s="85" t="s">
        <v>105049</v>
      </c>
      <c r="BC9277" s="85" t="s">
        <v>105050</v>
      </c>
      <c r="BF9277" s="85" t="s">
        <v>105051</v>
      </c>
      <c r="BG9277" s="85" t="s">
        <v>105052</v>
      </c>
      <c r="BI9277" s="85" t="s">
        <v>3390</v>
      </c>
      <c r="CT9277" s="85" t="s">
        <v>83847</v>
      </c>
      <c r="CU9277" s="85" t="s">
        <v>105216</v>
      </c>
      <c r="CV9277" s="85" t="s">
        <v>4108</v>
      </c>
      <c r="CW9277" s="85" t="s">
        <v>3210</v>
      </c>
      <c r="CX9277" s="85" t="s">
        <v>105217</v>
      </c>
    </row>
    <row r="9278" spans="1:102" x14ac:dyDescent="0.2">
      <c r="A9278" s="104">
        <v>45615</v>
      </c>
      <c r="B9278" s="85" t="s">
        <v>105053</v>
      </c>
      <c r="C9278" s="85" t="s">
        <v>3136</v>
      </c>
      <c r="D9278" s="85" t="s">
        <v>3137</v>
      </c>
      <c r="E9278" s="85" t="s">
        <v>105054</v>
      </c>
      <c r="F9278" s="85" t="s">
        <v>2841</v>
      </c>
      <c r="G9278" s="85" t="s">
        <v>2834</v>
      </c>
      <c r="H9278" s="85" t="s">
        <v>290</v>
      </c>
      <c r="I9278" s="85" t="s">
        <v>75</v>
      </c>
      <c r="J9278" s="85" t="s">
        <v>3556</v>
      </c>
      <c r="K9278" s="85" t="s">
        <v>3143</v>
      </c>
      <c r="L9278" s="85" t="s">
        <v>3144</v>
      </c>
      <c r="Y9278" s="85" t="s">
        <v>105055</v>
      </c>
      <c r="AA9278" s="85" t="s">
        <v>105056</v>
      </c>
      <c r="AB9278" s="85" t="s">
        <v>3147</v>
      </c>
      <c r="AC9278" s="85" t="s">
        <v>105057</v>
      </c>
      <c r="AD9278" s="85" t="s">
        <v>105058</v>
      </c>
      <c r="AG9278" s="85" t="s">
        <v>105059</v>
      </c>
      <c r="AH9278" s="85" t="s">
        <v>105060</v>
      </c>
      <c r="AI9278" s="85" t="s">
        <v>105061</v>
      </c>
      <c r="AP9278" s="85" t="s">
        <v>105062</v>
      </c>
      <c r="AR9278" s="85" t="s">
        <v>105063</v>
      </c>
      <c r="AS9278" s="85" t="s">
        <v>105064</v>
      </c>
      <c r="AU9278" s="85" t="s">
        <v>1591</v>
      </c>
      <c r="AV9278" s="85" t="s">
        <v>290</v>
      </c>
      <c r="AW9278" s="85" t="s">
        <v>1229</v>
      </c>
      <c r="AZ9278" s="85" t="s">
        <v>105065</v>
      </c>
      <c r="BA9278" s="85" t="s">
        <v>105066</v>
      </c>
      <c r="BB9278" s="85" t="s">
        <v>105067</v>
      </c>
      <c r="BC9278" s="85" t="s">
        <v>105068</v>
      </c>
      <c r="BD9278" s="85" t="s">
        <v>105069</v>
      </c>
      <c r="BE9278" s="85" t="s">
        <v>105070</v>
      </c>
      <c r="BG9278" s="85" t="s">
        <v>105071</v>
      </c>
      <c r="BI9278" s="85" t="s">
        <v>3390</v>
      </c>
      <c r="CT9278" s="85" t="s">
        <v>83847</v>
      </c>
      <c r="CU9278" s="85" t="s">
        <v>3151</v>
      </c>
      <c r="CW9278" s="85" t="s">
        <v>3493</v>
      </c>
      <c r="CX9278" s="85" t="s">
        <v>3556</v>
      </c>
    </row>
    <row r="9279" spans="1:102" x14ac:dyDescent="0.2">
      <c r="A9279" s="104">
        <v>45615</v>
      </c>
      <c r="B9279" s="85" t="s">
        <v>105072</v>
      </c>
      <c r="C9279" s="85" t="s">
        <v>3136</v>
      </c>
      <c r="D9279" s="85" t="s">
        <v>3137</v>
      </c>
      <c r="E9279" s="85" t="s">
        <v>105073</v>
      </c>
      <c r="F9279" s="85" t="s">
        <v>3087</v>
      </c>
      <c r="G9279" s="85" t="s">
        <v>3072</v>
      </c>
      <c r="H9279" s="85" t="s">
        <v>416</v>
      </c>
      <c r="I9279" s="85" t="s">
        <v>3006</v>
      </c>
      <c r="J9279" s="85" t="s">
        <v>4189</v>
      </c>
      <c r="K9279" s="85" t="s">
        <v>3143</v>
      </c>
      <c r="L9279" s="85" t="s">
        <v>3144</v>
      </c>
      <c r="X9279" s="85" t="s">
        <v>105680</v>
      </c>
      <c r="Y9279" s="85" t="s">
        <v>105074</v>
      </c>
      <c r="AA9279" s="85" t="s">
        <v>105075</v>
      </c>
      <c r="AB9279" s="85" t="s">
        <v>3147</v>
      </c>
      <c r="AC9279" s="85" t="s">
        <v>105076</v>
      </c>
      <c r="AD9279" s="85" t="s">
        <v>105077</v>
      </c>
      <c r="AG9279" s="85" t="s">
        <v>105078</v>
      </c>
      <c r="AH9279" s="85" t="s">
        <v>105079</v>
      </c>
      <c r="AI9279" s="85" t="s">
        <v>105080</v>
      </c>
      <c r="AP9279" s="85" t="s">
        <v>105081</v>
      </c>
      <c r="AQ9279" s="85" t="s">
        <v>105082</v>
      </c>
      <c r="AS9279" s="85" t="s">
        <v>105083</v>
      </c>
      <c r="AT9279" s="85" t="s">
        <v>105084</v>
      </c>
      <c r="AU9279" s="85" t="s">
        <v>1593</v>
      </c>
      <c r="AV9279" s="85" t="s">
        <v>416</v>
      </c>
      <c r="AW9279" s="85" t="s">
        <v>1229</v>
      </c>
      <c r="AZ9279" s="85" t="s">
        <v>105085</v>
      </c>
      <c r="BA9279" s="85" t="s">
        <v>105086</v>
      </c>
      <c r="BB9279" s="85" t="s">
        <v>105087</v>
      </c>
      <c r="BC9279" s="85" t="s">
        <v>105088</v>
      </c>
      <c r="BF9279" s="85" t="s">
        <v>105089</v>
      </c>
      <c r="BG9279" s="85" t="s">
        <v>105090</v>
      </c>
      <c r="BI9279" s="85" t="s">
        <v>3390</v>
      </c>
      <c r="CT9279" s="85" t="s">
        <v>83847</v>
      </c>
      <c r="CU9279" s="85" t="s">
        <v>3151</v>
      </c>
      <c r="CW9279" s="85" t="s">
        <v>3493</v>
      </c>
      <c r="CX9279" s="85" t="s">
        <v>9818</v>
      </c>
    </row>
    <row r="9280" spans="1:102" x14ac:dyDescent="0.2">
      <c r="A9280" s="104">
        <v>45615</v>
      </c>
      <c r="B9280" s="85" t="s">
        <v>105091</v>
      </c>
      <c r="C9280" s="85" t="s">
        <v>3136</v>
      </c>
      <c r="D9280" s="85" t="s">
        <v>3137</v>
      </c>
      <c r="E9280" s="85" t="s">
        <v>105092</v>
      </c>
      <c r="F9280" s="85" t="s">
        <v>1823</v>
      </c>
      <c r="G9280" s="85" t="s">
        <v>2664</v>
      </c>
      <c r="H9280" s="85" t="s">
        <v>290</v>
      </c>
      <c r="I9280" s="85" t="s">
        <v>119</v>
      </c>
      <c r="J9280" s="85" t="s">
        <v>3394</v>
      </c>
      <c r="K9280" s="85" t="s">
        <v>3395</v>
      </c>
      <c r="L9280" s="85" t="s">
        <v>3144</v>
      </c>
      <c r="X9280" s="85" t="s">
        <v>90742</v>
      </c>
      <c r="Y9280" s="85" t="s">
        <v>105093</v>
      </c>
      <c r="AA9280" s="85" t="s">
        <v>105094</v>
      </c>
      <c r="AB9280" s="85" t="s">
        <v>3147</v>
      </c>
      <c r="AC9280" s="85" t="s">
        <v>105095</v>
      </c>
      <c r="AD9280" s="85" t="s">
        <v>105096</v>
      </c>
      <c r="AG9280" s="85" t="s">
        <v>105097</v>
      </c>
      <c r="AO9280" s="85" t="s">
        <v>105098</v>
      </c>
      <c r="AP9280" s="85" t="s">
        <v>105099</v>
      </c>
      <c r="AR9280" s="85" t="s">
        <v>105100</v>
      </c>
      <c r="AS9280" s="85" t="s">
        <v>105101</v>
      </c>
      <c r="AT9280" s="85" t="s">
        <v>105102</v>
      </c>
      <c r="AU9280" s="85" t="s">
        <v>46435</v>
      </c>
      <c r="AV9280" s="85" t="s">
        <v>290</v>
      </c>
      <c r="AW9280" s="85" t="s">
        <v>1339</v>
      </c>
      <c r="BB9280" s="85" t="s">
        <v>105103</v>
      </c>
      <c r="BC9280" s="85" t="s">
        <v>105104</v>
      </c>
      <c r="BD9280" s="85" t="s">
        <v>105105</v>
      </c>
      <c r="BE9280" s="85" t="s">
        <v>105106</v>
      </c>
      <c r="BI9280" s="85" t="s">
        <v>3390</v>
      </c>
      <c r="CT9280" s="85" t="s">
        <v>3144</v>
      </c>
      <c r="CU9280" s="85" t="s">
        <v>3151</v>
      </c>
      <c r="CW9280" s="85" t="s">
        <v>3410</v>
      </c>
      <c r="CX9280" s="85" t="s">
        <v>3394</v>
      </c>
    </row>
    <row r="9281" spans="1:102" x14ac:dyDescent="0.2">
      <c r="A9281" s="104">
        <v>45615</v>
      </c>
      <c r="B9281" s="85" t="s">
        <v>105107</v>
      </c>
      <c r="C9281" s="85" t="s">
        <v>3136</v>
      </c>
      <c r="D9281" s="85" t="s">
        <v>3137</v>
      </c>
      <c r="E9281" s="85" t="s">
        <v>105108</v>
      </c>
      <c r="F9281" s="85" t="s">
        <v>1841</v>
      </c>
      <c r="G9281" s="85" t="s">
        <v>2664</v>
      </c>
      <c r="H9281" s="85" t="s">
        <v>290</v>
      </c>
      <c r="I9281" s="85" t="s">
        <v>111</v>
      </c>
      <c r="J9281" s="85" t="s">
        <v>3753</v>
      </c>
      <c r="K9281" s="85" t="s">
        <v>3143</v>
      </c>
      <c r="L9281" s="85" t="s">
        <v>3144</v>
      </c>
      <c r="X9281" s="85" t="s">
        <v>90742</v>
      </c>
      <c r="Y9281" s="85" t="s">
        <v>105109</v>
      </c>
      <c r="AA9281" s="85" t="s">
        <v>105110</v>
      </c>
      <c r="AB9281" s="85" t="s">
        <v>3147</v>
      </c>
      <c r="AC9281" s="85" t="s">
        <v>105111</v>
      </c>
      <c r="AD9281" s="85" t="s">
        <v>105112</v>
      </c>
      <c r="AG9281" s="85" t="s">
        <v>105113</v>
      </c>
      <c r="AO9281" s="85" t="s">
        <v>105114</v>
      </c>
      <c r="AP9281" s="85" t="s">
        <v>105115</v>
      </c>
      <c r="AR9281" s="85" t="s">
        <v>105116</v>
      </c>
      <c r="AS9281" s="85" t="s">
        <v>105117</v>
      </c>
      <c r="AT9281" s="85" t="s">
        <v>105118</v>
      </c>
      <c r="AU9281" s="85" t="s">
        <v>1451</v>
      </c>
      <c r="AV9281" s="85" t="s">
        <v>290</v>
      </c>
      <c r="AW9281" s="85" t="s">
        <v>1238</v>
      </c>
      <c r="BB9281" s="85" t="s">
        <v>105119</v>
      </c>
      <c r="BC9281" s="85" t="s">
        <v>105120</v>
      </c>
      <c r="BD9281" s="85" t="s">
        <v>105121</v>
      </c>
      <c r="BE9281" s="85" t="s">
        <v>105122</v>
      </c>
      <c r="BI9281" s="85" t="s">
        <v>3390</v>
      </c>
      <c r="CT9281" s="85" t="s">
        <v>3144</v>
      </c>
      <c r="CU9281" s="85" t="s">
        <v>3151</v>
      </c>
      <c r="CW9281" s="85" t="s">
        <v>3410</v>
      </c>
      <c r="CX9281" s="85" t="s">
        <v>3753</v>
      </c>
    </row>
    <row r="9282" spans="1:102" x14ac:dyDescent="0.2">
      <c r="A9282" s="104">
        <v>45615</v>
      </c>
      <c r="B9282" s="85" t="s">
        <v>105123</v>
      </c>
      <c r="C9282" s="85" t="s">
        <v>3136</v>
      </c>
      <c r="D9282" s="85" t="s">
        <v>3137</v>
      </c>
      <c r="E9282" s="85" t="s">
        <v>105124</v>
      </c>
      <c r="F9282" s="85" t="s">
        <v>2599</v>
      </c>
      <c r="G9282" s="85" t="s">
        <v>2680</v>
      </c>
      <c r="H9282" s="85" t="s">
        <v>416</v>
      </c>
      <c r="I9282" s="85" t="s">
        <v>2506</v>
      </c>
      <c r="J9282" s="85" t="s">
        <v>4189</v>
      </c>
      <c r="K9282" s="85" t="s">
        <v>3143</v>
      </c>
      <c r="L9282" s="85" t="s">
        <v>3144</v>
      </c>
      <c r="X9282" s="85" t="s">
        <v>105681</v>
      </c>
      <c r="Y9282" s="85" t="s">
        <v>105125</v>
      </c>
      <c r="AA9282" s="85" t="s">
        <v>105126</v>
      </c>
      <c r="AB9282" s="85" t="s">
        <v>3147</v>
      </c>
      <c r="AC9282" s="85" t="s">
        <v>105127</v>
      </c>
      <c r="AD9282" s="85" t="s">
        <v>105128</v>
      </c>
      <c r="AG9282" s="85" t="s">
        <v>105129</v>
      </c>
      <c r="AP9282" s="85" t="s">
        <v>105130</v>
      </c>
      <c r="AQ9282" s="85" t="s">
        <v>105131</v>
      </c>
      <c r="AS9282" s="85" t="s">
        <v>105132</v>
      </c>
      <c r="AT9282" s="85" t="s">
        <v>105133</v>
      </c>
      <c r="AU9282" s="85" t="s">
        <v>1593</v>
      </c>
      <c r="AV9282" s="85" t="s">
        <v>416</v>
      </c>
      <c r="AW9282" s="85" t="s">
        <v>1229</v>
      </c>
      <c r="AY9282" s="85" t="s">
        <v>105134</v>
      </c>
      <c r="AZ9282" s="85" t="s">
        <v>105135</v>
      </c>
      <c r="BA9282" s="85" t="s">
        <v>105136</v>
      </c>
      <c r="BB9282" s="85" t="s">
        <v>105137</v>
      </c>
      <c r="BC9282" s="85" t="s">
        <v>105213</v>
      </c>
      <c r="BI9282" s="85" t="s">
        <v>3390</v>
      </c>
      <c r="CT9282" s="85" t="s">
        <v>3144</v>
      </c>
      <c r="CU9282" s="85" t="s">
        <v>3151</v>
      </c>
      <c r="CW9282" s="85" t="s">
        <v>3493</v>
      </c>
      <c r="CX9282" s="85" t="s">
        <v>9818</v>
      </c>
    </row>
    <row r="9283" spans="1:102" x14ac:dyDescent="0.2">
      <c r="A9283" s="104">
        <v>45615</v>
      </c>
      <c r="B9283" s="85" t="s">
        <v>105138</v>
      </c>
      <c r="C9283" s="85" t="s">
        <v>3136</v>
      </c>
      <c r="D9283" s="85" t="s">
        <v>3137</v>
      </c>
      <c r="E9283" s="85" t="s">
        <v>105139</v>
      </c>
      <c r="F9283" s="85" t="s">
        <v>3127</v>
      </c>
      <c r="G9283" s="85" t="s">
        <v>3072</v>
      </c>
      <c r="H9283" s="85" t="s">
        <v>2666</v>
      </c>
      <c r="I9283" s="85" t="s">
        <v>3006</v>
      </c>
      <c r="J9283" s="85" t="s">
        <v>3415</v>
      </c>
      <c r="K9283" s="85" t="s">
        <v>3143</v>
      </c>
      <c r="L9283" s="85" t="s">
        <v>3144</v>
      </c>
      <c r="Y9283" s="85" t="s">
        <v>105140</v>
      </c>
      <c r="AA9283" s="85" t="s">
        <v>105141</v>
      </c>
      <c r="AB9283" s="85" t="s">
        <v>3147</v>
      </c>
      <c r="AC9283" s="85" t="s">
        <v>105142</v>
      </c>
      <c r="AD9283" s="85" t="s">
        <v>105143</v>
      </c>
      <c r="AG9283" s="85" t="s">
        <v>105144</v>
      </c>
      <c r="AH9283" s="85" t="s">
        <v>105145</v>
      </c>
      <c r="AI9283" s="85" t="s">
        <v>105146</v>
      </c>
      <c r="AP9283" s="85" t="s">
        <v>105147</v>
      </c>
      <c r="AQ9283" s="85" t="s">
        <v>105148</v>
      </c>
      <c r="AS9283" s="85" t="s">
        <v>105149</v>
      </c>
      <c r="AT9283" s="85" t="s">
        <v>105150</v>
      </c>
      <c r="AU9283" s="85" t="s">
        <v>105151</v>
      </c>
      <c r="AV9283" s="85" t="s">
        <v>2666</v>
      </c>
      <c r="AW9283" s="85" t="s">
        <v>1339</v>
      </c>
      <c r="AZ9283" s="85" t="s">
        <v>105152</v>
      </c>
      <c r="BA9283" s="85" t="s">
        <v>105153</v>
      </c>
      <c r="BB9283" s="85" t="s">
        <v>105154</v>
      </c>
      <c r="BC9283" s="85" t="s">
        <v>105155</v>
      </c>
      <c r="BF9283" s="85" t="s">
        <v>105156</v>
      </c>
      <c r="BG9283" s="85" t="s">
        <v>105157</v>
      </c>
      <c r="BI9283" s="85" t="s">
        <v>4318</v>
      </c>
      <c r="CT9283" s="85" t="s">
        <v>83847</v>
      </c>
      <c r="CU9283" s="85" t="s">
        <v>3151</v>
      </c>
      <c r="CW9283" s="85" t="s">
        <v>3493</v>
      </c>
      <c r="CX9283" s="85" t="s">
        <v>3415</v>
      </c>
    </row>
    <row r="9284" spans="1:102" x14ac:dyDescent="0.2">
      <c r="A9284" s="104">
        <v>45615</v>
      </c>
      <c r="B9284" s="85" t="s">
        <v>105158</v>
      </c>
      <c r="C9284" s="85" t="s">
        <v>3136</v>
      </c>
      <c r="D9284" s="85" t="s">
        <v>3137</v>
      </c>
      <c r="E9284" s="85" t="s">
        <v>105159</v>
      </c>
      <c r="F9284" s="85" t="s">
        <v>2599</v>
      </c>
      <c r="G9284" s="85" t="s">
        <v>2680</v>
      </c>
      <c r="H9284" s="85" t="s">
        <v>416</v>
      </c>
      <c r="I9284" s="85" t="s">
        <v>2506</v>
      </c>
      <c r="J9284" s="85" t="s">
        <v>3394</v>
      </c>
      <c r="K9284" s="85" t="s">
        <v>3395</v>
      </c>
      <c r="L9284" s="85" t="s">
        <v>3144</v>
      </c>
      <c r="Y9284" s="85" t="s">
        <v>105160</v>
      </c>
      <c r="AA9284" s="85" t="s">
        <v>105161</v>
      </c>
      <c r="AB9284" s="85" t="s">
        <v>3147</v>
      </c>
      <c r="AC9284" s="85" t="s">
        <v>105162</v>
      </c>
      <c r="AD9284" s="85" t="s">
        <v>105163</v>
      </c>
      <c r="AG9284" s="85" t="s">
        <v>105164</v>
      </c>
      <c r="AP9284" s="85" t="s">
        <v>105165</v>
      </c>
      <c r="AQ9284" s="85" t="s">
        <v>105166</v>
      </c>
      <c r="AS9284" s="85" t="s">
        <v>105167</v>
      </c>
      <c r="AT9284" s="85" t="s">
        <v>105168</v>
      </c>
      <c r="AU9284" s="85" t="s">
        <v>105169</v>
      </c>
      <c r="AV9284" s="85" t="s">
        <v>416</v>
      </c>
      <c r="AW9284" s="85" t="s">
        <v>1339</v>
      </c>
      <c r="AY9284" s="85" t="s">
        <v>105170</v>
      </c>
      <c r="AZ9284" s="85" t="s">
        <v>105171</v>
      </c>
      <c r="BA9284" s="85" t="s">
        <v>105172</v>
      </c>
      <c r="BB9284" s="85" t="s">
        <v>105173</v>
      </c>
      <c r="BC9284" s="85" t="s">
        <v>105174</v>
      </c>
      <c r="BI9284" s="85" t="s">
        <v>4318</v>
      </c>
      <c r="CT9284" s="85" t="s">
        <v>3144</v>
      </c>
      <c r="CU9284" s="85" t="s">
        <v>3151</v>
      </c>
      <c r="CW9284" s="85" t="s">
        <v>3493</v>
      </c>
      <c r="CX9284" s="85" t="s">
        <v>3394</v>
      </c>
    </row>
    <row r="9285" spans="1:102" x14ac:dyDescent="0.2">
      <c r="A9285" s="104">
        <v>45615</v>
      </c>
      <c r="B9285" s="85" t="s">
        <v>105175</v>
      </c>
      <c r="C9285" s="85" t="s">
        <v>3136</v>
      </c>
      <c r="D9285" s="85" t="s">
        <v>3137</v>
      </c>
      <c r="E9285" s="85" t="s">
        <v>105176</v>
      </c>
      <c r="F9285" s="85" t="s">
        <v>2594</v>
      </c>
      <c r="G9285" s="85" t="s">
        <v>2680</v>
      </c>
      <c r="H9285" s="85" t="s">
        <v>416</v>
      </c>
      <c r="I9285" s="85" t="s">
        <v>75</v>
      </c>
      <c r="J9285" s="85" t="s">
        <v>3477</v>
      </c>
      <c r="K9285" s="85" t="s">
        <v>3143</v>
      </c>
      <c r="L9285" s="85" t="s">
        <v>3144</v>
      </c>
      <c r="Y9285" s="85" t="s">
        <v>105177</v>
      </c>
      <c r="AA9285" s="85" t="s">
        <v>105178</v>
      </c>
      <c r="AB9285" s="85" t="s">
        <v>3147</v>
      </c>
      <c r="AC9285" s="85" t="s">
        <v>105179</v>
      </c>
      <c r="AD9285" s="85" t="s">
        <v>105180</v>
      </c>
      <c r="AG9285" s="85" t="s">
        <v>105181</v>
      </c>
      <c r="AP9285" s="85" t="s">
        <v>105182</v>
      </c>
      <c r="AQ9285" s="85" t="s">
        <v>105183</v>
      </c>
      <c r="AS9285" s="85" t="s">
        <v>105184</v>
      </c>
      <c r="AT9285" s="85" t="s">
        <v>105185</v>
      </c>
      <c r="AU9285" s="85" t="s">
        <v>105186</v>
      </c>
      <c r="AV9285" s="85" t="s">
        <v>416</v>
      </c>
      <c r="AW9285" s="85" t="s">
        <v>1339</v>
      </c>
      <c r="AY9285" s="85" t="s">
        <v>105187</v>
      </c>
      <c r="AZ9285" s="85" t="s">
        <v>105188</v>
      </c>
      <c r="BA9285" s="85" t="s">
        <v>105189</v>
      </c>
      <c r="BB9285" s="85" t="s">
        <v>105190</v>
      </c>
      <c r="BC9285" s="85" t="s">
        <v>105191</v>
      </c>
      <c r="BI9285" s="85" t="s">
        <v>4318</v>
      </c>
      <c r="CT9285" s="85" t="s">
        <v>3144</v>
      </c>
      <c r="CU9285" s="85" t="s">
        <v>3151</v>
      </c>
      <c r="CW9285" s="85" t="s">
        <v>3493</v>
      </c>
      <c r="CX9285" s="85" t="s">
        <v>3477</v>
      </c>
    </row>
    <row r="9286" spans="1:102" x14ac:dyDescent="0.2">
      <c r="A9286" s="104">
        <v>45615</v>
      </c>
      <c r="B9286" s="85" t="s">
        <v>105192</v>
      </c>
      <c r="C9286" s="85" t="s">
        <v>3136</v>
      </c>
      <c r="D9286" s="85" t="s">
        <v>3137</v>
      </c>
      <c r="E9286" s="85" t="s">
        <v>105193</v>
      </c>
      <c r="F9286" s="85" t="s">
        <v>3082</v>
      </c>
      <c r="G9286" s="85" t="s">
        <v>3072</v>
      </c>
      <c r="H9286" s="85" t="s">
        <v>416</v>
      </c>
      <c r="I9286" s="85" t="s">
        <v>3000</v>
      </c>
      <c r="J9286" s="85" t="s">
        <v>3415</v>
      </c>
      <c r="K9286" s="85" t="s">
        <v>3143</v>
      </c>
      <c r="L9286" s="85" t="s">
        <v>3144</v>
      </c>
      <c r="Y9286" s="85" t="s">
        <v>105194</v>
      </c>
      <c r="AA9286" s="85" t="s">
        <v>105195</v>
      </c>
      <c r="AB9286" s="85" t="s">
        <v>3147</v>
      </c>
      <c r="AC9286" s="85" t="s">
        <v>105196</v>
      </c>
      <c r="AD9286" s="85" t="s">
        <v>105197</v>
      </c>
      <c r="AG9286" s="85" t="s">
        <v>105198</v>
      </c>
      <c r="AH9286" s="85" t="s">
        <v>105214</v>
      </c>
      <c r="AI9286" s="85" t="s">
        <v>105215</v>
      </c>
      <c r="AP9286" s="85" t="s">
        <v>105199</v>
      </c>
      <c r="AQ9286" s="85" t="s">
        <v>105200</v>
      </c>
      <c r="AS9286" s="85" t="s">
        <v>105201</v>
      </c>
      <c r="AT9286" s="85" t="s">
        <v>105202</v>
      </c>
      <c r="AU9286" s="85" t="s">
        <v>97633</v>
      </c>
      <c r="AV9286" s="85" t="s">
        <v>416</v>
      </c>
      <c r="AW9286" s="85" t="s">
        <v>1339</v>
      </c>
      <c r="AZ9286" s="85" t="s">
        <v>105203</v>
      </c>
      <c r="BA9286" s="85" t="s">
        <v>105204</v>
      </c>
      <c r="BB9286" s="85" t="s">
        <v>105205</v>
      </c>
      <c r="BC9286" s="85" t="s">
        <v>105206</v>
      </c>
      <c r="BF9286" s="85" t="s">
        <v>105207</v>
      </c>
      <c r="BG9286" s="85" t="s">
        <v>105208</v>
      </c>
      <c r="BI9286" s="85" t="s">
        <v>4318</v>
      </c>
      <c r="CT9286" s="85" t="s">
        <v>83847</v>
      </c>
      <c r="CU9286" s="85" t="s">
        <v>3151</v>
      </c>
      <c r="CW9286" s="85" t="s">
        <v>3493</v>
      </c>
      <c r="CX9286" s="85" t="s">
        <v>3415</v>
      </c>
    </row>
    <row r="9287" spans="1:102" x14ac:dyDescent="0.2">
      <c r="A9287" s="104">
        <v>45616</v>
      </c>
      <c r="B9287" s="85" t="s">
        <v>105218</v>
      </c>
      <c r="C9287" s="85" t="s">
        <v>3136</v>
      </c>
      <c r="D9287" s="85" t="s">
        <v>3137</v>
      </c>
      <c r="E9287" s="85" t="s">
        <v>105219</v>
      </c>
      <c r="F9287" s="85" t="s">
        <v>1841</v>
      </c>
      <c r="G9287" s="85" t="s">
        <v>2664</v>
      </c>
      <c r="H9287" s="85" t="s">
        <v>290</v>
      </c>
      <c r="I9287" s="85" t="s">
        <v>111</v>
      </c>
      <c r="J9287" s="85" t="s">
        <v>4428</v>
      </c>
      <c r="K9287" s="85" t="s">
        <v>3143</v>
      </c>
      <c r="L9287" s="85" t="s">
        <v>3144</v>
      </c>
      <c r="Y9287" s="85" t="s">
        <v>105220</v>
      </c>
      <c r="AA9287" s="85" t="s">
        <v>105221</v>
      </c>
      <c r="AB9287" s="85" t="s">
        <v>3147</v>
      </c>
      <c r="AC9287" s="85" t="s">
        <v>105222</v>
      </c>
      <c r="AD9287" s="85" t="s">
        <v>105223</v>
      </c>
      <c r="AV9287" s="85" t="s">
        <v>3147</v>
      </c>
      <c r="AW9287" s="85" t="s">
        <v>3147</v>
      </c>
      <c r="BI9287" s="85" t="s">
        <v>3150</v>
      </c>
      <c r="CT9287" s="85" t="s">
        <v>3144</v>
      </c>
      <c r="CU9287" s="85" t="s">
        <v>3151</v>
      </c>
      <c r="CW9287" s="85" t="s">
        <v>3152</v>
      </c>
      <c r="CX9287" s="85" t="s">
        <v>4428</v>
      </c>
    </row>
    <row r="9288" spans="1:102" x14ac:dyDescent="0.2">
      <c r="A9288" s="104">
        <v>45616</v>
      </c>
      <c r="B9288" s="85" t="s">
        <v>105224</v>
      </c>
      <c r="C9288" s="85" t="s">
        <v>3136</v>
      </c>
      <c r="D9288" s="85" t="s">
        <v>3137</v>
      </c>
      <c r="E9288" s="85" t="s">
        <v>105225</v>
      </c>
      <c r="F9288" s="85" t="s">
        <v>1817</v>
      </c>
      <c r="G9288" s="85" t="s">
        <v>2664</v>
      </c>
      <c r="H9288" s="85" t="s">
        <v>290</v>
      </c>
      <c r="I9288" s="85" t="s">
        <v>1918</v>
      </c>
      <c r="J9288" s="85" t="s">
        <v>3142</v>
      </c>
      <c r="K9288" s="85" t="s">
        <v>3143</v>
      </c>
      <c r="L9288" s="85" t="s">
        <v>3144</v>
      </c>
      <c r="Y9288" s="85" t="s">
        <v>105226</v>
      </c>
      <c r="AA9288" s="85" t="s">
        <v>105227</v>
      </c>
      <c r="AB9288" s="85" t="s">
        <v>3147</v>
      </c>
      <c r="AC9288" s="85" t="s">
        <v>105228</v>
      </c>
      <c r="AD9288" s="85" t="s">
        <v>105229</v>
      </c>
      <c r="AV9288" s="85" t="s">
        <v>3147</v>
      </c>
      <c r="AW9288" s="85" t="s">
        <v>3147</v>
      </c>
      <c r="BI9288" s="85" t="s">
        <v>3150</v>
      </c>
      <c r="CT9288" s="85" t="s">
        <v>3144</v>
      </c>
      <c r="CU9288" s="85" t="s">
        <v>3151</v>
      </c>
      <c r="CW9288" s="85" t="s">
        <v>3152</v>
      </c>
      <c r="CX9288" s="85" t="s">
        <v>3142</v>
      </c>
    </row>
    <row r="9289" spans="1:102" x14ac:dyDescent="0.2">
      <c r="A9289" s="104">
        <v>45616</v>
      </c>
      <c r="B9289" s="85" t="s">
        <v>105230</v>
      </c>
      <c r="C9289" s="85" t="s">
        <v>3136</v>
      </c>
      <c r="D9289" s="85" t="s">
        <v>3137</v>
      </c>
      <c r="E9289" s="85" t="s">
        <v>105231</v>
      </c>
      <c r="F9289" s="85" t="s">
        <v>2599</v>
      </c>
      <c r="G9289" s="85" t="s">
        <v>2680</v>
      </c>
      <c r="H9289" s="85" t="s">
        <v>416</v>
      </c>
      <c r="I9289" s="85" t="s">
        <v>2506</v>
      </c>
      <c r="J9289" s="85" t="s">
        <v>3257</v>
      </c>
      <c r="K9289" s="85" t="s">
        <v>3143</v>
      </c>
      <c r="L9289" s="85" t="s">
        <v>3144</v>
      </c>
      <c r="Y9289" s="85" t="s">
        <v>105232</v>
      </c>
      <c r="AA9289" s="85" t="s">
        <v>105233</v>
      </c>
      <c r="AB9289" s="85" t="s">
        <v>3147</v>
      </c>
      <c r="AC9289" s="85" t="s">
        <v>105234</v>
      </c>
      <c r="AD9289" s="85" t="s">
        <v>105235</v>
      </c>
      <c r="AV9289" s="85" t="s">
        <v>3147</v>
      </c>
      <c r="AW9289" s="85" t="s">
        <v>3147</v>
      </c>
      <c r="BI9289" s="85" t="s">
        <v>3150</v>
      </c>
      <c r="CT9289" s="85" t="s">
        <v>3144</v>
      </c>
      <c r="CU9289" s="85" t="s">
        <v>3151</v>
      </c>
      <c r="CW9289" s="85" t="s">
        <v>3152</v>
      </c>
      <c r="CX9289" s="85" t="s">
        <v>3257</v>
      </c>
    </row>
    <row r="9290" spans="1:102" x14ac:dyDescent="0.2">
      <c r="A9290" s="104">
        <v>45616</v>
      </c>
      <c r="B9290" s="85" t="s">
        <v>103715</v>
      </c>
      <c r="C9290" s="85" t="s">
        <v>3136</v>
      </c>
      <c r="D9290" s="85" t="s">
        <v>3137</v>
      </c>
      <c r="E9290" s="85" t="s">
        <v>103716</v>
      </c>
      <c r="F9290" s="85" t="s">
        <v>2594</v>
      </c>
      <c r="G9290" s="85" t="s">
        <v>2680</v>
      </c>
      <c r="H9290" s="85" t="s">
        <v>416</v>
      </c>
      <c r="I9290" s="85" t="s">
        <v>75</v>
      </c>
      <c r="J9290" s="85" t="s">
        <v>96143</v>
      </c>
      <c r="K9290" s="85" t="s">
        <v>3143</v>
      </c>
      <c r="L9290" s="85" t="s">
        <v>3144</v>
      </c>
      <c r="Y9290" s="85" t="s">
        <v>103717</v>
      </c>
      <c r="AA9290" s="85" t="s">
        <v>105236</v>
      </c>
      <c r="AB9290" s="85" t="s">
        <v>3147</v>
      </c>
      <c r="AC9290" s="85" t="s">
        <v>105237</v>
      </c>
      <c r="AD9290" s="85" t="s">
        <v>105238</v>
      </c>
      <c r="AV9290" s="85" t="s">
        <v>3147</v>
      </c>
      <c r="AW9290" s="85" t="s">
        <v>3147</v>
      </c>
      <c r="BI9290" s="85" t="s">
        <v>3150</v>
      </c>
      <c r="CT9290" s="85" t="s">
        <v>3144</v>
      </c>
      <c r="CU9290" s="85" t="s">
        <v>3151</v>
      </c>
      <c r="CW9290" s="85" t="s">
        <v>3152</v>
      </c>
      <c r="CX9290" s="85" t="s">
        <v>105239</v>
      </c>
    </row>
    <row r="9291" spans="1:102" x14ac:dyDescent="0.2">
      <c r="A9291" s="104">
        <v>45616</v>
      </c>
      <c r="B9291" s="85" t="s">
        <v>105240</v>
      </c>
      <c r="C9291" s="85" t="s">
        <v>3136</v>
      </c>
      <c r="D9291" s="85" t="s">
        <v>3137</v>
      </c>
      <c r="E9291" s="85" t="s">
        <v>105241</v>
      </c>
      <c r="F9291" s="85" t="s">
        <v>2193</v>
      </c>
      <c r="G9291" s="85" t="s">
        <v>2190</v>
      </c>
      <c r="H9291" s="85" t="s">
        <v>290</v>
      </c>
      <c r="I9291" s="85" t="s">
        <v>1917</v>
      </c>
      <c r="J9291" s="85" t="s">
        <v>19005</v>
      </c>
      <c r="K9291" s="85" t="s">
        <v>3143</v>
      </c>
      <c r="L9291" s="85" t="s">
        <v>3144</v>
      </c>
      <c r="X9291" s="85" t="s">
        <v>90742</v>
      </c>
      <c r="Y9291" s="85" t="s">
        <v>105242</v>
      </c>
      <c r="AB9291" s="85" t="s">
        <v>3147</v>
      </c>
      <c r="AC9291" s="85" t="s">
        <v>3147</v>
      </c>
      <c r="AV9291" s="85" t="s">
        <v>3147</v>
      </c>
      <c r="AW9291" s="85" t="s">
        <v>3147</v>
      </c>
      <c r="BE9291" s="85" t="s">
        <v>105243</v>
      </c>
      <c r="BI9291" s="85" t="s">
        <v>3262</v>
      </c>
      <c r="CT9291" s="85" t="s">
        <v>3144</v>
      </c>
      <c r="CU9291" s="85" t="s">
        <v>3151</v>
      </c>
      <c r="CW9291" s="85" t="s">
        <v>3152</v>
      </c>
      <c r="CX9291" s="85" t="s">
        <v>19005</v>
      </c>
    </row>
    <row r="9292" spans="1:102" x14ac:dyDescent="0.2">
      <c r="A9292" s="104">
        <v>45616</v>
      </c>
      <c r="B9292" s="85" t="s">
        <v>105244</v>
      </c>
      <c r="C9292" s="85" t="s">
        <v>3136</v>
      </c>
      <c r="D9292" s="85" t="s">
        <v>3137</v>
      </c>
      <c r="E9292" s="85" t="s">
        <v>105245</v>
      </c>
      <c r="F9292" s="85" t="s">
        <v>2208</v>
      </c>
      <c r="G9292" s="85" t="s">
        <v>2190</v>
      </c>
      <c r="H9292" s="85" t="s">
        <v>290</v>
      </c>
      <c r="I9292" s="85" t="s">
        <v>103</v>
      </c>
      <c r="J9292" s="85" t="s">
        <v>19005</v>
      </c>
      <c r="K9292" s="85" t="s">
        <v>3143</v>
      </c>
      <c r="L9292" s="85" t="s">
        <v>3144</v>
      </c>
      <c r="X9292" s="85" t="s">
        <v>90742</v>
      </c>
      <c r="Y9292" s="85" t="s">
        <v>105246</v>
      </c>
      <c r="AB9292" s="85" t="s">
        <v>3147</v>
      </c>
      <c r="AC9292" s="85" t="s">
        <v>3147</v>
      </c>
      <c r="AV9292" s="85" t="s">
        <v>3147</v>
      </c>
      <c r="AW9292" s="85" t="s">
        <v>3147</v>
      </c>
      <c r="BE9292" s="85" t="s">
        <v>105247</v>
      </c>
      <c r="BI9292" s="85" t="s">
        <v>3262</v>
      </c>
      <c r="CT9292" s="85" t="s">
        <v>3144</v>
      </c>
      <c r="CU9292" s="85" t="s">
        <v>3151</v>
      </c>
      <c r="CW9292" s="85" t="s">
        <v>3152</v>
      </c>
      <c r="CX9292" s="85" t="s">
        <v>19005</v>
      </c>
    </row>
    <row r="9293" spans="1:102" x14ac:dyDescent="0.2">
      <c r="A9293" s="104">
        <v>45616</v>
      </c>
      <c r="B9293" s="85" t="s">
        <v>105248</v>
      </c>
      <c r="C9293" s="85" t="s">
        <v>3136</v>
      </c>
      <c r="D9293" s="85" t="s">
        <v>3137</v>
      </c>
      <c r="E9293" s="85" t="s">
        <v>95264</v>
      </c>
      <c r="F9293" s="85" t="s">
        <v>1148</v>
      </c>
      <c r="G9293" s="85" t="s">
        <v>2675</v>
      </c>
      <c r="H9293" s="85" t="s">
        <v>290</v>
      </c>
      <c r="I9293" s="85" t="s">
        <v>1098</v>
      </c>
      <c r="J9293" s="85" t="s">
        <v>36619</v>
      </c>
      <c r="K9293" s="85" t="s">
        <v>3143</v>
      </c>
      <c r="L9293" s="85" t="s">
        <v>3144</v>
      </c>
      <c r="X9293" s="85" t="s">
        <v>90742</v>
      </c>
      <c r="Y9293" s="85" t="s">
        <v>95265</v>
      </c>
      <c r="AB9293" s="85" t="s">
        <v>3147</v>
      </c>
      <c r="AC9293" s="85" t="s">
        <v>3147</v>
      </c>
      <c r="AV9293" s="85" t="s">
        <v>3147</v>
      </c>
      <c r="AW9293" s="85" t="s">
        <v>3147</v>
      </c>
      <c r="BB9293" s="85" t="s">
        <v>105249</v>
      </c>
      <c r="BI9293" s="85" t="s">
        <v>3262</v>
      </c>
      <c r="CT9293" s="85" t="s">
        <v>3144</v>
      </c>
      <c r="CU9293" s="85" t="s">
        <v>3151</v>
      </c>
      <c r="CW9293" s="85" t="s">
        <v>3152</v>
      </c>
      <c r="CX9293" s="85" t="s">
        <v>36619</v>
      </c>
    </row>
    <row r="9294" spans="1:102" x14ac:dyDescent="0.2">
      <c r="A9294" s="104">
        <v>45616</v>
      </c>
      <c r="B9294" s="85" t="s">
        <v>105250</v>
      </c>
      <c r="C9294" s="85" t="s">
        <v>3136</v>
      </c>
      <c r="D9294" s="85" t="s">
        <v>3137</v>
      </c>
      <c r="E9294" s="85" t="s">
        <v>105251</v>
      </c>
      <c r="F9294" s="85" t="s">
        <v>2599</v>
      </c>
      <c r="G9294" s="85" t="s">
        <v>2680</v>
      </c>
      <c r="H9294" s="85" t="s">
        <v>416</v>
      </c>
      <c r="I9294" s="85" t="s">
        <v>2506</v>
      </c>
      <c r="J9294" s="85" t="s">
        <v>3162</v>
      </c>
      <c r="K9294" s="85" t="s">
        <v>3143</v>
      </c>
      <c r="L9294" s="85" t="s">
        <v>3144</v>
      </c>
      <c r="X9294" s="85" t="s">
        <v>90742</v>
      </c>
      <c r="Y9294" s="85" t="s">
        <v>105252</v>
      </c>
      <c r="AA9294" s="85" t="s">
        <v>105253</v>
      </c>
      <c r="AB9294" s="85" t="s">
        <v>3147</v>
      </c>
      <c r="AC9294" s="85" t="s">
        <v>105254</v>
      </c>
      <c r="AD9294" s="85" t="s">
        <v>105255</v>
      </c>
      <c r="AV9294" s="85" t="s">
        <v>3147</v>
      </c>
      <c r="AW9294" s="85" t="s">
        <v>3147</v>
      </c>
      <c r="BI9294" s="85" t="s">
        <v>3262</v>
      </c>
      <c r="CT9294" s="85" t="s">
        <v>3144</v>
      </c>
      <c r="CU9294" s="85" t="s">
        <v>3151</v>
      </c>
      <c r="CW9294" s="85" t="s">
        <v>3152</v>
      </c>
      <c r="CX9294" s="85" t="s">
        <v>3162</v>
      </c>
    </row>
    <row r="9295" spans="1:102" x14ac:dyDescent="0.2">
      <c r="A9295" s="104">
        <v>45616</v>
      </c>
      <c r="B9295" s="85" t="s">
        <v>105256</v>
      </c>
      <c r="C9295" s="85" t="s">
        <v>3136</v>
      </c>
      <c r="D9295" s="85" t="s">
        <v>3137</v>
      </c>
      <c r="E9295" s="85" t="s">
        <v>105257</v>
      </c>
      <c r="F9295" s="85" t="s">
        <v>1823</v>
      </c>
      <c r="G9295" s="85" t="s">
        <v>2664</v>
      </c>
      <c r="H9295" s="85" t="s">
        <v>290</v>
      </c>
      <c r="I9295" s="85" t="s">
        <v>119</v>
      </c>
      <c r="J9295" s="85" t="s">
        <v>3257</v>
      </c>
      <c r="K9295" s="85" t="s">
        <v>3143</v>
      </c>
      <c r="L9295" s="85" t="s">
        <v>3144</v>
      </c>
      <c r="X9295" s="85" t="s">
        <v>90742</v>
      </c>
      <c r="Y9295" s="85" t="s">
        <v>105258</v>
      </c>
      <c r="AA9295" s="85" t="s">
        <v>105259</v>
      </c>
      <c r="AB9295" s="85" t="s">
        <v>3147</v>
      </c>
      <c r="AC9295" s="85" t="s">
        <v>105260</v>
      </c>
      <c r="AD9295" s="85" t="s">
        <v>105261</v>
      </c>
      <c r="AV9295" s="85" t="s">
        <v>3147</v>
      </c>
      <c r="AW9295" s="85" t="s">
        <v>3147</v>
      </c>
      <c r="BI9295" s="85" t="s">
        <v>3262</v>
      </c>
      <c r="CT9295" s="85" t="s">
        <v>3144</v>
      </c>
      <c r="CU9295" s="85" t="s">
        <v>3151</v>
      </c>
      <c r="CW9295" s="85" t="s">
        <v>3152</v>
      </c>
      <c r="CX9295" s="85" t="s">
        <v>3257</v>
      </c>
    </row>
    <row r="9296" spans="1:102" x14ac:dyDescent="0.2">
      <c r="A9296" s="104">
        <v>45616</v>
      </c>
      <c r="B9296" s="85" t="s">
        <v>105262</v>
      </c>
      <c r="C9296" s="85" t="s">
        <v>3136</v>
      </c>
      <c r="D9296" s="85" t="s">
        <v>3137</v>
      </c>
      <c r="E9296" s="85" t="s">
        <v>105263</v>
      </c>
      <c r="F9296" s="85" t="s">
        <v>945</v>
      </c>
      <c r="G9296" s="85" t="s">
        <v>2662</v>
      </c>
      <c r="H9296" s="85" t="s">
        <v>290</v>
      </c>
      <c r="I9296" s="85" t="s">
        <v>75</v>
      </c>
      <c r="J9296" s="85" t="s">
        <v>3142</v>
      </c>
      <c r="K9296" s="85" t="s">
        <v>3143</v>
      </c>
      <c r="L9296" s="85" t="s">
        <v>3144</v>
      </c>
      <c r="X9296" s="85" t="s">
        <v>90742</v>
      </c>
      <c r="Y9296" s="85" t="s">
        <v>105264</v>
      </c>
      <c r="AA9296" s="85" t="s">
        <v>105265</v>
      </c>
      <c r="AB9296" s="85" t="s">
        <v>3147</v>
      </c>
      <c r="AC9296" s="85" t="s">
        <v>105266</v>
      </c>
      <c r="AD9296" s="85" t="s">
        <v>105267</v>
      </c>
      <c r="AE9296" s="85" t="s">
        <v>105268</v>
      </c>
      <c r="AV9296" s="85" t="s">
        <v>3147</v>
      </c>
      <c r="AW9296" s="85" t="s">
        <v>3147</v>
      </c>
      <c r="BI9296" s="85" t="s">
        <v>3262</v>
      </c>
      <c r="CT9296" s="85" t="s">
        <v>3144</v>
      </c>
      <c r="CU9296" s="85" t="s">
        <v>3151</v>
      </c>
      <c r="CW9296" s="85" t="s">
        <v>3152</v>
      </c>
      <c r="CX9296" s="85" t="s">
        <v>3142</v>
      </c>
    </row>
    <row r="9297" spans="1:103" x14ac:dyDescent="0.2">
      <c r="A9297" s="104">
        <v>45616</v>
      </c>
      <c r="B9297" s="85" t="s">
        <v>105269</v>
      </c>
      <c r="C9297" s="85" t="s">
        <v>3136</v>
      </c>
      <c r="D9297" s="85" t="s">
        <v>3137</v>
      </c>
      <c r="E9297" s="85" t="s">
        <v>105270</v>
      </c>
      <c r="F9297" s="85" t="s">
        <v>1835</v>
      </c>
      <c r="G9297" s="85" t="s">
        <v>2664</v>
      </c>
      <c r="H9297" s="85" t="s">
        <v>290</v>
      </c>
      <c r="I9297" s="85" t="s">
        <v>103</v>
      </c>
      <c r="J9297" s="85" t="s">
        <v>3142</v>
      </c>
      <c r="K9297" s="85" t="s">
        <v>3143</v>
      </c>
      <c r="L9297" s="85" t="s">
        <v>3144</v>
      </c>
      <c r="X9297" s="85" t="s">
        <v>105271</v>
      </c>
      <c r="Y9297" s="85" t="s">
        <v>105272</v>
      </c>
      <c r="AA9297" s="85" t="s">
        <v>105273</v>
      </c>
      <c r="AB9297" s="85" t="s">
        <v>3147</v>
      </c>
      <c r="AC9297" s="85" t="s">
        <v>105274</v>
      </c>
      <c r="AD9297" s="85" t="s">
        <v>105275</v>
      </c>
      <c r="AV9297" s="85" t="s">
        <v>3147</v>
      </c>
      <c r="AW9297" s="85" t="s">
        <v>3147</v>
      </c>
      <c r="BI9297" s="85" t="s">
        <v>3262</v>
      </c>
      <c r="CT9297" s="85" t="s">
        <v>3144</v>
      </c>
      <c r="CU9297" s="85" t="s">
        <v>3151</v>
      </c>
      <c r="CW9297" s="85" t="s">
        <v>3152</v>
      </c>
      <c r="CX9297" s="85" t="s">
        <v>3142</v>
      </c>
    </row>
    <row r="9298" spans="1:103" x14ac:dyDescent="0.2">
      <c r="A9298" s="104">
        <v>45616</v>
      </c>
      <c r="B9298" s="85" t="s">
        <v>105276</v>
      </c>
      <c r="C9298" s="85" t="s">
        <v>3136</v>
      </c>
      <c r="D9298" s="85" t="s">
        <v>3137</v>
      </c>
      <c r="E9298" s="85" t="s">
        <v>105277</v>
      </c>
      <c r="F9298" s="85" t="s">
        <v>2599</v>
      </c>
      <c r="G9298" s="85" t="s">
        <v>2680</v>
      </c>
      <c r="H9298" s="85" t="s">
        <v>416</v>
      </c>
      <c r="I9298" s="85" t="s">
        <v>2506</v>
      </c>
      <c r="J9298" s="85" t="s">
        <v>6765</v>
      </c>
      <c r="K9298" s="85" t="s">
        <v>3143</v>
      </c>
      <c r="L9298" s="85" t="s">
        <v>3144</v>
      </c>
      <c r="X9298" s="85" t="s">
        <v>105278</v>
      </c>
      <c r="Y9298" s="85" t="s">
        <v>105279</v>
      </c>
      <c r="AB9298" s="85" t="s">
        <v>3147</v>
      </c>
      <c r="AC9298" s="85" t="s">
        <v>3147</v>
      </c>
      <c r="AV9298" s="85" t="s">
        <v>3147</v>
      </c>
      <c r="AW9298" s="85" t="s">
        <v>3147</v>
      </c>
      <c r="AY9298" s="85" t="s">
        <v>105280</v>
      </c>
      <c r="BI9298" s="85" t="s">
        <v>3262</v>
      </c>
      <c r="CT9298" s="85" t="s">
        <v>3144</v>
      </c>
      <c r="CU9298" s="85" t="s">
        <v>4129</v>
      </c>
      <c r="CV9298" s="85" t="s">
        <v>4130</v>
      </c>
      <c r="CW9298" s="85" t="s">
        <v>3152</v>
      </c>
      <c r="CX9298" s="85" t="s">
        <v>6765</v>
      </c>
    </row>
    <row r="9299" spans="1:103" x14ac:dyDescent="0.2">
      <c r="A9299" s="104">
        <v>45616</v>
      </c>
      <c r="B9299" s="85" t="s">
        <v>105281</v>
      </c>
      <c r="C9299" s="85" t="s">
        <v>3136</v>
      </c>
      <c r="D9299" s="85" t="s">
        <v>3137</v>
      </c>
      <c r="E9299" s="85" t="s">
        <v>105282</v>
      </c>
      <c r="F9299" s="85" t="s">
        <v>1817</v>
      </c>
      <c r="G9299" s="85" t="s">
        <v>2664</v>
      </c>
      <c r="H9299" s="85" t="s">
        <v>290</v>
      </c>
      <c r="I9299" s="85" t="s">
        <v>1918</v>
      </c>
      <c r="J9299" s="85" t="s">
        <v>3162</v>
      </c>
      <c r="K9299" s="85" t="s">
        <v>3143</v>
      </c>
      <c r="L9299" s="85" t="s">
        <v>3144</v>
      </c>
      <c r="X9299" s="85" t="s">
        <v>90742</v>
      </c>
      <c r="Y9299" s="85" t="s">
        <v>105283</v>
      </c>
      <c r="AA9299" s="85" t="s">
        <v>105284</v>
      </c>
      <c r="AB9299" s="85" t="s">
        <v>3147</v>
      </c>
      <c r="AC9299" s="85" t="s">
        <v>105285</v>
      </c>
      <c r="AD9299" s="85" t="s">
        <v>105286</v>
      </c>
      <c r="AV9299" s="85" t="s">
        <v>3147</v>
      </c>
      <c r="AW9299" s="85" t="s">
        <v>3147</v>
      </c>
      <c r="BI9299" s="85" t="s">
        <v>3262</v>
      </c>
      <c r="CT9299" s="85" t="s">
        <v>3144</v>
      </c>
      <c r="CU9299" s="85" t="s">
        <v>3151</v>
      </c>
      <c r="CW9299" s="85" t="s">
        <v>3152</v>
      </c>
      <c r="CX9299" s="85" t="s">
        <v>3162</v>
      </c>
    </row>
    <row r="9300" spans="1:103" x14ac:dyDescent="0.2">
      <c r="A9300" s="104">
        <v>45616</v>
      </c>
      <c r="B9300" s="85" t="s">
        <v>105287</v>
      </c>
      <c r="C9300" s="85" t="s">
        <v>3136</v>
      </c>
      <c r="D9300" s="85" t="s">
        <v>3137</v>
      </c>
      <c r="E9300" s="85" t="s">
        <v>105288</v>
      </c>
      <c r="F9300" s="85" t="s">
        <v>1823</v>
      </c>
      <c r="G9300" s="85" t="s">
        <v>2664</v>
      </c>
      <c r="H9300" s="85" t="s">
        <v>290</v>
      </c>
      <c r="I9300" s="85" t="s">
        <v>119</v>
      </c>
      <c r="J9300" s="85" t="s">
        <v>3257</v>
      </c>
      <c r="K9300" s="85" t="s">
        <v>3143</v>
      </c>
      <c r="L9300" s="85" t="s">
        <v>3144</v>
      </c>
      <c r="X9300" s="85" t="s">
        <v>90742</v>
      </c>
      <c r="Y9300" s="85" t="s">
        <v>105289</v>
      </c>
      <c r="AA9300" s="85" t="s">
        <v>105290</v>
      </c>
      <c r="AB9300" s="85" t="s">
        <v>3147</v>
      </c>
      <c r="AC9300" s="85" t="s">
        <v>105291</v>
      </c>
      <c r="AD9300" s="85" t="s">
        <v>105292</v>
      </c>
      <c r="AV9300" s="85" t="s">
        <v>3147</v>
      </c>
      <c r="AW9300" s="85" t="s">
        <v>3147</v>
      </c>
      <c r="BI9300" s="85" t="s">
        <v>3262</v>
      </c>
      <c r="CT9300" s="85" t="s">
        <v>3144</v>
      </c>
      <c r="CU9300" s="85" t="s">
        <v>3151</v>
      </c>
      <c r="CW9300" s="85" t="s">
        <v>3152</v>
      </c>
      <c r="CX9300" s="85" t="s">
        <v>3257</v>
      </c>
    </row>
    <row r="9301" spans="1:103" x14ac:dyDescent="0.2">
      <c r="A9301" s="104">
        <v>45616</v>
      </c>
      <c r="B9301" s="85" t="s">
        <v>105293</v>
      </c>
      <c r="C9301" s="85" t="s">
        <v>3136</v>
      </c>
      <c r="D9301" s="85" t="s">
        <v>3137</v>
      </c>
      <c r="E9301" s="85" t="s">
        <v>105294</v>
      </c>
      <c r="F9301" s="85" t="s">
        <v>2599</v>
      </c>
      <c r="G9301" s="85" t="s">
        <v>2680</v>
      </c>
      <c r="H9301" s="85" t="s">
        <v>416</v>
      </c>
      <c r="I9301" s="85" t="s">
        <v>2506</v>
      </c>
      <c r="J9301" s="85" t="s">
        <v>4378</v>
      </c>
      <c r="K9301" s="85" t="s">
        <v>3143</v>
      </c>
      <c r="L9301" s="85" t="s">
        <v>3144</v>
      </c>
      <c r="X9301" s="85" t="s">
        <v>90742</v>
      </c>
      <c r="Y9301" s="85" t="s">
        <v>105295</v>
      </c>
      <c r="AA9301" s="85" t="s">
        <v>105296</v>
      </c>
      <c r="AB9301" s="85" t="s">
        <v>3147</v>
      </c>
      <c r="AC9301" s="85" t="s">
        <v>105297</v>
      </c>
      <c r="AD9301" s="85" t="s">
        <v>105298</v>
      </c>
      <c r="AV9301" s="85" t="s">
        <v>3147</v>
      </c>
      <c r="AW9301" s="85" t="s">
        <v>3147</v>
      </c>
      <c r="BI9301" s="85" t="s">
        <v>3262</v>
      </c>
      <c r="CT9301" s="85" t="s">
        <v>3144</v>
      </c>
      <c r="CU9301" s="85" t="s">
        <v>3151</v>
      </c>
      <c r="CW9301" s="85" t="s">
        <v>3152</v>
      </c>
      <c r="CX9301" s="85" t="s">
        <v>4378</v>
      </c>
    </row>
    <row r="9302" spans="1:103" x14ac:dyDescent="0.2">
      <c r="A9302" s="104">
        <v>45616</v>
      </c>
      <c r="B9302" s="85" t="s">
        <v>105299</v>
      </c>
      <c r="C9302" s="85" t="s">
        <v>3136</v>
      </c>
      <c r="D9302" s="85" t="s">
        <v>3137</v>
      </c>
      <c r="E9302" s="85" t="s">
        <v>105300</v>
      </c>
      <c r="F9302" s="85" t="s">
        <v>2594</v>
      </c>
      <c r="G9302" s="85" t="s">
        <v>2680</v>
      </c>
      <c r="H9302" s="85" t="s">
        <v>416</v>
      </c>
      <c r="I9302" s="85" t="s">
        <v>75</v>
      </c>
      <c r="J9302" s="85" t="s">
        <v>3162</v>
      </c>
      <c r="K9302" s="85" t="s">
        <v>3143</v>
      </c>
      <c r="L9302" s="85" t="s">
        <v>3144</v>
      </c>
      <c r="X9302" s="85" t="s">
        <v>90742</v>
      </c>
      <c r="Y9302" s="85" t="s">
        <v>105301</v>
      </c>
      <c r="AA9302" s="85" t="s">
        <v>105302</v>
      </c>
      <c r="AB9302" s="85" t="s">
        <v>3147</v>
      </c>
      <c r="AC9302" s="85" t="s">
        <v>105303</v>
      </c>
      <c r="AD9302" s="85" t="s">
        <v>105304</v>
      </c>
      <c r="AV9302" s="85" t="s">
        <v>3147</v>
      </c>
      <c r="AW9302" s="85" t="s">
        <v>3147</v>
      </c>
      <c r="BI9302" s="85" t="s">
        <v>3262</v>
      </c>
      <c r="CT9302" s="85" t="s">
        <v>3144</v>
      </c>
      <c r="CU9302" s="85" t="s">
        <v>3151</v>
      </c>
      <c r="CW9302" s="85" t="s">
        <v>3152</v>
      </c>
      <c r="CX9302" s="85" t="s">
        <v>3162</v>
      </c>
    </row>
    <row r="9303" spans="1:103" x14ac:dyDescent="0.2">
      <c r="A9303" s="104">
        <v>45616</v>
      </c>
      <c r="B9303" s="85" t="s">
        <v>105305</v>
      </c>
      <c r="C9303" s="85" t="s">
        <v>3136</v>
      </c>
      <c r="D9303" s="85" t="s">
        <v>3137</v>
      </c>
      <c r="E9303" s="85" t="s">
        <v>105306</v>
      </c>
      <c r="F9303" s="85" t="s">
        <v>3082</v>
      </c>
      <c r="G9303" s="85" t="s">
        <v>3072</v>
      </c>
      <c r="H9303" s="85" t="s">
        <v>416</v>
      </c>
      <c r="I9303" s="85" t="s">
        <v>3000</v>
      </c>
      <c r="J9303" s="85" t="s">
        <v>5871</v>
      </c>
      <c r="K9303" s="85" t="s">
        <v>3143</v>
      </c>
      <c r="L9303" s="85" t="s">
        <v>3144</v>
      </c>
      <c r="X9303" s="85" t="s">
        <v>90742</v>
      </c>
      <c r="Y9303" s="85" t="s">
        <v>105307</v>
      </c>
      <c r="AB9303" s="85" t="s">
        <v>3147</v>
      </c>
      <c r="AC9303" s="85" t="s">
        <v>3147</v>
      </c>
      <c r="AP9303" s="85" t="s">
        <v>105308</v>
      </c>
      <c r="AV9303" s="85" t="s">
        <v>3147</v>
      </c>
      <c r="AW9303" s="85" t="s">
        <v>3147</v>
      </c>
      <c r="BI9303" s="85" t="s">
        <v>3262</v>
      </c>
      <c r="CT9303" s="85" t="s">
        <v>83847</v>
      </c>
      <c r="CU9303" s="85" t="s">
        <v>3151</v>
      </c>
      <c r="CW9303" s="85" t="s">
        <v>3152</v>
      </c>
      <c r="CX9303" s="85" t="s">
        <v>5871</v>
      </c>
    </row>
    <row r="9304" spans="1:103" x14ac:dyDescent="0.2">
      <c r="A9304" s="104">
        <v>45616</v>
      </c>
      <c r="B9304" s="85" t="s">
        <v>105309</v>
      </c>
      <c r="C9304" s="85" t="s">
        <v>3136</v>
      </c>
      <c r="D9304" s="85" t="s">
        <v>3137</v>
      </c>
      <c r="E9304" s="85" t="s">
        <v>105310</v>
      </c>
      <c r="F9304" s="85" t="s">
        <v>1063</v>
      </c>
      <c r="G9304" s="85" t="s">
        <v>2663</v>
      </c>
      <c r="H9304" s="85" t="s">
        <v>290</v>
      </c>
      <c r="I9304" s="85" t="s">
        <v>75</v>
      </c>
      <c r="J9304" s="85" t="s">
        <v>19005</v>
      </c>
      <c r="K9304" s="85" t="s">
        <v>3143</v>
      </c>
      <c r="L9304" s="85" t="s">
        <v>3144</v>
      </c>
      <c r="X9304" s="85" t="s">
        <v>105271</v>
      </c>
      <c r="Y9304" s="85" t="s">
        <v>105311</v>
      </c>
      <c r="AB9304" s="85" t="s">
        <v>3147</v>
      </c>
      <c r="AC9304" s="85" t="s">
        <v>3147</v>
      </c>
      <c r="AV9304" s="85" t="s">
        <v>3147</v>
      </c>
      <c r="AW9304" s="85" t="s">
        <v>3147</v>
      </c>
      <c r="BD9304" s="85" t="s">
        <v>105312</v>
      </c>
      <c r="BE9304" s="85" t="s">
        <v>105313</v>
      </c>
      <c r="BI9304" s="85" t="s">
        <v>3262</v>
      </c>
      <c r="CT9304" s="85" t="s">
        <v>3144</v>
      </c>
      <c r="CU9304" s="85" t="s">
        <v>3151</v>
      </c>
      <c r="CW9304" s="85" t="s">
        <v>3152</v>
      </c>
      <c r="CX9304" s="85" t="s">
        <v>19005</v>
      </c>
    </row>
    <row r="9305" spans="1:103" x14ac:dyDescent="0.2">
      <c r="A9305" s="104">
        <v>45616</v>
      </c>
      <c r="B9305" s="85" t="s">
        <v>105314</v>
      </c>
      <c r="C9305" s="85" t="s">
        <v>3136</v>
      </c>
      <c r="D9305" s="85" t="s">
        <v>3137</v>
      </c>
      <c r="E9305" s="85" t="s">
        <v>105315</v>
      </c>
      <c r="F9305" s="85" t="s">
        <v>3102</v>
      </c>
      <c r="G9305" s="85" t="s">
        <v>3072</v>
      </c>
      <c r="H9305" s="85" t="s">
        <v>678</v>
      </c>
      <c r="I9305" s="85" t="s">
        <v>3000</v>
      </c>
      <c r="J9305" s="85" t="s">
        <v>6396</v>
      </c>
      <c r="K9305" s="85" t="s">
        <v>3143</v>
      </c>
      <c r="L9305" s="85" t="s">
        <v>3144</v>
      </c>
      <c r="X9305" s="85" t="s">
        <v>106247</v>
      </c>
      <c r="Y9305" s="85" t="s">
        <v>105316</v>
      </c>
      <c r="AA9305" s="85" t="s">
        <v>105317</v>
      </c>
      <c r="AB9305" s="85" t="s">
        <v>3147</v>
      </c>
      <c r="AC9305" s="85" t="s">
        <v>105318</v>
      </c>
      <c r="AD9305" s="85" t="s">
        <v>105319</v>
      </c>
      <c r="AV9305" s="85" t="s">
        <v>3147</v>
      </c>
      <c r="AW9305" s="85" t="s">
        <v>3147</v>
      </c>
      <c r="BI9305" s="85" t="s">
        <v>3390</v>
      </c>
      <c r="CT9305" s="85" t="s">
        <v>83847</v>
      </c>
      <c r="CU9305" s="85" t="s">
        <v>3151</v>
      </c>
      <c r="CW9305" s="85" t="s">
        <v>3152</v>
      </c>
      <c r="CX9305" s="85" t="s">
        <v>6396</v>
      </c>
    </row>
    <row r="9306" spans="1:103" x14ac:dyDescent="0.2">
      <c r="A9306" s="104">
        <v>45616</v>
      </c>
      <c r="B9306" s="85" t="s">
        <v>105320</v>
      </c>
      <c r="C9306" s="85" t="s">
        <v>3136</v>
      </c>
      <c r="D9306" s="85" t="s">
        <v>3137</v>
      </c>
      <c r="E9306" s="85" t="s">
        <v>105321</v>
      </c>
      <c r="F9306" s="85" t="s">
        <v>1817</v>
      </c>
      <c r="G9306" s="85" t="s">
        <v>2664</v>
      </c>
      <c r="H9306" s="85" t="s">
        <v>290</v>
      </c>
      <c r="I9306" s="85" t="s">
        <v>1918</v>
      </c>
      <c r="J9306" s="85" t="s">
        <v>4337</v>
      </c>
      <c r="K9306" s="85" t="s">
        <v>3143</v>
      </c>
      <c r="L9306" s="85" t="s">
        <v>3144</v>
      </c>
      <c r="X9306" s="85" t="s">
        <v>90742</v>
      </c>
      <c r="Y9306" s="85" t="s">
        <v>105322</v>
      </c>
      <c r="AA9306" s="85" t="s">
        <v>105323</v>
      </c>
      <c r="AB9306" s="85" t="s">
        <v>3147</v>
      </c>
      <c r="AC9306" s="85" t="s">
        <v>105324</v>
      </c>
      <c r="AD9306" s="85" t="s">
        <v>105325</v>
      </c>
      <c r="AV9306" s="85" t="s">
        <v>3147</v>
      </c>
      <c r="AW9306" s="85" t="s">
        <v>3147</v>
      </c>
      <c r="BI9306" s="85" t="s">
        <v>3390</v>
      </c>
      <c r="CT9306" s="85" t="s">
        <v>3144</v>
      </c>
      <c r="CU9306" s="85" t="s">
        <v>3151</v>
      </c>
      <c r="CW9306" s="85" t="s">
        <v>3152</v>
      </c>
      <c r="CX9306" s="85" t="s">
        <v>4337</v>
      </c>
    </row>
    <row r="9307" spans="1:103" x14ac:dyDescent="0.2">
      <c r="A9307" s="104">
        <v>45616</v>
      </c>
      <c r="B9307" s="85" t="s">
        <v>105326</v>
      </c>
      <c r="C9307" s="85" t="s">
        <v>3136</v>
      </c>
      <c r="D9307" s="85" t="s">
        <v>3137</v>
      </c>
      <c r="E9307" s="85" t="s">
        <v>105327</v>
      </c>
      <c r="F9307" s="85" t="s">
        <v>2376</v>
      </c>
      <c r="G9307" s="85" t="s">
        <v>2665</v>
      </c>
      <c r="H9307" s="85" t="s">
        <v>290</v>
      </c>
      <c r="I9307" s="85" t="s">
        <v>103</v>
      </c>
      <c r="J9307" s="85" t="s">
        <v>3142</v>
      </c>
      <c r="K9307" s="85" t="s">
        <v>3143</v>
      </c>
      <c r="L9307" s="85" t="s">
        <v>3144</v>
      </c>
      <c r="X9307" s="85" t="s">
        <v>106248</v>
      </c>
      <c r="Y9307" s="85" t="s">
        <v>105328</v>
      </c>
      <c r="AA9307" s="85" t="s">
        <v>105329</v>
      </c>
      <c r="AB9307" s="85" t="s">
        <v>3147</v>
      </c>
      <c r="AC9307" s="85" t="s">
        <v>105330</v>
      </c>
      <c r="AD9307" s="85" t="s">
        <v>105331</v>
      </c>
      <c r="AV9307" s="85" t="s">
        <v>3147</v>
      </c>
      <c r="AW9307" s="85" t="s">
        <v>3147</v>
      </c>
      <c r="BI9307" s="85" t="s">
        <v>3390</v>
      </c>
      <c r="CT9307" s="85" t="s">
        <v>3144</v>
      </c>
      <c r="CU9307" s="85" t="s">
        <v>3151</v>
      </c>
      <c r="CW9307" s="85" t="s">
        <v>3152</v>
      </c>
      <c r="CX9307" s="85" t="s">
        <v>3142</v>
      </c>
    </row>
    <row r="9308" spans="1:103" x14ac:dyDescent="0.2">
      <c r="A9308" s="104">
        <v>45616</v>
      </c>
      <c r="B9308" s="85" t="s">
        <v>105332</v>
      </c>
      <c r="C9308" s="85" t="s">
        <v>3136</v>
      </c>
      <c r="D9308" s="85" t="s">
        <v>3137</v>
      </c>
      <c r="E9308" s="85" t="s">
        <v>105333</v>
      </c>
      <c r="F9308" s="85" t="s">
        <v>3024</v>
      </c>
      <c r="G9308" s="85" t="s">
        <v>2987</v>
      </c>
      <c r="H9308" s="85" t="s">
        <v>416</v>
      </c>
      <c r="I9308" s="85" t="s">
        <v>3000</v>
      </c>
      <c r="J9308" s="85" t="s">
        <v>38943</v>
      </c>
      <c r="K9308" s="85" t="s">
        <v>3143</v>
      </c>
      <c r="L9308" s="85" t="s">
        <v>3144</v>
      </c>
      <c r="X9308" s="85" t="s">
        <v>105334</v>
      </c>
      <c r="Y9308" s="85" t="s">
        <v>105335</v>
      </c>
      <c r="AB9308" s="85" t="s">
        <v>3147</v>
      </c>
      <c r="AC9308" s="85" t="s">
        <v>3147</v>
      </c>
      <c r="AV9308" s="85" t="s">
        <v>3147</v>
      </c>
      <c r="AW9308" s="85" t="s">
        <v>3147</v>
      </c>
      <c r="BC9308" s="85" t="s">
        <v>105336</v>
      </c>
      <c r="BI9308" s="85" t="s">
        <v>4318</v>
      </c>
      <c r="CT9308" s="85" t="s">
        <v>83847</v>
      </c>
      <c r="CU9308" s="85" t="s">
        <v>3151</v>
      </c>
      <c r="CW9308" s="85" t="s">
        <v>3152</v>
      </c>
      <c r="CX9308" s="85" t="s">
        <v>38943</v>
      </c>
      <c r="CY9308" s="85" t="s">
        <v>71135</v>
      </c>
    </row>
    <row r="9309" spans="1:103" x14ac:dyDescent="0.2">
      <c r="A9309" s="104">
        <v>45616</v>
      </c>
      <c r="B9309" s="85" t="s">
        <v>105337</v>
      </c>
      <c r="C9309" s="85" t="s">
        <v>3136</v>
      </c>
      <c r="D9309" s="85" t="s">
        <v>3137</v>
      </c>
      <c r="E9309" s="85" t="s">
        <v>105338</v>
      </c>
      <c r="F9309" s="85" t="s">
        <v>1759</v>
      </c>
      <c r="G9309" s="85" t="s">
        <v>2677</v>
      </c>
      <c r="H9309" s="85" t="s">
        <v>416</v>
      </c>
      <c r="I9309" s="85" t="s">
        <v>206</v>
      </c>
      <c r="J9309" s="85" t="s">
        <v>3162</v>
      </c>
      <c r="K9309" s="85" t="s">
        <v>3143</v>
      </c>
      <c r="L9309" s="85" t="s">
        <v>3144</v>
      </c>
      <c r="Y9309" s="85" t="s">
        <v>105339</v>
      </c>
      <c r="AA9309" s="85" t="s">
        <v>105340</v>
      </c>
      <c r="AB9309" s="85" t="s">
        <v>3147</v>
      </c>
      <c r="AC9309" s="85" t="s">
        <v>105341</v>
      </c>
      <c r="AD9309" s="85" t="s">
        <v>105342</v>
      </c>
      <c r="AH9309" s="85" t="s">
        <v>105343</v>
      </c>
      <c r="AI9309" s="85" t="s">
        <v>105344</v>
      </c>
      <c r="AV9309" s="85" t="s">
        <v>3147</v>
      </c>
      <c r="AW9309" s="85" t="s">
        <v>3147</v>
      </c>
      <c r="BI9309" s="85" t="s">
        <v>4318</v>
      </c>
      <c r="CT9309" s="85" t="s">
        <v>3144</v>
      </c>
      <c r="CU9309" s="85" t="s">
        <v>3151</v>
      </c>
      <c r="CW9309" s="85" t="s">
        <v>3152</v>
      </c>
      <c r="CX9309" s="85" t="s">
        <v>3162</v>
      </c>
    </row>
    <row r="9310" spans="1:103" x14ac:dyDescent="0.2">
      <c r="A9310" s="104">
        <v>45616</v>
      </c>
      <c r="B9310" s="85" t="s">
        <v>105345</v>
      </c>
      <c r="C9310" s="85" t="s">
        <v>3136</v>
      </c>
      <c r="D9310" s="85" t="s">
        <v>3137</v>
      </c>
      <c r="E9310" s="85" t="s">
        <v>105346</v>
      </c>
      <c r="F9310" s="85" t="s">
        <v>2599</v>
      </c>
      <c r="G9310" s="85" t="s">
        <v>2680</v>
      </c>
      <c r="H9310" s="85" t="s">
        <v>416</v>
      </c>
      <c r="I9310" s="85" t="s">
        <v>2506</v>
      </c>
      <c r="J9310" s="85" t="s">
        <v>105347</v>
      </c>
      <c r="K9310" s="85" t="s">
        <v>3143</v>
      </c>
      <c r="L9310" s="85" t="s">
        <v>3144</v>
      </c>
      <c r="X9310" s="85" t="s">
        <v>105348</v>
      </c>
      <c r="Y9310" s="85" t="s">
        <v>105349</v>
      </c>
      <c r="AA9310" s="85" t="s">
        <v>105350</v>
      </c>
      <c r="AB9310" s="85" t="s">
        <v>3147</v>
      </c>
      <c r="AC9310" s="85" t="s">
        <v>105351</v>
      </c>
      <c r="AD9310" s="85" t="s">
        <v>105352</v>
      </c>
      <c r="AP9310" s="85" t="s">
        <v>105353</v>
      </c>
      <c r="AV9310" s="85" t="s">
        <v>3147</v>
      </c>
      <c r="AW9310" s="85" t="s">
        <v>3147</v>
      </c>
      <c r="BI9310" s="85" t="s">
        <v>4318</v>
      </c>
      <c r="CT9310" s="85" t="s">
        <v>3144</v>
      </c>
      <c r="CU9310" s="85" t="s">
        <v>3151</v>
      </c>
      <c r="CW9310" s="85" t="s">
        <v>3152</v>
      </c>
      <c r="CX9310" s="85" t="s">
        <v>105347</v>
      </c>
    </row>
    <row r="9311" spans="1:103" x14ac:dyDescent="0.2">
      <c r="A9311" s="104">
        <v>45616</v>
      </c>
      <c r="B9311" s="85" t="s">
        <v>105354</v>
      </c>
      <c r="C9311" s="85" t="s">
        <v>3136</v>
      </c>
      <c r="D9311" s="85" t="s">
        <v>3137</v>
      </c>
      <c r="E9311" s="85" t="s">
        <v>105355</v>
      </c>
      <c r="F9311" s="85" t="s">
        <v>1817</v>
      </c>
      <c r="G9311" s="85" t="s">
        <v>2664</v>
      </c>
      <c r="H9311" s="85" t="s">
        <v>290</v>
      </c>
      <c r="I9311" s="85" t="s">
        <v>1918</v>
      </c>
      <c r="J9311" s="85" t="s">
        <v>4428</v>
      </c>
      <c r="K9311" s="85" t="s">
        <v>3143</v>
      </c>
      <c r="L9311" s="85" t="s">
        <v>3144</v>
      </c>
      <c r="X9311" s="85" t="s">
        <v>90742</v>
      </c>
      <c r="Y9311" s="85" t="s">
        <v>105356</v>
      </c>
      <c r="AA9311" s="85" t="s">
        <v>105357</v>
      </c>
      <c r="AB9311" s="85" t="s">
        <v>3147</v>
      </c>
      <c r="AC9311" s="85" t="s">
        <v>105358</v>
      </c>
      <c r="AD9311" s="85" t="s">
        <v>105359</v>
      </c>
      <c r="AV9311" s="85" t="s">
        <v>3147</v>
      </c>
      <c r="AW9311" s="85" t="s">
        <v>3147</v>
      </c>
      <c r="BI9311" s="85" t="s">
        <v>4318</v>
      </c>
      <c r="CT9311" s="85" t="s">
        <v>3144</v>
      </c>
      <c r="CU9311" s="85" t="s">
        <v>3151</v>
      </c>
      <c r="CW9311" s="85" t="s">
        <v>3152</v>
      </c>
      <c r="CX9311" s="85" t="s">
        <v>4428</v>
      </c>
    </row>
    <row r="9312" spans="1:103" x14ac:dyDescent="0.2">
      <c r="A9312" s="104">
        <v>45616</v>
      </c>
      <c r="B9312" s="85" t="s">
        <v>105360</v>
      </c>
      <c r="C9312" s="85" t="s">
        <v>3136</v>
      </c>
      <c r="D9312" s="85" t="s">
        <v>3137</v>
      </c>
      <c r="E9312" s="85" t="s">
        <v>105361</v>
      </c>
      <c r="F9312" s="85" t="s">
        <v>1744</v>
      </c>
      <c r="G9312" s="85" t="s">
        <v>2677</v>
      </c>
      <c r="H9312" s="85" t="s">
        <v>290</v>
      </c>
      <c r="I9312" s="85" t="s">
        <v>1808</v>
      </c>
      <c r="J9312" s="85" t="s">
        <v>3162</v>
      </c>
      <c r="K9312" s="85" t="s">
        <v>3143</v>
      </c>
      <c r="L9312" s="85" t="s">
        <v>3144</v>
      </c>
      <c r="X9312" s="85" t="s">
        <v>90742</v>
      </c>
      <c r="Y9312" s="85" t="s">
        <v>105362</v>
      </c>
      <c r="AA9312" s="85" t="s">
        <v>105363</v>
      </c>
      <c r="AB9312" s="85" t="s">
        <v>3147</v>
      </c>
      <c r="AC9312" s="85" t="s">
        <v>105364</v>
      </c>
      <c r="AD9312" s="85" t="s">
        <v>105365</v>
      </c>
      <c r="AH9312" s="85" t="s">
        <v>105366</v>
      </c>
      <c r="AI9312" s="85" t="s">
        <v>105367</v>
      </c>
      <c r="AV9312" s="85" t="s">
        <v>3147</v>
      </c>
      <c r="AW9312" s="85" t="s">
        <v>3147</v>
      </c>
      <c r="BI9312" s="85" t="s">
        <v>4318</v>
      </c>
      <c r="CT9312" s="85" t="s">
        <v>3144</v>
      </c>
      <c r="CU9312" s="85" t="s">
        <v>3151</v>
      </c>
      <c r="CW9312" s="85" t="s">
        <v>3152</v>
      </c>
      <c r="CX9312" s="85" t="s">
        <v>3162</v>
      </c>
    </row>
    <row r="9313" spans="1:103" x14ac:dyDescent="0.2">
      <c r="A9313" s="104">
        <v>45616</v>
      </c>
      <c r="B9313" s="85" t="s">
        <v>105368</v>
      </c>
      <c r="C9313" s="85" t="s">
        <v>3136</v>
      </c>
      <c r="D9313" s="85" t="s">
        <v>3137</v>
      </c>
      <c r="E9313" s="85" t="s">
        <v>105369</v>
      </c>
      <c r="F9313" s="85" t="s">
        <v>1811</v>
      </c>
      <c r="G9313" s="85" t="s">
        <v>2664</v>
      </c>
      <c r="H9313" s="85" t="s">
        <v>290</v>
      </c>
      <c r="I9313" s="85" t="s">
        <v>1917</v>
      </c>
      <c r="J9313" s="85" t="s">
        <v>3257</v>
      </c>
      <c r="K9313" s="85" t="s">
        <v>3143</v>
      </c>
      <c r="L9313" s="85" t="s">
        <v>3144</v>
      </c>
      <c r="X9313" s="85" t="s">
        <v>90742</v>
      </c>
      <c r="Y9313" s="85" t="s">
        <v>105370</v>
      </c>
      <c r="AA9313" s="85" t="s">
        <v>105371</v>
      </c>
      <c r="AB9313" s="85" t="s">
        <v>3147</v>
      </c>
      <c r="AC9313" s="85" t="s">
        <v>105372</v>
      </c>
      <c r="AD9313" s="85" t="s">
        <v>105373</v>
      </c>
      <c r="AV9313" s="85" t="s">
        <v>3147</v>
      </c>
      <c r="AW9313" s="85" t="s">
        <v>3147</v>
      </c>
      <c r="BI9313" s="85" t="s">
        <v>4318</v>
      </c>
      <c r="CT9313" s="85" t="s">
        <v>3144</v>
      </c>
      <c r="CU9313" s="85" t="s">
        <v>3151</v>
      </c>
      <c r="CW9313" s="85" t="s">
        <v>3152</v>
      </c>
      <c r="CX9313" s="85" t="s">
        <v>3257</v>
      </c>
    </row>
    <row r="9314" spans="1:103" x14ac:dyDescent="0.2">
      <c r="A9314" s="104">
        <v>45616</v>
      </c>
      <c r="B9314" s="85" t="s">
        <v>105374</v>
      </c>
      <c r="C9314" s="85" t="s">
        <v>3136</v>
      </c>
      <c r="D9314" s="85" t="s">
        <v>3137</v>
      </c>
      <c r="E9314" s="85" t="s">
        <v>105375</v>
      </c>
      <c r="F9314" s="85" t="s">
        <v>2599</v>
      </c>
      <c r="G9314" s="85" t="s">
        <v>2680</v>
      </c>
      <c r="H9314" s="85" t="s">
        <v>416</v>
      </c>
      <c r="I9314" s="85" t="s">
        <v>2506</v>
      </c>
      <c r="J9314" s="85" t="s">
        <v>3377</v>
      </c>
      <c r="K9314" s="85" t="s">
        <v>3143</v>
      </c>
      <c r="L9314" s="85" t="s">
        <v>3144</v>
      </c>
      <c r="X9314" s="85" t="s">
        <v>90742</v>
      </c>
      <c r="Y9314" s="85" t="s">
        <v>105376</v>
      </c>
      <c r="AB9314" s="85" t="s">
        <v>3147</v>
      </c>
      <c r="AC9314" s="85" t="s">
        <v>3147</v>
      </c>
      <c r="AP9314" s="85" t="s">
        <v>105377</v>
      </c>
      <c r="AV9314" s="85" t="s">
        <v>3147</v>
      </c>
      <c r="AW9314" s="85" t="s">
        <v>3147</v>
      </c>
      <c r="BI9314" s="85" t="s">
        <v>4318</v>
      </c>
      <c r="CT9314" s="85" t="s">
        <v>3144</v>
      </c>
      <c r="CU9314" s="85" t="s">
        <v>3151</v>
      </c>
      <c r="CW9314" s="85" t="s">
        <v>3152</v>
      </c>
      <c r="CX9314" s="85" t="s">
        <v>3377</v>
      </c>
    </row>
    <row r="9315" spans="1:103" x14ac:dyDescent="0.2">
      <c r="A9315" s="104">
        <v>45616</v>
      </c>
      <c r="B9315" s="85" t="s">
        <v>105378</v>
      </c>
      <c r="C9315" s="85" t="s">
        <v>3136</v>
      </c>
      <c r="D9315" s="85" t="s">
        <v>3137</v>
      </c>
      <c r="E9315" s="85" t="s">
        <v>105379</v>
      </c>
      <c r="F9315" s="85" t="s">
        <v>1841</v>
      </c>
      <c r="G9315" s="85" t="s">
        <v>2664</v>
      </c>
      <c r="H9315" s="85" t="s">
        <v>290</v>
      </c>
      <c r="I9315" s="85" t="s">
        <v>111</v>
      </c>
      <c r="J9315" s="85" t="s">
        <v>105380</v>
      </c>
      <c r="K9315" s="85" t="s">
        <v>3143</v>
      </c>
      <c r="L9315" s="85" t="s">
        <v>3144</v>
      </c>
      <c r="X9315" s="85" t="s">
        <v>90742</v>
      </c>
      <c r="Y9315" s="85" t="s">
        <v>105381</v>
      </c>
      <c r="AA9315" s="85" t="s">
        <v>105382</v>
      </c>
      <c r="AB9315" s="85" t="s">
        <v>3147</v>
      </c>
      <c r="AC9315" s="85" t="s">
        <v>105383</v>
      </c>
      <c r="AD9315" s="85" t="s">
        <v>105384</v>
      </c>
      <c r="AO9315" s="85" t="s">
        <v>105385</v>
      </c>
      <c r="AP9315" s="85" t="s">
        <v>105386</v>
      </c>
      <c r="AV9315" s="85" t="s">
        <v>3147</v>
      </c>
      <c r="AW9315" s="85" t="s">
        <v>3147</v>
      </c>
      <c r="BD9315" s="85" t="s">
        <v>105387</v>
      </c>
      <c r="BE9315" s="85" t="s">
        <v>105388</v>
      </c>
      <c r="BI9315" s="85" t="s">
        <v>4318</v>
      </c>
      <c r="CT9315" s="85" t="s">
        <v>3144</v>
      </c>
      <c r="CU9315" s="85" t="s">
        <v>3151</v>
      </c>
      <c r="CW9315" s="85" t="s">
        <v>3152</v>
      </c>
      <c r="CX9315" s="85" t="s">
        <v>105380</v>
      </c>
    </row>
    <row r="9316" spans="1:103" x14ac:dyDescent="0.2">
      <c r="A9316" s="104">
        <v>45616</v>
      </c>
      <c r="B9316" s="85" t="s">
        <v>105389</v>
      </c>
      <c r="C9316" s="85" t="s">
        <v>3136</v>
      </c>
      <c r="D9316" s="85" t="s">
        <v>3137</v>
      </c>
      <c r="E9316" s="85" t="s">
        <v>105390</v>
      </c>
      <c r="F9316" s="85" t="s">
        <v>2599</v>
      </c>
      <c r="G9316" s="85" t="s">
        <v>2680</v>
      </c>
      <c r="H9316" s="85" t="s">
        <v>416</v>
      </c>
      <c r="I9316" s="85" t="s">
        <v>2506</v>
      </c>
      <c r="J9316" s="85" t="s">
        <v>41473</v>
      </c>
      <c r="K9316" s="85" t="s">
        <v>3143</v>
      </c>
      <c r="L9316" s="85" t="s">
        <v>3144</v>
      </c>
      <c r="Y9316" s="85" t="s">
        <v>105391</v>
      </c>
      <c r="AA9316" s="85" t="s">
        <v>105392</v>
      </c>
      <c r="AB9316" s="85" t="s">
        <v>3147</v>
      </c>
      <c r="AC9316" s="85" t="s">
        <v>105393</v>
      </c>
      <c r="AD9316" s="85" t="s">
        <v>105394</v>
      </c>
      <c r="AG9316" s="85" t="s">
        <v>105395</v>
      </c>
      <c r="AP9316" s="85" t="s">
        <v>105396</v>
      </c>
      <c r="AQ9316" s="85" t="s">
        <v>105397</v>
      </c>
      <c r="AS9316" s="85" t="s">
        <v>105398</v>
      </c>
      <c r="AT9316" s="85" t="s">
        <v>105399</v>
      </c>
      <c r="AU9316" s="85" t="s">
        <v>105400</v>
      </c>
      <c r="AV9316" s="85" t="s">
        <v>416</v>
      </c>
      <c r="AW9316" s="85" t="s">
        <v>1339</v>
      </c>
      <c r="AY9316" s="85" t="s">
        <v>105401</v>
      </c>
      <c r="AZ9316" s="85" t="s">
        <v>105402</v>
      </c>
      <c r="BA9316" s="85" t="s">
        <v>105403</v>
      </c>
      <c r="BB9316" s="85" t="s">
        <v>105404</v>
      </c>
      <c r="BC9316" s="85" t="s">
        <v>105405</v>
      </c>
      <c r="BI9316" s="85" t="s">
        <v>3150</v>
      </c>
      <c r="CT9316" s="85" t="s">
        <v>3144</v>
      </c>
      <c r="CU9316" s="85" t="s">
        <v>3151</v>
      </c>
      <c r="CW9316" s="85" t="s">
        <v>3493</v>
      </c>
      <c r="CX9316" s="85" t="s">
        <v>41473</v>
      </c>
    </row>
    <row r="9317" spans="1:103" x14ac:dyDescent="0.2">
      <c r="A9317" s="104">
        <v>45616</v>
      </c>
      <c r="B9317" s="85" t="s">
        <v>105406</v>
      </c>
      <c r="C9317" s="85" t="s">
        <v>3136</v>
      </c>
      <c r="D9317" s="85" t="s">
        <v>3137</v>
      </c>
      <c r="E9317" s="85" t="s">
        <v>105407</v>
      </c>
      <c r="F9317" s="85" t="s">
        <v>2589</v>
      </c>
      <c r="G9317" s="85" t="s">
        <v>2680</v>
      </c>
      <c r="H9317" s="85" t="s">
        <v>416</v>
      </c>
      <c r="I9317" s="85" t="s">
        <v>69</v>
      </c>
      <c r="J9317" s="85" t="s">
        <v>43933</v>
      </c>
      <c r="K9317" s="85" t="s">
        <v>3143</v>
      </c>
      <c r="L9317" s="85" t="s">
        <v>3144</v>
      </c>
      <c r="N9317" s="85" t="s">
        <v>9819</v>
      </c>
      <c r="O9317" s="85" t="s">
        <v>4612</v>
      </c>
      <c r="P9317" s="85" t="s">
        <v>4613</v>
      </c>
      <c r="W9317" s="85" t="s">
        <v>3436</v>
      </c>
      <c r="Y9317" s="85" t="s">
        <v>105408</v>
      </c>
      <c r="AA9317" s="85" t="s">
        <v>105409</v>
      </c>
      <c r="AB9317" s="85" t="s">
        <v>3147</v>
      </c>
      <c r="AC9317" s="85" t="s">
        <v>105410</v>
      </c>
      <c r="AD9317" s="85" t="s">
        <v>105411</v>
      </c>
      <c r="AG9317" s="85" t="s">
        <v>105412</v>
      </c>
      <c r="AP9317" s="85" t="s">
        <v>105413</v>
      </c>
      <c r="AQ9317" s="85" t="s">
        <v>105414</v>
      </c>
      <c r="AS9317" s="85" t="s">
        <v>105415</v>
      </c>
      <c r="AT9317" s="85" t="s">
        <v>105416</v>
      </c>
      <c r="AU9317" s="85" t="s">
        <v>21480</v>
      </c>
      <c r="AV9317" s="85" t="s">
        <v>416</v>
      </c>
      <c r="AW9317" s="85" t="s">
        <v>1339</v>
      </c>
      <c r="AY9317" s="85" t="s">
        <v>105417</v>
      </c>
      <c r="AZ9317" s="85" t="s">
        <v>105418</v>
      </c>
      <c r="BA9317" s="85" t="s">
        <v>105419</v>
      </c>
      <c r="BB9317" s="85" t="s">
        <v>105420</v>
      </c>
      <c r="BC9317" s="85" t="s">
        <v>105421</v>
      </c>
      <c r="BI9317" s="85" t="s">
        <v>3150</v>
      </c>
      <c r="CT9317" s="85" t="s">
        <v>3144</v>
      </c>
      <c r="CU9317" s="85" t="s">
        <v>3151</v>
      </c>
      <c r="CW9317" s="85" t="s">
        <v>3493</v>
      </c>
      <c r="CX9317" s="85" t="s">
        <v>43933</v>
      </c>
    </row>
    <row r="9318" spans="1:103" x14ac:dyDescent="0.2">
      <c r="A9318" s="104">
        <v>45616</v>
      </c>
      <c r="B9318" s="85" t="s">
        <v>105422</v>
      </c>
      <c r="C9318" s="85" t="s">
        <v>3136</v>
      </c>
      <c r="D9318" s="85" t="s">
        <v>3137</v>
      </c>
      <c r="E9318" s="85" t="s">
        <v>105423</v>
      </c>
      <c r="F9318" s="85" t="s">
        <v>2534</v>
      </c>
      <c r="G9318" s="85" t="s">
        <v>2679</v>
      </c>
      <c r="H9318" s="85" t="s">
        <v>416</v>
      </c>
      <c r="I9318" s="85" t="s">
        <v>75</v>
      </c>
      <c r="J9318" s="85" t="s">
        <v>3394</v>
      </c>
      <c r="K9318" s="85" t="s">
        <v>3395</v>
      </c>
      <c r="L9318" s="85" t="s">
        <v>3665</v>
      </c>
      <c r="X9318" s="85" t="s">
        <v>90742</v>
      </c>
      <c r="Y9318" s="85" t="s">
        <v>105424</v>
      </c>
      <c r="AA9318" s="85" t="s">
        <v>105425</v>
      </c>
      <c r="AB9318" s="85" t="s">
        <v>3147</v>
      </c>
      <c r="AC9318" s="85" t="s">
        <v>105426</v>
      </c>
      <c r="AD9318" s="85" t="s">
        <v>105427</v>
      </c>
      <c r="AG9318" s="85" t="s">
        <v>105428</v>
      </c>
      <c r="AP9318" s="85" t="s">
        <v>105429</v>
      </c>
      <c r="AQ9318" s="85" t="s">
        <v>105430</v>
      </c>
      <c r="AS9318" s="85" t="s">
        <v>105431</v>
      </c>
      <c r="AT9318" s="85" t="s">
        <v>105432</v>
      </c>
      <c r="AU9318" s="85" t="s">
        <v>1636</v>
      </c>
      <c r="AV9318" s="85" t="s">
        <v>416</v>
      </c>
      <c r="AW9318" s="85" t="s">
        <v>1229</v>
      </c>
      <c r="AY9318" s="85" t="s">
        <v>105433</v>
      </c>
      <c r="AZ9318" s="85" t="s">
        <v>105434</v>
      </c>
      <c r="BA9318" s="85" t="s">
        <v>105435</v>
      </c>
      <c r="BB9318" s="85" t="s">
        <v>105436</v>
      </c>
      <c r="BC9318" s="85" t="s">
        <v>105437</v>
      </c>
      <c r="BF9318" s="85" t="s">
        <v>105438</v>
      </c>
      <c r="BI9318" s="85" t="s">
        <v>30202</v>
      </c>
      <c r="CT9318" s="85" t="s">
        <v>3144</v>
      </c>
      <c r="CU9318" s="85" t="s">
        <v>3151</v>
      </c>
      <c r="CW9318" s="85" t="s">
        <v>3410</v>
      </c>
      <c r="CX9318" s="85" t="s">
        <v>3394</v>
      </c>
    </row>
    <row r="9319" spans="1:103" x14ac:dyDescent="0.2">
      <c r="A9319" s="104">
        <v>45616</v>
      </c>
      <c r="B9319" s="85" t="s">
        <v>105439</v>
      </c>
      <c r="C9319" s="85" t="s">
        <v>3136</v>
      </c>
      <c r="D9319" s="85" t="s">
        <v>3137</v>
      </c>
      <c r="E9319" s="85" t="s">
        <v>105440</v>
      </c>
      <c r="F9319" s="85" t="s">
        <v>3003</v>
      </c>
      <c r="G9319" s="85" t="s">
        <v>2987</v>
      </c>
      <c r="H9319" s="85" t="s">
        <v>290</v>
      </c>
      <c r="I9319" s="85" t="s">
        <v>3000</v>
      </c>
      <c r="J9319" s="85" t="s">
        <v>3394</v>
      </c>
      <c r="K9319" s="85" t="s">
        <v>3143</v>
      </c>
      <c r="L9319" s="85" t="s">
        <v>3144</v>
      </c>
      <c r="M9319" s="85" t="s">
        <v>4302</v>
      </c>
      <c r="X9319" s="85" t="s">
        <v>105441</v>
      </c>
      <c r="Y9319" s="85" t="s">
        <v>105442</v>
      </c>
      <c r="AA9319" s="85" t="s">
        <v>105443</v>
      </c>
      <c r="AB9319" s="85" t="s">
        <v>3147</v>
      </c>
      <c r="AC9319" s="85" t="s">
        <v>105444</v>
      </c>
      <c r="AD9319" s="85" t="s">
        <v>105445</v>
      </c>
      <c r="AG9319" s="85" t="s">
        <v>105446</v>
      </c>
      <c r="AH9319" s="85" t="s">
        <v>105447</v>
      </c>
      <c r="AI9319" s="85" t="s">
        <v>105448</v>
      </c>
      <c r="AP9319" s="85" t="s">
        <v>105449</v>
      </c>
      <c r="AQ9319" s="85" t="s">
        <v>105450</v>
      </c>
      <c r="AS9319" s="85" t="s">
        <v>105451</v>
      </c>
      <c r="AT9319" s="85" t="s">
        <v>105452</v>
      </c>
      <c r="AU9319" s="85" t="s">
        <v>105453</v>
      </c>
      <c r="AV9319" s="85" t="s">
        <v>290</v>
      </c>
      <c r="AW9319" s="85" t="s">
        <v>1339</v>
      </c>
      <c r="AZ9319" s="85" t="s">
        <v>105454</v>
      </c>
      <c r="BA9319" s="85" t="s">
        <v>105455</v>
      </c>
      <c r="BB9319" s="85" t="s">
        <v>105456</v>
      </c>
      <c r="BC9319" s="85" t="s">
        <v>105457</v>
      </c>
      <c r="BF9319" s="85" t="s">
        <v>105458</v>
      </c>
      <c r="BI9319" s="85" t="s">
        <v>95453</v>
      </c>
      <c r="CT9319" s="85" t="s">
        <v>83847</v>
      </c>
      <c r="CU9319" s="85" t="s">
        <v>3151</v>
      </c>
      <c r="CW9319" s="85" t="s">
        <v>3493</v>
      </c>
      <c r="CX9319" s="85" t="s">
        <v>3415</v>
      </c>
    </row>
    <row r="9320" spans="1:103" x14ac:dyDescent="0.2">
      <c r="A9320" s="104">
        <v>45616</v>
      </c>
      <c r="B9320" s="85" t="s">
        <v>105459</v>
      </c>
      <c r="C9320" s="85" t="s">
        <v>3136</v>
      </c>
      <c r="D9320" s="85" t="s">
        <v>3137</v>
      </c>
      <c r="E9320" s="85" t="s">
        <v>105460</v>
      </c>
      <c r="F9320" s="85" t="s">
        <v>2599</v>
      </c>
      <c r="G9320" s="85" t="s">
        <v>2680</v>
      </c>
      <c r="H9320" s="85" t="s">
        <v>416</v>
      </c>
      <c r="I9320" s="85" t="s">
        <v>2506</v>
      </c>
      <c r="J9320" s="85" t="s">
        <v>3394</v>
      </c>
      <c r="K9320" s="85" t="s">
        <v>3395</v>
      </c>
      <c r="L9320" s="85" t="s">
        <v>3144</v>
      </c>
      <c r="X9320" s="85" t="s">
        <v>90742</v>
      </c>
      <c r="Y9320" s="85" t="s">
        <v>105461</v>
      </c>
      <c r="AA9320" s="85" t="s">
        <v>105462</v>
      </c>
      <c r="AB9320" s="85" t="s">
        <v>3147</v>
      </c>
      <c r="AC9320" s="85" t="s">
        <v>105463</v>
      </c>
      <c r="AD9320" s="85" t="s">
        <v>105464</v>
      </c>
      <c r="AG9320" s="85" t="s">
        <v>105465</v>
      </c>
      <c r="AP9320" s="85" t="s">
        <v>105466</v>
      </c>
      <c r="AQ9320" s="85" t="s">
        <v>105467</v>
      </c>
      <c r="AS9320" s="85" t="s">
        <v>105468</v>
      </c>
      <c r="AT9320" s="85" t="s">
        <v>105469</v>
      </c>
      <c r="AU9320" s="85" t="s">
        <v>1579</v>
      </c>
      <c r="AV9320" s="85" t="s">
        <v>416</v>
      </c>
      <c r="AW9320" s="85" t="s">
        <v>1238</v>
      </c>
      <c r="AY9320" s="85" t="s">
        <v>105470</v>
      </c>
      <c r="AZ9320" s="85" t="s">
        <v>105471</v>
      </c>
      <c r="BA9320" s="85" t="s">
        <v>105472</v>
      </c>
      <c r="BB9320" s="85" t="s">
        <v>105473</v>
      </c>
      <c r="BC9320" s="85" t="s">
        <v>105474</v>
      </c>
      <c r="BI9320" s="85" t="s">
        <v>3791</v>
      </c>
      <c r="CT9320" s="85" t="s">
        <v>3144</v>
      </c>
      <c r="CU9320" s="85" t="s">
        <v>3151</v>
      </c>
      <c r="CW9320" s="85" t="s">
        <v>3493</v>
      </c>
      <c r="CX9320" s="85" t="s">
        <v>3394</v>
      </c>
    </row>
    <row r="9321" spans="1:103" x14ac:dyDescent="0.2">
      <c r="A9321" s="104">
        <v>45616</v>
      </c>
      <c r="B9321" s="85" t="s">
        <v>103820</v>
      </c>
      <c r="C9321" s="85" t="s">
        <v>3136</v>
      </c>
      <c r="D9321" s="85" t="s">
        <v>3137</v>
      </c>
      <c r="E9321" s="85" t="s">
        <v>103821</v>
      </c>
      <c r="F9321" s="85" t="s">
        <v>1817</v>
      </c>
      <c r="G9321" s="85" t="s">
        <v>2664</v>
      </c>
      <c r="H9321" s="85" t="s">
        <v>290</v>
      </c>
      <c r="I9321" s="85" t="s">
        <v>1918</v>
      </c>
      <c r="J9321" s="85" t="s">
        <v>105475</v>
      </c>
      <c r="K9321" s="85" t="s">
        <v>3143</v>
      </c>
      <c r="L9321" s="85" t="s">
        <v>3144</v>
      </c>
      <c r="N9321" s="85" t="s">
        <v>5270</v>
      </c>
      <c r="O9321" s="85" t="s">
        <v>4146</v>
      </c>
      <c r="P9321" s="85" t="s">
        <v>5271</v>
      </c>
      <c r="W9321" s="85" t="s">
        <v>5272</v>
      </c>
      <c r="X9321" s="85" t="s">
        <v>90742</v>
      </c>
      <c r="Y9321" s="85" t="s">
        <v>103823</v>
      </c>
      <c r="AA9321" s="85" t="s">
        <v>103824</v>
      </c>
      <c r="AB9321" s="85" t="s">
        <v>3147</v>
      </c>
      <c r="AC9321" s="85" t="s">
        <v>103825</v>
      </c>
      <c r="AD9321" s="85" t="s">
        <v>103826</v>
      </c>
      <c r="AG9321" s="85" t="s">
        <v>105476</v>
      </c>
      <c r="AO9321" s="85" t="s">
        <v>105477</v>
      </c>
      <c r="AP9321" s="85" t="s">
        <v>105478</v>
      </c>
      <c r="AR9321" s="85" t="s">
        <v>105479</v>
      </c>
      <c r="AS9321" s="85" t="s">
        <v>105480</v>
      </c>
      <c r="AT9321" s="85" t="s">
        <v>105481</v>
      </c>
      <c r="AU9321" s="85" t="s">
        <v>105482</v>
      </c>
      <c r="AV9321" s="85" t="s">
        <v>290</v>
      </c>
      <c r="AW9321" s="85" t="s">
        <v>1339</v>
      </c>
      <c r="BB9321" s="85" t="s">
        <v>105483</v>
      </c>
      <c r="BC9321" s="85" t="s">
        <v>105484</v>
      </c>
      <c r="BD9321" s="85" t="s">
        <v>105485</v>
      </c>
      <c r="BE9321" s="85" t="s">
        <v>105486</v>
      </c>
      <c r="BI9321" s="85" t="s">
        <v>3791</v>
      </c>
      <c r="CT9321" s="85" t="s">
        <v>3144</v>
      </c>
      <c r="CU9321" s="85" t="s">
        <v>4146</v>
      </c>
      <c r="CV9321" s="85" t="s">
        <v>5271</v>
      </c>
      <c r="CW9321" s="85" t="s">
        <v>3453</v>
      </c>
      <c r="CX9321" s="85" t="s">
        <v>5714</v>
      </c>
    </row>
    <row r="9322" spans="1:103" x14ac:dyDescent="0.2">
      <c r="A9322" s="104">
        <v>45616</v>
      </c>
      <c r="B9322" s="85" t="s">
        <v>105487</v>
      </c>
      <c r="C9322" s="85" t="s">
        <v>3136</v>
      </c>
      <c r="D9322" s="85" t="s">
        <v>3137</v>
      </c>
      <c r="E9322" s="85" t="s">
        <v>105488</v>
      </c>
      <c r="F9322" s="85" t="s">
        <v>2374</v>
      </c>
      <c r="G9322" s="85" t="s">
        <v>2665</v>
      </c>
      <c r="H9322" s="85" t="s">
        <v>290</v>
      </c>
      <c r="I9322" s="85" t="s">
        <v>119</v>
      </c>
      <c r="J9322" s="85" t="s">
        <v>3394</v>
      </c>
      <c r="K9322" s="85" t="s">
        <v>3395</v>
      </c>
      <c r="L9322" s="85" t="s">
        <v>3144</v>
      </c>
      <c r="X9322" s="85" t="s">
        <v>90742</v>
      </c>
      <c r="Y9322" s="85" t="s">
        <v>105489</v>
      </c>
      <c r="AA9322" s="85" t="s">
        <v>105490</v>
      </c>
      <c r="AB9322" s="85" t="s">
        <v>3147</v>
      </c>
      <c r="AC9322" s="85" t="s">
        <v>105491</v>
      </c>
      <c r="AD9322" s="85" t="s">
        <v>105492</v>
      </c>
      <c r="AG9322" s="85" t="s">
        <v>105493</v>
      </c>
      <c r="AO9322" s="85" t="s">
        <v>105494</v>
      </c>
      <c r="AP9322" s="85" t="s">
        <v>105495</v>
      </c>
      <c r="AR9322" s="85" t="s">
        <v>105496</v>
      </c>
      <c r="AS9322" s="85" t="s">
        <v>105497</v>
      </c>
      <c r="AT9322" s="85" t="s">
        <v>105498</v>
      </c>
      <c r="AU9322" s="85" t="s">
        <v>105499</v>
      </c>
      <c r="AV9322" s="85" t="s">
        <v>290</v>
      </c>
      <c r="AW9322" s="85" t="s">
        <v>1339</v>
      </c>
      <c r="AZ9322" s="85" t="s">
        <v>105500</v>
      </c>
      <c r="BA9322" s="85" t="s">
        <v>105501</v>
      </c>
      <c r="BB9322" s="85" t="s">
        <v>105502</v>
      </c>
      <c r="BC9322" s="85" t="s">
        <v>105503</v>
      </c>
      <c r="BE9322" s="85" t="s">
        <v>105504</v>
      </c>
      <c r="BG9322" s="85" t="s">
        <v>105505</v>
      </c>
      <c r="BI9322" s="85" t="s">
        <v>3791</v>
      </c>
      <c r="CT9322" s="85" t="s">
        <v>3144</v>
      </c>
      <c r="CU9322" s="85" t="s">
        <v>3151</v>
      </c>
      <c r="CW9322" s="85" t="s">
        <v>3493</v>
      </c>
      <c r="CX9322" s="85" t="s">
        <v>3394</v>
      </c>
    </row>
    <row r="9323" spans="1:103" x14ac:dyDescent="0.2">
      <c r="A9323" s="104">
        <v>45616</v>
      </c>
      <c r="B9323" s="85" t="s">
        <v>105506</v>
      </c>
      <c r="C9323" s="85" t="s">
        <v>3136</v>
      </c>
      <c r="D9323" s="85" t="s">
        <v>3137</v>
      </c>
      <c r="E9323" s="85" t="s">
        <v>105507</v>
      </c>
      <c r="F9323" s="85" t="s">
        <v>3082</v>
      </c>
      <c r="G9323" s="85" t="s">
        <v>3072</v>
      </c>
      <c r="H9323" s="85" t="s">
        <v>416</v>
      </c>
      <c r="I9323" s="85" t="s">
        <v>3000</v>
      </c>
      <c r="J9323" s="85" t="s">
        <v>3556</v>
      </c>
      <c r="K9323" s="85" t="s">
        <v>3143</v>
      </c>
      <c r="L9323" s="85" t="s">
        <v>3144</v>
      </c>
      <c r="X9323" s="85" t="s">
        <v>105508</v>
      </c>
      <c r="Y9323" s="85" t="s">
        <v>105509</v>
      </c>
      <c r="AA9323" s="85" t="s">
        <v>105510</v>
      </c>
      <c r="AB9323" s="85" t="s">
        <v>3147</v>
      </c>
      <c r="AC9323" s="85" t="s">
        <v>105511</v>
      </c>
      <c r="AD9323" s="85" t="s">
        <v>105512</v>
      </c>
      <c r="AG9323" s="85" t="s">
        <v>105513</v>
      </c>
      <c r="AH9323" s="85" t="s">
        <v>105514</v>
      </c>
      <c r="AI9323" s="85" t="s">
        <v>105515</v>
      </c>
      <c r="AP9323" s="85" t="s">
        <v>105516</v>
      </c>
      <c r="AQ9323" s="85" t="s">
        <v>105517</v>
      </c>
      <c r="AS9323" s="85" t="s">
        <v>105518</v>
      </c>
      <c r="AT9323" s="85" t="s">
        <v>105519</v>
      </c>
      <c r="AU9323" s="85" t="s">
        <v>105520</v>
      </c>
      <c r="AV9323" s="85" t="s">
        <v>416</v>
      </c>
      <c r="AW9323" s="85" t="s">
        <v>1339</v>
      </c>
      <c r="AZ9323" s="85" t="s">
        <v>105522</v>
      </c>
      <c r="BA9323" s="85" t="s">
        <v>105521</v>
      </c>
      <c r="BB9323" s="85" t="s">
        <v>105523</v>
      </c>
      <c r="BC9323" s="85" t="s">
        <v>105524</v>
      </c>
      <c r="BD9323" s="85" t="s">
        <v>105525</v>
      </c>
      <c r="BF9323" s="85" t="s">
        <v>105526</v>
      </c>
      <c r="BG9323" s="85" t="s">
        <v>105527</v>
      </c>
      <c r="BI9323" s="85" t="s">
        <v>3791</v>
      </c>
      <c r="CT9323" s="85" t="s">
        <v>83847</v>
      </c>
      <c r="CU9323" s="85" t="s">
        <v>3151</v>
      </c>
      <c r="CW9323" s="85" t="s">
        <v>3493</v>
      </c>
      <c r="CX9323" s="85" t="s">
        <v>3394</v>
      </c>
    </row>
    <row r="9324" spans="1:103" x14ac:dyDescent="0.2">
      <c r="A9324" s="104">
        <v>45616</v>
      </c>
      <c r="B9324" s="85" t="s">
        <v>105332</v>
      </c>
      <c r="C9324" s="85" t="s">
        <v>3136</v>
      </c>
      <c r="D9324" s="85" t="s">
        <v>3137</v>
      </c>
      <c r="E9324" s="85" t="s">
        <v>105333</v>
      </c>
      <c r="F9324" s="85" t="s">
        <v>3024</v>
      </c>
      <c r="G9324" s="85" t="s">
        <v>2987</v>
      </c>
      <c r="H9324" s="85" t="s">
        <v>416</v>
      </c>
      <c r="I9324" s="85" t="s">
        <v>3000</v>
      </c>
      <c r="J9324" s="85" t="s">
        <v>38943</v>
      </c>
      <c r="K9324" s="85" t="s">
        <v>3143</v>
      </c>
      <c r="L9324" s="85" t="s">
        <v>3144</v>
      </c>
      <c r="N9324" s="85" t="s">
        <v>105528</v>
      </c>
      <c r="O9324" s="85" t="s">
        <v>35381</v>
      </c>
      <c r="P9324" s="85" t="s">
        <v>3435</v>
      </c>
      <c r="Q9324" s="85" t="s">
        <v>105529</v>
      </c>
      <c r="R9324" s="85" t="s">
        <v>35382</v>
      </c>
      <c r="S9324" s="85" t="s">
        <v>3435</v>
      </c>
      <c r="W9324" s="85" t="s">
        <v>69</v>
      </c>
      <c r="X9324" s="85" t="s">
        <v>105530</v>
      </c>
      <c r="Y9324" s="85" t="s">
        <v>105335</v>
      </c>
      <c r="AA9324" s="85" t="s">
        <v>105531</v>
      </c>
      <c r="AB9324" s="85" t="s">
        <v>3147</v>
      </c>
      <c r="AC9324" s="85" t="s">
        <v>105532</v>
      </c>
      <c r="AD9324" s="85" t="s">
        <v>105533</v>
      </c>
      <c r="AG9324" s="85" t="s">
        <v>105534</v>
      </c>
      <c r="AH9324" s="85" t="s">
        <v>105535</v>
      </c>
      <c r="AI9324" s="85" t="s">
        <v>105536</v>
      </c>
      <c r="AP9324" s="85" t="s">
        <v>105537</v>
      </c>
      <c r="AQ9324" s="85" t="s">
        <v>105538</v>
      </c>
      <c r="AS9324" s="85" t="s">
        <v>105539</v>
      </c>
      <c r="AT9324" s="85" t="s">
        <v>105540</v>
      </c>
      <c r="AU9324" s="85" t="s">
        <v>1593</v>
      </c>
      <c r="AV9324" s="85" t="s">
        <v>416</v>
      </c>
      <c r="AW9324" s="85" t="s">
        <v>1229</v>
      </c>
      <c r="AZ9324" s="85" t="s">
        <v>105541</v>
      </c>
      <c r="BA9324" s="85" t="s">
        <v>105542</v>
      </c>
      <c r="BB9324" s="85" t="s">
        <v>105543</v>
      </c>
      <c r="BC9324" s="85" t="s">
        <v>105336</v>
      </c>
      <c r="BD9324" s="85" t="s">
        <v>105544</v>
      </c>
      <c r="BF9324" s="85" t="s">
        <v>105545</v>
      </c>
      <c r="BI9324" s="85" t="s">
        <v>3791</v>
      </c>
      <c r="CT9324" s="85" t="s">
        <v>83847</v>
      </c>
      <c r="CU9324" s="85" t="s">
        <v>18799</v>
      </c>
      <c r="CV9324" s="85" t="s">
        <v>29692</v>
      </c>
      <c r="CW9324" s="85" t="s">
        <v>4973</v>
      </c>
      <c r="CX9324" s="85" t="s">
        <v>111577</v>
      </c>
      <c r="CY9324" s="85" t="s">
        <v>62796</v>
      </c>
    </row>
    <row r="9325" spans="1:103" x14ac:dyDescent="0.2">
      <c r="A9325" s="104">
        <v>45616</v>
      </c>
      <c r="B9325" s="85" t="s">
        <v>105546</v>
      </c>
      <c r="C9325" s="85" t="s">
        <v>3136</v>
      </c>
      <c r="D9325" s="85" t="s">
        <v>3137</v>
      </c>
      <c r="E9325" s="85" t="s">
        <v>105547</v>
      </c>
      <c r="F9325" s="85" t="s">
        <v>2599</v>
      </c>
      <c r="G9325" s="85" t="s">
        <v>2680</v>
      </c>
      <c r="H9325" s="85" t="s">
        <v>416</v>
      </c>
      <c r="I9325" s="85" t="s">
        <v>2506</v>
      </c>
      <c r="J9325" s="85" t="s">
        <v>3394</v>
      </c>
      <c r="K9325" s="85" t="s">
        <v>3395</v>
      </c>
      <c r="L9325" s="85" t="s">
        <v>3144</v>
      </c>
      <c r="X9325" s="85" t="s">
        <v>90742</v>
      </c>
      <c r="Y9325" s="85" t="s">
        <v>105548</v>
      </c>
      <c r="AA9325" s="85" t="s">
        <v>105549</v>
      </c>
      <c r="AB9325" s="85" t="e">
        <v>#REF!</v>
      </c>
      <c r="AC9325" s="85" t="s">
        <v>105550</v>
      </c>
      <c r="AD9325" s="85" t="s">
        <v>105551</v>
      </c>
      <c r="AG9325" s="85" t="s">
        <v>105552</v>
      </c>
      <c r="AP9325" s="85" t="s">
        <v>105553</v>
      </c>
      <c r="AQ9325" s="85" t="s">
        <v>105554</v>
      </c>
      <c r="AS9325" s="85" t="s">
        <v>105555</v>
      </c>
      <c r="AT9325" s="85" t="s">
        <v>105556</v>
      </c>
      <c r="AU9325" s="85" t="s">
        <v>105557</v>
      </c>
      <c r="AV9325" s="85" t="s">
        <v>416</v>
      </c>
      <c r="AW9325" s="85" t="s">
        <v>1339</v>
      </c>
      <c r="AY9325" s="85" t="s">
        <v>105558</v>
      </c>
      <c r="AZ9325" s="85" t="s">
        <v>105559</v>
      </c>
      <c r="BA9325" s="85" t="s">
        <v>105560</v>
      </c>
      <c r="BB9325" s="85" t="s">
        <v>105561</v>
      </c>
      <c r="BC9325" s="85" t="s">
        <v>105562</v>
      </c>
      <c r="BI9325" s="85" t="s">
        <v>3380</v>
      </c>
      <c r="CT9325" s="85" t="s">
        <v>3144</v>
      </c>
      <c r="CU9325" s="85" t="s">
        <v>3151</v>
      </c>
      <c r="CW9325" s="85" t="s">
        <v>3493</v>
      </c>
      <c r="CX9325" s="85" t="s">
        <v>3394</v>
      </c>
    </row>
    <row r="9326" spans="1:103" x14ac:dyDescent="0.2">
      <c r="A9326" s="104">
        <v>45616</v>
      </c>
      <c r="B9326" s="85" t="s">
        <v>105563</v>
      </c>
      <c r="C9326" s="85" t="s">
        <v>3136</v>
      </c>
      <c r="D9326" s="85" t="s">
        <v>3137</v>
      </c>
      <c r="E9326" s="85" t="s">
        <v>105564</v>
      </c>
      <c r="F9326" s="85" t="s">
        <v>2599</v>
      </c>
      <c r="G9326" s="85" t="s">
        <v>2680</v>
      </c>
      <c r="H9326" s="85" t="s">
        <v>416</v>
      </c>
      <c r="I9326" s="85" t="s">
        <v>2506</v>
      </c>
      <c r="J9326" s="85" t="s">
        <v>3415</v>
      </c>
      <c r="K9326" s="85" t="s">
        <v>3143</v>
      </c>
      <c r="L9326" s="85" t="s">
        <v>3144</v>
      </c>
      <c r="X9326" s="85" t="s">
        <v>90742</v>
      </c>
      <c r="Y9326" s="85" t="s">
        <v>105565</v>
      </c>
      <c r="AA9326" s="85" t="s">
        <v>105566</v>
      </c>
      <c r="AB9326" s="85" t="s">
        <v>3147</v>
      </c>
      <c r="AC9326" s="85" t="s">
        <v>105567</v>
      </c>
      <c r="AD9326" s="85" t="s">
        <v>105568</v>
      </c>
      <c r="AG9326" s="85" t="s">
        <v>105569</v>
      </c>
      <c r="AP9326" s="85" t="s">
        <v>105570</v>
      </c>
      <c r="AQ9326" s="85" t="s">
        <v>105571</v>
      </c>
      <c r="AS9326" s="85" t="s">
        <v>105572</v>
      </c>
      <c r="AT9326" s="85" t="s">
        <v>105573</v>
      </c>
      <c r="AU9326" s="85" t="s">
        <v>1593</v>
      </c>
      <c r="AV9326" s="85" t="s">
        <v>416</v>
      </c>
      <c r="AW9326" s="85" t="s">
        <v>1229</v>
      </c>
      <c r="AY9326" s="85" t="s">
        <v>105574</v>
      </c>
      <c r="AZ9326" s="85" t="s">
        <v>105575</v>
      </c>
      <c r="BA9326" s="85" t="s">
        <v>105576</v>
      </c>
      <c r="BB9326" s="85" t="s">
        <v>105577</v>
      </c>
      <c r="BC9326" s="85" t="s">
        <v>105578</v>
      </c>
      <c r="BI9326" s="85" t="s">
        <v>3380</v>
      </c>
      <c r="CT9326" s="85" t="s">
        <v>3144</v>
      </c>
      <c r="CU9326" s="85" t="s">
        <v>3151</v>
      </c>
      <c r="CW9326" s="85" t="s">
        <v>3493</v>
      </c>
      <c r="CX9326" s="85" t="s">
        <v>3415</v>
      </c>
    </row>
    <row r="9327" spans="1:103" x14ac:dyDescent="0.2">
      <c r="A9327" s="104">
        <v>45616</v>
      </c>
      <c r="B9327" s="85" t="s">
        <v>105579</v>
      </c>
      <c r="C9327" s="85" t="s">
        <v>3136</v>
      </c>
      <c r="D9327" s="85" t="s">
        <v>3137</v>
      </c>
      <c r="E9327" s="85" t="s">
        <v>105580</v>
      </c>
      <c r="F9327" s="85" t="s">
        <v>2604</v>
      </c>
      <c r="G9327" s="85" t="s">
        <v>2680</v>
      </c>
      <c r="H9327" s="85" t="s">
        <v>416</v>
      </c>
      <c r="I9327" s="85" t="s">
        <v>103</v>
      </c>
      <c r="J9327" s="85" t="s">
        <v>21293</v>
      </c>
      <c r="K9327" s="85" t="s">
        <v>3143</v>
      </c>
      <c r="L9327" s="85" t="s">
        <v>3144</v>
      </c>
      <c r="X9327" s="85" t="s">
        <v>90742</v>
      </c>
      <c r="Y9327" s="85" t="s">
        <v>105581</v>
      </c>
      <c r="AA9327" s="85" t="s">
        <v>105582</v>
      </c>
      <c r="AB9327" s="85" t="s">
        <v>3147</v>
      </c>
      <c r="AC9327" s="85" t="s">
        <v>105583</v>
      </c>
      <c r="AD9327" s="85" t="s">
        <v>105584</v>
      </c>
      <c r="AG9327" s="85" t="s">
        <v>105585</v>
      </c>
      <c r="AP9327" s="85" t="s">
        <v>105586</v>
      </c>
      <c r="AQ9327" s="85" t="s">
        <v>105587</v>
      </c>
      <c r="AS9327" s="85" t="s">
        <v>105588</v>
      </c>
      <c r="AT9327" s="85" t="s">
        <v>105589</v>
      </c>
      <c r="AU9327" s="85" t="s">
        <v>105590</v>
      </c>
      <c r="AV9327" s="85" t="s">
        <v>416</v>
      </c>
      <c r="AW9327" s="85" t="s">
        <v>1339</v>
      </c>
      <c r="AY9327" s="85" t="s">
        <v>105591</v>
      </c>
      <c r="AZ9327" s="85" t="s">
        <v>105592</v>
      </c>
      <c r="BA9327" s="85" t="s">
        <v>105593</v>
      </c>
      <c r="BB9327" s="85" t="s">
        <v>105594</v>
      </c>
      <c r="BC9327" s="85" t="s">
        <v>105595</v>
      </c>
      <c r="BI9327" s="85" t="s">
        <v>3380</v>
      </c>
      <c r="CT9327" s="85" t="s">
        <v>3144</v>
      </c>
      <c r="CU9327" s="85" t="s">
        <v>3151</v>
      </c>
      <c r="CW9327" s="85" t="s">
        <v>3493</v>
      </c>
      <c r="CX9327" s="85" t="s">
        <v>21293</v>
      </c>
    </row>
    <row r="9328" spans="1:103" x14ac:dyDescent="0.2">
      <c r="A9328" s="104">
        <v>45616</v>
      </c>
      <c r="B9328" s="85" t="s">
        <v>105596</v>
      </c>
      <c r="C9328" s="85" t="s">
        <v>3136</v>
      </c>
      <c r="D9328" s="85" t="s">
        <v>3137</v>
      </c>
      <c r="E9328" s="85" t="s">
        <v>105597</v>
      </c>
      <c r="F9328" s="85" t="s">
        <v>942</v>
      </c>
      <c r="G9328" s="85" t="s">
        <v>2662</v>
      </c>
      <c r="H9328" s="85" t="s">
        <v>290</v>
      </c>
      <c r="I9328" s="85" t="s">
        <v>69</v>
      </c>
      <c r="J9328" s="85" t="s">
        <v>3394</v>
      </c>
      <c r="K9328" s="85" t="s">
        <v>3395</v>
      </c>
      <c r="L9328" s="85" t="s">
        <v>3144</v>
      </c>
      <c r="X9328" s="85" t="s">
        <v>90742</v>
      </c>
      <c r="Y9328" s="85" t="s">
        <v>105598</v>
      </c>
      <c r="AA9328" s="85" t="s">
        <v>105599</v>
      </c>
      <c r="AB9328" s="85" t="s">
        <v>3147</v>
      </c>
      <c r="AC9328" s="85" t="s">
        <v>105600</v>
      </c>
      <c r="AD9328" s="85" t="s">
        <v>105601</v>
      </c>
      <c r="AE9328" s="85" t="s">
        <v>105602</v>
      </c>
      <c r="AL9328" s="85" t="s">
        <v>105603</v>
      </c>
      <c r="AM9328" s="85" t="s">
        <v>105604</v>
      </c>
      <c r="AU9328" s="85" t="s">
        <v>3842</v>
      </c>
      <c r="AV9328" s="85" t="s">
        <v>290</v>
      </c>
      <c r="AW9328" s="85" t="s">
        <v>1339</v>
      </c>
      <c r="BA9328" s="85" t="s">
        <v>105605</v>
      </c>
      <c r="BB9328" s="85" t="s">
        <v>105606</v>
      </c>
      <c r="BC9328" s="85" t="s">
        <v>105607</v>
      </c>
      <c r="BD9328" s="85" t="s">
        <v>105608</v>
      </c>
      <c r="BE9328" s="85" t="s">
        <v>105609</v>
      </c>
      <c r="BI9328" s="85" t="s">
        <v>3380</v>
      </c>
      <c r="CT9328" s="85" t="s">
        <v>3144</v>
      </c>
      <c r="CU9328" s="85" t="s">
        <v>3151</v>
      </c>
      <c r="CW9328" s="85" t="s">
        <v>3472</v>
      </c>
      <c r="CX9328" s="85" t="s">
        <v>3394</v>
      </c>
    </row>
    <row r="9329" spans="1:103" x14ac:dyDescent="0.2">
      <c r="A9329" s="104">
        <v>45616</v>
      </c>
      <c r="B9329" s="85" t="s">
        <v>105610</v>
      </c>
      <c r="C9329" s="85" t="s">
        <v>3136</v>
      </c>
      <c r="D9329" s="85" t="s">
        <v>3137</v>
      </c>
      <c r="E9329" s="85" t="s">
        <v>105611</v>
      </c>
      <c r="F9329" s="85" t="s">
        <v>2624</v>
      </c>
      <c r="G9329" s="85" t="s">
        <v>2680</v>
      </c>
      <c r="H9329" s="85" t="s">
        <v>678</v>
      </c>
      <c r="I9329" s="85" t="s">
        <v>103</v>
      </c>
      <c r="J9329" s="85" t="s">
        <v>3394</v>
      </c>
      <c r="K9329" s="85" t="s">
        <v>3395</v>
      </c>
      <c r="L9329" s="85" t="s">
        <v>3144</v>
      </c>
      <c r="X9329" s="85" t="s">
        <v>90742</v>
      </c>
      <c r="Y9329" s="85" t="s">
        <v>105612</v>
      </c>
      <c r="AA9329" s="85" t="s">
        <v>105613</v>
      </c>
      <c r="AB9329" s="85" t="s">
        <v>3147</v>
      </c>
      <c r="AC9329" s="85" t="s">
        <v>105614</v>
      </c>
      <c r="AD9329" s="85" t="s">
        <v>105615</v>
      </c>
      <c r="AG9329" s="85" t="s">
        <v>105616</v>
      </c>
      <c r="AP9329" s="85" t="s">
        <v>105617</v>
      </c>
      <c r="AQ9329" s="85" t="s">
        <v>105618</v>
      </c>
      <c r="AS9329" s="85" t="s">
        <v>105619</v>
      </c>
      <c r="AT9329" s="85" t="s">
        <v>105620</v>
      </c>
      <c r="AU9329" s="85" t="s">
        <v>1604</v>
      </c>
      <c r="AV9329" s="85" t="s">
        <v>678</v>
      </c>
      <c r="AW9329" s="85" t="s">
        <v>1238</v>
      </c>
      <c r="AY9329" s="85" t="s">
        <v>105621</v>
      </c>
      <c r="AZ9329" s="85" t="s">
        <v>105622</v>
      </c>
      <c r="BA9329" s="85" t="s">
        <v>105623</v>
      </c>
      <c r="BB9329" s="85" t="s">
        <v>105624</v>
      </c>
      <c r="BC9329" s="85" t="s">
        <v>105625</v>
      </c>
      <c r="BI9329" s="85" t="s">
        <v>3390</v>
      </c>
      <c r="CT9329" s="85" t="s">
        <v>3144</v>
      </c>
      <c r="CU9329" s="85" t="s">
        <v>3151</v>
      </c>
      <c r="CW9329" s="85" t="s">
        <v>3493</v>
      </c>
      <c r="CX9329" s="85" t="s">
        <v>3394</v>
      </c>
    </row>
    <row r="9330" spans="1:103" x14ac:dyDescent="0.2">
      <c r="A9330" s="104">
        <v>45616</v>
      </c>
      <c r="B9330" s="85" t="s">
        <v>105626</v>
      </c>
      <c r="C9330" s="85" t="s">
        <v>3136</v>
      </c>
      <c r="D9330" s="85" t="s">
        <v>3137</v>
      </c>
      <c r="E9330" s="85" t="s">
        <v>105627</v>
      </c>
      <c r="F9330" s="85" t="s">
        <v>2376</v>
      </c>
      <c r="G9330" s="85" t="s">
        <v>2665</v>
      </c>
      <c r="H9330" s="85" t="s">
        <v>290</v>
      </c>
      <c r="I9330" s="85" t="s">
        <v>103</v>
      </c>
      <c r="J9330" s="85" t="s">
        <v>3394</v>
      </c>
      <c r="K9330" s="85" t="s">
        <v>3395</v>
      </c>
      <c r="L9330" s="85" t="s">
        <v>3144</v>
      </c>
      <c r="X9330" s="85" t="s">
        <v>90742</v>
      </c>
      <c r="Y9330" s="85" t="s">
        <v>105628</v>
      </c>
      <c r="AA9330" s="85" t="s">
        <v>105629</v>
      </c>
      <c r="AB9330" s="85" t="s">
        <v>3147</v>
      </c>
      <c r="AC9330" s="85" t="s">
        <v>105630</v>
      </c>
      <c r="AD9330" s="85" t="s">
        <v>105631</v>
      </c>
      <c r="AG9330" s="85" t="s">
        <v>105632</v>
      </c>
      <c r="AO9330" s="85" t="s">
        <v>105633</v>
      </c>
      <c r="AP9330" s="85" t="s">
        <v>105634</v>
      </c>
      <c r="AR9330" s="85" t="s">
        <v>105635</v>
      </c>
      <c r="AS9330" s="85" t="s">
        <v>105636</v>
      </c>
      <c r="AT9330" s="85" t="s">
        <v>105637</v>
      </c>
      <c r="AU9330" s="85" t="s">
        <v>105638</v>
      </c>
      <c r="AV9330" s="85" t="s">
        <v>290</v>
      </c>
      <c r="AW9330" s="85" t="s">
        <v>1339</v>
      </c>
      <c r="AZ9330" s="85" t="s">
        <v>105639</v>
      </c>
      <c r="BA9330" s="85" t="s">
        <v>105640</v>
      </c>
      <c r="BB9330" s="85" t="s">
        <v>105641</v>
      </c>
      <c r="BC9330" s="85" t="s">
        <v>105642</v>
      </c>
      <c r="BE9330" s="85" t="s">
        <v>105643</v>
      </c>
      <c r="BG9330" s="85" t="s">
        <v>105644</v>
      </c>
      <c r="BI9330" s="85" t="s">
        <v>3390</v>
      </c>
      <c r="CT9330" s="85" t="s">
        <v>3144</v>
      </c>
      <c r="CU9330" s="85" t="s">
        <v>3151</v>
      </c>
      <c r="CW9330" s="85" t="s">
        <v>3493</v>
      </c>
      <c r="CX9330" s="85" t="s">
        <v>3394</v>
      </c>
    </row>
    <row r="9331" spans="1:103" x14ac:dyDescent="0.2">
      <c r="A9331" s="104">
        <v>45616</v>
      </c>
      <c r="B9331" s="85" t="s">
        <v>105645</v>
      </c>
      <c r="C9331" s="85" t="s">
        <v>3136</v>
      </c>
      <c r="D9331" s="85" t="s">
        <v>3137</v>
      </c>
      <c r="E9331" s="85" t="s">
        <v>73599</v>
      </c>
      <c r="F9331" s="85" t="s">
        <v>2599</v>
      </c>
      <c r="G9331" s="85" t="s">
        <v>2680</v>
      </c>
      <c r="H9331" s="85" t="s">
        <v>416</v>
      </c>
      <c r="I9331" s="85" t="s">
        <v>2506</v>
      </c>
      <c r="J9331" s="85" t="s">
        <v>4189</v>
      </c>
      <c r="K9331" s="85" t="s">
        <v>3143</v>
      </c>
      <c r="L9331" s="85" t="s">
        <v>3144</v>
      </c>
      <c r="X9331" s="85" t="s">
        <v>105682</v>
      </c>
      <c r="Y9331" s="85" t="s">
        <v>73602</v>
      </c>
      <c r="AA9331" s="85" t="s">
        <v>96203</v>
      </c>
      <c r="AB9331" s="85" t="s">
        <v>3147</v>
      </c>
      <c r="AC9331" s="85" t="s">
        <v>96204</v>
      </c>
      <c r="AD9331" s="85" t="s">
        <v>96205</v>
      </c>
      <c r="AG9331" s="85" t="s">
        <v>99219</v>
      </c>
      <c r="AP9331" s="85" t="s">
        <v>99220</v>
      </c>
      <c r="AQ9331" s="85" t="s">
        <v>99221</v>
      </c>
      <c r="AS9331" s="85" t="s">
        <v>99222</v>
      </c>
      <c r="AT9331" s="85" t="s">
        <v>99223</v>
      </c>
      <c r="AU9331" s="85" t="s">
        <v>71881</v>
      </c>
      <c r="AV9331" s="85" t="s">
        <v>416</v>
      </c>
      <c r="AW9331" s="85" t="s">
        <v>1339</v>
      </c>
      <c r="AY9331" s="85" t="s">
        <v>99224</v>
      </c>
      <c r="AZ9331" s="85" t="s">
        <v>99225</v>
      </c>
      <c r="BA9331" s="85" t="s">
        <v>99226</v>
      </c>
      <c r="BB9331" s="85" t="s">
        <v>99227</v>
      </c>
      <c r="BC9331" s="85" t="s">
        <v>99228</v>
      </c>
      <c r="BI9331" s="85" t="s">
        <v>3390</v>
      </c>
      <c r="CT9331" s="85" t="s">
        <v>3144</v>
      </c>
      <c r="CU9331" s="85" t="s">
        <v>4612</v>
      </c>
      <c r="CV9331" s="85" t="s">
        <v>4613</v>
      </c>
      <c r="CW9331" s="85" t="s">
        <v>3453</v>
      </c>
      <c r="CX9331" s="85" t="s">
        <v>9819</v>
      </c>
    </row>
    <row r="9332" spans="1:103" x14ac:dyDescent="0.2">
      <c r="A9332" s="104">
        <v>45616</v>
      </c>
      <c r="B9332" s="85" t="s">
        <v>105666</v>
      </c>
      <c r="C9332" s="85" t="s">
        <v>3136</v>
      </c>
      <c r="D9332" s="85" t="s">
        <v>3137</v>
      </c>
      <c r="E9332" s="85" t="s">
        <v>105667</v>
      </c>
      <c r="F9332" s="85" t="s">
        <v>960</v>
      </c>
      <c r="G9332" s="85" t="s">
        <v>2662</v>
      </c>
      <c r="H9332" s="85" t="s">
        <v>92</v>
      </c>
      <c r="I9332" s="85" t="s">
        <v>69</v>
      </c>
      <c r="J9332" s="85" t="s">
        <v>3394</v>
      </c>
      <c r="K9332" s="85" t="s">
        <v>3395</v>
      </c>
      <c r="L9332" s="85" t="s">
        <v>3144</v>
      </c>
      <c r="X9332" s="85" t="s">
        <v>90742</v>
      </c>
      <c r="Y9332" s="85" t="s">
        <v>105668</v>
      </c>
      <c r="AA9332" s="85" t="s">
        <v>105669</v>
      </c>
      <c r="AB9332" s="85" t="s">
        <v>3147</v>
      </c>
      <c r="AC9332" s="85" t="s">
        <v>105670</v>
      </c>
      <c r="AD9332" s="85" t="s">
        <v>105671</v>
      </c>
      <c r="AE9332" s="85" t="s">
        <v>105672</v>
      </c>
      <c r="AL9332" s="85" t="s">
        <v>105673</v>
      </c>
      <c r="AM9332" s="85" t="s">
        <v>105674</v>
      </c>
      <c r="AU9332" s="85" t="s">
        <v>11006</v>
      </c>
      <c r="AV9332" s="85" t="s">
        <v>92</v>
      </c>
      <c r="AW9332" s="85" t="s">
        <v>1339</v>
      </c>
      <c r="BA9332" s="85" t="s">
        <v>105675</v>
      </c>
      <c r="BB9332" s="85" t="s">
        <v>105676</v>
      </c>
      <c r="BC9332" s="85" t="s">
        <v>105677</v>
      </c>
      <c r="BD9332" s="85" t="s">
        <v>105678</v>
      </c>
      <c r="BE9332" s="85" t="s">
        <v>105679</v>
      </c>
      <c r="BI9332" s="85" t="s">
        <v>4318</v>
      </c>
      <c r="CT9332" s="85" t="s">
        <v>3144</v>
      </c>
      <c r="CU9332" s="85" t="s">
        <v>3151</v>
      </c>
      <c r="CW9332" s="85" t="s">
        <v>3472</v>
      </c>
      <c r="CX9332" s="85" t="s">
        <v>3394</v>
      </c>
    </row>
    <row r="9333" spans="1:103" x14ac:dyDescent="0.2">
      <c r="A9333" s="104">
        <v>45617</v>
      </c>
      <c r="B9333" s="85" t="s">
        <v>105683</v>
      </c>
      <c r="C9333" s="85" t="s">
        <v>3136</v>
      </c>
      <c r="D9333" s="85" t="s">
        <v>3137</v>
      </c>
      <c r="E9333" s="85" t="s">
        <v>105684</v>
      </c>
      <c r="F9333" s="85" t="s">
        <v>2034</v>
      </c>
      <c r="G9333" s="85" t="s">
        <v>2001</v>
      </c>
      <c r="H9333" s="85" t="s">
        <v>416</v>
      </c>
      <c r="I9333" s="85" t="s">
        <v>206</v>
      </c>
      <c r="J9333" s="85" t="s">
        <v>3162</v>
      </c>
      <c r="K9333" s="85" t="s">
        <v>3143</v>
      </c>
      <c r="L9333" s="85" t="s">
        <v>3144</v>
      </c>
      <c r="Y9333" s="85" t="s">
        <v>105685</v>
      </c>
      <c r="AA9333" s="85" t="s">
        <v>105686</v>
      </c>
      <c r="AB9333" s="85" t="s">
        <v>3147</v>
      </c>
      <c r="AC9333" s="85" t="s">
        <v>105687</v>
      </c>
      <c r="AD9333" s="85" t="s">
        <v>105688</v>
      </c>
      <c r="AH9333" s="85">
        <v>1375973218025500</v>
      </c>
      <c r="AI9333" s="85">
        <v>1383197420074170</v>
      </c>
      <c r="AV9333" s="85" t="s">
        <v>3147</v>
      </c>
      <c r="AW9333" s="85" t="s">
        <v>3147</v>
      </c>
      <c r="BI9333" s="85" t="s">
        <v>3150</v>
      </c>
      <c r="CT9333" s="85" t="s">
        <v>3144</v>
      </c>
      <c r="CU9333" s="85" t="s">
        <v>3151</v>
      </c>
      <c r="CW9333" s="85" t="s">
        <v>3152</v>
      </c>
      <c r="CX9333" s="85" t="s">
        <v>3162</v>
      </c>
    </row>
    <row r="9334" spans="1:103" x14ac:dyDescent="0.2">
      <c r="A9334" s="104">
        <v>45617</v>
      </c>
      <c r="B9334" s="85" t="s">
        <v>105689</v>
      </c>
      <c r="C9334" s="85" t="s">
        <v>3136</v>
      </c>
      <c r="D9334" s="85" t="s">
        <v>3137</v>
      </c>
      <c r="E9334" s="85" t="s">
        <v>105690</v>
      </c>
      <c r="F9334" s="85" t="s">
        <v>2614</v>
      </c>
      <c r="G9334" s="85" t="s">
        <v>2680</v>
      </c>
      <c r="H9334" s="85" t="s">
        <v>678</v>
      </c>
      <c r="I9334" s="85" t="s">
        <v>75</v>
      </c>
      <c r="J9334" s="85" t="s">
        <v>4337</v>
      </c>
      <c r="K9334" s="85" t="s">
        <v>3143</v>
      </c>
      <c r="L9334" s="85" t="s">
        <v>3144</v>
      </c>
      <c r="Y9334" s="85" t="s">
        <v>105691</v>
      </c>
      <c r="AA9334" s="85" t="s">
        <v>105692</v>
      </c>
      <c r="AB9334" s="85" t="s">
        <v>3147</v>
      </c>
      <c r="AC9334" s="85" t="s">
        <v>105693</v>
      </c>
      <c r="AD9334" s="85" t="s">
        <v>105694</v>
      </c>
      <c r="AV9334" s="85" t="s">
        <v>3147</v>
      </c>
      <c r="AW9334" s="85" t="s">
        <v>3147</v>
      </c>
      <c r="BI9334" s="85" t="s">
        <v>3150</v>
      </c>
      <c r="CT9334" s="85" t="s">
        <v>3144</v>
      </c>
      <c r="CU9334" s="85" t="s">
        <v>3151</v>
      </c>
      <c r="CW9334" s="85" t="s">
        <v>3152</v>
      </c>
      <c r="CX9334" s="85" t="s">
        <v>4337</v>
      </c>
    </row>
    <row r="9335" spans="1:103" x14ac:dyDescent="0.2">
      <c r="A9335" s="104">
        <v>45617</v>
      </c>
      <c r="B9335" s="85" t="s">
        <v>105695</v>
      </c>
      <c r="C9335" s="85" t="s">
        <v>3136</v>
      </c>
      <c r="D9335" s="85" t="s">
        <v>3137</v>
      </c>
      <c r="E9335" s="85" t="s">
        <v>105696</v>
      </c>
      <c r="F9335" s="85" t="s">
        <v>2599</v>
      </c>
      <c r="G9335" s="85" t="s">
        <v>2680</v>
      </c>
      <c r="H9335" s="85" t="s">
        <v>416</v>
      </c>
      <c r="I9335" s="85" t="s">
        <v>2506</v>
      </c>
      <c r="J9335" s="85" t="s">
        <v>3300</v>
      </c>
      <c r="K9335" s="85" t="s">
        <v>3143</v>
      </c>
      <c r="L9335" s="85" t="s">
        <v>3144</v>
      </c>
      <c r="Y9335" s="85" t="s">
        <v>105697</v>
      </c>
      <c r="AA9335" s="85" t="s">
        <v>105698</v>
      </c>
      <c r="AB9335" s="85" t="s">
        <v>3147</v>
      </c>
      <c r="AC9335" s="85" t="s">
        <v>105699</v>
      </c>
      <c r="AD9335" s="85" t="s">
        <v>105700</v>
      </c>
      <c r="AV9335" s="85" t="s">
        <v>3147</v>
      </c>
      <c r="AW9335" s="85" t="s">
        <v>3147</v>
      </c>
      <c r="BI9335" s="85" t="s">
        <v>3150</v>
      </c>
      <c r="CT9335" s="85" t="s">
        <v>3144</v>
      </c>
      <c r="CU9335" s="85" t="s">
        <v>3151</v>
      </c>
      <c r="CW9335" s="85" t="s">
        <v>3152</v>
      </c>
      <c r="CX9335" s="85" t="s">
        <v>3300</v>
      </c>
    </row>
    <row r="9336" spans="1:103" x14ac:dyDescent="0.2">
      <c r="A9336" s="104">
        <v>45617</v>
      </c>
      <c r="B9336" s="85" t="s">
        <v>105701</v>
      </c>
      <c r="C9336" s="85" t="s">
        <v>3136</v>
      </c>
      <c r="D9336" s="85" t="s">
        <v>3137</v>
      </c>
      <c r="E9336" s="85" t="s">
        <v>105702</v>
      </c>
      <c r="F9336" s="85" t="s">
        <v>2599</v>
      </c>
      <c r="G9336" s="85" t="s">
        <v>2680</v>
      </c>
      <c r="H9336" s="85" t="s">
        <v>416</v>
      </c>
      <c r="I9336" s="85" t="s">
        <v>2506</v>
      </c>
      <c r="J9336" s="85" t="s">
        <v>4337</v>
      </c>
      <c r="K9336" s="85" t="s">
        <v>3143</v>
      </c>
      <c r="L9336" s="85" t="s">
        <v>3144</v>
      </c>
      <c r="Y9336" s="85" t="s">
        <v>105703</v>
      </c>
      <c r="AA9336" s="85" t="s">
        <v>105704</v>
      </c>
      <c r="AB9336" s="85" t="s">
        <v>3147</v>
      </c>
      <c r="AC9336" s="85" t="s">
        <v>105705</v>
      </c>
      <c r="AD9336" s="85" t="s">
        <v>105706</v>
      </c>
      <c r="AV9336" s="85" t="s">
        <v>3147</v>
      </c>
      <c r="AW9336" s="85" t="s">
        <v>3147</v>
      </c>
      <c r="BI9336" s="85" t="s">
        <v>3150</v>
      </c>
      <c r="CT9336" s="85" t="s">
        <v>3144</v>
      </c>
      <c r="CU9336" s="85" t="s">
        <v>3151</v>
      </c>
      <c r="CW9336" s="85" t="s">
        <v>3152</v>
      </c>
      <c r="CX9336" s="85" t="s">
        <v>4337</v>
      </c>
    </row>
    <row r="9337" spans="1:103" x14ac:dyDescent="0.2">
      <c r="A9337" s="104">
        <v>45617</v>
      </c>
      <c r="B9337" s="85" t="s">
        <v>105707</v>
      </c>
      <c r="C9337" s="85" t="s">
        <v>3136</v>
      </c>
      <c r="D9337" s="85" t="s">
        <v>3137</v>
      </c>
      <c r="E9337" s="85" t="s">
        <v>105708</v>
      </c>
      <c r="F9337" s="85" t="s">
        <v>3102</v>
      </c>
      <c r="G9337" s="85" t="s">
        <v>3072</v>
      </c>
      <c r="H9337" s="85" t="s">
        <v>678</v>
      </c>
      <c r="I9337" s="85" t="s">
        <v>3000</v>
      </c>
      <c r="J9337" s="85" t="s">
        <v>16583</v>
      </c>
      <c r="K9337" s="85" t="s">
        <v>3143</v>
      </c>
      <c r="L9337" s="85" t="s">
        <v>3144</v>
      </c>
      <c r="X9337" s="85" t="s">
        <v>105709</v>
      </c>
      <c r="Y9337" s="85" t="s">
        <v>105710</v>
      </c>
      <c r="AB9337" s="85" t="s">
        <v>3147</v>
      </c>
      <c r="AC9337" s="85" t="s">
        <v>3147</v>
      </c>
      <c r="AV9337" s="85" t="s">
        <v>3147</v>
      </c>
      <c r="AW9337" s="85" t="s">
        <v>3147</v>
      </c>
      <c r="BA9337" s="85" t="s">
        <v>105711</v>
      </c>
      <c r="BI9337" s="85" t="s">
        <v>3150</v>
      </c>
      <c r="CT9337" s="85" t="s">
        <v>83847</v>
      </c>
      <c r="CU9337" s="85" t="s">
        <v>5180</v>
      </c>
      <c r="CV9337" s="85" t="s">
        <v>5181</v>
      </c>
      <c r="CW9337" s="85" t="s">
        <v>17519</v>
      </c>
      <c r="CX9337" s="85" t="s">
        <v>18928</v>
      </c>
    </row>
    <row r="9338" spans="1:103" x14ac:dyDescent="0.2">
      <c r="A9338" s="104">
        <v>45617</v>
      </c>
      <c r="B9338" s="85" t="s">
        <v>105712</v>
      </c>
      <c r="C9338" s="85" t="s">
        <v>3136</v>
      </c>
      <c r="D9338" s="85" t="s">
        <v>3137</v>
      </c>
      <c r="E9338" s="85" t="s">
        <v>105713</v>
      </c>
      <c r="F9338" s="85" t="s">
        <v>2599</v>
      </c>
      <c r="G9338" s="85" t="s">
        <v>2680</v>
      </c>
      <c r="H9338" s="85" t="s">
        <v>416</v>
      </c>
      <c r="I9338" s="85" t="s">
        <v>2506</v>
      </c>
      <c r="J9338" s="85" t="s">
        <v>3377</v>
      </c>
      <c r="K9338" s="85" t="s">
        <v>3143</v>
      </c>
      <c r="L9338" s="85" t="s">
        <v>3144</v>
      </c>
      <c r="Y9338" s="85" t="s">
        <v>105714</v>
      </c>
      <c r="AB9338" s="85" t="s">
        <v>3147</v>
      </c>
      <c r="AC9338" s="85" t="s">
        <v>3147</v>
      </c>
      <c r="AP9338" s="85" t="s">
        <v>105715</v>
      </c>
      <c r="AV9338" s="85" t="s">
        <v>3147</v>
      </c>
      <c r="AW9338" s="85" t="s">
        <v>3147</v>
      </c>
      <c r="BI9338" s="85" t="s">
        <v>3150</v>
      </c>
      <c r="CT9338" s="85" t="s">
        <v>3144</v>
      </c>
      <c r="CU9338" s="85" t="s">
        <v>3151</v>
      </c>
      <c r="CW9338" s="85" t="s">
        <v>3152</v>
      </c>
      <c r="CX9338" s="85" t="s">
        <v>3377</v>
      </c>
    </row>
    <row r="9339" spans="1:103" x14ac:dyDescent="0.2">
      <c r="A9339" s="104">
        <v>45617</v>
      </c>
      <c r="B9339" s="85" t="s">
        <v>105716</v>
      </c>
      <c r="C9339" s="85" t="s">
        <v>3136</v>
      </c>
      <c r="D9339" s="85" t="s">
        <v>3137</v>
      </c>
      <c r="E9339" s="85" t="s">
        <v>105717</v>
      </c>
      <c r="F9339" s="85" t="s">
        <v>2044</v>
      </c>
      <c r="G9339" s="85" t="s">
        <v>2001</v>
      </c>
      <c r="H9339" s="85" t="s">
        <v>678</v>
      </c>
      <c r="I9339" s="85" t="s">
        <v>1098</v>
      </c>
      <c r="J9339" s="85" t="s">
        <v>3162</v>
      </c>
      <c r="K9339" s="85" t="s">
        <v>3143</v>
      </c>
      <c r="L9339" s="85" t="s">
        <v>3144</v>
      </c>
      <c r="X9339" s="85" t="s">
        <v>105718</v>
      </c>
      <c r="Y9339" s="85" t="s">
        <v>105719</v>
      </c>
      <c r="AA9339" s="85" t="s">
        <v>105720</v>
      </c>
      <c r="AB9339" s="85" t="s">
        <v>3147</v>
      </c>
      <c r="AC9339" s="85" t="s">
        <v>105721</v>
      </c>
      <c r="AD9339" s="85" t="s">
        <v>105722</v>
      </c>
      <c r="AH9339" s="85">
        <v>1285814805081660</v>
      </c>
      <c r="AI9339" s="85">
        <v>1269773902041060</v>
      </c>
      <c r="AV9339" s="85" t="s">
        <v>3147</v>
      </c>
      <c r="AW9339" s="85" t="s">
        <v>3147</v>
      </c>
      <c r="BI9339" s="85" t="s">
        <v>3150</v>
      </c>
      <c r="CT9339" s="85" t="s">
        <v>3144</v>
      </c>
      <c r="CU9339" s="85" t="s">
        <v>4972</v>
      </c>
      <c r="CW9339" s="85" t="s">
        <v>42377</v>
      </c>
      <c r="CX9339" s="85" t="s">
        <v>106245</v>
      </c>
    </row>
    <row r="9340" spans="1:103" x14ac:dyDescent="0.2">
      <c r="A9340" s="104">
        <v>45617</v>
      </c>
      <c r="B9340" s="85" t="s">
        <v>105723</v>
      </c>
      <c r="C9340" s="85" t="s">
        <v>3136</v>
      </c>
      <c r="D9340" s="85" t="s">
        <v>3137</v>
      </c>
      <c r="E9340" s="85" t="s">
        <v>105724</v>
      </c>
      <c r="F9340" s="85" t="s">
        <v>2614</v>
      </c>
      <c r="G9340" s="85" t="s">
        <v>2680</v>
      </c>
      <c r="H9340" s="85" t="s">
        <v>678</v>
      </c>
      <c r="I9340" s="85" t="s">
        <v>75</v>
      </c>
      <c r="J9340" s="85" t="s">
        <v>6765</v>
      </c>
      <c r="K9340" s="85" t="s">
        <v>3143</v>
      </c>
      <c r="L9340" s="85" t="s">
        <v>3144</v>
      </c>
      <c r="X9340" s="85" t="s">
        <v>105725</v>
      </c>
      <c r="Y9340" s="85" t="s">
        <v>105726</v>
      </c>
      <c r="AB9340" s="85" t="s">
        <v>3147</v>
      </c>
      <c r="AC9340" s="85" t="s">
        <v>3147</v>
      </c>
      <c r="AV9340" s="85" t="s">
        <v>3147</v>
      </c>
      <c r="AW9340" s="85" t="s">
        <v>3147</v>
      </c>
      <c r="AY9340" s="85" t="s">
        <v>105727</v>
      </c>
      <c r="BI9340" s="85" t="s">
        <v>3150</v>
      </c>
      <c r="CT9340" s="85" t="s">
        <v>3144</v>
      </c>
      <c r="CU9340" s="85" t="s">
        <v>4129</v>
      </c>
      <c r="CV9340" s="85" t="s">
        <v>4130</v>
      </c>
      <c r="CW9340" s="85" t="s">
        <v>3152</v>
      </c>
      <c r="CX9340" s="85" t="s">
        <v>6765</v>
      </c>
    </row>
    <row r="9341" spans="1:103" x14ac:dyDescent="0.2">
      <c r="A9341" s="104">
        <v>45617</v>
      </c>
      <c r="B9341" s="85" t="s">
        <v>105244</v>
      </c>
      <c r="C9341" s="85" t="s">
        <v>3136</v>
      </c>
      <c r="D9341" s="85" t="s">
        <v>3137</v>
      </c>
      <c r="E9341" s="85" t="s">
        <v>105245</v>
      </c>
      <c r="F9341" s="85" t="s">
        <v>2208</v>
      </c>
      <c r="G9341" s="85" t="s">
        <v>2190</v>
      </c>
      <c r="H9341" s="85" t="s">
        <v>290</v>
      </c>
      <c r="I9341" s="85" t="s">
        <v>103</v>
      </c>
      <c r="J9341" s="85" t="s">
        <v>3142</v>
      </c>
      <c r="K9341" s="85" t="s">
        <v>3143</v>
      </c>
      <c r="L9341" s="85" t="s">
        <v>3144</v>
      </c>
      <c r="X9341" s="85" t="s">
        <v>90742</v>
      </c>
      <c r="Y9341" s="85" t="s">
        <v>105246</v>
      </c>
      <c r="AA9341" s="85" t="s">
        <v>105728</v>
      </c>
      <c r="AB9341" s="85" t="s">
        <v>3147</v>
      </c>
      <c r="AC9341" s="85" t="s">
        <v>105729</v>
      </c>
      <c r="AD9341" s="85" t="s">
        <v>105730</v>
      </c>
      <c r="AV9341" s="85" t="s">
        <v>3147</v>
      </c>
      <c r="AW9341" s="85" t="s">
        <v>3147</v>
      </c>
      <c r="BI9341" s="85" t="s">
        <v>3262</v>
      </c>
      <c r="CT9341" s="85" t="s">
        <v>3144</v>
      </c>
      <c r="CU9341" s="85" t="s">
        <v>3151</v>
      </c>
      <c r="CW9341" s="85" t="s">
        <v>3152</v>
      </c>
      <c r="CX9341" s="85" t="s">
        <v>3142</v>
      </c>
    </row>
    <row r="9342" spans="1:103" x14ac:dyDescent="0.2">
      <c r="A9342" s="104">
        <v>45617</v>
      </c>
      <c r="B9342" s="85" t="s">
        <v>105731</v>
      </c>
      <c r="C9342" s="85" t="s">
        <v>3136</v>
      </c>
      <c r="D9342" s="85" t="s">
        <v>3137</v>
      </c>
      <c r="E9342" s="85" t="s">
        <v>105732</v>
      </c>
      <c r="F9342" s="85" t="s">
        <v>2599</v>
      </c>
      <c r="G9342" s="85" t="s">
        <v>2680</v>
      </c>
      <c r="H9342" s="85" t="s">
        <v>416</v>
      </c>
      <c r="I9342" s="85" t="s">
        <v>2506</v>
      </c>
      <c r="J9342" s="85" t="s">
        <v>4378</v>
      </c>
      <c r="K9342" s="85" t="s">
        <v>3143</v>
      </c>
      <c r="L9342" s="85" t="s">
        <v>3144</v>
      </c>
      <c r="X9342" s="85" t="s">
        <v>105271</v>
      </c>
      <c r="Y9342" s="85" t="s">
        <v>105733</v>
      </c>
      <c r="AA9342" s="85" t="s">
        <v>105734</v>
      </c>
      <c r="AB9342" s="85" t="s">
        <v>3147</v>
      </c>
      <c r="AC9342" s="85" t="s">
        <v>105735</v>
      </c>
      <c r="AD9342" s="85" t="s">
        <v>105736</v>
      </c>
      <c r="AV9342" s="85" t="s">
        <v>3147</v>
      </c>
      <c r="AW9342" s="85" t="s">
        <v>3147</v>
      </c>
      <c r="BI9342" s="85" t="s">
        <v>3262</v>
      </c>
      <c r="CT9342" s="85" t="s">
        <v>3144</v>
      </c>
      <c r="CU9342" s="85" t="s">
        <v>3151</v>
      </c>
      <c r="CW9342" s="85" t="s">
        <v>3152</v>
      </c>
      <c r="CX9342" s="85" t="s">
        <v>4378</v>
      </c>
    </row>
    <row r="9343" spans="1:103" x14ac:dyDescent="0.2">
      <c r="A9343" s="104">
        <v>45617</v>
      </c>
      <c r="B9343" s="85" t="s">
        <v>105737</v>
      </c>
      <c r="C9343" s="85" t="s">
        <v>3136</v>
      </c>
      <c r="D9343" s="85" t="s">
        <v>3137</v>
      </c>
      <c r="E9343" s="85" t="s">
        <v>105738</v>
      </c>
      <c r="F9343" s="85" t="s">
        <v>2604</v>
      </c>
      <c r="G9343" s="85" t="s">
        <v>2680</v>
      </c>
      <c r="H9343" s="85" t="s">
        <v>416</v>
      </c>
      <c r="I9343" s="85" t="s">
        <v>103</v>
      </c>
      <c r="J9343" s="85" t="s">
        <v>5176</v>
      </c>
      <c r="K9343" s="85" t="s">
        <v>3143</v>
      </c>
      <c r="L9343" s="85" t="s">
        <v>3144</v>
      </c>
      <c r="X9343" s="85" t="s">
        <v>105739</v>
      </c>
      <c r="Y9343" s="85" t="s">
        <v>105740</v>
      </c>
      <c r="AA9343" s="85" t="s">
        <v>105741</v>
      </c>
      <c r="AB9343" s="85" t="s">
        <v>3147</v>
      </c>
      <c r="AC9343" s="85" t="s">
        <v>105742</v>
      </c>
      <c r="AD9343" s="85" t="s">
        <v>105743</v>
      </c>
      <c r="AV9343" s="85" t="s">
        <v>3147</v>
      </c>
      <c r="AW9343" s="85" t="s">
        <v>3147</v>
      </c>
      <c r="BA9343" s="85" t="s">
        <v>105744</v>
      </c>
      <c r="BI9343" s="85" t="s">
        <v>3262</v>
      </c>
      <c r="CT9343" s="85" t="s">
        <v>3144</v>
      </c>
      <c r="CU9343" s="85" t="s">
        <v>3151</v>
      </c>
      <c r="CW9343" s="85" t="s">
        <v>3152</v>
      </c>
      <c r="CX9343" s="85" t="s">
        <v>5176</v>
      </c>
      <c r="CY9343" s="85" t="s">
        <v>71135</v>
      </c>
    </row>
    <row r="9344" spans="1:103" x14ac:dyDescent="0.2">
      <c r="A9344" s="104">
        <v>45617</v>
      </c>
      <c r="B9344" s="85" t="s">
        <v>105745</v>
      </c>
      <c r="C9344" s="85" t="s">
        <v>3136</v>
      </c>
      <c r="D9344" s="85" t="s">
        <v>3137</v>
      </c>
      <c r="E9344" s="85" t="s">
        <v>105746</v>
      </c>
      <c r="F9344" s="85" t="s">
        <v>2539</v>
      </c>
      <c r="G9344" s="85" t="s">
        <v>2679</v>
      </c>
      <c r="H9344" s="85" t="s">
        <v>416</v>
      </c>
      <c r="I9344" s="85" t="s">
        <v>2506</v>
      </c>
      <c r="J9344" s="85" t="s">
        <v>4428</v>
      </c>
      <c r="K9344" s="85" t="s">
        <v>3143</v>
      </c>
      <c r="L9344" s="85" t="s">
        <v>3144</v>
      </c>
      <c r="X9344" s="85" t="s">
        <v>105271</v>
      </c>
      <c r="Y9344" s="85" t="s">
        <v>105747</v>
      </c>
      <c r="AA9344" s="85" t="s">
        <v>105748</v>
      </c>
      <c r="AB9344" s="85" t="s">
        <v>3147</v>
      </c>
      <c r="AC9344" s="85" t="s">
        <v>105749</v>
      </c>
      <c r="AD9344" s="85" t="s">
        <v>105750</v>
      </c>
      <c r="AV9344" s="85" t="s">
        <v>3147</v>
      </c>
      <c r="AW9344" s="85" t="s">
        <v>3147</v>
      </c>
      <c r="BI9344" s="85" t="s">
        <v>3262</v>
      </c>
      <c r="CT9344" s="85" t="s">
        <v>3144</v>
      </c>
      <c r="CU9344" s="85" t="s">
        <v>3151</v>
      </c>
      <c r="CW9344" s="85" t="s">
        <v>3152</v>
      </c>
      <c r="CX9344" s="85" t="s">
        <v>4428</v>
      </c>
    </row>
    <row r="9345" spans="1:102" x14ac:dyDescent="0.2">
      <c r="A9345" s="104">
        <v>45617</v>
      </c>
      <c r="B9345" s="85" t="s">
        <v>105751</v>
      </c>
      <c r="C9345" s="85" t="s">
        <v>3136</v>
      </c>
      <c r="D9345" s="85" t="s">
        <v>3137</v>
      </c>
      <c r="E9345" s="85" t="s">
        <v>105752</v>
      </c>
      <c r="F9345" s="85" t="s">
        <v>2594</v>
      </c>
      <c r="G9345" s="85" t="s">
        <v>2680</v>
      </c>
      <c r="H9345" s="85" t="s">
        <v>416</v>
      </c>
      <c r="I9345" s="85" t="s">
        <v>75</v>
      </c>
      <c r="J9345" s="85" t="s">
        <v>3300</v>
      </c>
      <c r="K9345" s="85" t="s">
        <v>3143</v>
      </c>
      <c r="L9345" s="85" t="s">
        <v>3144</v>
      </c>
      <c r="X9345" s="85" t="s">
        <v>105271</v>
      </c>
      <c r="Y9345" s="85" t="s">
        <v>105753</v>
      </c>
      <c r="AA9345" s="85" t="s">
        <v>105754</v>
      </c>
      <c r="AB9345" s="85" t="s">
        <v>3147</v>
      </c>
      <c r="AC9345" s="85" t="s">
        <v>105755</v>
      </c>
      <c r="AD9345" s="85" t="s">
        <v>105756</v>
      </c>
      <c r="AV9345" s="85" t="s">
        <v>3147</v>
      </c>
      <c r="AW9345" s="85" t="s">
        <v>3147</v>
      </c>
      <c r="BI9345" s="85" t="s">
        <v>3262</v>
      </c>
      <c r="CT9345" s="85" t="s">
        <v>3144</v>
      </c>
      <c r="CU9345" s="85" t="s">
        <v>3151</v>
      </c>
      <c r="CW9345" s="85" t="s">
        <v>3152</v>
      </c>
      <c r="CX9345" s="85" t="s">
        <v>3300</v>
      </c>
    </row>
    <row r="9346" spans="1:102" x14ac:dyDescent="0.2">
      <c r="A9346" s="104">
        <v>45617</v>
      </c>
      <c r="B9346" s="85" t="s">
        <v>105757</v>
      </c>
      <c r="C9346" s="85" t="s">
        <v>3136</v>
      </c>
      <c r="D9346" s="85" t="s">
        <v>3137</v>
      </c>
      <c r="E9346" s="85" t="s">
        <v>105758</v>
      </c>
      <c r="F9346" s="85" t="s">
        <v>2604</v>
      </c>
      <c r="G9346" s="85" t="s">
        <v>2680</v>
      </c>
      <c r="H9346" s="85" t="s">
        <v>416</v>
      </c>
      <c r="I9346" s="85" t="s">
        <v>103</v>
      </c>
      <c r="J9346" s="85" t="s">
        <v>10022</v>
      </c>
      <c r="K9346" s="85" t="s">
        <v>3143</v>
      </c>
      <c r="L9346" s="85" t="s">
        <v>3144</v>
      </c>
      <c r="X9346" s="85" t="s">
        <v>105271</v>
      </c>
      <c r="Y9346" s="85" t="s">
        <v>105759</v>
      </c>
      <c r="AB9346" s="85" t="s">
        <v>3147</v>
      </c>
      <c r="AC9346" s="85" t="s">
        <v>3147</v>
      </c>
      <c r="AV9346" s="85" t="s">
        <v>3147</v>
      </c>
      <c r="AW9346" s="85" t="s">
        <v>3147</v>
      </c>
      <c r="AY9346" s="85" t="s">
        <v>105760</v>
      </c>
      <c r="BI9346" s="85" t="s">
        <v>3262</v>
      </c>
      <c r="CT9346" s="85" t="s">
        <v>3144</v>
      </c>
      <c r="CU9346" s="85" t="s">
        <v>3151</v>
      </c>
      <c r="CW9346" s="85" t="s">
        <v>3152</v>
      </c>
      <c r="CX9346" s="85" t="s">
        <v>10022</v>
      </c>
    </row>
    <row r="9347" spans="1:102" x14ac:dyDescent="0.2">
      <c r="A9347" s="104">
        <v>45617</v>
      </c>
      <c r="B9347" s="85" t="s">
        <v>105761</v>
      </c>
      <c r="C9347" s="85" t="s">
        <v>3136</v>
      </c>
      <c r="D9347" s="85" t="s">
        <v>3137</v>
      </c>
      <c r="E9347" s="85" t="s">
        <v>105762</v>
      </c>
      <c r="F9347" s="85" t="s">
        <v>3107</v>
      </c>
      <c r="G9347" s="85" t="s">
        <v>3072</v>
      </c>
      <c r="H9347" s="85" t="s">
        <v>678</v>
      </c>
      <c r="I9347" s="85" t="s">
        <v>3006</v>
      </c>
      <c r="J9347" s="85" t="s">
        <v>6690</v>
      </c>
      <c r="K9347" s="85" t="s">
        <v>3143</v>
      </c>
      <c r="L9347" s="85" t="s">
        <v>3144</v>
      </c>
      <c r="X9347" s="85" t="s">
        <v>105271</v>
      </c>
      <c r="Y9347" s="85" t="s">
        <v>105763</v>
      </c>
      <c r="AB9347" s="85" t="s">
        <v>3147</v>
      </c>
      <c r="AC9347" s="85" t="s">
        <v>3147</v>
      </c>
      <c r="AV9347" s="85" t="s">
        <v>3147</v>
      </c>
      <c r="AW9347" s="85" t="s">
        <v>3147</v>
      </c>
      <c r="BI9347" s="85" t="s">
        <v>3262</v>
      </c>
      <c r="CT9347" s="85" t="s">
        <v>83847</v>
      </c>
      <c r="CU9347" s="85" t="s">
        <v>3151</v>
      </c>
      <c r="CW9347" s="85" t="s">
        <v>3152</v>
      </c>
      <c r="CX9347" s="85" t="s">
        <v>6690</v>
      </c>
    </row>
    <row r="9348" spans="1:102" x14ac:dyDescent="0.2">
      <c r="A9348" s="104">
        <v>45617</v>
      </c>
      <c r="B9348" s="85" t="s">
        <v>105764</v>
      </c>
      <c r="C9348" s="85" t="s">
        <v>3136</v>
      </c>
      <c r="D9348" s="85" t="s">
        <v>3137</v>
      </c>
      <c r="E9348" s="85" t="s">
        <v>105765</v>
      </c>
      <c r="F9348" s="85" t="s">
        <v>1933</v>
      </c>
      <c r="G9348" s="85" t="s">
        <v>1920</v>
      </c>
      <c r="H9348" s="85" t="s">
        <v>290</v>
      </c>
      <c r="I9348" s="85" t="s">
        <v>206</v>
      </c>
      <c r="J9348" s="85" t="s">
        <v>3162</v>
      </c>
      <c r="K9348" s="85" t="s">
        <v>3143</v>
      </c>
      <c r="L9348" s="85" t="s">
        <v>3144</v>
      </c>
      <c r="X9348" s="85" t="s">
        <v>90742</v>
      </c>
      <c r="Y9348" s="85" t="s">
        <v>105766</v>
      </c>
      <c r="AA9348" s="85" t="s">
        <v>105767</v>
      </c>
      <c r="AB9348" s="85" t="s">
        <v>3147</v>
      </c>
      <c r="AC9348" s="85" t="s">
        <v>105768</v>
      </c>
      <c r="AD9348" s="85" t="s">
        <v>105769</v>
      </c>
      <c r="AH9348" s="85" t="s">
        <v>105770</v>
      </c>
      <c r="AI9348" s="85" t="s">
        <v>105771</v>
      </c>
      <c r="AV9348" s="85" t="s">
        <v>3147</v>
      </c>
      <c r="AW9348" s="85" t="s">
        <v>3147</v>
      </c>
      <c r="BI9348" s="85" t="s">
        <v>3262</v>
      </c>
      <c r="CT9348" s="85" t="s">
        <v>3144</v>
      </c>
      <c r="CU9348" s="85" t="s">
        <v>3151</v>
      </c>
      <c r="CW9348" s="85" t="s">
        <v>3152</v>
      </c>
      <c r="CX9348" s="85" t="s">
        <v>3162</v>
      </c>
    </row>
    <row r="9349" spans="1:102" x14ac:dyDescent="0.2">
      <c r="A9349" s="104">
        <v>45617</v>
      </c>
      <c r="B9349" s="85" t="s">
        <v>105772</v>
      </c>
      <c r="C9349" s="85" t="s">
        <v>3136</v>
      </c>
      <c r="D9349" s="85" t="s">
        <v>3137</v>
      </c>
      <c r="E9349" s="85" t="s">
        <v>105773</v>
      </c>
      <c r="F9349" s="85" t="s">
        <v>1764</v>
      </c>
      <c r="G9349" s="85" t="s">
        <v>2677</v>
      </c>
      <c r="H9349" s="85" t="s">
        <v>416</v>
      </c>
      <c r="I9349" s="85" t="s">
        <v>1808</v>
      </c>
      <c r="J9349" s="85" t="s">
        <v>3162</v>
      </c>
      <c r="K9349" s="85" t="s">
        <v>3143</v>
      </c>
      <c r="L9349" s="85" t="s">
        <v>3144</v>
      </c>
      <c r="X9349" s="85" t="s">
        <v>90742</v>
      </c>
      <c r="Y9349" s="85" t="s">
        <v>105774</v>
      </c>
      <c r="AA9349" s="85" t="s">
        <v>105775</v>
      </c>
      <c r="AB9349" s="85" t="s">
        <v>3147</v>
      </c>
      <c r="AC9349" s="85" t="s">
        <v>105776</v>
      </c>
      <c r="AD9349" s="85" t="s">
        <v>105777</v>
      </c>
      <c r="AH9349" s="85" t="s">
        <v>105778</v>
      </c>
      <c r="AI9349" s="85" t="s">
        <v>105779</v>
      </c>
      <c r="AV9349" s="85" t="s">
        <v>3147</v>
      </c>
      <c r="AW9349" s="85" t="s">
        <v>3147</v>
      </c>
      <c r="BI9349" s="85" t="s">
        <v>3262</v>
      </c>
      <c r="CT9349" s="85" t="s">
        <v>3144</v>
      </c>
      <c r="CU9349" s="85" t="s">
        <v>3151</v>
      </c>
      <c r="CW9349" s="85" t="s">
        <v>3152</v>
      </c>
      <c r="CX9349" s="85" t="s">
        <v>3162</v>
      </c>
    </row>
    <row r="9350" spans="1:102" x14ac:dyDescent="0.2">
      <c r="A9350" s="104">
        <v>45617</v>
      </c>
      <c r="B9350" s="85" t="s">
        <v>105780</v>
      </c>
      <c r="C9350" s="85" t="s">
        <v>3136</v>
      </c>
      <c r="D9350" s="85" t="s">
        <v>3137</v>
      </c>
      <c r="E9350" s="85" t="s">
        <v>105781</v>
      </c>
      <c r="F9350" s="85" t="s">
        <v>2697</v>
      </c>
      <c r="G9350" s="85" t="s">
        <v>2001</v>
      </c>
      <c r="H9350" s="85" t="s">
        <v>290</v>
      </c>
      <c r="I9350" s="85" t="s">
        <v>2648</v>
      </c>
      <c r="J9350" s="85" t="s">
        <v>3162</v>
      </c>
      <c r="K9350" s="85" t="s">
        <v>3143</v>
      </c>
      <c r="L9350" s="85" t="s">
        <v>3144</v>
      </c>
      <c r="X9350" s="85" t="s">
        <v>90742</v>
      </c>
      <c r="Y9350" s="85" t="s">
        <v>105782</v>
      </c>
      <c r="AA9350" s="85" t="s">
        <v>105783</v>
      </c>
      <c r="AB9350" s="85" t="s">
        <v>3147</v>
      </c>
      <c r="AC9350" s="85" t="s">
        <v>105784</v>
      </c>
      <c r="AD9350" s="85" t="s">
        <v>105785</v>
      </c>
      <c r="AH9350" s="85" t="s">
        <v>105786</v>
      </c>
      <c r="AI9350" s="85" t="s">
        <v>105787</v>
      </c>
      <c r="AV9350" s="85" t="s">
        <v>3147</v>
      </c>
      <c r="AW9350" s="85" t="s">
        <v>3147</v>
      </c>
      <c r="BI9350" s="85" t="s">
        <v>3262</v>
      </c>
      <c r="CT9350" s="85" t="s">
        <v>3144</v>
      </c>
      <c r="CU9350" s="85" t="s">
        <v>3151</v>
      </c>
      <c r="CW9350" s="85" t="s">
        <v>3152</v>
      </c>
      <c r="CX9350" s="85" t="s">
        <v>3162</v>
      </c>
    </row>
    <row r="9351" spans="1:102" x14ac:dyDescent="0.2">
      <c r="A9351" s="104">
        <v>45617</v>
      </c>
      <c r="B9351" s="85" t="s">
        <v>105788</v>
      </c>
      <c r="C9351" s="85" t="s">
        <v>3136</v>
      </c>
      <c r="D9351" s="85" t="s">
        <v>3137</v>
      </c>
      <c r="E9351" s="85" t="s">
        <v>105789</v>
      </c>
      <c r="F9351" s="85" t="s">
        <v>2599</v>
      </c>
      <c r="G9351" s="85" t="s">
        <v>2680</v>
      </c>
      <c r="H9351" s="85" t="s">
        <v>416</v>
      </c>
      <c r="I9351" s="85" t="s">
        <v>2506</v>
      </c>
      <c r="J9351" s="85" t="s">
        <v>3257</v>
      </c>
      <c r="K9351" s="85" t="s">
        <v>3143</v>
      </c>
      <c r="L9351" s="85" t="s">
        <v>3144</v>
      </c>
      <c r="X9351" s="85" t="s">
        <v>90742</v>
      </c>
      <c r="Y9351" s="85" t="s">
        <v>105790</v>
      </c>
      <c r="AA9351" s="85" t="s">
        <v>105791</v>
      </c>
      <c r="AB9351" s="85" t="s">
        <v>3147</v>
      </c>
      <c r="AC9351" s="85" t="s">
        <v>105792</v>
      </c>
      <c r="AD9351" s="85" t="s">
        <v>105793</v>
      </c>
      <c r="AV9351" s="85" t="s">
        <v>3147</v>
      </c>
      <c r="AW9351" s="85" t="s">
        <v>3147</v>
      </c>
      <c r="BI9351" s="85" t="s">
        <v>3262</v>
      </c>
      <c r="CT9351" s="85" t="s">
        <v>3144</v>
      </c>
      <c r="CU9351" s="85" t="s">
        <v>3151</v>
      </c>
      <c r="CW9351" s="85" t="s">
        <v>3152</v>
      </c>
      <c r="CX9351" s="85" t="s">
        <v>3257</v>
      </c>
    </row>
    <row r="9352" spans="1:102" x14ac:dyDescent="0.2">
      <c r="A9352" s="104">
        <v>45617</v>
      </c>
      <c r="B9352" s="85" t="s">
        <v>105794</v>
      </c>
      <c r="C9352" s="85" t="s">
        <v>3136</v>
      </c>
      <c r="D9352" s="85" t="s">
        <v>3137</v>
      </c>
      <c r="E9352" s="85" t="s">
        <v>105795</v>
      </c>
      <c r="F9352" s="85" t="s">
        <v>2594</v>
      </c>
      <c r="G9352" s="85" t="s">
        <v>2680</v>
      </c>
      <c r="H9352" s="85" t="s">
        <v>416</v>
      </c>
      <c r="I9352" s="85" t="s">
        <v>75</v>
      </c>
      <c r="J9352" s="85" t="s">
        <v>3292</v>
      </c>
      <c r="K9352" s="85" t="s">
        <v>3143</v>
      </c>
      <c r="L9352" s="85" t="s">
        <v>3144</v>
      </c>
      <c r="X9352" s="85" t="s">
        <v>90742</v>
      </c>
      <c r="Y9352" s="85" t="s">
        <v>105796</v>
      </c>
      <c r="AA9352" s="85" t="s">
        <v>105797</v>
      </c>
      <c r="AB9352" s="85" t="s">
        <v>3147</v>
      </c>
      <c r="AC9352" s="85" t="s">
        <v>105798</v>
      </c>
      <c r="AD9352" s="85" t="s">
        <v>105799</v>
      </c>
      <c r="AV9352" s="85" t="s">
        <v>3147</v>
      </c>
      <c r="AW9352" s="85" t="s">
        <v>3147</v>
      </c>
      <c r="BI9352" s="85" t="s">
        <v>3262</v>
      </c>
      <c r="CT9352" s="85" t="s">
        <v>3144</v>
      </c>
      <c r="CU9352" s="85" t="s">
        <v>3151</v>
      </c>
      <c r="CW9352" s="85" t="s">
        <v>3152</v>
      </c>
      <c r="CX9352" s="85" t="s">
        <v>3292</v>
      </c>
    </row>
    <row r="9353" spans="1:102" x14ac:dyDescent="0.2">
      <c r="A9353" s="104">
        <v>45617</v>
      </c>
      <c r="B9353" s="85" t="s">
        <v>105800</v>
      </c>
      <c r="C9353" s="85" t="s">
        <v>3136</v>
      </c>
      <c r="D9353" s="85" t="s">
        <v>3137</v>
      </c>
      <c r="E9353" s="85" t="s">
        <v>105801</v>
      </c>
      <c r="F9353" s="85" t="s">
        <v>1811</v>
      </c>
      <c r="G9353" s="85" t="s">
        <v>2664</v>
      </c>
      <c r="H9353" s="85" t="s">
        <v>290</v>
      </c>
      <c r="I9353" s="85" t="s">
        <v>1917</v>
      </c>
      <c r="J9353" s="85" t="s">
        <v>3257</v>
      </c>
      <c r="K9353" s="85" t="s">
        <v>3143</v>
      </c>
      <c r="L9353" s="85" t="s">
        <v>3144</v>
      </c>
      <c r="X9353" s="85" t="s">
        <v>90742</v>
      </c>
      <c r="Y9353" s="85" t="s">
        <v>105802</v>
      </c>
      <c r="AA9353" s="85" t="s">
        <v>105803</v>
      </c>
      <c r="AB9353" s="85" t="s">
        <v>3147</v>
      </c>
      <c r="AC9353" s="85" t="s">
        <v>105804</v>
      </c>
      <c r="AD9353" s="85" t="s">
        <v>105805</v>
      </c>
      <c r="AV9353" s="85" t="s">
        <v>3147</v>
      </c>
      <c r="AW9353" s="85" t="s">
        <v>3147</v>
      </c>
      <c r="BI9353" s="85" t="s">
        <v>3262</v>
      </c>
      <c r="CT9353" s="85" t="s">
        <v>3144</v>
      </c>
      <c r="CU9353" s="85" t="s">
        <v>3151</v>
      </c>
      <c r="CW9353" s="85" t="s">
        <v>3152</v>
      </c>
      <c r="CX9353" s="85" t="s">
        <v>3257</v>
      </c>
    </row>
    <row r="9354" spans="1:102" x14ac:dyDescent="0.2">
      <c r="A9354" s="104">
        <v>45617</v>
      </c>
      <c r="B9354" s="85" t="s">
        <v>105806</v>
      </c>
      <c r="C9354" s="85" t="s">
        <v>3136</v>
      </c>
      <c r="D9354" s="85" t="s">
        <v>3137</v>
      </c>
      <c r="E9354" s="85" t="s">
        <v>105807</v>
      </c>
      <c r="F9354" s="85" t="s">
        <v>2697</v>
      </c>
      <c r="G9354" s="85" t="s">
        <v>2001</v>
      </c>
      <c r="H9354" s="85" t="s">
        <v>290</v>
      </c>
      <c r="I9354" s="85" t="s">
        <v>2648</v>
      </c>
      <c r="J9354" s="85" t="s">
        <v>3162</v>
      </c>
      <c r="K9354" s="85" t="s">
        <v>3143</v>
      </c>
      <c r="L9354" s="85" t="s">
        <v>3144</v>
      </c>
      <c r="X9354" s="85" t="s">
        <v>90742</v>
      </c>
      <c r="Y9354" s="85" t="s">
        <v>105808</v>
      </c>
      <c r="AA9354" s="85" t="s">
        <v>105809</v>
      </c>
      <c r="AB9354" s="85" t="s">
        <v>3147</v>
      </c>
      <c r="AC9354" s="85" t="s">
        <v>105810</v>
      </c>
      <c r="AD9354" s="85" t="s">
        <v>105811</v>
      </c>
      <c r="AH9354" s="85" t="s">
        <v>105812</v>
      </c>
      <c r="AI9354" s="85" t="s">
        <v>105813</v>
      </c>
      <c r="AV9354" s="85" t="s">
        <v>3147</v>
      </c>
      <c r="AW9354" s="85" t="s">
        <v>3147</v>
      </c>
      <c r="BI9354" s="85" t="s">
        <v>3262</v>
      </c>
      <c r="CT9354" s="85" t="s">
        <v>3144</v>
      </c>
      <c r="CU9354" s="85" t="s">
        <v>3151</v>
      </c>
      <c r="CW9354" s="85" t="s">
        <v>3152</v>
      </c>
      <c r="CX9354" s="85" t="s">
        <v>3162</v>
      </c>
    </row>
    <row r="9355" spans="1:102" x14ac:dyDescent="0.2">
      <c r="A9355" s="104">
        <v>45617</v>
      </c>
      <c r="B9355" s="85" t="s">
        <v>105814</v>
      </c>
      <c r="C9355" s="85" t="s">
        <v>3136</v>
      </c>
      <c r="D9355" s="85" t="s">
        <v>3137</v>
      </c>
      <c r="E9355" s="85" t="s">
        <v>105815</v>
      </c>
      <c r="F9355" s="85" t="s">
        <v>2237</v>
      </c>
      <c r="G9355" s="85" t="s">
        <v>2190</v>
      </c>
      <c r="H9355" s="85" t="s">
        <v>416</v>
      </c>
      <c r="I9355" s="85" t="s">
        <v>935</v>
      </c>
      <c r="J9355" s="85" t="s">
        <v>4428</v>
      </c>
      <c r="K9355" s="85" t="s">
        <v>3143</v>
      </c>
      <c r="L9355" s="85" t="s">
        <v>3144</v>
      </c>
      <c r="X9355" s="85" t="s">
        <v>90742</v>
      </c>
      <c r="Y9355" s="85" t="s">
        <v>105816</v>
      </c>
      <c r="AA9355" s="85" t="s">
        <v>105817</v>
      </c>
      <c r="AB9355" s="85" t="s">
        <v>3147</v>
      </c>
      <c r="AC9355" s="85" t="s">
        <v>105818</v>
      </c>
      <c r="AD9355" s="85" t="s">
        <v>105819</v>
      </c>
      <c r="AV9355" s="85" t="s">
        <v>3147</v>
      </c>
      <c r="AW9355" s="85" t="s">
        <v>3147</v>
      </c>
      <c r="BI9355" s="85" t="s">
        <v>3262</v>
      </c>
      <c r="CT9355" s="85" t="s">
        <v>3144</v>
      </c>
      <c r="CU9355" s="85" t="s">
        <v>3151</v>
      </c>
      <c r="CW9355" s="85" t="s">
        <v>3152</v>
      </c>
      <c r="CX9355" s="85" t="s">
        <v>4428</v>
      </c>
    </row>
    <row r="9356" spans="1:102" x14ac:dyDescent="0.2">
      <c r="A9356" s="104">
        <v>45617</v>
      </c>
      <c r="B9356" s="85" t="s">
        <v>105820</v>
      </c>
      <c r="C9356" s="85" t="s">
        <v>3136</v>
      </c>
      <c r="D9356" s="85" t="s">
        <v>3137</v>
      </c>
      <c r="E9356" s="85" t="s">
        <v>105821</v>
      </c>
      <c r="F9356" s="85" t="s">
        <v>1823</v>
      </c>
      <c r="G9356" s="85" t="s">
        <v>2664</v>
      </c>
      <c r="H9356" s="85" t="s">
        <v>290</v>
      </c>
      <c r="I9356" s="85" t="s">
        <v>119</v>
      </c>
      <c r="J9356" s="85" t="s">
        <v>3377</v>
      </c>
      <c r="K9356" s="85" t="s">
        <v>3143</v>
      </c>
      <c r="L9356" s="85" t="s">
        <v>3144</v>
      </c>
      <c r="X9356" s="85" t="s">
        <v>90742</v>
      </c>
      <c r="Y9356" s="85" t="s">
        <v>105822</v>
      </c>
      <c r="AB9356" s="85" t="s">
        <v>3147</v>
      </c>
      <c r="AC9356" s="85" t="s">
        <v>3147</v>
      </c>
      <c r="AO9356" s="85" t="s">
        <v>105823</v>
      </c>
      <c r="AP9356" s="85" t="s">
        <v>105824</v>
      </c>
      <c r="AV9356" s="85" t="s">
        <v>3147</v>
      </c>
      <c r="AW9356" s="85" t="s">
        <v>3147</v>
      </c>
      <c r="BI9356" s="85" t="s">
        <v>3262</v>
      </c>
      <c r="CT9356" s="85" t="s">
        <v>3144</v>
      </c>
      <c r="CU9356" s="85" t="s">
        <v>3151</v>
      </c>
      <c r="CW9356" s="85" t="s">
        <v>3152</v>
      </c>
      <c r="CX9356" s="85" t="s">
        <v>3377</v>
      </c>
    </row>
    <row r="9357" spans="1:102" x14ac:dyDescent="0.2">
      <c r="A9357" s="104">
        <v>45617</v>
      </c>
      <c r="B9357" s="85" t="s">
        <v>105825</v>
      </c>
      <c r="C9357" s="85" t="s">
        <v>3136</v>
      </c>
      <c r="D9357" s="85" t="s">
        <v>3137</v>
      </c>
      <c r="E9357" s="85" t="s">
        <v>105826</v>
      </c>
      <c r="F9357" s="85" t="s">
        <v>1744</v>
      </c>
      <c r="G9357" s="85" t="s">
        <v>2677</v>
      </c>
      <c r="H9357" s="85" t="s">
        <v>290</v>
      </c>
      <c r="I9357" s="85" t="s">
        <v>1808</v>
      </c>
      <c r="J9357" s="85" t="s">
        <v>4378</v>
      </c>
      <c r="K9357" s="85" t="s">
        <v>3143</v>
      </c>
      <c r="L9357" s="85" t="s">
        <v>3144</v>
      </c>
      <c r="X9357" s="85" t="s">
        <v>90742</v>
      </c>
      <c r="Y9357" s="85" t="s">
        <v>105827</v>
      </c>
      <c r="AA9357" s="85" t="s">
        <v>105828</v>
      </c>
      <c r="AB9357" s="85" t="s">
        <v>3147</v>
      </c>
      <c r="AC9357" s="85" t="s">
        <v>105829</v>
      </c>
      <c r="AD9357" s="85" t="s">
        <v>105830</v>
      </c>
      <c r="AH9357" s="85" t="s">
        <v>105831</v>
      </c>
      <c r="AI9357" s="85" t="s">
        <v>105832</v>
      </c>
      <c r="AV9357" s="85" t="s">
        <v>3147</v>
      </c>
      <c r="AW9357" s="85" t="s">
        <v>3147</v>
      </c>
      <c r="BI9357" s="85" t="s">
        <v>3262</v>
      </c>
      <c r="CT9357" s="85" t="s">
        <v>3144</v>
      </c>
      <c r="CU9357" s="85" t="s">
        <v>3151</v>
      </c>
      <c r="CW9357" s="85" t="s">
        <v>3152</v>
      </c>
      <c r="CX9357" s="85" t="s">
        <v>4378</v>
      </c>
    </row>
    <row r="9358" spans="1:102" x14ac:dyDescent="0.2">
      <c r="A9358" s="104">
        <v>45617</v>
      </c>
      <c r="B9358" s="85" t="s">
        <v>105833</v>
      </c>
      <c r="C9358" s="85" t="s">
        <v>3136</v>
      </c>
      <c r="D9358" s="85" t="s">
        <v>3137</v>
      </c>
      <c r="E9358" s="85" t="s">
        <v>105834</v>
      </c>
      <c r="F9358" s="85" t="s">
        <v>2054</v>
      </c>
      <c r="G9358" s="85" t="s">
        <v>2001</v>
      </c>
      <c r="H9358" s="85" t="s">
        <v>678</v>
      </c>
      <c r="I9358" s="85" t="s">
        <v>206</v>
      </c>
      <c r="J9358" s="85" t="s">
        <v>3162</v>
      </c>
      <c r="K9358" s="85" t="s">
        <v>3143</v>
      </c>
      <c r="L9358" s="85" t="s">
        <v>3144</v>
      </c>
      <c r="X9358" s="85" t="s">
        <v>90742</v>
      </c>
      <c r="Y9358" s="85" t="s">
        <v>105835</v>
      </c>
      <c r="AA9358" s="85" t="s">
        <v>105836</v>
      </c>
      <c r="AB9358" s="85" t="s">
        <v>3147</v>
      </c>
      <c r="AC9358" s="85" t="s">
        <v>105837</v>
      </c>
      <c r="AD9358" s="85" t="s">
        <v>105838</v>
      </c>
      <c r="AH9358" s="85" t="s">
        <v>105839</v>
      </c>
      <c r="AI9358" s="85" t="s">
        <v>105840</v>
      </c>
      <c r="AV9358" s="85" t="s">
        <v>3147</v>
      </c>
      <c r="AW9358" s="85" t="s">
        <v>3147</v>
      </c>
      <c r="BI9358" s="85" t="s">
        <v>3262</v>
      </c>
      <c r="CT9358" s="85" t="s">
        <v>3144</v>
      </c>
      <c r="CU9358" s="85" t="s">
        <v>3151</v>
      </c>
      <c r="CW9358" s="85" t="s">
        <v>3152</v>
      </c>
      <c r="CX9358" s="85" t="s">
        <v>3162</v>
      </c>
    </row>
    <row r="9359" spans="1:102" x14ac:dyDescent="0.2">
      <c r="A9359" s="104">
        <v>45617</v>
      </c>
      <c r="B9359" s="85" t="s">
        <v>105841</v>
      </c>
      <c r="C9359" s="85" t="s">
        <v>3136</v>
      </c>
      <c r="D9359" s="85" t="s">
        <v>3137</v>
      </c>
      <c r="E9359" s="85" t="s">
        <v>105842</v>
      </c>
      <c r="F9359" s="85" t="s">
        <v>2698</v>
      </c>
      <c r="G9359" s="85" t="s">
        <v>2001</v>
      </c>
      <c r="H9359" s="85" t="s">
        <v>678</v>
      </c>
      <c r="I9359" s="85" t="s">
        <v>2648</v>
      </c>
      <c r="J9359" s="85" t="s">
        <v>3162</v>
      </c>
      <c r="K9359" s="85" t="s">
        <v>3143</v>
      </c>
      <c r="L9359" s="85" t="s">
        <v>3144</v>
      </c>
      <c r="X9359" s="85" t="s">
        <v>90742</v>
      </c>
      <c r="Y9359" s="85" t="s">
        <v>105843</v>
      </c>
      <c r="AA9359" s="85" t="s">
        <v>105844</v>
      </c>
      <c r="AB9359" s="85" t="s">
        <v>3147</v>
      </c>
      <c r="AC9359" s="85" t="s">
        <v>105845</v>
      </c>
      <c r="AD9359" s="85" t="s">
        <v>105846</v>
      </c>
      <c r="AH9359" s="85" t="s">
        <v>105847</v>
      </c>
      <c r="AI9359" s="85" t="s">
        <v>105848</v>
      </c>
      <c r="AV9359" s="85" t="s">
        <v>3147</v>
      </c>
      <c r="AW9359" s="85" t="s">
        <v>3147</v>
      </c>
      <c r="BI9359" s="85" t="s">
        <v>3262</v>
      </c>
      <c r="CT9359" s="85" t="s">
        <v>3144</v>
      </c>
      <c r="CU9359" s="85" t="s">
        <v>3151</v>
      </c>
      <c r="CW9359" s="85" t="s">
        <v>3152</v>
      </c>
      <c r="CX9359" s="85" t="s">
        <v>3162</v>
      </c>
    </row>
    <row r="9360" spans="1:102" x14ac:dyDescent="0.2">
      <c r="A9360" s="104">
        <v>45617</v>
      </c>
      <c r="B9360" s="85" t="s">
        <v>105849</v>
      </c>
      <c r="C9360" s="85" t="s">
        <v>3136</v>
      </c>
      <c r="D9360" s="85" t="s">
        <v>3137</v>
      </c>
      <c r="E9360" s="85" t="s">
        <v>105850</v>
      </c>
      <c r="F9360" s="85" t="s">
        <v>2379</v>
      </c>
      <c r="G9360" s="85" t="s">
        <v>2665</v>
      </c>
      <c r="H9360" s="85" t="s">
        <v>416</v>
      </c>
      <c r="I9360" s="85" t="s">
        <v>119</v>
      </c>
      <c r="J9360" s="85" t="s">
        <v>4337</v>
      </c>
      <c r="K9360" s="85" t="s">
        <v>3143</v>
      </c>
      <c r="L9360" s="85" t="s">
        <v>3144</v>
      </c>
      <c r="X9360" s="85" t="s">
        <v>90742</v>
      </c>
      <c r="Y9360" s="85" t="s">
        <v>105851</v>
      </c>
      <c r="AA9360" s="85" t="s">
        <v>105852</v>
      </c>
      <c r="AB9360" s="85" t="s">
        <v>3147</v>
      </c>
      <c r="AC9360" s="85" t="s">
        <v>105853</v>
      </c>
      <c r="AD9360" s="85" t="s">
        <v>105854</v>
      </c>
      <c r="AV9360" s="85" t="s">
        <v>3147</v>
      </c>
      <c r="AW9360" s="85" t="s">
        <v>3147</v>
      </c>
      <c r="BI9360" s="85" t="s">
        <v>3262</v>
      </c>
      <c r="CT9360" s="85" t="s">
        <v>3144</v>
      </c>
      <c r="CU9360" s="85" t="s">
        <v>3151</v>
      </c>
      <c r="CW9360" s="85" t="s">
        <v>3152</v>
      </c>
      <c r="CX9360" s="85" t="s">
        <v>4337</v>
      </c>
    </row>
    <row r="9361" spans="1:102" x14ac:dyDescent="0.2">
      <c r="A9361" s="104">
        <v>45617</v>
      </c>
      <c r="B9361" s="85" t="s">
        <v>105855</v>
      </c>
      <c r="C9361" s="85" t="s">
        <v>3136</v>
      </c>
      <c r="D9361" s="85" t="s">
        <v>3137</v>
      </c>
      <c r="E9361" s="85" t="s">
        <v>105856</v>
      </c>
      <c r="F9361" s="85" t="s">
        <v>2438</v>
      </c>
      <c r="G9361" s="85" t="s">
        <v>2678</v>
      </c>
      <c r="H9361" s="85" t="s">
        <v>290</v>
      </c>
      <c r="I9361" s="85" t="s">
        <v>119</v>
      </c>
      <c r="J9361" s="85" t="s">
        <v>3142</v>
      </c>
      <c r="K9361" s="85" t="s">
        <v>3143</v>
      </c>
      <c r="L9361" s="85" t="s">
        <v>3144</v>
      </c>
      <c r="X9361" s="85" t="s">
        <v>90742</v>
      </c>
      <c r="Y9361" s="85" t="s">
        <v>105857</v>
      </c>
      <c r="AA9361" s="85" t="s">
        <v>105858</v>
      </c>
      <c r="AB9361" s="85" t="s">
        <v>3147</v>
      </c>
      <c r="AC9361" s="85" t="s">
        <v>105859</v>
      </c>
      <c r="AD9361" s="85" t="s">
        <v>105860</v>
      </c>
      <c r="AV9361" s="85" t="s">
        <v>3147</v>
      </c>
      <c r="AW9361" s="85" t="s">
        <v>3147</v>
      </c>
      <c r="BI9361" s="85" t="s">
        <v>3262</v>
      </c>
      <c r="CT9361" s="85" t="s">
        <v>3144</v>
      </c>
      <c r="CU9361" s="85" t="s">
        <v>3151</v>
      </c>
      <c r="CW9361" s="85" t="s">
        <v>3152</v>
      </c>
      <c r="CX9361" s="85" t="s">
        <v>3142</v>
      </c>
    </row>
    <row r="9362" spans="1:102" x14ac:dyDescent="0.2">
      <c r="A9362" s="104">
        <v>45617</v>
      </c>
      <c r="B9362" s="85" t="s">
        <v>105861</v>
      </c>
      <c r="C9362" s="85" t="s">
        <v>3136</v>
      </c>
      <c r="D9362" s="85" t="s">
        <v>3137</v>
      </c>
      <c r="E9362" s="85" t="s">
        <v>105862</v>
      </c>
      <c r="F9362" s="85" t="s">
        <v>960</v>
      </c>
      <c r="G9362" s="85" t="s">
        <v>2662</v>
      </c>
      <c r="H9362" s="85" t="s">
        <v>92</v>
      </c>
      <c r="I9362" s="85" t="s">
        <v>69</v>
      </c>
      <c r="J9362" s="85" t="s">
        <v>35432</v>
      </c>
      <c r="K9362" s="85" t="s">
        <v>3143</v>
      </c>
      <c r="L9362" s="85" t="s">
        <v>3144</v>
      </c>
      <c r="X9362" s="85" t="s">
        <v>106246</v>
      </c>
      <c r="Y9362" s="85" t="s">
        <v>105863</v>
      </c>
      <c r="AB9362" s="85" t="e">
        <v>#REF!</v>
      </c>
      <c r="AC9362" s="85" t="s">
        <v>3147</v>
      </c>
      <c r="AV9362" s="85" t="s">
        <v>3147</v>
      </c>
      <c r="AW9362" s="85" t="s">
        <v>3147</v>
      </c>
      <c r="BD9362" s="85" t="s">
        <v>105864</v>
      </c>
      <c r="BE9362" s="85" t="s">
        <v>105865</v>
      </c>
      <c r="BI9362" s="85" t="s">
        <v>3262</v>
      </c>
      <c r="CT9362" s="85" t="s">
        <v>3144</v>
      </c>
      <c r="CU9362" s="85" t="s">
        <v>3151</v>
      </c>
      <c r="CW9362" s="85" t="s">
        <v>3152</v>
      </c>
      <c r="CX9362" s="85" t="s">
        <v>35432</v>
      </c>
    </row>
    <row r="9363" spans="1:102" x14ac:dyDescent="0.2">
      <c r="A9363" s="104">
        <v>45617</v>
      </c>
      <c r="B9363" s="85" t="s">
        <v>105866</v>
      </c>
      <c r="C9363" s="85" t="s">
        <v>3136</v>
      </c>
      <c r="D9363" s="85" t="s">
        <v>3137</v>
      </c>
      <c r="E9363" s="85" t="s">
        <v>105867</v>
      </c>
      <c r="F9363" s="85" t="s">
        <v>2599</v>
      </c>
      <c r="G9363" s="85" t="s">
        <v>2680</v>
      </c>
      <c r="H9363" s="85" t="s">
        <v>416</v>
      </c>
      <c r="I9363" s="85" t="s">
        <v>2506</v>
      </c>
      <c r="J9363" s="85" t="s">
        <v>3292</v>
      </c>
      <c r="K9363" s="85" t="s">
        <v>3143</v>
      </c>
      <c r="L9363" s="85" t="s">
        <v>3144</v>
      </c>
      <c r="X9363" s="85" t="s">
        <v>90742</v>
      </c>
      <c r="Y9363" s="85" t="s">
        <v>105868</v>
      </c>
      <c r="AA9363" s="85" t="s">
        <v>105869</v>
      </c>
      <c r="AB9363" s="85" t="s">
        <v>3147</v>
      </c>
      <c r="AC9363" s="85" t="s">
        <v>105870</v>
      </c>
      <c r="AD9363" s="85" t="s">
        <v>105871</v>
      </c>
      <c r="AV9363" s="85" t="s">
        <v>3147</v>
      </c>
      <c r="AW9363" s="85" t="s">
        <v>3147</v>
      </c>
      <c r="BI9363" s="85" t="s">
        <v>3262</v>
      </c>
      <c r="CT9363" s="85" t="s">
        <v>3144</v>
      </c>
      <c r="CU9363" s="85" t="s">
        <v>3151</v>
      </c>
      <c r="CW9363" s="85" t="s">
        <v>3152</v>
      </c>
      <c r="CX9363" s="85" t="s">
        <v>3292</v>
      </c>
    </row>
    <row r="9364" spans="1:102" x14ac:dyDescent="0.2">
      <c r="A9364" s="104">
        <v>45617</v>
      </c>
      <c r="B9364" s="85" t="s">
        <v>105872</v>
      </c>
      <c r="C9364" s="85" t="s">
        <v>3136</v>
      </c>
      <c r="D9364" s="85" t="s">
        <v>3137</v>
      </c>
      <c r="E9364" s="85" t="s">
        <v>105873</v>
      </c>
      <c r="F9364" s="85" t="s">
        <v>2599</v>
      </c>
      <c r="G9364" s="85" t="s">
        <v>2680</v>
      </c>
      <c r="H9364" s="85" t="s">
        <v>416</v>
      </c>
      <c r="I9364" s="85" t="s">
        <v>2506</v>
      </c>
      <c r="J9364" s="85" t="s">
        <v>24304</v>
      </c>
      <c r="K9364" s="85" t="s">
        <v>3143</v>
      </c>
      <c r="L9364" s="85" t="s">
        <v>3144</v>
      </c>
      <c r="X9364" s="85" t="s">
        <v>105874</v>
      </c>
      <c r="Y9364" s="85" t="s">
        <v>105875</v>
      </c>
      <c r="AB9364" s="85" t="s">
        <v>3147</v>
      </c>
      <c r="AC9364" s="85" t="s">
        <v>3147</v>
      </c>
      <c r="AP9364" s="85" t="s">
        <v>105876</v>
      </c>
      <c r="AV9364" s="85" t="s">
        <v>3147</v>
      </c>
      <c r="AW9364" s="85" t="s">
        <v>3147</v>
      </c>
      <c r="BF9364" s="85" t="s">
        <v>105877</v>
      </c>
      <c r="BI9364" s="85" t="s">
        <v>3262</v>
      </c>
      <c r="CT9364" s="85" t="s">
        <v>3144</v>
      </c>
      <c r="CU9364" s="85" t="s">
        <v>11115</v>
      </c>
      <c r="CV9364" s="85" t="s">
        <v>10761</v>
      </c>
      <c r="CW9364" s="85" t="s">
        <v>3210</v>
      </c>
      <c r="CX9364" s="85" t="s">
        <v>106244</v>
      </c>
    </row>
    <row r="9365" spans="1:102" x14ac:dyDescent="0.2">
      <c r="A9365" s="104">
        <v>45617</v>
      </c>
      <c r="B9365" s="85" t="s">
        <v>105878</v>
      </c>
      <c r="C9365" s="85" t="s">
        <v>3136</v>
      </c>
      <c r="D9365" s="85" t="s">
        <v>3137</v>
      </c>
      <c r="E9365" s="85" t="s">
        <v>105879</v>
      </c>
      <c r="F9365" s="85" t="s">
        <v>2599</v>
      </c>
      <c r="G9365" s="85" t="s">
        <v>2680</v>
      </c>
      <c r="H9365" s="85" t="s">
        <v>416</v>
      </c>
      <c r="I9365" s="85" t="s">
        <v>2506</v>
      </c>
      <c r="J9365" s="85" t="s">
        <v>10307</v>
      </c>
      <c r="K9365" s="85" t="s">
        <v>3143</v>
      </c>
      <c r="L9365" s="85" t="s">
        <v>3144</v>
      </c>
      <c r="Y9365" s="85" t="s">
        <v>105880</v>
      </c>
      <c r="AA9365" s="85" t="s">
        <v>105881</v>
      </c>
      <c r="AB9365" s="85" t="s">
        <v>3147</v>
      </c>
      <c r="AC9365" s="85" t="s">
        <v>105882</v>
      </c>
      <c r="AD9365" s="85" t="s">
        <v>105883</v>
      </c>
      <c r="AG9365" s="85" t="s">
        <v>105884</v>
      </c>
      <c r="AP9365" s="85" t="s">
        <v>105885</v>
      </c>
      <c r="AQ9365" s="85" t="s">
        <v>105886</v>
      </c>
      <c r="AS9365" s="85" t="s">
        <v>105887</v>
      </c>
      <c r="AT9365" s="85" t="s">
        <v>105888</v>
      </c>
      <c r="AU9365" s="85" t="s">
        <v>1579</v>
      </c>
      <c r="AV9365" s="85" t="s">
        <v>416</v>
      </c>
      <c r="AW9365" s="85" t="s">
        <v>1238</v>
      </c>
      <c r="AY9365" s="85" t="s">
        <v>105889</v>
      </c>
      <c r="AZ9365" s="85" t="s">
        <v>105890</v>
      </c>
      <c r="BA9365" s="85" t="s">
        <v>105891</v>
      </c>
      <c r="BB9365" s="85" t="s">
        <v>105892</v>
      </c>
      <c r="BC9365" s="85" t="s">
        <v>105893</v>
      </c>
      <c r="BI9365" s="85" t="s">
        <v>3150</v>
      </c>
      <c r="CT9365" s="85" t="s">
        <v>3144</v>
      </c>
      <c r="CU9365" s="85" t="s">
        <v>3151</v>
      </c>
      <c r="CW9365" s="85" t="s">
        <v>3493</v>
      </c>
      <c r="CX9365" s="85" t="s">
        <v>3556</v>
      </c>
    </row>
    <row r="9366" spans="1:102" x14ac:dyDescent="0.2">
      <c r="A9366" s="104">
        <v>45617</v>
      </c>
      <c r="B9366" s="85" t="s">
        <v>105894</v>
      </c>
      <c r="C9366" s="85" t="s">
        <v>3136</v>
      </c>
      <c r="D9366" s="85" t="s">
        <v>3137</v>
      </c>
      <c r="E9366" s="85" t="s">
        <v>105895</v>
      </c>
      <c r="F9366" s="85" t="s">
        <v>2599</v>
      </c>
      <c r="G9366" s="85" t="s">
        <v>2680</v>
      </c>
      <c r="H9366" s="85" t="s">
        <v>416</v>
      </c>
      <c r="I9366" s="85" t="s">
        <v>2506</v>
      </c>
      <c r="J9366" s="85" t="s">
        <v>3394</v>
      </c>
      <c r="K9366" s="85" t="s">
        <v>3395</v>
      </c>
      <c r="L9366" s="85" t="s">
        <v>3144</v>
      </c>
      <c r="Y9366" s="85" t="s">
        <v>105896</v>
      </c>
      <c r="AA9366" s="85" t="s">
        <v>105897</v>
      </c>
      <c r="AB9366" s="85" t="s">
        <v>3147</v>
      </c>
      <c r="AC9366" s="85" t="s">
        <v>105898</v>
      </c>
      <c r="AD9366" s="85" t="s">
        <v>105899</v>
      </c>
      <c r="AG9366" s="85" t="s">
        <v>105900</v>
      </c>
      <c r="AP9366" s="85" t="s">
        <v>105901</v>
      </c>
      <c r="AQ9366" s="85" t="s">
        <v>105902</v>
      </c>
      <c r="AS9366" s="85" t="s">
        <v>105903</v>
      </c>
      <c r="AT9366" s="85" t="s">
        <v>105904</v>
      </c>
      <c r="AU9366" s="85" t="s">
        <v>10692</v>
      </c>
      <c r="AV9366" s="85" t="s">
        <v>416</v>
      </c>
      <c r="AW9366" s="85" t="s">
        <v>1339</v>
      </c>
      <c r="AY9366" s="85" t="s">
        <v>105905</v>
      </c>
      <c r="AZ9366" s="85" t="s">
        <v>105906</v>
      </c>
      <c r="BA9366" s="85" t="s">
        <v>105907</v>
      </c>
      <c r="BB9366" s="85" t="s">
        <v>105908</v>
      </c>
      <c r="BC9366" s="85" t="s">
        <v>105909</v>
      </c>
      <c r="BI9366" s="85" t="s">
        <v>3150</v>
      </c>
      <c r="CT9366" s="85" t="s">
        <v>3144</v>
      </c>
      <c r="CU9366" s="85" t="s">
        <v>3151</v>
      </c>
      <c r="CW9366" s="85" t="s">
        <v>3493</v>
      </c>
      <c r="CX9366" s="85" t="s">
        <v>3394</v>
      </c>
    </row>
    <row r="9367" spans="1:102" x14ac:dyDescent="0.2">
      <c r="A9367" s="104">
        <v>45617</v>
      </c>
      <c r="B9367" s="85" t="s">
        <v>105910</v>
      </c>
      <c r="C9367" s="85" t="s">
        <v>3136</v>
      </c>
      <c r="D9367" s="85" t="s">
        <v>3137</v>
      </c>
      <c r="E9367" s="85" t="s">
        <v>105911</v>
      </c>
      <c r="F9367" s="85" t="s">
        <v>2377</v>
      </c>
      <c r="G9367" s="85" t="s">
        <v>2665</v>
      </c>
      <c r="H9367" s="85" t="s">
        <v>290</v>
      </c>
      <c r="I9367" s="85" t="s">
        <v>111</v>
      </c>
      <c r="J9367" s="85" t="s">
        <v>3945</v>
      </c>
      <c r="K9367" s="85" t="s">
        <v>3143</v>
      </c>
      <c r="L9367" s="85" t="s">
        <v>3144</v>
      </c>
      <c r="X9367" s="85" t="s">
        <v>90742</v>
      </c>
      <c r="Y9367" s="85" t="s">
        <v>105912</v>
      </c>
      <c r="AA9367" s="85" t="s">
        <v>105913</v>
      </c>
      <c r="AB9367" s="85" t="s">
        <v>3147</v>
      </c>
      <c r="AC9367" s="85" t="s">
        <v>105914</v>
      </c>
      <c r="AD9367" s="85" t="s">
        <v>105915</v>
      </c>
      <c r="AG9367" s="85" t="s">
        <v>105916</v>
      </c>
      <c r="AO9367" s="85" t="s">
        <v>105917</v>
      </c>
      <c r="AP9367" s="85" t="s">
        <v>105918</v>
      </c>
      <c r="AR9367" s="85" t="s">
        <v>105919</v>
      </c>
      <c r="AS9367" s="85" t="s">
        <v>105920</v>
      </c>
      <c r="AT9367" s="85" t="s">
        <v>105921</v>
      </c>
      <c r="AU9367" s="85" t="s">
        <v>105922</v>
      </c>
      <c r="AV9367" s="85" t="s">
        <v>290</v>
      </c>
      <c r="AW9367" s="85" t="s">
        <v>1339</v>
      </c>
      <c r="AZ9367" s="85" t="s">
        <v>105923</v>
      </c>
      <c r="BA9367" s="85" t="s">
        <v>105924</v>
      </c>
      <c r="BB9367" s="85" t="s">
        <v>105925</v>
      </c>
      <c r="BC9367" s="85" t="s">
        <v>105926</v>
      </c>
      <c r="BE9367" s="85" t="s">
        <v>105927</v>
      </c>
      <c r="BG9367" s="85" t="s">
        <v>105928</v>
      </c>
      <c r="BI9367" s="85" t="s">
        <v>3791</v>
      </c>
      <c r="CT9367" s="85" t="s">
        <v>3144</v>
      </c>
      <c r="CU9367" s="85" t="s">
        <v>3151</v>
      </c>
      <c r="CW9367" s="85" t="s">
        <v>3493</v>
      </c>
      <c r="CX9367" s="85" t="s">
        <v>3945</v>
      </c>
    </row>
    <row r="9368" spans="1:102" x14ac:dyDescent="0.2">
      <c r="A9368" s="104">
        <v>45617</v>
      </c>
      <c r="B9368" s="85" t="s">
        <v>105929</v>
      </c>
      <c r="C9368" s="85" t="s">
        <v>3136</v>
      </c>
      <c r="D9368" s="85" t="s">
        <v>3137</v>
      </c>
      <c r="E9368" s="85" t="s">
        <v>105930</v>
      </c>
      <c r="F9368" s="85" t="s">
        <v>1817</v>
      </c>
      <c r="G9368" s="85" t="s">
        <v>2664</v>
      </c>
      <c r="H9368" s="85" t="s">
        <v>290</v>
      </c>
      <c r="I9368" s="85" t="s">
        <v>1918</v>
      </c>
      <c r="J9368" s="85" t="s">
        <v>8512</v>
      </c>
      <c r="K9368" s="85" t="s">
        <v>3143</v>
      </c>
      <c r="L9368" s="85" t="s">
        <v>3144</v>
      </c>
      <c r="Y9368" s="85" t="s">
        <v>105931</v>
      </c>
      <c r="AA9368" s="85" t="s">
        <v>105932</v>
      </c>
      <c r="AB9368" s="85" t="s">
        <v>3147</v>
      </c>
      <c r="AC9368" s="85" t="s">
        <v>105933</v>
      </c>
      <c r="AD9368" s="85" t="s">
        <v>105934</v>
      </c>
      <c r="AG9368" s="85" t="s">
        <v>105935</v>
      </c>
      <c r="AO9368" s="85" t="s">
        <v>105936</v>
      </c>
      <c r="AP9368" s="85" t="s">
        <v>105937</v>
      </c>
      <c r="AR9368" s="85" t="s">
        <v>105938</v>
      </c>
      <c r="AS9368" s="85" t="s">
        <v>105939</v>
      </c>
      <c r="AT9368" s="85" t="s">
        <v>105940</v>
      </c>
      <c r="AU9368" s="85" t="s">
        <v>1330</v>
      </c>
      <c r="AV9368" s="85" t="s">
        <v>290</v>
      </c>
      <c r="AW9368" s="85" t="s">
        <v>1229</v>
      </c>
      <c r="BB9368" s="85" t="s">
        <v>105941</v>
      </c>
      <c r="BC9368" s="85" t="s">
        <v>105942</v>
      </c>
      <c r="BD9368" s="85" t="s">
        <v>105943</v>
      </c>
      <c r="BE9368" s="85" t="s">
        <v>105944</v>
      </c>
      <c r="BI9368" s="85" t="s">
        <v>3791</v>
      </c>
      <c r="CT9368" s="85" t="s">
        <v>3144</v>
      </c>
      <c r="CU9368" s="85" t="s">
        <v>3151</v>
      </c>
      <c r="CW9368" s="85" t="s">
        <v>3410</v>
      </c>
      <c r="CX9368" s="85" t="s">
        <v>8512</v>
      </c>
    </row>
    <row r="9369" spans="1:102" x14ac:dyDescent="0.2">
      <c r="A9369" s="104">
        <v>45617</v>
      </c>
      <c r="B9369" s="85" t="s">
        <v>105945</v>
      </c>
      <c r="C9369" s="85" t="s">
        <v>3136</v>
      </c>
      <c r="D9369" s="85" t="s">
        <v>3137</v>
      </c>
      <c r="E9369" s="85" t="s">
        <v>105946</v>
      </c>
      <c r="F9369" s="85" t="s">
        <v>2438</v>
      </c>
      <c r="G9369" s="85" t="s">
        <v>2678</v>
      </c>
      <c r="H9369" s="85" t="s">
        <v>290</v>
      </c>
      <c r="I9369" s="85" t="s">
        <v>119</v>
      </c>
      <c r="J9369" s="85" t="s">
        <v>23582</v>
      </c>
      <c r="K9369" s="85" t="s">
        <v>3143</v>
      </c>
      <c r="L9369" s="85" t="s">
        <v>3144</v>
      </c>
      <c r="X9369" s="85" t="s">
        <v>90742</v>
      </c>
      <c r="Y9369" s="85" t="s">
        <v>105947</v>
      </c>
      <c r="AA9369" s="85" t="s">
        <v>105948</v>
      </c>
      <c r="AB9369" s="85" t="s">
        <v>3147</v>
      </c>
      <c r="AC9369" s="85" t="s">
        <v>105949</v>
      </c>
      <c r="AD9369" s="85" t="s">
        <v>105950</v>
      </c>
      <c r="AG9369" s="85" t="s">
        <v>105951</v>
      </c>
      <c r="AO9369" s="85" t="s">
        <v>105952</v>
      </c>
      <c r="AP9369" s="85" t="s">
        <v>105953</v>
      </c>
      <c r="AR9369" s="85" t="s">
        <v>105954</v>
      </c>
      <c r="AS9369" s="85" t="s">
        <v>105955</v>
      </c>
      <c r="AT9369" s="85" t="s">
        <v>105956</v>
      </c>
      <c r="AU9369" s="85" t="s">
        <v>1624</v>
      </c>
      <c r="AV9369" s="85" t="s">
        <v>290</v>
      </c>
      <c r="AW9369" s="85" t="s">
        <v>1233</v>
      </c>
      <c r="AZ9369" s="85" t="s">
        <v>105957</v>
      </c>
      <c r="BA9369" s="85" t="s">
        <v>105958</v>
      </c>
      <c r="BB9369" s="85" t="s">
        <v>105959</v>
      </c>
      <c r="BC9369" s="85" t="s">
        <v>105960</v>
      </c>
      <c r="BE9369" s="85" t="s">
        <v>105961</v>
      </c>
      <c r="BG9369" s="85" t="s">
        <v>105962</v>
      </c>
      <c r="BI9369" s="85" t="s">
        <v>3791</v>
      </c>
      <c r="CT9369" s="85" t="s">
        <v>3144</v>
      </c>
      <c r="CU9369" s="85" t="s">
        <v>3151</v>
      </c>
      <c r="CW9369" s="85" t="s">
        <v>3493</v>
      </c>
      <c r="CX9369" s="85" t="s">
        <v>23582</v>
      </c>
    </row>
    <row r="9370" spans="1:102" x14ac:dyDescent="0.2">
      <c r="A9370" s="104">
        <v>45617</v>
      </c>
      <c r="B9370" s="85" t="s">
        <v>105963</v>
      </c>
      <c r="C9370" s="85" t="s">
        <v>3136</v>
      </c>
      <c r="D9370" s="85" t="s">
        <v>3137</v>
      </c>
      <c r="E9370" s="85" t="s">
        <v>105964</v>
      </c>
      <c r="F9370" s="85" t="s">
        <v>2594</v>
      </c>
      <c r="G9370" s="85" t="s">
        <v>2680</v>
      </c>
      <c r="H9370" s="85" t="s">
        <v>416</v>
      </c>
      <c r="I9370" s="85" t="s">
        <v>75</v>
      </c>
      <c r="J9370" s="85" t="s">
        <v>3394</v>
      </c>
      <c r="K9370" s="85" t="s">
        <v>3395</v>
      </c>
      <c r="L9370" s="85" t="s">
        <v>3144</v>
      </c>
      <c r="X9370" s="85" t="s">
        <v>90742</v>
      </c>
      <c r="Y9370" s="85" t="s">
        <v>105965</v>
      </c>
      <c r="AA9370" s="85" t="s">
        <v>105966</v>
      </c>
      <c r="AB9370" s="85" t="s">
        <v>3147</v>
      </c>
      <c r="AC9370" s="85" t="s">
        <v>105967</v>
      </c>
      <c r="AD9370" s="85" t="s">
        <v>105968</v>
      </c>
      <c r="AG9370" s="85" t="s">
        <v>105969</v>
      </c>
      <c r="AP9370" s="85" t="s">
        <v>105970</v>
      </c>
      <c r="AQ9370" s="85" t="s">
        <v>105971</v>
      </c>
      <c r="AS9370" s="85" t="s">
        <v>105972</v>
      </c>
      <c r="AT9370" s="85" t="s">
        <v>105973</v>
      </c>
      <c r="AU9370" s="85" t="s">
        <v>58535</v>
      </c>
      <c r="AV9370" s="85" t="s">
        <v>416</v>
      </c>
      <c r="AW9370" s="85" t="s">
        <v>1339</v>
      </c>
      <c r="AY9370" s="85" t="s">
        <v>105974</v>
      </c>
      <c r="AZ9370" s="85" t="s">
        <v>105975</v>
      </c>
      <c r="BA9370" s="85" t="s">
        <v>105976</v>
      </c>
      <c r="BB9370" s="85" t="s">
        <v>105977</v>
      </c>
      <c r="BC9370" s="85" t="s">
        <v>105978</v>
      </c>
      <c r="BI9370" s="85" t="s">
        <v>3791</v>
      </c>
      <c r="CT9370" s="85" t="s">
        <v>3144</v>
      </c>
      <c r="CU9370" s="85" t="s">
        <v>3151</v>
      </c>
      <c r="CW9370" s="85" t="s">
        <v>3493</v>
      </c>
      <c r="CX9370" s="85" t="s">
        <v>3394</v>
      </c>
    </row>
    <row r="9371" spans="1:102" x14ac:dyDescent="0.2">
      <c r="A9371" s="104">
        <v>45617</v>
      </c>
      <c r="B9371" s="85" t="s">
        <v>105979</v>
      </c>
      <c r="C9371" s="85" t="s">
        <v>3136</v>
      </c>
      <c r="D9371" s="85" t="s">
        <v>3137</v>
      </c>
      <c r="E9371" s="85" t="s">
        <v>105980</v>
      </c>
      <c r="F9371" s="85" t="s">
        <v>2706</v>
      </c>
      <c r="G9371" s="85" t="s">
        <v>2663</v>
      </c>
      <c r="H9371" s="85" t="s">
        <v>92</v>
      </c>
      <c r="I9371" s="85" t="s">
        <v>935</v>
      </c>
      <c r="J9371" s="85" t="s">
        <v>3394</v>
      </c>
      <c r="K9371" s="85" t="s">
        <v>3395</v>
      </c>
      <c r="L9371" s="85" t="s">
        <v>3144</v>
      </c>
      <c r="X9371" s="85" t="s">
        <v>90742</v>
      </c>
      <c r="Y9371" s="85" t="s">
        <v>105981</v>
      </c>
      <c r="AA9371" s="85" t="s">
        <v>105982</v>
      </c>
      <c r="AB9371" s="85" t="s">
        <v>3147</v>
      </c>
      <c r="AC9371" s="85" t="s">
        <v>105983</v>
      </c>
      <c r="AD9371" s="85" t="s">
        <v>105984</v>
      </c>
      <c r="AL9371" s="85" t="s">
        <v>105985</v>
      </c>
      <c r="AM9371" s="85" t="s">
        <v>105986</v>
      </c>
      <c r="AR9371" s="85" t="s">
        <v>105987</v>
      </c>
      <c r="AS9371" s="85" t="s">
        <v>105988</v>
      </c>
      <c r="AT9371" s="85" t="s">
        <v>105989</v>
      </c>
      <c r="AU9371" s="85" t="s">
        <v>1643</v>
      </c>
      <c r="AV9371" s="85" t="s">
        <v>92</v>
      </c>
      <c r="AW9371" s="85" t="s">
        <v>1229</v>
      </c>
      <c r="BB9371" s="85" t="s">
        <v>105990</v>
      </c>
      <c r="BC9371" s="85" t="s">
        <v>105991</v>
      </c>
      <c r="BD9371" s="85" t="s">
        <v>105992</v>
      </c>
      <c r="BE9371" s="85" t="s">
        <v>105993</v>
      </c>
      <c r="BI9371" s="85" t="s">
        <v>3791</v>
      </c>
      <c r="CT9371" s="85" t="s">
        <v>3144</v>
      </c>
      <c r="CU9371" s="85" t="s">
        <v>3151</v>
      </c>
      <c r="CW9371" s="85" t="s">
        <v>3410</v>
      </c>
      <c r="CX9371" s="85" t="s">
        <v>3394</v>
      </c>
    </row>
    <row r="9372" spans="1:102" x14ac:dyDescent="0.2">
      <c r="A9372" s="104">
        <v>45617</v>
      </c>
      <c r="B9372" s="85" t="s">
        <v>105737</v>
      </c>
      <c r="C9372" s="85" t="s">
        <v>3136</v>
      </c>
      <c r="D9372" s="85" t="s">
        <v>3137</v>
      </c>
      <c r="E9372" s="85" t="s">
        <v>105738</v>
      </c>
      <c r="F9372" s="85" t="s">
        <v>2604</v>
      </c>
      <c r="G9372" s="85" t="s">
        <v>2680</v>
      </c>
      <c r="H9372" s="85" t="s">
        <v>416</v>
      </c>
      <c r="I9372" s="85" t="s">
        <v>103</v>
      </c>
      <c r="J9372" s="85" t="s">
        <v>105994</v>
      </c>
      <c r="K9372" s="85" t="s">
        <v>3143</v>
      </c>
      <c r="L9372" s="85" t="s">
        <v>3144</v>
      </c>
      <c r="N9372" s="85" t="s">
        <v>4614</v>
      </c>
      <c r="O9372" s="85" t="s">
        <v>4612</v>
      </c>
      <c r="P9372" s="85" t="s">
        <v>4613</v>
      </c>
      <c r="W9372" s="85" t="s">
        <v>5272</v>
      </c>
      <c r="X9372" s="85" t="s">
        <v>105995</v>
      </c>
      <c r="Y9372" s="85" t="s">
        <v>105740</v>
      </c>
      <c r="AA9372" s="85" t="s">
        <v>105741</v>
      </c>
      <c r="AB9372" s="85" t="s">
        <v>3147</v>
      </c>
      <c r="AC9372" s="85" t="s">
        <v>105742</v>
      </c>
      <c r="AD9372" s="85" t="s">
        <v>105743</v>
      </c>
      <c r="AG9372" s="85" t="s">
        <v>105996</v>
      </c>
      <c r="AP9372" s="85" t="s">
        <v>105997</v>
      </c>
      <c r="AQ9372" s="85" t="s">
        <v>105998</v>
      </c>
      <c r="AS9372" s="85" t="s">
        <v>105999</v>
      </c>
      <c r="AT9372" s="85" t="s">
        <v>106000</v>
      </c>
      <c r="AU9372" s="85" t="s">
        <v>106001</v>
      </c>
      <c r="AV9372" s="85" t="s">
        <v>416</v>
      </c>
      <c r="AW9372" s="85" t="s">
        <v>1339</v>
      </c>
      <c r="AY9372" s="85" t="s">
        <v>106002</v>
      </c>
      <c r="AZ9372" s="85" t="s">
        <v>106003</v>
      </c>
      <c r="BA9372" s="85" t="s">
        <v>105744</v>
      </c>
      <c r="BB9372" s="85" t="s">
        <v>106004</v>
      </c>
      <c r="BC9372" s="85" t="s">
        <v>106005</v>
      </c>
      <c r="BI9372" s="85" t="s">
        <v>3791</v>
      </c>
      <c r="CT9372" s="85" t="s">
        <v>3144</v>
      </c>
      <c r="CU9372" s="85" t="s">
        <v>4612</v>
      </c>
      <c r="CV9372" s="85" t="s">
        <v>4613</v>
      </c>
      <c r="CW9372" s="85" t="s">
        <v>3453</v>
      </c>
      <c r="CX9372" s="85" t="s">
        <v>4614</v>
      </c>
    </row>
    <row r="9373" spans="1:102" x14ac:dyDescent="0.2">
      <c r="A9373" s="104">
        <v>45617</v>
      </c>
      <c r="B9373" s="85" t="s">
        <v>106006</v>
      </c>
      <c r="C9373" s="85" t="s">
        <v>3136</v>
      </c>
      <c r="D9373" s="85" t="s">
        <v>3137</v>
      </c>
      <c r="E9373" s="85" t="s">
        <v>106007</v>
      </c>
      <c r="F9373" s="85" t="s">
        <v>1835</v>
      </c>
      <c r="G9373" s="85" t="s">
        <v>2664</v>
      </c>
      <c r="H9373" s="85" t="s">
        <v>290</v>
      </c>
      <c r="I9373" s="85" t="s">
        <v>103</v>
      </c>
      <c r="J9373" s="85" t="s">
        <v>3394</v>
      </c>
      <c r="K9373" s="85" t="s">
        <v>3395</v>
      </c>
      <c r="L9373" s="85" t="s">
        <v>3144</v>
      </c>
      <c r="X9373" s="85" t="s">
        <v>90742</v>
      </c>
      <c r="Y9373" s="85" t="s">
        <v>106008</v>
      </c>
      <c r="AA9373" s="85" t="s">
        <v>106009</v>
      </c>
      <c r="AB9373" s="85" t="e">
        <v>#REF!</v>
      </c>
      <c r="AC9373" s="85" t="s">
        <v>106010</v>
      </c>
      <c r="AD9373" s="85" t="s">
        <v>106011</v>
      </c>
      <c r="AG9373" s="85" t="s">
        <v>106012</v>
      </c>
      <c r="AP9373" s="85" t="s">
        <v>106013</v>
      </c>
      <c r="AQ9373" s="85" t="s">
        <v>106014</v>
      </c>
      <c r="AS9373" s="85" t="s">
        <v>106015</v>
      </c>
      <c r="AT9373" s="85" t="s">
        <v>106016</v>
      </c>
      <c r="AU9373" s="85" t="s">
        <v>12449</v>
      </c>
      <c r="AV9373" s="85" t="s">
        <v>290</v>
      </c>
      <c r="AW9373" s="85" t="s">
        <v>1339</v>
      </c>
      <c r="BB9373" s="85" t="s">
        <v>106017</v>
      </c>
      <c r="BC9373" s="85" t="s">
        <v>106018</v>
      </c>
      <c r="BD9373" s="85" t="s">
        <v>106019</v>
      </c>
      <c r="BE9373" s="85" t="s">
        <v>106020</v>
      </c>
      <c r="BI9373" s="85" t="s">
        <v>3380</v>
      </c>
      <c r="CT9373" s="85" t="s">
        <v>3144</v>
      </c>
      <c r="CU9373" s="85" t="s">
        <v>3151</v>
      </c>
      <c r="CW9373" s="85" t="s">
        <v>3410</v>
      </c>
      <c r="CX9373" s="85" t="s">
        <v>3394</v>
      </c>
    </row>
    <row r="9374" spans="1:102" x14ac:dyDescent="0.2">
      <c r="A9374" s="104">
        <v>45617</v>
      </c>
      <c r="B9374" s="85" t="s">
        <v>106021</v>
      </c>
      <c r="C9374" s="85" t="s">
        <v>3136</v>
      </c>
      <c r="D9374" s="85" t="s">
        <v>3137</v>
      </c>
      <c r="E9374" s="85" t="s">
        <v>106022</v>
      </c>
      <c r="F9374" s="85" t="s">
        <v>2599</v>
      </c>
      <c r="G9374" s="85" t="s">
        <v>2680</v>
      </c>
      <c r="H9374" s="85" t="s">
        <v>416</v>
      </c>
      <c r="I9374" s="85" t="s">
        <v>2506</v>
      </c>
      <c r="J9374" s="85" t="s">
        <v>3394</v>
      </c>
      <c r="K9374" s="85" t="s">
        <v>3395</v>
      </c>
      <c r="L9374" s="85" t="s">
        <v>3144</v>
      </c>
      <c r="W9374" s="85" t="s">
        <v>106023</v>
      </c>
      <c r="X9374" s="85" t="s">
        <v>90742</v>
      </c>
      <c r="Y9374" s="85" t="s">
        <v>106024</v>
      </c>
      <c r="AA9374" s="85" t="s">
        <v>106025</v>
      </c>
      <c r="AB9374" s="85" t="s">
        <v>3147</v>
      </c>
      <c r="AC9374" s="85" t="s">
        <v>106026</v>
      </c>
      <c r="AD9374" s="85" t="s">
        <v>106027</v>
      </c>
      <c r="AG9374" s="85" t="s">
        <v>106028</v>
      </c>
      <c r="AP9374" s="85" t="s">
        <v>106029</v>
      </c>
      <c r="AQ9374" s="85" t="s">
        <v>106030</v>
      </c>
      <c r="AS9374" s="85" t="s">
        <v>106031</v>
      </c>
      <c r="AT9374" s="85" t="s">
        <v>106032</v>
      </c>
      <c r="AU9374" s="85" t="s">
        <v>1579</v>
      </c>
      <c r="AV9374" s="85" t="s">
        <v>416</v>
      </c>
      <c r="AW9374" s="85" t="s">
        <v>1238</v>
      </c>
      <c r="AY9374" s="85" t="s">
        <v>106033</v>
      </c>
      <c r="AZ9374" s="85" t="s">
        <v>106034</v>
      </c>
      <c r="BA9374" s="85" t="s">
        <v>106035</v>
      </c>
      <c r="BB9374" s="85" t="s">
        <v>106036</v>
      </c>
      <c r="BC9374" s="85" t="s">
        <v>106037</v>
      </c>
      <c r="BI9374" s="85" t="s">
        <v>3380</v>
      </c>
      <c r="CT9374" s="85" t="s">
        <v>3144</v>
      </c>
      <c r="CU9374" s="85" t="s">
        <v>3151</v>
      </c>
      <c r="CW9374" s="85" t="s">
        <v>3493</v>
      </c>
      <c r="CX9374" s="85" t="s">
        <v>3394</v>
      </c>
    </row>
    <row r="9375" spans="1:102" x14ac:dyDescent="0.2">
      <c r="A9375" s="104">
        <v>45617</v>
      </c>
      <c r="B9375" s="85" t="s">
        <v>106038</v>
      </c>
      <c r="C9375" s="85" t="s">
        <v>3136</v>
      </c>
      <c r="D9375" s="85" t="s">
        <v>3137</v>
      </c>
      <c r="E9375" s="85" t="s">
        <v>106039</v>
      </c>
      <c r="F9375" s="85" t="s">
        <v>945</v>
      </c>
      <c r="G9375" s="85" t="s">
        <v>2662</v>
      </c>
      <c r="H9375" s="85" t="s">
        <v>290</v>
      </c>
      <c r="I9375" s="85" t="s">
        <v>75</v>
      </c>
      <c r="J9375" s="85" t="s">
        <v>3394</v>
      </c>
      <c r="K9375" s="85" t="s">
        <v>3395</v>
      </c>
      <c r="L9375" s="85" t="s">
        <v>3144</v>
      </c>
      <c r="X9375" s="85" t="s">
        <v>90742</v>
      </c>
      <c r="Y9375" s="85" t="s">
        <v>106040</v>
      </c>
      <c r="AA9375" s="85" t="s">
        <v>106041</v>
      </c>
      <c r="AB9375" s="85" t="s">
        <v>3147</v>
      </c>
      <c r="AC9375" s="85" t="s">
        <v>106042</v>
      </c>
      <c r="AD9375" s="85" t="s">
        <v>106043</v>
      </c>
      <c r="AE9375" s="85" t="s">
        <v>106044</v>
      </c>
      <c r="AL9375" s="85" t="s">
        <v>106045</v>
      </c>
      <c r="AM9375" s="85" t="s">
        <v>106046</v>
      </c>
      <c r="AU9375" s="85" t="s">
        <v>15345</v>
      </c>
      <c r="AV9375" s="85" t="s">
        <v>290</v>
      </c>
      <c r="AW9375" s="85" t="s">
        <v>1339</v>
      </c>
      <c r="BA9375" s="85" t="s">
        <v>106047</v>
      </c>
      <c r="BB9375" s="85" t="s">
        <v>106048</v>
      </c>
      <c r="BC9375" s="85" t="s">
        <v>106049</v>
      </c>
      <c r="BD9375" s="85" t="s">
        <v>106050</v>
      </c>
      <c r="BE9375" s="85" t="s">
        <v>106051</v>
      </c>
      <c r="BI9375" s="85" t="s">
        <v>3380</v>
      </c>
      <c r="CT9375" s="85" t="s">
        <v>3144</v>
      </c>
      <c r="CU9375" s="85" t="s">
        <v>3151</v>
      </c>
      <c r="CW9375" s="85" t="s">
        <v>3472</v>
      </c>
      <c r="CX9375" s="85" t="s">
        <v>3394</v>
      </c>
    </row>
    <row r="9376" spans="1:102" x14ac:dyDescent="0.2">
      <c r="A9376" s="104">
        <v>45617</v>
      </c>
      <c r="B9376" s="85" t="s">
        <v>106052</v>
      </c>
      <c r="C9376" s="85" t="s">
        <v>3136</v>
      </c>
      <c r="D9376" s="85" t="s">
        <v>3137</v>
      </c>
      <c r="E9376" s="85" t="s">
        <v>106053</v>
      </c>
      <c r="F9376" s="85" t="s">
        <v>2438</v>
      </c>
      <c r="G9376" s="85" t="s">
        <v>2678</v>
      </c>
      <c r="H9376" s="85" t="s">
        <v>290</v>
      </c>
      <c r="I9376" s="85" t="s">
        <v>119</v>
      </c>
      <c r="J9376" s="85" t="s">
        <v>14930</v>
      </c>
      <c r="K9376" s="85" t="s">
        <v>3143</v>
      </c>
      <c r="L9376" s="85" t="s">
        <v>3144</v>
      </c>
      <c r="Y9376" s="85" t="s">
        <v>106054</v>
      </c>
      <c r="AA9376" s="85" t="s">
        <v>58594</v>
      </c>
      <c r="AB9376" s="85" t="s">
        <v>3147</v>
      </c>
      <c r="AC9376" s="85" t="s">
        <v>58595</v>
      </c>
      <c r="AD9376" s="85" t="s">
        <v>58596</v>
      </c>
      <c r="AG9376" s="85" t="s">
        <v>106055</v>
      </c>
      <c r="AO9376" s="85" t="s">
        <v>106056</v>
      </c>
      <c r="AP9376" s="85" t="s">
        <v>106057</v>
      </c>
      <c r="AR9376" s="85" t="s">
        <v>106058</v>
      </c>
      <c r="AS9376" s="85" t="s">
        <v>106059</v>
      </c>
      <c r="AT9376" s="85" t="s">
        <v>106060</v>
      </c>
      <c r="AU9376" s="85" t="s">
        <v>106061</v>
      </c>
      <c r="AV9376" s="85" t="s">
        <v>290</v>
      </c>
      <c r="AW9376" s="85" t="s">
        <v>1233</v>
      </c>
      <c r="AZ9376" s="85" t="s">
        <v>106062</v>
      </c>
      <c r="BA9376" s="85" t="s">
        <v>58604</v>
      </c>
      <c r="BB9376" s="85" t="s">
        <v>106063</v>
      </c>
      <c r="BC9376" s="85" t="s">
        <v>106064</v>
      </c>
      <c r="BE9376" s="85" t="s">
        <v>58607</v>
      </c>
      <c r="BG9376" s="85" t="s">
        <v>106065</v>
      </c>
      <c r="BI9376" s="85" t="s">
        <v>3390</v>
      </c>
      <c r="CT9376" s="85" t="s">
        <v>3144</v>
      </c>
      <c r="CU9376" s="85" t="s">
        <v>3151</v>
      </c>
      <c r="CW9376" s="85" t="s">
        <v>3493</v>
      </c>
      <c r="CX9376" s="85" t="s">
        <v>14930</v>
      </c>
    </row>
    <row r="9377" spans="1:102" x14ac:dyDescent="0.2">
      <c r="A9377" s="104">
        <v>45617</v>
      </c>
      <c r="B9377" s="85" t="s">
        <v>106066</v>
      </c>
      <c r="C9377" s="85" t="s">
        <v>3136</v>
      </c>
      <c r="D9377" s="85" t="s">
        <v>3137</v>
      </c>
      <c r="E9377" s="85" t="s">
        <v>106067</v>
      </c>
      <c r="F9377" s="85" t="s">
        <v>2453</v>
      </c>
      <c r="G9377" s="85" t="s">
        <v>2678</v>
      </c>
      <c r="H9377" s="85" t="s">
        <v>290</v>
      </c>
      <c r="I9377" s="85" t="s">
        <v>111</v>
      </c>
      <c r="J9377" s="85" t="s">
        <v>8512</v>
      </c>
      <c r="K9377" s="85" t="s">
        <v>3143</v>
      </c>
      <c r="L9377" s="85" t="s">
        <v>3144</v>
      </c>
      <c r="Y9377" s="85" t="s">
        <v>106068</v>
      </c>
      <c r="AA9377" s="85" t="s">
        <v>106069</v>
      </c>
      <c r="AB9377" s="85" t="s">
        <v>3147</v>
      </c>
      <c r="AC9377" s="85" t="s">
        <v>106070</v>
      </c>
      <c r="AD9377" s="85" t="s">
        <v>106071</v>
      </c>
      <c r="AG9377" s="85" t="s">
        <v>106072</v>
      </c>
      <c r="AO9377" s="85" t="s">
        <v>106073</v>
      </c>
      <c r="AP9377" s="85" t="s">
        <v>106074</v>
      </c>
      <c r="AR9377" s="85" t="s">
        <v>106075</v>
      </c>
      <c r="AS9377" s="85" t="s">
        <v>106076</v>
      </c>
      <c r="AT9377" s="85" t="s">
        <v>106077</v>
      </c>
      <c r="AU9377" s="85" t="s">
        <v>106061</v>
      </c>
      <c r="AV9377" s="85" t="s">
        <v>290</v>
      </c>
      <c r="AW9377" s="85" t="s">
        <v>1233</v>
      </c>
      <c r="AZ9377" s="85" t="s">
        <v>106078</v>
      </c>
      <c r="BA9377" s="85" t="s">
        <v>106079</v>
      </c>
      <c r="BB9377" s="85" t="s">
        <v>106080</v>
      </c>
      <c r="BC9377" s="85" t="s">
        <v>106081</v>
      </c>
      <c r="BE9377" s="85" t="s">
        <v>106082</v>
      </c>
      <c r="BG9377" s="85" t="s">
        <v>106083</v>
      </c>
      <c r="BI9377" s="85" t="s">
        <v>3390</v>
      </c>
      <c r="CT9377" s="85" t="s">
        <v>3144</v>
      </c>
      <c r="CU9377" s="85" t="s">
        <v>3151</v>
      </c>
      <c r="CW9377" s="85" t="s">
        <v>3493</v>
      </c>
      <c r="CX9377" s="85" t="s">
        <v>8512</v>
      </c>
    </row>
    <row r="9378" spans="1:102" x14ac:dyDescent="0.2">
      <c r="A9378" s="104">
        <v>45617</v>
      </c>
      <c r="B9378" s="85" t="s">
        <v>106084</v>
      </c>
      <c r="C9378" s="85" t="s">
        <v>3136</v>
      </c>
      <c r="D9378" s="85" t="s">
        <v>3137</v>
      </c>
      <c r="E9378" s="85" t="s">
        <v>106085</v>
      </c>
      <c r="F9378" s="85" t="s">
        <v>2376</v>
      </c>
      <c r="G9378" s="85" t="s">
        <v>2665</v>
      </c>
      <c r="H9378" s="85" t="s">
        <v>290</v>
      </c>
      <c r="I9378" s="85" t="s">
        <v>103</v>
      </c>
      <c r="J9378" s="85" t="s">
        <v>3394</v>
      </c>
      <c r="K9378" s="85" t="s">
        <v>3395</v>
      </c>
      <c r="L9378" s="85" t="s">
        <v>3144</v>
      </c>
      <c r="Y9378" s="85" t="s">
        <v>106086</v>
      </c>
      <c r="AA9378" s="85" t="s">
        <v>106087</v>
      </c>
      <c r="AB9378" s="85" t="s">
        <v>3147</v>
      </c>
      <c r="AC9378" s="85" t="s">
        <v>106088</v>
      </c>
      <c r="AD9378" s="85" t="s">
        <v>106089</v>
      </c>
      <c r="AG9378" s="85" t="s">
        <v>106090</v>
      </c>
      <c r="AO9378" s="85" t="s">
        <v>106091</v>
      </c>
      <c r="AP9378" s="85" t="s">
        <v>106092</v>
      </c>
      <c r="AR9378" s="85" t="s">
        <v>106093</v>
      </c>
      <c r="AS9378" s="85" t="s">
        <v>106094</v>
      </c>
      <c r="AT9378" s="85" t="s">
        <v>106095</v>
      </c>
      <c r="AU9378" s="85" t="s">
        <v>1570</v>
      </c>
      <c r="AV9378" s="85" t="s">
        <v>290</v>
      </c>
      <c r="AW9378" s="85" t="s">
        <v>1238</v>
      </c>
      <c r="AZ9378" s="85" t="s">
        <v>106096</v>
      </c>
      <c r="BA9378" s="85" t="s">
        <v>106097</v>
      </c>
      <c r="BB9378" s="85" t="s">
        <v>106098</v>
      </c>
      <c r="BC9378" s="85" t="s">
        <v>106099</v>
      </c>
      <c r="BE9378" s="85" t="s">
        <v>106100</v>
      </c>
      <c r="BG9378" s="85" t="s">
        <v>106101</v>
      </c>
      <c r="BI9378" s="85" t="s">
        <v>3390</v>
      </c>
      <c r="CT9378" s="85" t="s">
        <v>3144</v>
      </c>
      <c r="CU9378" s="85" t="s">
        <v>3151</v>
      </c>
      <c r="CW9378" s="85" t="s">
        <v>3493</v>
      </c>
      <c r="CX9378" s="85" t="s">
        <v>3394</v>
      </c>
    </row>
    <row r="9379" spans="1:102" x14ac:dyDescent="0.2">
      <c r="A9379" s="104">
        <v>45617</v>
      </c>
      <c r="B9379" s="85" t="s">
        <v>106102</v>
      </c>
      <c r="C9379" s="85" t="s">
        <v>3136</v>
      </c>
      <c r="D9379" s="85" t="s">
        <v>3137</v>
      </c>
      <c r="E9379" s="85" t="s">
        <v>106103</v>
      </c>
      <c r="F9379" s="85" t="s">
        <v>1817</v>
      </c>
      <c r="G9379" s="85" t="s">
        <v>2664</v>
      </c>
      <c r="H9379" s="85" t="s">
        <v>290</v>
      </c>
      <c r="I9379" s="85" t="s">
        <v>1918</v>
      </c>
      <c r="J9379" s="85" t="s">
        <v>3394</v>
      </c>
      <c r="K9379" s="85" t="s">
        <v>3395</v>
      </c>
      <c r="L9379" s="85" t="s">
        <v>3144</v>
      </c>
      <c r="X9379" s="85" t="s">
        <v>90742</v>
      </c>
      <c r="Y9379" s="85" t="s">
        <v>106104</v>
      </c>
      <c r="AA9379" s="85" t="s">
        <v>106105</v>
      </c>
      <c r="AB9379" s="85" t="s">
        <v>3147</v>
      </c>
      <c r="AC9379" s="85" t="s">
        <v>106106</v>
      </c>
      <c r="AD9379" s="85" t="s">
        <v>106107</v>
      </c>
      <c r="AG9379" s="85" t="s">
        <v>106108</v>
      </c>
      <c r="AO9379" s="85" t="s">
        <v>106109</v>
      </c>
      <c r="AP9379" s="85" t="s">
        <v>106110</v>
      </c>
      <c r="AR9379" s="85" t="s">
        <v>106111</v>
      </c>
      <c r="AS9379" s="85" t="s">
        <v>106112</v>
      </c>
      <c r="AT9379" s="85" t="s">
        <v>106113</v>
      </c>
      <c r="AU9379" s="85" t="s">
        <v>1435</v>
      </c>
      <c r="AV9379" s="85" t="s">
        <v>290</v>
      </c>
      <c r="AW9379" s="85" t="s">
        <v>1238</v>
      </c>
      <c r="BB9379" s="85" t="s">
        <v>106114</v>
      </c>
      <c r="BC9379" s="85" t="s">
        <v>106115</v>
      </c>
      <c r="BD9379" s="85" t="s">
        <v>106116</v>
      </c>
      <c r="BE9379" s="85" t="s">
        <v>106117</v>
      </c>
      <c r="BI9379" s="85" t="s">
        <v>3390</v>
      </c>
      <c r="CT9379" s="85" t="s">
        <v>3144</v>
      </c>
      <c r="CU9379" s="85" t="s">
        <v>3151</v>
      </c>
      <c r="CW9379" s="85" t="s">
        <v>3410</v>
      </c>
      <c r="CX9379" s="85" t="s">
        <v>3394</v>
      </c>
    </row>
    <row r="9380" spans="1:102" x14ac:dyDescent="0.2">
      <c r="A9380" s="104">
        <v>45617</v>
      </c>
      <c r="B9380" s="85" t="s">
        <v>106118</v>
      </c>
      <c r="C9380" s="85" t="s">
        <v>3136</v>
      </c>
      <c r="D9380" s="85" t="s">
        <v>3137</v>
      </c>
      <c r="E9380" s="85" t="s">
        <v>106119</v>
      </c>
      <c r="F9380" s="85" t="s">
        <v>2599</v>
      </c>
      <c r="G9380" s="85" t="s">
        <v>2680</v>
      </c>
      <c r="H9380" s="85" t="s">
        <v>416</v>
      </c>
      <c r="I9380" s="85" t="s">
        <v>2506</v>
      </c>
      <c r="J9380" s="85" t="s">
        <v>41473</v>
      </c>
      <c r="K9380" s="85" t="s">
        <v>3143</v>
      </c>
      <c r="L9380" s="85" t="s">
        <v>3144</v>
      </c>
      <c r="X9380" s="85" t="s">
        <v>90742</v>
      </c>
      <c r="Y9380" s="85" t="s">
        <v>106120</v>
      </c>
      <c r="AA9380" s="85" t="s">
        <v>106121</v>
      </c>
      <c r="AB9380" s="85" t="s">
        <v>3147</v>
      </c>
      <c r="AC9380" s="85" t="s">
        <v>106122</v>
      </c>
      <c r="AD9380" s="85" t="s">
        <v>106123</v>
      </c>
      <c r="AG9380" s="85" t="s">
        <v>106124</v>
      </c>
      <c r="AP9380" s="85" t="s">
        <v>106125</v>
      </c>
      <c r="AQ9380" s="85" t="s">
        <v>106126</v>
      </c>
      <c r="AS9380" s="85" t="s">
        <v>106127</v>
      </c>
      <c r="AT9380" s="85" t="s">
        <v>106128</v>
      </c>
      <c r="AU9380" s="85" t="s">
        <v>106129</v>
      </c>
      <c r="AV9380" s="85" t="s">
        <v>416</v>
      </c>
      <c r="AW9380" s="85" t="s">
        <v>1339</v>
      </c>
      <c r="AY9380" s="85" t="s">
        <v>106130</v>
      </c>
      <c r="AZ9380" s="85" t="s">
        <v>106131</v>
      </c>
      <c r="BA9380" s="85" t="s">
        <v>106132</v>
      </c>
      <c r="BB9380" s="85" t="s">
        <v>106133</v>
      </c>
      <c r="BC9380" s="85" t="s">
        <v>106134</v>
      </c>
      <c r="BI9380" s="85" t="s">
        <v>3390</v>
      </c>
      <c r="CT9380" s="85" t="s">
        <v>3144</v>
      </c>
      <c r="CU9380" s="85" t="s">
        <v>3151</v>
      </c>
      <c r="CW9380" s="85" t="s">
        <v>3493</v>
      </c>
      <c r="CX9380" s="85" t="s">
        <v>41473</v>
      </c>
    </row>
    <row r="9381" spans="1:102" x14ac:dyDescent="0.2">
      <c r="A9381" s="104">
        <v>45617</v>
      </c>
      <c r="B9381" s="85" t="s">
        <v>106135</v>
      </c>
      <c r="C9381" s="85" t="s">
        <v>3136</v>
      </c>
      <c r="D9381" s="85" t="s">
        <v>3137</v>
      </c>
      <c r="E9381" s="85" t="s">
        <v>106136</v>
      </c>
      <c r="F9381" s="85" t="s">
        <v>3087</v>
      </c>
      <c r="G9381" s="85" t="s">
        <v>3072</v>
      </c>
      <c r="H9381" s="85" t="s">
        <v>416</v>
      </c>
      <c r="I9381" s="85" t="s">
        <v>3006</v>
      </c>
      <c r="J9381" s="85" t="s">
        <v>3415</v>
      </c>
      <c r="K9381" s="85" t="s">
        <v>3143</v>
      </c>
      <c r="L9381" s="85" t="s">
        <v>3144</v>
      </c>
      <c r="X9381" s="85" t="s">
        <v>90742</v>
      </c>
      <c r="Y9381" s="85" t="s">
        <v>106137</v>
      </c>
      <c r="AA9381" s="85" t="s">
        <v>106138</v>
      </c>
      <c r="AB9381" s="85" t="s">
        <v>3147</v>
      </c>
      <c r="AC9381" s="85" t="s">
        <v>106139</v>
      </c>
      <c r="AD9381" s="85" t="s">
        <v>106140</v>
      </c>
      <c r="AG9381" s="85" t="s">
        <v>106141</v>
      </c>
      <c r="AH9381" s="85" t="s">
        <v>106142</v>
      </c>
      <c r="AI9381" s="85" t="s">
        <v>106143</v>
      </c>
      <c r="AP9381" s="85" t="s">
        <v>106144</v>
      </c>
      <c r="AQ9381" s="85" t="s">
        <v>106145</v>
      </c>
      <c r="AS9381" s="85" t="s">
        <v>106146</v>
      </c>
      <c r="AT9381" s="85" t="s">
        <v>106147</v>
      </c>
      <c r="AU9381" s="85" t="s">
        <v>1593</v>
      </c>
      <c r="AV9381" s="85" t="s">
        <v>416</v>
      </c>
      <c r="AW9381" s="85" t="s">
        <v>1229</v>
      </c>
      <c r="AZ9381" s="85" t="s">
        <v>106148</v>
      </c>
      <c r="BA9381" s="85" t="s">
        <v>106149</v>
      </c>
      <c r="BB9381" s="85" t="s">
        <v>106150</v>
      </c>
      <c r="BC9381" s="85" t="s">
        <v>106151</v>
      </c>
      <c r="BF9381" s="85" t="s">
        <v>106152</v>
      </c>
      <c r="BG9381" s="85" t="s">
        <v>106153</v>
      </c>
      <c r="BI9381" s="85" t="s">
        <v>3390</v>
      </c>
      <c r="CT9381" s="85" t="s">
        <v>83847</v>
      </c>
      <c r="CU9381" s="85" t="s">
        <v>3151</v>
      </c>
      <c r="CW9381" s="85" t="s">
        <v>3493</v>
      </c>
      <c r="CX9381" s="85" t="s">
        <v>3415</v>
      </c>
    </row>
    <row r="9382" spans="1:102" x14ac:dyDescent="0.2">
      <c r="A9382" s="104">
        <v>45617</v>
      </c>
      <c r="B9382" s="85" t="s">
        <v>106154</v>
      </c>
      <c r="C9382" s="85" t="s">
        <v>3136</v>
      </c>
      <c r="D9382" s="85" t="s">
        <v>3137</v>
      </c>
      <c r="E9382" s="85" t="s">
        <v>106155</v>
      </c>
      <c r="F9382" s="85" t="s">
        <v>3077</v>
      </c>
      <c r="G9382" s="85" t="s">
        <v>3072</v>
      </c>
      <c r="H9382" s="85" t="s">
        <v>416</v>
      </c>
      <c r="I9382" s="85" t="s">
        <v>2994</v>
      </c>
      <c r="J9382" s="85" t="s">
        <v>8289</v>
      </c>
      <c r="K9382" s="85" t="s">
        <v>3143</v>
      </c>
      <c r="L9382" s="85" t="s">
        <v>3144</v>
      </c>
      <c r="X9382" s="85" t="s">
        <v>106156</v>
      </c>
      <c r="Y9382" s="85" t="s">
        <v>106157</v>
      </c>
      <c r="AA9382" s="85" t="s">
        <v>106158</v>
      </c>
      <c r="AB9382" s="85" t="s">
        <v>3147</v>
      </c>
      <c r="AC9382" s="85" t="s">
        <v>106159</v>
      </c>
      <c r="AD9382" s="85" t="s">
        <v>106160</v>
      </c>
      <c r="AG9382" s="85" t="s">
        <v>106161</v>
      </c>
      <c r="AH9382" s="85" t="s">
        <v>106162</v>
      </c>
      <c r="AI9382" s="85" t="s">
        <v>106163</v>
      </c>
      <c r="AP9382" s="85" t="s">
        <v>106164</v>
      </c>
      <c r="AQ9382" s="85" t="s">
        <v>106165</v>
      </c>
      <c r="AS9382" s="85" t="s">
        <v>106166</v>
      </c>
      <c r="AT9382" s="85" t="s">
        <v>106167</v>
      </c>
      <c r="AU9382" s="85" t="s">
        <v>106168</v>
      </c>
      <c r="AV9382" s="85" t="s">
        <v>416</v>
      </c>
      <c r="AW9382" s="85" t="s">
        <v>1339</v>
      </c>
      <c r="AZ9382" s="85" t="s">
        <v>106169</v>
      </c>
      <c r="BA9382" s="85" t="s">
        <v>106170</v>
      </c>
      <c r="BB9382" s="85" t="s">
        <v>106171</v>
      </c>
      <c r="BC9382" s="85" t="s">
        <v>106172</v>
      </c>
      <c r="BF9382" s="85" t="s">
        <v>106173</v>
      </c>
      <c r="BG9382" s="85" t="s">
        <v>106174</v>
      </c>
      <c r="BI9382" s="85" t="s">
        <v>4318</v>
      </c>
      <c r="CT9382" s="85" t="s">
        <v>83847</v>
      </c>
      <c r="CU9382" s="85" t="s">
        <v>3151</v>
      </c>
      <c r="CW9382" s="85" t="s">
        <v>3493</v>
      </c>
      <c r="CX9382" s="85" t="s">
        <v>8289</v>
      </c>
    </row>
    <row r="9383" spans="1:102" x14ac:dyDescent="0.2">
      <c r="A9383" s="104">
        <v>45617</v>
      </c>
      <c r="B9383" s="85" t="s">
        <v>106175</v>
      </c>
      <c r="C9383" s="85" t="s">
        <v>3136</v>
      </c>
      <c r="D9383" s="85" t="s">
        <v>3137</v>
      </c>
      <c r="E9383" s="85" t="s">
        <v>106176</v>
      </c>
      <c r="F9383" s="85" t="s">
        <v>1823</v>
      </c>
      <c r="G9383" s="85" t="s">
        <v>2664</v>
      </c>
      <c r="H9383" s="85" t="s">
        <v>290</v>
      </c>
      <c r="I9383" s="85" t="s">
        <v>119</v>
      </c>
      <c r="J9383" s="85" t="s">
        <v>106177</v>
      </c>
      <c r="K9383" s="85" t="s">
        <v>3143</v>
      </c>
      <c r="L9383" s="85" t="s">
        <v>3144</v>
      </c>
      <c r="X9383" s="85" t="s">
        <v>90742</v>
      </c>
      <c r="Y9383" s="85" t="s">
        <v>106178</v>
      </c>
      <c r="AA9383" s="85" t="s">
        <v>106179</v>
      </c>
      <c r="AB9383" s="85" t="s">
        <v>3147</v>
      </c>
      <c r="AC9383" s="85" t="s">
        <v>106180</v>
      </c>
      <c r="AD9383" s="85" t="s">
        <v>106181</v>
      </c>
      <c r="AG9383" s="85" t="s">
        <v>106182</v>
      </c>
      <c r="AO9383" s="85" t="s">
        <v>106183</v>
      </c>
      <c r="AP9383" s="85" t="s">
        <v>106184</v>
      </c>
      <c r="AR9383" s="85" t="s">
        <v>106185</v>
      </c>
      <c r="AS9383" s="85" t="s">
        <v>106186</v>
      </c>
      <c r="AT9383" s="85" t="s">
        <v>106187</v>
      </c>
      <c r="AU9383" s="85" t="s">
        <v>69186</v>
      </c>
      <c r="AV9383" s="85" t="s">
        <v>290</v>
      </c>
      <c r="AW9383" s="85" t="s">
        <v>1339</v>
      </c>
      <c r="AY9383" s="85" t="s">
        <v>106188</v>
      </c>
      <c r="AZ9383" s="85" t="s">
        <v>106189</v>
      </c>
      <c r="BB9383" s="85" t="s">
        <v>106190</v>
      </c>
      <c r="BC9383" s="85" t="s">
        <v>106191</v>
      </c>
      <c r="BD9383" s="85" t="s">
        <v>106192</v>
      </c>
      <c r="BE9383" s="85" t="s">
        <v>106193</v>
      </c>
      <c r="BI9383" s="85" t="s">
        <v>4318</v>
      </c>
      <c r="CT9383" s="85" t="s">
        <v>3144</v>
      </c>
      <c r="CU9383" s="85" t="s">
        <v>3151</v>
      </c>
      <c r="CW9383" s="85" t="s">
        <v>3410</v>
      </c>
      <c r="CX9383" s="85" t="s">
        <v>106177</v>
      </c>
    </row>
    <row r="9384" spans="1:102" x14ac:dyDescent="0.2">
      <c r="A9384" s="104">
        <v>45617</v>
      </c>
      <c r="B9384" s="85" t="s">
        <v>106194</v>
      </c>
      <c r="C9384" s="85" t="s">
        <v>3136</v>
      </c>
      <c r="D9384" s="85" t="s">
        <v>3137</v>
      </c>
      <c r="E9384" s="85" t="s">
        <v>106195</v>
      </c>
      <c r="F9384" s="85" t="s">
        <v>2599</v>
      </c>
      <c r="G9384" s="85" t="s">
        <v>2680</v>
      </c>
      <c r="H9384" s="85" t="s">
        <v>416</v>
      </c>
      <c r="I9384" s="85" t="s">
        <v>2506</v>
      </c>
      <c r="J9384" s="85" t="s">
        <v>3394</v>
      </c>
      <c r="K9384" s="85" t="s">
        <v>97264</v>
      </c>
      <c r="L9384" s="85" t="s">
        <v>3144</v>
      </c>
      <c r="X9384" s="85" t="s">
        <v>90742</v>
      </c>
      <c r="Y9384" s="85" t="s">
        <v>106196</v>
      </c>
      <c r="AA9384" s="85" t="s">
        <v>106197</v>
      </c>
      <c r="AB9384" s="85" t="s">
        <v>3147</v>
      </c>
      <c r="AC9384" s="85" t="s">
        <v>106198</v>
      </c>
      <c r="AD9384" s="85" t="s">
        <v>106199</v>
      </c>
      <c r="AG9384" s="85" t="s">
        <v>106200</v>
      </c>
      <c r="AP9384" s="85" t="s">
        <v>106201</v>
      </c>
      <c r="AQ9384" s="85" t="s">
        <v>106202</v>
      </c>
      <c r="AS9384" s="85" t="s">
        <v>106203</v>
      </c>
      <c r="AT9384" s="85" t="s">
        <v>106204</v>
      </c>
      <c r="AU9384" s="85" t="s">
        <v>106205</v>
      </c>
      <c r="AV9384" s="85" t="s">
        <v>416</v>
      </c>
      <c r="AW9384" s="85" t="s">
        <v>1339</v>
      </c>
      <c r="AY9384" s="85" t="s">
        <v>106206</v>
      </c>
      <c r="AZ9384" s="85" t="s">
        <v>106207</v>
      </c>
      <c r="BA9384" s="85" t="s">
        <v>106208</v>
      </c>
      <c r="BB9384" s="85" t="s">
        <v>106209</v>
      </c>
      <c r="BC9384" s="85" t="s">
        <v>106210</v>
      </c>
      <c r="BI9384" s="85" t="s">
        <v>4318</v>
      </c>
      <c r="CT9384" s="85" t="s">
        <v>3144</v>
      </c>
      <c r="CU9384" s="85" t="s">
        <v>3151</v>
      </c>
      <c r="CW9384" s="85" t="s">
        <v>3493</v>
      </c>
      <c r="CX9384" s="85" t="s">
        <v>3394</v>
      </c>
    </row>
    <row r="9385" spans="1:102" x14ac:dyDescent="0.2">
      <c r="A9385" s="104">
        <v>45617</v>
      </c>
      <c r="B9385" s="85" t="s">
        <v>106211</v>
      </c>
      <c r="C9385" s="85" t="s">
        <v>3136</v>
      </c>
      <c r="D9385" s="85" t="s">
        <v>3137</v>
      </c>
      <c r="E9385" s="85" t="s">
        <v>106212</v>
      </c>
      <c r="F9385" s="85" t="s">
        <v>2352</v>
      </c>
      <c r="G9385" s="85" t="s">
        <v>2685</v>
      </c>
      <c r="H9385" s="85" t="s">
        <v>2666</v>
      </c>
      <c r="I9385" s="85" t="s">
        <v>1808</v>
      </c>
      <c r="J9385" s="85" t="s">
        <v>3753</v>
      </c>
      <c r="K9385" s="85" t="s">
        <v>3143</v>
      </c>
      <c r="L9385" s="85" t="s">
        <v>3144</v>
      </c>
      <c r="X9385" s="85" t="s">
        <v>90742</v>
      </c>
      <c r="Y9385" s="85" t="s">
        <v>106213</v>
      </c>
      <c r="AA9385" s="85" t="s">
        <v>106214</v>
      </c>
      <c r="AB9385" s="85" t="s">
        <v>3147</v>
      </c>
      <c r="AC9385" s="85" t="s">
        <v>106215</v>
      </c>
      <c r="AD9385" s="85" t="s">
        <v>106216</v>
      </c>
      <c r="AG9385" s="85" t="s">
        <v>106217</v>
      </c>
      <c r="AH9385" s="85" t="s">
        <v>106218</v>
      </c>
      <c r="AI9385" s="85" t="s">
        <v>106219</v>
      </c>
      <c r="AP9385" s="85" t="s">
        <v>106220</v>
      </c>
      <c r="AQ9385" s="85" t="s">
        <v>106221</v>
      </c>
      <c r="AS9385" s="85" t="s">
        <v>106222</v>
      </c>
      <c r="AT9385" s="85" t="s">
        <v>106223</v>
      </c>
      <c r="AU9385" s="85" t="s">
        <v>1610</v>
      </c>
      <c r="AV9385" s="85" t="s">
        <v>1239</v>
      </c>
      <c r="AW9385" s="85" t="s">
        <v>1229</v>
      </c>
      <c r="BB9385" s="85" t="s">
        <v>106224</v>
      </c>
      <c r="BC9385" s="85" t="s">
        <v>106225</v>
      </c>
      <c r="BD9385" s="85" t="s">
        <v>106226</v>
      </c>
      <c r="BE9385" s="85" t="s">
        <v>106227</v>
      </c>
      <c r="BI9385" s="85" t="s">
        <v>4318</v>
      </c>
      <c r="CT9385" s="85" t="s">
        <v>3144</v>
      </c>
      <c r="CU9385" s="85" t="s">
        <v>3151</v>
      </c>
      <c r="CW9385" s="85" t="s">
        <v>3410</v>
      </c>
      <c r="CX9385" s="85" t="s">
        <v>3753</v>
      </c>
    </row>
    <row r="9386" spans="1:102" x14ac:dyDescent="0.2">
      <c r="A9386" s="104">
        <v>45617</v>
      </c>
      <c r="B9386" s="85" t="s">
        <v>106228</v>
      </c>
      <c r="C9386" s="85" t="s">
        <v>3136</v>
      </c>
      <c r="D9386" s="85" t="s">
        <v>3137</v>
      </c>
      <c r="E9386" s="85" t="s">
        <v>106229</v>
      </c>
      <c r="F9386" s="85" t="s">
        <v>1835</v>
      </c>
      <c r="G9386" s="85" t="s">
        <v>2664</v>
      </c>
      <c r="H9386" s="85" t="s">
        <v>290</v>
      </c>
      <c r="I9386" s="85" t="s">
        <v>103</v>
      </c>
      <c r="J9386" s="85" t="s">
        <v>42546</v>
      </c>
      <c r="K9386" s="85" t="s">
        <v>3143</v>
      </c>
      <c r="L9386" s="85" t="s">
        <v>3144</v>
      </c>
      <c r="X9386" s="85" t="s">
        <v>90742</v>
      </c>
      <c r="Y9386" s="85" t="s">
        <v>106230</v>
      </c>
      <c r="AA9386" s="85" t="s">
        <v>106231</v>
      </c>
      <c r="AB9386" s="85" t="s">
        <v>3147</v>
      </c>
      <c r="AC9386" s="85" t="s">
        <v>106232</v>
      </c>
      <c r="AD9386" s="85" t="s">
        <v>106233</v>
      </c>
      <c r="AG9386" s="85" t="s">
        <v>106234</v>
      </c>
      <c r="AO9386" s="85" t="s">
        <v>106235</v>
      </c>
      <c r="AP9386" s="85" t="s">
        <v>106236</v>
      </c>
      <c r="AR9386" s="85" t="s">
        <v>106237</v>
      </c>
      <c r="AS9386" s="85" t="s">
        <v>106238</v>
      </c>
      <c r="AT9386" s="85" t="s">
        <v>106239</v>
      </c>
      <c r="AU9386" s="85" t="s">
        <v>1451</v>
      </c>
      <c r="AV9386" s="85" t="s">
        <v>290</v>
      </c>
      <c r="AW9386" s="85" t="s">
        <v>1238</v>
      </c>
      <c r="BB9386" s="85" t="s">
        <v>106240</v>
      </c>
      <c r="BC9386" s="85" t="s">
        <v>106241</v>
      </c>
      <c r="BD9386" s="85" t="s">
        <v>106242</v>
      </c>
      <c r="BE9386" s="85" t="s">
        <v>106243</v>
      </c>
      <c r="BI9386" s="85" t="s">
        <v>4318</v>
      </c>
      <c r="CT9386" s="85" t="s">
        <v>3144</v>
      </c>
      <c r="CU9386" s="85" t="s">
        <v>3151</v>
      </c>
      <c r="CW9386" s="85" t="s">
        <v>3410</v>
      </c>
      <c r="CX9386" s="85" t="s">
        <v>5199</v>
      </c>
    </row>
    <row r="9387" spans="1:102" x14ac:dyDescent="0.2">
      <c r="A9387" s="104">
        <v>45618</v>
      </c>
      <c r="B9387" s="85" t="s">
        <v>106249</v>
      </c>
      <c r="C9387" s="85" t="s">
        <v>3136</v>
      </c>
      <c r="D9387" s="85" t="s">
        <v>3137</v>
      </c>
      <c r="E9387" s="85" t="s">
        <v>106250</v>
      </c>
      <c r="F9387" s="85" t="s">
        <v>2599</v>
      </c>
      <c r="G9387" s="85" t="s">
        <v>2680</v>
      </c>
      <c r="H9387" s="85" t="s">
        <v>416</v>
      </c>
      <c r="I9387" s="85" t="s">
        <v>2506</v>
      </c>
      <c r="J9387" s="85" t="s">
        <v>106251</v>
      </c>
      <c r="K9387" s="85" t="s">
        <v>3143</v>
      </c>
      <c r="L9387" s="85" t="s">
        <v>3144</v>
      </c>
      <c r="X9387" s="85" t="s">
        <v>11357</v>
      </c>
      <c r="Y9387" s="85" t="s">
        <v>106252</v>
      </c>
      <c r="AA9387" s="85" t="s">
        <v>106253</v>
      </c>
      <c r="AB9387" s="85" t="s">
        <v>3147</v>
      </c>
      <c r="AC9387" s="85" t="s">
        <v>106254</v>
      </c>
      <c r="AD9387" s="85" t="s">
        <v>106255</v>
      </c>
      <c r="AP9387" s="85" t="s">
        <v>106256</v>
      </c>
      <c r="AV9387" s="85" t="s">
        <v>3147</v>
      </c>
      <c r="AW9387" s="85" t="s">
        <v>3147</v>
      </c>
      <c r="BI9387" s="85" t="s">
        <v>3150</v>
      </c>
      <c r="CT9387" s="85" t="s">
        <v>3144</v>
      </c>
      <c r="CU9387" s="85" t="s">
        <v>11358</v>
      </c>
      <c r="CV9387" s="85" t="s">
        <v>11359</v>
      </c>
      <c r="CW9387" s="85" t="s">
        <v>17519</v>
      </c>
      <c r="CX9387" s="85" t="s">
        <v>106898</v>
      </c>
    </row>
    <row r="9388" spans="1:102" x14ac:dyDescent="0.2">
      <c r="A9388" s="104">
        <v>45618</v>
      </c>
      <c r="B9388" s="85" t="s">
        <v>106257</v>
      </c>
      <c r="C9388" s="85" t="s">
        <v>3136</v>
      </c>
      <c r="D9388" s="85" t="s">
        <v>3137</v>
      </c>
      <c r="E9388" s="85" t="s">
        <v>106258</v>
      </c>
      <c r="F9388" s="85" t="s">
        <v>2599</v>
      </c>
      <c r="G9388" s="85" t="s">
        <v>2680</v>
      </c>
      <c r="H9388" s="85" t="s">
        <v>416</v>
      </c>
      <c r="I9388" s="85" t="s">
        <v>2506</v>
      </c>
      <c r="J9388" s="85" t="s">
        <v>4428</v>
      </c>
      <c r="K9388" s="85" t="s">
        <v>3143</v>
      </c>
      <c r="L9388" s="85" t="s">
        <v>3144</v>
      </c>
      <c r="Y9388" s="85" t="s">
        <v>106259</v>
      </c>
      <c r="AA9388" s="85" t="s">
        <v>106260</v>
      </c>
      <c r="AB9388" s="85" t="s">
        <v>3147</v>
      </c>
      <c r="AC9388" s="85" t="s">
        <v>106261</v>
      </c>
      <c r="AD9388" s="85" t="s">
        <v>106262</v>
      </c>
      <c r="AV9388" s="85" t="s">
        <v>3147</v>
      </c>
      <c r="AW9388" s="85" t="s">
        <v>3147</v>
      </c>
      <c r="BI9388" s="85" t="s">
        <v>3150</v>
      </c>
      <c r="CT9388" s="85" t="s">
        <v>3144</v>
      </c>
      <c r="CU9388" s="85" t="s">
        <v>3151</v>
      </c>
      <c r="CW9388" s="85" t="s">
        <v>3152</v>
      </c>
      <c r="CX9388" s="85" t="s">
        <v>4428</v>
      </c>
    </row>
    <row r="9389" spans="1:102" x14ac:dyDescent="0.2">
      <c r="A9389" s="104">
        <v>45618</v>
      </c>
      <c r="B9389" s="85" t="s">
        <v>106263</v>
      </c>
      <c r="C9389" s="85" t="s">
        <v>3136</v>
      </c>
      <c r="D9389" s="85" t="s">
        <v>3137</v>
      </c>
      <c r="E9389" s="85" t="s">
        <v>106264</v>
      </c>
      <c r="F9389" s="85" t="s">
        <v>3107</v>
      </c>
      <c r="G9389" s="85" t="s">
        <v>3072</v>
      </c>
      <c r="H9389" s="85" t="s">
        <v>678</v>
      </c>
      <c r="I9389" s="85" t="s">
        <v>3006</v>
      </c>
      <c r="J9389" s="85" t="s">
        <v>3257</v>
      </c>
      <c r="K9389" s="85" t="s">
        <v>3143</v>
      </c>
      <c r="L9389" s="85" t="s">
        <v>3144</v>
      </c>
      <c r="Y9389" s="85" t="s">
        <v>106265</v>
      </c>
      <c r="AA9389" s="85" t="s">
        <v>106266</v>
      </c>
      <c r="AB9389" s="85" t="s">
        <v>3147</v>
      </c>
      <c r="AC9389" s="85" t="s">
        <v>106267</v>
      </c>
      <c r="AD9389" s="85" t="s">
        <v>106268</v>
      </c>
      <c r="AV9389" s="85" t="s">
        <v>3147</v>
      </c>
      <c r="AW9389" s="85" t="s">
        <v>3147</v>
      </c>
      <c r="BI9389" s="85" t="s">
        <v>3150</v>
      </c>
      <c r="CT9389" s="85" t="s">
        <v>83847</v>
      </c>
      <c r="CU9389" s="85" t="s">
        <v>3151</v>
      </c>
      <c r="CW9389" s="85" t="s">
        <v>3152</v>
      </c>
      <c r="CX9389" s="85" t="s">
        <v>3257</v>
      </c>
    </row>
    <row r="9390" spans="1:102" x14ac:dyDescent="0.2">
      <c r="A9390" s="104">
        <v>45618</v>
      </c>
      <c r="B9390" s="85" t="s">
        <v>106269</v>
      </c>
      <c r="C9390" s="85" t="s">
        <v>3136</v>
      </c>
      <c r="D9390" s="85" t="s">
        <v>3137</v>
      </c>
      <c r="E9390" s="85" t="s">
        <v>106270</v>
      </c>
      <c r="F9390" s="85" t="s">
        <v>1811</v>
      </c>
      <c r="G9390" s="85" t="s">
        <v>2664</v>
      </c>
      <c r="H9390" s="85" t="s">
        <v>290</v>
      </c>
      <c r="I9390" s="85" t="s">
        <v>1917</v>
      </c>
      <c r="J9390" s="85" t="s">
        <v>3257</v>
      </c>
      <c r="K9390" s="85" t="s">
        <v>3143</v>
      </c>
      <c r="L9390" s="85" t="s">
        <v>3144</v>
      </c>
      <c r="Y9390" s="85" t="s">
        <v>106271</v>
      </c>
      <c r="AA9390" s="85" t="s">
        <v>106272</v>
      </c>
      <c r="AB9390" s="85" t="s">
        <v>3147</v>
      </c>
      <c r="AC9390" s="85" t="s">
        <v>106273</v>
      </c>
      <c r="AD9390" s="85" t="s">
        <v>106274</v>
      </c>
      <c r="AV9390" s="85" t="s">
        <v>3147</v>
      </c>
      <c r="AW9390" s="85" t="s">
        <v>3147</v>
      </c>
      <c r="BI9390" s="85" t="s">
        <v>3150</v>
      </c>
      <c r="CT9390" s="85" t="s">
        <v>3144</v>
      </c>
      <c r="CU9390" s="85" t="s">
        <v>3151</v>
      </c>
      <c r="CW9390" s="85" t="s">
        <v>3152</v>
      </c>
      <c r="CX9390" s="85" t="s">
        <v>3257</v>
      </c>
    </row>
    <row r="9391" spans="1:102" x14ac:dyDescent="0.2">
      <c r="A9391" s="104">
        <v>45618</v>
      </c>
      <c r="B9391" s="85" t="s">
        <v>106275</v>
      </c>
      <c r="C9391" s="85" t="s">
        <v>3136</v>
      </c>
      <c r="D9391" s="85" t="s">
        <v>3137</v>
      </c>
      <c r="E9391" s="85" t="s">
        <v>106276</v>
      </c>
      <c r="F9391" s="85" t="s">
        <v>2599</v>
      </c>
      <c r="G9391" s="85" t="s">
        <v>2680</v>
      </c>
      <c r="H9391" s="85" t="s">
        <v>416</v>
      </c>
      <c r="I9391" s="85" t="s">
        <v>2506</v>
      </c>
      <c r="J9391" s="85" t="s">
        <v>4428</v>
      </c>
      <c r="K9391" s="85" t="s">
        <v>3143</v>
      </c>
      <c r="L9391" s="85" t="s">
        <v>3144</v>
      </c>
      <c r="Y9391" s="85" t="s">
        <v>106277</v>
      </c>
      <c r="AA9391" s="85" t="s">
        <v>106278</v>
      </c>
      <c r="AB9391" s="85" t="s">
        <v>3147</v>
      </c>
      <c r="AC9391" s="85" t="s">
        <v>106279</v>
      </c>
      <c r="AD9391" s="85" t="s">
        <v>106280</v>
      </c>
      <c r="AV9391" s="85" t="s">
        <v>3147</v>
      </c>
      <c r="AW9391" s="85" t="s">
        <v>3147</v>
      </c>
      <c r="BI9391" s="85" t="s">
        <v>3150</v>
      </c>
      <c r="CT9391" s="85" t="s">
        <v>3144</v>
      </c>
      <c r="CU9391" s="85" t="s">
        <v>3151</v>
      </c>
      <c r="CW9391" s="85" t="s">
        <v>3152</v>
      </c>
      <c r="CX9391" s="85" t="s">
        <v>4428</v>
      </c>
    </row>
    <row r="9392" spans="1:102" x14ac:dyDescent="0.2">
      <c r="A9392" s="104">
        <v>45618</v>
      </c>
      <c r="B9392" s="85" t="s">
        <v>106281</v>
      </c>
      <c r="C9392" s="85" t="s">
        <v>3136</v>
      </c>
      <c r="D9392" s="85" t="s">
        <v>3137</v>
      </c>
      <c r="E9392" s="85" t="s">
        <v>106282</v>
      </c>
      <c r="F9392" s="85" t="s">
        <v>2604</v>
      </c>
      <c r="G9392" s="85" t="s">
        <v>2680</v>
      </c>
      <c r="H9392" s="85" t="s">
        <v>416</v>
      </c>
      <c r="I9392" s="85" t="s">
        <v>103</v>
      </c>
      <c r="J9392" s="85" t="s">
        <v>3377</v>
      </c>
      <c r="K9392" s="85" t="s">
        <v>3143</v>
      </c>
      <c r="L9392" s="85" t="s">
        <v>3144</v>
      </c>
      <c r="Y9392" s="85" t="s">
        <v>106283</v>
      </c>
      <c r="AB9392" s="85" t="s">
        <v>3147</v>
      </c>
      <c r="AC9392" s="85" t="s">
        <v>3147</v>
      </c>
      <c r="AP9392" s="85" t="s">
        <v>106284</v>
      </c>
      <c r="AV9392" s="85" t="s">
        <v>3147</v>
      </c>
      <c r="AW9392" s="85" t="s">
        <v>3147</v>
      </c>
      <c r="BI9392" s="85" t="s">
        <v>3150</v>
      </c>
      <c r="CT9392" s="85" t="s">
        <v>3144</v>
      </c>
      <c r="CU9392" s="85" t="s">
        <v>3151</v>
      </c>
      <c r="CW9392" s="85" t="s">
        <v>3152</v>
      </c>
      <c r="CX9392" s="85" t="s">
        <v>3377</v>
      </c>
    </row>
    <row r="9393" spans="1:102" x14ac:dyDescent="0.2">
      <c r="A9393" s="104">
        <v>45618</v>
      </c>
      <c r="B9393" s="85" t="s">
        <v>106285</v>
      </c>
      <c r="C9393" s="85" t="s">
        <v>3136</v>
      </c>
      <c r="D9393" s="85" t="s">
        <v>3137</v>
      </c>
      <c r="E9393" s="85" t="s">
        <v>106286</v>
      </c>
      <c r="F9393" s="85" t="s">
        <v>2599</v>
      </c>
      <c r="G9393" s="85" t="s">
        <v>2680</v>
      </c>
      <c r="H9393" s="85" t="s">
        <v>416</v>
      </c>
      <c r="I9393" s="85" t="s">
        <v>2506</v>
      </c>
      <c r="J9393" s="85" t="s">
        <v>3377</v>
      </c>
      <c r="K9393" s="85" t="s">
        <v>3143</v>
      </c>
      <c r="L9393" s="85" t="s">
        <v>3144</v>
      </c>
      <c r="Y9393" s="85" t="s">
        <v>106287</v>
      </c>
      <c r="AB9393" s="85" t="s">
        <v>3147</v>
      </c>
      <c r="AC9393" s="85" t="s">
        <v>3147</v>
      </c>
      <c r="AP9393" s="85" t="s">
        <v>106288</v>
      </c>
      <c r="AV9393" s="85" t="s">
        <v>3147</v>
      </c>
      <c r="AW9393" s="85" t="s">
        <v>3147</v>
      </c>
      <c r="BI9393" s="85" t="s">
        <v>3150</v>
      </c>
      <c r="CT9393" s="85" t="s">
        <v>3144</v>
      </c>
      <c r="CU9393" s="85" t="s">
        <v>3151</v>
      </c>
      <c r="CW9393" s="85" t="s">
        <v>3152</v>
      </c>
      <c r="CX9393" s="85" t="s">
        <v>3377</v>
      </c>
    </row>
    <row r="9394" spans="1:102" x14ac:dyDescent="0.2">
      <c r="A9394" s="104">
        <v>45618</v>
      </c>
      <c r="B9394" s="85" t="s">
        <v>106289</v>
      </c>
      <c r="C9394" s="85" t="s">
        <v>3136</v>
      </c>
      <c r="D9394" s="85" t="s">
        <v>3137</v>
      </c>
      <c r="E9394" s="85" t="s">
        <v>106290</v>
      </c>
      <c r="F9394" s="85" t="s">
        <v>2599</v>
      </c>
      <c r="G9394" s="85" t="s">
        <v>2680</v>
      </c>
      <c r="H9394" s="85" t="s">
        <v>416</v>
      </c>
      <c r="I9394" s="85" t="s">
        <v>2506</v>
      </c>
      <c r="J9394" s="85" t="s">
        <v>3292</v>
      </c>
      <c r="K9394" s="85" t="s">
        <v>3143</v>
      </c>
      <c r="L9394" s="85" t="s">
        <v>3144</v>
      </c>
      <c r="Y9394" s="85" t="s">
        <v>106291</v>
      </c>
      <c r="AA9394" s="85" t="s">
        <v>106292</v>
      </c>
      <c r="AB9394" s="85" t="s">
        <v>3147</v>
      </c>
      <c r="AC9394" s="85" t="s">
        <v>106293</v>
      </c>
      <c r="AD9394" s="85" t="s">
        <v>106294</v>
      </c>
      <c r="AV9394" s="85" t="s">
        <v>3147</v>
      </c>
      <c r="AW9394" s="85" t="s">
        <v>3147</v>
      </c>
      <c r="BI9394" s="85" t="s">
        <v>3150</v>
      </c>
      <c r="CT9394" s="85" t="s">
        <v>3144</v>
      </c>
      <c r="CU9394" s="85" t="s">
        <v>3151</v>
      </c>
      <c r="CW9394" s="85" t="s">
        <v>3152</v>
      </c>
      <c r="CX9394" s="85" t="s">
        <v>3292</v>
      </c>
    </row>
    <row r="9395" spans="1:102" x14ac:dyDescent="0.2">
      <c r="A9395" s="104">
        <v>45618</v>
      </c>
      <c r="B9395" s="85" t="s">
        <v>106295</v>
      </c>
      <c r="C9395" s="85" t="s">
        <v>3136</v>
      </c>
      <c r="D9395" s="85" t="s">
        <v>3137</v>
      </c>
      <c r="E9395" s="85" t="s">
        <v>106296</v>
      </c>
      <c r="F9395" s="85" t="s">
        <v>2589</v>
      </c>
      <c r="G9395" s="85" t="s">
        <v>2680</v>
      </c>
      <c r="H9395" s="85" t="s">
        <v>416</v>
      </c>
      <c r="I9395" s="85" t="s">
        <v>69</v>
      </c>
      <c r="J9395" s="85" t="s">
        <v>4428</v>
      </c>
      <c r="K9395" s="85" t="s">
        <v>3143</v>
      </c>
      <c r="L9395" s="85" t="s">
        <v>3144</v>
      </c>
      <c r="Y9395" s="85" t="s">
        <v>106297</v>
      </c>
      <c r="AA9395" s="85" t="s">
        <v>106298</v>
      </c>
      <c r="AB9395" s="85" t="s">
        <v>3147</v>
      </c>
      <c r="AC9395" s="85" t="s">
        <v>106299</v>
      </c>
      <c r="AD9395" s="85" t="s">
        <v>106300</v>
      </c>
      <c r="AV9395" s="85" t="s">
        <v>3147</v>
      </c>
      <c r="AW9395" s="85" t="s">
        <v>3147</v>
      </c>
      <c r="BI9395" s="85" t="s">
        <v>3150</v>
      </c>
      <c r="CT9395" s="85" t="s">
        <v>3144</v>
      </c>
      <c r="CU9395" s="85" t="s">
        <v>3151</v>
      </c>
      <c r="CW9395" s="85" t="s">
        <v>3152</v>
      </c>
      <c r="CX9395" s="85" t="s">
        <v>4428</v>
      </c>
    </row>
    <row r="9396" spans="1:102" x14ac:dyDescent="0.2">
      <c r="A9396" s="104">
        <v>45618</v>
      </c>
      <c r="B9396" s="85" t="s">
        <v>106301</v>
      </c>
      <c r="C9396" s="85" t="s">
        <v>3136</v>
      </c>
      <c r="D9396" s="85" t="s">
        <v>3137</v>
      </c>
      <c r="E9396" s="85" t="s">
        <v>106302</v>
      </c>
      <c r="F9396" s="85" t="s">
        <v>2599</v>
      </c>
      <c r="G9396" s="85" t="s">
        <v>2680</v>
      </c>
      <c r="H9396" s="85" t="s">
        <v>416</v>
      </c>
      <c r="I9396" s="85" t="s">
        <v>2506</v>
      </c>
      <c r="J9396" s="85" t="s">
        <v>4378</v>
      </c>
      <c r="K9396" s="85" t="s">
        <v>3143</v>
      </c>
      <c r="L9396" s="85" t="s">
        <v>3144</v>
      </c>
      <c r="X9396" s="85" t="s">
        <v>105271</v>
      </c>
      <c r="Y9396" s="85" t="s">
        <v>106303</v>
      </c>
      <c r="AA9396" s="85" t="s">
        <v>106304</v>
      </c>
      <c r="AB9396" s="85" t="s">
        <v>3147</v>
      </c>
      <c r="AC9396" s="85" t="s">
        <v>106305</v>
      </c>
      <c r="AD9396" s="85" t="s">
        <v>106306</v>
      </c>
      <c r="AV9396" s="85" t="s">
        <v>3147</v>
      </c>
      <c r="AW9396" s="85" t="s">
        <v>3147</v>
      </c>
      <c r="BI9396" s="85" t="s">
        <v>3262</v>
      </c>
      <c r="CT9396" s="85" t="s">
        <v>3144</v>
      </c>
      <c r="CU9396" s="85" t="s">
        <v>3151</v>
      </c>
      <c r="CW9396" s="85" t="s">
        <v>3152</v>
      </c>
      <c r="CX9396" s="85" t="s">
        <v>4378</v>
      </c>
    </row>
    <row r="9397" spans="1:102" x14ac:dyDescent="0.2">
      <c r="A9397" s="104">
        <v>45618</v>
      </c>
      <c r="B9397" s="85" t="s">
        <v>106307</v>
      </c>
      <c r="C9397" s="85" t="s">
        <v>3136</v>
      </c>
      <c r="D9397" s="85" t="s">
        <v>3137</v>
      </c>
      <c r="E9397" s="85" t="s">
        <v>106308</v>
      </c>
      <c r="F9397" s="85" t="s">
        <v>1823</v>
      </c>
      <c r="G9397" s="85" t="s">
        <v>2664</v>
      </c>
      <c r="H9397" s="85" t="s">
        <v>290</v>
      </c>
      <c r="I9397" s="85" t="s">
        <v>119</v>
      </c>
      <c r="J9397" s="85" t="s">
        <v>3257</v>
      </c>
      <c r="K9397" s="85" t="s">
        <v>3143</v>
      </c>
      <c r="L9397" s="85" t="s">
        <v>3144</v>
      </c>
      <c r="X9397" s="85" t="s">
        <v>90742</v>
      </c>
      <c r="Y9397" s="85" t="s">
        <v>106309</v>
      </c>
      <c r="AA9397" s="85" t="s">
        <v>106310</v>
      </c>
      <c r="AB9397" s="85" t="s">
        <v>3147</v>
      </c>
      <c r="AC9397" s="85" t="s">
        <v>106311</v>
      </c>
      <c r="AD9397" s="85" t="s">
        <v>106312</v>
      </c>
      <c r="AV9397" s="85" t="s">
        <v>3147</v>
      </c>
      <c r="AW9397" s="85" t="s">
        <v>3147</v>
      </c>
      <c r="BI9397" s="85" t="s">
        <v>3262</v>
      </c>
      <c r="CT9397" s="85" t="s">
        <v>3144</v>
      </c>
      <c r="CU9397" s="85" t="s">
        <v>3151</v>
      </c>
      <c r="CW9397" s="85" t="s">
        <v>3152</v>
      </c>
      <c r="CX9397" s="85" t="s">
        <v>3257</v>
      </c>
    </row>
    <row r="9398" spans="1:102" x14ac:dyDescent="0.2">
      <c r="A9398" s="104">
        <v>45618</v>
      </c>
      <c r="B9398" s="85" t="s">
        <v>106313</v>
      </c>
      <c r="C9398" s="85" t="s">
        <v>3136</v>
      </c>
      <c r="D9398" s="85" t="s">
        <v>3137</v>
      </c>
      <c r="E9398" s="85" t="s">
        <v>106314</v>
      </c>
      <c r="F9398" s="85" t="s">
        <v>1739</v>
      </c>
      <c r="G9398" s="85" t="s">
        <v>2677</v>
      </c>
      <c r="H9398" s="85" t="s">
        <v>290</v>
      </c>
      <c r="I9398" s="85" t="s">
        <v>206</v>
      </c>
      <c r="J9398" s="85" t="s">
        <v>3162</v>
      </c>
      <c r="K9398" s="85" t="s">
        <v>3143</v>
      </c>
      <c r="L9398" s="85" t="s">
        <v>3144</v>
      </c>
      <c r="X9398" s="85" t="s">
        <v>90742</v>
      </c>
      <c r="Y9398" s="85" t="s">
        <v>106315</v>
      </c>
      <c r="AA9398" s="85" t="s">
        <v>106316</v>
      </c>
      <c r="AB9398" s="85" t="s">
        <v>3147</v>
      </c>
      <c r="AC9398" s="85" t="s">
        <v>106317</v>
      </c>
      <c r="AD9398" s="85" t="s">
        <v>106318</v>
      </c>
      <c r="AH9398" s="85" t="s">
        <v>106319</v>
      </c>
      <c r="AI9398" s="85" t="s">
        <v>106320</v>
      </c>
      <c r="AV9398" s="85" t="s">
        <v>3147</v>
      </c>
      <c r="AW9398" s="85" t="s">
        <v>3147</v>
      </c>
      <c r="BI9398" s="85" t="s">
        <v>3262</v>
      </c>
      <c r="CT9398" s="85" t="s">
        <v>3144</v>
      </c>
      <c r="CU9398" s="85" t="s">
        <v>3151</v>
      </c>
      <c r="CW9398" s="85" t="s">
        <v>3152</v>
      </c>
      <c r="CX9398" s="85" t="s">
        <v>3162</v>
      </c>
    </row>
    <row r="9399" spans="1:102" x14ac:dyDescent="0.2">
      <c r="A9399" s="104">
        <v>45618</v>
      </c>
      <c r="B9399" s="85" t="s">
        <v>106321</v>
      </c>
      <c r="C9399" s="85" t="s">
        <v>3136</v>
      </c>
      <c r="D9399" s="85" t="s">
        <v>3137</v>
      </c>
      <c r="E9399" s="85" t="s">
        <v>106322</v>
      </c>
      <c r="F9399" s="85" t="s">
        <v>1817</v>
      </c>
      <c r="G9399" s="85" t="s">
        <v>2664</v>
      </c>
      <c r="H9399" s="85" t="s">
        <v>290</v>
      </c>
      <c r="I9399" s="85" t="s">
        <v>1918</v>
      </c>
      <c r="J9399" s="85" t="s">
        <v>4428</v>
      </c>
      <c r="K9399" s="85" t="s">
        <v>3143</v>
      </c>
      <c r="L9399" s="85" t="s">
        <v>3144</v>
      </c>
      <c r="X9399" s="85" t="s">
        <v>106323</v>
      </c>
      <c r="Y9399" s="85" t="s">
        <v>106324</v>
      </c>
      <c r="AA9399" s="85" t="s">
        <v>106325</v>
      </c>
      <c r="AB9399" s="85" t="s">
        <v>3147</v>
      </c>
      <c r="AC9399" s="85" t="s">
        <v>106326</v>
      </c>
      <c r="AD9399" s="85" t="s">
        <v>106327</v>
      </c>
      <c r="AV9399" s="85" t="s">
        <v>3147</v>
      </c>
      <c r="AW9399" s="85" t="s">
        <v>3147</v>
      </c>
      <c r="BI9399" s="85" t="s">
        <v>3262</v>
      </c>
      <c r="CT9399" s="85" t="s">
        <v>3144</v>
      </c>
      <c r="CU9399" s="85" t="s">
        <v>3151</v>
      </c>
      <c r="CW9399" s="85" t="s">
        <v>3152</v>
      </c>
      <c r="CX9399" s="85" t="s">
        <v>4428</v>
      </c>
    </row>
    <row r="9400" spans="1:102" x14ac:dyDescent="0.2">
      <c r="A9400" s="104">
        <v>45618</v>
      </c>
      <c r="B9400" s="85" t="s">
        <v>106328</v>
      </c>
      <c r="C9400" s="85" t="s">
        <v>3136</v>
      </c>
      <c r="D9400" s="85" t="s">
        <v>3137</v>
      </c>
      <c r="E9400" s="85" t="s">
        <v>106329</v>
      </c>
      <c r="F9400" s="85" t="s">
        <v>2589</v>
      </c>
      <c r="G9400" s="85" t="s">
        <v>2680</v>
      </c>
      <c r="H9400" s="85" t="s">
        <v>416</v>
      </c>
      <c r="I9400" s="85" t="s">
        <v>69</v>
      </c>
      <c r="J9400" s="85" t="s">
        <v>10486</v>
      </c>
      <c r="K9400" s="85" t="s">
        <v>3143</v>
      </c>
      <c r="L9400" s="85" t="s">
        <v>3144</v>
      </c>
      <c r="X9400" s="85" t="s">
        <v>90742</v>
      </c>
      <c r="Y9400" s="85" t="s">
        <v>106330</v>
      </c>
      <c r="AA9400" s="85" t="s">
        <v>106331</v>
      </c>
      <c r="AB9400" s="85" t="s">
        <v>3147</v>
      </c>
      <c r="AC9400" s="85" t="s">
        <v>106332</v>
      </c>
      <c r="AD9400" s="85" t="s">
        <v>106333</v>
      </c>
      <c r="AV9400" s="85" t="s">
        <v>3147</v>
      </c>
      <c r="AW9400" s="85" t="s">
        <v>3147</v>
      </c>
      <c r="BI9400" s="85" t="s">
        <v>3262</v>
      </c>
      <c r="CT9400" s="85" t="s">
        <v>3144</v>
      </c>
      <c r="CU9400" s="85" t="s">
        <v>3151</v>
      </c>
      <c r="CW9400" s="85" t="s">
        <v>3152</v>
      </c>
      <c r="CX9400" s="85" t="s">
        <v>10486</v>
      </c>
    </row>
    <row r="9401" spans="1:102" x14ac:dyDescent="0.2">
      <c r="A9401" s="104">
        <v>45618</v>
      </c>
      <c r="B9401" s="85" t="s">
        <v>106334</v>
      </c>
      <c r="C9401" s="85" t="s">
        <v>3136</v>
      </c>
      <c r="D9401" s="85" t="s">
        <v>3137</v>
      </c>
      <c r="E9401" s="85" t="s">
        <v>106335</v>
      </c>
      <c r="F9401" s="85" t="s">
        <v>2599</v>
      </c>
      <c r="G9401" s="85" t="s">
        <v>2680</v>
      </c>
      <c r="H9401" s="85" t="s">
        <v>416</v>
      </c>
      <c r="I9401" s="85" t="s">
        <v>2506</v>
      </c>
      <c r="J9401" s="85" t="s">
        <v>3377</v>
      </c>
      <c r="K9401" s="85" t="s">
        <v>3143</v>
      </c>
      <c r="L9401" s="85" t="s">
        <v>3144</v>
      </c>
      <c r="X9401" s="85" t="s">
        <v>90742</v>
      </c>
      <c r="Y9401" s="85" t="s">
        <v>106336</v>
      </c>
      <c r="AB9401" s="85" t="s">
        <v>3147</v>
      </c>
      <c r="AC9401" s="85" t="s">
        <v>3147</v>
      </c>
      <c r="AP9401" s="85" t="s">
        <v>106337</v>
      </c>
      <c r="AV9401" s="85" t="s">
        <v>3147</v>
      </c>
      <c r="AW9401" s="85" t="s">
        <v>3147</v>
      </c>
      <c r="BI9401" s="85" t="s">
        <v>3262</v>
      </c>
      <c r="CT9401" s="85" t="s">
        <v>3144</v>
      </c>
      <c r="CU9401" s="85" t="s">
        <v>3151</v>
      </c>
      <c r="CW9401" s="85" t="s">
        <v>3152</v>
      </c>
      <c r="CX9401" s="85" t="s">
        <v>3377</v>
      </c>
    </row>
    <row r="9402" spans="1:102" x14ac:dyDescent="0.2">
      <c r="A9402" s="104">
        <v>45618</v>
      </c>
      <c r="B9402" s="85" t="s">
        <v>106338</v>
      </c>
      <c r="C9402" s="85" t="s">
        <v>3136</v>
      </c>
      <c r="D9402" s="85" t="s">
        <v>3137</v>
      </c>
      <c r="E9402" s="85" t="s">
        <v>106339</v>
      </c>
      <c r="F9402" s="85" t="s">
        <v>3082</v>
      </c>
      <c r="G9402" s="85" t="s">
        <v>3072</v>
      </c>
      <c r="H9402" s="85" t="s">
        <v>416</v>
      </c>
      <c r="I9402" s="85" t="s">
        <v>3000</v>
      </c>
      <c r="J9402" s="85" t="s">
        <v>3142</v>
      </c>
      <c r="K9402" s="85" t="s">
        <v>3143</v>
      </c>
      <c r="L9402" s="85" t="s">
        <v>3144</v>
      </c>
      <c r="X9402" s="85" t="s">
        <v>106340</v>
      </c>
      <c r="Y9402" s="85" t="s">
        <v>106341</v>
      </c>
      <c r="AA9402" s="85" t="s">
        <v>106342</v>
      </c>
      <c r="AB9402" s="85" t="s">
        <v>3147</v>
      </c>
      <c r="AC9402" s="85" t="s">
        <v>106343</v>
      </c>
      <c r="AD9402" s="85" t="s">
        <v>106344</v>
      </c>
      <c r="AV9402" s="85" t="s">
        <v>3147</v>
      </c>
      <c r="AW9402" s="85" t="s">
        <v>3147</v>
      </c>
      <c r="BI9402" s="85" t="s">
        <v>3262</v>
      </c>
      <c r="CT9402" s="85" t="s">
        <v>3144</v>
      </c>
      <c r="CU9402" s="85" t="s">
        <v>3151</v>
      </c>
      <c r="CW9402" s="85" t="s">
        <v>3152</v>
      </c>
      <c r="CX9402" s="85" t="s">
        <v>3142</v>
      </c>
    </row>
    <row r="9403" spans="1:102" x14ac:dyDescent="0.2">
      <c r="A9403" s="104">
        <v>45618</v>
      </c>
      <c r="B9403" s="85" t="s">
        <v>106345</v>
      </c>
      <c r="C9403" s="85" t="s">
        <v>3136</v>
      </c>
      <c r="D9403" s="85" t="s">
        <v>3137</v>
      </c>
      <c r="E9403" s="85" t="s">
        <v>106346</v>
      </c>
      <c r="F9403" s="85" t="s">
        <v>3003</v>
      </c>
      <c r="G9403" s="85" t="s">
        <v>2987</v>
      </c>
      <c r="H9403" s="85" t="s">
        <v>290</v>
      </c>
      <c r="I9403" s="85" t="s">
        <v>3000</v>
      </c>
      <c r="J9403" s="85" t="s">
        <v>5777</v>
      </c>
      <c r="K9403" s="85" t="s">
        <v>3143</v>
      </c>
      <c r="L9403" s="85" t="s">
        <v>3144</v>
      </c>
      <c r="X9403" s="85" t="s">
        <v>90742</v>
      </c>
      <c r="Y9403" s="85" t="s">
        <v>106347</v>
      </c>
      <c r="AB9403" s="85" t="s">
        <v>3147</v>
      </c>
      <c r="AC9403" s="85" t="s">
        <v>3147</v>
      </c>
      <c r="AV9403" s="85" t="s">
        <v>3147</v>
      </c>
      <c r="AW9403" s="85" t="s">
        <v>3147</v>
      </c>
      <c r="BF9403" s="85" t="s">
        <v>106348</v>
      </c>
      <c r="BI9403" s="85" t="s">
        <v>3262</v>
      </c>
      <c r="CT9403" s="85" t="s">
        <v>83847</v>
      </c>
      <c r="CU9403" s="85" t="s">
        <v>3151</v>
      </c>
      <c r="CW9403" s="85" t="s">
        <v>3152</v>
      </c>
      <c r="CX9403" s="85" t="s">
        <v>5777</v>
      </c>
    </row>
    <row r="9404" spans="1:102" x14ac:dyDescent="0.2">
      <c r="A9404" s="104">
        <v>45618</v>
      </c>
      <c r="B9404" s="85" t="s">
        <v>106349</v>
      </c>
      <c r="C9404" s="85" t="s">
        <v>3136</v>
      </c>
      <c r="D9404" s="85" t="s">
        <v>3137</v>
      </c>
      <c r="E9404" s="85" t="s">
        <v>106350</v>
      </c>
      <c r="F9404" s="85" t="s">
        <v>2599</v>
      </c>
      <c r="G9404" s="85" t="s">
        <v>2680</v>
      </c>
      <c r="H9404" s="85" t="s">
        <v>416</v>
      </c>
      <c r="I9404" s="85" t="s">
        <v>2506</v>
      </c>
      <c r="J9404" s="85" t="s">
        <v>3162</v>
      </c>
      <c r="K9404" s="85" t="s">
        <v>3143</v>
      </c>
      <c r="L9404" s="85" t="s">
        <v>3144</v>
      </c>
      <c r="X9404" s="85" t="s">
        <v>90742</v>
      </c>
      <c r="Y9404" s="85" t="s">
        <v>106351</v>
      </c>
      <c r="AA9404" s="85" t="s">
        <v>106352</v>
      </c>
      <c r="AB9404" s="85" t="s">
        <v>3147</v>
      </c>
      <c r="AC9404" s="85" t="s">
        <v>106353</v>
      </c>
      <c r="AD9404" s="85" t="s">
        <v>106354</v>
      </c>
      <c r="AV9404" s="85" t="s">
        <v>3147</v>
      </c>
      <c r="AW9404" s="85" t="s">
        <v>3147</v>
      </c>
      <c r="BI9404" s="85" t="s">
        <v>3262</v>
      </c>
      <c r="CT9404" s="85" t="s">
        <v>3144</v>
      </c>
      <c r="CU9404" s="85" t="s">
        <v>3151</v>
      </c>
      <c r="CW9404" s="85" t="s">
        <v>3152</v>
      </c>
      <c r="CX9404" s="85" t="s">
        <v>3162</v>
      </c>
    </row>
    <row r="9405" spans="1:102" x14ac:dyDescent="0.2">
      <c r="A9405" s="104">
        <v>45618</v>
      </c>
      <c r="B9405" s="85" t="s">
        <v>106355</v>
      </c>
      <c r="C9405" s="85" t="s">
        <v>3136</v>
      </c>
      <c r="D9405" s="85" t="s">
        <v>3137</v>
      </c>
      <c r="E9405" s="85" t="s">
        <v>106356</v>
      </c>
      <c r="F9405" s="85" t="s">
        <v>2604</v>
      </c>
      <c r="G9405" s="85" t="s">
        <v>2680</v>
      </c>
      <c r="H9405" s="85" t="s">
        <v>416</v>
      </c>
      <c r="I9405" s="85" t="s">
        <v>103</v>
      </c>
      <c r="J9405" s="85" t="s">
        <v>3377</v>
      </c>
      <c r="K9405" s="85" t="s">
        <v>3143</v>
      </c>
      <c r="L9405" s="85" t="s">
        <v>3144</v>
      </c>
      <c r="X9405" s="85" t="s">
        <v>90742</v>
      </c>
      <c r="Y9405" s="85" t="s">
        <v>106357</v>
      </c>
      <c r="AB9405" s="85" t="s">
        <v>3147</v>
      </c>
      <c r="AC9405" s="85" t="s">
        <v>3147</v>
      </c>
      <c r="AP9405" s="85" t="s">
        <v>106358</v>
      </c>
      <c r="AV9405" s="85" t="s">
        <v>3147</v>
      </c>
      <c r="AW9405" s="85" t="s">
        <v>3147</v>
      </c>
      <c r="BI9405" s="85" t="s">
        <v>3262</v>
      </c>
      <c r="CT9405" s="85" t="s">
        <v>3144</v>
      </c>
      <c r="CU9405" s="85" t="s">
        <v>3151</v>
      </c>
      <c r="CW9405" s="85" t="s">
        <v>3152</v>
      </c>
      <c r="CX9405" s="85" t="s">
        <v>3377</v>
      </c>
    </row>
    <row r="9406" spans="1:102" x14ac:dyDescent="0.2">
      <c r="A9406" s="104">
        <v>45618</v>
      </c>
      <c r="B9406" s="85" t="s">
        <v>106359</v>
      </c>
      <c r="C9406" s="85" t="s">
        <v>3136</v>
      </c>
      <c r="D9406" s="85" t="s">
        <v>3137</v>
      </c>
      <c r="E9406" s="85" t="s">
        <v>106360</v>
      </c>
      <c r="F9406" s="85" t="s">
        <v>1811</v>
      </c>
      <c r="G9406" s="85" t="s">
        <v>2664</v>
      </c>
      <c r="H9406" s="85" t="s">
        <v>290</v>
      </c>
      <c r="I9406" s="85" t="s">
        <v>1917</v>
      </c>
      <c r="J9406" s="85" t="s">
        <v>35432</v>
      </c>
      <c r="K9406" s="85" t="s">
        <v>3143</v>
      </c>
      <c r="L9406" s="85" t="s">
        <v>3144</v>
      </c>
      <c r="X9406" s="85" t="s">
        <v>90742</v>
      </c>
      <c r="Y9406" s="85" t="s">
        <v>106361</v>
      </c>
      <c r="AB9406" s="85" t="s">
        <v>3147</v>
      </c>
      <c r="AC9406" s="85" t="s">
        <v>3147</v>
      </c>
      <c r="AV9406" s="85" t="s">
        <v>3147</v>
      </c>
      <c r="AW9406" s="85" t="s">
        <v>3147</v>
      </c>
      <c r="BD9406" s="85" t="s">
        <v>106362</v>
      </c>
      <c r="BE9406" s="85" t="s">
        <v>106363</v>
      </c>
      <c r="BI9406" s="85" t="s">
        <v>3262</v>
      </c>
      <c r="CT9406" s="85" t="s">
        <v>3144</v>
      </c>
      <c r="CU9406" s="85" t="s">
        <v>3151</v>
      </c>
      <c r="CW9406" s="85" t="s">
        <v>3152</v>
      </c>
      <c r="CX9406" s="85" t="s">
        <v>35432</v>
      </c>
    </row>
    <row r="9407" spans="1:102" x14ac:dyDescent="0.2">
      <c r="A9407" s="104">
        <v>45618</v>
      </c>
      <c r="B9407" s="85" t="s">
        <v>106364</v>
      </c>
      <c r="C9407" s="85" t="s">
        <v>3136</v>
      </c>
      <c r="D9407" s="85" t="s">
        <v>3137</v>
      </c>
      <c r="E9407" s="85" t="s">
        <v>106365</v>
      </c>
      <c r="F9407" s="85" t="s">
        <v>2208</v>
      </c>
      <c r="G9407" s="85" t="s">
        <v>2190</v>
      </c>
      <c r="H9407" s="85" t="s">
        <v>290</v>
      </c>
      <c r="I9407" s="85" t="s">
        <v>103</v>
      </c>
      <c r="J9407" s="85" t="s">
        <v>19005</v>
      </c>
      <c r="K9407" s="85" t="s">
        <v>3143</v>
      </c>
      <c r="L9407" s="85" t="s">
        <v>3144</v>
      </c>
      <c r="X9407" s="85" t="s">
        <v>90742</v>
      </c>
      <c r="Y9407" s="85" t="s">
        <v>106366</v>
      </c>
      <c r="AB9407" s="85" t="s">
        <v>3147</v>
      </c>
      <c r="AC9407" s="85" t="s">
        <v>3147</v>
      </c>
      <c r="AV9407" s="85" t="s">
        <v>3147</v>
      </c>
      <c r="AW9407" s="85" t="s">
        <v>3147</v>
      </c>
      <c r="BE9407" s="85" t="s">
        <v>106367</v>
      </c>
      <c r="BI9407" s="85" t="s">
        <v>3262</v>
      </c>
      <c r="CT9407" s="85" t="s">
        <v>3144</v>
      </c>
      <c r="CU9407" s="85" t="s">
        <v>3151</v>
      </c>
      <c r="CW9407" s="85" t="s">
        <v>3152</v>
      </c>
      <c r="CX9407" s="85" t="s">
        <v>19005</v>
      </c>
    </row>
    <row r="9408" spans="1:102" x14ac:dyDescent="0.2">
      <c r="A9408" s="104">
        <v>45618</v>
      </c>
      <c r="B9408" s="85" t="s">
        <v>106368</v>
      </c>
      <c r="C9408" s="85" t="s">
        <v>3136</v>
      </c>
      <c r="D9408" s="85" t="s">
        <v>3137</v>
      </c>
      <c r="E9408" s="85" t="s">
        <v>106369</v>
      </c>
      <c r="F9408" s="85" t="s">
        <v>1823</v>
      </c>
      <c r="G9408" s="85" t="s">
        <v>2664</v>
      </c>
      <c r="H9408" s="85" t="s">
        <v>290</v>
      </c>
      <c r="I9408" s="85" t="s">
        <v>119</v>
      </c>
      <c r="J9408" s="85" t="s">
        <v>3257</v>
      </c>
      <c r="K9408" s="85" t="s">
        <v>3143</v>
      </c>
      <c r="L9408" s="85" t="s">
        <v>3144</v>
      </c>
      <c r="X9408" s="85" t="s">
        <v>90742</v>
      </c>
      <c r="Y9408" s="85" t="s">
        <v>106370</v>
      </c>
      <c r="AA9408" s="85" t="s">
        <v>106371</v>
      </c>
      <c r="AB9408" s="85" t="s">
        <v>3147</v>
      </c>
      <c r="AC9408" s="85" t="s">
        <v>106372</v>
      </c>
      <c r="AD9408" s="85" t="s">
        <v>106373</v>
      </c>
      <c r="AV9408" s="85" t="s">
        <v>3147</v>
      </c>
      <c r="AW9408" s="85" t="s">
        <v>3147</v>
      </c>
      <c r="BI9408" s="85" t="s">
        <v>3262</v>
      </c>
      <c r="CT9408" s="85" t="s">
        <v>3144</v>
      </c>
      <c r="CU9408" s="85" t="s">
        <v>3151</v>
      </c>
      <c r="CW9408" s="85" t="s">
        <v>3152</v>
      </c>
      <c r="CX9408" s="85" t="s">
        <v>3257</v>
      </c>
    </row>
    <row r="9409" spans="1:102" x14ac:dyDescent="0.2">
      <c r="A9409" s="104">
        <v>45618</v>
      </c>
      <c r="B9409" s="85" t="s">
        <v>106374</v>
      </c>
      <c r="C9409" s="85" t="s">
        <v>3136</v>
      </c>
      <c r="D9409" s="85" t="s">
        <v>3137</v>
      </c>
      <c r="E9409" s="85" t="s">
        <v>106375</v>
      </c>
      <c r="F9409" s="85" t="s">
        <v>2109</v>
      </c>
      <c r="G9409" s="85" t="s">
        <v>2082</v>
      </c>
      <c r="H9409" s="85" t="s">
        <v>290</v>
      </c>
      <c r="I9409" s="85" t="s">
        <v>103</v>
      </c>
      <c r="J9409" s="85" t="s">
        <v>3257</v>
      </c>
      <c r="K9409" s="85" t="s">
        <v>3143</v>
      </c>
      <c r="L9409" s="85" t="s">
        <v>3144</v>
      </c>
      <c r="X9409" s="85" t="s">
        <v>90742</v>
      </c>
      <c r="Y9409" s="85" t="s">
        <v>106376</v>
      </c>
      <c r="AA9409" s="85" t="s">
        <v>106377</v>
      </c>
      <c r="AB9409" s="85" t="s">
        <v>3147</v>
      </c>
      <c r="AC9409" s="85" t="s">
        <v>106378</v>
      </c>
      <c r="AD9409" s="85" t="s">
        <v>106379</v>
      </c>
      <c r="AV9409" s="85" t="s">
        <v>3147</v>
      </c>
      <c r="AW9409" s="85" t="s">
        <v>3147</v>
      </c>
      <c r="BI9409" s="85" t="s">
        <v>3262</v>
      </c>
      <c r="CT9409" s="85" t="s">
        <v>3144</v>
      </c>
      <c r="CU9409" s="85" t="s">
        <v>3151</v>
      </c>
      <c r="CW9409" s="85" t="s">
        <v>3152</v>
      </c>
      <c r="CX9409" s="85" t="s">
        <v>3257</v>
      </c>
    </row>
    <row r="9410" spans="1:102" x14ac:dyDescent="0.2">
      <c r="A9410" s="104">
        <v>45618</v>
      </c>
      <c r="B9410" s="85" t="s">
        <v>106380</v>
      </c>
      <c r="C9410" s="85" t="s">
        <v>3136</v>
      </c>
      <c r="D9410" s="85" t="s">
        <v>3137</v>
      </c>
      <c r="E9410" s="85" t="s">
        <v>106381</v>
      </c>
      <c r="F9410" s="85" t="s">
        <v>1823</v>
      </c>
      <c r="G9410" s="85" t="s">
        <v>2664</v>
      </c>
      <c r="H9410" s="85" t="s">
        <v>290</v>
      </c>
      <c r="I9410" s="85" t="s">
        <v>119</v>
      </c>
      <c r="J9410" s="85" t="s">
        <v>3257</v>
      </c>
      <c r="K9410" s="85" t="s">
        <v>3143</v>
      </c>
      <c r="L9410" s="85" t="s">
        <v>3144</v>
      </c>
      <c r="X9410" s="85" t="s">
        <v>90742</v>
      </c>
      <c r="Y9410" s="85" t="s">
        <v>106382</v>
      </c>
      <c r="AA9410" s="85" t="s">
        <v>106383</v>
      </c>
      <c r="AB9410" s="85" t="s">
        <v>3147</v>
      </c>
      <c r="AC9410" s="85" t="s">
        <v>106384</v>
      </c>
      <c r="AD9410" s="85" t="s">
        <v>106385</v>
      </c>
      <c r="AV9410" s="85" t="s">
        <v>3147</v>
      </c>
      <c r="AW9410" s="85" t="s">
        <v>3147</v>
      </c>
      <c r="BI9410" s="85" t="s">
        <v>3262</v>
      </c>
      <c r="CT9410" s="85" t="s">
        <v>3144</v>
      </c>
      <c r="CU9410" s="85" t="s">
        <v>3151</v>
      </c>
      <c r="CW9410" s="85" t="s">
        <v>3152</v>
      </c>
      <c r="CX9410" s="85" t="s">
        <v>3257</v>
      </c>
    </row>
    <row r="9411" spans="1:102" x14ac:dyDescent="0.2">
      <c r="A9411" s="104">
        <v>45618</v>
      </c>
      <c r="B9411" s="85" t="s">
        <v>106386</v>
      </c>
      <c r="C9411" s="85" t="s">
        <v>3136</v>
      </c>
      <c r="D9411" s="85" t="s">
        <v>3137</v>
      </c>
      <c r="E9411" s="85" t="s">
        <v>106387</v>
      </c>
      <c r="F9411" s="85" t="s">
        <v>2599</v>
      </c>
      <c r="G9411" s="85" t="s">
        <v>2680</v>
      </c>
      <c r="H9411" s="85" t="s">
        <v>416</v>
      </c>
      <c r="I9411" s="85" t="s">
        <v>2506</v>
      </c>
      <c r="J9411" s="85" t="s">
        <v>5808</v>
      </c>
      <c r="K9411" s="85" t="s">
        <v>3143</v>
      </c>
      <c r="L9411" s="85" t="s">
        <v>3144</v>
      </c>
      <c r="X9411" s="85" t="s">
        <v>90742</v>
      </c>
      <c r="Y9411" s="85" t="s">
        <v>106388</v>
      </c>
      <c r="AB9411" s="85" t="s">
        <v>3147</v>
      </c>
      <c r="AC9411" s="85" t="s">
        <v>3147</v>
      </c>
      <c r="AG9411" s="85" t="s">
        <v>106389</v>
      </c>
      <c r="AV9411" s="85" t="s">
        <v>3147</v>
      </c>
      <c r="AW9411" s="85" t="s">
        <v>3147</v>
      </c>
      <c r="BI9411" s="85" t="s">
        <v>3262</v>
      </c>
      <c r="CT9411" s="85" t="s">
        <v>3144</v>
      </c>
      <c r="CU9411" s="85" t="s">
        <v>3151</v>
      </c>
      <c r="CW9411" s="85" t="s">
        <v>3152</v>
      </c>
      <c r="CX9411" s="85" t="s">
        <v>5808</v>
      </c>
    </row>
    <row r="9412" spans="1:102" x14ac:dyDescent="0.2">
      <c r="A9412" s="104">
        <v>45618</v>
      </c>
      <c r="B9412" s="85" t="s">
        <v>106390</v>
      </c>
      <c r="C9412" s="85" t="s">
        <v>3136</v>
      </c>
      <c r="D9412" s="85" t="s">
        <v>3137</v>
      </c>
      <c r="E9412" s="85" t="s">
        <v>106391</v>
      </c>
      <c r="F9412" s="85" t="s">
        <v>2836</v>
      </c>
      <c r="G9412" s="85" t="s">
        <v>2834</v>
      </c>
      <c r="H9412" s="85" t="s">
        <v>290</v>
      </c>
      <c r="I9412" s="85" t="s">
        <v>69</v>
      </c>
      <c r="J9412" s="85" t="s">
        <v>3257</v>
      </c>
      <c r="K9412" s="85" t="s">
        <v>3143</v>
      </c>
      <c r="L9412" s="85" t="s">
        <v>3144</v>
      </c>
      <c r="X9412" s="85" t="s">
        <v>90742</v>
      </c>
      <c r="Y9412" s="85" t="s">
        <v>106392</v>
      </c>
      <c r="AA9412" s="85" t="s">
        <v>106393</v>
      </c>
      <c r="AB9412" s="85" t="s">
        <v>3147</v>
      </c>
      <c r="AC9412" s="85" t="s">
        <v>106394</v>
      </c>
      <c r="AD9412" s="85" t="s">
        <v>106395</v>
      </c>
      <c r="AV9412" s="85" t="s">
        <v>3147</v>
      </c>
      <c r="AW9412" s="85" t="s">
        <v>3147</v>
      </c>
      <c r="BI9412" s="85" t="s">
        <v>3262</v>
      </c>
      <c r="CT9412" s="85" t="s">
        <v>83847</v>
      </c>
      <c r="CU9412" s="85" t="s">
        <v>3151</v>
      </c>
      <c r="CW9412" s="85" t="s">
        <v>3152</v>
      </c>
      <c r="CX9412" s="85" t="s">
        <v>3257</v>
      </c>
    </row>
    <row r="9413" spans="1:102" x14ac:dyDescent="0.2">
      <c r="A9413" s="104">
        <v>45618</v>
      </c>
      <c r="B9413" s="85" t="s">
        <v>106396</v>
      </c>
      <c r="C9413" s="85" t="s">
        <v>3136</v>
      </c>
      <c r="D9413" s="85" t="s">
        <v>3137</v>
      </c>
      <c r="E9413" s="85" t="s">
        <v>106397</v>
      </c>
      <c r="F9413" s="85" t="s">
        <v>2599</v>
      </c>
      <c r="G9413" s="85" t="s">
        <v>2680</v>
      </c>
      <c r="H9413" s="85" t="s">
        <v>416</v>
      </c>
      <c r="I9413" s="85" t="s">
        <v>2506</v>
      </c>
      <c r="J9413" s="85" t="s">
        <v>3257</v>
      </c>
      <c r="K9413" s="85" t="s">
        <v>3143</v>
      </c>
      <c r="L9413" s="85" t="s">
        <v>3144</v>
      </c>
      <c r="X9413" s="85" t="s">
        <v>90742</v>
      </c>
      <c r="Y9413" s="85" t="s">
        <v>106398</v>
      </c>
      <c r="AA9413" s="85" t="s">
        <v>106399</v>
      </c>
      <c r="AB9413" s="85" t="s">
        <v>3147</v>
      </c>
      <c r="AC9413" s="85" t="s">
        <v>106400</v>
      </c>
      <c r="AD9413" s="85" t="s">
        <v>106401</v>
      </c>
      <c r="AV9413" s="85" t="s">
        <v>3147</v>
      </c>
      <c r="AW9413" s="85" t="s">
        <v>3147</v>
      </c>
      <c r="BI9413" s="85" t="s">
        <v>3262</v>
      </c>
      <c r="CT9413" s="85" t="s">
        <v>3144</v>
      </c>
      <c r="CU9413" s="85" t="s">
        <v>3151</v>
      </c>
      <c r="CW9413" s="85" t="s">
        <v>3152</v>
      </c>
      <c r="CX9413" s="85" t="s">
        <v>3257</v>
      </c>
    </row>
    <row r="9414" spans="1:102" x14ac:dyDescent="0.2">
      <c r="A9414" s="104">
        <v>45618</v>
      </c>
      <c r="B9414" s="85" t="s">
        <v>106402</v>
      </c>
      <c r="C9414" s="85" t="s">
        <v>3136</v>
      </c>
      <c r="D9414" s="85" t="s">
        <v>3137</v>
      </c>
      <c r="E9414" s="85" t="s">
        <v>106403</v>
      </c>
      <c r="F9414" s="85" t="s">
        <v>2594</v>
      </c>
      <c r="G9414" s="85" t="s">
        <v>2680</v>
      </c>
      <c r="H9414" s="85" t="s">
        <v>416</v>
      </c>
      <c r="I9414" s="85" t="s">
        <v>75</v>
      </c>
      <c r="J9414" s="85" t="s">
        <v>35432</v>
      </c>
      <c r="K9414" s="85" t="s">
        <v>3143</v>
      </c>
      <c r="L9414" s="85" t="s">
        <v>3144</v>
      </c>
      <c r="X9414" s="85" t="s">
        <v>90742</v>
      </c>
      <c r="Y9414" s="85" t="s">
        <v>106404</v>
      </c>
      <c r="AB9414" s="85" t="s">
        <v>3147</v>
      </c>
      <c r="AC9414" s="85" t="s">
        <v>3147</v>
      </c>
      <c r="AV9414" s="85" t="s">
        <v>3147</v>
      </c>
      <c r="AW9414" s="85" t="s">
        <v>3147</v>
      </c>
      <c r="BF9414" s="85" t="s">
        <v>106405</v>
      </c>
      <c r="BI9414" s="85" t="s">
        <v>3262</v>
      </c>
      <c r="CT9414" s="85" t="s">
        <v>3144</v>
      </c>
      <c r="CU9414" s="85" t="s">
        <v>3151</v>
      </c>
      <c r="CW9414" s="85" t="s">
        <v>3152</v>
      </c>
      <c r="CX9414" s="85" t="s">
        <v>35432</v>
      </c>
    </row>
    <row r="9415" spans="1:102" x14ac:dyDescent="0.2">
      <c r="A9415" s="104">
        <v>45618</v>
      </c>
      <c r="B9415" s="85" t="s">
        <v>106406</v>
      </c>
      <c r="C9415" s="85" t="s">
        <v>3136</v>
      </c>
      <c r="D9415" s="85" t="s">
        <v>3137</v>
      </c>
      <c r="E9415" s="85" t="s">
        <v>106407</v>
      </c>
      <c r="F9415" s="85" t="s">
        <v>2599</v>
      </c>
      <c r="G9415" s="85" t="s">
        <v>2680</v>
      </c>
      <c r="H9415" s="85" t="s">
        <v>416</v>
      </c>
      <c r="I9415" s="85" t="s">
        <v>2506</v>
      </c>
      <c r="J9415" s="85" t="s">
        <v>3377</v>
      </c>
      <c r="K9415" s="85" t="s">
        <v>3143</v>
      </c>
      <c r="L9415" s="85" t="s">
        <v>3144</v>
      </c>
      <c r="X9415" s="85" t="s">
        <v>90742</v>
      </c>
      <c r="Y9415" s="85" t="s">
        <v>106408</v>
      </c>
      <c r="AB9415" s="85" t="s">
        <v>3147</v>
      </c>
      <c r="AC9415" s="85" t="s">
        <v>3147</v>
      </c>
      <c r="AP9415" s="85" t="s">
        <v>106409</v>
      </c>
      <c r="AV9415" s="85" t="s">
        <v>3147</v>
      </c>
      <c r="AW9415" s="85" t="s">
        <v>3147</v>
      </c>
      <c r="BI9415" s="85" t="s">
        <v>3262</v>
      </c>
      <c r="CT9415" s="85" t="s">
        <v>3144</v>
      </c>
      <c r="CU9415" s="85" t="s">
        <v>3151</v>
      </c>
      <c r="CW9415" s="85" t="s">
        <v>3152</v>
      </c>
      <c r="CX9415" s="85" t="s">
        <v>3377</v>
      </c>
    </row>
    <row r="9416" spans="1:102" x14ac:dyDescent="0.2">
      <c r="A9416" s="104">
        <v>45618</v>
      </c>
      <c r="B9416" s="85" t="s">
        <v>106410</v>
      </c>
      <c r="C9416" s="85" t="s">
        <v>3136</v>
      </c>
      <c r="D9416" s="85" t="s">
        <v>3137</v>
      </c>
      <c r="E9416" s="85" t="s">
        <v>106411</v>
      </c>
      <c r="F9416" s="85" t="s">
        <v>2589</v>
      </c>
      <c r="G9416" s="85" t="s">
        <v>2680</v>
      </c>
      <c r="H9416" s="85" t="s">
        <v>416</v>
      </c>
      <c r="I9416" s="85" t="s">
        <v>69</v>
      </c>
      <c r="J9416" s="85" t="s">
        <v>6690</v>
      </c>
      <c r="K9416" s="85" t="s">
        <v>3143</v>
      </c>
      <c r="L9416" s="85" t="s">
        <v>3144</v>
      </c>
      <c r="X9416" s="85" t="s">
        <v>106412</v>
      </c>
      <c r="Y9416" s="85" t="s">
        <v>106413</v>
      </c>
      <c r="AB9416" s="85" t="s">
        <v>3147</v>
      </c>
      <c r="AC9416" s="85" t="s">
        <v>3147</v>
      </c>
      <c r="AV9416" s="85" t="s">
        <v>3147</v>
      </c>
      <c r="AW9416" s="85" t="s">
        <v>3147</v>
      </c>
      <c r="BF9416" s="85" t="s">
        <v>106414</v>
      </c>
      <c r="BI9416" s="85" t="s">
        <v>3262</v>
      </c>
      <c r="CT9416" s="85" t="s">
        <v>3144</v>
      </c>
      <c r="CU9416" s="85" t="s">
        <v>4972</v>
      </c>
      <c r="CW9416" s="85" t="s">
        <v>4973</v>
      </c>
      <c r="CX9416" s="85" t="s">
        <v>40272</v>
      </c>
    </row>
    <row r="9417" spans="1:102" x14ac:dyDescent="0.2">
      <c r="A9417" s="104">
        <v>45618</v>
      </c>
      <c r="B9417" s="85" t="s">
        <v>103742</v>
      </c>
      <c r="C9417" s="85" t="s">
        <v>3136</v>
      </c>
      <c r="D9417" s="85" t="s">
        <v>3137</v>
      </c>
      <c r="E9417" s="85" t="s">
        <v>103743</v>
      </c>
      <c r="F9417" s="85" t="s">
        <v>2599</v>
      </c>
      <c r="G9417" s="85" t="s">
        <v>2680</v>
      </c>
      <c r="H9417" s="85" t="s">
        <v>416</v>
      </c>
      <c r="I9417" s="85" t="s">
        <v>2506</v>
      </c>
      <c r="J9417" s="85" t="s">
        <v>23537</v>
      </c>
      <c r="K9417" s="85" t="s">
        <v>3143</v>
      </c>
      <c r="L9417" s="85" t="s">
        <v>3144</v>
      </c>
      <c r="Y9417" s="85" t="s">
        <v>103744</v>
      </c>
      <c r="AA9417" s="85" t="s">
        <v>103745</v>
      </c>
      <c r="AB9417" s="85" t="s">
        <v>3147</v>
      </c>
      <c r="AC9417" s="85" t="s">
        <v>103746</v>
      </c>
      <c r="AD9417" s="85" t="s">
        <v>103747</v>
      </c>
      <c r="AG9417" s="85" t="s">
        <v>106415</v>
      </c>
      <c r="AP9417" s="85" t="s">
        <v>106416</v>
      </c>
      <c r="AQ9417" s="85" t="s">
        <v>106417</v>
      </c>
      <c r="AS9417" s="85" t="s">
        <v>106418</v>
      </c>
      <c r="AT9417" s="85" t="s">
        <v>106419</v>
      </c>
      <c r="AU9417" s="85" t="s">
        <v>46628</v>
      </c>
      <c r="AV9417" s="85" t="s">
        <v>416</v>
      </c>
      <c r="AW9417" s="85" t="s">
        <v>1339</v>
      </c>
      <c r="AY9417" s="85" t="s">
        <v>106420</v>
      </c>
      <c r="AZ9417" s="85" t="s">
        <v>106417</v>
      </c>
      <c r="BA9417" s="85" t="s">
        <v>106421</v>
      </c>
      <c r="BB9417" s="85" t="s">
        <v>106422</v>
      </c>
      <c r="BC9417" s="85" t="s">
        <v>106423</v>
      </c>
      <c r="BI9417" s="85" t="s">
        <v>3150</v>
      </c>
      <c r="CT9417" s="85" t="s">
        <v>3144</v>
      </c>
      <c r="CU9417" s="85" t="s">
        <v>3151</v>
      </c>
      <c r="CW9417" s="85" t="s">
        <v>3493</v>
      </c>
      <c r="CX9417" s="85" t="s">
        <v>23537</v>
      </c>
    </row>
    <row r="9418" spans="1:102" x14ac:dyDescent="0.2">
      <c r="A9418" s="104">
        <v>45618</v>
      </c>
      <c r="B9418" s="85" t="s">
        <v>106424</v>
      </c>
      <c r="C9418" s="85" t="s">
        <v>3136</v>
      </c>
      <c r="D9418" s="85" t="s">
        <v>3137</v>
      </c>
      <c r="E9418" s="85" t="s">
        <v>106425</v>
      </c>
      <c r="F9418" s="85" t="s">
        <v>2841</v>
      </c>
      <c r="G9418" s="85" t="s">
        <v>2834</v>
      </c>
      <c r="H9418" s="85" t="s">
        <v>290</v>
      </c>
      <c r="I9418" s="85" t="s">
        <v>75</v>
      </c>
      <c r="J9418" s="85" t="s">
        <v>106426</v>
      </c>
      <c r="K9418" s="85" t="s">
        <v>3143</v>
      </c>
      <c r="L9418" s="85" t="s">
        <v>3144</v>
      </c>
      <c r="Y9418" s="85" t="s">
        <v>106427</v>
      </c>
      <c r="AA9418" s="85" t="s">
        <v>106428</v>
      </c>
      <c r="AB9418" s="85" t="s">
        <v>3147</v>
      </c>
      <c r="AC9418" s="85" t="s">
        <v>106429</v>
      </c>
      <c r="AD9418" s="85" t="s">
        <v>106430</v>
      </c>
      <c r="AG9418" s="85" t="s">
        <v>106431</v>
      </c>
      <c r="AH9418" s="85" t="s">
        <v>106432</v>
      </c>
      <c r="AI9418" s="85">
        <v>4262553808022260</v>
      </c>
      <c r="AP9418" s="85" t="s">
        <v>106433</v>
      </c>
      <c r="AR9418" s="85" t="s">
        <v>106434</v>
      </c>
      <c r="AS9418" s="85" t="s">
        <v>106435</v>
      </c>
      <c r="AU9418" s="85" t="s">
        <v>1591</v>
      </c>
      <c r="AV9418" s="85" t="s">
        <v>290</v>
      </c>
      <c r="AW9418" s="85" t="s">
        <v>1229</v>
      </c>
      <c r="AZ9418" s="85" t="s">
        <v>106436</v>
      </c>
      <c r="BA9418" s="85" t="s">
        <v>106437</v>
      </c>
      <c r="BB9418" s="85" t="s">
        <v>106438</v>
      </c>
      <c r="BC9418" s="85" t="s">
        <v>106439</v>
      </c>
      <c r="BD9418" s="85" t="s">
        <v>106440</v>
      </c>
      <c r="BE9418" s="85" t="s">
        <v>106441</v>
      </c>
      <c r="BG9418" s="85" t="s">
        <v>106442</v>
      </c>
      <c r="BI9418" s="85" t="s">
        <v>3150</v>
      </c>
      <c r="CT9418" s="85" t="s">
        <v>83847</v>
      </c>
      <c r="CU9418" s="85" t="s">
        <v>3151</v>
      </c>
      <c r="CW9418" s="85" t="s">
        <v>3493</v>
      </c>
      <c r="CX9418" s="85" t="s">
        <v>106426</v>
      </c>
    </row>
    <row r="9419" spans="1:102" x14ac:dyDescent="0.2">
      <c r="A9419" s="104">
        <v>45618</v>
      </c>
      <c r="B9419" s="85" t="s">
        <v>106443</v>
      </c>
      <c r="C9419" s="85" t="s">
        <v>3136</v>
      </c>
      <c r="D9419" s="85" t="s">
        <v>3137</v>
      </c>
      <c r="E9419" s="85" t="s">
        <v>106444</v>
      </c>
      <c r="F9419" s="85" t="s">
        <v>2599</v>
      </c>
      <c r="G9419" s="85" t="s">
        <v>2680</v>
      </c>
      <c r="H9419" s="85" t="s">
        <v>416</v>
      </c>
      <c r="I9419" s="85" t="s">
        <v>2506</v>
      </c>
      <c r="J9419" s="85" t="s">
        <v>106445</v>
      </c>
      <c r="K9419" s="85" t="s">
        <v>3143</v>
      </c>
      <c r="L9419" s="85" t="s">
        <v>3144</v>
      </c>
      <c r="Y9419" s="85" t="s">
        <v>106446</v>
      </c>
      <c r="AA9419" s="85" t="s">
        <v>106447</v>
      </c>
      <c r="AB9419" s="85" t="s">
        <v>3147</v>
      </c>
      <c r="AC9419" s="85" t="s">
        <v>106448</v>
      </c>
      <c r="AD9419" s="85" t="s">
        <v>106449</v>
      </c>
      <c r="AG9419" s="85" t="s">
        <v>106450</v>
      </c>
      <c r="AP9419" s="85" t="s">
        <v>106451</v>
      </c>
      <c r="AQ9419" s="85" t="s">
        <v>106452</v>
      </c>
      <c r="AS9419" s="85" t="s">
        <v>106453</v>
      </c>
      <c r="AT9419" s="85" t="s">
        <v>106454</v>
      </c>
      <c r="AU9419" s="85" t="s">
        <v>1579</v>
      </c>
      <c r="AV9419" s="85" t="s">
        <v>416</v>
      </c>
      <c r="AW9419" s="85" t="s">
        <v>1238</v>
      </c>
      <c r="AY9419" s="85" t="s">
        <v>106455</v>
      </c>
      <c r="AZ9419" s="85" t="s">
        <v>106456</v>
      </c>
      <c r="BA9419" s="85" t="s">
        <v>106457</v>
      </c>
      <c r="BB9419" s="85" t="s">
        <v>106458</v>
      </c>
      <c r="BC9419" s="85" t="s">
        <v>106459</v>
      </c>
      <c r="BI9419" s="85" t="s">
        <v>3150</v>
      </c>
      <c r="CT9419" s="85" t="s">
        <v>3144</v>
      </c>
      <c r="CU9419" s="85" t="s">
        <v>3151</v>
      </c>
      <c r="CW9419" s="85" t="s">
        <v>3493</v>
      </c>
      <c r="CX9419" s="85" t="s">
        <v>106445</v>
      </c>
    </row>
    <row r="9420" spans="1:102" x14ac:dyDescent="0.2">
      <c r="A9420" s="104">
        <v>45618</v>
      </c>
      <c r="B9420" s="85" t="s">
        <v>106460</v>
      </c>
      <c r="C9420" s="85" t="s">
        <v>3136</v>
      </c>
      <c r="D9420" s="85" t="s">
        <v>3137</v>
      </c>
      <c r="E9420" s="85" t="s">
        <v>106461</v>
      </c>
      <c r="F9420" s="85" t="s">
        <v>2599</v>
      </c>
      <c r="G9420" s="85" t="s">
        <v>2680</v>
      </c>
      <c r="H9420" s="85" t="s">
        <v>416</v>
      </c>
      <c r="I9420" s="85" t="s">
        <v>2506</v>
      </c>
      <c r="J9420" s="85" t="s">
        <v>3477</v>
      </c>
      <c r="K9420" s="85" t="s">
        <v>3143</v>
      </c>
      <c r="L9420" s="85" t="s">
        <v>3144</v>
      </c>
      <c r="Y9420" s="85" t="s">
        <v>106462</v>
      </c>
      <c r="AA9420" s="85" t="s">
        <v>106463</v>
      </c>
      <c r="AB9420" s="85" t="s">
        <v>3147</v>
      </c>
      <c r="AC9420" s="85" t="s">
        <v>106464</v>
      </c>
      <c r="AD9420" s="85" t="s">
        <v>106465</v>
      </c>
      <c r="AG9420" s="85" t="s">
        <v>106466</v>
      </c>
      <c r="AP9420" s="85" t="s">
        <v>106467</v>
      </c>
      <c r="AQ9420" s="85" t="s">
        <v>106468</v>
      </c>
      <c r="AS9420" s="85" t="s">
        <v>106469</v>
      </c>
      <c r="AT9420" s="85" t="s">
        <v>106470</v>
      </c>
      <c r="AU9420" s="85" t="s">
        <v>1626</v>
      </c>
      <c r="AV9420" s="85" t="s">
        <v>416</v>
      </c>
      <c r="AW9420" s="85" t="s">
        <v>1238</v>
      </c>
      <c r="AY9420" s="85" t="s">
        <v>106471</v>
      </c>
      <c r="AZ9420" s="85" t="s">
        <v>106472</v>
      </c>
      <c r="BA9420" s="85" t="s">
        <v>106473</v>
      </c>
      <c r="BB9420" s="85" t="s">
        <v>106474</v>
      </c>
      <c r="BC9420" s="85" t="s">
        <v>106475</v>
      </c>
      <c r="BI9420" s="85" t="s">
        <v>3150</v>
      </c>
      <c r="CT9420" s="85" t="s">
        <v>3144</v>
      </c>
      <c r="CU9420" s="85" t="s">
        <v>3151</v>
      </c>
      <c r="CW9420" s="85" t="s">
        <v>3493</v>
      </c>
      <c r="CX9420" s="85" t="s">
        <v>3477</v>
      </c>
    </row>
    <row r="9421" spans="1:102" x14ac:dyDescent="0.2">
      <c r="A9421" s="104">
        <v>45618</v>
      </c>
      <c r="B9421" s="85" t="s">
        <v>106476</v>
      </c>
      <c r="C9421" s="85" t="s">
        <v>3136</v>
      </c>
      <c r="D9421" s="85" t="s">
        <v>3137</v>
      </c>
      <c r="E9421" s="85" t="s">
        <v>56299</v>
      </c>
      <c r="F9421" s="85" t="s">
        <v>2599</v>
      </c>
      <c r="G9421" s="85" t="s">
        <v>2680</v>
      </c>
      <c r="H9421" s="85" t="s">
        <v>416</v>
      </c>
      <c r="I9421" s="85" t="s">
        <v>2506</v>
      </c>
      <c r="J9421" s="85" t="s">
        <v>3945</v>
      </c>
      <c r="K9421" s="85" t="s">
        <v>3143</v>
      </c>
      <c r="L9421" s="85" t="s">
        <v>3144</v>
      </c>
      <c r="N9421" s="85" t="s">
        <v>43934</v>
      </c>
      <c r="O9421" s="85" t="s">
        <v>16878</v>
      </c>
      <c r="P9421" s="85" t="s">
        <v>4266</v>
      </c>
      <c r="W9421" s="85" t="s">
        <v>69</v>
      </c>
      <c r="X9421" s="85" t="s">
        <v>90742</v>
      </c>
      <c r="Y9421" s="85" t="s">
        <v>56301</v>
      </c>
      <c r="AA9421" s="85" t="s">
        <v>106477</v>
      </c>
      <c r="AB9421" s="85" t="s">
        <v>3147</v>
      </c>
      <c r="AC9421" s="85" t="s">
        <v>106478</v>
      </c>
      <c r="AD9421" s="85" t="s">
        <v>106479</v>
      </c>
      <c r="AG9421" s="85" t="s">
        <v>106480</v>
      </c>
      <c r="AP9421" s="85" t="s">
        <v>106481</v>
      </c>
      <c r="AQ9421" s="85" t="s">
        <v>106482</v>
      </c>
      <c r="AS9421" s="85" t="s">
        <v>106483</v>
      </c>
      <c r="AT9421" s="85" t="s">
        <v>106484</v>
      </c>
      <c r="AU9421" s="85" t="s">
        <v>1579</v>
      </c>
      <c r="AV9421" s="85" t="s">
        <v>416</v>
      </c>
      <c r="AW9421" s="85" t="s">
        <v>1238</v>
      </c>
      <c r="AY9421" s="85" t="s">
        <v>106485</v>
      </c>
      <c r="AZ9421" s="85" t="s">
        <v>106486</v>
      </c>
      <c r="BA9421" s="85" t="s">
        <v>106487</v>
      </c>
      <c r="BB9421" s="85" t="s">
        <v>106488</v>
      </c>
      <c r="BC9421" s="85" t="s">
        <v>106489</v>
      </c>
      <c r="BI9421" s="85" t="s">
        <v>3791</v>
      </c>
      <c r="CT9421" s="85" t="s">
        <v>3144</v>
      </c>
      <c r="CU9421" s="85" t="s">
        <v>3151</v>
      </c>
      <c r="CW9421" s="85" t="s">
        <v>3493</v>
      </c>
      <c r="CX9421" s="85" t="s">
        <v>3945</v>
      </c>
    </row>
    <row r="9422" spans="1:102" x14ac:dyDescent="0.2">
      <c r="A9422" s="104">
        <v>45618</v>
      </c>
      <c r="B9422" s="85" t="s">
        <v>106490</v>
      </c>
      <c r="C9422" s="85" t="s">
        <v>3136</v>
      </c>
      <c r="D9422" s="85" t="s">
        <v>3137</v>
      </c>
      <c r="E9422" s="85" t="s">
        <v>106491</v>
      </c>
      <c r="F9422" s="85" t="s">
        <v>2292</v>
      </c>
      <c r="G9422" s="85" t="s">
        <v>2685</v>
      </c>
      <c r="H9422" s="85" t="s">
        <v>290</v>
      </c>
      <c r="I9422" s="85" t="s">
        <v>1808</v>
      </c>
      <c r="J9422" s="85" t="s">
        <v>3753</v>
      </c>
      <c r="K9422" s="85" t="s">
        <v>3143</v>
      </c>
      <c r="L9422" s="85" t="s">
        <v>3144</v>
      </c>
      <c r="X9422" s="85" t="s">
        <v>90742</v>
      </c>
      <c r="Y9422" s="85" t="s">
        <v>106492</v>
      </c>
      <c r="AA9422" s="85" t="s">
        <v>106493</v>
      </c>
      <c r="AB9422" s="85" t="s">
        <v>3147</v>
      </c>
      <c r="AC9422" s="85" t="s">
        <v>106494</v>
      </c>
      <c r="AD9422" s="85" t="s">
        <v>106495</v>
      </c>
      <c r="AG9422" s="85" t="s">
        <v>106496</v>
      </c>
      <c r="AH9422" s="85" t="s">
        <v>106497</v>
      </c>
      <c r="AI9422" s="85" t="s">
        <v>106498</v>
      </c>
      <c r="AP9422" s="85" t="s">
        <v>106499</v>
      </c>
      <c r="AQ9422" s="85" t="s">
        <v>106500</v>
      </c>
      <c r="AS9422" s="85" t="s">
        <v>106501</v>
      </c>
      <c r="AT9422" s="85" t="s">
        <v>106502</v>
      </c>
      <c r="AU9422" s="85" t="s">
        <v>106503</v>
      </c>
      <c r="AV9422" s="85" t="s">
        <v>290</v>
      </c>
      <c r="AW9422" s="85" t="s">
        <v>1339</v>
      </c>
      <c r="BB9422" s="85" t="s">
        <v>106504</v>
      </c>
      <c r="BC9422" s="85" t="s">
        <v>106505</v>
      </c>
      <c r="BD9422" s="85" t="s">
        <v>106506</v>
      </c>
      <c r="BE9422" s="85" t="s">
        <v>106507</v>
      </c>
      <c r="BI9422" s="85" t="s">
        <v>3791</v>
      </c>
      <c r="CT9422" s="85" t="s">
        <v>3144</v>
      </c>
      <c r="CU9422" s="85" t="s">
        <v>3151</v>
      </c>
      <c r="CW9422" s="85" t="s">
        <v>3410</v>
      </c>
      <c r="CX9422" s="85" t="s">
        <v>3753</v>
      </c>
    </row>
    <row r="9423" spans="1:102" x14ac:dyDescent="0.2">
      <c r="A9423" s="104">
        <v>45618</v>
      </c>
      <c r="B9423" s="85" t="s">
        <v>106508</v>
      </c>
      <c r="C9423" s="85" t="s">
        <v>3136</v>
      </c>
      <c r="D9423" s="85" t="s">
        <v>3137</v>
      </c>
      <c r="E9423" s="85" t="s">
        <v>106509</v>
      </c>
      <c r="F9423" s="85" t="s">
        <v>1055</v>
      </c>
      <c r="G9423" s="85" t="s">
        <v>2663</v>
      </c>
      <c r="H9423" s="85" t="s">
        <v>92</v>
      </c>
      <c r="I9423" s="85" t="s">
        <v>111</v>
      </c>
      <c r="J9423" s="85" t="s">
        <v>60720</v>
      </c>
      <c r="K9423" s="85" t="s">
        <v>3143</v>
      </c>
      <c r="L9423" s="85" t="s">
        <v>3144</v>
      </c>
      <c r="X9423" s="85" t="s">
        <v>90742</v>
      </c>
      <c r="Y9423" s="85" t="s">
        <v>106510</v>
      </c>
      <c r="AA9423" s="85" t="s">
        <v>106511</v>
      </c>
      <c r="AB9423" s="85" t="s">
        <v>3147</v>
      </c>
      <c r="AC9423" s="85" t="s">
        <v>106512</v>
      </c>
      <c r="AD9423" s="85" t="s">
        <v>106513</v>
      </c>
      <c r="AL9423" s="85" t="s">
        <v>106514</v>
      </c>
      <c r="AM9423" s="85" t="s">
        <v>106515</v>
      </c>
      <c r="AR9423" s="85" t="s">
        <v>106516</v>
      </c>
      <c r="AS9423" s="85" t="s">
        <v>106517</v>
      </c>
      <c r="AT9423" s="85" t="s">
        <v>106518</v>
      </c>
      <c r="AU9423" s="85" t="s">
        <v>1643</v>
      </c>
      <c r="AV9423" s="85" t="s">
        <v>92</v>
      </c>
      <c r="AW9423" s="85" t="s">
        <v>1229</v>
      </c>
      <c r="BB9423" s="85" t="s">
        <v>106519</v>
      </c>
      <c r="BC9423" s="85" t="s">
        <v>106520</v>
      </c>
      <c r="BD9423" s="85" t="s">
        <v>106521</v>
      </c>
      <c r="BE9423" s="85" t="s">
        <v>106522</v>
      </c>
      <c r="BI9423" s="85" t="s">
        <v>3791</v>
      </c>
      <c r="CT9423" s="85" t="s">
        <v>3144</v>
      </c>
      <c r="CU9423" s="85" t="s">
        <v>3151</v>
      </c>
      <c r="CW9423" s="85" t="s">
        <v>3410</v>
      </c>
      <c r="CX9423" s="85" t="s">
        <v>5561</v>
      </c>
    </row>
    <row r="9424" spans="1:102" x14ac:dyDescent="0.2">
      <c r="A9424" s="104">
        <v>45618</v>
      </c>
      <c r="B9424" s="85" t="s">
        <v>106523</v>
      </c>
      <c r="C9424" s="85" t="s">
        <v>3136</v>
      </c>
      <c r="D9424" s="85" t="s">
        <v>3137</v>
      </c>
      <c r="E9424" s="85" t="s">
        <v>106524</v>
      </c>
      <c r="F9424" s="85" t="s">
        <v>2594</v>
      </c>
      <c r="G9424" s="85" t="s">
        <v>2680</v>
      </c>
      <c r="H9424" s="85" t="s">
        <v>416</v>
      </c>
      <c r="I9424" s="85" t="s">
        <v>75</v>
      </c>
      <c r="J9424" s="85" t="s">
        <v>3477</v>
      </c>
      <c r="K9424" s="85" t="s">
        <v>3143</v>
      </c>
      <c r="L9424" s="85" t="s">
        <v>3144</v>
      </c>
      <c r="X9424" s="85" t="s">
        <v>90742</v>
      </c>
      <c r="Y9424" s="85" t="s">
        <v>106525</v>
      </c>
      <c r="AA9424" s="85" t="s">
        <v>106526</v>
      </c>
      <c r="AB9424" s="85" t="s">
        <v>3147</v>
      </c>
      <c r="AC9424" s="85" t="s">
        <v>106527</v>
      </c>
      <c r="AD9424" s="85" t="s">
        <v>106528</v>
      </c>
      <c r="AG9424" s="85" t="s">
        <v>106529</v>
      </c>
      <c r="AP9424" s="85" t="s">
        <v>106530</v>
      </c>
      <c r="AQ9424" s="85" t="s">
        <v>106531</v>
      </c>
      <c r="AS9424" s="85" t="s">
        <v>106532</v>
      </c>
      <c r="AT9424" s="85" t="s">
        <v>106533</v>
      </c>
      <c r="AU9424" s="85" t="s">
        <v>93674</v>
      </c>
      <c r="AV9424" s="85" t="s">
        <v>416</v>
      </c>
      <c r="AW9424" s="85" t="s">
        <v>1339</v>
      </c>
      <c r="AY9424" s="85" t="s">
        <v>106534</v>
      </c>
      <c r="AZ9424" s="85" t="s">
        <v>106535</v>
      </c>
      <c r="BA9424" s="85" t="s">
        <v>106536</v>
      </c>
      <c r="BB9424" s="85" t="s">
        <v>106537</v>
      </c>
      <c r="BC9424" s="85" t="s">
        <v>106538</v>
      </c>
      <c r="BI9424" s="85" t="s">
        <v>3791</v>
      </c>
      <c r="CT9424" s="85" t="s">
        <v>3144</v>
      </c>
      <c r="CU9424" s="85" t="s">
        <v>3151</v>
      </c>
      <c r="CW9424" s="85" t="s">
        <v>3493</v>
      </c>
      <c r="CX9424" s="85" t="s">
        <v>3477</v>
      </c>
    </row>
    <row r="9425" spans="1:102" x14ac:dyDescent="0.2">
      <c r="A9425" s="104">
        <v>45618</v>
      </c>
      <c r="B9425" s="85" t="s">
        <v>106539</v>
      </c>
      <c r="C9425" s="85" t="s">
        <v>3136</v>
      </c>
      <c r="D9425" s="85" t="s">
        <v>3137</v>
      </c>
      <c r="E9425" s="85" t="s">
        <v>106540</v>
      </c>
      <c r="F9425" s="85" t="s">
        <v>2373</v>
      </c>
      <c r="G9425" s="85" t="s">
        <v>2665</v>
      </c>
      <c r="H9425" s="85" t="s">
        <v>290</v>
      </c>
      <c r="I9425" s="85" t="s">
        <v>69</v>
      </c>
      <c r="J9425" s="85" t="s">
        <v>3477</v>
      </c>
      <c r="K9425" s="85" t="s">
        <v>3143</v>
      </c>
      <c r="L9425" s="85" t="s">
        <v>3144</v>
      </c>
      <c r="X9425" s="85" t="s">
        <v>90742</v>
      </c>
      <c r="Y9425" s="85" t="s">
        <v>106541</v>
      </c>
      <c r="AA9425" s="85" t="s">
        <v>106542</v>
      </c>
      <c r="AB9425" s="85" t="s">
        <v>3147</v>
      </c>
      <c r="AC9425" s="85" t="s">
        <v>106543</v>
      </c>
      <c r="AD9425" s="85" t="s">
        <v>106544</v>
      </c>
      <c r="AG9425" s="85" t="s">
        <v>106545</v>
      </c>
      <c r="AO9425" s="85" t="s">
        <v>106546</v>
      </c>
      <c r="AP9425" s="85" t="s">
        <v>106547</v>
      </c>
      <c r="AR9425" s="85" t="s">
        <v>106548</v>
      </c>
      <c r="AS9425" s="85" t="s">
        <v>106549</v>
      </c>
      <c r="AT9425" s="85" t="s">
        <v>106550</v>
      </c>
      <c r="AU9425" s="85" t="s">
        <v>106551</v>
      </c>
      <c r="AV9425" s="85" t="s">
        <v>290</v>
      </c>
      <c r="AW9425" s="85" t="s">
        <v>1339</v>
      </c>
      <c r="AZ9425" s="85" t="s">
        <v>106552</v>
      </c>
      <c r="BA9425" s="85" t="s">
        <v>106553</v>
      </c>
      <c r="BB9425" s="85" t="s">
        <v>106554</v>
      </c>
      <c r="BC9425" s="85" t="s">
        <v>106555</v>
      </c>
      <c r="BE9425" s="85" t="s">
        <v>106556</v>
      </c>
      <c r="BG9425" s="85" t="s">
        <v>106557</v>
      </c>
      <c r="BI9425" s="85" t="s">
        <v>3791</v>
      </c>
      <c r="CT9425" s="85" t="s">
        <v>3144</v>
      </c>
      <c r="CU9425" s="85" t="s">
        <v>3151</v>
      </c>
      <c r="CW9425" s="85" t="s">
        <v>3493</v>
      </c>
      <c r="CX9425" s="85" t="s">
        <v>3477</v>
      </c>
    </row>
    <row r="9426" spans="1:102" x14ac:dyDescent="0.2">
      <c r="A9426" s="104">
        <v>45618</v>
      </c>
      <c r="B9426" s="85" t="s">
        <v>106558</v>
      </c>
      <c r="C9426" s="85" t="s">
        <v>3136</v>
      </c>
      <c r="D9426" s="85" t="s">
        <v>3137</v>
      </c>
      <c r="E9426" s="85" t="s">
        <v>106559</v>
      </c>
      <c r="F9426" s="85" t="s">
        <v>3003</v>
      </c>
      <c r="G9426" s="85" t="s">
        <v>2987</v>
      </c>
      <c r="H9426" s="85" t="s">
        <v>290</v>
      </c>
      <c r="I9426" s="85" t="s">
        <v>3000</v>
      </c>
      <c r="J9426" s="85" t="s">
        <v>106560</v>
      </c>
      <c r="K9426" s="85" t="s">
        <v>3143</v>
      </c>
      <c r="L9426" s="85" t="s">
        <v>3144</v>
      </c>
      <c r="N9426" s="85" t="s">
        <v>9819</v>
      </c>
      <c r="O9426" s="85" t="s">
        <v>4612</v>
      </c>
      <c r="P9426" s="85" t="s">
        <v>4613</v>
      </c>
      <c r="W9426" s="85" t="s">
        <v>5272</v>
      </c>
      <c r="X9426" s="85" t="s">
        <v>106561</v>
      </c>
      <c r="Y9426" s="85" t="s">
        <v>106562</v>
      </c>
      <c r="AA9426" s="85" t="s">
        <v>106563</v>
      </c>
      <c r="AB9426" s="85" t="s">
        <v>3147</v>
      </c>
      <c r="AC9426" s="85" t="s">
        <v>106564</v>
      </c>
      <c r="AD9426" s="85" t="s">
        <v>106565</v>
      </c>
      <c r="AG9426" s="85" t="s">
        <v>106566</v>
      </c>
      <c r="AH9426" s="85" t="s">
        <v>106567</v>
      </c>
      <c r="AI9426" s="85" t="s">
        <v>106568</v>
      </c>
      <c r="AP9426" s="85" t="s">
        <v>106569</v>
      </c>
      <c r="AQ9426" s="85" t="s">
        <v>106570</v>
      </c>
      <c r="AS9426" s="85" t="s">
        <v>106571</v>
      </c>
      <c r="AT9426" s="85" t="s">
        <v>106572</v>
      </c>
      <c r="AU9426" s="85" t="s">
        <v>106573</v>
      </c>
      <c r="AV9426" s="85" t="s">
        <v>290</v>
      </c>
      <c r="AW9426" s="85" t="s">
        <v>1339</v>
      </c>
      <c r="AZ9426" s="85" t="s">
        <v>106574</v>
      </c>
      <c r="BA9426" s="85" t="s">
        <v>106575</v>
      </c>
      <c r="BB9426" s="85" t="s">
        <v>106576</v>
      </c>
      <c r="BC9426" s="85" t="s">
        <v>106577</v>
      </c>
      <c r="BD9426" s="85" t="s">
        <v>106578</v>
      </c>
      <c r="BF9426" s="85" t="s">
        <v>106579</v>
      </c>
      <c r="BI9426" s="85" t="s">
        <v>3791</v>
      </c>
      <c r="CT9426" s="85" t="s">
        <v>83847</v>
      </c>
      <c r="CU9426" s="85" t="s">
        <v>4612</v>
      </c>
      <c r="CV9426" s="85" t="s">
        <v>4613</v>
      </c>
      <c r="CW9426" s="85" t="s">
        <v>3453</v>
      </c>
      <c r="CX9426" s="85" t="s">
        <v>9819</v>
      </c>
    </row>
    <row r="9427" spans="1:102" x14ac:dyDescent="0.2">
      <c r="A9427" s="104">
        <v>45618</v>
      </c>
      <c r="B9427" s="85" t="s">
        <v>106580</v>
      </c>
      <c r="C9427" s="85" t="s">
        <v>3136</v>
      </c>
      <c r="D9427" s="85" t="s">
        <v>3137</v>
      </c>
      <c r="E9427" s="85" t="s">
        <v>106581</v>
      </c>
      <c r="F9427" s="85" t="s">
        <v>1188</v>
      </c>
      <c r="G9427" s="85" t="s">
        <v>2675</v>
      </c>
      <c r="H9427" s="85" t="s">
        <v>678</v>
      </c>
      <c r="I9427" s="85" t="s">
        <v>206</v>
      </c>
      <c r="J9427" s="85" t="s">
        <v>106582</v>
      </c>
      <c r="K9427" s="85" t="s">
        <v>3143</v>
      </c>
      <c r="L9427" s="85" t="s">
        <v>3144</v>
      </c>
      <c r="N9427" s="85" t="s">
        <v>106583</v>
      </c>
      <c r="O9427" s="85" t="s">
        <v>93469</v>
      </c>
      <c r="P9427" s="85" t="s">
        <v>93470</v>
      </c>
      <c r="W9427" s="85" t="s">
        <v>69</v>
      </c>
      <c r="X9427" s="85" t="s">
        <v>5018</v>
      </c>
      <c r="Y9427" s="85" t="s">
        <v>106584</v>
      </c>
      <c r="AA9427" s="85" t="s">
        <v>106585</v>
      </c>
      <c r="AB9427" s="85" t="s">
        <v>3147</v>
      </c>
      <c r="AC9427" s="85" t="s">
        <v>106586</v>
      </c>
      <c r="AD9427" s="85" t="s">
        <v>106587</v>
      </c>
      <c r="AL9427" s="85" t="s">
        <v>106588</v>
      </c>
      <c r="AM9427" s="85" t="s">
        <v>106589</v>
      </c>
      <c r="AQ9427" s="85" t="s">
        <v>106590</v>
      </c>
      <c r="AR9427" s="85" t="s">
        <v>106591</v>
      </c>
      <c r="AS9427" s="85" t="s">
        <v>106592</v>
      </c>
      <c r="AT9427" s="85" t="s">
        <v>106593</v>
      </c>
      <c r="AU9427" s="85" t="s">
        <v>106594</v>
      </c>
      <c r="AV9427" s="85" t="s">
        <v>678</v>
      </c>
      <c r="AW9427" s="85" t="s">
        <v>1235</v>
      </c>
      <c r="BB9427" s="85" t="s">
        <v>106595</v>
      </c>
      <c r="BC9427" s="85" t="s">
        <v>106596</v>
      </c>
      <c r="BD9427" s="85" t="s">
        <v>106597</v>
      </c>
      <c r="BE9427" s="85" t="s">
        <v>106598</v>
      </c>
      <c r="BI9427" s="85" t="s">
        <v>3262</v>
      </c>
      <c r="CT9427" s="85" t="s">
        <v>3144</v>
      </c>
      <c r="CU9427" s="85" t="s">
        <v>93469</v>
      </c>
      <c r="CV9427" s="85" t="s">
        <v>93470</v>
      </c>
      <c r="CW9427" s="85" t="s">
        <v>3210</v>
      </c>
      <c r="CX9427" s="85" t="s">
        <v>106583</v>
      </c>
    </row>
    <row r="9428" spans="1:102" x14ac:dyDescent="0.2">
      <c r="A9428" s="104">
        <v>45618</v>
      </c>
      <c r="B9428" s="85" t="s">
        <v>106599</v>
      </c>
      <c r="C9428" s="85" t="s">
        <v>3136</v>
      </c>
      <c r="D9428" s="85" t="s">
        <v>3137</v>
      </c>
      <c r="E9428" s="85" t="s">
        <v>106600</v>
      </c>
      <c r="F9428" s="85" t="s">
        <v>1841</v>
      </c>
      <c r="G9428" s="85" t="s">
        <v>2664</v>
      </c>
      <c r="H9428" s="85" t="s">
        <v>290</v>
      </c>
      <c r="I9428" s="85" t="s">
        <v>111</v>
      </c>
      <c r="J9428" s="85" t="s">
        <v>106601</v>
      </c>
      <c r="K9428" s="85" t="s">
        <v>3143</v>
      </c>
      <c r="L9428" s="85" t="s">
        <v>3144</v>
      </c>
      <c r="X9428" s="85" t="s">
        <v>91394</v>
      </c>
      <c r="Y9428" s="85" t="s">
        <v>106602</v>
      </c>
      <c r="AA9428" s="85" t="s">
        <v>106603</v>
      </c>
      <c r="AB9428" s="85" t="e">
        <v>#REF!</v>
      </c>
      <c r="AC9428" s="85" t="s">
        <v>106604</v>
      </c>
      <c r="AD9428" s="85" t="s">
        <v>106605</v>
      </c>
      <c r="AG9428" s="85" t="s">
        <v>106606</v>
      </c>
      <c r="AO9428" s="85" t="s">
        <v>106607</v>
      </c>
      <c r="AP9428" s="85" t="s">
        <v>106608</v>
      </c>
      <c r="AR9428" s="85" t="s">
        <v>106609</v>
      </c>
      <c r="AS9428" s="85" t="s">
        <v>106610</v>
      </c>
      <c r="AT9428" s="85" t="s">
        <v>106611</v>
      </c>
      <c r="AU9428" s="85" t="s">
        <v>1451</v>
      </c>
      <c r="AV9428" s="85" t="s">
        <v>290</v>
      </c>
      <c r="AW9428" s="85" t="s">
        <v>1238</v>
      </c>
      <c r="BB9428" s="85" t="s">
        <v>106612</v>
      </c>
      <c r="BC9428" s="85" t="s">
        <v>106613</v>
      </c>
      <c r="BD9428" s="85" t="s">
        <v>106614</v>
      </c>
      <c r="BE9428" s="85" t="s">
        <v>106615</v>
      </c>
      <c r="BI9428" s="85" t="s">
        <v>3380</v>
      </c>
      <c r="CT9428" s="85" t="s">
        <v>3144</v>
      </c>
      <c r="CU9428" s="85" t="s">
        <v>3151</v>
      </c>
      <c r="CW9428" s="85" t="s">
        <v>3410</v>
      </c>
      <c r="CX9428" s="85" t="s">
        <v>106601</v>
      </c>
    </row>
    <row r="9429" spans="1:102" x14ac:dyDescent="0.2">
      <c r="A9429" s="104">
        <v>45618</v>
      </c>
      <c r="B9429" s="85" t="s">
        <v>106616</v>
      </c>
      <c r="C9429" s="85" t="s">
        <v>3136</v>
      </c>
      <c r="D9429" s="85" t="s">
        <v>3137</v>
      </c>
      <c r="E9429" s="85" t="s">
        <v>106617</v>
      </c>
      <c r="F9429" s="85" t="s">
        <v>1823</v>
      </c>
      <c r="G9429" s="85" t="s">
        <v>2664</v>
      </c>
      <c r="H9429" s="85" t="s">
        <v>290</v>
      </c>
      <c r="I9429" s="85" t="s">
        <v>119</v>
      </c>
      <c r="J9429" s="85" t="s">
        <v>6354</v>
      </c>
      <c r="K9429" s="85" t="s">
        <v>3143</v>
      </c>
      <c r="L9429" s="85" t="s">
        <v>3144</v>
      </c>
      <c r="X9429" s="85" t="s">
        <v>91394</v>
      </c>
      <c r="Y9429" s="85" t="s">
        <v>106618</v>
      </c>
      <c r="AA9429" s="85" t="s">
        <v>106619</v>
      </c>
      <c r="AB9429" s="85" t="s">
        <v>3147</v>
      </c>
      <c r="AC9429" s="85" t="s">
        <v>106620</v>
      </c>
      <c r="AD9429" s="85" t="s">
        <v>106621</v>
      </c>
      <c r="AG9429" s="85" t="s">
        <v>106622</v>
      </c>
      <c r="AO9429" s="85" t="s">
        <v>106623</v>
      </c>
      <c r="AP9429" s="85" t="s">
        <v>106624</v>
      </c>
      <c r="AR9429" s="85" t="s">
        <v>106625</v>
      </c>
      <c r="AS9429" s="85" t="s">
        <v>106626</v>
      </c>
      <c r="AT9429" s="85" t="s">
        <v>106627</v>
      </c>
      <c r="AU9429" s="85" t="s">
        <v>106628</v>
      </c>
      <c r="AV9429" s="85" t="s">
        <v>290</v>
      </c>
      <c r="AW9429" s="85" t="s">
        <v>1339</v>
      </c>
      <c r="BB9429" s="85" t="s">
        <v>106629</v>
      </c>
      <c r="BC9429" s="85" t="s">
        <v>106630</v>
      </c>
      <c r="BD9429" s="85" t="s">
        <v>106631</v>
      </c>
      <c r="BE9429" s="85" t="s">
        <v>106632</v>
      </c>
      <c r="BI9429" s="85" t="s">
        <v>3380</v>
      </c>
      <c r="CT9429" s="85" t="s">
        <v>3144</v>
      </c>
      <c r="CU9429" s="85" t="s">
        <v>3151</v>
      </c>
      <c r="CW9429" s="85" t="s">
        <v>3410</v>
      </c>
      <c r="CX9429" s="85" t="s">
        <v>6354</v>
      </c>
    </row>
    <row r="9430" spans="1:102" x14ac:dyDescent="0.2">
      <c r="A9430" s="104">
        <v>45618</v>
      </c>
      <c r="B9430" s="85" t="s">
        <v>106633</v>
      </c>
      <c r="C9430" s="85" t="s">
        <v>3136</v>
      </c>
      <c r="D9430" s="85" t="s">
        <v>3137</v>
      </c>
      <c r="E9430" s="85" t="s">
        <v>106634</v>
      </c>
      <c r="F9430" s="85" t="s">
        <v>2589</v>
      </c>
      <c r="G9430" s="85" t="s">
        <v>2680</v>
      </c>
      <c r="H9430" s="85" t="s">
        <v>416</v>
      </c>
      <c r="I9430" s="85" t="s">
        <v>69</v>
      </c>
      <c r="J9430" s="85" t="s">
        <v>9730</v>
      </c>
      <c r="K9430" s="85" t="s">
        <v>3143</v>
      </c>
      <c r="L9430" s="85" t="s">
        <v>3144</v>
      </c>
      <c r="X9430" s="85" t="s">
        <v>91394</v>
      </c>
      <c r="Y9430" s="85" t="s">
        <v>106635</v>
      </c>
      <c r="AA9430" s="85" t="s">
        <v>106636</v>
      </c>
      <c r="AB9430" s="85" t="s">
        <v>3147</v>
      </c>
      <c r="AC9430" s="85" t="s">
        <v>106637</v>
      </c>
      <c r="AD9430" s="85" t="s">
        <v>106638</v>
      </c>
      <c r="AG9430" s="85" t="s">
        <v>106639</v>
      </c>
      <c r="AP9430" s="85" t="s">
        <v>106640</v>
      </c>
      <c r="AQ9430" s="85" t="s">
        <v>106641</v>
      </c>
      <c r="AS9430" s="85" t="s">
        <v>106642</v>
      </c>
      <c r="AT9430" s="85" t="s">
        <v>106643</v>
      </c>
      <c r="AU9430" s="85" t="s">
        <v>1593</v>
      </c>
      <c r="AV9430" s="85" t="s">
        <v>416</v>
      </c>
      <c r="AW9430" s="85" t="s">
        <v>1229</v>
      </c>
      <c r="AY9430" s="85" t="s">
        <v>106644</v>
      </c>
      <c r="AZ9430" s="85" t="s">
        <v>106645</v>
      </c>
      <c r="BA9430" s="85" t="s">
        <v>106646</v>
      </c>
      <c r="BB9430" s="85" t="s">
        <v>106647</v>
      </c>
      <c r="BC9430" s="85" t="s">
        <v>106648</v>
      </c>
      <c r="BI9430" s="85" t="s">
        <v>3380</v>
      </c>
      <c r="CT9430" s="85" t="s">
        <v>3144</v>
      </c>
      <c r="CU9430" s="85" t="s">
        <v>3151</v>
      </c>
      <c r="CW9430" s="85" t="s">
        <v>3493</v>
      </c>
      <c r="CX9430" s="85" t="s">
        <v>9730</v>
      </c>
    </row>
    <row r="9431" spans="1:102" x14ac:dyDescent="0.2">
      <c r="A9431" s="104">
        <v>45618</v>
      </c>
      <c r="B9431" s="85" t="s">
        <v>106649</v>
      </c>
      <c r="C9431" s="85" t="s">
        <v>3136</v>
      </c>
      <c r="D9431" s="85" t="s">
        <v>3137</v>
      </c>
      <c r="E9431" s="85" t="s">
        <v>106650</v>
      </c>
      <c r="F9431" s="85" t="s">
        <v>942</v>
      </c>
      <c r="G9431" s="85" t="s">
        <v>2662</v>
      </c>
      <c r="H9431" s="85" t="s">
        <v>290</v>
      </c>
      <c r="I9431" s="85" t="s">
        <v>69</v>
      </c>
      <c r="J9431" s="85" t="s">
        <v>8289</v>
      </c>
      <c r="K9431" s="85" t="s">
        <v>3143</v>
      </c>
      <c r="L9431" s="85" t="s">
        <v>3144</v>
      </c>
      <c r="X9431" s="85" t="s">
        <v>91394</v>
      </c>
      <c r="Y9431" s="85" t="s">
        <v>106651</v>
      </c>
      <c r="AA9431" s="85" t="s">
        <v>106652</v>
      </c>
      <c r="AB9431" s="85" t="s">
        <v>3147</v>
      </c>
      <c r="AC9431" s="85" t="s">
        <v>106653</v>
      </c>
      <c r="AD9431" s="85" t="s">
        <v>106654</v>
      </c>
      <c r="AE9431" s="85" t="s">
        <v>106655</v>
      </c>
      <c r="AL9431" s="85" t="s">
        <v>106656</v>
      </c>
      <c r="AM9431" s="85" t="s">
        <v>106657</v>
      </c>
      <c r="AU9431" s="85" t="s">
        <v>106658</v>
      </c>
      <c r="AV9431" s="85" t="s">
        <v>290</v>
      </c>
      <c r="AW9431" s="85" t="s">
        <v>1339</v>
      </c>
      <c r="BA9431" s="85" t="s">
        <v>106659</v>
      </c>
      <c r="BB9431" s="85" t="s">
        <v>106660</v>
      </c>
      <c r="BC9431" s="85" t="s">
        <v>106661</v>
      </c>
      <c r="BD9431" s="85" t="s">
        <v>106662</v>
      </c>
      <c r="BE9431" s="85" t="s">
        <v>106663</v>
      </c>
      <c r="BI9431" s="85" t="s">
        <v>3380</v>
      </c>
      <c r="CT9431" s="85" t="s">
        <v>3144</v>
      </c>
      <c r="CU9431" s="85" t="s">
        <v>3151</v>
      </c>
      <c r="CW9431" s="85" t="s">
        <v>3472</v>
      </c>
      <c r="CX9431" s="85" t="s">
        <v>8289</v>
      </c>
    </row>
    <row r="9432" spans="1:102" x14ac:dyDescent="0.2">
      <c r="A9432" s="104">
        <v>45618</v>
      </c>
      <c r="B9432" s="85" t="s">
        <v>106664</v>
      </c>
      <c r="C9432" s="85" t="s">
        <v>3136</v>
      </c>
      <c r="D9432" s="85" t="s">
        <v>3137</v>
      </c>
      <c r="E9432" s="85" t="s">
        <v>106665</v>
      </c>
      <c r="F9432" s="85" t="s">
        <v>2618</v>
      </c>
      <c r="G9432" s="85" t="s">
        <v>2680</v>
      </c>
      <c r="H9432" s="85" t="s">
        <v>678</v>
      </c>
      <c r="I9432" s="85" t="s">
        <v>2506</v>
      </c>
      <c r="J9432" s="85" t="s">
        <v>3394</v>
      </c>
      <c r="K9432" s="85" t="s">
        <v>3395</v>
      </c>
      <c r="L9432" s="85" t="s">
        <v>3144</v>
      </c>
      <c r="X9432" s="85" t="s">
        <v>91394</v>
      </c>
      <c r="Y9432" s="85" t="s">
        <v>106666</v>
      </c>
      <c r="AA9432" s="85" t="s">
        <v>106667</v>
      </c>
      <c r="AB9432" s="85" t="s">
        <v>3147</v>
      </c>
      <c r="AC9432" s="85" t="s">
        <v>106668</v>
      </c>
      <c r="AD9432" s="85" t="s">
        <v>106669</v>
      </c>
      <c r="AG9432" s="85" t="s">
        <v>106670</v>
      </c>
      <c r="AP9432" s="85" t="s">
        <v>106671</v>
      </c>
      <c r="AQ9432" s="85" t="s">
        <v>106672</v>
      </c>
      <c r="AS9432" s="85" t="s">
        <v>106673</v>
      </c>
      <c r="AT9432" s="85" t="s">
        <v>106674</v>
      </c>
      <c r="AU9432" s="85" t="s">
        <v>1620</v>
      </c>
      <c r="AV9432" s="85" t="s">
        <v>678</v>
      </c>
      <c r="AW9432" s="85" t="s">
        <v>1233</v>
      </c>
      <c r="AY9432" s="85" t="s">
        <v>106675</v>
      </c>
      <c r="AZ9432" s="85" t="s">
        <v>106676</v>
      </c>
      <c r="BA9432" s="85" t="s">
        <v>106677</v>
      </c>
      <c r="BB9432" s="85" t="s">
        <v>106678</v>
      </c>
      <c r="BC9432" s="85" t="s">
        <v>106679</v>
      </c>
      <c r="BI9432" s="85" t="s">
        <v>3380</v>
      </c>
      <c r="CT9432" s="85" t="s">
        <v>3144</v>
      </c>
      <c r="CU9432" s="85" t="s">
        <v>3151</v>
      </c>
      <c r="CW9432" s="85" t="s">
        <v>3493</v>
      </c>
      <c r="CX9432" s="85" t="s">
        <v>3394</v>
      </c>
    </row>
    <row r="9433" spans="1:102" x14ac:dyDescent="0.2">
      <c r="A9433" s="104">
        <v>45618</v>
      </c>
      <c r="B9433" s="85" t="s">
        <v>106680</v>
      </c>
      <c r="C9433" s="85" t="s">
        <v>3136</v>
      </c>
      <c r="D9433" s="85" t="s">
        <v>3137</v>
      </c>
      <c r="E9433" s="85" t="s">
        <v>106681</v>
      </c>
      <c r="F9433" s="85" t="s">
        <v>2287</v>
      </c>
      <c r="G9433" s="85" t="s">
        <v>2685</v>
      </c>
      <c r="H9433" s="85" t="s">
        <v>290</v>
      </c>
      <c r="I9433" s="85" t="s">
        <v>206</v>
      </c>
      <c r="J9433" s="85" t="s">
        <v>3556</v>
      </c>
      <c r="K9433" s="85" t="s">
        <v>3143</v>
      </c>
      <c r="L9433" s="85" t="s">
        <v>3144</v>
      </c>
      <c r="X9433" s="85" t="s">
        <v>90742</v>
      </c>
      <c r="Y9433" s="85" t="s">
        <v>106682</v>
      </c>
      <c r="AA9433" s="85" t="s">
        <v>106683</v>
      </c>
      <c r="AB9433" s="85" t="e">
        <v>#REF!</v>
      </c>
      <c r="AC9433" s="85" t="s">
        <v>106684</v>
      </c>
      <c r="AD9433" s="85" t="s">
        <v>106685</v>
      </c>
      <c r="AG9433" s="85" t="s">
        <v>106686</v>
      </c>
      <c r="AH9433" s="85" t="s">
        <v>106687</v>
      </c>
      <c r="AI9433" s="85" t="s">
        <v>106688</v>
      </c>
      <c r="AP9433" s="85" t="s">
        <v>106689</v>
      </c>
      <c r="AQ9433" s="85" t="s">
        <v>106690</v>
      </c>
      <c r="AS9433" s="85" t="s">
        <v>106691</v>
      </c>
      <c r="AT9433" s="85" t="s">
        <v>106692</v>
      </c>
      <c r="AU9433" s="85" t="s">
        <v>106693</v>
      </c>
      <c r="AV9433" s="85" t="s">
        <v>290</v>
      </c>
      <c r="AW9433" s="85" t="s">
        <v>1339</v>
      </c>
      <c r="BB9433" s="85" t="s">
        <v>106694</v>
      </c>
      <c r="BC9433" s="85" t="s">
        <v>106695</v>
      </c>
      <c r="BD9433" s="85" t="s">
        <v>106696</v>
      </c>
      <c r="BE9433" s="85" t="s">
        <v>106697</v>
      </c>
      <c r="BI9433" s="85" t="s">
        <v>3390</v>
      </c>
      <c r="CT9433" s="85" t="s">
        <v>3144</v>
      </c>
      <c r="CU9433" s="85" t="s">
        <v>3151</v>
      </c>
      <c r="CW9433" s="85" t="s">
        <v>3410</v>
      </c>
      <c r="CX9433" s="85" t="s">
        <v>3556</v>
      </c>
    </row>
    <row r="9434" spans="1:102" x14ac:dyDescent="0.2">
      <c r="A9434" s="104">
        <v>45618</v>
      </c>
      <c r="B9434" s="85" t="s">
        <v>106698</v>
      </c>
      <c r="C9434" s="85" t="s">
        <v>3136</v>
      </c>
      <c r="D9434" s="85" t="s">
        <v>3137</v>
      </c>
      <c r="E9434" s="85" t="s">
        <v>106699</v>
      </c>
      <c r="F9434" s="85" t="s">
        <v>2604</v>
      </c>
      <c r="G9434" s="85" t="s">
        <v>2680</v>
      </c>
      <c r="H9434" s="85" t="s">
        <v>416</v>
      </c>
      <c r="I9434" s="85" t="s">
        <v>103</v>
      </c>
      <c r="J9434" s="85" t="s">
        <v>3753</v>
      </c>
      <c r="K9434" s="85" t="s">
        <v>3143</v>
      </c>
      <c r="L9434" s="85" t="s">
        <v>3144</v>
      </c>
      <c r="X9434" s="85" t="s">
        <v>90742</v>
      </c>
      <c r="Y9434" s="85" t="s">
        <v>106700</v>
      </c>
      <c r="AA9434" s="85" t="s">
        <v>106701</v>
      </c>
      <c r="AB9434" s="85" t="s">
        <v>3147</v>
      </c>
      <c r="AC9434" s="85" t="s">
        <v>106702</v>
      </c>
      <c r="AD9434" s="85" t="s">
        <v>106703</v>
      </c>
      <c r="AG9434" s="85" t="s">
        <v>106704</v>
      </c>
      <c r="AP9434" s="85" t="s">
        <v>106705</v>
      </c>
      <c r="AQ9434" s="85" t="s">
        <v>106706</v>
      </c>
      <c r="AS9434" s="85" t="s">
        <v>106707</v>
      </c>
      <c r="AT9434" s="85" t="s">
        <v>106708</v>
      </c>
      <c r="AU9434" s="85" t="s">
        <v>106709</v>
      </c>
      <c r="AV9434" s="85" t="s">
        <v>416</v>
      </c>
      <c r="AW9434" s="85" t="s">
        <v>1339</v>
      </c>
      <c r="AY9434" s="85" t="s">
        <v>106710</v>
      </c>
      <c r="AZ9434" s="85" t="s">
        <v>106711</v>
      </c>
      <c r="BA9434" s="85" t="s">
        <v>106712</v>
      </c>
      <c r="BB9434" s="85" t="s">
        <v>106713</v>
      </c>
      <c r="BC9434" s="85" t="s">
        <v>106714</v>
      </c>
      <c r="BI9434" s="85" t="s">
        <v>3390</v>
      </c>
      <c r="CT9434" s="85" t="s">
        <v>3144</v>
      </c>
      <c r="CU9434" s="85" t="s">
        <v>3151</v>
      </c>
      <c r="CW9434" s="85" t="s">
        <v>3493</v>
      </c>
      <c r="CX9434" s="85" t="s">
        <v>106715</v>
      </c>
    </row>
    <row r="9435" spans="1:102" x14ac:dyDescent="0.2">
      <c r="A9435" s="104">
        <v>45618</v>
      </c>
      <c r="B9435" s="85" t="s">
        <v>104686</v>
      </c>
      <c r="C9435" s="85" t="s">
        <v>3136</v>
      </c>
      <c r="D9435" s="85" t="s">
        <v>3137</v>
      </c>
      <c r="E9435" s="85" t="s">
        <v>104687</v>
      </c>
      <c r="F9435" s="85" t="s">
        <v>2519</v>
      </c>
      <c r="G9435" s="85" t="s">
        <v>2679</v>
      </c>
      <c r="H9435" s="85" t="s">
        <v>290</v>
      </c>
      <c r="I9435" s="85" t="s">
        <v>2506</v>
      </c>
      <c r="J9435" s="85" t="s">
        <v>4428</v>
      </c>
      <c r="K9435" s="85" t="s">
        <v>3143</v>
      </c>
      <c r="L9435" s="85" t="s">
        <v>3144</v>
      </c>
      <c r="X9435" s="85" t="s">
        <v>106716</v>
      </c>
      <c r="Y9435" s="85" t="s">
        <v>104689</v>
      </c>
      <c r="AA9435" s="85" t="s">
        <v>104690</v>
      </c>
      <c r="AB9435" s="85" t="s">
        <v>3147</v>
      </c>
      <c r="AC9435" s="85" t="s">
        <v>104691</v>
      </c>
      <c r="AD9435" s="85" t="s">
        <v>104692</v>
      </c>
      <c r="AG9435" s="85" t="s">
        <v>106717</v>
      </c>
      <c r="AP9435" s="85" t="s">
        <v>106718</v>
      </c>
      <c r="AQ9435" s="85" t="s">
        <v>106719</v>
      </c>
      <c r="AS9435" s="85" t="s">
        <v>106720</v>
      </c>
      <c r="AT9435" s="85" t="s">
        <v>106721</v>
      </c>
      <c r="AU9435" s="85" t="s">
        <v>106722</v>
      </c>
      <c r="AV9435" s="85" t="s">
        <v>290</v>
      </c>
      <c r="AW9435" s="85" t="s">
        <v>1339</v>
      </c>
      <c r="AY9435" s="85" t="s">
        <v>106723</v>
      </c>
      <c r="AZ9435" s="85" t="s">
        <v>106724</v>
      </c>
      <c r="BA9435" s="85" t="s">
        <v>106725</v>
      </c>
      <c r="BB9435" s="85" t="s">
        <v>106726</v>
      </c>
      <c r="BC9435" s="85" t="s">
        <v>106727</v>
      </c>
      <c r="BF9435" s="85" t="s">
        <v>106728</v>
      </c>
      <c r="BI9435" s="85" t="s">
        <v>3390</v>
      </c>
      <c r="CT9435" s="85" t="s">
        <v>3144</v>
      </c>
      <c r="CU9435" s="85" t="s">
        <v>3151</v>
      </c>
      <c r="CW9435" s="85" t="s">
        <v>3493</v>
      </c>
      <c r="CX9435" s="85" t="s">
        <v>4259</v>
      </c>
    </row>
    <row r="9436" spans="1:102" x14ac:dyDescent="0.2">
      <c r="A9436" s="104">
        <v>45618</v>
      </c>
      <c r="B9436" s="85" t="s">
        <v>103799</v>
      </c>
      <c r="C9436" s="85" t="s">
        <v>3136</v>
      </c>
      <c r="D9436" s="85" t="s">
        <v>3137</v>
      </c>
      <c r="E9436" s="85" t="s">
        <v>103800</v>
      </c>
      <c r="F9436" s="85" t="s">
        <v>960</v>
      </c>
      <c r="G9436" s="85" t="s">
        <v>2662</v>
      </c>
      <c r="H9436" s="85" t="s">
        <v>92</v>
      </c>
      <c r="I9436" s="85" t="s">
        <v>69</v>
      </c>
      <c r="J9436" s="85" t="s">
        <v>3257</v>
      </c>
      <c r="K9436" s="85" t="s">
        <v>3143</v>
      </c>
      <c r="L9436" s="85" t="s">
        <v>3144</v>
      </c>
      <c r="Y9436" s="85" t="s">
        <v>103801</v>
      </c>
      <c r="AA9436" s="85" t="s">
        <v>103802</v>
      </c>
      <c r="AB9436" s="85" t="s">
        <v>3147</v>
      </c>
      <c r="AC9436" s="85" t="s">
        <v>103803</v>
      </c>
      <c r="AD9436" s="85" t="s">
        <v>103804</v>
      </c>
      <c r="AE9436" s="85" t="s">
        <v>103805</v>
      </c>
      <c r="AL9436" s="85" t="s">
        <v>106729</v>
      </c>
      <c r="AM9436" s="85" t="s">
        <v>106730</v>
      </c>
      <c r="AR9436" s="85" t="s">
        <v>106731</v>
      </c>
      <c r="AS9436" s="85" t="s">
        <v>106732</v>
      </c>
      <c r="AU9436" s="85" t="s">
        <v>106733</v>
      </c>
      <c r="AV9436" s="85" t="s">
        <v>92</v>
      </c>
      <c r="AW9436" s="85" t="s">
        <v>1339</v>
      </c>
      <c r="BA9436" s="85" t="s">
        <v>106734</v>
      </c>
      <c r="BB9436" s="85" t="s">
        <v>106735</v>
      </c>
      <c r="BC9436" s="85" t="s">
        <v>106736</v>
      </c>
      <c r="BD9436" s="85" t="s">
        <v>106737</v>
      </c>
      <c r="BE9436" s="85" t="s">
        <v>106738</v>
      </c>
      <c r="BI9436" s="85" t="s">
        <v>3390</v>
      </c>
      <c r="CT9436" s="85" t="s">
        <v>3144</v>
      </c>
      <c r="CU9436" s="85" t="s">
        <v>3151</v>
      </c>
      <c r="CW9436" s="85" t="s">
        <v>3472</v>
      </c>
      <c r="CX9436" s="85" t="s">
        <v>9582</v>
      </c>
    </row>
    <row r="9437" spans="1:102" x14ac:dyDescent="0.2">
      <c r="A9437" s="104">
        <v>45618</v>
      </c>
      <c r="B9437" s="85" t="s">
        <v>106739</v>
      </c>
      <c r="C9437" s="85" t="s">
        <v>3136</v>
      </c>
      <c r="D9437" s="85" t="s">
        <v>3137</v>
      </c>
      <c r="E9437" s="85" t="s">
        <v>106740</v>
      </c>
      <c r="F9437" s="85" t="s">
        <v>2453</v>
      </c>
      <c r="G9437" s="85" t="s">
        <v>2678</v>
      </c>
      <c r="H9437" s="85" t="s">
        <v>290</v>
      </c>
      <c r="I9437" s="85" t="s">
        <v>111</v>
      </c>
      <c r="J9437" s="85" t="s">
        <v>3477</v>
      </c>
      <c r="K9437" s="85" t="s">
        <v>3143</v>
      </c>
      <c r="L9437" s="85" t="s">
        <v>3144</v>
      </c>
      <c r="X9437" s="85" t="s">
        <v>106741</v>
      </c>
      <c r="Y9437" s="85" t="s">
        <v>106742</v>
      </c>
      <c r="AA9437" s="85" t="s">
        <v>106743</v>
      </c>
      <c r="AB9437" s="85" t="s">
        <v>3147</v>
      </c>
      <c r="AC9437" s="85" t="s">
        <v>106744</v>
      </c>
      <c r="AD9437" s="85" t="s">
        <v>106745</v>
      </c>
      <c r="AG9437" s="85" t="s">
        <v>106746</v>
      </c>
      <c r="AO9437" s="85" t="s">
        <v>106747</v>
      </c>
      <c r="AP9437" s="85" t="s">
        <v>106748</v>
      </c>
      <c r="AR9437" s="85" t="s">
        <v>106749</v>
      </c>
      <c r="AS9437" s="85" t="s">
        <v>106750</v>
      </c>
      <c r="AT9437" s="85" t="s">
        <v>106751</v>
      </c>
      <c r="AU9437" s="85" t="s">
        <v>1591</v>
      </c>
      <c r="AV9437" s="85" t="s">
        <v>290</v>
      </c>
      <c r="AW9437" s="85" t="s">
        <v>1229</v>
      </c>
      <c r="AZ9437" s="85" t="s">
        <v>106752</v>
      </c>
      <c r="BA9437" s="85" t="s">
        <v>106753</v>
      </c>
      <c r="BB9437" s="85" t="s">
        <v>106754</v>
      </c>
      <c r="BC9437" s="85" t="s">
        <v>106755</v>
      </c>
      <c r="BE9437" s="85" t="s">
        <v>106756</v>
      </c>
      <c r="BG9437" s="85" t="s">
        <v>106757</v>
      </c>
      <c r="BI9437" s="85" t="s">
        <v>3390</v>
      </c>
      <c r="CT9437" s="85" t="s">
        <v>4973</v>
      </c>
      <c r="CU9437" s="85" t="s">
        <v>72480</v>
      </c>
      <c r="CW9437" s="85" t="s">
        <v>72480</v>
      </c>
      <c r="CX9437" s="85" t="s">
        <v>3477</v>
      </c>
    </row>
    <row r="9438" spans="1:102" x14ac:dyDescent="0.2">
      <c r="A9438" s="104">
        <v>45618</v>
      </c>
      <c r="B9438" s="85" t="s">
        <v>102203</v>
      </c>
      <c r="C9438" s="85" t="s">
        <v>3136</v>
      </c>
      <c r="D9438" s="85" t="s">
        <v>3137</v>
      </c>
      <c r="E9438" s="85" t="s">
        <v>102204</v>
      </c>
      <c r="F9438" s="85" t="s">
        <v>2604</v>
      </c>
      <c r="G9438" s="85" t="s">
        <v>2680</v>
      </c>
      <c r="H9438" s="85" t="s">
        <v>416</v>
      </c>
      <c r="I9438" s="85" t="s">
        <v>103</v>
      </c>
      <c r="J9438" s="85" t="s">
        <v>3257</v>
      </c>
      <c r="K9438" s="85" t="s">
        <v>3143</v>
      </c>
      <c r="L9438" s="85" t="s">
        <v>3144</v>
      </c>
      <c r="Y9438" s="85" t="s">
        <v>102205</v>
      </c>
      <c r="AA9438" s="85" t="s">
        <v>102206</v>
      </c>
      <c r="AB9438" s="85" t="s">
        <v>3147</v>
      </c>
      <c r="AC9438" s="85" t="s">
        <v>102207</v>
      </c>
      <c r="AD9438" s="85" t="s">
        <v>102208</v>
      </c>
      <c r="AG9438" s="85" t="s">
        <v>106758</v>
      </c>
      <c r="AP9438" s="85" t="s">
        <v>106759</v>
      </c>
      <c r="AQ9438" s="85" t="s">
        <v>106760</v>
      </c>
      <c r="AS9438" s="85" t="s">
        <v>106761</v>
      </c>
      <c r="AT9438" s="85" t="s">
        <v>106897</v>
      </c>
      <c r="AU9438" s="85" t="s">
        <v>1593</v>
      </c>
      <c r="AV9438" s="85" t="s">
        <v>416</v>
      </c>
      <c r="AW9438" s="85" t="s">
        <v>1229</v>
      </c>
      <c r="AY9438" s="85" t="s">
        <v>106762</v>
      </c>
      <c r="AZ9438" s="85" t="s">
        <v>106763</v>
      </c>
      <c r="BA9438" s="85" t="s">
        <v>106764</v>
      </c>
      <c r="BB9438" s="85" t="s">
        <v>106765</v>
      </c>
      <c r="BC9438" s="85" t="s">
        <v>106766</v>
      </c>
      <c r="BI9438" s="85" t="s">
        <v>3390</v>
      </c>
      <c r="CT9438" s="85" t="s">
        <v>3144</v>
      </c>
      <c r="CU9438" s="85" t="s">
        <v>3151</v>
      </c>
      <c r="CW9438" s="85" t="s">
        <v>3493</v>
      </c>
      <c r="CX9438" s="85" t="s">
        <v>9582</v>
      </c>
    </row>
    <row r="9439" spans="1:102" x14ac:dyDescent="0.2">
      <c r="A9439" s="104">
        <v>45618</v>
      </c>
      <c r="B9439" s="85" t="s">
        <v>106767</v>
      </c>
      <c r="C9439" s="85" t="s">
        <v>3136</v>
      </c>
      <c r="D9439" s="85" t="s">
        <v>3137</v>
      </c>
      <c r="E9439" s="85" t="s">
        <v>106768</v>
      </c>
      <c r="F9439" s="85" t="s">
        <v>3087</v>
      </c>
      <c r="G9439" s="85" t="s">
        <v>3072</v>
      </c>
      <c r="H9439" s="85" t="s">
        <v>416</v>
      </c>
      <c r="I9439" s="85" t="s">
        <v>3006</v>
      </c>
      <c r="J9439" s="85" t="s">
        <v>9730</v>
      </c>
      <c r="K9439" s="85" t="s">
        <v>3143</v>
      </c>
      <c r="L9439" s="85" t="s">
        <v>3144</v>
      </c>
      <c r="X9439" s="85" t="s">
        <v>90742</v>
      </c>
      <c r="Y9439" s="85" t="s">
        <v>106769</v>
      </c>
      <c r="AA9439" s="85" t="s">
        <v>106770</v>
      </c>
      <c r="AB9439" s="85" t="s">
        <v>3147</v>
      </c>
      <c r="AC9439" s="85" t="s">
        <v>106771</v>
      </c>
      <c r="AD9439" s="85" t="s">
        <v>106772</v>
      </c>
      <c r="AG9439" s="85" t="s">
        <v>106773</v>
      </c>
      <c r="AH9439" s="85" t="s">
        <v>106774</v>
      </c>
      <c r="AI9439" s="85" t="s">
        <v>106775</v>
      </c>
      <c r="AP9439" s="85" t="s">
        <v>106776</v>
      </c>
      <c r="AQ9439" s="85" t="s">
        <v>106777</v>
      </c>
      <c r="AS9439" s="85" t="s">
        <v>106778</v>
      </c>
      <c r="AT9439" s="85" t="s">
        <v>106779</v>
      </c>
      <c r="AU9439" s="85" t="s">
        <v>1593</v>
      </c>
      <c r="AV9439" s="85" t="s">
        <v>416</v>
      </c>
      <c r="AW9439" s="85" t="s">
        <v>1229</v>
      </c>
      <c r="AZ9439" s="85" t="s">
        <v>106780</v>
      </c>
      <c r="BA9439" s="85" t="s">
        <v>106781</v>
      </c>
      <c r="BB9439" s="85" t="s">
        <v>106782</v>
      </c>
      <c r="BC9439" s="85" t="s">
        <v>106783</v>
      </c>
      <c r="BF9439" s="85" t="s">
        <v>106784</v>
      </c>
      <c r="BG9439" s="85" t="s">
        <v>106785</v>
      </c>
      <c r="BI9439" s="85" t="s">
        <v>3390</v>
      </c>
      <c r="CT9439" s="85" t="s">
        <v>83847</v>
      </c>
      <c r="CU9439" s="85" t="s">
        <v>3151</v>
      </c>
      <c r="CW9439" s="85" t="s">
        <v>3493</v>
      </c>
      <c r="CX9439" s="85" t="s">
        <v>106786</v>
      </c>
    </row>
    <row r="9440" spans="1:102" x14ac:dyDescent="0.2">
      <c r="A9440" s="104">
        <v>45618</v>
      </c>
      <c r="B9440" s="85" t="s">
        <v>106787</v>
      </c>
      <c r="C9440" s="85" t="s">
        <v>3136</v>
      </c>
      <c r="D9440" s="85" t="s">
        <v>3137</v>
      </c>
      <c r="E9440" s="85" t="s">
        <v>106788</v>
      </c>
      <c r="F9440" s="85" t="s">
        <v>3087</v>
      </c>
      <c r="G9440" s="85" t="s">
        <v>3072</v>
      </c>
      <c r="H9440" s="85" t="s">
        <v>416</v>
      </c>
      <c r="I9440" s="85" t="s">
        <v>3006</v>
      </c>
      <c r="J9440" s="85" t="s">
        <v>3318</v>
      </c>
      <c r="K9440" s="85" t="s">
        <v>3143</v>
      </c>
      <c r="L9440" s="85" t="s">
        <v>3144</v>
      </c>
      <c r="Y9440" s="85" t="s">
        <v>106789</v>
      </c>
      <c r="AA9440" s="85" t="s">
        <v>106790</v>
      </c>
      <c r="AB9440" s="85" t="s">
        <v>3147</v>
      </c>
      <c r="AC9440" s="85" t="s">
        <v>106791</v>
      </c>
      <c r="AD9440" s="85" t="s">
        <v>106792</v>
      </c>
      <c r="AG9440" s="85" t="s">
        <v>106793</v>
      </c>
      <c r="AH9440" s="85" t="s">
        <v>106794</v>
      </c>
      <c r="AI9440" s="85" t="s">
        <v>106795</v>
      </c>
      <c r="AP9440" s="85" t="s">
        <v>106796</v>
      </c>
      <c r="AQ9440" s="85" t="s">
        <v>106797</v>
      </c>
      <c r="AS9440" s="85" t="s">
        <v>106798</v>
      </c>
      <c r="AT9440" s="85" t="s">
        <v>106799</v>
      </c>
      <c r="AU9440" s="85" t="s">
        <v>1593</v>
      </c>
      <c r="AV9440" s="85" t="s">
        <v>416</v>
      </c>
      <c r="AW9440" s="85" t="s">
        <v>1229</v>
      </c>
      <c r="AZ9440" s="85" t="s">
        <v>106800</v>
      </c>
      <c r="BA9440" s="85" t="s">
        <v>106801</v>
      </c>
      <c r="BB9440" s="85" t="s">
        <v>106802</v>
      </c>
      <c r="BC9440" s="85" t="s">
        <v>106803</v>
      </c>
      <c r="BF9440" s="85" t="s">
        <v>106804</v>
      </c>
      <c r="BG9440" s="85" t="s">
        <v>106805</v>
      </c>
      <c r="BI9440" s="85" t="s">
        <v>3390</v>
      </c>
      <c r="CT9440" s="85" t="s">
        <v>83847</v>
      </c>
      <c r="CU9440" s="85" t="s">
        <v>3151</v>
      </c>
      <c r="CW9440" s="85" t="s">
        <v>3493</v>
      </c>
      <c r="CX9440" s="85" t="s">
        <v>3318</v>
      </c>
    </row>
    <row r="9441" spans="1:103" x14ac:dyDescent="0.2">
      <c r="A9441" s="104">
        <v>45618</v>
      </c>
      <c r="B9441" s="85" t="s">
        <v>106806</v>
      </c>
      <c r="C9441" s="85" t="s">
        <v>3136</v>
      </c>
      <c r="D9441" s="85" t="s">
        <v>3137</v>
      </c>
      <c r="E9441" s="85" t="s">
        <v>106807</v>
      </c>
      <c r="F9441" s="85" t="s">
        <v>3077</v>
      </c>
      <c r="G9441" s="85" t="s">
        <v>3072</v>
      </c>
      <c r="H9441" s="85" t="s">
        <v>416</v>
      </c>
      <c r="I9441" s="85" t="s">
        <v>2994</v>
      </c>
      <c r="J9441" s="85" t="s">
        <v>102781</v>
      </c>
      <c r="K9441" s="85" t="s">
        <v>3143</v>
      </c>
      <c r="L9441" s="85" t="s">
        <v>3144</v>
      </c>
      <c r="X9441" s="85" t="s">
        <v>106808</v>
      </c>
      <c r="Y9441" s="85" t="s">
        <v>106809</v>
      </c>
      <c r="AA9441" s="85" t="s">
        <v>106810</v>
      </c>
      <c r="AB9441" s="85" t="s">
        <v>3147</v>
      </c>
      <c r="AC9441" s="85" t="s">
        <v>106811</v>
      </c>
      <c r="AD9441" s="85" t="s">
        <v>106812</v>
      </c>
      <c r="AG9441" s="85" t="s">
        <v>106813</v>
      </c>
      <c r="AH9441" s="85" t="s">
        <v>106814</v>
      </c>
      <c r="AI9441" s="85" t="s">
        <v>106815</v>
      </c>
      <c r="AP9441" s="85" t="s">
        <v>106816</v>
      </c>
      <c r="AQ9441" s="85" t="s">
        <v>106817</v>
      </c>
      <c r="AS9441" s="85" t="s">
        <v>106818</v>
      </c>
      <c r="AT9441" s="85" t="s">
        <v>106819</v>
      </c>
      <c r="AU9441" s="85" t="s">
        <v>1593</v>
      </c>
      <c r="AV9441" s="85" t="s">
        <v>416</v>
      </c>
      <c r="AW9441" s="85" t="s">
        <v>1229</v>
      </c>
      <c r="AZ9441" s="85" t="s">
        <v>106820</v>
      </c>
      <c r="BA9441" s="85" t="s">
        <v>106821</v>
      </c>
      <c r="BB9441" s="85" t="s">
        <v>106822</v>
      </c>
      <c r="BC9441" s="85" t="s">
        <v>106823</v>
      </c>
      <c r="BF9441" s="85" t="s">
        <v>106824</v>
      </c>
      <c r="BG9441" s="85" t="s">
        <v>106825</v>
      </c>
      <c r="BI9441" s="85" t="s">
        <v>3390</v>
      </c>
      <c r="CT9441" s="85" t="s">
        <v>106826</v>
      </c>
      <c r="CU9441" s="85" t="s">
        <v>3151</v>
      </c>
      <c r="CW9441" s="85" t="s">
        <v>3493</v>
      </c>
      <c r="CX9441" s="85" t="s">
        <v>15098</v>
      </c>
    </row>
    <row r="9442" spans="1:103" x14ac:dyDescent="0.2">
      <c r="A9442" s="104">
        <v>45618</v>
      </c>
      <c r="B9442" s="85" t="s">
        <v>101185</v>
      </c>
      <c r="C9442" s="85" t="s">
        <v>3136</v>
      </c>
      <c r="D9442" s="85" t="s">
        <v>3137</v>
      </c>
      <c r="E9442" s="85" t="s">
        <v>101186</v>
      </c>
      <c r="F9442" s="85" t="s">
        <v>1823</v>
      </c>
      <c r="G9442" s="85" t="s">
        <v>2664</v>
      </c>
      <c r="H9442" s="85" t="s">
        <v>290</v>
      </c>
      <c r="I9442" s="85" t="s">
        <v>119</v>
      </c>
      <c r="J9442" s="85" t="s">
        <v>4873</v>
      </c>
      <c r="K9442" s="85" t="s">
        <v>3143</v>
      </c>
      <c r="L9442" s="85" t="s">
        <v>3144</v>
      </c>
      <c r="X9442" s="85" t="s">
        <v>90742</v>
      </c>
      <c r="Y9442" s="85" t="s">
        <v>101187</v>
      </c>
      <c r="AA9442" s="85" t="s">
        <v>106827</v>
      </c>
      <c r="AB9442" s="85" t="s">
        <v>3147</v>
      </c>
      <c r="AC9442" s="85" t="s">
        <v>106828</v>
      </c>
      <c r="AD9442" s="85" t="s">
        <v>106829</v>
      </c>
      <c r="AG9442" s="85" t="s">
        <v>106830</v>
      </c>
      <c r="AO9442" s="85" t="s">
        <v>106831</v>
      </c>
      <c r="AP9442" s="85" t="s">
        <v>106832</v>
      </c>
      <c r="AR9442" s="85" t="s">
        <v>106833</v>
      </c>
      <c r="AS9442" s="85" t="s">
        <v>106834</v>
      </c>
      <c r="AT9442" s="85" t="s">
        <v>106835</v>
      </c>
      <c r="AU9442" s="85" t="s">
        <v>60187</v>
      </c>
      <c r="AV9442" s="85" t="s">
        <v>290</v>
      </c>
      <c r="AW9442" s="85" t="s">
        <v>1339</v>
      </c>
      <c r="BB9442" s="85" t="s">
        <v>106836</v>
      </c>
      <c r="BC9442" s="85" t="s">
        <v>106837</v>
      </c>
      <c r="BD9442" s="85" t="s">
        <v>106838</v>
      </c>
      <c r="BE9442" s="85" t="s">
        <v>106839</v>
      </c>
      <c r="BI9442" s="85" t="s">
        <v>4318</v>
      </c>
      <c r="CT9442" s="85" t="s">
        <v>3144</v>
      </c>
      <c r="CU9442" s="85" t="s">
        <v>3151</v>
      </c>
      <c r="CW9442" s="85" t="s">
        <v>3410</v>
      </c>
      <c r="CX9442" s="85" t="s">
        <v>5871</v>
      </c>
    </row>
    <row r="9443" spans="1:103" x14ac:dyDescent="0.2">
      <c r="A9443" s="104">
        <v>45618</v>
      </c>
      <c r="B9443" s="85" t="s">
        <v>105646</v>
      </c>
      <c r="C9443" s="85" t="s">
        <v>3136</v>
      </c>
      <c r="D9443" s="85" t="s">
        <v>3137</v>
      </c>
      <c r="E9443" s="85" t="s">
        <v>105647</v>
      </c>
      <c r="F9443" s="85" t="s">
        <v>2858</v>
      </c>
      <c r="G9443" s="85" t="s">
        <v>2834</v>
      </c>
      <c r="H9443" s="85" t="s">
        <v>290</v>
      </c>
      <c r="I9443" s="85" t="s">
        <v>2856</v>
      </c>
      <c r="J9443" s="85" t="s">
        <v>3477</v>
      </c>
      <c r="K9443" s="85" t="s">
        <v>3143</v>
      </c>
      <c r="L9443" s="85" t="s">
        <v>3144</v>
      </c>
      <c r="X9443" s="85" t="s">
        <v>106840</v>
      </c>
      <c r="Y9443" s="85" t="s">
        <v>105648</v>
      </c>
      <c r="AA9443" s="85" t="s">
        <v>105649</v>
      </c>
      <c r="AB9443" s="85" t="s">
        <v>3147</v>
      </c>
      <c r="AC9443" s="85" t="s">
        <v>105650</v>
      </c>
      <c r="AD9443" s="85" t="s">
        <v>105651</v>
      </c>
      <c r="AG9443" s="85" t="s">
        <v>105652</v>
      </c>
      <c r="AH9443" s="85" t="s">
        <v>105653</v>
      </c>
      <c r="AI9443" s="85" t="s">
        <v>105654</v>
      </c>
      <c r="AP9443" s="85" t="s">
        <v>105655</v>
      </c>
      <c r="AR9443" s="85" t="s">
        <v>105656</v>
      </c>
      <c r="AS9443" s="85" t="s">
        <v>105657</v>
      </c>
      <c r="AU9443" s="85" t="s">
        <v>105658</v>
      </c>
      <c r="AV9443" s="85" t="s">
        <v>290</v>
      </c>
      <c r="AW9443" s="85" t="s">
        <v>1339</v>
      </c>
      <c r="AZ9443" s="85" t="s">
        <v>105659</v>
      </c>
      <c r="BA9443" s="85" t="s">
        <v>105660</v>
      </c>
      <c r="BB9443" s="85" t="s">
        <v>105661</v>
      </c>
      <c r="BC9443" s="85" t="s">
        <v>105662</v>
      </c>
      <c r="BD9443" s="85" t="s">
        <v>105663</v>
      </c>
      <c r="BE9443" s="85" t="s">
        <v>105664</v>
      </c>
      <c r="BG9443" s="85" t="s">
        <v>105665</v>
      </c>
      <c r="BI9443" s="85" t="s">
        <v>4318</v>
      </c>
      <c r="CT9443" s="85" t="s">
        <v>83847</v>
      </c>
      <c r="CU9443" s="85" t="s">
        <v>3151</v>
      </c>
      <c r="CW9443" s="85" t="s">
        <v>3493</v>
      </c>
      <c r="CX9443" s="85" t="s">
        <v>3477</v>
      </c>
    </row>
    <row r="9444" spans="1:103" x14ac:dyDescent="0.2">
      <c r="A9444" s="104">
        <v>45618</v>
      </c>
      <c r="B9444" s="85" t="s">
        <v>106841</v>
      </c>
      <c r="C9444" s="85" t="s">
        <v>3136</v>
      </c>
      <c r="D9444" s="85" t="s">
        <v>3137</v>
      </c>
      <c r="E9444" s="85" t="s">
        <v>106842</v>
      </c>
      <c r="F9444" s="85" t="s">
        <v>2589</v>
      </c>
      <c r="G9444" s="85" t="s">
        <v>2680</v>
      </c>
      <c r="H9444" s="85" t="s">
        <v>416</v>
      </c>
      <c r="I9444" s="85" t="s">
        <v>69</v>
      </c>
      <c r="J9444" s="85" t="s">
        <v>106843</v>
      </c>
      <c r="K9444" s="85" t="s">
        <v>3143</v>
      </c>
      <c r="L9444" s="85" t="s">
        <v>3144</v>
      </c>
      <c r="N9444" s="85" t="s">
        <v>25411</v>
      </c>
      <c r="O9444" s="85" t="s">
        <v>8633</v>
      </c>
      <c r="P9444" s="85" t="s">
        <v>4147</v>
      </c>
      <c r="W9444" s="85" t="s">
        <v>5272</v>
      </c>
      <c r="X9444" s="85" t="s">
        <v>106844</v>
      </c>
      <c r="Y9444" s="85" t="s">
        <v>106845</v>
      </c>
      <c r="AA9444" s="85" t="s">
        <v>106846</v>
      </c>
      <c r="AB9444" s="85" t="s">
        <v>3147</v>
      </c>
      <c r="AC9444" s="85" t="s">
        <v>106847</v>
      </c>
      <c r="AD9444" s="85" t="s">
        <v>106848</v>
      </c>
      <c r="AG9444" s="85" t="s">
        <v>106849</v>
      </c>
      <c r="AP9444" s="85" t="s">
        <v>106850</v>
      </c>
      <c r="AQ9444" s="85" t="s">
        <v>106851</v>
      </c>
      <c r="AS9444" s="85" t="s">
        <v>106852</v>
      </c>
      <c r="AT9444" s="85" t="s">
        <v>106853</v>
      </c>
      <c r="AU9444" s="85" t="s">
        <v>106854</v>
      </c>
      <c r="AV9444" s="85" t="s">
        <v>416</v>
      </c>
      <c r="AW9444" s="85" t="s">
        <v>1339</v>
      </c>
      <c r="AY9444" s="85" t="s">
        <v>106855</v>
      </c>
      <c r="AZ9444" s="85" t="s">
        <v>106856</v>
      </c>
      <c r="BA9444" s="85" t="s">
        <v>106857</v>
      </c>
      <c r="BB9444" s="85" t="s">
        <v>106858</v>
      </c>
      <c r="BC9444" s="85" t="s">
        <v>106859</v>
      </c>
      <c r="BI9444" s="85" t="s">
        <v>4318</v>
      </c>
      <c r="CT9444" s="85" t="s">
        <v>3144</v>
      </c>
      <c r="CU9444" s="85" t="s">
        <v>8633</v>
      </c>
      <c r="CV9444" s="85" t="s">
        <v>4147</v>
      </c>
      <c r="CW9444" s="85" t="s">
        <v>3453</v>
      </c>
      <c r="CX9444" s="85" t="s">
        <v>25411</v>
      </c>
    </row>
    <row r="9445" spans="1:103" x14ac:dyDescent="0.2">
      <c r="A9445" s="104">
        <v>45618</v>
      </c>
      <c r="B9445" s="85" t="s">
        <v>103058</v>
      </c>
      <c r="C9445" s="85" t="s">
        <v>3136</v>
      </c>
      <c r="D9445" s="85" t="s">
        <v>3137</v>
      </c>
      <c r="E9445" s="85" t="s">
        <v>103059</v>
      </c>
      <c r="F9445" s="85" t="s">
        <v>2589</v>
      </c>
      <c r="G9445" s="85" t="s">
        <v>2680</v>
      </c>
      <c r="H9445" s="85" t="s">
        <v>416</v>
      </c>
      <c r="I9445" s="85" t="s">
        <v>69</v>
      </c>
      <c r="J9445" s="85" t="s">
        <v>3518</v>
      </c>
      <c r="K9445" s="85" t="s">
        <v>3143</v>
      </c>
      <c r="L9445" s="85" t="s">
        <v>3144</v>
      </c>
      <c r="X9445" s="85" t="s">
        <v>90742</v>
      </c>
      <c r="Y9445" s="85" t="s">
        <v>103060</v>
      </c>
      <c r="AA9445" s="85" t="s">
        <v>103061</v>
      </c>
      <c r="AB9445" s="85" t="s">
        <v>3147</v>
      </c>
      <c r="AC9445" s="85" t="s">
        <v>103062</v>
      </c>
      <c r="AD9445" s="85" t="s">
        <v>103063</v>
      </c>
      <c r="AG9445" s="85" t="s">
        <v>106860</v>
      </c>
      <c r="AP9445" s="85" t="s">
        <v>106861</v>
      </c>
      <c r="AQ9445" s="85" t="s">
        <v>106862</v>
      </c>
      <c r="AS9445" s="85" t="s">
        <v>106863</v>
      </c>
      <c r="AT9445" s="85" t="s">
        <v>106864</v>
      </c>
      <c r="AU9445" s="85" t="s">
        <v>1593</v>
      </c>
      <c r="AV9445" s="85" t="s">
        <v>416</v>
      </c>
      <c r="AW9445" s="85" t="s">
        <v>1229</v>
      </c>
      <c r="AY9445" s="85" t="s">
        <v>106865</v>
      </c>
      <c r="AZ9445" s="85" t="s">
        <v>106866</v>
      </c>
      <c r="BA9445" s="85" t="s">
        <v>106867</v>
      </c>
      <c r="BB9445" s="85" t="s">
        <v>106868</v>
      </c>
      <c r="BC9445" s="85" t="s">
        <v>106869</v>
      </c>
      <c r="BI9445" s="85" t="s">
        <v>4318</v>
      </c>
      <c r="CT9445" s="85" t="s">
        <v>3144</v>
      </c>
      <c r="CU9445" s="85" t="s">
        <v>3151</v>
      </c>
      <c r="CW9445" s="85" t="s">
        <v>3493</v>
      </c>
      <c r="CX9445" s="85" t="s">
        <v>3257</v>
      </c>
    </row>
    <row r="9446" spans="1:103" x14ac:dyDescent="0.2">
      <c r="A9446" s="104">
        <v>45618</v>
      </c>
      <c r="B9446" s="85" t="s">
        <v>102300</v>
      </c>
      <c r="C9446" s="85" t="s">
        <v>3136</v>
      </c>
      <c r="D9446" s="85" t="s">
        <v>3137</v>
      </c>
      <c r="E9446" s="85" t="s">
        <v>102301</v>
      </c>
      <c r="F9446" s="85" t="s">
        <v>2599</v>
      </c>
      <c r="G9446" s="85" t="s">
        <v>2680</v>
      </c>
      <c r="H9446" s="85" t="s">
        <v>416</v>
      </c>
      <c r="I9446" s="85" t="s">
        <v>2506</v>
      </c>
      <c r="J9446" s="85" t="s">
        <v>3518</v>
      </c>
      <c r="K9446" s="85" t="s">
        <v>3143</v>
      </c>
      <c r="L9446" s="85" t="s">
        <v>3144</v>
      </c>
      <c r="X9446" s="85" t="s">
        <v>106870</v>
      </c>
      <c r="Y9446" s="85" t="s">
        <v>102304</v>
      </c>
      <c r="AA9446" s="85" t="s">
        <v>102305</v>
      </c>
      <c r="AB9446" s="85" t="s">
        <v>3147</v>
      </c>
      <c r="AC9446" s="85" t="s">
        <v>102306</v>
      </c>
      <c r="AD9446" s="85" t="s">
        <v>102307</v>
      </c>
      <c r="AG9446" s="85" t="s">
        <v>106871</v>
      </c>
      <c r="AP9446" s="85" t="s">
        <v>106872</v>
      </c>
      <c r="AQ9446" s="85" t="s">
        <v>106873</v>
      </c>
      <c r="AS9446" s="85" t="s">
        <v>106874</v>
      </c>
      <c r="AT9446" s="85" t="s">
        <v>106875</v>
      </c>
      <c r="AU9446" s="85" t="s">
        <v>106876</v>
      </c>
      <c r="AV9446" s="85" t="s">
        <v>416</v>
      </c>
      <c r="AW9446" s="85" t="s">
        <v>1339</v>
      </c>
      <c r="AY9446" s="85" t="s">
        <v>106877</v>
      </c>
      <c r="AZ9446" s="85" t="s">
        <v>106878</v>
      </c>
      <c r="BA9446" s="85" t="s">
        <v>106879</v>
      </c>
      <c r="BB9446" s="85" t="s">
        <v>106880</v>
      </c>
      <c r="BC9446" s="85" t="s">
        <v>106881</v>
      </c>
      <c r="BF9446" s="85" t="s">
        <v>102308</v>
      </c>
      <c r="BI9446" s="85" t="s">
        <v>4318</v>
      </c>
      <c r="CT9446" s="85" t="s">
        <v>3144</v>
      </c>
      <c r="CU9446" s="85" t="s">
        <v>4972</v>
      </c>
      <c r="CW9446" s="85" t="s">
        <v>4973</v>
      </c>
      <c r="CX9446" s="85" t="s">
        <v>11243</v>
      </c>
    </row>
    <row r="9447" spans="1:103" x14ac:dyDescent="0.2">
      <c r="A9447" s="104">
        <v>45618</v>
      </c>
      <c r="B9447" s="85" t="s">
        <v>106882</v>
      </c>
      <c r="C9447" s="85" t="s">
        <v>3136</v>
      </c>
      <c r="D9447" s="85" t="s">
        <v>3137</v>
      </c>
      <c r="E9447" s="85" t="s">
        <v>106883</v>
      </c>
      <c r="F9447" s="85" t="s">
        <v>960</v>
      </c>
      <c r="G9447" s="85" t="s">
        <v>2662</v>
      </c>
      <c r="H9447" s="85" t="s">
        <v>92</v>
      </c>
      <c r="I9447" s="85" t="s">
        <v>69</v>
      </c>
      <c r="J9447" s="85" t="s">
        <v>89571</v>
      </c>
      <c r="K9447" s="85" t="s">
        <v>3143</v>
      </c>
      <c r="L9447" s="85" t="s">
        <v>3144</v>
      </c>
      <c r="X9447" s="85" t="s">
        <v>90742</v>
      </c>
      <c r="Y9447" s="85" t="s">
        <v>106884</v>
      </c>
      <c r="AA9447" s="85" t="s">
        <v>106885</v>
      </c>
      <c r="AB9447" s="85" t="s">
        <v>3147</v>
      </c>
      <c r="AC9447" s="85" t="s">
        <v>106886</v>
      </c>
      <c r="AD9447" s="85" t="s">
        <v>106887</v>
      </c>
      <c r="AE9447" s="85" t="s">
        <v>106888</v>
      </c>
      <c r="AL9447" s="85" t="s">
        <v>106889</v>
      </c>
      <c r="AM9447" s="85" t="s">
        <v>106890</v>
      </c>
      <c r="AU9447" s="85" t="s">
        <v>106891</v>
      </c>
      <c r="AV9447" s="85" t="s">
        <v>92</v>
      </c>
      <c r="AW9447" s="85" t="s">
        <v>1339</v>
      </c>
      <c r="BA9447" s="85" t="s">
        <v>106892</v>
      </c>
      <c r="BB9447" s="85" t="s">
        <v>106893</v>
      </c>
      <c r="BC9447" s="85" t="s">
        <v>106894</v>
      </c>
      <c r="BD9447" s="85" t="s">
        <v>106895</v>
      </c>
      <c r="BE9447" s="85" t="s">
        <v>106896</v>
      </c>
      <c r="BI9447" s="85" t="s">
        <v>4318</v>
      </c>
      <c r="CT9447" s="85" t="s">
        <v>3144</v>
      </c>
      <c r="CU9447" s="85" t="s">
        <v>3151</v>
      </c>
      <c r="CW9447" s="85" t="s">
        <v>3472</v>
      </c>
      <c r="CX9447" s="85" t="s">
        <v>89571</v>
      </c>
    </row>
    <row r="9448" spans="1:103" x14ac:dyDescent="0.2">
      <c r="A9448" s="104">
        <v>45619</v>
      </c>
      <c r="B9448" s="85" t="s">
        <v>98256</v>
      </c>
      <c r="C9448" s="85" t="s">
        <v>3136</v>
      </c>
      <c r="D9448" s="85" t="s">
        <v>3137</v>
      </c>
      <c r="E9448" s="85" t="s">
        <v>98257</v>
      </c>
      <c r="F9448" s="85" t="s">
        <v>2599</v>
      </c>
      <c r="G9448" s="85" t="s">
        <v>2680</v>
      </c>
      <c r="H9448" s="85" t="s">
        <v>416</v>
      </c>
      <c r="I9448" s="85" t="s">
        <v>2506</v>
      </c>
      <c r="J9448" s="85" t="s">
        <v>106899</v>
      </c>
      <c r="K9448" s="85" t="s">
        <v>3143</v>
      </c>
      <c r="L9448" s="85" t="s">
        <v>3144</v>
      </c>
      <c r="X9448" s="85" t="s">
        <v>107489</v>
      </c>
      <c r="Y9448" s="85" t="s">
        <v>98258</v>
      </c>
      <c r="AA9448" s="85" t="s">
        <v>98259</v>
      </c>
      <c r="AB9448" s="85" t="s">
        <v>3147</v>
      </c>
      <c r="AC9448" s="85" t="s">
        <v>98260</v>
      </c>
      <c r="AD9448" s="85" t="s">
        <v>98261</v>
      </c>
      <c r="AV9448" s="85" t="s">
        <v>3147</v>
      </c>
      <c r="AW9448" s="85" t="s">
        <v>3147</v>
      </c>
      <c r="BA9448" s="85" t="s">
        <v>106900</v>
      </c>
      <c r="BI9448" s="85" t="s">
        <v>3150</v>
      </c>
      <c r="CT9448" s="85" t="s">
        <v>3144</v>
      </c>
      <c r="CU9448" s="85" t="s">
        <v>3151</v>
      </c>
      <c r="CW9448" s="85" t="s">
        <v>3152</v>
      </c>
      <c r="CX9448" s="85" t="s">
        <v>106899</v>
      </c>
    </row>
    <row r="9449" spans="1:103" x14ac:dyDescent="0.2">
      <c r="A9449" s="104">
        <v>45619</v>
      </c>
      <c r="B9449" s="85" t="s">
        <v>106901</v>
      </c>
      <c r="C9449" s="85" t="s">
        <v>3136</v>
      </c>
      <c r="D9449" s="85" t="s">
        <v>3137</v>
      </c>
      <c r="E9449" s="85" t="s">
        <v>106902</v>
      </c>
      <c r="F9449" s="85" t="s">
        <v>1811</v>
      </c>
      <c r="G9449" s="85" t="s">
        <v>2664</v>
      </c>
      <c r="H9449" s="85" t="s">
        <v>290</v>
      </c>
      <c r="I9449" s="85" t="s">
        <v>1917</v>
      </c>
      <c r="J9449" s="85" t="s">
        <v>10783</v>
      </c>
      <c r="K9449" s="85" t="s">
        <v>3143</v>
      </c>
      <c r="L9449" s="85" t="s">
        <v>3144</v>
      </c>
      <c r="X9449" s="85" t="s">
        <v>106903</v>
      </c>
      <c r="Y9449" s="85" t="s">
        <v>106904</v>
      </c>
      <c r="AA9449" s="85" t="s">
        <v>106905</v>
      </c>
      <c r="AB9449" s="85" t="s">
        <v>3147</v>
      </c>
      <c r="AC9449" s="85" t="s">
        <v>106906</v>
      </c>
      <c r="AD9449" s="85" t="s">
        <v>106907</v>
      </c>
      <c r="AV9449" s="85" t="s">
        <v>3147</v>
      </c>
      <c r="AW9449" s="85" t="s">
        <v>3147</v>
      </c>
      <c r="BI9449" s="85" t="s">
        <v>3262</v>
      </c>
      <c r="CT9449" s="85" t="s">
        <v>3144</v>
      </c>
      <c r="CU9449" s="85" t="s">
        <v>3151</v>
      </c>
      <c r="CW9449" s="85" t="s">
        <v>3152</v>
      </c>
      <c r="CX9449" s="85" t="s">
        <v>10783</v>
      </c>
    </row>
    <row r="9450" spans="1:103" x14ac:dyDescent="0.2">
      <c r="A9450" s="104">
        <v>45619</v>
      </c>
      <c r="B9450" s="85" t="s">
        <v>106908</v>
      </c>
      <c r="C9450" s="85" t="s">
        <v>3136</v>
      </c>
      <c r="D9450" s="85" t="s">
        <v>3137</v>
      </c>
      <c r="E9450" s="85" t="s">
        <v>106909</v>
      </c>
      <c r="F9450" s="85" t="s">
        <v>2589</v>
      </c>
      <c r="G9450" s="85" t="s">
        <v>2680</v>
      </c>
      <c r="H9450" s="85" t="s">
        <v>416</v>
      </c>
      <c r="I9450" s="85" t="s">
        <v>69</v>
      </c>
      <c r="J9450" s="85" t="s">
        <v>4378</v>
      </c>
      <c r="K9450" s="85" t="s">
        <v>3143</v>
      </c>
      <c r="L9450" s="85" t="s">
        <v>3144</v>
      </c>
      <c r="X9450" s="85" t="s">
        <v>90742</v>
      </c>
      <c r="Y9450" s="85" t="s">
        <v>106910</v>
      </c>
      <c r="AA9450" s="85" t="s">
        <v>106911</v>
      </c>
      <c r="AB9450" s="85" t="s">
        <v>3147</v>
      </c>
      <c r="AC9450" s="85" t="s">
        <v>106912</v>
      </c>
      <c r="AD9450" s="85" t="s">
        <v>106913</v>
      </c>
      <c r="AV9450" s="85" t="s">
        <v>3147</v>
      </c>
      <c r="AW9450" s="85" t="s">
        <v>3147</v>
      </c>
      <c r="BI9450" s="85" t="s">
        <v>3262</v>
      </c>
      <c r="CT9450" s="85" t="s">
        <v>3144</v>
      </c>
      <c r="CU9450" s="85" t="s">
        <v>3151</v>
      </c>
      <c r="CW9450" s="85" t="s">
        <v>3152</v>
      </c>
      <c r="CX9450" s="85" t="s">
        <v>4378</v>
      </c>
    </row>
    <row r="9451" spans="1:103" x14ac:dyDescent="0.2">
      <c r="A9451" s="104">
        <v>45619</v>
      </c>
      <c r="B9451" s="85" t="s">
        <v>106914</v>
      </c>
      <c r="C9451" s="85" t="s">
        <v>3136</v>
      </c>
      <c r="D9451" s="85" t="s">
        <v>3137</v>
      </c>
      <c r="E9451" s="85" t="s">
        <v>106915</v>
      </c>
      <c r="F9451" s="85" t="s">
        <v>2374</v>
      </c>
      <c r="G9451" s="85" t="s">
        <v>2665</v>
      </c>
      <c r="H9451" s="85" t="s">
        <v>290</v>
      </c>
      <c r="I9451" s="85" t="s">
        <v>119</v>
      </c>
      <c r="J9451" s="85" t="s">
        <v>21022</v>
      </c>
      <c r="K9451" s="85" t="s">
        <v>3143</v>
      </c>
      <c r="L9451" s="85" t="s">
        <v>3144</v>
      </c>
      <c r="X9451" s="85" t="s">
        <v>90742</v>
      </c>
      <c r="Y9451" s="85" t="s">
        <v>106916</v>
      </c>
      <c r="AA9451" s="85" t="s">
        <v>106917</v>
      </c>
      <c r="AB9451" s="85" t="s">
        <v>3147</v>
      </c>
      <c r="AC9451" s="85" t="s">
        <v>106918</v>
      </c>
      <c r="AD9451" s="85" t="s">
        <v>106919</v>
      </c>
      <c r="AV9451" s="85" t="s">
        <v>3147</v>
      </c>
      <c r="AW9451" s="85" t="s">
        <v>3147</v>
      </c>
      <c r="BI9451" s="85" t="s">
        <v>3262</v>
      </c>
      <c r="CT9451" s="85" t="s">
        <v>3144</v>
      </c>
      <c r="CU9451" s="85" t="s">
        <v>3151</v>
      </c>
      <c r="CW9451" s="85" t="s">
        <v>3152</v>
      </c>
      <c r="CX9451" s="85" t="s">
        <v>21022</v>
      </c>
    </row>
    <row r="9452" spans="1:103" x14ac:dyDescent="0.2">
      <c r="A9452" s="104">
        <v>45619</v>
      </c>
      <c r="B9452" s="85" t="s">
        <v>106920</v>
      </c>
      <c r="C9452" s="85" t="s">
        <v>3136</v>
      </c>
      <c r="D9452" s="85" t="s">
        <v>3137</v>
      </c>
      <c r="E9452" s="85" t="s">
        <v>106921</v>
      </c>
      <c r="F9452" s="85" t="s">
        <v>2374</v>
      </c>
      <c r="G9452" s="85" t="s">
        <v>2665</v>
      </c>
      <c r="H9452" s="85" t="s">
        <v>290</v>
      </c>
      <c r="I9452" s="85" t="s">
        <v>119</v>
      </c>
      <c r="J9452" s="85" t="s">
        <v>4378</v>
      </c>
      <c r="K9452" s="85" t="s">
        <v>3143</v>
      </c>
      <c r="L9452" s="85" t="s">
        <v>3144</v>
      </c>
      <c r="X9452" s="85" t="s">
        <v>90742</v>
      </c>
      <c r="Y9452" s="85" t="s">
        <v>106922</v>
      </c>
      <c r="AA9452" s="85" t="s">
        <v>106923</v>
      </c>
      <c r="AB9452" s="85" t="s">
        <v>3147</v>
      </c>
      <c r="AC9452" s="85" t="s">
        <v>106924</v>
      </c>
      <c r="AD9452" s="85" t="s">
        <v>106925</v>
      </c>
      <c r="AV9452" s="85" t="s">
        <v>3147</v>
      </c>
      <c r="AW9452" s="85" t="s">
        <v>3147</v>
      </c>
      <c r="BI9452" s="85" t="s">
        <v>3262</v>
      </c>
      <c r="CT9452" s="85" t="s">
        <v>3144</v>
      </c>
      <c r="CU9452" s="85" t="s">
        <v>3151</v>
      </c>
      <c r="CW9452" s="85" t="s">
        <v>3152</v>
      </c>
      <c r="CX9452" s="85" t="s">
        <v>4378</v>
      </c>
    </row>
    <row r="9453" spans="1:103" x14ac:dyDescent="0.2">
      <c r="A9453" s="104">
        <v>45619</v>
      </c>
      <c r="B9453" s="85" t="s">
        <v>106926</v>
      </c>
      <c r="C9453" s="85" t="s">
        <v>3136</v>
      </c>
      <c r="D9453" s="85" t="s">
        <v>3137</v>
      </c>
      <c r="E9453" s="85" t="s">
        <v>106927</v>
      </c>
      <c r="F9453" s="85" t="s">
        <v>3102</v>
      </c>
      <c r="G9453" s="85" t="s">
        <v>3072</v>
      </c>
      <c r="H9453" s="85" t="s">
        <v>678</v>
      </c>
      <c r="I9453" s="85" t="s">
        <v>3000</v>
      </c>
      <c r="J9453" s="85" t="s">
        <v>3142</v>
      </c>
      <c r="K9453" s="85" t="s">
        <v>3143</v>
      </c>
      <c r="L9453" s="85" t="s">
        <v>3144</v>
      </c>
      <c r="X9453" s="85" t="s">
        <v>106928</v>
      </c>
      <c r="Y9453" s="85" t="s">
        <v>106929</v>
      </c>
      <c r="AA9453" s="85" t="s">
        <v>106930</v>
      </c>
      <c r="AB9453" s="85" t="s">
        <v>3147</v>
      </c>
      <c r="AC9453" s="85" t="s">
        <v>106931</v>
      </c>
      <c r="AD9453" s="85" t="s">
        <v>106932</v>
      </c>
      <c r="AV9453" s="85" t="s">
        <v>3147</v>
      </c>
      <c r="AW9453" s="85" t="s">
        <v>3147</v>
      </c>
      <c r="BI9453" s="85" t="s">
        <v>3262</v>
      </c>
      <c r="CT9453" s="85" t="s">
        <v>83847</v>
      </c>
      <c r="CU9453" s="85" t="s">
        <v>3151</v>
      </c>
      <c r="CW9453" s="85" t="s">
        <v>3152</v>
      </c>
      <c r="CX9453" s="85" t="s">
        <v>3142</v>
      </c>
      <c r="CY9453" s="85" t="s">
        <v>71135</v>
      </c>
    </row>
    <row r="9454" spans="1:103" x14ac:dyDescent="0.2">
      <c r="A9454" s="104">
        <v>45619</v>
      </c>
      <c r="B9454" s="85" t="s">
        <v>106933</v>
      </c>
      <c r="C9454" s="85" t="s">
        <v>3136</v>
      </c>
      <c r="D9454" s="85" t="s">
        <v>3137</v>
      </c>
      <c r="E9454" s="85" t="s">
        <v>106934</v>
      </c>
      <c r="F9454" s="85" t="s">
        <v>2594</v>
      </c>
      <c r="G9454" s="85" t="s">
        <v>2680</v>
      </c>
      <c r="H9454" s="85" t="s">
        <v>416</v>
      </c>
      <c r="I9454" s="85" t="s">
        <v>75</v>
      </c>
      <c r="J9454" s="85" t="s">
        <v>6690</v>
      </c>
      <c r="K9454" s="85" t="s">
        <v>3143</v>
      </c>
      <c r="L9454" s="85" t="s">
        <v>3144</v>
      </c>
      <c r="X9454" s="85" t="s">
        <v>90742</v>
      </c>
      <c r="Y9454" s="85" t="s">
        <v>106935</v>
      </c>
      <c r="AB9454" s="85" t="s">
        <v>3147</v>
      </c>
      <c r="AC9454" s="85" t="s">
        <v>3147</v>
      </c>
      <c r="AV9454" s="85" t="s">
        <v>3147</v>
      </c>
      <c r="AW9454" s="85" t="s">
        <v>3147</v>
      </c>
      <c r="BF9454" s="85" t="s">
        <v>106936</v>
      </c>
      <c r="BI9454" s="85" t="s">
        <v>3262</v>
      </c>
      <c r="CT9454" s="85" t="s">
        <v>3144</v>
      </c>
      <c r="CU9454" s="85" t="s">
        <v>3151</v>
      </c>
      <c r="CW9454" s="85" t="s">
        <v>3152</v>
      </c>
      <c r="CX9454" s="85" t="s">
        <v>6690</v>
      </c>
    </row>
    <row r="9455" spans="1:103" x14ac:dyDescent="0.2">
      <c r="A9455" s="104">
        <v>45619</v>
      </c>
      <c r="B9455" s="85" t="s">
        <v>106937</v>
      </c>
      <c r="C9455" s="85" t="s">
        <v>3136</v>
      </c>
      <c r="D9455" s="85" t="s">
        <v>3137</v>
      </c>
      <c r="E9455" s="85" t="s">
        <v>106938</v>
      </c>
      <c r="F9455" s="85" t="s">
        <v>1811</v>
      </c>
      <c r="G9455" s="85" t="s">
        <v>2664</v>
      </c>
      <c r="H9455" s="85" t="s">
        <v>290</v>
      </c>
      <c r="I9455" s="85" t="s">
        <v>1917</v>
      </c>
      <c r="J9455" s="85" t="s">
        <v>3142</v>
      </c>
      <c r="K9455" s="85" t="s">
        <v>3143</v>
      </c>
      <c r="L9455" s="85" t="s">
        <v>3144</v>
      </c>
      <c r="X9455" s="85" t="s">
        <v>90742</v>
      </c>
      <c r="Y9455" s="85" t="s">
        <v>106939</v>
      </c>
      <c r="AA9455" s="85" t="s">
        <v>106940</v>
      </c>
      <c r="AB9455" s="85" t="s">
        <v>3147</v>
      </c>
      <c r="AC9455" s="85" t="s">
        <v>106941</v>
      </c>
      <c r="AD9455" s="85" t="s">
        <v>106942</v>
      </c>
      <c r="AV9455" s="85" t="s">
        <v>3147</v>
      </c>
      <c r="AW9455" s="85" t="s">
        <v>3147</v>
      </c>
      <c r="BI9455" s="85" t="s">
        <v>3262</v>
      </c>
      <c r="CT9455" s="85" t="s">
        <v>3144</v>
      </c>
      <c r="CU9455" s="85" t="s">
        <v>3151</v>
      </c>
      <c r="CW9455" s="85" t="s">
        <v>3152</v>
      </c>
      <c r="CX9455" s="85" t="s">
        <v>3142</v>
      </c>
    </row>
    <row r="9456" spans="1:103" x14ac:dyDescent="0.2">
      <c r="A9456" s="104">
        <v>45619</v>
      </c>
      <c r="B9456" s="85" t="s">
        <v>106943</v>
      </c>
      <c r="C9456" s="85" t="s">
        <v>3136</v>
      </c>
      <c r="D9456" s="85" t="s">
        <v>3137</v>
      </c>
      <c r="E9456" s="85" t="s">
        <v>106944</v>
      </c>
      <c r="F9456" s="85" t="s">
        <v>1835</v>
      </c>
      <c r="G9456" s="85" t="s">
        <v>2664</v>
      </c>
      <c r="H9456" s="85" t="s">
        <v>290</v>
      </c>
      <c r="I9456" s="85" t="s">
        <v>103</v>
      </c>
      <c r="J9456" s="85" t="s">
        <v>3142</v>
      </c>
      <c r="K9456" s="85" t="s">
        <v>3143</v>
      </c>
      <c r="L9456" s="85" t="s">
        <v>3144</v>
      </c>
      <c r="X9456" s="85" t="s">
        <v>90742</v>
      </c>
      <c r="Y9456" s="85" t="s">
        <v>106945</v>
      </c>
      <c r="AA9456" s="85" t="s">
        <v>106946</v>
      </c>
      <c r="AB9456" s="85" t="s">
        <v>3147</v>
      </c>
      <c r="AC9456" s="85" t="s">
        <v>106947</v>
      </c>
      <c r="AD9456" s="85" t="s">
        <v>106948</v>
      </c>
      <c r="AV9456" s="85" t="s">
        <v>3147</v>
      </c>
      <c r="AW9456" s="85" t="s">
        <v>3147</v>
      </c>
      <c r="BI9456" s="85" t="s">
        <v>3262</v>
      </c>
      <c r="CT9456" s="85" t="s">
        <v>3144</v>
      </c>
      <c r="CU9456" s="85" t="s">
        <v>3151</v>
      </c>
      <c r="CW9456" s="85" t="s">
        <v>3152</v>
      </c>
      <c r="CX9456" s="85" t="s">
        <v>3142</v>
      </c>
    </row>
    <row r="9457" spans="1:102" x14ac:dyDescent="0.2">
      <c r="A9457" s="104">
        <v>45619</v>
      </c>
      <c r="B9457" s="85" t="s">
        <v>106949</v>
      </c>
      <c r="C9457" s="85" t="s">
        <v>3136</v>
      </c>
      <c r="D9457" s="85" t="s">
        <v>3137</v>
      </c>
      <c r="E9457" s="85" t="s">
        <v>106950</v>
      </c>
      <c r="F9457" s="85" t="s">
        <v>2599</v>
      </c>
      <c r="G9457" s="85" t="s">
        <v>2680</v>
      </c>
      <c r="H9457" s="85" t="s">
        <v>416</v>
      </c>
      <c r="I9457" s="85" t="s">
        <v>2506</v>
      </c>
      <c r="J9457" s="85" t="s">
        <v>3300</v>
      </c>
      <c r="K9457" s="85" t="s">
        <v>3143</v>
      </c>
      <c r="L9457" s="85" t="s">
        <v>3144</v>
      </c>
      <c r="X9457" s="85" t="s">
        <v>107488</v>
      </c>
      <c r="Y9457" s="85" t="s">
        <v>106951</v>
      </c>
      <c r="AA9457" s="85" t="s">
        <v>106952</v>
      </c>
      <c r="AB9457" s="85" t="s">
        <v>3147</v>
      </c>
      <c r="AC9457" s="85" t="s">
        <v>106953</v>
      </c>
      <c r="AD9457" s="85" t="s">
        <v>106954</v>
      </c>
      <c r="AV9457" s="85" t="s">
        <v>3147</v>
      </c>
      <c r="AW9457" s="85" t="s">
        <v>3147</v>
      </c>
      <c r="BI9457" s="85" t="s">
        <v>3262</v>
      </c>
      <c r="CT9457" s="85" t="s">
        <v>3144</v>
      </c>
      <c r="CU9457" s="85" t="s">
        <v>3151</v>
      </c>
      <c r="CW9457" s="85" t="s">
        <v>3152</v>
      </c>
      <c r="CX9457" s="85" t="s">
        <v>3300</v>
      </c>
    </row>
    <row r="9458" spans="1:102" x14ac:dyDescent="0.2">
      <c r="A9458" s="104">
        <v>45619</v>
      </c>
      <c r="B9458" s="85" t="s">
        <v>106955</v>
      </c>
      <c r="C9458" s="85" t="s">
        <v>3136</v>
      </c>
      <c r="D9458" s="85" t="s">
        <v>3137</v>
      </c>
      <c r="E9458" s="85" t="s">
        <v>106956</v>
      </c>
      <c r="F9458" s="85" t="s">
        <v>2706</v>
      </c>
      <c r="G9458" s="85" t="s">
        <v>2663</v>
      </c>
      <c r="H9458" s="85" t="s">
        <v>92</v>
      </c>
      <c r="I9458" s="85" t="s">
        <v>935</v>
      </c>
      <c r="J9458" s="85" t="s">
        <v>4428</v>
      </c>
      <c r="K9458" s="85" t="s">
        <v>3143</v>
      </c>
      <c r="L9458" s="85" t="s">
        <v>3144</v>
      </c>
      <c r="X9458" s="85" t="s">
        <v>90742</v>
      </c>
      <c r="Y9458" s="85" t="s">
        <v>106957</v>
      </c>
      <c r="AA9458" s="85" t="s">
        <v>106958</v>
      </c>
      <c r="AB9458" s="85" t="s">
        <v>3147</v>
      </c>
      <c r="AC9458" s="85" t="s">
        <v>106959</v>
      </c>
      <c r="AD9458" s="85" t="s">
        <v>106960</v>
      </c>
      <c r="AV9458" s="85" t="s">
        <v>3147</v>
      </c>
      <c r="AW9458" s="85" t="s">
        <v>3147</v>
      </c>
      <c r="BI9458" s="85" t="s">
        <v>3262</v>
      </c>
      <c r="CT9458" s="85" t="s">
        <v>3144</v>
      </c>
      <c r="CU9458" s="85" t="s">
        <v>3151</v>
      </c>
      <c r="CW9458" s="85" t="s">
        <v>3152</v>
      </c>
      <c r="CX9458" s="85" t="s">
        <v>4428</v>
      </c>
    </row>
    <row r="9459" spans="1:102" x14ac:dyDescent="0.2">
      <c r="A9459" s="104">
        <v>45619</v>
      </c>
      <c r="B9459" s="85" t="s">
        <v>106961</v>
      </c>
      <c r="C9459" s="85" t="s">
        <v>3136</v>
      </c>
      <c r="D9459" s="85" t="s">
        <v>3137</v>
      </c>
      <c r="E9459" s="85" t="s">
        <v>106962</v>
      </c>
      <c r="F9459" s="85" t="s">
        <v>2599</v>
      </c>
      <c r="G9459" s="85" t="s">
        <v>2680</v>
      </c>
      <c r="H9459" s="85" t="s">
        <v>416</v>
      </c>
      <c r="I9459" s="85" t="s">
        <v>2506</v>
      </c>
      <c r="J9459" s="85" t="s">
        <v>13075</v>
      </c>
      <c r="K9459" s="85" t="s">
        <v>3143</v>
      </c>
      <c r="L9459" s="85" t="s">
        <v>3144</v>
      </c>
      <c r="X9459" s="85" t="s">
        <v>90742</v>
      </c>
      <c r="Y9459" s="85" t="s">
        <v>106963</v>
      </c>
      <c r="AA9459" s="85" t="s">
        <v>106964</v>
      </c>
      <c r="AB9459" s="85" t="s">
        <v>3147</v>
      </c>
      <c r="AC9459" s="85" t="s">
        <v>106965</v>
      </c>
      <c r="AD9459" s="85" t="s">
        <v>106966</v>
      </c>
      <c r="AV9459" s="85" t="s">
        <v>3147</v>
      </c>
      <c r="AW9459" s="85" t="s">
        <v>3147</v>
      </c>
      <c r="BI9459" s="85" t="s">
        <v>3262</v>
      </c>
      <c r="CT9459" s="85" t="s">
        <v>3144</v>
      </c>
      <c r="CU9459" s="85" t="s">
        <v>3151</v>
      </c>
      <c r="CW9459" s="85" t="s">
        <v>3152</v>
      </c>
      <c r="CX9459" s="85" t="s">
        <v>13075</v>
      </c>
    </row>
    <row r="9460" spans="1:102" x14ac:dyDescent="0.2">
      <c r="A9460" s="104">
        <v>45619</v>
      </c>
      <c r="B9460" s="85" t="s">
        <v>106967</v>
      </c>
      <c r="C9460" s="85" t="s">
        <v>3136</v>
      </c>
      <c r="D9460" s="85" t="s">
        <v>3137</v>
      </c>
      <c r="E9460" s="85" t="s">
        <v>106968</v>
      </c>
      <c r="F9460" s="85" t="s">
        <v>3029</v>
      </c>
      <c r="G9460" s="85" t="s">
        <v>2987</v>
      </c>
      <c r="H9460" s="85" t="s">
        <v>416</v>
      </c>
      <c r="I9460" s="85" t="s">
        <v>3006</v>
      </c>
      <c r="J9460" s="85" t="s">
        <v>3292</v>
      </c>
      <c r="K9460" s="85" t="s">
        <v>3143</v>
      </c>
      <c r="L9460" s="85" t="s">
        <v>3144</v>
      </c>
      <c r="X9460" s="85" t="s">
        <v>90742</v>
      </c>
      <c r="Y9460" s="85" t="s">
        <v>106969</v>
      </c>
      <c r="AA9460" s="85" t="s">
        <v>106970</v>
      </c>
      <c r="AB9460" s="85" t="s">
        <v>3147</v>
      </c>
      <c r="AC9460" s="85" t="s">
        <v>106971</v>
      </c>
      <c r="AD9460" s="85" t="s">
        <v>106972</v>
      </c>
      <c r="AV9460" s="85" t="s">
        <v>3147</v>
      </c>
      <c r="AW9460" s="85" t="s">
        <v>3147</v>
      </c>
      <c r="BI9460" s="85" t="s">
        <v>3262</v>
      </c>
      <c r="CT9460" s="85" t="s">
        <v>83847</v>
      </c>
      <c r="CU9460" s="85" t="s">
        <v>3151</v>
      </c>
      <c r="CW9460" s="85" t="s">
        <v>3152</v>
      </c>
      <c r="CX9460" s="85" t="s">
        <v>3292</v>
      </c>
    </row>
    <row r="9461" spans="1:102" x14ac:dyDescent="0.2">
      <c r="A9461" s="104">
        <v>45619</v>
      </c>
      <c r="B9461" s="85" t="s">
        <v>106973</v>
      </c>
      <c r="C9461" s="85" t="s">
        <v>3136</v>
      </c>
      <c r="D9461" s="85" t="s">
        <v>3137</v>
      </c>
      <c r="E9461" s="85" t="s">
        <v>106974</v>
      </c>
      <c r="F9461" s="85" t="s">
        <v>2594</v>
      </c>
      <c r="G9461" s="85" t="s">
        <v>2680</v>
      </c>
      <c r="H9461" s="85" t="s">
        <v>416</v>
      </c>
      <c r="I9461" s="85" t="s">
        <v>75</v>
      </c>
      <c r="J9461" s="85" t="s">
        <v>3257</v>
      </c>
      <c r="K9461" s="85" t="s">
        <v>3143</v>
      </c>
      <c r="L9461" s="85" t="s">
        <v>3144</v>
      </c>
      <c r="X9461" s="85" t="s">
        <v>90742</v>
      </c>
      <c r="Y9461" s="85" t="s">
        <v>106975</v>
      </c>
      <c r="AA9461" s="85" t="s">
        <v>106976</v>
      </c>
      <c r="AB9461" s="85" t="s">
        <v>3147</v>
      </c>
      <c r="AC9461" s="85" t="s">
        <v>106977</v>
      </c>
      <c r="AD9461" s="85" t="s">
        <v>106978</v>
      </c>
      <c r="AV9461" s="85" t="s">
        <v>3147</v>
      </c>
      <c r="AW9461" s="85" t="s">
        <v>3147</v>
      </c>
      <c r="BI9461" s="85" t="s">
        <v>3262</v>
      </c>
      <c r="CT9461" s="85" t="s">
        <v>3144</v>
      </c>
      <c r="CU9461" s="85" t="s">
        <v>3151</v>
      </c>
      <c r="CW9461" s="85" t="s">
        <v>3152</v>
      </c>
      <c r="CX9461" s="85" t="s">
        <v>3257</v>
      </c>
    </row>
    <row r="9462" spans="1:102" x14ac:dyDescent="0.2">
      <c r="A9462" s="104">
        <v>45619</v>
      </c>
      <c r="B9462" s="85" t="s">
        <v>106979</v>
      </c>
      <c r="C9462" s="85" t="s">
        <v>3136</v>
      </c>
      <c r="D9462" s="85" t="s">
        <v>3137</v>
      </c>
      <c r="E9462" s="85" t="s">
        <v>106980</v>
      </c>
      <c r="F9462" s="85" t="s">
        <v>3071</v>
      </c>
      <c r="G9462" s="85" t="s">
        <v>3072</v>
      </c>
      <c r="H9462" s="85" t="s">
        <v>416</v>
      </c>
      <c r="I9462" s="85" t="s">
        <v>2988</v>
      </c>
      <c r="J9462" s="85" t="s">
        <v>3257</v>
      </c>
      <c r="K9462" s="85" t="s">
        <v>3143</v>
      </c>
      <c r="L9462" s="85" t="s">
        <v>3144</v>
      </c>
      <c r="X9462" s="85" t="s">
        <v>90742</v>
      </c>
      <c r="Y9462" s="85" t="s">
        <v>106981</v>
      </c>
      <c r="AA9462" s="85" t="s">
        <v>106982</v>
      </c>
      <c r="AB9462" s="85" t="s">
        <v>3147</v>
      </c>
      <c r="AC9462" s="85" t="s">
        <v>106983</v>
      </c>
      <c r="AD9462" s="85" t="s">
        <v>106984</v>
      </c>
      <c r="AV9462" s="85" t="s">
        <v>3147</v>
      </c>
      <c r="AW9462" s="85" t="s">
        <v>3147</v>
      </c>
      <c r="BI9462" s="85" t="s">
        <v>3262</v>
      </c>
      <c r="CT9462" s="85" t="s">
        <v>83847</v>
      </c>
      <c r="CU9462" s="85" t="s">
        <v>3151</v>
      </c>
      <c r="CW9462" s="85" t="s">
        <v>3152</v>
      </c>
      <c r="CX9462" s="85" t="s">
        <v>3257</v>
      </c>
    </row>
    <row r="9463" spans="1:102" x14ac:dyDescent="0.2">
      <c r="A9463" s="104">
        <v>45619</v>
      </c>
      <c r="B9463" s="85" t="s">
        <v>106985</v>
      </c>
      <c r="C9463" s="85" t="s">
        <v>3136</v>
      </c>
      <c r="D9463" s="85" t="s">
        <v>3137</v>
      </c>
      <c r="E9463" s="85" t="s">
        <v>106986</v>
      </c>
      <c r="F9463" s="85" t="s">
        <v>2213</v>
      </c>
      <c r="G9463" s="85" t="s">
        <v>2190</v>
      </c>
      <c r="H9463" s="85" t="s">
        <v>290</v>
      </c>
      <c r="I9463" s="85" t="s">
        <v>935</v>
      </c>
      <c r="J9463" s="85" t="s">
        <v>19005</v>
      </c>
      <c r="K9463" s="85" t="s">
        <v>3143</v>
      </c>
      <c r="L9463" s="85" t="s">
        <v>3144</v>
      </c>
      <c r="X9463" s="85" t="s">
        <v>90742</v>
      </c>
      <c r="Y9463" s="85" t="s">
        <v>106987</v>
      </c>
      <c r="AB9463" s="85" t="s">
        <v>3147</v>
      </c>
      <c r="AC9463" s="85" t="s">
        <v>3147</v>
      </c>
      <c r="AV9463" s="85" t="s">
        <v>3147</v>
      </c>
      <c r="AW9463" s="85" t="s">
        <v>3147</v>
      </c>
      <c r="BE9463" s="85" t="s">
        <v>106988</v>
      </c>
      <c r="BI9463" s="85" t="s">
        <v>3262</v>
      </c>
      <c r="CT9463" s="85" t="s">
        <v>3144</v>
      </c>
      <c r="CU9463" s="85" t="s">
        <v>3151</v>
      </c>
      <c r="CW9463" s="85" t="s">
        <v>3152</v>
      </c>
      <c r="CX9463" s="85" t="s">
        <v>19005</v>
      </c>
    </row>
    <row r="9464" spans="1:102" x14ac:dyDescent="0.2">
      <c r="A9464" s="104">
        <v>45619</v>
      </c>
      <c r="B9464" s="85" t="s">
        <v>106989</v>
      </c>
      <c r="C9464" s="85" t="s">
        <v>3136</v>
      </c>
      <c r="D9464" s="85" t="s">
        <v>3137</v>
      </c>
      <c r="E9464" s="85" t="s">
        <v>106990</v>
      </c>
      <c r="F9464" s="85" t="s">
        <v>1823</v>
      </c>
      <c r="G9464" s="85" t="s">
        <v>2664</v>
      </c>
      <c r="H9464" s="85" t="s">
        <v>290</v>
      </c>
      <c r="I9464" s="85" t="s">
        <v>119</v>
      </c>
      <c r="J9464" s="85" t="s">
        <v>3257</v>
      </c>
      <c r="K9464" s="85" t="s">
        <v>3143</v>
      </c>
      <c r="L9464" s="85" t="s">
        <v>3144</v>
      </c>
      <c r="X9464" s="85" t="s">
        <v>90742</v>
      </c>
      <c r="Y9464" s="85" t="s">
        <v>106991</v>
      </c>
      <c r="AA9464" s="85" t="s">
        <v>106992</v>
      </c>
      <c r="AB9464" s="85" t="s">
        <v>3147</v>
      </c>
      <c r="AC9464" s="85" t="s">
        <v>106993</v>
      </c>
      <c r="AD9464" s="85" t="s">
        <v>106994</v>
      </c>
      <c r="AV9464" s="85" t="s">
        <v>3147</v>
      </c>
      <c r="AW9464" s="85" t="s">
        <v>3147</v>
      </c>
      <c r="BI9464" s="85" t="s">
        <v>3262</v>
      </c>
      <c r="CT9464" s="85" t="s">
        <v>3144</v>
      </c>
      <c r="CU9464" s="85" t="s">
        <v>3151</v>
      </c>
      <c r="CW9464" s="85" t="s">
        <v>3152</v>
      </c>
      <c r="CX9464" s="85" t="s">
        <v>3257</v>
      </c>
    </row>
    <row r="9465" spans="1:102" x14ac:dyDescent="0.2">
      <c r="A9465" s="104">
        <v>45619</v>
      </c>
      <c r="B9465" s="85" t="s">
        <v>106995</v>
      </c>
      <c r="C9465" s="85" t="s">
        <v>3136</v>
      </c>
      <c r="D9465" s="85" t="s">
        <v>3137</v>
      </c>
      <c r="E9465" s="85" t="s">
        <v>106996</v>
      </c>
      <c r="F9465" s="85" t="s">
        <v>2604</v>
      </c>
      <c r="G9465" s="85" t="s">
        <v>2680</v>
      </c>
      <c r="H9465" s="85" t="s">
        <v>416</v>
      </c>
      <c r="I9465" s="85" t="s">
        <v>103</v>
      </c>
      <c r="J9465" s="85" t="s">
        <v>3162</v>
      </c>
      <c r="K9465" s="85" t="s">
        <v>3143</v>
      </c>
      <c r="L9465" s="85" t="s">
        <v>3144</v>
      </c>
      <c r="X9465" s="85" t="s">
        <v>90742</v>
      </c>
      <c r="Y9465" s="85" t="s">
        <v>106997</v>
      </c>
      <c r="AA9465" s="85" t="s">
        <v>106998</v>
      </c>
      <c r="AB9465" s="85" t="s">
        <v>3147</v>
      </c>
      <c r="AC9465" s="85" t="s">
        <v>106999</v>
      </c>
      <c r="AD9465" s="85" t="s">
        <v>107000</v>
      </c>
      <c r="AV9465" s="85" t="s">
        <v>3147</v>
      </c>
      <c r="AW9465" s="85" t="s">
        <v>3147</v>
      </c>
      <c r="BI9465" s="85" t="s">
        <v>3262</v>
      </c>
      <c r="CT9465" s="85" t="s">
        <v>3144</v>
      </c>
      <c r="CU9465" s="85" t="s">
        <v>3151</v>
      </c>
      <c r="CW9465" s="85" t="s">
        <v>3152</v>
      </c>
      <c r="CX9465" s="85" t="s">
        <v>3162</v>
      </c>
    </row>
    <row r="9466" spans="1:102" x14ac:dyDescent="0.2">
      <c r="A9466" s="104">
        <v>45619</v>
      </c>
      <c r="B9466" s="85" t="s">
        <v>107001</v>
      </c>
      <c r="C9466" s="85" t="s">
        <v>3136</v>
      </c>
      <c r="D9466" s="85" t="s">
        <v>3137</v>
      </c>
      <c r="E9466" s="85" t="s">
        <v>107002</v>
      </c>
      <c r="F9466" s="85" t="s">
        <v>1817</v>
      </c>
      <c r="G9466" s="85" t="s">
        <v>2664</v>
      </c>
      <c r="H9466" s="85" t="s">
        <v>290</v>
      </c>
      <c r="I9466" s="85" t="s">
        <v>1918</v>
      </c>
      <c r="J9466" s="85" t="s">
        <v>3142</v>
      </c>
      <c r="K9466" s="85" t="s">
        <v>3143</v>
      </c>
      <c r="L9466" s="85" t="s">
        <v>3144</v>
      </c>
      <c r="X9466" s="85" t="s">
        <v>90742</v>
      </c>
      <c r="Y9466" s="85" t="s">
        <v>107003</v>
      </c>
      <c r="AA9466" s="85" t="s">
        <v>107004</v>
      </c>
      <c r="AB9466" s="85" t="s">
        <v>3147</v>
      </c>
      <c r="AC9466" s="85" t="s">
        <v>107005</v>
      </c>
      <c r="AD9466" s="85" t="s">
        <v>107006</v>
      </c>
      <c r="AV9466" s="85" t="s">
        <v>3147</v>
      </c>
      <c r="AW9466" s="85" t="s">
        <v>3147</v>
      </c>
      <c r="BI9466" s="85" t="s">
        <v>3262</v>
      </c>
      <c r="CT9466" s="85" t="s">
        <v>3144</v>
      </c>
      <c r="CU9466" s="85" t="s">
        <v>3151</v>
      </c>
      <c r="CW9466" s="85" t="s">
        <v>3152</v>
      </c>
      <c r="CX9466" s="85" t="s">
        <v>3142</v>
      </c>
    </row>
    <row r="9467" spans="1:102" x14ac:dyDescent="0.2">
      <c r="A9467" s="104">
        <v>45619</v>
      </c>
      <c r="B9467" s="85" t="s">
        <v>107007</v>
      </c>
      <c r="C9467" s="85" t="s">
        <v>3136</v>
      </c>
      <c r="D9467" s="85" t="s">
        <v>3137</v>
      </c>
      <c r="E9467" s="85" t="s">
        <v>107008</v>
      </c>
      <c r="F9467" s="85" t="s">
        <v>1823</v>
      </c>
      <c r="G9467" s="85" t="s">
        <v>2664</v>
      </c>
      <c r="H9467" s="85" t="s">
        <v>290</v>
      </c>
      <c r="I9467" s="85" t="s">
        <v>119</v>
      </c>
      <c r="J9467" s="85" t="s">
        <v>3162</v>
      </c>
      <c r="K9467" s="85" t="s">
        <v>3143</v>
      </c>
      <c r="L9467" s="85" t="s">
        <v>3144</v>
      </c>
      <c r="X9467" s="85" t="s">
        <v>107009</v>
      </c>
      <c r="Y9467" s="85" t="s">
        <v>107010</v>
      </c>
      <c r="AA9467" s="85" t="s">
        <v>107011</v>
      </c>
      <c r="AB9467" s="85" t="s">
        <v>3147</v>
      </c>
      <c r="AC9467" s="85" t="s">
        <v>107012</v>
      </c>
      <c r="AD9467" s="85" t="s">
        <v>107013</v>
      </c>
      <c r="AV9467" s="85" t="s">
        <v>3147</v>
      </c>
      <c r="AW9467" s="85" t="s">
        <v>3147</v>
      </c>
      <c r="BI9467" s="85" t="s">
        <v>3262</v>
      </c>
      <c r="CT9467" s="85" t="s">
        <v>3144</v>
      </c>
      <c r="CU9467" s="85" t="s">
        <v>3151</v>
      </c>
      <c r="CW9467" s="85" t="s">
        <v>3152</v>
      </c>
      <c r="CX9467" s="85" t="s">
        <v>3162</v>
      </c>
    </row>
    <row r="9468" spans="1:102" x14ac:dyDescent="0.2">
      <c r="A9468" s="104">
        <v>45619</v>
      </c>
      <c r="B9468" s="85" t="s">
        <v>107014</v>
      </c>
      <c r="C9468" s="85" t="s">
        <v>3136</v>
      </c>
      <c r="D9468" s="85" t="s">
        <v>3137</v>
      </c>
      <c r="E9468" s="85" t="s">
        <v>107015</v>
      </c>
      <c r="F9468" s="85" t="s">
        <v>1823</v>
      </c>
      <c r="G9468" s="85" t="s">
        <v>2664</v>
      </c>
      <c r="H9468" s="85" t="s">
        <v>290</v>
      </c>
      <c r="I9468" s="85" t="s">
        <v>119</v>
      </c>
      <c r="J9468" s="85" t="s">
        <v>3257</v>
      </c>
      <c r="K9468" s="85" t="s">
        <v>3143</v>
      </c>
      <c r="L9468" s="85" t="s">
        <v>3144</v>
      </c>
      <c r="X9468" s="85" t="s">
        <v>90742</v>
      </c>
      <c r="Y9468" s="85" t="s">
        <v>107016</v>
      </c>
      <c r="AA9468" s="85" t="s">
        <v>107017</v>
      </c>
      <c r="AB9468" s="85" t="s">
        <v>3147</v>
      </c>
      <c r="AC9468" s="85" t="s">
        <v>107018</v>
      </c>
      <c r="AD9468" s="85" t="s">
        <v>107019</v>
      </c>
      <c r="AV9468" s="85" t="s">
        <v>3147</v>
      </c>
      <c r="AW9468" s="85" t="s">
        <v>3147</v>
      </c>
      <c r="BI9468" s="85" t="s">
        <v>3262</v>
      </c>
      <c r="CT9468" s="85" t="s">
        <v>3144</v>
      </c>
      <c r="CU9468" s="85" t="s">
        <v>3151</v>
      </c>
      <c r="CW9468" s="85" t="s">
        <v>3152</v>
      </c>
      <c r="CX9468" s="85" t="s">
        <v>3257</v>
      </c>
    </row>
    <row r="9469" spans="1:102" x14ac:dyDescent="0.2">
      <c r="A9469" s="104">
        <v>45619</v>
      </c>
      <c r="B9469" s="85" t="s">
        <v>107020</v>
      </c>
      <c r="C9469" s="85" t="s">
        <v>3136</v>
      </c>
      <c r="D9469" s="85" t="s">
        <v>3137</v>
      </c>
      <c r="E9469" s="85" t="s">
        <v>107021</v>
      </c>
      <c r="F9469" s="85" t="s">
        <v>1835</v>
      </c>
      <c r="G9469" s="85" t="s">
        <v>2664</v>
      </c>
      <c r="H9469" s="85" t="s">
        <v>290</v>
      </c>
      <c r="I9469" s="85" t="s">
        <v>103</v>
      </c>
      <c r="J9469" s="85" t="s">
        <v>38327</v>
      </c>
      <c r="K9469" s="85" t="s">
        <v>3143</v>
      </c>
      <c r="L9469" s="85" t="s">
        <v>3144</v>
      </c>
      <c r="X9469" s="85" t="s">
        <v>107022</v>
      </c>
      <c r="Y9469" s="85" t="s">
        <v>107023</v>
      </c>
      <c r="AA9469" s="85" t="s">
        <v>107024</v>
      </c>
      <c r="AB9469" s="85" t="s">
        <v>3147</v>
      </c>
      <c r="AC9469" s="85" t="s">
        <v>107025</v>
      </c>
      <c r="AD9469" s="85" t="s">
        <v>107026</v>
      </c>
      <c r="AV9469" s="85" t="s">
        <v>3147</v>
      </c>
      <c r="AW9469" s="85" t="s">
        <v>3147</v>
      </c>
      <c r="BI9469" s="85" t="s">
        <v>3262</v>
      </c>
      <c r="CT9469" s="85" t="s">
        <v>3144</v>
      </c>
      <c r="CU9469" s="85" t="s">
        <v>5944</v>
      </c>
      <c r="CV9469" s="85" t="s">
        <v>5945</v>
      </c>
      <c r="CW9469" s="85" t="s">
        <v>17519</v>
      </c>
      <c r="CX9469" s="85" t="s">
        <v>5947</v>
      </c>
    </row>
    <row r="9470" spans="1:102" x14ac:dyDescent="0.2">
      <c r="A9470" s="104">
        <v>45619</v>
      </c>
      <c r="B9470" s="85" t="s">
        <v>107027</v>
      </c>
      <c r="C9470" s="85" t="s">
        <v>3136</v>
      </c>
      <c r="D9470" s="85" t="s">
        <v>3137</v>
      </c>
      <c r="E9470" s="85" t="s">
        <v>107028</v>
      </c>
      <c r="F9470" s="85" t="s">
        <v>2614</v>
      </c>
      <c r="G9470" s="85" t="s">
        <v>2680</v>
      </c>
      <c r="H9470" s="85" t="s">
        <v>678</v>
      </c>
      <c r="I9470" s="85" t="s">
        <v>75</v>
      </c>
      <c r="J9470" s="85" t="s">
        <v>5126</v>
      </c>
      <c r="K9470" s="85" t="s">
        <v>3143</v>
      </c>
      <c r="L9470" s="85" t="s">
        <v>3144</v>
      </c>
      <c r="X9470" s="85" t="s">
        <v>107490</v>
      </c>
      <c r="Y9470" s="85" t="s">
        <v>107029</v>
      </c>
      <c r="AB9470" s="85" t="s">
        <v>3147</v>
      </c>
      <c r="AC9470" s="85" t="s">
        <v>3147</v>
      </c>
      <c r="AP9470" s="85" t="s">
        <v>107030</v>
      </c>
      <c r="AV9470" s="85" t="s">
        <v>3147</v>
      </c>
      <c r="AW9470" s="85" t="s">
        <v>3147</v>
      </c>
      <c r="BF9470" s="85" t="s">
        <v>107031</v>
      </c>
      <c r="BI9470" s="85" t="s">
        <v>3262</v>
      </c>
      <c r="CT9470" s="85" t="s">
        <v>3144</v>
      </c>
      <c r="CU9470" s="85" t="s">
        <v>4972</v>
      </c>
      <c r="CW9470" s="85" t="s">
        <v>4973</v>
      </c>
      <c r="CX9470" s="85" t="s">
        <v>107486</v>
      </c>
    </row>
    <row r="9471" spans="1:102" x14ac:dyDescent="0.2">
      <c r="A9471" s="104">
        <v>45619</v>
      </c>
      <c r="B9471" s="85" t="s">
        <v>107032</v>
      </c>
      <c r="C9471" s="85" t="s">
        <v>3136</v>
      </c>
      <c r="D9471" s="85" t="s">
        <v>3137</v>
      </c>
      <c r="E9471" s="85" t="s">
        <v>107033</v>
      </c>
      <c r="F9471" s="85" t="s">
        <v>1823</v>
      </c>
      <c r="G9471" s="85" t="s">
        <v>2664</v>
      </c>
      <c r="H9471" s="85" t="s">
        <v>290</v>
      </c>
      <c r="I9471" s="85" t="s">
        <v>119</v>
      </c>
      <c r="J9471" s="85" t="s">
        <v>3142</v>
      </c>
      <c r="K9471" s="85" t="s">
        <v>3143</v>
      </c>
      <c r="L9471" s="85" t="s">
        <v>3144</v>
      </c>
      <c r="X9471" s="85" t="s">
        <v>90742</v>
      </c>
      <c r="Y9471" s="85" t="s">
        <v>107034</v>
      </c>
      <c r="AA9471" s="85" t="s">
        <v>107035</v>
      </c>
      <c r="AB9471" s="85" t="s">
        <v>3147</v>
      </c>
      <c r="AC9471" s="85" t="s">
        <v>107036</v>
      </c>
      <c r="AD9471" s="85" t="s">
        <v>107037</v>
      </c>
      <c r="AV9471" s="85" t="s">
        <v>3147</v>
      </c>
      <c r="AW9471" s="85" t="s">
        <v>3147</v>
      </c>
      <c r="BI9471" s="85" t="s">
        <v>3262</v>
      </c>
      <c r="CT9471" s="85" t="s">
        <v>3144</v>
      </c>
      <c r="CU9471" s="85" t="s">
        <v>3151</v>
      </c>
      <c r="CW9471" s="85" t="s">
        <v>3152</v>
      </c>
      <c r="CX9471" s="85" t="s">
        <v>3142</v>
      </c>
    </row>
    <row r="9472" spans="1:102" x14ac:dyDescent="0.2">
      <c r="A9472" s="104">
        <v>45619</v>
      </c>
      <c r="B9472" s="85" t="s">
        <v>107038</v>
      </c>
      <c r="C9472" s="85" t="s">
        <v>3136</v>
      </c>
      <c r="D9472" s="85" t="s">
        <v>3137</v>
      </c>
      <c r="E9472" s="85" t="s">
        <v>107039</v>
      </c>
      <c r="F9472" s="85" t="s">
        <v>2594</v>
      </c>
      <c r="G9472" s="85" t="s">
        <v>2680</v>
      </c>
      <c r="H9472" s="85" t="s">
        <v>416</v>
      </c>
      <c r="I9472" s="85" t="s">
        <v>75</v>
      </c>
      <c r="J9472" s="85" t="s">
        <v>4337</v>
      </c>
      <c r="K9472" s="85" t="s">
        <v>3143</v>
      </c>
      <c r="L9472" s="85" t="s">
        <v>3144</v>
      </c>
      <c r="X9472" s="85" t="s">
        <v>90742</v>
      </c>
      <c r="Y9472" s="85" t="s">
        <v>107040</v>
      </c>
      <c r="AA9472" s="85" t="s">
        <v>107041</v>
      </c>
      <c r="AB9472" s="85" t="s">
        <v>3147</v>
      </c>
      <c r="AC9472" s="85" t="s">
        <v>107042</v>
      </c>
      <c r="AD9472" s="85" t="s">
        <v>107043</v>
      </c>
      <c r="AV9472" s="85" t="s">
        <v>3147</v>
      </c>
      <c r="AW9472" s="85" t="s">
        <v>3147</v>
      </c>
      <c r="BI9472" s="85" t="s">
        <v>3262</v>
      </c>
      <c r="CT9472" s="85" t="s">
        <v>3144</v>
      </c>
      <c r="CU9472" s="85" t="s">
        <v>3151</v>
      </c>
      <c r="CW9472" s="85" t="s">
        <v>3152</v>
      </c>
      <c r="CX9472" s="85" t="s">
        <v>4337</v>
      </c>
    </row>
    <row r="9473" spans="1:102" x14ac:dyDescent="0.2">
      <c r="A9473" s="104">
        <v>45619</v>
      </c>
      <c r="B9473" s="85" t="s">
        <v>107044</v>
      </c>
      <c r="C9473" s="85" t="s">
        <v>3136</v>
      </c>
      <c r="D9473" s="85" t="s">
        <v>3137</v>
      </c>
      <c r="E9473" s="85" t="s">
        <v>107045</v>
      </c>
      <c r="F9473" s="85" t="s">
        <v>2599</v>
      </c>
      <c r="G9473" s="85" t="s">
        <v>2680</v>
      </c>
      <c r="H9473" s="85" t="s">
        <v>416</v>
      </c>
      <c r="I9473" s="85" t="s">
        <v>2506</v>
      </c>
      <c r="J9473" s="85" t="s">
        <v>3162</v>
      </c>
      <c r="K9473" s="85" t="s">
        <v>3143</v>
      </c>
      <c r="L9473" s="85" t="s">
        <v>3144</v>
      </c>
      <c r="X9473" s="85" t="s">
        <v>90742</v>
      </c>
      <c r="Y9473" s="85" t="s">
        <v>107046</v>
      </c>
      <c r="AA9473" s="85" t="s">
        <v>107047</v>
      </c>
      <c r="AB9473" s="85" t="s">
        <v>3147</v>
      </c>
      <c r="AC9473" s="85" t="s">
        <v>107048</v>
      </c>
      <c r="AD9473" s="85" t="s">
        <v>107049</v>
      </c>
      <c r="AV9473" s="85" t="s">
        <v>3147</v>
      </c>
      <c r="AW9473" s="85" t="s">
        <v>3147</v>
      </c>
      <c r="BI9473" s="85" t="s">
        <v>3262</v>
      </c>
      <c r="CT9473" s="85" t="s">
        <v>3144</v>
      </c>
      <c r="CU9473" s="85" t="s">
        <v>3151</v>
      </c>
      <c r="CW9473" s="85" t="s">
        <v>3152</v>
      </c>
      <c r="CX9473" s="85" t="s">
        <v>3162</v>
      </c>
    </row>
    <row r="9474" spans="1:102" x14ac:dyDescent="0.2">
      <c r="A9474" s="104">
        <v>45619</v>
      </c>
      <c r="B9474" s="85" t="s">
        <v>107050</v>
      </c>
      <c r="C9474" s="85" t="s">
        <v>3136</v>
      </c>
      <c r="D9474" s="85" t="s">
        <v>3137</v>
      </c>
      <c r="E9474" s="85" t="s">
        <v>107051</v>
      </c>
      <c r="F9474" s="85" t="s">
        <v>3071</v>
      </c>
      <c r="G9474" s="85" t="s">
        <v>3072</v>
      </c>
      <c r="H9474" s="85" t="s">
        <v>416</v>
      </c>
      <c r="I9474" s="85" t="s">
        <v>2988</v>
      </c>
      <c r="J9474" s="85" t="s">
        <v>107052</v>
      </c>
      <c r="K9474" s="85" t="s">
        <v>3143</v>
      </c>
      <c r="L9474" s="85" t="s">
        <v>3144</v>
      </c>
      <c r="N9474" s="85" t="s">
        <v>9819</v>
      </c>
      <c r="O9474" s="85" t="s">
        <v>4612</v>
      </c>
      <c r="P9474" s="85" t="s">
        <v>4613</v>
      </c>
      <c r="Q9474" s="85" t="s">
        <v>5177</v>
      </c>
      <c r="R9474" s="85" t="s">
        <v>4811</v>
      </c>
      <c r="S9474" s="85" t="s">
        <v>5178</v>
      </c>
      <c r="W9474" s="85" t="s">
        <v>3436</v>
      </c>
      <c r="X9474" s="85" t="s">
        <v>107485</v>
      </c>
      <c r="Y9474" s="85" t="s">
        <v>107053</v>
      </c>
      <c r="AA9474" s="85" t="s">
        <v>107054</v>
      </c>
      <c r="AB9474" s="85" t="s">
        <v>3147</v>
      </c>
      <c r="AC9474" s="85" t="s">
        <v>107055</v>
      </c>
      <c r="AD9474" s="85" t="s">
        <v>107056</v>
      </c>
      <c r="AG9474" s="85" t="s">
        <v>107057</v>
      </c>
      <c r="AH9474" s="85" t="s">
        <v>107058</v>
      </c>
      <c r="AI9474" s="85">
        <v>4246221256082780</v>
      </c>
      <c r="AP9474" s="85" t="s">
        <v>107059</v>
      </c>
      <c r="AQ9474" s="85" t="s">
        <v>107060</v>
      </c>
      <c r="AS9474" s="85" t="s">
        <v>107061</v>
      </c>
      <c r="AT9474" s="85" t="s">
        <v>107062</v>
      </c>
      <c r="AU9474" s="85" t="s">
        <v>1593</v>
      </c>
      <c r="AV9474" s="85" t="s">
        <v>416</v>
      </c>
      <c r="AW9474" s="85" t="s">
        <v>1229</v>
      </c>
      <c r="AZ9474" s="85" t="s">
        <v>107063</v>
      </c>
      <c r="BA9474" s="85" t="s">
        <v>107064</v>
      </c>
      <c r="BB9474" s="85" t="s">
        <v>107065</v>
      </c>
      <c r="BC9474" s="85" t="s">
        <v>107066</v>
      </c>
      <c r="BF9474" s="85" t="s">
        <v>107067</v>
      </c>
      <c r="BG9474" s="85" t="s">
        <v>107068</v>
      </c>
      <c r="BI9474" s="85" t="s">
        <v>3150</v>
      </c>
      <c r="CT9474" s="85" t="s">
        <v>83847</v>
      </c>
      <c r="CU9474" s="85" t="s">
        <v>3151</v>
      </c>
      <c r="CW9474" s="85" t="s">
        <v>3493</v>
      </c>
      <c r="CX9474" s="85" t="s">
        <v>107052</v>
      </c>
    </row>
    <row r="9475" spans="1:102" x14ac:dyDescent="0.2">
      <c r="A9475" s="104">
        <v>45619</v>
      </c>
      <c r="B9475" s="85" t="s">
        <v>107069</v>
      </c>
      <c r="C9475" s="85" t="s">
        <v>3136</v>
      </c>
      <c r="D9475" s="85" t="s">
        <v>3137</v>
      </c>
      <c r="E9475" s="85" t="s">
        <v>107070</v>
      </c>
      <c r="F9475" s="85" t="s">
        <v>2438</v>
      </c>
      <c r="G9475" s="85" t="s">
        <v>2678</v>
      </c>
      <c r="H9475" s="85" t="s">
        <v>290</v>
      </c>
      <c r="I9475" s="85" t="s">
        <v>119</v>
      </c>
      <c r="J9475" s="85" t="s">
        <v>3477</v>
      </c>
      <c r="K9475" s="85" t="s">
        <v>3143</v>
      </c>
      <c r="L9475" s="85" t="s">
        <v>3144</v>
      </c>
      <c r="X9475" s="85" t="s">
        <v>90742</v>
      </c>
      <c r="Y9475" s="85" t="s">
        <v>107071</v>
      </c>
      <c r="AA9475" s="85" t="s">
        <v>107072</v>
      </c>
      <c r="AB9475" s="85" t="s">
        <v>3147</v>
      </c>
      <c r="AC9475" s="85" t="s">
        <v>107073</v>
      </c>
      <c r="AD9475" s="85" t="s">
        <v>107074</v>
      </c>
      <c r="AG9475" s="85" t="s">
        <v>107075</v>
      </c>
      <c r="AO9475" s="85" t="s">
        <v>107076</v>
      </c>
      <c r="AP9475" s="85" t="s">
        <v>107077</v>
      </c>
      <c r="AR9475" s="85" t="s">
        <v>107078</v>
      </c>
      <c r="AS9475" s="85" t="s">
        <v>107079</v>
      </c>
      <c r="AT9475" s="85" t="s">
        <v>107080</v>
      </c>
      <c r="AU9475" s="85" t="s">
        <v>1624</v>
      </c>
      <c r="AV9475" s="85" t="s">
        <v>290</v>
      </c>
      <c r="AW9475" s="85" t="s">
        <v>1233</v>
      </c>
      <c r="AZ9475" s="85" t="s">
        <v>107081</v>
      </c>
      <c r="BA9475" s="85" t="s">
        <v>107082</v>
      </c>
      <c r="BB9475" s="85" t="s">
        <v>107083</v>
      </c>
      <c r="BC9475" s="85" t="s">
        <v>107084</v>
      </c>
      <c r="BD9475" s="85" t="s">
        <v>107085</v>
      </c>
      <c r="BG9475" s="85" t="s">
        <v>107086</v>
      </c>
      <c r="BI9475" s="85" t="s">
        <v>3150</v>
      </c>
      <c r="CT9475" s="85" t="s">
        <v>3144</v>
      </c>
      <c r="CU9475" s="85" t="s">
        <v>3151</v>
      </c>
      <c r="CW9475" s="85" t="s">
        <v>3493</v>
      </c>
      <c r="CX9475" s="85" t="s">
        <v>3477</v>
      </c>
    </row>
    <row r="9476" spans="1:102" x14ac:dyDescent="0.2">
      <c r="A9476" s="104">
        <v>45619</v>
      </c>
      <c r="B9476" s="85" t="s">
        <v>107087</v>
      </c>
      <c r="C9476" s="85" t="s">
        <v>3136</v>
      </c>
      <c r="D9476" s="85" t="s">
        <v>3137</v>
      </c>
      <c r="E9476" s="85" t="s">
        <v>107088</v>
      </c>
      <c r="F9476" s="85" t="s">
        <v>2594</v>
      </c>
      <c r="G9476" s="85" t="s">
        <v>2680</v>
      </c>
      <c r="H9476" s="85" t="s">
        <v>416</v>
      </c>
      <c r="I9476" s="85" t="s">
        <v>75</v>
      </c>
      <c r="J9476" s="85" t="s">
        <v>3394</v>
      </c>
      <c r="K9476" s="85" t="s">
        <v>3395</v>
      </c>
      <c r="L9476" s="85" t="s">
        <v>3144</v>
      </c>
      <c r="X9476" s="85" t="s">
        <v>107484</v>
      </c>
      <c r="Y9476" s="85" t="s">
        <v>107089</v>
      </c>
      <c r="AA9476" s="85" t="s">
        <v>107090</v>
      </c>
      <c r="AB9476" s="85" t="s">
        <v>3147</v>
      </c>
      <c r="AC9476" s="85" t="s">
        <v>107091</v>
      </c>
      <c r="AD9476" s="85" t="s">
        <v>107092</v>
      </c>
      <c r="AG9476" s="85" t="s">
        <v>107093</v>
      </c>
      <c r="AP9476" s="85" t="s">
        <v>107094</v>
      </c>
      <c r="AQ9476" s="85" t="s">
        <v>107095</v>
      </c>
      <c r="AS9476" s="85" t="s">
        <v>107096</v>
      </c>
      <c r="AT9476" s="85" t="s">
        <v>107097</v>
      </c>
      <c r="AU9476" s="85" t="s">
        <v>1593</v>
      </c>
      <c r="AV9476" s="85" t="s">
        <v>416</v>
      </c>
      <c r="AW9476" s="85" t="s">
        <v>1229</v>
      </c>
      <c r="AY9476" s="85" t="s">
        <v>107098</v>
      </c>
      <c r="AZ9476" s="85" t="s">
        <v>107099</v>
      </c>
      <c r="BA9476" s="85" t="s">
        <v>107100</v>
      </c>
      <c r="BB9476" s="85" t="s">
        <v>107101</v>
      </c>
      <c r="BC9476" s="85" t="s">
        <v>107102</v>
      </c>
      <c r="BI9476" s="85" t="s">
        <v>3150</v>
      </c>
      <c r="CT9476" s="85" t="s">
        <v>3144</v>
      </c>
      <c r="CU9476" s="85" t="s">
        <v>95056</v>
      </c>
      <c r="CV9476" s="85" t="s">
        <v>9694</v>
      </c>
      <c r="CW9476" s="85" t="s">
        <v>3210</v>
      </c>
      <c r="CX9476" s="85" t="s">
        <v>107487</v>
      </c>
    </row>
    <row r="9477" spans="1:102" x14ac:dyDescent="0.2">
      <c r="A9477" s="104">
        <v>45619</v>
      </c>
      <c r="B9477" s="85" t="s">
        <v>107103</v>
      </c>
      <c r="C9477" s="85" t="s">
        <v>3136</v>
      </c>
      <c r="D9477" s="85" t="s">
        <v>3137</v>
      </c>
      <c r="E9477" s="85" t="s">
        <v>107104</v>
      </c>
      <c r="F9477" s="85" t="s">
        <v>2539</v>
      </c>
      <c r="G9477" s="85" t="s">
        <v>2679</v>
      </c>
      <c r="H9477" s="85" t="s">
        <v>416</v>
      </c>
      <c r="I9477" s="85" t="s">
        <v>2506</v>
      </c>
      <c r="J9477" s="85" t="s">
        <v>3394</v>
      </c>
      <c r="K9477" s="85" t="s">
        <v>3395</v>
      </c>
      <c r="L9477" s="85" t="s">
        <v>3144</v>
      </c>
      <c r="X9477" s="85" t="s">
        <v>90742</v>
      </c>
      <c r="Y9477" s="85" t="s">
        <v>107105</v>
      </c>
      <c r="AA9477" s="85" t="s">
        <v>107106</v>
      </c>
      <c r="AB9477" s="85" t="s">
        <v>3147</v>
      </c>
      <c r="AC9477" s="85" t="s">
        <v>107107</v>
      </c>
      <c r="AD9477" s="85" t="s">
        <v>107108</v>
      </c>
      <c r="AG9477" s="85" t="s">
        <v>107109</v>
      </c>
      <c r="AP9477" s="85" t="s">
        <v>107110</v>
      </c>
      <c r="AQ9477" s="85" t="s">
        <v>107111</v>
      </c>
      <c r="AS9477" s="85" t="s">
        <v>107112</v>
      </c>
      <c r="AT9477" s="85" t="s">
        <v>107113</v>
      </c>
      <c r="AU9477" s="85" t="s">
        <v>107114</v>
      </c>
      <c r="AV9477" s="85" t="s">
        <v>416</v>
      </c>
      <c r="AW9477" s="85" t="s">
        <v>1339</v>
      </c>
      <c r="AY9477" s="85" t="s">
        <v>107115</v>
      </c>
      <c r="AZ9477" s="85" t="s">
        <v>107116</v>
      </c>
      <c r="BA9477" s="85" t="s">
        <v>107117</v>
      </c>
      <c r="BB9477" s="85" t="s">
        <v>107118</v>
      </c>
      <c r="BC9477" s="85" t="s">
        <v>107119</v>
      </c>
      <c r="BF9477" s="85" t="s">
        <v>107120</v>
      </c>
      <c r="BI9477" s="85" t="s">
        <v>3150</v>
      </c>
      <c r="CT9477" s="85" t="s">
        <v>3144</v>
      </c>
      <c r="CU9477" s="85" t="s">
        <v>3151</v>
      </c>
      <c r="CW9477" s="85" t="s">
        <v>3493</v>
      </c>
      <c r="CX9477" s="85" t="s">
        <v>3394</v>
      </c>
    </row>
    <row r="9478" spans="1:102" x14ac:dyDescent="0.2">
      <c r="A9478" s="104">
        <v>45619</v>
      </c>
      <c r="B9478" s="85" t="s">
        <v>107121</v>
      </c>
      <c r="C9478" s="85" t="s">
        <v>3136</v>
      </c>
      <c r="D9478" s="85" t="s">
        <v>3137</v>
      </c>
      <c r="E9478" s="85" t="s">
        <v>107122</v>
      </c>
      <c r="F9478" s="85" t="s">
        <v>1744</v>
      </c>
      <c r="G9478" s="85" t="s">
        <v>2677</v>
      </c>
      <c r="H9478" s="85" t="s">
        <v>290</v>
      </c>
      <c r="I9478" s="85" t="s">
        <v>1808</v>
      </c>
      <c r="J9478" s="85" t="s">
        <v>3394</v>
      </c>
      <c r="K9478" s="85" t="s">
        <v>3395</v>
      </c>
      <c r="L9478" s="85" t="s">
        <v>3144</v>
      </c>
      <c r="X9478" s="85" t="s">
        <v>90742</v>
      </c>
      <c r="Y9478" s="85" t="s">
        <v>107123</v>
      </c>
      <c r="AA9478" s="85" t="s">
        <v>107124</v>
      </c>
      <c r="AB9478" s="85" t="s">
        <v>3147</v>
      </c>
      <c r="AC9478" s="85" t="s">
        <v>107125</v>
      </c>
      <c r="AD9478" s="85" t="s">
        <v>107126</v>
      </c>
      <c r="AG9478" s="85" t="s">
        <v>107127</v>
      </c>
      <c r="AH9478" s="85">
        <v>2.1031901040322999E+25</v>
      </c>
      <c r="AI9478" s="85">
        <v>3253722858101490</v>
      </c>
      <c r="AP9478" s="85" t="s">
        <v>107128</v>
      </c>
      <c r="AQ9478" s="85" t="s">
        <v>107129</v>
      </c>
      <c r="AS9478" s="85" t="s">
        <v>107130</v>
      </c>
      <c r="AT9478" s="85" t="s">
        <v>107131</v>
      </c>
      <c r="AU9478" s="85" t="s">
        <v>1591</v>
      </c>
      <c r="AV9478" s="85" t="s">
        <v>290</v>
      </c>
      <c r="AW9478" s="85" t="s">
        <v>1229</v>
      </c>
      <c r="BB9478" s="85" t="s">
        <v>107132</v>
      </c>
      <c r="BC9478" s="85" t="s">
        <v>107133</v>
      </c>
      <c r="BD9478" s="85" t="s">
        <v>107134</v>
      </c>
      <c r="BE9478" s="85" t="s">
        <v>107135</v>
      </c>
      <c r="BI9478" s="85" t="s">
        <v>3150</v>
      </c>
      <c r="CT9478" s="85" t="s">
        <v>3144</v>
      </c>
      <c r="CU9478" s="85" t="s">
        <v>3151</v>
      </c>
      <c r="CW9478" s="85" t="s">
        <v>3410</v>
      </c>
      <c r="CX9478" s="85" t="s">
        <v>3394</v>
      </c>
    </row>
    <row r="9479" spans="1:102" x14ac:dyDescent="0.2">
      <c r="A9479" s="104">
        <v>45619</v>
      </c>
      <c r="B9479" s="85" t="s">
        <v>107136</v>
      </c>
      <c r="C9479" s="85" t="s">
        <v>3136</v>
      </c>
      <c r="D9479" s="85" t="s">
        <v>3137</v>
      </c>
      <c r="E9479" s="85" t="s">
        <v>107137</v>
      </c>
      <c r="F9479" s="85" t="s">
        <v>2377</v>
      </c>
      <c r="G9479" s="85" t="s">
        <v>2665</v>
      </c>
      <c r="H9479" s="85" t="s">
        <v>290</v>
      </c>
      <c r="I9479" s="85" t="s">
        <v>111</v>
      </c>
      <c r="J9479" s="85" t="s">
        <v>3458</v>
      </c>
      <c r="K9479" s="85" t="s">
        <v>3143</v>
      </c>
      <c r="L9479" s="85" t="s">
        <v>3144</v>
      </c>
      <c r="X9479" s="85" t="s">
        <v>90742</v>
      </c>
      <c r="Y9479" s="85" t="s">
        <v>107138</v>
      </c>
      <c r="AA9479" s="85" t="s">
        <v>107139</v>
      </c>
      <c r="AB9479" s="85" t="s">
        <v>3147</v>
      </c>
      <c r="AC9479" s="85" t="s">
        <v>107140</v>
      </c>
      <c r="AD9479" s="85" t="s">
        <v>107141</v>
      </c>
      <c r="AG9479" s="85" t="s">
        <v>107142</v>
      </c>
      <c r="AO9479" s="85" t="s">
        <v>107143</v>
      </c>
      <c r="AP9479" s="85" t="s">
        <v>107144</v>
      </c>
      <c r="AR9479" s="85" t="s">
        <v>107145</v>
      </c>
      <c r="AS9479" s="85" t="s">
        <v>107146</v>
      </c>
      <c r="AT9479" s="85" t="s">
        <v>107147</v>
      </c>
      <c r="AU9479" s="85" t="s">
        <v>70879</v>
      </c>
      <c r="AV9479" s="85" t="s">
        <v>290</v>
      </c>
      <c r="AW9479" s="85" t="s">
        <v>1339</v>
      </c>
      <c r="AZ9479" s="85" t="s">
        <v>107148</v>
      </c>
      <c r="BA9479" s="85" t="s">
        <v>107149</v>
      </c>
      <c r="BB9479" s="85" t="s">
        <v>107150</v>
      </c>
      <c r="BC9479" s="85" t="s">
        <v>107151</v>
      </c>
      <c r="BE9479" s="85" t="s">
        <v>107152</v>
      </c>
      <c r="BG9479" s="85" t="s">
        <v>107153</v>
      </c>
      <c r="BI9479" s="85" t="s">
        <v>3791</v>
      </c>
      <c r="CT9479" s="85" t="s">
        <v>3144</v>
      </c>
      <c r="CU9479" s="85" t="s">
        <v>3151</v>
      </c>
      <c r="CW9479" s="85" t="s">
        <v>3493</v>
      </c>
      <c r="CX9479" s="85" t="s">
        <v>3458</v>
      </c>
    </row>
    <row r="9480" spans="1:102" x14ac:dyDescent="0.2">
      <c r="A9480" s="104">
        <v>45619</v>
      </c>
      <c r="B9480" s="85" t="s">
        <v>107154</v>
      </c>
      <c r="C9480" s="85" t="s">
        <v>3136</v>
      </c>
      <c r="D9480" s="85" t="s">
        <v>3137</v>
      </c>
      <c r="E9480" s="85" t="s">
        <v>107155</v>
      </c>
      <c r="F9480" s="85" t="s">
        <v>1823</v>
      </c>
      <c r="G9480" s="85" t="s">
        <v>2664</v>
      </c>
      <c r="H9480" s="85" t="s">
        <v>290</v>
      </c>
      <c r="I9480" s="85" t="s">
        <v>119</v>
      </c>
      <c r="J9480" s="85" t="s">
        <v>10138</v>
      </c>
      <c r="K9480" s="85" t="s">
        <v>3143</v>
      </c>
      <c r="L9480" s="85" t="s">
        <v>3144</v>
      </c>
      <c r="X9480" s="85" t="s">
        <v>90742</v>
      </c>
      <c r="Y9480" s="85" t="s">
        <v>107156</v>
      </c>
      <c r="AA9480" s="85" t="s">
        <v>107157</v>
      </c>
      <c r="AB9480" s="85" t="s">
        <v>3147</v>
      </c>
      <c r="AC9480" s="85" t="s">
        <v>107158</v>
      </c>
      <c r="AD9480" s="85" t="s">
        <v>107159</v>
      </c>
      <c r="AG9480" s="85" t="s">
        <v>107160</v>
      </c>
      <c r="AO9480" s="85" t="s">
        <v>107161</v>
      </c>
      <c r="AP9480" s="85" t="s">
        <v>107162</v>
      </c>
      <c r="AR9480" s="85" t="s">
        <v>107163</v>
      </c>
      <c r="AS9480" s="85" t="s">
        <v>107164</v>
      </c>
      <c r="AT9480" s="85" t="s">
        <v>107165</v>
      </c>
      <c r="AU9480" s="85" t="s">
        <v>72408</v>
      </c>
      <c r="AV9480" s="85" t="s">
        <v>290</v>
      </c>
      <c r="AW9480" s="85" t="s">
        <v>1339</v>
      </c>
      <c r="BB9480" s="85" t="s">
        <v>107166</v>
      </c>
      <c r="BC9480" s="85" t="s">
        <v>107167</v>
      </c>
      <c r="BD9480" s="85" t="s">
        <v>107168</v>
      </c>
      <c r="BE9480" s="85" t="s">
        <v>107169</v>
      </c>
      <c r="BI9480" s="85" t="s">
        <v>3791</v>
      </c>
      <c r="CT9480" s="85" t="s">
        <v>3144</v>
      </c>
      <c r="CU9480" s="85" t="s">
        <v>3151</v>
      </c>
      <c r="CW9480" s="85" t="s">
        <v>3410</v>
      </c>
      <c r="CX9480" s="85" t="s">
        <v>10138</v>
      </c>
    </row>
    <row r="9481" spans="1:102" x14ac:dyDescent="0.2">
      <c r="A9481" s="104">
        <v>45619</v>
      </c>
      <c r="B9481" s="85" t="s">
        <v>107170</v>
      </c>
      <c r="C9481" s="85" t="s">
        <v>3136</v>
      </c>
      <c r="D9481" s="85" t="s">
        <v>3137</v>
      </c>
      <c r="E9481" s="85" t="s">
        <v>107171</v>
      </c>
      <c r="F9481" s="85" t="s">
        <v>2589</v>
      </c>
      <c r="G9481" s="85" t="s">
        <v>2680</v>
      </c>
      <c r="H9481" s="85" t="s">
        <v>416</v>
      </c>
      <c r="I9481" s="85" t="s">
        <v>69</v>
      </c>
      <c r="J9481" s="85" t="s">
        <v>107172</v>
      </c>
      <c r="K9481" s="85" t="s">
        <v>3143</v>
      </c>
      <c r="L9481" s="85" t="s">
        <v>3144</v>
      </c>
      <c r="N9481" s="85" t="s">
        <v>9819</v>
      </c>
      <c r="O9481" s="85" t="s">
        <v>4612</v>
      </c>
      <c r="P9481" s="85" t="s">
        <v>4613</v>
      </c>
      <c r="Q9481" s="85" t="s">
        <v>4128</v>
      </c>
      <c r="R9481" s="85" t="s">
        <v>107173</v>
      </c>
      <c r="S9481" s="85" t="s">
        <v>4130</v>
      </c>
      <c r="W9481" s="85" t="s">
        <v>5272</v>
      </c>
      <c r="X9481" s="85" t="s">
        <v>90742</v>
      </c>
      <c r="Y9481" s="85" t="s">
        <v>107174</v>
      </c>
      <c r="AA9481" s="85" t="s">
        <v>107175</v>
      </c>
      <c r="AB9481" s="85" t="s">
        <v>3147</v>
      </c>
      <c r="AC9481" s="85" t="s">
        <v>107176</v>
      </c>
      <c r="AD9481" s="85" t="s">
        <v>107177</v>
      </c>
      <c r="AG9481" s="85" t="s">
        <v>107178</v>
      </c>
      <c r="AP9481" s="85" t="s">
        <v>107179</v>
      </c>
      <c r="AQ9481" s="85" t="s">
        <v>107180</v>
      </c>
      <c r="AS9481" s="85" t="s">
        <v>107181</v>
      </c>
      <c r="AT9481" s="85" t="s">
        <v>107182</v>
      </c>
      <c r="AU9481" s="85" t="s">
        <v>107183</v>
      </c>
      <c r="AV9481" s="85" t="s">
        <v>416</v>
      </c>
      <c r="AW9481" s="85" t="s">
        <v>1339</v>
      </c>
      <c r="AY9481" s="85" t="s">
        <v>107184</v>
      </c>
      <c r="AZ9481" s="85" t="s">
        <v>107185</v>
      </c>
      <c r="BA9481" s="85" t="s">
        <v>107186</v>
      </c>
      <c r="BB9481" s="85" t="s">
        <v>107187</v>
      </c>
      <c r="BC9481" s="85" t="s">
        <v>107188</v>
      </c>
      <c r="BI9481" s="85" t="s">
        <v>3791</v>
      </c>
      <c r="CT9481" s="85" t="s">
        <v>3144</v>
      </c>
      <c r="CU9481" s="85" t="s">
        <v>4612</v>
      </c>
      <c r="CV9481" s="85" t="s">
        <v>4613</v>
      </c>
      <c r="CW9481" s="85" t="s">
        <v>3453</v>
      </c>
      <c r="CX9481" s="85" t="s">
        <v>9819</v>
      </c>
    </row>
    <row r="9482" spans="1:102" x14ac:dyDescent="0.2">
      <c r="A9482" s="104">
        <v>45619</v>
      </c>
      <c r="B9482" s="85" t="s">
        <v>107189</v>
      </c>
      <c r="C9482" s="85" t="s">
        <v>3136</v>
      </c>
      <c r="D9482" s="85" t="s">
        <v>3137</v>
      </c>
      <c r="E9482" s="85" t="s">
        <v>107190</v>
      </c>
      <c r="F9482" s="85" t="s">
        <v>2374</v>
      </c>
      <c r="G9482" s="85" t="s">
        <v>2665</v>
      </c>
      <c r="H9482" s="85" t="s">
        <v>290</v>
      </c>
      <c r="I9482" s="85" t="s">
        <v>119</v>
      </c>
      <c r="J9482" s="85" t="s">
        <v>3415</v>
      </c>
      <c r="K9482" s="85" t="s">
        <v>3143</v>
      </c>
      <c r="L9482" s="85" t="s">
        <v>3144</v>
      </c>
      <c r="N9482" s="85" t="s">
        <v>14465</v>
      </c>
      <c r="O9482" s="85" t="s">
        <v>11358</v>
      </c>
      <c r="P9482" s="85" t="s">
        <v>11359</v>
      </c>
      <c r="W9482" s="85" t="s">
        <v>5272</v>
      </c>
      <c r="X9482" s="85" t="s">
        <v>90742</v>
      </c>
      <c r="Y9482" s="85" t="s">
        <v>107191</v>
      </c>
      <c r="AA9482" s="85" t="s">
        <v>107192</v>
      </c>
      <c r="AB9482" s="85" t="s">
        <v>3147</v>
      </c>
      <c r="AC9482" s="85" t="s">
        <v>107193</v>
      </c>
      <c r="AD9482" s="85" t="s">
        <v>107194</v>
      </c>
      <c r="AG9482" s="85" t="s">
        <v>107195</v>
      </c>
      <c r="AO9482" s="85" t="s">
        <v>107196</v>
      </c>
      <c r="AP9482" s="85" t="s">
        <v>107197</v>
      </c>
      <c r="AR9482" s="85" t="s">
        <v>107198</v>
      </c>
      <c r="AS9482" s="85" t="s">
        <v>107199</v>
      </c>
      <c r="AT9482" s="85" t="s">
        <v>107200</v>
      </c>
      <c r="AU9482" s="85" t="s">
        <v>107201</v>
      </c>
      <c r="AV9482" s="85" t="s">
        <v>290</v>
      </c>
      <c r="AW9482" s="85" t="s">
        <v>1339</v>
      </c>
      <c r="AZ9482" s="85" t="s">
        <v>107202</v>
      </c>
      <c r="BA9482" s="85" t="s">
        <v>107203</v>
      </c>
      <c r="BB9482" s="85" t="s">
        <v>107204</v>
      </c>
      <c r="BC9482" s="85" t="s">
        <v>107205</v>
      </c>
      <c r="BE9482" s="85" t="s">
        <v>107206</v>
      </c>
      <c r="BG9482" s="85" t="s">
        <v>107207</v>
      </c>
      <c r="BI9482" s="85" t="s">
        <v>3791</v>
      </c>
      <c r="CT9482" s="85" t="s">
        <v>3144</v>
      </c>
      <c r="CU9482" s="85" t="s">
        <v>11358</v>
      </c>
      <c r="CV9482" s="85" t="s">
        <v>11359</v>
      </c>
      <c r="CW9482" s="85" t="s">
        <v>17519</v>
      </c>
      <c r="CX9482" s="85" t="s">
        <v>106898</v>
      </c>
    </row>
    <row r="9483" spans="1:102" x14ac:dyDescent="0.2">
      <c r="A9483" s="104">
        <v>45619</v>
      </c>
      <c r="B9483" s="85" t="s">
        <v>107208</v>
      </c>
      <c r="C9483" s="85" t="s">
        <v>3136</v>
      </c>
      <c r="D9483" s="85" t="s">
        <v>3137</v>
      </c>
      <c r="E9483" s="85" t="s">
        <v>107209</v>
      </c>
      <c r="F9483" s="85" t="s">
        <v>2618</v>
      </c>
      <c r="G9483" s="85" t="s">
        <v>2680</v>
      </c>
      <c r="H9483" s="85" t="s">
        <v>678</v>
      </c>
      <c r="I9483" s="85" t="s">
        <v>2506</v>
      </c>
      <c r="J9483" s="85" t="s">
        <v>3753</v>
      </c>
      <c r="K9483" s="85" t="s">
        <v>3143</v>
      </c>
      <c r="L9483" s="85" t="s">
        <v>3144</v>
      </c>
      <c r="X9483" s="85" t="s">
        <v>90742</v>
      </c>
      <c r="Y9483" s="85" t="s">
        <v>107210</v>
      </c>
      <c r="AA9483" s="85" t="s">
        <v>107211</v>
      </c>
      <c r="AB9483" s="85" t="s">
        <v>3147</v>
      </c>
      <c r="AC9483" s="85" t="s">
        <v>107212</v>
      </c>
      <c r="AD9483" s="85" t="s">
        <v>107213</v>
      </c>
      <c r="AG9483" s="85" t="s">
        <v>107214</v>
      </c>
      <c r="AP9483" s="85" t="s">
        <v>107215</v>
      </c>
      <c r="AQ9483" s="85" t="s">
        <v>107216</v>
      </c>
      <c r="AS9483" s="85" t="s">
        <v>107217</v>
      </c>
      <c r="AT9483" s="85" t="s">
        <v>107218</v>
      </c>
      <c r="AU9483" s="85" t="s">
        <v>1620</v>
      </c>
      <c r="AV9483" s="85" t="s">
        <v>678</v>
      </c>
      <c r="AW9483" s="85" t="s">
        <v>1233</v>
      </c>
      <c r="AY9483" s="85" t="s">
        <v>107219</v>
      </c>
      <c r="AZ9483" s="85" t="s">
        <v>107220</v>
      </c>
      <c r="BA9483" s="85" t="s">
        <v>107221</v>
      </c>
      <c r="BB9483" s="85" t="s">
        <v>107222</v>
      </c>
      <c r="BC9483" s="85" t="s">
        <v>107223</v>
      </c>
      <c r="BI9483" s="85" t="s">
        <v>3791</v>
      </c>
      <c r="CT9483" s="85" t="s">
        <v>3144</v>
      </c>
      <c r="CU9483" s="85" t="s">
        <v>3151</v>
      </c>
      <c r="CW9483" s="85" t="s">
        <v>3493</v>
      </c>
      <c r="CX9483" s="85" t="s">
        <v>3753</v>
      </c>
    </row>
    <row r="9484" spans="1:102" x14ac:dyDescent="0.2">
      <c r="A9484" s="104">
        <v>45619</v>
      </c>
      <c r="B9484" s="85" t="s">
        <v>107224</v>
      </c>
      <c r="C9484" s="85" t="s">
        <v>3136</v>
      </c>
      <c r="D9484" s="85" t="s">
        <v>3137</v>
      </c>
      <c r="E9484" s="85" t="s">
        <v>107225</v>
      </c>
      <c r="F9484" s="85" t="s">
        <v>945</v>
      </c>
      <c r="G9484" s="85" t="s">
        <v>2662</v>
      </c>
      <c r="H9484" s="85" t="s">
        <v>290</v>
      </c>
      <c r="I9484" s="85" t="s">
        <v>75</v>
      </c>
      <c r="J9484" s="85" t="s">
        <v>8512</v>
      </c>
      <c r="K9484" s="85" t="s">
        <v>3143</v>
      </c>
      <c r="L9484" s="85" t="s">
        <v>3144</v>
      </c>
      <c r="X9484" s="85" t="s">
        <v>90742</v>
      </c>
      <c r="Y9484" s="85" t="s">
        <v>107226</v>
      </c>
      <c r="AA9484" s="85" t="s">
        <v>107227</v>
      </c>
      <c r="AB9484" s="85" t="s">
        <v>3147</v>
      </c>
      <c r="AC9484" s="85" t="s">
        <v>107228</v>
      </c>
      <c r="AD9484" s="85" t="s">
        <v>107229</v>
      </c>
      <c r="AE9484" s="85" t="s">
        <v>107230</v>
      </c>
      <c r="AL9484" s="85" t="s">
        <v>107231</v>
      </c>
      <c r="AM9484" s="85" t="s">
        <v>107232</v>
      </c>
      <c r="AR9484" s="85" t="s">
        <v>107233</v>
      </c>
      <c r="AS9484" s="85" t="s">
        <v>107234</v>
      </c>
      <c r="AU9484" s="85" t="s">
        <v>107235</v>
      </c>
      <c r="AV9484" s="85" t="s">
        <v>290</v>
      </c>
      <c r="AW9484" s="85" t="s">
        <v>1339</v>
      </c>
      <c r="BA9484" s="85" t="s">
        <v>107236</v>
      </c>
      <c r="BB9484" s="85" t="s">
        <v>107237</v>
      </c>
      <c r="BC9484" s="85" t="s">
        <v>107238</v>
      </c>
      <c r="BD9484" s="85" t="s">
        <v>107239</v>
      </c>
      <c r="BE9484" s="85" t="s">
        <v>107240</v>
      </c>
      <c r="BI9484" s="85" t="s">
        <v>3791</v>
      </c>
      <c r="CT9484" s="85" t="s">
        <v>3144</v>
      </c>
      <c r="CU9484" s="85" t="s">
        <v>3151</v>
      </c>
      <c r="CW9484" s="85" t="s">
        <v>3472</v>
      </c>
      <c r="CX9484" s="85" t="s">
        <v>8512</v>
      </c>
    </row>
    <row r="9485" spans="1:102" x14ac:dyDescent="0.2">
      <c r="A9485" s="104">
        <v>45619</v>
      </c>
      <c r="B9485" s="85" t="s">
        <v>107241</v>
      </c>
      <c r="C9485" s="85" t="s">
        <v>3136</v>
      </c>
      <c r="D9485" s="85" t="s">
        <v>3137</v>
      </c>
      <c r="E9485" s="85" t="s">
        <v>107242</v>
      </c>
      <c r="F9485" s="85" t="s">
        <v>1823</v>
      </c>
      <c r="G9485" s="85" t="s">
        <v>2664</v>
      </c>
      <c r="H9485" s="85" t="s">
        <v>290</v>
      </c>
      <c r="I9485" s="85" t="s">
        <v>119</v>
      </c>
      <c r="J9485" s="85" t="s">
        <v>4833</v>
      </c>
      <c r="K9485" s="85" t="s">
        <v>3143</v>
      </c>
      <c r="L9485" s="85" t="s">
        <v>3144</v>
      </c>
      <c r="X9485" s="85" t="s">
        <v>90742</v>
      </c>
      <c r="Y9485" s="85" t="s">
        <v>107243</v>
      </c>
      <c r="AA9485" s="85" t="s">
        <v>107244</v>
      </c>
      <c r="AB9485" s="85" t="e">
        <v>#REF!</v>
      </c>
      <c r="AC9485" s="85" t="s">
        <v>107245</v>
      </c>
      <c r="AD9485" s="85" t="s">
        <v>107246</v>
      </c>
      <c r="AG9485" s="85" t="s">
        <v>107247</v>
      </c>
      <c r="AO9485" s="85" t="s">
        <v>107248</v>
      </c>
      <c r="AP9485" s="85" t="s">
        <v>107249</v>
      </c>
      <c r="AR9485" s="85" t="s">
        <v>107250</v>
      </c>
      <c r="AS9485" s="85" t="s">
        <v>107251</v>
      </c>
      <c r="AT9485" s="85" t="s">
        <v>107252</v>
      </c>
      <c r="AU9485" s="85" t="s">
        <v>67974</v>
      </c>
      <c r="AV9485" s="85" t="s">
        <v>290</v>
      </c>
      <c r="AW9485" s="85" t="s">
        <v>1339</v>
      </c>
      <c r="BB9485" s="85" t="s">
        <v>107253</v>
      </c>
      <c r="BC9485" s="85" t="s">
        <v>107254</v>
      </c>
      <c r="BD9485" s="85" t="s">
        <v>107255</v>
      </c>
      <c r="BE9485" s="85" t="s">
        <v>107256</v>
      </c>
      <c r="BI9485" s="85" t="s">
        <v>3380</v>
      </c>
      <c r="CT9485" s="85" t="s">
        <v>3144</v>
      </c>
      <c r="CU9485" s="85" t="s">
        <v>3151</v>
      </c>
      <c r="CW9485" s="85" t="s">
        <v>3410</v>
      </c>
      <c r="CX9485" s="85" t="s">
        <v>4833</v>
      </c>
    </row>
    <row r="9486" spans="1:102" x14ac:dyDescent="0.2">
      <c r="A9486" s="104">
        <v>45619</v>
      </c>
      <c r="B9486" s="85" t="s">
        <v>107257</v>
      </c>
      <c r="C9486" s="85" t="s">
        <v>3136</v>
      </c>
      <c r="D9486" s="85" t="s">
        <v>3137</v>
      </c>
      <c r="E9486" s="85" t="s">
        <v>107258</v>
      </c>
      <c r="F9486" s="85" t="s">
        <v>1811</v>
      </c>
      <c r="G9486" s="85" t="s">
        <v>2664</v>
      </c>
      <c r="H9486" s="85" t="s">
        <v>290</v>
      </c>
      <c r="I9486" s="85" t="s">
        <v>1917</v>
      </c>
      <c r="J9486" s="85" t="s">
        <v>10394</v>
      </c>
      <c r="K9486" s="85" t="s">
        <v>3143</v>
      </c>
      <c r="L9486" s="85" t="s">
        <v>3144</v>
      </c>
      <c r="X9486" s="85" t="s">
        <v>90742</v>
      </c>
      <c r="Y9486" s="85" t="s">
        <v>107259</v>
      </c>
      <c r="AA9486" s="85" t="s">
        <v>107260</v>
      </c>
      <c r="AB9486" s="85" t="s">
        <v>3147</v>
      </c>
      <c r="AC9486" s="85" t="s">
        <v>107261</v>
      </c>
      <c r="AD9486" s="85" t="s">
        <v>107262</v>
      </c>
      <c r="AG9486" s="85" t="s">
        <v>107263</v>
      </c>
      <c r="AO9486" s="85" t="s">
        <v>107264</v>
      </c>
      <c r="AP9486" s="85" t="s">
        <v>107265</v>
      </c>
      <c r="AR9486" s="85" t="s">
        <v>107266</v>
      </c>
      <c r="AS9486" s="85" t="s">
        <v>107267</v>
      </c>
      <c r="AT9486" s="85" t="s">
        <v>107268</v>
      </c>
      <c r="AU9486" s="85" t="s">
        <v>107269</v>
      </c>
      <c r="AV9486" s="85" t="s">
        <v>290</v>
      </c>
      <c r="AW9486" s="85" t="s">
        <v>1339</v>
      </c>
      <c r="BB9486" s="85" t="s">
        <v>107270</v>
      </c>
      <c r="BC9486" s="85" t="s">
        <v>107271</v>
      </c>
      <c r="BD9486" s="85" t="s">
        <v>107272</v>
      </c>
      <c r="BE9486" s="85" t="s">
        <v>107273</v>
      </c>
      <c r="BI9486" s="85" t="s">
        <v>3380</v>
      </c>
      <c r="CT9486" s="85" t="s">
        <v>3144</v>
      </c>
      <c r="CU9486" s="85" t="s">
        <v>3151</v>
      </c>
      <c r="CW9486" s="85" t="s">
        <v>3410</v>
      </c>
      <c r="CX9486" s="85" t="s">
        <v>10394</v>
      </c>
    </row>
    <row r="9487" spans="1:102" x14ac:dyDescent="0.2">
      <c r="A9487" s="104">
        <v>45619</v>
      </c>
      <c r="B9487" s="85" t="s">
        <v>107274</v>
      </c>
      <c r="C9487" s="85" t="s">
        <v>3136</v>
      </c>
      <c r="D9487" s="85" t="s">
        <v>3137</v>
      </c>
      <c r="E9487" s="85" t="s">
        <v>107275</v>
      </c>
      <c r="F9487" s="85" t="s">
        <v>2509</v>
      </c>
      <c r="G9487" s="85" t="s">
        <v>2679</v>
      </c>
      <c r="H9487" s="85" t="s">
        <v>290</v>
      </c>
      <c r="I9487" s="85" t="s">
        <v>69</v>
      </c>
      <c r="J9487" s="85" t="s">
        <v>3318</v>
      </c>
      <c r="K9487" s="85" t="s">
        <v>3143</v>
      </c>
      <c r="L9487" s="85" t="s">
        <v>3144</v>
      </c>
      <c r="X9487" s="85" t="s">
        <v>90742</v>
      </c>
      <c r="Y9487" s="85" t="s">
        <v>107276</v>
      </c>
      <c r="AA9487" s="85" t="s">
        <v>107277</v>
      </c>
      <c r="AB9487" s="85" t="s">
        <v>3147</v>
      </c>
      <c r="AC9487" s="85" t="s">
        <v>107278</v>
      </c>
      <c r="AD9487" s="85" t="s">
        <v>107279</v>
      </c>
      <c r="AG9487" s="85" t="s">
        <v>107280</v>
      </c>
      <c r="AP9487" s="85" t="s">
        <v>107281</v>
      </c>
      <c r="AQ9487" s="85" t="s">
        <v>107282</v>
      </c>
      <c r="AS9487" s="85" t="s">
        <v>107283</v>
      </c>
      <c r="AT9487" s="85" t="s">
        <v>107284</v>
      </c>
      <c r="AU9487" s="85" t="s">
        <v>107285</v>
      </c>
      <c r="AV9487" s="85" t="s">
        <v>290</v>
      </c>
      <c r="AW9487" s="85" t="s">
        <v>1339</v>
      </c>
      <c r="AY9487" s="85" t="s">
        <v>107286</v>
      </c>
      <c r="AZ9487" s="85" t="s">
        <v>107287</v>
      </c>
      <c r="BA9487" s="85" t="s">
        <v>107288</v>
      </c>
      <c r="BB9487" s="85" t="s">
        <v>107289</v>
      </c>
      <c r="BC9487" s="85" t="s">
        <v>107290</v>
      </c>
      <c r="BF9487" s="85" t="s">
        <v>107291</v>
      </c>
      <c r="BI9487" s="85" t="s">
        <v>3380</v>
      </c>
      <c r="CT9487" s="85" t="s">
        <v>3144</v>
      </c>
      <c r="CU9487" s="85" t="s">
        <v>3151</v>
      </c>
      <c r="CW9487" s="85" t="s">
        <v>3493</v>
      </c>
      <c r="CX9487" s="85" t="s">
        <v>3318</v>
      </c>
    </row>
    <row r="9488" spans="1:102" x14ac:dyDescent="0.2">
      <c r="A9488" s="104">
        <v>45619</v>
      </c>
      <c r="B9488" s="85" t="s">
        <v>107292</v>
      </c>
      <c r="C9488" s="85" t="s">
        <v>3136</v>
      </c>
      <c r="D9488" s="85" t="s">
        <v>3137</v>
      </c>
      <c r="E9488" s="85" t="s">
        <v>107293</v>
      </c>
      <c r="F9488" s="85" t="s">
        <v>1817</v>
      </c>
      <c r="G9488" s="85" t="s">
        <v>2664</v>
      </c>
      <c r="H9488" s="85" t="s">
        <v>290</v>
      </c>
      <c r="I9488" s="85" t="s">
        <v>1918</v>
      </c>
      <c r="J9488" s="85" t="s">
        <v>3394</v>
      </c>
      <c r="K9488" s="85" t="s">
        <v>3395</v>
      </c>
      <c r="L9488" s="85" t="s">
        <v>3144</v>
      </c>
      <c r="X9488" s="85" t="s">
        <v>90742</v>
      </c>
      <c r="Y9488" s="85" t="s">
        <v>107294</v>
      </c>
      <c r="AA9488" s="85" t="s">
        <v>107295</v>
      </c>
      <c r="AB9488" s="85" t="s">
        <v>3147</v>
      </c>
      <c r="AC9488" s="85" t="s">
        <v>107296</v>
      </c>
      <c r="AD9488" s="85" t="s">
        <v>107297</v>
      </c>
      <c r="AG9488" s="85" t="s">
        <v>107298</v>
      </c>
      <c r="AO9488" s="85" t="s">
        <v>107299</v>
      </c>
      <c r="AP9488" s="85" t="s">
        <v>107300</v>
      </c>
      <c r="AR9488" s="85" t="s">
        <v>107301</v>
      </c>
      <c r="AS9488" s="85" t="s">
        <v>107302</v>
      </c>
      <c r="AT9488" s="85" t="s">
        <v>107303</v>
      </c>
      <c r="AU9488" s="85" t="s">
        <v>1330</v>
      </c>
      <c r="AV9488" s="85" t="s">
        <v>290</v>
      </c>
      <c r="AW9488" s="85" t="s">
        <v>1229</v>
      </c>
      <c r="BB9488" s="85" t="s">
        <v>107304</v>
      </c>
      <c r="BC9488" s="85" t="s">
        <v>107305</v>
      </c>
      <c r="BD9488" s="85" t="s">
        <v>107306</v>
      </c>
      <c r="BE9488" s="85" t="s">
        <v>107307</v>
      </c>
      <c r="BI9488" s="85" t="s">
        <v>3380</v>
      </c>
      <c r="CT9488" s="85" t="s">
        <v>3144</v>
      </c>
      <c r="CU9488" s="85" t="s">
        <v>3151</v>
      </c>
      <c r="CW9488" s="85" t="s">
        <v>3410</v>
      </c>
      <c r="CX9488" s="85" t="s">
        <v>3394</v>
      </c>
    </row>
    <row r="9489" spans="1:103" x14ac:dyDescent="0.2">
      <c r="A9489" s="104">
        <v>45619</v>
      </c>
      <c r="B9489" s="85" t="s">
        <v>107308</v>
      </c>
      <c r="C9489" s="85" t="s">
        <v>3136</v>
      </c>
      <c r="D9489" s="85" t="s">
        <v>3137</v>
      </c>
      <c r="E9489" s="85" t="s">
        <v>107309</v>
      </c>
      <c r="F9489" s="85" t="s">
        <v>1823</v>
      </c>
      <c r="G9489" s="85" t="s">
        <v>2664</v>
      </c>
      <c r="H9489" s="85" t="s">
        <v>290</v>
      </c>
      <c r="I9489" s="85" t="s">
        <v>119</v>
      </c>
      <c r="J9489" s="85" t="s">
        <v>3394</v>
      </c>
      <c r="K9489" s="85" t="s">
        <v>3395</v>
      </c>
      <c r="L9489" s="85" t="s">
        <v>3144</v>
      </c>
      <c r="X9489" s="85" t="s">
        <v>90742</v>
      </c>
      <c r="Y9489" s="85" t="s">
        <v>107310</v>
      </c>
      <c r="AA9489" s="85" t="s">
        <v>107311</v>
      </c>
      <c r="AB9489" s="85" t="s">
        <v>3147</v>
      </c>
      <c r="AC9489" s="85" t="s">
        <v>107312</v>
      </c>
      <c r="AD9489" s="85" t="s">
        <v>107313</v>
      </c>
      <c r="AG9489" s="85" t="s">
        <v>107314</v>
      </c>
      <c r="AO9489" s="85" t="s">
        <v>107315</v>
      </c>
      <c r="AP9489" s="85" t="s">
        <v>107316</v>
      </c>
      <c r="AR9489" s="85" t="s">
        <v>107317</v>
      </c>
      <c r="AS9489" s="85" t="s">
        <v>107318</v>
      </c>
      <c r="AT9489" s="85" t="s">
        <v>107319</v>
      </c>
      <c r="AU9489" s="85" t="s">
        <v>107320</v>
      </c>
      <c r="AV9489" s="85" t="s">
        <v>290</v>
      </c>
      <c r="AW9489" s="85" t="s">
        <v>1339</v>
      </c>
      <c r="BB9489" s="85" t="s">
        <v>107321</v>
      </c>
      <c r="BC9489" s="85" t="s">
        <v>107322</v>
      </c>
      <c r="BD9489" s="85" t="s">
        <v>107323</v>
      </c>
      <c r="BE9489" s="85" t="s">
        <v>107324</v>
      </c>
      <c r="BI9489" s="85" t="s">
        <v>3380</v>
      </c>
      <c r="CT9489" s="85" t="s">
        <v>3144</v>
      </c>
      <c r="CU9489" s="85" t="s">
        <v>3151</v>
      </c>
      <c r="CW9489" s="85" t="s">
        <v>3410</v>
      </c>
      <c r="CX9489" s="85" t="s">
        <v>3394</v>
      </c>
    </row>
    <row r="9490" spans="1:103" x14ac:dyDescent="0.2">
      <c r="A9490" s="104">
        <v>45619</v>
      </c>
      <c r="B9490" s="85" t="s">
        <v>107325</v>
      </c>
      <c r="C9490" s="85" t="s">
        <v>3136</v>
      </c>
      <c r="D9490" s="85" t="s">
        <v>3137</v>
      </c>
      <c r="E9490" s="85" t="s">
        <v>107326</v>
      </c>
      <c r="F9490" s="85" t="s">
        <v>3082</v>
      </c>
      <c r="G9490" s="85" t="s">
        <v>3072</v>
      </c>
      <c r="H9490" s="85" t="s">
        <v>416</v>
      </c>
      <c r="I9490" s="85" t="s">
        <v>3000</v>
      </c>
      <c r="J9490" s="85" t="s">
        <v>38241</v>
      </c>
      <c r="K9490" s="85" t="s">
        <v>3143</v>
      </c>
      <c r="L9490" s="85" t="s">
        <v>3144</v>
      </c>
      <c r="X9490" s="85" t="s">
        <v>107327</v>
      </c>
      <c r="Y9490" s="85" t="s">
        <v>107328</v>
      </c>
      <c r="AA9490" s="85" t="s">
        <v>107329</v>
      </c>
      <c r="AB9490" s="85" t="s">
        <v>3147</v>
      </c>
      <c r="AC9490" s="85" t="s">
        <v>107330</v>
      </c>
      <c r="AD9490" s="85" t="s">
        <v>107331</v>
      </c>
      <c r="AG9490" s="85" t="s">
        <v>107332</v>
      </c>
      <c r="AH9490" s="85" t="s">
        <v>107333</v>
      </c>
      <c r="AI9490" s="85" t="s">
        <v>107334</v>
      </c>
      <c r="AP9490" s="85" t="s">
        <v>107335</v>
      </c>
      <c r="AQ9490" s="85" t="s">
        <v>107336</v>
      </c>
      <c r="AS9490" s="85" t="s">
        <v>107337</v>
      </c>
      <c r="AT9490" s="85" t="s">
        <v>107338</v>
      </c>
      <c r="AU9490" s="85" t="s">
        <v>107339</v>
      </c>
      <c r="AV9490" s="85" t="s">
        <v>416</v>
      </c>
      <c r="AW9490" s="85" t="s">
        <v>1339</v>
      </c>
      <c r="AZ9490" s="85" t="s">
        <v>107340</v>
      </c>
      <c r="BA9490" s="85" t="s">
        <v>107341</v>
      </c>
      <c r="BB9490" s="85" t="s">
        <v>107342</v>
      </c>
      <c r="BC9490" s="85" t="s">
        <v>107343</v>
      </c>
      <c r="BF9490" s="85" t="s">
        <v>107344</v>
      </c>
      <c r="BG9490" s="85" t="s">
        <v>107345</v>
      </c>
      <c r="BI9490" s="85" t="s">
        <v>3390</v>
      </c>
      <c r="CT9490" s="85" t="s">
        <v>83847</v>
      </c>
      <c r="CU9490" s="85" t="s">
        <v>3151</v>
      </c>
      <c r="CW9490" s="85" t="s">
        <v>3493</v>
      </c>
      <c r="CX9490" s="85" t="s">
        <v>38241</v>
      </c>
      <c r="CY9490" s="85" t="s">
        <v>59091</v>
      </c>
    </row>
    <row r="9491" spans="1:103" x14ac:dyDescent="0.2">
      <c r="A9491" s="104">
        <v>45619</v>
      </c>
      <c r="B9491" s="85" t="s">
        <v>107346</v>
      </c>
      <c r="C9491" s="85" t="s">
        <v>3136</v>
      </c>
      <c r="D9491" s="85" t="s">
        <v>3137</v>
      </c>
      <c r="E9491" s="85" t="s">
        <v>107347</v>
      </c>
      <c r="F9491" s="85" t="s">
        <v>3082</v>
      </c>
      <c r="G9491" s="85" t="s">
        <v>3072</v>
      </c>
      <c r="H9491" s="85" t="s">
        <v>416</v>
      </c>
      <c r="I9491" s="85" t="s">
        <v>3000</v>
      </c>
      <c r="J9491" s="85" t="s">
        <v>4189</v>
      </c>
      <c r="K9491" s="85" t="s">
        <v>3143</v>
      </c>
      <c r="L9491" s="85" t="s">
        <v>3144</v>
      </c>
      <c r="X9491" s="85" t="s">
        <v>107348</v>
      </c>
      <c r="Y9491" s="85" t="s">
        <v>107349</v>
      </c>
      <c r="AA9491" s="85" t="s">
        <v>107350</v>
      </c>
      <c r="AB9491" s="85" t="s">
        <v>3147</v>
      </c>
      <c r="AC9491" s="85" t="s">
        <v>107351</v>
      </c>
      <c r="AD9491" s="85" t="s">
        <v>107352</v>
      </c>
      <c r="AG9491" s="85" t="s">
        <v>107353</v>
      </c>
      <c r="AH9491" s="85" t="s">
        <v>107354</v>
      </c>
      <c r="AI9491" s="85" t="s">
        <v>107355</v>
      </c>
      <c r="AP9491" s="85" t="s">
        <v>107356</v>
      </c>
      <c r="AQ9491" s="85" t="s">
        <v>107357</v>
      </c>
      <c r="AS9491" s="85" t="s">
        <v>107358</v>
      </c>
      <c r="AT9491" s="85" t="s">
        <v>107359</v>
      </c>
      <c r="AU9491" s="85" t="s">
        <v>103913</v>
      </c>
      <c r="AV9491" s="85" t="s">
        <v>416</v>
      </c>
      <c r="AW9491" s="85" t="s">
        <v>1339</v>
      </c>
      <c r="AZ9491" s="85" t="s">
        <v>107360</v>
      </c>
      <c r="BA9491" s="85" t="s">
        <v>107361</v>
      </c>
      <c r="BB9491" s="85" t="s">
        <v>107362</v>
      </c>
      <c r="BC9491" s="85" t="s">
        <v>107363</v>
      </c>
      <c r="BF9491" s="85" t="s">
        <v>107364</v>
      </c>
      <c r="BG9491" s="85" t="s">
        <v>107365</v>
      </c>
      <c r="BI9491" s="85" t="s">
        <v>3390</v>
      </c>
      <c r="CT9491" s="85" t="s">
        <v>83847</v>
      </c>
      <c r="CU9491" s="85" t="s">
        <v>4612</v>
      </c>
      <c r="CV9491" s="85" t="s">
        <v>4613</v>
      </c>
      <c r="CW9491" s="85" t="s">
        <v>3453</v>
      </c>
      <c r="CX9491" s="85" t="s">
        <v>9819</v>
      </c>
    </row>
    <row r="9492" spans="1:103" x14ac:dyDescent="0.2">
      <c r="A9492" s="104">
        <v>45619</v>
      </c>
      <c r="B9492" s="85" t="s">
        <v>100866</v>
      </c>
      <c r="C9492" s="85" t="s">
        <v>3136</v>
      </c>
      <c r="D9492" s="85" t="s">
        <v>3137</v>
      </c>
      <c r="E9492" s="85" t="s">
        <v>100867</v>
      </c>
      <c r="F9492" s="85" t="s">
        <v>2599</v>
      </c>
      <c r="G9492" s="85" t="s">
        <v>2680</v>
      </c>
      <c r="H9492" s="85" t="s">
        <v>416</v>
      </c>
      <c r="I9492" s="85" t="s">
        <v>2506</v>
      </c>
      <c r="J9492" s="85" t="s">
        <v>4189</v>
      </c>
      <c r="K9492" s="85" t="s">
        <v>3143</v>
      </c>
      <c r="L9492" s="85" t="s">
        <v>3144</v>
      </c>
      <c r="N9492" s="85" t="s">
        <v>100868</v>
      </c>
      <c r="O9492" s="85" t="s">
        <v>100869</v>
      </c>
      <c r="P9492" s="85" t="s">
        <v>4108</v>
      </c>
      <c r="Q9492" s="85" t="s">
        <v>4128</v>
      </c>
      <c r="R9492" s="85" t="s">
        <v>4129</v>
      </c>
      <c r="S9492" s="85" t="s">
        <v>4130</v>
      </c>
      <c r="W9492" s="85" t="s">
        <v>69</v>
      </c>
      <c r="X9492" s="85" t="s">
        <v>47329</v>
      </c>
      <c r="Y9492" s="85" t="s">
        <v>100870</v>
      </c>
      <c r="AA9492" s="85" t="s">
        <v>100871</v>
      </c>
      <c r="AB9492" s="85" t="s">
        <v>3147</v>
      </c>
      <c r="AC9492" s="85" t="s">
        <v>100872</v>
      </c>
      <c r="AD9492" s="85" t="s">
        <v>100873</v>
      </c>
      <c r="AG9492" s="85" t="s">
        <v>100874</v>
      </c>
      <c r="AP9492" s="85" t="s">
        <v>100875</v>
      </c>
      <c r="AQ9492" s="85" t="s">
        <v>100876</v>
      </c>
      <c r="AS9492" s="85" t="s">
        <v>100877</v>
      </c>
      <c r="AT9492" s="85" t="s">
        <v>100878</v>
      </c>
      <c r="AU9492" s="85" t="s">
        <v>100879</v>
      </c>
      <c r="AV9492" s="85" t="s">
        <v>416</v>
      </c>
      <c r="AW9492" s="85" t="s">
        <v>1339</v>
      </c>
      <c r="AY9492" s="85" t="s">
        <v>100880</v>
      </c>
      <c r="AZ9492" s="85" t="s">
        <v>100881</v>
      </c>
      <c r="BB9492" s="85" t="s">
        <v>100883</v>
      </c>
      <c r="BC9492" s="85" t="s">
        <v>100884</v>
      </c>
      <c r="BF9492" s="85" t="s">
        <v>107366</v>
      </c>
      <c r="BI9492" s="85" t="s">
        <v>3390</v>
      </c>
      <c r="CT9492" s="85" t="s">
        <v>3144</v>
      </c>
      <c r="CU9492" s="85" t="s">
        <v>4129</v>
      </c>
      <c r="CV9492" s="85" t="s">
        <v>4130</v>
      </c>
      <c r="CW9492" s="85" t="s">
        <v>3493</v>
      </c>
      <c r="CX9492" s="85" t="s">
        <v>100885</v>
      </c>
    </row>
    <row r="9493" spans="1:103" x14ac:dyDescent="0.2">
      <c r="A9493" s="104">
        <v>45619</v>
      </c>
      <c r="B9493" s="85" t="s">
        <v>107367</v>
      </c>
      <c r="C9493" s="85" t="s">
        <v>3136</v>
      </c>
      <c r="D9493" s="85" t="s">
        <v>3137</v>
      </c>
      <c r="E9493" s="85" t="s">
        <v>107368</v>
      </c>
      <c r="F9493" s="85" t="s">
        <v>3082</v>
      </c>
      <c r="G9493" s="85" t="s">
        <v>3072</v>
      </c>
      <c r="H9493" s="85" t="s">
        <v>416</v>
      </c>
      <c r="I9493" s="85" t="s">
        <v>3000</v>
      </c>
      <c r="J9493" s="85" t="s">
        <v>107369</v>
      </c>
      <c r="K9493" s="85" t="s">
        <v>3143</v>
      </c>
      <c r="L9493" s="85" t="s">
        <v>3144</v>
      </c>
      <c r="X9493" s="85" t="s">
        <v>107370</v>
      </c>
      <c r="Y9493" s="85" t="s">
        <v>107371</v>
      </c>
      <c r="AA9493" s="85" t="s">
        <v>107372</v>
      </c>
      <c r="AB9493" s="85" t="s">
        <v>3147</v>
      </c>
      <c r="AC9493" s="85" t="s">
        <v>107373</v>
      </c>
      <c r="AD9493" s="85" t="s">
        <v>107374</v>
      </c>
      <c r="AG9493" s="85" t="s">
        <v>107375</v>
      </c>
      <c r="AH9493" s="85" t="s">
        <v>107376</v>
      </c>
      <c r="AI9493" s="85" t="s">
        <v>107377</v>
      </c>
      <c r="AP9493" s="85" t="s">
        <v>107378</v>
      </c>
      <c r="AQ9493" s="85" t="s">
        <v>107379</v>
      </c>
      <c r="AS9493" s="85" t="s">
        <v>107380</v>
      </c>
      <c r="AT9493" s="85" t="s">
        <v>107381</v>
      </c>
      <c r="AU9493" s="85" t="s">
        <v>1593</v>
      </c>
      <c r="AV9493" s="85" t="s">
        <v>416</v>
      </c>
      <c r="AW9493" s="85" t="s">
        <v>1229</v>
      </c>
      <c r="AZ9493" s="85" t="s">
        <v>107382</v>
      </c>
      <c r="BA9493" s="85" t="s">
        <v>107383</v>
      </c>
      <c r="BB9493" s="85" t="s">
        <v>107384</v>
      </c>
      <c r="BC9493" s="85" t="s">
        <v>107385</v>
      </c>
      <c r="BF9493" s="85" t="s">
        <v>107386</v>
      </c>
      <c r="BG9493" s="85" t="s">
        <v>107387</v>
      </c>
      <c r="BI9493" s="85" t="s">
        <v>4318</v>
      </c>
      <c r="CT9493" s="85" t="s">
        <v>83847</v>
      </c>
      <c r="CU9493" s="85" t="s">
        <v>3151</v>
      </c>
      <c r="CW9493" s="85" t="s">
        <v>3493</v>
      </c>
      <c r="CX9493" s="85" t="s">
        <v>107369</v>
      </c>
    </row>
    <row r="9494" spans="1:103" x14ac:dyDescent="0.2">
      <c r="A9494" s="104">
        <v>45619</v>
      </c>
      <c r="B9494" s="85" t="s">
        <v>107388</v>
      </c>
      <c r="C9494" s="85" t="s">
        <v>3136</v>
      </c>
      <c r="D9494" s="85" t="s">
        <v>3137</v>
      </c>
      <c r="E9494" s="85" t="s">
        <v>107389</v>
      </c>
      <c r="F9494" s="85" t="s">
        <v>1823</v>
      </c>
      <c r="G9494" s="85" t="s">
        <v>2664</v>
      </c>
      <c r="H9494" s="85" t="s">
        <v>290</v>
      </c>
      <c r="I9494" s="85" t="s">
        <v>119</v>
      </c>
      <c r="J9494" s="85" t="s">
        <v>3394</v>
      </c>
      <c r="K9494" s="85" t="s">
        <v>3395</v>
      </c>
      <c r="L9494" s="85" t="s">
        <v>3144</v>
      </c>
      <c r="X9494" s="85" t="s">
        <v>90742</v>
      </c>
      <c r="Y9494" s="85" t="s">
        <v>107390</v>
      </c>
      <c r="AA9494" s="85" t="s">
        <v>107391</v>
      </c>
      <c r="AB9494" s="85" t="s">
        <v>3147</v>
      </c>
      <c r="AC9494" s="85" t="s">
        <v>107392</v>
      </c>
      <c r="AD9494" s="85" t="s">
        <v>107393</v>
      </c>
      <c r="AG9494" s="85" t="s">
        <v>107394</v>
      </c>
      <c r="AO9494" s="85" t="s">
        <v>107395</v>
      </c>
      <c r="AP9494" s="85" t="s">
        <v>107396</v>
      </c>
      <c r="AR9494" s="85" t="s">
        <v>107397</v>
      </c>
      <c r="AS9494" s="85" t="s">
        <v>107398</v>
      </c>
      <c r="AT9494" s="85" t="s">
        <v>107399</v>
      </c>
      <c r="AU9494" s="85" t="s">
        <v>1451</v>
      </c>
      <c r="AV9494" s="85" t="s">
        <v>290</v>
      </c>
      <c r="AW9494" s="85" t="s">
        <v>1238</v>
      </c>
      <c r="BB9494" s="85" t="s">
        <v>107400</v>
      </c>
      <c r="BC9494" s="85" t="s">
        <v>107401</v>
      </c>
      <c r="BD9494" s="85" t="s">
        <v>107402</v>
      </c>
      <c r="BE9494" s="85" t="s">
        <v>107403</v>
      </c>
      <c r="BI9494" s="85" t="s">
        <v>4318</v>
      </c>
      <c r="CT9494" s="85" t="s">
        <v>3144</v>
      </c>
      <c r="CU9494" s="85" t="s">
        <v>3151</v>
      </c>
      <c r="CW9494" s="85" t="s">
        <v>3410</v>
      </c>
      <c r="CX9494" s="85" t="s">
        <v>3394</v>
      </c>
    </row>
    <row r="9495" spans="1:103" x14ac:dyDescent="0.2">
      <c r="A9495" s="104">
        <v>45619</v>
      </c>
      <c r="B9495" s="85" t="s">
        <v>107404</v>
      </c>
      <c r="C9495" s="85" t="s">
        <v>3136</v>
      </c>
      <c r="D9495" s="85" t="s">
        <v>3137</v>
      </c>
      <c r="E9495" s="85" t="s">
        <v>107405</v>
      </c>
      <c r="F9495" s="85" t="s">
        <v>1841</v>
      </c>
      <c r="G9495" s="85" t="s">
        <v>2664</v>
      </c>
      <c r="H9495" s="85" t="s">
        <v>290</v>
      </c>
      <c r="I9495" s="85" t="s">
        <v>111</v>
      </c>
      <c r="J9495" s="85" t="s">
        <v>3394</v>
      </c>
      <c r="K9495" s="85" t="s">
        <v>3395</v>
      </c>
      <c r="L9495" s="85" t="s">
        <v>3144</v>
      </c>
      <c r="X9495" s="85" t="s">
        <v>107406</v>
      </c>
      <c r="Y9495" s="85" t="s">
        <v>107407</v>
      </c>
      <c r="AA9495" s="85" t="s">
        <v>107408</v>
      </c>
      <c r="AB9495" s="85" t="s">
        <v>3147</v>
      </c>
      <c r="AC9495" s="85" t="s">
        <v>107409</v>
      </c>
      <c r="AD9495" s="85" t="s">
        <v>107410</v>
      </c>
      <c r="AG9495" s="85" t="s">
        <v>107411</v>
      </c>
      <c r="AO9495" s="85" t="s">
        <v>107412</v>
      </c>
      <c r="AP9495" s="85" t="s">
        <v>107413</v>
      </c>
      <c r="AR9495" s="85" t="s">
        <v>107414</v>
      </c>
      <c r="AS9495" s="85" t="s">
        <v>107415</v>
      </c>
      <c r="AT9495" s="85" t="s">
        <v>107416</v>
      </c>
      <c r="AU9495" s="85" t="s">
        <v>51057</v>
      </c>
      <c r="AV9495" s="85" t="s">
        <v>290</v>
      </c>
      <c r="AW9495" s="85" t="s">
        <v>1339</v>
      </c>
      <c r="BB9495" s="85" t="s">
        <v>107417</v>
      </c>
      <c r="BC9495" s="85" t="s">
        <v>107418</v>
      </c>
      <c r="BD9495" s="85" t="s">
        <v>107419</v>
      </c>
      <c r="BE9495" s="85" t="s">
        <v>107420</v>
      </c>
      <c r="BI9495" s="85" t="s">
        <v>4318</v>
      </c>
      <c r="CT9495" s="85" t="s">
        <v>3144</v>
      </c>
      <c r="CU9495" s="85" t="s">
        <v>3151</v>
      </c>
      <c r="CW9495" s="85" t="s">
        <v>3410</v>
      </c>
      <c r="CX9495" s="85" t="s">
        <v>3394</v>
      </c>
    </row>
    <row r="9496" spans="1:103" x14ac:dyDescent="0.2">
      <c r="A9496" s="104">
        <v>45619</v>
      </c>
      <c r="B9496" s="85" t="s">
        <v>107421</v>
      </c>
      <c r="C9496" s="85" t="s">
        <v>3136</v>
      </c>
      <c r="D9496" s="85" t="s">
        <v>3137</v>
      </c>
      <c r="E9496" s="85" t="s">
        <v>107422</v>
      </c>
      <c r="F9496" s="85" t="s">
        <v>2599</v>
      </c>
      <c r="G9496" s="85" t="s">
        <v>2680</v>
      </c>
      <c r="H9496" s="85" t="s">
        <v>416</v>
      </c>
      <c r="I9496" s="85" t="s">
        <v>2506</v>
      </c>
      <c r="J9496" s="85" t="s">
        <v>3415</v>
      </c>
      <c r="K9496" s="85" t="s">
        <v>3143</v>
      </c>
      <c r="L9496" s="85" t="s">
        <v>3144</v>
      </c>
      <c r="X9496" s="85" t="s">
        <v>90742</v>
      </c>
      <c r="Y9496" s="85" t="s">
        <v>107423</v>
      </c>
      <c r="AA9496" s="85" t="s">
        <v>107424</v>
      </c>
      <c r="AB9496" s="85" t="s">
        <v>3147</v>
      </c>
      <c r="AC9496" s="85" t="s">
        <v>107425</v>
      </c>
      <c r="AD9496" s="85" t="s">
        <v>107426</v>
      </c>
      <c r="AG9496" s="85" t="s">
        <v>107427</v>
      </c>
      <c r="AP9496" s="85" t="s">
        <v>107428</v>
      </c>
      <c r="AQ9496" s="85" t="s">
        <v>107429</v>
      </c>
      <c r="AS9496" s="85" t="s">
        <v>107430</v>
      </c>
      <c r="AT9496" s="85" t="s">
        <v>107431</v>
      </c>
      <c r="AU9496" s="85" t="s">
        <v>1626</v>
      </c>
      <c r="AV9496" s="85" t="s">
        <v>416</v>
      </c>
      <c r="AW9496" s="85" t="s">
        <v>1238</v>
      </c>
      <c r="AY9496" s="85" t="s">
        <v>107432</v>
      </c>
      <c r="AZ9496" s="85" t="s">
        <v>107433</v>
      </c>
      <c r="BA9496" s="85" t="s">
        <v>107434</v>
      </c>
      <c r="BB9496" s="85" t="s">
        <v>107435</v>
      </c>
      <c r="BC9496" s="85" t="s">
        <v>107436</v>
      </c>
      <c r="BI9496" s="85" t="s">
        <v>4318</v>
      </c>
      <c r="CT9496" s="85" t="s">
        <v>3144</v>
      </c>
      <c r="CU9496" s="85" t="s">
        <v>3151</v>
      </c>
      <c r="CW9496" s="85" t="s">
        <v>3493</v>
      </c>
      <c r="CX9496" s="85" t="s">
        <v>3415</v>
      </c>
    </row>
    <row r="9497" spans="1:103" x14ac:dyDescent="0.2">
      <c r="A9497" s="104">
        <v>45619</v>
      </c>
      <c r="B9497" s="85" t="s">
        <v>107437</v>
      </c>
      <c r="C9497" s="85" t="s">
        <v>3136</v>
      </c>
      <c r="D9497" s="85" t="s">
        <v>3137</v>
      </c>
      <c r="E9497" s="85" t="s">
        <v>107438</v>
      </c>
      <c r="F9497" s="85" t="s">
        <v>2374</v>
      </c>
      <c r="G9497" s="85" t="s">
        <v>2665</v>
      </c>
      <c r="H9497" s="85" t="s">
        <v>290</v>
      </c>
      <c r="I9497" s="85" t="s">
        <v>119</v>
      </c>
      <c r="J9497" s="85" t="s">
        <v>3394</v>
      </c>
      <c r="K9497" s="85" t="s">
        <v>3395</v>
      </c>
      <c r="L9497" s="85" t="s">
        <v>3144</v>
      </c>
      <c r="X9497" s="85" t="s">
        <v>90742</v>
      </c>
      <c r="Y9497" s="85" t="s">
        <v>107439</v>
      </c>
      <c r="AA9497" s="85" t="s">
        <v>107440</v>
      </c>
      <c r="AB9497" s="85" t="s">
        <v>3147</v>
      </c>
      <c r="AC9497" s="85" t="s">
        <v>107441</v>
      </c>
      <c r="AD9497" s="85" t="s">
        <v>107442</v>
      </c>
      <c r="AG9497" s="85" t="s">
        <v>107443</v>
      </c>
      <c r="AO9497" s="85" t="s">
        <v>107444</v>
      </c>
      <c r="AP9497" s="85" t="s">
        <v>107445</v>
      </c>
      <c r="AR9497" s="85" t="s">
        <v>107446</v>
      </c>
      <c r="AS9497" s="85" t="s">
        <v>107447</v>
      </c>
      <c r="AT9497" s="85" t="s">
        <v>107448</v>
      </c>
      <c r="AU9497" s="85" t="s">
        <v>28638</v>
      </c>
      <c r="AV9497" s="85" t="s">
        <v>290</v>
      </c>
      <c r="AW9497" s="85" t="s">
        <v>1233</v>
      </c>
      <c r="AZ9497" s="85" t="s">
        <v>107449</v>
      </c>
      <c r="BA9497" s="85" t="s">
        <v>107450</v>
      </c>
      <c r="BB9497" s="85" t="s">
        <v>107451</v>
      </c>
      <c r="BC9497" s="85" t="s">
        <v>107452</v>
      </c>
      <c r="BE9497" s="85" t="s">
        <v>107453</v>
      </c>
      <c r="BG9497" s="85" t="s">
        <v>107454</v>
      </c>
      <c r="BI9497" s="85" t="s">
        <v>4318</v>
      </c>
      <c r="CT9497" s="85" t="s">
        <v>3144</v>
      </c>
      <c r="CU9497" s="85" t="s">
        <v>3151</v>
      </c>
      <c r="CW9497" s="85" t="s">
        <v>3493</v>
      </c>
      <c r="CX9497" s="85" t="s">
        <v>3394</v>
      </c>
    </row>
    <row r="9498" spans="1:103" x14ac:dyDescent="0.2">
      <c r="A9498" s="104">
        <v>45619</v>
      </c>
      <c r="B9498" s="85" t="s">
        <v>107455</v>
      </c>
      <c r="C9498" s="85" t="s">
        <v>3136</v>
      </c>
      <c r="D9498" s="85" t="s">
        <v>3137</v>
      </c>
      <c r="E9498" s="85" t="s">
        <v>107456</v>
      </c>
      <c r="F9498" s="85" t="s">
        <v>1075</v>
      </c>
      <c r="G9498" s="85" t="s">
        <v>2663</v>
      </c>
      <c r="H9498" s="85" t="s">
        <v>290</v>
      </c>
      <c r="I9498" s="85" t="s">
        <v>111</v>
      </c>
      <c r="J9498" s="85" t="s">
        <v>3394</v>
      </c>
      <c r="K9498" s="85" t="s">
        <v>3395</v>
      </c>
      <c r="L9498" s="85" t="s">
        <v>3144</v>
      </c>
      <c r="X9498" s="85" t="s">
        <v>90742</v>
      </c>
      <c r="Y9498" s="85" t="s">
        <v>107457</v>
      </c>
      <c r="AA9498" s="85" t="s">
        <v>107458</v>
      </c>
      <c r="AB9498" s="85" t="s">
        <v>3147</v>
      </c>
      <c r="AC9498" s="85" t="s">
        <v>107459</v>
      </c>
      <c r="AD9498" s="85" t="s">
        <v>107460</v>
      </c>
      <c r="AL9498" s="85" t="s">
        <v>107461</v>
      </c>
      <c r="AM9498" s="85" t="s">
        <v>107462</v>
      </c>
      <c r="AR9498" s="85" t="s">
        <v>107463</v>
      </c>
      <c r="AS9498" s="85" t="s">
        <v>107464</v>
      </c>
      <c r="AT9498" s="85" t="s">
        <v>107465</v>
      </c>
      <c r="AU9498" s="85" t="s">
        <v>75856</v>
      </c>
      <c r="AV9498" s="85" t="s">
        <v>290</v>
      </c>
      <c r="AW9498" s="85" t="s">
        <v>1339</v>
      </c>
      <c r="BB9498" s="85" t="s">
        <v>107466</v>
      </c>
      <c r="BC9498" s="85" t="s">
        <v>107467</v>
      </c>
      <c r="BD9498" s="85" t="s">
        <v>107468</v>
      </c>
      <c r="BE9498" s="85" t="s">
        <v>107469</v>
      </c>
      <c r="BI9498" s="85" t="s">
        <v>4318</v>
      </c>
      <c r="CT9498" s="85" t="s">
        <v>3144</v>
      </c>
      <c r="CU9498" s="85" t="s">
        <v>3151</v>
      </c>
      <c r="CW9498" s="85" t="s">
        <v>3410</v>
      </c>
      <c r="CX9498" s="85" t="s">
        <v>3394</v>
      </c>
    </row>
    <row r="9499" spans="1:103" x14ac:dyDescent="0.2">
      <c r="A9499" s="104">
        <v>45619</v>
      </c>
      <c r="B9499" s="85" t="s">
        <v>107470</v>
      </c>
      <c r="C9499" s="85" t="s">
        <v>3136</v>
      </c>
      <c r="D9499" s="85" t="s">
        <v>3137</v>
      </c>
      <c r="E9499" s="85" t="s">
        <v>107471</v>
      </c>
      <c r="F9499" s="85" t="s">
        <v>960</v>
      </c>
      <c r="G9499" s="85" t="s">
        <v>2662</v>
      </c>
      <c r="H9499" s="85" t="s">
        <v>92</v>
      </c>
      <c r="I9499" s="85" t="s">
        <v>69</v>
      </c>
      <c r="J9499" s="85" t="s">
        <v>3394</v>
      </c>
      <c r="K9499" s="85" t="s">
        <v>3395</v>
      </c>
      <c r="L9499" s="85" t="s">
        <v>3144</v>
      </c>
      <c r="X9499" s="85" t="s">
        <v>90742</v>
      </c>
      <c r="Y9499" s="85" t="s">
        <v>107472</v>
      </c>
      <c r="AA9499" s="85" t="s">
        <v>107473</v>
      </c>
      <c r="AB9499" s="85" t="s">
        <v>3147</v>
      </c>
      <c r="AC9499" s="85" t="s">
        <v>107474</v>
      </c>
      <c r="AD9499" s="85" t="s">
        <v>107475</v>
      </c>
      <c r="AE9499" s="85" t="s">
        <v>107476</v>
      </c>
      <c r="AL9499" s="85" t="s">
        <v>107477</v>
      </c>
      <c r="AM9499" s="85" t="s">
        <v>107478</v>
      </c>
      <c r="AU9499" s="85" t="s">
        <v>95036</v>
      </c>
      <c r="AV9499" s="85" t="s">
        <v>92</v>
      </c>
      <c r="AW9499" s="85" t="s">
        <v>1339</v>
      </c>
      <c r="BA9499" s="85" t="s">
        <v>107479</v>
      </c>
      <c r="BB9499" s="85" t="s">
        <v>107480</v>
      </c>
      <c r="BC9499" s="85" t="s">
        <v>107481</v>
      </c>
      <c r="BD9499" s="85" t="s">
        <v>107482</v>
      </c>
      <c r="BE9499" s="85" t="s">
        <v>107483</v>
      </c>
      <c r="BI9499" s="85" t="s">
        <v>4318</v>
      </c>
      <c r="CT9499" s="85" t="s">
        <v>3144</v>
      </c>
      <c r="CU9499" s="85" t="s">
        <v>3151</v>
      </c>
      <c r="CW9499" s="85" t="s">
        <v>3472</v>
      </c>
      <c r="CX9499" s="85" t="s">
        <v>3394</v>
      </c>
    </row>
    <row r="9500" spans="1:103" x14ac:dyDescent="0.2">
      <c r="A9500" s="104">
        <v>45621</v>
      </c>
      <c r="B9500" s="85" t="s">
        <v>107491</v>
      </c>
      <c r="C9500" s="85" t="s">
        <v>3136</v>
      </c>
      <c r="D9500" s="85" t="s">
        <v>3137</v>
      </c>
      <c r="E9500" s="85" t="s">
        <v>107492</v>
      </c>
      <c r="F9500" s="85" t="s">
        <v>3024</v>
      </c>
      <c r="G9500" s="85" t="s">
        <v>2987</v>
      </c>
      <c r="H9500" s="85" t="s">
        <v>416</v>
      </c>
      <c r="I9500" s="85" t="s">
        <v>3000</v>
      </c>
      <c r="J9500" s="85" t="s">
        <v>38943</v>
      </c>
      <c r="K9500" s="85" t="s">
        <v>3143</v>
      </c>
      <c r="L9500" s="85" t="s">
        <v>3144</v>
      </c>
      <c r="X9500" s="85" t="s">
        <v>108066</v>
      </c>
      <c r="Y9500" s="85" t="s">
        <v>107493</v>
      </c>
      <c r="AB9500" s="85" t="s">
        <v>3147</v>
      </c>
      <c r="AC9500" s="85" t="s">
        <v>3147</v>
      </c>
      <c r="AV9500" s="85" t="s">
        <v>3147</v>
      </c>
      <c r="AW9500" s="85" t="s">
        <v>3147</v>
      </c>
      <c r="BC9500" s="85" t="s">
        <v>107494</v>
      </c>
      <c r="BI9500" s="85" t="s">
        <v>3150</v>
      </c>
      <c r="CT9500" s="85" t="s">
        <v>83847</v>
      </c>
      <c r="CU9500" s="85" t="s">
        <v>18799</v>
      </c>
      <c r="CV9500" s="85" t="s">
        <v>29692</v>
      </c>
      <c r="CW9500" s="85" t="s">
        <v>4973</v>
      </c>
      <c r="CX9500" s="85" t="s">
        <v>111577</v>
      </c>
      <c r="CY9500" s="85" t="s">
        <v>62796</v>
      </c>
    </row>
    <row r="9501" spans="1:103" x14ac:dyDescent="0.2">
      <c r="A9501" s="104">
        <v>45621</v>
      </c>
      <c r="B9501" s="85" t="s">
        <v>107495</v>
      </c>
      <c r="C9501" s="85" t="s">
        <v>3136</v>
      </c>
      <c r="D9501" s="85" t="s">
        <v>3137</v>
      </c>
      <c r="E9501" s="85" t="s">
        <v>107496</v>
      </c>
      <c r="F9501" s="85" t="s">
        <v>2014</v>
      </c>
      <c r="G9501" s="85" t="s">
        <v>2001</v>
      </c>
      <c r="H9501" s="85" t="s">
        <v>290</v>
      </c>
      <c r="I9501" s="85" t="s">
        <v>206</v>
      </c>
      <c r="J9501" s="85" t="s">
        <v>3162</v>
      </c>
      <c r="K9501" s="85" t="s">
        <v>3143</v>
      </c>
      <c r="L9501" s="85" t="s">
        <v>3144</v>
      </c>
      <c r="X9501" s="85" t="s">
        <v>90742</v>
      </c>
      <c r="Y9501" s="85" t="s">
        <v>107497</v>
      </c>
      <c r="AA9501" s="85" t="s">
        <v>107498</v>
      </c>
      <c r="AB9501" s="85" t="s">
        <v>3147</v>
      </c>
      <c r="AC9501" s="85" t="s">
        <v>107499</v>
      </c>
      <c r="AD9501" s="85" t="s">
        <v>107500</v>
      </c>
      <c r="AH9501" s="85">
        <v>1434243325010430</v>
      </c>
      <c r="AI9501" s="85">
        <v>1444361129042900</v>
      </c>
      <c r="AV9501" s="85" t="s">
        <v>3147</v>
      </c>
      <c r="AW9501" s="85" t="s">
        <v>3147</v>
      </c>
      <c r="BI9501" s="85" t="s">
        <v>3150</v>
      </c>
      <c r="CT9501" s="85" t="s">
        <v>3144</v>
      </c>
      <c r="CU9501" s="85" t="s">
        <v>3151</v>
      </c>
      <c r="CW9501" s="85" t="s">
        <v>3152</v>
      </c>
      <c r="CX9501" s="85" t="s">
        <v>3162</v>
      </c>
    </row>
    <row r="9502" spans="1:103" x14ac:dyDescent="0.2">
      <c r="A9502" s="104">
        <v>45621</v>
      </c>
      <c r="B9502" s="85" t="s">
        <v>107501</v>
      </c>
      <c r="C9502" s="85" t="s">
        <v>3136</v>
      </c>
      <c r="D9502" s="85" t="s">
        <v>3137</v>
      </c>
      <c r="E9502" s="85" t="s">
        <v>107502</v>
      </c>
      <c r="F9502" s="85" t="s">
        <v>2034</v>
      </c>
      <c r="G9502" s="85" t="s">
        <v>2001</v>
      </c>
      <c r="H9502" s="85" t="s">
        <v>416</v>
      </c>
      <c r="I9502" s="85" t="s">
        <v>206</v>
      </c>
      <c r="J9502" s="85" t="s">
        <v>3162</v>
      </c>
      <c r="K9502" s="85" t="s">
        <v>3143</v>
      </c>
      <c r="L9502" s="85" t="s">
        <v>3144</v>
      </c>
      <c r="X9502" s="85" t="s">
        <v>90742</v>
      </c>
      <c r="Y9502" s="85" t="s">
        <v>107503</v>
      </c>
      <c r="AA9502" s="85" t="s">
        <v>107504</v>
      </c>
      <c r="AB9502" s="85" t="s">
        <v>3147</v>
      </c>
      <c r="AC9502" s="85" t="s">
        <v>107505</v>
      </c>
      <c r="AD9502" s="85" t="s">
        <v>107506</v>
      </c>
      <c r="AH9502" s="85">
        <v>2214463305094290</v>
      </c>
      <c r="AI9502" s="85">
        <v>2221937953091270</v>
      </c>
      <c r="AV9502" s="85" t="s">
        <v>3147</v>
      </c>
      <c r="AW9502" s="85" t="s">
        <v>3147</v>
      </c>
      <c r="BI9502" s="85" t="s">
        <v>3150</v>
      </c>
      <c r="CT9502" s="85" t="s">
        <v>3144</v>
      </c>
      <c r="CU9502" s="85" t="s">
        <v>3151</v>
      </c>
      <c r="CW9502" s="85" t="s">
        <v>3152</v>
      </c>
      <c r="CX9502" s="85" t="s">
        <v>3162</v>
      </c>
    </row>
    <row r="9503" spans="1:103" x14ac:dyDescent="0.2">
      <c r="A9503" s="104">
        <v>45621</v>
      </c>
      <c r="B9503" s="85" t="s">
        <v>107507</v>
      </c>
      <c r="C9503" s="85" t="s">
        <v>3136</v>
      </c>
      <c r="D9503" s="85" t="s">
        <v>3137</v>
      </c>
      <c r="E9503" s="85" t="s">
        <v>107508</v>
      </c>
      <c r="F9503" s="85" t="s">
        <v>2438</v>
      </c>
      <c r="G9503" s="85" t="s">
        <v>2678</v>
      </c>
      <c r="H9503" s="85" t="s">
        <v>290</v>
      </c>
      <c r="I9503" s="85" t="s">
        <v>119</v>
      </c>
      <c r="J9503" s="85" t="s">
        <v>3142</v>
      </c>
      <c r="K9503" s="85" t="s">
        <v>3143</v>
      </c>
      <c r="L9503" s="85" t="s">
        <v>3144</v>
      </c>
      <c r="X9503" s="85" t="s">
        <v>90742</v>
      </c>
      <c r="Y9503" s="85" t="s">
        <v>107509</v>
      </c>
      <c r="AA9503" s="85" t="s">
        <v>107510</v>
      </c>
      <c r="AB9503" s="85" t="s">
        <v>3147</v>
      </c>
      <c r="AC9503" s="85" t="s">
        <v>107511</v>
      </c>
      <c r="AD9503" s="85" t="s">
        <v>107512</v>
      </c>
      <c r="AV9503" s="85" t="s">
        <v>3147</v>
      </c>
      <c r="AW9503" s="85" t="s">
        <v>3147</v>
      </c>
      <c r="BI9503" s="85" t="s">
        <v>3150</v>
      </c>
      <c r="CT9503" s="85" t="s">
        <v>3144</v>
      </c>
      <c r="CU9503" s="85" t="s">
        <v>3151</v>
      </c>
      <c r="CW9503" s="85" t="s">
        <v>3152</v>
      </c>
      <c r="CX9503" s="85" t="s">
        <v>3142</v>
      </c>
    </row>
    <row r="9504" spans="1:103" x14ac:dyDescent="0.2">
      <c r="A9504" s="104">
        <v>45621</v>
      </c>
      <c r="B9504" s="85" t="s">
        <v>107513</v>
      </c>
      <c r="C9504" s="85" t="s">
        <v>3136</v>
      </c>
      <c r="D9504" s="85" t="s">
        <v>3137</v>
      </c>
      <c r="E9504" s="85" t="s">
        <v>107514</v>
      </c>
      <c r="F9504" s="85" t="s">
        <v>2438</v>
      </c>
      <c r="G9504" s="85" t="s">
        <v>2678</v>
      </c>
      <c r="H9504" s="85" t="s">
        <v>290</v>
      </c>
      <c r="I9504" s="85" t="s">
        <v>119</v>
      </c>
      <c r="J9504" s="85" t="s">
        <v>5871</v>
      </c>
      <c r="K9504" s="85" t="s">
        <v>3143</v>
      </c>
      <c r="L9504" s="85" t="s">
        <v>3144</v>
      </c>
      <c r="X9504" s="85" t="s">
        <v>90742</v>
      </c>
      <c r="Y9504" s="85" t="s">
        <v>107515</v>
      </c>
      <c r="AB9504" s="85" t="s">
        <v>3147</v>
      </c>
      <c r="AC9504" s="85" t="s">
        <v>3147</v>
      </c>
      <c r="AO9504" s="85" t="s">
        <v>107516</v>
      </c>
      <c r="AP9504" s="85" t="s">
        <v>107517</v>
      </c>
      <c r="AV9504" s="85" t="s">
        <v>3147</v>
      </c>
      <c r="AW9504" s="85" t="s">
        <v>3147</v>
      </c>
      <c r="BI9504" s="85" t="s">
        <v>3150</v>
      </c>
      <c r="CT9504" s="85" t="s">
        <v>3144</v>
      </c>
      <c r="CU9504" s="85" t="s">
        <v>3151</v>
      </c>
      <c r="CW9504" s="85" t="s">
        <v>3152</v>
      </c>
      <c r="CX9504" s="85" t="s">
        <v>5871</v>
      </c>
    </row>
    <row r="9505" spans="1:102" x14ac:dyDescent="0.2">
      <c r="A9505" s="104">
        <v>45621</v>
      </c>
      <c r="B9505" s="85" t="s">
        <v>107518</v>
      </c>
      <c r="C9505" s="85" t="s">
        <v>3136</v>
      </c>
      <c r="D9505" s="85" t="s">
        <v>3137</v>
      </c>
      <c r="E9505" s="85" t="s">
        <v>107519</v>
      </c>
      <c r="F9505" s="85" t="s">
        <v>1168</v>
      </c>
      <c r="G9505" s="85" t="s">
        <v>2675</v>
      </c>
      <c r="H9505" s="85" t="s">
        <v>416</v>
      </c>
      <c r="I9505" s="85" t="s">
        <v>216</v>
      </c>
      <c r="J9505" s="85" t="s">
        <v>5871</v>
      </c>
      <c r="K9505" s="85" t="s">
        <v>3143</v>
      </c>
      <c r="L9505" s="85" t="s">
        <v>3144</v>
      </c>
      <c r="X9505" s="85" t="s">
        <v>108067</v>
      </c>
      <c r="Y9505" s="85" t="s">
        <v>107520</v>
      </c>
      <c r="AB9505" s="85" t="s">
        <v>3147</v>
      </c>
      <c r="AC9505" s="85" t="s">
        <v>3147</v>
      </c>
      <c r="AL9505" s="85" t="s">
        <v>107521</v>
      </c>
      <c r="AM9505" s="85" t="s">
        <v>107522</v>
      </c>
      <c r="AV9505" s="85" t="s">
        <v>3147</v>
      </c>
      <c r="AW9505" s="85" t="s">
        <v>3147</v>
      </c>
      <c r="BI9505" s="85" t="s">
        <v>3150</v>
      </c>
      <c r="CT9505" s="85" t="s">
        <v>3144</v>
      </c>
      <c r="CU9505" s="85" t="s">
        <v>10760</v>
      </c>
      <c r="CV9505" s="85" t="s">
        <v>10761</v>
      </c>
      <c r="CW9505" s="85" t="s">
        <v>3210</v>
      </c>
      <c r="CX9505" s="85" t="s">
        <v>108069</v>
      </c>
    </row>
    <row r="9506" spans="1:102" x14ac:dyDescent="0.2">
      <c r="A9506" s="104">
        <v>45621</v>
      </c>
      <c r="B9506" s="85" t="s">
        <v>107523</v>
      </c>
      <c r="C9506" s="85" t="s">
        <v>3136</v>
      </c>
      <c r="D9506" s="85" t="s">
        <v>3137</v>
      </c>
      <c r="E9506" s="85" t="s">
        <v>107524</v>
      </c>
      <c r="F9506" s="85" t="s">
        <v>2604</v>
      </c>
      <c r="G9506" s="85" t="s">
        <v>2680</v>
      </c>
      <c r="H9506" s="85" t="s">
        <v>416</v>
      </c>
      <c r="I9506" s="85" t="s">
        <v>103</v>
      </c>
      <c r="J9506" s="85" t="s">
        <v>3377</v>
      </c>
      <c r="K9506" s="85" t="s">
        <v>3143</v>
      </c>
      <c r="L9506" s="85" t="s">
        <v>3144</v>
      </c>
      <c r="X9506" s="85" t="s">
        <v>90742</v>
      </c>
      <c r="Y9506" s="85" t="s">
        <v>107525</v>
      </c>
      <c r="AB9506" s="85" t="s">
        <v>3147</v>
      </c>
      <c r="AC9506" s="85" t="s">
        <v>3147</v>
      </c>
      <c r="AP9506" s="85" t="s">
        <v>107526</v>
      </c>
      <c r="AV9506" s="85" t="s">
        <v>3147</v>
      </c>
      <c r="AW9506" s="85" t="s">
        <v>3147</v>
      </c>
      <c r="BI9506" s="85" t="s">
        <v>3150</v>
      </c>
      <c r="CT9506" s="85" t="s">
        <v>3144</v>
      </c>
      <c r="CU9506" s="85" t="s">
        <v>3151</v>
      </c>
      <c r="CW9506" s="85" t="s">
        <v>3152</v>
      </c>
      <c r="CX9506" s="85" t="s">
        <v>3377</v>
      </c>
    </row>
    <row r="9507" spans="1:102" x14ac:dyDescent="0.2">
      <c r="A9507" s="104">
        <v>45621</v>
      </c>
      <c r="B9507" s="85" t="s">
        <v>107527</v>
      </c>
      <c r="C9507" s="85" t="s">
        <v>3136</v>
      </c>
      <c r="D9507" s="85" t="s">
        <v>3137</v>
      </c>
      <c r="E9507" s="85" t="s">
        <v>107528</v>
      </c>
      <c r="F9507" s="85" t="s">
        <v>3082</v>
      </c>
      <c r="G9507" s="85" t="s">
        <v>3072</v>
      </c>
      <c r="H9507" s="85" t="s">
        <v>416</v>
      </c>
      <c r="I9507" s="85" t="s">
        <v>3000</v>
      </c>
      <c r="J9507" s="85" t="s">
        <v>35432</v>
      </c>
      <c r="K9507" s="85" t="s">
        <v>3143</v>
      </c>
      <c r="L9507" s="85" t="s">
        <v>3144</v>
      </c>
      <c r="X9507" s="85" t="s">
        <v>90742</v>
      </c>
      <c r="Y9507" s="85" t="s">
        <v>107529</v>
      </c>
      <c r="AB9507" s="85" t="s">
        <v>3147</v>
      </c>
      <c r="AC9507" s="85" t="s">
        <v>3147</v>
      </c>
      <c r="AV9507" s="85" t="s">
        <v>3147</v>
      </c>
      <c r="AW9507" s="85" t="s">
        <v>3147</v>
      </c>
      <c r="BF9507" s="85" t="s">
        <v>107530</v>
      </c>
      <c r="BI9507" s="85" t="s">
        <v>3150</v>
      </c>
      <c r="CT9507" s="85" t="s">
        <v>83847</v>
      </c>
      <c r="CU9507" s="85" t="s">
        <v>3151</v>
      </c>
      <c r="CW9507" s="85" t="s">
        <v>3152</v>
      </c>
      <c r="CX9507" s="85" t="s">
        <v>35432</v>
      </c>
    </row>
    <row r="9508" spans="1:102" x14ac:dyDescent="0.2">
      <c r="A9508" s="104">
        <v>45621</v>
      </c>
      <c r="B9508" s="85" t="s">
        <v>107531</v>
      </c>
      <c r="C9508" s="85" t="s">
        <v>3136</v>
      </c>
      <c r="D9508" s="85" t="s">
        <v>3137</v>
      </c>
      <c r="E9508" s="85" t="s">
        <v>107532</v>
      </c>
      <c r="F9508" s="85" t="s">
        <v>3087</v>
      </c>
      <c r="G9508" s="85" t="s">
        <v>3072</v>
      </c>
      <c r="H9508" s="85" t="s">
        <v>416</v>
      </c>
      <c r="I9508" s="85" t="s">
        <v>3006</v>
      </c>
      <c r="J9508" s="85" t="s">
        <v>8289</v>
      </c>
      <c r="K9508" s="85" t="s">
        <v>3143</v>
      </c>
      <c r="L9508" s="85" t="s">
        <v>3144</v>
      </c>
      <c r="X9508" s="85" t="s">
        <v>90742</v>
      </c>
      <c r="Y9508" s="85" t="s">
        <v>107533</v>
      </c>
      <c r="AB9508" s="85" t="s">
        <v>3147</v>
      </c>
      <c r="AC9508" s="85" t="s">
        <v>3147</v>
      </c>
      <c r="AV9508" s="85" t="s">
        <v>3147</v>
      </c>
      <c r="AW9508" s="85" t="s">
        <v>3147</v>
      </c>
      <c r="BA9508" s="85" t="s">
        <v>107534</v>
      </c>
      <c r="BI9508" s="85" t="s">
        <v>3150</v>
      </c>
      <c r="CT9508" s="85" t="s">
        <v>83847</v>
      </c>
      <c r="CU9508" s="85" t="s">
        <v>3151</v>
      </c>
      <c r="CW9508" s="85" t="s">
        <v>3152</v>
      </c>
      <c r="CX9508" s="85" t="s">
        <v>8289</v>
      </c>
    </row>
    <row r="9509" spans="1:102" x14ac:dyDescent="0.2">
      <c r="A9509" s="104">
        <v>45621</v>
      </c>
      <c r="B9509" s="85" t="s">
        <v>107535</v>
      </c>
      <c r="C9509" s="85" t="s">
        <v>3136</v>
      </c>
      <c r="D9509" s="85" t="s">
        <v>3137</v>
      </c>
      <c r="E9509" s="85" t="s">
        <v>107536</v>
      </c>
      <c r="F9509" s="85" t="s">
        <v>2589</v>
      </c>
      <c r="G9509" s="85" t="s">
        <v>2680</v>
      </c>
      <c r="H9509" s="85" t="s">
        <v>416</v>
      </c>
      <c r="I9509" s="85" t="s">
        <v>69</v>
      </c>
      <c r="J9509" s="85" t="s">
        <v>4378</v>
      </c>
      <c r="K9509" s="85" t="s">
        <v>3143</v>
      </c>
      <c r="L9509" s="85" t="s">
        <v>3144</v>
      </c>
      <c r="X9509" s="85" t="s">
        <v>90742</v>
      </c>
      <c r="Y9509" s="85" t="s">
        <v>107537</v>
      </c>
      <c r="AA9509" s="85" t="s">
        <v>107538</v>
      </c>
      <c r="AB9509" s="85" t="s">
        <v>3147</v>
      </c>
      <c r="AC9509" s="85" t="s">
        <v>107539</v>
      </c>
      <c r="AD9509" s="85" t="s">
        <v>107540</v>
      </c>
      <c r="AV9509" s="85" t="s">
        <v>3147</v>
      </c>
      <c r="AW9509" s="85" t="s">
        <v>3147</v>
      </c>
      <c r="BI9509" s="85" t="s">
        <v>3150</v>
      </c>
      <c r="CT9509" s="85" t="s">
        <v>3144</v>
      </c>
      <c r="CU9509" s="85" t="s">
        <v>3151</v>
      </c>
      <c r="CW9509" s="85" t="s">
        <v>3152</v>
      </c>
      <c r="CX9509" s="85" t="s">
        <v>4378</v>
      </c>
    </row>
    <row r="9510" spans="1:102" x14ac:dyDescent="0.2">
      <c r="A9510" s="104">
        <v>45621</v>
      </c>
      <c r="B9510" s="85" t="s">
        <v>107541</v>
      </c>
      <c r="C9510" s="85" t="s">
        <v>3136</v>
      </c>
      <c r="D9510" s="85" t="s">
        <v>3137</v>
      </c>
      <c r="E9510" s="85" t="s">
        <v>107542</v>
      </c>
      <c r="F9510" s="85" t="s">
        <v>2599</v>
      </c>
      <c r="G9510" s="85" t="s">
        <v>2680</v>
      </c>
      <c r="H9510" s="85" t="s">
        <v>416</v>
      </c>
      <c r="I9510" s="85" t="s">
        <v>2506</v>
      </c>
      <c r="J9510" s="85" t="s">
        <v>3292</v>
      </c>
      <c r="K9510" s="85" t="s">
        <v>3143</v>
      </c>
      <c r="L9510" s="85" t="s">
        <v>3144</v>
      </c>
      <c r="X9510" s="85" t="s">
        <v>90742</v>
      </c>
      <c r="Y9510" s="85" t="s">
        <v>107543</v>
      </c>
      <c r="AA9510" s="85" t="s">
        <v>107544</v>
      </c>
      <c r="AB9510" s="85" t="s">
        <v>3147</v>
      </c>
      <c r="AC9510" s="85" t="s">
        <v>107545</v>
      </c>
      <c r="AD9510" s="85" t="s">
        <v>107546</v>
      </c>
      <c r="AV9510" s="85" t="s">
        <v>3147</v>
      </c>
      <c r="AW9510" s="85" t="s">
        <v>3147</v>
      </c>
      <c r="BI9510" s="85" t="s">
        <v>3150</v>
      </c>
      <c r="CT9510" s="85" t="s">
        <v>3144</v>
      </c>
      <c r="CU9510" s="85" t="s">
        <v>3151</v>
      </c>
      <c r="CW9510" s="85" t="s">
        <v>3152</v>
      </c>
      <c r="CX9510" s="85" t="s">
        <v>3292</v>
      </c>
    </row>
    <row r="9511" spans="1:102" x14ac:dyDescent="0.2">
      <c r="A9511" s="104">
        <v>45621</v>
      </c>
      <c r="B9511" s="85" t="s">
        <v>107547</v>
      </c>
      <c r="C9511" s="85" t="s">
        <v>3136</v>
      </c>
      <c r="D9511" s="85" t="s">
        <v>3137</v>
      </c>
      <c r="E9511" s="85" t="s">
        <v>107548</v>
      </c>
      <c r="F9511" s="85" t="s">
        <v>2599</v>
      </c>
      <c r="G9511" s="85" t="s">
        <v>2680</v>
      </c>
      <c r="H9511" s="85" t="s">
        <v>416</v>
      </c>
      <c r="I9511" s="85" t="s">
        <v>2506</v>
      </c>
      <c r="J9511" s="85" t="s">
        <v>35432</v>
      </c>
      <c r="K9511" s="85" t="s">
        <v>3143</v>
      </c>
      <c r="L9511" s="85" t="s">
        <v>3144</v>
      </c>
      <c r="X9511" s="85" t="s">
        <v>90742</v>
      </c>
      <c r="Y9511" s="85" t="s">
        <v>107549</v>
      </c>
      <c r="AB9511" s="85" t="s">
        <v>3147</v>
      </c>
      <c r="AC9511" s="85" t="s">
        <v>3147</v>
      </c>
      <c r="AV9511" s="85" t="s">
        <v>3147</v>
      </c>
      <c r="AW9511" s="85" t="s">
        <v>3147</v>
      </c>
      <c r="BF9511" s="85" t="s">
        <v>107550</v>
      </c>
      <c r="BI9511" s="85" t="s">
        <v>3150</v>
      </c>
      <c r="CT9511" s="85" t="s">
        <v>3144</v>
      </c>
      <c r="CU9511" s="85" t="s">
        <v>3151</v>
      </c>
      <c r="CW9511" s="85" t="s">
        <v>3152</v>
      </c>
      <c r="CX9511" s="85" t="s">
        <v>35432</v>
      </c>
    </row>
    <row r="9512" spans="1:102" x14ac:dyDescent="0.2">
      <c r="A9512" s="104">
        <v>45621</v>
      </c>
      <c r="B9512" s="85" t="s">
        <v>107551</v>
      </c>
      <c r="C9512" s="85" t="s">
        <v>3136</v>
      </c>
      <c r="D9512" s="85" t="s">
        <v>3137</v>
      </c>
      <c r="E9512" s="85" t="s">
        <v>107552</v>
      </c>
      <c r="F9512" s="85" t="s">
        <v>2594</v>
      </c>
      <c r="G9512" s="85" t="s">
        <v>2680</v>
      </c>
      <c r="H9512" s="85" t="s">
        <v>416</v>
      </c>
      <c r="I9512" s="85" t="s">
        <v>75</v>
      </c>
      <c r="J9512" s="85" t="s">
        <v>3377</v>
      </c>
      <c r="K9512" s="85" t="s">
        <v>3143</v>
      </c>
      <c r="L9512" s="85" t="s">
        <v>3144</v>
      </c>
      <c r="X9512" s="85" t="s">
        <v>90742</v>
      </c>
      <c r="Y9512" s="85" t="s">
        <v>107553</v>
      </c>
      <c r="AB9512" s="85" t="s">
        <v>3147</v>
      </c>
      <c r="AC9512" s="85" t="s">
        <v>3147</v>
      </c>
      <c r="AP9512" s="85" t="s">
        <v>107554</v>
      </c>
      <c r="AV9512" s="85" t="s">
        <v>3147</v>
      </c>
      <c r="AW9512" s="85" t="s">
        <v>3147</v>
      </c>
      <c r="BI9512" s="85" t="s">
        <v>3150</v>
      </c>
      <c r="CT9512" s="85" t="s">
        <v>3144</v>
      </c>
      <c r="CU9512" s="85" t="s">
        <v>3151</v>
      </c>
      <c r="CW9512" s="85" t="s">
        <v>3152</v>
      </c>
      <c r="CX9512" s="85" t="s">
        <v>3377</v>
      </c>
    </row>
    <row r="9513" spans="1:102" x14ac:dyDescent="0.2">
      <c r="A9513" s="104">
        <v>45621</v>
      </c>
      <c r="B9513" s="85" t="s">
        <v>107555</v>
      </c>
      <c r="C9513" s="85" t="s">
        <v>3136</v>
      </c>
      <c r="D9513" s="85" t="s">
        <v>3137</v>
      </c>
      <c r="E9513" s="85" t="s">
        <v>107556</v>
      </c>
      <c r="F9513" s="85" t="s">
        <v>2599</v>
      </c>
      <c r="G9513" s="85" t="s">
        <v>2680</v>
      </c>
      <c r="H9513" s="85" t="s">
        <v>416</v>
      </c>
      <c r="I9513" s="85" t="s">
        <v>2506</v>
      </c>
      <c r="J9513" s="85" t="s">
        <v>3377</v>
      </c>
      <c r="K9513" s="85" t="s">
        <v>3143</v>
      </c>
      <c r="L9513" s="85" t="s">
        <v>3144</v>
      </c>
      <c r="X9513" s="85" t="s">
        <v>90742</v>
      </c>
      <c r="Y9513" s="85" t="s">
        <v>107557</v>
      </c>
      <c r="AB9513" s="85" t="s">
        <v>3147</v>
      </c>
      <c r="AC9513" s="85" t="s">
        <v>3147</v>
      </c>
      <c r="AP9513" s="85" t="s">
        <v>107558</v>
      </c>
      <c r="AV9513" s="85" t="s">
        <v>3147</v>
      </c>
      <c r="AW9513" s="85" t="s">
        <v>3147</v>
      </c>
      <c r="BI9513" s="85" t="s">
        <v>3150</v>
      </c>
      <c r="CT9513" s="85" t="s">
        <v>3144</v>
      </c>
      <c r="CU9513" s="85" t="s">
        <v>3151</v>
      </c>
      <c r="CW9513" s="85" t="s">
        <v>3152</v>
      </c>
      <c r="CX9513" s="85" t="s">
        <v>3377</v>
      </c>
    </row>
    <row r="9514" spans="1:102" x14ac:dyDescent="0.2">
      <c r="A9514" s="104">
        <v>45621</v>
      </c>
      <c r="B9514" s="85" t="s">
        <v>107559</v>
      </c>
      <c r="C9514" s="85" t="s">
        <v>3136</v>
      </c>
      <c r="D9514" s="85" t="s">
        <v>3137</v>
      </c>
      <c r="E9514" s="85" t="s">
        <v>107560</v>
      </c>
      <c r="F9514" s="85" t="s">
        <v>2599</v>
      </c>
      <c r="G9514" s="85" t="s">
        <v>2680</v>
      </c>
      <c r="H9514" s="85" t="s">
        <v>416</v>
      </c>
      <c r="I9514" s="85" t="s">
        <v>2506</v>
      </c>
      <c r="J9514" s="85" t="s">
        <v>10022</v>
      </c>
      <c r="K9514" s="85" t="s">
        <v>3143</v>
      </c>
      <c r="L9514" s="85" t="s">
        <v>3144</v>
      </c>
      <c r="X9514" s="85" t="s">
        <v>90742</v>
      </c>
      <c r="Y9514" s="85" t="s">
        <v>107561</v>
      </c>
      <c r="AB9514" s="85" t="s">
        <v>3147</v>
      </c>
      <c r="AC9514" s="85" t="s">
        <v>3147</v>
      </c>
      <c r="AV9514" s="85" t="s">
        <v>3147</v>
      </c>
      <c r="AW9514" s="85" t="s">
        <v>3147</v>
      </c>
      <c r="AY9514" s="85" t="s">
        <v>107562</v>
      </c>
      <c r="BI9514" s="85" t="s">
        <v>3150</v>
      </c>
      <c r="CT9514" s="85" t="s">
        <v>3144</v>
      </c>
      <c r="CU9514" s="85" t="s">
        <v>3151</v>
      </c>
      <c r="CW9514" s="85" t="s">
        <v>3152</v>
      </c>
      <c r="CX9514" s="85" t="s">
        <v>10022</v>
      </c>
    </row>
    <row r="9515" spans="1:102" x14ac:dyDescent="0.2">
      <c r="A9515" s="104">
        <v>45621</v>
      </c>
      <c r="B9515" s="85" t="s">
        <v>107563</v>
      </c>
      <c r="C9515" s="85" t="s">
        <v>3136</v>
      </c>
      <c r="D9515" s="85" t="s">
        <v>3137</v>
      </c>
      <c r="E9515" s="85" t="s">
        <v>107564</v>
      </c>
      <c r="F9515" s="85" t="s">
        <v>3082</v>
      </c>
      <c r="G9515" s="85" t="s">
        <v>3072</v>
      </c>
      <c r="H9515" s="85" t="s">
        <v>416</v>
      </c>
      <c r="I9515" s="85" t="s">
        <v>3000</v>
      </c>
      <c r="J9515" s="85" t="s">
        <v>107565</v>
      </c>
      <c r="K9515" s="85" t="s">
        <v>3143</v>
      </c>
      <c r="L9515" s="85" t="s">
        <v>3144</v>
      </c>
      <c r="X9515" s="85" t="s">
        <v>90742</v>
      </c>
      <c r="Y9515" s="85" t="s">
        <v>107566</v>
      </c>
      <c r="AB9515" s="85" t="s">
        <v>3147</v>
      </c>
      <c r="AC9515" s="85" t="s">
        <v>3147</v>
      </c>
      <c r="AP9515" s="85" t="s">
        <v>107567</v>
      </c>
      <c r="AV9515" s="85" t="s">
        <v>3147</v>
      </c>
      <c r="AW9515" s="85" t="s">
        <v>3147</v>
      </c>
      <c r="BF9515" s="85" t="s">
        <v>107568</v>
      </c>
      <c r="BI9515" s="85" t="s">
        <v>3150</v>
      </c>
      <c r="CT9515" s="85" t="s">
        <v>83847</v>
      </c>
      <c r="CU9515" s="85" t="s">
        <v>3151</v>
      </c>
      <c r="CW9515" s="85" t="s">
        <v>3152</v>
      </c>
      <c r="CX9515" s="85" t="s">
        <v>107565</v>
      </c>
    </row>
    <row r="9516" spans="1:102" x14ac:dyDescent="0.2">
      <c r="A9516" s="104">
        <v>45621</v>
      </c>
      <c r="B9516" s="85" t="s">
        <v>107569</v>
      </c>
      <c r="C9516" s="85" t="s">
        <v>3136</v>
      </c>
      <c r="D9516" s="85" t="s">
        <v>3137</v>
      </c>
      <c r="E9516" s="85" t="s">
        <v>107570</v>
      </c>
      <c r="F9516" s="85" t="s">
        <v>3082</v>
      </c>
      <c r="G9516" s="85" t="s">
        <v>3072</v>
      </c>
      <c r="H9516" s="85" t="s">
        <v>416</v>
      </c>
      <c r="I9516" s="85" t="s">
        <v>3000</v>
      </c>
      <c r="J9516" s="85" t="s">
        <v>3142</v>
      </c>
      <c r="K9516" s="85" t="s">
        <v>3143</v>
      </c>
      <c r="L9516" s="85" t="s">
        <v>3144</v>
      </c>
      <c r="X9516" s="85" t="s">
        <v>90742</v>
      </c>
      <c r="Y9516" s="85" t="s">
        <v>107571</v>
      </c>
      <c r="AA9516" s="85" t="s">
        <v>107572</v>
      </c>
      <c r="AB9516" s="85" t="s">
        <v>3147</v>
      </c>
      <c r="AC9516" s="85" t="s">
        <v>107573</v>
      </c>
      <c r="AD9516" s="85" t="s">
        <v>107574</v>
      </c>
      <c r="AV9516" s="85" t="s">
        <v>3147</v>
      </c>
      <c r="AW9516" s="85" t="s">
        <v>3147</v>
      </c>
      <c r="BI9516" s="85" t="s">
        <v>3150</v>
      </c>
      <c r="CT9516" s="85" t="s">
        <v>83847</v>
      </c>
      <c r="CU9516" s="85" t="s">
        <v>3151</v>
      </c>
      <c r="CW9516" s="85" t="s">
        <v>3152</v>
      </c>
      <c r="CX9516" s="85" t="s">
        <v>3142</v>
      </c>
    </row>
    <row r="9517" spans="1:102" x14ac:dyDescent="0.2">
      <c r="A9517" s="104">
        <v>45621</v>
      </c>
      <c r="B9517" s="85" t="s">
        <v>107575</v>
      </c>
      <c r="C9517" s="85" t="s">
        <v>3136</v>
      </c>
      <c r="D9517" s="85" t="s">
        <v>3137</v>
      </c>
      <c r="E9517" s="85" t="s">
        <v>107576</v>
      </c>
      <c r="F9517" s="85" t="s">
        <v>1744</v>
      </c>
      <c r="G9517" s="85" t="s">
        <v>2677</v>
      </c>
      <c r="H9517" s="85" t="s">
        <v>290</v>
      </c>
      <c r="I9517" s="85" t="s">
        <v>1808</v>
      </c>
      <c r="J9517" s="85" t="s">
        <v>4428</v>
      </c>
      <c r="K9517" s="85" t="s">
        <v>3143</v>
      </c>
      <c r="L9517" s="85" t="s">
        <v>3144</v>
      </c>
      <c r="X9517" s="85" t="s">
        <v>90742</v>
      </c>
      <c r="Y9517" s="85" t="s">
        <v>107577</v>
      </c>
      <c r="AA9517" s="85" t="s">
        <v>107578</v>
      </c>
      <c r="AB9517" s="85" t="e">
        <v>#REF!</v>
      </c>
      <c r="AC9517" s="85" t="s">
        <v>107579</v>
      </c>
      <c r="AD9517" s="85" t="s">
        <v>107580</v>
      </c>
      <c r="AH9517" s="85" t="s">
        <v>107581</v>
      </c>
      <c r="AI9517" s="85" t="s">
        <v>107582</v>
      </c>
      <c r="AV9517" s="85" t="s">
        <v>3147</v>
      </c>
      <c r="AW9517" s="85" t="s">
        <v>3147</v>
      </c>
      <c r="BI9517" s="85" t="s">
        <v>107583</v>
      </c>
      <c r="CT9517" s="85" t="s">
        <v>3144</v>
      </c>
      <c r="CU9517" s="85" t="s">
        <v>3151</v>
      </c>
      <c r="CW9517" s="85" t="s">
        <v>3152</v>
      </c>
      <c r="CX9517" s="85" t="s">
        <v>4428</v>
      </c>
    </row>
    <row r="9518" spans="1:102" x14ac:dyDescent="0.2">
      <c r="A9518" s="104">
        <v>45621</v>
      </c>
      <c r="B9518" s="85" t="s">
        <v>107584</v>
      </c>
      <c r="C9518" s="85" t="s">
        <v>3136</v>
      </c>
      <c r="D9518" s="85" t="s">
        <v>3137</v>
      </c>
      <c r="E9518" s="85" t="s">
        <v>107585</v>
      </c>
      <c r="F9518" s="85" t="s">
        <v>2039</v>
      </c>
      <c r="G9518" s="85" t="s">
        <v>2001</v>
      </c>
      <c r="H9518" s="85" t="s">
        <v>416</v>
      </c>
      <c r="I9518" s="85" t="s">
        <v>2355</v>
      </c>
      <c r="J9518" s="85" t="s">
        <v>3162</v>
      </c>
      <c r="K9518" s="85" t="s">
        <v>3143</v>
      </c>
      <c r="L9518" s="85" t="s">
        <v>3144</v>
      </c>
      <c r="X9518" s="85" t="s">
        <v>90742</v>
      </c>
      <c r="Y9518" s="85" t="s">
        <v>107586</v>
      </c>
      <c r="AA9518" s="85" t="s">
        <v>107587</v>
      </c>
      <c r="AB9518" s="85" t="s">
        <v>3147</v>
      </c>
      <c r="AC9518" s="85" t="s">
        <v>107588</v>
      </c>
      <c r="AD9518" s="85" t="s">
        <v>107589</v>
      </c>
      <c r="AH9518" s="85" t="s">
        <v>107590</v>
      </c>
      <c r="AI9518" s="85" t="s">
        <v>107591</v>
      </c>
      <c r="AV9518" s="85" t="s">
        <v>3147</v>
      </c>
      <c r="AW9518" s="85" t="s">
        <v>3147</v>
      </c>
      <c r="BI9518" s="85" t="s">
        <v>107583</v>
      </c>
      <c r="CT9518" s="85" t="s">
        <v>3144</v>
      </c>
      <c r="CU9518" s="85" t="s">
        <v>3151</v>
      </c>
      <c r="CW9518" s="85" t="s">
        <v>3152</v>
      </c>
      <c r="CX9518" s="85" t="s">
        <v>3162</v>
      </c>
    </row>
    <row r="9519" spans="1:102" x14ac:dyDescent="0.2">
      <c r="A9519" s="104">
        <v>45621</v>
      </c>
      <c r="B9519" s="85" t="s">
        <v>107592</v>
      </c>
      <c r="C9519" s="85" t="s">
        <v>3136</v>
      </c>
      <c r="D9519" s="85" t="s">
        <v>3137</v>
      </c>
      <c r="E9519" s="85" t="s">
        <v>107593</v>
      </c>
      <c r="F9519" s="85" t="s">
        <v>2034</v>
      </c>
      <c r="G9519" s="85" t="s">
        <v>2001</v>
      </c>
      <c r="H9519" s="85" t="s">
        <v>416</v>
      </c>
      <c r="I9519" s="85" t="s">
        <v>206</v>
      </c>
      <c r="J9519" s="85" t="s">
        <v>3162</v>
      </c>
      <c r="K9519" s="85" t="s">
        <v>3143</v>
      </c>
      <c r="L9519" s="85" t="s">
        <v>3144</v>
      </c>
      <c r="X9519" s="85" t="s">
        <v>90742</v>
      </c>
      <c r="Y9519" s="85" t="s">
        <v>107594</v>
      </c>
      <c r="AA9519" s="85" t="s">
        <v>107595</v>
      </c>
      <c r="AB9519" s="85" t="s">
        <v>3147</v>
      </c>
      <c r="AC9519" s="85" t="s">
        <v>107596</v>
      </c>
      <c r="AD9519" s="85" t="s">
        <v>107597</v>
      </c>
      <c r="AH9519" s="85" t="s">
        <v>107598</v>
      </c>
      <c r="AI9519" s="85" t="s">
        <v>107599</v>
      </c>
      <c r="AV9519" s="85" t="s">
        <v>3147</v>
      </c>
      <c r="AW9519" s="85" t="s">
        <v>3147</v>
      </c>
      <c r="BI9519" s="85" t="s">
        <v>107583</v>
      </c>
      <c r="CT9519" s="85" t="s">
        <v>3144</v>
      </c>
      <c r="CU9519" s="85" t="s">
        <v>3151</v>
      </c>
      <c r="CW9519" s="85" t="s">
        <v>3152</v>
      </c>
      <c r="CX9519" s="85" t="s">
        <v>3162</v>
      </c>
    </row>
    <row r="9520" spans="1:102" x14ac:dyDescent="0.2">
      <c r="A9520" s="104">
        <v>45621</v>
      </c>
      <c r="B9520" s="85" t="s">
        <v>107600</v>
      </c>
      <c r="C9520" s="85" t="s">
        <v>3136</v>
      </c>
      <c r="D9520" s="85" t="s">
        <v>3137</v>
      </c>
      <c r="E9520" s="85" t="s">
        <v>107601</v>
      </c>
      <c r="F9520" s="85" t="s">
        <v>2059</v>
      </c>
      <c r="G9520" s="85" t="s">
        <v>2001</v>
      </c>
      <c r="H9520" s="85" t="s">
        <v>678</v>
      </c>
      <c r="I9520" s="85" t="s">
        <v>2355</v>
      </c>
      <c r="J9520" s="85" t="s">
        <v>3162</v>
      </c>
      <c r="K9520" s="85" t="s">
        <v>3143</v>
      </c>
      <c r="L9520" s="85" t="s">
        <v>3144</v>
      </c>
      <c r="X9520" s="85" t="s">
        <v>108068</v>
      </c>
      <c r="Y9520" s="85" t="s">
        <v>107602</v>
      </c>
      <c r="AA9520" s="85" t="s">
        <v>107603</v>
      </c>
      <c r="AB9520" s="85" t="s">
        <v>3147</v>
      </c>
      <c r="AC9520" s="85" t="s">
        <v>107604</v>
      </c>
      <c r="AD9520" s="85" t="s">
        <v>107605</v>
      </c>
      <c r="AH9520" s="85" t="s">
        <v>107606</v>
      </c>
      <c r="AI9520" s="85" t="s">
        <v>107607</v>
      </c>
      <c r="AV9520" s="85" t="s">
        <v>3147</v>
      </c>
      <c r="AW9520" s="85" t="s">
        <v>3147</v>
      </c>
      <c r="BI9520" s="85" t="s">
        <v>107583</v>
      </c>
      <c r="CT9520" s="85" t="s">
        <v>3144</v>
      </c>
      <c r="CU9520" s="85" t="s">
        <v>3151</v>
      </c>
      <c r="CW9520" s="85" t="s">
        <v>3152</v>
      </c>
      <c r="CX9520" s="85" t="s">
        <v>3162</v>
      </c>
    </row>
    <row r="9521" spans="1:102" x14ac:dyDescent="0.2">
      <c r="A9521" s="104">
        <v>45621</v>
      </c>
      <c r="B9521" s="85" t="s">
        <v>107608</v>
      </c>
      <c r="C9521" s="85" t="s">
        <v>3136</v>
      </c>
      <c r="D9521" s="85" t="s">
        <v>3137</v>
      </c>
      <c r="E9521" s="85" t="s">
        <v>107609</v>
      </c>
      <c r="F9521" s="85" t="s">
        <v>1811</v>
      </c>
      <c r="G9521" s="85" t="s">
        <v>2664</v>
      </c>
      <c r="H9521" s="85" t="s">
        <v>290</v>
      </c>
      <c r="I9521" s="85" t="s">
        <v>1917</v>
      </c>
      <c r="J9521" s="85" t="s">
        <v>3257</v>
      </c>
      <c r="K9521" s="85" t="s">
        <v>3143</v>
      </c>
      <c r="L9521" s="85" t="s">
        <v>3144</v>
      </c>
      <c r="X9521" s="85" t="s">
        <v>107639</v>
      </c>
      <c r="Y9521" s="85" t="s">
        <v>107610</v>
      </c>
      <c r="AA9521" s="85" t="s">
        <v>107611</v>
      </c>
      <c r="AB9521" s="85" t="s">
        <v>3147</v>
      </c>
      <c r="AC9521" s="85" t="s">
        <v>107612</v>
      </c>
      <c r="AD9521" s="85" t="s">
        <v>107613</v>
      </c>
      <c r="AV9521" s="85" t="s">
        <v>3147</v>
      </c>
      <c r="AW9521" s="85" t="s">
        <v>3147</v>
      </c>
      <c r="BI9521" s="85" t="s">
        <v>107583</v>
      </c>
      <c r="CT9521" s="85" t="s">
        <v>3144</v>
      </c>
      <c r="CU9521" s="85" t="s">
        <v>3151</v>
      </c>
      <c r="CW9521" s="85" t="s">
        <v>3152</v>
      </c>
      <c r="CX9521" s="85" t="s">
        <v>3257</v>
      </c>
    </row>
    <row r="9522" spans="1:102" x14ac:dyDescent="0.2">
      <c r="A9522" s="104">
        <v>45621</v>
      </c>
      <c r="B9522" s="85" t="s">
        <v>107614</v>
      </c>
      <c r="C9522" s="85" t="s">
        <v>3136</v>
      </c>
      <c r="D9522" s="85" t="s">
        <v>3137</v>
      </c>
      <c r="E9522" s="85" t="s">
        <v>107615</v>
      </c>
      <c r="F9522" s="85" t="s">
        <v>1823</v>
      </c>
      <c r="G9522" s="85" t="s">
        <v>2664</v>
      </c>
      <c r="H9522" s="85" t="s">
        <v>290</v>
      </c>
      <c r="I9522" s="85" t="s">
        <v>119</v>
      </c>
      <c r="J9522" s="85" t="s">
        <v>3142</v>
      </c>
      <c r="K9522" s="85" t="s">
        <v>3143</v>
      </c>
      <c r="L9522" s="85" t="s">
        <v>3144</v>
      </c>
      <c r="X9522" s="85" t="s">
        <v>107639</v>
      </c>
      <c r="Y9522" s="85" t="s">
        <v>107616</v>
      </c>
      <c r="AA9522" s="85" t="s">
        <v>107617</v>
      </c>
      <c r="AB9522" s="85" t="s">
        <v>3147</v>
      </c>
      <c r="AC9522" s="85" t="s">
        <v>107618</v>
      </c>
      <c r="AD9522" s="85" t="s">
        <v>107619</v>
      </c>
      <c r="AV9522" s="85" t="s">
        <v>3147</v>
      </c>
      <c r="AW9522" s="85" t="s">
        <v>3147</v>
      </c>
      <c r="BI9522" s="85" t="s">
        <v>107583</v>
      </c>
      <c r="CT9522" s="85" t="s">
        <v>3144</v>
      </c>
      <c r="CU9522" s="85" t="s">
        <v>3151</v>
      </c>
      <c r="CW9522" s="85" t="s">
        <v>3152</v>
      </c>
      <c r="CX9522" s="85" t="s">
        <v>3142</v>
      </c>
    </row>
    <row r="9523" spans="1:102" x14ac:dyDescent="0.2">
      <c r="A9523" s="104">
        <v>45621</v>
      </c>
      <c r="B9523" s="85" t="s">
        <v>107620</v>
      </c>
      <c r="C9523" s="85" t="s">
        <v>3136</v>
      </c>
      <c r="D9523" s="85" t="s">
        <v>3137</v>
      </c>
      <c r="E9523" s="85" t="s">
        <v>107621</v>
      </c>
      <c r="F9523" s="85" t="s">
        <v>1823</v>
      </c>
      <c r="G9523" s="85" t="s">
        <v>2664</v>
      </c>
      <c r="H9523" s="85" t="s">
        <v>290</v>
      </c>
      <c r="I9523" s="85" t="s">
        <v>119</v>
      </c>
      <c r="J9523" s="85" t="s">
        <v>3257</v>
      </c>
      <c r="K9523" s="85" t="s">
        <v>3143</v>
      </c>
      <c r="L9523" s="85" t="s">
        <v>3144</v>
      </c>
      <c r="X9523" s="85" t="s">
        <v>90742</v>
      </c>
      <c r="Y9523" s="85" t="s">
        <v>107622</v>
      </c>
      <c r="AA9523" s="85" t="s">
        <v>107623</v>
      </c>
      <c r="AB9523" s="85" t="s">
        <v>3147</v>
      </c>
      <c r="AC9523" s="85" t="s">
        <v>107624</v>
      </c>
      <c r="AD9523" s="85" t="s">
        <v>107625</v>
      </c>
      <c r="AV9523" s="85" t="s">
        <v>3147</v>
      </c>
      <c r="AW9523" s="85" t="s">
        <v>3147</v>
      </c>
      <c r="BI9523" s="85" t="s">
        <v>4318</v>
      </c>
      <c r="CT9523" s="85" t="s">
        <v>3144</v>
      </c>
      <c r="CU9523" s="85" t="s">
        <v>3151</v>
      </c>
      <c r="CW9523" s="85" t="s">
        <v>3152</v>
      </c>
      <c r="CX9523" s="85" t="s">
        <v>3257</v>
      </c>
    </row>
    <row r="9524" spans="1:102" x14ac:dyDescent="0.2">
      <c r="A9524" s="104">
        <v>45621</v>
      </c>
      <c r="B9524" s="85" t="s">
        <v>107626</v>
      </c>
      <c r="C9524" s="85" t="s">
        <v>3136</v>
      </c>
      <c r="D9524" s="85" t="s">
        <v>3137</v>
      </c>
      <c r="E9524" s="85" t="s">
        <v>107627</v>
      </c>
      <c r="F9524" s="85" t="s">
        <v>3102</v>
      </c>
      <c r="G9524" s="85" t="s">
        <v>3072</v>
      </c>
      <c r="H9524" s="85" t="s">
        <v>678</v>
      </c>
      <c r="I9524" s="85" t="s">
        <v>3000</v>
      </c>
      <c r="J9524" s="85" t="s">
        <v>107628</v>
      </c>
      <c r="K9524" s="85" t="s">
        <v>3143</v>
      </c>
      <c r="L9524" s="85" t="s">
        <v>3144</v>
      </c>
      <c r="X9524" s="85" t="s">
        <v>90742</v>
      </c>
      <c r="Y9524" s="85" t="s">
        <v>107629</v>
      </c>
      <c r="AA9524" s="85" t="s">
        <v>107630</v>
      </c>
      <c r="AB9524" s="85" t="s">
        <v>3147</v>
      </c>
      <c r="AC9524" s="85" t="s">
        <v>107631</v>
      </c>
      <c r="AD9524" s="85" t="s">
        <v>107632</v>
      </c>
      <c r="AV9524" s="85" t="s">
        <v>3147</v>
      </c>
      <c r="AW9524" s="85" t="s">
        <v>3147</v>
      </c>
      <c r="BI9524" s="85" t="s">
        <v>4318</v>
      </c>
      <c r="CT9524" s="85" t="s">
        <v>83847</v>
      </c>
      <c r="CU9524" s="85" t="s">
        <v>3151</v>
      </c>
      <c r="CW9524" s="85" t="s">
        <v>3152</v>
      </c>
      <c r="CX9524" s="85" t="s">
        <v>107628</v>
      </c>
    </row>
    <row r="9525" spans="1:102" x14ac:dyDescent="0.2">
      <c r="A9525" s="104">
        <v>45621</v>
      </c>
      <c r="B9525" s="85" t="s">
        <v>107633</v>
      </c>
      <c r="C9525" s="85" t="s">
        <v>3136</v>
      </c>
      <c r="D9525" s="85" t="s">
        <v>3137</v>
      </c>
      <c r="E9525" s="85" t="s">
        <v>107634</v>
      </c>
      <c r="F9525" s="85" t="s">
        <v>3082</v>
      </c>
      <c r="G9525" s="85" t="s">
        <v>3072</v>
      </c>
      <c r="H9525" s="85" t="s">
        <v>416</v>
      </c>
      <c r="I9525" s="85" t="s">
        <v>3000</v>
      </c>
      <c r="J9525" s="85" t="s">
        <v>8064</v>
      </c>
      <c r="K9525" s="85" t="s">
        <v>3143</v>
      </c>
      <c r="L9525" s="85" t="s">
        <v>3144</v>
      </c>
      <c r="X9525" s="85" t="s">
        <v>90742</v>
      </c>
      <c r="Y9525" s="85" t="s">
        <v>107635</v>
      </c>
      <c r="AB9525" s="85" t="s">
        <v>3147</v>
      </c>
      <c r="AC9525" s="85" t="s">
        <v>3147</v>
      </c>
      <c r="AG9525" s="85" t="s">
        <v>107636</v>
      </c>
      <c r="AV9525" s="85" t="s">
        <v>3147</v>
      </c>
      <c r="AW9525" s="85" t="s">
        <v>3147</v>
      </c>
      <c r="BI9525" s="85" t="s">
        <v>4318</v>
      </c>
      <c r="CT9525" s="85" t="s">
        <v>83847</v>
      </c>
      <c r="CU9525" s="85" t="s">
        <v>3151</v>
      </c>
      <c r="CW9525" s="85" t="s">
        <v>3152</v>
      </c>
      <c r="CX9525" s="85" t="s">
        <v>8064</v>
      </c>
    </row>
    <row r="9526" spans="1:102" x14ac:dyDescent="0.2">
      <c r="A9526" s="104">
        <v>45621</v>
      </c>
      <c r="B9526" s="85" t="s">
        <v>107637</v>
      </c>
      <c r="C9526" s="85" t="s">
        <v>3136</v>
      </c>
      <c r="D9526" s="85" t="s">
        <v>3137</v>
      </c>
      <c r="E9526" s="85" t="s">
        <v>107638</v>
      </c>
      <c r="F9526" s="85" t="s">
        <v>2594</v>
      </c>
      <c r="G9526" s="85" t="s">
        <v>2680</v>
      </c>
      <c r="H9526" s="85" t="s">
        <v>416</v>
      </c>
      <c r="I9526" s="85" t="s">
        <v>75</v>
      </c>
      <c r="J9526" s="85" t="s">
        <v>3142</v>
      </c>
      <c r="K9526" s="85" t="s">
        <v>3143</v>
      </c>
      <c r="L9526" s="85" t="s">
        <v>3144</v>
      </c>
      <c r="X9526" s="85" t="s">
        <v>107639</v>
      </c>
      <c r="Y9526" s="85" t="s">
        <v>107640</v>
      </c>
      <c r="AA9526" s="85" t="s">
        <v>107641</v>
      </c>
      <c r="AB9526" s="85" t="s">
        <v>3147</v>
      </c>
      <c r="AC9526" s="85" t="s">
        <v>107642</v>
      </c>
      <c r="AD9526" s="85" t="s">
        <v>107643</v>
      </c>
      <c r="AV9526" s="85" t="s">
        <v>3147</v>
      </c>
      <c r="AW9526" s="85" t="s">
        <v>3147</v>
      </c>
      <c r="BI9526" s="85" t="s">
        <v>4318</v>
      </c>
      <c r="CT9526" s="85" t="s">
        <v>3144</v>
      </c>
      <c r="CU9526" s="85" t="s">
        <v>3151</v>
      </c>
      <c r="CW9526" s="85" t="s">
        <v>3152</v>
      </c>
      <c r="CX9526" s="85" t="s">
        <v>3142</v>
      </c>
    </row>
    <row r="9527" spans="1:102" x14ac:dyDescent="0.2">
      <c r="A9527" s="104">
        <v>45621</v>
      </c>
      <c r="B9527" s="85" t="s">
        <v>107644</v>
      </c>
      <c r="C9527" s="85" t="s">
        <v>3136</v>
      </c>
      <c r="D9527" s="85" t="s">
        <v>3137</v>
      </c>
      <c r="E9527" s="85" t="s">
        <v>107645</v>
      </c>
      <c r="F9527" s="85" t="s">
        <v>2599</v>
      </c>
      <c r="G9527" s="85" t="s">
        <v>2680</v>
      </c>
      <c r="H9527" s="85" t="s">
        <v>416</v>
      </c>
      <c r="I9527" s="85" t="s">
        <v>2506</v>
      </c>
      <c r="J9527" s="85" t="s">
        <v>86215</v>
      </c>
      <c r="K9527" s="85" t="s">
        <v>3143</v>
      </c>
      <c r="L9527" s="85" t="s">
        <v>3144</v>
      </c>
      <c r="X9527" s="85" t="s">
        <v>107646</v>
      </c>
      <c r="Y9527" s="85" t="s">
        <v>107647</v>
      </c>
      <c r="AA9527" s="85" t="s">
        <v>107648</v>
      </c>
      <c r="AB9527" s="85" t="s">
        <v>3147</v>
      </c>
      <c r="AC9527" s="85" t="s">
        <v>107649</v>
      </c>
      <c r="AD9527" s="85" t="s">
        <v>107650</v>
      </c>
      <c r="AV9527" s="85" t="s">
        <v>3147</v>
      </c>
      <c r="AW9527" s="85" t="s">
        <v>3147</v>
      </c>
      <c r="BI9527" s="85" t="s">
        <v>4318</v>
      </c>
      <c r="CT9527" s="85" t="s">
        <v>3144</v>
      </c>
      <c r="CU9527" s="85" t="s">
        <v>3151</v>
      </c>
      <c r="CW9527" s="85" t="s">
        <v>3152</v>
      </c>
      <c r="CX9527" s="85" t="s">
        <v>86215</v>
      </c>
    </row>
    <row r="9528" spans="1:102" x14ac:dyDescent="0.2">
      <c r="A9528" s="104">
        <v>45621</v>
      </c>
      <c r="B9528" s="85" t="s">
        <v>107651</v>
      </c>
      <c r="C9528" s="85" t="s">
        <v>3136</v>
      </c>
      <c r="D9528" s="85" t="s">
        <v>3137</v>
      </c>
      <c r="E9528" s="85" t="s">
        <v>107652</v>
      </c>
      <c r="F9528" s="85" t="s">
        <v>2599</v>
      </c>
      <c r="G9528" s="85" t="s">
        <v>2680</v>
      </c>
      <c r="H9528" s="85" t="s">
        <v>416</v>
      </c>
      <c r="I9528" s="85" t="s">
        <v>2506</v>
      </c>
      <c r="J9528" s="85" t="s">
        <v>6690</v>
      </c>
      <c r="K9528" s="85" t="s">
        <v>3143</v>
      </c>
      <c r="L9528" s="85" t="s">
        <v>3144</v>
      </c>
      <c r="X9528" s="85" t="s">
        <v>107653</v>
      </c>
      <c r="Y9528" s="85" t="s">
        <v>107654</v>
      </c>
      <c r="AB9528" s="85" t="s">
        <v>3147</v>
      </c>
      <c r="AC9528" s="85" t="s">
        <v>3147</v>
      </c>
      <c r="AV9528" s="85" t="s">
        <v>3147</v>
      </c>
      <c r="AW9528" s="85" t="s">
        <v>3147</v>
      </c>
      <c r="BF9528" s="85" t="s">
        <v>107655</v>
      </c>
      <c r="BI9528" s="85" t="s">
        <v>4318</v>
      </c>
      <c r="CT9528" s="85" t="s">
        <v>3144</v>
      </c>
      <c r="CU9528" s="85" t="s">
        <v>4972</v>
      </c>
      <c r="CW9528" s="85" t="s">
        <v>4973</v>
      </c>
      <c r="CX9528" s="85" t="s">
        <v>9639</v>
      </c>
    </row>
    <row r="9529" spans="1:102" x14ac:dyDescent="0.2">
      <c r="A9529" s="104">
        <v>45621</v>
      </c>
      <c r="B9529" s="85" t="s">
        <v>107656</v>
      </c>
      <c r="C9529" s="85" t="s">
        <v>3136</v>
      </c>
      <c r="D9529" s="85" t="s">
        <v>3137</v>
      </c>
      <c r="E9529" s="85" t="s">
        <v>107657</v>
      </c>
      <c r="F9529" s="85" t="s">
        <v>3087</v>
      </c>
      <c r="G9529" s="85" t="s">
        <v>3072</v>
      </c>
      <c r="H9529" s="85" t="s">
        <v>416</v>
      </c>
      <c r="I9529" s="85" t="s">
        <v>3006</v>
      </c>
      <c r="J9529" s="85" t="s">
        <v>5777</v>
      </c>
      <c r="K9529" s="85" t="s">
        <v>3143</v>
      </c>
      <c r="L9529" s="85" t="s">
        <v>3144</v>
      </c>
      <c r="X9529" s="85" t="s">
        <v>107658</v>
      </c>
      <c r="Y9529" s="85" t="s">
        <v>107659</v>
      </c>
      <c r="AB9529" s="85" t="s">
        <v>3147</v>
      </c>
      <c r="AC9529" s="85" t="s">
        <v>3147</v>
      </c>
      <c r="AV9529" s="85" t="s">
        <v>3147</v>
      </c>
      <c r="AW9529" s="85" t="s">
        <v>3147</v>
      </c>
      <c r="BF9529" s="85" t="s">
        <v>107660</v>
      </c>
      <c r="BI9529" s="85" t="s">
        <v>4318</v>
      </c>
      <c r="CT9529" s="85" t="s">
        <v>83847</v>
      </c>
      <c r="CU9529" s="85" t="s">
        <v>3151</v>
      </c>
      <c r="CW9529" s="85" t="s">
        <v>3152</v>
      </c>
      <c r="CX9529" s="85" t="s">
        <v>5777</v>
      </c>
    </row>
    <row r="9530" spans="1:102" x14ac:dyDescent="0.2">
      <c r="A9530" s="104">
        <v>45621</v>
      </c>
      <c r="B9530" s="85" t="s">
        <v>107661</v>
      </c>
      <c r="C9530" s="85" t="s">
        <v>3136</v>
      </c>
      <c r="D9530" s="85" t="s">
        <v>3137</v>
      </c>
      <c r="E9530" s="85" t="s">
        <v>107662</v>
      </c>
      <c r="F9530" s="85" t="s">
        <v>1744</v>
      </c>
      <c r="G9530" s="85" t="s">
        <v>2677</v>
      </c>
      <c r="H9530" s="85" t="s">
        <v>290</v>
      </c>
      <c r="I9530" s="85" t="s">
        <v>1808</v>
      </c>
      <c r="J9530" s="85" t="s">
        <v>3162</v>
      </c>
      <c r="K9530" s="85" t="s">
        <v>3143</v>
      </c>
      <c r="L9530" s="85" t="s">
        <v>3144</v>
      </c>
      <c r="X9530" s="85" t="s">
        <v>90742</v>
      </c>
      <c r="Y9530" s="85" t="s">
        <v>107663</v>
      </c>
      <c r="AA9530" s="85" t="s">
        <v>107664</v>
      </c>
      <c r="AB9530" s="85" t="s">
        <v>3147</v>
      </c>
      <c r="AC9530" s="85" t="s">
        <v>107665</v>
      </c>
      <c r="AD9530" s="85" t="s">
        <v>107666</v>
      </c>
      <c r="AH9530" s="85" t="s">
        <v>107667</v>
      </c>
      <c r="AI9530" s="85" t="s">
        <v>107668</v>
      </c>
      <c r="AV9530" s="85" t="s">
        <v>3147</v>
      </c>
      <c r="AW9530" s="85" t="s">
        <v>3147</v>
      </c>
      <c r="BI9530" s="85" t="s">
        <v>4318</v>
      </c>
      <c r="CT9530" s="85" t="s">
        <v>3144</v>
      </c>
      <c r="CU9530" s="85" t="s">
        <v>3151</v>
      </c>
      <c r="CW9530" s="85" t="s">
        <v>3152</v>
      </c>
      <c r="CX9530" s="85" t="s">
        <v>3162</v>
      </c>
    </row>
    <row r="9531" spans="1:102" x14ac:dyDescent="0.2">
      <c r="A9531" s="104">
        <v>45621</v>
      </c>
      <c r="B9531" s="85" t="s">
        <v>107669</v>
      </c>
      <c r="C9531" s="85" t="s">
        <v>3136</v>
      </c>
      <c r="D9531" s="85" t="s">
        <v>3137</v>
      </c>
      <c r="E9531" s="85" t="s">
        <v>107670</v>
      </c>
      <c r="F9531" s="85" t="s">
        <v>2594</v>
      </c>
      <c r="G9531" s="85" t="s">
        <v>2680</v>
      </c>
      <c r="H9531" s="85" t="s">
        <v>416</v>
      </c>
      <c r="I9531" s="85" t="s">
        <v>75</v>
      </c>
      <c r="J9531" s="85" t="s">
        <v>3162</v>
      </c>
      <c r="K9531" s="85" t="s">
        <v>3143</v>
      </c>
      <c r="L9531" s="85" t="s">
        <v>3144</v>
      </c>
      <c r="X9531" s="85" t="s">
        <v>90742</v>
      </c>
      <c r="Y9531" s="85" t="s">
        <v>107671</v>
      </c>
      <c r="AA9531" s="85" t="s">
        <v>107672</v>
      </c>
      <c r="AB9531" s="85" t="s">
        <v>3147</v>
      </c>
      <c r="AC9531" s="85" t="s">
        <v>107673</v>
      </c>
      <c r="AD9531" s="85" t="s">
        <v>107674</v>
      </c>
      <c r="AV9531" s="85" t="s">
        <v>3147</v>
      </c>
      <c r="AW9531" s="85" t="s">
        <v>3147</v>
      </c>
      <c r="BI9531" s="85" t="s">
        <v>4318</v>
      </c>
      <c r="CT9531" s="85" t="s">
        <v>3144</v>
      </c>
      <c r="CU9531" s="85" t="s">
        <v>3151</v>
      </c>
      <c r="CW9531" s="85" t="s">
        <v>3152</v>
      </c>
      <c r="CX9531" s="85" t="s">
        <v>3162</v>
      </c>
    </row>
    <row r="9532" spans="1:102" x14ac:dyDescent="0.2">
      <c r="A9532" s="104">
        <v>45621</v>
      </c>
      <c r="B9532" s="85" t="s">
        <v>107675</v>
      </c>
      <c r="C9532" s="85" t="s">
        <v>3136</v>
      </c>
      <c r="D9532" s="85" t="s">
        <v>3137</v>
      </c>
      <c r="E9532" s="85" t="s">
        <v>107676</v>
      </c>
      <c r="F9532" s="85" t="s">
        <v>1817</v>
      </c>
      <c r="G9532" s="85" t="s">
        <v>2664</v>
      </c>
      <c r="H9532" s="85" t="s">
        <v>290</v>
      </c>
      <c r="I9532" s="85" t="s">
        <v>1918</v>
      </c>
      <c r="J9532" s="85" t="s">
        <v>3142</v>
      </c>
      <c r="K9532" s="85" t="s">
        <v>3143</v>
      </c>
      <c r="L9532" s="85" t="s">
        <v>3144</v>
      </c>
      <c r="X9532" s="85" t="s">
        <v>90742</v>
      </c>
      <c r="Y9532" s="85" t="s">
        <v>107677</v>
      </c>
      <c r="AA9532" s="85" t="s">
        <v>107678</v>
      </c>
      <c r="AB9532" s="85" t="s">
        <v>3147</v>
      </c>
      <c r="AC9532" s="85" t="s">
        <v>107679</v>
      </c>
      <c r="AD9532" s="85" t="s">
        <v>107680</v>
      </c>
      <c r="AV9532" s="85" t="s">
        <v>3147</v>
      </c>
      <c r="AW9532" s="85" t="s">
        <v>3147</v>
      </c>
      <c r="BI9532" s="85" t="s">
        <v>4318</v>
      </c>
      <c r="CT9532" s="85" t="s">
        <v>3144</v>
      </c>
      <c r="CU9532" s="85" t="s">
        <v>3151</v>
      </c>
      <c r="CW9532" s="85" t="s">
        <v>3152</v>
      </c>
      <c r="CX9532" s="85" t="s">
        <v>3142</v>
      </c>
    </row>
    <row r="9533" spans="1:102" x14ac:dyDescent="0.2">
      <c r="A9533" s="104">
        <v>45621</v>
      </c>
      <c r="B9533" s="85" t="s">
        <v>107681</v>
      </c>
      <c r="C9533" s="85" t="s">
        <v>3136</v>
      </c>
      <c r="D9533" s="85" t="s">
        <v>3137</v>
      </c>
      <c r="E9533" s="85" t="s">
        <v>107682</v>
      </c>
      <c r="F9533" s="85" t="s">
        <v>963</v>
      </c>
      <c r="G9533" s="85" t="s">
        <v>2662</v>
      </c>
      <c r="H9533" s="85" t="s">
        <v>92</v>
      </c>
      <c r="I9533" s="85" t="s">
        <v>75</v>
      </c>
      <c r="J9533" s="85" t="s">
        <v>4428</v>
      </c>
      <c r="K9533" s="85" t="s">
        <v>3143</v>
      </c>
      <c r="L9533" s="85" t="s">
        <v>3144</v>
      </c>
      <c r="X9533" s="85" t="s">
        <v>90742</v>
      </c>
      <c r="Y9533" s="85" t="s">
        <v>107683</v>
      </c>
      <c r="AA9533" s="85" t="s">
        <v>107684</v>
      </c>
      <c r="AB9533" s="85" t="s">
        <v>3147</v>
      </c>
      <c r="AC9533" s="85" t="s">
        <v>107685</v>
      </c>
      <c r="AD9533" s="85" t="s">
        <v>107686</v>
      </c>
      <c r="AE9533" s="85" t="s">
        <v>107687</v>
      </c>
      <c r="AG9533" s="85" t="s">
        <v>107688</v>
      </c>
      <c r="AV9533" s="85" t="s">
        <v>3147</v>
      </c>
      <c r="AW9533" s="85" t="s">
        <v>3147</v>
      </c>
      <c r="BI9533" s="85" t="s">
        <v>4318</v>
      </c>
      <c r="CT9533" s="85" t="s">
        <v>3144</v>
      </c>
      <c r="CU9533" s="85" t="s">
        <v>3151</v>
      </c>
      <c r="CW9533" s="85" t="s">
        <v>3152</v>
      </c>
      <c r="CX9533" s="85" t="s">
        <v>4428</v>
      </c>
    </row>
    <row r="9534" spans="1:102" x14ac:dyDescent="0.2">
      <c r="A9534" s="104">
        <v>45621</v>
      </c>
      <c r="B9534" s="85" t="s">
        <v>107689</v>
      </c>
      <c r="C9534" s="85" t="s">
        <v>3136</v>
      </c>
      <c r="D9534" s="85" t="s">
        <v>3137</v>
      </c>
      <c r="E9534" s="85" t="s">
        <v>107690</v>
      </c>
      <c r="F9534" s="85" t="s">
        <v>2594</v>
      </c>
      <c r="G9534" s="85" t="s">
        <v>2680</v>
      </c>
      <c r="H9534" s="85" t="s">
        <v>416</v>
      </c>
      <c r="I9534" s="85" t="s">
        <v>75</v>
      </c>
      <c r="J9534" s="85" t="s">
        <v>3377</v>
      </c>
      <c r="K9534" s="85" t="s">
        <v>3143</v>
      </c>
      <c r="L9534" s="85" t="s">
        <v>3144</v>
      </c>
      <c r="X9534" s="85" t="s">
        <v>90742</v>
      </c>
      <c r="Y9534" s="85" t="s">
        <v>107691</v>
      </c>
      <c r="AB9534" s="85" t="s">
        <v>3147</v>
      </c>
      <c r="AC9534" s="85" t="s">
        <v>3147</v>
      </c>
      <c r="AP9534" s="85" t="s">
        <v>107692</v>
      </c>
      <c r="AV9534" s="85" t="s">
        <v>3147</v>
      </c>
      <c r="AW9534" s="85" t="s">
        <v>3147</v>
      </c>
      <c r="BI9534" s="85" t="s">
        <v>4318</v>
      </c>
      <c r="CT9534" s="85" t="s">
        <v>3144</v>
      </c>
      <c r="CU9534" s="85" t="s">
        <v>3151</v>
      </c>
      <c r="CW9534" s="85" t="s">
        <v>3152</v>
      </c>
      <c r="CX9534" s="85" t="s">
        <v>3377</v>
      </c>
    </row>
    <row r="9535" spans="1:102" x14ac:dyDescent="0.2">
      <c r="A9535" s="104">
        <v>45621</v>
      </c>
      <c r="B9535" s="85" t="s">
        <v>107693</v>
      </c>
      <c r="C9535" s="85" t="s">
        <v>3136</v>
      </c>
      <c r="D9535" s="85" t="s">
        <v>3137</v>
      </c>
      <c r="E9535" s="85" t="s">
        <v>107694</v>
      </c>
      <c r="F9535" s="85" t="s">
        <v>2213</v>
      </c>
      <c r="G9535" s="85" t="s">
        <v>2190</v>
      </c>
      <c r="H9535" s="85" t="s">
        <v>290</v>
      </c>
      <c r="I9535" s="85" t="s">
        <v>935</v>
      </c>
      <c r="J9535" s="85" t="s">
        <v>36225</v>
      </c>
      <c r="K9535" s="85" t="s">
        <v>3143</v>
      </c>
      <c r="L9535" s="85" t="s">
        <v>3144</v>
      </c>
      <c r="X9535" s="85" t="s">
        <v>90742</v>
      </c>
      <c r="Y9535" s="85" t="s">
        <v>107695</v>
      </c>
      <c r="AB9535" s="85" t="s">
        <v>3147</v>
      </c>
      <c r="AC9535" s="85" t="s">
        <v>3147</v>
      </c>
      <c r="AV9535" s="85" t="s">
        <v>3147</v>
      </c>
      <c r="AW9535" s="85" t="s">
        <v>3147</v>
      </c>
      <c r="BE9535" s="85" t="s">
        <v>107696</v>
      </c>
      <c r="BI9535" s="85" t="s">
        <v>4318</v>
      </c>
      <c r="CT9535" s="85" t="s">
        <v>3144</v>
      </c>
      <c r="CU9535" s="85" t="s">
        <v>3151</v>
      </c>
      <c r="CW9535" s="85" t="s">
        <v>3152</v>
      </c>
      <c r="CX9535" s="85" t="s">
        <v>36225</v>
      </c>
    </row>
    <row r="9536" spans="1:102" x14ac:dyDescent="0.2">
      <c r="A9536" s="104">
        <v>45621</v>
      </c>
      <c r="B9536" s="85" t="s">
        <v>107697</v>
      </c>
      <c r="C9536" s="85" t="s">
        <v>3136</v>
      </c>
      <c r="D9536" s="85" t="s">
        <v>3137</v>
      </c>
      <c r="E9536" s="85" t="s">
        <v>107698</v>
      </c>
      <c r="F9536" s="85" t="s">
        <v>963</v>
      </c>
      <c r="G9536" s="85" t="s">
        <v>2662</v>
      </c>
      <c r="H9536" s="85" t="s">
        <v>92</v>
      </c>
      <c r="I9536" s="85" t="s">
        <v>75</v>
      </c>
      <c r="J9536" s="85" t="s">
        <v>5871</v>
      </c>
      <c r="K9536" s="85" t="s">
        <v>3143</v>
      </c>
      <c r="L9536" s="85" t="s">
        <v>3144</v>
      </c>
      <c r="X9536" s="85" t="s">
        <v>90742</v>
      </c>
      <c r="Y9536" s="85" t="s">
        <v>107699</v>
      </c>
      <c r="AB9536" s="85" t="s">
        <v>3147</v>
      </c>
      <c r="AC9536" s="85" t="s">
        <v>3147</v>
      </c>
      <c r="AL9536" s="85" t="s">
        <v>107700</v>
      </c>
      <c r="AM9536" s="85" t="s">
        <v>107701</v>
      </c>
      <c r="AV9536" s="85" t="s">
        <v>3147</v>
      </c>
      <c r="AW9536" s="85" t="s">
        <v>3147</v>
      </c>
      <c r="BI9536" s="85" t="s">
        <v>4318</v>
      </c>
      <c r="CT9536" s="85" t="s">
        <v>3144</v>
      </c>
      <c r="CU9536" s="85" t="s">
        <v>3151</v>
      </c>
      <c r="CW9536" s="85" t="s">
        <v>3152</v>
      </c>
      <c r="CX9536" s="85" t="s">
        <v>5871</v>
      </c>
    </row>
    <row r="9537" spans="1:103" x14ac:dyDescent="0.2">
      <c r="A9537" s="104">
        <v>45621</v>
      </c>
      <c r="B9537" s="85" t="s">
        <v>107702</v>
      </c>
      <c r="C9537" s="85" t="s">
        <v>3136</v>
      </c>
      <c r="D9537" s="85" t="s">
        <v>3137</v>
      </c>
      <c r="E9537" s="85" t="s">
        <v>107703</v>
      </c>
      <c r="F9537" s="85" t="s">
        <v>2594</v>
      </c>
      <c r="G9537" s="85" t="s">
        <v>2680</v>
      </c>
      <c r="H9537" s="85" t="s">
        <v>416</v>
      </c>
      <c r="I9537" s="85" t="s">
        <v>75</v>
      </c>
      <c r="J9537" s="85" t="s">
        <v>3377</v>
      </c>
      <c r="K9537" s="85" t="s">
        <v>3143</v>
      </c>
      <c r="L9537" s="85" t="s">
        <v>3144</v>
      </c>
      <c r="X9537" s="85" t="s">
        <v>90742</v>
      </c>
      <c r="Y9537" s="85" t="s">
        <v>107704</v>
      </c>
      <c r="AB9537" s="85" t="s">
        <v>3147</v>
      </c>
      <c r="AC9537" s="85" t="s">
        <v>3147</v>
      </c>
      <c r="AP9537" s="85" t="s">
        <v>107705</v>
      </c>
      <c r="AV9537" s="85" t="s">
        <v>3147</v>
      </c>
      <c r="AW9537" s="85" t="s">
        <v>3147</v>
      </c>
      <c r="BI9537" s="85" t="s">
        <v>4318</v>
      </c>
      <c r="CT9537" s="85" t="s">
        <v>3144</v>
      </c>
      <c r="CU9537" s="85" t="s">
        <v>3151</v>
      </c>
      <c r="CW9537" s="85" t="s">
        <v>3152</v>
      </c>
      <c r="CX9537" s="85" t="s">
        <v>3377</v>
      </c>
    </row>
    <row r="9538" spans="1:103" x14ac:dyDescent="0.2">
      <c r="A9538" s="104">
        <v>45621</v>
      </c>
      <c r="B9538" s="85" t="s">
        <v>107706</v>
      </c>
      <c r="C9538" s="85" t="s">
        <v>3136</v>
      </c>
      <c r="D9538" s="85" t="s">
        <v>3137</v>
      </c>
      <c r="E9538" s="85" t="s">
        <v>107707</v>
      </c>
      <c r="F9538" s="85" t="s">
        <v>2599</v>
      </c>
      <c r="G9538" s="85" t="s">
        <v>2680</v>
      </c>
      <c r="H9538" s="85" t="s">
        <v>416</v>
      </c>
      <c r="I9538" s="85" t="s">
        <v>2506</v>
      </c>
      <c r="J9538" s="85" t="s">
        <v>3377</v>
      </c>
      <c r="K9538" s="85" t="s">
        <v>3143</v>
      </c>
      <c r="L9538" s="85" t="s">
        <v>3144</v>
      </c>
      <c r="X9538" s="85" t="s">
        <v>90742</v>
      </c>
      <c r="Y9538" s="85" t="s">
        <v>107708</v>
      </c>
      <c r="AB9538" s="85" t="s">
        <v>3147</v>
      </c>
      <c r="AC9538" s="85" t="s">
        <v>3147</v>
      </c>
      <c r="AP9538" s="85" t="s">
        <v>107709</v>
      </c>
      <c r="AV9538" s="85" t="s">
        <v>3147</v>
      </c>
      <c r="AW9538" s="85" t="s">
        <v>3147</v>
      </c>
      <c r="BI9538" s="85" t="s">
        <v>4318</v>
      </c>
      <c r="CT9538" s="85" t="s">
        <v>3144</v>
      </c>
      <c r="CU9538" s="85" t="s">
        <v>3151</v>
      </c>
      <c r="CW9538" s="85" t="s">
        <v>3152</v>
      </c>
      <c r="CX9538" s="85" t="s">
        <v>3377</v>
      </c>
    </row>
    <row r="9539" spans="1:103" x14ac:dyDescent="0.2">
      <c r="A9539" s="104">
        <v>45621</v>
      </c>
      <c r="B9539" s="85" t="s">
        <v>107710</v>
      </c>
      <c r="C9539" s="85" t="s">
        <v>3136</v>
      </c>
      <c r="D9539" s="85" t="s">
        <v>3137</v>
      </c>
      <c r="E9539" s="85" t="s">
        <v>107711</v>
      </c>
      <c r="F9539" s="85" t="s">
        <v>3082</v>
      </c>
      <c r="G9539" s="85" t="s">
        <v>3072</v>
      </c>
      <c r="H9539" s="85" t="s">
        <v>416</v>
      </c>
      <c r="I9539" s="85" t="s">
        <v>3000</v>
      </c>
      <c r="J9539" s="85" t="s">
        <v>10022</v>
      </c>
      <c r="K9539" s="85" t="s">
        <v>3143</v>
      </c>
      <c r="L9539" s="85" t="s">
        <v>3144</v>
      </c>
      <c r="X9539" s="85" t="s">
        <v>90742</v>
      </c>
      <c r="Y9539" s="85" t="s">
        <v>107712</v>
      </c>
      <c r="AB9539" s="85" t="s">
        <v>3147</v>
      </c>
      <c r="AC9539" s="85" t="s">
        <v>3147</v>
      </c>
      <c r="AV9539" s="85" t="s">
        <v>3147</v>
      </c>
      <c r="AW9539" s="85" t="s">
        <v>3147</v>
      </c>
      <c r="AY9539" s="85" t="s">
        <v>107713</v>
      </c>
      <c r="BI9539" s="85" t="s">
        <v>4318</v>
      </c>
      <c r="CT9539" s="85" t="s">
        <v>83847</v>
      </c>
      <c r="CU9539" s="85" t="s">
        <v>3151</v>
      </c>
      <c r="CW9539" s="85" t="s">
        <v>3152</v>
      </c>
      <c r="CX9539" s="85" t="s">
        <v>10022</v>
      </c>
    </row>
    <row r="9540" spans="1:103" x14ac:dyDescent="0.2">
      <c r="A9540" s="104">
        <v>45621</v>
      </c>
      <c r="B9540" s="85" t="s">
        <v>107714</v>
      </c>
      <c r="C9540" s="85" t="s">
        <v>3136</v>
      </c>
      <c r="D9540" s="85" t="s">
        <v>3137</v>
      </c>
      <c r="E9540" s="85" t="s">
        <v>107715</v>
      </c>
      <c r="F9540" s="85" t="s">
        <v>1739</v>
      </c>
      <c r="G9540" s="85" t="s">
        <v>2677</v>
      </c>
      <c r="H9540" s="85" t="s">
        <v>290</v>
      </c>
      <c r="I9540" s="85" t="s">
        <v>206</v>
      </c>
      <c r="J9540" s="85" t="s">
        <v>3394</v>
      </c>
      <c r="K9540" s="85" t="s">
        <v>3395</v>
      </c>
      <c r="L9540" s="85" t="s">
        <v>3144</v>
      </c>
      <c r="X9540" s="85" t="s">
        <v>90742</v>
      </c>
      <c r="Y9540" s="85" t="s">
        <v>107716</v>
      </c>
      <c r="AA9540" s="85" t="s">
        <v>107717</v>
      </c>
      <c r="AB9540" s="85" t="s">
        <v>3147</v>
      </c>
      <c r="AC9540" s="85" t="s">
        <v>107718</v>
      </c>
      <c r="AD9540" s="85" t="s">
        <v>107719</v>
      </c>
      <c r="AG9540" s="85" t="s">
        <v>107720</v>
      </c>
      <c r="AH9540" s="85" t="s">
        <v>107721</v>
      </c>
      <c r="AI9540" s="85" t="s">
        <v>107722</v>
      </c>
      <c r="AP9540" s="85" t="s">
        <v>107723</v>
      </c>
      <c r="AQ9540" s="85" t="s">
        <v>107724</v>
      </c>
      <c r="AS9540" s="85" t="s">
        <v>107725</v>
      </c>
      <c r="AT9540" s="85" t="s">
        <v>107726</v>
      </c>
      <c r="AU9540" s="85" t="s">
        <v>1598</v>
      </c>
      <c r="AV9540" s="85" t="s">
        <v>290</v>
      </c>
      <c r="AW9540" s="85" t="s">
        <v>1238</v>
      </c>
      <c r="BB9540" s="85" t="s">
        <v>107727</v>
      </c>
      <c r="BC9540" s="85" t="s">
        <v>107728</v>
      </c>
      <c r="BD9540" s="85" t="s">
        <v>107729</v>
      </c>
      <c r="BE9540" s="85" t="s">
        <v>107730</v>
      </c>
      <c r="BI9540" s="85" t="s">
        <v>3791</v>
      </c>
      <c r="CT9540" s="85" t="s">
        <v>3144</v>
      </c>
      <c r="CU9540" s="85" t="s">
        <v>3151</v>
      </c>
      <c r="CW9540" s="85" t="s">
        <v>3410</v>
      </c>
      <c r="CX9540" s="85" t="s">
        <v>3394</v>
      </c>
    </row>
    <row r="9541" spans="1:103" x14ac:dyDescent="0.2">
      <c r="A9541" s="104">
        <v>45621</v>
      </c>
      <c r="B9541" s="85" t="s">
        <v>107731</v>
      </c>
      <c r="C9541" s="85" t="s">
        <v>3136</v>
      </c>
      <c r="D9541" s="85" t="s">
        <v>3137</v>
      </c>
      <c r="E9541" s="85" t="s">
        <v>107732</v>
      </c>
      <c r="F9541" s="85" t="s">
        <v>2453</v>
      </c>
      <c r="G9541" s="85" t="s">
        <v>2678</v>
      </c>
      <c r="H9541" s="85" t="s">
        <v>290</v>
      </c>
      <c r="I9541" s="85" t="s">
        <v>111</v>
      </c>
      <c r="J9541" s="85" t="s">
        <v>3394</v>
      </c>
      <c r="K9541" s="85" t="s">
        <v>3395</v>
      </c>
      <c r="L9541" s="85" t="s">
        <v>3144</v>
      </c>
      <c r="X9541" s="85" t="s">
        <v>90742</v>
      </c>
      <c r="Y9541" s="85" t="s">
        <v>107733</v>
      </c>
      <c r="AA9541" s="85" t="s">
        <v>107734</v>
      </c>
      <c r="AB9541" s="85" t="s">
        <v>3147</v>
      </c>
      <c r="AC9541" s="85" t="s">
        <v>107735</v>
      </c>
      <c r="AD9541" s="85" t="s">
        <v>107736</v>
      </c>
      <c r="AG9541" s="85" t="s">
        <v>107737</v>
      </c>
      <c r="AO9541" s="85" t="s">
        <v>107738</v>
      </c>
      <c r="AP9541" s="85" t="s">
        <v>107739</v>
      </c>
      <c r="AR9541" s="85" t="s">
        <v>107740</v>
      </c>
      <c r="AS9541" s="85" t="s">
        <v>107741</v>
      </c>
      <c r="AT9541" s="85" t="s">
        <v>107742</v>
      </c>
      <c r="AU9541" s="85" t="s">
        <v>1624</v>
      </c>
      <c r="AV9541" s="85" t="s">
        <v>290</v>
      </c>
      <c r="AW9541" s="85" t="s">
        <v>1233</v>
      </c>
      <c r="AZ9541" s="85" t="s">
        <v>107743</v>
      </c>
      <c r="BA9541" s="85" t="s">
        <v>107744</v>
      </c>
      <c r="BB9541" s="85" t="s">
        <v>107745</v>
      </c>
      <c r="BC9541" s="85" t="s">
        <v>107746</v>
      </c>
      <c r="BE9541" s="85" t="s">
        <v>107747</v>
      </c>
      <c r="BG9541" s="85" t="s">
        <v>107748</v>
      </c>
      <c r="BI9541" s="85" t="s">
        <v>3791</v>
      </c>
      <c r="CT9541" s="85" t="s">
        <v>3144</v>
      </c>
      <c r="CU9541" s="85" t="s">
        <v>3151</v>
      </c>
      <c r="CW9541" s="85" t="s">
        <v>3493</v>
      </c>
      <c r="CX9541" s="85" t="s">
        <v>3394</v>
      </c>
    </row>
    <row r="9542" spans="1:103" x14ac:dyDescent="0.2">
      <c r="A9542" s="104">
        <v>45621</v>
      </c>
      <c r="B9542" s="85" t="s">
        <v>107749</v>
      </c>
      <c r="C9542" s="85" t="s">
        <v>3136</v>
      </c>
      <c r="D9542" s="85" t="s">
        <v>3137</v>
      </c>
      <c r="E9542" s="85" t="s">
        <v>107750</v>
      </c>
      <c r="F9542" s="85" t="s">
        <v>1823</v>
      </c>
      <c r="G9542" s="85" t="s">
        <v>2664</v>
      </c>
      <c r="H9542" s="85" t="s">
        <v>290</v>
      </c>
      <c r="I9542" s="85" t="s">
        <v>119</v>
      </c>
      <c r="J9542" s="85" t="s">
        <v>3394</v>
      </c>
      <c r="K9542" s="85" t="s">
        <v>3395</v>
      </c>
      <c r="L9542" s="85" t="s">
        <v>3144</v>
      </c>
      <c r="X9542" s="85" t="s">
        <v>90742</v>
      </c>
      <c r="Y9542" s="85" t="s">
        <v>107751</v>
      </c>
      <c r="AA9542" s="85" t="s">
        <v>107752</v>
      </c>
      <c r="AB9542" s="85" t="s">
        <v>3147</v>
      </c>
      <c r="AC9542" s="85" t="s">
        <v>107753</v>
      </c>
      <c r="AD9542" s="85" t="s">
        <v>107754</v>
      </c>
      <c r="AG9542" s="85" t="s">
        <v>107755</v>
      </c>
      <c r="AO9542" s="85" t="s">
        <v>107756</v>
      </c>
      <c r="AP9542" s="85" t="s">
        <v>107757</v>
      </c>
      <c r="AR9542" s="85" t="s">
        <v>107758</v>
      </c>
      <c r="AS9542" s="85" t="s">
        <v>107759</v>
      </c>
      <c r="AT9542" s="85" t="s">
        <v>107760</v>
      </c>
      <c r="AU9542" s="85" t="s">
        <v>16709</v>
      </c>
      <c r="AV9542" s="85" t="s">
        <v>290</v>
      </c>
      <c r="AW9542" s="85" t="s">
        <v>1339</v>
      </c>
      <c r="BB9542" s="85" t="s">
        <v>107761</v>
      </c>
      <c r="BC9542" s="85" t="s">
        <v>107762</v>
      </c>
      <c r="BD9542" s="85" t="s">
        <v>107763</v>
      </c>
      <c r="BE9542" s="85" t="s">
        <v>107764</v>
      </c>
      <c r="BI9542" s="85" t="s">
        <v>3791</v>
      </c>
      <c r="CT9542" s="85" t="s">
        <v>3144</v>
      </c>
      <c r="CU9542" s="85" t="s">
        <v>3151</v>
      </c>
      <c r="CW9542" s="85" t="s">
        <v>3410</v>
      </c>
      <c r="CX9542" s="85" t="s">
        <v>3394</v>
      </c>
    </row>
    <row r="9543" spans="1:103" x14ac:dyDescent="0.2">
      <c r="A9543" s="104">
        <v>45621</v>
      </c>
      <c r="B9543" s="85" t="s">
        <v>107765</v>
      </c>
      <c r="C9543" s="85" t="s">
        <v>3136</v>
      </c>
      <c r="D9543" s="85" t="s">
        <v>3137</v>
      </c>
      <c r="E9543" s="85" t="s">
        <v>107766</v>
      </c>
      <c r="F9543" s="85" t="s">
        <v>2599</v>
      </c>
      <c r="G9543" s="85" t="s">
        <v>2680</v>
      </c>
      <c r="H9543" s="85" t="s">
        <v>416</v>
      </c>
      <c r="I9543" s="85" t="s">
        <v>2506</v>
      </c>
      <c r="J9543" s="85" t="s">
        <v>6469</v>
      </c>
      <c r="K9543" s="85" t="s">
        <v>3143</v>
      </c>
      <c r="L9543" s="85" t="s">
        <v>3144</v>
      </c>
      <c r="X9543" s="85" t="s">
        <v>90742</v>
      </c>
      <c r="Y9543" s="85" t="s">
        <v>107767</v>
      </c>
      <c r="AA9543" s="85" t="s">
        <v>107768</v>
      </c>
      <c r="AB9543" s="85" t="s">
        <v>3147</v>
      </c>
      <c r="AC9543" s="85" t="s">
        <v>107769</v>
      </c>
      <c r="AD9543" s="85" t="s">
        <v>107770</v>
      </c>
      <c r="AG9543" s="85" t="s">
        <v>107771</v>
      </c>
      <c r="AP9543" s="85" t="s">
        <v>107772</v>
      </c>
      <c r="AQ9543" s="85" t="s">
        <v>107773</v>
      </c>
      <c r="AS9543" s="85" t="s">
        <v>107774</v>
      </c>
      <c r="AT9543" s="85" t="s">
        <v>107775</v>
      </c>
      <c r="AU9543" s="85" t="s">
        <v>107776</v>
      </c>
      <c r="AV9543" s="85" t="s">
        <v>416</v>
      </c>
      <c r="AW9543" s="85" t="s">
        <v>1339</v>
      </c>
      <c r="AY9543" s="85" t="s">
        <v>107777</v>
      </c>
      <c r="AZ9543" s="85" t="s">
        <v>107778</v>
      </c>
      <c r="BA9543" s="85" t="s">
        <v>107779</v>
      </c>
      <c r="BB9543" s="85" t="s">
        <v>107780</v>
      </c>
      <c r="BC9543" s="85" t="s">
        <v>107781</v>
      </c>
      <c r="BI9543" s="85" t="s">
        <v>3791</v>
      </c>
      <c r="CT9543" s="85" t="s">
        <v>3144</v>
      </c>
      <c r="CU9543" s="85" t="s">
        <v>3151</v>
      </c>
      <c r="CW9543" s="85" t="s">
        <v>3493</v>
      </c>
      <c r="CX9543" s="85" t="s">
        <v>107782</v>
      </c>
    </row>
    <row r="9544" spans="1:103" x14ac:dyDescent="0.2">
      <c r="A9544" s="104">
        <v>45621</v>
      </c>
      <c r="B9544" s="85" t="s">
        <v>107783</v>
      </c>
      <c r="C9544" s="85" t="s">
        <v>3136</v>
      </c>
      <c r="D9544" s="85" t="s">
        <v>3137</v>
      </c>
      <c r="E9544" s="85" t="s">
        <v>107784</v>
      </c>
      <c r="F9544" s="85" t="s">
        <v>1835</v>
      </c>
      <c r="G9544" s="85" t="s">
        <v>2664</v>
      </c>
      <c r="H9544" s="85" t="s">
        <v>290</v>
      </c>
      <c r="I9544" s="85" t="s">
        <v>103</v>
      </c>
      <c r="J9544" s="85" t="s">
        <v>3394</v>
      </c>
      <c r="K9544" s="85" t="s">
        <v>3395</v>
      </c>
      <c r="L9544" s="85" t="s">
        <v>3144</v>
      </c>
      <c r="X9544" s="85" t="s">
        <v>90742</v>
      </c>
      <c r="Y9544" s="85" t="s">
        <v>107785</v>
      </c>
      <c r="AA9544" s="85" t="s">
        <v>107786</v>
      </c>
      <c r="AB9544" s="85" t="s">
        <v>3147</v>
      </c>
      <c r="AC9544" s="85" t="s">
        <v>107787</v>
      </c>
      <c r="AD9544" s="85" t="s">
        <v>107788</v>
      </c>
      <c r="AG9544" s="85" t="s">
        <v>107789</v>
      </c>
      <c r="AO9544" s="85" t="s">
        <v>107790</v>
      </c>
      <c r="AP9544" s="85" t="s">
        <v>107791</v>
      </c>
      <c r="AR9544" s="85" t="s">
        <v>107792</v>
      </c>
      <c r="AS9544" s="85" t="s">
        <v>107793</v>
      </c>
      <c r="AT9544" s="85" t="s">
        <v>107794</v>
      </c>
      <c r="AU9544" s="85" t="s">
        <v>51057</v>
      </c>
      <c r="AV9544" s="85" t="s">
        <v>290</v>
      </c>
      <c r="AW9544" s="85" t="s">
        <v>1339</v>
      </c>
      <c r="BB9544" s="85" t="s">
        <v>107795</v>
      </c>
      <c r="BC9544" s="85" t="s">
        <v>107796</v>
      </c>
      <c r="BD9544" s="85" t="s">
        <v>107797</v>
      </c>
      <c r="BE9544" s="85" t="s">
        <v>107798</v>
      </c>
      <c r="BI9544" s="85" t="s">
        <v>3791</v>
      </c>
      <c r="CT9544" s="85" t="s">
        <v>3144</v>
      </c>
      <c r="CU9544" s="85" t="s">
        <v>3151</v>
      </c>
      <c r="CW9544" s="85" t="s">
        <v>3410</v>
      </c>
      <c r="CX9544" s="85" t="s">
        <v>3394</v>
      </c>
    </row>
    <row r="9545" spans="1:103" x14ac:dyDescent="0.2">
      <c r="A9545" s="104">
        <v>45621</v>
      </c>
      <c r="B9545" s="85" t="s">
        <v>107799</v>
      </c>
      <c r="C9545" s="85" t="s">
        <v>3136</v>
      </c>
      <c r="D9545" s="85" t="s">
        <v>3137</v>
      </c>
      <c r="E9545" s="85" t="s">
        <v>107800</v>
      </c>
      <c r="F9545" s="85" t="s">
        <v>2378</v>
      </c>
      <c r="G9545" s="85" t="s">
        <v>2665</v>
      </c>
      <c r="H9545" s="85" t="s">
        <v>416</v>
      </c>
      <c r="I9545" s="85" t="s">
        <v>69</v>
      </c>
      <c r="J9545" s="85" t="s">
        <v>3753</v>
      </c>
      <c r="K9545" s="85" t="s">
        <v>3143</v>
      </c>
      <c r="L9545" s="85" t="s">
        <v>3144</v>
      </c>
      <c r="X9545" s="85" t="s">
        <v>108065</v>
      </c>
      <c r="Y9545" s="85" t="s">
        <v>107801</v>
      </c>
      <c r="AA9545" s="85" t="s">
        <v>107802</v>
      </c>
      <c r="AB9545" s="85" t="e">
        <v>#REF!</v>
      </c>
      <c r="AC9545" s="85" t="s">
        <v>107803</v>
      </c>
      <c r="AD9545" s="85" t="s">
        <v>107804</v>
      </c>
      <c r="AG9545" s="85" t="s">
        <v>107805</v>
      </c>
      <c r="AO9545" s="85" t="s">
        <v>107806</v>
      </c>
      <c r="AP9545" s="85" t="s">
        <v>107807</v>
      </c>
      <c r="AR9545" s="85" t="s">
        <v>107808</v>
      </c>
      <c r="AS9545" s="85" t="s">
        <v>107809</v>
      </c>
      <c r="AT9545" s="85" t="s">
        <v>107810</v>
      </c>
      <c r="AU9545" s="85" t="s">
        <v>10349</v>
      </c>
      <c r="AV9545" s="85" t="s">
        <v>416</v>
      </c>
      <c r="AW9545" s="85" t="s">
        <v>1339</v>
      </c>
      <c r="AZ9545" s="85" t="s">
        <v>107811</v>
      </c>
      <c r="BA9545" s="85" t="s">
        <v>107812</v>
      </c>
      <c r="BB9545" s="85" t="s">
        <v>107813</v>
      </c>
      <c r="BC9545" s="85" t="s">
        <v>107814</v>
      </c>
      <c r="BE9545" s="85" t="s">
        <v>107815</v>
      </c>
      <c r="BG9545" s="85" t="s">
        <v>107816</v>
      </c>
      <c r="BI9545" s="85" t="s">
        <v>3380</v>
      </c>
      <c r="CT9545" s="85" t="s">
        <v>3144</v>
      </c>
      <c r="CU9545" s="85" t="s">
        <v>6356</v>
      </c>
      <c r="CV9545" s="85" t="s">
        <v>4246</v>
      </c>
      <c r="CW9545" s="85" t="s">
        <v>5252</v>
      </c>
      <c r="CX9545" s="85" t="s">
        <v>6355</v>
      </c>
      <c r="CY9545" s="85" t="s">
        <v>62796</v>
      </c>
    </row>
    <row r="9546" spans="1:103" x14ac:dyDescent="0.2">
      <c r="A9546" s="104">
        <v>45621</v>
      </c>
      <c r="B9546" s="85" t="s">
        <v>107817</v>
      </c>
      <c r="C9546" s="85" t="s">
        <v>3136</v>
      </c>
      <c r="D9546" s="85" t="s">
        <v>3137</v>
      </c>
      <c r="E9546" s="85" t="s">
        <v>107818</v>
      </c>
      <c r="F9546" s="85" t="s">
        <v>2599</v>
      </c>
      <c r="G9546" s="85" t="s">
        <v>2680</v>
      </c>
      <c r="H9546" s="85" t="s">
        <v>416</v>
      </c>
      <c r="I9546" s="85" t="s">
        <v>2506</v>
      </c>
      <c r="J9546" s="85" t="s">
        <v>3394</v>
      </c>
      <c r="K9546" s="85" t="s">
        <v>3395</v>
      </c>
      <c r="L9546" s="85" t="s">
        <v>3144</v>
      </c>
      <c r="X9546" s="85" t="s">
        <v>90742</v>
      </c>
      <c r="Y9546" s="85" t="s">
        <v>107819</v>
      </c>
      <c r="AA9546" s="85" t="s">
        <v>107820</v>
      </c>
      <c r="AB9546" s="85" t="s">
        <v>3147</v>
      </c>
      <c r="AC9546" s="85" t="s">
        <v>107821</v>
      </c>
      <c r="AD9546" s="85" t="s">
        <v>107822</v>
      </c>
      <c r="AG9546" s="85" t="s">
        <v>107823</v>
      </c>
      <c r="AP9546" s="85" t="s">
        <v>107824</v>
      </c>
      <c r="AQ9546" s="85" t="s">
        <v>107825</v>
      </c>
      <c r="AS9546" s="85" t="s">
        <v>107826</v>
      </c>
      <c r="AT9546" s="85" t="s">
        <v>107827</v>
      </c>
      <c r="AU9546" s="85" t="s">
        <v>107828</v>
      </c>
      <c r="AV9546" s="85" t="s">
        <v>416</v>
      </c>
      <c r="AW9546" s="85" t="s">
        <v>1339</v>
      </c>
      <c r="AY9546" s="85" t="s">
        <v>107829</v>
      </c>
      <c r="AZ9546" s="85" t="s">
        <v>107830</v>
      </c>
      <c r="BA9546" s="85" t="s">
        <v>107831</v>
      </c>
      <c r="BB9546" s="85" t="s">
        <v>107832</v>
      </c>
      <c r="BC9546" s="85" t="s">
        <v>107833</v>
      </c>
      <c r="BI9546" s="85" t="s">
        <v>3380</v>
      </c>
      <c r="CT9546" s="85" t="s">
        <v>3144</v>
      </c>
      <c r="CU9546" s="85" t="s">
        <v>3151</v>
      </c>
      <c r="CW9546" s="85" t="s">
        <v>3493</v>
      </c>
      <c r="CX9546" s="85" t="s">
        <v>3394</v>
      </c>
    </row>
    <row r="9547" spans="1:103" x14ac:dyDescent="0.2">
      <c r="A9547" s="104">
        <v>45621</v>
      </c>
      <c r="B9547" s="85" t="s">
        <v>107834</v>
      </c>
      <c r="C9547" s="85" t="s">
        <v>3136</v>
      </c>
      <c r="D9547" s="85" t="s">
        <v>3137</v>
      </c>
      <c r="E9547" s="85" t="s">
        <v>107835</v>
      </c>
      <c r="F9547" s="85" t="s">
        <v>1055</v>
      </c>
      <c r="G9547" s="85" t="s">
        <v>2663</v>
      </c>
      <c r="H9547" s="85" t="s">
        <v>92</v>
      </c>
      <c r="I9547" s="85" t="s">
        <v>111</v>
      </c>
      <c r="J9547" s="85" t="s">
        <v>3394</v>
      </c>
      <c r="K9547" s="85" t="s">
        <v>3395</v>
      </c>
      <c r="L9547" s="85" t="s">
        <v>3144</v>
      </c>
      <c r="X9547" s="85" t="s">
        <v>90742</v>
      </c>
      <c r="Y9547" s="85" t="s">
        <v>107836</v>
      </c>
      <c r="AA9547" s="85" t="s">
        <v>107837</v>
      </c>
      <c r="AB9547" s="85" t="s">
        <v>3147</v>
      </c>
      <c r="AC9547" s="85" t="s">
        <v>107838</v>
      </c>
      <c r="AD9547" s="85" t="s">
        <v>107839</v>
      </c>
      <c r="AL9547" s="85" t="s">
        <v>107840</v>
      </c>
      <c r="AM9547" s="85" t="s">
        <v>107841</v>
      </c>
      <c r="AR9547" s="85" t="s">
        <v>107842</v>
      </c>
      <c r="AS9547" s="85" t="s">
        <v>107843</v>
      </c>
      <c r="AT9547" s="85" t="s">
        <v>107844</v>
      </c>
      <c r="AU9547" s="85" t="s">
        <v>107845</v>
      </c>
      <c r="AV9547" s="85" t="s">
        <v>92</v>
      </c>
      <c r="AW9547" s="85" t="s">
        <v>1339</v>
      </c>
      <c r="BB9547" s="85" t="s">
        <v>107846</v>
      </c>
      <c r="BC9547" s="85" t="s">
        <v>107847</v>
      </c>
      <c r="BD9547" s="85" t="s">
        <v>107848</v>
      </c>
      <c r="BE9547" s="85" t="s">
        <v>107849</v>
      </c>
      <c r="BI9547" s="85" t="s">
        <v>3380</v>
      </c>
      <c r="CT9547" s="85" t="s">
        <v>3144</v>
      </c>
      <c r="CU9547" s="85" t="s">
        <v>3151</v>
      </c>
      <c r="CW9547" s="85" t="s">
        <v>3410</v>
      </c>
      <c r="CX9547" s="85" t="s">
        <v>3394</v>
      </c>
    </row>
    <row r="9548" spans="1:103" x14ac:dyDescent="0.2">
      <c r="A9548" s="104">
        <v>45621</v>
      </c>
      <c r="B9548" s="85" t="s">
        <v>107850</v>
      </c>
      <c r="C9548" s="85" t="s">
        <v>3136</v>
      </c>
      <c r="D9548" s="85" t="s">
        <v>3137</v>
      </c>
      <c r="E9548" s="85" t="s">
        <v>107851</v>
      </c>
      <c r="F9548" s="85" t="s">
        <v>1811</v>
      </c>
      <c r="G9548" s="85" t="s">
        <v>2664</v>
      </c>
      <c r="H9548" s="85" t="s">
        <v>290</v>
      </c>
      <c r="I9548" s="85" t="s">
        <v>1917</v>
      </c>
      <c r="J9548" s="85" t="s">
        <v>3753</v>
      </c>
      <c r="K9548" s="85" t="s">
        <v>3143</v>
      </c>
      <c r="L9548" s="85" t="s">
        <v>3144</v>
      </c>
      <c r="X9548" s="85" t="s">
        <v>90742</v>
      </c>
      <c r="Y9548" s="85" t="s">
        <v>107852</v>
      </c>
      <c r="AA9548" s="85" t="s">
        <v>107853</v>
      </c>
      <c r="AB9548" s="85" t="s">
        <v>3147</v>
      </c>
      <c r="AC9548" s="85" t="s">
        <v>107854</v>
      </c>
      <c r="AD9548" s="85" t="s">
        <v>107855</v>
      </c>
      <c r="AG9548" s="85" t="s">
        <v>107856</v>
      </c>
      <c r="AO9548" s="85" t="s">
        <v>107857</v>
      </c>
      <c r="AP9548" s="85" t="s">
        <v>107858</v>
      </c>
      <c r="AR9548" s="85" t="s">
        <v>107859</v>
      </c>
      <c r="AS9548" s="85" t="s">
        <v>107860</v>
      </c>
      <c r="AT9548" s="85" t="s">
        <v>107861</v>
      </c>
      <c r="AU9548" s="85" t="s">
        <v>17036</v>
      </c>
      <c r="AV9548" s="85" t="s">
        <v>290</v>
      </c>
      <c r="AW9548" s="85" t="s">
        <v>1339</v>
      </c>
      <c r="BB9548" s="85" t="s">
        <v>107862</v>
      </c>
      <c r="BC9548" s="85" t="s">
        <v>107863</v>
      </c>
      <c r="BD9548" s="85" t="s">
        <v>107864</v>
      </c>
      <c r="BE9548" s="85" t="s">
        <v>107865</v>
      </c>
      <c r="BI9548" s="85" t="s">
        <v>3380</v>
      </c>
      <c r="CT9548" s="85" t="s">
        <v>3144</v>
      </c>
      <c r="CU9548" s="85" t="s">
        <v>3151</v>
      </c>
      <c r="CW9548" s="85" t="s">
        <v>3410</v>
      </c>
      <c r="CX9548" s="85" t="s">
        <v>3753</v>
      </c>
    </row>
    <row r="9549" spans="1:103" x14ac:dyDescent="0.2">
      <c r="A9549" s="104">
        <v>45621</v>
      </c>
      <c r="B9549" s="85" t="s">
        <v>107866</v>
      </c>
      <c r="C9549" s="85" t="s">
        <v>3136</v>
      </c>
      <c r="D9549" s="85" t="s">
        <v>3137</v>
      </c>
      <c r="E9549" s="85" t="s">
        <v>107867</v>
      </c>
      <c r="F9549" s="85" t="s">
        <v>2463</v>
      </c>
      <c r="G9549" s="85" t="s">
        <v>2678</v>
      </c>
      <c r="H9549" s="85" t="s">
        <v>416</v>
      </c>
      <c r="I9549" s="85" t="s">
        <v>119</v>
      </c>
      <c r="J9549" s="85" t="s">
        <v>107868</v>
      </c>
      <c r="K9549" s="85" t="s">
        <v>3143</v>
      </c>
      <c r="L9549" s="85" t="s">
        <v>3144</v>
      </c>
      <c r="X9549" s="85" t="s">
        <v>90742</v>
      </c>
      <c r="Y9549" s="85" t="s">
        <v>107869</v>
      </c>
      <c r="AA9549" s="85" t="s">
        <v>107870</v>
      </c>
      <c r="AB9549" s="85" t="s">
        <v>3147</v>
      </c>
      <c r="AC9549" s="85" t="s">
        <v>107871</v>
      </c>
      <c r="AD9549" s="85" t="s">
        <v>107872</v>
      </c>
      <c r="AG9549" s="85" t="s">
        <v>107873</v>
      </c>
      <c r="AO9549" s="85" t="s">
        <v>107874</v>
      </c>
      <c r="AP9549" s="85" t="s">
        <v>107875</v>
      </c>
      <c r="AR9549" s="85" t="s">
        <v>107876</v>
      </c>
      <c r="AS9549" s="85" t="s">
        <v>107877</v>
      </c>
      <c r="AT9549" s="85" t="s">
        <v>107878</v>
      </c>
      <c r="AU9549" s="85" t="s">
        <v>107879</v>
      </c>
      <c r="AV9549" s="85" t="s">
        <v>416</v>
      </c>
      <c r="AW9549" s="85" t="s">
        <v>1233</v>
      </c>
      <c r="AZ9549" s="85" t="s">
        <v>107880</v>
      </c>
      <c r="BA9549" s="85" t="s">
        <v>107881</v>
      </c>
      <c r="BB9549" s="85" t="s">
        <v>107882</v>
      </c>
      <c r="BC9549" s="85" t="s">
        <v>107883</v>
      </c>
      <c r="BE9549" s="85" t="s">
        <v>107884</v>
      </c>
      <c r="BG9549" s="85" t="s">
        <v>107885</v>
      </c>
      <c r="BI9549" s="85" t="s">
        <v>3380</v>
      </c>
      <c r="CT9549" s="85" t="s">
        <v>3144</v>
      </c>
      <c r="CU9549" s="85" t="s">
        <v>3151</v>
      </c>
      <c r="CW9549" s="85" t="s">
        <v>3493</v>
      </c>
      <c r="CX9549" s="85" t="s">
        <v>107868</v>
      </c>
    </row>
    <row r="9550" spans="1:103" x14ac:dyDescent="0.2">
      <c r="A9550" s="104">
        <v>45621</v>
      </c>
      <c r="B9550" s="85" t="s">
        <v>107886</v>
      </c>
      <c r="C9550" s="85" t="s">
        <v>3136</v>
      </c>
      <c r="D9550" s="85" t="s">
        <v>3137</v>
      </c>
      <c r="E9550" s="85" t="s">
        <v>107887</v>
      </c>
      <c r="F9550" s="85" t="s">
        <v>2599</v>
      </c>
      <c r="G9550" s="85" t="s">
        <v>2680</v>
      </c>
      <c r="H9550" s="85" t="s">
        <v>416</v>
      </c>
      <c r="I9550" s="85" t="s">
        <v>2506</v>
      </c>
      <c r="J9550" s="85" t="s">
        <v>3477</v>
      </c>
      <c r="K9550" s="85" t="s">
        <v>3143</v>
      </c>
      <c r="L9550" s="85" t="s">
        <v>3144</v>
      </c>
      <c r="X9550" s="85" t="s">
        <v>90742</v>
      </c>
      <c r="Y9550" s="85" t="s">
        <v>107888</v>
      </c>
      <c r="AA9550" s="85" t="s">
        <v>107889</v>
      </c>
      <c r="AB9550" s="85" t="s">
        <v>3147</v>
      </c>
      <c r="AC9550" s="85" t="s">
        <v>107890</v>
      </c>
      <c r="AD9550" s="85" t="s">
        <v>107891</v>
      </c>
      <c r="AG9550" s="85" t="s">
        <v>107892</v>
      </c>
      <c r="AP9550" s="85" t="s">
        <v>107893</v>
      </c>
      <c r="AQ9550" s="85" t="s">
        <v>107894</v>
      </c>
      <c r="AS9550" s="85" t="s">
        <v>107895</v>
      </c>
      <c r="AT9550" s="85" t="s">
        <v>107896</v>
      </c>
      <c r="AU9550" s="85" t="s">
        <v>107897</v>
      </c>
      <c r="AV9550" s="85" t="s">
        <v>416</v>
      </c>
      <c r="AW9550" s="85" t="s">
        <v>1339</v>
      </c>
      <c r="AY9550" s="85" t="s">
        <v>107898</v>
      </c>
      <c r="AZ9550" s="85" t="s">
        <v>107899</v>
      </c>
      <c r="BA9550" s="85" t="s">
        <v>107900</v>
      </c>
      <c r="BB9550" s="85" t="s">
        <v>107901</v>
      </c>
      <c r="BC9550" s="85" t="s">
        <v>107902</v>
      </c>
      <c r="BI9550" s="85" t="s">
        <v>3390</v>
      </c>
      <c r="CT9550" s="85" t="s">
        <v>3144</v>
      </c>
      <c r="CU9550" s="85" t="s">
        <v>3151</v>
      </c>
      <c r="CW9550" s="85" t="s">
        <v>3493</v>
      </c>
      <c r="CX9550" s="85" t="s">
        <v>3477</v>
      </c>
    </row>
    <row r="9551" spans="1:103" x14ac:dyDescent="0.2">
      <c r="A9551" s="104">
        <v>45621</v>
      </c>
      <c r="B9551" s="85" t="s">
        <v>107903</v>
      </c>
      <c r="C9551" s="85" t="s">
        <v>3136</v>
      </c>
      <c r="D9551" s="85" t="s">
        <v>3137</v>
      </c>
      <c r="E9551" s="85" t="s">
        <v>107904</v>
      </c>
      <c r="F9551" s="85" t="s">
        <v>2604</v>
      </c>
      <c r="G9551" s="85" t="s">
        <v>2680</v>
      </c>
      <c r="H9551" s="85" t="s">
        <v>416</v>
      </c>
      <c r="I9551" s="85" t="s">
        <v>103</v>
      </c>
      <c r="J9551" s="85" t="s">
        <v>9730</v>
      </c>
      <c r="K9551" s="85" t="s">
        <v>3143</v>
      </c>
      <c r="L9551" s="85" t="s">
        <v>3144</v>
      </c>
      <c r="X9551" s="85" t="s">
        <v>90742</v>
      </c>
      <c r="Y9551" s="85" t="s">
        <v>107905</v>
      </c>
      <c r="AA9551" s="85" t="s">
        <v>107906</v>
      </c>
      <c r="AB9551" s="85" t="s">
        <v>3147</v>
      </c>
      <c r="AC9551" s="85" t="s">
        <v>107907</v>
      </c>
      <c r="AD9551" s="85" t="s">
        <v>107908</v>
      </c>
      <c r="AG9551" s="85" t="s">
        <v>107909</v>
      </c>
      <c r="AP9551" s="85" t="s">
        <v>107910</v>
      </c>
      <c r="AQ9551" s="85" t="s">
        <v>107911</v>
      </c>
      <c r="AS9551" s="85" t="s">
        <v>107912</v>
      </c>
      <c r="AT9551" s="85" t="s">
        <v>107913</v>
      </c>
      <c r="AU9551" s="85" t="s">
        <v>1579</v>
      </c>
      <c r="AV9551" s="85" t="s">
        <v>416</v>
      </c>
      <c r="AW9551" s="85" t="s">
        <v>1238</v>
      </c>
      <c r="AY9551" s="85" t="s">
        <v>107914</v>
      </c>
      <c r="AZ9551" s="85" t="s">
        <v>107915</v>
      </c>
      <c r="BA9551" s="85" t="s">
        <v>107916</v>
      </c>
      <c r="BB9551" s="85" t="s">
        <v>107917</v>
      </c>
      <c r="BC9551" s="85" t="s">
        <v>107918</v>
      </c>
      <c r="BI9551" s="85" t="s">
        <v>3390</v>
      </c>
      <c r="CT9551" s="85" t="s">
        <v>3144</v>
      </c>
      <c r="CU9551" s="85" t="s">
        <v>3151</v>
      </c>
      <c r="CW9551" s="85" t="s">
        <v>3493</v>
      </c>
      <c r="CX9551" s="85" t="s">
        <v>9730</v>
      </c>
    </row>
    <row r="9552" spans="1:103" x14ac:dyDescent="0.2">
      <c r="A9552" s="104">
        <v>45621</v>
      </c>
      <c r="B9552" s="85" t="s">
        <v>107919</v>
      </c>
      <c r="C9552" s="85" t="s">
        <v>3136</v>
      </c>
      <c r="D9552" s="85" t="s">
        <v>3137</v>
      </c>
      <c r="E9552" s="85" t="s">
        <v>107920</v>
      </c>
      <c r="F9552" s="85" t="s">
        <v>1841</v>
      </c>
      <c r="G9552" s="85" t="s">
        <v>2664</v>
      </c>
      <c r="H9552" s="85" t="s">
        <v>290</v>
      </c>
      <c r="I9552" s="85" t="s">
        <v>111</v>
      </c>
      <c r="J9552" s="85" t="s">
        <v>3394</v>
      </c>
      <c r="K9552" s="85" t="s">
        <v>3395</v>
      </c>
      <c r="L9552" s="85" t="s">
        <v>3144</v>
      </c>
      <c r="X9552" s="85" t="s">
        <v>90742</v>
      </c>
      <c r="Y9552" s="85" t="s">
        <v>107921</v>
      </c>
      <c r="AA9552" s="85" t="s">
        <v>107922</v>
      </c>
      <c r="AB9552" s="85" t="s">
        <v>3147</v>
      </c>
      <c r="AC9552" s="85" t="s">
        <v>107923</v>
      </c>
      <c r="AD9552" s="85" t="s">
        <v>107924</v>
      </c>
      <c r="AG9552" s="85" t="s">
        <v>107925</v>
      </c>
      <c r="AO9552" s="85" t="s">
        <v>107926</v>
      </c>
      <c r="AP9552" s="85" t="s">
        <v>107927</v>
      </c>
      <c r="AR9552" s="85" t="s">
        <v>107928</v>
      </c>
      <c r="AS9552" s="85" t="s">
        <v>107929</v>
      </c>
      <c r="AT9552" s="85" t="s">
        <v>107930</v>
      </c>
      <c r="AU9552" s="85" t="s">
        <v>44196</v>
      </c>
      <c r="AV9552" s="85" t="s">
        <v>290</v>
      </c>
      <c r="AW9552" s="85" t="s">
        <v>1339</v>
      </c>
      <c r="BB9552" s="85" t="s">
        <v>107931</v>
      </c>
      <c r="BC9552" s="85" t="s">
        <v>107932</v>
      </c>
      <c r="BD9552" s="85" t="s">
        <v>107933</v>
      </c>
      <c r="BE9552" s="85" t="s">
        <v>107934</v>
      </c>
      <c r="BI9552" s="85" t="s">
        <v>3390</v>
      </c>
      <c r="CT9552" s="85" t="s">
        <v>3144</v>
      </c>
      <c r="CU9552" s="85" t="s">
        <v>3151</v>
      </c>
      <c r="CW9552" s="85" t="s">
        <v>3410</v>
      </c>
      <c r="CX9552" s="85" t="s">
        <v>3394</v>
      </c>
    </row>
    <row r="9553" spans="1:102" x14ac:dyDescent="0.2">
      <c r="A9553" s="104">
        <v>45621</v>
      </c>
      <c r="B9553" s="85" t="s">
        <v>107935</v>
      </c>
      <c r="C9553" s="85" t="s">
        <v>3136</v>
      </c>
      <c r="D9553" s="85" t="s">
        <v>3137</v>
      </c>
      <c r="E9553" s="85" t="s">
        <v>86519</v>
      </c>
      <c r="F9553" s="85" t="s">
        <v>2373</v>
      </c>
      <c r="G9553" s="85" t="s">
        <v>2665</v>
      </c>
      <c r="H9553" s="85" t="s">
        <v>290</v>
      </c>
      <c r="I9553" s="85" t="s">
        <v>69</v>
      </c>
      <c r="J9553" s="85" t="s">
        <v>3477</v>
      </c>
      <c r="K9553" s="85" t="s">
        <v>3143</v>
      </c>
      <c r="L9553" s="85" t="s">
        <v>3144</v>
      </c>
      <c r="X9553" s="85" t="s">
        <v>90742</v>
      </c>
      <c r="Y9553" s="85" t="s">
        <v>86520</v>
      </c>
      <c r="AA9553" s="85" t="s">
        <v>107936</v>
      </c>
      <c r="AB9553" s="85" t="s">
        <v>3147</v>
      </c>
      <c r="AC9553" s="85" t="s">
        <v>107937</v>
      </c>
      <c r="AD9553" s="85" t="s">
        <v>107938</v>
      </c>
      <c r="AG9553" s="85" t="s">
        <v>107939</v>
      </c>
      <c r="AO9553" s="85" t="s">
        <v>107940</v>
      </c>
      <c r="AP9553" s="85" t="s">
        <v>107941</v>
      </c>
      <c r="AR9553" s="85" t="s">
        <v>107942</v>
      </c>
      <c r="AS9553" s="85" t="s">
        <v>107943</v>
      </c>
      <c r="AT9553" s="85" t="s">
        <v>107944</v>
      </c>
      <c r="AU9553" s="85" t="s">
        <v>1591</v>
      </c>
      <c r="AV9553" s="85" t="s">
        <v>290</v>
      </c>
      <c r="AW9553" s="85" t="s">
        <v>1229</v>
      </c>
      <c r="AZ9553" s="85" t="s">
        <v>107945</v>
      </c>
      <c r="BA9553" s="85" t="s">
        <v>107946</v>
      </c>
      <c r="BB9553" s="85" t="s">
        <v>107947</v>
      </c>
      <c r="BC9553" s="85" t="s">
        <v>107948</v>
      </c>
      <c r="BE9553" s="85" t="s">
        <v>107949</v>
      </c>
      <c r="BG9553" s="85" t="s">
        <v>107950</v>
      </c>
      <c r="BI9553" s="85" t="s">
        <v>3390</v>
      </c>
      <c r="CT9553" s="85" t="s">
        <v>3144</v>
      </c>
      <c r="CU9553" s="85" t="s">
        <v>3151</v>
      </c>
      <c r="CW9553" s="85" t="s">
        <v>3493</v>
      </c>
      <c r="CX9553" s="85" t="s">
        <v>3477</v>
      </c>
    </row>
    <row r="9554" spans="1:102" x14ac:dyDescent="0.2">
      <c r="A9554" s="104">
        <v>45621</v>
      </c>
      <c r="B9554" s="85" t="s">
        <v>107951</v>
      </c>
      <c r="C9554" s="85" t="s">
        <v>3136</v>
      </c>
      <c r="D9554" s="85" t="s">
        <v>3137</v>
      </c>
      <c r="E9554" s="85" t="s">
        <v>107952</v>
      </c>
      <c r="F9554" s="85" t="s">
        <v>945</v>
      </c>
      <c r="G9554" s="85" t="s">
        <v>2662</v>
      </c>
      <c r="H9554" s="85" t="s">
        <v>290</v>
      </c>
      <c r="I9554" s="85" t="s">
        <v>75</v>
      </c>
      <c r="J9554" s="85" t="s">
        <v>6354</v>
      </c>
      <c r="K9554" s="85" t="s">
        <v>3143</v>
      </c>
      <c r="L9554" s="85" t="s">
        <v>3144</v>
      </c>
      <c r="X9554" s="85" t="s">
        <v>90742</v>
      </c>
      <c r="Y9554" s="85" t="s">
        <v>107953</v>
      </c>
      <c r="AA9554" s="85" t="s">
        <v>107954</v>
      </c>
      <c r="AB9554" s="85" t="s">
        <v>3147</v>
      </c>
      <c r="AC9554" s="85" t="s">
        <v>107955</v>
      </c>
      <c r="AD9554" s="85" t="s">
        <v>107956</v>
      </c>
      <c r="AE9554" s="85" t="s">
        <v>107957</v>
      </c>
      <c r="AL9554" s="85" t="s">
        <v>107958</v>
      </c>
      <c r="AM9554" s="85" t="s">
        <v>107959</v>
      </c>
      <c r="AR9554" s="85" t="s">
        <v>107960</v>
      </c>
      <c r="AS9554" s="85" t="s">
        <v>107961</v>
      </c>
      <c r="AU9554" s="85" t="s">
        <v>1641</v>
      </c>
      <c r="AV9554" s="85" t="s">
        <v>290</v>
      </c>
      <c r="AW9554" s="85" t="s">
        <v>1235</v>
      </c>
      <c r="BA9554" s="85" t="s">
        <v>107962</v>
      </c>
      <c r="BB9554" s="85" t="s">
        <v>107963</v>
      </c>
      <c r="BC9554" s="85" t="s">
        <v>107964</v>
      </c>
      <c r="BD9554" s="85" t="s">
        <v>107965</v>
      </c>
      <c r="BE9554" s="85" t="s">
        <v>107966</v>
      </c>
      <c r="BI9554" s="85" t="s">
        <v>3390</v>
      </c>
      <c r="CT9554" s="85" t="s">
        <v>3144</v>
      </c>
      <c r="CU9554" s="85" t="s">
        <v>3151</v>
      </c>
      <c r="CW9554" s="85" t="s">
        <v>3472</v>
      </c>
      <c r="CX9554" s="85" t="s">
        <v>107967</v>
      </c>
    </row>
    <row r="9555" spans="1:102" x14ac:dyDescent="0.2">
      <c r="A9555" s="104">
        <v>45621</v>
      </c>
      <c r="B9555" s="85" t="s">
        <v>107968</v>
      </c>
      <c r="C9555" s="85" t="s">
        <v>3136</v>
      </c>
      <c r="D9555" s="85" t="s">
        <v>3137</v>
      </c>
      <c r="E9555" s="85" t="s">
        <v>107969</v>
      </c>
      <c r="F9555" s="85" t="s">
        <v>2618</v>
      </c>
      <c r="G9555" s="85" t="s">
        <v>2680</v>
      </c>
      <c r="H9555" s="85" t="s">
        <v>678</v>
      </c>
      <c r="I9555" s="85" t="s">
        <v>2506</v>
      </c>
      <c r="J9555" s="85" t="s">
        <v>3753</v>
      </c>
      <c r="K9555" s="85" t="s">
        <v>3143</v>
      </c>
      <c r="L9555" s="85" t="s">
        <v>3144</v>
      </c>
      <c r="X9555" s="85" t="s">
        <v>90742</v>
      </c>
      <c r="Y9555" s="85" t="s">
        <v>107970</v>
      </c>
      <c r="AA9555" s="85" t="s">
        <v>107971</v>
      </c>
      <c r="AB9555" s="85" t="s">
        <v>3147</v>
      </c>
      <c r="AC9555" s="85" t="s">
        <v>107972</v>
      </c>
      <c r="AD9555" s="85" t="s">
        <v>107973</v>
      </c>
      <c r="AG9555" s="85" t="s">
        <v>107974</v>
      </c>
      <c r="AP9555" s="85" t="s">
        <v>107975</v>
      </c>
      <c r="AQ9555" s="85" t="s">
        <v>107976</v>
      </c>
      <c r="AS9555" s="85" t="s">
        <v>107977</v>
      </c>
      <c r="AT9555" s="85" t="s">
        <v>107978</v>
      </c>
      <c r="AU9555" s="85" t="s">
        <v>1620</v>
      </c>
      <c r="AV9555" s="85" t="s">
        <v>678</v>
      </c>
      <c r="AW9555" s="85" t="s">
        <v>1233</v>
      </c>
      <c r="AY9555" s="85" t="s">
        <v>107979</v>
      </c>
      <c r="AZ9555" s="85" t="s">
        <v>107980</v>
      </c>
      <c r="BA9555" s="85" t="s">
        <v>107981</v>
      </c>
      <c r="BB9555" s="85" t="s">
        <v>107982</v>
      </c>
      <c r="BC9555" s="85" t="s">
        <v>107983</v>
      </c>
      <c r="BI9555" s="85" t="s">
        <v>3390</v>
      </c>
      <c r="CT9555" s="85" t="s">
        <v>3144</v>
      </c>
      <c r="CU9555" s="85" t="s">
        <v>3151</v>
      </c>
      <c r="CW9555" s="85" t="s">
        <v>3493</v>
      </c>
      <c r="CX9555" s="85" t="s">
        <v>3753</v>
      </c>
    </row>
    <row r="9556" spans="1:102" x14ac:dyDescent="0.2">
      <c r="A9556" s="104">
        <v>45621</v>
      </c>
      <c r="B9556" s="85" t="s">
        <v>107984</v>
      </c>
      <c r="C9556" s="85" t="s">
        <v>3136</v>
      </c>
      <c r="D9556" s="85" t="s">
        <v>3137</v>
      </c>
      <c r="E9556" s="85" t="s">
        <v>107985</v>
      </c>
      <c r="F9556" s="85" t="s">
        <v>2594</v>
      </c>
      <c r="G9556" s="85" t="s">
        <v>2680</v>
      </c>
      <c r="H9556" s="85" t="s">
        <v>416</v>
      </c>
      <c r="I9556" s="85" t="s">
        <v>75</v>
      </c>
      <c r="J9556" s="85" t="s">
        <v>6354</v>
      </c>
      <c r="K9556" s="85" t="s">
        <v>3143</v>
      </c>
      <c r="L9556" s="85" t="s">
        <v>3144</v>
      </c>
      <c r="X9556" s="85" t="s">
        <v>90742</v>
      </c>
      <c r="Y9556" s="85" t="s">
        <v>107986</v>
      </c>
      <c r="AA9556" s="85" t="s">
        <v>107987</v>
      </c>
      <c r="AB9556" s="85" t="s">
        <v>3147</v>
      </c>
      <c r="AC9556" s="85" t="s">
        <v>107988</v>
      </c>
      <c r="AD9556" s="85" t="s">
        <v>107989</v>
      </c>
      <c r="AG9556" s="85" t="s">
        <v>107990</v>
      </c>
      <c r="AP9556" s="85" t="s">
        <v>107991</v>
      </c>
      <c r="AQ9556" s="85" t="s">
        <v>107992</v>
      </c>
      <c r="AS9556" s="85" t="s">
        <v>107993</v>
      </c>
      <c r="AT9556" s="85" t="s">
        <v>107994</v>
      </c>
      <c r="AU9556" s="85" t="s">
        <v>11680</v>
      </c>
      <c r="AV9556" s="85" t="s">
        <v>416</v>
      </c>
      <c r="AW9556" s="85" t="s">
        <v>1339</v>
      </c>
      <c r="AY9556" s="85" t="s">
        <v>107995</v>
      </c>
      <c r="AZ9556" s="85" t="s">
        <v>107996</v>
      </c>
      <c r="BA9556" s="85" t="s">
        <v>107997</v>
      </c>
      <c r="BB9556" s="85" t="s">
        <v>107998</v>
      </c>
      <c r="BC9556" s="85" t="s">
        <v>107999</v>
      </c>
      <c r="BI9556" s="85" t="s">
        <v>3390</v>
      </c>
      <c r="CT9556" s="85" t="s">
        <v>3144</v>
      </c>
      <c r="CU9556" s="85" t="s">
        <v>3151</v>
      </c>
      <c r="CW9556" s="85" t="s">
        <v>3493</v>
      </c>
      <c r="CX9556" s="85" t="s">
        <v>6354</v>
      </c>
    </row>
    <row r="9557" spans="1:102" x14ac:dyDescent="0.2">
      <c r="A9557" s="104">
        <v>45621</v>
      </c>
      <c r="B9557" s="85" t="s">
        <v>108000</v>
      </c>
      <c r="C9557" s="85" t="s">
        <v>3136</v>
      </c>
      <c r="D9557" s="85" t="s">
        <v>3137</v>
      </c>
      <c r="E9557" s="85" t="s">
        <v>108001</v>
      </c>
      <c r="F9557" s="85" t="s">
        <v>963</v>
      </c>
      <c r="G9557" s="85" t="s">
        <v>2662</v>
      </c>
      <c r="H9557" s="85" t="s">
        <v>92</v>
      </c>
      <c r="I9557" s="85" t="s">
        <v>75</v>
      </c>
      <c r="J9557" s="85" t="s">
        <v>3394</v>
      </c>
      <c r="K9557" s="85" t="s">
        <v>3395</v>
      </c>
      <c r="L9557" s="85" t="s">
        <v>3144</v>
      </c>
      <c r="X9557" s="85" t="s">
        <v>90742</v>
      </c>
      <c r="Y9557" s="85" t="s">
        <v>108002</v>
      </c>
      <c r="AA9557" s="85" t="s">
        <v>108003</v>
      </c>
      <c r="AB9557" s="85" t="s">
        <v>3147</v>
      </c>
      <c r="AC9557" s="85" t="s">
        <v>108004</v>
      </c>
      <c r="AD9557" s="85" t="s">
        <v>108005</v>
      </c>
      <c r="AE9557" s="85" t="s">
        <v>108006</v>
      </c>
      <c r="AL9557" s="85" t="s">
        <v>108007</v>
      </c>
      <c r="AM9557" s="85" t="s">
        <v>108008</v>
      </c>
      <c r="AR9557" s="85" t="s">
        <v>108009</v>
      </c>
      <c r="AS9557" s="85" t="s">
        <v>108010</v>
      </c>
      <c r="AU9557" s="85" t="s">
        <v>50837</v>
      </c>
      <c r="AV9557" s="85" t="s">
        <v>92</v>
      </c>
      <c r="AW9557" s="85" t="s">
        <v>1339</v>
      </c>
      <c r="BA9557" s="85" t="s">
        <v>108011</v>
      </c>
      <c r="BB9557" s="85" t="s">
        <v>108012</v>
      </c>
      <c r="BC9557" s="85" t="s">
        <v>108013</v>
      </c>
      <c r="BD9557" s="85" t="s">
        <v>108014</v>
      </c>
      <c r="BE9557" s="85" t="s">
        <v>108015</v>
      </c>
      <c r="BI9557" s="85" t="s">
        <v>3390</v>
      </c>
      <c r="CT9557" s="85" t="s">
        <v>3144</v>
      </c>
      <c r="CU9557" s="85" t="s">
        <v>3151</v>
      </c>
      <c r="CW9557" s="85" t="s">
        <v>3472</v>
      </c>
      <c r="CX9557" s="85" t="s">
        <v>3394</v>
      </c>
    </row>
    <row r="9558" spans="1:102" x14ac:dyDescent="0.2">
      <c r="A9558" s="104">
        <v>45621</v>
      </c>
      <c r="B9558" s="85" t="s">
        <v>108016</v>
      </c>
      <c r="C9558" s="85" t="s">
        <v>3136</v>
      </c>
      <c r="D9558" s="85" t="s">
        <v>3137</v>
      </c>
      <c r="E9558" s="85" t="s">
        <v>108017</v>
      </c>
      <c r="F9558" s="85" t="s">
        <v>1823</v>
      </c>
      <c r="G9558" s="85" t="s">
        <v>2664</v>
      </c>
      <c r="H9558" s="85" t="s">
        <v>290</v>
      </c>
      <c r="I9558" s="85" t="s">
        <v>119</v>
      </c>
      <c r="J9558" s="85" t="s">
        <v>8289</v>
      </c>
      <c r="K9558" s="85" t="s">
        <v>3143</v>
      </c>
      <c r="L9558" s="85" t="s">
        <v>3144</v>
      </c>
      <c r="X9558" s="85" t="s">
        <v>90742</v>
      </c>
      <c r="Y9558" s="85" t="s">
        <v>108018</v>
      </c>
      <c r="AA9558" s="85" t="s">
        <v>108019</v>
      </c>
      <c r="AB9558" s="85" t="s">
        <v>3147</v>
      </c>
      <c r="AC9558" s="85" t="s">
        <v>108020</v>
      </c>
      <c r="AD9558" s="85" t="s">
        <v>108021</v>
      </c>
      <c r="AG9558" s="85" t="s">
        <v>108022</v>
      </c>
      <c r="AO9558" s="85" t="s">
        <v>108023</v>
      </c>
      <c r="AP9558" s="85" t="s">
        <v>108024</v>
      </c>
      <c r="AR9558" s="85" t="s">
        <v>108025</v>
      </c>
      <c r="AS9558" s="85" t="s">
        <v>108026</v>
      </c>
      <c r="AT9558" s="85" t="s">
        <v>108027</v>
      </c>
      <c r="AU9558" s="85" t="s">
        <v>94580</v>
      </c>
      <c r="AV9558" s="85" t="s">
        <v>290</v>
      </c>
      <c r="AW9558" s="85" t="s">
        <v>1339</v>
      </c>
      <c r="BB9558" s="85" t="s">
        <v>108028</v>
      </c>
      <c r="BC9558" s="85" t="s">
        <v>108029</v>
      </c>
      <c r="BD9558" s="85" t="s">
        <v>108030</v>
      </c>
      <c r="BE9558" s="85" t="s">
        <v>108031</v>
      </c>
      <c r="BI9558" s="85" t="s">
        <v>3390</v>
      </c>
      <c r="CT9558" s="85" t="s">
        <v>3144</v>
      </c>
      <c r="CU9558" s="85" t="s">
        <v>3151</v>
      </c>
      <c r="CW9558" s="85" t="s">
        <v>3410</v>
      </c>
      <c r="CX9558" s="85" t="s">
        <v>8289</v>
      </c>
    </row>
    <row r="9559" spans="1:102" x14ac:dyDescent="0.2">
      <c r="A9559" s="104">
        <v>45621</v>
      </c>
      <c r="B9559" s="85" t="s">
        <v>108032</v>
      </c>
      <c r="C9559" s="85" t="s">
        <v>3136</v>
      </c>
      <c r="D9559" s="85" t="s">
        <v>3137</v>
      </c>
      <c r="E9559" s="85" t="s">
        <v>108033</v>
      </c>
      <c r="F9559" s="85" t="s">
        <v>1829</v>
      </c>
      <c r="G9559" s="85" t="s">
        <v>2664</v>
      </c>
      <c r="H9559" s="85" t="s">
        <v>290</v>
      </c>
      <c r="I9559" s="85" t="s">
        <v>406</v>
      </c>
      <c r="J9559" s="85" t="s">
        <v>3394</v>
      </c>
      <c r="K9559" s="85" t="s">
        <v>3395</v>
      </c>
      <c r="L9559" s="85" t="s">
        <v>3144</v>
      </c>
      <c r="X9559" s="85" t="s">
        <v>90742</v>
      </c>
      <c r="Y9559" s="85" t="s">
        <v>108034</v>
      </c>
      <c r="AA9559" s="85" t="s">
        <v>108035</v>
      </c>
      <c r="AB9559" s="85" t="s">
        <v>3147</v>
      </c>
      <c r="AC9559" s="85" t="s">
        <v>108036</v>
      </c>
      <c r="AD9559" s="85" t="s">
        <v>108037</v>
      </c>
      <c r="AG9559" s="85" t="s">
        <v>108038</v>
      </c>
      <c r="AO9559" s="85" t="s">
        <v>108039</v>
      </c>
      <c r="AP9559" s="85" t="s">
        <v>108040</v>
      </c>
      <c r="AR9559" s="85" t="s">
        <v>108041</v>
      </c>
      <c r="AS9559" s="85" t="s">
        <v>108042</v>
      </c>
      <c r="AT9559" s="85" t="s">
        <v>108043</v>
      </c>
      <c r="AU9559" s="85" t="s">
        <v>1330</v>
      </c>
      <c r="AV9559" s="85" t="s">
        <v>290</v>
      </c>
      <c r="AW9559" s="85" t="s">
        <v>1229</v>
      </c>
      <c r="BB9559" s="85" t="s">
        <v>108044</v>
      </c>
      <c r="BC9559" s="85" t="s">
        <v>108045</v>
      </c>
      <c r="BD9559" s="85" t="s">
        <v>108046</v>
      </c>
      <c r="BE9559" s="85" t="s">
        <v>108047</v>
      </c>
      <c r="BI9559" s="85" t="s">
        <v>3390</v>
      </c>
      <c r="CT9559" s="85" t="s">
        <v>3144</v>
      </c>
      <c r="CU9559" s="85" t="s">
        <v>3151</v>
      </c>
      <c r="CW9559" s="85" t="s">
        <v>3410</v>
      </c>
      <c r="CX9559" s="85" t="s">
        <v>3394</v>
      </c>
    </row>
    <row r="9560" spans="1:102" x14ac:dyDescent="0.2">
      <c r="A9560" s="104">
        <v>45621</v>
      </c>
      <c r="B9560" s="85" t="s">
        <v>108048</v>
      </c>
      <c r="C9560" s="85" t="s">
        <v>3136</v>
      </c>
      <c r="D9560" s="85" t="s">
        <v>3137</v>
      </c>
      <c r="E9560" s="85" t="s">
        <v>108049</v>
      </c>
      <c r="F9560" s="85" t="s">
        <v>2604</v>
      </c>
      <c r="G9560" s="85" t="s">
        <v>2680</v>
      </c>
      <c r="H9560" s="85" t="s">
        <v>416</v>
      </c>
      <c r="I9560" s="85" t="s">
        <v>103</v>
      </c>
      <c r="J9560" s="85" t="s">
        <v>3394</v>
      </c>
      <c r="K9560" s="85" t="s">
        <v>3395</v>
      </c>
      <c r="L9560" s="85" t="s">
        <v>3144</v>
      </c>
      <c r="X9560" s="85" t="s">
        <v>108050</v>
      </c>
      <c r="Y9560" s="85" t="s">
        <v>108051</v>
      </c>
      <c r="AA9560" s="85" t="s">
        <v>108052</v>
      </c>
      <c r="AB9560" s="85" t="s">
        <v>3147</v>
      </c>
      <c r="AC9560" s="85" t="s">
        <v>108053</v>
      </c>
      <c r="AD9560" s="85" t="s">
        <v>108054</v>
      </c>
      <c r="AG9560" s="85" t="s">
        <v>108055</v>
      </c>
      <c r="AP9560" s="85" t="s">
        <v>108056</v>
      </c>
      <c r="AQ9560" s="85" t="s">
        <v>108057</v>
      </c>
      <c r="AS9560" s="85" t="s">
        <v>108058</v>
      </c>
      <c r="AT9560" s="85" t="s">
        <v>108059</v>
      </c>
      <c r="AU9560" s="85" t="s">
        <v>14921</v>
      </c>
      <c r="AV9560" s="85" t="s">
        <v>416</v>
      </c>
      <c r="AW9560" s="85" t="s">
        <v>1339</v>
      </c>
      <c r="AY9560" s="85" t="s">
        <v>108060</v>
      </c>
      <c r="AZ9560" s="85" t="s">
        <v>108061</v>
      </c>
      <c r="BA9560" s="85" t="s">
        <v>108062</v>
      </c>
      <c r="BB9560" s="85" t="s">
        <v>108063</v>
      </c>
      <c r="BC9560" s="85" t="s">
        <v>108064</v>
      </c>
      <c r="BI9560" s="85" t="s">
        <v>4318</v>
      </c>
      <c r="CT9560" s="85" t="s">
        <v>3144</v>
      </c>
      <c r="CU9560" s="85" t="s">
        <v>7766</v>
      </c>
      <c r="CV9560" s="85" t="s">
        <v>3209</v>
      </c>
      <c r="CW9560" s="85" t="s">
        <v>3210</v>
      </c>
      <c r="CX9560" s="85" t="s">
        <v>7783</v>
      </c>
    </row>
    <row r="9561" spans="1:102" x14ac:dyDescent="0.2">
      <c r="A9561" s="104">
        <v>45622</v>
      </c>
      <c r="B9561" s="85" t="s">
        <v>108070</v>
      </c>
      <c r="C9561" s="85" t="s">
        <v>3136</v>
      </c>
      <c r="D9561" s="85" t="s">
        <v>3137</v>
      </c>
      <c r="E9561" s="85" t="s">
        <v>108071</v>
      </c>
      <c r="F9561" s="85" t="s">
        <v>3082</v>
      </c>
      <c r="G9561" s="85" t="s">
        <v>3072</v>
      </c>
      <c r="H9561" s="85" t="s">
        <v>416</v>
      </c>
      <c r="I9561" s="85" t="s">
        <v>3000</v>
      </c>
      <c r="J9561" s="85" t="s">
        <v>108072</v>
      </c>
      <c r="K9561" s="85" t="s">
        <v>3143</v>
      </c>
      <c r="L9561" s="85" t="s">
        <v>3144</v>
      </c>
      <c r="X9561" s="85" t="s">
        <v>90742</v>
      </c>
      <c r="Y9561" s="85" t="s">
        <v>108073</v>
      </c>
      <c r="AB9561" s="85" t="s">
        <v>3147</v>
      </c>
      <c r="AC9561" s="85" t="s">
        <v>3147</v>
      </c>
      <c r="AP9561" s="85" t="s">
        <v>108074</v>
      </c>
      <c r="AV9561" s="85" t="s">
        <v>3147</v>
      </c>
      <c r="AW9561" s="85" t="s">
        <v>3147</v>
      </c>
      <c r="BF9561" s="85" t="s">
        <v>108075</v>
      </c>
      <c r="BI9561" s="85" t="s">
        <v>4318</v>
      </c>
      <c r="CT9561" s="85" t="s">
        <v>83847</v>
      </c>
      <c r="CU9561" s="85" t="s">
        <v>3151</v>
      </c>
      <c r="CW9561" s="85" t="s">
        <v>3152</v>
      </c>
      <c r="CX9561" s="85" t="s">
        <v>108072</v>
      </c>
    </row>
    <row r="9562" spans="1:102" x14ac:dyDescent="0.2">
      <c r="A9562" s="104">
        <v>45622</v>
      </c>
      <c r="B9562" s="85" t="s">
        <v>108076</v>
      </c>
      <c r="C9562" s="85" t="s">
        <v>3136</v>
      </c>
      <c r="D9562" s="85" t="s">
        <v>3137</v>
      </c>
      <c r="E9562" s="85" t="s">
        <v>108077</v>
      </c>
      <c r="F9562" s="85" t="s">
        <v>3044</v>
      </c>
      <c r="G9562" s="85" t="s">
        <v>2987</v>
      </c>
      <c r="H9562" s="85" t="s">
        <v>678</v>
      </c>
      <c r="I9562" s="85" t="s">
        <v>3000</v>
      </c>
      <c r="J9562" s="85" t="s">
        <v>6690</v>
      </c>
      <c r="K9562" s="85" t="s">
        <v>3143</v>
      </c>
      <c r="L9562" s="85" t="s">
        <v>3144</v>
      </c>
      <c r="X9562" s="85" t="s">
        <v>90742</v>
      </c>
      <c r="Y9562" s="85" t="s">
        <v>108078</v>
      </c>
      <c r="AB9562" s="85" t="s">
        <v>3147</v>
      </c>
      <c r="AC9562" s="85" t="s">
        <v>3147</v>
      </c>
      <c r="AV9562" s="85" t="s">
        <v>3147</v>
      </c>
      <c r="AW9562" s="85" t="s">
        <v>3147</v>
      </c>
      <c r="BF9562" s="85" t="s">
        <v>108079</v>
      </c>
      <c r="BI9562" s="85" t="s">
        <v>4318</v>
      </c>
      <c r="CT9562" s="85" t="s">
        <v>83847</v>
      </c>
      <c r="CU9562" s="85" t="s">
        <v>3151</v>
      </c>
      <c r="CW9562" s="85" t="s">
        <v>3152</v>
      </c>
      <c r="CX9562" s="85" t="s">
        <v>6690</v>
      </c>
    </row>
    <row r="9563" spans="1:102" x14ac:dyDescent="0.2">
      <c r="A9563" s="104">
        <v>45622</v>
      </c>
      <c r="B9563" s="85" t="s">
        <v>108080</v>
      </c>
      <c r="C9563" s="85" t="s">
        <v>3136</v>
      </c>
      <c r="D9563" s="85" t="s">
        <v>3137</v>
      </c>
      <c r="E9563" s="85" t="s">
        <v>108081</v>
      </c>
      <c r="F9563" s="85" t="s">
        <v>2852</v>
      </c>
      <c r="G9563" s="85" t="s">
        <v>2834</v>
      </c>
      <c r="H9563" s="85" t="s">
        <v>290</v>
      </c>
      <c r="I9563" s="85" t="s">
        <v>2850</v>
      </c>
      <c r="J9563" s="85" t="s">
        <v>108082</v>
      </c>
      <c r="K9563" s="85" t="s">
        <v>3143</v>
      </c>
      <c r="L9563" s="85" t="s">
        <v>3144</v>
      </c>
      <c r="X9563" s="85" t="s">
        <v>108083</v>
      </c>
      <c r="Y9563" s="85" t="s">
        <v>108084</v>
      </c>
      <c r="AB9563" s="85" t="s">
        <v>3147</v>
      </c>
      <c r="AC9563" s="85" t="s">
        <v>3147</v>
      </c>
      <c r="AP9563" s="85" t="s">
        <v>108085</v>
      </c>
      <c r="AV9563" s="85" t="s">
        <v>3147</v>
      </c>
      <c r="AW9563" s="85" t="s">
        <v>3147</v>
      </c>
      <c r="BD9563" s="85" t="s">
        <v>108086</v>
      </c>
      <c r="BE9563" s="85" t="s">
        <v>108087</v>
      </c>
      <c r="BI9563" s="85" t="s">
        <v>4318</v>
      </c>
      <c r="CT9563" s="85" t="s">
        <v>83847</v>
      </c>
      <c r="CU9563" s="85" t="s">
        <v>4972</v>
      </c>
      <c r="CW9563" s="85" t="s">
        <v>4973</v>
      </c>
      <c r="CX9563" s="85" t="s">
        <v>4974</v>
      </c>
    </row>
    <row r="9564" spans="1:102" x14ac:dyDescent="0.2">
      <c r="A9564" s="104">
        <v>45622</v>
      </c>
      <c r="B9564" s="85" t="s">
        <v>108088</v>
      </c>
      <c r="C9564" s="85" t="s">
        <v>3136</v>
      </c>
      <c r="D9564" s="85" t="s">
        <v>3137</v>
      </c>
      <c r="E9564" s="85" t="s">
        <v>108089</v>
      </c>
      <c r="F9564" s="85" t="s">
        <v>945</v>
      </c>
      <c r="G9564" s="85" t="s">
        <v>2662</v>
      </c>
      <c r="H9564" s="85" t="s">
        <v>290</v>
      </c>
      <c r="I9564" s="85" t="s">
        <v>75</v>
      </c>
      <c r="J9564" s="85" t="s">
        <v>6765</v>
      </c>
      <c r="K9564" s="85" t="s">
        <v>3143</v>
      </c>
      <c r="L9564" s="85" t="s">
        <v>3144</v>
      </c>
      <c r="X9564" s="85" t="s">
        <v>108090</v>
      </c>
      <c r="Y9564" s="85" t="s">
        <v>108091</v>
      </c>
      <c r="AB9564" s="85" t="s">
        <v>3147</v>
      </c>
      <c r="AC9564" s="85" t="s">
        <v>3147</v>
      </c>
      <c r="AV9564" s="85" t="s">
        <v>3147</v>
      </c>
      <c r="AW9564" s="85" t="s">
        <v>3147</v>
      </c>
      <c r="AY9564" s="85" t="s">
        <v>108092</v>
      </c>
      <c r="AZ9564" s="85" t="s">
        <v>108093</v>
      </c>
      <c r="BI9564" s="85" t="s">
        <v>4318</v>
      </c>
      <c r="CT9564" s="85" t="s">
        <v>3144</v>
      </c>
      <c r="CU9564" s="85" t="s">
        <v>4129</v>
      </c>
      <c r="CV9564" s="85" t="s">
        <v>4130</v>
      </c>
      <c r="CW9564" s="85" t="s">
        <v>3152</v>
      </c>
      <c r="CX9564" s="85" t="s">
        <v>6765</v>
      </c>
    </row>
    <row r="9565" spans="1:102" x14ac:dyDescent="0.2">
      <c r="A9565" s="104">
        <v>45622</v>
      </c>
      <c r="B9565" s="85" t="s">
        <v>108094</v>
      </c>
      <c r="C9565" s="85" t="s">
        <v>3136</v>
      </c>
      <c r="D9565" s="85" t="s">
        <v>3137</v>
      </c>
      <c r="E9565" s="85" t="s">
        <v>108095</v>
      </c>
      <c r="F9565" s="85" t="s">
        <v>2599</v>
      </c>
      <c r="G9565" s="85" t="s">
        <v>2680</v>
      </c>
      <c r="H9565" s="85" t="s">
        <v>416</v>
      </c>
      <c r="I9565" s="85" t="s">
        <v>2506</v>
      </c>
      <c r="J9565" s="85" t="s">
        <v>3142</v>
      </c>
      <c r="K9565" s="85" t="s">
        <v>3143</v>
      </c>
      <c r="L9565" s="85" t="s">
        <v>3144</v>
      </c>
      <c r="X9565" s="85" t="s">
        <v>90742</v>
      </c>
      <c r="Y9565" s="85" t="s">
        <v>108096</v>
      </c>
      <c r="AA9565" s="85" t="s">
        <v>108097</v>
      </c>
      <c r="AB9565" s="85" t="s">
        <v>3147</v>
      </c>
      <c r="AC9565" s="85" t="s">
        <v>108098</v>
      </c>
      <c r="AD9565" s="85" t="s">
        <v>108099</v>
      </c>
      <c r="AV9565" s="85" t="s">
        <v>3147</v>
      </c>
      <c r="AW9565" s="85" t="s">
        <v>3147</v>
      </c>
      <c r="BI9565" s="85" t="s">
        <v>4318</v>
      </c>
      <c r="CT9565" s="85" t="s">
        <v>3144</v>
      </c>
      <c r="CU9565" s="85" t="s">
        <v>3151</v>
      </c>
      <c r="CW9565" s="85" t="s">
        <v>3152</v>
      </c>
      <c r="CX9565" s="85" t="s">
        <v>3142</v>
      </c>
    </row>
    <row r="9566" spans="1:102" x14ac:dyDescent="0.2">
      <c r="A9566" s="104">
        <v>45622</v>
      </c>
      <c r="B9566" s="85" t="s">
        <v>108100</v>
      </c>
      <c r="C9566" s="85" t="s">
        <v>3136</v>
      </c>
      <c r="D9566" s="85" t="s">
        <v>3137</v>
      </c>
      <c r="E9566" s="85" t="s">
        <v>108101</v>
      </c>
      <c r="F9566" s="85" t="s">
        <v>2614</v>
      </c>
      <c r="G9566" s="85" t="s">
        <v>2680</v>
      </c>
      <c r="H9566" s="85" t="s">
        <v>678</v>
      </c>
      <c r="I9566" s="85" t="s">
        <v>75</v>
      </c>
      <c r="J9566" s="85" t="s">
        <v>23829</v>
      </c>
      <c r="K9566" s="85" t="s">
        <v>3143</v>
      </c>
      <c r="L9566" s="85" t="s">
        <v>3144</v>
      </c>
      <c r="X9566" s="85" t="s">
        <v>90742</v>
      </c>
      <c r="Y9566" s="85" t="s">
        <v>108102</v>
      </c>
      <c r="AB9566" s="85" t="s">
        <v>3147</v>
      </c>
      <c r="AC9566" s="85" t="s">
        <v>3147</v>
      </c>
      <c r="AP9566" s="85" t="s">
        <v>108103</v>
      </c>
      <c r="AV9566" s="85" t="s">
        <v>3147</v>
      </c>
      <c r="AW9566" s="85" t="s">
        <v>3147</v>
      </c>
      <c r="BI9566" s="85" t="s">
        <v>4318</v>
      </c>
      <c r="CT9566" s="85" t="s">
        <v>3144</v>
      </c>
      <c r="CU9566" s="85" t="s">
        <v>3151</v>
      </c>
      <c r="CW9566" s="85" t="s">
        <v>3152</v>
      </c>
      <c r="CX9566" s="85" t="s">
        <v>23829</v>
      </c>
    </row>
    <row r="9567" spans="1:102" x14ac:dyDescent="0.2">
      <c r="A9567" s="104">
        <v>45622</v>
      </c>
      <c r="B9567" s="85" t="s">
        <v>108104</v>
      </c>
      <c r="C9567" s="85" t="s">
        <v>3136</v>
      </c>
      <c r="D9567" s="85" t="s">
        <v>3137</v>
      </c>
      <c r="E9567" s="85" t="s">
        <v>108105</v>
      </c>
      <c r="F9567" s="85" t="s">
        <v>2594</v>
      </c>
      <c r="G9567" s="85" t="s">
        <v>2680</v>
      </c>
      <c r="H9567" s="85" t="s">
        <v>416</v>
      </c>
      <c r="I9567" s="85" t="s">
        <v>75</v>
      </c>
      <c r="J9567" s="85" t="s">
        <v>4337</v>
      </c>
      <c r="K9567" s="85" t="s">
        <v>3143</v>
      </c>
      <c r="L9567" s="85" t="s">
        <v>3144</v>
      </c>
      <c r="X9567" s="85" t="s">
        <v>90742</v>
      </c>
      <c r="Y9567" s="85" t="s">
        <v>108106</v>
      </c>
      <c r="AA9567" s="85" t="s">
        <v>108107</v>
      </c>
      <c r="AB9567" s="85" t="s">
        <v>3147</v>
      </c>
      <c r="AC9567" s="85" t="s">
        <v>108108</v>
      </c>
      <c r="AD9567" s="85" t="s">
        <v>108109</v>
      </c>
      <c r="AV9567" s="85" t="s">
        <v>3147</v>
      </c>
      <c r="AW9567" s="85" t="s">
        <v>3147</v>
      </c>
      <c r="BI9567" s="85" t="s">
        <v>4318</v>
      </c>
      <c r="CT9567" s="85" t="s">
        <v>3144</v>
      </c>
      <c r="CU9567" s="85" t="s">
        <v>3151</v>
      </c>
      <c r="CW9567" s="85" t="s">
        <v>3152</v>
      </c>
      <c r="CX9567" s="85" t="s">
        <v>4337</v>
      </c>
    </row>
    <row r="9568" spans="1:102" x14ac:dyDescent="0.2">
      <c r="A9568" s="104">
        <v>45622</v>
      </c>
      <c r="B9568" s="85" t="s">
        <v>108110</v>
      </c>
      <c r="C9568" s="85" t="s">
        <v>3136</v>
      </c>
      <c r="D9568" s="85" t="s">
        <v>3137</v>
      </c>
      <c r="E9568" s="85" t="s">
        <v>108111</v>
      </c>
      <c r="F9568" s="85" t="s">
        <v>2647</v>
      </c>
      <c r="G9568" s="85" t="s">
        <v>2001</v>
      </c>
      <c r="H9568" s="85" t="s">
        <v>416</v>
      </c>
      <c r="I9568" s="85" t="s">
        <v>2648</v>
      </c>
      <c r="J9568" s="85" t="s">
        <v>3162</v>
      </c>
      <c r="K9568" s="85" t="s">
        <v>3143</v>
      </c>
      <c r="L9568" s="85" t="s">
        <v>3144</v>
      </c>
      <c r="X9568" s="85" t="s">
        <v>90742</v>
      </c>
      <c r="Y9568" s="85" t="s">
        <v>108112</v>
      </c>
      <c r="AA9568" s="85" t="s">
        <v>108113</v>
      </c>
      <c r="AB9568" s="85" t="s">
        <v>3147</v>
      </c>
      <c r="AC9568" s="85" t="s">
        <v>108114</v>
      </c>
      <c r="AD9568" s="85" t="s">
        <v>108115</v>
      </c>
      <c r="AH9568" s="85" t="s">
        <v>108116</v>
      </c>
      <c r="AI9568" s="85" t="s">
        <v>108117</v>
      </c>
      <c r="AV9568" s="85" t="s">
        <v>3147</v>
      </c>
      <c r="AW9568" s="85" t="s">
        <v>3147</v>
      </c>
      <c r="BI9568" s="85" t="s">
        <v>4318</v>
      </c>
      <c r="CT9568" s="85" t="s">
        <v>3144</v>
      </c>
      <c r="CU9568" s="85" t="s">
        <v>3151</v>
      </c>
      <c r="CW9568" s="85" t="s">
        <v>3152</v>
      </c>
      <c r="CX9568" s="85" t="s">
        <v>3162</v>
      </c>
    </row>
    <row r="9569" spans="1:103" x14ac:dyDescent="0.2">
      <c r="A9569" s="104">
        <v>45622</v>
      </c>
      <c r="B9569" s="85" t="s">
        <v>108118</v>
      </c>
      <c r="C9569" s="85" t="s">
        <v>3136</v>
      </c>
      <c r="D9569" s="85" t="s">
        <v>3137</v>
      </c>
      <c r="E9569" s="85" t="s">
        <v>108119</v>
      </c>
      <c r="F9569" s="85" t="s">
        <v>1817</v>
      </c>
      <c r="G9569" s="85" t="s">
        <v>2664</v>
      </c>
      <c r="H9569" s="85" t="s">
        <v>290</v>
      </c>
      <c r="I9569" s="85" t="s">
        <v>1918</v>
      </c>
      <c r="J9569" s="85" t="s">
        <v>3257</v>
      </c>
      <c r="K9569" s="85" t="s">
        <v>3143</v>
      </c>
      <c r="L9569" s="85" t="s">
        <v>3144</v>
      </c>
      <c r="X9569" s="85" t="s">
        <v>90742</v>
      </c>
      <c r="Y9569" s="85" t="s">
        <v>108120</v>
      </c>
      <c r="AA9569" s="85" t="s">
        <v>108121</v>
      </c>
      <c r="AB9569" s="85" t="s">
        <v>3147</v>
      </c>
      <c r="AC9569" s="85" t="s">
        <v>108122</v>
      </c>
      <c r="AD9569" s="85" t="s">
        <v>108123</v>
      </c>
      <c r="AV9569" s="85" t="s">
        <v>3147</v>
      </c>
      <c r="AW9569" s="85" t="s">
        <v>3147</v>
      </c>
      <c r="BI9569" s="85" t="s">
        <v>4318</v>
      </c>
      <c r="CT9569" s="85" t="s">
        <v>3144</v>
      </c>
      <c r="CU9569" s="85" t="s">
        <v>3151</v>
      </c>
      <c r="CW9569" s="85" t="s">
        <v>3152</v>
      </c>
      <c r="CX9569" s="85" t="s">
        <v>3257</v>
      </c>
    </row>
    <row r="9570" spans="1:103" x14ac:dyDescent="0.2">
      <c r="A9570" s="104">
        <v>45622</v>
      </c>
      <c r="B9570" s="85" t="s">
        <v>108124</v>
      </c>
      <c r="C9570" s="85" t="s">
        <v>3136</v>
      </c>
      <c r="D9570" s="85" t="s">
        <v>3137</v>
      </c>
      <c r="E9570" s="85" t="s">
        <v>108125</v>
      </c>
      <c r="F9570" s="85" t="s">
        <v>2589</v>
      </c>
      <c r="G9570" s="85" t="s">
        <v>2680</v>
      </c>
      <c r="H9570" s="85" t="s">
        <v>416</v>
      </c>
      <c r="I9570" s="85" t="s">
        <v>69</v>
      </c>
      <c r="J9570" s="85" t="s">
        <v>3292</v>
      </c>
      <c r="K9570" s="85" t="s">
        <v>3143</v>
      </c>
      <c r="L9570" s="85" t="s">
        <v>3144</v>
      </c>
      <c r="X9570" s="85" t="s">
        <v>90742</v>
      </c>
      <c r="Y9570" s="85" t="s">
        <v>108126</v>
      </c>
      <c r="AA9570" s="85" t="s">
        <v>108127</v>
      </c>
      <c r="AB9570" s="85" t="s">
        <v>3147</v>
      </c>
      <c r="AC9570" s="85" t="s">
        <v>108128</v>
      </c>
      <c r="AD9570" s="85" t="s">
        <v>108129</v>
      </c>
      <c r="AV9570" s="85" t="s">
        <v>3147</v>
      </c>
      <c r="AW9570" s="85" t="s">
        <v>3147</v>
      </c>
      <c r="BI9570" s="85" t="s">
        <v>4318</v>
      </c>
      <c r="CT9570" s="85" t="s">
        <v>3144</v>
      </c>
      <c r="CU9570" s="85" t="s">
        <v>3151</v>
      </c>
      <c r="CW9570" s="85" t="s">
        <v>3152</v>
      </c>
      <c r="CX9570" s="85" t="s">
        <v>3292</v>
      </c>
    </row>
    <row r="9571" spans="1:103" x14ac:dyDescent="0.2">
      <c r="A9571" s="104">
        <v>45622</v>
      </c>
      <c r="B9571" s="85" t="s">
        <v>108130</v>
      </c>
      <c r="C9571" s="85" t="s">
        <v>3136</v>
      </c>
      <c r="D9571" s="85" t="s">
        <v>3137</v>
      </c>
      <c r="E9571" s="85" t="s">
        <v>108131</v>
      </c>
      <c r="F9571" s="85" t="s">
        <v>2599</v>
      </c>
      <c r="G9571" s="85" t="s">
        <v>2680</v>
      </c>
      <c r="H9571" s="85" t="s">
        <v>416</v>
      </c>
      <c r="I9571" s="85" t="s">
        <v>2506</v>
      </c>
      <c r="J9571" s="85" t="s">
        <v>3300</v>
      </c>
      <c r="K9571" s="85" t="s">
        <v>3143</v>
      </c>
      <c r="L9571" s="85" t="s">
        <v>3144</v>
      </c>
      <c r="X9571" s="85" t="s">
        <v>90742</v>
      </c>
      <c r="Y9571" s="85" t="s">
        <v>108132</v>
      </c>
      <c r="AA9571" s="85" t="s">
        <v>108133</v>
      </c>
      <c r="AB9571" s="85" t="s">
        <v>3147</v>
      </c>
      <c r="AC9571" s="85" t="s">
        <v>108134</v>
      </c>
      <c r="AD9571" s="85" t="s">
        <v>108135</v>
      </c>
      <c r="AV9571" s="85" t="s">
        <v>3147</v>
      </c>
      <c r="AW9571" s="85" t="s">
        <v>3147</v>
      </c>
      <c r="BI9571" s="85" t="s">
        <v>4318</v>
      </c>
      <c r="CT9571" s="85" t="s">
        <v>3144</v>
      </c>
      <c r="CU9571" s="85" t="s">
        <v>3151</v>
      </c>
      <c r="CW9571" s="85" t="s">
        <v>3152</v>
      </c>
      <c r="CX9571" s="85" t="s">
        <v>3300</v>
      </c>
    </row>
    <row r="9572" spans="1:103" x14ac:dyDescent="0.2">
      <c r="A9572" s="104">
        <v>45622</v>
      </c>
      <c r="B9572" s="85" t="s">
        <v>108136</v>
      </c>
      <c r="C9572" s="85" t="s">
        <v>3136</v>
      </c>
      <c r="D9572" s="85" t="s">
        <v>3137</v>
      </c>
      <c r="E9572" s="85" t="s">
        <v>108137</v>
      </c>
      <c r="F9572" s="85" t="s">
        <v>2543</v>
      </c>
      <c r="G9572" s="85" t="s">
        <v>2679</v>
      </c>
      <c r="H9572" s="85" t="s">
        <v>416</v>
      </c>
      <c r="I9572" s="85" t="s">
        <v>103</v>
      </c>
      <c r="J9572" s="85" t="s">
        <v>3300</v>
      </c>
      <c r="K9572" s="85" t="s">
        <v>3143</v>
      </c>
      <c r="L9572" s="85" t="s">
        <v>3144</v>
      </c>
      <c r="X9572" s="85" t="s">
        <v>90742</v>
      </c>
      <c r="Y9572" s="85" t="s">
        <v>108138</v>
      </c>
      <c r="AA9572" s="85" t="s">
        <v>108139</v>
      </c>
      <c r="AB9572" s="85" t="s">
        <v>3147</v>
      </c>
      <c r="AC9572" s="85" t="s">
        <v>108140</v>
      </c>
      <c r="AD9572" s="85" t="s">
        <v>108141</v>
      </c>
      <c r="AV9572" s="85" t="s">
        <v>3147</v>
      </c>
      <c r="AW9572" s="85" t="s">
        <v>3147</v>
      </c>
      <c r="BI9572" s="85" t="s">
        <v>4318</v>
      </c>
      <c r="CT9572" s="85" t="s">
        <v>3144</v>
      </c>
      <c r="CU9572" s="85" t="s">
        <v>3151</v>
      </c>
      <c r="CW9572" s="85" t="s">
        <v>3152</v>
      </c>
      <c r="CX9572" s="85" t="s">
        <v>3300</v>
      </c>
    </row>
    <row r="9573" spans="1:103" x14ac:dyDescent="0.2">
      <c r="A9573" s="104">
        <v>45622</v>
      </c>
      <c r="B9573" s="85" t="s">
        <v>108142</v>
      </c>
      <c r="C9573" s="85" t="s">
        <v>3136</v>
      </c>
      <c r="D9573" s="85" t="s">
        <v>3137</v>
      </c>
      <c r="E9573" s="85" t="s">
        <v>108143</v>
      </c>
      <c r="F9573" s="85" t="s">
        <v>2539</v>
      </c>
      <c r="G9573" s="85" t="s">
        <v>2679</v>
      </c>
      <c r="H9573" s="85" t="s">
        <v>416</v>
      </c>
      <c r="I9573" s="85" t="s">
        <v>2506</v>
      </c>
      <c r="J9573" s="85" t="s">
        <v>10022</v>
      </c>
      <c r="K9573" s="85" t="s">
        <v>3143</v>
      </c>
      <c r="L9573" s="85" t="s">
        <v>3144</v>
      </c>
      <c r="X9573" s="85" t="s">
        <v>90742</v>
      </c>
      <c r="Y9573" s="85" t="s">
        <v>108144</v>
      </c>
      <c r="AB9573" s="85" t="s">
        <v>3147</v>
      </c>
      <c r="AC9573" s="85" t="s">
        <v>3147</v>
      </c>
      <c r="AV9573" s="85" t="s">
        <v>3147</v>
      </c>
      <c r="AW9573" s="85" t="s">
        <v>3147</v>
      </c>
      <c r="AY9573" s="85" t="s">
        <v>108145</v>
      </c>
      <c r="BI9573" s="85" t="s">
        <v>4318</v>
      </c>
      <c r="CT9573" s="85" t="s">
        <v>3144</v>
      </c>
      <c r="CU9573" s="85" t="s">
        <v>3151</v>
      </c>
      <c r="CW9573" s="85" t="s">
        <v>3152</v>
      </c>
      <c r="CX9573" s="85" t="s">
        <v>10022</v>
      </c>
    </row>
    <row r="9574" spans="1:103" x14ac:dyDescent="0.2">
      <c r="A9574" s="104">
        <v>45622</v>
      </c>
      <c r="B9574" s="85" t="s">
        <v>108146</v>
      </c>
      <c r="C9574" s="85" t="s">
        <v>3136</v>
      </c>
      <c r="D9574" s="85" t="s">
        <v>3137</v>
      </c>
      <c r="E9574" s="85" t="s">
        <v>108147</v>
      </c>
      <c r="F9574" s="85" t="s">
        <v>2599</v>
      </c>
      <c r="G9574" s="85" t="s">
        <v>2680</v>
      </c>
      <c r="H9574" s="85" t="s">
        <v>416</v>
      </c>
      <c r="I9574" s="85" t="s">
        <v>2506</v>
      </c>
      <c r="J9574" s="85" t="s">
        <v>10022</v>
      </c>
      <c r="K9574" s="85" t="s">
        <v>3143</v>
      </c>
      <c r="L9574" s="85" t="s">
        <v>3144</v>
      </c>
      <c r="X9574" s="85" t="s">
        <v>90742</v>
      </c>
      <c r="Y9574" s="85" t="s">
        <v>108148</v>
      </c>
      <c r="AB9574" s="85" t="s">
        <v>3147</v>
      </c>
      <c r="AC9574" s="85" t="s">
        <v>3147</v>
      </c>
      <c r="AV9574" s="85" t="s">
        <v>3147</v>
      </c>
      <c r="AW9574" s="85" t="s">
        <v>3147</v>
      </c>
      <c r="AY9574" s="85" t="s">
        <v>108149</v>
      </c>
      <c r="BI9574" s="85" t="s">
        <v>4318</v>
      </c>
      <c r="CT9574" s="85" t="s">
        <v>3144</v>
      </c>
      <c r="CU9574" s="85" t="s">
        <v>3151</v>
      </c>
      <c r="CW9574" s="85" t="s">
        <v>3152</v>
      </c>
      <c r="CX9574" s="85" t="s">
        <v>10022</v>
      </c>
    </row>
    <row r="9575" spans="1:103" x14ac:dyDescent="0.2">
      <c r="A9575" s="104">
        <v>45622</v>
      </c>
      <c r="B9575" s="85" t="s">
        <v>108150</v>
      </c>
      <c r="C9575" s="85" t="s">
        <v>3136</v>
      </c>
      <c r="D9575" s="85" t="s">
        <v>3137</v>
      </c>
      <c r="E9575" s="85" t="s">
        <v>108151</v>
      </c>
      <c r="F9575" s="85" t="s">
        <v>2198</v>
      </c>
      <c r="G9575" s="85" t="s">
        <v>2190</v>
      </c>
      <c r="H9575" s="85" t="s">
        <v>290</v>
      </c>
      <c r="I9575" s="85" t="s">
        <v>1918</v>
      </c>
      <c r="J9575" s="85" t="s">
        <v>36225</v>
      </c>
      <c r="K9575" s="85" t="s">
        <v>3143</v>
      </c>
      <c r="L9575" s="85" t="s">
        <v>3144</v>
      </c>
      <c r="X9575" s="85" t="s">
        <v>90742</v>
      </c>
      <c r="Y9575" s="85" t="s">
        <v>108152</v>
      </c>
      <c r="AB9575" s="85" t="s">
        <v>3147</v>
      </c>
      <c r="AC9575" s="85" t="s">
        <v>3147</v>
      </c>
      <c r="AV9575" s="85" t="s">
        <v>3147</v>
      </c>
      <c r="AW9575" s="85" t="s">
        <v>3147</v>
      </c>
      <c r="BE9575" s="85" t="s">
        <v>108153</v>
      </c>
      <c r="BI9575" s="85" t="s">
        <v>4318</v>
      </c>
      <c r="CT9575" s="85" t="s">
        <v>3144</v>
      </c>
      <c r="CU9575" s="85" t="s">
        <v>3151</v>
      </c>
      <c r="CW9575" s="85" t="s">
        <v>3152</v>
      </c>
      <c r="CX9575" s="85" t="s">
        <v>36225</v>
      </c>
    </row>
    <row r="9576" spans="1:103" x14ac:dyDescent="0.2">
      <c r="A9576" s="104">
        <v>45622</v>
      </c>
      <c r="B9576" s="85" t="s">
        <v>108154</v>
      </c>
      <c r="C9576" s="85" t="s">
        <v>3136</v>
      </c>
      <c r="D9576" s="85" t="s">
        <v>3137</v>
      </c>
      <c r="E9576" s="85" t="s">
        <v>108155</v>
      </c>
      <c r="F9576" s="85" t="s">
        <v>2448</v>
      </c>
      <c r="G9576" s="85" t="s">
        <v>2678</v>
      </c>
      <c r="H9576" s="85" t="s">
        <v>290</v>
      </c>
      <c r="I9576" s="85" t="s">
        <v>103</v>
      </c>
      <c r="J9576" s="85" t="s">
        <v>47668</v>
      </c>
      <c r="K9576" s="85" t="s">
        <v>3143</v>
      </c>
      <c r="L9576" s="85" t="s">
        <v>3144</v>
      </c>
      <c r="X9576" s="85" t="s">
        <v>90742</v>
      </c>
      <c r="Y9576" s="85" t="s">
        <v>108156</v>
      </c>
      <c r="AB9576" s="85" t="s">
        <v>3147</v>
      </c>
      <c r="AC9576" s="85" t="s">
        <v>3147</v>
      </c>
      <c r="AO9576" s="85" t="s">
        <v>108157</v>
      </c>
      <c r="AP9576" s="85" t="s">
        <v>108158</v>
      </c>
      <c r="AV9576" s="85" t="s">
        <v>3147</v>
      </c>
      <c r="AW9576" s="85" t="s">
        <v>3147</v>
      </c>
      <c r="BE9576" s="85" t="s">
        <v>108159</v>
      </c>
      <c r="BI9576" s="85" t="s">
        <v>4318</v>
      </c>
      <c r="CT9576" s="85" t="s">
        <v>3144</v>
      </c>
      <c r="CU9576" s="85" t="s">
        <v>3151</v>
      </c>
      <c r="CW9576" s="85" t="s">
        <v>3152</v>
      </c>
      <c r="CX9576" s="85" t="s">
        <v>47668</v>
      </c>
    </row>
    <row r="9577" spans="1:103" x14ac:dyDescent="0.2">
      <c r="A9577" s="104">
        <v>45622</v>
      </c>
      <c r="B9577" s="85" t="s">
        <v>108160</v>
      </c>
      <c r="C9577" s="85" t="s">
        <v>3136</v>
      </c>
      <c r="D9577" s="85" t="s">
        <v>3137</v>
      </c>
      <c r="E9577" s="85" t="s">
        <v>108161</v>
      </c>
      <c r="F9577" s="85" t="s">
        <v>2524</v>
      </c>
      <c r="G9577" s="85" t="s">
        <v>2679</v>
      </c>
      <c r="H9577" s="85" t="s">
        <v>290</v>
      </c>
      <c r="I9577" s="85" t="s">
        <v>103</v>
      </c>
      <c r="J9577" s="85" t="s">
        <v>3377</v>
      </c>
      <c r="K9577" s="85" t="s">
        <v>3143</v>
      </c>
      <c r="L9577" s="85" t="s">
        <v>3144</v>
      </c>
      <c r="X9577" s="85" t="s">
        <v>90742</v>
      </c>
      <c r="Y9577" s="85" t="s">
        <v>108162</v>
      </c>
      <c r="AB9577" s="85" t="s">
        <v>3147</v>
      </c>
      <c r="AC9577" s="85" t="s">
        <v>3147</v>
      </c>
      <c r="AP9577" s="85" t="s">
        <v>108163</v>
      </c>
      <c r="AV9577" s="85" t="s">
        <v>3147</v>
      </c>
      <c r="AW9577" s="85" t="s">
        <v>3147</v>
      </c>
      <c r="BI9577" s="85" t="s">
        <v>4318</v>
      </c>
      <c r="CT9577" s="85" t="s">
        <v>3144</v>
      </c>
      <c r="CU9577" s="85" t="s">
        <v>3151</v>
      </c>
      <c r="CW9577" s="85" t="s">
        <v>3152</v>
      </c>
      <c r="CX9577" s="85" t="s">
        <v>3377</v>
      </c>
    </row>
    <row r="9578" spans="1:103" x14ac:dyDescent="0.2">
      <c r="A9578" s="104">
        <v>45622</v>
      </c>
      <c r="B9578" s="85" t="s">
        <v>108164</v>
      </c>
      <c r="C9578" s="85" t="s">
        <v>3136</v>
      </c>
      <c r="D9578" s="85" t="s">
        <v>3137</v>
      </c>
      <c r="E9578" s="85" t="s">
        <v>108165</v>
      </c>
      <c r="F9578" s="85" t="s">
        <v>1817</v>
      </c>
      <c r="G9578" s="85" t="s">
        <v>2664</v>
      </c>
      <c r="H9578" s="85" t="s">
        <v>290</v>
      </c>
      <c r="I9578" s="85" t="s">
        <v>1918</v>
      </c>
      <c r="J9578" s="85" t="s">
        <v>3415</v>
      </c>
      <c r="K9578" s="85" t="s">
        <v>3143</v>
      </c>
      <c r="L9578" s="85" t="s">
        <v>3144</v>
      </c>
      <c r="X9578" s="85" t="s">
        <v>90742</v>
      </c>
      <c r="Y9578" s="85" t="s">
        <v>108166</v>
      </c>
      <c r="AA9578" s="85" t="s">
        <v>108167</v>
      </c>
      <c r="AB9578" s="85" t="s">
        <v>3147</v>
      </c>
      <c r="AC9578" s="85" t="s">
        <v>108168</v>
      </c>
      <c r="AD9578" s="85" t="s">
        <v>108169</v>
      </c>
      <c r="AG9578" s="85" t="s">
        <v>108170</v>
      </c>
      <c r="AO9578" s="85" t="s">
        <v>108171</v>
      </c>
      <c r="AP9578" s="85" t="s">
        <v>108172</v>
      </c>
      <c r="AR9578" s="85" t="s">
        <v>108173</v>
      </c>
      <c r="AS9578" s="85" t="s">
        <v>108174</v>
      </c>
      <c r="AT9578" s="85" t="s">
        <v>108175</v>
      </c>
      <c r="AU9578" s="85" t="s">
        <v>1330</v>
      </c>
      <c r="AV9578" s="85" t="s">
        <v>290</v>
      </c>
      <c r="AW9578" s="85" t="s">
        <v>1229</v>
      </c>
      <c r="BB9578" s="85" t="s">
        <v>108176</v>
      </c>
      <c r="BC9578" s="85" t="s">
        <v>108177</v>
      </c>
      <c r="BD9578" s="85" t="s">
        <v>108178</v>
      </c>
      <c r="BE9578" s="85" t="s">
        <v>108179</v>
      </c>
      <c r="BI9578" s="85" t="s">
        <v>3150</v>
      </c>
      <c r="CT9578" s="85" t="s">
        <v>3144</v>
      </c>
      <c r="CU9578" s="85" t="s">
        <v>3151</v>
      </c>
      <c r="CW9578" s="85" t="s">
        <v>3410</v>
      </c>
      <c r="CX9578" s="85" t="s">
        <v>3415</v>
      </c>
    </row>
    <row r="9579" spans="1:103" x14ac:dyDescent="0.2">
      <c r="A9579" s="104">
        <v>45622</v>
      </c>
      <c r="B9579" s="85" t="s">
        <v>108180</v>
      </c>
      <c r="C9579" s="85" t="s">
        <v>3136</v>
      </c>
      <c r="D9579" s="85" t="s">
        <v>3137</v>
      </c>
      <c r="E9579" s="85" t="s">
        <v>108181</v>
      </c>
      <c r="F9579" s="85" t="s">
        <v>2599</v>
      </c>
      <c r="G9579" s="85" t="s">
        <v>2680</v>
      </c>
      <c r="H9579" s="85" t="s">
        <v>416</v>
      </c>
      <c r="I9579" s="85" t="s">
        <v>2506</v>
      </c>
      <c r="J9579" s="85" t="s">
        <v>3394</v>
      </c>
      <c r="K9579" s="85" t="s">
        <v>3395</v>
      </c>
      <c r="L9579" s="85" t="s">
        <v>3144</v>
      </c>
      <c r="X9579" s="85" t="s">
        <v>90742</v>
      </c>
      <c r="Y9579" s="85" t="s">
        <v>108182</v>
      </c>
      <c r="AA9579" s="85" t="s">
        <v>108183</v>
      </c>
      <c r="AB9579" s="85" t="s">
        <v>3147</v>
      </c>
      <c r="AC9579" s="85" t="s">
        <v>108184</v>
      </c>
      <c r="AD9579" s="85" t="s">
        <v>108185</v>
      </c>
      <c r="AG9579" s="85" t="s">
        <v>108186</v>
      </c>
      <c r="AP9579" s="85" t="s">
        <v>108187</v>
      </c>
      <c r="AQ9579" s="85" t="s">
        <v>108188</v>
      </c>
      <c r="AS9579" s="85" t="s">
        <v>108189</v>
      </c>
      <c r="AT9579" s="85" t="s">
        <v>108190</v>
      </c>
      <c r="AU9579" s="85" t="s">
        <v>108191</v>
      </c>
      <c r="AV9579" s="85" t="s">
        <v>416</v>
      </c>
      <c r="AW9579" s="85" t="s">
        <v>1339</v>
      </c>
      <c r="AY9579" s="85" t="s">
        <v>108192</v>
      </c>
      <c r="AZ9579" s="85" t="s">
        <v>108193</v>
      </c>
      <c r="BA9579" s="85" t="s">
        <v>108194</v>
      </c>
      <c r="BB9579" s="85" t="s">
        <v>108195</v>
      </c>
      <c r="BC9579" s="85" t="s">
        <v>108196</v>
      </c>
      <c r="BI9579" s="85" t="s">
        <v>3150</v>
      </c>
      <c r="CT9579" s="85" t="s">
        <v>3144</v>
      </c>
      <c r="CU9579" s="85" t="s">
        <v>3151</v>
      </c>
      <c r="CW9579" s="85" t="s">
        <v>3493</v>
      </c>
      <c r="CX9579" s="85" t="s">
        <v>3394</v>
      </c>
    </row>
    <row r="9580" spans="1:103" x14ac:dyDescent="0.2">
      <c r="A9580" s="104">
        <v>45622</v>
      </c>
      <c r="B9580" s="85" t="s">
        <v>108197</v>
      </c>
      <c r="C9580" s="85" t="s">
        <v>3136</v>
      </c>
      <c r="D9580" s="85" t="s">
        <v>3137</v>
      </c>
      <c r="E9580" s="85" t="s">
        <v>108198</v>
      </c>
      <c r="F9580" s="85" t="s">
        <v>3082</v>
      </c>
      <c r="G9580" s="85" t="s">
        <v>3072</v>
      </c>
      <c r="H9580" s="85" t="s">
        <v>416</v>
      </c>
      <c r="I9580" s="85" t="s">
        <v>3000</v>
      </c>
      <c r="J9580" s="85" t="s">
        <v>5176</v>
      </c>
      <c r="K9580" s="85" t="s">
        <v>3143</v>
      </c>
      <c r="L9580" s="85" t="s">
        <v>3144</v>
      </c>
      <c r="N9580" s="85" t="s">
        <v>5177</v>
      </c>
      <c r="O9580" s="85" t="s">
        <v>4811</v>
      </c>
      <c r="P9580" s="85" t="s">
        <v>5178</v>
      </c>
      <c r="Q9580" s="85" t="s">
        <v>5179</v>
      </c>
      <c r="R9580" s="85" t="s">
        <v>5180</v>
      </c>
      <c r="S9580" s="85" t="s">
        <v>5181</v>
      </c>
      <c r="W9580" s="85" t="s">
        <v>3436</v>
      </c>
      <c r="X9580" s="85" t="s">
        <v>108199</v>
      </c>
      <c r="Y9580" s="85" t="s">
        <v>108200</v>
      </c>
      <c r="AA9580" s="85" t="s">
        <v>108201</v>
      </c>
      <c r="AB9580" s="85" t="s">
        <v>3147</v>
      </c>
      <c r="AC9580" s="85" t="s">
        <v>108202</v>
      </c>
      <c r="AD9580" s="85" t="s">
        <v>108203</v>
      </c>
      <c r="AG9580" s="85" t="s">
        <v>108204</v>
      </c>
      <c r="AH9580" s="85" t="s">
        <v>108205</v>
      </c>
      <c r="AI9580" s="85">
        <v>4310513653091540</v>
      </c>
      <c r="AP9580" s="85" t="s">
        <v>108206</v>
      </c>
      <c r="AQ9580" s="85" t="s">
        <v>108207</v>
      </c>
      <c r="AS9580" s="85" t="s">
        <v>108208</v>
      </c>
      <c r="AT9580" s="85" t="s">
        <v>108209</v>
      </c>
      <c r="AU9580" s="85" t="s">
        <v>108210</v>
      </c>
      <c r="AV9580" s="85" t="s">
        <v>416</v>
      </c>
      <c r="AW9580" s="85" t="s">
        <v>1339</v>
      </c>
      <c r="AZ9580" s="85" t="s">
        <v>108211</v>
      </c>
      <c r="BA9580" s="85" t="s">
        <v>108212</v>
      </c>
      <c r="BB9580" s="85" t="s">
        <v>108213</v>
      </c>
      <c r="BC9580" s="85" t="s">
        <v>108214</v>
      </c>
      <c r="BF9580" s="85" t="s">
        <v>108215</v>
      </c>
      <c r="BG9580" s="85" t="s">
        <v>108216</v>
      </c>
      <c r="BI9580" s="85" t="s">
        <v>3150</v>
      </c>
      <c r="CT9580" s="85" t="s">
        <v>83847</v>
      </c>
      <c r="CU9580" s="85" t="s">
        <v>3151</v>
      </c>
      <c r="CW9580" s="85" t="s">
        <v>3493</v>
      </c>
      <c r="CX9580" s="85" t="s">
        <v>5176</v>
      </c>
      <c r="CY9580" s="85" t="s">
        <v>30079</v>
      </c>
    </row>
    <row r="9581" spans="1:103" x14ac:dyDescent="0.2">
      <c r="A9581" s="104">
        <v>45622</v>
      </c>
      <c r="B9581" s="85" t="s">
        <v>100283</v>
      </c>
      <c r="C9581" s="85" t="s">
        <v>3136</v>
      </c>
      <c r="D9581" s="85" t="s">
        <v>3137</v>
      </c>
      <c r="E9581" s="85" t="s">
        <v>100284</v>
      </c>
      <c r="F9581" s="85" t="s">
        <v>3102</v>
      </c>
      <c r="G9581" s="85" t="s">
        <v>3072</v>
      </c>
      <c r="H9581" s="85" t="s">
        <v>678</v>
      </c>
      <c r="I9581" s="85" t="s">
        <v>3000</v>
      </c>
      <c r="J9581" s="85" t="s">
        <v>3537</v>
      </c>
      <c r="K9581" s="85" t="s">
        <v>3143</v>
      </c>
      <c r="L9581" s="85" t="s">
        <v>3144</v>
      </c>
      <c r="X9581" s="85" t="s">
        <v>90742</v>
      </c>
      <c r="Y9581" s="85" t="s">
        <v>100285</v>
      </c>
      <c r="AA9581" s="85" t="s">
        <v>108217</v>
      </c>
      <c r="AB9581" s="85" t="s">
        <v>3147</v>
      </c>
      <c r="AC9581" s="85" t="s">
        <v>108218</v>
      </c>
      <c r="AD9581" s="85" t="s">
        <v>108219</v>
      </c>
      <c r="AG9581" s="85" t="s">
        <v>100286</v>
      </c>
      <c r="AH9581" s="85" t="s">
        <v>108220</v>
      </c>
      <c r="AI9581" s="85">
        <v>4266953833031480</v>
      </c>
      <c r="AP9581" s="85" t="s">
        <v>108221</v>
      </c>
      <c r="AQ9581" s="85" t="s">
        <v>108222</v>
      </c>
      <c r="AS9581" s="85" t="s">
        <v>108223</v>
      </c>
      <c r="AT9581" s="85" t="s">
        <v>108224</v>
      </c>
      <c r="AU9581" s="85" t="s">
        <v>1595</v>
      </c>
      <c r="AV9581" s="85" t="s">
        <v>678</v>
      </c>
      <c r="AW9581" s="85" t="s">
        <v>1229</v>
      </c>
      <c r="AZ9581" s="85" t="s">
        <v>108225</v>
      </c>
      <c r="BA9581" s="85" t="s">
        <v>108226</v>
      </c>
      <c r="BB9581" s="85" t="s">
        <v>108227</v>
      </c>
      <c r="BC9581" s="85" t="s">
        <v>108228</v>
      </c>
      <c r="BF9581" s="85" t="s">
        <v>108229</v>
      </c>
      <c r="BG9581" s="85" t="s">
        <v>108230</v>
      </c>
      <c r="BI9581" s="85" t="s">
        <v>3150</v>
      </c>
      <c r="CT9581" s="85" t="s">
        <v>83847</v>
      </c>
      <c r="CU9581" s="85" t="s">
        <v>3151</v>
      </c>
      <c r="CW9581" s="85" t="s">
        <v>3493</v>
      </c>
      <c r="CX9581" s="85" t="s">
        <v>3537</v>
      </c>
    </row>
    <row r="9582" spans="1:103" x14ac:dyDescent="0.2">
      <c r="A9582" s="104">
        <v>45622</v>
      </c>
      <c r="B9582" s="85" t="s">
        <v>105248</v>
      </c>
      <c r="C9582" s="85" t="s">
        <v>3136</v>
      </c>
      <c r="D9582" s="85" t="s">
        <v>3137</v>
      </c>
      <c r="E9582" s="85" t="s">
        <v>95264</v>
      </c>
      <c r="F9582" s="85" t="s">
        <v>1148</v>
      </c>
      <c r="G9582" s="85" t="s">
        <v>2675</v>
      </c>
      <c r="H9582" s="85" t="s">
        <v>290</v>
      </c>
      <c r="I9582" s="85" t="s">
        <v>1098</v>
      </c>
      <c r="J9582" s="85" t="s">
        <v>18613</v>
      </c>
      <c r="K9582" s="85" t="s">
        <v>3143</v>
      </c>
      <c r="L9582" s="85" t="s">
        <v>3144</v>
      </c>
      <c r="X9582" s="85" t="s">
        <v>90742</v>
      </c>
      <c r="Y9582" s="85" t="s">
        <v>95265</v>
      </c>
      <c r="AA9582" s="85" t="s">
        <v>108231</v>
      </c>
      <c r="AB9582" s="85" t="s">
        <v>3147</v>
      </c>
      <c r="AC9582" s="85" t="s">
        <v>108232</v>
      </c>
      <c r="AD9582" s="85" t="s">
        <v>108233</v>
      </c>
      <c r="AL9582" s="85" t="s">
        <v>108234</v>
      </c>
      <c r="AM9582" s="85" t="s">
        <v>108235</v>
      </c>
      <c r="AQ9582" s="85" t="s">
        <v>108236</v>
      </c>
      <c r="AR9582" s="85" t="s">
        <v>108237</v>
      </c>
      <c r="AS9582" s="85" t="s">
        <v>108238</v>
      </c>
      <c r="AT9582" s="85" t="s">
        <v>108239</v>
      </c>
      <c r="AU9582" s="85" t="s">
        <v>108240</v>
      </c>
      <c r="AV9582" s="85" t="s">
        <v>290</v>
      </c>
      <c r="AW9582" s="85" t="s">
        <v>1339</v>
      </c>
      <c r="BB9582" s="85" t="s">
        <v>105249</v>
      </c>
      <c r="BC9582" s="85" t="s">
        <v>108241</v>
      </c>
      <c r="BD9582" s="85" t="s">
        <v>108242</v>
      </c>
      <c r="BE9582" s="85" t="s">
        <v>108243</v>
      </c>
      <c r="BI9582" s="85" t="s">
        <v>3150</v>
      </c>
      <c r="CT9582" s="85" t="s">
        <v>3144</v>
      </c>
      <c r="CU9582" s="85" t="s">
        <v>93469</v>
      </c>
      <c r="CV9582" s="85" t="s">
        <v>93470</v>
      </c>
      <c r="CW9582" s="85" t="s">
        <v>3210</v>
      </c>
      <c r="CX9582" s="85" t="s">
        <v>103018</v>
      </c>
    </row>
    <row r="9583" spans="1:103" x14ac:dyDescent="0.2">
      <c r="A9583" s="104">
        <v>45622</v>
      </c>
      <c r="B9583" s="85" t="s">
        <v>108244</v>
      </c>
      <c r="C9583" s="85" t="s">
        <v>3136</v>
      </c>
      <c r="D9583" s="85" t="s">
        <v>3137</v>
      </c>
      <c r="E9583" s="85" t="s">
        <v>108245</v>
      </c>
      <c r="F9583" s="85" t="s">
        <v>2599</v>
      </c>
      <c r="G9583" s="85" t="s">
        <v>2680</v>
      </c>
      <c r="H9583" s="85" t="s">
        <v>416</v>
      </c>
      <c r="I9583" s="85" t="s">
        <v>2506</v>
      </c>
      <c r="J9583" s="85" t="s">
        <v>3394</v>
      </c>
      <c r="K9583" s="85" t="s">
        <v>3395</v>
      </c>
      <c r="L9583" s="85" t="s">
        <v>3144</v>
      </c>
      <c r="X9583" s="85" t="s">
        <v>90742</v>
      </c>
      <c r="Y9583" s="85" t="s">
        <v>108246</v>
      </c>
      <c r="AA9583" s="85" t="s">
        <v>108247</v>
      </c>
      <c r="AB9583" s="85" t="s">
        <v>3147</v>
      </c>
      <c r="AC9583" s="85" t="s">
        <v>108248</v>
      </c>
      <c r="AD9583" s="85" t="s">
        <v>108249</v>
      </c>
      <c r="AG9583" s="85" t="s">
        <v>108250</v>
      </c>
      <c r="AP9583" s="85" t="s">
        <v>108251</v>
      </c>
      <c r="AQ9583" s="85" t="s">
        <v>108252</v>
      </c>
      <c r="AS9583" s="85" t="s">
        <v>108253</v>
      </c>
      <c r="AT9583" s="85" t="s">
        <v>108254</v>
      </c>
      <c r="AU9583" s="85" t="s">
        <v>1593</v>
      </c>
      <c r="AV9583" s="85" t="s">
        <v>416</v>
      </c>
      <c r="AW9583" s="85" t="s">
        <v>1229</v>
      </c>
      <c r="AY9583" s="85" t="s">
        <v>108255</v>
      </c>
      <c r="AZ9583" s="85" t="s">
        <v>108256</v>
      </c>
      <c r="BA9583" s="85" t="s">
        <v>108257</v>
      </c>
      <c r="BB9583" s="85" t="s">
        <v>108258</v>
      </c>
      <c r="BC9583" s="85" t="s">
        <v>108259</v>
      </c>
      <c r="BF9583" s="85" t="s">
        <v>108260</v>
      </c>
      <c r="BI9583" s="85" t="s">
        <v>3150</v>
      </c>
      <c r="CT9583" s="85" t="s">
        <v>3144</v>
      </c>
      <c r="CU9583" s="85" t="s">
        <v>3151</v>
      </c>
      <c r="CW9583" s="85" t="s">
        <v>3493</v>
      </c>
      <c r="CX9583" s="85" t="s">
        <v>3394</v>
      </c>
    </row>
    <row r="9584" spans="1:103" x14ac:dyDescent="0.2">
      <c r="A9584" s="104">
        <v>45622</v>
      </c>
      <c r="B9584" s="85" t="s">
        <v>108261</v>
      </c>
      <c r="C9584" s="85" t="s">
        <v>3136</v>
      </c>
      <c r="D9584" s="85" t="s">
        <v>3137</v>
      </c>
      <c r="E9584" s="85" t="s">
        <v>108262</v>
      </c>
      <c r="F9584" s="85" t="s">
        <v>2519</v>
      </c>
      <c r="G9584" s="85" t="s">
        <v>2679</v>
      </c>
      <c r="H9584" s="85" t="s">
        <v>290</v>
      </c>
      <c r="I9584" s="85" t="s">
        <v>2506</v>
      </c>
      <c r="J9584" s="85" t="s">
        <v>6354</v>
      </c>
      <c r="K9584" s="85" t="s">
        <v>3143</v>
      </c>
      <c r="L9584" s="85" t="s">
        <v>3144</v>
      </c>
      <c r="N9584" s="85" t="s">
        <v>89920</v>
      </c>
      <c r="O9584" s="85" t="s">
        <v>5180</v>
      </c>
      <c r="P9584" s="85" t="s">
        <v>5181</v>
      </c>
      <c r="Q9584" s="85" t="s">
        <v>108263</v>
      </c>
      <c r="R9584" s="85" t="s">
        <v>6373</v>
      </c>
      <c r="S9584" s="85" t="s">
        <v>4246</v>
      </c>
      <c r="W9584" s="85" t="s">
        <v>587</v>
      </c>
      <c r="X9584" s="85" t="s">
        <v>90742</v>
      </c>
      <c r="Y9584" s="85" t="s">
        <v>108264</v>
      </c>
      <c r="AA9584" s="85" t="s">
        <v>108265</v>
      </c>
      <c r="AB9584" s="85" t="s">
        <v>3147</v>
      </c>
      <c r="AC9584" s="85" t="s">
        <v>108266</v>
      </c>
      <c r="AD9584" s="85" t="s">
        <v>108267</v>
      </c>
      <c r="AG9584" s="85" t="s">
        <v>108268</v>
      </c>
      <c r="AP9584" s="85" t="s">
        <v>108269</v>
      </c>
      <c r="AQ9584" s="85" t="s">
        <v>108270</v>
      </c>
      <c r="AS9584" s="85" t="s">
        <v>108271</v>
      </c>
      <c r="AT9584" s="85" t="s">
        <v>108272</v>
      </c>
      <c r="AU9584" s="85" t="s">
        <v>108273</v>
      </c>
      <c r="AV9584" s="85" t="s">
        <v>290</v>
      </c>
      <c r="AW9584" s="85" t="s">
        <v>1339</v>
      </c>
      <c r="AY9584" s="85" t="s">
        <v>108274</v>
      </c>
      <c r="AZ9584" s="85" t="s">
        <v>108275</v>
      </c>
      <c r="BA9584" s="85" t="s">
        <v>108276</v>
      </c>
      <c r="BB9584" s="85" t="s">
        <v>108277</v>
      </c>
      <c r="BC9584" s="85" t="s">
        <v>108278</v>
      </c>
      <c r="BF9584" s="85" t="s">
        <v>108279</v>
      </c>
      <c r="BI9584" s="85" t="s">
        <v>3791</v>
      </c>
      <c r="CT9584" s="85" t="s">
        <v>3144</v>
      </c>
      <c r="CU9584" s="85" t="s">
        <v>6373</v>
      </c>
      <c r="CV9584" s="85" t="s">
        <v>4246</v>
      </c>
      <c r="CW9584" s="85" t="s">
        <v>5252</v>
      </c>
      <c r="CX9584" s="85" t="s">
        <v>108263</v>
      </c>
    </row>
    <row r="9585" spans="1:103" x14ac:dyDescent="0.2">
      <c r="A9585" s="104">
        <v>45622</v>
      </c>
      <c r="B9585" s="85" t="s">
        <v>108280</v>
      </c>
      <c r="C9585" s="85" t="s">
        <v>3136</v>
      </c>
      <c r="D9585" s="85" t="s">
        <v>3137</v>
      </c>
      <c r="E9585" s="85" t="s">
        <v>108281</v>
      </c>
      <c r="F9585" s="85" t="s">
        <v>2519</v>
      </c>
      <c r="G9585" s="85" t="s">
        <v>2679</v>
      </c>
      <c r="H9585" s="85" t="s">
        <v>290</v>
      </c>
      <c r="I9585" s="85" t="s">
        <v>2506</v>
      </c>
      <c r="J9585" s="85" t="s">
        <v>11751</v>
      </c>
      <c r="K9585" s="85" t="s">
        <v>3143</v>
      </c>
      <c r="L9585" s="85" t="s">
        <v>3144</v>
      </c>
      <c r="X9585" s="85" t="s">
        <v>90742</v>
      </c>
      <c r="Y9585" s="85" t="s">
        <v>108282</v>
      </c>
      <c r="AA9585" s="85" t="s">
        <v>108283</v>
      </c>
      <c r="AB9585" s="85" t="s">
        <v>3147</v>
      </c>
      <c r="AC9585" s="85" t="s">
        <v>108284</v>
      </c>
      <c r="AD9585" s="85" t="s">
        <v>108285</v>
      </c>
      <c r="AG9585" s="85" t="s">
        <v>108286</v>
      </c>
      <c r="AP9585" s="85" t="s">
        <v>108287</v>
      </c>
      <c r="AQ9585" s="85" t="s">
        <v>108288</v>
      </c>
      <c r="AS9585" s="85" t="s">
        <v>108289</v>
      </c>
      <c r="AT9585" s="85" t="s">
        <v>108290</v>
      </c>
      <c r="AU9585" s="85" t="s">
        <v>1591</v>
      </c>
      <c r="AV9585" s="85" t="s">
        <v>290</v>
      </c>
      <c r="AW9585" s="85" t="s">
        <v>1229</v>
      </c>
      <c r="AY9585" s="85" t="s">
        <v>108291</v>
      </c>
      <c r="AZ9585" s="85" t="s">
        <v>108292</v>
      </c>
      <c r="BA9585" s="85" t="s">
        <v>108293</v>
      </c>
      <c r="BB9585" s="85" t="s">
        <v>108294</v>
      </c>
      <c r="BC9585" s="85" t="s">
        <v>108295</v>
      </c>
      <c r="BF9585" s="85" t="s">
        <v>108296</v>
      </c>
      <c r="BI9585" s="85" t="s">
        <v>3791</v>
      </c>
      <c r="CT9585" s="85" t="s">
        <v>3144</v>
      </c>
      <c r="CU9585" s="85" t="s">
        <v>3151</v>
      </c>
      <c r="CW9585" s="85" t="s">
        <v>3493</v>
      </c>
      <c r="CX9585" s="85" t="s">
        <v>11751</v>
      </c>
    </row>
    <row r="9586" spans="1:103" x14ac:dyDescent="0.2">
      <c r="A9586" s="104">
        <v>45622</v>
      </c>
      <c r="B9586" s="85" t="s">
        <v>108297</v>
      </c>
      <c r="C9586" s="85" t="s">
        <v>3136</v>
      </c>
      <c r="D9586" s="85" t="s">
        <v>3137</v>
      </c>
      <c r="E9586" s="85" t="s">
        <v>108298</v>
      </c>
      <c r="F9586" s="85" t="s">
        <v>2941</v>
      </c>
      <c r="G9586" s="85" t="s">
        <v>2911</v>
      </c>
      <c r="H9586" s="85" t="s">
        <v>416</v>
      </c>
      <c r="I9586" s="85" t="s">
        <v>75</v>
      </c>
      <c r="J9586" s="85" t="s">
        <v>6354</v>
      </c>
      <c r="K9586" s="85" t="s">
        <v>3143</v>
      </c>
      <c r="L9586" s="85" t="s">
        <v>3144</v>
      </c>
      <c r="X9586" s="85" t="s">
        <v>105508</v>
      </c>
      <c r="Y9586" s="85" t="s">
        <v>108299</v>
      </c>
      <c r="AA9586" s="85" t="s">
        <v>108300</v>
      </c>
      <c r="AB9586" s="85" t="s">
        <v>3147</v>
      </c>
      <c r="AC9586" s="85" t="s">
        <v>108301</v>
      </c>
      <c r="AD9586" s="85" t="s">
        <v>108302</v>
      </c>
      <c r="AG9586" s="85" t="s">
        <v>108303</v>
      </c>
      <c r="AO9586" s="85" t="s">
        <v>108304</v>
      </c>
      <c r="AP9586" s="85" t="s">
        <v>108305</v>
      </c>
      <c r="AR9586" s="85" t="s">
        <v>108306</v>
      </c>
      <c r="AS9586" s="85" t="s">
        <v>108307</v>
      </c>
      <c r="AU9586" s="85" t="s">
        <v>108308</v>
      </c>
      <c r="AV9586" s="85" t="s">
        <v>416</v>
      </c>
      <c r="AW9586" s="85" t="s">
        <v>1339</v>
      </c>
      <c r="AZ9586" s="85" t="s">
        <v>108309</v>
      </c>
      <c r="BA9586" s="85" t="s">
        <v>108310</v>
      </c>
      <c r="BB9586" s="85" t="s">
        <v>108311</v>
      </c>
      <c r="BC9586" s="85" t="s">
        <v>108312</v>
      </c>
      <c r="BD9586" s="85" t="s">
        <v>108313</v>
      </c>
      <c r="BE9586" s="85" t="s">
        <v>108314</v>
      </c>
      <c r="BG9586" s="85" t="s">
        <v>108315</v>
      </c>
      <c r="BI9586" s="85" t="s">
        <v>3791</v>
      </c>
      <c r="CT9586" s="85" t="s">
        <v>83847</v>
      </c>
      <c r="CU9586" s="85" t="s">
        <v>3151</v>
      </c>
      <c r="CW9586" s="85" t="s">
        <v>3493</v>
      </c>
      <c r="CX9586" s="85" t="s">
        <v>6354</v>
      </c>
    </row>
    <row r="9587" spans="1:103" x14ac:dyDescent="0.2">
      <c r="A9587" s="104">
        <v>45622</v>
      </c>
      <c r="B9587" s="85" t="s">
        <v>108316</v>
      </c>
      <c r="C9587" s="85" t="s">
        <v>3136</v>
      </c>
      <c r="D9587" s="85" t="s">
        <v>3137</v>
      </c>
      <c r="E9587" s="85" t="s">
        <v>108317</v>
      </c>
      <c r="F9587" s="85" t="s">
        <v>2374</v>
      </c>
      <c r="G9587" s="85" t="s">
        <v>2665</v>
      </c>
      <c r="H9587" s="85" t="s">
        <v>290</v>
      </c>
      <c r="I9587" s="85" t="s">
        <v>119</v>
      </c>
      <c r="J9587" s="85" t="s">
        <v>3753</v>
      </c>
      <c r="K9587" s="85" t="s">
        <v>3143</v>
      </c>
      <c r="L9587" s="85" t="s">
        <v>3144</v>
      </c>
      <c r="X9587" s="85" t="s">
        <v>90742</v>
      </c>
      <c r="Y9587" s="85" t="s">
        <v>108318</v>
      </c>
      <c r="AA9587" s="85" t="s">
        <v>108319</v>
      </c>
      <c r="AB9587" s="85" t="s">
        <v>3147</v>
      </c>
      <c r="AC9587" s="85" t="s">
        <v>108320</v>
      </c>
      <c r="AD9587" s="85" t="s">
        <v>108321</v>
      </c>
      <c r="AG9587" s="85" t="s">
        <v>108322</v>
      </c>
      <c r="AO9587" s="85" t="s">
        <v>108323</v>
      </c>
      <c r="AP9587" s="85" t="s">
        <v>108324</v>
      </c>
      <c r="AR9587" s="85" t="s">
        <v>108325</v>
      </c>
      <c r="AS9587" s="85" t="s">
        <v>108326</v>
      </c>
      <c r="AT9587" s="85" t="s">
        <v>108327</v>
      </c>
      <c r="AU9587" s="85" t="s">
        <v>108328</v>
      </c>
      <c r="AV9587" s="85" t="s">
        <v>290</v>
      </c>
      <c r="AW9587" s="85" t="s">
        <v>1339</v>
      </c>
      <c r="AZ9587" s="85" t="s">
        <v>108329</v>
      </c>
      <c r="BA9587" s="85" t="s">
        <v>108330</v>
      </c>
      <c r="BB9587" s="85" t="s">
        <v>108331</v>
      </c>
      <c r="BC9587" s="85" t="s">
        <v>108332</v>
      </c>
      <c r="BE9587" s="85" t="s">
        <v>108333</v>
      </c>
      <c r="BG9587" s="85" t="s">
        <v>108334</v>
      </c>
      <c r="BI9587" s="85" t="s">
        <v>3791</v>
      </c>
      <c r="CT9587" s="85" t="s">
        <v>3144</v>
      </c>
      <c r="CU9587" s="85" t="s">
        <v>3151</v>
      </c>
      <c r="CW9587" s="85" t="s">
        <v>3493</v>
      </c>
      <c r="CX9587" s="85" t="s">
        <v>3753</v>
      </c>
    </row>
    <row r="9588" spans="1:103" x14ac:dyDescent="0.2">
      <c r="A9588" s="104">
        <v>45622</v>
      </c>
      <c r="B9588" s="85" t="s">
        <v>108335</v>
      </c>
      <c r="C9588" s="85" t="s">
        <v>3136</v>
      </c>
      <c r="D9588" s="85" t="s">
        <v>3137</v>
      </c>
      <c r="E9588" s="85" t="s">
        <v>108336</v>
      </c>
      <c r="F9588" s="85" t="s">
        <v>960</v>
      </c>
      <c r="G9588" s="85" t="s">
        <v>2662</v>
      </c>
      <c r="H9588" s="85" t="s">
        <v>92</v>
      </c>
      <c r="I9588" s="85" t="s">
        <v>69</v>
      </c>
      <c r="J9588" s="85" t="s">
        <v>3753</v>
      </c>
      <c r="K9588" s="85" t="s">
        <v>3143</v>
      </c>
      <c r="L9588" s="85" t="s">
        <v>3144</v>
      </c>
      <c r="X9588" s="85" t="s">
        <v>90742</v>
      </c>
      <c r="Y9588" s="85" t="s">
        <v>108337</v>
      </c>
      <c r="AA9588" s="85" t="s">
        <v>108338</v>
      </c>
      <c r="AB9588" s="85" t="s">
        <v>3147</v>
      </c>
      <c r="AC9588" s="85" t="s">
        <v>108339</v>
      </c>
      <c r="AD9588" s="85" t="s">
        <v>108340</v>
      </c>
      <c r="AE9588" s="85" t="s">
        <v>108341</v>
      </c>
      <c r="AL9588" s="85" t="s">
        <v>108342</v>
      </c>
      <c r="AM9588" s="85" t="s">
        <v>108343</v>
      </c>
      <c r="AR9588" s="85" t="s">
        <v>108344</v>
      </c>
      <c r="AS9588" s="85" t="s">
        <v>108345</v>
      </c>
      <c r="AU9588" s="85" t="s">
        <v>5681</v>
      </c>
      <c r="AV9588" s="85" t="s">
        <v>92</v>
      </c>
      <c r="AW9588" s="85" t="s">
        <v>1339</v>
      </c>
      <c r="BA9588" s="85" t="s">
        <v>108346</v>
      </c>
      <c r="BB9588" s="85" t="s">
        <v>108347</v>
      </c>
      <c r="BC9588" s="85" t="s">
        <v>108348</v>
      </c>
      <c r="BD9588" s="85" t="s">
        <v>108349</v>
      </c>
      <c r="BE9588" s="85" t="s">
        <v>108350</v>
      </c>
      <c r="BI9588" s="85" t="s">
        <v>3791</v>
      </c>
      <c r="CT9588" s="85" t="s">
        <v>3144</v>
      </c>
      <c r="CU9588" s="85" t="s">
        <v>3151</v>
      </c>
      <c r="CW9588" s="85" t="s">
        <v>3472</v>
      </c>
      <c r="CX9588" s="85" t="s">
        <v>3753</v>
      </c>
    </row>
    <row r="9589" spans="1:103" x14ac:dyDescent="0.2">
      <c r="A9589" s="104">
        <v>45622</v>
      </c>
      <c r="B9589" s="85" t="s">
        <v>108351</v>
      </c>
      <c r="C9589" s="85" t="s">
        <v>3136</v>
      </c>
      <c r="D9589" s="85" t="s">
        <v>3137</v>
      </c>
      <c r="E9589" s="85" t="s">
        <v>108352</v>
      </c>
      <c r="F9589" s="85" t="s">
        <v>960</v>
      </c>
      <c r="G9589" s="85" t="s">
        <v>2662</v>
      </c>
      <c r="H9589" s="85" t="s">
        <v>92</v>
      </c>
      <c r="I9589" s="85" t="s">
        <v>69</v>
      </c>
      <c r="J9589" s="85" t="s">
        <v>10394</v>
      </c>
      <c r="K9589" s="85" t="s">
        <v>3143</v>
      </c>
      <c r="L9589" s="85" t="s">
        <v>3144</v>
      </c>
      <c r="X9589" s="85" t="s">
        <v>90742</v>
      </c>
      <c r="Y9589" s="85" t="s">
        <v>108353</v>
      </c>
      <c r="AA9589" s="85" t="s">
        <v>108354</v>
      </c>
      <c r="AB9589" s="85" t="s">
        <v>3147</v>
      </c>
      <c r="AC9589" s="85" t="s">
        <v>108355</v>
      </c>
      <c r="AD9589" s="85" t="s">
        <v>108356</v>
      </c>
      <c r="AE9589" s="85" t="s">
        <v>108357</v>
      </c>
      <c r="AL9589" s="85" t="s">
        <v>108358</v>
      </c>
      <c r="AM9589" s="85" t="s">
        <v>108359</v>
      </c>
      <c r="AR9589" s="85" t="s">
        <v>108360</v>
      </c>
      <c r="AS9589" s="85" t="s">
        <v>108361</v>
      </c>
      <c r="AU9589" s="85" t="s">
        <v>108362</v>
      </c>
      <c r="AV9589" s="85" t="s">
        <v>92</v>
      </c>
      <c r="AW9589" s="85" t="s">
        <v>1339</v>
      </c>
      <c r="BA9589" s="85" t="s">
        <v>108363</v>
      </c>
      <c r="BB9589" s="85" t="s">
        <v>108364</v>
      </c>
      <c r="BC9589" s="85" t="s">
        <v>108365</v>
      </c>
      <c r="BD9589" s="85" t="s">
        <v>108366</v>
      </c>
      <c r="BE9589" s="85" t="s">
        <v>108367</v>
      </c>
      <c r="BI9589" s="85" t="s">
        <v>3791</v>
      </c>
      <c r="CT9589" s="85" t="s">
        <v>3144</v>
      </c>
      <c r="CU9589" s="85" t="s">
        <v>3151</v>
      </c>
      <c r="CW9589" s="85" t="s">
        <v>3472</v>
      </c>
      <c r="CX9589" s="85" t="s">
        <v>10394</v>
      </c>
    </row>
    <row r="9590" spans="1:103" x14ac:dyDescent="0.2">
      <c r="A9590" s="104">
        <v>45622</v>
      </c>
      <c r="B9590" s="85" t="s">
        <v>108368</v>
      </c>
      <c r="C9590" s="85" t="s">
        <v>3136</v>
      </c>
      <c r="D9590" s="85" t="s">
        <v>3137</v>
      </c>
      <c r="E9590" s="85" t="s">
        <v>108369</v>
      </c>
      <c r="F9590" s="85" t="s">
        <v>963</v>
      </c>
      <c r="G9590" s="85" t="s">
        <v>2662</v>
      </c>
      <c r="H9590" s="85" t="s">
        <v>92</v>
      </c>
      <c r="I9590" s="85" t="s">
        <v>75</v>
      </c>
      <c r="J9590" s="85" t="s">
        <v>3477</v>
      </c>
      <c r="K9590" s="85" t="s">
        <v>3143</v>
      </c>
      <c r="L9590" s="85" t="s">
        <v>3144</v>
      </c>
      <c r="X9590" s="85" t="s">
        <v>90742</v>
      </c>
      <c r="Y9590" s="85" t="s">
        <v>108370</v>
      </c>
      <c r="AA9590" s="85" t="s">
        <v>108371</v>
      </c>
      <c r="AB9590" s="85" t="s">
        <v>3147</v>
      </c>
      <c r="AC9590" s="85" t="s">
        <v>108372</v>
      </c>
      <c r="AD9590" s="85" t="s">
        <v>108373</v>
      </c>
      <c r="AE9590" s="85" t="s">
        <v>108374</v>
      </c>
      <c r="AL9590" s="85" t="s">
        <v>108375</v>
      </c>
      <c r="AM9590" s="85" t="s">
        <v>108376</v>
      </c>
      <c r="AR9590" s="85" t="s">
        <v>108377</v>
      </c>
      <c r="AS9590" s="85" t="s">
        <v>108378</v>
      </c>
      <c r="AU9590" s="85" t="s">
        <v>65562</v>
      </c>
      <c r="AV9590" s="85" t="s">
        <v>92</v>
      </c>
      <c r="AW9590" s="85" t="s">
        <v>1339</v>
      </c>
      <c r="BA9590" s="85" t="s">
        <v>108379</v>
      </c>
      <c r="BB9590" s="85" t="s">
        <v>108380</v>
      </c>
      <c r="BC9590" s="85" t="s">
        <v>108381</v>
      </c>
      <c r="BD9590" s="85" t="s">
        <v>108382</v>
      </c>
      <c r="BE9590" s="85" t="s">
        <v>108383</v>
      </c>
      <c r="BI9590" s="85" t="s">
        <v>3791</v>
      </c>
      <c r="CT9590" s="85" t="s">
        <v>3144</v>
      </c>
      <c r="CU9590" s="85" t="s">
        <v>3151</v>
      </c>
      <c r="CW9590" s="85" t="s">
        <v>3472</v>
      </c>
      <c r="CX9590" s="85" t="s">
        <v>3477</v>
      </c>
    </row>
    <row r="9591" spans="1:103" x14ac:dyDescent="0.2">
      <c r="A9591" s="104">
        <v>45622</v>
      </c>
      <c r="B9591" s="85" t="s">
        <v>108384</v>
      </c>
      <c r="C9591" s="85" t="s">
        <v>3136</v>
      </c>
      <c r="D9591" s="85" t="s">
        <v>3137</v>
      </c>
      <c r="E9591" s="85" t="s">
        <v>108385</v>
      </c>
      <c r="F9591" s="85" t="s">
        <v>2379</v>
      </c>
      <c r="G9591" s="85" t="s">
        <v>2665</v>
      </c>
      <c r="H9591" s="85" t="s">
        <v>416</v>
      </c>
      <c r="I9591" s="85" t="s">
        <v>119</v>
      </c>
      <c r="J9591" s="85" t="s">
        <v>3394</v>
      </c>
      <c r="K9591" s="85" t="s">
        <v>3395</v>
      </c>
      <c r="L9591" s="85" t="s">
        <v>3144</v>
      </c>
      <c r="X9591" s="85" t="s">
        <v>91394</v>
      </c>
      <c r="Y9591" s="85" t="s">
        <v>108386</v>
      </c>
      <c r="AA9591" s="85" t="s">
        <v>108387</v>
      </c>
      <c r="AB9591" s="85" t="e">
        <v>#REF!</v>
      </c>
      <c r="AC9591" s="85" t="s">
        <v>108388</v>
      </c>
      <c r="AD9591" s="85" t="s">
        <v>108389</v>
      </c>
      <c r="AG9591" s="85" t="s">
        <v>108390</v>
      </c>
      <c r="AO9591" s="85" t="s">
        <v>108391</v>
      </c>
      <c r="AP9591" s="85" t="s">
        <v>108392</v>
      </c>
      <c r="AR9591" s="85" t="s">
        <v>108393</v>
      </c>
      <c r="AS9591" s="85" t="s">
        <v>108394</v>
      </c>
      <c r="AT9591" s="85" t="s">
        <v>108395</v>
      </c>
      <c r="AU9591" s="85" t="s">
        <v>1579</v>
      </c>
      <c r="AV9591" s="85" t="s">
        <v>416</v>
      </c>
      <c r="AW9591" s="85" t="s">
        <v>1238</v>
      </c>
      <c r="AZ9591" s="85" t="s">
        <v>108396</v>
      </c>
      <c r="BA9591" s="85" t="s">
        <v>108397</v>
      </c>
      <c r="BB9591" s="85" t="s">
        <v>108398</v>
      </c>
      <c r="BC9591" s="85" t="s">
        <v>108399</v>
      </c>
      <c r="BE9591" s="85" t="s">
        <v>108400</v>
      </c>
      <c r="BG9591" s="85" t="s">
        <v>108401</v>
      </c>
      <c r="BI9591" s="85" t="s">
        <v>3380</v>
      </c>
      <c r="CT9591" s="85" t="s">
        <v>3144</v>
      </c>
      <c r="CU9591" s="85" t="s">
        <v>3151</v>
      </c>
      <c r="CW9591" s="85" t="s">
        <v>3493</v>
      </c>
      <c r="CX9591" s="85" t="s">
        <v>3394</v>
      </c>
    </row>
    <row r="9592" spans="1:103" x14ac:dyDescent="0.2">
      <c r="A9592" s="104">
        <v>45622</v>
      </c>
      <c r="B9592" s="85" t="s">
        <v>108402</v>
      </c>
      <c r="C9592" s="85" t="s">
        <v>3136</v>
      </c>
      <c r="D9592" s="85" t="s">
        <v>3137</v>
      </c>
      <c r="E9592" s="85" t="s">
        <v>108403</v>
      </c>
      <c r="F9592" s="85" t="s">
        <v>2519</v>
      </c>
      <c r="G9592" s="85" t="s">
        <v>2679</v>
      </c>
      <c r="H9592" s="85" t="s">
        <v>290</v>
      </c>
      <c r="I9592" s="85" t="s">
        <v>2506</v>
      </c>
      <c r="J9592" s="85" t="s">
        <v>3394</v>
      </c>
      <c r="K9592" s="85" t="s">
        <v>3395</v>
      </c>
      <c r="L9592" s="85" t="s">
        <v>3144</v>
      </c>
      <c r="X9592" s="85" t="s">
        <v>91394</v>
      </c>
      <c r="Y9592" s="85" t="s">
        <v>108404</v>
      </c>
      <c r="AA9592" s="85" t="s">
        <v>108405</v>
      </c>
      <c r="AB9592" s="85" t="s">
        <v>3147</v>
      </c>
      <c r="AC9592" s="85" t="s">
        <v>108406</v>
      </c>
      <c r="AD9592" s="85" t="s">
        <v>108407</v>
      </c>
      <c r="AG9592" s="85" t="s">
        <v>108408</v>
      </c>
      <c r="AP9592" s="85" t="s">
        <v>108409</v>
      </c>
      <c r="AQ9592" s="85" t="s">
        <v>108410</v>
      </c>
      <c r="AS9592" s="85" t="s">
        <v>108411</v>
      </c>
      <c r="AT9592" s="85" t="s">
        <v>108412</v>
      </c>
      <c r="AU9592" s="85" t="s">
        <v>93515</v>
      </c>
      <c r="AV9592" s="85" t="s">
        <v>290</v>
      </c>
      <c r="AW9592" s="85" t="s">
        <v>1339</v>
      </c>
      <c r="AY9592" s="85" t="s">
        <v>108413</v>
      </c>
      <c r="AZ9592" s="85" t="s">
        <v>108414</v>
      </c>
      <c r="BA9592" s="85" t="s">
        <v>108415</v>
      </c>
      <c r="BB9592" s="85" t="s">
        <v>108416</v>
      </c>
      <c r="BC9592" s="85" t="s">
        <v>108417</v>
      </c>
      <c r="BF9592" s="85" t="s">
        <v>108418</v>
      </c>
      <c r="BI9592" s="85" t="s">
        <v>3380</v>
      </c>
      <c r="CT9592" s="85" t="s">
        <v>3144</v>
      </c>
      <c r="CU9592" s="85" t="s">
        <v>3151</v>
      </c>
      <c r="CW9592" s="85" t="s">
        <v>3493</v>
      </c>
      <c r="CX9592" s="85" t="s">
        <v>3394</v>
      </c>
    </row>
    <row r="9593" spans="1:103" x14ac:dyDescent="0.2">
      <c r="A9593" s="104">
        <v>45622</v>
      </c>
      <c r="B9593" s="85" t="s">
        <v>108419</v>
      </c>
      <c r="C9593" s="85" t="s">
        <v>3136</v>
      </c>
      <c r="D9593" s="85" t="s">
        <v>3137</v>
      </c>
      <c r="E9593" s="85" t="s">
        <v>108420</v>
      </c>
      <c r="F9593" s="85" t="s">
        <v>1811</v>
      </c>
      <c r="G9593" s="85" t="s">
        <v>2664</v>
      </c>
      <c r="H9593" s="85" t="s">
        <v>290</v>
      </c>
      <c r="I9593" s="85" t="s">
        <v>1917</v>
      </c>
      <c r="J9593" s="85" t="s">
        <v>21293</v>
      </c>
      <c r="K9593" s="85" t="s">
        <v>3143</v>
      </c>
      <c r="L9593" s="85" t="s">
        <v>3144</v>
      </c>
      <c r="X9593" s="85" t="s">
        <v>91394</v>
      </c>
      <c r="Y9593" s="85" t="s">
        <v>108421</v>
      </c>
      <c r="AA9593" s="85" t="s">
        <v>108422</v>
      </c>
      <c r="AB9593" s="85" t="s">
        <v>3147</v>
      </c>
      <c r="AC9593" s="85" t="s">
        <v>108423</v>
      </c>
      <c r="AD9593" s="85" t="s">
        <v>108424</v>
      </c>
      <c r="AG9593" s="85" t="s">
        <v>108425</v>
      </c>
      <c r="AO9593" s="85" t="s">
        <v>108426</v>
      </c>
      <c r="AP9593" s="85" t="s">
        <v>108427</v>
      </c>
      <c r="AR9593" s="85" t="s">
        <v>108428</v>
      </c>
      <c r="AS9593" s="85" t="s">
        <v>108429</v>
      </c>
      <c r="AT9593" s="85" t="s">
        <v>108430</v>
      </c>
      <c r="AU9593" s="85" t="s">
        <v>58101</v>
      </c>
      <c r="AV9593" s="85" t="s">
        <v>290</v>
      </c>
      <c r="AW9593" s="85" t="s">
        <v>1339</v>
      </c>
      <c r="BB9593" s="85" t="s">
        <v>108431</v>
      </c>
      <c r="BC9593" s="85" t="s">
        <v>108432</v>
      </c>
      <c r="BD9593" s="85" t="s">
        <v>108433</v>
      </c>
      <c r="BE9593" s="85" t="s">
        <v>108434</v>
      </c>
      <c r="BI9593" s="85" t="s">
        <v>3380</v>
      </c>
      <c r="CT9593" s="85" t="s">
        <v>3144</v>
      </c>
      <c r="CU9593" s="85" t="s">
        <v>3151</v>
      </c>
      <c r="CW9593" s="85" t="s">
        <v>3410</v>
      </c>
      <c r="CX9593" s="85" t="s">
        <v>21293</v>
      </c>
    </row>
    <row r="9594" spans="1:103" x14ac:dyDescent="0.2">
      <c r="A9594" s="104">
        <v>45622</v>
      </c>
      <c r="B9594" s="85" t="s">
        <v>108435</v>
      </c>
      <c r="C9594" s="85" t="s">
        <v>3136</v>
      </c>
      <c r="D9594" s="85" t="s">
        <v>3137</v>
      </c>
      <c r="E9594" s="85" t="s">
        <v>108436</v>
      </c>
      <c r="F9594" s="85" t="s">
        <v>3082</v>
      </c>
      <c r="G9594" s="85" t="s">
        <v>3072</v>
      </c>
      <c r="H9594" s="85" t="s">
        <v>416</v>
      </c>
      <c r="I9594" s="85" t="s">
        <v>3000</v>
      </c>
      <c r="J9594" s="85" t="s">
        <v>3556</v>
      </c>
      <c r="K9594" s="85" t="s">
        <v>3143</v>
      </c>
      <c r="L9594" s="85" t="s">
        <v>3144</v>
      </c>
      <c r="X9594" s="85" t="s">
        <v>91394</v>
      </c>
      <c r="Y9594" s="85" t="s">
        <v>108437</v>
      </c>
      <c r="AA9594" s="85" t="s">
        <v>108438</v>
      </c>
      <c r="AB9594" s="85" t="s">
        <v>3147</v>
      </c>
      <c r="AC9594" s="85" t="s">
        <v>108439</v>
      </c>
      <c r="AD9594" s="85" t="s">
        <v>108440</v>
      </c>
      <c r="AG9594" s="85" t="s">
        <v>108441</v>
      </c>
      <c r="AH9594" s="85" t="s">
        <v>108442</v>
      </c>
      <c r="AI9594" s="85" t="s">
        <v>108443</v>
      </c>
      <c r="AP9594" s="85" t="s">
        <v>108444</v>
      </c>
      <c r="AQ9594" s="85" t="s">
        <v>108445</v>
      </c>
      <c r="AS9594" s="85" t="s">
        <v>108446</v>
      </c>
      <c r="AT9594" s="85" t="s">
        <v>108447</v>
      </c>
      <c r="AU9594" s="85" t="s">
        <v>108448</v>
      </c>
      <c r="AV9594" s="85" t="s">
        <v>416</v>
      </c>
      <c r="AW9594" s="85" t="s">
        <v>1339</v>
      </c>
      <c r="AZ9594" s="85" t="s">
        <v>108449</v>
      </c>
      <c r="BA9594" s="85" t="s">
        <v>108450</v>
      </c>
      <c r="BB9594" s="85" t="s">
        <v>108451</v>
      </c>
      <c r="BC9594" s="85" t="s">
        <v>108452</v>
      </c>
      <c r="BF9594" s="85" t="s">
        <v>108453</v>
      </c>
      <c r="BG9594" s="85" t="s">
        <v>108454</v>
      </c>
      <c r="BI9594" s="85" t="s">
        <v>3380</v>
      </c>
      <c r="CT9594" s="85" t="s">
        <v>83847</v>
      </c>
      <c r="CU9594" s="85" t="s">
        <v>3151</v>
      </c>
      <c r="CW9594" s="85" t="s">
        <v>3493</v>
      </c>
      <c r="CX9594" s="85" t="s">
        <v>3556</v>
      </c>
    </row>
    <row r="9595" spans="1:103" x14ac:dyDescent="0.2">
      <c r="A9595" s="104">
        <v>45622</v>
      </c>
      <c r="B9595" s="85" t="s">
        <v>105695</v>
      </c>
      <c r="C9595" s="85" t="s">
        <v>3136</v>
      </c>
      <c r="D9595" s="85" t="s">
        <v>3137</v>
      </c>
      <c r="E9595" s="85" t="s">
        <v>105696</v>
      </c>
      <c r="F9595" s="85" t="s">
        <v>2599</v>
      </c>
      <c r="G9595" s="85" t="s">
        <v>2680</v>
      </c>
      <c r="H9595" s="85" t="s">
        <v>416</v>
      </c>
      <c r="I9595" s="85" t="s">
        <v>2506</v>
      </c>
      <c r="J9595" s="85" t="s">
        <v>59541</v>
      </c>
      <c r="K9595" s="85" t="s">
        <v>3143</v>
      </c>
      <c r="L9595" s="85" t="s">
        <v>3144</v>
      </c>
      <c r="X9595" s="85" t="s">
        <v>91394</v>
      </c>
      <c r="Y9595" s="85" t="s">
        <v>105697</v>
      </c>
      <c r="AA9595" s="85" t="s">
        <v>105698</v>
      </c>
      <c r="AB9595" s="85" t="s">
        <v>3147</v>
      </c>
      <c r="AC9595" s="85" t="s">
        <v>105699</v>
      </c>
      <c r="AD9595" s="85" t="s">
        <v>105700</v>
      </c>
      <c r="AG9595" s="85" t="s">
        <v>108455</v>
      </c>
      <c r="AP9595" s="85" t="s">
        <v>108456</v>
      </c>
      <c r="AQ9595" s="85" t="s">
        <v>108457</v>
      </c>
      <c r="AS9595" s="85" t="s">
        <v>108458</v>
      </c>
      <c r="AT9595" s="85" t="s">
        <v>108459</v>
      </c>
      <c r="AU9595" s="85" t="s">
        <v>21480</v>
      </c>
      <c r="AV9595" s="85" t="s">
        <v>416</v>
      </c>
      <c r="AW9595" s="85" t="s">
        <v>1339</v>
      </c>
      <c r="AY9595" s="85" t="s">
        <v>108460</v>
      </c>
      <c r="AZ9595" s="85" t="s">
        <v>108461</v>
      </c>
      <c r="BA9595" s="85" t="s">
        <v>108462</v>
      </c>
      <c r="BB9595" s="85" t="s">
        <v>108463</v>
      </c>
      <c r="BC9595" s="85" t="s">
        <v>108464</v>
      </c>
      <c r="BI9595" s="85" t="s">
        <v>3380</v>
      </c>
      <c r="CT9595" s="85" t="s">
        <v>3144</v>
      </c>
      <c r="CU9595" s="85" t="s">
        <v>3151</v>
      </c>
      <c r="CW9595" s="85" t="s">
        <v>3493</v>
      </c>
      <c r="CX9595" s="85" t="s">
        <v>59541</v>
      </c>
    </row>
    <row r="9596" spans="1:103" x14ac:dyDescent="0.2">
      <c r="A9596" s="104">
        <v>45622</v>
      </c>
      <c r="B9596" s="85" t="s">
        <v>108465</v>
      </c>
      <c r="C9596" s="85" t="s">
        <v>3136</v>
      </c>
      <c r="D9596" s="85" t="s">
        <v>3137</v>
      </c>
      <c r="E9596" s="85" t="s">
        <v>108466</v>
      </c>
      <c r="F9596" s="85" t="s">
        <v>1823</v>
      </c>
      <c r="G9596" s="85" t="s">
        <v>2664</v>
      </c>
      <c r="H9596" s="85" t="s">
        <v>290</v>
      </c>
      <c r="I9596" s="85" t="s">
        <v>119</v>
      </c>
      <c r="J9596" s="85" t="s">
        <v>10138</v>
      </c>
      <c r="K9596" s="85" t="s">
        <v>3143</v>
      </c>
      <c r="L9596" s="85" t="s">
        <v>3144</v>
      </c>
      <c r="X9596" s="85" t="s">
        <v>91394</v>
      </c>
      <c r="Y9596" s="85" t="s">
        <v>108467</v>
      </c>
      <c r="AA9596" s="85" t="s">
        <v>108468</v>
      </c>
      <c r="AB9596" s="85" t="s">
        <v>3147</v>
      </c>
      <c r="AC9596" s="85" t="s">
        <v>108469</v>
      </c>
      <c r="AD9596" s="85" t="s">
        <v>108470</v>
      </c>
      <c r="AG9596" s="85" t="s">
        <v>108471</v>
      </c>
      <c r="AO9596" s="85" t="s">
        <v>108472</v>
      </c>
      <c r="AP9596" s="85" t="s">
        <v>108473</v>
      </c>
      <c r="AR9596" s="85" t="s">
        <v>108474</v>
      </c>
      <c r="AS9596" s="85" t="s">
        <v>108475</v>
      </c>
      <c r="AT9596" s="85" t="s">
        <v>108476</v>
      </c>
      <c r="AU9596" s="85" t="s">
        <v>67059</v>
      </c>
      <c r="AV9596" s="85" t="s">
        <v>290</v>
      </c>
      <c r="AW9596" s="85" t="s">
        <v>1339</v>
      </c>
      <c r="BB9596" s="85" t="s">
        <v>108477</v>
      </c>
      <c r="BC9596" s="85" t="s">
        <v>108478</v>
      </c>
      <c r="BD9596" s="85" t="s">
        <v>108479</v>
      </c>
      <c r="BE9596" s="85" t="s">
        <v>108480</v>
      </c>
      <c r="BI9596" s="85" t="s">
        <v>3380</v>
      </c>
      <c r="CT9596" s="85" t="s">
        <v>3144</v>
      </c>
      <c r="CU9596" s="85" t="s">
        <v>3151</v>
      </c>
      <c r="CW9596" s="85" t="s">
        <v>3410</v>
      </c>
      <c r="CX9596" s="85" t="s">
        <v>12878</v>
      </c>
    </row>
    <row r="9597" spans="1:103" x14ac:dyDescent="0.2">
      <c r="A9597" s="104">
        <v>45622</v>
      </c>
      <c r="B9597" s="85" t="s">
        <v>108481</v>
      </c>
      <c r="C9597" s="85" t="s">
        <v>3136</v>
      </c>
      <c r="D9597" s="85" t="s">
        <v>3137</v>
      </c>
      <c r="E9597" s="85" t="s">
        <v>108482</v>
      </c>
      <c r="F9597" s="85" t="s">
        <v>2594</v>
      </c>
      <c r="G9597" s="85" t="s">
        <v>2680</v>
      </c>
      <c r="H9597" s="85" t="s">
        <v>416</v>
      </c>
      <c r="I9597" s="85" t="s">
        <v>75</v>
      </c>
      <c r="J9597" s="85" t="s">
        <v>3394</v>
      </c>
      <c r="K9597" s="85" t="s">
        <v>3395</v>
      </c>
      <c r="L9597" s="85" t="s">
        <v>3144</v>
      </c>
      <c r="X9597" s="85" t="s">
        <v>91394</v>
      </c>
      <c r="Y9597" s="85" t="s">
        <v>108483</v>
      </c>
      <c r="AA9597" s="85" t="s">
        <v>108484</v>
      </c>
      <c r="AB9597" s="85" t="s">
        <v>3147</v>
      </c>
      <c r="AC9597" s="85" t="s">
        <v>108485</v>
      </c>
      <c r="AD9597" s="85" t="s">
        <v>108486</v>
      </c>
      <c r="AG9597" s="85" t="s">
        <v>108487</v>
      </c>
      <c r="AP9597" s="85" t="s">
        <v>108488</v>
      </c>
      <c r="AQ9597" s="85" t="s">
        <v>108489</v>
      </c>
      <c r="AS9597" s="85" t="s">
        <v>108490</v>
      </c>
      <c r="AT9597" s="85" t="s">
        <v>108491</v>
      </c>
      <c r="AU9597" s="85" t="s">
        <v>108492</v>
      </c>
      <c r="AV9597" s="85" t="s">
        <v>416</v>
      </c>
      <c r="AW9597" s="85" t="s">
        <v>1339</v>
      </c>
      <c r="AY9597" s="85" t="s">
        <v>108493</v>
      </c>
      <c r="AZ9597" s="85" t="s">
        <v>108494</v>
      </c>
      <c r="BA9597" s="85" t="s">
        <v>108495</v>
      </c>
      <c r="BB9597" s="85" t="s">
        <v>108496</v>
      </c>
      <c r="BC9597" s="85" t="s">
        <v>108497</v>
      </c>
      <c r="BI9597" s="85" t="s">
        <v>3380</v>
      </c>
      <c r="CT9597" s="85" t="s">
        <v>3144</v>
      </c>
      <c r="CU9597" s="85" t="s">
        <v>3151</v>
      </c>
      <c r="CW9597" s="85" t="s">
        <v>3493</v>
      </c>
      <c r="CX9597" s="85" t="s">
        <v>3394</v>
      </c>
    </row>
    <row r="9598" spans="1:103" x14ac:dyDescent="0.2">
      <c r="A9598" s="104">
        <v>45622</v>
      </c>
      <c r="B9598" s="85" t="s">
        <v>106295</v>
      </c>
      <c r="C9598" s="85" t="s">
        <v>3136</v>
      </c>
      <c r="D9598" s="85" t="s">
        <v>3137</v>
      </c>
      <c r="E9598" s="85" t="s">
        <v>106296</v>
      </c>
      <c r="F9598" s="85" t="s">
        <v>2589</v>
      </c>
      <c r="G9598" s="85" t="s">
        <v>2680</v>
      </c>
      <c r="H9598" s="85" t="s">
        <v>416</v>
      </c>
      <c r="I9598" s="85" t="s">
        <v>69</v>
      </c>
      <c r="J9598" s="85" t="s">
        <v>23537</v>
      </c>
      <c r="K9598" s="85" t="s">
        <v>3143</v>
      </c>
      <c r="L9598" s="85" t="s">
        <v>3144</v>
      </c>
      <c r="Y9598" s="85" t="s">
        <v>106297</v>
      </c>
      <c r="AA9598" s="85" t="s">
        <v>106298</v>
      </c>
      <c r="AB9598" s="85" t="s">
        <v>3147</v>
      </c>
      <c r="AC9598" s="85" t="s">
        <v>106299</v>
      </c>
      <c r="AD9598" s="85" t="s">
        <v>106300</v>
      </c>
      <c r="AG9598" s="85" t="s">
        <v>108498</v>
      </c>
      <c r="AP9598" s="85" t="s">
        <v>108499</v>
      </c>
      <c r="AQ9598" s="85" t="s">
        <v>108500</v>
      </c>
      <c r="AS9598" s="85" t="s">
        <v>108501</v>
      </c>
      <c r="AT9598" s="85" t="s">
        <v>108502</v>
      </c>
      <c r="AU9598" s="85" t="s">
        <v>25854</v>
      </c>
      <c r="AV9598" s="85" t="s">
        <v>416</v>
      </c>
      <c r="AW9598" s="85" t="s">
        <v>1339</v>
      </c>
      <c r="AY9598" s="85" t="s">
        <v>108503</v>
      </c>
      <c r="AZ9598" s="85" t="s">
        <v>108504</v>
      </c>
      <c r="BA9598" s="85" t="s">
        <v>108505</v>
      </c>
      <c r="BB9598" s="85" t="s">
        <v>108506</v>
      </c>
      <c r="BC9598" s="85" t="s">
        <v>108507</v>
      </c>
      <c r="BI9598" s="85" t="s">
        <v>3390</v>
      </c>
      <c r="CT9598" s="85" t="s">
        <v>3144</v>
      </c>
      <c r="CU9598" s="85" t="s">
        <v>3151</v>
      </c>
      <c r="CW9598" s="85" t="s">
        <v>3493</v>
      </c>
      <c r="CX9598" s="85" t="s">
        <v>4259</v>
      </c>
    </row>
    <row r="9599" spans="1:103" x14ac:dyDescent="0.2">
      <c r="A9599" s="104">
        <v>45622</v>
      </c>
      <c r="B9599" s="85" t="s">
        <v>93287</v>
      </c>
      <c r="C9599" s="85" t="s">
        <v>3136</v>
      </c>
      <c r="D9599" s="85" t="s">
        <v>3137</v>
      </c>
      <c r="E9599" s="85" t="s">
        <v>93288</v>
      </c>
      <c r="F9599" s="85" t="s">
        <v>1172</v>
      </c>
      <c r="G9599" s="85" t="s">
        <v>2675</v>
      </c>
      <c r="H9599" s="85" t="s">
        <v>416</v>
      </c>
      <c r="I9599" s="85" t="s">
        <v>206</v>
      </c>
      <c r="J9599" s="85" t="s">
        <v>35676</v>
      </c>
      <c r="K9599" s="85" t="s">
        <v>3143</v>
      </c>
      <c r="L9599" s="85" t="s">
        <v>3144</v>
      </c>
      <c r="X9599" s="85" t="s">
        <v>90295</v>
      </c>
      <c r="Y9599" s="85" t="s">
        <v>93289</v>
      </c>
      <c r="AA9599" s="85" t="s">
        <v>108508</v>
      </c>
      <c r="AB9599" s="85" t="s">
        <v>3147</v>
      </c>
      <c r="AC9599" s="85" t="s">
        <v>108509</v>
      </c>
      <c r="AD9599" s="85" t="s">
        <v>108510</v>
      </c>
      <c r="AL9599" s="85" t="s">
        <v>93291</v>
      </c>
      <c r="AM9599" s="85" t="s">
        <v>93290</v>
      </c>
      <c r="AQ9599" s="85" t="s">
        <v>108511</v>
      </c>
      <c r="AR9599" s="85" t="s">
        <v>108512</v>
      </c>
      <c r="AS9599" s="85" t="s">
        <v>108513</v>
      </c>
      <c r="AT9599" s="85" t="s">
        <v>108514</v>
      </c>
      <c r="AU9599" s="85" t="s">
        <v>1444</v>
      </c>
      <c r="AV9599" s="85" t="s">
        <v>416</v>
      </c>
      <c r="AW9599" s="85" t="s">
        <v>1235</v>
      </c>
      <c r="BB9599" s="85" t="s">
        <v>108515</v>
      </c>
      <c r="BC9599" s="85" t="s">
        <v>108516</v>
      </c>
      <c r="BD9599" s="85" t="s">
        <v>108517</v>
      </c>
      <c r="BE9599" s="85" t="s">
        <v>108518</v>
      </c>
      <c r="BI9599" s="85" t="s">
        <v>3390</v>
      </c>
      <c r="CT9599" s="85" t="s">
        <v>3144</v>
      </c>
      <c r="CU9599" s="85" t="s">
        <v>5689</v>
      </c>
      <c r="CV9599" s="85" t="s">
        <v>4246</v>
      </c>
      <c r="CW9599" s="85" t="s">
        <v>5252</v>
      </c>
      <c r="CX9599" s="85" t="s">
        <v>5688</v>
      </c>
      <c r="CY9599" s="85" t="s">
        <v>62796</v>
      </c>
    </row>
    <row r="9600" spans="1:103" x14ac:dyDescent="0.2">
      <c r="A9600" s="104">
        <v>45622</v>
      </c>
      <c r="B9600" s="85" t="s">
        <v>97420</v>
      </c>
      <c r="C9600" s="85" t="s">
        <v>3136</v>
      </c>
      <c r="D9600" s="85" t="s">
        <v>3137</v>
      </c>
      <c r="E9600" s="85" t="s">
        <v>97421</v>
      </c>
      <c r="F9600" s="85" t="s">
        <v>3082</v>
      </c>
      <c r="G9600" s="85" t="s">
        <v>3072</v>
      </c>
      <c r="H9600" s="85" t="s">
        <v>416</v>
      </c>
      <c r="I9600" s="85" t="s">
        <v>3000</v>
      </c>
      <c r="J9600" s="85" t="s">
        <v>17523</v>
      </c>
      <c r="K9600" s="85" t="s">
        <v>3143</v>
      </c>
      <c r="L9600" s="85" t="s">
        <v>3144</v>
      </c>
      <c r="Y9600" s="85" t="s">
        <v>97422</v>
      </c>
      <c r="AA9600" s="85" t="s">
        <v>108519</v>
      </c>
      <c r="AB9600" s="85" t="s">
        <v>3147</v>
      </c>
      <c r="AC9600" s="85" t="s">
        <v>108520</v>
      </c>
      <c r="AD9600" s="85" t="s">
        <v>108521</v>
      </c>
      <c r="AG9600" s="85" t="s">
        <v>97423</v>
      </c>
      <c r="AH9600" s="85" t="s">
        <v>108522</v>
      </c>
      <c r="AI9600" s="85" t="s">
        <v>108523</v>
      </c>
      <c r="AP9600" s="85" t="s">
        <v>108524</v>
      </c>
      <c r="AQ9600" s="85" t="s">
        <v>108525</v>
      </c>
      <c r="AS9600" s="85" t="s">
        <v>108526</v>
      </c>
      <c r="AT9600" s="85" t="s">
        <v>108527</v>
      </c>
      <c r="AU9600" s="85" t="s">
        <v>108528</v>
      </c>
      <c r="AV9600" s="85" t="s">
        <v>416</v>
      </c>
      <c r="AW9600" s="85" t="s">
        <v>1339</v>
      </c>
      <c r="AZ9600" s="85" t="s">
        <v>108529</v>
      </c>
      <c r="BA9600" s="85" t="s">
        <v>108530</v>
      </c>
      <c r="BB9600" s="85" t="s">
        <v>108531</v>
      </c>
      <c r="BC9600" s="85" t="s">
        <v>108532</v>
      </c>
      <c r="BF9600" s="85" t="s">
        <v>108533</v>
      </c>
      <c r="BG9600" s="85" t="s">
        <v>108534</v>
      </c>
      <c r="BI9600" s="85" t="s">
        <v>3390</v>
      </c>
      <c r="CT9600" s="85" t="s">
        <v>83847</v>
      </c>
      <c r="CU9600" s="85" t="s">
        <v>3151</v>
      </c>
      <c r="CW9600" s="85" t="s">
        <v>3493</v>
      </c>
      <c r="CX9600" s="85" t="s">
        <v>32732</v>
      </c>
    </row>
    <row r="9601" spans="1:103" x14ac:dyDescent="0.2">
      <c r="A9601" s="104">
        <v>45622</v>
      </c>
      <c r="B9601" s="85" t="s">
        <v>98449</v>
      </c>
      <c r="C9601" s="85" t="s">
        <v>3136</v>
      </c>
      <c r="D9601" s="85" t="s">
        <v>3137</v>
      </c>
      <c r="E9601" s="85" t="s">
        <v>98450</v>
      </c>
      <c r="F9601" s="85" t="s">
        <v>3087</v>
      </c>
      <c r="G9601" s="85" t="s">
        <v>3072</v>
      </c>
      <c r="H9601" s="85" t="s">
        <v>416</v>
      </c>
      <c r="I9601" s="85" t="s">
        <v>3006</v>
      </c>
      <c r="J9601" s="85" t="s">
        <v>3537</v>
      </c>
      <c r="K9601" s="85" t="s">
        <v>3143</v>
      </c>
      <c r="L9601" s="85" t="s">
        <v>3144</v>
      </c>
      <c r="Y9601" s="85" t="s">
        <v>98452</v>
      </c>
      <c r="AA9601" s="85" t="s">
        <v>108535</v>
      </c>
      <c r="AB9601" s="85" t="s">
        <v>3147</v>
      </c>
      <c r="AC9601" s="85" t="s">
        <v>108536</v>
      </c>
      <c r="AD9601" s="85" t="s">
        <v>108537</v>
      </c>
      <c r="AG9601" s="85" t="s">
        <v>98453</v>
      </c>
      <c r="AH9601" s="85" t="s">
        <v>108538</v>
      </c>
      <c r="AI9601" s="85" t="s">
        <v>108539</v>
      </c>
      <c r="AP9601" s="85" t="s">
        <v>108540</v>
      </c>
      <c r="AQ9601" s="85" t="s">
        <v>108541</v>
      </c>
      <c r="AS9601" s="85" t="s">
        <v>108542</v>
      </c>
      <c r="AT9601" s="85" t="s">
        <v>108543</v>
      </c>
      <c r="AU9601" s="85" t="s">
        <v>1593</v>
      </c>
      <c r="AV9601" s="85" t="s">
        <v>416</v>
      </c>
      <c r="AW9601" s="85" t="s">
        <v>1229</v>
      </c>
      <c r="AZ9601" s="85" t="s">
        <v>108544</v>
      </c>
      <c r="BA9601" s="85" t="s">
        <v>108545</v>
      </c>
      <c r="BB9601" s="85" t="s">
        <v>108546</v>
      </c>
      <c r="BC9601" s="85" t="s">
        <v>108547</v>
      </c>
      <c r="BF9601" s="85" t="s">
        <v>108548</v>
      </c>
      <c r="BG9601" s="85" t="s">
        <v>108549</v>
      </c>
      <c r="BI9601" s="85" t="s">
        <v>3390</v>
      </c>
      <c r="CT9601" s="85" t="s">
        <v>83847</v>
      </c>
      <c r="CU9601" s="85" t="s">
        <v>3151</v>
      </c>
      <c r="CW9601" s="85" t="s">
        <v>3493</v>
      </c>
      <c r="CX9601" s="85" t="s">
        <v>108550</v>
      </c>
    </row>
    <row r="9602" spans="1:103" x14ac:dyDescent="0.2">
      <c r="A9602" s="104">
        <v>45622</v>
      </c>
      <c r="B9602" s="85" t="s">
        <v>95141</v>
      </c>
      <c r="C9602" s="85" t="s">
        <v>3136</v>
      </c>
      <c r="D9602" s="85" t="s">
        <v>3137</v>
      </c>
      <c r="E9602" s="85" t="s">
        <v>95142</v>
      </c>
      <c r="F9602" s="85" t="s">
        <v>1164</v>
      </c>
      <c r="G9602" s="85" t="s">
        <v>2675</v>
      </c>
      <c r="H9602" s="85" t="s">
        <v>416</v>
      </c>
      <c r="I9602" s="85" t="s">
        <v>1098</v>
      </c>
      <c r="J9602" s="85" t="s">
        <v>4873</v>
      </c>
      <c r="K9602" s="85" t="s">
        <v>3143</v>
      </c>
      <c r="L9602" s="85" t="s">
        <v>3144</v>
      </c>
      <c r="X9602" s="85" t="s">
        <v>90295</v>
      </c>
      <c r="Y9602" s="85" t="s">
        <v>95143</v>
      </c>
      <c r="AA9602" s="85" t="s">
        <v>108551</v>
      </c>
      <c r="AB9602" s="85" t="s">
        <v>3147</v>
      </c>
      <c r="AC9602" s="85" t="s">
        <v>108552</v>
      </c>
      <c r="AD9602" s="85" t="s">
        <v>108553</v>
      </c>
      <c r="AL9602" s="85" t="s">
        <v>95144</v>
      </c>
      <c r="AM9602" s="85" t="s">
        <v>95145</v>
      </c>
      <c r="AQ9602" s="85" t="s">
        <v>108554</v>
      </c>
      <c r="AR9602" s="85" t="s">
        <v>108555</v>
      </c>
      <c r="AS9602" s="85" t="s">
        <v>108556</v>
      </c>
      <c r="AT9602" s="85" t="s">
        <v>108557</v>
      </c>
      <c r="AU9602" s="85" t="s">
        <v>108558</v>
      </c>
      <c r="AV9602" s="85" t="s">
        <v>416</v>
      </c>
      <c r="AW9602" s="85" t="s">
        <v>1339</v>
      </c>
      <c r="BB9602" s="85" t="s">
        <v>108559</v>
      </c>
      <c r="BC9602" s="85" t="s">
        <v>108560</v>
      </c>
      <c r="BD9602" s="85" t="s">
        <v>108561</v>
      </c>
      <c r="BE9602" s="85" t="s">
        <v>108562</v>
      </c>
      <c r="BI9602" s="85" t="s">
        <v>3390</v>
      </c>
      <c r="CT9602" s="85" t="s">
        <v>3144</v>
      </c>
      <c r="CU9602" s="85" t="s">
        <v>5689</v>
      </c>
      <c r="CV9602" s="85" t="s">
        <v>4246</v>
      </c>
      <c r="CW9602" s="85" t="s">
        <v>5252</v>
      </c>
      <c r="CX9602" s="85" t="s">
        <v>5688</v>
      </c>
      <c r="CY9602" s="85" t="s">
        <v>62796</v>
      </c>
    </row>
    <row r="9603" spans="1:103" x14ac:dyDescent="0.2">
      <c r="A9603" s="104">
        <v>45622</v>
      </c>
      <c r="B9603" s="85" t="s">
        <v>106359</v>
      </c>
      <c r="C9603" s="85" t="s">
        <v>3136</v>
      </c>
      <c r="D9603" s="85" t="s">
        <v>3137</v>
      </c>
      <c r="E9603" s="85" t="s">
        <v>106360</v>
      </c>
      <c r="F9603" s="85" t="s">
        <v>1811</v>
      </c>
      <c r="G9603" s="85" t="s">
        <v>2664</v>
      </c>
      <c r="H9603" s="85" t="s">
        <v>290</v>
      </c>
      <c r="I9603" s="85" t="s">
        <v>1917</v>
      </c>
      <c r="J9603" s="85" t="s">
        <v>6488</v>
      </c>
      <c r="K9603" s="85" t="s">
        <v>3143</v>
      </c>
      <c r="L9603" s="85" t="s">
        <v>3144</v>
      </c>
      <c r="X9603" s="85" t="s">
        <v>90742</v>
      </c>
      <c r="Y9603" s="85" t="s">
        <v>106361</v>
      </c>
      <c r="AA9603" s="85" t="s">
        <v>108563</v>
      </c>
      <c r="AB9603" s="85" t="s">
        <v>3147</v>
      </c>
      <c r="AC9603" s="85" t="s">
        <v>108564</v>
      </c>
      <c r="AD9603" s="85" t="s">
        <v>108565</v>
      </c>
      <c r="AG9603" s="85" t="s">
        <v>108566</v>
      </c>
      <c r="AO9603" s="85" t="s">
        <v>108567</v>
      </c>
      <c r="AP9603" s="85" t="s">
        <v>108568</v>
      </c>
      <c r="AR9603" s="85" t="s">
        <v>108569</v>
      </c>
      <c r="AS9603" s="85" t="s">
        <v>108570</v>
      </c>
      <c r="AT9603" s="85" t="s">
        <v>108571</v>
      </c>
      <c r="AU9603" s="85" t="s">
        <v>108572</v>
      </c>
      <c r="AV9603" s="85" t="s">
        <v>290</v>
      </c>
      <c r="AW9603" s="85" t="s">
        <v>1339</v>
      </c>
      <c r="BB9603" s="85" t="s">
        <v>108573</v>
      </c>
      <c r="BC9603" s="85" t="s">
        <v>108574</v>
      </c>
      <c r="BD9603" s="85" t="s">
        <v>106362</v>
      </c>
      <c r="BE9603" s="85" t="s">
        <v>106363</v>
      </c>
      <c r="BI9603" s="85" t="s">
        <v>3390</v>
      </c>
      <c r="CT9603" s="85" t="s">
        <v>3144</v>
      </c>
      <c r="CU9603" s="85" t="s">
        <v>3151</v>
      </c>
      <c r="CW9603" s="85" t="s">
        <v>3410</v>
      </c>
      <c r="CX9603" s="85" t="s">
        <v>6504</v>
      </c>
    </row>
    <row r="9604" spans="1:103" x14ac:dyDescent="0.2">
      <c r="A9604" s="104">
        <v>45622</v>
      </c>
      <c r="B9604" s="85" t="s">
        <v>105305</v>
      </c>
      <c r="C9604" s="85" t="s">
        <v>3136</v>
      </c>
      <c r="D9604" s="85" t="s">
        <v>3137</v>
      </c>
      <c r="E9604" s="85" t="s">
        <v>105306</v>
      </c>
      <c r="F9604" s="85" t="s">
        <v>3082</v>
      </c>
      <c r="G9604" s="85" t="s">
        <v>3072</v>
      </c>
      <c r="H9604" s="85" t="s">
        <v>416</v>
      </c>
      <c r="I9604" s="85" t="s">
        <v>3000</v>
      </c>
      <c r="J9604" s="85" t="s">
        <v>4873</v>
      </c>
      <c r="K9604" s="85" t="s">
        <v>3143</v>
      </c>
      <c r="L9604" s="85" t="s">
        <v>3144</v>
      </c>
      <c r="X9604" s="85" t="s">
        <v>90742</v>
      </c>
      <c r="Y9604" s="85" t="s">
        <v>105307</v>
      </c>
      <c r="AA9604" s="85" t="s">
        <v>108575</v>
      </c>
      <c r="AB9604" s="85" t="s">
        <v>3147</v>
      </c>
      <c r="AC9604" s="85" t="s">
        <v>108576</v>
      </c>
      <c r="AD9604" s="85" t="s">
        <v>108577</v>
      </c>
      <c r="AG9604" s="85" t="s">
        <v>108578</v>
      </c>
      <c r="AH9604" s="85" t="s">
        <v>108579</v>
      </c>
      <c r="AI9604" s="85" t="s">
        <v>108580</v>
      </c>
      <c r="AP9604" s="85" t="s">
        <v>105308</v>
      </c>
      <c r="AQ9604" s="85" t="s">
        <v>108581</v>
      </c>
      <c r="AS9604" s="85" t="s">
        <v>108582</v>
      </c>
      <c r="AT9604" s="85" t="s">
        <v>108583</v>
      </c>
      <c r="AU9604" s="85" t="s">
        <v>1579</v>
      </c>
      <c r="AV9604" s="85" t="s">
        <v>416</v>
      </c>
      <c r="AW9604" s="85" t="s">
        <v>1238</v>
      </c>
      <c r="AZ9604" s="85" t="s">
        <v>108584</v>
      </c>
      <c r="BA9604" s="85" t="s">
        <v>108585</v>
      </c>
      <c r="BB9604" s="85" t="s">
        <v>108586</v>
      </c>
      <c r="BC9604" s="85" t="s">
        <v>108587</v>
      </c>
      <c r="BF9604" s="85" t="s">
        <v>108588</v>
      </c>
      <c r="BG9604" s="85" t="s">
        <v>108589</v>
      </c>
      <c r="BI9604" s="85" t="s">
        <v>3390</v>
      </c>
      <c r="CT9604" s="85" t="s">
        <v>83847</v>
      </c>
      <c r="CU9604" s="85" t="s">
        <v>3151</v>
      </c>
      <c r="CW9604" s="85" t="s">
        <v>3493</v>
      </c>
      <c r="CX9604" s="85" t="s">
        <v>8838</v>
      </c>
    </row>
    <row r="9605" spans="1:103" x14ac:dyDescent="0.2">
      <c r="A9605" s="104">
        <v>45622</v>
      </c>
      <c r="B9605" s="85" t="s">
        <v>106402</v>
      </c>
      <c r="C9605" s="85" t="s">
        <v>3136</v>
      </c>
      <c r="D9605" s="85" t="s">
        <v>3137</v>
      </c>
      <c r="E9605" s="85" t="s">
        <v>106403</v>
      </c>
      <c r="F9605" s="85" t="s">
        <v>2594</v>
      </c>
      <c r="G9605" s="85" t="s">
        <v>2680</v>
      </c>
      <c r="H9605" s="85" t="s">
        <v>416</v>
      </c>
      <c r="I9605" s="85" t="s">
        <v>75</v>
      </c>
      <c r="J9605" s="85" t="s">
        <v>6488</v>
      </c>
      <c r="K9605" s="85" t="s">
        <v>3143</v>
      </c>
      <c r="L9605" s="85" t="s">
        <v>3144</v>
      </c>
      <c r="X9605" s="85" t="s">
        <v>90742</v>
      </c>
      <c r="Y9605" s="85" t="s">
        <v>106404</v>
      </c>
      <c r="AA9605" s="85" t="s">
        <v>108590</v>
      </c>
      <c r="AB9605" s="85" t="s">
        <v>3147</v>
      </c>
      <c r="AC9605" s="85" t="s">
        <v>108591</v>
      </c>
      <c r="AD9605" s="85" t="s">
        <v>108592</v>
      </c>
      <c r="AG9605" s="85" t="s">
        <v>108593</v>
      </c>
      <c r="AP9605" s="85" t="s">
        <v>108594</v>
      </c>
      <c r="AQ9605" s="85" t="s">
        <v>108595</v>
      </c>
      <c r="AS9605" s="85" t="s">
        <v>108596</v>
      </c>
      <c r="AT9605" s="85" t="s">
        <v>108597</v>
      </c>
      <c r="AU9605" s="85" t="s">
        <v>25854</v>
      </c>
      <c r="AV9605" s="85" t="s">
        <v>416</v>
      </c>
      <c r="AW9605" s="85" t="s">
        <v>1339</v>
      </c>
      <c r="AY9605" s="85" t="s">
        <v>108598</v>
      </c>
      <c r="AZ9605" s="85" t="s">
        <v>108599</v>
      </c>
      <c r="BA9605" s="85" t="s">
        <v>108600</v>
      </c>
      <c r="BB9605" s="85" t="s">
        <v>108601</v>
      </c>
      <c r="BC9605" s="85" t="s">
        <v>108602</v>
      </c>
      <c r="BF9605" s="85" t="s">
        <v>106405</v>
      </c>
      <c r="BI9605" s="85" t="s">
        <v>3390</v>
      </c>
      <c r="CT9605" s="85" t="s">
        <v>3144</v>
      </c>
      <c r="CU9605" s="85" t="s">
        <v>3151</v>
      </c>
      <c r="CW9605" s="85" t="s">
        <v>3493</v>
      </c>
      <c r="CX9605" s="85" t="s">
        <v>6504</v>
      </c>
    </row>
    <row r="9606" spans="1:103" x14ac:dyDescent="0.2">
      <c r="A9606" s="104">
        <v>45622</v>
      </c>
      <c r="B9606" s="85" t="s">
        <v>108603</v>
      </c>
      <c r="C9606" s="85" t="s">
        <v>3136</v>
      </c>
      <c r="D9606" s="85" t="s">
        <v>3137</v>
      </c>
      <c r="E9606" s="85" t="s">
        <v>108604</v>
      </c>
      <c r="F9606" s="85" t="s">
        <v>3082</v>
      </c>
      <c r="G9606" s="85" t="s">
        <v>3072</v>
      </c>
      <c r="H9606" s="85" t="s">
        <v>416</v>
      </c>
      <c r="I9606" s="85" t="s">
        <v>3000</v>
      </c>
      <c r="J9606" s="85" t="s">
        <v>3477</v>
      </c>
      <c r="K9606" s="85" t="s">
        <v>3143</v>
      </c>
      <c r="L9606" s="85" t="s">
        <v>3144</v>
      </c>
      <c r="X9606" s="85" t="s">
        <v>90742</v>
      </c>
      <c r="Y9606" s="85" t="s">
        <v>108605</v>
      </c>
      <c r="AA9606" s="85" t="s">
        <v>108606</v>
      </c>
      <c r="AB9606" s="85" t="s">
        <v>3147</v>
      </c>
      <c r="AC9606" s="85" t="s">
        <v>108607</v>
      </c>
      <c r="AD9606" s="85" t="s">
        <v>108608</v>
      </c>
      <c r="AG9606" s="85" t="s">
        <v>108609</v>
      </c>
      <c r="AH9606" s="85" t="s">
        <v>108610</v>
      </c>
      <c r="AI9606" s="85" t="s">
        <v>108611</v>
      </c>
      <c r="AP9606" s="85" t="s">
        <v>108612</v>
      </c>
      <c r="AQ9606" s="85" t="s">
        <v>108613</v>
      </c>
      <c r="AS9606" s="85" t="s">
        <v>108614</v>
      </c>
      <c r="AT9606" s="85" t="s">
        <v>108615</v>
      </c>
      <c r="AU9606" s="85" t="s">
        <v>101912</v>
      </c>
      <c r="AV9606" s="85" t="s">
        <v>416</v>
      </c>
      <c r="AW9606" s="85" t="s">
        <v>1339</v>
      </c>
      <c r="AZ9606" s="85" t="s">
        <v>108616</v>
      </c>
      <c r="BA9606" s="85" t="s">
        <v>108617</v>
      </c>
      <c r="BB9606" s="85" t="s">
        <v>108618</v>
      </c>
      <c r="BC9606" s="85" t="s">
        <v>108619</v>
      </c>
      <c r="BF9606" s="85" t="s">
        <v>108620</v>
      </c>
      <c r="BG9606" s="85" t="s">
        <v>108621</v>
      </c>
      <c r="BI9606" s="85" t="s">
        <v>3390</v>
      </c>
      <c r="CT9606" s="85" t="s">
        <v>83847</v>
      </c>
      <c r="CU9606" s="85" t="s">
        <v>3151</v>
      </c>
      <c r="CW9606" s="85" t="s">
        <v>3493</v>
      </c>
      <c r="CX9606" s="85" t="s">
        <v>3477</v>
      </c>
    </row>
    <row r="9607" spans="1:103" x14ac:dyDescent="0.2">
      <c r="A9607" s="104">
        <v>45622</v>
      </c>
      <c r="B9607" s="85" t="s">
        <v>97907</v>
      </c>
      <c r="C9607" s="85" t="s">
        <v>3136</v>
      </c>
      <c r="D9607" s="85" t="s">
        <v>3137</v>
      </c>
      <c r="E9607" s="85" t="s">
        <v>97908</v>
      </c>
      <c r="F9607" s="85" t="s">
        <v>3087</v>
      </c>
      <c r="G9607" s="85" t="s">
        <v>3072</v>
      </c>
      <c r="H9607" s="85" t="s">
        <v>416</v>
      </c>
      <c r="I9607" s="85" t="s">
        <v>3006</v>
      </c>
      <c r="J9607" s="85" t="s">
        <v>75081</v>
      </c>
      <c r="K9607" s="85" t="s">
        <v>3143</v>
      </c>
      <c r="L9607" s="85" t="s">
        <v>3144</v>
      </c>
      <c r="X9607" s="85" t="s">
        <v>90742</v>
      </c>
      <c r="Y9607" s="85" t="s">
        <v>97909</v>
      </c>
      <c r="AA9607" s="85" t="s">
        <v>108622</v>
      </c>
      <c r="AB9607" s="85" t="e">
        <v>#REF!</v>
      </c>
      <c r="AC9607" s="85" t="s">
        <v>108623</v>
      </c>
      <c r="AD9607" s="85" t="s">
        <v>108624</v>
      </c>
      <c r="AG9607" s="85" t="s">
        <v>108625</v>
      </c>
      <c r="AH9607" s="85" t="s">
        <v>108626</v>
      </c>
      <c r="AI9607" s="85" t="s">
        <v>108627</v>
      </c>
      <c r="AP9607" s="85" t="s">
        <v>108628</v>
      </c>
      <c r="AQ9607" s="85" t="s">
        <v>108629</v>
      </c>
      <c r="AS9607" s="85" t="s">
        <v>108630</v>
      </c>
      <c r="AT9607" s="85" t="s">
        <v>108631</v>
      </c>
      <c r="AU9607" s="85" t="s">
        <v>1593</v>
      </c>
      <c r="AV9607" s="85" t="s">
        <v>416</v>
      </c>
      <c r="AW9607" s="85" t="s">
        <v>1229</v>
      </c>
      <c r="AZ9607" s="85" t="s">
        <v>108632</v>
      </c>
      <c r="BA9607" s="85" t="s">
        <v>108633</v>
      </c>
      <c r="BB9607" s="85" t="s">
        <v>108634</v>
      </c>
      <c r="BC9607" s="85" t="s">
        <v>108635</v>
      </c>
      <c r="BF9607" s="85" t="s">
        <v>108636</v>
      </c>
      <c r="BG9607" s="85" t="s">
        <v>108637</v>
      </c>
      <c r="BI9607" s="85" t="s">
        <v>4318</v>
      </c>
      <c r="CT9607" s="85" t="s">
        <v>83847</v>
      </c>
      <c r="CU9607" s="85" t="s">
        <v>3151</v>
      </c>
      <c r="CW9607" s="85" t="s">
        <v>3493</v>
      </c>
      <c r="CX9607" s="85" t="s">
        <v>3415</v>
      </c>
    </row>
    <row r="9608" spans="1:103" x14ac:dyDescent="0.2">
      <c r="A9608" s="104">
        <v>45623</v>
      </c>
      <c r="B9608" s="85" t="s">
        <v>107555</v>
      </c>
      <c r="C9608" s="85" t="s">
        <v>3136</v>
      </c>
      <c r="D9608" s="85" t="s">
        <v>3137</v>
      </c>
      <c r="E9608" s="85" t="s">
        <v>107556</v>
      </c>
      <c r="F9608" s="85" t="s">
        <v>2599</v>
      </c>
      <c r="G9608" s="85" t="s">
        <v>2680</v>
      </c>
      <c r="H9608" s="85" t="s">
        <v>416</v>
      </c>
      <c r="I9608" s="85" t="s">
        <v>2506</v>
      </c>
      <c r="J9608" s="85" t="s">
        <v>6690</v>
      </c>
      <c r="K9608" s="85" t="s">
        <v>3143</v>
      </c>
      <c r="L9608" s="85" t="s">
        <v>3144</v>
      </c>
      <c r="X9608" s="85" t="s">
        <v>23707</v>
      </c>
      <c r="Y9608" s="85" t="s">
        <v>107557</v>
      </c>
      <c r="AB9608" s="85" t="s">
        <v>3147</v>
      </c>
      <c r="AC9608" s="85" t="s">
        <v>3147</v>
      </c>
      <c r="AV9608" s="85" t="s">
        <v>3147</v>
      </c>
      <c r="AW9608" s="85" t="s">
        <v>3147</v>
      </c>
      <c r="BF9608" s="85" t="s">
        <v>108638</v>
      </c>
      <c r="BI9608" s="85" t="s">
        <v>3150</v>
      </c>
      <c r="CT9608" s="85" t="s">
        <v>3144</v>
      </c>
      <c r="CU9608" s="85" t="s">
        <v>4972</v>
      </c>
      <c r="CW9608" s="85" t="s">
        <v>4973</v>
      </c>
      <c r="CX9608" s="85" t="s">
        <v>11243</v>
      </c>
    </row>
    <row r="9609" spans="1:103" x14ac:dyDescent="0.2">
      <c r="A9609" s="104">
        <v>45623</v>
      </c>
      <c r="B9609" s="85" t="s">
        <v>108639</v>
      </c>
      <c r="C9609" s="85" t="s">
        <v>3136</v>
      </c>
      <c r="D9609" s="85" t="s">
        <v>3137</v>
      </c>
      <c r="E9609" s="85" t="s">
        <v>108640</v>
      </c>
      <c r="F9609" s="85" t="s">
        <v>1811</v>
      </c>
      <c r="G9609" s="85" t="s">
        <v>2664</v>
      </c>
      <c r="H9609" s="85" t="s">
        <v>290</v>
      </c>
      <c r="I9609" s="85" t="s">
        <v>1917</v>
      </c>
      <c r="J9609" s="85" t="s">
        <v>3142</v>
      </c>
      <c r="K9609" s="85" t="s">
        <v>3143</v>
      </c>
      <c r="L9609" s="85" t="s">
        <v>3144</v>
      </c>
      <c r="Y9609" s="85" t="s">
        <v>108641</v>
      </c>
      <c r="AA9609" s="85" t="s">
        <v>108642</v>
      </c>
      <c r="AB9609" s="85" t="s">
        <v>3147</v>
      </c>
      <c r="AC9609" s="85" t="s">
        <v>108643</v>
      </c>
      <c r="AD9609" s="85" t="s">
        <v>108644</v>
      </c>
      <c r="AV9609" s="85" t="s">
        <v>3147</v>
      </c>
      <c r="AW9609" s="85" t="s">
        <v>3147</v>
      </c>
      <c r="BI9609" s="85" t="s">
        <v>3150</v>
      </c>
      <c r="CT9609" s="85" t="s">
        <v>3144</v>
      </c>
      <c r="CU9609" s="85" t="s">
        <v>3151</v>
      </c>
      <c r="CW9609" s="85" t="s">
        <v>3152</v>
      </c>
      <c r="CX9609" s="85" t="s">
        <v>3142</v>
      </c>
    </row>
    <row r="9610" spans="1:103" x14ac:dyDescent="0.2">
      <c r="A9610" s="104">
        <v>45623</v>
      </c>
      <c r="B9610" s="85" t="s">
        <v>108645</v>
      </c>
      <c r="C9610" s="85" t="s">
        <v>3136</v>
      </c>
      <c r="D9610" s="85" t="s">
        <v>3137</v>
      </c>
      <c r="E9610" s="85" t="s">
        <v>108646</v>
      </c>
      <c r="F9610" s="85" t="s">
        <v>3122</v>
      </c>
      <c r="G9610" s="85" t="s">
        <v>3072</v>
      </c>
      <c r="H9610" s="85" t="s">
        <v>2666</v>
      </c>
      <c r="I9610" s="85" t="s">
        <v>3000</v>
      </c>
      <c r="J9610" s="85" t="s">
        <v>3257</v>
      </c>
      <c r="K9610" s="85" t="s">
        <v>3143</v>
      </c>
      <c r="L9610" s="85" t="s">
        <v>3144</v>
      </c>
      <c r="Y9610" s="85" t="s">
        <v>108647</v>
      </c>
      <c r="AA9610" s="85" t="s">
        <v>108648</v>
      </c>
      <c r="AB9610" s="85" t="s">
        <v>3147</v>
      </c>
      <c r="AC9610" s="85" t="s">
        <v>108649</v>
      </c>
      <c r="AD9610" s="85" t="s">
        <v>108650</v>
      </c>
      <c r="AV9610" s="85" t="s">
        <v>3147</v>
      </c>
      <c r="AW9610" s="85" t="s">
        <v>3147</v>
      </c>
      <c r="BI9610" s="85" t="s">
        <v>3150</v>
      </c>
      <c r="CT9610" s="85" t="s">
        <v>83847</v>
      </c>
      <c r="CU9610" s="85" t="s">
        <v>3151</v>
      </c>
      <c r="CW9610" s="85" t="s">
        <v>3152</v>
      </c>
      <c r="CX9610" s="85" t="s">
        <v>3257</v>
      </c>
    </row>
    <row r="9611" spans="1:103" x14ac:dyDescent="0.2">
      <c r="A9611" s="104">
        <v>45623</v>
      </c>
      <c r="B9611" s="85" t="s">
        <v>108651</v>
      </c>
      <c r="C9611" s="85" t="s">
        <v>3136</v>
      </c>
      <c r="D9611" s="85" t="s">
        <v>3137</v>
      </c>
      <c r="E9611" s="85" t="s">
        <v>108652</v>
      </c>
      <c r="F9611" s="85" t="s">
        <v>2599</v>
      </c>
      <c r="G9611" s="85" t="s">
        <v>2680</v>
      </c>
      <c r="H9611" s="85" t="s">
        <v>416</v>
      </c>
      <c r="I9611" s="85" t="s">
        <v>2506</v>
      </c>
      <c r="J9611" s="85" t="s">
        <v>4428</v>
      </c>
      <c r="K9611" s="85" t="s">
        <v>3143</v>
      </c>
      <c r="L9611" s="85" t="s">
        <v>3144</v>
      </c>
      <c r="Y9611" s="85" t="s">
        <v>108653</v>
      </c>
      <c r="AA9611" s="85" t="s">
        <v>108654</v>
      </c>
      <c r="AB9611" s="85" t="s">
        <v>3147</v>
      </c>
      <c r="AC9611" s="85" t="s">
        <v>108655</v>
      </c>
      <c r="AD9611" s="85" t="s">
        <v>108656</v>
      </c>
      <c r="AV9611" s="85" t="s">
        <v>3147</v>
      </c>
      <c r="AW9611" s="85" t="s">
        <v>3147</v>
      </c>
      <c r="BI9611" s="85" t="s">
        <v>3150</v>
      </c>
      <c r="CT9611" s="85" t="s">
        <v>3144</v>
      </c>
      <c r="CU9611" s="85" t="s">
        <v>3151</v>
      </c>
      <c r="CW9611" s="85" t="s">
        <v>3152</v>
      </c>
      <c r="CX9611" s="85" t="s">
        <v>4428</v>
      </c>
    </row>
    <row r="9612" spans="1:103" x14ac:dyDescent="0.2">
      <c r="A9612" s="104">
        <v>45623</v>
      </c>
      <c r="B9612" s="85" t="s">
        <v>108657</v>
      </c>
      <c r="C9612" s="85" t="s">
        <v>3136</v>
      </c>
      <c r="D9612" s="85" t="s">
        <v>3137</v>
      </c>
      <c r="E9612" s="85" t="s">
        <v>108658</v>
      </c>
      <c r="F9612" s="85" t="s">
        <v>2599</v>
      </c>
      <c r="G9612" s="85" t="s">
        <v>2680</v>
      </c>
      <c r="H9612" s="85" t="s">
        <v>416</v>
      </c>
      <c r="I9612" s="85" t="s">
        <v>2506</v>
      </c>
      <c r="J9612" s="85" t="s">
        <v>3300</v>
      </c>
      <c r="K9612" s="85" t="s">
        <v>3143</v>
      </c>
      <c r="L9612" s="85" t="s">
        <v>3144</v>
      </c>
      <c r="Y9612" s="85" t="s">
        <v>108659</v>
      </c>
      <c r="AA9612" s="85" t="s">
        <v>108660</v>
      </c>
      <c r="AB9612" s="85" t="s">
        <v>3147</v>
      </c>
      <c r="AC9612" s="85" t="s">
        <v>108661</v>
      </c>
      <c r="AD9612" s="85" t="s">
        <v>108662</v>
      </c>
      <c r="AV9612" s="85" t="s">
        <v>3147</v>
      </c>
      <c r="AW9612" s="85" t="s">
        <v>3147</v>
      </c>
      <c r="BI9612" s="85" t="s">
        <v>3150</v>
      </c>
      <c r="CT9612" s="85" t="s">
        <v>3144</v>
      </c>
      <c r="CU9612" s="85" t="s">
        <v>3151</v>
      </c>
      <c r="CW9612" s="85" t="s">
        <v>3152</v>
      </c>
      <c r="CX9612" s="85" t="s">
        <v>3300</v>
      </c>
    </row>
    <row r="9613" spans="1:103" x14ac:dyDescent="0.2">
      <c r="A9613" s="104">
        <v>45623</v>
      </c>
      <c r="B9613" s="85" t="s">
        <v>108663</v>
      </c>
      <c r="C9613" s="85" t="s">
        <v>3136</v>
      </c>
      <c r="D9613" s="85" t="s">
        <v>3137</v>
      </c>
      <c r="E9613" s="85" t="s">
        <v>108664</v>
      </c>
      <c r="F9613" s="85" t="s">
        <v>2524</v>
      </c>
      <c r="G9613" s="85" t="s">
        <v>2679</v>
      </c>
      <c r="H9613" s="85" t="s">
        <v>290</v>
      </c>
      <c r="I9613" s="85" t="s">
        <v>103</v>
      </c>
      <c r="J9613" s="85" t="s">
        <v>3257</v>
      </c>
      <c r="K9613" s="85" t="s">
        <v>3143</v>
      </c>
      <c r="L9613" s="85" t="s">
        <v>3144</v>
      </c>
      <c r="Y9613" s="85" t="s">
        <v>108665</v>
      </c>
      <c r="AA9613" s="85" t="s">
        <v>108666</v>
      </c>
      <c r="AB9613" s="85" t="s">
        <v>3147</v>
      </c>
      <c r="AC9613" s="85" t="s">
        <v>108667</v>
      </c>
      <c r="AD9613" s="85" t="s">
        <v>108668</v>
      </c>
      <c r="AV9613" s="85" t="s">
        <v>3147</v>
      </c>
      <c r="AW9613" s="85" t="s">
        <v>3147</v>
      </c>
      <c r="BI9613" s="85" t="s">
        <v>3150</v>
      </c>
      <c r="CT9613" s="85" t="s">
        <v>3144</v>
      </c>
      <c r="CU9613" s="85" t="s">
        <v>3151</v>
      </c>
      <c r="CW9613" s="85" t="s">
        <v>3152</v>
      </c>
      <c r="CX9613" s="85" t="s">
        <v>3257</v>
      </c>
    </row>
    <row r="9614" spans="1:103" x14ac:dyDescent="0.2">
      <c r="A9614" s="104">
        <v>45623</v>
      </c>
      <c r="B9614" s="85" t="s">
        <v>108669</v>
      </c>
      <c r="C9614" s="85" t="s">
        <v>3136</v>
      </c>
      <c r="D9614" s="85" t="s">
        <v>3137</v>
      </c>
      <c r="E9614" s="85" t="s">
        <v>108670</v>
      </c>
      <c r="F9614" s="85" t="s">
        <v>1811</v>
      </c>
      <c r="G9614" s="85" t="s">
        <v>2664</v>
      </c>
      <c r="H9614" s="85" t="s">
        <v>290</v>
      </c>
      <c r="I9614" s="85" t="s">
        <v>1917</v>
      </c>
      <c r="J9614" s="85" t="s">
        <v>83738</v>
      </c>
      <c r="K9614" s="85" t="s">
        <v>3143</v>
      </c>
      <c r="L9614" s="85" t="s">
        <v>3144</v>
      </c>
      <c r="Y9614" s="85" t="s">
        <v>108671</v>
      </c>
      <c r="AB9614" s="85" t="s">
        <v>3147</v>
      </c>
      <c r="AC9614" s="85" t="s">
        <v>3147</v>
      </c>
      <c r="AO9614" s="85" t="s">
        <v>108672</v>
      </c>
      <c r="AP9614" s="85" t="s">
        <v>108673</v>
      </c>
      <c r="AV9614" s="85" t="s">
        <v>3147</v>
      </c>
      <c r="AW9614" s="85" t="s">
        <v>3147</v>
      </c>
      <c r="BD9614" s="85" t="s">
        <v>108674</v>
      </c>
      <c r="BE9614" s="85" t="s">
        <v>108675</v>
      </c>
      <c r="BI9614" s="85" t="s">
        <v>3150</v>
      </c>
      <c r="CT9614" s="85" t="s">
        <v>3144</v>
      </c>
      <c r="CU9614" s="85" t="s">
        <v>3151</v>
      </c>
      <c r="CW9614" s="85" t="s">
        <v>3152</v>
      </c>
      <c r="CX9614" s="85" t="s">
        <v>83738</v>
      </c>
    </row>
    <row r="9615" spans="1:103" x14ac:dyDescent="0.2">
      <c r="A9615" s="104">
        <v>45623</v>
      </c>
      <c r="B9615" s="85" t="s">
        <v>108676</v>
      </c>
      <c r="C9615" s="85" t="s">
        <v>3136</v>
      </c>
      <c r="D9615" s="85" t="s">
        <v>3137</v>
      </c>
      <c r="E9615" s="85" t="s">
        <v>108677</v>
      </c>
      <c r="F9615" s="85" t="s">
        <v>1811</v>
      </c>
      <c r="G9615" s="85" t="s">
        <v>2664</v>
      </c>
      <c r="H9615" s="85" t="s">
        <v>290</v>
      </c>
      <c r="I9615" s="85" t="s">
        <v>1917</v>
      </c>
      <c r="J9615" s="85" t="s">
        <v>3162</v>
      </c>
      <c r="K9615" s="85" t="s">
        <v>3143</v>
      </c>
      <c r="L9615" s="85" t="s">
        <v>3144</v>
      </c>
      <c r="X9615" s="85" t="s">
        <v>108678</v>
      </c>
      <c r="Y9615" s="85" t="s">
        <v>108679</v>
      </c>
      <c r="AA9615" s="85" t="s">
        <v>108680</v>
      </c>
      <c r="AB9615" s="85" t="s">
        <v>3147</v>
      </c>
      <c r="AC9615" s="85" t="s">
        <v>108681</v>
      </c>
      <c r="AD9615" s="85" t="s">
        <v>108682</v>
      </c>
      <c r="AV9615" s="85" t="s">
        <v>3147</v>
      </c>
      <c r="AW9615" s="85" t="s">
        <v>3147</v>
      </c>
      <c r="BI9615" s="85" t="s">
        <v>4318</v>
      </c>
      <c r="CT9615" s="85" t="s">
        <v>3144</v>
      </c>
      <c r="CU9615" s="85" t="s">
        <v>3151</v>
      </c>
      <c r="CW9615" s="85" t="s">
        <v>3152</v>
      </c>
      <c r="CX9615" s="85" t="s">
        <v>3162</v>
      </c>
    </row>
    <row r="9616" spans="1:103" x14ac:dyDescent="0.2">
      <c r="A9616" s="104">
        <v>45623</v>
      </c>
      <c r="B9616" s="85" t="s">
        <v>108683</v>
      </c>
      <c r="C9616" s="85" t="s">
        <v>3136</v>
      </c>
      <c r="D9616" s="85" t="s">
        <v>3137</v>
      </c>
      <c r="E9616" s="85" t="s">
        <v>108684</v>
      </c>
      <c r="F9616" s="85" t="s">
        <v>1823</v>
      </c>
      <c r="G9616" s="85" t="s">
        <v>2664</v>
      </c>
      <c r="H9616" s="85" t="s">
        <v>290</v>
      </c>
      <c r="I9616" s="85" t="s">
        <v>119</v>
      </c>
      <c r="J9616" s="85" t="s">
        <v>3142</v>
      </c>
      <c r="K9616" s="85" t="s">
        <v>3143</v>
      </c>
      <c r="L9616" s="85" t="s">
        <v>3144</v>
      </c>
      <c r="X9616" s="85" t="s">
        <v>90742</v>
      </c>
      <c r="Y9616" s="85" t="s">
        <v>108685</v>
      </c>
      <c r="AA9616" s="85" t="s">
        <v>108686</v>
      </c>
      <c r="AB9616" s="85" t="s">
        <v>3147</v>
      </c>
      <c r="AC9616" s="85" t="s">
        <v>108687</v>
      </c>
      <c r="AD9616" s="85" t="s">
        <v>108688</v>
      </c>
      <c r="AV9616" s="85" t="s">
        <v>3147</v>
      </c>
      <c r="AW9616" s="85" t="s">
        <v>3147</v>
      </c>
      <c r="BI9616" s="85" t="s">
        <v>4318</v>
      </c>
      <c r="CT9616" s="85" t="s">
        <v>3144</v>
      </c>
      <c r="CU9616" s="85" t="s">
        <v>3151</v>
      </c>
      <c r="CW9616" s="85" t="s">
        <v>3152</v>
      </c>
      <c r="CX9616" s="85" t="s">
        <v>3142</v>
      </c>
    </row>
    <row r="9617" spans="1:103" x14ac:dyDescent="0.2">
      <c r="A9617" s="104">
        <v>45623</v>
      </c>
      <c r="B9617" s="85" t="s">
        <v>108689</v>
      </c>
      <c r="C9617" s="85" t="s">
        <v>3136</v>
      </c>
      <c r="D9617" s="85" t="s">
        <v>3137</v>
      </c>
      <c r="E9617" s="85" t="s">
        <v>108690</v>
      </c>
      <c r="F9617" s="85" t="s">
        <v>1823</v>
      </c>
      <c r="G9617" s="85" t="s">
        <v>2664</v>
      </c>
      <c r="H9617" s="85" t="s">
        <v>290</v>
      </c>
      <c r="I9617" s="85" t="s">
        <v>119</v>
      </c>
      <c r="J9617" s="85" t="s">
        <v>4428</v>
      </c>
      <c r="K9617" s="85" t="s">
        <v>3143</v>
      </c>
      <c r="L9617" s="85" t="s">
        <v>3144</v>
      </c>
      <c r="X9617" s="85" t="s">
        <v>90742</v>
      </c>
      <c r="Y9617" s="85" t="s">
        <v>108691</v>
      </c>
      <c r="AA9617" s="85" t="s">
        <v>108692</v>
      </c>
      <c r="AB9617" s="85" t="s">
        <v>3147</v>
      </c>
      <c r="AC9617" s="85" t="s">
        <v>108693</v>
      </c>
      <c r="AD9617" s="85" t="s">
        <v>108694</v>
      </c>
      <c r="AV9617" s="85" t="s">
        <v>3147</v>
      </c>
      <c r="AW9617" s="85" t="s">
        <v>3147</v>
      </c>
      <c r="BI9617" s="85" t="s">
        <v>4318</v>
      </c>
      <c r="CT9617" s="85" t="s">
        <v>3144</v>
      </c>
      <c r="CU9617" s="85" t="s">
        <v>3151</v>
      </c>
      <c r="CW9617" s="85" t="s">
        <v>3152</v>
      </c>
      <c r="CX9617" s="85" t="s">
        <v>4428</v>
      </c>
    </row>
    <row r="9618" spans="1:103" x14ac:dyDescent="0.2">
      <c r="A9618" s="104">
        <v>45623</v>
      </c>
      <c r="B9618" s="85" t="s">
        <v>108695</v>
      </c>
      <c r="C9618" s="85" t="s">
        <v>3136</v>
      </c>
      <c r="D9618" s="85" t="s">
        <v>3137</v>
      </c>
      <c r="E9618" s="85" t="s">
        <v>108696</v>
      </c>
      <c r="F9618" s="85" t="s">
        <v>2624</v>
      </c>
      <c r="G9618" s="85" t="s">
        <v>2680</v>
      </c>
      <c r="H9618" s="85" t="s">
        <v>678</v>
      </c>
      <c r="I9618" s="85" t="s">
        <v>103</v>
      </c>
      <c r="J9618" s="85" t="s">
        <v>108697</v>
      </c>
      <c r="K9618" s="85" t="s">
        <v>3143</v>
      </c>
      <c r="L9618" s="85" t="s">
        <v>3144</v>
      </c>
      <c r="X9618" s="85" t="s">
        <v>90742</v>
      </c>
      <c r="Y9618" s="85" t="s">
        <v>108698</v>
      </c>
      <c r="AA9618" s="85" t="s">
        <v>108699</v>
      </c>
      <c r="AB9618" s="85" t="s">
        <v>3147</v>
      </c>
      <c r="AC9618" s="85" t="s">
        <v>108700</v>
      </c>
      <c r="AD9618" s="85" t="s">
        <v>108701</v>
      </c>
      <c r="AP9618" s="85" t="s">
        <v>108702</v>
      </c>
      <c r="AV9618" s="85" t="s">
        <v>3147</v>
      </c>
      <c r="AW9618" s="85" t="s">
        <v>3147</v>
      </c>
      <c r="BI9618" s="85" t="s">
        <v>4318</v>
      </c>
      <c r="CT9618" s="85" t="s">
        <v>3144</v>
      </c>
      <c r="CU9618" s="85" t="s">
        <v>3151</v>
      </c>
      <c r="CW9618" s="85" t="s">
        <v>3152</v>
      </c>
      <c r="CX9618" s="85" t="s">
        <v>108697</v>
      </c>
    </row>
    <row r="9619" spans="1:103" x14ac:dyDescent="0.2">
      <c r="A9619" s="104">
        <v>45623</v>
      </c>
      <c r="B9619" s="85" t="s">
        <v>108703</v>
      </c>
      <c r="C9619" s="85" t="s">
        <v>3136</v>
      </c>
      <c r="D9619" s="85" t="s">
        <v>3137</v>
      </c>
      <c r="E9619" s="85" t="s">
        <v>108704</v>
      </c>
      <c r="F9619" s="85" t="s">
        <v>1841</v>
      </c>
      <c r="G9619" s="85" t="s">
        <v>2664</v>
      </c>
      <c r="H9619" s="85" t="s">
        <v>290</v>
      </c>
      <c r="I9619" s="85" t="s">
        <v>111</v>
      </c>
      <c r="J9619" s="85" t="s">
        <v>3162</v>
      </c>
      <c r="K9619" s="85" t="s">
        <v>3143</v>
      </c>
      <c r="L9619" s="85" t="s">
        <v>3144</v>
      </c>
      <c r="X9619" s="85" t="s">
        <v>90742</v>
      </c>
      <c r="Y9619" s="85" t="s">
        <v>108705</v>
      </c>
      <c r="AA9619" s="85" t="s">
        <v>108706</v>
      </c>
      <c r="AB9619" s="85" t="s">
        <v>3147</v>
      </c>
      <c r="AC9619" s="85" t="s">
        <v>108707</v>
      </c>
      <c r="AD9619" s="85" t="s">
        <v>108708</v>
      </c>
      <c r="AV9619" s="85" t="s">
        <v>3147</v>
      </c>
      <c r="AW9619" s="85" t="s">
        <v>3147</v>
      </c>
      <c r="BI9619" s="85" t="s">
        <v>4318</v>
      </c>
      <c r="CT9619" s="85" t="s">
        <v>3144</v>
      </c>
      <c r="CU9619" s="85" t="s">
        <v>3151</v>
      </c>
      <c r="CW9619" s="85" t="s">
        <v>3152</v>
      </c>
      <c r="CX9619" s="85" t="s">
        <v>3162</v>
      </c>
    </row>
    <row r="9620" spans="1:103" x14ac:dyDescent="0.2">
      <c r="A9620" s="104">
        <v>45623</v>
      </c>
      <c r="B9620" s="85" t="s">
        <v>108709</v>
      </c>
      <c r="C9620" s="85" t="s">
        <v>3136</v>
      </c>
      <c r="D9620" s="85" t="s">
        <v>3137</v>
      </c>
      <c r="E9620" s="85" t="s">
        <v>108710</v>
      </c>
      <c r="F9620" s="85" t="s">
        <v>1835</v>
      </c>
      <c r="G9620" s="85" t="s">
        <v>2664</v>
      </c>
      <c r="H9620" s="85" t="s">
        <v>290</v>
      </c>
      <c r="I9620" s="85" t="s">
        <v>103</v>
      </c>
      <c r="J9620" s="85" t="s">
        <v>3142</v>
      </c>
      <c r="K9620" s="85" t="s">
        <v>3143</v>
      </c>
      <c r="L9620" s="85" t="s">
        <v>3144</v>
      </c>
      <c r="X9620" s="85" t="s">
        <v>90742</v>
      </c>
      <c r="Y9620" s="85" t="s">
        <v>108711</v>
      </c>
      <c r="AA9620" s="85" t="s">
        <v>108712</v>
      </c>
      <c r="AB9620" s="85" t="s">
        <v>3147</v>
      </c>
      <c r="AC9620" s="85" t="s">
        <v>108713</v>
      </c>
      <c r="AD9620" s="85" t="s">
        <v>108714</v>
      </c>
      <c r="AV9620" s="85" t="s">
        <v>3147</v>
      </c>
      <c r="AW9620" s="85" t="s">
        <v>3147</v>
      </c>
      <c r="BI9620" s="85" t="s">
        <v>4318</v>
      </c>
      <c r="CT9620" s="85" t="s">
        <v>3144</v>
      </c>
      <c r="CU9620" s="85" t="s">
        <v>3151</v>
      </c>
      <c r="CW9620" s="85" t="s">
        <v>3152</v>
      </c>
      <c r="CX9620" s="85" t="s">
        <v>3142</v>
      </c>
    </row>
    <row r="9621" spans="1:103" x14ac:dyDescent="0.2">
      <c r="A9621" s="104">
        <v>45623</v>
      </c>
      <c r="B9621" s="85" t="s">
        <v>108715</v>
      </c>
      <c r="C9621" s="85" t="s">
        <v>3136</v>
      </c>
      <c r="D9621" s="85" t="s">
        <v>3137</v>
      </c>
      <c r="E9621" s="85" t="s">
        <v>108716</v>
      </c>
      <c r="F9621" s="85" t="s">
        <v>2453</v>
      </c>
      <c r="G9621" s="85" t="s">
        <v>2678</v>
      </c>
      <c r="H9621" s="85" t="s">
        <v>290</v>
      </c>
      <c r="I9621" s="85" t="s">
        <v>111</v>
      </c>
      <c r="J9621" s="85" t="s">
        <v>4337</v>
      </c>
      <c r="K9621" s="85" t="s">
        <v>3143</v>
      </c>
      <c r="L9621" s="85" t="s">
        <v>3144</v>
      </c>
      <c r="X9621" s="85" t="s">
        <v>90742</v>
      </c>
      <c r="Y9621" s="85" t="s">
        <v>108717</v>
      </c>
      <c r="AA9621" s="85" t="s">
        <v>108718</v>
      </c>
      <c r="AB9621" s="85" t="s">
        <v>3147</v>
      </c>
      <c r="AC9621" s="85" t="s">
        <v>108719</v>
      </c>
      <c r="AD9621" s="85" t="s">
        <v>108720</v>
      </c>
      <c r="AV9621" s="85" t="s">
        <v>3147</v>
      </c>
      <c r="AW9621" s="85" t="s">
        <v>3147</v>
      </c>
      <c r="BI9621" s="85" t="s">
        <v>4318</v>
      </c>
      <c r="CT9621" s="85" t="s">
        <v>3144</v>
      </c>
      <c r="CU9621" s="85" t="s">
        <v>3151</v>
      </c>
      <c r="CW9621" s="85" t="s">
        <v>3152</v>
      </c>
      <c r="CX9621" s="85" t="s">
        <v>4337</v>
      </c>
    </row>
    <row r="9622" spans="1:103" x14ac:dyDescent="0.2">
      <c r="A9622" s="104">
        <v>45623</v>
      </c>
      <c r="B9622" s="85" t="s">
        <v>108721</v>
      </c>
      <c r="C9622" s="85" t="s">
        <v>3136</v>
      </c>
      <c r="D9622" s="85" t="s">
        <v>3137</v>
      </c>
      <c r="E9622" s="85" t="s">
        <v>108722</v>
      </c>
      <c r="F9622" s="85" t="s">
        <v>2438</v>
      </c>
      <c r="G9622" s="85" t="s">
        <v>2678</v>
      </c>
      <c r="H9622" s="85" t="s">
        <v>290</v>
      </c>
      <c r="I9622" s="85" t="s">
        <v>119</v>
      </c>
      <c r="J9622" s="85" t="s">
        <v>4337</v>
      </c>
      <c r="K9622" s="85" t="s">
        <v>3143</v>
      </c>
      <c r="L9622" s="85" t="s">
        <v>3144</v>
      </c>
      <c r="X9622" s="85" t="s">
        <v>90742</v>
      </c>
      <c r="Y9622" s="85" t="s">
        <v>108723</v>
      </c>
      <c r="AA9622" s="85" t="s">
        <v>108724</v>
      </c>
      <c r="AB9622" s="85" t="s">
        <v>3147</v>
      </c>
      <c r="AC9622" s="85" t="s">
        <v>108725</v>
      </c>
      <c r="AD9622" s="85" t="s">
        <v>108726</v>
      </c>
      <c r="AV9622" s="85" t="s">
        <v>3147</v>
      </c>
      <c r="AW9622" s="85" t="s">
        <v>3147</v>
      </c>
      <c r="BI9622" s="85" t="s">
        <v>4318</v>
      </c>
      <c r="CT9622" s="85" t="s">
        <v>3144</v>
      </c>
      <c r="CU9622" s="85" t="s">
        <v>3151</v>
      </c>
      <c r="CW9622" s="85" t="s">
        <v>3152</v>
      </c>
      <c r="CX9622" s="85" t="s">
        <v>4337</v>
      </c>
    </row>
    <row r="9623" spans="1:103" x14ac:dyDescent="0.2">
      <c r="A9623" s="104">
        <v>45623</v>
      </c>
      <c r="B9623" s="85" t="s">
        <v>108727</v>
      </c>
      <c r="C9623" s="85" t="s">
        <v>3136</v>
      </c>
      <c r="D9623" s="85" t="s">
        <v>3137</v>
      </c>
      <c r="E9623" s="85" t="s">
        <v>108728</v>
      </c>
      <c r="F9623" s="85" t="s">
        <v>2085</v>
      </c>
      <c r="G9623" s="85" t="s">
        <v>2082</v>
      </c>
      <c r="H9623" s="85" t="s">
        <v>290</v>
      </c>
      <c r="I9623" s="85" t="s">
        <v>1917</v>
      </c>
      <c r="J9623" s="85" t="s">
        <v>3257</v>
      </c>
      <c r="K9623" s="85" t="s">
        <v>3143</v>
      </c>
      <c r="L9623" s="85" t="s">
        <v>3144</v>
      </c>
      <c r="X9623" s="85" t="s">
        <v>108729</v>
      </c>
      <c r="Y9623" s="85" t="s">
        <v>108730</v>
      </c>
      <c r="AA9623" s="85" t="s">
        <v>108731</v>
      </c>
      <c r="AB9623" s="85" t="s">
        <v>3147</v>
      </c>
      <c r="AC9623" s="85" t="s">
        <v>108732</v>
      </c>
      <c r="AD9623" s="85" t="s">
        <v>108733</v>
      </c>
      <c r="AV9623" s="85" t="s">
        <v>3147</v>
      </c>
      <c r="AW9623" s="85" t="s">
        <v>3147</v>
      </c>
      <c r="BI9623" s="85" t="s">
        <v>4318</v>
      </c>
      <c r="CT9623" s="85" t="s">
        <v>3144</v>
      </c>
      <c r="CU9623" s="85" t="s">
        <v>3151</v>
      </c>
      <c r="CW9623" s="85" t="s">
        <v>3152</v>
      </c>
      <c r="CX9623" s="85" t="s">
        <v>3257</v>
      </c>
    </row>
    <row r="9624" spans="1:103" x14ac:dyDescent="0.2">
      <c r="A9624" s="104">
        <v>45623</v>
      </c>
      <c r="B9624" s="85" t="s">
        <v>108734</v>
      </c>
      <c r="C9624" s="85" t="s">
        <v>3136</v>
      </c>
      <c r="D9624" s="85" t="s">
        <v>3137</v>
      </c>
      <c r="E9624" s="85" t="s">
        <v>108735</v>
      </c>
      <c r="F9624" s="85" t="s">
        <v>2589</v>
      </c>
      <c r="G9624" s="85" t="s">
        <v>2680</v>
      </c>
      <c r="H9624" s="85" t="s">
        <v>416</v>
      </c>
      <c r="I9624" s="85" t="s">
        <v>69</v>
      </c>
      <c r="J9624" s="85" t="s">
        <v>108736</v>
      </c>
      <c r="K9624" s="85" t="s">
        <v>3143</v>
      </c>
      <c r="L9624" s="85" t="s">
        <v>3144</v>
      </c>
      <c r="X9624" s="85" t="s">
        <v>108737</v>
      </c>
      <c r="Y9624" s="85" t="s">
        <v>108738</v>
      </c>
      <c r="AA9624" s="85" t="s">
        <v>108739</v>
      </c>
      <c r="AB9624" s="85" t="s">
        <v>3147</v>
      </c>
      <c r="AC9624" s="85" t="s">
        <v>108740</v>
      </c>
      <c r="AD9624" s="85" t="s">
        <v>108741</v>
      </c>
      <c r="AV9624" s="85" t="s">
        <v>3147</v>
      </c>
      <c r="AW9624" s="85" t="s">
        <v>3147</v>
      </c>
      <c r="BF9624" s="85" t="s">
        <v>108742</v>
      </c>
      <c r="BI9624" s="85" t="s">
        <v>4318</v>
      </c>
      <c r="CT9624" s="85" t="s">
        <v>3144</v>
      </c>
      <c r="CU9624" s="85" t="s">
        <v>3151</v>
      </c>
      <c r="CW9624" s="85" t="s">
        <v>3152</v>
      </c>
      <c r="CX9624" s="85" t="s">
        <v>108736</v>
      </c>
      <c r="CY9624" s="85" t="s">
        <v>59091</v>
      </c>
    </row>
    <row r="9625" spans="1:103" x14ac:dyDescent="0.2">
      <c r="A9625" s="104">
        <v>45623</v>
      </c>
      <c r="B9625" s="85" t="s">
        <v>108743</v>
      </c>
      <c r="C9625" s="85" t="s">
        <v>3136</v>
      </c>
      <c r="D9625" s="85" t="s">
        <v>3137</v>
      </c>
      <c r="E9625" s="85" t="s">
        <v>108744</v>
      </c>
      <c r="F9625" s="85" t="s">
        <v>3082</v>
      </c>
      <c r="G9625" s="85" t="s">
        <v>3072</v>
      </c>
      <c r="H9625" s="85" t="s">
        <v>416</v>
      </c>
      <c r="I9625" s="85" t="s">
        <v>3000</v>
      </c>
      <c r="J9625" s="85" t="s">
        <v>26356</v>
      </c>
      <c r="K9625" s="85" t="s">
        <v>3143</v>
      </c>
      <c r="L9625" s="85" t="s">
        <v>3144</v>
      </c>
      <c r="X9625" s="85" t="s">
        <v>90742</v>
      </c>
      <c r="Y9625" s="85" t="s">
        <v>108745</v>
      </c>
      <c r="AB9625" s="85" t="s">
        <v>3147</v>
      </c>
      <c r="AC9625" s="85" t="s">
        <v>3147</v>
      </c>
      <c r="AP9625" s="85" t="s">
        <v>108746</v>
      </c>
      <c r="AV9625" s="85" t="s">
        <v>3147</v>
      </c>
      <c r="AW9625" s="85" t="s">
        <v>3147</v>
      </c>
      <c r="BF9625" s="85" t="s">
        <v>108747</v>
      </c>
      <c r="BI9625" s="85" t="s">
        <v>4318</v>
      </c>
      <c r="CT9625" s="85" t="s">
        <v>83847</v>
      </c>
      <c r="CU9625" s="85" t="s">
        <v>3151</v>
      </c>
      <c r="CW9625" s="85" t="s">
        <v>3152</v>
      </c>
      <c r="CX9625" s="85" t="s">
        <v>26356</v>
      </c>
    </row>
    <row r="9626" spans="1:103" x14ac:dyDescent="0.2">
      <c r="A9626" s="104">
        <v>45623</v>
      </c>
      <c r="B9626" s="85" t="s">
        <v>108748</v>
      </c>
      <c r="C9626" s="85" t="s">
        <v>3136</v>
      </c>
      <c r="D9626" s="85" t="s">
        <v>3137</v>
      </c>
      <c r="E9626" s="85" t="s">
        <v>108749</v>
      </c>
      <c r="F9626" s="85" t="s">
        <v>3087</v>
      </c>
      <c r="G9626" s="85" t="s">
        <v>3072</v>
      </c>
      <c r="H9626" s="85" t="s">
        <v>416</v>
      </c>
      <c r="I9626" s="85" t="s">
        <v>3006</v>
      </c>
      <c r="J9626" s="85" t="s">
        <v>108750</v>
      </c>
      <c r="K9626" s="85" t="s">
        <v>3143</v>
      </c>
      <c r="L9626" s="85" t="s">
        <v>3144</v>
      </c>
      <c r="X9626" s="85" t="s">
        <v>90742</v>
      </c>
      <c r="Y9626" s="85" t="s">
        <v>108751</v>
      </c>
      <c r="AB9626" s="85" t="s">
        <v>3147</v>
      </c>
      <c r="AC9626" s="85" t="s">
        <v>3147</v>
      </c>
      <c r="AP9626" s="85" t="s">
        <v>108752</v>
      </c>
      <c r="AV9626" s="85" t="s">
        <v>3147</v>
      </c>
      <c r="AW9626" s="85" t="s">
        <v>3147</v>
      </c>
      <c r="BF9626" s="85" t="s">
        <v>108753</v>
      </c>
      <c r="BI9626" s="85" t="s">
        <v>4318</v>
      </c>
      <c r="CT9626" s="85" t="s">
        <v>83847</v>
      </c>
      <c r="CU9626" s="85" t="s">
        <v>3151</v>
      </c>
      <c r="CW9626" s="85" t="s">
        <v>3152</v>
      </c>
      <c r="CX9626" s="85" t="s">
        <v>108750</v>
      </c>
    </row>
    <row r="9627" spans="1:103" x14ac:dyDescent="0.2">
      <c r="A9627" s="104">
        <v>45623</v>
      </c>
      <c r="B9627" s="85" t="s">
        <v>108754</v>
      </c>
      <c r="C9627" s="85" t="s">
        <v>3136</v>
      </c>
      <c r="D9627" s="85" t="s">
        <v>3137</v>
      </c>
      <c r="E9627" s="85" t="s">
        <v>108755</v>
      </c>
      <c r="F9627" s="85" t="s">
        <v>3082</v>
      </c>
      <c r="G9627" s="85" t="s">
        <v>3072</v>
      </c>
      <c r="H9627" s="85" t="s">
        <v>416</v>
      </c>
      <c r="I9627" s="85" t="s">
        <v>3000</v>
      </c>
      <c r="J9627" s="85" t="s">
        <v>36225</v>
      </c>
      <c r="K9627" s="85" t="s">
        <v>3143</v>
      </c>
      <c r="L9627" s="85" t="s">
        <v>3144</v>
      </c>
      <c r="X9627" s="85" t="s">
        <v>90742</v>
      </c>
      <c r="Y9627" s="85" t="s">
        <v>108756</v>
      </c>
      <c r="AB9627" s="85" t="s">
        <v>3147</v>
      </c>
      <c r="AC9627" s="85" t="s">
        <v>3147</v>
      </c>
      <c r="AV9627" s="85" t="s">
        <v>3147</v>
      </c>
      <c r="AW9627" s="85" t="s">
        <v>3147</v>
      </c>
      <c r="BF9627" s="85" t="s">
        <v>108757</v>
      </c>
      <c r="BI9627" s="85" t="s">
        <v>4318</v>
      </c>
      <c r="CT9627" s="85" t="s">
        <v>83847</v>
      </c>
      <c r="CU9627" s="85" t="s">
        <v>3151</v>
      </c>
      <c r="CW9627" s="85" t="s">
        <v>3152</v>
      </c>
      <c r="CX9627" s="85" t="s">
        <v>108758</v>
      </c>
    </row>
    <row r="9628" spans="1:103" x14ac:dyDescent="0.2">
      <c r="A9628" s="104">
        <v>45623</v>
      </c>
      <c r="B9628" s="85" t="s">
        <v>108759</v>
      </c>
      <c r="C9628" s="85" t="s">
        <v>3136</v>
      </c>
      <c r="D9628" s="85" t="s">
        <v>3137</v>
      </c>
      <c r="E9628" s="85" t="s">
        <v>108760</v>
      </c>
      <c r="F9628" s="85" t="s">
        <v>2594</v>
      </c>
      <c r="G9628" s="85" t="s">
        <v>2680</v>
      </c>
      <c r="H9628" s="85" t="s">
        <v>416</v>
      </c>
      <c r="I9628" s="85" t="s">
        <v>75</v>
      </c>
      <c r="J9628" s="85" t="s">
        <v>3377</v>
      </c>
      <c r="K9628" s="85" t="s">
        <v>3143</v>
      </c>
      <c r="L9628" s="85" t="s">
        <v>3144</v>
      </c>
      <c r="X9628" s="85" t="s">
        <v>90742</v>
      </c>
      <c r="Y9628" s="85" t="s">
        <v>108761</v>
      </c>
      <c r="AB9628" s="85" t="s">
        <v>3147</v>
      </c>
      <c r="AC9628" s="85" t="s">
        <v>3147</v>
      </c>
      <c r="AP9628" s="85" t="s">
        <v>108762</v>
      </c>
      <c r="AV9628" s="85" t="s">
        <v>3147</v>
      </c>
      <c r="AW9628" s="85" t="s">
        <v>3147</v>
      </c>
      <c r="BI9628" s="85" t="s">
        <v>4318</v>
      </c>
      <c r="CT9628" s="85" t="s">
        <v>3144</v>
      </c>
      <c r="CU9628" s="85" t="s">
        <v>3151</v>
      </c>
      <c r="CW9628" s="85" t="s">
        <v>3152</v>
      </c>
      <c r="CX9628" s="85" t="s">
        <v>3377</v>
      </c>
    </row>
    <row r="9629" spans="1:103" x14ac:dyDescent="0.2">
      <c r="A9629" s="104">
        <v>45623</v>
      </c>
      <c r="B9629" s="85" t="s">
        <v>108763</v>
      </c>
      <c r="C9629" s="85" t="s">
        <v>3136</v>
      </c>
      <c r="D9629" s="85" t="s">
        <v>3137</v>
      </c>
      <c r="E9629" s="85" t="s">
        <v>108764</v>
      </c>
      <c r="F9629" s="85" t="s">
        <v>2599</v>
      </c>
      <c r="G9629" s="85" t="s">
        <v>2680</v>
      </c>
      <c r="H9629" s="85" t="s">
        <v>416</v>
      </c>
      <c r="I9629" s="85" t="s">
        <v>2506</v>
      </c>
      <c r="J9629" s="85" t="s">
        <v>3377</v>
      </c>
      <c r="K9629" s="85" t="s">
        <v>3143</v>
      </c>
      <c r="L9629" s="85" t="s">
        <v>3144</v>
      </c>
      <c r="X9629" s="85" t="s">
        <v>90742</v>
      </c>
      <c r="Y9629" s="85" t="s">
        <v>108765</v>
      </c>
      <c r="AB9629" s="85" t="s">
        <v>3147</v>
      </c>
      <c r="AC9629" s="85" t="s">
        <v>3147</v>
      </c>
      <c r="AP9629" s="85" t="s">
        <v>108766</v>
      </c>
      <c r="AV9629" s="85" t="s">
        <v>3147</v>
      </c>
      <c r="AW9629" s="85" t="s">
        <v>3147</v>
      </c>
      <c r="BI9629" s="85" t="s">
        <v>4318</v>
      </c>
      <c r="CT9629" s="85" t="s">
        <v>3144</v>
      </c>
      <c r="CU9629" s="85" t="s">
        <v>3151</v>
      </c>
      <c r="CW9629" s="85" t="s">
        <v>3152</v>
      </c>
      <c r="CX9629" s="85" t="s">
        <v>3377</v>
      </c>
    </row>
    <row r="9630" spans="1:103" x14ac:dyDescent="0.2">
      <c r="A9630" s="104">
        <v>45623</v>
      </c>
      <c r="B9630" s="85" t="s">
        <v>108767</v>
      </c>
      <c r="C9630" s="85" t="s">
        <v>3136</v>
      </c>
      <c r="D9630" s="85" t="s">
        <v>3137</v>
      </c>
      <c r="E9630" s="85" t="s">
        <v>108768</v>
      </c>
      <c r="F9630" s="85" t="s">
        <v>1744</v>
      </c>
      <c r="G9630" s="85" t="s">
        <v>2677</v>
      </c>
      <c r="H9630" s="85" t="s">
        <v>290</v>
      </c>
      <c r="I9630" s="85" t="s">
        <v>1808</v>
      </c>
      <c r="J9630" s="85" t="s">
        <v>36225</v>
      </c>
      <c r="K9630" s="85" t="s">
        <v>3143</v>
      </c>
      <c r="L9630" s="85" t="s">
        <v>3144</v>
      </c>
      <c r="X9630" s="85" t="s">
        <v>90742</v>
      </c>
      <c r="Y9630" s="85" t="s">
        <v>108769</v>
      </c>
      <c r="AB9630" s="85" t="s">
        <v>3147</v>
      </c>
      <c r="AC9630" s="85" t="s">
        <v>3147</v>
      </c>
      <c r="AH9630" s="85" t="s">
        <v>108770</v>
      </c>
      <c r="AI9630" s="85" t="s">
        <v>108771</v>
      </c>
      <c r="AV9630" s="85" t="s">
        <v>3147</v>
      </c>
      <c r="AW9630" s="85" t="s">
        <v>3147</v>
      </c>
      <c r="BD9630" s="85" t="s">
        <v>108772</v>
      </c>
      <c r="BE9630" s="85" t="s">
        <v>108773</v>
      </c>
      <c r="BI9630" s="85" t="s">
        <v>4318</v>
      </c>
      <c r="CT9630" s="85" t="s">
        <v>3144</v>
      </c>
      <c r="CU9630" s="85" t="s">
        <v>3151</v>
      </c>
      <c r="CW9630" s="85" t="s">
        <v>3152</v>
      </c>
      <c r="CX9630" s="85" t="s">
        <v>36225</v>
      </c>
    </row>
    <row r="9631" spans="1:103" x14ac:dyDescent="0.2">
      <c r="A9631" s="104">
        <v>45623</v>
      </c>
      <c r="B9631" s="85" t="s">
        <v>108774</v>
      </c>
      <c r="C9631" s="85" t="s">
        <v>3136</v>
      </c>
      <c r="D9631" s="85" t="s">
        <v>3137</v>
      </c>
      <c r="E9631" s="85" t="s">
        <v>108775</v>
      </c>
      <c r="F9631" s="85" t="s">
        <v>2198</v>
      </c>
      <c r="G9631" s="85" t="s">
        <v>2190</v>
      </c>
      <c r="H9631" s="85" t="s">
        <v>290</v>
      </c>
      <c r="I9631" s="85" t="s">
        <v>1918</v>
      </c>
      <c r="J9631" s="85" t="s">
        <v>36225</v>
      </c>
      <c r="K9631" s="85" t="s">
        <v>3143</v>
      </c>
      <c r="L9631" s="85" t="s">
        <v>3144</v>
      </c>
      <c r="X9631" s="85" t="s">
        <v>90742</v>
      </c>
      <c r="Y9631" s="85" t="s">
        <v>108776</v>
      </c>
      <c r="AB9631" s="85" t="s">
        <v>3147</v>
      </c>
      <c r="AC9631" s="85" t="s">
        <v>3147</v>
      </c>
      <c r="AV9631" s="85" t="s">
        <v>3147</v>
      </c>
      <c r="AW9631" s="85" t="s">
        <v>3147</v>
      </c>
      <c r="BE9631" s="85" t="s">
        <v>108777</v>
      </c>
      <c r="BI9631" s="85" t="s">
        <v>4318</v>
      </c>
      <c r="CT9631" s="85" t="s">
        <v>3144</v>
      </c>
      <c r="CU9631" s="85" t="s">
        <v>3151</v>
      </c>
      <c r="CW9631" s="85" t="s">
        <v>3152</v>
      </c>
      <c r="CX9631" s="85" t="s">
        <v>36225</v>
      </c>
    </row>
    <row r="9632" spans="1:103" x14ac:dyDescent="0.2">
      <c r="A9632" s="104">
        <v>45623</v>
      </c>
      <c r="B9632" s="85" t="s">
        <v>108778</v>
      </c>
      <c r="C9632" s="85" t="s">
        <v>3136</v>
      </c>
      <c r="D9632" s="85" t="s">
        <v>3137</v>
      </c>
      <c r="E9632" s="85" t="s">
        <v>108779</v>
      </c>
      <c r="F9632" s="85" t="s">
        <v>2868</v>
      </c>
      <c r="G9632" s="85" t="s">
        <v>2834</v>
      </c>
      <c r="H9632" s="85" t="s">
        <v>416</v>
      </c>
      <c r="I9632" s="85" t="s">
        <v>75</v>
      </c>
      <c r="J9632" s="85" t="s">
        <v>41473</v>
      </c>
      <c r="K9632" s="85" t="s">
        <v>3143</v>
      </c>
      <c r="L9632" s="85" t="s">
        <v>3144</v>
      </c>
      <c r="X9632" s="85" t="s">
        <v>90696</v>
      </c>
      <c r="Y9632" s="85" t="s">
        <v>108780</v>
      </c>
      <c r="AA9632" s="85" t="s">
        <v>108781</v>
      </c>
      <c r="AB9632" s="85" t="s">
        <v>3147</v>
      </c>
      <c r="AC9632" s="85" t="s">
        <v>108782</v>
      </c>
      <c r="AD9632" s="85" t="s">
        <v>108783</v>
      </c>
      <c r="AG9632" s="85" t="s">
        <v>108784</v>
      </c>
      <c r="AH9632" s="85" t="s">
        <v>108785</v>
      </c>
      <c r="AI9632" s="85">
        <v>4272322556092730</v>
      </c>
      <c r="AP9632" s="85" t="s">
        <v>108786</v>
      </c>
      <c r="AR9632" s="85" t="s">
        <v>108787</v>
      </c>
      <c r="AS9632" s="85" t="s">
        <v>108788</v>
      </c>
      <c r="AU9632" s="85" t="s">
        <v>1593</v>
      </c>
      <c r="AV9632" s="85" t="s">
        <v>416</v>
      </c>
      <c r="AW9632" s="85" t="s">
        <v>1229</v>
      </c>
      <c r="AZ9632" s="85" t="s">
        <v>108789</v>
      </c>
      <c r="BA9632" s="85" t="s">
        <v>108790</v>
      </c>
      <c r="BB9632" s="85" t="s">
        <v>108791</v>
      </c>
      <c r="BC9632" s="85" t="s">
        <v>108792</v>
      </c>
      <c r="BD9632" s="85" t="s">
        <v>108793</v>
      </c>
      <c r="BE9632" s="85" t="s">
        <v>108794</v>
      </c>
      <c r="BG9632" s="85" t="s">
        <v>108795</v>
      </c>
      <c r="BI9632" s="85" t="s">
        <v>3150</v>
      </c>
      <c r="CT9632" s="85" t="s">
        <v>83847</v>
      </c>
      <c r="CU9632" s="85" t="s">
        <v>3151</v>
      </c>
      <c r="CW9632" s="85" t="s">
        <v>3493</v>
      </c>
      <c r="CX9632" s="85" t="s">
        <v>41473</v>
      </c>
    </row>
    <row r="9633" spans="1:102" x14ac:dyDescent="0.2">
      <c r="A9633" s="104">
        <v>45623</v>
      </c>
      <c r="B9633" s="85" t="s">
        <v>108796</v>
      </c>
      <c r="C9633" s="85" t="s">
        <v>3136</v>
      </c>
      <c r="D9633" s="85" t="s">
        <v>3137</v>
      </c>
      <c r="E9633" s="85" t="s">
        <v>108797</v>
      </c>
      <c r="F9633" s="85" t="s">
        <v>3102</v>
      </c>
      <c r="G9633" s="85" t="s">
        <v>3072</v>
      </c>
      <c r="H9633" s="85" t="s">
        <v>678</v>
      </c>
      <c r="I9633" s="85" t="s">
        <v>3000</v>
      </c>
      <c r="J9633" s="85" t="s">
        <v>108798</v>
      </c>
      <c r="K9633" s="85" t="s">
        <v>3143</v>
      </c>
      <c r="L9633" s="85" t="s">
        <v>3144</v>
      </c>
      <c r="N9633" s="85" t="s">
        <v>9819</v>
      </c>
      <c r="O9633" s="85" t="s">
        <v>4612</v>
      </c>
      <c r="P9633" s="85" t="s">
        <v>4613</v>
      </c>
      <c r="W9633" s="85" t="s">
        <v>3436</v>
      </c>
      <c r="X9633" s="85" t="s">
        <v>108799</v>
      </c>
      <c r="Y9633" s="85" t="s">
        <v>108800</v>
      </c>
      <c r="AA9633" s="85" t="s">
        <v>108801</v>
      </c>
      <c r="AB9633" s="85" t="s">
        <v>3147</v>
      </c>
      <c r="AC9633" s="85" t="s">
        <v>108802</v>
      </c>
      <c r="AD9633" s="85" t="s">
        <v>108803</v>
      </c>
      <c r="AG9633" s="85" t="s">
        <v>108804</v>
      </c>
      <c r="AH9633" s="85" t="s">
        <v>108805</v>
      </c>
      <c r="AI9633" s="85">
        <v>4262611247044710</v>
      </c>
      <c r="AP9633" s="85" t="s">
        <v>108806</v>
      </c>
      <c r="AQ9633" s="85" t="s">
        <v>108807</v>
      </c>
      <c r="AS9633" s="85" t="s">
        <v>108808</v>
      </c>
      <c r="AT9633" s="85" t="s">
        <v>108809</v>
      </c>
      <c r="AU9633" s="85" t="s">
        <v>1604</v>
      </c>
      <c r="AV9633" s="85" t="s">
        <v>678</v>
      </c>
      <c r="AW9633" s="85" t="s">
        <v>1238</v>
      </c>
      <c r="AZ9633" s="85" t="s">
        <v>108810</v>
      </c>
      <c r="BA9633" s="85" t="s">
        <v>108811</v>
      </c>
      <c r="BB9633" s="85" t="s">
        <v>108812</v>
      </c>
      <c r="BC9633" s="85" t="s">
        <v>108813</v>
      </c>
      <c r="BF9633" s="85" t="s">
        <v>108814</v>
      </c>
      <c r="BG9633" s="85" t="s">
        <v>108815</v>
      </c>
      <c r="BI9633" s="85" t="s">
        <v>3150</v>
      </c>
      <c r="CT9633" s="85" t="s">
        <v>83847</v>
      </c>
      <c r="CU9633" s="85" t="s">
        <v>3151</v>
      </c>
      <c r="CW9633" s="85" t="s">
        <v>3493</v>
      </c>
      <c r="CX9633" s="85" t="s">
        <v>108798</v>
      </c>
    </row>
    <row r="9634" spans="1:102" x14ac:dyDescent="0.2">
      <c r="A9634" s="104">
        <v>45623</v>
      </c>
      <c r="B9634" s="85" t="s">
        <v>108816</v>
      </c>
      <c r="C9634" s="85" t="s">
        <v>3136</v>
      </c>
      <c r="D9634" s="85" t="s">
        <v>3137</v>
      </c>
      <c r="E9634" s="85" t="s">
        <v>108817</v>
      </c>
      <c r="F9634" s="85" t="s">
        <v>2599</v>
      </c>
      <c r="G9634" s="85" t="s">
        <v>2680</v>
      </c>
      <c r="H9634" s="85" t="s">
        <v>416</v>
      </c>
      <c r="I9634" s="85" t="s">
        <v>2506</v>
      </c>
      <c r="J9634" s="85" t="s">
        <v>3394</v>
      </c>
      <c r="K9634" s="85" t="s">
        <v>3395</v>
      </c>
      <c r="L9634" s="85" t="s">
        <v>3144</v>
      </c>
      <c r="X9634" s="85" t="s">
        <v>90696</v>
      </c>
      <c r="Y9634" s="85" t="s">
        <v>108818</v>
      </c>
      <c r="AA9634" s="85" t="s">
        <v>108819</v>
      </c>
      <c r="AB9634" s="85" t="s">
        <v>3147</v>
      </c>
      <c r="AC9634" s="85" t="s">
        <v>108820</v>
      </c>
      <c r="AD9634" s="85" t="s">
        <v>108821</v>
      </c>
      <c r="AG9634" s="85" t="s">
        <v>108822</v>
      </c>
      <c r="AP9634" s="85" t="s">
        <v>108823</v>
      </c>
      <c r="AQ9634" s="85" t="s">
        <v>108824</v>
      </c>
      <c r="AS9634" s="85" t="s">
        <v>108825</v>
      </c>
      <c r="AT9634" s="85" t="s">
        <v>108826</v>
      </c>
      <c r="AU9634" s="85" t="s">
        <v>108827</v>
      </c>
      <c r="AV9634" s="85" t="s">
        <v>416</v>
      </c>
      <c r="AW9634" s="85" t="s">
        <v>1339</v>
      </c>
      <c r="AY9634" s="85" t="s">
        <v>108828</v>
      </c>
      <c r="AZ9634" s="85" t="s">
        <v>108829</v>
      </c>
      <c r="BA9634" s="85" t="s">
        <v>108830</v>
      </c>
      <c r="BB9634" s="85" t="s">
        <v>108831</v>
      </c>
      <c r="BC9634" s="85" t="s">
        <v>108832</v>
      </c>
      <c r="BI9634" s="85" t="s">
        <v>3150</v>
      </c>
      <c r="CT9634" s="85" t="s">
        <v>3144</v>
      </c>
      <c r="CU9634" s="85" t="s">
        <v>3151</v>
      </c>
      <c r="CW9634" s="85" t="s">
        <v>3493</v>
      </c>
      <c r="CX9634" s="85" t="s">
        <v>3394</v>
      </c>
    </row>
    <row r="9635" spans="1:102" x14ac:dyDescent="0.2">
      <c r="A9635" s="104">
        <v>45623</v>
      </c>
      <c r="B9635" s="85" t="s">
        <v>108833</v>
      </c>
      <c r="C9635" s="85" t="s">
        <v>3136</v>
      </c>
      <c r="D9635" s="85" t="s">
        <v>3137</v>
      </c>
      <c r="E9635" s="85" t="s">
        <v>108834</v>
      </c>
      <c r="F9635" s="85" t="s">
        <v>2599</v>
      </c>
      <c r="G9635" s="85" t="s">
        <v>2680</v>
      </c>
      <c r="H9635" s="85" t="s">
        <v>416</v>
      </c>
      <c r="I9635" s="85" t="s">
        <v>2506</v>
      </c>
      <c r="J9635" s="85" t="s">
        <v>6354</v>
      </c>
      <c r="K9635" s="85" t="s">
        <v>3143</v>
      </c>
      <c r="L9635" s="85" t="s">
        <v>3144</v>
      </c>
      <c r="M9635" s="85" t="s">
        <v>4302</v>
      </c>
      <c r="X9635" s="85" t="s">
        <v>90696</v>
      </c>
      <c r="Y9635" s="85" t="s">
        <v>108835</v>
      </c>
      <c r="AA9635" s="85" t="s">
        <v>108836</v>
      </c>
      <c r="AB9635" s="85" t="s">
        <v>3147</v>
      </c>
      <c r="AC9635" s="85" t="s">
        <v>108837</v>
      </c>
      <c r="AD9635" s="85" t="s">
        <v>108838</v>
      </c>
      <c r="AG9635" s="85" t="s">
        <v>108839</v>
      </c>
      <c r="AP9635" s="85" t="s">
        <v>108840</v>
      </c>
      <c r="AQ9635" s="85" t="s">
        <v>108841</v>
      </c>
      <c r="AS9635" s="85" t="s">
        <v>108842</v>
      </c>
      <c r="AT9635" s="85" t="s">
        <v>108843</v>
      </c>
      <c r="AU9635" s="85" t="s">
        <v>108844</v>
      </c>
      <c r="AV9635" s="85" t="s">
        <v>416</v>
      </c>
      <c r="AW9635" s="85" t="s">
        <v>1339</v>
      </c>
      <c r="AY9635" s="85" t="s">
        <v>108845</v>
      </c>
      <c r="AZ9635" s="85" t="s">
        <v>108846</v>
      </c>
      <c r="BA9635" s="85" t="s">
        <v>108847</v>
      </c>
      <c r="BB9635" s="85" t="s">
        <v>108848</v>
      </c>
      <c r="BC9635" s="85" t="s">
        <v>108849</v>
      </c>
      <c r="BI9635" s="85" t="s">
        <v>95453</v>
      </c>
      <c r="CT9635" s="85" t="s">
        <v>3144</v>
      </c>
      <c r="CU9635" s="85" t="s">
        <v>3151</v>
      </c>
      <c r="CW9635" s="85" t="s">
        <v>3493</v>
      </c>
      <c r="CX9635" s="85" t="s">
        <v>6354</v>
      </c>
    </row>
    <row r="9636" spans="1:102" x14ac:dyDescent="0.2">
      <c r="A9636" s="104">
        <v>45623</v>
      </c>
      <c r="B9636" s="85" t="s">
        <v>108850</v>
      </c>
      <c r="C9636" s="85" t="s">
        <v>3136</v>
      </c>
      <c r="D9636" s="85" t="s">
        <v>3137</v>
      </c>
      <c r="E9636" s="85" t="s">
        <v>108851</v>
      </c>
      <c r="F9636" s="85" t="s">
        <v>2599</v>
      </c>
      <c r="G9636" s="85" t="s">
        <v>2680</v>
      </c>
      <c r="H9636" s="85" t="s">
        <v>416</v>
      </c>
      <c r="I9636" s="85" t="s">
        <v>2506</v>
      </c>
      <c r="J9636" s="85" t="s">
        <v>3477</v>
      </c>
      <c r="K9636" s="85" t="s">
        <v>3143</v>
      </c>
      <c r="L9636" s="85" t="s">
        <v>3144</v>
      </c>
      <c r="M9636" s="85" t="s">
        <v>4302</v>
      </c>
      <c r="X9636" s="85" t="s">
        <v>90696</v>
      </c>
      <c r="Y9636" s="85" t="s">
        <v>108852</v>
      </c>
      <c r="AA9636" s="85" t="s">
        <v>108853</v>
      </c>
      <c r="AB9636" s="85" t="s">
        <v>3147</v>
      </c>
      <c r="AC9636" s="85" t="s">
        <v>108854</v>
      </c>
      <c r="AD9636" s="85" t="s">
        <v>108855</v>
      </c>
      <c r="AG9636" s="85" t="s">
        <v>108856</v>
      </c>
      <c r="AP9636" s="85" t="s">
        <v>108857</v>
      </c>
      <c r="AQ9636" s="85" t="s">
        <v>108858</v>
      </c>
      <c r="AS9636" s="85" t="s">
        <v>108859</v>
      </c>
      <c r="AT9636" s="85" t="s">
        <v>108860</v>
      </c>
      <c r="AU9636" s="85" t="s">
        <v>108861</v>
      </c>
      <c r="AV9636" s="85" t="s">
        <v>416</v>
      </c>
      <c r="AW9636" s="85" t="s">
        <v>1339</v>
      </c>
      <c r="AY9636" s="85" t="s">
        <v>108862</v>
      </c>
      <c r="AZ9636" s="85" t="s">
        <v>108863</v>
      </c>
      <c r="BA9636" s="85" t="s">
        <v>108864</v>
      </c>
      <c r="BB9636" s="85" t="s">
        <v>108865</v>
      </c>
      <c r="BC9636" s="85" t="s">
        <v>108866</v>
      </c>
      <c r="BI9636" s="85" t="s">
        <v>95453</v>
      </c>
      <c r="CT9636" s="85" t="s">
        <v>3144</v>
      </c>
      <c r="CU9636" s="85" t="s">
        <v>3151</v>
      </c>
      <c r="CW9636" s="85" t="s">
        <v>3493</v>
      </c>
      <c r="CX9636" s="85" t="s">
        <v>3477</v>
      </c>
    </row>
    <row r="9637" spans="1:102" x14ac:dyDescent="0.2">
      <c r="A9637" s="104">
        <v>45623</v>
      </c>
      <c r="B9637" s="85" t="s">
        <v>108867</v>
      </c>
      <c r="C9637" s="85" t="s">
        <v>3136</v>
      </c>
      <c r="D9637" s="85" t="s">
        <v>3137</v>
      </c>
      <c r="E9637" s="85" t="s">
        <v>108868</v>
      </c>
      <c r="F9637" s="85" t="s">
        <v>2438</v>
      </c>
      <c r="G9637" s="85" t="s">
        <v>2678</v>
      </c>
      <c r="H9637" s="85" t="s">
        <v>290</v>
      </c>
      <c r="I9637" s="85" t="s">
        <v>119</v>
      </c>
      <c r="J9637" s="85" t="s">
        <v>3753</v>
      </c>
      <c r="K9637" s="85" t="s">
        <v>3143</v>
      </c>
      <c r="L9637" s="85" t="s">
        <v>3144</v>
      </c>
      <c r="M9637" s="85" t="s">
        <v>4302</v>
      </c>
      <c r="X9637" s="85" t="s">
        <v>90696</v>
      </c>
      <c r="Y9637" s="85" t="s">
        <v>108869</v>
      </c>
      <c r="AA9637" s="85" t="s">
        <v>80671</v>
      </c>
      <c r="AB9637" s="85" t="s">
        <v>3147</v>
      </c>
      <c r="AC9637" s="85" t="s">
        <v>80672</v>
      </c>
      <c r="AD9637" s="85" t="s">
        <v>80673</v>
      </c>
      <c r="AG9637" s="85" t="s">
        <v>108870</v>
      </c>
      <c r="AO9637" s="85" t="s">
        <v>108871</v>
      </c>
      <c r="AP9637" s="85" t="s">
        <v>108872</v>
      </c>
      <c r="AR9637" s="85" t="s">
        <v>108873</v>
      </c>
      <c r="AS9637" s="85" t="s">
        <v>108874</v>
      </c>
      <c r="AT9637" s="85" t="s">
        <v>108875</v>
      </c>
      <c r="AU9637" s="85" t="s">
        <v>1591</v>
      </c>
      <c r="AV9637" s="85" t="s">
        <v>290</v>
      </c>
      <c r="AW9637" s="85" t="s">
        <v>1229</v>
      </c>
      <c r="AZ9637" s="85" t="s">
        <v>108876</v>
      </c>
      <c r="BA9637" s="85" t="s">
        <v>80681</v>
      </c>
      <c r="BB9637" s="85" t="s">
        <v>108877</v>
      </c>
      <c r="BC9637" s="85" t="s">
        <v>108878</v>
      </c>
      <c r="BD9637" s="85" t="s">
        <v>80684</v>
      </c>
      <c r="BG9637" s="85" t="s">
        <v>108879</v>
      </c>
      <c r="BI9637" s="85" t="s">
        <v>95453</v>
      </c>
      <c r="CT9637" s="85" t="s">
        <v>3144</v>
      </c>
      <c r="CU9637" s="85" t="s">
        <v>3151</v>
      </c>
      <c r="CW9637" s="85" t="s">
        <v>3493</v>
      </c>
      <c r="CX9637" s="85" t="s">
        <v>3753</v>
      </c>
    </row>
    <row r="9638" spans="1:102" x14ac:dyDescent="0.2">
      <c r="A9638" s="104">
        <v>45623</v>
      </c>
      <c r="B9638" s="85" t="s">
        <v>108880</v>
      </c>
      <c r="C9638" s="85" t="s">
        <v>3136</v>
      </c>
      <c r="D9638" s="85" t="s">
        <v>3137</v>
      </c>
      <c r="E9638" s="85" t="s">
        <v>108881</v>
      </c>
      <c r="F9638" s="85" t="s">
        <v>2594</v>
      </c>
      <c r="G9638" s="85" t="s">
        <v>2680</v>
      </c>
      <c r="H9638" s="85" t="s">
        <v>416</v>
      </c>
      <c r="I9638" s="85" t="s">
        <v>75</v>
      </c>
      <c r="J9638" s="85" t="s">
        <v>3318</v>
      </c>
      <c r="K9638" s="85" t="s">
        <v>3143</v>
      </c>
      <c r="L9638" s="85" t="s">
        <v>3144</v>
      </c>
      <c r="M9638" s="85" t="s">
        <v>4302</v>
      </c>
      <c r="X9638" s="85" t="s">
        <v>90696</v>
      </c>
      <c r="Y9638" s="85" t="s">
        <v>108882</v>
      </c>
      <c r="AA9638" s="85" t="s">
        <v>108883</v>
      </c>
      <c r="AB9638" s="85" t="s">
        <v>3147</v>
      </c>
      <c r="AC9638" s="85" t="s">
        <v>108884</v>
      </c>
      <c r="AD9638" s="85" t="s">
        <v>108885</v>
      </c>
      <c r="AG9638" s="85" t="s">
        <v>108886</v>
      </c>
      <c r="AP9638" s="85" t="s">
        <v>108887</v>
      </c>
      <c r="AQ9638" s="85" t="s">
        <v>108888</v>
      </c>
      <c r="AS9638" s="85" t="s">
        <v>108889</v>
      </c>
      <c r="AT9638" s="85" t="s">
        <v>108890</v>
      </c>
      <c r="AU9638" s="85" t="s">
        <v>65783</v>
      </c>
      <c r="AV9638" s="85" t="s">
        <v>416</v>
      </c>
      <c r="AW9638" s="85" t="s">
        <v>1339</v>
      </c>
      <c r="AY9638" s="85" t="s">
        <v>108891</v>
      </c>
      <c r="AZ9638" s="85" t="s">
        <v>108892</v>
      </c>
      <c r="BA9638" s="85" t="s">
        <v>108893</v>
      </c>
      <c r="BB9638" s="85" t="s">
        <v>108894</v>
      </c>
      <c r="BC9638" s="85" t="s">
        <v>108895</v>
      </c>
      <c r="BI9638" s="85" t="s">
        <v>95453</v>
      </c>
      <c r="CT9638" s="85" t="s">
        <v>3144</v>
      </c>
      <c r="CU9638" s="85" t="s">
        <v>3151</v>
      </c>
      <c r="CW9638" s="85" t="s">
        <v>3493</v>
      </c>
      <c r="CX9638" s="85" t="s">
        <v>3318</v>
      </c>
    </row>
    <row r="9639" spans="1:102" x14ac:dyDescent="0.2">
      <c r="A9639" s="104">
        <v>45623</v>
      </c>
      <c r="B9639" s="85" t="s">
        <v>108896</v>
      </c>
      <c r="C9639" s="85" t="s">
        <v>3136</v>
      </c>
      <c r="D9639" s="85" t="s">
        <v>3137</v>
      </c>
      <c r="E9639" s="85" t="s">
        <v>108897</v>
      </c>
      <c r="F9639" s="85" t="s">
        <v>2544</v>
      </c>
      <c r="G9639" s="85" t="s">
        <v>2679</v>
      </c>
      <c r="H9639" s="85" t="s">
        <v>416</v>
      </c>
      <c r="I9639" s="85" t="s">
        <v>103</v>
      </c>
      <c r="J9639" s="85" t="s">
        <v>3477</v>
      </c>
      <c r="K9639" s="85" t="s">
        <v>3143</v>
      </c>
      <c r="L9639" s="85" t="s">
        <v>3144</v>
      </c>
      <c r="M9639" s="85" t="s">
        <v>4302</v>
      </c>
      <c r="X9639" s="85" t="s">
        <v>90696</v>
      </c>
      <c r="Y9639" s="85" t="s">
        <v>108898</v>
      </c>
      <c r="AA9639" s="85" t="s">
        <v>108899</v>
      </c>
      <c r="AB9639" s="85" t="s">
        <v>3147</v>
      </c>
      <c r="AC9639" s="85" t="s">
        <v>108900</v>
      </c>
      <c r="AD9639" s="85" t="s">
        <v>108901</v>
      </c>
      <c r="AG9639" s="85" t="s">
        <v>108902</v>
      </c>
      <c r="AP9639" s="85" t="s">
        <v>108903</v>
      </c>
      <c r="AQ9639" s="85" t="s">
        <v>108904</v>
      </c>
      <c r="AS9639" s="85" t="s">
        <v>108905</v>
      </c>
      <c r="AT9639" s="85" t="s">
        <v>108906</v>
      </c>
      <c r="AU9639" s="85" t="s">
        <v>108907</v>
      </c>
      <c r="AV9639" s="85" t="s">
        <v>416</v>
      </c>
      <c r="AW9639" s="85" t="s">
        <v>1339</v>
      </c>
      <c r="AY9639" s="85" t="s">
        <v>108908</v>
      </c>
      <c r="AZ9639" s="85" t="s">
        <v>108909</v>
      </c>
      <c r="BA9639" s="85" t="s">
        <v>108910</v>
      </c>
      <c r="BB9639" s="85" t="s">
        <v>108911</v>
      </c>
      <c r="BC9639" s="85" t="s">
        <v>108912</v>
      </c>
      <c r="BF9639" s="85" t="s">
        <v>108913</v>
      </c>
      <c r="BI9639" s="85" t="s">
        <v>95453</v>
      </c>
      <c r="CT9639" s="85" t="s">
        <v>3144</v>
      </c>
      <c r="CU9639" s="85" t="s">
        <v>3151</v>
      </c>
      <c r="CW9639" s="85" t="s">
        <v>3493</v>
      </c>
      <c r="CX9639" s="85" t="s">
        <v>3477</v>
      </c>
    </row>
    <row r="9640" spans="1:102" x14ac:dyDescent="0.2">
      <c r="A9640" s="104">
        <v>45623</v>
      </c>
      <c r="B9640" s="85" t="s">
        <v>108914</v>
      </c>
      <c r="C9640" s="85" t="s">
        <v>3136</v>
      </c>
      <c r="D9640" s="85" t="s">
        <v>3137</v>
      </c>
      <c r="E9640" s="85" t="s">
        <v>108915</v>
      </c>
      <c r="F9640" s="85" t="s">
        <v>1823</v>
      </c>
      <c r="G9640" s="85" t="s">
        <v>2664</v>
      </c>
      <c r="H9640" s="85" t="s">
        <v>290</v>
      </c>
      <c r="I9640" s="85" t="s">
        <v>119</v>
      </c>
      <c r="J9640" s="85" t="s">
        <v>17940</v>
      </c>
      <c r="K9640" s="85" t="s">
        <v>3143</v>
      </c>
      <c r="L9640" s="85" t="s">
        <v>3144</v>
      </c>
      <c r="M9640" s="85" t="s">
        <v>4302</v>
      </c>
      <c r="X9640" s="85" t="s">
        <v>90696</v>
      </c>
      <c r="Y9640" s="85" t="s">
        <v>108916</v>
      </c>
      <c r="AA9640" s="85" t="s">
        <v>108917</v>
      </c>
      <c r="AB9640" s="85" t="s">
        <v>3147</v>
      </c>
      <c r="AC9640" s="85" t="s">
        <v>108918</v>
      </c>
      <c r="AD9640" s="85" t="s">
        <v>108919</v>
      </c>
      <c r="AG9640" s="85" t="s">
        <v>108920</v>
      </c>
      <c r="AO9640" s="85" t="s">
        <v>108921</v>
      </c>
      <c r="AP9640" s="85" t="s">
        <v>108922</v>
      </c>
      <c r="AR9640" s="85" t="s">
        <v>108923</v>
      </c>
      <c r="AS9640" s="85" t="s">
        <v>108924</v>
      </c>
      <c r="AT9640" s="85" t="s">
        <v>108925</v>
      </c>
      <c r="AU9640" s="85" t="s">
        <v>72408</v>
      </c>
      <c r="AV9640" s="85" t="s">
        <v>290</v>
      </c>
      <c r="AW9640" s="85" t="s">
        <v>1339</v>
      </c>
      <c r="BB9640" s="85" t="s">
        <v>108926</v>
      </c>
      <c r="BC9640" s="85" t="s">
        <v>108927</v>
      </c>
      <c r="BD9640" s="85" t="s">
        <v>108928</v>
      </c>
      <c r="BE9640" s="85" t="s">
        <v>108929</v>
      </c>
      <c r="BI9640" s="85" t="s">
        <v>95453</v>
      </c>
      <c r="CT9640" s="85" t="s">
        <v>3144</v>
      </c>
      <c r="CU9640" s="85" t="s">
        <v>3151</v>
      </c>
      <c r="CW9640" s="85" t="s">
        <v>3410</v>
      </c>
      <c r="CX9640" s="85" t="s">
        <v>17940</v>
      </c>
    </row>
    <row r="9641" spans="1:102" x14ac:dyDescent="0.2">
      <c r="A9641" s="104">
        <v>45623</v>
      </c>
      <c r="B9641" s="85" t="s">
        <v>108930</v>
      </c>
      <c r="C9641" s="85" t="s">
        <v>3136</v>
      </c>
      <c r="D9641" s="85" t="s">
        <v>3137</v>
      </c>
      <c r="E9641" s="85" t="s">
        <v>108931</v>
      </c>
      <c r="F9641" s="85" t="s">
        <v>1823</v>
      </c>
      <c r="G9641" s="85" t="s">
        <v>2664</v>
      </c>
      <c r="H9641" s="85" t="s">
        <v>290</v>
      </c>
      <c r="I9641" s="85" t="s">
        <v>119</v>
      </c>
      <c r="J9641" s="85" t="s">
        <v>3415</v>
      </c>
      <c r="K9641" s="85" t="s">
        <v>3143</v>
      </c>
      <c r="L9641" s="85" t="s">
        <v>3144</v>
      </c>
      <c r="M9641" s="85" t="s">
        <v>4302</v>
      </c>
      <c r="X9641" s="85" t="s">
        <v>90696</v>
      </c>
      <c r="Y9641" s="85" t="s">
        <v>108932</v>
      </c>
      <c r="AA9641" s="85" t="s">
        <v>108933</v>
      </c>
      <c r="AB9641" s="85" t="s">
        <v>3147</v>
      </c>
      <c r="AC9641" s="85" t="s">
        <v>108934</v>
      </c>
      <c r="AD9641" s="85" t="s">
        <v>108935</v>
      </c>
      <c r="AG9641" s="85" t="s">
        <v>108936</v>
      </c>
      <c r="AO9641" s="85" t="s">
        <v>108937</v>
      </c>
      <c r="AP9641" s="85" t="s">
        <v>108938</v>
      </c>
      <c r="AR9641" s="85" t="s">
        <v>108939</v>
      </c>
      <c r="AS9641" s="85" t="s">
        <v>108940</v>
      </c>
      <c r="AT9641" s="85" t="s">
        <v>108941</v>
      </c>
      <c r="AU9641" s="85" t="s">
        <v>1330</v>
      </c>
      <c r="AV9641" s="85" t="s">
        <v>290</v>
      </c>
      <c r="AW9641" s="85" t="s">
        <v>1229</v>
      </c>
      <c r="BB9641" s="85" t="s">
        <v>108942</v>
      </c>
      <c r="BC9641" s="85" t="s">
        <v>108943</v>
      </c>
      <c r="BD9641" s="85" t="s">
        <v>108944</v>
      </c>
      <c r="BE9641" s="85" t="s">
        <v>108945</v>
      </c>
      <c r="BI9641" s="85" t="s">
        <v>95453</v>
      </c>
      <c r="CT9641" s="85" t="s">
        <v>3144</v>
      </c>
      <c r="CU9641" s="85" t="s">
        <v>3151</v>
      </c>
      <c r="CW9641" s="85" t="s">
        <v>3410</v>
      </c>
      <c r="CX9641" s="85" t="s">
        <v>3415</v>
      </c>
    </row>
    <row r="9642" spans="1:102" x14ac:dyDescent="0.2">
      <c r="A9642" s="104">
        <v>45623</v>
      </c>
      <c r="B9642" s="85" t="s">
        <v>108946</v>
      </c>
      <c r="C9642" s="85" t="s">
        <v>3136</v>
      </c>
      <c r="D9642" s="85" t="s">
        <v>3137</v>
      </c>
      <c r="E9642" s="85" t="s">
        <v>108947</v>
      </c>
      <c r="F9642" s="85" t="s">
        <v>3082</v>
      </c>
      <c r="G9642" s="85" t="s">
        <v>3072</v>
      </c>
      <c r="H9642" s="85" t="s">
        <v>416</v>
      </c>
      <c r="I9642" s="85" t="s">
        <v>3000</v>
      </c>
      <c r="J9642" s="85" t="s">
        <v>6469</v>
      </c>
      <c r="K9642" s="85" t="s">
        <v>3143</v>
      </c>
      <c r="L9642" s="85" t="s">
        <v>3144</v>
      </c>
      <c r="M9642" s="85" t="s">
        <v>4302</v>
      </c>
      <c r="X9642" s="85" t="s">
        <v>109176</v>
      </c>
      <c r="Y9642" s="85" t="s">
        <v>108948</v>
      </c>
      <c r="AA9642" s="85" t="s">
        <v>108949</v>
      </c>
      <c r="AB9642" s="85" t="s">
        <v>3147</v>
      </c>
      <c r="AC9642" s="85" t="s">
        <v>108950</v>
      </c>
      <c r="AD9642" s="85" t="s">
        <v>108951</v>
      </c>
      <c r="AG9642" s="85" t="s">
        <v>108952</v>
      </c>
      <c r="AH9642" s="85" t="s">
        <v>108953</v>
      </c>
      <c r="AI9642" s="85" t="s">
        <v>108954</v>
      </c>
      <c r="AP9642" s="85" t="s">
        <v>108955</v>
      </c>
      <c r="AQ9642" s="85" t="s">
        <v>108956</v>
      </c>
      <c r="AS9642" s="85" t="s">
        <v>108957</v>
      </c>
      <c r="AT9642" s="85" t="s">
        <v>108958</v>
      </c>
      <c r="AU9642" s="85" t="s">
        <v>103913</v>
      </c>
      <c r="AV9642" s="85" t="s">
        <v>416</v>
      </c>
      <c r="AW9642" s="85" t="s">
        <v>1339</v>
      </c>
      <c r="AZ9642" s="85" t="s">
        <v>108959</v>
      </c>
      <c r="BA9642" s="85" t="s">
        <v>108960</v>
      </c>
      <c r="BB9642" s="85" t="s">
        <v>108961</v>
      </c>
      <c r="BC9642" s="85" t="s">
        <v>108962</v>
      </c>
      <c r="BF9642" s="85" t="s">
        <v>108963</v>
      </c>
      <c r="BG9642" s="85" t="s">
        <v>108964</v>
      </c>
      <c r="BI9642" s="85" t="s">
        <v>95453</v>
      </c>
      <c r="CT9642" s="85" t="s">
        <v>83847</v>
      </c>
      <c r="CU9642" s="85" t="s">
        <v>3151</v>
      </c>
      <c r="CW9642" s="85" t="s">
        <v>3493</v>
      </c>
      <c r="CX9642" s="85" t="s">
        <v>6469</v>
      </c>
    </row>
    <row r="9643" spans="1:102" x14ac:dyDescent="0.2">
      <c r="A9643" s="104">
        <v>45623</v>
      </c>
      <c r="B9643" s="85" t="s">
        <v>108965</v>
      </c>
      <c r="C9643" s="85" t="s">
        <v>3136</v>
      </c>
      <c r="D9643" s="85" t="s">
        <v>3137</v>
      </c>
      <c r="E9643" s="85" t="s">
        <v>108966</v>
      </c>
      <c r="F9643" s="85" t="s">
        <v>2599</v>
      </c>
      <c r="G9643" s="85" t="s">
        <v>2680</v>
      </c>
      <c r="H9643" s="85" t="s">
        <v>416</v>
      </c>
      <c r="I9643" s="85" t="s">
        <v>2506</v>
      </c>
      <c r="J9643" s="85" t="s">
        <v>3394</v>
      </c>
      <c r="K9643" s="85" t="s">
        <v>3395</v>
      </c>
      <c r="L9643" s="85" t="s">
        <v>3144</v>
      </c>
      <c r="X9643" s="85" t="s">
        <v>90742</v>
      </c>
      <c r="Y9643" s="85" t="s">
        <v>108967</v>
      </c>
      <c r="AA9643" s="85" t="s">
        <v>108968</v>
      </c>
      <c r="AB9643" s="85" t="s">
        <v>3147</v>
      </c>
      <c r="AC9643" s="85" t="s">
        <v>108969</v>
      </c>
      <c r="AD9643" s="85" t="s">
        <v>108970</v>
      </c>
      <c r="AG9643" s="85" t="s">
        <v>108971</v>
      </c>
      <c r="AP9643" s="85" t="s">
        <v>108972</v>
      </c>
      <c r="AQ9643" s="85" t="s">
        <v>108973</v>
      </c>
      <c r="AS9643" s="85" t="s">
        <v>108974</v>
      </c>
      <c r="AT9643" s="85" t="s">
        <v>108975</v>
      </c>
      <c r="AU9643" s="85" t="s">
        <v>90509</v>
      </c>
      <c r="AV9643" s="85" t="s">
        <v>416</v>
      </c>
      <c r="AW9643" s="85" t="s">
        <v>1339</v>
      </c>
      <c r="AY9643" s="85" t="s">
        <v>108976</v>
      </c>
      <c r="AZ9643" s="85" t="s">
        <v>108977</v>
      </c>
      <c r="BA9643" s="85" t="s">
        <v>108978</v>
      </c>
      <c r="BB9643" s="85" t="s">
        <v>108979</v>
      </c>
      <c r="BC9643" s="85" t="s">
        <v>108980</v>
      </c>
      <c r="BI9643" s="85" t="s">
        <v>3791</v>
      </c>
      <c r="CT9643" s="85" t="s">
        <v>3144</v>
      </c>
      <c r="CU9643" s="85" t="s">
        <v>3151</v>
      </c>
      <c r="CW9643" s="85" t="s">
        <v>3493</v>
      </c>
      <c r="CX9643" s="85" t="s">
        <v>3394</v>
      </c>
    </row>
    <row r="9644" spans="1:102" x14ac:dyDescent="0.2">
      <c r="A9644" s="104">
        <v>45623</v>
      </c>
      <c r="B9644" s="85" t="s">
        <v>108981</v>
      </c>
      <c r="C9644" s="85" t="s">
        <v>3136</v>
      </c>
      <c r="D9644" s="85" t="s">
        <v>3137</v>
      </c>
      <c r="E9644" s="85" t="s">
        <v>108982</v>
      </c>
      <c r="F9644" s="85" t="s">
        <v>963</v>
      </c>
      <c r="G9644" s="85" t="s">
        <v>2662</v>
      </c>
      <c r="H9644" s="85" t="s">
        <v>92</v>
      </c>
      <c r="I9644" s="85" t="s">
        <v>75</v>
      </c>
      <c r="J9644" s="85" t="s">
        <v>3394</v>
      </c>
      <c r="K9644" s="85" t="s">
        <v>3395</v>
      </c>
      <c r="L9644" s="85" t="s">
        <v>3144</v>
      </c>
      <c r="X9644" s="85" t="s">
        <v>90742</v>
      </c>
      <c r="Y9644" s="85" t="s">
        <v>108983</v>
      </c>
      <c r="AA9644" s="85" t="s">
        <v>108984</v>
      </c>
      <c r="AB9644" s="85" t="s">
        <v>3147</v>
      </c>
      <c r="AC9644" s="85" t="s">
        <v>108985</v>
      </c>
      <c r="AD9644" s="85" t="s">
        <v>108986</v>
      </c>
      <c r="AE9644" s="85" t="s">
        <v>108987</v>
      </c>
      <c r="AL9644" s="85" t="s">
        <v>108988</v>
      </c>
      <c r="AM9644" s="85" t="s">
        <v>108989</v>
      </c>
      <c r="AR9644" s="85" t="s">
        <v>108990</v>
      </c>
      <c r="AS9644" s="85" t="s">
        <v>108991</v>
      </c>
      <c r="AU9644" s="85" t="s">
        <v>108992</v>
      </c>
      <c r="AV9644" s="85" t="s">
        <v>92</v>
      </c>
      <c r="AW9644" s="85" t="s">
        <v>1339</v>
      </c>
      <c r="BA9644" s="85" t="s">
        <v>108993</v>
      </c>
      <c r="BB9644" s="85" t="s">
        <v>108994</v>
      </c>
      <c r="BC9644" s="85" t="s">
        <v>108995</v>
      </c>
      <c r="BD9644" s="85" t="s">
        <v>108996</v>
      </c>
      <c r="BE9644" s="85" t="s">
        <v>108997</v>
      </c>
      <c r="BI9644" s="85" t="s">
        <v>3791</v>
      </c>
      <c r="CT9644" s="85" t="s">
        <v>3144</v>
      </c>
      <c r="CU9644" s="85" t="s">
        <v>3151</v>
      </c>
      <c r="CW9644" s="85" t="s">
        <v>3472</v>
      </c>
      <c r="CX9644" s="85" t="s">
        <v>3394</v>
      </c>
    </row>
    <row r="9645" spans="1:102" x14ac:dyDescent="0.2">
      <c r="A9645" s="104">
        <v>45623</v>
      </c>
      <c r="B9645" s="85" t="s">
        <v>108998</v>
      </c>
      <c r="C9645" s="85" t="s">
        <v>3136</v>
      </c>
      <c r="D9645" s="85" t="s">
        <v>3137</v>
      </c>
      <c r="E9645" s="85" t="s">
        <v>108999</v>
      </c>
      <c r="F9645" s="85" t="s">
        <v>1811</v>
      </c>
      <c r="G9645" s="85" t="s">
        <v>2664</v>
      </c>
      <c r="H9645" s="85" t="s">
        <v>290</v>
      </c>
      <c r="I9645" s="85" t="s">
        <v>1917</v>
      </c>
      <c r="J9645" s="85" t="s">
        <v>109000</v>
      </c>
      <c r="K9645" s="85" t="s">
        <v>3143</v>
      </c>
      <c r="L9645" s="85" t="s">
        <v>3144</v>
      </c>
      <c r="N9645" s="85" t="s">
        <v>5270</v>
      </c>
      <c r="O9645" s="85" t="s">
        <v>4146</v>
      </c>
      <c r="P9645" s="85" t="s">
        <v>5271</v>
      </c>
      <c r="Q9645" s="85" t="s">
        <v>5596</v>
      </c>
      <c r="R9645" s="85" t="s">
        <v>3208</v>
      </c>
      <c r="S9645" s="85" t="s">
        <v>4246</v>
      </c>
      <c r="W9645" s="85" t="s">
        <v>3141</v>
      </c>
      <c r="X9645" s="85" t="s">
        <v>109001</v>
      </c>
      <c r="Y9645" s="85" t="s">
        <v>109002</v>
      </c>
      <c r="AA9645" s="85" t="s">
        <v>109003</v>
      </c>
      <c r="AB9645" s="85" t="s">
        <v>3147</v>
      </c>
      <c r="AC9645" s="85" t="s">
        <v>109004</v>
      </c>
      <c r="AD9645" s="85" t="s">
        <v>109005</v>
      </c>
      <c r="AG9645" s="85" t="s">
        <v>109006</v>
      </c>
      <c r="AO9645" s="85" t="s">
        <v>109007</v>
      </c>
      <c r="AP9645" s="85" t="s">
        <v>109008</v>
      </c>
      <c r="AR9645" s="85" t="s">
        <v>109009</v>
      </c>
      <c r="AS9645" s="85" t="s">
        <v>109010</v>
      </c>
      <c r="AT9645" s="85" t="s">
        <v>109011</v>
      </c>
      <c r="AU9645" s="85" t="s">
        <v>109012</v>
      </c>
      <c r="AV9645" s="85" t="s">
        <v>290</v>
      </c>
      <c r="AW9645" s="85" t="s">
        <v>1339</v>
      </c>
      <c r="BB9645" s="85" t="s">
        <v>109013</v>
      </c>
      <c r="BC9645" s="85" t="s">
        <v>109014</v>
      </c>
      <c r="BD9645" s="85" t="s">
        <v>109015</v>
      </c>
      <c r="BE9645" s="85" t="s">
        <v>109016</v>
      </c>
      <c r="BI9645" s="85" t="s">
        <v>3791</v>
      </c>
      <c r="CT9645" s="85" t="s">
        <v>3144</v>
      </c>
      <c r="CU9645" s="85" t="s">
        <v>3208</v>
      </c>
      <c r="CV9645" s="85" t="s">
        <v>4246</v>
      </c>
      <c r="CW9645" s="85" t="s">
        <v>3210</v>
      </c>
      <c r="CX9645" s="85" t="s">
        <v>5596</v>
      </c>
    </row>
    <row r="9646" spans="1:102" x14ac:dyDescent="0.2">
      <c r="A9646" s="104">
        <v>45623</v>
      </c>
      <c r="B9646" s="85" t="s">
        <v>109017</v>
      </c>
      <c r="C9646" s="85" t="s">
        <v>3136</v>
      </c>
      <c r="D9646" s="85" t="s">
        <v>3137</v>
      </c>
      <c r="E9646" s="85" t="s">
        <v>109018</v>
      </c>
      <c r="F9646" s="85" t="s">
        <v>1823</v>
      </c>
      <c r="G9646" s="85" t="s">
        <v>2664</v>
      </c>
      <c r="H9646" s="85" t="s">
        <v>290</v>
      </c>
      <c r="I9646" s="85" t="s">
        <v>119</v>
      </c>
      <c r="J9646" s="85" t="s">
        <v>109019</v>
      </c>
      <c r="K9646" s="85" t="s">
        <v>3143</v>
      </c>
      <c r="L9646" s="85" t="s">
        <v>3144</v>
      </c>
      <c r="X9646" s="85" t="s">
        <v>90742</v>
      </c>
      <c r="Y9646" s="85" t="s">
        <v>109020</v>
      </c>
      <c r="AA9646" s="85" t="s">
        <v>109021</v>
      </c>
      <c r="AB9646" s="85" t="s">
        <v>3147</v>
      </c>
      <c r="AC9646" s="85" t="s">
        <v>109022</v>
      </c>
      <c r="AD9646" s="85" t="s">
        <v>109023</v>
      </c>
      <c r="AG9646" s="85" t="s">
        <v>109024</v>
      </c>
      <c r="AO9646" s="85" t="s">
        <v>109025</v>
      </c>
      <c r="AP9646" s="85" t="s">
        <v>109026</v>
      </c>
      <c r="AR9646" s="85" t="s">
        <v>109027</v>
      </c>
      <c r="AS9646" s="85" t="s">
        <v>109028</v>
      </c>
      <c r="AT9646" s="85" t="s">
        <v>109029</v>
      </c>
      <c r="AU9646" s="85" t="s">
        <v>1330</v>
      </c>
      <c r="AV9646" s="85" t="s">
        <v>290</v>
      </c>
      <c r="AW9646" s="85" t="s">
        <v>1229</v>
      </c>
      <c r="BB9646" s="85" t="s">
        <v>109030</v>
      </c>
      <c r="BC9646" s="85" t="s">
        <v>109031</v>
      </c>
      <c r="BD9646" s="85" t="s">
        <v>109032</v>
      </c>
      <c r="BE9646" s="85" t="s">
        <v>109033</v>
      </c>
      <c r="BI9646" s="85" t="s">
        <v>3791</v>
      </c>
      <c r="CT9646" s="85" t="s">
        <v>3144</v>
      </c>
      <c r="CU9646" s="85" t="s">
        <v>3151</v>
      </c>
      <c r="CW9646" s="85" t="s">
        <v>3410</v>
      </c>
      <c r="CX9646" s="85" t="s">
        <v>109019</v>
      </c>
    </row>
    <row r="9647" spans="1:102" x14ac:dyDescent="0.2">
      <c r="A9647" s="104">
        <v>45623</v>
      </c>
      <c r="B9647" s="85" t="s">
        <v>106979</v>
      </c>
      <c r="C9647" s="85" t="s">
        <v>3136</v>
      </c>
      <c r="D9647" s="85" t="s">
        <v>3137</v>
      </c>
      <c r="E9647" s="85" t="s">
        <v>106980</v>
      </c>
      <c r="F9647" s="85" t="s">
        <v>3071</v>
      </c>
      <c r="G9647" s="85" t="s">
        <v>3072</v>
      </c>
      <c r="H9647" s="85" t="s">
        <v>416</v>
      </c>
      <c r="I9647" s="85" t="s">
        <v>2988</v>
      </c>
      <c r="J9647" s="85" t="s">
        <v>3518</v>
      </c>
      <c r="K9647" s="85" t="s">
        <v>3143</v>
      </c>
      <c r="L9647" s="85" t="s">
        <v>3144</v>
      </c>
      <c r="X9647" s="85" t="s">
        <v>105508</v>
      </c>
      <c r="Y9647" s="85" t="s">
        <v>106981</v>
      </c>
      <c r="AA9647" s="85" t="s">
        <v>106982</v>
      </c>
      <c r="AB9647" s="85" t="s">
        <v>3147</v>
      </c>
      <c r="AC9647" s="85" t="s">
        <v>106983</v>
      </c>
      <c r="AD9647" s="85" t="s">
        <v>106984</v>
      </c>
      <c r="AG9647" s="85" t="s">
        <v>109034</v>
      </c>
      <c r="AH9647" s="85" t="s">
        <v>109035</v>
      </c>
      <c r="AI9647" s="85" t="s">
        <v>109036</v>
      </c>
      <c r="AP9647" s="85" t="s">
        <v>109037</v>
      </c>
      <c r="AQ9647" s="85" t="s">
        <v>109038</v>
      </c>
      <c r="AS9647" s="85" t="s">
        <v>109039</v>
      </c>
      <c r="AT9647" s="85" t="s">
        <v>109040</v>
      </c>
      <c r="AU9647" s="85" t="s">
        <v>1593</v>
      </c>
      <c r="AV9647" s="85" t="s">
        <v>416</v>
      </c>
      <c r="AW9647" s="85" t="s">
        <v>1229</v>
      </c>
      <c r="AZ9647" s="85" t="s">
        <v>109041</v>
      </c>
      <c r="BA9647" s="85" t="s">
        <v>109042</v>
      </c>
      <c r="BB9647" s="85" t="s">
        <v>109043</v>
      </c>
      <c r="BC9647" s="85" t="s">
        <v>109044</v>
      </c>
      <c r="BD9647" s="85" t="s">
        <v>109045</v>
      </c>
      <c r="BF9647" s="85" t="s">
        <v>109046</v>
      </c>
      <c r="BG9647" s="85" t="s">
        <v>109047</v>
      </c>
      <c r="BI9647" s="85" t="s">
        <v>3791</v>
      </c>
      <c r="CT9647" s="85" t="s">
        <v>83847</v>
      </c>
      <c r="CU9647" s="85" t="s">
        <v>3151</v>
      </c>
      <c r="CW9647" s="85" t="s">
        <v>3493</v>
      </c>
      <c r="CX9647" s="85" t="s">
        <v>109048</v>
      </c>
    </row>
    <row r="9648" spans="1:102" x14ac:dyDescent="0.2">
      <c r="A9648" s="104">
        <v>45623</v>
      </c>
      <c r="B9648" s="85" t="s">
        <v>109049</v>
      </c>
      <c r="C9648" s="85" t="s">
        <v>3136</v>
      </c>
      <c r="D9648" s="85" t="s">
        <v>3137</v>
      </c>
      <c r="E9648" s="85" t="s">
        <v>109050</v>
      </c>
      <c r="F9648" s="85" t="s">
        <v>1055</v>
      </c>
      <c r="G9648" s="85" t="s">
        <v>2663</v>
      </c>
      <c r="H9648" s="85" t="s">
        <v>92</v>
      </c>
      <c r="I9648" s="85" t="s">
        <v>111</v>
      </c>
      <c r="J9648" s="85" t="s">
        <v>3394</v>
      </c>
      <c r="K9648" s="85" t="s">
        <v>3395</v>
      </c>
      <c r="L9648" s="85" t="s">
        <v>3144</v>
      </c>
      <c r="X9648" s="85" t="s">
        <v>90742</v>
      </c>
      <c r="Y9648" s="85" t="s">
        <v>109051</v>
      </c>
      <c r="AA9648" s="85" t="s">
        <v>109052</v>
      </c>
      <c r="AB9648" s="85" t="s">
        <v>3147</v>
      </c>
      <c r="AC9648" s="85" t="s">
        <v>109053</v>
      </c>
      <c r="AD9648" s="85" t="s">
        <v>109054</v>
      </c>
      <c r="AL9648" s="85" t="s">
        <v>109055</v>
      </c>
      <c r="AM9648" s="85" t="s">
        <v>109056</v>
      </c>
      <c r="AR9648" s="85" t="s">
        <v>109057</v>
      </c>
      <c r="AS9648" s="85" t="s">
        <v>109058</v>
      </c>
      <c r="AT9648" s="85" t="s">
        <v>109059</v>
      </c>
      <c r="AU9648" s="85" t="s">
        <v>109060</v>
      </c>
      <c r="AV9648" s="85" t="s">
        <v>92</v>
      </c>
      <c r="AW9648" s="85" t="s">
        <v>1339</v>
      </c>
      <c r="BB9648" s="85" t="s">
        <v>109061</v>
      </c>
      <c r="BC9648" s="85" t="s">
        <v>109062</v>
      </c>
      <c r="BD9648" s="85" t="s">
        <v>109063</v>
      </c>
      <c r="BE9648" s="85" t="s">
        <v>109064</v>
      </c>
      <c r="BI9648" s="85" t="s">
        <v>3791</v>
      </c>
      <c r="CT9648" s="85" t="s">
        <v>3144</v>
      </c>
      <c r="CU9648" s="85" t="s">
        <v>3151</v>
      </c>
      <c r="CW9648" s="85" t="s">
        <v>3410</v>
      </c>
      <c r="CX9648" s="85" t="s">
        <v>3394</v>
      </c>
    </row>
    <row r="9649" spans="1:102" x14ac:dyDescent="0.2">
      <c r="A9649" s="104">
        <v>45623</v>
      </c>
      <c r="B9649" s="85" t="s">
        <v>109065</v>
      </c>
      <c r="C9649" s="85" t="s">
        <v>3136</v>
      </c>
      <c r="D9649" s="85" t="s">
        <v>3137</v>
      </c>
      <c r="E9649" s="85" t="s">
        <v>109066</v>
      </c>
      <c r="F9649" s="85" t="s">
        <v>2109</v>
      </c>
      <c r="G9649" s="85" t="s">
        <v>2082</v>
      </c>
      <c r="H9649" s="85" t="s">
        <v>290</v>
      </c>
      <c r="I9649" s="85" t="s">
        <v>103</v>
      </c>
      <c r="J9649" s="85" t="s">
        <v>3945</v>
      </c>
      <c r="K9649" s="85" t="s">
        <v>3143</v>
      </c>
      <c r="L9649" s="85" t="s">
        <v>3144</v>
      </c>
      <c r="X9649" s="85" t="s">
        <v>91394</v>
      </c>
      <c r="Y9649" s="85" t="s">
        <v>109067</v>
      </c>
      <c r="AA9649" s="85" t="s">
        <v>109068</v>
      </c>
      <c r="AB9649" s="85" t="e">
        <v>#REF!</v>
      </c>
      <c r="AC9649" s="85" t="s">
        <v>109069</v>
      </c>
      <c r="AD9649" s="85" t="s">
        <v>109070</v>
      </c>
      <c r="AG9649" s="85" t="s">
        <v>109071</v>
      </c>
      <c r="AP9649" s="85" t="s">
        <v>109072</v>
      </c>
      <c r="AR9649" s="85" t="s">
        <v>109073</v>
      </c>
      <c r="AS9649" s="85" t="s">
        <v>109074</v>
      </c>
      <c r="AT9649" s="85" t="s">
        <v>109075</v>
      </c>
      <c r="AU9649" s="85" t="s">
        <v>1590</v>
      </c>
      <c r="AV9649" s="85" t="s">
        <v>290</v>
      </c>
      <c r="AW9649" s="85" t="s">
        <v>1229</v>
      </c>
      <c r="AZ9649" s="85" t="s">
        <v>109076</v>
      </c>
      <c r="BA9649" s="85" t="s">
        <v>109077</v>
      </c>
      <c r="BB9649" s="85" t="s">
        <v>109078</v>
      </c>
      <c r="BC9649" s="85" t="s">
        <v>109079</v>
      </c>
      <c r="BE9649" s="85" t="s">
        <v>109080</v>
      </c>
      <c r="BI9649" s="85" t="s">
        <v>3380</v>
      </c>
      <c r="CT9649" s="85" t="s">
        <v>3144</v>
      </c>
      <c r="CU9649" s="85" t="s">
        <v>3151</v>
      </c>
      <c r="CW9649" s="85" t="s">
        <v>3493</v>
      </c>
      <c r="CX9649" s="85" t="s">
        <v>3945</v>
      </c>
    </row>
    <row r="9650" spans="1:102" x14ac:dyDescent="0.2">
      <c r="A9650" s="104">
        <v>45623</v>
      </c>
      <c r="B9650" s="85" t="s">
        <v>109081</v>
      </c>
      <c r="C9650" s="85" t="s">
        <v>3136</v>
      </c>
      <c r="D9650" s="85" t="s">
        <v>3137</v>
      </c>
      <c r="E9650" s="85" t="s">
        <v>109082</v>
      </c>
      <c r="F9650" s="85" t="s">
        <v>3069</v>
      </c>
      <c r="G9650" s="85" t="s">
        <v>2987</v>
      </c>
      <c r="H9650" s="85" t="s">
        <v>2666</v>
      </c>
      <c r="I9650" s="85" t="s">
        <v>3006</v>
      </c>
      <c r="J9650" s="85" t="s">
        <v>3477</v>
      </c>
      <c r="K9650" s="85" t="s">
        <v>3143</v>
      </c>
      <c r="L9650" s="85" t="s">
        <v>3144</v>
      </c>
      <c r="X9650" s="85" t="s">
        <v>109083</v>
      </c>
      <c r="Y9650" s="85" t="s">
        <v>109084</v>
      </c>
      <c r="AA9650" s="85" t="s">
        <v>109085</v>
      </c>
      <c r="AB9650" s="85" t="s">
        <v>3147</v>
      </c>
      <c r="AC9650" s="85" t="s">
        <v>109086</v>
      </c>
      <c r="AD9650" s="85" t="s">
        <v>109087</v>
      </c>
      <c r="AG9650" s="85" t="s">
        <v>109088</v>
      </c>
      <c r="AH9650" s="85" t="s">
        <v>109089</v>
      </c>
      <c r="AI9650" s="85" t="s">
        <v>109090</v>
      </c>
      <c r="AP9650" s="85" t="s">
        <v>109091</v>
      </c>
      <c r="AQ9650" s="85" t="s">
        <v>109092</v>
      </c>
      <c r="AS9650" s="85" t="s">
        <v>109093</v>
      </c>
      <c r="AT9650" s="85" t="s">
        <v>109094</v>
      </c>
      <c r="AU9650" s="85" t="s">
        <v>109095</v>
      </c>
      <c r="AV9650" s="85" t="s">
        <v>17334</v>
      </c>
      <c r="AW9650" s="85" t="s">
        <v>17334</v>
      </c>
      <c r="AZ9650" s="85" t="s">
        <v>109096</v>
      </c>
      <c r="BA9650" s="85" t="s">
        <v>109097</v>
      </c>
      <c r="BB9650" s="85" t="s">
        <v>109098</v>
      </c>
      <c r="BC9650" s="85" t="s">
        <v>109099</v>
      </c>
      <c r="BF9650" s="85" t="s">
        <v>109100</v>
      </c>
      <c r="BI9650" s="85" t="s">
        <v>3380</v>
      </c>
      <c r="CT9650" s="85" t="s">
        <v>83847</v>
      </c>
      <c r="CU9650" s="85" t="s">
        <v>3151</v>
      </c>
      <c r="CW9650" s="85" t="s">
        <v>3493</v>
      </c>
      <c r="CX9650" s="85" t="s">
        <v>3477</v>
      </c>
    </row>
    <row r="9651" spans="1:102" ht="15.75" customHeight="1" x14ac:dyDescent="0.2">
      <c r="A9651" s="104">
        <v>45623</v>
      </c>
      <c r="B9651" s="85" t="s">
        <v>106926</v>
      </c>
      <c r="C9651" s="85" t="s">
        <v>3136</v>
      </c>
      <c r="D9651" s="85" t="s">
        <v>3137</v>
      </c>
      <c r="E9651" s="85" t="s">
        <v>106927</v>
      </c>
      <c r="F9651" s="85" t="s">
        <v>3102</v>
      </c>
      <c r="G9651" s="85" t="s">
        <v>3072</v>
      </c>
      <c r="H9651" s="85" t="s">
        <v>678</v>
      </c>
      <c r="I9651" s="85" t="s">
        <v>3000</v>
      </c>
      <c r="J9651" s="85" t="s">
        <v>109101</v>
      </c>
      <c r="K9651" s="85" t="s">
        <v>3143</v>
      </c>
      <c r="L9651" s="85" t="s">
        <v>3144</v>
      </c>
      <c r="X9651" s="85" t="s">
        <v>109102</v>
      </c>
      <c r="Y9651" s="85" t="s">
        <v>106929</v>
      </c>
      <c r="AA9651" s="85" t="s">
        <v>106930</v>
      </c>
      <c r="AB9651" s="85" t="s">
        <v>3147</v>
      </c>
      <c r="AC9651" s="85" t="s">
        <v>106931</v>
      </c>
      <c r="AD9651" s="85" t="s">
        <v>106932</v>
      </c>
      <c r="AG9651" s="85" t="s">
        <v>109103</v>
      </c>
      <c r="AH9651" s="85" t="s">
        <v>109104</v>
      </c>
      <c r="AI9651" s="85" t="s">
        <v>109105</v>
      </c>
      <c r="AP9651" s="85" t="s">
        <v>109106</v>
      </c>
      <c r="AQ9651" s="85" t="s">
        <v>109107</v>
      </c>
      <c r="AS9651" s="85" t="s">
        <v>109108</v>
      </c>
      <c r="AT9651" s="85" t="s">
        <v>109109</v>
      </c>
      <c r="AU9651" s="85" t="s">
        <v>34630</v>
      </c>
      <c r="AV9651" s="85" t="s">
        <v>678</v>
      </c>
      <c r="AW9651" s="85" t="s">
        <v>1238</v>
      </c>
      <c r="AZ9651" s="85" t="s">
        <v>109110</v>
      </c>
      <c r="BA9651" s="85" t="s">
        <v>109111</v>
      </c>
      <c r="BB9651" s="85" t="s">
        <v>109112</v>
      </c>
      <c r="BC9651" s="85" t="s">
        <v>109113</v>
      </c>
      <c r="BF9651" s="85" t="s">
        <v>109114</v>
      </c>
      <c r="BG9651" s="85" t="s">
        <v>109115</v>
      </c>
      <c r="BI9651" s="85" t="s">
        <v>3380</v>
      </c>
      <c r="CT9651" s="85" t="s">
        <v>83847</v>
      </c>
      <c r="CU9651" s="85" t="s">
        <v>4612</v>
      </c>
      <c r="CV9651" s="85" t="s">
        <v>4613</v>
      </c>
      <c r="CW9651" s="85" t="s">
        <v>3453</v>
      </c>
      <c r="CX9651" s="85" t="s">
        <v>9819</v>
      </c>
    </row>
    <row r="9652" spans="1:102" x14ac:dyDescent="0.2">
      <c r="A9652" s="104">
        <v>45623</v>
      </c>
      <c r="B9652" s="85" t="s">
        <v>109116</v>
      </c>
      <c r="C9652" s="85" t="s">
        <v>3136</v>
      </c>
      <c r="D9652" s="85" t="s">
        <v>3137</v>
      </c>
      <c r="E9652" s="85" t="s">
        <v>109117</v>
      </c>
      <c r="F9652" s="85" t="s">
        <v>3087</v>
      </c>
      <c r="G9652" s="85" t="s">
        <v>3072</v>
      </c>
      <c r="H9652" s="85" t="s">
        <v>416</v>
      </c>
      <c r="I9652" s="85" t="s">
        <v>3006</v>
      </c>
      <c r="J9652" s="85" t="s">
        <v>109118</v>
      </c>
      <c r="K9652" s="85" t="s">
        <v>3143</v>
      </c>
      <c r="L9652" s="85" t="s">
        <v>3144</v>
      </c>
      <c r="X9652" s="85" t="s">
        <v>109119</v>
      </c>
      <c r="Y9652" s="85" t="s">
        <v>109120</v>
      </c>
      <c r="AA9652" s="85" t="s">
        <v>109121</v>
      </c>
      <c r="AB9652" s="85" t="s">
        <v>3147</v>
      </c>
      <c r="AC9652" s="85" t="s">
        <v>109122</v>
      </c>
      <c r="AD9652" s="85" t="s">
        <v>109123</v>
      </c>
      <c r="AG9652" s="85" t="s">
        <v>109124</v>
      </c>
      <c r="AH9652" s="85" t="s">
        <v>109125</v>
      </c>
      <c r="AI9652" s="85" t="s">
        <v>109126</v>
      </c>
      <c r="AP9652" s="85" t="s">
        <v>109127</v>
      </c>
      <c r="AQ9652" s="85" t="s">
        <v>109128</v>
      </c>
      <c r="AS9652" s="85" t="s">
        <v>109129</v>
      </c>
      <c r="AT9652" s="85" t="s">
        <v>109130</v>
      </c>
      <c r="AU9652" s="85" t="s">
        <v>109131</v>
      </c>
      <c r="AV9652" s="85" t="s">
        <v>416</v>
      </c>
      <c r="AW9652" s="85" t="s">
        <v>1229</v>
      </c>
      <c r="AZ9652" s="85" t="s">
        <v>109132</v>
      </c>
      <c r="BA9652" s="85" t="s">
        <v>109133</v>
      </c>
      <c r="BB9652" s="85" t="s">
        <v>109134</v>
      </c>
      <c r="BC9652" s="85" t="s">
        <v>109135</v>
      </c>
      <c r="BF9652" s="85" t="s">
        <v>109136</v>
      </c>
      <c r="BG9652" s="85" t="s">
        <v>109137</v>
      </c>
      <c r="BI9652" s="85" t="s">
        <v>3380</v>
      </c>
      <c r="CT9652" s="85" t="s">
        <v>83847</v>
      </c>
      <c r="CU9652" s="85" t="s">
        <v>3151</v>
      </c>
      <c r="CW9652" s="85" t="s">
        <v>3493</v>
      </c>
      <c r="CX9652" s="85" t="s">
        <v>109118</v>
      </c>
    </row>
    <row r="9653" spans="1:102" x14ac:dyDescent="0.2">
      <c r="A9653" s="104">
        <v>45623</v>
      </c>
      <c r="B9653" s="85" t="s">
        <v>109138</v>
      </c>
      <c r="C9653" s="85" t="s">
        <v>3136</v>
      </c>
      <c r="D9653" s="85" t="s">
        <v>3137</v>
      </c>
      <c r="E9653" s="85" t="s">
        <v>109139</v>
      </c>
      <c r="F9653" s="85" t="s">
        <v>3003</v>
      </c>
      <c r="G9653" s="85" t="s">
        <v>2987</v>
      </c>
      <c r="H9653" s="85" t="s">
        <v>290</v>
      </c>
      <c r="I9653" s="85" t="s">
        <v>3000</v>
      </c>
      <c r="J9653" s="85" t="s">
        <v>42008</v>
      </c>
      <c r="K9653" s="85" t="s">
        <v>3143</v>
      </c>
      <c r="L9653" s="85" t="s">
        <v>3144</v>
      </c>
      <c r="X9653" s="85" t="s">
        <v>109140</v>
      </c>
      <c r="Y9653" s="85" t="s">
        <v>109141</v>
      </c>
      <c r="AA9653" s="85" t="s">
        <v>109142</v>
      </c>
      <c r="AB9653" s="85" t="s">
        <v>3147</v>
      </c>
      <c r="AC9653" s="85" t="s">
        <v>109143</v>
      </c>
      <c r="AD9653" s="85" t="s">
        <v>109144</v>
      </c>
      <c r="AG9653" s="85" t="s">
        <v>109145</v>
      </c>
      <c r="AH9653" s="85" t="s">
        <v>109146</v>
      </c>
      <c r="AI9653" s="85" t="s">
        <v>109147</v>
      </c>
      <c r="AP9653" s="85" t="s">
        <v>109148</v>
      </c>
      <c r="AQ9653" s="85" t="s">
        <v>109149</v>
      </c>
      <c r="AS9653" s="85" t="s">
        <v>109150</v>
      </c>
      <c r="AT9653" s="85" t="s">
        <v>109151</v>
      </c>
      <c r="AU9653" s="85" t="s">
        <v>109152</v>
      </c>
      <c r="AV9653" s="85" t="s">
        <v>290</v>
      </c>
      <c r="AW9653" s="85" t="s">
        <v>1339</v>
      </c>
      <c r="AZ9653" s="85" t="s">
        <v>109153</v>
      </c>
      <c r="BA9653" s="85" t="s">
        <v>109154</v>
      </c>
      <c r="BB9653" s="85" t="s">
        <v>109155</v>
      </c>
      <c r="BC9653" s="85" t="s">
        <v>109156</v>
      </c>
      <c r="BF9653" s="85" t="s">
        <v>109157</v>
      </c>
      <c r="BI9653" s="85" t="s">
        <v>3380</v>
      </c>
      <c r="CT9653" s="85" t="s">
        <v>83847</v>
      </c>
      <c r="CU9653" s="85" t="s">
        <v>3151</v>
      </c>
      <c r="CW9653" s="85" t="s">
        <v>3493</v>
      </c>
      <c r="CX9653" s="85" t="s">
        <v>42008</v>
      </c>
    </row>
    <row r="9654" spans="1:102" x14ac:dyDescent="0.2">
      <c r="A9654" s="104">
        <v>45623</v>
      </c>
      <c r="B9654" s="85" t="s">
        <v>109158</v>
      </c>
      <c r="C9654" s="85" t="s">
        <v>3136</v>
      </c>
      <c r="D9654" s="85" t="s">
        <v>3137</v>
      </c>
      <c r="E9654" s="85" t="s">
        <v>109159</v>
      </c>
      <c r="F9654" s="85" t="s">
        <v>2524</v>
      </c>
      <c r="G9654" s="85" t="s">
        <v>2679</v>
      </c>
      <c r="H9654" s="85" t="s">
        <v>290</v>
      </c>
      <c r="I9654" s="85" t="s">
        <v>103</v>
      </c>
      <c r="J9654" s="85" t="s">
        <v>91013</v>
      </c>
      <c r="K9654" s="85" t="s">
        <v>3143</v>
      </c>
      <c r="L9654" s="85" t="s">
        <v>3144</v>
      </c>
      <c r="X9654" s="85" t="s">
        <v>91394</v>
      </c>
      <c r="Y9654" s="85" t="s">
        <v>109160</v>
      </c>
      <c r="AA9654" s="85" t="s">
        <v>109161</v>
      </c>
      <c r="AB9654" s="85" t="s">
        <v>3147</v>
      </c>
      <c r="AC9654" s="85" t="s">
        <v>109162</v>
      </c>
      <c r="AD9654" s="85" t="s">
        <v>109163</v>
      </c>
      <c r="AG9654" s="85" t="s">
        <v>109164</v>
      </c>
      <c r="AP9654" s="85" t="s">
        <v>109165</v>
      </c>
      <c r="AQ9654" s="85" t="s">
        <v>109166</v>
      </c>
      <c r="AS9654" s="85" t="s">
        <v>109167</v>
      </c>
      <c r="AT9654" s="85" t="s">
        <v>109168</v>
      </c>
      <c r="AU9654" s="85" t="s">
        <v>109169</v>
      </c>
      <c r="AV9654" s="85" t="s">
        <v>290</v>
      </c>
      <c r="AW9654" s="85" t="s">
        <v>1339</v>
      </c>
      <c r="AY9654" s="85" t="s">
        <v>109170</v>
      </c>
      <c r="AZ9654" s="85" t="s">
        <v>109171</v>
      </c>
      <c r="BA9654" s="85" t="s">
        <v>109172</v>
      </c>
      <c r="BB9654" s="85" t="s">
        <v>109173</v>
      </c>
      <c r="BC9654" s="85" t="s">
        <v>109174</v>
      </c>
      <c r="BF9654" s="85" t="s">
        <v>109175</v>
      </c>
      <c r="BI9654" s="85" t="s">
        <v>3380</v>
      </c>
      <c r="CT9654" s="85" t="s">
        <v>83847</v>
      </c>
      <c r="CU9654" s="85" t="s">
        <v>3151</v>
      </c>
      <c r="CW9654" s="85" t="s">
        <v>3493</v>
      </c>
      <c r="CX9654" s="85" t="s">
        <v>91013</v>
      </c>
    </row>
    <row r="9655" spans="1:102" x14ac:dyDescent="0.2">
      <c r="A9655" s="104">
        <v>45623</v>
      </c>
      <c r="B9655" s="85" t="s">
        <v>109177</v>
      </c>
      <c r="C9655" s="85" t="s">
        <v>3136</v>
      </c>
      <c r="D9655" s="85" t="s">
        <v>3137</v>
      </c>
      <c r="E9655" s="85" t="s">
        <v>109178</v>
      </c>
      <c r="F9655" s="85" t="s">
        <v>2599</v>
      </c>
      <c r="G9655" s="85" t="s">
        <v>2680</v>
      </c>
      <c r="H9655" s="85" t="s">
        <v>416</v>
      </c>
      <c r="I9655" s="85" t="s">
        <v>2506</v>
      </c>
      <c r="J9655" s="85" t="s">
        <v>3394</v>
      </c>
      <c r="K9655" s="85" t="s">
        <v>3395</v>
      </c>
      <c r="L9655" s="85" t="s">
        <v>3144</v>
      </c>
      <c r="X9655" s="85" t="s">
        <v>90742</v>
      </c>
      <c r="Y9655" s="85" t="s">
        <v>109179</v>
      </c>
      <c r="AA9655" s="85" t="s">
        <v>109180</v>
      </c>
      <c r="AB9655" s="85" t="s">
        <v>3147</v>
      </c>
      <c r="AC9655" s="85" t="s">
        <v>109181</v>
      </c>
      <c r="AD9655" s="85" t="s">
        <v>109182</v>
      </c>
      <c r="AG9655" s="85" t="s">
        <v>109183</v>
      </c>
      <c r="AP9655" s="85" t="s">
        <v>109184</v>
      </c>
      <c r="AQ9655" s="85" t="s">
        <v>109185</v>
      </c>
      <c r="AS9655" s="85" t="s">
        <v>109186</v>
      </c>
      <c r="AT9655" s="85" t="s">
        <v>109187</v>
      </c>
      <c r="AU9655" s="85" t="s">
        <v>1579</v>
      </c>
      <c r="AV9655" s="85" t="s">
        <v>416</v>
      </c>
      <c r="AW9655" s="85" t="s">
        <v>1238</v>
      </c>
      <c r="AY9655" s="85" t="s">
        <v>109188</v>
      </c>
      <c r="AZ9655" s="85" t="s">
        <v>109189</v>
      </c>
      <c r="BA9655" s="85" t="s">
        <v>109190</v>
      </c>
      <c r="BB9655" s="85" t="s">
        <v>109191</v>
      </c>
      <c r="BC9655" s="85" t="s">
        <v>109192</v>
      </c>
      <c r="BI9655" s="85" t="s">
        <v>3390</v>
      </c>
      <c r="CT9655" s="85" t="s">
        <v>3144</v>
      </c>
      <c r="CU9655" s="85" t="s">
        <v>3151</v>
      </c>
      <c r="CW9655" s="85" t="s">
        <v>3493</v>
      </c>
      <c r="CX9655" s="85" t="s">
        <v>3394</v>
      </c>
    </row>
    <row r="9656" spans="1:102" x14ac:dyDescent="0.2">
      <c r="A9656" s="104">
        <v>45623</v>
      </c>
      <c r="B9656" s="85" t="s">
        <v>109193</v>
      </c>
      <c r="C9656" s="85" t="s">
        <v>3136</v>
      </c>
      <c r="D9656" s="85" t="s">
        <v>3137</v>
      </c>
      <c r="E9656" s="85" t="s">
        <v>109194</v>
      </c>
      <c r="F9656" s="85" t="s">
        <v>2589</v>
      </c>
      <c r="G9656" s="85" t="s">
        <v>2680</v>
      </c>
      <c r="H9656" s="85" t="s">
        <v>416</v>
      </c>
      <c r="I9656" s="85" t="s">
        <v>69</v>
      </c>
      <c r="J9656" s="85" t="s">
        <v>8512</v>
      </c>
      <c r="K9656" s="85" t="s">
        <v>3143</v>
      </c>
      <c r="L9656" s="85" t="s">
        <v>3144</v>
      </c>
      <c r="X9656" s="85" t="s">
        <v>90742</v>
      </c>
      <c r="Y9656" s="85" t="s">
        <v>109195</v>
      </c>
      <c r="AA9656" s="85" t="s">
        <v>109196</v>
      </c>
      <c r="AB9656" s="85" t="s">
        <v>3147</v>
      </c>
      <c r="AC9656" s="85" t="s">
        <v>109197</v>
      </c>
      <c r="AD9656" s="85" t="s">
        <v>109198</v>
      </c>
      <c r="AG9656" s="85" t="s">
        <v>109199</v>
      </c>
      <c r="AP9656" s="85" t="s">
        <v>109200</v>
      </c>
      <c r="AQ9656" s="85" t="s">
        <v>109201</v>
      </c>
      <c r="AS9656" s="85" t="s">
        <v>109202</v>
      </c>
      <c r="AT9656" s="85" t="s">
        <v>109203</v>
      </c>
      <c r="AU9656" s="85" t="s">
        <v>1579</v>
      </c>
      <c r="AV9656" s="85" t="s">
        <v>416</v>
      </c>
      <c r="AW9656" s="85" t="s">
        <v>1238</v>
      </c>
      <c r="AY9656" s="85" t="s">
        <v>109204</v>
      </c>
      <c r="AZ9656" s="85" t="s">
        <v>109205</v>
      </c>
      <c r="BA9656" s="85" t="s">
        <v>109206</v>
      </c>
      <c r="BB9656" s="85" t="s">
        <v>109207</v>
      </c>
      <c r="BC9656" s="85" t="s">
        <v>109208</v>
      </c>
      <c r="BI9656" s="85" t="s">
        <v>3390</v>
      </c>
      <c r="CT9656" s="85" t="s">
        <v>3144</v>
      </c>
      <c r="CU9656" s="85" t="s">
        <v>3151</v>
      </c>
      <c r="CW9656" s="85" t="s">
        <v>3493</v>
      </c>
      <c r="CX9656" s="85" t="s">
        <v>109209</v>
      </c>
    </row>
    <row r="9657" spans="1:102" x14ac:dyDescent="0.2">
      <c r="A9657" s="104">
        <v>45623</v>
      </c>
      <c r="B9657" s="85" t="s">
        <v>109210</v>
      </c>
      <c r="C9657" s="85" t="s">
        <v>3136</v>
      </c>
      <c r="D9657" s="85" t="s">
        <v>3137</v>
      </c>
      <c r="E9657" s="85" t="s">
        <v>109211</v>
      </c>
      <c r="F9657" s="85" t="s">
        <v>2618</v>
      </c>
      <c r="G9657" s="85" t="s">
        <v>2680</v>
      </c>
      <c r="H9657" s="85" t="s">
        <v>678</v>
      </c>
      <c r="I9657" s="85" t="s">
        <v>2506</v>
      </c>
      <c r="J9657" s="85" t="s">
        <v>4189</v>
      </c>
      <c r="K9657" s="85" t="s">
        <v>3143</v>
      </c>
      <c r="L9657" s="85" t="s">
        <v>3144</v>
      </c>
      <c r="X9657" s="85" t="s">
        <v>109212</v>
      </c>
      <c r="Y9657" s="85" t="s">
        <v>109213</v>
      </c>
      <c r="AA9657" s="85" t="s">
        <v>109214</v>
      </c>
      <c r="AB9657" s="85" t="s">
        <v>3147</v>
      </c>
      <c r="AC9657" s="85" t="s">
        <v>109215</v>
      </c>
      <c r="AD9657" s="85" t="s">
        <v>109216</v>
      </c>
      <c r="AG9657" s="85" t="s">
        <v>109217</v>
      </c>
      <c r="AP9657" s="85" t="s">
        <v>109218</v>
      </c>
      <c r="AQ9657" s="85" t="s">
        <v>109219</v>
      </c>
      <c r="AS9657" s="85" t="s">
        <v>109220</v>
      </c>
      <c r="AT9657" s="85" t="s">
        <v>109221</v>
      </c>
      <c r="AU9657" s="85" t="s">
        <v>1604</v>
      </c>
      <c r="AV9657" s="85" t="s">
        <v>678</v>
      </c>
      <c r="AW9657" s="85" t="s">
        <v>1238</v>
      </c>
      <c r="AY9657" s="85" t="s">
        <v>109222</v>
      </c>
      <c r="AZ9657" s="85" t="s">
        <v>109223</v>
      </c>
      <c r="BA9657" s="85" t="s">
        <v>109224</v>
      </c>
      <c r="BB9657" s="85" t="s">
        <v>109225</v>
      </c>
      <c r="BC9657" s="85" t="s">
        <v>109226</v>
      </c>
      <c r="BI9657" s="85" t="s">
        <v>3390</v>
      </c>
      <c r="CT9657" s="85" t="s">
        <v>3144</v>
      </c>
      <c r="CU9657" s="85" t="s">
        <v>4612</v>
      </c>
      <c r="CV9657" s="85" t="s">
        <v>4613</v>
      </c>
      <c r="CW9657" s="85" t="s">
        <v>3453</v>
      </c>
      <c r="CX9657" s="85" t="s">
        <v>9819</v>
      </c>
    </row>
    <row r="9658" spans="1:102" x14ac:dyDescent="0.2">
      <c r="A9658" s="104">
        <v>45623</v>
      </c>
      <c r="B9658" s="85" t="s">
        <v>109227</v>
      </c>
      <c r="C9658" s="85" t="s">
        <v>3136</v>
      </c>
      <c r="D9658" s="85" t="s">
        <v>3137</v>
      </c>
      <c r="E9658" s="85" t="s">
        <v>109228</v>
      </c>
      <c r="F9658" s="85" t="s">
        <v>1817</v>
      </c>
      <c r="G9658" s="85" t="s">
        <v>2664</v>
      </c>
      <c r="H9658" s="85" t="s">
        <v>290</v>
      </c>
      <c r="I9658" s="85" t="s">
        <v>1918</v>
      </c>
      <c r="J9658" s="85" t="s">
        <v>8512</v>
      </c>
      <c r="K9658" s="85" t="s">
        <v>3143</v>
      </c>
      <c r="L9658" s="85" t="s">
        <v>3144</v>
      </c>
      <c r="X9658" s="85" t="s">
        <v>90742</v>
      </c>
      <c r="Y9658" s="85" t="s">
        <v>109229</v>
      </c>
      <c r="AA9658" s="85" t="s">
        <v>109230</v>
      </c>
      <c r="AB9658" s="85" t="s">
        <v>3147</v>
      </c>
      <c r="AC9658" s="85" t="s">
        <v>109231</v>
      </c>
      <c r="AD9658" s="85" t="s">
        <v>109232</v>
      </c>
      <c r="AG9658" s="85" t="s">
        <v>109233</v>
      </c>
      <c r="AO9658" s="85" t="s">
        <v>109234</v>
      </c>
      <c r="AP9658" s="85" t="s">
        <v>109235</v>
      </c>
      <c r="AR9658" s="85" t="s">
        <v>109236</v>
      </c>
      <c r="AS9658" s="85" t="s">
        <v>109237</v>
      </c>
      <c r="AT9658" s="85" t="s">
        <v>109238</v>
      </c>
      <c r="AU9658" s="85" t="s">
        <v>1330</v>
      </c>
      <c r="AV9658" s="85" t="s">
        <v>290</v>
      </c>
      <c r="AW9658" s="85" t="s">
        <v>1229</v>
      </c>
      <c r="BB9658" s="85" t="s">
        <v>109239</v>
      </c>
      <c r="BC9658" s="85" t="s">
        <v>109240</v>
      </c>
      <c r="BD9658" s="85" t="s">
        <v>109241</v>
      </c>
      <c r="BE9658" s="85" t="s">
        <v>109242</v>
      </c>
      <c r="BI9658" s="85" t="s">
        <v>3390</v>
      </c>
      <c r="CT9658" s="85" t="s">
        <v>3144</v>
      </c>
      <c r="CU9658" s="85" t="s">
        <v>3151</v>
      </c>
      <c r="CW9658" s="85" t="s">
        <v>3410</v>
      </c>
      <c r="CX9658" s="85" t="s">
        <v>8512</v>
      </c>
    </row>
    <row r="9659" spans="1:102" x14ac:dyDescent="0.2">
      <c r="A9659" s="104">
        <v>45623</v>
      </c>
      <c r="B9659" s="85" t="s">
        <v>109243</v>
      </c>
      <c r="C9659" s="85" t="s">
        <v>3136</v>
      </c>
      <c r="D9659" s="85" t="s">
        <v>3137</v>
      </c>
      <c r="E9659" s="85" t="s">
        <v>109244</v>
      </c>
      <c r="F9659" s="85" t="s">
        <v>3029</v>
      </c>
      <c r="G9659" s="85" t="s">
        <v>2987</v>
      </c>
      <c r="H9659" s="85" t="s">
        <v>416</v>
      </c>
      <c r="I9659" s="85" t="s">
        <v>3006</v>
      </c>
      <c r="J9659" s="85" t="s">
        <v>3477</v>
      </c>
      <c r="K9659" s="85" t="s">
        <v>3143</v>
      </c>
      <c r="L9659" s="85" t="s">
        <v>3144</v>
      </c>
      <c r="X9659" s="85" t="s">
        <v>90742</v>
      </c>
      <c r="Y9659" s="85" t="s">
        <v>109245</v>
      </c>
      <c r="AA9659" s="85" t="s">
        <v>109246</v>
      </c>
      <c r="AB9659" s="85" t="s">
        <v>3147</v>
      </c>
      <c r="AC9659" s="85" t="s">
        <v>109247</v>
      </c>
      <c r="AD9659" s="85" t="s">
        <v>109248</v>
      </c>
      <c r="AG9659" s="85" t="s">
        <v>109249</v>
      </c>
      <c r="AH9659" s="85" t="s">
        <v>109250</v>
      </c>
      <c r="AI9659" s="85" t="s">
        <v>109251</v>
      </c>
      <c r="AP9659" s="85" t="s">
        <v>109252</v>
      </c>
      <c r="AQ9659" s="85" t="s">
        <v>109253</v>
      </c>
      <c r="AS9659" s="85" t="s">
        <v>109254</v>
      </c>
      <c r="AT9659" s="85" t="s">
        <v>109255</v>
      </c>
      <c r="AU9659" s="85" t="s">
        <v>1636</v>
      </c>
      <c r="AV9659" s="85" t="s">
        <v>416</v>
      </c>
      <c r="AW9659" s="85" t="s">
        <v>1229</v>
      </c>
      <c r="AZ9659" s="85" t="s">
        <v>109256</v>
      </c>
      <c r="BA9659" s="85" t="s">
        <v>109257</v>
      </c>
      <c r="BB9659" s="85" t="s">
        <v>109258</v>
      </c>
      <c r="BC9659" s="85" t="s">
        <v>109259</v>
      </c>
      <c r="BF9659" s="85" t="s">
        <v>109260</v>
      </c>
      <c r="BI9659" s="85" t="s">
        <v>3390</v>
      </c>
      <c r="CT9659" s="85" t="s">
        <v>3144</v>
      </c>
      <c r="CU9659" s="85" t="s">
        <v>3151</v>
      </c>
      <c r="CW9659" s="85" t="s">
        <v>3493</v>
      </c>
      <c r="CX9659" s="85" t="s">
        <v>3477</v>
      </c>
    </row>
    <row r="9660" spans="1:102" x14ac:dyDescent="0.2">
      <c r="A9660" s="104">
        <v>45623</v>
      </c>
      <c r="B9660" s="85" t="s">
        <v>109261</v>
      </c>
      <c r="C9660" s="85" t="s">
        <v>3136</v>
      </c>
      <c r="D9660" s="85" t="s">
        <v>3137</v>
      </c>
      <c r="E9660" s="85" t="s">
        <v>109262</v>
      </c>
      <c r="F9660" s="85" t="s">
        <v>963</v>
      </c>
      <c r="G9660" s="85" t="s">
        <v>2662</v>
      </c>
      <c r="H9660" s="85" t="s">
        <v>92</v>
      </c>
      <c r="I9660" s="85" t="s">
        <v>75</v>
      </c>
      <c r="J9660" s="85" t="s">
        <v>3394</v>
      </c>
      <c r="K9660" s="85" t="s">
        <v>3395</v>
      </c>
      <c r="L9660" s="85" t="s">
        <v>3144</v>
      </c>
      <c r="X9660" s="85" t="s">
        <v>90742</v>
      </c>
      <c r="Y9660" s="85" t="s">
        <v>109263</v>
      </c>
      <c r="AA9660" s="85" t="s">
        <v>109264</v>
      </c>
      <c r="AB9660" s="85" t="s">
        <v>3147</v>
      </c>
      <c r="AC9660" s="85" t="s">
        <v>109265</v>
      </c>
      <c r="AD9660" s="85" t="s">
        <v>109266</v>
      </c>
      <c r="AE9660" s="85" t="s">
        <v>109267</v>
      </c>
      <c r="AL9660" s="85" t="s">
        <v>109268</v>
      </c>
      <c r="AM9660" s="85" t="s">
        <v>109269</v>
      </c>
      <c r="AR9660" s="85" t="s">
        <v>109270</v>
      </c>
      <c r="AS9660" s="85" t="s">
        <v>109271</v>
      </c>
      <c r="AU9660" s="85" t="s">
        <v>58268</v>
      </c>
      <c r="AV9660" s="85" t="s">
        <v>92</v>
      </c>
      <c r="AW9660" s="85" t="s">
        <v>1339</v>
      </c>
      <c r="BA9660" s="85" t="s">
        <v>109272</v>
      </c>
      <c r="BB9660" s="85" t="s">
        <v>109273</v>
      </c>
      <c r="BC9660" s="85" t="s">
        <v>109274</v>
      </c>
      <c r="BD9660" s="85" t="s">
        <v>109275</v>
      </c>
      <c r="BE9660" s="85" t="s">
        <v>109276</v>
      </c>
      <c r="BI9660" s="85" t="s">
        <v>3390</v>
      </c>
      <c r="CT9660" s="85" t="s">
        <v>3144</v>
      </c>
      <c r="CU9660" s="85" t="s">
        <v>3151</v>
      </c>
      <c r="CW9660" s="85" t="s">
        <v>3472</v>
      </c>
      <c r="CX9660" s="85" t="s">
        <v>3394</v>
      </c>
    </row>
    <row r="9661" spans="1:102" x14ac:dyDescent="0.2">
      <c r="A9661" s="104">
        <v>45623</v>
      </c>
      <c r="B9661" s="85" t="s">
        <v>109277</v>
      </c>
      <c r="C9661" s="85" t="s">
        <v>3136</v>
      </c>
      <c r="D9661" s="85" t="s">
        <v>3137</v>
      </c>
      <c r="E9661" s="85" t="s">
        <v>109278</v>
      </c>
      <c r="F9661" s="85" t="s">
        <v>1164</v>
      </c>
      <c r="G9661" s="85" t="s">
        <v>2675</v>
      </c>
      <c r="H9661" s="85" t="s">
        <v>416</v>
      </c>
      <c r="I9661" s="85" t="s">
        <v>1098</v>
      </c>
      <c r="J9661" s="85" t="s">
        <v>5561</v>
      </c>
      <c r="K9661" s="85" t="s">
        <v>3143</v>
      </c>
      <c r="L9661" s="85" t="s">
        <v>3144</v>
      </c>
      <c r="N9661" s="85" t="s">
        <v>109279</v>
      </c>
      <c r="O9661" s="85" t="s">
        <v>93469</v>
      </c>
      <c r="P9661" s="85" t="s">
        <v>93470</v>
      </c>
      <c r="W9661" s="85" t="s">
        <v>69</v>
      </c>
      <c r="X9661" s="85" t="s">
        <v>109280</v>
      </c>
      <c r="Y9661" s="85" t="s">
        <v>109281</v>
      </c>
      <c r="AA9661" s="85" t="s">
        <v>109282</v>
      </c>
      <c r="AB9661" s="85" t="s">
        <v>3147</v>
      </c>
      <c r="AC9661" s="85" t="s">
        <v>109283</v>
      </c>
      <c r="AD9661" s="85" t="s">
        <v>109284</v>
      </c>
      <c r="AL9661" s="85" t="s">
        <v>109285</v>
      </c>
      <c r="AM9661" s="85" t="s">
        <v>109286</v>
      </c>
      <c r="AQ9661" s="85" t="s">
        <v>109287</v>
      </c>
      <c r="AS9661" s="85" t="s">
        <v>109288</v>
      </c>
      <c r="AT9661" s="85" t="s">
        <v>109289</v>
      </c>
      <c r="AU9661" s="85" t="s">
        <v>1444</v>
      </c>
      <c r="AV9661" s="85" t="s">
        <v>416</v>
      </c>
      <c r="AW9661" s="85" t="s">
        <v>1235</v>
      </c>
      <c r="BB9661" s="85" t="s">
        <v>109290</v>
      </c>
      <c r="BC9661" s="85" t="s">
        <v>109291</v>
      </c>
      <c r="BD9661" s="85" t="s">
        <v>109292</v>
      </c>
      <c r="BE9661" s="85" t="s">
        <v>109293</v>
      </c>
      <c r="BI9661" s="85" t="s">
        <v>3390</v>
      </c>
      <c r="CT9661" s="85" t="s">
        <v>3144</v>
      </c>
      <c r="CU9661" s="85" t="s">
        <v>93469</v>
      </c>
      <c r="CV9661" s="85" t="s">
        <v>93470</v>
      </c>
      <c r="CW9661" s="85" t="s">
        <v>3210</v>
      </c>
      <c r="CX9661" s="85" t="s">
        <v>103018</v>
      </c>
    </row>
    <row r="9662" spans="1:102" x14ac:dyDescent="0.2">
      <c r="A9662" s="104">
        <v>45623</v>
      </c>
      <c r="B9662" s="85" t="s">
        <v>109294</v>
      </c>
      <c r="C9662" s="85" t="s">
        <v>3136</v>
      </c>
      <c r="D9662" s="85" t="s">
        <v>3137</v>
      </c>
      <c r="E9662" s="85" t="s">
        <v>109295</v>
      </c>
      <c r="F9662" s="85" t="s">
        <v>2514</v>
      </c>
      <c r="G9662" s="85" t="s">
        <v>2679</v>
      </c>
      <c r="H9662" s="85" t="s">
        <v>290</v>
      </c>
      <c r="I9662" s="85" t="s">
        <v>75</v>
      </c>
      <c r="J9662" s="85" t="s">
        <v>3394</v>
      </c>
      <c r="K9662" s="85" t="s">
        <v>3395</v>
      </c>
      <c r="L9662" s="85" t="s">
        <v>3144</v>
      </c>
      <c r="X9662" s="85" t="s">
        <v>90742</v>
      </c>
      <c r="Y9662" s="85" t="s">
        <v>109296</v>
      </c>
      <c r="AA9662" s="85" t="s">
        <v>109297</v>
      </c>
      <c r="AB9662" s="85" t="s">
        <v>3147</v>
      </c>
      <c r="AC9662" s="85" t="s">
        <v>109298</v>
      </c>
      <c r="AD9662" s="85" t="s">
        <v>109299</v>
      </c>
      <c r="AG9662" s="85" t="s">
        <v>109300</v>
      </c>
      <c r="AP9662" s="85" t="s">
        <v>109301</v>
      </c>
      <c r="AQ9662" s="85" t="s">
        <v>109302</v>
      </c>
      <c r="AS9662" s="85" t="s">
        <v>109303</v>
      </c>
      <c r="AT9662" s="85" t="s">
        <v>109304</v>
      </c>
      <c r="AU9662" s="85" t="s">
        <v>1590</v>
      </c>
      <c r="AV9662" s="85" t="s">
        <v>290</v>
      </c>
      <c r="AW9662" s="85" t="s">
        <v>1229</v>
      </c>
      <c r="AY9662" s="85" t="s">
        <v>109305</v>
      </c>
      <c r="AZ9662" s="85" t="s">
        <v>109306</v>
      </c>
      <c r="BA9662" s="85" t="s">
        <v>109307</v>
      </c>
      <c r="BB9662" s="85" t="s">
        <v>109308</v>
      </c>
      <c r="BC9662" s="85" t="s">
        <v>109309</v>
      </c>
      <c r="BF9662" s="85" t="s">
        <v>109310</v>
      </c>
      <c r="BI9662" s="85" t="s">
        <v>3390</v>
      </c>
      <c r="CT9662" s="85" t="s">
        <v>3144</v>
      </c>
      <c r="CU9662" s="85" t="s">
        <v>3151</v>
      </c>
      <c r="CW9662" s="85" t="s">
        <v>3493</v>
      </c>
      <c r="CX9662" s="85" t="s">
        <v>3394</v>
      </c>
    </row>
    <row r="9663" spans="1:102" x14ac:dyDescent="0.2">
      <c r="A9663" s="104">
        <v>45623</v>
      </c>
      <c r="B9663" s="85" t="s">
        <v>109311</v>
      </c>
      <c r="C9663" s="85" t="s">
        <v>3136</v>
      </c>
      <c r="D9663" s="85" t="s">
        <v>3137</v>
      </c>
      <c r="E9663" s="85" t="s">
        <v>101772</v>
      </c>
      <c r="F9663" s="85" t="s">
        <v>2604</v>
      </c>
      <c r="G9663" s="85" t="s">
        <v>2680</v>
      </c>
      <c r="H9663" s="85" t="s">
        <v>416</v>
      </c>
      <c r="I9663" s="85" t="s">
        <v>103</v>
      </c>
      <c r="J9663" s="85" t="s">
        <v>3394</v>
      </c>
      <c r="K9663" s="85" t="s">
        <v>3395</v>
      </c>
      <c r="L9663" s="85" t="s">
        <v>3144</v>
      </c>
      <c r="N9663" s="85" t="s">
        <v>4128</v>
      </c>
      <c r="O9663" s="85" t="s">
        <v>4129</v>
      </c>
      <c r="P9663" s="85" t="s">
        <v>4130</v>
      </c>
      <c r="W9663" s="85" t="s">
        <v>111</v>
      </c>
      <c r="X9663" s="85" t="s">
        <v>109312</v>
      </c>
      <c r="Y9663" s="85" t="s">
        <v>101774</v>
      </c>
      <c r="AA9663" s="85" t="s">
        <v>101775</v>
      </c>
      <c r="AB9663" s="85" t="s">
        <v>3147</v>
      </c>
      <c r="AC9663" s="85" t="s">
        <v>101776</v>
      </c>
      <c r="AD9663" s="85" t="s">
        <v>101777</v>
      </c>
      <c r="AG9663" s="85" t="s">
        <v>101778</v>
      </c>
      <c r="AP9663" s="85" t="s">
        <v>101779</v>
      </c>
      <c r="AQ9663" s="85" t="s">
        <v>101780</v>
      </c>
      <c r="AS9663" s="85" t="s">
        <v>101781</v>
      </c>
      <c r="AT9663" s="85" t="s">
        <v>101782</v>
      </c>
      <c r="AU9663" s="85" t="s">
        <v>41144</v>
      </c>
      <c r="AV9663" s="85" t="s">
        <v>416</v>
      </c>
      <c r="AW9663" s="85" t="s">
        <v>1339</v>
      </c>
      <c r="AZ9663" s="85" t="s">
        <v>101783</v>
      </c>
      <c r="BB9663" s="85" t="s">
        <v>101784</v>
      </c>
      <c r="BC9663" s="85" t="s">
        <v>101785</v>
      </c>
      <c r="BI9663" s="85" t="s">
        <v>3390</v>
      </c>
      <c r="CT9663" s="85" t="s">
        <v>3144</v>
      </c>
      <c r="CU9663" s="85" t="s">
        <v>4612</v>
      </c>
      <c r="CV9663" s="85" t="s">
        <v>4613</v>
      </c>
      <c r="CW9663" s="85" t="s">
        <v>3453</v>
      </c>
      <c r="CX9663" s="85" t="s">
        <v>9819</v>
      </c>
    </row>
    <row r="9664" spans="1:102" x14ac:dyDescent="0.2">
      <c r="A9664" s="104">
        <v>45623</v>
      </c>
      <c r="B9664" s="85" t="s">
        <v>106263</v>
      </c>
      <c r="C9664" s="85" t="s">
        <v>3136</v>
      </c>
      <c r="D9664" s="85" t="s">
        <v>3137</v>
      </c>
      <c r="E9664" s="85" t="s">
        <v>106264</v>
      </c>
      <c r="F9664" s="85" t="s">
        <v>3107</v>
      </c>
      <c r="G9664" s="85" t="s">
        <v>3072</v>
      </c>
      <c r="H9664" s="85" t="s">
        <v>678</v>
      </c>
      <c r="I9664" s="85" t="s">
        <v>3006</v>
      </c>
      <c r="J9664" s="85" t="s">
        <v>3518</v>
      </c>
      <c r="K9664" s="85" t="s">
        <v>3143</v>
      </c>
      <c r="L9664" s="85" t="s">
        <v>3144</v>
      </c>
      <c r="X9664" s="85" t="s">
        <v>90742</v>
      </c>
      <c r="Y9664" s="85" t="s">
        <v>106265</v>
      </c>
      <c r="AA9664" s="85" t="s">
        <v>106266</v>
      </c>
      <c r="AB9664" s="85" t="s">
        <v>3147</v>
      </c>
      <c r="AC9664" s="85" t="s">
        <v>106267</v>
      </c>
      <c r="AD9664" s="85" t="s">
        <v>106268</v>
      </c>
      <c r="AG9664" s="85" t="s">
        <v>109313</v>
      </c>
      <c r="AH9664" s="85" t="s">
        <v>109314</v>
      </c>
      <c r="AI9664" s="85" t="s">
        <v>109315</v>
      </c>
      <c r="AP9664" s="85" t="s">
        <v>109316</v>
      </c>
      <c r="AQ9664" s="85" t="s">
        <v>109317</v>
      </c>
      <c r="AS9664" s="85" t="s">
        <v>109318</v>
      </c>
      <c r="AT9664" s="85" t="s">
        <v>109319</v>
      </c>
      <c r="AU9664" s="85" t="s">
        <v>1595</v>
      </c>
      <c r="AV9664" s="85" t="s">
        <v>678</v>
      </c>
      <c r="AW9664" s="85" t="s">
        <v>1229</v>
      </c>
      <c r="AZ9664" s="85" t="s">
        <v>109320</v>
      </c>
      <c r="BA9664" s="85" t="s">
        <v>109321</v>
      </c>
      <c r="BB9664" s="85" t="s">
        <v>109322</v>
      </c>
      <c r="BC9664" s="85" t="s">
        <v>109323</v>
      </c>
      <c r="BF9664" s="85" t="s">
        <v>109324</v>
      </c>
      <c r="BG9664" s="85" t="s">
        <v>109325</v>
      </c>
      <c r="BI9664" s="85" t="s">
        <v>4318</v>
      </c>
      <c r="CT9664" s="85" t="s">
        <v>83847</v>
      </c>
      <c r="CU9664" s="85" t="s">
        <v>3151</v>
      </c>
      <c r="CW9664" s="85" t="s">
        <v>3493</v>
      </c>
      <c r="CX9664" s="85" t="s">
        <v>3257</v>
      </c>
    </row>
    <row r="9665" spans="1:102" x14ac:dyDescent="0.2">
      <c r="A9665" s="104">
        <v>45623</v>
      </c>
      <c r="B9665" s="85" t="s">
        <v>109326</v>
      </c>
      <c r="C9665" s="85" t="s">
        <v>3136</v>
      </c>
      <c r="D9665" s="85" t="s">
        <v>3137</v>
      </c>
      <c r="E9665" s="85" t="s">
        <v>109327</v>
      </c>
      <c r="F9665" s="85" t="s">
        <v>3009</v>
      </c>
      <c r="G9665" s="85" t="s">
        <v>2987</v>
      </c>
      <c r="H9665" s="85" t="s">
        <v>290</v>
      </c>
      <c r="I9665" s="85" t="s">
        <v>3006</v>
      </c>
      <c r="J9665" s="85" t="s">
        <v>3394</v>
      </c>
      <c r="K9665" s="85" t="s">
        <v>3395</v>
      </c>
      <c r="L9665" s="85" t="s">
        <v>3144</v>
      </c>
      <c r="X9665" s="85" t="s">
        <v>109328</v>
      </c>
      <c r="Y9665" s="85" t="s">
        <v>109329</v>
      </c>
      <c r="AA9665" s="85" t="s">
        <v>109330</v>
      </c>
      <c r="AB9665" s="85" t="s">
        <v>3147</v>
      </c>
      <c r="AC9665" s="85" t="s">
        <v>109331</v>
      </c>
      <c r="AD9665" s="85" t="s">
        <v>109332</v>
      </c>
      <c r="AG9665" s="85" t="s">
        <v>109333</v>
      </c>
      <c r="AH9665" s="85" t="s">
        <v>109334</v>
      </c>
      <c r="AI9665" s="85" t="s">
        <v>109335</v>
      </c>
      <c r="AP9665" s="85" t="s">
        <v>109336</v>
      </c>
      <c r="AQ9665" s="85" t="s">
        <v>109337</v>
      </c>
      <c r="AS9665" s="85" t="s">
        <v>109338</v>
      </c>
      <c r="AT9665" s="85" t="s">
        <v>109339</v>
      </c>
      <c r="AU9665" s="85" t="s">
        <v>1591</v>
      </c>
      <c r="AV9665" s="85" t="s">
        <v>290</v>
      </c>
      <c r="AW9665" s="85" t="s">
        <v>1229</v>
      </c>
      <c r="AZ9665" s="85" t="s">
        <v>109340</v>
      </c>
      <c r="BA9665" s="85" t="s">
        <v>109341</v>
      </c>
      <c r="BB9665" s="85" t="s">
        <v>109342</v>
      </c>
      <c r="BC9665" s="85" t="s">
        <v>109343</v>
      </c>
      <c r="BF9665" s="85" t="s">
        <v>109344</v>
      </c>
      <c r="BI9665" s="85" t="s">
        <v>4318</v>
      </c>
      <c r="CT9665" s="85" t="s">
        <v>83847</v>
      </c>
      <c r="CU9665" s="85" t="s">
        <v>3151</v>
      </c>
      <c r="CW9665" s="85" t="s">
        <v>3493</v>
      </c>
      <c r="CX9665" s="85" t="s">
        <v>3394</v>
      </c>
    </row>
    <row r="9666" spans="1:102" x14ac:dyDescent="0.2">
      <c r="A9666" s="104">
        <v>45623</v>
      </c>
      <c r="B9666" s="85" t="s">
        <v>109345</v>
      </c>
      <c r="C9666" s="85" t="s">
        <v>3136</v>
      </c>
      <c r="D9666" s="85" t="s">
        <v>3137</v>
      </c>
      <c r="E9666" s="85" t="s">
        <v>40913</v>
      </c>
      <c r="F9666" s="85" t="s">
        <v>2519</v>
      </c>
      <c r="G9666" s="85" t="s">
        <v>2679</v>
      </c>
      <c r="H9666" s="85" t="s">
        <v>290</v>
      </c>
      <c r="I9666" s="85" t="s">
        <v>2506</v>
      </c>
      <c r="J9666" s="85" t="s">
        <v>3394</v>
      </c>
      <c r="K9666" s="85" t="s">
        <v>3395</v>
      </c>
      <c r="L9666" s="85" t="s">
        <v>3144</v>
      </c>
      <c r="X9666" s="85" t="s">
        <v>90742</v>
      </c>
      <c r="Y9666" s="85" t="s">
        <v>40914</v>
      </c>
      <c r="AA9666" s="85" t="s">
        <v>40915</v>
      </c>
      <c r="AB9666" s="85" t="s">
        <v>3147</v>
      </c>
      <c r="AC9666" s="85" t="s">
        <v>40916</v>
      </c>
      <c r="AD9666" s="85" t="s">
        <v>40917</v>
      </c>
      <c r="AG9666" s="85" t="s">
        <v>109346</v>
      </c>
      <c r="AP9666" s="85" t="s">
        <v>109347</v>
      </c>
      <c r="AQ9666" s="85" t="s">
        <v>109348</v>
      </c>
      <c r="AS9666" s="85" t="s">
        <v>109349</v>
      </c>
      <c r="AT9666" s="85" t="s">
        <v>109350</v>
      </c>
      <c r="AU9666" s="85" t="s">
        <v>109351</v>
      </c>
      <c r="AV9666" s="85" t="s">
        <v>290</v>
      </c>
      <c r="AW9666" s="85" t="s">
        <v>1339</v>
      </c>
      <c r="AY9666" s="85" t="s">
        <v>109352</v>
      </c>
      <c r="AZ9666" s="85" t="s">
        <v>109353</v>
      </c>
      <c r="BA9666" s="85" t="s">
        <v>109354</v>
      </c>
      <c r="BB9666" s="85" t="s">
        <v>109355</v>
      </c>
      <c r="BC9666" s="85" t="s">
        <v>109356</v>
      </c>
      <c r="BF9666" s="85" t="s">
        <v>109357</v>
      </c>
      <c r="BI9666" s="85" t="s">
        <v>3791</v>
      </c>
      <c r="CT9666" s="85" t="s">
        <v>3144</v>
      </c>
      <c r="CU9666" s="85" t="s">
        <v>3151</v>
      </c>
      <c r="CW9666" s="85" t="s">
        <v>3493</v>
      </c>
      <c r="CX9666" s="85" t="s">
        <v>3394</v>
      </c>
    </row>
    <row r="9667" spans="1:102" x14ac:dyDescent="0.2">
      <c r="A9667" s="104">
        <v>45624</v>
      </c>
      <c r="B9667" s="85" t="s">
        <v>109358</v>
      </c>
      <c r="C9667" s="85" t="s">
        <v>3136</v>
      </c>
      <c r="D9667" s="85" t="s">
        <v>3137</v>
      </c>
      <c r="E9667" s="85" t="s">
        <v>109359</v>
      </c>
      <c r="F9667" s="85" t="s">
        <v>2594</v>
      </c>
      <c r="G9667" s="85" t="s">
        <v>2680</v>
      </c>
      <c r="H9667" s="85" t="s">
        <v>416</v>
      </c>
      <c r="I9667" s="85" t="s">
        <v>75</v>
      </c>
      <c r="J9667" s="85" t="s">
        <v>6765</v>
      </c>
      <c r="K9667" s="85" t="s">
        <v>3143</v>
      </c>
      <c r="L9667" s="85" t="s">
        <v>3144</v>
      </c>
      <c r="X9667" s="85" t="s">
        <v>109360</v>
      </c>
      <c r="Y9667" s="85" t="s">
        <v>109361</v>
      </c>
      <c r="AB9667" s="85" t="s">
        <v>3147</v>
      </c>
      <c r="AC9667" s="85" t="s">
        <v>3147</v>
      </c>
      <c r="AV9667" s="85" t="s">
        <v>3147</v>
      </c>
      <c r="AW9667" s="85" t="s">
        <v>3147</v>
      </c>
      <c r="AY9667" s="85" t="s">
        <v>109362</v>
      </c>
      <c r="BI9667" s="85" t="s">
        <v>4318</v>
      </c>
      <c r="CT9667" s="85" t="s">
        <v>3144</v>
      </c>
      <c r="CU9667" s="85" t="s">
        <v>4129</v>
      </c>
      <c r="CV9667" s="85" t="s">
        <v>4130</v>
      </c>
      <c r="CW9667" s="85" t="s">
        <v>3152</v>
      </c>
      <c r="CX9667" s="85" t="s">
        <v>6765</v>
      </c>
    </row>
    <row r="9668" spans="1:102" x14ac:dyDescent="0.2">
      <c r="A9668" s="104">
        <v>45624</v>
      </c>
      <c r="B9668" s="85" t="s">
        <v>109363</v>
      </c>
      <c r="C9668" s="85" t="s">
        <v>3136</v>
      </c>
      <c r="D9668" s="85" t="s">
        <v>3137</v>
      </c>
      <c r="E9668" s="85" t="s">
        <v>109364</v>
      </c>
      <c r="F9668" s="85" t="s">
        <v>2599</v>
      </c>
      <c r="G9668" s="85" t="s">
        <v>2680</v>
      </c>
      <c r="H9668" s="85" t="s">
        <v>416</v>
      </c>
      <c r="I9668" s="85" t="s">
        <v>2506</v>
      </c>
      <c r="J9668" s="85" t="s">
        <v>6765</v>
      </c>
      <c r="K9668" s="85" t="s">
        <v>3143</v>
      </c>
      <c r="L9668" s="85" t="s">
        <v>3144</v>
      </c>
      <c r="X9668" s="85" t="s">
        <v>109365</v>
      </c>
      <c r="Y9668" s="85" t="s">
        <v>109366</v>
      </c>
      <c r="AB9668" s="85" t="s">
        <v>3147</v>
      </c>
      <c r="AC9668" s="85" t="s">
        <v>3147</v>
      </c>
      <c r="AV9668" s="85" t="s">
        <v>3147</v>
      </c>
      <c r="AW9668" s="85" t="s">
        <v>3147</v>
      </c>
      <c r="AY9668" s="85" t="s">
        <v>109367</v>
      </c>
      <c r="BI9668" s="85" t="s">
        <v>4318</v>
      </c>
      <c r="CT9668" s="85" t="s">
        <v>3144</v>
      </c>
      <c r="CU9668" s="85" t="s">
        <v>4129</v>
      </c>
      <c r="CV9668" s="85" t="s">
        <v>4130</v>
      </c>
      <c r="CW9668" s="85" t="s">
        <v>3152</v>
      </c>
      <c r="CX9668" s="85" t="s">
        <v>6765</v>
      </c>
    </row>
    <row r="9669" spans="1:102" x14ac:dyDescent="0.2">
      <c r="A9669" s="104">
        <v>45624</v>
      </c>
      <c r="B9669" s="85" t="s">
        <v>109368</v>
      </c>
      <c r="C9669" s="85" t="s">
        <v>3136</v>
      </c>
      <c r="D9669" s="85" t="s">
        <v>3137</v>
      </c>
      <c r="E9669" s="85" t="s">
        <v>109369</v>
      </c>
      <c r="F9669" s="85" t="s">
        <v>2539</v>
      </c>
      <c r="G9669" s="85" t="s">
        <v>2679</v>
      </c>
      <c r="H9669" s="85" t="s">
        <v>416</v>
      </c>
      <c r="I9669" s="85" t="s">
        <v>2506</v>
      </c>
      <c r="J9669" s="85" t="s">
        <v>6690</v>
      </c>
      <c r="K9669" s="85" t="s">
        <v>3143</v>
      </c>
      <c r="L9669" s="85" t="s">
        <v>3144</v>
      </c>
      <c r="X9669" s="85" t="s">
        <v>109370</v>
      </c>
      <c r="Y9669" s="85" t="s">
        <v>109371</v>
      </c>
      <c r="AB9669" s="85" t="s">
        <v>3147</v>
      </c>
      <c r="AC9669" s="85" t="s">
        <v>3147</v>
      </c>
      <c r="AV9669" s="85" t="s">
        <v>3147</v>
      </c>
      <c r="AW9669" s="85" t="s">
        <v>3147</v>
      </c>
      <c r="BF9669" s="85" t="s">
        <v>109372</v>
      </c>
      <c r="BI9669" s="85" t="s">
        <v>4318</v>
      </c>
      <c r="CT9669" s="85" t="s">
        <v>3144</v>
      </c>
      <c r="CU9669" s="85" t="s">
        <v>70390</v>
      </c>
      <c r="CV9669" s="85" t="s">
        <v>11088</v>
      </c>
      <c r="CW9669" s="85" t="s">
        <v>3210</v>
      </c>
      <c r="CX9669" s="85" t="s">
        <v>72507</v>
      </c>
    </row>
    <row r="9670" spans="1:102" x14ac:dyDescent="0.2">
      <c r="A9670" s="104">
        <v>45624</v>
      </c>
      <c r="B9670" s="85" t="s">
        <v>109373</v>
      </c>
      <c r="C9670" s="85" t="s">
        <v>3136</v>
      </c>
      <c r="D9670" s="85" t="s">
        <v>3137</v>
      </c>
      <c r="E9670" s="85" t="s">
        <v>109374</v>
      </c>
      <c r="F9670" s="85" t="s">
        <v>2589</v>
      </c>
      <c r="G9670" s="85" t="s">
        <v>2680</v>
      </c>
      <c r="H9670" s="85" t="s">
        <v>416</v>
      </c>
      <c r="I9670" s="85" t="s">
        <v>69</v>
      </c>
      <c r="J9670" s="85" t="s">
        <v>6765</v>
      </c>
      <c r="K9670" s="85" t="s">
        <v>3143</v>
      </c>
      <c r="L9670" s="85" t="s">
        <v>3144</v>
      </c>
      <c r="X9670" s="85" t="s">
        <v>108090</v>
      </c>
      <c r="Y9670" s="85" t="s">
        <v>109375</v>
      </c>
      <c r="AB9670" s="85" t="s">
        <v>3147</v>
      </c>
      <c r="AC9670" s="85" t="s">
        <v>3147</v>
      </c>
      <c r="AV9670" s="85" t="s">
        <v>3147</v>
      </c>
      <c r="AW9670" s="85" t="s">
        <v>3147</v>
      </c>
      <c r="AY9670" s="85" t="s">
        <v>109376</v>
      </c>
      <c r="BI9670" s="85" t="s">
        <v>4318</v>
      </c>
      <c r="CT9670" s="85" t="s">
        <v>3144</v>
      </c>
      <c r="CU9670" s="85" t="s">
        <v>4129</v>
      </c>
      <c r="CV9670" s="85" t="s">
        <v>4130</v>
      </c>
      <c r="CW9670" s="85" t="s">
        <v>3152</v>
      </c>
      <c r="CX9670" s="85" t="s">
        <v>6765</v>
      </c>
    </row>
    <row r="9671" spans="1:102" x14ac:dyDescent="0.2">
      <c r="A9671" s="104">
        <v>45624</v>
      </c>
      <c r="B9671" s="85" t="s">
        <v>109377</v>
      </c>
      <c r="C9671" s="85" t="s">
        <v>3136</v>
      </c>
      <c r="D9671" s="85" t="s">
        <v>3137</v>
      </c>
      <c r="E9671" s="85" t="s">
        <v>109378</v>
      </c>
      <c r="F9671" s="85" t="s">
        <v>1744</v>
      </c>
      <c r="G9671" s="85" t="s">
        <v>2677</v>
      </c>
      <c r="H9671" s="85" t="s">
        <v>290</v>
      </c>
      <c r="I9671" s="85" t="s">
        <v>1808</v>
      </c>
      <c r="J9671" s="85" t="s">
        <v>3162</v>
      </c>
      <c r="K9671" s="85" t="s">
        <v>3143</v>
      </c>
      <c r="L9671" s="85" t="s">
        <v>3144</v>
      </c>
      <c r="X9671" s="85" t="s">
        <v>91839</v>
      </c>
      <c r="Y9671" s="85" t="s">
        <v>109379</v>
      </c>
      <c r="AA9671" s="85" t="s">
        <v>109380</v>
      </c>
      <c r="AB9671" s="85" t="s">
        <v>3147</v>
      </c>
      <c r="AC9671" s="85" t="s">
        <v>109381</v>
      </c>
      <c r="AD9671" s="85" t="s">
        <v>109382</v>
      </c>
      <c r="AH9671" s="85" t="s">
        <v>109383</v>
      </c>
      <c r="AI9671" s="85" t="s">
        <v>109384</v>
      </c>
      <c r="AV9671" s="85" t="s">
        <v>3147</v>
      </c>
      <c r="AW9671" s="85" t="s">
        <v>3147</v>
      </c>
      <c r="BI9671" s="85" t="s">
        <v>4318</v>
      </c>
      <c r="CT9671" s="85" t="s">
        <v>3144</v>
      </c>
      <c r="CU9671" s="85" t="s">
        <v>3151</v>
      </c>
      <c r="CW9671" s="85" t="s">
        <v>3152</v>
      </c>
      <c r="CX9671" s="85" t="s">
        <v>3162</v>
      </c>
    </row>
    <row r="9672" spans="1:102" x14ac:dyDescent="0.2">
      <c r="A9672" s="104">
        <v>45624</v>
      </c>
      <c r="B9672" s="85" t="s">
        <v>109385</v>
      </c>
      <c r="C9672" s="85" t="s">
        <v>3136</v>
      </c>
      <c r="D9672" s="85" t="s">
        <v>3137</v>
      </c>
      <c r="E9672" s="85" t="s">
        <v>109386</v>
      </c>
      <c r="F9672" s="85" t="s">
        <v>3097</v>
      </c>
      <c r="G9672" s="85" t="s">
        <v>3072</v>
      </c>
      <c r="H9672" s="85" t="s">
        <v>678</v>
      </c>
      <c r="I9672" s="85" t="s">
        <v>2994</v>
      </c>
      <c r="J9672" s="85" t="s">
        <v>3300</v>
      </c>
      <c r="K9672" s="85" t="s">
        <v>3143</v>
      </c>
      <c r="L9672" s="85" t="s">
        <v>3144</v>
      </c>
      <c r="X9672" s="85" t="s">
        <v>90742</v>
      </c>
      <c r="Y9672" s="85" t="s">
        <v>109387</v>
      </c>
      <c r="AA9672" s="85" t="s">
        <v>109388</v>
      </c>
      <c r="AB9672" s="85" t="s">
        <v>3147</v>
      </c>
      <c r="AC9672" s="85" t="s">
        <v>109389</v>
      </c>
      <c r="AD9672" s="85" t="s">
        <v>109390</v>
      </c>
      <c r="AV9672" s="85" t="s">
        <v>3147</v>
      </c>
      <c r="AW9672" s="85" t="s">
        <v>3147</v>
      </c>
      <c r="BI9672" s="85" t="s">
        <v>4318</v>
      </c>
      <c r="CT9672" s="85" t="s">
        <v>83847</v>
      </c>
      <c r="CU9672" s="85" t="s">
        <v>3151</v>
      </c>
      <c r="CW9672" s="85" t="s">
        <v>3152</v>
      </c>
      <c r="CX9672" s="85" t="s">
        <v>3300</v>
      </c>
    </row>
    <row r="9673" spans="1:102" x14ac:dyDescent="0.2">
      <c r="A9673" s="104">
        <v>45624</v>
      </c>
      <c r="B9673" s="85" t="s">
        <v>109391</v>
      </c>
      <c r="C9673" s="85" t="s">
        <v>3136</v>
      </c>
      <c r="D9673" s="85" t="s">
        <v>3137</v>
      </c>
      <c r="E9673" s="85" t="s">
        <v>109392</v>
      </c>
      <c r="F9673" s="85" t="s">
        <v>3024</v>
      </c>
      <c r="G9673" s="85" t="s">
        <v>2987</v>
      </c>
      <c r="H9673" s="85" t="s">
        <v>416</v>
      </c>
      <c r="I9673" s="85" t="s">
        <v>3000</v>
      </c>
      <c r="J9673" s="85" t="s">
        <v>3292</v>
      </c>
      <c r="K9673" s="85" t="s">
        <v>3143</v>
      </c>
      <c r="L9673" s="85" t="s">
        <v>3144</v>
      </c>
      <c r="X9673" s="85" t="s">
        <v>90742</v>
      </c>
      <c r="Y9673" s="85" t="s">
        <v>109393</v>
      </c>
      <c r="AA9673" s="85" t="s">
        <v>109394</v>
      </c>
      <c r="AB9673" s="85" t="s">
        <v>3147</v>
      </c>
      <c r="AC9673" s="85" t="s">
        <v>109395</v>
      </c>
      <c r="AD9673" s="85" t="s">
        <v>109396</v>
      </c>
      <c r="AV9673" s="85" t="s">
        <v>3147</v>
      </c>
      <c r="AW9673" s="85" t="s">
        <v>3147</v>
      </c>
      <c r="BI9673" s="85" t="s">
        <v>4318</v>
      </c>
      <c r="CT9673" s="85" t="s">
        <v>83847</v>
      </c>
      <c r="CU9673" s="85" t="s">
        <v>3151</v>
      </c>
      <c r="CW9673" s="85" t="s">
        <v>3152</v>
      </c>
      <c r="CX9673" s="85" t="s">
        <v>3292</v>
      </c>
    </row>
    <row r="9674" spans="1:102" x14ac:dyDescent="0.2">
      <c r="A9674" s="104">
        <v>45624</v>
      </c>
      <c r="B9674" s="85" t="s">
        <v>109397</v>
      </c>
      <c r="C9674" s="85" t="s">
        <v>3136</v>
      </c>
      <c r="D9674" s="85" t="s">
        <v>3137</v>
      </c>
      <c r="E9674" s="85" t="s">
        <v>109398</v>
      </c>
      <c r="F9674" s="85" t="s">
        <v>2991</v>
      </c>
      <c r="G9674" s="85" t="s">
        <v>2987</v>
      </c>
      <c r="H9674" s="85" t="s">
        <v>290</v>
      </c>
      <c r="I9674" s="85" t="s">
        <v>2988</v>
      </c>
      <c r="J9674" s="85" t="s">
        <v>3142</v>
      </c>
      <c r="K9674" s="85" t="s">
        <v>3143</v>
      </c>
      <c r="L9674" s="85" t="s">
        <v>3144</v>
      </c>
      <c r="X9674" s="85" t="s">
        <v>90742</v>
      </c>
      <c r="Y9674" s="85" t="s">
        <v>109399</v>
      </c>
      <c r="AA9674" s="85" t="s">
        <v>109400</v>
      </c>
      <c r="AB9674" s="85" t="s">
        <v>3147</v>
      </c>
      <c r="AC9674" s="85" t="s">
        <v>109401</v>
      </c>
      <c r="AD9674" s="85" t="s">
        <v>109402</v>
      </c>
      <c r="AV9674" s="85" t="s">
        <v>3147</v>
      </c>
      <c r="AW9674" s="85" t="s">
        <v>3147</v>
      </c>
      <c r="BI9674" s="85" t="s">
        <v>4318</v>
      </c>
      <c r="CT9674" s="85" t="s">
        <v>83847</v>
      </c>
      <c r="CU9674" s="85" t="s">
        <v>3151</v>
      </c>
      <c r="CW9674" s="85" t="s">
        <v>3152</v>
      </c>
      <c r="CX9674" s="85" t="s">
        <v>3142</v>
      </c>
    </row>
    <row r="9675" spans="1:102" x14ac:dyDescent="0.2">
      <c r="A9675" s="104">
        <v>45624</v>
      </c>
      <c r="B9675" s="85" t="s">
        <v>109403</v>
      </c>
      <c r="C9675" s="85" t="s">
        <v>3136</v>
      </c>
      <c r="D9675" s="85" t="s">
        <v>3137</v>
      </c>
      <c r="E9675" s="85" t="s">
        <v>109404</v>
      </c>
      <c r="F9675" s="85" t="s">
        <v>3082</v>
      </c>
      <c r="G9675" s="85" t="s">
        <v>3072</v>
      </c>
      <c r="H9675" s="85" t="s">
        <v>416</v>
      </c>
      <c r="I9675" s="85" t="s">
        <v>3000</v>
      </c>
      <c r="J9675" s="85" t="s">
        <v>109405</v>
      </c>
      <c r="K9675" s="85" t="s">
        <v>3143</v>
      </c>
      <c r="L9675" s="85" t="s">
        <v>3144</v>
      </c>
      <c r="X9675" s="85" t="s">
        <v>90742</v>
      </c>
      <c r="Y9675" s="85" t="s">
        <v>109406</v>
      </c>
      <c r="AB9675" s="85" t="s">
        <v>3147</v>
      </c>
      <c r="AC9675" s="85" t="s">
        <v>3147</v>
      </c>
      <c r="AP9675" s="85" t="s">
        <v>109407</v>
      </c>
      <c r="AV9675" s="85" t="s">
        <v>3147</v>
      </c>
      <c r="AW9675" s="85" t="s">
        <v>3147</v>
      </c>
      <c r="AY9675" s="85" t="s">
        <v>109408</v>
      </c>
      <c r="BI9675" s="85" t="s">
        <v>4318</v>
      </c>
      <c r="CT9675" s="85" t="s">
        <v>83847</v>
      </c>
      <c r="CU9675" s="85" t="s">
        <v>3151</v>
      </c>
      <c r="CW9675" s="85" t="s">
        <v>3152</v>
      </c>
      <c r="CX9675" s="85" t="s">
        <v>109409</v>
      </c>
    </row>
    <row r="9676" spans="1:102" x14ac:dyDescent="0.2">
      <c r="A9676" s="104">
        <v>45624</v>
      </c>
      <c r="B9676" s="85" t="s">
        <v>109410</v>
      </c>
      <c r="C9676" s="85" t="s">
        <v>3136</v>
      </c>
      <c r="D9676" s="85" t="s">
        <v>3137</v>
      </c>
      <c r="E9676" s="85" t="s">
        <v>109411</v>
      </c>
      <c r="F9676" s="85" t="s">
        <v>963</v>
      </c>
      <c r="G9676" s="85" t="s">
        <v>2662</v>
      </c>
      <c r="H9676" s="85" t="s">
        <v>92</v>
      </c>
      <c r="I9676" s="85" t="s">
        <v>75</v>
      </c>
      <c r="J9676" s="85" t="s">
        <v>4428</v>
      </c>
      <c r="K9676" s="85" t="s">
        <v>3143</v>
      </c>
      <c r="L9676" s="85" t="s">
        <v>3144</v>
      </c>
      <c r="X9676" s="85" t="s">
        <v>90742</v>
      </c>
      <c r="Y9676" s="85" t="s">
        <v>109412</v>
      </c>
      <c r="AA9676" s="85" t="s">
        <v>109413</v>
      </c>
      <c r="AB9676" s="85" t="s">
        <v>3147</v>
      </c>
      <c r="AC9676" s="85" t="s">
        <v>109414</v>
      </c>
      <c r="AD9676" s="85" t="s">
        <v>109415</v>
      </c>
      <c r="AE9676" s="85" t="s">
        <v>109416</v>
      </c>
      <c r="AG9676" s="85" t="s">
        <v>109417</v>
      </c>
      <c r="AV9676" s="85" t="s">
        <v>3147</v>
      </c>
      <c r="AW9676" s="85" t="s">
        <v>3147</v>
      </c>
      <c r="BI9676" s="85" t="s">
        <v>4318</v>
      </c>
      <c r="CT9676" s="85" t="s">
        <v>3144</v>
      </c>
      <c r="CU9676" s="85" t="s">
        <v>3151</v>
      </c>
      <c r="CW9676" s="85" t="s">
        <v>3152</v>
      </c>
      <c r="CX9676" s="85" t="s">
        <v>4428</v>
      </c>
    </row>
    <row r="9677" spans="1:102" x14ac:dyDescent="0.2">
      <c r="A9677" s="104">
        <v>45624</v>
      </c>
      <c r="B9677" s="85" t="s">
        <v>109418</v>
      </c>
      <c r="C9677" s="85" t="s">
        <v>3136</v>
      </c>
      <c r="D9677" s="85" t="s">
        <v>3137</v>
      </c>
      <c r="E9677" s="85" t="s">
        <v>109419</v>
      </c>
      <c r="F9677" s="85" t="s">
        <v>2594</v>
      </c>
      <c r="G9677" s="85" t="s">
        <v>2680</v>
      </c>
      <c r="H9677" s="85" t="s">
        <v>416</v>
      </c>
      <c r="I9677" s="85" t="s">
        <v>75</v>
      </c>
      <c r="J9677" s="85" t="s">
        <v>3257</v>
      </c>
      <c r="K9677" s="85" t="s">
        <v>3143</v>
      </c>
      <c r="L9677" s="85" t="s">
        <v>3144</v>
      </c>
      <c r="X9677" s="85" t="s">
        <v>90742</v>
      </c>
      <c r="Y9677" s="85" t="s">
        <v>109420</v>
      </c>
      <c r="AA9677" s="85" t="s">
        <v>109421</v>
      </c>
      <c r="AB9677" s="85" t="s">
        <v>3147</v>
      </c>
      <c r="AC9677" s="85" t="s">
        <v>109422</v>
      </c>
      <c r="AD9677" s="85" t="s">
        <v>109423</v>
      </c>
      <c r="AV9677" s="85" t="s">
        <v>3147</v>
      </c>
      <c r="AW9677" s="85" t="s">
        <v>3147</v>
      </c>
      <c r="BI9677" s="85" t="s">
        <v>4318</v>
      </c>
      <c r="CT9677" s="85" t="s">
        <v>3144</v>
      </c>
      <c r="CU9677" s="85" t="s">
        <v>3151</v>
      </c>
      <c r="CW9677" s="85" t="s">
        <v>3152</v>
      </c>
      <c r="CX9677" s="85" t="s">
        <v>3257</v>
      </c>
    </row>
    <row r="9678" spans="1:102" x14ac:dyDescent="0.2">
      <c r="A9678" s="104">
        <v>45624</v>
      </c>
      <c r="B9678" s="85" t="s">
        <v>109424</v>
      </c>
      <c r="C9678" s="85" t="s">
        <v>3136</v>
      </c>
      <c r="D9678" s="85" t="s">
        <v>3137</v>
      </c>
      <c r="E9678" s="85" t="s">
        <v>109425</v>
      </c>
      <c r="F9678" s="85" t="s">
        <v>2594</v>
      </c>
      <c r="G9678" s="85" t="s">
        <v>2680</v>
      </c>
      <c r="H9678" s="85" t="s">
        <v>416</v>
      </c>
      <c r="I9678" s="85" t="s">
        <v>75</v>
      </c>
      <c r="J9678" s="85" t="s">
        <v>3162</v>
      </c>
      <c r="K9678" s="85" t="s">
        <v>3143</v>
      </c>
      <c r="L9678" s="85" t="s">
        <v>3144</v>
      </c>
      <c r="X9678" s="85" t="s">
        <v>90742</v>
      </c>
      <c r="Y9678" s="85" t="s">
        <v>109426</v>
      </c>
      <c r="AA9678" s="85" t="s">
        <v>109427</v>
      </c>
      <c r="AB9678" s="85" t="s">
        <v>3147</v>
      </c>
      <c r="AC9678" s="85" t="s">
        <v>109428</v>
      </c>
      <c r="AD9678" s="85" t="s">
        <v>109429</v>
      </c>
      <c r="AV9678" s="85" t="s">
        <v>3147</v>
      </c>
      <c r="AW9678" s="85" t="s">
        <v>3147</v>
      </c>
      <c r="BI9678" s="85" t="s">
        <v>4318</v>
      </c>
      <c r="CT9678" s="85" t="s">
        <v>3144</v>
      </c>
      <c r="CU9678" s="85" t="s">
        <v>3151</v>
      </c>
      <c r="CW9678" s="85" t="s">
        <v>3152</v>
      </c>
      <c r="CX9678" s="85" t="s">
        <v>3162</v>
      </c>
    </row>
    <row r="9679" spans="1:102" x14ac:dyDescent="0.2">
      <c r="A9679" s="104">
        <v>45624</v>
      </c>
      <c r="B9679" s="85" t="s">
        <v>109430</v>
      </c>
      <c r="C9679" s="85" t="s">
        <v>3136</v>
      </c>
      <c r="D9679" s="85" t="s">
        <v>3137</v>
      </c>
      <c r="E9679" s="85" t="s">
        <v>109431</v>
      </c>
      <c r="F9679" s="85" t="s">
        <v>1823</v>
      </c>
      <c r="G9679" s="85" t="s">
        <v>2664</v>
      </c>
      <c r="H9679" s="85" t="s">
        <v>290</v>
      </c>
      <c r="I9679" s="85" t="s">
        <v>119</v>
      </c>
      <c r="J9679" s="85" t="s">
        <v>3257</v>
      </c>
      <c r="K9679" s="85" t="s">
        <v>3143</v>
      </c>
      <c r="L9679" s="85" t="s">
        <v>3144</v>
      </c>
      <c r="X9679" s="85" t="s">
        <v>90742</v>
      </c>
      <c r="Y9679" s="85" t="s">
        <v>109432</v>
      </c>
      <c r="AA9679" s="85" t="s">
        <v>109433</v>
      </c>
      <c r="AB9679" s="85" t="s">
        <v>3147</v>
      </c>
      <c r="AC9679" s="85" t="s">
        <v>109434</v>
      </c>
      <c r="AD9679" s="85" t="s">
        <v>109435</v>
      </c>
      <c r="AV9679" s="85" t="s">
        <v>3147</v>
      </c>
      <c r="AW9679" s="85" t="s">
        <v>3147</v>
      </c>
      <c r="BI9679" s="85" t="s">
        <v>4318</v>
      </c>
      <c r="CT9679" s="85" t="s">
        <v>3144</v>
      </c>
      <c r="CU9679" s="85" t="s">
        <v>3151</v>
      </c>
      <c r="CW9679" s="85" t="s">
        <v>3152</v>
      </c>
      <c r="CX9679" s="85" t="s">
        <v>3257</v>
      </c>
    </row>
    <row r="9680" spans="1:102" x14ac:dyDescent="0.2">
      <c r="A9680" s="104">
        <v>45624</v>
      </c>
      <c r="B9680" s="85" t="s">
        <v>109436</v>
      </c>
      <c r="C9680" s="85" t="s">
        <v>3136</v>
      </c>
      <c r="D9680" s="85" t="s">
        <v>3137</v>
      </c>
      <c r="E9680" s="85" t="s">
        <v>109437</v>
      </c>
      <c r="F9680" s="85" t="s">
        <v>2599</v>
      </c>
      <c r="G9680" s="85" t="s">
        <v>2680</v>
      </c>
      <c r="H9680" s="85" t="s">
        <v>416</v>
      </c>
      <c r="I9680" s="85" t="s">
        <v>2506</v>
      </c>
      <c r="J9680" s="85" t="s">
        <v>3162</v>
      </c>
      <c r="K9680" s="85" t="s">
        <v>3143</v>
      </c>
      <c r="L9680" s="85" t="s">
        <v>3144</v>
      </c>
      <c r="X9680" s="85" t="s">
        <v>90742</v>
      </c>
      <c r="Y9680" s="85" t="s">
        <v>109438</v>
      </c>
      <c r="AA9680" s="85" t="s">
        <v>109439</v>
      </c>
      <c r="AB9680" s="85" t="s">
        <v>3147</v>
      </c>
      <c r="AC9680" s="85" t="s">
        <v>109440</v>
      </c>
      <c r="AD9680" s="85" t="s">
        <v>109441</v>
      </c>
      <c r="AV9680" s="85" t="s">
        <v>3147</v>
      </c>
      <c r="AW9680" s="85" t="s">
        <v>3147</v>
      </c>
      <c r="BI9680" s="85" t="s">
        <v>4318</v>
      </c>
      <c r="CT9680" s="85" t="s">
        <v>3144</v>
      </c>
      <c r="CU9680" s="85" t="s">
        <v>3151</v>
      </c>
      <c r="CW9680" s="85" t="s">
        <v>3152</v>
      </c>
      <c r="CX9680" s="85" t="s">
        <v>3162</v>
      </c>
    </row>
    <row r="9681" spans="1:102" x14ac:dyDescent="0.2">
      <c r="A9681" s="104">
        <v>45624</v>
      </c>
      <c r="B9681" s="85" t="s">
        <v>109442</v>
      </c>
      <c r="C9681" s="85" t="s">
        <v>3136</v>
      </c>
      <c r="D9681" s="85" t="s">
        <v>3137</v>
      </c>
      <c r="E9681" s="85" t="s">
        <v>109443</v>
      </c>
      <c r="F9681" s="85" t="s">
        <v>2594</v>
      </c>
      <c r="G9681" s="85" t="s">
        <v>2680</v>
      </c>
      <c r="H9681" s="85" t="s">
        <v>416</v>
      </c>
      <c r="I9681" s="85" t="s">
        <v>75</v>
      </c>
      <c r="J9681" s="85" t="s">
        <v>10022</v>
      </c>
      <c r="K9681" s="85" t="s">
        <v>3143</v>
      </c>
      <c r="L9681" s="85" t="s">
        <v>3144</v>
      </c>
      <c r="X9681" s="85" t="s">
        <v>90742</v>
      </c>
      <c r="Y9681" s="85" t="s">
        <v>109444</v>
      </c>
      <c r="AB9681" s="85" t="s">
        <v>3147</v>
      </c>
      <c r="AC9681" s="85" t="s">
        <v>3147</v>
      </c>
      <c r="AV9681" s="85" t="s">
        <v>3147</v>
      </c>
      <c r="AW9681" s="85" t="s">
        <v>3147</v>
      </c>
      <c r="AY9681" s="85" t="s">
        <v>109445</v>
      </c>
      <c r="BI9681" s="85" t="s">
        <v>4318</v>
      </c>
      <c r="CT9681" s="85" t="s">
        <v>3144</v>
      </c>
      <c r="CU9681" s="85" t="s">
        <v>3151</v>
      </c>
      <c r="CW9681" s="85" t="s">
        <v>3152</v>
      </c>
      <c r="CX9681" s="85" t="s">
        <v>10022</v>
      </c>
    </row>
    <row r="9682" spans="1:102" x14ac:dyDescent="0.2">
      <c r="A9682" s="104">
        <v>45624</v>
      </c>
      <c r="B9682" s="85" t="s">
        <v>109446</v>
      </c>
      <c r="C9682" s="85" t="s">
        <v>3136</v>
      </c>
      <c r="D9682" s="85" t="s">
        <v>3137</v>
      </c>
      <c r="E9682" s="85" t="s">
        <v>109447</v>
      </c>
      <c r="F9682" s="85" t="s">
        <v>1764</v>
      </c>
      <c r="G9682" s="85" t="s">
        <v>2677</v>
      </c>
      <c r="H9682" s="85" t="s">
        <v>416</v>
      </c>
      <c r="I9682" s="85" t="s">
        <v>1808</v>
      </c>
      <c r="J9682" s="85" t="s">
        <v>3162</v>
      </c>
      <c r="K9682" s="85" t="s">
        <v>3143</v>
      </c>
      <c r="L9682" s="85" t="s">
        <v>3144</v>
      </c>
      <c r="X9682" s="85" t="s">
        <v>90742</v>
      </c>
      <c r="Y9682" s="85" t="s">
        <v>109448</v>
      </c>
      <c r="AA9682" s="85" t="s">
        <v>109449</v>
      </c>
      <c r="AB9682" s="85" t="s">
        <v>3147</v>
      </c>
      <c r="AC9682" s="85" t="s">
        <v>109450</v>
      </c>
      <c r="AD9682" s="85" t="s">
        <v>109451</v>
      </c>
      <c r="AH9682" s="85" t="s">
        <v>109452</v>
      </c>
      <c r="AI9682" s="85" t="s">
        <v>109453</v>
      </c>
      <c r="AV9682" s="85" t="s">
        <v>3147</v>
      </c>
      <c r="AW9682" s="85" t="s">
        <v>3147</v>
      </c>
      <c r="BI9682" s="85" t="s">
        <v>4318</v>
      </c>
      <c r="CT9682" s="85" t="s">
        <v>3144</v>
      </c>
      <c r="CU9682" s="85" t="s">
        <v>3151</v>
      </c>
      <c r="CW9682" s="85" t="s">
        <v>3152</v>
      </c>
      <c r="CX9682" s="85" t="s">
        <v>3162</v>
      </c>
    </row>
    <row r="9683" spans="1:102" x14ac:dyDescent="0.2">
      <c r="A9683" s="104">
        <v>45624</v>
      </c>
      <c r="B9683" s="85" t="s">
        <v>109454</v>
      </c>
      <c r="C9683" s="85" t="s">
        <v>3136</v>
      </c>
      <c r="D9683" s="85" t="s">
        <v>3137</v>
      </c>
      <c r="E9683" s="85" t="s">
        <v>109455</v>
      </c>
      <c r="F9683" s="85" t="s">
        <v>1823</v>
      </c>
      <c r="G9683" s="85" t="s">
        <v>2664</v>
      </c>
      <c r="H9683" s="85" t="s">
        <v>290</v>
      </c>
      <c r="I9683" s="85" t="s">
        <v>119</v>
      </c>
      <c r="J9683" s="85" t="s">
        <v>3300</v>
      </c>
      <c r="K9683" s="85" t="s">
        <v>3143</v>
      </c>
      <c r="L9683" s="85" t="s">
        <v>3144</v>
      </c>
      <c r="X9683" s="85" t="s">
        <v>90742</v>
      </c>
      <c r="Y9683" s="85" t="s">
        <v>109456</v>
      </c>
      <c r="AA9683" s="85" t="s">
        <v>109457</v>
      </c>
      <c r="AB9683" s="85" t="s">
        <v>3147</v>
      </c>
      <c r="AC9683" s="85" t="s">
        <v>109458</v>
      </c>
      <c r="AD9683" s="85" t="s">
        <v>109459</v>
      </c>
      <c r="AV9683" s="85" t="s">
        <v>3147</v>
      </c>
      <c r="AW9683" s="85" t="s">
        <v>3147</v>
      </c>
      <c r="BI9683" s="85" t="s">
        <v>4318</v>
      </c>
      <c r="CT9683" s="85" t="s">
        <v>3144</v>
      </c>
      <c r="CU9683" s="85" t="s">
        <v>3151</v>
      </c>
      <c r="CW9683" s="85" t="s">
        <v>3152</v>
      </c>
      <c r="CX9683" s="85" t="s">
        <v>3300</v>
      </c>
    </row>
    <row r="9684" spans="1:102" x14ac:dyDescent="0.2">
      <c r="A9684" s="104">
        <v>45624</v>
      </c>
      <c r="B9684" s="85" t="s">
        <v>109460</v>
      </c>
      <c r="C9684" s="85" t="s">
        <v>3136</v>
      </c>
      <c r="D9684" s="85" t="s">
        <v>3137</v>
      </c>
      <c r="E9684" s="85" t="s">
        <v>109461</v>
      </c>
      <c r="F9684" s="85" t="s">
        <v>2599</v>
      </c>
      <c r="G9684" s="85" t="s">
        <v>2680</v>
      </c>
      <c r="H9684" s="85" t="s">
        <v>416</v>
      </c>
      <c r="I9684" s="85" t="s">
        <v>2506</v>
      </c>
      <c r="J9684" s="85" t="s">
        <v>3377</v>
      </c>
      <c r="K9684" s="85" t="s">
        <v>3143</v>
      </c>
      <c r="L9684" s="85" t="s">
        <v>3144</v>
      </c>
      <c r="X9684" s="85" t="s">
        <v>90742</v>
      </c>
      <c r="Y9684" s="85" t="s">
        <v>109462</v>
      </c>
      <c r="AB9684" s="85" t="s">
        <v>3147</v>
      </c>
      <c r="AC9684" s="85" t="s">
        <v>3147</v>
      </c>
      <c r="AP9684" s="85" t="s">
        <v>109463</v>
      </c>
      <c r="AV9684" s="85" t="s">
        <v>3147</v>
      </c>
      <c r="AW9684" s="85" t="s">
        <v>3147</v>
      </c>
      <c r="BI9684" s="85" t="s">
        <v>4318</v>
      </c>
      <c r="CT9684" s="85" t="s">
        <v>3144</v>
      </c>
      <c r="CU9684" s="85" t="s">
        <v>3151</v>
      </c>
      <c r="CW9684" s="85" t="s">
        <v>3152</v>
      </c>
      <c r="CX9684" s="85" t="s">
        <v>3377</v>
      </c>
    </row>
    <row r="9685" spans="1:102" x14ac:dyDescent="0.2">
      <c r="A9685" s="104">
        <v>45624</v>
      </c>
      <c r="B9685" s="85" t="s">
        <v>107551</v>
      </c>
      <c r="C9685" s="85" t="s">
        <v>3136</v>
      </c>
      <c r="D9685" s="85" t="s">
        <v>3137</v>
      </c>
      <c r="E9685" s="85" t="s">
        <v>107552</v>
      </c>
      <c r="F9685" s="85" t="s">
        <v>2594</v>
      </c>
      <c r="G9685" s="85" t="s">
        <v>2680</v>
      </c>
      <c r="H9685" s="85" t="s">
        <v>416</v>
      </c>
      <c r="I9685" s="85" t="s">
        <v>75</v>
      </c>
      <c r="J9685" s="85" t="s">
        <v>35676</v>
      </c>
      <c r="K9685" s="85" t="s">
        <v>3143</v>
      </c>
      <c r="L9685" s="85" t="s">
        <v>3144</v>
      </c>
      <c r="X9685" s="85" t="s">
        <v>90742</v>
      </c>
      <c r="Y9685" s="85" t="s">
        <v>107553</v>
      </c>
      <c r="AA9685" s="85" t="s">
        <v>109464</v>
      </c>
      <c r="AB9685" s="85" t="s">
        <v>3147</v>
      </c>
      <c r="AC9685" s="85" t="s">
        <v>109465</v>
      </c>
      <c r="AD9685" s="85" t="s">
        <v>109466</v>
      </c>
      <c r="AG9685" s="85" t="s">
        <v>109467</v>
      </c>
      <c r="AP9685" s="85" t="s">
        <v>107554</v>
      </c>
      <c r="AQ9685" s="85" t="s">
        <v>109468</v>
      </c>
      <c r="AS9685" s="85" t="s">
        <v>109469</v>
      </c>
      <c r="AT9685" s="85" t="s">
        <v>109470</v>
      </c>
      <c r="AU9685" s="85" t="s">
        <v>1593</v>
      </c>
      <c r="AV9685" s="85" t="s">
        <v>416</v>
      </c>
      <c r="AW9685" s="85" t="s">
        <v>1229</v>
      </c>
      <c r="AY9685" s="85" t="s">
        <v>109471</v>
      </c>
      <c r="AZ9685" s="85" t="s">
        <v>109472</v>
      </c>
      <c r="BA9685" s="85" t="s">
        <v>109473</v>
      </c>
      <c r="BB9685" s="85" t="s">
        <v>109474</v>
      </c>
      <c r="BC9685" s="85" t="s">
        <v>109475</v>
      </c>
      <c r="BI9685" s="85" t="s">
        <v>3150</v>
      </c>
      <c r="CT9685" s="85" t="s">
        <v>3144</v>
      </c>
      <c r="CU9685" s="85" t="s">
        <v>3151</v>
      </c>
      <c r="CW9685" s="85" t="s">
        <v>3493</v>
      </c>
      <c r="CX9685" s="85" t="s">
        <v>35676</v>
      </c>
    </row>
    <row r="9686" spans="1:102" x14ac:dyDescent="0.2">
      <c r="A9686" s="104">
        <v>45624</v>
      </c>
      <c r="B9686" s="85" t="s">
        <v>106275</v>
      </c>
      <c r="C9686" s="85" t="s">
        <v>3136</v>
      </c>
      <c r="D9686" s="85" t="s">
        <v>3137</v>
      </c>
      <c r="E9686" s="85" t="s">
        <v>106276</v>
      </c>
      <c r="F9686" s="85" t="s">
        <v>2599</v>
      </c>
      <c r="G9686" s="85" t="s">
        <v>2680</v>
      </c>
      <c r="H9686" s="85" t="s">
        <v>416</v>
      </c>
      <c r="I9686" s="85" t="s">
        <v>2506</v>
      </c>
      <c r="J9686" s="85" t="s">
        <v>23537</v>
      </c>
      <c r="K9686" s="85" t="s">
        <v>3143</v>
      </c>
      <c r="L9686" s="85" t="s">
        <v>3144</v>
      </c>
      <c r="X9686" s="85" t="s">
        <v>90742</v>
      </c>
      <c r="Y9686" s="85" t="s">
        <v>106277</v>
      </c>
      <c r="AA9686" s="85" t="s">
        <v>106278</v>
      </c>
      <c r="AB9686" s="85" t="s">
        <v>3147</v>
      </c>
      <c r="AC9686" s="85" t="s">
        <v>106279</v>
      </c>
      <c r="AD9686" s="85" t="s">
        <v>106280</v>
      </c>
      <c r="AG9686" s="85" t="s">
        <v>109476</v>
      </c>
      <c r="AP9686" s="85" t="s">
        <v>109477</v>
      </c>
      <c r="AQ9686" s="85" t="s">
        <v>109478</v>
      </c>
      <c r="AS9686" s="85" t="s">
        <v>109479</v>
      </c>
      <c r="AT9686" s="85" t="s">
        <v>109480</v>
      </c>
      <c r="AU9686" s="85" t="s">
        <v>1579</v>
      </c>
      <c r="AV9686" s="85" t="s">
        <v>416</v>
      </c>
      <c r="AW9686" s="85" t="s">
        <v>1238</v>
      </c>
      <c r="AY9686" s="85" t="s">
        <v>109481</v>
      </c>
      <c r="AZ9686" s="85" t="s">
        <v>109482</v>
      </c>
      <c r="BA9686" s="85" t="s">
        <v>109483</v>
      </c>
      <c r="BB9686" s="85" t="s">
        <v>109484</v>
      </c>
      <c r="BC9686" s="85" t="s">
        <v>109485</v>
      </c>
      <c r="BI9686" s="85" t="s">
        <v>3150</v>
      </c>
      <c r="CT9686" s="85" t="s">
        <v>3144</v>
      </c>
      <c r="CU9686" s="85" t="s">
        <v>3151</v>
      </c>
      <c r="CW9686" s="85" t="s">
        <v>3493</v>
      </c>
      <c r="CX9686" s="85" t="s">
        <v>23537</v>
      </c>
    </row>
    <row r="9687" spans="1:102" x14ac:dyDescent="0.2">
      <c r="A9687" s="104">
        <v>45624</v>
      </c>
      <c r="B9687" s="85" t="s">
        <v>109486</v>
      </c>
      <c r="C9687" s="85" t="s">
        <v>3136</v>
      </c>
      <c r="D9687" s="85" t="s">
        <v>3137</v>
      </c>
      <c r="E9687" s="85" t="s">
        <v>109487</v>
      </c>
      <c r="F9687" s="85" t="s">
        <v>3082</v>
      </c>
      <c r="G9687" s="85" t="s">
        <v>3072</v>
      </c>
      <c r="H9687" s="85" t="s">
        <v>416</v>
      </c>
      <c r="I9687" s="85" t="s">
        <v>3000</v>
      </c>
      <c r="J9687" s="85" t="s">
        <v>109488</v>
      </c>
      <c r="K9687" s="85" t="s">
        <v>3143</v>
      </c>
      <c r="L9687" s="85" t="s">
        <v>3144</v>
      </c>
      <c r="N9687" s="85" t="s">
        <v>9819</v>
      </c>
      <c r="O9687" s="85" t="s">
        <v>4612</v>
      </c>
      <c r="P9687" s="85" t="s">
        <v>4613</v>
      </c>
      <c r="W9687" s="85" t="s">
        <v>3436</v>
      </c>
      <c r="X9687" s="85" t="s">
        <v>109489</v>
      </c>
      <c r="Y9687" s="85" t="s">
        <v>109490</v>
      </c>
      <c r="AA9687" s="85" t="s">
        <v>109491</v>
      </c>
      <c r="AB9687" s="85" t="s">
        <v>3147</v>
      </c>
      <c r="AC9687" s="85" t="s">
        <v>109492</v>
      </c>
      <c r="AD9687" s="85" t="s">
        <v>109493</v>
      </c>
      <c r="AG9687" s="85" t="s">
        <v>109494</v>
      </c>
      <c r="AH9687" s="85" t="s">
        <v>109495</v>
      </c>
      <c r="AI9687" s="85">
        <v>4336474903084640</v>
      </c>
      <c r="AP9687" s="85" t="s">
        <v>109496</v>
      </c>
      <c r="AQ9687" s="85" t="s">
        <v>109497</v>
      </c>
      <c r="AS9687" s="85" t="s">
        <v>109498</v>
      </c>
      <c r="AT9687" s="85" t="s">
        <v>109499</v>
      </c>
      <c r="AU9687" s="85" t="s">
        <v>1579</v>
      </c>
      <c r="AV9687" s="85" t="s">
        <v>416</v>
      </c>
      <c r="AW9687" s="85" t="s">
        <v>1238</v>
      </c>
      <c r="AZ9687" s="85" t="s">
        <v>109500</v>
      </c>
      <c r="BA9687" s="85" t="s">
        <v>109501</v>
      </c>
      <c r="BB9687" s="85" t="s">
        <v>109502</v>
      </c>
      <c r="BC9687" s="85" t="s">
        <v>109503</v>
      </c>
      <c r="BF9687" s="85" t="s">
        <v>109504</v>
      </c>
      <c r="BG9687" s="85" t="s">
        <v>109505</v>
      </c>
      <c r="BI9687" s="85" t="s">
        <v>3150</v>
      </c>
      <c r="CT9687" s="85" t="s">
        <v>83847</v>
      </c>
      <c r="CU9687" s="85" t="s">
        <v>3151</v>
      </c>
      <c r="CW9687" s="85" t="s">
        <v>3493</v>
      </c>
      <c r="CX9687" s="85" t="s">
        <v>110069</v>
      </c>
    </row>
    <row r="9688" spans="1:102" x14ac:dyDescent="0.2">
      <c r="A9688" s="104">
        <v>45624</v>
      </c>
      <c r="B9688" s="85" t="s">
        <v>109506</v>
      </c>
      <c r="C9688" s="85" t="s">
        <v>3136</v>
      </c>
      <c r="D9688" s="85" t="s">
        <v>3137</v>
      </c>
      <c r="E9688" s="85" t="s">
        <v>109507</v>
      </c>
      <c r="F9688" s="85" t="s">
        <v>2858</v>
      </c>
      <c r="G9688" s="85" t="s">
        <v>2834</v>
      </c>
      <c r="H9688" s="85" t="s">
        <v>290</v>
      </c>
      <c r="I9688" s="85" t="s">
        <v>2856</v>
      </c>
      <c r="J9688" s="85" t="s">
        <v>3415</v>
      </c>
      <c r="K9688" s="85" t="s">
        <v>3143</v>
      </c>
      <c r="L9688" s="85" t="s">
        <v>3144</v>
      </c>
      <c r="X9688" s="85" t="s">
        <v>90742</v>
      </c>
      <c r="Y9688" s="85" t="s">
        <v>109508</v>
      </c>
      <c r="AA9688" s="85" t="s">
        <v>109509</v>
      </c>
      <c r="AB9688" s="85" t="s">
        <v>3147</v>
      </c>
      <c r="AC9688" s="85" t="s">
        <v>109510</v>
      </c>
      <c r="AD9688" s="85" t="s">
        <v>109511</v>
      </c>
      <c r="AG9688" s="85" t="s">
        <v>109512</v>
      </c>
      <c r="AH9688" s="85" t="s">
        <v>109513</v>
      </c>
      <c r="AI9688" s="85">
        <v>4189581205030580</v>
      </c>
      <c r="AP9688" s="85" t="s">
        <v>109514</v>
      </c>
      <c r="AR9688" s="85" t="s">
        <v>109515</v>
      </c>
      <c r="AS9688" s="85" t="s">
        <v>109516</v>
      </c>
      <c r="AU9688" s="85" t="s">
        <v>109517</v>
      </c>
      <c r="AV9688" s="85" t="s">
        <v>290</v>
      </c>
      <c r="AW9688" s="85" t="s">
        <v>1339</v>
      </c>
      <c r="AZ9688" s="85" t="s">
        <v>109518</v>
      </c>
      <c r="BA9688" s="85" t="s">
        <v>109519</v>
      </c>
      <c r="BB9688" s="85" t="s">
        <v>109520</v>
      </c>
      <c r="BC9688" s="85" t="s">
        <v>109512</v>
      </c>
      <c r="BD9688" s="85" t="s">
        <v>109521</v>
      </c>
      <c r="BE9688" s="85" t="s">
        <v>109522</v>
      </c>
      <c r="BG9688" s="85" t="s">
        <v>109523</v>
      </c>
      <c r="BI9688" s="85" t="s">
        <v>3150</v>
      </c>
      <c r="CT9688" s="85" t="s">
        <v>83847</v>
      </c>
      <c r="CU9688" s="85" t="s">
        <v>3151</v>
      </c>
      <c r="CW9688" s="85" t="s">
        <v>3493</v>
      </c>
      <c r="CX9688" s="85" t="s">
        <v>3415</v>
      </c>
    </row>
    <row r="9689" spans="1:102" x14ac:dyDescent="0.2">
      <c r="A9689" s="104">
        <v>45624</v>
      </c>
      <c r="B9689" s="85" t="s">
        <v>109524</v>
      </c>
      <c r="C9689" s="85" t="s">
        <v>3136</v>
      </c>
      <c r="D9689" s="85" t="s">
        <v>3137</v>
      </c>
      <c r="E9689" s="85" t="s">
        <v>109525</v>
      </c>
      <c r="F9689" s="85" t="s">
        <v>2373</v>
      </c>
      <c r="G9689" s="85" t="s">
        <v>2665</v>
      </c>
      <c r="H9689" s="85" t="s">
        <v>290</v>
      </c>
      <c r="I9689" s="85" t="s">
        <v>69</v>
      </c>
      <c r="J9689" s="85" t="s">
        <v>3753</v>
      </c>
      <c r="K9689" s="85" t="s">
        <v>3143</v>
      </c>
      <c r="L9689" s="85" t="s">
        <v>3144</v>
      </c>
      <c r="M9689" s="85" t="s">
        <v>4302</v>
      </c>
      <c r="X9689" s="85" t="s">
        <v>90742</v>
      </c>
      <c r="Y9689" s="85" t="s">
        <v>109526</v>
      </c>
      <c r="AA9689" s="85" t="s">
        <v>109527</v>
      </c>
      <c r="AB9689" s="85" t="s">
        <v>3147</v>
      </c>
      <c r="AC9689" s="85" t="s">
        <v>109528</v>
      </c>
      <c r="AD9689" s="85" t="s">
        <v>109529</v>
      </c>
      <c r="AG9689" s="85" t="s">
        <v>109530</v>
      </c>
      <c r="AO9689" s="85" t="s">
        <v>109531</v>
      </c>
      <c r="AP9689" s="85" t="s">
        <v>109532</v>
      </c>
      <c r="AR9689" s="85" t="s">
        <v>109533</v>
      </c>
      <c r="AS9689" s="85" t="s">
        <v>109534</v>
      </c>
      <c r="AT9689" s="85" t="s">
        <v>109535</v>
      </c>
      <c r="AU9689" s="85" t="s">
        <v>109536</v>
      </c>
      <c r="AV9689" s="85" t="s">
        <v>290</v>
      </c>
      <c r="AW9689" s="85" t="s">
        <v>1339</v>
      </c>
      <c r="AZ9689" s="85" t="s">
        <v>109537</v>
      </c>
      <c r="BA9689" s="85" t="s">
        <v>109538</v>
      </c>
      <c r="BB9689" s="85" t="s">
        <v>109539</v>
      </c>
      <c r="BC9689" s="85" t="s">
        <v>109540</v>
      </c>
      <c r="BD9689" s="85" t="s">
        <v>109541</v>
      </c>
      <c r="BG9689" s="85" t="s">
        <v>109542</v>
      </c>
      <c r="BI9689" s="85" t="s">
        <v>95453</v>
      </c>
      <c r="CT9689" s="85" t="s">
        <v>3144</v>
      </c>
      <c r="CU9689" s="85" t="s">
        <v>3151</v>
      </c>
      <c r="CW9689" s="85" t="s">
        <v>3493</v>
      </c>
      <c r="CX9689" s="85" t="s">
        <v>3753</v>
      </c>
    </row>
    <row r="9690" spans="1:102" x14ac:dyDescent="0.2">
      <c r="A9690" s="104">
        <v>45624</v>
      </c>
      <c r="B9690" s="85" t="s">
        <v>109543</v>
      </c>
      <c r="C9690" s="85" t="s">
        <v>3136</v>
      </c>
      <c r="D9690" s="85" t="s">
        <v>3137</v>
      </c>
      <c r="E9690" s="85" t="s">
        <v>109544</v>
      </c>
      <c r="F9690" s="85" t="s">
        <v>2453</v>
      </c>
      <c r="G9690" s="85" t="s">
        <v>2678</v>
      </c>
      <c r="H9690" s="85" t="s">
        <v>290</v>
      </c>
      <c r="I9690" s="85" t="s">
        <v>111</v>
      </c>
      <c r="J9690" s="85" t="s">
        <v>41473</v>
      </c>
      <c r="K9690" s="85" t="s">
        <v>3143</v>
      </c>
      <c r="L9690" s="85" t="s">
        <v>3144</v>
      </c>
      <c r="M9690" s="85" t="s">
        <v>4302</v>
      </c>
      <c r="X9690" s="85" t="s">
        <v>90742</v>
      </c>
      <c r="Y9690" s="85" t="s">
        <v>109545</v>
      </c>
      <c r="AA9690" s="85" t="s">
        <v>109546</v>
      </c>
      <c r="AB9690" s="85" t="s">
        <v>3147</v>
      </c>
      <c r="AC9690" s="85" t="s">
        <v>109547</v>
      </c>
      <c r="AD9690" s="85" t="s">
        <v>109548</v>
      </c>
      <c r="AG9690" s="85" t="s">
        <v>109549</v>
      </c>
      <c r="AO9690" s="85" t="s">
        <v>109550</v>
      </c>
      <c r="AP9690" s="85" t="s">
        <v>109551</v>
      </c>
      <c r="AR9690" s="85" t="s">
        <v>109552</v>
      </c>
      <c r="AS9690" s="85" t="s">
        <v>109553</v>
      </c>
      <c r="AT9690" s="85" t="s">
        <v>109554</v>
      </c>
      <c r="AU9690" s="85" t="s">
        <v>49999</v>
      </c>
      <c r="AV9690" s="85" t="s">
        <v>290</v>
      </c>
      <c r="AW9690" s="85" t="s">
        <v>1339</v>
      </c>
      <c r="AZ9690" s="85" t="s">
        <v>109555</v>
      </c>
      <c r="BA9690" s="85" t="s">
        <v>109556</v>
      </c>
      <c r="BB9690" s="85" t="s">
        <v>109557</v>
      </c>
      <c r="BC9690" s="85" t="s">
        <v>109558</v>
      </c>
      <c r="BD9690" s="85" t="s">
        <v>109559</v>
      </c>
      <c r="BG9690" s="85" t="s">
        <v>109560</v>
      </c>
      <c r="BI9690" s="85" t="s">
        <v>95453</v>
      </c>
      <c r="CT9690" s="85" t="s">
        <v>3144</v>
      </c>
      <c r="CU9690" s="85" t="s">
        <v>3151</v>
      </c>
      <c r="CW9690" s="85" t="s">
        <v>3493</v>
      </c>
      <c r="CX9690" s="85" t="s">
        <v>41473</v>
      </c>
    </row>
    <row r="9691" spans="1:102" x14ac:dyDescent="0.2">
      <c r="A9691" s="104">
        <v>45624</v>
      </c>
      <c r="B9691" s="85" t="s">
        <v>107575</v>
      </c>
      <c r="C9691" s="85" t="s">
        <v>3136</v>
      </c>
      <c r="D9691" s="85" t="s">
        <v>3137</v>
      </c>
      <c r="E9691" s="85" t="s">
        <v>107576</v>
      </c>
      <c r="F9691" s="85" t="s">
        <v>1744</v>
      </c>
      <c r="G9691" s="85" t="s">
        <v>2677</v>
      </c>
      <c r="H9691" s="85" t="s">
        <v>290</v>
      </c>
      <c r="I9691" s="85" t="s">
        <v>1808</v>
      </c>
      <c r="J9691" s="85" t="s">
        <v>4243</v>
      </c>
      <c r="K9691" s="85" t="s">
        <v>3143</v>
      </c>
      <c r="L9691" s="85" t="s">
        <v>3144</v>
      </c>
      <c r="M9691" s="85" t="s">
        <v>4302</v>
      </c>
      <c r="X9691" s="85" t="s">
        <v>90742</v>
      </c>
      <c r="Y9691" s="85" t="s">
        <v>107577</v>
      </c>
      <c r="AA9691" s="85" t="s">
        <v>107578</v>
      </c>
      <c r="AB9691" s="85" t="s">
        <v>3147</v>
      </c>
      <c r="AC9691" s="85" t="s">
        <v>107579</v>
      </c>
      <c r="AD9691" s="85" t="s">
        <v>107580</v>
      </c>
      <c r="AG9691" s="85" t="s">
        <v>109561</v>
      </c>
      <c r="AH9691" s="85" t="s">
        <v>107581</v>
      </c>
      <c r="AI9691" s="85" t="s">
        <v>107582</v>
      </c>
      <c r="AP9691" s="85" t="s">
        <v>109562</v>
      </c>
      <c r="AQ9691" s="85" t="s">
        <v>109563</v>
      </c>
      <c r="AS9691" s="85" t="s">
        <v>109564</v>
      </c>
      <c r="AT9691" s="85" t="s">
        <v>109565</v>
      </c>
      <c r="AU9691" s="85" t="s">
        <v>1591</v>
      </c>
      <c r="AV9691" s="85" t="s">
        <v>290</v>
      </c>
      <c r="AW9691" s="85" t="s">
        <v>1229</v>
      </c>
      <c r="BB9691" s="85" t="s">
        <v>109566</v>
      </c>
      <c r="BC9691" s="85" t="s">
        <v>109567</v>
      </c>
      <c r="BD9691" s="85" t="s">
        <v>109568</v>
      </c>
      <c r="BE9691" s="85" t="s">
        <v>109569</v>
      </c>
      <c r="BI9691" s="85" t="s">
        <v>95453</v>
      </c>
      <c r="CT9691" s="85" t="s">
        <v>3144</v>
      </c>
      <c r="CU9691" s="85" t="s">
        <v>3151</v>
      </c>
      <c r="CW9691" s="85" t="s">
        <v>3410</v>
      </c>
      <c r="CX9691" s="85" t="s">
        <v>109570</v>
      </c>
    </row>
    <row r="9692" spans="1:102" x14ac:dyDescent="0.2">
      <c r="A9692" s="104">
        <v>45624</v>
      </c>
      <c r="B9692" s="85" t="s">
        <v>107569</v>
      </c>
      <c r="C9692" s="85" t="s">
        <v>3136</v>
      </c>
      <c r="D9692" s="85" t="s">
        <v>3137</v>
      </c>
      <c r="E9692" s="85" t="s">
        <v>107570</v>
      </c>
      <c r="F9692" s="85" t="s">
        <v>3082</v>
      </c>
      <c r="G9692" s="85" t="s">
        <v>3072</v>
      </c>
      <c r="H9692" s="85" t="s">
        <v>416</v>
      </c>
      <c r="I9692" s="85" t="s">
        <v>3000</v>
      </c>
      <c r="J9692" s="85" t="s">
        <v>109571</v>
      </c>
      <c r="K9692" s="85" t="s">
        <v>3143</v>
      </c>
      <c r="L9692" s="85" t="s">
        <v>3144</v>
      </c>
      <c r="M9692" s="85" t="s">
        <v>4302</v>
      </c>
      <c r="X9692" s="85" t="s">
        <v>109658</v>
      </c>
      <c r="Y9692" s="85" t="s">
        <v>107571</v>
      </c>
      <c r="AA9692" s="85" t="s">
        <v>107572</v>
      </c>
      <c r="AB9692" s="85" t="s">
        <v>3147</v>
      </c>
      <c r="AC9692" s="85" t="s">
        <v>107573</v>
      </c>
      <c r="AD9692" s="85" t="s">
        <v>107574</v>
      </c>
      <c r="AG9692" s="85" t="s">
        <v>109572</v>
      </c>
      <c r="AH9692" s="85" t="s">
        <v>109573</v>
      </c>
      <c r="AI9692" s="85" t="s">
        <v>109574</v>
      </c>
      <c r="AP9692" s="85" t="s">
        <v>109575</v>
      </c>
      <c r="AQ9692" s="85" t="s">
        <v>109576</v>
      </c>
      <c r="AS9692" s="85" t="s">
        <v>109577</v>
      </c>
      <c r="AT9692" s="85" t="s">
        <v>109578</v>
      </c>
      <c r="AU9692" s="85" t="s">
        <v>102342</v>
      </c>
      <c r="AV9692" s="85" t="s">
        <v>416</v>
      </c>
      <c r="AW9692" s="85" t="s">
        <v>1339</v>
      </c>
      <c r="AZ9692" s="85" t="s">
        <v>109579</v>
      </c>
      <c r="BA9692" s="85" t="s">
        <v>109580</v>
      </c>
      <c r="BB9692" s="85" t="s">
        <v>109581</v>
      </c>
      <c r="BC9692" s="85" t="s">
        <v>109582</v>
      </c>
      <c r="BF9692" s="85" t="s">
        <v>109583</v>
      </c>
      <c r="BG9692" s="85" t="s">
        <v>109584</v>
      </c>
      <c r="BI9692" s="85" t="s">
        <v>95453</v>
      </c>
      <c r="CT9692" s="85" t="s">
        <v>83847</v>
      </c>
      <c r="CU9692" s="85" t="s">
        <v>3151</v>
      </c>
      <c r="CW9692" s="85" t="s">
        <v>3493</v>
      </c>
      <c r="CX9692" s="85" t="s">
        <v>72336</v>
      </c>
    </row>
    <row r="9693" spans="1:102" x14ac:dyDescent="0.2">
      <c r="A9693" s="104">
        <v>45624</v>
      </c>
      <c r="B9693" s="85" t="s">
        <v>109585</v>
      </c>
      <c r="C9693" s="85" t="s">
        <v>3136</v>
      </c>
      <c r="D9693" s="85" t="s">
        <v>3137</v>
      </c>
      <c r="E9693" s="85" t="s">
        <v>109586</v>
      </c>
      <c r="F9693" s="85" t="s">
        <v>3082</v>
      </c>
      <c r="G9693" s="85" t="s">
        <v>3072</v>
      </c>
      <c r="H9693" s="85" t="s">
        <v>416</v>
      </c>
      <c r="I9693" s="85" t="s">
        <v>3000</v>
      </c>
      <c r="J9693" s="85" t="s">
        <v>8512</v>
      </c>
      <c r="K9693" s="85" t="s">
        <v>3143</v>
      </c>
      <c r="L9693" s="85" t="s">
        <v>3144</v>
      </c>
      <c r="M9693" s="85" t="s">
        <v>4302</v>
      </c>
      <c r="X9693" s="85" t="s">
        <v>109658</v>
      </c>
      <c r="Y9693" s="85" t="s">
        <v>109587</v>
      </c>
      <c r="AA9693" s="85" t="s">
        <v>109588</v>
      </c>
      <c r="AB9693" s="85" t="s">
        <v>3147</v>
      </c>
      <c r="AC9693" s="85" t="s">
        <v>109589</v>
      </c>
      <c r="AD9693" s="85" t="s">
        <v>109590</v>
      </c>
      <c r="AG9693" s="85" t="s">
        <v>109591</v>
      </c>
      <c r="AH9693" s="85" t="s">
        <v>109592</v>
      </c>
      <c r="AI9693" s="85" t="s">
        <v>109593</v>
      </c>
      <c r="AP9693" s="85" t="s">
        <v>109594</v>
      </c>
      <c r="AQ9693" s="85" t="s">
        <v>109595</v>
      </c>
      <c r="AS9693" s="85" t="s">
        <v>109596</v>
      </c>
      <c r="AT9693" s="85" t="s">
        <v>109597</v>
      </c>
      <c r="AU9693" s="85" t="s">
        <v>1579</v>
      </c>
      <c r="AV9693" s="85" t="s">
        <v>416</v>
      </c>
      <c r="AW9693" s="85" t="s">
        <v>1238</v>
      </c>
      <c r="AZ9693" s="85" t="s">
        <v>109598</v>
      </c>
      <c r="BA9693" s="85" t="s">
        <v>109599</v>
      </c>
      <c r="BB9693" s="85" t="s">
        <v>109600</v>
      </c>
      <c r="BC9693" s="85" t="s">
        <v>109601</v>
      </c>
      <c r="BF9693" s="85" t="s">
        <v>109602</v>
      </c>
      <c r="BG9693" s="85" t="s">
        <v>109603</v>
      </c>
      <c r="BI9693" s="85" t="s">
        <v>95453</v>
      </c>
      <c r="CT9693" s="85" t="s">
        <v>83847</v>
      </c>
      <c r="CU9693" s="85" t="s">
        <v>3151</v>
      </c>
      <c r="CW9693" s="85" t="s">
        <v>3493</v>
      </c>
      <c r="CX9693" s="85" t="s">
        <v>8512</v>
      </c>
    </row>
    <row r="9694" spans="1:102" x14ac:dyDescent="0.2">
      <c r="A9694" s="104">
        <v>45624</v>
      </c>
      <c r="B9694" s="85" t="s">
        <v>109604</v>
      </c>
      <c r="C9694" s="85" t="s">
        <v>3136</v>
      </c>
      <c r="D9694" s="85" t="s">
        <v>3137</v>
      </c>
      <c r="E9694" s="85" t="s">
        <v>109605</v>
      </c>
      <c r="F9694" s="85" t="s">
        <v>2618</v>
      </c>
      <c r="G9694" s="85" t="s">
        <v>2680</v>
      </c>
      <c r="H9694" s="85" t="s">
        <v>678</v>
      </c>
      <c r="I9694" s="85" t="s">
        <v>2506</v>
      </c>
      <c r="J9694" s="85" t="s">
        <v>3556</v>
      </c>
      <c r="K9694" s="85" t="s">
        <v>3143</v>
      </c>
      <c r="L9694" s="85" t="s">
        <v>3144</v>
      </c>
      <c r="M9694" s="85" t="s">
        <v>4302</v>
      </c>
      <c r="X9694" s="85" t="s">
        <v>90742</v>
      </c>
      <c r="Y9694" s="85" t="s">
        <v>109606</v>
      </c>
      <c r="AA9694" s="85" t="s">
        <v>109607</v>
      </c>
      <c r="AB9694" s="85" t="s">
        <v>3147</v>
      </c>
      <c r="AC9694" s="85" t="s">
        <v>109608</v>
      </c>
      <c r="AD9694" s="85" t="s">
        <v>109609</v>
      </c>
      <c r="AG9694" s="85" t="s">
        <v>109610</v>
      </c>
      <c r="AP9694" s="85" t="s">
        <v>109611</v>
      </c>
      <c r="AQ9694" s="85" t="s">
        <v>109612</v>
      </c>
      <c r="AS9694" s="85" t="s">
        <v>109613</v>
      </c>
      <c r="AT9694" s="85" t="s">
        <v>109614</v>
      </c>
      <c r="AU9694" s="85" t="s">
        <v>34630</v>
      </c>
      <c r="AV9694" s="85" t="s">
        <v>678</v>
      </c>
      <c r="AW9694" s="85" t="s">
        <v>1238</v>
      </c>
      <c r="AY9694" s="85" t="s">
        <v>109615</v>
      </c>
      <c r="AZ9694" s="85" t="s">
        <v>109616</v>
      </c>
      <c r="BA9694" s="85" t="s">
        <v>109617</v>
      </c>
      <c r="BB9694" s="85" t="s">
        <v>109618</v>
      </c>
      <c r="BC9694" s="85" t="s">
        <v>109619</v>
      </c>
      <c r="BI9694" s="85" t="s">
        <v>95453</v>
      </c>
      <c r="CT9694" s="85" t="s">
        <v>3144</v>
      </c>
      <c r="CU9694" s="85" t="s">
        <v>3151</v>
      </c>
      <c r="CW9694" s="85" t="s">
        <v>3493</v>
      </c>
      <c r="CX9694" s="85" t="s">
        <v>3556</v>
      </c>
    </row>
    <row r="9695" spans="1:102" x14ac:dyDescent="0.2">
      <c r="A9695" s="104">
        <v>45624</v>
      </c>
      <c r="B9695" s="85" t="s">
        <v>109620</v>
      </c>
      <c r="C9695" s="85" t="s">
        <v>3136</v>
      </c>
      <c r="D9695" s="85" t="s">
        <v>3137</v>
      </c>
      <c r="E9695" s="85" t="s">
        <v>109621</v>
      </c>
      <c r="F9695" s="85" t="s">
        <v>2381</v>
      </c>
      <c r="G9695" s="85" t="s">
        <v>2665</v>
      </c>
      <c r="H9695" s="85" t="s">
        <v>416</v>
      </c>
      <c r="I9695" s="85" t="s">
        <v>103</v>
      </c>
      <c r="J9695" s="85" t="s">
        <v>3753</v>
      </c>
      <c r="K9695" s="85" t="s">
        <v>3143</v>
      </c>
      <c r="L9695" s="85" t="s">
        <v>3144</v>
      </c>
      <c r="M9695" s="85" t="s">
        <v>4302</v>
      </c>
      <c r="X9695" s="85" t="s">
        <v>90742</v>
      </c>
      <c r="Y9695" s="85" t="s">
        <v>109622</v>
      </c>
      <c r="AA9695" s="85" t="s">
        <v>109623</v>
      </c>
      <c r="AB9695" s="85" t="s">
        <v>3147</v>
      </c>
      <c r="AC9695" s="85" t="s">
        <v>109624</v>
      </c>
      <c r="AD9695" s="85" t="s">
        <v>109625</v>
      </c>
      <c r="AG9695" s="85" t="s">
        <v>109626</v>
      </c>
      <c r="AO9695" s="85" t="s">
        <v>109627</v>
      </c>
      <c r="AP9695" s="85" t="s">
        <v>109628</v>
      </c>
      <c r="AR9695" s="85" t="s">
        <v>109629</v>
      </c>
      <c r="AS9695" s="85" t="s">
        <v>109630</v>
      </c>
      <c r="AT9695" s="85" t="s">
        <v>109631</v>
      </c>
      <c r="AU9695" s="85" t="s">
        <v>109632</v>
      </c>
      <c r="AV9695" s="85" t="s">
        <v>416</v>
      </c>
      <c r="AW9695" s="85" t="s">
        <v>1339</v>
      </c>
      <c r="AZ9695" s="85" t="s">
        <v>109633</v>
      </c>
      <c r="BA9695" s="85" t="s">
        <v>109634</v>
      </c>
      <c r="BB9695" s="85" t="s">
        <v>109635</v>
      </c>
      <c r="BC9695" s="85" t="s">
        <v>109636</v>
      </c>
      <c r="BD9695" s="85" t="s">
        <v>109637</v>
      </c>
      <c r="BG9695" s="85" t="s">
        <v>109638</v>
      </c>
      <c r="BI9695" s="85" t="s">
        <v>95453</v>
      </c>
      <c r="CT9695" s="85" t="s">
        <v>3144</v>
      </c>
      <c r="CU9695" s="85" t="s">
        <v>3151</v>
      </c>
      <c r="CW9695" s="85" t="s">
        <v>3493</v>
      </c>
      <c r="CX9695" s="85" t="s">
        <v>109639</v>
      </c>
    </row>
    <row r="9696" spans="1:102" x14ac:dyDescent="0.2">
      <c r="A9696" s="104">
        <v>45624</v>
      </c>
      <c r="B9696" s="85" t="s">
        <v>109640</v>
      </c>
      <c r="C9696" s="85" t="s">
        <v>3136</v>
      </c>
      <c r="D9696" s="85" t="s">
        <v>3137</v>
      </c>
      <c r="E9696" s="85" t="s">
        <v>109641</v>
      </c>
      <c r="F9696" s="85" t="s">
        <v>2374</v>
      </c>
      <c r="G9696" s="85" t="s">
        <v>2665</v>
      </c>
      <c r="H9696" s="85" t="s">
        <v>290</v>
      </c>
      <c r="I9696" s="85" t="s">
        <v>119</v>
      </c>
      <c r="J9696" s="85" t="s">
        <v>3415</v>
      </c>
      <c r="K9696" s="85" t="s">
        <v>3143</v>
      </c>
      <c r="L9696" s="85" t="s">
        <v>3144</v>
      </c>
      <c r="M9696" s="85" t="s">
        <v>4302</v>
      </c>
      <c r="X9696" s="85" t="s">
        <v>90742</v>
      </c>
      <c r="Y9696" s="85" t="s">
        <v>109642</v>
      </c>
      <c r="AA9696" s="85" t="s">
        <v>109643</v>
      </c>
      <c r="AB9696" s="85" t="s">
        <v>3147</v>
      </c>
      <c r="AC9696" s="85" t="s">
        <v>109644</v>
      </c>
      <c r="AD9696" s="85" t="s">
        <v>109645</v>
      </c>
      <c r="AG9696" s="85" t="s">
        <v>109646</v>
      </c>
      <c r="AO9696" s="85" t="s">
        <v>109647</v>
      </c>
      <c r="AP9696" s="85" t="s">
        <v>109648</v>
      </c>
      <c r="AR9696" s="85" t="s">
        <v>109649</v>
      </c>
      <c r="AS9696" s="85" t="s">
        <v>109650</v>
      </c>
      <c r="AT9696" s="85" t="s">
        <v>109651</v>
      </c>
      <c r="AU9696" s="85" t="s">
        <v>23317</v>
      </c>
      <c r="AV9696" s="85" t="s">
        <v>290</v>
      </c>
      <c r="AW9696" s="85" t="s">
        <v>1339</v>
      </c>
      <c r="AZ9696" s="85" t="s">
        <v>109652</v>
      </c>
      <c r="BA9696" s="85" t="s">
        <v>109653</v>
      </c>
      <c r="BB9696" s="85" t="s">
        <v>109654</v>
      </c>
      <c r="BC9696" s="85" t="s">
        <v>109655</v>
      </c>
      <c r="BD9696" s="85" t="s">
        <v>109656</v>
      </c>
      <c r="BG9696" s="85" t="s">
        <v>109657</v>
      </c>
      <c r="BI9696" s="85" t="s">
        <v>95453</v>
      </c>
      <c r="CT9696" s="85" t="s">
        <v>3144</v>
      </c>
      <c r="CU9696" s="85" t="s">
        <v>3151</v>
      </c>
      <c r="CW9696" s="85" t="s">
        <v>3493</v>
      </c>
      <c r="CX9696" s="85" t="s">
        <v>3415</v>
      </c>
    </row>
    <row r="9697" spans="1:103" x14ac:dyDescent="0.2">
      <c r="A9697" s="104">
        <v>45624</v>
      </c>
      <c r="B9697" s="85" t="s">
        <v>107633</v>
      </c>
      <c r="C9697" s="85" t="s">
        <v>3136</v>
      </c>
      <c r="D9697" s="85" t="s">
        <v>3137</v>
      </c>
      <c r="E9697" s="85" t="s">
        <v>107634</v>
      </c>
      <c r="F9697" s="85" t="s">
        <v>3082</v>
      </c>
      <c r="G9697" s="85" t="s">
        <v>3072</v>
      </c>
      <c r="H9697" s="85" t="s">
        <v>416</v>
      </c>
      <c r="I9697" s="85" t="s">
        <v>3000</v>
      </c>
      <c r="J9697" s="85" t="s">
        <v>109659</v>
      </c>
      <c r="K9697" s="85" t="s">
        <v>3143</v>
      </c>
      <c r="L9697" s="85" t="s">
        <v>3144</v>
      </c>
      <c r="X9697" s="85" t="s">
        <v>109660</v>
      </c>
      <c r="Y9697" s="85" t="s">
        <v>107635</v>
      </c>
      <c r="AA9697" s="85" t="s">
        <v>109661</v>
      </c>
      <c r="AB9697" s="85" t="s">
        <v>3147</v>
      </c>
      <c r="AC9697" s="85" t="s">
        <v>109662</v>
      </c>
      <c r="AD9697" s="85" t="s">
        <v>109663</v>
      </c>
      <c r="AG9697" s="85" t="s">
        <v>107636</v>
      </c>
      <c r="AH9697" s="85" t="s">
        <v>109664</v>
      </c>
      <c r="AI9697" s="85" t="s">
        <v>109665</v>
      </c>
      <c r="AP9697" s="85" t="s">
        <v>109666</v>
      </c>
      <c r="AQ9697" s="85" t="s">
        <v>109667</v>
      </c>
      <c r="AS9697" s="85" t="s">
        <v>109668</v>
      </c>
      <c r="AT9697" s="85" t="s">
        <v>109669</v>
      </c>
      <c r="AU9697" s="85" t="s">
        <v>109670</v>
      </c>
      <c r="AV9697" s="85" t="s">
        <v>416</v>
      </c>
      <c r="AW9697" s="85" t="s">
        <v>1339</v>
      </c>
      <c r="AZ9697" s="85" t="s">
        <v>109671</v>
      </c>
      <c r="BA9697" s="85" t="s">
        <v>109672</v>
      </c>
      <c r="BB9697" s="85" t="s">
        <v>109673</v>
      </c>
      <c r="BC9697" s="85" t="s">
        <v>109674</v>
      </c>
      <c r="BD9697" s="85" t="s">
        <v>109675</v>
      </c>
      <c r="BF9697" s="85" t="s">
        <v>109676</v>
      </c>
      <c r="BG9697" s="85" t="s">
        <v>109677</v>
      </c>
      <c r="BI9697" s="85" t="s">
        <v>3791</v>
      </c>
      <c r="CT9697" s="85" t="s">
        <v>83847</v>
      </c>
      <c r="CU9697" s="85" t="s">
        <v>3151</v>
      </c>
      <c r="CW9697" s="85" t="s">
        <v>3493</v>
      </c>
      <c r="CX9697" s="85" t="s">
        <v>109678</v>
      </c>
    </row>
    <row r="9698" spans="1:103" x14ac:dyDescent="0.2">
      <c r="A9698" s="104">
        <v>45624</v>
      </c>
      <c r="B9698" s="85" t="s">
        <v>107531</v>
      </c>
      <c r="C9698" s="85" t="s">
        <v>3136</v>
      </c>
      <c r="D9698" s="85" t="s">
        <v>3137</v>
      </c>
      <c r="E9698" s="85" t="s">
        <v>107532</v>
      </c>
      <c r="F9698" s="85" t="s">
        <v>3087</v>
      </c>
      <c r="G9698" s="85" t="s">
        <v>3072</v>
      </c>
      <c r="H9698" s="85" t="s">
        <v>416</v>
      </c>
      <c r="I9698" s="85" t="s">
        <v>3006</v>
      </c>
      <c r="J9698" s="85" t="s">
        <v>8289</v>
      </c>
      <c r="K9698" s="85" t="s">
        <v>3143</v>
      </c>
      <c r="L9698" s="85" t="s">
        <v>3144</v>
      </c>
      <c r="X9698" s="85" t="s">
        <v>109679</v>
      </c>
      <c r="Y9698" s="85" t="s">
        <v>107533</v>
      </c>
      <c r="AA9698" s="85" t="s">
        <v>109680</v>
      </c>
      <c r="AB9698" s="85" t="s">
        <v>3147</v>
      </c>
      <c r="AC9698" s="85" t="s">
        <v>109681</v>
      </c>
      <c r="AD9698" s="85" t="s">
        <v>109682</v>
      </c>
      <c r="AG9698" s="85" t="s">
        <v>109683</v>
      </c>
      <c r="AH9698" s="85" t="s">
        <v>109684</v>
      </c>
      <c r="AI9698" s="85" t="s">
        <v>109685</v>
      </c>
      <c r="AP9698" s="85" t="s">
        <v>109686</v>
      </c>
      <c r="AQ9698" s="85" t="s">
        <v>109687</v>
      </c>
      <c r="AS9698" s="85" t="s">
        <v>109688</v>
      </c>
      <c r="AT9698" s="85" t="s">
        <v>109689</v>
      </c>
      <c r="AU9698" s="85" t="s">
        <v>1593</v>
      </c>
      <c r="AV9698" s="85" t="s">
        <v>416</v>
      </c>
      <c r="AW9698" s="85" t="s">
        <v>1229</v>
      </c>
      <c r="AZ9698" s="85" t="s">
        <v>109690</v>
      </c>
      <c r="BA9698" s="85" t="s">
        <v>107534</v>
      </c>
      <c r="BB9698" s="85" t="s">
        <v>109691</v>
      </c>
      <c r="BC9698" s="85" t="s">
        <v>109692</v>
      </c>
      <c r="BD9698" s="85" t="s">
        <v>109693</v>
      </c>
      <c r="BF9698" s="85" t="s">
        <v>109694</v>
      </c>
      <c r="BG9698" s="85" t="s">
        <v>109695</v>
      </c>
      <c r="BI9698" s="85" t="s">
        <v>3791</v>
      </c>
      <c r="CT9698" s="85" t="s">
        <v>83847</v>
      </c>
      <c r="CU9698" s="85" t="s">
        <v>3151</v>
      </c>
      <c r="CW9698" s="85" t="s">
        <v>3493</v>
      </c>
      <c r="CX9698" s="85" t="s">
        <v>109696</v>
      </c>
    </row>
    <row r="9699" spans="1:103" x14ac:dyDescent="0.2">
      <c r="A9699" s="104">
        <v>45624</v>
      </c>
      <c r="B9699" s="85" t="s">
        <v>104536</v>
      </c>
      <c r="C9699" s="85" t="s">
        <v>3136</v>
      </c>
      <c r="D9699" s="85" t="s">
        <v>3137</v>
      </c>
      <c r="E9699" s="85" t="s">
        <v>104537</v>
      </c>
      <c r="F9699" s="85" t="s">
        <v>1817</v>
      </c>
      <c r="G9699" s="85" t="s">
        <v>2664</v>
      </c>
      <c r="H9699" s="85" t="s">
        <v>290</v>
      </c>
      <c r="I9699" s="85" t="s">
        <v>1918</v>
      </c>
      <c r="J9699" s="85" t="s">
        <v>109697</v>
      </c>
      <c r="K9699" s="85" t="s">
        <v>3143</v>
      </c>
      <c r="L9699" s="85" t="s">
        <v>3144</v>
      </c>
      <c r="X9699" s="85" t="s">
        <v>109698</v>
      </c>
      <c r="Y9699" s="85" t="s">
        <v>104539</v>
      </c>
      <c r="AA9699" s="85" t="s">
        <v>109699</v>
      </c>
      <c r="AB9699" s="85" t="s">
        <v>3147</v>
      </c>
      <c r="AC9699" s="85" t="s">
        <v>109700</v>
      </c>
      <c r="AD9699" s="85" t="s">
        <v>109701</v>
      </c>
      <c r="AG9699" s="85" t="s">
        <v>109702</v>
      </c>
      <c r="AO9699" s="85" t="s">
        <v>104540</v>
      </c>
      <c r="AP9699" s="85" t="s">
        <v>104541</v>
      </c>
      <c r="AR9699" s="85" t="s">
        <v>109703</v>
      </c>
      <c r="AS9699" s="85" t="s">
        <v>109704</v>
      </c>
      <c r="AT9699" s="85" t="s">
        <v>109705</v>
      </c>
      <c r="AU9699" s="85" t="s">
        <v>109706</v>
      </c>
      <c r="AV9699" s="85" t="s">
        <v>290</v>
      </c>
      <c r="AW9699" s="85" t="s">
        <v>1339</v>
      </c>
      <c r="BB9699" s="85" t="s">
        <v>109707</v>
      </c>
      <c r="BC9699" s="85" t="s">
        <v>109708</v>
      </c>
      <c r="BD9699" s="85" t="s">
        <v>104542</v>
      </c>
      <c r="BE9699" s="85" t="s">
        <v>104543</v>
      </c>
      <c r="BI9699" s="85" t="s">
        <v>3791</v>
      </c>
      <c r="CT9699" s="85" t="s">
        <v>3144</v>
      </c>
      <c r="CU9699" s="85" t="s">
        <v>3151</v>
      </c>
      <c r="CW9699" s="85" t="s">
        <v>3410</v>
      </c>
      <c r="CX9699" s="85" t="s">
        <v>109697</v>
      </c>
    </row>
    <row r="9700" spans="1:103" x14ac:dyDescent="0.2">
      <c r="A9700" s="104">
        <v>45624</v>
      </c>
      <c r="B9700" s="85" t="s">
        <v>109709</v>
      </c>
      <c r="C9700" s="85" t="s">
        <v>3136</v>
      </c>
      <c r="D9700" s="85" t="s">
        <v>3137</v>
      </c>
      <c r="E9700" s="85" t="s">
        <v>109710</v>
      </c>
      <c r="F9700" s="85" t="s">
        <v>3082</v>
      </c>
      <c r="G9700" s="85" t="s">
        <v>3072</v>
      </c>
      <c r="H9700" s="85" t="s">
        <v>416</v>
      </c>
      <c r="I9700" s="85" t="s">
        <v>3000</v>
      </c>
      <c r="J9700" s="85" t="s">
        <v>109711</v>
      </c>
      <c r="K9700" s="85" t="s">
        <v>3143</v>
      </c>
      <c r="L9700" s="85" t="s">
        <v>3144</v>
      </c>
      <c r="X9700" s="85" t="s">
        <v>109712</v>
      </c>
      <c r="Y9700" s="85" t="s">
        <v>109713</v>
      </c>
      <c r="AA9700" s="85" t="s">
        <v>109714</v>
      </c>
      <c r="AB9700" s="85" t="s">
        <v>3147</v>
      </c>
      <c r="AC9700" s="85" t="s">
        <v>109715</v>
      </c>
      <c r="AD9700" s="85" t="s">
        <v>109716</v>
      </c>
      <c r="AG9700" s="85" t="s">
        <v>109717</v>
      </c>
      <c r="AH9700" s="85" t="s">
        <v>109718</v>
      </c>
      <c r="AI9700" s="85" t="s">
        <v>109719</v>
      </c>
      <c r="AP9700" s="85" t="s">
        <v>109720</v>
      </c>
      <c r="AQ9700" s="85" t="s">
        <v>109721</v>
      </c>
      <c r="AS9700" s="85" t="s">
        <v>109722</v>
      </c>
      <c r="AT9700" s="85" t="s">
        <v>109723</v>
      </c>
      <c r="AU9700" s="85" t="s">
        <v>108528</v>
      </c>
      <c r="AV9700" s="85" t="s">
        <v>416</v>
      </c>
      <c r="AW9700" s="85" t="s">
        <v>1339</v>
      </c>
      <c r="AZ9700" s="85" t="s">
        <v>109724</v>
      </c>
      <c r="BA9700" s="85" t="s">
        <v>109725</v>
      </c>
      <c r="BB9700" s="85" t="s">
        <v>109726</v>
      </c>
      <c r="BC9700" s="85" t="s">
        <v>109727</v>
      </c>
      <c r="BD9700" s="85" t="s">
        <v>109728</v>
      </c>
      <c r="BF9700" s="85" t="s">
        <v>109729</v>
      </c>
      <c r="BG9700" s="85" t="s">
        <v>109730</v>
      </c>
      <c r="BI9700" s="85" t="s">
        <v>3791</v>
      </c>
      <c r="CT9700" s="85" t="s">
        <v>83847</v>
      </c>
      <c r="CU9700" s="85" t="s">
        <v>3151</v>
      </c>
      <c r="CW9700" s="85" t="s">
        <v>3493</v>
      </c>
      <c r="CX9700" s="85" t="s">
        <v>109711</v>
      </c>
    </row>
    <row r="9701" spans="1:103" x14ac:dyDescent="0.2">
      <c r="A9701" s="104">
        <v>45624</v>
      </c>
      <c r="B9701" s="85" t="s">
        <v>109731</v>
      </c>
      <c r="C9701" s="85" t="s">
        <v>3136</v>
      </c>
      <c r="D9701" s="85" t="s">
        <v>3137</v>
      </c>
      <c r="E9701" s="85" t="s">
        <v>109732</v>
      </c>
      <c r="F9701" s="85" t="s">
        <v>3082</v>
      </c>
      <c r="G9701" s="85" t="s">
        <v>3072</v>
      </c>
      <c r="H9701" s="85" t="s">
        <v>416</v>
      </c>
      <c r="I9701" s="85" t="s">
        <v>3000</v>
      </c>
      <c r="J9701" s="85" t="s">
        <v>109733</v>
      </c>
      <c r="K9701" s="85" t="s">
        <v>3395</v>
      </c>
      <c r="L9701" s="85" t="s">
        <v>3144</v>
      </c>
      <c r="N9701" s="85" t="s">
        <v>9819</v>
      </c>
      <c r="O9701" s="85" t="s">
        <v>4612</v>
      </c>
      <c r="P9701" s="85" t="s">
        <v>4613</v>
      </c>
      <c r="W9701" s="85" t="s">
        <v>5272</v>
      </c>
      <c r="X9701" s="85" t="s">
        <v>109734</v>
      </c>
      <c r="Y9701" s="85" t="s">
        <v>109735</v>
      </c>
      <c r="AA9701" s="85" t="s">
        <v>109736</v>
      </c>
      <c r="AB9701" s="85" t="s">
        <v>3147</v>
      </c>
      <c r="AC9701" s="85" t="s">
        <v>109737</v>
      </c>
      <c r="AD9701" s="85" t="s">
        <v>109738</v>
      </c>
      <c r="AG9701" s="85" t="s">
        <v>109739</v>
      </c>
      <c r="AH9701" s="85" t="s">
        <v>109740</v>
      </c>
      <c r="AI9701" s="85" t="s">
        <v>109741</v>
      </c>
      <c r="AP9701" s="85" t="s">
        <v>109742</v>
      </c>
      <c r="AQ9701" s="85" t="s">
        <v>109743</v>
      </c>
      <c r="AS9701" s="85" t="s">
        <v>109744</v>
      </c>
      <c r="AT9701" s="85" t="s">
        <v>109745</v>
      </c>
      <c r="AU9701" s="85" t="s">
        <v>102342</v>
      </c>
      <c r="AV9701" s="85" t="s">
        <v>416</v>
      </c>
      <c r="AW9701" s="85" t="s">
        <v>1339</v>
      </c>
      <c r="AZ9701" s="85" t="s">
        <v>109746</v>
      </c>
      <c r="BA9701" s="85" t="s">
        <v>109747</v>
      </c>
      <c r="BB9701" s="85" t="s">
        <v>109748</v>
      </c>
      <c r="BC9701" s="85" t="s">
        <v>109749</v>
      </c>
      <c r="BD9701" s="85" t="s">
        <v>109750</v>
      </c>
      <c r="BF9701" s="85" t="s">
        <v>109751</v>
      </c>
      <c r="BG9701" s="85" t="s">
        <v>109752</v>
      </c>
      <c r="BI9701" s="85" t="s">
        <v>3791</v>
      </c>
      <c r="CT9701" s="85" t="s">
        <v>83847</v>
      </c>
      <c r="CU9701" s="85" t="s">
        <v>3151</v>
      </c>
      <c r="CW9701" s="85" t="s">
        <v>3493</v>
      </c>
      <c r="CX9701" s="85" t="s">
        <v>109733</v>
      </c>
      <c r="CY9701" s="85" t="s">
        <v>30079</v>
      </c>
    </row>
    <row r="9702" spans="1:103" x14ac:dyDescent="0.2">
      <c r="A9702" s="104">
        <v>45624</v>
      </c>
      <c r="B9702" s="85" t="s">
        <v>109753</v>
      </c>
      <c r="C9702" s="85" t="s">
        <v>3136</v>
      </c>
      <c r="D9702" s="85" t="s">
        <v>3137</v>
      </c>
      <c r="E9702" s="85" t="s">
        <v>109754</v>
      </c>
      <c r="F9702" s="85" t="s">
        <v>2599</v>
      </c>
      <c r="G9702" s="85" t="s">
        <v>2680</v>
      </c>
      <c r="H9702" s="85" t="s">
        <v>416</v>
      </c>
      <c r="I9702" s="85" t="s">
        <v>2506</v>
      </c>
      <c r="J9702" s="85" t="s">
        <v>109755</v>
      </c>
      <c r="K9702" s="85" t="s">
        <v>3395</v>
      </c>
      <c r="L9702" s="85" t="s">
        <v>3144</v>
      </c>
      <c r="N9702" s="85" t="s">
        <v>9319</v>
      </c>
      <c r="O9702" s="85" t="s">
        <v>5614</v>
      </c>
      <c r="P9702" s="85" t="s">
        <v>5615</v>
      </c>
      <c r="Q9702" s="85" t="s">
        <v>4128</v>
      </c>
      <c r="R9702" s="85" t="s">
        <v>4129</v>
      </c>
      <c r="S9702" s="85" t="s">
        <v>4130</v>
      </c>
      <c r="W9702" s="85" t="s">
        <v>5272</v>
      </c>
      <c r="X9702" s="85" t="s">
        <v>107485</v>
      </c>
      <c r="Y9702" s="85" t="s">
        <v>109756</v>
      </c>
      <c r="AA9702" s="85" t="s">
        <v>109757</v>
      </c>
      <c r="AB9702" s="85" t="s">
        <v>3147</v>
      </c>
      <c r="AC9702" s="85" t="s">
        <v>109758</v>
      </c>
      <c r="AD9702" s="85" t="s">
        <v>109759</v>
      </c>
      <c r="AG9702" s="85" t="s">
        <v>109760</v>
      </c>
      <c r="AP9702" s="85" t="s">
        <v>109761</v>
      </c>
      <c r="AQ9702" s="85" t="s">
        <v>109762</v>
      </c>
      <c r="AS9702" s="85" t="s">
        <v>109763</v>
      </c>
      <c r="AT9702" s="85" t="s">
        <v>109764</v>
      </c>
      <c r="AU9702" s="85" t="s">
        <v>1593</v>
      </c>
      <c r="AV9702" s="85" t="s">
        <v>416</v>
      </c>
      <c r="AW9702" s="85" t="s">
        <v>1229</v>
      </c>
      <c r="AY9702" s="85" t="s">
        <v>109765</v>
      </c>
      <c r="AZ9702" s="85" t="s">
        <v>109766</v>
      </c>
      <c r="BA9702" s="85" t="s">
        <v>109767</v>
      </c>
      <c r="BB9702" s="85" t="s">
        <v>109768</v>
      </c>
      <c r="BC9702" s="85" t="s">
        <v>109769</v>
      </c>
      <c r="BI9702" s="85" t="s">
        <v>3791</v>
      </c>
      <c r="CT9702" s="85" t="s">
        <v>3144</v>
      </c>
      <c r="CU9702" s="85" t="s">
        <v>5614</v>
      </c>
      <c r="CV9702" s="85" t="s">
        <v>12146</v>
      </c>
      <c r="CW9702" s="85" t="s">
        <v>3453</v>
      </c>
      <c r="CX9702" s="85" t="s">
        <v>109770</v>
      </c>
    </row>
    <row r="9703" spans="1:103" x14ac:dyDescent="0.2">
      <c r="A9703" s="104">
        <v>45624</v>
      </c>
      <c r="B9703" s="85" t="s">
        <v>109771</v>
      </c>
      <c r="C9703" s="85" t="s">
        <v>3136</v>
      </c>
      <c r="D9703" s="85" t="s">
        <v>3137</v>
      </c>
      <c r="E9703" s="85" t="s">
        <v>109772</v>
      </c>
      <c r="F9703" s="85" t="s">
        <v>2091</v>
      </c>
      <c r="G9703" s="85" t="s">
        <v>2082</v>
      </c>
      <c r="H9703" s="85" t="s">
        <v>290</v>
      </c>
      <c r="I9703" s="85" t="s">
        <v>1918</v>
      </c>
      <c r="J9703" s="85" t="s">
        <v>3394</v>
      </c>
      <c r="K9703" s="85" t="s">
        <v>3395</v>
      </c>
      <c r="L9703" s="85" t="s">
        <v>3144</v>
      </c>
      <c r="X9703" s="85" t="s">
        <v>91394</v>
      </c>
      <c r="Y9703" s="85" t="s">
        <v>109773</v>
      </c>
      <c r="AA9703" s="85" t="s">
        <v>109774</v>
      </c>
      <c r="AB9703" s="85" t="e">
        <v>#REF!</v>
      </c>
      <c r="AC9703" s="85" t="s">
        <v>109775</v>
      </c>
      <c r="AD9703" s="85" t="s">
        <v>109776</v>
      </c>
      <c r="AG9703" s="85" t="s">
        <v>109777</v>
      </c>
      <c r="AP9703" s="85" t="s">
        <v>109778</v>
      </c>
      <c r="AR9703" s="85" t="s">
        <v>109779</v>
      </c>
      <c r="AS9703" s="85" t="s">
        <v>109780</v>
      </c>
      <c r="AT9703" s="85" t="s">
        <v>109781</v>
      </c>
      <c r="AU9703" s="85" t="s">
        <v>1591</v>
      </c>
      <c r="AV9703" s="85" t="s">
        <v>290</v>
      </c>
      <c r="AW9703" s="85" t="s">
        <v>1229</v>
      </c>
      <c r="AZ9703" s="85" t="s">
        <v>109782</v>
      </c>
      <c r="BA9703" s="85" t="s">
        <v>109783</v>
      </c>
      <c r="BB9703" s="85" t="s">
        <v>109784</v>
      </c>
      <c r="BC9703" s="85" t="s">
        <v>109785</v>
      </c>
      <c r="BE9703" s="85" t="s">
        <v>109786</v>
      </c>
      <c r="BI9703" s="85" t="s">
        <v>3380</v>
      </c>
      <c r="CT9703" s="85" t="s">
        <v>3144</v>
      </c>
      <c r="CU9703" s="85" t="s">
        <v>3151</v>
      </c>
      <c r="CW9703" s="85" t="s">
        <v>3493</v>
      </c>
      <c r="CX9703" s="85" t="s">
        <v>3394</v>
      </c>
    </row>
    <row r="9704" spans="1:103" x14ac:dyDescent="0.2">
      <c r="A9704" s="104">
        <v>45624</v>
      </c>
      <c r="B9704" s="85" t="s">
        <v>109787</v>
      </c>
      <c r="C9704" s="85" t="s">
        <v>3136</v>
      </c>
      <c r="D9704" s="85" t="s">
        <v>3137</v>
      </c>
      <c r="E9704" s="85" t="s">
        <v>109788</v>
      </c>
      <c r="F9704" s="85" t="s">
        <v>945</v>
      </c>
      <c r="G9704" s="85" t="s">
        <v>2662</v>
      </c>
      <c r="H9704" s="85" t="s">
        <v>290</v>
      </c>
      <c r="I9704" s="85" t="s">
        <v>75</v>
      </c>
      <c r="J9704" s="85" t="s">
        <v>3458</v>
      </c>
      <c r="K9704" s="85" t="s">
        <v>3143</v>
      </c>
      <c r="L9704" s="85" t="s">
        <v>3144</v>
      </c>
      <c r="X9704" s="85" t="s">
        <v>91394</v>
      </c>
      <c r="Y9704" s="85" t="s">
        <v>109789</v>
      </c>
      <c r="AA9704" s="85" t="s">
        <v>109790</v>
      </c>
      <c r="AB9704" s="85" t="s">
        <v>3147</v>
      </c>
      <c r="AC9704" s="85" t="s">
        <v>109791</v>
      </c>
      <c r="AD9704" s="85" t="s">
        <v>109792</v>
      </c>
      <c r="AE9704" s="85" t="s">
        <v>109793</v>
      </c>
      <c r="AL9704" s="85" t="s">
        <v>109794</v>
      </c>
      <c r="AM9704" s="85" t="s">
        <v>109795</v>
      </c>
      <c r="AU9704" s="85" t="s">
        <v>22871</v>
      </c>
      <c r="AV9704" s="85" t="s">
        <v>290</v>
      </c>
      <c r="AW9704" s="85" t="s">
        <v>1339</v>
      </c>
      <c r="BA9704" s="85" t="s">
        <v>109796</v>
      </c>
      <c r="BB9704" s="85" t="s">
        <v>109797</v>
      </c>
      <c r="BC9704" s="85" t="s">
        <v>109798</v>
      </c>
      <c r="BD9704" s="85" t="s">
        <v>109799</v>
      </c>
      <c r="BE9704" s="85" t="s">
        <v>109800</v>
      </c>
      <c r="BI9704" s="85" t="s">
        <v>3380</v>
      </c>
      <c r="CT9704" s="85" t="s">
        <v>3144</v>
      </c>
      <c r="CU9704" s="85" t="s">
        <v>3151</v>
      </c>
      <c r="CW9704" s="85" t="s">
        <v>3472</v>
      </c>
      <c r="CX9704" s="85" t="s">
        <v>3458</v>
      </c>
    </row>
    <row r="9705" spans="1:103" x14ac:dyDescent="0.2">
      <c r="A9705" s="104">
        <v>45624</v>
      </c>
      <c r="B9705" s="85" t="s">
        <v>109801</v>
      </c>
      <c r="C9705" s="85" t="s">
        <v>3136</v>
      </c>
      <c r="D9705" s="85" t="s">
        <v>3137</v>
      </c>
      <c r="E9705" s="85" t="s">
        <v>109802</v>
      </c>
      <c r="F9705" s="85" t="s">
        <v>3082</v>
      </c>
      <c r="G9705" s="85" t="s">
        <v>3072</v>
      </c>
      <c r="H9705" s="85" t="s">
        <v>416</v>
      </c>
      <c r="I9705" s="85" t="s">
        <v>3000</v>
      </c>
      <c r="J9705" s="85" t="s">
        <v>109803</v>
      </c>
      <c r="K9705" s="85" t="s">
        <v>3143</v>
      </c>
      <c r="L9705" s="85" t="s">
        <v>3144</v>
      </c>
      <c r="X9705" s="85" t="s">
        <v>91394</v>
      </c>
      <c r="Y9705" s="85" t="s">
        <v>109804</v>
      </c>
      <c r="AA9705" s="85" t="s">
        <v>109805</v>
      </c>
      <c r="AB9705" s="85" t="s">
        <v>3147</v>
      </c>
      <c r="AC9705" s="85" t="s">
        <v>109806</v>
      </c>
      <c r="AD9705" s="85" t="s">
        <v>109807</v>
      </c>
      <c r="AG9705" s="85" t="s">
        <v>109808</v>
      </c>
      <c r="AH9705" s="85" t="s">
        <v>109809</v>
      </c>
      <c r="AI9705" s="85" t="s">
        <v>109810</v>
      </c>
      <c r="AP9705" s="85" t="s">
        <v>109811</v>
      </c>
      <c r="AQ9705" s="85" t="s">
        <v>109812</v>
      </c>
      <c r="AS9705" s="85" t="s">
        <v>109813</v>
      </c>
      <c r="AT9705" s="85" t="s">
        <v>109814</v>
      </c>
      <c r="AU9705" s="85" t="s">
        <v>101016</v>
      </c>
      <c r="AV9705" s="85" t="s">
        <v>416</v>
      </c>
      <c r="AW9705" s="85" t="s">
        <v>1339</v>
      </c>
      <c r="AZ9705" s="85" t="s">
        <v>109815</v>
      </c>
      <c r="BA9705" s="85" t="s">
        <v>109816</v>
      </c>
      <c r="BB9705" s="85" t="s">
        <v>109817</v>
      </c>
      <c r="BC9705" s="85" t="s">
        <v>109818</v>
      </c>
      <c r="BF9705" s="85" t="s">
        <v>109819</v>
      </c>
      <c r="BG9705" s="85" t="s">
        <v>109820</v>
      </c>
      <c r="BI9705" s="85" t="s">
        <v>3380</v>
      </c>
      <c r="CT9705" s="85" t="s">
        <v>83847</v>
      </c>
      <c r="CU9705" s="85" t="s">
        <v>3151</v>
      </c>
      <c r="CW9705" s="85" t="s">
        <v>3493</v>
      </c>
      <c r="CX9705" s="85" t="s">
        <v>109803</v>
      </c>
    </row>
    <row r="9706" spans="1:103" x14ac:dyDescent="0.2">
      <c r="A9706" s="104">
        <v>45624</v>
      </c>
      <c r="B9706" s="85" t="s">
        <v>109821</v>
      </c>
      <c r="C9706" s="85" t="s">
        <v>3136</v>
      </c>
      <c r="D9706" s="85" t="s">
        <v>3137</v>
      </c>
      <c r="E9706" s="85" t="s">
        <v>109822</v>
      </c>
      <c r="F9706" s="85" t="s">
        <v>942</v>
      </c>
      <c r="G9706" s="85" t="s">
        <v>2662</v>
      </c>
      <c r="H9706" s="85" t="s">
        <v>290</v>
      </c>
      <c r="I9706" s="85" t="s">
        <v>69</v>
      </c>
      <c r="J9706" s="85" t="s">
        <v>44319</v>
      </c>
      <c r="K9706" s="85" t="s">
        <v>3143</v>
      </c>
      <c r="L9706" s="85" t="s">
        <v>3144</v>
      </c>
      <c r="X9706" s="85" t="s">
        <v>91394</v>
      </c>
      <c r="Y9706" s="85" t="s">
        <v>109823</v>
      </c>
      <c r="AA9706" s="85" t="s">
        <v>109824</v>
      </c>
      <c r="AB9706" s="85" t="s">
        <v>3147</v>
      </c>
      <c r="AC9706" s="85" t="s">
        <v>109825</v>
      </c>
      <c r="AD9706" s="85" t="s">
        <v>109826</v>
      </c>
      <c r="AE9706" s="85" t="s">
        <v>109827</v>
      </c>
      <c r="AL9706" s="85" t="s">
        <v>109828</v>
      </c>
      <c r="AM9706" s="85" t="s">
        <v>109829</v>
      </c>
      <c r="AU9706" s="85" t="s">
        <v>109830</v>
      </c>
      <c r="AV9706" s="85" t="s">
        <v>290</v>
      </c>
      <c r="AW9706" s="85" t="s">
        <v>1339</v>
      </c>
      <c r="BA9706" s="85" t="s">
        <v>109831</v>
      </c>
      <c r="BB9706" s="85" t="s">
        <v>109832</v>
      </c>
      <c r="BC9706" s="85" t="s">
        <v>109833</v>
      </c>
      <c r="BD9706" s="85" t="s">
        <v>109834</v>
      </c>
      <c r="BE9706" s="85" t="s">
        <v>109835</v>
      </c>
      <c r="BI9706" s="85" t="s">
        <v>3380</v>
      </c>
      <c r="CT9706" s="85" t="s">
        <v>3144</v>
      </c>
      <c r="CU9706" s="85" t="s">
        <v>3151</v>
      </c>
      <c r="CW9706" s="85" t="s">
        <v>3472</v>
      </c>
      <c r="CX9706" s="85" t="s">
        <v>44319</v>
      </c>
    </row>
    <row r="9707" spans="1:103" x14ac:dyDescent="0.2">
      <c r="A9707" s="104">
        <v>45624</v>
      </c>
      <c r="B9707" s="85" t="s">
        <v>109836</v>
      </c>
      <c r="C9707" s="85" t="s">
        <v>3136</v>
      </c>
      <c r="D9707" s="85" t="s">
        <v>3137</v>
      </c>
      <c r="E9707" s="85" t="s">
        <v>109837</v>
      </c>
      <c r="F9707" s="85" t="s">
        <v>2376</v>
      </c>
      <c r="G9707" s="85" t="s">
        <v>2665</v>
      </c>
      <c r="H9707" s="85" t="s">
        <v>290</v>
      </c>
      <c r="I9707" s="85" t="s">
        <v>103</v>
      </c>
      <c r="J9707" s="85" t="s">
        <v>3394</v>
      </c>
      <c r="K9707" s="85" t="s">
        <v>3395</v>
      </c>
      <c r="L9707" s="85" t="s">
        <v>3144</v>
      </c>
      <c r="X9707" s="85" t="s">
        <v>91394</v>
      </c>
      <c r="Y9707" s="85" t="s">
        <v>109838</v>
      </c>
      <c r="AA9707" s="85" t="s">
        <v>109839</v>
      </c>
      <c r="AB9707" s="85" t="s">
        <v>3147</v>
      </c>
      <c r="AC9707" s="85" t="s">
        <v>109840</v>
      </c>
      <c r="AD9707" s="85" t="s">
        <v>109841</v>
      </c>
      <c r="AG9707" s="85" t="s">
        <v>109842</v>
      </c>
      <c r="AO9707" s="85" t="s">
        <v>109843</v>
      </c>
      <c r="AP9707" s="85" t="s">
        <v>109844</v>
      </c>
      <c r="AR9707" s="85" t="s">
        <v>109845</v>
      </c>
      <c r="AS9707" s="85" t="s">
        <v>109846</v>
      </c>
      <c r="AT9707" s="85" t="s">
        <v>109847</v>
      </c>
      <c r="AU9707" s="85" t="s">
        <v>106061</v>
      </c>
      <c r="AV9707" s="85" t="s">
        <v>290</v>
      </c>
      <c r="AW9707" s="85" t="s">
        <v>1233</v>
      </c>
      <c r="AZ9707" s="85" t="s">
        <v>109848</v>
      </c>
      <c r="BA9707" s="85" t="s">
        <v>109849</v>
      </c>
      <c r="BB9707" s="85" t="s">
        <v>109850</v>
      </c>
      <c r="BC9707" s="85" t="s">
        <v>109851</v>
      </c>
      <c r="BE9707" s="85" t="s">
        <v>109852</v>
      </c>
      <c r="BG9707" s="85" t="s">
        <v>109853</v>
      </c>
      <c r="BI9707" s="85" t="s">
        <v>3380</v>
      </c>
      <c r="CT9707" s="85" t="s">
        <v>3144</v>
      </c>
      <c r="CU9707" s="85" t="s">
        <v>3151</v>
      </c>
      <c r="CW9707" s="85" t="s">
        <v>3493</v>
      </c>
      <c r="CX9707" s="85" t="s">
        <v>3394</v>
      </c>
    </row>
    <row r="9708" spans="1:103" x14ac:dyDescent="0.2">
      <c r="A9708" s="104">
        <v>45624</v>
      </c>
      <c r="B9708" s="85" t="s">
        <v>109854</v>
      </c>
      <c r="C9708" s="85" t="s">
        <v>3136</v>
      </c>
      <c r="D9708" s="85" t="s">
        <v>3137</v>
      </c>
      <c r="E9708" s="85" t="s">
        <v>109855</v>
      </c>
      <c r="F9708" s="85" t="s">
        <v>963</v>
      </c>
      <c r="G9708" s="85" t="s">
        <v>2662</v>
      </c>
      <c r="H9708" s="85" t="s">
        <v>92</v>
      </c>
      <c r="I9708" s="85" t="s">
        <v>75</v>
      </c>
      <c r="J9708" s="85" t="s">
        <v>3394</v>
      </c>
      <c r="K9708" s="85" t="s">
        <v>3395</v>
      </c>
      <c r="L9708" s="85" t="s">
        <v>3144</v>
      </c>
      <c r="X9708" s="85" t="s">
        <v>91394</v>
      </c>
      <c r="Y9708" s="85" t="s">
        <v>109856</v>
      </c>
      <c r="AA9708" s="85" t="s">
        <v>109857</v>
      </c>
      <c r="AB9708" s="85" t="s">
        <v>3147</v>
      </c>
      <c r="AC9708" s="85" t="s">
        <v>109858</v>
      </c>
      <c r="AD9708" s="85" t="s">
        <v>109859</v>
      </c>
      <c r="AE9708" s="85" t="s">
        <v>109860</v>
      </c>
      <c r="AL9708" s="85" t="s">
        <v>109861</v>
      </c>
      <c r="AM9708" s="85" t="s">
        <v>109862</v>
      </c>
      <c r="AU9708" s="85" t="s">
        <v>109863</v>
      </c>
      <c r="AV9708" s="85" t="s">
        <v>92</v>
      </c>
      <c r="AW9708" s="85" t="s">
        <v>1339</v>
      </c>
      <c r="BA9708" s="85" t="s">
        <v>109864</v>
      </c>
      <c r="BB9708" s="85" t="s">
        <v>109865</v>
      </c>
      <c r="BC9708" s="85" t="s">
        <v>109866</v>
      </c>
      <c r="BD9708" s="85" t="s">
        <v>109867</v>
      </c>
      <c r="BE9708" s="85" t="s">
        <v>109868</v>
      </c>
      <c r="BI9708" s="85" t="s">
        <v>3380</v>
      </c>
      <c r="CT9708" s="85" t="s">
        <v>3144</v>
      </c>
      <c r="CU9708" s="85" t="s">
        <v>3151</v>
      </c>
      <c r="CW9708" s="85" t="s">
        <v>3472</v>
      </c>
      <c r="CX9708" s="85" t="s">
        <v>3394</v>
      </c>
    </row>
    <row r="9709" spans="1:103" x14ac:dyDescent="0.2">
      <c r="A9709" s="104">
        <v>45624</v>
      </c>
      <c r="B9709" s="85" t="s">
        <v>109869</v>
      </c>
      <c r="C9709" s="85" t="s">
        <v>3136</v>
      </c>
      <c r="D9709" s="85" t="s">
        <v>3137</v>
      </c>
      <c r="E9709" s="85" t="s">
        <v>109870</v>
      </c>
      <c r="F9709" s="85" t="s">
        <v>2599</v>
      </c>
      <c r="G9709" s="85" t="s">
        <v>2680</v>
      </c>
      <c r="H9709" s="85" t="s">
        <v>416</v>
      </c>
      <c r="I9709" s="85" t="s">
        <v>2506</v>
      </c>
      <c r="J9709" s="85" t="s">
        <v>3477</v>
      </c>
      <c r="K9709" s="85" t="s">
        <v>3143</v>
      </c>
      <c r="L9709" s="85" t="s">
        <v>3144</v>
      </c>
      <c r="X9709" s="85" t="s">
        <v>90742</v>
      </c>
      <c r="Y9709" s="85" t="s">
        <v>109871</v>
      </c>
      <c r="AA9709" s="85" t="s">
        <v>109872</v>
      </c>
      <c r="AB9709" s="85" t="s">
        <v>3147</v>
      </c>
      <c r="AC9709" s="85" t="s">
        <v>109873</v>
      </c>
      <c r="AD9709" s="85" t="s">
        <v>109874</v>
      </c>
      <c r="AG9709" s="85" t="s">
        <v>109875</v>
      </c>
      <c r="AP9709" s="85" t="s">
        <v>109876</v>
      </c>
      <c r="AQ9709" s="85" t="s">
        <v>109877</v>
      </c>
      <c r="AS9709" s="85" t="s">
        <v>109878</v>
      </c>
      <c r="AT9709" s="85" t="s">
        <v>109879</v>
      </c>
      <c r="AU9709" s="85" t="s">
        <v>36782</v>
      </c>
      <c r="AV9709" s="85" t="s">
        <v>416</v>
      </c>
      <c r="AW9709" s="85" t="s">
        <v>1339</v>
      </c>
      <c r="AY9709" s="85" t="s">
        <v>109880</v>
      </c>
      <c r="AZ9709" s="85" t="s">
        <v>109881</v>
      </c>
      <c r="BA9709" s="85" t="s">
        <v>109882</v>
      </c>
      <c r="BB9709" s="85" t="s">
        <v>109883</v>
      </c>
      <c r="BC9709" s="85" t="s">
        <v>109884</v>
      </c>
      <c r="BI9709" s="85" t="s">
        <v>3390</v>
      </c>
      <c r="CT9709" s="85" t="s">
        <v>3144</v>
      </c>
      <c r="CU9709" s="85" t="s">
        <v>3151</v>
      </c>
      <c r="CW9709" s="85" t="s">
        <v>3493</v>
      </c>
      <c r="CX9709" s="85" t="s">
        <v>3477</v>
      </c>
    </row>
    <row r="9710" spans="1:103" x14ac:dyDescent="0.2">
      <c r="A9710" s="104">
        <v>45624</v>
      </c>
      <c r="B9710" s="85" t="s">
        <v>109885</v>
      </c>
      <c r="C9710" s="85" t="s">
        <v>3136</v>
      </c>
      <c r="D9710" s="85" t="s">
        <v>3137</v>
      </c>
      <c r="E9710" s="85" t="s">
        <v>109886</v>
      </c>
      <c r="F9710" s="85" t="s">
        <v>2594</v>
      </c>
      <c r="G9710" s="85" t="s">
        <v>2680</v>
      </c>
      <c r="H9710" s="85" t="s">
        <v>416</v>
      </c>
      <c r="I9710" s="85" t="s">
        <v>75</v>
      </c>
      <c r="J9710" s="85" t="s">
        <v>3477</v>
      </c>
      <c r="K9710" s="85" t="s">
        <v>3143</v>
      </c>
      <c r="L9710" s="85" t="s">
        <v>3144</v>
      </c>
      <c r="X9710" s="85" t="s">
        <v>90742</v>
      </c>
      <c r="Y9710" s="85" t="s">
        <v>109887</v>
      </c>
      <c r="AA9710" s="85" t="s">
        <v>109888</v>
      </c>
      <c r="AB9710" s="85" t="s">
        <v>3147</v>
      </c>
      <c r="AC9710" s="85" t="s">
        <v>109889</v>
      </c>
      <c r="AD9710" s="85" t="s">
        <v>109890</v>
      </c>
      <c r="AG9710" s="85" t="s">
        <v>109891</v>
      </c>
      <c r="AP9710" s="85" t="s">
        <v>109892</v>
      </c>
      <c r="AQ9710" s="85" t="s">
        <v>109893</v>
      </c>
      <c r="AS9710" s="85" t="s">
        <v>109894</v>
      </c>
      <c r="AT9710" s="85" t="s">
        <v>109895</v>
      </c>
      <c r="AU9710" s="85" t="s">
        <v>1579</v>
      </c>
      <c r="AV9710" s="85" t="s">
        <v>416</v>
      </c>
      <c r="AW9710" s="85" t="s">
        <v>1238</v>
      </c>
      <c r="AY9710" s="85" t="s">
        <v>109896</v>
      </c>
      <c r="AZ9710" s="85" t="s">
        <v>109897</v>
      </c>
      <c r="BA9710" s="85" t="s">
        <v>109898</v>
      </c>
      <c r="BB9710" s="85" t="s">
        <v>109899</v>
      </c>
      <c r="BC9710" s="85" t="s">
        <v>109900</v>
      </c>
      <c r="BI9710" s="85" t="s">
        <v>3390</v>
      </c>
      <c r="CT9710" s="85" t="s">
        <v>3144</v>
      </c>
      <c r="CU9710" s="85" t="s">
        <v>3151</v>
      </c>
      <c r="CW9710" s="85" t="s">
        <v>3493</v>
      </c>
      <c r="CX9710" s="85" t="s">
        <v>3477</v>
      </c>
    </row>
    <row r="9711" spans="1:103" x14ac:dyDescent="0.2">
      <c r="A9711" s="104">
        <v>45624</v>
      </c>
      <c r="B9711" s="85" t="s">
        <v>109901</v>
      </c>
      <c r="C9711" s="85" t="s">
        <v>3136</v>
      </c>
      <c r="D9711" s="85" t="s">
        <v>3137</v>
      </c>
      <c r="E9711" s="85" t="s">
        <v>109902</v>
      </c>
      <c r="F9711" s="85" t="s">
        <v>3082</v>
      </c>
      <c r="G9711" s="85" t="s">
        <v>3072</v>
      </c>
      <c r="H9711" s="85" t="s">
        <v>416</v>
      </c>
      <c r="I9711" s="85" t="s">
        <v>3000</v>
      </c>
      <c r="J9711" s="85" t="s">
        <v>3394</v>
      </c>
      <c r="K9711" s="85" t="s">
        <v>3395</v>
      </c>
      <c r="L9711" s="85" t="s">
        <v>3144</v>
      </c>
      <c r="X9711" s="85" t="s">
        <v>90742</v>
      </c>
      <c r="Y9711" s="85" t="s">
        <v>109903</v>
      </c>
      <c r="AA9711" s="85" t="s">
        <v>109904</v>
      </c>
      <c r="AB9711" s="85" t="e">
        <v>#REF!</v>
      </c>
      <c r="AC9711" s="85" t="s">
        <v>109905</v>
      </c>
      <c r="AD9711" s="85" t="s">
        <v>109906</v>
      </c>
      <c r="AG9711" s="85" t="s">
        <v>109907</v>
      </c>
      <c r="AH9711" s="85" t="s">
        <v>109908</v>
      </c>
      <c r="AI9711" s="85" t="s">
        <v>109909</v>
      </c>
      <c r="AP9711" s="85" t="s">
        <v>109910</v>
      </c>
      <c r="AQ9711" s="85" t="s">
        <v>109911</v>
      </c>
      <c r="AS9711" s="85" t="s">
        <v>109912</v>
      </c>
      <c r="AT9711" s="85" t="s">
        <v>109913</v>
      </c>
      <c r="AU9711" s="85" t="s">
        <v>109914</v>
      </c>
      <c r="AV9711" s="85" t="s">
        <v>416</v>
      </c>
      <c r="AW9711" s="85" t="s">
        <v>1339</v>
      </c>
      <c r="AZ9711" s="85" t="s">
        <v>109915</v>
      </c>
      <c r="BA9711" s="85" t="s">
        <v>109916</v>
      </c>
      <c r="BB9711" s="85" t="s">
        <v>109917</v>
      </c>
      <c r="BC9711" s="85" t="s">
        <v>109918</v>
      </c>
      <c r="BF9711" s="85" t="s">
        <v>109919</v>
      </c>
      <c r="BG9711" s="85" t="s">
        <v>109920</v>
      </c>
      <c r="BI9711" s="85" t="s">
        <v>3390</v>
      </c>
      <c r="CT9711" s="85" t="s">
        <v>83847</v>
      </c>
      <c r="CU9711" s="85" t="s">
        <v>3151</v>
      </c>
      <c r="CW9711" s="85" t="s">
        <v>3493</v>
      </c>
      <c r="CX9711" s="85" t="s">
        <v>3394</v>
      </c>
    </row>
    <row r="9712" spans="1:103" x14ac:dyDescent="0.2">
      <c r="A9712" s="104">
        <v>45624</v>
      </c>
      <c r="B9712" s="85" t="s">
        <v>106257</v>
      </c>
      <c r="C9712" s="85" t="s">
        <v>3136</v>
      </c>
      <c r="D9712" s="85" t="s">
        <v>3137</v>
      </c>
      <c r="E9712" s="85" t="s">
        <v>106258</v>
      </c>
      <c r="F9712" s="85" t="s">
        <v>2599</v>
      </c>
      <c r="G9712" s="85" t="s">
        <v>2680</v>
      </c>
      <c r="H9712" s="85" t="s">
        <v>416</v>
      </c>
      <c r="I9712" s="85" t="s">
        <v>2506</v>
      </c>
      <c r="J9712" s="85" t="s">
        <v>23537</v>
      </c>
      <c r="K9712" s="85" t="s">
        <v>3143</v>
      </c>
      <c r="L9712" s="85" t="s">
        <v>3144</v>
      </c>
      <c r="X9712" s="85" t="s">
        <v>90742</v>
      </c>
      <c r="Y9712" s="85" t="s">
        <v>106259</v>
      </c>
      <c r="AA9712" s="85" t="s">
        <v>106260</v>
      </c>
      <c r="AB9712" s="85" t="s">
        <v>3147</v>
      </c>
      <c r="AC9712" s="85" t="s">
        <v>106261</v>
      </c>
      <c r="AD9712" s="85" t="s">
        <v>106262</v>
      </c>
      <c r="AG9712" s="85" t="s">
        <v>109921</v>
      </c>
      <c r="AP9712" s="85" t="s">
        <v>109922</v>
      </c>
      <c r="AQ9712" s="85" t="s">
        <v>109923</v>
      </c>
      <c r="AS9712" s="85" t="s">
        <v>109924</v>
      </c>
      <c r="AT9712" s="85" t="s">
        <v>109925</v>
      </c>
      <c r="AU9712" s="85" t="s">
        <v>33881</v>
      </c>
      <c r="AV9712" s="85" t="s">
        <v>416</v>
      </c>
      <c r="AW9712" s="85" t="s">
        <v>1339</v>
      </c>
      <c r="AY9712" s="85" t="s">
        <v>109926</v>
      </c>
      <c r="AZ9712" s="85" t="s">
        <v>109927</v>
      </c>
      <c r="BA9712" s="85" t="s">
        <v>109928</v>
      </c>
      <c r="BB9712" s="85" t="s">
        <v>109929</v>
      </c>
      <c r="BC9712" s="85" t="s">
        <v>109930</v>
      </c>
      <c r="BI9712" s="85" t="s">
        <v>3390</v>
      </c>
      <c r="CT9712" s="85" t="s">
        <v>3144</v>
      </c>
      <c r="CU9712" s="85" t="s">
        <v>3151</v>
      </c>
      <c r="CW9712" s="85" t="s">
        <v>3493</v>
      </c>
      <c r="CX9712" s="85" t="s">
        <v>4259</v>
      </c>
    </row>
    <row r="9713" spans="1:103" x14ac:dyDescent="0.2">
      <c r="A9713" s="104">
        <v>45624</v>
      </c>
      <c r="B9713" s="85" t="s">
        <v>109931</v>
      </c>
      <c r="C9713" s="85" t="s">
        <v>3136</v>
      </c>
      <c r="D9713" s="85" t="s">
        <v>3137</v>
      </c>
      <c r="E9713" s="85" t="s">
        <v>109932</v>
      </c>
      <c r="F9713" s="85" t="s">
        <v>1823</v>
      </c>
      <c r="G9713" s="85" t="s">
        <v>2664</v>
      </c>
      <c r="H9713" s="85" t="s">
        <v>290</v>
      </c>
      <c r="I9713" s="85" t="s">
        <v>119</v>
      </c>
      <c r="J9713" s="85" t="s">
        <v>3394</v>
      </c>
      <c r="K9713" s="85" t="s">
        <v>3395</v>
      </c>
      <c r="L9713" s="85" t="s">
        <v>3144</v>
      </c>
      <c r="X9713" s="85" t="s">
        <v>90742</v>
      </c>
      <c r="Y9713" s="85" t="s">
        <v>109933</v>
      </c>
      <c r="AA9713" s="85" t="s">
        <v>109934</v>
      </c>
      <c r="AB9713" s="85" t="s">
        <v>3147</v>
      </c>
      <c r="AC9713" s="85" t="s">
        <v>109935</v>
      </c>
      <c r="AD9713" s="85" t="s">
        <v>109936</v>
      </c>
      <c r="AG9713" s="85" t="s">
        <v>109937</v>
      </c>
      <c r="AO9713" s="85" t="s">
        <v>109938</v>
      </c>
      <c r="AP9713" s="85" t="s">
        <v>109939</v>
      </c>
      <c r="AR9713" s="85" t="s">
        <v>109940</v>
      </c>
      <c r="AS9713" s="85" t="s">
        <v>109941</v>
      </c>
      <c r="AT9713" s="85" t="s">
        <v>109942</v>
      </c>
      <c r="AU9713" s="85" t="s">
        <v>1451</v>
      </c>
      <c r="AV9713" s="85" t="s">
        <v>290</v>
      </c>
      <c r="AW9713" s="85" t="s">
        <v>1238</v>
      </c>
      <c r="BB9713" s="85" t="s">
        <v>109943</v>
      </c>
      <c r="BC9713" s="85" t="s">
        <v>109944</v>
      </c>
      <c r="BD9713" s="85" t="s">
        <v>109945</v>
      </c>
      <c r="BE9713" s="85" t="s">
        <v>109946</v>
      </c>
      <c r="BI9713" s="85" t="s">
        <v>3390</v>
      </c>
      <c r="CT9713" s="85" t="s">
        <v>3144</v>
      </c>
      <c r="CU9713" s="85" t="s">
        <v>3151</v>
      </c>
      <c r="CW9713" s="85" t="s">
        <v>3410</v>
      </c>
      <c r="CX9713" s="85" t="s">
        <v>3394</v>
      </c>
    </row>
    <row r="9714" spans="1:103" x14ac:dyDescent="0.2">
      <c r="A9714" s="104">
        <v>45624</v>
      </c>
      <c r="B9714" s="85" t="s">
        <v>109947</v>
      </c>
      <c r="C9714" s="85" t="s">
        <v>3136</v>
      </c>
      <c r="D9714" s="85" t="s">
        <v>3137</v>
      </c>
      <c r="E9714" s="85" t="s">
        <v>109948</v>
      </c>
      <c r="F9714" s="85" t="s">
        <v>2312</v>
      </c>
      <c r="G9714" s="85" t="s">
        <v>2685</v>
      </c>
      <c r="H9714" s="85" t="s">
        <v>416</v>
      </c>
      <c r="I9714" s="85" t="s">
        <v>1808</v>
      </c>
      <c r="J9714" s="85" t="s">
        <v>16583</v>
      </c>
      <c r="K9714" s="85" t="s">
        <v>3143</v>
      </c>
      <c r="L9714" s="85" t="s">
        <v>3144</v>
      </c>
      <c r="X9714" s="85" t="s">
        <v>109949</v>
      </c>
      <c r="Y9714" s="85" t="s">
        <v>109950</v>
      </c>
      <c r="AA9714" s="85" t="s">
        <v>109951</v>
      </c>
      <c r="AB9714" s="85" t="s">
        <v>3147</v>
      </c>
      <c r="AC9714" s="85" t="s">
        <v>109952</v>
      </c>
      <c r="AD9714" s="85" t="s">
        <v>109953</v>
      </c>
      <c r="AG9714" s="85" t="s">
        <v>109954</v>
      </c>
      <c r="AH9714" s="85" t="s">
        <v>109955</v>
      </c>
      <c r="AI9714" s="85" t="s">
        <v>109956</v>
      </c>
      <c r="AP9714" s="85" t="s">
        <v>109957</v>
      </c>
      <c r="AQ9714" s="85" t="s">
        <v>109958</v>
      </c>
      <c r="AS9714" s="85" t="s">
        <v>109959</v>
      </c>
      <c r="AT9714" s="85" t="s">
        <v>109960</v>
      </c>
      <c r="AU9714" s="85" t="s">
        <v>109961</v>
      </c>
      <c r="AV9714" s="85" t="s">
        <v>416</v>
      </c>
      <c r="AW9714" s="85" t="s">
        <v>1339</v>
      </c>
      <c r="BB9714" s="85" t="s">
        <v>109962</v>
      </c>
      <c r="BC9714" s="85" t="s">
        <v>109963</v>
      </c>
      <c r="BD9714" s="85" t="s">
        <v>109964</v>
      </c>
      <c r="BE9714" s="85" t="s">
        <v>109965</v>
      </c>
      <c r="BI9714" s="85" t="s">
        <v>3390</v>
      </c>
      <c r="CT9714" s="85" t="s">
        <v>3144</v>
      </c>
      <c r="CU9714" s="85" t="s">
        <v>3151</v>
      </c>
      <c r="CW9714" s="85" t="s">
        <v>3410</v>
      </c>
      <c r="CX9714" s="85" t="s">
        <v>16583</v>
      </c>
    </row>
    <row r="9715" spans="1:103" x14ac:dyDescent="0.2">
      <c r="A9715" s="104">
        <v>45624</v>
      </c>
      <c r="B9715" s="85" t="s">
        <v>109966</v>
      </c>
      <c r="C9715" s="85" t="s">
        <v>3136</v>
      </c>
      <c r="D9715" s="85" t="s">
        <v>3137</v>
      </c>
      <c r="E9715" s="85" t="s">
        <v>109967</v>
      </c>
      <c r="F9715" s="85" t="s">
        <v>1823</v>
      </c>
      <c r="G9715" s="85" t="s">
        <v>2664</v>
      </c>
      <c r="H9715" s="85" t="s">
        <v>290</v>
      </c>
      <c r="I9715" s="85" t="s">
        <v>119</v>
      </c>
      <c r="J9715" s="85" t="s">
        <v>8512</v>
      </c>
      <c r="K9715" s="85" t="s">
        <v>3143</v>
      </c>
      <c r="L9715" s="85" t="s">
        <v>3144</v>
      </c>
      <c r="X9715" s="85" t="s">
        <v>90742</v>
      </c>
      <c r="Y9715" s="85" t="s">
        <v>109968</v>
      </c>
      <c r="AA9715" s="85" t="s">
        <v>109969</v>
      </c>
      <c r="AB9715" s="85" t="s">
        <v>3147</v>
      </c>
      <c r="AC9715" s="85" t="s">
        <v>109970</v>
      </c>
      <c r="AD9715" s="85" t="s">
        <v>109971</v>
      </c>
      <c r="AG9715" s="85" t="s">
        <v>109972</v>
      </c>
      <c r="AO9715" s="85" t="s">
        <v>109973</v>
      </c>
      <c r="AP9715" s="85" t="s">
        <v>109974</v>
      </c>
      <c r="AR9715" s="85" t="s">
        <v>109975</v>
      </c>
      <c r="AS9715" s="85" t="s">
        <v>109976</v>
      </c>
      <c r="AT9715" s="85" t="s">
        <v>109977</v>
      </c>
      <c r="AU9715" s="85" t="s">
        <v>26761</v>
      </c>
      <c r="AV9715" s="85" t="s">
        <v>290</v>
      </c>
      <c r="AW9715" s="85" t="s">
        <v>1339</v>
      </c>
      <c r="BB9715" s="85" t="s">
        <v>109978</v>
      </c>
      <c r="BC9715" s="85" t="s">
        <v>109979</v>
      </c>
      <c r="BD9715" s="85" t="s">
        <v>109980</v>
      </c>
      <c r="BE9715" s="85" t="s">
        <v>109981</v>
      </c>
      <c r="BI9715" s="85" t="s">
        <v>3390</v>
      </c>
      <c r="CT9715" s="85" t="s">
        <v>3144</v>
      </c>
      <c r="CU9715" s="85" t="s">
        <v>3151</v>
      </c>
      <c r="CW9715" s="85" t="s">
        <v>3410</v>
      </c>
      <c r="CX9715" s="85" t="s">
        <v>109982</v>
      </c>
    </row>
    <row r="9716" spans="1:103" ht="14.25" customHeight="1" x14ac:dyDescent="0.2">
      <c r="A9716" s="104">
        <v>45624</v>
      </c>
      <c r="B9716" s="85" t="s">
        <v>109983</v>
      </c>
      <c r="C9716" s="85" t="s">
        <v>3136</v>
      </c>
      <c r="D9716" s="85" t="s">
        <v>3137</v>
      </c>
      <c r="E9716" s="85" t="s">
        <v>109984</v>
      </c>
      <c r="F9716" s="85" t="s">
        <v>1823</v>
      </c>
      <c r="G9716" s="85" t="s">
        <v>2664</v>
      </c>
      <c r="H9716" s="85" t="s">
        <v>290</v>
      </c>
      <c r="I9716" s="85" t="s">
        <v>119</v>
      </c>
      <c r="J9716" s="85" t="s">
        <v>3394</v>
      </c>
      <c r="K9716" s="85" t="s">
        <v>3395</v>
      </c>
      <c r="L9716" s="85" t="s">
        <v>3144</v>
      </c>
      <c r="X9716" s="85" t="s">
        <v>109985</v>
      </c>
      <c r="Y9716" s="85" t="s">
        <v>109986</v>
      </c>
      <c r="AA9716" s="85" t="s">
        <v>109987</v>
      </c>
      <c r="AB9716" s="85" t="s">
        <v>3147</v>
      </c>
      <c r="AC9716" s="85" t="s">
        <v>109988</v>
      </c>
      <c r="AD9716" s="85" t="s">
        <v>109989</v>
      </c>
      <c r="AG9716" s="85" t="s">
        <v>109990</v>
      </c>
      <c r="AO9716" s="85" t="s">
        <v>109991</v>
      </c>
      <c r="AP9716" s="85" t="s">
        <v>109992</v>
      </c>
      <c r="AR9716" s="85" t="s">
        <v>109993</v>
      </c>
      <c r="AS9716" s="85" t="s">
        <v>109994</v>
      </c>
      <c r="AT9716" s="85" t="s">
        <v>109995</v>
      </c>
      <c r="AU9716" s="85" t="s">
        <v>54290</v>
      </c>
      <c r="AV9716" s="85" t="s">
        <v>290</v>
      </c>
      <c r="AW9716" s="85" t="s">
        <v>1339</v>
      </c>
      <c r="BB9716" s="85" t="s">
        <v>109996</v>
      </c>
      <c r="BC9716" s="85" t="s">
        <v>109997</v>
      </c>
      <c r="BD9716" s="85" t="s">
        <v>109998</v>
      </c>
      <c r="BE9716" s="85" t="s">
        <v>109999</v>
      </c>
      <c r="BI9716" s="85" t="s">
        <v>3390</v>
      </c>
      <c r="CT9716" s="85" t="s">
        <v>3144</v>
      </c>
      <c r="CU9716" s="85" t="s">
        <v>8437</v>
      </c>
      <c r="CV9716" s="85" t="s">
        <v>3435</v>
      </c>
      <c r="CW9716" s="85" t="s">
        <v>3210</v>
      </c>
      <c r="CX9716" s="85" t="s">
        <v>111578</v>
      </c>
    </row>
    <row r="9717" spans="1:103" x14ac:dyDescent="0.2">
      <c r="A9717" s="104">
        <v>45624</v>
      </c>
      <c r="B9717" s="85" t="s">
        <v>110000</v>
      </c>
      <c r="C9717" s="85" t="s">
        <v>3136</v>
      </c>
      <c r="D9717" s="85" t="s">
        <v>3137</v>
      </c>
      <c r="E9717" s="85" t="s">
        <v>110001</v>
      </c>
      <c r="F9717" s="85" t="s">
        <v>2589</v>
      </c>
      <c r="G9717" s="85" t="s">
        <v>2680</v>
      </c>
      <c r="H9717" s="85" t="s">
        <v>416</v>
      </c>
      <c r="I9717" s="85" t="s">
        <v>69</v>
      </c>
      <c r="J9717" s="85" t="s">
        <v>3394</v>
      </c>
      <c r="K9717" s="85" t="s">
        <v>3395</v>
      </c>
      <c r="L9717" s="85" t="s">
        <v>3144</v>
      </c>
      <c r="X9717" s="85" t="s">
        <v>90742</v>
      </c>
      <c r="Y9717" s="85" t="s">
        <v>110002</v>
      </c>
      <c r="AA9717" s="85" t="s">
        <v>110003</v>
      </c>
      <c r="AB9717" s="85" t="s">
        <v>3147</v>
      </c>
      <c r="AC9717" s="85" t="s">
        <v>110004</v>
      </c>
      <c r="AD9717" s="85" t="s">
        <v>110005</v>
      </c>
      <c r="AG9717" s="85" t="s">
        <v>110006</v>
      </c>
      <c r="AP9717" s="85" t="s">
        <v>110007</v>
      </c>
      <c r="AQ9717" s="85" t="s">
        <v>110008</v>
      </c>
      <c r="AS9717" s="85" t="s">
        <v>110009</v>
      </c>
      <c r="AT9717" s="85" t="s">
        <v>110010</v>
      </c>
      <c r="AU9717" s="85" t="s">
        <v>110011</v>
      </c>
      <c r="AV9717" s="85" t="s">
        <v>416</v>
      </c>
      <c r="AW9717" s="85" t="s">
        <v>1339</v>
      </c>
      <c r="AY9717" s="85" t="s">
        <v>110012</v>
      </c>
      <c r="AZ9717" s="85" t="s">
        <v>110013</v>
      </c>
      <c r="BA9717" s="85" t="s">
        <v>110014</v>
      </c>
      <c r="BB9717" s="85" t="s">
        <v>110015</v>
      </c>
      <c r="BC9717" s="85" t="s">
        <v>110016</v>
      </c>
      <c r="BI9717" s="85" t="s">
        <v>3390</v>
      </c>
      <c r="CT9717" s="85" t="s">
        <v>3144</v>
      </c>
      <c r="CU9717" s="85" t="s">
        <v>3151</v>
      </c>
      <c r="CW9717" s="85" t="s">
        <v>3493</v>
      </c>
      <c r="CX9717" s="85" t="s">
        <v>3394</v>
      </c>
    </row>
    <row r="9718" spans="1:103" x14ac:dyDescent="0.2">
      <c r="A9718" s="104">
        <v>45624</v>
      </c>
      <c r="B9718" s="85" t="s">
        <v>110017</v>
      </c>
      <c r="C9718" s="85" t="s">
        <v>3136</v>
      </c>
      <c r="D9718" s="85" t="s">
        <v>3137</v>
      </c>
      <c r="E9718" s="85" t="s">
        <v>110018</v>
      </c>
      <c r="F9718" s="85" t="s">
        <v>2599</v>
      </c>
      <c r="G9718" s="85" t="s">
        <v>2680</v>
      </c>
      <c r="H9718" s="85" t="s">
        <v>416</v>
      </c>
      <c r="I9718" s="85" t="s">
        <v>2506</v>
      </c>
      <c r="J9718" s="85" t="s">
        <v>3556</v>
      </c>
      <c r="K9718" s="85" t="s">
        <v>3143</v>
      </c>
      <c r="L9718" s="85" t="s">
        <v>3144</v>
      </c>
      <c r="X9718" s="85" t="s">
        <v>90742</v>
      </c>
      <c r="Y9718" s="85" t="s">
        <v>110019</v>
      </c>
      <c r="AA9718" s="85" t="s">
        <v>110020</v>
      </c>
      <c r="AB9718" s="85" t="s">
        <v>3147</v>
      </c>
      <c r="AC9718" s="85" t="s">
        <v>110021</v>
      </c>
      <c r="AD9718" s="85" t="s">
        <v>110022</v>
      </c>
      <c r="AG9718" s="85" t="s">
        <v>110023</v>
      </c>
      <c r="AP9718" s="85" t="s">
        <v>110024</v>
      </c>
      <c r="AQ9718" s="85" t="s">
        <v>110025</v>
      </c>
      <c r="AS9718" s="85" t="s">
        <v>110026</v>
      </c>
      <c r="AT9718" s="85" t="s">
        <v>110027</v>
      </c>
      <c r="AU9718" s="85" t="s">
        <v>110028</v>
      </c>
      <c r="AV9718" s="85" t="s">
        <v>416</v>
      </c>
      <c r="AW9718" s="85" t="s">
        <v>1339</v>
      </c>
      <c r="AY9718" s="85" t="s">
        <v>110029</v>
      </c>
      <c r="AZ9718" s="85" t="s">
        <v>110030</v>
      </c>
      <c r="BA9718" s="85" t="s">
        <v>110031</v>
      </c>
      <c r="BB9718" s="85" t="s">
        <v>110032</v>
      </c>
      <c r="BC9718" s="85" t="s">
        <v>110033</v>
      </c>
      <c r="BI9718" s="85" t="s">
        <v>3390</v>
      </c>
      <c r="CT9718" s="85" t="s">
        <v>3144</v>
      </c>
      <c r="CU9718" s="85" t="s">
        <v>3151</v>
      </c>
      <c r="CW9718" s="85" t="s">
        <v>3493</v>
      </c>
      <c r="CX9718" s="85" t="s">
        <v>3556</v>
      </c>
    </row>
    <row r="9719" spans="1:103" x14ac:dyDescent="0.2">
      <c r="A9719" s="104">
        <v>45624</v>
      </c>
      <c r="B9719" s="85" t="s">
        <v>110034</v>
      </c>
      <c r="C9719" s="85" t="s">
        <v>3136</v>
      </c>
      <c r="D9719" s="85" t="s">
        <v>3137</v>
      </c>
      <c r="E9719" s="85" t="s">
        <v>110035</v>
      </c>
      <c r="F9719" s="85" t="s">
        <v>2618</v>
      </c>
      <c r="G9719" s="85" t="s">
        <v>2680</v>
      </c>
      <c r="H9719" s="85" t="s">
        <v>678</v>
      </c>
      <c r="I9719" s="85" t="s">
        <v>2506</v>
      </c>
      <c r="J9719" s="85" t="s">
        <v>3394</v>
      </c>
      <c r="K9719" s="85" t="s">
        <v>3395</v>
      </c>
      <c r="L9719" s="85" t="s">
        <v>3144</v>
      </c>
      <c r="X9719" s="85" t="s">
        <v>90742</v>
      </c>
      <c r="Y9719" s="85" t="s">
        <v>110036</v>
      </c>
      <c r="AA9719" s="85" t="s">
        <v>110037</v>
      </c>
      <c r="AB9719" s="85" t="s">
        <v>3147</v>
      </c>
      <c r="AC9719" s="85" t="s">
        <v>110038</v>
      </c>
      <c r="AD9719" s="85" t="s">
        <v>110039</v>
      </c>
      <c r="AG9719" s="85" t="s">
        <v>110040</v>
      </c>
      <c r="AP9719" s="85" t="s">
        <v>110041</v>
      </c>
      <c r="AQ9719" s="85" t="s">
        <v>110042</v>
      </c>
      <c r="AS9719" s="85" t="s">
        <v>110043</v>
      </c>
      <c r="AT9719" s="85" t="s">
        <v>110044</v>
      </c>
      <c r="AU9719" s="85" t="s">
        <v>1604</v>
      </c>
      <c r="AV9719" s="85" t="s">
        <v>678</v>
      </c>
      <c r="AW9719" s="85" t="s">
        <v>1238</v>
      </c>
      <c r="AY9719" s="85" t="s">
        <v>110045</v>
      </c>
      <c r="AZ9719" s="85" t="s">
        <v>110046</v>
      </c>
      <c r="BA9719" s="85" t="s">
        <v>110047</v>
      </c>
      <c r="BB9719" s="85" t="s">
        <v>110048</v>
      </c>
      <c r="BC9719" s="85" t="s">
        <v>110049</v>
      </c>
      <c r="BI9719" s="85" t="s">
        <v>3390</v>
      </c>
      <c r="CT9719" s="85" t="s">
        <v>3144</v>
      </c>
      <c r="CU9719" s="85" t="s">
        <v>3151</v>
      </c>
      <c r="CW9719" s="85" t="s">
        <v>3493</v>
      </c>
      <c r="CX9719" s="85" t="s">
        <v>3394</v>
      </c>
    </row>
    <row r="9720" spans="1:103" x14ac:dyDescent="0.2">
      <c r="A9720" s="104">
        <v>45624</v>
      </c>
      <c r="B9720" s="85" t="s">
        <v>110050</v>
      </c>
      <c r="C9720" s="85" t="s">
        <v>3136</v>
      </c>
      <c r="D9720" s="85" t="s">
        <v>3137</v>
      </c>
      <c r="E9720" s="85" t="s">
        <v>110051</v>
      </c>
      <c r="F9720" s="85" t="s">
        <v>3024</v>
      </c>
      <c r="G9720" s="85" t="s">
        <v>2987</v>
      </c>
      <c r="H9720" s="85" t="s">
        <v>416</v>
      </c>
      <c r="I9720" s="85" t="s">
        <v>3000</v>
      </c>
      <c r="J9720" s="85" t="s">
        <v>3394</v>
      </c>
      <c r="K9720" s="85" t="s">
        <v>3395</v>
      </c>
      <c r="L9720" s="85" t="s">
        <v>3144</v>
      </c>
      <c r="X9720" s="85" t="s">
        <v>109328</v>
      </c>
      <c r="Y9720" s="85" t="s">
        <v>110052</v>
      </c>
      <c r="AA9720" s="85" t="s">
        <v>110053</v>
      </c>
      <c r="AB9720" s="85" t="s">
        <v>3147</v>
      </c>
      <c r="AC9720" s="85" t="s">
        <v>110054</v>
      </c>
      <c r="AD9720" s="85" t="s">
        <v>110055</v>
      </c>
      <c r="AG9720" s="85" t="s">
        <v>110056</v>
      </c>
      <c r="AH9720" s="85" t="s">
        <v>110057</v>
      </c>
      <c r="AI9720" s="85" t="s">
        <v>110058</v>
      </c>
      <c r="AP9720" s="85" t="s">
        <v>110059</v>
      </c>
      <c r="AQ9720" s="85" t="s">
        <v>110060</v>
      </c>
      <c r="AS9720" s="85" t="s">
        <v>110061</v>
      </c>
      <c r="AT9720" s="85" t="s">
        <v>110062</v>
      </c>
      <c r="AU9720" s="85" t="s">
        <v>110063</v>
      </c>
      <c r="AV9720" s="85" t="s">
        <v>416</v>
      </c>
      <c r="AW9720" s="85" t="s">
        <v>1339</v>
      </c>
      <c r="AZ9720" s="85" t="s">
        <v>110064</v>
      </c>
      <c r="BA9720" s="85" t="s">
        <v>110065</v>
      </c>
      <c r="BB9720" s="85" t="s">
        <v>110066</v>
      </c>
      <c r="BC9720" s="85" t="s">
        <v>110067</v>
      </c>
      <c r="BF9720" s="85" t="s">
        <v>110068</v>
      </c>
      <c r="BI9720" s="85" t="s">
        <v>4318</v>
      </c>
      <c r="CT9720" s="85" t="s">
        <v>83847</v>
      </c>
      <c r="CU9720" s="85" t="s">
        <v>3151</v>
      </c>
      <c r="CW9720" s="85" t="s">
        <v>3493</v>
      </c>
      <c r="CX9720" s="85" t="s">
        <v>3394</v>
      </c>
    </row>
    <row r="9721" spans="1:103" x14ac:dyDescent="0.2">
      <c r="A9721" s="104">
        <v>45625</v>
      </c>
      <c r="B9721" s="85" t="s">
        <v>110070</v>
      </c>
      <c r="C9721" s="85" t="s">
        <v>3136</v>
      </c>
      <c r="D9721" s="85" t="s">
        <v>3137</v>
      </c>
      <c r="E9721" s="85" t="s">
        <v>110071</v>
      </c>
      <c r="F9721" s="85" t="s">
        <v>3102</v>
      </c>
      <c r="G9721" s="85" t="s">
        <v>3072</v>
      </c>
      <c r="H9721" s="85" t="s">
        <v>678</v>
      </c>
      <c r="I9721" s="85" t="s">
        <v>3000</v>
      </c>
      <c r="J9721" s="85" t="s">
        <v>8289</v>
      </c>
      <c r="K9721" s="85" t="s">
        <v>3143</v>
      </c>
      <c r="L9721" s="85" t="s">
        <v>3144</v>
      </c>
      <c r="X9721" s="85" t="s">
        <v>90742</v>
      </c>
      <c r="Y9721" s="85" t="s">
        <v>110072</v>
      </c>
      <c r="AB9721" s="85" t="s">
        <v>3147</v>
      </c>
      <c r="AC9721" s="85" t="s">
        <v>3147</v>
      </c>
      <c r="AV9721" s="85" t="s">
        <v>3147</v>
      </c>
      <c r="AW9721" s="85" t="s">
        <v>3147</v>
      </c>
      <c r="BG9721" s="85" t="s">
        <v>110073</v>
      </c>
      <c r="BI9721" s="85" t="s">
        <v>3150</v>
      </c>
      <c r="CT9721" s="85" t="s">
        <v>83847</v>
      </c>
      <c r="CU9721" s="85" t="s">
        <v>3151</v>
      </c>
      <c r="CW9721" s="85" t="s">
        <v>3152</v>
      </c>
      <c r="CX9721" s="85" t="s">
        <v>8289</v>
      </c>
    </row>
    <row r="9722" spans="1:103" x14ac:dyDescent="0.2">
      <c r="A9722" s="104">
        <v>45625</v>
      </c>
      <c r="B9722" s="85" t="s">
        <v>110074</v>
      </c>
      <c r="C9722" s="85" t="s">
        <v>3136</v>
      </c>
      <c r="D9722" s="85" t="s">
        <v>3137</v>
      </c>
      <c r="E9722" s="85" t="s">
        <v>110075</v>
      </c>
      <c r="F9722" s="85" t="s">
        <v>1823</v>
      </c>
      <c r="G9722" s="85" t="s">
        <v>2664</v>
      </c>
      <c r="H9722" s="85" t="s">
        <v>290</v>
      </c>
      <c r="I9722" s="85" t="s">
        <v>119</v>
      </c>
      <c r="J9722" s="85" t="s">
        <v>3377</v>
      </c>
      <c r="K9722" s="85" t="s">
        <v>3143</v>
      </c>
      <c r="L9722" s="85" t="s">
        <v>3144</v>
      </c>
      <c r="X9722" s="85" t="s">
        <v>110076</v>
      </c>
      <c r="Y9722" s="85" t="s">
        <v>110077</v>
      </c>
      <c r="AB9722" s="85" t="s">
        <v>3147</v>
      </c>
      <c r="AC9722" s="85" t="s">
        <v>3147</v>
      </c>
      <c r="AO9722" s="85" t="s">
        <v>110078</v>
      </c>
      <c r="AP9722" s="85" t="s">
        <v>110079</v>
      </c>
      <c r="AV9722" s="85" t="s">
        <v>3147</v>
      </c>
      <c r="AW9722" s="85" t="s">
        <v>3147</v>
      </c>
      <c r="BI9722" s="85" t="s">
        <v>4318</v>
      </c>
      <c r="CT9722" s="85" t="s">
        <v>3144</v>
      </c>
      <c r="CU9722" s="85" t="s">
        <v>3151</v>
      </c>
      <c r="CW9722" s="85" t="s">
        <v>3152</v>
      </c>
      <c r="CX9722" s="85" t="s">
        <v>3377</v>
      </c>
    </row>
    <row r="9723" spans="1:103" x14ac:dyDescent="0.2">
      <c r="A9723" s="104">
        <v>45625</v>
      </c>
      <c r="B9723" s="85" t="s">
        <v>110080</v>
      </c>
      <c r="C9723" s="85" t="s">
        <v>3136</v>
      </c>
      <c r="D9723" s="85" t="s">
        <v>3137</v>
      </c>
      <c r="E9723" s="85" t="s">
        <v>110081</v>
      </c>
      <c r="F9723" s="85" t="s">
        <v>2599</v>
      </c>
      <c r="G9723" s="85" t="s">
        <v>2680</v>
      </c>
      <c r="H9723" s="85" t="s">
        <v>416</v>
      </c>
      <c r="I9723" s="85" t="s">
        <v>2506</v>
      </c>
      <c r="J9723" s="85" t="s">
        <v>108072</v>
      </c>
      <c r="K9723" s="85" t="s">
        <v>3143</v>
      </c>
      <c r="L9723" s="85" t="s">
        <v>3144</v>
      </c>
      <c r="X9723" s="85" t="s">
        <v>110082</v>
      </c>
      <c r="Y9723" s="85" t="s">
        <v>110083</v>
      </c>
      <c r="AB9723" s="85" t="s">
        <v>3147</v>
      </c>
      <c r="AC9723" s="85" t="s">
        <v>3147</v>
      </c>
      <c r="AP9723" s="85" t="s">
        <v>110084</v>
      </c>
      <c r="AV9723" s="85" t="s">
        <v>3147</v>
      </c>
      <c r="AW9723" s="85" t="s">
        <v>3147</v>
      </c>
      <c r="BF9723" s="85" t="s">
        <v>110085</v>
      </c>
      <c r="BI9723" s="85" t="s">
        <v>4318</v>
      </c>
      <c r="CT9723" s="85" t="s">
        <v>3144</v>
      </c>
      <c r="CU9723" s="85" t="s">
        <v>4972</v>
      </c>
      <c r="CW9723" s="85" t="s">
        <v>4973</v>
      </c>
      <c r="CX9723" s="85" t="s">
        <v>110819</v>
      </c>
    </row>
    <row r="9724" spans="1:103" x14ac:dyDescent="0.2">
      <c r="A9724" s="104">
        <v>45625</v>
      </c>
      <c r="B9724" s="85" t="s">
        <v>110086</v>
      </c>
      <c r="C9724" s="85" t="s">
        <v>3136</v>
      </c>
      <c r="D9724" s="85" t="s">
        <v>3137</v>
      </c>
      <c r="E9724" s="85" t="s">
        <v>110087</v>
      </c>
      <c r="F9724" s="85" t="s">
        <v>3003</v>
      </c>
      <c r="G9724" s="85" t="s">
        <v>2987</v>
      </c>
      <c r="H9724" s="85" t="s">
        <v>290</v>
      </c>
      <c r="I9724" s="85" t="s">
        <v>3000</v>
      </c>
      <c r="J9724" s="85" t="s">
        <v>5777</v>
      </c>
      <c r="K9724" s="85" t="s">
        <v>3143</v>
      </c>
      <c r="L9724" s="85" t="s">
        <v>3144</v>
      </c>
      <c r="X9724" s="85" t="s">
        <v>109370</v>
      </c>
      <c r="Y9724" s="85" t="s">
        <v>110088</v>
      </c>
      <c r="AB9724" s="85" t="s">
        <v>3147</v>
      </c>
      <c r="AC9724" s="85" t="s">
        <v>3147</v>
      </c>
      <c r="AV9724" s="85" t="s">
        <v>3147</v>
      </c>
      <c r="AW9724" s="85" t="s">
        <v>3147</v>
      </c>
      <c r="BF9724" s="85" t="s">
        <v>110089</v>
      </c>
      <c r="BI9724" s="85" t="s">
        <v>4318</v>
      </c>
      <c r="CT9724" s="85" t="s">
        <v>83847</v>
      </c>
      <c r="CU9724" s="85" t="s">
        <v>3151</v>
      </c>
      <c r="CW9724" s="85" t="s">
        <v>3152</v>
      </c>
      <c r="CX9724" s="85" t="s">
        <v>5777</v>
      </c>
    </row>
    <row r="9725" spans="1:103" x14ac:dyDescent="0.2">
      <c r="A9725" s="104">
        <v>45625</v>
      </c>
      <c r="B9725" s="85" t="s">
        <v>110090</v>
      </c>
      <c r="C9725" s="85" t="s">
        <v>3136</v>
      </c>
      <c r="D9725" s="85" t="s">
        <v>3137</v>
      </c>
      <c r="E9725" s="85" t="s">
        <v>110091</v>
      </c>
      <c r="F9725" s="85" t="s">
        <v>3107</v>
      </c>
      <c r="G9725" s="85" t="s">
        <v>3072</v>
      </c>
      <c r="H9725" s="85" t="s">
        <v>678</v>
      </c>
      <c r="I9725" s="85" t="s">
        <v>3006</v>
      </c>
      <c r="J9725" s="85" t="s">
        <v>16583</v>
      </c>
      <c r="K9725" s="85" t="s">
        <v>3143</v>
      </c>
      <c r="L9725" s="85" t="s">
        <v>3144</v>
      </c>
      <c r="X9725" s="85" t="s">
        <v>110092</v>
      </c>
      <c r="Y9725" s="85" t="s">
        <v>110459</v>
      </c>
      <c r="AB9725" s="85" t="s">
        <v>3147</v>
      </c>
      <c r="AC9725" s="85" t="s">
        <v>3147</v>
      </c>
      <c r="AV9725" s="85" t="s">
        <v>3147</v>
      </c>
      <c r="AW9725" s="85" t="s">
        <v>3147</v>
      </c>
      <c r="BA9725" s="85" t="s">
        <v>110093</v>
      </c>
      <c r="BI9725" s="85" t="s">
        <v>4318</v>
      </c>
      <c r="CT9725" s="85" t="s">
        <v>3144</v>
      </c>
      <c r="CU9725" s="85" t="s">
        <v>3151</v>
      </c>
      <c r="CW9725" s="85" t="s">
        <v>3152</v>
      </c>
      <c r="CX9725" s="85" t="s">
        <v>16583</v>
      </c>
    </row>
    <row r="9726" spans="1:103" x14ac:dyDescent="0.2">
      <c r="A9726" s="104">
        <v>45625</v>
      </c>
      <c r="B9726" s="85" t="s">
        <v>110095</v>
      </c>
      <c r="C9726" s="85" t="s">
        <v>3136</v>
      </c>
      <c r="D9726" s="85" t="s">
        <v>3137</v>
      </c>
      <c r="E9726" s="85" t="s">
        <v>110096</v>
      </c>
      <c r="F9726" s="85" t="s">
        <v>3082</v>
      </c>
      <c r="G9726" s="85" t="s">
        <v>3072</v>
      </c>
      <c r="H9726" s="85" t="s">
        <v>416</v>
      </c>
      <c r="I9726" s="85" t="s">
        <v>3000</v>
      </c>
      <c r="J9726" s="85" t="s">
        <v>6690</v>
      </c>
      <c r="K9726" s="85" t="s">
        <v>3143</v>
      </c>
      <c r="L9726" s="85" t="s">
        <v>3144</v>
      </c>
      <c r="X9726" s="85" t="s">
        <v>110097</v>
      </c>
      <c r="Y9726" s="85" t="s">
        <v>110098</v>
      </c>
      <c r="AB9726" s="85" t="s">
        <v>3147</v>
      </c>
      <c r="AC9726" s="85" t="s">
        <v>3147</v>
      </c>
      <c r="AV9726" s="85" t="s">
        <v>3147</v>
      </c>
      <c r="AW9726" s="85" t="s">
        <v>3147</v>
      </c>
      <c r="BF9726" s="85" t="s">
        <v>110099</v>
      </c>
      <c r="BI9726" s="85" t="s">
        <v>4318</v>
      </c>
      <c r="CT9726" s="85" t="s">
        <v>83847</v>
      </c>
      <c r="CU9726" s="85" t="s">
        <v>4972</v>
      </c>
      <c r="CW9726" s="85" t="s">
        <v>4973</v>
      </c>
      <c r="CX9726" s="85" t="s">
        <v>110819</v>
      </c>
      <c r="CY9726" s="85" t="s">
        <v>62796</v>
      </c>
    </row>
    <row r="9727" spans="1:103" x14ac:dyDescent="0.2">
      <c r="A9727" s="104">
        <v>45625</v>
      </c>
      <c r="B9727" s="85" t="s">
        <v>110100</v>
      </c>
      <c r="C9727" s="85" t="s">
        <v>3136</v>
      </c>
      <c r="D9727" s="85" t="s">
        <v>3137</v>
      </c>
      <c r="E9727" s="85" t="s">
        <v>110101</v>
      </c>
      <c r="F9727" s="85" t="s">
        <v>1817</v>
      </c>
      <c r="G9727" s="85" t="s">
        <v>2664</v>
      </c>
      <c r="H9727" s="85" t="s">
        <v>290</v>
      </c>
      <c r="I9727" s="85" t="s">
        <v>1918</v>
      </c>
      <c r="J9727" s="85" t="s">
        <v>33826</v>
      </c>
      <c r="K9727" s="85" t="s">
        <v>3143</v>
      </c>
      <c r="L9727" s="85" t="s">
        <v>3144</v>
      </c>
      <c r="X9727" s="85" t="s">
        <v>90742</v>
      </c>
      <c r="Y9727" s="85" t="s">
        <v>110102</v>
      </c>
      <c r="AB9727" s="85" t="s">
        <v>3147</v>
      </c>
      <c r="AC9727" s="85" t="s">
        <v>3147</v>
      </c>
      <c r="AO9727" s="85" t="s">
        <v>110103</v>
      </c>
      <c r="AP9727" s="85" t="s">
        <v>110104</v>
      </c>
      <c r="AV9727" s="85" t="s">
        <v>3147</v>
      </c>
      <c r="AW9727" s="85" t="s">
        <v>3147</v>
      </c>
      <c r="BD9727" s="85" t="s">
        <v>110105</v>
      </c>
      <c r="BE9727" s="85" t="s">
        <v>110106</v>
      </c>
      <c r="BI9727" s="85" t="s">
        <v>4318</v>
      </c>
      <c r="CT9727" s="85" t="s">
        <v>3144</v>
      </c>
      <c r="CU9727" s="85" t="s">
        <v>3151</v>
      </c>
      <c r="CW9727" s="85" t="s">
        <v>3152</v>
      </c>
      <c r="CX9727" s="85" t="s">
        <v>33826</v>
      </c>
    </row>
    <row r="9728" spans="1:103" x14ac:dyDescent="0.2">
      <c r="A9728" s="104">
        <v>45625</v>
      </c>
      <c r="B9728" s="85" t="s">
        <v>113573</v>
      </c>
      <c r="C9728" s="85" t="s">
        <v>3136</v>
      </c>
      <c r="D9728" s="85" t="s">
        <v>3137</v>
      </c>
      <c r="E9728" s="85" t="s">
        <v>99019</v>
      </c>
      <c r="F9728" s="57" t="s">
        <v>2539</v>
      </c>
      <c r="G9728" s="85" t="s">
        <v>2679</v>
      </c>
      <c r="H9728" s="85" t="s">
        <v>416</v>
      </c>
      <c r="I9728" s="102" t="s">
        <v>2506</v>
      </c>
      <c r="J9728" s="85" t="s">
        <v>35432</v>
      </c>
      <c r="K9728" s="85" t="s">
        <v>3143</v>
      </c>
      <c r="L9728" s="85" t="s">
        <v>3144</v>
      </c>
      <c r="X9728" s="85" t="s">
        <v>90742</v>
      </c>
      <c r="Y9728" s="85" t="s">
        <v>99020</v>
      </c>
      <c r="AB9728" s="85" t="s">
        <v>3147</v>
      </c>
      <c r="AC9728" s="85" t="s">
        <v>3147</v>
      </c>
      <c r="AV9728" s="85" t="s">
        <v>3147</v>
      </c>
      <c r="AW9728" s="85" t="s">
        <v>3147</v>
      </c>
      <c r="BF9728" s="85" t="s">
        <v>110094</v>
      </c>
      <c r="BI9728" s="85" t="s">
        <v>4318</v>
      </c>
      <c r="CT9728" s="85" t="s">
        <v>3144</v>
      </c>
      <c r="CU9728" s="85" t="s">
        <v>3151</v>
      </c>
      <c r="CW9728" s="85" t="s">
        <v>3152</v>
      </c>
      <c r="CX9728" s="85" t="s">
        <v>35432</v>
      </c>
    </row>
    <row r="9729" spans="1:102" x14ac:dyDescent="0.2">
      <c r="A9729" s="104">
        <v>45625</v>
      </c>
      <c r="B9729" s="85" t="s">
        <v>110107</v>
      </c>
      <c r="C9729" s="85" t="s">
        <v>3136</v>
      </c>
      <c r="D9729" s="85" t="s">
        <v>3137</v>
      </c>
      <c r="E9729" s="85" t="s">
        <v>110108</v>
      </c>
      <c r="F9729" s="85" t="s">
        <v>2599</v>
      </c>
      <c r="G9729" s="85" t="s">
        <v>2680</v>
      </c>
      <c r="H9729" s="85" t="s">
        <v>416</v>
      </c>
      <c r="I9729" s="85" t="s">
        <v>2506</v>
      </c>
      <c r="J9729" s="85" t="s">
        <v>3300</v>
      </c>
      <c r="K9729" s="85" t="s">
        <v>3143</v>
      </c>
      <c r="L9729" s="85" t="s">
        <v>3144</v>
      </c>
      <c r="X9729" s="85" t="s">
        <v>90742</v>
      </c>
      <c r="Y9729" s="85" t="s">
        <v>110109</v>
      </c>
      <c r="AA9729" s="85" t="s">
        <v>110110</v>
      </c>
      <c r="AB9729" s="85" t="s">
        <v>3147</v>
      </c>
      <c r="AC9729" s="85" t="s">
        <v>110111</v>
      </c>
      <c r="AD9729" s="85" t="s">
        <v>110112</v>
      </c>
      <c r="AV9729" s="85" t="s">
        <v>3147</v>
      </c>
      <c r="AW9729" s="85" t="s">
        <v>3147</v>
      </c>
      <c r="BI9729" s="85" t="s">
        <v>4318</v>
      </c>
      <c r="CT9729" s="85" t="s">
        <v>3144</v>
      </c>
      <c r="CU9729" s="85" t="s">
        <v>3151</v>
      </c>
      <c r="CW9729" s="85" t="s">
        <v>3152</v>
      </c>
      <c r="CX9729" s="85" t="s">
        <v>3300</v>
      </c>
    </row>
    <row r="9730" spans="1:102" x14ac:dyDescent="0.2">
      <c r="A9730" s="104">
        <v>45625</v>
      </c>
      <c r="B9730" s="85" t="s">
        <v>110113</v>
      </c>
      <c r="C9730" s="85" t="s">
        <v>3136</v>
      </c>
      <c r="D9730" s="85" t="s">
        <v>3137</v>
      </c>
      <c r="E9730" s="85" t="s">
        <v>110114</v>
      </c>
      <c r="F9730" s="85" t="s">
        <v>2604</v>
      </c>
      <c r="G9730" s="85" t="s">
        <v>2680</v>
      </c>
      <c r="H9730" s="85" t="s">
        <v>416</v>
      </c>
      <c r="I9730" s="85" t="s">
        <v>103</v>
      </c>
      <c r="J9730" s="85" t="s">
        <v>4337</v>
      </c>
      <c r="K9730" s="85" t="s">
        <v>3143</v>
      </c>
      <c r="L9730" s="85" t="s">
        <v>3144</v>
      </c>
      <c r="X9730" s="85" t="s">
        <v>90742</v>
      </c>
      <c r="Y9730" s="85" t="s">
        <v>110115</v>
      </c>
      <c r="AA9730" s="85" t="s">
        <v>110116</v>
      </c>
      <c r="AB9730" s="85" t="s">
        <v>3147</v>
      </c>
      <c r="AC9730" s="85" t="s">
        <v>110117</v>
      </c>
      <c r="AD9730" s="85" t="s">
        <v>110118</v>
      </c>
      <c r="AV9730" s="85" t="s">
        <v>3147</v>
      </c>
      <c r="AW9730" s="85" t="s">
        <v>3147</v>
      </c>
      <c r="BI9730" s="85" t="s">
        <v>4318</v>
      </c>
      <c r="CT9730" s="85" t="s">
        <v>3144</v>
      </c>
      <c r="CU9730" s="85" t="s">
        <v>3151</v>
      </c>
      <c r="CW9730" s="85" t="s">
        <v>3152</v>
      </c>
      <c r="CX9730" s="85" t="s">
        <v>4337</v>
      </c>
    </row>
    <row r="9731" spans="1:102" x14ac:dyDescent="0.2">
      <c r="A9731" s="104">
        <v>45625</v>
      </c>
      <c r="B9731" s="85" t="s">
        <v>110119</v>
      </c>
      <c r="C9731" s="85" t="s">
        <v>3136</v>
      </c>
      <c r="D9731" s="85" t="s">
        <v>3137</v>
      </c>
      <c r="E9731" s="85" t="s">
        <v>110120</v>
      </c>
      <c r="F9731" s="85" t="s">
        <v>2599</v>
      </c>
      <c r="G9731" s="85" t="s">
        <v>2680</v>
      </c>
      <c r="H9731" s="85" t="s">
        <v>416</v>
      </c>
      <c r="I9731" s="85" t="s">
        <v>2506</v>
      </c>
      <c r="J9731" s="85" t="s">
        <v>4337</v>
      </c>
      <c r="K9731" s="85" t="s">
        <v>3143</v>
      </c>
      <c r="L9731" s="85" t="s">
        <v>3144</v>
      </c>
      <c r="X9731" s="85" t="s">
        <v>90742</v>
      </c>
      <c r="Y9731" s="85" t="s">
        <v>110121</v>
      </c>
      <c r="AA9731" s="85" t="s">
        <v>110122</v>
      </c>
      <c r="AB9731" s="85" t="s">
        <v>3147</v>
      </c>
      <c r="AC9731" s="85" t="s">
        <v>110123</v>
      </c>
      <c r="AD9731" s="85" t="s">
        <v>110124</v>
      </c>
      <c r="AV9731" s="85" t="s">
        <v>3147</v>
      </c>
      <c r="AW9731" s="85" t="s">
        <v>3147</v>
      </c>
      <c r="BI9731" s="85" t="s">
        <v>4318</v>
      </c>
      <c r="CT9731" s="85" t="s">
        <v>3144</v>
      </c>
      <c r="CU9731" s="85" t="s">
        <v>3151</v>
      </c>
      <c r="CW9731" s="85" t="s">
        <v>3152</v>
      </c>
      <c r="CX9731" s="85" t="s">
        <v>4337</v>
      </c>
    </row>
    <row r="9732" spans="1:102" x14ac:dyDescent="0.2">
      <c r="A9732" s="104">
        <v>45625</v>
      </c>
      <c r="B9732" s="85" t="s">
        <v>110125</v>
      </c>
      <c r="C9732" s="85" t="s">
        <v>3136</v>
      </c>
      <c r="D9732" s="85" t="s">
        <v>3137</v>
      </c>
      <c r="E9732" s="85" t="s">
        <v>110126</v>
      </c>
      <c r="F9732" s="85" t="s">
        <v>2019</v>
      </c>
      <c r="G9732" s="85" t="s">
        <v>2001</v>
      </c>
      <c r="H9732" s="85" t="s">
        <v>290</v>
      </c>
      <c r="I9732" s="85" t="s">
        <v>2355</v>
      </c>
      <c r="J9732" s="85" t="s">
        <v>110127</v>
      </c>
      <c r="K9732" s="85" t="s">
        <v>3143</v>
      </c>
      <c r="L9732" s="85" t="s">
        <v>3144</v>
      </c>
      <c r="X9732" s="85" t="s">
        <v>110128</v>
      </c>
      <c r="Y9732" s="85" t="s">
        <v>110129</v>
      </c>
      <c r="AA9732" s="85" t="s">
        <v>110130</v>
      </c>
      <c r="AB9732" s="85" t="s">
        <v>3147</v>
      </c>
      <c r="AC9732" s="85" t="s">
        <v>110131</v>
      </c>
      <c r="AD9732" s="85" t="s">
        <v>110132</v>
      </c>
      <c r="AH9732" s="85" t="s">
        <v>110133</v>
      </c>
      <c r="AI9732" s="85" t="s">
        <v>110134</v>
      </c>
      <c r="AV9732" s="85" t="s">
        <v>3147</v>
      </c>
      <c r="AW9732" s="85" t="s">
        <v>3147</v>
      </c>
      <c r="AY9732" s="85" t="s">
        <v>110135</v>
      </c>
      <c r="AZ9732" s="85" t="s">
        <v>110136</v>
      </c>
      <c r="BI9732" s="85" t="s">
        <v>4318</v>
      </c>
      <c r="CT9732" s="85" t="s">
        <v>3144</v>
      </c>
      <c r="CU9732" s="85" t="s">
        <v>3151</v>
      </c>
      <c r="CW9732" s="85" t="s">
        <v>3152</v>
      </c>
      <c r="CX9732" s="85" t="s">
        <v>110127</v>
      </c>
    </row>
    <row r="9733" spans="1:102" x14ac:dyDescent="0.2">
      <c r="A9733" s="104">
        <v>45625</v>
      </c>
      <c r="B9733" s="85" t="s">
        <v>110137</v>
      </c>
      <c r="C9733" s="85" t="s">
        <v>3136</v>
      </c>
      <c r="D9733" s="85" t="s">
        <v>3137</v>
      </c>
      <c r="E9733" s="85" t="s">
        <v>110138</v>
      </c>
      <c r="F9733" s="85" t="s">
        <v>1811</v>
      </c>
      <c r="G9733" s="85" t="s">
        <v>2664</v>
      </c>
      <c r="H9733" s="85" t="s">
        <v>290</v>
      </c>
      <c r="I9733" s="85" t="s">
        <v>1917</v>
      </c>
      <c r="J9733" s="85" t="s">
        <v>3292</v>
      </c>
      <c r="K9733" s="85" t="s">
        <v>3143</v>
      </c>
      <c r="L9733" s="85" t="s">
        <v>3144</v>
      </c>
      <c r="X9733" s="85" t="s">
        <v>90742</v>
      </c>
      <c r="Y9733" s="85" t="s">
        <v>110139</v>
      </c>
      <c r="AA9733" s="85" t="s">
        <v>110140</v>
      </c>
      <c r="AB9733" s="85" t="s">
        <v>3147</v>
      </c>
      <c r="AC9733" s="85" t="s">
        <v>110141</v>
      </c>
      <c r="AD9733" s="85" t="s">
        <v>110142</v>
      </c>
      <c r="AV9733" s="85" t="s">
        <v>3147</v>
      </c>
      <c r="AW9733" s="85" t="s">
        <v>3147</v>
      </c>
      <c r="BI9733" s="85" t="s">
        <v>4318</v>
      </c>
      <c r="CT9733" s="85" t="s">
        <v>3144</v>
      </c>
      <c r="CU9733" s="85" t="s">
        <v>3151</v>
      </c>
      <c r="CW9733" s="85" t="s">
        <v>3152</v>
      </c>
      <c r="CX9733" s="85" t="s">
        <v>3292</v>
      </c>
    </row>
    <row r="9734" spans="1:102" x14ac:dyDescent="0.2">
      <c r="A9734" s="104">
        <v>45625</v>
      </c>
      <c r="B9734" s="85" t="s">
        <v>110143</v>
      </c>
      <c r="C9734" s="85" t="s">
        <v>3136</v>
      </c>
      <c r="D9734" s="85" t="s">
        <v>3137</v>
      </c>
      <c r="E9734" s="85" t="s">
        <v>110144</v>
      </c>
      <c r="F9734" s="85" t="s">
        <v>1928</v>
      </c>
      <c r="G9734" s="85" t="s">
        <v>1920</v>
      </c>
      <c r="H9734" s="85" t="s">
        <v>290</v>
      </c>
      <c r="I9734" s="85" t="s">
        <v>216</v>
      </c>
      <c r="J9734" s="85" t="s">
        <v>3162</v>
      </c>
      <c r="K9734" s="85" t="s">
        <v>3143</v>
      </c>
      <c r="L9734" s="85" t="s">
        <v>3144</v>
      </c>
      <c r="X9734" s="85" t="s">
        <v>90742</v>
      </c>
      <c r="Y9734" s="85" t="s">
        <v>110145</v>
      </c>
      <c r="AA9734" s="85" t="s">
        <v>110146</v>
      </c>
      <c r="AB9734" s="85" t="s">
        <v>3147</v>
      </c>
      <c r="AC9734" s="85" t="s">
        <v>110147</v>
      </c>
      <c r="AD9734" s="85" t="s">
        <v>110148</v>
      </c>
      <c r="AH9734" s="85" t="s">
        <v>110149</v>
      </c>
      <c r="AI9734" s="85" t="s">
        <v>110150</v>
      </c>
      <c r="AV9734" s="85" t="s">
        <v>3147</v>
      </c>
      <c r="AW9734" s="85" t="s">
        <v>3147</v>
      </c>
      <c r="BI9734" s="85" t="s">
        <v>4318</v>
      </c>
      <c r="CT9734" s="85" t="s">
        <v>3144</v>
      </c>
      <c r="CU9734" s="85" t="s">
        <v>3151</v>
      </c>
      <c r="CW9734" s="85" t="s">
        <v>3152</v>
      </c>
      <c r="CX9734" s="85" t="s">
        <v>3162</v>
      </c>
    </row>
    <row r="9735" spans="1:102" x14ac:dyDescent="0.2">
      <c r="A9735" s="104">
        <v>45625</v>
      </c>
      <c r="B9735" s="85" t="s">
        <v>110151</v>
      </c>
      <c r="C9735" s="85" t="s">
        <v>3136</v>
      </c>
      <c r="D9735" s="85" t="s">
        <v>3137</v>
      </c>
      <c r="E9735" s="85" t="s">
        <v>110152</v>
      </c>
      <c r="F9735" s="85" t="s">
        <v>2599</v>
      </c>
      <c r="G9735" s="85" t="s">
        <v>2680</v>
      </c>
      <c r="H9735" s="85" t="s">
        <v>416</v>
      </c>
      <c r="I9735" s="85" t="s">
        <v>2506</v>
      </c>
      <c r="J9735" s="85" t="s">
        <v>86215</v>
      </c>
      <c r="K9735" s="85" t="s">
        <v>3143</v>
      </c>
      <c r="L9735" s="85" t="s">
        <v>3144</v>
      </c>
      <c r="X9735" s="85" t="s">
        <v>90742</v>
      </c>
      <c r="Y9735" s="85" t="s">
        <v>110153</v>
      </c>
      <c r="AA9735" s="85" t="s">
        <v>110154</v>
      </c>
      <c r="AB9735" s="85" t="s">
        <v>3147</v>
      </c>
      <c r="AC9735" s="85" t="s">
        <v>110155</v>
      </c>
      <c r="AD9735" s="85" t="s">
        <v>110156</v>
      </c>
      <c r="AV9735" s="85" t="s">
        <v>3147</v>
      </c>
      <c r="AW9735" s="85" t="s">
        <v>3147</v>
      </c>
      <c r="BI9735" s="85" t="s">
        <v>4318</v>
      </c>
      <c r="CT9735" s="85" t="s">
        <v>3144</v>
      </c>
      <c r="CU9735" s="85" t="s">
        <v>3151</v>
      </c>
      <c r="CW9735" s="85" t="s">
        <v>3152</v>
      </c>
      <c r="CX9735" s="85" t="s">
        <v>86215</v>
      </c>
    </row>
    <row r="9736" spans="1:102" x14ac:dyDescent="0.2">
      <c r="A9736" s="104">
        <v>45625</v>
      </c>
      <c r="B9736" s="85" t="s">
        <v>110157</v>
      </c>
      <c r="C9736" s="85" t="s">
        <v>3136</v>
      </c>
      <c r="D9736" s="85" t="s">
        <v>3137</v>
      </c>
      <c r="E9736" s="85" t="s">
        <v>110158</v>
      </c>
      <c r="F9736" s="85" t="s">
        <v>2599</v>
      </c>
      <c r="G9736" s="85" t="s">
        <v>2680</v>
      </c>
      <c r="H9736" s="85" t="s">
        <v>416</v>
      </c>
      <c r="I9736" s="85" t="s">
        <v>2506</v>
      </c>
      <c r="J9736" s="85" t="s">
        <v>3257</v>
      </c>
      <c r="K9736" s="85" t="s">
        <v>3143</v>
      </c>
      <c r="L9736" s="85" t="s">
        <v>3144</v>
      </c>
      <c r="X9736" s="85" t="s">
        <v>90742</v>
      </c>
      <c r="Y9736" s="85" t="s">
        <v>110159</v>
      </c>
      <c r="AA9736" s="85" t="s">
        <v>110160</v>
      </c>
      <c r="AB9736" s="85" t="s">
        <v>3147</v>
      </c>
      <c r="AC9736" s="85" t="s">
        <v>110161</v>
      </c>
      <c r="AD9736" s="85" t="s">
        <v>110162</v>
      </c>
      <c r="AV9736" s="85" t="s">
        <v>3147</v>
      </c>
      <c r="AW9736" s="85" t="s">
        <v>3147</v>
      </c>
      <c r="BI9736" s="85" t="s">
        <v>4318</v>
      </c>
      <c r="CT9736" s="85" t="s">
        <v>3144</v>
      </c>
      <c r="CU9736" s="85" t="s">
        <v>3151</v>
      </c>
      <c r="CW9736" s="85" t="s">
        <v>3152</v>
      </c>
      <c r="CX9736" s="85" t="s">
        <v>3257</v>
      </c>
    </row>
    <row r="9737" spans="1:102" x14ac:dyDescent="0.2">
      <c r="A9737" s="104">
        <v>45625</v>
      </c>
      <c r="B9737" s="85" t="s">
        <v>110163</v>
      </c>
      <c r="C9737" s="85" t="s">
        <v>3136</v>
      </c>
      <c r="D9737" s="85" t="s">
        <v>3137</v>
      </c>
      <c r="E9737" s="85" t="s">
        <v>110164</v>
      </c>
      <c r="F9737" s="85" t="s">
        <v>2764</v>
      </c>
      <c r="G9737" s="85" t="s">
        <v>2190</v>
      </c>
      <c r="H9737" s="85" t="s">
        <v>416</v>
      </c>
      <c r="I9737" s="85" t="s">
        <v>103</v>
      </c>
      <c r="J9737" s="85" t="s">
        <v>36225</v>
      </c>
      <c r="K9737" s="85" t="s">
        <v>3143</v>
      </c>
      <c r="L9737" s="85" t="s">
        <v>3144</v>
      </c>
      <c r="X9737" s="85" t="s">
        <v>90742</v>
      </c>
      <c r="Y9737" s="85" t="s">
        <v>110165</v>
      </c>
      <c r="AB9737" s="85" t="s">
        <v>3147</v>
      </c>
      <c r="AC9737" s="85" t="s">
        <v>3147</v>
      </c>
      <c r="AV9737" s="85" t="s">
        <v>3147</v>
      </c>
      <c r="AW9737" s="85" t="s">
        <v>3147</v>
      </c>
      <c r="BE9737" s="85" t="s">
        <v>110166</v>
      </c>
      <c r="BI9737" s="85" t="s">
        <v>4318</v>
      </c>
      <c r="CT9737" s="85" t="s">
        <v>3144</v>
      </c>
      <c r="CU9737" s="85" t="s">
        <v>3151</v>
      </c>
      <c r="CW9737" s="85" t="s">
        <v>3152</v>
      </c>
      <c r="CX9737" s="85" t="s">
        <v>36225</v>
      </c>
    </row>
    <row r="9738" spans="1:102" x14ac:dyDescent="0.2">
      <c r="A9738" s="104">
        <v>45625</v>
      </c>
      <c r="B9738" s="85" t="s">
        <v>110167</v>
      </c>
      <c r="C9738" s="85" t="s">
        <v>3136</v>
      </c>
      <c r="D9738" s="85" t="s">
        <v>3137</v>
      </c>
      <c r="E9738" s="85" t="s">
        <v>110168</v>
      </c>
      <c r="F9738" s="85" t="s">
        <v>963</v>
      </c>
      <c r="G9738" s="85" t="s">
        <v>2662</v>
      </c>
      <c r="H9738" s="85" t="s">
        <v>92</v>
      </c>
      <c r="I9738" s="85" t="s">
        <v>75</v>
      </c>
      <c r="J9738" s="85" t="s">
        <v>3142</v>
      </c>
      <c r="K9738" s="85" t="s">
        <v>3143</v>
      </c>
      <c r="L9738" s="85" t="s">
        <v>3144</v>
      </c>
      <c r="X9738" s="85" t="s">
        <v>90742</v>
      </c>
      <c r="Y9738" s="85" t="s">
        <v>110169</v>
      </c>
      <c r="AA9738" s="85" t="s">
        <v>110170</v>
      </c>
      <c r="AB9738" s="85" t="s">
        <v>3147</v>
      </c>
      <c r="AC9738" s="85" t="s">
        <v>110171</v>
      </c>
      <c r="AD9738" s="85" t="s">
        <v>110172</v>
      </c>
      <c r="AE9738" s="85" t="s">
        <v>110173</v>
      </c>
      <c r="AG9738" s="85" t="s">
        <v>110174</v>
      </c>
      <c r="AV9738" s="85" t="s">
        <v>3147</v>
      </c>
      <c r="AW9738" s="85" t="s">
        <v>3147</v>
      </c>
      <c r="BI9738" s="85" t="s">
        <v>4318</v>
      </c>
      <c r="CT9738" s="85" t="s">
        <v>3144</v>
      </c>
      <c r="CU9738" s="85" t="s">
        <v>3151</v>
      </c>
      <c r="CW9738" s="85" t="s">
        <v>3152</v>
      </c>
      <c r="CX9738" s="85" t="s">
        <v>3142</v>
      </c>
    </row>
    <row r="9739" spans="1:102" x14ac:dyDescent="0.2">
      <c r="A9739" s="104">
        <v>45625</v>
      </c>
      <c r="B9739" s="85" t="s">
        <v>110175</v>
      </c>
      <c r="C9739" s="85" t="s">
        <v>3136</v>
      </c>
      <c r="D9739" s="85" t="s">
        <v>3137</v>
      </c>
      <c r="E9739" s="85" t="s">
        <v>110176</v>
      </c>
      <c r="F9739" s="85" t="s">
        <v>2433</v>
      </c>
      <c r="G9739" s="85" t="s">
        <v>2678</v>
      </c>
      <c r="H9739" s="85" t="s">
        <v>290</v>
      </c>
      <c r="I9739" s="85" t="s">
        <v>69</v>
      </c>
      <c r="J9739" s="85" t="s">
        <v>35432</v>
      </c>
      <c r="K9739" s="85" t="s">
        <v>3143</v>
      </c>
      <c r="L9739" s="85" t="s">
        <v>3144</v>
      </c>
      <c r="X9739" s="85" t="s">
        <v>90742</v>
      </c>
      <c r="Y9739" s="85" t="s">
        <v>110177</v>
      </c>
      <c r="AB9739" s="85" t="s">
        <v>3147</v>
      </c>
      <c r="AC9739" s="85" t="s">
        <v>3147</v>
      </c>
      <c r="AV9739" s="85" t="s">
        <v>3147</v>
      </c>
      <c r="AW9739" s="85" t="s">
        <v>3147</v>
      </c>
      <c r="BE9739" s="85" t="s">
        <v>110178</v>
      </c>
      <c r="BI9739" s="85" t="s">
        <v>4318</v>
      </c>
      <c r="CT9739" s="85" t="s">
        <v>3144</v>
      </c>
      <c r="CU9739" s="85" t="s">
        <v>3151</v>
      </c>
      <c r="CW9739" s="85" t="s">
        <v>3152</v>
      </c>
      <c r="CX9739" s="85" t="s">
        <v>35432</v>
      </c>
    </row>
    <row r="9740" spans="1:102" x14ac:dyDescent="0.2">
      <c r="A9740" s="104">
        <v>45625</v>
      </c>
      <c r="B9740" s="85" t="s">
        <v>110179</v>
      </c>
      <c r="C9740" s="85" t="s">
        <v>3136</v>
      </c>
      <c r="D9740" s="85" t="s">
        <v>3137</v>
      </c>
      <c r="E9740" s="85" t="s">
        <v>110180</v>
      </c>
      <c r="F9740" s="85" t="s">
        <v>2208</v>
      </c>
      <c r="G9740" s="85" t="s">
        <v>2190</v>
      </c>
      <c r="H9740" s="85" t="s">
        <v>290</v>
      </c>
      <c r="I9740" s="85" t="s">
        <v>103</v>
      </c>
      <c r="J9740" s="85" t="s">
        <v>36225</v>
      </c>
      <c r="K9740" s="85" t="s">
        <v>3143</v>
      </c>
      <c r="L9740" s="85" t="s">
        <v>3144</v>
      </c>
      <c r="X9740" s="85" t="s">
        <v>90742</v>
      </c>
      <c r="Y9740" s="85" t="s">
        <v>110181</v>
      </c>
      <c r="AB9740" s="85" t="s">
        <v>3147</v>
      </c>
      <c r="AC9740" s="85" t="s">
        <v>3147</v>
      </c>
      <c r="AV9740" s="85" t="s">
        <v>3147</v>
      </c>
      <c r="AW9740" s="85" t="s">
        <v>3147</v>
      </c>
      <c r="BE9740" s="85" t="s">
        <v>110182</v>
      </c>
      <c r="BI9740" s="85" t="s">
        <v>4318</v>
      </c>
      <c r="CT9740" s="85" t="s">
        <v>3144</v>
      </c>
      <c r="CU9740" s="85" t="s">
        <v>3151</v>
      </c>
      <c r="CW9740" s="85" t="s">
        <v>3152</v>
      </c>
      <c r="CX9740" s="85" t="s">
        <v>36225</v>
      </c>
    </row>
    <row r="9741" spans="1:102" x14ac:dyDescent="0.2">
      <c r="A9741" s="104">
        <v>45625</v>
      </c>
      <c r="B9741" s="85" t="s">
        <v>110183</v>
      </c>
      <c r="C9741" s="85" t="s">
        <v>3136</v>
      </c>
      <c r="D9741" s="85" t="s">
        <v>3137</v>
      </c>
      <c r="E9741" s="85" t="s">
        <v>110184</v>
      </c>
      <c r="F9741" s="85" t="s">
        <v>2594</v>
      </c>
      <c r="G9741" s="85" t="s">
        <v>2680</v>
      </c>
      <c r="H9741" s="85" t="s">
        <v>416</v>
      </c>
      <c r="I9741" s="85" t="s">
        <v>75</v>
      </c>
      <c r="J9741" s="85" t="s">
        <v>3394</v>
      </c>
      <c r="K9741" s="85" t="s">
        <v>3395</v>
      </c>
      <c r="L9741" s="85" t="s">
        <v>3144</v>
      </c>
      <c r="X9741" s="85" t="s">
        <v>90696</v>
      </c>
      <c r="Y9741" s="85" t="s">
        <v>110185</v>
      </c>
      <c r="AA9741" s="85" t="s">
        <v>110186</v>
      </c>
      <c r="AB9741" s="85" t="s">
        <v>3147</v>
      </c>
      <c r="AC9741" s="85" t="s">
        <v>110187</v>
      </c>
      <c r="AD9741" s="85" t="s">
        <v>110188</v>
      </c>
      <c r="AG9741" s="85" t="s">
        <v>110189</v>
      </c>
      <c r="AP9741" s="85" t="s">
        <v>110190</v>
      </c>
      <c r="AQ9741" s="85" t="s">
        <v>110191</v>
      </c>
      <c r="AS9741" s="85" t="s">
        <v>110192</v>
      </c>
      <c r="AT9741" s="85" t="s">
        <v>110193</v>
      </c>
      <c r="AU9741" s="85" t="s">
        <v>1579</v>
      </c>
      <c r="AV9741" s="85" t="s">
        <v>416</v>
      </c>
      <c r="AW9741" s="85" t="s">
        <v>1238</v>
      </c>
      <c r="AY9741" s="85" t="s">
        <v>110194</v>
      </c>
      <c r="AZ9741" s="85" t="s">
        <v>110195</v>
      </c>
      <c r="BA9741" s="85" t="s">
        <v>110196</v>
      </c>
      <c r="BB9741" s="85" t="s">
        <v>110197</v>
      </c>
      <c r="BC9741" s="85" t="s">
        <v>110198</v>
      </c>
      <c r="BI9741" s="85" t="s">
        <v>3150</v>
      </c>
      <c r="CT9741" s="85" t="s">
        <v>3144</v>
      </c>
      <c r="CU9741" s="85" t="s">
        <v>3151</v>
      </c>
      <c r="CW9741" s="85" t="s">
        <v>3493</v>
      </c>
      <c r="CX9741" s="85" t="s">
        <v>3394</v>
      </c>
    </row>
    <row r="9742" spans="1:102" x14ac:dyDescent="0.2">
      <c r="A9742" s="104">
        <v>45625</v>
      </c>
      <c r="B9742" s="85" t="s">
        <v>110199</v>
      </c>
      <c r="C9742" s="85" t="s">
        <v>3136</v>
      </c>
      <c r="D9742" s="85" t="s">
        <v>3137</v>
      </c>
      <c r="E9742" s="85" t="s">
        <v>110200</v>
      </c>
      <c r="F9742" s="85" t="s">
        <v>2599</v>
      </c>
      <c r="G9742" s="85" t="s">
        <v>2680</v>
      </c>
      <c r="H9742" s="85" t="s">
        <v>416</v>
      </c>
      <c r="I9742" s="85" t="s">
        <v>2506</v>
      </c>
      <c r="J9742" s="85" t="s">
        <v>3394</v>
      </c>
      <c r="K9742" s="85" t="s">
        <v>3395</v>
      </c>
      <c r="L9742" s="85" t="s">
        <v>3144</v>
      </c>
      <c r="X9742" s="85" t="s">
        <v>90696</v>
      </c>
      <c r="Y9742" s="85" t="s">
        <v>110201</v>
      </c>
      <c r="AA9742" s="85" t="s">
        <v>110202</v>
      </c>
      <c r="AB9742" s="85" t="s">
        <v>3147</v>
      </c>
      <c r="AC9742" s="85" t="s">
        <v>110203</v>
      </c>
      <c r="AD9742" s="85" t="s">
        <v>110204</v>
      </c>
      <c r="AG9742" s="85" t="s">
        <v>110205</v>
      </c>
      <c r="AP9742" s="85" t="s">
        <v>110206</v>
      </c>
      <c r="AQ9742" s="85" t="s">
        <v>110207</v>
      </c>
      <c r="AS9742" s="85" t="s">
        <v>110208</v>
      </c>
      <c r="AT9742" s="85" t="s">
        <v>110209</v>
      </c>
      <c r="AU9742" s="85" t="s">
        <v>110210</v>
      </c>
      <c r="AV9742" s="85" t="s">
        <v>416</v>
      </c>
      <c r="AW9742" s="85" t="s">
        <v>1339</v>
      </c>
      <c r="AY9742" s="85" t="s">
        <v>110211</v>
      </c>
      <c r="AZ9742" s="85" t="s">
        <v>110212</v>
      </c>
      <c r="BA9742" s="85" t="s">
        <v>110213</v>
      </c>
      <c r="BB9742" s="85" t="s">
        <v>110214</v>
      </c>
      <c r="BC9742" s="85" t="s">
        <v>110215</v>
      </c>
      <c r="BI9742" s="85" t="s">
        <v>3150</v>
      </c>
      <c r="CT9742" s="85" t="s">
        <v>3144</v>
      </c>
      <c r="CU9742" s="85" t="s">
        <v>3151</v>
      </c>
      <c r="CW9742" s="85" t="s">
        <v>3493</v>
      </c>
      <c r="CX9742" s="85" t="s">
        <v>3394</v>
      </c>
    </row>
    <row r="9743" spans="1:102" x14ac:dyDescent="0.2">
      <c r="A9743" s="104">
        <v>45625</v>
      </c>
      <c r="B9743" s="85" t="s">
        <v>110216</v>
      </c>
      <c r="C9743" s="85" t="s">
        <v>3136</v>
      </c>
      <c r="D9743" s="85" t="s">
        <v>3137</v>
      </c>
      <c r="E9743" s="85" t="s">
        <v>110217</v>
      </c>
      <c r="F9743" s="85" t="s">
        <v>3077</v>
      </c>
      <c r="G9743" s="85" t="s">
        <v>3072</v>
      </c>
      <c r="H9743" s="85" t="s">
        <v>416</v>
      </c>
      <c r="I9743" s="85" t="s">
        <v>2994</v>
      </c>
      <c r="J9743" s="85" t="s">
        <v>110218</v>
      </c>
      <c r="K9743" s="85" t="s">
        <v>3395</v>
      </c>
      <c r="L9743" s="85" t="s">
        <v>3144</v>
      </c>
      <c r="N9743" s="85" t="s">
        <v>9819</v>
      </c>
      <c r="O9743" s="85" t="s">
        <v>4612</v>
      </c>
      <c r="P9743" s="85" t="s">
        <v>4613</v>
      </c>
      <c r="W9743" s="85" t="s">
        <v>3436</v>
      </c>
      <c r="X9743" s="85" t="s">
        <v>110219</v>
      </c>
      <c r="Y9743" s="85" t="s">
        <v>110220</v>
      </c>
      <c r="AA9743" s="85" t="s">
        <v>110221</v>
      </c>
      <c r="AB9743" s="85" t="s">
        <v>3147</v>
      </c>
      <c r="AC9743" s="85" t="s">
        <v>110222</v>
      </c>
      <c r="AD9743" s="85" t="s">
        <v>110223</v>
      </c>
      <c r="AG9743" s="85" t="s">
        <v>110224</v>
      </c>
      <c r="AH9743" s="85" t="s">
        <v>110225</v>
      </c>
      <c r="AI9743" s="85">
        <v>4277572511033710</v>
      </c>
      <c r="AP9743" s="85" t="s">
        <v>110226</v>
      </c>
      <c r="AQ9743" s="85" t="s">
        <v>110227</v>
      </c>
      <c r="AS9743" s="85" t="s">
        <v>110228</v>
      </c>
      <c r="AT9743" s="85" t="s">
        <v>110229</v>
      </c>
      <c r="AU9743" s="85" t="s">
        <v>1593</v>
      </c>
      <c r="AV9743" s="85" t="s">
        <v>416</v>
      </c>
      <c r="AW9743" s="85" t="s">
        <v>1229</v>
      </c>
      <c r="AZ9743" s="85" t="s">
        <v>110230</v>
      </c>
      <c r="BA9743" s="85" t="s">
        <v>110231</v>
      </c>
      <c r="BB9743" s="85" t="s">
        <v>110232</v>
      </c>
      <c r="BC9743" s="85" t="s">
        <v>110233</v>
      </c>
      <c r="BF9743" s="85" t="s">
        <v>110234</v>
      </c>
      <c r="BG9743" s="85" t="s">
        <v>110235</v>
      </c>
      <c r="BI9743" s="85" t="s">
        <v>3150</v>
      </c>
      <c r="CT9743" s="85" t="s">
        <v>83847</v>
      </c>
      <c r="CU9743" s="85" t="s">
        <v>4612</v>
      </c>
      <c r="CV9743" s="85" t="s">
        <v>4613</v>
      </c>
      <c r="CW9743" s="85" t="s">
        <v>3453</v>
      </c>
      <c r="CX9743" s="85" t="s">
        <v>9819</v>
      </c>
    </row>
    <row r="9744" spans="1:102" x14ac:dyDescent="0.2">
      <c r="A9744" s="104">
        <v>45625</v>
      </c>
      <c r="B9744" s="85" t="s">
        <v>110236</v>
      </c>
      <c r="C9744" s="85" t="s">
        <v>3136</v>
      </c>
      <c r="D9744" s="85" t="s">
        <v>3137</v>
      </c>
      <c r="E9744" s="85" t="s">
        <v>110237</v>
      </c>
      <c r="F9744" s="85" t="s">
        <v>963</v>
      </c>
      <c r="G9744" s="85" t="s">
        <v>2662</v>
      </c>
      <c r="H9744" s="85" t="s">
        <v>92</v>
      </c>
      <c r="I9744" s="85" t="s">
        <v>75</v>
      </c>
      <c r="J9744" s="85" t="s">
        <v>110238</v>
      </c>
      <c r="K9744" s="85" t="s">
        <v>3143</v>
      </c>
      <c r="L9744" s="85" t="s">
        <v>3144</v>
      </c>
      <c r="X9744" s="85" t="s">
        <v>90696</v>
      </c>
      <c r="Y9744" s="85" t="s">
        <v>110239</v>
      </c>
      <c r="AA9744" s="85" t="s">
        <v>110240</v>
      </c>
      <c r="AB9744" s="85" t="s">
        <v>3147</v>
      </c>
      <c r="AC9744" s="85" t="s">
        <v>110241</v>
      </c>
      <c r="AD9744" s="85" t="s">
        <v>110242</v>
      </c>
      <c r="AE9744" s="85" t="s">
        <v>110243</v>
      </c>
      <c r="AL9744" s="85" t="s">
        <v>110244</v>
      </c>
      <c r="AM9744" s="85" t="s">
        <v>110245</v>
      </c>
      <c r="AU9744" s="85" t="s">
        <v>34560</v>
      </c>
      <c r="AV9744" s="85" t="s">
        <v>92</v>
      </c>
      <c r="AW9744" s="85" t="s">
        <v>1339</v>
      </c>
      <c r="BA9744" s="85" t="s">
        <v>110246</v>
      </c>
      <c r="BB9744" s="85" t="s">
        <v>110247</v>
      </c>
      <c r="BC9744" s="85" t="s">
        <v>110248</v>
      </c>
      <c r="BD9744" s="85" t="s">
        <v>110249</v>
      </c>
      <c r="BE9744" s="85" t="s">
        <v>110250</v>
      </c>
      <c r="BI9744" s="85" t="s">
        <v>9635</v>
      </c>
      <c r="CT9744" s="85" t="s">
        <v>3144</v>
      </c>
      <c r="CU9744" s="85" t="s">
        <v>3151</v>
      </c>
      <c r="CW9744" s="85" t="s">
        <v>73685</v>
      </c>
      <c r="CX9744" s="85" t="s">
        <v>110238</v>
      </c>
    </row>
    <row r="9745" spans="1:102" x14ac:dyDescent="0.2">
      <c r="A9745" s="104">
        <v>45625</v>
      </c>
      <c r="B9745" s="85" t="s">
        <v>110251</v>
      </c>
      <c r="C9745" s="85" t="s">
        <v>3136</v>
      </c>
      <c r="D9745" s="85" t="s">
        <v>3137</v>
      </c>
      <c r="E9745" s="85" t="s">
        <v>110252</v>
      </c>
      <c r="F9745" s="85" t="s">
        <v>942</v>
      </c>
      <c r="G9745" s="85" t="s">
        <v>2662</v>
      </c>
      <c r="H9745" s="85" t="s">
        <v>290</v>
      </c>
      <c r="I9745" s="85" t="s">
        <v>69</v>
      </c>
      <c r="J9745" s="85" t="s">
        <v>8289</v>
      </c>
      <c r="K9745" s="85" t="s">
        <v>3143</v>
      </c>
      <c r="L9745" s="85" t="s">
        <v>3144</v>
      </c>
      <c r="X9745" s="85" t="s">
        <v>90696</v>
      </c>
      <c r="Y9745" s="85" t="s">
        <v>110253</v>
      </c>
      <c r="AA9745" s="85" t="s">
        <v>110254</v>
      </c>
      <c r="AB9745" s="85" t="e">
        <v>#REF!</v>
      </c>
      <c r="AC9745" s="85" t="s">
        <v>110255</v>
      </c>
      <c r="AD9745" s="85" t="s">
        <v>110256</v>
      </c>
      <c r="AE9745" s="85" t="s">
        <v>110257</v>
      </c>
      <c r="AL9745" s="85" t="s">
        <v>110258</v>
      </c>
      <c r="AM9745" s="85" t="s">
        <v>110259</v>
      </c>
      <c r="AU9745" s="85" t="s">
        <v>110260</v>
      </c>
      <c r="AV9745" s="85" t="s">
        <v>290</v>
      </c>
      <c r="AW9745" s="85" t="s">
        <v>1339</v>
      </c>
      <c r="BA9745" s="85" t="s">
        <v>110261</v>
      </c>
      <c r="BB9745" s="85" t="s">
        <v>110262</v>
      </c>
      <c r="BC9745" s="85" t="s">
        <v>110263</v>
      </c>
      <c r="BD9745" s="85" t="s">
        <v>110264</v>
      </c>
      <c r="BE9745" s="85" t="s">
        <v>110265</v>
      </c>
      <c r="BI9745" s="85" t="s">
        <v>9635</v>
      </c>
      <c r="CT9745" s="85" t="s">
        <v>3144</v>
      </c>
      <c r="CU9745" s="85" t="s">
        <v>3151</v>
      </c>
      <c r="CW9745" s="85" t="s">
        <v>73685</v>
      </c>
      <c r="CX9745" s="85" t="s">
        <v>59848</v>
      </c>
    </row>
    <row r="9746" spans="1:102" x14ac:dyDescent="0.2">
      <c r="A9746" s="104">
        <v>45625</v>
      </c>
      <c r="B9746" s="85" t="s">
        <v>110266</v>
      </c>
      <c r="C9746" s="85" t="s">
        <v>3136</v>
      </c>
      <c r="D9746" s="85" t="s">
        <v>3137</v>
      </c>
      <c r="E9746" s="85" t="s">
        <v>110267</v>
      </c>
      <c r="F9746" s="85" t="s">
        <v>942</v>
      </c>
      <c r="G9746" s="85" t="s">
        <v>2662</v>
      </c>
      <c r="H9746" s="85" t="s">
        <v>290</v>
      </c>
      <c r="I9746" s="85" t="s">
        <v>69</v>
      </c>
      <c r="J9746" s="85" t="s">
        <v>98255</v>
      </c>
      <c r="K9746" s="85" t="s">
        <v>3143</v>
      </c>
      <c r="L9746" s="85" t="s">
        <v>3144</v>
      </c>
      <c r="X9746" s="85" t="s">
        <v>90696</v>
      </c>
      <c r="Y9746" s="85" t="s">
        <v>110268</v>
      </c>
      <c r="AA9746" s="85" t="s">
        <v>110269</v>
      </c>
      <c r="AB9746" s="85" t="e">
        <v>#REF!</v>
      </c>
      <c r="AC9746" s="85" t="s">
        <v>110270</v>
      </c>
      <c r="AD9746" s="85" t="s">
        <v>110271</v>
      </c>
      <c r="AE9746" s="85" t="s">
        <v>110272</v>
      </c>
      <c r="AL9746" s="85" t="s">
        <v>110273</v>
      </c>
      <c r="AM9746" s="85" t="s">
        <v>110274</v>
      </c>
      <c r="AU9746" s="85" t="s">
        <v>65391</v>
      </c>
      <c r="AV9746" s="85" t="s">
        <v>290</v>
      </c>
      <c r="AW9746" s="85" t="s">
        <v>1339</v>
      </c>
      <c r="BA9746" s="85" t="s">
        <v>110275</v>
      </c>
      <c r="BB9746" s="85" t="s">
        <v>110276</v>
      </c>
      <c r="BC9746" s="85" t="s">
        <v>110277</v>
      </c>
      <c r="BD9746" s="85" t="s">
        <v>110278</v>
      </c>
      <c r="BE9746" s="85" t="s">
        <v>110279</v>
      </c>
      <c r="BI9746" s="85" t="s">
        <v>9635</v>
      </c>
      <c r="CT9746" s="85" t="s">
        <v>3144</v>
      </c>
      <c r="CU9746" s="85" t="s">
        <v>3151</v>
      </c>
      <c r="CW9746" s="85" t="s">
        <v>73685</v>
      </c>
      <c r="CX9746" s="85" t="s">
        <v>98255</v>
      </c>
    </row>
    <row r="9747" spans="1:102" x14ac:dyDescent="0.2">
      <c r="A9747" s="104">
        <v>45625</v>
      </c>
      <c r="B9747" s="85" t="s">
        <v>110280</v>
      </c>
      <c r="C9747" s="85" t="s">
        <v>3136</v>
      </c>
      <c r="D9747" s="85" t="s">
        <v>3137</v>
      </c>
      <c r="E9747" s="85" t="s">
        <v>110281</v>
      </c>
      <c r="F9747" s="85" t="s">
        <v>960</v>
      </c>
      <c r="G9747" s="85" t="s">
        <v>2662</v>
      </c>
      <c r="H9747" s="85" t="s">
        <v>92</v>
      </c>
      <c r="I9747" s="85" t="s">
        <v>69</v>
      </c>
      <c r="J9747" s="85" t="s">
        <v>3556</v>
      </c>
      <c r="K9747" s="85" t="s">
        <v>3143</v>
      </c>
      <c r="L9747" s="85" t="s">
        <v>3144</v>
      </c>
      <c r="X9747" s="85" t="s">
        <v>90696</v>
      </c>
      <c r="Y9747" s="85" t="s">
        <v>110282</v>
      </c>
      <c r="AA9747" s="85" t="s">
        <v>110283</v>
      </c>
      <c r="AB9747" s="85" t="e">
        <v>#REF!</v>
      </c>
      <c r="AC9747" s="85" t="s">
        <v>110284</v>
      </c>
      <c r="AD9747" s="85" t="s">
        <v>110285</v>
      </c>
      <c r="AE9747" s="85" t="s">
        <v>110286</v>
      </c>
      <c r="AL9747" s="85" t="s">
        <v>110287</v>
      </c>
      <c r="AM9747" s="85" t="s">
        <v>110288</v>
      </c>
      <c r="AU9747" s="85" t="s">
        <v>110289</v>
      </c>
      <c r="AV9747" s="85" t="s">
        <v>92</v>
      </c>
      <c r="AW9747" s="85" t="s">
        <v>1339</v>
      </c>
      <c r="BA9747" s="85" t="s">
        <v>110290</v>
      </c>
      <c r="BB9747" s="85" t="s">
        <v>110291</v>
      </c>
      <c r="BC9747" s="85" t="s">
        <v>110292</v>
      </c>
      <c r="BD9747" s="85" t="s">
        <v>110293</v>
      </c>
      <c r="BE9747" s="85" t="s">
        <v>110294</v>
      </c>
      <c r="BI9747" s="85" t="s">
        <v>9635</v>
      </c>
      <c r="CT9747" s="85" t="s">
        <v>3144</v>
      </c>
      <c r="CU9747" s="85" t="s">
        <v>3151</v>
      </c>
      <c r="CW9747" s="85" t="s">
        <v>73685</v>
      </c>
      <c r="CX9747" s="85" t="s">
        <v>3556</v>
      </c>
    </row>
    <row r="9748" spans="1:102" x14ac:dyDescent="0.2">
      <c r="A9748" s="104">
        <v>45625</v>
      </c>
      <c r="B9748" s="85" t="s">
        <v>110295</v>
      </c>
      <c r="C9748" s="85" t="s">
        <v>3136</v>
      </c>
      <c r="D9748" s="85" t="s">
        <v>3137</v>
      </c>
      <c r="E9748" s="85" t="s">
        <v>110296</v>
      </c>
      <c r="F9748" s="85" t="s">
        <v>2376</v>
      </c>
      <c r="G9748" s="85" t="s">
        <v>2665</v>
      </c>
      <c r="H9748" s="85" t="s">
        <v>290</v>
      </c>
      <c r="I9748" s="85" t="s">
        <v>103</v>
      </c>
      <c r="J9748" s="85" t="s">
        <v>3556</v>
      </c>
      <c r="K9748" s="85" t="s">
        <v>3143</v>
      </c>
      <c r="L9748" s="85" t="s">
        <v>3144</v>
      </c>
      <c r="M9748" s="85" t="s">
        <v>4302</v>
      </c>
      <c r="N9748" s="85" t="s">
        <v>110297</v>
      </c>
      <c r="X9748" s="85" t="s">
        <v>90696</v>
      </c>
      <c r="Y9748" s="85" t="s">
        <v>110298</v>
      </c>
      <c r="AA9748" s="85" t="s">
        <v>110299</v>
      </c>
      <c r="AB9748" s="85" t="s">
        <v>3147</v>
      </c>
      <c r="AC9748" s="85" t="s">
        <v>110300</v>
      </c>
      <c r="AD9748" s="85" t="s">
        <v>110301</v>
      </c>
      <c r="AG9748" s="85" t="s">
        <v>110302</v>
      </c>
      <c r="AO9748" s="85" t="s">
        <v>110303</v>
      </c>
      <c r="AP9748" s="85" t="s">
        <v>110304</v>
      </c>
      <c r="AR9748" s="85" t="s">
        <v>110305</v>
      </c>
      <c r="AS9748" s="85" t="s">
        <v>110306</v>
      </c>
      <c r="AT9748" s="85" t="s">
        <v>110307</v>
      </c>
      <c r="AU9748" s="85" t="s">
        <v>110308</v>
      </c>
      <c r="AV9748" s="85" t="s">
        <v>290</v>
      </c>
      <c r="AW9748" s="85" t="s">
        <v>1339</v>
      </c>
      <c r="AZ9748" s="85" t="s">
        <v>110309</v>
      </c>
      <c r="BA9748" s="85" t="s">
        <v>110310</v>
      </c>
      <c r="BB9748" s="85" t="s">
        <v>110311</v>
      </c>
      <c r="BC9748" s="85" t="s">
        <v>110312</v>
      </c>
      <c r="BD9748" s="85" t="s">
        <v>110313</v>
      </c>
      <c r="BG9748" s="85" t="s">
        <v>110314</v>
      </c>
      <c r="BI9748" s="85" t="s">
        <v>95453</v>
      </c>
      <c r="CT9748" s="85" t="s">
        <v>3144</v>
      </c>
      <c r="CU9748" s="85" t="s">
        <v>3151</v>
      </c>
      <c r="CW9748" s="85" t="s">
        <v>3493</v>
      </c>
      <c r="CX9748" s="85" t="s">
        <v>3556</v>
      </c>
    </row>
    <row r="9749" spans="1:102" x14ac:dyDescent="0.2">
      <c r="A9749" s="104">
        <v>45625</v>
      </c>
      <c r="B9749" s="85" t="s">
        <v>110315</v>
      </c>
      <c r="C9749" s="85" t="s">
        <v>3136</v>
      </c>
      <c r="D9749" s="85" t="s">
        <v>3137</v>
      </c>
      <c r="E9749" s="85" t="s">
        <v>110316</v>
      </c>
      <c r="F9749" s="85" t="s">
        <v>2374</v>
      </c>
      <c r="G9749" s="85" t="s">
        <v>2665</v>
      </c>
      <c r="H9749" s="85" t="s">
        <v>290</v>
      </c>
      <c r="I9749" s="85" t="s">
        <v>119</v>
      </c>
      <c r="J9749" s="85" t="s">
        <v>3753</v>
      </c>
      <c r="K9749" s="85" t="s">
        <v>3143</v>
      </c>
      <c r="L9749" s="85" t="s">
        <v>3144</v>
      </c>
      <c r="M9749" s="85" t="s">
        <v>4302</v>
      </c>
      <c r="X9749" s="85" t="s">
        <v>110370</v>
      </c>
      <c r="Y9749" s="85" t="s">
        <v>110317</v>
      </c>
      <c r="AA9749" s="85" t="s">
        <v>110318</v>
      </c>
      <c r="AB9749" s="85" t="s">
        <v>3147</v>
      </c>
      <c r="AC9749" s="85" t="s">
        <v>110319</v>
      </c>
      <c r="AD9749" s="85" t="s">
        <v>110320</v>
      </c>
      <c r="AG9749" s="85" t="s">
        <v>110321</v>
      </c>
      <c r="AO9749" s="85" t="s">
        <v>110322</v>
      </c>
      <c r="AP9749" s="85" t="s">
        <v>110323</v>
      </c>
      <c r="AR9749" s="85" t="s">
        <v>110324</v>
      </c>
      <c r="AS9749" s="85" t="s">
        <v>110325</v>
      </c>
      <c r="AT9749" s="85" t="s">
        <v>110326</v>
      </c>
      <c r="AU9749" s="85" t="s">
        <v>110327</v>
      </c>
      <c r="AV9749" s="85" t="s">
        <v>290</v>
      </c>
      <c r="AW9749" s="85" t="s">
        <v>1339</v>
      </c>
      <c r="AZ9749" s="85" t="s">
        <v>110328</v>
      </c>
      <c r="BA9749" s="85" t="s">
        <v>110329</v>
      </c>
      <c r="BB9749" s="85" t="s">
        <v>110330</v>
      </c>
      <c r="BC9749" s="85" t="s">
        <v>110331</v>
      </c>
      <c r="BD9749" s="85" t="s">
        <v>110332</v>
      </c>
      <c r="BG9749" s="85" t="s">
        <v>110333</v>
      </c>
      <c r="BI9749" s="85" t="s">
        <v>95453</v>
      </c>
      <c r="CT9749" s="85" t="s">
        <v>3144</v>
      </c>
      <c r="CU9749" s="85" t="s">
        <v>3151</v>
      </c>
      <c r="CW9749" s="85" t="s">
        <v>3493</v>
      </c>
      <c r="CX9749" s="85" t="s">
        <v>3753</v>
      </c>
    </row>
    <row r="9750" spans="1:102" x14ac:dyDescent="0.2">
      <c r="A9750" s="104">
        <v>45625</v>
      </c>
      <c r="B9750" s="85" t="s">
        <v>110334</v>
      </c>
      <c r="C9750" s="85" t="s">
        <v>3136</v>
      </c>
      <c r="D9750" s="85" t="s">
        <v>3137</v>
      </c>
      <c r="E9750" s="85" t="s">
        <v>110335</v>
      </c>
      <c r="F9750" s="85" t="s">
        <v>1817</v>
      </c>
      <c r="G9750" s="85" t="s">
        <v>2664</v>
      </c>
      <c r="H9750" s="85" t="s">
        <v>290</v>
      </c>
      <c r="I9750" s="85" t="s">
        <v>1918</v>
      </c>
      <c r="J9750" s="85" t="s">
        <v>3415</v>
      </c>
      <c r="K9750" s="85" t="s">
        <v>3143</v>
      </c>
      <c r="L9750" s="85" t="s">
        <v>3144</v>
      </c>
      <c r="M9750" s="85" t="s">
        <v>4302</v>
      </c>
      <c r="X9750" s="85" t="s">
        <v>90696</v>
      </c>
      <c r="Y9750" s="85" t="s">
        <v>110336</v>
      </c>
      <c r="AA9750" s="85" t="s">
        <v>110337</v>
      </c>
      <c r="AB9750" s="85" t="s">
        <v>3147</v>
      </c>
      <c r="AC9750" s="85" t="s">
        <v>110338</v>
      </c>
      <c r="AD9750" s="85" t="s">
        <v>110339</v>
      </c>
      <c r="AG9750" s="85" t="s">
        <v>110340</v>
      </c>
      <c r="AO9750" s="85" t="s">
        <v>110341</v>
      </c>
      <c r="AP9750" s="85" t="s">
        <v>110342</v>
      </c>
      <c r="AR9750" s="85" t="s">
        <v>110343</v>
      </c>
      <c r="AS9750" s="85" t="s">
        <v>110344</v>
      </c>
      <c r="AT9750" s="85" t="s">
        <v>110345</v>
      </c>
      <c r="AU9750" s="85" t="s">
        <v>1330</v>
      </c>
      <c r="AV9750" s="85" t="s">
        <v>290</v>
      </c>
      <c r="AW9750" s="85" t="s">
        <v>1229</v>
      </c>
      <c r="BB9750" s="85" t="s">
        <v>110346</v>
      </c>
      <c r="BC9750" s="85" t="s">
        <v>110347</v>
      </c>
      <c r="BD9750" s="85" t="s">
        <v>110348</v>
      </c>
      <c r="BE9750" s="85" t="s">
        <v>110349</v>
      </c>
      <c r="BI9750" s="85" t="s">
        <v>95453</v>
      </c>
      <c r="CT9750" s="85" t="s">
        <v>3144</v>
      </c>
      <c r="CU9750" s="85" t="s">
        <v>3151</v>
      </c>
      <c r="CW9750" s="85" t="s">
        <v>3410</v>
      </c>
      <c r="CX9750" s="85" t="s">
        <v>3415</v>
      </c>
    </row>
    <row r="9751" spans="1:102" x14ac:dyDescent="0.2">
      <c r="A9751" s="104">
        <v>45625</v>
      </c>
      <c r="B9751" s="85" t="s">
        <v>110350</v>
      </c>
      <c r="C9751" s="85" t="s">
        <v>3136</v>
      </c>
      <c r="D9751" s="85" t="s">
        <v>3137</v>
      </c>
      <c r="E9751" s="85" t="s">
        <v>110351</v>
      </c>
      <c r="F9751" s="85" t="s">
        <v>3082</v>
      </c>
      <c r="G9751" s="85" t="s">
        <v>3072</v>
      </c>
      <c r="H9751" s="85" t="s">
        <v>416</v>
      </c>
      <c r="I9751" s="85" t="s">
        <v>3000</v>
      </c>
      <c r="J9751" s="85" t="s">
        <v>3477</v>
      </c>
      <c r="K9751" s="85" t="s">
        <v>3143</v>
      </c>
      <c r="L9751" s="85" t="s">
        <v>3144</v>
      </c>
      <c r="M9751" s="85" t="s">
        <v>4302</v>
      </c>
      <c r="X9751" s="85" t="s">
        <v>110369</v>
      </c>
      <c r="Y9751" s="85" t="s">
        <v>110352</v>
      </c>
      <c r="AA9751" s="85" t="s">
        <v>110353</v>
      </c>
      <c r="AB9751" s="85" t="s">
        <v>3147</v>
      </c>
      <c r="AC9751" s="85" t="s">
        <v>110354</v>
      </c>
      <c r="AD9751" s="85" t="s">
        <v>110355</v>
      </c>
      <c r="AG9751" s="85" t="s">
        <v>110356</v>
      </c>
      <c r="AH9751" s="85" t="s">
        <v>110357</v>
      </c>
      <c r="AI9751" s="85" t="s">
        <v>110358</v>
      </c>
      <c r="AP9751" s="85" t="s">
        <v>110359</v>
      </c>
      <c r="AQ9751" s="85" t="s">
        <v>110360</v>
      </c>
      <c r="AS9751" s="85" t="s">
        <v>110361</v>
      </c>
      <c r="AT9751" s="85" t="s">
        <v>110362</v>
      </c>
      <c r="AU9751" s="85" t="s">
        <v>97825</v>
      </c>
      <c r="AV9751" s="85" t="s">
        <v>416</v>
      </c>
      <c r="AW9751" s="85" t="s">
        <v>1339</v>
      </c>
      <c r="AZ9751" s="85" t="s">
        <v>110363</v>
      </c>
      <c r="BA9751" s="85" t="s">
        <v>110364</v>
      </c>
      <c r="BB9751" s="85" t="s">
        <v>110365</v>
      </c>
      <c r="BC9751" s="85" t="s">
        <v>110366</v>
      </c>
      <c r="BF9751" s="85" t="s">
        <v>110367</v>
      </c>
      <c r="BG9751" s="85" t="s">
        <v>110368</v>
      </c>
      <c r="BI9751" s="85" t="s">
        <v>95453</v>
      </c>
      <c r="CT9751" s="85" t="s">
        <v>83847</v>
      </c>
      <c r="CU9751" s="85" t="s">
        <v>3151</v>
      </c>
      <c r="CW9751" s="85" t="s">
        <v>3493</v>
      </c>
      <c r="CX9751" s="85" t="s">
        <v>3477</v>
      </c>
    </row>
    <row r="9752" spans="1:102" x14ac:dyDescent="0.2">
      <c r="A9752" s="104">
        <v>45625</v>
      </c>
      <c r="B9752" s="85" t="s">
        <v>110371</v>
      </c>
      <c r="C9752" s="85" t="s">
        <v>3136</v>
      </c>
      <c r="D9752" s="85" t="s">
        <v>3137</v>
      </c>
      <c r="E9752" s="85" t="s">
        <v>110372</v>
      </c>
      <c r="F9752" s="85" t="s">
        <v>2377</v>
      </c>
      <c r="G9752" s="85" t="s">
        <v>2665</v>
      </c>
      <c r="H9752" s="85" t="s">
        <v>290</v>
      </c>
      <c r="I9752" s="85" t="s">
        <v>111</v>
      </c>
      <c r="J9752" s="85" t="s">
        <v>3394</v>
      </c>
      <c r="K9752" s="85" t="s">
        <v>3395</v>
      </c>
      <c r="L9752" s="85" t="s">
        <v>3144</v>
      </c>
      <c r="X9752" s="85" t="s">
        <v>90742</v>
      </c>
      <c r="Y9752" s="85" t="s">
        <v>110373</v>
      </c>
      <c r="AA9752" s="85" t="s">
        <v>110374</v>
      </c>
      <c r="AB9752" s="85" t="s">
        <v>3147</v>
      </c>
      <c r="AC9752" s="85" t="s">
        <v>110375</v>
      </c>
      <c r="AD9752" s="85" t="s">
        <v>110376</v>
      </c>
      <c r="AG9752" s="85" t="s">
        <v>110377</v>
      </c>
      <c r="AO9752" s="85" t="s">
        <v>110378</v>
      </c>
      <c r="AP9752" s="85" t="s">
        <v>110379</v>
      </c>
      <c r="AR9752" s="85" t="s">
        <v>110380</v>
      </c>
      <c r="AS9752" s="85" t="s">
        <v>110381</v>
      </c>
      <c r="AT9752" s="85" t="s">
        <v>110382</v>
      </c>
      <c r="AU9752" s="85" t="s">
        <v>22588</v>
      </c>
      <c r="AV9752" s="85" t="s">
        <v>290</v>
      </c>
      <c r="AW9752" s="85" t="s">
        <v>1339</v>
      </c>
      <c r="AZ9752" s="85" t="s">
        <v>110383</v>
      </c>
      <c r="BA9752" s="85" t="s">
        <v>110384</v>
      </c>
      <c r="BB9752" s="85" t="s">
        <v>110385</v>
      </c>
      <c r="BC9752" s="85" t="s">
        <v>110386</v>
      </c>
      <c r="BE9752" s="85" t="s">
        <v>110387</v>
      </c>
      <c r="BG9752" s="85" t="s">
        <v>110388</v>
      </c>
      <c r="BI9752" s="85" t="s">
        <v>3791</v>
      </c>
      <c r="CT9752" s="85" t="s">
        <v>3144</v>
      </c>
      <c r="CU9752" s="85" t="s">
        <v>3151</v>
      </c>
      <c r="CW9752" s="85" t="s">
        <v>3493</v>
      </c>
      <c r="CX9752" s="85" t="s">
        <v>3394</v>
      </c>
    </row>
    <row r="9753" spans="1:102" x14ac:dyDescent="0.2">
      <c r="A9753" s="104">
        <v>45625</v>
      </c>
      <c r="B9753" s="85" t="s">
        <v>110389</v>
      </c>
      <c r="C9753" s="85" t="s">
        <v>3136</v>
      </c>
      <c r="D9753" s="85" t="s">
        <v>3137</v>
      </c>
      <c r="E9753" s="85" t="s">
        <v>110390</v>
      </c>
      <c r="F9753" s="85" t="s">
        <v>2599</v>
      </c>
      <c r="G9753" s="85" t="s">
        <v>2680</v>
      </c>
      <c r="H9753" s="85" t="s">
        <v>416</v>
      </c>
      <c r="I9753" s="85" t="s">
        <v>2506</v>
      </c>
      <c r="J9753" s="85" t="s">
        <v>3394</v>
      </c>
      <c r="K9753" s="85" t="s">
        <v>3395</v>
      </c>
      <c r="L9753" s="85" t="s">
        <v>3144</v>
      </c>
      <c r="X9753" s="85" t="s">
        <v>90742</v>
      </c>
      <c r="Y9753" s="85" t="s">
        <v>110391</v>
      </c>
      <c r="AA9753" s="85" t="s">
        <v>110392</v>
      </c>
      <c r="AB9753" s="85" t="s">
        <v>3147</v>
      </c>
      <c r="AC9753" s="85" t="s">
        <v>110393</v>
      </c>
      <c r="AD9753" s="85" t="s">
        <v>110394</v>
      </c>
      <c r="AG9753" s="85" t="s">
        <v>110395</v>
      </c>
      <c r="AP9753" s="85" t="s">
        <v>110396</v>
      </c>
      <c r="AQ9753" s="85" t="s">
        <v>110397</v>
      </c>
      <c r="AS9753" s="85" t="s">
        <v>110398</v>
      </c>
      <c r="AT9753" s="85" t="s">
        <v>110399</v>
      </c>
      <c r="AU9753" s="85" t="s">
        <v>1579</v>
      </c>
      <c r="AV9753" s="85" t="s">
        <v>416</v>
      </c>
      <c r="AW9753" s="85" t="s">
        <v>1238</v>
      </c>
      <c r="AY9753" s="85" t="s">
        <v>110400</v>
      </c>
      <c r="AZ9753" s="85" t="s">
        <v>110401</v>
      </c>
      <c r="BA9753" s="85" t="s">
        <v>110402</v>
      </c>
      <c r="BB9753" s="85" t="s">
        <v>110403</v>
      </c>
      <c r="BC9753" s="85" t="s">
        <v>110404</v>
      </c>
      <c r="BI9753" s="85" t="s">
        <v>3791</v>
      </c>
      <c r="CT9753" s="85" t="s">
        <v>3144</v>
      </c>
      <c r="CU9753" s="85" t="s">
        <v>3151</v>
      </c>
      <c r="CW9753" s="85" t="s">
        <v>3493</v>
      </c>
      <c r="CX9753" s="85" t="s">
        <v>3394</v>
      </c>
    </row>
    <row r="9754" spans="1:102" x14ac:dyDescent="0.2">
      <c r="A9754" s="104">
        <v>45625</v>
      </c>
      <c r="B9754" s="85" t="s">
        <v>110405</v>
      </c>
      <c r="C9754" s="85" t="s">
        <v>3136</v>
      </c>
      <c r="D9754" s="85" t="s">
        <v>3137</v>
      </c>
      <c r="E9754" s="85" t="s">
        <v>110406</v>
      </c>
      <c r="F9754" s="85" t="s">
        <v>2618</v>
      </c>
      <c r="G9754" s="85" t="s">
        <v>2680</v>
      </c>
      <c r="H9754" s="85" t="s">
        <v>678</v>
      </c>
      <c r="I9754" s="85" t="s">
        <v>2506</v>
      </c>
      <c r="J9754" s="85" t="s">
        <v>3394</v>
      </c>
      <c r="K9754" s="85" t="s">
        <v>3395</v>
      </c>
      <c r="L9754" s="85" t="s">
        <v>3144</v>
      </c>
      <c r="X9754" s="85" t="s">
        <v>90742</v>
      </c>
      <c r="Y9754" s="85" t="s">
        <v>110407</v>
      </c>
      <c r="AA9754" s="85" t="s">
        <v>110408</v>
      </c>
      <c r="AB9754" s="85" t="s">
        <v>3147</v>
      </c>
      <c r="AC9754" s="85" t="s">
        <v>110409</v>
      </c>
      <c r="AD9754" s="85" t="s">
        <v>110410</v>
      </c>
      <c r="AG9754" s="85" t="s">
        <v>110411</v>
      </c>
      <c r="AP9754" s="85" t="s">
        <v>110412</v>
      </c>
      <c r="AQ9754" s="85" t="s">
        <v>110413</v>
      </c>
      <c r="AS9754" s="85" t="s">
        <v>110414</v>
      </c>
      <c r="AT9754" s="85" t="s">
        <v>110415</v>
      </c>
      <c r="AU9754" s="85" t="s">
        <v>1604</v>
      </c>
      <c r="AV9754" s="85" t="s">
        <v>678</v>
      </c>
      <c r="AW9754" s="85" t="s">
        <v>1238</v>
      </c>
      <c r="AY9754" s="85" t="s">
        <v>110416</v>
      </c>
      <c r="AZ9754" s="85" t="s">
        <v>110417</v>
      </c>
      <c r="BA9754" s="85" t="s">
        <v>110418</v>
      </c>
      <c r="BB9754" s="85" t="s">
        <v>110419</v>
      </c>
      <c r="BC9754" s="85" t="s">
        <v>110420</v>
      </c>
      <c r="BI9754" s="85" t="s">
        <v>3791</v>
      </c>
      <c r="CT9754" s="85" t="s">
        <v>3144</v>
      </c>
      <c r="CU9754" s="85" t="s">
        <v>3151</v>
      </c>
      <c r="CW9754" s="85" t="s">
        <v>3493</v>
      </c>
      <c r="CX9754" s="85" t="s">
        <v>3394</v>
      </c>
    </row>
    <row r="9755" spans="1:102" x14ac:dyDescent="0.2">
      <c r="A9755" s="104">
        <v>45625</v>
      </c>
      <c r="B9755" s="85" t="s">
        <v>110421</v>
      </c>
      <c r="C9755" s="85" t="s">
        <v>3136</v>
      </c>
      <c r="D9755" s="85" t="s">
        <v>3137</v>
      </c>
      <c r="E9755" s="85" t="s">
        <v>110422</v>
      </c>
      <c r="F9755" s="85" t="s">
        <v>2604</v>
      </c>
      <c r="G9755" s="85" t="s">
        <v>2680</v>
      </c>
      <c r="H9755" s="85" t="s">
        <v>416</v>
      </c>
      <c r="I9755" s="85" t="s">
        <v>103</v>
      </c>
      <c r="J9755" s="85" t="s">
        <v>3394</v>
      </c>
      <c r="K9755" s="85" t="s">
        <v>3395</v>
      </c>
      <c r="L9755" s="85" t="s">
        <v>3144</v>
      </c>
      <c r="X9755" s="85" t="s">
        <v>90742</v>
      </c>
      <c r="Y9755" s="85" t="s">
        <v>110423</v>
      </c>
      <c r="AA9755" s="85" t="s">
        <v>110424</v>
      </c>
      <c r="AB9755" s="85" t="s">
        <v>3147</v>
      </c>
      <c r="AC9755" s="85" t="s">
        <v>110425</v>
      </c>
      <c r="AD9755" s="85" t="s">
        <v>110426</v>
      </c>
      <c r="AG9755" s="85" t="s">
        <v>110427</v>
      </c>
      <c r="AP9755" s="85" t="s">
        <v>110428</v>
      </c>
      <c r="AQ9755" s="85" t="s">
        <v>110429</v>
      </c>
      <c r="AS9755" s="85" t="s">
        <v>110430</v>
      </c>
      <c r="AT9755" s="85" t="s">
        <v>110431</v>
      </c>
      <c r="AU9755" s="85" t="s">
        <v>110432</v>
      </c>
      <c r="AV9755" s="85" t="s">
        <v>416</v>
      </c>
      <c r="AW9755" s="85" t="s">
        <v>1339</v>
      </c>
      <c r="AY9755" s="85" t="s">
        <v>110433</v>
      </c>
      <c r="AZ9755" s="85" t="s">
        <v>110434</v>
      </c>
      <c r="BA9755" s="85" t="s">
        <v>110435</v>
      </c>
      <c r="BB9755" s="85" t="s">
        <v>110436</v>
      </c>
      <c r="BC9755" s="85" t="s">
        <v>110437</v>
      </c>
      <c r="BI9755" s="85" t="s">
        <v>3791</v>
      </c>
      <c r="CT9755" s="85" t="s">
        <v>3144</v>
      </c>
      <c r="CU9755" s="85" t="s">
        <v>3151</v>
      </c>
      <c r="CW9755" s="85" t="s">
        <v>3493</v>
      </c>
      <c r="CX9755" s="85" t="s">
        <v>3394</v>
      </c>
    </row>
    <row r="9756" spans="1:102" x14ac:dyDescent="0.2">
      <c r="A9756" s="104">
        <v>45625</v>
      </c>
      <c r="B9756" s="85" t="s">
        <v>110438</v>
      </c>
      <c r="C9756" s="85" t="s">
        <v>3136</v>
      </c>
      <c r="D9756" s="85" t="s">
        <v>3137</v>
      </c>
      <c r="E9756" s="85" t="s">
        <v>110439</v>
      </c>
      <c r="F9756" s="85" t="s">
        <v>2618</v>
      </c>
      <c r="G9756" s="85" t="s">
        <v>2680</v>
      </c>
      <c r="H9756" s="85" t="s">
        <v>678</v>
      </c>
      <c r="I9756" s="85" t="s">
        <v>2506</v>
      </c>
      <c r="J9756" s="85" t="s">
        <v>110440</v>
      </c>
      <c r="K9756" s="85" t="s">
        <v>3143</v>
      </c>
      <c r="L9756" s="85" t="s">
        <v>3144</v>
      </c>
      <c r="N9756" s="85" t="s">
        <v>9819</v>
      </c>
      <c r="O9756" s="85" t="s">
        <v>4612</v>
      </c>
      <c r="P9756" s="85" t="s">
        <v>4613</v>
      </c>
      <c r="Q9756" s="85" t="s">
        <v>4128</v>
      </c>
      <c r="R9756" s="85" t="s">
        <v>4129</v>
      </c>
      <c r="S9756" s="85" t="s">
        <v>4130</v>
      </c>
      <c r="W9756" s="85" t="s">
        <v>5272</v>
      </c>
      <c r="X9756" s="85" t="s">
        <v>110441</v>
      </c>
      <c r="Y9756" s="85" t="s">
        <v>110442</v>
      </c>
      <c r="AA9756" s="85" t="s">
        <v>110443</v>
      </c>
      <c r="AB9756" s="85" t="s">
        <v>3147</v>
      </c>
      <c r="AC9756" s="85" t="s">
        <v>110444</v>
      </c>
      <c r="AD9756" s="85" t="s">
        <v>110445</v>
      </c>
      <c r="AG9756" s="85" t="s">
        <v>110446</v>
      </c>
      <c r="AP9756" s="85" t="s">
        <v>110447</v>
      </c>
      <c r="AQ9756" s="85" t="s">
        <v>110448</v>
      </c>
      <c r="AS9756" s="85" t="s">
        <v>110449</v>
      </c>
      <c r="AT9756" s="85" t="s">
        <v>110450</v>
      </c>
      <c r="AU9756" s="85" t="s">
        <v>110451</v>
      </c>
      <c r="AV9756" s="85" t="s">
        <v>416</v>
      </c>
      <c r="AW9756" s="85" t="s">
        <v>1339</v>
      </c>
      <c r="AY9756" s="85" t="s">
        <v>110452</v>
      </c>
      <c r="AZ9756" s="85" t="s">
        <v>110453</v>
      </c>
      <c r="BA9756" s="85" t="s">
        <v>110454</v>
      </c>
      <c r="BB9756" s="85" t="s">
        <v>110455</v>
      </c>
      <c r="BC9756" s="85" t="s">
        <v>110456</v>
      </c>
      <c r="BI9756" s="85" t="s">
        <v>3791</v>
      </c>
      <c r="CT9756" s="85" t="s">
        <v>3144</v>
      </c>
      <c r="CU9756" s="85" t="s">
        <v>4612</v>
      </c>
      <c r="CV9756" s="85" t="s">
        <v>4613</v>
      </c>
      <c r="CW9756" s="85" t="s">
        <v>3453</v>
      </c>
      <c r="CX9756" s="85" t="s">
        <v>9819</v>
      </c>
    </row>
    <row r="9757" spans="1:102" x14ac:dyDescent="0.2">
      <c r="A9757" s="104">
        <v>45625</v>
      </c>
      <c r="B9757" s="85" t="s">
        <v>110090</v>
      </c>
      <c r="C9757" s="85" t="s">
        <v>3136</v>
      </c>
      <c r="D9757" s="85" t="s">
        <v>3137</v>
      </c>
      <c r="E9757" s="85" t="s">
        <v>110091</v>
      </c>
      <c r="F9757" s="85" t="s">
        <v>3107</v>
      </c>
      <c r="G9757" s="85" t="s">
        <v>3072</v>
      </c>
      <c r="H9757" s="85" t="s">
        <v>678</v>
      </c>
      <c r="I9757" s="85" t="s">
        <v>3006</v>
      </c>
      <c r="J9757" s="85" t="s">
        <v>110457</v>
      </c>
      <c r="K9757" s="85" t="s">
        <v>3143</v>
      </c>
      <c r="L9757" s="85" t="s">
        <v>3144</v>
      </c>
      <c r="X9757" s="85" t="s">
        <v>110458</v>
      </c>
      <c r="Y9757" s="85" t="s">
        <v>110459</v>
      </c>
      <c r="AA9757" s="85" t="s">
        <v>110460</v>
      </c>
      <c r="AB9757" s="85" t="s">
        <v>3147</v>
      </c>
      <c r="AC9757" s="85" t="s">
        <v>110461</v>
      </c>
      <c r="AD9757" s="85" t="s">
        <v>110462</v>
      </c>
      <c r="AG9757" s="85" t="s">
        <v>110463</v>
      </c>
      <c r="AH9757" s="85" t="s">
        <v>110464</v>
      </c>
      <c r="AI9757" s="85" t="s">
        <v>110465</v>
      </c>
      <c r="AP9757" s="85" t="s">
        <v>110466</v>
      </c>
      <c r="AQ9757" s="85" t="s">
        <v>110467</v>
      </c>
      <c r="AS9757" s="85" t="s">
        <v>110468</v>
      </c>
      <c r="AT9757" s="85" t="s">
        <v>110469</v>
      </c>
      <c r="AU9757" s="85" t="s">
        <v>1595</v>
      </c>
      <c r="AV9757" s="85" t="s">
        <v>678</v>
      </c>
      <c r="AW9757" s="85" t="s">
        <v>1229</v>
      </c>
      <c r="AZ9757" s="85" t="s">
        <v>110470</v>
      </c>
      <c r="BA9757" s="85" t="s">
        <v>110093</v>
      </c>
      <c r="BB9757" s="85" t="s">
        <v>110471</v>
      </c>
      <c r="BC9757" s="85" t="s">
        <v>110472</v>
      </c>
      <c r="BD9757" s="85" t="s">
        <v>110473</v>
      </c>
      <c r="BF9757" s="85" t="s">
        <v>110474</v>
      </c>
      <c r="BG9757" s="85" t="s">
        <v>110475</v>
      </c>
      <c r="BI9757" s="85" t="s">
        <v>3791</v>
      </c>
      <c r="CT9757" s="85" t="s">
        <v>83847</v>
      </c>
      <c r="CU9757" s="85" t="s">
        <v>3151</v>
      </c>
      <c r="CW9757" s="85" t="s">
        <v>3493</v>
      </c>
      <c r="CX9757" s="85" t="s">
        <v>30387</v>
      </c>
    </row>
    <row r="9758" spans="1:102" x14ac:dyDescent="0.2">
      <c r="A9758" s="104">
        <v>45625</v>
      </c>
      <c r="B9758" s="85" t="s">
        <v>107559</v>
      </c>
      <c r="C9758" s="85" t="s">
        <v>3136</v>
      </c>
      <c r="D9758" s="85" t="s">
        <v>3137</v>
      </c>
      <c r="E9758" s="85" t="s">
        <v>107560</v>
      </c>
      <c r="F9758" s="85" t="s">
        <v>2599</v>
      </c>
      <c r="G9758" s="85" t="s">
        <v>2680</v>
      </c>
      <c r="H9758" s="85" t="s">
        <v>416</v>
      </c>
      <c r="I9758" s="85" t="s">
        <v>2506</v>
      </c>
      <c r="J9758" s="85" t="s">
        <v>110476</v>
      </c>
      <c r="K9758" s="85" t="s">
        <v>3143</v>
      </c>
      <c r="L9758" s="85" t="s">
        <v>3144</v>
      </c>
      <c r="X9758" s="85" t="s">
        <v>90742</v>
      </c>
      <c r="Y9758" s="85" t="s">
        <v>107561</v>
      </c>
      <c r="AA9758" s="85" t="s">
        <v>110477</v>
      </c>
      <c r="AB9758" s="85" t="s">
        <v>3147</v>
      </c>
      <c r="AC9758" s="85" t="s">
        <v>110478</v>
      </c>
      <c r="AD9758" s="85" t="s">
        <v>110479</v>
      </c>
      <c r="AG9758" s="85" t="s">
        <v>110480</v>
      </c>
      <c r="AP9758" s="85" t="s">
        <v>110481</v>
      </c>
      <c r="AQ9758" s="85" t="s">
        <v>110482</v>
      </c>
      <c r="AS9758" s="85" t="s">
        <v>110483</v>
      </c>
      <c r="AT9758" s="85" t="s">
        <v>110484</v>
      </c>
      <c r="AU9758" s="85" t="s">
        <v>1593</v>
      </c>
      <c r="AV9758" s="85" t="s">
        <v>416</v>
      </c>
      <c r="AW9758" s="85" t="s">
        <v>1229</v>
      </c>
      <c r="AY9758" s="85" t="s">
        <v>113574</v>
      </c>
      <c r="AZ9758" s="85" t="s">
        <v>110485</v>
      </c>
      <c r="BA9758" s="85" t="s">
        <v>110486</v>
      </c>
      <c r="BB9758" s="85" t="s">
        <v>110487</v>
      </c>
      <c r="BC9758" s="85" t="s">
        <v>110488</v>
      </c>
      <c r="BI9758" s="85" t="s">
        <v>3791</v>
      </c>
      <c r="CT9758" s="85" t="s">
        <v>3144</v>
      </c>
      <c r="CU9758" s="85" t="s">
        <v>3151</v>
      </c>
      <c r="CW9758" s="85" t="s">
        <v>3493</v>
      </c>
      <c r="CX9758" s="85" t="s">
        <v>110476</v>
      </c>
    </row>
    <row r="9759" spans="1:102" x14ac:dyDescent="0.2">
      <c r="A9759" s="104">
        <v>45625</v>
      </c>
      <c r="B9759" s="85" t="s">
        <v>110489</v>
      </c>
      <c r="C9759" s="85" t="s">
        <v>3136</v>
      </c>
      <c r="D9759" s="85" t="s">
        <v>3137</v>
      </c>
      <c r="E9759" s="85" t="s">
        <v>110490</v>
      </c>
      <c r="F9759" s="85" t="s">
        <v>2599</v>
      </c>
      <c r="G9759" s="85" t="s">
        <v>2680</v>
      </c>
      <c r="H9759" s="85" t="s">
        <v>416</v>
      </c>
      <c r="I9759" s="85" t="s">
        <v>2506</v>
      </c>
      <c r="J9759" s="85" t="s">
        <v>3394</v>
      </c>
      <c r="K9759" s="85" t="s">
        <v>3395</v>
      </c>
      <c r="L9759" s="85" t="s">
        <v>3144</v>
      </c>
      <c r="X9759" s="85" t="s">
        <v>91394</v>
      </c>
      <c r="Y9759" s="85" t="s">
        <v>110491</v>
      </c>
      <c r="AA9759" s="85" t="s">
        <v>110492</v>
      </c>
      <c r="AB9759" s="85" t="e">
        <v>#REF!</v>
      </c>
      <c r="AC9759" s="85" t="s">
        <v>110493</v>
      </c>
      <c r="AD9759" s="85" t="s">
        <v>110494</v>
      </c>
      <c r="AG9759" s="85" t="s">
        <v>110495</v>
      </c>
      <c r="AP9759" s="85" t="s">
        <v>110496</v>
      </c>
      <c r="AQ9759" s="85" t="s">
        <v>110497</v>
      </c>
      <c r="AS9759" s="85" t="s">
        <v>110498</v>
      </c>
      <c r="AT9759" s="85" t="s">
        <v>110499</v>
      </c>
      <c r="AU9759" s="85" t="s">
        <v>110500</v>
      </c>
      <c r="AV9759" s="85" t="s">
        <v>416</v>
      </c>
      <c r="AW9759" s="85" t="s">
        <v>1339</v>
      </c>
      <c r="AY9759" s="85" t="s">
        <v>110501</v>
      </c>
      <c r="AZ9759" s="85" t="s">
        <v>110502</v>
      </c>
      <c r="BA9759" s="85" t="s">
        <v>110503</v>
      </c>
      <c r="BB9759" s="85" t="s">
        <v>110504</v>
      </c>
      <c r="BC9759" s="85" t="s">
        <v>110505</v>
      </c>
      <c r="BI9759" s="85" t="s">
        <v>3380</v>
      </c>
      <c r="CT9759" s="85" t="s">
        <v>3144</v>
      </c>
      <c r="CU9759" s="85" t="s">
        <v>3151</v>
      </c>
      <c r="CW9759" s="85" t="s">
        <v>3493</v>
      </c>
      <c r="CX9759" s="85" t="s">
        <v>3394</v>
      </c>
    </row>
    <row r="9760" spans="1:102" x14ac:dyDescent="0.2">
      <c r="A9760" s="104">
        <v>45625</v>
      </c>
      <c r="B9760" s="85" t="s">
        <v>110506</v>
      </c>
      <c r="C9760" s="85" t="s">
        <v>3136</v>
      </c>
      <c r="D9760" s="85" t="s">
        <v>3137</v>
      </c>
      <c r="E9760" s="85" t="s">
        <v>110507</v>
      </c>
      <c r="F9760" s="85" t="s">
        <v>3082</v>
      </c>
      <c r="G9760" s="85" t="s">
        <v>3072</v>
      </c>
      <c r="H9760" s="85" t="s">
        <v>416</v>
      </c>
      <c r="I9760" s="85" t="s">
        <v>3000</v>
      </c>
      <c r="J9760" s="85" t="s">
        <v>3477</v>
      </c>
      <c r="K9760" s="85" t="s">
        <v>3143</v>
      </c>
      <c r="L9760" s="85" t="s">
        <v>3144</v>
      </c>
      <c r="X9760" s="85" t="s">
        <v>91394</v>
      </c>
      <c r="Y9760" s="85" t="s">
        <v>110508</v>
      </c>
      <c r="AA9760" s="85" t="s">
        <v>110509</v>
      </c>
      <c r="AB9760" s="85" t="s">
        <v>3147</v>
      </c>
      <c r="AC9760" s="85" t="s">
        <v>110510</v>
      </c>
      <c r="AD9760" s="85" t="s">
        <v>110511</v>
      </c>
      <c r="AG9760" s="85" t="s">
        <v>110512</v>
      </c>
      <c r="AH9760" s="85" t="s">
        <v>110513</v>
      </c>
      <c r="AI9760" s="85" t="s">
        <v>110514</v>
      </c>
      <c r="AP9760" s="85" t="s">
        <v>110515</v>
      </c>
      <c r="AQ9760" s="85" t="s">
        <v>110516</v>
      </c>
      <c r="AS9760" s="85" t="s">
        <v>110517</v>
      </c>
      <c r="AT9760" s="85" t="s">
        <v>110518</v>
      </c>
      <c r="AU9760" s="85" t="s">
        <v>1579</v>
      </c>
      <c r="AV9760" s="85" t="s">
        <v>416</v>
      </c>
      <c r="AW9760" s="85" t="s">
        <v>1238</v>
      </c>
      <c r="AZ9760" s="85" t="s">
        <v>110519</v>
      </c>
      <c r="BA9760" s="85" t="s">
        <v>110520</v>
      </c>
      <c r="BB9760" s="85" t="s">
        <v>110521</v>
      </c>
      <c r="BC9760" s="85" t="s">
        <v>110522</v>
      </c>
      <c r="BF9760" s="85" t="s">
        <v>110523</v>
      </c>
      <c r="BG9760" s="85" t="s">
        <v>110524</v>
      </c>
      <c r="BI9760" s="85" t="s">
        <v>3380</v>
      </c>
      <c r="CT9760" s="85" t="s">
        <v>83847</v>
      </c>
      <c r="CU9760" s="85" t="s">
        <v>3151</v>
      </c>
      <c r="CW9760" s="85" t="s">
        <v>3493</v>
      </c>
      <c r="CX9760" s="85" t="s">
        <v>3477</v>
      </c>
    </row>
    <row r="9761" spans="1:102" x14ac:dyDescent="0.2">
      <c r="A9761" s="104">
        <v>45625</v>
      </c>
      <c r="B9761" s="85" t="s">
        <v>110525</v>
      </c>
      <c r="C9761" s="85" t="s">
        <v>3136</v>
      </c>
      <c r="D9761" s="85" t="s">
        <v>3137</v>
      </c>
      <c r="E9761" s="85" t="s">
        <v>110526</v>
      </c>
      <c r="F9761" s="85" t="s">
        <v>2374</v>
      </c>
      <c r="G9761" s="85" t="s">
        <v>2665</v>
      </c>
      <c r="H9761" s="85" t="s">
        <v>290</v>
      </c>
      <c r="I9761" s="85" t="s">
        <v>119</v>
      </c>
      <c r="J9761" s="85" t="s">
        <v>3394</v>
      </c>
      <c r="K9761" s="85" t="s">
        <v>3395</v>
      </c>
      <c r="L9761" s="85" t="s">
        <v>3144</v>
      </c>
      <c r="X9761" s="85" t="s">
        <v>91394</v>
      </c>
      <c r="Y9761" s="85" t="s">
        <v>110527</v>
      </c>
      <c r="AA9761" s="85" t="s">
        <v>110528</v>
      </c>
      <c r="AB9761" s="85" t="s">
        <v>3147</v>
      </c>
      <c r="AC9761" s="85" t="s">
        <v>110529</v>
      </c>
      <c r="AD9761" s="85" t="s">
        <v>110530</v>
      </c>
      <c r="AG9761" s="85" t="s">
        <v>110531</v>
      </c>
      <c r="AO9761" s="85" t="s">
        <v>110532</v>
      </c>
      <c r="AP9761" s="85" t="s">
        <v>110533</v>
      </c>
      <c r="AR9761" s="85" t="s">
        <v>110534</v>
      </c>
      <c r="AS9761" s="85" t="s">
        <v>110535</v>
      </c>
      <c r="AT9761" s="85" t="s">
        <v>110536</v>
      </c>
      <c r="AU9761" s="85" t="s">
        <v>106061</v>
      </c>
      <c r="AV9761" s="85" t="s">
        <v>290</v>
      </c>
      <c r="AW9761" s="85" t="s">
        <v>1233</v>
      </c>
      <c r="AZ9761" s="85" t="s">
        <v>110537</v>
      </c>
      <c r="BA9761" s="85" t="s">
        <v>110538</v>
      </c>
      <c r="BB9761" s="85" t="s">
        <v>110539</v>
      </c>
      <c r="BC9761" s="85" t="s">
        <v>110540</v>
      </c>
      <c r="BE9761" s="85" t="s">
        <v>110541</v>
      </c>
      <c r="BG9761" s="85" t="s">
        <v>110542</v>
      </c>
      <c r="BI9761" s="85" t="s">
        <v>3380</v>
      </c>
      <c r="CT9761" s="85" t="s">
        <v>3144</v>
      </c>
      <c r="CU9761" s="85" t="s">
        <v>3151</v>
      </c>
      <c r="CW9761" s="85" t="s">
        <v>3493</v>
      </c>
      <c r="CX9761" s="85" t="s">
        <v>3394</v>
      </c>
    </row>
    <row r="9762" spans="1:102" x14ac:dyDescent="0.2">
      <c r="A9762" s="104">
        <v>45625</v>
      </c>
      <c r="B9762" s="85" t="s">
        <v>108070</v>
      </c>
      <c r="C9762" s="85" t="s">
        <v>3136</v>
      </c>
      <c r="D9762" s="85" t="s">
        <v>3137</v>
      </c>
      <c r="E9762" s="85" t="s">
        <v>108071</v>
      </c>
      <c r="F9762" s="85" t="s">
        <v>3082</v>
      </c>
      <c r="G9762" s="85" t="s">
        <v>3072</v>
      </c>
      <c r="H9762" s="85" t="s">
        <v>416</v>
      </c>
      <c r="I9762" s="85" t="s">
        <v>3000</v>
      </c>
      <c r="J9762" s="85" t="s">
        <v>51431</v>
      </c>
      <c r="K9762" s="85" t="s">
        <v>3143</v>
      </c>
      <c r="L9762" s="85" t="s">
        <v>3144</v>
      </c>
      <c r="X9762" s="85" t="s">
        <v>91394</v>
      </c>
      <c r="Y9762" s="85" t="s">
        <v>108073</v>
      </c>
      <c r="AA9762" s="85" t="s">
        <v>110543</v>
      </c>
      <c r="AB9762" s="85" t="s">
        <v>3147</v>
      </c>
      <c r="AC9762" s="85" t="s">
        <v>110544</v>
      </c>
      <c r="AD9762" s="85" t="s">
        <v>110545</v>
      </c>
      <c r="AG9762" s="85" t="s">
        <v>110546</v>
      </c>
      <c r="AH9762" s="85" t="s">
        <v>110547</v>
      </c>
      <c r="AI9762" s="85" t="s">
        <v>110548</v>
      </c>
      <c r="AP9762" s="85" t="s">
        <v>108074</v>
      </c>
      <c r="AQ9762" s="85" t="s">
        <v>110549</v>
      </c>
      <c r="AS9762" s="85" t="s">
        <v>110550</v>
      </c>
      <c r="AT9762" s="85" t="s">
        <v>110551</v>
      </c>
      <c r="AU9762" s="85" t="s">
        <v>1593</v>
      </c>
      <c r="AV9762" s="85" t="s">
        <v>416</v>
      </c>
      <c r="AW9762" s="85" t="s">
        <v>1229</v>
      </c>
      <c r="AZ9762" s="85" t="s">
        <v>110552</v>
      </c>
      <c r="BA9762" s="85" t="s">
        <v>110553</v>
      </c>
      <c r="BB9762" s="85" t="s">
        <v>110554</v>
      </c>
      <c r="BC9762" s="85" t="s">
        <v>110555</v>
      </c>
      <c r="BF9762" s="85" t="s">
        <v>108075</v>
      </c>
      <c r="BG9762" s="85" t="s">
        <v>110556</v>
      </c>
      <c r="BI9762" s="85" t="s">
        <v>3380</v>
      </c>
      <c r="CT9762" s="85" t="s">
        <v>83847</v>
      </c>
      <c r="CU9762" s="85" t="s">
        <v>3151</v>
      </c>
      <c r="CW9762" s="85" t="s">
        <v>3493</v>
      </c>
      <c r="CX9762" s="85" t="s">
        <v>51431</v>
      </c>
    </row>
    <row r="9763" spans="1:102" x14ac:dyDescent="0.2">
      <c r="A9763" s="104">
        <v>45625</v>
      </c>
      <c r="B9763" s="85" t="s">
        <v>110557</v>
      </c>
      <c r="C9763" s="85" t="s">
        <v>3136</v>
      </c>
      <c r="D9763" s="85" t="s">
        <v>3137</v>
      </c>
      <c r="E9763" s="85" t="s">
        <v>110558</v>
      </c>
      <c r="F9763" s="85" t="s">
        <v>3082</v>
      </c>
      <c r="G9763" s="85" t="s">
        <v>3072</v>
      </c>
      <c r="H9763" s="85" t="s">
        <v>416</v>
      </c>
      <c r="I9763" s="85" t="s">
        <v>3000</v>
      </c>
      <c r="J9763" s="85" t="s">
        <v>8512</v>
      </c>
      <c r="K9763" s="85" t="s">
        <v>3143</v>
      </c>
      <c r="L9763" s="85" t="s">
        <v>3144</v>
      </c>
      <c r="X9763" s="85" t="s">
        <v>91394</v>
      </c>
      <c r="Y9763" s="85" t="s">
        <v>110559</v>
      </c>
      <c r="AA9763" s="85" t="s">
        <v>110560</v>
      </c>
      <c r="AB9763" s="85" t="s">
        <v>3147</v>
      </c>
      <c r="AC9763" s="85" t="s">
        <v>110561</v>
      </c>
      <c r="AD9763" s="85" t="s">
        <v>110562</v>
      </c>
      <c r="AG9763" s="85" t="s">
        <v>110563</v>
      </c>
      <c r="AH9763" s="85" t="s">
        <v>110564</v>
      </c>
      <c r="AI9763" s="85" t="s">
        <v>110565</v>
      </c>
      <c r="AP9763" s="85" t="s">
        <v>110566</v>
      </c>
      <c r="AQ9763" s="85" t="s">
        <v>110567</v>
      </c>
      <c r="AS9763" s="85" t="s">
        <v>110568</v>
      </c>
      <c r="AT9763" s="85" t="s">
        <v>110569</v>
      </c>
      <c r="AU9763" s="85" t="s">
        <v>1593</v>
      </c>
      <c r="AV9763" s="85" t="s">
        <v>416</v>
      </c>
      <c r="AW9763" s="85" t="s">
        <v>1229</v>
      </c>
      <c r="AZ9763" s="85" t="s">
        <v>110570</v>
      </c>
      <c r="BA9763" s="85" t="s">
        <v>110571</v>
      </c>
      <c r="BB9763" s="85" t="s">
        <v>110572</v>
      </c>
      <c r="BC9763" s="85" t="s">
        <v>110573</v>
      </c>
      <c r="BF9763" s="85" t="s">
        <v>110574</v>
      </c>
      <c r="BG9763" s="85" t="s">
        <v>110575</v>
      </c>
      <c r="BI9763" s="85" t="s">
        <v>3380</v>
      </c>
      <c r="CT9763" s="85" t="s">
        <v>83847</v>
      </c>
      <c r="CU9763" s="85" t="s">
        <v>3151</v>
      </c>
      <c r="CW9763" s="85" t="s">
        <v>3493</v>
      </c>
      <c r="CX9763" s="85" t="s">
        <v>8512</v>
      </c>
    </row>
    <row r="9764" spans="1:102" x14ac:dyDescent="0.2">
      <c r="A9764" s="104">
        <v>45625</v>
      </c>
      <c r="B9764" s="85" t="s">
        <v>108645</v>
      </c>
      <c r="C9764" s="85" t="s">
        <v>3136</v>
      </c>
      <c r="D9764" s="85" t="s">
        <v>3137</v>
      </c>
      <c r="E9764" s="85" t="s">
        <v>108646</v>
      </c>
      <c r="F9764" s="85" t="s">
        <v>3122</v>
      </c>
      <c r="G9764" s="85" t="s">
        <v>3072</v>
      </c>
      <c r="H9764" s="85" t="s">
        <v>2666</v>
      </c>
      <c r="I9764" s="85" t="s">
        <v>3000</v>
      </c>
      <c r="J9764" s="85" t="s">
        <v>21327</v>
      </c>
      <c r="K9764" s="85" t="s">
        <v>3143</v>
      </c>
      <c r="L9764" s="85" t="s">
        <v>3144</v>
      </c>
      <c r="X9764" s="85" t="s">
        <v>110818</v>
      </c>
      <c r="Y9764" s="85" t="s">
        <v>108647</v>
      </c>
      <c r="AA9764" s="85" t="s">
        <v>108648</v>
      </c>
      <c r="AB9764" s="85" t="s">
        <v>3147</v>
      </c>
      <c r="AC9764" s="85" t="s">
        <v>108649</v>
      </c>
      <c r="AD9764" s="85" t="s">
        <v>108650</v>
      </c>
      <c r="AG9764" s="85" t="s">
        <v>110576</v>
      </c>
      <c r="AH9764" s="85" t="s">
        <v>110577</v>
      </c>
      <c r="AI9764" s="85" t="s">
        <v>110578</v>
      </c>
      <c r="AP9764" s="85" t="s">
        <v>110579</v>
      </c>
      <c r="AQ9764" s="85" t="s">
        <v>110580</v>
      </c>
      <c r="AS9764" s="85" t="s">
        <v>110581</v>
      </c>
      <c r="AT9764" s="85" t="s">
        <v>110582</v>
      </c>
      <c r="AU9764" s="85" t="s">
        <v>110583</v>
      </c>
      <c r="AV9764" s="85" t="s">
        <v>17334</v>
      </c>
      <c r="AW9764" s="85" t="s">
        <v>17334</v>
      </c>
      <c r="AZ9764" s="85" t="s">
        <v>110584</v>
      </c>
      <c r="BA9764" s="85" t="s">
        <v>110585</v>
      </c>
      <c r="BB9764" s="85" t="s">
        <v>110586</v>
      </c>
      <c r="BC9764" s="85" t="s">
        <v>110587</v>
      </c>
      <c r="BF9764" s="85" t="s">
        <v>110588</v>
      </c>
      <c r="BG9764" s="85" t="s">
        <v>110589</v>
      </c>
      <c r="BI9764" s="85" t="s">
        <v>3380</v>
      </c>
      <c r="CT9764" s="85" t="s">
        <v>83847</v>
      </c>
      <c r="CU9764" s="85" t="s">
        <v>3151</v>
      </c>
      <c r="CW9764" s="85" t="s">
        <v>3493</v>
      </c>
      <c r="CX9764" s="85" t="s">
        <v>21327</v>
      </c>
    </row>
    <row r="9765" spans="1:102" x14ac:dyDescent="0.2">
      <c r="A9765" s="104">
        <v>45625</v>
      </c>
      <c r="B9765" s="85" t="s">
        <v>110590</v>
      </c>
      <c r="C9765" s="85" t="s">
        <v>3136</v>
      </c>
      <c r="D9765" s="85" t="s">
        <v>3137</v>
      </c>
      <c r="E9765" s="85" t="s">
        <v>110591</v>
      </c>
      <c r="F9765" s="85" t="s">
        <v>1823</v>
      </c>
      <c r="G9765" s="85" t="s">
        <v>2664</v>
      </c>
      <c r="H9765" s="85" t="s">
        <v>290</v>
      </c>
      <c r="I9765" s="85" t="s">
        <v>119</v>
      </c>
      <c r="J9765" s="85" t="s">
        <v>3556</v>
      </c>
      <c r="K9765" s="85" t="s">
        <v>3143</v>
      </c>
      <c r="L9765" s="85" t="s">
        <v>3144</v>
      </c>
      <c r="X9765" s="85" t="s">
        <v>91394</v>
      </c>
      <c r="Y9765" s="85" t="s">
        <v>110592</v>
      </c>
      <c r="AA9765" s="85" t="s">
        <v>110593</v>
      </c>
      <c r="AB9765" s="85" t="s">
        <v>3147</v>
      </c>
      <c r="AC9765" s="85" t="s">
        <v>110594</v>
      </c>
      <c r="AD9765" s="85" t="s">
        <v>110595</v>
      </c>
      <c r="AG9765" s="85" t="s">
        <v>110596</v>
      </c>
      <c r="AO9765" s="85" t="s">
        <v>110597</v>
      </c>
      <c r="AP9765" s="85" t="s">
        <v>110598</v>
      </c>
      <c r="AR9765" s="85" t="s">
        <v>110599</v>
      </c>
      <c r="AS9765" s="85" t="s">
        <v>110600</v>
      </c>
      <c r="AT9765" s="85" t="s">
        <v>110601</v>
      </c>
      <c r="AU9765" s="85" t="s">
        <v>1330</v>
      </c>
      <c r="AV9765" s="85" t="s">
        <v>290</v>
      </c>
      <c r="AW9765" s="85" t="s">
        <v>1229</v>
      </c>
      <c r="BB9765" s="85" t="s">
        <v>110602</v>
      </c>
      <c r="BC9765" s="85" t="s">
        <v>110603</v>
      </c>
      <c r="BD9765" s="85" t="s">
        <v>110604</v>
      </c>
      <c r="BE9765" s="85" t="s">
        <v>110605</v>
      </c>
      <c r="BI9765" s="85" t="s">
        <v>3380</v>
      </c>
      <c r="CT9765" s="85" t="s">
        <v>3144</v>
      </c>
      <c r="CU9765" s="85" t="s">
        <v>3151</v>
      </c>
      <c r="CW9765" s="85" t="s">
        <v>3410</v>
      </c>
      <c r="CX9765" s="85" t="s">
        <v>3556</v>
      </c>
    </row>
    <row r="9766" spans="1:102" x14ac:dyDescent="0.2">
      <c r="A9766" s="104">
        <v>45625</v>
      </c>
      <c r="B9766" s="85" t="s">
        <v>110606</v>
      </c>
      <c r="C9766" s="85" t="s">
        <v>3136</v>
      </c>
      <c r="D9766" s="85" t="s">
        <v>3137</v>
      </c>
      <c r="E9766" s="85" t="s">
        <v>110607</v>
      </c>
      <c r="F9766" s="85" t="s">
        <v>2524</v>
      </c>
      <c r="G9766" s="85" t="s">
        <v>2679</v>
      </c>
      <c r="H9766" s="85" t="s">
        <v>290</v>
      </c>
      <c r="I9766" s="85" t="s">
        <v>103</v>
      </c>
      <c r="J9766" s="85" t="s">
        <v>9730</v>
      </c>
      <c r="K9766" s="85" t="s">
        <v>3143</v>
      </c>
      <c r="L9766" s="85" t="s">
        <v>3144</v>
      </c>
      <c r="X9766" s="85" t="s">
        <v>90742</v>
      </c>
      <c r="Y9766" s="85" t="s">
        <v>110608</v>
      </c>
      <c r="AA9766" s="85" t="s">
        <v>110609</v>
      </c>
      <c r="AB9766" s="85" t="s">
        <v>3147</v>
      </c>
      <c r="AC9766" s="85" t="s">
        <v>110610</v>
      </c>
      <c r="AD9766" s="85" t="s">
        <v>110611</v>
      </c>
      <c r="AG9766" s="85" t="s">
        <v>110612</v>
      </c>
      <c r="AP9766" s="85" t="s">
        <v>110613</v>
      </c>
      <c r="AQ9766" s="85" t="s">
        <v>110614</v>
      </c>
      <c r="AS9766" s="85" t="s">
        <v>110615</v>
      </c>
      <c r="AT9766" s="85" t="s">
        <v>110616</v>
      </c>
      <c r="AU9766" s="85" t="s">
        <v>1591</v>
      </c>
      <c r="AV9766" s="85" t="s">
        <v>290</v>
      </c>
      <c r="AW9766" s="85" t="s">
        <v>1229</v>
      </c>
      <c r="AY9766" s="85" t="s">
        <v>110617</v>
      </c>
      <c r="AZ9766" s="85" t="s">
        <v>110618</v>
      </c>
      <c r="BA9766" s="85" t="s">
        <v>110619</v>
      </c>
      <c r="BB9766" s="85" t="s">
        <v>110620</v>
      </c>
      <c r="BC9766" s="85" t="s">
        <v>110621</v>
      </c>
      <c r="BI9766" s="85" t="s">
        <v>3390</v>
      </c>
      <c r="CT9766" s="85" t="s">
        <v>3144</v>
      </c>
      <c r="CU9766" s="85" t="s">
        <v>3151</v>
      </c>
      <c r="CW9766" s="85" t="s">
        <v>3493</v>
      </c>
      <c r="CX9766" s="85" t="s">
        <v>9730</v>
      </c>
    </row>
    <row r="9767" spans="1:102" x14ac:dyDescent="0.2">
      <c r="A9767" s="104">
        <v>45625</v>
      </c>
      <c r="B9767" s="85" t="s">
        <v>110622</v>
      </c>
      <c r="C9767" s="85" t="s">
        <v>3136</v>
      </c>
      <c r="D9767" s="85" t="s">
        <v>3137</v>
      </c>
      <c r="E9767" s="85" t="s">
        <v>110623</v>
      </c>
      <c r="F9767" s="85" t="s">
        <v>1811</v>
      </c>
      <c r="G9767" s="85" t="s">
        <v>2664</v>
      </c>
      <c r="H9767" s="85" t="s">
        <v>290</v>
      </c>
      <c r="I9767" s="85" t="s">
        <v>1917</v>
      </c>
      <c r="J9767" s="85" t="s">
        <v>3394</v>
      </c>
      <c r="K9767" s="85" t="s">
        <v>3395</v>
      </c>
      <c r="L9767" s="85" t="s">
        <v>3144</v>
      </c>
      <c r="X9767" s="85" t="s">
        <v>90742</v>
      </c>
      <c r="Y9767" s="85" t="s">
        <v>110624</v>
      </c>
      <c r="AA9767" s="85" t="s">
        <v>110625</v>
      </c>
      <c r="AB9767" s="85" t="s">
        <v>3147</v>
      </c>
      <c r="AC9767" s="85" t="s">
        <v>110626</v>
      </c>
      <c r="AD9767" s="85" t="s">
        <v>110627</v>
      </c>
      <c r="AG9767" s="85" t="s">
        <v>110628</v>
      </c>
      <c r="AO9767" s="85" t="s">
        <v>110629</v>
      </c>
      <c r="AP9767" s="85" t="s">
        <v>110630</v>
      </c>
      <c r="AR9767" s="85" t="s">
        <v>110631</v>
      </c>
      <c r="AS9767" s="85" t="s">
        <v>110632</v>
      </c>
      <c r="AT9767" s="85" t="s">
        <v>110633</v>
      </c>
      <c r="AU9767" s="85" t="s">
        <v>110634</v>
      </c>
      <c r="AV9767" s="85" t="s">
        <v>290</v>
      </c>
      <c r="AW9767" s="85" t="s">
        <v>1339</v>
      </c>
      <c r="BB9767" s="85" t="s">
        <v>110635</v>
      </c>
      <c r="BC9767" s="85" t="s">
        <v>110636</v>
      </c>
      <c r="BD9767" s="85" t="s">
        <v>110637</v>
      </c>
      <c r="BE9767" s="85" t="s">
        <v>110638</v>
      </c>
      <c r="BI9767" s="85" t="s">
        <v>3390</v>
      </c>
      <c r="CT9767" s="85" t="s">
        <v>3144</v>
      </c>
      <c r="CU9767" s="85" t="s">
        <v>3151</v>
      </c>
      <c r="CW9767" s="85" t="s">
        <v>3410</v>
      </c>
      <c r="CX9767" s="85" t="s">
        <v>3394</v>
      </c>
    </row>
    <row r="9768" spans="1:102" x14ac:dyDescent="0.2">
      <c r="A9768" s="104">
        <v>45625</v>
      </c>
      <c r="B9768" s="85" t="s">
        <v>110639</v>
      </c>
      <c r="C9768" s="85" t="s">
        <v>3136</v>
      </c>
      <c r="D9768" s="85" t="s">
        <v>3137</v>
      </c>
      <c r="E9768" s="85" t="s">
        <v>110640</v>
      </c>
      <c r="F9768" s="85" t="s">
        <v>1823</v>
      </c>
      <c r="G9768" s="85" t="s">
        <v>2664</v>
      </c>
      <c r="H9768" s="85" t="s">
        <v>290</v>
      </c>
      <c r="I9768" s="85" t="s">
        <v>119</v>
      </c>
      <c r="J9768" s="85" t="s">
        <v>3394</v>
      </c>
      <c r="K9768" s="85" t="s">
        <v>3395</v>
      </c>
      <c r="L9768" s="85" t="s">
        <v>3144</v>
      </c>
      <c r="X9768" s="85" t="s">
        <v>90742</v>
      </c>
      <c r="Y9768" s="85" t="s">
        <v>110641</v>
      </c>
      <c r="AA9768" s="85" t="s">
        <v>110642</v>
      </c>
      <c r="AB9768" s="85" t="s">
        <v>3147</v>
      </c>
      <c r="AC9768" s="85" t="s">
        <v>110643</v>
      </c>
      <c r="AD9768" s="85" t="s">
        <v>110644</v>
      </c>
      <c r="AG9768" s="85" t="s">
        <v>110645</v>
      </c>
      <c r="AO9768" s="85" t="s">
        <v>110646</v>
      </c>
      <c r="AP9768" s="85" t="s">
        <v>110647</v>
      </c>
      <c r="AR9768" s="85" t="s">
        <v>110648</v>
      </c>
      <c r="AS9768" s="85" t="s">
        <v>110649</v>
      </c>
      <c r="AT9768" s="85" t="s">
        <v>110650</v>
      </c>
      <c r="AU9768" s="85" t="s">
        <v>50088</v>
      </c>
      <c r="AV9768" s="85" t="s">
        <v>290</v>
      </c>
      <c r="AW9768" s="85" t="s">
        <v>1339</v>
      </c>
      <c r="BB9768" s="85" t="s">
        <v>110651</v>
      </c>
      <c r="BC9768" s="85" t="s">
        <v>110652</v>
      </c>
      <c r="BD9768" s="85" t="s">
        <v>110653</v>
      </c>
      <c r="BE9768" s="85" t="s">
        <v>110654</v>
      </c>
      <c r="BI9768" s="85" t="s">
        <v>3390</v>
      </c>
      <c r="CT9768" s="85" t="s">
        <v>3144</v>
      </c>
      <c r="CU9768" s="85" t="s">
        <v>3151</v>
      </c>
      <c r="CW9768" s="85" t="s">
        <v>3410</v>
      </c>
      <c r="CX9768" s="85" t="s">
        <v>3394</v>
      </c>
    </row>
    <row r="9769" spans="1:102" x14ac:dyDescent="0.2">
      <c r="A9769" s="104">
        <v>45625</v>
      </c>
      <c r="B9769" s="85" t="s">
        <v>110655</v>
      </c>
      <c r="C9769" s="85" t="s">
        <v>3136</v>
      </c>
      <c r="D9769" s="85" t="s">
        <v>3137</v>
      </c>
      <c r="E9769" s="85" t="s">
        <v>110656</v>
      </c>
      <c r="F9769" s="85" t="s">
        <v>1811</v>
      </c>
      <c r="G9769" s="85" t="s">
        <v>2664</v>
      </c>
      <c r="H9769" s="85" t="s">
        <v>290</v>
      </c>
      <c r="I9769" s="85" t="s">
        <v>1917</v>
      </c>
      <c r="J9769" s="85" t="s">
        <v>3394</v>
      </c>
      <c r="K9769" s="85" t="s">
        <v>3395</v>
      </c>
      <c r="L9769" s="85" t="s">
        <v>3144</v>
      </c>
      <c r="X9769" s="85" t="s">
        <v>90742</v>
      </c>
      <c r="Y9769" s="85" t="s">
        <v>110657</v>
      </c>
      <c r="AA9769" s="85" t="s">
        <v>110658</v>
      </c>
      <c r="AB9769" s="85" t="s">
        <v>3147</v>
      </c>
      <c r="AC9769" s="85" t="s">
        <v>110659</v>
      </c>
      <c r="AD9769" s="85" t="s">
        <v>110660</v>
      </c>
      <c r="AG9769" s="85" t="s">
        <v>110661</v>
      </c>
      <c r="AO9769" s="85" t="s">
        <v>110662</v>
      </c>
      <c r="AP9769" s="85" t="s">
        <v>110663</v>
      </c>
      <c r="AR9769" s="85" t="s">
        <v>110664</v>
      </c>
      <c r="AS9769" s="85" t="s">
        <v>110665</v>
      </c>
      <c r="AT9769" s="85" t="s">
        <v>110666</v>
      </c>
      <c r="AU9769" s="85" t="s">
        <v>46435</v>
      </c>
      <c r="AV9769" s="85" t="s">
        <v>290</v>
      </c>
      <c r="AW9769" s="85" t="s">
        <v>1339</v>
      </c>
      <c r="BB9769" s="85" t="s">
        <v>110667</v>
      </c>
      <c r="BC9769" s="85" t="s">
        <v>110668</v>
      </c>
      <c r="BD9769" s="85" t="s">
        <v>110669</v>
      </c>
      <c r="BE9769" s="85" t="s">
        <v>110670</v>
      </c>
      <c r="BI9769" s="85" t="s">
        <v>3390</v>
      </c>
      <c r="CT9769" s="85" t="s">
        <v>3144</v>
      </c>
      <c r="CU9769" s="85" t="s">
        <v>3151</v>
      </c>
      <c r="CW9769" s="85" t="s">
        <v>3410</v>
      </c>
      <c r="CX9769" s="85" t="s">
        <v>3394</v>
      </c>
    </row>
    <row r="9770" spans="1:102" x14ac:dyDescent="0.2">
      <c r="A9770" s="104">
        <v>45625</v>
      </c>
      <c r="B9770" s="85" t="s">
        <v>110671</v>
      </c>
      <c r="C9770" s="85" t="s">
        <v>3136</v>
      </c>
      <c r="D9770" s="85" t="s">
        <v>3137</v>
      </c>
      <c r="E9770" s="85" t="s">
        <v>110672</v>
      </c>
      <c r="F9770" s="85" t="s">
        <v>1739</v>
      </c>
      <c r="G9770" s="85" t="s">
        <v>2677</v>
      </c>
      <c r="H9770" s="85" t="s">
        <v>290</v>
      </c>
      <c r="I9770" s="85" t="s">
        <v>206</v>
      </c>
      <c r="J9770" s="85" t="s">
        <v>10394</v>
      </c>
      <c r="K9770" s="85" t="s">
        <v>3143</v>
      </c>
      <c r="L9770" s="85" t="s">
        <v>3144</v>
      </c>
      <c r="X9770" s="85" t="s">
        <v>90742</v>
      </c>
      <c r="Y9770" s="85" t="s">
        <v>110673</v>
      </c>
      <c r="AA9770" s="85" t="s">
        <v>110674</v>
      </c>
      <c r="AB9770" s="85" t="s">
        <v>3147</v>
      </c>
      <c r="AC9770" s="85" t="s">
        <v>110675</v>
      </c>
      <c r="AD9770" s="85" t="s">
        <v>110676</v>
      </c>
      <c r="AG9770" s="85" t="s">
        <v>110677</v>
      </c>
      <c r="AH9770" s="85" t="s">
        <v>110678</v>
      </c>
      <c r="AI9770" s="85" t="s">
        <v>110679</v>
      </c>
      <c r="AP9770" s="85" t="s">
        <v>110680</v>
      </c>
      <c r="AQ9770" s="85" t="s">
        <v>110681</v>
      </c>
      <c r="AS9770" s="85" t="s">
        <v>110682</v>
      </c>
      <c r="AT9770" s="85" t="s">
        <v>110683</v>
      </c>
      <c r="AU9770" s="85" t="s">
        <v>1591</v>
      </c>
      <c r="AV9770" s="85" t="s">
        <v>290</v>
      </c>
      <c r="AW9770" s="85" t="s">
        <v>1229</v>
      </c>
      <c r="BB9770" s="85" t="s">
        <v>110684</v>
      </c>
      <c r="BC9770" s="85" t="s">
        <v>110685</v>
      </c>
      <c r="BD9770" s="85" t="s">
        <v>110686</v>
      </c>
      <c r="BE9770" s="85" t="s">
        <v>110687</v>
      </c>
      <c r="BI9770" s="85" t="s">
        <v>3390</v>
      </c>
      <c r="CT9770" s="85" t="s">
        <v>3144</v>
      </c>
      <c r="CU9770" s="85" t="s">
        <v>3151</v>
      </c>
      <c r="CW9770" s="85" t="s">
        <v>3410</v>
      </c>
      <c r="CX9770" s="85" t="s">
        <v>10394</v>
      </c>
    </row>
    <row r="9771" spans="1:102" x14ac:dyDescent="0.2">
      <c r="A9771" s="104">
        <v>45625</v>
      </c>
      <c r="B9771" s="85" t="s">
        <v>110688</v>
      </c>
      <c r="C9771" s="85" t="s">
        <v>3136</v>
      </c>
      <c r="D9771" s="85" t="s">
        <v>3137</v>
      </c>
      <c r="E9771" s="85" t="s">
        <v>110689</v>
      </c>
      <c r="F9771" s="85" t="s">
        <v>2594</v>
      </c>
      <c r="G9771" s="85" t="s">
        <v>2680</v>
      </c>
      <c r="H9771" s="85" t="s">
        <v>416</v>
      </c>
      <c r="I9771" s="85" t="s">
        <v>75</v>
      </c>
      <c r="J9771" s="85" t="s">
        <v>3394</v>
      </c>
      <c r="K9771" s="85" t="s">
        <v>3395</v>
      </c>
      <c r="L9771" s="85" t="s">
        <v>3144</v>
      </c>
      <c r="X9771" s="85" t="s">
        <v>90742</v>
      </c>
      <c r="Y9771" s="85" t="s">
        <v>110690</v>
      </c>
      <c r="AA9771" s="85" t="s">
        <v>110691</v>
      </c>
      <c r="AB9771" s="85" t="s">
        <v>3147</v>
      </c>
      <c r="AC9771" s="85" t="s">
        <v>110692</v>
      </c>
      <c r="AD9771" s="85" t="s">
        <v>110693</v>
      </c>
      <c r="AG9771" s="85" t="s">
        <v>110694</v>
      </c>
      <c r="AP9771" s="85" t="s">
        <v>110695</v>
      </c>
      <c r="AQ9771" s="85" t="s">
        <v>110696</v>
      </c>
      <c r="AS9771" s="85" t="s">
        <v>110697</v>
      </c>
      <c r="AT9771" s="85" t="s">
        <v>110698</v>
      </c>
      <c r="AU9771" s="85" t="s">
        <v>49229</v>
      </c>
      <c r="AV9771" s="85" t="s">
        <v>416</v>
      </c>
      <c r="AW9771" s="85" t="s">
        <v>1339</v>
      </c>
      <c r="AY9771" s="85" t="s">
        <v>110699</v>
      </c>
      <c r="AZ9771" s="85" t="s">
        <v>110700</v>
      </c>
      <c r="BA9771" s="85" t="s">
        <v>110701</v>
      </c>
      <c r="BB9771" s="85" t="s">
        <v>110702</v>
      </c>
      <c r="BC9771" s="85" t="s">
        <v>110703</v>
      </c>
      <c r="BI9771" s="85" t="s">
        <v>3390</v>
      </c>
      <c r="CT9771" s="85" t="s">
        <v>3144</v>
      </c>
      <c r="CU9771" s="85" t="s">
        <v>3151</v>
      </c>
      <c r="CW9771" s="85" t="s">
        <v>3493</v>
      </c>
      <c r="CX9771" s="85" t="s">
        <v>3394</v>
      </c>
    </row>
    <row r="9772" spans="1:102" x14ac:dyDescent="0.2">
      <c r="A9772" s="104">
        <v>45625</v>
      </c>
      <c r="B9772" s="85" t="s">
        <v>110704</v>
      </c>
      <c r="C9772" s="85" t="s">
        <v>3136</v>
      </c>
      <c r="D9772" s="85" t="s">
        <v>3137</v>
      </c>
      <c r="E9772" s="85" t="s">
        <v>110705</v>
      </c>
      <c r="F9772" s="85" t="s">
        <v>2599</v>
      </c>
      <c r="G9772" s="85" t="s">
        <v>2680</v>
      </c>
      <c r="H9772" s="85" t="s">
        <v>416</v>
      </c>
      <c r="I9772" s="85" t="s">
        <v>2506</v>
      </c>
      <c r="J9772" s="85" t="s">
        <v>6354</v>
      </c>
      <c r="K9772" s="85" t="s">
        <v>3143</v>
      </c>
      <c r="L9772" s="85" t="s">
        <v>3144</v>
      </c>
      <c r="X9772" s="85" t="s">
        <v>90742</v>
      </c>
      <c r="Y9772" s="85" t="s">
        <v>110706</v>
      </c>
      <c r="AA9772" s="85" t="s">
        <v>110707</v>
      </c>
      <c r="AB9772" s="85" t="s">
        <v>3147</v>
      </c>
      <c r="AC9772" s="85" t="s">
        <v>110708</v>
      </c>
      <c r="AD9772" s="85" t="s">
        <v>110709</v>
      </c>
      <c r="AG9772" s="85" t="s">
        <v>110710</v>
      </c>
      <c r="AP9772" s="85" t="s">
        <v>110711</v>
      </c>
      <c r="AQ9772" s="85" t="s">
        <v>110712</v>
      </c>
      <c r="AS9772" s="85" t="s">
        <v>110713</v>
      </c>
      <c r="AT9772" s="85" t="s">
        <v>110714</v>
      </c>
      <c r="AU9772" s="85" t="s">
        <v>1579</v>
      </c>
      <c r="AV9772" s="85" t="s">
        <v>416</v>
      </c>
      <c r="AW9772" s="85" t="s">
        <v>1238</v>
      </c>
      <c r="AY9772" s="85" t="s">
        <v>110715</v>
      </c>
      <c r="AZ9772" s="85" t="s">
        <v>110716</v>
      </c>
      <c r="BA9772" s="85" t="s">
        <v>110717</v>
      </c>
      <c r="BB9772" s="85" t="s">
        <v>110718</v>
      </c>
      <c r="BC9772" s="85" t="s">
        <v>110719</v>
      </c>
      <c r="BI9772" s="85" t="s">
        <v>3390</v>
      </c>
      <c r="CT9772" s="85" t="s">
        <v>3144</v>
      </c>
      <c r="CU9772" s="85" t="s">
        <v>3151</v>
      </c>
      <c r="CW9772" s="85" t="s">
        <v>3493</v>
      </c>
      <c r="CX9772" s="85" t="s">
        <v>6354</v>
      </c>
    </row>
    <row r="9773" spans="1:102" x14ac:dyDescent="0.2">
      <c r="A9773" s="104">
        <v>45625</v>
      </c>
      <c r="B9773" s="85" t="s">
        <v>110720</v>
      </c>
      <c r="C9773" s="85" t="s">
        <v>3136</v>
      </c>
      <c r="D9773" s="85" t="s">
        <v>3137</v>
      </c>
      <c r="E9773" s="85" t="s">
        <v>110721</v>
      </c>
      <c r="F9773" s="85" t="s">
        <v>2604</v>
      </c>
      <c r="G9773" s="85" t="s">
        <v>2680</v>
      </c>
      <c r="H9773" s="85" t="s">
        <v>416</v>
      </c>
      <c r="I9773" s="85" t="s">
        <v>103</v>
      </c>
      <c r="J9773" s="85" t="s">
        <v>3753</v>
      </c>
      <c r="K9773" s="85" t="s">
        <v>3143</v>
      </c>
      <c r="L9773" s="85" t="s">
        <v>3144</v>
      </c>
      <c r="X9773" s="85" t="s">
        <v>90742</v>
      </c>
      <c r="Y9773" s="85" t="s">
        <v>110722</v>
      </c>
      <c r="AA9773" s="85" t="s">
        <v>110723</v>
      </c>
      <c r="AB9773" s="85" t="s">
        <v>3147</v>
      </c>
      <c r="AC9773" s="85" t="s">
        <v>110724</v>
      </c>
      <c r="AD9773" s="85" t="s">
        <v>110725</v>
      </c>
      <c r="AG9773" s="85" t="s">
        <v>110726</v>
      </c>
      <c r="AP9773" s="85" t="s">
        <v>110727</v>
      </c>
      <c r="AQ9773" s="85" t="s">
        <v>110728</v>
      </c>
      <c r="AS9773" s="85" t="s">
        <v>110729</v>
      </c>
      <c r="AT9773" s="85" t="s">
        <v>110730</v>
      </c>
      <c r="AU9773" s="85" t="s">
        <v>22322</v>
      </c>
      <c r="AV9773" s="85" t="s">
        <v>416</v>
      </c>
      <c r="AW9773" s="85" t="s">
        <v>1339</v>
      </c>
      <c r="AY9773" s="85" t="s">
        <v>110731</v>
      </c>
      <c r="AZ9773" s="85" t="s">
        <v>110732</v>
      </c>
      <c r="BA9773" s="85" t="s">
        <v>110733</v>
      </c>
      <c r="BB9773" s="85" t="s">
        <v>110734</v>
      </c>
      <c r="BC9773" s="85" t="s">
        <v>110735</v>
      </c>
      <c r="BI9773" s="85" t="s">
        <v>3390</v>
      </c>
      <c r="CT9773" s="85" t="s">
        <v>3144</v>
      </c>
      <c r="CU9773" s="85" t="s">
        <v>3151</v>
      </c>
      <c r="CW9773" s="85" t="s">
        <v>3493</v>
      </c>
      <c r="CX9773" s="85" t="s">
        <v>3753</v>
      </c>
    </row>
    <row r="9774" spans="1:102" x14ac:dyDescent="0.2">
      <c r="A9774" s="104">
        <v>45625</v>
      </c>
      <c r="B9774" s="85" t="s">
        <v>110736</v>
      </c>
      <c r="C9774" s="85" t="s">
        <v>3136</v>
      </c>
      <c r="D9774" s="85" t="s">
        <v>3137</v>
      </c>
      <c r="E9774" s="85" t="s">
        <v>110737</v>
      </c>
      <c r="F9774" s="85" t="s">
        <v>2594</v>
      </c>
      <c r="G9774" s="85" t="s">
        <v>2680</v>
      </c>
      <c r="H9774" s="85" t="s">
        <v>416</v>
      </c>
      <c r="I9774" s="85" t="s">
        <v>75</v>
      </c>
      <c r="J9774" s="85" t="s">
        <v>3753</v>
      </c>
      <c r="K9774" s="85" t="s">
        <v>3143</v>
      </c>
      <c r="L9774" s="85" t="s">
        <v>3144</v>
      </c>
      <c r="X9774" s="85" t="s">
        <v>90742</v>
      </c>
      <c r="Y9774" s="85" t="s">
        <v>110738</v>
      </c>
      <c r="AA9774" s="85" t="s">
        <v>110739</v>
      </c>
      <c r="AB9774" s="85" t="s">
        <v>3147</v>
      </c>
      <c r="AC9774" s="85" t="s">
        <v>110740</v>
      </c>
      <c r="AD9774" s="85" t="s">
        <v>110741</v>
      </c>
      <c r="AG9774" s="85" t="s">
        <v>110742</v>
      </c>
      <c r="AP9774" s="85" t="s">
        <v>110743</v>
      </c>
      <c r="AQ9774" s="85" t="s">
        <v>110744</v>
      </c>
      <c r="AS9774" s="85" t="s">
        <v>110745</v>
      </c>
      <c r="AT9774" s="85" t="s">
        <v>110746</v>
      </c>
      <c r="AU9774" s="85" t="s">
        <v>58651</v>
      </c>
      <c r="AV9774" s="85" t="s">
        <v>416</v>
      </c>
      <c r="AW9774" s="85" t="s">
        <v>1339</v>
      </c>
      <c r="AY9774" s="85" t="s">
        <v>110747</v>
      </c>
      <c r="AZ9774" s="85" t="s">
        <v>110748</v>
      </c>
      <c r="BA9774" s="85" t="s">
        <v>110749</v>
      </c>
      <c r="BB9774" s="85" t="s">
        <v>110750</v>
      </c>
      <c r="BC9774" s="85" t="s">
        <v>110751</v>
      </c>
      <c r="BI9774" s="85" t="s">
        <v>3390</v>
      </c>
      <c r="CT9774" s="85" t="s">
        <v>3144</v>
      </c>
      <c r="CU9774" s="85" t="s">
        <v>3151</v>
      </c>
      <c r="CW9774" s="85" t="s">
        <v>3493</v>
      </c>
      <c r="CX9774" s="85" t="s">
        <v>3753</v>
      </c>
    </row>
    <row r="9775" spans="1:102" x14ac:dyDescent="0.2">
      <c r="A9775" s="104">
        <v>45625</v>
      </c>
      <c r="B9775" s="85" t="s">
        <v>110752</v>
      </c>
      <c r="C9775" s="85" t="s">
        <v>3136</v>
      </c>
      <c r="D9775" s="85" t="s">
        <v>3137</v>
      </c>
      <c r="E9775" s="85" t="s">
        <v>110753</v>
      </c>
      <c r="F9775" s="85" t="s">
        <v>2599</v>
      </c>
      <c r="G9775" s="85" t="s">
        <v>2680</v>
      </c>
      <c r="H9775" s="85" t="s">
        <v>416</v>
      </c>
      <c r="I9775" s="85" t="s">
        <v>2506</v>
      </c>
      <c r="J9775" s="85" t="s">
        <v>3477</v>
      </c>
      <c r="K9775" s="85" t="s">
        <v>3143</v>
      </c>
      <c r="L9775" s="85" t="s">
        <v>3144</v>
      </c>
      <c r="X9775" s="85" t="s">
        <v>90742</v>
      </c>
      <c r="Y9775" s="85" t="s">
        <v>110754</v>
      </c>
      <c r="AA9775" s="85" t="s">
        <v>110755</v>
      </c>
      <c r="AB9775" s="85" t="s">
        <v>3147</v>
      </c>
      <c r="AC9775" s="85" t="s">
        <v>110756</v>
      </c>
      <c r="AD9775" s="85" t="s">
        <v>110757</v>
      </c>
      <c r="AG9775" s="85" t="s">
        <v>110758</v>
      </c>
      <c r="AP9775" s="85" t="s">
        <v>110759</v>
      </c>
      <c r="AQ9775" s="85" t="s">
        <v>110760</v>
      </c>
      <c r="AS9775" s="85" t="s">
        <v>110761</v>
      </c>
      <c r="AT9775" s="85" t="s">
        <v>110762</v>
      </c>
      <c r="AU9775" s="85" t="s">
        <v>1593</v>
      </c>
      <c r="AV9775" s="85" t="s">
        <v>416</v>
      </c>
      <c r="AW9775" s="85" t="s">
        <v>1229</v>
      </c>
      <c r="AY9775" s="85" t="s">
        <v>110763</v>
      </c>
      <c r="AZ9775" s="85" t="s">
        <v>110764</v>
      </c>
      <c r="BA9775" s="85" t="s">
        <v>110765</v>
      </c>
      <c r="BB9775" s="85" t="s">
        <v>110766</v>
      </c>
      <c r="BC9775" s="85" t="s">
        <v>110767</v>
      </c>
      <c r="BI9775" s="85" t="s">
        <v>3390</v>
      </c>
      <c r="CT9775" s="85" t="s">
        <v>3144</v>
      </c>
      <c r="CU9775" s="85" t="s">
        <v>3151</v>
      </c>
      <c r="CW9775" s="85" t="s">
        <v>3493</v>
      </c>
      <c r="CX9775" s="85" t="s">
        <v>3477</v>
      </c>
    </row>
    <row r="9776" spans="1:102" x14ac:dyDescent="0.2">
      <c r="A9776" s="104">
        <v>45625</v>
      </c>
      <c r="B9776" s="85" t="s">
        <v>110768</v>
      </c>
      <c r="C9776" s="85" t="s">
        <v>3136</v>
      </c>
      <c r="D9776" s="85" t="s">
        <v>3137</v>
      </c>
      <c r="E9776" s="85" t="s">
        <v>110769</v>
      </c>
      <c r="F9776" s="85" t="s">
        <v>2453</v>
      </c>
      <c r="G9776" s="85" t="s">
        <v>2678</v>
      </c>
      <c r="H9776" s="85" t="s">
        <v>290</v>
      </c>
      <c r="I9776" s="85" t="s">
        <v>111</v>
      </c>
      <c r="J9776" s="85" t="s">
        <v>5561</v>
      </c>
      <c r="K9776" s="85" t="s">
        <v>3143</v>
      </c>
      <c r="L9776" s="85" t="s">
        <v>3144</v>
      </c>
      <c r="X9776" s="85" t="s">
        <v>90742</v>
      </c>
      <c r="Y9776" s="85" t="s">
        <v>110770</v>
      </c>
      <c r="AA9776" s="85" t="s">
        <v>110771</v>
      </c>
      <c r="AB9776" s="85" t="s">
        <v>3147</v>
      </c>
      <c r="AC9776" s="85" t="s">
        <v>110772</v>
      </c>
      <c r="AD9776" s="85" t="s">
        <v>110773</v>
      </c>
      <c r="AG9776" s="85" t="s">
        <v>110774</v>
      </c>
      <c r="AO9776" s="85" t="s">
        <v>110775</v>
      </c>
      <c r="AP9776" s="85" t="s">
        <v>110776</v>
      </c>
      <c r="AR9776" s="85" t="s">
        <v>110777</v>
      </c>
      <c r="AS9776" s="85" t="s">
        <v>110778</v>
      </c>
      <c r="AT9776" s="85" t="s">
        <v>110779</v>
      </c>
      <c r="AU9776" s="85" t="s">
        <v>1598</v>
      </c>
      <c r="AV9776" s="85" t="s">
        <v>290</v>
      </c>
      <c r="AW9776" s="85" t="s">
        <v>1238</v>
      </c>
      <c r="AZ9776" s="85" t="s">
        <v>110780</v>
      </c>
      <c r="BA9776" s="85" t="s">
        <v>110781</v>
      </c>
      <c r="BB9776" s="85" t="s">
        <v>110782</v>
      </c>
      <c r="BC9776" s="85" t="s">
        <v>110783</v>
      </c>
      <c r="BE9776" s="85" t="s">
        <v>110784</v>
      </c>
      <c r="BG9776" s="85" t="s">
        <v>110785</v>
      </c>
      <c r="BI9776" s="85" t="s">
        <v>3390</v>
      </c>
      <c r="CT9776" s="85" t="s">
        <v>3144</v>
      </c>
      <c r="CU9776" s="85" t="s">
        <v>3151</v>
      </c>
      <c r="CW9776" s="85" t="s">
        <v>3493</v>
      </c>
      <c r="CX9776" s="85" t="s">
        <v>110786</v>
      </c>
    </row>
    <row r="9777" spans="1:103" x14ac:dyDescent="0.2">
      <c r="A9777" s="104">
        <v>45625</v>
      </c>
      <c r="B9777" s="85" t="s">
        <v>110787</v>
      </c>
      <c r="C9777" s="85" t="s">
        <v>3136</v>
      </c>
      <c r="D9777" s="85" t="s">
        <v>3137</v>
      </c>
      <c r="E9777" s="85" t="s">
        <v>110788</v>
      </c>
      <c r="F9777" s="85" t="s">
        <v>2594</v>
      </c>
      <c r="G9777" s="85" t="s">
        <v>2680</v>
      </c>
      <c r="H9777" s="85" t="s">
        <v>416</v>
      </c>
      <c r="I9777" s="85" t="s">
        <v>75</v>
      </c>
      <c r="J9777" s="85" t="s">
        <v>3458</v>
      </c>
      <c r="K9777" s="85" t="s">
        <v>3143</v>
      </c>
      <c r="L9777" s="85" t="s">
        <v>3144</v>
      </c>
      <c r="N9777" s="85" t="s">
        <v>30699</v>
      </c>
      <c r="O9777" s="85" t="s">
        <v>4245</v>
      </c>
      <c r="P9777" s="85" t="s">
        <v>4246</v>
      </c>
      <c r="V9777" s="85" t="s">
        <v>406</v>
      </c>
      <c r="W9777" s="85" t="s">
        <v>406</v>
      </c>
      <c r="X9777" s="85" t="s">
        <v>110789</v>
      </c>
      <c r="Y9777" s="85" t="s">
        <v>110790</v>
      </c>
      <c r="AA9777" s="85" t="s">
        <v>110791</v>
      </c>
      <c r="AB9777" s="85" t="s">
        <v>3147</v>
      </c>
      <c r="AC9777" s="85" t="s">
        <v>110792</v>
      </c>
      <c r="AD9777" s="85" t="s">
        <v>110793</v>
      </c>
      <c r="AG9777" s="85" t="s">
        <v>110794</v>
      </c>
      <c r="AP9777" s="85" t="s">
        <v>110795</v>
      </c>
      <c r="AQ9777" s="85" t="s">
        <v>110796</v>
      </c>
      <c r="AS9777" s="85" t="s">
        <v>110797</v>
      </c>
      <c r="AT9777" s="85" t="s">
        <v>110798</v>
      </c>
      <c r="AU9777" s="85" t="s">
        <v>1579</v>
      </c>
      <c r="AV9777" s="85" t="s">
        <v>416</v>
      </c>
      <c r="AW9777" s="85" t="s">
        <v>1238</v>
      </c>
      <c r="AY9777" s="85" t="s">
        <v>110799</v>
      </c>
      <c r="AZ9777" s="85" t="s">
        <v>110800</v>
      </c>
      <c r="BA9777" s="85" t="s">
        <v>110801</v>
      </c>
      <c r="BB9777" s="85" t="s">
        <v>110802</v>
      </c>
      <c r="BC9777" s="85" t="s">
        <v>110803</v>
      </c>
      <c r="BI9777" s="85" t="s">
        <v>4318</v>
      </c>
      <c r="CT9777" s="85" t="s">
        <v>3144</v>
      </c>
      <c r="CU9777" s="85" t="s">
        <v>4146</v>
      </c>
      <c r="CV9777" s="85" t="s">
        <v>5271</v>
      </c>
      <c r="CW9777" s="85" t="s">
        <v>3453</v>
      </c>
      <c r="CX9777" s="85" t="s">
        <v>5714</v>
      </c>
      <c r="CY9777" s="85" t="s">
        <v>62796</v>
      </c>
    </row>
    <row r="9778" spans="1:103" x14ac:dyDescent="0.2">
      <c r="A9778" s="104">
        <v>45625</v>
      </c>
      <c r="B9778" s="85" t="s">
        <v>110804</v>
      </c>
      <c r="C9778" s="85" t="s">
        <v>3136</v>
      </c>
      <c r="D9778" s="85" t="s">
        <v>3137</v>
      </c>
      <c r="E9778" s="85" t="s">
        <v>110805</v>
      </c>
      <c r="F9778" s="85" t="s">
        <v>960</v>
      </c>
      <c r="G9778" s="85" t="s">
        <v>2662</v>
      </c>
      <c r="H9778" s="85" t="s">
        <v>92</v>
      </c>
      <c r="I9778" s="85" t="s">
        <v>69</v>
      </c>
      <c r="J9778" s="85" t="s">
        <v>3394</v>
      </c>
      <c r="K9778" s="85" t="s">
        <v>3395</v>
      </c>
      <c r="L9778" s="85" t="s">
        <v>3144</v>
      </c>
      <c r="X9778" s="85" t="s">
        <v>90742</v>
      </c>
      <c r="Y9778" s="85" t="s">
        <v>110806</v>
      </c>
      <c r="AA9778" s="85" t="s">
        <v>110807</v>
      </c>
      <c r="AB9778" s="85" t="s">
        <v>3147</v>
      </c>
      <c r="AC9778" s="85" t="s">
        <v>110808</v>
      </c>
      <c r="AD9778" s="85" t="s">
        <v>110809</v>
      </c>
      <c r="AE9778" s="85" t="s">
        <v>110810</v>
      </c>
      <c r="AL9778" s="85" t="s">
        <v>110811</v>
      </c>
      <c r="AM9778" s="85" t="s">
        <v>110812</v>
      </c>
      <c r="AU9778" s="85" t="s">
        <v>43275</v>
      </c>
      <c r="AV9778" s="85" t="s">
        <v>92</v>
      </c>
      <c r="AW9778" s="85" t="s">
        <v>1339</v>
      </c>
      <c r="BA9778" s="85" t="s">
        <v>110813</v>
      </c>
      <c r="BB9778" s="85" t="s">
        <v>110814</v>
      </c>
      <c r="BC9778" s="85" t="s">
        <v>110815</v>
      </c>
      <c r="BD9778" s="85" t="s">
        <v>110816</v>
      </c>
      <c r="BE9778" s="85" t="s">
        <v>110817</v>
      </c>
      <c r="BI9778" s="85" t="s">
        <v>4318</v>
      </c>
      <c r="CT9778" s="85" t="s">
        <v>3144</v>
      </c>
      <c r="CU9778" s="85" t="s">
        <v>3151</v>
      </c>
      <c r="CW9778" s="85" t="s">
        <v>3472</v>
      </c>
      <c r="CX9778" s="85" t="s">
        <v>3394</v>
      </c>
    </row>
    <row r="9779" spans="1:103" x14ac:dyDescent="0.2">
      <c r="A9779" s="104">
        <v>45626</v>
      </c>
      <c r="B9779" s="85" t="s">
        <v>110820</v>
      </c>
      <c r="C9779" s="85" t="s">
        <v>3136</v>
      </c>
      <c r="D9779" s="85" t="s">
        <v>3137</v>
      </c>
      <c r="E9779" s="85" t="s">
        <v>110821</v>
      </c>
      <c r="F9779" s="85" t="s">
        <v>1817</v>
      </c>
      <c r="G9779" s="85" t="s">
        <v>2664</v>
      </c>
      <c r="H9779" s="85" t="s">
        <v>290</v>
      </c>
      <c r="I9779" s="85" t="s">
        <v>1918</v>
      </c>
      <c r="J9779" s="85" t="s">
        <v>3257</v>
      </c>
      <c r="K9779" s="85" t="s">
        <v>99586</v>
      </c>
      <c r="L9779" s="85" t="s">
        <v>97265</v>
      </c>
      <c r="X9779" s="85" t="s">
        <v>90742</v>
      </c>
      <c r="Y9779" s="85" t="s">
        <v>110822</v>
      </c>
      <c r="AA9779" s="85" t="s">
        <v>110823</v>
      </c>
      <c r="AB9779" s="85" t="s">
        <v>3147</v>
      </c>
      <c r="AC9779" s="85" t="s">
        <v>110824</v>
      </c>
      <c r="AD9779" s="85" t="s">
        <v>110825</v>
      </c>
      <c r="AV9779" s="85" t="s">
        <v>3147</v>
      </c>
      <c r="AW9779" s="85" t="s">
        <v>3147</v>
      </c>
      <c r="BI9779" s="85" t="s">
        <v>3150</v>
      </c>
      <c r="CT9779" s="85" t="s">
        <v>3144</v>
      </c>
      <c r="CU9779" s="85" t="s">
        <v>3151</v>
      </c>
      <c r="CW9779" s="85" t="s">
        <v>3152</v>
      </c>
      <c r="CX9779" s="85" t="s">
        <v>3257</v>
      </c>
    </row>
    <row r="9780" spans="1:103" x14ac:dyDescent="0.2">
      <c r="A9780" s="104">
        <v>45626</v>
      </c>
      <c r="B9780" s="85" t="s">
        <v>110826</v>
      </c>
      <c r="C9780" s="85" t="s">
        <v>3136</v>
      </c>
      <c r="D9780" s="85" t="s">
        <v>3137</v>
      </c>
      <c r="E9780" s="85" t="s">
        <v>110827</v>
      </c>
      <c r="F9780" s="85" t="s">
        <v>2618</v>
      </c>
      <c r="G9780" s="85" t="s">
        <v>2680</v>
      </c>
      <c r="H9780" s="85" t="s">
        <v>678</v>
      </c>
      <c r="I9780" s="85" t="s">
        <v>2506</v>
      </c>
      <c r="J9780" s="85" t="s">
        <v>3292</v>
      </c>
      <c r="K9780" s="85" t="s">
        <v>99586</v>
      </c>
      <c r="L9780" s="85" t="s">
        <v>97265</v>
      </c>
      <c r="X9780" s="85" t="s">
        <v>90742</v>
      </c>
      <c r="Y9780" s="85" t="s">
        <v>110828</v>
      </c>
      <c r="AA9780" s="85" t="s">
        <v>110829</v>
      </c>
      <c r="AB9780" s="85" t="s">
        <v>3147</v>
      </c>
      <c r="AC9780" s="85" t="s">
        <v>110830</v>
      </c>
      <c r="AD9780" s="85" t="s">
        <v>110831</v>
      </c>
      <c r="AV9780" s="85" t="s">
        <v>3147</v>
      </c>
      <c r="AW9780" s="85" t="s">
        <v>3147</v>
      </c>
      <c r="BI9780" s="85" t="s">
        <v>3150</v>
      </c>
      <c r="CT9780" s="85" t="s">
        <v>3144</v>
      </c>
      <c r="CU9780" s="85" t="s">
        <v>3151</v>
      </c>
      <c r="CW9780" s="85" t="s">
        <v>3152</v>
      </c>
      <c r="CX9780" s="85" t="s">
        <v>3292</v>
      </c>
    </row>
    <row r="9781" spans="1:103" x14ac:dyDescent="0.2">
      <c r="A9781" s="104">
        <v>45626</v>
      </c>
      <c r="B9781" s="85" t="s">
        <v>110832</v>
      </c>
      <c r="C9781" s="85" t="s">
        <v>3136</v>
      </c>
      <c r="D9781" s="85" t="s">
        <v>3137</v>
      </c>
      <c r="E9781" s="85" t="s">
        <v>83886</v>
      </c>
      <c r="F9781" s="85" t="s">
        <v>2594</v>
      </c>
      <c r="G9781" s="85" t="s">
        <v>2680</v>
      </c>
      <c r="H9781" s="85" t="s">
        <v>416</v>
      </c>
      <c r="I9781" s="85" t="s">
        <v>75</v>
      </c>
      <c r="J9781" s="85" t="s">
        <v>3257</v>
      </c>
      <c r="K9781" s="85" t="s">
        <v>99586</v>
      </c>
      <c r="L9781" s="85" t="s">
        <v>97265</v>
      </c>
      <c r="X9781" s="85" t="s">
        <v>90742</v>
      </c>
      <c r="Y9781" s="85" t="s">
        <v>83887</v>
      </c>
      <c r="AA9781" s="85" t="s">
        <v>83888</v>
      </c>
      <c r="AB9781" s="85" t="s">
        <v>3147</v>
      </c>
      <c r="AC9781" s="85" t="s">
        <v>83889</v>
      </c>
      <c r="AD9781" s="85" t="s">
        <v>83890</v>
      </c>
      <c r="AV9781" s="85" t="s">
        <v>3147</v>
      </c>
      <c r="AW9781" s="85" t="s">
        <v>3147</v>
      </c>
      <c r="BI9781" s="85" t="s">
        <v>3150</v>
      </c>
      <c r="CT9781" s="85" t="s">
        <v>3144</v>
      </c>
      <c r="CU9781" s="85" t="s">
        <v>3151</v>
      </c>
      <c r="CW9781" s="85" t="s">
        <v>3152</v>
      </c>
      <c r="CX9781" s="85" t="s">
        <v>3257</v>
      </c>
    </row>
    <row r="9782" spans="1:103" x14ac:dyDescent="0.2">
      <c r="A9782" s="104">
        <v>45626</v>
      </c>
      <c r="B9782" s="85" t="s">
        <v>110833</v>
      </c>
      <c r="C9782" s="85" t="s">
        <v>3136</v>
      </c>
      <c r="D9782" s="85" t="s">
        <v>3137</v>
      </c>
      <c r="E9782" s="85" t="s">
        <v>110834</v>
      </c>
      <c r="F9782" s="85" t="s">
        <v>2604</v>
      </c>
      <c r="G9782" s="85" t="s">
        <v>2680</v>
      </c>
      <c r="H9782" s="85" t="s">
        <v>416</v>
      </c>
      <c r="I9782" s="85" t="s">
        <v>103</v>
      </c>
      <c r="J9782" s="85" t="s">
        <v>4337</v>
      </c>
      <c r="K9782" s="85" t="s">
        <v>99586</v>
      </c>
      <c r="L9782" s="85" t="s">
        <v>97265</v>
      </c>
      <c r="X9782" s="85" t="s">
        <v>90742</v>
      </c>
      <c r="Y9782" s="85" t="s">
        <v>110835</v>
      </c>
      <c r="AA9782" s="85" t="s">
        <v>110836</v>
      </c>
      <c r="AB9782" s="85" t="s">
        <v>3147</v>
      </c>
      <c r="AC9782" s="85" t="s">
        <v>110837</v>
      </c>
      <c r="AD9782" s="85" t="s">
        <v>110838</v>
      </c>
      <c r="AV9782" s="85" t="s">
        <v>3147</v>
      </c>
      <c r="AW9782" s="85" t="s">
        <v>3147</v>
      </c>
      <c r="BI9782" s="85" t="s">
        <v>3150</v>
      </c>
      <c r="CT9782" s="85" t="s">
        <v>3144</v>
      </c>
      <c r="CU9782" s="85" t="s">
        <v>3151</v>
      </c>
      <c r="CW9782" s="85" t="s">
        <v>3152</v>
      </c>
      <c r="CX9782" s="85" t="s">
        <v>4337</v>
      </c>
    </row>
    <row r="9783" spans="1:103" x14ac:dyDescent="0.2">
      <c r="A9783" s="104">
        <v>45626</v>
      </c>
      <c r="B9783" s="85" t="s">
        <v>110839</v>
      </c>
      <c r="C9783" s="85" t="s">
        <v>3136</v>
      </c>
      <c r="D9783" s="85" t="s">
        <v>3137</v>
      </c>
      <c r="E9783" s="85" t="s">
        <v>110840</v>
      </c>
      <c r="F9783" s="85" t="s">
        <v>2589</v>
      </c>
      <c r="G9783" s="85" t="s">
        <v>2680</v>
      </c>
      <c r="H9783" s="85" t="s">
        <v>416</v>
      </c>
      <c r="I9783" s="85" t="s">
        <v>69</v>
      </c>
      <c r="J9783" s="85" t="s">
        <v>3377</v>
      </c>
      <c r="K9783" s="85" t="s">
        <v>99586</v>
      </c>
      <c r="L9783" s="85" t="s">
        <v>97265</v>
      </c>
      <c r="X9783" s="85" t="s">
        <v>90742</v>
      </c>
      <c r="Y9783" s="85" t="s">
        <v>110841</v>
      </c>
      <c r="AB9783" s="85" t="s">
        <v>3147</v>
      </c>
      <c r="AC9783" s="85" t="s">
        <v>3147</v>
      </c>
      <c r="AP9783" s="85" t="s">
        <v>110842</v>
      </c>
      <c r="AV9783" s="85" t="s">
        <v>3147</v>
      </c>
      <c r="AW9783" s="85" t="s">
        <v>3147</v>
      </c>
      <c r="BI9783" s="85" t="s">
        <v>3150</v>
      </c>
      <c r="CT9783" s="85" t="s">
        <v>3144</v>
      </c>
      <c r="CU9783" s="85" t="s">
        <v>3151</v>
      </c>
      <c r="CW9783" s="85" t="s">
        <v>3152</v>
      </c>
      <c r="CX9783" s="85" t="s">
        <v>3377</v>
      </c>
    </row>
    <row r="9784" spans="1:103" x14ac:dyDescent="0.2">
      <c r="A9784" s="104">
        <v>45626</v>
      </c>
      <c r="B9784" s="85" t="s">
        <v>110843</v>
      </c>
      <c r="C9784" s="85" t="s">
        <v>3136</v>
      </c>
      <c r="D9784" s="85" t="s">
        <v>3137</v>
      </c>
      <c r="E9784" s="85" t="s">
        <v>110844</v>
      </c>
      <c r="F9784" s="85" t="s">
        <v>2198</v>
      </c>
      <c r="G9784" s="85" t="s">
        <v>2190</v>
      </c>
      <c r="H9784" s="85" t="s">
        <v>290</v>
      </c>
      <c r="I9784" s="85" t="s">
        <v>1918</v>
      </c>
      <c r="J9784" s="85" t="s">
        <v>35432</v>
      </c>
      <c r="K9784" s="85" t="s">
        <v>99586</v>
      </c>
      <c r="L9784" s="85" t="s">
        <v>97265</v>
      </c>
      <c r="X9784" s="85" t="s">
        <v>90742</v>
      </c>
      <c r="Y9784" s="85" t="s">
        <v>110845</v>
      </c>
      <c r="AB9784" s="85" t="s">
        <v>3147</v>
      </c>
      <c r="AC9784" s="85" t="s">
        <v>3147</v>
      </c>
      <c r="AV9784" s="85" t="s">
        <v>3147</v>
      </c>
      <c r="AW9784" s="85" t="s">
        <v>3147</v>
      </c>
      <c r="BD9784" s="85" t="s">
        <v>110846</v>
      </c>
      <c r="BI9784" s="85" t="s">
        <v>3150</v>
      </c>
      <c r="CT9784" s="85" t="s">
        <v>3144</v>
      </c>
      <c r="CU9784" s="85" t="s">
        <v>3151</v>
      </c>
      <c r="CW9784" s="85" t="s">
        <v>3152</v>
      </c>
      <c r="CX9784" s="85" t="s">
        <v>35432</v>
      </c>
    </row>
    <row r="9785" spans="1:103" x14ac:dyDescent="0.2">
      <c r="A9785" s="104">
        <v>45626</v>
      </c>
      <c r="B9785" s="85" t="s">
        <v>110847</v>
      </c>
      <c r="C9785" s="85" t="s">
        <v>3136</v>
      </c>
      <c r="D9785" s="85" t="s">
        <v>3137</v>
      </c>
      <c r="E9785" s="85" t="s">
        <v>110848</v>
      </c>
      <c r="F9785" s="85" t="s">
        <v>2519</v>
      </c>
      <c r="G9785" s="85" t="s">
        <v>2679</v>
      </c>
      <c r="H9785" s="85" t="s">
        <v>290</v>
      </c>
      <c r="I9785" s="85" t="s">
        <v>2506</v>
      </c>
      <c r="J9785" s="85" t="s">
        <v>6765</v>
      </c>
      <c r="K9785" s="85" t="s">
        <v>99586</v>
      </c>
      <c r="L9785" s="85" t="s">
        <v>97265</v>
      </c>
      <c r="X9785" s="85" t="s">
        <v>108090</v>
      </c>
      <c r="Y9785" s="85" t="s">
        <v>110849</v>
      </c>
      <c r="AB9785" s="85" t="s">
        <v>3147</v>
      </c>
      <c r="AC9785" s="85" t="s">
        <v>3147</v>
      </c>
      <c r="AV9785" s="85" t="s">
        <v>3147</v>
      </c>
      <c r="AW9785" s="85" t="s">
        <v>3147</v>
      </c>
      <c r="AY9785" s="85" t="s">
        <v>110850</v>
      </c>
      <c r="BI9785" s="85" t="s">
        <v>4318</v>
      </c>
      <c r="CT9785" s="85" t="s">
        <v>3144</v>
      </c>
      <c r="CU9785" s="85" t="s">
        <v>4129</v>
      </c>
      <c r="CV9785" s="85" t="s">
        <v>4130</v>
      </c>
      <c r="CW9785" s="85" t="s">
        <v>3152</v>
      </c>
      <c r="CX9785" s="85" t="s">
        <v>6765</v>
      </c>
    </row>
    <row r="9786" spans="1:103" x14ac:dyDescent="0.2">
      <c r="A9786" s="104">
        <v>45626</v>
      </c>
      <c r="B9786" s="85" t="s">
        <v>110851</v>
      </c>
      <c r="C9786" s="85" t="s">
        <v>3136</v>
      </c>
      <c r="D9786" s="85" t="s">
        <v>3137</v>
      </c>
      <c r="E9786" s="85" t="s">
        <v>110852</v>
      </c>
      <c r="F9786" s="85" t="s">
        <v>3082</v>
      </c>
      <c r="G9786" s="85" t="s">
        <v>3072</v>
      </c>
      <c r="H9786" s="85" t="s">
        <v>416</v>
      </c>
      <c r="I9786" s="85" t="s">
        <v>3000</v>
      </c>
      <c r="J9786" s="85" t="s">
        <v>6765</v>
      </c>
      <c r="K9786" s="85" t="s">
        <v>99586</v>
      </c>
      <c r="L9786" s="85" t="s">
        <v>97265</v>
      </c>
      <c r="X9786" s="85" t="s">
        <v>108090</v>
      </c>
      <c r="Y9786" s="85" t="s">
        <v>110853</v>
      </c>
      <c r="AB9786" s="85" t="s">
        <v>3147</v>
      </c>
      <c r="AC9786" s="85" t="s">
        <v>3147</v>
      </c>
      <c r="AV9786" s="85" t="s">
        <v>3147</v>
      </c>
      <c r="AW9786" s="85" t="s">
        <v>3147</v>
      </c>
      <c r="AY9786" s="85" t="s">
        <v>110854</v>
      </c>
      <c r="BI9786" s="85" t="s">
        <v>4318</v>
      </c>
      <c r="CT9786" s="85" t="s">
        <v>83847</v>
      </c>
      <c r="CU9786" s="85" t="s">
        <v>4129</v>
      </c>
      <c r="CV9786" s="85" t="s">
        <v>4130</v>
      </c>
      <c r="CW9786" s="85" t="s">
        <v>3152</v>
      </c>
      <c r="CX9786" s="85" t="s">
        <v>6765</v>
      </c>
    </row>
    <row r="9787" spans="1:103" x14ac:dyDescent="0.2">
      <c r="A9787" s="104">
        <v>45626</v>
      </c>
      <c r="B9787" s="85" t="s">
        <v>110855</v>
      </c>
      <c r="C9787" s="85" t="s">
        <v>3136</v>
      </c>
      <c r="D9787" s="85" t="s">
        <v>3137</v>
      </c>
      <c r="E9787" s="85" t="s">
        <v>110856</v>
      </c>
      <c r="F9787" s="85" t="s">
        <v>2609</v>
      </c>
      <c r="G9787" s="85" t="s">
        <v>2680</v>
      </c>
      <c r="H9787" s="85" t="s">
        <v>678</v>
      </c>
      <c r="I9787" s="85" t="s">
        <v>69</v>
      </c>
      <c r="J9787" s="85" t="s">
        <v>6765</v>
      </c>
      <c r="K9787" s="85" t="s">
        <v>99586</v>
      </c>
      <c r="L9787" s="85" t="s">
        <v>97265</v>
      </c>
      <c r="X9787" s="85" t="s">
        <v>108090</v>
      </c>
      <c r="Y9787" s="85" t="s">
        <v>110857</v>
      </c>
      <c r="AB9787" s="85" t="s">
        <v>3147</v>
      </c>
      <c r="AC9787" s="85" t="s">
        <v>3147</v>
      </c>
      <c r="AV9787" s="85" t="s">
        <v>3147</v>
      </c>
      <c r="AW9787" s="85" t="s">
        <v>3147</v>
      </c>
      <c r="AY9787" s="85" t="s">
        <v>110858</v>
      </c>
      <c r="BI9787" s="85" t="s">
        <v>4318</v>
      </c>
      <c r="CT9787" s="85" t="s">
        <v>3144</v>
      </c>
      <c r="CU9787" s="85" t="s">
        <v>4129</v>
      </c>
      <c r="CV9787" s="85" t="s">
        <v>4130</v>
      </c>
      <c r="CW9787" s="85" t="s">
        <v>3152</v>
      </c>
      <c r="CX9787" s="85" t="s">
        <v>6765</v>
      </c>
    </row>
    <row r="9788" spans="1:103" x14ac:dyDescent="0.2">
      <c r="A9788" s="104">
        <v>45626</v>
      </c>
      <c r="B9788" s="85" t="s">
        <v>110859</v>
      </c>
      <c r="C9788" s="85" t="s">
        <v>3136</v>
      </c>
      <c r="D9788" s="85" t="s">
        <v>3137</v>
      </c>
      <c r="E9788" s="85" t="s">
        <v>110860</v>
      </c>
      <c r="F9788" s="85" t="s">
        <v>2697</v>
      </c>
      <c r="G9788" s="85" t="s">
        <v>2001</v>
      </c>
      <c r="H9788" s="85" t="s">
        <v>290</v>
      </c>
      <c r="I9788" s="85" t="s">
        <v>2648</v>
      </c>
      <c r="J9788" s="85" t="s">
        <v>3162</v>
      </c>
      <c r="K9788" s="85" t="s">
        <v>99586</v>
      </c>
      <c r="L9788" s="85" t="s">
        <v>97265</v>
      </c>
      <c r="X9788" s="85" t="s">
        <v>110861</v>
      </c>
      <c r="Y9788" s="85" t="s">
        <v>110862</v>
      </c>
      <c r="AA9788" s="85" t="s">
        <v>110863</v>
      </c>
      <c r="AB9788" s="85" t="s">
        <v>3147</v>
      </c>
      <c r="AC9788" s="85" t="s">
        <v>110864</v>
      </c>
      <c r="AD9788" s="85" t="s">
        <v>110865</v>
      </c>
      <c r="AH9788" s="85" t="s">
        <v>110866</v>
      </c>
      <c r="AI9788" s="85" t="s">
        <v>110867</v>
      </c>
      <c r="AV9788" s="85" t="s">
        <v>3147</v>
      </c>
      <c r="AW9788" s="85" t="s">
        <v>3147</v>
      </c>
      <c r="BI9788" s="85" t="s">
        <v>4318</v>
      </c>
      <c r="CT9788" s="85" t="s">
        <v>3144</v>
      </c>
      <c r="CU9788" s="85" t="s">
        <v>3208</v>
      </c>
      <c r="CV9788" s="85" t="s">
        <v>3209</v>
      </c>
      <c r="CW9788" s="85" t="s">
        <v>3210</v>
      </c>
      <c r="CX9788" s="85" t="s">
        <v>5596</v>
      </c>
    </row>
    <row r="9789" spans="1:103" x14ac:dyDescent="0.2">
      <c r="A9789" s="104">
        <v>45626</v>
      </c>
      <c r="B9789" s="85" t="s">
        <v>110868</v>
      </c>
      <c r="C9789" s="85" t="s">
        <v>3136</v>
      </c>
      <c r="D9789" s="85" t="s">
        <v>3137</v>
      </c>
      <c r="E9789" s="85" t="s">
        <v>110869</v>
      </c>
      <c r="F9789" s="85" t="s">
        <v>2373</v>
      </c>
      <c r="G9789" s="85" t="s">
        <v>2665</v>
      </c>
      <c r="H9789" s="85" t="s">
        <v>290</v>
      </c>
      <c r="I9789" s="85" t="s">
        <v>69</v>
      </c>
      <c r="J9789" s="85" t="s">
        <v>10022</v>
      </c>
      <c r="K9789" s="85" t="s">
        <v>99586</v>
      </c>
      <c r="L9789" s="85" t="s">
        <v>97265</v>
      </c>
      <c r="X9789" s="85" t="s">
        <v>110870</v>
      </c>
      <c r="Y9789" s="85" t="s">
        <v>110871</v>
      </c>
      <c r="AB9789" s="85" t="s">
        <v>3147</v>
      </c>
      <c r="AC9789" s="85" t="s">
        <v>3147</v>
      </c>
      <c r="AV9789" s="85" t="s">
        <v>3147</v>
      </c>
      <c r="AW9789" s="85" t="s">
        <v>3147</v>
      </c>
      <c r="AY9789" s="85" t="s">
        <v>110872</v>
      </c>
      <c r="BI9789" s="85" t="s">
        <v>4318</v>
      </c>
      <c r="CT9789" s="85" t="s">
        <v>3144</v>
      </c>
      <c r="CU9789" s="85" t="s">
        <v>3151</v>
      </c>
      <c r="CW9789" s="85" t="s">
        <v>3152</v>
      </c>
      <c r="CX9789" s="85" t="s">
        <v>10022</v>
      </c>
    </row>
    <row r="9790" spans="1:103" x14ac:dyDescent="0.2">
      <c r="A9790" s="104">
        <v>45626</v>
      </c>
      <c r="B9790" s="85" t="s">
        <v>110873</v>
      </c>
      <c r="C9790" s="85" t="s">
        <v>3136</v>
      </c>
      <c r="D9790" s="85" t="s">
        <v>3137</v>
      </c>
      <c r="E9790" s="85" t="s">
        <v>110874</v>
      </c>
      <c r="F9790" s="85" t="s">
        <v>3082</v>
      </c>
      <c r="G9790" s="85" t="s">
        <v>3072</v>
      </c>
      <c r="H9790" s="85" t="s">
        <v>416</v>
      </c>
      <c r="I9790" s="85" t="s">
        <v>3000</v>
      </c>
      <c r="J9790" s="85" t="s">
        <v>35432</v>
      </c>
      <c r="K9790" s="85" t="s">
        <v>99586</v>
      </c>
      <c r="L9790" s="85" t="s">
        <v>97265</v>
      </c>
      <c r="X9790" s="85" t="s">
        <v>111567</v>
      </c>
      <c r="Y9790" s="85" t="s">
        <v>110875</v>
      </c>
      <c r="AB9790" s="85" t="s">
        <v>3147</v>
      </c>
      <c r="AC9790" s="85" t="s">
        <v>3147</v>
      </c>
      <c r="AV9790" s="85" t="s">
        <v>3147</v>
      </c>
      <c r="AW9790" s="85" t="s">
        <v>3147</v>
      </c>
      <c r="BF9790" s="85" t="s">
        <v>110876</v>
      </c>
      <c r="BI9790" s="85" t="s">
        <v>4318</v>
      </c>
      <c r="CT9790" s="85" t="s">
        <v>83847</v>
      </c>
      <c r="CU9790" s="85" t="s">
        <v>3151</v>
      </c>
      <c r="CW9790" s="85" t="s">
        <v>3152</v>
      </c>
      <c r="CX9790" s="85" t="s">
        <v>35432</v>
      </c>
    </row>
    <row r="9791" spans="1:103" x14ac:dyDescent="0.2">
      <c r="A9791" s="104">
        <v>45626</v>
      </c>
      <c r="B9791" s="85" t="s">
        <v>110877</v>
      </c>
      <c r="C9791" s="85" t="s">
        <v>3136</v>
      </c>
      <c r="D9791" s="85" t="s">
        <v>3137</v>
      </c>
      <c r="E9791" s="85" t="s">
        <v>110878</v>
      </c>
      <c r="F9791" s="85" t="s">
        <v>1817</v>
      </c>
      <c r="G9791" s="85" t="s">
        <v>2664</v>
      </c>
      <c r="H9791" s="85" t="s">
        <v>290</v>
      </c>
      <c r="I9791" s="85" t="s">
        <v>1918</v>
      </c>
      <c r="J9791" s="85" t="s">
        <v>98352</v>
      </c>
      <c r="K9791" s="85" t="s">
        <v>99586</v>
      </c>
      <c r="L9791" s="85" t="s">
        <v>97265</v>
      </c>
      <c r="X9791" s="85" t="s">
        <v>90742</v>
      </c>
      <c r="Y9791" s="85" t="s">
        <v>110879</v>
      </c>
      <c r="AA9791" s="85" t="s">
        <v>110880</v>
      </c>
      <c r="AB9791" s="85" t="s">
        <v>3147</v>
      </c>
      <c r="AC9791" s="85" t="s">
        <v>110881</v>
      </c>
      <c r="AD9791" s="85" t="s">
        <v>110882</v>
      </c>
      <c r="AV9791" s="85" t="s">
        <v>3147</v>
      </c>
      <c r="AW9791" s="85" t="s">
        <v>3147</v>
      </c>
      <c r="BI9791" s="85" t="s">
        <v>4318</v>
      </c>
      <c r="CT9791" s="85" t="s">
        <v>3144</v>
      </c>
      <c r="CU9791" s="85" t="s">
        <v>3151</v>
      </c>
      <c r="CW9791" s="85" t="s">
        <v>3152</v>
      </c>
      <c r="CX9791" s="85" t="s">
        <v>98352</v>
      </c>
    </row>
    <row r="9792" spans="1:103" x14ac:dyDescent="0.2">
      <c r="A9792" s="104">
        <v>45626</v>
      </c>
      <c r="B9792" s="85" t="s">
        <v>110883</v>
      </c>
      <c r="C9792" s="85" t="s">
        <v>3136</v>
      </c>
      <c r="D9792" s="85" t="s">
        <v>3137</v>
      </c>
      <c r="E9792" s="85" t="s">
        <v>110884</v>
      </c>
      <c r="F9792" s="85" t="s">
        <v>3102</v>
      </c>
      <c r="G9792" s="85" t="s">
        <v>3072</v>
      </c>
      <c r="H9792" s="85" t="s">
        <v>678</v>
      </c>
      <c r="I9792" s="85" t="s">
        <v>3000</v>
      </c>
      <c r="J9792" s="85" t="s">
        <v>8289</v>
      </c>
      <c r="K9792" s="85" t="s">
        <v>99586</v>
      </c>
      <c r="L9792" s="85" t="s">
        <v>97265</v>
      </c>
      <c r="X9792" s="85" t="s">
        <v>90742</v>
      </c>
      <c r="Y9792" s="85" t="s">
        <v>110885</v>
      </c>
      <c r="AB9792" s="85" t="s">
        <v>3147</v>
      </c>
      <c r="AC9792" s="85" t="s">
        <v>3147</v>
      </c>
      <c r="AV9792" s="85" t="s">
        <v>3147</v>
      </c>
      <c r="AW9792" s="85" t="s">
        <v>3147</v>
      </c>
      <c r="BG9792" s="85" t="s">
        <v>110886</v>
      </c>
      <c r="BI9792" s="85" t="s">
        <v>4318</v>
      </c>
      <c r="CT9792" s="85" t="s">
        <v>83847</v>
      </c>
      <c r="CU9792" s="85" t="s">
        <v>3151</v>
      </c>
      <c r="CW9792" s="85" t="s">
        <v>3152</v>
      </c>
      <c r="CX9792" s="85" t="s">
        <v>8289</v>
      </c>
    </row>
    <row r="9793" spans="1:102" x14ac:dyDescent="0.2">
      <c r="A9793" s="104">
        <v>45626</v>
      </c>
      <c r="B9793" s="85" t="s">
        <v>110887</v>
      </c>
      <c r="C9793" s="85" t="s">
        <v>3136</v>
      </c>
      <c r="D9793" s="85" t="s">
        <v>3137</v>
      </c>
      <c r="E9793" s="85" t="s">
        <v>110888</v>
      </c>
      <c r="F9793" s="85" t="s">
        <v>2019</v>
      </c>
      <c r="G9793" s="85" t="s">
        <v>2001</v>
      </c>
      <c r="H9793" s="85" t="s">
        <v>290</v>
      </c>
      <c r="I9793" s="85" t="s">
        <v>2355</v>
      </c>
      <c r="J9793" s="85" t="s">
        <v>3162</v>
      </c>
      <c r="K9793" s="85" t="s">
        <v>99586</v>
      </c>
      <c r="L9793" s="85" t="s">
        <v>97265</v>
      </c>
      <c r="X9793" s="85" t="s">
        <v>90742</v>
      </c>
      <c r="Y9793" s="85" t="s">
        <v>110889</v>
      </c>
      <c r="AA9793" s="85" t="s">
        <v>110890</v>
      </c>
      <c r="AB9793" s="85" t="s">
        <v>3147</v>
      </c>
      <c r="AC9793" s="85" t="s">
        <v>110891</v>
      </c>
      <c r="AD9793" s="85" t="s">
        <v>110892</v>
      </c>
      <c r="AH9793" s="85" t="s">
        <v>110893</v>
      </c>
      <c r="AI9793" s="85" t="s">
        <v>110894</v>
      </c>
      <c r="AV9793" s="85" t="s">
        <v>3147</v>
      </c>
      <c r="AW9793" s="85" t="s">
        <v>3147</v>
      </c>
      <c r="BI9793" s="85" t="s">
        <v>4318</v>
      </c>
      <c r="CT9793" s="85" t="s">
        <v>3144</v>
      </c>
      <c r="CU9793" s="85" t="s">
        <v>3151</v>
      </c>
      <c r="CW9793" s="85" t="s">
        <v>3152</v>
      </c>
      <c r="CX9793" s="85" t="s">
        <v>3162</v>
      </c>
    </row>
    <row r="9794" spans="1:102" x14ac:dyDescent="0.2">
      <c r="A9794" s="104">
        <v>45626</v>
      </c>
      <c r="B9794" s="85" t="s">
        <v>110895</v>
      </c>
      <c r="C9794" s="85" t="s">
        <v>3136</v>
      </c>
      <c r="D9794" s="85" t="s">
        <v>3137</v>
      </c>
      <c r="E9794" s="85" t="s">
        <v>110896</v>
      </c>
      <c r="F9794" s="85" t="s">
        <v>2524</v>
      </c>
      <c r="G9794" s="85" t="s">
        <v>2679</v>
      </c>
      <c r="H9794" s="85" t="s">
        <v>290</v>
      </c>
      <c r="I9794" s="85" t="s">
        <v>103</v>
      </c>
      <c r="J9794" s="85" t="s">
        <v>3257</v>
      </c>
      <c r="K9794" s="85" t="s">
        <v>99586</v>
      </c>
      <c r="L9794" s="85" t="s">
        <v>97265</v>
      </c>
      <c r="X9794" s="85" t="s">
        <v>90742</v>
      </c>
      <c r="Y9794" s="85" t="s">
        <v>110897</v>
      </c>
      <c r="AA9794" s="85" t="s">
        <v>110898</v>
      </c>
      <c r="AB9794" s="85" t="s">
        <v>3147</v>
      </c>
      <c r="AC9794" s="85" t="s">
        <v>110899</v>
      </c>
      <c r="AD9794" s="85" t="s">
        <v>110900</v>
      </c>
      <c r="AV9794" s="85" t="s">
        <v>3147</v>
      </c>
      <c r="AW9794" s="85" t="s">
        <v>3147</v>
      </c>
      <c r="BI9794" s="85" t="s">
        <v>4318</v>
      </c>
      <c r="CT9794" s="85" t="s">
        <v>3144</v>
      </c>
      <c r="CU9794" s="85" t="s">
        <v>3151</v>
      </c>
      <c r="CW9794" s="85" t="s">
        <v>3152</v>
      </c>
      <c r="CX9794" s="85" t="s">
        <v>3257</v>
      </c>
    </row>
    <row r="9795" spans="1:102" x14ac:dyDescent="0.2">
      <c r="A9795" s="104">
        <v>45626</v>
      </c>
      <c r="B9795" s="85" t="s">
        <v>110901</v>
      </c>
      <c r="C9795" s="85" t="s">
        <v>3136</v>
      </c>
      <c r="D9795" s="85" t="s">
        <v>3137</v>
      </c>
      <c r="E9795" s="85" t="s">
        <v>110902</v>
      </c>
      <c r="F9795" s="85" t="s">
        <v>1835</v>
      </c>
      <c r="G9795" s="85" t="s">
        <v>2664</v>
      </c>
      <c r="H9795" s="85" t="s">
        <v>290</v>
      </c>
      <c r="I9795" s="85" t="s">
        <v>103</v>
      </c>
      <c r="J9795" s="85" t="s">
        <v>4428</v>
      </c>
      <c r="K9795" s="85" t="s">
        <v>99586</v>
      </c>
      <c r="L9795" s="85" t="s">
        <v>97265</v>
      </c>
      <c r="X9795" s="85" t="s">
        <v>90742</v>
      </c>
      <c r="Y9795" s="85" t="s">
        <v>110903</v>
      </c>
      <c r="AA9795" s="85" t="s">
        <v>110904</v>
      </c>
      <c r="AB9795" s="85" t="s">
        <v>3147</v>
      </c>
      <c r="AC9795" s="85" t="s">
        <v>110905</v>
      </c>
      <c r="AD9795" s="85" t="s">
        <v>110906</v>
      </c>
      <c r="AV9795" s="85" t="s">
        <v>3147</v>
      </c>
      <c r="AW9795" s="85" t="s">
        <v>3147</v>
      </c>
      <c r="BI9795" s="85" t="s">
        <v>4318</v>
      </c>
      <c r="CT9795" s="85" t="s">
        <v>3144</v>
      </c>
      <c r="CU9795" s="85" t="s">
        <v>3151</v>
      </c>
      <c r="CW9795" s="85" t="s">
        <v>3152</v>
      </c>
      <c r="CX9795" s="85" t="s">
        <v>4428</v>
      </c>
    </row>
    <row r="9796" spans="1:102" x14ac:dyDescent="0.2">
      <c r="A9796" s="104">
        <v>45626</v>
      </c>
      <c r="B9796" s="85" t="s">
        <v>110907</v>
      </c>
      <c r="C9796" s="85" t="s">
        <v>3136</v>
      </c>
      <c r="D9796" s="85" t="s">
        <v>3137</v>
      </c>
      <c r="E9796" s="85" t="s">
        <v>105346</v>
      </c>
      <c r="F9796" s="85" t="s">
        <v>2599</v>
      </c>
      <c r="G9796" s="85" t="s">
        <v>2680</v>
      </c>
      <c r="H9796" s="85" t="s">
        <v>416</v>
      </c>
      <c r="I9796" s="85" t="s">
        <v>2506</v>
      </c>
      <c r="J9796" s="85" t="s">
        <v>3257</v>
      </c>
      <c r="K9796" s="85" t="s">
        <v>99586</v>
      </c>
      <c r="L9796" s="85" t="s">
        <v>97265</v>
      </c>
      <c r="X9796" s="85" t="s">
        <v>90742</v>
      </c>
      <c r="Y9796" s="85" t="s">
        <v>105349</v>
      </c>
      <c r="AA9796" s="85" t="s">
        <v>110908</v>
      </c>
      <c r="AB9796" s="85" t="s">
        <v>3147</v>
      </c>
      <c r="AC9796" s="85" t="s">
        <v>110909</v>
      </c>
      <c r="AD9796" s="85" t="s">
        <v>110910</v>
      </c>
      <c r="AV9796" s="85" t="s">
        <v>3147</v>
      </c>
      <c r="AW9796" s="85" t="s">
        <v>3147</v>
      </c>
      <c r="BI9796" s="85" t="s">
        <v>4318</v>
      </c>
      <c r="CT9796" s="85" t="s">
        <v>3144</v>
      </c>
      <c r="CU9796" s="85" t="s">
        <v>3151</v>
      </c>
      <c r="CW9796" s="85" t="s">
        <v>3152</v>
      </c>
      <c r="CX9796" s="85" t="s">
        <v>3257</v>
      </c>
    </row>
    <row r="9797" spans="1:102" x14ac:dyDescent="0.2">
      <c r="A9797" s="104">
        <v>45626</v>
      </c>
      <c r="B9797" s="85" t="s">
        <v>110911</v>
      </c>
      <c r="C9797" s="85" t="s">
        <v>3136</v>
      </c>
      <c r="D9797" s="85" t="s">
        <v>3137</v>
      </c>
      <c r="E9797" s="85" t="s">
        <v>110912</v>
      </c>
      <c r="F9797" s="85" t="s">
        <v>2594</v>
      </c>
      <c r="G9797" s="85" t="s">
        <v>2680</v>
      </c>
      <c r="H9797" s="85" t="s">
        <v>416</v>
      </c>
      <c r="I9797" s="85" t="s">
        <v>75</v>
      </c>
      <c r="J9797" s="85" t="s">
        <v>3257</v>
      </c>
      <c r="K9797" s="85" t="s">
        <v>99586</v>
      </c>
      <c r="L9797" s="85" t="s">
        <v>97265</v>
      </c>
      <c r="X9797" s="85" t="s">
        <v>90742</v>
      </c>
      <c r="Y9797" s="85" t="s">
        <v>110913</v>
      </c>
      <c r="AA9797" s="85" t="s">
        <v>110914</v>
      </c>
      <c r="AB9797" s="85" t="s">
        <v>3147</v>
      </c>
      <c r="AC9797" s="85" t="s">
        <v>110915</v>
      </c>
      <c r="AD9797" s="85" t="s">
        <v>110916</v>
      </c>
      <c r="AV9797" s="85" t="s">
        <v>3147</v>
      </c>
      <c r="AW9797" s="85" t="s">
        <v>3147</v>
      </c>
      <c r="BI9797" s="85" t="s">
        <v>4318</v>
      </c>
      <c r="CT9797" s="85" t="s">
        <v>3144</v>
      </c>
      <c r="CU9797" s="85" t="s">
        <v>3151</v>
      </c>
      <c r="CW9797" s="85" t="s">
        <v>3152</v>
      </c>
      <c r="CX9797" s="85" t="s">
        <v>3257</v>
      </c>
    </row>
    <row r="9798" spans="1:102" x14ac:dyDescent="0.2">
      <c r="A9798" s="104">
        <v>45626</v>
      </c>
      <c r="B9798" s="85" t="s">
        <v>110917</v>
      </c>
      <c r="C9798" s="85" t="s">
        <v>3136</v>
      </c>
      <c r="D9798" s="85" t="s">
        <v>3137</v>
      </c>
      <c r="E9798" s="85" t="s">
        <v>110918</v>
      </c>
      <c r="F9798" s="85" t="s">
        <v>2599</v>
      </c>
      <c r="G9798" s="85" t="s">
        <v>2680</v>
      </c>
      <c r="H9798" s="85" t="s">
        <v>416</v>
      </c>
      <c r="I9798" s="85" t="s">
        <v>2506</v>
      </c>
      <c r="J9798" s="85" t="s">
        <v>3292</v>
      </c>
      <c r="K9798" s="85" t="s">
        <v>99586</v>
      </c>
      <c r="L9798" s="85" t="s">
        <v>97265</v>
      </c>
      <c r="X9798" s="85" t="s">
        <v>90742</v>
      </c>
      <c r="Y9798" s="85" t="s">
        <v>110919</v>
      </c>
      <c r="AA9798" s="85" t="s">
        <v>110920</v>
      </c>
      <c r="AB9798" s="85" t="s">
        <v>3147</v>
      </c>
      <c r="AC9798" s="85" t="s">
        <v>110921</v>
      </c>
      <c r="AD9798" s="85" t="s">
        <v>110922</v>
      </c>
      <c r="AV9798" s="85" t="s">
        <v>3147</v>
      </c>
      <c r="AW9798" s="85" t="s">
        <v>3147</v>
      </c>
      <c r="BI9798" s="85" t="s">
        <v>4318</v>
      </c>
      <c r="CT9798" s="85" t="s">
        <v>3144</v>
      </c>
      <c r="CU9798" s="85" t="s">
        <v>3151</v>
      </c>
      <c r="CW9798" s="85" t="s">
        <v>3152</v>
      </c>
      <c r="CX9798" s="85" t="s">
        <v>3292</v>
      </c>
    </row>
    <row r="9799" spans="1:102" x14ac:dyDescent="0.2">
      <c r="A9799" s="104">
        <v>45626</v>
      </c>
      <c r="B9799" s="85" t="s">
        <v>110923</v>
      </c>
      <c r="C9799" s="85" t="s">
        <v>3136</v>
      </c>
      <c r="D9799" s="85" t="s">
        <v>3137</v>
      </c>
      <c r="E9799" s="85" t="s">
        <v>110924</v>
      </c>
      <c r="F9799" s="85" t="s">
        <v>1823</v>
      </c>
      <c r="G9799" s="85" t="s">
        <v>2664</v>
      </c>
      <c r="H9799" s="85" t="s">
        <v>290</v>
      </c>
      <c r="I9799" s="85" t="s">
        <v>119</v>
      </c>
      <c r="J9799" s="85" t="s">
        <v>98352</v>
      </c>
      <c r="K9799" s="85" t="s">
        <v>99586</v>
      </c>
      <c r="L9799" s="85" t="s">
        <v>97265</v>
      </c>
      <c r="X9799" s="85" t="s">
        <v>90742</v>
      </c>
      <c r="Y9799" s="85" t="s">
        <v>110925</v>
      </c>
      <c r="AA9799" s="85" t="s">
        <v>110926</v>
      </c>
      <c r="AB9799" s="85" t="s">
        <v>3147</v>
      </c>
      <c r="AC9799" s="85" t="s">
        <v>110927</v>
      </c>
      <c r="AD9799" s="85" t="s">
        <v>110928</v>
      </c>
      <c r="AV9799" s="85" t="s">
        <v>3147</v>
      </c>
      <c r="AW9799" s="85" t="s">
        <v>3147</v>
      </c>
      <c r="BI9799" s="85" t="s">
        <v>4318</v>
      </c>
      <c r="CT9799" s="85" t="s">
        <v>3144</v>
      </c>
      <c r="CU9799" s="85" t="s">
        <v>3151</v>
      </c>
      <c r="CW9799" s="85" t="s">
        <v>3152</v>
      </c>
      <c r="CX9799" s="85" t="s">
        <v>98352</v>
      </c>
    </row>
    <row r="9800" spans="1:102" x14ac:dyDescent="0.2">
      <c r="A9800" s="104">
        <v>45626</v>
      </c>
      <c r="B9800" s="85" t="s">
        <v>110929</v>
      </c>
      <c r="C9800" s="85" t="s">
        <v>3136</v>
      </c>
      <c r="D9800" s="85" t="s">
        <v>3137</v>
      </c>
      <c r="E9800" s="85" t="s">
        <v>110930</v>
      </c>
      <c r="F9800" s="85" t="s">
        <v>2594</v>
      </c>
      <c r="G9800" s="85" t="s">
        <v>2680</v>
      </c>
      <c r="H9800" s="85" t="s">
        <v>416</v>
      </c>
      <c r="I9800" s="85" t="s">
        <v>75</v>
      </c>
      <c r="J9800" s="85" t="s">
        <v>4428</v>
      </c>
      <c r="K9800" s="85" t="s">
        <v>99586</v>
      </c>
      <c r="L9800" s="85" t="s">
        <v>97265</v>
      </c>
      <c r="X9800" s="85" t="s">
        <v>90742</v>
      </c>
      <c r="Y9800" s="85" t="s">
        <v>110931</v>
      </c>
      <c r="AA9800" s="85" t="s">
        <v>110932</v>
      </c>
      <c r="AB9800" s="85" t="s">
        <v>3147</v>
      </c>
      <c r="AC9800" s="85" t="s">
        <v>110933</v>
      </c>
      <c r="AD9800" s="85" t="s">
        <v>110934</v>
      </c>
      <c r="AV9800" s="85" t="s">
        <v>3147</v>
      </c>
      <c r="AW9800" s="85" t="s">
        <v>3147</v>
      </c>
      <c r="BI9800" s="85" t="s">
        <v>4318</v>
      </c>
      <c r="CT9800" s="85" t="s">
        <v>3144</v>
      </c>
      <c r="CU9800" s="85" t="s">
        <v>3151</v>
      </c>
      <c r="CW9800" s="85" t="s">
        <v>3152</v>
      </c>
      <c r="CX9800" s="85" t="s">
        <v>4428</v>
      </c>
    </row>
    <row r="9801" spans="1:102" x14ac:dyDescent="0.2">
      <c r="A9801" s="104">
        <v>45626</v>
      </c>
      <c r="B9801" s="85" t="s">
        <v>110935</v>
      </c>
      <c r="C9801" s="85" t="s">
        <v>3136</v>
      </c>
      <c r="D9801" s="85" t="s">
        <v>3137</v>
      </c>
      <c r="E9801" s="85" t="s">
        <v>110936</v>
      </c>
      <c r="F9801" s="85" t="s">
        <v>2594</v>
      </c>
      <c r="G9801" s="85" t="s">
        <v>2680</v>
      </c>
      <c r="H9801" s="85" t="s">
        <v>416</v>
      </c>
      <c r="I9801" s="85" t="s">
        <v>75</v>
      </c>
      <c r="J9801" s="85" t="s">
        <v>4378</v>
      </c>
      <c r="K9801" s="85" t="s">
        <v>99586</v>
      </c>
      <c r="L9801" s="85" t="s">
        <v>97265</v>
      </c>
      <c r="X9801" s="85" t="s">
        <v>90742</v>
      </c>
      <c r="Y9801" s="85" t="s">
        <v>110937</v>
      </c>
      <c r="AA9801" s="85" t="s">
        <v>110938</v>
      </c>
      <c r="AB9801" s="85" t="s">
        <v>3147</v>
      </c>
      <c r="AC9801" s="85" t="s">
        <v>110939</v>
      </c>
      <c r="AD9801" s="85" t="s">
        <v>110940</v>
      </c>
      <c r="AV9801" s="85" t="s">
        <v>3147</v>
      </c>
      <c r="AW9801" s="85" t="s">
        <v>3147</v>
      </c>
      <c r="BI9801" s="85" t="s">
        <v>4318</v>
      </c>
      <c r="CT9801" s="85" t="s">
        <v>3144</v>
      </c>
      <c r="CU9801" s="85" t="s">
        <v>3151</v>
      </c>
      <c r="CW9801" s="85" t="s">
        <v>3152</v>
      </c>
      <c r="CX9801" s="85" t="s">
        <v>4378</v>
      </c>
    </row>
    <row r="9802" spans="1:102" x14ac:dyDescent="0.2">
      <c r="A9802" s="104">
        <v>45626</v>
      </c>
      <c r="B9802" s="85" t="s">
        <v>110941</v>
      </c>
      <c r="C9802" s="85" t="s">
        <v>3136</v>
      </c>
      <c r="D9802" s="85" t="s">
        <v>3137</v>
      </c>
      <c r="E9802" s="85" t="s">
        <v>110942</v>
      </c>
      <c r="F9802" s="85" t="s">
        <v>1823</v>
      </c>
      <c r="G9802" s="85" t="s">
        <v>2664</v>
      </c>
      <c r="H9802" s="85" t="s">
        <v>290</v>
      </c>
      <c r="I9802" s="85" t="s">
        <v>119</v>
      </c>
      <c r="J9802" s="85" t="s">
        <v>4428</v>
      </c>
      <c r="K9802" s="85" t="s">
        <v>99586</v>
      </c>
      <c r="L9802" s="85" t="s">
        <v>97265</v>
      </c>
      <c r="X9802" s="85" t="s">
        <v>90742</v>
      </c>
      <c r="Y9802" s="85" t="s">
        <v>110943</v>
      </c>
      <c r="AA9802" s="85" t="s">
        <v>110944</v>
      </c>
      <c r="AB9802" s="85" t="s">
        <v>3147</v>
      </c>
      <c r="AC9802" s="85" t="s">
        <v>110945</v>
      </c>
      <c r="AD9802" s="85" t="s">
        <v>110946</v>
      </c>
      <c r="AV9802" s="85" t="s">
        <v>3147</v>
      </c>
      <c r="AW9802" s="85" t="s">
        <v>3147</v>
      </c>
      <c r="BI9802" s="85" t="s">
        <v>4318</v>
      </c>
      <c r="CT9802" s="85" t="s">
        <v>3144</v>
      </c>
      <c r="CU9802" s="85" t="s">
        <v>3151</v>
      </c>
      <c r="CW9802" s="85" t="s">
        <v>3152</v>
      </c>
      <c r="CX9802" s="85" t="s">
        <v>4428</v>
      </c>
    </row>
    <row r="9803" spans="1:102" x14ac:dyDescent="0.2">
      <c r="A9803" s="104">
        <v>45626</v>
      </c>
      <c r="B9803" s="85" t="s">
        <v>110947</v>
      </c>
      <c r="C9803" s="85" t="s">
        <v>3136</v>
      </c>
      <c r="D9803" s="85" t="s">
        <v>3137</v>
      </c>
      <c r="E9803" s="85" t="s">
        <v>110948</v>
      </c>
      <c r="F9803" s="85" t="s">
        <v>2599</v>
      </c>
      <c r="G9803" s="85" t="s">
        <v>2680</v>
      </c>
      <c r="H9803" s="85" t="s">
        <v>416</v>
      </c>
      <c r="I9803" s="85" t="s">
        <v>2506</v>
      </c>
      <c r="J9803" s="85" t="s">
        <v>3257</v>
      </c>
      <c r="K9803" s="85" t="s">
        <v>99586</v>
      </c>
      <c r="L9803" s="85" t="s">
        <v>97265</v>
      </c>
      <c r="X9803" s="85" t="s">
        <v>90742</v>
      </c>
      <c r="Y9803" s="85" t="s">
        <v>110949</v>
      </c>
      <c r="AA9803" s="85" t="s">
        <v>110950</v>
      </c>
      <c r="AB9803" s="85" t="s">
        <v>3147</v>
      </c>
      <c r="AC9803" s="85" t="s">
        <v>110951</v>
      </c>
      <c r="AD9803" s="85" t="s">
        <v>110952</v>
      </c>
      <c r="AV9803" s="85" t="s">
        <v>3147</v>
      </c>
      <c r="AW9803" s="85" t="s">
        <v>3147</v>
      </c>
      <c r="BI9803" s="85" t="s">
        <v>4318</v>
      </c>
      <c r="CT9803" s="85" t="s">
        <v>3144</v>
      </c>
      <c r="CU9803" s="85" t="s">
        <v>3151</v>
      </c>
      <c r="CW9803" s="85" t="s">
        <v>3152</v>
      </c>
      <c r="CX9803" s="85" t="s">
        <v>3257</v>
      </c>
    </row>
    <row r="9804" spans="1:102" x14ac:dyDescent="0.2">
      <c r="A9804" s="104">
        <v>45626</v>
      </c>
      <c r="B9804" s="85" t="s">
        <v>110953</v>
      </c>
      <c r="C9804" s="85" t="s">
        <v>3136</v>
      </c>
      <c r="D9804" s="85" t="s">
        <v>3137</v>
      </c>
      <c r="E9804" s="85" t="s">
        <v>110954</v>
      </c>
      <c r="F9804" s="85" t="s">
        <v>1823</v>
      </c>
      <c r="G9804" s="85" t="s">
        <v>2664</v>
      </c>
      <c r="H9804" s="85" t="s">
        <v>290</v>
      </c>
      <c r="I9804" s="85" t="s">
        <v>119</v>
      </c>
      <c r="J9804" s="85" t="s">
        <v>3142</v>
      </c>
      <c r="K9804" s="85" t="s">
        <v>99586</v>
      </c>
      <c r="L9804" s="85" t="s">
        <v>97265</v>
      </c>
      <c r="X9804" s="85" t="s">
        <v>90742</v>
      </c>
      <c r="Y9804" s="85" t="s">
        <v>110955</v>
      </c>
      <c r="AA9804" s="85" t="s">
        <v>110956</v>
      </c>
      <c r="AB9804" s="85" t="s">
        <v>3147</v>
      </c>
      <c r="AC9804" s="85" t="s">
        <v>110957</v>
      </c>
      <c r="AD9804" s="85" t="s">
        <v>110958</v>
      </c>
      <c r="AV9804" s="85" t="s">
        <v>3147</v>
      </c>
      <c r="AW9804" s="85" t="s">
        <v>3147</v>
      </c>
      <c r="BI9804" s="85" t="s">
        <v>4318</v>
      </c>
      <c r="CT9804" s="85" t="s">
        <v>3144</v>
      </c>
      <c r="CU9804" s="85" t="s">
        <v>3151</v>
      </c>
      <c r="CW9804" s="85" t="s">
        <v>3152</v>
      </c>
      <c r="CX9804" s="85" t="s">
        <v>3142</v>
      </c>
    </row>
    <row r="9805" spans="1:102" x14ac:dyDescent="0.2">
      <c r="A9805" s="104">
        <v>45626</v>
      </c>
      <c r="B9805" s="85" t="s">
        <v>110959</v>
      </c>
      <c r="C9805" s="85" t="s">
        <v>3136</v>
      </c>
      <c r="D9805" s="85" t="s">
        <v>3137</v>
      </c>
      <c r="E9805" s="85" t="s">
        <v>110960</v>
      </c>
      <c r="F9805" s="85" t="s">
        <v>2193</v>
      </c>
      <c r="G9805" s="85" t="s">
        <v>2190</v>
      </c>
      <c r="H9805" s="85" t="s">
        <v>290</v>
      </c>
      <c r="I9805" s="85" t="s">
        <v>1917</v>
      </c>
      <c r="J9805" s="85" t="s">
        <v>36225</v>
      </c>
      <c r="K9805" s="85" t="s">
        <v>99586</v>
      </c>
      <c r="L9805" s="85" t="s">
        <v>97265</v>
      </c>
      <c r="X9805" s="85" t="s">
        <v>90742</v>
      </c>
      <c r="Y9805" s="85" t="s">
        <v>110961</v>
      </c>
      <c r="AB9805" s="85" t="s">
        <v>3147</v>
      </c>
      <c r="AC9805" s="85" t="s">
        <v>3147</v>
      </c>
      <c r="AV9805" s="85" t="s">
        <v>3147</v>
      </c>
      <c r="AW9805" s="85" t="s">
        <v>3147</v>
      </c>
      <c r="BE9805" s="85" t="s">
        <v>110962</v>
      </c>
      <c r="BI9805" s="85" t="s">
        <v>4318</v>
      </c>
      <c r="CT9805" s="85" t="s">
        <v>3144</v>
      </c>
      <c r="CU9805" s="85" t="s">
        <v>3151</v>
      </c>
      <c r="CW9805" s="85" t="s">
        <v>3152</v>
      </c>
      <c r="CX9805" s="85" t="s">
        <v>36225</v>
      </c>
    </row>
    <row r="9806" spans="1:102" x14ac:dyDescent="0.2">
      <c r="A9806" s="104">
        <v>45626</v>
      </c>
      <c r="B9806" s="85" t="s">
        <v>110963</v>
      </c>
      <c r="C9806" s="85" t="s">
        <v>3136</v>
      </c>
      <c r="D9806" s="85" t="s">
        <v>3137</v>
      </c>
      <c r="E9806" s="85" t="s">
        <v>110964</v>
      </c>
      <c r="F9806" s="85" t="s">
        <v>2109</v>
      </c>
      <c r="G9806" s="85" t="s">
        <v>2082</v>
      </c>
      <c r="H9806" s="85" t="s">
        <v>290</v>
      </c>
      <c r="I9806" s="85" t="s">
        <v>103</v>
      </c>
      <c r="J9806" s="85" t="s">
        <v>3394</v>
      </c>
      <c r="K9806" s="85" t="s">
        <v>97264</v>
      </c>
      <c r="L9806" s="85" t="s">
        <v>97265</v>
      </c>
      <c r="X9806" s="85" t="s">
        <v>90742</v>
      </c>
      <c r="Y9806" s="85" t="s">
        <v>110965</v>
      </c>
      <c r="AA9806" s="85" t="s">
        <v>110966</v>
      </c>
      <c r="AB9806" s="85" t="s">
        <v>3147</v>
      </c>
      <c r="AC9806" s="85" t="s">
        <v>110967</v>
      </c>
      <c r="AD9806" s="85" t="s">
        <v>110968</v>
      </c>
      <c r="AG9806" s="85" t="s">
        <v>110969</v>
      </c>
      <c r="AP9806" s="85" t="s">
        <v>110970</v>
      </c>
      <c r="AR9806" s="85" t="s">
        <v>110971</v>
      </c>
      <c r="AS9806" s="85" t="s">
        <v>110972</v>
      </c>
      <c r="AT9806" s="85" t="s">
        <v>110973</v>
      </c>
      <c r="AU9806" s="85" t="s">
        <v>1591</v>
      </c>
      <c r="AV9806" s="85" t="s">
        <v>290</v>
      </c>
      <c r="AW9806" s="85" t="s">
        <v>1229</v>
      </c>
      <c r="AZ9806" s="85" t="s">
        <v>110974</v>
      </c>
      <c r="BA9806" s="85" t="s">
        <v>110975</v>
      </c>
      <c r="BB9806" s="85" t="s">
        <v>110976</v>
      </c>
      <c r="BC9806" s="85" t="s">
        <v>110977</v>
      </c>
      <c r="BD9806" s="85" t="s">
        <v>110978</v>
      </c>
      <c r="BI9806" s="85" t="s">
        <v>3150</v>
      </c>
      <c r="CT9806" s="85" t="s">
        <v>3144</v>
      </c>
      <c r="CU9806" s="85" t="s">
        <v>3151</v>
      </c>
      <c r="CW9806" s="85" t="s">
        <v>3493</v>
      </c>
      <c r="CX9806" s="85" t="s">
        <v>3394</v>
      </c>
    </row>
    <row r="9807" spans="1:102" x14ac:dyDescent="0.2">
      <c r="A9807" s="104">
        <v>45626</v>
      </c>
      <c r="B9807" s="85" t="s">
        <v>110979</v>
      </c>
      <c r="C9807" s="85" t="s">
        <v>3136</v>
      </c>
      <c r="D9807" s="85" t="s">
        <v>3137</v>
      </c>
      <c r="E9807" s="85" t="s">
        <v>110980</v>
      </c>
      <c r="F9807" s="85" t="s">
        <v>2594</v>
      </c>
      <c r="G9807" s="85" t="s">
        <v>2680</v>
      </c>
      <c r="H9807" s="85" t="s">
        <v>416</v>
      </c>
      <c r="I9807" s="85" t="s">
        <v>75</v>
      </c>
      <c r="J9807" s="85" t="s">
        <v>3477</v>
      </c>
      <c r="K9807" s="85" t="s">
        <v>99586</v>
      </c>
      <c r="L9807" s="85" t="s">
        <v>97265</v>
      </c>
      <c r="N9807" s="85" t="s">
        <v>110981</v>
      </c>
      <c r="O9807" s="85" t="s">
        <v>110982</v>
      </c>
      <c r="P9807" s="85" t="s">
        <v>10761</v>
      </c>
      <c r="W9807" s="85" t="s">
        <v>69</v>
      </c>
      <c r="X9807" s="85" t="s">
        <v>90742</v>
      </c>
      <c r="Y9807" s="85" t="s">
        <v>110983</v>
      </c>
      <c r="AA9807" s="85" t="s">
        <v>110984</v>
      </c>
      <c r="AB9807" s="85" t="s">
        <v>3147</v>
      </c>
      <c r="AC9807" s="85" t="s">
        <v>110985</v>
      </c>
      <c r="AD9807" s="85" t="s">
        <v>110986</v>
      </c>
      <c r="AG9807" s="85" t="s">
        <v>110987</v>
      </c>
      <c r="AP9807" s="85" t="s">
        <v>110988</v>
      </c>
      <c r="AQ9807" s="85" t="s">
        <v>110989</v>
      </c>
      <c r="AS9807" s="85" t="s">
        <v>110990</v>
      </c>
      <c r="AT9807" s="85" t="s">
        <v>110991</v>
      </c>
      <c r="AU9807" s="85" t="s">
        <v>110992</v>
      </c>
      <c r="AV9807" s="85" t="s">
        <v>416</v>
      </c>
      <c r="AW9807" s="85" t="s">
        <v>1339</v>
      </c>
      <c r="AY9807" s="85" t="s">
        <v>110993</v>
      </c>
      <c r="AZ9807" s="85" t="s">
        <v>110994</v>
      </c>
      <c r="BA9807" s="85" t="s">
        <v>110995</v>
      </c>
      <c r="BB9807" s="85" t="s">
        <v>110996</v>
      </c>
      <c r="BC9807" s="85" t="s">
        <v>110997</v>
      </c>
      <c r="BI9807" s="85" t="s">
        <v>3150</v>
      </c>
      <c r="CT9807" s="85" t="s">
        <v>3144</v>
      </c>
      <c r="CU9807" s="85" t="s">
        <v>3151</v>
      </c>
      <c r="CW9807" s="85" t="s">
        <v>3493</v>
      </c>
      <c r="CX9807" s="85" t="s">
        <v>3477</v>
      </c>
    </row>
    <row r="9808" spans="1:102" x14ac:dyDescent="0.2">
      <c r="A9808" s="104">
        <v>45626</v>
      </c>
      <c r="B9808" s="85" t="s">
        <v>110998</v>
      </c>
      <c r="C9808" s="85" t="s">
        <v>3136</v>
      </c>
      <c r="D9808" s="85" t="s">
        <v>3137</v>
      </c>
      <c r="E9808" s="85" t="s">
        <v>110999</v>
      </c>
      <c r="F9808" s="85" t="s">
        <v>3082</v>
      </c>
      <c r="G9808" s="85" t="s">
        <v>3072</v>
      </c>
      <c r="H9808" s="85" t="s">
        <v>416</v>
      </c>
      <c r="I9808" s="85" t="s">
        <v>3000</v>
      </c>
      <c r="J9808" s="85" t="s">
        <v>3753</v>
      </c>
      <c r="K9808" s="85" t="s">
        <v>99586</v>
      </c>
      <c r="L9808" s="85" t="s">
        <v>97265</v>
      </c>
      <c r="X9808" s="85" t="s">
        <v>90742</v>
      </c>
      <c r="Y9808" s="85" t="s">
        <v>111000</v>
      </c>
      <c r="AA9808" s="85" t="s">
        <v>111001</v>
      </c>
      <c r="AB9808" s="85" t="s">
        <v>3147</v>
      </c>
      <c r="AC9808" s="85" t="s">
        <v>111002</v>
      </c>
      <c r="AD9808" s="85" t="s">
        <v>111003</v>
      </c>
      <c r="AG9808" s="85" t="s">
        <v>111004</v>
      </c>
      <c r="AH9808" s="85" t="s">
        <v>111005</v>
      </c>
      <c r="AI9808" s="85">
        <v>4240122328032020</v>
      </c>
      <c r="AP9808" s="85" t="s">
        <v>111006</v>
      </c>
      <c r="AQ9808" s="85" t="s">
        <v>111007</v>
      </c>
      <c r="AS9808" s="85" t="s">
        <v>111008</v>
      </c>
      <c r="AT9808" s="85" t="s">
        <v>111009</v>
      </c>
      <c r="AU9808" s="85" t="s">
        <v>1593</v>
      </c>
      <c r="AV9808" s="85" t="s">
        <v>416</v>
      </c>
      <c r="AW9808" s="85" t="s">
        <v>1229</v>
      </c>
      <c r="AZ9808" s="85" t="s">
        <v>111010</v>
      </c>
      <c r="BA9808" s="85" t="s">
        <v>111011</v>
      </c>
      <c r="BB9808" s="85" t="s">
        <v>111012</v>
      </c>
      <c r="BC9808" s="85" t="s">
        <v>111013</v>
      </c>
      <c r="BF9808" s="85" t="s">
        <v>111014</v>
      </c>
      <c r="BG9808" s="85" t="s">
        <v>111015</v>
      </c>
      <c r="BI9808" s="85" t="s">
        <v>3150</v>
      </c>
      <c r="CT9808" s="85" t="s">
        <v>83847</v>
      </c>
      <c r="CU9808" s="85" t="s">
        <v>3151</v>
      </c>
      <c r="CW9808" s="85" t="s">
        <v>3493</v>
      </c>
      <c r="CX9808" s="85" t="s">
        <v>3753</v>
      </c>
    </row>
    <row r="9809" spans="1:102" x14ac:dyDescent="0.2">
      <c r="A9809" s="104">
        <v>45626</v>
      </c>
      <c r="B9809" s="85" t="s">
        <v>111016</v>
      </c>
      <c r="C9809" s="85" t="s">
        <v>3136</v>
      </c>
      <c r="D9809" s="85" t="s">
        <v>3137</v>
      </c>
      <c r="E9809" s="85" t="s">
        <v>111017</v>
      </c>
      <c r="F9809" s="85" t="s">
        <v>2374</v>
      </c>
      <c r="G9809" s="85" t="s">
        <v>2665</v>
      </c>
      <c r="H9809" s="85" t="s">
        <v>290</v>
      </c>
      <c r="I9809" s="85" t="s">
        <v>119</v>
      </c>
      <c r="J9809" s="85" t="s">
        <v>3394</v>
      </c>
      <c r="K9809" s="85" t="s">
        <v>97264</v>
      </c>
      <c r="L9809" s="85" t="s">
        <v>97265</v>
      </c>
      <c r="X9809" s="85" t="s">
        <v>90742</v>
      </c>
      <c r="Y9809" s="85" t="s">
        <v>111018</v>
      </c>
      <c r="AA9809" s="85" t="s">
        <v>111019</v>
      </c>
      <c r="AB9809" s="85" t="s">
        <v>3147</v>
      </c>
      <c r="AC9809" s="85" t="s">
        <v>111020</v>
      </c>
      <c r="AD9809" s="85" t="s">
        <v>111021</v>
      </c>
      <c r="AG9809" s="85" t="s">
        <v>111022</v>
      </c>
      <c r="AO9809" s="85" t="s">
        <v>111023</v>
      </c>
      <c r="AP9809" s="85" t="s">
        <v>111024</v>
      </c>
      <c r="AR9809" s="85" t="s">
        <v>111025</v>
      </c>
      <c r="AS9809" s="85" t="s">
        <v>111026</v>
      </c>
      <c r="AT9809" s="85" t="s">
        <v>111027</v>
      </c>
      <c r="AU9809" s="85" t="s">
        <v>111028</v>
      </c>
      <c r="AV9809" s="85" t="s">
        <v>290</v>
      </c>
      <c r="AW9809" s="85" t="s">
        <v>1339</v>
      </c>
      <c r="AZ9809" s="85" t="s">
        <v>111029</v>
      </c>
      <c r="BA9809" s="85" t="s">
        <v>111030</v>
      </c>
      <c r="BB9809" s="85" t="s">
        <v>111031</v>
      </c>
      <c r="BC9809" s="85" t="s">
        <v>111032</v>
      </c>
      <c r="BD9809" s="85" t="s">
        <v>111033</v>
      </c>
      <c r="BG9809" s="85" t="s">
        <v>111034</v>
      </c>
      <c r="BI9809" s="85" t="s">
        <v>3150</v>
      </c>
      <c r="CT9809" s="85" t="s">
        <v>3144</v>
      </c>
      <c r="CU9809" s="85" t="s">
        <v>3151</v>
      </c>
      <c r="CW9809" s="85" t="s">
        <v>3493</v>
      </c>
      <c r="CX9809" s="85" t="s">
        <v>3394</v>
      </c>
    </row>
    <row r="9810" spans="1:102" x14ac:dyDescent="0.2">
      <c r="A9810" s="104">
        <v>45626</v>
      </c>
      <c r="B9810" s="85" t="s">
        <v>111035</v>
      </c>
      <c r="C9810" s="85" t="s">
        <v>3136</v>
      </c>
      <c r="D9810" s="85" t="s">
        <v>3137</v>
      </c>
      <c r="E9810" s="85" t="s">
        <v>111036</v>
      </c>
      <c r="F9810" s="85" t="s">
        <v>942</v>
      </c>
      <c r="G9810" s="85" t="s">
        <v>2662</v>
      </c>
      <c r="H9810" s="85" t="s">
        <v>290</v>
      </c>
      <c r="I9810" s="85" t="s">
        <v>69</v>
      </c>
      <c r="J9810" s="85" t="s">
        <v>3753</v>
      </c>
      <c r="K9810" s="85" t="s">
        <v>25342</v>
      </c>
      <c r="L9810" s="85" t="s">
        <v>3144</v>
      </c>
      <c r="X9810" s="85" t="s">
        <v>90742</v>
      </c>
      <c r="Y9810" s="85" t="s">
        <v>111037</v>
      </c>
      <c r="AA9810" s="85" t="s">
        <v>111038</v>
      </c>
      <c r="AB9810" s="85" t="s">
        <v>3147</v>
      </c>
      <c r="AC9810" s="85" t="s">
        <v>111039</v>
      </c>
      <c r="AD9810" s="85" t="s">
        <v>111040</v>
      </c>
      <c r="AE9810" s="85" t="s">
        <v>111041</v>
      </c>
      <c r="AL9810" s="85" t="s">
        <v>111042</v>
      </c>
      <c r="AM9810" s="85" t="s">
        <v>111043</v>
      </c>
      <c r="AU9810" s="85" t="s">
        <v>3467</v>
      </c>
      <c r="AV9810" s="85" t="s">
        <v>290</v>
      </c>
      <c r="AW9810" s="85" t="s">
        <v>1339</v>
      </c>
      <c r="BA9810" s="85" t="s">
        <v>111044</v>
      </c>
      <c r="BB9810" s="85" t="s">
        <v>111045</v>
      </c>
      <c r="BC9810" s="85" t="s">
        <v>111046</v>
      </c>
      <c r="BD9810" s="85" t="s">
        <v>111047</v>
      </c>
      <c r="BE9810" s="85" t="s">
        <v>111048</v>
      </c>
      <c r="BI9810" s="85" t="s">
        <v>9635</v>
      </c>
      <c r="CT9810" s="85" t="s">
        <v>3144</v>
      </c>
      <c r="CU9810" s="85" t="s">
        <v>3151</v>
      </c>
      <c r="CW9810" s="85" t="s">
        <v>73685</v>
      </c>
      <c r="CX9810" s="85" t="s">
        <v>3753</v>
      </c>
    </row>
    <row r="9811" spans="1:102" x14ac:dyDescent="0.2">
      <c r="A9811" s="104">
        <v>45626</v>
      </c>
      <c r="B9811" s="85" t="s">
        <v>111049</v>
      </c>
      <c r="C9811" s="85" t="s">
        <v>3136</v>
      </c>
      <c r="D9811" s="85" t="s">
        <v>3137</v>
      </c>
      <c r="E9811" s="85" t="s">
        <v>111050</v>
      </c>
      <c r="F9811" s="85" t="s">
        <v>2374</v>
      </c>
      <c r="G9811" s="85" t="s">
        <v>2665</v>
      </c>
      <c r="H9811" s="85" t="s">
        <v>290</v>
      </c>
      <c r="I9811" s="85" t="s">
        <v>119</v>
      </c>
      <c r="J9811" s="85" t="s">
        <v>3753</v>
      </c>
      <c r="K9811" s="85" t="s">
        <v>3143</v>
      </c>
      <c r="L9811" s="85" t="s">
        <v>3144</v>
      </c>
      <c r="X9811" s="85" t="s">
        <v>90742</v>
      </c>
      <c r="Y9811" s="85" t="s">
        <v>111051</v>
      </c>
      <c r="AA9811" s="85" t="s">
        <v>111052</v>
      </c>
      <c r="AB9811" s="85" t="e">
        <v>#REF!</v>
      </c>
      <c r="AC9811" s="85" t="s">
        <v>111053</v>
      </c>
      <c r="AD9811" s="85" t="s">
        <v>111054</v>
      </c>
      <c r="AG9811" s="85" t="s">
        <v>111055</v>
      </c>
      <c r="AO9811" s="85" t="s">
        <v>111056</v>
      </c>
      <c r="AP9811" s="85" t="s">
        <v>111057</v>
      </c>
      <c r="AR9811" s="85" t="s">
        <v>111058</v>
      </c>
      <c r="AS9811" s="85" t="s">
        <v>111059</v>
      </c>
      <c r="AT9811" s="85" t="s">
        <v>111060</v>
      </c>
      <c r="AU9811" s="85" t="s">
        <v>1598</v>
      </c>
      <c r="AV9811" s="85" t="s">
        <v>290</v>
      </c>
      <c r="AW9811" s="85" t="s">
        <v>1238</v>
      </c>
      <c r="AZ9811" s="85" t="s">
        <v>111061</v>
      </c>
      <c r="BA9811" s="85" t="s">
        <v>111062</v>
      </c>
      <c r="BB9811" s="85" t="s">
        <v>111063</v>
      </c>
      <c r="BC9811" s="85" t="s">
        <v>111064</v>
      </c>
      <c r="BD9811" s="85" t="s">
        <v>111065</v>
      </c>
      <c r="BG9811" s="85" t="s">
        <v>111066</v>
      </c>
      <c r="BI9811" s="85" t="s">
        <v>9635</v>
      </c>
      <c r="CT9811" s="85" t="s">
        <v>3144</v>
      </c>
      <c r="CU9811" s="85" t="s">
        <v>3151</v>
      </c>
      <c r="CW9811" s="85" t="s">
        <v>96262</v>
      </c>
      <c r="CX9811" s="85" t="s">
        <v>3753</v>
      </c>
    </row>
    <row r="9812" spans="1:102" x14ac:dyDescent="0.2">
      <c r="A9812" s="104">
        <v>45626</v>
      </c>
      <c r="B9812" s="85" t="s">
        <v>111067</v>
      </c>
      <c r="C9812" s="85" t="s">
        <v>3136</v>
      </c>
      <c r="D9812" s="85" t="s">
        <v>3137</v>
      </c>
      <c r="E9812" s="85" t="s">
        <v>111068</v>
      </c>
      <c r="F9812" s="85" t="s">
        <v>2438</v>
      </c>
      <c r="G9812" s="85" t="s">
        <v>2678</v>
      </c>
      <c r="H9812" s="85" t="s">
        <v>290</v>
      </c>
      <c r="I9812" s="85" t="s">
        <v>119</v>
      </c>
      <c r="J9812" s="85" t="s">
        <v>3753</v>
      </c>
      <c r="K9812" s="85" t="s">
        <v>3143</v>
      </c>
      <c r="L9812" s="85" t="s">
        <v>3144</v>
      </c>
      <c r="X9812" s="85" t="s">
        <v>90742</v>
      </c>
      <c r="Y9812" s="85" t="s">
        <v>111069</v>
      </c>
      <c r="AA9812" s="85" t="s">
        <v>111070</v>
      </c>
      <c r="AB9812" s="85" t="e">
        <v>#REF!</v>
      </c>
      <c r="AC9812" s="85" t="s">
        <v>111071</v>
      </c>
      <c r="AD9812" s="85" t="s">
        <v>111072</v>
      </c>
      <c r="AG9812" s="85" t="s">
        <v>111073</v>
      </c>
      <c r="AO9812" s="85" t="s">
        <v>111074</v>
      </c>
      <c r="AP9812" s="85" t="s">
        <v>111075</v>
      </c>
      <c r="AQ9812" s="85" t="s">
        <v>1919</v>
      </c>
      <c r="AR9812" s="85" t="s">
        <v>111076</v>
      </c>
      <c r="AS9812" s="85" t="s">
        <v>111077</v>
      </c>
      <c r="AT9812" s="85" t="s">
        <v>111078</v>
      </c>
      <c r="AU9812" s="85" t="s">
        <v>1624</v>
      </c>
      <c r="AV9812" s="85" t="s">
        <v>290</v>
      </c>
      <c r="AW9812" s="85" t="s">
        <v>1233</v>
      </c>
      <c r="AZ9812" s="85" t="s">
        <v>111079</v>
      </c>
      <c r="BA9812" s="85" t="s">
        <v>111080</v>
      </c>
      <c r="BB9812" s="85" t="s">
        <v>111081</v>
      </c>
      <c r="BC9812" s="85" t="s">
        <v>111082</v>
      </c>
      <c r="BD9812" s="85" t="s">
        <v>111083</v>
      </c>
      <c r="BG9812" s="85" t="s">
        <v>111084</v>
      </c>
      <c r="BI9812" s="85" t="s">
        <v>9635</v>
      </c>
      <c r="CT9812" s="85" t="s">
        <v>3144</v>
      </c>
      <c r="CU9812" s="85" t="s">
        <v>3151</v>
      </c>
      <c r="CW9812" s="85" t="s">
        <v>96262</v>
      </c>
      <c r="CX9812" s="85" t="s">
        <v>3753</v>
      </c>
    </row>
    <row r="9813" spans="1:102" x14ac:dyDescent="0.2">
      <c r="A9813" s="104">
        <v>45626</v>
      </c>
      <c r="B9813" s="85" t="s">
        <v>111085</v>
      </c>
      <c r="C9813" s="85" t="s">
        <v>3136</v>
      </c>
      <c r="D9813" s="85" t="s">
        <v>3137</v>
      </c>
      <c r="E9813" s="85" t="s">
        <v>111086</v>
      </c>
      <c r="F9813" s="85" t="s">
        <v>2468</v>
      </c>
      <c r="G9813" s="85" t="s">
        <v>2678</v>
      </c>
      <c r="H9813" s="85" t="s">
        <v>416</v>
      </c>
      <c r="I9813" s="85" t="s">
        <v>134</v>
      </c>
      <c r="J9813" s="85" t="s">
        <v>3753</v>
      </c>
      <c r="K9813" s="85" t="s">
        <v>3143</v>
      </c>
      <c r="L9813" s="85" t="s">
        <v>3144</v>
      </c>
      <c r="X9813" s="85" t="s">
        <v>90742</v>
      </c>
      <c r="Y9813" s="85" t="s">
        <v>111087</v>
      </c>
      <c r="AA9813" s="85" t="s">
        <v>111088</v>
      </c>
      <c r="AB9813" s="85" t="e">
        <v>#REF!</v>
      </c>
      <c r="AC9813" s="85" t="s">
        <v>111089</v>
      </c>
      <c r="AD9813" s="85" t="s">
        <v>111090</v>
      </c>
      <c r="AG9813" s="85" t="s">
        <v>111091</v>
      </c>
      <c r="AO9813" s="85" t="s">
        <v>111092</v>
      </c>
      <c r="AP9813" s="85" t="s">
        <v>111093</v>
      </c>
      <c r="AR9813" s="85" t="s">
        <v>111094</v>
      </c>
      <c r="AS9813" s="85" t="s">
        <v>111095</v>
      </c>
      <c r="AT9813" s="85" t="s">
        <v>111096</v>
      </c>
      <c r="AU9813" s="85" t="s">
        <v>111097</v>
      </c>
      <c r="AV9813" s="85" t="s">
        <v>416</v>
      </c>
      <c r="AW9813" s="85" t="s">
        <v>1339</v>
      </c>
      <c r="AZ9813" s="85" t="s">
        <v>111098</v>
      </c>
      <c r="BA9813" s="85" t="s">
        <v>111099</v>
      </c>
      <c r="BB9813" s="85" t="s">
        <v>111100</v>
      </c>
      <c r="BC9813" s="85" t="s">
        <v>111101</v>
      </c>
      <c r="BD9813" s="85" t="s">
        <v>111102</v>
      </c>
      <c r="BG9813" s="85" t="s">
        <v>111103</v>
      </c>
      <c r="BI9813" s="85" t="s">
        <v>9635</v>
      </c>
      <c r="CT9813" s="85" t="s">
        <v>3144</v>
      </c>
      <c r="CU9813" s="85" t="s">
        <v>3151</v>
      </c>
      <c r="CW9813" s="85" t="s">
        <v>96262</v>
      </c>
      <c r="CX9813" s="85" t="s">
        <v>3753</v>
      </c>
    </row>
    <row r="9814" spans="1:102" x14ac:dyDescent="0.2">
      <c r="A9814" s="104">
        <v>45626</v>
      </c>
      <c r="B9814" s="85" t="s">
        <v>111104</v>
      </c>
      <c r="C9814" s="85" t="s">
        <v>3136</v>
      </c>
      <c r="D9814" s="85" t="s">
        <v>3137</v>
      </c>
      <c r="E9814" s="85" t="s">
        <v>111105</v>
      </c>
      <c r="F9814" s="85" t="s">
        <v>2376</v>
      </c>
      <c r="G9814" s="85" t="s">
        <v>2665</v>
      </c>
      <c r="H9814" s="85" t="s">
        <v>290</v>
      </c>
      <c r="I9814" s="85" t="s">
        <v>103</v>
      </c>
      <c r="J9814" s="85" t="s">
        <v>30718</v>
      </c>
      <c r="K9814" s="85" t="s">
        <v>3143</v>
      </c>
      <c r="L9814" s="85" t="s">
        <v>3144</v>
      </c>
      <c r="X9814" s="85" t="s">
        <v>90742</v>
      </c>
      <c r="Y9814" s="85" t="s">
        <v>111106</v>
      </c>
      <c r="AA9814" s="85" t="s">
        <v>111107</v>
      </c>
      <c r="AB9814" s="85" t="e">
        <v>#REF!</v>
      </c>
      <c r="AC9814" s="85" t="s">
        <v>111108</v>
      </c>
      <c r="AD9814" s="85" t="s">
        <v>111109</v>
      </c>
      <c r="AG9814" s="85" t="s">
        <v>111110</v>
      </c>
      <c r="AO9814" s="85" t="s">
        <v>111111</v>
      </c>
      <c r="AP9814" s="85" t="s">
        <v>111112</v>
      </c>
      <c r="AR9814" s="85" t="s">
        <v>111113</v>
      </c>
      <c r="AS9814" s="85" t="s">
        <v>111114</v>
      </c>
      <c r="AT9814" s="85" t="s">
        <v>111115</v>
      </c>
      <c r="AU9814" s="85" t="s">
        <v>111116</v>
      </c>
      <c r="AV9814" s="85" t="s">
        <v>290</v>
      </c>
      <c r="AW9814" s="85" t="s">
        <v>1339</v>
      </c>
      <c r="AZ9814" s="85" t="s">
        <v>111117</v>
      </c>
      <c r="BA9814" s="85" t="s">
        <v>111118</v>
      </c>
      <c r="BB9814" s="85" t="s">
        <v>111119</v>
      </c>
      <c r="BC9814" s="85" t="s">
        <v>111120</v>
      </c>
      <c r="BD9814" s="85" t="s">
        <v>111121</v>
      </c>
      <c r="BG9814" s="85" t="s">
        <v>111122</v>
      </c>
      <c r="BI9814" s="85" t="s">
        <v>9635</v>
      </c>
      <c r="CT9814" s="85" t="s">
        <v>3144</v>
      </c>
      <c r="CU9814" s="85" t="s">
        <v>3151</v>
      </c>
      <c r="CW9814" s="85" t="s">
        <v>96262</v>
      </c>
      <c r="CX9814" s="85" t="s">
        <v>30718</v>
      </c>
    </row>
    <row r="9815" spans="1:102" x14ac:dyDescent="0.2">
      <c r="A9815" s="104">
        <v>45626</v>
      </c>
      <c r="B9815" s="85" t="s">
        <v>111123</v>
      </c>
      <c r="C9815" s="85" t="s">
        <v>3136</v>
      </c>
      <c r="D9815" s="85" t="s">
        <v>3137</v>
      </c>
      <c r="E9815" s="85" t="s">
        <v>111124</v>
      </c>
      <c r="F9815" s="85" t="s">
        <v>2599</v>
      </c>
      <c r="G9815" s="85" t="s">
        <v>2680</v>
      </c>
      <c r="H9815" s="85" t="s">
        <v>416</v>
      </c>
      <c r="I9815" s="85" t="s">
        <v>2506</v>
      </c>
      <c r="J9815" s="85" t="s">
        <v>3945</v>
      </c>
      <c r="K9815" s="85" t="s">
        <v>3143</v>
      </c>
      <c r="L9815" s="85" t="s">
        <v>3144</v>
      </c>
      <c r="X9815" s="85" t="s">
        <v>90742</v>
      </c>
      <c r="Y9815" s="85" t="s">
        <v>111125</v>
      </c>
      <c r="AA9815" s="85" t="s">
        <v>111126</v>
      </c>
      <c r="AB9815" s="85" t="e">
        <v>#REF!</v>
      </c>
      <c r="AC9815" s="85" t="s">
        <v>111127</v>
      </c>
      <c r="AD9815" s="85" t="s">
        <v>111128</v>
      </c>
      <c r="AG9815" s="85" t="s">
        <v>111129</v>
      </c>
      <c r="AP9815" s="85" t="s">
        <v>111130</v>
      </c>
      <c r="AQ9815" s="85" t="s">
        <v>111131</v>
      </c>
      <c r="AS9815" s="85" t="s">
        <v>111132</v>
      </c>
      <c r="AT9815" s="85" t="s">
        <v>111133</v>
      </c>
      <c r="AU9815" s="85" t="s">
        <v>49276</v>
      </c>
      <c r="AV9815" s="85" t="s">
        <v>416</v>
      </c>
      <c r="AW9815" s="85" t="s">
        <v>1339</v>
      </c>
      <c r="AY9815" s="85" t="s">
        <v>111134</v>
      </c>
      <c r="AZ9815" s="85" t="s">
        <v>111135</v>
      </c>
      <c r="BA9815" s="85" t="s">
        <v>111136</v>
      </c>
      <c r="BB9815" s="85" t="s">
        <v>111137</v>
      </c>
      <c r="BC9815" s="85" t="s">
        <v>111138</v>
      </c>
      <c r="BI9815" s="85" t="s">
        <v>9635</v>
      </c>
      <c r="CT9815" s="85" t="s">
        <v>3144</v>
      </c>
      <c r="CU9815" s="85" t="s">
        <v>3151</v>
      </c>
      <c r="CW9815" s="85" t="s">
        <v>96262</v>
      </c>
      <c r="CX9815" s="85" t="s">
        <v>111139</v>
      </c>
    </row>
    <row r="9816" spans="1:102" x14ac:dyDescent="0.2">
      <c r="A9816" s="104">
        <v>45626</v>
      </c>
      <c r="B9816" s="85" t="s">
        <v>111140</v>
      </c>
      <c r="C9816" s="85" t="s">
        <v>3136</v>
      </c>
      <c r="D9816" s="85" t="s">
        <v>3137</v>
      </c>
      <c r="E9816" s="85" t="s">
        <v>111141</v>
      </c>
      <c r="F9816" s="85" t="s">
        <v>2109</v>
      </c>
      <c r="G9816" s="85" t="s">
        <v>2082</v>
      </c>
      <c r="H9816" s="85" t="s">
        <v>290</v>
      </c>
      <c r="I9816" s="85" t="s">
        <v>103</v>
      </c>
      <c r="J9816" s="85" t="s">
        <v>3415</v>
      </c>
      <c r="K9816" s="85" t="s">
        <v>3143</v>
      </c>
      <c r="L9816" s="85" t="s">
        <v>3144</v>
      </c>
      <c r="X9816" s="85" t="s">
        <v>111564</v>
      </c>
      <c r="Y9816" s="85" t="s">
        <v>111142</v>
      </c>
      <c r="AA9816" s="85" t="s">
        <v>111143</v>
      </c>
      <c r="AB9816" s="85" t="e">
        <v>#REF!</v>
      </c>
      <c r="AC9816" s="85" t="s">
        <v>111144</v>
      </c>
      <c r="AD9816" s="85" t="s">
        <v>111145</v>
      </c>
      <c r="AG9816" s="85" t="s">
        <v>111146</v>
      </c>
      <c r="AP9816" s="85" t="s">
        <v>111147</v>
      </c>
      <c r="AR9816" s="85" t="s">
        <v>111148</v>
      </c>
      <c r="AS9816" s="85" t="s">
        <v>111149</v>
      </c>
      <c r="AT9816" s="85" t="s">
        <v>111150</v>
      </c>
      <c r="AU9816" s="85" t="s">
        <v>27304</v>
      </c>
      <c r="AV9816" s="85" t="s">
        <v>290</v>
      </c>
      <c r="AW9816" s="85" t="s">
        <v>1229</v>
      </c>
      <c r="AZ9816" s="85" t="s">
        <v>111151</v>
      </c>
      <c r="BA9816" s="85" t="s">
        <v>111152</v>
      </c>
      <c r="BB9816" s="85" t="s">
        <v>111153</v>
      </c>
      <c r="BC9816" s="85" t="s">
        <v>111154</v>
      </c>
      <c r="BD9816" s="85" t="s">
        <v>111155</v>
      </c>
      <c r="BI9816" s="85" t="s">
        <v>9635</v>
      </c>
      <c r="CT9816" s="85" t="s">
        <v>3144</v>
      </c>
      <c r="CU9816" s="85" t="s">
        <v>3434</v>
      </c>
      <c r="CV9816" s="85" t="s">
        <v>3435</v>
      </c>
      <c r="CW9816" s="85" t="s">
        <v>111568</v>
      </c>
      <c r="CX9816" s="85" t="s">
        <v>16560</v>
      </c>
    </row>
    <row r="9817" spans="1:102" x14ac:dyDescent="0.2">
      <c r="A9817" s="104">
        <v>45626</v>
      </c>
      <c r="B9817" s="85" t="s">
        <v>111156</v>
      </c>
      <c r="C9817" s="85" t="s">
        <v>3136</v>
      </c>
      <c r="D9817" s="85" t="s">
        <v>3137</v>
      </c>
      <c r="E9817" s="85" t="s">
        <v>111157</v>
      </c>
      <c r="F9817" s="85" t="s">
        <v>2599</v>
      </c>
      <c r="G9817" s="85" t="s">
        <v>2680</v>
      </c>
      <c r="H9817" s="85" t="s">
        <v>416</v>
      </c>
      <c r="I9817" s="85" t="s">
        <v>2506</v>
      </c>
      <c r="J9817" s="85" t="s">
        <v>3753</v>
      </c>
      <c r="K9817" s="85" t="s">
        <v>3143</v>
      </c>
      <c r="L9817" s="85" t="s">
        <v>3144</v>
      </c>
      <c r="M9817" s="85" t="s">
        <v>4302</v>
      </c>
      <c r="X9817" s="85" t="s">
        <v>90742</v>
      </c>
      <c r="Y9817" s="85" t="s">
        <v>111158</v>
      </c>
      <c r="AA9817" s="85" t="s">
        <v>111159</v>
      </c>
      <c r="AB9817" s="85" t="s">
        <v>3147</v>
      </c>
      <c r="AC9817" s="85" t="s">
        <v>111160</v>
      </c>
      <c r="AD9817" s="85" t="s">
        <v>111161</v>
      </c>
      <c r="AG9817" s="85" t="s">
        <v>111162</v>
      </c>
      <c r="AP9817" s="85" t="s">
        <v>111163</v>
      </c>
      <c r="AQ9817" s="85" t="s">
        <v>111164</v>
      </c>
      <c r="AS9817" s="85" t="s">
        <v>111165</v>
      </c>
      <c r="AT9817" s="85" t="s">
        <v>111166</v>
      </c>
      <c r="AU9817" s="85" t="s">
        <v>21480</v>
      </c>
      <c r="AV9817" s="85" t="s">
        <v>416</v>
      </c>
      <c r="AW9817" s="85" t="s">
        <v>1339</v>
      </c>
      <c r="AY9817" s="85" t="s">
        <v>111167</v>
      </c>
      <c r="AZ9817" s="85" t="s">
        <v>111168</v>
      </c>
      <c r="BA9817" s="85" t="s">
        <v>111169</v>
      </c>
      <c r="BB9817" s="85" t="s">
        <v>111170</v>
      </c>
      <c r="BC9817" s="85" t="s">
        <v>111171</v>
      </c>
      <c r="BI9817" s="85" t="s">
        <v>95453</v>
      </c>
      <c r="CT9817" s="85" t="s">
        <v>3144</v>
      </c>
      <c r="CU9817" s="85" t="s">
        <v>3151</v>
      </c>
      <c r="CW9817" s="85" t="s">
        <v>3493</v>
      </c>
      <c r="CX9817" s="85" t="s">
        <v>3753</v>
      </c>
    </row>
    <row r="9818" spans="1:102" x14ac:dyDescent="0.2">
      <c r="A9818" s="104">
        <v>45626</v>
      </c>
      <c r="B9818" s="85" t="s">
        <v>111172</v>
      </c>
      <c r="C9818" s="85" t="s">
        <v>3136</v>
      </c>
      <c r="D9818" s="85" t="s">
        <v>3137</v>
      </c>
      <c r="E9818" s="85" t="s">
        <v>111173</v>
      </c>
      <c r="F9818" s="85" t="s">
        <v>2599</v>
      </c>
      <c r="G9818" s="85" t="s">
        <v>2680</v>
      </c>
      <c r="H9818" s="85" t="s">
        <v>416</v>
      </c>
      <c r="I9818" s="85" t="s">
        <v>2506</v>
      </c>
      <c r="J9818" s="85" t="s">
        <v>3415</v>
      </c>
      <c r="K9818" s="85" t="s">
        <v>3143</v>
      </c>
      <c r="L9818" s="85" t="s">
        <v>3144</v>
      </c>
      <c r="M9818" s="85" t="s">
        <v>4302</v>
      </c>
      <c r="X9818" s="85" t="s">
        <v>90742</v>
      </c>
      <c r="Y9818" s="85" t="s">
        <v>111174</v>
      </c>
      <c r="AA9818" s="85" t="s">
        <v>111175</v>
      </c>
      <c r="AB9818" s="85" t="s">
        <v>3147</v>
      </c>
      <c r="AC9818" s="85" t="s">
        <v>111176</v>
      </c>
      <c r="AD9818" s="85" t="s">
        <v>111177</v>
      </c>
      <c r="AG9818" s="85" t="s">
        <v>111178</v>
      </c>
      <c r="AP9818" s="85" t="s">
        <v>111179</v>
      </c>
      <c r="AQ9818" s="85" t="s">
        <v>111180</v>
      </c>
      <c r="AS9818" s="85" t="s">
        <v>111181</v>
      </c>
      <c r="AT9818" s="85" t="s">
        <v>111182</v>
      </c>
      <c r="AU9818" s="85" t="s">
        <v>1579</v>
      </c>
      <c r="AV9818" s="85" t="s">
        <v>416</v>
      </c>
      <c r="AW9818" s="85" t="s">
        <v>1238</v>
      </c>
      <c r="AY9818" s="85" t="s">
        <v>111183</v>
      </c>
      <c r="AZ9818" s="85" t="s">
        <v>111184</v>
      </c>
      <c r="BA9818" s="85" t="s">
        <v>111185</v>
      </c>
      <c r="BB9818" s="85" t="s">
        <v>111186</v>
      </c>
      <c r="BC9818" s="85" t="s">
        <v>111187</v>
      </c>
      <c r="BI9818" s="85" t="s">
        <v>95453</v>
      </c>
      <c r="CT9818" s="85" t="s">
        <v>3144</v>
      </c>
      <c r="CU9818" s="85" t="s">
        <v>3151</v>
      </c>
      <c r="CW9818" s="85" t="s">
        <v>3493</v>
      </c>
      <c r="CX9818" s="85" t="s">
        <v>111188</v>
      </c>
    </row>
    <row r="9819" spans="1:102" x14ac:dyDescent="0.2">
      <c r="A9819" s="104">
        <v>45626</v>
      </c>
      <c r="B9819" s="85" t="s">
        <v>111189</v>
      </c>
      <c r="C9819" s="85" t="s">
        <v>3136</v>
      </c>
      <c r="D9819" s="85" t="s">
        <v>3137</v>
      </c>
      <c r="E9819" s="85" t="s">
        <v>111190</v>
      </c>
      <c r="F9819" s="85" t="s">
        <v>2599</v>
      </c>
      <c r="G9819" s="85" t="s">
        <v>2680</v>
      </c>
      <c r="H9819" s="85" t="s">
        <v>416</v>
      </c>
      <c r="I9819" s="85" t="s">
        <v>2506</v>
      </c>
      <c r="J9819" s="85" t="s">
        <v>44319</v>
      </c>
      <c r="K9819" s="85" t="s">
        <v>3143</v>
      </c>
      <c r="L9819" s="85" t="s">
        <v>3144</v>
      </c>
      <c r="M9819" s="85" t="s">
        <v>4302</v>
      </c>
      <c r="X9819" s="85" t="s">
        <v>90742</v>
      </c>
      <c r="Y9819" s="85" t="s">
        <v>111191</v>
      </c>
      <c r="AA9819" s="85" t="s">
        <v>111192</v>
      </c>
      <c r="AB9819" s="85" t="s">
        <v>3147</v>
      </c>
      <c r="AC9819" s="85" t="s">
        <v>111193</v>
      </c>
      <c r="AD9819" s="85" t="s">
        <v>111194</v>
      </c>
      <c r="AG9819" s="85" t="s">
        <v>111195</v>
      </c>
      <c r="AP9819" s="85" t="s">
        <v>111196</v>
      </c>
      <c r="AQ9819" s="85" t="s">
        <v>111197</v>
      </c>
      <c r="AS9819" s="85" t="s">
        <v>111198</v>
      </c>
      <c r="AT9819" s="85" t="s">
        <v>111199</v>
      </c>
      <c r="AU9819" s="85" t="s">
        <v>1579</v>
      </c>
      <c r="AV9819" s="85" t="s">
        <v>416</v>
      </c>
      <c r="AW9819" s="85" t="s">
        <v>1238</v>
      </c>
      <c r="AY9819" s="85" t="s">
        <v>111200</v>
      </c>
      <c r="AZ9819" s="85" t="s">
        <v>111201</v>
      </c>
      <c r="BA9819" s="85" t="s">
        <v>111202</v>
      </c>
      <c r="BB9819" s="85" t="s">
        <v>111203</v>
      </c>
      <c r="BC9819" s="85" t="s">
        <v>111204</v>
      </c>
      <c r="BI9819" s="85" t="s">
        <v>95453</v>
      </c>
      <c r="CT9819" s="85" t="s">
        <v>3144</v>
      </c>
      <c r="CU9819" s="85" t="s">
        <v>3151</v>
      </c>
      <c r="CW9819" s="85" t="s">
        <v>3493</v>
      </c>
      <c r="CX9819" s="85" t="s">
        <v>44319</v>
      </c>
    </row>
    <row r="9820" spans="1:102" x14ac:dyDescent="0.2">
      <c r="A9820" s="104">
        <v>45626</v>
      </c>
      <c r="B9820" s="85" t="s">
        <v>111205</v>
      </c>
      <c r="C9820" s="85" t="s">
        <v>3136</v>
      </c>
      <c r="D9820" s="85" t="s">
        <v>3137</v>
      </c>
      <c r="E9820" s="85" t="s">
        <v>111206</v>
      </c>
      <c r="F9820" s="85" t="s">
        <v>2376</v>
      </c>
      <c r="G9820" s="85" t="s">
        <v>2665</v>
      </c>
      <c r="H9820" s="85" t="s">
        <v>290</v>
      </c>
      <c r="I9820" s="85" t="s">
        <v>103</v>
      </c>
      <c r="J9820" s="85" t="s">
        <v>3477</v>
      </c>
      <c r="K9820" s="85" t="s">
        <v>3143</v>
      </c>
      <c r="L9820" s="85" t="s">
        <v>3144</v>
      </c>
      <c r="M9820" s="85" t="s">
        <v>4302</v>
      </c>
      <c r="X9820" s="85" t="s">
        <v>111565</v>
      </c>
      <c r="Y9820" s="85" t="s">
        <v>111207</v>
      </c>
      <c r="AA9820" s="85" t="s">
        <v>111208</v>
      </c>
      <c r="AB9820" s="85" t="s">
        <v>3147</v>
      </c>
      <c r="AC9820" s="85" t="s">
        <v>111209</v>
      </c>
      <c r="AD9820" s="85" t="s">
        <v>111210</v>
      </c>
      <c r="AG9820" s="85" t="s">
        <v>111211</v>
      </c>
      <c r="AO9820" s="85" t="s">
        <v>111212</v>
      </c>
      <c r="AP9820" s="85" t="s">
        <v>111213</v>
      </c>
      <c r="AR9820" s="85" t="s">
        <v>111214</v>
      </c>
      <c r="AS9820" s="85" t="s">
        <v>111215</v>
      </c>
      <c r="AT9820" s="85" t="s">
        <v>111216</v>
      </c>
      <c r="AU9820" s="85" t="s">
        <v>1598</v>
      </c>
      <c r="AV9820" s="85" t="s">
        <v>290</v>
      </c>
      <c r="AW9820" s="85" t="s">
        <v>1238</v>
      </c>
      <c r="AZ9820" s="85" t="s">
        <v>111217</v>
      </c>
      <c r="BA9820" s="85" t="s">
        <v>111218</v>
      </c>
      <c r="BB9820" s="85" t="s">
        <v>111219</v>
      </c>
      <c r="BC9820" s="85" t="s">
        <v>111220</v>
      </c>
      <c r="BD9820" s="85" t="s">
        <v>111221</v>
      </c>
      <c r="BG9820" s="85" t="s">
        <v>111222</v>
      </c>
      <c r="BI9820" s="85" t="s">
        <v>95453</v>
      </c>
      <c r="CT9820" s="85" t="s">
        <v>3144</v>
      </c>
      <c r="CU9820" s="85" t="s">
        <v>3151</v>
      </c>
      <c r="CW9820" s="85" t="s">
        <v>3493</v>
      </c>
      <c r="CX9820" s="85" t="s">
        <v>3477</v>
      </c>
    </row>
    <row r="9821" spans="1:102" x14ac:dyDescent="0.2">
      <c r="A9821" s="104">
        <v>45626</v>
      </c>
      <c r="B9821" s="85" t="s">
        <v>111223</v>
      </c>
      <c r="C9821" s="85" t="s">
        <v>3136</v>
      </c>
      <c r="D9821" s="85" t="s">
        <v>3137</v>
      </c>
      <c r="E9821" s="85" t="s">
        <v>111224</v>
      </c>
      <c r="F9821" s="85" t="s">
        <v>3077</v>
      </c>
      <c r="G9821" s="85" t="s">
        <v>3072</v>
      </c>
      <c r="H9821" s="85" t="s">
        <v>416</v>
      </c>
      <c r="I9821" s="85" t="s">
        <v>2994</v>
      </c>
      <c r="J9821" s="85" t="s">
        <v>14930</v>
      </c>
      <c r="K9821" s="85" t="s">
        <v>3143</v>
      </c>
      <c r="L9821" s="85" t="s">
        <v>3144</v>
      </c>
      <c r="M9821" s="85" t="s">
        <v>4302</v>
      </c>
      <c r="X9821" s="85" t="s">
        <v>111225</v>
      </c>
      <c r="Y9821" s="85" t="s">
        <v>111226</v>
      </c>
      <c r="AA9821" s="85" t="s">
        <v>111227</v>
      </c>
      <c r="AB9821" s="85" t="s">
        <v>3147</v>
      </c>
      <c r="AC9821" s="85" t="s">
        <v>111228</v>
      </c>
      <c r="AD9821" s="85" t="s">
        <v>111229</v>
      </c>
      <c r="AG9821" s="85" t="s">
        <v>111230</v>
      </c>
      <c r="AH9821" s="85" t="s">
        <v>111231</v>
      </c>
      <c r="AI9821" s="85" t="s">
        <v>111232</v>
      </c>
      <c r="AP9821" s="85" t="s">
        <v>111233</v>
      </c>
      <c r="AQ9821" s="85" t="s">
        <v>111234</v>
      </c>
      <c r="AS9821" s="85" t="s">
        <v>111235</v>
      </c>
      <c r="AT9821" s="85" t="s">
        <v>111236</v>
      </c>
      <c r="AU9821" s="85" t="s">
        <v>1579</v>
      </c>
      <c r="AV9821" s="85" t="s">
        <v>416</v>
      </c>
      <c r="AW9821" s="85" t="s">
        <v>1238</v>
      </c>
      <c r="AZ9821" s="85" t="s">
        <v>111237</v>
      </c>
      <c r="BA9821" s="85" t="s">
        <v>111238</v>
      </c>
      <c r="BB9821" s="85" t="s">
        <v>111239</v>
      </c>
      <c r="BC9821" s="85" t="s">
        <v>111240</v>
      </c>
      <c r="BF9821" s="85" t="s">
        <v>111241</v>
      </c>
      <c r="BG9821" s="85" t="s">
        <v>111242</v>
      </c>
      <c r="BI9821" s="85" t="s">
        <v>95453</v>
      </c>
      <c r="CT9821" s="85" t="s">
        <v>83847</v>
      </c>
      <c r="CU9821" s="85" t="s">
        <v>3151</v>
      </c>
      <c r="CW9821" s="85" t="s">
        <v>3493</v>
      </c>
      <c r="CX9821" s="85" t="s">
        <v>14930</v>
      </c>
    </row>
    <row r="9822" spans="1:102" x14ac:dyDescent="0.2">
      <c r="A9822" s="104">
        <v>45626</v>
      </c>
      <c r="B9822" s="85" t="s">
        <v>111243</v>
      </c>
      <c r="C9822" s="85" t="s">
        <v>3136</v>
      </c>
      <c r="D9822" s="85" t="s">
        <v>3137</v>
      </c>
      <c r="E9822" s="85" t="s">
        <v>111244</v>
      </c>
      <c r="F9822" s="85" t="s">
        <v>3082</v>
      </c>
      <c r="G9822" s="85" t="s">
        <v>3072</v>
      </c>
      <c r="H9822" s="85" t="s">
        <v>416</v>
      </c>
      <c r="I9822" s="85" t="s">
        <v>3000</v>
      </c>
      <c r="J9822" s="85" t="s">
        <v>3415</v>
      </c>
      <c r="K9822" s="85" t="s">
        <v>3143</v>
      </c>
      <c r="L9822" s="85" t="s">
        <v>3144</v>
      </c>
      <c r="M9822" s="85" t="s">
        <v>4302</v>
      </c>
      <c r="X9822" s="85" t="s">
        <v>111225</v>
      </c>
      <c r="Y9822" s="85" t="s">
        <v>111245</v>
      </c>
      <c r="AA9822" s="85" t="s">
        <v>111246</v>
      </c>
      <c r="AB9822" s="85" t="s">
        <v>3147</v>
      </c>
      <c r="AC9822" s="85" t="s">
        <v>111247</v>
      </c>
      <c r="AD9822" s="85" t="s">
        <v>111248</v>
      </c>
      <c r="AG9822" s="85" t="s">
        <v>111249</v>
      </c>
      <c r="AH9822" s="85" t="s">
        <v>111250</v>
      </c>
      <c r="AI9822" s="85" t="s">
        <v>111251</v>
      </c>
      <c r="AP9822" s="85" t="s">
        <v>111252</v>
      </c>
      <c r="AQ9822" s="85" t="s">
        <v>111253</v>
      </c>
      <c r="AS9822" s="85" t="s">
        <v>111254</v>
      </c>
      <c r="AT9822" s="85" t="s">
        <v>111255</v>
      </c>
      <c r="AU9822" s="85" t="s">
        <v>1593</v>
      </c>
      <c r="AV9822" s="85" t="s">
        <v>416</v>
      </c>
      <c r="AW9822" s="85" t="s">
        <v>1229</v>
      </c>
      <c r="AZ9822" s="85" t="s">
        <v>111256</v>
      </c>
      <c r="BA9822" s="85" t="s">
        <v>111257</v>
      </c>
      <c r="BB9822" s="85" t="s">
        <v>111258</v>
      </c>
      <c r="BC9822" s="85" t="s">
        <v>111259</v>
      </c>
      <c r="BF9822" s="85" t="s">
        <v>111260</v>
      </c>
      <c r="BG9822" s="85" t="s">
        <v>111261</v>
      </c>
      <c r="BI9822" s="85" t="s">
        <v>95453</v>
      </c>
      <c r="CT9822" s="85" t="s">
        <v>83847</v>
      </c>
      <c r="CU9822" s="85" t="s">
        <v>3151</v>
      </c>
      <c r="CW9822" s="85" t="s">
        <v>3493</v>
      </c>
      <c r="CX9822" s="85" t="s">
        <v>3415</v>
      </c>
    </row>
    <row r="9823" spans="1:102" x14ac:dyDescent="0.2">
      <c r="A9823" s="104">
        <v>45626</v>
      </c>
      <c r="B9823" s="85" t="s">
        <v>111262</v>
      </c>
      <c r="C9823" s="85" t="s">
        <v>3136</v>
      </c>
      <c r="D9823" s="85" t="s">
        <v>3137</v>
      </c>
      <c r="E9823" s="85" t="s">
        <v>111263</v>
      </c>
      <c r="F9823" s="85" t="s">
        <v>2599</v>
      </c>
      <c r="G9823" s="85" t="s">
        <v>2680</v>
      </c>
      <c r="H9823" s="85" t="s">
        <v>416</v>
      </c>
      <c r="I9823" s="85" t="s">
        <v>2506</v>
      </c>
      <c r="J9823" s="85" t="s">
        <v>3394</v>
      </c>
      <c r="K9823" s="85" t="s">
        <v>3395</v>
      </c>
      <c r="L9823" s="85" t="s">
        <v>3144</v>
      </c>
      <c r="X9823" s="85" t="s">
        <v>90742</v>
      </c>
      <c r="Y9823" s="85" t="s">
        <v>111264</v>
      </c>
      <c r="AA9823" s="85" t="s">
        <v>111265</v>
      </c>
      <c r="AB9823" s="85" t="s">
        <v>3147</v>
      </c>
      <c r="AC9823" s="85" t="s">
        <v>111266</v>
      </c>
      <c r="AD9823" s="85" t="s">
        <v>111267</v>
      </c>
      <c r="AG9823" s="85" t="s">
        <v>111268</v>
      </c>
      <c r="AP9823" s="85" t="s">
        <v>111269</v>
      </c>
      <c r="AQ9823" s="85" t="s">
        <v>111270</v>
      </c>
      <c r="AS9823" s="85" t="s">
        <v>111271</v>
      </c>
      <c r="AT9823" s="85" t="s">
        <v>111272</v>
      </c>
      <c r="AU9823" s="85" t="s">
        <v>110210</v>
      </c>
      <c r="AV9823" s="85" t="s">
        <v>416</v>
      </c>
      <c r="AW9823" s="85" t="s">
        <v>1339</v>
      </c>
      <c r="AY9823" s="85" t="s">
        <v>111273</v>
      </c>
      <c r="AZ9823" s="85" t="s">
        <v>111274</v>
      </c>
      <c r="BA9823" s="85" t="s">
        <v>111275</v>
      </c>
      <c r="BB9823" s="85" t="s">
        <v>111276</v>
      </c>
      <c r="BC9823" s="85" t="s">
        <v>111277</v>
      </c>
      <c r="BI9823" s="85" t="s">
        <v>3791</v>
      </c>
      <c r="CT9823" s="85" t="s">
        <v>3144</v>
      </c>
      <c r="CU9823" s="85" t="s">
        <v>3151</v>
      </c>
      <c r="CW9823" s="85" t="s">
        <v>3493</v>
      </c>
      <c r="CX9823" s="85" t="s">
        <v>3394</v>
      </c>
    </row>
    <row r="9824" spans="1:102" x14ac:dyDescent="0.2">
      <c r="A9824" s="104">
        <v>45626</v>
      </c>
      <c r="B9824" s="85" t="s">
        <v>111278</v>
      </c>
      <c r="C9824" s="85" t="s">
        <v>3136</v>
      </c>
      <c r="D9824" s="85" t="s">
        <v>3137</v>
      </c>
      <c r="E9824" s="85" t="s">
        <v>111279</v>
      </c>
      <c r="F9824" s="85" t="s">
        <v>2599</v>
      </c>
      <c r="G9824" s="85" t="s">
        <v>2680</v>
      </c>
      <c r="H9824" s="85" t="s">
        <v>416</v>
      </c>
      <c r="I9824" s="85" t="s">
        <v>2506</v>
      </c>
      <c r="J9824" s="85" t="s">
        <v>3394</v>
      </c>
      <c r="K9824" s="85" t="s">
        <v>3395</v>
      </c>
      <c r="L9824" s="85" t="s">
        <v>3144</v>
      </c>
      <c r="X9824" s="85" t="s">
        <v>90742</v>
      </c>
      <c r="Y9824" s="85" t="s">
        <v>111280</v>
      </c>
      <c r="AA9824" s="85" t="s">
        <v>111281</v>
      </c>
      <c r="AB9824" s="85" t="e">
        <v>#REF!</v>
      </c>
      <c r="AC9824" s="85" t="s">
        <v>111282</v>
      </c>
      <c r="AD9824" s="85" t="s">
        <v>111283</v>
      </c>
      <c r="AG9824" s="85" t="s">
        <v>111284</v>
      </c>
      <c r="AP9824" s="85" t="s">
        <v>111285</v>
      </c>
      <c r="AQ9824" s="85" t="s">
        <v>111286</v>
      </c>
      <c r="AS9824" s="85" t="s">
        <v>111287</v>
      </c>
      <c r="AT9824" s="85" t="s">
        <v>111288</v>
      </c>
      <c r="AU9824" s="85" t="s">
        <v>111289</v>
      </c>
      <c r="AV9824" s="85" t="s">
        <v>416</v>
      </c>
      <c r="AW9824" s="85" t="s">
        <v>1339</v>
      </c>
      <c r="AY9824" s="85" t="s">
        <v>111290</v>
      </c>
      <c r="AZ9824" s="85" t="s">
        <v>111291</v>
      </c>
      <c r="BA9824" s="85" t="s">
        <v>111292</v>
      </c>
      <c r="BB9824" s="85" t="s">
        <v>111293</v>
      </c>
      <c r="BC9824" s="85" t="s">
        <v>111294</v>
      </c>
      <c r="BI9824" s="85" t="s">
        <v>3791</v>
      </c>
      <c r="CT9824" s="85" t="s">
        <v>3144</v>
      </c>
      <c r="CU9824" s="85" t="s">
        <v>3151</v>
      </c>
      <c r="CW9824" s="85" t="s">
        <v>3493</v>
      </c>
      <c r="CX9824" s="85" t="s">
        <v>3394</v>
      </c>
    </row>
    <row r="9825" spans="1:102" x14ac:dyDescent="0.2">
      <c r="A9825" s="104">
        <v>45626</v>
      </c>
      <c r="B9825" s="85" t="s">
        <v>111295</v>
      </c>
      <c r="C9825" s="85" t="s">
        <v>3136</v>
      </c>
      <c r="D9825" s="85" t="s">
        <v>3137</v>
      </c>
      <c r="E9825" s="85" t="s">
        <v>111296</v>
      </c>
      <c r="F9825" s="85" t="s">
        <v>2599</v>
      </c>
      <c r="G9825" s="85" t="s">
        <v>2680</v>
      </c>
      <c r="H9825" s="85" t="s">
        <v>416</v>
      </c>
      <c r="I9825" s="85" t="s">
        <v>2506</v>
      </c>
      <c r="J9825" s="85" t="s">
        <v>9730</v>
      </c>
      <c r="K9825" s="85" t="s">
        <v>3143</v>
      </c>
      <c r="L9825" s="85" t="s">
        <v>3144</v>
      </c>
      <c r="X9825" s="85" t="s">
        <v>90742</v>
      </c>
      <c r="Y9825" s="85" t="s">
        <v>111297</v>
      </c>
      <c r="AA9825" s="85" t="s">
        <v>111298</v>
      </c>
      <c r="AB9825" s="85" t="s">
        <v>3147</v>
      </c>
      <c r="AC9825" s="85" t="s">
        <v>111299</v>
      </c>
      <c r="AD9825" s="85" t="s">
        <v>111300</v>
      </c>
      <c r="AG9825" s="85" t="s">
        <v>111301</v>
      </c>
      <c r="AP9825" s="85" t="s">
        <v>111302</v>
      </c>
      <c r="AQ9825" s="85" t="s">
        <v>111303</v>
      </c>
      <c r="AS9825" s="85" t="s">
        <v>111304</v>
      </c>
      <c r="AT9825" s="85" t="s">
        <v>111305</v>
      </c>
      <c r="AU9825" s="85" t="s">
        <v>1593</v>
      </c>
      <c r="AV9825" s="85" t="s">
        <v>416</v>
      </c>
      <c r="AW9825" s="85" t="s">
        <v>1229</v>
      </c>
      <c r="AY9825" s="85" t="s">
        <v>111306</v>
      </c>
      <c r="AZ9825" s="85" t="s">
        <v>111307</v>
      </c>
      <c r="BA9825" s="85" t="s">
        <v>111308</v>
      </c>
      <c r="BB9825" s="85" t="s">
        <v>111309</v>
      </c>
      <c r="BC9825" s="85" t="s">
        <v>111310</v>
      </c>
      <c r="BI9825" s="85" t="s">
        <v>3791</v>
      </c>
      <c r="CT9825" s="85" t="s">
        <v>3144</v>
      </c>
      <c r="CU9825" s="85" t="s">
        <v>3151</v>
      </c>
      <c r="CW9825" s="85" t="s">
        <v>3493</v>
      </c>
      <c r="CX9825" s="85" t="s">
        <v>9730</v>
      </c>
    </row>
    <row r="9826" spans="1:102" x14ac:dyDescent="0.2">
      <c r="A9826" s="104">
        <v>45626</v>
      </c>
      <c r="B9826" s="85" t="s">
        <v>111311</v>
      </c>
      <c r="C9826" s="85" t="s">
        <v>3136</v>
      </c>
      <c r="D9826" s="85" t="s">
        <v>3137</v>
      </c>
      <c r="E9826" s="85" t="s">
        <v>111312</v>
      </c>
      <c r="F9826" s="85" t="s">
        <v>2463</v>
      </c>
      <c r="G9826" s="85" t="s">
        <v>2678</v>
      </c>
      <c r="H9826" s="85" t="s">
        <v>416</v>
      </c>
      <c r="I9826" s="85" t="s">
        <v>119</v>
      </c>
      <c r="J9826" s="85" t="s">
        <v>3394</v>
      </c>
      <c r="K9826" s="85" t="s">
        <v>3395</v>
      </c>
      <c r="L9826" s="85" t="s">
        <v>3144</v>
      </c>
      <c r="X9826" s="85" t="s">
        <v>90742</v>
      </c>
      <c r="Y9826" s="85" t="s">
        <v>111313</v>
      </c>
      <c r="AA9826" s="85" t="s">
        <v>111314</v>
      </c>
      <c r="AB9826" s="85" t="s">
        <v>3147</v>
      </c>
      <c r="AC9826" s="85" t="s">
        <v>111315</v>
      </c>
      <c r="AD9826" s="85" t="s">
        <v>111316</v>
      </c>
      <c r="AG9826" s="85" t="s">
        <v>111317</v>
      </c>
      <c r="AO9826" s="85" t="s">
        <v>111318</v>
      </c>
      <c r="AP9826" s="85" t="s">
        <v>111319</v>
      </c>
      <c r="AR9826" s="85" t="s">
        <v>111320</v>
      </c>
      <c r="AS9826" s="85" t="s">
        <v>111321</v>
      </c>
      <c r="AT9826" s="85" t="s">
        <v>111322</v>
      </c>
      <c r="AU9826" s="85" t="s">
        <v>1579</v>
      </c>
      <c r="AV9826" s="85" t="s">
        <v>416</v>
      </c>
      <c r="AW9826" s="85" t="s">
        <v>1238</v>
      </c>
      <c r="AZ9826" s="85" t="s">
        <v>111323</v>
      </c>
      <c r="BA9826" s="85" t="s">
        <v>111324</v>
      </c>
      <c r="BB9826" s="85" t="s">
        <v>111325</v>
      </c>
      <c r="BC9826" s="85" t="s">
        <v>111326</v>
      </c>
      <c r="BE9826" s="85" t="s">
        <v>111327</v>
      </c>
      <c r="BG9826" s="85" t="s">
        <v>111328</v>
      </c>
      <c r="BI9826" s="85" t="s">
        <v>3791</v>
      </c>
      <c r="CT9826" s="85" t="s">
        <v>3144</v>
      </c>
      <c r="CU9826" s="85" t="s">
        <v>3151</v>
      </c>
      <c r="CW9826" s="85" t="s">
        <v>3493</v>
      </c>
      <c r="CX9826" s="85" t="s">
        <v>3394</v>
      </c>
    </row>
    <row r="9827" spans="1:102" x14ac:dyDescent="0.2">
      <c r="A9827" s="104">
        <v>45626</v>
      </c>
      <c r="B9827" s="85" t="s">
        <v>111329</v>
      </c>
      <c r="C9827" s="85" t="s">
        <v>3136</v>
      </c>
      <c r="D9827" s="85" t="s">
        <v>3137</v>
      </c>
      <c r="E9827" s="85" t="s">
        <v>111330</v>
      </c>
      <c r="F9827" s="85" t="s">
        <v>3082</v>
      </c>
      <c r="G9827" s="85" t="s">
        <v>3072</v>
      </c>
      <c r="H9827" s="85" t="s">
        <v>416</v>
      </c>
      <c r="I9827" s="85" t="s">
        <v>3000</v>
      </c>
      <c r="J9827" s="85" t="s">
        <v>6354</v>
      </c>
      <c r="K9827" s="85" t="s">
        <v>3143</v>
      </c>
      <c r="L9827" s="85" t="s">
        <v>3144</v>
      </c>
      <c r="X9827" s="85" t="s">
        <v>111567</v>
      </c>
      <c r="Y9827" s="85" t="s">
        <v>111331</v>
      </c>
      <c r="AA9827" s="85" t="s">
        <v>111332</v>
      </c>
      <c r="AB9827" s="85" t="s">
        <v>3147</v>
      </c>
      <c r="AC9827" s="85" t="s">
        <v>111333</v>
      </c>
      <c r="AD9827" s="85" t="s">
        <v>111334</v>
      </c>
      <c r="AG9827" s="85" t="s">
        <v>111335</v>
      </c>
      <c r="AH9827" s="85" t="s">
        <v>111336</v>
      </c>
      <c r="AI9827" s="85" t="s">
        <v>111337</v>
      </c>
      <c r="AP9827" s="85" t="s">
        <v>111338</v>
      </c>
      <c r="AQ9827" s="85" t="s">
        <v>111339</v>
      </c>
      <c r="AS9827" s="85" t="s">
        <v>111340</v>
      </c>
      <c r="AT9827" s="85" t="s">
        <v>111341</v>
      </c>
      <c r="AU9827" s="85" t="s">
        <v>1579</v>
      </c>
      <c r="AV9827" s="85" t="s">
        <v>416</v>
      </c>
      <c r="AW9827" s="85" t="s">
        <v>1238</v>
      </c>
      <c r="AZ9827" s="85" t="s">
        <v>111342</v>
      </c>
      <c r="BA9827" s="85" t="s">
        <v>111343</v>
      </c>
      <c r="BB9827" s="85" t="s">
        <v>111344</v>
      </c>
      <c r="BC9827" s="85" t="s">
        <v>111345</v>
      </c>
      <c r="BD9827" s="85" t="s">
        <v>111346</v>
      </c>
      <c r="BF9827" s="85" t="s">
        <v>111347</v>
      </c>
      <c r="BG9827" s="85" t="s">
        <v>111348</v>
      </c>
      <c r="BI9827" s="85" t="s">
        <v>3791</v>
      </c>
      <c r="CT9827" s="85" t="s">
        <v>83847</v>
      </c>
      <c r="CU9827" s="85" t="s">
        <v>3151</v>
      </c>
      <c r="CW9827" s="85" t="s">
        <v>3493</v>
      </c>
      <c r="CX9827" s="85" t="s">
        <v>6354</v>
      </c>
    </row>
    <row r="9828" spans="1:102" x14ac:dyDescent="0.2">
      <c r="A9828" s="104">
        <v>45626</v>
      </c>
      <c r="B9828" s="85" t="s">
        <v>111349</v>
      </c>
      <c r="C9828" s="85" t="s">
        <v>3136</v>
      </c>
      <c r="D9828" s="85" t="s">
        <v>3137</v>
      </c>
      <c r="E9828" s="85" t="s">
        <v>111350</v>
      </c>
      <c r="F9828" s="85" t="s">
        <v>3107</v>
      </c>
      <c r="G9828" s="85" t="s">
        <v>3072</v>
      </c>
      <c r="H9828" s="85" t="s">
        <v>678</v>
      </c>
      <c r="I9828" s="85" t="s">
        <v>3006</v>
      </c>
      <c r="J9828" s="85" t="s">
        <v>111351</v>
      </c>
      <c r="K9828" s="85" t="s">
        <v>3143</v>
      </c>
      <c r="L9828" s="85" t="s">
        <v>3144</v>
      </c>
      <c r="X9828" s="85" t="s">
        <v>111566</v>
      </c>
      <c r="Y9828" s="85" t="s">
        <v>111352</v>
      </c>
      <c r="AA9828" s="85" t="s">
        <v>111353</v>
      </c>
      <c r="AB9828" s="85" t="s">
        <v>3147</v>
      </c>
      <c r="AC9828" s="85" t="s">
        <v>111354</v>
      </c>
      <c r="AD9828" s="85" t="s">
        <v>111355</v>
      </c>
      <c r="AG9828" s="85" t="s">
        <v>111356</v>
      </c>
      <c r="AH9828" s="85" t="s">
        <v>111357</v>
      </c>
      <c r="AI9828" s="85" t="s">
        <v>111358</v>
      </c>
      <c r="AP9828" s="85" t="s">
        <v>111359</v>
      </c>
      <c r="AQ9828" s="85" t="s">
        <v>111360</v>
      </c>
      <c r="AS9828" s="85" t="s">
        <v>111361</v>
      </c>
      <c r="AT9828" s="85" t="s">
        <v>111362</v>
      </c>
      <c r="AU9828" s="85" t="s">
        <v>1595</v>
      </c>
      <c r="AV9828" s="85" t="s">
        <v>678</v>
      </c>
      <c r="AW9828" s="85" t="s">
        <v>1229</v>
      </c>
      <c r="AZ9828" s="85" t="s">
        <v>111363</v>
      </c>
      <c r="BA9828" s="85" t="s">
        <v>111364</v>
      </c>
      <c r="BB9828" s="85" t="s">
        <v>111365</v>
      </c>
      <c r="BC9828" s="85" t="s">
        <v>111366</v>
      </c>
      <c r="BD9828" s="85" t="s">
        <v>111367</v>
      </c>
      <c r="BF9828" s="85" t="s">
        <v>111368</v>
      </c>
      <c r="BG9828" s="85" t="s">
        <v>111369</v>
      </c>
      <c r="BI9828" s="85" t="s">
        <v>3791</v>
      </c>
      <c r="CT9828" s="85" t="s">
        <v>83847</v>
      </c>
      <c r="CU9828" s="85" t="s">
        <v>72480</v>
      </c>
      <c r="CW9828" s="85" t="s">
        <v>72480</v>
      </c>
      <c r="CX9828" s="85" t="s">
        <v>111351</v>
      </c>
    </row>
    <row r="9829" spans="1:102" x14ac:dyDescent="0.2">
      <c r="A9829" s="104">
        <v>45626</v>
      </c>
      <c r="B9829" s="85" t="s">
        <v>111370</v>
      </c>
      <c r="C9829" s="85" t="s">
        <v>3136</v>
      </c>
      <c r="D9829" s="85" t="s">
        <v>3137</v>
      </c>
      <c r="E9829" s="85" t="s">
        <v>111371</v>
      </c>
      <c r="F9829" s="85" t="s">
        <v>2599</v>
      </c>
      <c r="G9829" s="85" t="s">
        <v>2680</v>
      </c>
      <c r="H9829" s="85" t="s">
        <v>416</v>
      </c>
      <c r="I9829" s="85" t="s">
        <v>2506</v>
      </c>
      <c r="J9829" s="85" t="s">
        <v>3394</v>
      </c>
      <c r="K9829" s="85" t="s">
        <v>3395</v>
      </c>
      <c r="L9829" s="85" t="s">
        <v>3144</v>
      </c>
      <c r="X9829" s="85" t="s">
        <v>90742</v>
      </c>
      <c r="Y9829" s="85" t="s">
        <v>111372</v>
      </c>
      <c r="AA9829" s="85" t="s">
        <v>111373</v>
      </c>
      <c r="AB9829" s="85" t="s">
        <v>3147</v>
      </c>
      <c r="AC9829" s="85" t="s">
        <v>111374</v>
      </c>
      <c r="AD9829" s="85" t="s">
        <v>111375</v>
      </c>
      <c r="AG9829" s="85" t="s">
        <v>111376</v>
      </c>
      <c r="AP9829" s="85" t="s">
        <v>111377</v>
      </c>
      <c r="AQ9829" s="85" t="s">
        <v>111378</v>
      </c>
      <c r="AS9829" s="85" t="s">
        <v>111379</v>
      </c>
      <c r="AT9829" s="85" t="s">
        <v>111380</v>
      </c>
      <c r="AU9829" s="85" t="s">
        <v>1579</v>
      </c>
      <c r="AV9829" s="85" t="s">
        <v>416</v>
      </c>
      <c r="AW9829" s="85" t="s">
        <v>1238</v>
      </c>
      <c r="AY9829" s="85" t="s">
        <v>111381</v>
      </c>
      <c r="AZ9829" s="85" t="s">
        <v>111382</v>
      </c>
      <c r="BA9829" s="85" t="s">
        <v>111383</v>
      </c>
      <c r="BB9829" s="85" t="s">
        <v>111384</v>
      </c>
      <c r="BC9829" s="85" t="s">
        <v>111385</v>
      </c>
      <c r="BI9829" s="85" t="s">
        <v>3791</v>
      </c>
      <c r="CT9829" s="85" t="s">
        <v>3144</v>
      </c>
      <c r="CU9829" s="85" t="s">
        <v>3151</v>
      </c>
      <c r="CW9829" s="85" t="s">
        <v>3493</v>
      </c>
      <c r="CX9829" s="85" t="s">
        <v>3394</v>
      </c>
    </row>
    <row r="9830" spans="1:102" x14ac:dyDescent="0.2">
      <c r="A9830" s="104">
        <v>45626</v>
      </c>
      <c r="B9830" s="85" t="s">
        <v>111386</v>
      </c>
      <c r="C9830" s="85" t="s">
        <v>3136</v>
      </c>
      <c r="D9830" s="85" t="s">
        <v>3137</v>
      </c>
      <c r="E9830" s="85" t="s">
        <v>111387</v>
      </c>
      <c r="F9830" s="85" t="s">
        <v>1059</v>
      </c>
      <c r="G9830" s="85" t="s">
        <v>2663</v>
      </c>
      <c r="H9830" s="85" t="s">
        <v>290</v>
      </c>
      <c r="I9830" s="85" t="s">
        <v>69</v>
      </c>
      <c r="J9830" s="85" t="s">
        <v>6765</v>
      </c>
      <c r="K9830" s="85" t="s">
        <v>3143</v>
      </c>
      <c r="L9830" s="85" t="s">
        <v>3144</v>
      </c>
      <c r="N9830" s="85" t="s">
        <v>4128</v>
      </c>
      <c r="O9830" s="85" t="s">
        <v>4129</v>
      </c>
      <c r="P9830" s="85" t="s">
        <v>4130</v>
      </c>
      <c r="W9830" s="85" t="s">
        <v>111</v>
      </c>
      <c r="X9830" s="85" t="s">
        <v>90742</v>
      </c>
      <c r="Y9830" s="85" t="s">
        <v>111388</v>
      </c>
      <c r="AA9830" s="85" t="s">
        <v>111389</v>
      </c>
      <c r="AB9830" s="85" t="s">
        <v>3147</v>
      </c>
      <c r="AC9830" s="85" t="s">
        <v>111390</v>
      </c>
      <c r="AD9830" s="85" t="s">
        <v>111391</v>
      </c>
      <c r="AL9830" s="85" t="s">
        <v>111392</v>
      </c>
      <c r="AM9830" s="85" t="s">
        <v>111393</v>
      </c>
      <c r="AR9830" s="85" t="s">
        <v>111394</v>
      </c>
      <c r="AS9830" s="85" t="s">
        <v>111395</v>
      </c>
      <c r="AT9830" s="85" t="s">
        <v>111396</v>
      </c>
      <c r="AU9830" s="85" t="s">
        <v>66715</v>
      </c>
      <c r="AV9830" s="85" t="s">
        <v>290</v>
      </c>
      <c r="AW9830" s="85" t="s">
        <v>1339</v>
      </c>
      <c r="AY9830" s="85" t="s">
        <v>111397</v>
      </c>
      <c r="AZ9830" s="85" t="s">
        <v>111398</v>
      </c>
      <c r="BB9830" s="85" t="s">
        <v>111399</v>
      </c>
      <c r="BC9830" s="85" t="s">
        <v>111400</v>
      </c>
      <c r="BD9830" s="85" t="s">
        <v>111401</v>
      </c>
      <c r="BE9830" s="85" t="s">
        <v>111402</v>
      </c>
      <c r="BI9830" s="85" t="s">
        <v>3390</v>
      </c>
      <c r="CT9830" s="85" t="s">
        <v>3144</v>
      </c>
      <c r="CU9830" s="85" t="s">
        <v>4129</v>
      </c>
      <c r="CV9830" s="85" t="s">
        <v>4130</v>
      </c>
      <c r="CW9830" s="85" t="s">
        <v>3410</v>
      </c>
      <c r="CX9830" s="85" t="s">
        <v>16416</v>
      </c>
    </row>
    <row r="9831" spans="1:102" x14ac:dyDescent="0.2">
      <c r="A9831" s="104">
        <v>45626</v>
      </c>
      <c r="B9831" s="85" t="s">
        <v>111403</v>
      </c>
      <c r="C9831" s="85" t="s">
        <v>3136</v>
      </c>
      <c r="D9831" s="85" t="s">
        <v>3137</v>
      </c>
      <c r="E9831" s="85" t="s">
        <v>111404</v>
      </c>
      <c r="F9831" s="85" t="s">
        <v>1039</v>
      </c>
      <c r="G9831" s="85" t="s">
        <v>2663</v>
      </c>
      <c r="H9831" s="85" t="s">
        <v>92</v>
      </c>
      <c r="I9831" s="85" t="s">
        <v>69</v>
      </c>
      <c r="J9831" s="85" t="s">
        <v>5561</v>
      </c>
      <c r="K9831" s="85" t="s">
        <v>3143</v>
      </c>
      <c r="L9831" s="85" t="s">
        <v>3144</v>
      </c>
      <c r="X9831" s="85" t="s">
        <v>90742</v>
      </c>
      <c r="Y9831" s="85" t="s">
        <v>111405</v>
      </c>
      <c r="AA9831" s="85" t="s">
        <v>111406</v>
      </c>
      <c r="AB9831" s="85" t="s">
        <v>3147</v>
      </c>
      <c r="AC9831" s="85" t="s">
        <v>111407</v>
      </c>
      <c r="AD9831" s="85" t="s">
        <v>111408</v>
      </c>
      <c r="AL9831" s="85" t="s">
        <v>111409</v>
      </c>
      <c r="AM9831" s="85" t="s">
        <v>111410</v>
      </c>
      <c r="AR9831" s="85" t="s">
        <v>111411</v>
      </c>
      <c r="AS9831" s="85" t="s">
        <v>111412</v>
      </c>
      <c r="AT9831" s="85" t="s">
        <v>111413</v>
      </c>
      <c r="AU9831" s="85" t="s">
        <v>111414</v>
      </c>
      <c r="AV9831" s="85" t="s">
        <v>92</v>
      </c>
      <c r="AW9831" s="85" t="s">
        <v>1339</v>
      </c>
      <c r="BB9831" s="85" t="s">
        <v>111415</v>
      </c>
      <c r="BC9831" s="85" t="s">
        <v>111416</v>
      </c>
      <c r="BD9831" s="85" t="s">
        <v>111417</v>
      </c>
      <c r="BE9831" s="85" t="s">
        <v>111418</v>
      </c>
      <c r="BI9831" s="85" t="s">
        <v>3390</v>
      </c>
      <c r="CT9831" s="85" t="s">
        <v>3144</v>
      </c>
      <c r="CU9831" s="85" t="s">
        <v>3151</v>
      </c>
      <c r="CW9831" s="85" t="s">
        <v>3410</v>
      </c>
      <c r="CX9831" s="85" t="s">
        <v>8595</v>
      </c>
    </row>
    <row r="9832" spans="1:102" x14ac:dyDescent="0.2">
      <c r="A9832" s="104">
        <v>45626</v>
      </c>
      <c r="B9832" s="85" t="s">
        <v>111419</v>
      </c>
      <c r="C9832" s="85" t="s">
        <v>3136</v>
      </c>
      <c r="D9832" s="85" t="s">
        <v>3137</v>
      </c>
      <c r="E9832" s="85" t="s">
        <v>111420</v>
      </c>
      <c r="F9832" s="85" t="s">
        <v>1823</v>
      </c>
      <c r="G9832" s="85" t="s">
        <v>2664</v>
      </c>
      <c r="H9832" s="85" t="s">
        <v>290</v>
      </c>
      <c r="I9832" s="85" t="s">
        <v>119</v>
      </c>
      <c r="J9832" s="85" t="s">
        <v>9730</v>
      </c>
      <c r="K9832" s="85" t="s">
        <v>3143</v>
      </c>
      <c r="L9832" s="85" t="s">
        <v>3144</v>
      </c>
      <c r="X9832" s="85" t="s">
        <v>90742</v>
      </c>
      <c r="Y9832" s="85" t="s">
        <v>111421</v>
      </c>
      <c r="AA9832" s="85" t="s">
        <v>111422</v>
      </c>
      <c r="AB9832" s="85" t="s">
        <v>3147</v>
      </c>
      <c r="AC9832" s="85" t="s">
        <v>111423</v>
      </c>
      <c r="AD9832" s="85" t="s">
        <v>111424</v>
      </c>
      <c r="AG9832" s="85" t="s">
        <v>111425</v>
      </c>
      <c r="AO9832" s="85" t="s">
        <v>111426</v>
      </c>
      <c r="AP9832" s="85" t="s">
        <v>111427</v>
      </c>
      <c r="AR9832" s="85" t="s">
        <v>111428</v>
      </c>
      <c r="AS9832" s="85" t="s">
        <v>111429</v>
      </c>
      <c r="AT9832" s="85" t="s">
        <v>111430</v>
      </c>
      <c r="AU9832" s="85" t="s">
        <v>111431</v>
      </c>
      <c r="AV9832" s="85" t="s">
        <v>290</v>
      </c>
      <c r="AW9832" s="85" t="s">
        <v>1339</v>
      </c>
      <c r="BB9832" s="85" t="s">
        <v>111432</v>
      </c>
      <c r="BC9832" s="85" t="s">
        <v>111433</v>
      </c>
      <c r="BD9832" s="85" t="s">
        <v>111434</v>
      </c>
      <c r="BE9832" s="85" t="s">
        <v>111435</v>
      </c>
      <c r="BI9832" s="85" t="s">
        <v>3390</v>
      </c>
      <c r="CT9832" s="85" t="s">
        <v>3144</v>
      </c>
      <c r="CU9832" s="85" t="s">
        <v>3151</v>
      </c>
      <c r="CW9832" s="85" t="s">
        <v>3410</v>
      </c>
      <c r="CX9832" s="85" t="s">
        <v>111436</v>
      </c>
    </row>
    <row r="9833" spans="1:102" x14ac:dyDescent="0.2">
      <c r="A9833" s="104">
        <v>45626</v>
      </c>
      <c r="B9833" s="85" t="s">
        <v>111437</v>
      </c>
      <c r="C9833" s="85" t="s">
        <v>3136</v>
      </c>
      <c r="D9833" s="85" t="s">
        <v>3137</v>
      </c>
      <c r="E9833" s="85" t="s">
        <v>111438</v>
      </c>
      <c r="F9833" s="85" t="s">
        <v>2599</v>
      </c>
      <c r="G9833" s="85" t="s">
        <v>2680</v>
      </c>
      <c r="H9833" s="85" t="s">
        <v>416</v>
      </c>
      <c r="I9833" s="85" t="s">
        <v>2506</v>
      </c>
      <c r="J9833" s="85" t="s">
        <v>3394</v>
      </c>
      <c r="K9833" s="85" t="s">
        <v>3395</v>
      </c>
      <c r="L9833" s="85" t="s">
        <v>3144</v>
      </c>
      <c r="X9833" s="85" t="s">
        <v>90742</v>
      </c>
      <c r="Y9833" s="85" t="s">
        <v>111439</v>
      </c>
      <c r="AA9833" s="85" t="s">
        <v>111440</v>
      </c>
      <c r="AB9833" s="85" t="s">
        <v>3147</v>
      </c>
      <c r="AC9833" s="85" t="s">
        <v>111441</v>
      </c>
      <c r="AD9833" s="85" t="s">
        <v>111442</v>
      </c>
      <c r="AG9833" s="85" t="s">
        <v>111443</v>
      </c>
      <c r="AP9833" s="85" t="s">
        <v>111444</v>
      </c>
      <c r="AQ9833" s="85" t="s">
        <v>111445</v>
      </c>
      <c r="AS9833" s="85" t="s">
        <v>111446</v>
      </c>
      <c r="AT9833" s="85" t="s">
        <v>111447</v>
      </c>
      <c r="AU9833" s="85" t="s">
        <v>111448</v>
      </c>
      <c r="AV9833" s="85" t="s">
        <v>416</v>
      </c>
      <c r="AW9833" s="85" t="s">
        <v>1339</v>
      </c>
      <c r="AY9833" s="85" t="s">
        <v>111449</v>
      </c>
      <c r="AZ9833" s="85" t="s">
        <v>111450</v>
      </c>
      <c r="BA9833" s="85" t="s">
        <v>111451</v>
      </c>
      <c r="BB9833" s="85" t="s">
        <v>111452</v>
      </c>
      <c r="BC9833" s="85" t="s">
        <v>111453</v>
      </c>
      <c r="BI9833" s="85" t="s">
        <v>3390</v>
      </c>
      <c r="CT9833" s="85" t="s">
        <v>3144</v>
      </c>
      <c r="CU9833" s="85" t="s">
        <v>3151</v>
      </c>
      <c r="CW9833" s="85" t="s">
        <v>3493</v>
      </c>
      <c r="CX9833" s="85" t="s">
        <v>3394</v>
      </c>
    </row>
    <row r="9834" spans="1:102" x14ac:dyDescent="0.2">
      <c r="A9834" s="104">
        <v>45626</v>
      </c>
      <c r="B9834" s="85" t="s">
        <v>111454</v>
      </c>
      <c r="C9834" s="85" t="s">
        <v>3136</v>
      </c>
      <c r="D9834" s="85" t="s">
        <v>3137</v>
      </c>
      <c r="E9834" s="85" t="s">
        <v>111455</v>
      </c>
      <c r="F9834" s="85" t="s">
        <v>3082</v>
      </c>
      <c r="G9834" s="85" t="s">
        <v>3072</v>
      </c>
      <c r="H9834" s="85" t="s">
        <v>416</v>
      </c>
      <c r="I9834" s="85" t="s">
        <v>3000</v>
      </c>
      <c r="J9834" s="85" t="s">
        <v>3753</v>
      </c>
      <c r="K9834" s="85" t="s">
        <v>3143</v>
      </c>
      <c r="L9834" s="85" t="s">
        <v>3144</v>
      </c>
      <c r="X9834" s="85" t="s">
        <v>90742</v>
      </c>
      <c r="Y9834" s="85" t="s">
        <v>111456</v>
      </c>
      <c r="AA9834" s="85" t="s">
        <v>111457</v>
      </c>
      <c r="AB9834" s="85" t="s">
        <v>3147</v>
      </c>
      <c r="AC9834" s="85" t="s">
        <v>111458</v>
      </c>
      <c r="AD9834" s="85" t="s">
        <v>111459</v>
      </c>
      <c r="AG9834" s="85" t="s">
        <v>111460</v>
      </c>
      <c r="AH9834" s="85" t="s">
        <v>111461</v>
      </c>
      <c r="AI9834" s="85" t="s">
        <v>111462</v>
      </c>
      <c r="AP9834" s="85" t="s">
        <v>111463</v>
      </c>
      <c r="AQ9834" s="85" t="s">
        <v>111464</v>
      </c>
      <c r="AS9834" s="85" t="s">
        <v>111465</v>
      </c>
      <c r="AT9834" s="85" t="s">
        <v>111466</v>
      </c>
      <c r="AU9834" s="85" t="s">
        <v>1593</v>
      </c>
      <c r="AV9834" s="85" t="s">
        <v>416</v>
      </c>
      <c r="AW9834" s="85" t="s">
        <v>1229</v>
      </c>
      <c r="AZ9834" s="85" t="s">
        <v>111467</v>
      </c>
      <c r="BA9834" s="85" t="s">
        <v>111468</v>
      </c>
      <c r="BB9834" s="85" t="s">
        <v>111469</v>
      </c>
      <c r="BC9834" s="85" t="s">
        <v>111470</v>
      </c>
      <c r="BF9834" s="85" t="s">
        <v>111471</v>
      </c>
      <c r="BG9834" s="85" t="s">
        <v>111472</v>
      </c>
      <c r="BI9834" s="85" t="s">
        <v>3390</v>
      </c>
      <c r="CT9834" s="85" t="s">
        <v>83847</v>
      </c>
      <c r="CU9834" s="85" t="s">
        <v>3151</v>
      </c>
      <c r="CW9834" s="85" t="s">
        <v>3493</v>
      </c>
      <c r="CX9834" s="85" t="s">
        <v>3753</v>
      </c>
    </row>
    <row r="9835" spans="1:102" x14ac:dyDescent="0.2">
      <c r="A9835" s="104">
        <v>45626</v>
      </c>
      <c r="B9835" s="85" t="s">
        <v>111473</v>
      </c>
      <c r="C9835" s="85" t="s">
        <v>3136</v>
      </c>
      <c r="D9835" s="85" t="s">
        <v>3137</v>
      </c>
      <c r="E9835" s="85" t="s">
        <v>111474</v>
      </c>
      <c r="F9835" s="85" t="s">
        <v>3082</v>
      </c>
      <c r="G9835" s="85" t="s">
        <v>3072</v>
      </c>
      <c r="H9835" s="85" t="s">
        <v>416</v>
      </c>
      <c r="I9835" s="85" t="s">
        <v>3000</v>
      </c>
      <c r="J9835" s="85" t="s">
        <v>3477</v>
      </c>
      <c r="K9835" s="85" t="s">
        <v>3143</v>
      </c>
      <c r="L9835" s="85" t="s">
        <v>3144</v>
      </c>
      <c r="X9835" s="85" t="s">
        <v>90742</v>
      </c>
      <c r="Y9835" s="85" t="s">
        <v>111475</v>
      </c>
      <c r="AA9835" s="85" t="s">
        <v>111476</v>
      </c>
      <c r="AB9835" s="85" t="s">
        <v>3147</v>
      </c>
      <c r="AC9835" s="85" t="s">
        <v>111477</v>
      </c>
      <c r="AD9835" s="85" t="s">
        <v>111478</v>
      </c>
      <c r="AG9835" s="85" t="s">
        <v>111479</v>
      </c>
      <c r="AH9835" s="85" t="s">
        <v>111480</v>
      </c>
      <c r="AI9835" s="85" t="s">
        <v>111481</v>
      </c>
      <c r="AP9835" s="85" t="s">
        <v>111482</v>
      </c>
      <c r="AQ9835" s="85" t="s">
        <v>111483</v>
      </c>
      <c r="AS9835" s="85" t="s">
        <v>111484</v>
      </c>
      <c r="AT9835" s="85" t="s">
        <v>111485</v>
      </c>
      <c r="AU9835" s="85" t="s">
        <v>108210</v>
      </c>
      <c r="AV9835" s="85" t="s">
        <v>416</v>
      </c>
      <c r="AW9835" s="85" t="s">
        <v>1339</v>
      </c>
      <c r="AZ9835" s="85" t="s">
        <v>111486</v>
      </c>
      <c r="BA9835" s="85" t="s">
        <v>111487</v>
      </c>
      <c r="BB9835" s="85" t="s">
        <v>111488</v>
      </c>
      <c r="BC9835" s="85" t="s">
        <v>111489</v>
      </c>
      <c r="BF9835" s="85" t="s">
        <v>111490</v>
      </c>
      <c r="BG9835" s="85" t="s">
        <v>111491</v>
      </c>
      <c r="BI9835" s="85" t="s">
        <v>3390</v>
      </c>
      <c r="CT9835" s="85" t="s">
        <v>83847</v>
      </c>
      <c r="CU9835" s="85" t="s">
        <v>3151</v>
      </c>
      <c r="CW9835" s="85" t="s">
        <v>3493</v>
      </c>
      <c r="CX9835" s="85" t="s">
        <v>3477</v>
      </c>
    </row>
    <row r="9836" spans="1:102" x14ac:dyDescent="0.2">
      <c r="A9836" s="104">
        <v>45626</v>
      </c>
      <c r="B9836" s="85" t="s">
        <v>111492</v>
      </c>
      <c r="C9836" s="85" t="s">
        <v>3136</v>
      </c>
      <c r="D9836" s="85" t="s">
        <v>3137</v>
      </c>
      <c r="E9836" s="85" t="s">
        <v>111493</v>
      </c>
      <c r="F9836" s="85" t="s">
        <v>3082</v>
      </c>
      <c r="G9836" s="85" t="s">
        <v>3072</v>
      </c>
      <c r="H9836" s="85" t="s">
        <v>416</v>
      </c>
      <c r="I9836" s="85" t="s">
        <v>3000</v>
      </c>
      <c r="J9836" s="85" t="s">
        <v>4189</v>
      </c>
      <c r="K9836" s="85" t="s">
        <v>3395</v>
      </c>
      <c r="L9836" s="85" t="s">
        <v>3144</v>
      </c>
      <c r="N9836" s="85" t="s">
        <v>4128</v>
      </c>
      <c r="O9836" s="85" t="s">
        <v>4129</v>
      </c>
      <c r="P9836" s="85" t="s">
        <v>4130</v>
      </c>
      <c r="W9836" s="85" t="s">
        <v>111</v>
      </c>
      <c r="X9836" s="85" t="s">
        <v>111494</v>
      </c>
      <c r="Y9836" s="85" t="s">
        <v>111495</v>
      </c>
      <c r="AB9836" s="85" t="s">
        <v>3147</v>
      </c>
      <c r="AC9836" s="85" t="s">
        <v>3147</v>
      </c>
      <c r="AD9836" s="85" t="s">
        <v>111496</v>
      </c>
      <c r="AG9836" s="85" t="s">
        <v>111497</v>
      </c>
      <c r="AH9836" s="85" t="s">
        <v>111498</v>
      </c>
      <c r="AI9836" s="85" t="s">
        <v>111499</v>
      </c>
      <c r="AP9836" s="85" t="s">
        <v>111500</v>
      </c>
      <c r="AQ9836" s="85" t="s">
        <v>111501</v>
      </c>
      <c r="AS9836" s="85" t="s">
        <v>111502</v>
      </c>
      <c r="AT9836" s="85" t="s">
        <v>111503</v>
      </c>
      <c r="AU9836" s="85" t="s">
        <v>107339</v>
      </c>
      <c r="AV9836" s="85" t="s">
        <v>416</v>
      </c>
      <c r="AW9836" s="85" t="s">
        <v>1339</v>
      </c>
      <c r="AY9836" s="85" t="s">
        <v>112273</v>
      </c>
      <c r="AZ9836" s="85" t="s">
        <v>111504</v>
      </c>
      <c r="BA9836" s="85" t="s">
        <v>111505</v>
      </c>
      <c r="BB9836" s="85" t="s">
        <v>111506</v>
      </c>
      <c r="BC9836" s="85" t="s">
        <v>111507</v>
      </c>
      <c r="BF9836" s="85" t="s">
        <v>111508</v>
      </c>
      <c r="BG9836" s="85" t="s">
        <v>111509</v>
      </c>
      <c r="BI9836" s="85" t="s">
        <v>3390</v>
      </c>
      <c r="CT9836" s="85" t="s">
        <v>83847</v>
      </c>
      <c r="CU9836" s="85" t="s">
        <v>4612</v>
      </c>
      <c r="CV9836" s="85" t="s">
        <v>4613</v>
      </c>
      <c r="CW9836" s="85" t="s">
        <v>111568</v>
      </c>
      <c r="CX9836" s="85" t="s">
        <v>9819</v>
      </c>
    </row>
    <row r="9837" spans="1:102" x14ac:dyDescent="0.2">
      <c r="A9837" s="104">
        <v>45626</v>
      </c>
      <c r="B9837" s="85" t="s">
        <v>111510</v>
      </c>
      <c r="C9837" s="85" t="s">
        <v>3136</v>
      </c>
      <c r="D9837" s="85" t="s">
        <v>3137</v>
      </c>
      <c r="E9837" s="85" t="s">
        <v>111511</v>
      </c>
      <c r="F9837" s="85" t="s">
        <v>3082</v>
      </c>
      <c r="G9837" s="85" t="s">
        <v>3072</v>
      </c>
      <c r="H9837" s="85" t="s">
        <v>416</v>
      </c>
      <c r="I9837" s="85" t="s">
        <v>3000</v>
      </c>
      <c r="J9837" s="85" t="s">
        <v>3415</v>
      </c>
      <c r="K9837" s="85" t="s">
        <v>3143</v>
      </c>
      <c r="L9837" s="85" t="s">
        <v>3144</v>
      </c>
      <c r="X9837" s="85" t="s">
        <v>90742</v>
      </c>
      <c r="Y9837" s="85" t="s">
        <v>111512</v>
      </c>
      <c r="AA9837" s="85" t="s">
        <v>111513</v>
      </c>
      <c r="AB9837" s="85" t="s">
        <v>3147</v>
      </c>
      <c r="AC9837" s="85" t="s">
        <v>111514</v>
      </c>
      <c r="AD9837" s="85" t="s">
        <v>111515</v>
      </c>
      <c r="AG9837" s="85" t="s">
        <v>111516</v>
      </c>
      <c r="AH9837" s="85" t="s">
        <v>111517</v>
      </c>
      <c r="AI9837" s="85" t="s">
        <v>111518</v>
      </c>
      <c r="AP9837" s="85" t="s">
        <v>111519</v>
      </c>
      <c r="AQ9837" s="85" t="s">
        <v>111520</v>
      </c>
      <c r="AS9837" s="85" t="s">
        <v>111521</v>
      </c>
      <c r="AT9837" s="85" t="s">
        <v>111522</v>
      </c>
      <c r="AU9837" s="85" t="s">
        <v>111523</v>
      </c>
      <c r="AV9837" s="85" t="s">
        <v>416</v>
      </c>
      <c r="AW9837" s="85" t="s">
        <v>1339</v>
      </c>
      <c r="AZ9837" s="85" t="s">
        <v>111524</v>
      </c>
      <c r="BA9837" s="85" t="s">
        <v>111525</v>
      </c>
      <c r="BB9837" s="85" t="s">
        <v>111526</v>
      </c>
      <c r="BC9837" s="85" t="s">
        <v>111527</v>
      </c>
      <c r="BF9837" s="85" t="s">
        <v>111528</v>
      </c>
      <c r="BG9837" s="85" t="s">
        <v>111529</v>
      </c>
      <c r="BI9837" s="85" t="s">
        <v>3390</v>
      </c>
      <c r="CT9837" s="85" t="s">
        <v>83847</v>
      </c>
      <c r="CU9837" s="85" t="s">
        <v>3151</v>
      </c>
      <c r="CW9837" s="85" t="s">
        <v>3493</v>
      </c>
      <c r="CX9837" s="85" t="s">
        <v>111530</v>
      </c>
    </row>
    <row r="9838" spans="1:102" x14ac:dyDescent="0.2">
      <c r="A9838" s="104">
        <v>45626</v>
      </c>
      <c r="B9838" s="85" t="s">
        <v>111531</v>
      </c>
      <c r="C9838" s="85" t="s">
        <v>3136</v>
      </c>
      <c r="D9838" s="85" t="s">
        <v>3137</v>
      </c>
      <c r="E9838" s="85" t="s">
        <v>111532</v>
      </c>
      <c r="F9838" s="85" t="s">
        <v>1764</v>
      </c>
      <c r="G9838" s="85" t="s">
        <v>2677</v>
      </c>
      <c r="H9838" s="85" t="s">
        <v>416</v>
      </c>
      <c r="I9838" s="85" t="s">
        <v>1808</v>
      </c>
      <c r="J9838" s="85" t="s">
        <v>3394</v>
      </c>
      <c r="K9838" s="85" t="s">
        <v>3395</v>
      </c>
      <c r="L9838" s="85" t="s">
        <v>3144</v>
      </c>
      <c r="X9838" s="85" t="s">
        <v>111533</v>
      </c>
      <c r="Y9838" s="85" t="s">
        <v>111534</v>
      </c>
      <c r="AA9838" s="85" t="s">
        <v>111535</v>
      </c>
      <c r="AB9838" s="85" t="s">
        <v>3147</v>
      </c>
      <c r="AC9838" s="85" t="s">
        <v>111536</v>
      </c>
      <c r="AD9838" s="85" t="s">
        <v>111537</v>
      </c>
      <c r="AG9838" s="85" t="s">
        <v>111538</v>
      </c>
      <c r="AH9838" s="85" t="s">
        <v>111539</v>
      </c>
      <c r="AI9838" s="85" t="s">
        <v>111540</v>
      </c>
      <c r="AP9838" s="85" t="s">
        <v>111541</v>
      </c>
      <c r="AQ9838" s="85" t="s">
        <v>111542</v>
      </c>
      <c r="AS9838" s="85" t="s">
        <v>111543</v>
      </c>
      <c r="AT9838" s="85" t="s">
        <v>111544</v>
      </c>
      <c r="AU9838" s="85" t="s">
        <v>111545</v>
      </c>
      <c r="AV9838" s="85" t="s">
        <v>416</v>
      </c>
      <c r="AW9838" s="85" t="s">
        <v>1339</v>
      </c>
      <c r="BB9838" s="85" t="s">
        <v>111546</v>
      </c>
      <c r="BC9838" s="85" t="s">
        <v>111547</v>
      </c>
      <c r="BD9838" s="85" t="s">
        <v>111548</v>
      </c>
      <c r="BE9838" s="85" t="s">
        <v>111549</v>
      </c>
      <c r="BI9838" s="85" t="s">
        <v>3390</v>
      </c>
      <c r="CT9838" s="85" t="s">
        <v>3144</v>
      </c>
      <c r="CU9838" s="85" t="s">
        <v>3151</v>
      </c>
      <c r="CW9838" s="85" t="s">
        <v>3410</v>
      </c>
      <c r="CX9838" s="85" t="s">
        <v>3394</v>
      </c>
    </row>
    <row r="9839" spans="1:102" x14ac:dyDescent="0.2">
      <c r="A9839" s="104">
        <v>45626</v>
      </c>
      <c r="B9839" s="85" t="s">
        <v>108743</v>
      </c>
      <c r="C9839" s="85" t="s">
        <v>3136</v>
      </c>
      <c r="D9839" s="85" t="s">
        <v>3137</v>
      </c>
      <c r="E9839" s="85" t="s">
        <v>108744</v>
      </c>
      <c r="F9839" s="85" t="s">
        <v>3082</v>
      </c>
      <c r="G9839" s="85" t="s">
        <v>3072</v>
      </c>
      <c r="H9839" s="85" t="s">
        <v>416</v>
      </c>
      <c r="I9839" s="85" t="s">
        <v>3000</v>
      </c>
      <c r="J9839" s="85" t="s">
        <v>6488</v>
      </c>
      <c r="K9839" s="85" t="s">
        <v>99586</v>
      </c>
      <c r="L9839" s="85" t="s">
        <v>97265</v>
      </c>
      <c r="X9839" s="85" t="s">
        <v>90742</v>
      </c>
      <c r="Y9839" s="85" t="s">
        <v>108745</v>
      </c>
      <c r="AA9839" s="85" t="s">
        <v>111550</v>
      </c>
      <c r="AB9839" s="85" t="s">
        <v>3147</v>
      </c>
      <c r="AC9839" s="85" t="s">
        <v>111551</v>
      </c>
      <c r="AD9839" s="85" t="s">
        <v>111552</v>
      </c>
      <c r="AG9839" s="85" t="s">
        <v>111553</v>
      </c>
      <c r="AH9839" s="85" t="s">
        <v>111554</v>
      </c>
      <c r="AI9839" s="85" t="s">
        <v>111555</v>
      </c>
      <c r="AP9839" s="85" t="s">
        <v>108746</v>
      </c>
      <c r="AQ9839" s="85" t="s">
        <v>111556</v>
      </c>
      <c r="AS9839" s="85" t="s">
        <v>111557</v>
      </c>
      <c r="AT9839" s="85" t="s">
        <v>111558</v>
      </c>
      <c r="AU9839" s="85" t="s">
        <v>98619</v>
      </c>
      <c r="AV9839" s="85" t="s">
        <v>416</v>
      </c>
      <c r="AW9839" s="85" t="s">
        <v>1339</v>
      </c>
      <c r="AZ9839" s="85" t="s">
        <v>111559</v>
      </c>
      <c r="BA9839" s="85" t="s">
        <v>111560</v>
      </c>
      <c r="BB9839" s="85" t="s">
        <v>111561</v>
      </c>
      <c r="BC9839" s="85" t="s">
        <v>111562</v>
      </c>
      <c r="BF9839" s="85" t="s">
        <v>108747</v>
      </c>
      <c r="BG9839" s="85" t="s">
        <v>111563</v>
      </c>
      <c r="BI9839" s="85" t="s">
        <v>4318</v>
      </c>
      <c r="CT9839" s="85" t="s">
        <v>83847</v>
      </c>
      <c r="CU9839" s="85" t="s">
        <v>3151</v>
      </c>
      <c r="CW9839" s="85" t="s">
        <v>3493</v>
      </c>
      <c r="CX9839" s="85" t="s">
        <v>35432</v>
      </c>
    </row>
    <row r="9840" spans="1:102" x14ac:dyDescent="0.2">
      <c r="A9840" s="104">
        <v>45628</v>
      </c>
      <c r="B9840" s="85" t="s">
        <v>111579</v>
      </c>
      <c r="C9840" s="85" t="s">
        <v>3136</v>
      </c>
      <c r="D9840" s="85" t="s">
        <v>3137</v>
      </c>
      <c r="E9840" s="85" t="s">
        <v>111580</v>
      </c>
      <c r="F9840" s="85" t="s">
        <v>3092</v>
      </c>
      <c r="G9840" s="85" t="s">
        <v>3072</v>
      </c>
      <c r="H9840" s="85" t="s">
        <v>678</v>
      </c>
      <c r="I9840" s="85" t="s">
        <v>2988</v>
      </c>
      <c r="J9840" s="85" t="s">
        <v>111581</v>
      </c>
      <c r="K9840" s="85" t="s">
        <v>3143</v>
      </c>
      <c r="L9840" s="85" t="s">
        <v>3144</v>
      </c>
      <c r="Y9840" s="85" t="s">
        <v>111582</v>
      </c>
      <c r="AB9840" s="85" t="s">
        <v>3147</v>
      </c>
      <c r="AC9840" s="85" t="s">
        <v>3147</v>
      </c>
      <c r="AP9840" s="85" t="s">
        <v>111583</v>
      </c>
      <c r="AV9840" s="85" t="s">
        <v>3147</v>
      </c>
      <c r="AW9840" s="85" t="s">
        <v>3147</v>
      </c>
      <c r="BF9840" s="85" t="s">
        <v>111584</v>
      </c>
      <c r="BI9840" s="85" t="s">
        <v>3150</v>
      </c>
      <c r="CT9840" s="85" t="s">
        <v>83847</v>
      </c>
      <c r="CU9840" s="85" t="s">
        <v>3151</v>
      </c>
      <c r="CW9840" s="85" t="s">
        <v>3152</v>
      </c>
      <c r="CX9840" s="85" t="s">
        <v>111581</v>
      </c>
    </row>
    <row r="9841" spans="1:102" x14ac:dyDescent="0.2">
      <c r="A9841" s="104">
        <v>45628</v>
      </c>
      <c r="B9841" s="85" t="s">
        <v>111585</v>
      </c>
      <c r="C9841" s="85" t="s">
        <v>3136</v>
      </c>
      <c r="D9841" s="85" t="s">
        <v>3137</v>
      </c>
      <c r="E9841" s="85" t="s">
        <v>111586</v>
      </c>
      <c r="F9841" s="85" t="s">
        <v>2618</v>
      </c>
      <c r="G9841" s="85" t="s">
        <v>2680</v>
      </c>
      <c r="H9841" s="85" t="s">
        <v>678</v>
      </c>
      <c r="I9841" s="85" t="s">
        <v>2506</v>
      </c>
      <c r="J9841" s="85" t="s">
        <v>3377</v>
      </c>
      <c r="K9841" s="85" t="s">
        <v>3143</v>
      </c>
      <c r="L9841" s="85" t="s">
        <v>3144</v>
      </c>
      <c r="Y9841" s="85" t="s">
        <v>111587</v>
      </c>
      <c r="AB9841" s="85" t="s">
        <v>3147</v>
      </c>
      <c r="AC9841" s="85" t="s">
        <v>3147</v>
      </c>
      <c r="AP9841" s="85" t="s">
        <v>111588</v>
      </c>
      <c r="AV9841" s="85" t="s">
        <v>3147</v>
      </c>
      <c r="AW9841" s="85" t="s">
        <v>3147</v>
      </c>
      <c r="BI9841" s="85" t="s">
        <v>3150</v>
      </c>
      <c r="CT9841" s="85" t="s">
        <v>3144</v>
      </c>
      <c r="CU9841" s="85" t="s">
        <v>3151</v>
      </c>
      <c r="CW9841" s="85" t="s">
        <v>3152</v>
      </c>
      <c r="CX9841" s="85" t="s">
        <v>3377</v>
      </c>
    </row>
    <row r="9842" spans="1:102" x14ac:dyDescent="0.2">
      <c r="A9842" s="104">
        <v>45628</v>
      </c>
      <c r="B9842" s="85" t="s">
        <v>111589</v>
      </c>
      <c r="C9842" s="85" t="s">
        <v>3136</v>
      </c>
      <c r="D9842" s="85" t="s">
        <v>3137</v>
      </c>
      <c r="E9842" s="85" t="s">
        <v>111590</v>
      </c>
      <c r="F9842" s="85" t="s">
        <v>2599</v>
      </c>
      <c r="G9842" s="85" t="s">
        <v>2680</v>
      </c>
      <c r="H9842" s="85" t="s">
        <v>416</v>
      </c>
      <c r="I9842" s="85" t="s">
        <v>2506</v>
      </c>
      <c r="J9842" s="85" t="s">
        <v>3377</v>
      </c>
      <c r="K9842" s="85" t="s">
        <v>3143</v>
      </c>
      <c r="L9842" s="85" t="s">
        <v>3144</v>
      </c>
      <c r="Y9842" s="85" t="s">
        <v>111591</v>
      </c>
      <c r="AB9842" s="85" t="s">
        <v>3147</v>
      </c>
      <c r="AC9842" s="85" t="s">
        <v>3147</v>
      </c>
      <c r="AP9842" s="85" t="s">
        <v>111592</v>
      </c>
      <c r="AV9842" s="85" t="s">
        <v>3147</v>
      </c>
      <c r="AW9842" s="85" t="s">
        <v>3147</v>
      </c>
      <c r="BI9842" s="85" t="s">
        <v>3150</v>
      </c>
      <c r="CT9842" s="85" t="s">
        <v>3144</v>
      </c>
      <c r="CU9842" s="85" t="s">
        <v>3151</v>
      </c>
      <c r="CW9842" s="85" t="s">
        <v>3152</v>
      </c>
      <c r="CX9842" s="85" t="s">
        <v>3377</v>
      </c>
    </row>
    <row r="9843" spans="1:102" x14ac:dyDescent="0.2">
      <c r="A9843" s="104">
        <v>45628</v>
      </c>
      <c r="B9843" s="85" t="s">
        <v>111593</v>
      </c>
      <c r="C9843" s="85" t="s">
        <v>3136</v>
      </c>
      <c r="D9843" s="85" t="s">
        <v>3137</v>
      </c>
      <c r="E9843" s="85" t="s">
        <v>111594</v>
      </c>
      <c r="F9843" s="85" t="s">
        <v>3082</v>
      </c>
      <c r="G9843" s="85" t="s">
        <v>3072</v>
      </c>
      <c r="H9843" s="85" t="s">
        <v>416</v>
      </c>
      <c r="I9843" s="85" t="s">
        <v>3000</v>
      </c>
      <c r="J9843" s="85" t="s">
        <v>35432</v>
      </c>
      <c r="K9843" s="85" t="s">
        <v>3143</v>
      </c>
      <c r="L9843" s="85" t="s">
        <v>3144</v>
      </c>
      <c r="Y9843" s="85" t="s">
        <v>111595</v>
      </c>
      <c r="AB9843" s="85" t="s">
        <v>3147</v>
      </c>
      <c r="AC9843" s="85" t="s">
        <v>3147</v>
      </c>
      <c r="AV9843" s="85" t="s">
        <v>3147</v>
      </c>
      <c r="AW9843" s="85" t="s">
        <v>3147</v>
      </c>
      <c r="BF9843" s="85" t="s">
        <v>111596</v>
      </c>
      <c r="BI9843" s="85" t="s">
        <v>3150</v>
      </c>
      <c r="CT9843" s="85" t="s">
        <v>83847</v>
      </c>
      <c r="CU9843" s="85" t="s">
        <v>3151</v>
      </c>
      <c r="CW9843" s="85" t="s">
        <v>3152</v>
      </c>
      <c r="CX9843" s="85" t="s">
        <v>35432</v>
      </c>
    </row>
    <row r="9844" spans="1:102" x14ac:dyDescent="0.2">
      <c r="A9844" s="104">
        <v>45628</v>
      </c>
      <c r="B9844" s="85" t="s">
        <v>111597</v>
      </c>
      <c r="C9844" s="85" t="s">
        <v>3136</v>
      </c>
      <c r="D9844" s="85" t="s">
        <v>3137</v>
      </c>
      <c r="E9844" s="85" t="s">
        <v>111598</v>
      </c>
      <c r="F9844" s="85" t="s">
        <v>3082</v>
      </c>
      <c r="G9844" s="85" t="s">
        <v>3072</v>
      </c>
      <c r="H9844" s="85" t="s">
        <v>416</v>
      </c>
      <c r="I9844" s="85" t="s">
        <v>3000</v>
      </c>
      <c r="J9844" s="85" t="s">
        <v>36619</v>
      </c>
      <c r="K9844" s="85" t="s">
        <v>3143</v>
      </c>
      <c r="L9844" s="85" t="s">
        <v>3144</v>
      </c>
      <c r="Y9844" s="85" t="s">
        <v>111599</v>
      </c>
      <c r="AB9844" s="85" t="s">
        <v>3147</v>
      </c>
      <c r="AC9844" s="85" t="s">
        <v>3147</v>
      </c>
      <c r="AV9844" s="85" t="s">
        <v>3147</v>
      </c>
      <c r="AW9844" s="85" t="s">
        <v>3147</v>
      </c>
      <c r="BB9844" s="85" t="s">
        <v>111600</v>
      </c>
      <c r="BI9844" s="85" t="s">
        <v>3150</v>
      </c>
      <c r="CT9844" s="85" t="s">
        <v>83847</v>
      </c>
      <c r="CU9844" s="85" t="s">
        <v>3151</v>
      </c>
      <c r="CW9844" s="85" t="s">
        <v>3152</v>
      </c>
      <c r="CX9844" s="85" t="s">
        <v>36619</v>
      </c>
    </row>
    <row r="9845" spans="1:102" x14ac:dyDescent="0.2">
      <c r="A9845" s="104">
        <v>45628</v>
      </c>
      <c r="B9845" s="85" t="s">
        <v>111601</v>
      </c>
      <c r="C9845" s="85" t="s">
        <v>3136</v>
      </c>
      <c r="D9845" s="85" t="s">
        <v>3137</v>
      </c>
      <c r="E9845" s="85" t="s">
        <v>111602</v>
      </c>
      <c r="F9845" s="85" t="s">
        <v>1841</v>
      </c>
      <c r="G9845" s="85" t="s">
        <v>2664</v>
      </c>
      <c r="H9845" s="85" t="s">
        <v>290</v>
      </c>
      <c r="I9845" s="85" t="s">
        <v>111</v>
      </c>
      <c r="J9845" s="85" t="s">
        <v>3162</v>
      </c>
      <c r="K9845" s="85" t="s">
        <v>3143</v>
      </c>
      <c r="L9845" s="85" t="s">
        <v>3144</v>
      </c>
      <c r="Y9845" s="85" t="s">
        <v>111603</v>
      </c>
      <c r="AA9845" s="85" t="s">
        <v>111604</v>
      </c>
      <c r="AB9845" s="85" t="s">
        <v>3147</v>
      </c>
      <c r="AC9845" s="85" t="s">
        <v>111605</v>
      </c>
      <c r="AD9845" s="85" t="s">
        <v>111606</v>
      </c>
      <c r="AV9845" s="85" t="s">
        <v>3147</v>
      </c>
      <c r="AW9845" s="85" t="s">
        <v>3147</v>
      </c>
      <c r="BI9845" s="85" t="s">
        <v>3150</v>
      </c>
      <c r="CT9845" s="85" t="s">
        <v>3144</v>
      </c>
      <c r="CU9845" s="85" t="s">
        <v>3151</v>
      </c>
      <c r="CW9845" s="85" t="s">
        <v>3152</v>
      </c>
      <c r="CX9845" s="85" t="s">
        <v>3162</v>
      </c>
    </row>
    <row r="9846" spans="1:102" x14ac:dyDescent="0.2">
      <c r="A9846" s="104">
        <v>45628</v>
      </c>
      <c r="B9846" s="85" t="s">
        <v>111607</v>
      </c>
      <c r="C9846" s="85" t="s">
        <v>3136</v>
      </c>
      <c r="D9846" s="85" t="s">
        <v>3137</v>
      </c>
      <c r="E9846" s="85" t="s">
        <v>111608</v>
      </c>
      <c r="F9846" s="85" t="s">
        <v>2198</v>
      </c>
      <c r="G9846" s="85" t="s">
        <v>2190</v>
      </c>
      <c r="H9846" s="85" t="s">
        <v>290</v>
      </c>
      <c r="I9846" s="85" t="s">
        <v>1918</v>
      </c>
      <c r="J9846" s="85" t="s">
        <v>35432</v>
      </c>
      <c r="K9846" s="85" t="s">
        <v>3143</v>
      </c>
      <c r="L9846" s="85" t="s">
        <v>3144</v>
      </c>
      <c r="Y9846" s="85" t="s">
        <v>111609</v>
      </c>
      <c r="AB9846" s="85" t="s">
        <v>3147</v>
      </c>
      <c r="AC9846" s="85" t="s">
        <v>3147</v>
      </c>
      <c r="AV9846" s="85" t="s">
        <v>3147</v>
      </c>
      <c r="AW9846" s="85" t="s">
        <v>3147</v>
      </c>
      <c r="BD9846" s="85" t="s">
        <v>111610</v>
      </c>
      <c r="BI9846" s="85" t="s">
        <v>3150</v>
      </c>
      <c r="CT9846" s="85" t="s">
        <v>3144</v>
      </c>
      <c r="CU9846" s="85" t="s">
        <v>3151</v>
      </c>
      <c r="CW9846" s="85" t="s">
        <v>3152</v>
      </c>
      <c r="CX9846" s="85" t="s">
        <v>35432</v>
      </c>
    </row>
    <row r="9847" spans="1:102" x14ac:dyDescent="0.2">
      <c r="A9847" s="104">
        <v>45628</v>
      </c>
      <c r="B9847" s="85" t="s">
        <v>111611</v>
      </c>
      <c r="C9847" s="85" t="s">
        <v>3136</v>
      </c>
      <c r="D9847" s="85" t="s">
        <v>3137</v>
      </c>
      <c r="E9847" s="85" t="s">
        <v>111612</v>
      </c>
      <c r="F9847" s="85" t="s">
        <v>2463</v>
      </c>
      <c r="G9847" s="85" t="s">
        <v>2678</v>
      </c>
      <c r="H9847" s="85" t="s">
        <v>416</v>
      </c>
      <c r="I9847" s="85" t="s">
        <v>119</v>
      </c>
      <c r="J9847" s="85" t="s">
        <v>4428</v>
      </c>
      <c r="K9847" s="85" t="s">
        <v>3143</v>
      </c>
      <c r="L9847" s="85" t="s">
        <v>3144</v>
      </c>
      <c r="Y9847" s="85" t="s">
        <v>111613</v>
      </c>
      <c r="AA9847" s="85" t="s">
        <v>111614</v>
      </c>
      <c r="AB9847" s="85" t="s">
        <v>3147</v>
      </c>
      <c r="AC9847" s="85" t="s">
        <v>111615</v>
      </c>
      <c r="AD9847" s="85" t="s">
        <v>111616</v>
      </c>
      <c r="AV9847" s="85" t="s">
        <v>3147</v>
      </c>
      <c r="AW9847" s="85" t="s">
        <v>3147</v>
      </c>
      <c r="BI9847" s="85" t="s">
        <v>3150</v>
      </c>
      <c r="CT9847" s="85" t="s">
        <v>3144</v>
      </c>
      <c r="CU9847" s="85" t="s">
        <v>3151</v>
      </c>
      <c r="CW9847" s="85" t="s">
        <v>3152</v>
      </c>
      <c r="CX9847" s="85" t="s">
        <v>4428</v>
      </c>
    </row>
    <row r="9848" spans="1:102" x14ac:dyDescent="0.2">
      <c r="A9848" s="104">
        <v>45628</v>
      </c>
      <c r="B9848" s="85" t="s">
        <v>111617</v>
      </c>
      <c r="C9848" s="85" t="s">
        <v>3136</v>
      </c>
      <c r="D9848" s="85" t="s">
        <v>3137</v>
      </c>
      <c r="E9848" s="85" t="s">
        <v>111618</v>
      </c>
      <c r="F9848" s="85" t="s">
        <v>2599</v>
      </c>
      <c r="G9848" s="85" t="s">
        <v>2680</v>
      </c>
      <c r="H9848" s="85" t="s">
        <v>416</v>
      </c>
      <c r="I9848" s="85" t="s">
        <v>2506</v>
      </c>
      <c r="J9848" s="85" t="s">
        <v>3142</v>
      </c>
      <c r="K9848" s="85" t="s">
        <v>3143</v>
      </c>
      <c r="L9848" s="85" t="s">
        <v>3144</v>
      </c>
      <c r="X9848" s="85" t="s">
        <v>111619</v>
      </c>
      <c r="Y9848" s="85" t="s">
        <v>111620</v>
      </c>
      <c r="AA9848" s="85" t="s">
        <v>111621</v>
      </c>
      <c r="AB9848" s="85" t="s">
        <v>3147</v>
      </c>
      <c r="AC9848" s="85" t="s">
        <v>111622</v>
      </c>
      <c r="AD9848" s="85" t="s">
        <v>111623</v>
      </c>
      <c r="AV9848" s="85" t="s">
        <v>3147</v>
      </c>
      <c r="AW9848" s="85" t="s">
        <v>3147</v>
      </c>
      <c r="BI9848" s="85" t="s">
        <v>3150</v>
      </c>
      <c r="CT9848" s="85" t="s">
        <v>3144</v>
      </c>
      <c r="CU9848" s="85" t="s">
        <v>5944</v>
      </c>
      <c r="CV9848" s="85" t="s">
        <v>5945</v>
      </c>
      <c r="CW9848" s="85" t="s">
        <v>17519</v>
      </c>
      <c r="CX9848" s="85" t="s">
        <v>111569</v>
      </c>
    </row>
    <row r="9849" spans="1:102" x14ac:dyDescent="0.2">
      <c r="A9849" s="104">
        <v>45628</v>
      </c>
      <c r="B9849" s="85" t="s">
        <v>111624</v>
      </c>
      <c r="C9849" s="85" t="s">
        <v>3136</v>
      </c>
      <c r="D9849" s="85" t="s">
        <v>3137</v>
      </c>
      <c r="E9849" s="85" t="s">
        <v>111625</v>
      </c>
      <c r="F9849" s="85" t="s">
        <v>1811</v>
      </c>
      <c r="G9849" s="85" t="s">
        <v>2664</v>
      </c>
      <c r="H9849" s="85" t="s">
        <v>290</v>
      </c>
      <c r="I9849" s="85" t="s">
        <v>1917</v>
      </c>
      <c r="J9849" s="85" t="s">
        <v>3257</v>
      </c>
      <c r="K9849" s="85" t="s">
        <v>3143</v>
      </c>
      <c r="L9849" s="85" t="s">
        <v>3144</v>
      </c>
      <c r="Y9849" s="85" t="s">
        <v>111626</v>
      </c>
      <c r="AA9849" s="85" t="s">
        <v>111627</v>
      </c>
      <c r="AB9849" s="85" t="s">
        <v>3147</v>
      </c>
      <c r="AC9849" s="85" t="s">
        <v>111628</v>
      </c>
      <c r="AD9849" s="85" t="s">
        <v>111629</v>
      </c>
      <c r="AV9849" s="85" t="s">
        <v>3147</v>
      </c>
      <c r="AW9849" s="85" t="s">
        <v>3147</v>
      </c>
      <c r="BI9849" s="85" t="s">
        <v>3150</v>
      </c>
      <c r="CT9849" s="85" t="s">
        <v>3144</v>
      </c>
      <c r="CU9849" s="85" t="s">
        <v>3151</v>
      </c>
      <c r="CW9849" s="85" t="s">
        <v>3152</v>
      </c>
      <c r="CX9849" s="85" t="s">
        <v>3257</v>
      </c>
    </row>
    <row r="9850" spans="1:102" x14ac:dyDescent="0.2">
      <c r="A9850" s="104">
        <v>45628</v>
      </c>
      <c r="B9850" s="85" t="s">
        <v>111630</v>
      </c>
      <c r="C9850" s="85" t="s">
        <v>3136</v>
      </c>
      <c r="D9850" s="85" t="s">
        <v>3137</v>
      </c>
      <c r="E9850" s="85" t="s">
        <v>111631</v>
      </c>
      <c r="F9850" s="85" t="s">
        <v>2599</v>
      </c>
      <c r="G9850" s="85" t="s">
        <v>2680</v>
      </c>
      <c r="H9850" s="85" t="s">
        <v>416</v>
      </c>
      <c r="I9850" s="85" t="s">
        <v>2506</v>
      </c>
      <c r="J9850" s="85" t="s">
        <v>111632</v>
      </c>
      <c r="K9850" s="85" t="s">
        <v>3143</v>
      </c>
      <c r="L9850" s="85" t="s">
        <v>3144</v>
      </c>
      <c r="Y9850" s="85" t="s">
        <v>111633</v>
      </c>
      <c r="AA9850" s="85" t="s">
        <v>111634</v>
      </c>
      <c r="AB9850" s="85" t="s">
        <v>3147</v>
      </c>
      <c r="AC9850" s="85" t="s">
        <v>111635</v>
      </c>
      <c r="AD9850" s="85" t="s">
        <v>111636</v>
      </c>
      <c r="AV9850" s="85" t="s">
        <v>3147</v>
      </c>
      <c r="AW9850" s="85" t="s">
        <v>3147</v>
      </c>
      <c r="BI9850" s="85" t="s">
        <v>3150</v>
      </c>
      <c r="CT9850" s="85" t="s">
        <v>3144</v>
      </c>
      <c r="CU9850" s="85" t="s">
        <v>3151</v>
      </c>
      <c r="CW9850" s="85" t="s">
        <v>3152</v>
      </c>
      <c r="CX9850" s="85" t="s">
        <v>4337</v>
      </c>
    </row>
    <row r="9851" spans="1:102" x14ac:dyDescent="0.2">
      <c r="A9851" s="104">
        <v>45628</v>
      </c>
      <c r="B9851" s="85" t="s">
        <v>111637</v>
      </c>
      <c r="C9851" s="85" t="s">
        <v>3136</v>
      </c>
      <c r="D9851" s="85" t="s">
        <v>3137</v>
      </c>
      <c r="E9851" s="85" t="s">
        <v>111638</v>
      </c>
      <c r="F9851" s="85" t="s">
        <v>1039</v>
      </c>
      <c r="G9851" s="85" t="s">
        <v>2663</v>
      </c>
      <c r="H9851" s="85" t="s">
        <v>92</v>
      </c>
      <c r="I9851" s="85" t="s">
        <v>69</v>
      </c>
      <c r="J9851" s="85" t="s">
        <v>36225</v>
      </c>
      <c r="K9851" s="85" t="s">
        <v>3143</v>
      </c>
      <c r="L9851" s="85" t="s">
        <v>3144</v>
      </c>
      <c r="X9851" s="85" t="s">
        <v>111639</v>
      </c>
      <c r="Y9851" s="85" t="s">
        <v>111640</v>
      </c>
      <c r="AB9851" s="85" t="s">
        <v>3147</v>
      </c>
      <c r="AC9851" s="85" t="s">
        <v>3147</v>
      </c>
      <c r="AV9851" s="85" t="s">
        <v>3147</v>
      </c>
      <c r="AW9851" s="85" t="s">
        <v>3147</v>
      </c>
      <c r="BD9851" s="85" t="s">
        <v>111641</v>
      </c>
      <c r="BE9851" s="85" t="s">
        <v>111642</v>
      </c>
      <c r="BI9851" s="85" t="s">
        <v>4318</v>
      </c>
      <c r="CT9851" s="85" t="s">
        <v>3144</v>
      </c>
      <c r="CU9851" s="85" t="s">
        <v>3151</v>
      </c>
      <c r="CW9851" s="85" t="s">
        <v>3152</v>
      </c>
      <c r="CX9851" s="85" t="s">
        <v>36225</v>
      </c>
    </row>
    <row r="9852" spans="1:102" x14ac:dyDescent="0.2">
      <c r="A9852" s="104">
        <v>45628</v>
      </c>
      <c r="B9852" s="85" t="s">
        <v>111643</v>
      </c>
      <c r="C9852" s="85" t="s">
        <v>3136</v>
      </c>
      <c r="D9852" s="85" t="s">
        <v>3137</v>
      </c>
      <c r="E9852" s="85" t="s">
        <v>111644</v>
      </c>
      <c r="F9852" s="85" t="s">
        <v>2438</v>
      </c>
      <c r="G9852" s="85" t="s">
        <v>2678</v>
      </c>
      <c r="H9852" s="85" t="s">
        <v>290</v>
      </c>
      <c r="I9852" s="85" t="s">
        <v>119</v>
      </c>
      <c r="J9852" s="85" t="s">
        <v>36225</v>
      </c>
      <c r="K9852" s="85" t="s">
        <v>3143</v>
      </c>
      <c r="L9852" s="85" t="s">
        <v>3144</v>
      </c>
      <c r="X9852" s="85" t="s">
        <v>111645</v>
      </c>
      <c r="Y9852" s="85" t="s">
        <v>111646</v>
      </c>
      <c r="AB9852" s="85" t="s">
        <v>3147</v>
      </c>
      <c r="AC9852" s="85" t="s">
        <v>3147</v>
      </c>
      <c r="AV9852" s="85" t="s">
        <v>3147</v>
      </c>
      <c r="AW9852" s="85" t="s">
        <v>3147</v>
      </c>
      <c r="BE9852" s="85" t="s">
        <v>111647</v>
      </c>
      <c r="BI9852" s="85" t="s">
        <v>4318</v>
      </c>
      <c r="CT9852" s="85" t="s">
        <v>3144</v>
      </c>
      <c r="CU9852" s="85" t="s">
        <v>72480</v>
      </c>
      <c r="CW9852" s="85" t="s">
        <v>72480</v>
      </c>
      <c r="CX9852" s="85" t="s">
        <v>36225</v>
      </c>
    </row>
    <row r="9853" spans="1:102" x14ac:dyDescent="0.2">
      <c r="A9853" s="104">
        <v>45628</v>
      </c>
      <c r="B9853" s="85" t="s">
        <v>111648</v>
      </c>
      <c r="C9853" s="85" t="s">
        <v>3136</v>
      </c>
      <c r="D9853" s="85" t="s">
        <v>3137</v>
      </c>
      <c r="E9853" s="85" t="s">
        <v>111649</v>
      </c>
      <c r="F9853" s="85" t="s">
        <v>2103</v>
      </c>
      <c r="G9853" s="85" t="s">
        <v>2082</v>
      </c>
      <c r="H9853" s="85" t="s">
        <v>290</v>
      </c>
      <c r="I9853" s="85" t="s">
        <v>406</v>
      </c>
      <c r="J9853" s="85" t="s">
        <v>111650</v>
      </c>
      <c r="K9853" s="85" t="s">
        <v>3143</v>
      </c>
      <c r="L9853" s="85" t="s">
        <v>3144</v>
      </c>
      <c r="X9853" s="85" t="s">
        <v>111651</v>
      </c>
      <c r="Y9853" s="85" t="s">
        <v>111652</v>
      </c>
      <c r="AA9853" s="85" t="s">
        <v>111653</v>
      </c>
      <c r="AB9853" s="85" t="s">
        <v>3147</v>
      </c>
      <c r="AC9853" s="85" t="s">
        <v>111654</v>
      </c>
      <c r="AD9853" s="85" t="s">
        <v>111655</v>
      </c>
      <c r="AV9853" s="85" t="s">
        <v>3147</v>
      </c>
      <c r="AW9853" s="85" t="s">
        <v>3147</v>
      </c>
      <c r="BI9853" s="85" t="s">
        <v>4318</v>
      </c>
      <c r="CT9853" s="85" t="s">
        <v>3144</v>
      </c>
      <c r="CU9853" s="85" t="s">
        <v>3151</v>
      </c>
      <c r="CW9853" s="85" t="s">
        <v>3152</v>
      </c>
      <c r="CX9853" s="85" t="s">
        <v>111650</v>
      </c>
    </row>
    <row r="9854" spans="1:102" x14ac:dyDescent="0.2">
      <c r="A9854" s="104">
        <v>45628</v>
      </c>
      <c r="B9854" s="85" t="s">
        <v>111656</v>
      </c>
      <c r="C9854" s="85" t="s">
        <v>3136</v>
      </c>
      <c r="D9854" s="85" t="s">
        <v>3137</v>
      </c>
      <c r="E9854" s="85" t="s">
        <v>111657</v>
      </c>
      <c r="F9854" s="85" t="s">
        <v>3082</v>
      </c>
      <c r="G9854" s="85" t="s">
        <v>3072</v>
      </c>
      <c r="H9854" s="85" t="s">
        <v>416</v>
      </c>
      <c r="I9854" s="85" t="s">
        <v>3000</v>
      </c>
      <c r="J9854" s="85" t="s">
        <v>3142</v>
      </c>
      <c r="K9854" s="85" t="s">
        <v>3143</v>
      </c>
      <c r="L9854" s="85" t="s">
        <v>3144</v>
      </c>
      <c r="X9854" s="85" t="s">
        <v>107639</v>
      </c>
      <c r="Y9854" s="85" t="s">
        <v>111658</v>
      </c>
      <c r="AA9854" s="85" t="s">
        <v>111659</v>
      </c>
      <c r="AB9854" s="85" t="s">
        <v>3147</v>
      </c>
      <c r="AC9854" s="85" t="s">
        <v>111660</v>
      </c>
      <c r="AD9854" s="85" t="s">
        <v>111661</v>
      </c>
      <c r="AV9854" s="85" t="s">
        <v>3147</v>
      </c>
      <c r="AW9854" s="85" t="s">
        <v>3147</v>
      </c>
      <c r="BI9854" s="85" t="s">
        <v>4318</v>
      </c>
      <c r="CT9854" s="85" t="s">
        <v>83847</v>
      </c>
      <c r="CU9854" s="85" t="s">
        <v>3151</v>
      </c>
      <c r="CW9854" s="85" t="s">
        <v>3152</v>
      </c>
      <c r="CX9854" s="85" t="s">
        <v>3142</v>
      </c>
    </row>
    <row r="9855" spans="1:102" x14ac:dyDescent="0.2">
      <c r="A9855" s="104">
        <v>45628</v>
      </c>
      <c r="B9855" s="85" t="s">
        <v>111662</v>
      </c>
      <c r="C9855" s="85" t="s">
        <v>3136</v>
      </c>
      <c r="D9855" s="85" t="s">
        <v>3137</v>
      </c>
      <c r="E9855" s="85" t="s">
        <v>111663</v>
      </c>
      <c r="F9855" s="85" t="s">
        <v>3082</v>
      </c>
      <c r="G9855" s="85" t="s">
        <v>3072</v>
      </c>
      <c r="H9855" s="85" t="s">
        <v>416</v>
      </c>
      <c r="I9855" s="85" t="s">
        <v>3000</v>
      </c>
      <c r="J9855" s="85" t="s">
        <v>17940</v>
      </c>
      <c r="K9855" s="85" t="s">
        <v>3143</v>
      </c>
      <c r="L9855" s="85" t="s">
        <v>3144</v>
      </c>
      <c r="X9855" s="85" t="s">
        <v>111664</v>
      </c>
      <c r="Y9855" s="85" t="s">
        <v>111665</v>
      </c>
      <c r="AB9855" s="85" t="s">
        <v>3147</v>
      </c>
      <c r="AC9855" s="85" t="s">
        <v>3147</v>
      </c>
      <c r="AV9855" s="85" t="s">
        <v>3147</v>
      </c>
      <c r="AW9855" s="85" t="s">
        <v>3147</v>
      </c>
      <c r="BA9855" s="85" t="s">
        <v>111666</v>
      </c>
      <c r="BI9855" s="85" t="s">
        <v>4318</v>
      </c>
      <c r="CT9855" s="85" t="s">
        <v>83847</v>
      </c>
      <c r="CU9855" s="85" t="s">
        <v>72480</v>
      </c>
      <c r="CW9855" s="85" t="s">
        <v>72480</v>
      </c>
      <c r="CX9855" s="85" t="s">
        <v>17940</v>
      </c>
    </row>
    <row r="9856" spans="1:102" x14ac:dyDescent="0.2">
      <c r="A9856" s="104">
        <v>45628</v>
      </c>
      <c r="B9856" s="85" t="s">
        <v>111667</v>
      </c>
      <c r="C9856" s="85" t="s">
        <v>3136</v>
      </c>
      <c r="D9856" s="85" t="s">
        <v>3137</v>
      </c>
      <c r="E9856" s="85" t="s">
        <v>111668</v>
      </c>
      <c r="F9856" s="85" t="s">
        <v>3082</v>
      </c>
      <c r="G9856" s="85" t="s">
        <v>3072</v>
      </c>
      <c r="H9856" s="85" t="s">
        <v>416</v>
      </c>
      <c r="I9856" s="85" t="s">
        <v>3000</v>
      </c>
      <c r="J9856" s="85" t="s">
        <v>3142</v>
      </c>
      <c r="K9856" s="85" t="s">
        <v>3143</v>
      </c>
      <c r="L9856" s="85" t="s">
        <v>3144</v>
      </c>
      <c r="X9856" s="85" t="s">
        <v>107639</v>
      </c>
      <c r="Y9856" s="85" t="s">
        <v>111669</v>
      </c>
      <c r="AA9856" s="85" t="s">
        <v>111670</v>
      </c>
      <c r="AB9856" s="85" t="s">
        <v>3147</v>
      </c>
      <c r="AC9856" s="85" t="s">
        <v>111671</v>
      </c>
      <c r="AD9856" s="85" t="s">
        <v>111672</v>
      </c>
      <c r="AV9856" s="85" t="s">
        <v>3147</v>
      </c>
      <c r="AW9856" s="85" t="s">
        <v>3147</v>
      </c>
      <c r="BI9856" s="85" t="s">
        <v>4318</v>
      </c>
      <c r="CT9856" s="85" t="s">
        <v>83847</v>
      </c>
      <c r="CU9856" s="85" t="s">
        <v>3151</v>
      </c>
      <c r="CW9856" s="85" t="s">
        <v>3152</v>
      </c>
      <c r="CX9856" s="85" t="s">
        <v>3142</v>
      </c>
    </row>
    <row r="9857" spans="1:102" x14ac:dyDescent="0.2">
      <c r="A9857" s="104">
        <v>45628</v>
      </c>
      <c r="B9857" s="85" t="s">
        <v>111673</v>
      </c>
      <c r="C9857" s="85" t="s">
        <v>3136</v>
      </c>
      <c r="D9857" s="85" t="s">
        <v>3137</v>
      </c>
      <c r="E9857" s="85" t="s">
        <v>111674</v>
      </c>
      <c r="F9857" s="85" t="s">
        <v>2589</v>
      </c>
      <c r="G9857" s="85" t="s">
        <v>2680</v>
      </c>
      <c r="H9857" s="85" t="s">
        <v>416</v>
      </c>
      <c r="I9857" s="85" t="s">
        <v>69</v>
      </c>
      <c r="J9857" s="85" t="s">
        <v>6765</v>
      </c>
      <c r="K9857" s="85" t="s">
        <v>3143</v>
      </c>
      <c r="L9857" s="85" t="s">
        <v>3144</v>
      </c>
      <c r="X9857" s="85" t="s">
        <v>108090</v>
      </c>
      <c r="Y9857" s="85" t="s">
        <v>111675</v>
      </c>
      <c r="AB9857" s="85" t="s">
        <v>3147</v>
      </c>
      <c r="AC9857" s="85" t="s">
        <v>3147</v>
      </c>
      <c r="AV9857" s="85" t="s">
        <v>3147</v>
      </c>
      <c r="AW9857" s="85" t="s">
        <v>3147</v>
      </c>
      <c r="AY9857" s="85" t="s">
        <v>111676</v>
      </c>
      <c r="BI9857" s="85" t="s">
        <v>4318</v>
      </c>
      <c r="CT9857" s="85" t="s">
        <v>3144</v>
      </c>
      <c r="CU9857" s="85" t="s">
        <v>4129</v>
      </c>
      <c r="CV9857" s="85" t="s">
        <v>4130</v>
      </c>
      <c r="CW9857" s="85" t="s">
        <v>3152</v>
      </c>
      <c r="CX9857" s="85" t="s">
        <v>6765</v>
      </c>
    </row>
    <row r="9858" spans="1:102" x14ac:dyDescent="0.2">
      <c r="A9858" s="104">
        <v>45628</v>
      </c>
      <c r="B9858" s="85" t="s">
        <v>111677</v>
      </c>
      <c r="C9858" s="85" t="s">
        <v>3136</v>
      </c>
      <c r="D9858" s="85" t="s">
        <v>3137</v>
      </c>
      <c r="E9858" s="85" t="s">
        <v>111678</v>
      </c>
      <c r="F9858" s="85" t="s">
        <v>2599</v>
      </c>
      <c r="G9858" s="85" t="s">
        <v>2680</v>
      </c>
      <c r="H9858" s="85" t="s">
        <v>416</v>
      </c>
      <c r="I9858" s="85" t="s">
        <v>2506</v>
      </c>
      <c r="J9858" s="85" t="s">
        <v>3162</v>
      </c>
      <c r="K9858" s="85" t="s">
        <v>3143</v>
      </c>
      <c r="L9858" s="85" t="s">
        <v>3144</v>
      </c>
      <c r="X9858" s="85" t="s">
        <v>111679</v>
      </c>
      <c r="Y9858" s="85" t="s">
        <v>111680</v>
      </c>
      <c r="AA9858" s="85" t="s">
        <v>111681</v>
      </c>
      <c r="AB9858" s="85" t="s">
        <v>3147</v>
      </c>
      <c r="AC9858" s="85" t="s">
        <v>111682</v>
      </c>
      <c r="AD9858" s="85" t="s">
        <v>111683</v>
      </c>
      <c r="AV9858" s="85" t="s">
        <v>3147</v>
      </c>
      <c r="AW9858" s="85" t="s">
        <v>3147</v>
      </c>
      <c r="BI9858" s="85" t="s">
        <v>4318</v>
      </c>
      <c r="CT9858" s="85" t="s">
        <v>3144</v>
      </c>
      <c r="CU9858" s="85" t="s">
        <v>72480</v>
      </c>
      <c r="CW9858" s="85" t="s">
        <v>72480</v>
      </c>
      <c r="CX9858" s="85" t="s">
        <v>3162</v>
      </c>
    </row>
    <row r="9859" spans="1:102" x14ac:dyDescent="0.2">
      <c r="A9859" s="104">
        <v>45628</v>
      </c>
      <c r="B9859" s="85" t="s">
        <v>111684</v>
      </c>
      <c r="C9859" s="85" t="s">
        <v>3136</v>
      </c>
      <c r="D9859" s="85" t="s">
        <v>3137</v>
      </c>
      <c r="E9859" s="85" t="s">
        <v>111685</v>
      </c>
      <c r="F9859" s="85" t="s">
        <v>1817</v>
      </c>
      <c r="G9859" s="85" t="s">
        <v>2664</v>
      </c>
      <c r="H9859" s="85" t="s">
        <v>290</v>
      </c>
      <c r="I9859" s="85" t="s">
        <v>1918</v>
      </c>
      <c r="J9859" s="85" t="s">
        <v>10022</v>
      </c>
      <c r="K9859" s="85" t="s">
        <v>3143</v>
      </c>
      <c r="L9859" s="85" t="s">
        <v>3144</v>
      </c>
      <c r="X9859" s="85" t="s">
        <v>90742</v>
      </c>
      <c r="Y9859" s="85" t="s">
        <v>111686</v>
      </c>
      <c r="AB9859" s="85" t="s">
        <v>3147</v>
      </c>
      <c r="AC9859" s="85" t="s">
        <v>3147</v>
      </c>
      <c r="AV9859" s="85" t="s">
        <v>3147</v>
      </c>
      <c r="AW9859" s="85" t="s">
        <v>3147</v>
      </c>
      <c r="AY9859" s="85" t="s">
        <v>111687</v>
      </c>
      <c r="AZ9859" s="85" t="s">
        <v>111688</v>
      </c>
      <c r="BI9859" s="85" t="s">
        <v>4318</v>
      </c>
      <c r="CT9859" s="85" t="s">
        <v>3144</v>
      </c>
      <c r="CU9859" s="85" t="s">
        <v>3151</v>
      </c>
      <c r="CW9859" s="85" t="s">
        <v>3152</v>
      </c>
      <c r="CX9859" s="85" t="s">
        <v>10022</v>
      </c>
    </row>
    <row r="9860" spans="1:102" x14ac:dyDescent="0.2">
      <c r="A9860" s="104">
        <v>45628</v>
      </c>
      <c r="B9860" s="85" t="s">
        <v>111689</v>
      </c>
      <c r="C9860" s="85" t="s">
        <v>3136</v>
      </c>
      <c r="D9860" s="85" t="s">
        <v>3137</v>
      </c>
      <c r="E9860" s="85" t="s">
        <v>111690</v>
      </c>
      <c r="F9860" s="85" t="s">
        <v>3102</v>
      </c>
      <c r="G9860" s="85" t="s">
        <v>3072</v>
      </c>
      <c r="H9860" s="85" t="s">
        <v>678</v>
      </c>
      <c r="I9860" s="85" t="s">
        <v>3000</v>
      </c>
      <c r="J9860" s="85" t="s">
        <v>83920</v>
      </c>
      <c r="K9860" s="85" t="s">
        <v>3143</v>
      </c>
      <c r="L9860" s="85" t="s">
        <v>3144</v>
      </c>
      <c r="X9860" s="85" t="s">
        <v>90742</v>
      </c>
      <c r="Y9860" s="85" t="s">
        <v>111691</v>
      </c>
      <c r="AB9860" s="85" t="s">
        <v>3147</v>
      </c>
      <c r="AC9860" s="85" t="s">
        <v>3147</v>
      </c>
      <c r="AP9860" s="85" t="s">
        <v>111692</v>
      </c>
      <c r="AV9860" s="85" t="s">
        <v>3147</v>
      </c>
      <c r="AW9860" s="85" t="s">
        <v>3147</v>
      </c>
      <c r="BI9860" s="85" t="s">
        <v>4318</v>
      </c>
      <c r="CT9860" s="85" t="s">
        <v>83847</v>
      </c>
      <c r="CU9860" s="85" t="s">
        <v>3151</v>
      </c>
      <c r="CW9860" s="85" t="s">
        <v>3152</v>
      </c>
      <c r="CX9860" s="85" t="s">
        <v>83920</v>
      </c>
    </row>
    <row r="9861" spans="1:102" x14ac:dyDescent="0.2">
      <c r="A9861" s="104">
        <v>45628</v>
      </c>
      <c r="B9861" s="85" t="s">
        <v>111693</v>
      </c>
      <c r="C9861" s="85" t="s">
        <v>3136</v>
      </c>
      <c r="D9861" s="85" t="s">
        <v>3137</v>
      </c>
      <c r="E9861" s="85" t="s">
        <v>111694</v>
      </c>
      <c r="F9861" s="85" t="s">
        <v>2379</v>
      </c>
      <c r="G9861" s="85" t="s">
        <v>2665</v>
      </c>
      <c r="H9861" s="85" t="s">
        <v>416</v>
      </c>
      <c r="I9861" s="85" t="s">
        <v>119</v>
      </c>
      <c r="J9861" s="85" t="s">
        <v>37545</v>
      </c>
      <c r="K9861" s="85" t="s">
        <v>3143</v>
      </c>
      <c r="L9861" s="85" t="s">
        <v>3144</v>
      </c>
      <c r="X9861" s="85" t="s">
        <v>90742</v>
      </c>
      <c r="Y9861" s="85" t="s">
        <v>111695</v>
      </c>
      <c r="AB9861" s="85" t="s">
        <v>3147</v>
      </c>
      <c r="AC9861" s="85" t="s">
        <v>3147</v>
      </c>
      <c r="AV9861" s="85" t="s">
        <v>3147</v>
      </c>
      <c r="AW9861" s="85" t="s">
        <v>3147</v>
      </c>
      <c r="BC9861" s="85" t="s">
        <v>111696</v>
      </c>
      <c r="BI9861" s="85" t="s">
        <v>4318</v>
      </c>
      <c r="CT9861" s="85" t="s">
        <v>3144</v>
      </c>
      <c r="CU9861" s="85" t="s">
        <v>3151</v>
      </c>
      <c r="CW9861" s="85" t="s">
        <v>3152</v>
      </c>
      <c r="CX9861" s="85" t="s">
        <v>37545</v>
      </c>
    </row>
    <row r="9862" spans="1:102" x14ac:dyDescent="0.2">
      <c r="A9862" s="104">
        <v>45628</v>
      </c>
      <c r="B9862" s="85" t="s">
        <v>111697</v>
      </c>
      <c r="C9862" s="85" t="s">
        <v>3136</v>
      </c>
      <c r="D9862" s="85" t="s">
        <v>3137</v>
      </c>
      <c r="E9862" s="85" t="s">
        <v>111698</v>
      </c>
      <c r="F9862" s="85" t="s">
        <v>2599</v>
      </c>
      <c r="G9862" s="85" t="s">
        <v>2680</v>
      </c>
      <c r="H9862" s="85" t="s">
        <v>416</v>
      </c>
      <c r="I9862" s="85" t="s">
        <v>2506</v>
      </c>
      <c r="J9862" s="85" t="s">
        <v>108082</v>
      </c>
      <c r="K9862" s="85" t="s">
        <v>3143</v>
      </c>
      <c r="L9862" s="85" t="s">
        <v>3144</v>
      </c>
      <c r="X9862" s="85" t="s">
        <v>90742</v>
      </c>
      <c r="Y9862" s="85" t="s">
        <v>111699</v>
      </c>
      <c r="AB9862" s="85" t="s">
        <v>3147</v>
      </c>
      <c r="AC9862" s="85" t="s">
        <v>3147</v>
      </c>
      <c r="AP9862" s="85" t="s">
        <v>111700</v>
      </c>
      <c r="AV9862" s="85" t="s">
        <v>3147</v>
      </c>
      <c r="AW9862" s="85" t="s">
        <v>3147</v>
      </c>
      <c r="BF9862" s="85" t="s">
        <v>111701</v>
      </c>
      <c r="BI9862" s="85" t="s">
        <v>4318</v>
      </c>
      <c r="CT9862" s="85" t="s">
        <v>3144</v>
      </c>
      <c r="CU9862" s="85" t="s">
        <v>3151</v>
      </c>
      <c r="CW9862" s="85" t="s">
        <v>3152</v>
      </c>
      <c r="CX9862" s="85" t="s">
        <v>108082</v>
      </c>
    </row>
    <row r="9863" spans="1:102" x14ac:dyDescent="0.2">
      <c r="A9863" s="104">
        <v>45628</v>
      </c>
      <c r="B9863" s="85" t="s">
        <v>111702</v>
      </c>
      <c r="C9863" s="85" t="s">
        <v>3136</v>
      </c>
      <c r="D9863" s="85" t="s">
        <v>3137</v>
      </c>
      <c r="E9863" s="85" t="s">
        <v>111703</v>
      </c>
      <c r="F9863" s="85" t="s">
        <v>1811</v>
      </c>
      <c r="G9863" s="85" t="s">
        <v>2664</v>
      </c>
      <c r="H9863" s="85" t="s">
        <v>290</v>
      </c>
      <c r="I9863" s="85" t="s">
        <v>1917</v>
      </c>
      <c r="J9863" s="85" t="s">
        <v>4428</v>
      </c>
      <c r="K9863" s="85" t="s">
        <v>3143</v>
      </c>
      <c r="L9863" s="85" t="s">
        <v>3144</v>
      </c>
      <c r="X9863" s="85" t="s">
        <v>90742</v>
      </c>
      <c r="Y9863" s="85" t="s">
        <v>111704</v>
      </c>
      <c r="AA9863" s="85" t="s">
        <v>111705</v>
      </c>
      <c r="AB9863" s="85" t="s">
        <v>3147</v>
      </c>
      <c r="AC9863" s="85" t="s">
        <v>111706</v>
      </c>
      <c r="AD9863" s="85" t="s">
        <v>111707</v>
      </c>
      <c r="AV9863" s="85" t="s">
        <v>3147</v>
      </c>
      <c r="AW9863" s="85" t="s">
        <v>3147</v>
      </c>
      <c r="BI9863" s="85" t="s">
        <v>4318</v>
      </c>
      <c r="CT9863" s="85" t="s">
        <v>3144</v>
      </c>
      <c r="CU9863" s="85" t="s">
        <v>3151</v>
      </c>
      <c r="CW9863" s="85" t="s">
        <v>3152</v>
      </c>
      <c r="CX9863" s="85" t="s">
        <v>4428</v>
      </c>
    </row>
    <row r="9864" spans="1:102" x14ac:dyDescent="0.2">
      <c r="A9864" s="104">
        <v>45628</v>
      </c>
      <c r="B9864" s="85" t="s">
        <v>111708</v>
      </c>
      <c r="C9864" s="85" t="s">
        <v>3136</v>
      </c>
      <c r="D9864" s="85" t="s">
        <v>3137</v>
      </c>
      <c r="E9864" s="85" t="s">
        <v>111709</v>
      </c>
      <c r="F9864" s="85" t="s">
        <v>2599</v>
      </c>
      <c r="G9864" s="85" t="s">
        <v>2680</v>
      </c>
      <c r="H9864" s="85" t="s">
        <v>416</v>
      </c>
      <c r="I9864" s="85" t="s">
        <v>2506</v>
      </c>
      <c r="J9864" s="85" t="s">
        <v>5777</v>
      </c>
      <c r="K9864" s="85" t="s">
        <v>3143</v>
      </c>
      <c r="L9864" s="85" t="s">
        <v>3144</v>
      </c>
      <c r="X9864" s="85" t="s">
        <v>90742</v>
      </c>
      <c r="Y9864" s="85" t="s">
        <v>111710</v>
      </c>
      <c r="AB9864" s="85" t="s">
        <v>3147</v>
      </c>
      <c r="AC9864" s="85" t="s">
        <v>3147</v>
      </c>
      <c r="AV9864" s="85" t="s">
        <v>3147</v>
      </c>
      <c r="AW9864" s="85" t="s">
        <v>3147</v>
      </c>
      <c r="BA9864" s="85" t="s">
        <v>111711</v>
      </c>
      <c r="BF9864" s="85" t="s">
        <v>111712</v>
      </c>
      <c r="BI9864" s="85" t="s">
        <v>4318</v>
      </c>
      <c r="CT9864" s="85" t="s">
        <v>3144</v>
      </c>
      <c r="CU9864" s="85" t="s">
        <v>3151</v>
      </c>
      <c r="CW9864" s="85" t="s">
        <v>3152</v>
      </c>
      <c r="CX9864" s="85" t="s">
        <v>5777</v>
      </c>
    </row>
    <row r="9865" spans="1:102" x14ac:dyDescent="0.2">
      <c r="A9865" s="104">
        <v>45628</v>
      </c>
      <c r="B9865" s="85" t="s">
        <v>111713</v>
      </c>
      <c r="C9865" s="85" t="s">
        <v>3136</v>
      </c>
      <c r="D9865" s="85" t="s">
        <v>3137</v>
      </c>
      <c r="E9865" s="85" t="s">
        <v>111714</v>
      </c>
      <c r="F9865" s="85" t="s">
        <v>2599</v>
      </c>
      <c r="G9865" s="85" t="s">
        <v>2680</v>
      </c>
      <c r="H9865" s="85" t="s">
        <v>416</v>
      </c>
      <c r="I9865" s="85" t="s">
        <v>2506</v>
      </c>
      <c r="J9865" s="85" t="s">
        <v>10783</v>
      </c>
      <c r="K9865" s="85" t="s">
        <v>3143</v>
      </c>
      <c r="L9865" s="85" t="s">
        <v>3144</v>
      </c>
      <c r="X9865" s="85" t="s">
        <v>90742</v>
      </c>
      <c r="Y9865" s="85" t="s">
        <v>111715</v>
      </c>
      <c r="AA9865" s="85" t="s">
        <v>103471</v>
      </c>
      <c r="AB9865" s="85" t="s">
        <v>3147</v>
      </c>
      <c r="AC9865" s="85" t="s">
        <v>103472</v>
      </c>
      <c r="AD9865" s="85" t="s">
        <v>103473</v>
      </c>
      <c r="AV9865" s="85" t="s">
        <v>3147</v>
      </c>
      <c r="AW9865" s="85" t="s">
        <v>3147</v>
      </c>
      <c r="BI9865" s="85" t="s">
        <v>4318</v>
      </c>
      <c r="CT9865" s="85" t="s">
        <v>3144</v>
      </c>
      <c r="CU9865" s="85" t="s">
        <v>3151</v>
      </c>
      <c r="CW9865" s="85" t="s">
        <v>3152</v>
      </c>
      <c r="CX9865" s="85" t="s">
        <v>10783</v>
      </c>
    </row>
    <row r="9866" spans="1:102" x14ac:dyDescent="0.2">
      <c r="A9866" s="104">
        <v>45628</v>
      </c>
      <c r="B9866" s="85" t="s">
        <v>111716</v>
      </c>
      <c r="C9866" s="85" t="s">
        <v>3136</v>
      </c>
      <c r="D9866" s="85" t="s">
        <v>3137</v>
      </c>
      <c r="E9866" s="85" t="s">
        <v>111717</v>
      </c>
      <c r="F9866" s="85" t="s">
        <v>1871</v>
      </c>
      <c r="G9866" s="85" t="s">
        <v>2664</v>
      </c>
      <c r="H9866" s="85" t="s">
        <v>416</v>
      </c>
      <c r="I9866" s="85" t="s">
        <v>103</v>
      </c>
      <c r="J9866" s="85" t="s">
        <v>3142</v>
      </c>
      <c r="K9866" s="85" t="s">
        <v>3143</v>
      </c>
      <c r="L9866" s="85" t="s">
        <v>3144</v>
      </c>
      <c r="X9866" s="85" t="s">
        <v>90742</v>
      </c>
      <c r="Y9866" s="85" t="s">
        <v>111718</v>
      </c>
      <c r="AA9866" s="85" t="s">
        <v>111719</v>
      </c>
      <c r="AB9866" s="85" t="s">
        <v>3147</v>
      </c>
      <c r="AC9866" s="85" t="s">
        <v>111720</v>
      </c>
      <c r="AD9866" s="85" t="s">
        <v>111721</v>
      </c>
      <c r="AV9866" s="85" t="s">
        <v>3147</v>
      </c>
      <c r="AW9866" s="85" t="s">
        <v>3147</v>
      </c>
      <c r="BI9866" s="85" t="s">
        <v>4318</v>
      </c>
      <c r="CT9866" s="85" t="s">
        <v>3144</v>
      </c>
      <c r="CU9866" s="85" t="s">
        <v>3151</v>
      </c>
      <c r="CW9866" s="85" t="s">
        <v>3152</v>
      </c>
      <c r="CX9866" s="85" t="s">
        <v>3142</v>
      </c>
    </row>
    <row r="9867" spans="1:102" x14ac:dyDescent="0.2">
      <c r="A9867" s="104">
        <v>45628</v>
      </c>
      <c r="B9867" s="85" t="s">
        <v>111722</v>
      </c>
      <c r="C9867" s="85" t="s">
        <v>3136</v>
      </c>
      <c r="D9867" s="85" t="s">
        <v>3137</v>
      </c>
      <c r="E9867" s="85" t="s">
        <v>111723</v>
      </c>
      <c r="F9867" s="85" t="s">
        <v>1835</v>
      </c>
      <c r="G9867" s="85" t="s">
        <v>2664</v>
      </c>
      <c r="H9867" s="85" t="s">
        <v>290</v>
      </c>
      <c r="I9867" s="85" t="s">
        <v>103</v>
      </c>
      <c r="J9867" s="85" t="s">
        <v>3142</v>
      </c>
      <c r="K9867" s="85" t="s">
        <v>3143</v>
      </c>
      <c r="L9867" s="85" t="s">
        <v>3144</v>
      </c>
      <c r="X9867" s="85" t="s">
        <v>90742</v>
      </c>
      <c r="Y9867" s="85" t="s">
        <v>111724</v>
      </c>
      <c r="AA9867" s="85" t="s">
        <v>111725</v>
      </c>
      <c r="AB9867" s="85" t="s">
        <v>3147</v>
      </c>
      <c r="AC9867" s="85" t="s">
        <v>111726</v>
      </c>
      <c r="AD9867" s="85" t="s">
        <v>111727</v>
      </c>
      <c r="AV9867" s="85" t="s">
        <v>3147</v>
      </c>
      <c r="AW9867" s="85" t="s">
        <v>3147</v>
      </c>
      <c r="BI9867" s="85" t="s">
        <v>4318</v>
      </c>
      <c r="CT9867" s="85" t="s">
        <v>3144</v>
      </c>
      <c r="CU9867" s="85" t="s">
        <v>3151</v>
      </c>
      <c r="CW9867" s="85" t="s">
        <v>3152</v>
      </c>
      <c r="CX9867" s="85" t="s">
        <v>3142</v>
      </c>
    </row>
    <row r="9868" spans="1:102" x14ac:dyDescent="0.2">
      <c r="A9868" s="104">
        <v>45628</v>
      </c>
      <c r="B9868" s="85" t="s">
        <v>111728</v>
      </c>
      <c r="C9868" s="85" t="s">
        <v>3136</v>
      </c>
      <c r="D9868" s="85" t="s">
        <v>3137</v>
      </c>
      <c r="E9868" s="85" t="s">
        <v>111729</v>
      </c>
      <c r="F9868" s="85" t="s">
        <v>1823</v>
      </c>
      <c r="G9868" s="85" t="s">
        <v>2664</v>
      </c>
      <c r="H9868" s="85" t="s">
        <v>290</v>
      </c>
      <c r="I9868" s="85" t="s">
        <v>119</v>
      </c>
      <c r="J9868" s="85" t="s">
        <v>3142</v>
      </c>
      <c r="K9868" s="85" t="s">
        <v>3143</v>
      </c>
      <c r="L9868" s="85" t="s">
        <v>3144</v>
      </c>
      <c r="X9868" s="85" t="s">
        <v>90742</v>
      </c>
      <c r="Y9868" s="85" t="s">
        <v>111730</v>
      </c>
      <c r="AA9868" s="85" t="s">
        <v>111731</v>
      </c>
      <c r="AB9868" s="85" t="s">
        <v>3147</v>
      </c>
      <c r="AC9868" s="85" t="s">
        <v>111732</v>
      </c>
      <c r="AD9868" s="85" t="s">
        <v>111733</v>
      </c>
      <c r="AV9868" s="85" t="s">
        <v>3147</v>
      </c>
      <c r="AW9868" s="85" t="s">
        <v>3147</v>
      </c>
      <c r="BI9868" s="85" t="s">
        <v>4318</v>
      </c>
      <c r="CT9868" s="85" t="s">
        <v>3144</v>
      </c>
      <c r="CU9868" s="85" t="s">
        <v>3151</v>
      </c>
      <c r="CW9868" s="85" t="s">
        <v>3152</v>
      </c>
      <c r="CX9868" s="85" t="s">
        <v>3142</v>
      </c>
    </row>
    <row r="9869" spans="1:102" x14ac:dyDescent="0.2">
      <c r="A9869" s="104">
        <v>45628</v>
      </c>
      <c r="B9869" s="85" t="s">
        <v>111734</v>
      </c>
      <c r="C9869" s="85" t="s">
        <v>3136</v>
      </c>
      <c r="D9869" s="85" t="s">
        <v>3137</v>
      </c>
      <c r="E9869" s="85" t="s">
        <v>111735</v>
      </c>
      <c r="F9869" s="85" t="s">
        <v>2599</v>
      </c>
      <c r="G9869" s="85" t="s">
        <v>2680</v>
      </c>
      <c r="H9869" s="85" t="s">
        <v>416</v>
      </c>
      <c r="I9869" s="85" t="s">
        <v>2506</v>
      </c>
      <c r="J9869" s="85" t="s">
        <v>3415</v>
      </c>
      <c r="K9869" s="85" t="s">
        <v>3143</v>
      </c>
      <c r="L9869" s="85" t="s">
        <v>3144</v>
      </c>
      <c r="Y9869" s="85" t="s">
        <v>111736</v>
      </c>
      <c r="AA9869" s="85" t="s">
        <v>111737</v>
      </c>
      <c r="AB9869" s="85" t="s">
        <v>3147</v>
      </c>
      <c r="AC9869" s="85" t="s">
        <v>111738</v>
      </c>
      <c r="AD9869" s="85" t="s">
        <v>111739</v>
      </c>
      <c r="AG9869" s="85" t="s">
        <v>111740</v>
      </c>
      <c r="AP9869" s="85" t="s">
        <v>111741</v>
      </c>
      <c r="AQ9869" s="85" t="s">
        <v>111742</v>
      </c>
      <c r="AS9869" s="85" t="s">
        <v>111743</v>
      </c>
      <c r="AT9869" s="85" t="s">
        <v>111744</v>
      </c>
      <c r="AU9869" s="85" t="s">
        <v>65458</v>
      </c>
      <c r="AV9869" s="85" t="s">
        <v>416</v>
      </c>
      <c r="AW9869" s="85" t="s">
        <v>1339</v>
      </c>
      <c r="AY9869" s="85" t="s">
        <v>111745</v>
      </c>
      <c r="AZ9869" s="85" t="s">
        <v>111746</v>
      </c>
      <c r="BA9869" s="85" t="s">
        <v>111747</v>
      </c>
      <c r="BB9869" s="85" t="s">
        <v>111748</v>
      </c>
      <c r="BC9869" s="85" t="s">
        <v>111749</v>
      </c>
      <c r="BI9869" s="85" t="s">
        <v>3150</v>
      </c>
      <c r="CT9869" s="85" t="s">
        <v>3144</v>
      </c>
      <c r="CU9869" s="85" t="s">
        <v>3151</v>
      </c>
      <c r="CW9869" s="85" t="s">
        <v>3493</v>
      </c>
      <c r="CX9869" s="85" t="s">
        <v>3415</v>
      </c>
    </row>
    <row r="9870" spans="1:102" x14ac:dyDescent="0.2">
      <c r="A9870" s="104">
        <v>45628</v>
      </c>
      <c r="B9870" s="85" t="s">
        <v>111750</v>
      </c>
      <c r="C9870" s="85" t="s">
        <v>3136</v>
      </c>
      <c r="D9870" s="85" t="s">
        <v>3137</v>
      </c>
      <c r="E9870" s="85" t="s">
        <v>111751</v>
      </c>
      <c r="F9870" s="85" t="s">
        <v>2599</v>
      </c>
      <c r="G9870" s="85" t="s">
        <v>2680</v>
      </c>
      <c r="H9870" s="85" t="s">
        <v>416</v>
      </c>
      <c r="I9870" s="85" t="s">
        <v>2506</v>
      </c>
      <c r="J9870" s="85" t="s">
        <v>3394</v>
      </c>
      <c r="K9870" s="85" t="s">
        <v>3395</v>
      </c>
      <c r="L9870" s="85" t="s">
        <v>3144</v>
      </c>
      <c r="Y9870" s="85" t="s">
        <v>111752</v>
      </c>
      <c r="AA9870" s="85" t="s">
        <v>111753</v>
      </c>
      <c r="AB9870" s="85" t="s">
        <v>3147</v>
      </c>
      <c r="AC9870" s="85" t="s">
        <v>111754</v>
      </c>
      <c r="AD9870" s="85" t="s">
        <v>111755</v>
      </c>
      <c r="AG9870" s="85" t="s">
        <v>111756</v>
      </c>
      <c r="AP9870" s="85" t="s">
        <v>111757</v>
      </c>
      <c r="AQ9870" s="85" t="s">
        <v>111758</v>
      </c>
      <c r="AS9870" s="85" t="s">
        <v>111759</v>
      </c>
      <c r="AT9870" s="85" t="s">
        <v>111760</v>
      </c>
      <c r="AU9870" s="85" t="s">
        <v>1579</v>
      </c>
      <c r="AV9870" s="85" t="s">
        <v>416</v>
      </c>
      <c r="AW9870" s="85" t="s">
        <v>1238</v>
      </c>
      <c r="AY9870" s="85" t="s">
        <v>111761</v>
      </c>
      <c r="AZ9870" s="85" t="s">
        <v>111762</v>
      </c>
      <c r="BA9870" s="85" t="s">
        <v>111763</v>
      </c>
      <c r="BB9870" s="85" t="s">
        <v>111764</v>
      </c>
      <c r="BC9870" s="85" t="s">
        <v>111765</v>
      </c>
      <c r="BI9870" s="85" t="s">
        <v>3150</v>
      </c>
      <c r="CT9870" s="85" t="s">
        <v>3144</v>
      </c>
      <c r="CU9870" s="85" t="s">
        <v>3151</v>
      </c>
      <c r="CW9870" s="85" t="s">
        <v>3493</v>
      </c>
      <c r="CX9870" s="85" t="s">
        <v>3394</v>
      </c>
    </row>
    <row r="9871" spans="1:102" x14ac:dyDescent="0.2">
      <c r="A9871" s="104">
        <v>45628</v>
      </c>
      <c r="B9871" s="85" t="s">
        <v>111766</v>
      </c>
      <c r="C9871" s="85" t="s">
        <v>3136</v>
      </c>
      <c r="D9871" s="85" t="s">
        <v>3137</v>
      </c>
      <c r="E9871" s="85" t="s">
        <v>111767</v>
      </c>
      <c r="F9871" s="85" t="s">
        <v>2604</v>
      </c>
      <c r="G9871" s="85" t="s">
        <v>2680</v>
      </c>
      <c r="H9871" s="85" t="s">
        <v>416</v>
      </c>
      <c r="I9871" s="85" t="s">
        <v>103</v>
      </c>
      <c r="J9871" s="85" t="s">
        <v>111768</v>
      </c>
      <c r="K9871" s="85" t="s">
        <v>3143</v>
      </c>
      <c r="L9871" s="85" t="s">
        <v>3144</v>
      </c>
      <c r="Y9871" s="85" t="s">
        <v>111769</v>
      </c>
      <c r="AA9871" s="85" t="s">
        <v>111770</v>
      </c>
      <c r="AB9871" s="85" t="s">
        <v>3147</v>
      </c>
      <c r="AC9871" s="85" t="s">
        <v>111771</v>
      </c>
      <c r="AD9871" s="85" t="s">
        <v>111772</v>
      </c>
      <c r="AG9871" s="85" t="s">
        <v>111773</v>
      </c>
      <c r="AP9871" s="85" t="s">
        <v>111774</v>
      </c>
      <c r="AQ9871" s="85" t="s">
        <v>111775</v>
      </c>
      <c r="AS9871" s="85" t="s">
        <v>111776</v>
      </c>
      <c r="AT9871" s="85" t="s">
        <v>111777</v>
      </c>
      <c r="AU9871" s="85" t="s">
        <v>1579</v>
      </c>
      <c r="AV9871" s="85" t="s">
        <v>416</v>
      </c>
      <c r="AW9871" s="85" t="s">
        <v>1238</v>
      </c>
      <c r="AY9871" s="85" t="s">
        <v>111778</v>
      </c>
      <c r="AZ9871" s="85" t="s">
        <v>111779</v>
      </c>
      <c r="BA9871" s="85" t="s">
        <v>111780</v>
      </c>
      <c r="BB9871" s="85" t="s">
        <v>111781</v>
      </c>
      <c r="BC9871" s="85" t="s">
        <v>111782</v>
      </c>
      <c r="BI9871" s="85" t="s">
        <v>9635</v>
      </c>
      <c r="CT9871" s="85" t="s">
        <v>3144</v>
      </c>
      <c r="CU9871" s="85" t="s">
        <v>3151</v>
      </c>
      <c r="CW9871" s="85" t="s">
        <v>96262</v>
      </c>
      <c r="CX9871" s="85" t="s">
        <v>10394</v>
      </c>
    </row>
    <row r="9872" spans="1:102" x14ac:dyDescent="0.2">
      <c r="A9872" s="104">
        <v>45628</v>
      </c>
      <c r="B9872" s="85" t="s">
        <v>111783</v>
      </c>
      <c r="C9872" s="85" t="s">
        <v>3136</v>
      </c>
      <c r="D9872" s="85" t="s">
        <v>3137</v>
      </c>
      <c r="E9872" s="85" t="s">
        <v>111784</v>
      </c>
      <c r="F9872" s="85" t="s">
        <v>2604</v>
      </c>
      <c r="G9872" s="85" t="s">
        <v>2680</v>
      </c>
      <c r="H9872" s="85" t="s">
        <v>416</v>
      </c>
      <c r="I9872" s="85" t="s">
        <v>103</v>
      </c>
      <c r="J9872" s="85" t="s">
        <v>3318</v>
      </c>
      <c r="K9872" s="85" t="s">
        <v>3143</v>
      </c>
      <c r="L9872" s="85" t="s">
        <v>3144</v>
      </c>
      <c r="Y9872" s="85" t="s">
        <v>111785</v>
      </c>
      <c r="AA9872" s="85" t="s">
        <v>111786</v>
      </c>
      <c r="AB9872" s="85" t="s">
        <v>3147</v>
      </c>
      <c r="AC9872" s="85" t="s">
        <v>111787</v>
      </c>
      <c r="AD9872" s="85" t="s">
        <v>111788</v>
      </c>
      <c r="AG9872" s="85" t="s">
        <v>111789</v>
      </c>
      <c r="AP9872" s="85" t="s">
        <v>111790</v>
      </c>
      <c r="AQ9872" s="85" t="s">
        <v>111791</v>
      </c>
      <c r="AS9872" s="85" t="s">
        <v>111792</v>
      </c>
      <c r="AT9872" s="85" t="s">
        <v>111793</v>
      </c>
      <c r="AU9872" s="85" t="s">
        <v>1593</v>
      </c>
      <c r="AV9872" s="85" t="s">
        <v>416</v>
      </c>
      <c r="AW9872" s="85" t="s">
        <v>1229</v>
      </c>
      <c r="AY9872" s="85" t="s">
        <v>111794</v>
      </c>
      <c r="AZ9872" s="85" t="s">
        <v>111795</v>
      </c>
      <c r="BA9872" s="85" t="s">
        <v>111796</v>
      </c>
      <c r="BB9872" s="85" t="s">
        <v>111797</v>
      </c>
      <c r="BC9872" s="85" t="s">
        <v>111798</v>
      </c>
      <c r="BI9872" s="85" t="s">
        <v>9635</v>
      </c>
      <c r="CT9872" s="85" t="s">
        <v>3144</v>
      </c>
      <c r="CU9872" s="85" t="s">
        <v>3151</v>
      </c>
      <c r="CW9872" s="85" t="s">
        <v>96262</v>
      </c>
      <c r="CX9872" s="85" t="s">
        <v>3318</v>
      </c>
    </row>
    <row r="9873" spans="1:102" x14ac:dyDescent="0.2">
      <c r="A9873" s="104">
        <v>45628</v>
      </c>
      <c r="B9873" s="85" t="s">
        <v>110895</v>
      </c>
      <c r="C9873" s="85" t="s">
        <v>3136</v>
      </c>
      <c r="D9873" s="85" t="s">
        <v>3137</v>
      </c>
      <c r="E9873" s="85" t="s">
        <v>110896</v>
      </c>
      <c r="F9873" s="85" t="s">
        <v>2524</v>
      </c>
      <c r="G9873" s="85" t="s">
        <v>2679</v>
      </c>
      <c r="H9873" s="85" t="s">
        <v>290</v>
      </c>
      <c r="I9873" s="85" t="s">
        <v>103</v>
      </c>
      <c r="J9873" s="85" t="s">
        <v>111799</v>
      </c>
      <c r="K9873" s="85" t="s">
        <v>3143</v>
      </c>
      <c r="L9873" s="85" t="s">
        <v>3144</v>
      </c>
      <c r="Y9873" s="85" t="s">
        <v>110897</v>
      </c>
      <c r="AA9873" s="85" t="s">
        <v>110898</v>
      </c>
      <c r="AB9873" s="85" t="s">
        <v>3147</v>
      </c>
      <c r="AC9873" s="85" t="s">
        <v>110899</v>
      </c>
      <c r="AD9873" s="85" t="s">
        <v>110900</v>
      </c>
      <c r="AG9873" s="85" t="s">
        <v>111800</v>
      </c>
      <c r="AP9873" s="85" t="s">
        <v>111801</v>
      </c>
      <c r="AQ9873" s="85" t="s">
        <v>111802</v>
      </c>
      <c r="AS9873" s="85" t="s">
        <v>111803</v>
      </c>
      <c r="AT9873" s="85" t="s">
        <v>111804</v>
      </c>
      <c r="AU9873" s="85" t="s">
        <v>1598</v>
      </c>
      <c r="AV9873" s="85" t="s">
        <v>290</v>
      </c>
      <c r="AW9873" s="85" t="s">
        <v>1238</v>
      </c>
      <c r="AY9873" s="85" t="s">
        <v>111805</v>
      </c>
      <c r="AZ9873" s="85" t="s">
        <v>111806</v>
      </c>
      <c r="BA9873" s="85" t="s">
        <v>111807</v>
      </c>
      <c r="BB9873" s="85" t="s">
        <v>111808</v>
      </c>
      <c r="BC9873" s="85" t="s">
        <v>111809</v>
      </c>
      <c r="BF9873" s="85" t="s">
        <v>111810</v>
      </c>
      <c r="BI9873" s="85" t="s">
        <v>9635</v>
      </c>
      <c r="CT9873" s="85" t="s">
        <v>3144</v>
      </c>
      <c r="CU9873" s="85" t="s">
        <v>3151</v>
      </c>
      <c r="CW9873" s="85" t="s">
        <v>96262</v>
      </c>
      <c r="CX9873" s="85" t="s">
        <v>111799</v>
      </c>
    </row>
    <row r="9874" spans="1:102" x14ac:dyDescent="0.2">
      <c r="A9874" s="104">
        <v>45628</v>
      </c>
      <c r="B9874" s="85" t="s">
        <v>111811</v>
      </c>
      <c r="C9874" s="85" t="s">
        <v>3136</v>
      </c>
      <c r="D9874" s="85" t="s">
        <v>3137</v>
      </c>
      <c r="E9874" s="85" t="s">
        <v>111812</v>
      </c>
      <c r="F9874" s="85" t="s">
        <v>2599</v>
      </c>
      <c r="G9874" s="85" t="s">
        <v>2680</v>
      </c>
      <c r="H9874" s="85" t="s">
        <v>416</v>
      </c>
      <c r="I9874" s="85" t="s">
        <v>2506</v>
      </c>
      <c r="J9874" s="85" t="s">
        <v>111768</v>
      </c>
      <c r="K9874" s="85" t="s">
        <v>3143</v>
      </c>
      <c r="L9874" s="85" t="s">
        <v>3144</v>
      </c>
      <c r="Y9874" s="85" t="s">
        <v>111813</v>
      </c>
      <c r="AA9874" s="85" t="s">
        <v>111814</v>
      </c>
      <c r="AB9874" s="85" t="e">
        <v>#REF!</v>
      </c>
      <c r="AC9874" s="85" t="s">
        <v>111815</v>
      </c>
      <c r="AD9874" s="85" t="s">
        <v>111816</v>
      </c>
      <c r="AG9874" s="85" t="s">
        <v>111817</v>
      </c>
      <c r="AP9874" s="85" t="s">
        <v>111818</v>
      </c>
      <c r="AQ9874" s="85" t="s">
        <v>111819</v>
      </c>
      <c r="AS9874" s="85" t="s">
        <v>111820</v>
      </c>
      <c r="AT9874" s="85" t="s">
        <v>111821</v>
      </c>
      <c r="AU9874" s="85" t="s">
        <v>1593</v>
      </c>
      <c r="AV9874" s="85" t="s">
        <v>416</v>
      </c>
      <c r="AW9874" s="85" t="s">
        <v>1229</v>
      </c>
      <c r="AY9874" s="85" t="s">
        <v>111822</v>
      </c>
      <c r="AZ9874" s="85" t="s">
        <v>111823</v>
      </c>
      <c r="BA9874" s="85" t="s">
        <v>111824</v>
      </c>
      <c r="BB9874" s="85" t="s">
        <v>111825</v>
      </c>
      <c r="BC9874" s="85" t="s">
        <v>111826</v>
      </c>
      <c r="BI9874" s="85" t="s">
        <v>9635</v>
      </c>
      <c r="CT9874" s="85" t="s">
        <v>3144</v>
      </c>
      <c r="CU9874" s="85" t="s">
        <v>3151</v>
      </c>
      <c r="CW9874" s="85" t="s">
        <v>96262</v>
      </c>
      <c r="CX9874" s="85" t="s">
        <v>80003</v>
      </c>
    </row>
    <row r="9875" spans="1:102" x14ac:dyDescent="0.2">
      <c r="A9875" s="104">
        <v>45628</v>
      </c>
      <c r="B9875" s="85" t="s">
        <v>111827</v>
      </c>
      <c r="C9875" s="85" t="s">
        <v>3136</v>
      </c>
      <c r="D9875" s="85" t="s">
        <v>3137</v>
      </c>
      <c r="E9875" s="85" t="s">
        <v>111828</v>
      </c>
      <c r="F9875" s="85" t="s">
        <v>2599</v>
      </c>
      <c r="G9875" s="85" t="s">
        <v>2680</v>
      </c>
      <c r="H9875" s="85" t="s">
        <v>416</v>
      </c>
      <c r="I9875" s="85" t="s">
        <v>2506</v>
      </c>
      <c r="J9875" s="85" t="s">
        <v>3753</v>
      </c>
      <c r="K9875" s="85" t="s">
        <v>3143</v>
      </c>
      <c r="L9875" s="85" t="s">
        <v>3144</v>
      </c>
      <c r="Y9875" s="85" t="s">
        <v>111829</v>
      </c>
      <c r="AA9875" s="85" t="s">
        <v>111830</v>
      </c>
      <c r="AB9875" s="85" t="e">
        <v>#REF!</v>
      </c>
      <c r="AC9875" s="85" t="s">
        <v>111831</v>
      </c>
      <c r="AD9875" s="85" t="s">
        <v>111832</v>
      </c>
      <c r="AG9875" s="85" t="s">
        <v>111833</v>
      </c>
      <c r="AP9875" s="85" t="s">
        <v>111834</v>
      </c>
      <c r="AQ9875" s="85" t="s">
        <v>111835</v>
      </c>
      <c r="AS9875" s="85" t="s">
        <v>111836</v>
      </c>
      <c r="AT9875" s="85" t="s">
        <v>111837</v>
      </c>
      <c r="AU9875" s="85" t="s">
        <v>13855</v>
      </c>
      <c r="AV9875" s="85" t="s">
        <v>416</v>
      </c>
      <c r="AW9875" s="85" t="s">
        <v>1339</v>
      </c>
      <c r="AY9875" s="85" t="s">
        <v>111838</v>
      </c>
      <c r="AZ9875" s="85" t="s">
        <v>111839</v>
      </c>
      <c r="BA9875" s="85" t="s">
        <v>111840</v>
      </c>
      <c r="BB9875" s="85" t="s">
        <v>111841</v>
      </c>
      <c r="BC9875" s="85" t="s">
        <v>111842</v>
      </c>
      <c r="BI9875" s="85" t="s">
        <v>9635</v>
      </c>
      <c r="CT9875" s="85" t="s">
        <v>3144</v>
      </c>
      <c r="CU9875" s="85" t="s">
        <v>3151</v>
      </c>
      <c r="CW9875" s="85" t="s">
        <v>96262</v>
      </c>
      <c r="CX9875" s="85" t="s">
        <v>3753</v>
      </c>
    </row>
    <row r="9876" spans="1:102" x14ac:dyDescent="0.2">
      <c r="A9876" s="104">
        <v>45628</v>
      </c>
      <c r="B9876" s="85" t="s">
        <v>111843</v>
      </c>
      <c r="C9876" s="85" t="s">
        <v>3136</v>
      </c>
      <c r="D9876" s="85" t="s">
        <v>3137</v>
      </c>
      <c r="E9876" s="85" t="s">
        <v>111844</v>
      </c>
      <c r="F9876" s="85" t="s">
        <v>2376</v>
      </c>
      <c r="G9876" s="85" t="s">
        <v>2665</v>
      </c>
      <c r="H9876" s="85" t="s">
        <v>290</v>
      </c>
      <c r="I9876" s="85" t="s">
        <v>103</v>
      </c>
      <c r="J9876" s="85" t="s">
        <v>3753</v>
      </c>
      <c r="K9876" s="85" t="s">
        <v>3143</v>
      </c>
      <c r="L9876" s="85" t="s">
        <v>3144</v>
      </c>
      <c r="X9876" s="85" t="s">
        <v>111845</v>
      </c>
      <c r="Y9876" s="85" t="s">
        <v>111846</v>
      </c>
      <c r="AA9876" s="85" t="s">
        <v>111847</v>
      </c>
      <c r="AB9876" s="85" t="e">
        <v>#REF!</v>
      </c>
      <c r="AC9876" s="85" t="s">
        <v>111848</v>
      </c>
      <c r="AD9876" s="85" t="s">
        <v>111849</v>
      </c>
      <c r="AG9876" s="85" t="s">
        <v>111850</v>
      </c>
      <c r="AO9876" s="85" t="s">
        <v>111851</v>
      </c>
      <c r="AP9876" s="85" t="s">
        <v>111852</v>
      </c>
      <c r="AR9876" s="85" t="s">
        <v>111853</v>
      </c>
      <c r="AS9876" s="85" t="s">
        <v>111854</v>
      </c>
      <c r="AT9876" s="85" t="s">
        <v>111855</v>
      </c>
      <c r="AU9876" s="85" t="s">
        <v>111856</v>
      </c>
      <c r="AV9876" s="85" t="s">
        <v>290</v>
      </c>
      <c r="AW9876" s="85" t="s">
        <v>1339</v>
      </c>
      <c r="AZ9876" s="85" t="s">
        <v>111857</v>
      </c>
      <c r="BA9876" s="85" t="s">
        <v>111858</v>
      </c>
      <c r="BB9876" s="85" t="s">
        <v>111859</v>
      </c>
      <c r="BC9876" s="85" t="s">
        <v>111860</v>
      </c>
      <c r="BD9876" s="85" t="s">
        <v>111861</v>
      </c>
      <c r="BG9876" s="85" t="s">
        <v>111862</v>
      </c>
      <c r="BI9876" s="85" t="s">
        <v>9635</v>
      </c>
      <c r="CT9876" s="85" t="s">
        <v>3144</v>
      </c>
      <c r="CU9876" s="85" t="s">
        <v>3151</v>
      </c>
      <c r="CW9876" s="85" t="s">
        <v>96262</v>
      </c>
      <c r="CX9876" s="85" t="s">
        <v>3753</v>
      </c>
    </row>
    <row r="9877" spans="1:102" x14ac:dyDescent="0.2">
      <c r="A9877" s="104">
        <v>45628</v>
      </c>
      <c r="B9877" s="85" t="s">
        <v>110873</v>
      </c>
      <c r="C9877" s="85" t="s">
        <v>3136</v>
      </c>
      <c r="D9877" s="85" t="s">
        <v>3137</v>
      </c>
      <c r="E9877" s="85" t="s">
        <v>110874</v>
      </c>
      <c r="F9877" s="85" t="s">
        <v>3082</v>
      </c>
      <c r="G9877" s="85" t="s">
        <v>3072</v>
      </c>
      <c r="H9877" s="85" t="s">
        <v>416</v>
      </c>
      <c r="I9877" s="85" t="s">
        <v>3000</v>
      </c>
      <c r="J9877" s="85" t="s">
        <v>4088</v>
      </c>
      <c r="K9877" s="85" t="s">
        <v>3143</v>
      </c>
      <c r="L9877" s="85" t="s">
        <v>3144</v>
      </c>
      <c r="M9877" s="85" t="s">
        <v>4302</v>
      </c>
      <c r="X9877" s="85" t="s">
        <v>111863</v>
      </c>
      <c r="Y9877" s="85" t="s">
        <v>110875</v>
      </c>
      <c r="AA9877" s="85" t="s">
        <v>111864</v>
      </c>
      <c r="AB9877" s="85" t="s">
        <v>3147</v>
      </c>
      <c r="AC9877" s="85" t="s">
        <v>111865</v>
      </c>
      <c r="AD9877" s="85" t="s">
        <v>111866</v>
      </c>
      <c r="AG9877" s="85" t="s">
        <v>111867</v>
      </c>
      <c r="AH9877" s="85" t="s">
        <v>111868</v>
      </c>
      <c r="AI9877" s="85" t="s">
        <v>111869</v>
      </c>
      <c r="AP9877" s="85" t="s">
        <v>111870</v>
      </c>
      <c r="AQ9877" s="85" t="s">
        <v>111871</v>
      </c>
      <c r="AS9877" s="85" t="s">
        <v>111872</v>
      </c>
      <c r="AT9877" s="85" t="s">
        <v>111873</v>
      </c>
      <c r="AU9877" s="85" t="s">
        <v>1626</v>
      </c>
      <c r="AV9877" s="85" t="s">
        <v>416</v>
      </c>
      <c r="AW9877" s="85" t="s">
        <v>1238</v>
      </c>
      <c r="AZ9877" s="85" t="s">
        <v>111874</v>
      </c>
      <c r="BA9877" s="85" t="s">
        <v>111875</v>
      </c>
      <c r="BB9877" s="85" t="s">
        <v>111876</v>
      </c>
      <c r="BC9877" s="85" t="s">
        <v>111877</v>
      </c>
      <c r="BF9877" s="85" t="s">
        <v>110876</v>
      </c>
      <c r="BG9877" s="85" t="s">
        <v>111878</v>
      </c>
      <c r="BI9877" s="85" t="s">
        <v>95453</v>
      </c>
      <c r="CT9877" s="85" t="s">
        <v>83847</v>
      </c>
      <c r="CU9877" s="85" t="s">
        <v>3151</v>
      </c>
      <c r="CW9877" s="85" t="s">
        <v>3493</v>
      </c>
      <c r="CX9877" s="85" t="s">
        <v>111879</v>
      </c>
    </row>
    <row r="9878" spans="1:102" x14ac:dyDescent="0.2">
      <c r="A9878" s="104">
        <v>45628</v>
      </c>
      <c r="B9878" s="85" t="s">
        <v>111880</v>
      </c>
      <c r="C9878" s="85" t="s">
        <v>3136</v>
      </c>
      <c r="D9878" s="85" t="s">
        <v>3137</v>
      </c>
      <c r="E9878" s="85" t="s">
        <v>111881</v>
      </c>
      <c r="F9878" s="85" t="s">
        <v>2594</v>
      </c>
      <c r="G9878" s="85" t="s">
        <v>2680</v>
      </c>
      <c r="H9878" s="85" t="s">
        <v>416</v>
      </c>
      <c r="I9878" s="85" t="s">
        <v>75</v>
      </c>
      <c r="J9878" s="85" t="s">
        <v>3415</v>
      </c>
      <c r="K9878" s="85" t="s">
        <v>3143</v>
      </c>
      <c r="L9878" s="85" t="s">
        <v>3144</v>
      </c>
      <c r="M9878" s="85" t="s">
        <v>4302</v>
      </c>
      <c r="X9878" s="85" t="s">
        <v>91394</v>
      </c>
      <c r="Y9878" s="85" t="s">
        <v>111882</v>
      </c>
      <c r="AA9878" s="85" t="s">
        <v>111883</v>
      </c>
      <c r="AB9878" s="85" t="s">
        <v>3147</v>
      </c>
      <c r="AC9878" s="85" t="s">
        <v>111884</v>
      </c>
      <c r="AD9878" s="85" t="s">
        <v>111885</v>
      </c>
      <c r="AG9878" s="85" t="s">
        <v>111886</v>
      </c>
      <c r="AP9878" s="85" t="s">
        <v>111887</v>
      </c>
      <c r="AQ9878" s="85" t="s">
        <v>111888</v>
      </c>
      <c r="AS9878" s="85" t="s">
        <v>111889</v>
      </c>
      <c r="AT9878" s="85" t="s">
        <v>111890</v>
      </c>
      <c r="AU9878" s="85" t="s">
        <v>1579</v>
      </c>
      <c r="AV9878" s="85" t="s">
        <v>416</v>
      </c>
      <c r="AW9878" s="85" t="s">
        <v>1238</v>
      </c>
      <c r="AY9878" s="85" t="s">
        <v>111891</v>
      </c>
      <c r="AZ9878" s="85" t="s">
        <v>111892</v>
      </c>
      <c r="BA9878" s="85" t="s">
        <v>111893</v>
      </c>
      <c r="BB9878" s="85" t="s">
        <v>111887</v>
      </c>
      <c r="BC9878" s="85" t="s">
        <v>111894</v>
      </c>
      <c r="BI9878" s="85" t="s">
        <v>95453</v>
      </c>
      <c r="CT9878" s="85" t="s">
        <v>3144</v>
      </c>
      <c r="CU9878" s="85" t="s">
        <v>3151</v>
      </c>
      <c r="CW9878" s="85" t="s">
        <v>3493</v>
      </c>
      <c r="CX9878" s="85" t="s">
        <v>3415</v>
      </c>
    </row>
    <row r="9879" spans="1:102" x14ac:dyDescent="0.2">
      <c r="A9879" s="104">
        <v>45628</v>
      </c>
      <c r="B9879" s="85" t="s">
        <v>111895</v>
      </c>
      <c r="C9879" s="85" t="s">
        <v>3136</v>
      </c>
      <c r="D9879" s="85" t="s">
        <v>3137</v>
      </c>
      <c r="E9879" s="85" t="s">
        <v>111896</v>
      </c>
      <c r="F9879" s="85" t="s">
        <v>2599</v>
      </c>
      <c r="G9879" s="85" t="s">
        <v>2680</v>
      </c>
      <c r="H9879" s="85" t="s">
        <v>416</v>
      </c>
      <c r="I9879" s="85" t="s">
        <v>2506</v>
      </c>
      <c r="J9879" s="85" t="s">
        <v>3415</v>
      </c>
      <c r="K9879" s="85" t="s">
        <v>3143</v>
      </c>
      <c r="L9879" s="85" t="s">
        <v>3144</v>
      </c>
      <c r="M9879" s="85" t="s">
        <v>4302</v>
      </c>
      <c r="X9879" s="85" t="s">
        <v>91394</v>
      </c>
      <c r="Y9879" s="85" t="s">
        <v>111897</v>
      </c>
      <c r="AA9879" s="85" t="s">
        <v>111898</v>
      </c>
      <c r="AB9879" s="85" t="s">
        <v>3147</v>
      </c>
      <c r="AC9879" s="85" t="s">
        <v>111899</v>
      </c>
      <c r="AD9879" s="85" t="s">
        <v>111900</v>
      </c>
      <c r="AG9879" s="85" t="s">
        <v>111901</v>
      </c>
      <c r="AP9879" s="85" t="s">
        <v>111902</v>
      </c>
      <c r="AQ9879" s="85" t="s">
        <v>111903</v>
      </c>
      <c r="AS9879" s="85" t="s">
        <v>111904</v>
      </c>
      <c r="AT9879" s="85" t="s">
        <v>111905</v>
      </c>
      <c r="AU9879" s="85" t="s">
        <v>95583</v>
      </c>
      <c r="AV9879" s="85" t="s">
        <v>416</v>
      </c>
      <c r="AW9879" s="85" t="s">
        <v>1339</v>
      </c>
      <c r="AY9879" s="85" t="s">
        <v>111906</v>
      </c>
      <c r="AZ9879" s="85" t="s">
        <v>111907</v>
      </c>
      <c r="BA9879" s="85" t="s">
        <v>111908</v>
      </c>
      <c r="BB9879" s="85" t="s">
        <v>111909</v>
      </c>
      <c r="BC9879" s="85" t="s">
        <v>111910</v>
      </c>
      <c r="BI9879" s="85" t="s">
        <v>95453</v>
      </c>
      <c r="CT9879" s="85" t="s">
        <v>3144</v>
      </c>
      <c r="CU9879" s="85" t="s">
        <v>3151</v>
      </c>
      <c r="CW9879" s="85" t="s">
        <v>3493</v>
      </c>
      <c r="CX9879" s="85" t="s">
        <v>3415</v>
      </c>
    </row>
    <row r="9880" spans="1:102" x14ac:dyDescent="0.2">
      <c r="A9880" s="104">
        <v>45628</v>
      </c>
      <c r="B9880" s="85" t="s">
        <v>111911</v>
      </c>
      <c r="C9880" s="85" t="s">
        <v>3136</v>
      </c>
      <c r="D9880" s="85" t="s">
        <v>3137</v>
      </c>
      <c r="E9880" s="85" t="s">
        <v>111912</v>
      </c>
      <c r="F9880" s="85" t="s">
        <v>2379</v>
      </c>
      <c r="G9880" s="85" t="s">
        <v>2665</v>
      </c>
      <c r="H9880" s="85" t="s">
        <v>416</v>
      </c>
      <c r="I9880" s="85" t="s">
        <v>119</v>
      </c>
      <c r="J9880" s="85" t="s">
        <v>3458</v>
      </c>
      <c r="K9880" s="85" t="s">
        <v>3143</v>
      </c>
      <c r="L9880" s="85" t="s">
        <v>3144</v>
      </c>
      <c r="M9880" s="85" t="s">
        <v>4302</v>
      </c>
      <c r="X9880" s="85" t="s">
        <v>91394</v>
      </c>
      <c r="Y9880" s="85" t="s">
        <v>111913</v>
      </c>
      <c r="AA9880" s="85" t="s">
        <v>111914</v>
      </c>
      <c r="AB9880" s="85" t="s">
        <v>3147</v>
      </c>
      <c r="AC9880" s="85" t="s">
        <v>111915</v>
      </c>
      <c r="AD9880" s="85" t="s">
        <v>111916</v>
      </c>
      <c r="AG9880" s="85" t="s">
        <v>111917</v>
      </c>
      <c r="AO9880" s="85" t="s">
        <v>111918</v>
      </c>
      <c r="AP9880" s="85" t="s">
        <v>111919</v>
      </c>
      <c r="AR9880" s="85" t="s">
        <v>111920</v>
      </c>
      <c r="AS9880" s="85" t="s">
        <v>111921</v>
      </c>
      <c r="AT9880" s="85" t="s">
        <v>111922</v>
      </c>
      <c r="AU9880" s="85" t="s">
        <v>111923</v>
      </c>
      <c r="AV9880" s="85" t="s">
        <v>416</v>
      </c>
      <c r="AW9880" s="85" t="s">
        <v>1339</v>
      </c>
      <c r="AZ9880" s="85" t="s">
        <v>111924</v>
      </c>
      <c r="BA9880" s="85" t="s">
        <v>111925</v>
      </c>
      <c r="BB9880" s="85" t="s">
        <v>111926</v>
      </c>
      <c r="BC9880" s="85" t="s">
        <v>111927</v>
      </c>
      <c r="BD9880" s="85" t="s">
        <v>111928</v>
      </c>
      <c r="BG9880" s="85" t="s">
        <v>111929</v>
      </c>
      <c r="BI9880" s="85" t="s">
        <v>95453</v>
      </c>
      <c r="CT9880" s="85" t="s">
        <v>3144</v>
      </c>
      <c r="CU9880" s="85" t="s">
        <v>3151</v>
      </c>
      <c r="CW9880" s="85" t="s">
        <v>3493</v>
      </c>
      <c r="CX9880" s="85" t="s">
        <v>10138</v>
      </c>
    </row>
    <row r="9881" spans="1:102" x14ac:dyDescent="0.2">
      <c r="A9881" s="104">
        <v>45628</v>
      </c>
      <c r="B9881" s="85" t="s">
        <v>111930</v>
      </c>
      <c r="C9881" s="85" t="s">
        <v>3136</v>
      </c>
      <c r="D9881" s="85" t="s">
        <v>3137</v>
      </c>
      <c r="E9881" s="85" t="s">
        <v>111931</v>
      </c>
      <c r="F9881" s="85" t="s">
        <v>945</v>
      </c>
      <c r="G9881" s="85" t="s">
        <v>2662</v>
      </c>
      <c r="H9881" s="85" t="s">
        <v>290</v>
      </c>
      <c r="I9881" s="85" t="s">
        <v>75</v>
      </c>
      <c r="J9881" s="85" t="s">
        <v>3394</v>
      </c>
      <c r="K9881" s="85" t="s">
        <v>3395</v>
      </c>
      <c r="L9881" s="85" t="s">
        <v>3144</v>
      </c>
      <c r="X9881" s="85" t="s">
        <v>90742</v>
      </c>
      <c r="Y9881" s="85" t="s">
        <v>111932</v>
      </c>
      <c r="AA9881" s="85" t="s">
        <v>111933</v>
      </c>
      <c r="AB9881" s="85" t="s">
        <v>3147</v>
      </c>
      <c r="AC9881" s="85" t="s">
        <v>111934</v>
      </c>
      <c r="AD9881" s="85" t="s">
        <v>111935</v>
      </c>
      <c r="AE9881" s="85" t="s">
        <v>111936</v>
      </c>
      <c r="AL9881" s="85" t="s">
        <v>111937</v>
      </c>
      <c r="AM9881" s="85" t="s">
        <v>111938</v>
      </c>
      <c r="AR9881" s="85" t="s">
        <v>111939</v>
      </c>
      <c r="AS9881" s="85" t="s">
        <v>111940</v>
      </c>
      <c r="AU9881" s="85" t="s">
        <v>22871</v>
      </c>
      <c r="AV9881" s="85" t="s">
        <v>290</v>
      </c>
      <c r="AW9881" s="85" t="s">
        <v>1339</v>
      </c>
      <c r="BA9881" s="85" t="s">
        <v>111941</v>
      </c>
      <c r="BB9881" s="85" t="s">
        <v>111942</v>
      </c>
      <c r="BC9881" s="85" t="s">
        <v>111943</v>
      </c>
      <c r="BD9881" s="85" t="s">
        <v>111944</v>
      </c>
      <c r="BE9881" s="85" t="s">
        <v>111945</v>
      </c>
      <c r="BI9881" s="85" t="s">
        <v>3791</v>
      </c>
      <c r="CT9881" s="85" t="s">
        <v>3144</v>
      </c>
      <c r="CU9881" s="85" t="s">
        <v>3151</v>
      </c>
      <c r="CW9881" s="85" t="s">
        <v>3472</v>
      </c>
      <c r="CX9881" s="85" t="s">
        <v>3394</v>
      </c>
    </row>
    <row r="9882" spans="1:102" x14ac:dyDescent="0.2">
      <c r="A9882" s="104">
        <v>45628</v>
      </c>
      <c r="B9882" s="85" t="s">
        <v>111946</v>
      </c>
      <c r="C9882" s="85" t="s">
        <v>3136</v>
      </c>
      <c r="D9882" s="85" t="s">
        <v>3137</v>
      </c>
      <c r="E9882" s="85" t="s">
        <v>111947</v>
      </c>
      <c r="F9882" s="85" t="s">
        <v>2604</v>
      </c>
      <c r="G9882" s="85" t="s">
        <v>2680</v>
      </c>
      <c r="H9882" s="85" t="s">
        <v>416</v>
      </c>
      <c r="I9882" s="85" t="s">
        <v>103</v>
      </c>
      <c r="J9882" s="85" t="s">
        <v>111948</v>
      </c>
      <c r="K9882" s="85" t="s">
        <v>3143</v>
      </c>
      <c r="L9882" s="85" t="s">
        <v>3144</v>
      </c>
      <c r="N9882" s="85" t="s">
        <v>5270</v>
      </c>
      <c r="O9882" s="85" t="s">
        <v>4146</v>
      </c>
      <c r="P9882" s="85" t="s">
        <v>5271</v>
      </c>
      <c r="X9882" s="85" t="s">
        <v>111949</v>
      </c>
      <c r="Y9882" s="85" t="s">
        <v>111950</v>
      </c>
      <c r="AA9882" s="85" t="s">
        <v>111951</v>
      </c>
      <c r="AB9882" s="85" t="s">
        <v>3147</v>
      </c>
      <c r="AC9882" s="85" t="s">
        <v>111952</v>
      </c>
      <c r="AD9882" s="85" t="s">
        <v>111953</v>
      </c>
      <c r="AG9882" s="85" t="s">
        <v>111954</v>
      </c>
      <c r="AP9882" s="85" t="s">
        <v>111955</v>
      </c>
      <c r="AQ9882" s="85" t="s">
        <v>111956</v>
      </c>
      <c r="AS9882" s="85" t="s">
        <v>111957</v>
      </c>
      <c r="AT9882" s="85" t="s">
        <v>111958</v>
      </c>
      <c r="AU9882" s="85" t="s">
        <v>1579</v>
      </c>
      <c r="AV9882" s="85" t="s">
        <v>416</v>
      </c>
      <c r="AW9882" s="85" t="s">
        <v>1238</v>
      </c>
      <c r="AY9882" s="85" t="s">
        <v>111959</v>
      </c>
      <c r="AZ9882" s="85" t="s">
        <v>111960</v>
      </c>
      <c r="BA9882" s="85" t="s">
        <v>111961</v>
      </c>
      <c r="BB9882" s="85" t="s">
        <v>111962</v>
      </c>
      <c r="BC9882" s="85" t="s">
        <v>111963</v>
      </c>
      <c r="BI9882" s="85" t="s">
        <v>3791</v>
      </c>
      <c r="CT9882" s="85" t="s">
        <v>3144</v>
      </c>
      <c r="CU9882" s="85" t="s">
        <v>4146</v>
      </c>
      <c r="CV9882" s="85" t="s">
        <v>5271</v>
      </c>
      <c r="CW9882" s="85" t="s">
        <v>3453</v>
      </c>
      <c r="CX9882" s="85" t="s">
        <v>5714</v>
      </c>
    </row>
    <row r="9883" spans="1:102" x14ac:dyDescent="0.2">
      <c r="A9883" s="104">
        <v>45628</v>
      </c>
      <c r="B9883" s="85" t="s">
        <v>111964</v>
      </c>
      <c r="C9883" s="85" t="s">
        <v>3136</v>
      </c>
      <c r="D9883" s="85" t="s">
        <v>3137</v>
      </c>
      <c r="E9883" s="85" t="s">
        <v>111965</v>
      </c>
      <c r="F9883" s="85" t="s">
        <v>2594</v>
      </c>
      <c r="G9883" s="85" t="s">
        <v>2680</v>
      </c>
      <c r="H9883" s="85" t="s">
        <v>416</v>
      </c>
      <c r="I9883" s="85" t="s">
        <v>75</v>
      </c>
      <c r="J9883" s="85" t="s">
        <v>3394</v>
      </c>
      <c r="K9883" s="85" t="s">
        <v>3395</v>
      </c>
      <c r="L9883" s="85" t="s">
        <v>3144</v>
      </c>
      <c r="X9883" s="85" t="s">
        <v>90742</v>
      </c>
      <c r="Y9883" s="85" t="s">
        <v>111966</v>
      </c>
      <c r="AA9883" s="85" t="s">
        <v>111967</v>
      </c>
      <c r="AB9883" s="85" t="s">
        <v>3147</v>
      </c>
      <c r="AC9883" s="85" t="s">
        <v>111968</v>
      </c>
      <c r="AD9883" s="85" t="s">
        <v>111969</v>
      </c>
      <c r="AG9883" s="85" t="s">
        <v>111970</v>
      </c>
      <c r="AP9883" s="85" t="s">
        <v>111971</v>
      </c>
      <c r="AQ9883" s="85" t="s">
        <v>111972</v>
      </c>
      <c r="AS9883" s="85" t="s">
        <v>111973</v>
      </c>
      <c r="AT9883" s="85" t="s">
        <v>111974</v>
      </c>
      <c r="AU9883" s="85" t="s">
        <v>45735</v>
      </c>
      <c r="AV9883" s="85" t="s">
        <v>416</v>
      </c>
      <c r="AW9883" s="85" t="s">
        <v>1339</v>
      </c>
      <c r="AY9883" s="85" t="s">
        <v>111975</v>
      </c>
      <c r="AZ9883" s="85" t="s">
        <v>111976</v>
      </c>
      <c r="BA9883" s="85" t="s">
        <v>111977</v>
      </c>
      <c r="BB9883" s="85" t="s">
        <v>111978</v>
      </c>
      <c r="BC9883" s="85" t="s">
        <v>111979</v>
      </c>
      <c r="BI9883" s="85" t="s">
        <v>3791</v>
      </c>
      <c r="CT9883" s="85" t="s">
        <v>3144</v>
      </c>
      <c r="CU9883" s="85" t="s">
        <v>3151</v>
      </c>
      <c r="CW9883" s="85" t="s">
        <v>3493</v>
      </c>
      <c r="CX9883" s="85" t="s">
        <v>3394</v>
      </c>
    </row>
    <row r="9884" spans="1:102" x14ac:dyDescent="0.2">
      <c r="A9884" s="104">
        <v>45628</v>
      </c>
      <c r="B9884" s="85" t="s">
        <v>111980</v>
      </c>
      <c r="C9884" s="85" t="s">
        <v>3136</v>
      </c>
      <c r="D9884" s="85" t="s">
        <v>3137</v>
      </c>
      <c r="E9884" s="85" t="s">
        <v>111981</v>
      </c>
      <c r="F9884" s="85" t="s">
        <v>2599</v>
      </c>
      <c r="G9884" s="85" t="s">
        <v>2680</v>
      </c>
      <c r="H9884" s="85" t="s">
        <v>416</v>
      </c>
      <c r="I9884" s="85" t="s">
        <v>2506</v>
      </c>
      <c r="J9884" s="85" t="s">
        <v>111982</v>
      </c>
      <c r="K9884" s="85" t="s">
        <v>3143</v>
      </c>
      <c r="L9884" s="85" t="s">
        <v>3144</v>
      </c>
      <c r="X9884" s="85" t="s">
        <v>111983</v>
      </c>
      <c r="Y9884" s="85" t="s">
        <v>111984</v>
      </c>
      <c r="AA9884" s="85" t="s">
        <v>111985</v>
      </c>
      <c r="AB9884" s="85" t="e">
        <v>#REF!</v>
      </c>
      <c r="AC9884" s="85" t="s">
        <v>111986</v>
      </c>
      <c r="AD9884" s="85" t="s">
        <v>111987</v>
      </c>
      <c r="AG9884" s="85" t="s">
        <v>111988</v>
      </c>
      <c r="AP9884" s="85" t="s">
        <v>111989</v>
      </c>
      <c r="AQ9884" s="85" t="s">
        <v>111990</v>
      </c>
      <c r="AS9884" s="85" t="s">
        <v>111991</v>
      </c>
      <c r="AT9884" s="85" t="s">
        <v>111992</v>
      </c>
      <c r="AU9884" s="85" t="s">
        <v>111993</v>
      </c>
      <c r="AV9884" s="85" t="s">
        <v>416</v>
      </c>
      <c r="AW9884" s="85" t="s">
        <v>1339</v>
      </c>
      <c r="AZ9884" s="85" t="s">
        <v>111994</v>
      </c>
      <c r="BA9884" s="85" t="s">
        <v>111995</v>
      </c>
      <c r="BB9884" s="85" t="s">
        <v>111996</v>
      </c>
      <c r="BC9884" s="85" t="s">
        <v>111997</v>
      </c>
      <c r="BI9884" s="85" t="s">
        <v>3380</v>
      </c>
      <c r="CT9884" s="85" t="s">
        <v>3144</v>
      </c>
      <c r="CU9884" s="85" t="s">
        <v>3151</v>
      </c>
      <c r="CW9884" s="85" t="s">
        <v>3493</v>
      </c>
      <c r="CX9884" s="85" t="s">
        <v>111982</v>
      </c>
    </row>
    <row r="9885" spans="1:102" x14ac:dyDescent="0.2">
      <c r="A9885" s="104">
        <v>45628</v>
      </c>
      <c r="B9885" s="85" t="s">
        <v>111998</v>
      </c>
      <c r="C9885" s="85" t="s">
        <v>3136</v>
      </c>
      <c r="D9885" s="85" t="s">
        <v>3137</v>
      </c>
      <c r="E9885" s="85" t="s">
        <v>111999</v>
      </c>
      <c r="F9885" s="85" t="s">
        <v>2614</v>
      </c>
      <c r="G9885" s="85" t="s">
        <v>2680</v>
      </c>
      <c r="H9885" s="85" t="s">
        <v>678</v>
      </c>
      <c r="I9885" s="85" t="s">
        <v>75</v>
      </c>
      <c r="J9885" s="85" t="s">
        <v>3753</v>
      </c>
      <c r="K9885" s="85" t="s">
        <v>3143</v>
      </c>
      <c r="L9885" s="85" t="s">
        <v>3144</v>
      </c>
      <c r="X9885" s="85" t="s">
        <v>90696</v>
      </c>
      <c r="Y9885" s="85" t="s">
        <v>112000</v>
      </c>
      <c r="AA9885" s="85" t="s">
        <v>112001</v>
      </c>
      <c r="AB9885" s="85" t="s">
        <v>3147</v>
      </c>
      <c r="AC9885" s="85" t="s">
        <v>112002</v>
      </c>
      <c r="AD9885" s="85" t="s">
        <v>112003</v>
      </c>
      <c r="AG9885" s="85" t="s">
        <v>112004</v>
      </c>
      <c r="AP9885" s="85" t="s">
        <v>112005</v>
      </c>
      <c r="AQ9885" s="85" t="s">
        <v>112006</v>
      </c>
      <c r="AS9885" s="85" t="s">
        <v>112007</v>
      </c>
      <c r="AT9885" s="85" t="s">
        <v>112008</v>
      </c>
      <c r="AU9885" s="85" t="s">
        <v>44362</v>
      </c>
      <c r="AV9885" s="85" t="s">
        <v>678</v>
      </c>
      <c r="AW9885" s="85" t="s">
        <v>1233</v>
      </c>
      <c r="AY9885" s="85" t="s">
        <v>112009</v>
      </c>
      <c r="AZ9885" s="85" t="s">
        <v>112010</v>
      </c>
      <c r="BA9885" s="85" t="s">
        <v>112011</v>
      </c>
      <c r="BB9885" s="85" t="s">
        <v>112012</v>
      </c>
      <c r="BC9885" s="85" t="s">
        <v>112013</v>
      </c>
      <c r="BI9885" s="85" t="s">
        <v>3380</v>
      </c>
      <c r="CT9885" s="85" t="s">
        <v>3144</v>
      </c>
      <c r="CU9885" s="85" t="s">
        <v>3151</v>
      </c>
      <c r="CW9885" s="85" t="s">
        <v>3493</v>
      </c>
      <c r="CX9885" s="85" t="s">
        <v>3753</v>
      </c>
    </row>
    <row r="9886" spans="1:102" x14ac:dyDescent="0.2">
      <c r="A9886" s="104">
        <v>45628</v>
      </c>
      <c r="B9886" s="85" t="s">
        <v>112014</v>
      </c>
      <c r="C9886" s="85" t="s">
        <v>3136</v>
      </c>
      <c r="D9886" s="85" t="s">
        <v>3137</v>
      </c>
      <c r="E9886" s="85" t="s">
        <v>112015</v>
      </c>
      <c r="F9886" s="85" t="s">
        <v>960</v>
      </c>
      <c r="G9886" s="85" t="s">
        <v>2662</v>
      </c>
      <c r="H9886" s="85" t="s">
        <v>92</v>
      </c>
      <c r="I9886" s="85" t="s">
        <v>69</v>
      </c>
      <c r="J9886" s="85" t="s">
        <v>3394</v>
      </c>
      <c r="K9886" s="85" t="s">
        <v>3395</v>
      </c>
      <c r="L9886" s="85" t="s">
        <v>3144</v>
      </c>
      <c r="X9886" s="85" t="s">
        <v>90696</v>
      </c>
      <c r="Y9886" s="85" t="s">
        <v>112016</v>
      </c>
      <c r="AA9886" s="85" t="s">
        <v>112017</v>
      </c>
      <c r="AB9886" s="85" t="s">
        <v>3147</v>
      </c>
      <c r="AC9886" s="85" t="s">
        <v>112018</v>
      </c>
      <c r="AD9886" s="85" t="s">
        <v>112019</v>
      </c>
      <c r="AE9886" s="85" t="s">
        <v>112020</v>
      </c>
      <c r="AL9886" s="85" t="s">
        <v>112021</v>
      </c>
      <c r="AM9886" s="85" t="s">
        <v>112022</v>
      </c>
      <c r="AU9886" s="85" t="s">
        <v>112023</v>
      </c>
      <c r="AV9886" s="85" t="s">
        <v>92</v>
      </c>
      <c r="AW9886" s="85" t="s">
        <v>1339</v>
      </c>
      <c r="BA9886" s="85" t="s">
        <v>112024</v>
      </c>
      <c r="BB9886" s="85" t="s">
        <v>112025</v>
      </c>
      <c r="BC9886" s="85" t="s">
        <v>112026</v>
      </c>
      <c r="BD9886" s="85" t="s">
        <v>112027</v>
      </c>
      <c r="BE9886" s="85" t="s">
        <v>112028</v>
      </c>
      <c r="BI9886" s="85" t="s">
        <v>3380</v>
      </c>
      <c r="CT9886" s="85" t="s">
        <v>3144</v>
      </c>
      <c r="CU9886" s="85" t="s">
        <v>3151</v>
      </c>
      <c r="CW9886" s="85" t="s">
        <v>3472</v>
      </c>
      <c r="CX9886" s="85" t="s">
        <v>3394</v>
      </c>
    </row>
    <row r="9887" spans="1:102" x14ac:dyDescent="0.2">
      <c r="A9887" s="104">
        <v>45628</v>
      </c>
      <c r="B9887" s="85" t="s">
        <v>112029</v>
      </c>
      <c r="C9887" s="85" t="s">
        <v>3136</v>
      </c>
      <c r="D9887" s="85" t="s">
        <v>3137</v>
      </c>
      <c r="E9887" s="85" t="s">
        <v>112030</v>
      </c>
      <c r="F9887" s="85" t="s">
        <v>2599</v>
      </c>
      <c r="G9887" s="85" t="s">
        <v>2680</v>
      </c>
      <c r="H9887" s="85" t="s">
        <v>416</v>
      </c>
      <c r="I9887" s="85" t="s">
        <v>2506</v>
      </c>
      <c r="J9887" s="85" t="s">
        <v>3394</v>
      </c>
      <c r="K9887" s="85" t="s">
        <v>3395</v>
      </c>
      <c r="L9887" s="85" t="s">
        <v>3144</v>
      </c>
      <c r="X9887" s="85" t="s">
        <v>90696</v>
      </c>
      <c r="Y9887" s="85" t="s">
        <v>112031</v>
      </c>
      <c r="AA9887" s="85" t="s">
        <v>112032</v>
      </c>
      <c r="AB9887" s="85" t="s">
        <v>3147</v>
      </c>
      <c r="AC9887" s="85" t="s">
        <v>112033</v>
      </c>
      <c r="AD9887" s="85" t="s">
        <v>112034</v>
      </c>
      <c r="AG9887" s="85" t="s">
        <v>112035</v>
      </c>
      <c r="AP9887" s="85" t="s">
        <v>112036</v>
      </c>
      <c r="AQ9887" s="85" t="s">
        <v>112037</v>
      </c>
      <c r="AS9887" s="85" t="s">
        <v>112038</v>
      </c>
      <c r="AT9887" s="85" t="s">
        <v>112039</v>
      </c>
      <c r="AU9887" s="85" t="s">
        <v>112040</v>
      </c>
      <c r="AV9887" s="85" t="s">
        <v>416</v>
      </c>
      <c r="AW9887" s="85" t="s">
        <v>1339</v>
      </c>
      <c r="AY9887" s="85" t="s">
        <v>112041</v>
      </c>
      <c r="AZ9887" s="85" t="s">
        <v>112042</v>
      </c>
      <c r="BA9887" s="85" t="s">
        <v>112043</v>
      </c>
      <c r="BB9887" s="85" t="s">
        <v>112044</v>
      </c>
      <c r="BC9887" s="85" t="s">
        <v>112045</v>
      </c>
      <c r="BI9887" s="85" t="s">
        <v>3380</v>
      </c>
      <c r="CT9887" s="85" t="s">
        <v>3144</v>
      </c>
      <c r="CU9887" s="85" t="s">
        <v>3151</v>
      </c>
      <c r="CW9887" s="85" t="s">
        <v>3493</v>
      </c>
      <c r="CX9887" s="85" t="s">
        <v>3394</v>
      </c>
    </row>
    <row r="9888" spans="1:102" x14ac:dyDescent="0.2">
      <c r="A9888" s="104">
        <v>45628</v>
      </c>
      <c r="B9888" s="85" t="s">
        <v>112046</v>
      </c>
      <c r="C9888" s="85" t="s">
        <v>3136</v>
      </c>
      <c r="D9888" s="85" t="s">
        <v>3137</v>
      </c>
      <c r="E9888" s="85" t="s">
        <v>112047</v>
      </c>
      <c r="F9888" s="85" t="s">
        <v>2956</v>
      </c>
      <c r="G9888" s="85" t="s">
        <v>2911</v>
      </c>
      <c r="H9888" s="85" t="s">
        <v>416</v>
      </c>
      <c r="I9888" s="85" t="s">
        <v>2856</v>
      </c>
      <c r="J9888" s="85" t="s">
        <v>112048</v>
      </c>
      <c r="K9888" s="85" t="s">
        <v>3143</v>
      </c>
      <c r="L9888" s="85" t="s">
        <v>3144</v>
      </c>
      <c r="X9888" s="85" t="s">
        <v>90696</v>
      </c>
      <c r="Y9888" s="85" t="s">
        <v>112049</v>
      </c>
      <c r="AA9888" s="85" t="s">
        <v>112050</v>
      </c>
      <c r="AB9888" s="85" t="s">
        <v>3147</v>
      </c>
      <c r="AC9888" s="85" t="s">
        <v>112051</v>
      </c>
      <c r="AD9888" s="85" t="s">
        <v>112052</v>
      </c>
      <c r="AG9888" s="85" t="s">
        <v>112053</v>
      </c>
      <c r="AH9888" s="85" t="s">
        <v>112054</v>
      </c>
      <c r="AI9888" s="85" t="s">
        <v>112055</v>
      </c>
      <c r="AP9888" s="85" t="s">
        <v>112056</v>
      </c>
      <c r="AR9888" s="85" t="s">
        <v>112057</v>
      </c>
      <c r="AS9888" s="85" t="s">
        <v>112058</v>
      </c>
      <c r="AU9888" s="85" t="s">
        <v>112059</v>
      </c>
      <c r="AV9888" s="85" t="s">
        <v>416</v>
      </c>
      <c r="AW9888" s="85" t="s">
        <v>1339</v>
      </c>
      <c r="AZ9888" s="85" t="s">
        <v>112060</v>
      </c>
      <c r="BA9888" s="85" t="s">
        <v>112061</v>
      </c>
      <c r="BB9888" s="85" t="s">
        <v>112062</v>
      </c>
      <c r="BC9888" s="85" t="s">
        <v>112063</v>
      </c>
      <c r="BD9888" s="85" t="s">
        <v>112064</v>
      </c>
      <c r="BE9888" s="85" t="s">
        <v>112065</v>
      </c>
      <c r="BG9888" s="85" t="s">
        <v>112066</v>
      </c>
      <c r="BI9888" s="85" t="s">
        <v>3380</v>
      </c>
      <c r="CT9888" s="85" t="s">
        <v>106826</v>
      </c>
      <c r="CU9888" s="85" t="s">
        <v>3151</v>
      </c>
      <c r="CW9888" s="85" t="s">
        <v>3493</v>
      </c>
      <c r="CX9888" s="85" t="s">
        <v>112048</v>
      </c>
    </row>
    <row r="9889" spans="1:102" x14ac:dyDescent="0.2">
      <c r="A9889" s="104">
        <v>45628</v>
      </c>
      <c r="B9889" s="85" t="s">
        <v>112067</v>
      </c>
      <c r="C9889" s="85" t="s">
        <v>3136</v>
      </c>
      <c r="D9889" s="85" t="s">
        <v>3137</v>
      </c>
      <c r="E9889" s="85" t="s">
        <v>112068</v>
      </c>
      <c r="F9889" s="85" t="s">
        <v>1744</v>
      </c>
      <c r="G9889" s="85" t="s">
        <v>2677</v>
      </c>
      <c r="H9889" s="85" t="s">
        <v>290</v>
      </c>
      <c r="I9889" s="85" t="s">
        <v>1808</v>
      </c>
      <c r="J9889" s="85" t="s">
        <v>3394</v>
      </c>
      <c r="K9889" s="85" t="s">
        <v>3395</v>
      </c>
      <c r="L9889" s="85" t="s">
        <v>3144</v>
      </c>
      <c r="X9889" s="85" t="s">
        <v>90696</v>
      </c>
      <c r="Y9889" s="85" t="s">
        <v>112069</v>
      </c>
      <c r="AA9889" s="85" t="s">
        <v>112070</v>
      </c>
      <c r="AB9889" s="85" t="s">
        <v>3147</v>
      </c>
      <c r="AC9889" s="85" t="s">
        <v>112071</v>
      </c>
      <c r="AD9889" s="85" t="s">
        <v>112072</v>
      </c>
      <c r="AG9889" s="85" t="s">
        <v>112073</v>
      </c>
      <c r="AH9889" s="85" t="s">
        <v>112074</v>
      </c>
      <c r="AI9889" s="85" t="s">
        <v>112075</v>
      </c>
      <c r="AP9889" s="85" t="s">
        <v>112076</v>
      </c>
      <c r="AQ9889" s="85" t="s">
        <v>112077</v>
      </c>
      <c r="AS9889" s="85" t="s">
        <v>112078</v>
      </c>
      <c r="AT9889" s="85" t="s">
        <v>112079</v>
      </c>
      <c r="AU9889" s="85" t="s">
        <v>1598</v>
      </c>
      <c r="AV9889" s="85" t="s">
        <v>290</v>
      </c>
      <c r="AW9889" s="85" t="s">
        <v>1238</v>
      </c>
      <c r="BB9889" s="85" t="s">
        <v>112080</v>
      </c>
      <c r="BC9889" s="85" t="s">
        <v>112081</v>
      </c>
      <c r="BD9889" s="85" t="s">
        <v>112082</v>
      </c>
      <c r="BE9889" s="85" t="s">
        <v>112083</v>
      </c>
      <c r="BI9889" s="85" t="s">
        <v>3380</v>
      </c>
      <c r="CT9889" s="85" t="s">
        <v>3144</v>
      </c>
      <c r="CU9889" s="85" t="s">
        <v>3151</v>
      </c>
      <c r="CW9889" s="85" t="s">
        <v>3410</v>
      </c>
      <c r="CX9889" s="85" t="s">
        <v>3394</v>
      </c>
    </row>
    <row r="9890" spans="1:102" x14ac:dyDescent="0.2">
      <c r="A9890" s="104">
        <v>45628</v>
      </c>
      <c r="B9890" s="85" t="s">
        <v>112084</v>
      </c>
      <c r="C9890" s="85" t="s">
        <v>3136</v>
      </c>
      <c r="D9890" s="85" t="s">
        <v>3137</v>
      </c>
      <c r="E9890" s="85" t="s">
        <v>112085</v>
      </c>
      <c r="F9890" s="85" t="s">
        <v>1817</v>
      </c>
      <c r="G9890" s="85" t="s">
        <v>2664</v>
      </c>
      <c r="H9890" s="85" t="s">
        <v>290</v>
      </c>
      <c r="I9890" s="85" t="s">
        <v>1918</v>
      </c>
      <c r="J9890" s="85" t="s">
        <v>112086</v>
      </c>
      <c r="K9890" s="85" t="s">
        <v>3143</v>
      </c>
      <c r="L9890" s="85" t="s">
        <v>3144</v>
      </c>
      <c r="X9890" s="85" t="s">
        <v>90696</v>
      </c>
      <c r="Y9890" s="85" t="s">
        <v>112087</v>
      </c>
      <c r="AA9890" s="85" t="s">
        <v>112088</v>
      </c>
      <c r="AB9890" s="85" t="s">
        <v>3147</v>
      </c>
      <c r="AC9890" s="85" t="s">
        <v>112089</v>
      </c>
      <c r="AD9890" s="85" t="s">
        <v>112090</v>
      </c>
      <c r="AG9890" s="85" t="s">
        <v>112091</v>
      </c>
      <c r="AO9890" s="85" t="s">
        <v>112092</v>
      </c>
      <c r="AP9890" s="85" t="s">
        <v>112093</v>
      </c>
      <c r="AR9890" s="85" t="s">
        <v>112094</v>
      </c>
      <c r="AS9890" s="85" t="s">
        <v>112095</v>
      </c>
      <c r="AT9890" s="85" t="s">
        <v>112096</v>
      </c>
      <c r="AU9890" s="85" t="s">
        <v>112097</v>
      </c>
      <c r="AV9890" s="85" t="s">
        <v>290</v>
      </c>
      <c r="AW9890" s="85" t="s">
        <v>1339</v>
      </c>
      <c r="BB9890" s="85" t="s">
        <v>112098</v>
      </c>
      <c r="BC9890" s="85" t="s">
        <v>112099</v>
      </c>
      <c r="BD9890" s="85" t="s">
        <v>112100</v>
      </c>
      <c r="BE9890" s="85" t="s">
        <v>112101</v>
      </c>
      <c r="BI9890" s="85" t="s">
        <v>3380</v>
      </c>
      <c r="CT9890" s="85" t="s">
        <v>3144</v>
      </c>
      <c r="CU9890" s="85" t="s">
        <v>3151</v>
      </c>
      <c r="CW9890" s="85" t="s">
        <v>3410</v>
      </c>
      <c r="CX9890" s="85" t="s">
        <v>112086</v>
      </c>
    </row>
    <row r="9891" spans="1:102" x14ac:dyDescent="0.2">
      <c r="A9891" s="104">
        <v>45628</v>
      </c>
      <c r="B9891" s="85" t="s">
        <v>112102</v>
      </c>
      <c r="C9891" s="85" t="s">
        <v>3136</v>
      </c>
      <c r="D9891" s="85" t="s">
        <v>3137</v>
      </c>
      <c r="E9891" s="85" t="s">
        <v>112103</v>
      </c>
      <c r="F9891" s="85" t="s">
        <v>1764</v>
      </c>
      <c r="G9891" s="85" t="s">
        <v>2677</v>
      </c>
      <c r="H9891" s="85" t="s">
        <v>416</v>
      </c>
      <c r="I9891" s="85" t="s">
        <v>1808</v>
      </c>
      <c r="J9891" s="85" t="s">
        <v>4833</v>
      </c>
      <c r="K9891" s="85" t="s">
        <v>3143</v>
      </c>
      <c r="L9891" s="85" t="s">
        <v>3144</v>
      </c>
      <c r="X9891" s="85" t="s">
        <v>90742</v>
      </c>
      <c r="Y9891" s="85" t="s">
        <v>112104</v>
      </c>
      <c r="AA9891" s="85" t="s">
        <v>112105</v>
      </c>
      <c r="AB9891" s="85" t="s">
        <v>3147</v>
      </c>
      <c r="AC9891" s="85" t="s">
        <v>112106</v>
      </c>
      <c r="AD9891" s="85" t="s">
        <v>112107</v>
      </c>
      <c r="AG9891" s="85" t="s">
        <v>112108</v>
      </c>
      <c r="AH9891" s="85" t="s">
        <v>112109</v>
      </c>
      <c r="AI9891" s="85" t="s">
        <v>112110</v>
      </c>
      <c r="AP9891" s="85" t="s">
        <v>112111</v>
      </c>
      <c r="AQ9891" s="85" t="s">
        <v>112112</v>
      </c>
      <c r="AS9891" s="85" t="s">
        <v>112113</v>
      </c>
      <c r="AT9891" s="85" t="s">
        <v>112114</v>
      </c>
      <c r="AU9891" s="85" t="s">
        <v>28716</v>
      </c>
      <c r="AV9891" s="85" t="s">
        <v>416</v>
      </c>
      <c r="AW9891" s="85" t="s">
        <v>1339</v>
      </c>
      <c r="BB9891" s="85" t="s">
        <v>112115</v>
      </c>
      <c r="BC9891" s="85" t="s">
        <v>112116</v>
      </c>
      <c r="BD9891" s="85" t="s">
        <v>112117</v>
      </c>
      <c r="BE9891" s="85" t="s">
        <v>112118</v>
      </c>
      <c r="BI9891" s="85" t="s">
        <v>3390</v>
      </c>
      <c r="CT9891" s="85" t="s">
        <v>3144</v>
      </c>
      <c r="CU9891" s="85" t="s">
        <v>3151</v>
      </c>
      <c r="CW9891" s="85" t="s">
        <v>3410</v>
      </c>
      <c r="CX9891" s="85" t="s">
        <v>4833</v>
      </c>
    </row>
    <row r="9892" spans="1:102" x14ac:dyDescent="0.2">
      <c r="A9892" s="104">
        <v>45628</v>
      </c>
      <c r="B9892" s="85" t="s">
        <v>112119</v>
      </c>
      <c r="C9892" s="85" t="s">
        <v>3136</v>
      </c>
      <c r="D9892" s="85" t="s">
        <v>3137</v>
      </c>
      <c r="E9892" s="85" t="s">
        <v>112120</v>
      </c>
      <c r="F9892" s="85" t="s">
        <v>1817</v>
      </c>
      <c r="G9892" s="85" t="s">
        <v>2664</v>
      </c>
      <c r="H9892" s="85" t="s">
        <v>290</v>
      </c>
      <c r="I9892" s="85" t="s">
        <v>1918</v>
      </c>
      <c r="J9892" s="85" t="s">
        <v>5199</v>
      </c>
      <c r="K9892" s="85" t="s">
        <v>3143</v>
      </c>
      <c r="L9892" s="85" t="s">
        <v>3144</v>
      </c>
      <c r="X9892" s="85" t="s">
        <v>112121</v>
      </c>
      <c r="Y9892" s="85" t="s">
        <v>112122</v>
      </c>
      <c r="AA9892" s="85" t="s">
        <v>112123</v>
      </c>
      <c r="AB9892" s="85" t="s">
        <v>3147</v>
      </c>
      <c r="AC9892" s="85" t="s">
        <v>112124</v>
      </c>
      <c r="AD9892" s="85" t="s">
        <v>112125</v>
      </c>
      <c r="AG9892" s="85" t="s">
        <v>112126</v>
      </c>
      <c r="AO9892" s="85" t="s">
        <v>112127</v>
      </c>
      <c r="AP9892" s="85" t="s">
        <v>112128</v>
      </c>
      <c r="AR9892" s="85" t="s">
        <v>112129</v>
      </c>
      <c r="AS9892" s="85" t="s">
        <v>112130</v>
      </c>
      <c r="AT9892" s="85" t="s">
        <v>112131</v>
      </c>
      <c r="AU9892" s="85" t="s">
        <v>112132</v>
      </c>
      <c r="AV9892" s="85" t="s">
        <v>290</v>
      </c>
      <c r="AW9892" s="85" t="s">
        <v>1339</v>
      </c>
      <c r="BB9892" s="85" t="s">
        <v>112133</v>
      </c>
      <c r="BC9892" s="85" t="s">
        <v>112134</v>
      </c>
      <c r="BD9892" s="85" t="s">
        <v>112135</v>
      </c>
      <c r="BE9892" s="85" t="s">
        <v>112136</v>
      </c>
      <c r="BI9892" s="85" t="s">
        <v>3390</v>
      </c>
      <c r="CT9892" s="85" t="s">
        <v>3144</v>
      </c>
      <c r="CU9892" s="85" t="s">
        <v>72480</v>
      </c>
      <c r="CW9892" s="85" t="s">
        <v>72480</v>
      </c>
      <c r="CX9892" s="85" t="s">
        <v>112137</v>
      </c>
    </row>
    <row r="9893" spans="1:102" x14ac:dyDescent="0.2">
      <c r="A9893" s="104">
        <v>45628</v>
      </c>
      <c r="B9893" s="85" t="s">
        <v>112138</v>
      </c>
      <c r="C9893" s="85" t="s">
        <v>3136</v>
      </c>
      <c r="D9893" s="85" t="s">
        <v>3137</v>
      </c>
      <c r="E9893" s="85" t="s">
        <v>112139</v>
      </c>
      <c r="F9893" s="85" t="s">
        <v>1823</v>
      </c>
      <c r="G9893" s="85" t="s">
        <v>2664</v>
      </c>
      <c r="H9893" s="85" t="s">
        <v>290</v>
      </c>
      <c r="I9893" s="85" t="s">
        <v>119</v>
      </c>
      <c r="J9893" s="85" t="s">
        <v>9730</v>
      </c>
      <c r="K9893" s="85" t="s">
        <v>3143</v>
      </c>
      <c r="L9893" s="85" t="s">
        <v>3144</v>
      </c>
      <c r="X9893" s="85" t="s">
        <v>90742</v>
      </c>
      <c r="Y9893" s="85" t="s">
        <v>112140</v>
      </c>
      <c r="AA9893" s="85" t="s">
        <v>112141</v>
      </c>
      <c r="AB9893" s="85" t="s">
        <v>3147</v>
      </c>
      <c r="AC9893" s="85" t="s">
        <v>112142</v>
      </c>
      <c r="AD9893" s="85" t="s">
        <v>112143</v>
      </c>
      <c r="AG9893" s="85" t="s">
        <v>112144</v>
      </c>
      <c r="AO9893" s="85" t="s">
        <v>112145</v>
      </c>
      <c r="AP9893" s="85" t="s">
        <v>112146</v>
      </c>
      <c r="AR9893" s="85" t="s">
        <v>112147</v>
      </c>
      <c r="AS9893" s="85" t="s">
        <v>112148</v>
      </c>
      <c r="AT9893" s="85" t="s">
        <v>112149</v>
      </c>
      <c r="AU9893" s="85" t="s">
        <v>1435</v>
      </c>
      <c r="AV9893" s="85" t="s">
        <v>290</v>
      </c>
      <c r="AW9893" s="85" t="s">
        <v>1238</v>
      </c>
      <c r="BB9893" s="85" t="s">
        <v>112150</v>
      </c>
      <c r="BC9893" s="85" t="s">
        <v>112151</v>
      </c>
      <c r="BD9893" s="85" t="s">
        <v>112152</v>
      </c>
      <c r="BE9893" s="85" t="s">
        <v>112153</v>
      </c>
      <c r="BI9893" s="85" t="s">
        <v>3390</v>
      </c>
      <c r="CT9893" s="85" t="s">
        <v>3144</v>
      </c>
      <c r="CU9893" s="85" t="s">
        <v>3151</v>
      </c>
      <c r="CW9893" s="85" t="s">
        <v>3410</v>
      </c>
      <c r="CX9893" s="85" t="s">
        <v>9730</v>
      </c>
    </row>
    <row r="9894" spans="1:102" x14ac:dyDescent="0.2">
      <c r="A9894" s="104">
        <v>45628</v>
      </c>
      <c r="B9894" s="85" t="s">
        <v>112154</v>
      </c>
      <c r="C9894" s="85" t="s">
        <v>3136</v>
      </c>
      <c r="D9894" s="85" t="s">
        <v>3137</v>
      </c>
      <c r="E9894" s="85" t="s">
        <v>112155</v>
      </c>
      <c r="F9894" s="85" t="s">
        <v>1817</v>
      </c>
      <c r="G9894" s="85" t="s">
        <v>2664</v>
      </c>
      <c r="H9894" s="85" t="s">
        <v>290</v>
      </c>
      <c r="I9894" s="85" t="s">
        <v>1918</v>
      </c>
      <c r="J9894" s="85" t="s">
        <v>3394</v>
      </c>
      <c r="K9894" s="85" t="s">
        <v>3395</v>
      </c>
      <c r="L9894" s="85" t="s">
        <v>3144</v>
      </c>
      <c r="X9894" s="85" t="s">
        <v>112272</v>
      </c>
      <c r="Y9894" s="85" t="s">
        <v>112156</v>
      </c>
      <c r="AA9894" s="85" t="s">
        <v>112157</v>
      </c>
      <c r="AB9894" s="85" t="s">
        <v>3147</v>
      </c>
      <c r="AC9894" s="85" t="s">
        <v>112158</v>
      </c>
      <c r="AD9894" s="85" t="s">
        <v>112159</v>
      </c>
      <c r="AG9894" s="85" t="s">
        <v>112160</v>
      </c>
      <c r="AO9894" s="85" t="s">
        <v>112161</v>
      </c>
      <c r="AP9894" s="85" t="s">
        <v>112162</v>
      </c>
      <c r="AR9894" s="85" t="s">
        <v>112163</v>
      </c>
      <c r="AS9894" s="85" t="s">
        <v>112164</v>
      </c>
      <c r="AT9894" s="85" t="s">
        <v>112165</v>
      </c>
      <c r="AU9894" s="85" t="s">
        <v>1451</v>
      </c>
      <c r="AV9894" s="85" t="s">
        <v>290</v>
      </c>
      <c r="AW9894" s="85" t="s">
        <v>1238</v>
      </c>
      <c r="BB9894" s="85" t="s">
        <v>112166</v>
      </c>
      <c r="BC9894" s="85" t="s">
        <v>112167</v>
      </c>
      <c r="BD9894" s="85" t="s">
        <v>112168</v>
      </c>
      <c r="BE9894" s="85" t="s">
        <v>112169</v>
      </c>
      <c r="BI9894" s="85" t="s">
        <v>3390</v>
      </c>
      <c r="CT9894" s="85" t="s">
        <v>3144</v>
      </c>
      <c r="CU9894" s="85" t="s">
        <v>72480</v>
      </c>
      <c r="CW9894" s="85" t="s">
        <v>72480</v>
      </c>
      <c r="CX9894" s="85" t="s">
        <v>3394</v>
      </c>
    </row>
    <row r="9895" spans="1:102" x14ac:dyDescent="0.2">
      <c r="A9895" s="104">
        <v>45628</v>
      </c>
      <c r="B9895" s="85" t="s">
        <v>112170</v>
      </c>
      <c r="C9895" s="85" t="s">
        <v>3136</v>
      </c>
      <c r="D9895" s="85" t="s">
        <v>3137</v>
      </c>
      <c r="E9895" s="85" t="s">
        <v>112171</v>
      </c>
      <c r="F9895" s="85" t="s">
        <v>3082</v>
      </c>
      <c r="G9895" s="85" t="s">
        <v>3072</v>
      </c>
      <c r="H9895" s="85" t="s">
        <v>416</v>
      </c>
      <c r="I9895" s="85" t="s">
        <v>3000</v>
      </c>
      <c r="J9895" s="85" t="s">
        <v>4189</v>
      </c>
      <c r="K9895" s="85" t="s">
        <v>3143</v>
      </c>
      <c r="L9895" s="85" t="s">
        <v>3144</v>
      </c>
      <c r="X9895" s="85" t="s">
        <v>107348</v>
      </c>
      <c r="Y9895" s="85" t="s">
        <v>112172</v>
      </c>
      <c r="AA9895" s="85" t="s">
        <v>112173</v>
      </c>
      <c r="AB9895" s="85" t="s">
        <v>3147</v>
      </c>
      <c r="AC9895" s="85" t="s">
        <v>112174</v>
      </c>
      <c r="AD9895" s="85" t="s">
        <v>112175</v>
      </c>
      <c r="AG9895" s="85" t="s">
        <v>112176</v>
      </c>
      <c r="AH9895" s="85" t="s">
        <v>112177</v>
      </c>
      <c r="AI9895" s="85" t="s">
        <v>112178</v>
      </c>
      <c r="AP9895" s="85" t="s">
        <v>112179</v>
      </c>
      <c r="AQ9895" s="85" t="s">
        <v>112180</v>
      </c>
      <c r="AS9895" s="85" t="s">
        <v>112181</v>
      </c>
      <c r="AT9895" s="85" t="s">
        <v>112182</v>
      </c>
      <c r="AU9895" s="85" t="s">
        <v>1579</v>
      </c>
      <c r="AV9895" s="85" t="s">
        <v>416</v>
      </c>
      <c r="AW9895" s="85" t="s">
        <v>1238</v>
      </c>
      <c r="AZ9895" s="85" t="s">
        <v>112183</v>
      </c>
      <c r="BA9895" s="85" t="s">
        <v>112184</v>
      </c>
      <c r="BB9895" s="85" t="s">
        <v>112185</v>
      </c>
      <c r="BC9895" s="85" t="s">
        <v>112186</v>
      </c>
      <c r="BF9895" s="85" t="s">
        <v>112187</v>
      </c>
      <c r="BG9895" s="85" t="s">
        <v>112188</v>
      </c>
      <c r="BI9895" s="85" t="s">
        <v>3390</v>
      </c>
      <c r="CT9895" s="85" t="s">
        <v>83847</v>
      </c>
      <c r="CU9895" s="85" t="s">
        <v>72480</v>
      </c>
      <c r="CW9895" s="85" t="s">
        <v>72480</v>
      </c>
      <c r="CX9895" s="85" t="s">
        <v>38203</v>
      </c>
    </row>
    <row r="9896" spans="1:102" x14ac:dyDescent="0.2">
      <c r="A9896" s="104">
        <v>45628</v>
      </c>
      <c r="B9896" s="85" t="s">
        <v>112189</v>
      </c>
      <c r="C9896" s="85" t="s">
        <v>3136</v>
      </c>
      <c r="D9896" s="85" t="s">
        <v>3137</v>
      </c>
      <c r="E9896" s="85" t="s">
        <v>112190</v>
      </c>
      <c r="F9896" s="85" t="s">
        <v>1817</v>
      </c>
      <c r="G9896" s="85" t="s">
        <v>2664</v>
      </c>
      <c r="H9896" s="85" t="s">
        <v>290</v>
      </c>
      <c r="I9896" s="85" t="s">
        <v>1918</v>
      </c>
      <c r="J9896" s="85" t="s">
        <v>9003</v>
      </c>
      <c r="K9896" s="85" t="s">
        <v>3143</v>
      </c>
      <c r="L9896" s="85" t="s">
        <v>3144</v>
      </c>
      <c r="X9896" s="85" t="s">
        <v>112191</v>
      </c>
      <c r="Y9896" s="85" t="s">
        <v>112192</v>
      </c>
      <c r="AA9896" s="85" t="s">
        <v>112193</v>
      </c>
      <c r="AB9896" s="85" t="s">
        <v>3147</v>
      </c>
      <c r="AC9896" s="85" t="s">
        <v>112194</v>
      </c>
      <c r="AD9896" s="85" t="s">
        <v>112195</v>
      </c>
      <c r="AG9896" s="85" t="s">
        <v>112196</v>
      </c>
      <c r="AO9896" s="85" t="s">
        <v>112197</v>
      </c>
      <c r="AP9896" s="85" t="s">
        <v>112198</v>
      </c>
      <c r="AR9896" s="85" t="s">
        <v>112199</v>
      </c>
      <c r="AS9896" s="85" t="s">
        <v>112200</v>
      </c>
      <c r="AT9896" s="85" t="s">
        <v>112201</v>
      </c>
      <c r="AU9896" s="85" t="s">
        <v>1330</v>
      </c>
      <c r="AV9896" s="85" t="s">
        <v>290</v>
      </c>
      <c r="AW9896" s="85" t="s">
        <v>1229</v>
      </c>
      <c r="BB9896" s="85" t="s">
        <v>112202</v>
      </c>
      <c r="BC9896" s="85" t="s">
        <v>112203</v>
      </c>
      <c r="BD9896" s="85" t="s">
        <v>112204</v>
      </c>
      <c r="BE9896" s="85" t="s">
        <v>112205</v>
      </c>
      <c r="BI9896" s="85" t="s">
        <v>3390</v>
      </c>
      <c r="CT9896" s="85" t="s">
        <v>3144</v>
      </c>
      <c r="CU9896" s="85" t="s">
        <v>72480</v>
      </c>
      <c r="CW9896" s="85" t="s">
        <v>72480</v>
      </c>
      <c r="CX9896" s="85" t="s">
        <v>9003</v>
      </c>
    </row>
    <row r="9897" spans="1:102" x14ac:dyDescent="0.2">
      <c r="A9897" s="104">
        <v>45628</v>
      </c>
      <c r="B9897" s="85" t="s">
        <v>112206</v>
      </c>
      <c r="C9897" s="85" t="s">
        <v>3136</v>
      </c>
      <c r="D9897" s="85" t="s">
        <v>3137</v>
      </c>
      <c r="E9897" s="85" t="s">
        <v>112207</v>
      </c>
      <c r="F9897" s="85" t="s">
        <v>1847</v>
      </c>
      <c r="G9897" s="85" t="s">
        <v>2664</v>
      </c>
      <c r="H9897" s="85" t="s">
        <v>416</v>
      </c>
      <c r="I9897" s="85" t="s">
        <v>1917</v>
      </c>
      <c r="J9897" s="85" t="s">
        <v>3394</v>
      </c>
      <c r="K9897" s="85" t="s">
        <v>3395</v>
      </c>
      <c r="L9897" s="85" t="s">
        <v>3144</v>
      </c>
      <c r="X9897" s="85" t="s">
        <v>90742</v>
      </c>
      <c r="Y9897" s="85" t="s">
        <v>112208</v>
      </c>
      <c r="AA9897" s="85" t="s">
        <v>112209</v>
      </c>
      <c r="AB9897" s="85" t="s">
        <v>3147</v>
      </c>
      <c r="AC9897" s="85" t="s">
        <v>112210</v>
      </c>
      <c r="AD9897" s="85" t="s">
        <v>112211</v>
      </c>
      <c r="AG9897" s="85" t="s">
        <v>112212</v>
      </c>
      <c r="AO9897" s="85" t="s">
        <v>112213</v>
      </c>
      <c r="AP9897" s="85" t="s">
        <v>112214</v>
      </c>
      <c r="AR9897" s="85" t="s">
        <v>112215</v>
      </c>
      <c r="AS9897" s="85" t="s">
        <v>112216</v>
      </c>
      <c r="AT9897" s="85" t="s">
        <v>112217</v>
      </c>
      <c r="AU9897" s="85" t="s">
        <v>112218</v>
      </c>
      <c r="AV9897" s="85" t="s">
        <v>416</v>
      </c>
      <c r="AW9897" s="85" t="s">
        <v>1339</v>
      </c>
      <c r="BB9897" s="85" t="s">
        <v>112219</v>
      </c>
      <c r="BC9897" s="85" t="s">
        <v>112220</v>
      </c>
      <c r="BD9897" s="85" t="s">
        <v>112221</v>
      </c>
      <c r="BE9897" s="85" t="s">
        <v>112222</v>
      </c>
      <c r="BI9897" s="85" t="s">
        <v>3390</v>
      </c>
      <c r="CT9897" s="85" t="s">
        <v>3144</v>
      </c>
      <c r="CU9897" s="85" t="s">
        <v>3151</v>
      </c>
      <c r="CW9897" s="85" t="s">
        <v>3410</v>
      </c>
      <c r="CX9897" s="85" t="s">
        <v>3394</v>
      </c>
    </row>
    <row r="9898" spans="1:102" x14ac:dyDescent="0.2">
      <c r="A9898" s="104">
        <v>45628</v>
      </c>
      <c r="B9898" s="85" t="s">
        <v>112223</v>
      </c>
      <c r="C9898" s="85" t="s">
        <v>3136</v>
      </c>
      <c r="D9898" s="85" t="s">
        <v>3137</v>
      </c>
      <c r="E9898" s="85" t="s">
        <v>112224</v>
      </c>
      <c r="F9898" s="85" t="s">
        <v>1823</v>
      </c>
      <c r="G9898" s="85" t="s">
        <v>2664</v>
      </c>
      <c r="H9898" s="85" t="s">
        <v>290</v>
      </c>
      <c r="I9898" s="85" t="s">
        <v>119</v>
      </c>
      <c r="J9898" s="85" t="s">
        <v>3394</v>
      </c>
      <c r="K9898" s="85" t="s">
        <v>3395</v>
      </c>
      <c r="L9898" s="85" t="s">
        <v>3144</v>
      </c>
      <c r="X9898" s="85" t="s">
        <v>90742</v>
      </c>
      <c r="Y9898" s="85" t="s">
        <v>112225</v>
      </c>
      <c r="AA9898" s="85" t="s">
        <v>112226</v>
      </c>
      <c r="AB9898" s="85" t="s">
        <v>3147</v>
      </c>
      <c r="AC9898" s="85" t="s">
        <v>112227</v>
      </c>
      <c r="AD9898" s="85" t="s">
        <v>112228</v>
      </c>
      <c r="AG9898" s="85" t="s">
        <v>112229</v>
      </c>
      <c r="AO9898" s="85" t="s">
        <v>112230</v>
      </c>
      <c r="AP9898" s="85" t="s">
        <v>112231</v>
      </c>
      <c r="AR9898" s="85" t="s">
        <v>112232</v>
      </c>
      <c r="AS9898" s="85" t="s">
        <v>112233</v>
      </c>
      <c r="AT9898" s="85" t="s">
        <v>112234</v>
      </c>
      <c r="AU9898" s="85" t="s">
        <v>82349</v>
      </c>
      <c r="AV9898" s="85" t="s">
        <v>290</v>
      </c>
      <c r="AW9898" s="85" t="s">
        <v>1339</v>
      </c>
      <c r="BB9898" s="85" t="s">
        <v>112235</v>
      </c>
      <c r="BC9898" s="85" t="s">
        <v>112236</v>
      </c>
      <c r="BD9898" s="85" t="s">
        <v>112237</v>
      </c>
      <c r="BE9898" s="85" t="s">
        <v>112238</v>
      </c>
      <c r="BI9898" s="85" t="s">
        <v>3390</v>
      </c>
      <c r="CT9898" s="85" t="s">
        <v>3144</v>
      </c>
      <c r="CU9898" s="85" t="s">
        <v>3151</v>
      </c>
      <c r="CW9898" s="85" t="s">
        <v>3410</v>
      </c>
      <c r="CX9898" s="85" t="s">
        <v>3394</v>
      </c>
    </row>
    <row r="9899" spans="1:102" x14ac:dyDescent="0.2">
      <c r="A9899" s="104">
        <v>45628</v>
      </c>
      <c r="B9899" s="85" t="s">
        <v>112239</v>
      </c>
      <c r="C9899" s="85" t="s">
        <v>3136</v>
      </c>
      <c r="D9899" s="85" t="s">
        <v>3137</v>
      </c>
      <c r="E9899" s="85" t="s">
        <v>112240</v>
      </c>
      <c r="F9899" s="85" t="s">
        <v>1063</v>
      </c>
      <c r="G9899" s="85" t="s">
        <v>2663</v>
      </c>
      <c r="H9899" s="85" t="s">
        <v>290</v>
      </c>
      <c r="I9899" s="85" t="s">
        <v>75</v>
      </c>
      <c r="J9899" s="85" t="s">
        <v>3394</v>
      </c>
      <c r="K9899" s="85" t="s">
        <v>3395</v>
      </c>
      <c r="L9899" s="85" t="s">
        <v>3144</v>
      </c>
      <c r="X9899" s="85" t="s">
        <v>112241</v>
      </c>
      <c r="Y9899" s="85" t="s">
        <v>112242</v>
      </c>
      <c r="AA9899" s="85" t="s">
        <v>112243</v>
      </c>
      <c r="AB9899" s="85" t="s">
        <v>3147</v>
      </c>
      <c r="AC9899" s="85" t="s">
        <v>112244</v>
      </c>
      <c r="AD9899" s="85" t="s">
        <v>112245</v>
      </c>
      <c r="AL9899" s="85" t="s">
        <v>112246</v>
      </c>
      <c r="AM9899" s="85" t="s">
        <v>112247</v>
      </c>
      <c r="AR9899" s="85" t="s">
        <v>112248</v>
      </c>
      <c r="AS9899" s="85" t="s">
        <v>112249</v>
      </c>
      <c r="AT9899" s="85" t="s">
        <v>112250</v>
      </c>
      <c r="AU9899" s="85" t="s">
        <v>7948</v>
      </c>
      <c r="AV9899" s="85" t="s">
        <v>290</v>
      </c>
      <c r="AW9899" s="85" t="s">
        <v>1339</v>
      </c>
      <c r="BB9899" s="85" t="s">
        <v>112251</v>
      </c>
      <c r="BC9899" s="85" t="s">
        <v>112252</v>
      </c>
      <c r="BD9899" s="85" t="s">
        <v>112253</v>
      </c>
      <c r="BE9899" s="85" t="s">
        <v>112254</v>
      </c>
      <c r="BI9899" s="85" t="s">
        <v>3390</v>
      </c>
      <c r="CT9899" s="85" t="s">
        <v>3144</v>
      </c>
      <c r="CU9899" s="85" t="s">
        <v>3151</v>
      </c>
      <c r="CW9899" s="85" t="s">
        <v>3410</v>
      </c>
      <c r="CX9899" s="85" t="s">
        <v>3394</v>
      </c>
    </row>
    <row r="9900" spans="1:102" x14ac:dyDescent="0.2">
      <c r="A9900" s="104">
        <v>45598</v>
      </c>
      <c r="B9900" s="85" t="s">
        <v>112255</v>
      </c>
      <c r="C9900" s="85" t="s">
        <v>3136</v>
      </c>
      <c r="D9900" s="85" t="s">
        <v>3137</v>
      </c>
      <c r="E9900" s="85" t="s">
        <v>112256</v>
      </c>
      <c r="F9900" s="85" t="s">
        <v>1823</v>
      </c>
      <c r="G9900" s="85" t="s">
        <v>2664</v>
      </c>
      <c r="H9900" s="85" t="s">
        <v>290</v>
      </c>
      <c r="I9900" s="85" t="s">
        <v>119</v>
      </c>
      <c r="J9900" s="85" t="s">
        <v>3394</v>
      </c>
      <c r="K9900" s="85" t="s">
        <v>3395</v>
      </c>
      <c r="L9900" s="85" t="s">
        <v>3144</v>
      </c>
      <c r="X9900" s="85" t="s">
        <v>90742</v>
      </c>
      <c r="Y9900" s="85" t="s">
        <v>112257</v>
      </c>
      <c r="AA9900" s="85" t="s">
        <v>112258</v>
      </c>
      <c r="AB9900" s="85" t="s">
        <v>3147</v>
      </c>
      <c r="AC9900" s="85" t="s">
        <v>112259</v>
      </c>
      <c r="AD9900" s="85" t="s">
        <v>112260</v>
      </c>
      <c r="AG9900" s="85" t="s">
        <v>112261</v>
      </c>
      <c r="AO9900" s="85" t="s">
        <v>112262</v>
      </c>
      <c r="AP9900" s="85" t="s">
        <v>112263</v>
      </c>
      <c r="AR9900" s="85" t="s">
        <v>112264</v>
      </c>
      <c r="AS9900" s="85" t="s">
        <v>112265</v>
      </c>
      <c r="AT9900" s="85" t="s">
        <v>112266</v>
      </c>
      <c r="AU9900" s="85" t="s">
        <v>112267</v>
      </c>
      <c r="AV9900" s="85" t="s">
        <v>290</v>
      </c>
      <c r="AW9900" s="85" t="s">
        <v>1339</v>
      </c>
      <c r="BB9900" s="85" t="s">
        <v>112268</v>
      </c>
      <c r="BC9900" s="85" t="s">
        <v>112269</v>
      </c>
      <c r="BD9900" s="85" t="s">
        <v>112270</v>
      </c>
      <c r="BE9900" s="85" t="s">
        <v>112271</v>
      </c>
      <c r="BI9900" s="85" t="s">
        <v>4318</v>
      </c>
      <c r="CT9900" s="85" t="s">
        <v>3144</v>
      </c>
      <c r="CU9900" s="85" t="s">
        <v>3151</v>
      </c>
      <c r="CW9900" s="85" t="s">
        <v>3410</v>
      </c>
      <c r="CX9900" s="85" t="s">
        <v>3394</v>
      </c>
    </row>
    <row r="9901" spans="1:102" x14ac:dyDescent="0.2">
      <c r="A9901" s="104">
        <v>45629</v>
      </c>
      <c r="B9901" s="85" t="s">
        <v>112274</v>
      </c>
      <c r="C9901" s="85" t="s">
        <v>3136</v>
      </c>
      <c r="D9901" s="85" t="s">
        <v>3137</v>
      </c>
      <c r="E9901" s="85" t="s">
        <v>112275</v>
      </c>
      <c r="F9901" s="85" t="s">
        <v>2604</v>
      </c>
      <c r="G9901" s="85" t="s">
        <v>2680</v>
      </c>
      <c r="H9901" s="85" t="s">
        <v>416</v>
      </c>
      <c r="I9901" s="85" t="s">
        <v>103</v>
      </c>
      <c r="J9901" s="85" t="s">
        <v>3162</v>
      </c>
      <c r="K9901" s="85" t="s">
        <v>3143</v>
      </c>
      <c r="L9901" s="85" t="s">
        <v>3144</v>
      </c>
      <c r="Y9901" s="85" t="s">
        <v>112276</v>
      </c>
      <c r="AA9901" s="85" t="s">
        <v>112277</v>
      </c>
      <c r="AB9901" s="85" t="s">
        <v>3147</v>
      </c>
      <c r="AC9901" s="85" t="s">
        <v>112278</v>
      </c>
      <c r="AD9901" s="85" t="s">
        <v>112279</v>
      </c>
      <c r="AV9901" s="85" t="s">
        <v>3147</v>
      </c>
      <c r="AW9901" s="85" t="s">
        <v>3147</v>
      </c>
      <c r="BI9901" s="85" t="s">
        <v>3150</v>
      </c>
      <c r="CT9901" s="85" t="s">
        <v>3144</v>
      </c>
      <c r="CU9901" s="85" t="s">
        <v>3151</v>
      </c>
      <c r="CW9901" s="85" t="s">
        <v>3152</v>
      </c>
      <c r="CX9901" s="85" t="s">
        <v>3162</v>
      </c>
    </row>
    <row r="9902" spans="1:102" x14ac:dyDescent="0.2">
      <c r="A9902" s="104">
        <v>45629</v>
      </c>
      <c r="B9902" s="85" t="s">
        <v>112280</v>
      </c>
      <c r="C9902" s="85" t="s">
        <v>3136</v>
      </c>
      <c r="D9902" s="85" t="s">
        <v>3137</v>
      </c>
      <c r="E9902" s="85" t="s">
        <v>112281</v>
      </c>
      <c r="F9902" s="85" t="s">
        <v>3082</v>
      </c>
      <c r="G9902" s="85" t="s">
        <v>3072</v>
      </c>
      <c r="H9902" s="85" t="s">
        <v>416</v>
      </c>
      <c r="I9902" s="85" t="s">
        <v>3000</v>
      </c>
      <c r="J9902" s="85" t="s">
        <v>4378</v>
      </c>
      <c r="K9902" s="85" t="s">
        <v>3143</v>
      </c>
      <c r="L9902" s="85" t="s">
        <v>3144</v>
      </c>
      <c r="Y9902" s="85" t="s">
        <v>112282</v>
      </c>
      <c r="AA9902" s="85" t="s">
        <v>112283</v>
      </c>
      <c r="AB9902" s="85" t="s">
        <v>3147</v>
      </c>
      <c r="AC9902" s="85" t="s">
        <v>112284</v>
      </c>
      <c r="AD9902" s="85" t="s">
        <v>112285</v>
      </c>
      <c r="AV9902" s="85" t="s">
        <v>3147</v>
      </c>
      <c r="AW9902" s="85" t="s">
        <v>3147</v>
      </c>
      <c r="BI9902" s="85" t="s">
        <v>3150</v>
      </c>
      <c r="CT9902" s="85" t="s">
        <v>83847</v>
      </c>
      <c r="CU9902" s="85" t="s">
        <v>3151</v>
      </c>
      <c r="CW9902" s="85" t="s">
        <v>3152</v>
      </c>
      <c r="CX9902" s="85" t="s">
        <v>4378</v>
      </c>
    </row>
    <row r="9903" spans="1:102" x14ac:dyDescent="0.2">
      <c r="A9903" s="104">
        <v>45629</v>
      </c>
      <c r="B9903" s="85" t="s">
        <v>112286</v>
      </c>
      <c r="C9903" s="85" t="s">
        <v>3136</v>
      </c>
      <c r="D9903" s="85" t="s">
        <v>3137</v>
      </c>
      <c r="E9903" s="85" t="s">
        <v>112287</v>
      </c>
      <c r="F9903" s="85" t="s">
        <v>2706</v>
      </c>
      <c r="G9903" s="85" t="s">
        <v>2663</v>
      </c>
      <c r="H9903" s="85" t="s">
        <v>92</v>
      </c>
      <c r="I9903" s="85" t="s">
        <v>935</v>
      </c>
      <c r="J9903" s="85" t="s">
        <v>5871</v>
      </c>
      <c r="K9903" s="85" t="s">
        <v>3143</v>
      </c>
      <c r="L9903" s="85" t="s">
        <v>3144</v>
      </c>
      <c r="Y9903" s="85" t="s">
        <v>112288</v>
      </c>
      <c r="AB9903" s="85" t="s">
        <v>3147</v>
      </c>
      <c r="AC9903" s="85" t="s">
        <v>3147</v>
      </c>
      <c r="AL9903" s="85" t="s">
        <v>112289</v>
      </c>
      <c r="AM9903" s="85" t="s">
        <v>112290</v>
      </c>
      <c r="AV9903" s="85" t="s">
        <v>3147</v>
      </c>
      <c r="AW9903" s="85" t="s">
        <v>3147</v>
      </c>
      <c r="BI9903" s="85" t="s">
        <v>3150</v>
      </c>
      <c r="CT9903" s="85" t="s">
        <v>3144</v>
      </c>
      <c r="CU9903" s="85" t="s">
        <v>3151</v>
      </c>
      <c r="CW9903" s="85" t="s">
        <v>3152</v>
      </c>
      <c r="CX9903" s="85" t="s">
        <v>5871</v>
      </c>
    </row>
    <row r="9904" spans="1:102" x14ac:dyDescent="0.2">
      <c r="A9904" s="104">
        <v>45629</v>
      </c>
      <c r="B9904" s="85" t="s">
        <v>112291</v>
      </c>
      <c r="C9904" s="85" t="s">
        <v>3136</v>
      </c>
      <c r="D9904" s="85" t="s">
        <v>3137</v>
      </c>
      <c r="E9904" s="85" t="s">
        <v>112292</v>
      </c>
      <c r="F9904" s="85" t="s">
        <v>2514</v>
      </c>
      <c r="G9904" s="85" t="s">
        <v>2679</v>
      </c>
      <c r="H9904" s="85" t="s">
        <v>290</v>
      </c>
      <c r="I9904" s="85" t="s">
        <v>75</v>
      </c>
      <c r="J9904" s="85" t="s">
        <v>4428</v>
      </c>
      <c r="K9904" s="85" t="s">
        <v>3143</v>
      </c>
      <c r="L9904" s="85" t="s">
        <v>3144</v>
      </c>
      <c r="Y9904" s="85" t="s">
        <v>112293</v>
      </c>
      <c r="AA9904" s="85" t="s">
        <v>112294</v>
      </c>
      <c r="AB9904" s="85" t="s">
        <v>3147</v>
      </c>
      <c r="AC9904" s="85" t="s">
        <v>112295</v>
      </c>
      <c r="AD9904" s="85" t="s">
        <v>112296</v>
      </c>
      <c r="AV9904" s="85" t="s">
        <v>3147</v>
      </c>
      <c r="AW9904" s="85" t="s">
        <v>3147</v>
      </c>
      <c r="BI9904" s="85" t="s">
        <v>3150</v>
      </c>
      <c r="CT9904" s="85" t="s">
        <v>3144</v>
      </c>
      <c r="CU9904" s="85" t="s">
        <v>3151</v>
      </c>
      <c r="CW9904" s="85" t="s">
        <v>3152</v>
      </c>
      <c r="CX9904" s="85" t="s">
        <v>4428</v>
      </c>
    </row>
    <row r="9905" spans="1:102" x14ac:dyDescent="0.2">
      <c r="A9905" s="104">
        <v>45629</v>
      </c>
      <c r="B9905" s="85" t="s">
        <v>112297</v>
      </c>
      <c r="C9905" s="85" t="s">
        <v>3136</v>
      </c>
      <c r="D9905" s="85" t="s">
        <v>3137</v>
      </c>
      <c r="E9905" s="85" t="s">
        <v>112298</v>
      </c>
      <c r="F9905" s="85" t="s">
        <v>2594</v>
      </c>
      <c r="G9905" s="85" t="s">
        <v>2680</v>
      </c>
      <c r="H9905" s="85" t="s">
        <v>416</v>
      </c>
      <c r="I9905" s="85" t="s">
        <v>75</v>
      </c>
      <c r="J9905" s="85" t="s">
        <v>4337</v>
      </c>
      <c r="K9905" s="85" t="s">
        <v>3143</v>
      </c>
      <c r="L9905" s="85" t="s">
        <v>3144</v>
      </c>
      <c r="Y9905" s="85" t="s">
        <v>112299</v>
      </c>
      <c r="AA9905" s="85" t="s">
        <v>112300</v>
      </c>
      <c r="AB9905" s="85" t="s">
        <v>3147</v>
      </c>
      <c r="AC9905" s="85" t="s">
        <v>112301</v>
      </c>
      <c r="AD9905" s="85" t="s">
        <v>112302</v>
      </c>
      <c r="AV9905" s="85" t="s">
        <v>3147</v>
      </c>
      <c r="AW9905" s="85" t="s">
        <v>3147</v>
      </c>
      <c r="BI9905" s="85" t="s">
        <v>3150</v>
      </c>
      <c r="CT9905" s="85" t="s">
        <v>3144</v>
      </c>
      <c r="CU9905" s="85" t="s">
        <v>3151</v>
      </c>
      <c r="CW9905" s="85" t="s">
        <v>3152</v>
      </c>
      <c r="CX9905" s="85" t="s">
        <v>4337</v>
      </c>
    </row>
    <row r="9906" spans="1:102" x14ac:dyDescent="0.2">
      <c r="A9906" s="104">
        <v>45629</v>
      </c>
      <c r="B9906" s="85" t="s">
        <v>112303</v>
      </c>
      <c r="C9906" s="85" t="s">
        <v>3136</v>
      </c>
      <c r="D9906" s="85" t="s">
        <v>3137</v>
      </c>
      <c r="E9906" s="85" t="s">
        <v>112304</v>
      </c>
      <c r="F9906" s="85" t="s">
        <v>2599</v>
      </c>
      <c r="G9906" s="85" t="s">
        <v>2680</v>
      </c>
      <c r="H9906" s="85" t="s">
        <v>416</v>
      </c>
      <c r="I9906" s="85" t="s">
        <v>2506</v>
      </c>
      <c r="J9906" s="85" t="s">
        <v>4378</v>
      </c>
      <c r="K9906" s="85" t="s">
        <v>3143</v>
      </c>
      <c r="L9906" s="85" t="s">
        <v>3144</v>
      </c>
      <c r="Y9906" s="85" t="s">
        <v>112305</v>
      </c>
      <c r="AA9906" s="85" t="s">
        <v>112306</v>
      </c>
      <c r="AC9906" s="85" t="s">
        <v>112307</v>
      </c>
      <c r="AD9906" s="85" t="s">
        <v>112308</v>
      </c>
      <c r="AV9906" s="85" t="s">
        <v>3147</v>
      </c>
      <c r="AW9906" s="85" t="s">
        <v>3147</v>
      </c>
      <c r="BI9906" s="85" t="s">
        <v>3150</v>
      </c>
      <c r="CT9906" s="85" t="s">
        <v>3144</v>
      </c>
      <c r="CU9906" s="85" t="s">
        <v>3151</v>
      </c>
      <c r="CW9906" s="85" t="s">
        <v>3152</v>
      </c>
      <c r="CX9906" s="85" t="s">
        <v>4378</v>
      </c>
    </row>
    <row r="9907" spans="1:102" x14ac:dyDescent="0.2">
      <c r="A9907" s="104">
        <v>45629</v>
      </c>
      <c r="B9907" s="85" t="s">
        <v>112309</v>
      </c>
      <c r="C9907" s="85" t="s">
        <v>3136</v>
      </c>
      <c r="D9907" s="85" t="s">
        <v>3137</v>
      </c>
      <c r="E9907" s="85" t="s">
        <v>112310</v>
      </c>
      <c r="F9907" s="85" t="s">
        <v>1764</v>
      </c>
      <c r="G9907" s="85" t="s">
        <v>2677</v>
      </c>
      <c r="H9907" s="85" t="s">
        <v>416</v>
      </c>
      <c r="I9907" s="85" t="s">
        <v>1808</v>
      </c>
      <c r="J9907" s="85" t="s">
        <v>3300</v>
      </c>
      <c r="K9907" s="85" t="s">
        <v>3143</v>
      </c>
      <c r="L9907" s="85" t="s">
        <v>3144</v>
      </c>
      <c r="Y9907" s="85" t="s">
        <v>112311</v>
      </c>
      <c r="AA9907" s="85" t="s">
        <v>112312</v>
      </c>
      <c r="AB9907" s="85" t="s">
        <v>3147</v>
      </c>
      <c r="AC9907" s="85" t="s">
        <v>112313</v>
      </c>
      <c r="AD9907" s="85" t="s">
        <v>112314</v>
      </c>
      <c r="AH9907" s="85" t="s">
        <v>112315</v>
      </c>
      <c r="AI9907" s="85">
        <v>2464736710095830</v>
      </c>
      <c r="AV9907" s="85" t="s">
        <v>3147</v>
      </c>
      <c r="AW9907" s="85" t="s">
        <v>3147</v>
      </c>
      <c r="BI9907" s="85" t="s">
        <v>3150</v>
      </c>
      <c r="CT9907" s="85" t="s">
        <v>3144</v>
      </c>
      <c r="CU9907" s="85" t="s">
        <v>3151</v>
      </c>
      <c r="CW9907" s="85" t="s">
        <v>3152</v>
      </c>
      <c r="CX9907" s="85" t="s">
        <v>3300</v>
      </c>
    </row>
    <row r="9908" spans="1:102" x14ac:dyDescent="0.2">
      <c r="A9908" s="104">
        <v>45629</v>
      </c>
      <c r="B9908" s="85" t="s">
        <v>112316</v>
      </c>
      <c r="C9908" s="85" t="s">
        <v>3136</v>
      </c>
      <c r="D9908" s="85" t="s">
        <v>3137</v>
      </c>
      <c r="E9908" s="85" t="s">
        <v>112317</v>
      </c>
      <c r="F9908" s="85" t="s">
        <v>2208</v>
      </c>
      <c r="G9908" s="85" t="s">
        <v>2190</v>
      </c>
      <c r="H9908" s="85" t="s">
        <v>290</v>
      </c>
      <c r="I9908" s="85" t="s">
        <v>103</v>
      </c>
      <c r="J9908" s="85" t="s">
        <v>35432</v>
      </c>
      <c r="K9908" s="85" t="s">
        <v>3143</v>
      </c>
      <c r="L9908" s="85" t="s">
        <v>3144</v>
      </c>
      <c r="Y9908" s="85" t="s">
        <v>112318</v>
      </c>
      <c r="AB9908" s="85" t="s">
        <v>3147</v>
      </c>
      <c r="AC9908" s="85" t="s">
        <v>3147</v>
      </c>
      <c r="AV9908" s="85" t="s">
        <v>3147</v>
      </c>
      <c r="AW9908" s="85" t="s">
        <v>3147</v>
      </c>
      <c r="BD9908" s="85" t="s">
        <v>112319</v>
      </c>
      <c r="BI9908" s="85" t="s">
        <v>3150</v>
      </c>
      <c r="CT9908" s="85" t="s">
        <v>3144</v>
      </c>
      <c r="CU9908" s="85" t="s">
        <v>3151</v>
      </c>
      <c r="CW9908" s="85" t="s">
        <v>3152</v>
      </c>
      <c r="CX9908" s="85" t="s">
        <v>35432</v>
      </c>
    </row>
    <row r="9909" spans="1:102" x14ac:dyDescent="0.2">
      <c r="A9909" s="104">
        <v>45629</v>
      </c>
      <c r="B9909" s="85" t="s">
        <v>112320</v>
      </c>
      <c r="C9909" s="85" t="s">
        <v>3136</v>
      </c>
      <c r="D9909" s="85" t="s">
        <v>3137</v>
      </c>
      <c r="E9909" s="85" t="s">
        <v>112321</v>
      </c>
      <c r="F9909" s="85" t="s">
        <v>2589</v>
      </c>
      <c r="G9909" s="85" t="s">
        <v>2680</v>
      </c>
      <c r="H9909" s="85" t="s">
        <v>416</v>
      </c>
      <c r="I9909" s="85" t="s">
        <v>69</v>
      </c>
      <c r="J9909" s="85" t="s">
        <v>3377</v>
      </c>
      <c r="K9909" s="85" t="s">
        <v>3143</v>
      </c>
      <c r="L9909" s="85" t="s">
        <v>3144</v>
      </c>
      <c r="Y9909" s="85" t="s">
        <v>112322</v>
      </c>
      <c r="AB9909" s="85" t="s">
        <v>3147</v>
      </c>
      <c r="AC9909" s="85" t="s">
        <v>3147</v>
      </c>
      <c r="AP9909" s="85" t="s">
        <v>112323</v>
      </c>
      <c r="AV9909" s="85" t="s">
        <v>3147</v>
      </c>
      <c r="AW9909" s="85" t="s">
        <v>3147</v>
      </c>
      <c r="BI9909" s="85" t="s">
        <v>3150</v>
      </c>
      <c r="CT9909" s="85" t="s">
        <v>3144</v>
      </c>
      <c r="CU9909" s="85" t="s">
        <v>3151</v>
      </c>
      <c r="CW9909" s="85" t="s">
        <v>3152</v>
      </c>
      <c r="CX9909" s="85" t="s">
        <v>3377</v>
      </c>
    </row>
    <row r="9910" spans="1:102" x14ac:dyDescent="0.2">
      <c r="A9910" s="104">
        <v>45629</v>
      </c>
      <c r="B9910" s="85" t="s">
        <v>112324</v>
      </c>
      <c r="C9910" s="85" t="s">
        <v>3136</v>
      </c>
      <c r="D9910" s="85" t="s">
        <v>3137</v>
      </c>
      <c r="E9910" s="85" t="s">
        <v>112325</v>
      </c>
      <c r="F9910" s="85" t="s">
        <v>2599</v>
      </c>
      <c r="G9910" s="85" t="s">
        <v>2680</v>
      </c>
      <c r="H9910" s="85" t="s">
        <v>416</v>
      </c>
      <c r="I9910" s="85" t="s">
        <v>2506</v>
      </c>
      <c r="J9910" s="85" t="s">
        <v>5871</v>
      </c>
      <c r="K9910" s="85" t="s">
        <v>3143</v>
      </c>
      <c r="L9910" s="85" t="s">
        <v>3144</v>
      </c>
      <c r="X9910" s="85" t="s">
        <v>112326</v>
      </c>
      <c r="Y9910" s="85" t="s">
        <v>112327</v>
      </c>
      <c r="AA9910" s="85" t="s">
        <v>112328</v>
      </c>
      <c r="AB9910" s="85" t="s">
        <v>3147</v>
      </c>
      <c r="AC9910" s="85" t="s">
        <v>112329</v>
      </c>
      <c r="AD9910" s="85" t="s">
        <v>112330</v>
      </c>
      <c r="AP9910" s="85" t="s">
        <v>112331</v>
      </c>
      <c r="AV9910" s="85" t="s">
        <v>3147</v>
      </c>
      <c r="AW9910" s="85" t="s">
        <v>3147</v>
      </c>
      <c r="BI9910" s="85" t="s">
        <v>3150</v>
      </c>
      <c r="CT9910" s="85" t="s">
        <v>17519</v>
      </c>
      <c r="CU9910" s="85" t="s">
        <v>12698</v>
      </c>
      <c r="CV9910" s="85" t="s">
        <v>4266</v>
      </c>
      <c r="CW9910" s="85" t="s">
        <v>3210</v>
      </c>
      <c r="CX9910" s="85" t="s">
        <v>12699</v>
      </c>
    </row>
    <row r="9911" spans="1:102" x14ac:dyDescent="0.2">
      <c r="A9911" s="104">
        <v>45629</v>
      </c>
      <c r="B9911" s="85" t="s">
        <v>112332</v>
      </c>
      <c r="C9911" s="85" t="s">
        <v>3136</v>
      </c>
      <c r="D9911" s="85" t="s">
        <v>3137</v>
      </c>
      <c r="E9911" s="85" t="s">
        <v>112333</v>
      </c>
      <c r="F9911" s="85" t="s">
        <v>2453</v>
      </c>
      <c r="G9911" s="85" t="s">
        <v>2678</v>
      </c>
      <c r="H9911" s="85" t="s">
        <v>290</v>
      </c>
      <c r="I9911" s="85" t="s">
        <v>111</v>
      </c>
      <c r="J9911" s="85" t="s">
        <v>35432</v>
      </c>
      <c r="K9911" s="85" t="s">
        <v>3143</v>
      </c>
      <c r="L9911" s="85" t="s">
        <v>3144</v>
      </c>
      <c r="Y9911" s="85" t="s">
        <v>112334</v>
      </c>
      <c r="AB9911" s="85" t="s">
        <v>3147</v>
      </c>
      <c r="AC9911" s="85" t="s">
        <v>3147</v>
      </c>
      <c r="AV9911" s="85" t="s">
        <v>3147</v>
      </c>
      <c r="AW9911" s="85" t="s">
        <v>3147</v>
      </c>
      <c r="BD9911" s="85" t="s">
        <v>112335</v>
      </c>
      <c r="BI9911" s="85" t="s">
        <v>3150</v>
      </c>
      <c r="CT9911" s="85" t="s">
        <v>3144</v>
      </c>
      <c r="CU9911" s="85" t="s">
        <v>3151</v>
      </c>
      <c r="CW9911" s="85" t="s">
        <v>3152</v>
      </c>
      <c r="CX9911" s="85" t="s">
        <v>35432</v>
      </c>
    </row>
    <row r="9912" spans="1:102" x14ac:dyDescent="0.2">
      <c r="A9912" s="104">
        <v>45629</v>
      </c>
      <c r="B9912" s="85" t="s">
        <v>112336</v>
      </c>
      <c r="C9912" s="85" t="s">
        <v>3136</v>
      </c>
      <c r="D9912" s="85" t="s">
        <v>3137</v>
      </c>
      <c r="E9912" s="85" t="s">
        <v>112337</v>
      </c>
      <c r="F9912" s="85" t="s">
        <v>1817</v>
      </c>
      <c r="G9912" s="85" t="s">
        <v>2664</v>
      </c>
      <c r="H9912" s="85" t="s">
        <v>290</v>
      </c>
      <c r="I9912" s="85" t="s">
        <v>1918</v>
      </c>
      <c r="J9912" s="85" t="s">
        <v>3377</v>
      </c>
      <c r="K9912" s="85" t="s">
        <v>3143</v>
      </c>
      <c r="L9912" s="85" t="s">
        <v>3144</v>
      </c>
      <c r="X9912" s="85" t="s">
        <v>112338</v>
      </c>
      <c r="Y9912" s="85" t="s">
        <v>112339</v>
      </c>
      <c r="AB9912" s="85" t="s">
        <v>3147</v>
      </c>
      <c r="AC9912" s="85" t="s">
        <v>3147</v>
      </c>
      <c r="AO9912" s="85" t="s">
        <v>112340</v>
      </c>
      <c r="AP9912" s="85" t="s">
        <v>112341</v>
      </c>
      <c r="AV9912" s="85" t="s">
        <v>3147</v>
      </c>
      <c r="AW9912" s="85" t="s">
        <v>3147</v>
      </c>
      <c r="BI9912" s="85" t="s">
        <v>3150</v>
      </c>
      <c r="CT9912" s="85" t="s">
        <v>3144</v>
      </c>
      <c r="CU9912" s="85" t="s">
        <v>4972</v>
      </c>
      <c r="CW9912" s="85" t="s">
        <v>4973</v>
      </c>
      <c r="CX9912" s="85" t="s">
        <v>112864</v>
      </c>
    </row>
    <row r="9913" spans="1:102" x14ac:dyDescent="0.2">
      <c r="A9913" s="104">
        <v>45629</v>
      </c>
      <c r="B9913" s="85" t="s">
        <v>112342</v>
      </c>
      <c r="C9913" s="85" t="s">
        <v>3136</v>
      </c>
      <c r="D9913" s="85" t="s">
        <v>3137</v>
      </c>
      <c r="E9913" s="85" t="s">
        <v>112343</v>
      </c>
      <c r="F9913" s="85" t="s">
        <v>2599</v>
      </c>
      <c r="G9913" s="85" t="s">
        <v>2680</v>
      </c>
      <c r="H9913" s="85" t="s">
        <v>416</v>
      </c>
      <c r="I9913" s="85" t="s">
        <v>2506</v>
      </c>
      <c r="J9913" s="85" t="s">
        <v>3377</v>
      </c>
      <c r="K9913" s="85" t="s">
        <v>3143</v>
      </c>
      <c r="L9913" s="85" t="s">
        <v>3144</v>
      </c>
      <c r="Y9913" s="85" t="s">
        <v>112344</v>
      </c>
      <c r="AB9913" s="85" t="s">
        <v>3147</v>
      </c>
      <c r="AC9913" s="85" t="s">
        <v>3147</v>
      </c>
      <c r="AP9913" s="85" t="s">
        <v>112345</v>
      </c>
      <c r="AV9913" s="85" t="s">
        <v>3147</v>
      </c>
      <c r="AW9913" s="85" t="s">
        <v>3147</v>
      </c>
      <c r="BI9913" s="85" t="s">
        <v>3150</v>
      </c>
      <c r="CT9913" s="85" t="s">
        <v>3144</v>
      </c>
      <c r="CU9913" s="85" t="s">
        <v>3151</v>
      </c>
      <c r="CW9913" s="85" t="s">
        <v>3152</v>
      </c>
      <c r="CX9913" s="85" t="s">
        <v>3377</v>
      </c>
    </row>
    <row r="9914" spans="1:102" x14ac:dyDescent="0.2">
      <c r="A9914" s="104">
        <v>45629</v>
      </c>
      <c r="B9914" s="85" t="s">
        <v>112346</v>
      </c>
      <c r="C9914" s="85" t="s">
        <v>3136</v>
      </c>
      <c r="D9914" s="85" t="s">
        <v>3137</v>
      </c>
      <c r="E9914" s="85" t="s">
        <v>112347</v>
      </c>
      <c r="F9914" s="85" t="s">
        <v>2599</v>
      </c>
      <c r="G9914" s="85" t="s">
        <v>2680</v>
      </c>
      <c r="H9914" s="85" t="s">
        <v>416</v>
      </c>
      <c r="I9914" s="85" t="s">
        <v>2506</v>
      </c>
      <c r="J9914" s="85" t="s">
        <v>3142</v>
      </c>
      <c r="K9914" s="85" t="s">
        <v>3143</v>
      </c>
      <c r="L9914" s="85" t="s">
        <v>3144</v>
      </c>
      <c r="Y9914" s="85" t="s">
        <v>112348</v>
      </c>
      <c r="AA9914" s="85" t="s">
        <v>112349</v>
      </c>
      <c r="AB9914" s="85" t="s">
        <v>3147</v>
      </c>
      <c r="AC9914" s="85" t="s">
        <v>112350</v>
      </c>
      <c r="AD9914" s="85" t="s">
        <v>112351</v>
      </c>
      <c r="AV9914" s="85" t="s">
        <v>3147</v>
      </c>
      <c r="AW9914" s="85" t="s">
        <v>3147</v>
      </c>
      <c r="BI9914" s="85" t="s">
        <v>3150</v>
      </c>
      <c r="CT9914" s="85" t="s">
        <v>3144</v>
      </c>
      <c r="CU9914" s="85" t="s">
        <v>3151</v>
      </c>
      <c r="CW9914" s="85" t="s">
        <v>3152</v>
      </c>
      <c r="CX9914" s="85" t="s">
        <v>3142</v>
      </c>
    </row>
    <row r="9915" spans="1:102" x14ac:dyDescent="0.2">
      <c r="A9915" s="104">
        <v>45629</v>
      </c>
      <c r="B9915" s="85" t="s">
        <v>112352</v>
      </c>
      <c r="C9915" s="85" t="s">
        <v>3136</v>
      </c>
      <c r="D9915" s="85" t="s">
        <v>3137</v>
      </c>
      <c r="E9915" s="85" t="s">
        <v>112353</v>
      </c>
      <c r="F9915" s="85" t="s">
        <v>2599</v>
      </c>
      <c r="G9915" s="85" t="s">
        <v>2680</v>
      </c>
      <c r="H9915" s="85" t="s">
        <v>416</v>
      </c>
      <c r="I9915" s="85" t="s">
        <v>2506</v>
      </c>
      <c r="J9915" s="85" t="s">
        <v>4337</v>
      </c>
      <c r="K9915" s="85" t="s">
        <v>3143</v>
      </c>
      <c r="L9915" s="85" t="s">
        <v>3144</v>
      </c>
      <c r="Y9915" s="85" t="s">
        <v>112354</v>
      </c>
      <c r="AA9915" s="85" t="s">
        <v>112355</v>
      </c>
      <c r="AB9915" s="85" t="s">
        <v>3147</v>
      </c>
      <c r="AC9915" s="85" t="s">
        <v>112356</v>
      </c>
      <c r="AD9915" s="85" t="s">
        <v>112357</v>
      </c>
      <c r="AV9915" s="85" t="s">
        <v>3147</v>
      </c>
      <c r="AW9915" s="85" t="s">
        <v>3147</v>
      </c>
      <c r="BI9915" s="85" t="s">
        <v>3150</v>
      </c>
      <c r="CT9915" s="85" t="s">
        <v>3144</v>
      </c>
      <c r="CU9915" s="85" t="s">
        <v>3151</v>
      </c>
      <c r="CW9915" s="85" t="s">
        <v>3152</v>
      </c>
      <c r="CX9915" s="85" t="s">
        <v>4337</v>
      </c>
    </row>
    <row r="9916" spans="1:102" x14ac:dyDescent="0.2">
      <c r="A9916" s="104">
        <v>45629</v>
      </c>
      <c r="B9916" s="85" t="s">
        <v>112358</v>
      </c>
      <c r="C9916" s="85" t="s">
        <v>3136</v>
      </c>
      <c r="D9916" s="85" t="s">
        <v>3137</v>
      </c>
      <c r="E9916" s="85" t="s">
        <v>112359</v>
      </c>
      <c r="F9916" s="85" t="s">
        <v>2599</v>
      </c>
      <c r="G9916" s="85" t="s">
        <v>2680</v>
      </c>
      <c r="H9916" s="85" t="s">
        <v>416</v>
      </c>
      <c r="I9916" s="85" t="s">
        <v>2506</v>
      </c>
      <c r="J9916" s="85" t="s">
        <v>3300</v>
      </c>
      <c r="K9916" s="85" t="s">
        <v>3143</v>
      </c>
      <c r="L9916" s="85" t="s">
        <v>3144</v>
      </c>
      <c r="Y9916" s="85" t="s">
        <v>112360</v>
      </c>
      <c r="AA9916" s="85" t="s">
        <v>112361</v>
      </c>
      <c r="AB9916" s="85" t="s">
        <v>3147</v>
      </c>
      <c r="AC9916" s="85" t="s">
        <v>112362</v>
      </c>
      <c r="AD9916" s="85" t="s">
        <v>112363</v>
      </c>
      <c r="AV9916" s="85" t="s">
        <v>3147</v>
      </c>
      <c r="AW9916" s="85" t="s">
        <v>3147</v>
      </c>
      <c r="BI9916" s="85" t="s">
        <v>3150</v>
      </c>
      <c r="CT9916" s="85" t="s">
        <v>3144</v>
      </c>
      <c r="CU9916" s="85" t="s">
        <v>3151</v>
      </c>
      <c r="CW9916" s="85" t="s">
        <v>3152</v>
      </c>
      <c r="CX9916" s="85" t="s">
        <v>3300</v>
      </c>
    </row>
    <row r="9917" spans="1:102" x14ac:dyDescent="0.2">
      <c r="A9917" s="104">
        <v>45629</v>
      </c>
      <c r="B9917" s="85" t="s">
        <v>112364</v>
      </c>
      <c r="C9917" s="85" t="s">
        <v>3136</v>
      </c>
      <c r="D9917" s="85" t="s">
        <v>3137</v>
      </c>
      <c r="E9917" s="85" t="s">
        <v>112365</v>
      </c>
      <c r="F9917" s="85" t="s">
        <v>1823</v>
      </c>
      <c r="G9917" s="85" t="s">
        <v>2664</v>
      </c>
      <c r="H9917" s="85" t="s">
        <v>290</v>
      </c>
      <c r="I9917" s="85" t="s">
        <v>119</v>
      </c>
      <c r="J9917" s="85" t="s">
        <v>3292</v>
      </c>
      <c r="K9917" s="85" t="s">
        <v>3143</v>
      </c>
      <c r="L9917" s="85" t="s">
        <v>3144</v>
      </c>
      <c r="Y9917" s="85" t="s">
        <v>112366</v>
      </c>
      <c r="AA9917" s="85" t="s">
        <v>112367</v>
      </c>
      <c r="AB9917" s="85" t="s">
        <v>3147</v>
      </c>
      <c r="AC9917" s="85" t="s">
        <v>112368</v>
      </c>
      <c r="AD9917" s="85" t="s">
        <v>112369</v>
      </c>
      <c r="AO9917" s="85" t="s">
        <v>112866</v>
      </c>
      <c r="AP9917" s="85" t="s">
        <v>112867</v>
      </c>
      <c r="AV9917" s="85" t="s">
        <v>3147</v>
      </c>
      <c r="AW9917" s="85" t="s">
        <v>3147</v>
      </c>
      <c r="BI9917" s="85" t="s">
        <v>3150</v>
      </c>
      <c r="CT9917" s="85" t="s">
        <v>3144</v>
      </c>
      <c r="CU9917" s="85" t="s">
        <v>3151</v>
      </c>
      <c r="CW9917" s="85" t="s">
        <v>3152</v>
      </c>
      <c r="CX9917" s="85" t="s">
        <v>3292</v>
      </c>
    </row>
    <row r="9918" spans="1:102" x14ac:dyDescent="0.2">
      <c r="A9918" s="104">
        <v>45629</v>
      </c>
      <c r="B9918" s="85" t="s">
        <v>112370</v>
      </c>
      <c r="C9918" s="85" t="s">
        <v>3136</v>
      </c>
      <c r="D9918" s="85" t="s">
        <v>3137</v>
      </c>
      <c r="E9918" s="85" t="s">
        <v>112371</v>
      </c>
      <c r="F9918" s="85" t="s">
        <v>1811</v>
      </c>
      <c r="G9918" s="85" t="s">
        <v>2664</v>
      </c>
      <c r="H9918" s="85" t="s">
        <v>290</v>
      </c>
      <c r="I9918" s="85" t="s">
        <v>1917</v>
      </c>
      <c r="J9918" s="85" t="s">
        <v>3142</v>
      </c>
      <c r="K9918" s="85" t="s">
        <v>3143</v>
      </c>
      <c r="L9918" s="85" t="s">
        <v>3144</v>
      </c>
      <c r="Y9918" s="85" t="s">
        <v>112372</v>
      </c>
      <c r="AA9918" s="85" t="s">
        <v>112373</v>
      </c>
      <c r="AB9918" s="85" t="s">
        <v>3147</v>
      </c>
      <c r="AC9918" s="85" t="s">
        <v>112374</v>
      </c>
      <c r="AD9918" s="85" t="s">
        <v>112375</v>
      </c>
      <c r="AV9918" s="85" t="s">
        <v>3147</v>
      </c>
      <c r="AW9918" s="85" t="s">
        <v>3147</v>
      </c>
      <c r="BI9918" s="85" t="s">
        <v>3150</v>
      </c>
      <c r="CT9918" s="85" t="s">
        <v>3144</v>
      </c>
      <c r="CU9918" s="85" t="s">
        <v>3151</v>
      </c>
      <c r="CW9918" s="85" t="s">
        <v>3152</v>
      </c>
      <c r="CX9918" s="85" t="s">
        <v>3142</v>
      </c>
    </row>
    <row r="9919" spans="1:102" x14ac:dyDescent="0.2">
      <c r="A9919" s="104">
        <v>45629</v>
      </c>
      <c r="B9919" s="85" t="s">
        <v>112437</v>
      </c>
      <c r="C9919" s="85" t="s">
        <v>3136</v>
      </c>
      <c r="D9919" s="85" t="s">
        <v>3137</v>
      </c>
      <c r="E9919" s="85" t="s">
        <v>112438</v>
      </c>
      <c r="F9919" s="85" t="s">
        <v>3082</v>
      </c>
      <c r="G9919" s="85" t="s">
        <v>3072</v>
      </c>
      <c r="H9919" s="85" t="s">
        <v>416</v>
      </c>
      <c r="I9919" s="85" t="s">
        <v>3000</v>
      </c>
      <c r="J9919" s="85" t="s">
        <v>3142</v>
      </c>
      <c r="K9919" s="85" t="s">
        <v>3143</v>
      </c>
      <c r="L9919" s="85" t="s">
        <v>3144</v>
      </c>
      <c r="X9919" s="85" t="s">
        <v>107639</v>
      </c>
      <c r="Y9919" s="85" t="s">
        <v>112439</v>
      </c>
      <c r="AA9919" s="85" t="s">
        <v>112440</v>
      </c>
      <c r="AB9919" s="85" t="s">
        <v>3147</v>
      </c>
      <c r="AC9919" s="85" t="s">
        <v>112441</v>
      </c>
      <c r="AD9919" s="85" t="s">
        <v>112442</v>
      </c>
      <c r="AV9919" s="85" t="s">
        <v>3147</v>
      </c>
      <c r="AW9919" s="85" t="s">
        <v>3147</v>
      </c>
      <c r="BI9919" s="85" t="s">
        <v>4318</v>
      </c>
      <c r="CT9919" s="85" t="s">
        <v>83847</v>
      </c>
      <c r="CU9919" s="85" t="s">
        <v>3151</v>
      </c>
      <c r="CW9919" s="85" t="s">
        <v>3152</v>
      </c>
      <c r="CX9919" s="85" t="s">
        <v>3142</v>
      </c>
    </row>
    <row r="9920" spans="1:102" x14ac:dyDescent="0.2">
      <c r="A9920" s="104">
        <v>45629</v>
      </c>
      <c r="B9920" s="85" t="s">
        <v>112443</v>
      </c>
      <c r="C9920" s="85" t="s">
        <v>3136</v>
      </c>
      <c r="D9920" s="85" t="s">
        <v>3137</v>
      </c>
      <c r="E9920" s="85" t="s">
        <v>112444</v>
      </c>
      <c r="F9920" s="85" t="s">
        <v>1811</v>
      </c>
      <c r="G9920" s="85" t="s">
        <v>2664</v>
      </c>
      <c r="H9920" s="85" t="s">
        <v>290</v>
      </c>
      <c r="I9920" s="85" t="s">
        <v>1917</v>
      </c>
      <c r="J9920" s="85" t="s">
        <v>5808</v>
      </c>
      <c r="K9920" s="85" t="s">
        <v>3143</v>
      </c>
      <c r="L9920" s="85" t="s">
        <v>3144</v>
      </c>
      <c r="X9920" s="85" t="s">
        <v>90742</v>
      </c>
      <c r="Y9920" s="85" t="s">
        <v>112445</v>
      </c>
      <c r="AB9920" s="85" t="s">
        <v>3147</v>
      </c>
      <c r="AC9920" s="85" t="s">
        <v>3147</v>
      </c>
      <c r="AG9920" s="85" t="s">
        <v>112446</v>
      </c>
      <c r="AV9920" s="85" t="s">
        <v>3147</v>
      </c>
      <c r="AW9920" s="85" t="s">
        <v>3147</v>
      </c>
      <c r="BI9920" s="85" t="s">
        <v>4318</v>
      </c>
      <c r="CT9920" s="85" t="s">
        <v>3144</v>
      </c>
      <c r="CU9920" s="85" t="s">
        <v>3151</v>
      </c>
      <c r="CW9920" s="85" t="s">
        <v>3152</v>
      </c>
      <c r="CX9920" s="85" t="s">
        <v>5808</v>
      </c>
    </row>
    <row r="9921" spans="1:102" x14ac:dyDescent="0.2">
      <c r="A9921" s="104">
        <v>45629</v>
      </c>
      <c r="B9921" s="85" t="s">
        <v>112447</v>
      </c>
      <c r="C9921" s="85" t="s">
        <v>3136</v>
      </c>
      <c r="D9921" s="85" t="s">
        <v>3137</v>
      </c>
      <c r="E9921" s="85" t="s">
        <v>112448</v>
      </c>
      <c r="F9921" s="85" t="s">
        <v>1823</v>
      </c>
      <c r="G9921" s="85" t="s">
        <v>2664</v>
      </c>
      <c r="H9921" s="85" t="s">
        <v>290</v>
      </c>
      <c r="I9921" s="85" t="s">
        <v>119</v>
      </c>
      <c r="J9921" s="85" t="s">
        <v>3142</v>
      </c>
      <c r="K9921" s="85" t="s">
        <v>3143</v>
      </c>
      <c r="L9921" s="85" t="s">
        <v>3144</v>
      </c>
      <c r="X9921" s="85" t="s">
        <v>90742</v>
      </c>
      <c r="Y9921" s="85" t="s">
        <v>112449</v>
      </c>
      <c r="AA9921" s="85" t="s">
        <v>112450</v>
      </c>
      <c r="AB9921" s="85" t="s">
        <v>3147</v>
      </c>
      <c r="AC9921" s="85" t="s">
        <v>112451</v>
      </c>
      <c r="AD9921" s="85" t="s">
        <v>112452</v>
      </c>
      <c r="AV9921" s="85" t="s">
        <v>3147</v>
      </c>
      <c r="AW9921" s="85" t="s">
        <v>3147</v>
      </c>
      <c r="BI9921" s="85" t="s">
        <v>4318</v>
      </c>
      <c r="CT9921" s="85" t="s">
        <v>3144</v>
      </c>
      <c r="CU9921" s="85" t="s">
        <v>3151</v>
      </c>
      <c r="CW9921" s="85" t="s">
        <v>3152</v>
      </c>
      <c r="CX9921" s="85" t="s">
        <v>3142</v>
      </c>
    </row>
    <row r="9922" spans="1:102" x14ac:dyDescent="0.2">
      <c r="A9922" s="104">
        <v>45629</v>
      </c>
      <c r="B9922" s="85" t="s">
        <v>112453</v>
      </c>
      <c r="C9922" s="85" t="s">
        <v>3136</v>
      </c>
      <c r="D9922" s="85" t="s">
        <v>3137</v>
      </c>
      <c r="E9922" s="85" t="s">
        <v>112454</v>
      </c>
      <c r="F9922" s="85" t="s">
        <v>1055</v>
      </c>
      <c r="G9922" s="85" t="s">
        <v>2663</v>
      </c>
      <c r="H9922" s="85" t="s">
        <v>92</v>
      </c>
      <c r="I9922" s="85" t="s">
        <v>111</v>
      </c>
      <c r="J9922" s="85" t="s">
        <v>4428</v>
      </c>
      <c r="K9922" s="85" t="s">
        <v>3143</v>
      </c>
      <c r="L9922" s="85" t="s">
        <v>3144</v>
      </c>
      <c r="X9922" s="85" t="s">
        <v>90742</v>
      </c>
      <c r="Y9922" s="85" t="s">
        <v>112455</v>
      </c>
      <c r="AA9922" s="85" t="s">
        <v>112456</v>
      </c>
      <c r="AB9922" s="85" t="s">
        <v>3147</v>
      </c>
      <c r="AC9922" s="85" t="s">
        <v>112457</v>
      </c>
      <c r="AD9922" s="85" t="s">
        <v>112458</v>
      </c>
      <c r="AG9922" s="85" t="s">
        <v>112459</v>
      </c>
      <c r="AV9922" s="85" t="s">
        <v>3147</v>
      </c>
      <c r="AW9922" s="85" t="s">
        <v>3147</v>
      </c>
      <c r="BI9922" s="85" t="s">
        <v>4318</v>
      </c>
      <c r="CT9922" s="85" t="s">
        <v>3144</v>
      </c>
      <c r="CU9922" s="85" t="s">
        <v>3151</v>
      </c>
      <c r="CW9922" s="85" t="s">
        <v>3152</v>
      </c>
      <c r="CX9922" s="85" t="s">
        <v>4428</v>
      </c>
    </row>
    <row r="9923" spans="1:102" x14ac:dyDescent="0.2">
      <c r="A9923" s="104">
        <v>45629</v>
      </c>
      <c r="B9923" s="85" t="s">
        <v>112460</v>
      </c>
      <c r="C9923" s="85" t="s">
        <v>3136</v>
      </c>
      <c r="D9923" s="85" t="s">
        <v>3137</v>
      </c>
      <c r="E9923" s="85" t="s">
        <v>112461</v>
      </c>
      <c r="F9923" s="85" t="s">
        <v>1823</v>
      </c>
      <c r="G9923" s="85" t="s">
        <v>2664</v>
      </c>
      <c r="H9923" s="85" t="s">
        <v>290</v>
      </c>
      <c r="I9923" s="85" t="s">
        <v>119</v>
      </c>
      <c r="J9923" s="85" t="s">
        <v>3257</v>
      </c>
      <c r="K9923" s="85" t="s">
        <v>3143</v>
      </c>
      <c r="L9923" s="85" t="s">
        <v>3144</v>
      </c>
      <c r="X9923" s="85" t="s">
        <v>90742</v>
      </c>
      <c r="Y9923" s="85" t="s">
        <v>112462</v>
      </c>
      <c r="AA9923" s="85" t="s">
        <v>112463</v>
      </c>
      <c r="AB9923" s="85" t="s">
        <v>3147</v>
      </c>
      <c r="AC9923" s="85" t="s">
        <v>112464</v>
      </c>
      <c r="AD9923" s="85" t="s">
        <v>112465</v>
      </c>
      <c r="AV9923" s="85" t="s">
        <v>3147</v>
      </c>
      <c r="AW9923" s="85" t="s">
        <v>3147</v>
      </c>
      <c r="BI9923" s="85" t="s">
        <v>4318</v>
      </c>
      <c r="CT9923" s="85" t="s">
        <v>3144</v>
      </c>
      <c r="CU9923" s="85" t="s">
        <v>3151</v>
      </c>
      <c r="CW9923" s="85" t="s">
        <v>3152</v>
      </c>
      <c r="CX9923" s="85" t="s">
        <v>3257</v>
      </c>
    </row>
    <row r="9924" spans="1:102" x14ac:dyDescent="0.2">
      <c r="A9924" s="104">
        <v>45629</v>
      </c>
      <c r="B9924" s="85" t="s">
        <v>112466</v>
      </c>
      <c r="C9924" s="85" t="s">
        <v>3136</v>
      </c>
      <c r="D9924" s="85" t="s">
        <v>3137</v>
      </c>
      <c r="E9924" s="85" t="s">
        <v>112467</v>
      </c>
      <c r="F9924" s="85" t="s">
        <v>2618</v>
      </c>
      <c r="G9924" s="85" t="s">
        <v>2680</v>
      </c>
      <c r="H9924" s="85" t="s">
        <v>678</v>
      </c>
      <c r="I9924" s="85" t="s">
        <v>2506</v>
      </c>
      <c r="J9924" s="85" t="s">
        <v>5777</v>
      </c>
      <c r="K9924" s="85" t="s">
        <v>3143</v>
      </c>
      <c r="L9924" s="85" t="s">
        <v>3144</v>
      </c>
      <c r="X9924" s="85" t="s">
        <v>90742</v>
      </c>
      <c r="Y9924" s="85" t="s">
        <v>112468</v>
      </c>
      <c r="AB9924" s="85" t="s">
        <v>3147</v>
      </c>
      <c r="AC9924" s="85" t="s">
        <v>3147</v>
      </c>
      <c r="AV9924" s="85" t="s">
        <v>3147</v>
      </c>
      <c r="AW9924" s="85" t="s">
        <v>3147</v>
      </c>
      <c r="BA9924" s="85" t="s">
        <v>112469</v>
      </c>
      <c r="BF9924" s="85" t="s">
        <v>112470</v>
      </c>
      <c r="BI9924" s="85" t="s">
        <v>4318</v>
      </c>
      <c r="CT9924" s="85" t="s">
        <v>3144</v>
      </c>
      <c r="CU9924" s="85" t="s">
        <v>3151</v>
      </c>
      <c r="CW9924" s="85" t="s">
        <v>3152</v>
      </c>
      <c r="CX9924" s="85" t="s">
        <v>5777</v>
      </c>
    </row>
    <row r="9925" spans="1:102" x14ac:dyDescent="0.2">
      <c r="A9925" s="104">
        <v>45629</v>
      </c>
      <c r="B9925" s="85" t="s">
        <v>112471</v>
      </c>
      <c r="C9925" s="85" t="s">
        <v>3136</v>
      </c>
      <c r="D9925" s="85" t="s">
        <v>3137</v>
      </c>
      <c r="E9925" s="85" t="s">
        <v>112472</v>
      </c>
      <c r="F9925" s="85" t="s">
        <v>3082</v>
      </c>
      <c r="G9925" s="85" t="s">
        <v>3072</v>
      </c>
      <c r="H9925" s="85" t="s">
        <v>416</v>
      </c>
      <c r="I9925" s="85" t="s">
        <v>3000</v>
      </c>
      <c r="J9925" s="85" t="s">
        <v>23829</v>
      </c>
      <c r="K9925" s="85" t="s">
        <v>3143</v>
      </c>
      <c r="L9925" s="85" t="s">
        <v>3144</v>
      </c>
      <c r="X9925" s="85" t="s">
        <v>90742</v>
      </c>
      <c r="Y9925" s="85" t="s">
        <v>112473</v>
      </c>
      <c r="AB9925" s="85" t="s">
        <v>3147</v>
      </c>
      <c r="AC9925" s="85" t="s">
        <v>3147</v>
      </c>
      <c r="AP9925" s="85" t="s">
        <v>112474</v>
      </c>
      <c r="AV9925" s="85" t="s">
        <v>3147</v>
      </c>
      <c r="AW9925" s="85" t="s">
        <v>3147</v>
      </c>
      <c r="BI9925" s="85" t="s">
        <v>4318</v>
      </c>
      <c r="CT9925" s="85" t="s">
        <v>83847</v>
      </c>
      <c r="CU9925" s="85" t="s">
        <v>3151</v>
      </c>
      <c r="CW9925" s="85" t="s">
        <v>3152</v>
      </c>
      <c r="CX9925" s="85" t="s">
        <v>23829</v>
      </c>
    </row>
    <row r="9926" spans="1:102" x14ac:dyDescent="0.2">
      <c r="A9926" s="104">
        <v>45629</v>
      </c>
      <c r="B9926" s="85" t="s">
        <v>112475</v>
      </c>
      <c r="C9926" s="85" t="s">
        <v>3136</v>
      </c>
      <c r="D9926" s="85" t="s">
        <v>3137</v>
      </c>
      <c r="E9926" s="85" t="s">
        <v>112476</v>
      </c>
      <c r="F9926" s="85" t="s">
        <v>942</v>
      </c>
      <c r="G9926" s="85" t="s">
        <v>2662</v>
      </c>
      <c r="H9926" s="85" t="s">
        <v>290</v>
      </c>
      <c r="I9926" s="85" t="s">
        <v>69</v>
      </c>
      <c r="J9926" s="85" t="s">
        <v>23829</v>
      </c>
      <c r="K9926" s="85" t="s">
        <v>3143</v>
      </c>
      <c r="L9926" s="85" t="s">
        <v>3144</v>
      </c>
      <c r="X9926" s="85" t="s">
        <v>90742</v>
      </c>
      <c r="Y9926" s="85" t="s">
        <v>112477</v>
      </c>
      <c r="AB9926" s="85" t="s">
        <v>3147</v>
      </c>
      <c r="AC9926" s="85" t="s">
        <v>3147</v>
      </c>
      <c r="AL9926" s="85" t="s">
        <v>112478</v>
      </c>
      <c r="AM9926" s="85" t="s">
        <v>112479</v>
      </c>
      <c r="AV9926" s="85" t="s">
        <v>3147</v>
      </c>
      <c r="AW9926" s="85" t="s">
        <v>3147</v>
      </c>
      <c r="BI9926" s="85" t="s">
        <v>4318</v>
      </c>
      <c r="CT9926" s="85" t="s">
        <v>3144</v>
      </c>
      <c r="CU9926" s="85" t="s">
        <v>3151</v>
      </c>
      <c r="CW9926" s="85" t="s">
        <v>3152</v>
      </c>
      <c r="CX9926" s="85" t="s">
        <v>23829</v>
      </c>
    </row>
    <row r="9927" spans="1:102" x14ac:dyDescent="0.2">
      <c r="A9927" s="104">
        <v>45629</v>
      </c>
      <c r="B9927" s="85" t="s">
        <v>112480</v>
      </c>
      <c r="C9927" s="85" t="s">
        <v>3136</v>
      </c>
      <c r="D9927" s="85" t="s">
        <v>3137</v>
      </c>
      <c r="E9927" s="85" t="s">
        <v>112481</v>
      </c>
      <c r="F9927" s="85" t="s">
        <v>1811</v>
      </c>
      <c r="G9927" s="85" t="s">
        <v>2664</v>
      </c>
      <c r="H9927" s="85" t="s">
        <v>290</v>
      </c>
      <c r="I9927" s="85" t="s">
        <v>1917</v>
      </c>
      <c r="J9927" s="85" t="s">
        <v>4428</v>
      </c>
      <c r="K9927" s="85" t="s">
        <v>3143</v>
      </c>
      <c r="L9927" s="85" t="s">
        <v>3144</v>
      </c>
      <c r="X9927" s="85" t="s">
        <v>90742</v>
      </c>
      <c r="Y9927" s="85" t="s">
        <v>112482</v>
      </c>
      <c r="AA9927" s="85" t="s">
        <v>112483</v>
      </c>
      <c r="AB9927" s="85" t="s">
        <v>3147</v>
      </c>
      <c r="AC9927" s="85" t="s">
        <v>112484</v>
      </c>
      <c r="AD9927" s="85" t="s">
        <v>112485</v>
      </c>
      <c r="AV9927" s="85" t="s">
        <v>3147</v>
      </c>
      <c r="AW9927" s="85" t="s">
        <v>3147</v>
      </c>
      <c r="BI9927" s="85" t="s">
        <v>4318</v>
      </c>
      <c r="CT9927" s="85" t="s">
        <v>3144</v>
      </c>
      <c r="CU9927" s="85" t="s">
        <v>3151</v>
      </c>
      <c r="CW9927" s="85" t="s">
        <v>3152</v>
      </c>
      <c r="CX9927" s="85" t="s">
        <v>4428</v>
      </c>
    </row>
    <row r="9928" spans="1:102" x14ac:dyDescent="0.2">
      <c r="A9928" s="104">
        <v>45629</v>
      </c>
      <c r="B9928" s="85" t="s">
        <v>112486</v>
      </c>
      <c r="C9928" s="85" t="s">
        <v>3136</v>
      </c>
      <c r="D9928" s="85" t="s">
        <v>3137</v>
      </c>
      <c r="E9928" s="85" t="s">
        <v>100329</v>
      </c>
      <c r="F9928" s="85" t="s">
        <v>1744</v>
      </c>
      <c r="G9928" s="85" t="s">
        <v>2677</v>
      </c>
      <c r="H9928" s="85" t="s">
        <v>290</v>
      </c>
      <c r="I9928" s="85" t="s">
        <v>1808</v>
      </c>
      <c r="J9928" s="85" t="s">
        <v>4428</v>
      </c>
      <c r="K9928" s="85" t="s">
        <v>3143</v>
      </c>
      <c r="L9928" s="85" t="s">
        <v>3144</v>
      </c>
      <c r="X9928" s="85" t="s">
        <v>90742</v>
      </c>
      <c r="Y9928" s="85" t="s">
        <v>100330</v>
      </c>
      <c r="AA9928" s="85" t="s">
        <v>112487</v>
      </c>
      <c r="AB9928" s="85" t="s">
        <v>3147</v>
      </c>
      <c r="AC9928" s="85" t="s">
        <v>112488</v>
      </c>
      <c r="AD9928" s="85" t="s">
        <v>112489</v>
      </c>
      <c r="AH9928" s="85" t="s">
        <v>100334</v>
      </c>
      <c r="AI9928" s="85" t="s">
        <v>100335</v>
      </c>
      <c r="AV9928" s="85" t="s">
        <v>3147</v>
      </c>
      <c r="AW9928" s="85" t="s">
        <v>3147</v>
      </c>
      <c r="BI9928" s="85" t="s">
        <v>4318</v>
      </c>
      <c r="CT9928" s="85" t="s">
        <v>3144</v>
      </c>
      <c r="CU9928" s="85" t="s">
        <v>3151</v>
      </c>
      <c r="CW9928" s="85" t="s">
        <v>3152</v>
      </c>
      <c r="CX9928" s="85" t="s">
        <v>4428</v>
      </c>
    </row>
    <row r="9929" spans="1:102" x14ac:dyDescent="0.2">
      <c r="A9929" s="104">
        <v>45629</v>
      </c>
      <c r="B9929" s="85" t="s">
        <v>112376</v>
      </c>
      <c r="C9929" s="85" t="s">
        <v>3136</v>
      </c>
      <c r="D9929" s="85" t="s">
        <v>3137</v>
      </c>
      <c r="E9929" s="85" t="s">
        <v>112377</v>
      </c>
      <c r="F9929" s="85" t="s">
        <v>1075</v>
      </c>
      <c r="G9929" s="85" t="s">
        <v>2663</v>
      </c>
      <c r="H9929" s="85" t="s">
        <v>290</v>
      </c>
      <c r="I9929" s="85" t="s">
        <v>111</v>
      </c>
      <c r="J9929" s="85" t="s">
        <v>3292</v>
      </c>
      <c r="K9929" s="85" t="s">
        <v>3143</v>
      </c>
      <c r="L9929" s="85" t="s">
        <v>3144</v>
      </c>
      <c r="X9929" s="85" t="s">
        <v>90742</v>
      </c>
      <c r="Y9929" s="85" t="s">
        <v>112378</v>
      </c>
      <c r="AA9929" s="85" t="s">
        <v>112379</v>
      </c>
      <c r="AB9929" s="85" t="s">
        <v>3147</v>
      </c>
      <c r="AC9929" s="85" t="s">
        <v>112380</v>
      </c>
      <c r="AD9929" s="85" t="s">
        <v>112381</v>
      </c>
      <c r="AG9929" s="85" t="s">
        <v>112382</v>
      </c>
      <c r="AV9929" s="85" t="s">
        <v>3147</v>
      </c>
      <c r="AW9929" s="85" t="s">
        <v>3147</v>
      </c>
      <c r="BI9929" s="85" t="s">
        <v>4318</v>
      </c>
      <c r="CT9929" s="85" t="s">
        <v>3144</v>
      </c>
      <c r="CU9929" s="85" t="s">
        <v>3151</v>
      </c>
      <c r="CW9929" s="85" t="s">
        <v>3152</v>
      </c>
      <c r="CX9929" s="85" t="s">
        <v>3292</v>
      </c>
    </row>
    <row r="9930" spans="1:102" x14ac:dyDescent="0.2">
      <c r="A9930" s="104">
        <v>45629</v>
      </c>
      <c r="B9930" s="85" t="s">
        <v>112383</v>
      </c>
      <c r="C9930" s="85" t="s">
        <v>3136</v>
      </c>
      <c r="D9930" s="85" t="s">
        <v>3137</v>
      </c>
      <c r="E9930" s="85" t="s">
        <v>112384</v>
      </c>
      <c r="F9930" s="85" t="s">
        <v>1823</v>
      </c>
      <c r="G9930" s="85" t="s">
        <v>2664</v>
      </c>
      <c r="H9930" s="85" t="s">
        <v>290</v>
      </c>
      <c r="I9930" s="85" t="s">
        <v>119</v>
      </c>
      <c r="J9930" s="85" t="s">
        <v>3142</v>
      </c>
      <c r="K9930" s="85" t="s">
        <v>3143</v>
      </c>
      <c r="L9930" s="85" t="s">
        <v>3144</v>
      </c>
      <c r="X9930" s="85" t="s">
        <v>90742</v>
      </c>
      <c r="Y9930" s="85" t="s">
        <v>112385</v>
      </c>
      <c r="AA9930" s="85" t="s">
        <v>112386</v>
      </c>
      <c r="AB9930" s="85" t="s">
        <v>3147</v>
      </c>
      <c r="AC9930" s="85" t="s">
        <v>112387</v>
      </c>
      <c r="AD9930" s="85" t="s">
        <v>112388</v>
      </c>
      <c r="AV9930" s="85" t="s">
        <v>3147</v>
      </c>
      <c r="AW9930" s="85" t="s">
        <v>3147</v>
      </c>
      <c r="BI9930" s="85" t="s">
        <v>4318</v>
      </c>
      <c r="CT9930" s="85" t="s">
        <v>3144</v>
      </c>
      <c r="CU9930" s="85" t="s">
        <v>3151</v>
      </c>
      <c r="CW9930" s="85" t="s">
        <v>3152</v>
      </c>
      <c r="CX9930" s="85" t="s">
        <v>3142</v>
      </c>
    </row>
    <row r="9931" spans="1:102" x14ac:dyDescent="0.2">
      <c r="A9931" s="104">
        <v>45629</v>
      </c>
      <c r="B9931" s="85" t="s">
        <v>112389</v>
      </c>
      <c r="C9931" s="85" t="s">
        <v>3136</v>
      </c>
      <c r="D9931" s="85" t="s">
        <v>3137</v>
      </c>
      <c r="E9931" s="85" t="s">
        <v>112390</v>
      </c>
      <c r="F9931" s="85" t="s">
        <v>2198</v>
      </c>
      <c r="G9931" s="85" t="s">
        <v>2190</v>
      </c>
      <c r="H9931" s="85" t="s">
        <v>290</v>
      </c>
      <c r="I9931" s="85" t="s">
        <v>1918</v>
      </c>
      <c r="J9931" s="85" t="s">
        <v>36225</v>
      </c>
      <c r="K9931" s="85" t="s">
        <v>3143</v>
      </c>
      <c r="L9931" s="85" t="s">
        <v>3144</v>
      </c>
      <c r="X9931" s="85" t="s">
        <v>90742</v>
      </c>
      <c r="Y9931" s="85" t="s">
        <v>112391</v>
      </c>
      <c r="AB9931" s="85" t="s">
        <v>3147</v>
      </c>
      <c r="AC9931" s="85" t="s">
        <v>3147</v>
      </c>
      <c r="AV9931" s="85" t="s">
        <v>3147</v>
      </c>
      <c r="AW9931" s="85" t="s">
        <v>3147</v>
      </c>
      <c r="BE9931" s="85" t="s">
        <v>112392</v>
      </c>
      <c r="BI9931" s="85" t="s">
        <v>4318</v>
      </c>
      <c r="CT9931" s="85" t="s">
        <v>3144</v>
      </c>
      <c r="CU9931" s="85" t="s">
        <v>3151</v>
      </c>
      <c r="CW9931" s="85" t="s">
        <v>3152</v>
      </c>
      <c r="CX9931" s="85" t="s">
        <v>36225</v>
      </c>
    </row>
    <row r="9932" spans="1:102" x14ac:dyDescent="0.2">
      <c r="A9932" s="104">
        <v>45629</v>
      </c>
      <c r="B9932" s="85" t="s">
        <v>112393</v>
      </c>
      <c r="C9932" s="85" t="s">
        <v>3136</v>
      </c>
      <c r="D9932" s="85" t="s">
        <v>3137</v>
      </c>
      <c r="E9932" s="85" t="s">
        <v>112394</v>
      </c>
      <c r="F9932" s="85" t="s">
        <v>2213</v>
      </c>
      <c r="G9932" s="85" t="s">
        <v>2190</v>
      </c>
      <c r="H9932" s="85" t="s">
        <v>290</v>
      </c>
      <c r="I9932" s="85" t="s">
        <v>935</v>
      </c>
      <c r="J9932" s="85" t="s">
        <v>35432</v>
      </c>
      <c r="K9932" s="85" t="s">
        <v>3143</v>
      </c>
      <c r="L9932" s="85" t="s">
        <v>3144</v>
      </c>
      <c r="X9932" s="85" t="s">
        <v>90742</v>
      </c>
      <c r="Y9932" s="85" t="s">
        <v>112395</v>
      </c>
      <c r="AB9932" s="85" t="s">
        <v>3147</v>
      </c>
      <c r="AC9932" s="85" t="s">
        <v>3147</v>
      </c>
      <c r="AV9932" s="85" t="s">
        <v>3147</v>
      </c>
      <c r="AW9932" s="85" t="s">
        <v>3147</v>
      </c>
      <c r="BE9932" s="85" t="s">
        <v>112396</v>
      </c>
      <c r="BI9932" s="85" t="s">
        <v>4318</v>
      </c>
      <c r="CT9932" s="85" t="s">
        <v>3144</v>
      </c>
      <c r="CU9932" s="85" t="s">
        <v>3151</v>
      </c>
      <c r="CW9932" s="85" t="s">
        <v>3152</v>
      </c>
      <c r="CX9932" s="85" t="s">
        <v>35432</v>
      </c>
    </row>
    <row r="9933" spans="1:102" x14ac:dyDescent="0.2">
      <c r="A9933" s="104">
        <v>45629</v>
      </c>
      <c r="B9933" s="85" t="s">
        <v>112397</v>
      </c>
      <c r="C9933" s="85" t="s">
        <v>3136</v>
      </c>
      <c r="D9933" s="85" t="s">
        <v>3137</v>
      </c>
      <c r="E9933" s="85" t="s">
        <v>112398</v>
      </c>
      <c r="F9933" s="85" t="s">
        <v>2208</v>
      </c>
      <c r="G9933" s="85" t="s">
        <v>2190</v>
      </c>
      <c r="H9933" s="85" t="s">
        <v>290</v>
      </c>
      <c r="I9933" s="85" t="s">
        <v>103</v>
      </c>
      <c r="J9933" s="85" t="s">
        <v>36225</v>
      </c>
      <c r="K9933" s="85" t="s">
        <v>3143</v>
      </c>
      <c r="L9933" s="85" t="s">
        <v>3144</v>
      </c>
      <c r="X9933" s="85" t="s">
        <v>90742</v>
      </c>
      <c r="Y9933" s="85" t="s">
        <v>112399</v>
      </c>
      <c r="AB9933" s="85" t="s">
        <v>3147</v>
      </c>
      <c r="AC9933" s="85" t="s">
        <v>3147</v>
      </c>
      <c r="AV9933" s="85" t="s">
        <v>3147</v>
      </c>
      <c r="AW9933" s="85" t="s">
        <v>3147</v>
      </c>
      <c r="BE9933" s="85" t="s">
        <v>112400</v>
      </c>
      <c r="BI9933" s="85" t="s">
        <v>4318</v>
      </c>
      <c r="CT9933" s="85" t="s">
        <v>3144</v>
      </c>
      <c r="CU9933" s="85" t="s">
        <v>3151</v>
      </c>
      <c r="CW9933" s="85" t="s">
        <v>3152</v>
      </c>
      <c r="CX9933" s="85" t="s">
        <v>36225</v>
      </c>
    </row>
    <row r="9934" spans="1:102" x14ac:dyDescent="0.2">
      <c r="A9934" s="104">
        <v>45629</v>
      </c>
      <c r="B9934" s="85" t="s">
        <v>112401</v>
      </c>
      <c r="C9934" s="85" t="s">
        <v>3136</v>
      </c>
      <c r="D9934" s="85" t="s">
        <v>3137</v>
      </c>
      <c r="E9934" s="85" t="s">
        <v>112402</v>
      </c>
      <c r="F9934" s="85" t="s">
        <v>2193</v>
      </c>
      <c r="G9934" s="85" t="s">
        <v>2190</v>
      </c>
      <c r="H9934" s="85" t="s">
        <v>290</v>
      </c>
      <c r="I9934" s="85" t="s">
        <v>1917</v>
      </c>
      <c r="J9934" s="85" t="s">
        <v>36225</v>
      </c>
      <c r="K9934" s="85" t="s">
        <v>3143</v>
      </c>
      <c r="L9934" s="85" t="s">
        <v>3144</v>
      </c>
      <c r="X9934" s="85" t="s">
        <v>90742</v>
      </c>
      <c r="Y9934" s="85" t="s">
        <v>112403</v>
      </c>
      <c r="AB9934" s="85" t="s">
        <v>3147</v>
      </c>
      <c r="AC9934" s="85" t="s">
        <v>3147</v>
      </c>
      <c r="AV9934" s="85" t="s">
        <v>3147</v>
      </c>
      <c r="AW9934" s="85" t="s">
        <v>3147</v>
      </c>
      <c r="BE9934" s="85" t="s">
        <v>112404</v>
      </c>
      <c r="BI9934" s="85" t="s">
        <v>4318</v>
      </c>
      <c r="CT9934" s="85" t="s">
        <v>3144</v>
      </c>
      <c r="CU9934" s="85" t="s">
        <v>3151</v>
      </c>
      <c r="CW9934" s="85" t="s">
        <v>3152</v>
      </c>
      <c r="CX9934" s="85" t="s">
        <v>36225</v>
      </c>
    </row>
    <row r="9935" spans="1:102" x14ac:dyDescent="0.2">
      <c r="A9935" s="104">
        <v>45629</v>
      </c>
      <c r="B9935" s="85" t="s">
        <v>112405</v>
      </c>
      <c r="C9935" s="85" t="s">
        <v>3136</v>
      </c>
      <c r="D9935" s="85" t="s">
        <v>3137</v>
      </c>
      <c r="E9935" s="85" t="s">
        <v>112406</v>
      </c>
      <c r="F9935" s="85" t="s">
        <v>2213</v>
      </c>
      <c r="G9935" s="85" t="s">
        <v>2190</v>
      </c>
      <c r="H9935" s="85" t="s">
        <v>290</v>
      </c>
      <c r="I9935" s="85" t="s">
        <v>935</v>
      </c>
      <c r="J9935" s="85" t="s">
        <v>36225</v>
      </c>
      <c r="K9935" s="85" t="s">
        <v>3143</v>
      </c>
      <c r="L9935" s="85" t="s">
        <v>3144</v>
      </c>
      <c r="X9935" s="85" t="s">
        <v>90742</v>
      </c>
      <c r="Y9935" s="85" t="s">
        <v>112407</v>
      </c>
      <c r="AB9935" s="85" t="s">
        <v>3147</v>
      </c>
      <c r="AC9935" s="85" t="s">
        <v>3147</v>
      </c>
      <c r="AV9935" s="85" t="s">
        <v>3147</v>
      </c>
      <c r="AW9935" s="85" t="s">
        <v>3147</v>
      </c>
      <c r="BE9935" s="85" t="s">
        <v>112408</v>
      </c>
      <c r="BI9935" s="85" t="s">
        <v>4318</v>
      </c>
      <c r="CT9935" s="85" t="s">
        <v>3144</v>
      </c>
      <c r="CU9935" s="85" t="s">
        <v>3151</v>
      </c>
      <c r="CW9935" s="85" t="s">
        <v>3152</v>
      </c>
      <c r="CX9935" s="85" t="s">
        <v>36225</v>
      </c>
    </row>
    <row r="9936" spans="1:102" x14ac:dyDescent="0.2">
      <c r="A9936" s="104">
        <v>45629</v>
      </c>
      <c r="B9936" s="85" t="s">
        <v>112409</v>
      </c>
      <c r="C9936" s="85" t="s">
        <v>3136</v>
      </c>
      <c r="D9936" s="85" t="s">
        <v>3137</v>
      </c>
      <c r="E9936" s="85" t="s">
        <v>112410</v>
      </c>
      <c r="F9936" s="85" t="s">
        <v>2198</v>
      </c>
      <c r="G9936" s="85" t="s">
        <v>2190</v>
      </c>
      <c r="H9936" s="85" t="s">
        <v>290</v>
      </c>
      <c r="I9936" s="85" t="s">
        <v>1918</v>
      </c>
      <c r="J9936" s="85" t="s">
        <v>36225</v>
      </c>
      <c r="K9936" s="85" t="s">
        <v>3143</v>
      </c>
      <c r="L9936" s="85" t="s">
        <v>3144</v>
      </c>
      <c r="X9936" s="85" t="s">
        <v>90742</v>
      </c>
      <c r="Y9936" s="85" t="s">
        <v>112411</v>
      </c>
      <c r="AB9936" s="85" t="s">
        <v>3147</v>
      </c>
      <c r="AC9936" s="85" t="s">
        <v>3147</v>
      </c>
      <c r="AV9936" s="85" t="s">
        <v>3147</v>
      </c>
      <c r="AW9936" s="85" t="s">
        <v>3147</v>
      </c>
      <c r="BE9936" s="85" t="s">
        <v>112412</v>
      </c>
      <c r="BI9936" s="85" t="s">
        <v>4318</v>
      </c>
      <c r="CT9936" s="85" t="s">
        <v>3144</v>
      </c>
      <c r="CU9936" s="85" t="s">
        <v>3151</v>
      </c>
      <c r="CW9936" s="85" t="s">
        <v>3152</v>
      </c>
      <c r="CX9936" s="85" t="s">
        <v>36225</v>
      </c>
    </row>
    <row r="9937" spans="1:103" x14ac:dyDescent="0.2">
      <c r="A9937" s="104">
        <v>45629</v>
      </c>
      <c r="B9937" s="85" t="s">
        <v>112413</v>
      </c>
      <c r="C9937" s="85" t="s">
        <v>3136</v>
      </c>
      <c r="D9937" s="85" t="s">
        <v>3137</v>
      </c>
      <c r="E9937" s="85" t="s">
        <v>112414</v>
      </c>
      <c r="F9937" s="85" t="s">
        <v>3082</v>
      </c>
      <c r="G9937" s="85" t="s">
        <v>3072</v>
      </c>
      <c r="H9937" s="85" t="s">
        <v>416</v>
      </c>
      <c r="I9937" s="85" t="s">
        <v>3000</v>
      </c>
      <c r="J9937" s="85" t="s">
        <v>6690</v>
      </c>
      <c r="K9937" s="85" t="s">
        <v>3143</v>
      </c>
      <c r="L9937" s="85" t="s">
        <v>3144</v>
      </c>
      <c r="X9937" s="85" t="s">
        <v>90742</v>
      </c>
      <c r="Y9937" s="85" t="s">
        <v>112415</v>
      </c>
      <c r="AB9937" s="85" t="s">
        <v>3147</v>
      </c>
      <c r="AC9937" s="85" t="s">
        <v>3147</v>
      </c>
      <c r="AV9937" s="85" t="s">
        <v>3147</v>
      </c>
      <c r="AW9937" s="85" t="s">
        <v>3147</v>
      </c>
      <c r="BF9937" s="85" t="s">
        <v>112416</v>
      </c>
      <c r="BI9937" s="85" t="s">
        <v>4318</v>
      </c>
      <c r="CT9937" s="85" t="s">
        <v>83847</v>
      </c>
      <c r="CU9937" s="85" t="s">
        <v>3151</v>
      </c>
      <c r="CW9937" s="85" t="s">
        <v>3152</v>
      </c>
      <c r="CX9937" s="85" t="s">
        <v>6690</v>
      </c>
    </row>
    <row r="9938" spans="1:103" x14ac:dyDescent="0.2">
      <c r="A9938" s="104">
        <v>45629</v>
      </c>
      <c r="B9938" s="85" t="s">
        <v>112417</v>
      </c>
      <c r="C9938" s="85" t="s">
        <v>3136</v>
      </c>
      <c r="D9938" s="85" t="s">
        <v>3137</v>
      </c>
      <c r="E9938" s="85" t="s">
        <v>112418</v>
      </c>
      <c r="F9938" s="85" t="s">
        <v>1759</v>
      </c>
      <c r="G9938" s="85" t="s">
        <v>2677</v>
      </c>
      <c r="H9938" s="85" t="s">
        <v>416</v>
      </c>
      <c r="I9938" s="85" t="s">
        <v>206</v>
      </c>
      <c r="J9938" s="85" t="s">
        <v>3300</v>
      </c>
      <c r="K9938" s="85" t="s">
        <v>3143</v>
      </c>
      <c r="L9938" s="85" t="s">
        <v>3144</v>
      </c>
      <c r="X9938" s="85" t="s">
        <v>90742</v>
      </c>
      <c r="Y9938" s="85" t="s">
        <v>112419</v>
      </c>
      <c r="AA9938" s="85" t="s">
        <v>112420</v>
      </c>
      <c r="AB9938" s="85" t="s">
        <v>3147</v>
      </c>
      <c r="AC9938" s="85" t="s">
        <v>112421</v>
      </c>
      <c r="AD9938" s="85" t="s">
        <v>112422</v>
      </c>
      <c r="AH9938" s="85" t="s">
        <v>112423</v>
      </c>
      <c r="AI9938" s="85" t="s">
        <v>112424</v>
      </c>
      <c r="AV9938" s="85" t="s">
        <v>3147</v>
      </c>
      <c r="AW9938" s="85" t="s">
        <v>3147</v>
      </c>
      <c r="BI9938" s="85" t="s">
        <v>4318</v>
      </c>
      <c r="CT9938" s="85" t="s">
        <v>3144</v>
      </c>
      <c r="CU9938" s="85" t="s">
        <v>3151</v>
      </c>
      <c r="CW9938" s="85" t="s">
        <v>3152</v>
      </c>
      <c r="CX9938" s="85" t="s">
        <v>3300</v>
      </c>
    </row>
    <row r="9939" spans="1:103" x14ac:dyDescent="0.2">
      <c r="A9939" s="104">
        <v>45629</v>
      </c>
      <c r="B9939" s="85" t="s">
        <v>112425</v>
      </c>
      <c r="C9939" s="85" t="s">
        <v>3136</v>
      </c>
      <c r="D9939" s="85" t="s">
        <v>3137</v>
      </c>
      <c r="E9939" s="85" t="s">
        <v>112426</v>
      </c>
      <c r="F9939" s="85" t="s">
        <v>1762</v>
      </c>
      <c r="G9939" s="85" t="s">
        <v>2677</v>
      </c>
      <c r="H9939" s="85" t="s">
        <v>416</v>
      </c>
      <c r="I9939" s="85" t="s">
        <v>1808</v>
      </c>
      <c r="J9939" s="85" t="s">
        <v>6396</v>
      </c>
      <c r="K9939" s="85" t="s">
        <v>3143</v>
      </c>
      <c r="L9939" s="85" t="s">
        <v>3144</v>
      </c>
      <c r="X9939" s="85" t="s">
        <v>112427</v>
      </c>
      <c r="Y9939" s="85" t="s">
        <v>112428</v>
      </c>
      <c r="AA9939" s="85" t="s">
        <v>112429</v>
      </c>
      <c r="AB9939" s="85" t="s">
        <v>3147</v>
      </c>
      <c r="AC9939" s="85" t="s">
        <v>112430</v>
      </c>
      <c r="AD9939" s="85" t="s">
        <v>112431</v>
      </c>
      <c r="AH9939" s="85" t="s">
        <v>112432</v>
      </c>
      <c r="AI9939" s="85" t="s">
        <v>112433</v>
      </c>
      <c r="AV9939" s="85" t="s">
        <v>3147</v>
      </c>
      <c r="AW9939" s="85" t="s">
        <v>3147</v>
      </c>
      <c r="BI9939" s="85" t="s">
        <v>4318</v>
      </c>
      <c r="CT9939" s="85" t="s">
        <v>3144</v>
      </c>
      <c r="CU9939" s="85" t="s">
        <v>3151</v>
      </c>
      <c r="CW9939" s="85" t="s">
        <v>3152</v>
      </c>
      <c r="CX9939" s="85" t="s">
        <v>6396</v>
      </c>
      <c r="CY9939" s="85" t="s">
        <v>20840</v>
      </c>
    </row>
    <row r="9940" spans="1:103" x14ac:dyDescent="0.2">
      <c r="A9940" s="104">
        <v>45629</v>
      </c>
      <c r="B9940" s="85" t="s">
        <v>110143</v>
      </c>
      <c r="C9940" s="85" t="s">
        <v>3136</v>
      </c>
      <c r="D9940" s="85" t="s">
        <v>3137</v>
      </c>
      <c r="E9940" s="85" t="s">
        <v>110144</v>
      </c>
      <c r="F9940" s="85" t="s">
        <v>1928</v>
      </c>
      <c r="G9940" s="85" t="s">
        <v>1920</v>
      </c>
      <c r="H9940" s="85" t="s">
        <v>290</v>
      </c>
      <c r="I9940" s="85" t="s">
        <v>216</v>
      </c>
      <c r="J9940" s="85" t="s">
        <v>112434</v>
      </c>
      <c r="K9940" s="85" t="s">
        <v>3143</v>
      </c>
      <c r="L9940" s="85" t="s">
        <v>3144</v>
      </c>
      <c r="X9940" s="85" t="s">
        <v>90742</v>
      </c>
      <c r="Y9940" s="85" t="s">
        <v>110145</v>
      </c>
      <c r="AA9940" s="85" t="s">
        <v>110146</v>
      </c>
      <c r="AB9940" s="85" t="s">
        <v>3147</v>
      </c>
      <c r="AC9940" s="85" t="s">
        <v>110147</v>
      </c>
      <c r="AD9940" s="85" t="s">
        <v>110148</v>
      </c>
      <c r="AH9940" s="85" t="s">
        <v>110149</v>
      </c>
      <c r="AI9940" s="85" t="s">
        <v>110150</v>
      </c>
      <c r="AV9940" s="85" t="s">
        <v>3147</v>
      </c>
      <c r="AW9940" s="85" t="s">
        <v>3147</v>
      </c>
      <c r="AY9940" s="85" t="s">
        <v>112435</v>
      </c>
      <c r="AZ9940" s="85" t="s">
        <v>112436</v>
      </c>
      <c r="BI9940" s="85" t="s">
        <v>4318</v>
      </c>
      <c r="CT9940" s="85" t="s">
        <v>3144</v>
      </c>
      <c r="CU9940" s="85" t="s">
        <v>4972</v>
      </c>
      <c r="CW9940" s="85" t="s">
        <v>42377</v>
      </c>
      <c r="CX9940" s="85" t="s">
        <v>112865</v>
      </c>
    </row>
    <row r="9941" spans="1:103" x14ac:dyDescent="0.2">
      <c r="A9941" s="104">
        <v>45629</v>
      </c>
      <c r="B9941" s="85" t="s">
        <v>112490</v>
      </c>
      <c r="C9941" s="85" t="s">
        <v>3136</v>
      </c>
      <c r="D9941" s="85" t="s">
        <v>3137</v>
      </c>
      <c r="E9941" s="85" t="s">
        <v>112491</v>
      </c>
      <c r="F9941" s="85" t="s">
        <v>2599</v>
      </c>
      <c r="G9941" s="85" t="s">
        <v>2680</v>
      </c>
      <c r="H9941" s="85" t="s">
        <v>416</v>
      </c>
      <c r="I9941" s="85" t="s">
        <v>2506</v>
      </c>
      <c r="J9941" s="85" t="s">
        <v>5199</v>
      </c>
      <c r="K9941" s="85" t="s">
        <v>3143</v>
      </c>
      <c r="L9941" s="85" t="s">
        <v>3144</v>
      </c>
      <c r="Y9941" s="85" t="s">
        <v>112492</v>
      </c>
      <c r="AA9941" s="85" t="s">
        <v>112493</v>
      </c>
      <c r="AB9941" s="85" t="s">
        <v>3147</v>
      </c>
      <c r="AC9941" s="85" t="s">
        <v>112494</v>
      </c>
      <c r="AD9941" s="85" t="s">
        <v>112495</v>
      </c>
      <c r="AG9941" s="85" t="s">
        <v>112496</v>
      </c>
      <c r="AP9941" s="85" t="s">
        <v>112497</v>
      </c>
      <c r="AQ9941" s="85" t="s">
        <v>112498</v>
      </c>
      <c r="AS9941" s="85" t="s">
        <v>112499</v>
      </c>
      <c r="AT9941" s="85" t="s">
        <v>112500</v>
      </c>
      <c r="AU9941" s="85" t="s">
        <v>57932</v>
      </c>
      <c r="AV9941" s="85" t="s">
        <v>416</v>
      </c>
      <c r="AW9941" s="85" t="s">
        <v>1339</v>
      </c>
      <c r="AY9941" s="85" t="s">
        <v>112501</v>
      </c>
      <c r="AZ9941" s="85" t="s">
        <v>112502</v>
      </c>
      <c r="BA9941" s="85" t="s">
        <v>112503</v>
      </c>
      <c r="BB9941" s="85" t="s">
        <v>112504</v>
      </c>
      <c r="BC9941" s="85" t="s">
        <v>112505</v>
      </c>
      <c r="BI9941" s="85" t="s">
        <v>3791</v>
      </c>
      <c r="CT9941" s="85" t="s">
        <v>3144</v>
      </c>
      <c r="CU9941" s="85" t="s">
        <v>3151</v>
      </c>
      <c r="CW9941" s="85" t="s">
        <v>3493</v>
      </c>
      <c r="CX9941" s="85" t="s">
        <v>5199</v>
      </c>
    </row>
    <row r="9942" spans="1:103" x14ac:dyDescent="0.2">
      <c r="A9942" s="104">
        <v>45629</v>
      </c>
      <c r="B9942" s="85" t="s">
        <v>112506</v>
      </c>
      <c r="C9942" s="85" t="s">
        <v>3136</v>
      </c>
      <c r="D9942" s="85" t="s">
        <v>3137</v>
      </c>
      <c r="E9942" s="85" t="s">
        <v>112507</v>
      </c>
      <c r="F9942" s="85" t="s">
        <v>2604</v>
      </c>
      <c r="G9942" s="85" t="s">
        <v>2680</v>
      </c>
      <c r="H9942" s="85" t="s">
        <v>416</v>
      </c>
      <c r="I9942" s="85" t="s">
        <v>103</v>
      </c>
      <c r="J9942" s="85" t="s">
        <v>3394</v>
      </c>
      <c r="K9942" s="85" t="s">
        <v>3395</v>
      </c>
      <c r="L9942" s="85" t="s">
        <v>3144</v>
      </c>
      <c r="Y9942" s="85" t="s">
        <v>112508</v>
      </c>
      <c r="AA9942" s="85" t="s">
        <v>112509</v>
      </c>
      <c r="AB9942" s="85" t="s">
        <v>3147</v>
      </c>
      <c r="AC9942" s="85" t="s">
        <v>112510</v>
      </c>
      <c r="AD9942" s="85" t="s">
        <v>112511</v>
      </c>
      <c r="AG9942" s="85" t="s">
        <v>112512</v>
      </c>
      <c r="AP9942" s="85" t="s">
        <v>112513</v>
      </c>
      <c r="AQ9942" s="85" t="s">
        <v>112514</v>
      </c>
      <c r="AS9942" s="85" t="s">
        <v>112515</v>
      </c>
      <c r="AT9942" s="85" t="s">
        <v>112516</v>
      </c>
      <c r="AU9942" s="85" t="s">
        <v>18698</v>
      </c>
      <c r="AV9942" s="85" t="s">
        <v>416</v>
      </c>
      <c r="AW9942" s="85" t="s">
        <v>1339</v>
      </c>
      <c r="AY9942" s="85" t="s">
        <v>112517</v>
      </c>
      <c r="AZ9942" s="85" t="s">
        <v>112518</v>
      </c>
      <c r="BA9942" s="85" t="s">
        <v>112519</v>
      </c>
      <c r="BB9942" s="85" t="s">
        <v>112520</v>
      </c>
      <c r="BC9942" s="85" t="s">
        <v>112521</v>
      </c>
      <c r="BI9942" s="85" t="s">
        <v>3791</v>
      </c>
      <c r="CT9942" s="85" t="s">
        <v>3144</v>
      </c>
      <c r="CU9942" s="85" t="s">
        <v>3151</v>
      </c>
      <c r="CW9942" s="85" t="s">
        <v>3493</v>
      </c>
      <c r="CX9942" s="85" t="s">
        <v>3394</v>
      </c>
    </row>
    <row r="9943" spans="1:103" x14ac:dyDescent="0.2">
      <c r="A9943" s="104">
        <v>45629</v>
      </c>
      <c r="B9943" s="85" t="s">
        <v>112522</v>
      </c>
      <c r="C9943" s="85" t="s">
        <v>3136</v>
      </c>
      <c r="D9943" s="85" t="s">
        <v>3137</v>
      </c>
      <c r="E9943" s="85" t="s">
        <v>112523</v>
      </c>
      <c r="F9943" s="85" t="s">
        <v>2599</v>
      </c>
      <c r="G9943" s="85" t="s">
        <v>2680</v>
      </c>
      <c r="H9943" s="85" t="s">
        <v>416</v>
      </c>
      <c r="I9943" s="85" t="s">
        <v>2506</v>
      </c>
      <c r="J9943" s="85" t="s">
        <v>3394</v>
      </c>
      <c r="K9943" s="85" t="s">
        <v>3395</v>
      </c>
      <c r="L9943" s="85" t="s">
        <v>3144</v>
      </c>
      <c r="Y9943" s="85" t="s">
        <v>112524</v>
      </c>
      <c r="AA9943" s="85" t="s">
        <v>112525</v>
      </c>
      <c r="AB9943" s="85" t="s">
        <v>3147</v>
      </c>
      <c r="AC9943" s="85" t="s">
        <v>112526</v>
      </c>
      <c r="AD9943" s="85" t="s">
        <v>112527</v>
      </c>
      <c r="AG9943" s="85" t="s">
        <v>112528</v>
      </c>
      <c r="AP9943" s="85" t="s">
        <v>112529</v>
      </c>
      <c r="AQ9943" s="85" t="s">
        <v>112530</v>
      </c>
      <c r="AS9943" s="85" t="s">
        <v>112531</v>
      </c>
      <c r="AT9943" s="85" t="s">
        <v>112532</v>
      </c>
      <c r="AU9943" s="85" t="s">
        <v>1579</v>
      </c>
      <c r="AV9943" s="85" t="s">
        <v>416</v>
      </c>
      <c r="AW9943" s="85" t="s">
        <v>1238</v>
      </c>
      <c r="AY9943" s="85" t="s">
        <v>112533</v>
      </c>
      <c r="AZ9943" s="85" t="s">
        <v>112534</v>
      </c>
      <c r="BA9943" s="85" t="s">
        <v>112535</v>
      </c>
      <c r="BB9943" s="85" t="s">
        <v>112536</v>
      </c>
      <c r="BC9943" s="85" t="s">
        <v>112537</v>
      </c>
      <c r="BI9943" s="85" t="s">
        <v>3791</v>
      </c>
      <c r="CT9943" s="85" t="s">
        <v>3144</v>
      </c>
      <c r="CU9943" s="85" t="s">
        <v>3151</v>
      </c>
      <c r="CW9943" s="85" t="s">
        <v>3493</v>
      </c>
      <c r="CX9943" s="85" t="s">
        <v>3394</v>
      </c>
    </row>
    <row r="9944" spans="1:103" x14ac:dyDescent="0.2">
      <c r="A9944" s="104">
        <v>45629</v>
      </c>
      <c r="B9944" s="85" t="s">
        <v>112538</v>
      </c>
      <c r="C9944" s="85" t="s">
        <v>3136</v>
      </c>
      <c r="D9944" s="85" t="s">
        <v>3137</v>
      </c>
      <c r="E9944" s="85" t="s">
        <v>112539</v>
      </c>
      <c r="F9944" s="85" t="s">
        <v>3024</v>
      </c>
      <c r="G9944" s="85" t="s">
        <v>2987</v>
      </c>
      <c r="H9944" s="85" t="s">
        <v>416</v>
      </c>
      <c r="I9944" s="85" t="s">
        <v>3000</v>
      </c>
      <c r="J9944" s="85" t="s">
        <v>112540</v>
      </c>
      <c r="K9944" s="85" t="s">
        <v>3395</v>
      </c>
      <c r="L9944" s="85" t="s">
        <v>3144</v>
      </c>
      <c r="N9944" s="85" t="s">
        <v>66480</v>
      </c>
      <c r="O9944" s="85" t="s">
        <v>32749</v>
      </c>
      <c r="P9944" s="85" t="s">
        <v>32750</v>
      </c>
      <c r="Q9944" s="85" t="s">
        <v>11485</v>
      </c>
      <c r="R9944" s="85" t="s">
        <v>9251</v>
      </c>
      <c r="S9944" s="85" t="s">
        <v>4246</v>
      </c>
      <c r="W9944" s="85" t="s">
        <v>587</v>
      </c>
      <c r="X9944" s="85" t="s">
        <v>112541</v>
      </c>
      <c r="Y9944" s="85" t="s">
        <v>112542</v>
      </c>
      <c r="AA9944" s="85" t="s">
        <v>112543</v>
      </c>
      <c r="AB9944" s="85" t="s">
        <v>3147</v>
      </c>
      <c r="AC9944" s="85" t="s">
        <v>112544</v>
      </c>
      <c r="AD9944" s="85" t="s">
        <v>112545</v>
      </c>
      <c r="AG9944" s="85" t="s">
        <v>112546</v>
      </c>
      <c r="AH9944" s="85" t="s">
        <v>112547</v>
      </c>
      <c r="AI9944" s="85" t="s">
        <v>112548</v>
      </c>
      <c r="AP9944" s="85" t="s">
        <v>112549</v>
      </c>
      <c r="AQ9944" s="85" t="s">
        <v>112550</v>
      </c>
      <c r="AS9944" s="85" t="s">
        <v>112551</v>
      </c>
      <c r="AT9944" s="85" t="s">
        <v>112552</v>
      </c>
      <c r="AU9944" s="85" t="s">
        <v>112553</v>
      </c>
      <c r="AV9944" s="85" t="s">
        <v>416</v>
      </c>
      <c r="AW9944" s="85" t="s">
        <v>1339</v>
      </c>
      <c r="AY9944" s="85" t="s">
        <v>112554</v>
      </c>
      <c r="AZ9944" s="85" t="s">
        <v>112555</v>
      </c>
      <c r="BA9944" s="85" t="s">
        <v>112556</v>
      </c>
      <c r="BB9944" s="85" t="s">
        <v>112557</v>
      </c>
      <c r="BC9944" s="85" t="s">
        <v>112558</v>
      </c>
      <c r="BD9944" s="85" t="s">
        <v>112559</v>
      </c>
      <c r="BF9944" s="85" t="s">
        <v>112560</v>
      </c>
      <c r="BI9944" s="85" t="s">
        <v>3791</v>
      </c>
      <c r="CT9944" s="85" t="s">
        <v>83847</v>
      </c>
      <c r="CU9944" s="85" t="s">
        <v>9251</v>
      </c>
      <c r="CV9944" s="85" t="s">
        <v>4246</v>
      </c>
      <c r="CW9944" s="85" t="s">
        <v>5252</v>
      </c>
      <c r="CX9944" s="85" t="s">
        <v>15716</v>
      </c>
    </row>
    <row r="9945" spans="1:103" x14ac:dyDescent="0.2">
      <c r="A9945" s="104">
        <v>45629</v>
      </c>
      <c r="B9945" s="85" t="s">
        <v>112561</v>
      </c>
      <c r="C9945" s="85" t="s">
        <v>3136</v>
      </c>
      <c r="D9945" s="85" t="s">
        <v>3137</v>
      </c>
      <c r="E9945" s="85" t="s">
        <v>112562</v>
      </c>
      <c r="F9945" s="85" t="s">
        <v>2604</v>
      </c>
      <c r="G9945" s="85" t="s">
        <v>2680</v>
      </c>
      <c r="H9945" s="85" t="s">
        <v>416</v>
      </c>
      <c r="I9945" s="85" t="s">
        <v>103</v>
      </c>
      <c r="J9945" s="85" t="s">
        <v>112563</v>
      </c>
      <c r="K9945" s="85" t="s">
        <v>3143</v>
      </c>
      <c r="L9945" s="85" t="s">
        <v>3144</v>
      </c>
      <c r="Y9945" s="85" t="s">
        <v>112564</v>
      </c>
      <c r="AA9945" s="85" t="s">
        <v>112565</v>
      </c>
      <c r="AB9945" s="85" t="s">
        <v>3147</v>
      </c>
      <c r="AC9945" s="85" t="s">
        <v>112566</v>
      </c>
      <c r="AD9945" s="85" t="s">
        <v>112567</v>
      </c>
      <c r="AG9945" s="85" t="s">
        <v>112568</v>
      </c>
      <c r="AP9945" s="85" t="s">
        <v>112569</v>
      </c>
      <c r="AQ9945" s="85" t="s">
        <v>112570</v>
      </c>
      <c r="AS9945" s="85" t="s">
        <v>112571</v>
      </c>
      <c r="AT9945" s="85" t="s">
        <v>112572</v>
      </c>
      <c r="AU9945" s="85" t="s">
        <v>1579</v>
      </c>
      <c r="AV9945" s="85" t="s">
        <v>416</v>
      </c>
      <c r="AW9945" s="85" t="s">
        <v>1238</v>
      </c>
      <c r="AY9945" s="85" t="s">
        <v>112573</v>
      </c>
      <c r="AZ9945" s="85" t="s">
        <v>112574</v>
      </c>
      <c r="BA9945" s="85" t="s">
        <v>112575</v>
      </c>
      <c r="BB9945" s="85" t="s">
        <v>112576</v>
      </c>
      <c r="BC9945" s="85" t="s">
        <v>112577</v>
      </c>
      <c r="BI9945" s="85" t="s">
        <v>3791</v>
      </c>
      <c r="CT9945" s="85" t="s">
        <v>3144</v>
      </c>
      <c r="CU9945" s="85" t="s">
        <v>3151</v>
      </c>
      <c r="CW9945" s="85" t="s">
        <v>3493</v>
      </c>
      <c r="CX9945" s="85" t="s">
        <v>112563</v>
      </c>
    </row>
    <row r="9946" spans="1:103" x14ac:dyDescent="0.2">
      <c r="A9946" s="104">
        <v>45629</v>
      </c>
      <c r="B9946" s="85" t="s">
        <v>112578</v>
      </c>
      <c r="C9946" s="85" t="s">
        <v>3136</v>
      </c>
      <c r="D9946" s="85" t="s">
        <v>3137</v>
      </c>
      <c r="E9946" s="85" t="s">
        <v>112579</v>
      </c>
      <c r="F9946" s="85" t="s">
        <v>942</v>
      </c>
      <c r="G9946" s="85" t="s">
        <v>2662</v>
      </c>
      <c r="H9946" s="85" t="s">
        <v>290</v>
      </c>
      <c r="I9946" s="85" t="s">
        <v>69</v>
      </c>
      <c r="J9946" s="85" t="s">
        <v>3394</v>
      </c>
      <c r="K9946" s="85" t="s">
        <v>3395</v>
      </c>
      <c r="L9946" s="85" t="s">
        <v>3144</v>
      </c>
      <c r="Y9946" s="85" t="s">
        <v>112580</v>
      </c>
      <c r="AA9946" s="85" t="s">
        <v>112581</v>
      </c>
      <c r="AB9946" s="85" t="s">
        <v>3147</v>
      </c>
      <c r="AC9946" s="85" t="s">
        <v>112582</v>
      </c>
      <c r="AD9946" s="85" t="s">
        <v>112583</v>
      </c>
      <c r="AE9946" s="85" t="s">
        <v>112584</v>
      </c>
      <c r="AG9946" s="85" t="s">
        <v>112585</v>
      </c>
      <c r="AL9946" s="85" t="s">
        <v>112586</v>
      </c>
      <c r="AM9946" s="85" t="s">
        <v>112587</v>
      </c>
      <c r="AR9946" s="85" t="s">
        <v>112588</v>
      </c>
      <c r="AS9946" s="85" t="s">
        <v>112589</v>
      </c>
      <c r="AU9946" s="85" t="s">
        <v>3935</v>
      </c>
      <c r="AV9946" s="85" t="s">
        <v>290</v>
      </c>
      <c r="AW9946" s="85" t="s">
        <v>1339</v>
      </c>
      <c r="BA9946" s="85" t="s">
        <v>112590</v>
      </c>
      <c r="BB9946" s="85" t="s">
        <v>112591</v>
      </c>
      <c r="BC9946" s="85" t="s">
        <v>112592</v>
      </c>
      <c r="BD9946" s="85" t="s">
        <v>112593</v>
      </c>
      <c r="BE9946" s="85" t="s">
        <v>112594</v>
      </c>
      <c r="BI9946" s="85" t="s">
        <v>3791</v>
      </c>
      <c r="CT9946" s="85" t="s">
        <v>3144</v>
      </c>
      <c r="CU9946" s="85" t="s">
        <v>3151</v>
      </c>
      <c r="CW9946" s="85" t="s">
        <v>3472</v>
      </c>
      <c r="CX9946" s="85" t="s">
        <v>3394</v>
      </c>
    </row>
    <row r="9947" spans="1:103" x14ac:dyDescent="0.2">
      <c r="A9947" s="104">
        <v>45629</v>
      </c>
      <c r="B9947" s="85" t="s">
        <v>112595</v>
      </c>
      <c r="C9947" s="85" t="s">
        <v>3136</v>
      </c>
      <c r="D9947" s="85" t="s">
        <v>3137</v>
      </c>
      <c r="E9947" s="85" t="s">
        <v>112596</v>
      </c>
      <c r="F9947" s="85" t="s">
        <v>2097</v>
      </c>
      <c r="G9947" s="85" t="s">
        <v>2082</v>
      </c>
      <c r="H9947" s="85" t="s">
        <v>290</v>
      </c>
      <c r="I9947" s="85" t="s">
        <v>935</v>
      </c>
      <c r="J9947" s="85" t="s">
        <v>3394</v>
      </c>
      <c r="K9947" s="85" t="s">
        <v>3395</v>
      </c>
      <c r="L9947" s="85" t="s">
        <v>3144</v>
      </c>
      <c r="Y9947" s="85" t="s">
        <v>112597</v>
      </c>
      <c r="AA9947" s="85" t="s">
        <v>112598</v>
      </c>
      <c r="AB9947" s="85" t="e">
        <v>#REF!</v>
      </c>
      <c r="AC9947" s="85" t="s">
        <v>112599</v>
      </c>
      <c r="AD9947" s="85" t="s">
        <v>112600</v>
      </c>
      <c r="AG9947" s="85" t="s">
        <v>112601</v>
      </c>
      <c r="AP9947" s="85" t="s">
        <v>112602</v>
      </c>
      <c r="AR9947" s="85" t="s">
        <v>112603</v>
      </c>
      <c r="AS9947" s="85" t="s">
        <v>112604</v>
      </c>
      <c r="AT9947" s="85" t="s">
        <v>112605</v>
      </c>
      <c r="AU9947" s="85" t="s">
        <v>1591</v>
      </c>
      <c r="AV9947" s="85" t="s">
        <v>290</v>
      </c>
      <c r="AW9947" s="85" t="s">
        <v>1229</v>
      </c>
      <c r="AZ9947" s="85" t="s">
        <v>112606</v>
      </c>
      <c r="BA9947" s="85" t="s">
        <v>112607</v>
      </c>
      <c r="BB9947" s="85" t="s">
        <v>112608</v>
      </c>
      <c r="BC9947" s="85" t="s">
        <v>112609</v>
      </c>
      <c r="BE9947" s="85" t="s">
        <v>112610</v>
      </c>
      <c r="BI9947" s="85" t="s">
        <v>3380</v>
      </c>
      <c r="CT9947" s="85" t="s">
        <v>3144</v>
      </c>
      <c r="CU9947" s="85" t="s">
        <v>3151</v>
      </c>
      <c r="CW9947" s="85" t="s">
        <v>3493</v>
      </c>
      <c r="CX9947" s="85" t="s">
        <v>3394</v>
      </c>
    </row>
    <row r="9948" spans="1:103" x14ac:dyDescent="0.2">
      <c r="A9948" s="104">
        <v>45629</v>
      </c>
      <c r="B9948" s="85" t="s">
        <v>112611</v>
      </c>
      <c r="C9948" s="85" t="s">
        <v>3136</v>
      </c>
      <c r="D9948" s="85" t="s">
        <v>3137</v>
      </c>
      <c r="E9948" s="85" t="s">
        <v>112612</v>
      </c>
      <c r="F9948" s="85" t="s">
        <v>2438</v>
      </c>
      <c r="G9948" s="85" t="s">
        <v>2678</v>
      </c>
      <c r="H9948" s="85" t="s">
        <v>290</v>
      </c>
      <c r="I9948" s="85" t="s">
        <v>119</v>
      </c>
      <c r="J9948" s="85" t="s">
        <v>3394</v>
      </c>
      <c r="K9948" s="85" t="s">
        <v>3395</v>
      </c>
      <c r="L9948" s="85" t="s">
        <v>3144</v>
      </c>
      <c r="Y9948" s="85" t="s">
        <v>112613</v>
      </c>
      <c r="AA9948" s="85" t="s">
        <v>112614</v>
      </c>
      <c r="AB9948" s="85" t="s">
        <v>3147</v>
      </c>
      <c r="AC9948" s="85" t="s">
        <v>112615</v>
      </c>
      <c r="AD9948" s="85" t="s">
        <v>112616</v>
      </c>
      <c r="AG9948" s="85" t="s">
        <v>112617</v>
      </c>
      <c r="AO9948" s="85" t="s">
        <v>112618</v>
      </c>
      <c r="AP9948" s="85" t="s">
        <v>112619</v>
      </c>
      <c r="AR9948" s="85" t="s">
        <v>112620</v>
      </c>
      <c r="AS9948" s="85" t="s">
        <v>112621</v>
      </c>
      <c r="AT9948" s="85" t="s">
        <v>112622</v>
      </c>
      <c r="AU9948" s="85" t="s">
        <v>1624</v>
      </c>
      <c r="AV9948" s="85" t="s">
        <v>290</v>
      </c>
      <c r="AW9948" s="85" t="s">
        <v>1233</v>
      </c>
      <c r="AZ9948" s="85" t="s">
        <v>112623</v>
      </c>
      <c r="BA9948" s="85" t="s">
        <v>112624</v>
      </c>
      <c r="BB9948" s="85" t="s">
        <v>112625</v>
      </c>
      <c r="BC9948" s="85" t="s">
        <v>112626</v>
      </c>
      <c r="BE9948" s="85" t="s">
        <v>112627</v>
      </c>
      <c r="BG9948" s="85" t="s">
        <v>112628</v>
      </c>
      <c r="BI9948" s="85" t="s">
        <v>3380</v>
      </c>
      <c r="CT9948" s="85" t="s">
        <v>3144</v>
      </c>
      <c r="CU9948" s="85" t="s">
        <v>3151</v>
      </c>
      <c r="CW9948" s="85" t="s">
        <v>3493</v>
      </c>
      <c r="CX9948" s="85" t="s">
        <v>3394</v>
      </c>
    </row>
    <row r="9949" spans="1:103" x14ac:dyDescent="0.2">
      <c r="A9949" s="104">
        <v>45629</v>
      </c>
      <c r="B9949" s="85" t="s">
        <v>112629</v>
      </c>
      <c r="C9949" s="85" t="s">
        <v>3136</v>
      </c>
      <c r="D9949" s="85" t="s">
        <v>3137</v>
      </c>
      <c r="E9949" s="85" t="s">
        <v>112630</v>
      </c>
      <c r="F9949" s="85" t="s">
        <v>3024</v>
      </c>
      <c r="G9949" s="85" t="s">
        <v>2987</v>
      </c>
      <c r="H9949" s="85" t="s">
        <v>416</v>
      </c>
      <c r="I9949" s="85" t="s">
        <v>3000</v>
      </c>
      <c r="J9949" s="85" t="s">
        <v>112631</v>
      </c>
      <c r="K9949" s="85" t="s">
        <v>3143</v>
      </c>
      <c r="L9949" s="85" t="s">
        <v>3144</v>
      </c>
      <c r="N9949" s="85" t="s">
        <v>9836</v>
      </c>
      <c r="O9949" s="85" t="s">
        <v>4612</v>
      </c>
      <c r="P9949" s="85" t="s">
        <v>4613</v>
      </c>
      <c r="W9949" s="85" t="s">
        <v>3984</v>
      </c>
      <c r="Y9949" s="85" t="s">
        <v>112632</v>
      </c>
      <c r="AA9949" s="85" t="s">
        <v>112633</v>
      </c>
      <c r="AB9949" s="85" t="s">
        <v>3147</v>
      </c>
      <c r="AC9949" s="85" t="s">
        <v>112634</v>
      </c>
      <c r="AD9949" s="85" t="s">
        <v>112635</v>
      </c>
      <c r="AG9949" s="85" t="s">
        <v>112636</v>
      </c>
      <c r="AH9949" s="85" t="s">
        <v>112637</v>
      </c>
      <c r="AI9949" s="85" t="s">
        <v>112638</v>
      </c>
      <c r="AP9949" s="85" t="s">
        <v>112639</v>
      </c>
      <c r="AQ9949" s="85" t="s">
        <v>112640</v>
      </c>
      <c r="AS9949" s="85" t="s">
        <v>112641</v>
      </c>
      <c r="AT9949" s="85" t="s">
        <v>112642</v>
      </c>
      <c r="AU9949" s="85" t="s">
        <v>1593</v>
      </c>
      <c r="AV9949" s="85" t="s">
        <v>416</v>
      </c>
      <c r="AW9949" s="85" t="s">
        <v>1229</v>
      </c>
      <c r="AZ9949" s="85" t="s">
        <v>112643</v>
      </c>
      <c r="BA9949" s="85" t="s">
        <v>112644</v>
      </c>
      <c r="BB9949" s="85" t="s">
        <v>112645</v>
      </c>
      <c r="BC9949" s="85" t="s">
        <v>112646</v>
      </c>
      <c r="BF9949" s="85" t="s">
        <v>112647</v>
      </c>
      <c r="BI9949" s="85" t="s">
        <v>3380</v>
      </c>
      <c r="CT9949" s="85" t="s">
        <v>83847</v>
      </c>
      <c r="CU9949" s="85" t="s">
        <v>4612</v>
      </c>
      <c r="CV9949" s="85" t="s">
        <v>4613</v>
      </c>
      <c r="CW9949" s="85" t="s">
        <v>3453</v>
      </c>
      <c r="CX9949" s="85" t="s">
        <v>9836</v>
      </c>
    </row>
    <row r="9950" spans="1:103" x14ac:dyDescent="0.2">
      <c r="A9950" s="104">
        <v>45629</v>
      </c>
      <c r="B9950" s="85" t="s">
        <v>112648</v>
      </c>
      <c r="C9950" s="85" t="s">
        <v>3136</v>
      </c>
      <c r="D9950" s="85" t="s">
        <v>3137</v>
      </c>
      <c r="E9950" s="85" t="s">
        <v>112649</v>
      </c>
      <c r="F9950" s="85" t="s">
        <v>3024</v>
      </c>
      <c r="G9950" s="85" t="s">
        <v>2987</v>
      </c>
      <c r="H9950" s="85" t="s">
        <v>416</v>
      </c>
      <c r="I9950" s="85" t="s">
        <v>3000</v>
      </c>
      <c r="J9950" s="85" t="s">
        <v>10394</v>
      </c>
      <c r="K9950" s="85" t="s">
        <v>3143</v>
      </c>
      <c r="L9950" s="85" t="s">
        <v>3144</v>
      </c>
      <c r="Y9950" s="85" t="s">
        <v>112650</v>
      </c>
      <c r="AA9950" s="85" t="s">
        <v>112651</v>
      </c>
      <c r="AB9950" s="85" t="s">
        <v>3147</v>
      </c>
      <c r="AC9950" s="85" t="s">
        <v>112652</v>
      </c>
      <c r="AD9950" s="85" t="s">
        <v>112653</v>
      </c>
      <c r="AG9950" s="85" t="s">
        <v>112654</v>
      </c>
      <c r="AH9950" s="85" t="s">
        <v>112655</v>
      </c>
      <c r="AI9950" s="85" t="s">
        <v>112656</v>
      </c>
      <c r="AP9950" s="85" t="s">
        <v>112657</v>
      </c>
      <c r="AQ9950" s="85" t="s">
        <v>112658</v>
      </c>
      <c r="AS9950" s="85" t="s">
        <v>112659</v>
      </c>
      <c r="AT9950" s="85" t="s">
        <v>112660</v>
      </c>
      <c r="AU9950" s="85" t="s">
        <v>1593</v>
      </c>
      <c r="AV9950" s="85" t="s">
        <v>416</v>
      </c>
      <c r="AW9950" s="85" t="s">
        <v>1229</v>
      </c>
      <c r="AZ9950" s="85" t="s">
        <v>112661</v>
      </c>
      <c r="BA9950" s="85" t="s">
        <v>112662</v>
      </c>
      <c r="BB9950" s="85" t="s">
        <v>112663</v>
      </c>
      <c r="BC9950" s="85" t="s">
        <v>112664</v>
      </c>
      <c r="BF9950" s="85" t="s">
        <v>112665</v>
      </c>
      <c r="BI9950" s="85" t="s">
        <v>3380</v>
      </c>
      <c r="CT9950" s="85" t="s">
        <v>83847</v>
      </c>
      <c r="CU9950" s="85" t="s">
        <v>3151</v>
      </c>
      <c r="CW9950" s="85" t="s">
        <v>3493</v>
      </c>
      <c r="CX9950" s="85" t="s">
        <v>10394</v>
      </c>
    </row>
    <row r="9951" spans="1:103" x14ac:dyDescent="0.2">
      <c r="A9951" s="104">
        <v>45629</v>
      </c>
      <c r="B9951" s="85" t="s">
        <v>112666</v>
      </c>
      <c r="C9951" s="85" t="s">
        <v>3136</v>
      </c>
      <c r="D9951" s="85" t="s">
        <v>3137</v>
      </c>
      <c r="E9951" s="85" t="s">
        <v>112667</v>
      </c>
      <c r="F9951" s="85" t="s">
        <v>960</v>
      </c>
      <c r="G9951" s="85" t="s">
        <v>2662</v>
      </c>
      <c r="H9951" s="85" t="s">
        <v>92</v>
      </c>
      <c r="I9951" s="85" t="s">
        <v>69</v>
      </c>
      <c r="J9951" s="85" t="s">
        <v>3556</v>
      </c>
      <c r="K9951" s="85" t="s">
        <v>3143</v>
      </c>
      <c r="L9951" s="85" t="s">
        <v>3144</v>
      </c>
      <c r="Y9951" s="85" t="s">
        <v>112668</v>
      </c>
      <c r="AA9951" s="85" t="s">
        <v>112669</v>
      </c>
      <c r="AB9951" s="85" t="s">
        <v>3147</v>
      </c>
      <c r="AC9951" s="85" t="s">
        <v>112670</v>
      </c>
      <c r="AD9951" s="85" t="s">
        <v>112671</v>
      </c>
      <c r="AE9951" s="85" t="s">
        <v>112672</v>
      </c>
      <c r="AL9951" s="85" t="s">
        <v>112673</v>
      </c>
      <c r="AM9951" s="85" t="s">
        <v>112674</v>
      </c>
      <c r="AU9951" s="85" t="s">
        <v>112675</v>
      </c>
      <c r="AV9951" s="85" t="s">
        <v>92</v>
      </c>
      <c r="AW9951" s="85" t="s">
        <v>1339</v>
      </c>
      <c r="BA9951" s="85" t="s">
        <v>112676</v>
      </c>
      <c r="BB9951" s="85" t="s">
        <v>112677</v>
      </c>
      <c r="BC9951" s="85" t="s">
        <v>112678</v>
      </c>
      <c r="BD9951" s="85" t="s">
        <v>112679</v>
      </c>
      <c r="BE9951" s="85" t="s">
        <v>112680</v>
      </c>
      <c r="BI9951" s="85" t="s">
        <v>3380</v>
      </c>
      <c r="CT9951" s="85" t="s">
        <v>3144</v>
      </c>
      <c r="CU9951" s="85" t="s">
        <v>3151</v>
      </c>
      <c r="CW9951" s="85" t="s">
        <v>3472</v>
      </c>
      <c r="CX9951" s="85" t="s">
        <v>3556</v>
      </c>
    </row>
    <row r="9952" spans="1:103" x14ac:dyDescent="0.2">
      <c r="A9952" s="104">
        <v>45629</v>
      </c>
      <c r="B9952" s="85" t="s">
        <v>112681</v>
      </c>
      <c r="C9952" s="85" t="s">
        <v>3136</v>
      </c>
      <c r="D9952" s="85" t="s">
        <v>3137</v>
      </c>
      <c r="E9952" s="85" t="s">
        <v>112682</v>
      </c>
      <c r="F9952" s="85" t="s">
        <v>945</v>
      </c>
      <c r="G9952" s="85" t="s">
        <v>2662</v>
      </c>
      <c r="H9952" s="85" t="s">
        <v>290</v>
      </c>
      <c r="I9952" s="85" t="s">
        <v>75</v>
      </c>
      <c r="J9952" s="85" t="s">
        <v>10394</v>
      </c>
      <c r="K9952" s="85" t="s">
        <v>3143</v>
      </c>
      <c r="L9952" s="85" t="s">
        <v>3144</v>
      </c>
      <c r="Y9952" s="85" t="s">
        <v>112683</v>
      </c>
      <c r="AA9952" s="85" t="s">
        <v>112684</v>
      </c>
      <c r="AB9952" s="85" t="s">
        <v>3147</v>
      </c>
      <c r="AC9952" s="85" t="s">
        <v>112685</v>
      </c>
      <c r="AD9952" s="85" t="s">
        <v>112686</v>
      </c>
      <c r="AE9952" s="85" t="s">
        <v>112687</v>
      </c>
      <c r="AL9952" s="85" t="s">
        <v>112688</v>
      </c>
      <c r="AM9952" s="85" t="s">
        <v>112689</v>
      </c>
      <c r="AU9952" s="85" t="s">
        <v>112690</v>
      </c>
      <c r="AV9952" s="85" t="s">
        <v>92</v>
      </c>
      <c r="AW9952" s="85" t="s">
        <v>1339</v>
      </c>
      <c r="BA9952" s="85" t="s">
        <v>112691</v>
      </c>
      <c r="BB9952" s="85" t="s">
        <v>112692</v>
      </c>
      <c r="BC9952" s="85" t="s">
        <v>112693</v>
      </c>
      <c r="BD9952" s="85" t="s">
        <v>112694</v>
      </c>
      <c r="BE9952" s="85" t="s">
        <v>112695</v>
      </c>
      <c r="BI9952" s="85" t="s">
        <v>3380</v>
      </c>
      <c r="CT9952" s="85" t="s">
        <v>3144</v>
      </c>
      <c r="CU9952" s="85" t="s">
        <v>3151</v>
      </c>
      <c r="CW9952" s="85" t="s">
        <v>3472</v>
      </c>
      <c r="CX9952" s="85" t="s">
        <v>10394</v>
      </c>
    </row>
    <row r="9953" spans="1:102" x14ac:dyDescent="0.2">
      <c r="A9953" s="104">
        <v>45629</v>
      </c>
      <c r="B9953" s="85" t="s">
        <v>112696</v>
      </c>
      <c r="C9953" s="85" t="s">
        <v>3136</v>
      </c>
      <c r="D9953" s="85" t="s">
        <v>3137</v>
      </c>
      <c r="E9953" s="85" t="s">
        <v>112697</v>
      </c>
      <c r="F9953" s="85" t="s">
        <v>2604</v>
      </c>
      <c r="G9953" s="85" t="s">
        <v>2680</v>
      </c>
      <c r="H9953" s="85" t="s">
        <v>416</v>
      </c>
      <c r="I9953" s="85" t="s">
        <v>103</v>
      </c>
      <c r="J9953" s="85" t="s">
        <v>3477</v>
      </c>
      <c r="K9953" s="85" t="s">
        <v>3143</v>
      </c>
      <c r="L9953" s="85" t="s">
        <v>3144</v>
      </c>
      <c r="X9953" s="85" t="s">
        <v>90742</v>
      </c>
      <c r="Y9953" s="85" t="s">
        <v>112698</v>
      </c>
      <c r="AA9953" s="85" t="s">
        <v>112699</v>
      </c>
      <c r="AB9953" s="85" t="s">
        <v>3147</v>
      </c>
      <c r="AC9953" s="85" t="s">
        <v>112700</v>
      </c>
      <c r="AD9953" s="85" t="s">
        <v>112701</v>
      </c>
      <c r="AG9953" s="85" t="s">
        <v>112702</v>
      </c>
      <c r="AP9953" s="85" t="s">
        <v>112703</v>
      </c>
      <c r="AQ9953" s="85" t="s">
        <v>112704</v>
      </c>
      <c r="AS9953" s="85" t="s">
        <v>112705</v>
      </c>
      <c r="AT9953" s="85" t="s">
        <v>112706</v>
      </c>
      <c r="AU9953" s="85" t="s">
        <v>9842</v>
      </c>
      <c r="AV9953" s="85" t="s">
        <v>416</v>
      </c>
      <c r="AW9953" s="85" t="s">
        <v>1339</v>
      </c>
      <c r="AY9953" s="85" t="s">
        <v>112707</v>
      </c>
      <c r="AZ9953" s="85" t="s">
        <v>112708</v>
      </c>
      <c r="BA9953" s="85" t="s">
        <v>112709</v>
      </c>
      <c r="BB9953" s="85" t="s">
        <v>112710</v>
      </c>
      <c r="BC9953" s="85" t="s">
        <v>112711</v>
      </c>
      <c r="BI9953" s="85" t="s">
        <v>3390</v>
      </c>
      <c r="CT9953" s="85" t="s">
        <v>3144</v>
      </c>
      <c r="CU9953" s="85" t="s">
        <v>3151</v>
      </c>
      <c r="CW9953" s="85" t="s">
        <v>3493</v>
      </c>
      <c r="CX9953" s="85" t="s">
        <v>3477</v>
      </c>
    </row>
    <row r="9954" spans="1:102" x14ac:dyDescent="0.2">
      <c r="A9954" s="104">
        <v>45629</v>
      </c>
      <c r="B9954" s="85" t="s">
        <v>112712</v>
      </c>
      <c r="C9954" s="85" t="s">
        <v>3136</v>
      </c>
      <c r="D9954" s="85" t="s">
        <v>3137</v>
      </c>
      <c r="E9954" s="85" t="s">
        <v>112713</v>
      </c>
      <c r="F9954" s="85" t="s">
        <v>2599</v>
      </c>
      <c r="G9954" s="85" t="s">
        <v>2680</v>
      </c>
      <c r="H9954" s="85" t="s">
        <v>416</v>
      </c>
      <c r="I9954" s="85" t="s">
        <v>2506</v>
      </c>
      <c r="J9954" s="85" t="s">
        <v>3394</v>
      </c>
      <c r="K9954" s="85" t="s">
        <v>3395</v>
      </c>
      <c r="L9954" s="85" t="s">
        <v>3144</v>
      </c>
      <c r="X9954" s="85" t="s">
        <v>90742</v>
      </c>
      <c r="Y9954" s="85" t="s">
        <v>112714</v>
      </c>
      <c r="AA9954" s="85" t="s">
        <v>112715</v>
      </c>
      <c r="AB9954" s="85" t="s">
        <v>3147</v>
      </c>
      <c r="AC9954" s="85" t="s">
        <v>112716</v>
      </c>
      <c r="AD9954" s="85" t="s">
        <v>112717</v>
      </c>
      <c r="AG9954" s="85" t="s">
        <v>112718</v>
      </c>
      <c r="AP9954" s="85" t="s">
        <v>112719</v>
      </c>
      <c r="AQ9954" s="85" t="s">
        <v>112720</v>
      </c>
      <c r="AS9954" s="85" t="s">
        <v>112721</v>
      </c>
      <c r="AT9954" s="85" t="s">
        <v>112722</v>
      </c>
      <c r="AU9954" s="85" t="s">
        <v>61569</v>
      </c>
      <c r="AV9954" s="85" t="s">
        <v>416</v>
      </c>
      <c r="AW9954" s="85" t="s">
        <v>1339</v>
      </c>
      <c r="AY9954" s="85" t="s">
        <v>112723</v>
      </c>
      <c r="AZ9954" s="85" t="s">
        <v>112724</v>
      </c>
      <c r="BA9954" s="85" t="s">
        <v>112725</v>
      </c>
      <c r="BB9954" s="85" t="s">
        <v>112726</v>
      </c>
      <c r="BC9954" s="85" t="s">
        <v>112727</v>
      </c>
      <c r="BI9954" s="85" t="s">
        <v>3390</v>
      </c>
      <c r="CT9954" s="85" t="s">
        <v>3144</v>
      </c>
      <c r="CU9954" s="85" t="s">
        <v>3151</v>
      </c>
      <c r="CW9954" s="85" t="s">
        <v>3493</v>
      </c>
      <c r="CX9954" s="85" t="s">
        <v>3394</v>
      </c>
    </row>
    <row r="9955" spans="1:102" x14ac:dyDescent="0.2">
      <c r="A9955" s="104">
        <v>45629</v>
      </c>
      <c r="B9955" s="85" t="s">
        <v>112728</v>
      </c>
      <c r="C9955" s="85" t="s">
        <v>3136</v>
      </c>
      <c r="D9955" s="85" t="s">
        <v>3137</v>
      </c>
      <c r="E9955" s="85" t="s">
        <v>112729</v>
      </c>
      <c r="F9955" s="85" t="s">
        <v>2599</v>
      </c>
      <c r="G9955" s="85" t="s">
        <v>2680</v>
      </c>
      <c r="H9955" s="85" t="s">
        <v>416</v>
      </c>
      <c r="I9955" s="85" t="s">
        <v>2506</v>
      </c>
      <c r="J9955" s="85" t="s">
        <v>3394</v>
      </c>
      <c r="K9955" s="85" t="s">
        <v>3395</v>
      </c>
      <c r="L9955" s="85" t="s">
        <v>3144</v>
      </c>
      <c r="X9955" s="85" t="s">
        <v>90742</v>
      </c>
      <c r="Y9955" s="85" t="s">
        <v>112730</v>
      </c>
      <c r="AA9955" s="85" t="s">
        <v>112731</v>
      </c>
      <c r="AB9955" s="85" t="s">
        <v>3147</v>
      </c>
      <c r="AC9955" s="85" t="s">
        <v>112732</v>
      </c>
      <c r="AD9955" s="85" t="s">
        <v>112733</v>
      </c>
      <c r="AG9955" s="85" t="s">
        <v>112734</v>
      </c>
      <c r="AP9955" s="85" t="s">
        <v>112735</v>
      </c>
      <c r="AQ9955" s="85" t="s">
        <v>112736</v>
      </c>
      <c r="AS9955" s="85" t="s">
        <v>112737</v>
      </c>
      <c r="AT9955" s="85" t="s">
        <v>112738</v>
      </c>
      <c r="AU9955" s="85" t="s">
        <v>1593</v>
      </c>
      <c r="AV9955" s="85" t="s">
        <v>416</v>
      </c>
      <c r="AW9955" s="85" t="s">
        <v>1229</v>
      </c>
      <c r="AY9955" s="85" t="s">
        <v>112739</v>
      </c>
      <c r="AZ9955" s="85" t="s">
        <v>112740</v>
      </c>
      <c r="BA9955" s="85" t="s">
        <v>112741</v>
      </c>
      <c r="BB9955" s="85" t="s">
        <v>112742</v>
      </c>
      <c r="BC9955" s="85" t="s">
        <v>112743</v>
      </c>
      <c r="BI9955" s="85" t="s">
        <v>3390</v>
      </c>
      <c r="CT9955" s="85" t="s">
        <v>3144</v>
      </c>
      <c r="CU9955" s="85" t="s">
        <v>3151</v>
      </c>
      <c r="CW9955" s="85" t="s">
        <v>3493</v>
      </c>
      <c r="CX9955" s="85" t="s">
        <v>3394</v>
      </c>
    </row>
    <row r="9956" spans="1:102" x14ac:dyDescent="0.2">
      <c r="A9956" s="104">
        <v>45629</v>
      </c>
      <c r="B9956" s="85" t="s">
        <v>108160</v>
      </c>
      <c r="C9956" s="85" t="s">
        <v>3136</v>
      </c>
      <c r="D9956" s="85" t="s">
        <v>3137</v>
      </c>
      <c r="E9956" s="85" t="s">
        <v>108161</v>
      </c>
      <c r="F9956" s="85" t="s">
        <v>2524</v>
      </c>
      <c r="G9956" s="85" t="s">
        <v>2679</v>
      </c>
      <c r="H9956" s="85" t="s">
        <v>290</v>
      </c>
      <c r="I9956" s="85" t="s">
        <v>103</v>
      </c>
      <c r="J9956" s="85" t="s">
        <v>35676</v>
      </c>
      <c r="K9956" s="85" t="s">
        <v>3143</v>
      </c>
      <c r="L9956" s="85" t="s">
        <v>3144</v>
      </c>
      <c r="X9956" s="85" t="s">
        <v>90742</v>
      </c>
      <c r="Y9956" s="85" t="s">
        <v>108162</v>
      </c>
      <c r="AA9956" s="85" t="s">
        <v>112744</v>
      </c>
      <c r="AB9956" s="85" t="s">
        <v>3147</v>
      </c>
      <c r="AC9956" s="85" t="s">
        <v>112745</v>
      </c>
      <c r="AD9956" s="85" t="s">
        <v>112746</v>
      </c>
      <c r="AG9956" s="85" t="s">
        <v>112747</v>
      </c>
      <c r="AP9956" s="85" t="s">
        <v>108163</v>
      </c>
      <c r="AQ9956" s="85" t="s">
        <v>112748</v>
      </c>
      <c r="AS9956" s="85" t="s">
        <v>112749</v>
      </c>
      <c r="AT9956" s="85" t="s">
        <v>112750</v>
      </c>
      <c r="AU9956" s="85" t="s">
        <v>1570</v>
      </c>
      <c r="AV9956" s="85" t="s">
        <v>290</v>
      </c>
      <c r="AW9956" s="85" t="s">
        <v>1238</v>
      </c>
      <c r="AY9956" s="85" t="s">
        <v>112751</v>
      </c>
      <c r="AZ9956" s="85" t="s">
        <v>112752</v>
      </c>
      <c r="BA9956" s="85" t="s">
        <v>112753</v>
      </c>
      <c r="BB9956" s="85" t="s">
        <v>112754</v>
      </c>
      <c r="BC9956" s="85" t="s">
        <v>112755</v>
      </c>
      <c r="BF9956" s="85" t="s">
        <v>112756</v>
      </c>
      <c r="BI9956" s="85" t="s">
        <v>3390</v>
      </c>
      <c r="CT9956" s="85" t="s">
        <v>3144</v>
      </c>
      <c r="CU9956" s="85" t="s">
        <v>3151</v>
      </c>
      <c r="CW9956" s="85" t="s">
        <v>3493</v>
      </c>
      <c r="CX9956" s="85" t="s">
        <v>112757</v>
      </c>
    </row>
    <row r="9957" spans="1:102" x14ac:dyDescent="0.2">
      <c r="A9957" s="104">
        <v>45629</v>
      </c>
      <c r="B9957" s="85" t="s">
        <v>112758</v>
      </c>
      <c r="C9957" s="85" t="s">
        <v>3136</v>
      </c>
      <c r="D9957" s="85" t="s">
        <v>3137</v>
      </c>
      <c r="E9957" s="85" t="s">
        <v>112759</v>
      </c>
      <c r="F9957" s="85" t="s">
        <v>3082</v>
      </c>
      <c r="G9957" s="85" t="s">
        <v>3072</v>
      </c>
      <c r="H9957" s="85" t="s">
        <v>416</v>
      </c>
      <c r="I9957" s="85" t="s">
        <v>3000</v>
      </c>
      <c r="J9957" s="85" t="s">
        <v>3477</v>
      </c>
      <c r="K9957" s="85" t="s">
        <v>3143</v>
      </c>
      <c r="L9957" s="85" t="s">
        <v>3144</v>
      </c>
      <c r="N9957" s="85" t="s">
        <v>31287</v>
      </c>
      <c r="O9957" s="85" t="s">
        <v>8797</v>
      </c>
      <c r="P9957" s="85" t="s">
        <v>5617</v>
      </c>
      <c r="W9957" s="85" t="s">
        <v>111</v>
      </c>
      <c r="X9957" s="85" t="s">
        <v>90742</v>
      </c>
      <c r="Y9957" s="85" t="s">
        <v>112760</v>
      </c>
      <c r="AA9957" s="85" t="s">
        <v>112761</v>
      </c>
      <c r="AB9957" s="85" t="s">
        <v>3147</v>
      </c>
      <c r="AC9957" s="85" t="s">
        <v>112762</v>
      </c>
      <c r="AD9957" s="85" t="s">
        <v>112763</v>
      </c>
      <c r="AG9957" s="85" t="s">
        <v>112764</v>
      </c>
      <c r="AH9957" s="85" t="s">
        <v>112765</v>
      </c>
      <c r="AI9957" s="85" t="s">
        <v>112766</v>
      </c>
      <c r="AP9957" s="85" t="s">
        <v>112767</v>
      </c>
      <c r="AQ9957" s="85" t="s">
        <v>112768</v>
      </c>
      <c r="AS9957" s="85" t="s">
        <v>112769</v>
      </c>
      <c r="AT9957" s="85" t="s">
        <v>112770</v>
      </c>
      <c r="AU9957" s="85" t="s">
        <v>1593</v>
      </c>
      <c r="AV9957" s="85" t="s">
        <v>416</v>
      </c>
      <c r="AW9957" s="85" t="s">
        <v>1229</v>
      </c>
      <c r="AZ9957" s="85" t="s">
        <v>112771</v>
      </c>
      <c r="BA9957" s="85" t="s">
        <v>112772</v>
      </c>
      <c r="BB9957" s="85" t="s">
        <v>112773</v>
      </c>
      <c r="BC9957" s="85" t="s">
        <v>112774</v>
      </c>
      <c r="BF9957" s="85" t="s">
        <v>112775</v>
      </c>
      <c r="BG9957" s="85" t="s">
        <v>112776</v>
      </c>
      <c r="BI9957" s="85" t="s">
        <v>3390</v>
      </c>
      <c r="CT9957" s="85" t="s">
        <v>83847</v>
      </c>
      <c r="CU9957" s="85" t="s">
        <v>4146</v>
      </c>
      <c r="CV9957" s="85" t="s">
        <v>5271</v>
      </c>
      <c r="CW9957" s="85" t="s">
        <v>3453</v>
      </c>
      <c r="CX9957" s="85" t="s">
        <v>5714</v>
      </c>
    </row>
    <row r="9958" spans="1:102" x14ac:dyDescent="0.2">
      <c r="A9958" s="104">
        <v>45629</v>
      </c>
      <c r="B9958" s="85" t="s">
        <v>112777</v>
      </c>
      <c r="C9958" s="85" t="s">
        <v>3136</v>
      </c>
      <c r="D9958" s="85" t="s">
        <v>3137</v>
      </c>
      <c r="E9958" s="85" t="s">
        <v>112778</v>
      </c>
      <c r="F9958" s="85" t="s">
        <v>3097</v>
      </c>
      <c r="G9958" s="85" t="s">
        <v>3072</v>
      </c>
      <c r="H9958" s="85" t="s">
        <v>678</v>
      </c>
      <c r="I9958" s="85" t="s">
        <v>2994</v>
      </c>
      <c r="J9958" s="85" t="s">
        <v>3753</v>
      </c>
      <c r="K9958" s="85" t="s">
        <v>3143</v>
      </c>
      <c r="L9958" s="85" t="s">
        <v>3144</v>
      </c>
      <c r="X9958" s="85" t="s">
        <v>90742</v>
      </c>
      <c r="Y9958" s="85" t="s">
        <v>112779</v>
      </c>
      <c r="AA9958" s="85" t="s">
        <v>112780</v>
      </c>
      <c r="AB9958" s="85" t="s">
        <v>3147</v>
      </c>
      <c r="AC9958" s="85" t="s">
        <v>112781</v>
      </c>
      <c r="AD9958" s="85" t="s">
        <v>112782</v>
      </c>
      <c r="AG9958" s="85" t="s">
        <v>112783</v>
      </c>
      <c r="AH9958" s="85" t="s">
        <v>112784</v>
      </c>
      <c r="AI9958" s="85" t="s">
        <v>112785</v>
      </c>
      <c r="AP9958" s="85" t="s">
        <v>112786</v>
      </c>
      <c r="AQ9958" s="85" t="s">
        <v>112787</v>
      </c>
      <c r="AS9958" s="85" t="s">
        <v>112788</v>
      </c>
      <c r="AT9958" s="85" t="s">
        <v>112789</v>
      </c>
      <c r="AU9958" s="85" t="s">
        <v>1595</v>
      </c>
      <c r="AV9958" s="85" t="s">
        <v>678</v>
      </c>
      <c r="AW9958" s="85" t="s">
        <v>1229</v>
      </c>
      <c r="AZ9958" s="85" t="s">
        <v>112790</v>
      </c>
      <c r="BA9958" s="85" t="s">
        <v>112791</v>
      </c>
      <c r="BB9958" s="85" t="s">
        <v>112792</v>
      </c>
      <c r="BC9958" s="85" t="s">
        <v>112793</v>
      </c>
      <c r="BF9958" s="85" t="s">
        <v>112794</v>
      </c>
      <c r="BG9958" s="85" t="s">
        <v>112795</v>
      </c>
      <c r="BI9958" s="85" t="s">
        <v>3390</v>
      </c>
      <c r="CT9958" s="85" t="s">
        <v>83847</v>
      </c>
      <c r="CU9958" s="85" t="s">
        <v>3151</v>
      </c>
      <c r="CW9958" s="85" t="s">
        <v>3493</v>
      </c>
      <c r="CX9958" s="85" t="s">
        <v>3753</v>
      </c>
    </row>
    <row r="9959" spans="1:102" x14ac:dyDescent="0.2">
      <c r="A9959" s="104">
        <v>45629</v>
      </c>
      <c r="B9959" s="85" t="s">
        <v>112796</v>
      </c>
      <c r="C9959" s="85" t="s">
        <v>3136</v>
      </c>
      <c r="D9959" s="85" t="s">
        <v>3137</v>
      </c>
      <c r="E9959" s="85" t="s">
        <v>112797</v>
      </c>
      <c r="F9959" s="85" t="s">
        <v>1823</v>
      </c>
      <c r="G9959" s="85" t="s">
        <v>2664</v>
      </c>
      <c r="H9959" s="85" t="s">
        <v>290</v>
      </c>
      <c r="I9959" s="85" t="s">
        <v>119</v>
      </c>
      <c r="J9959" s="85" t="s">
        <v>3415</v>
      </c>
      <c r="K9959" s="85" t="s">
        <v>3143</v>
      </c>
      <c r="L9959" s="85" t="s">
        <v>3144</v>
      </c>
      <c r="N9959" s="85" t="s">
        <v>112798</v>
      </c>
      <c r="O9959" s="85" t="s">
        <v>3434</v>
      </c>
      <c r="P9959" s="85" t="s">
        <v>3435</v>
      </c>
      <c r="W9959" s="85" t="s">
        <v>5272</v>
      </c>
      <c r="X9959" s="85" t="s">
        <v>90742</v>
      </c>
      <c r="Y9959" s="85" t="s">
        <v>112799</v>
      </c>
      <c r="AA9959" s="85" t="s">
        <v>112800</v>
      </c>
      <c r="AB9959" s="85" t="s">
        <v>3147</v>
      </c>
      <c r="AC9959" s="85" t="s">
        <v>112801</v>
      </c>
      <c r="AD9959" s="85" t="s">
        <v>112802</v>
      </c>
      <c r="AG9959" s="85" t="s">
        <v>112803</v>
      </c>
      <c r="AO9959" s="85" t="s">
        <v>112804</v>
      </c>
      <c r="AP9959" s="85" t="s">
        <v>112805</v>
      </c>
      <c r="AR9959" s="85" t="s">
        <v>112806</v>
      </c>
      <c r="AS9959" s="85" t="s">
        <v>112807</v>
      </c>
      <c r="AT9959" s="85" t="s">
        <v>112808</v>
      </c>
      <c r="AU9959" s="85" t="s">
        <v>112809</v>
      </c>
      <c r="AV9959" s="85" t="s">
        <v>290</v>
      </c>
      <c r="AW9959" s="85" t="s">
        <v>1238</v>
      </c>
      <c r="BB9959" s="85" t="s">
        <v>112810</v>
      </c>
      <c r="BC9959" s="85" t="s">
        <v>112811</v>
      </c>
      <c r="BD9959" s="85" t="s">
        <v>112812</v>
      </c>
      <c r="BE9959" s="85" t="s">
        <v>112813</v>
      </c>
      <c r="BI9959" s="85" t="s">
        <v>3390</v>
      </c>
      <c r="CT9959" s="85" t="s">
        <v>3144</v>
      </c>
      <c r="CU9959" s="85" t="s">
        <v>3434</v>
      </c>
      <c r="CV9959" s="85" t="s">
        <v>3435</v>
      </c>
      <c r="CW9959" s="85" t="s">
        <v>3453</v>
      </c>
      <c r="CX9959" s="85" t="s">
        <v>112797</v>
      </c>
    </row>
    <row r="9960" spans="1:102" x14ac:dyDescent="0.2">
      <c r="A9960" s="104">
        <v>45629</v>
      </c>
      <c r="B9960" s="85" t="s">
        <v>112814</v>
      </c>
      <c r="C9960" s="85" t="s">
        <v>3136</v>
      </c>
      <c r="D9960" s="85" t="s">
        <v>3137</v>
      </c>
      <c r="E9960" s="85" t="s">
        <v>112815</v>
      </c>
      <c r="F9960" s="85" t="s">
        <v>942</v>
      </c>
      <c r="G9960" s="85" t="s">
        <v>2662</v>
      </c>
      <c r="H9960" s="85" t="s">
        <v>290</v>
      </c>
      <c r="I9960" s="85" t="s">
        <v>69</v>
      </c>
      <c r="J9960" s="85" t="s">
        <v>3394</v>
      </c>
      <c r="K9960" s="85" t="s">
        <v>3395</v>
      </c>
      <c r="L9960" s="85" t="s">
        <v>3144</v>
      </c>
      <c r="X9960" s="85" t="s">
        <v>90742</v>
      </c>
      <c r="Y9960" s="85" t="s">
        <v>112816</v>
      </c>
      <c r="AA9960" s="85" t="s">
        <v>112817</v>
      </c>
      <c r="AB9960" s="85" t="s">
        <v>3147</v>
      </c>
      <c r="AC9960" s="85" t="s">
        <v>112818</v>
      </c>
      <c r="AD9960" s="85" t="s">
        <v>112819</v>
      </c>
      <c r="AE9960" s="85" t="s">
        <v>112820</v>
      </c>
      <c r="AL9960" s="85" t="s">
        <v>112821</v>
      </c>
      <c r="AM9960" s="85" t="s">
        <v>112822</v>
      </c>
      <c r="AR9960" s="85" t="s">
        <v>112823</v>
      </c>
      <c r="AS9960" s="85" t="s">
        <v>112824</v>
      </c>
      <c r="AU9960" s="85" t="s">
        <v>46856</v>
      </c>
      <c r="AV9960" s="85" t="s">
        <v>290</v>
      </c>
      <c r="AW9960" s="85" t="s">
        <v>1339</v>
      </c>
      <c r="BA9960" s="85" t="s">
        <v>112825</v>
      </c>
      <c r="BB9960" s="85" t="s">
        <v>112826</v>
      </c>
      <c r="BC9960" s="85" t="s">
        <v>112827</v>
      </c>
      <c r="BD9960" s="85" t="s">
        <v>112828</v>
      </c>
      <c r="BE9960" s="85" t="s">
        <v>112829</v>
      </c>
      <c r="BI9960" s="85" t="s">
        <v>3390</v>
      </c>
      <c r="CT9960" s="85" t="s">
        <v>3144</v>
      </c>
      <c r="CU9960" s="85" t="s">
        <v>3151</v>
      </c>
      <c r="CW9960" s="85" t="s">
        <v>3472</v>
      </c>
      <c r="CX9960" s="85" t="s">
        <v>3394</v>
      </c>
    </row>
    <row r="9961" spans="1:102" x14ac:dyDescent="0.2">
      <c r="A9961" s="104">
        <v>45629</v>
      </c>
      <c r="B9961" s="85" t="s">
        <v>112830</v>
      </c>
      <c r="C9961" s="85" t="s">
        <v>3136</v>
      </c>
      <c r="D9961" s="85" t="s">
        <v>3137</v>
      </c>
      <c r="E9961" s="85" t="s">
        <v>112831</v>
      </c>
      <c r="F9961" s="85" t="s">
        <v>942</v>
      </c>
      <c r="G9961" s="85" t="s">
        <v>2662</v>
      </c>
      <c r="H9961" s="85" t="s">
        <v>290</v>
      </c>
      <c r="I9961" s="85" t="s">
        <v>69</v>
      </c>
      <c r="J9961" s="85" t="s">
        <v>5199</v>
      </c>
      <c r="K9961" s="85" t="s">
        <v>3143</v>
      </c>
      <c r="L9961" s="85" t="s">
        <v>3144</v>
      </c>
      <c r="X9961" s="85" t="s">
        <v>90742</v>
      </c>
      <c r="Y9961" s="85" t="s">
        <v>112832</v>
      </c>
      <c r="AA9961" s="85" t="s">
        <v>112833</v>
      </c>
      <c r="AB9961" s="85" t="s">
        <v>3147</v>
      </c>
      <c r="AC9961" s="85" t="s">
        <v>112834</v>
      </c>
      <c r="AD9961" s="85" t="s">
        <v>112835</v>
      </c>
      <c r="AE9961" s="85" t="s">
        <v>112836</v>
      </c>
      <c r="AL9961" s="85" t="s">
        <v>112837</v>
      </c>
      <c r="AM9961" s="85" t="s">
        <v>112838</v>
      </c>
      <c r="AR9961" s="85" t="s">
        <v>112839</v>
      </c>
      <c r="AS9961" s="85" t="s">
        <v>112840</v>
      </c>
      <c r="AU9961" s="85" t="s">
        <v>65391</v>
      </c>
      <c r="AV9961" s="85" t="s">
        <v>290</v>
      </c>
      <c r="AW9961" s="85" t="s">
        <v>1339</v>
      </c>
      <c r="BA9961" s="85" t="s">
        <v>112841</v>
      </c>
      <c r="BB9961" s="85" t="s">
        <v>112842</v>
      </c>
      <c r="BC9961" s="85" t="s">
        <v>112843</v>
      </c>
      <c r="BD9961" s="85" t="s">
        <v>112844</v>
      </c>
      <c r="BE9961" s="85" t="s">
        <v>112845</v>
      </c>
      <c r="BI9961" s="85" t="s">
        <v>3390</v>
      </c>
      <c r="CT9961" s="85" t="s">
        <v>3144</v>
      </c>
      <c r="CU9961" s="85" t="s">
        <v>3151</v>
      </c>
      <c r="CW9961" s="85" t="s">
        <v>3472</v>
      </c>
      <c r="CX9961" s="85" t="s">
        <v>5199</v>
      </c>
    </row>
    <row r="9962" spans="1:102" x14ac:dyDescent="0.2">
      <c r="A9962" s="104">
        <v>45629</v>
      </c>
      <c r="B9962" s="85" t="s">
        <v>112846</v>
      </c>
      <c r="C9962" s="85" t="s">
        <v>3136</v>
      </c>
      <c r="D9962" s="85" t="s">
        <v>3137</v>
      </c>
      <c r="E9962" s="85" t="s">
        <v>112847</v>
      </c>
      <c r="F9962" s="85" t="s">
        <v>2599</v>
      </c>
      <c r="G9962" s="85" t="s">
        <v>2680</v>
      </c>
      <c r="H9962" s="85" t="s">
        <v>416</v>
      </c>
      <c r="I9962" s="85" t="s">
        <v>2506</v>
      </c>
      <c r="J9962" s="85" t="s">
        <v>3753</v>
      </c>
      <c r="K9962" s="85" t="s">
        <v>3143</v>
      </c>
      <c r="L9962" s="85" t="s">
        <v>3144</v>
      </c>
      <c r="X9962" s="85" t="s">
        <v>112848</v>
      </c>
      <c r="Y9962" s="85" t="s">
        <v>112849</v>
      </c>
      <c r="AA9962" s="85" t="s">
        <v>112850</v>
      </c>
      <c r="AB9962" s="85" t="s">
        <v>3147</v>
      </c>
      <c r="AC9962" s="85" t="s">
        <v>112851</v>
      </c>
      <c r="AD9962" s="85" t="s">
        <v>112852</v>
      </c>
      <c r="AG9962" s="85" t="s">
        <v>112853</v>
      </c>
      <c r="AP9962" s="85" t="s">
        <v>112854</v>
      </c>
      <c r="AQ9962" s="85" t="s">
        <v>112855</v>
      </c>
      <c r="AS9962" s="85" t="s">
        <v>112856</v>
      </c>
      <c r="AT9962" s="85" t="s">
        <v>112857</v>
      </c>
      <c r="AU9962" s="85" t="s">
        <v>112858</v>
      </c>
      <c r="AV9962" s="85" t="s">
        <v>416</v>
      </c>
      <c r="AW9962" s="85" t="s">
        <v>1339</v>
      </c>
      <c r="AY9962" s="85" t="s">
        <v>112859</v>
      </c>
      <c r="AZ9962" s="85" t="s">
        <v>112860</v>
      </c>
      <c r="BA9962" s="85" t="s">
        <v>112861</v>
      </c>
      <c r="BB9962" s="85" t="s">
        <v>112862</v>
      </c>
      <c r="BC9962" s="85" t="s">
        <v>112863</v>
      </c>
      <c r="BI9962" s="85" t="s">
        <v>4318</v>
      </c>
      <c r="CT9962" s="85" t="s">
        <v>3144</v>
      </c>
      <c r="CU9962" s="85" t="s">
        <v>3151</v>
      </c>
      <c r="CW9962" s="85" t="s">
        <v>3493</v>
      </c>
      <c r="CX9962" s="85" t="s">
        <v>3753</v>
      </c>
    </row>
    <row r="9963" spans="1:102" x14ac:dyDescent="0.2">
      <c r="A9963" s="104">
        <v>45630</v>
      </c>
      <c r="B9963" s="85" t="s">
        <v>112868</v>
      </c>
      <c r="C9963" s="85" t="s">
        <v>3136</v>
      </c>
      <c r="D9963" s="85" t="s">
        <v>3137</v>
      </c>
      <c r="E9963" s="85" t="s">
        <v>112869</v>
      </c>
      <c r="F9963" s="85" t="s">
        <v>963</v>
      </c>
      <c r="G9963" s="85" t="s">
        <v>2662</v>
      </c>
      <c r="H9963" s="85" t="s">
        <v>92</v>
      </c>
      <c r="I9963" s="85" t="s">
        <v>75</v>
      </c>
      <c r="J9963" s="85" t="s">
        <v>3142</v>
      </c>
      <c r="K9963" s="85" t="s">
        <v>3143</v>
      </c>
      <c r="L9963" s="85" t="s">
        <v>3144</v>
      </c>
      <c r="Y9963" s="85" t="s">
        <v>112870</v>
      </c>
      <c r="AA9963" s="85" t="s">
        <v>112871</v>
      </c>
      <c r="AB9963" s="85" t="s">
        <v>3147</v>
      </c>
      <c r="AC9963" s="85" t="s">
        <v>112872</v>
      </c>
      <c r="AD9963" s="85" t="s">
        <v>112873</v>
      </c>
      <c r="AE9963" s="85" t="s">
        <v>112874</v>
      </c>
      <c r="AV9963" s="85" t="s">
        <v>3147</v>
      </c>
      <c r="AW9963" s="85" t="s">
        <v>3147</v>
      </c>
      <c r="BI9963" s="85" t="s">
        <v>3150</v>
      </c>
      <c r="CT9963" s="85" t="s">
        <v>3144</v>
      </c>
      <c r="CU9963" s="85" t="s">
        <v>3151</v>
      </c>
      <c r="CW9963" s="85" t="s">
        <v>3152</v>
      </c>
      <c r="CX9963" s="85" t="s">
        <v>3142</v>
      </c>
    </row>
    <row r="9964" spans="1:102" x14ac:dyDescent="0.2">
      <c r="A9964" s="104">
        <v>45630</v>
      </c>
      <c r="B9964" s="85" t="s">
        <v>112875</v>
      </c>
      <c r="C9964" s="85" t="s">
        <v>3136</v>
      </c>
      <c r="D9964" s="85" t="s">
        <v>3137</v>
      </c>
      <c r="E9964" s="85" t="s">
        <v>112876</v>
      </c>
      <c r="F9964" s="85" t="s">
        <v>1811</v>
      </c>
      <c r="G9964" s="85" t="s">
        <v>2664</v>
      </c>
      <c r="H9964" s="85" t="s">
        <v>290</v>
      </c>
      <c r="I9964" s="85" t="s">
        <v>1917</v>
      </c>
      <c r="J9964" s="85" t="s">
        <v>3142</v>
      </c>
      <c r="K9964" s="85" t="s">
        <v>3143</v>
      </c>
      <c r="L9964" s="85" t="s">
        <v>3144</v>
      </c>
      <c r="X9964" s="85" t="s">
        <v>112877</v>
      </c>
      <c r="Y9964" s="85" t="s">
        <v>112878</v>
      </c>
      <c r="AA9964" s="85" t="s">
        <v>112879</v>
      </c>
      <c r="AB9964" s="85" t="s">
        <v>3147</v>
      </c>
      <c r="AC9964" s="85" t="s">
        <v>112880</v>
      </c>
      <c r="AD9964" s="85" t="s">
        <v>112881</v>
      </c>
      <c r="AV9964" s="85" t="s">
        <v>3147</v>
      </c>
      <c r="AW9964" s="85" t="s">
        <v>3147</v>
      </c>
      <c r="BI9964" s="85" t="s">
        <v>3390</v>
      </c>
      <c r="CT9964" s="85" t="s">
        <v>3144</v>
      </c>
      <c r="CU9964" s="85" t="s">
        <v>3151</v>
      </c>
      <c r="CW9964" s="85" t="s">
        <v>3152</v>
      </c>
      <c r="CX9964" s="85" t="s">
        <v>3142</v>
      </c>
    </row>
    <row r="9965" spans="1:102" x14ac:dyDescent="0.2">
      <c r="A9965" s="104">
        <v>45630</v>
      </c>
      <c r="B9965" s="85" t="s">
        <v>112882</v>
      </c>
      <c r="C9965" s="85" t="s">
        <v>3136</v>
      </c>
      <c r="D9965" s="85" t="s">
        <v>3137</v>
      </c>
      <c r="E9965" s="85" t="s">
        <v>112883</v>
      </c>
      <c r="F9965" s="85" t="s">
        <v>1823</v>
      </c>
      <c r="G9965" s="85" t="s">
        <v>2664</v>
      </c>
      <c r="H9965" s="85" t="s">
        <v>290</v>
      </c>
      <c r="I9965" s="85" t="s">
        <v>119</v>
      </c>
      <c r="J9965" s="85" t="s">
        <v>4337</v>
      </c>
      <c r="K9965" s="85" t="s">
        <v>3143</v>
      </c>
      <c r="L9965" s="85" t="s">
        <v>3144</v>
      </c>
      <c r="X9965" s="85" t="s">
        <v>112877</v>
      </c>
      <c r="Y9965" s="85" t="s">
        <v>112884</v>
      </c>
      <c r="AA9965" s="85" t="s">
        <v>112885</v>
      </c>
      <c r="AB9965" s="85" t="s">
        <v>3147</v>
      </c>
      <c r="AC9965" s="85" t="s">
        <v>112886</v>
      </c>
      <c r="AD9965" s="85" t="s">
        <v>112887</v>
      </c>
      <c r="AV9965" s="85" t="s">
        <v>3147</v>
      </c>
      <c r="AW9965" s="85" t="s">
        <v>3147</v>
      </c>
      <c r="BI9965" s="85" t="s">
        <v>3390</v>
      </c>
      <c r="CT9965" s="85" t="s">
        <v>3144</v>
      </c>
      <c r="CU9965" s="85" t="s">
        <v>3151</v>
      </c>
      <c r="CW9965" s="85" t="s">
        <v>3152</v>
      </c>
      <c r="CX9965" s="85" t="s">
        <v>4337</v>
      </c>
    </row>
    <row r="9966" spans="1:102" x14ac:dyDescent="0.2">
      <c r="A9966" s="104">
        <v>45630</v>
      </c>
      <c r="B9966" s="85" t="s">
        <v>112888</v>
      </c>
      <c r="C9966" s="85" t="s">
        <v>3136</v>
      </c>
      <c r="D9966" s="85" t="s">
        <v>3137</v>
      </c>
      <c r="E9966" s="85" t="s">
        <v>112889</v>
      </c>
      <c r="F9966" s="85" t="s">
        <v>2382</v>
      </c>
      <c r="G9966" s="85" t="s">
        <v>2665</v>
      </c>
      <c r="H9966" s="85" t="s">
        <v>416</v>
      </c>
      <c r="I9966" s="85" t="s">
        <v>111</v>
      </c>
      <c r="J9966" s="85" t="s">
        <v>3142</v>
      </c>
      <c r="K9966" s="85" t="s">
        <v>3143</v>
      </c>
      <c r="L9966" s="85" t="s">
        <v>3144</v>
      </c>
      <c r="X9966" s="85" t="s">
        <v>112890</v>
      </c>
      <c r="Y9966" s="85" t="s">
        <v>112891</v>
      </c>
      <c r="AA9966" s="85" t="s">
        <v>112892</v>
      </c>
      <c r="AB9966" s="85" t="s">
        <v>3147</v>
      </c>
      <c r="AC9966" s="85" t="s">
        <v>112893</v>
      </c>
      <c r="AD9966" s="85" t="s">
        <v>112894</v>
      </c>
      <c r="AV9966" s="85" t="s">
        <v>3147</v>
      </c>
      <c r="AW9966" s="85" t="s">
        <v>3147</v>
      </c>
      <c r="BI9966" s="85" t="s">
        <v>3390</v>
      </c>
      <c r="CT9966" s="85" t="s">
        <v>3144</v>
      </c>
      <c r="CU9966" s="85" t="s">
        <v>3151</v>
      </c>
      <c r="CW9966" s="85" t="s">
        <v>3152</v>
      </c>
      <c r="CX9966" s="85" t="s">
        <v>3142</v>
      </c>
    </row>
    <row r="9967" spans="1:102" x14ac:dyDescent="0.2">
      <c r="A9967" s="104">
        <v>45630</v>
      </c>
      <c r="B9967" s="85" t="s">
        <v>112895</v>
      </c>
      <c r="C9967" s="85" t="s">
        <v>3136</v>
      </c>
      <c r="D9967" s="85" t="s">
        <v>3137</v>
      </c>
      <c r="E9967" s="85" t="s">
        <v>112896</v>
      </c>
      <c r="F9967" s="85" t="s">
        <v>2374</v>
      </c>
      <c r="G9967" s="85" t="s">
        <v>2665</v>
      </c>
      <c r="H9967" s="85" t="s">
        <v>290</v>
      </c>
      <c r="I9967" s="85" t="s">
        <v>119</v>
      </c>
      <c r="J9967" s="85" t="s">
        <v>4428</v>
      </c>
      <c r="K9967" s="85" t="s">
        <v>3143</v>
      </c>
      <c r="L9967" s="85" t="s">
        <v>3144</v>
      </c>
      <c r="X9967" s="85" t="s">
        <v>112877</v>
      </c>
      <c r="Y9967" s="85" t="s">
        <v>112897</v>
      </c>
      <c r="AA9967" s="85" t="s">
        <v>112898</v>
      </c>
      <c r="AB9967" s="85" t="s">
        <v>3147</v>
      </c>
      <c r="AC9967" s="85" t="s">
        <v>112899</v>
      </c>
      <c r="AD9967" s="85" t="s">
        <v>112900</v>
      </c>
      <c r="AV9967" s="85" t="s">
        <v>3147</v>
      </c>
      <c r="AW9967" s="85" t="s">
        <v>3147</v>
      </c>
      <c r="BI9967" s="85" t="s">
        <v>3390</v>
      </c>
      <c r="CT9967" s="85" t="s">
        <v>3144</v>
      </c>
      <c r="CU9967" s="85" t="s">
        <v>3151</v>
      </c>
      <c r="CW9967" s="85" t="s">
        <v>3152</v>
      </c>
      <c r="CX9967" s="85" t="s">
        <v>4428</v>
      </c>
    </row>
    <row r="9968" spans="1:102" x14ac:dyDescent="0.2">
      <c r="A9968" s="104">
        <v>45630</v>
      </c>
      <c r="B9968" s="85" t="s">
        <v>112901</v>
      </c>
      <c r="C9968" s="85" t="s">
        <v>3136</v>
      </c>
      <c r="D9968" s="85" t="s">
        <v>3137</v>
      </c>
      <c r="E9968" s="85" t="s">
        <v>112902</v>
      </c>
      <c r="F9968" s="85" t="s">
        <v>3092</v>
      </c>
      <c r="G9968" s="85" t="s">
        <v>3072</v>
      </c>
      <c r="H9968" s="85" t="s">
        <v>678</v>
      </c>
      <c r="I9968" s="85" t="s">
        <v>2988</v>
      </c>
      <c r="J9968" s="85" t="s">
        <v>3142</v>
      </c>
      <c r="K9968" s="85" t="s">
        <v>3143</v>
      </c>
      <c r="L9968" s="85" t="s">
        <v>3144</v>
      </c>
      <c r="X9968" s="85" t="s">
        <v>112890</v>
      </c>
      <c r="Y9968" s="85" t="s">
        <v>112903</v>
      </c>
      <c r="AA9968" s="85" t="s">
        <v>112904</v>
      </c>
      <c r="AB9968" s="85" t="s">
        <v>3147</v>
      </c>
      <c r="AC9968" s="85" t="s">
        <v>112905</v>
      </c>
      <c r="AD9968" s="85" t="s">
        <v>112906</v>
      </c>
      <c r="AV9968" s="85" t="s">
        <v>3147</v>
      </c>
      <c r="AW9968" s="85" t="s">
        <v>3147</v>
      </c>
      <c r="BI9968" s="85" t="s">
        <v>3390</v>
      </c>
      <c r="CT9968" s="85" t="s">
        <v>83847</v>
      </c>
      <c r="CU9968" s="85" t="s">
        <v>3151</v>
      </c>
      <c r="CW9968" s="85" t="s">
        <v>3152</v>
      </c>
      <c r="CX9968" s="85" t="s">
        <v>3142</v>
      </c>
    </row>
    <row r="9969" spans="1:102" x14ac:dyDescent="0.2">
      <c r="A9969" s="104">
        <v>45630</v>
      </c>
      <c r="B9969" s="85" t="s">
        <v>112907</v>
      </c>
      <c r="C9969" s="85" t="s">
        <v>3136</v>
      </c>
      <c r="D9969" s="85" t="s">
        <v>3137</v>
      </c>
      <c r="E9969" s="85" t="s">
        <v>112908</v>
      </c>
      <c r="F9969" s="85" t="s">
        <v>3082</v>
      </c>
      <c r="G9969" s="85" t="s">
        <v>3072</v>
      </c>
      <c r="H9969" s="85" t="s">
        <v>416</v>
      </c>
      <c r="I9969" s="85" t="s">
        <v>3000</v>
      </c>
      <c r="J9969" s="85" t="s">
        <v>4337</v>
      </c>
      <c r="K9969" s="85" t="s">
        <v>3143</v>
      </c>
      <c r="L9969" s="85" t="s">
        <v>3144</v>
      </c>
      <c r="X9969" s="85" t="s">
        <v>112909</v>
      </c>
      <c r="Y9969" s="85" t="s">
        <v>112910</v>
      </c>
      <c r="AA9969" s="85" t="s">
        <v>112911</v>
      </c>
      <c r="AB9969" s="85" t="s">
        <v>3147</v>
      </c>
      <c r="AC9969" s="85" t="s">
        <v>112912</v>
      </c>
      <c r="AD9969" s="85" t="s">
        <v>112913</v>
      </c>
      <c r="AP9969" s="85" t="s">
        <v>112914</v>
      </c>
      <c r="AV9969" s="85" t="s">
        <v>3147</v>
      </c>
      <c r="AW9969" s="85" t="s">
        <v>3147</v>
      </c>
      <c r="BA9969" s="85" t="s">
        <v>112915</v>
      </c>
      <c r="BF9969" s="85" t="s">
        <v>112916</v>
      </c>
      <c r="BI9969" s="85" t="s">
        <v>3390</v>
      </c>
      <c r="CT9969" s="85" t="s">
        <v>83847</v>
      </c>
      <c r="CU9969" s="85" t="s">
        <v>72480</v>
      </c>
      <c r="CW9969" s="85" t="s">
        <v>72480</v>
      </c>
      <c r="CX9969" s="85" t="s">
        <v>112917</v>
      </c>
    </row>
    <row r="9970" spans="1:102" x14ac:dyDescent="0.2">
      <c r="A9970" s="104">
        <v>45630</v>
      </c>
      <c r="B9970" s="85" t="s">
        <v>112918</v>
      </c>
      <c r="C9970" s="85" t="s">
        <v>3136</v>
      </c>
      <c r="D9970" s="85" t="s">
        <v>3137</v>
      </c>
      <c r="E9970" s="85" t="s">
        <v>112919</v>
      </c>
      <c r="F9970" s="85" t="s">
        <v>2594</v>
      </c>
      <c r="G9970" s="85" t="s">
        <v>2680</v>
      </c>
      <c r="H9970" s="85" t="s">
        <v>416</v>
      </c>
      <c r="I9970" s="85" t="s">
        <v>75</v>
      </c>
      <c r="J9970" s="85" t="s">
        <v>4337</v>
      </c>
      <c r="K9970" s="85" t="s">
        <v>3143</v>
      </c>
      <c r="L9970" s="85" t="s">
        <v>3144</v>
      </c>
      <c r="X9970" s="85" t="s">
        <v>112877</v>
      </c>
      <c r="Y9970" s="85" t="s">
        <v>112920</v>
      </c>
      <c r="AA9970" s="85" t="s">
        <v>112921</v>
      </c>
      <c r="AB9970" s="85" t="s">
        <v>3147</v>
      </c>
      <c r="AC9970" s="85" t="s">
        <v>112922</v>
      </c>
      <c r="AD9970" s="85" t="s">
        <v>112923</v>
      </c>
      <c r="AV9970" s="85" t="s">
        <v>3147</v>
      </c>
      <c r="AW9970" s="85" t="s">
        <v>3147</v>
      </c>
      <c r="BI9970" s="85" t="s">
        <v>3390</v>
      </c>
      <c r="CT9970" s="85" t="s">
        <v>3144</v>
      </c>
      <c r="CU9970" s="85" t="s">
        <v>3151</v>
      </c>
      <c r="CW9970" s="85" t="s">
        <v>3152</v>
      </c>
      <c r="CX9970" s="85" t="s">
        <v>4337</v>
      </c>
    </row>
    <row r="9971" spans="1:102" x14ac:dyDescent="0.2">
      <c r="A9971" s="104">
        <v>45630</v>
      </c>
      <c r="B9971" s="85" t="s">
        <v>112924</v>
      </c>
      <c r="C9971" s="85" t="s">
        <v>3136</v>
      </c>
      <c r="D9971" s="85" t="s">
        <v>3137</v>
      </c>
      <c r="E9971" s="85" t="s">
        <v>112925</v>
      </c>
      <c r="F9971" s="85" t="s">
        <v>1811</v>
      </c>
      <c r="G9971" s="85" t="s">
        <v>2664</v>
      </c>
      <c r="H9971" s="85" t="s">
        <v>290</v>
      </c>
      <c r="I9971" s="85" t="s">
        <v>1917</v>
      </c>
      <c r="J9971" s="85" t="s">
        <v>10783</v>
      </c>
      <c r="K9971" s="85" t="s">
        <v>3143</v>
      </c>
      <c r="L9971" s="85" t="s">
        <v>3144</v>
      </c>
      <c r="X9971" s="85" t="s">
        <v>112926</v>
      </c>
      <c r="Y9971" s="85" t="s">
        <v>112927</v>
      </c>
      <c r="AA9971" s="85" t="s">
        <v>112928</v>
      </c>
      <c r="AB9971" s="85" t="s">
        <v>3147</v>
      </c>
      <c r="AC9971" s="85" t="s">
        <v>112929</v>
      </c>
      <c r="AD9971" s="85" t="s">
        <v>112930</v>
      </c>
      <c r="AV9971" s="85" t="s">
        <v>3147</v>
      </c>
      <c r="AW9971" s="85" t="s">
        <v>3147</v>
      </c>
      <c r="BI9971" s="85" t="s">
        <v>4318</v>
      </c>
      <c r="CT9971" s="85" t="s">
        <v>3144</v>
      </c>
      <c r="CU9971" s="85" t="s">
        <v>3151</v>
      </c>
      <c r="CW9971" s="85" t="s">
        <v>3152</v>
      </c>
      <c r="CX9971" s="85" t="s">
        <v>10783</v>
      </c>
    </row>
    <row r="9972" spans="1:102" x14ac:dyDescent="0.2">
      <c r="A9972" s="104">
        <v>45630</v>
      </c>
      <c r="B9972" s="85" t="s">
        <v>112931</v>
      </c>
      <c r="C9972" s="85" t="s">
        <v>3136</v>
      </c>
      <c r="D9972" s="85" t="s">
        <v>3137</v>
      </c>
      <c r="E9972" s="85" t="s">
        <v>112932</v>
      </c>
      <c r="F9972" s="85" t="s">
        <v>2109</v>
      </c>
      <c r="G9972" s="85" t="s">
        <v>2082</v>
      </c>
      <c r="H9972" s="85" t="s">
        <v>290</v>
      </c>
      <c r="I9972" s="85" t="s">
        <v>103</v>
      </c>
      <c r="J9972" s="85" t="s">
        <v>83925</v>
      </c>
      <c r="K9972" s="85" t="s">
        <v>3143</v>
      </c>
      <c r="L9972" s="85" t="s">
        <v>3144</v>
      </c>
      <c r="X9972" s="85" t="s">
        <v>108678</v>
      </c>
      <c r="Y9972" s="85" t="s">
        <v>112933</v>
      </c>
      <c r="AA9972" s="85" t="s">
        <v>112934</v>
      </c>
      <c r="AB9972" s="85" t="s">
        <v>3147</v>
      </c>
      <c r="AC9972" s="85" t="s">
        <v>112935</v>
      </c>
      <c r="AD9972" s="85" t="s">
        <v>112936</v>
      </c>
      <c r="AV9972" s="85" t="s">
        <v>3147</v>
      </c>
      <c r="AW9972" s="85" t="s">
        <v>3147</v>
      </c>
      <c r="BE9972" s="85" t="s">
        <v>112937</v>
      </c>
      <c r="BI9972" s="85" t="s">
        <v>4318</v>
      </c>
      <c r="CT9972" s="85" t="s">
        <v>3144</v>
      </c>
      <c r="CU9972" s="85" t="s">
        <v>11358</v>
      </c>
      <c r="CV9972" s="85" t="s">
        <v>11359</v>
      </c>
      <c r="CW9972" s="85" t="s">
        <v>17519</v>
      </c>
      <c r="CX9972" s="85" t="s">
        <v>11357</v>
      </c>
    </row>
    <row r="9973" spans="1:102" x14ac:dyDescent="0.2">
      <c r="A9973" s="104">
        <v>45630</v>
      </c>
      <c r="B9973" s="85" t="s">
        <v>112938</v>
      </c>
      <c r="C9973" s="85" t="s">
        <v>3136</v>
      </c>
      <c r="D9973" s="85" t="s">
        <v>3137</v>
      </c>
      <c r="E9973" s="85" t="s">
        <v>112939</v>
      </c>
      <c r="F9973" s="85" t="s">
        <v>2509</v>
      </c>
      <c r="G9973" s="85" t="s">
        <v>2679</v>
      </c>
      <c r="H9973" s="85" t="s">
        <v>290</v>
      </c>
      <c r="I9973" s="85" t="s">
        <v>69</v>
      </c>
      <c r="J9973" s="85" t="s">
        <v>3377</v>
      </c>
      <c r="K9973" s="85" t="s">
        <v>3143</v>
      </c>
      <c r="L9973" s="85" t="s">
        <v>3144</v>
      </c>
      <c r="X9973" s="85" t="s">
        <v>90742</v>
      </c>
      <c r="Y9973" s="85" t="s">
        <v>112940</v>
      </c>
      <c r="AB9973" s="85" t="s">
        <v>3147</v>
      </c>
      <c r="AC9973" s="85" t="s">
        <v>3147</v>
      </c>
      <c r="AP9973" s="85" t="s">
        <v>112941</v>
      </c>
      <c r="AV9973" s="85" t="s">
        <v>3147</v>
      </c>
      <c r="AW9973" s="85" t="s">
        <v>3147</v>
      </c>
      <c r="BI9973" s="85" t="s">
        <v>4318</v>
      </c>
      <c r="CT9973" s="85" t="s">
        <v>3144</v>
      </c>
      <c r="CU9973" s="85" t="s">
        <v>3151</v>
      </c>
      <c r="CW9973" s="85" t="s">
        <v>3152</v>
      </c>
      <c r="CX9973" s="85" t="s">
        <v>3377</v>
      </c>
    </row>
    <row r="9974" spans="1:102" x14ac:dyDescent="0.2">
      <c r="A9974" s="104">
        <v>45630</v>
      </c>
      <c r="B9974" s="85" t="s">
        <v>112942</v>
      </c>
      <c r="C9974" s="85" t="s">
        <v>3136</v>
      </c>
      <c r="D9974" s="85" t="s">
        <v>3137</v>
      </c>
      <c r="E9974" s="85" t="s">
        <v>112943</v>
      </c>
      <c r="F9974" s="85" t="s">
        <v>1817</v>
      </c>
      <c r="G9974" s="85" t="s">
        <v>2664</v>
      </c>
      <c r="H9974" s="85" t="s">
        <v>290</v>
      </c>
      <c r="I9974" s="85" t="s">
        <v>1918</v>
      </c>
      <c r="J9974" s="85" t="s">
        <v>4337</v>
      </c>
      <c r="K9974" s="85" t="s">
        <v>3143</v>
      </c>
      <c r="L9974" s="85" t="s">
        <v>3144</v>
      </c>
      <c r="X9974" s="85" t="s">
        <v>90742</v>
      </c>
      <c r="Y9974" s="85" t="s">
        <v>112944</v>
      </c>
      <c r="AA9974" s="85" t="s">
        <v>112945</v>
      </c>
      <c r="AB9974" s="85" t="s">
        <v>3147</v>
      </c>
      <c r="AC9974" s="85" t="s">
        <v>112946</v>
      </c>
      <c r="AD9974" s="85" t="s">
        <v>112947</v>
      </c>
      <c r="AV9974" s="85" t="s">
        <v>3147</v>
      </c>
      <c r="AW9974" s="85" t="s">
        <v>3147</v>
      </c>
      <c r="BI9974" s="85" t="s">
        <v>4318</v>
      </c>
      <c r="CT9974" s="85" t="s">
        <v>3144</v>
      </c>
      <c r="CU9974" s="85" t="s">
        <v>3151</v>
      </c>
      <c r="CW9974" s="85" t="s">
        <v>3152</v>
      </c>
      <c r="CX9974" s="85" t="s">
        <v>4337</v>
      </c>
    </row>
    <row r="9975" spans="1:102" x14ac:dyDescent="0.2">
      <c r="A9975" s="104">
        <v>45630</v>
      </c>
      <c r="B9975" s="85" t="s">
        <v>112948</v>
      </c>
      <c r="C9975" s="85" t="s">
        <v>3136</v>
      </c>
      <c r="D9975" s="85" t="s">
        <v>3137</v>
      </c>
      <c r="E9975" s="85" t="s">
        <v>112949</v>
      </c>
      <c r="F9975" s="85" t="s">
        <v>945</v>
      </c>
      <c r="G9975" s="85" t="s">
        <v>2662</v>
      </c>
      <c r="H9975" s="85" t="s">
        <v>290</v>
      </c>
      <c r="I9975" s="85" t="s">
        <v>75</v>
      </c>
      <c r="J9975" s="85" t="s">
        <v>3142</v>
      </c>
      <c r="K9975" s="85" t="s">
        <v>3143</v>
      </c>
      <c r="L9975" s="85" t="s">
        <v>3144</v>
      </c>
      <c r="X9975" s="85" t="s">
        <v>90742</v>
      </c>
      <c r="Y9975" s="85" t="s">
        <v>112950</v>
      </c>
      <c r="AA9975" s="85" t="s">
        <v>112951</v>
      </c>
      <c r="AB9975" s="85" t="s">
        <v>3147</v>
      </c>
      <c r="AC9975" s="85" t="s">
        <v>112952</v>
      </c>
      <c r="AD9975" s="85" t="s">
        <v>112953</v>
      </c>
      <c r="AE9975" s="85" t="s">
        <v>112954</v>
      </c>
      <c r="AG9975" s="85" t="s">
        <v>112955</v>
      </c>
      <c r="AV9975" s="85" t="s">
        <v>3147</v>
      </c>
      <c r="AW9975" s="85" t="s">
        <v>3147</v>
      </c>
      <c r="BI9975" s="85" t="s">
        <v>4318</v>
      </c>
      <c r="CT9975" s="85" t="s">
        <v>3144</v>
      </c>
      <c r="CU9975" s="85" t="s">
        <v>3151</v>
      </c>
      <c r="CW9975" s="85" t="s">
        <v>3152</v>
      </c>
      <c r="CX9975" s="85" t="s">
        <v>3142</v>
      </c>
    </row>
    <row r="9976" spans="1:102" x14ac:dyDescent="0.2">
      <c r="A9976" s="104">
        <v>45630</v>
      </c>
      <c r="B9976" s="85" t="s">
        <v>112956</v>
      </c>
      <c r="C9976" s="85" t="s">
        <v>3136</v>
      </c>
      <c r="D9976" s="85" t="s">
        <v>3137</v>
      </c>
      <c r="E9976" s="85" t="s">
        <v>112957</v>
      </c>
      <c r="F9976" s="85" t="s">
        <v>945</v>
      </c>
      <c r="G9976" s="85" t="s">
        <v>2662</v>
      </c>
      <c r="H9976" s="85" t="s">
        <v>290</v>
      </c>
      <c r="I9976" s="85" t="s">
        <v>75</v>
      </c>
      <c r="J9976" s="85" t="s">
        <v>3162</v>
      </c>
      <c r="K9976" s="85" t="s">
        <v>3143</v>
      </c>
      <c r="L9976" s="85" t="s">
        <v>3144</v>
      </c>
      <c r="X9976" s="85" t="s">
        <v>90742</v>
      </c>
      <c r="Y9976" s="85" t="s">
        <v>112958</v>
      </c>
      <c r="AA9976" s="85" t="s">
        <v>112959</v>
      </c>
      <c r="AB9976" s="85" t="s">
        <v>3147</v>
      </c>
      <c r="AC9976" s="85" t="s">
        <v>112960</v>
      </c>
      <c r="AD9976" s="85" t="s">
        <v>112961</v>
      </c>
      <c r="AE9976" s="85" t="s">
        <v>112962</v>
      </c>
      <c r="AG9976" s="85" t="s">
        <v>112963</v>
      </c>
      <c r="AV9976" s="85" t="s">
        <v>3147</v>
      </c>
      <c r="AW9976" s="85" t="s">
        <v>3147</v>
      </c>
      <c r="BI9976" s="85" t="s">
        <v>4318</v>
      </c>
      <c r="CT9976" s="85" t="s">
        <v>3144</v>
      </c>
      <c r="CU9976" s="85" t="s">
        <v>3151</v>
      </c>
      <c r="CW9976" s="85" t="s">
        <v>3152</v>
      </c>
      <c r="CX9976" s="85" t="s">
        <v>3162</v>
      </c>
    </row>
    <row r="9977" spans="1:102" x14ac:dyDescent="0.2">
      <c r="A9977" s="104">
        <v>45630</v>
      </c>
      <c r="B9977" s="85" t="s">
        <v>112964</v>
      </c>
      <c r="C9977" s="85" t="s">
        <v>3136</v>
      </c>
      <c r="D9977" s="85" t="s">
        <v>3137</v>
      </c>
      <c r="E9977" s="85" t="s">
        <v>112965</v>
      </c>
      <c r="F9977" s="85" t="s">
        <v>3082</v>
      </c>
      <c r="G9977" s="85" t="s">
        <v>3072</v>
      </c>
      <c r="H9977" s="85" t="s">
        <v>416</v>
      </c>
      <c r="I9977" s="85" t="s">
        <v>3000</v>
      </c>
      <c r="J9977" s="85" t="s">
        <v>4428</v>
      </c>
      <c r="K9977" s="85" t="s">
        <v>3143</v>
      </c>
      <c r="L9977" s="85" t="s">
        <v>3144</v>
      </c>
      <c r="X9977" s="85" t="s">
        <v>90742</v>
      </c>
      <c r="Y9977" s="85" t="s">
        <v>112966</v>
      </c>
      <c r="AA9977" s="85" t="s">
        <v>112967</v>
      </c>
      <c r="AB9977" s="85" t="s">
        <v>3147</v>
      </c>
      <c r="AC9977" s="85" t="s">
        <v>112968</v>
      </c>
      <c r="AD9977" s="85" t="s">
        <v>112969</v>
      </c>
      <c r="AV9977" s="85" t="s">
        <v>3147</v>
      </c>
      <c r="AW9977" s="85" t="s">
        <v>3147</v>
      </c>
      <c r="BI9977" s="85" t="s">
        <v>4318</v>
      </c>
      <c r="CT9977" s="85" t="s">
        <v>83847</v>
      </c>
      <c r="CU9977" s="85" t="s">
        <v>3151</v>
      </c>
      <c r="CW9977" s="85" t="s">
        <v>3152</v>
      </c>
      <c r="CX9977" s="85" t="s">
        <v>4428</v>
      </c>
    </row>
    <row r="9978" spans="1:102" x14ac:dyDescent="0.2">
      <c r="A9978" s="104">
        <v>45630</v>
      </c>
      <c r="B9978" s="85" t="s">
        <v>112970</v>
      </c>
      <c r="C9978" s="85" t="s">
        <v>3136</v>
      </c>
      <c r="D9978" s="85" t="s">
        <v>3137</v>
      </c>
      <c r="E9978" s="85" t="s">
        <v>112971</v>
      </c>
      <c r="F9978" s="85" t="s">
        <v>3077</v>
      </c>
      <c r="G9978" s="85" t="s">
        <v>3072</v>
      </c>
      <c r="H9978" s="85" t="s">
        <v>416</v>
      </c>
      <c r="I9978" s="85" t="s">
        <v>2994</v>
      </c>
      <c r="J9978" s="85" t="s">
        <v>5176</v>
      </c>
      <c r="K9978" s="85" t="s">
        <v>3395</v>
      </c>
      <c r="L9978" s="85" t="s">
        <v>3144</v>
      </c>
      <c r="N9978" s="85" t="s">
        <v>112972</v>
      </c>
      <c r="O9978" s="85" t="s">
        <v>3208</v>
      </c>
      <c r="P9978" s="85" t="s">
        <v>3209</v>
      </c>
      <c r="Q9978" s="85" t="s">
        <v>96144</v>
      </c>
      <c r="R9978" s="85" t="s">
        <v>96145</v>
      </c>
      <c r="S9978" s="85" t="s">
        <v>4266</v>
      </c>
      <c r="W9978" s="85" t="s">
        <v>69</v>
      </c>
      <c r="X9978" s="85" t="s">
        <v>112973</v>
      </c>
      <c r="Y9978" s="85" t="s">
        <v>112974</v>
      </c>
      <c r="AB9978" s="85" t="s">
        <v>3147</v>
      </c>
      <c r="AC9978" s="85" t="s">
        <v>3147</v>
      </c>
      <c r="AD9978" s="85" t="s">
        <v>112975</v>
      </c>
      <c r="AG9978" s="85" t="s">
        <v>112976</v>
      </c>
      <c r="AH9978" s="85" t="s">
        <v>112977</v>
      </c>
      <c r="AI9978" s="85">
        <v>4320153603072910</v>
      </c>
      <c r="AP9978" s="85" t="s">
        <v>112978</v>
      </c>
      <c r="AQ9978" s="85" t="s">
        <v>112979</v>
      </c>
      <c r="AS9978" s="85" t="s">
        <v>112980</v>
      </c>
      <c r="AT9978" s="85" t="s">
        <v>112981</v>
      </c>
      <c r="AU9978" s="85" t="s">
        <v>1579</v>
      </c>
      <c r="AV9978" s="85" t="s">
        <v>416</v>
      </c>
      <c r="AW9978" s="85" t="s">
        <v>1238</v>
      </c>
      <c r="AZ9978" s="85" t="s">
        <v>112982</v>
      </c>
      <c r="BA9978" s="85" t="s">
        <v>112983</v>
      </c>
      <c r="BB9978" s="85" t="s">
        <v>112984</v>
      </c>
      <c r="BC9978" s="85" t="s">
        <v>112985</v>
      </c>
      <c r="BF9978" s="85" t="s">
        <v>112986</v>
      </c>
      <c r="BG9978" s="85" t="s">
        <v>112987</v>
      </c>
      <c r="BI9978" s="85" t="s">
        <v>3150</v>
      </c>
      <c r="CT9978" s="85" t="s">
        <v>83847</v>
      </c>
      <c r="CU9978" s="85" t="s">
        <v>4572</v>
      </c>
      <c r="CV9978" s="85" t="s">
        <v>113571</v>
      </c>
      <c r="CW9978" s="85" t="s">
        <v>3210</v>
      </c>
      <c r="CX9978" s="85" t="s">
        <v>4573</v>
      </c>
    </row>
    <row r="9979" spans="1:102" x14ac:dyDescent="0.2">
      <c r="A9979" s="104">
        <v>45630</v>
      </c>
      <c r="B9979" s="85" t="s">
        <v>112988</v>
      </c>
      <c r="C9979" s="85" t="s">
        <v>3136</v>
      </c>
      <c r="D9979" s="85" t="s">
        <v>3137</v>
      </c>
      <c r="E9979" s="85" t="s">
        <v>112989</v>
      </c>
      <c r="F9979" s="85" t="s">
        <v>3003</v>
      </c>
      <c r="G9979" s="85" t="s">
        <v>2987</v>
      </c>
      <c r="H9979" s="85" t="s">
        <v>290</v>
      </c>
      <c r="I9979" s="85" t="s">
        <v>3000</v>
      </c>
      <c r="J9979" s="85" t="s">
        <v>6354</v>
      </c>
      <c r="K9979" s="85" t="s">
        <v>3143</v>
      </c>
      <c r="L9979" s="85" t="s">
        <v>3144</v>
      </c>
      <c r="X9979" s="85" t="s">
        <v>90742</v>
      </c>
      <c r="Y9979" s="85" t="s">
        <v>112990</v>
      </c>
      <c r="AA9979" s="85" t="s">
        <v>112991</v>
      </c>
      <c r="AB9979" s="85" t="s">
        <v>3147</v>
      </c>
      <c r="AC9979" s="85" t="s">
        <v>112992</v>
      </c>
      <c r="AD9979" s="85" t="s">
        <v>112993</v>
      </c>
      <c r="AG9979" s="85" t="s">
        <v>112994</v>
      </c>
      <c r="AH9979" s="85" t="s">
        <v>112995</v>
      </c>
      <c r="AI9979" s="85">
        <v>4299155223010030</v>
      </c>
      <c r="AP9979" s="85" t="s">
        <v>112996</v>
      </c>
      <c r="AQ9979" s="85" t="s">
        <v>112997</v>
      </c>
      <c r="AS9979" s="85" t="s">
        <v>112998</v>
      </c>
      <c r="AT9979" s="85" t="s">
        <v>112999</v>
      </c>
      <c r="AU9979" s="85" t="s">
        <v>113000</v>
      </c>
      <c r="AV9979" s="85" t="s">
        <v>290</v>
      </c>
      <c r="AW9979" s="85" t="s">
        <v>1339</v>
      </c>
      <c r="AZ9979" s="85" t="s">
        <v>113001</v>
      </c>
      <c r="BA9979" s="85" t="s">
        <v>113002</v>
      </c>
      <c r="BB9979" s="85" t="s">
        <v>113003</v>
      </c>
      <c r="BC9979" s="85" t="s">
        <v>113004</v>
      </c>
      <c r="BF9979" s="85" t="s">
        <v>113005</v>
      </c>
      <c r="BI9979" s="85" t="s">
        <v>3150</v>
      </c>
      <c r="CT9979" s="85" t="s">
        <v>83847</v>
      </c>
      <c r="CU9979" s="85" t="s">
        <v>3151</v>
      </c>
      <c r="CW9979" s="85" t="s">
        <v>3493</v>
      </c>
      <c r="CX9979" s="85" t="s">
        <v>6354</v>
      </c>
    </row>
    <row r="9980" spans="1:102" x14ac:dyDescent="0.2">
      <c r="A9980" s="104">
        <v>45630</v>
      </c>
      <c r="B9980" s="85" t="s">
        <v>113006</v>
      </c>
      <c r="C9980" s="85" t="s">
        <v>3136</v>
      </c>
      <c r="D9980" s="85" t="s">
        <v>3137</v>
      </c>
      <c r="E9980" s="85" t="s">
        <v>113007</v>
      </c>
      <c r="F9980" s="85" t="s">
        <v>2858</v>
      </c>
      <c r="G9980" s="85" t="s">
        <v>2834</v>
      </c>
      <c r="H9980" s="85" t="s">
        <v>290</v>
      </c>
      <c r="I9980" s="85" t="s">
        <v>2856</v>
      </c>
      <c r="J9980" s="85" t="s">
        <v>3753</v>
      </c>
      <c r="K9980" s="85" t="s">
        <v>3143</v>
      </c>
      <c r="L9980" s="85" t="s">
        <v>3144</v>
      </c>
      <c r="X9980" s="85" t="s">
        <v>90742</v>
      </c>
      <c r="Y9980" s="85" t="s">
        <v>113008</v>
      </c>
      <c r="AA9980" s="85" t="s">
        <v>113009</v>
      </c>
      <c r="AB9980" s="85" t="s">
        <v>3147</v>
      </c>
      <c r="AC9980" s="85" t="s">
        <v>113010</v>
      </c>
      <c r="AD9980" s="85" t="s">
        <v>113011</v>
      </c>
      <c r="AG9980" s="85" t="s">
        <v>113012</v>
      </c>
      <c r="AH9980" s="85" t="s">
        <v>113013</v>
      </c>
      <c r="AI9980" s="85">
        <v>4245182443062320</v>
      </c>
      <c r="AP9980" s="85" t="s">
        <v>113014</v>
      </c>
      <c r="AR9980" s="85" t="s">
        <v>113015</v>
      </c>
      <c r="AS9980" s="85" t="s">
        <v>113016</v>
      </c>
      <c r="AU9980" s="85" t="s">
        <v>113017</v>
      </c>
      <c r="AV9980" s="85" t="s">
        <v>290</v>
      </c>
      <c r="AW9980" s="85" t="s">
        <v>1339</v>
      </c>
      <c r="AZ9980" s="85" t="s">
        <v>113018</v>
      </c>
      <c r="BA9980" s="85" t="s">
        <v>113019</v>
      </c>
      <c r="BB9980" s="85" t="s">
        <v>113020</v>
      </c>
      <c r="BC9980" s="85" t="s">
        <v>113021</v>
      </c>
      <c r="BD9980" s="85" t="s">
        <v>113022</v>
      </c>
      <c r="BE9980" s="85" t="s">
        <v>113023</v>
      </c>
      <c r="BG9980" s="85" t="s">
        <v>113024</v>
      </c>
      <c r="BI9980" s="85" t="s">
        <v>3150</v>
      </c>
      <c r="CT9980" s="85" t="s">
        <v>83847</v>
      </c>
      <c r="CU9980" s="85" t="s">
        <v>3151</v>
      </c>
      <c r="CW9980" s="85" t="s">
        <v>3493</v>
      </c>
      <c r="CX9980" s="85" t="s">
        <v>3753</v>
      </c>
    </row>
    <row r="9981" spans="1:102" x14ac:dyDescent="0.2">
      <c r="A9981" s="104">
        <v>45630</v>
      </c>
      <c r="B9981" s="85" t="s">
        <v>113025</v>
      </c>
      <c r="C9981" s="85" t="s">
        <v>3136</v>
      </c>
      <c r="D9981" s="85" t="s">
        <v>3137</v>
      </c>
      <c r="E9981" s="85" t="s">
        <v>113026</v>
      </c>
      <c r="F9981" s="85" t="s">
        <v>3082</v>
      </c>
      <c r="G9981" s="85" t="s">
        <v>3072</v>
      </c>
      <c r="H9981" s="85" t="s">
        <v>416</v>
      </c>
      <c r="I9981" s="85" t="s">
        <v>3000</v>
      </c>
      <c r="J9981" s="85" t="s">
        <v>113027</v>
      </c>
      <c r="K9981" s="85" t="s">
        <v>3143</v>
      </c>
      <c r="L9981" s="85" t="s">
        <v>3144</v>
      </c>
      <c r="N9981" s="85" t="s">
        <v>5179</v>
      </c>
      <c r="O9981" s="85" t="s">
        <v>5180</v>
      </c>
      <c r="P9981" s="85" t="s">
        <v>5181</v>
      </c>
      <c r="W9981" s="85" t="s">
        <v>3436</v>
      </c>
      <c r="X9981" s="85" t="s">
        <v>108199</v>
      </c>
      <c r="Y9981" s="85" t="s">
        <v>113028</v>
      </c>
      <c r="AA9981" s="85" t="s">
        <v>113029</v>
      </c>
      <c r="AB9981" s="85" t="s">
        <v>3147</v>
      </c>
      <c r="AC9981" s="85" t="s">
        <v>113030</v>
      </c>
      <c r="AD9981" s="85" t="s">
        <v>113031</v>
      </c>
      <c r="AG9981" s="85" t="s">
        <v>113032</v>
      </c>
      <c r="AH9981" s="85" t="s">
        <v>113033</v>
      </c>
      <c r="AI9981" s="85">
        <v>4291078552073810</v>
      </c>
      <c r="AP9981" s="85" t="s">
        <v>113034</v>
      </c>
      <c r="AQ9981" s="85" t="s">
        <v>113035</v>
      </c>
      <c r="AS9981" s="85" t="s">
        <v>113036</v>
      </c>
      <c r="AT9981" s="85" t="s">
        <v>113037</v>
      </c>
      <c r="AU9981" s="85" t="s">
        <v>113038</v>
      </c>
      <c r="AV9981" s="85" t="s">
        <v>416</v>
      </c>
      <c r="AW9981" s="85" t="s">
        <v>1339</v>
      </c>
      <c r="AZ9981" s="85" t="s">
        <v>113039</v>
      </c>
      <c r="BA9981" s="85" t="s">
        <v>113040</v>
      </c>
      <c r="BB9981" s="85" t="s">
        <v>113041</v>
      </c>
      <c r="BC9981" s="85" t="s">
        <v>113042</v>
      </c>
      <c r="BF9981" s="85" t="s">
        <v>113043</v>
      </c>
      <c r="BG9981" s="85" t="s">
        <v>113044</v>
      </c>
      <c r="BI9981" s="85" t="s">
        <v>3150</v>
      </c>
      <c r="CT9981" s="85" t="s">
        <v>83847</v>
      </c>
      <c r="CU9981" s="85" t="s">
        <v>3151</v>
      </c>
      <c r="CW9981" s="85" t="s">
        <v>3493</v>
      </c>
      <c r="CX9981" s="85" t="s">
        <v>113027</v>
      </c>
    </row>
    <row r="9982" spans="1:102" x14ac:dyDescent="0.2">
      <c r="A9982" s="104">
        <v>45630</v>
      </c>
      <c r="B9982" s="85" t="s">
        <v>113045</v>
      </c>
      <c r="C9982" s="85" t="s">
        <v>3136</v>
      </c>
      <c r="D9982" s="85" t="s">
        <v>3137</v>
      </c>
      <c r="E9982" s="85" t="s">
        <v>113046</v>
      </c>
      <c r="F9982" s="85" t="s">
        <v>2599</v>
      </c>
      <c r="G9982" s="85" t="s">
        <v>2680</v>
      </c>
      <c r="H9982" s="85" t="s">
        <v>416</v>
      </c>
      <c r="I9982" s="85" t="s">
        <v>2506</v>
      </c>
      <c r="J9982" s="85" t="s">
        <v>3394</v>
      </c>
      <c r="K9982" s="85" t="s">
        <v>3395</v>
      </c>
      <c r="L9982" s="85" t="s">
        <v>3144</v>
      </c>
      <c r="X9982" s="85" t="s">
        <v>90742</v>
      </c>
      <c r="Y9982" s="85" t="s">
        <v>113047</v>
      </c>
      <c r="AA9982" s="85" t="s">
        <v>113048</v>
      </c>
      <c r="AB9982" s="85" t="s">
        <v>3147</v>
      </c>
      <c r="AC9982" s="85" t="s">
        <v>113049</v>
      </c>
      <c r="AD9982" s="85" t="s">
        <v>113050</v>
      </c>
      <c r="AG9982" s="85" t="s">
        <v>113051</v>
      </c>
      <c r="AP9982" s="85" t="s">
        <v>113052</v>
      </c>
      <c r="AQ9982" s="85" t="s">
        <v>113053</v>
      </c>
      <c r="AS9982" s="85" t="s">
        <v>113054</v>
      </c>
      <c r="AT9982" s="85" t="s">
        <v>113055</v>
      </c>
      <c r="AU9982" s="85" t="s">
        <v>57932</v>
      </c>
      <c r="AV9982" s="85" t="s">
        <v>416</v>
      </c>
      <c r="AW9982" s="85" t="s">
        <v>1339</v>
      </c>
      <c r="AY9982" s="85" t="s">
        <v>113056</v>
      </c>
      <c r="AZ9982" s="85" t="s">
        <v>113057</v>
      </c>
      <c r="BA9982" s="85" t="s">
        <v>113058</v>
      </c>
      <c r="BB9982" s="85" t="s">
        <v>113059</v>
      </c>
      <c r="BC9982" s="85" t="s">
        <v>113060</v>
      </c>
      <c r="BI9982" s="85" t="s">
        <v>3150</v>
      </c>
      <c r="CT9982" s="85" t="s">
        <v>3144</v>
      </c>
      <c r="CU9982" s="85" t="s">
        <v>3151</v>
      </c>
      <c r="CW9982" s="85" t="s">
        <v>3493</v>
      </c>
      <c r="CX9982" s="85" t="s">
        <v>3394</v>
      </c>
    </row>
    <row r="9983" spans="1:102" x14ac:dyDescent="0.2">
      <c r="A9983" s="104">
        <v>45630</v>
      </c>
      <c r="B9983" s="85" t="s">
        <v>113061</v>
      </c>
      <c r="C9983" s="85" t="s">
        <v>3136</v>
      </c>
      <c r="D9983" s="85" t="s">
        <v>3137</v>
      </c>
      <c r="E9983" s="85" t="s">
        <v>113062</v>
      </c>
      <c r="F9983" s="85" t="s">
        <v>1841</v>
      </c>
      <c r="G9983" s="85" t="s">
        <v>2664</v>
      </c>
      <c r="H9983" s="85" t="s">
        <v>290</v>
      </c>
      <c r="I9983" s="85" t="s">
        <v>111</v>
      </c>
      <c r="J9983" s="85" t="s">
        <v>3477</v>
      </c>
      <c r="K9983" s="85" t="s">
        <v>3143</v>
      </c>
      <c r="L9983" s="85" t="s">
        <v>3144</v>
      </c>
      <c r="M9983" s="85" t="s">
        <v>4302</v>
      </c>
      <c r="X9983" s="85" t="s">
        <v>1919</v>
      </c>
      <c r="Y9983" s="85" t="s">
        <v>113063</v>
      </c>
      <c r="AA9983" s="85" t="s">
        <v>113064</v>
      </c>
      <c r="AB9983" s="85" t="s">
        <v>3147</v>
      </c>
      <c r="AC9983" s="85" t="s">
        <v>113065</v>
      </c>
      <c r="AD9983" s="85" t="s">
        <v>113066</v>
      </c>
      <c r="AG9983" s="85" t="s">
        <v>113067</v>
      </c>
      <c r="AO9983" s="85" t="s">
        <v>113068</v>
      </c>
      <c r="AP9983" s="85" t="s">
        <v>113069</v>
      </c>
      <c r="AR9983" s="85" t="s">
        <v>113070</v>
      </c>
      <c r="AS9983" s="85" t="s">
        <v>113071</v>
      </c>
      <c r="AT9983" s="85" t="s">
        <v>113072</v>
      </c>
      <c r="AU9983" s="85" t="s">
        <v>1435</v>
      </c>
      <c r="AV9983" s="85" t="s">
        <v>290</v>
      </c>
      <c r="AW9983" s="85" t="s">
        <v>1238</v>
      </c>
      <c r="BB9983" s="85" t="s">
        <v>113073</v>
      </c>
      <c r="BC9983" s="85" t="s">
        <v>113074</v>
      </c>
      <c r="BD9983" s="85" t="s">
        <v>113075</v>
      </c>
      <c r="BE9983" s="85" t="s">
        <v>113076</v>
      </c>
      <c r="BI9983" s="85" t="s">
        <v>95453</v>
      </c>
      <c r="CT9983" s="85" t="s">
        <v>3144</v>
      </c>
      <c r="CU9983" s="85" t="s">
        <v>3151</v>
      </c>
      <c r="CW9983" s="85" t="s">
        <v>3493</v>
      </c>
      <c r="CX9983" s="85" t="s">
        <v>3477</v>
      </c>
    </row>
    <row r="9984" spans="1:102" x14ac:dyDescent="0.2">
      <c r="A9984" s="104">
        <v>45630</v>
      </c>
      <c r="B9984" s="85" t="s">
        <v>113077</v>
      </c>
      <c r="C9984" s="85" t="s">
        <v>3136</v>
      </c>
      <c r="D9984" s="85" t="s">
        <v>3137</v>
      </c>
      <c r="E9984" s="85" t="s">
        <v>113078</v>
      </c>
      <c r="F9984" s="85" t="s">
        <v>1744</v>
      </c>
      <c r="G9984" s="85" t="s">
        <v>2677</v>
      </c>
      <c r="H9984" s="85" t="s">
        <v>290</v>
      </c>
      <c r="I9984" s="85" t="s">
        <v>1808</v>
      </c>
      <c r="J9984" s="85" t="s">
        <v>3753</v>
      </c>
      <c r="K9984" s="85" t="s">
        <v>3143</v>
      </c>
      <c r="L9984" s="85" t="s">
        <v>3144</v>
      </c>
      <c r="M9984" s="85" t="s">
        <v>4302</v>
      </c>
      <c r="Y9984" s="85" t="s">
        <v>113079</v>
      </c>
      <c r="AA9984" s="85" t="s">
        <v>113080</v>
      </c>
      <c r="AB9984" s="85" t="s">
        <v>3147</v>
      </c>
      <c r="AC9984" s="85" t="s">
        <v>113081</v>
      </c>
      <c r="AD9984" s="85" t="s">
        <v>113082</v>
      </c>
      <c r="AG9984" s="85" t="s">
        <v>113083</v>
      </c>
      <c r="AH9984" s="85" t="s">
        <v>113084</v>
      </c>
      <c r="AI9984" s="85" t="s">
        <v>113085</v>
      </c>
      <c r="AP9984" s="85" t="s">
        <v>113086</v>
      </c>
      <c r="AQ9984" s="85" t="s">
        <v>113087</v>
      </c>
      <c r="AS9984" s="85" t="s">
        <v>113088</v>
      </c>
      <c r="AT9984" s="85" t="s">
        <v>113089</v>
      </c>
      <c r="AU9984" s="85" t="s">
        <v>10711</v>
      </c>
      <c r="AV9984" s="85" t="s">
        <v>290</v>
      </c>
      <c r="AW9984" s="85" t="s">
        <v>1339</v>
      </c>
      <c r="BB9984" s="85" t="s">
        <v>113090</v>
      </c>
      <c r="BC9984" s="85" t="s">
        <v>113091</v>
      </c>
      <c r="BD9984" s="85" t="s">
        <v>113092</v>
      </c>
      <c r="BE9984" s="85" t="s">
        <v>113093</v>
      </c>
      <c r="BI9984" s="85" t="s">
        <v>95453</v>
      </c>
      <c r="CT9984" s="85" t="s">
        <v>3144</v>
      </c>
      <c r="CU9984" s="85" t="s">
        <v>3151</v>
      </c>
      <c r="CW9984" s="85" t="s">
        <v>3493</v>
      </c>
      <c r="CX9984" s="85" t="s">
        <v>113094</v>
      </c>
    </row>
    <row r="9985" spans="1:102" x14ac:dyDescent="0.2">
      <c r="A9985" s="104">
        <v>45630</v>
      </c>
      <c r="B9985" s="85" t="s">
        <v>113095</v>
      </c>
      <c r="C9985" s="85" t="s">
        <v>3136</v>
      </c>
      <c r="D9985" s="85" t="s">
        <v>3137</v>
      </c>
      <c r="E9985" s="85" t="s">
        <v>113096</v>
      </c>
      <c r="F9985" s="85" t="s">
        <v>2599</v>
      </c>
      <c r="G9985" s="85" t="s">
        <v>2680</v>
      </c>
      <c r="H9985" s="85" t="s">
        <v>416</v>
      </c>
      <c r="I9985" s="85" t="s">
        <v>2506</v>
      </c>
      <c r="J9985" s="85" t="s">
        <v>3394</v>
      </c>
      <c r="K9985" s="85" t="s">
        <v>3395</v>
      </c>
      <c r="L9985" s="85" t="s">
        <v>3144</v>
      </c>
      <c r="M9985" s="85" t="s">
        <v>4302</v>
      </c>
      <c r="Y9985" s="85" t="s">
        <v>113097</v>
      </c>
      <c r="AA9985" s="85" t="s">
        <v>113098</v>
      </c>
      <c r="AB9985" s="85" t="s">
        <v>3147</v>
      </c>
      <c r="AC9985" s="85" t="s">
        <v>113099</v>
      </c>
      <c r="AD9985" s="85" t="s">
        <v>113100</v>
      </c>
      <c r="AG9985" s="85" t="s">
        <v>113101</v>
      </c>
      <c r="AP9985" s="85" t="s">
        <v>113102</v>
      </c>
      <c r="AQ9985" s="85" t="s">
        <v>113103</v>
      </c>
      <c r="AR9985" s="85" t="s">
        <v>1919</v>
      </c>
      <c r="AS9985" s="85" t="s">
        <v>113104</v>
      </c>
      <c r="AT9985" s="85" t="s">
        <v>113105</v>
      </c>
      <c r="AU9985" s="85" t="s">
        <v>113106</v>
      </c>
      <c r="AV9985" s="85" t="s">
        <v>416</v>
      </c>
      <c r="AW9985" s="85" t="s">
        <v>1339</v>
      </c>
      <c r="AY9985" s="85" t="s">
        <v>113107</v>
      </c>
      <c r="AZ9985" s="85" t="s">
        <v>113108</v>
      </c>
      <c r="BA9985" s="85" t="s">
        <v>113109</v>
      </c>
      <c r="BB9985" s="85" t="s">
        <v>113110</v>
      </c>
      <c r="BC9985" s="85" t="s">
        <v>113111</v>
      </c>
      <c r="BI9985" s="85" t="s">
        <v>95453</v>
      </c>
      <c r="CT9985" s="85" t="s">
        <v>3144</v>
      </c>
      <c r="CU9985" s="85" t="s">
        <v>3151</v>
      </c>
      <c r="CW9985" s="85" t="s">
        <v>3493</v>
      </c>
      <c r="CX9985" s="85" t="s">
        <v>3394</v>
      </c>
    </row>
    <row r="9986" spans="1:102" x14ac:dyDescent="0.2">
      <c r="A9986" s="104">
        <v>45630</v>
      </c>
      <c r="B9986" s="85" t="s">
        <v>112425</v>
      </c>
      <c r="C9986" s="85" t="s">
        <v>3136</v>
      </c>
      <c r="D9986" s="85" t="s">
        <v>3137</v>
      </c>
      <c r="E9986" s="85" t="s">
        <v>112426</v>
      </c>
      <c r="F9986" s="85" t="s">
        <v>1762</v>
      </c>
      <c r="G9986" s="85" t="s">
        <v>2677</v>
      </c>
      <c r="H9986" s="85" t="s">
        <v>416</v>
      </c>
      <c r="I9986" s="85" t="s">
        <v>1808</v>
      </c>
      <c r="J9986" s="85" t="s">
        <v>113112</v>
      </c>
      <c r="K9986" s="85" t="s">
        <v>3143</v>
      </c>
      <c r="L9986" s="85" t="s">
        <v>3144</v>
      </c>
      <c r="N9986" s="85" t="s">
        <v>113113</v>
      </c>
      <c r="O9986" s="85" t="s">
        <v>4811</v>
      </c>
      <c r="P9986" s="85" t="s">
        <v>4812</v>
      </c>
      <c r="Q9986" s="85" t="s">
        <v>22124</v>
      </c>
      <c r="R9986" s="85" t="s">
        <v>9925</v>
      </c>
      <c r="S9986" s="85" t="s">
        <v>12542</v>
      </c>
      <c r="W9986" s="85" t="s">
        <v>5272</v>
      </c>
      <c r="X9986" s="85" t="s">
        <v>113572</v>
      </c>
      <c r="Y9986" s="85" t="s">
        <v>112428</v>
      </c>
      <c r="AA9986" s="85" t="s">
        <v>112429</v>
      </c>
      <c r="AB9986" s="85" t="s">
        <v>3147</v>
      </c>
      <c r="AC9986" s="85" t="s">
        <v>112430</v>
      </c>
      <c r="AD9986" s="85" t="s">
        <v>112431</v>
      </c>
      <c r="AG9986" s="85" t="s">
        <v>113114</v>
      </c>
      <c r="AH9986" s="85" t="s">
        <v>112432</v>
      </c>
      <c r="AI9986" s="85" t="s">
        <v>112433</v>
      </c>
      <c r="AP9986" s="85" t="s">
        <v>113115</v>
      </c>
      <c r="AQ9986" s="85" t="s">
        <v>113116</v>
      </c>
      <c r="AS9986" s="85" t="s">
        <v>113117</v>
      </c>
      <c r="AT9986" s="85" t="s">
        <v>113118</v>
      </c>
      <c r="AU9986" s="85" t="s">
        <v>113119</v>
      </c>
      <c r="AV9986" s="85" t="s">
        <v>416</v>
      </c>
      <c r="AW9986" s="85" t="s">
        <v>1339</v>
      </c>
      <c r="BB9986" s="85" t="s">
        <v>113120</v>
      </c>
      <c r="BC9986" s="85" t="s">
        <v>113121</v>
      </c>
      <c r="BD9986" s="85" t="s">
        <v>113122</v>
      </c>
      <c r="BE9986" s="85" t="s">
        <v>113123</v>
      </c>
      <c r="BI9986" s="85" t="s">
        <v>3791</v>
      </c>
      <c r="CT9986" s="85" t="s">
        <v>3144</v>
      </c>
      <c r="CU9986" s="85" t="s">
        <v>3151</v>
      </c>
      <c r="CW9986" s="85" t="s">
        <v>3410</v>
      </c>
      <c r="CX9986" s="85" t="s">
        <v>113124</v>
      </c>
    </row>
    <row r="9987" spans="1:102" x14ac:dyDescent="0.2">
      <c r="A9987" s="104">
        <v>45630</v>
      </c>
      <c r="B9987" s="85" t="s">
        <v>113125</v>
      </c>
      <c r="C9987" s="85" t="s">
        <v>3136</v>
      </c>
      <c r="D9987" s="85" t="s">
        <v>3137</v>
      </c>
      <c r="E9987" s="85" t="s">
        <v>113126</v>
      </c>
      <c r="F9987" s="85" t="s">
        <v>3077</v>
      </c>
      <c r="G9987" s="85" t="s">
        <v>3072</v>
      </c>
      <c r="H9987" s="85" t="s">
        <v>416</v>
      </c>
      <c r="I9987" s="85" t="s">
        <v>2994</v>
      </c>
      <c r="J9987" s="85" t="s">
        <v>3415</v>
      </c>
      <c r="K9987" s="85" t="s">
        <v>3143</v>
      </c>
      <c r="L9987" s="85" t="s">
        <v>3144</v>
      </c>
      <c r="X9987" s="85" t="s">
        <v>84018</v>
      </c>
      <c r="Y9987" s="85" t="s">
        <v>113127</v>
      </c>
      <c r="AA9987" s="85" t="s">
        <v>113128</v>
      </c>
      <c r="AB9987" s="85" t="s">
        <v>3147</v>
      </c>
      <c r="AC9987" s="85" t="s">
        <v>113129</v>
      </c>
      <c r="AD9987" s="85" t="s">
        <v>113130</v>
      </c>
      <c r="AG9987" s="85" t="s">
        <v>113131</v>
      </c>
      <c r="AH9987" s="85" t="s">
        <v>113132</v>
      </c>
      <c r="AI9987" s="85" t="s">
        <v>113133</v>
      </c>
      <c r="AP9987" s="85" t="s">
        <v>113134</v>
      </c>
      <c r="AQ9987" s="85" t="s">
        <v>113135</v>
      </c>
      <c r="AS9987" s="85" t="s">
        <v>113136</v>
      </c>
      <c r="AT9987" s="85" t="s">
        <v>113137</v>
      </c>
      <c r="AU9987" s="85" t="s">
        <v>1579</v>
      </c>
      <c r="AV9987" s="85" t="s">
        <v>416</v>
      </c>
      <c r="AW9987" s="85" t="s">
        <v>1238</v>
      </c>
      <c r="AZ9987" s="85" t="s">
        <v>113138</v>
      </c>
      <c r="BA9987" s="85" t="s">
        <v>113139</v>
      </c>
      <c r="BB9987" s="85" t="s">
        <v>113140</v>
      </c>
      <c r="BC9987" s="85" t="s">
        <v>113141</v>
      </c>
      <c r="BD9987" s="85" t="s">
        <v>113142</v>
      </c>
      <c r="BF9987" s="85" t="s">
        <v>113143</v>
      </c>
      <c r="BG9987" s="85" t="s">
        <v>113144</v>
      </c>
      <c r="BI9987" s="85" t="s">
        <v>3791</v>
      </c>
      <c r="CT9987" s="85" t="s">
        <v>83847</v>
      </c>
      <c r="CU9987" s="85" t="s">
        <v>3151</v>
      </c>
      <c r="CW9987" s="85" t="s">
        <v>3493</v>
      </c>
      <c r="CX9987" s="85" t="s">
        <v>3415</v>
      </c>
    </row>
    <row r="9988" spans="1:102" x14ac:dyDescent="0.2">
      <c r="A9988" s="104">
        <v>45630</v>
      </c>
      <c r="B9988" s="85" t="s">
        <v>113145</v>
      </c>
      <c r="C9988" s="85" t="s">
        <v>3136</v>
      </c>
      <c r="D9988" s="85" t="s">
        <v>3137</v>
      </c>
      <c r="E9988" s="85" t="s">
        <v>113146</v>
      </c>
      <c r="F9988" s="85" t="s">
        <v>3082</v>
      </c>
      <c r="G9988" s="85" t="s">
        <v>3072</v>
      </c>
      <c r="H9988" s="85" t="s">
        <v>416</v>
      </c>
      <c r="I9988" s="85" t="s">
        <v>3000</v>
      </c>
      <c r="J9988" s="85" t="s">
        <v>10394</v>
      </c>
      <c r="K9988" s="85" t="s">
        <v>3143</v>
      </c>
      <c r="L9988" s="85" t="s">
        <v>3144</v>
      </c>
      <c r="X9988" s="85" t="s">
        <v>84018</v>
      </c>
      <c r="Y9988" s="85" t="s">
        <v>113147</v>
      </c>
      <c r="AA9988" s="85" t="s">
        <v>113148</v>
      </c>
      <c r="AB9988" s="85" t="s">
        <v>3147</v>
      </c>
      <c r="AC9988" s="85" t="s">
        <v>113149</v>
      </c>
      <c r="AD9988" s="85" t="s">
        <v>113150</v>
      </c>
      <c r="AG9988" s="85" t="s">
        <v>113151</v>
      </c>
      <c r="AH9988" s="85" t="s">
        <v>113152</v>
      </c>
      <c r="AI9988" s="85" t="s">
        <v>113153</v>
      </c>
      <c r="AP9988" s="85" t="s">
        <v>113154</v>
      </c>
      <c r="AQ9988" s="85" t="s">
        <v>113155</v>
      </c>
      <c r="AS9988" s="85" t="s">
        <v>113156</v>
      </c>
      <c r="AT9988" s="85" t="s">
        <v>113157</v>
      </c>
      <c r="AU9988" s="85" t="s">
        <v>113158</v>
      </c>
      <c r="AV9988" s="85" t="s">
        <v>416</v>
      </c>
      <c r="AW9988" s="85" t="s">
        <v>1339</v>
      </c>
      <c r="AZ9988" s="85" t="s">
        <v>113159</v>
      </c>
      <c r="BA9988" s="85" t="s">
        <v>113160</v>
      </c>
      <c r="BB9988" s="85" t="s">
        <v>113161</v>
      </c>
      <c r="BC9988" s="85" t="s">
        <v>113162</v>
      </c>
      <c r="BD9988" s="85" t="s">
        <v>113163</v>
      </c>
      <c r="BF9988" s="85" t="s">
        <v>113164</v>
      </c>
      <c r="BG9988" s="85" t="s">
        <v>113165</v>
      </c>
      <c r="BI9988" s="85" t="s">
        <v>3791</v>
      </c>
      <c r="CT9988" s="85" t="s">
        <v>83847</v>
      </c>
      <c r="CU9988" s="85" t="s">
        <v>3151</v>
      </c>
      <c r="CW9988" s="85" t="s">
        <v>3493</v>
      </c>
      <c r="CX9988" s="85" t="s">
        <v>10394</v>
      </c>
    </row>
    <row r="9989" spans="1:102" x14ac:dyDescent="0.2">
      <c r="A9989" s="104">
        <v>45630</v>
      </c>
      <c r="B9989" s="85" t="s">
        <v>113166</v>
      </c>
      <c r="C9989" s="85" t="s">
        <v>3136</v>
      </c>
      <c r="D9989" s="85" t="s">
        <v>3137</v>
      </c>
      <c r="E9989" s="85" t="s">
        <v>113167</v>
      </c>
      <c r="F9989" s="85" t="s">
        <v>3019</v>
      </c>
      <c r="G9989" s="85" t="s">
        <v>2987</v>
      </c>
      <c r="H9989" s="85" t="s">
        <v>416</v>
      </c>
      <c r="I9989" s="85" t="s">
        <v>2994</v>
      </c>
      <c r="J9989" s="85" t="s">
        <v>113168</v>
      </c>
      <c r="K9989" s="85" t="s">
        <v>3143</v>
      </c>
      <c r="L9989" s="85" t="s">
        <v>3144</v>
      </c>
      <c r="X9989" s="85" t="s">
        <v>84018</v>
      </c>
      <c r="Y9989" s="85" t="s">
        <v>113169</v>
      </c>
      <c r="AA9989" s="85" t="s">
        <v>113170</v>
      </c>
      <c r="AB9989" s="85" t="s">
        <v>3147</v>
      </c>
      <c r="AC9989" s="85" t="s">
        <v>113171</v>
      </c>
      <c r="AD9989" s="85" t="s">
        <v>113172</v>
      </c>
      <c r="AG9989" s="85" t="s">
        <v>113173</v>
      </c>
      <c r="AH9989" s="85" t="s">
        <v>113174</v>
      </c>
      <c r="AI9989" s="85" t="s">
        <v>113175</v>
      </c>
      <c r="AP9989" s="85" t="s">
        <v>113176</v>
      </c>
      <c r="AQ9989" s="85" t="s">
        <v>113177</v>
      </c>
      <c r="AS9989" s="85" t="s">
        <v>113178</v>
      </c>
      <c r="AT9989" s="85" t="s">
        <v>113179</v>
      </c>
      <c r="AU9989" s="85" t="s">
        <v>1593</v>
      </c>
      <c r="AV9989" s="85" t="s">
        <v>416</v>
      </c>
      <c r="AW9989" s="85" t="s">
        <v>1229</v>
      </c>
      <c r="AZ9989" s="85" t="s">
        <v>113180</v>
      </c>
      <c r="BA9989" s="85" t="s">
        <v>113181</v>
      </c>
      <c r="BB9989" s="85" t="s">
        <v>113182</v>
      </c>
      <c r="BC9989" s="85" t="s">
        <v>113183</v>
      </c>
      <c r="BD9989" s="85" t="s">
        <v>113184</v>
      </c>
      <c r="BF9989" s="85" t="s">
        <v>113185</v>
      </c>
      <c r="BI9989" s="85" t="s">
        <v>3791</v>
      </c>
      <c r="CT9989" s="85" t="s">
        <v>83847</v>
      </c>
      <c r="CU9989" s="85" t="s">
        <v>3151</v>
      </c>
      <c r="CW9989" s="85" t="s">
        <v>3493</v>
      </c>
      <c r="CX9989" s="85" t="s">
        <v>113186</v>
      </c>
    </row>
    <row r="9990" spans="1:102" x14ac:dyDescent="0.2">
      <c r="A9990" s="104">
        <v>45630</v>
      </c>
      <c r="B9990" s="85" t="s">
        <v>113187</v>
      </c>
      <c r="C9990" s="85" t="s">
        <v>3136</v>
      </c>
      <c r="D9990" s="85" t="s">
        <v>3137</v>
      </c>
      <c r="E9990" s="85" t="s">
        <v>113188</v>
      </c>
      <c r="F9990" s="85" t="s">
        <v>3082</v>
      </c>
      <c r="G9990" s="85" t="s">
        <v>3072</v>
      </c>
      <c r="H9990" s="85" t="s">
        <v>416</v>
      </c>
      <c r="I9990" s="85" t="s">
        <v>3000</v>
      </c>
      <c r="J9990" s="85" t="s">
        <v>3753</v>
      </c>
      <c r="K9990" s="85" t="s">
        <v>3143</v>
      </c>
      <c r="L9990" s="85" t="s">
        <v>3144</v>
      </c>
      <c r="X9990" s="85" t="s">
        <v>84018</v>
      </c>
      <c r="Y9990" s="85" t="s">
        <v>113189</v>
      </c>
      <c r="AA9990" s="85" t="s">
        <v>113190</v>
      </c>
      <c r="AB9990" s="85" t="s">
        <v>3147</v>
      </c>
      <c r="AC9990" s="85" t="s">
        <v>113191</v>
      </c>
      <c r="AD9990" s="85" t="s">
        <v>113192</v>
      </c>
      <c r="AG9990" s="85" t="s">
        <v>113193</v>
      </c>
      <c r="AH9990" s="85" t="s">
        <v>113194</v>
      </c>
      <c r="AI9990" s="85" t="s">
        <v>113195</v>
      </c>
      <c r="AP9990" s="85" t="s">
        <v>113196</v>
      </c>
      <c r="AQ9990" s="85" t="s">
        <v>113197</v>
      </c>
      <c r="AS9990" s="85" t="s">
        <v>113198</v>
      </c>
      <c r="AT9990" s="85" t="s">
        <v>113199</v>
      </c>
      <c r="AU9990" s="85" t="s">
        <v>1579</v>
      </c>
      <c r="AV9990" s="85" t="s">
        <v>416</v>
      </c>
      <c r="AW9990" s="85" t="s">
        <v>1238</v>
      </c>
      <c r="AZ9990" s="85" t="s">
        <v>113200</v>
      </c>
      <c r="BA9990" s="85" t="s">
        <v>113201</v>
      </c>
      <c r="BB9990" s="85" t="s">
        <v>113202</v>
      </c>
      <c r="BC9990" s="85" t="s">
        <v>113203</v>
      </c>
      <c r="BD9990" s="85" t="s">
        <v>113204</v>
      </c>
      <c r="BF9990" s="85" t="s">
        <v>113205</v>
      </c>
      <c r="BG9990" s="85" t="s">
        <v>113206</v>
      </c>
      <c r="BI9990" s="85" t="s">
        <v>3791</v>
      </c>
      <c r="CT9990" s="85" t="s">
        <v>83847</v>
      </c>
      <c r="CU9990" s="85" t="s">
        <v>3151</v>
      </c>
      <c r="CW9990" s="85" t="s">
        <v>3493</v>
      </c>
      <c r="CX9990" s="85" t="s">
        <v>3753</v>
      </c>
    </row>
    <row r="9991" spans="1:102" x14ac:dyDescent="0.2">
      <c r="A9991" s="104">
        <v>45630</v>
      </c>
      <c r="B9991" s="85" t="s">
        <v>113207</v>
      </c>
      <c r="C9991" s="85" t="s">
        <v>3136</v>
      </c>
      <c r="D9991" s="85" t="s">
        <v>3137</v>
      </c>
      <c r="E9991" s="85" t="s">
        <v>113208</v>
      </c>
      <c r="F9991" s="85" t="s">
        <v>2509</v>
      </c>
      <c r="G9991" s="85" t="s">
        <v>2679</v>
      </c>
      <c r="H9991" s="85" t="s">
        <v>290</v>
      </c>
      <c r="I9991" s="85" t="s">
        <v>69</v>
      </c>
      <c r="J9991" s="85" t="s">
        <v>3394</v>
      </c>
      <c r="K9991" s="85" t="s">
        <v>3395</v>
      </c>
      <c r="L9991" s="85" t="s">
        <v>3144</v>
      </c>
      <c r="Y9991" s="85" t="s">
        <v>113209</v>
      </c>
      <c r="AA9991" s="85" t="s">
        <v>113210</v>
      </c>
      <c r="AB9991" s="85" t="s">
        <v>3147</v>
      </c>
      <c r="AC9991" s="85" t="s">
        <v>113211</v>
      </c>
      <c r="AD9991" s="85" t="s">
        <v>113212</v>
      </c>
      <c r="AG9991" s="85" t="s">
        <v>113213</v>
      </c>
      <c r="AP9991" s="85" t="s">
        <v>113214</v>
      </c>
      <c r="AQ9991" s="85" t="s">
        <v>113215</v>
      </c>
      <c r="AS9991" s="85" t="s">
        <v>113216</v>
      </c>
      <c r="AT9991" s="85" t="s">
        <v>113217</v>
      </c>
      <c r="AU9991" s="85" t="s">
        <v>1590</v>
      </c>
      <c r="AV9991" s="85" t="s">
        <v>290</v>
      </c>
      <c r="AW9991" s="85" t="s">
        <v>1229</v>
      </c>
      <c r="AY9991" s="85" t="s">
        <v>113218</v>
      </c>
      <c r="AZ9991" s="85" t="s">
        <v>113219</v>
      </c>
      <c r="BA9991" s="85" t="s">
        <v>113220</v>
      </c>
      <c r="BB9991" s="85" t="s">
        <v>113221</v>
      </c>
      <c r="BC9991" s="85" t="s">
        <v>113222</v>
      </c>
      <c r="BF9991" s="85" t="s">
        <v>113223</v>
      </c>
      <c r="BI9991" s="85" t="s">
        <v>3791</v>
      </c>
      <c r="CT9991" s="85" t="s">
        <v>3144</v>
      </c>
      <c r="CU9991" s="85" t="s">
        <v>3151</v>
      </c>
      <c r="CW9991" s="85" t="s">
        <v>3410</v>
      </c>
      <c r="CX9991" s="85" t="s">
        <v>3394</v>
      </c>
    </row>
    <row r="9992" spans="1:102" x14ac:dyDescent="0.2">
      <c r="A9992" s="104">
        <v>45630</v>
      </c>
      <c r="B9992" s="85" t="s">
        <v>113224</v>
      </c>
      <c r="C9992" s="85" t="s">
        <v>3136</v>
      </c>
      <c r="D9992" s="85" t="s">
        <v>3137</v>
      </c>
      <c r="E9992" s="85" t="s">
        <v>113225</v>
      </c>
      <c r="F9992" s="85" t="s">
        <v>3107</v>
      </c>
      <c r="G9992" s="85" t="s">
        <v>3072</v>
      </c>
      <c r="H9992" s="85" t="s">
        <v>678</v>
      </c>
      <c r="I9992" s="85" t="s">
        <v>3006</v>
      </c>
      <c r="J9992" s="85" t="s">
        <v>113226</v>
      </c>
      <c r="K9992" s="85" t="s">
        <v>3395</v>
      </c>
      <c r="L9992" s="85" t="s">
        <v>3144</v>
      </c>
      <c r="X9992" s="85" t="s">
        <v>113227</v>
      </c>
      <c r="Y9992" s="85" t="s">
        <v>113228</v>
      </c>
      <c r="AA9992" s="85" t="s">
        <v>113229</v>
      </c>
      <c r="AB9992" s="85" t="s">
        <v>3147</v>
      </c>
      <c r="AC9992" s="85" t="s">
        <v>113230</v>
      </c>
      <c r="AD9992" s="85" t="s">
        <v>113231</v>
      </c>
      <c r="AG9992" s="85" t="s">
        <v>113232</v>
      </c>
      <c r="AH9992" s="85" t="s">
        <v>113233</v>
      </c>
      <c r="AI9992" s="85" t="s">
        <v>113234</v>
      </c>
      <c r="AP9992" s="85" t="s">
        <v>113235</v>
      </c>
      <c r="AQ9992" s="85" t="s">
        <v>113236</v>
      </c>
      <c r="AS9992" s="85" t="s">
        <v>113237</v>
      </c>
      <c r="AT9992" s="85" t="s">
        <v>113238</v>
      </c>
      <c r="AU9992" s="85" t="s">
        <v>1595</v>
      </c>
      <c r="AV9992" s="85" t="s">
        <v>678</v>
      </c>
      <c r="AW9992" s="85" t="s">
        <v>1229</v>
      </c>
      <c r="AZ9992" s="85" t="s">
        <v>113239</v>
      </c>
      <c r="BA9992" s="85" t="s">
        <v>113240</v>
      </c>
      <c r="BB9992" s="85" t="s">
        <v>113241</v>
      </c>
      <c r="BC9992" s="85" t="s">
        <v>113242</v>
      </c>
      <c r="BD9992" s="85" t="s">
        <v>113243</v>
      </c>
      <c r="BF9992" s="85" t="s">
        <v>113244</v>
      </c>
      <c r="BI9992" s="85" t="s">
        <v>3791</v>
      </c>
      <c r="CT9992" s="85" t="s">
        <v>83847</v>
      </c>
      <c r="CU9992" s="85" t="s">
        <v>3151</v>
      </c>
      <c r="CW9992" s="85" t="s">
        <v>3410</v>
      </c>
      <c r="CX9992" s="85" t="s">
        <v>113226</v>
      </c>
    </row>
    <row r="9993" spans="1:102" x14ac:dyDescent="0.2">
      <c r="A9993" s="104">
        <v>45630</v>
      </c>
      <c r="B9993" s="85" t="s">
        <v>113245</v>
      </c>
      <c r="C9993" s="85" t="s">
        <v>3136</v>
      </c>
      <c r="D9993" s="85" t="s">
        <v>3137</v>
      </c>
      <c r="E9993" s="85" t="s">
        <v>113246</v>
      </c>
      <c r="F9993" s="85" t="s">
        <v>3082</v>
      </c>
      <c r="G9993" s="85" t="s">
        <v>3072</v>
      </c>
      <c r="H9993" s="85" t="s">
        <v>416</v>
      </c>
      <c r="I9993" s="85" t="s">
        <v>3000</v>
      </c>
      <c r="J9993" s="85" t="s">
        <v>3556</v>
      </c>
      <c r="K9993" s="85" t="s">
        <v>3143</v>
      </c>
      <c r="L9993" s="85" t="s">
        <v>3144</v>
      </c>
      <c r="Y9993" s="85" t="s">
        <v>113247</v>
      </c>
      <c r="AA9993" s="85" t="s">
        <v>113248</v>
      </c>
      <c r="AB9993" s="85" t="e">
        <v>#REF!</v>
      </c>
      <c r="AC9993" s="85" t="s">
        <v>113249</v>
      </c>
      <c r="AD9993" s="85" t="s">
        <v>113250</v>
      </c>
      <c r="AG9993" s="85" t="s">
        <v>113251</v>
      </c>
      <c r="AH9993" s="85" t="s">
        <v>113252</v>
      </c>
      <c r="AI9993" s="85" t="s">
        <v>113253</v>
      </c>
      <c r="AP9993" s="85" t="s">
        <v>113254</v>
      </c>
      <c r="AQ9993" s="85" t="s">
        <v>113255</v>
      </c>
      <c r="AS9993" s="85" t="s">
        <v>113256</v>
      </c>
      <c r="AT9993" s="85" t="s">
        <v>113257</v>
      </c>
      <c r="AU9993" s="85" t="s">
        <v>113258</v>
      </c>
      <c r="AV9993" s="85" t="s">
        <v>416</v>
      </c>
      <c r="AW9993" s="85" t="s">
        <v>1339</v>
      </c>
      <c r="AZ9993" s="85" t="s">
        <v>113259</v>
      </c>
      <c r="BA9993" s="85" t="s">
        <v>113260</v>
      </c>
      <c r="BB9993" s="85" t="s">
        <v>113261</v>
      </c>
      <c r="BC9993" s="85" t="s">
        <v>113262</v>
      </c>
      <c r="BF9993" s="85" t="s">
        <v>113263</v>
      </c>
      <c r="BG9993" s="85" t="s">
        <v>113264</v>
      </c>
      <c r="BI9993" s="85" t="s">
        <v>3380</v>
      </c>
      <c r="CT9993" s="85" t="s">
        <v>83847</v>
      </c>
      <c r="CU9993" s="85" t="s">
        <v>3151</v>
      </c>
      <c r="CW9993" s="85" t="s">
        <v>3493</v>
      </c>
      <c r="CX9993" s="85" t="s">
        <v>3556</v>
      </c>
    </row>
    <row r="9994" spans="1:102" x14ac:dyDescent="0.2">
      <c r="A9994" s="104">
        <v>45630</v>
      </c>
      <c r="B9994" s="85" t="s">
        <v>113265</v>
      </c>
      <c r="C9994" s="85" t="s">
        <v>3136</v>
      </c>
      <c r="D9994" s="85" t="s">
        <v>3137</v>
      </c>
      <c r="E9994" s="85" t="s">
        <v>113266</v>
      </c>
      <c r="F9994" s="85" t="s">
        <v>2604</v>
      </c>
      <c r="G9994" s="85" t="s">
        <v>2680</v>
      </c>
      <c r="H9994" s="85" t="s">
        <v>416</v>
      </c>
      <c r="I9994" s="85" t="s">
        <v>103</v>
      </c>
      <c r="J9994" s="85" t="s">
        <v>3394</v>
      </c>
      <c r="K9994" s="85" t="s">
        <v>3395</v>
      </c>
      <c r="L9994" s="85" t="s">
        <v>3144</v>
      </c>
      <c r="Y9994" s="85" t="s">
        <v>113267</v>
      </c>
      <c r="AA9994" s="85" t="s">
        <v>113268</v>
      </c>
      <c r="AB9994" s="85" t="s">
        <v>3147</v>
      </c>
      <c r="AC9994" s="85" t="s">
        <v>113269</v>
      </c>
      <c r="AD9994" s="85" t="s">
        <v>113270</v>
      </c>
      <c r="AG9994" s="85" t="s">
        <v>113271</v>
      </c>
      <c r="AP9994" s="85" t="s">
        <v>113272</v>
      </c>
      <c r="AQ9994" s="85" t="s">
        <v>113273</v>
      </c>
      <c r="AS9994" s="85" t="s">
        <v>113274</v>
      </c>
      <c r="AT9994" s="85" t="s">
        <v>113275</v>
      </c>
      <c r="AU9994" s="85" t="s">
        <v>1579</v>
      </c>
      <c r="AV9994" s="85" t="s">
        <v>416</v>
      </c>
      <c r="AW9994" s="85" t="s">
        <v>1238</v>
      </c>
      <c r="AY9994" s="85" t="s">
        <v>113276</v>
      </c>
      <c r="AZ9994" s="85" t="s">
        <v>113277</v>
      </c>
      <c r="BA9994" s="85" t="s">
        <v>113278</v>
      </c>
      <c r="BB9994" s="85" t="s">
        <v>113279</v>
      </c>
      <c r="BC9994" s="85" t="s">
        <v>113280</v>
      </c>
      <c r="BI9994" s="85" t="s">
        <v>3380</v>
      </c>
      <c r="CT9994" s="85" t="s">
        <v>3144</v>
      </c>
      <c r="CU9994" s="85" t="s">
        <v>3151</v>
      </c>
      <c r="CW9994" s="85" t="s">
        <v>3493</v>
      </c>
      <c r="CX9994" s="85" t="s">
        <v>3394</v>
      </c>
    </row>
    <row r="9995" spans="1:102" x14ac:dyDescent="0.2">
      <c r="A9995" s="104">
        <v>45630</v>
      </c>
      <c r="B9995" s="85" t="s">
        <v>113281</v>
      </c>
      <c r="C9995" s="85" t="s">
        <v>3136</v>
      </c>
      <c r="D9995" s="85" t="s">
        <v>3137</v>
      </c>
      <c r="E9995" s="85" t="s">
        <v>113282</v>
      </c>
      <c r="F9995" s="85" t="s">
        <v>2852</v>
      </c>
      <c r="G9995" s="85" t="s">
        <v>2834</v>
      </c>
      <c r="H9995" s="85" t="s">
        <v>290</v>
      </c>
      <c r="I9995" s="85" t="s">
        <v>2850</v>
      </c>
      <c r="J9995" s="85" t="s">
        <v>3556</v>
      </c>
      <c r="K9995" s="85" t="s">
        <v>3143</v>
      </c>
      <c r="L9995" s="85" t="s">
        <v>3144</v>
      </c>
      <c r="Y9995" s="85" t="s">
        <v>113283</v>
      </c>
      <c r="AA9995" s="85" t="s">
        <v>113284</v>
      </c>
      <c r="AB9995" s="85" t="s">
        <v>3147</v>
      </c>
      <c r="AC9995" s="85" t="s">
        <v>113285</v>
      </c>
      <c r="AD9995" s="85" t="s">
        <v>113286</v>
      </c>
      <c r="AG9995" s="85" t="s">
        <v>113287</v>
      </c>
      <c r="AH9995" s="85" t="s">
        <v>113288</v>
      </c>
      <c r="AI9995" s="85" t="s">
        <v>113289</v>
      </c>
      <c r="AP9995" s="85" t="s">
        <v>113290</v>
      </c>
      <c r="AR9995" s="85" t="s">
        <v>113291</v>
      </c>
      <c r="AS9995" s="85" t="s">
        <v>113292</v>
      </c>
      <c r="AU9995" s="85" t="s">
        <v>113293</v>
      </c>
      <c r="AV9995" s="85" t="s">
        <v>290</v>
      </c>
      <c r="AW9995" s="85" t="s">
        <v>1339</v>
      </c>
      <c r="AZ9995" s="85" t="s">
        <v>113294</v>
      </c>
      <c r="BA9995" s="85" t="s">
        <v>113295</v>
      </c>
      <c r="BB9995" s="85" t="s">
        <v>113296</v>
      </c>
      <c r="BC9995" s="85" t="s">
        <v>113297</v>
      </c>
      <c r="BD9995" s="85" t="s">
        <v>113298</v>
      </c>
      <c r="BE9995" s="85" t="s">
        <v>113299</v>
      </c>
      <c r="BG9995" s="85" t="s">
        <v>113300</v>
      </c>
      <c r="BI9995" s="85" t="s">
        <v>3380</v>
      </c>
      <c r="CT9995" s="85" t="s">
        <v>83847</v>
      </c>
      <c r="CU9995" s="85" t="s">
        <v>3151</v>
      </c>
      <c r="CW9995" s="85" t="s">
        <v>3493</v>
      </c>
      <c r="CX9995" s="85" t="s">
        <v>3556</v>
      </c>
    </row>
    <row r="9996" spans="1:102" x14ac:dyDescent="0.2">
      <c r="A9996" s="104">
        <v>45630</v>
      </c>
      <c r="B9996" s="85" t="s">
        <v>113301</v>
      </c>
      <c r="C9996" s="85" t="s">
        <v>3136</v>
      </c>
      <c r="D9996" s="85" t="s">
        <v>3137</v>
      </c>
      <c r="E9996" s="85" t="s">
        <v>113302</v>
      </c>
      <c r="F9996" s="85" t="s">
        <v>2374</v>
      </c>
      <c r="G9996" s="85" t="s">
        <v>2665</v>
      </c>
      <c r="H9996" s="85" t="s">
        <v>290</v>
      </c>
      <c r="I9996" s="85" t="s">
        <v>119</v>
      </c>
      <c r="J9996" s="85" t="s">
        <v>3415</v>
      </c>
      <c r="K9996" s="85" t="s">
        <v>3143</v>
      </c>
      <c r="L9996" s="85" t="s">
        <v>3144</v>
      </c>
      <c r="X9996" s="85" t="s">
        <v>77101</v>
      </c>
      <c r="Y9996" s="85" t="s">
        <v>113303</v>
      </c>
      <c r="AA9996" s="85" t="s">
        <v>113304</v>
      </c>
      <c r="AB9996" s="85" t="s">
        <v>3147</v>
      </c>
      <c r="AC9996" s="85" t="s">
        <v>113305</v>
      </c>
      <c r="AD9996" s="85" t="s">
        <v>113306</v>
      </c>
      <c r="AG9996" s="85" t="s">
        <v>113307</v>
      </c>
      <c r="AO9996" s="85" t="s">
        <v>113308</v>
      </c>
      <c r="AP9996" s="85" t="s">
        <v>113309</v>
      </c>
      <c r="AR9996" s="85" t="s">
        <v>113310</v>
      </c>
      <c r="AS9996" s="85" t="s">
        <v>113311</v>
      </c>
      <c r="AT9996" s="85" t="s">
        <v>113312</v>
      </c>
      <c r="AU9996" s="85" t="s">
        <v>113313</v>
      </c>
      <c r="AV9996" s="85" t="s">
        <v>290</v>
      </c>
      <c r="AW9996" s="85" t="s">
        <v>1339</v>
      </c>
      <c r="AZ9996" s="85" t="s">
        <v>113314</v>
      </c>
      <c r="BA9996" s="85" t="s">
        <v>113315</v>
      </c>
      <c r="BB9996" s="85" t="s">
        <v>113316</v>
      </c>
      <c r="BC9996" s="85" t="s">
        <v>113317</v>
      </c>
      <c r="BE9996" s="85" t="s">
        <v>113318</v>
      </c>
      <c r="BG9996" s="85" t="s">
        <v>113319</v>
      </c>
      <c r="BI9996" s="85" t="s">
        <v>3380</v>
      </c>
      <c r="CT9996" s="85" t="s">
        <v>3144</v>
      </c>
      <c r="CU9996" s="85" t="s">
        <v>3151</v>
      </c>
      <c r="CW9996" s="85" t="s">
        <v>3493</v>
      </c>
      <c r="CX9996" s="85" t="s">
        <v>3415</v>
      </c>
    </row>
    <row r="9997" spans="1:102" x14ac:dyDescent="0.2">
      <c r="A9997" s="104">
        <v>45630</v>
      </c>
      <c r="B9997" s="85" t="s">
        <v>113320</v>
      </c>
      <c r="C9997" s="85" t="s">
        <v>3136</v>
      </c>
      <c r="D9997" s="85" t="s">
        <v>3137</v>
      </c>
      <c r="E9997" s="85" t="s">
        <v>113321</v>
      </c>
      <c r="F9997" s="85" t="s">
        <v>2599</v>
      </c>
      <c r="G9997" s="85" t="s">
        <v>2680</v>
      </c>
      <c r="H9997" s="85" t="s">
        <v>416</v>
      </c>
      <c r="I9997" s="85" t="s">
        <v>2506</v>
      </c>
      <c r="J9997" s="85" t="s">
        <v>3753</v>
      </c>
      <c r="K9997" s="85" t="s">
        <v>3143</v>
      </c>
      <c r="L9997" s="85" t="s">
        <v>3144</v>
      </c>
      <c r="Y9997" s="85" t="s">
        <v>113322</v>
      </c>
      <c r="AA9997" s="85" t="s">
        <v>113323</v>
      </c>
      <c r="AB9997" s="85" t="s">
        <v>3147</v>
      </c>
      <c r="AC9997" s="85" t="s">
        <v>113324</v>
      </c>
      <c r="AD9997" s="85" t="s">
        <v>113325</v>
      </c>
      <c r="AG9997" s="85" t="s">
        <v>113326</v>
      </c>
      <c r="AP9997" s="85" t="s">
        <v>113327</v>
      </c>
      <c r="AQ9997" s="85" t="s">
        <v>113328</v>
      </c>
      <c r="AS9997" s="85" t="s">
        <v>113329</v>
      </c>
      <c r="AT9997" s="85" t="s">
        <v>113330</v>
      </c>
      <c r="AU9997" s="85" t="s">
        <v>82876</v>
      </c>
      <c r="AV9997" s="85" t="s">
        <v>416</v>
      </c>
      <c r="AW9997" s="85" t="s">
        <v>1339</v>
      </c>
      <c r="AY9997" s="85" t="s">
        <v>113331</v>
      </c>
      <c r="AZ9997" s="85" t="s">
        <v>113332</v>
      </c>
      <c r="BA9997" s="85" t="s">
        <v>113333</v>
      </c>
      <c r="BB9997" s="85" t="s">
        <v>113334</v>
      </c>
      <c r="BC9997" s="85" t="s">
        <v>113335</v>
      </c>
      <c r="BI9997" s="85" t="s">
        <v>3380</v>
      </c>
      <c r="CT9997" s="85" t="s">
        <v>3144</v>
      </c>
      <c r="CU9997" s="85" t="s">
        <v>3151</v>
      </c>
      <c r="CW9997" s="85" t="s">
        <v>3493</v>
      </c>
      <c r="CX9997" s="85" t="s">
        <v>3753</v>
      </c>
    </row>
    <row r="9998" spans="1:102" x14ac:dyDescent="0.2">
      <c r="A9998" s="104">
        <v>45630</v>
      </c>
      <c r="B9998" s="85" t="s">
        <v>113336</v>
      </c>
      <c r="C9998" s="85" t="s">
        <v>3136</v>
      </c>
      <c r="D9998" s="85" t="s">
        <v>3137</v>
      </c>
      <c r="E9998" s="85" t="s">
        <v>113337</v>
      </c>
      <c r="F9998" s="85" t="s">
        <v>1817</v>
      </c>
      <c r="G9998" s="85" t="s">
        <v>2664</v>
      </c>
      <c r="H9998" s="85" t="s">
        <v>290</v>
      </c>
      <c r="I9998" s="85" t="s">
        <v>1918</v>
      </c>
      <c r="J9998" s="85" t="s">
        <v>3394</v>
      </c>
      <c r="K9998" s="85" t="s">
        <v>3395</v>
      </c>
      <c r="L9998" s="85" t="s">
        <v>3144</v>
      </c>
      <c r="Y9998" s="85" t="s">
        <v>113338</v>
      </c>
      <c r="AA9998" s="85" t="s">
        <v>113339</v>
      </c>
      <c r="AB9998" s="85" t="s">
        <v>3147</v>
      </c>
      <c r="AC9998" s="85" t="s">
        <v>113340</v>
      </c>
      <c r="AD9998" s="85" t="s">
        <v>113341</v>
      </c>
      <c r="AG9998" s="85" t="s">
        <v>113342</v>
      </c>
      <c r="AO9998" s="85" t="s">
        <v>113343</v>
      </c>
      <c r="AP9998" s="85" t="s">
        <v>113344</v>
      </c>
      <c r="AR9998" s="85" t="s">
        <v>113345</v>
      </c>
      <c r="AS9998" s="85" t="s">
        <v>113346</v>
      </c>
      <c r="AT9998" s="85" t="s">
        <v>113347</v>
      </c>
      <c r="AU9998" s="85" t="s">
        <v>1330</v>
      </c>
      <c r="AV9998" s="85" t="s">
        <v>290</v>
      </c>
      <c r="AW9998" s="85" t="s">
        <v>1229</v>
      </c>
      <c r="BB9998" s="85" t="s">
        <v>113348</v>
      </c>
      <c r="BC9998" s="85" t="s">
        <v>113349</v>
      </c>
      <c r="BD9998" s="85" t="s">
        <v>113350</v>
      </c>
      <c r="BE9998" s="85" t="s">
        <v>113351</v>
      </c>
      <c r="BI9998" s="85" t="s">
        <v>3380</v>
      </c>
      <c r="CT9998" s="85" t="s">
        <v>3144</v>
      </c>
      <c r="CU9998" s="85" t="s">
        <v>3151</v>
      </c>
      <c r="CW9998" s="85" t="s">
        <v>3410</v>
      </c>
      <c r="CX9998" s="85" t="s">
        <v>3394</v>
      </c>
    </row>
    <row r="9999" spans="1:102" x14ac:dyDescent="0.2">
      <c r="A9999" s="104">
        <v>45630</v>
      </c>
      <c r="B9999" s="85" t="s">
        <v>113352</v>
      </c>
      <c r="C9999" s="85" t="s">
        <v>3136</v>
      </c>
      <c r="D9999" s="85" t="s">
        <v>3137</v>
      </c>
      <c r="E9999" s="85" t="s">
        <v>113353</v>
      </c>
      <c r="F9999" s="85" t="s">
        <v>2594</v>
      </c>
      <c r="G9999" s="85" t="s">
        <v>2680</v>
      </c>
      <c r="H9999" s="85" t="s">
        <v>416</v>
      </c>
      <c r="I9999" s="85" t="s">
        <v>75</v>
      </c>
      <c r="J9999" s="85" t="s">
        <v>9730</v>
      </c>
      <c r="K9999" s="85" t="s">
        <v>3143</v>
      </c>
      <c r="L9999" s="85" t="s">
        <v>3144</v>
      </c>
      <c r="X9999" s="85" t="s">
        <v>90742</v>
      </c>
      <c r="Y9999" s="85" t="s">
        <v>113354</v>
      </c>
      <c r="AA9999" s="85" t="s">
        <v>113355</v>
      </c>
      <c r="AB9999" s="85" t="s">
        <v>3147</v>
      </c>
      <c r="AC9999" s="85" t="s">
        <v>113356</v>
      </c>
      <c r="AD9999" s="85" t="s">
        <v>113357</v>
      </c>
      <c r="AG9999" s="85" t="s">
        <v>113358</v>
      </c>
      <c r="AP9999" s="85" t="s">
        <v>113359</v>
      </c>
      <c r="AQ9999" s="85" t="s">
        <v>113360</v>
      </c>
      <c r="AS9999" s="85" t="s">
        <v>113361</v>
      </c>
      <c r="AT9999" s="85" t="s">
        <v>113362</v>
      </c>
      <c r="AU9999" s="85" t="s">
        <v>1593</v>
      </c>
      <c r="AV9999" s="85" t="s">
        <v>416</v>
      </c>
      <c r="AW9999" s="85" t="s">
        <v>1229</v>
      </c>
      <c r="AY9999" s="85" t="s">
        <v>113363</v>
      </c>
      <c r="AZ9999" s="85" t="s">
        <v>113364</v>
      </c>
      <c r="BA9999" s="85" t="s">
        <v>113365</v>
      </c>
      <c r="BB9999" s="85" t="s">
        <v>113366</v>
      </c>
      <c r="BC9999" s="85" t="s">
        <v>113367</v>
      </c>
      <c r="BI9999" s="85" t="s">
        <v>3390</v>
      </c>
      <c r="CT9999" s="85" t="s">
        <v>3144</v>
      </c>
      <c r="CU9999" s="85" t="s">
        <v>3151</v>
      </c>
      <c r="CW9999" s="85" t="s">
        <v>3493</v>
      </c>
      <c r="CX9999" s="85" t="s">
        <v>113368</v>
      </c>
    </row>
    <row r="10000" spans="1:102" x14ac:dyDescent="0.2">
      <c r="A10000" s="104">
        <v>45630</v>
      </c>
      <c r="B10000" s="85" t="s">
        <v>113369</v>
      </c>
      <c r="C10000" s="85" t="s">
        <v>3136</v>
      </c>
      <c r="D10000" s="85" t="s">
        <v>3137</v>
      </c>
      <c r="E10000" s="85" t="s">
        <v>113370</v>
      </c>
      <c r="F10000" s="85" t="s">
        <v>2599</v>
      </c>
      <c r="G10000" s="85" t="s">
        <v>2680</v>
      </c>
      <c r="H10000" s="85" t="s">
        <v>416</v>
      </c>
      <c r="I10000" s="85" t="s">
        <v>2506</v>
      </c>
      <c r="J10000" s="85" t="s">
        <v>3556</v>
      </c>
      <c r="K10000" s="85" t="s">
        <v>3143</v>
      </c>
      <c r="L10000" s="85" t="s">
        <v>3144</v>
      </c>
      <c r="X10000" s="85" t="s">
        <v>90742</v>
      </c>
      <c r="Y10000" s="85" t="s">
        <v>113371</v>
      </c>
      <c r="AA10000" s="85" t="s">
        <v>113372</v>
      </c>
      <c r="AB10000" s="85" t="s">
        <v>3147</v>
      </c>
      <c r="AC10000" s="85" t="s">
        <v>113373</v>
      </c>
      <c r="AD10000" s="85" t="s">
        <v>113374</v>
      </c>
      <c r="AG10000" s="85" t="s">
        <v>113375</v>
      </c>
      <c r="AP10000" s="85" t="s">
        <v>113376</v>
      </c>
      <c r="AQ10000" s="85" t="s">
        <v>113377</v>
      </c>
      <c r="AS10000" s="85" t="s">
        <v>113378</v>
      </c>
      <c r="AT10000" s="85" t="s">
        <v>113379</v>
      </c>
      <c r="AU10000" s="85" t="s">
        <v>113380</v>
      </c>
      <c r="AV10000" s="85" t="s">
        <v>416</v>
      </c>
      <c r="AW10000" s="85" t="s">
        <v>1339</v>
      </c>
      <c r="AY10000" s="85" t="s">
        <v>113381</v>
      </c>
      <c r="AZ10000" s="85" t="s">
        <v>113382</v>
      </c>
      <c r="BA10000" s="85" t="s">
        <v>113383</v>
      </c>
      <c r="BB10000" s="85" t="s">
        <v>113384</v>
      </c>
      <c r="BC10000" s="85" t="s">
        <v>113385</v>
      </c>
      <c r="BI10000" s="85" t="s">
        <v>3390</v>
      </c>
      <c r="CT10000" s="85" t="s">
        <v>3144</v>
      </c>
      <c r="CU10000" s="85" t="s">
        <v>3151</v>
      </c>
      <c r="CW10000" s="85" t="s">
        <v>3493</v>
      </c>
      <c r="CX10000" s="85" t="s">
        <v>3556</v>
      </c>
    </row>
    <row r="10001" spans="1:102" x14ac:dyDescent="0.2">
      <c r="A10001" s="104">
        <v>45630</v>
      </c>
      <c r="B10001" s="85" t="s">
        <v>113386</v>
      </c>
      <c r="C10001" s="85" t="s">
        <v>3136</v>
      </c>
      <c r="D10001" s="85" t="s">
        <v>3137</v>
      </c>
      <c r="E10001" s="85" t="s">
        <v>113387</v>
      </c>
      <c r="F10001" s="85" t="s">
        <v>2599</v>
      </c>
      <c r="G10001" s="85" t="s">
        <v>2680</v>
      </c>
      <c r="H10001" s="85" t="s">
        <v>416</v>
      </c>
      <c r="I10001" s="85" t="s">
        <v>2506</v>
      </c>
      <c r="J10001" s="85" t="s">
        <v>3394</v>
      </c>
      <c r="K10001" s="85" t="s">
        <v>3395</v>
      </c>
      <c r="L10001" s="85" t="s">
        <v>3144</v>
      </c>
      <c r="X10001" s="85" t="s">
        <v>90742</v>
      </c>
      <c r="Y10001" s="85" t="s">
        <v>113388</v>
      </c>
      <c r="AA10001" s="85" t="s">
        <v>113389</v>
      </c>
      <c r="AB10001" s="85" t="s">
        <v>3147</v>
      </c>
      <c r="AC10001" s="85" t="s">
        <v>113390</v>
      </c>
      <c r="AD10001" s="85" t="s">
        <v>113391</v>
      </c>
      <c r="AG10001" s="85" t="s">
        <v>113392</v>
      </c>
      <c r="AP10001" s="85" t="s">
        <v>113393</v>
      </c>
      <c r="AQ10001" s="85" t="s">
        <v>113394</v>
      </c>
      <c r="AS10001" s="85" t="s">
        <v>113395</v>
      </c>
      <c r="AT10001" s="85" t="s">
        <v>113396</v>
      </c>
      <c r="AU10001" s="85" t="s">
        <v>1593</v>
      </c>
      <c r="AV10001" s="85" t="s">
        <v>416</v>
      </c>
      <c r="AW10001" s="85" t="s">
        <v>1229</v>
      </c>
      <c r="AY10001" s="85" t="s">
        <v>113397</v>
      </c>
      <c r="AZ10001" s="85" t="s">
        <v>113398</v>
      </c>
      <c r="BA10001" s="85" t="s">
        <v>113399</v>
      </c>
      <c r="BB10001" s="85" t="s">
        <v>113400</v>
      </c>
      <c r="BC10001" s="85" t="s">
        <v>113401</v>
      </c>
      <c r="BI10001" s="85" t="s">
        <v>3390</v>
      </c>
      <c r="CT10001" s="85" t="s">
        <v>3144</v>
      </c>
      <c r="CU10001" s="85" t="s">
        <v>3151</v>
      </c>
      <c r="CW10001" s="85" t="s">
        <v>3493</v>
      </c>
      <c r="CX10001" s="85" t="s">
        <v>3394</v>
      </c>
    </row>
    <row r="10002" spans="1:102" x14ac:dyDescent="0.2">
      <c r="A10002" s="104">
        <v>45630</v>
      </c>
      <c r="B10002" s="85" t="s">
        <v>113402</v>
      </c>
      <c r="C10002" s="85" t="s">
        <v>3136</v>
      </c>
      <c r="D10002" s="85" t="s">
        <v>3137</v>
      </c>
      <c r="E10002" s="85" t="s">
        <v>113403</v>
      </c>
      <c r="F10002" s="85" t="s">
        <v>2604</v>
      </c>
      <c r="G10002" s="85" t="s">
        <v>2680</v>
      </c>
      <c r="H10002" s="85" t="s">
        <v>416</v>
      </c>
      <c r="I10002" s="85" t="s">
        <v>103</v>
      </c>
      <c r="J10002" s="85" t="s">
        <v>3394</v>
      </c>
      <c r="K10002" s="85" t="s">
        <v>3395</v>
      </c>
      <c r="L10002" s="85" t="s">
        <v>3144</v>
      </c>
      <c r="X10002" s="85" t="s">
        <v>90742</v>
      </c>
      <c r="Y10002" s="85" t="s">
        <v>113404</v>
      </c>
      <c r="AA10002" s="85" t="s">
        <v>113405</v>
      </c>
      <c r="AB10002" s="85" t="s">
        <v>3147</v>
      </c>
      <c r="AC10002" s="85" t="s">
        <v>113406</v>
      </c>
      <c r="AD10002" s="85" t="s">
        <v>113407</v>
      </c>
      <c r="AG10002" s="85" t="s">
        <v>113408</v>
      </c>
      <c r="AP10002" s="85" t="s">
        <v>113409</v>
      </c>
      <c r="AQ10002" s="85" t="s">
        <v>113410</v>
      </c>
      <c r="AS10002" s="85" t="s">
        <v>113411</v>
      </c>
      <c r="AT10002" s="85" t="s">
        <v>113412</v>
      </c>
      <c r="AU10002" s="85" t="s">
        <v>68606</v>
      </c>
      <c r="AV10002" s="85" t="s">
        <v>416</v>
      </c>
      <c r="AW10002" s="85" t="s">
        <v>1339</v>
      </c>
      <c r="AY10002" s="85" t="s">
        <v>113413</v>
      </c>
      <c r="AZ10002" s="85" t="s">
        <v>113414</v>
      </c>
      <c r="BA10002" s="85" t="s">
        <v>113415</v>
      </c>
      <c r="BB10002" s="85" t="s">
        <v>113416</v>
      </c>
      <c r="BC10002" s="85" t="s">
        <v>113417</v>
      </c>
      <c r="BI10002" s="85" t="s">
        <v>3390</v>
      </c>
      <c r="CT10002" s="85" t="s">
        <v>3144</v>
      </c>
      <c r="CU10002" s="85" t="s">
        <v>3151</v>
      </c>
      <c r="CW10002" s="85" t="s">
        <v>3493</v>
      </c>
      <c r="CX10002" s="85" t="s">
        <v>3394</v>
      </c>
    </row>
    <row r="10003" spans="1:102" x14ac:dyDescent="0.2">
      <c r="A10003" s="104">
        <v>45630</v>
      </c>
      <c r="B10003" s="85" t="s">
        <v>113418</v>
      </c>
      <c r="C10003" s="85" t="s">
        <v>3136</v>
      </c>
      <c r="D10003" s="85" t="s">
        <v>3137</v>
      </c>
      <c r="E10003" s="85" t="s">
        <v>113419</v>
      </c>
      <c r="F10003" s="85" t="s">
        <v>3071</v>
      </c>
      <c r="G10003" s="85" t="s">
        <v>3072</v>
      </c>
      <c r="H10003" s="85" t="s">
        <v>416</v>
      </c>
      <c r="I10003" s="85" t="s">
        <v>2988</v>
      </c>
      <c r="J10003" s="85" t="s">
        <v>3394</v>
      </c>
      <c r="K10003" s="85" t="s">
        <v>3395</v>
      </c>
      <c r="L10003" s="85" t="s">
        <v>3144</v>
      </c>
      <c r="X10003" s="85" t="s">
        <v>90742</v>
      </c>
      <c r="Y10003" s="85" t="s">
        <v>113420</v>
      </c>
      <c r="AA10003" s="85" t="s">
        <v>113421</v>
      </c>
      <c r="AB10003" s="85" t="s">
        <v>3147</v>
      </c>
      <c r="AC10003" s="85" t="s">
        <v>113422</v>
      </c>
      <c r="AD10003" s="85" t="s">
        <v>113423</v>
      </c>
      <c r="AG10003" s="85" t="s">
        <v>113424</v>
      </c>
      <c r="AH10003" s="85" t="s">
        <v>113425</v>
      </c>
      <c r="AI10003" s="85" t="s">
        <v>113426</v>
      </c>
      <c r="AP10003" s="85" t="s">
        <v>113427</v>
      </c>
      <c r="AQ10003" s="85" t="s">
        <v>113428</v>
      </c>
      <c r="AS10003" s="85" t="s">
        <v>113429</v>
      </c>
      <c r="AT10003" s="85" t="s">
        <v>113430</v>
      </c>
      <c r="AU10003" s="85" t="s">
        <v>101699</v>
      </c>
      <c r="AV10003" s="85" t="s">
        <v>416</v>
      </c>
      <c r="AW10003" s="85" t="s">
        <v>1339</v>
      </c>
      <c r="AZ10003" s="85" t="s">
        <v>113431</v>
      </c>
      <c r="BA10003" s="85" t="s">
        <v>113432</v>
      </c>
      <c r="BB10003" s="85" t="s">
        <v>113433</v>
      </c>
      <c r="BC10003" s="85" t="s">
        <v>113434</v>
      </c>
      <c r="BF10003" s="85" t="s">
        <v>113435</v>
      </c>
      <c r="BG10003" s="85" t="s">
        <v>113436</v>
      </c>
      <c r="BI10003" s="85" t="s">
        <v>3390</v>
      </c>
      <c r="CT10003" s="85" t="s">
        <v>3144</v>
      </c>
      <c r="CU10003" s="85" t="s">
        <v>3151</v>
      </c>
      <c r="CW10003" s="85" t="s">
        <v>3493</v>
      </c>
      <c r="CX10003" s="85" t="s">
        <v>3394</v>
      </c>
    </row>
    <row r="10004" spans="1:102" x14ac:dyDescent="0.2">
      <c r="A10004" s="104">
        <v>45630</v>
      </c>
      <c r="B10004" s="85" t="s">
        <v>113437</v>
      </c>
      <c r="C10004" s="85" t="s">
        <v>3136</v>
      </c>
      <c r="D10004" s="85" t="s">
        <v>3137</v>
      </c>
      <c r="E10004" s="85" t="s">
        <v>113438</v>
      </c>
      <c r="F10004" s="85" t="s">
        <v>2599</v>
      </c>
      <c r="G10004" s="85" t="s">
        <v>2680</v>
      </c>
      <c r="H10004" s="85" t="s">
        <v>416</v>
      </c>
      <c r="I10004" s="85" t="s">
        <v>2506</v>
      </c>
      <c r="J10004" s="85" t="s">
        <v>41473</v>
      </c>
      <c r="K10004" s="85" t="s">
        <v>3143</v>
      </c>
      <c r="L10004" s="85" t="s">
        <v>3144</v>
      </c>
      <c r="X10004" s="85" t="s">
        <v>90742</v>
      </c>
      <c r="Y10004" s="85" t="s">
        <v>113439</v>
      </c>
      <c r="AA10004" s="85" t="s">
        <v>113440</v>
      </c>
      <c r="AB10004" s="85" t="s">
        <v>3147</v>
      </c>
      <c r="AC10004" s="85" t="s">
        <v>113441</v>
      </c>
      <c r="AD10004" s="85" t="s">
        <v>113442</v>
      </c>
      <c r="AG10004" s="85" t="s">
        <v>113443</v>
      </c>
      <c r="AP10004" s="85" t="s">
        <v>113444</v>
      </c>
      <c r="AQ10004" s="85" t="s">
        <v>113445</v>
      </c>
      <c r="AS10004" s="85" t="s">
        <v>113446</v>
      </c>
      <c r="AT10004" s="85" t="s">
        <v>113447</v>
      </c>
      <c r="AU10004" s="85" t="s">
        <v>1626</v>
      </c>
      <c r="AV10004" s="85" t="s">
        <v>416</v>
      </c>
      <c r="AW10004" s="85" t="s">
        <v>1238</v>
      </c>
      <c r="AY10004" s="85" t="s">
        <v>113448</v>
      </c>
      <c r="AZ10004" s="85" t="s">
        <v>113449</v>
      </c>
      <c r="BA10004" s="85" t="s">
        <v>113450</v>
      </c>
      <c r="BB10004" s="85" t="s">
        <v>113451</v>
      </c>
      <c r="BC10004" s="85" t="s">
        <v>113452</v>
      </c>
      <c r="BI10004" s="85" t="s">
        <v>3390</v>
      </c>
      <c r="CT10004" s="85" t="s">
        <v>3144</v>
      </c>
      <c r="CU10004" s="85" t="s">
        <v>3151</v>
      </c>
      <c r="CW10004" s="85" t="s">
        <v>3493</v>
      </c>
      <c r="CX10004" s="85" t="s">
        <v>41473</v>
      </c>
    </row>
    <row r="10005" spans="1:102" x14ac:dyDescent="0.2">
      <c r="A10005" s="104">
        <v>45630</v>
      </c>
      <c r="B10005" s="85" t="s">
        <v>113453</v>
      </c>
      <c r="C10005" s="85" t="s">
        <v>3136</v>
      </c>
      <c r="D10005" s="85" t="s">
        <v>3137</v>
      </c>
      <c r="E10005" s="85" t="s">
        <v>113454</v>
      </c>
      <c r="F10005" s="85" t="s">
        <v>2599</v>
      </c>
      <c r="G10005" s="85" t="s">
        <v>2680</v>
      </c>
      <c r="H10005" s="85" t="s">
        <v>416</v>
      </c>
      <c r="I10005" s="85" t="s">
        <v>2506</v>
      </c>
      <c r="J10005" s="85" t="s">
        <v>3415</v>
      </c>
      <c r="K10005" s="85" t="s">
        <v>3143</v>
      </c>
      <c r="L10005" s="85" t="s">
        <v>3144</v>
      </c>
      <c r="X10005" s="85" t="s">
        <v>90742</v>
      </c>
      <c r="Y10005" s="85" t="s">
        <v>113455</v>
      </c>
      <c r="AA10005" s="85" t="s">
        <v>113456</v>
      </c>
      <c r="AB10005" s="85" t="s">
        <v>3147</v>
      </c>
      <c r="AC10005" s="85" t="s">
        <v>113457</v>
      </c>
      <c r="AD10005" s="85" t="s">
        <v>113458</v>
      </c>
      <c r="AG10005" s="85" t="s">
        <v>113459</v>
      </c>
      <c r="AP10005" s="85" t="s">
        <v>113460</v>
      </c>
      <c r="AQ10005" s="85" t="s">
        <v>113461</v>
      </c>
      <c r="AS10005" s="85" t="s">
        <v>113462</v>
      </c>
      <c r="AT10005" s="85" t="s">
        <v>113463</v>
      </c>
      <c r="AU10005" s="85" t="s">
        <v>1593</v>
      </c>
      <c r="AV10005" s="85" t="s">
        <v>416</v>
      </c>
      <c r="AW10005" s="85" t="s">
        <v>1229</v>
      </c>
      <c r="AY10005" s="85" t="s">
        <v>113464</v>
      </c>
      <c r="AZ10005" s="85" t="s">
        <v>113465</v>
      </c>
      <c r="BA10005" s="85" t="s">
        <v>113466</v>
      </c>
      <c r="BB10005" s="85" t="s">
        <v>113467</v>
      </c>
      <c r="BC10005" s="85" t="s">
        <v>113468</v>
      </c>
      <c r="BI10005" s="85" t="s">
        <v>3390</v>
      </c>
      <c r="CT10005" s="85" t="s">
        <v>3144</v>
      </c>
      <c r="CU10005" s="85" t="s">
        <v>3151</v>
      </c>
      <c r="CW10005" s="85" t="s">
        <v>3493</v>
      </c>
      <c r="CX10005" s="85" t="s">
        <v>3415</v>
      </c>
    </row>
    <row r="10006" spans="1:102" x14ac:dyDescent="0.2">
      <c r="A10006" s="104">
        <v>45630</v>
      </c>
      <c r="B10006" s="85" t="s">
        <v>113469</v>
      </c>
      <c r="C10006" s="85" t="s">
        <v>3136</v>
      </c>
      <c r="D10006" s="85" t="s">
        <v>3137</v>
      </c>
      <c r="E10006" s="85" t="s">
        <v>113470</v>
      </c>
      <c r="F10006" s="85" t="s">
        <v>2599</v>
      </c>
      <c r="G10006" s="85" t="s">
        <v>2680</v>
      </c>
      <c r="H10006" s="85" t="s">
        <v>416</v>
      </c>
      <c r="I10006" s="85" t="s">
        <v>2506</v>
      </c>
      <c r="J10006" s="85" t="s">
        <v>3394</v>
      </c>
      <c r="K10006" s="85" t="s">
        <v>3395</v>
      </c>
      <c r="L10006" s="85" t="s">
        <v>3144</v>
      </c>
      <c r="X10006" s="85" t="s">
        <v>90742</v>
      </c>
      <c r="Y10006" s="85" t="s">
        <v>113471</v>
      </c>
      <c r="AA10006" s="85" t="s">
        <v>113472</v>
      </c>
      <c r="AB10006" s="85" t="s">
        <v>3147</v>
      </c>
      <c r="AC10006" s="85" t="s">
        <v>113473</v>
      </c>
      <c r="AD10006" s="85" t="s">
        <v>113474</v>
      </c>
      <c r="AG10006" s="85" t="s">
        <v>113475</v>
      </c>
      <c r="AP10006" s="85" t="s">
        <v>113476</v>
      </c>
      <c r="AQ10006" s="85" t="s">
        <v>113477</v>
      </c>
      <c r="AS10006" s="85" t="s">
        <v>113478</v>
      </c>
      <c r="AT10006" s="85" t="s">
        <v>113479</v>
      </c>
      <c r="AU10006" s="85" t="s">
        <v>1579</v>
      </c>
      <c r="AV10006" s="85" t="s">
        <v>416</v>
      </c>
      <c r="AW10006" s="85" t="s">
        <v>1238</v>
      </c>
      <c r="AY10006" s="85" t="s">
        <v>113480</v>
      </c>
      <c r="AZ10006" s="85" t="s">
        <v>113481</v>
      </c>
      <c r="BA10006" s="85" t="s">
        <v>113482</v>
      </c>
      <c r="BB10006" s="85" t="s">
        <v>113483</v>
      </c>
      <c r="BC10006" s="85" t="s">
        <v>113484</v>
      </c>
      <c r="BI10006" s="85" t="s">
        <v>3390</v>
      </c>
      <c r="CT10006" s="85" t="s">
        <v>3144</v>
      </c>
      <c r="CU10006" s="85" t="s">
        <v>3151</v>
      </c>
      <c r="CW10006" s="85" t="s">
        <v>3493</v>
      </c>
      <c r="CX10006" s="85" t="s">
        <v>3394</v>
      </c>
    </row>
    <row r="10007" spans="1:102" x14ac:dyDescent="0.2">
      <c r="A10007" s="104">
        <v>45630</v>
      </c>
      <c r="B10007" s="85" t="s">
        <v>113485</v>
      </c>
      <c r="C10007" s="85" t="s">
        <v>3136</v>
      </c>
      <c r="D10007" s="85" t="s">
        <v>3137</v>
      </c>
      <c r="E10007" s="85" t="s">
        <v>113486</v>
      </c>
      <c r="F10007" s="85" t="s">
        <v>2376</v>
      </c>
      <c r="G10007" s="85" t="s">
        <v>2665</v>
      </c>
      <c r="H10007" s="85" t="s">
        <v>290</v>
      </c>
      <c r="I10007" s="85" t="s">
        <v>103</v>
      </c>
      <c r="J10007" s="85" t="s">
        <v>3753</v>
      </c>
      <c r="K10007" s="85" t="s">
        <v>3143</v>
      </c>
      <c r="L10007" s="85" t="s">
        <v>3144</v>
      </c>
      <c r="X10007" s="85" t="s">
        <v>113487</v>
      </c>
      <c r="Y10007" s="85" t="s">
        <v>113488</v>
      </c>
      <c r="AA10007" s="85" t="s">
        <v>113489</v>
      </c>
      <c r="AB10007" s="85" t="s">
        <v>3147</v>
      </c>
      <c r="AC10007" s="85" t="s">
        <v>113490</v>
      </c>
      <c r="AD10007" s="85" t="s">
        <v>113491</v>
      </c>
      <c r="AG10007" s="85" t="s">
        <v>113492</v>
      </c>
      <c r="AO10007" s="85" t="s">
        <v>113493</v>
      </c>
      <c r="AP10007" s="85" t="s">
        <v>113494</v>
      </c>
      <c r="AR10007" s="85" t="s">
        <v>113495</v>
      </c>
      <c r="AS10007" s="85" t="s">
        <v>113496</v>
      </c>
      <c r="AT10007" s="85" t="s">
        <v>113497</v>
      </c>
      <c r="AU10007" s="85" t="s">
        <v>28638</v>
      </c>
      <c r="AV10007" s="85" t="s">
        <v>290</v>
      </c>
      <c r="AW10007" s="85" t="s">
        <v>1233</v>
      </c>
      <c r="AZ10007" s="85" t="s">
        <v>113498</v>
      </c>
      <c r="BA10007" s="85" t="s">
        <v>113499</v>
      </c>
      <c r="BB10007" s="85" t="s">
        <v>113500</v>
      </c>
      <c r="BC10007" s="85" t="s">
        <v>113501</v>
      </c>
      <c r="BE10007" s="85" t="s">
        <v>113502</v>
      </c>
      <c r="BG10007" s="85" t="s">
        <v>113503</v>
      </c>
      <c r="BI10007" s="85" t="s">
        <v>4318</v>
      </c>
      <c r="CT10007" s="85" t="s">
        <v>3144</v>
      </c>
      <c r="CU10007" s="85" t="s">
        <v>3151</v>
      </c>
      <c r="CW10007" s="85" t="s">
        <v>3493</v>
      </c>
      <c r="CX10007" s="85" t="s">
        <v>3753</v>
      </c>
    </row>
    <row r="10008" spans="1:102" x14ac:dyDescent="0.2">
      <c r="A10008" s="104">
        <v>45630</v>
      </c>
      <c r="B10008" s="85" t="s">
        <v>113504</v>
      </c>
      <c r="C10008" s="85" t="s">
        <v>3136</v>
      </c>
      <c r="D10008" s="85" t="s">
        <v>3137</v>
      </c>
      <c r="E10008" s="85" t="s">
        <v>113505</v>
      </c>
      <c r="F10008" s="85" t="s">
        <v>2433</v>
      </c>
      <c r="G10008" s="85" t="s">
        <v>2678</v>
      </c>
      <c r="H10008" s="85" t="s">
        <v>290</v>
      </c>
      <c r="I10008" s="85" t="s">
        <v>69</v>
      </c>
      <c r="J10008" s="85" t="s">
        <v>3415</v>
      </c>
      <c r="K10008" s="85" t="s">
        <v>3143</v>
      </c>
      <c r="L10008" s="85" t="s">
        <v>3144</v>
      </c>
      <c r="X10008" s="85" t="s">
        <v>90742</v>
      </c>
      <c r="Y10008" s="85" t="s">
        <v>113506</v>
      </c>
      <c r="AA10008" s="85" t="s">
        <v>113507</v>
      </c>
      <c r="AB10008" s="85" t="s">
        <v>3147</v>
      </c>
      <c r="AC10008" s="85" t="s">
        <v>113508</v>
      </c>
      <c r="AD10008" s="85" t="s">
        <v>113509</v>
      </c>
      <c r="AG10008" s="85" t="s">
        <v>113510</v>
      </c>
      <c r="AO10008" s="85" t="s">
        <v>113511</v>
      </c>
      <c r="AP10008" s="85" t="s">
        <v>113512</v>
      </c>
      <c r="AR10008" s="85" t="s">
        <v>113513</v>
      </c>
      <c r="AS10008" s="85" t="s">
        <v>113514</v>
      </c>
      <c r="AT10008" s="85" t="s">
        <v>113515</v>
      </c>
      <c r="AU10008" s="85" t="s">
        <v>1591</v>
      </c>
      <c r="AV10008" s="85" t="s">
        <v>290</v>
      </c>
      <c r="AW10008" s="85" t="s">
        <v>1229</v>
      </c>
      <c r="AZ10008" s="85" t="s">
        <v>113516</v>
      </c>
      <c r="BA10008" s="85" t="s">
        <v>113517</v>
      </c>
      <c r="BB10008" s="85" t="s">
        <v>113518</v>
      </c>
      <c r="BC10008" s="85" t="s">
        <v>113519</v>
      </c>
      <c r="BE10008" s="85" t="s">
        <v>113520</v>
      </c>
      <c r="BG10008" s="85" t="s">
        <v>113521</v>
      </c>
      <c r="BI10008" s="85" t="s">
        <v>4318</v>
      </c>
      <c r="CT10008" s="85" t="s">
        <v>3144</v>
      </c>
      <c r="CU10008" s="85" t="s">
        <v>3151</v>
      </c>
      <c r="CW10008" s="85" t="s">
        <v>3493</v>
      </c>
      <c r="CX10008" s="85" t="s">
        <v>3415</v>
      </c>
    </row>
    <row r="10009" spans="1:102" x14ac:dyDescent="0.2">
      <c r="A10009" s="104">
        <v>45630</v>
      </c>
      <c r="B10009" s="85" t="s">
        <v>113522</v>
      </c>
      <c r="C10009" s="85" t="s">
        <v>3136</v>
      </c>
      <c r="D10009" s="85" t="s">
        <v>3137</v>
      </c>
      <c r="E10009" s="85" t="s">
        <v>113523</v>
      </c>
      <c r="F10009" s="85" t="s">
        <v>2599</v>
      </c>
      <c r="G10009" s="85" t="s">
        <v>2680</v>
      </c>
      <c r="H10009" s="85" t="s">
        <v>416</v>
      </c>
      <c r="I10009" s="85" t="s">
        <v>2506</v>
      </c>
      <c r="J10009" s="85" t="s">
        <v>3415</v>
      </c>
      <c r="K10009" s="85" t="s">
        <v>3143</v>
      </c>
      <c r="L10009" s="85" t="s">
        <v>3144</v>
      </c>
      <c r="X10009" s="85" t="s">
        <v>90742</v>
      </c>
      <c r="Y10009" s="85" t="s">
        <v>113524</v>
      </c>
      <c r="AA10009" s="85" t="s">
        <v>113525</v>
      </c>
      <c r="AB10009" s="85" t="s">
        <v>3147</v>
      </c>
      <c r="AC10009" s="85" t="s">
        <v>113526</v>
      </c>
      <c r="AD10009" s="85" t="s">
        <v>113527</v>
      </c>
      <c r="AG10009" s="85" t="s">
        <v>113528</v>
      </c>
      <c r="AP10009" s="85" t="s">
        <v>113529</v>
      </c>
      <c r="AQ10009" s="85" t="s">
        <v>113530</v>
      </c>
      <c r="AS10009" s="85" t="s">
        <v>113531</v>
      </c>
      <c r="AT10009" s="85" t="s">
        <v>113532</v>
      </c>
      <c r="AU10009" s="85" t="s">
        <v>1579</v>
      </c>
      <c r="AV10009" s="85" t="s">
        <v>416</v>
      </c>
      <c r="AW10009" s="85" t="s">
        <v>1238</v>
      </c>
      <c r="AY10009" s="85" t="s">
        <v>113533</v>
      </c>
      <c r="AZ10009" s="85" t="s">
        <v>113534</v>
      </c>
      <c r="BA10009" s="85" t="s">
        <v>113535</v>
      </c>
      <c r="BB10009" s="85" t="s">
        <v>113536</v>
      </c>
      <c r="BC10009" s="85" t="s">
        <v>113537</v>
      </c>
      <c r="BI10009" s="85" t="s">
        <v>4318</v>
      </c>
      <c r="CT10009" s="85" t="s">
        <v>3144</v>
      </c>
      <c r="CU10009" s="85" t="s">
        <v>3151</v>
      </c>
      <c r="CW10009" s="85" t="s">
        <v>3493</v>
      </c>
      <c r="CX10009" s="85" t="s">
        <v>3753</v>
      </c>
    </row>
    <row r="10010" spans="1:102" x14ac:dyDescent="0.2">
      <c r="A10010" s="104">
        <v>45630</v>
      </c>
      <c r="B10010" s="85" t="s">
        <v>110868</v>
      </c>
      <c r="C10010" s="85" t="s">
        <v>3136</v>
      </c>
      <c r="D10010" s="85" t="s">
        <v>3137</v>
      </c>
      <c r="E10010" s="85" t="s">
        <v>110869</v>
      </c>
      <c r="F10010" s="85" t="s">
        <v>2373</v>
      </c>
      <c r="G10010" s="85" t="s">
        <v>2665</v>
      </c>
      <c r="H10010" s="85" t="s">
        <v>290</v>
      </c>
      <c r="I10010" s="85" t="s">
        <v>69</v>
      </c>
      <c r="J10010" s="85" t="s">
        <v>5655</v>
      </c>
      <c r="K10010" s="85" t="s">
        <v>3143</v>
      </c>
      <c r="L10010" s="85" t="s">
        <v>3144</v>
      </c>
      <c r="X10010" s="85" t="s">
        <v>90742</v>
      </c>
      <c r="Y10010" s="85" t="s">
        <v>110871</v>
      </c>
      <c r="AA10010" s="85" t="s">
        <v>113538</v>
      </c>
      <c r="AB10010" s="85" t="s">
        <v>3147</v>
      </c>
      <c r="AC10010" s="85" t="s">
        <v>113539</v>
      </c>
      <c r="AD10010" s="85" t="s">
        <v>113540</v>
      </c>
      <c r="AG10010" s="85" t="s">
        <v>113541</v>
      </c>
      <c r="AO10010" s="85" t="s">
        <v>113542</v>
      </c>
      <c r="AP10010" s="85" t="s">
        <v>113543</v>
      </c>
      <c r="AR10010" s="85" t="s">
        <v>113544</v>
      </c>
      <c r="AS10010" s="85" t="s">
        <v>113545</v>
      </c>
      <c r="AT10010" s="85" t="s">
        <v>113546</v>
      </c>
      <c r="AU10010" s="85" t="s">
        <v>113547</v>
      </c>
      <c r="AV10010" s="85" t="s">
        <v>290</v>
      </c>
      <c r="AW10010" s="85" t="s">
        <v>1339</v>
      </c>
      <c r="AY10010" s="85" t="s">
        <v>110872</v>
      </c>
      <c r="AZ10010" s="85" t="s">
        <v>113548</v>
      </c>
      <c r="BA10010" s="85" t="s">
        <v>113549</v>
      </c>
      <c r="BB10010" s="85" t="s">
        <v>113550</v>
      </c>
      <c r="BC10010" s="85" t="s">
        <v>113551</v>
      </c>
      <c r="BE10010" s="85" t="s">
        <v>113552</v>
      </c>
      <c r="BG10010" s="85" t="s">
        <v>113553</v>
      </c>
      <c r="BI10010" s="85" t="s">
        <v>4318</v>
      </c>
      <c r="CT10010" s="85" t="s">
        <v>3144</v>
      </c>
      <c r="CU10010" s="85" t="s">
        <v>3151</v>
      </c>
      <c r="CW10010" s="85" t="s">
        <v>3493</v>
      </c>
      <c r="CX10010" s="85" t="s">
        <v>10022</v>
      </c>
    </row>
    <row r="10011" spans="1:102" x14ac:dyDescent="0.2">
      <c r="A10011" s="104">
        <v>45630</v>
      </c>
      <c r="B10011" s="85" t="s">
        <v>113554</v>
      </c>
      <c r="C10011" s="85" t="s">
        <v>3136</v>
      </c>
      <c r="D10011" s="85" t="s">
        <v>3137</v>
      </c>
      <c r="E10011" s="85" t="s">
        <v>113555</v>
      </c>
      <c r="F10011" s="85" t="s">
        <v>2594</v>
      </c>
      <c r="G10011" s="85" t="s">
        <v>2680</v>
      </c>
      <c r="H10011" s="85" t="s">
        <v>416</v>
      </c>
      <c r="I10011" s="85" t="s">
        <v>75</v>
      </c>
      <c r="J10011" s="85" t="s">
        <v>113556</v>
      </c>
      <c r="K10011" s="85" t="s">
        <v>3143</v>
      </c>
      <c r="L10011" s="85" t="s">
        <v>3144</v>
      </c>
      <c r="X10011" s="85" t="s">
        <v>90742</v>
      </c>
      <c r="Y10011" s="85" t="s">
        <v>113557</v>
      </c>
      <c r="AA10011" s="85" t="s">
        <v>113558</v>
      </c>
      <c r="AB10011" s="85" t="s">
        <v>3147</v>
      </c>
      <c r="AC10011" s="85" t="s">
        <v>113559</v>
      </c>
      <c r="AD10011" s="85" t="s">
        <v>113560</v>
      </c>
      <c r="AG10011" s="85" t="s">
        <v>113561</v>
      </c>
      <c r="AP10011" s="85" t="s">
        <v>113562</v>
      </c>
      <c r="AQ10011" s="85" t="s">
        <v>113563</v>
      </c>
      <c r="AS10011" s="85" t="s">
        <v>113564</v>
      </c>
      <c r="AT10011" s="85" t="s">
        <v>113565</v>
      </c>
      <c r="AU10011" s="85" t="s">
        <v>1579</v>
      </c>
      <c r="AV10011" s="85" t="s">
        <v>416</v>
      </c>
      <c r="AW10011" s="85" t="s">
        <v>1238</v>
      </c>
      <c r="AY10011" s="85" t="s">
        <v>113566</v>
      </c>
      <c r="AZ10011" s="85" t="s">
        <v>113567</v>
      </c>
      <c r="BA10011" s="85" t="s">
        <v>113568</v>
      </c>
      <c r="BB10011" s="85" t="s">
        <v>113569</v>
      </c>
      <c r="BC10011" s="85" t="s">
        <v>113570</v>
      </c>
      <c r="BI10011" s="85" t="s">
        <v>4318</v>
      </c>
      <c r="CT10011" s="85" t="s">
        <v>3144</v>
      </c>
      <c r="CU10011" s="85" t="s">
        <v>3151</v>
      </c>
      <c r="CW10011" s="85" t="s">
        <v>3493</v>
      </c>
      <c r="CX10011" s="85" t="s">
        <v>113556</v>
      </c>
    </row>
    <row r="10012" spans="1:102" x14ac:dyDescent="0.2">
      <c r="A10012" s="104">
        <v>45631</v>
      </c>
      <c r="B10012" s="85" t="s">
        <v>113575</v>
      </c>
      <c r="C10012" s="85" t="s">
        <v>3136</v>
      </c>
      <c r="D10012" s="85" t="s">
        <v>3137</v>
      </c>
      <c r="E10012" s="85" t="s">
        <v>113576</v>
      </c>
      <c r="F10012" s="85" t="s">
        <v>2019</v>
      </c>
      <c r="G10012" s="85" t="s">
        <v>2001</v>
      </c>
      <c r="H10012" s="85" t="s">
        <v>290</v>
      </c>
      <c r="I10012" s="85" t="s">
        <v>2355</v>
      </c>
      <c r="J10012" s="85" t="s">
        <v>3162</v>
      </c>
      <c r="K10012" s="85" t="s">
        <v>3143</v>
      </c>
      <c r="L10012" s="85" t="s">
        <v>3144</v>
      </c>
      <c r="Y10012" s="85" t="s">
        <v>113577</v>
      </c>
      <c r="AA10012" s="85" t="s">
        <v>113578</v>
      </c>
      <c r="AB10012" s="85" t="s">
        <v>3147</v>
      </c>
      <c r="AC10012" s="85" t="s">
        <v>113579</v>
      </c>
      <c r="AD10012" s="85" t="s">
        <v>113580</v>
      </c>
      <c r="AH10012" s="85">
        <v>2397117411073750</v>
      </c>
      <c r="AI10012" s="85">
        <v>2406553519012450</v>
      </c>
      <c r="AV10012" s="85" t="s">
        <v>3147</v>
      </c>
      <c r="AW10012" s="85" t="s">
        <v>3147</v>
      </c>
      <c r="BI10012" s="85" t="s">
        <v>3150</v>
      </c>
      <c r="CT10012" s="85" t="s">
        <v>3144</v>
      </c>
      <c r="CU10012" s="85" t="s">
        <v>3151</v>
      </c>
      <c r="CW10012" s="85" t="s">
        <v>3152</v>
      </c>
      <c r="CX10012" s="85" t="s">
        <v>3162</v>
      </c>
    </row>
    <row r="10013" spans="1:102" x14ac:dyDescent="0.2">
      <c r="A10013" s="104">
        <v>45631</v>
      </c>
      <c r="B10013" s="85" t="s">
        <v>113581</v>
      </c>
      <c r="C10013" s="85" t="s">
        <v>3136</v>
      </c>
      <c r="D10013" s="85" t="s">
        <v>3137</v>
      </c>
      <c r="E10013" s="85" t="s">
        <v>113582</v>
      </c>
      <c r="F10013" s="85" t="s">
        <v>2463</v>
      </c>
      <c r="G10013" s="85" t="s">
        <v>2678</v>
      </c>
      <c r="H10013" s="85" t="s">
        <v>416</v>
      </c>
      <c r="I10013" s="85" t="s">
        <v>119</v>
      </c>
      <c r="J10013" s="85" t="s">
        <v>4378</v>
      </c>
      <c r="K10013" s="85" t="s">
        <v>3143</v>
      </c>
      <c r="L10013" s="85" t="s">
        <v>3144</v>
      </c>
      <c r="Y10013" s="85" t="s">
        <v>113583</v>
      </c>
      <c r="AA10013" s="85" t="s">
        <v>113584</v>
      </c>
      <c r="AB10013" s="85" t="s">
        <v>3147</v>
      </c>
      <c r="AC10013" s="85" t="s">
        <v>113585</v>
      </c>
      <c r="AD10013" s="85" t="s">
        <v>113586</v>
      </c>
      <c r="AV10013" s="85" t="s">
        <v>3147</v>
      </c>
      <c r="AW10013" s="85" t="s">
        <v>3147</v>
      </c>
      <c r="BI10013" s="85" t="s">
        <v>3150</v>
      </c>
      <c r="CT10013" s="85" t="s">
        <v>3144</v>
      </c>
      <c r="CU10013" s="85" t="s">
        <v>3151</v>
      </c>
      <c r="CW10013" s="85" t="s">
        <v>3152</v>
      </c>
      <c r="CX10013" s="85" t="s">
        <v>4378</v>
      </c>
    </row>
    <row r="10014" spans="1:102" x14ac:dyDescent="0.2">
      <c r="A10014" s="104">
        <v>45631</v>
      </c>
      <c r="B10014" s="85" t="s">
        <v>113587</v>
      </c>
      <c r="C10014" s="85" t="s">
        <v>3136</v>
      </c>
      <c r="D10014" s="85" t="s">
        <v>3137</v>
      </c>
      <c r="E10014" s="85" t="s">
        <v>113588</v>
      </c>
      <c r="F10014" s="85" t="s">
        <v>2448</v>
      </c>
      <c r="G10014" s="85" t="s">
        <v>2678</v>
      </c>
      <c r="H10014" s="85" t="s">
        <v>290</v>
      </c>
      <c r="I10014" s="85" t="s">
        <v>103</v>
      </c>
      <c r="J10014" s="85" t="s">
        <v>3257</v>
      </c>
      <c r="K10014" s="85" t="s">
        <v>3143</v>
      </c>
      <c r="L10014" s="85" t="s">
        <v>3144</v>
      </c>
      <c r="Y10014" s="85" t="s">
        <v>113589</v>
      </c>
      <c r="AA10014" s="85" t="s">
        <v>113590</v>
      </c>
      <c r="AB10014" s="85" t="s">
        <v>3147</v>
      </c>
      <c r="AC10014" s="85" t="s">
        <v>113591</v>
      </c>
      <c r="AD10014" s="85" t="s">
        <v>113592</v>
      </c>
      <c r="AV10014" s="85" t="s">
        <v>3147</v>
      </c>
      <c r="AW10014" s="85" t="s">
        <v>3147</v>
      </c>
      <c r="BI10014" s="85" t="s">
        <v>3150</v>
      </c>
      <c r="CT10014" s="85" t="s">
        <v>3144</v>
      </c>
      <c r="CU10014" s="85" t="s">
        <v>3151</v>
      </c>
      <c r="CW10014" s="85" t="s">
        <v>3152</v>
      </c>
      <c r="CX10014" s="85" t="s">
        <v>3257</v>
      </c>
    </row>
    <row r="10015" spans="1:102" x14ac:dyDescent="0.2">
      <c r="A10015" s="104">
        <v>45631</v>
      </c>
      <c r="B10015" s="85" t="s">
        <v>113593</v>
      </c>
      <c r="C10015" s="85" t="s">
        <v>3136</v>
      </c>
      <c r="D10015" s="85" t="s">
        <v>3137</v>
      </c>
      <c r="E10015" s="85" t="s">
        <v>113594</v>
      </c>
      <c r="F10015" s="85" t="s">
        <v>2034</v>
      </c>
      <c r="G10015" s="85" t="s">
        <v>2001</v>
      </c>
      <c r="H10015" s="85" t="s">
        <v>416</v>
      </c>
      <c r="I10015" s="85" t="s">
        <v>206</v>
      </c>
      <c r="J10015" s="85" t="s">
        <v>3162</v>
      </c>
      <c r="K10015" s="85" t="s">
        <v>3143</v>
      </c>
      <c r="L10015" s="85" t="s">
        <v>3144</v>
      </c>
      <c r="Y10015" s="85" t="s">
        <v>113595</v>
      </c>
      <c r="AA10015" s="85" t="s">
        <v>113596</v>
      </c>
      <c r="AB10015" s="85" t="s">
        <v>3147</v>
      </c>
      <c r="AC10015" s="85" t="s">
        <v>113597</v>
      </c>
      <c r="AD10015" s="85" t="s">
        <v>113598</v>
      </c>
      <c r="AH10015" s="85">
        <v>2011088406062990</v>
      </c>
      <c r="AI10015" s="85">
        <v>1521985414061500</v>
      </c>
      <c r="AV10015" s="85" t="s">
        <v>3147</v>
      </c>
      <c r="AW10015" s="85" t="s">
        <v>3147</v>
      </c>
      <c r="BI10015" s="85" t="s">
        <v>3150</v>
      </c>
      <c r="CT10015" s="85" t="s">
        <v>3144</v>
      </c>
      <c r="CU10015" s="85" t="s">
        <v>3151</v>
      </c>
      <c r="CW10015" s="85" t="s">
        <v>3152</v>
      </c>
      <c r="CX10015" s="85" t="s">
        <v>3162</v>
      </c>
    </row>
    <row r="10016" spans="1:102" x14ac:dyDescent="0.2">
      <c r="A10016" s="104">
        <v>45631</v>
      </c>
      <c r="B10016" s="85" t="s">
        <v>113599</v>
      </c>
      <c r="C10016" s="85" t="s">
        <v>3136</v>
      </c>
      <c r="D10016" s="85" t="s">
        <v>3137</v>
      </c>
      <c r="E10016" s="85" t="s">
        <v>113600</v>
      </c>
      <c r="F10016" s="85" t="s">
        <v>2039</v>
      </c>
      <c r="G10016" s="85" t="s">
        <v>2001</v>
      </c>
      <c r="H10016" s="85" t="s">
        <v>416</v>
      </c>
      <c r="I10016" s="85" t="s">
        <v>2355</v>
      </c>
      <c r="J10016" s="85" t="s">
        <v>3162</v>
      </c>
      <c r="K10016" s="85" t="s">
        <v>3143</v>
      </c>
      <c r="L10016" s="85" t="s">
        <v>3144</v>
      </c>
      <c r="Y10016" s="85" t="s">
        <v>113601</v>
      </c>
      <c r="AA10016" s="85" t="s">
        <v>113602</v>
      </c>
      <c r="AB10016" s="85" t="s">
        <v>3147</v>
      </c>
      <c r="AC10016" s="85" t="s">
        <v>113603</v>
      </c>
      <c r="AD10016" s="85" t="s">
        <v>113604</v>
      </c>
      <c r="AH10016" s="85">
        <v>2225478926022640</v>
      </c>
      <c r="AI10016" s="85">
        <v>2242716242021060</v>
      </c>
      <c r="AV10016" s="85" t="s">
        <v>3147</v>
      </c>
      <c r="AW10016" s="85" t="s">
        <v>3147</v>
      </c>
      <c r="BI10016" s="85" t="s">
        <v>3150</v>
      </c>
      <c r="CT10016" s="85" t="s">
        <v>3144</v>
      </c>
      <c r="CU10016" s="85" t="s">
        <v>3151</v>
      </c>
      <c r="CW10016" s="85" t="s">
        <v>3152</v>
      </c>
      <c r="CX10016" s="85" t="s">
        <v>3162</v>
      </c>
    </row>
    <row r="10017" spans="1:102" x14ac:dyDescent="0.2">
      <c r="A10017" s="104">
        <v>45631</v>
      </c>
      <c r="B10017" s="85" t="s">
        <v>113605</v>
      </c>
      <c r="C10017" s="85" t="s">
        <v>3136</v>
      </c>
      <c r="D10017" s="85" t="s">
        <v>3137</v>
      </c>
      <c r="E10017" s="85" t="s">
        <v>113606</v>
      </c>
      <c r="F10017" s="85" t="s">
        <v>2463</v>
      </c>
      <c r="G10017" s="85" t="s">
        <v>2678</v>
      </c>
      <c r="H10017" s="85" t="s">
        <v>416</v>
      </c>
      <c r="I10017" s="85" t="s">
        <v>119</v>
      </c>
      <c r="J10017" s="85" t="s">
        <v>3142</v>
      </c>
      <c r="K10017" s="85" t="s">
        <v>3143</v>
      </c>
      <c r="L10017" s="85" t="s">
        <v>3144</v>
      </c>
      <c r="Y10017" s="85" t="s">
        <v>113607</v>
      </c>
      <c r="AA10017" s="85" t="s">
        <v>113608</v>
      </c>
      <c r="AB10017" s="85" t="s">
        <v>3147</v>
      </c>
      <c r="AC10017" s="85" t="s">
        <v>113609</v>
      </c>
      <c r="AD10017" s="85" t="s">
        <v>113610</v>
      </c>
      <c r="AV10017" s="85" t="s">
        <v>3147</v>
      </c>
      <c r="AW10017" s="85" t="s">
        <v>3147</v>
      </c>
      <c r="BI10017" s="85" t="s">
        <v>3150</v>
      </c>
      <c r="CT10017" s="85" t="s">
        <v>3144</v>
      </c>
      <c r="CU10017" s="85" t="s">
        <v>3151</v>
      </c>
      <c r="CW10017" s="85" t="s">
        <v>3152</v>
      </c>
      <c r="CX10017" s="85" t="s">
        <v>3142</v>
      </c>
    </row>
    <row r="10018" spans="1:102" x14ac:dyDescent="0.2">
      <c r="A10018" s="104">
        <v>45631</v>
      </c>
      <c r="B10018" s="85" t="s">
        <v>113611</v>
      </c>
      <c r="C10018" s="85" t="s">
        <v>3136</v>
      </c>
      <c r="D10018" s="85" t="s">
        <v>3137</v>
      </c>
      <c r="E10018" s="85" t="s">
        <v>113612</v>
      </c>
      <c r="F10018" s="85" t="s">
        <v>2589</v>
      </c>
      <c r="G10018" s="85" t="s">
        <v>2680</v>
      </c>
      <c r="H10018" s="85" t="s">
        <v>416</v>
      </c>
      <c r="I10018" s="85" t="s">
        <v>69</v>
      </c>
      <c r="J10018" s="85" t="s">
        <v>3162</v>
      </c>
      <c r="K10018" s="85" t="s">
        <v>3143</v>
      </c>
      <c r="L10018" s="85" t="s">
        <v>3144</v>
      </c>
      <c r="Y10018" s="85" t="s">
        <v>113613</v>
      </c>
      <c r="AA10018" s="85" t="s">
        <v>113614</v>
      </c>
      <c r="AB10018" s="85" t="s">
        <v>3147</v>
      </c>
      <c r="AC10018" s="85" t="s">
        <v>113615</v>
      </c>
      <c r="AD10018" s="85" t="s">
        <v>113616</v>
      </c>
      <c r="AV10018" s="85" t="s">
        <v>3147</v>
      </c>
      <c r="AW10018" s="85" t="s">
        <v>3147</v>
      </c>
      <c r="BI10018" s="85" t="s">
        <v>3150</v>
      </c>
      <c r="CT10018" s="85" t="s">
        <v>3144</v>
      </c>
      <c r="CU10018" s="85" t="s">
        <v>3151</v>
      </c>
      <c r="CW10018" s="85" t="s">
        <v>3152</v>
      </c>
      <c r="CX10018" s="85" t="s">
        <v>3162</v>
      </c>
    </row>
    <row r="10019" spans="1:102" x14ac:dyDescent="0.2">
      <c r="A10019" s="104">
        <v>45631</v>
      </c>
      <c r="B10019" s="85" t="s">
        <v>113617</v>
      </c>
      <c r="C10019" s="85" t="s">
        <v>3136</v>
      </c>
      <c r="D10019" s="85" t="s">
        <v>3137</v>
      </c>
      <c r="E10019" s="85" t="s">
        <v>113618</v>
      </c>
      <c r="F10019" s="85" t="s">
        <v>2599</v>
      </c>
      <c r="G10019" s="85" t="s">
        <v>2680</v>
      </c>
      <c r="H10019" s="85" t="s">
        <v>416</v>
      </c>
      <c r="I10019" s="85" t="s">
        <v>2506</v>
      </c>
      <c r="J10019" s="85" t="s">
        <v>114258</v>
      </c>
      <c r="K10019" s="85" t="s">
        <v>3143</v>
      </c>
      <c r="L10019" s="85" t="s">
        <v>3144</v>
      </c>
      <c r="X10019" s="85" t="s">
        <v>113619</v>
      </c>
      <c r="Y10019" s="85" t="s">
        <v>113620</v>
      </c>
      <c r="AA10019" s="85" t="s">
        <v>113621</v>
      </c>
      <c r="AB10019" s="85" t="s">
        <v>3147</v>
      </c>
      <c r="AC10019" s="85" t="s">
        <v>113622</v>
      </c>
      <c r="AD10019" s="85" t="s">
        <v>113623</v>
      </c>
      <c r="AV10019" s="85" t="s">
        <v>3147</v>
      </c>
      <c r="AW10019" s="85" t="s">
        <v>3147</v>
      </c>
      <c r="BA10019" s="85" t="s">
        <v>114259</v>
      </c>
      <c r="BF10019" s="85" t="s">
        <v>114260</v>
      </c>
      <c r="BI10019" s="85" t="s">
        <v>3150</v>
      </c>
      <c r="CT10019" s="85" t="s">
        <v>3144</v>
      </c>
      <c r="CU10019" s="85" t="s">
        <v>3151</v>
      </c>
      <c r="CW10019" s="85" t="s">
        <v>3152</v>
      </c>
      <c r="CX10019" s="85" t="s">
        <v>114258</v>
      </c>
    </row>
    <row r="10020" spans="1:102" x14ac:dyDescent="0.2">
      <c r="A10020" s="104">
        <v>45631</v>
      </c>
      <c r="B10020" s="85" t="s">
        <v>113624</v>
      </c>
      <c r="C10020" s="85" t="s">
        <v>3136</v>
      </c>
      <c r="D10020" s="85" t="s">
        <v>3137</v>
      </c>
      <c r="E10020" s="85" t="s">
        <v>113625</v>
      </c>
      <c r="F10020" s="85" t="s">
        <v>2599</v>
      </c>
      <c r="G10020" s="85" t="s">
        <v>2680</v>
      </c>
      <c r="H10020" s="85" t="s">
        <v>416</v>
      </c>
      <c r="I10020" s="85" t="s">
        <v>2506</v>
      </c>
      <c r="J10020" s="85" t="s">
        <v>4337</v>
      </c>
      <c r="K10020" s="85" t="s">
        <v>3143</v>
      </c>
      <c r="L10020" s="85" t="s">
        <v>3144</v>
      </c>
      <c r="Y10020" s="85" t="s">
        <v>113626</v>
      </c>
      <c r="AA10020" s="85" t="s">
        <v>113627</v>
      </c>
      <c r="AB10020" s="85" t="s">
        <v>3147</v>
      </c>
      <c r="AC10020" s="85" t="s">
        <v>113628</v>
      </c>
      <c r="AD10020" s="85" t="s">
        <v>113629</v>
      </c>
      <c r="AV10020" s="85" t="s">
        <v>3147</v>
      </c>
      <c r="AW10020" s="85" t="s">
        <v>3147</v>
      </c>
      <c r="BI10020" s="85" t="s">
        <v>3150</v>
      </c>
      <c r="CT10020" s="85" t="s">
        <v>3144</v>
      </c>
      <c r="CU10020" s="85" t="s">
        <v>3151</v>
      </c>
      <c r="CW10020" s="85" t="s">
        <v>3152</v>
      </c>
      <c r="CX10020" s="85" t="s">
        <v>4337</v>
      </c>
    </row>
    <row r="10021" spans="1:102" x14ac:dyDescent="0.2">
      <c r="A10021" s="104">
        <v>45631</v>
      </c>
      <c r="B10021" s="85" t="s">
        <v>113630</v>
      </c>
      <c r="C10021" s="85" t="s">
        <v>3136</v>
      </c>
      <c r="D10021" s="85" t="s">
        <v>3137</v>
      </c>
      <c r="E10021" s="85" t="s">
        <v>113631</v>
      </c>
      <c r="F10021" s="85" t="s">
        <v>2599</v>
      </c>
      <c r="G10021" s="85" t="s">
        <v>2680</v>
      </c>
      <c r="H10021" s="85" t="s">
        <v>416</v>
      </c>
      <c r="I10021" s="85" t="s">
        <v>2506</v>
      </c>
      <c r="J10021" s="85" t="s">
        <v>114261</v>
      </c>
      <c r="K10021" s="85" t="s">
        <v>3143</v>
      </c>
      <c r="L10021" s="85" t="s">
        <v>3144</v>
      </c>
      <c r="Y10021" s="85" t="s">
        <v>113632</v>
      </c>
      <c r="AA10021" s="85" t="s">
        <v>113633</v>
      </c>
      <c r="AB10021" s="85" t="s">
        <v>3147</v>
      </c>
      <c r="AC10021" s="85" t="s">
        <v>113634</v>
      </c>
      <c r="AD10021" s="85" t="s">
        <v>113635</v>
      </c>
      <c r="AP10021" s="85" t="s">
        <v>114262</v>
      </c>
      <c r="AV10021" s="85" t="s">
        <v>3147</v>
      </c>
      <c r="AW10021" s="85" t="s">
        <v>3147</v>
      </c>
      <c r="BF10021" s="85" t="s">
        <v>114263</v>
      </c>
      <c r="BI10021" s="85" t="s">
        <v>3150</v>
      </c>
      <c r="CT10021" s="85" t="s">
        <v>3144</v>
      </c>
      <c r="CU10021" s="85" t="s">
        <v>3151</v>
      </c>
      <c r="CW10021" s="85" t="s">
        <v>3152</v>
      </c>
      <c r="CX10021" s="85" t="s">
        <v>114261</v>
      </c>
    </row>
    <row r="10022" spans="1:102" x14ac:dyDescent="0.2">
      <c r="A10022" s="104">
        <v>45631</v>
      </c>
      <c r="B10022" s="85" t="s">
        <v>113636</v>
      </c>
      <c r="C10022" s="85" t="s">
        <v>3136</v>
      </c>
      <c r="D10022" s="85" t="s">
        <v>3137</v>
      </c>
      <c r="E10022" s="85" t="s">
        <v>113637</v>
      </c>
      <c r="F10022" s="85" t="s">
        <v>2599</v>
      </c>
      <c r="G10022" s="85" t="s">
        <v>2680</v>
      </c>
      <c r="H10022" s="85" t="s">
        <v>416</v>
      </c>
      <c r="I10022" s="85" t="s">
        <v>2506</v>
      </c>
      <c r="J10022" s="85" t="s">
        <v>10783</v>
      </c>
      <c r="K10022" s="85" t="s">
        <v>3143</v>
      </c>
      <c r="L10022" s="85" t="s">
        <v>3144</v>
      </c>
      <c r="X10022" s="85" t="s">
        <v>20908</v>
      </c>
      <c r="Y10022" s="85" t="s">
        <v>113638</v>
      </c>
      <c r="AA10022" s="85" t="s">
        <v>113639</v>
      </c>
      <c r="AB10022" s="85" t="s">
        <v>3147</v>
      </c>
      <c r="AC10022" s="85" t="s">
        <v>113640</v>
      </c>
      <c r="AD10022" s="85" t="s">
        <v>113641</v>
      </c>
      <c r="AV10022" s="85" t="s">
        <v>3147</v>
      </c>
      <c r="AW10022" s="85" t="s">
        <v>3147</v>
      </c>
      <c r="BI10022" s="85" t="s">
        <v>3150</v>
      </c>
      <c r="CT10022" s="85" t="s">
        <v>3144</v>
      </c>
      <c r="CU10022" s="85" t="s">
        <v>72480</v>
      </c>
      <c r="CW10022" s="85" t="s">
        <v>72480</v>
      </c>
    </row>
    <row r="10023" spans="1:102" x14ac:dyDescent="0.2">
      <c r="A10023" s="104">
        <v>45631</v>
      </c>
      <c r="B10023" s="85" t="s">
        <v>113642</v>
      </c>
      <c r="C10023" s="85" t="s">
        <v>3136</v>
      </c>
      <c r="D10023" s="85" t="s">
        <v>3137</v>
      </c>
      <c r="E10023" s="85" t="s">
        <v>113643</v>
      </c>
      <c r="F10023" s="85" t="s">
        <v>2529</v>
      </c>
      <c r="G10023" s="85" t="s">
        <v>2679</v>
      </c>
      <c r="H10023" s="85" t="s">
        <v>416</v>
      </c>
      <c r="I10023" s="85" t="s">
        <v>69</v>
      </c>
      <c r="J10023" s="85" t="s">
        <v>29203</v>
      </c>
      <c r="K10023" s="85" t="s">
        <v>3143</v>
      </c>
      <c r="L10023" s="85" t="s">
        <v>3144</v>
      </c>
      <c r="Y10023" s="85" t="s">
        <v>113644</v>
      </c>
      <c r="AA10023" s="85" t="s">
        <v>113645</v>
      </c>
      <c r="AB10023" s="85" t="s">
        <v>3147</v>
      </c>
      <c r="AC10023" s="85" t="s">
        <v>113646</v>
      </c>
      <c r="AD10023" s="85" t="s">
        <v>113647</v>
      </c>
      <c r="AV10023" s="85" t="s">
        <v>3147</v>
      </c>
      <c r="AW10023" s="85" t="s">
        <v>3147</v>
      </c>
      <c r="BI10023" s="85" t="s">
        <v>3150</v>
      </c>
      <c r="CT10023" s="85" t="s">
        <v>3144</v>
      </c>
      <c r="CU10023" s="85" t="s">
        <v>3151</v>
      </c>
      <c r="CW10023" s="85" t="s">
        <v>3152</v>
      </c>
      <c r="CX10023" s="85" t="s">
        <v>29203</v>
      </c>
    </row>
    <row r="10024" spans="1:102" x14ac:dyDescent="0.2">
      <c r="A10024" s="104">
        <v>45631</v>
      </c>
      <c r="B10024" s="85" t="s">
        <v>113648</v>
      </c>
      <c r="C10024" s="85" t="s">
        <v>3136</v>
      </c>
      <c r="D10024" s="85" t="s">
        <v>3137</v>
      </c>
      <c r="E10024" s="85" t="s">
        <v>113649</v>
      </c>
      <c r="F10024" s="85" t="s">
        <v>2604</v>
      </c>
      <c r="G10024" s="85" t="s">
        <v>2680</v>
      </c>
      <c r="H10024" s="85" t="s">
        <v>416</v>
      </c>
      <c r="I10024" s="85" t="s">
        <v>103</v>
      </c>
      <c r="J10024" s="85" t="s">
        <v>6690</v>
      </c>
      <c r="K10024" s="85" t="s">
        <v>3143</v>
      </c>
      <c r="L10024" s="85" t="s">
        <v>3144</v>
      </c>
      <c r="Y10024" s="85" t="s">
        <v>113650</v>
      </c>
      <c r="AB10024" s="85" t="s">
        <v>3147</v>
      </c>
      <c r="AC10024" s="85" t="s">
        <v>3147</v>
      </c>
      <c r="AV10024" s="85" t="s">
        <v>3147</v>
      </c>
      <c r="AW10024" s="85" t="s">
        <v>3147</v>
      </c>
      <c r="BF10024" s="85" t="s">
        <v>113651</v>
      </c>
      <c r="BI10024" s="85" t="s">
        <v>3150</v>
      </c>
      <c r="CT10024" s="85" t="s">
        <v>3144</v>
      </c>
      <c r="CU10024" s="85" t="s">
        <v>3151</v>
      </c>
      <c r="CW10024" s="85" t="s">
        <v>3152</v>
      </c>
      <c r="CX10024" s="85" t="s">
        <v>6690</v>
      </c>
    </row>
    <row r="10025" spans="1:102" x14ac:dyDescent="0.2">
      <c r="A10025" s="104">
        <v>45631</v>
      </c>
      <c r="B10025" s="85" t="s">
        <v>113652</v>
      </c>
      <c r="C10025" s="85" t="s">
        <v>3136</v>
      </c>
      <c r="D10025" s="85" t="s">
        <v>3137</v>
      </c>
      <c r="E10025" s="85" t="s">
        <v>113653</v>
      </c>
      <c r="F10025" s="85" t="s">
        <v>2599</v>
      </c>
      <c r="G10025" s="85" t="s">
        <v>2680</v>
      </c>
      <c r="H10025" s="85" t="s">
        <v>416</v>
      </c>
      <c r="I10025" s="85" t="s">
        <v>2506</v>
      </c>
      <c r="J10025" s="85" t="s">
        <v>113654</v>
      </c>
      <c r="K10025" s="85" t="s">
        <v>3143</v>
      </c>
      <c r="L10025" s="85" t="s">
        <v>3144</v>
      </c>
      <c r="Y10025" s="85" t="s">
        <v>113655</v>
      </c>
      <c r="AB10025" s="85" t="s">
        <v>3147</v>
      </c>
      <c r="AC10025" s="85" t="s">
        <v>3147</v>
      </c>
      <c r="AP10025" s="85" t="s">
        <v>113656</v>
      </c>
      <c r="AV10025" s="85" t="s">
        <v>3147</v>
      </c>
      <c r="AW10025" s="85" t="s">
        <v>3147</v>
      </c>
      <c r="BI10025" s="85" t="s">
        <v>3150</v>
      </c>
      <c r="CT10025" s="85" t="s">
        <v>3144</v>
      </c>
      <c r="CU10025" s="85" t="s">
        <v>3151</v>
      </c>
      <c r="CW10025" s="85" t="s">
        <v>3152</v>
      </c>
      <c r="CX10025" s="85" t="s">
        <v>3377</v>
      </c>
    </row>
    <row r="10026" spans="1:102" x14ac:dyDescent="0.2">
      <c r="A10026" s="104">
        <v>45631</v>
      </c>
      <c r="B10026" s="85" t="s">
        <v>113657</v>
      </c>
      <c r="C10026" s="85" t="s">
        <v>3136</v>
      </c>
      <c r="D10026" s="85" t="s">
        <v>3137</v>
      </c>
      <c r="E10026" s="85" t="s">
        <v>113658</v>
      </c>
      <c r="F10026" s="85" t="s">
        <v>2374</v>
      </c>
      <c r="G10026" s="85" t="s">
        <v>2665</v>
      </c>
      <c r="H10026" s="85" t="s">
        <v>290</v>
      </c>
      <c r="I10026" s="85" t="s">
        <v>119</v>
      </c>
      <c r="J10026" s="85" t="s">
        <v>3318</v>
      </c>
      <c r="K10026" s="85" t="s">
        <v>3143</v>
      </c>
      <c r="L10026" s="85" t="s">
        <v>3144</v>
      </c>
      <c r="Y10026" s="85" t="s">
        <v>113659</v>
      </c>
      <c r="AB10026" s="85" t="s">
        <v>3147</v>
      </c>
      <c r="AC10026" s="85" t="s">
        <v>3147</v>
      </c>
      <c r="AV10026" s="85" t="s">
        <v>3147</v>
      </c>
      <c r="AW10026" s="85" t="s">
        <v>3147</v>
      </c>
      <c r="BG10026" s="85" t="s">
        <v>113660</v>
      </c>
      <c r="BI10026" s="85" t="s">
        <v>3791</v>
      </c>
      <c r="CT10026" s="85" t="s">
        <v>3144</v>
      </c>
      <c r="CU10026" s="85" t="s">
        <v>3151</v>
      </c>
      <c r="CW10026" s="85" t="s">
        <v>3152</v>
      </c>
      <c r="CX10026" s="85" t="s">
        <v>3318</v>
      </c>
    </row>
    <row r="10027" spans="1:102" x14ac:dyDescent="0.2">
      <c r="A10027" s="104">
        <v>45631</v>
      </c>
      <c r="B10027" s="85" t="s">
        <v>113661</v>
      </c>
      <c r="C10027" s="85" t="s">
        <v>3136</v>
      </c>
      <c r="D10027" s="85" t="s">
        <v>3137</v>
      </c>
      <c r="E10027" s="85" t="s">
        <v>113662</v>
      </c>
      <c r="F10027" s="85" t="s">
        <v>2594</v>
      </c>
      <c r="G10027" s="85" t="s">
        <v>2680</v>
      </c>
      <c r="H10027" s="85" t="s">
        <v>416</v>
      </c>
      <c r="I10027" s="85" t="s">
        <v>75</v>
      </c>
      <c r="J10027" s="85" t="s">
        <v>4428</v>
      </c>
      <c r="K10027" s="85" t="s">
        <v>3143</v>
      </c>
      <c r="L10027" s="85" t="s">
        <v>3144</v>
      </c>
      <c r="X10027" s="85" t="s">
        <v>112877</v>
      </c>
      <c r="Y10027" s="85" t="s">
        <v>113663</v>
      </c>
      <c r="AA10027" s="85" t="s">
        <v>113664</v>
      </c>
      <c r="AB10027" s="85" t="s">
        <v>3147</v>
      </c>
      <c r="AC10027" s="85" t="s">
        <v>113665</v>
      </c>
      <c r="AD10027" s="85" t="s">
        <v>113666</v>
      </c>
      <c r="AV10027" s="85" t="s">
        <v>3147</v>
      </c>
      <c r="AW10027" s="85" t="s">
        <v>3147</v>
      </c>
      <c r="BI10027" s="85" t="s">
        <v>3390</v>
      </c>
      <c r="CT10027" s="85" t="s">
        <v>3144</v>
      </c>
      <c r="CU10027" s="85" t="s">
        <v>3151</v>
      </c>
      <c r="CW10027" s="85" t="s">
        <v>3152</v>
      </c>
      <c r="CX10027" s="85" t="s">
        <v>4428</v>
      </c>
    </row>
    <row r="10028" spans="1:102" x14ac:dyDescent="0.2">
      <c r="A10028" s="104">
        <v>45631</v>
      </c>
      <c r="B10028" s="85" t="s">
        <v>113667</v>
      </c>
      <c r="C10028" s="85" t="s">
        <v>3136</v>
      </c>
      <c r="D10028" s="85" t="s">
        <v>3137</v>
      </c>
      <c r="E10028" s="85" t="s">
        <v>103864</v>
      </c>
      <c r="F10028" s="85" t="s">
        <v>2091</v>
      </c>
      <c r="G10028" s="85" t="s">
        <v>2082</v>
      </c>
      <c r="H10028" s="85" t="s">
        <v>290</v>
      </c>
      <c r="I10028" s="85" t="s">
        <v>1918</v>
      </c>
      <c r="J10028" s="85" t="s">
        <v>4337</v>
      </c>
      <c r="K10028" s="85" t="s">
        <v>3143</v>
      </c>
      <c r="L10028" s="85" t="s">
        <v>3144</v>
      </c>
      <c r="X10028" s="85" t="s">
        <v>113668</v>
      </c>
      <c r="Y10028" s="85" t="s">
        <v>103866</v>
      </c>
      <c r="AA10028" s="85" t="s">
        <v>103867</v>
      </c>
      <c r="AB10028" s="85" t="s">
        <v>3147</v>
      </c>
      <c r="AC10028" s="85" t="s">
        <v>103868</v>
      </c>
      <c r="AD10028" s="85" t="s">
        <v>103869</v>
      </c>
      <c r="AV10028" s="85" t="s">
        <v>3147</v>
      </c>
      <c r="AW10028" s="85" t="s">
        <v>3147</v>
      </c>
      <c r="BI10028" s="85" t="s">
        <v>3390</v>
      </c>
      <c r="CT10028" s="85" t="s">
        <v>3144</v>
      </c>
      <c r="CU10028" s="85" t="s">
        <v>3151</v>
      </c>
      <c r="CW10028" s="85" t="s">
        <v>3152</v>
      </c>
      <c r="CX10028" s="85" t="s">
        <v>4337</v>
      </c>
    </row>
    <row r="10029" spans="1:102" x14ac:dyDescent="0.2">
      <c r="A10029" s="104">
        <v>45631</v>
      </c>
      <c r="B10029" s="85" t="s">
        <v>113669</v>
      </c>
      <c r="C10029" s="85" t="s">
        <v>3136</v>
      </c>
      <c r="D10029" s="85" t="s">
        <v>3137</v>
      </c>
      <c r="E10029" s="85" t="s">
        <v>113670</v>
      </c>
      <c r="F10029" s="85" t="s">
        <v>3009</v>
      </c>
      <c r="G10029" s="85" t="s">
        <v>2987</v>
      </c>
      <c r="H10029" s="85" t="s">
        <v>290</v>
      </c>
      <c r="I10029" s="85" t="s">
        <v>3006</v>
      </c>
      <c r="J10029" s="85" t="s">
        <v>3257</v>
      </c>
      <c r="K10029" s="85" t="s">
        <v>3143</v>
      </c>
      <c r="L10029" s="85" t="s">
        <v>3144</v>
      </c>
      <c r="X10029" s="85" t="s">
        <v>112877</v>
      </c>
      <c r="Y10029" s="85" t="s">
        <v>113671</v>
      </c>
      <c r="AA10029" s="85" t="s">
        <v>113672</v>
      </c>
      <c r="AB10029" s="85" t="s">
        <v>3147</v>
      </c>
      <c r="AC10029" s="85" t="s">
        <v>113673</v>
      </c>
      <c r="AD10029" s="85" t="s">
        <v>113674</v>
      </c>
      <c r="AV10029" s="85" t="s">
        <v>3147</v>
      </c>
      <c r="AW10029" s="85" t="s">
        <v>3147</v>
      </c>
      <c r="BI10029" s="85" t="s">
        <v>3390</v>
      </c>
      <c r="CT10029" s="85" t="s">
        <v>83847</v>
      </c>
      <c r="CU10029" s="85" t="s">
        <v>3151</v>
      </c>
      <c r="CW10029" s="85" t="s">
        <v>3152</v>
      </c>
      <c r="CX10029" s="85" t="s">
        <v>4428</v>
      </c>
    </row>
    <row r="10030" spans="1:102" x14ac:dyDescent="0.2">
      <c r="A10030" s="104">
        <v>45631</v>
      </c>
      <c r="B10030" s="85" t="s">
        <v>113675</v>
      </c>
      <c r="C10030" s="85" t="s">
        <v>3136</v>
      </c>
      <c r="D10030" s="85" t="s">
        <v>3137</v>
      </c>
      <c r="E10030" s="85" t="s">
        <v>113676</v>
      </c>
      <c r="F10030" s="85" t="s">
        <v>3071</v>
      </c>
      <c r="G10030" s="85" t="s">
        <v>3072</v>
      </c>
      <c r="H10030" s="85" t="s">
        <v>416</v>
      </c>
      <c r="I10030" s="85" t="s">
        <v>2988</v>
      </c>
      <c r="J10030" s="85" t="s">
        <v>3292</v>
      </c>
      <c r="K10030" s="85" t="s">
        <v>3143</v>
      </c>
      <c r="L10030" s="85" t="s">
        <v>3144</v>
      </c>
      <c r="X10030" s="85" t="s">
        <v>113677</v>
      </c>
      <c r="Y10030" s="85" t="s">
        <v>113678</v>
      </c>
      <c r="AA10030" s="85" t="s">
        <v>113679</v>
      </c>
      <c r="AB10030" s="85" t="s">
        <v>3147</v>
      </c>
      <c r="AC10030" s="85" t="s">
        <v>113680</v>
      </c>
      <c r="AD10030" s="85" t="s">
        <v>113681</v>
      </c>
      <c r="AV10030" s="85" t="s">
        <v>3147</v>
      </c>
      <c r="AW10030" s="85" t="s">
        <v>3147</v>
      </c>
      <c r="BI10030" s="85" t="s">
        <v>3390</v>
      </c>
      <c r="CT10030" s="85" t="s">
        <v>83847</v>
      </c>
      <c r="CU10030" s="85" t="s">
        <v>5944</v>
      </c>
      <c r="CV10030" s="85" t="s">
        <v>5945</v>
      </c>
      <c r="CW10030" s="85" t="s">
        <v>17519</v>
      </c>
      <c r="CX10030" s="85" t="s">
        <v>111569</v>
      </c>
    </row>
    <row r="10031" spans="1:102" x14ac:dyDescent="0.2">
      <c r="A10031" s="104">
        <v>45631</v>
      </c>
      <c r="B10031" s="85" t="s">
        <v>113682</v>
      </c>
      <c r="C10031" s="85" t="s">
        <v>3136</v>
      </c>
      <c r="D10031" s="85" t="s">
        <v>3137</v>
      </c>
      <c r="E10031" s="85" t="s">
        <v>113683</v>
      </c>
      <c r="F10031" s="85" t="s">
        <v>2604</v>
      </c>
      <c r="G10031" s="85" t="s">
        <v>2680</v>
      </c>
      <c r="H10031" s="85" t="s">
        <v>416</v>
      </c>
      <c r="I10031" s="85" t="s">
        <v>103</v>
      </c>
      <c r="J10031" s="85" t="s">
        <v>3142</v>
      </c>
      <c r="K10031" s="85" t="s">
        <v>3143</v>
      </c>
      <c r="L10031" s="85" t="s">
        <v>3144</v>
      </c>
      <c r="X10031" s="85" t="s">
        <v>113684</v>
      </c>
      <c r="Y10031" s="85" t="s">
        <v>113685</v>
      </c>
      <c r="AA10031" s="85" t="s">
        <v>113686</v>
      </c>
      <c r="AB10031" s="85" t="s">
        <v>3147</v>
      </c>
      <c r="AC10031" s="85" t="s">
        <v>113687</v>
      </c>
      <c r="AD10031" s="85" t="s">
        <v>113688</v>
      </c>
      <c r="AV10031" s="85" t="s">
        <v>3147</v>
      </c>
      <c r="AW10031" s="85" t="s">
        <v>3147</v>
      </c>
      <c r="BI10031" s="85" t="s">
        <v>3390</v>
      </c>
      <c r="CT10031" s="85" t="s">
        <v>3144</v>
      </c>
      <c r="CU10031" s="85" t="s">
        <v>11358</v>
      </c>
      <c r="CV10031" s="85" t="s">
        <v>11359</v>
      </c>
      <c r="CW10031" s="85" t="s">
        <v>17519</v>
      </c>
      <c r="CX10031" s="85" t="s">
        <v>25412</v>
      </c>
    </row>
    <row r="10032" spans="1:102" x14ac:dyDescent="0.2">
      <c r="A10032" s="104">
        <v>45631</v>
      </c>
      <c r="B10032" s="85" t="s">
        <v>113689</v>
      </c>
      <c r="C10032" s="85" t="s">
        <v>3136</v>
      </c>
      <c r="D10032" s="85" t="s">
        <v>3137</v>
      </c>
      <c r="E10032" s="85" t="s">
        <v>113690</v>
      </c>
      <c r="F10032" s="85" t="s">
        <v>1817</v>
      </c>
      <c r="G10032" s="85" t="s">
        <v>2664</v>
      </c>
      <c r="H10032" s="85" t="s">
        <v>290</v>
      </c>
      <c r="I10032" s="85" t="s">
        <v>1918</v>
      </c>
      <c r="J10032" s="85" t="s">
        <v>3142</v>
      </c>
      <c r="K10032" s="85" t="s">
        <v>3143</v>
      </c>
      <c r="L10032" s="85" t="s">
        <v>3144</v>
      </c>
      <c r="X10032" s="85" t="s">
        <v>91394</v>
      </c>
      <c r="Y10032" s="85" t="s">
        <v>113691</v>
      </c>
      <c r="AA10032" s="85" t="s">
        <v>113692</v>
      </c>
      <c r="AB10032" s="85" t="e">
        <v>#REF!</v>
      </c>
      <c r="AC10032" s="85" t="s">
        <v>113693</v>
      </c>
      <c r="AD10032" s="85" t="s">
        <v>113694</v>
      </c>
      <c r="AV10032" s="85" t="s">
        <v>3147</v>
      </c>
      <c r="AW10032" s="85" t="s">
        <v>3147</v>
      </c>
      <c r="BI10032" s="85" t="s">
        <v>107583</v>
      </c>
      <c r="CT10032" s="85" t="s">
        <v>3144</v>
      </c>
      <c r="CU10032" s="85" t="s">
        <v>3151</v>
      </c>
      <c r="CW10032" s="85" t="s">
        <v>3152</v>
      </c>
      <c r="CX10032" s="85" t="s">
        <v>3142</v>
      </c>
    </row>
    <row r="10033" spans="1:102" x14ac:dyDescent="0.2">
      <c r="A10033" s="104">
        <v>45631</v>
      </c>
      <c r="B10033" s="85" t="s">
        <v>113695</v>
      </c>
      <c r="C10033" s="85" t="s">
        <v>3136</v>
      </c>
      <c r="D10033" s="85" t="s">
        <v>3137</v>
      </c>
      <c r="E10033" s="85" t="s">
        <v>113696</v>
      </c>
      <c r="F10033" s="85" t="s">
        <v>1829</v>
      </c>
      <c r="G10033" s="85" t="s">
        <v>2664</v>
      </c>
      <c r="H10033" s="85" t="s">
        <v>290</v>
      </c>
      <c r="I10033" s="85" t="s">
        <v>406</v>
      </c>
      <c r="J10033" s="85" t="s">
        <v>4428</v>
      </c>
      <c r="K10033" s="85" t="s">
        <v>3143</v>
      </c>
      <c r="L10033" s="85" t="s">
        <v>3144</v>
      </c>
      <c r="X10033" s="85" t="s">
        <v>91394</v>
      </c>
      <c r="Y10033" s="85" t="s">
        <v>113697</v>
      </c>
      <c r="AA10033" s="85" t="s">
        <v>113698</v>
      </c>
      <c r="AB10033" s="85" t="s">
        <v>3147</v>
      </c>
      <c r="AC10033" s="85" t="s">
        <v>113699</v>
      </c>
      <c r="AD10033" s="85" t="s">
        <v>113700</v>
      </c>
      <c r="AV10033" s="85" t="s">
        <v>3147</v>
      </c>
      <c r="AW10033" s="85" t="s">
        <v>3147</v>
      </c>
      <c r="BI10033" s="85" t="s">
        <v>107583</v>
      </c>
      <c r="CT10033" s="85" t="s">
        <v>3144</v>
      </c>
      <c r="CU10033" s="85" t="s">
        <v>3151</v>
      </c>
      <c r="CW10033" s="85" t="s">
        <v>3152</v>
      </c>
      <c r="CX10033" s="85" t="s">
        <v>4428</v>
      </c>
    </row>
    <row r="10034" spans="1:102" x14ac:dyDescent="0.2">
      <c r="A10034" s="104">
        <v>45631</v>
      </c>
      <c r="B10034" s="85" t="s">
        <v>113701</v>
      </c>
      <c r="C10034" s="85" t="s">
        <v>3136</v>
      </c>
      <c r="D10034" s="85" t="s">
        <v>3137</v>
      </c>
      <c r="E10034" s="85" t="s">
        <v>113702</v>
      </c>
      <c r="F10034" s="85" t="s">
        <v>2438</v>
      </c>
      <c r="G10034" s="85" t="s">
        <v>2678</v>
      </c>
      <c r="H10034" s="85" t="s">
        <v>290</v>
      </c>
      <c r="I10034" s="85" t="s">
        <v>119</v>
      </c>
      <c r="J10034" s="85" t="s">
        <v>3292</v>
      </c>
      <c r="K10034" s="85" t="s">
        <v>3143</v>
      </c>
      <c r="L10034" s="85" t="s">
        <v>3144</v>
      </c>
      <c r="X10034" s="85" t="s">
        <v>91394</v>
      </c>
      <c r="Y10034" s="85" t="s">
        <v>113703</v>
      </c>
      <c r="AA10034" s="85" t="s">
        <v>113704</v>
      </c>
      <c r="AB10034" s="85" t="s">
        <v>3147</v>
      </c>
      <c r="AC10034" s="85" t="s">
        <v>113705</v>
      </c>
      <c r="AD10034" s="85" t="s">
        <v>113706</v>
      </c>
      <c r="AV10034" s="85" t="s">
        <v>3147</v>
      </c>
      <c r="AW10034" s="85" t="s">
        <v>3147</v>
      </c>
      <c r="BI10034" s="85" t="s">
        <v>107583</v>
      </c>
      <c r="CT10034" s="85" t="s">
        <v>3144</v>
      </c>
      <c r="CU10034" s="85" t="s">
        <v>3151</v>
      </c>
      <c r="CW10034" s="85" t="s">
        <v>3152</v>
      </c>
      <c r="CX10034" s="85" t="s">
        <v>3292</v>
      </c>
    </row>
    <row r="10035" spans="1:102" x14ac:dyDescent="0.2">
      <c r="A10035" s="104">
        <v>45631</v>
      </c>
      <c r="B10035" s="85" t="s">
        <v>113707</v>
      </c>
      <c r="C10035" s="85" t="s">
        <v>3136</v>
      </c>
      <c r="D10035" s="85" t="s">
        <v>3137</v>
      </c>
      <c r="E10035" s="85" t="s">
        <v>113708</v>
      </c>
      <c r="F10035" s="85" t="s">
        <v>2599</v>
      </c>
      <c r="G10035" s="85" t="s">
        <v>2680</v>
      </c>
      <c r="H10035" s="85" t="s">
        <v>416</v>
      </c>
      <c r="I10035" s="85" t="s">
        <v>2506</v>
      </c>
      <c r="J10035" s="85" t="s">
        <v>4378</v>
      </c>
      <c r="K10035" s="85" t="s">
        <v>3143</v>
      </c>
      <c r="L10035" s="85" t="s">
        <v>3144</v>
      </c>
      <c r="X10035" s="85" t="s">
        <v>91394</v>
      </c>
      <c r="Y10035" s="85" t="s">
        <v>113709</v>
      </c>
      <c r="AA10035" s="85" t="s">
        <v>113710</v>
      </c>
      <c r="AB10035" s="85" t="s">
        <v>3147</v>
      </c>
      <c r="AC10035" s="85" t="s">
        <v>113711</v>
      </c>
      <c r="AD10035" s="85" t="s">
        <v>113712</v>
      </c>
      <c r="AV10035" s="85" t="s">
        <v>3147</v>
      </c>
      <c r="AW10035" s="85" t="s">
        <v>3147</v>
      </c>
      <c r="BI10035" s="85" t="s">
        <v>107583</v>
      </c>
      <c r="CT10035" s="85" t="s">
        <v>3144</v>
      </c>
      <c r="CU10035" s="85" t="s">
        <v>3151</v>
      </c>
      <c r="CW10035" s="85" t="s">
        <v>3152</v>
      </c>
      <c r="CX10035" s="85" t="s">
        <v>4378</v>
      </c>
    </row>
    <row r="10036" spans="1:102" x14ac:dyDescent="0.2">
      <c r="A10036" s="104">
        <v>45631</v>
      </c>
      <c r="B10036" s="85" t="s">
        <v>113713</v>
      </c>
      <c r="C10036" s="85" t="s">
        <v>3136</v>
      </c>
      <c r="D10036" s="85" t="s">
        <v>3137</v>
      </c>
      <c r="E10036" s="85" t="s">
        <v>113714</v>
      </c>
      <c r="F10036" s="85" t="s">
        <v>3009</v>
      </c>
      <c r="G10036" s="85" t="s">
        <v>2987</v>
      </c>
      <c r="H10036" s="85" t="s">
        <v>290</v>
      </c>
      <c r="I10036" s="85" t="s">
        <v>3006</v>
      </c>
      <c r="J10036" s="85" t="s">
        <v>5777</v>
      </c>
      <c r="K10036" s="85" t="s">
        <v>3143</v>
      </c>
      <c r="L10036" s="85" t="s">
        <v>3144</v>
      </c>
      <c r="X10036" s="85" t="s">
        <v>111645</v>
      </c>
      <c r="Y10036" s="85" t="s">
        <v>113715</v>
      </c>
      <c r="AB10036" s="85" t="s">
        <v>3147</v>
      </c>
      <c r="AC10036" s="85" t="s">
        <v>3147</v>
      </c>
      <c r="AV10036" s="85" t="s">
        <v>3147</v>
      </c>
      <c r="AW10036" s="85" t="s">
        <v>3147</v>
      </c>
      <c r="BA10036" s="85" t="s">
        <v>113716</v>
      </c>
      <c r="BF10036" s="85" t="s">
        <v>113717</v>
      </c>
      <c r="BI10036" s="85" t="s">
        <v>4318</v>
      </c>
      <c r="CT10036" s="85" t="s">
        <v>83847</v>
      </c>
      <c r="CU10036" s="85" t="s">
        <v>72480</v>
      </c>
      <c r="CW10036" s="85" t="s">
        <v>72480</v>
      </c>
      <c r="CX10036" s="85" t="s">
        <v>5777</v>
      </c>
    </row>
    <row r="10037" spans="1:102" x14ac:dyDescent="0.2">
      <c r="A10037" s="104">
        <v>45631</v>
      </c>
      <c r="B10037" s="85" t="s">
        <v>113718</v>
      </c>
      <c r="C10037" s="85" t="s">
        <v>3136</v>
      </c>
      <c r="D10037" s="85" t="s">
        <v>3137</v>
      </c>
      <c r="E10037" s="85" t="s">
        <v>113719</v>
      </c>
      <c r="F10037" s="85" t="s">
        <v>2085</v>
      </c>
      <c r="G10037" s="85" t="s">
        <v>2082</v>
      </c>
      <c r="H10037" s="85" t="s">
        <v>290</v>
      </c>
      <c r="I10037" s="85" t="s">
        <v>1917</v>
      </c>
      <c r="J10037" s="85" t="s">
        <v>3142</v>
      </c>
      <c r="K10037" s="85" t="s">
        <v>3143</v>
      </c>
      <c r="L10037" s="85" t="s">
        <v>3144</v>
      </c>
      <c r="X10037" s="85" t="s">
        <v>107639</v>
      </c>
      <c r="Y10037" s="85" t="s">
        <v>113720</v>
      </c>
      <c r="AA10037" s="85" t="s">
        <v>113721</v>
      </c>
      <c r="AB10037" s="85" t="s">
        <v>3147</v>
      </c>
      <c r="AC10037" s="85" t="s">
        <v>113722</v>
      </c>
      <c r="AD10037" s="85" t="s">
        <v>113723</v>
      </c>
      <c r="AV10037" s="85" t="s">
        <v>3147</v>
      </c>
      <c r="AW10037" s="85" t="s">
        <v>3147</v>
      </c>
      <c r="BI10037" s="85" t="s">
        <v>4318</v>
      </c>
      <c r="CT10037" s="85" t="s">
        <v>3144</v>
      </c>
      <c r="CU10037" s="85" t="s">
        <v>72480</v>
      </c>
      <c r="CW10037" s="85" t="s">
        <v>72480</v>
      </c>
      <c r="CX10037" s="85" t="s">
        <v>3142</v>
      </c>
    </row>
    <row r="10038" spans="1:102" x14ac:dyDescent="0.2">
      <c r="A10038" s="104">
        <v>45631</v>
      </c>
      <c r="B10038" s="85" t="s">
        <v>113724</v>
      </c>
      <c r="C10038" s="85" t="s">
        <v>3136</v>
      </c>
      <c r="D10038" s="85" t="s">
        <v>3137</v>
      </c>
      <c r="E10038" s="85" t="s">
        <v>113725</v>
      </c>
      <c r="F10038" s="85" t="s">
        <v>2374</v>
      </c>
      <c r="G10038" s="85" t="s">
        <v>2665</v>
      </c>
      <c r="H10038" s="85" t="s">
        <v>290</v>
      </c>
      <c r="I10038" s="85" t="s">
        <v>119</v>
      </c>
      <c r="J10038" s="85" t="s">
        <v>36225</v>
      </c>
      <c r="K10038" s="85" t="s">
        <v>3143</v>
      </c>
      <c r="L10038" s="85" t="s">
        <v>3144</v>
      </c>
      <c r="X10038" s="85" t="s">
        <v>90742</v>
      </c>
      <c r="Y10038" s="85" t="s">
        <v>113726</v>
      </c>
      <c r="AB10038" s="85" t="s">
        <v>3147</v>
      </c>
      <c r="AC10038" s="85" t="s">
        <v>3147</v>
      </c>
      <c r="AV10038" s="85" t="s">
        <v>3147</v>
      </c>
      <c r="AW10038" s="85" t="s">
        <v>3147</v>
      </c>
      <c r="BE10038" s="85" t="s">
        <v>113727</v>
      </c>
      <c r="BI10038" s="85" t="s">
        <v>4318</v>
      </c>
      <c r="CT10038" s="85" t="s">
        <v>3144</v>
      </c>
      <c r="CU10038" s="85" t="s">
        <v>3151</v>
      </c>
      <c r="CW10038" s="85" t="s">
        <v>3152</v>
      </c>
      <c r="CX10038" s="85" t="s">
        <v>36225</v>
      </c>
    </row>
    <row r="10039" spans="1:102" x14ac:dyDescent="0.2">
      <c r="A10039" s="104">
        <v>45631</v>
      </c>
      <c r="B10039" s="85" t="s">
        <v>113728</v>
      </c>
      <c r="C10039" s="85" t="s">
        <v>3136</v>
      </c>
      <c r="D10039" s="85" t="s">
        <v>3137</v>
      </c>
      <c r="E10039" s="85" t="s">
        <v>113729</v>
      </c>
      <c r="F10039" s="85" t="s">
        <v>2594</v>
      </c>
      <c r="G10039" s="85" t="s">
        <v>2680</v>
      </c>
      <c r="H10039" s="85" t="s">
        <v>416</v>
      </c>
      <c r="I10039" s="85" t="s">
        <v>75</v>
      </c>
      <c r="J10039" s="85" t="s">
        <v>8064</v>
      </c>
      <c r="K10039" s="85" t="s">
        <v>3143</v>
      </c>
      <c r="L10039" s="85" t="s">
        <v>3144</v>
      </c>
      <c r="X10039" s="85" t="s">
        <v>90742</v>
      </c>
      <c r="Y10039" s="85" t="s">
        <v>113730</v>
      </c>
      <c r="AA10039" s="85" t="s">
        <v>113731</v>
      </c>
      <c r="AB10039" s="85" t="s">
        <v>3147</v>
      </c>
      <c r="AC10039" s="85" t="s">
        <v>113732</v>
      </c>
      <c r="AD10039" s="85" t="s">
        <v>113733</v>
      </c>
      <c r="AG10039" s="85" t="s">
        <v>113734</v>
      </c>
      <c r="AV10039" s="85" t="s">
        <v>3147</v>
      </c>
      <c r="AW10039" s="85" t="s">
        <v>3147</v>
      </c>
      <c r="BI10039" s="85" t="s">
        <v>4318</v>
      </c>
      <c r="CT10039" s="85" t="s">
        <v>3144</v>
      </c>
      <c r="CU10039" s="85" t="s">
        <v>3151</v>
      </c>
      <c r="CW10039" s="85" t="s">
        <v>3152</v>
      </c>
      <c r="CX10039" s="85" t="s">
        <v>8064</v>
      </c>
    </row>
    <row r="10040" spans="1:102" x14ac:dyDescent="0.2">
      <c r="A10040" s="104">
        <v>45631</v>
      </c>
      <c r="B10040" s="85" t="s">
        <v>113735</v>
      </c>
      <c r="C10040" s="85" t="s">
        <v>3136</v>
      </c>
      <c r="D10040" s="85" t="s">
        <v>3137</v>
      </c>
      <c r="E10040" s="85" t="s">
        <v>113736</v>
      </c>
      <c r="F10040" s="85" t="s">
        <v>2594</v>
      </c>
      <c r="G10040" s="85" t="s">
        <v>2680</v>
      </c>
      <c r="H10040" s="85" t="s">
        <v>416</v>
      </c>
      <c r="I10040" s="85" t="s">
        <v>75</v>
      </c>
      <c r="J10040" s="85" t="s">
        <v>83920</v>
      </c>
      <c r="K10040" s="85" t="s">
        <v>3143</v>
      </c>
      <c r="L10040" s="85" t="s">
        <v>3144</v>
      </c>
      <c r="X10040" s="85" t="s">
        <v>90742</v>
      </c>
      <c r="Y10040" s="85" t="s">
        <v>113737</v>
      </c>
      <c r="AB10040" s="85" t="s">
        <v>3147</v>
      </c>
      <c r="AC10040" s="85" t="s">
        <v>3147</v>
      </c>
      <c r="AP10040" s="85" t="s">
        <v>113738</v>
      </c>
      <c r="AV10040" s="85" t="s">
        <v>3147</v>
      </c>
      <c r="AW10040" s="85" t="s">
        <v>3147</v>
      </c>
      <c r="BI10040" s="85" t="s">
        <v>4318</v>
      </c>
      <c r="CT10040" s="85" t="s">
        <v>3144</v>
      </c>
      <c r="CU10040" s="85" t="s">
        <v>3151</v>
      </c>
      <c r="CW10040" s="85" t="s">
        <v>3152</v>
      </c>
      <c r="CX10040" s="85" t="s">
        <v>83920</v>
      </c>
    </row>
    <row r="10041" spans="1:102" x14ac:dyDescent="0.2">
      <c r="A10041" s="104">
        <v>45631</v>
      </c>
      <c r="B10041" s="85" t="s">
        <v>113739</v>
      </c>
      <c r="C10041" s="85" t="s">
        <v>3136</v>
      </c>
      <c r="D10041" s="85" t="s">
        <v>3137</v>
      </c>
      <c r="E10041" s="85" t="s">
        <v>113740</v>
      </c>
      <c r="F10041" s="85" t="s">
        <v>2208</v>
      </c>
      <c r="G10041" s="85" t="s">
        <v>2190</v>
      </c>
      <c r="H10041" s="85" t="s">
        <v>290</v>
      </c>
      <c r="I10041" s="85" t="s">
        <v>103</v>
      </c>
      <c r="J10041" s="85" t="s">
        <v>36225</v>
      </c>
      <c r="K10041" s="85" t="s">
        <v>3143</v>
      </c>
      <c r="L10041" s="85" t="s">
        <v>3144</v>
      </c>
      <c r="X10041" s="85" t="s">
        <v>90742</v>
      </c>
      <c r="Y10041" s="85" t="s">
        <v>113741</v>
      </c>
      <c r="AB10041" s="85" t="s">
        <v>3147</v>
      </c>
      <c r="AC10041" s="85" t="s">
        <v>3147</v>
      </c>
      <c r="AV10041" s="85" t="s">
        <v>3147</v>
      </c>
      <c r="AW10041" s="85" t="s">
        <v>3147</v>
      </c>
      <c r="BE10041" s="85" t="s">
        <v>113742</v>
      </c>
      <c r="BI10041" s="85" t="s">
        <v>4318</v>
      </c>
      <c r="CT10041" s="85" t="s">
        <v>3144</v>
      </c>
      <c r="CU10041" s="85" t="s">
        <v>3151</v>
      </c>
      <c r="CW10041" s="85" t="s">
        <v>3152</v>
      </c>
      <c r="CX10041" s="85" t="s">
        <v>36225</v>
      </c>
    </row>
    <row r="10042" spans="1:102" x14ac:dyDescent="0.2">
      <c r="A10042" s="104">
        <v>45631</v>
      </c>
      <c r="B10042" s="85" t="s">
        <v>113743</v>
      </c>
      <c r="C10042" s="85" t="s">
        <v>3136</v>
      </c>
      <c r="D10042" s="85" t="s">
        <v>3137</v>
      </c>
      <c r="E10042" s="85" t="s">
        <v>113744</v>
      </c>
      <c r="F10042" s="85" t="s">
        <v>2599</v>
      </c>
      <c r="G10042" s="85" t="s">
        <v>2680</v>
      </c>
      <c r="H10042" s="85" t="s">
        <v>416</v>
      </c>
      <c r="I10042" s="85" t="s">
        <v>2506</v>
      </c>
      <c r="J10042" s="85" t="s">
        <v>3377</v>
      </c>
      <c r="K10042" s="85" t="s">
        <v>3143</v>
      </c>
      <c r="L10042" s="85" t="s">
        <v>3144</v>
      </c>
      <c r="X10042" s="85" t="s">
        <v>90742</v>
      </c>
      <c r="Y10042" s="85" t="s">
        <v>113745</v>
      </c>
      <c r="AB10042" s="85" t="s">
        <v>3147</v>
      </c>
      <c r="AC10042" s="85" t="s">
        <v>3147</v>
      </c>
      <c r="AP10042" s="85" t="s">
        <v>113746</v>
      </c>
      <c r="AV10042" s="85" t="s">
        <v>3147</v>
      </c>
      <c r="AW10042" s="85" t="s">
        <v>3147</v>
      </c>
      <c r="BI10042" s="85" t="s">
        <v>4318</v>
      </c>
      <c r="CT10042" s="85" t="s">
        <v>3144</v>
      </c>
      <c r="CU10042" s="85" t="s">
        <v>3151</v>
      </c>
      <c r="CW10042" s="85" t="s">
        <v>3152</v>
      </c>
      <c r="CX10042" s="85" t="s">
        <v>3377</v>
      </c>
    </row>
    <row r="10043" spans="1:102" x14ac:dyDescent="0.2">
      <c r="A10043" s="104">
        <v>45631</v>
      </c>
      <c r="B10043" s="85" t="s">
        <v>113747</v>
      </c>
      <c r="C10043" s="85" t="s">
        <v>3136</v>
      </c>
      <c r="D10043" s="85" t="s">
        <v>3137</v>
      </c>
      <c r="E10043" s="85" t="s">
        <v>113748</v>
      </c>
      <c r="F10043" s="85" t="s">
        <v>2599</v>
      </c>
      <c r="G10043" s="85" t="s">
        <v>2680</v>
      </c>
      <c r="H10043" s="85" t="s">
        <v>416</v>
      </c>
      <c r="I10043" s="85" t="s">
        <v>2506</v>
      </c>
      <c r="J10043" s="85" t="s">
        <v>3377</v>
      </c>
      <c r="K10043" s="85" t="s">
        <v>3143</v>
      </c>
      <c r="L10043" s="85" t="s">
        <v>3144</v>
      </c>
      <c r="X10043" s="85" t="s">
        <v>90742</v>
      </c>
      <c r="Y10043" s="85" t="s">
        <v>113749</v>
      </c>
      <c r="AB10043" s="85" t="s">
        <v>3147</v>
      </c>
      <c r="AC10043" s="85" t="s">
        <v>3147</v>
      </c>
      <c r="AP10043" s="85" t="s">
        <v>113750</v>
      </c>
      <c r="AV10043" s="85" t="s">
        <v>3147</v>
      </c>
      <c r="AW10043" s="85" t="s">
        <v>3147</v>
      </c>
      <c r="BI10043" s="85" t="s">
        <v>4318</v>
      </c>
      <c r="CT10043" s="85" t="s">
        <v>3144</v>
      </c>
      <c r="CU10043" s="85" t="s">
        <v>3151</v>
      </c>
      <c r="CW10043" s="85" t="s">
        <v>3152</v>
      </c>
      <c r="CX10043" s="85" t="s">
        <v>3377</v>
      </c>
    </row>
    <row r="10044" spans="1:102" x14ac:dyDescent="0.2">
      <c r="A10044" s="104">
        <v>45631</v>
      </c>
      <c r="B10044" s="85" t="s">
        <v>113751</v>
      </c>
      <c r="C10044" s="85" t="s">
        <v>3136</v>
      </c>
      <c r="D10044" s="85" t="s">
        <v>3137</v>
      </c>
      <c r="E10044" s="85" t="s">
        <v>113752</v>
      </c>
      <c r="F10044" s="85" t="s">
        <v>2604</v>
      </c>
      <c r="G10044" s="85" t="s">
        <v>2680</v>
      </c>
      <c r="H10044" s="85" t="s">
        <v>416</v>
      </c>
      <c r="I10044" s="85" t="s">
        <v>103</v>
      </c>
      <c r="J10044" s="85" t="s">
        <v>3292</v>
      </c>
      <c r="K10044" s="85" t="s">
        <v>3143</v>
      </c>
      <c r="L10044" s="85" t="s">
        <v>3144</v>
      </c>
      <c r="X10044" s="85" t="s">
        <v>90742</v>
      </c>
      <c r="Y10044" s="85" t="s">
        <v>113753</v>
      </c>
      <c r="AA10044" s="85" t="s">
        <v>113754</v>
      </c>
      <c r="AB10044" s="85" t="s">
        <v>3147</v>
      </c>
      <c r="AC10044" s="85" t="s">
        <v>113755</v>
      </c>
      <c r="AD10044" s="85" t="s">
        <v>113756</v>
      </c>
      <c r="AV10044" s="85" t="s">
        <v>3147</v>
      </c>
      <c r="AW10044" s="85" t="s">
        <v>3147</v>
      </c>
      <c r="BI10044" s="85" t="s">
        <v>4318</v>
      </c>
      <c r="CT10044" s="85" t="s">
        <v>3144</v>
      </c>
      <c r="CU10044" s="85" t="s">
        <v>3151</v>
      </c>
      <c r="CW10044" s="85" t="s">
        <v>3152</v>
      </c>
      <c r="CX10044" s="85" t="s">
        <v>3292</v>
      </c>
    </row>
    <row r="10045" spans="1:102" x14ac:dyDescent="0.2">
      <c r="A10045" s="104">
        <v>45631</v>
      </c>
      <c r="B10045" s="85" t="s">
        <v>113757</v>
      </c>
      <c r="C10045" s="85" t="s">
        <v>3136</v>
      </c>
      <c r="D10045" s="85" t="s">
        <v>3137</v>
      </c>
      <c r="E10045" s="85" t="s">
        <v>113758</v>
      </c>
      <c r="F10045" s="85" t="s">
        <v>2609</v>
      </c>
      <c r="G10045" s="85" t="s">
        <v>2680</v>
      </c>
      <c r="H10045" s="85" t="s">
        <v>678</v>
      </c>
      <c r="I10045" s="85" t="s">
        <v>69</v>
      </c>
      <c r="J10045" s="85" t="s">
        <v>3142</v>
      </c>
      <c r="K10045" s="85" t="s">
        <v>3143</v>
      </c>
      <c r="L10045" s="85" t="s">
        <v>3144</v>
      </c>
      <c r="X10045" s="85" t="s">
        <v>90742</v>
      </c>
      <c r="Y10045" s="85" t="s">
        <v>113759</v>
      </c>
      <c r="AA10045" s="85" t="s">
        <v>113760</v>
      </c>
      <c r="AB10045" s="85" t="s">
        <v>3147</v>
      </c>
      <c r="AC10045" s="85" t="s">
        <v>113761</v>
      </c>
      <c r="AD10045" s="85" t="s">
        <v>113762</v>
      </c>
      <c r="AV10045" s="85" t="s">
        <v>3147</v>
      </c>
      <c r="AW10045" s="85" t="s">
        <v>3147</v>
      </c>
      <c r="BI10045" s="85" t="s">
        <v>4318</v>
      </c>
      <c r="CT10045" s="85" t="s">
        <v>3144</v>
      </c>
      <c r="CU10045" s="85" t="s">
        <v>3151</v>
      </c>
      <c r="CW10045" s="85" t="s">
        <v>3152</v>
      </c>
      <c r="CX10045" s="85" t="s">
        <v>3142</v>
      </c>
    </row>
    <row r="10046" spans="1:102" x14ac:dyDescent="0.2">
      <c r="A10046" s="104">
        <v>45631</v>
      </c>
      <c r="B10046" s="85" t="s">
        <v>113763</v>
      </c>
      <c r="C10046" s="85" t="s">
        <v>3136</v>
      </c>
      <c r="D10046" s="85" t="s">
        <v>3137</v>
      </c>
      <c r="E10046" s="85" t="s">
        <v>113764</v>
      </c>
      <c r="F10046" s="85" t="s">
        <v>2614</v>
      </c>
      <c r="G10046" s="85" t="s">
        <v>2680</v>
      </c>
      <c r="H10046" s="85" t="s">
        <v>678</v>
      </c>
      <c r="I10046" s="85" t="s">
        <v>75</v>
      </c>
      <c r="J10046" s="85" t="s">
        <v>29192</v>
      </c>
      <c r="K10046" s="85" t="s">
        <v>3143</v>
      </c>
      <c r="L10046" s="85" t="s">
        <v>3144</v>
      </c>
      <c r="X10046" s="85" t="s">
        <v>90742</v>
      </c>
      <c r="Y10046" s="85" t="s">
        <v>113765</v>
      </c>
      <c r="AA10046" s="85" t="s">
        <v>113766</v>
      </c>
      <c r="AB10046" s="85" t="s">
        <v>3147</v>
      </c>
      <c r="AC10046" s="85" t="s">
        <v>113767</v>
      </c>
      <c r="AD10046" s="85" t="s">
        <v>113768</v>
      </c>
      <c r="AV10046" s="85" t="s">
        <v>3147</v>
      </c>
      <c r="AW10046" s="85" t="s">
        <v>3147</v>
      </c>
      <c r="BI10046" s="85" t="s">
        <v>4318</v>
      </c>
      <c r="CT10046" s="85" t="s">
        <v>3144</v>
      </c>
      <c r="CU10046" s="85" t="s">
        <v>3151</v>
      </c>
      <c r="CW10046" s="85" t="s">
        <v>3152</v>
      </c>
      <c r="CX10046" s="85" t="s">
        <v>29192</v>
      </c>
    </row>
    <row r="10047" spans="1:102" x14ac:dyDescent="0.2">
      <c r="A10047" s="104">
        <v>45631</v>
      </c>
      <c r="B10047" s="85" t="s">
        <v>113769</v>
      </c>
      <c r="C10047" s="85" t="s">
        <v>3136</v>
      </c>
      <c r="D10047" s="85" t="s">
        <v>3137</v>
      </c>
      <c r="E10047" s="85" t="s">
        <v>14884</v>
      </c>
      <c r="F10047" s="85" t="s">
        <v>2599</v>
      </c>
      <c r="G10047" s="85" t="s">
        <v>2680</v>
      </c>
      <c r="H10047" s="85" t="s">
        <v>416</v>
      </c>
      <c r="I10047" s="85" t="s">
        <v>2506</v>
      </c>
      <c r="J10047" s="85" t="s">
        <v>3257</v>
      </c>
      <c r="K10047" s="85" t="s">
        <v>3143</v>
      </c>
      <c r="L10047" s="85" t="s">
        <v>3144</v>
      </c>
      <c r="X10047" s="85" t="s">
        <v>90742</v>
      </c>
      <c r="Y10047" s="85" t="s">
        <v>14886</v>
      </c>
      <c r="AA10047" s="85" t="s">
        <v>113770</v>
      </c>
      <c r="AB10047" s="85" t="s">
        <v>3147</v>
      </c>
      <c r="AC10047" s="85" t="s">
        <v>113771</v>
      </c>
      <c r="AD10047" s="85" t="s">
        <v>113772</v>
      </c>
      <c r="AV10047" s="85" t="s">
        <v>3147</v>
      </c>
      <c r="AW10047" s="85" t="s">
        <v>3147</v>
      </c>
      <c r="BI10047" s="85" t="s">
        <v>4318</v>
      </c>
      <c r="CT10047" s="85" t="s">
        <v>3144</v>
      </c>
      <c r="CU10047" s="85" t="s">
        <v>3151</v>
      </c>
      <c r="CW10047" s="85" t="s">
        <v>3152</v>
      </c>
      <c r="CX10047" s="85" t="s">
        <v>3257</v>
      </c>
    </row>
    <row r="10048" spans="1:102" x14ac:dyDescent="0.2">
      <c r="A10048" s="104">
        <v>45631</v>
      </c>
      <c r="B10048" s="85" t="s">
        <v>113773</v>
      </c>
      <c r="C10048" s="85" t="s">
        <v>3136</v>
      </c>
      <c r="D10048" s="85" t="s">
        <v>3137</v>
      </c>
      <c r="E10048" s="85" t="s">
        <v>113774</v>
      </c>
      <c r="F10048" s="85" t="s">
        <v>963</v>
      </c>
      <c r="G10048" s="85" t="s">
        <v>2662</v>
      </c>
      <c r="H10048" s="85" t="s">
        <v>92</v>
      </c>
      <c r="I10048" s="85" t="s">
        <v>75</v>
      </c>
      <c r="J10048" s="85" t="s">
        <v>113775</v>
      </c>
      <c r="K10048" s="85" t="s">
        <v>3143</v>
      </c>
      <c r="L10048" s="85" t="s">
        <v>3144</v>
      </c>
      <c r="X10048" s="85" t="s">
        <v>90742</v>
      </c>
      <c r="Y10048" s="85" t="s">
        <v>113776</v>
      </c>
      <c r="AB10048" s="85" t="s">
        <v>3147</v>
      </c>
      <c r="AC10048" s="85" t="s">
        <v>3147</v>
      </c>
      <c r="AL10048" s="85" t="s">
        <v>113777</v>
      </c>
      <c r="AM10048" s="85" t="s">
        <v>113778</v>
      </c>
      <c r="AV10048" s="85" t="s">
        <v>3147</v>
      </c>
      <c r="AW10048" s="85" t="s">
        <v>3147</v>
      </c>
      <c r="BI10048" s="85" t="s">
        <v>4318</v>
      </c>
      <c r="CT10048" s="85" t="s">
        <v>3144</v>
      </c>
      <c r="CU10048" s="85" t="s">
        <v>3151</v>
      </c>
      <c r="CW10048" s="85" t="s">
        <v>3152</v>
      </c>
      <c r="CX10048" s="85" t="s">
        <v>113775</v>
      </c>
    </row>
    <row r="10049" spans="1:102" x14ac:dyDescent="0.2">
      <c r="A10049" s="104">
        <v>45631</v>
      </c>
      <c r="B10049" s="85" t="s">
        <v>113779</v>
      </c>
      <c r="C10049" s="85" t="s">
        <v>3136</v>
      </c>
      <c r="D10049" s="85" t="s">
        <v>3137</v>
      </c>
      <c r="E10049" s="85" t="s">
        <v>113780</v>
      </c>
      <c r="F10049" s="85" t="s">
        <v>1811</v>
      </c>
      <c r="G10049" s="85" t="s">
        <v>2664</v>
      </c>
      <c r="H10049" s="85" t="s">
        <v>290</v>
      </c>
      <c r="I10049" s="85" t="s">
        <v>1917</v>
      </c>
      <c r="J10049" s="85" t="s">
        <v>3292</v>
      </c>
      <c r="K10049" s="85" t="s">
        <v>3143</v>
      </c>
      <c r="L10049" s="85" t="s">
        <v>3144</v>
      </c>
      <c r="X10049" s="85" t="s">
        <v>90742</v>
      </c>
      <c r="Y10049" s="85" t="s">
        <v>113781</v>
      </c>
      <c r="AA10049" s="85" t="s">
        <v>113782</v>
      </c>
      <c r="AB10049" s="85" t="s">
        <v>3147</v>
      </c>
      <c r="AC10049" s="85" t="s">
        <v>113783</v>
      </c>
      <c r="AD10049" s="85" t="s">
        <v>113784</v>
      </c>
      <c r="AV10049" s="85" t="s">
        <v>3147</v>
      </c>
      <c r="AW10049" s="85" t="s">
        <v>3147</v>
      </c>
      <c r="BI10049" s="85" t="s">
        <v>4318</v>
      </c>
      <c r="CT10049" s="85" t="s">
        <v>3144</v>
      </c>
      <c r="CU10049" s="85" t="s">
        <v>3151</v>
      </c>
      <c r="CW10049" s="85" t="s">
        <v>3152</v>
      </c>
      <c r="CX10049" s="85" t="s">
        <v>3292</v>
      </c>
    </row>
    <row r="10050" spans="1:102" x14ac:dyDescent="0.2">
      <c r="A10050" s="104">
        <v>45631</v>
      </c>
      <c r="B10050" s="85" t="s">
        <v>112868</v>
      </c>
      <c r="C10050" s="85" t="s">
        <v>3136</v>
      </c>
      <c r="D10050" s="85" t="s">
        <v>3137</v>
      </c>
      <c r="E10050" s="85" t="s">
        <v>112869</v>
      </c>
      <c r="F10050" s="85" t="s">
        <v>963</v>
      </c>
      <c r="G10050" s="85" t="s">
        <v>2662</v>
      </c>
      <c r="H10050" s="85" t="s">
        <v>92</v>
      </c>
      <c r="I10050" s="85" t="s">
        <v>75</v>
      </c>
      <c r="J10050" s="85" t="s">
        <v>113785</v>
      </c>
      <c r="K10050" s="85" t="s">
        <v>3143</v>
      </c>
      <c r="L10050" s="85" t="s">
        <v>3144</v>
      </c>
      <c r="N10050" s="85" t="s">
        <v>24485</v>
      </c>
      <c r="O10050" s="85" t="s">
        <v>5614</v>
      </c>
      <c r="P10050" s="85" t="s">
        <v>5615</v>
      </c>
      <c r="W10050" s="85" t="s">
        <v>3436</v>
      </c>
      <c r="Y10050" s="85" t="s">
        <v>112870</v>
      </c>
      <c r="AA10050" s="85" t="s">
        <v>112871</v>
      </c>
      <c r="AB10050" s="85" t="s">
        <v>3147</v>
      </c>
      <c r="AC10050" s="85" t="s">
        <v>112872</v>
      </c>
      <c r="AD10050" s="85" t="s">
        <v>112873</v>
      </c>
      <c r="AE10050" s="85" t="s">
        <v>112874</v>
      </c>
      <c r="AL10050" s="85" t="s">
        <v>113786</v>
      </c>
      <c r="AM10050" s="85" t="s">
        <v>113787</v>
      </c>
      <c r="AU10050" s="85" t="s">
        <v>32759</v>
      </c>
      <c r="AV10050" s="85" t="s">
        <v>92</v>
      </c>
      <c r="AW10050" s="85" t="s">
        <v>1339</v>
      </c>
      <c r="BA10050" s="85" t="s">
        <v>113788</v>
      </c>
      <c r="BB10050" s="85" t="s">
        <v>113789</v>
      </c>
      <c r="BC10050" s="85" t="s">
        <v>113790</v>
      </c>
      <c r="BD10050" s="85" t="s">
        <v>113791</v>
      </c>
      <c r="BE10050" s="85" t="s">
        <v>113792</v>
      </c>
      <c r="BI10050" s="85" t="s">
        <v>3150</v>
      </c>
      <c r="CT10050" s="85" t="s">
        <v>3144</v>
      </c>
      <c r="CU10050" s="85" t="s">
        <v>67944</v>
      </c>
      <c r="CV10050" s="85" t="s">
        <v>5615</v>
      </c>
      <c r="CW10050" s="85" t="s">
        <v>3453</v>
      </c>
      <c r="CX10050" s="85" t="s">
        <v>9319</v>
      </c>
    </row>
    <row r="10051" spans="1:102" x14ac:dyDescent="0.2">
      <c r="A10051" s="104">
        <v>45631</v>
      </c>
      <c r="B10051" s="85" t="s">
        <v>113793</v>
      </c>
      <c r="C10051" s="85" t="s">
        <v>3136</v>
      </c>
      <c r="D10051" s="85" t="s">
        <v>3137</v>
      </c>
      <c r="E10051" s="85" t="s">
        <v>113794</v>
      </c>
      <c r="F10051" s="85" t="s">
        <v>1817</v>
      </c>
      <c r="G10051" s="85" t="s">
        <v>2664</v>
      </c>
      <c r="H10051" s="85" t="s">
        <v>290</v>
      </c>
      <c r="I10051" s="85" t="s">
        <v>1918</v>
      </c>
      <c r="J10051" s="85" t="s">
        <v>3394</v>
      </c>
      <c r="K10051" s="85" t="s">
        <v>3395</v>
      </c>
      <c r="L10051" s="85" t="s">
        <v>3144</v>
      </c>
      <c r="Y10051" s="85" t="s">
        <v>113795</v>
      </c>
      <c r="AA10051" s="85" t="s">
        <v>113796</v>
      </c>
      <c r="AB10051" s="85" t="s">
        <v>3147</v>
      </c>
      <c r="AC10051" s="85" t="s">
        <v>113797</v>
      </c>
      <c r="AD10051" s="85" t="s">
        <v>113798</v>
      </c>
      <c r="AG10051" s="85" t="s">
        <v>113799</v>
      </c>
      <c r="AO10051" s="85" t="s">
        <v>113800</v>
      </c>
      <c r="AP10051" s="85" t="s">
        <v>113801</v>
      </c>
      <c r="AR10051" s="85" t="s">
        <v>113802</v>
      </c>
      <c r="AS10051" s="85" t="s">
        <v>113803</v>
      </c>
      <c r="AT10051" s="85" t="s">
        <v>113804</v>
      </c>
      <c r="AU10051" s="85" t="s">
        <v>113805</v>
      </c>
      <c r="AV10051" s="85" t="s">
        <v>290</v>
      </c>
      <c r="AW10051" s="85" t="s">
        <v>1339</v>
      </c>
      <c r="BB10051" s="85" t="s">
        <v>113806</v>
      </c>
      <c r="BC10051" s="85" t="s">
        <v>113807</v>
      </c>
      <c r="BD10051" s="85" t="s">
        <v>113800</v>
      </c>
      <c r="BE10051" s="85" t="s">
        <v>113808</v>
      </c>
      <c r="BI10051" s="85" t="s">
        <v>3150</v>
      </c>
      <c r="CT10051" s="85" t="s">
        <v>3144</v>
      </c>
      <c r="CU10051" s="85" t="s">
        <v>3151</v>
      </c>
      <c r="CW10051" s="85" t="s">
        <v>3410</v>
      </c>
      <c r="CX10051" s="85" t="s">
        <v>3394</v>
      </c>
    </row>
    <row r="10052" spans="1:102" x14ac:dyDescent="0.2">
      <c r="A10052" s="104">
        <v>45631</v>
      </c>
      <c r="B10052" s="85" t="s">
        <v>113809</v>
      </c>
      <c r="C10052" s="85" t="s">
        <v>3136</v>
      </c>
      <c r="D10052" s="85" t="s">
        <v>3137</v>
      </c>
      <c r="E10052" s="85" t="s">
        <v>113810</v>
      </c>
      <c r="F10052" s="85" t="s">
        <v>2599</v>
      </c>
      <c r="G10052" s="85" t="s">
        <v>2680</v>
      </c>
      <c r="H10052" s="85" t="s">
        <v>416</v>
      </c>
      <c r="I10052" s="85" t="s">
        <v>2506</v>
      </c>
      <c r="J10052" s="85" t="s">
        <v>113811</v>
      </c>
      <c r="K10052" s="85" t="s">
        <v>3143</v>
      </c>
      <c r="L10052" s="85" t="s">
        <v>3144</v>
      </c>
      <c r="Y10052" s="85" t="s">
        <v>113812</v>
      </c>
      <c r="AA10052" s="85" t="s">
        <v>113813</v>
      </c>
      <c r="AB10052" s="85" t="s">
        <v>3147</v>
      </c>
      <c r="AC10052" s="85" t="s">
        <v>113814</v>
      </c>
      <c r="AD10052" s="85" t="s">
        <v>113815</v>
      </c>
      <c r="AG10052" s="85" t="s">
        <v>113816</v>
      </c>
      <c r="AP10052" s="85" t="s">
        <v>113817</v>
      </c>
      <c r="AQ10052" s="85" t="s">
        <v>113818</v>
      </c>
      <c r="AS10052" s="85" t="s">
        <v>113819</v>
      </c>
      <c r="AT10052" s="85" t="s">
        <v>113820</v>
      </c>
      <c r="AU10052" s="85" t="s">
        <v>35987</v>
      </c>
      <c r="AV10052" s="85" t="s">
        <v>416</v>
      </c>
      <c r="AW10052" s="85" t="s">
        <v>1339</v>
      </c>
      <c r="AY10052" s="85" t="s">
        <v>113821</v>
      </c>
      <c r="AZ10052" s="85" t="s">
        <v>113822</v>
      </c>
      <c r="BA10052" s="85" t="s">
        <v>113823</v>
      </c>
      <c r="BB10052" s="85" t="s">
        <v>113824</v>
      </c>
      <c r="BC10052" s="85" t="s">
        <v>113825</v>
      </c>
      <c r="BI10052" s="85" t="s">
        <v>3150</v>
      </c>
      <c r="CT10052" s="85" t="s">
        <v>3144</v>
      </c>
      <c r="CU10052" s="85" t="s">
        <v>3151</v>
      </c>
      <c r="CW10052" s="85" t="s">
        <v>3493</v>
      </c>
      <c r="CX10052" s="85" t="s">
        <v>113811</v>
      </c>
    </row>
    <row r="10053" spans="1:102" x14ac:dyDescent="0.2">
      <c r="A10053" s="104">
        <v>45631</v>
      </c>
      <c r="B10053" s="85" t="s">
        <v>113826</v>
      </c>
      <c r="C10053" s="85" t="s">
        <v>3136</v>
      </c>
      <c r="D10053" s="85" t="s">
        <v>3137</v>
      </c>
      <c r="E10053" s="85" t="s">
        <v>113827</v>
      </c>
      <c r="F10053" s="85" t="s">
        <v>945</v>
      </c>
      <c r="G10053" s="85" t="s">
        <v>2662</v>
      </c>
      <c r="H10053" s="85" t="s">
        <v>290</v>
      </c>
      <c r="I10053" s="85" t="s">
        <v>75</v>
      </c>
      <c r="J10053" s="85" t="s">
        <v>113828</v>
      </c>
      <c r="K10053" s="85" t="s">
        <v>3143</v>
      </c>
      <c r="L10053" s="85" t="s">
        <v>3144</v>
      </c>
      <c r="X10053" s="85" t="s">
        <v>113829</v>
      </c>
      <c r="Y10053" s="85" t="s">
        <v>113830</v>
      </c>
      <c r="AA10053" s="85" t="s">
        <v>113831</v>
      </c>
      <c r="AB10053" s="85" t="s">
        <v>3147</v>
      </c>
      <c r="AC10053" s="85" t="e">
        <v>#REF!</v>
      </c>
      <c r="AD10053" s="85" t="s">
        <v>113832</v>
      </c>
      <c r="AE10053" s="85" t="s">
        <v>113833</v>
      </c>
      <c r="AL10053" s="85" t="s">
        <v>113834</v>
      </c>
      <c r="AM10053" s="85" t="s">
        <v>113835</v>
      </c>
      <c r="AU10053" s="85" t="s">
        <v>9511</v>
      </c>
      <c r="AV10053" s="85" t="s">
        <v>290</v>
      </c>
      <c r="AW10053" s="85" t="s">
        <v>1339</v>
      </c>
      <c r="BA10053" s="85" t="s">
        <v>113836</v>
      </c>
      <c r="BB10053" s="85" t="s">
        <v>113837</v>
      </c>
      <c r="BC10053" s="85" t="s">
        <v>113838</v>
      </c>
      <c r="BD10053" s="85" t="s">
        <v>113839</v>
      </c>
      <c r="BE10053" s="85" t="s">
        <v>113840</v>
      </c>
      <c r="BI10053" s="85" t="s">
        <v>9635</v>
      </c>
      <c r="CT10053" s="85" t="s">
        <v>3144</v>
      </c>
      <c r="CU10053" s="85" t="s">
        <v>67944</v>
      </c>
      <c r="CV10053" s="85" t="s">
        <v>5615</v>
      </c>
      <c r="CW10053" s="85" t="s">
        <v>3453</v>
      </c>
      <c r="CX10053" s="85" t="s">
        <v>9319</v>
      </c>
    </row>
    <row r="10054" spans="1:102" x14ac:dyDescent="0.2">
      <c r="A10054" s="104">
        <v>45631</v>
      </c>
      <c r="B10054" s="85" t="s">
        <v>113841</v>
      </c>
      <c r="C10054" s="85" t="s">
        <v>3136</v>
      </c>
      <c r="D10054" s="85" t="s">
        <v>3137</v>
      </c>
      <c r="E10054" s="85" t="s">
        <v>113842</v>
      </c>
      <c r="F10054" s="85" t="s">
        <v>2376</v>
      </c>
      <c r="G10054" s="85" t="s">
        <v>2665</v>
      </c>
      <c r="H10054" s="85" t="s">
        <v>290</v>
      </c>
      <c r="I10054" s="85" t="s">
        <v>103</v>
      </c>
      <c r="J10054" s="85" t="s">
        <v>3945</v>
      </c>
      <c r="K10054" s="85" t="s">
        <v>3143</v>
      </c>
      <c r="L10054" s="85" t="s">
        <v>3144</v>
      </c>
      <c r="M10054" s="85" t="s">
        <v>4302</v>
      </c>
      <c r="X10054" s="85" t="s">
        <v>101443</v>
      </c>
      <c r="Y10054" s="85" t="s">
        <v>113843</v>
      </c>
      <c r="AA10054" s="85" t="s">
        <v>113844</v>
      </c>
      <c r="AB10054" s="85" t="s">
        <v>3147</v>
      </c>
      <c r="AC10054" s="85" t="s">
        <v>113845</v>
      </c>
      <c r="AD10054" s="85" t="s">
        <v>113846</v>
      </c>
      <c r="AG10054" s="85" t="s">
        <v>113847</v>
      </c>
      <c r="AO10054" s="85" t="s">
        <v>113848</v>
      </c>
      <c r="AP10054" s="85" t="s">
        <v>113849</v>
      </c>
      <c r="AR10054" s="85" t="s">
        <v>113850</v>
      </c>
      <c r="AS10054" s="85" t="s">
        <v>113851</v>
      </c>
      <c r="AT10054" s="85" t="s">
        <v>113852</v>
      </c>
      <c r="AU10054" s="85" t="s">
        <v>113853</v>
      </c>
      <c r="AV10054" s="85" t="s">
        <v>290</v>
      </c>
      <c r="AW10054" s="85" t="s">
        <v>1339</v>
      </c>
      <c r="AZ10054" s="85" t="s">
        <v>113854</v>
      </c>
      <c r="BA10054" s="85" t="s">
        <v>113855</v>
      </c>
      <c r="BB10054" s="85" t="s">
        <v>113856</v>
      </c>
      <c r="BC10054" s="85" t="s">
        <v>113857</v>
      </c>
      <c r="BD10054" s="85" t="s">
        <v>113858</v>
      </c>
      <c r="BG10054" s="85" t="s">
        <v>113859</v>
      </c>
      <c r="BI10054" s="85" t="s">
        <v>95453</v>
      </c>
      <c r="CT10054" s="85" t="s">
        <v>3144</v>
      </c>
      <c r="CU10054" s="85" t="s">
        <v>72480</v>
      </c>
      <c r="CW10054" s="85" t="s">
        <v>72480</v>
      </c>
      <c r="CX10054" s="85" t="s">
        <v>3945</v>
      </c>
    </row>
    <row r="10055" spans="1:102" x14ac:dyDescent="0.2">
      <c r="A10055" s="104">
        <v>45631</v>
      </c>
      <c r="B10055" s="85" t="s">
        <v>113860</v>
      </c>
      <c r="C10055" s="85" t="s">
        <v>3136</v>
      </c>
      <c r="D10055" s="85" t="s">
        <v>3137</v>
      </c>
      <c r="E10055" s="85" t="s">
        <v>113861</v>
      </c>
      <c r="F10055" s="85" t="s">
        <v>2453</v>
      </c>
      <c r="G10055" s="85" t="s">
        <v>2678</v>
      </c>
      <c r="H10055" s="85" t="s">
        <v>290</v>
      </c>
      <c r="I10055" s="85" t="s">
        <v>111</v>
      </c>
      <c r="J10055" s="85" t="s">
        <v>3477</v>
      </c>
      <c r="K10055" s="85" t="s">
        <v>3143</v>
      </c>
      <c r="L10055" s="85" t="s">
        <v>3144</v>
      </c>
      <c r="M10055" s="85" t="s">
        <v>4302</v>
      </c>
      <c r="Y10055" s="85" t="s">
        <v>113862</v>
      </c>
      <c r="AA10055" s="85" t="s">
        <v>113863</v>
      </c>
      <c r="AB10055" s="85" t="s">
        <v>3147</v>
      </c>
      <c r="AC10055" s="85" t="s">
        <v>113864</v>
      </c>
      <c r="AD10055" s="85" t="s">
        <v>113865</v>
      </c>
      <c r="AG10055" s="85" t="s">
        <v>113866</v>
      </c>
      <c r="AO10055" s="85" t="s">
        <v>113867</v>
      </c>
      <c r="AP10055" s="85" t="s">
        <v>113868</v>
      </c>
      <c r="AR10055" s="85" t="s">
        <v>113869</v>
      </c>
      <c r="AS10055" s="85" t="s">
        <v>113870</v>
      </c>
      <c r="AT10055" s="85" t="s">
        <v>113871</v>
      </c>
      <c r="AU10055" s="85" t="s">
        <v>1590</v>
      </c>
      <c r="AV10055" s="85" t="s">
        <v>290</v>
      </c>
      <c r="AW10055" s="85" t="s">
        <v>1229</v>
      </c>
      <c r="AZ10055" s="85" t="s">
        <v>113872</v>
      </c>
      <c r="BA10055" s="85" t="s">
        <v>113873</v>
      </c>
      <c r="BB10055" s="85" t="s">
        <v>113874</v>
      </c>
      <c r="BC10055" s="85" t="s">
        <v>113875</v>
      </c>
      <c r="BD10055" s="85" t="s">
        <v>113876</v>
      </c>
      <c r="BG10055" s="85" t="s">
        <v>113877</v>
      </c>
      <c r="BI10055" s="85" t="s">
        <v>95453</v>
      </c>
      <c r="CT10055" s="85" t="s">
        <v>3144</v>
      </c>
      <c r="CU10055" s="85" t="s">
        <v>3151</v>
      </c>
      <c r="CW10055" s="85" t="s">
        <v>3493</v>
      </c>
      <c r="CX10055" s="85" t="s">
        <v>3477</v>
      </c>
    </row>
    <row r="10056" spans="1:102" x14ac:dyDescent="0.2">
      <c r="A10056" s="104">
        <v>45631</v>
      </c>
      <c r="B10056" s="85" t="s">
        <v>113878</v>
      </c>
      <c r="C10056" s="85" t="s">
        <v>3136</v>
      </c>
      <c r="D10056" s="85" t="s">
        <v>3137</v>
      </c>
      <c r="E10056" s="85" t="s">
        <v>113879</v>
      </c>
      <c r="F10056" s="85" t="s">
        <v>2594</v>
      </c>
      <c r="G10056" s="85" t="s">
        <v>2680</v>
      </c>
      <c r="H10056" s="85" t="s">
        <v>416</v>
      </c>
      <c r="I10056" s="85" t="s">
        <v>75</v>
      </c>
      <c r="J10056" s="85" t="s">
        <v>3477</v>
      </c>
      <c r="K10056" s="85" t="s">
        <v>3143</v>
      </c>
      <c r="L10056" s="85" t="s">
        <v>3144</v>
      </c>
      <c r="M10056" s="85" t="s">
        <v>4302</v>
      </c>
      <c r="Y10056" s="85" t="s">
        <v>113880</v>
      </c>
      <c r="AA10056" s="85" t="s">
        <v>113881</v>
      </c>
      <c r="AB10056" s="85" t="s">
        <v>3147</v>
      </c>
      <c r="AC10056" s="85" t="s">
        <v>113882</v>
      </c>
      <c r="AD10056" s="85" t="s">
        <v>113883</v>
      </c>
      <c r="AG10056" s="85" t="s">
        <v>113884</v>
      </c>
      <c r="AP10056" s="85" t="s">
        <v>113885</v>
      </c>
      <c r="AQ10056" s="85" t="s">
        <v>113886</v>
      </c>
      <c r="AS10056" s="85" t="s">
        <v>113887</v>
      </c>
      <c r="AT10056" s="85" t="s">
        <v>113888</v>
      </c>
      <c r="AU10056" s="85" t="s">
        <v>50122</v>
      </c>
      <c r="AV10056" s="85" t="s">
        <v>416</v>
      </c>
      <c r="AW10056" s="85" t="s">
        <v>1339</v>
      </c>
      <c r="AY10056" s="85" t="s">
        <v>113889</v>
      </c>
      <c r="AZ10056" s="85" t="s">
        <v>113890</v>
      </c>
      <c r="BA10056" s="85" t="s">
        <v>113891</v>
      </c>
      <c r="BB10056" s="85" t="s">
        <v>113892</v>
      </c>
      <c r="BC10056" s="85" t="s">
        <v>113893</v>
      </c>
      <c r="BI10056" s="85" t="s">
        <v>95453</v>
      </c>
      <c r="CT10056" s="85" t="s">
        <v>3144</v>
      </c>
      <c r="CU10056" s="85" t="s">
        <v>3151</v>
      </c>
      <c r="CW10056" s="85" t="s">
        <v>3493</v>
      </c>
      <c r="CX10056" s="85" t="s">
        <v>3477</v>
      </c>
    </row>
    <row r="10057" spans="1:102" x14ac:dyDescent="0.2">
      <c r="A10057" s="104">
        <v>45631</v>
      </c>
      <c r="B10057" s="85" t="s">
        <v>113894</v>
      </c>
      <c r="C10057" s="85" t="s">
        <v>3136</v>
      </c>
      <c r="D10057" s="85" t="s">
        <v>3137</v>
      </c>
      <c r="E10057" s="85" t="s">
        <v>113895</v>
      </c>
      <c r="F10057" s="85" t="s">
        <v>2453</v>
      </c>
      <c r="G10057" s="85" t="s">
        <v>2678</v>
      </c>
      <c r="H10057" s="85" t="s">
        <v>290</v>
      </c>
      <c r="I10057" s="85" t="s">
        <v>111</v>
      </c>
      <c r="J10057" s="85" t="s">
        <v>3394</v>
      </c>
      <c r="K10057" s="85" t="s">
        <v>3395</v>
      </c>
      <c r="L10057" s="85" t="s">
        <v>3144</v>
      </c>
      <c r="Y10057" s="85" t="s">
        <v>113896</v>
      </c>
      <c r="AA10057" s="85" t="s">
        <v>113897</v>
      </c>
      <c r="AB10057" s="85" t="s">
        <v>3147</v>
      </c>
      <c r="AC10057" s="85" t="s">
        <v>113898</v>
      </c>
      <c r="AD10057" s="85" t="s">
        <v>113899</v>
      </c>
      <c r="AG10057" s="85" t="s">
        <v>113900</v>
      </c>
      <c r="AO10057" s="85" t="s">
        <v>113901</v>
      </c>
      <c r="AP10057" s="85" t="s">
        <v>113902</v>
      </c>
      <c r="AR10057" s="85" t="s">
        <v>113903</v>
      </c>
      <c r="AS10057" s="85" t="s">
        <v>113904</v>
      </c>
      <c r="AT10057" s="85" t="s">
        <v>113905</v>
      </c>
      <c r="AU10057" s="85" t="s">
        <v>1591</v>
      </c>
      <c r="AV10057" s="85" t="s">
        <v>290</v>
      </c>
      <c r="AW10057" s="85" t="s">
        <v>1229</v>
      </c>
      <c r="AZ10057" s="85" t="s">
        <v>113906</v>
      </c>
      <c r="BA10057" s="85" t="s">
        <v>113907</v>
      </c>
      <c r="BB10057" s="85" t="s">
        <v>113908</v>
      </c>
      <c r="BC10057" s="85" t="s">
        <v>113909</v>
      </c>
      <c r="BE10057" s="85" t="s">
        <v>113910</v>
      </c>
      <c r="BG10057" s="85" t="s">
        <v>113911</v>
      </c>
      <c r="BI10057" s="85" t="s">
        <v>3791</v>
      </c>
      <c r="CT10057" s="85" t="s">
        <v>3144</v>
      </c>
      <c r="CU10057" s="85" t="s">
        <v>3151</v>
      </c>
      <c r="CW10057" s="85" t="s">
        <v>3493</v>
      </c>
      <c r="CX10057" s="85" t="s">
        <v>3394</v>
      </c>
    </row>
    <row r="10058" spans="1:102" x14ac:dyDescent="0.2">
      <c r="A10058" s="104">
        <v>45631</v>
      </c>
      <c r="B10058" s="85" t="s">
        <v>113912</v>
      </c>
      <c r="C10058" s="85" t="s">
        <v>3136</v>
      </c>
      <c r="D10058" s="85" t="s">
        <v>3137</v>
      </c>
      <c r="E10058" s="85" t="s">
        <v>113913</v>
      </c>
      <c r="F10058" s="85" t="s">
        <v>2373</v>
      </c>
      <c r="G10058" s="85" t="s">
        <v>2665</v>
      </c>
      <c r="H10058" s="85" t="s">
        <v>290</v>
      </c>
      <c r="I10058" s="85" t="s">
        <v>69</v>
      </c>
      <c r="J10058" s="85" t="s">
        <v>3394</v>
      </c>
      <c r="K10058" s="85" t="s">
        <v>3395</v>
      </c>
      <c r="L10058" s="85" t="s">
        <v>3144</v>
      </c>
      <c r="Y10058" s="85" t="s">
        <v>113914</v>
      </c>
      <c r="AA10058" s="85" t="s">
        <v>113915</v>
      </c>
      <c r="AB10058" s="85" t="s">
        <v>3147</v>
      </c>
      <c r="AC10058" s="85" t="s">
        <v>113916</v>
      </c>
      <c r="AD10058" s="85" t="s">
        <v>113917</v>
      </c>
      <c r="AG10058" s="85" t="s">
        <v>113918</v>
      </c>
      <c r="AO10058" s="85" t="s">
        <v>113919</v>
      </c>
      <c r="AP10058" s="85" t="s">
        <v>113920</v>
      </c>
      <c r="AR10058" s="85" t="s">
        <v>113921</v>
      </c>
      <c r="AS10058" s="85" t="s">
        <v>113922</v>
      </c>
      <c r="AT10058" s="85" t="s">
        <v>113923</v>
      </c>
      <c r="AU10058" s="85" t="s">
        <v>1570</v>
      </c>
      <c r="AV10058" s="85" t="s">
        <v>290</v>
      </c>
      <c r="AW10058" s="85" t="s">
        <v>1238</v>
      </c>
      <c r="AZ10058" s="85" t="s">
        <v>113924</v>
      </c>
      <c r="BA10058" s="85" t="s">
        <v>113925</v>
      </c>
      <c r="BB10058" s="85" t="s">
        <v>113926</v>
      </c>
      <c r="BC10058" s="85" t="s">
        <v>113927</v>
      </c>
      <c r="BE10058" s="85" t="s">
        <v>113928</v>
      </c>
      <c r="BG10058" s="85" t="s">
        <v>113929</v>
      </c>
      <c r="BI10058" s="85" t="s">
        <v>3791</v>
      </c>
      <c r="CT10058" s="85" t="s">
        <v>3144</v>
      </c>
      <c r="CU10058" s="85" t="s">
        <v>3151</v>
      </c>
      <c r="CW10058" s="85" t="s">
        <v>3493</v>
      </c>
      <c r="CX10058" s="85" t="s">
        <v>3394</v>
      </c>
    </row>
    <row r="10059" spans="1:102" x14ac:dyDescent="0.2">
      <c r="A10059" s="104">
        <v>45631</v>
      </c>
      <c r="B10059" s="85" t="s">
        <v>113930</v>
      </c>
      <c r="C10059" s="85" t="s">
        <v>3136</v>
      </c>
      <c r="D10059" s="85" t="s">
        <v>3137</v>
      </c>
      <c r="E10059" s="85" t="s">
        <v>113931</v>
      </c>
      <c r="F10059" s="85" t="s">
        <v>1817</v>
      </c>
      <c r="G10059" s="85" t="s">
        <v>2664</v>
      </c>
      <c r="H10059" s="85" t="s">
        <v>290</v>
      </c>
      <c r="I10059" s="85" t="s">
        <v>1918</v>
      </c>
      <c r="J10059" s="85" t="s">
        <v>3477</v>
      </c>
      <c r="K10059" s="85" t="s">
        <v>3143</v>
      </c>
      <c r="L10059" s="85" t="s">
        <v>3144</v>
      </c>
      <c r="Y10059" s="85" t="s">
        <v>113932</v>
      </c>
      <c r="AA10059" s="85" t="s">
        <v>113933</v>
      </c>
      <c r="AB10059" s="85" t="s">
        <v>3147</v>
      </c>
      <c r="AC10059" s="85" t="s">
        <v>113934</v>
      </c>
      <c r="AD10059" s="85" t="s">
        <v>113935</v>
      </c>
      <c r="AG10059" s="85" t="s">
        <v>113936</v>
      </c>
      <c r="AO10059" s="85" t="s">
        <v>113937</v>
      </c>
      <c r="AP10059" s="85" t="s">
        <v>113938</v>
      </c>
      <c r="AR10059" s="85" t="s">
        <v>113939</v>
      </c>
      <c r="AS10059" s="85" t="s">
        <v>113940</v>
      </c>
      <c r="AT10059" s="85" t="s">
        <v>113941</v>
      </c>
      <c r="AU10059" s="85" t="s">
        <v>1451</v>
      </c>
      <c r="AV10059" s="85" t="s">
        <v>290</v>
      </c>
      <c r="AW10059" s="85" t="s">
        <v>1238</v>
      </c>
      <c r="BB10059" s="85" t="s">
        <v>113942</v>
      </c>
      <c r="BC10059" s="85" t="s">
        <v>113943</v>
      </c>
      <c r="BD10059" s="85" t="s">
        <v>113944</v>
      </c>
      <c r="BE10059" s="85" t="s">
        <v>113945</v>
      </c>
      <c r="BI10059" s="85" t="s">
        <v>3791</v>
      </c>
      <c r="CT10059" s="85" t="s">
        <v>3144</v>
      </c>
      <c r="CU10059" s="85" t="s">
        <v>3151</v>
      </c>
      <c r="CW10059" s="85" t="s">
        <v>3410</v>
      </c>
      <c r="CX10059" s="85" t="s">
        <v>3477</v>
      </c>
    </row>
    <row r="10060" spans="1:102" x14ac:dyDescent="0.2">
      <c r="A10060" s="104">
        <v>45631</v>
      </c>
      <c r="B10060" s="85" t="s">
        <v>113946</v>
      </c>
      <c r="C10060" s="85" t="s">
        <v>3136</v>
      </c>
      <c r="D10060" s="85" t="s">
        <v>3137</v>
      </c>
      <c r="E10060" s="85" t="s">
        <v>113947</v>
      </c>
      <c r="F10060" s="85" t="s">
        <v>2374</v>
      </c>
      <c r="G10060" s="85" t="s">
        <v>2665</v>
      </c>
      <c r="H10060" s="85" t="s">
        <v>290</v>
      </c>
      <c r="I10060" s="85" t="s">
        <v>119</v>
      </c>
      <c r="J10060" s="85" t="s">
        <v>3394</v>
      </c>
      <c r="K10060" s="85" t="s">
        <v>3395</v>
      </c>
      <c r="L10060" s="85" t="s">
        <v>3144</v>
      </c>
      <c r="Y10060" s="85" t="s">
        <v>113948</v>
      </c>
      <c r="AA10060" s="85" t="s">
        <v>113949</v>
      </c>
      <c r="AB10060" s="85" t="s">
        <v>3147</v>
      </c>
      <c r="AC10060" s="85" t="s">
        <v>113950</v>
      </c>
      <c r="AD10060" s="85" t="s">
        <v>113951</v>
      </c>
      <c r="AG10060" s="85" t="s">
        <v>113952</v>
      </c>
      <c r="AO10060" s="85" t="s">
        <v>113953</v>
      </c>
      <c r="AP10060" s="85" t="s">
        <v>113954</v>
      </c>
      <c r="AR10060" s="85" t="s">
        <v>113955</v>
      </c>
      <c r="AS10060" s="85" t="s">
        <v>113956</v>
      </c>
      <c r="AT10060" s="85" t="s">
        <v>113957</v>
      </c>
      <c r="AU10060" s="85" t="s">
        <v>1624</v>
      </c>
      <c r="AV10060" s="85" t="s">
        <v>290</v>
      </c>
      <c r="AW10060" s="85" t="s">
        <v>1233</v>
      </c>
      <c r="AZ10060" s="85" t="s">
        <v>113958</v>
      </c>
      <c r="BA10060" s="85" t="s">
        <v>113959</v>
      </c>
      <c r="BB10060" s="85" t="s">
        <v>113960</v>
      </c>
      <c r="BC10060" s="85" t="s">
        <v>113961</v>
      </c>
      <c r="BE10060" s="85" t="s">
        <v>113962</v>
      </c>
      <c r="BG10060" s="85" t="s">
        <v>113963</v>
      </c>
      <c r="BI10060" s="85" t="s">
        <v>3791</v>
      </c>
      <c r="CT10060" s="85" t="s">
        <v>3144</v>
      </c>
      <c r="CU10060" s="85" t="s">
        <v>3151</v>
      </c>
      <c r="CW10060" s="85" t="s">
        <v>3493</v>
      </c>
      <c r="CX10060" s="85" t="s">
        <v>3394</v>
      </c>
    </row>
    <row r="10061" spans="1:102" x14ac:dyDescent="0.2">
      <c r="A10061" s="104">
        <v>45631</v>
      </c>
      <c r="B10061" s="85" t="s">
        <v>113964</v>
      </c>
      <c r="C10061" s="85" t="s">
        <v>3136</v>
      </c>
      <c r="D10061" s="85" t="s">
        <v>3137</v>
      </c>
      <c r="E10061" s="85" t="s">
        <v>113965</v>
      </c>
      <c r="F10061" s="85" t="s">
        <v>963</v>
      </c>
      <c r="G10061" s="85" t="s">
        <v>2662</v>
      </c>
      <c r="H10061" s="85" t="s">
        <v>92</v>
      </c>
      <c r="I10061" s="85" t="s">
        <v>75</v>
      </c>
      <c r="J10061" s="85" t="s">
        <v>3458</v>
      </c>
      <c r="K10061" s="85" t="s">
        <v>3143</v>
      </c>
      <c r="L10061" s="85" t="s">
        <v>3144</v>
      </c>
      <c r="Y10061" s="85" t="s">
        <v>113966</v>
      </c>
      <c r="AA10061" s="85" t="s">
        <v>113967</v>
      </c>
      <c r="AB10061" s="85" t="s">
        <v>3147</v>
      </c>
      <c r="AC10061" s="85" t="s">
        <v>113968</v>
      </c>
      <c r="AD10061" s="85" t="s">
        <v>113969</v>
      </c>
      <c r="AE10061" s="85" t="s">
        <v>113970</v>
      </c>
      <c r="AL10061" s="85" t="s">
        <v>113971</v>
      </c>
      <c r="AM10061" s="85" t="s">
        <v>113972</v>
      </c>
      <c r="AR10061" s="85" t="s">
        <v>113973</v>
      </c>
      <c r="AS10061" s="85" t="s">
        <v>113974</v>
      </c>
      <c r="AU10061" s="85" t="s">
        <v>56434</v>
      </c>
      <c r="AV10061" s="85" t="s">
        <v>92</v>
      </c>
      <c r="AW10061" s="85" t="s">
        <v>1339</v>
      </c>
      <c r="BA10061" s="85" t="s">
        <v>113975</v>
      </c>
      <c r="BB10061" s="85" t="s">
        <v>113976</v>
      </c>
      <c r="BC10061" s="85" t="s">
        <v>113977</v>
      </c>
      <c r="BD10061" s="85" t="s">
        <v>113978</v>
      </c>
      <c r="BE10061" s="85" t="s">
        <v>113979</v>
      </c>
      <c r="BI10061" s="85" t="s">
        <v>3791</v>
      </c>
      <c r="CT10061" s="85" t="s">
        <v>3144</v>
      </c>
      <c r="CU10061" s="85" t="s">
        <v>3151</v>
      </c>
      <c r="CW10061" s="85" t="s">
        <v>3472</v>
      </c>
      <c r="CX10061" s="85" t="s">
        <v>3458</v>
      </c>
    </row>
    <row r="10062" spans="1:102" x14ac:dyDescent="0.2">
      <c r="A10062" s="104">
        <v>45631</v>
      </c>
      <c r="B10062" s="85" t="s">
        <v>113980</v>
      </c>
      <c r="C10062" s="85" t="s">
        <v>3136</v>
      </c>
      <c r="D10062" s="85" t="s">
        <v>3137</v>
      </c>
      <c r="E10062" s="85" t="s">
        <v>113981</v>
      </c>
      <c r="F10062" s="85" t="s">
        <v>2618</v>
      </c>
      <c r="G10062" s="85" t="s">
        <v>2680</v>
      </c>
      <c r="H10062" s="85" t="s">
        <v>678</v>
      </c>
      <c r="I10062" s="85" t="s">
        <v>2506</v>
      </c>
      <c r="J10062" s="85" t="s">
        <v>3394</v>
      </c>
      <c r="K10062" s="85" t="s">
        <v>3395</v>
      </c>
      <c r="L10062" s="85" t="s">
        <v>3144</v>
      </c>
      <c r="Y10062" s="85" t="s">
        <v>113982</v>
      </c>
      <c r="AA10062" s="85" t="s">
        <v>113983</v>
      </c>
      <c r="AB10062" s="85" t="s">
        <v>3147</v>
      </c>
      <c r="AC10062" s="85" t="s">
        <v>113984</v>
      </c>
      <c r="AD10062" s="85" t="s">
        <v>113985</v>
      </c>
      <c r="AG10062" s="85" t="s">
        <v>113986</v>
      </c>
      <c r="AP10062" s="85" t="s">
        <v>113987</v>
      </c>
      <c r="AQ10062" s="85" t="s">
        <v>113988</v>
      </c>
      <c r="AS10062" s="85" t="s">
        <v>113989</v>
      </c>
      <c r="AT10062" s="85" t="s">
        <v>113990</v>
      </c>
      <c r="AU10062" s="85" t="s">
        <v>1604</v>
      </c>
      <c r="AV10062" s="85" t="s">
        <v>678</v>
      </c>
      <c r="AW10062" s="85" t="s">
        <v>1238</v>
      </c>
      <c r="AY10062" s="85" t="s">
        <v>113991</v>
      </c>
      <c r="AZ10062" s="85" t="s">
        <v>113992</v>
      </c>
      <c r="BA10062" s="85" t="s">
        <v>113993</v>
      </c>
      <c r="BB10062" s="85" t="s">
        <v>113994</v>
      </c>
      <c r="BC10062" s="85" t="s">
        <v>113995</v>
      </c>
      <c r="BI10062" s="85" t="s">
        <v>3791</v>
      </c>
      <c r="CT10062" s="85" t="s">
        <v>3144</v>
      </c>
      <c r="CU10062" s="85" t="s">
        <v>3151</v>
      </c>
      <c r="CW10062" s="85" t="s">
        <v>3493</v>
      </c>
      <c r="CX10062" s="85" t="s">
        <v>3394</v>
      </c>
    </row>
    <row r="10063" spans="1:102" x14ac:dyDescent="0.2">
      <c r="A10063" s="104">
        <v>45631</v>
      </c>
      <c r="B10063" s="85" t="s">
        <v>111677</v>
      </c>
      <c r="C10063" s="85" t="s">
        <v>3136</v>
      </c>
      <c r="D10063" s="85" t="s">
        <v>3137</v>
      </c>
      <c r="E10063" s="85" t="s">
        <v>111678</v>
      </c>
      <c r="F10063" s="85" t="s">
        <v>2599</v>
      </c>
      <c r="G10063" s="85" t="s">
        <v>2680</v>
      </c>
      <c r="H10063" s="85" t="s">
        <v>416</v>
      </c>
      <c r="I10063" s="85" t="s">
        <v>2506</v>
      </c>
      <c r="J10063" s="85" t="s">
        <v>92067</v>
      </c>
      <c r="K10063" s="85" t="s">
        <v>3143</v>
      </c>
      <c r="L10063" s="85" t="s">
        <v>3144</v>
      </c>
      <c r="N10063" s="85" t="s">
        <v>9836</v>
      </c>
      <c r="O10063" s="85" t="s">
        <v>4612</v>
      </c>
      <c r="P10063" s="85" t="s">
        <v>4613</v>
      </c>
      <c r="W10063" s="85" t="s">
        <v>3984</v>
      </c>
      <c r="Y10063" s="85" t="s">
        <v>111680</v>
      </c>
      <c r="AA10063" s="85" t="s">
        <v>111681</v>
      </c>
      <c r="AB10063" s="85" t="e">
        <v>#REF!</v>
      </c>
      <c r="AC10063" s="85" t="s">
        <v>111682</v>
      </c>
      <c r="AD10063" s="85" t="s">
        <v>111683</v>
      </c>
      <c r="AG10063" s="85" t="s">
        <v>113996</v>
      </c>
      <c r="AP10063" s="85" t="s">
        <v>113997</v>
      </c>
      <c r="AQ10063" s="85" t="s">
        <v>113998</v>
      </c>
      <c r="AS10063" s="85" t="s">
        <v>113999</v>
      </c>
      <c r="AT10063" s="85" t="s">
        <v>114000</v>
      </c>
      <c r="AU10063" s="85" t="s">
        <v>114001</v>
      </c>
      <c r="AV10063" s="85" t="s">
        <v>416</v>
      </c>
      <c r="AW10063" s="85" t="s">
        <v>1339</v>
      </c>
      <c r="AY10063" s="85" t="s">
        <v>114002</v>
      </c>
      <c r="AZ10063" s="85" t="s">
        <v>114003</v>
      </c>
      <c r="BA10063" s="85" t="s">
        <v>114004</v>
      </c>
      <c r="BB10063" s="85" t="s">
        <v>114005</v>
      </c>
      <c r="BC10063" s="85" t="s">
        <v>114006</v>
      </c>
      <c r="BI10063" s="85" t="s">
        <v>3380</v>
      </c>
      <c r="CT10063" s="85" t="s">
        <v>3144</v>
      </c>
      <c r="CU10063" s="85" t="s">
        <v>4612</v>
      </c>
      <c r="CV10063" s="85" t="s">
        <v>4613</v>
      </c>
      <c r="CW10063" s="85" t="s">
        <v>3453</v>
      </c>
      <c r="CX10063" s="85" t="s">
        <v>9836</v>
      </c>
    </row>
    <row r="10064" spans="1:102" x14ac:dyDescent="0.2">
      <c r="A10064" s="104">
        <v>45631</v>
      </c>
      <c r="B10064" s="85" t="s">
        <v>114007</v>
      </c>
      <c r="C10064" s="85" t="s">
        <v>3136</v>
      </c>
      <c r="D10064" s="85" t="s">
        <v>3137</v>
      </c>
      <c r="E10064" s="85" t="s">
        <v>114008</v>
      </c>
      <c r="F10064" s="85" t="s">
        <v>3102</v>
      </c>
      <c r="G10064" s="85" t="s">
        <v>3072</v>
      </c>
      <c r="H10064" s="85" t="s">
        <v>678</v>
      </c>
      <c r="I10064" s="85" t="s">
        <v>3000</v>
      </c>
      <c r="J10064" s="85" t="s">
        <v>114009</v>
      </c>
      <c r="K10064" s="85" t="s">
        <v>3143</v>
      </c>
      <c r="L10064" s="85" t="s">
        <v>3144</v>
      </c>
      <c r="N10064" s="85" t="s">
        <v>114010</v>
      </c>
      <c r="O10064" s="85" t="s">
        <v>96145</v>
      </c>
      <c r="P10064" s="85" t="s">
        <v>4266</v>
      </c>
      <c r="W10064" s="85" t="s">
        <v>3141</v>
      </c>
      <c r="X10064" s="85" t="s">
        <v>114011</v>
      </c>
      <c r="Y10064" s="85" t="s">
        <v>114012</v>
      </c>
      <c r="AA10064" s="85" t="s">
        <v>114013</v>
      </c>
      <c r="AB10064" s="85" t="s">
        <v>3147</v>
      </c>
      <c r="AC10064" s="85" t="s">
        <v>114014</v>
      </c>
      <c r="AD10064" s="85" t="s">
        <v>114015</v>
      </c>
      <c r="AG10064" s="85" t="s">
        <v>114016</v>
      </c>
      <c r="AH10064" s="85" t="s">
        <v>114017</v>
      </c>
      <c r="AI10064" s="85" t="s">
        <v>114018</v>
      </c>
      <c r="AP10064" s="85" t="s">
        <v>114019</v>
      </c>
      <c r="AQ10064" s="85" t="s">
        <v>114020</v>
      </c>
      <c r="AS10064" s="85" t="s">
        <v>114021</v>
      </c>
      <c r="AT10064" s="85" t="s">
        <v>114022</v>
      </c>
      <c r="AU10064" s="85" t="s">
        <v>1595</v>
      </c>
      <c r="AV10064" s="85" t="s">
        <v>678</v>
      </c>
      <c r="AW10064" s="85" t="s">
        <v>1229</v>
      </c>
      <c r="AY10064" s="85" t="s">
        <v>114023</v>
      </c>
      <c r="AZ10064" s="85" t="s">
        <v>114024</v>
      </c>
      <c r="BA10064" s="85" t="s">
        <v>114025</v>
      </c>
      <c r="BB10064" s="85" t="s">
        <v>114026</v>
      </c>
      <c r="BC10064" s="85" t="s">
        <v>114027</v>
      </c>
      <c r="BF10064" s="85" t="s">
        <v>114028</v>
      </c>
      <c r="BG10064" s="85" t="s">
        <v>114029</v>
      </c>
      <c r="BI10064" s="85" t="s">
        <v>3380</v>
      </c>
      <c r="CT10064" s="85" t="s">
        <v>83847</v>
      </c>
      <c r="CU10064" s="85" t="s">
        <v>96145</v>
      </c>
      <c r="CV10064" s="85" t="s">
        <v>4266</v>
      </c>
      <c r="CW10064" s="85" t="s">
        <v>3210</v>
      </c>
      <c r="CX10064" s="85" t="s">
        <v>96964</v>
      </c>
    </row>
    <row r="10065" spans="1:102" x14ac:dyDescent="0.2">
      <c r="A10065" s="104">
        <v>45631</v>
      </c>
      <c r="B10065" s="85" t="s">
        <v>114030</v>
      </c>
      <c r="C10065" s="85" t="s">
        <v>3136</v>
      </c>
      <c r="D10065" s="85" t="s">
        <v>3137</v>
      </c>
      <c r="E10065" s="85" t="s">
        <v>114031</v>
      </c>
      <c r="F10065" s="85" t="s">
        <v>1823</v>
      </c>
      <c r="G10065" s="85" t="s">
        <v>2664</v>
      </c>
      <c r="H10065" s="85" t="s">
        <v>290</v>
      </c>
      <c r="I10065" s="85" t="s">
        <v>119</v>
      </c>
      <c r="J10065" s="85" t="s">
        <v>3394</v>
      </c>
      <c r="K10065" s="85" t="s">
        <v>3395</v>
      </c>
      <c r="L10065" s="85" t="s">
        <v>3144</v>
      </c>
      <c r="Y10065" s="85" t="s">
        <v>114032</v>
      </c>
      <c r="AA10065" s="85" t="s">
        <v>114033</v>
      </c>
      <c r="AB10065" s="85" t="s">
        <v>3147</v>
      </c>
      <c r="AC10065" s="85" t="s">
        <v>114034</v>
      </c>
      <c r="AD10065" s="85" t="s">
        <v>114035</v>
      </c>
      <c r="AG10065" s="85" t="s">
        <v>114036</v>
      </c>
      <c r="AO10065" s="85" t="s">
        <v>114037</v>
      </c>
      <c r="AP10065" s="85" t="s">
        <v>114038</v>
      </c>
      <c r="AR10065" s="85" t="s">
        <v>114039</v>
      </c>
      <c r="AS10065" s="85" t="s">
        <v>114040</v>
      </c>
      <c r="AT10065" s="85" t="s">
        <v>114041</v>
      </c>
      <c r="AU10065" s="85" t="s">
        <v>24787</v>
      </c>
      <c r="AV10065" s="85" t="s">
        <v>290</v>
      </c>
      <c r="AW10065" s="85" t="s">
        <v>1339</v>
      </c>
      <c r="BB10065" s="85" t="s">
        <v>114042</v>
      </c>
      <c r="BC10065" s="85" t="s">
        <v>114043</v>
      </c>
      <c r="BD10065" s="85" t="s">
        <v>114044</v>
      </c>
      <c r="BE10065" s="85" t="s">
        <v>114045</v>
      </c>
      <c r="BI10065" s="85" t="s">
        <v>3380</v>
      </c>
      <c r="CT10065" s="85" t="s">
        <v>3144</v>
      </c>
      <c r="CU10065" s="85" t="s">
        <v>3151</v>
      </c>
      <c r="CW10065" s="85" t="s">
        <v>3493</v>
      </c>
      <c r="CX10065" s="85" t="s">
        <v>3394</v>
      </c>
    </row>
    <row r="10066" spans="1:102" x14ac:dyDescent="0.2">
      <c r="A10066" s="104">
        <v>45631</v>
      </c>
      <c r="B10066" s="85" t="s">
        <v>114046</v>
      </c>
      <c r="C10066" s="85" t="s">
        <v>3136</v>
      </c>
      <c r="D10066" s="85" t="s">
        <v>3137</v>
      </c>
      <c r="E10066" s="85" t="s">
        <v>114047</v>
      </c>
      <c r="F10066" s="85" t="s">
        <v>945</v>
      </c>
      <c r="G10066" s="85" t="s">
        <v>2662</v>
      </c>
      <c r="H10066" s="85" t="s">
        <v>290</v>
      </c>
      <c r="I10066" s="85" t="s">
        <v>75</v>
      </c>
      <c r="J10066" s="85" t="s">
        <v>3394</v>
      </c>
      <c r="K10066" s="85" t="s">
        <v>3395</v>
      </c>
      <c r="L10066" s="85" t="s">
        <v>3144</v>
      </c>
      <c r="Y10066" s="85" t="s">
        <v>114048</v>
      </c>
      <c r="AA10066" s="85" t="s">
        <v>114049</v>
      </c>
      <c r="AB10066" s="85" t="s">
        <v>3147</v>
      </c>
      <c r="AC10066" s="85" t="s">
        <v>114050</v>
      </c>
      <c r="AE10066" s="85" t="s">
        <v>114051</v>
      </c>
      <c r="AL10066" s="85" t="s">
        <v>114052</v>
      </c>
      <c r="AM10066" s="85" t="s">
        <v>114053</v>
      </c>
      <c r="AU10066" s="85" t="s">
        <v>114054</v>
      </c>
      <c r="AV10066" s="85" t="s">
        <v>290</v>
      </c>
      <c r="AW10066" s="85" t="s">
        <v>1339</v>
      </c>
      <c r="BA10066" s="85" t="s">
        <v>114055</v>
      </c>
      <c r="BB10066" s="85" t="s">
        <v>114056</v>
      </c>
      <c r="BC10066" s="85" t="s">
        <v>114057</v>
      </c>
      <c r="BD10066" s="85" t="s">
        <v>114058</v>
      </c>
      <c r="BE10066" s="85" t="s">
        <v>114059</v>
      </c>
      <c r="BI10066" s="85" t="s">
        <v>3380</v>
      </c>
      <c r="CT10066" s="85" t="s">
        <v>3144</v>
      </c>
      <c r="CU10066" s="85" t="s">
        <v>3151</v>
      </c>
      <c r="CW10066" s="85" t="s">
        <v>3472</v>
      </c>
      <c r="CX10066" s="85" t="s">
        <v>3394</v>
      </c>
    </row>
    <row r="10067" spans="1:102" x14ac:dyDescent="0.2">
      <c r="A10067" s="104">
        <v>45631</v>
      </c>
      <c r="B10067" s="85" t="s">
        <v>114060</v>
      </c>
      <c r="C10067" s="85" t="s">
        <v>3136</v>
      </c>
      <c r="D10067" s="85" t="s">
        <v>3137</v>
      </c>
      <c r="E10067" s="85" t="s">
        <v>114061</v>
      </c>
      <c r="F10067" s="85" t="s">
        <v>1823</v>
      </c>
      <c r="G10067" s="85" t="s">
        <v>2664</v>
      </c>
      <c r="H10067" s="85" t="s">
        <v>290</v>
      </c>
      <c r="I10067" s="85" t="s">
        <v>119</v>
      </c>
      <c r="J10067" s="85" t="s">
        <v>3394</v>
      </c>
      <c r="K10067" s="85" t="s">
        <v>3395</v>
      </c>
      <c r="L10067" s="85" t="s">
        <v>3144</v>
      </c>
      <c r="Y10067" s="85" t="s">
        <v>114062</v>
      </c>
      <c r="AA10067" s="85" t="s">
        <v>114063</v>
      </c>
      <c r="AB10067" s="85" t="s">
        <v>3147</v>
      </c>
      <c r="AC10067" s="85" t="s">
        <v>114064</v>
      </c>
      <c r="AD10067" s="85" t="s">
        <v>114065</v>
      </c>
      <c r="AG10067" s="85" t="s">
        <v>114066</v>
      </c>
      <c r="AO10067" s="85" t="s">
        <v>114067</v>
      </c>
      <c r="AP10067" s="85" t="s">
        <v>114068</v>
      </c>
      <c r="AR10067" s="85" t="s">
        <v>114069</v>
      </c>
      <c r="AS10067" s="85" t="s">
        <v>114070</v>
      </c>
      <c r="AT10067" s="85" t="s">
        <v>114071</v>
      </c>
      <c r="AU10067" s="85" t="s">
        <v>114072</v>
      </c>
      <c r="AV10067" s="85" t="s">
        <v>290</v>
      </c>
      <c r="AW10067" s="85" t="s">
        <v>1339</v>
      </c>
      <c r="BB10067" s="85" t="s">
        <v>114073</v>
      </c>
      <c r="BC10067" s="85" t="s">
        <v>114074</v>
      </c>
      <c r="BD10067" s="85" t="s">
        <v>114075</v>
      </c>
      <c r="BE10067" s="85" t="s">
        <v>114076</v>
      </c>
      <c r="BI10067" s="85" t="s">
        <v>3380</v>
      </c>
      <c r="CT10067" s="85" t="s">
        <v>3144</v>
      </c>
      <c r="CU10067" s="85" t="s">
        <v>3151</v>
      </c>
      <c r="CW10067" s="85" t="s">
        <v>3410</v>
      </c>
      <c r="CX10067" s="85" t="s">
        <v>3394</v>
      </c>
    </row>
    <row r="10068" spans="1:102" x14ac:dyDescent="0.2">
      <c r="A10068" s="104">
        <v>45631</v>
      </c>
      <c r="B10068" s="85" t="s">
        <v>114077</v>
      </c>
      <c r="C10068" s="85" t="s">
        <v>3136</v>
      </c>
      <c r="D10068" s="85" t="s">
        <v>3137</v>
      </c>
      <c r="E10068" s="85" t="s">
        <v>114078</v>
      </c>
      <c r="F10068" s="85" t="s">
        <v>960</v>
      </c>
      <c r="G10068" s="85" t="s">
        <v>2662</v>
      </c>
      <c r="H10068" s="85" t="s">
        <v>92</v>
      </c>
      <c r="I10068" s="85" t="s">
        <v>69</v>
      </c>
      <c r="J10068" s="85" t="s">
        <v>3394</v>
      </c>
      <c r="K10068" s="85" t="s">
        <v>3395</v>
      </c>
      <c r="L10068" s="85" t="s">
        <v>3144</v>
      </c>
      <c r="Y10068" s="85" t="s">
        <v>114079</v>
      </c>
      <c r="AA10068" s="85" t="s">
        <v>114080</v>
      </c>
      <c r="AB10068" s="85" t="s">
        <v>3147</v>
      </c>
      <c r="AC10068" s="85" t="s">
        <v>114081</v>
      </c>
      <c r="AD10068" s="85" t="s">
        <v>114082</v>
      </c>
      <c r="AE10068" s="85" t="s">
        <v>114083</v>
      </c>
      <c r="AL10068" s="85" t="s">
        <v>114084</v>
      </c>
      <c r="AM10068" s="85" t="s">
        <v>114085</v>
      </c>
      <c r="AU10068" s="85" t="s">
        <v>57561</v>
      </c>
      <c r="AV10068" s="85" t="s">
        <v>92</v>
      </c>
      <c r="AW10068" s="85" t="s">
        <v>1339</v>
      </c>
      <c r="BA10068" s="85" t="s">
        <v>114086</v>
      </c>
      <c r="BB10068" s="85" t="s">
        <v>114087</v>
      </c>
      <c r="BC10068" s="85" t="s">
        <v>114088</v>
      </c>
      <c r="BD10068" s="85" t="s">
        <v>114089</v>
      </c>
      <c r="BE10068" s="85" t="s">
        <v>114090</v>
      </c>
      <c r="BI10068" s="85" t="s">
        <v>3380</v>
      </c>
      <c r="CT10068" s="85" t="s">
        <v>3144</v>
      </c>
      <c r="CU10068" s="85" t="s">
        <v>3151</v>
      </c>
      <c r="CW10068" s="85" t="s">
        <v>3472</v>
      </c>
      <c r="CX10068" s="85" t="s">
        <v>3394</v>
      </c>
    </row>
    <row r="10069" spans="1:102" x14ac:dyDescent="0.2">
      <c r="A10069" s="104">
        <v>45631</v>
      </c>
      <c r="B10069" s="85" t="s">
        <v>114091</v>
      </c>
      <c r="C10069" s="85" t="s">
        <v>3136</v>
      </c>
      <c r="D10069" s="85" t="s">
        <v>3137</v>
      </c>
      <c r="E10069" s="85" t="s">
        <v>114092</v>
      </c>
      <c r="F10069" s="85" t="s">
        <v>2589</v>
      </c>
      <c r="G10069" s="85" t="s">
        <v>2680</v>
      </c>
      <c r="H10069" s="85" t="s">
        <v>416</v>
      </c>
      <c r="I10069" s="85" t="s">
        <v>69</v>
      </c>
      <c r="J10069" s="85" t="s">
        <v>3394</v>
      </c>
      <c r="K10069" s="85" t="s">
        <v>3395</v>
      </c>
      <c r="L10069" s="85" t="s">
        <v>3144</v>
      </c>
      <c r="X10069" s="85" t="s">
        <v>90742</v>
      </c>
      <c r="Y10069" s="85" t="s">
        <v>114093</v>
      </c>
      <c r="AA10069" s="85" t="s">
        <v>114094</v>
      </c>
      <c r="AB10069" s="85" t="s">
        <v>3147</v>
      </c>
      <c r="AC10069" s="85" t="s">
        <v>114095</v>
      </c>
      <c r="AD10069" s="85" t="s">
        <v>114096</v>
      </c>
      <c r="AG10069" s="85" t="s">
        <v>114097</v>
      </c>
      <c r="AP10069" s="85" t="s">
        <v>114098</v>
      </c>
      <c r="AQ10069" s="85" t="s">
        <v>114099</v>
      </c>
      <c r="AS10069" s="85" t="s">
        <v>114100</v>
      </c>
      <c r="AT10069" s="85" t="s">
        <v>114101</v>
      </c>
      <c r="AU10069" s="85" t="s">
        <v>34750</v>
      </c>
      <c r="AV10069" s="85" t="s">
        <v>416</v>
      </c>
      <c r="AW10069" s="85" t="s">
        <v>1339</v>
      </c>
      <c r="AY10069" s="85" t="s">
        <v>114102</v>
      </c>
      <c r="AZ10069" s="85" t="s">
        <v>114103</v>
      </c>
      <c r="BA10069" s="85" t="s">
        <v>114104</v>
      </c>
      <c r="BB10069" s="85" t="s">
        <v>114105</v>
      </c>
      <c r="BC10069" s="85" t="s">
        <v>114106</v>
      </c>
      <c r="BI10069" s="85" t="s">
        <v>3390</v>
      </c>
      <c r="CT10069" s="85" t="s">
        <v>3144</v>
      </c>
      <c r="CU10069" s="85" t="s">
        <v>3151</v>
      </c>
      <c r="CW10069" s="85" t="s">
        <v>3493</v>
      </c>
      <c r="CX10069" s="85" t="s">
        <v>3394</v>
      </c>
    </row>
    <row r="10070" spans="1:102" x14ac:dyDescent="0.2">
      <c r="A10070" s="104">
        <v>45631</v>
      </c>
      <c r="B10070" s="85" t="s">
        <v>114107</v>
      </c>
      <c r="C10070" s="85" t="s">
        <v>3136</v>
      </c>
      <c r="D10070" s="85" t="s">
        <v>3137</v>
      </c>
      <c r="E10070" s="85" t="s">
        <v>114108</v>
      </c>
      <c r="F10070" s="85" t="s">
        <v>1744</v>
      </c>
      <c r="G10070" s="85" t="s">
        <v>2677</v>
      </c>
      <c r="H10070" s="85" t="s">
        <v>290</v>
      </c>
      <c r="I10070" s="85" t="s">
        <v>1808</v>
      </c>
      <c r="J10070" s="85" t="s">
        <v>3394</v>
      </c>
      <c r="K10070" s="85" t="s">
        <v>3395</v>
      </c>
      <c r="L10070" s="85" t="s">
        <v>3144</v>
      </c>
      <c r="X10070" s="85" t="s">
        <v>90742</v>
      </c>
      <c r="Y10070" s="85" t="s">
        <v>114109</v>
      </c>
      <c r="AA10070" s="85" t="s">
        <v>114110</v>
      </c>
      <c r="AB10070" s="85" t="s">
        <v>3147</v>
      </c>
      <c r="AC10070" s="85" t="s">
        <v>114111</v>
      </c>
      <c r="AD10070" s="85" t="s">
        <v>114112</v>
      </c>
      <c r="AG10070" s="85" t="s">
        <v>114113</v>
      </c>
      <c r="AH10070" s="85" t="s">
        <v>114114</v>
      </c>
      <c r="AI10070" s="85" t="s">
        <v>114115</v>
      </c>
      <c r="AP10070" s="85" t="s">
        <v>114116</v>
      </c>
      <c r="AQ10070" s="85" t="s">
        <v>114117</v>
      </c>
      <c r="AS10070" s="85" t="s">
        <v>114118</v>
      </c>
      <c r="AT10070" s="85" t="s">
        <v>114119</v>
      </c>
      <c r="AU10070" s="85" t="s">
        <v>1598</v>
      </c>
      <c r="AV10070" s="85" t="s">
        <v>290</v>
      </c>
      <c r="AW10070" s="85" t="s">
        <v>1238</v>
      </c>
      <c r="BB10070" s="85" t="s">
        <v>114120</v>
      </c>
      <c r="BC10070" s="85" t="s">
        <v>114121</v>
      </c>
      <c r="BD10070" s="85" t="s">
        <v>114122</v>
      </c>
      <c r="BE10070" s="85" t="s">
        <v>114123</v>
      </c>
      <c r="BI10070" s="85" t="s">
        <v>3390</v>
      </c>
      <c r="CT10070" s="85" t="s">
        <v>3144</v>
      </c>
      <c r="CU10070" s="85" t="s">
        <v>3151</v>
      </c>
      <c r="CW10070" s="85" t="s">
        <v>3410</v>
      </c>
      <c r="CX10070" s="85" t="s">
        <v>3394</v>
      </c>
    </row>
    <row r="10071" spans="1:102" x14ac:dyDescent="0.2">
      <c r="A10071" s="104">
        <v>45631</v>
      </c>
      <c r="B10071" s="85" t="s">
        <v>114124</v>
      </c>
      <c r="C10071" s="85" t="s">
        <v>3136</v>
      </c>
      <c r="D10071" s="85" t="s">
        <v>3137</v>
      </c>
      <c r="E10071" s="85" t="s">
        <v>114125</v>
      </c>
      <c r="F10071" s="85" t="s">
        <v>3082</v>
      </c>
      <c r="G10071" s="85" t="s">
        <v>3072</v>
      </c>
      <c r="H10071" s="85" t="s">
        <v>416</v>
      </c>
      <c r="I10071" s="85" t="s">
        <v>3000</v>
      </c>
      <c r="J10071" s="85" t="s">
        <v>3394</v>
      </c>
      <c r="K10071" s="85" t="s">
        <v>3395</v>
      </c>
      <c r="L10071" s="85" t="s">
        <v>3144</v>
      </c>
      <c r="X10071" s="85" t="s">
        <v>90742</v>
      </c>
      <c r="Y10071" s="85" t="s">
        <v>114126</v>
      </c>
      <c r="AA10071" s="85" t="s">
        <v>114127</v>
      </c>
      <c r="AB10071" s="85" t="s">
        <v>3147</v>
      </c>
      <c r="AC10071" s="85" t="s">
        <v>114128</v>
      </c>
      <c r="AD10071" s="85" t="s">
        <v>114129</v>
      </c>
      <c r="AG10071" s="85" t="s">
        <v>114130</v>
      </c>
      <c r="AH10071" s="85" t="s">
        <v>114131</v>
      </c>
      <c r="AI10071" s="85" t="s">
        <v>114132</v>
      </c>
      <c r="AP10071" s="85" t="s">
        <v>114133</v>
      </c>
      <c r="AQ10071" s="85" t="s">
        <v>114134</v>
      </c>
      <c r="AS10071" s="85" t="s">
        <v>114135</v>
      </c>
      <c r="AT10071" s="85" t="s">
        <v>114136</v>
      </c>
      <c r="AU10071" s="85" t="s">
        <v>114137</v>
      </c>
      <c r="AV10071" s="85" t="s">
        <v>416</v>
      </c>
      <c r="AW10071" s="85" t="s">
        <v>1339</v>
      </c>
      <c r="AZ10071" s="85" t="s">
        <v>114138</v>
      </c>
      <c r="BA10071" s="85" t="s">
        <v>114139</v>
      </c>
      <c r="BB10071" s="85" t="s">
        <v>114140</v>
      </c>
      <c r="BC10071" s="85" t="s">
        <v>114141</v>
      </c>
      <c r="BF10071" s="85" t="s">
        <v>114142</v>
      </c>
      <c r="BG10071" s="85" t="s">
        <v>114143</v>
      </c>
      <c r="BI10071" s="85" t="s">
        <v>3390</v>
      </c>
      <c r="CT10071" s="85" t="s">
        <v>83847</v>
      </c>
      <c r="CU10071" s="85" t="s">
        <v>3151</v>
      </c>
      <c r="CW10071" s="85" t="s">
        <v>3493</v>
      </c>
      <c r="CX10071" s="85" t="s">
        <v>3394</v>
      </c>
    </row>
    <row r="10072" spans="1:102" x14ac:dyDescent="0.2">
      <c r="A10072" s="104">
        <v>45631</v>
      </c>
      <c r="B10072" s="85" t="s">
        <v>114144</v>
      </c>
      <c r="C10072" s="85" t="s">
        <v>3136</v>
      </c>
      <c r="D10072" s="85" t="s">
        <v>3137</v>
      </c>
      <c r="E10072" s="85" t="s">
        <v>114145</v>
      </c>
      <c r="F10072" s="85" t="s">
        <v>2544</v>
      </c>
      <c r="G10072" s="85" t="s">
        <v>2679</v>
      </c>
      <c r="H10072" s="85" t="s">
        <v>416</v>
      </c>
      <c r="I10072" s="85" t="s">
        <v>103</v>
      </c>
      <c r="J10072" s="85" t="s">
        <v>3477</v>
      </c>
      <c r="K10072" s="85" t="s">
        <v>3143</v>
      </c>
      <c r="L10072" s="85" t="s">
        <v>3144</v>
      </c>
      <c r="X10072" s="85" t="s">
        <v>114146</v>
      </c>
      <c r="Y10072" s="85" t="s">
        <v>114147</v>
      </c>
      <c r="AA10072" s="85" t="s">
        <v>114148</v>
      </c>
      <c r="AB10072" s="85" t="s">
        <v>3147</v>
      </c>
      <c r="AC10072" s="85" t="s">
        <v>114149</v>
      </c>
      <c r="AD10072" s="85" t="s">
        <v>114150</v>
      </c>
      <c r="AG10072" s="85" t="s">
        <v>114151</v>
      </c>
      <c r="AP10072" s="85" t="s">
        <v>114152</v>
      </c>
      <c r="AQ10072" s="85" t="s">
        <v>114153</v>
      </c>
      <c r="AS10072" s="85" t="s">
        <v>114154</v>
      </c>
      <c r="AT10072" s="85" t="s">
        <v>114155</v>
      </c>
      <c r="AU10072" s="85" t="s">
        <v>114156</v>
      </c>
      <c r="AV10072" s="85" t="s">
        <v>416</v>
      </c>
      <c r="AW10072" s="85" t="s">
        <v>1339</v>
      </c>
      <c r="AY10072" s="85" t="s">
        <v>114157</v>
      </c>
      <c r="AZ10072" s="85" t="s">
        <v>114158</v>
      </c>
      <c r="BA10072" s="85" t="s">
        <v>114159</v>
      </c>
      <c r="BB10072" s="85" t="s">
        <v>114160</v>
      </c>
      <c r="BC10072" s="85" t="s">
        <v>114161</v>
      </c>
      <c r="BF10072" s="85" t="s">
        <v>114162</v>
      </c>
      <c r="BI10072" s="85" t="s">
        <v>3390</v>
      </c>
      <c r="CT10072" s="85" t="s">
        <v>3144</v>
      </c>
      <c r="CU10072" s="85" t="s">
        <v>3151</v>
      </c>
      <c r="CW10072" s="85" t="s">
        <v>3493</v>
      </c>
      <c r="CX10072" s="85" t="s">
        <v>3477</v>
      </c>
    </row>
    <row r="10073" spans="1:102" x14ac:dyDescent="0.2">
      <c r="A10073" s="104">
        <v>45631</v>
      </c>
      <c r="B10073" s="85" t="s">
        <v>114163</v>
      </c>
      <c r="C10073" s="85" t="s">
        <v>3136</v>
      </c>
      <c r="D10073" s="85" t="s">
        <v>3137</v>
      </c>
      <c r="E10073" s="85" t="s">
        <v>114164</v>
      </c>
      <c r="F10073" s="85" t="s">
        <v>2534</v>
      </c>
      <c r="G10073" s="85" t="s">
        <v>2679</v>
      </c>
      <c r="H10073" s="85" t="s">
        <v>416</v>
      </c>
      <c r="I10073" s="85" t="s">
        <v>75</v>
      </c>
      <c r="J10073" s="85" t="s">
        <v>3394</v>
      </c>
      <c r="K10073" s="85" t="s">
        <v>3395</v>
      </c>
      <c r="L10073" s="85" t="s">
        <v>3144</v>
      </c>
      <c r="X10073" s="85" t="s">
        <v>90742</v>
      </c>
      <c r="Y10073" s="85" t="s">
        <v>114165</v>
      </c>
      <c r="AA10073" s="85" t="s">
        <v>114166</v>
      </c>
      <c r="AB10073" s="85" t="s">
        <v>3147</v>
      </c>
      <c r="AC10073" s="85" t="s">
        <v>114167</v>
      </c>
      <c r="AD10073" s="85" t="s">
        <v>114168</v>
      </c>
      <c r="AG10073" s="85" t="s">
        <v>114169</v>
      </c>
      <c r="AP10073" s="85" t="s">
        <v>114170</v>
      </c>
      <c r="AQ10073" s="85" t="s">
        <v>114171</v>
      </c>
      <c r="AS10073" s="85" t="s">
        <v>114172</v>
      </c>
      <c r="AT10073" s="85" t="s">
        <v>114173</v>
      </c>
      <c r="AU10073" s="85" t="s">
        <v>114174</v>
      </c>
      <c r="AV10073" s="85" t="s">
        <v>416</v>
      </c>
      <c r="AW10073" s="85" t="s">
        <v>1339</v>
      </c>
      <c r="AY10073" s="85" t="s">
        <v>114175</v>
      </c>
      <c r="AZ10073" s="85" t="s">
        <v>114176</v>
      </c>
      <c r="BA10073" s="85" t="s">
        <v>114177</v>
      </c>
      <c r="BB10073" s="85" t="s">
        <v>114178</v>
      </c>
      <c r="BC10073" s="85" t="s">
        <v>114179</v>
      </c>
      <c r="BF10073" s="85" t="s">
        <v>114180</v>
      </c>
      <c r="BI10073" s="85" t="s">
        <v>3390</v>
      </c>
      <c r="CT10073" s="85" t="s">
        <v>3144</v>
      </c>
      <c r="CU10073" s="85" t="s">
        <v>3151</v>
      </c>
      <c r="CW10073" s="85" t="s">
        <v>3493</v>
      </c>
      <c r="CX10073" s="85" t="s">
        <v>3394</v>
      </c>
    </row>
    <row r="10074" spans="1:102" x14ac:dyDescent="0.2">
      <c r="A10074" s="104">
        <v>45631</v>
      </c>
      <c r="B10074" s="85" t="s">
        <v>114181</v>
      </c>
      <c r="C10074" s="85" t="s">
        <v>3136</v>
      </c>
      <c r="D10074" s="85" t="s">
        <v>3137</v>
      </c>
      <c r="E10074" s="85" t="s">
        <v>114182</v>
      </c>
      <c r="F10074" s="85" t="s">
        <v>3087</v>
      </c>
      <c r="G10074" s="85" t="s">
        <v>3072</v>
      </c>
      <c r="H10074" s="85" t="s">
        <v>416</v>
      </c>
      <c r="I10074" s="85" t="s">
        <v>3006</v>
      </c>
      <c r="J10074" s="85" t="s">
        <v>3477</v>
      </c>
      <c r="K10074" s="85" t="s">
        <v>3143</v>
      </c>
      <c r="L10074" s="85" t="s">
        <v>3144</v>
      </c>
      <c r="X10074" s="85" t="s">
        <v>90742</v>
      </c>
      <c r="Y10074" s="85" t="s">
        <v>114183</v>
      </c>
      <c r="AA10074" s="85" t="s">
        <v>114184</v>
      </c>
      <c r="AB10074" s="85" t="s">
        <v>3147</v>
      </c>
      <c r="AC10074" s="85" t="s">
        <v>114185</v>
      </c>
      <c r="AD10074" s="85" t="s">
        <v>114186</v>
      </c>
      <c r="AG10074" s="85" t="s">
        <v>114187</v>
      </c>
      <c r="AH10074" s="85" t="s">
        <v>114188</v>
      </c>
      <c r="AI10074" s="85" t="s">
        <v>114189</v>
      </c>
      <c r="AP10074" s="85" t="s">
        <v>114190</v>
      </c>
      <c r="AQ10074" s="85" t="s">
        <v>114191</v>
      </c>
      <c r="AS10074" s="85" t="s">
        <v>114192</v>
      </c>
      <c r="AT10074" s="85" t="s">
        <v>114193</v>
      </c>
      <c r="AU10074" s="85" t="s">
        <v>1593</v>
      </c>
      <c r="AV10074" s="85" t="s">
        <v>416</v>
      </c>
      <c r="AW10074" s="85" t="s">
        <v>1229</v>
      </c>
      <c r="AZ10074" s="85" t="s">
        <v>114194</v>
      </c>
      <c r="BA10074" s="85" t="s">
        <v>114195</v>
      </c>
      <c r="BB10074" s="85" t="s">
        <v>114196</v>
      </c>
      <c r="BC10074" s="85" t="s">
        <v>114197</v>
      </c>
      <c r="BF10074" s="85" t="s">
        <v>114198</v>
      </c>
      <c r="BG10074" s="85" t="s">
        <v>114199</v>
      </c>
      <c r="BI10074" s="85" t="s">
        <v>3390</v>
      </c>
      <c r="CT10074" s="85" t="s">
        <v>83847</v>
      </c>
      <c r="CU10074" s="85" t="s">
        <v>3151</v>
      </c>
      <c r="CW10074" s="85" t="s">
        <v>3493</v>
      </c>
      <c r="CX10074" s="85" t="s">
        <v>3477</v>
      </c>
    </row>
    <row r="10075" spans="1:102" x14ac:dyDescent="0.2">
      <c r="A10075" s="104">
        <v>45631</v>
      </c>
      <c r="B10075" s="85" t="s">
        <v>114200</v>
      </c>
      <c r="C10075" s="85" t="s">
        <v>3136</v>
      </c>
      <c r="D10075" s="85" t="s">
        <v>3137</v>
      </c>
      <c r="E10075" s="85" t="s">
        <v>114201</v>
      </c>
      <c r="F10075" s="85" t="s">
        <v>3003</v>
      </c>
      <c r="G10075" s="85" t="s">
        <v>2987</v>
      </c>
      <c r="H10075" s="85" t="s">
        <v>290</v>
      </c>
      <c r="I10075" s="85" t="s">
        <v>3000</v>
      </c>
      <c r="J10075" s="85" t="s">
        <v>114202</v>
      </c>
      <c r="K10075" s="85" t="s">
        <v>3143</v>
      </c>
      <c r="L10075" s="85" t="s">
        <v>3144</v>
      </c>
      <c r="X10075" s="85" t="s">
        <v>109328</v>
      </c>
      <c r="Y10075" s="85" t="s">
        <v>114203</v>
      </c>
      <c r="AA10075" s="85" t="s">
        <v>114204</v>
      </c>
      <c r="AB10075" s="85" t="s">
        <v>3147</v>
      </c>
      <c r="AC10075" s="85" t="s">
        <v>114205</v>
      </c>
      <c r="AD10075" s="85" t="s">
        <v>114206</v>
      </c>
      <c r="AG10075" s="85" t="s">
        <v>114207</v>
      </c>
      <c r="AH10075" s="85" t="s">
        <v>114208</v>
      </c>
      <c r="AI10075" s="85" t="s">
        <v>114209</v>
      </c>
      <c r="AP10075" s="85" t="s">
        <v>114210</v>
      </c>
      <c r="AQ10075" s="85" t="s">
        <v>114211</v>
      </c>
      <c r="AS10075" s="85" t="s">
        <v>114212</v>
      </c>
      <c r="AT10075" s="85" t="s">
        <v>114213</v>
      </c>
      <c r="AU10075" s="85" t="s">
        <v>1591</v>
      </c>
      <c r="AV10075" s="85" t="s">
        <v>290</v>
      </c>
      <c r="AW10075" s="85" t="s">
        <v>1229</v>
      </c>
      <c r="AZ10075" s="85" t="s">
        <v>114214</v>
      </c>
      <c r="BA10075" s="85" t="s">
        <v>114215</v>
      </c>
      <c r="BB10075" s="85" t="s">
        <v>114216</v>
      </c>
      <c r="BC10075" s="85" t="s">
        <v>114217</v>
      </c>
      <c r="BE10075" s="85" t="s">
        <v>114218</v>
      </c>
      <c r="BI10075" s="85" t="s">
        <v>4318</v>
      </c>
      <c r="CT10075" s="85" t="s">
        <v>83847</v>
      </c>
      <c r="CU10075" s="85" t="s">
        <v>3151</v>
      </c>
      <c r="CW10075" s="85" t="s">
        <v>3493</v>
      </c>
      <c r="CX10075" s="85" t="s">
        <v>114202</v>
      </c>
    </row>
    <row r="10076" spans="1:102" x14ac:dyDescent="0.2">
      <c r="A10076" s="104">
        <v>45631</v>
      </c>
      <c r="B10076" s="85" t="s">
        <v>114219</v>
      </c>
      <c r="C10076" s="85" t="s">
        <v>3136</v>
      </c>
      <c r="D10076" s="85" t="s">
        <v>3137</v>
      </c>
      <c r="E10076" s="85" t="s">
        <v>114220</v>
      </c>
      <c r="F10076" s="85" t="s">
        <v>3102</v>
      </c>
      <c r="G10076" s="85" t="s">
        <v>3072</v>
      </c>
      <c r="H10076" s="85" t="s">
        <v>678</v>
      </c>
      <c r="I10076" s="85" t="s">
        <v>3000</v>
      </c>
      <c r="J10076" s="85" t="s">
        <v>13276</v>
      </c>
      <c r="K10076" s="85" t="s">
        <v>3143</v>
      </c>
      <c r="L10076" s="85" t="s">
        <v>3144</v>
      </c>
      <c r="X10076" s="85" t="s">
        <v>90742</v>
      </c>
      <c r="Y10076" s="85" t="s">
        <v>114221</v>
      </c>
      <c r="AA10076" s="85" t="s">
        <v>114222</v>
      </c>
      <c r="AB10076" s="85" t="s">
        <v>3147</v>
      </c>
      <c r="AC10076" s="85" t="s">
        <v>114223</v>
      </c>
      <c r="AD10076" s="85" t="s">
        <v>114224</v>
      </c>
      <c r="AG10076" s="85" t="s">
        <v>114225</v>
      </c>
      <c r="AH10076" s="85" t="s">
        <v>114226</v>
      </c>
      <c r="AI10076" s="85" t="s">
        <v>114227</v>
      </c>
      <c r="AP10076" s="85" t="s">
        <v>114228</v>
      </c>
      <c r="AQ10076" s="85" t="s">
        <v>114229</v>
      </c>
      <c r="AS10076" s="85" t="s">
        <v>114230</v>
      </c>
      <c r="AT10076" s="85" t="s">
        <v>114231</v>
      </c>
      <c r="AU10076" s="85" t="s">
        <v>34630</v>
      </c>
      <c r="AV10076" s="85" t="s">
        <v>678</v>
      </c>
      <c r="AW10076" s="85" t="s">
        <v>1238</v>
      </c>
      <c r="AZ10076" s="85" t="s">
        <v>114232</v>
      </c>
      <c r="BA10076" s="85" t="s">
        <v>114233</v>
      </c>
      <c r="BB10076" s="85" t="s">
        <v>114234</v>
      </c>
      <c r="BC10076" s="85" t="s">
        <v>114235</v>
      </c>
      <c r="BF10076" s="85" t="s">
        <v>114236</v>
      </c>
      <c r="BG10076" s="85" t="s">
        <v>114237</v>
      </c>
      <c r="BI10076" s="85" t="s">
        <v>4318</v>
      </c>
      <c r="CT10076" s="85" t="s">
        <v>83847</v>
      </c>
      <c r="CU10076" s="85" t="s">
        <v>3151</v>
      </c>
      <c r="CW10076" s="85" t="s">
        <v>3493</v>
      </c>
      <c r="CX10076" s="85" t="s">
        <v>13276</v>
      </c>
    </row>
    <row r="10077" spans="1:102" x14ac:dyDescent="0.2">
      <c r="A10077" s="104">
        <v>45631</v>
      </c>
      <c r="B10077" s="85" t="s">
        <v>114238</v>
      </c>
      <c r="C10077" s="85" t="s">
        <v>3136</v>
      </c>
      <c r="D10077" s="85" t="s">
        <v>3137</v>
      </c>
      <c r="E10077" s="85" t="s">
        <v>114239</v>
      </c>
      <c r="F10077" s="85" t="s">
        <v>3102</v>
      </c>
      <c r="G10077" s="85" t="s">
        <v>3072</v>
      </c>
      <c r="H10077" s="85" t="s">
        <v>678</v>
      </c>
      <c r="I10077" s="85" t="s">
        <v>3000</v>
      </c>
      <c r="J10077" s="85" t="s">
        <v>63939</v>
      </c>
      <c r="K10077" s="85" t="s">
        <v>3143</v>
      </c>
      <c r="L10077" s="85" t="s">
        <v>3144</v>
      </c>
      <c r="X10077" s="85" t="s">
        <v>114240</v>
      </c>
      <c r="Y10077" s="85" t="s">
        <v>114241</v>
      </c>
      <c r="AA10077" s="85" t="s">
        <v>114242</v>
      </c>
      <c r="AB10077" s="85" t="s">
        <v>3147</v>
      </c>
      <c r="AC10077" s="85" t="s">
        <v>114243</v>
      </c>
      <c r="AD10077" s="85" t="s">
        <v>114244</v>
      </c>
      <c r="AG10077" s="85" t="s">
        <v>114245</v>
      </c>
      <c r="AH10077" s="85" t="s">
        <v>114246</v>
      </c>
      <c r="AI10077" s="85" t="s">
        <v>114247</v>
      </c>
      <c r="AP10077" s="85" t="s">
        <v>114248</v>
      </c>
      <c r="AQ10077" s="85" t="s">
        <v>114249</v>
      </c>
      <c r="AS10077" s="85" t="s">
        <v>114250</v>
      </c>
      <c r="AT10077" s="85" t="s">
        <v>114251</v>
      </c>
      <c r="AU10077" s="85" t="s">
        <v>1604</v>
      </c>
      <c r="AV10077" s="85" t="s">
        <v>678</v>
      </c>
      <c r="AW10077" s="85" t="s">
        <v>1238</v>
      </c>
      <c r="AZ10077" s="85" t="s">
        <v>114252</v>
      </c>
      <c r="BA10077" s="85" t="s">
        <v>114253</v>
      </c>
      <c r="BB10077" s="85" t="s">
        <v>114254</v>
      </c>
      <c r="BC10077" s="85" t="s">
        <v>114255</v>
      </c>
      <c r="BF10077" s="85" t="s">
        <v>114256</v>
      </c>
      <c r="BG10077" s="85" t="s">
        <v>114257</v>
      </c>
      <c r="BI10077" s="85" t="s">
        <v>4318</v>
      </c>
      <c r="CT10077" s="85" t="s">
        <v>83847</v>
      </c>
      <c r="CU10077" s="85" t="s">
        <v>72480</v>
      </c>
      <c r="CW10077" s="85" t="s">
        <v>72480</v>
      </c>
      <c r="CX10077" s="85" t="s">
        <v>63939</v>
      </c>
    </row>
    <row r="10078" spans="1:102" x14ac:dyDescent="0.2">
      <c r="A10078" s="104">
        <v>45632</v>
      </c>
      <c r="B10078" s="85" t="s">
        <v>114264</v>
      </c>
      <c r="C10078" s="85" t="s">
        <v>3136</v>
      </c>
      <c r="D10078" s="85" t="s">
        <v>3137</v>
      </c>
      <c r="E10078" s="85" t="s">
        <v>114265</v>
      </c>
      <c r="F10078" s="85" t="s">
        <v>2599</v>
      </c>
      <c r="G10078" s="85" t="s">
        <v>2680</v>
      </c>
      <c r="H10078" s="85" t="s">
        <v>416</v>
      </c>
      <c r="I10078" s="85" t="s">
        <v>2506</v>
      </c>
      <c r="J10078" s="85" t="s">
        <v>4337</v>
      </c>
      <c r="K10078" s="85" t="s">
        <v>3143</v>
      </c>
      <c r="L10078" s="85" t="s">
        <v>3144</v>
      </c>
      <c r="X10078" s="85" t="s">
        <v>91394</v>
      </c>
      <c r="Y10078" s="85" t="s">
        <v>114266</v>
      </c>
      <c r="AA10078" s="85" t="s">
        <v>114267</v>
      </c>
      <c r="AB10078" s="85" t="s">
        <v>3147</v>
      </c>
      <c r="AC10078" s="85" t="s">
        <v>114268</v>
      </c>
      <c r="AD10078" s="85" t="s">
        <v>114269</v>
      </c>
      <c r="AV10078" s="85" t="s">
        <v>3147</v>
      </c>
      <c r="AW10078" s="85" t="s">
        <v>3147</v>
      </c>
      <c r="BI10078" s="85" t="s">
        <v>107583</v>
      </c>
      <c r="CT10078" s="85" t="s">
        <v>3144</v>
      </c>
      <c r="CU10078" s="85" t="s">
        <v>3151</v>
      </c>
      <c r="CW10078" s="85" t="s">
        <v>3152</v>
      </c>
      <c r="CX10078" s="85" t="s">
        <v>4337</v>
      </c>
    </row>
    <row r="10079" spans="1:102" x14ac:dyDescent="0.2">
      <c r="A10079" s="104">
        <v>45632</v>
      </c>
      <c r="B10079" s="85" t="s">
        <v>114270</v>
      </c>
      <c r="C10079" s="85" t="s">
        <v>3136</v>
      </c>
      <c r="D10079" s="85" t="s">
        <v>3137</v>
      </c>
      <c r="E10079" s="85" t="s">
        <v>114271</v>
      </c>
      <c r="F10079" s="85" t="s">
        <v>2599</v>
      </c>
      <c r="G10079" s="85" t="s">
        <v>2680</v>
      </c>
      <c r="H10079" s="85" t="s">
        <v>416</v>
      </c>
      <c r="I10079" s="85" t="s">
        <v>2506</v>
      </c>
      <c r="J10079" s="85" t="s">
        <v>4337</v>
      </c>
      <c r="K10079" s="85" t="s">
        <v>3143</v>
      </c>
      <c r="L10079" s="85" t="s">
        <v>3144</v>
      </c>
      <c r="X10079" s="85" t="s">
        <v>91394</v>
      </c>
      <c r="Y10079" s="85" t="s">
        <v>114272</v>
      </c>
      <c r="AA10079" s="85" t="s">
        <v>114273</v>
      </c>
      <c r="AB10079" s="85" t="s">
        <v>3147</v>
      </c>
      <c r="AC10079" s="85" t="s">
        <v>114274</v>
      </c>
      <c r="AD10079" s="85" t="s">
        <v>114275</v>
      </c>
      <c r="AV10079" s="85" t="s">
        <v>3147</v>
      </c>
      <c r="AW10079" s="85" t="s">
        <v>3147</v>
      </c>
      <c r="BI10079" s="85" t="s">
        <v>107583</v>
      </c>
      <c r="CT10079" s="85" t="s">
        <v>3144</v>
      </c>
      <c r="CU10079" s="85" t="s">
        <v>3151</v>
      </c>
      <c r="CW10079" s="85" t="s">
        <v>3152</v>
      </c>
      <c r="CX10079" s="85" t="s">
        <v>4337</v>
      </c>
    </row>
    <row r="10080" spans="1:102" x14ac:dyDescent="0.2">
      <c r="A10080" s="104">
        <v>45632</v>
      </c>
      <c r="B10080" s="85" t="s">
        <v>114276</v>
      </c>
      <c r="C10080" s="85" t="s">
        <v>3136</v>
      </c>
      <c r="D10080" s="85" t="s">
        <v>3137</v>
      </c>
      <c r="E10080" s="85" t="s">
        <v>114277</v>
      </c>
      <c r="F10080" s="85" t="s">
        <v>2594</v>
      </c>
      <c r="G10080" s="85" t="s">
        <v>2680</v>
      </c>
      <c r="H10080" s="85" t="s">
        <v>416</v>
      </c>
      <c r="I10080" s="85" t="s">
        <v>75</v>
      </c>
      <c r="J10080" s="85" t="s">
        <v>3257</v>
      </c>
      <c r="K10080" s="85" t="s">
        <v>3143</v>
      </c>
      <c r="L10080" s="85" t="s">
        <v>3144</v>
      </c>
      <c r="X10080" s="85" t="s">
        <v>91394</v>
      </c>
      <c r="Y10080" s="85" t="s">
        <v>114278</v>
      </c>
      <c r="AA10080" s="85" t="s">
        <v>114279</v>
      </c>
      <c r="AB10080" s="85" t="s">
        <v>3147</v>
      </c>
      <c r="AC10080" s="85" t="s">
        <v>114280</v>
      </c>
      <c r="AD10080" s="85" t="s">
        <v>114281</v>
      </c>
      <c r="AV10080" s="85" t="s">
        <v>3147</v>
      </c>
      <c r="AW10080" s="85" t="s">
        <v>3147</v>
      </c>
      <c r="BI10080" s="85" t="s">
        <v>107583</v>
      </c>
      <c r="CT10080" s="85" t="s">
        <v>3144</v>
      </c>
      <c r="CU10080" s="85" t="s">
        <v>3151</v>
      </c>
      <c r="CW10080" s="85" t="s">
        <v>3152</v>
      </c>
      <c r="CX10080" s="85" t="s">
        <v>3257</v>
      </c>
    </row>
    <row r="10081" spans="1:102" x14ac:dyDescent="0.2">
      <c r="A10081" s="104">
        <v>45632</v>
      </c>
      <c r="B10081" s="85" t="s">
        <v>114282</v>
      </c>
      <c r="C10081" s="85" t="s">
        <v>3136</v>
      </c>
      <c r="D10081" s="85" t="s">
        <v>3137</v>
      </c>
      <c r="E10081" s="85" t="s">
        <v>114283</v>
      </c>
      <c r="F10081" s="85" t="s">
        <v>2604</v>
      </c>
      <c r="G10081" s="85" t="s">
        <v>2680</v>
      </c>
      <c r="H10081" s="85" t="s">
        <v>416</v>
      </c>
      <c r="I10081" s="85" t="s">
        <v>103</v>
      </c>
      <c r="J10081" s="85" t="s">
        <v>3257</v>
      </c>
      <c r="K10081" s="85" t="s">
        <v>3143</v>
      </c>
      <c r="L10081" s="85" t="s">
        <v>3144</v>
      </c>
      <c r="X10081" s="85" t="s">
        <v>91394</v>
      </c>
      <c r="Y10081" s="85" t="s">
        <v>114284</v>
      </c>
      <c r="AA10081" s="85" t="s">
        <v>114285</v>
      </c>
      <c r="AB10081" s="85" t="s">
        <v>3147</v>
      </c>
      <c r="AC10081" s="85" t="s">
        <v>114286</v>
      </c>
      <c r="AD10081" s="85" t="s">
        <v>114287</v>
      </c>
      <c r="AV10081" s="85" t="s">
        <v>3147</v>
      </c>
      <c r="AW10081" s="85" t="s">
        <v>3147</v>
      </c>
      <c r="BI10081" s="85" t="s">
        <v>107583</v>
      </c>
      <c r="CT10081" s="85" t="s">
        <v>3144</v>
      </c>
      <c r="CU10081" s="85" t="s">
        <v>3151</v>
      </c>
      <c r="CW10081" s="85" t="s">
        <v>3152</v>
      </c>
      <c r="CX10081" s="85" t="s">
        <v>3257</v>
      </c>
    </row>
    <row r="10082" spans="1:102" x14ac:dyDescent="0.2">
      <c r="A10082" s="104">
        <v>45632</v>
      </c>
      <c r="B10082" s="85" t="s">
        <v>114288</v>
      </c>
      <c r="C10082" s="85" t="s">
        <v>3136</v>
      </c>
      <c r="D10082" s="85" t="s">
        <v>3137</v>
      </c>
      <c r="E10082" s="85" t="s">
        <v>114289</v>
      </c>
      <c r="F10082" s="85" t="s">
        <v>1823</v>
      </c>
      <c r="G10082" s="85" t="s">
        <v>2664</v>
      </c>
      <c r="H10082" s="85" t="s">
        <v>290</v>
      </c>
      <c r="I10082" s="85" t="s">
        <v>119</v>
      </c>
      <c r="J10082" s="85" t="s">
        <v>3142</v>
      </c>
      <c r="K10082" s="85" t="s">
        <v>3143</v>
      </c>
      <c r="L10082" s="85" t="s">
        <v>3144</v>
      </c>
      <c r="X10082" s="85" t="s">
        <v>91394</v>
      </c>
      <c r="Y10082" s="85" t="s">
        <v>114290</v>
      </c>
      <c r="AA10082" s="85" t="s">
        <v>114291</v>
      </c>
      <c r="AB10082" s="85" t="s">
        <v>3147</v>
      </c>
      <c r="AC10082" s="85" t="s">
        <v>114292</v>
      </c>
      <c r="AD10082" s="85" t="s">
        <v>114293</v>
      </c>
      <c r="AV10082" s="85" t="s">
        <v>3147</v>
      </c>
      <c r="AW10082" s="85" t="s">
        <v>3147</v>
      </c>
      <c r="BI10082" s="85" t="s">
        <v>107583</v>
      </c>
      <c r="CT10082" s="85" t="s">
        <v>3144</v>
      </c>
      <c r="CU10082" s="85" t="s">
        <v>3151</v>
      </c>
      <c r="CW10082" s="85" t="s">
        <v>3152</v>
      </c>
      <c r="CX10082" s="85" t="s">
        <v>3142</v>
      </c>
    </row>
    <row r="10083" spans="1:102" x14ac:dyDescent="0.2">
      <c r="A10083" s="104">
        <v>45632</v>
      </c>
      <c r="B10083" s="85" t="s">
        <v>114294</v>
      </c>
      <c r="C10083" s="85" t="s">
        <v>3136</v>
      </c>
      <c r="D10083" s="85" t="s">
        <v>3137</v>
      </c>
      <c r="E10083" s="85" t="s">
        <v>114295</v>
      </c>
      <c r="F10083" s="85" t="s">
        <v>2109</v>
      </c>
      <c r="G10083" s="85" t="s">
        <v>2082</v>
      </c>
      <c r="H10083" s="85" t="s">
        <v>290</v>
      </c>
      <c r="I10083" s="85" t="s">
        <v>103</v>
      </c>
      <c r="J10083" s="85" t="s">
        <v>4428</v>
      </c>
      <c r="K10083" s="85" t="s">
        <v>3143</v>
      </c>
      <c r="L10083" s="85" t="s">
        <v>3144</v>
      </c>
      <c r="X10083" s="85" t="s">
        <v>91394</v>
      </c>
      <c r="Y10083" s="85" t="s">
        <v>114296</v>
      </c>
      <c r="AA10083" s="85" t="s">
        <v>114297</v>
      </c>
      <c r="AB10083" s="85" t="s">
        <v>3147</v>
      </c>
      <c r="AC10083" s="85" t="s">
        <v>114298</v>
      </c>
      <c r="AD10083" s="85" t="s">
        <v>114299</v>
      </c>
      <c r="AV10083" s="85" t="s">
        <v>3147</v>
      </c>
      <c r="AW10083" s="85" t="s">
        <v>3147</v>
      </c>
      <c r="BI10083" s="85" t="s">
        <v>107583</v>
      </c>
      <c r="CT10083" s="85" t="s">
        <v>3144</v>
      </c>
      <c r="CU10083" s="85" t="s">
        <v>3151</v>
      </c>
      <c r="CW10083" s="85" t="s">
        <v>3152</v>
      </c>
      <c r="CX10083" s="85" t="s">
        <v>4428</v>
      </c>
    </row>
    <row r="10084" spans="1:102" x14ac:dyDescent="0.2">
      <c r="A10084" s="104">
        <v>45632</v>
      </c>
      <c r="B10084" s="85" t="s">
        <v>114300</v>
      </c>
      <c r="C10084" s="85" t="s">
        <v>3136</v>
      </c>
      <c r="D10084" s="85" t="s">
        <v>3137</v>
      </c>
      <c r="E10084" s="85" t="s">
        <v>114301</v>
      </c>
      <c r="F10084" s="85" t="s">
        <v>2463</v>
      </c>
      <c r="G10084" s="85" t="s">
        <v>2678</v>
      </c>
      <c r="H10084" s="85" t="s">
        <v>416</v>
      </c>
      <c r="I10084" s="85" t="s">
        <v>119</v>
      </c>
      <c r="J10084" s="85" t="s">
        <v>3292</v>
      </c>
      <c r="K10084" s="85" t="s">
        <v>3143</v>
      </c>
      <c r="L10084" s="85" t="s">
        <v>3144</v>
      </c>
      <c r="X10084" s="85" t="s">
        <v>91394</v>
      </c>
      <c r="Y10084" s="85" t="s">
        <v>114302</v>
      </c>
      <c r="AA10084" s="85" t="s">
        <v>114303</v>
      </c>
      <c r="AB10084" s="85" t="s">
        <v>3147</v>
      </c>
      <c r="AC10084" s="85" t="s">
        <v>114304</v>
      </c>
      <c r="AD10084" s="85" t="s">
        <v>114305</v>
      </c>
      <c r="AV10084" s="85" t="s">
        <v>3147</v>
      </c>
      <c r="AW10084" s="85" t="s">
        <v>3147</v>
      </c>
      <c r="BI10084" s="85" t="s">
        <v>107583</v>
      </c>
      <c r="CT10084" s="85" t="s">
        <v>3144</v>
      </c>
      <c r="CU10084" s="85" t="s">
        <v>3151</v>
      </c>
      <c r="CW10084" s="85" t="s">
        <v>3152</v>
      </c>
      <c r="CX10084" s="85" t="s">
        <v>3292</v>
      </c>
    </row>
    <row r="10085" spans="1:102" x14ac:dyDescent="0.2">
      <c r="A10085" s="104">
        <v>45632</v>
      </c>
      <c r="B10085" s="85" t="s">
        <v>114306</v>
      </c>
      <c r="C10085" s="85" t="s">
        <v>3136</v>
      </c>
      <c r="D10085" s="85" t="s">
        <v>3137</v>
      </c>
      <c r="E10085" s="85" t="s">
        <v>114307</v>
      </c>
      <c r="F10085" s="85" t="s">
        <v>2534</v>
      </c>
      <c r="G10085" s="85" t="s">
        <v>2679</v>
      </c>
      <c r="H10085" s="85" t="s">
        <v>416</v>
      </c>
      <c r="I10085" s="85" t="s">
        <v>75</v>
      </c>
      <c r="J10085" s="85" t="s">
        <v>5176</v>
      </c>
      <c r="K10085" s="85" t="s">
        <v>3143</v>
      </c>
      <c r="L10085" s="85" t="s">
        <v>3144</v>
      </c>
      <c r="X10085" s="85" t="s">
        <v>114308</v>
      </c>
      <c r="Y10085" s="85" t="s">
        <v>114309</v>
      </c>
      <c r="AA10085" s="85" t="s">
        <v>114310</v>
      </c>
      <c r="AB10085" s="85" t="s">
        <v>3147</v>
      </c>
      <c r="AC10085" s="85" t="s">
        <v>114311</v>
      </c>
      <c r="AD10085" s="85" t="s">
        <v>114312</v>
      </c>
      <c r="AV10085" s="85" t="s">
        <v>3147</v>
      </c>
      <c r="AW10085" s="85" t="s">
        <v>3147</v>
      </c>
      <c r="BA10085" s="85" t="s">
        <v>114313</v>
      </c>
      <c r="BI10085" s="85" t="s">
        <v>3150</v>
      </c>
      <c r="CT10085" s="85" t="s">
        <v>97265</v>
      </c>
      <c r="CU10085" s="85" t="s">
        <v>3151</v>
      </c>
      <c r="CW10085" s="85" t="s">
        <v>3152</v>
      </c>
      <c r="CX10085" s="85" t="s">
        <v>5176</v>
      </c>
    </row>
    <row r="10086" spans="1:102" x14ac:dyDescent="0.2">
      <c r="A10086" s="104">
        <v>45632</v>
      </c>
      <c r="B10086" s="85" t="s">
        <v>113739</v>
      </c>
      <c r="C10086" s="85" t="s">
        <v>3136</v>
      </c>
      <c r="D10086" s="85" t="s">
        <v>3137</v>
      </c>
      <c r="E10086" s="85" t="s">
        <v>113740</v>
      </c>
      <c r="F10086" s="85" t="s">
        <v>2208</v>
      </c>
      <c r="G10086" s="85" t="s">
        <v>2190</v>
      </c>
      <c r="H10086" s="85" t="s">
        <v>290</v>
      </c>
      <c r="I10086" s="85" t="s">
        <v>103</v>
      </c>
      <c r="J10086" s="85" t="s">
        <v>114314</v>
      </c>
      <c r="K10086" s="85" t="s">
        <v>3143</v>
      </c>
      <c r="L10086" s="85" t="s">
        <v>3144</v>
      </c>
      <c r="X10086" s="85" t="s">
        <v>107639</v>
      </c>
      <c r="Y10086" s="85" t="s">
        <v>113741</v>
      </c>
      <c r="AA10086" s="85" t="s">
        <v>114315</v>
      </c>
      <c r="AB10086" s="85" t="s">
        <v>3147</v>
      </c>
      <c r="AC10086" s="85" t="s">
        <v>114316</v>
      </c>
      <c r="AD10086" s="85" t="s">
        <v>114317</v>
      </c>
      <c r="AV10086" s="85" t="s">
        <v>3147</v>
      </c>
      <c r="AW10086" s="85" t="s">
        <v>3147</v>
      </c>
      <c r="BE10086" s="85" t="s">
        <v>113742</v>
      </c>
      <c r="BI10086" s="85" t="s">
        <v>4318</v>
      </c>
      <c r="CT10086" s="85" t="s">
        <v>3144</v>
      </c>
      <c r="CU10086" s="85" t="s">
        <v>3151</v>
      </c>
      <c r="CW10086" s="85" t="s">
        <v>3152</v>
      </c>
      <c r="CX10086" s="85" t="s">
        <v>114314</v>
      </c>
    </row>
    <row r="10087" spans="1:102" x14ac:dyDescent="0.2">
      <c r="A10087" s="104">
        <v>45632</v>
      </c>
      <c r="B10087" s="85" t="s">
        <v>114318</v>
      </c>
      <c r="C10087" s="85" t="s">
        <v>3136</v>
      </c>
      <c r="D10087" s="85" t="s">
        <v>3137</v>
      </c>
      <c r="E10087" s="85" t="s">
        <v>114319</v>
      </c>
      <c r="F10087" s="85" t="s">
        <v>2599</v>
      </c>
      <c r="G10087" s="85" t="s">
        <v>2680</v>
      </c>
      <c r="H10087" s="85" t="s">
        <v>416</v>
      </c>
      <c r="I10087" s="85" t="s">
        <v>2506</v>
      </c>
      <c r="J10087" s="85" t="s">
        <v>4337</v>
      </c>
      <c r="K10087" s="85" t="s">
        <v>3143</v>
      </c>
      <c r="L10087" s="85" t="s">
        <v>3144</v>
      </c>
      <c r="X10087" s="85" t="s">
        <v>114320</v>
      </c>
      <c r="Y10087" s="85" t="s">
        <v>114321</v>
      </c>
      <c r="AA10087" s="85" t="s">
        <v>114322</v>
      </c>
      <c r="AB10087" s="85" t="s">
        <v>3147</v>
      </c>
      <c r="AC10087" s="85" t="s">
        <v>114323</v>
      </c>
      <c r="AD10087" s="85" t="s">
        <v>114324</v>
      </c>
      <c r="AV10087" s="85" t="s">
        <v>3147</v>
      </c>
      <c r="AW10087" s="85" t="s">
        <v>3147</v>
      </c>
      <c r="BI10087" s="85" t="s">
        <v>4318</v>
      </c>
      <c r="CT10087" s="85" t="s">
        <v>3144</v>
      </c>
      <c r="CU10087" s="85" t="s">
        <v>72480</v>
      </c>
      <c r="CW10087" s="85" t="s">
        <v>72480</v>
      </c>
      <c r="CX10087" s="85" t="s">
        <v>4337</v>
      </c>
    </row>
    <row r="10088" spans="1:102" x14ac:dyDescent="0.2">
      <c r="A10088" s="104">
        <v>45632</v>
      </c>
      <c r="B10088" s="85" t="s">
        <v>114330</v>
      </c>
      <c r="C10088" s="85" t="s">
        <v>3136</v>
      </c>
      <c r="D10088" s="85" t="s">
        <v>3137</v>
      </c>
      <c r="E10088" s="85" t="s">
        <v>114331</v>
      </c>
      <c r="F10088" s="85" t="s">
        <v>2374</v>
      </c>
      <c r="G10088" s="85" t="s">
        <v>2665</v>
      </c>
      <c r="H10088" s="85" t="s">
        <v>290</v>
      </c>
      <c r="I10088" s="85" t="s">
        <v>119</v>
      </c>
      <c r="J10088" s="85" t="s">
        <v>35432</v>
      </c>
      <c r="K10088" s="85" t="s">
        <v>3143</v>
      </c>
      <c r="L10088" s="85" t="s">
        <v>3144</v>
      </c>
      <c r="X10088" s="85" t="s">
        <v>90742</v>
      </c>
      <c r="Y10088" s="85" t="s">
        <v>114332</v>
      </c>
      <c r="AB10088" s="85" t="s">
        <v>3147</v>
      </c>
      <c r="AC10088" s="85" t="s">
        <v>3147</v>
      </c>
      <c r="AV10088" s="85" t="s">
        <v>3147</v>
      </c>
      <c r="AW10088" s="85" t="s">
        <v>3147</v>
      </c>
      <c r="BE10088" s="85" t="s">
        <v>114333</v>
      </c>
      <c r="BI10088" s="85" t="s">
        <v>4318</v>
      </c>
      <c r="CT10088" s="85" t="s">
        <v>3144</v>
      </c>
      <c r="CU10088" s="85" t="s">
        <v>3151</v>
      </c>
      <c r="CW10088" s="85" t="s">
        <v>3152</v>
      </c>
      <c r="CX10088" s="85" t="s">
        <v>35432</v>
      </c>
    </row>
    <row r="10089" spans="1:102" x14ac:dyDescent="0.2">
      <c r="A10089" s="104">
        <v>45632</v>
      </c>
      <c r="B10089" s="85" t="s">
        <v>114334</v>
      </c>
      <c r="C10089" s="85" t="s">
        <v>3136</v>
      </c>
      <c r="D10089" s="85" t="s">
        <v>3137</v>
      </c>
      <c r="E10089" s="85" t="s">
        <v>114335</v>
      </c>
      <c r="F10089" s="85" t="s">
        <v>1739</v>
      </c>
      <c r="G10089" s="85" t="s">
        <v>2677</v>
      </c>
      <c r="H10089" s="85" t="s">
        <v>290</v>
      </c>
      <c r="I10089" s="85" t="s">
        <v>206</v>
      </c>
      <c r="J10089" s="85" t="s">
        <v>3257</v>
      </c>
      <c r="K10089" s="85" t="s">
        <v>3143</v>
      </c>
      <c r="L10089" s="85" t="s">
        <v>3144</v>
      </c>
      <c r="X10089" s="85" t="s">
        <v>90742</v>
      </c>
      <c r="Y10089" s="85" t="s">
        <v>114336</v>
      </c>
      <c r="AA10089" s="85" t="s">
        <v>114337</v>
      </c>
      <c r="AB10089" s="85" t="s">
        <v>3147</v>
      </c>
      <c r="AC10089" s="85" t="s">
        <v>114338</v>
      </c>
      <c r="AD10089" s="85" t="s">
        <v>114339</v>
      </c>
      <c r="AH10089" s="85" t="s">
        <v>114340</v>
      </c>
      <c r="AI10089" s="85" t="s">
        <v>114341</v>
      </c>
      <c r="AV10089" s="85" t="s">
        <v>3147</v>
      </c>
      <c r="AW10089" s="85" t="s">
        <v>3147</v>
      </c>
      <c r="BI10089" s="85" t="s">
        <v>4318</v>
      </c>
      <c r="CT10089" s="85" t="s">
        <v>3144</v>
      </c>
      <c r="CU10089" s="85" t="s">
        <v>3151</v>
      </c>
      <c r="CW10089" s="85" t="s">
        <v>3152</v>
      </c>
      <c r="CX10089" s="85" t="s">
        <v>3257</v>
      </c>
    </row>
    <row r="10090" spans="1:102" x14ac:dyDescent="0.2">
      <c r="A10090" s="104">
        <v>45632</v>
      </c>
      <c r="B10090" s="85" t="s">
        <v>114342</v>
      </c>
      <c r="C10090" s="85" t="s">
        <v>3136</v>
      </c>
      <c r="D10090" s="85" t="s">
        <v>3137</v>
      </c>
      <c r="E10090" s="85" t="s">
        <v>114343</v>
      </c>
      <c r="F10090" s="85" t="s">
        <v>960</v>
      </c>
      <c r="G10090" s="85" t="s">
        <v>2662</v>
      </c>
      <c r="H10090" s="85" t="s">
        <v>92</v>
      </c>
      <c r="I10090" s="85" t="s">
        <v>69</v>
      </c>
      <c r="J10090" s="85" t="s">
        <v>3162</v>
      </c>
      <c r="K10090" s="85" t="s">
        <v>3143</v>
      </c>
      <c r="L10090" s="85" t="s">
        <v>3144</v>
      </c>
      <c r="X10090" s="85" t="s">
        <v>90742</v>
      </c>
      <c r="Y10090" s="85" t="s">
        <v>114344</v>
      </c>
      <c r="AA10090" s="85" t="s">
        <v>114345</v>
      </c>
      <c r="AB10090" s="85" t="s">
        <v>3147</v>
      </c>
      <c r="AC10090" s="85" t="s">
        <v>114346</v>
      </c>
      <c r="AD10090" s="85" t="s">
        <v>114347</v>
      </c>
      <c r="AE10090" s="85" t="s">
        <v>114348</v>
      </c>
      <c r="AG10090" s="85" t="s">
        <v>114349</v>
      </c>
      <c r="AV10090" s="85" t="s">
        <v>3147</v>
      </c>
      <c r="AW10090" s="85" t="s">
        <v>3147</v>
      </c>
      <c r="BI10090" s="85" t="s">
        <v>4318</v>
      </c>
      <c r="CT10090" s="85" t="s">
        <v>3144</v>
      </c>
      <c r="CU10090" s="85" t="s">
        <v>3151</v>
      </c>
      <c r="CW10090" s="85" t="s">
        <v>3152</v>
      </c>
      <c r="CX10090" s="85" t="s">
        <v>3162</v>
      </c>
    </row>
    <row r="10091" spans="1:102" x14ac:dyDescent="0.2">
      <c r="A10091" s="104">
        <v>45632</v>
      </c>
      <c r="B10091" s="85" t="s">
        <v>114350</v>
      </c>
      <c r="C10091" s="85" t="s">
        <v>3136</v>
      </c>
      <c r="D10091" s="85" t="s">
        <v>3137</v>
      </c>
      <c r="E10091" s="85" t="s">
        <v>114351</v>
      </c>
      <c r="F10091" s="85" t="s">
        <v>3082</v>
      </c>
      <c r="G10091" s="85" t="s">
        <v>3072</v>
      </c>
      <c r="H10091" s="85" t="s">
        <v>416</v>
      </c>
      <c r="I10091" s="85" t="s">
        <v>3000</v>
      </c>
      <c r="J10091" s="85" t="s">
        <v>114352</v>
      </c>
      <c r="K10091" s="85" t="s">
        <v>3143</v>
      </c>
      <c r="L10091" s="85" t="s">
        <v>3144</v>
      </c>
      <c r="X10091" s="85" t="s">
        <v>114353</v>
      </c>
      <c r="Y10091" s="85" t="s">
        <v>114354</v>
      </c>
      <c r="AB10091" s="85" t="s">
        <v>3147</v>
      </c>
      <c r="AC10091" s="85" t="s">
        <v>3147</v>
      </c>
      <c r="AV10091" s="85" t="s">
        <v>3147</v>
      </c>
      <c r="AW10091" s="85" t="s">
        <v>3147</v>
      </c>
      <c r="BB10091" s="85" t="s">
        <v>114355</v>
      </c>
      <c r="BG10091" s="85" t="s">
        <v>114356</v>
      </c>
      <c r="BI10091" s="85" t="s">
        <v>4318</v>
      </c>
      <c r="CT10091" s="85" t="s">
        <v>83847</v>
      </c>
      <c r="CU10091" s="85" t="s">
        <v>3151</v>
      </c>
      <c r="CW10091" s="85" t="s">
        <v>3152</v>
      </c>
      <c r="CX10091" s="85" t="s">
        <v>114352</v>
      </c>
    </row>
    <row r="10092" spans="1:102" x14ac:dyDescent="0.2">
      <c r="A10092" s="104">
        <v>45632</v>
      </c>
      <c r="B10092" s="85" t="s">
        <v>114357</v>
      </c>
      <c r="C10092" s="85" t="s">
        <v>3136</v>
      </c>
      <c r="D10092" s="85" t="s">
        <v>3137</v>
      </c>
      <c r="E10092" s="85" t="s">
        <v>114358</v>
      </c>
      <c r="F10092" s="85" t="s">
        <v>3097</v>
      </c>
      <c r="G10092" s="85" t="s">
        <v>3072</v>
      </c>
      <c r="H10092" s="85" t="s">
        <v>678</v>
      </c>
      <c r="I10092" s="85" t="s">
        <v>2994</v>
      </c>
      <c r="J10092" s="85" t="s">
        <v>4378</v>
      </c>
      <c r="K10092" s="85" t="s">
        <v>3143</v>
      </c>
      <c r="L10092" s="85" t="s">
        <v>3144</v>
      </c>
      <c r="X10092" s="85" t="s">
        <v>90742</v>
      </c>
      <c r="Y10092" s="85" t="s">
        <v>114359</v>
      </c>
      <c r="AA10092" s="85" t="s">
        <v>114360</v>
      </c>
      <c r="AB10092" s="85" t="s">
        <v>3147</v>
      </c>
      <c r="AC10092" s="85" t="s">
        <v>114361</v>
      </c>
      <c r="AD10092" s="85" t="s">
        <v>114362</v>
      </c>
      <c r="AV10092" s="85" t="s">
        <v>3147</v>
      </c>
      <c r="AW10092" s="85" t="s">
        <v>3147</v>
      </c>
      <c r="BI10092" s="85" t="s">
        <v>4318</v>
      </c>
      <c r="CT10092" s="85" t="s">
        <v>83847</v>
      </c>
      <c r="CU10092" s="85" t="s">
        <v>3151</v>
      </c>
      <c r="CW10092" s="85" t="s">
        <v>3152</v>
      </c>
      <c r="CX10092" s="85" t="s">
        <v>4378</v>
      </c>
    </row>
    <row r="10093" spans="1:102" x14ac:dyDescent="0.2">
      <c r="A10093" s="104">
        <v>45632</v>
      </c>
      <c r="B10093" s="85" t="s">
        <v>114363</v>
      </c>
      <c r="C10093" s="85" t="s">
        <v>3136</v>
      </c>
      <c r="D10093" s="85" t="s">
        <v>3137</v>
      </c>
      <c r="E10093" s="85" t="s">
        <v>114364</v>
      </c>
      <c r="F10093" s="85" t="s">
        <v>1817</v>
      </c>
      <c r="G10093" s="85" t="s">
        <v>2664</v>
      </c>
      <c r="H10093" s="85" t="s">
        <v>290</v>
      </c>
      <c r="I10093" s="85" t="s">
        <v>1918</v>
      </c>
      <c r="J10093" s="85" t="s">
        <v>47668</v>
      </c>
      <c r="K10093" s="85" t="s">
        <v>3143</v>
      </c>
      <c r="L10093" s="85" t="s">
        <v>3144</v>
      </c>
      <c r="X10093" s="85" t="s">
        <v>90742</v>
      </c>
      <c r="Y10093" s="85" t="s">
        <v>114365</v>
      </c>
      <c r="AB10093" s="85" t="s">
        <v>3147</v>
      </c>
      <c r="AC10093" s="85" t="s">
        <v>3147</v>
      </c>
      <c r="AO10093" s="85" t="s">
        <v>114366</v>
      </c>
      <c r="AP10093" s="85" t="s">
        <v>114367</v>
      </c>
      <c r="AV10093" s="85" t="s">
        <v>3147</v>
      </c>
      <c r="AW10093" s="85" t="s">
        <v>3147</v>
      </c>
      <c r="BD10093" s="85" t="s">
        <v>114368</v>
      </c>
      <c r="BE10093" s="85" t="s">
        <v>114369</v>
      </c>
      <c r="BI10093" s="85" t="s">
        <v>4318</v>
      </c>
      <c r="CT10093" s="85" t="s">
        <v>3144</v>
      </c>
      <c r="CU10093" s="85" t="s">
        <v>3151</v>
      </c>
      <c r="CW10093" s="85" t="s">
        <v>3152</v>
      </c>
      <c r="CX10093" s="85" t="s">
        <v>47668</v>
      </c>
    </row>
    <row r="10094" spans="1:102" x14ac:dyDescent="0.2">
      <c r="A10094" s="104">
        <v>45632</v>
      </c>
      <c r="B10094" s="85" t="s">
        <v>114370</v>
      </c>
      <c r="C10094" s="85" t="s">
        <v>3136</v>
      </c>
      <c r="D10094" s="85" t="s">
        <v>3137</v>
      </c>
      <c r="E10094" s="85" t="s">
        <v>114371</v>
      </c>
      <c r="F10094" s="85" t="s">
        <v>2599</v>
      </c>
      <c r="G10094" s="85" t="s">
        <v>2680</v>
      </c>
      <c r="H10094" s="85" t="s">
        <v>416</v>
      </c>
      <c r="I10094" s="85" t="s">
        <v>2506</v>
      </c>
      <c r="J10094" s="85" t="s">
        <v>3162</v>
      </c>
      <c r="K10094" s="85" t="s">
        <v>3143</v>
      </c>
      <c r="L10094" s="85" t="s">
        <v>3144</v>
      </c>
      <c r="X10094" s="85" t="s">
        <v>90742</v>
      </c>
      <c r="Y10094" s="85" t="s">
        <v>114372</v>
      </c>
      <c r="AA10094" s="85" t="s">
        <v>114373</v>
      </c>
      <c r="AB10094" s="85" t="s">
        <v>3147</v>
      </c>
      <c r="AC10094" s="85" t="s">
        <v>114374</v>
      </c>
      <c r="AD10094" s="85" t="s">
        <v>114375</v>
      </c>
      <c r="AV10094" s="85" t="s">
        <v>3147</v>
      </c>
      <c r="AW10094" s="85" t="s">
        <v>3147</v>
      </c>
      <c r="BI10094" s="85" t="s">
        <v>4318</v>
      </c>
      <c r="CT10094" s="85" t="s">
        <v>3144</v>
      </c>
      <c r="CU10094" s="85" t="s">
        <v>3151</v>
      </c>
      <c r="CW10094" s="85" t="s">
        <v>3152</v>
      </c>
      <c r="CX10094" s="85" t="s">
        <v>3162</v>
      </c>
    </row>
    <row r="10095" spans="1:102" x14ac:dyDescent="0.2">
      <c r="A10095" s="104">
        <v>45632</v>
      </c>
      <c r="B10095" s="85" t="s">
        <v>114376</v>
      </c>
      <c r="C10095" s="85" t="s">
        <v>3136</v>
      </c>
      <c r="D10095" s="85" t="s">
        <v>3137</v>
      </c>
      <c r="E10095" s="85" t="s">
        <v>114377</v>
      </c>
      <c r="F10095" s="85" t="s">
        <v>3082</v>
      </c>
      <c r="G10095" s="85" t="s">
        <v>3072</v>
      </c>
      <c r="H10095" s="85" t="s">
        <v>416</v>
      </c>
      <c r="I10095" s="85" t="s">
        <v>3000</v>
      </c>
      <c r="J10095" s="85" t="s">
        <v>3292</v>
      </c>
      <c r="K10095" s="85" t="s">
        <v>3143</v>
      </c>
      <c r="L10095" s="85" t="s">
        <v>3144</v>
      </c>
      <c r="X10095" s="85" t="s">
        <v>90742</v>
      </c>
      <c r="Y10095" s="85" t="s">
        <v>114378</v>
      </c>
      <c r="AA10095" s="85" t="s">
        <v>114379</v>
      </c>
      <c r="AB10095" s="85" t="s">
        <v>3147</v>
      </c>
      <c r="AC10095" s="85" t="s">
        <v>114380</v>
      </c>
      <c r="AD10095" s="85" t="s">
        <v>114381</v>
      </c>
      <c r="AV10095" s="85" t="s">
        <v>3147</v>
      </c>
      <c r="AW10095" s="85" t="s">
        <v>3147</v>
      </c>
      <c r="BI10095" s="85" t="s">
        <v>4318</v>
      </c>
      <c r="CT10095" s="85" t="s">
        <v>83847</v>
      </c>
      <c r="CU10095" s="85" t="s">
        <v>3151</v>
      </c>
      <c r="CW10095" s="85" t="s">
        <v>3152</v>
      </c>
      <c r="CX10095" s="85" t="s">
        <v>3292</v>
      </c>
    </row>
    <row r="10096" spans="1:102" x14ac:dyDescent="0.2">
      <c r="A10096" s="104">
        <v>45632</v>
      </c>
      <c r="B10096" s="85" t="s">
        <v>114382</v>
      </c>
      <c r="C10096" s="85" t="s">
        <v>3136</v>
      </c>
      <c r="D10096" s="85" t="s">
        <v>3137</v>
      </c>
      <c r="E10096" s="85" t="s">
        <v>114383</v>
      </c>
      <c r="F10096" s="85" t="s">
        <v>3082</v>
      </c>
      <c r="G10096" s="85" t="s">
        <v>3072</v>
      </c>
      <c r="H10096" s="85" t="s">
        <v>416</v>
      </c>
      <c r="I10096" s="85" t="s">
        <v>3000</v>
      </c>
      <c r="J10096" s="85" t="s">
        <v>3142</v>
      </c>
      <c r="K10096" s="85" t="s">
        <v>3143</v>
      </c>
      <c r="L10096" s="85" t="s">
        <v>3144</v>
      </c>
      <c r="X10096" s="85" t="s">
        <v>90742</v>
      </c>
      <c r="Y10096" s="85" t="s">
        <v>114384</v>
      </c>
      <c r="AA10096" s="85" t="s">
        <v>114385</v>
      </c>
      <c r="AB10096" s="85" t="s">
        <v>3147</v>
      </c>
      <c r="AC10096" s="85" t="s">
        <v>114386</v>
      </c>
      <c r="AD10096" s="85" t="s">
        <v>114387</v>
      </c>
      <c r="AV10096" s="85" t="s">
        <v>3147</v>
      </c>
      <c r="AW10096" s="85" t="s">
        <v>3147</v>
      </c>
      <c r="BI10096" s="85" t="s">
        <v>4318</v>
      </c>
      <c r="CT10096" s="85" t="s">
        <v>83847</v>
      </c>
      <c r="CU10096" s="85" t="s">
        <v>3151</v>
      </c>
      <c r="CW10096" s="85" t="s">
        <v>3152</v>
      </c>
      <c r="CX10096" s="85" t="s">
        <v>3142</v>
      </c>
    </row>
    <row r="10097" spans="1:102" x14ac:dyDescent="0.2">
      <c r="A10097" s="104">
        <v>45632</v>
      </c>
      <c r="B10097" s="85" t="s">
        <v>114388</v>
      </c>
      <c r="C10097" s="85" t="s">
        <v>3136</v>
      </c>
      <c r="D10097" s="85" t="s">
        <v>3137</v>
      </c>
      <c r="E10097" s="85" t="s">
        <v>114389</v>
      </c>
      <c r="F10097" s="85" t="s">
        <v>3082</v>
      </c>
      <c r="G10097" s="85" t="s">
        <v>3072</v>
      </c>
      <c r="H10097" s="85" t="s">
        <v>416</v>
      </c>
      <c r="I10097" s="85" t="s">
        <v>3000</v>
      </c>
      <c r="J10097" s="85" t="s">
        <v>4337</v>
      </c>
      <c r="K10097" s="85" t="s">
        <v>3143</v>
      </c>
      <c r="L10097" s="85" t="s">
        <v>3144</v>
      </c>
      <c r="X10097" s="85" t="s">
        <v>90742</v>
      </c>
      <c r="Y10097" s="85" t="s">
        <v>114390</v>
      </c>
      <c r="AA10097" s="85" t="s">
        <v>114391</v>
      </c>
      <c r="AB10097" s="85" t="s">
        <v>3147</v>
      </c>
      <c r="AC10097" s="85" t="s">
        <v>114392</v>
      </c>
      <c r="AD10097" s="85" t="s">
        <v>114393</v>
      </c>
      <c r="AV10097" s="85" t="s">
        <v>3147</v>
      </c>
      <c r="AW10097" s="85" t="s">
        <v>3147</v>
      </c>
      <c r="BI10097" s="85" t="s">
        <v>4318</v>
      </c>
      <c r="CT10097" s="85" t="s">
        <v>83847</v>
      </c>
      <c r="CU10097" s="85" t="s">
        <v>3151</v>
      </c>
      <c r="CW10097" s="85" t="s">
        <v>3152</v>
      </c>
      <c r="CX10097" s="85" t="s">
        <v>4337</v>
      </c>
    </row>
    <row r="10098" spans="1:102" x14ac:dyDescent="0.2">
      <c r="A10098" s="104">
        <v>45632</v>
      </c>
      <c r="B10098" s="85" t="s">
        <v>114394</v>
      </c>
      <c r="C10098" s="85" t="s">
        <v>3136</v>
      </c>
      <c r="D10098" s="85" t="s">
        <v>3137</v>
      </c>
      <c r="E10098" s="85" t="s">
        <v>114395</v>
      </c>
      <c r="F10098" s="85" t="s">
        <v>2599</v>
      </c>
      <c r="G10098" s="85" t="s">
        <v>2680</v>
      </c>
      <c r="H10098" s="85" t="s">
        <v>416</v>
      </c>
      <c r="I10098" s="85" t="s">
        <v>2506</v>
      </c>
      <c r="J10098" s="85" t="s">
        <v>10022</v>
      </c>
      <c r="K10098" s="85" t="s">
        <v>3143</v>
      </c>
      <c r="L10098" s="85" t="s">
        <v>3144</v>
      </c>
      <c r="X10098" s="85" t="s">
        <v>90742</v>
      </c>
      <c r="Y10098" s="85" t="s">
        <v>114396</v>
      </c>
      <c r="AB10098" s="85" t="s">
        <v>3147</v>
      </c>
      <c r="AC10098" s="85" t="s">
        <v>3147</v>
      </c>
      <c r="AV10098" s="85" t="s">
        <v>3147</v>
      </c>
      <c r="AW10098" s="85" t="s">
        <v>3147</v>
      </c>
      <c r="AY10098" s="85" t="s">
        <v>114397</v>
      </c>
      <c r="BI10098" s="85" t="s">
        <v>4318</v>
      </c>
      <c r="CT10098" s="85" t="s">
        <v>3144</v>
      </c>
      <c r="CU10098" s="85" t="s">
        <v>3151</v>
      </c>
      <c r="CW10098" s="85" t="s">
        <v>3152</v>
      </c>
      <c r="CX10098" s="85" t="s">
        <v>10022</v>
      </c>
    </row>
    <row r="10099" spans="1:102" x14ac:dyDescent="0.2">
      <c r="A10099" s="104">
        <v>45632</v>
      </c>
      <c r="B10099" s="85" t="s">
        <v>114398</v>
      </c>
      <c r="C10099" s="85" t="s">
        <v>3136</v>
      </c>
      <c r="D10099" s="85" t="s">
        <v>3137</v>
      </c>
      <c r="E10099" s="85" t="s">
        <v>114399</v>
      </c>
      <c r="F10099" s="85" t="s">
        <v>1823</v>
      </c>
      <c r="G10099" s="85" t="s">
        <v>2664</v>
      </c>
      <c r="H10099" s="85" t="s">
        <v>290</v>
      </c>
      <c r="I10099" s="85" t="s">
        <v>119</v>
      </c>
      <c r="J10099" s="85" t="s">
        <v>5871</v>
      </c>
      <c r="K10099" s="85" t="s">
        <v>3143</v>
      </c>
      <c r="L10099" s="85" t="s">
        <v>3144</v>
      </c>
      <c r="X10099" s="85" t="s">
        <v>90742</v>
      </c>
      <c r="Y10099" s="85" t="s">
        <v>114400</v>
      </c>
      <c r="AB10099" s="85" t="s">
        <v>3147</v>
      </c>
      <c r="AC10099" s="85" t="s">
        <v>3147</v>
      </c>
      <c r="AO10099" s="85" t="s">
        <v>114401</v>
      </c>
      <c r="AP10099" s="85" t="s">
        <v>114402</v>
      </c>
      <c r="AV10099" s="85" t="s">
        <v>3147</v>
      </c>
      <c r="AW10099" s="85" t="s">
        <v>3147</v>
      </c>
      <c r="BI10099" s="85" t="s">
        <v>4318</v>
      </c>
      <c r="CT10099" s="85" t="s">
        <v>3144</v>
      </c>
      <c r="CU10099" s="85" t="s">
        <v>3151</v>
      </c>
      <c r="CW10099" s="85" t="s">
        <v>3152</v>
      </c>
      <c r="CX10099" s="85" t="s">
        <v>5871</v>
      </c>
    </row>
    <row r="10100" spans="1:102" x14ac:dyDescent="0.2">
      <c r="A10100" s="104">
        <v>45632</v>
      </c>
      <c r="B10100" s="85" t="s">
        <v>114403</v>
      </c>
      <c r="C10100" s="85" t="s">
        <v>3136</v>
      </c>
      <c r="D10100" s="85" t="s">
        <v>3137</v>
      </c>
      <c r="E10100" s="85" t="s">
        <v>114404</v>
      </c>
      <c r="F10100" s="85" t="s">
        <v>2599</v>
      </c>
      <c r="G10100" s="85" t="s">
        <v>2680</v>
      </c>
      <c r="H10100" s="85" t="s">
        <v>416</v>
      </c>
      <c r="I10100" s="85" t="s">
        <v>2506</v>
      </c>
      <c r="J10100" s="85" t="s">
        <v>3377</v>
      </c>
      <c r="K10100" s="85" t="s">
        <v>3143</v>
      </c>
      <c r="L10100" s="85" t="s">
        <v>3144</v>
      </c>
      <c r="X10100" s="85" t="s">
        <v>90742</v>
      </c>
      <c r="Y10100" s="85" t="s">
        <v>114405</v>
      </c>
      <c r="AB10100" s="85" t="s">
        <v>3147</v>
      </c>
      <c r="AC10100" s="85" t="s">
        <v>3147</v>
      </c>
      <c r="AP10100" s="85" t="s">
        <v>114406</v>
      </c>
      <c r="AV10100" s="85" t="s">
        <v>3147</v>
      </c>
      <c r="AW10100" s="85" t="s">
        <v>3147</v>
      </c>
      <c r="BI10100" s="85" t="s">
        <v>4318</v>
      </c>
      <c r="CT10100" s="85" t="s">
        <v>3144</v>
      </c>
      <c r="CU10100" s="85" t="s">
        <v>3151</v>
      </c>
      <c r="CW10100" s="85" t="s">
        <v>3152</v>
      </c>
      <c r="CX10100" s="85" t="s">
        <v>3377</v>
      </c>
    </row>
    <row r="10101" spans="1:102" x14ac:dyDescent="0.2">
      <c r="A10101" s="104">
        <v>45632</v>
      </c>
      <c r="B10101" s="85" t="s">
        <v>114407</v>
      </c>
      <c r="C10101" s="85" t="s">
        <v>3136</v>
      </c>
      <c r="D10101" s="85" t="s">
        <v>3137</v>
      </c>
      <c r="E10101" s="85" t="s">
        <v>114408</v>
      </c>
      <c r="F10101" s="85" t="s">
        <v>1823</v>
      </c>
      <c r="G10101" s="85" t="s">
        <v>2664</v>
      </c>
      <c r="H10101" s="85" t="s">
        <v>290</v>
      </c>
      <c r="I10101" s="85" t="s">
        <v>119</v>
      </c>
      <c r="J10101" s="85" t="s">
        <v>4337</v>
      </c>
      <c r="K10101" s="85" t="s">
        <v>3143</v>
      </c>
      <c r="L10101" s="85" t="s">
        <v>3144</v>
      </c>
      <c r="X10101" s="85" t="s">
        <v>90742</v>
      </c>
      <c r="Y10101" s="85" t="s">
        <v>114409</v>
      </c>
      <c r="AA10101" s="85" t="s">
        <v>114410</v>
      </c>
      <c r="AB10101" s="85" t="s">
        <v>3147</v>
      </c>
      <c r="AC10101" s="85" t="s">
        <v>114411</v>
      </c>
      <c r="AD10101" s="85" t="s">
        <v>114412</v>
      </c>
      <c r="AV10101" s="85" t="s">
        <v>3147</v>
      </c>
      <c r="AW10101" s="85" t="s">
        <v>3147</v>
      </c>
      <c r="BI10101" s="85" t="s">
        <v>4318</v>
      </c>
      <c r="CT10101" s="85" t="s">
        <v>3144</v>
      </c>
      <c r="CU10101" s="85" t="s">
        <v>3151</v>
      </c>
      <c r="CW10101" s="85" t="s">
        <v>3152</v>
      </c>
      <c r="CX10101" s="85" t="s">
        <v>4337</v>
      </c>
    </row>
    <row r="10102" spans="1:102" x14ac:dyDescent="0.2">
      <c r="A10102" s="104">
        <v>45632</v>
      </c>
      <c r="B10102" s="85" t="s">
        <v>114413</v>
      </c>
      <c r="C10102" s="85" t="s">
        <v>3136</v>
      </c>
      <c r="D10102" s="85" t="s">
        <v>3137</v>
      </c>
      <c r="E10102" s="85" t="s">
        <v>114414</v>
      </c>
      <c r="F10102" s="85" t="s">
        <v>2599</v>
      </c>
      <c r="G10102" s="85" t="s">
        <v>2680</v>
      </c>
      <c r="H10102" s="85" t="s">
        <v>416</v>
      </c>
      <c r="I10102" s="85" t="s">
        <v>2506</v>
      </c>
      <c r="J10102" s="85" t="s">
        <v>3394</v>
      </c>
      <c r="K10102" s="85" t="s">
        <v>3395</v>
      </c>
      <c r="L10102" s="85" t="s">
        <v>3144</v>
      </c>
      <c r="Y10102" s="85" t="s">
        <v>114415</v>
      </c>
      <c r="AA10102" s="85" t="s">
        <v>114416</v>
      </c>
      <c r="AB10102" s="85" t="s">
        <v>3147</v>
      </c>
      <c r="AC10102" s="85" t="s">
        <v>114417</v>
      </c>
      <c r="AD10102" s="85" t="s">
        <v>114418</v>
      </c>
      <c r="AG10102" s="85" t="s">
        <v>114419</v>
      </c>
      <c r="AP10102" s="85" t="s">
        <v>114420</v>
      </c>
      <c r="AQ10102" s="85" t="s">
        <v>114421</v>
      </c>
      <c r="AS10102" s="85" t="s">
        <v>114422</v>
      </c>
      <c r="AT10102" s="85" t="s">
        <v>114423</v>
      </c>
      <c r="AU10102" s="85" t="s">
        <v>1636</v>
      </c>
      <c r="AV10102" s="85" t="s">
        <v>416</v>
      </c>
      <c r="AW10102" s="85" t="s">
        <v>1229</v>
      </c>
      <c r="AY10102" s="85" t="s">
        <v>114424</v>
      </c>
      <c r="AZ10102" s="85" t="s">
        <v>114425</v>
      </c>
      <c r="BA10102" s="85" t="s">
        <v>114426</v>
      </c>
      <c r="BB10102" s="85" t="s">
        <v>114427</v>
      </c>
      <c r="BC10102" s="85" t="s">
        <v>114428</v>
      </c>
      <c r="BI10102" s="85" t="s">
        <v>3150</v>
      </c>
      <c r="CT10102" s="85" t="s">
        <v>3144</v>
      </c>
      <c r="CU10102" s="85" t="s">
        <v>3151</v>
      </c>
      <c r="CW10102" s="85" t="s">
        <v>3493</v>
      </c>
      <c r="CX10102" s="85" t="s">
        <v>3394</v>
      </c>
    </row>
    <row r="10103" spans="1:102" x14ac:dyDescent="0.2">
      <c r="A10103" s="104">
        <v>45632</v>
      </c>
      <c r="B10103" s="85" t="s">
        <v>100250</v>
      </c>
      <c r="C10103" s="85" t="s">
        <v>3136</v>
      </c>
      <c r="D10103" s="85" t="s">
        <v>3137</v>
      </c>
      <c r="E10103" s="85" t="s">
        <v>100251</v>
      </c>
      <c r="F10103" s="85" t="s">
        <v>3082</v>
      </c>
      <c r="G10103" s="85" t="s">
        <v>3072</v>
      </c>
      <c r="H10103" s="85" t="s">
        <v>416</v>
      </c>
      <c r="I10103" s="85" t="s">
        <v>3000</v>
      </c>
      <c r="J10103" s="85" t="s">
        <v>104732</v>
      </c>
      <c r="K10103" s="85" t="s">
        <v>3143</v>
      </c>
      <c r="L10103" s="85" t="s">
        <v>3144</v>
      </c>
      <c r="X10103" s="85" t="s">
        <v>114429</v>
      </c>
      <c r="Y10103" s="85" t="s">
        <v>100253</v>
      </c>
      <c r="AA10103" s="85" t="s">
        <v>114430</v>
      </c>
      <c r="AB10103" s="85" t="s">
        <v>3147</v>
      </c>
      <c r="AC10103" s="85" t="s">
        <v>114431</v>
      </c>
      <c r="AD10103" s="85" t="s">
        <v>114432</v>
      </c>
      <c r="AG10103" s="85" t="s">
        <v>114433</v>
      </c>
      <c r="AH10103" s="85" t="s">
        <v>114434</v>
      </c>
      <c r="AI10103" s="85">
        <v>4339193512022260</v>
      </c>
      <c r="AP10103" s="85" t="s">
        <v>114435</v>
      </c>
      <c r="AQ10103" s="85" t="s">
        <v>114436</v>
      </c>
      <c r="AS10103" s="85" t="s">
        <v>114437</v>
      </c>
      <c r="AT10103" s="85" t="s">
        <v>114438</v>
      </c>
      <c r="AU10103" s="85" t="s">
        <v>102323</v>
      </c>
      <c r="AV10103" s="85" t="s">
        <v>416</v>
      </c>
      <c r="AW10103" s="85" t="s">
        <v>1339</v>
      </c>
      <c r="AZ10103" s="85" t="s">
        <v>114439</v>
      </c>
      <c r="BA10103" s="85" t="s">
        <v>114440</v>
      </c>
      <c r="BB10103" s="85" t="s">
        <v>114441</v>
      </c>
      <c r="BC10103" s="85" t="s">
        <v>114442</v>
      </c>
      <c r="BF10103" s="85" t="s">
        <v>114443</v>
      </c>
      <c r="BG10103" s="85" t="s">
        <v>114444</v>
      </c>
      <c r="BI10103" s="85" t="s">
        <v>3150</v>
      </c>
      <c r="CT10103" s="85" t="s">
        <v>83847</v>
      </c>
      <c r="CU10103" s="85" t="s">
        <v>72480</v>
      </c>
      <c r="CW10103" s="85" t="s">
        <v>72480</v>
      </c>
      <c r="CX10103" s="85" t="s">
        <v>104732</v>
      </c>
    </row>
    <row r="10104" spans="1:102" x14ac:dyDescent="0.2">
      <c r="A10104" s="104">
        <v>45632</v>
      </c>
      <c r="B10104" s="85" t="s">
        <v>112291</v>
      </c>
      <c r="C10104" s="85" t="s">
        <v>3136</v>
      </c>
      <c r="D10104" s="85" t="s">
        <v>3137</v>
      </c>
      <c r="E10104" s="85" t="s">
        <v>112292</v>
      </c>
      <c r="F10104" s="85" t="s">
        <v>2514</v>
      </c>
      <c r="G10104" s="85" t="s">
        <v>2679</v>
      </c>
      <c r="H10104" s="85" t="s">
        <v>290</v>
      </c>
      <c r="I10104" s="85" t="s">
        <v>75</v>
      </c>
      <c r="J10104" s="85" t="s">
        <v>114445</v>
      </c>
      <c r="K10104" s="85" t="s">
        <v>3143</v>
      </c>
      <c r="L10104" s="85" t="s">
        <v>3144</v>
      </c>
      <c r="Y10104" s="85" t="s">
        <v>112293</v>
      </c>
      <c r="AA10104" s="85" t="s">
        <v>112294</v>
      </c>
      <c r="AB10104" s="85" t="s">
        <v>3147</v>
      </c>
      <c r="AC10104" s="85" t="s">
        <v>112295</v>
      </c>
      <c r="AD10104" s="85" t="s">
        <v>112296</v>
      </c>
      <c r="AG10104" s="85" t="s">
        <v>114446</v>
      </c>
      <c r="AP10104" s="85" t="s">
        <v>114447</v>
      </c>
      <c r="AQ10104" s="85" t="s">
        <v>114448</v>
      </c>
      <c r="AS10104" s="85" t="s">
        <v>114449</v>
      </c>
      <c r="AT10104" s="85" t="s">
        <v>114450</v>
      </c>
      <c r="AU10104" s="85" t="s">
        <v>114451</v>
      </c>
      <c r="AV10104" s="85" t="s">
        <v>290</v>
      </c>
      <c r="AW10104" s="85" t="s">
        <v>1339</v>
      </c>
      <c r="AY10104" s="85" t="s">
        <v>114452</v>
      </c>
      <c r="AZ10104" s="85" t="s">
        <v>114453</v>
      </c>
      <c r="BA10104" s="85" t="s">
        <v>114454</v>
      </c>
      <c r="BB10104" s="85" t="s">
        <v>114455</v>
      </c>
      <c r="BC10104" s="85" t="s">
        <v>114456</v>
      </c>
      <c r="BF10104" s="85" t="s">
        <v>114457</v>
      </c>
      <c r="BI10104" s="85" t="s">
        <v>3150</v>
      </c>
      <c r="CT10104" s="85" t="s">
        <v>3144</v>
      </c>
      <c r="CU10104" s="85" t="s">
        <v>3151</v>
      </c>
      <c r="CW10104" s="85" t="s">
        <v>3493</v>
      </c>
      <c r="CX10104" s="85" t="s">
        <v>114445</v>
      </c>
    </row>
    <row r="10105" spans="1:102" x14ac:dyDescent="0.2">
      <c r="A10105" s="104">
        <v>45632</v>
      </c>
      <c r="B10105" s="85" t="s">
        <v>114458</v>
      </c>
      <c r="C10105" s="85" t="s">
        <v>3136</v>
      </c>
      <c r="D10105" s="85" t="s">
        <v>3137</v>
      </c>
      <c r="E10105" s="85" t="s">
        <v>114459</v>
      </c>
      <c r="F10105" s="85" t="s">
        <v>2599</v>
      </c>
      <c r="G10105" s="85" t="s">
        <v>2680</v>
      </c>
      <c r="H10105" s="85" t="s">
        <v>416</v>
      </c>
      <c r="I10105" s="85" t="s">
        <v>2506</v>
      </c>
      <c r="J10105" s="85" t="s">
        <v>3394</v>
      </c>
      <c r="K10105" s="85" t="s">
        <v>3395</v>
      </c>
      <c r="L10105" s="85" t="s">
        <v>3144</v>
      </c>
      <c r="Y10105" s="85" t="s">
        <v>114460</v>
      </c>
      <c r="AA10105" s="85" t="s">
        <v>114461</v>
      </c>
      <c r="AB10105" s="85" t="s">
        <v>3147</v>
      </c>
      <c r="AC10105" s="85" t="s">
        <v>114462</v>
      </c>
      <c r="AD10105" s="85" t="s">
        <v>114463</v>
      </c>
      <c r="AG10105" s="85" t="s">
        <v>114464</v>
      </c>
      <c r="AP10105" s="85" t="s">
        <v>114465</v>
      </c>
      <c r="AQ10105" s="85" t="s">
        <v>114466</v>
      </c>
      <c r="AS10105" s="85" t="s">
        <v>114467</v>
      </c>
      <c r="AT10105" s="85" t="s">
        <v>114468</v>
      </c>
      <c r="AU10105" s="85" t="s">
        <v>1579</v>
      </c>
      <c r="AV10105" s="85" t="s">
        <v>416</v>
      </c>
      <c r="AW10105" s="85" t="s">
        <v>1238</v>
      </c>
      <c r="AY10105" s="85" t="s">
        <v>114469</v>
      </c>
      <c r="AZ10105" s="85" t="s">
        <v>114470</v>
      </c>
      <c r="BA10105" s="85" t="s">
        <v>114471</v>
      </c>
      <c r="BB10105" s="85" t="s">
        <v>114472</v>
      </c>
      <c r="BC10105" s="85" t="s">
        <v>114473</v>
      </c>
      <c r="BI10105" s="85" t="s">
        <v>3150</v>
      </c>
      <c r="CT10105" s="85" t="s">
        <v>3144</v>
      </c>
      <c r="CU10105" s="85" t="s">
        <v>3151</v>
      </c>
      <c r="CW10105" s="85" t="s">
        <v>3493</v>
      </c>
      <c r="CX10105" s="85" t="s">
        <v>3394</v>
      </c>
    </row>
    <row r="10106" spans="1:102" x14ac:dyDescent="0.2">
      <c r="A10106" s="104">
        <v>45632</v>
      </c>
      <c r="B10106" s="85" t="s">
        <v>110907</v>
      </c>
      <c r="C10106" s="85" t="s">
        <v>3136</v>
      </c>
      <c r="D10106" s="85" t="s">
        <v>3137</v>
      </c>
      <c r="E10106" s="85" t="s">
        <v>105346</v>
      </c>
      <c r="F10106" s="85" t="s">
        <v>2599</v>
      </c>
      <c r="G10106" s="85" t="s">
        <v>2680</v>
      </c>
      <c r="H10106" s="85" t="s">
        <v>416</v>
      </c>
      <c r="I10106" s="85" t="s">
        <v>2506</v>
      </c>
      <c r="J10106" s="85" t="s">
        <v>3518</v>
      </c>
      <c r="K10106" s="85" t="s">
        <v>3143</v>
      </c>
      <c r="L10106" s="85" t="s">
        <v>3144</v>
      </c>
      <c r="Y10106" s="85" t="s">
        <v>105349</v>
      </c>
      <c r="AA10106" s="85" t="s">
        <v>110908</v>
      </c>
      <c r="AB10106" s="85" t="s">
        <v>3147</v>
      </c>
      <c r="AC10106" s="85" t="s">
        <v>110909</v>
      </c>
      <c r="AD10106" s="85" t="s">
        <v>110910</v>
      </c>
      <c r="AG10106" s="85" t="s">
        <v>114474</v>
      </c>
      <c r="AP10106" s="85" t="s">
        <v>114475</v>
      </c>
      <c r="AQ10106" s="85" t="s">
        <v>114476</v>
      </c>
      <c r="AS10106" s="85" t="s">
        <v>114477</v>
      </c>
      <c r="AT10106" s="85" t="s">
        <v>114478</v>
      </c>
      <c r="AU10106" s="85" t="s">
        <v>108827</v>
      </c>
      <c r="AV10106" s="85" t="s">
        <v>416</v>
      </c>
      <c r="AW10106" s="85" t="s">
        <v>1339</v>
      </c>
      <c r="AY10106" s="85" t="s">
        <v>114479</v>
      </c>
      <c r="AZ10106" s="85" t="s">
        <v>114480</v>
      </c>
      <c r="BA10106" s="85" t="s">
        <v>114481</v>
      </c>
      <c r="BB10106" s="85" t="s">
        <v>114482</v>
      </c>
      <c r="BC10106" s="85" t="s">
        <v>114483</v>
      </c>
      <c r="BI10106" s="85" t="s">
        <v>3150</v>
      </c>
      <c r="CT10106" s="85" t="s">
        <v>3144</v>
      </c>
      <c r="CU10106" s="85" t="s">
        <v>3151</v>
      </c>
      <c r="CW10106" s="85" t="s">
        <v>3493</v>
      </c>
      <c r="CX10106" s="85" t="s">
        <v>3518</v>
      </c>
    </row>
    <row r="10107" spans="1:102" x14ac:dyDescent="0.2">
      <c r="A10107" s="104">
        <v>45632</v>
      </c>
      <c r="B10107" s="85" t="s">
        <v>114484</v>
      </c>
      <c r="C10107" s="85" t="s">
        <v>3136</v>
      </c>
      <c r="D10107" s="85" t="s">
        <v>3137</v>
      </c>
      <c r="E10107" s="85" t="s">
        <v>114485</v>
      </c>
      <c r="F10107" s="85" t="s">
        <v>1823</v>
      </c>
      <c r="G10107" s="85" t="s">
        <v>2664</v>
      </c>
      <c r="H10107" s="85" t="s">
        <v>290</v>
      </c>
      <c r="I10107" s="85" t="s">
        <v>119</v>
      </c>
      <c r="J10107" s="85" t="s">
        <v>3477</v>
      </c>
      <c r="K10107" s="85" t="s">
        <v>3143</v>
      </c>
      <c r="L10107" s="85" t="s">
        <v>3144</v>
      </c>
      <c r="Y10107" s="85" t="s">
        <v>114486</v>
      </c>
      <c r="AA10107" s="85" t="s">
        <v>66484</v>
      </c>
      <c r="AB10107" s="85" t="s">
        <v>3147</v>
      </c>
      <c r="AC10107" s="85" t="s">
        <v>66485</v>
      </c>
      <c r="AD10107" s="85" t="s">
        <v>66486</v>
      </c>
      <c r="AG10107" s="85" t="s">
        <v>114487</v>
      </c>
      <c r="AO10107" s="85" t="s">
        <v>114488</v>
      </c>
      <c r="AP10107" s="85" t="s">
        <v>114489</v>
      </c>
      <c r="AR10107" s="85" t="s">
        <v>114490</v>
      </c>
      <c r="AS10107" s="85" t="s">
        <v>114491</v>
      </c>
      <c r="AT10107" s="85" t="s">
        <v>114492</v>
      </c>
      <c r="AU10107" s="85" t="s">
        <v>101585</v>
      </c>
      <c r="AV10107" s="85" t="s">
        <v>290</v>
      </c>
      <c r="AW10107" s="85" t="s">
        <v>1339</v>
      </c>
      <c r="BB10107" s="85" t="s">
        <v>114493</v>
      </c>
      <c r="BC10107" s="85" t="s">
        <v>114494</v>
      </c>
      <c r="BD10107" s="85" t="s">
        <v>66495</v>
      </c>
      <c r="BE10107" s="85" t="s">
        <v>66496</v>
      </c>
      <c r="BI10107" s="85" t="s">
        <v>3791</v>
      </c>
      <c r="CT10107" s="85" t="s">
        <v>3144</v>
      </c>
      <c r="CU10107" s="85" t="s">
        <v>3151</v>
      </c>
      <c r="CW10107" s="85" t="s">
        <v>3410</v>
      </c>
      <c r="CX10107" s="85" t="s">
        <v>3477</v>
      </c>
    </row>
    <row r="10108" spans="1:102" x14ac:dyDescent="0.2">
      <c r="A10108" s="104">
        <v>45632</v>
      </c>
      <c r="B10108" s="85" t="s">
        <v>111579</v>
      </c>
      <c r="C10108" s="85" t="s">
        <v>3136</v>
      </c>
      <c r="D10108" s="85" t="s">
        <v>3137</v>
      </c>
      <c r="E10108" s="85" t="s">
        <v>111580</v>
      </c>
      <c r="F10108" s="85" t="s">
        <v>3092</v>
      </c>
      <c r="G10108" s="85" t="s">
        <v>3072</v>
      </c>
      <c r="H10108" s="85" t="s">
        <v>678</v>
      </c>
      <c r="I10108" s="85" t="s">
        <v>2988</v>
      </c>
      <c r="J10108" s="85" t="s">
        <v>114495</v>
      </c>
      <c r="K10108" s="85" t="s">
        <v>3143</v>
      </c>
      <c r="L10108" s="85" t="s">
        <v>3144</v>
      </c>
      <c r="Y10108" s="85" t="s">
        <v>111582</v>
      </c>
      <c r="AA10108" s="85" t="s">
        <v>114496</v>
      </c>
      <c r="AB10108" s="85" t="s">
        <v>3147</v>
      </c>
      <c r="AC10108" s="85" t="s">
        <v>114497</v>
      </c>
      <c r="AD10108" s="85" t="s">
        <v>114498</v>
      </c>
      <c r="AG10108" s="85" t="s">
        <v>114499</v>
      </c>
      <c r="AH10108" s="85" t="s">
        <v>114500</v>
      </c>
      <c r="AI10108" s="85" t="s">
        <v>114501</v>
      </c>
      <c r="AP10108" s="85" t="s">
        <v>111583</v>
      </c>
      <c r="AQ10108" s="85" t="s">
        <v>114502</v>
      </c>
      <c r="AS10108" s="85" t="s">
        <v>114503</v>
      </c>
      <c r="AT10108" s="85" t="s">
        <v>114504</v>
      </c>
      <c r="AU10108" s="85" t="s">
        <v>1595</v>
      </c>
      <c r="AV10108" s="85" t="s">
        <v>678</v>
      </c>
      <c r="AW10108" s="85" t="s">
        <v>1229</v>
      </c>
      <c r="AZ10108" s="85" t="s">
        <v>114505</v>
      </c>
      <c r="BA10108" s="85" t="s">
        <v>114506</v>
      </c>
      <c r="BB10108" s="85" t="s">
        <v>114507</v>
      </c>
      <c r="BC10108" s="85" t="s">
        <v>114508</v>
      </c>
      <c r="BD10108" s="85" t="s">
        <v>114509</v>
      </c>
      <c r="BF10108" s="85" t="s">
        <v>111584</v>
      </c>
      <c r="BG10108" s="85" t="s">
        <v>114510</v>
      </c>
      <c r="BI10108" s="85" t="s">
        <v>3791</v>
      </c>
      <c r="CT10108" s="85" t="s">
        <v>83847</v>
      </c>
      <c r="CU10108" s="85" t="s">
        <v>3151</v>
      </c>
      <c r="CW10108" s="85" t="s">
        <v>3493</v>
      </c>
      <c r="CX10108" s="85" t="s">
        <v>114495</v>
      </c>
    </row>
    <row r="10109" spans="1:102" x14ac:dyDescent="0.2">
      <c r="A10109" s="104">
        <v>45632</v>
      </c>
      <c r="B10109" s="85" t="s">
        <v>114511</v>
      </c>
      <c r="C10109" s="85" t="s">
        <v>3136</v>
      </c>
      <c r="D10109" s="85" t="s">
        <v>3137</v>
      </c>
      <c r="E10109" s="85" t="s">
        <v>114512</v>
      </c>
      <c r="F10109" s="85" t="s">
        <v>2599</v>
      </c>
      <c r="G10109" s="85" t="s">
        <v>2680</v>
      </c>
      <c r="H10109" s="85" t="s">
        <v>416</v>
      </c>
      <c r="I10109" s="85" t="s">
        <v>2506</v>
      </c>
      <c r="J10109" s="85" t="s">
        <v>3394</v>
      </c>
      <c r="K10109" s="85" t="s">
        <v>3395</v>
      </c>
      <c r="L10109" s="85" t="s">
        <v>3144</v>
      </c>
      <c r="X10109" s="85" t="s">
        <v>114513</v>
      </c>
      <c r="Y10109" s="85" t="s">
        <v>114514</v>
      </c>
      <c r="AA10109" s="85" t="s">
        <v>114515</v>
      </c>
      <c r="AB10109" s="85" t="s">
        <v>3147</v>
      </c>
      <c r="AC10109" s="85" t="s">
        <v>114516</v>
      </c>
      <c r="AD10109" s="85" t="s">
        <v>114517</v>
      </c>
      <c r="AG10109" s="85" t="s">
        <v>114518</v>
      </c>
      <c r="AP10109" s="85" t="s">
        <v>114519</v>
      </c>
      <c r="AQ10109" s="85" t="s">
        <v>114520</v>
      </c>
      <c r="AS10109" s="85" t="s">
        <v>114521</v>
      </c>
      <c r="AT10109" s="85" t="s">
        <v>114522</v>
      </c>
      <c r="AU10109" s="85" t="s">
        <v>1579</v>
      </c>
      <c r="AV10109" s="85" t="s">
        <v>416</v>
      </c>
      <c r="AW10109" s="85" t="s">
        <v>1238</v>
      </c>
      <c r="AY10109" s="85" t="s">
        <v>114523</v>
      </c>
      <c r="AZ10109" s="85" t="s">
        <v>114524</v>
      </c>
      <c r="BA10109" s="85" t="s">
        <v>114525</v>
      </c>
      <c r="BB10109" s="85" t="s">
        <v>114526</v>
      </c>
      <c r="BC10109" s="85" t="s">
        <v>114527</v>
      </c>
      <c r="BI10109" s="85" t="s">
        <v>3791</v>
      </c>
      <c r="CT10109" s="85" t="s">
        <v>3144</v>
      </c>
      <c r="CU10109" s="85" t="s">
        <v>3151</v>
      </c>
      <c r="CW10109" s="85" t="s">
        <v>3493</v>
      </c>
      <c r="CX10109" s="85" t="s">
        <v>3394</v>
      </c>
    </row>
    <row r="10110" spans="1:102" x14ac:dyDescent="0.2">
      <c r="A10110" s="104">
        <v>45632</v>
      </c>
      <c r="B10110" s="85" t="s">
        <v>114528</v>
      </c>
      <c r="C10110" s="85" t="s">
        <v>3136</v>
      </c>
      <c r="D10110" s="85" t="s">
        <v>3137</v>
      </c>
      <c r="E10110" s="85" t="s">
        <v>114529</v>
      </c>
      <c r="F10110" s="85" t="s">
        <v>1817</v>
      </c>
      <c r="G10110" s="85" t="s">
        <v>2664</v>
      </c>
      <c r="H10110" s="85" t="s">
        <v>290</v>
      </c>
      <c r="I10110" s="85" t="s">
        <v>1918</v>
      </c>
      <c r="J10110" s="85" t="s">
        <v>3394</v>
      </c>
      <c r="K10110" s="85" t="s">
        <v>3395</v>
      </c>
      <c r="L10110" s="85" t="s">
        <v>3144</v>
      </c>
      <c r="Y10110" s="85" t="s">
        <v>114530</v>
      </c>
      <c r="AA10110" s="85" t="s">
        <v>114531</v>
      </c>
      <c r="AB10110" s="85" t="s">
        <v>3147</v>
      </c>
      <c r="AC10110" s="85" t="s">
        <v>114532</v>
      </c>
      <c r="AD10110" s="85" t="s">
        <v>114533</v>
      </c>
      <c r="AG10110" s="85" t="s">
        <v>114534</v>
      </c>
      <c r="AO10110" s="85" t="s">
        <v>114535</v>
      </c>
      <c r="AP10110" s="85" t="s">
        <v>114536</v>
      </c>
      <c r="AR10110" s="85" t="s">
        <v>114537</v>
      </c>
      <c r="AS10110" s="85" t="s">
        <v>114538</v>
      </c>
      <c r="AT10110" s="85" t="s">
        <v>114539</v>
      </c>
      <c r="AU10110" s="85" t="s">
        <v>33193</v>
      </c>
      <c r="AV10110" s="85" t="s">
        <v>290</v>
      </c>
      <c r="AW10110" s="85" t="s">
        <v>1339</v>
      </c>
      <c r="BB10110" s="85" t="s">
        <v>114540</v>
      </c>
      <c r="BC10110" s="85" t="s">
        <v>114541</v>
      </c>
      <c r="BD10110" s="85" t="s">
        <v>114542</v>
      </c>
      <c r="BE10110" s="85" t="s">
        <v>114543</v>
      </c>
      <c r="BI10110" s="85" t="s">
        <v>3791</v>
      </c>
      <c r="CT10110" s="85" t="s">
        <v>3144</v>
      </c>
      <c r="CU10110" s="85" t="s">
        <v>3151</v>
      </c>
      <c r="CW10110" s="85" t="s">
        <v>3410</v>
      </c>
      <c r="CX10110" s="85" t="s">
        <v>3394</v>
      </c>
    </row>
    <row r="10111" spans="1:102" x14ac:dyDescent="0.2">
      <c r="A10111" s="104">
        <v>45632</v>
      </c>
      <c r="B10111" s="85" t="s">
        <v>114544</v>
      </c>
      <c r="C10111" s="85" t="s">
        <v>3136</v>
      </c>
      <c r="D10111" s="85" t="s">
        <v>3137</v>
      </c>
      <c r="E10111" s="85" t="s">
        <v>114545</v>
      </c>
      <c r="F10111" s="85" t="s">
        <v>1172</v>
      </c>
      <c r="G10111" s="85" t="s">
        <v>2675</v>
      </c>
      <c r="H10111" s="85" t="s">
        <v>416</v>
      </c>
      <c r="I10111" s="85" t="s">
        <v>206</v>
      </c>
      <c r="J10111" s="85" t="s">
        <v>114546</v>
      </c>
      <c r="K10111" s="85" t="s">
        <v>3143</v>
      </c>
      <c r="L10111" s="85" t="s">
        <v>3144</v>
      </c>
      <c r="Y10111" s="85" t="s">
        <v>114547</v>
      </c>
      <c r="AA10111" s="85" t="s">
        <v>114548</v>
      </c>
      <c r="AB10111" s="85" t="s">
        <v>3147</v>
      </c>
      <c r="AC10111" s="85" t="s">
        <v>114549</v>
      </c>
      <c r="AD10111" s="85" t="s">
        <v>114550</v>
      </c>
      <c r="AL10111" s="85" t="s">
        <v>114551</v>
      </c>
      <c r="AM10111" s="85" t="s">
        <v>114552</v>
      </c>
      <c r="AQ10111" s="85" t="s">
        <v>114553</v>
      </c>
      <c r="AR10111" s="85" t="s">
        <v>114554</v>
      </c>
      <c r="AS10111" s="85" t="s">
        <v>114555</v>
      </c>
      <c r="AT10111" s="85" t="s">
        <v>114556</v>
      </c>
      <c r="AU10111" s="85" t="s">
        <v>114557</v>
      </c>
      <c r="AV10111" s="85" t="s">
        <v>416</v>
      </c>
      <c r="AW10111" s="85" t="s">
        <v>1339</v>
      </c>
      <c r="BB10111" s="85" t="s">
        <v>114558</v>
      </c>
      <c r="BC10111" s="85" t="s">
        <v>114559</v>
      </c>
      <c r="BD10111" s="85" t="s">
        <v>114560</v>
      </c>
      <c r="BE10111" s="85" t="s">
        <v>114561</v>
      </c>
      <c r="BI10111" s="85" t="s">
        <v>3791</v>
      </c>
      <c r="CT10111" s="85" t="s">
        <v>3144</v>
      </c>
      <c r="CU10111" s="85" t="s">
        <v>3151</v>
      </c>
      <c r="CW10111" s="85" t="s">
        <v>3410</v>
      </c>
      <c r="CX10111" s="85" t="s">
        <v>114546</v>
      </c>
    </row>
    <row r="10112" spans="1:102" x14ac:dyDescent="0.2">
      <c r="A10112" s="104">
        <v>45632</v>
      </c>
      <c r="B10112" s="85" t="s">
        <v>114562</v>
      </c>
      <c r="C10112" s="85" t="s">
        <v>3136</v>
      </c>
      <c r="D10112" s="85" t="s">
        <v>3137</v>
      </c>
      <c r="E10112" s="85" t="s">
        <v>114563</v>
      </c>
      <c r="F10112" s="85" t="s">
        <v>2618</v>
      </c>
      <c r="G10112" s="85" t="s">
        <v>2680</v>
      </c>
      <c r="H10112" s="85" t="s">
        <v>678</v>
      </c>
      <c r="I10112" s="85" t="s">
        <v>2506</v>
      </c>
      <c r="J10112" s="85" t="s">
        <v>114564</v>
      </c>
      <c r="K10112" s="85" t="s">
        <v>3143</v>
      </c>
      <c r="L10112" s="85" t="s">
        <v>3144</v>
      </c>
      <c r="Y10112" s="85" t="s">
        <v>114565</v>
      </c>
      <c r="AA10112" s="85" t="s">
        <v>114566</v>
      </c>
      <c r="AB10112" s="85" t="s">
        <v>3147</v>
      </c>
      <c r="AC10112" s="85" t="s">
        <v>114567</v>
      </c>
      <c r="AD10112" s="85" t="s">
        <v>114568</v>
      </c>
      <c r="AG10112" s="85" t="s">
        <v>114569</v>
      </c>
      <c r="AP10112" s="85" t="s">
        <v>114570</v>
      </c>
      <c r="AQ10112" s="85" t="s">
        <v>114571</v>
      </c>
      <c r="AS10112" s="85" t="s">
        <v>114572</v>
      </c>
      <c r="AT10112" s="85" t="s">
        <v>114573</v>
      </c>
      <c r="AU10112" s="85" t="s">
        <v>1604</v>
      </c>
      <c r="AV10112" s="85" t="s">
        <v>678</v>
      </c>
      <c r="AW10112" s="85" t="s">
        <v>1238</v>
      </c>
      <c r="AY10112" s="85" t="s">
        <v>114573</v>
      </c>
      <c r="AZ10112" s="85" t="s">
        <v>114574</v>
      </c>
      <c r="BA10112" s="85" t="s">
        <v>114575</v>
      </c>
      <c r="BB10112" s="85" t="s">
        <v>114576</v>
      </c>
      <c r="BC10112" s="85" t="s">
        <v>114577</v>
      </c>
      <c r="BI10112" s="85" t="s">
        <v>3791</v>
      </c>
      <c r="CT10112" s="85" t="s">
        <v>3144</v>
      </c>
      <c r="CU10112" s="85" t="s">
        <v>3151</v>
      </c>
      <c r="CW10112" s="85" t="s">
        <v>3493</v>
      </c>
      <c r="CX10112" s="85" t="s">
        <v>114564</v>
      </c>
    </row>
    <row r="10113" spans="1:102" x14ac:dyDescent="0.2">
      <c r="A10113" s="104">
        <v>45632</v>
      </c>
      <c r="B10113" s="85" t="s">
        <v>114578</v>
      </c>
      <c r="C10113" s="85" t="s">
        <v>3136</v>
      </c>
      <c r="D10113" s="85" t="s">
        <v>3137</v>
      </c>
      <c r="E10113" s="85" t="s">
        <v>114579</v>
      </c>
      <c r="F10113" s="85" t="s">
        <v>942</v>
      </c>
      <c r="G10113" s="85" t="s">
        <v>2662</v>
      </c>
      <c r="H10113" s="85" t="s">
        <v>290</v>
      </c>
      <c r="I10113" s="85" t="s">
        <v>69</v>
      </c>
      <c r="J10113" s="85" t="s">
        <v>3394</v>
      </c>
      <c r="K10113" s="85" t="s">
        <v>3395</v>
      </c>
      <c r="L10113" s="85" t="s">
        <v>3144</v>
      </c>
      <c r="Y10113" s="85" t="s">
        <v>114580</v>
      </c>
      <c r="AA10113" s="85" t="s">
        <v>114581</v>
      </c>
      <c r="AB10113" s="85" t="s">
        <v>3147</v>
      </c>
      <c r="AC10113" s="85" t="s">
        <v>114582</v>
      </c>
      <c r="AD10113" s="85" t="s">
        <v>114583</v>
      </c>
      <c r="AE10113" s="85" t="s">
        <v>114584</v>
      </c>
      <c r="AL10113" s="85" t="s">
        <v>114585</v>
      </c>
      <c r="AM10113" s="85" t="s">
        <v>114586</v>
      </c>
      <c r="AR10113" s="85" t="s">
        <v>114587</v>
      </c>
      <c r="AS10113" s="85" t="s">
        <v>114588</v>
      </c>
      <c r="AU10113" s="85" t="s">
        <v>59610</v>
      </c>
      <c r="AV10113" s="85" t="s">
        <v>290</v>
      </c>
      <c r="AW10113" s="85" t="s">
        <v>1339</v>
      </c>
      <c r="BA10113" s="85" t="s">
        <v>114589</v>
      </c>
      <c r="BB10113" s="85" t="s">
        <v>114590</v>
      </c>
      <c r="BC10113" s="85" t="s">
        <v>114591</v>
      </c>
      <c r="BD10113" s="85" t="s">
        <v>114592</v>
      </c>
      <c r="BE10113" s="85" t="s">
        <v>114593</v>
      </c>
      <c r="BI10113" s="85" t="s">
        <v>3791</v>
      </c>
      <c r="CT10113" s="85" t="s">
        <v>3144</v>
      </c>
      <c r="CU10113" s="85" t="s">
        <v>3151</v>
      </c>
      <c r="CW10113" s="85" t="s">
        <v>3472</v>
      </c>
      <c r="CX10113" s="85" t="s">
        <v>3394</v>
      </c>
    </row>
    <row r="10114" spans="1:102" x14ac:dyDescent="0.2">
      <c r="A10114" s="104">
        <v>45632</v>
      </c>
      <c r="B10114" s="85" t="s">
        <v>114594</v>
      </c>
      <c r="C10114" s="85" t="s">
        <v>3136</v>
      </c>
      <c r="D10114" s="85" t="s">
        <v>3137</v>
      </c>
      <c r="E10114" s="85" t="s">
        <v>114595</v>
      </c>
      <c r="F10114" s="85" t="s">
        <v>2594</v>
      </c>
      <c r="G10114" s="85" t="s">
        <v>2680</v>
      </c>
      <c r="H10114" s="85" t="s">
        <v>416</v>
      </c>
      <c r="I10114" s="85" t="s">
        <v>75</v>
      </c>
      <c r="J10114" s="85" t="s">
        <v>3394</v>
      </c>
      <c r="K10114" s="85" t="s">
        <v>3395</v>
      </c>
      <c r="L10114" s="85" t="s">
        <v>3144</v>
      </c>
      <c r="Y10114" s="85" t="s">
        <v>114596</v>
      </c>
      <c r="AA10114" s="85" t="s">
        <v>114597</v>
      </c>
      <c r="AB10114" s="85" t="e">
        <v>#REF!</v>
      </c>
      <c r="AC10114" s="85" t="s">
        <v>114598</v>
      </c>
      <c r="AD10114" s="85" t="s">
        <v>114599</v>
      </c>
      <c r="AG10114" s="85" t="s">
        <v>114600</v>
      </c>
      <c r="AP10114" s="85" t="s">
        <v>114601</v>
      </c>
      <c r="AQ10114" s="85" t="s">
        <v>114602</v>
      </c>
      <c r="AS10114" s="85" t="s">
        <v>114603</v>
      </c>
      <c r="AT10114" s="85" t="s">
        <v>114604</v>
      </c>
      <c r="AU10114" s="85" t="s">
        <v>96867</v>
      </c>
      <c r="AV10114" s="85" t="s">
        <v>416</v>
      </c>
      <c r="AW10114" s="85" t="s">
        <v>1229</v>
      </c>
      <c r="AY10114" s="85" t="s">
        <v>114605</v>
      </c>
      <c r="AZ10114" s="85" t="s">
        <v>114606</v>
      </c>
      <c r="BA10114" s="85" t="s">
        <v>114607</v>
      </c>
      <c r="BB10114" s="85" t="s">
        <v>114608</v>
      </c>
      <c r="BC10114" s="85" t="s">
        <v>114609</v>
      </c>
      <c r="BI10114" s="85" t="s">
        <v>3380</v>
      </c>
      <c r="CT10114" s="85" t="s">
        <v>3144</v>
      </c>
      <c r="CU10114" s="85" t="s">
        <v>3151</v>
      </c>
      <c r="CW10114" s="85" t="s">
        <v>3493</v>
      </c>
      <c r="CX10114" s="85" t="s">
        <v>3394</v>
      </c>
    </row>
    <row r="10115" spans="1:102" x14ac:dyDescent="0.2">
      <c r="A10115" s="104">
        <v>45632</v>
      </c>
      <c r="B10115" s="85" t="s">
        <v>114610</v>
      </c>
      <c r="C10115" s="85" t="s">
        <v>3136</v>
      </c>
      <c r="D10115" s="85" t="s">
        <v>3137</v>
      </c>
      <c r="E10115" s="85" t="s">
        <v>114611</v>
      </c>
      <c r="F10115" s="85" t="s">
        <v>1739</v>
      </c>
      <c r="G10115" s="85" t="s">
        <v>2677</v>
      </c>
      <c r="H10115" s="85" t="s">
        <v>290</v>
      </c>
      <c r="I10115" s="85" t="s">
        <v>206</v>
      </c>
      <c r="J10115" s="85" t="s">
        <v>3394</v>
      </c>
      <c r="K10115" s="85" t="s">
        <v>3395</v>
      </c>
      <c r="L10115" s="85" t="s">
        <v>3144</v>
      </c>
      <c r="Y10115" s="85" t="s">
        <v>114612</v>
      </c>
      <c r="AA10115" s="85" t="s">
        <v>114613</v>
      </c>
      <c r="AB10115" s="85" t="s">
        <v>3147</v>
      </c>
      <c r="AC10115" s="85" t="s">
        <v>114614</v>
      </c>
      <c r="AD10115" s="85" t="s">
        <v>114615</v>
      </c>
      <c r="AG10115" s="85" t="s">
        <v>114616</v>
      </c>
      <c r="AH10115" s="85" t="s">
        <v>114617</v>
      </c>
      <c r="AI10115" s="85" t="s">
        <v>114618</v>
      </c>
      <c r="AP10115" s="85" t="s">
        <v>114619</v>
      </c>
      <c r="AQ10115" s="85" t="s">
        <v>114620</v>
      </c>
      <c r="AS10115" s="85" t="s">
        <v>114621</v>
      </c>
      <c r="AT10115" s="85" t="s">
        <v>114622</v>
      </c>
      <c r="AU10115" s="85" t="s">
        <v>1591</v>
      </c>
      <c r="AV10115" s="85" t="s">
        <v>290</v>
      </c>
      <c r="AW10115" s="85" t="s">
        <v>1229</v>
      </c>
      <c r="BB10115" s="85" t="s">
        <v>114623</v>
      </c>
      <c r="BC10115" s="85" t="s">
        <v>114624</v>
      </c>
      <c r="BD10115" s="85" t="s">
        <v>114625</v>
      </c>
      <c r="BE10115" s="85" t="s">
        <v>114626</v>
      </c>
      <c r="BI10115" s="85" t="s">
        <v>3380</v>
      </c>
      <c r="CT10115" s="85" t="s">
        <v>3144</v>
      </c>
      <c r="CU10115" s="85" t="s">
        <v>3151</v>
      </c>
      <c r="CW10115" s="85" t="s">
        <v>3410</v>
      </c>
      <c r="CX10115" s="85" t="s">
        <v>3394</v>
      </c>
    </row>
    <row r="10116" spans="1:102" x14ac:dyDescent="0.2">
      <c r="A10116" s="104">
        <v>45632</v>
      </c>
      <c r="B10116" s="85" t="s">
        <v>114627</v>
      </c>
      <c r="C10116" s="85" t="s">
        <v>3136</v>
      </c>
      <c r="D10116" s="85" t="s">
        <v>3137</v>
      </c>
      <c r="E10116" s="85" t="s">
        <v>114628</v>
      </c>
      <c r="F10116" s="85" t="s">
        <v>1823</v>
      </c>
      <c r="G10116" s="85" t="s">
        <v>2664</v>
      </c>
      <c r="H10116" s="85" t="s">
        <v>290</v>
      </c>
      <c r="I10116" s="85" t="s">
        <v>119</v>
      </c>
      <c r="J10116" s="85" t="s">
        <v>21293</v>
      </c>
      <c r="K10116" s="85" t="s">
        <v>3143</v>
      </c>
      <c r="L10116" s="85" t="s">
        <v>3144</v>
      </c>
      <c r="Y10116" s="85" t="s">
        <v>114629</v>
      </c>
      <c r="AA10116" s="85" t="s">
        <v>114630</v>
      </c>
      <c r="AB10116" s="85" t="s">
        <v>3147</v>
      </c>
      <c r="AC10116" s="85" t="s">
        <v>114631</v>
      </c>
      <c r="AD10116" s="85" t="s">
        <v>114632</v>
      </c>
      <c r="AG10116" s="85" t="s">
        <v>114633</v>
      </c>
      <c r="AO10116" s="85" t="s">
        <v>114634</v>
      </c>
      <c r="AP10116" s="85" t="s">
        <v>114635</v>
      </c>
      <c r="AR10116" s="85" t="s">
        <v>114636</v>
      </c>
      <c r="AS10116" s="85" t="s">
        <v>114637</v>
      </c>
      <c r="AT10116" s="85" t="s">
        <v>114638</v>
      </c>
      <c r="AU10116" s="85" t="s">
        <v>1435</v>
      </c>
      <c r="AV10116" s="85" t="s">
        <v>290</v>
      </c>
      <c r="AW10116" s="85" t="s">
        <v>1238</v>
      </c>
      <c r="BB10116" s="85" t="s">
        <v>114639</v>
      </c>
      <c r="BC10116" s="85" t="s">
        <v>114640</v>
      </c>
      <c r="BD10116" s="85" t="s">
        <v>114641</v>
      </c>
      <c r="BE10116" s="85" t="s">
        <v>114642</v>
      </c>
      <c r="BI10116" s="85" t="s">
        <v>3380</v>
      </c>
      <c r="CT10116" s="85" t="s">
        <v>3144</v>
      </c>
      <c r="CU10116" s="85" t="s">
        <v>3151</v>
      </c>
      <c r="CW10116" s="85" t="s">
        <v>3410</v>
      </c>
      <c r="CX10116" s="85" t="s">
        <v>21293</v>
      </c>
    </row>
    <row r="10117" spans="1:102" x14ac:dyDescent="0.2">
      <c r="A10117" s="104">
        <v>45632</v>
      </c>
      <c r="B10117" s="85" t="s">
        <v>114643</v>
      </c>
      <c r="C10117" s="85" t="s">
        <v>3136</v>
      </c>
      <c r="D10117" s="85" t="s">
        <v>3137</v>
      </c>
      <c r="E10117" s="85" t="s">
        <v>114644</v>
      </c>
      <c r="F10117" s="85" t="s">
        <v>2519</v>
      </c>
      <c r="G10117" s="85" t="s">
        <v>2679</v>
      </c>
      <c r="H10117" s="85" t="s">
        <v>290</v>
      </c>
      <c r="I10117" s="85" t="s">
        <v>2506</v>
      </c>
      <c r="J10117" s="85" t="s">
        <v>3394</v>
      </c>
      <c r="K10117" s="85" t="s">
        <v>3395</v>
      </c>
      <c r="L10117" s="85" t="s">
        <v>3144</v>
      </c>
      <c r="Y10117" s="85" t="s">
        <v>114645</v>
      </c>
      <c r="AA10117" s="85" t="s">
        <v>114646</v>
      </c>
      <c r="AB10117" s="85" t="s">
        <v>3147</v>
      </c>
      <c r="AC10117" s="85" t="s">
        <v>114647</v>
      </c>
      <c r="AD10117" s="85" t="s">
        <v>114648</v>
      </c>
      <c r="AG10117" s="85" t="s">
        <v>114649</v>
      </c>
      <c r="AP10117" s="85" t="s">
        <v>114650</v>
      </c>
      <c r="AQ10117" s="85" t="s">
        <v>114651</v>
      </c>
      <c r="AS10117" s="85" t="s">
        <v>114652</v>
      </c>
      <c r="AT10117" s="85" t="s">
        <v>114653</v>
      </c>
      <c r="AU10117" s="85" t="s">
        <v>1591</v>
      </c>
      <c r="AV10117" s="85" t="s">
        <v>290</v>
      </c>
      <c r="AW10117" s="85" t="s">
        <v>1229</v>
      </c>
      <c r="AY10117" s="85" t="s">
        <v>114654</v>
      </c>
      <c r="AZ10117" s="85" t="s">
        <v>114655</v>
      </c>
      <c r="BA10117" s="85" t="s">
        <v>114656</v>
      </c>
      <c r="BB10117" s="85" t="s">
        <v>114657</v>
      </c>
      <c r="BC10117" s="85" t="s">
        <v>114658</v>
      </c>
      <c r="BE10117" s="85" t="s">
        <v>114659</v>
      </c>
      <c r="BI10117" s="85" t="s">
        <v>3380</v>
      </c>
      <c r="CT10117" s="85" t="s">
        <v>3144</v>
      </c>
      <c r="CU10117" s="85" t="s">
        <v>3151</v>
      </c>
      <c r="CW10117" s="85" t="s">
        <v>3493</v>
      </c>
      <c r="CX10117" s="85" t="s">
        <v>3394</v>
      </c>
    </row>
    <row r="10118" spans="1:102" x14ac:dyDescent="0.2">
      <c r="A10118" s="104">
        <v>45632</v>
      </c>
      <c r="B10118" s="85" t="s">
        <v>114660</v>
      </c>
      <c r="C10118" s="85" t="s">
        <v>3136</v>
      </c>
      <c r="D10118" s="85" t="s">
        <v>3137</v>
      </c>
      <c r="E10118" s="85" t="s">
        <v>114661</v>
      </c>
      <c r="F10118" s="85" t="s">
        <v>2379</v>
      </c>
      <c r="G10118" s="85" t="s">
        <v>2665</v>
      </c>
      <c r="H10118" s="85" t="s">
        <v>416</v>
      </c>
      <c r="I10118" s="85" t="s">
        <v>119</v>
      </c>
      <c r="J10118" s="85" t="s">
        <v>3477</v>
      </c>
      <c r="K10118" s="85" t="s">
        <v>3143</v>
      </c>
      <c r="L10118" s="85" t="s">
        <v>3144</v>
      </c>
      <c r="Y10118" s="85" t="s">
        <v>114662</v>
      </c>
      <c r="AA10118" s="85" t="s">
        <v>114663</v>
      </c>
      <c r="AB10118" s="85" t="s">
        <v>3147</v>
      </c>
      <c r="AC10118" s="85" t="s">
        <v>114664</v>
      </c>
      <c r="AD10118" s="85" t="s">
        <v>114665</v>
      </c>
      <c r="AG10118" s="85" t="s">
        <v>114666</v>
      </c>
      <c r="AO10118" s="85" t="s">
        <v>114667</v>
      </c>
      <c r="AP10118" s="85" t="s">
        <v>114668</v>
      </c>
      <c r="AR10118" s="85" t="s">
        <v>114669</v>
      </c>
      <c r="AS10118" s="85" t="s">
        <v>114670</v>
      </c>
      <c r="AT10118" s="85" t="s">
        <v>114671</v>
      </c>
      <c r="AU10118" s="85" t="s">
        <v>1579</v>
      </c>
      <c r="AV10118" s="85" t="s">
        <v>416</v>
      </c>
      <c r="AW10118" s="85" t="s">
        <v>1238</v>
      </c>
      <c r="AZ10118" s="85" t="s">
        <v>114672</v>
      </c>
      <c r="BA10118" s="85" t="s">
        <v>114673</v>
      </c>
      <c r="BB10118" s="85" t="s">
        <v>114674</v>
      </c>
      <c r="BC10118" s="85" t="s">
        <v>114675</v>
      </c>
      <c r="BE10118" s="85" t="s">
        <v>114676</v>
      </c>
      <c r="BG10118" s="85" t="s">
        <v>114677</v>
      </c>
      <c r="BI10118" s="85" t="s">
        <v>3380</v>
      </c>
      <c r="CT10118" s="85" t="s">
        <v>3144</v>
      </c>
      <c r="CU10118" s="85" t="s">
        <v>3151</v>
      </c>
      <c r="CW10118" s="85" t="s">
        <v>3493</v>
      </c>
      <c r="CX10118" s="85" t="s">
        <v>3477</v>
      </c>
    </row>
    <row r="10119" spans="1:102" x14ac:dyDescent="0.2">
      <c r="A10119" s="104">
        <v>45632</v>
      </c>
      <c r="B10119" s="85" t="s">
        <v>113661</v>
      </c>
      <c r="C10119" s="85" t="s">
        <v>3136</v>
      </c>
      <c r="D10119" s="85" t="s">
        <v>3137</v>
      </c>
      <c r="E10119" s="85" t="s">
        <v>113662</v>
      </c>
      <c r="F10119" s="85" t="s">
        <v>2594</v>
      </c>
      <c r="G10119" s="85" t="s">
        <v>2680</v>
      </c>
      <c r="H10119" s="85" t="s">
        <v>416</v>
      </c>
      <c r="I10119" s="85" t="s">
        <v>75</v>
      </c>
      <c r="J10119" s="85" t="s">
        <v>59606</v>
      </c>
      <c r="K10119" s="85" t="s">
        <v>3143</v>
      </c>
      <c r="L10119" s="85" t="s">
        <v>3144</v>
      </c>
      <c r="X10119" s="85" t="s">
        <v>24048</v>
      </c>
      <c r="Y10119" s="85" t="s">
        <v>113663</v>
      </c>
      <c r="AA10119" s="85" t="s">
        <v>113664</v>
      </c>
      <c r="AB10119" s="85" t="s">
        <v>3147</v>
      </c>
      <c r="AC10119" s="85" t="s">
        <v>113665</v>
      </c>
      <c r="AD10119" s="85" t="s">
        <v>113666</v>
      </c>
      <c r="AG10119" s="85" t="s">
        <v>114678</v>
      </c>
      <c r="AP10119" s="85" t="s">
        <v>114679</v>
      </c>
      <c r="AQ10119" s="85" t="s">
        <v>114680</v>
      </c>
      <c r="AS10119" s="85" t="s">
        <v>114681</v>
      </c>
      <c r="AT10119" s="85" t="s">
        <v>114682</v>
      </c>
      <c r="AU10119" s="85" t="s">
        <v>74739</v>
      </c>
      <c r="AV10119" s="85" t="s">
        <v>416</v>
      </c>
      <c r="AW10119" s="85" t="s">
        <v>1339</v>
      </c>
      <c r="AY10119" s="85" t="s">
        <v>114683</v>
      </c>
      <c r="AZ10119" s="85" t="s">
        <v>114684</v>
      </c>
      <c r="BA10119" s="85" t="s">
        <v>114685</v>
      </c>
      <c r="BB10119" s="85" t="s">
        <v>114686</v>
      </c>
      <c r="BC10119" s="85" t="s">
        <v>114687</v>
      </c>
      <c r="BI10119" s="85" t="s">
        <v>3380</v>
      </c>
      <c r="CT10119" s="85" t="s">
        <v>3144</v>
      </c>
      <c r="CU10119" s="85" t="s">
        <v>3151</v>
      </c>
      <c r="CW10119" s="85" t="s">
        <v>3493</v>
      </c>
      <c r="CX10119" s="85" t="s">
        <v>59606</v>
      </c>
    </row>
    <row r="10120" spans="1:102" x14ac:dyDescent="0.2">
      <c r="A10120" s="104">
        <v>45632</v>
      </c>
      <c r="B10120" s="85" t="s">
        <v>113657</v>
      </c>
      <c r="C10120" s="85" t="s">
        <v>3136</v>
      </c>
      <c r="D10120" s="85" t="s">
        <v>3137</v>
      </c>
      <c r="E10120" s="85" t="s">
        <v>113658</v>
      </c>
      <c r="F10120" s="85" t="s">
        <v>2374</v>
      </c>
      <c r="G10120" s="85" t="s">
        <v>2665</v>
      </c>
      <c r="H10120" s="85" t="s">
        <v>290</v>
      </c>
      <c r="I10120" s="85" t="s">
        <v>119</v>
      </c>
      <c r="J10120" s="85" t="s">
        <v>114688</v>
      </c>
      <c r="K10120" s="85" t="s">
        <v>3143</v>
      </c>
      <c r="L10120" s="85" t="s">
        <v>3144</v>
      </c>
      <c r="Y10120" s="85" t="s">
        <v>113659</v>
      </c>
      <c r="AA10120" s="85" t="s">
        <v>114689</v>
      </c>
      <c r="AB10120" s="85" t="s">
        <v>3147</v>
      </c>
      <c r="AC10120" s="85" t="s">
        <v>114690</v>
      </c>
      <c r="AD10120" s="85" t="s">
        <v>114691</v>
      </c>
      <c r="AG10120" s="85" t="s">
        <v>114692</v>
      </c>
      <c r="AO10120" s="85" t="s">
        <v>114693</v>
      </c>
      <c r="AP10120" s="85" t="s">
        <v>114694</v>
      </c>
      <c r="AR10120" s="85" t="s">
        <v>114695</v>
      </c>
      <c r="AS10120" s="85" t="s">
        <v>114696</v>
      </c>
      <c r="AT10120" s="85" t="s">
        <v>114697</v>
      </c>
      <c r="AU10120" s="85" t="s">
        <v>23317</v>
      </c>
      <c r="AV10120" s="85" t="s">
        <v>290</v>
      </c>
      <c r="AW10120" s="85" t="s">
        <v>1339</v>
      </c>
      <c r="AZ10120" s="85" t="s">
        <v>114698</v>
      </c>
      <c r="BA10120" s="85" t="s">
        <v>114699</v>
      </c>
      <c r="BB10120" s="85" t="s">
        <v>114700</v>
      </c>
      <c r="BC10120" s="85" t="s">
        <v>114701</v>
      </c>
      <c r="BE10120" s="85" t="s">
        <v>114702</v>
      </c>
      <c r="BG10120" s="85" t="s">
        <v>113660</v>
      </c>
      <c r="BI10120" s="85" t="s">
        <v>3380</v>
      </c>
      <c r="CT10120" s="85" t="s">
        <v>3144</v>
      </c>
      <c r="CU10120" s="85" t="s">
        <v>3151</v>
      </c>
      <c r="CW10120" s="85" t="s">
        <v>3493</v>
      </c>
      <c r="CX10120" s="85" t="s">
        <v>114688</v>
      </c>
    </row>
    <row r="10121" spans="1:102" x14ac:dyDescent="0.2">
      <c r="A10121" s="104">
        <v>45632</v>
      </c>
      <c r="B10121" s="85" t="s">
        <v>114703</v>
      </c>
      <c r="C10121" s="85" t="s">
        <v>3136</v>
      </c>
      <c r="D10121" s="85" t="s">
        <v>3137</v>
      </c>
      <c r="E10121" s="85" t="s">
        <v>114704</v>
      </c>
      <c r="F10121" s="85" t="s">
        <v>3082</v>
      </c>
      <c r="G10121" s="85" t="s">
        <v>3072</v>
      </c>
      <c r="H10121" s="85" t="s">
        <v>416</v>
      </c>
      <c r="I10121" s="85" t="s">
        <v>3000</v>
      </c>
      <c r="J10121" s="85" t="s">
        <v>114705</v>
      </c>
      <c r="K10121" s="85" t="s">
        <v>3143</v>
      </c>
      <c r="L10121" s="85" t="s">
        <v>3144</v>
      </c>
      <c r="Y10121" s="85" t="s">
        <v>114706</v>
      </c>
      <c r="AA10121" s="85" t="s">
        <v>114707</v>
      </c>
      <c r="AB10121" s="85" t="s">
        <v>3147</v>
      </c>
      <c r="AC10121" s="85" t="s">
        <v>114708</v>
      </c>
      <c r="AD10121" s="85" t="s">
        <v>114709</v>
      </c>
      <c r="AG10121" s="85" t="s">
        <v>114710</v>
      </c>
      <c r="AH10121" s="85" t="s">
        <v>114711</v>
      </c>
      <c r="AI10121" s="85" t="s">
        <v>114712</v>
      </c>
      <c r="AP10121" s="85" t="s">
        <v>114713</v>
      </c>
      <c r="AQ10121" s="85" t="s">
        <v>114714</v>
      </c>
      <c r="AS10121" s="85" t="s">
        <v>114715</v>
      </c>
      <c r="AT10121" s="85" t="s">
        <v>114716</v>
      </c>
      <c r="AU10121" s="85" t="s">
        <v>1593</v>
      </c>
      <c r="AV10121" s="85" t="s">
        <v>416</v>
      </c>
      <c r="AW10121" s="85" t="s">
        <v>1229</v>
      </c>
      <c r="AZ10121" s="85" t="s">
        <v>114717</v>
      </c>
      <c r="BA10121" s="85" t="s">
        <v>114718</v>
      </c>
      <c r="BB10121" s="85" t="s">
        <v>114719</v>
      </c>
      <c r="BC10121" s="85" t="s">
        <v>114720</v>
      </c>
      <c r="BF10121" s="85" t="s">
        <v>114721</v>
      </c>
      <c r="BG10121" s="85" t="s">
        <v>114722</v>
      </c>
      <c r="BI10121" s="85" t="s">
        <v>3390</v>
      </c>
      <c r="CT10121" s="85" t="s">
        <v>83847</v>
      </c>
      <c r="CU10121" s="85" t="s">
        <v>3151</v>
      </c>
      <c r="CW10121" s="85" t="s">
        <v>3493</v>
      </c>
      <c r="CX10121" s="85" t="s">
        <v>114723</v>
      </c>
    </row>
    <row r="10122" spans="1:102" x14ac:dyDescent="0.2">
      <c r="A10122" s="104">
        <v>45632</v>
      </c>
      <c r="B10122" s="85" t="s">
        <v>114724</v>
      </c>
      <c r="C10122" s="85" t="s">
        <v>3136</v>
      </c>
      <c r="D10122" s="85" t="s">
        <v>3137</v>
      </c>
      <c r="E10122" s="85" t="s">
        <v>114725</v>
      </c>
      <c r="F10122" s="85" t="s">
        <v>2594</v>
      </c>
      <c r="G10122" s="85" t="s">
        <v>2680</v>
      </c>
      <c r="H10122" s="85" t="s">
        <v>416</v>
      </c>
      <c r="I10122" s="85" t="s">
        <v>75</v>
      </c>
      <c r="J10122" s="85" t="s">
        <v>3394</v>
      </c>
      <c r="K10122" s="85" t="s">
        <v>3395</v>
      </c>
      <c r="L10122" s="85" t="s">
        <v>3144</v>
      </c>
      <c r="Y10122" s="85" t="s">
        <v>114726</v>
      </c>
      <c r="AA10122" s="85" t="s">
        <v>114727</v>
      </c>
      <c r="AB10122" s="85" t="s">
        <v>3147</v>
      </c>
      <c r="AC10122" s="85" t="s">
        <v>114728</v>
      </c>
      <c r="AD10122" s="85" t="s">
        <v>114729</v>
      </c>
      <c r="AG10122" s="85" t="s">
        <v>114730</v>
      </c>
      <c r="AP10122" s="85" t="s">
        <v>114731</v>
      </c>
      <c r="AQ10122" s="85" t="s">
        <v>114732</v>
      </c>
      <c r="AS10122" s="85" t="s">
        <v>114733</v>
      </c>
      <c r="AT10122" s="85" t="s">
        <v>114734</v>
      </c>
      <c r="AU10122" s="85" t="s">
        <v>1579</v>
      </c>
      <c r="AV10122" s="85" t="s">
        <v>416</v>
      </c>
      <c r="AW10122" s="85" t="s">
        <v>1238</v>
      </c>
      <c r="AY10122" s="85" t="s">
        <v>114735</v>
      </c>
      <c r="AZ10122" s="85" t="s">
        <v>114736</v>
      </c>
      <c r="BA10122" s="85" t="s">
        <v>114737</v>
      </c>
      <c r="BB10122" s="85" t="s">
        <v>114738</v>
      </c>
      <c r="BC10122" s="85" t="s">
        <v>114739</v>
      </c>
      <c r="BI10122" s="85" t="s">
        <v>3390</v>
      </c>
      <c r="CT10122" s="85" t="s">
        <v>3144</v>
      </c>
      <c r="CU10122" s="85" t="s">
        <v>3151</v>
      </c>
      <c r="CW10122" s="85" t="s">
        <v>3410</v>
      </c>
      <c r="CX10122" s="85" t="s">
        <v>3394</v>
      </c>
    </row>
    <row r="10123" spans="1:102" x14ac:dyDescent="0.2">
      <c r="A10123" s="104">
        <v>45632</v>
      </c>
      <c r="B10123" s="85" t="s">
        <v>111611</v>
      </c>
      <c r="C10123" s="85" t="s">
        <v>3136</v>
      </c>
      <c r="D10123" s="85" t="s">
        <v>3137</v>
      </c>
      <c r="E10123" s="85" t="s">
        <v>111612</v>
      </c>
      <c r="F10123" s="85" t="s">
        <v>2463</v>
      </c>
      <c r="G10123" s="85" t="s">
        <v>2678</v>
      </c>
      <c r="H10123" s="85" t="s">
        <v>416</v>
      </c>
      <c r="I10123" s="85" t="s">
        <v>119</v>
      </c>
      <c r="J10123" s="85" t="s">
        <v>23537</v>
      </c>
      <c r="K10123" s="85" t="s">
        <v>3143</v>
      </c>
      <c r="L10123" s="85" t="s">
        <v>3144</v>
      </c>
      <c r="Y10123" s="85" t="s">
        <v>111613</v>
      </c>
      <c r="AA10123" s="85" t="s">
        <v>111614</v>
      </c>
      <c r="AB10123" s="85" t="s">
        <v>3147</v>
      </c>
      <c r="AC10123" s="85" t="s">
        <v>111615</v>
      </c>
      <c r="AD10123" s="85" t="s">
        <v>111616</v>
      </c>
      <c r="AG10123" s="85" t="s">
        <v>114740</v>
      </c>
      <c r="AO10123" s="85" t="s">
        <v>114741</v>
      </c>
      <c r="AP10123" s="85" t="s">
        <v>114742</v>
      </c>
      <c r="AR10123" s="85" t="s">
        <v>114743</v>
      </c>
      <c r="AS10123" s="85" t="s">
        <v>114744</v>
      </c>
      <c r="AT10123" s="85" t="s">
        <v>114745</v>
      </c>
      <c r="AU10123" s="85" t="s">
        <v>1593</v>
      </c>
      <c r="AV10123" s="85" t="s">
        <v>416</v>
      </c>
      <c r="AW10123" s="85" t="s">
        <v>1229</v>
      </c>
      <c r="AZ10123" s="85" t="s">
        <v>114746</v>
      </c>
      <c r="BA10123" s="85" t="s">
        <v>114747</v>
      </c>
      <c r="BB10123" s="85" t="s">
        <v>114748</v>
      </c>
      <c r="BC10123" s="85" t="s">
        <v>114749</v>
      </c>
      <c r="BE10123" s="85" t="s">
        <v>114750</v>
      </c>
      <c r="BG10123" s="85" t="s">
        <v>114751</v>
      </c>
      <c r="BI10123" s="85" t="s">
        <v>3390</v>
      </c>
      <c r="CT10123" s="85" t="s">
        <v>3144</v>
      </c>
      <c r="CU10123" s="85" t="s">
        <v>3151</v>
      </c>
      <c r="CW10123" s="85" t="s">
        <v>3493</v>
      </c>
      <c r="CX10123" s="85" t="s">
        <v>4259</v>
      </c>
    </row>
    <row r="10124" spans="1:102" x14ac:dyDescent="0.2">
      <c r="A10124" s="104">
        <v>45632</v>
      </c>
      <c r="B10124" s="85" t="s">
        <v>114752</v>
      </c>
      <c r="C10124" s="85" t="s">
        <v>3136</v>
      </c>
      <c r="D10124" s="85" t="s">
        <v>3137</v>
      </c>
      <c r="E10124" s="85" t="s">
        <v>114753</v>
      </c>
      <c r="F10124" s="85" t="s">
        <v>2544</v>
      </c>
      <c r="G10124" s="85" t="s">
        <v>2679</v>
      </c>
      <c r="H10124" s="85" t="s">
        <v>416</v>
      </c>
      <c r="I10124" s="85" t="s">
        <v>103</v>
      </c>
      <c r="J10124" s="85" t="s">
        <v>3394</v>
      </c>
      <c r="K10124" s="85" t="s">
        <v>3395</v>
      </c>
      <c r="L10124" s="85" t="s">
        <v>3144</v>
      </c>
      <c r="X10124" s="85" t="s">
        <v>114754</v>
      </c>
      <c r="Y10124" s="85" t="s">
        <v>114755</v>
      </c>
      <c r="AA10124" s="85" t="s">
        <v>114756</v>
      </c>
      <c r="AB10124" s="85" t="s">
        <v>3147</v>
      </c>
      <c r="AC10124" s="85" t="s">
        <v>114757</v>
      </c>
      <c r="AD10124" s="85" t="s">
        <v>114758</v>
      </c>
      <c r="AG10124" s="85" t="s">
        <v>114759</v>
      </c>
      <c r="AP10124" s="85" t="s">
        <v>114760</v>
      </c>
      <c r="AQ10124" s="85" t="s">
        <v>114761</v>
      </c>
      <c r="AS10124" s="85" t="s">
        <v>114762</v>
      </c>
      <c r="AT10124" s="85" t="s">
        <v>114763</v>
      </c>
      <c r="AU10124" s="85" t="s">
        <v>114764</v>
      </c>
      <c r="AV10124" s="85" t="s">
        <v>416</v>
      </c>
      <c r="AW10124" s="85" t="s">
        <v>1339</v>
      </c>
      <c r="AY10124" s="85" t="s">
        <v>114765</v>
      </c>
      <c r="AZ10124" s="85" t="s">
        <v>114766</v>
      </c>
      <c r="BA10124" s="85" t="s">
        <v>114767</v>
      </c>
      <c r="BB10124" s="85" t="s">
        <v>114768</v>
      </c>
      <c r="BC10124" s="85" t="s">
        <v>114769</v>
      </c>
      <c r="BF10124" s="85" t="s">
        <v>114770</v>
      </c>
      <c r="BI10124" s="85" t="s">
        <v>3390</v>
      </c>
      <c r="CT10124" s="85" t="s">
        <v>3144</v>
      </c>
      <c r="CU10124" s="85" t="s">
        <v>3151</v>
      </c>
      <c r="CW10124" s="85" t="s">
        <v>3493</v>
      </c>
      <c r="CX10124" s="85" t="s">
        <v>3394</v>
      </c>
    </row>
    <row r="10125" spans="1:102" x14ac:dyDescent="0.2">
      <c r="A10125" s="104">
        <v>45632</v>
      </c>
      <c r="B10125" s="85" t="s">
        <v>114771</v>
      </c>
      <c r="C10125" s="85" t="s">
        <v>3136</v>
      </c>
      <c r="D10125" s="85" t="s">
        <v>3137</v>
      </c>
      <c r="E10125" s="85" t="s">
        <v>114772</v>
      </c>
      <c r="F10125" s="85" t="s">
        <v>1817</v>
      </c>
      <c r="G10125" s="85" t="s">
        <v>2664</v>
      </c>
      <c r="H10125" s="85" t="s">
        <v>290</v>
      </c>
      <c r="I10125" s="85" t="s">
        <v>1918</v>
      </c>
      <c r="J10125" s="85" t="s">
        <v>3415</v>
      </c>
      <c r="K10125" s="85" t="s">
        <v>3143</v>
      </c>
      <c r="L10125" s="85" t="s">
        <v>3144</v>
      </c>
      <c r="Y10125" s="85" t="s">
        <v>114773</v>
      </c>
      <c r="AA10125" s="85" t="s">
        <v>114774</v>
      </c>
      <c r="AB10125" s="85" t="s">
        <v>3147</v>
      </c>
      <c r="AC10125" s="85" t="s">
        <v>114775</v>
      </c>
      <c r="AD10125" s="85" t="s">
        <v>114776</v>
      </c>
      <c r="AG10125" s="85" t="s">
        <v>114777</v>
      </c>
      <c r="AO10125" s="85" t="s">
        <v>114778</v>
      </c>
      <c r="AP10125" s="85" t="s">
        <v>114779</v>
      </c>
      <c r="AR10125" s="85" t="s">
        <v>114780</v>
      </c>
      <c r="AS10125" s="85" t="s">
        <v>114781</v>
      </c>
      <c r="AT10125" s="85" t="s">
        <v>114782</v>
      </c>
      <c r="AU10125" s="85" t="s">
        <v>1330</v>
      </c>
      <c r="AV10125" s="85" t="s">
        <v>290</v>
      </c>
      <c r="AW10125" s="85" t="s">
        <v>1229</v>
      </c>
      <c r="BB10125" s="85" t="s">
        <v>114783</v>
      </c>
      <c r="BC10125" s="85" t="s">
        <v>114784</v>
      </c>
      <c r="BD10125" s="85" t="s">
        <v>114785</v>
      </c>
      <c r="BE10125" s="85" t="s">
        <v>114786</v>
      </c>
      <c r="BI10125" s="85" t="s">
        <v>3390</v>
      </c>
      <c r="CT10125" s="85" t="s">
        <v>3144</v>
      </c>
      <c r="CU10125" s="85" t="s">
        <v>3151</v>
      </c>
      <c r="CW10125" s="85" t="s">
        <v>3493</v>
      </c>
      <c r="CX10125" s="85" t="s">
        <v>114787</v>
      </c>
    </row>
    <row r="10126" spans="1:102" x14ac:dyDescent="0.2">
      <c r="A10126" s="104">
        <v>45632</v>
      </c>
      <c r="B10126" s="85" t="s">
        <v>114788</v>
      </c>
      <c r="C10126" s="85" t="s">
        <v>3136</v>
      </c>
      <c r="D10126" s="85" t="s">
        <v>3137</v>
      </c>
      <c r="E10126" s="85" t="s">
        <v>114789</v>
      </c>
      <c r="F10126" s="85" t="s">
        <v>2599</v>
      </c>
      <c r="G10126" s="85" t="s">
        <v>2680</v>
      </c>
      <c r="H10126" s="85" t="s">
        <v>416</v>
      </c>
      <c r="I10126" s="85" t="s">
        <v>2506</v>
      </c>
      <c r="J10126" s="85" t="s">
        <v>9730</v>
      </c>
      <c r="K10126" s="85" t="s">
        <v>3143</v>
      </c>
      <c r="L10126" s="85" t="s">
        <v>3144</v>
      </c>
      <c r="Y10126" s="85" t="s">
        <v>114790</v>
      </c>
      <c r="AA10126" s="85" t="s">
        <v>114791</v>
      </c>
      <c r="AB10126" s="85" t="s">
        <v>3147</v>
      </c>
      <c r="AC10126" s="85" t="s">
        <v>114792</v>
      </c>
      <c r="AD10126" s="85" t="s">
        <v>114793</v>
      </c>
      <c r="AG10126" s="85" t="s">
        <v>114794</v>
      </c>
      <c r="AP10126" s="85" t="s">
        <v>114795</v>
      </c>
      <c r="AQ10126" s="85" t="s">
        <v>114796</v>
      </c>
      <c r="AS10126" s="85" t="s">
        <v>114797</v>
      </c>
      <c r="AT10126" s="85" t="s">
        <v>114798</v>
      </c>
      <c r="AU10126" s="85" t="s">
        <v>1593</v>
      </c>
      <c r="AV10126" s="85" t="s">
        <v>416</v>
      </c>
      <c r="AW10126" s="85" t="s">
        <v>1229</v>
      </c>
      <c r="AY10126" s="85" t="s">
        <v>114799</v>
      </c>
      <c r="AZ10126" s="85" t="s">
        <v>114800</v>
      </c>
      <c r="BA10126" s="85" t="s">
        <v>114801</v>
      </c>
      <c r="BB10126" s="85" t="s">
        <v>114802</v>
      </c>
      <c r="BC10126" s="85" t="s">
        <v>114803</v>
      </c>
      <c r="BI10126" s="85" t="s">
        <v>3390</v>
      </c>
      <c r="CT10126" s="85" t="s">
        <v>3144</v>
      </c>
      <c r="CU10126" s="85" t="s">
        <v>3151</v>
      </c>
      <c r="CW10126" s="85" t="s">
        <v>3493</v>
      </c>
      <c r="CX10126" s="85" t="s">
        <v>9730</v>
      </c>
    </row>
    <row r="10127" spans="1:102" x14ac:dyDescent="0.2">
      <c r="A10127" s="104">
        <v>45632</v>
      </c>
      <c r="B10127" s="85" t="s">
        <v>114804</v>
      </c>
      <c r="C10127" s="85" t="s">
        <v>3136</v>
      </c>
      <c r="D10127" s="85" t="s">
        <v>3137</v>
      </c>
      <c r="E10127" s="85" t="s">
        <v>114805</v>
      </c>
      <c r="F10127" s="85" t="s">
        <v>2594</v>
      </c>
      <c r="G10127" s="85" t="s">
        <v>2680</v>
      </c>
      <c r="H10127" s="85" t="s">
        <v>416</v>
      </c>
      <c r="I10127" s="85" t="s">
        <v>75</v>
      </c>
      <c r="J10127" s="85" t="s">
        <v>3945</v>
      </c>
      <c r="K10127" s="85" t="s">
        <v>3143</v>
      </c>
      <c r="L10127" s="85" t="s">
        <v>3144</v>
      </c>
      <c r="Y10127" s="85" t="s">
        <v>114806</v>
      </c>
      <c r="AA10127" s="85" t="s">
        <v>114807</v>
      </c>
      <c r="AB10127" s="85" t="s">
        <v>3147</v>
      </c>
      <c r="AC10127" s="85" t="s">
        <v>114808</v>
      </c>
      <c r="AD10127" s="85" t="s">
        <v>114809</v>
      </c>
      <c r="AG10127" s="85" t="s">
        <v>114810</v>
      </c>
      <c r="AP10127" s="85" t="s">
        <v>114811</v>
      </c>
      <c r="AQ10127" s="85" t="s">
        <v>114812</v>
      </c>
      <c r="AS10127" s="85" t="s">
        <v>114813</v>
      </c>
      <c r="AT10127" s="85" t="s">
        <v>114814</v>
      </c>
      <c r="AU10127" s="85" t="s">
        <v>52900</v>
      </c>
      <c r="AV10127" s="85" t="s">
        <v>416</v>
      </c>
      <c r="AW10127" s="85" t="s">
        <v>1339</v>
      </c>
      <c r="BB10127" s="85" t="s">
        <v>114815</v>
      </c>
      <c r="BC10127" s="85" t="s">
        <v>114816</v>
      </c>
      <c r="BI10127" s="85" t="s">
        <v>3390</v>
      </c>
      <c r="CT10127" s="85" t="s">
        <v>3144</v>
      </c>
      <c r="CU10127" s="85" t="s">
        <v>3151</v>
      </c>
      <c r="CW10127" s="85" t="s">
        <v>3493</v>
      </c>
      <c r="CX10127" s="85" t="s">
        <v>3945</v>
      </c>
    </row>
    <row r="10128" spans="1:102" x14ac:dyDescent="0.2">
      <c r="A10128" s="104">
        <v>45632</v>
      </c>
      <c r="B10128" s="85" t="s">
        <v>113757</v>
      </c>
      <c r="C10128" s="85" t="s">
        <v>3136</v>
      </c>
      <c r="D10128" s="85" t="s">
        <v>3137</v>
      </c>
      <c r="E10128" s="85" t="s">
        <v>113758</v>
      </c>
      <c r="F10128" s="85" t="s">
        <v>2609</v>
      </c>
      <c r="G10128" s="85" t="s">
        <v>2680</v>
      </c>
      <c r="H10128" s="85" t="s">
        <v>678</v>
      </c>
      <c r="I10128" s="85" t="s">
        <v>69</v>
      </c>
      <c r="J10128" s="85" t="s">
        <v>6943</v>
      </c>
      <c r="K10128" s="85" t="s">
        <v>3143</v>
      </c>
      <c r="L10128" s="85" t="s">
        <v>3144</v>
      </c>
      <c r="Y10128" s="85" t="s">
        <v>113759</v>
      </c>
      <c r="AA10128" s="85" t="s">
        <v>113760</v>
      </c>
      <c r="AB10128" s="85" t="s">
        <v>3147</v>
      </c>
      <c r="AC10128" s="85" t="s">
        <v>113761</v>
      </c>
      <c r="AD10128" s="85" t="s">
        <v>113762</v>
      </c>
      <c r="AG10128" s="85" t="s">
        <v>114817</v>
      </c>
      <c r="AP10128" s="85" t="s">
        <v>114818</v>
      </c>
      <c r="AQ10128" s="85" t="s">
        <v>114819</v>
      </c>
      <c r="AS10128" s="85" t="s">
        <v>114820</v>
      </c>
      <c r="AT10128" s="85" t="s">
        <v>114821</v>
      </c>
      <c r="AU10128" s="85" t="s">
        <v>73785</v>
      </c>
      <c r="AV10128" s="85" t="s">
        <v>678</v>
      </c>
      <c r="AW10128" s="85" t="s">
        <v>1339</v>
      </c>
      <c r="AY10128" s="85" t="s">
        <v>114822</v>
      </c>
      <c r="AZ10128" s="85" t="s">
        <v>114823</v>
      </c>
      <c r="BA10128" s="85" t="s">
        <v>114824</v>
      </c>
      <c r="BB10128" s="85" t="s">
        <v>114825</v>
      </c>
      <c r="BC10128" s="85" t="s">
        <v>114826</v>
      </c>
      <c r="BI10128" s="85" t="s">
        <v>3390</v>
      </c>
      <c r="CT10128" s="85" t="s">
        <v>3144</v>
      </c>
      <c r="CU10128" s="85" t="s">
        <v>3151</v>
      </c>
      <c r="CW10128" s="85" t="s">
        <v>3493</v>
      </c>
      <c r="CX10128" s="85" t="s">
        <v>114827</v>
      </c>
    </row>
    <row r="10129" spans="1:102" x14ac:dyDescent="0.2">
      <c r="A10129" s="104">
        <v>45632</v>
      </c>
      <c r="B10129" s="85" t="s">
        <v>114828</v>
      </c>
      <c r="C10129" s="85" t="s">
        <v>3136</v>
      </c>
      <c r="D10129" s="85" t="s">
        <v>3137</v>
      </c>
      <c r="E10129" s="85" t="s">
        <v>114829</v>
      </c>
      <c r="F10129" s="85" t="s">
        <v>945</v>
      </c>
      <c r="G10129" s="85" t="s">
        <v>2662</v>
      </c>
      <c r="H10129" s="85" t="s">
        <v>290</v>
      </c>
      <c r="I10129" s="85" t="s">
        <v>75</v>
      </c>
      <c r="J10129" s="85" t="s">
        <v>3394</v>
      </c>
      <c r="K10129" s="85" t="s">
        <v>3395</v>
      </c>
      <c r="L10129" s="85" t="s">
        <v>3144</v>
      </c>
      <c r="Y10129" s="85" t="s">
        <v>114830</v>
      </c>
      <c r="AA10129" s="85" t="s">
        <v>114831</v>
      </c>
      <c r="AB10129" s="85" t="s">
        <v>3147</v>
      </c>
      <c r="AC10129" s="85" t="s">
        <v>114832</v>
      </c>
      <c r="AD10129" s="85" t="s">
        <v>114833</v>
      </c>
      <c r="AE10129" s="85" t="s">
        <v>114834</v>
      </c>
      <c r="AL10129" s="85" t="s">
        <v>114835</v>
      </c>
      <c r="AM10129" s="85" t="s">
        <v>114836</v>
      </c>
      <c r="AR10129" s="85" t="s">
        <v>114837</v>
      </c>
      <c r="AS10129" s="85" t="s">
        <v>114838</v>
      </c>
      <c r="AU10129" s="85" t="s">
        <v>24621</v>
      </c>
      <c r="AV10129" s="85" t="s">
        <v>290</v>
      </c>
      <c r="AW10129" s="85" t="s">
        <v>1339</v>
      </c>
      <c r="BA10129" s="85" t="s">
        <v>114839</v>
      </c>
      <c r="BB10129" s="85" t="s">
        <v>114840</v>
      </c>
      <c r="BC10129" s="85" t="s">
        <v>114841</v>
      </c>
      <c r="BD10129" s="85" t="s">
        <v>114842</v>
      </c>
      <c r="BE10129" s="85" t="s">
        <v>114843</v>
      </c>
      <c r="BI10129" s="85" t="s">
        <v>3390</v>
      </c>
      <c r="CT10129" s="85" t="s">
        <v>3144</v>
      </c>
      <c r="CU10129" s="85" t="s">
        <v>3151</v>
      </c>
      <c r="CW10129" s="85" t="s">
        <v>3472</v>
      </c>
      <c r="CX10129" s="85" t="s">
        <v>3394</v>
      </c>
    </row>
    <row r="10130" spans="1:102" x14ac:dyDescent="0.2">
      <c r="A10130" s="104">
        <v>45632</v>
      </c>
      <c r="B10130" s="85" t="s">
        <v>114844</v>
      </c>
      <c r="C10130" s="85" t="s">
        <v>3136</v>
      </c>
      <c r="D10130" s="85" t="s">
        <v>3137</v>
      </c>
      <c r="E10130" s="85" t="s">
        <v>114845</v>
      </c>
      <c r="F10130" s="85" t="s">
        <v>963</v>
      </c>
      <c r="G10130" s="85" t="s">
        <v>2662</v>
      </c>
      <c r="H10130" s="85" t="s">
        <v>92</v>
      </c>
      <c r="I10130" s="85" t="s">
        <v>75</v>
      </c>
      <c r="J10130" s="85" t="s">
        <v>3394</v>
      </c>
      <c r="K10130" s="85" t="s">
        <v>3395</v>
      </c>
      <c r="L10130" s="85" t="s">
        <v>3144</v>
      </c>
      <c r="Y10130" s="85" t="s">
        <v>114846</v>
      </c>
      <c r="AA10130" s="85" t="s">
        <v>114847</v>
      </c>
      <c r="AB10130" s="85" t="s">
        <v>3147</v>
      </c>
      <c r="AC10130" s="85" t="s">
        <v>114848</v>
      </c>
      <c r="AD10130" s="85" t="s">
        <v>114849</v>
      </c>
      <c r="AE10130" s="85" t="s">
        <v>114850</v>
      </c>
      <c r="AL10130" s="85" t="s">
        <v>114851</v>
      </c>
      <c r="AM10130" s="85" t="s">
        <v>114852</v>
      </c>
      <c r="AR10130" s="85" t="s">
        <v>114853</v>
      </c>
      <c r="AS10130" s="85" t="s">
        <v>114854</v>
      </c>
      <c r="AU10130" s="85" t="s">
        <v>114855</v>
      </c>
      <c r="AV10130" s="85" t="s">
        <v>92</v>
      </c>
      <c r="AW10130" s="85" t="s">
        <v>1339</v>
      </c>
      <c r="BA10130" s="85" t="s">
        <v>114856</v>
      </c>
      <c r="BB10130" s="85" t="s">
        <v>114857</v>
      </c>
      <c r="BC10130" s="85" t="s">
        <v>114858</v>
      </c>
      <c r="BD10130" s="85" t="s">
        <v>114859</v>
      </c>
      <c r="BE10130" s="85" t="s">
        <v>114860</v>
      </c>
      <c r="BI10130" s="85" t="s">
        <v>3390</v>
      </c>
      <c r="CT10130" s="85" t="s">
        <v>3144</v>
      </c>
      <c r="CU10130" s="85" t="s">
        <v>3151</v>
      </c>
      <c r="CW10130" s="85" t="s">
        <v>3472</v>
      </c>
      <c r="CX10130" s="85" t="s">
        <v>3394</v>
      </c>
    </row>
    <row r="10131" spans="1:102" x14ac:dyDescent="0.2">
      <c r="A10131" s="104">
        <v>45632</v>
      </c>
      <c r="B10131" s="85" t="s">
        <v>112486</v>
      </c>
      <c r="C10131" s="85" t="s">
        <v>3136</v>
      </c>
      <c r="D10131" s="85" t="s">
        <v>3137</v>
      </c>
      <c r="E10131" s="85" t="s">
        <v>100329</v>
      </c>
      <c r="F10131" s="85" t="s">
        <v>1744</v>
      </c>
      <c r="G10131" s="85" t="s">
        <v>2677</v>
      </c>
      <c r="H10131" s="85" t="s">
        <v>290</v>
      </c>
      <c r="I10131" s="85" t="s">
        <v>1808</v>
      </c>
      <c r="J10131" s="85" t="s">
        <v>23537</v>
      </c>
      <c r="K10131" s="85" t="s">
        <v>3143</v>
      </c>
      <c r="L10131" s="85" t="s">
        <v>3144</v>
      </c>
      <c r="X10131" s="85" t="s">
        <v>90742</v>
      </c>
      <c r="Y10131" s="85" t="s">
        <v>100330</v>
      </c>
      <c r="AA10131" s="85" t="s">
        <v>112487</v>
      </c>
      <c r="AB10131" s="85" t="s">
        <v>3147</v>
      </c>
      <c r="AC10131" s="85" t="s">
        <v>112488</v>
      </c>
      <c r="AD10131" s="85" t="s">
        <v>112489</v>
      </c>
      <c r="AG10131" s="85" t="s">
        <v>114861</v>
      </c>
      <c r="AH10131" s="85" t="s">
        <v>100334</v>
      </c>
      <c r="AI10131" s="85" t="s">
        <v>100335</v>
      </c>
      <c r="AP10131" s="85" t="s">
        <v>114862</v>
      </c>
      <c r="AQ10131" s="85" t="s">
        <v>114863</v>
      </c>
      <c r="AS10131" s="85" t="s">
        <v>114864</v>
      </c>
      <c r="AT10131" s="85" t="s">
        <v>114865</v>
      </c>
      <c r="AU10131" s="85" t="s">
        <v>1590</v>
      </c>
      <c r="AV10131" s="85" t="s">
        <v>290</v>
      </c>
      <c r="AW10131" s="85" t="s">
        <v>1229</v>
      </c>
      <c r="BB10131" s="85" t="s">
        <v>114866</v>
      </c>
      <c r="BC10131" s="85" t="s">
        <v>114867</v>
      </c>
      <c r="BD10131" s="85" t="s">
        <v>114868</v>
      </c>
      <c r="BE10131" s="85" t="s">
        <v>114869</v>
      </c>
      <c r="BI10131" s="85" t="s">
        <v>4318</v>
      </c>
      <c r="CT10131" s="85" t="s">
        <v>3144</v>
      </c>
      <c r="CU10131" s="85" t="s">
        <v>3151</v>
      </c>
      <c r="CW10131" s="85" t="s">
        <v>3410</v>
      </c>
      <c r="CX10131" s="85" t="s">
        <v>4428</v>
      </c>
    </row>
    <row r="10132" spans="1:102" x14ac:dyDescent="0.2">
      <c r="A10132" s="104">
        <v>45632</v>
      </c>
      <c r="B10132" s="85" t="s">
        <v>111693</v>
      </c>
      <c r="C10132" s="85" t="s">
        <v>3136</v>
      </c>
      <c r="D10132" s="85" t="s">
        <v>3137</v>
      </c>
      <c r="E10132" s="85" t="s">
        <v>111694</v>
      </c>
      <c r="F10132" s="85" t="s">
        <v>2379</v>
      </c>
      <c r="G10132" s="85" t="s">
        <v>2665</v>
      </c>
      <c r="H10132" s="85" t="s">
        <v>416</v>
      </c>
      <c r="I10132" s="85" t="s">
        <v>119</v>
      </c>
      <c r="J10132" s="85" t="s">
        <v>5636</v>
      </c>
      <c r="K10132" s="85" t="s">
        <v>3143</v>
      </c>
      <c r="L10132" s="85" t="s">
        <v>3144</v>
      </c>
      <c r="X10132" s="85" t="s">
        <v>90742</v>
      </c>
      <c r="Y10132" s="85" t="s">
        <v>111695</v>
      </c>
      <c r="AA10132" s="85" t="s">
        <v>114870</v>
      </c>
      <c r="AB10132" s="85" t="s">
        <v>3147</v>
      </c>
      <c r="AC10132" s="85" t="s">
        <v>114871</v>
      </c>
      <c r="AD10132" s="85" t="s">
        <v>114872</v>
      </c>
      <c r="AG10132" s="85" t="s">
        <v>114873</v>
      </c>
      <c r="AO10132" s="85" t="s">
        <v>114874</v>
      </c>
      <c r="AP10132" s="85" t="s">
        <v>114875</v>
      </c>
      <c r="AR10132" s="85" t="s">
        <v>114876</v>
      </c>
      <c r="AS10132" s="85" t="s">
        <v>114877</v>
      </c>
      <c r="AT10132" s="85" t="s">
        <v>114878</v>
      </c>
      <c r="AU10132" s="85" t="s">
        <v>1636</v>
      </c>
      <c r="AV10132" s="85" t="s">
        <v>416</v>
      </c>
      <c r="AW10132" s="85" t="s">
        <v>1229</v>
      </c>
      <c r="AZ10132" s="85" t="s">
        <v>114879</v>
      </c>
      <c r="BA10132" s="85" t="s">
        <v>114880</v>
      </c>
      <c r="BB10132" s="85" t="s">
        <v>114881</v>
      </c>
      <c r="BC10132" s="85" t="s">
        <v>111696</v>
      </c>
      <c r="BE10132" s="85" t="s">
        <v>114882</v>
      </c>
      <c r="BG10132" s="85" t="s">
        <v>114883</v>
      </c>
      <c r="BI10132" s="85" t="s">
        <v>4318</v>
      </c>
      <c r="CT10132" s="85" t="s">
        <v>3144</v>
      </c>
      <c r="CU10132" s="85" t="s">
        <v>3151</v>
      </c>
      <c r="CW10132" s="85" t="s">
        <v>3493</v>
      </c>
      <c r="CX10132" s="85" t="s">
        <v>37545</v>
      </c>
    </row>
    <row r="10133" spans="1:102" x14ac:dyDescent="0.2">
      <c r="A10133" s="104">
        <v>45632</v>
      </c>
      <c r="B10133" s="85" t="s">
        <v>112888</v>
      </c>
      <c r="C10133" s="85" t="s">
        <v>3136</v>
      </c>
      <c r="D10133" s="85" t="s">
        <v>3137</v>
      </c>
      <c r="E10133" s="85" t="s">
        <v>112889</v>
      </c>
      <c r="F10133" s="85" t="s">
        <v>2382</v>
      </c>
      <c r="G10133" s="85" t="s">
        <v>2665</v>
      </c>
      <c r="H10133" s="85" t="s">
        <v>416</v>
      </c>
      <c r="I10133" s="85" t="s">
        <v>111</v>
      </c>
      <c r="J10133" s="85" t="s">
        <v>6943</v>
      </c>
      <c r="K10133" s="85" t="s">
        <v>3143</v>
      </c>
      <c r="L10133" s="85" t="s">
        <v>3144</v>
      </c>
      <c r="X10133" s="85" t="s">
        <v>114884</v>
      </c>
      <c r="Y10133" s="85" t="s">
        <v>112891</v>
      </c>
      <c r="AA10133" s="85" t="s">
        <v>112892</v>
      </c>
      <c r="AB10133" s="85" t="s">
        <v>3147</v>
      </c>
      <c r="AC10133" s="85" t="s">
        <v>112893</v>
      </c>
      <c r="AD10133" s="85" t="s">
        <v>112894</v>
      </c>
      <c r="AG10133" s="85" t="s">
        <v>114885</v>
      </c>
      <c r="AO10133" s="85" t="s">
        <v>114886</v>
      </c>
      <c r="AP10133" s="85" t="s">
        <v>114887</v>
      </c>
      <c r="AR10133" s="85" t="s">
        <v>114888</v>
      </c>
      <c r="AS10133" s="85" t="s">
        <v>114889</v>
      </c>
      <c r="AT10133" s="85" t="s">
        <v>114890</v>
      </c>
      <c r="AU10133" s="85" t="s">
        <v>1593</v>
      </c>
      <c r="AV10133" s="85" t="s">
        <v>416</v>
      </c>
      <c r="AW10133" s="85" t="s">
        <v>1229</v>
      </c>
      <c r="AZ10133" s="85" t="s">
        <v>114891</v>
      </c>
      <c r="BA10133" s="85" t="s">
        <v>114892</v>
      </c>
      <c r="BB10133" s="85" t="s">
        <v>114893</v>
      </c>
      <c r="BC10133" s="85" t="s">
        <v>114894</v>
      </c>
      <c r="BE10133" s="85" t="s">
        <v>114895</v>
      </c>
      <c r="BG10133" s="85" t="s">
        <v>114896</v>
      </c>
      <c r="BI10133" s="85" t="s">
        <v>4318</v>
      </c>
      <c r="CT10133" s="85" t="s">
        <v>3144</v>
      </c>
      <c r="CU10133" s="85" t="s">
        <v>3151</v>
      </c>
      <c r="CW10133" s="85" t="s">
        <v>3493</v>
      </c>
      <c r="CX10133" s="85" t="s">
        <v>3142</v>
      </c>
    </row>
    <row r="10134" spans="1:102" x14ac:dyDescent="0.2">
      <c r="A10134" s="104">
        <v>45633</v>
      </c>
      <c r="B10134" s="85" t="s">
        <v>114897</v>
      </c>
      <c r="C10134" s="85" t="s">
        <v>3136</v>
      </c>
      <c r="D10134" s="85" t="s">
        <v>3137</v>
      </c>
      <c r="E10134" s="85" t="s">
        <v>114898</v>
      </c>
      <c r="F10134" s="85" t="s">
        <v>2618</v>
      </c>
      <c r="G10134" s="85" t="s">
        <v>2680</v>
      </c>
      <c r="H10134" s="85" t="s">
        <v>678</v>
      </c>
      <c r="I10134" s="85" t="s">
        <v>2506</v>
      </c>
      <c r="J10134" s="85" t="s">
        <v>3377</v>
      </c>
      <c r="K10134" s="85" t="s">
        <v>3143</v>
      </c>
      <c r="L10134" s="85" t="s">
        <v>3144</v>
      </c>
      <c r="Y10134" s="85" t="s">
        <v>114899</v>
      </c>
      <c r="AB10134" s="85" t="s">
        <v>3147</v>
      </c>
      <c r="AC10134" s="85" t="s">
        <v>3147</v>
      </c>
      <c r="AP10134" s="85" t="s">
        <v>114900</v>
      </c>
      <c r="AV10134" s="85" t="s">
        <v>3147</v>
      </c>
      <c r="AW10134" s="85" t="s">
        <v>3147</v>
      </c>
      <c r="BI10134" s="85" t="s">
        <v>3150</v>
      </c>
      <c r="CT10134" s="85" t="s">
        <v>3144</v>
      </c>
      <c r="CU10134" s="85" t="s">
        <v>3151</v>
      </c>
      <c r="CW10134" s="85" t="s">
        <v>3152</v>
      </c>
      <c r="CX10134" s="85" t="s">
        <v>3377</v>
      </c>
    </row>
    <row r="10135" spans="1:102" x14ac:dyDescent="0.2">
      <c r="A10135" s="104">
        <v>45633</v>
      </c>
      <c r="B10135" s="85" t="s">
        <v>114901</v>
      </c>
      <c r="C10135" s="85" t="s">
        <v>3136</v>
      </c>
      <c r="D10135" s="85" t="s">
        <v>3137</v>
      </c>
      <c r="E10135" s="85" t="s">
        <v>114902</v>
      </c>
      <c r="F10135" s="85" t="s">
        <v>2599</v>
      </c>
      <c r="G10135" s="85" t="s">
        <v>2680</v>
      </c>
      <c r="H10135" s="85" t="s">
        <v>416</v>
      </c>
      <c r="I10135" s="85" t="s">
        <v>2506</v>
      </c>
      <c r="J10135" s="85" t="s">
        <v>36619</v>
      </c>
      <c r="K10135" s="85" t="s">
        <v>3143</v>
      </c>
      <c r="L10135" s="85" t="s">
        <v>3144</v>
      </c>
      <c r="Y10135" s="85" t="s">
        <v>114903</v>
      </c>
      <c r="AB10135" s="85" t="s">
        <v>3147</v>
      </c>
      <c r="AC10135" s="85" t="s">
        <v>3147</v>
      </c>
      <c r="AV10135" s="85" t="s">
        <v>3147</v>
      </c>
      <c r="AW10135" s="85" t="s">
        <v>3147</v>
      </c>
      <c r="BB10135" s="85" t="s">
        <v>114904</v>
      </c>
      <c r="BI10135" s="85" t="s">
        <v>3150</v>
      </c>
      <c r="CT10135" s="85" t="s">
        <v>3144</v>
      </c>
      <c r="CU10135" s="85" t="s">
        <v>3151</v>
      </c>
      <c r="CW10135" s="85" t="s">
        <v>3152</v>
      </c>
      <c r="CX10135" s="85" t="s">
        <v>36619</v>
      </c>
    </row>
    <row r="10136" spans="1:102" x14ac:dyDescent="0.2">
      <c r="A10136" s="104">
        <v>45633</v>
      </c>
      <c r="B10136" s="85" t="s">
        <v>114905</v>
      </c>
      <c r="C10136" s="85" t="s">
        <v>3136</v>
      </c>
      <c r="D10136" s="85" t="s">
        <v>3137</v>
      </c>
      <c r="E10136" s="85" t="s">
        <v>114906</v>
      </c>
      <c r="F10136" s="85" t="s">
        <v>2604</v>
      </c>
      <c r="G10136" s="85" t="s">
        <v>2680</v>
      </c>
      <c r="H10136" s="85" t="s">
        <v>416</v>
      </c>
      <c r="I10136" s="85" t="s">
        <v>103</v>
      </c>
      <c r="J10136" s="85" t="s">
        <v>5871</v>
      </c>
      <c r="K10136" s="85" t="s">
        <v>3143</v>
      </c>
      <c r="L10136" s="85" t="s">
        <v>3144</v>
      </c>
      <c r="Y10136" s="85" t="s">
        <v>114907</v>
      </c>
      <c r="AB10136" s="85" t="s">
        <v>3147</v>
      </c>
      <c r="AC10136" s="85" t="s">
        <v>3147</v>
      </c>
      <c r="AP10136" s="85" t="s">
        <v>114908</v>
      </c>
      <c r="AV10136" s="85" t="s">
        <v>3147</v>
      </c>
      <c r="AW10136" s="85" t="s">
        <v>3147</v>
      </c>
      <c r="BI10136" s="85" t="s">
        <v>3150</v>
      </c>
      <c r="CT10136" s="85" t="s">
        <v>3144</v>
      </c>
      <c r="CU10136" s="85" t="s">
        <v>3151</v>
      </c>
      <c r="CW10136" s="85" t="s">
        <v>3152</v>
      </c>
      <c r="CX10136" s="85" t="s">
        <v>5871</v>
      </c>
    </row>
    <row r="10137" spans="1:102" x14ac:dyDescent="0.2">
      <c r="A10137" s="104">
        <v>45633</v>
      </c>
      <c r="B10137" s="85" t="s">
        <v>114909</v>
      </c>
      <c r="C10137" s="85" t="s">
        <v>3136</v>
      </c>
      <c r="D10137" s="85" t="s">
        <v>3137</v>
      </c>
      <c r="E10137" s="85" t="s">
        <v>114910</v>
      </c>
      <c r="F10137" s="85" t="s">
        <v>2208</v>
      </c>
      <c r="G10137" s="85" t="s">
        <v>2190</v>
      </c>
      <c r="H10137" s="85" t="s">
        <v>290</v>
      </c>
      <c r="I10137" s="85" t="s">
        <v>103</v>
      </c>
      <c r="J10137" s="85" t="s">
        <v>35432</v>
      </c>
      <c r="K10137" s="85" t="s">
        <v>3143</v>
      </c>
      <c r="L10137" s="85" t="s">
        <v>3144</v>
      </c>
      <c r="Y10137" s="85" t="s">
        <v>114911</v>
      </c>
      <c r="AB10137" s="85" t="s">
        <v>3147</v>
      </c>
      <c r="AC10137" s="85" t="s">
        <v>3147</v>
      </c>
      <c r="AV10137" s="85" t="s">
        <v>3147</v>
      </c>
      <c r="AW10137" s="85" t="s">
        <v>3147</v>
      </c>
      <c r="BD10137" s="85" t="s">
        <v>114912</v>
      </c>
      <c r="BI10137" s="85" t="s">
        <v>3150</v>
      </c>
      <c r="CT10137" s="85" t="s">
        <v>3144</v>
      </c>
      <c r="CU10137" s="85" t="s">
        <v>3151</v>
      </c>
      <c r="CW10137" s="85" t="s">
        <v>3152</v>
      </c>
      <c r="CX10137" s="85" t="s">
        <v>35432</v>
      </c>
    </row>
    <row r="10138" spans="1:102" x14ac:dyDescent="0.2">
      <c r="A10138" s="104">
        <v>45633</v>
      </c>
      <c r="B10138" s="85" t="s">
        <v>114913</v>
      </c>
      <c r="C10138" s="85" t="s">
        <v>3136</v>
      </c>
      <c r="D10138" s="85" t="s">
        <v>3137</v>
      </c>
      <c r="E10138" s="85" t="s">
        <v>114914</v>
      </c>
      <c r="F10138" s="85" t="s">
        <v>1811</v>
      </c>
      <c r="G10138" s="85" t="s">
        <v>2664</v>
      </c>
      <c r="H10138" s="85" t="s">
        <v>290</v>
      </c>
      <c r="I10138" s="85" t="s">
        <v>1917</v>
      </c>
      <c r="J10138" s="85" t="s">
        <v>35432</v>
      </c>
      <c r="K10138" s="85" t="s">
        <v>3143</v>
      </c>
      <c r="L10138" s="85" t="s">
        <v>3144</v>
      </c>
      <c r="Y10138" s="85" t="s">
        <v>114915</v>
      </c>
      <c r="AB10138" s="85" t="s">
        <v>3147</v>
      </c>
      <c r="AC10138" s="85" t="s">
        <v>3147</v>
      </c>
      <c r="AV10138" s="85" t="s">
        <v>3147</v>
      </c>
      <c r="AW10138" s="85" t="s">
        <v>3147</v>
      </c>
      <c r="BD10138" s="85" t="s">
        <v>114916</v>
      </c>
      <c r="BE10138" s="85" t="s">
        <v>114917</v>
      </c>
      <c r="BI10138" s="85" t="s">
        <v>3150</v>
      </c>
      <c r="CT10138" s="85" t="s">
        <v>3144</v>
      </c>
      <c r="CU10138" s="85" t="s">
        <v>3151</v>
      </c>
      <c r="CW10138" s="85" t="s">
        <v>3152</v>
      </c>
      <c r="CX10138" s="85" t="s">
        <v>35432</v>
      </c>
    </row>
    <row r="10139" spans="1:102" x14ac:dyDescent="0.2">
      <c r="A10139" s="104">
        <v>45633</v>
      </c>
      <c r="B10139" s="85" t="s">
        <v>114918</v>
      </c>
      <c r="C10139" s="85" t="s">
        <v>3136</v>
      </c>
      <c r="D10139" s="85" t="s">
        <v>3137</v>
      </c>
      <c r="E10139" s="85" t="s">
        <v>114919</v>
      </c>
      <c r="F10139" s="85" t="s">
        <v>1811</v>
      </c>
      <c r="G10139" s="85" t="s">
        <v>2664</v>
      </c>
      <c r="H10139" s="85" t="s">
        <v>290</v>
      </c>
      <c r="I10139" s="85" t="s">
        <v>1917</v>
      </c>
      <c r="J10139" s="85" t="s">
        <v>6690</v>
      </c>
      <c r="K10139" s="85" t="s">
        <v>3143</v>
      </c>
      <c r="L10139" s="85" t="s">
        <v>3144</v>
      </c>
      <c r="Y10139" s="85" t="s">
        <v>114920</v>
      </c>
      <c r="AB10139" s="85" t="s">
        <v>3147</v>
      </c>
      <c r="AC10139" s="85" t="s">
        <v>3147</v>
      </c>
      <c r="AV10139" s="85" t="s">
        <v>3147</v>
      </c>
      <c r="AW10139" s="85" t="s">
        <v>3147</v>
      </c>
      <c r="BD10139" s="85" t="s">
        <v>114921</v>
      </c>
      <c r="BE10139" s="85" t="s">
        <v>114922</v>
      </c>
      <c r="BI10139" s="85" t="s">
        <v>3150</v>
      </c>
      <c r="CT10139" s="85" t="s">
        <v>3144</v>
      </c>
      <c r="CU10139" s="85" t="s">
        <v>3151</v>
      </c>
      <c r="CW10139" s="85" t="s">
        <v>3152</v>
      </c>
      <c r="CX10139" s="85" t="s">
        <v>6690</v>
      </c>
    </row>
    <row r="10140" spans="1:102" x14ac:dyDescent="0.2">
      <c r="A10140" s="104">
        <v>45633</v>
      </c>
      <c r="B10140" s="85" t="s">
        <v>114923</v>
      </c>
      <c r="C10140" s="85" t="s">
        <v>3136</v>
      </c>
      <c r="D10140" s="85" t="s">
        <v>3137</v>
      </c>
      <c r="E10140" s="85" t="s">
        <v>114924</v>
      </c>
      <c r="F10140" s="85" t="s">
        <v>3082</v>
      </c>
      <c r="G10140" s="85" t="s">
        <v>3072</v>
      </c>
      <c r="H10140" s="85" t="s">
        <v>416</v>
      </c>
      <c r="I10140" s="85" t="s">
        <v>3000</v>
      </c>
      <c r="J10140" s="85" t="s">
        <v>3257</v>
      </c>
      <c r="K10140" s="85" t="s">
        <v>3143</v>
      </c>
      <c r="L10140" s="85" t="s">
        <v>3144</v>
      </c>
      <c r="Y10140" s="85" t="s">
        <v>114925</v>
      </c>
      <c r="AA10140" s="85" t="s">
        <v>114926</v>
      </c>
      <c r="AB10140" s="85" t="s">
        <v>3147</v>
      </c>
      <c r="AC10140" s="85" t="s">
        <v>114927</v>
      </c>
      <c r="AD10140" s="85" t="s">
        <v>114928</v>
      </c>
      <c r="AV10140" s="85" t="s">
        <v>3147</v>
      </c>
      <c r="AW10140" s="85" t="s">
        <v>3147</v>
      </c>
      <c r="BI10140" s="85" t="s">
        <v>3150</v>
      </c>
      <c r="CT10140" s="85" t="s">
        <v>83847</v>
      </c>
      <c r="CU10140" s="85" t="s">
        <v>3151</v>
      </c>
      <c r="CW10140" s="85" t="s">
        <v>3152</v>
      </c>
      <c r="CX10140" s="85" t="s">
        <v>3257</v>
      </c>
    </row>
    <row r="10141" spans="1:102" x14ac:dyDescent="0.2">
      <c r="A10141" s="104">
        <v>45633</v>
      </c>
      <c r="B10141" s="85" t="s">
        <v>114929</v>
      </c>
      <c r="C10141" s="85" t="s">
        <v>3136</v>
      </c>
      <c r="D10141" s="85" t="s">
        <v>3137</v>
      </c>
      <c r="E10141" s="85" t="s">
        <v>114930</v>
      </c>
      <c r="F10141" s="85" t="s">
        <v>3082</v>
      </c>
      <c r="G10141" s="85" t="s">
        <v>3072</v>
      </c>
      <c r="H10141" s="85" t="s">
        <v>416</v>
      </c>
      <c r="I10141" s="85" t="s">
        <v>3000</v>
      </c>
      <c r="J10141" s="85" t="s">
        <v>6765</v>
      </c>
      <c r="K10141" s="85" t="s">
        <v>3143</v>
      </c>
      <c r="L10141" s="85" t="s">
        <v>3144</v>
      </c>
      <c r="X10141" s="85" t="s">
        <v>4128</v>
      </c>
      <c r="Y10141" s="85" t="s">
        <v>114931</v>
      </c>
      <c r="AB10141" s="85" t="s">
        <v>3147</v>
      </c>
      <c r="AC10141" s="85" t="s">
        <v>3147</v>
      </c>
      <c r="AV10141" s="85" t="s">
        <v>3147</v>
      </c>
      <c r="AW10141" s="85" t="s">
        <v>3147</v>
      </c>
      <c r="AY10141" s="85" t="s">
        <v>114932</v>
      </c>
      <c r="BI10141" s="85" t="s">
        <v>3150</v>
      </c>
      <c r="CT10141" s="85" t="s">
        <v>83847</v>
      </c>
      <c r="CU10141" s="85" t="s">
        <v>4129</v>
      </c>
      <c r="CV10141" s="85" t="s">
        <v>4130</v>
      </c>
      <c r="CW10141" s="85" t="s">
        <v>3152</v>
      </c>
      <c r="CX10141" s="85" t="s">
        <v>115624</v>
      </c>
    </row>
    <row r="10142" spans="1:102" x14ac:dyDescent="0.2">
      <c r="A10142" s="104">
        <v>45633</v>
      </c>
      <c r="B10142" s="85" t="s">
        <v>114933</v>
      </c>
      <c r="C10142" s="85" t="s">
        <v>3136</v>
      </c>
      <c r="D10142" s="85" t="s">
        <v>3137</v>
      </c>
      <c r="E10142" s="85" t="s">
        <v>114934</v>
      </c>
      <c r="F10142" s="85" t="s">
        <v>2193</v>
      </c>
      <c r="G10142" s="85" t="s">
        <v>2190</v>
      </c>
      <c r="H10142" s="85" t="s">
        <v>290</v>
      </c>
      <c r="I10142" s="85" t="s">
        <v>1917</v>
      </c>
      <c r="J10142" s="85" t="s">
        <v>35432</v>
      </c>
      <c r="K10142" s="85" t="s">
        <v>3143</v>
      </c>
      <c r="L10142" s="85" t="s">
        <v>3144</v>
      </c>
      <c r="Y10142" s="85" t="s">
        <v>114935</v>
      </c>
      <c r="AB10142" s="85" t="s">
        <v>3147</v>
      </c>
      <c r="AC10142" s="85" t="s">
        <v>3147</v>
      </c>
      <c r="AV10142" s="85" t="s">
        <v>3147</v>
      </c>
      <c r="AW10142" s="85" t="s">
        <v>3147</v>
      </c>
      <c r="BD10142" s="85" t="s">
        <v>114936</v>
      </c>
      <c r="BI10142" s="85" t="s">
        <v>3150</v>
      </c>
      <c r="CT10142" s="85" t="s">
        <v>3144</v>
      </c>
      <c r="CU10142" s="85" t="s">
        <v>3151</v>
      </c>
      <c r="CW10142" s="85" t="s">
        <v>3152</v>
      </c>
      <c r="CX10142" s="85" t="s">
        <v>35432</v>
      </c>
    </row>
    <row r="10143" spans="1:102" x14ac:dyDescent="0.2">
      <c r="A10143" s="104">
        <v>45633</v>
      </c>
      <c r="B10143" s="85" t="s">
        <v>114937</v>
      </c>
      <c r="C10143" s="85" t="s">
        <v>3136</v>
      </c>
      <c r="D10143" s="85" t="s">
        <v>3137</v>
      </c>
      <c r="E10143" s="85" t="s">
        <v>114938</v>
      </c>
      <c r="F10143" s="85" t="s">
        <v>3082</v>
      </c>
      <c r="G10143" s="85" t="s">
        <v>3072</v>
      </c>
      <c r="H10143" s="85" t="s">
        <v>416</v>
      </c>
      <c r="I10143" s="85" t="s">
        <v>3000</v>
      </c>
      <c r="J10143" s="85" t="s">
        <v>5871</v>
      </c>
      <c r="K10143" s="85" t="s">
        <v>3143</v>
      </c>
      <c r="L10143" s="85" t="s">
        <v>3144</v>
      </c>
      <c r="Y10143" s="85" t="s">
        <v>114939</v>
      </c>
      <c r="AB10143" s="85" t="s">
        <v>3147</v>
      </c>
      <c r="AC10143" s="85" t="s">
        <v>3147</v>
      </c>
      <c r="AP10143" s="85" t="s">
        <v>114940</v>
      </c>
      <c r="AV10143" s="85" t="s">
        <v>3147</v>
      </c>
      <c r="AW10143" s="85" t="s">
        <v>3147</v>
      </c>
      <c r="BI10143" s="85" t="s">
        <v>3150</v>
      </c>
      <c r="CT10143" s="85" t="s">
        <v>83847</v>
      </c>
      <c r="CU10143" s="85" t="s">
        <v>3151</v>
      </c>
      <c r="CW10143" s="85" t="s">
        <v>3152</v>
      </c>
      <c r="CX10143" s="85" t="s">
        <v>5871</v>
      </c>
    </row>
    <row r="10144" spans="1:102" x14ac:dyDescent="0.2">
      <c r="A10144" s="104">
        <v>45633</v>
      </c>
      <c r="B10144" s="85" t="s">
        <v>114941</v>
      </c>
      <c r="C10144" s="85" t="s">
        <v>3136</v>
      </c>
      <c r="D10144" s="85" t="s">
        <v>3137</v>
      </c>
      <c r="E10144" s="85" t="s">
        <v>114942</v>
      </c>
      <c r="F10144" s="85" t="s">
        <v>1835</v>
      </c>
      <c r="G10144" s="85" t="s">
        <v>2664</v>
      </c>
      <c r="H10144" s="85" t="s">
        <v>290</v>
      </c>
      <c r="I10144" s="85" t="s">
        <v>103</v>
      </c>
      <c r="J10144" s="85" t="s">
        <v>3142</v>
      </c>
      <c r="K10144" s="85" t="s">
        <v>3143</v>
      </c>
      <c r="L10144" s="85" t="s">
        <v>3144</v>
      </c>
      <c r="X10144" s="85" t="s">
        <v>91394</v>
      </c>
      <c r="Y10144" s="85" t="s">
        <v>114943</v>
      </c>
      <c r="AA10144" s="85" t="s">
        <v>114944</v>
      </c>
      <c r="AB10144" s="85" t="s">
        <v>3147</v>
      </c>
      <c r="AC10144" s="85" t="s">
        <v>114945</v>
      </c>
      <c r="AD10144" s="85" t="s">
        <v>114946</v>
      </c>
      <c r="AV10144" s="85" t="s">
        <v>3147</v>
      </c>
      <c r="AW10144" s="85" t="s">
        <v>3147</v>
      </c>
      <c r="BI10144" s="85" t="s">
        <v>107583</v>
      </c>
      <c r="CT10144" s="85" t="s">
        <v>3144</v>
      </c>
      <c r="CU10144" s="85" t="s">
        <v>3151</v>
      </c>
      <c r="CW10144" s="85" t="s">
        <v>3152</v>
      </c>
      <c r="CX10144" s="85" t="s">
        <v>3142</v>
      </c>
    </row>
    <row r="10145" spans="1:102" x14ac:dyDescent="0.2">
      <c r="A10145" s="104">
        <v>45633</v>
      </c>
      <c r="B10145" s="85" t="s">
        <v>114947</v>
      </c>
      <c r="C10145" s="85" t="s">
        <v>3136</v>
      </c>
      <c r="D10145" s="85" t="s">
        <v>3137</v>
      </c>
      <c r="E10145" s="85" t="s">
        <v>114948</v>
      </c>
      <c r="F10145" s="85" t="s">
        <v>1823</v>
      </c>
      <c r="G10145" s="85" t="s">
        <v>2664</v>
      </c>
      <c r="H10145" s="85" t="s">
        <v>290</v>
      </c>
      <c r="I10145" s="85" t="s">
        <v>119</v>
      </c>
      <c r="J10145" s="85" t="s">
        <v>3142</v>
      </c>
      <c r="K10145" s="85" t="s">
        <v>3143</v>
      </c>
      <c r="L10145" s="85" t="s">
        <v>3144</v>
      </c>
      <c r="X10145" s="85" t="s">
        <v>91394</v>
      </c>
      <c r="Y10145" s="85" t="s">
        <v>114949</v>
      </c>
      <c r="AA10145" s="85" t="s">
        <v>114950</v>
      </c>
      <c r="AB10145" s="85" t="s">
        <v>3147</v>
      </c>
      <c r="AC10145" s="85" t="s">
        <v>114951</v>
      </c>
      <c r="AD10145" s="85" t="s">
        <v>114952</v>
      </c>
      <c r="AV10145" s="85" t="s">
        <v>3147</v>
      </c>
      <c r="AW10145" s="85" t="s">
        <v>3147</v>
      </c>
      <c r="BI10145" s="85" t="s">
        <v>107583</v>
      </c>
      <c r="CT10145" s="85" t="s">
        <v>3144</v>
      </c>
      <c r="CU10145" s="85" t="s">
        <v>3151</v>
      </c>
      <c r="CW10145" s="85" t="s">
        <v>3152</v>
      </c>
      <c r="CX10145" s="85" t="s">
        <v>3142</v>
      </c>
    </row>
    <row r="10146" spans="1:102" x14ac:dyDescent="0.2">
      <c r="A10146" s="104">
        <v>45633</v>
      </c>
      <c r="B10146" s="85" t="s">
        <v>114953</v>
      </c>
      <c r="C10146" s="85" t="s">
        <v>3136</v>
      </c>
      <c r="D10146" s="85" t="s">
        <v>3137</v>
      </c>
      <c r="E10146" s="85" t="s">
        <v>114954</v>
      </c>
      <c r="F10146" s="85" t="s">
        <v>1075</v>
      </c>
      <c r="G10146" s="85" t="s">
        <v>2663</v>
      </c>
      <c r="H10146" s="85" t="s">
        <v>290</v>
      </c>
      <c r="I10146" s="85" t="s">
        <v>111</v>
      </c>
      <c r="J10146" s="85" t="s">
        <v>4337</v>
      </c>
      <c r="K10146" s="85" t="s">
        <v>3143</v>
      </c>
      <c r="L10146" s="85" t="s">
        <v>3144</v>
      </c>
      <c r="X10146" s="85" t="s">
        <v>91394</v>
      </c>
      <c r="Y10146" s="85" t="s">
        <v>114955</v>
      </c>
      <c r="AA10146" s="85" t="s">
        <v>114956</v>
      </c>
      <c r="AD10146" s="85" t="s">
        <v>114957</v>
      </c>
      <c r="BI10146" s="85" t="s">
        <v>107583</v>
      </c>
      <c r="CT10146" s="85" t="s">
        <v>3144</v>
      </c>
      <c r="CU10146" s="85" t="s">
        <v>3151</v>
      </c>
      <c r="CW10146" s="85" t="s">
        <v>3152</v>
      </c>
      <c r="CX10146" s="85" t="s">
        <v>4337</v>
      </c>
    </row>
    <row r="10147" spans="1:102" x14ac:dyDescent="0.2">
      <c r="A10147" s="104">
        <v>45633</v>
      </c>
      <c r="B10147" s="85" t="s">
        <v>114958</v>
      </c>
      <c r="C10147" s="85" t="s">
        <v>3136</v>
      </c>
      <c r="D10147" s="85" t="s">
        <v>3137</v>
      </c>
      <c r="E10147" s="85" t="s">
        <v>114959</v>
      </c>
      <c r="F10147" s="85" t="s">
        <v>2594</v>
      </c>
      <c r="G10147" s="85" t="s">
        <v>2680</v>
      </c>
      <c r="H10147" s="85" t="s">
        <v>416</v>
      </c>
      <c r="I10147" s="85" t="s">
        <v>75</v>
      </c>
      <c r="J10147" s="85" t="s">
        <v>3292</v>
      </c>
      <c r="K10147" s="85" t="s">
        <v>3143</v>
      </c>
      <c r="L10147" s="85" t="s">
        <v>3144</v>
      </c>
      <c r="X10147" s="85" t="s">
        <v>91394</v>
      </c>
      <c r="Y10147" s="85" t="s">
        <v>114960</v>
      </c>
      <c r="AA10147" s="85" t="s">
        <v>114961</v>
      </c>
      <c r="AB10147" s="85" t="s">
        <v>3147</v>
      </c>
      <c r="AC10147" s="85" t="s">
        <v>114962</v>
      </c>
      <c r="AD10147" s="85" t="s">
        <v>114963</v>
      </c>
      <c r="AV10147" s="85" t="s">
        <v>3147</v>
      </c>
      <c r="AW10147" s="85" t="s">
        <v>3147</v>
      </c>
      <c r="BI10147" s="85" t="s">
        <v>107583</v>
      </c>
      <c r="CT10147" s="85" t="s">
        <v>3144</v>
      </c>
      <c r="CU10147" s="85" t="s">
        <v>3151</v>
      </c>
      <c r="CW10147" s="85" t="s">
        <v>3152</v>
      </c>
      <c r="CX10147" s="85" t="s">
        <v>3292</v>
      </c>
    </row>
    <row r="10148" spans="1:102" x14ac:dyDescent="0.2">
      <c r="A10148" s="104">
        <v>45633</v>
      </c>
      <c r="B10148" s="85" t="s">
        <v>114964</v>
      </c>
      <c r="C10148" s="85" t="s">
        <v>3136</v>
      </c>
      <c r="D10148" s="85" t="s">
        <v>3137</v>
      </c>
      <c r="E10148" s="85" t="s">
        <v>114965</v>
      </c>
      <c r="F10148" s="85" t="s">
        <v>2618</v>
      </c>
      <c r="G10148" s="85" t="s">
        <v>2680</v>
      </c>
      <c r="H10148" s="85" t="s">
        <v>678</v>
      </c>
      <c r="I10148" s="85" t="s">
        <v>2506</v>
      </c>
      <c r="J10148" s="85" t="s">
        <v>3292</v>
      </c>
      <c r="K10148" s="85" t="s">
        <v>3143</v>
      </c>
      <c r="L10148" s="85" t="s">
        <v>3144</v>
      </c>
      <c r="X10148" s="85" t="s">
        <v>91394</v>
      </c>
      <c r="Y10148" s="85" t="s">
        <v>114966</v>
      </c>
      <c r="AA10148" s="85" t="s">
        <v>114967</v>
      </c>
      <c r="AB10148" s="85" t="s">
        <v>3147</v>
      </c>
      <c r="AC10148" s="85" t="s">
        <v>114968</v>
      </c>
      <c r="AD10148" s="85" t="s">
        <v>114969</v>
      </c>
      <c r="AV10148" s="85" t="s">
        <v>3147</v>
      </c>
      <c r="AW10148" s="85" t="s">
        <v>3147</v>
      </c>
      <c r="BI10148" s="85" t="s">
        <v>107583</v>
      </c>
      <c r="CT10148" s="85" t="s">
        <v>3144</v>
      </c>
      <c r="CU10148" s="85" t="s">
        <v>3151</v>
      </c>
      <c r="CW10148" s="85" t="s">
        <v>3152</v>
      </c>
      <c r="CX10148" s="85" t="s">
        <v>3292</v>
      </c>
    </row>
    <row r="10149" spans="1:102" x14ac:dyDescent="0.2">
      <c r="A10149" s="104">
        <v>45633</v>
      </c>
      <c r="B10149" s="85" t="s">
        <v>114970</v>
      </c>
      <c r="C10149" s="85" t="s">
        <v>3136</v>
      </c>
      <c r="D10149" s="85" t="s">
        <v>3137</v>
      </c>
      <c r="E10149" s="85" t="s">
        <v>114971</v>
      </c>
      <c r="F10149" s="85" t="s">
        <v>2453</v>
      </c>
      <c r="G10149" s="85" t="s">
        <v>2678</v>
      </c>
      <c r="H10149" s="85" t="s">
        <v>290</v>
      </c>
      <c r="I10149" s="85" t="s">
        <v>111</v>
      </c>
      <c r="J10149" s="85" t="s">
        <v>83925</v>
      </c>
      <c r="K10149" s="85" t="s">
        <v>3143</v>
      </c>
      <c r="L10149" s="85" t="s">
        <v>3144</v>
      </c>
      <c r="X10149" s="85" t="s">
        <v>114972</v>
      </c>
      <c r="Y10149" s="85" t="s">
        <v>114973</v>
      </c>
      <c r="AB10149" s="85" t="s">
        <v>3147</v>
      </c>
      <c r="AC10149" s="85" t="s">
        <v>3147</v>
      </c>
      <c r="AV10149" s="85" t="s">
        <v>3147</v>
      </c>
      <c r="AW10149" s="85" t="s">
        <v>3147</v>
      </c>
      <c r="BE10149" s="85" t="s">
        <v>114974</v>
      </c>
      <c r="BI10149" s="85" t="s">
        <v>4318</v>
      </c>
      <c r="CT10149" s="85" t="s">
        <v>3144</v>
      </c>
      <c r="CU10149" s="85" t="s">
        <v>3151</v>
      </c>
      <c r="CW10149" s="85" t="s">
        <v>3152</v>
      </c>
      <c r="CX10149" s="85" t="s">
        <v>83925</v>
      </c>
    </row>
    <row r="10150" spans="1:102" x14ac:dyDescent="0.2">
      <c r="A10150" s="104">
        <v>45633</v>
      </c>
      <c r="B10150" s="85" t="s">
        <v>114975</v>
      </c>
      <c r="C10150" s="85" t="s">
        <v>3136</v>
      </c>
      <c r="D10150" s="85" t="s">
        <v>3137</v>
      </c>
      <c r="E10150" s="85" t="s">
        <v>114976</v>
      </c>
      <c r="F10150" s="85" t="s">
        <v>2208</v>
      </c>
      <c r="G10150" s="85" t="s">
        <v>2190</v>
      </c>
      <c r="H10150" s="85" t="s">
        <v>290</v>
      </c>
      <c r="I10150" s="85" t="s">
        <v>103</v>
      </c>
      <c r="J10150" s="85" t="s">
        <v>3377</v>
      </c>
      <c r="K10150" s="85" t="s">
        <v>3143</v>
      </c>
      <c r="L10150" s="85" t="s">
        <v>3144</v>
      </c>
      <c r="X10150" s="85" t="s">
        <v>110076</v>
      </c>
      <c r="Y10150" s="85" t="s">
        <v>114977</v>
      </c>
      <c r="AB10150" s="85" t="s">
        <v>3147</v>
      </c>
      <c r="AC10150" s="85" t="s">
        <v>3147</v>
      </c>
      <c r="AP10150" s="85" t="s">
        <v>114978</v>
      </c>
      <c r="AV10150" s="85" t="s">
        <v>3147</v>
      </c>
      <c r="AW10150" s="85" t="s">
        <v>3147</v>
      </c>
      <c r="BI10150" s="85" t="s">
        <v>4318</v>
      </c>
      <c r="CT10150" s="85" t="s">
        <v>3144</v>
      </c>
      <c r="CU10150" s="85" t="s">
        <v>3151</v>
      </c>
      <c r="CW10150" s="85" t="s">
        <v>3152</v>
      </c>
      <c r="CX10150" s="85" t="s">
        <v>3377</v>
      </c>
    </row>
    <row r="10151" spans="1:102" x14ac:dyDescent="0.2">
      <c r="A10151" s="104">
        <v>45633</v>
      </c>
      <c r="B10151" s="85" t="s">
        <v>114979</v>
      </c>
      <c r="C10151" s="85" t="s">
        <v>3136</v>
      </c>
      <c r="D10151" s="85" t="s">
        <v>3137</v>
      </c>
      <c r="E10151" s="85" t="s">
        <v>114980</v>
      </c>
      <c r="F10151" s="85" t="s">
        <v>2438</v>
      </c>
      <c r="G10151" s="85" t="s">
        <v>2678</v>
      </c>
      <c r="H10151" s="85" t="s">
        <v>290</v>
      </c>
      <c r="I10151" s="85" t="s">
        <v>119</v>
      </c>
      <c r="J10151" s="85" t="s">
        <v>6690</v>
      </c>
      <c r="K10151" s="85" t="s">
        <v>3143</v>
      </c>
      <c r="L10151" s="85" t="s">
        <v>3144</v>
      </c>
      <c r="X10151" s="85" t="s">
        <v>108083</v>
      </c>
      <c r="Y10151" s="85" t="s">
        <v>114981</v>
      </c>
      <c r="AB10151" s="85" t="s">
        <v>3147</v>
      </c>
      <c r="AC10151" s="85" t="s">
        <v>3147</v>
      </c>
      <c r="AV10151" s="85" t="s">
        <v>3147</v>
      </c>
      <c r="AW10151" s="85" t="s">
        <v>3147</v>
      </c>
      <c r="BA10151" s="85" t="s">
        <v>114982</v>
      </c>
      <c r="BE10151" s="85" t="s">
        <v>114983</v>
      </c>
      <c r="BI10151" s="85" t="s">
        <v>4318</v>
      </c>
      <c r="CT10151" s="85" t="s">
        <v>3144</v>
      </c>
      <c r="CU10151" s="85" t="s">
        <v>4972</v>
      </c>
      <c r="CW10151" s="85" t="s">
        <v>4973</v>
      </c>
      <c r="CX10151" s="85" t="s">
        <v>115625</v>
      </c>
    </row>
    <row r="10152" spans="1:102" x14ac:dyDescent="0.2">
      <c r="A10152" s="104">
        <v>45633</v>
      </c>
      <c r="B10152" s="85" t="s">
        <v>114984</v>
      </c>
      <c r="C10152" s="85" t="s">
        <v>3136</v>
      </c>
      <c r="D10152" s="85" t="s">
        <v>3137</v>
      </c>
      <c r="E10152" s="85" t="s">
        <v>114985</v>
      </c>
      <c r="F10152" s="85" t="s">
        <v>2629</v>
      </c>
      <c r="G10152" s="85" t="s">
        <v>2680</v>
      </c>
      <c r="H10152" s="85" t="s">
        <v>2666</v>
      </c>
      <c r="I10152" s="85" t="s">
        <v>69</v>
      </c>
      <c r="J10152" s="85" t="s">
        <v>38361</v>
      </c>
      <c r="K10152" s="85" t="s">
        <v>3143</v>
      </c>
      <c r="L10152" s="85" t="s">
        <v>3144</v>
      </c>
      <c r="X10152" s="85" t="s">
        <v>114986</v>
      </c>
      <c r="Y10152" s="85" t="s">
        <v>114987</v>
      </c>
      <c r="AA10152" s="85" t="s">
        <v>114988</v>
      </c>
      <c r="AB10152" s="85" t="s">
        <v>3147</v>
      </c>
      <c r="AC10152" s="85" t="s">
        <v>114989</v>
      </c>
      <c r="AD10152" s="85" t="s">
        <v>114990</v>
      </c>
      <c r="AV10152" s="85" t="s">
        <v>3147</v>
      </c>
      <c r="AW10152" s="85" t="s">
        <v>3147</v>
      </c>
      <c r="BI10152" s="85" t="s">
        <v>4318</v>
      </c>
      <c r="CT10152" s="85" t="s">
        <v>3144</v>
      </c>
      <c r="CU10152" s="85" t="s">
        <v>72480</v>
      </c>
      <c r="CW10152" s="85" t="s">
        <v>72480</v>
      </c>
      <c r="CX10152" s="85" t="s">
        <v>38361</v>
      </c>
    </row>
    <row r="10153" spans="1:102" x14ac:dyDescent="0.2">
      <c r="A10153" s="104">
        <v>45633</v>
      </c>
      <c r="B10153" s="85" t="s">
        <v>114991</v>
      </c>
      <c r="C10153" s="85" t="s">
        <v>3136</v>
      </c>
      <c r="D10153" s="85" t="s">
        <v>3137</v>
      </c>
      <c r="E10153" s="85" t="s">
        <v>114992</v>
      </c>
      <c r="F10153" s="85" t="s">
        <v>2085</v>
      </c>
      <c r="G10153" s="85" t="s">
        <v>2082</v>
      </c>
      <c r="H10153" s="85" t="s">
        <v>290</v>
      </c>
      <c r="I10153" s="85" t="s">
        <v>1917</v>
      </c>
      <c r="J10153" s="85" t="s">
        <v>16583</v>
      </c>
      <c r="K10153" s="85" t="s">
        <v>3143</v>
      </c>
      <c r="L10153" s="85" t="s">
        <v>3144</v>
      </c>
      <c r="X10153" s="85" t="s">
        <v>114993</v>
      </c>
      <c r="Y10153" s="85" t="s">
        <v>114994</v>
      </c>
      <c r="AB10153" s="85" t="s">
        <v>3147</v>
      </c>
      <c r="AC10153" s="85" t="s">
        <v>3147</v>
      </c>
      <c r="AV10153" s="85" t="s">
        <v>3147</v>
      </c>
      <c r="AW10153" s="85" t="s">
        <v>3147</v>
      </c>
      <c r="BA10153" s="85" t="s">
        <v>114995</v>
      </c>
      <c r="BI10153" s="85" t="s">
        <v>4318</v>
      </c>
      <c r="CT10153" s="85" t="s">
        <v>3144</v>
      </c>
      <c r="CU10153" s="85" t="s">
        <v>5180</v>
      </c>
      <c r="CV10153" s="85" t="s">
        <v>5181</v>
      </c>
      <c r="CW10153" s="85" t="s">
        <v>17519</v>
      </c>
      <c r="CX10153" s="85" t="s">
        <v>5179</v>
      </c>
    </row>
    <row r="10154" spans="1:102" x14ac:dyDescent="0.2">
      <c r="A10154" s="104">
        <v>45633</v>
      </c>
      <c r="B10154" s="85" t="s">
        <v>114996</v>
      </c>
      <c r="C10154" s="85" t="s">
        <v>3136</v>
      </c>
      <c r="D10154" s="85" t="s">
        <v>3137</v>
      </c>
      <c r="E10154" s="85" t="s">
        <v>114997</v>
      </c>
      <c r="F10154" s="85" t="s">
        <v>2604</v>
      </c>
      <c r="G10154" s="85" t="s">
        <v>2680</v>
      </c>
      <c r="H10154" s="85" t="s">
        <v>416</v>
      </c>
      <c r="I10154" s="85" t="s">
        <v>103</v>
      </c>
      <c r="J10154" s="85" t="s">
        <v>114998</v>
      </c>
      <c r="K10154" s="85" t="s">
        <v>3143</v>
      </c>
      <c r="L10154" s="85" t="s">
        <v>3144</v>
      </c>
      <c r="X10154" s="85" t="s">
        <v>114999</v>
      </c>
      <c r="Y10154" s="85" t="s">
        <v>115000</v>
      </c>
      <c r="AA10154" s="85" t="s">
        <v>115001</v>
      </c>
      <c r="AB10154" s="85" t="s">
        <v>3147</v>
      </c>
      <c r="AC10154" s="85" t="s">
        <v>115002</v>
      </c>
      <c r="AD10154" s="85" t="s">
        <v>115003</v>
      </c>
      <c r="AV10154" s="85" t="s">
        <v>3147</v>
      </c>
      <c r="AW10154" s="85" t="s">
        <v>3147</v>
      </c>
      <c r="AY10154" s="85" t="s">
        <v>115004</v>
      </c>
      <c r="BI10154" s="85" t="s">
        <v>4318</v>
      </c>
      <c r="CT10154" s="85" t="s">
        <v>3144</v>
      </c>
      <c r="CU10154" s="85" t="s">
        <v>4129</v>
      </c>
      <c r="CV10154" s="85" t="s">
        <v>4130</v>
      </c>
      <c r="CW10154" s="85" t="s">
        <v>3152</v>
      </c>
      <c r="CX10154" s="85" t="s">
        <v>114998</v>
      </c>
    </row>
    <row r="10155" spans="1:102" x14ac:dyDescent="0.2">
      <c r="A10155" s="104">
        <v>45633</v>
      </c>
      <c r="B10155" s="85" t="s">
        <v>115005</v>
      </c>
      <c r="C10155" s="85" t="s">
        <v>3136</v>
      </c>
      <c r="D10155" s="85" t="s">
        <v>3137</v>
      </c>
      <c r="E10155" s="85" t="s">
        <v>115006</v>
      </c>
      <c r="F10155" s="85" t="s">
        <v>3082</v>
      </c>
      <c r="G10155" s="85" t="s">
        <v>3072</v>
      </c>
      <c r="H10155" s="85" t="s">
        <v>416</v>
      </c>
      <c r="I10155" s="85" t="s">
        <v>3000</v>
      </c>
      <c r="J10155" s="85" t="s">
        <v>6396</v>
      </c>
      <c r="K10155" s="85" t="s">
        <v>3143</v>
      </c>
      <c r="L10155" s="85" t="s">
        <v>3144</v>
      </c>
      <c r="X10155" s="85" t="s">
        <v>115007</v>
      </c>
      <c r="Y10155" s="85" t="s">
        <v>115008</v>
      </c>
      <c r="AA10155" s="85" t="s">
        <v>115009</v>
      </c>
      <c r="AB10155" s="85" t="s">
        <v>3147</v>
      </c>
      <c r="AC10155" s="85" t="s">
        <v>115010</v>
      </c>
      <c r="AD10155" s="85" t="s">
        <v>115011</v>
      </c>
      <c r="AV10155" s="85" t="s">
        <v>3147</v>
      </c>
      <c r="AW10155" s="85" t="s">
        <v>3147</v>
      </c>
      <c r="BI10155" s="85" t="s">
        <v>4318</v>
      </c>
      <c r="CT10155" s="85" t="s">
        <v>83847</v>
      </c>
      <c r="CU10155" s="85" t="s">
        <v>3151</v>
      </c>
      <c r="CW10155" s="85" t="s">
        <v>3152</v>
      </c>
      <c r="CX10155" s="85" t="s">
        <v>6396</v>
      </c>
    </row>
    <row r="10156" spans="1:102" x14ac:dyDescent="0.2">
      <c r="A10156" s="104">
        <v>45633</v>
      </c>
      <c r="B10156" s="85" t="s">
        <v>115012</v>
      </c>
      <c r="C10156" s="85" t="s">
        <v>3136</v>
      </c>
      <c r="D10156" s="85" t="s">
        <v>3137</v>
      </c>
      <c r="E10156" s="85" t="s">
        <v>115013</v>
      </c>
      <c r="F10156" s="85" t="s">
        <v>1823</v>
      </c>
      <c r="G10156" s="85" t="s">
        <v>2664</v>
      </c>
      <c r="H10156" s="85" t="s">
        <v>290</v>
      </c>
      <c r="I10156" s="85" t="s">
        <v>119</v>
      </c>
      <c r="J10156" s="85" t="s">
        <v>115014</v>
      </c>
      <c r="K10156" s="85" t="s">
        <v>3143</v>
      </c>
      <c r="L10156" s="85" t="s">
        <v>3144</v>
      </c>
      <c r="X10156" s="85" t="s">
        <v>115015</v>
      </c>
      <c r="Y10156" s="85" t="s">
        <v>115016</v>
      </c>
      <c r="AA10156" s="85" t="s">
        <v>115017</v>
      </c>
      <c r="AB10156" s="85" t="s">
        <v>3147</v>
      </c>
      <c r="AC10156" s="85" t="s">
        <v>115018</v>
      </c>
      <c r="AD10156" s="85" t="s">
        <v>115019</v>
      </c>
      <c r="AV10156" s="85" t="s">
        <v>3147</v>
      </c>
      <c r="AW10156" s="85" t="s">
        <v>3147</v>
      </c>
      <c r="AY10156" s="85" t="s">
        <v>115020</v>
      </c>
      <c r="AZ10156" s="85" t="s">
        <v>115021</v>
      </c>
      <c r="BI10156" s="85" t="s">
        <v>4318</v>
      </c>
      <c r="CT10156" s="85" t="s">
        <v>3144</v>
      </c>
      <c r="CU10156" s="85" t="s">
        <v>3151</v>
      </c>
      <c r="CW10156" s="85" t="s">
        <v>3152</v>
      </c>
      <c r="CX10156" s="85" t="s">
        <v>115014</v>
      </c>
    </row>
    <row r="10157" spans="1:102" x14ac:dyDescent="0.2">
      <c r="A10157" s="104">
        <v>45633</v>
      </c>
      <c r="B10157" s="85" t="s">
        <v>115022</v>
      </c>
      <c r="C10157" s="85" t="s">
        <v>3136</v>
      </c>
      <c r="D10157" s="85" t="s">
        <v>3137</v>
      </c>
      <c r="E10157" s="85" t="s">
        <v>115023</v>
      </c>
      <c r="F10157" s="85" t="s">
        <v>2438</v>
      </c>
      <c r="G10157" s="85" t="s">
        <v>2678</v>
      </c>
      <c r="H10157" s="85" t="s">
        <v>290</v>
      </c>
      <c r="I10157" s="85" t="s">
        <v>119</v>
      </c>
      <c r="J10157" s="85" t="s">
        <v>3377</v>
      </c>
      <c r="K10157" s="85" t="s">
        <v>3143</v>
      </c>
      <c r="L10157" s="85" t="s">
        <v>3144</v>
      </c>
      <c r="X10157" s="85" t="s">
        <v>90742</v>
      </c>
      <c r="Y10157" s="85" t="s">
        <v>115024</v>
      </c>
      <c r="AB10157" s="85" t="s">
        <v>3147</v>
      </c>
      <c r="AC10157" s="85" t="s">
        <v>3147</v>
      </c>
      <c r="AO10157" s="85" t="s">
        <v>115025</v>
      </c>
      <c r="AP10157" s="85" t="s">
        <v>115026</v>
      </c>
      <c r="AV10157" s="85" t="s">
        <v>3147</v>
      </c>
      <c r="AW10157" s="85" t="s">
        <v>3147</v>
      </c>
      <c r="BI10157" s="85" t="s">
        <v>4318</v>
      </c>
      <c r="CT10157" s="85" t="s">
        <v>3144</v>
      </c>
      <c r="CU10157" s="85" t="s">
        <v>3151</v>
      </c>
      <c r="CW10157" s="85" t="s">
        <v>3152</v>
      </c>
      <c r="CX10157" s="85" t="s">
        <v>3377</v>
      </c>
    </row>
    <row r="10158" spans="1:102" x14ac:dyDescent="0.2">
      <c r="A10158" s="104">
        <v>45633</v>
      </c>
      <c r="B10158" s="85" t="s">
        <v>115027</v>
      </c>
      <c r="C10158" s="85" t="s">
        <v>3136</v>
      </c>
      <c r="D10158" s="85" t="s">
        <v>3137</v>
      </c>
      <c r="E10158" s="85" t="s">
        <v>115028</v>
      </c>
      <c r="F10158" s="85" t="s">
        <v>2836</v>
      </c>
      <c r="G10158" s="85" t="s">
        <v>2834</v>
      </c>
      <c r="H10158" s="85" t="s">
        <v>290</v>
      </c>
      <c r="I10158" s="85" t="s">
        <v>69</v>
      </c>
      <c r="J10158" s="85" t="s">
        <v>3377</v>
      </c>
      <c r="K10158" s="85" t="s">
        <v>3143</v>
      </c>
      <c r="L10158" s="85" t="s">
        <v>3144</v>
      </c>
      <c r="X10158" s="85" t="s">
        <v>90742</v>
      </c>
      <c r="Y10158" s="85" t="s">
        <v>115029</v>
      </c>
      <c r="AB10158" s="85" t="s">
        <v>3147</v>
      </c>
      <c r="AC10158" s="85" t="s">
        <v>3147</v>
      </c>
      <c r="AP10158" s="85" t="s">
        <v>115030</v>
      </c>
      <c r="AV10158" s="85" t="s">
        <v>3147</v>
      </c>
      <c r="AW10158" s="85" t="s">
        <v>3147</v>
      </c>
      <c r="BI10158" s="85" t="s">
        <v>4318</v>
      </c>
      <c r="CT10158" s="85" t="s">
        <v>83847</v>
      </c>
      <c r="CU10158" s="85" t="s">
        <v>3151</v>
      </c>
      <c r="CW10158" s="85" t="s">
        <v>3152</v>
      </c>
      <c r="CX10158" s="85" t="s">
        <v>3377</v>
      </c>
    </row>
    <row r="10159" spans="1:102" x14ac:dyDescent="0.2">
      <c r="A10159" s="104">
        <v>45633</v>
      </c>
      <c r="B10159" s="85" t="s">
        <v>115031</v>
      </c>
      <c r="C10159" s="85" t="s">
        <v>3136</v>
      </c>
      <c r="D10159" s="85" t="s">
        <v>3137</v>
      </c>
      <c r="E10159" s="85" t="s">
        <v>115032</v>
      </c>
      <c r="F10159" s="85" t="s">
        <v>3082</v>
      </c>
      <c r="G10159" s="85" t="s">
        <v>3072</v>
      </c>
      <c r="H10159" s="85" t="s">
        <v>416</v>
      </c>
      <c r="I10159" s="85" t="s">
        <v>3000</v>
      </c>
      <c r="J10159" s="85" t="s">
        <v>8289</v>
      </c>
      <c r="K10159" s="85" t="s">
        <v>3143</v>
      </c>
      <c r="L10159" s="85" t="s">
        <v>3144</v>
      </c>
      <c r="X10159" s="85" t="s">
        <v>90742</v>
      </c>
      <c r="Y10159" s="85" t="s">
        <v>115033</v>
      </c>
      <c r="AB10159" s="85" t="s">
        <v>3147</v>
      </c>
      <c r="AC10159" s="85" t="s">
        <v>3147</v>
      </c>
      <c r="AV10159" s="85" t="s">
        <v>3147</v>
      </c>
      <c r="AW10159" s="85" t="s">
        <v>3147</v>
      </c>
      <c r="BG10159" s="85" t="s">
        <v>115034</v>
      </c>
      <c r="BI10159" s="85" t="s">
        <v>4318</v>
      </c>
      <c r="CT10159" s="85" t="s">
        <v>83847</v>
      </c>
      <c r="CU10159" s="85" t="s">
        <v>3151</v>
      </c>
      <c r="CW10159" s="85" t="s">
        <v>3152</v>
      </c>
      <c r="CX10159" s="85" t="s">
        <v>8289</v>
      </c>
    </row>
    <row r="10160" spans="1:102" x14ac:dyDescent="0.2">
      <c r="A10160" s="104">
        <v>45633</v>
      </c>
      <c r="B10160" s="85" t="s">
        <v>115035</v>
      </c>
      <c r="C10160" s="85" t="s">
        <v>3136</v>
      </c>
      <c r="D10160" s="85" t="s">
        <v>3137</v>
      </c>
      <c r="E10160" s="85" t="s">
        <v>115036</v>
      </c>
      <c r="F10160" s="85" t="s">
        <v>2373</v>
      </c>
      <c r="G10160" s="85" t="s">
        <v>2665</v>
      </c>
      <c r="H10160" s="85" t="s">
        <v>290</v>
      </c>
      <c r="I10160" s="85" t="s">
        <v>69</v>
      </c>
      <c r="J10160" s="85" t="s">
        <v>35432</v>
      </c>
      <c r="K10160" s="85" t="s">
        <v>3143</v>
      </c>
      <c r="L10160" s="85" t="s">
        <v>3144</v>
      </c>
      <c r="X10160" s="85" t="s">
        <v>90742</v>
      </c>
      <c r="Y10160" s="85" t="s">
        <v>115037</v>
      </c>
      <c r="AB10160" s="85" t="s">
        <v>3147</v>
      </c>
      <c r="AC10160" s="85" t="s">
        <v>3147</v>
      </c>
      <c r="AV10160" s="85" t="s">
        <v>3147</v>
      </c>
      <c r="AW10160" s="85" t="s">
        <v>3147</v>
      </c>
      <c r="BE10160" s="85" t="s">
        <v>115038</v>
      </c>
      <c r="BI10160" s="85" t="s">
        <v>4318</v>
      </c>
      <c r="CT10160" s="85" t="s">
        <v>3144</v>
      </c>
      <c r="CU10160" s="85" t="s">
        <v>3151</v>
      </c>
      <c r="CW10160" s="85" t="s">
        <v>3152</v>
      </c>
      <c r="CX10160" s="85" t="s">
        <v>35432</v>
      </c>
    </row>
    <row r="10161" spans="1:102" x14ac:dyDescent="0.2">
      <c r="A10161" s="104">
        <v>45633</v>
      </c>
      <c r="B10161" s="85" t="s">
        <v>115039</v>
      </c>
      <c r="C10161" s="85" t="s">
        <v>3136</v>
      </c>
      <c r="D10161" s="85" t="s">
        <v>3137</v>
      </c>
      <c r="E10161" s="85" t="s">
        <v>115040</v>
      </c>
      <c r="F10161" s="85" t="s">
        <v>3087</v>
      </c>
      <c r="G10161" s="85" t="s">
        <v>3072</v>
      </c>
      <c r="H10161" s="85" t="s">
        <v>416</v>
      </c>
      <c r="I10161" s="85" t="s">
        <v>3006</v>
      </c>
      <c r="J10161" s="85" t="s">
        <v>4428</v>
      </c>
      <c r="K10161" s="85" t="s">
        <v>3143</v>
      </c>
      <c r="L10161" s="85" t="s">
        <v>3144</v>
      </c>
      <c r="X10161" s="85" t="s">
        <v>90742</v>
      </c>
      <c r="Y10161" s="85" t="s">
        <v>115041</v>
      </c>
      <c r="AA10161" s="85" t="s">
        <v>115042</v>
      </c>
      <c r="AB10161" s="85" t="s">
        <v>3147</v>
      </c>
      <c r="AC10161" s="85" t="s">
        <v>115043</v>
      </c>
      <c r="AD10161" s="85" t="s">
        <v>115044</v>
      </c>
      <c r="AV10161" s="85" t="s">
        <v>3147</v>
      </c>
      <c r="AW10161" s="85" t="s">
        <v>3147</v>
      </c>
      <c r="BI10161" s="85" t="s">
        <v>4318</v>
      </c>
      <c r="CT10161" s="85" t="s">
        <v>83847</v>
      </c>
      <c r="CU10161" s="85" t="s">
        <v>3151</v>
      </c>
      <c r="CW10161" s="85" t="s">
        <v>3152</v>
      </c>
      <c r="CX10161" s="85" t="s">
        <v>4428</v>
      </c>
    </row>
    <row r="10162" spans="1:102" x14ac:dyDescent="0.2">
      <c r="A10162" s="104">
        <v>45633</v>
      </c>
      <c r="B10162" s="85" t="s">
        <v>115045</v>
      </c>
      <c r="C10162" s="85" t="s">
        <v>3136</v>
      </c>
      <c r="D10162" s="85" t="s">
        <v>3137</v>
      </c>
      <c r="E10162" s="85" t="s">
        <v>115046</v>
      </c>
      <c r="F10162" s="85" t="s">
        <v>2594</v>
      </c>
      <c r="G10162" s="85" t="s">
        <v>2680</v>
      </c>
      <c r="H10162" s="85" t="s">
        <v>416</v>
      </c>
      <c r="I10162" s="85" t="s">
        <v>75</v>
      </c>
      <c r="J10162" s="85" t="s">
        <v>115047</v>
      </c>
      <c r="K10162" s="85" t="s">
        <v>3143</v>
      </c>
      <c r="L10162" s="85" t="s">
        <v>3144</v>
      </c>
      <c r="X10162" s="85" t="s">
        <v>90742</v>
      </c>
      <c r="Y10162" s="85" t="s">
        <v>115048</v>
      </c>
      <c r="AB10162" s="85" t="s">
        <v>3147</v>
      </c>
      <c r="AC10162" s="85" t="s">
        <v>3147</v>
      </c>
      <c r="AV10162" s="85" t="s">
        <v>3147</v>
      </c>
      <c r="AW10162" s="85" t="s">
        <v>3147</v>
      </c>
      <c r="BA10162" s="85" t="s">
        <v>115049</v>
      </c>
      <c r="BI10162" s="85" t="s">
        <v>4318</v>
      </c>
      <c r="CT10162" s="85" t="s">
        <v>3144</v>
      </c>
      <c r="CU10162" s="85" t="s">
        <v>3151</v>
      </c>
      <c r="CW10162" s="85" t="s">
        <v>3152</v>
      </c>
      <c r="CX10162" s="85" t="s">
        <v>115047</v>
      </c>
    </row>
    <row r="10163" spans="1:102" x14ac:dyDescent="0.2">
      <c r="A10163" s="104">
        <v>45633</v>
      </c>
      <c r="B10163" s="85" t="s">
        <v>115050</v>
      </c>
      <c r="C10163" s="85" t="s">
        <v>3136</v>
      </c>
      <c r="D10163" s="85" t="s">
        <v>3137</v>
      </c>
      <c r="E10163" s="85" t="s">
        <v>115051</v>
      </c>
      <c r="F10163" s="85" t="s">
        <v>2374</v>
      </c>
      <c r="G10163" s="85" t="s">
        <v>2665</v>
      </c>
      <c r="H10163" s="85" t="s">
        <v>290</v>
      </c>
      <c r="I10163" s="85" t="s">
        <v>119</v>
      </c>
      <c r="J10163" s="85" t="s">
        <v>3257</v>
      </c>
      <c r="K10163" s="85" t="s">
        <v>3143</v>
      </c>
      <c r="L10163" s="85" t="s">
        <v>3144</v>
      </c>
      <c r="X10163" s="85" t="s">
        <v>90742</v>
      </c>
      <c r="Y10163" s="85" t="s">
        <v>115052</v>
      </c>
      <c r="AA10163" s="85" t="s">
        <v>115053</v>
      </c>
      <c r="AB10163" s="85" t="s">
        <v>3147</v>
      </c>
      <c r="AC10163" s="85" t="s">
        <v>115054</v>
      </c>
      <c r="AD10163" s="85" t="s">
        <v>115055</v>
      </c>
      <c r="AV10163" s="85" t="s">
        <v>3147</v>
      </c>
      <c r="AW10163" s="85" t="s">
        <v>3147</v>
      </c>
      <c r="BI10163" s="85" t="s">
        <v>4318</v>
      </c>
      <c r="CT10163" s="85" t="s">
        <v>3144</v>
      </c>
      <c r="CU10163" s="85" t="s">
        <v>3151</v>
      </c>
      <c r="CW10163" s="85" t="s">
        <v>3152</v>
      </c>
      <c r="CX10163" s="85" t="s">
        <v>3257</v>
      </c>
    </row>
    <row r="10164" spans="1:102" x14ac:dyDescent="0.2">
      <c r="A10164" s="104">
        <v>45633</v>
      </c>
      <c r="B10164" s="85" t="s">
        <v>115056</v>
      </c>
      <c r="C10164" s="85" t="s">
        <v>3136</v>
      </c>
      <c r="D10164" s="85" t="s">
        <v>3137</v>
      </c>
      <c r="E10164" s="85" t="s">
        <v>115057</v>
      </c>
      <c r="F10164" s="85" t="s">
        <v>2380</v>
      </c>
      <c r="G10164" s="85" t="s">
        <v>2665</v>
      </c>
      <c r="H10164" s="85" t="s">
        <v>416</v>
      </c>
      <c r="I10164" s="85" t="s">
        <v>134</v>
      </c>
      <c r="J10164" s="85" t="s">
        <v>4378</v>
      </c>
      <c r="K10164" s="85" t="s">
        <v>3143</v>
      </c>
      <c r="L10164" s="85" t="s">
        <v>3144</v>
      </c>
      <c r="X10164" s="85" t="s">
        <v>90742</v>
      </c>
      <c r="Y10164" s="85" t="s">
        <v>115058</v>
      </c>
      <c r="AA10164" s="85" t="s">
        <v>115059</v>
      </c>
      <c r="AB10164" s="85" t="s">
        <v>3147</v>
      </c>
      <c r="AC10164" s="85" t="s">
        <v>115060</v>
      </c>
      <c r="AD10164" s="85" t="s">
        <v>115061</v>
      </c>
      <c r="AV10164" s="85" t="s">
        <v>3147</v>
      </c>
      <c r="AW10164" s="85" t="s">
        <v>3147</v>
      </c>
      <c r="BI10164" s="85" t="s">
        <v>4318</v>
      </c>
      <c r="CT10164" s="85" t="s">
        <v>3144</v>
      </c>
      <c r="CU10164" s="85" t="s">
        <v>3151</v>
      </c>
      <c r="CW10164" s="85" t="s">
        <v>3152</v>
      </c>
      <c r="CX10164" s="85" t="s">
        <v>4378</v>
      </c>
    </row>
    <row r="10165" spans="1:102" x14ac:dyDescent="0.2">
      <c r="A10165" s="104">
        <v>45633</v>
      </c>
      <c r="B10165" s="85" t="s">
        <v>115062</v>
      </c>
      <c r="C10165" s="85" t="s">
        <v>3136</v>
      </c>
      <c r="D10165" s="85" t="s">
        <v>3137</v>
      </c>
      <c r="E10165" s="85" t="s">
        <v>115063</v>
      </c>
      <c r="F10165" s="85" t="s">
        <v>1744</v>
      </c>
      <c r="G10165" s="85" t="s">
        <v>2677</v>
      </c>
      <c r="H10165" s="85" t="s">
        <v>290</v>
      </c>
      <c r="I10165" s="85" t="s">
        <v>1808</v>
      </c>
      <c r="J10165" s="85" t="s">
        <v>4428</v>
      </c>
      <c r="K10165" s="85" t="s">
        <v>3143</v>
      </c>
      <c r="L10165" s="85" t="s">
        <v>3144</v>
      </c>
      <c r="X10165" s="85" t="s">
        <v>90742</v>
      </c>
      <c r="Y10165" s="85" t="s">
        <v>115064</v>
      </c>
      <c r="AA10165" s="85" t="s">
        <v>115065</v>
      </c>
      <c r="AB10165" s="85" t="s">
        <v>3147</v>
      </c>
      <c r="AC10165" s="85" t="s">
        <v>115066</v>
      </c>
      <c r="AD10165" s="85" t="s">
        <v>115067</v>
      </c>
      <c r="AH10165" s="85" t="s">
        <v>115068</v>
      </c>
      <c r="AI10165" s="85" t="s">
        <v>115069</v>
      </c>
      <c r="AV10165" s="85" t="s">
        <v>3147</v>
      </c>
      <c r="AW10165" s="85" t="s">
        <v>3147</v>
      </c>
      <c r="BI10165" s="85" t="s">
        <v>4318</v>
      </c>
      <c r="CT10165" s="85" t="s">
        <v>3144</v>
      </c>
      <c r="CU10165" s="85" t="s">
        <v>3151</v>
      </c>
      <c r="CW10165" s="85" t="s">
        <v>3152</v>
      </c>
      <c r="CX10165" s="85" t="s">
        <v>4428</v>
      </c>
    </row>
    <row r="10166" spans="1:102" x14ac:dyDescent="0.2">
      <c r="A10166" s="104">
        <v>45633</v>
      </c>
      <c r="B10166" s="85" t="s">
        <v>114325</v>
      </c>
      <c r="C10166" s="85" t="s">
        <v>3136</v>
      </c>
      <c r="D10166" s="85" t="s">
        <v>3137</v>
      </c>
      <c r="E10166" s="85" t="s">
        <v>114326</v>
      </c>
      <c r="F10166" s="85" t="s">
        <v>3082</v>
      </c>
      <c r="G10166" s="85" t="s">
        <v>3072</v>
      </c>
      <c r="H10166" s="85" t="s">
        <v>416</v>
      </c>
      <c r="I10166" s="85" t="s">
        <v>3000</v>
      </c>
      <c r="J10166" s="85" t="s">
        <v>5777</v>
      </c>
      <c r="K10166" s="85" t="s">
        <v>3143</v>
      </c>
      <c r="L10166" s="85" t="s">
        <v>3144</v>
      </c>
      <c r="X10166" s="85" t="s">
        <v>115605</v>
      </c>
      <c r="Y10166" s="85" t="s">
        <v>114327</v>
      </c>
      <c r="AA10166" s="85" t="s">
        <v>115070</v>
      </c>
      <c r="AB10166" s="85" t="s">
        <v>3147</v>
      </c>
      <c r="AC10166" s="85" t="s">
        <v>115071</v>
      </c>
      <c r="AD10166" s="85" t="s">
        <v>115072</v>
      </c>
      <c r="AV10166" s="85" t="s">
        <v>3147</v>
      </c>
      <c r="AW10166" s="85" t="s">
        <v>3147</v>
      </c>
      <c r="BA10166" s="85" t="s">
        <v>114328</v>
      </c>
      <c r="BF10166" s="85" t="s">
        <v>114329</v>
      </c>
      <c r="BI10166" s="85" t="s">
        <v>4318</v>
      </c>
      <c r="CT10166" s="85" t="s">
        <v>83847</v>
      </c>
      <c r="CU10166" s="85" t="s">
        <v>3151</v>
      </c>
      <c r="CW10166" s="85" t="s">
        <v>3152</v>
      </c>
      <c r="CX10166" s="85" t="s">
        <v>5777</v>
      </c>
    </row>
    <row r="10167" spans="1:102" x14ac:dyDescent="0.2">
      <c r="A10167" s="104">
        <v>45633</v>
      </c>
      <c r="B10167" s="85" t="s">
        <v>115073</v>
      </c>
      <c r="C10167" s="85" t="s">
        <v>3136</v>
      </c>
      <c r="D10167" s="85" t="s">
        <v>3137</v>
      </c>
      <c r="E10167" s="85" t="s">
        <v>115074</v>
      </c>
      <c r="F10167" s="85" t="s">
        <v>942</v>
      </c>
      <c r="G10167" s="85" t="s">
        <v>2662</v>
      </c>
      <c r="H10167" s="85" t="s">
        <v>290</v>
      </c>
      <c r="I10167" s="85" t="s">
        <v>69</v>
      </c>
      <c r="J10167" s="85" t="s">
        <v>3300</v>
      </c>
      <c r="K10167" s="85" t="s">
        <v>3143</v>
      </c>
      <c r="L10167" s="85" t="s">
        <v>3144</v>
      </c>
      <c r="X10167" s="85" t="s">
        <v>90742</v>
      </c>
      <c r="Y10167" s="85" t="s">
        <v>115075</v>
      </c>
      <c r="AA10167" s="85" t="s">
        <v>115076</v>
      </c>
      <c r="AB10167" s="85" t="s">
        <v>3147</v>
      </c>
      <c r="AC10167" s="85" t="s">
        <v>115077</v>
      </c>
      <c r="AD10167" s="85" t="s">
        <v>115078</v>
      </c>
      <c r="AE10167" s="85" t="s">
        <v>115079</v>
      </c>
      <c r="AG10167" s="85" t="s">
        <v>115080</v>
      </c>
      <c r="AV10167" s="85" t="s">
        <v>3147</v>
      </c>
      <c r="AW10167" s="85" t="s">
        <v>3147</v>
      </c>
      <c r="BI10167" s="85" t="s">
        <v>4318</v>
      </c>
      <c r="CT10167" s="85" t="s">
        <v>3144</v>
      </c>
      <c r="CU10167" s="85" t="s">
        <v>3151</v>
      </c>
      <c r="CW10167" s="85" t="s">
        <v>3152</v>
      </c>
      <c r="CX10167" s="85" t="s">
        <v>3300</v>
      </c>
    </row>
    <row r="10168" spans="1:102" x14ac:dyDescent="0.2">
      <c r="A10168" s="104">
        <v>45633</v>
      </c>
      <c r="B10168" s="85" t="s">
        <v>115081</v>
      </c>
      <c r="C10168" s="85" t="s">
        <v>3136</v>
      </c>
      <c r="D10168" s="85" t="s">
        <v>3137</v>
      </c>
      <c r="E10168" s="85" t="s">
        <v>115082</v>
      </c>
      <c r="F10168" s="85" t="s">
        <v>1759</v>
      </c>
      <c r="G10168" s="85" t="s">
        <v>2677</v>
      </c>
      <c r="H10168" s="85" t="s">
        <v>416</v>
      </c>
      <c r="I10168" s="85" t="s">
        <v>206</v>
      </c>
      <c r="J10168" s="85" t="s">
        <v>3162</v>
      </c>
      <c r="K10168" s="85" t="s">
        <v>3143</v>
      </c>
      <c r="L10168" s="85" t="s">
        <v>3144</v>
      </c>
      <c r="X10168" s="85" t="s">
        <v>90742</v>
      </c>
      <c r="Y10168" s="85" t="s">
        <v>115083</v>
      </c>
      <c r="AA10168" s="85" t="s">
        <v>115084</v>
      </c>
      <c r="AB10168" s="85" t="s">
        <v>3147</v>
      </c>
      <c r="AC10168" s="85" t="s">
        <v>115085</v>
      </c>
      <c r="AD10168" s="85" t="s">
        <v>115086</v>
      </c>
      <c r="AH10168" s="85" t="s">
        <v>115087</v>
      </c>
      <c r="AI10168" s="85" t="s">
        <v>115088</v>
      </c>
      <c r="AV10168" s="85" t="s">
        <v>3147</v>
      </c>
      <c r="AW10168" s="85" t="s">
        <v>3147</v>
      </c>
      <c r="BI10168" s="85" t="s">
        <v>4318</v>
      </c>
      <c r="CT10168" s="85" t="s">
        <v>3144</v>
      </c>
      <c r="CU10168" s="85" t="s">
        <v>3151</v>
      </c>
      <c r="CW10168" s="85" t="s">
        <v>3152</v>
      </c>
      <c r="CX10168" s="85" t="s">
        <v>3162</v>
      </c>
    </row>
    <row r="10169" spans="1:102" x14ac:dyDescent="0.2">
      <c r="A10169" s="104">
        <v>45633</v>
      </c>
      <c r="B10169" s="85" t="s">
        <v>115089</v>
      </c>
      <c r="C10169" s="85" t="s">
        <v>3136</v>
      </c>
      <c r="D10169" s="85" t="s">
        <v>3137</v>
      </c>
      <c r="E10169" s="85" t="s">
        <v>115090</v>
      </c>
      <c r="F10169" s="85" t="s">
        <v>963</v>
      </c>
      <c r="G10169" s="85" t="s">
        <v>2662</v>
      </c>
      <c r="H10169" s="85" t="s">
        <v>92</v>
      </c>
      <c r="I10169" s="85" t="s">
        <v>75</v>
      </c>
      <c r="J10169" s="85" t="s">
        <v>4428</v>
      </c>
      <c r="K10169" s="85" t="s">
        <v>3143</v>
      </c>
      <c r="L10169" s="85" t="s">
        <v>3144</v>
      </c>
      <c r="X10169" s="85" t="s">
        <v>90742</v>
      </c>
      <c r="Y10169" s="85" t="s">
        <v>115091</v>
      </c>
      <c r="AA10169" s="85" t="s">
        <v>115092</v>
      </c>
      <c r="AB10169" s="85" t="s">
        <v>3147</v>
      </c>
      <c r="AC10169" s="85" t="s">
        <v>115093</v>
      </c>
      <c r="AD10169" s="85" t="s">
        <v>115094</v>
      </c>
      <c r="AE10169" s="85" t="s">
        <v>115095</v>
      </c>
      <c r="AG10169" s="85" t="s">
        <v>115096</v>
      </c>
      <c r="AV10169" s="85" t="s">
        <v>3147</v>
      </c>
      <c r="AW10169" s="85" t="s">
        <v>3147</v>
      </c>
      <c r="BI10169" s="85" t="s">
        <v>4318</v>
      </c>
      <c r="CT10169" s="85" t="s">
        <v>3144</v>
      </c>
      <c r="CU10169" s="85" t="s">
        <v>3151</v>
      </c>
      <c r="CW10169" s="85" t="s">
        <v>3152</v>
      </c>
      <c r="CX10169" s="85" t="s">
        <v>4428</v>
      </c>
    </row>
    <row r="10170" spans="1:102" x14ac:dyDescent="0.2">
      <c r="A10170" s="104">
        <v>45633</v>
      </c>
      <c r="B10170" s="85" t="s">
        <v>115097</v>
      </c>
      <c r="C10170" s="85" t="s">
        <v>3136</v>
      </c>
      <c r="D10170" s="85" t="s">
        <v>3137</v>
      </c>
      <c r="E10170" s="85" t="s">
        <v>115098</v>
      </c>
      <c r="F10170" s="85" t="s">
        <v>2376</v>
      </c>
      <c r="G10170" s="85" t="s">
        <v>2665</v>
      </c>
      <c r="H10170" s="85" t="s">
        <v>290</v>
      </c>
      <c r="I10170" s="85" t="s">
        <v>103</v>
      </c>
      <c r="J10170" s="85" t="s">
        <v>5777</v>
      </c>
      <c r="K10170" s="85" t="s">
        <v>3143</v>
      </c>
      <c r="L10170" s="85" t="s">
        <v>3144</v>
      </c>
      <c r="X10170" s="85" t="s">
        <v>90742</v>
      </c>
      <c r="Y10170" s="85" t="s">
        <v>115099</v>
      </c>
      <c r="AB10170" s="85" t="s">
        <v>3147</v>
      </c>
      <c r="AC10170" s="85" t="s">
        <v>3147</v>
      </c>
      <c r="AV10170" s="85" t="s">
        <v>3147</v>
      </c>
      <c r="AW10170" s="85" t="s">
        <v>3147</v>
      </c>
      <c r="BE10170" s="85" t="s">
        <v>115100</v>
      </c>
      <c r="BI10170" s="85" t="s">
        <v>4318</v>
      </c>
      <c r="CT10170" s="85" t="s">
        <v>3144</v>
      </c>
      <c r="CU10170" s="85" t="s">
        <v>3151</v>
      </c>
      <c r="CW10170" s="85" t="s">
        <v>3152</v>
      </c>
      <c r="CX10170" s="85" t="s">
        <v>5777</v>
      </c>
    </row>
    <row r="10171" spans="1:102" x14ac:dyDescent="0.2">
      <c r="A10171" s="104">
        <v>45633</v>
      </c>
      <c r="B10171" s="85" t="s">
        <v>115101</v>
      </c>
      <c r="C10171" s="85" t="s">
        <v>3136</v>
      </c>
      <c r="D10171" s="85" t="s">
        <v>3137</v>
      </c>
      <c r="E10171" s="85" t="s">
        <v>115102</v>
      </c>
      <c r="F10171" s="85" t="s">
        <v>2376</v>
      </c>
      <c r="G10171" s="85" t="s">
        <v>2665</v>
      </c>
      <c r="H10171" s="85" t="s">
        <v>290</v>
      </c>
      <c r="I10171" s="85" t="s">
        <v>103</v>
      </c>
      <c r="J10171" s="85" t="s">
        <v>35585</v>
      </c>
      <c r="K10171" s="85" t="s">
        <v>3143</v>
      </c>
      <c r="L10171" s="85" t="s">
        <v>3144</v>
      </c>
      <c r="X10171" s="85" t="s">
        <v>90742</v>
      </c>
      <c r="Y10171" s="85" t="s">
        <v>115103</v>
      </c>
      <c r="AB10171" s="85" t="s">
        <v>3147</v>
      </c>
      <c r="AC10171" s="85" t="s">
        <v>3147</v>
      </c>
      <c r="AO10171" s="85" t="s">
        <v>115104</v>
      </c>
      <c r="AP10171" s="85" t="s">
        <v>115105</v>
      </c>
      <c r="AV10171" s="85" t="s">
        <v>3147</v>
      </c>
      <c r="AW10171" s="85" t="s">
        <v>3147</v>
      </c>
      <c r="BE10171" s="85" t="s">
        <v>115106</v>
      </c>
      <c r="BI10171" s="85" t="s">
        <v>4318</v>
      </c>
      <c r="CT10171" s="85" t="s">
        <v>3144</v>
      </c>
      <c r="CU10171" s="85" t="s">
        <v>3151</v>
      </c>
      <c r="CW10171" s="85" t="s">
        <v>3152</v>
      </c>
      <c r="CX10171" s="85" t="s">
        <v>35585</v>
      </c>
    </row>
    <row r="10172" spans="1:102" x14ac:dyDescent="0.2">
      <c r="A10172" s="104">
        <v>45633</v>
      </c>
      <c r="B10172" s="85" t="s">
        <v>115107</v>
      </c>
      <c r="C10172" s="85" t="s">
        <v>3136</v>
      </c>
      <c r="D10172" s="85" t="s">
        <v>3137</v>
      </c>
      <c r="E10172" s="85" t="s">
        <v>115108</v>
      </c>
      <c r="F10172" s="85" t="s">
        <v>2463</v>
      </c>
      <c r="G10172" s="85" t="s">
        <v>2678</v>
      </c>
      <c r="H10172" s="85" t="s">
        <v>416</v>
      </c>
      <c r="I10172" s="85" t="s">
        <v>119</v>
      </c>
      <c r="J10172" s="85" t="s">
        <v>35432</v>
      </c>
      <c r="K10172" s="85" t="s">
        <v>3143</v>
      </c>
      <c r="L10172" s="85" t="s">
        <v>3144</v>
      </c>
      <c r="X10172" s="85" t="s">
        <v>90742</v>
      </c>
      <c r="Y10172" s="85" t="s">
        <v>115109</v>
      </c>
      <c r="AB10172" s="85" t="s">
        <v>3147</v>
      </c>
      <c r="AC10172" s="85" t="s">
        <v>3147</v>
      </c>
      <c r="AV10172" s="85" t="s">
        <v>3147</v>
      </c>
      <c r="AW10172" s="85" t="s">
        <v>3147</v>
      </c>
      <c r="BE10172" s="85" t="s">
        <v>115110</v>
      </c>
      <c r="BI10172" s="85" t="s">
        <v>4318</v>
      </c>
      <c r="CT10172" s="85" t="s">
        <v>3144</v>
      </c>
      <c r="CU10172" s="85" t="s">
        <v>3151</v>
      </c>
      <c r="CW10172" s="85" t="s">
        <v>3152</v>
      </c>
      <c r="CX10172" s="85" t="s">
        <v>35432</v>
      </c>
    </row>
    <row r="10173" spans="1:102" x14ac:dyDescent="0.2">
      <c r="A10173" s="104">
        <v>45633</v>
      </c>
      <c r="B10173" s="85" t="s">
        <v>114306</v>
      </c>
      <c r="C10173" s="85" t="s">
        <v>3136</v>
      </c>
      <c r="D10173" s="85" t="s">
        <v>3137</v>
      </c>
      <c r="E10173" s="85" t="s">
        <v>114307</v>
      </c>
      <c r="F10173" s="85" t="s">
        <v>2534</v>
      </c>
      <c r="G10173" s="85" t="s">
        <v>2679</v>
      </c>
      <c r="H10173" s="85" t="s">
        <v>416</v>
      </c>
      <c r="I10173" s="85" t="s">
        <v>75</v>
      </c>
      <c r="J10173" s="85" t="s">
        <v>115111</v>
      </c>
      <c r="K10173" s="85" t="s">
        <v>3143</v>
      </c>
      <c r="L10173" s="85" t="s">
        <v>3144</v>
      </c>
      <c r="N10173" s="85" t="s">
        <v>5177</v>
      </c>
      <c r="O10173" s="85" t="s">
        <v>4811</v>
      </c>
      <c r="P10173" s="85" t="s">
        <v>5178</v>
      </c>
      <c r="Q10173" s="85" t="s">
        <v>5179</v>
      </c>
      <c r="R10173" s="85" t="s">
        <v>5180</v>
      </c>
      <c r="S10173" s="85" t="s">
        <v>5181</v>
      </c>
      <c r="W10173" s="85" t="s">
        <v>3436</v>
      </c>
      <c r="X10173" s="85" t="s">
        <v>115112</v>
      </c>
      <c r="Y10173" s="85" t="s">
        <v>114309</v>
      </c>
      <c r="AA10173" s="85" t="s">
        <v>114310</v>
      </c>
      <c r="AB10173" s="85" t="s">
        <v>3147</v>
      </c>
      <c r="AC10173" s="85" t="s">
        <v>114311</v>
      </c>
      <c r="AD10173" s="85" t="s">
        <v>114312</v>
      </c>
      <c r="AG10173" s="85" t="s">
        <v>115113</v>
      </c>
      <c r="AP10173" s="85" t="s">
        <v>115114</v>
      </c>
      <c r="AQ10173" s="85" t="s">
        <v>115115</v>
      </c>
      <c r="AS10173" s="85" t="s">
        <v>115116</v>
      </c>
      <c r="AT10173" s="85" t="s">
        <v>115117</v>
      </c>
      <c r="AU10173" s="85" t="s">
        <v>115118</v>
      </c>
      <c r="AV10173" s="85" t="s">
        <v>416</v>
      </c>
      <c r="AW10173" s="85" t="s">
        <v>1339</v>
      </c>
      <c r="AY10173" s="85" t="s">
        <v>115119</v>
      </c>
      <c r="AZ10173" s="85" t="s">
        <v>115120</v>
      </c>
      <c r="BA10173" s="85" t="s">
        <v>114313</v>
      </c>
      <c r="BB10173" s="85" t="s">
        <v>115121</v>
      </c>
      <c r="BC10173" s="85" t="s">
        <v>115122</v>
      </c>
      <c r="BF10173" s="85" t="s">
        <v>115123</v>
      </c>
      <c r="BI10173" s="85" t="s">
        <v>3150</v>
      </c>
      <c r="CT10173" s="85" t="s">
        <v>3144</v>
      </c>
      <c r="CU10173" s="85" t="s">
        <v>72480</v>
      </c>
      <c r="CW10173" s="85" t="s">
        <v>72480</v>
      </c>
    </row>
    <row r="10174" spans="1:102" x14ac:dyDescent="0.2">
      <c r="A10174" s="104">
        <v>45633</v>
      </c>
      <c r="B10174" s="85" t="s">
        <v>115124</v>
      </c>
      <c r="C10174" s="85" t="s">
        <v>3136</v>
      </c>
      <c r="D10174" s="85" t="s">
        <v>3137</v>
      </c>
      <c r="E10174" s="85" t="s">
        <v>115125</v>
      </c>
      <c r="F10174" s="85" t="s">
        <v>2594</v>
      </c>
      <c r="G10174" s="85" t="s">
        <v>2680</v>
      </c>
      <c r="H10174" s="85" t="s">
        <v>416</v>
      </c>
      <c r="I10174" s="85" t="s">
        <v>75</v>
      </c>
      <c r="J10174" s="85" t="s">
        <v>41473</v>
      </c>
      <c r="K10174" s="85" t="s">
        <v>3395</v>
      </c>
      <c r="L10174" s="85" t="s">
        <v>3144</v>
      </c>
      <c r="X10174" s="85" t="s">
        <v>115126</v>
      </c>
      <c r="Y10174" s="85" t="s">
        <v>115127</v>
      </c>
      <c r="AA10174" s="85" t="s">
        <v>115128</v>
      </c>
      <c r="AB10174" s="85" t="s">
        <v>3147</v>
      </c>
      <c r="AC10174" s="85" t="s">
        <v>115129</v>
      </c>
      <c r="AD10174" s="85" t="s">
        <v>115130</v>
      </c>
      <c r="AG10174" s="85" t="s">
        <v>115131</v>
      </c>
      <c r="AP10174" s="85" t="s">
        <v>115132</v>
      </c>
      <c r="AQ10174" s="85" t="s">
        <v>115133</v>
      </c>
      <c r="AS10174" s="85" t="s">
        <v>115134</v>
      </c>
      <c r="AT10174" s="85" t="s">
        <v>115135</v>
      </c>
      <c r="AU10174" s="85" t="s">
        <v>105400</v>
      </c>
      <c r="AV10174" s="85" t="s">
        <v>416</v>
      </c>
      <c r="AW10174" s="85" t="s">
        <v>1339</v>
      </c>
      <c r="AY10174" s="85" t="s">
        <v>115136</v>
      </c>
      <c r="AZ10174" s="85" t="s">
        <v>115137</v>
      </c>
      <c r="BA10174" s="85" t="s">
        <v>115138</v>
      </c>
      <c r="BB10174" s="85" t="s">
        <v>115139</v>
      </c>
      <c r="BC10174" s="85" t="s">
        <v>115140</v>
      </c>
      <c r="BI10174" s="85" t="s">
        <v>3150</v>
      </c>
      <c r="CT10174" s="85" t="s">
        <v>3144</v>
      </c>
      <c r="CU10174" s="85" t="s">
        <v>3151</v>
      </c>
      <c r="CW10174" s="85" t="s">
        <v>3493</v>
      </c>
      <c r="CX10174" s="85" t="s">
        <v>41473</v>
      </c>
    </row>
    <row r="10175" spans="1:102" x14ac:dyDescent="0.2">
      <c r="A10175" s="104">
        <v>45633</v>
      </c>
      <c r="B10175" s="85" t="s">
        <v>115141</v>
      </c>
      <c r="C10175" s="85" t="s">
        <v>3136</v>
      </c>
      <c r="D10175" s="85" t="s">
        <v>3137</v>
      </c>
      <c r="E10175" s="85" t="s">
        <v>115142</v>
      </c>
      <c r="F10175" s="85" t="s">
        <v>3009</v>
      </c>
      <c r="G10175" s="85" t="s">
        <v>2987</v>
      </c>
      <c r="H10175" s="85" t="s">
        <v>290</v>
      </c>
      <c r="I10175" s="85" t="s">
        <v>3006</v>
      </c>
      <c r="J10175" s="85" t="s">
        <v>3394</v>
      </c>
      <c r="K10175" s="85" t="s">
        <v>3395</v>
      </c>
      <c r="L10175" s="85" t="s">
        <v>3144</v>
      </c>
      <c r="Y10175" s="85" t="s">
        <v>115143</v>
      </c>
      <c r="AA10175" s="85" t="s">
        <v>115144</v>
      </c>
      <c r="AB10175" s="85" t="s">
        <v>3147</v>
      </c>
      <c r="AC10175" s="85" t="s">
        <v>115145</v>
      </c>
      <c r="AD10175" s="85" t="s">
        <v>115146</v>
      </c>
      <c r="AG10175" s="85" t="s">
        <v>115147</v>
      </c>
      <c r="AH10175" s="85" t="s">
        <v>115148</v>
      </c>
      <c r="AI10175" s="85">
        <v>4252013749054350</v>
      </c>
      <c r="AP10175" s="85" t="s">
        <v>115149</v>
      </c>
      <c r="AQ10175" s="85" t="s">
        <v>115150</v>
      </c>
      <c r="AS10175" s="85" t="s">
        <v>115151</v>
      </c>
      <c r="AT10175" s="85" t="s">
        <v>115152</v>
      </c>
      <c r="AU10175" s="85" t="s">
        <v>1591</v>
      </c>
      <c r="AV10175" s="85" t="s">
        <v>290</v>
      </c>
      <c r="AW10175" s="85" t="s">
        <v>1229</v>
      </c>
      <c r="AZ10175" s="85" t="s">
        <v>115153</v>
      </c>
      <c r="BA10175" s="85" t="s">
        <v>115154</v>
      </c>
      <c r="BB10175" s="85" t="s">
        <v>115155</v>
      </c>
      <c r="BC10175" s="85" t="s">
        <v>115156</v>
      </c>
      <c r="BF10175" s="85" t="s">
        <v>115157</v>
      </c>
      <c r="BI10175" s="85" t="s">
        <v>3150</v>
      </c>
      <c r="CT10175" s="85" t="s">
        <v>83847</v>
      </c>
      <c r="CU10175" s="85" t="s">
        <v>3151</v>
      </c>
      <c r="CW10175" s="85" t="s">
        <v>3493</v>
      </c>
      <c r="CX10175" s="85" t="s">
        <v>3394</v>
      </c>
    </row>
    <row r="10176" spans="1:102" x14ac:dyDescent="0.2">
      <c r="A10176" s="104">
        <v>45633</v>
      </c>
      <c r="B10176" s="85" t="s">
        <v>115158</v>
      </c>
      <c r="C10176" s="85" t="s">
        <v>3136</v>
      </c>
      <c r="D10176" s="85" t="s">
        <v>3137</v>
      </c>
      <c r="E10176" s="85" t="s">
        <v>115159</v>
      </c>
      <c r="F10176" s="85" t="s">
        <v>2599</v>
      </c>
      <c r="G10176" s="85" t="s">
        <v>2680</v>
      </c>
      <c r="H10176" s="85" t="s">
        <v>416</v>
      </c>
      <c r="I10176" s="85" t="s">
        <v>2506</v>
      </c>
      <c r="J10176" s="85" t="s">
        <v>3753</v>
      </c>
      <c r="K10176" s="85" t="s">
        <v>3143</v>
      </c>
      <c r="L10176" s="85" t="s">
        <v>3144</v>
      </c>
      <c r="Y10176" s="85" t="s">
        <v>115160</v>
      </c>
      <c r="AA10176" s="85" t="s">
        <v>115161</v>
      </c>
      <c r="AB10176" s="85" t="s">
        <v>3147</v>
      </c>
      <c r="AC10176" s="85" t="s">
        <v>115162</v>
      </c>
      <c r="AD10176" s="85" t="s">
        <v>115163</v>
      </c>
      <c r="AG10176" s="85" t="s">
        <v>115164</v>
      </c>
      <c r="AP10176" s="85" t="s">
        <v>115165</v>
      </c>
      <c r="AQ10176" s="85" t="s">
        <v>115166</v>
      </c>
      <c r="AS10176" s="85" t="s">
        <v>115167</v>
      </c>
      <c r="AT10176" s="85" t="s">
        <v>115168</v>
      </c>
      <c r="AU10176" s="85" t="s">
        <v>1636</v>
      </c>
      <c r="AV10176" s="85" t="s">
        <v>416</v>
      </c>
      <c r="AW10176" s="85" t="s">
        <v>1229</v>
      </c>
      <c r="AY10176" s="85" t="s">
        <v>115169</v>
      </c>
      <c r="AZ10176" s="85" t="s">
        <v>115170</v>
      </c>
      <c r="BA10176" s="85" t="s">
        <v>115171</v>
      </c>
      <c r="BB10176" s="85" t="s">
        <v>115172</v>
      </c>
      <c r="BC10176" s="85" t="s">
        <v>115173</v>
      </c>
      <c r="BI10176" s="85" t="s">
        <v>3150</v>
      </c>
      <c r="CT10176" s="85" t="s">
        <v>3144</v>
      </c>
      <c r="CU10176" s="85" t="s">
        <v>3151</v>
      </c>
      <c r="CW10176" s="85" t="s">
        <v>3493</v>
      </c>
      <c r="CX10176" s="85" t="s">
        <v>3753</v>
      </c>
    </row>
    <row r="10177" spans="1:102" x14ac:dyDescent="0.2">
      <c r="A10177" s="104">
        <v>45633</v>
      </c>
      <c r="B10177" s="85" t="s">
        <v>115174</v>
      </c>
      <c r="C10177" s="85" t="s">
        <v>3136</v>
      </c>
      <c r="D10177" s="85" t="s">
        <v>3137</v>
      </c>
      <c r="E10177" s="85" t="s">
        <v>115175</v>
      </c>
      <c r="F10177" s="85" t="s">
        <v>1823</v>
      </c>
      <c r="G10177" s="85" t="s">
        <v>2664</v>
      </c>
      <c r="H10177" s="85" t="s">
        <v>290</v>
      </c>
      <c r="I10177" s="85" t="s">
        <v>119</v>
      </c>
      <c r="J10177" s="85" t="s">
        <v>8512</v>
      </c>
      <c r="K10177" s="85" t="s">
        <v>3143</v>
      </c>
      <c r="L10177" s="85" t="s">
        <v>3144</v>
      </c>
      <c r="Y10177" s="85" t="s">
        <v>115176</v>
      </c>
      <c r="AA10177" s="85" t="s">
        <v>115177</v>
      </c>
      <c r="AB10177" s="85" t="s">
        <v>3147</v>
      </c>
      <c r="AC10177" s="85" t="s">
        <v>115178</v>
      </c>
      <c r="AD10177" s="85" t="s">
        <v>115179</v>
      </c>
      <c r="AG10177" s="85" t="s">
        <v>115180</v>
      </c>
      <c r="AO10177" s="85" t="s">
        <v>115181</v>
      </c>
      <c r="AP10177" s="85" t="s">
        <v>115182</v>
      </c>
      <c r="AR10177" s="85" t="s">
        <v>115183</v>
      </c>
      <c r="AS10177" s="85" t="s">
        <v>115184</v>
      </c>
      <c r="AT10177" s="85" t="s">
        <v>115185</v>
      </c>
      <c r="AU10177" s="85" t="s">
        <v>115186</v>
      </c>
      <c r="AV10177" s="85" t="s">
        <v>290</v>
      </c>
      <c r="AW10177" s="85" t="s">
        <v>1339</v>
      </c>
      <c r="BB10177" s="85" t="s">
        <v>115187</v>
      </c>
      <c r="BC10177" s="85" t="s">
        <v>115188</v>
      </c>
      <c r="BD10177" s="85" t="s">
        <v>115189</v>
      </c>
      <c r="BE10177" s="85" t="s">
        <v>115190</v>
      </c>
      <c r="BI10177" s="85" t="s">
        <v>3150</v>
      </c>
      <c r="CT10177" s="85" t="s">
        <v>3144</v>
      </c>
      <c r="CU10177" s="85" t="s">
        <v>3151</v>
      </c>
      <c r="CW10177" s="85" t="s">
        <v>3410</v>
      </c>
      <c r="CX10177" s="85" t="s">
        <v>8512</v>
      </c>
    </row>
    <row r="10178" spans="1:102" x14ac:dyDescent="0.2">
      <c r="A10178" s="104">
        <v>45633</v>
      </c>
      <c r="B10178" s="85" t="s">
        <v>115191</v>
      </c>
      <c r="C10178" s="85" t="s">
        <v>3136</v>
      </c>
      <c r="D10178" s="85" t="s">
        <v>3137</v>
      </c>
      <c r="E10178" s="85" t="s">
        <v>115192</v>
      </c>
      <c r="F10178" s="85" t="s">
        <v>2599</v>
      </c>
      <c r="G10178" s="85" t="s">
        <v>2680</v>
      </c>
      <c r="H10178" s="85" t="s">
        <v>416</v>
      </c>
      <c r="I10178" s="85" t="s">
        <v>2506</v>
      </c>
      <c r="J10178" s="85" t="s">
        <v>115193</v>
      </c>
      <c r="K10178" s="85" t="s">
        <v>3143</v>
      </c>
      <c r="L10178" s="85" t="s">
        <v>3144</v>
      </c>
      <c r="N10178" s="85" t="s">
        <v>9836</v>
      </c>
      <c r="O10178" s="85" t="s">
        <v>4612</v>
      </c>
      <c r="P10178" s="85" t="s">
        <v>4613</v>
      </c>
      <c r="X10178" s="85" t="s">
        <v>115194</v>
      </c>
      <c r="Y10178" s="85" t="s">
        <v>115195</v>
      </c>
      <c r="AA10178" s="85" t="s">
        <v>115196</v>
      </c>
      <c r="AB10178" s="85" t="s">
        <v>3147</v>
      </c>
      <c r="AC10178" s="85" t="s">
        <v>115197</v>
      </c>
      <c r="AD10178" s="85" t="s">
        <v>115198</v>
      </c>
      <c r="AG10178" s="85" t="s">
        <v>115199</v>
      </c>
      <c r="AP10178" s="85" t="s">
        <v>115200</v>
      </c>
      <c r="AQ10178" s="85" t="s">
        <v>115201</v>
      </c>
      <c r="AS10178" s="85" t="s">
        <v>115202</v>
      </c>
      <c r="AT10178" s="85" t="s">
        <v>115203</v>
      </c>
      <c r="AU10178" s="85" t="s">
        <v>110210</v>
      </c>
      <c r="AV10178" s="85" t="s">
        <v>416</v>
      </c>
      <c r="AW10178" s="85" t="s">
        <v>1339</v>
      </c>
      <c r="AZ10178" s="85" t="s">
        <v>115204</v>
      </c>
      <c r="BB10178" s="85" t="s">
        <v>115205</v>
      </c>
      <c r="BC10178" s="85" t="s">
        <v>115206</v>
      </c>
      <c r="BI10178" s="85" t="s">
        <v>3791</v>
      </c>
      <c r="CT10178" s="85" t="s">
        <v>3144</v>
      </c>
      <c r="CU10178" s="85" t="s">
        <v>3151</v>
      </c>
      <c r="CW10178" s="85" t="s">
        <v>3493</v>
      </c>
      <c r="CX10178" s="85" t="s">
        <v>115193</v>
      </c>
    </row>
    <row r="10179" spans="1:102" x14ac:dyDescent="0.2">
      <c r="A10179" s="104">
        <v>45633</v>
      </c>
      <c r="B10179" s="85" t="s">
        <v>115207</v>
      </c>
      <c r="C10179" s="85" t="s">
        <v>3136</v>
      </c>
      <c r="D10179" s="85" t="s">
        <v>3137</v>
      </c>
      <c r="E10179" s="85" t="s">
        <v>115208</v>
      </c>
      <c r="F10179" s="85" t="s">
        <v>2589</v>
      </c>
      <c r="G10179" s="85" t="s">
        <v>2680</v>
      </c>
      <c r="H10179" s="85" t="s">
        <v>416</v>
      </c>
      <c r="I10179" s="85" t="s">
        <v>69</v>
      </c>
      <c r="J10179" s="85" t="s">
        <v>3753</v>
      </c>
      <c r="K10179" s="85" t="s">
        <v>3143</v>
      </c>
      <c r="L10179" s="85" t="s">
        <v>3144</v>
      </c>
      <c r="Y10179" s="85" t="s">
        <v>115209</v>
      </c>
      <c r="AA10179" s="85" t="s">
        <v>115210</v>
      </c>
      <c r="AB10179" s="85" t="s">
        <v>3147</v>
      </c>
      <c r="AC10179" s="85" t="s">
        <v>115211</v>
      </c>
      <c r="AD10179" s="85" t="s">
        <v>115212</v>
      </c>
      <c r="AG10179" s="85" t="s">
        <v>115213</v>
      </c>
      <c r="AP10179" s="85" t="s">
        <v>115214</v>
      </c>
      <c r="AQ10179" s="85" t="s">
        <v>115215</v>
      </c>
      <c r="AS10179" s="85" t="s">
        <v>115216</v>
      </c>
      <c r="AT10179" s="85" t="s">
        <v>115217</v>
      </c>
      <c r="AU10179" s="85" t="s">
        <v>115218</v>
      </c>
      <c r="AV10179" s="85" t="s">
        <v>416</v>
      </c>
      <c r="AW10179" s="85" t="s">
        <v>1339</v>
      </c>
      <c r="AY10179" s="85" t="s">
        <v>115219</v>
      </c>
      <c r="AZ10179" s="85" t="s">
        <v>115220</v>
      </c>
      <c r="BA10179" s="85" t="s">
        <v>115221</v>
      </c>
      <c r="BB10179" s="85" t="s">
        <v>115222</v>
      </c>
      <c r="BC10179" s="85" t="s">
        <v>115223</v>
      </c>
      <c r="BI10179" s="85" t="s">
        <v>3791</v>
      </c>
      <c r="CT10179" s="85" t="s">
        <v>3144</v>
      </c>
      <c r="CU10179" s="85" t="s">
        <v>3151</v>
      </c>
      <c r="CW10179" s="85" t="s">
        <v>3493</v>
      </c>
      <c r="CX10179" s="85" t="s">
        <v>3753</v>
      </c>
    </row>
    <row r="10180" spans="1:102" x14ac:dyDescent="0.2">
      <c r="A10180" s="104">
        <v>45633</v>
      </c>
      <c r="B10180" s="85" t="s">
        <v>115224</v>
      </c>
      <c r="C10180" s="85" t="s">
        <v>3136</v>
      </c>
      <c r="D10180" s="85" t="s">
        <v>3137</v>
      </c>
      <c r="E10180" s="85" t="s">
        <v>115225</v>
      </c>
      <c r="F10180" s="85" t="s">
        <v>2599</v>
      </c>
      <c r="G10180" s="85" t="s">
        <v>2680</v>
      </c>
      <c r="H10180" s="85" t="s">
        <v>416</v>
      </c>
      <c r="I10180" s="85" t="s">
        <v>2506</v>
      </c>
      <c r="J10180" s="85" t="s">
        <v>3394</v>
      </c>
      <c r="K10180" s="85" t="s">
        <v>3395</v>
      </c>
      <c r="L10180" s="85" t="s">
        <v>3144</v>
      </c>
      <c r="Y10180" s="85" t="s">
        <v>115226</v>
      </c>
      <c r="AA10180" s="85" t="s">
        <v>115227</v>
      </c>
      <c r="AB10180" s="85" t="s">
        <v>3147</v>
      </c>
      <c r="AC10180" s="85" t="s">
        <v>115228</v>
      </c>
      <c r="AD10180" s="85" t="s">
        <v>115229</v>
      </c>
      <c r="AG10180" s="85" t="s">
        <v>115230</v>
      </c>
      <c r="AP10180" s="85" t="s">
        <v>115231</v>
      </c>
      <c r="AQ10180" s="85" t="s">
        <v>115232</v>
      </c>
      <c r="AS10180" s="85" t="s">
        <v>115233</v>
      </c>
      <c r="AT10180" s="85" t="s">
        <v>115234</v>
      </c>
      <c r="AU10180" s="85" t="s">
        <v>54882</v>
      </c>
      <c r="AV10180" s="85" t="s">
        <v>416</v>
      </c>
      <c r="AW10180" s="85" t="s">
        <v>1339</v>
      </c>
      <c r="AY10180" s="85" t="s">
        <v>115235</v>
      </c>
      <c r="AZ10180" s="85" t="s">
        <v>115236</v>
      </c>
      <c r="BA10180" s="85" t="s">
        <v>115237</v>
      </c>
      <c r="BB10180" s="85" t="s">
        <v>115238</v>
      </c>
      <c r="BC10180" s="85" t="s">
        <v>115239</v>
      </c>
      <c r="BI10180" s="85" t="s">
        <v>3791</v>
      </c>
      <c r="CT10180" s="85" t="s">
        <v>3144</v>
      </c>
      <c r="CU10180" s="85" t="s">
        <v>3151</v>
      </c>
      <c r="CW10180" s="85" t="s">
        <v>3493</v>
      </c>
      <c r="CX10180" s="85" t="s">
        <v>3394</v>
      </c>
    </row>
    <row r="10181" spans="1:102" x14ac:dyDescent="0.2">
      <c r="A10181" s="104">
        <v>45633</v>
      </c>
      <c r="B10181" s="85" t="s">
        <v>115240</v>
      </c>
      <c r="C10181" s="85" t="s">
        <v>3136</v>
      </c>
      <c r="D10181" s="85" t="s">
        <v>3137</v>
      </c>
      <c r="E10181" s="85" t="s">
        <v>115241</v>
      </c>
      <c r="F10181" s="85" t="s">
        <v>1841</v>
      </c>
      <c r="G10181" s="85" t="s">
        <v>2664</v>
      </c>
      <c r="H10181" s="85" t="s">
        <v>290</v>
      </c>
      <c r="I10181" s="85" t="s">
        <v>111</v>
      </c>
      <c r="J10181" s="85" t="s">
        <v>3394</v>
      </c>
      <c r="K10181" s="85" t="s">
        <v>3395</v>
      </c>
      <c r="L10181" s="85" t="s">
        <v>3144</v>
      </c>
      <c r="X10181" s="85" t="s">
        <v>26342</v>
      </c>
      <c r="Y10181" s="85" t="s">
        <v>115242</v>
      </c>
      <c r="AA10181" s="85" t="s">
        <v>115243</v>
      </c>
      <c r="AB10181" s="85" t="s">
        <v>3147</v>
      </c>
      <c r="AC10181" s="85" t="s">
        <v>115244</v>
      </c>
      <c r="AD10181" s="85" t="s">
        <v>115245</v>
      </c>
      <c r="AG10181" s="85" t="s">
        <v>115246</v>
      </c>
      <c r="AO10181" s="85" t="s">
        <v>115247</v>
      </c>
      <c r="AP10181" s="85" t="s">
        <v>115248</v>
      </c>
      <c r="AR10181" s="85" t="s">
        <v>115249</v>
      </c>
      <c r="AS10181" s="85" t="s">
        <v>115250</v>
      </c>
      <c r="AT10181" s="85" t="s">
        <v>115251</v>
      </c>
      <c r="AU10181" s="85" t="s">
        <v>75091</v>
      </c>
      <c r="AV10181" s="85" t="s">
        <v>290</v>
      </c>
      <c r="AW10181" s="85" t="s">
        <v>1339</v>
      </c>
      <c r="BB10181" s="85" t="s">
        <v>115252</v>
      </c>
      <c r="BC10181" s="85" t="s">
        <v>115253</v>
      </c>
      <c r="BD10181" s="85" t="s">
        <v>115254</v>
      </c>
      <c r="BE10181" s="85" t="s">
        <v>115255</v>
      </c>
      <c r="BI10181" s="85" t="s">
        <v>3791</v>
      </c>
      <c r="CT10181" s="85" t="s">
        <v>3144</v>
      </c>
      <c r="CU10181" s="85" t="s">
        <v>3151</v>
      </c>
      <c r="CW10181" s="85" t="s">
        <v>3410</v>
      </c>
      <c r="CX10181" s="85" t="s">
        <v>89267</v>
      </c>
    </row>
    <row r="10182" spans="1:102" x14ac:dyDescent="0.2">
      <c r="A10182" s="104">
        <v>45633</v>
      </c>
      <c r="B10182" s="85" t="s">
        <v>115256</v>
      </c>
      <c r="C10182" s="85" t="s">
        <v>3136</v>
      </c>
      <c r="D10182" s="85" t="s">
        <v>3137</v>
      </c>
      <c r="E10182" s="85" t="s">
        <v>115257</v>
      </c>
      <c r="F10182" s="85" t="s">
        <v>2473</v>
      </c>
      <c r="G10182" s="85" t="s">
        <v>2678</v>
      </c>
      <c r="H10182" s="85" t="s">
        <v>416</v>
      </c>
      <c r="I10182" s="85" t="s">
        <v>103</v>
      </c>
      <c r="J10182" s="85" t="s">
        <v>3415</v>
      </c>
      <c r="K10182" s="85" t="s">
        <v>3143</v>
      </c>
      <c r="L10182" s="85" t="s">
        <v>3144</v>
      </c>
      <c r="Y10182" s="85" t="s">
        <v>115258</v>
      </c>
      <c r="AA10182" s="85" t="s">
        <v>115259</v>
      </c>
      <c r="AB10182" s="85" t="s">
        <v>3147</v>
      </c>
      <c r="AC10182" s="85" t="s">
        <v>115260</v>
      </c>
      <c r="AD10182" s="85" t="s">
        <v>115261</v>
      </c>
      <c r="AG10182" s="85" t="s">
        <v>115262</v>
      </c>
      <c r="AO10182" s="85" t="s">
        <v>115263</v>
      </c>
      <c r="AP10182" s="85" t="s">
        <v>115264</v>
      </c>
      <c r="AR10182" s="85" t="s">
        <v>115265</v>
      </c>
      <c r="AS10182" s="85" t="s">
        <v>115266</v>
      </c>
      <c r="AT10182" s="85" t="s">
        <v>115267</v>
      </c>
      <c r="AU10182" s="85" t="s">
        <v>1593</v>
      </c>
      <c r="AV10182" s="85" t="s">
        <v>416</v>
      </c>
      <c r="AW10182" s="85" t="s">
        <v>1229</v>
      </c>
      <c r="AZ10182" s="85" t="s">
        <v>115268</v>
      </c>
      <c r="BA10182" s="85" t="s">
        <v>115269</v>
      </c>
      <c r="BB10182" s="85" t="s">
        <v>115270</v>
      </c>
      <c r="BC10182" s="85" t="s">
        <v>115271</v>
      </c>
      <c r="BE10182" s="85" t="s">
        <v>115272</v>
      </c>
      <c r="BG10182" s="85" t="s">
        <v>115273</v>
      </c>
      <c r="BI10182" s="85" t="s">
        <v>3791</v>
      </c>
      <c r="CT10182" s="85" t="s">
        <v>3144</v>
      </c>
      <c r="CU10182" s="85" t="s">
        <v>3151</v>
      </c>
      <c r="CW10182" s="85" t="s">
        <v>3493</v>
      </c>
      <c r="CX10182" s="85" t="s">
        <v>3415</v>
      </c>
    </row>
    <row r="10183" spans="1:102" x14ac:dyDescent="0.2">
      <c r="A10183" s="104">
        <v>45633</v>
      </c>
      <c r="B10183" s="85" t="s">
        <v>115274</v>
      </c>
      <c r="C10183" s="85" t="s">
        <v>3136</v>
      </c>
      <c r="D10183" s="85" t="s">
        <v>3137</v>
      </c>
      <c r="E10183" s="85" t="s">
        <v>115275</v>
      </c>
      <c r="F10183" s="85" t="s">
        <v>1817</v>
      </c>
      <c r="G10183" s="85" t="s">
        <v>2664</v>
      </c>
      <c r="H10183" s="85" t="s">
        <v>290</v>
      </c>
      <c r="I10183" s="85" t="s">
        <v>1918</v>
      </c>
      <c r="J10183" s="85" t="s">
        <v>3477</v>
      </c>
      <c r="K10183" s="85" t="s">
        <v>3143</v>
      </c>
      <c r="L10183" s="85" t="s">
        <v>3144</v>
      </c>
      <c r="Y10183" s="85" t="s">
        <v>115276</v>
      </c>
      <c r="AA10183" s="85" t="s">
        <v>115277</v>
      </c>
      <c r="AB10183" s="85" t="s">
        <v>3147</v>
      </c>
      <c r="AC10183" s="85" t="s">
        <v>115278</v>
      </c>
      <c r="AD10183" s="85" t="s">
        <v>115279</v>
      </c>
      <c r="AE10183" s="85" t="s">
        <v>115274</v>
      </c>
      <c r="AG10183" s="85" t="s">
        <v>115280</v>
      </c>
      <c r="AO10183" s="85" t="s">
        <v>115281</v>
      </c>
      <c r="AP10183" s="85" t="s">
        <v>115282</v>
      </c>
      <c r="AR10183" s="85" t="s">
        <v>115283</v>
      </c>
      <c r="AS10183" s="85" t="s">
        <v>115284</v>
      </c>
      <c r="AT10183" s="85" t="s">
        <v>115285</v>
      </c>
      <c r="AU10183" s="85" t="s">
        <v>1330</v>
      </c>
      <c r="AV10183" s="85" t="s">
        <v>290</v>
      </c>
      <c r="AW10183" s="85" t="s">
        <v>1229</v>
      </c>
      <c r="BB10183" s="85" t="s">
        <v>115286</v>
      </c>
      <c r="BC10183" s="85" t="s">
        <v>115287</v>
      </c>
      <c r="BD10183" s="85" t="s">
        <v>115288</v>
      </c>
      <c r="BE10183" s="85" t="s">
        <v>115289</v>
      </c>
      <c r="BI10183" s="85" t="s">
        <v>3791</v>
      </c>
      <c r="CT10183" s="85" t="s">
        <v>3144</v>
      </c>
      <c r="CU10183" s="85" t="s">
        <v>3151</v>
      </c>
      <c r="CW10183" s="85" t="s">
        <v>3410</v>
      </c>
      <c r="CX10183" s="85" t="s">
        <v>3477</v>
      </c>
    </row>
    <row r="10184" spans="1:102" x14ac:dyDescent="0.2">
      <c r="A10184" s="104">
        <v>45633</v>
      </c>
      <c r="B10184" s="85" t="s">
        <v>115290</v>
      </c>
      <c r="C10184" s="85" t="s">
        <v>3136</v>
      </c>
      <c r="D10184" s="85" t="s">
        <v>3137</v>
      </c>
      <c r="E10184" s="85" t="s">
        <v>115291</v>
      </c>
      <c r="F10184" s="85" t="s">
        <v>1817</v>
      </c>
      <c r="G10184" s="85" t="s">
        <v>2664</v>
      </c>
      <c r="H10184" s="85" t="s">
        <v>290</v>
      </c>
      <c r="I10184" s="85" t="s">
        <v>1918</v>
      </c>
      <c r="J10184" s="85" t="s">
        <v>115292</v>
      </c>
      <c r="K10184" s="85" t="s">
        <v>3143</v>
      </c>
      <c r="L10184" s="85" t="s">
        <v>3144</v>
      </c>
      <c r="Y10184" s="85" t="s">
        <v>115293</v>
      </c>
      <c r="AA10184" s="85" t="s">
        <v>115294</v>
      </c>
      <c r="AB10184" s="85" t="s">
        <v>3147</v>
      </c>
      <c r="AC10184" s="85" t="s">
        <v>115295</v>
      </c>
      <c r="AD10184" s="85" t="s">
        <v>115296</v>
      </c>
      <c r="AG10184" s="85" t="s">
        <v>115297</v>
      </c>
      <c r="AO10184" s="85" t="s">
        <v>115298</v>
      </c>
      <c r="AP10184" s="85" t="s">
        <v>115299</v>
      </c>
      <c r="AR10184" s="85" t="s">
        <v>115300</v>
      </c>
      <c r="AS10184" s="85" t="s">
        <v>115301</v>
      </c>
      <c r="AT10184" s="85" t="s">
        <v>115302</v>
      </c>
      <c r="AU10184" s="85" t="s">
        <v>1435</v>
      </c>
      <c r="AV10184" s="85" t="s">
        <v>290</v>
      </c>
      <c r="AW10184" s="85" t="s">
        <v>1238</v>
      </c>
      <c r="BB10184" s="85" t="s">
        <v>115303</v>
      </c>
      <c r="BC10184" s="85" t="s">
        <v>115304</v>
      </c>
      <c r="BD10184" s="85" t="s">
        <v>115305</v>
      </c>
      <c r="BE10184" s="85" t="s">
        <v>115306</v>
      </c>
      <c r="BI10184" s="85" t="s">
        <v>3791</v>
      </c>
      <c r="CT10184" s="85" t="s">
        <v>3144</v>
      </c>
      <c r="CU10184" s="85" t="s">
        <v>3151</v>
      </c>
      <c r="CW10184" s="85" t="s">
        <v>3410</v>
      </c>
      <c r="CX10184" s="85" t="s">
        <v>115307</v>
      </c>
    </row>
    <row r="10185" spans="1:102" x14ac:dyDescent="0.2">
      <c r="A10185" s="104">
        <v>45633</v>
      </c>
      <c r="B10185" s="85" t="s">
        <v>115308</v>
      </c>
      <c r="C10185" s="85" t="s">
        <v>3136</v>
      </c>
      <c r="D10185" s="85" t="s">
        <v>3137</v>
      </c>
      <c r="E10185" s="85" t="s">
        <v>115309</v>
      </c>
      <c r="F10185" s="85" t="s">
        <v>2594</v>
      </c>
      <c r="G10185" s="85" t="s">
        <v>2680</v>
      </c>
      <c r="H10185" s="85" t="s">
        <v>416</v>
      </c>
      <c r="I10185" s="85" t="s">
        <v>75</v>
      </c>
      <c r="J10185" s="85" t="s">
        <v>115310</v>
      </c>
      <c r="K10185" s="85" t="s">
        <v>3143</v>
      </c>
      <c r="L10185" s="85" t="s">
        <v>3144</v>
      </c>
      <c r="Y10185" s="85" t="s">
        <v>115311</v>
      </c>
      <c r="AA10185" s="85" t="s">
        <v>115312</v>
      </c>
      <c r="AB10185" s="85" t="s">
        <v>3147</v>
      </c>
      <c r="AC10185" s="85" t="s">
        <v>115313</v>
      </c>
      <c r="AD10185" s="85" t="s">
        <v>115314</v>
      </c>
      <c r="AG10185" s="85" t="s">
        <v>115315</v>
      </c>
      <c r="AP10185" s="85" t="s">
        <v>115316</v>
      </c>
      <c r="AQ10185" s="85" t="s">
        <v>115317</v>
      </c>
      <c r="AS10185" s="85" t="s">
        <v>115318</v>
      </c>
      <c r="AT10185" s="85" t="s">
        <v>115319</v>
      </c>
      <c r="AU10185" s="85" t="s">
        <v>42472</v>
      </c>
      <c r="AV10185" s="85" t="s">
        <v>416</v>
      </c>
      <c r="AW10185" s="85" t="s">
        <v>1339</v>
      </c>
      <c r="AY10185" s="85" t="s">
        <v>115320</v>
      </c>
      <c r="AZ10185" s="85" t="s">
        <v>115321</v>
      </c>
      <c r="BA10185" s="85" t="s">
        <v>115322</v>
      </c>
      <c r="BB10185" s="85" t="s">
        <v>115323</v>
      </c>
      <c r="BC10185" s="85" t="s">
        <v>115324</v>
      </c>
      <c r="BI10185" s="85" t="s">
        <v>3791</v>
      </c>
      <c r="CT10185" s="85" t="s">
        <v>3144</v>
      </c>
      <c r="CU10185" s="85" t="s">
        <v>3151</v>
      </c>
      <c r="CW10185" s="85" t="s">
        <v>3493</v>
      </c>
      <c r="CX10185" s="85" t="s">
        <v>115310</v>
      </c>
    </row>
    <row r="10186" spans="1:102" x14ac:dyDescent="0.2">
      <c r="A10186" s="104">
        <v>45633</v>
      </c>
      <c r="B10186" s="85" t="s">
        <v>115325</v>
      </c>
      <c r="C10186" s="85" t="s">
        <v>3136</v>
      </c>
      <c r="D10186" s="85" t="s">
        <v>3137</v>
      </c>
      <c r="E10186" s="85" t="s">
        <v>115326</v>
      </c>
      <c r="F10186" s="85" t="s">
        <v>3082</v>
      </c>
      <c r="G10186" s="85" t="s">
        <v>3072</v>
      </c>
      <c r="H10186" s="85" t="s">
        <v>416</v>
      </c>
      <c r="I10186" s="85" t="s">
        <v>3000</v>
      </c>
      <c r="J10186" s="85" t="s">
        <v>49367</v>
      </c>
      <c r="K10186" s="85" t="s">
        <v>3143</v>
      </c>
      <c r="L10186" s="85" t="s">
        <v>3144</v>
      </c>
      <c r="Y10186" s="85" t="s">
        <v>115327</v>
      </c>
      <c r="AA10186" s="85" t="s">
        <v>115328</v>
      </c>
      <c r="AB10186" s="85" t="e">
        <v>#REF!</v>
      </c>
      <c r="AC10186" s="85" t="s">
        <v>115329</v>
      </c>
      <c r="AD10186" s="85" t="s">
        <v>115330</v>
      </c>
      <c r="AG10186" s="85" t="s">
        <v>115331</v>
      </c>
      <c r="AH10186" s="85" t="s">
        <v>115332</v>
      </c>
      <c r="AI10186" s="85" t="s">
        <v>115333</v>
      </c>
      <c r="AP10186" s="85" t="s">
        <v>115334</v>
      </c>
      <c r="AQ10186" s="85" t="s">
        <v>115335</v>
      </c>
      <c r="AS10186" s="85" t="s">
        <v>115336</v>
      </c>
      <c r="AT10186" s="85" t="s">
        <v>115337</v>
      </c>
      <c r="AU10186" s="85" t="s">
        <v>102342</v>
      </c>
      <c r="AV10186" s="85" t="s">
        <v>416</v>
      </c>
      <c r="AW10186" s="85" t="s">
        <v>1339</v>
      </c>
      <c r="AZ10186" s="85" t="s">
        <v>115338</v>
      </c>
      <c r="BA10186" s="85" t="s">
        <v>115339</v>
      </c>
      <c r="BB10186" s="85" t="s">
        <v>115340</v>
      </c>
      <c r="BC10186" s="85" t="s">
        <v>115341</v>
      </c>
      <c r="BF10186" s="85" t="s">
        <v>115342</v>
      </c>
      <c r="BG10186" s="85" t="s">
        <v>115343</v>
      </c>
      <c r="BI10186" s="85" t="s">
        <v>3380</v>
      </c>
      <c r="CT10186" s="85" t="s">
        <v>83847</v>
      </c>
      <c r="CU10186" s="85" t="s">
        <v>3151</v>
      </c>
      <c r="CW10186" s="85" t="s">
        <v>3493</v>
      </c>
      <c r="CX10186" s="85" t="s">
        <v>49367</v>
      </c>
    </row>
    <row r="10187" spans="1:102" x14ac:dyDescent="0.2">
      <c r="A10187" s="104">
        <v>45633</v>
      </c>
      <c r="B10187" s="85" t="s">
        <v>115344</v>
      </c>
      <c r="C10187" s="85" t="s">
        <v>3136</v>
      </c>
      <c r="D10187" s="85" t="s">
        <v>3137</v>
      </c>
      <c r="E10187" s="85" t="s">
        <v>115345</v>
      </c>
      <c r="F10187" s="85" t="s">
        <v>2946</v>
      </c>
      <c r="G10187" s="85" t="s">
        <v>2911</v>
      </c>
      <c r="H10187" s="85" t="s">
        <v>416</v>
      </c>
      <c r="I10187" s="85" t="s">
        <v>119</v>
      </c>
      <c r="J10187" s="85" t="s">
        <v>3753</v>
      </c>
      <c r="K10187" s="85" t="s">
        <v>3143</v>
      </c>
      <c r="L10187" s="85" t="s">
        <v>3144</v>
      </c>
      <c r="Y10187" s="85" t="s">
        <v>115346</v>
      </c>
      <c r="AA10187" s="85" t="s">
        <v>115347</v>
      </c>
      <c r="AB10187" s="85" t="s">
        <v>3147</v>
      </c>
      <c r="AC10187" s="85" t="s">
        <v>115348</v>
      </c>
      <c r="AD10187" s="85" t="s">
        <v>115349</v>
      </c>
      <c r="AG10187" s="85" t="s">
        <v>115350</v>
      </c>
      <c r="AH10187" s="85" t="s">
        <v>115351</v>
      </c>
      <c r="AI10187" s="85" t="s">
        <v>115352</v>
      </c>
      <c r="AP10187" s="85" t="s">
        <v>115353</v>
      </c>
      <c r="AR10187" s="85" t="s">
        <v>115354</v>
      </c>
      <c r="AS10187" s="85" t="s">
        <v>115355</v>
      </c>
      <c r="AU10187" s="85" t="s">
        <v>1593</v>
      </c>
      <c r="AV10187" s="85" t="s">
        <v>416</v>
      </c>
      <c r="AW10187" s="85" t="s">
        <v>1229</v>
      </c>
      <c r="AZ10187" s="85" t="s">
        <v>115356</v>
      </c>
      <c r="BA10187" s="85" t="s">
        <v>115357</v>
      </c>
      <c r="BB10187" s="85" t="s">
        <v>115358</v>
      </c>
      <c r="BC10187" s="85" t="s">
        <v>115359</v>
      </c>
      <c r="BD10187" s="85" t="s">
        <v>115360</v>
      </c>
      <c r="BE10187" s="85" t="s">
        <v>115361</v>
      </c>
      <c r="BG10187" s="85" t="s">
        <v>115362</v>
      </c>
      <c r="BI10187" s="85" t="s">
        <v>3380</v>
      </c>
      <c r="CT10187" s="85" t="s">
        <v>83847</v>
      </c>
      <c r="CU10187" s="85" t="s">
        <v>3151</v>
      </c>
      <c r="CW10187" s="85" t="s">
        <v>3493</v>
      </c>
      <c r="CX10187" s="85" t="s">
        <v>3753</v>
      </c>
    </row>
    <row r="10188" spans="1:102" x14ac:dyDescent="0.2">
      <c r="A10188" s="104">
        <v>45633</v>
      </c>
      <c r="B10188" s="85" t="s">
        <v>115363</v>
      </c>
      <c r="C10188" s="85" t="s">
        <v>3136</v>
      </c>
      <c r="D10188" s="85" t="s">
        <v>3137</v>
      </c>
      <c r="E10188" s="85" t="s">
        <v>115364</v>
      </c>
      <c r="F10188" s="85" t="s">
        <v>2438</v>
      </c>
      <c r="G10188" s="85" t="s">
        <v>2678</v>
      </c>
      <c r="H10188" s="85" t="s">
        <v>290</v>
      </c>
      <c r="I10188" s="85" t="s">
        <v>119</v>
      </c>
      <c r="J10188" s="85" t="s">
        <v>3556</v>
      </c>
      <c r="K10188" s="85" t="s">
        <v>3143</v>
      </c>
      <c r="L10188" s="85" t="s">
        <v>3144</v>
      </c>
      <c r="Y10188" s="85" t="s">
        <v>115365</v>
      </c>
      <c r="AA10188" s="85" t="s">
        <v>115366</v>
      </c>
      <c r="AB10188" s="85" t="s">
        <v>3147</v>
      </c>
      <c r="AC10188" s="85" t="s">
        <v>115367</v>
      </c>
      <c r="AD10188" s="85" t="s">
        <v>115368</v>
      </c>
      <c r="AG10188" s="85" t="s">
        <v>115369</v>
      </c>
      <c r="AO10188" s="85" t="s">
        <v>115370</v>
      </c>
      <c r="AP10188" s="85" t="s">
        <v>115371</v>
      </c>
      <c r="AR10188" s="85" t="s">
        <v>115372</v>
      </c>
      <c r="AS10188" s="85" t="s">
        <v>115373</v>
      </c>
      <c r="AT10188" s="85" t="s">
        <v>115374</v>
      </c>
      <c r="AU10188" s="85" t="s">
        <v>1624</v>
      </c>
      <c r="AV10188" s="85" t="s">
        <v>290</v>
      </c>
      <c r="AW10188" s="85" t="s">
        <v>1233</v>
      </c>
      <c r="AZ10188" s="85" t="s">
        <v>115375</v>
      </c>
      <c r="BA10188" s="85" t="s">
        <v>115376</v>
      </c>
      <c r="BB10188" s="85" t="s">
        <v>115377</v>
      </c>
      <c r="BC10188" s="85" t="s">
        <v>115378</v>
      </c>
      <c r="BE10188" s="85" t="s">
        <v>115379</v>
      </c>
      <c r="BG10188" s="85" t="s">
        <v>115380</v>
      </c>
      <c r="BI10188" s="85" t="s">
        <v>3380</v>
      </c>
      <c r="CT10188" s="85" t="s">
        <v>3144</v>
      </c>
      <c r="CU10188" s="85" t="s">
        <v>3151</v>
      </c>
      <c r="CW10188" s="85" t="s">
        <v>3493</v>
      </c>
      <c r="CX10188" s="85" t="s">
        <v>3556</v>
      </c>
    </row>
    <row r="10189" spans="1:102" x14ac:dyDescent="0.2">
      <c r="A10189" s="104">
        <v>45633</v>
      </c>
      <c r="B10189" s="85" t="s">
        <v>115381</v>
      </c>
      <c r="C10189" s="85" t="s">
        <v>3136</v>
      </c>
      <c r="D10189" s="85" t="s">
        <v>3137</v>
      </c>
      <c r="E10189" s="85" t="s">
        <v>115382</v>
      </c>
      <c r="F10189" s="85" t="s">
        <v>2599</v>
      </c>
      <c r="G10189" s="85" t="s">
        <v>2680</v>
      </c>
      <c r="H10189" s="85" t="s">
        <v>416</v>
      </c>
      <c r="I10189" s="85" t="s">
        <v>2506</v>
      </c>
      <c r="J10189" s="85" t="s">
        <v>3318</v>
      </c>
      <c r="K10189" s="85" t="s">
        <v>3143</v>
      </c>
      <c r="L10189" s="85" t="s">
        <v>3144</v>
      </c>
      <c r="Y10189" s="85" t="s">
        <v>115383</v>
      </c>
      <c r="AA10189" s="85" t="s">
        <v>115384</v>
      </c>
      <c r="AB10189" s="85" t="s">
        <v>3147</v>
      </c>
      <c r="AC10189" s="85" t="s">
        <v>115385</v>
      </c>
      <c r="AD10189" s="85" t="s">
        <v>115386</v>
      </c>
      <c r="AG10189" s="85" t="s">
        <v>115387</v>
      </c>
      <c r="AP10189" s="85" t="s">
        <v>115388</v>
      </c>
      <c r="AQ10189" s="85" t="s">
        <v>115389</v>
      </c>
      <c r="AS10189" s="85" t="s">
        <v>115390</v>
      </c>
      <c r="AT10189" s="85" t="s">
        <v>115391</v>
      </c>
      <c r="AU10189" s="85" t="s">
        <v>1579</v>
      </c>
      <c r="AV10189" s="85" t="s">
        <v>416</v>
      </c>
      <c r="AW10189" s="85" t="s">
        <v>1238</v>
      </c>
      <c r="AY10189" s="85" t="s">
        <v>115392</v>
      </c>
      <c r="AZ10189" s="85" t="s">
        <v>115393</v>
      </c>
      <c r="BA10189" s="85" t="s">
        <v>115394</v>
      </c>
      <c r="BB10189" s="85" t="s">
        <v>115395</v>
      </c>
      <c r="BC10189" s="85" t="s">
        <v>115396</v>
      </c>
      <c r="BI10189" s="85" t="s">
        <v>3380</v>
      </c>
      <c r="CT10189" s="85" t="s">
        <v>3144</v>
      </c>
      <c r="CU10189" s="85" t="s">
        <v>3151</v>
      </c>
      <c r="CW10189" s="85" t="s">
        <v>3493</v>
      </c>
      <c r="CX10189" s="85" t="s">
        <v>3318</v>
      </c>
    </row>
    <row r="10190" spans="1:102" x14ac:dyDescent="0.2">
      <c r="A10190" s="104">
        <v>45633</v>
      </c>
      <c r="B10190" s="85" t="s">
        <v>115397</v>
      </c>
      <c r="C10190" s="85" t="s">
        <v>3136</v>
      </c>
      <c r="D10190" s="85" t="s">
        <v>3137</v>
      </c>
      <c r="E10190" s="85" t="s">
        <v>115398</v>
      </c>
      <c r="F10190" s="85" t="s">
        <v>2599</v>
      </c>
      <c r="G10190" s="85" t="s">
        <v>2680</v>
      </c>
      <c r="H10190" s="85" t="s">
        <v>416</v>
      </c>
      <c r="I10190" s="85" t="s">
        <v>2506</v>
      </c>
      <c r="J10190" s="85" t="s">
        <v>3556</v>
      </c>
      <c r="K10190" s="85" t="s">
        <v>3143</v>
      </c>
      <c r="L10190" s="85" t="s">
        <v>3144</v>
      </c>
      <c r="Y10190" s="85" t="s">
        <v>115399</v>
      </c>
      <c r="AA10190" s="85" t="s">
        <v>115400</v>
      </c>
      <c r="AB10190" s="85" t="s">
        <v>3147</v>
      </c>
      <c r="AC10190" s="85" t="s">
        <v>115401</v>
      </c>
      <c r="AD10190" s="85" t="s">
        <v>115402</v>
      </c>
      <c r="AG10190" s="85" t="s">
        <v>115403</v>
      </c>
      <c r="AP10190" s="85" t="s">
        <v>115404</v>
      </c>
      <c r="AQ10190" s="85" t="s">
        <v>115405</v>
      </c>
      <c r="AS10190" s="85" t="s">
        <v>115406</v>
      </c>
      <c r="AT10190" s="85" t="s">
        <v>115407</v>
      </c>
      <c r="AU10190" s="85" t="s">
        <v>1579</v>
      </c>
      <c r="AV10190" s="85" t="s">
        <v>416</v>
      </c>
      <c r="AW10190" s="85" t="s">
        <v>1238</v>
      </c>
      <c r="AY10190" s="85" t="s">
        <v>115408</v>
      </c>
      <c r="AZ10190" s="85" t="s">
        <v>115409</v>
      </c>
      <c r="BA10190" s="85" t="s">
        <v>115410</v>
      </c>
      <c r="BB10190" s="85" t="s">
        <v>115411</v>
      </c>
      <c r="BC10190" s="85" t="s">
        <v>115412</v>
      </c>
      <c r="BI10190" s="85" t="s">
        <v>3380</v>
      </c>
      <c r="CT10190" s="85" t="s">
        <v>3144</v>
      </c>
      <c r="CU10190" s="85" t="s">
        <v>3151</v>
      </c>
      <c r="CW10190" s="85" t="s">
        <v>3493</v>
      </c>
      <c r="CX10190" s="85" t="s">
        <v>3556</v>
      </c>
    </row>
    <row r="10191" spans="1:102" x14ac:dyDescent="0.2">
      <c r="A10191" s="104">
        <v>45633</v>
      </c>
      <c r="B10191" s="85" t="s">
        <v>115413</v>
      </c>
      <c r="C10191" s="85" t="s">
        <v>3136</v>
      </c>
      <c r="D10191" s="85" t="s">
        <v>3137</v>
      </c>
      <c r="E10191" s="85" t="s">
        <v>115414</v>
      </c>
      <c r="F10191" s="85" t="s">
        <v>2604</v>
      </c>
      <c r="G10191" s="85" t="s">
        <v>2680</v>
      </c>
      <c r="H10191" s="85" t="s">
        <v>416</v>
      </c>
      <c r="I10191" s="85" t="s">
        <v>103</v>
      </c>
      <c r="J10191" s="85" t="s">
        <v>3394</v>
      </c>
      <c r="K10191" s="85" t="s">
        <v>3395</v>
      </c>
      <c r="L10191" s="85" t="s">
        <v>3144</v>
      </c>
      <c r="Y10191" s="85" t="s">
        <v>115415</v>
      </c>
      <c r="AA10191" s="85" t="s">
        <v>115416</v>
      </c>
      <c r="AB10191" s="85" t="s">
        <v>3147</v>
      </c>
      <c r="AC10191" s="85" t="s">
        <v>115417</v>
      </c>
      <c r="AD10191" s="85" t="s">
        <v>115418</v>
      </c>
      <c r="AG10191" s="85" t="s">
        <v>115419</v>
      </c>
      <c r="AP10191" s="85" t="s">
        <v>115420</v>
      </c>
      <c r="AQ10191" s="85" t="s">
        <v>115421</v>
      </c>
      <c r="AS10191" s="85" t="s">
        <v>115422</v>
      </c>
      <c r="AT10191" s="85" t="s">
        <v>115423</v>
      </c>
      <c r="AU10191" s="85" t="s">
        <v>115424</v>
      </c>
      <c r="AV10191" s="85" t="s">
        <v>416</v>
      </c>
      <c r="AW10191" s="85" t="s">
        <v>1339</v>
      </c>
      <c r="AY10191" s="85" t="s">
        <v>115425</v>
      </c>
      <c r="AZ10191" s="85" t="s">
        <v>115426</v>
      </c>
      <c r="BA10191" s="85" t="s">
        <v>115427</v>
      </c>
      <c r="BB10191" s="85" t="s">
        <v>115428</v>
      </c>
      <c r="BC10191" s="85" t="s">
        <v>115429</v>
      </c>
      <c r="BI10191" s="85" t="s">
        <v>3380</v>
      </c>
      <c r="CT10191" s="85" t="s">
        <v>3144</v>
      </c>
      <c r="CU10191" s="85" t="s">
        <v>3151</v>
      </c>
      <c r="CW10191" s="85" t="s">
        <v>3493</v>
      </c>
      <c r="CX10191" s="85" t="s">
        <v>3394</v>
      </c>
    </row>
    <row r="10192" spans="1:102" x14ac:dyDescent="0.2">
      <c r="A10192" s="104">
        <v>45633</v>
      </c>
      <c r="B10192" s="85" t="s">
        <v>115430</v>
      </c>
      <c r="C10192" s="85" t="s">
        <v>3136</v>
      </c>
      <c r="D10192" s="85" t="s">
        <v>3137</v>
      </c>
      <c r="E10192" s="85" t="s">
        <v>115431</v>
      </c>
      <c r="F10192" s="85" t="s">
        <v>960</v>
      </c>
      <c r="G10192" s="85" t="s">
        <v>2662</v>
      </c>
      <c r="H10192" s="85" t="s">
        <v>92</v>
      </c>
      <c r="I10192" s="85" t="s">
        <v>69</v>
      </c>
      <c r="J10192" s="85" t="s">
        <v>3394</v>
      </c>
      <c r="K10192" s="85" t="s">
        <v>3395</v>
      </c>
      <c r="L10192" s="85" t="s">
        <v>3144</v>
      </c>
      <c r="Y10192" s="85" t="s">
        <v>115432</v>
      </c>
      <c r="AA10192" s="85" t="s">
        <v>115433</v>
      </c>
      <c r="AB10192" s="85" t="s">
        <v>3147</v>
      </c>
      <c r="AC10192" s="85" t="s">
        <v>115434</v>
      </c>
      <c r="AD10192" s="85" t="s">
        <v>115435</v>
      </c>
      <c r="AE10192" s="85" t="s">
        <v>115436</v>
      </c>
      <c r="AL10192" s="85" t="s">
        <v>115437</v>
      </c>
      <c r="AM10192" s="85" t="s">
        <v>115438</v>
      </c>
      <c r="AU10192" s="85" t="s">
        <v>115439</v>
      </c>
      <c r="AV10192" s="85" t="s">
        <v>92</v>
      </c>
      <c r="AW10192" s="85" t="s">
        <v>1339</v>
      </c>
      <c r="BA10192" s="85" t="s">
        <v>115440</v>
      </c>
      <c r="BB10192" s="85" t="s">
        <v>115441</v>
      </c>
      <c r="BC10192" s="85" t="s">
        <v>115442</v>
      </c>
      <c r="BD10192" s="85" t="s">
        <v>115443</v>
      </c>
      <c r="BE10192" s="85" t="s">
        <v>115444</v>
      </c>
      <c r="BI10192" s="85" t="s">
        <v>3380</v>
      </c>
      <c r="CT10192" s="85" t="s">
        <v>3144</v>
      </c>
      <c r="CU10192" s="85" t="s">
        <v>3151</v>
      </c>
      <c r="CW10192" s="85" t="s">
        <v>3472</v>
      </c>
      <c r="CX10192" s="85" t="s">
        <v>3394</v>
      </c>
    </row>
    <row r="10193" spans="1:102" x14ac:dyDescent="0.2">
      <c r="A10193" s="104">
        <v>45633</v>
      </c>
      <c r="B10193" s="85" t="s">
        <v>115445</v>
      </c>
      <c r="C10193" s="85" t="s">
        <v>3136</v>
      </c>
      <c r="D10193" s="85" t="s">
        <v>3137</v>
      </c>
      <c r="E10193" s="85" t="s">
        <v>115446</v>
      </c>
      <c r="F10193" s="85" t="s">
        <v>3082</v>
      </c>
      <c r="G10193" s="85" t="s">
        <v>3072</v>
      </c>
      <c r="H10193" s="85" t="s">
        <v>416</v>
      </c>
      <c r="I10193" s="85" t="s">
        <v>3000</v>
      </c>
      <c r="J10193" s="85" t="s">
        <v>3394</v>
      </c>
      <c r="K10193" s="85" t="s">
        <v>3395</v>
      </c>
      <c r="L10193" s="85" t="s">
        <v>3144</v>
      </c>
      <c r="Y10193" s="85" t="s">
        <v>115447</v>
      </c>
      <c r="AA10193" s="85" t="s">
        <v>115448</v>
      </c>
      <c r="AB10193" s="85" t="s">
        <v>3147</v>
      </c>
      <c r="AC10193" s="85" t="s">
        <v>115449</v>
      </c>
      <c r="AD10193" s="85" t="s">
        <v>115450</v>
      </c>
      <c r="AG10193" s="85" t="s">
        <v>115451</v>
      </c>
      <c r="AH10193" s="85" t="s">
        <v>115452</v>
      </c>
      <c r="AI10193" s="85" t="s">
        <v>115453</v>
      </c>
      <c r="AP10193" s="85" t="s">
        <v>115454</v>
      </c>
      <c r="AQ10193" s="85" t="s">
        <v>115455</v>
      </c>
      <c r="AS10193" s="85" t="s">
        <v>115456</v>
      </c>
      <c r="AT10193" s="85" t="s">
        <v>115457</v>
      </c>
      <c r="AU10193" s="85" t="s">
        <v>115458</v>
      </c>
      <c r="AV10193" s="85" t="s">
        <v>416</v>
      </c>
      <c r="AW10193" s="85" t="s">
        <v>1339</v>
      </c>
      <c r="AZ10193" s="85" t="s">
        <v>115459</v>
      </c>
      <c r="BA10193" s="85" t="s">
        <v>115460</v>
      </c>
      <c r="BB10193" s="85" t="s">
        <v>115461</v>
      </c>
      <c r="BC10193" s="85" t="s">
        <v>115462</v>
      </c>
      <c r="BF10193" s="85" t="s">
        <v>115463</v>
      </c>
      <c r="BG10193" s="85" t="s">
        <v>115464</v>
      </c>
      <c r="BI10193" s="85" t="s">
        <v>3390</v>
      </c>
      <c r="CT10193" s="85" t="s">
        <v>83847</v>
      </c>
      <c r="CU10193" s="85" t="s">
        <v>3151</v>
      </c>
      <c r="CW10193" s="85" t="s">
        <v>3493</v>
      </c>
      <c r="CX10193" s="85" t="s">
        <v>3394</v>
      </c>
    </row>
    <row r="10194" spans="1:102" x14ac:dyDescent="0.2">
      <c r="A10194" s="104">
        <v>45633</v>
      </c>
      <c r="B10194" s="85" t="s">
        <v>115465</v>
      </c>
      <c r="C10194" s="85" t="s">
        <v>3136</v>
      </c>
      <c r="D10194" s="85" t="s">
        <v>3137</v>
      </c>
      <c r="E10194" s="85" t="s">
        <v>115466</v>
      </c>
      <c r="F10194" s="85" t="s">
        <v>3082</v>
      </c>
      <c r="G10194" s="85" t="s">
        <v>3072</v>
      </c>
      <c r="H10194" s="85" t="s">
        <v>416</v>
      </c>
      <c r="I10194" s="85" t="s">
        <v>3000</v>
      </c>
      <c r="J10194" s="85" t="s">
        <v>3394</v>
      </c>
      <c r="K10194" s="85" t="s">
        <v>3395</v>
      </c>
      <c r="L10194" s="85" t="s">
        <v>3144</v>
      </c>
      <c r="Y10194" s="85" t="s">
        <v>115467</v>
      </c>
      <c r="AA10194" s="85" t="s">
        <v>115468</v>
      </c>
      <c r="AB10194" s="85" t="s">
        <v>3147</v>
      </c>
      <c r="AC10194" s="85" t="s">
        <v>115469</v>
      </c>
      <c r="AD10194" s="85" t="s">
        <v>115470</v>
      </c>
      <c r="AG10194" s="85" t="s">
        <v>115471</v>
      </c>
      <c r="AH10194" s="85" t="s">
        <v>115472</v>
      </c>
      <c r="AI10194" s="85" t="s">
        <v>115473</v>
      </c>
      <c r="AP10194" s="85" t="s">
        <v>115474</v>
      </c>
      <c r="AQ10194" s="85" t="s">
        <v>115475</v>
      </c>
      <c r="AS10194" s="85" t="s">
        <v>115476</v>
      </c>
      <c r="AT10194" s="85" t="s">
        <v>115477</v>
      </c>
      <c r="AU10194" s="85" t="s">
        <v>1579</v>
      </c>
      <c r="AV10194" s="85" t="s">
        <v>416</v>
      </c>
      <c r="AW10194" s="85" t="s">
        <v>1238</v>
      </c>
      <c r="AZ10194" s="85" t="s">
        <v>115478</v>
      </c>
      <c r="BA10194" s="85" t="s">
        <v>115479</v>
      </c>
      <c r="BB10194" s="85" t="s">
        <v>115480</v>
      </c>
      <c r="BC10194" s="85" t="s">
        <v>115481</v>
      </c>
      <c r="BF10194" s="85" t="s">
        <v>115482</v>
      </c>
      <c r="BG10194" s="85" t="s">
        <v>115483</v>
      </c>
      <c r="BI10194" s="85" t="s">
        <v>3390</v>
      </c>
      <c r="CT10194" s="85" t="s">
        <v>83847</v>
      </c>
      <c r="CU10194" s="85" t="s">
        <v>3151</v>
      </c>
      <c r="CW10194" s="85" t="s">
        <v>3493</v>
      </c>
      <c r="CX10194" s="85" t="s">
        <v>3394</v>
      </c>
    </row>
    <row r="10195" spans="1:102" x14ac:dyDescent="0.2">
      <c r="A10195" s="104">
        <v>45633</v>
      </c>
      <c r="B10195" s="85" t="s">
        <v>115484</v>
      </c>
      <c r="C10195" s="85" t="s">
        <v>3136</v>
      </c>
      <c r="D10195" s="85" t="s">
        <v>3137</v>
      </c>
      <c r="E10195" s="85" t="s">
        <v>115485</v>
      </c>
      <c r="F10195" s="85" t="s">
        <v>3082</v>
      </c>
      <c r="G10195" s="85" t="s">
        <v>3072</v>
      </c>
      <c r="H10195" s="85" t="s">
        <v>416</v>
      </c>
      <c r="I10195" s="85" t="s">
        <v>3000</v>
      </c>
      <c r="J10195" s="85" t="s">
        <v>3556</v>
      </c>
      <c r="K10195" s="85" t="s">
        <v>3143</v>
      </c>
      <c r="L10195" s="85" t="s">
        <v>3144</v>
      </c>
      <c r="Y10195" s="85" t="s">
        <v>115486</v>
      </c>
      <c r="AA10195" s="85" t="s">
        <v>115487</v>
      </c>
      <c r="AB10195" s="85" t="s">
        <v>3147</v>
      </c>
      <c r="AC10195" s="85" t="s">
        <v>115488</v>
      </c>
      <c r="AD10195" s="85" t="s">
        <v>115489</v>
      </c>
      <c r="AG10195" s="85" t="s">
        <v>115490</v>
      </c>
      <c r="AH10195" s="85" t="s">
        <v>115491</v>
      </c>
      <c r="AI10195" s="85" t="s">
        <v>115492</v>
      </c>
      <c r="AP10195" s="85" t="s">
        <v>115493</v>
      </c>
      <c r="AQ10195" s="85" t="s">
        <v>115494</v>
      </c>
      <c r="AS10195" s="85" t="s">
        <v>115495</v>
      </c>
      <c r="AT10195" s="85" t="s">
        <v>115496</v>
      </c>
      <c r="AU10195" s="85" t="s">
        <v>1593</v>
      </c>
      <c r="AV10195" s="85" t="s">
        <v>416</v>
      </c>
      <c r="AW10195" s="85" t="s">
        <v>1229</v>
      </c>
      <c r="AZ10195" s="85" t="s">
        <v>115497</v>
      </c>
      <c r="BA10195" s="85" t="s">
        <v>115498</v>
      </c>
      <c r="BB10195" s="85" t="s">
        <v>115499</v>
      </c>
      <c r="BC10195" s="85" t="s">
        <v>115500</v>
      </c>
      <c r="BF10195" s="85" t="s">
        <v>115501</v>
      </c>
      <c r="BG10195" s="85" t="s">
        <v>115502</v>
      </c>
      <c r="BI10195" s="85" t="s">
        <v>3390</v>
      </c>
      <c r="CT10195" s="85" t="s">
        <v>83847</v>
      </c>
      <c r="CU10195" s="85" t="s">
        <v>3151</v>
      </c>
      <c r="CW10195" s="85" t="s">
        <v>3493</v>
      </c>
      <c r="CX10195" s="85" t="s">
        <v>3556</v>
      </c>
    </row>
    <row r="10196" spans="1:102" x14ac:dyDescent="0.2">
      <c r="A10196" s="104">
        <v>45633</v>
      </c>
      <c r="B10196" s="85" t="s">
        <v>115503</v>
      </c>
      <c r="C10196" s="85" t="s">
        <v>3136</v>
      </c>
      <c r="D10196" s="85" t="s">
        <v>3137</v>
      </c>
      <c r="E10196" s="85" t="s">
        <v>115504</v>
      </c>
      <c r="F10196" s="85" t="s">
        <v>1075</v>
      </c>
      <c r="G10196" s="85" t="s">
        <v>2663</v>
      </c>
      <c r="H10196" s="85" t="s">
        <v>290</v>
      </c>
      <c r="I10196" s="85" t="s">
        <v>111</v>
      </c>
      <c r="J10196" s="85" t="s">
        <v>3394</v>
      </c>
      <c r="K10196" s="85" t="s">
        <v>3143</v>
      </c>
      <c r="L10196" s="85" t="s">
        <v>3144</v>
      </c>
      <c r="Y10196" s="85" t="s">
        <v>115505</v>
      </c>
      <c r="AA10196" s="85" t="s">
        <v>115506</v>
      </c>
      <c r="AB10196" s="85" t="s">
        <v>3147</v>
      </c>
      <c r="AC10196" s="85" t="s">
        <v>115507</v>
      </c>
      <c r="AD10196" s="85" t="s">
        <v>115508</v>
      </c>
      <c r="AL10196" s="85" t="s">
        <v>115509</v>
      </c>
      <c r="AM10196" s="85" t="s">
        <v>115510</v>
      </c>
      <c r="AR10196" s="85" t="s">
        <v>115511</v>
      </c>
      <c r="AS10196" s="85" t="s">
        <v>115512</v>
      </c>
      <c r="AT10196" s="85" t="s">
        <v>115513</v>
      </c>
      <c r="AU10196" s="85" t="s">
        <v>115514</v>
      </c>
      <c r="AV10196" s="85" t="s">
        <v>290</v>
      </c>
      <c r="AW10196" s="85" t="s">
        <v>1339</v>
      </c>
      <c r="BB10196" s="85" t="s">
        <v>115515</v>
      </c>
      <c r="BC10196" s="85" t="s">
        <v>115516</v>
      </c>
      <c r="BD10196" s="85" t="s">
        <v>115517</v>
      </c>
      <c r="BE10196" s="85" t="s">
        <v>115518</v>
      </c>
      <c r="BI10196" s="85" t="s">
        <v>3390</v>
      </c>
      <c r="CT10196" s="85" t="s">
        <v>3144</v>
      </c>
      <c r="CU10196" s="85" t="s">
        <v>3151</v>
      </c>
      <c r="CW10196" s="85" t="s">
        <v>3410</v>
      </c>
      <c r="CX10196" s="85" t="s">
        <v>3394</v>
      </c>
    </row>
    <row r="10197" spans="1:102" x14ac:dyDescent="0.2">
      <c r="A10197" s="104">
        <v>45633</v>
      </c>
      <c r="B10197" s="85" t="s">
        <v>115519</v>
      </c>
      <c r="C10197" s="85" t="s">
        <v>3136</v>
      </c>
      <c r="D10197" s="85" t="s">
        <v>3137</v>
      </c>
      <c r="E10197" s="85" t="s">
        <v>115520</v>
      </c>
      <c r="F10197" s="85" t="s">
        <v>2039</v>
      </c>
      <c r="G10197" s="85" t="s">
        <v>2001</v>
      </c>
      <c r="H10197" s="85" t="s">
        <v>416</v>
      </c>
      <c r="I10197" s="85" t="s">
        <v>2355</v>
      </c>
      <c r="J10197" s="85" t="s">
        <v>3753</v>
      </c>
      <c r="K10197" s="85" t="s">
        <v>3143</v>
      </c>
      <c r="L10197" s="85" t="s">
        <v>3144</v>
      </c>
      <c r="X10197" s="85" t="s">
        <v>73245</v>
      </c>
      <c r="Y10197" s="85" t="s">
        <v>115521</v>
      </c>
      <c r="AA10197" s="85" t="s">
        <v>115522</v>
      </c>
      <c r="AB10197" s="85" t="s">
        <v>3147</v>
      </c>
      <c r="AC10197" s="85" t="s">
        <v>115523</v>
      </c>
      <c r="AD10197" s="85" t="s">
        <v>115524</v>
      </c>
      <c r="AG10197" s="85" t="s">
        <v>115525</v>
      </c>
      <c r="AH10197" s="85" t="s">
        <v>115526</v>
      </c>
      <c r="AI10197" s="85" t="s">
        <v>115527</v>
      </c>
      <c r="AO10197" s="85" t="s">
        <v>115528</v>
      </c>
      <c r="AP10197" s="85" t="s">
        <v>115529</v>
      </c>
      <c r="AQ10197" s="85" t="s">
        <v>115530</v>
      </c>
      <c r="AS10197" s="85" t="s">
        <v>115531</v>
      </c>
      <c r="AT10197" s="85" t="s">
        <v>115532</v>
      </c>
      <c r="AU10197" s="85" t="s">
        <v>1452</v>
      </c>
      <c r="AV10197" s="85" t="s">
        <v>416</v>
      </c>
      <c r="AW10197" s="85" t="s">
        <v>1238</v>
      </c>
      <c r="BB10197" s="85" t="s">
        <v>115533</v>
      </c>
      <c r="BC10197" s="85" t="s">
        <v>115534</v>
      </c>
      <c r="BD10197" s="85" t="s">
        <v>115535</v>
      </c>
      <c r="BE10197" s="85" t="s">
        <v>115536</v>
      </c>
      <c r="BI10197" s="85" t="s">
        <v>3390</v>
      </c>
      <c r="CT10197" s="85" t="s">
        <v>3144</v>
      </c>
      <c r="CU10197" s="85" t="s">
        <v>4972</v>
      </c>
      <c r="CW10197" s="85" t="s">
        <v>3453</v>
      </c>
      <c r="CX10197" s="85" t="s">
        <v>73299</v>
      </c>
    </row>
    <row r="10198" spans="1:102" x14ac:dyDescent="0.2">
      <c r="A10198" s="104">
        <v>45633</v>
      </c>
      <c r="B10198" s="85" t="s">
        <v>115537</v>
      </c>
      <c r="C10198" s="85" t="s">
        <v>3136</v>
      </c>
      <c r="D10198" s="85" t="s">
        <v>3137</v>
      </c>
      <c r="E10198" s="85" t="s">
        <v>115538</v>
      </c>
      <c r="F10198" s="85" t="s">
        <v>1823</v>
      </c>
      <c r="G10198" s="85" t="s">
        <v>2664</v>
      </c>
      <c r="H10198" s="85" t="s">
        <v>290</v>
      </c>
      <c r="I10198" s="85" t="s">
        <v>119</v>
      </c>
      <c r="J10198" s="85" t="s">
        <v>30922</v>
      </c>
      <c r="K10198" s="85" t="s">
        <v>3143</v>
      </c>
      <c r="L10198" s="85" t="s">
        <v>3144</v>
      </c>
      <c r="Y10198" s="85" t="s">
        <v>115539</v>
      </c>
      <c r="AA10198" s="85" t="s">
        <v>115540</v>
      </c>
      <c r="AB10198" s="85" t="s">
        <v>3147</v>
      </c>
      <c r="AC10198" s="85" t="s">
        <v>115541</v>
      </c>
      <c r="AD10198" s="85" t="s">
        <v>115542</v>
      </c>
      <c r="AG10198" s="85" t="s">
        <v>115543</v>
      </c>
      <c r="AO10198" s="85" t="s">
        <v>115544</v>
      </c>
      <c r="AP10198" s="85" t="s">
        <v>115545</v>
      </c>
      <c r="AR10198" s="85" t="s">
        <v>115546</v>
      </c>
      <c r="AS10198" s="85" t="s">
        <v>115547</v>
      </c>
      <c r="AT10198" s="85" t="s">
        <v>115548</v>
      </c>
      <c r="AU10198" s="85" t="s">
        <v>1330</v>
      </c>
      <c r="AV10198" s="85" t="s">
        <v>290</v>
      </c>
      <c r="AW10198" s="85" t="s">
        <v>1229</v>
      </c>
      <c r="BB10198" s="85" t="s">
        <v>115549</v>
      </c>
      <c r="BC10198" s="85" t="s">
        <v>115550</v>
      </c>
      <c r="BD10198" s="85" t="s">
        <v>115551</v>
      </c>
      <c r="BE10198" s="85" t="s">
        <v>115552</v>
      </c>
      <c r="BI10198" s="85" t="s">
        <v>3390</v>
      </c>
      <c r="CT10198" s="85" t="s">
        <v>3144</v>
      </c>
      <c r="CU10198" s="85" t="s">
        <v>3151</v>
      </c>
      <c r="CW10198" s="85" t="s">
        <v>3410</v>
      </c>
      <c r="CX10198" s="85" t="s">
        <v>115553</v>
      </c>
    </row>
    <row r="10199" spans="1:102" x14ac:dyDescent="0.2">
      <c r="A10199" s="104">
        <v>45633</v>
      </c>
      <c r="B10199" s="85" t="s">
        <v>115554</v>
      </c>
      <c r="C10199" s="85" t="s">
        <v>3136</v>
      </c>
      <c r="D10199" s="85" t="s">
        <v>3137</v>
      </c>
      <c r="E10199" s="85" t="s">
        <v>115555</v>
      </c>
      <c r="F10199" s="85" t="s">
        <v>1811</v>
      </c>
      <c r="G10199" s="85" t="s">
        <v>2664</v>
      </c>
      <c r="H10199" s="85" t="s">
        <v>290</v>
      </c>
      <c r="I10199" s="85" t="s">
        <v>1917</v>
      </c>
      <c r="J10199" s="85" t="s">
        <v>5561</v>
      </c>
      <c r="K10199" s="85" t="s">
        <v>3143</v>
      </c>
      <c r="L10199" s="85" t="s">
        <v>3144</v>
      </c>
      <c r="Y10199" s="85" t="s">
        <v>115556</v>
      </c>
      <c r="AA10199" s="85" t="s">
        <v>115557</v>
      </c>
      <c r="AB10199" s="85" t="s">
        <v>3147</v>
      </c>
      <c r="AC10199" s="85" t="s">
        <v>115558</v>
      </c>
      <c r="AD10199" s="85" t="s">
        <v>115559</v>
      </c>
      <c r="AG10199" s="85" t="s">
        <v>115560</v>
      </c>
      <c r="AO10199" s="85" t="s">
        <v>115561</v>
      </c>
      <c r="AP10199" s="85" t="s">
        <v>115562</v>
      </c>
      <c r="AR10199" s="85" t="s">
        <v>115563</v>
      </c>
      <c r="AS10199" s="85" t="s">
        <v>115564</v>
      </c>
      <c r="AT10199" s="85" t="s">
        <v>115565</v>
      </c>
      <c r="AU10199" s="85" t="s">
        <v>1330</v>
      </c>
      <c r="AV10199" s="85" t="s">
        <v>290</v>
      </c>
      <c r="AW10199" s="85" t="s">
        <v>1229</v>
      </c>
      <c r="BB10199" s="85" t="s">
        <v>115566</v>
      </c>
      <c r="BC10199" s="85" t="s">
        <v>115567</v>
      </c>
      <c r="BD10199" s="85" t="s">
        <v>115568</v>
      </c>
      <c r="BE10199" s="85" t="s">
        <v>115569</v>
      </c>
      <c r="BI10199" s="85" t="s">
        <v>3390</v>
      </c>
      <c r="CT10199" s="85" t="s">
        <v>3144</v>
      </c>
      <c r="CU10199" s="85" t="s">
        <v>3151</v>
      </c>
      <c r="CW10199" s="85" t="s">
        <v>3410</v>
      </c>
      <c r="CX10199" s="85" t="s">
        <v>8595</v>
      </c>
    </row>
    <row r="10200" spans="1:102" x14ac:dyDescent="0.2">
      <c r="A10200" s="104">
        <v>45633</v>
      </c>
      <c r="B10200" s="85" t="s">
        <v>115570</v>
      </c>
      <c r="C10200" s="85" t="s">
        <v>3136</v>
      </c>
      <c r="D10200" s="85" t="s">
        <v>3137</v>
      </c>
      <c r="E10200" s="85" t="s">
        <v>115571</v>
      </c>
      <c r="F10200" s="85" t="s">
        <v>2519</v>
      </c>
      <c r="G10200" s="85" t="s">
        <v>2679</v>
      </c>
      <c r="H10200" s="85" t="s">
        <v>290</v>
      </c>
      <c r="I10200" s="85" t="s">
        <v>2506</v>
      </c>
      <c r="J10200" s="85" t="s">
        <v>41473</v>
      </c>
      <c r="K10200" s="85" t="s">
        <v>3143</v>
      </c>
      <c r="L10200" s="85" t="s">
        <v>3144</v>
      </c>
      <c r="X10200" s="85" t="s">
        <v>115572</v>
      </c>
      <c r="Y10200" s="85" t="s">
        <v>115573</v>
      </c>
      <c r="AA10200" s="85" t="s">
        <v>115574</v>
      </c>
      <c r="AB10200" s="85" t="s">
        <v>3147</v>
      </c>
      <c r="AC10200" s="85" t="s">
        <v>115575</v>
      </c>
      <c r="AD10200" s="85" t="s">
        <v>115576</v>
      </c>
      <c r="AG10200" s="85" t="s">
        <v>115577</v>
      </c>
      <c r="AP10200" s="85" t="s">
        <v>115578</v>
      </c>
      <c r="AQ10200" s="85" t="s">
        <v>115579</v>
      </c>
      <c r="AS10200" s="85" t="s">
        <v>115580</v>
      </c>
      <c r="AT10200" s="85" t="s">
        <v>115581</v>
      </c>
      <c r="AU10200" s="85" t="s">
        <v>53322</v>
      </c>
      <c r="AV10200" s="85" t="s">
        <v>290</v>
      </c>
      <c r="AW10200" s="85" t="s">
        <v>1339</v>
      </c>
      <c r="AY10200" s="85" t="s">
        <v>115582</v>
      </c>
      <c r="AZ10200" s="85" t="s">
        <v>115583</v>
      </c>
      <c r="BA10200" s="85" t="s">
        <v>115584</v>
      </c>
      <c r="BB10200" s="85" t="s">
        <v>115585</v>
      </c>
      <c r="BC10200" s="85" t="s">
        <v>115586</v>
      </c>
      <c r="BF10200" s="85" t="s">
        <v>115587</v>
      </c>
      <c r="BI10200" s="85" t="s">
        <v>3390</v>
      </c>
      <c r="CT10200" s="85" t="s">
        <v>3144</v>
      </c>
      <c r="CU10200" s="85" t="s">
        <v>72480</v>
      </c>
      <c r="CW10200" s="85" t="s">
        <v>72480</v>
      </c>
      <c r="CX10200" s="85" t="s">
        <v>41473</v>
      </c>
    </row>
    <row r="10201" spans="1:102" x14ac:dyDescent="0.2">
      <c r="A10201" s="104">
        <v>45633</v>
      </c>
      <c r="B10201" s="85" t="s">
        <v>115588</v>
      </c>
      <c r="C10201" s="85" t="s">
        <v>3136</v>
      </c>
      <c r="D10201" s="85" t="s">
        <v>3137</v>
      </c>
      <c r="E10201" s="85" t="s">
        <v>115589</v>
      </c>
      <c r="F10201" s="85" t="s">
        <v>2599</v>
      </c>
      <c r="G10201" s="85" t="s">
        <v>2680</v>
      </c>
      <c r="H10201" s="85" t="s">
        <v>416</v>
      </c>
      <c r="I10201" s="85" t="s">
        <v>2506</v>
      </c>
      <c r="J10201" s="85" t="s">
        <v>3394</v>
      </c>
      <c r="K10201" s="85" t="s">
        <v>3395</v>
      </c>
      <c r="L10201" s="85" t="s">
        <v>3144</v>
      </c>
      <c r="Y10201" s="85" t="s">
        <v>115590</v>
      </c>
      <c r="AA10201" s="85" t="s">
        <v>115591</v>
      </c>
      <c r="AB10201" s="85" t="s">
        <v>3147</v>
      </c>
      <c r="AC10201" s="85" t="s">
        <v>115592</v>
      </c>
      <c r="AD10201" s="85" t="s">
        <v>115593</v>
      </c>
      <c r="AG10201" s="85" t="s">
        <v>115594</v>
      </c>
      <c r="AP10201" s="85" t="s">
        <v>115595</v>
      </c>
      <c r="AQ10201" s="85" t="s">
        <v>115596</v>
      </c>
      <c r="AS10201" s="85" t="s">
        <v>115597</v>
      </c>
      <c r="AT10201" s="85" t="s">
        <v>115598</v>
      </c>
      <c r="AU10201" s="85" t="s">
        <v>115599</v>
      </c>
      <c r="AV10201" s="85" t="s">
        <v>416</v>
      </c>
      <c r="AW10201" s="85" t="s">
        <v>1339</v>
      </c>
      <c r="AY10201" s="85" t="s">
        <v>115600</v>
      </c>
      <c r="AZ10201" s="85" t="s">
        <v>115601</v>
      </c>
      <c r="BA10201" s="85" t="s">
        <v>115602</v>
      </c>
      <c r="BB10201" s="85" t="s">
        <v>115603</v>
      </c>
      <c r="BC10201" s="85" t="s">
        <v>115604</v>
      </c>
      <c r="BI10201" s="85" t="s">
        <v>3390</v>
      </c>
      <c r="CT10201" s="85" t="s">
        <v>3144</v>
      </c>
      <c r="CU10201" s="85" t="s">
        <v>3151</v>
      </c>
      <c r="CW10201" s="85" t="s">
        <v>3493</v>
      </c>
      <c r="CX10201" s="85" t="s">
        <v>3394</v>
      </c>
    </row>
    <row r="10202" spans="1:102" x14ac:dyDescent="0.2">
      <c r="A10202" s="104">
        <v>45633</v>
      </c>
      <c r="B10202" s="85" t="s">
        <v>115606</v>
      </c>
      <c r="C10202" s="85" t="s">
        <v>3136</v>
      </c>
      <c r="D10202" s="85" t="s">
        <v>3137</v>
      </c>
      <c r="E10202" s="85" t="s">
        <v>115607</v>
      </c>
      <c r="F10202" s="85" t="s">
        <v>3024</v>
      </c>
      <c r="G10202" s="85" t="s">
        <v>2987</v>
      </c>
      <c r="H10202" s="85" t="s">
        <v>416</v>
      </c>
      <c r="I10202" s="85" t="s">
        <v>3000</v>
      </c>
      <c r="J10202" s="85" t="s">
        <v>3458</v>
      </c>
      <c r="K10202" s="85" t="s">
        <v>3143</v>
      </c>
      <c r="L10202" s="85" t="s">
        <v>3144</v>
      </c>
      <c r="Y10202" s="85" t="s">
        <v>115608</v>
      </c>
      <c r="AA10202" s="85" t="s">
        <v>115609</v>
      </c>
      <c r="AB10202" s="85" t="s">
        <v>3147</v>
      </c>
      <c r="AC10202" s="85" t="s">
        <v>115610</v>
      </c>
      <c r="AD10202" s="85" t="s">
        <v>115611</v>
      </c>
      <c r="AG10202" s="85" t="s">
        <v>115612</v>
      </c>
      <c r="AH10202" s="85" t="s">
        <v>115613</v>
      </c>
      <c r="AI10202" s="85">
        <v>4330788905091400</v>
      </c>
      <c r="AP10202" s="85" t="s">
        <v>115614</v>
      </c>
      <c r="AQ10202" s="85" t="s">
        <v>115615</v>
      </c>
      <c r="AS10202" s="85" t="s">
        <v>115616</v>
      </c>
      <c r="AT10202" s="85" t="s">
        <v>115617</v>
      </c>
      <c r="AU10202" s="85" t="s">
        <v>115618</v>
      </c>
      <c r="AV10202" s="85" t="s">
        <v>416</v>
      </c>
      <c r="AW10202" s="85" t="s">
        <v>1339</v>
      </c>
      <c r="AZ10202" s="85" t="s">
        <v>115619</v>
      </c>
      <c r="BA10202" s="85" t="s">
        <v>115620</v>
      </c>
      <c r="BB10202" s="85" t="s">
        <v>115621</v>
      </c>
      <c r="BC10202" s="85" t="s">
        <v>115622</v>
      </c>
      <c r="BF10202" s="85" t="s">
        <v>115623</v>
      </c>
      <c r="BI10202" s="85" t="s">
        <v>3150</v>
      </c>
      <c r="CT10202" s="85" t="s">
        <v>83847</v>
      </c>
      <c r="CU10202" s="85" t="s">
        <v>3151</v>
      </c>
      <c r="CW10202" s="85" t="s">
        <v>3493</v>
      </c>
      <c r="CX10202" s="85" t="s">
        <v>3458</v>
      </c>
    </row>
  </sheetData>
  <autoFilter ref="A2:DC9839" xr:uid="{00000000-0009-0000-0000-000001000000}">
    <filterColumn colId="0">
      <filters>
        <filter val="12/11/2024"/>
        <filter val="13/11/2024"/>
        <dateGroupItem year="2024" month="11" dateTimeGrouping="month"/>
      </filters>
    </filterColumn>
  </autoFilter>
  <mergeCells count="9">
    <mergeCell ref="AX1:BH1"/>
    <mergeCell ref="BK1:CT1"/>
    <mergeCell ref="CU1:CW1"/>
    <mergeCell ref="A1:L1"/>
    <mergeCell ref="N1:X1"/>
    <mergeCell ref="Y1:Z1"/>
    <mergeCell ref="AA1:AJ1"/>
    <mergeCell ref="AK1:AT1"/>
    <mergeCell ref="AU1:AW1"/>
  </mergeCells>
  <conditionalFormatting sqref="E1:E1048576 G8249:G1048576 I9728">
    <cfRule type="expression" dxfId="194" priority="14">
      <formula>IF(AND(ROW($CT1)&lt;&gt;1,ROW($CT1)&lt;&gt;2,$CT1&lt;&gt;"Pass",$CT1&lt;&gt;""),TRUE,FALSE)</formula>
    </cfRule>
  </conditionalFormatting>
  <conditionalFormatting sqref="E1:E1048576">
    <cfRule type="expression" dxfId="193" priority="54">
      <formula>AND(LEN($E1)&lt;&gt;10,LEN($E1)&lt;&gt;12,LEN($E1)&gt;0,ROW(E1)&lt;&gt;1,ROW(E1)&lt;&gt;2)</formula>
    </cfRule>
  </conditionalFormatting>
  <conditionalFormatting sqref="G1:G7319 I3:I225 G7321:G8247">
    <cfRule type="expression" dxfId="192" priority="206">
      <formula>IF(AND(ROW($CT1)&lt;&gt;1,ROW($CT1)&lt;&gt;2,$CT1&lt;&gt;"Pass",$CT1&lt;&gt;""),TRUE,FALSE)</formula>
    </cfRule>
    <cfRule type="expression" dxfId="191" priority="207">
      <formula>IF(AND(ROW(G1)&lt;&gt;1,ROW(G1)&lt;&gt;2,G1="",E1&lt;&gt;""),TRUE,FALSE)</formula>
    </cfRule>
  </conditionalFormatting>
  <conditionalFormatting sqref="G8249:G1048576 I9728">
    <cfRule type="expression" dxfId="190" priority="15">
      <formula>IF(AND(ROW(G8249)&lt;&gt;1,ROW(G8249)&lt;&gt;2,G8249="",E8249&lt;&gt;""),TRUE,FALSE)</formula>
    </cfRule>
  </conditionalFormatting>
  <conditionalFormatting sqref="G7320:I7320">
    <cfRule type="expression" dxfId="189" priority="148">
      <formula>IF(AND(ROW(G7320)&lt;&gt;1,ROW(G7320)&lt;&gt;2,G7320="",E7320&lt;&gt;""),TRUE,FALSE)</formula>
    </cfRule>
    <cfRule type="expression" dxfId="188" priority="147">
      <formula>IF(AND(ROW($CT7320)&lt;&gt;1,ROW($CT7320)&lt;&gt;2,$CT7320&lt;&gt;"Pass",$CT7320&lt;&gt;""),TRUE,FALSE)</formula>
    </cfRule>
  </conditionalFormatting>
  <conditionalFormatting sqref="G8248:I8248">
    <cfRule type="expression" dxfId="187" priority="95">
      <formula>IF(AND(ROW(G8248)&lt;&gt;1,ROW(G8248)&lt;&gt;2,G8248="",E8248&lt;&gt;""),TRUE,FALSE)</formula>
    </cfRule>
    <cfRule type="expression" dxfId="186" priority="94">
      <formula>IF(AND(ROW($CT8248)&lt;&gt;1,ROW($CT8248)&lt;&gt;2,$CT8248&lt;&gt;"Pass",$CT8248&lt;&gt;""),TRUE,FALSE)</formula>
    </cfRule>
  </conditionalFormatting>
  <conditionalFormatting sqref="Y1:Y1048576">
    <cfRule type="expression" dxfId="185" priority="53">
      <formula>IF($BK1="NG",TRUE,FALSE)</formula>
    </cfRule>
  </conditionalFormatting>
  <conditionalFormatting sqref="AA1:AA1048576">
    <cfRule type="expression" dxfId="184" priority="21">
      <formula>IF(OR($BN1="NG",$BO1="NG",$BP1="NG"),TRUE,FALSE)</formula>
    </cfRule>
  </conditionalFormatting>
  <conditionalFormatting sqref="AB1:AB1048576">
    <cfRule type="expression" dxfId="183" priority="12">
      <formula>IF(AND(NOT(OR(ISNUMBER(SEARCH("iPhone 11 Pro",G1)), ISNUMBER(SEARCH("iPhone 11 Pro Max", G1)))), G1&lt;&gt;"", ROW(AB1)&lt;&gt;1, ROW(AB1)&lt;&gt;2), TRUE, FALSE)</formula>
    </cfRule>
    <cfRule type="expression" dxfId="182" priority="22">
      <formula>IF($BO1="NG",TRUE,FALSE)</formula>
    </cfRule>
  </conditionalFormatting>
  <conditionalFormatting sqref="AC1:AC1048576">
    <cfRule type="expression" dxfId="181" priority="11">
      <formula>IF(OR(ISNUMBER(SEARCH("iPhone XR", G1))), TRUE, FALSE)</formula>
    </cfRule>
    <cfRule type="expression" dxfId="180" priority="46">
      <formula>IF($BP1="NG",TRUE,FALSE)</formula>
    </cfRule>
  </conditionalFormatting>
  <conditionalFormatting sqref="AD1:AD1048576">
    <cfRule type="expression" dxfId="179" priority="47">
      <formula>IF($BQ1="NG",TRUE,FALSE)</formula>
    </cfRule>
  </conditionalFormatting>
  <conditionalFormatting sqref="AE1:AE1048576">
    <cfRule type="expression" dxfId="178" priority="48">
      <formula>IF($BR1="NG",TRUE,FALSE)</formula>
    </cfRule>
  </conditionalFormatting>
  <conditionalFormatting sqref="AF1:AF1048576 AA1:AA1048576 BN1:BN1048576">
    <cfRule type="expression" dxfId="177" priority="49">
      <formula>IF($BS1="NG",TRUE,FALSE)</formula>
    </cfRule>
  </conditionalFormatting>
  <conditionalFormatting sqref="AF1:AF1048576">
    <cfRule type="expression" dxfId="176" priority="19">
      <formula>IF(AND(NOT(ISNUMBER(SEARCH("iPhone X",G1))),G1&lt;&gt;"",ROW(AF1)&lt;&gt;1,ROW(AF1)&lt;&gt;2),TRUE,FALSE)</formula>
    </cfRule>
  </conditionalFormatting>
  <conditionalFormatting sqref="AG1:AG1048576">
    <cfRule type="expression" dxfId="175" priority="50">
      <formula>IF($BT1="NG",TRUE,FALSE)</formula>
    </cfRule>
  </conditionalFormatting>
  <conditionalFormatting sqref="AH1">
    <cfRule type="expression" dxfId="174" priority="243">
      <formula>IF($BU1="NG",TRUE,FALSE)</formula>
    </cfRule>
  </conditionalFormatting>
  <conditionalFormatting sqref="AH1:AH2">
    <cfRule type="expression" dxfId="173" priority="249">
      <formula>IF(AND(NOT(OR(ISNUMBER(SEARCH("iPhone 13 Pro",G1042271)), ISNUMBER(SEARCH("iPhone 13 Pro Max", G1042271)), ISNUMBER(SEARCH("iPhone 14 Pro", G1042271)), ISNUMBER(SEARCH("iPhone 14 Pro Max", G1042271)))), G1042271&lt;&gt;"", ROW(AL1042271)&lt;&gt;1, ROW(AL1042271)&lt;&gt;2), TRUE, FALSE)</formula>
    </cfRule>
  </conditionalFormatting>
  <conditionalFormatting sqref="AH2">
    <cfRule type="expression" dxfId="172" priority="194">
      <formula>IF($DC2="NG",TRUE,FALSE)</formula>
    </cfRule>
  </conditionalFormatting>
  <conditionalFormatting sqref="AH3:AH4">
    <cfRule type="expression" dxfId="171" priority="1610">
      <formula>IF(AND(NOT(OR(ISNUMBER(SEARCH("iPhone 13 Pro",#REF!)), ISNUMBER(SEARCH("iPhone 13 Pro Max", #REF!)), ISNUMBER(SEARCH("iPhone 14 Pro", #REF!)), ISNUMBER(SEARCH("iPhone 14 Pro Max", #REF!)))), #REF!&lt;&gt;"", ROW(#REF!)&lt;&gt;1, ROW(#REF!)&lt;&gt;2), TRUE, FALSE)</formula>
    </cfRule>
  </conditionalFormatting>
  <conditionalFormatting sqref="AH3:AH1048576">
    <cfRule type="expression" dxfId="170" priority="51">
      <formula>IF($BU3="NG",TRUE,FALSE)</formula>
    </cfRule>
  </conditionalFormatting>
  <conditionalFormatting sqref="AH5:AH7319 AH7323:AH7624 AH8251:AH8319 AH8322:AH9331 AH9731:AH10087 AH10090:AH1048576">
    <cfRule type="expression" dxfId="169" priority="247">
      <formula>IF(AND(NOT(OR(ISNUMBER(SEARCH("iPhone 13 Pro",G3)), ISNUMBER(SEARCH("iPhone 13 Pro Max", G3)), ISNUMBER(SEARCH("iPhone 14 Pro", G3)), ISNUMBER(SEARCH("iPhone 14 Pro Max", G3)))), G3&lt;&gt;"", ROW(AL3)&lt;&gt;1, ROW(AL3)&lt;&gt;2), TRUE, FALSE)</formula>
    </cfRule>
  </conditionalFormatting>
  <conditionalFormatting sqref="AH7320">
    <cfRule type="expression" dxfId="168" priority="187">
      <formula>IF(AND(NOT(OR(ISNUMBER(SEARCH("iPhone 13 Pro",#REF!)), ISNUMBER(SEARCH("iPhone 13 Pro Max", #REF!)), ISNUMBER(SEARCH("iPhone 14 Pro", #REF!)), ISNUMBER(SEARCH("iPhone 14 Pro Max", #REF!)))), #REF!&lt;&gt;"", ROW(#REF!)&lt;&gt;1, ROW(#REF!)&lt;&gt;2), TRUE, FALSE)</formula>
    </cfRule>
  </conditionalFormatting>
  <conditionalFormatting sqref="AH7321:AH7322 AH7625:AH7626 AH8249:AH8250 AH9729:AH9730">
    <cfRule type="expression" dxfId="167" priority="3964">
      <formula>IF(AND(NOT(OR(ISNUMBER(SEARCH("iPhone 13 Pro",G7318)), ISNUMBER(SEARCH("iPhone 13 Pro Max", G7318)), ISNUMBER(SEARCH("iPhone 14 Pro", G7318)), ISNUMBER(SEARCH("iPhone 14 Pro Max", G7318)))), G7318&lt;&gt;"", ROW(AL7318)&lt;&gt;1, ROW(AL7318)&lt;&gt;2), TRUE, FALSE)</formula>
    </cfRule>
  </conditionalFormatting>
  <conditionalFormatting sqref="AH7627:AH8248">
    <cfRule type="expression" dxfId="166" priority="134">
      <formula>IF(AND(NOT(OR(ISNUMBER(SEARCH("iPhone 13 Pro",G7625)), ISNUMBER(SEARCH("iPhone 13 Pro Max", G7625)), ISNUMBER(SEARCH("iPhone 14 Pro", G7625)), ISNUMBER(SEARCH("iPhone 14 Pro Max", G7625)))), G7625&lt;&gt;"", ROW(AL7625)&lt;&gt;1, ROW(AL7625)&lt;&gt;2), TRUE, FALSE)</formula>
    </cfRule>
  </conditionalFormatting>
  <conditionalFormatting sqref="AH8320 AH9332 AH10088">
    <cfRule type="expression" dxfId="165" priority="4978">
      <formula>IF(AND(NOT(OR(ISNUMBER(SEARCH("iPhone 13 Pro",G8319)), ISNUMBER(SEARCH("iPhone 13 Pro Max", G8319)), ISNUMBER(SEARCH("iPhone 14 Pro", G8319)), ISNUMBER(SEARCH("iPhone 14 Pro Max", G8319)))), G8319&lt;&gt;"", ROW(AL8319)&lt;&gt;1, ROW(AL8319)&lt;&gt;2), TRUE, FALSE)</formula>
    </cfRule>
  </conditionalFormatting>
  <conditionalFormatting sqref="AH8321">
    <cfRule type="expression" dxfId="164" priority="4980">
      <formula>IF(AND(NOT(OR(ISNUMBER(SEARCH("iPhone 13 Pro",#REF!)), ISNUMBER(SEARCH("iPhone 13 Pro Max", #REF!)), ISNUMBER(SEARCH("iPhone 14 Pro", #REF!)), ISNUMBER(SEARCH("iPhone 14 Pro Max", #REF!)))), #REF!&lt;&gt;"", ROW(#REF!)&lt;&gt;1, ROW(#REF!)&lt;&gt;2), TRUE, FALSE)</formula>
    </cfRule>
  </conditionalFormatting>
  <conditionalFormatting sqref="AH9333">
    <cfRule type="expression" dxfId="163" priority="7665">
      <formula>IF(AND(NOT(OR(ISNUMBER(SEARCH("iPhone 13 Pro",#REF!)), ISNUMBER(SEARCH("iPhone 13 Pro Max", #REF!)), ISNUMBER(SEARCH("iPhone 14 Pro", #REF!)), ISNUMBER(SEARCH("iPhone 14 Pro Max", #REF!)))), #REF!&lt;&gt;"", ROW(#REF!)&lt;&gt;1, ROW(#REF!)&lt;&gt;2), TRUE, FALSE)</formula>
    </cfRule>
  </conditionalFormatting>
  <conditionalFormatting sqref="AH9334:AH9728">
    <cfRule type="expression" dxfId="162" priority="55">
      <formula>IF(AND(NOT(OR(ISNUMBER(SEARCH("iPhone 13 Pro",G9332)), ISNUMBER(SEARCH("iPhone 13 Pro Max", G9332)), ISNUMBER(SEARCH("iPhone 14 Pro", G9332)), ISNUMBER(SEARCH("iPhone 14 Pro Max", G9332)))), G9332&lt;&gt;"", ROW(AL9332)&lt;&gt;1, ROW(AL9332)&lt;&gt;2), TRUE, FALSE)</formula>
    </cfRule>
  </conditionalFormatting>
  <conditionalFormatting sqref="AH10089">
    <cfRule type="expression" dxfId="161" priority="8889">
      <formula>IF(AND(NOT(OR(ISNUMBER(SEARCH("iPhone 13 Pro",#REF!)), ISNUMBER(SEARCH("iPhone 13 Pro Max", #REF!)), ISNUMBER(SEARCH("iPhone 14 Pro", #REF!)), ISNUMBER(SEARCH("iPhone 14 Pro Max", #REF!)))), #REF!&lt;&gt;"", ROW(#REF!)&lt;&gt;1, ROW(#REF!)&lt;&gt;2), TRUE, FALSE)</formula>
    </cfRule>
  </conditionalFormatting>
  <conditionalFormatting sqref="AI1 AI3:AI3689">
    <cfRule type="expression" dxfId="160" priority="210">
      <formula>IF(AND(NOT(OR(ISNUMBER(SEARCH("iPhone 13 Pro",G1)), ISNUMBER(SEARCH("iPhone 13 Pro Max", G1)), ISNUMBER(SEARCH("iPhone 14 Pro", G1)), ISNUMBER(SEARCH("iPhone 14 Pro Max", G1)))), G1&lt;&gt;"", ROW(AL1)&lt;&gt;1, ROW(AL1)&lt;&gt;2), TRUE, FALSE)</formula>
    </cfRule>
  </conditionalFormatting>
  <conditionalFormatting sqref="AI1 AI3:AI7319">
    <cfRule type="expression" dxfId="159" priority="244">
      <formula>IF($BV1="NG",TRUE,FALSE)</formula>
    </cfRule>
  </conditionalFormatting>
  <conditionalFormatting sqref="AI2">
    <cfRule type="expression" dxfId="158" priority="195">
      <formula>IF($DD2="NG",TRUE,FALSE)</formula>
    </cfRule>
    <cfRule type="expression" dxfId="157" priority="193">
      <formula>IF(AND(NOT(OR(ISNUMBER(SEARCH("iPhone 13 Pro",G1)), ISNUMBER(SEARCH("iPhone 13 Pro Max", G1)), ISNUMBER(SEARCH("iPhone 14 Pro", G1)), ISNUMBER(SEARCH("iPhone 14 Pro Max", G1)))), G1&lt;&gt;"", ROW(AL1)&lt;&gt;1, ROW(AL1)&lt;&gt;2), TRUE, FALSE)</formula>
    </cfRule>
  </conditionalFormatting>
  <conditionalFormatting sqref="AI7320">
    <cfRule type="expression" dxfId="156" priority="151">
      <formula>IF(AND(NOT(OR(ISNUMBER(SEARCH("iPhone 13 Pro",G7320)), ISNUMBER(SEARCH("iPhone 13 Pro Max", G7320)), ISNUMBER(SEARCH("iPhone 14 Pro", G7320)), ISNUMBER(SEARCH("iPhone 14 Pro Max", G7320)))), G7320&lt;&gt;"", ROW(AL7320)&lt;&gt;1, ROW(AL7320)&lt;&gt;2), TRUE, FALSE)</formula>
    </cfRule>
  </conditionalFormatting>
  <conditionalFormatting sqref="AI7320:AI8247">
    <cfRule type="expression" dxfId="155" priority="184">
      <formula>IF($BV7320="NG",TRUE,FALSE)</formula>
    </cfRule>
  </conditionalFormatting>
  <conditionalFormatting sqref="AI8248">
    <cfRule type="expression" dxfId="154" priority="98">
      <formula>IF(AND(NOT(OR(ISNUMBER(SEARCH("iPhone 13 Pro",G8248)), ISNUMBER(SEARCH("iPhone 13 Pro Max", G8248)), ISNUMBER(SEARCH("iPhone 14 Pro", G8248)), ISNUMBER(SEARCH("iPhone 14 Pro Max", G8248)))), G8248&lt;&gt;"", ROW(AL8248)&lt;&gt;1, ROW(AL8248)&lt;&gt;2), TRUE, FALSE)</formula>
    </cfRule>
  </conditionalFormatting>
  <conditionalFormatting sqref="AI8248:AI9727">
    <cfRule type="expression" dxfId="153" priority="131">
      <formula>IF($BV8248="NG",TRUE,FALSE)</formula>
    </cfRule>
  </conditionalFormatting>
  <conditionalFormatting sqref="AI9728">
    <cfRule type="expression" dxfId="152" priority="18">
      <formula>IF(AND(NOT(OR(ISNUMBER(SEARCH("iPhone 13 Pro",G9728)), ISNUMBER(SEARCH("iPhone 13 Pro Max", G9728)), ISNUMBER(SEARCH("iPhone 14 Pro", G9728)), ISNUMBER(SEARCH("iPhone 14 Pro Max", G9728)))), G9728&lt;&gt;"", ROW(AL9728)&lt;&gt;1, ROW(AL9728)&lt;&gt;2), TRUE, FALSE)</formula>
    </cfRule>
  </conditionalFormatting>
  <conditionalFormatting sqref="AI9728:AI1048576">
    <cfRule type="expression" dxfId="151" priority="52">
      <formula>IF($BV9728="NG",TRUE,FALSE)</formula>
    </cfRule>
  </conditionalFormatting>
  <conditionalFormatting sqref="AJ1:AJ1048576">
    <cfRule type="expression" dxfId="150" priority="9">
      <formula>IF(AND(NOT(OR(ISNUMBER(SEARCH("iPhone SE (3rd Gen)", G1)), ISNUMBER(SEARCH("iPhone SE (2nd Gen)", G1)))), G1&lt;&gt;"", ROW(AI1)&lt;&gt;1, ROW(AI1)&lt;&gt;2), TRUE, FALSE)</formula>
    </cfRule>
  </conditionalFormatting>
  <conditionalFormatting sqref="AK1:AK1048576">
    <cfRule type="expression" dxfId="149" priority="45">
      <formula>IF($BW1="NG",TRUE,FALSE)</formula>
    </cfRule>
  </conditionalFormatting>
  <conditionalFormatting sqref="AL1:AL1048576">
    <cfRule type="expression" dxfId="148" priority="44">
      <formula>IF($BX1="NG",TRUE,FALSE)</formula>
    </cfRule>
    <cfRule type="expression" dxfId="147" priority="8">
      <formula>IF(AND(NOT(OR(ISNUMBER(SEARCH("iPhone 12 Pro",G1)), ISNUMBER(SEARCH("iPhone 12 Pro Max", G1)), ISNUMBER(SEARCH("iPhone 12", G1)), ISNUMBER(SEARCH("iPhone 11", G1)))), G1&lt;&gt;"", ROW(AL1)&lt;&gt;1, ROW(AL1)&lt;&gt;2), TRUE, FALSE)</formula>
    </cfRule>
  </conditionalFormatting>
  <conditionalFormatting sqref="AM1:AM1048576">
    <cfRule type="expression" dxfId="146" priority="43">
      <formula>IF($BY1="NG",TRUE,FALSE)</formula>
    </cfRule>
  </conditionalFormatting>
  <conditionalFormatting sqref="AN1:AN1048576">
    <cfRule type="expression" dxfId="145" priority="42">
      <formula>IF($BZ1="NG",TRUE,FALSE)</formula>
    </cfRule>
  </conditionalFormatting>
  <conditionalFormatting sqref="AO1:AO1048576">
    <cfRule type="expression" dxfId="144" priority="17">
      <formula>IF(AND(NOT(ISNUMBER(SEARCH("iPhone 13",G1))),G1&lt;&gt;"",ROW(AO1)&lt;&gt;1,ROW(AO1)&lt;&gt;2),TRUE,FALSE)</formula>
    </cfRule>
    <cfRule type="expression" dxfId="143" priority="41">
      <formula>IF($CA1="NG",TRUE,FALSE)</formula>
    </cfRule>
  </conditionalFormatting>
  <conditionalFormatting sqref="AP1:AP7996">
    <cfRule type="expression" dxfId="142" priority="172">
      <formula>IF($CB1="NG",TRUE,FALSE)</formula>
    </cfRule>
    <cfRule type="expression" dxfId="141" priority="149">
      <formula>IF(AND(NOT(ISNUMBER(SEARCH("iPhone 13",G1))),G1&lt;&gt;"",ROW(AP1)&lt;&gt;1,ROW(AP1)&lt;&gt;2),TRUE,FALSE)</formula>
    </cfRule>
  </conditionalFormatting>
  <conditionalFormatting sqref="AP7997">
    <cfRule type="expression" dxfId="140" priority="82">
      <formula>IF($CA7997="NG",TRUE,FALSE)</formula>
    </cfRule>
    <cfRule type="expression" dxfId="139" priority="81">
      <formula>IF(AND(NOT(ISNUMBER(SEARCH("iPhone 13",H7997))),H7997&lt;&gt;"",ROW(AP7997)&lt;&gt;1,ROW(AP7997)&lt;&gt;2),TRUE,FALSE)</formula>
    </cfRule>
  </conditionalFormatting>
  <conditionalFormatting sqref="AP7998:AP8179 AP8181:AP8197 AP8263:AP8615 AP8617:AP8652 AP8654:AP8862">
    <cfRule type="expression" dxfId="138" priority="232">
      <formula>IF($CB7998="NG",TRUE,FALSE)</formula>
    </cfRule>
    <cfRule type="expression" dxfId="137" priority="208">
      <formula>IF(AND(NOT(ISNUMBER(SEARCH("iPhone 13",G7998))),G7998&lt;&gt;"",ROW(AP7998)&lt;&gt;1,ROW(AP7998)&lt;&gt;2),TRUE,FALSE)</formula>
    </cfRule>
  </conditionalFormatting>
  <conditionalFormatting sqref="AP8180">
    <cfRule type="expression" dxfId="136" priority="80">
      <formula>IF($CA8180="NG",TRUE,FALSE)</formula>
    </cfRule>
    <cfRule type="expression" dxfId="135" priority="79">
      <formula>IF(AND(NOT(ISNUMBER(SEARCH("iPhone 13",H8180))),H8180&lt;&gt;"",ROW(AP8180)&lt;&gt;1,ROW(AP8180)&lt;&gt;2),TRUE,FALSE)</formula>
    </cfRule>
  </conditionalFormatting>
  <conditionalFormatting sqref="AP8198">
    <cfRule type="expression" dxfId="134" priority="78">
      <formula>IF($CA8198="NG",TRUE,FALSE)</formula>
    </cfRule>
    <cfRule type="expression" dxfId="133" priority="77">
      <formula>IF(AND(NOT(ISNUMBER(SEARCH("iPhone 13",H8198))),H8198&lt;&gt;"",ROW(AP8198)&lt;&gt;1,ROW(AP8198)&lt;&gt;2),TRUE,FALSE)</formula>
    </cfRule>
  </conditionalFormatting>
  <conditionalFormatting sqref="AP8199:AP8261">
    <cfRule type="expression" dxfId="132" priority="119">
      <formula>IF($CB8199="NG",TRUE,FALSE)</formula>
    </cfRule>
    <cfRule type="expression" dxfId="131" priority="96">
      <formula>IF(AND(NOT(ISNUMBER(SEARCH("iPhone 13",G8199))),G8199&lt;&gt;"",ROW(AP8199)&lt;&gt;1,ROW(AP8199)&lt;&gt;2),TRUE,FALSE)</formula>
    </cfRule>
  </conditionalFormatting>
  <conditionalFormatting sqref="AP8262">
    <cfRule type="expression" dxfId="130" priority="75">
      <formula>IF(AND(NOT(ISNUMBER(SEARCH("iPhone 13",H8262))),H8262&lt;&gt;"",ROW(AP8262)&lt;&gt;1,ROW(AP8262)&lt;&gt;2),TRUE,FALSE)</formula>
    </cfRule>
    <cfRule type="expression" dxfId="129" priority="76">
      <formula>IF($CA8262="NG",TRUE,FALSE)</formula>
    </cfRule>
  </conditionalFormatting>
  <conditionalFormatting sqref="AP8616">
    <cfRule type="expression" dxfId="128" priority="73">
      <formula>IF(AND(NOT(ISNUMBER(SEARCH("iPhone 13",H8616))),H8616&lt;&gt;"",ROW(AP8616)&lt;&gt;1,ROW(AP8616)&lt;&gt;2),TRUE,FALSE)</formula>
    </cfRule>
    <cfRule type="expression" dxfId="127" priority="74">
      <formula>IF($CA8616="NG",TRUE,FALSE)</formula>
    </cfRule>
  </conditionalFormatting>
  <conditionalFormatting sqref="AP8653">
    <cfRule type="expression" dxfId="126" priority="71">
      <formula>IF(AND(NOT(ISNUMBER(SEARCH("iPhone 13",H8653))),H8653&lt;&gt;"",ROW(AP8653)&lt;&gt;1,ROW(AP8653)&lt;&gt;2),TRUE,FALSE)</formula>
    </cfRule>
    <cfRule type="expression" dxfId="125" priority="72">
      <formula>IF($CA8653="NG",TRUE,FALSE)</formula>
    </cfRule>
  </conditionalFormatting>
  <conditionalFormatting sqref="AP8863">
    <cfRule type="expression" dxfId="124" priority="70">
      <formula>IF($CA8863="NG",TRUE,FALSE)</formula>
    </cfRule>
    <cfRule type="expression" dxfId="123" priority="69">
      <formula>IF(AND(NOT(ISNUMBER(SEARCH("iPhone 13",H8863))),H8863&lt;&gt;"",ROW(AP8863)&lt;&gt;1,ROW(AP8863)&lt;&gt;2),TRUE,FALSE)</formula>
    </cfRule>
  </conditionalFormatting>
  <conditionalFormatting sqref="AP8864:AP1048576">
    <cfRule type="expression" dxfId="122" priority="40">
      <formula>IF($CB8864="NG",TRUE,FALSE)</formula>
    </cfRule>
    <cfRule type="expression" dxfId="121" priority="16">
      <formula>IF(AND(NOT(ISNUMBER(SEARCH("iPhone 13",G8864))),G8864&lt;&gt;"",ROW(AP8864)&lt;&gt;1,ROW(AP8864)&lt;&gt;2),TRUE,FALSE)</formula>
    </cfRule>
  </conditionalFormatting>
  <conditionalFormatting sqref="AQ1:AQ1048576">
    <cfRule type="expression" dxfId="120" priority="39">
      <formula>AND(COUNTIF(G1, "*iPhone 15 Pro*")=0, COUNTIF(G1, "*iPhone 15 Pro Max*")=0, COUNTIF(G1, "*iPhone 13 Pro Max*")=0, COUNTIF(G1, "*iPhone 14 Pro Max*")=0, COUNTIF(G1, "*iPhone 14 Pro*")=0, COUNTIF(G1, "*iPhone 13 Pro*")=0, G1&lt;&gt;"", ROW(AQ1)&lt;&gt;1, ROW(AQ1)&lt;&gt;2)</formula>
    </cfRule>
  </conditionalFormatting>
  <conditionalFormatting sqref="AR1:AR1048576">
    <cfRule type="expression" dxfId="119" priority="38">
      <formula>IF($CD1="NG",TRUE,FALSE)</formula>
    </cfRule>
  </conditionalFormatting>
  <conditionalFormatting sqref="AS1:AS1048576">
    <cfRule type="expression" dxfId="118" priority="37">
      <formula>IF($CE1="NG",TRUE,FALSE)</formula>
    </cfRule>
  </conditionalFormatting>
  <conditionalFormatting sqref="AT1:AT1048576">
    <cfRule type="expression" dxfId="117" priority="36">
      <formula>IF($CF1="NG",TRUE,FALSE)</formula>
    </cfRule>
  </conditionalFormatting>
  <conditionalFormatting sqref="AU1:AU7319 AU7321:AU8247">
    <cfRule type="expression" dxfId="116" priority="198">
      <formula>IF($CH1="NG",TRUE,FALSE)</formula>
    </cfRule>
    <cfRule type="expression" dxfId="115" priority="227">
      <formula>IF(OR($CG1="NG",$CH1="NG"),TRUE,FALSE)</formula>
    </cfRule>
  </conditionalFormatting>
  <conditionalFormatting sqref="AU8249:AU1048576">
    <cfRule type="expression" dxfId="114" priority="35">
      <formula>IF(OR($CG8249="NG",$CH8249="NG"),TRUE,FALSE)</formula>
    </cfRule>
  </conditionalFormatting>
  <conditionalFormatting sqref="AU1:AV7319 AU7321:AV8247 AU8249:AV9727 AU9729:AV1048576">
    <cfRule type="expression" dxfId="113" priority="212">
      <formula>IF($CG1="NG",TRUE,FALSE)</formula>
    </cfRule>
  </conditionalFormatting>
  <conditionalFormatting sqref="AU9728:AW9728">
    <cfRule type="expression" dxfId="112" priority="20">
      <formula>IF($CG9728="NG",TRUE,FALSE)</formula>
    </cfRule>
  </conditionalFormatting>
  <conditionalFormatting sqref="AV1:AW1048576">
    <cfRule type="expression" dxfId="111" priority="13">
      <formula>IF(AND(ROW(AV1)&lt;&gt;1,ROW(AV1)&lt;&gt;2,AV1&lt;&gt;""),TRUE,FALSE)</formula>
    </cfRule>
  </conditionalFormatting>
  <conditionalFormatting sqref="AV7320:AW7320">
    <cfRule type="expression" dxfId="110" priority="153">
      <formula>IF($CG7320="NG",TRUE,FALSE)</formula>
    </cfRule>
  </conditionalFormatting>
  <conditionalFormatting sqref="AV8248:AW8248">
    <cfRule type="expression" dxfId="109" priority="100">
      <formula>IF($CG8248="NG",TRUE,FALSE)</formula>
    </cfRule>
  </conditionalFormatting>
  <conditionalFormatting sqref="AW1:AW1048576 AU8249:AU1048576">
    <cfRule type="expression" dxfId="108" priority="10">
      <formula>IF($CH1="NG",TRUE,FALSE)</formula>
    </cfRule>
  </conditionalFormatting>
  <conditionalFormatting sqref="AX1:AX1048576">
    <cfRule type="expression" dxfId="107" priority="34">
      <formula>IF($CI1="NG",TRUE,FALSE)</formula>
    </cfRule>
  </conditionalFormatting>
  <conditionalFormatting sqref="AY1:AY1048576 CQ1:CQ1048576">
    <cfRule type="expression" dxfId="106" priority="32">
      <formula>IF($CJ1="NG",TRUE,FALSE)</formula>
    </cfRule>
  </conditionalFormatting>
  <conditionalFormatting sqref="AZ1:AZ1048576">
    <cfRule type="expression" dxfId="105" priority="33">
      <formula>IF($CK1="NG",TRUE,FALSE)</formula>
    </cfRule>
  </conditionalFormatting>
  <conditionalFormatting sqref="BA1:BA1048576">
    <cfRule type="expression" dxfId="104" priority="31">
      <formula>IF($CL1="NG",TRUE,FALSE)</formula>
    </cfRule>
  </conditionalFormatting>
  <conditionalFormatting sqref="BB1:BB1048576">
    <cfRule type="expression" dxfId="103" priority="30">
      <formula>IF($CM1="NG",TRUE,FALSE)</formula>
    </cfRule>
  </conditionalFormatting>
  <conditionalFormatting sqref="BC1:BC1048576">
    <cfRule type="expression" dxfId="102" priority="29">
      <formula>IF($CN1="NG",TRUE,FALSE)</formula>
    </cfRule>
  </conditionalFormatting>
  <conditionalFormatting sqref="BD1">
    <cfRule type="expression" dxfId="101" priority="220">
      <formula>IF($CO1="NG",TRUE,FALSE)</formula>
    </cfRule>
  </conditionalFormatting>
  <conditionalFormatting sqref="BD2">
    <cfRule type="expression" dxfId="100" priority="192">
      <formula>IF($DW2="NG",TRUE,FALSE)</formula>
    </cfRule>
  </conditionalFormatting>
  <conditionalFormatting sqref="BD3:BD1048576">
    <cfRule type="expression" dxfId="99" priority="28">
      <formula>IF($CO3="NG",TRUE,FALSE)</formula>
    </cfRule>
  </conditionalFormatting>
  <conditionalFormatting sqref="BE1">
    <cfRule type="expression" dxfId="98" priority="219">
      <formula>IF($CP1="NG",TRUE,FALSE)</formula>
    </cfRule>
  </conditionalFormatting>
  <conditionalFormatting sqref="BE2">
    <cfRule type="expression" dxfId="97" priority="191">
      <formula>IF($DX2="NG",TRUE,FALSE)</formula>
    </cfRule>
  </conditionalFormatting>
  <conditionalFormatting sqref="BE3:BE1048576">
    <cfRule type="expression" dxfId="96" priority="27">
      <formula>IF($CP3="NG",TRUE,FALSE)</formula>
    </cfRule>
  </conditionalFormatting>
  <conditionalFormatting sqref="BF1">
    <cfRule type="expression" dxfId="95" priority="218">
      <formula>IF($CQ1="NG",TRUE,FALSE)</formula>
    </cfRule>
  </conditionalFormatting>
  <conditionalFormatting sqref="BF2">
    <cfRule type="expression" dxfId="94" priority="190">
      <formula>IF($DY2="NG",TRUE,FALSE)</formula>
    </cfRule>
  </conditionalFormatting>
  <conditionalFormatting sqref="BF3:BF1048576">
    <cfRule type="expression" dxfId="93" priority="26">
      <formula>IF($CQ3="NG",TRUE,FALSE)</formula>
    </cfRule>
  </conditionalFormatting>
  <conditionalFormatting sqref="BG1:BG1048576">
    <cfRule type="expression" dxfId="92" priority="25">
      <formula>IF($CR1="NG",TRUE,FALSE)</formula>
    </cfRule>
    <cfRule type="expression" dxfId="91" priority="7">
      <formula>IF($DZ1="NG",TRUE,FALSE)</formula>
    </cfRule>
  </conditionalFormatting>
  <conditionalFormatting sqref="BG3:BG4">
    <cfRule type="expression" dxfId="90" priority="1705">
      <formula>IF(AND(NOT(OR(ISNUMBER(SEARCH("iPhone 15",#REF!)), ISNUMBER(SEARCH("iPhone 15 Plus", #REF!)))), #REF!&lt;&gt;"", ROW(#REF!)&lt;&gt;1, ROW(#REF!)&lt;&gt;2), TRUE, FALSE)</formula>
    </cfRule>
  </conditionalFormatting>
  <conditionalFormatting sqref="BG5:BG7319 BG7323:BG7624 BG8251:BG8319 BG8322:BG9331 BG9731:BG10087 BG10090:BG1048576">
    <cfRule type="expression" dxfId="89" priority="248">
      <formula>IF(AND(NOT(OR(ISNUMBER(SEARCH("iPhone 15",G3)), ISNUMBER(SEARCH("iPhone 15 Plus", G3)))), G3&lt;&gt;"", ROW(BH3)&lt;&gt;1, ROW(BH3)&lt;&gt;2), TRUE, FALSE)</formula>
    </cfRule>
  </conditionalFormatting>
  <conditionalFormatting sqref="BG7321:BG7322 BG7625:BG7626 BG8249:BG8250 BG9729:BG9730">
    <cfRule type="expression" dxfId="88" priority="4029">
      <formula>IF(AND(NOT(OR(ISNUMBER(SEARCH("iPhone 15",G7318)), ISNUMBER(SEARCH("iPhone 15 Plus", G7318)))), G7318&lt;&gt;"", ROW(BH7318)&lt;&gt;1, ROW(BH7318)&lt;&gt;2), TRUE, FALSE)</formula>
    </cfRule>
  </conditionalFormatting>
  <conditionalFormatting sqref="BG7627:BG8248">
    <cfRule type="expression" dxfId="87" priority="135">
      <formula>IF(AND(NOT(OR(ISNUMBER(SEARCH("iPhone 15",G7625)), ISNUMBER(SEARCH("iPhone 15 Plus", G7625)))), G7625&lt;&gt;"", ROW(BH7625)&lt;&gt;1, ROW(BH7625)&lt;&gt;2), TRUE, FALSE)</formula>
    </cfRule>
  </conditionalFormatting>
  <conditionalFormatting sqref="BG8320 BG9332 BG10088">
    <cfRule type="expression" dxfId="86" priority="5079">
      <formula>IF(AND(NOT(OR(ISNUMBER(SEARCH("iPhone 15",G8319)), ISNUMBER(SEARCH("iPhone 15 Plus", G8319)))), G8319&lt;&gt;"", ROW(BH8319)&lt;&gt;1, ROW(BH8319)&lt;&gt;2), TRUE, FALSE)</formula>
    </cfRule>
  </conditionalFormatting>
  <conditionalFormatting sqref="BG8321">
    <cfRule type="expression" dxfId="85" priority="5081">
      <formula>IF(AND(NOT(OR(ISNUMBER(SEARCH("iPhone 15",#REF!)), ISNUMBER(SEARCH("iPhone 15 Plus", #REF!)))), #REF!&lt;&gt;"", ROW(#REF!)&lt;&gt;1, ROW(#REF!)&lt;&gt;2), TRUE, FALSE)</formula>
    </cfRule>
  </conditionalFormatting>
  <conditionalFormatting sqref="BG9333">
    <cfRule type="expression" dxfId="84" priority="7766">
      <formula>IF(AND(NOT(OR(ISNUMBER(SEARCH("iPhone 15",#REF!)), ISNUMBER(SEARCH("iPhone 15 Plus", #REF!)))), #REF!&lt;&gt;"", ROW(#REF!)&lt;&gt;1, ROW(#REF!)&lt;&gt;2), TRUE, FALSE)</formula>
    </cfRule>
  </conditionalFormatting>
  <conditionalFormatting sqref="BG9334:BG9728">
    <cfRule type="expression" dxfId="83" priority="56">
      <formula>IF(AND(NOT(OR(ISNUMBER(SEARCH("iPhone 15",G9332)), ISNUMBER(SEARCH("iPhone 15 Plus", G9332)))), G9332&lt;&gt;"", ROW(BH9332)&lt;&gt;1, ROW(BH9332)&lt;&gt;2), TRUE, FALSE)</formula>
    </cfRule>
  </conditionalFormatting>
  <conditionalFormatting sqref="BG10089">
    <cfRule type="expression" dxfId="82" priority="8990">
      <formula>IF(AND(NOT(OR(ISNUMBER(SEARCH("iPhone 15",#REF!)), ISNUMBER(SEARCH("iPhone 15 Plus", #REF!)))), #REF!&lt;&gt;"", ROW(#REF!)&lt;&gt;1, ROW(#REF!)&lt;&gt;2), TRUE, FALSE)</formula>
    </cfRule>
  </conditionalFormatting>
  <conditionalFormatting sqref="BH1">
    <cfRule type="expression" dxfId="81" priority="216">
      <formula>IF($CS1="NG",TRUE,FALSE)</formula>
    </cfRule>
  </conditionalFormatting>
  <conditionalFormatting sqref="BH2">
    <cfRule type="expression" dxfId="80" priority="189">
      <formula>IF($EA2="NG",TRUE,FALSE)</formula>
    </cfRule>
  </conditionalFormatting>
  <conditionalFormatting sqref="BH3:BH1048576">
    <cfRule type="expression" dxfId="79" priority="24">
      <formula>IF($CS3="NG",TRUE,FALSE)</formula>
    </cfRule>
  </conditionalFormatting>
  <conditionalFormatting sqref="BK1:CS1048576">
    <cfRule type="cellIs" dxfId="78" priority="23" operator="equal">
      <formula>"NG"</formula>
    </cfRule>
  </conditionalFormatting>
  <conditionalFormatting sqref="CT1:CT1048576">
    <cfRule type="containsText" dxfId="77" priority="5" operator="containsText" text="Pass">
      <formula>NOT(ISERROR(SEARCH("Pass",CT1)))</formula>
    </cfRule>
    <cfRule type="containsText" dxfId="76" priority="4" operator="containsText" text="Check Unit SN/Escalate/URTN">
      <formula>NOT(ISERROR(SEARCH("Check Unit SN/Escalate/URTN",CT1)))</formula>
    </cfRule>
    <cfRule type="containsText" dxfId="75" priority="3" operator="containsText" text="Tier">
      <formula>NOT(ISERROR(SEARCH("Tier",CT1)))</formula>
    </cfRule>
    <cfRule type="cellIs" dxfId="74" priority="2" operator="equal">
      <formula>"URTN"</formula>
    </cfRule>
  </conditionalFormatting>
  <conditionalFormatting sqref="CT9728:CW9728">
    <cfRule type="duplicateValues" dxfId="73" priority="6"/>
  </conditionalFormatting>
  <conditionalFormatting sqref="CT9728:CX9728">
    <cfRule type="duplicateValues" dxfId="72" priority="1"/>
  </conditionalFormatting>
  <conditionalFormatting sqref="CU7963">
    <cfRule type="expression" dxfId="71" priority="66">
      <formula>AND(LEN($E7963)&lt;&gt;10,LEN($E7963)&lt;&gt;12,LEN($E7963)&gt;0,ROW(CU7963)&lt;&gt;1,ROW(CU7963)&lt;&gt;2)</formula>
    </cfRule>
    <cfRule type="expression" dxfId="70" priority="65">
      <formula>IF(AND(ROW($CT7963)&lt;&gt;1,ROW($CT7963)&lt;&gt;2,$CT7963&lt;&gt;"Pass",$CT7963&lt;&gt;""),TRUE,FALSE)</formula>
    </cfRule>
  </conditionalFormatting>
  <conditionalFormatting sqref="CU8979">
    <cfRule type="expression" dxfId="69" priority="68">
      <formula>AND(LEN($E8979)&lt;&gt;10,LEN($E8979)&lt;&gt;12,LEN($E8979)&gt;0,ROW(CU8979)&lt;&gt;1,ROW(CU8979)&lt;&gt;2)</formula>
    </cfRule>
    <cfRule type="expression" dxfId="68" priority="67">
      <formula>IF(AND(ROW($CT8979)&lt;&gt;1,ROW($CT8979)&lt;&gt;2,$CT8979&lt;&gt;"Pass",$CT8979&lt;&gt;""),TRUE,FALSE)</formula>
    </cfRule>
  </conditionalFormatting>
  <conditionalFormatting sqref="CX8977">
    <cfRule type="expression" dxfId="67" priority="62">
      <formula>AND(LEN($E8977)&lt;&gt;10,LEN($E8977)&lt;&gt;12,LEN($E8977)&gt;0,ROW(CX8977)&lt;&gt;1,ROW(CX8977)&lt;&gt;2)</formula>
    </cfRule>
    <cfRule type="expression" dxfId="66" priority="61">
      <formula>IF(AND(ROW($CT8977)&lt;&gt;1,ROW($CT8977)&lt;&gt;2,$CT8977&lt;&gt;"Pass",$CT8977&lt;&gt;""),TRUE,FALSE)</formula>
    </cfRule>
  </conditionalFormatting>
  <dataValidations count="1">
    <dataValidation type="textLength" operator="lessThan" allowBlank="1" showInputMessage="1" showErrorMessage="1" sqref="J7320 J8248 J7624 CX9728 J9728" xr:uid="{00000000-0002-0000-0100-000000000000}">
      <formula1>20</formula1>
    </dataValidation>
  </dataValidations>
  <pageMargins left="0.7" right="0.7" top="0.75" bottom="0.75" header="0.3" footer="0.3"/>
  <pageSetup paperSize="11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7B3DC-299A-6A42-99B9-AA680B401E20}">
  <dimension ref="E2:F103"/>
  <sheetViews>
    <sheetView tabSelected="1" workbookViewId="0">
      <selection activeCell="F3" sqref="F3"/>
    </sheetView>
  </sheetViews>
  <sheetFormatPr baseColWidth="10" defaultRowHeight="16" x14ac:dyDescent="0.2"/>
  <cols>
    <col min="5" max="5" width="31.6640625" customWidth="1"/>
    <col min="6" max="6" width="26.33203125" customWidth="1"/>
  </cols>
  <sheetData>
    <row r="2" spans="5:6" ht="53" customHeight="1" x14ac:dyDescent="0.2">
      <c r="E2" s="114" t="s">
        <v>115626</v>
      </c>
      <c r="F2" s="114"/>
    </row>
    <row r="3" spans="5:6" x14ac:dyDescent="0.2">
      <c r="E3" s="103" t="s">
        <v>9</v>
      </c>
    </row>
    <row r="4" spans="5:6" x14ac:dyDescent="0.2">
      <c r="E4" s="89" t="s">
        <v>10</v>
      </c>
      <c r="F4" s="71"/>
    </row>
    <row r="5" spans="5:6" x14ac:dyDescent="0.2">
      <c r="E5" s="89" t="s">
        <v>11</v>
      </c>
      <c r="F5" s="71"/>
    </row>
    <row r="6" spans="5:6" x14ac:dyDescent="0.2">
      <c r="E6" s="89" t="s">
        <v>12</v>
      </c>
      <c r="F6" s="71"/>
    </row>
    <row r="7" spans="5:6" x14ac:dyDescent="0.2">
      <c r="E7" s="89" t="s">
        <v>13</v>
      </c>
      <c r="F7" s="71"/>
    </row>
    <row r="8" spans="5:6" x14ac:dyDescent="0.2">
      <c r="E8" s="89" t="s">
        <v>14</v>
      </c>
      <c r="F8" s="71"/>
    </row>
    <row r="9" spans="5:6" x14ac:dyDescent="0.2">
      <c r="E9" s="89" t="s">
        <v>15</v>
      </c>
      <c r="F9" s="71"/>
    </row>
    <row r="10" spans="5:6" x14ac:dyDescent="0.2">
      <c r="E10" s="89" t="s">
        <v>16</v>
      </c>
      <c r="F10" s="71"/>
    </row>
    <row r="11" spans="5:6" x14ac:dyDescent="0.2">
      <c r="E11" s="89" t="s">
        <v>17</v>
      </c>
      <c r="F11" s="71"/>
    </row>
    <row r="12" spans="5:6" x14ac:dyDescent="0.2">
      <c r="E12" s="89" t="s">
        <v>18</v>
      </c>
      <c r="F12" s="71"/>
    </row>
    <row r="13" spans="5:6" x14ac:dyDescent="0.2">
      <c r="E13" s="89" t="s">
        <v>19</v>
      </c>
      <c r="F13" s="71"/>
    </row>
    <row r="14" spans="5:6" x14ac:dyDescent="0.2">
      <c r="E14" s="89" t="s">
        <v>20</v>
      </c>
      <c r="F14" s="71"/>
    </row>
    <row r="15" spans="5:6" x14ac:dyDescent="0.2">
      <c r="E15" s="89" t="s">
        <v>1</v>
      </c>
      <c r="F15" s="71"/>
    </row>
    <row r="16" spans="5:6" x14ac:dyDescent="0.2">
      <c r="E16" s="89" t="s">
        <v>1554</v>
      </c>
      <c r="F16" s="71"/>
    </row>
    <row r="17" spans="5:6" x14ac:dyDescent="0.2">
      <c r="E17" s="89" t="s">
        <v>1549</v>
      </c>
      <c r="F17" s="71"/>
    </row>
    <row r="18" spans="5:6" x14ac:dyDescent="0.2">
      <c r="E18" s="89" t="s">
        <v>1550</v>
      </c>
      <c r="F18" s="71"/>
    </row>
    <row r="19" spans="5:6" x14ac:dyDescent="0.2">
      <c r="E19" s="89" t="s">
        <v>1555</v>
      </c>
      <c r="F19" s="71"/>
    </row>
    <row r="20" spans="5:6" x14ac:dyDescent="0.2">
      <c r="E20" s="89" t="s">
        <v>1551</v>
      </c>
      <c r="F20" s="71"/>
    </row>
    <row r="21" spans="5:6" x14ac:dyDescent="0.2">
      <c r="E21" s="89" t="s">
        <v>1552</v>
      </c>
      <c r="F21" s="71"/>
    </row>
    <row r="22" spans="5:6" x14ac:dyDescent="0.2">
      <c r="E22" s="89" t="s">
        <v>1556</v>
      </c>
      <c r="F22" s="71"/>
    </row>
    <row r="23" spans="5:6" x14ac:dyDescent="0.2">
      <c r="E23" s="89" t="s">
        <v>1553</v>
      </c>
      <c r="F23" s="71"/>
    </row>
    <row r="24" spans="5:6" x14ac:dyDescent="0.2">
      <c r="E24" s="92" t="s">
        <v>1557</v>
      </c>
      <c r="F24" s="71"/>
    </row>
    <row r="25" spans="5:6" x14ac:dyDescent="0.2">
      <c r="E25" s="89" t="s">
        <v>23</v>
      </c>
      <c r="F25" s="71"/>
    </row>
    <row r="26" spans="5:6" x14ac:dyDescent="0.2">
      <c r="E26" s="89" t="s">
        <v>24</v>
      </c>
      <c r="F26" s="71"/>
    </row>
    <row r="27" spans="5:6" x14ac:dyDescent="0.2">
      <c r="E27" s="89" t="s">
        <v>25</v>
      </c>
      <c r="F27" s="71"/>
    </row>
    <row r="28" spans="5:6" x14ac:dyDescent="0.2">
      <c r="E28" s="89" t="s">
        <v>26</v>
      </c>
      <c r="F28" s="71"/>
    </row>
    <row r="29" spans="5:6" x14ac:dyDescent="0.2">
      <c r="E29" s="93" t="s">
        <v>27</v>
      </c>
      <c r="F29" s="71"/>
    </row>
    <row r="30" spans="5:6" x14ac:dyDescent="0.2">
      <c r="E30" s="93" t="s">
        <v>28</v>
      </c>
      <c r="F30" s="71"/>
    </row>
    <row r="31" spans="5:6" x14ac:dyDescent="0.2">
      <c r="E31" s="93" t="s">
        <v>29</v>
      </c>
      <c r="F31" s="71"/>
    </row>
    <row r="32" spans="5:6" x14ac:dyDescent="0.2">
      <c r="E32" s="93" t="s">
        <v>30</v>
      </c>
      <c r="F32" s="71"/>
    </row>
    <row r="33" spans="5:6" x14ac:dyDescent="0.2">
      <c r="E33" s="93" t="s">
        <v>31</v>
      </c>
      <c r="F33" s="71"/>
    </row>
    <row r="34" spans="5:6" ht="85" x14ac:dyDescent="0.2">
      <c r="E34" s="94" t="s">
        <v>1548</v>
      </c>
      <c r="F34" s="71"/>
    </row>
    <row r="35" spans="5:6" x14ac:dyDescent="0.2">
      <c r="E35" s="93" t="s">
        <v>32</v>
      </c>
      <c r="F35" s="71"/>
    </row>
    <row r="36" spans="5:6" x14ac:dyDescent="0.2">
      <c r="E36" s="93" t="s">
        <v>2774</v>
      </c>
      <c r="F36" s="71"/>
    </row>
    <row r="37" spans="5:6" x14ac:dyDescent="0.2">
      <c r="E37" s="93" t="s">
        <v>2775</v>
      </c>
      <c r="F37" s="71"/>
    </row>
    <row r="38" spans="5:6" x14ac:dyDescent="0.2">
      <c r="E38" s="95" t="s">
        <v>1582</v>
      </c>
      <c r="F38" s="71"/>
    </row>
    <row r="39" spans="5:6" x14ac:dyDescent="0.2">
      <c r="E39" s="93" t="s">
        <v>34</v>
      </c>
      <c r="F39" s="71"/>
    </row>
    <row r="40" spans="5:6" x14ac:dyDescent="0.2">
      <c r="E40" s="96" t="s">
        <v>35</v>
      </c>
      <c r="F40" s="71"/>
    </row>
    <row r="41" spans="5:6" x14ac:dyDescent="0.2">
      <c r="E41" s="96" t="s">
        <v>36</v>
      </c>
      <c r="F41" s="71"/>
    </row>
    <row r="42" spans="5:6" x14ac:dyDescent="0.2">
      <c r="E42" s="96" t="s">
        <v>37</v>
      </c>
      <c r="F42" s="71"/>
    </row>
    <row r="43" spans="5:6" x14ac:dyDescent="0.2">
      <c r="E43" s="97" t="s">
        <v>38</v>
      </c>
      <c r="F43" s="71"/>
    </row>
    <row r="44" spans="5:6" x14ac:dyDescent="0.2">
      <c r="E44" s="97" t="s">
        <v>39</v>
      </c>
      <c r="F44" s="71"/>
    </row>
    <row r="45" spans="5:6" x14ac:dyDescent="0.2">
      <c r="E45" s="98" t="s">
        <v>1583</v>
      </c>
      <c r="F45" s="71"/>
    </row>
    <row r="46" spans="5:6" x14ac:dyDescent="0.2">
      <c r="E46" s="98" t="s">
        <v>41</v>
      </c>
      <c r="F46" s="71"/>
    </row>
    <row r="47" spans="5:6" x14ac:dyDescent="0.2">
      <c r="E47" s="98" t="s">
        <v>42</v>
      </c>
      <c r="F47" s="71"/>
    </row>
    <row r="48" spans="5:6" x14ac:dyDescent="0.2">
      <c r="E48" s="98" t="s">
        <v>43</v>
      </c>
      <c r="F48" s="71"/>
    </row>
    <row r="49" spans="5:6" x14ac:dyDescent="0.2">
      <c r="E49" s="93" t="s">
        <v>44</v>
      </c>
      <c r="F49" s="71"/>
    </row>
    <row r="50" spans="5:6" x14ac:dyDescent="0.2">
      <c r="E50" s="93" t="s">
        <v>45</v>
      </c>
      <c r="F50" s="71"/>
    </row>
    <row r="51" spans="5:6" x14ac:dyDescent="0.2">
      <c r="E51" s="93" t="s">
        <v>46</v>
      </c>
      <c r="F51" s="71"/>
    </row>
    <row r="52" spans="5:6" x14ac:dyDescent="0.2">
      <c r="E52" s="93" t="s">
        <v>47</v>
      </c>
      <c r="F52" s="71"/>
    </row>
    <row r="53" spans="5:6" x14ac:dyDescent="0.2">
      <c r="E53" s="93" t="s">
        <v>48</v>
      </c>
      <c r="F53" s="71"/>
    </row>
    <row r="54" spans="5:6" x14ac:dyDescent="0.2">
      <c r="E54" s="93" t="s">
        <v>49</v>
      </c>
      <c r="F54" s="71"/>
    </row>
    <row r="55" spans="5:6" x14ac:dyDescent="0.2">
      <c r="E55" s="99" t="s">
        <v>50</v>
      </c>
      <c r="F55" s="71"/>
    </row>
    <row r="56" spans="5:6" x14ac:dyDescent="0.2">
      <c r="E56" s="93" t="s">
        <v>51</v>
      </c>
      <c r="F56" s="71"/>
    </row>
    <row r="57" spans="5:6" x14ac:dyDescent="0.2">
      <c r="E57" s="93" t="s">
        <v>52</v>
      </c>
      <c r="F57" s="71"/>
    </row>
    <row r="58" spans="5:6" x14ac:dyDescent="0.2">
      <c r="E58" s="93" t="s">
        <v>2776</v>
      </c>
      <c r="F58" s="71"/>
    </row>
    <row r="59" spans="5:6" x14ac:dyDescent="0.2">
      <c r="E59" s="93" t="s">
        <v>54</v>
      </c>
      <c r="F59" s="71"/>
    </row>
    <row r="60" spans="5:6" x14ac:dyDescent="0.2">
      <c r="E60" s="93" t="s">
        <v>2777</v>
      </c>
      <c r="F60" s="71"/>
    </row>
    <row r="61" spans="5:6" x14ac:dyDescent="0.2">
      <c r="E61" s="93" t="s">
        <v>2773</v>
      </c>
      <c r="F61" s="71"/>
    </row>
    <row r="62" spans="5:6" x14ac:dyDescent="0.2">
      <c r="E62" s="93" t="s">
        <v>57</v>
      </c>
      <c r="F62" s="71"/>
    </row>
    <row r="63" spans="5:6" x14ac:dyDescent="0.2">
      <c r="E63" s="93" t="s">
        <v>58</v>
      </c>
      <c r="F63" s="71"/>
    </row>
    <row r="64" spans="5:6" x14ac:dyDescent="0.2">
      <c r="E64" s="93" t="s">
        <v>1647</v>
      </c>
      <c r="F64" s="71"/>
    </row>
    <row r="65" spans="5:6" x14ac:dyDescent="0.2">
      <c r="E65" s="100" t="s">
        <v>25</v>
      </c>
      <c r="F65" s="71"/>
    </row>
    <row r="66" spans="5:6" x14ac:dyDescent="0.2">
      <c r="E66" s="100" t="s">
        <v>59</v>
      </c>
      <c r="F66" s="71"/>
    </row>
    <row r="67" spans="5:6" x14ac:dyDescent="0.2">
      <c r="E67" s="100" t="s">
        <v>1582</v>
      </c>
      <c r="F67" s="71"/>
    </row>
    <row r="68" spans="5:6" x14ac:dyDescent="0.2">
      <c r="E68" s="100" t="s">
        <v>27</v>
      </c>
      <c r="F68" s="71"/>
    </row>
    <row r="69" spans="5:6" x14ac:dyDescent="0.2">
      <c r="E69" s="100" t="s">
        <v>60</v>
      </c>
      <c r="F69" s="71"/>
    </row>
    <row r="70" spans="5:6" x14ac:dyDescent="0.2">
      <c r="E70" s="100" t="s">
        <v>61</v>
      </c>
      <c r="F70" s="71"/>
    </row>
    <row r="71" spans="5:6" x14ac:dyDescent="0.2">
      <c r="E71" s="100" t="s">
        <v>30</v>
      </c>
      <c r="F71" s="71"/>
    </row>
    <row r="72" spans="5:6" x14ac:dyDescent="0.2">
      <c r="E72" s="100" t="s">
        <v>31</v>
      </c>
      <c r="F72" s="71"/>
    </row>
    <row r="73" spans="5:6" x14ac:dyDescent="0.2">
      <c r="E73" s="99" t="s">
        <v>1548</v>
      </c>
      <c r="F73" s="71"/>
    </row>
    <row r="74" spans="5:6" x14ac:dyDescent="0.2">
      <c r="E74" s="100" t="s">
        <v>32</v>
      </c>
      <c r="F74" s="71"/>
    </row>
    <row r="75" spans="5:6" x14ac:dyDescent="0.2">
      <c r="E75" s="100" t="s">
        <v>33</v>
      </c>
      <c r="F75" s="71"/>
    </row>
    <row r="76" spans="5:6" x14ac:dyDescent="0.2">
      <c r="E76" s="100" t="s">
        <v>62</v>
      </c>
      <c r="F76" s="71"/>
    </row>
    <row r="77" spans="5:6" x14ac:dyDescent="0.2">
      <c r="E77" s="100" t="s">
        <v>34</v>
      </c>
      <c r="F77" s="71"/>
    </row>
    <row r="78" spans="5:6" x14ac:dyDescent="0.2">
      <c r="E78" s="96" t="s">
        <v>35</v>
      </c>
      <c r="F78" s="71"/>
    </row>
    <row r="79" spans="5:6" x14ac:dyDescent="0.2">
      <c r="E79" s="96" t="s">
        <v>36</v>
      </c>
      <c r="F79" s="71"/>
    </row>
    <row r="80" spans="5:6" x14ac:dyDescent="0.2">
      <c r="E80" s="96" t="s">
        <v>37</v>
      </c>
      <c r="F80" s="71"/>
    </row>
    <row r="81" spans="5:6" x14ac:dyDescent="0.2">
      <c r="E81" s="96" t="s">
        <v>38</v>
      </c>
      <c r="F81" s="71"/>
    </row>
    <row r="82" spans="5:6" x14ac:dyDescent="0.2">
      <c r="E82" s="96" t="s">
        <v>39</v>
      </c>
      <c r="F82" s="71"/>
    </row>
    <row r="83" spans="5:6" x14ac:dyDescent="0.2">
      <c r="E83" s="98" t="s">
        <v>40</v>
      </c>
      <c r="F83" s="71"/>
    </row>
    <row r="84" spans="5:6" x14ac:dyDescent="0.2">
      <c r="E84" s="98" t="s">
        <v>41</v>
      </c>
      <c r="F84" s="71"/>
    </row>
    <row r="85" spans="5:6" x14ac:dyDescent="0.2">
      <c r="E85" s="98" t="s">
        <v>42</v>
      </c>
      <c r="F85" s="71"/>
    </row>
    <row r="86" spans="5:6" x14ac:dyDescent="0.2">
      <c r="E86" s="98" t="s">
        <v>43</v>
      </c>
      <c r="F86" s="71"/>
    </row>
    <row r="87" spans="5:6" x14ac:dyDescent="0.2">
      <c r="E87" s="100" t="s">
        <v>63</v>
      </c>
      <c r="F87" s="71"/>
    </row>
    <row r="88" spans="5:6" x14ac:dyDescent="0.2">
      <c r="E88" s="100" t="s">
        <v>64</v>
      </c>
      <c r="F88" s="71"/>
    </row>
    <row r="89" spans="5:6" x14ac:dyDescent="0.2">
      <c r="E89" s="100" t="s">
        <v>47</v>
      </c>
      <c r="F89" s="71"/>
    </row>
    <row r="90" spans="5:6" x14ac:dyDescent="0.2">
      <c r="E90" s="100" t="s">
        <v>48</v>
      </c>
      <c r="F90" s="71"/>
    </row>
    <row r="91" spans="5:6" x14ac:dyDescent="0.2">
      <c r="E91" s="100" t="s">
        <v>49</v>
      </c>
      <c r="F91" s="71"/>
    </row>
    <row r="92" spans="5:6" x14ac:dyDescent="0.2">
      <c r="E92" s="99" t="s">
        <v>50</v>
      </c>
      <c r="F92" s="71"/>
    </row>
    <row r="93" spans="5:6" x14ac:dyDescent="0.2">
      <c r="E93" s="100" t="s">
        <v>51</v>
      </c>
      <c r="F93" s="71"/>
    </row>
    <row r="94" spans="5:6" x14ac:dyDescent="0.2">
      <c r="E94" s="100" t="s">
        <v>52</v>
      </c>
      <c r="F94" s="71"/>
    </row>
    <row r="95" spans="5:6" x14ac:dyDescent="0.2">
      <c r="E95" s="96" t="s">
        <v>53</v>
      </c>
      <c r="F95" s="71"/>
    </row>
    <row r="96" spans="5:6" x14ac:dyDescent="0.2">
      <c r="E96" s="96" t="s">
        <v>54</v>
      </c>
      <c r="F96" s="71"/>
    </row>
    <row r="97" spans="5:6" x14ac:dyDescent="0.2">
      <c r="E97" s="96" t="s">
        <v>55</v>
      </c>
      <c r="F97" s="71"/>
    </row>
    <row r="98" spans="5:6" x14ac:dyDescent="0.2">
      <c r="E98" s="99" t="s">
        <v>56</v>
      </c>
      <c r="F98" s="71"/>
    </row>
    <row r="99" spans="5:6" x14ac:dyDescent="0.2">
      <c r="E99" s="99" t="s">
        <v>57</v>
      </c>
      <c r="F99" s="71"/>
    </row>
    <row r="100" spans="5:6" x14ac:dyDescent="0.2">
      <c r="E100" s="100" t="s">
        <v>1547</v>
      </c>
      <c r="F100" s="71"/>
    </row>
    <row r="101" spans="5:6" x14ac:dyDescent="0.2">
      <c r="E101" s="101" t="s">
        <v>21</v>
      </c>
      <c r="F101" s="71"/>
    </row>
    <row r="102" spans="5:6" x14ac:dyDescent="0.2">
      <c r="E102" s="101" t="s">
        <v>22</v>
      </c>
      <c r="F102" s="71"/>
    </row>
    <row r="103" spans="5:6" x14ac:dyDescent="0.2">
      <c r="E103" s="101" t="s">
        <v>65</v>
      </c>
      <c r="F103" s="71"/>
    </row>
  </sheetData>
  <mergeCells count="1">
    <mergeCell ref="E2:F2"/>
  </mergeCells>
  <conditionalFormatting sqref="E7">
    <cfRule type="expression" dxfId="65" priority="12">
      <formula>IF(AND(ROW($CT7)&lt;&gt;1,ROW($CT7)&lt;&gt;2,$CT7&lt;&gt;"Pass",$CT7&lt;&gt;""),TRUE,FALSE)</formula>
    </cfRule>
    <cfRule type="expression" dxfId="64" priority="40">
      <formula>AND(LEN($E7)&lt;&gt;10,LEN($E7)&lt;&gt;12,LEN($E7)&gt;0,ROW(E7)&lt;&gt;1,ROW(E7)&lt;&gt;2)</formula>
    </cfRule>
  </conditionalFormatting>
  <conditionalFormatting sqref="E9">
    <cfRule type="expression" dxfId="63" priority="52">
      <formula>IF(AND(ROW(E9)&lt;&gt;1,ROW(E9)&lt;&gt;2,E9="",C9&lt;&gt;""),TRUE,FALSE)</formula>
    </cfRule>
    <cfRule type="expression" dxfId="62" priority="51">
      <formula>IF(AND(ROW($CT9)&lt;&gt;1,ROW($CT9)&lt;&gt;2,$CT9&lt;&gt;"Pass",$CT9&lt;&gt;""),TRUE,FALSE)</formula>
    </cfRule>
  </conditionalFormatting>
  <conditionalFormatting sqref="E27">
    <cfRule type="expression" dxfId="61" priority="39">
      <formula>IF($BK27="NG",TRUE,FALSE)</formula>
    </cfRule>
  </conditionalFormatting>
  <conditionalFormatting sqref="E29">
    <cfRule type="expression" dxfId="60" priority="15">
      <formula>IF(OR($BN29="NG",$BO29="NG",$BP29="NG"),TRUE,FALSE)</formula>
    </cfRule>
  </conditionalFormatting>
  <conditionalFormatting sqref="E30">
    <cfRule type="expression" dxfId="59" priority="10">
      <formula>IF(AND(NOT(OR(ISNUMBER(SEARCH("iPhone 11 Pro",XEN30)), ISNUMBER(SEARCH("iPhone 11 Pro Max", XEN30)))), XEN30&lt;&gt;"", ROW(E30)&lt;&gt;1, ROW(E30)&lt;&gt;2), TRUE, FALSE)</formula>
    </cfRule>
    <cfRule type="expression" dxfId="58" priority="16">
      <formula>IF($BO30="NG",TRUE,FALSE)</formula>
    </cfRule>
  </conditionalFormatting>
  <conditionalFormatting sqref="E31">
    <cfRule type="expression" dxfId="57" priority="9">
      <formula>IF(OR(ISNUMBER(SEARCH("iPhone XR", XEM31))), TRUE, FALSE)</formula>
    </cfRule>
    <cfRule type="expression" dxfId="56" priority="34">
      <formula>IF($BP31="NG",TRUE,FALSE)</formula>
    </cfRule>
  </conditionalFormatting>
  <conditionalFormatting sqref="E32">
    <cfRule type="expression" dxfId="55" priority="35">
      <formula>IF($BQ32="NG",TRUE,FALSE)</formula>
    </cfRule>
  </conditionalFormatting>
  <conditionalFormatting sqref="E33">
    <cfRule type="expression" dxfId="54" priority="36">
      <formula>IF($BR33="NG",TRUE,FALSE)</formula>
    </cfRule>
  </conditionalFormatting>
  <conditionalFormatting sqref="E34 E29 E68">
    <cfRule type="expression" dxfId="53" priority="37">
      <formula>IF($BS29="NG",TRUE,FALSE)</formula>
    </cfRule>
  </conditionalFormatting>
  <conditionalFormatting sqref="E34">
    <cfRule type="expression" dxfId="52" priority="14">
      <formula>IF(AND(NOT(ISNUMBER(SEARCH("iPhone X",XEJ34))),XEJ34&lt;&gt;"",ROW(E34)&lt;&gt;1,ROW(E34)&lt;&gt;2),TRUE,FALSE)</formula>
    </cfRule>
  </conditionalFormatting>
  <conditionalFormatting sqref="E35">
    <cfRule type="expression" dxfId="51" priority="38">
      <formula>IF($BT35="NG",TRUE,FALSE)</formula>
    </cfRule>
  </conditionalFormatting>
  <conditionalFormatting sqref="E36">
    <cfRule type="expression" dxfId="50" priority="48">
      <formula>IF($DC36="NG",TRUE,FALSE)</formula>
    </cfRule>
    <cfRule type="expression" dxfId="49" priority="55">
      <formula>IF(AND(NOT(OR(ISNUMBER(SEARCH("iPhone 13 Pro",XEH1042306)), ISNUMBER(SEARCH("iPhone 13 Pro Max", XEH1042306)), ISNUMBER(SEARCH("iPhone 14 Pro", XEH1042306)), ISNUMBER(SEARCH("iPhone 14 Pro Max", XEH1042306)))), XEH1042306&lt;&gt;"", ROW(I1042306)&lt;&gt;1, ROW(I1042306)&lt;&gt;2), TRUE, FALSE)</formula>
    </cfRule>
  </conditionalFormatting>
  <conditionalFormatting sqref="E37">
    <cfRule type="expression" dxfId="48" priority="49">
      <formula>IF($DD37="NG",TRUE,FALSE)</formula>
    </cfRule>
    <cfRule type="expression" dxfId="47" priority="47">
      <formula>IF(AND(NOT(OR(ISNUMBER(SEARCH("iPhone 13 Pro",XEG36)), ISNUMBER(SEARCH("iPhone 13 Pro Max", XEG36)), ISNUMBER(SEARCH("iPhone 14 Pro", XEG36)), ISNUMBER(SEARCH("iPhone 14 Pro Max", XEG36)))), XEG36&lt;&gt;"", ROW(H36)&lt;&gt;1, ROW(H36)&lt;&gt;2), TRUE, FALSE)</formula>
    </cfRule>
  </conditionalFormatting>
  <conditionalFormatting sqref="E38">
    <cfRule type="expression" dxfId="46" priority="7">
      <formula>IF(AND(NOT(OR(ISNUMBER(SEARCH("iPhone SE (3rd Gen)", XEF38)), ISNUMBER(SEARCH("iPhone SE (2nd Gen)", XEF38)))), XEF38&lt;&gt;"", ROW(D38)&lt;&gt;1, ROW(D38)&lt;&gt;2), TRUE, FALSE)</formula>
    </cfRule>
  </conditionalFormatting>
  <conditionalFormatting sqref="E39">
    <cfRule type="expression" dxfId="45" priority="33">
      <formula>IF($BW39="NG",TRUE,FALSE)</formula>
    </cfRule>
  </conditionalFormatting>
  <conditionalFormatting sqref="E40">
    <cfRule type="expression" dxfId="44" priority="32">
      <formula>IF($BX40="NG",TRUE,FALSE)</formula>
    </cfRule>
    <cfRule type="expression" dxfId="43" priority="6">
      <formula>IF(AND(NOT(OR(ISNUMBER(SEARCH("iPhone 12 Pro",XED40)), ISNUMBER(SEARCH("iPhone 12 Pro Max", XED40)), ISNUMBER(SEARCH("iPhone 12", XED40)), ISNUMBER(SEARCH("iPhone 11", XED40)))), XED40&lt;&gt;"", ROW(E40)&lt;&gt;1, ROW(E40)&lt;&gt;2), TRUE, FALSE)</formula>
    </cfRule>
  </conditionalFormatting>
  <conditionalFormatting sqref="E41">
    <cfRule type="expression" dxfId="42" priority="31">
      <formula>IF($BY41="NG",TRUE,FALSE)</formula>
    </cfRule>
  </conditionalFormatting>
  <conditionalFormatting sqref="E42">
    <cfRule type="expression" dxfId="41" priority="30">
      <formula>IF($BZ42="NG",TRUE,FALSE)</formula>
    </cfRule>
  </conditionalFormatting>
  <conditionalFormatting sqref="E43">
    <cfRule type="expression" dxfId="40" priority="13">
      <formula>IF(AND(NOT(ISNUMBER(SEARCH("iPhone 13",XEA43))),XEA43&lt;&gt;"",ROW(E43)&lt;&gt;1,ROW(E43)&lt;&gt;2),TRUE,FALSE)</formula>
    </cfRule>
    <cfRule type="expression" dxfId="39" priority="29">
      <formula>IF($CA43="NG",TRUE,FALSE)</formula>
    </cfRule>
  </conditionalFormatting>
  <conditionalFormatting sqref="E44">
    <cfRule type="expression" dxfId="38" priority="41">
      <formula>IF(AND(NOT(ISNUMBER(SEARCH("iPhone 13",XDZ44))),XDZ44&lt;&gt;"",ROW(E44)&lt;&gt;1,ROW(E44)&lt;&gt;2),TRUE,FALSE)</formula>
    </cfRule>
    <cfRule type="expression" dxfId="37" priority="42">
      <formula>IF($CB44="NG",TRUE,FALSE)</formula>
    </cfRule>
  </conditionalFormatting>
  <conditionalFormatting sqref="E45">
    <cfRule type="expression" dxfId="36" priority="28">
      <formula>AND(COUNTIF(XDY45, "*iPhone 15 Pro*")=0, COUNTIF(XDY45, "*iPhone 15 Pro Max*")=0, COUNTIF(XDY45, "*iPhone 13 Pro Max*")=0, COUNTIF(XDY45, "*iPhone 14 Pro Max*")=0, COUNTIF(XDY45, "*iPhone 14 Pro*")=0, COUNTIF(XDY45, "*iPhone 13 Pro*")=0, XDY45&lt;&gt;"", ROW(E45)&lt;&gt;1, ROW(E45)&lt;&gt;2)</formula>
    </cfRule>
  </conditionalFormatting>
  <conditionalFormatting sqref="E46">
    <cfRule type="expression" dxfId="35" priority="27">
      <formula>IF($CD46="NG",TRUE,FALSE)</formula>
    </cfRule>
  </conditionalFormatting>
  <conditionalFormatting sqref="E47">
    <cfRule type="expression" dxfId="34" priority="26">
      <formula>IF($CE47="NG",TRUE,FALSE)</formula>
    </cfRule>
  </conditionalFormatting>
  <conditionalFormatting sqref="E48">
    <cfRule type="expression" dxfId="33" priority="25">
      <formula>IF($CF48="NG",TRUE,FALSE)</formula>
    </cfRule>
  </conditionalFormatting>
  <conditionalFormatting sqref="E49">
    <cfRule type="expression" dxfId="32" priority="50">
      <formula>IF($CH49="NG",TRUE,FALSE)</formula>
    </cfRule>
    <cfRule type="expression" dxfId="31" priority="54">
      <formula>IF(OR($CG49="NG",$CH49="NG"),TRUE,FALSE)</formula>
    </cfRule>
  </conditionalFormatting>
  <conditionalFormatting sqref="E49:E50">
    <cfRule type="expression" dxfId="30" priority="53">
      <formula>IF($CG49="NG",TRUE,FALSE)</formula>
    </cfRule>
  </conditionalFormatting>
  <conditionalFormatting sqref="E50:E51">
    <cfRule type="expression" dxfId="29" priority="11">
      <formula>IF(AND(ROW(E50)&lt;&gt;1,ROW(E50)&lt;&gt;2,E50&lt;&gt;""),TRUE,FALSE)</formula>
    </cfRule>
  </conditionalFormatting>
  <conditionalFormatting sqref="E51">
    <cfRule type="expression" dxfId="28" priority="8">
      <formula>IF($CH51="NG",TRUE,FALSE)</formula>
    </cfRule>
  </conditionalFormatting>
  <conditionalFormatting sqref="E52">
    <cfRule type="expression" dxfId="27" priority="24">
      <formula>IF($CI52="NG",TRUE,FALSE)</formula>
    </cfRule>
  </conditionalFormatting>
  <conditionalFormatting sqref="E53 E97">
    <cfRule type="expression" dxfId="26" priority="22">
      <formula>IF($CJ53="NG",TRUE,FALSE)</formula>
    </cfRule>
  </conditionalFormatting>
  <conditionalFormatting sqref="E54">
    <cfRule type="expression" dxfId="25" priority="23">
      <formula>IF($CK54="NG",TRUE,FALSE)</formula>
    </cfRule>
  </conditionalFormatting>
  <conditionalFormatting sqref="E55">
    <cfRule type="expression" dxfId="24" priority="21">
      <formula>IF($CL55="NG",TRUE,FALSE)</formula>
    </cfRule>
  </conditionalFormatting>
  <conditionalFormatting sqref="E56">
    <cfRule type="expression" dxfId="23" priority="20">
      <formula>IF($CM56="NG",TRUE,FALSE)</formula>
    </cfRule>
  </conditionalFormatting>
  <conditionalFormatting sqref="E57">
    <cfRule type="expression" dxfId="22" priority="19">
      <formula>IF($CN57="NG",TRUE,FALSE)</formula>
    </cfRule>
  </conditionalFormatting>
  <conditionalFormatting sqref="E58">
    <cfRule type="expression" dxfId="21" priority="46">
      <formula>IF($DW58="NG",TRUE,FALSE)</formula>
    </cfRule>
  </conditionalFormatting>
  <conditionalFormatting sqref="E59">
    <cfRule type="expression" dxfId="20" priority="45">
      <formula>IF($DX59="NG",TRUE,FALSE)</formula>
    </cfRule>
  </conditionalFormatting>
  <conditionalFormatting sqref="E60">
    <cfRule type="expression" dxfId="19" priority="44">
      <formula>IF($DY60="NG",TRUE,FALSE)</formula>
    </cfRule>
  </conditionalFormatting>
  <conditionalFormatting sqref="E61">
    <cfRule type="expression" dxfId="18" priority="18">
      <formula>IF($CR61="NG",TRUE,FALSE)</formula>
    </cfRule>
    <cfRule type="expression" dxfId="17" priority="5">
      <formula>IF($DZ61="NG",TRUE,FALSE)</formula>
    </cfRule>
  </conditionalFormatting>
  <conditionalFormatting sqref="E62">
    <cfRule type="expression" dxfId="16" priority="43">
      <formula>IF($EA62="NG",TRUE,FALSE)</formula>
    </cfRule>
  </conditionalFormatting>
  <conditionalFormatting sqref="E65:E99">
    <cfRule type="cellIs" dxfId="15" priority="17" operator="equal">
      <formula>"NG"</formula>
    </cfRule>
  </conditionalFormatting>
  <conditionalFormatting sqref="E100">
    <cfRule type="containsText" dxfId="14" priority="3" operator="containsText" text="Check Unit SN/Escalate/URTN">
      <formula>NOT(ISERROR(SEARCH("Check Unit SN/Escalate/URTN",E100)))</formula>
    </cfRule>
    <cfRule type="containsText" dxfId="13" priority="2" operator="containsText" text="Tier">
      <formula>NOT(ISERROR(SEARCH("Tier",E100)))</formula>
    </cfRule>
    <cfRule type="containsText" dxfId="12" priority="4" operator="containsText" text="Pass">
      <formula>NOT(ISERROR(SEARCH("Pass",E100)))</formula>
    </cfRule>
    <cfRule type="cellIs" dxfId="11" priority="1" operator="equal">
      <formula>"URTN"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457"/>
  <sheetViews>
    <sheetView topLeftCell="A1820" zoomScale="85" workbookViewId="0">
      <selection activeCell="H1785" sqref="H1785"/>
    </sheetView>
  </sheetViews>
  <sheetFormatPr baseColWidth="10" defaultColWidth="11" defaultRowHeight="16" x14ac:dyDescent="0.2"/>
  <cols>
    <col min="1" max="1" width="10.83203125" style="85"/>
    <col min="2" max="2" width="28.5" bestFit="1" customWidth="1"/>
    <col min="3" max="3" width="28.5" customWidth="1"/>
    <col min="4" max="4" width="15.1640625" bestFit="1" customWidth="1"/>
    <col min="9" max="9" width="25.83203125" customWidth="1"/>
    <col min="10" max="10" width="21.6640625" bestFit="1" customWidth="1"/>
    <col min="11" max="11" width="23" bestFit="1" customWidth="1"/>
    <col min="12" max="12" width="13" bestFit="1" customWidth="1"/>
  </cols>
  <sheetData>
    <row r="1" spans="1:4" x14ac:dyDescent="0.2">
      <c r="A1" s="84" t="s">
        <v>66</v>
      </c>
      <c r="B1" s="56" t="s">
        <v>15</v>
      </c>
      <c r="C1" s="56" t="s">
        <v>16</v>
      </c>
      <c r="D1" t="s">
        <v>17</v>
      </c>
    </row>
    <row r="2" spans="1:4" x14ac:dyDescent="0.2">
      <c r="A2" s="85" t="s">
        <v>67</v>
      </c>
      <c r="B2" t="s">
        <v>2649</v>
      </c>
      <c r="C2" t="s">
        <v>68</v>
      </c>
      <c r="D2" t="s">
        <v>69</v>
      </c>
    </row>
    <row r="3" spans="1:4" x14ac:dyDescent="0.2">
      <c r="A3" s="85" t="s">
        <v>70</v>
      </c>
      <c r="B3" t="s">
        <v>2649</v>
      </c>
      <c r="C3" t="s">
        <v>68</v>
      </c>
      <c r="D3" t="s">
        <v>69</v>
      </c>
    </row>
    <row r="4" spans="1:4" x14ac:dyDescent="0.2">
      <c r="A4" s="85" t="s">
        <v>71</v>
      </c>
      <c r="B4" t="s">
        <v>2649</v>
      </c>
      <c r="C4" t="s">
        <v>68</v>
      </c>
      <c r="D4" t="s">
        <v>69</v>
      </c>
    </row>
    <row r="5" spans="1:4" x14ac:dyDescent="0.2">
      <c r="A5" s="85" t="s">
        <v>72</v>
      </c>
      <c r="B5" t="s">
        <v>2649</v>
      </c>
      <c r="C5" t="s">
        <v>68</v>
      </c>
      <c r="D5" t="s">
        <v>69</v>
      </c>
    </row>
    <row r="6" spans="1:4" x14ac:dyDescent="0.2">
      <c r="A6" s="85" t="s">
        <v>73</v>
      </c>
      <c r="B6" t="s">
        <v>2649</v>
      </c>
      <c r="C6" t="s">
        <v>68</v>
      </c>
      <c r="D6" t="s">
        <v>69</v>
      </c>
    </row>
    <row r="7" spans="1:4" x14ac:dyDescent="0.2">
      <c r="A7" s="85" t="s">
        <v>74</v>
      </c>
      <c r="B7" t="s">
        <v>2649</v>
      </c>
      <c r="C7" t="s">
        <v>68</v>
      </c>
      <c r="D7" t="s">
        <v>75</v>
      </c>
    </row>
    <row r="8" spans="1:4" x14ac:dyDescent="0.2">
      <c r="A8" s="85" t="s">
        <v>76</v>
      </c>
      <c r="B8" t="s">
        <v>2649</v>
      </c>
      <c r="C8" t="s">
        <v>68</v>
      </c>
      <c r="D8" t="s">
        <v>75</v>
      </c>
    </row>
    <row r="9" spans="1:4" x14ac:dyDescent="0.2">
      <c r="A9" s="85" t="s">
        <v>77</v>
      </c>
      <c r="B9" t="s">
        <v>2649</v>
      </c>
      <c r="C9" t="s">
        <v>68</v>
      </c>
      <c r="D9" t="s">
        <v>75</v>
      </c>
    </row>
    <row r="10" spans="1:4" x14ac:dyDescent="0.2">
      <c r="A10" s="85" t="s">
        <v>78</v>
      </c>
      <c r="B10" t="s">
        <v>2649</v>
      </c>
      <c r="C10" t="s">
        <v>68</v>
      </c>
      <c r="D10" t="s">
        <v>75</v>
      </c>
    </row>
    <row r="11" spans="1:4" x14ac:dyDescent="0.2">
      <c r="A11" s="85" t="s">
        <v>79</v>
      </c>
      <c r="B11" t="s">
        <v>2649</v>
      </c>
      <c r="C11" t="s">
        <v>68</v>
      </c>
      <c r="D11" t="s">
        <v>75</v>
      </c>
    </row>
    <row r="12" spans="1:4" x14ac:dyDescent="0.2">
      <c r="A12" s="85" t="s">
        <v>80</v>
      </c>
      <c r="B12" t="s">
        <v>2649</v>
      </c>
      <c r="C12" t="s">
        <v>81</v>
      </c>
      <c r="D12" t="s">
        <v>69</v>
      </c>
    </row>
    <row r="13" spans="1:4" x14ac:dyDescent="0.2">
      <c r="A13" s="85" t="s">
        <v>82</v>
      </c>
      <c r="B13" t="s">
        <v>2649</v>
      </c>
      <c r="C13" t="s">
        <v>81</v>
      </c>
      <c r="D13" t="s">
        <v>69</v>
      </c>
    </row>
    <row r="14" spans="1:4" x14ac:dyDescent="0.2">
      <c r="A14" s="85" t="s">
        <v>83</v>
      </c>
      <c r="B14" t="s">
        <v>2649</v>
      </c>
      <c r="C14" t="s">
        <v>81</v>
      </c>
      <c r="D14" t="s">
        <v>69</v>
      </c>
    </row>
    <row r="15" spans="1:4" x14ac:dyDescent="0.2">
      <c r="A15" s="85" t="s">
        <v>84</v>
      </c>
      <c r="B15" t="s">
        <v>2649</v>
      </c>
      <c r="C15" t="s">
        <v>81</v>
      </c>
      <c r="D15" t="s">
        <v>69</v>
      </c>
    </row>
    <row r="16" spans="1:4" x14ac:dyDescent="0.2">
      <c r="A16" s="85" t="s">
        <v>85</v>
      </c>
      <c r="B16" t="s">
        <v>2649</v>
      </c>
      <c r="C16" t="s">
        <v>81</v>
      </c>
      <c r="D16" t="s">
        <v>69</v>
      </c>
    </row>
    <row r="17" spans="1:4" x14ac:dyDescent="0.2">
      <c r="A17" s="85" t="s">
        <v>86</v>
      </c>
      <c r="B17" t="s">
        <v>2649</v>
      </c>
      <c r="C17" t="s">
        <v>81</v>
      </c>
      <c r="D17" t="s">
        <v>75</v>
      </c>
    </row>
    <row r="18" spans="1:4" x14ac:dyDescent="0.2">
      <c r="A18" s="85" t="s">
        <v>87</v>
      </c>
      <c r="B18" t="s">
        <v>2649</v>
      </c>
      <c r="C18" t="s">
        <v>81</v>
      </c>
      <c r="D18" t="s">
        <v>75</v>
      </c>
    </row>
    <row r="19" spans="1:4" x14ac:dyDescent="0.2">
      <c r="A19" s="85" t="s">
        <v>88</v>
      </c>
      <c r="B19" t="s">
        <v>2649</v>
      </c>
      <c r="C19" t="s">
        <v>81</v>
      </c>
      <c r="D19" t="s">
        <v>75</v>
      </c>
    </row>
    <row r="20" spans="1:4" x14ac:dyDescent="0.2">
      <c r="A20" s="85" t="s">
        <v>89</v>
      </c>
      <c r="B20" t="s">
        <v>2649</v>
      </c>
      <c r="C20" t="s">
        <v>81</v>
      </c>
      <c r="D20" t="s">
        <v>75</v>
      </c>
    </row>
    <row r="21" spans="1:4" x14ac:dyDescent="0.2">
      <c r="A21" s="85" t="s">
        <v>90</v>
      </c>
      <c r="B21" t="s">
        <v>2649</v>
      </c>
      <c r="C21" t="s">
        <v>81</v>
      </c>
      <c r="D21" t="s">
        <v>75</v>
      </c>
    </row>
    <row r="22" spans="1:4" x14ac:dyDescent="0.2">
      <c r="A22" s="85" t="s">
        <v>91</v>
      </c>
      <c r="B22" t="s">
        <v>2649</v>
      </c>
      <c r="C22" t="s">
        <v>92</v>
      </c>
      <c r="D22" t="s">
        <v>69</v>
      </c>
    </row>
    <row r="23" spans="1:4" x14ac:dyDescent="0.2">
      <c r="A23" s="85" t="s">
        <v>93</v>
      </c>
      <c r="B23" t="s">
        <v>2649</v>
      </c>
      <c r="C23" t="s">
        <v>92</v>
      </c>
      <c r="D23" t="s">
        <v>69</v>
      </c>
    </row>
    <row r="24" spans="1:4" x14ac:dyDescent="0.2">
      <c r="A24" s="85" t="s">
        <v>94</v>
      </c>
      <c r="B24" t="s">
        <v>2649</v>
      </c>
      <c r="C24" t="s">
        <v>92</v>
      </c>
      <c r="D24" t="s">
        <v>69</v>
      </c>
    </row>
    <row r="25" spans="1:4" x14ac:dyDescent="0.2">
      <c r="A25" s="85" t="s">
        <v>95</v>
      </c>
      <c r="B25" t="s">
        <v>2649</v>
      </c>
      <c r="C25" t="s">
        <v>92</v>
      </c>
      <c r="D25" t="s">
        <v>69</v>
      </c>
    </row>
    <row r="26" spans="1:4" x14ac:dyDescent="0.2">
      <c r="A26" s="85" t="s">
        <v>96</v>
      </c>
      <c r="B26" t="s">
        <v>2649</v>
      </c>
      <c r="C26" t="s">
        <v>92</v>
      </c>
      <c r="D26" t="s">
        <v>69</v>
      </c>
    </row>
    <row r="27" spans="1:4" x14ac:dyDescent="0.2">
      <c r="A27" s="85" t="s">
        <v>97</v>
      </c>
      <c r="B27" t="s">
        <v>2649</v>
      </c>
      <c r="C27" t="s">
        <v>92</v>
      </c>
      <c r="D27" t="s">
        <v>75</v>
      </c>
    </row>
    <row r="28" spans="1:4" x14ac:dyDescent="0.2">
      <c r="A28" s="85" t="s">
        <v>98</v>
      </c>
      <c r="B28" t="s">
        <v>2649</v>
      </c>
      <c r="C28" t="s">
        <v>92</v>
      </c>
      <c r="D28" t="s">
        <v>75</v>
      </c>
    </row>
    <row r="29" spans="1:4" x14ac:dyDescent="0.2">
      <c r="A29" s="85" t="s">
        <v>99</v>
      </c>
      <c r="B29" t="s">
        <v>2649</v>
      </c>
      <c r="C29" t="s">
        <v>92</v>
      </c>
      <c r="D29" t="s">
        <v>75</v>
      </c>
    </row>
    <row r="30" spans="1:4" x14ac:dyDescent="0.2">
      <c r="A30" s="85" t="s">
        <v>100</v>
      </c>
      <c r="B30" t="s">
        <v>2649</v>
      </c>
      <c r="C30" t="s">
        <v>92</v>
      </c>
      <c r="D30" t="s">
        <v>75</v>
      </c>
    </row>
    <row r="31" spans="1:4" x14ac:dyDescent="0.2">
      <c r="A31" s="85" t="s">
        <v>101</v>
      </c>
      <c r="B31" t="s">
        <v>2649</v>
      </c>
      <c r="C31" t="s">
        <v>92</v>
      </c>
      <c r="D31" t="s">
        <v>75</v>
      </c>
    </row>
    <row r="32" spans="1:4" x14ac:dyDescent="0.2">
      <c r="A32" s="85" t="s">
        <v>102</v>
      </c>
      <c r="B32" t="s">
        <v>2650</v>
      </c>
      <c r="C32" t="s">
        <v>68</v>
      </c>
      <c r="D32" t="s">
        <v>103</v>
      </c>
    </row>
    <row r="33" spans="1:4" x14ac:dyDescent="0.2">
      <c r="A33" s="85" t="s">
        <v>104</v>
      </c>
      <c r="B33" t="s">
        <v>2650</v>
      </c>
      <c r="C33" t="s">
        <v>68</v>
      </c>
      <c r="D33" t="s">
        <v>103</v>
      </c>
    </row>
    <row r="34" spans="1:4" x14ac:dyDescent="0.2">
      <c r="A34" s="85" t="s">
        <v>105</v>
      </c>
      <c r="B34" t="s">
        <v>2650</v>
      </c>
      <c r="C34" t="s">
        <v>68</v>
      </c>
      <c r="D34" t="s">
        <v>103</v>
      </c>
    </row>
    <row r="35" spans="1:4" x14ac:dyDescent="0.2">
      <c r="A35" s="85" t="s">
        <v>106</v>
      </c>
      <c r="B35" t="s">
        <v>2650</v>
      </c>
      <c r="C35" t="s">
        <v>68</v>
      </c>
      <c r="D35" t="s">
        <v>103</v>
      </c>
    </row>
    <row r="36" spans="1:4" x14ac:dyDescent="0.2">
      <c r="A36" s="85" t="s">
        <v>107</v>
      </c>
      <c r="B36" t="s">
        <v>2650</v>
      </c>
      <c r="C36" t="s">
        <v>68</v>
      </c>
      <c r="D36" t="s">
        <v>103</v>
      </c>
    </row>
    <row r="37" spans="1:4" x14ac:dyDescent="0.2">
      <c r="A37" s="85" t="s">
        <v>108</v>
      </c>
      <c r="B37" t="s">
        <v>2650</v>
      </c>
      <c r="C37" t="s">
        <v>68</v>
      </c>
      <c r="D37" t="s">
        <v>103</v>
      </c>
    </row>
    <row r="38" spans="1:4" x14ac:dyDescent="0.2">
      <c r="A38" s="85" t="s">
        <v>109</v>
      </c>
      <c r="B38" t="s">
        <v>2650</v>
      </c>
      <c r="C38" t="s">
        <v>68</v>
      </c>
      <c r="D38" t="s">
        <v>103</v>
      </c>
    </row>
    <row r="39" spans="1:4" x14ac:dyDescent="0.2">
      <c r="A39" s="85" t="s">
        <v>110</v>
      </c>
      <c r="B39" t="s">
        <v>2650</v>
      </c>
      <c r="C39" t="s">
        <v>68</v>
      </c>
      <c r="D39" t="s">
        <v>111</v>
      </c>
    </row>
    <row r="40" spans="1:4" x14ac:dyDescent="0.2">
      <c r="A40" s="85" t="s">
        <v>112</v>
      </c>
      <c r="B40" t="s">
        <v>2650</v>
      </c>
      <c r="C40" t="s">
        <v>68</v>
      </c>
      <c r="D40" t="s">
        <v>111</v>
      </c>
    </row>
    <row r="41" spans="1:4" x14ac:dyDescent="0.2">
      <c r="A41" s="85" t="s">
        <v>113</v>
      </c>
      <c r="B41" t="s">
        <v>2650</v>
      </c>
      <c r="C41" t="s">
        <v>68</v>
      </c>
      <c r="D41" t="s">
        <v>111</v>
      </c>
    </row>
    <row r="42" spans="1:4" x14ac:dyDescent="0.2">
      <c r="A42" s="85" t="s">
        <v>114</v>
      </c>
      <c r="B42" t="s">
        <v>2650</v>
      </c>
      <c r="C42" t="s">
        <v>68</v>
      </c>
      <c r="D42" t="s">
        <v>111</v>
      </c>
    </row>
    <row r="43" spans="1:4" x14ac:dyDescent="0.2">
      <c r="A43" s="85" t="s">
        <v>115</v>
      </c>
      <c r="B43" t="s">
        <v>2650</v>
      </c>
      <c r="C43" t="s">
        <v>68</v>
      </c>
      <c r="D43" t="s">
        <v>111</v>
      </c>
    </row>
    <row r="44" spans="1:4" x14ac:dyDescent="0.2">
      <c r="A44" s="85" t="s">
        <v>116</v>
      </c>
      <c r="B44" t="s">
        <v>2650</v>
      </c>
      <c r="C44" t="s">
        <v>68</v>
      </c>
      <c r="D44" t="s">
        <v>111</v>
      </c>
    </row>
    <row r="45" spans="1:4" x14ac:dyDescent="0.2">
      <c r="A45" s="85" t="s">
        <v>117</v>
      </c>
      <c r="B45" t="s">
        <v>2650</v>
      </c>
      <c r="C45" t="s">
        <v>68</v>
      </c>
      <c r="D45" t="s">
        <v>111</v>
      </c>
    </row>
    <row r="46" spans="1:4" x14ac:dyDescent="0.2">
      <c r="A46" s="85" t="s">
        <v>118</v>
      </c>
      <c r="B46" t="s">
        <v>2650</v>
      </c>
      <c r="C46" t="s">
        <v>68</v>
      </c>
      <c r="D46" t="s">
        <v>119</v>
      </c>
    </row>
    <row r="47" spans="1:4" x14ac:dyDescent="0.2">
      <c r="A47" s="85" t="s">
        <v>120</v>
      </c>
      <c r="B47" t="s">
        <v>2650</v>
      </c>
      <c r="C47" t="s">
        <v>68</v>
      </c>
      <c r="D47" t="s">
        <v>119</v>
      </c>
    </row>
    <row r="48" spans="1:4" x14ac:dyDescent="0.2">
      <c r="A48" s="85" t="s">
        <v>121</v>
      </c>
      <c r="B48" t="s">
        <v>2650</v>
      </c>
      <c r="C48" t="s">
        <v>68</v>
      </c>
      <c r="D48" t="s">
        <v>119</v>
      </c>
    </row>
    <row r="49" spans="1:4" x14ac:dyDescent="0.2">
      <c r="A49" s="85" t="s">
        <v>122</v>
      </c>
      <c r="B49" t="s">
        <v>2650</v>
      </c>
      <c r="C49" t="s">
        <v>68</v>
      </c>
      <c r="D49" t="s">
        <v>119</v>
      </c>
    </row>
    <row r="50" spans="1:4" x14ac:dyDescent="0.2">
      <c r="A50" s="85" t="s">
        <v>123</v>
      </c>
      <c r="B50" t="s">
        <v>2650</v>
      </c>
      <c r="C50" t="s">
        <v>68</v>
      </c>
      <c r="D50" t="s">
        <v>119</v>
      </c>
    </row>
    <row r="51" spans="1:4" x14ac:dyDescent="0.2">
      <c r="A51" s="85" t="s">
        <v>124</v>
      </c>
      <c r="B51" t="s">
        <v>2650</v>
      </c>
      <c r="C51" t="s">
        <v>68</v>
      </c>
      <c r="D51" t="s">
        <v>119</v>
      </c>
    </row>
    <row r="52" spans="1:4" x14ac:dyDescent="0.2">
      <c r="A52" s="85" t="s">
        <v>125</v>
      </c>
      <c r="B52" t="s">
        <v>2650</v>
      </c>
      <c r="C52" t="s">
        <v>68</v>
      </c>
      <c r="D52" t="s">
        <v>119</v>
      </c>
    </row>
    <row r="53" spans="1:4" x14ac:dyDescent="0.2">
      <c r="A53" s="85" t="s">
        <v>126</v>
      </c>
      <c r="B53" t="s">
        <v>2650</v>
      </c>
      <c r="C53" t="s">
        <v>68</v>
      </c>
      <c r="D53" t="s">
        <v>75</v>
      </c>
    </row>
    <row r="54" spans="1:4" x14ac:dyDescent="0.2">
      <c r="A54" s="85" t="s">
        <v>127</v>
      </c>
      <c r="B54" t="s">
        <v>2650</v>
      </c>
      <c r="C54" t="s">
        <v>68</v>
      </c>
      <c r="D54" t="s">
        <v>75</v>
      </c>
    </row>
    <row r="55" spans="1:4" x14ac:dyDescent="0.2">
      <c r="A55" s="85" t="s">
        <v>128</v>
      </c>
      <c r="B55" t="s">
        <v>2650</v>
      </c>
      <c r="C55" t="s">
        <v>68</v>
      </c>
      <c r="D55" t="s">
        <v>75</v>
      </c>
    </row>
    <row r="56" spans="1:4" x14ac:dyDescent="0.2">
      <c r="A56" s="85" t="s">
        <v>129</v>
      </c>
      <c r="B56" t="s">
        <v>2650</v>
      </c>
      <c r="C56" t="s">
        <v>68</v>
      </c>
      <c r="D56" t="s">
        <v>75</v>
      </c>
    </row>
    <row r="57" spans="1:4" x14ac:dyDescent="0.2">
      <c r="A57" s="85" t="s">
        <v>130</v>
      </c>
      <c r="B57" t="s">
        <v>2650</v>
      </c>
      <c r="C57" t="s">
        <v>68</v>
      </c>
      <c r="D57" t="s">
        <v>75</v>
      </c>
    </row>
    <row r="58" spans="1:4" x14ac:dyDescent="0.2">
      <c r="A58" s="85" t="s">
        <v>131</v>
      </c>
      <c r="B58" t="s">
        <v>2650</v>
      </c>
      <c r="C58" t="s">
        <v>68</v>
      </c>
      <c r="D58" t="s">
        <v>75</v>
      </c>
    </row>
    <row r="59" spans="1:4" x14ac:dyDescent="0.2">
      <c r="A59" s="85" t="s">
        <v>132</v>
      </c>
      <c r="B59" t="s">
        <v>2650</v>
      </c>
      <c r="C59" t="s">
        <v>68</v>
      </c>
      <c r="D59" t="s">
        <v>75</v>
      </c>
    </row>
    <row r="60" spans="1:4" x14ac:dyDescent="0.2">
      <c r="A60" s="85" t="s">
        <v>133</v>
      </c>
      <c r="B60" t="s">
        <v>2650</v>
      </c>
      <c r="C60" t="s">
        <v>68</v>
      </c>
      <c r="D60" t="s">
        <v>134</v>
      </c>
    </row>
    <row r="61" spans="1:4" x14ac:dyDescent="0.2">
      <c r="A61" s="85" t="s">
        <v>135</v>
      </c>
      <c r="B61" t="s">
        <v>2650</v>
      </c>
      <c r="C61" t="s">
        <v>68</v>
      </c>
      <c r="D61" t="s">
        <v>134</v>
      </c>
    </row>
    <row r="62" spans="1:4" x14ac:dyDescent="0.2">
      <c r="A62" s="85" t="s">
        <v>136</v>
      </c>
      <c r="B62" t="s">
        <v>2650</v>
      </c>
      <c r="C62" t="s">
        <v>68</v>
      </c>
      <c r="D62" t="s">
        <v>134</v>
      </c>
    </row>
    <row r="63" spans="1:4" x14ac:dyDescent="0.2">
      <c r="A63" s="85" t="s">
        <v>137</v>
      </c>
      <c r="B63" t="s">
        <v>2650</v>
      </c>
      <c r="C63" t="s">
        <v>68</v>
      </c>
      <c r="D63" t="s">
        <v>134</v>
      </c>
    </row>
    <row r="64" spans="1:4" x14ac:dyDescent="0.2">
      <c r="A64" s="85" t="s">
        <v>138</v>
      </c>
      <c r="B64" t="s">
        <v>2650</v>
      </c>
      <c r="C64" t="s">
        <v>68</v>
      </c>
      <c r="D64" t="s">
        <v>134</v>
      </c>
    </row>
    <row r="65" spans="1:4" x14ac:dyDescent="0.2">
      <c r="A65" s="85" t="s">
        <v>139</v>
      </c>
      <c r="B65" t="s">
        <v>2650</v>
      </c>
      <c r="C65" t="s">
        <v>68</v>
      </c>
      <c r="D65" t="s">
        <v>134</v>
      </c>
    </row>
    <row r="66" spans="1:4" x14ac:dyDescent="0.2">
      <c r="A66" s="85" t="s">
        <v>140</v>
      </c>
      <c r="B66" t="s">
        <v>2650</v>
      </c>
      <c r="C66" t="s">
        <v>68</v>
      </c>
      <c r="D66" t="s">
        <v>134</v>
      </c>
    </row>
    <row r="67" spans="1:4" x14ac:dyDescent="0.2">
      <c r="A67" s="85" t="s">
        <v>141</v>
      </c>
      <c r="B67" t="s">
        <v>2650</v>
      </c>
      <c r="C67" t="s">
        <v>81</v>
      </c>
      <c r="D67" t="s">
        <v>103</v>
      </c>
    </row>
    <row r="68" spans="1:4" x14ac:dyDescent="0.2">
      <c r="A68" s="85" t="s">
        <v>142</v>
      </c>
      <c r="B68" t="s">
        <v>2650</v>
      </c>
      <c r="C68" t="s">
        <v>81</v>
      </c>
      <c r="D68" t="s">
        <v>103</v>
      </c>
    </row>
    <row r="69" spans="1:4" x14ac:dyDescent="0.2">
      <c r="A69" s="85" t="s">
        <v>143</v>
      </c>
      <c r="B69" t="s">
        <v>2650</v>
      </c>
      <c r="C69" t="s">
        <v>81</v>
      </c>
      <c r="D69" t="s">
        <v>103</v>
      </c>
    </row>
    <row r="70" spans="1:4" x14ac:dyDescent="0.2">
      <c r="A70" s="85" t="s">
        <v>144</v>
      </c>
      <c r="B70" t="s">
        <v>2650</v>
      </c>
      <c r="C70" t="s">
        <v>81</v>
      </c>
      <c r="D70" t="s">
        <v>103</v>
      </c>
    </row>
    <row r="71" spans="1:4" x14ac:dyDescent="0.2">
      <c r="A71" s="85" t="s">
        <v>145</v>
      </c>
      <c r="B71" t="s">
        <v>2650</v>
      </c>
      <c r="C71" t="s">
        <v>81</v>
      </c>
      <c r="D71" t="s">
        <v>103</v>
      </c>
    </row>
    <row r="72" spans="1:4" x14ac:dyDescent="0.2">
      <c r="A72" s="85" t="s">
        <v>146</v>
      </c>
      <c r="B72" t="s">
        <v>2650</v>
      </c>
      <c r="C72" t="s">
        <v>81</v>
      </c>
      <c r="D72" t="s">
        <v>103</v>
      </c>
    </row>
    <row r="73" spans="1:4" x14ac:dyDescent="0.2">
      <c r="A73" s="85" t="s">
        <v>147</v>
      </c>
      <c r="B73" t="s">
        <v>2650</v>
      </c>
      <c r="C73" t="s">
        <v>81</v>
      </c>
      <c r="D73" t="s">
        <v>111</v>
      </c>
    </row>
    <row r="74" spans="1:4" x14ac:dyDescent="0.2">
      <c r="A74" s="85" t="s">
        <v>148</v>
      </c>
      <c r="B74" t="s">
        <v>2650</v>
      </c>
      <c r="C74" t="s">
        <v>81</v>
      </c>
      <c r="D74" t="s">
        <v>111</v>
      </c>
    </row>
    <row r="75" spans="1:4" x14ac:dyDescent="0.2">
      <c r="A75" s="85" t="s">
        <v>149</v>
      </c>
      <c r="B75" t="s">
        <v>2650</v>
      </c>
      <c r="C75" t="s">
        <v>81</v>
      </c>
      <c r="D75" t="s">
        <v>111</v>
      </c>
    </row>
    <row r="76" spans="1:4" x14ac:dyDescent="0.2">
      <c r="A76" s="85" t="s">
        <v>150</v>
      </c>
      <c r="B76" t="s">
        <v>2650</v>
      </c>
      <c r="C76" t="s">
        <v>81</v>
      </c>
      <c r="D76" t="s">
        <v>111</v>
      </c>
    </row>
    <row r="77" spans="1:4" x14ac:dyDescent="0.2">
      <c r="A77" s="85" t="s">
        <v>151</v>
      </c>
      <c r="B77" t="s">
        <v>2650</v>
      </c>
      <c r="C77" t="s">
        <v>81</v>
      </c>
      <c r="D77" t="s">
        <v>111</v>
      </c>
    </row>
    <row r="78" spans="1:4" x14ac:dyDescent="0.2">
      <c r="A78" s="85" t="s">
        <v>152</v>
      </c>
      <c r="B78" t="s">
        <v>2650</v>
      </c>
      <c r="C78" t="s">
        <v>81</v>
      </c>
      <c r="D78" t="s">
        <v>111</v>
      </c>
    </row>
    <row r="79" spans="1:4" x14ac:dyDescent="0.2">
      <c r="A79" s="85" t="s">
        <v>153</v>
      </c>
      <c r="B79" t="s">
        <v>2650</v>
      </c>
      <c r="C79" t="s">
        <v>81</v>
      </c>
      <c r="D79" t="s">
        <v>111</v>
      </c>
    </row>
    <row r="80" spans="1:4" x14ac:dyDescent="0.2">
      <c r="A80" s="85" t="s">
        <v>154</v>
      </c>
      <c r="B80" t="s">
        <v>2650</v>
      </c>
      <c r="C80" t="s">
        <v>81</v>
      </c>
      <c r="D80" t="s">
        <v>119</v>
      </c>
    </row>
    <row r="81" spans="1:4" x14ac:dyDescent="0.2">
      <c r="A81" s="85" t="s">
        <v>155</v>
      </c>
      <c r="B81" t="s">
        <v>2650</v>
      </c>
      <c r="C81" t="s">
        <v>81</v>
      </c>
      <c r="D81" t="s">
        <v>119</v>
      </c>
    </row>
    <row r="82" spans="1:4" x14ac:dyDescent="0.2">
      <c r="A82" s="85" t="s">
        <v>156</v>
      </c>
      <c r="B82" t="s">
        <v>2650</v>
      </c>
      <c r="C82" t="s">
        <v>81</v>
      </c>
      <c r="D82" t="s">
        <v>119</v>
      </c>
    </row>
    <row r="83" spans="1:4" x14ac:dyDescent="0.2">
      <c r="A83" s="85" t="s">
        <v>157</v>
      </c>
      <c r="B83" t="s">
        <v>2650</v>
      </c>
      <c r="C83" t="s">
        <v>81</v>
      </c>
      <c r="D83" t="s">
        <v>119</v>
      </c>
    </row>
    <row r="84" spans="1:4" x14ac:dyDescent="0.2">
      <c r="A84" s="85" t="s">
        <v>158</v>
      </c>
      <c r="B84" t="s">
        <v>2650</v>
      </c>
      <c r="C84" t="s">
        <v>81</v>
      </c>
      <c r="D84" t="s">
        <v>119</v>
      </c>
    </row>
    <row r="85" spans="1:4" x14ac:dyDescent="0.2">
      <c r="A85" s="85" t="s">
        <v>159</v>
      </c>
      <c r="B85" t="s">
        <v>2650</v>
      </c>
      <c r="C85" t="s">
        <v>81</v>
      </c>
      <c r="D85" t="s">
        <v>119</v>
      </c>
    </row>
    <row r="86" spans="1:4" x14ac:dyDescent="0.2">
      <c r="A86" s="85" t="s">
        <v>160</v>
      </c>
      <c r="B86" t="s">
        <v>2650</v>
      </c>
      <c r="C86" t="s">
        <v>81</v>
      </c>
      <c r="D86" t="s">
        <v>119</v>
      </c>
    </row>
    <row r="87" spans="1:4" x14ac:dyDescent="0.2">
      <c r="A87" s="85" t="s">
        <v>161</v>
      </c>
      <c r="B87" t="s">
        <v>2650</v>
      </c>
      <c r="C87" t="s">
        <v>81</v>
      </c>
      <c r="D87" t="s">
        <v>75</v>
      </c>
    </row>
    <row r="88" spans="1:4" x14ac:dyDescent="0.2">
      <c r="A88" s="85" t="s">
        <v>162</v>
      </c>
      <c r="B88" t="s">
        <v>2650</v>
      </c>
      <c r="C88" t="s">
        <v>81</v>
      </c>
      <c r="D88" t="s">
        <v>75</v>
      </c>
    </row>
    <row r="89" spans="1:4" x14ac:dyDescent="0.2">
      <c r="A89" s="85" t="s">
        <v>163</v>
      </c>
      <c r="B89" t="s">
        <v>2650</v>
      </c>
      <c r="C89" t="s">
        <v>81</v>
      </c>
      <c r="D89" t="s">
        <v>75</v>
      </c>
    </row>
    <row r="90" spans="1:4" x14ac:dyDescent="0.2">
      <c r="A90" s="85" t="s">
        <v>164</v>
      </c>
      <c r="B90" t="s">
        <v>2650</v>
      </c>
      <c r="C90" t="s">
        <v>81</v>
      </c>
      <c r="D90" t="s">
        <v>75</v>
      </c>
    </row>
    <row r="91" spans="1:4" x14ac:dyDescent="0.2">
      <c r="A91" s="85" t="s">
        <v>165</v>
      </c>
      <c r="B91" t="s">
        <v>2650</v>
      </c>
      <c r="C91" t="s">
        <v>81</v>
      </c>
      <c r="D91" t="s">
        <v>75</v>
      </c>
    </row>
    <row r="92" spans="1:4" x14ac:dyDescent="0.2">
      <c r="A92" s="85" t="s">
        <v>166</v>
      </c>
      <c r="B92" t="s">
        <v>2650</v>
      </c>
      <c r="C92" t="s">
        <v>81</v>
      </c>
      <c r="D92" t="s">
        <v>75</v>
      </c>
    </row>
    <row r="93" spans="1:4" x14ac:dyDescent="0.2">
      <c r="A93" s="85" t="s">
        <v>167</v>
      </c>
      <c r="B93" t="s">
        <v>2650</v>
      </c>
      <c r="C93" t="s">
        <v>81</v>
      </c>
      <c r="D93" t="s">
        <v>75</v>
      </c>
    </row>
    <row r="94" spans="1:4" x14ac:dyDescent="0.2">
      <c r="A94" s="85" t="s">
        <v>168</v>
      </c>
      <c r="B94" t="s">
        <v>2650</v>
      </c>
      <c r="C94" t="s">
        <v>81</v>
      </c>
      <c r="D94" t="s">
        <v>134</v>
      </c>
    </row>
    <row r="95" spans="1:4" x14ac:dyDescent="0.2">
      <c r="A95" s="85" t="s">
        <v>169</v>
      </c>
      <c r="B95" t="s">
        <v>2650</v>
      </c>
      <c r="C95" t="s">
        <v>81</v>
      </c>
      <c r="D95" t="s">
        <v>134</v>
      </c>
    </row>
    <row r="96" spans="1:4" x14ac:dyDescent="0.2">
      <c r="A96" s="85" t="s">
        <v>170</v>
      </c>
      <c r="B96" t="s">
        <v>2650</v>
      </c>
      <c r="C96" t="s">
        <v>81</v>
      </c>
      <c r="D96" t="s">
        <v>134</v>
      </c>
    </row>
    <row r="97" spans="1:4" x14ac:dyDescent="0.2">
      <c r="A97" s="85" t="s">
        <v>171</v>
      </c>
      <c r="B97" t="s">
        <v>2650</v>
      </c>
      <c r="C97" t="s">
        <v>81</v>
      </c>
      <c r="D97" t="s">
        <v>134</v>
      </c>
    </row>
    <row r="98" spans="1:4" x14ac:dyDescent="0.2">
      <c r="A98" s="85" t="s">
        <v>172</v>
      </c>
      <c r="B98" t="s">
        <v>2650</v>
      </c>
      <c r="C98" t="s">
        <v>81</v>
      </c>
      <c r="D98" t="s">
        <v>134</v>
      </c>
    </row>
    <row r="99" spans="1:4" x14ac:dyDescent="0.2">
      <c r="A99" s="85" t="s">
        <v>173</v>
      </c>
      <c r="B99" t="s">
        <v>2650</v>
      </c>
      <c r="C99" t="s">
        <v>81</v>
      </c>
      <c r="D99" t="s">
        <v>134</v>
      </c>
    </row>
    <row r="100" spans="1:4" x14ac:dyDescent="0.2">
      <c r="A100" s="85" t="s">
        <v>174</v>
      </c>
      <c r="B100" t="s">
        <v>2650</v>
      </c>
      <c r="C100" t="s">
        <v>81</v>
      </c>
      <c r="D100" t="s">
        <v>134</v>
      </c>
    </row>
    <row r="101" spans="1:4" x14ac:dyDescent="0.2">
      <c r="A101" s="85" t="s">
        <v>175</v>
      </c>
      <c r="B101" t="s">
        <v>2650</v>
      </c>
      <c r="C101" t="s">
        <v>176</v>
      </c>
      <c r="D101" t="s">
        <v>103</v>
      </c>
    </row>
    <row r="102" spans="1:4" x14ac:dyDescent="0.2">
      <c r="A102" s="85" t="s">
        <v>177</v>
      </c>
      <c r="B102" t="s">
        <v>2650</v>
      </c>
      <c r="C102" t="s">
        <v>176</v>
      </c>
      <c r="D102" t="s">
        <v>103</v>
      </c>
    </row>
    <row r="103" spans="1:4" x14ac:dyDescent="0.2">
      <c r="A103" s="85" t="s">
        <v>178</v>
      </c>
      <c r="B103" t="s">
        <v>2650</v>
      </c>
      <c r="C103" t="s">
        <v>176</v>
      </c>
      <c r="D103" t="s">
        <v>103</v>
      </c>
    </row>
    <row r="104" spans="1:4" x14ac:dyDescent="0.2">
      <c r="A104" s="85" t="s">
        <v>179</v>
      </c>
      <c r="B104" t="s">
        <v>2650</v>
      </c>
      <c r="C104" t="s">
        <v>176</v>
      </c>
      <c r="D104" t="s">
        <v>103</v>
      </c>
    </row>
    <row r="105" spans="1:4" x14ac:dyDescent="0.2">
      <c r="A105" s="85" t="s">
        <v>180</v>
      </c>
      <c r="B105" t="s">
        <v>2650</v>
      </c>
      <c r="C105" t="s">
        <v>176</v>
      </c>
      <c r="D105" t="s">
        <v>103</v>
      </c>
    </row>
    <row r="106" spans="1:4" x14ac:dyDescent="0.2">
      <c r="A106" s="85" t="s">
        <v>181</v>
      </c>
      <c r="B106" t="s">
        <v>2650</v>
      </c>
      <c r="C106" t="s">
        <v>176</v>
      </c>
      <c r="D106" t="s">
        <v>103</v>
      </c>
    </row>
    <row r="107" spans="1:4" x14ac:dyDescent="0.2">
      <c r="A107" s="85" t="s">
        <v>182</v>
      </c>
      <c r="B107" t="s">
        <v>2650</v>
      </c>
      <c r="C107" t="s">
        <v>176</v>
      </c>
      <c r="D107" t="s">
        <v>111</v>
      </c>
    </row>
    <row r="108" spans="1:4" x14ac:dyDescent="0.2">
      <c r="A108" s="85" t="s">
        <v>183</v>
      </c>
      <c r="B108" t="s">
        <v>2650</v>
      </c>
      <c r="C108" t="s">
        <v>176</v>
      </c>
      <c r="D108" t="s">
        <v>111</v>
      </c>
    </row>
    <row r="109" spans="1:4" x14ac:dyDescent="0.2">
      <c r="A109" s="85" t="s">
        <v>184</v>
      </c>
      <c r="B109" t="s">
        <v>2650</v>
      </c>
      <c r="C109" t="s">
        <v>176</v>
      </c>
      <c r="D109" t="s">
        <v>111</v>
      </c>
    </row>
    <row r="110" spans="1:4" x14ac:dyDescent="0.2">
      <c r="A110" s="85" t="s">
        <v>185</v>
      </c>
      <c r="B110" t="s">
        <v>2650</v>
      </c>
      <c r="C110" t="s">
        <v>176</v>
      </c>
      <c r="D110" t="s">
        <v>111</v>
      </c>
    </row>
    <row r="111" spans="1:4" x14ac:dyDescent="0.2">
      <c r="A111" s="85" t="s">
        <v>186</v>
      </c>
      <c r="B111" t="s">
        <v>2650</v>
      </c>
      <c r="C111" t="s">
        <v>176</v>
      </c>
      <c r="D111" t="s">
        <v>111</v>
      </c>
    </row>
    <row r="112" spans="1:4" x14ac:dyDescent="0.2">
      <c r="A112" s="85" t="s">
        <v>187</v>
      </c>
      <c r="B112" t="s">
        <v>2650</v>
      </c>
      <c r="C112" t="s">
        <v>176</v>
      </c>
      <c r="D112" t="s">
        <v>111</v>
      </c>
    </row>
    <row r="113" spans="1:4" x14ac:dyDescent="0.2">
      <c r="A113" s="85" t="s">
        <v>188</v>
      </c>
      <c r="B113" t="s">
        <v>2650</v>
      </c>
      <c r="C113" t="s">
        <v>176</v>
      </c>
      <c r="D113" t="s">
        <v>119</v>
      </c>
    </row>
    <row r="114" spans="1:4" x14ac:dyDescent="0.2">
      <c r="A114" s="85" t="s">
        <v>189</v>
      </c>
      <c r="B114" t="s">
        <v>2650</v>
      </c>
      <c r="C114" t="s">
        <v>176</v>
      </c>
      <c r="D114" t="s">
        <v>119</v>
      </c>
    </row>
    <row r="115" spans="1:4" x14ac:dyDescent="0.2">
      <c r="A115" s="85" t="s">
        <v>190</v>
      </c>
      <c r="B115" t="s">
        <v>2650</v>
      </c>
      <c r="C115" t="s">
        <v>176</v>
      </c>
      <c r="D115" t="s">
        <v>119</v>
      </c>
    </row>
    <row r="116" spans="1:4" x14ac:dyDescent="0.2">
      <c r="A116" s="85" t="s">
        <v>191</v>
      </c>
      <c r="B116" t="s">
        <v>2650</v>
      </c>
      <c r="C116" t="s">
        <v>176</v>
      </c>
      <c r="D116" t="s">
        <v>119</v>
      </c>
    </row>
    <row r="117" spans="1:4" x14ac:dyDescent="0.2">
      <c r="A117" s="85" t="s">
        <v>192</v>
      </c>
      <c r="B117" t="s">
        <v>2650</v>
      </c>
      <c r="C117" t="s">
        <v>176</v>
      </c>
      <c r="D117" t="s">
        <v>119</v>
      </c>
    </row>
    <row r="118" spans="1:4" x14ac:dyDescent="0.2">
      <c r="A118" s="85" t="s">
        <v>193</v>
      </c>
      <c r="B118" t="s">
        <v>2650</v>
      </c>
      <c r="C118" t="s">
        <v>176</v>
      </c>
      <c r="D118" t="s">
        <v>75</v>
      </c>
    </row>
    <row r="119" spans="1:4" x14ac:dyDescent="0.2">
      <c r="A119" s="85" t="s">
        <v>194</v>
      </c>
      <c r="B119" t="s">
        <v>2650</v>
      </c>
      <c r="C119" t="s">
        <v>176</v>
      </c>
      <c r="D119" t="s">
        <v>75</v>
      </c>
    </row>
    <row r="120" spans="1:4" x14ac:dyDescent="0.2">
      <c r="A120" s="85" t="s">
        <v>195</v>
      </c>
      <c r="B120" t="s">
        <v>2650</v>
      </c>
      <c r="C120" t="s">
        <v>176</v>
      </c>
      <c r="D120" t="s">
        <v>75</v>
      </c>
    </row>
    <row r="121" spans="1:4" x14ac:dyDescent="0.2">
      <c r="A121" s="85" t="s">
        <v>196</v>
      </c>
      <c r="B121" t="s">
        <v>2650</v>
      </c>
      <c r="C121" t="s">
        <v>176</v>
      </c>
      <c r="D121" t="s">
        <v>75</v>
      </c>
    </row>
    <row r="122" spans="1:4" x14ac:dyDescent="0.2">
      <c r="A122" s="85" t="s">
        <v>197</v>
      </c>
      <c r="B122" t="s">
        <v>2650</v>
      </c>
      <c r="C122" t="s">
        <v>176</v>
      </c>
      <c r="D122" t="s">
        <v>75</v>
      </c>
    </row>
    <row r="123" spans="1:4" x14ac:dyDescent="0.2">
      <c r="A123" s="85" t="s">
        <v>198</v>
      </c>
      <c r="B123" t="s">
        <v>2650</v>
      </c>
      <c r="C123" t="s">
        <v>176</v>
      </c>
      <c r="D123" t="s">
        <v>75</v>
      </c>
    </row>
    <row r="124" spans="1:4" x14ac:dyDescent="0.2">
      <c r="A124" s="85" t="s">
        <v>199</v>
      </c>
      <c r="B124" t="s">
        <v>2650</v>
      </c>
      <c r="C124" t="s">
        <v>176</v>
      </c>
      <c r="D124" t="s">
        <v>134</v>
      </c>
    </row>
    <row r="125" spans="1:4" x14ac:dyDescent="0.2">
      <c r="A125" s="85" t="s">
        <v>200</v>
      </c>
      <c r="B125" t="s">
        <v>2650</v>
      </c>
      <c r="C125" t="s">
        <v>176</v>
      </c>
      <c r="D125" t="s">
        <v>134</v>
      </c>
    </row>
    <row r="126" spans="1:4" x14ac:dyDescent="0.2">
      <c r="A126" s="85" t="s">
        <v>201</v>
      </c>
      <c r="B126" t="s">
        <v>2650</v>
      </c>
      <c r="C126" t="s">
        <v>176</v>
      </c>
      <c r="D126" t="s">
        <v>134</v>
      </c>
    </row>
    <row r="127" spans="1:4" x14ac:dyDescent="0.2">
      <c r="A127" s="85" t="s">
        <v>202</v>
      </c>
      <c r="B127" t="s">
        <v>2650</v>
      </c>
      <c r="C127" t="s">
        <v>176</v>
      </c>
      <c r="D127" t="s">
        <v>134</v>
      </c>
    </row>
    <row r="128" spans="1:4" x14ac:dyDescent="0.2">
      <c r="A128" s="85" t="s">
        <v>203</v>
      </c>
      <c r="B128" t="s">
        <v>2650</v>
      </c>
      <c r="C128" t="s">
        <v>176</v>
      </c>
      <c r="D128" t="s">
        <v>134</v>
      </c>
    </row>
    <row r="129" spans="1:4" x14ac:dyDescent="0.2">
      <c r="A129" s="85" t="s">
        <v>204</v>
      </c>
      <c r="B129" t="s">
        <v>2650</v>
      </c>
      <c r="C129" t="s">
        <v>176</v>
      </c>
      <c r="D129" t="s">
        <v>134</v>
      </c>
    </row>
    <row r="130" spans="1:4" x14ac:dyDescent="0.2">
      <c r="A130" s="85" t="s">
        <v>205</v>
      </c>
      <c r="B130" t="s">
        <v>2651</v>
      </c>
      <c r="C130" t="s">
        <v>68</v>
      </c>
      <c r="D130" t="s">
        <v>206</v>
      </c>
    </row>
    <row r="131" spans="1:4" x14ac:dyDescent="0.2">
      <c r="A131" s="85" t="s">
        <v>207</v>
      </c>
      <c r="B131" t="s">
        <v>2651</v>
      </c>
      <c r="C131" t="s">
        <v>68</v>
      </c>
      <c r="D131" t="s">
        <v>206</v>
      </c>
    </row>
    <row r="132" spans="1:4" x14ac:dyDescent="0.2">
      <c r="A132" s="85" t="s">
        <v>208</v>
      </c>
      <c r="B132" t="s">
        <v>2651</v>
      </c>
      <c r="C132" t="s">
        <v>68</v>
      </c>
      <c r="D132" t="s">
        <v>206</v>
      </c>
    </row>
    <row r="133" spans="1:4" x14ac:dyDescent="0.2">
      <c r="A133" s="85" t="s">
        <v>209</v>
      </c>
      <c r="B133" t="s">
        <v>2651</v>
      </c>
      <c r="C133" t="s">
        <v>68</v>
      </c>
      <c r="D133" t="s">
        <v>206</v>
      </c>
    </row>
    <row r="134" spans="1:4" x14ac:dyDescent="0.2">
      <c r="A134" s="85" t="s">
        <v>210</v>
      </c>
      <c r="B134" t="s">
        <v>2651</v>
      </c>
      <c r="C134" t="s">
        <v>68</v>
      </c>
      <c r="D134" t="s">
        <v>206</v>
      </c>
    </row>
    <row r="135" spans="1:4" x14ac:dyDescent="0.2">
      <c r="A135" s="85" t="s">
        <v>211</v>
      </c>
      <c r="B135" t="s">
        <v>2651</v>
      </c>
      <c r="C135" t="s">
        <v>68</v>
      </c>
      <c r="D135" t="s">
        <v>206</v>
      </c>
    </row>
    <row r="136" spans="1:4" x14ac:dyDescent="0.2">
      <c r="A136" s="85" t="s">
        <v>212</v>
      </c>
      <c r="B136" t="s">
        <v>2651</v>
      </c>
      <c r="C136" t="s">
        <v>68</v>
      </c>
      <c r="D136" t="s">
        <v>206</v>
      </c>
    </row>
    <row r="137" spans="1:4" x14ac:dyDescent="0.2">
      <c r="A137" s="85" t="s">
        <v>213</v>
      </c>
      <c r="B137" t="s">
        <v>2651</v>
      </c>
      <c r="C137" t="s">
        <v>68</v>
      </c>
      <c r="D137" t="s">
        <v>206</v>
      </c>
    </row>
    <row r="138" spans="1:4" x14ac:dyDescent="0.2">
      <c r="A138" s="85" t="s">
        <v>214</v>
      </c>
      <c r="B138" t="s">
        <v>2651</v>
      </c>
      <c r="C138" t="s">
        <v>68</v>
      </c>
      <c r="D138" t="s">
        <v>206</v>
      </c>
    </row>
    <row r="139" spans="1:4" x14ac:dyDescent="0.2">
      <c r="A139" s="85" t="s">
        <v>215</v>
      </c>
      <c r="B139" t="s">
        <v>2651</v>
      </c>
      <c r="C139" t="s">
        <v>68</v>
      </c>
      <c r="D139" t="s">
        <v>216</v>
      </c>
    </row>
    <row r="140" spans="1:4" x14ac:dyDescent="0.2">
      <c r="A140" s="85" t="s">
        <v>217</v>
      </c>
      <c r="B140" t="s">
        <v>2651</v>
      </c>
      <c r="C140" t="s">
        <v>68</v>
      </c>
      <c r="D140" t="s">
        <v>216</v>
      </c>
    </row>
    <row r="141" spans="1:4" x14ac:dyDescent="0.2">
      <c r="A141" s="85" t="s">
        <v>218</v>
      </c>
      <c r="B141" t="s">
        <v>2651</v>
      </c>
      <c r="C141" t="s">
        <v>68</v>
      </c>
      <c r="D141" t="s">
        <v>216</v>
      </c>
    </row>
    <row r="142" spans="1:4" x14ac:dyDescent="0.2">
      <c r="A142" s="85" t="s">
        <v>219</v>
      </c>
      <c r="B142" t="s">
        <v>2651</v>
      </c>
      <c r="C142" t="s">
        <v>68</v>
      </c>
      <c r="D142" t="s">
        <v>216</v>
      </c>
    </row>
    <row r="143" spans="1:4" x14ac:dyDescent="0.2">
      <c r="A143" s="85" t="s">
        <v>220</v>
      </c>
      <c r="B143" t="s">
        <v>2651</v>
      </c>
      <c r="C143" t="s">
        <v>68</v>
      </c>
      <c r="D143" t="s">
        <v>216</v>
      </c>
    </row>
    <row r="144" spans="1:4" x14ac:dyDescent="0.2">
      <c r="A144" s="85" t="s">
        <v>221</v>
      </c>
      <c r="B144" t="s">
        <v>2651</v>
      </c>
      <c r="C144" t="s">
        <v>68</v>
      </c>
      <c r="D144" t="s">
        <v>216</v>
      </c>
    </row>
    <row r="145" spans="1:4" x14ac:dyDescent="0.2">
      <c r="A145" s="85" t="s">
        <v>222</v>
      </c>
      <c r="B145" t="s">
        <v>2651</v>
      </c>
      <c r="C145" t="s">
        <v>68</v>
      </c>
      <c r="D145" t="s">
        <v>216</v>
      </c>
    </row>
    <row r="146" spans="1:4" x14ac:dyDescent="0.2">
      <c r="A146" s="85" t="s">
        <v>223</v>
      </c>
      <c r="B146" t="s">
        <v>2651</v>
      </c>
      <c r="C146" t="s">
        <v>68</v>
      </c>
      <c r="D146" t="s">
        <v>216</v>
      </c>
    </row>
    <row r="147" spans="1:4" x14ac:dyDescent="0.2">
      <c r="A147" s="85" t="s">
        <v>224</v>
      </c>
      <c r="B147" t="s">
        <v>2651</v>
      </c>
      <c r="C147" t="s">
        <v>68</v>
      </c>
      <c r="D147" t="s">
        <v>216</v>
      </c>
    </row>
    <row r="148" spans="1:4" x14ac:dyDescent="0.2">
      <c r="A148" s="85" t="s">
        <v>225</v>
      </c>
      <c r="B148" t="s">
        <v>2651</v>
      </c>
      <c r="C148" t="s">
        <v>68</v>
      </c>
      <c r="D148" t="s">
        <v>226</v>
      </c>
    </row>
    <row r="149" spans="1:4" x14ac:dyDescent="0.2">
      <c r="A149" s="85" t="s">
        <v>227</v>
      </c>
      <c r="B149" t="s">
        <v>2651</v>
      </c>
      <c r="C149" t="s">
        <v>68</v>
      </c>
      <c r="D149" t="s">
        <v>226</v>
      </c>
    </row>
    <row r="150" spans="1:4" x14ac:dyDescent="0.2">
      <c r="A150" s="85" t="s">
        <v>228</v>
      </c>
      <c r="B150" t="s">
        <v>2651</v>
      </c>
      <c r="C150" t="s">
        <v>68</v>
      </c>
      <c r="D150" t="s">
        <v>226</v>
      </c>
    </row>
    <row r="151" spans="1:4" x14ac:dyDescent="0.2">
      <c r="A151" s="85" t="s">
        <v>229</v>
      </c>
      <c r="B151" t="s">
        <v>2651</v>
      </c>
      <c r="C151" t="s">
        <v>68</v>
      </c>
      <c r="D151" t="s">
        <v>226</v>
      </c>
    </row>
    <row r="152" spans="1:4" x14ac:dyDescent="0.2">
      <c r="A152" s="85" t="s">
        <v>230</v>
      </c>
      <c r="B152" t="s">
        <v>2651</v>
      </c>
      <c r="C152" t="s">
        <v>68</v>
      </c>
      <c r="D152" t="s">
        <v>226</v>
      </c>
    </row>
    <row r="153" spans="1:4" x14ac:dyDescent="0.2">
      <c r="A153" s="85" t="s">
        <v>231</v>
      </c>
      <c r="B153" t="s">
        <v>2651</v>
      </c>
      <c r="C153" t="s">
        <v>68</v>
      </c>
      <c r="D153" t="s">
        <v>226</v>
      </c>
    </row>
    <row r="154" spans="1:4" x14ac:dyDescent="0.2">
      <c r="A154" s="85" t="s">
        <v>232</v>
      </c>
      <c r="B154" t="s">
        <v>2651</v>
      </c>
      <c r="C154" t="s">
        <v>68</v>
      </c>
      <c r="D154" t="s">
        <v>226</v>
      </c>
    </row>
    <row r="155" spans="1:4" x14ac:dyDescent="0.2">
      <c r="A155" s="85" t="s">
        <v>233</v>
      </c>
      <c r="B155" t="s">
        <v>2651</v>
      </c>
      <c r="C155" t="s">
        <v>68</v>
      </c>
      <c r="D155" t="s">
        <v>226</v>
      </c>
    </row>
    <row r="156" spans="1:4" x14ac:dyDescent="0.2">
      <c r="A156" s="85" t="s">
        <v>234</v>
      </c>
      <c r="B156" t="s">
        <v>2651</v>
      </c>
      <c r="C156" t="s">
        <v>68</v>
      </c>
      <c r="D156" t="s">
        <v>226</v>
      </c>
    </row>
    <row r="157" spans="1:4" x14ac:dyDescent="0.2">
      <c r="A157" s="85" t="s">
        <v>235</v>
      </c>
      <c r="B157" t="s">
        <v>2651</v>
      </c>
      <c r="C157" t="s">
        <v>81</v>
      </c>
      <c r="D157" t="s">
        <v>206</v>
      </c>
    </row>
    <row r="158" spans="1:4" x14ac:dyDescent="0.2">
      <c r="A158" s="85" t="s">
        <v>236</v>
      </c>
      <c r="B158" t="s">
        <v>2651</v>
      </c>
      <c r="C158" t="s">
        <v>81</v>
      </c>
      <c r="D158" t="s">
        <v>206</v>
      </c>
    </row>
    <row r="159" spans="1:4" x14ac:dyDescent="0.2">
      <c r="A159" s="85" t="s">
        <v>237</v>
      </c>
      <c r="B159" t="s">
        <v>2651</v>
      </c>
      <c r="C159" t="s">
        <v>81</v>
      </c>
      <c r="D159" t="s">
        <v>206</v>
      </c>
    </row>
    <row r="160" spans="1:4" x14ac:dyDescent="0.2">
      <c r="A160" s="85" t="s">
        <v>238</v>
      </c>
      <c r="B160" t="s">
        <v>2651</v>
      </c>
      <c r="C160" t="s">
        <v>81</v>
      </c>
      <c r="D160" t="s">
        <v>206</v>
      </c>
    </row>
    <row r="161" spans="1:4" x14ac:dyDescent="0.2">
      <c r="A161" s="85" t="s">
        <v>239</v>
      </c>
      <c r="B161" t="s">
        <v>2651</v>
      </c>
      <c r="C161" t="s">
        <v>81</v>
      </c>
      <c r="D161" t="s">
        <v>206</v>
      </c>
    </row>
    <row r="162" spans="1:4" x14ac:dyDescent="0.2">
      <c r="A162" s="85" t="s">
        <v>240</v>
      </c>
      <c r="B162" t="s">
        <v>2651</v>
      </c>
      <c r="C162" t="s">
        <v>81</v>
      </c>
      <c r="D162" t="s">
        <v>206</v>
      </c>
    </row>
    <row r="163" spans="1:4" x14ac:dyDescent="0.2">
      <c r="A163" s="85" t="s">
        <v>241</v>
      </c>
      <c r="B163" t="s">
        <v>2651</v>
      </c>
      <c r="C163" t="s">
        <v>81</v>
      </c>
      <c r="D163" t="s">
        <v>206</v>
      </c>
    </row>
    <row r="164" spans="1:4" x14ac:dyDescent="0.2">
      <c r="A164" s="85" t="s">
        <v>242</v>
      </c>
      <c r="B164" t="s">
        <v>2651</v>
      </c>
      <c r="C164" t="s">
        <v>81</v>
      </c>
      <c r="D164" t="s">
        <v>206</v>
      </c>
    </row>
    <row r="165" spans="1:4" x14ac:dyDescent="0.2">
      <c r="A165" s="85" t="s">
        <v>243</v>
      </c>
      <c r="B165" t="s">
        <v>2651</v>
      </c>
      <c r="C165" t="s">
        <v>81</v>
      </c>
      <c r="D165" t="s">
        <v>206</v>
      </c>
    </row>
    <row r="166" spans="1:4" x14ac:dyDescent="0.2">
      <c r="A166" s="85" t="s">
        <v>244</v>
      </c>
      <c r="B166" t="s">
        <v>2651</v>
      </c>
      <c r="C166" t="s">
        <v>81</v>
      </c>
      <c r="D166" t="s">
        <v>216</v>
      </c>
    </row>
    <row r="167" spans="1:4" x14ac:dyDescent="0.2">
      <c r="A167" s="85" t="s">
        <v>245</v>
      </c>
      <c r="B167" t="s">
        <v>2651</v>
      </c>
      <c r="C167" t="s">
        <v>81</v>
      </c>
      <c r="D167" t="s">
        <v>216</v>
      </c>
    </row>
    <row r="168" spans="1:4" x14ac:dyDescent="0.2">
      <c r="A168" s="85" t="s">
        <v>246</v>
      </c>
      <c r="B168" t="s">
        <v>2651</v>
      </c>
      <c r="C168" t="s">
        <v>81</v>
      </c>
      <c r="D168" t="s">
        <v>216</v>
      </c>
    </row>
    <row r="169" spans="1:4" x14ac:dyDescent="0.2">
      <c r="A169" s="85" t="s">
        <v>247</v>
      </c>
      <c r="B169" t="s">
        <v>2651</v>
      </c>
      <c r="C169" t="s">
        <v>81</v>
      </c>
      <c r="D169" t="s">
        <v>216</v>
      </c>
    </row>
    <row r="170" spans="1:4" x14ac:dyDescent="0.2">
      <c r="A170" s="85" t="s">
        <v>248</v>
      </c>
      <c r="B170" t="s">
        <v>2651</v>
      </c>
      <c r="C170" t="s">
        <v>81</v>
      </c>
      <c r="D170" t="s">
        <v>216</v>
      </c>
    </row>
    <row r="171" spans="1:4" x14ac:dyDescent="0.2">
      <c r="A171" s="85" t="s">
        <v>249</v>
      </c>
      <c r="B171" t="s">
        <v>2651</v>
      </c>
      <c r="C171" t="s">
        <v>81</v>
      </c>
      <c r="D171" t="s">
        <v>216</v>
      </c>
    </row>
    <row r="172" spans="1:4" x14ac:dyDescent="0.2">
      <c r="A172" s="85" t="s">
        <v>250</v>
      </c>
      <c r="B172" t="s">
        <v>2651</v>
      </c>
      <c r="C172" t="s">
        <v>81</v>
      </c>
      <c r="D172" t="s">
        <v>216</v>
      </c>
    </row>
    <row r="173" spans="1:4" x14ac:dyDescent="0.2">
      <c r="A173" s="85" t="s">
        <v>251</v>
      </c>
      <c r="B173" t="s">
        <v>2651</v>
      </c>
      <c r="C173" t="s">
        <v>81</v>
      </c>
      <c r="D173" t="s">
        <v>216</v>
      </c>
    </row>
    <row r="174" spans="1:4" x14ac:dyDescent="0.2">
      <c r="A174" s="85" t="s">
        <v>252</v>
      </c>
      <c r="B174" t="s">
        <v>2651</v>
      </c>
      <c r="C174" t="s">
        <v>81</v>
      </c>
      <c r="D174" t="s">
        <v>216</v>
      </c>
    </row>
    <row r="175" spans="1:4" x14ac:dyDescent="0.2">
      <c r="A175" s="85" t="s">
        <v>253</v>
      </c>
      <c r="B175" t="s">
        <v>2651</v>
      </c>
      <c r="C175" t="s">
        <v>81</v>
      </c>
      <c r="D175" t="s">
        <v>226</v>
      </c>
    </row>
    <row r="176" spans="1:4" x14ac:dyDescent="0.2">
      <c r="A176" s="85" t="s">
        <v>254</v>
      </c>
      <c r="B176" t="s">
        <v>2651</v>
      </c>
      <c r="C176" t="s">
        <v>81</v>
      </c>
      <c r="D176" t="s">
        <v>226</v>
      </c>
    </row>
    <row r="177" spans="1:4" x14ac:dyDescent="0.2">
      <c r="A177" s="85" t="s">
        <v>255</v>
      </c>
      <c r="B177" t="s">
        <v>2651</v>
      </c>
      <c r="C177" t="s">
        <v>81</v>
      </c>
      <c r="D177" t="s">
        <v>226</v>
      </c>
    </row>
    <row r="178" spans="1:4" x14ac:dyDescent="0.2">
      <c r="A178" s="85" t="s">
        <v>256</v>
      </c>
      <c r="B178" t="s">
        <v>2651</v>
      </c>
      <c r="C178" t="s">
        <v>81</v>
      </c>
      <c r="D178" t="s">
        <v>226</v>
      </c>
    </row>
    <row r="179" spans="1:4" x14ac:dyDescent="0.2">
      <c r="A179" s="85" t="s">
        <v>257</v>
      </c>
      <c r="B179" t="s">
        <v>2651</v>
      </c>
      <c r="C179" t="s">
        <v>81</v>
      </c>
      <c r="D179" t="s">
        <v>226</v>
      </c>
    </row>
    <row r="180" spans="1:4" x14ac:dyDescent="0.2">
      <c r="A180" s="85" t="s">
        <v>258</v>
      </c>
      <c r="B180" t="s">
        <v>2651</v>
      </c>
      <c r="C180" t="s">
        <v>81</v>
      </c>
      <c r="D180" t="s">
        <v>226</v>
      </c>
    </row>
    <row r="181" spans="1:4" x14ac:dyDescent="0.2">
      <c r="A181" s="85" t="s">
        <v>259</v>
      </c>
      <c r="B181" t="s">
        <v>2651</v>
      </c>
      <c r="C181" t="s">
        <v>81</v>
      </c>
      <c r="D181" t="s">
        <v>226</v>
      </c>
    </row>
    <row r="182" spans="1:4" x14ac:dyDescent="0.2">
      <c r="A182" s="85" t="s">
        <v>260</v>
      </c>
      <c r="B182" t="s">
        <v>2651</v>
      </c>
      <c r="C182" t="s">
        <v>81</v>
      </c>
      <c r="D182" t="s">
        <v>226</v>
      </c>
    </row>
    <row r="183" spans="1:4" x14ac:dyDescent="0.2">
      <c r="A183" s="85" t="s">
        <v>261</v>
      </c>
      <c r="B183" t="s">
        <v>2651</v>
      </c>
      <c r="C183" t="s">
        <v>81</v>
      </c>
      <c r="D183" t="s">
        <v>226</v>
      </c>
    </row>
    <row r="184" spans="1:4" x14ac:dyDescent="0.2">
      <c r="A184" s="85" t="s">
        <v>262</v>
      </c>
      <c r="B184" t="s">
        <v>2651</v>
      </c>
      <c r="C184" t="s">
        <v>92</v>
      </c>
      <c r="D184" t="s">
        <v>206</v>
      </c>
    </row>
    <row r="185" spans="1:4" x14ac:dyDescent="0.2">
      <c r="A185" s="85" t="s">
        <v>263</v>
      </c>
      <c r="B185" t="s">
        <v>2651</v>
      </c>
      <c r="C185" t="s">
        <v>92</v>
      </c>
      <c r="D185" t="s">
        <v>206</v>
      </c>
    </row>
    <row r="186" spans="1:4" x14ac:dyDescent="0.2">
      <c r="A186" s="85" t="s">
        <v>264</v>
      </c>
      <c r="B186" t="s">
        <v>2651</v>
      </c>
      <c r="C186" t="s">
        <v>92</v>
      </c>
      <c r="D186" t="s">
        <v>206</v>
      </c>
    </row>
    <row r="187" spans="1:4" x14ac:dyDescent="0.2">
      <c r="A187" s="85" t="s">
        <v>265</v>
      </c>
      <c r="B187" t="s">
        <v>2651</v>
      </c>
      <c r="C187" t="s">
        <v>92</v>
      </c>
      <c r="D187" t="s">
        <v>206</v>
      </c>
    </row>
    <row r="188" spans="1:4" x14ac:dyDescent="0.2">
      <c r="A188" s="85" t="s">
        <v>266</v>
      </c>
      <c r="B188" t="s">
        <v>2651</v>
      </c>
      <c r="C188" t="s">
        <v>92</v>
      </c>
      <c r="D188" t="s">
        <v>206</v>
      </c>
    </row>
    <row r="189" spans="1:4" x14ac:dyDescent="0.2">
      <c r="A189" s="85" t="s">
        <v>267</v>
      </c>
      <c r="B189" t="s">
        <v>2651</v>
      </c>
      <c r="C189" t="s">
        <v>92</v>
      </c>
      <c r="D189" t="s">
        <v>206</v>
      </c>
    </row>
    <row r="190" spans="1:4" x14ac:dyDescent="0.2">
      <c r="A190" s="85" t="s">
        <v>268</v>
      </c>
      <c r="B190" t="s">
        <v>2651</v>
      </c>
      <c r="C190" t="s">
        <v>92</v>
      </c>
      <c r="D190" t="s">
        <v>206</v>
      </c>
    </row>
    <row r="191" spans="1:4" x14ac:dyDescent="0.2">
      <c r="A191" s="85" t="s">
        <v>269</v>
      </c>
      <c r="B191" t="s">
        <v>2651</v>
      </c>
      <c r="C191" t="s">
        <v>92</v>
      </c>
      <c r="D191" t="s">
        <v>206</v>
      </c>
    </row>
    <row r="192" spans="1:4" x14ac:dyDescent="0.2">
      <c r="A192" s="85" t="s">
        <v>270</v>
      </c>
      <c r="B192" t="s">
        <v>2651</v>
      </c>
      <c r="C192" t="s">
        <v>92</v>
      </c>
      <c r="D192" t="s">
        <v>206</v>
      </c>
    </row>
    <row r="193" spans="1:4" x14ac:dyDescent="0.2">
      <c r="A193" s="85" t="s">
        <v>271</v>
      </c>
      <c r="B193" t="s">
        <v>2651</v>
      </c>
      <c r="C193" t="s">
        <v>92</v>
      </c>
      <c r="D193" t="s">
        <v>216</v>
      </c>
    </row>
    <row r="194" spans="1:4" x14ac:dyDescent="0.2">
      <c r="A194" s="85" t="s">
        <v>272</v>
      </c>
      <c r="B194" t="s">
        <v>2651</v>
      </c>
      <c r="C194" t="s">
        <v>92</v>
      </c>
      <c r="D194" t="s">
        <v>216</v>
      </c>
    </row>
    <row r="195" spans="1:4" x14ac:dyDescent="0.2">
      <c r="A195" s="85" t="s">
        <v>273</v>
      </c>
      <c r="B195" t="s">
        <v>2651</v>
      </c>
      <c r="C195" t="s">
        <v>92</v>
      </c>
      <c r="D195" t="s">
        <v>216</v>
      </c>
    </row>
    <row r="196" spans="1:4" x14ac:dyDescent="0.2">
      <c r="A196" s="85" t="s">
        <v>274</v>
      </c>
      <c r="B196" t="s">
        <v>2651</v>
      </c>
      <c r="C196" t="s">
        <v>92</v>
      </c>
      <c r="D196" t="s">
        <v>216</v>
      </c>
    </row>
    <row r="197" spans="1:4" x14ac:dyDescent="0.2">
      <c r="A197" s="85" t="s">
        <v>275</v>
      </c>
      <c r="B197" t="s">
        <v>2651</v>
      </c>
      <c r="C197" t="s">
        <v>92</v>
      </c>
      <c r="D197" t="s">
        <v>216</v>
      </c>
    </row>
    <row r="198" spans="1:4" x14ac:dyDescent="0.2">
      <c r="A198" s="85" t="s">
        <v>276</v>
      </c>
      <c r="B198" t="s">
        <v>2651</v>
      </c>
      <c r="C198" t="s">
        <v>92</v>
      </c>
      <c r="D198" t="s">
        <v>216</v>
      </c>
    </row>
    <row r="199" spans="1:4" x14ac:dyDescent="0.2">
      <c r="A199" s="85" t="s">
        <v>277</v>
      </c>
      <c r="B199" t="s">
        <v>2651</v>
      </c>
      <c r="C199" t="s">
        <v>92</v>
      </c>
      <c r="D199" t="s">
        <v>216</v>
      </c>
    </row>
    <row r="200" spans="1:4" x14ac:dyDescent="0.2">
      <c r="A200" s="85" t="s">
        <v>278</v>
      </c>
      <c r="B200" t="s">
        <v>2651</v>
      </c>
      <c r="C200" t="s">
        <v>92</v>
      </c>
      <c r="D200" t="s">
        <v>216</v>
      </c>
    </row>
    <row r="201" spans="1:4" x14ac:dyDescent="0.2">
      <c r="A201" s="85" t="s">
        <v>279</v>
      </c>
      <c r="B201" t="s">
        <v>2651</v>
      </c>
      <c r="C201" t="s">
        <v>92</v>
      </c>
      <c r="D201" t="s">
        <v>216</v>
      </c>
    </row>
    <row r="202" spans="1:4" x14ac:dyDescent="0.2">
      <c r="A202" s="85" t="s">
        <v>280</v>
      </c>
      <c r="B202" t="s">
        <v>2651</v>
      </c>
      <c r="C202" t="s">
        <v>92</v>
      </c>
      <c r="D202" t="s">
        <v>226</v>
      </c>
    </row>
    <row r="203" spans="1:4" x14ac:dyDescent="0.2">
      <c r="A203" s="85" t="s">
        <v>281</v>
      </c>
      <c r="B203" t="s">
        <v>2651</v>
      </c>
      <c r="C203" t="s">
        <v>92</v>
      </c>
      <c r="D203" t="s">
        <v>226</v>
      </c>
    </row>
    <row r="204" spans="1:4" x14ac:dyDescent="0.2">
      <c r="A204" s="85" t="s">
        <v>282</v>
      </c>
      <c r="B204" t="s">
        <v>2651</v>
      </c>
      <c r="C204" t="s">
        <v>92</v>
      </c>
      <c r="D204" t="s">
        <v>226</v>
      </c>
    </row>
    <row r="205" spans="1:4" x14ac:dyDescent="0.2">
      <c r="A205" s="85" t="s">
        <v>283</v>
      </c>
      <c r="B205" t="s">
        <v>2651</v>
      </c>
      <c r="C205" t="s">
        <v>92</v>
      </c>
      <c r="D205" t="s">
        <v>226</v>
      </c>
    </row>
    <row r="206" spans="1:4" x14ac:dyDescent="0.2">
      <c r="A206" s="85" t="s">
        <v>284</v>
      </c>
      <c r="B206" t="s">
        <v>2651</v>
      </c>
      <c r="C206" t="s">
        <v>92</v>
      </c>
      <c r="D206" t="s">
        <v>226</v>
      </c>
    </row>
    <row r="207" spans="1:4" x14ac:dyDescent="0.2">
      <c r="A207" s="85" t="s">
        <v>285</v>
      </c>
      <c r="B207" t="s">
        <v>2651</v>
      </c>
      <c r="C207" t="s">
        <v>92</v>
      </c>
      <c r="D207" t="s">
        <v>226</v>
      </c>
    </row>
    <row r="208" spans="1:4" x14ac:dyDescent="0.2">
      <c r="A208" s="85" t="s">
        <v>286</v>
      </c>
      <c r="B208" t="s">
        <v>2651</v>
      </c>
      <c r="C208" t="s">
        <v>92</v>
      </c>
      <c r="D208" t="s">
        <v>226</v>
      </c>
    </row>
    <row r="209" spans="1:4" x14ac:dyDescent="0.2">
      <c r="A209" s="85" t="s">
        <v>287</v>
      </c>
      <c r="B209" t="s">
        <v>2651</v>
      </c>
      <c r="C209" t="s">
        <v>92</v>
      </c>
      <c r="D209" t="s">
        <v>226</v>
      </c>
    </row>
    <row r="210" spans="1:4" x14ac:dyDescent="0.2">
      <c r="A210" s="85" t="s">
        <v>288</v>
      </c>
      <c r="B210" t="s">
        <v>2651</v>
      </c>
      <c r="C210" t="s">
        <v>92</v>
      </c>
      <c r="D210" t="s">
        <v>226</v>
      </c>
    </row>
    <row r="211" spans="1:4" x14ac:dyDescent="0.2">
      <c r="A211" s="85" t="s">
        <v>289</v>
      </c>
      <c r="B211" t="s">
        <v>2652</v>
      </c>
      <c r="C211" t="s">
        <v>290</v>
      </c>
      <c r="D211" t="s">
        <v>206</v>
      </c>
    </row>
    <row r="212" spans="1:4" x14ac:dyDescent="0.2">
      <c r="A212" s="85" t="s">
        <v>291</v>
      </c>
      <c r="B212" t="s">
        <v>2652</v>
      </c>
      <c r="C212" t="s">
        <v>290</v>
      </c>
      <c r="D212" t="s">
        <v>206</v>
      </c>
    </row>
    <row r="213" spans="1:4" x14ac:dyDescent="0.2">
      <c r="A213" s="85" t="s">
        <v>292</v>
      </c>
      <c r="B213" t="s">
        <v>2652</v>
      </c>
      <c r="C213" t="s">
        <v>290</v>
      </c>
      <c r="D213" t="s">
        <v>216</v>
      </c>
    </row>
    <row r="214" spans="1:4" x14ac:dyDescent="0.2">
      <c r="A214" s="85" t="s">
        <v>293</v>
      </c>
      <c r="B214" t="s">
        <v>2652</v>
      </c>
      <c r="C214" t="s">
        <v>290</v>
      </c>
      <c r="D214" t="s">
        <v>216</v>
      </c>
    </row>
    <row r="215" spans="1:4" x14ac:dyDescent="0.2">
      <c r="A215" s="85" t="s">
        <v>294</v>
      </c>
      <c r="B215" t="s">
        <v>2652</v>
      </c>
      <c r="C215" t="s">
        <v>290</v>
      </c>
      <c r="D215" t="s">
        <v>226</v>
      </c>
    </row>
    <row r="216" spans="1:4" x14ac:dyDescent="0.2">
      <c r="A216" s="85" t="s">
        <v>295</v>
      </c>
      <c r="B216" t="s">
        <v>2652</v>
      </c>
      <c r="C216" t="s">
        <v>290</v>
      </c>
      <c r="D216" t="s">
        <v>226</v>
      </c>
    </row>
    <row r="217" spans="1:4" x14ac:dyDescent="0.2">
      <c r="A217" s="85" t="s">
        <v>296</v>
      </c>
      <c r="B217" t="s">
        <v>2652</v>
      </c>
      <c r="C217" t="s">
        <v>68</v>
      </c>
      <c r="D217" t="s">
        <v>206</v>
      </c>
    </row>
    <row r="218" spans="1:4" x14ac:dyDescent="0.2">
      <c r="A218" s="85" t="s">
        <v>297</v>
      </c>
      <c r="B218" t="s">
        <v>2652</v>
      </c>
      <c r="C218" t="s">
        <v>68</v>
      </c>
      <c r="D218" t="s">
        <v>206</v>
      </c>
    </row>
    <row r="219" spans="1:4" x14ac:dyDescent="0.2">
      <c r="A219" s="85" t="s">
        <v>298</v>
      </c>
      <c r="B219" t="s">
        <v>2652</v>
      </c>
      <c r="C219" t="s">
        <v>68</v>
      </c>
      <c r="D219" t="s">
        <v>216</v>
      </c>
    </row>
    <row r="220" spans="1:4" x14ac:dyDescent="0.2">
      <c r="A220" s="85" t="s">
        <v>299</v>
      </c>
      <c r="B220" t="s">
        <v>2652</v>
      </c>
      <c r="C220" t="s">
        <v>68</v>
      </c>
      <c r="D220" t="s">
        <v>216</v>
      </c>
    </row>
    <row r="221" spans="1:4" x14ac:dyDescent="0.2">
      <c r="A221" s="85" t="s">
        <v>300</v>
      </c>
      <c r="B221" t="s">
        <v>2652</v>
      </c>
      <c r="C221" t="s">
        <v>68</v>
      </c>
      <c r="D221" t="s">
        <v>226</v>
      </c>
    </row>
    <row r="222" spans="1:4" x14ac:dyDescent="0.2">
      <c r="A222" s="85" t="s">
        <v>301</v>
      </c>
      <c r="B222" t="s">
        <v>2652</v>
      </c>
      <c r="C222" t="s">
        <v>68</v>
      </c>
      <c r="D222" t="s">
        <v>226</v>
      </c>
    </row>
    <row r="223" spans="1:4" x14ac:dyDescent="0.2">
      <c r="A223" s="85" t="s">
        <v>302</v>
      </c>
      <c r="B223" t="s">
        <v>2652</v>
      </c>
      <c r="C223" t="s">
        <v>81</v>
      </c>
      <c r="D223" t="s">
        <v>206</v>
      </c>
    </row>
    <row r="224" spans="1:4" x14ac:dyDescent="0.2">
      <c r="A224" s="85" t="s">
        <v>303</v>
      </c>
      <c r="B224" t="s">
        <v>2652</v>
      </c>
      <c r="C224" t="s">
        <v>81</v>
      </c>
      <c r="D224" t="s">
        <v>206</v>
      </c>
    </row>
    <row r="225" spans="1:4" x14ac:dyDescent="0.2">
      <c r="A225" s="85" t="s">
        <v>304</v>
      </c>
      <c r="B225" t="s">
        <v>2652</v>
      </c>
      <c r="C225" t="s">
        <v>81</v>
      </c>
      <c r="D225" t="s">
        <v>226</v>
      </c>
    </row>
    <row r="226" spans="1:4" x14ac:dyDescent="0.2">
      <c r="A226" s="85" t="s">
        <v>305</v>
      </c>
      <c r="B226" t="s">
        <v>2652</v>
      </c>
      <c r="C226" t="s">
        <v>81</v>
      </c>
      <c r="D226" t="s">
        <v>226</v>
      </c>
    </row>
    <row r="227" spans="1:4" x14ac:dyDescent="0.2">
      <c r="A227" s="85" t="s">
        <v>306</v>
      </c>
      <c r="B227" t="s">
        <v>2652</v>
      </c>
      <c r="C227" t="s">
        <v>92</v>
      </c>
      <c r="D227" t="s">
        <v>206</v>
      </c>
    </row>
    <row r="228" spans="1:4" x14ac:dyDescent="0.2">
      <c r="A228" s="85" t="s">
        <v>307</v>
      </c>
      <c r="B228" t="s">
        <v>2652</v>
      </c>
      <c r="C228" t="s">
        <v>92</v>
      </c>
      <c r="D228" t="s">
        <v>206</v>
      </c>
    </row>
    <row r="229" spans="1:4" x14ac:dyDescent="0.2">
      <c r="A229" s="85" t="s">
        <v>308</v>
      </c>
      <c r="B229" t="s">
        <v>2652</v>
      </c>
      <c r="C229" t="s">
        <v>92</v>
      </c>
      <c r="D229" t="s">
        <v>216</v>
      </c>
    </row>
    <row r="230" spans="1:4" x14ac:dyDescent="0.2">
      <c r="A230" s="85" t="s">
        <v>309</v>
      </c>
      <c r="B230" t="s">
        <v>2652</v>
      </c>
      <c r="C230" t="s">
        <v>92</v>
      </c>
      <c r="D230" t="s">
        <v>216</v>
      </c>
    </row>
    <row r="231" spans="1:4" x14ac:dyDescent="0.2">
      <c r="A231" s="85" t="s">
        <v>310</v>
      </c>
      <c r="B231" t="s">
        <v>2652</v>
      </c>
      <c r="C231" t="s">
        <v>92</v>
      </c>
      <c r="D231" t="s">
        <v>226</v>
      </c>
    </row>
    <row r="232" spans="1:4" x14ac:dyDescent="0.2">
      <c r="A232" s="85" t="s">
        <v>311</v>
      </c>
      <c r="B232" t="s">
        <v>2652</v>
      </c>
      <c r="C232" t="s">
        <v>92</v>
      </c>
      <c r="D232" t="s">
        <v>226</v>
      </c>
    </row>
    <row r="233" spans="1:4" x14ac:dyDescent="0.2">
      <c r="A233" s="85" t="s">
        <v>312</v>
      </c>
      <c r="B233" t="s">
        <v>2652</v>
      </c>
      <c r="C233" t="s">
        <v>2653</v>
      </c>
      <c r="D233" t="s">
        <v>206</v>
      </c>
    </row>
    <row r="234" spans="1:4" x14ac:dyDescent="0.2">
      <c r="A234" s="85" t="s">
        <v>313</v>
      </c>
      <c r="B234" t="s">
        <v>2652</v>
      </c>
      <c r="C234" t="s">
        <v>2653</v>
      </c>
      <c r="D234" t="s">
        <v>206</v>
      </c>
    </row>
    <row r="235" spans="1:4" x14ac:dyDescent="0.2">
      <c r="A235" s="85" t="s">
        <v>314</v>
      </c>
      <c r="B235" t="s">
        <v>2652</v>
      </c>
      <c r="C235" t="s">
        <v>2653</v>
      </c>
      <c r="D235" t="s">
        <v>216</v>
      </c>
    </row>
    <row r="236" spans="1:4" x14ac:dyDescent="0.2">
      <c r="A236" s="85" t="s">
        <v>315</v>
      </c>
      <c r="B236" t="s">
        <v>2652</v>
      </c>
      <c r="C236" t="s">
        <v>2653</v>
      </c>
      <c r="D236" t="s">
        <v>216</v>
      </c>
    </row>
    <row r="237" spans="1:4" x14ac:dyDescent="0.2">
      <c r="A237" s="85" t="s">
        <v>316</v>
      </c>
      <c r="B237" t="s">
        <v>2652</v>
      </c>
      <c r="C237" t="s">
        <v>2653</v>
      </c>
      <c r="D237" t="s">
        <v>226</v>
      </c>
    </row>
    <row r="238" spans="1:4" x14ac:dyDescent="0.2">
      <c r="A238" s="85" t="s">
        <v>317</v>
      </c>
      <c r="B238" t="s">
        <v>2652</v>
      </c>
      <c r="C238" t="s">
        <v>2653</v>
      </c>
      <c r="D238" t="s">
        <v>226</v>
      </c>
    </row>
    <row r="239" spans="1:4" x14ac:dyDescent="0.2">
      <c r="A239" s="85" t="s">
        <v>318</v>
      </c>
      <c r="B239" s="48" t="s">
        <v>2652</v>
      </c>
      <c r="C239" s="48" t="s">
        <v>2654</v>
      </c>
      <c r="D239" t="s">
        <v>206</v>
      </c>
    </row>
    <row r="240" spans="1:4" x14ac:dyDescent="0.2">
      <c r="A240" s="85" t="s">
        <v>319</v>
      </c>
      <c r="B240" s="48" t="s">
        <v>2652</v>
      </c>
      <c r="C240" s="48" t="s">
        <v>2654</v>
      </c>
      <c r="D240" t="s">
        <v>206</v>
      </c>
    </row>
    <row r="241" spans="1:4" x14ac:dyDescent="0.2">
      <c r="A241" s="85" t="s">
        <v>320</v>
      </c>
      <c r="B241" s="48" t="s">
        <v>2652</v>
      </c>
      <c r="C241" s="48" t="s">
        <v>2654</v>
      </c>
      <c r="D241" t="s">
        <v>216</v>
      </c>
    </row>
    <row r="242" spans="1:4" x14ac:dyDescent="0.2">
      <c r="A242" s="85" t="s">
        <v>321</v>
      </c>
      <c r="B242" s="48" t="s">
        <v>2652</v>
      </c>
      <c r="C242" s="48" t="s">
        <v>2654</v>
      </c>
      <c r="D242" t="s">
        <v>216</v>
      </c>
    </row>
    <row r="243" spans="1:4" x14ac:dyDescent="0.2">
      <c r="A243" s="85" t="s">
        <v>322</v>
      </c>
      <c r="B243" s="48" t="s">
        <v>2652</v>
      </c>
      <c r="C243" s="48" t="s">
        <v>2654</v>
      </c>
      <c r="D243" t="s">
        <v>226</v>
      </c>
    </row>
    <row r="244" spans="1:4" x14ac:dyDescent="0.2">
      <c r="A244" s="85" t="s">
        <v>323</v>
      </c>
      <c r="B244" s="48" t="s">
        <v>2652</v>
      </c>
      <c r="C244" s="48" t="s">
        <v>2654</v>
      </c>
      <c r="D244" t="s">
        <v>226</v>
      </c>
    </row>
    <row r="245" spans="1:4" x14ac:dyDescent="0.2">
      <c r="A245" s="85" t="s">
        <v>324</v>
      </c>
      <c r="B245" t="s">
        <v>2652</v>
      </c>
      <c r="C245" t="s">
        <v>2655</v>
      </c>
      <c r="D245" t="s">
        <v>206</v>
      </c>
    </row>
    <row r="246" spans="1:4" x14ac:dyDescent="0.2">
      <c r="A246" s="85" t="s">
        <v>325</v>
      </c>
      <c r="B246" t="s">
        <v>2652</v>
      </c>
      <c r="C246" t="s">
        <v>2655</v>
      </c>
      <c r="D246" t="s">
        <v>206</v>
      </c>
    </row>
    <row r="247" spans="1:4" x14ac:dyDescent="0.2">
      <c r="A247" s="85" t="s">
        <v>326</v>
      </c>
      <c r="B247" t="s">
        <v>2652</v>
      </c>
      <c r="C247" t="s">
        <v>2655</v>
      </c>
      <c r="D247" t="s">
        <v>216</v>
      </c>
    </row>
    <row r="248" spans="1:4" x14ac:dyDescent="0.2">
      <c r="A248" s="85" t="s">
        <v>327</v>
      </c>
      <c r="B248" t="s">
        <v>2652</v>
      </c>
      <c r="C248" t="s">
        <v>2655</v>
      </c>
      <c r="D248" t="s">
        <v>216</v>
      </c>
    </row>
    <row r="249" spans="1:4" x14ac:dyDescent="0.2">
      <c r="A249" s="85" t="s">
        <v>328</v>
      </c>
      <c r="B249" t="s">
        <v>2652</v>
      </c>
      <c r="C249" t="s">
        <v>2655</v>
      </c>
      <c r="D249" t="s">
        <v>226</v>
      </c>
    </row>
    <row r="250" spans="1:4" x14ac:dyDescent="0.2">
      <c r="A250" s="85" t="s">
        <v>329</v>
      </c>
      <c r="B250" t="s">
        <v>2652</v>
      </c>
      <c r="C250" t="s">
        <v>2655</v>
      </c>
      <c r="D250" t="s">
        <v>226</v>
      </c>
    </row>
    <row r="251" spans="1:4" x14ac:dyDescent="0.2">
      <c r="A251" s="86" t="s">
        <v>330</v>
      </c>
      <c r="B251" t="s">
        <v>2656</v>
      </c>
      <c r="C251" t="s">
        <v>290</v>
      </c>
      <c r="D251" t="s">
        <v>206</v>
      </c>
    </row>
    <row r="252" spans="1:4" x14ac:dyDescent="0.2">
      <c r="A252" s="85" t="s">
        <v>331</v>
      </c>
      <c r="B252" t="s">
        <v>2656</v>
      </c>
      <c r="C252" t="s">
        <v>290</v>
      </c>
      <c r="D252" t="s">
        <v>206</v>
      </c>
    </row>
    <row r="253" spans="1:4" x14ac:dyDescent="0.2">
      <c r="A253" s="85" t="s">
        <v>332</v>
      </c>
      <c r="B253" t="s">
        <v>2656</v>
      </c>
      <c r="C253" t="s">
        <v>290</v>
      </c>
      <c r="D253" t="s">
        <v>333</v>
      </c>
    </row>
    <row r="254" spans="1:4" x14ac:dyDescent="0.2">
      <c r="A254" s="85" t="s">
        <v>334</v>
      </c>
      <c r="B254" t="s">
        <v>2656</v>
      </c>
      <c r="C254" t="s">
        <v>290</v>
      </c>
      <c r="D254" t="s">
        <v>333</v>
      </c>
    </row>
    <row r="255" spans="1:4" x14ac:dyDescent="0.2">
      <c r="A255" s="85" t="s">
        <v>335</v>
      </c>
      <c r="B255" t="s">
        <v>2656</v>
      </c>
      <c r="C255" t="s">
        <v>290</v>
      </c>
      <c r="D255" t="s">
        <v>216</v>
      </c>
    </row>
    <row r="256" spans="1:4" x14ac:dyDescent="0.2">
      <c r="A256" s="85" t="s">
        <v>336</v>
      </c>
      <c r="B256" t="s">
        <v>2656</v>
      </c>
      <c r="C256" t="s">
        <v>290</v>
      </c>
      <c r="D256" t="s">
        <v>216</v>
      </c>
    </row>
    <row r="257" spans="1:4" x14ac:dyDescent="0.2">
      <c r="A257" s="85" t="s">
        <v>337</v>
      </c>
      <c r="B257" t="s">
        <v>2656</v>
      </c>
      <c r="C257" t="s">
        <v>290</v>
      </c>
      <c r="D257" t="s">
        <v>226</v>
      </c>
    </row>
    <row r="258" spans="1:4" x14ac:dyDescent="0.2">
      <c r="A258" s="85" t="s">
        <v>338</v>
      </c>
      <c r="B258" t="s">
        <v>2656</v>
      </c>
      <c r="C258" t="s">
        <v>290</v>
      </c>
      <c r="D258" t="s">
        <v>226</v>
      </c>
    </row>
    <row r="259" spans="1:4" x14ac:dyDescent="0.2">
      <c r="A259" s="85" t="s">
        <v>339</v>
      </c>
      <c r="B259" t="s">
        <v>2656</v>
      </c>
      <c r="C259" t="s">
        <v>68</v>
      </c>
      <c r="D259" t="s">
        <v>206</v>
      </c>
    </row>
    <row r="260" spans="1:4" x14ac:dyDescent="0.2">
      <c r="A260" s="85" t="s">
        <v>340</v>
      </c>
      <c r="B260" t="s">
        <v>2656</v>
      </c>
      <c r="C260" t="s">
        <v>68</v>
      </c>
      <c r="D260" t="s">
        <v>206</v>
      </c>
    </row>
    <row r="261" spans="1:4" x14ac:dyDescent="0.2">
      <c r="A261" s="85" t="s">
        <v>341</v>
      </c>
      <c r="B261" t="s">
        <v>2656</v>
      </c>
      <c r="C261" t="s">
        <v>68</v>
      </c>
      <c r="D261" t="s">
        <v>333</v>
      </c>
    </row>
    <row r="262" spans="1:4" x14ac:dyDescent="0.2">
      <c r="A262" s="85" t="s">
        <v>342</v>
      </c>
      <c r="B262" t="s">
        <v>2656</v>
      </c>
      <c r="C262" t="s">
        <v>68</v>
      </c>
      <c r="D262" t="s">
        <v>333</v>
      </c>
    </row>
    <row r="263" spans="1:4" x14ac:dyDescent="0.2">
      <c r="A263" s="85" t="s">
        <v>343</v>
      </c>
      <c r="B263" t="s">
        <v>2656</v>
      </c>
      <c r="C263" t="s">
        <v>68</v>
      </c>
      <c r="D263" t="s">
        <v>216</v>
      </c>
    </row>
    <row r="264" spans="1:4" x14ac:dyDescent="0.2">
      <c r="A264" s="85" t="s">
        <v>344</v>
      </c>
      <c r="B264" t="s">
        <v>2656</v>
      </c>
      <c r="C264" t="s">
        <v>68</v>
      </c>
      <c r="D264" t="s">
        <v>216</v>
      </c>
    </row>
    <row r="265" spans="1:4" x14ac:dyDescent="0.2">
      <c r="A265" s="85" t="s">
        <v>345</v>
      </c>
      <c r="B265" t="s">
        <v>2656</v>
      </c>
      <c r="C265" t="s">
        <v>68</v>
      </c>
      <c r="D265" t="s">
        <v>226</v>
      </c>
    </row>
    <row r="266" spans="1:4" x14ac:dyDescent="0.2">
      <c r="A266" s="85" t="s">
        <v>346</v>
      </c>
      <c r="B266" t="s">
        <v>2656</v>
      </c>
      <c r="C266" t="s">
        <v>68</v>
      </c>
      <c r="D266" t="s">
        <v>226</v>
      </c>
    </row>
    <row r="267" spans="1:4" x14ac:dyDescent="0.2">
      <c r="A267" s="85" t="s">
        <v>347</v>
      </c>
      <c r="B267" t="s">
        <v>2656</v>
      </c>
      <c r="C267" t="s">
        <v>81</v>
      </c>
      <c r="D267" t="s">
        <v>206</v>
      </c>
    </row>
    <row r="268" spans="1:4" x14ac:dyDescent="0.2">
      <c r="A268" s="85" t="s">
        <v>348</v>
      </c>
      <c r="B268" t="s">
        <v>2656</v>
      </c>
      <c r="C268" t="s">
        <v>81</v>
      </c>
      <c r="D268" t="s">
        <v>206</v>
      </c>
    </row>
    <row r="269" spans="1:4" x14ac:dyDescent="0.2">
      <c r="A269" s="85" t="s">
        <v>349</v>
      </c>
      <c r="B269" t="s">
        <v>2656</v>
      </c>
      <c r="C269" t="s">
        <v>81</v>
      </c>
      <c r="D269" t="s">
        <v>333</v>
      </c>
    </row>
    <row r="270" spans="1:4" x14ac:dyDescent="0.2">
      <c r="A270" s="85" t="s">
        <v>350</v>
      </c>
      <c r="B270" t="s">
        <v>2656</v>
      </c>
      <c r="C270" t="s">
        <v>81</v>
      </c>
      <c r="D270" t="s">
        <v>333</v>
      </c>
    </row>
    <row r="271" spans="1:4" x14ac:dyDescent="0.2">
      <c r="A271" s="85" t="s">
        <v>351</v>
      </c>
      <c r="B271" t="s">
        <v>2656</v>
      </c>
      <c r="C271" t="s">
        <v>81</v>
      </c>
      <c r="D271" t="s">
        <v>216</v>
      </c>
    </row>
    <row r="272" spans="1:4" x14ac:dyDescent="0.2">
      <c r="A272" s="85" t="s">
        <v>352</v>
      </c>
      <c r="B272" t="s">
        <v>2656</v>
      </c>
      <c r="C272" t="s">
        <v>81</v>
      </c>
      <c r="D272" t="s">
        <v>216</v>
      </c>
    </row>
    <row r="273" spans="1:4" x14ac:dyDescent="0.2">
      <c r="A273" s="85" t="s">
        <v>353</v>
      </c>
      <c r="B273" t="s">
        <v>2656</v>
      </c>
      <c r="C273" t="s">
        <v>81</v>
      </c>
      <c r="D273" t="s">
        <v>226</v>
      </c>
    </row>
    <row r="274" spans="1:4" x14ac:dyDescent="0.2">
      <c r="A274" s="85" t="s">
        <v>354</v>
      </c>
      <c r="B274" t="s">
        <v>2656</v>
      </c>
      <c r="C274" t="s">
        <v>81</v>
      </c>
      <c r="D274" t="s">
        <v>226</v>
      </c>
    </row>
    <row r="275" spans="1:4" x14ac:dyDescent="0.2">
      <c r="A275" s="85" t="s">
        <v>355</v>
      </c>
      <c r="B275" t="s">
        <v>2656</v>
      </c>
      <c r="C275" t="s">
        <v>92</v>
      </c>
      <c r="D275" t="s">
        <v>206</v>
      </c>
    </row>
    <row r="276" spans="1:4" x14ac:dyDescent="0.2">
      <c r="A276" s="85" t="s">
        <v>356</v>
      </c>
      <c r="B276" t="s">
        <v>2656</v>
      </c>
      <c r="C276" t="s">
        <v>92</v>
      </c>
      <c r="D276" t="s">
        <v>206</v>
      </c>
    </row>
    <row r="277" spans="1:4" x14ac:dyDescent="0.2">
      <c r="A277" s="85" t="s">
        <v>357</v>
      </c>
      <c r="B277" t="s">
        <v>2656</v>
      </c>
      <c r="C277" t="s">
        <v>92</v>
      </c>
      <c r="D277" t="s">
        <v>333</v>
      </c>
    </row>
    <row r="278" spans="1:4" x14ac:dyDescent="0.2">
      <c r="A278" s="85" t="s">
        <v>358</v>
      </c>
      <c r="B278" t="s">
        <v>2656</v>
      </c>
      <c r="C278" t="s">
        <v>92</v>
      </c>
      <c r="D278" t="s">
        <v>333</v>
      </c>
    </row>
    <row r="279" spans="1:4" x14ac:dyDescent="0.2">
      <c r="A279" s="85" t="s">
        <v>359</v>
      </c>
      <c r="B279" t="s">
        <v>2656</v>
      </c>
      <c r="C279" t="s">
        <v>92</v>
      </c>
      <c r="D279" t="s">
        <v>216</v>
      </c>
    </row>
    <row r="280" spans="1:4" x14ac:dyDescent="0.2">
      <c r="A280" s="85" t="s">
        <v>360</v>
      </c>
      <c r="B280" t="s">
        <v>2656</v>
      </c>
      <c r="C280" t="s">
        <v>92</v>
      </c>
      <c r="D280" t="s">
        <v>216</v>
      </c>
    </row>
    <row r="281" spans="1:4" x14ac:dyDescent="0.2">
      <c r="A281" s="85" t="s">
        <v>361</v>
      </c>
      <c r="B281" t="s">
        <v>2656</v>
      </c>
      <c r="C281" t="s">
        <v>92</v>
      </c>
      <c r="D281" t="s">
        <v>226</v>
      </c>
    </row>
    <row r="282" spans="1:4" x14ac:dyDescent="0.2">
      <c r="A282" s="85" t="s">
        <v>362</v>
      </c>
      <c r="B282" t="s">
        <v>2656</v>
      </c>
      <c r="C282" t="s">
        <v>92</v>
      </c>
      <c r="D282" t="s">
        <v>226</v>
      </c>
    </row>
    <row r="283" spans="1:4" x14ac:dyDescent="0.2">
      <c r="A283" s="85" t="s">
        <v>363</v>
      </c>
      <c r="B283" t="s">
        <v>2667</v>
      </c>
      <c r="C283" t="s">
        <v>290</v>
      </c>
      <c r="D283" t="s">
        <v>206</v>
      </c>
    </row>
    <row r="284" spans="1:4" x14ac:dyDescent="0.2">
      <c r="A284" s="85" t="s">
        <v>364</v>
      </c>
      <c r="B284" t="s">
        <v>2667</v>
      </c>
      <c r="C284" t="s">
        <v>290</v>
      </c>
      <c r="D284" t="s">
        <v>206</v>
      </c>
    </row>
    <row r="285" spans="1:4" x14ac:dyDescent="0.2">
      <c r="A285" s="85" t="s">
        <v>365</v>
      </c>
      <c r="B285" t="s">
        <v>2667</v>
      </c>
      <c r="C285" t="s">
        <v>290</v>
      </c>
      <c r="D285" t="s">
        <v>333</v>
      </c>
    </row>
    <row r="286" spans="1:4" x14ac:dyDescent="0.2">
      <c r="A286" s="85" t="s">
        <v>366</v>
      </c>
      <c r="B286" t="s">
        <v>2667</v>
      </c>
      <c r="C286" t="s">
        <v>290</v>
      </c>
      <c r="D286" t="s">
        <v>333</v>
      </c>
    </row>
    <row r="287" spans="1:4" x14ac:dyDescent="0.2">
      <c r="A287" s="85" t="s">
        <v>367</v>
      </c>
      <c r="B287" t="s">
        <v>2667</v>
      </c>
      <c r="C287" t="s">
        <v>290</v>
      </c>
      <c r="D287" t="s">
        <v>216</v>
      </c>
    </row>
    <row r="288" spans="1:4" x14ac:dyDescent="0.2">
      <c r="A288" s="85" t="s">
        <v>368</v>
      </c>
      <c r="B288" t="s">
        <v>2667</v>
      </c>
      <c r="C288" t="s">
        <v>290</v>
      </c>
      <c r="D288" t="s">
        <v>216</v>
      </c>
    </row>
    <row r="289" spans="1:4" x14ac:dyDescent="0.2">
      <c r="A289" s="85" t="s">
        <v>369</v>
      </c>
      <c r="B289" t="s">
        <v>2667</v>
      </c>
      <c r="C289" t="s">
        <v>290</v>
      </c>
      <c r="D289" t="s">
        <v>226</v>
      </c>
    </row>
    <row r="290" spans="1:4" x14ac:dyDescent="0.2">
      <c r="A290" s="85" t="s">
        <v>370</v>
      </c>
      <c r="B290" t="s">
        <v>2667</v>
      </c>
      <c r="C290" t="s">
        <v>290</v>
      </c>
      <c r="D290" t="s">
        <v>226</v>
      </c>
    </row>
    <row r="291" spans="1:4" x14ac:dyDescent="0.2">
      <c r="A291" s="85" t="s">
        <v>371</v>
      </c>
      <c r="B291" t="s">
        <v>2667</v>
      </c>
      <c r="C291" t="s">
        <v>68</v>
      </c>
      <c r="D291" t="s">
        <v>206</v>
      </c>
    </row>
    <row r="292" spans="1:4" x14ac:dyDescent="0.2">
      <c r="A292" s="85" t="s">
        <v>372</v>
      </c>
      <c r="B292" t="s">
        <v>2667</v>
      </c>
      <c r="C292" t="s">
        <v>68</v>
      </c>
      <c r="D292" t="s">
        <v>206</v>
      </c>
    </row>
    <row r="293" spans="1:4" x14ac:dyDescent="0.2">
      <c r="A293" s="85" t="s">
        <v>373</v>
      </c>
      <c r="B293" t="s">
        <v>2667</v>
      </c>
      <c r="C293" t="s">
        <v>68</v>
      </c>
      <c r="D293" t="s">
        <v>333</v>
      </c>
    </row>
    <row r="294" spans="1:4" x14ac:dyDescent="0.2">
      <c r="A294" s="85" t="s">
        <v>374</v>
      </c>
      <c r="B294" t="s">
        <v>2667</v>
      </c>
      <c r="C294" t="s">
        <v>68</v>
      </c>
      <c r="D294" t="s">
        <v>333</v>
      </c>
    </row>
    <row r="295" spans="1:4" x14ac:dyDescent="0.2">
      <c r="A295" s="85" t="s">
        <v>375</v>
      </c>
      <c r="B295" t="s">
        <v>2667</v>
      </c>
      <c r="C295" t="s">
        <v>68</v>
      </c>
      <c r="D295" t="s">
        <v>216</v>
      </c>
    </row>
    <row r="296" spans="1:4" x14ac:dyDescent="0.2">
      <c r="A296" s="85" t="s">
        <v>376</v>
      </c>
      <c r="B296" t="s">
        <v>2667</v>
      </c>
      <c r="C296" t="s">
        <v>68</v>
      </c>
      <c r="D296" t="s">
        <v>216</v>
      </c>
    </row>
    <row r="297" spans="1:4" x14ac:dyDescent="0.2">
      <c r="A297" s="85" t="s">
        <v>377</v>
      </c>
      <c r="B297" t="s">
        <v>2667</v>
      </c>
      <c r="C297" t="s">
        <v>68</v>
      </c>
      <c r="D297" t="s">
        <v>226</v>
      </c>
    </row>
    <row r="298" spans="1:4" x14ac:dyDescent="0.2">
      <c r="A298" s="85" t="s">
        <v>378</v>
      </c>
      <c r="B298" t="s">
        <v>2667</v>
      </c>
      <c r="C298" t="s">
        <v>68</v>
      </c>
      <c r="D298" t="s">
        <v>226</v>
      </c>
    </row>
    <row r="299" spans="1:4" x14ac:dyDescent="0.2">
      <c r="A299" s="85" t="s">
        <v>379</v>
      </c>
      <c r="B299" t="s">
        <v>2667</v>
      </c>
      <c r="C299" t="s">
        <v>81</v>
      </c>
      <c r="D299" t="s">
        <v>206</v>
      </c>
    </row>
    <row r="300" spans="1:4" x14ac:dyDescent="0.2">
      <c r="A300" s="85" t="s">
        <v>380</v>
      </c>
      <c r="B300" t="s">
        <v>2667</v>
      </c>
      <c r="C300" t="s">
        <v>81</v>
      </c>
      <c r="D300" t="s">
        <v>206</v>
      </c>
    </row>
    <row r="301" spans="1:4" x14ac:dyDescent="0.2">
      <c r="A301" s="85" t="s">
        <v>381</v>
      </c>
      <c r="B301" t="s">
        <v>2667</v>
      </c>
      <c r="C301" t="s">
        <v>81</v>
      </c>
      <c r="D301" t="s">
        <v>333</v>
      </c>
    </row>
    <row r="302" spans="1:4" x14ac:dyDescent="0.2">
      <c r="A302" s="85" t="s">
        <v>382</v>
      </c>
      <c r="B302" t="s">
        <v>2667</v>
      </c>
      <c r="C302" t="s">
        <v>81</v>
      </c>
      <c r="D302" t="s">
        <v>333</v>
      </c>
    </row>
    <row r="303" spans="1:4" x14ac:dyDescent="0.2">
      <c r="A303" s="85" t="s">
        <v>383</v>
      </c>
      <c r="B303" t="s">
        <v>2667</v>
      </c>
      <c r="C303" t="s">
        <v>81</v>
      </c>
      <c r="D303" t="s">
        <v>216</v>
      </c>
    </row>
    <row r="304" spans="1:4" x14ac:dyDescent="0.2">
      <c r="A304" s="85" t="s">
        <v>384</v>
      </c>
      <c r="B304" t="s">
        <v>2667</v>
      </c>
      <c r="C304" t="s">
        <v>81</v>
      </c>
      <c r="D304" t="s">
        <v>216</v>
      </c>
    </row>
    <row r="305" spans="1:4" x14ac:dyDescent="0.2">
      <c r="A305" s="85" t="s">
        <v>385</v>
      </c>
      <c r="B305" t="s">
        <v>2667</v>
      </c>
      <c r="C305" t="s">
        <v>81</v>
      </c>
      <c r="D305" t="s">
        <v>226</v>
      </c>
    </row>
    <row r="306" spans="1:4" x14ac:dyDescent="0.2">
      <c r="A306" s="85" t="s">
        <v>386</v>
      </c>
      <c r="B306" t="s">
        <v>2667</v>
      </c>
      <c r="C306" t="s">
        <v>81</v>
      </c>
      <c r="D306" t="s">
        <v>226</v>
      </c>
    </row>
    <row r="307" spans="1:4" x14ac:dyDescent="0.2">
      <c r="A307" s="85" t="s">
        <v>387</v>
      </c>
      <c r="B307" t="s">
        <v>2667</v>
      </c>
      <c r="C307" t="s">
        <v>92</v>
      </c>
      <c r="D307" t="s">
        <v>206</v>
      </c>
    </row>
    <row r="308" spans="1:4" x14ac:dyDescent="0.2">
      <c r="A308" s="85" t="s">
        <v>388</v>
      </c>
      <c r="B308" t="s">
        <v>2667</v>
      </c>
      <c r="C308" t="s">
        <v>92</v>
      </c>
      <c r="D308" t="s">
        <v>206</v>
      </c>
    </row>
    <row r="309" spans="1:4" x14ac:dyDescent="0.2">
      <c r="A309" s="85" t="s">
        <v>389</v>
      </c>
      <c r="B309" t="s">
        <v>2667</v>
      </c>
      <c r="C309" t="s">
        <v>92</v>
      </c>
      <c r="D309" t="s">
        <v>333</v>
      </c>
    </row>
    <row r="310" spans="1:4" x14ac:dyDescent="0.2">
      <c r="A310" s="85" t="s">
        <v>390</v>
      </c>
      <c r="B310" t="s">
        <v>2667</v>
      </c>
      <c r="C310" t="s">
        <v>92</v>
      </c>
      <c r="D310" t="s">
        <v>333</v>
      </c>
    </row>
    <row r="311" spans="1:4" x14ac:dyDescent="0.2">
      <c r="A311" s="85" t="s">
        <v>391</v>
      </c>
      <c r="B311" t="s">
        <v>2667</v>
      </c>
      <c r="C311" t="s">
        <v>92</v>
      </c>
      <c r="D311" t="s">
        <v>216</v>
      </c>
    </row>
    <row r="312" spans="1:4" x14ac:dyDescent="0.2">
      <c r="A312" s="85" t="s">
        <v>392</v>
      </c>
      <c r="B312" t="s">
        <v>2667</v>
      </c>
      <c r="C312" t="s">
        <v>92</v>
      </c>
      <c r="D312" t="s">
        <v>216</v>
      </c>
    </row>
    <row r="313" spans="1:4" x14ac:dyDescent="0.2">
      <c r="A313" s="85" t="s">
        <v>393</v>
      </c>
      <c r="B313" t="s">
        <v>2667</v>
      </c>
      <c r="C313" t="s">
        <v>92</v>
      </c>
      <c r="D313" t="s">
        <v>226</v>
      </c>
    </row>
    <row r="314" spans="1:4" x14ac:dyDescent="0.2">
      <c r="A314" s="85" t="s">
        <v>394</v>
      </c>
      <c r="B314" t="s">
        <v>2667</v>
      </c>
      <c r="C314" t="s">
        <v>92</v>
      </c>
      <c r="D314" t="s">
        <v>226</v>
      </c>
    </row>
    <row r="315" spans="1:4" x14ac:dyDescent="0.2">
      <c r="A315" s="85" t="s">
        <v>395</v>
      </c>
      <c r="B315" t="s">
        <v>2657</v>
      </c>
      <c r="C315" t="s">
        <v>290</v>
      </c>
      <c r="D315" t="s">
        <v>69</v>
      </c>
    </row>
    <row r="316" spans="1:4" x14ac:dyDescent="0.2">
      <c r="A316" s="85" t="s">
        <v>396</v>
      </c>
      <c r="B316" t="s">
        <v>2657</v>
      </c>
      <c r="C316" t="s">
        <v>290</v>
      </c>
      <c r="D316" t="s">
        <v>69</v>
      </c>
    </row>
    <row r="317" spans="1:4" x14ac:dyDescent="0.2">
      <c r="A317" s="85" t="s">
        <v>397</v>
      </c>
      <c r="B317" t="s">
        <v>2657</v>
      </c>
      <c r="C317" t="s">
        <v>290</v>
      </c>
      <c r="D317" t="s">
        <v>69</v>
      </c>
    </row>
    <row r="318" spans="1:4" x14ac:dyDescent="0.2">
      <c r="A318" s="85" t="s">
        <v>398</v>
      </c>
      <c r="B318" t="s">
        <v>2657</v>
      </c>
      <c r="C318" t="s">
        <v>290</v>
      </c>
      <c r="D318" t="s">
        <v>206</v>
      </c>
    </row>
    <row r="319" spans="1:4" x14ac:dyDescent="0.2">
      <c r="A319" s="85" t="s">
        <v>399</v>
      </c>
      <c r="B319" t="s">
        <v>2657</v>
      </c>
      <c r="C319" t="s">
        <v>290</v>
      </c>
      <c r="D319" t="s">
        <v>206</v>
      </c>
    </row>
    <row r="320" spans="1:4" x14ac:dyDescent="0.2">
      <c r="A320" s="85" t="s">
        <v>400</v>
      </c>
      <c r="B320" t="s">
        <v>2657</v>
      </c>
      <c r="C320" t="s">
        <v>290</v>
      </c>
      <c r="D320" t="s">
        <v>206</v>
      </c>
    </row>
    <row r="321" spans="1:4" x14ac:dyDescent="0.2">
      <c r="A321" s="85" t="s">
        <v>401</v>
      </c>
      <c r="B321" t="s">
        <v>2657</v>
      </c>
      <c r="C321" t="s">
        <v>290</v>
      </c>
      <c r="D321" t="s">
        <v>402</v>
      </c>
    </row>
    <row r="322" spans="1:4" x14ac:dyDescent="0.2">
      <c r="A322" s="85" t="s">
        <v>403</v>
      </c>
      <c r="B322" t="s">
        <v>2657</v>
      </c>
      <c r="C322" t="s">
        <v>290</v>
      </c>
      <c r="D322" t="s">
        <v>402</v>
      </c>
    </row>
    <row r="323" spans="1:4" x14ac:dyDescent="0.2">
      <c r="A323" s="85" t="s">
        <v>404</v>
      </c>
      <c r="B323" t="s">
        <v>2657</v>
      </c>
      <c r="C323" t="s">
        <v>290</v>
      </c>
      <c r="D323" t="s">
        <v>402</v>
      </c>
    </row>
    <row r="324" spans="1:4" x14ac:dyDescent="0.2">
      <c r="A324" s="85" t="s">
        <v>405</v>
      </c>
      <c r="B324" t="s">
        <v>2657</v>
      </c>
      <c r="C324" t="s">
        <v>290</v>
      </c>
      <c r="D324" t="s">
        <v>406</v>
      </c>
    </row>
    <row r="325" spans="1:4" x14ac:dyDescent="0.2">
      <c r="A325" s="85" t="s">
        <v>407</v>
      </c>
      <c r="B325" t="s">
        <v>2657</v>
      </c>
      <c r="C325" t="s">
        <v>290</v>
      </c>
      <c r="D325" t="s">
        <v>406</v>
      </c>
    </row>
    <row r="326" spans="1:4" x14ac:dyDescent="0.2">
      <c r="A326" s="85" t="s">
        <v>408</v>
      </c>
      <c r="B326" t="s">
        <v>2657</v>
      </c>
      <c r="C326" t="s">
        <v>290</v>
      </c>
      <c r="D326" t="s">
        <v>406</v>
      </c>
    </row>
    <row r="327" spans="1:4" x14ac:dyDescent="0.2">
      <c r="A327" s="85" t="s">
        <v>409</v>
      </c>
      <c r="B327" t="s">
        <v>2657</v>
      </c>
      <c r="C327" t="s">
        <v>290</v>
      </c>
      <c r="D327" t="s">
        <v>333</v>
      </c>
    </row>
    <row r="328" spans="1:4" x14ac:dyDescent="0.2">
      <c r="A328" s="85" t="s">
        <v>410</v>
      </c>
      <c r="B328" t="s">
        <v>2657</v>
      </c>
      <c r="C328" t="s">
        <v>290</v>
      </c>
      <c r="D328" t="s">
        <v>333</v>
      </c>
    </row>
    <row r="329" spans="1:4" x14ac:dyDescent="0.2">
      <c r="A329" s="85" t="s">
        <v>411</v>
      </c>
      <c r="B329" t="s">
        <v>2657</v>
      </c>
      <c r="C329" t="s">
        <v>290</v>
      </c>
      <c r="D329" t="s">
        <v>333</v>
      </c>
    </row>
    <row r="330" spans="1:4" x14ac:dyDescent="0.2">
      <c r="A330" s="85" t="s">
        <v>412</v>
      </c>
      <c r="B330" t="s">
        <v>2657</v>
      </c>
      <c r="C330" t="s">
        <v>290</v>
      </c>
      <c r="D330" t="s">
        <v>216</v>
      </c>
    </row>
    <row r="331" spans="1:4" x14ac:dyDescent="0.2">
      <c r="A331" s="85" t="s">
        <v>413</v>
      </c>
      <c r="B331" t="s">
        <v>2657</v>
      </c>
      <c r="C331" t="s">
        <v>290</v>
      </c>
      <c r="D331" t="s">
        <v>216</v>
      </c>
    </row>
    <row r="332" spans="1:4" x14ac:dyDescent="0.2">
      <c r="A332" s="85" t="s">
        <v>414</v>
      </c>
      <c r="B332" t="s">
        <v>2657</v>
      </c>
      <c r="C332" t="s">
        <v>290</v>
      </c>
      <c r="D332" t="s">
        <v>216</v>
      </c>
    </row>
    <row r="333" spans="1:4" x14ac:dyDescent="0.2">
      <c r="A333" s="85" t="s">
        <v>415</v>
      </c>
      <c r="B333" t="s">
        <v>2657</v>
      </c>
      <c r="C333" t="s">
        <v>416</v>
      </c>
      <c r="D333" t="s">
        <v>69</v>
      </c>
    </row>
    <row r="334" spans="1:4" x14ac:dyDescent="0.2">
      <c r="A334" s="85" t="s">
        <v>417</v>
      </c>
      <c r="B334" t="s">
        <v>2657</v>
      </c>
      <c r="C334" t="s">
        <v>416</v>
      </c>
      <c r="D334" t="s">
        <v>69</v>
      </c>
    </row>
    <row r="335" spans="1:4" x14ac:dyDescent="0.2">
      <c r="A335" s="85" t="s">
        <v>418</v>
      </c>
      <c r="B335" t="s">
        <v>2657</v>
      </c>
      <c r="C335" t="s">
        <v>416</v>
      </c>
      <c r="D335" t="s">
        <v>69</v>
      </c>
    </row>
    <row r="336" spans="1:4" x14ac:dyDescent="0.2">
      <c r="A336" s="85" t="s">
        <v>419</v>
      </c>
      <c r="B336" t="s">
        <v>2657</v>
      </c>
      <c r="C336" t="s">
        <v>416</v>
      </c>
      <c r="D336" t="s">
        <v>206</v>
      </c>
    </row>
    <row r="337" spans="1:4" x14ac:dyDescent="0.2">
      <c r="A337" s="85" t="s">
        <v>420</v>
      </c>
      <c r="B337" t="s">
        <v>2657</v>
      </c>
      <c r="C337" t="s">
        <v>416</v>
      </c>
      <c r="D337" t="s">
        <v>206</v>
      </c>
    </row>
    <row r="338" spans="1:4" x14ac:dyDescent="0.2">
      <c r="A338" s="85" t="s">
        <v>421</v>
      </c>
      <c r="B338" t="s">
        <v>2657</v>
      </c>
      <c r="C338" t="s">
        <v>416</v>
      </c>
      <c r="D338" t="s">
        <v>206</v>
      </c>
    </row>
    <row r="339" spans="1:4" x14ac:dyDescent="0.2">
      <c r="A339" s="85" t="s">
        <v>422</v>
      </c>
      <c r="B339" t="s">
        <v>2657</v>
      </c>
      <c r="C339" t="s">
        <v>416</v>
      </c>
      <c r="D339" t="s">
        <v>402</v>
      </c>
    </row>
    <row r="340" spans="1:4" x14ac:dyDescent="0.2">
      <c r="A340" s="85" t="s">
        <v>423</v>
      </c>
      <c r="B340" t="s">
        <v>2657</v>
      </c>
      <c r="C340" t="s">
        <v>416</v>
      </c>
      <c r="D340" t="s">
        <v>402</v>
      </c>
    </row>
    <row r="341" spans="1:4" x14ac:dyDescent="0.2">
      <c r="A341" s="85" t="s">
        <v>424</v>
      </c>
      <c r="B341" t="s">
        <v>2657</v>
      </c>
      <c r="C341" t="s">
        <v>416</v>
      </c>
      <c r="D341" t="s">
        <v>402</v>
      </c>
    </row>
    <row r="342" spans="1:4" x14ac:dyDescent="0.2">
      <c r="A342" s="85" t="s">
        <v>425</v>
      </c>
      <c r="B342" t="s">
        <v>2657</v>
      </c>
      <c r="C342" t="s">
        <v>416</v>
      </c>
      <c r="D342" t="s">
        <v>406</v>
      </c>
    </row>
    <row r="343" spans="1:4" x14ac:dyDescent="0.2">
      <c r="A343" s="85" t="s">
        <v>426</v>
      </c>
      <c r="B343" t="s">
        <v>2657</v>
      </c>
      <c r="C343" t="s">
        <v>416</v>
      </c>
      <c r="D343" t="s">
        <v>406</v>
      </c>
    </row>
    <row r="344" spans="1:4" x14ac:dyDescent="0.2">
      <c r="A344" s="85" t="s">
        <v>427</v>
      </c>
      <c r="B344" t="s">
        <v>2657</v>
      </c>
      <c r="C344" t="s">
        <v>416</v>
      </c>
      <c r="D344" t="s">
        <v>406</v>
      </c>
    </row>
    <row r="345" spans="1:4" x14ac:dyDescent="0.2">
      <c r="A345" s="85" t="s">
        <v>428</v>
      </c>
      <c r="B345" t="s">
        <v>2657</v>
      </c>
      <c r="C345" t="s">
        <v>416</v>
      </c>
      <c r="D345" t="s">
        <v>333</v>
      </c>
    </row>
    <row r="346" spans="1:4" x14ac:dyDescent="0.2">
      <c r="A346" s="85" t="s">
        <v>429</v>
      </c>
      <c r="B346" t="s">
        <v>2657</v>
      </c>
      <c r="C346" t="s">
        <v>416</v>
      </c>
      <c r="D346" t="s">
        <v>333</v>
      </c>
    </row>
    <row r="347" spans="1:4" x14ac:dyDescent="0.2">
      <c r="A347" s="85" t="s">
        <v>430</v>
      </c>
      <c r="B347" t="s">
        <v>2657</v>
      </c>
      <c r="C347" t="s">
        <v>416</v>
      </c>
      <c r="D347" t="s">
        <v>333</v>
      </c>
    </row>
    <row r="348" spans="1:4" x14ac:dyDescent="0.2">
      <c r="A348" s="85" t="s">
        <v>431</v>
      </c>
      <c r="B348" t="s">
        <v>2657</v>
      </c>
      <c r="C348" t="s">
        <v>416</v>
      </c>
      <c r="D348" t="s">
        <v>216</v>
      </c>
    </row>
    <row r="349" spans="1:4" x14ac:dyDescent="0.2">
      <c r="A349" s="85" t="s">
        <v>432</v>
      </c>
      <c r="B349" t="s">
        <v>2657</v>
      </c>
      <c r="C349" t="s">
        <v>416</v>
      </c>
      <c r="D349" t="s">
        <v>216</v>
      </c>
    </row>
    <row r="350" spans="1:4" x14ac:dyDescent="0.2">
      <c r="A350" s="85" t="s">
        <v>433</v>
      </c>
      <c r="B350" t="s">
        <v>2657</v>
      </c>
      <c r="C350" t="s">
        <v>416</v>
      </c>
      <c r="D350" t="s">
        <v>216</v>
      </c>
    </row>
    <row r="351" spans="1:4" x14ac:dyDescent="0.2">
      <c r="A351" s="85" t="s">
        <v>434</v>
      </c>
      <c r="B351" t="s">
        <v>2657</v>
      </c>
      <c r="C351" t="s">
        <v>81</v>
      </c>
      <c r="D351" t="s">
        <v>69</v>
      </c>
    </row>
    <row r="352" spans="1:4" x14ac:dyDescent="0.2">
      <c r="A352" s="85" t="s">
        <v>435</v>
      </c>
      <c r="B352" t="s">
        <v>2657</v>
      </c>
      <c r="C352" t="s">
        <v>81</v>
      </c>
      <c r="D352" t="s">
        <v>69</v>
      </c>
    </row>
    <row r="353" spans="1:4" x14ac:dyDescent="0.2">
      <c r="A353" s="85" t="s">
        <v>436</v>
      </c>
      <c r="B353" t="s">
        <v>2657</v>
      </c>
      <c r="C353" t="s">
        <v>81</v>
      </c>
      <c r="D353" t="s">
        <v>69</v>
      </c>
    </row>
    <row r="354" spans="1:4" x14ac:dyDescent="0.2">
      <c r="A354" s="85" t="s">
        <v>437</v>
      </c>
      <c r="B354" t="s">
        <v>2657</v>
      </c>
      <c r="C354" t="s">
        <v>81</v>
      </c>
      <c r="D354" t="s">
        <v>206</v>
      </c>
    </row>
    <row r="355" spans="1:4" x14ac:dyDescent="0.2">
      <c r="A355" s="85" t="s">
        <v>438</v>
      </c>
      <c r="B355" t="s">
        <v>2657</v>
      </c>
      <c r="C355" t="s">
        <v>81</v>
      </c>
      <c r="D355" t="s">
        <v>206</v>
      </c>
    </row>
    <row r="356" spans="1:4" x14ac:dyDescent="0.2">
      <c r="A356" s="85" t="s">
        <v>439</v>
      </c>
      <c r="B356" t="s">
        <v>2657</v>
      </c>
      <c r="C356" t="s">
        <v>81</v>
      </c>
      <c r="D356" t="s">
        <v>206</v>
      </c>
    </row>
    <row r="357" spans="1:4" x14ac:dyDescent="0.2">
      <c r="A357" s="85" t="s">
        <v>440</v>
      </c>
      <c r="B357" t="s">
        <v>2657</v>
      </c>
      <c r="C357" t="s">
        <v>81</v>
      </c>
      <c r="D357" t="s">
        <v>333</v>
      </c>
    </row>
    <row r="358" spans="1:4" x14ac:dyDescent="0.2">
      <c r="A358" s="85" t="s">
        <v>441</v>
      </c>
      <c r="B358" t="s">
        <v>2657</v>
      </c>
      <c r="C358" t="s">
        <v>81</v>
      </c>
      <c r="D358" t="s">
        <v>333</v>
      </c>
    </row>
    <row r="359" spans="1:4" x14ac:dyDescent="0.2">
      <c r="A359" s="85" t="s">
        <v>442</v>
      </c>
      <c r="B359" t="s">
        <v>2657</v>
      </c>
      <c r="C359" t="s">
        <v>81</v>
      </c>
      <c r="D359" t="s">
        <v>333</v>
      </c>
    </row>
    <row r="360" spans="1:4" x14ac:dyDescent="0.2">
      <c r="A360" s="85" t="s">
        <v>443</v>
      </c>
      <c r="B360" t="s">
        <v>2657</v>
      </c>
      <c r="C360" t="s">
        <v>81</v>
      </c>
      <c r="D360" t="s">
        <v>216</v>
      </c>
    </row>
    <row r="361" spans="1:4" x14ac:dyDescent="0.2">
      <c r="A361" s="85" t="s">
        <v>444</v>
      </c>
      <c r="B361" t="s">
        <v>2657</v>
      </c>
      <c r="C361" t="s">
        <v>81</v>
      </c>
      <c r="D361" t="s">
        <v>216</v>
      </c>
    </row>
    <row r="362" spans="1:4" x14ac:dyDescent="0.2">
      <c r="A362" s="85" t="s">
        <v>445</v>
      </c>
      <c r="B362" t="s">
        <v>2657</v>
      </c>
      <c r="C362" t="s">
        <v>81</v>
      </c>
      <c r="D362" t="s">
        <v>216</v>
      </c>
    </row>
    <row r="363" spans="1:4" x14ac:dyDescent="0.2">
      <c r="A363" s="85" t="s">
        <v>446</v>
      </c>
      <c r="B363" t="s">
        <v>2668</v>
      </c>
      <c r="C363" t="s">
        <v>290</v>
      </c>
      <c r="D363" t="s">
        <v>69</v>
      </c>
    </row>
    <row r="364" spans="1:4" x14ac:dyDescent="0.2">
      <c r="A364" s="85" t="s">
        <v>447</v>
      </c>
      <c r="B364" t="s">
        <v>2668</v>
      </c>
      <c r="C364" t="s">
        <v>290</v>
      </c>
      <c r="D364" t="s">
        <v>69</v>
      </c>
    </row>
    <row r="365" spans="1:4" x14ac:dyDescent="0.2">
      <c r="A365" s="85" t="s">
        <v>448</v>
      </c>
      <c r="B365" t="s">
        <v>2668</v>
      </c>
      <c r="C365" t="s">
        <v>290</v>
      </c>
      <c r="D365" t="s">
        <v>69</v>
      </c>
    </row>
    <row r="366" spans="1:4" x14ac:dyDescent="0.2">
      <c r="A366" s="85" t="s">
        <v>449</v>
      </c>
      <c r="B366" t="s">
        <v>2668</v>
      </c>
      <c r="C366" t="s">
        <v>290</v>
      </c>
      <c r="D366" t="s">
        <v>206</v>
      </c>
    </row>
    <row r="367" spans="1:4" x14ac:dyDescent="0.2">
      <c r="A367" s="85" t="s">
        <v>450</v>
      </c>
      <c r="B367" t="s">
        <v>2668</v>
      </c>
      <c r="C367" t="s">
        <v>290</v>
      </c>
      <c r="D367" t="s">
        <v>206</v>
      </c>
    </row>
    <row r="368" spans="1:4" x14ac:dyDescent="0.2">
      <c r="A368" s="85" t="s">
        <v>451</v>
      </c>
      <c r="B368" t="s">
        <v>2668</v>
      </c>
      <c r="C368" t="s">
        <v>290</v>
      </c>
      <c r="D368" t="s">
        <v>206</v>
      </c>
    </row>
    <row r="369" spans="1:4" x14ac:dyDescent="0.2">
      <c r="A369" s="85" t="s">
        <v>452</v>
      </c>
      <c r="B369" t="s">
        <v>2668</v>
      </c>
      <c r="C369" t="s">
        <v>290</v>
      </c>
      <c r="D369" t="s">
        <v>402</v>
      </c>
    </row>
    <row r="370" spans="1:4" x14ac:dyDescent="0.2">
      <c r="A370" s="85" t="s">
        <v>453</v>
      </c>
      <c r="B370" t="s">
        <v>2668</v>
      </c>
      <c r="C370" t="s">
        <v>290</v>
      </c>
      <c r="D370" t="s">
        <v>402</v>
      </c>
    </row>
    <row r="371" spans="1:4" x14ac:dyDescent="0.2">
      <c r="A371" s="85" t="s">
        <v>454</v>
      </c>
      <c r="B371" t="s">
        <v>2668</v>
      </c>
      <c r="C371" t="s">
        <v>290</v>
      </c>
      <c r="D371" t="s">
        <v>402</v>
      </c>
    </row>
    <row r="372" spans="1:4" x14ac:dyDescent="0.2">
      <c r="A372" s="85" t="s">
        <v>455</v>
      </c>
      <c r="B372" t="s">
        <v>2668</v>
      </c>
      <c r="C372" t="s">
        <v>290</v>
      </c>
      <c r="D372" t="s">
        <v>406</v>
      </c>
    </row>
    <row r="373" spans="1:4" x14ac:dyDescent="0.2">
      <c r="A373" s="85" t="s">
        <v>456</v>
      </c>
      <c r="B373" t="s">
        <v>2668</v>
      </c>
      <c r="C373" t="s">
        <v>290</v>
      </c>
      <c r="D373" t="s">
        <v>406</v>
      </c>
    </row>
    <row r="374" spans="1:4" x14ac:dyDescent="0.2">
      <c r="A374" s="85" t="s">
        <v>457</v>
      </c>
      <c r="B374" t="s">
        <v>2668</v>
      </c>
      <c r="C374" t="s">
        <v>290</v>
      </c>
      <c r="D374" t="s">
        <v>406</v>
      </c>
    </row>
    <row r="375" spans="1:4" x14ac:dyDescent="0.2">
      <c r="A375" s="85" t="s">
        <v>458</v>
      </c>
      <c r="B375" t="s">
        <v>2668</v>
      </c>
      <c r="C375" t="s">
        <v>290</v>
      </c>
      <c r="D375" t="s">
        <v>333</v>
      </c>
    </row>
    <row r="376" spans="1:4" x14ac:dyDescent="0.2">
      <c r="A376" s="85" t="s">
        <v>459</v>
      </c>
      <c r="B376" t="s">
        <v>2668</v>
      </c>
      <c r="C376" t="s">
        <v>290</v>
      </c>
      <c r="D376" t="s">
        <v>333</v>
      </c>
    </row>
    <row r="377" spans="1:4" x14ac:dyDescent="0.2">
      <c r="A377" s="85" t="s">
        <v>460</v>
      </c>
      <c r="B377" t="s">
        <v>2668</v>
      </c>
      <c r="C377" t="s">
        <v>290</v>
      </c>
      <c r="D377" t="s">
        <v>333</v>
      </c>
    </row>
    <row r="378" spans="1:4" x14ac:dyDescent="0.2">
      <c r="A378" s="85" t="s">
        <v>461</v>
      </c>
      <c r="B378" t="s">
        <v>2668</v>
      </c>
      <c r="C378" t="s">
        <v>290</v>
      </c>
      <c r="D378" t="s">
        <v>216</v>
      </c>
    </row>
    <row r="379" spans="1:4" x14ac:dyDescent="0.2">
      <c r="A379" s="85" t="s">
        <v>462</v>
      </c>
      <c r="B379" t="s">
        <v>2668</v>
      </c>
      <c r="C379" t="s">
        <v>290</v>
      </c>
      <c r="D379" t="s">
        <v>216</v>
      </c>
    </row>
    <row r="380" spans="1:4" x14ac:dyDescent="0.2">
      <c r="A380" s="85" t="s">
        <v>463</v>
      </c>
      <c r="B380" t="s">
        <v>2668</v>
      </c>
      <c r="C380" t="s">
        <v>290</v>
      </c>
      <c r="D380" t="s">
        <v>216</v>
      </c>
    </row>
    <row r="381" spans="1:4" x14ac:dyDescent="0.2">
      <c r="A381" s="85" t="s">
        <v>464</v>
      </c>
      <c r="B381" t="s">
        <v>2668</v>
      </c>
      <c r="C381" t="s">
        <v>416</v>
      </c>
      <c r="D381" t="s">
        <v>69</v>
      </c>
    </row>
    <row r="382" spans="1:4" x14ac:dyDescent="0.2">
      <c r="A382" s="85" t="s">
        <v>465</v>
      </c>
      <c r="B382" t="s">
        <v>2668</v>
      </c>
      <c r="C382" t="s">
        <v>416</v>
      </c>
      <c r="D382" t="s">
        <v>69</v>
      </c>
    </row>
    <row r="383" spans="1:4" x14ac:dyDescent="0.2">
      <c r="A383" s="85" t="s">
        <v>466</v>
      </c>
      <c r="B383" t="s">
        <v>2668</v>
      </c>
      <c r="C383" t="s">
        <v>416</v>
      </c>
      <c r="D383" t="s">
        <v>69</v>
      </c>
    </row>
    <row r="384" spans="1:4" x14ac:dyDescent="0.2">
      <c r="A384" s="85" t="s">
        <v>467</v>
      </c>
      <c r="B384" t="s">
        <v>2668</v>
      </c>
      <c r="C384" t="s">
        <v>416</v>
      </c>
      <c r="D384" t="s">
        <v>206</v>
      </c>
    </row>
    <row r="385" spans="1:4" x14ac:dyDescent="0.2">
      <c r="A385" s="85" t="s">
        <v>468</v>
      </c>
      <c r="B385" t="s">
        <v>2668</v>
      </c>
      <c r="C385" t="s">
        <v>416</v>
      </c>
      <c r="D385" t="s">
        <v>206</v>
      </c>
    </row>
    <row r="386" spans="1:4" x14ac:dyDescent="0.2">
      <c r="A386" s="85" t="s">
        <v>469</v>
      </c>
      <c r="B386" t="s">
        <v>2668</v>
      </c>
      <c r="C386" t="s">
        <v>416</v>
      </c>
      <c r="D386" t="s">
        <v>206</v>
      </c>
    </row>
    <row r="387" spans="1:4" x14ac:dyDescent="0.2">
      <c r="A387" s="85" t="s">
        <v>470</v>
      </c>
      <c r="B387" t="s">
        <v>2668</v>
      </c>
      <c r="C387" t="s">
        <v>416</v>
      </c>
      <c r="D387" t="s">
        <v>402</v>
      </c>
    </row>
    <row r="388" spans="1:4" x14ac:dyDescent="0.2">
      <c r="A388" s="85" t="s">
        <v>471</v>
      </c>
      <c r="B388" t="s">
        <v>2668</v>
      </c>
      <c r="C388" t="s">
        <v>416</v>
      </c>
      <c r="D388" t="s">
        <v>402</v>
      </c>
    </row>
    <row r="389" spans="1:4" x14ac:dyDescent="0.2">
      <c r="A389" s="85" t="s">
        <v>472</v>
      </c>
      <c r="B389" t="s">
        <v>2668</v>
      </c>
      <c r="C389" t="s">
        <v>416</v>
      </c>
      <c r="D389" t="s">
        <v>402</v>
      </c>
    </row>
    <row r="390" spans="1:4" x14ac:dyDescent="0.2">
      <c r="A390" s="85" t="s">
        <v>473</v>
      </c>
      <c r="B390" t="s">
        <v>2668</v>
      </c>
      <c r="C390" t="s">
        <v>416</v>
      </c>
      <c r="D390" t="s">
        <v>406</v>
      </c>
    </row>
    <row r="391" spans="1:4" x14ac:dyDescent="0.2">
      <c r="A391" s="85" t="s">
        <v>474</v>
      </c>
      <c r="B391" t="s">
        <v>2668</v>
      </c>
      <c r="C391" t="s">
        <v>416</v>
      </c>
      <c r="D391" t="s">
        <v>406</v>
      </c>
    </row>
    <row r="392" spans="1:4" x14ac:dyDescent="0.2">
      <c r="A392" s="85" t="s">
        <v>475</v>
      </c>
      <c r="B392" t="s">
        <v>2668</v>
      </c>
      <c r="C392" t="s">
        <v>416</v>
      </c>
      <c r="D392" t="s">
        <v>406</v>
      </c>
    </row>
    <row r="393" spans="1:4" x14ac:dyDescent="0.2">
      <c r="A393" s="85" t="s">
        <v>476</v>
      </c>
      <c r="B393" t="s">
        <v>2668</v>
      </c>
      <c r="C393" t="s">
        <v>416</v>
      </c>
      <c r="D393" t="s">
        <v>333</v>
      </c>
    </row>
    <row r="394" spans="1:4" x14ac:dyDescent="0.2">
      <c r="A394" s="85" t="s">
        <v>477</v>
      </c>
      <c r="B394" t="s">
        <v>2668</v>
      </c>
      <c r="C394" t="s">
        <v>416</v>
      </c>
      <c r="D394" t="s">
        <v>333</v>
      </c>
    </row>
    <row r="395" spans="1:4" x14ac:dyDescent="0.2">
      <c r="A395" s="85" t="s">
        <v>478</v>
      </c>
      <c r="B395" t="s">
        <v>2668</v>
      </c>
      <c r="C395" t="s">
        <v>416</v>
      </c>
      <c r="D395" t="s">
        <v>333</v>
      </c>
    </row>
    <row r="396" spans="1:4" x14ac:dyDescent="0.2">
      <c r="A396" s="85" t="s">
        <v>479</v>
      </c>
      <c r="B396" t="s">
        <v>2668</v>
      </c>
      <c r="C396" t="s">
        <v>416</v>
      </c>
      <c r="D396" t="s">
        <v>216</v>
      </c>
    </row>
    <row r="397" spans="1:4" x14ac:dyDescent="0.2">
      <c r="A397" s="85" t="s">
        <v>480</v>
      </c>
      <c r="B397" t="s">
        <v>2668</v>
      </c>
      <c r="C397" t="s">
        <v>416</v>
      </c>
      <c r="D397" t="s">
        <v>216</v>
      </c>
    </row>
    <row r="398" spans="1:4" x14ac:dyDescent="0.2">
      <c r="A398" s="85" t="s">
        <v>481</v>
      </c>
      <c r="B398" t="s">
        <v>2668</v>
      </c>
      <c r="C398" t="s">
        <v>416</v>
      </c>
      <c r="D398" t="s">
        <v>216</v>
      </c>
    </row>
    <row r="399" spans="1:4" x14ac:dyDescent="0.2">
      <c r="A399" s="85" t="s">
        <v>482</v>
      </c>
      <c r="B399" t="s">
        <v>2668</v>
      </c>
      <c r="C399" t="s">
        <v>81</v>
      </c>
      <c r="D399" t="s">
        <v>69</v>
      </c>
    </row>
    <row r="400" spans="1:4" x14ac:dyDescent="0.2">
      <c r="A400" s="85" t="s">
        <v>483</v>
      </c>
      <c r="B400" t="s">
        <v>2668</v>
      </c>
      <c r="C400" t="s">
        <v>81</v>
      </c>
      <c r="D400" t="s">
        <v>69</v>
      </c>
    </row>
    <row r="401" spans="1:4" x14ac:dyDescent="0.2">
      <c r="A401" s="85" t="s">
        <v>484</v>
      </c>
      <c r="B401" t="s">
        <v>2668</v>
      </c>
      <c r="C401" t="s">
        <v>81</v>
      </c>
      <c r="D401" t="s">
        <v>69</v>
      </c>
    </row>
    <row r="402" spans="1:4" x14ac:dyDescent="0.2">
      <c r="A402" s="85" t="s">
        <v>485</v>
      </c>
      <c r="B402" t="s">
        <v>2668</v>
      </c>
      <c r="C402" t="s">
        <v>81</v>
      </c>
      <c r="D402" t="s">
        <v>206</v>
      </c>
    </row>
    <row r="403" spans="1:4" x14ac:dyDescent="0.2">
      <c r="A403" s="85" t="s">
        <v>486</v>
      </c>
      <c r="B403" t="s">
        <v>2668</v>
      </c>
      <c r="C403" t="s">
        <v>81</v>
      </c>
      <c r="D403" t="s">
        <v>206</v>
      </c>
    </row>
    <row r="404" spans="1:4" x14ac:dyDescent="0.2">
      <c r="A404" s="85" t="s">
        <v>487</v>
      </c>
      <c r="B404" t="s">
        <v>2668</v>
      </c>
      <c r="C404" t="s">
        <v>81</v>
      </c>
      <c r="D404" t="s">
        <v>206</v>
      </c>
    </row>
    <row r="405" spans="1:4" x14ac:dyDescent="0.2">
      <c r="A405" s="85" t="s">
        <v>488</v>
      </c>
      <c r="B405" t="s">
        <v>2668</v>
      </c>
      <c r="C405" t="s">
        <v>81</v>
      </c>
      <c r="D405" t="s">
        <v>333</v>
      </c>
    </row>
    <row r="406" spans="1:4" x14ac:dyDescent="0.2">
      <c r="A406" s="85" t="s">
        <v>489</v>
      </c>
      <c r="B406" t="s">
        <v>2668</v>
      </c>
      <c r="C406" t="s">
        <v>81</v>
      </c>
      <c r="D406" t="s">
        <v>333</v>
      </c>
    </row>
    <row r="407" spans="1:4" x14ac:dyDescent="0.2">
      <c r="A407" s="85" t="s">
        <v>490</v>
      </c>
      <c r="B407" t="s">
        <v>2668</v>
      </c>
      <c r="C407" t="s">
        <v>81</v>
      </c>
      <c r="D407" t="s">
        <v>333</v>
      </c>
    </row>
    <row r="408" spans="1:4" x14ac:dyDescent="0.2">
      <c r="A408" s="85" t="s">
        <v>491</v>
      </c>
      <c r="B408" t="s">
        <v>2668</v>
      </c>
      <c r="C408" t="s">
        <v>81</v>
      </c>
      <c r="D408" t="s">
        <v>216</v>
      </c>
    </row>
    <row r="409" spans="1:4" x14ac:dyDescent="0.2">
      <c r="A409" s="85" t="s">
        <v>492</v>
      </c>
      <c r="B409" t="s">
        <v>2668</v>
      </c>
      <c r="C409" t="s">
        <v>81</v>
      </c>
      <c r="D409" t="s">
        <v>216</v>
      </c>
    </row>
    <row r="410" spans="1:4" x14ac:dyDescent="0.2">
      <c r="A410" s="85" t="s">
        <v>493</v>
      </c>
      <c r="B410" t="s">
        <v>2668</v>
      </c>
      <c r="C410" t="s">
        <v>81</v>
      </c>
      <c r="D410" t="s">
        <v>216</v>
      </c>
    </row>
    <row r="411" spans="1:4" x14ac:dyDescent="0.2">
      <c r="A411" s="85" t="s">
        <v>494</v>
      </c>
      <c r="B411" t="s">
        <v>2658</v>
      </c>
      <c r="C411" t="s">
        <v>290</v>
      </c>
      <c r="D411" t="s">
        <v>206</v>
      </c>
    </row>
    <row r="412" spans="1:4" x14ac:dyDescent="0.2">
      <c r="A412" s="85" t="s">
        <v>495</v>
      </c>
      <c r="B412" t="s">
        <v>2658</v>
      </c>
      <c r="C412" t="s">
        <v>290</v>
      </c>
      <c r="D412" t="s">
        <v>206</v>
      </c>
    </row>
    <row r="413" spans="1:4" x14ac:dyDescent="0.2">
      <c r="A413" s="85" t="s">
        <v>496</v>
      </c>
      <c r="B413" t="s">
        <v>2658</v>
      </c>
      <c r="C413" t="s">
        <v>290</v>
      </c>
      <c r="D413" t="s">
        <v>333</v>
      </c>
    </row>
    <row r="414" spans="1:4" x14ac:dyDescent="0.2">
      <c r="A414" s="85" t="s">
        <v>497</v>
      </c>
      <c r="B414" t="s">
        <v>2658</v>
      </c>
      <c r="C414" t="s">
        <v>290</v>
      </c>
      <c r="D414" t="s">
        <v>333</v>
      </c>
    </row>
    <row r="415" spans="1:4" x14ac:dyDescent="0.2">
      <c r="A415" s="85" t="s">
        <v>498</v>
      </c>
      <c r="B415" t="s">
        <v>2658</v>
      </c>
      <c r="C415" t="s">
        <v>290</v>
      </c>
      <c r="D415" t="s">
        <v>216</v>
      </c>
    </row>
    <row r="416" spans="1:4" x14ac:dyDescent="0.2">
      <c r="A416" s="85" t="s">
        <v>499</v>
      </c>
      <c r="B416" t="s">
        <v>2658</v>
      </c>
      <c r="C416" t="s">
        <v>290</v>
      </c>
      <c r="D416" t="s">
        <v>216</v>
      </c>
    </row>
    <row r="417" spans="1:4" x14ac:dyDescent="0.2">
      <c r="A417" s="85" t="s">
        <v>500</v>
      </c>
      <c r="B417" t="s">
        <v>2658</v>
      </c>
      <c r="C417" t="s">
        <v>290</v>
      </c>
      <c r="D417" t="s">
        <v>226</v>
      </c>
    </row>
    <row r="418" spans="1:4" x14ac:dyDescent="0.2">
      <c r="A418" s="85" t="s">
        <v>501</v>
      </c>
      <c r="B418" t="s">
        <v>2658</v>
      </c>
      <c r="C418" t="s">
        <v>290</v>
      </c>
      <c r="D418" t="s">
        <v>226</v>
      </c>
    </row>
    <row r="419" spans="1:4" x14ac:dyDescent="0.2">
      <c r="A419" s="85" t="s">
        <v>502</v>
      </c>
      <c r="B419" t="s">
        <v>2658</v>
      </c>
      <c r="C419" t="s">
        <v>68</v>
      </c>
      <c r="D419" t="s">
        <v>206</v>
      </c>
    </row>
    <row r="420" spans="1:4" x14ac:dyDescent="0.2">
      <c r="A420" s="85" t="s">
        <v>503</v>
      </c>
      <c r="B420" t="s">
        <v>2658</v>
      </c>
      <c r="C420" t="s">
        <v>68</v>
      </c>
      <c r="D420" t="s">
        <v>206</v>
      </c>
    </row>
    <row r="421" spans="1:4" x14ac:dyDescent="0.2">
      <c r="A421" s="85" t="s">
        <v>504</v>
      </c>
      <c r="B421" t="s">
        <v>2658</v>
      </c>
      <c r="C421" t="s">
        <v>68</v>
      </c>
      <c r="D421" t="s">
        <v>333</v>
      </c>
    </row>
    <row r="422" spans="1:4" x14ac:dyDescent="0.2">
      <c r="A422" s="85" t="s">
        <v>505</v>
      </c>
      <c r="B422" t="s">
        <v>2658</v>
      </c>
      <c r="C422" t="s">
        <v>68</v>
      </c>
      <c r="D422" t="s">
        <v>333</v>
      </c>
    </row>
    <row r="423" spans="1:4" x14ac:dyDescent="0.2">
      <c r="A423" s="85" t="s">
        <v>506</v>
      </c>
      <c r="B423" t="s">
        <v>2658</v>
      </c>
      <c r="C423" t="s">
        <v>68</v>
      </c>
      <c r="D423" t="s">
        <v>216</v>
      </c>
    </row>
    <row r="424" spans="1:4" x14ac:dyDescent="0.2">
      <c r="A424" s="85" t="s">
        <v>507</v>
      </c>
      <c r="B424" t="s">
        <v>2658</v>
      </c>
      <c r="C424" t="s">
        <v>68</v>
      </c>
      <c r="D424" t="s">
        <v>216</v>
      </c>
    </row>
    <row r="425" spans="1:4" x14ac:dyDescent="0.2">
      <c r="A425" s="85" t="s">
        <v>508</v>
      </c>
      <c r="B425" t="s">
        <v>2658</v>
      </c>
      <c r="C425" t="s">
        <v>68</v>
      </c>
      <c r="D425" t="s">
        <v>226</v>
      </c>
    </row>
    <row r="426" spans="1:4" x14ac:dyDescent="0.2">
      <c r="A426" s="85" t="s">
        <v>509</v>
      </c>
      <c r="B426" t="s">
        <v>2658</v>
      </c>
      <c r="C426" t="s">
        <v>68</v>
      </c>
      <c r="D426" t="s">
        <v>226</v>
      </c>
    </row>
    <row r="427" spans="1:4" x14ac:dyDescent="0.2">
      <c r="A427" s="85" t="s">
        <v>510</v>
      </c>
      <c r="B427" t="s">
        <v>2658</v>
      </c>
      <c r="C427" t="s">
        <v>81</v>
      </c>
      <c r="D427" t="s">
        <v>206</v>
      </c>
    </row>
    <row r="428" spans="1:4" x14ac:dyDescent="0.2">
      <c r="A428" s="85" t="s">
        <v>511</v>
      </c>
      <c r="B428" t="s">
        <v>2658</v>
      </c>
      <c r="C428" t="s">
        <v>81</v>
      </c>
      <c r="D428" t="s">
        <v>206</v>
      </c>
    </row>
    <row r="429" spans="1:4" x14ac:dyDescent="0.2">
      <c r="A429" s="85" t="s">
        <v>512</v>
      </c>
      <c r="B429" t="s">
        <v>2658</v>
      </c>
      <c r="C429" t="s">
        <v>81</v>
      </c>
      <c r="D429" t="s">
        <v>333</v>
      </c>
    </row>
    <row r="430" spans="1:4" x14ac:dyDescent="0.2">
      <c r="A430" s="85" t="s">
        <v>513</v>
      </c>
      <c r="B430" t="s">
        <v>2658</v>
      </c>
      <c r="C430" t="s">
        <v>81</v>
      </c>
      <c r="D430" t="s">
        <v>333</v>
      </c>
    </row>
    <row r="431" spans="1:4" x14ac:dyDescent="0.2">
      <c r="A431" s="85" t="s">
        <v>514</v>
      </c>
      <c r="B431" t="s">
        <v>2658</v>
      </c>
      <c r="C431" t="s">
        <v>81</v>
      </c>
      <c r="D431" t="s">
        <v>216</v>
      </c>
    </row>
    <row r="432" spans="1:4" x14ac:dyDescent="0.2">
      <c r="A432" s="85" t="s">
        <v>515</v>
      </c>
      <c r="B432" t="s">
        <v>2658</v>
      </c>
      <c r="C432" t="s">
        <v>81</v>
      </c>
      <c r="D432" t="s">
        <v>216</v>
      </c>
    </row>
    <row r="433" spans="1:4" x14ac:dyDescent="0.2">
      <c r="A433" s="85" t="s">
        <v>516</v>
      </c>
      <c r="B433" t="s">
        <v>2658</v>
      </c>
      <c r="C433" t="s">
        <v>81</v>
      </c>
      <c r="D433" t="s">
        <v>226</v>
      </c>
    </row>
    <row r="434" spans="1:4" x14ac:dyDescent="0.2">
      <c r="A434" s="85" t="s">
        <v>517</v>
      </c>
      <c r="B434" t="s">
        <v>2658</v>
      </c>
      <c r="C434" t="s">
        <v>81</v>
      </c>
      <c r="D434" t="s">
        <v>226</v>
      </c>
    </row>
    <row r="435" spans="1:4" x14ac:dyDescent="0.2">
      <c r="A435" s="85" t="s">
        <v>518</v>
      </c>
      <c r="B435" t="s">
        <v>2658</v>
      </c>
      <c r="C435" t="s">
        <v>92</v>
      </c>
      <c r="D435" t="s">
        <v>206</v>
      </c>
    </row>
    <row r="436" spans="1:4" x14ac:dyDescent="0.2">
      <c r="A436" s="85" t="s">
        <v>519</v>
      </c>
      <c r="B436" t="s">
        <v>2658</v>
      </c>
      <c r="C436" t="s">
        <v>92</v>
      </c>
      <c r="D436" t="s">
        <v>206</v>
      </c>
    </row>
    <row r="437" spans="1:4" x14ac:dyDescent="0.2">
      <c r="A437" s="85" t="s">
        <v>520</v>
      </c>
      <c r="B437" t="s">
        <v>2658</v>
      </c>
      <c r="C437" t="s">
        <v>92</v>
      </c>
      <c r="D437" t="s">
        <v>333</v>
      </c>
    </row>
    <row r="438" spans="1:4" x14ac:dyDescent="0.2">
      <c r="A438" s="85" t="s">
        <v>521</v>
      </c>
      <c r="B438" t="s">
        <v>2658</v>
      </c>
      <c r="C438" t="s">
        <v>92</v>
      </c>
      <c r="D438" t="s">
        <v>333</v>
      </c>
    </row>
    <row r="439" spans="1:4" x14ac:dyDescent="0.2">
      <c r="A439" s="85" t="s">
        <v>522</v>
      </c>
      <c r="B439" t="s">
        <v>2658</v>
      </c>
      <c r="C439" t="s">
        <v>92</v>
      </c>
      <c r="D439" t="s">
        <v>216</v>
      </c>
    </row>
    <row r="440" spans="1:4" x14ac:dyDescent="0.2">
      <c r="A440" s="85" t="s">
        <v>523</v>
      </c>
      <c r="B440" t="s">
        <v>2658</v>
      </c>
      <c r="C440" t="s">
        <v>92</v>
      </c>
      <c r="D440" t="s">
        <v>216</v>
      </c>
    </row>
    <row r="441" spans="1:4" x14ac:dyDescent="0.2">
      <c r="A441" s="85" t="s">
        <v>524</v>
      </c>
      <c r="B441" t="s">
        <v>2658</v>
      </c>
      <c r="C441" t="s">
        <v>92</v>
      </c>
      <c r="D441" t="s">
        <v>226</v>
      </c>
    </row>
    <row r="442" spans="1:4" x14ac:dyDescent="0.2">
      <c r="A442" s="85" t="s">
        <v>525</v>
      </c>
      <c r="B442" t="s">
        <v>2658</v>
      </c>
      <c r="C442" t="s">
        <v>92</v>
      </c>
      <c r="D442" t="s">
        <v>226</v>
      </c>
    </row>
    <row r="443" spans="1:4" x14ac:dyDescent="0.2">
      <c r="A443" s="57" t="s">
        <v>526</v>
      </c>
      <c r="B443" t="s">
        <v>2652</v>
      </c>
      <c r="C443" s="57" t="s">
        <v>290</v>
      </c>
      <c r="D443" t="s">
        <v>527</v>
      </c>
    </row>
    <row r="444" spans="1:4" x14ac:dyDescent="0.2">
      <c r="A444" s="57" t="s">
        <v>528</v>
      </c>
      <c r="B444" t="s">
        <v>2652</v>
      </c>
      <c r="C444" s="57" t="s">
        <v>290</v>
      </c>
      <c r="D444" t="s">
        <v>529</v>
      </c>
    </row>
    <row r="445" spans="1:4" x14ac:dyDescent="0.2">
      <c r="A445" s="57" t="s">
        <v>530</v>
      </c>
      <c r="B445" t="s">
        <v>2652</v>
      </c>
      <c r="C445" s="57" t="s">
        <v>290</v>
      </c>
      <c r="D445" t="s">
        <v>531</v>
      </c>
    </row>
    <row r="446" spans="1:4" x14ac:dyDescent="0.2">
      <c r="A446" s="57" t="s">
        <v>532</v>
      </c>
      <c r="B446" t="s">
        <v>2652</v>
      </c>
      <c r="C446" s="57" t="s">
        <v>68</v>
      </c>
      <c r="D446" t="s">
        <v>527</v>
      </c>
    </row>
    <row r="447" spans="1:4" x14ac:dyDescent="0.2">
      <c r="A447" s="57" t="s">
        <v>533</v>
      </c>
      <c r="B447" t="s">
        <v>2652</v>
      </c>
      <c r="C447" s="57" t="s">
        <v>68</v>
      </c>
      <c r="D447" t="s">
        <v>529</v>
      </c>
    </row>
    <row r="448" spans="1:4" x14ac:dyDescent="0.2">
      <c r="A448" s="57" t="s">
        <v>534</v>
      </c>
      <c r="B448" t="s">
        <v>2652</v>
      </c>
      <c r="C448" s="57" t="s">
        <v>68</v>
      </c>
      <c r="D448" t="s">
        <v>531</v>
      </c>
    </row>
    <row r="449" spans="1:4" x14ac:dyDescent="0.2">
      <c r="A449" s="57" t="s">
        <v>535</v>
      </c>
      <c r="B449" t="s">
        <v>2652</v>
      </c>
      <c r="C449" s="57" t="s">
        <v>92</v>
      </c>
      <c r="D449" t="s">
        <v>527</v>
      </c>
    </row>
    <row r="450" spans="1:4" x14ac:dyDescent="0.2">
      <c r="A450" s="57" t="s">
        <v>536</v>
      </c>
      <c r="B450" t="s">
        <v>2652</v>
      </c>
      <c r="C450" s="57" t="s">
        <v>92</v>
      </c>
      <c r="D450" t="s">
        <v>527</v>
      </c>
    </row>
    <row r="451" spans="1:4" x14ac:dyDescent="0.2">
      <c r="A451" s="57" t="s">
        <v>537</v>
      </c>
      <c r="B451" t="s">
        <v>2652</v>
      </c>
      <c r="C451" s="57" t="s">
        <v>92</v>
      </c>
      <c r="D451" t="s">
        <v>529</v>
      </c>
    </row>
    <row r="452" spans="1:4" x14ac:dyDescent="0.2">
      <c r="A452" s="57" t="s">
        <v>538</v>
      </c>
      <c r="B452" t="s">
        <v>2652</v>
      </c>
      <c r="C452" s="57" t="s">
        <v>92</v>
      </c>
      <c r="D452" t="s">
        <v>529</v>
      </c>
    </row>
    <row r="453" spans="1:4" x14ac:dyDescent="0.2">
      <c r="A453" s="57" t="s">
        <v>539</v>
      </c>
      <c r="B453" t="s">
        <v>2652</v>
      </c>
      <c r="C453" s="57" t="s">
        <v>92</v>
      </c>
      <c r="D453" t="s">
        <v>531</v>
      </c>
    </row>
    <row r="454" spans="1:4" x14ac:dyDescent="0.2">
      <c r="A454" s="57" t="s">
        <v>540</v>
      </c>
      <c r="B454" t="s">
        <v>2652</v>
      </c>
      <c r="C454" s="57" t="s">
        <v>92</v>
      </c>
      <c r="D454" t="s">
        <v>531</v>
      </c>
    </row>
    <row r="455" spans="1:4" x14ac:dyDescent="0.2">
      <c r="A455" s="57" t="s">
        <v>541</v>
      </c>
      <c r="B455" s="57" t="s">
        <v>2768</v>
      </c>
      <c r="C455" s="57" t="s">
        <v>290</v>
      </c>
      <c r="D455" t="s">
        <v>527</v>
      </c>
    </row>
    <row r="456" spans="1:4" x14ac:dyDescent="0.2">
      <c r="A456" s="57" t="s">
        <v>542</v>
      </c>
      <c r="B456" s="57" t="s">
        <v>2768</v>
      </c>
      <c r="C456" s="57" t="s">
        <v>290</v>
      </c>
      <c r="D456" t="s">
        <v>529</v>
      </c>
    </row>
    <row r="457" spans="1:4" x14ac:dyDescent="0.2">
      <c r="A457" s="57" t="s">
        <v>543</v>
      </c>
      <c r="B457" s="57" t="s">
        <v>2768</v>
      </c>
      <c r="C457" s="57" t="s">
        <v>290</v>
      </c>
      <c r="D457" t="s">
        <v>531</v>
      </c>
    </row>
    <row r="458" spans="1:4" x14ac:dyDescent="0.2">
      <c r="A458" s="57" t="s">
        <v>544</v>
      </c>
      <c r="B458" s="57" t="s">
        <v>2768</v>
      </c>
      <c r="C458" s="57" t="s">
        <v>68</v>
      </c>
      <c r="D458" t="s">
        <v>527</v>
      </c>
    </row>
    <row r="459" spans="1:4" x14ac:dyDescent="0.2">
      <c r="A459" s="57" t="s">
        <v>545</v>
      </c>
      <c r="B459" s="57" t="s">
        <v>2768</v>
      </c>
      <c r="C459" s="57" t="s">
        <v>68</v>
      </c>
      <c r="D459" t="s">
        <v>529</v>
      </c>
    </row>
    <row r="460" spans="1:4" x14ac:dyDescent="0.2">
      <c r="A460" s="57" t="s">
        <v>546</v>
      </c>
      <c r="B460" s="57" t="s">
        <v>2768</v>
      </c>
      <c r="C460" s="57" t="s">
        <v>68</v>
      </c>
      <c r="D460" t="s">
        <v>531</v>
      </c>
    </row>
    <row r="461" spans="1:4" x14ac:dyDescent="0.2">
      <c r="A461" s="57" t="s">
        <v>547</v>
      </c>
      <c r="B461" s="57" t="s">
        <v>2768</v>
      </c>
      <c r="C461" s="57" t="s">
        <v>92</v>
      </c>
      <c r="D461" t="s">
        <v>527</v>
      </c>
    </row>
    <row r="462" spans="1:4" x14ac:dyDescent="0.2">
      <c r="A462" s="57" t="s">
        <v>548</v>
      </c>
      <c r="B462" s="57" t="s">
        <v>2768</v>
      </c>
      <c r="C462" s="57" t="s">
        <v>92</v>
      </c>
      <c r="D462" t="s">
        <v>527</v>
      </c>
    </row>
    <row r="463" spans="1:4" x14ac:dyDescent="0.2">
      <c r="A463" s="57" t="s">
        <v>549</v>
      </c>
      <c r="B463" s="57" t="s">
        <v>2768</v>
      </c>
      <c r="C463" s="57" t="s">
        <v>92</v>
      </c>
      <c r="D463" t="s">
        <v>529</v>
      </c>
    </row>
    <row r="464" spans="1:4" x14ac:dyDescent="0.2">
      <c r="A464" s="57" t="s">
        <v>550</v>
      </c>
      <c r="B464" s="57" t="s">
        <v>2768</v>
      </c>
      <c r="C464" s="57" t="s">
        <v>92</v>
      </c>
      <c r="D464" t="s">
        <v>529</v>
      </c>
    </row>
    <row r="465" spans="1:4" x14ac:dyDescent="0.2">
      <c r="A465" s="57" t="s">
        <v>551</v>
      </c>
      <c r="B465" s="57" t="s">
        <v>2768</v>
      </c>
      <c r="C465" s="57" t="s">
        <v>92</v>
      </c>
      <c r="D465" t="s">
        <v>531</v>
      </c>
    </row>
    <row r="466" spans="1:4" x14ac:dyDescent="0.2">
      <c r="A466" s="57" t="s">
        <v>552</v>
      </c>
      <c r="B466" s="57" t="s">
        <v>2768</v>
      </c>
      <c r="C466" s="57" t="s">
        <v>92</v>
      </c>
      <c r="D466" t="s">
        <v>531</v>
      </c>
    </row>
    <row r="467" spans="1:4" x14ac:dyDescent="0.2">
      <c r="A467" s="57" t="s">
        <v>553</v>
      </c>
      <c r="B467" s="57" t="s">
        <v>2769</v>
      </c>
      <c r="C467" s="57" t="s">
        <v>290</v>
      </c>
      <c r="D467" t="s">
        <v>527</v>
      </c>
    </row>
    <row r="468" spans="1:4" x14ac:dyDescent="0.2">
      <c r="A468" s="57" t="s">
        <v>554</v>
      </c>
      <c r="B468" s="57" t="s">
        <v>2769</v>
      </c>
      <c r="C468" s="57" t="s">
        <v>290</v>
      </c>
      <c r="D468" t="s">
        <v>555</v>
      </c>
    </row>
    <row r="469" spans="1:4" x14ac:dyDescent="0.2">
      <c r="A469" s="57" t="s">
        <v>556</v>
      </c>
      <c r="B469" s="57" t="s">
        <v>2769</v>
      </c>
      <c r="C469" s="57" t="s">
        <v>290</v>
      </c>
      <c r="D469" t="s">
        <v>529</v>
      </c>
    </row>
    <row r="470" spans="1:4" x14ac:dyDescent="0.2">
      <c r="A470" s="57" t="s">
        <v>557</v>
      </c>
      <c r="B470" s="57" t="s">
        <v>2769</v>
      </c>
      <c r="C470" s="57" t="s">
        <v>290</v>
      </c>
      <c r="D470" t="s">
        <v>531</v>
      </c>
    </row>
    <row r="471" spans="1:4" x14ac:dyDescent="0.2">
      <c r="A471" s="57" t="s">
        <v>558</v>
      </c>
      <c r="B471" s="57" t="s">
        <v>2769</v>
      </c>
      <c r="C471" s="57" t="s">
        <v>68</v>
      </c>
      <c r="D471" t="s">
        <v>527</v>
      </c>
    </row>
    <row r="472" spans="1:4" x14ac:dyDescent="0.2">
      <c r="A472" s="57" t="s">
        <v>559</v>
      </c>
      <c r="B472" s="57" t="s">
        <v>2769</v>
      </c>
      <c r="C472" s="57" t="s">
        <v>68</v>
      </c>
      <c r="D472" t="s">
        <v>555</v>
      </c>
    </row>
    <row r="473" spans="1:4" x14ac:dyDescent="0.2">
      <c r="A473" s="57" t="s">
        <v>560</v>
      </c>
      <c r="B473" s="57" t="s">
        <v>2769</v>
      </c>
      <c r="C473" s="57" t="s">
        <v>68</v>
      </c>
      <c r="D473" t="s">
        <v>529</v>
      </c>
    </row>
    <row r="474" spans="1:4" x14ac:dyDescent="0.2">
      <c r="A474" s="57" t="s">
        <v>561</v>
      </c>
      <c r="B474" s="57" t="s">
        <v>2769</v>
      </c>
      <c r="C474" s="57" t="s">
        <v>68</v>
      </c>
      <c r="D474" t="s">
        <v>531</v>
      </c>
    </row>
    <row r="475" spans="1:4" x14ac:dyDescent="0.2">
      <c r="A475" s="57" t="s">
        <v>562</v>
      </c>
      <c r="B475" s="57" t="s">
        <v>2769</v>
      </c>
      <c r="C475" s="57" t="s">
        <v>92</v>
      </c>
      <c r="D475" t="s">
        <v>527</v>
      </c>
    </row>
    <row r="476" spans="1:4" x14ac:dyDescent="0.2">
      <c r="A476" s="57" t="s">
        <v>563</v>
      </c>
      <c r="B476" s="57" t="s">
        <v>2769</v>
      </c>
      <c r="C476" s="57" t="s">
        <v>92</v>
      </c>
      <c r="D476" t="s">
        <v>527</v>
      </c>
    </row>
    <row r="477" spans="1:4" x14ac:dyDescent="0.2">
      <c r="A477" s="57" t="s">
        <v>564</v>
      </c>
      <c r="B477" s="57" t="s">
        <v>2769</v>
      </c>
      <c r="C477" s="57" t="s">
        <v>92</v>
      </c>
      <c r="D477" t="s">
        <v>555</v>
      </c>
    </row>
    <row r="478" spans="1:4" x14ac:dyDescent="0.2">
      <c r="A478" s="57" t="s">
        <v>565</v>
      </c>
      <c r="B478" s="57" t="s">
        <v>2769</v>
      </c>
      <c r="C478" s="57" t="s">
        <v>92</v>
      </c>
      <c r="D478" t="s">
        <v>555</v>
      </c>
    </row>
    <row r="479" spans="1:4" x14ac:dyDescent="0.2">
      <c r="A479" s="57" t="s">
        <v>566</v>
      </c>
      <c r="B479" s="57" t="s">
        <v>2769</v>
      </c>
      <c r="C479" s="57" t="s">
        <v>92</v>
      </c>
      <c r="D479" t="s">
        <v>529</v>
      </c>
    </row>
    <row r="480" spans="1:4" x14ac:dyDescent="0.2">
      <c r="A480" s="57" t="s">
        <v>567</v>
      </c>
      <c r="B480" s="57" t="s">
        <v>2769</v>
      </c>
      <c r="C480" s="57" t="s">
        <v>92</v>
      </c>
      <c r="D480" t="s">
        <v>529</v>
      </c>
    </row>
    <row r="481" spans="1:4" x14ac:dyDescent="0.2">
      <c r="A481" s="57" t="s">
        <v>568</v>
      </c>
      <c r="B481" s="57" t="s">
        <v>2769</v>
      </c>
      <c r="C481" s="57" t="s">
        <v>92</v>
      </c>
      <c r="D481" t="s">
        <v>531</v>
      </c>
    </row>
    <row r="482" spans="1:4" x14ac:dyDescent="0.2">
      <c r="A482" s="57" t="s">
        <v>569</v>
      </c>
      <c r="B482" s="57" t="s">
        <v>2769</v>
      </c>
      <c r="C482" s="57" t="s">
        <v>92</v>
      </c>
      <c r="D482" t="s">
        <v>531</v>
      </c>
    </row>
    <row r="483" spans="1:4" x14ac:dyDescent="0.2">
      <c r="A483" s="57" t="s">
        <v>570</v>
      </c>
      <c r="B483" s="57" t="s">
        <v>2770</v>
      </c>
      <c r="C483" s="57" t="s">
        <v>290</v>
      </c>
      <c r="D483" t="s">
        <v>527</v>
      </c>
    </row>
    <row r="484" spans="1:4" x14ac:dyDescent="0.2">
      <c r="A484" s="57" t="s">
        <v>571</v>
      </c>
      <c r="B484" s="57" t="s">
        <v>2770</v>
      </c>
      <c r="C484" s="57" t="s">
        <v>290</v>
      </c>
      <c r="D484" t="s">
        <v>555</v>
      </c>
    </row>
    <row r="485" spans="1:4" x14ac:dyDescent="0.2">
      <c r="A485" s="57" t="s">
        <v>572</v>
      </c>
      <c r="B485" s="57" t="s">
        <v>2770</v>
      </c>
      <c r="C485" s="57" t="s">
        <v>290</v>
      </c>
      <c r="D485" t="s">
        <v>529</v>
      </c>
    </row>
    <row r="486" spans="1:4" x14ac:dyDescent="0.2">
      <c r="A486" s="57" t="s">
        <v>573</v>
      </c>
      <c r="B486" s="57" t="s">
        <v>2770</v>
      </c>
      <c r="C486" s="57" t="s">
        <v>290</v>
      </c>
      <c r="D486" t="s">
        <v>531</v>
      </c>
    </row>
    <row r="487" spans="1:4" x14ac:dyDescent="0.2">
      <c r="A487" s="57" t="s">
        <v>574</v>
      </c>
      <c r="B487" s="57" t="s">
        <v>2770</v>
      </c>
      <c r="C487" s="57" t="s">
        <v>68</v>
      </c>
      <c r="D487" t="s">
        <v>527</v>
      </c>
    </row>
    <row r="488" spans="1:4" x14ac:dyDescent="0.2">
      <c r="A488" s="57" t="s">
        <v>575</v>
      </c>
      <c r="B488" s="57" t="s">
        <v>2770</v>
      </c>
      <c r="C488" s="57" t="s">
        <v>68</v>
      </c>
      <c r="D488" t="s">
        <v>555</v>
      </c>
    </row>
    <row r="489" spans="1:4" x14ac:dyDescent="0.2">
      <c r="A489" s="57" t="s">
        <v>576</v>
      </c>
      <c r="B489" s="57" t="s">
        <v>2770</v>
      </c>
      <c r="C489" s="57" t="s">
        <v>68</v>
      </c>
      <c r="D489" t="s">
        <v>529</v>
      </c>
    </row>
    <row r="490" spans="1:4" x14ac:dyDescent="0.2">
      <c r="A490" s="57" t="s">
        <v>577</v>
      </c>
      <c r="B490" s="57" t="s">
        <v>2770</v>
      </c>
      <c r="C490" s="57" t="s">
        <v>68</v>
      </c>
      <c r="D490" t="s">
        <v>531</v>
      </c>
    </row>
    <row r="491" spans="1:4" x14ac:dyDescent="0.2">
      <c r="A491" s="57" t="s">
        <v>578</v>
      </c>
      <c r="B491" s="57" t="s">
        <v>2770</v>
      </c>
      <c r="C491" s="57" t="s">
        <v>92</v>
      </c>
      <c r="D491" t="s">
        <v>527</v>
      </c>
    </row>
    <row r="492" spans="1:4" x14ac:dyDescent="0.2">
      <c r="A492" s="57" t="s">
        <v>579</v>
      </c>
      <c r="B492" s="57" t="s">
        <v>2770</v>
      </c>
      <c r="C492" s="57" t="s">
        <v>92</v>
      </c>
      <c r="D492" t="s">
        <v>527</v>
      </c>
    </row>
    <row r="493" spans="1:4" x14ac:dyDescent="0.2">
      <c r="A493" s="57" t="s">
        <v>580</v>
      </c>
      <c r="B493" s="57" t="s">
        <v>2770</v>
      </c>
      <c r="C493" s="57" t="s">
        <v>92</v>
      </c>
      <c r="D493" t="s">
        <v>1649</v>
      </c>
    </row>
    <row r="494" spans="1:4" x14ac:dyDescent="0.2">
      <c r="A494" s="57" t="s">
        <v>581</v>
      </c>
      <c r="B494" s="57" t="s">
        <v>2770</v>
      </c>
      <c r="C494" s="57" t="s">
        <v>92</v>
      </c>
      <c r="D494" t="s">
        <v>1649</v>
      </c>
    </row>
    <row r="495" spans="1:4" x14ac:dyDescent="0.2">
      <c r="A495" s="57" t="s">
        <v>582</v>
      </c>
      <c r="B495" s="57" t="s">
        <v>2770</v>
      </c>
      <c r="C495" s="57" t="s">
        <v>92</v>
      </c>
      <c r="D495" t="s">
        <v>529</v>
      </c>
    </row>
    <row r="496" spans="1:4" x14ac:dyDescent="0.2">
      <c r="A496" s="57" t="s">
        <v>583</v>
      </c>
      <c r="B496" s="57" t="s">
        <v>2770</v>
      </c>
      <c r="C496" s="57" t="s">
        <v>92</v>
      </c>
      <c r="D496" t="s">
        <v>529</v>
      </c>
    </row>
    <row r="497" spans="1:4" x14ac:dyDescent="0.2">
      <c r="A497" s="57" t="s">
        <v>584</v>
      </c>
      <c r="B497" s="57" t="s">
        <v>2770</v>
      </c>
      <c r="C497" s="57" t="s">
        <v>92</v>
      </c>
      <c r="D497" t="s">
        <v>1648</v>
      </c>
    </row>
    <row r="498" spans="1:4" x14ac:dyDescent="0.2">
      <c r="A498" s="57" t="s">
        <v>585</v>
      </c>
      <c r="B498" s="57" t="s">
        <v>2770</v>
      </c>
      <c r="C498" s="57" t="s">
        <v>92</v>
      </c>
      <c r="D498" t="s">
        <v>1648</v>
      </c>
    </row>
    <row r="499" spans="1:4" x14ac:dyDescent="0.2">
      <c r="A499" s="57" t="s">
        <v>586</v>
      </c>
      <c r="B499" s="57" t="s">
        <v>2657</v>
      </c>
      <c r="C499" s="57" t="s">
        <v>290</v>
      </c>
      <c r="D499" t="s">
        <v>587</v>
      </c>
    </row>
    <row r="500" spans="1:4" x14ac:dyDescent="0.2">
      <c r="A500" s="57" t="s">
        <v>588</v>
      </c>
      <c r="B500" s="57" t="s">
        <v>2657</v>
      </c>
      <c r="C500" s="57" t="s">
        <v>416</v>
      </c>
      <c r="D500" t="s">
        <v>587</v>
      </c>
    </row>
    <row r="501" spans="1:4" x14ac:dyDescent="0.2">
      <c r="A501" s="57" t="s">
        <v>589</v>
      </c>
      <c r="B501" s="57" t="s">
        <v>2657</v>
      </c>
      <c r="C501" s="57" t="s">
        <v>81</v>
      </c>
      <c r="D501" t="s">
        <v>1650</v>
      </c>
    </row>
    <row r="502" spans="1:4" x14ac:dyDescent="0.2">
      <c r="A502" s="57" t="s">
        <v>590</v>
      </c>
      <c r="B502" s="57" t="s">
        <v>2657</v>
      </c>
      <c r="C502" s="57" t="s">
        <v>81</v>
      </c>
      <c r="D502" t="s">
        <v>1650</v>
      </c>
    </row>
    <row r="503" spans="1:4" x14ac:dyDescent="0.2">
      <c r="A503" s="57" t="s">
        <v>591</v>
      </c>
      <c r="B503" s="57" t="s">
        <v>2657</v>
      </c>
      <c r="C503" s="57" t="s">
        <v>81</v>
      </c>
      <c r="D503" t="s">
        <v>1650</v>
      </c>
    </row>
    <row r="504" spans="1:4" x14ac:dyDescent="0.2">
      <c r="A504" s="57" t="s">
        <v>592</v>
      </c>
      <c r="B504" s="57" t="s">
        <v>2657</v>
      </c>
      <c r="C504" s="57" t="s">
        <v>81</v>
      </c>
      <c r="D504" t="s">
        <v>529</v>
      </c>
    </row>
    <row r="505" spans="1:4" x14ac:dyDescent="0.2">
      <c r="A505" s="57" t="s">
        <v>593</v>
      </c>
      <c r="B505" t="s">
        <v>2668</v>
      </c>
      <c r="C505" s="57" t="s">
        <v>290</v>
      </c>
      <c r="D505" t="s">
        <v>587</v>
      </c>
    </row>
    <row r="506" spans="1:4" x14ac:dyDescent="0.2">
      <c r="A506" s="57" t="s">
        <v>594</v>
      </c>
      <c r="B506" t="s">
        <v>2668</v>
      </c>
      <c r="C506" s="57" t="s">
        <v>416</v>
      </c>
      <c r="D506" t="s">
        <v>587</v>
      </c>
    </row>
    <row r="507" spans="1:4" x14ac:dyDescent="0.2">
      <c r="A507" s="57" t="s">
        <v>595</v>
      </c>
      <c r="B507" t="s">
        <v>2668</v>
      </c>
      <c r="C507" s="57" t="s">
        <v>81</v>
      </c>
      <c r="D507" t="s">
        <v>1650</v>
      </c>
    </row>
    <row r="508" spans="1:4" x14ac:dyDescent="0.2">
      <c r="A508" s="57" t="s">
        <v>596</v>
      </c>
      <c r="B508" t="s">
        <v>2668</v>
      </c>
      <c r="C508" s="57" t="s">
        <v>81</v>
      </c>
      <c r="D508" t="s">
        <v>1650</v>
      </c>
    </row>
    <row r="509" spans="1:4" x14ac:dyDescent="0.2">
      <c r="A509" s="57" t="s">
        <v>597</v>
      </c>
      <c r="B509" t="s">
        <v>2668</v>
      </c>
      <c r="C509" s="57" t="s">
        <v>81</v>
      </c>
      <c r="D509" t="s">
        <v>1650</v>
      </c>
    </row>
    <row r="510" spans="1:4" x14ac:dyDescent="0.2">
      <c r="A510" s="57" t="s">
        <v>598</v>
      </c>
      <c r="B510" s="57" t="s">
        <v>2771</v>
      </c>
      <c r="C510" s="57" t="s">
        <v>416</v>
      </c>
      <c r="D510" t="s">
        <v>527</v>
      </c>
    </row>
    <row r="511" spans="1:4" x14ac:dyDescent="0.2">
      <c r="A511" s="57" t="s">
        <v>599</v>
      </c>
      <c r="B511" s="57" t="s">
        <v>2771</v>
      </c>
      <c r="C511" s="57" t="s">
        <v>416</v>
      </c>
      <c r="D511" t="s">
        <v>527</v>
      </c>
    </row>
    <row r="512" spans="1:4" x14ac:dyDescent="0.2">
      <c r="A512" s="57" t="s">
        <v>600</v>
      </c>
      <c r="B512" s="57" t="s">
        <v>2771</v>
      </c>
      <c r="C512" s="57" t="s">
        <v>416</v>
      </c>
      <c r="D512" t="s">
        <v>527</v>
      </c>
    </row>
    <row r="513" spans="1:4" x14ac:dyDescent="0.2">
      <c r="A513" s="57" t="s">
        <v>601</v>
      </c>
      <c r="B513" s="57" t="s">
        <v>2771</v>
      </c>
      <c r="C513" s="57" t="s">
        <v>416</v>
      </c>
      <c r="D513" t="s">
        <v>529</v>
      </c>
    </row>
    <row r="514" spans="1:4" x14ac:dyDescent="0.2">
      <c r="A514" s="57" t="s">
        <v>602</v>
      </c>
      <c r="B514" s="57" t="s">
        <v>2771</v>
      </c>
      <c r="C514" s="57" t="s">
        <v>416</v>
      </c>
      <c r="D514" t="s">
        <v>529</v>
      </c>
    </row>
    <row r="515" spans="1:4" x14ac:dyDescent="0.2">
      <c r="A515" s="57" t="s">
        <v>603</v>
      </c>
      <c r="B515" s="57" t="s">
        <v>2771</v>
      </c>
      <c r="C515" s="57" t="s">
        <v>416</v>
      </c>
      <c r="D515" t="s">
        <v>529</v>
      </c>
    </row>
    <row r="516" spans="1:4" x14ac:dyDescent="0.2">
      <c r="A516" s="57" t="s">
        <v>604</v>
      </c>
      <c r="B516" s="57" t="s">
        <v>2771</v>
      </c>
      <c r="C516" s="57" t="s">
        <v>416</v>
      </c>
      <c r="D516" t="s">
        <v>1648</v>
      </c>
    </row>
    <row r="517" spans="1:4" x14ac:dyDescent="0.2">
      <c r="A517" s="57" t="s">
        <v>605</v>
      </c>
      <c r="B517" s="57" t="s">
        <v>2771</v>
      </c>
      <c r="C517" s="57" t="s">
        <v>416</v>
      </c>
      <c r="D517" t="s">
        <v>1648</v>
      </c>
    </row>
    <row r="518" spans="1:4" x14ac:dyDescent="0.2">
      <c r="A518" s="57" t="s">
        <v>606</v>
      </c>
      <c r="B518" s="57" t="s">
        <v>2771</v>
      </c>
      <c r="C518" s="57" t="s">
        <v>416</v>
      </c>
      <c r="D518" t="s">
        <v>1648</v>
      </c>
    </row>
    <row r="519" spans="1:4" x14ac:dyDescent="0.2">
      <c r="A519" s="57" t="s">
        <v>607</v>
      </c>
      <c r="B519" s="57" t="s">
        <v>2771</v>
      </c>
      <c r="C519" s="57" t="s">
        <v>92</v>
      </c>
      <c r="D519" t="s">
        <v>527</v>
      </c>
    </row>
    <row r="520" spans="1:4" x14ac:dyDescent="0.2">
      <c r="A520" s="57" t="s">
        <v>608</v>
      </c>
      <c r="B520" s="57" t="s">
        <v>2771</v>
      </c>
      <c r="C520" s="57" t="s">
        <v>92</v>
      </c>
      <c r="D520" t="s">
        <v>527</v>
      </c>
    </row>
    <row r="521" spans="1:4" x14ac:dyDescent="0.2">
      <c r="A521" s="57" t="s">
        <v>609</v>
      </c>
      <c r="B521" s="57" t="s">
        <v>2771</v>
      </c>
      <c r="C521" s="57" t="s">
        <v>92</v>
      </c>
      <c r="D521" t="s">
        <v>527</v>
      </c>
    </row>
    <row r="522" spans="1:4" x14ac:dyDescent="0.2">
      <c r="A522" s="57" t="s">
        <v>610</v>
      </c>
      <c r="B522" s="57" t="s">
        <v>2771</v>
      </c>
      <c r="C522" s="57" t="s">
        <v>92</v>
      </c>
      <c r="D522" t="s">
        <v>529</v>
      </c>
    </row>
    <row r="523" spans="1:4" x14ac:dyDescent="0.2">
      <c r="A523" s="57" t="s">
        <v>611</v>
      </c>
      <c r="B523" s="57" t="s">
        <v>2771</v>
      </c>
      <c r="C523" s="57" t="s">
        <v>92</v>
      </c>
      <c r="D523" t="s">
        <v>529</v>
      </c>
    </row>
    <row r="524" spans="1:4" x14ac:dyDescent="0.2">
      <c r="A524" s="57" t="s">
        <v>612</v>
      </c>
      <c r="B524" s="57" t="s">
        <v>2771</v>
      </c>
      <c r="C524" s="57" t="s">
        <v>92</v>
      </c>
      <c r="D524" t="s">
        <v>529</v>
      </c>
    </row>
    <row r="525" spans="1:4" x14ac:dyDescent="0.2">
      <c r="A525" s="57" t="s">
        <v>613</v>
      </c>
      <c r="B525" s="57" t="s">
        <v>2771</v>
      </c>
      <c r="C525" s="57" t="s">
        <v>92</v>
      </c>
      <c r="D525" t="s">
        <v>1648</v>
      </c>
    </row>
    <row r="526" spans="1:4" x14ac:dyDescent="0.2">
      <c r="A526" s="57" t="s">
        <v>614</v>
      </c>
      <c r="B526" s="57" t="s">
        <v>2771</v>
      </c>
      <c r="C526" s="57" t="s">
        <v>92</v>
      </c>
      <c r="D526" t="s">
        <v>1648</v>
      </c>
    </row>
    <row r="527" spans="1:4" x14ac:dyDescent="0.2">
      <c r="A527" s="57" t="s">
        <v>615</v>
      </c>
      <c r="B527" s="57" t="s">
        <v>2771</v>
      </c>
      <c r="C527" s="57" t="s">
        <v>92</v>
      </c>
      <c r="D527" t="s">
        <v>1648</v>
      </c>
    </row>
    <row r="528" spans="1:4" x14ac:dyDescent="0.2">
      <c r="A528" s="57" t="s">
        <v>616</v>
      </c>
      <c r="B528" s="57" t="s">
        <v>2771</v>
      </c>
      <c r="C528" s="57" t="s">
        <v>290</v>
      </c>
      <c r="D528" t="s">
        <v>1648</v>
      </c>
    </row>
    <row r="529" spans="1:4" x14ac:dyDescent="0.2">
      <c r="A529" s="57" t="s">
        <v>617</v>
      </c>
      <c r="B529" s="57" t="s">
        <v>2771</v>
      </c>
      <c r="C529" s="57" t="s">
        <v>290</v>
      </c>
      <c r="D529" t="s">
        <v>1648</v>
      </c>
    </row>
    <row r="530" spans="1:4" x14ac:dyDescent="0.2">
      <c r="A530" s="57" t="s">
        <v>618</v>
      </c>
      <c r="B530" s="57" t="s">
        <v>2771</v>
      </c>
      <c r="C530" s="57" t="s">
        <v>290</v>
      </c>
      <c r="D530" t="s">
        <v>1648</v>
      </c>
    </row>
    <row r="531" spans="1:4" x14ac:dyDescent="0.2">
      <c r="A531" s="57" t="s">
        <v>619</v>
      </c>
      <c r="B531" s="57" t="s">
        <v>2771</v>
      </c>
      <c r="C531" s="57" t="s">
        <v>290</v>
      </c>
      <c r="D531" t="s">
        <v>529</v>
      </c>
    </row>
    <row r="532" spans="1:4" x14ac:dyDescent="0.2">
      <c r="A532" s="57" t="s">
        <v>620</v>
      </c>
      <c r="B532" s="57" t="s">
        <v>2771</v>
      </c>
      <c r="C532" s="57" t="s">
        <v>290</v>
      </c>
      <c r="D532" t="s">
        <v>529</v>
      </c>
    </row>
    <row r="533" spans="1:4" x14ac:dyDescent="0.2">
      <c r="A533" s="57" t="s">
        <v>621</v>
      </c>
      <c r="B533" s="57" t="s">
        <v>2771</v>
      </c>
      <c r="C533" s="57" t="s">
        <v>290</v>
      </c>
      <c r="D533" t="s">
        <v>529</v>
      </c>
    </row>
    <row r="534" spans="1:4" x14ac:dyDescent="0.2">
      <c r="A534" s="57" t="s">
        <v>622</v>
      </c>
      <c r="B534" s="57" t="s">
        <v>2771</v>
      </c>
      <c r="C534" s="57" t="s">
        <v>290</v>
      </c>
      <c r="D534" t="s">
        <v>527</v>
      </c>
    </row>
    <row r="535" spans="1:4" x14ac:dyDescent="0.2">
      <c r="A535" s="57" t="s">
        <v>623</v>
      </c>
      <c r="B535" s="57" t="s">
        <v>2771</v>
      </c>
      <c r="C535" s="57" t="s">
        <v>290</v>
      </c>
      <c r="D535" t="s">
        <v>527</v>
      </c>
    </row>
    <row r="536" spans="1:4" x14ac:dyDescent="0.2">
      <c r="A536" s="57" t="s">
        <v>624</v>
      </c>
      <c r="B536" s="57" t="s">
        <v>2771</v>
      </c>
      <c r="C536" s="57" t="s">
        <v>290</v>
      </c>
      <c r="D536" t="s">
        <v>527</v>
      </c>
    </row>
    <row r="537" spans="1:4" x14ac:dyDescent="0.2">
      <c r="A537" s="57" t="s">
        <v>625</v>
      </c>
      <c r="B537" s="57" t="s">
        <v>2772</v>
      </c>
      <c r="C537" s="57" t="s">
        <v>416</v>
      </c>
      <c r="D537" t="s">
        <v>527</v>
      </c>
    </row>
    <row r="538" spans="1:4" x14ac:dyDescent="0.2">
      <c r="A538" s="57" t="s">
        <v>626</v>
      </c>
      <c r="B538" s="57" t="s">
        <v>2772</v>
      </c>
      <c r="C538" s="57" t="s">
        <v>416</v>
      </c>
      <c r="D538" t="s">
        <v>527</v>
      </c>
    </row>
    <row r="539" spans="1:4" x14ac:dyDescent="0.2">
      <c r="A539" s="57" t="s">
        <v>627</v>
      </c>
      <c r="B539" s="57" t="s">
        <v>2772</v>
      </c>
      <c r="C539" s="57" t="s">
        <v>416</v>
      </c>
      <c r="D539" t="s">
        <v>527</v>
      </c>
    </row>
    <row r="540" spans="1:4" x14ac:dyDescent="0.2">
      <c r="A540" s="57" t="s">
        <v>628</v>
      </c>
      <c r="B540" s="57" t="s">
        <v>2772</v>
      </c>
      <c r="C540" s="57" t="s">
        <v>416</v>
      </c>
      <c r="D540" t="s">
        <v>529</v>
      </c>
    </row>
    <row r="541" spans="1:4" x14ac:dyDescent="0.2">
      <c r="A541" s="57" t="s">
        <v>629</v>
      </c>
      <c r="B541" s="57" t="s">
        <v>2772</v>
      </c>
      <c r="C541" s="57" t="s">
        <v>416</v>
      </c>
      <c r="D541" t="s">
        <v>529</v>
      </c>
    </row>
    <row r="542" spans="1:4" x14ac:dyDescent="0.2">
      <c r="A542" s="57" t="s">
        <v>630</v>
      </c>
      <c r="B542" s="57" t="s">
        <v>2772</v>
      </c>
      <c r="C542" s="57" t="s">
        <v>416</v>
      </c>
      <c r="D542" t="s">
        <v>529</v>
      </c>
    </row>
    <row r="543" spans="1:4" x14ac:dyDescent="0.2">
      <c r="A543" s="57" t="s">
        <v>631</v>
      </c>
      <c r="B543" s="57" t="s">
        <v>2772</v>
      </c>
      <c r="C543" s="57" t="s">
        <v>416</v>
      </c>
      <c r="D543" t="s">
        <v>1648</v>
      </c>
    </row>
    <row r="544" spans="1:4" x14ac:dyDescent="0.2">
      <c r="A544" s="57" t="s">
        <v>632</v>
      </c>
      <c r="B544" s="57" t="s">
        <v>2772</v>
      </c>
      <c r="C544" s="57" t="s">
        <v>416</v>
      </c>
      <c r="D544" t="s">
        <v>1648</v>
      </c>
    </row>
    <row r="545" spans="1:4" x14ac:dyDescent="0.2">
      <c r="A545" s="57" t="s">
        <v>633</v>
      </c>
      <c r="B545" s="57" t="s">
        <v>2772</v>
      </c>
      <c r="C545" s="57" t="s">
        <v>416</v>
      </c>
      <c r="D545" t="s">
        <v>1648</v>
      </c>
    </row>
    <row r="546" spans="1:4" x14ac:dyDescent="0.2">
      <c r="A546" s="57" t="s">
        <v>634</v>
      </c>
      <c r="B546" s="57" t="s">
        <v>2772</v>
      </c>
      <c r="C546" s="57" t="s">
        <v>290</v>
      </c>
      <c r="D546" t="s">
        <v>1648</v>
      </c>
    </row>
    <row r="547" spans="1:4" x14ac:dyDescent="0.2">
      <c r="A547" s="57" t="s">
        <v>635</v>
      </c>
      <c r="B547" s="57" t="s">
        <v>2772</v>
      </c>
      <c r="C547" s="57" t="s">
        <v>290</v>
      </c>
      <c r="D547" t="s">
        <v>1648</v>
      </c>
    </row>
    <row r="548" spans="1:4" x14ac:dyDescent="0.2">
      <c r="A548" s="57" t="s">
        <v>636</v>
      </c>
      <c r="B548" s="57" t="s">
        <v>2772</v>
      </c>
      <c r="C548" s="57" t="s">
        <v>290</v>
      </c>
      <c r="D548" t="s">
        <v>1648</v>
      </c>
    </row>
    <row r="549" spans="1:4" x14ac:dyDescent="0.2">
      <c r="A549" s="57" t="s">
        <v>637</v>
      </c>
      <c r="B549" s="57" t="s">
        <v>2772</v>
      </c>
      <c r="C549" s="57" t="s">
        <v>290</v>
      </c>
      <c r="D549" t="s">
        <v>529</v>
      </c>
    </row>
    <row r="550" spans="1:4" x14ac:dyDescent="0.2">
      <c r="A550" s="57" t="s">
        <v>638</v>
      </c>
      <c r="B550" s="57" t="s">
        <v>2772</v>
      </c>
      <c r="C550" s="57" t="s">
        <v>290</v>
      </c>
      <c r="D550" t="s">
        <v>529</v>
      </c>
    </row>
    <row r="551" spans="1:4" x14ac:dyDescent="0.2">
      <c r="A551" s="57" t="s">
        <v>639</v>
      </c>
      <c r="B551" s="57" t="s">
        <v>2772</v>
      </c>
      <c r="C551" s="57" t="s">
        <v>290</v>
      </c>
      <c r="D551" t="s">
        <v>529</v>
      </c>
    </row>
    <row r="552" spans="1:4" x14ac:dyDescent="0.2">
      <c r="A552" s="57" t="s">
        <v>640</v>
      </c>
      <c r="B552" s="57" t="s">
        <v>2772</v>
      </c>
      <c r="C552" s="57" t="s">
        <v>290</v>
      </c>
      <c r="D552" t="s">
        <v>527</v>
      </c>
    </row>
    <row r="553" spans="1:4" x14ac:dyDescent="0.2">
      <c r="A553" s="57" t="s">
        <v>641</v>
      </c>
      <c r="B553" s="57" t="s">
        <v>2772</v>
      </c>
      <c r="C553" s="57" t="s">
        <v>290</v>
      </c>
      <c r="D553" t="s">
        <v>527</v>
      </c>
    </row>
    <row r="554" spans="1:4" x14ac:dyDescent="0.2">
      <c r="A554" s="57" t="s">
        <v>642</v>
      </c>
      <c r="B554" s="57" t="s">
        <v>2772</v>
      </c>
      <c r="C554" s="57" t="s">
        <v>290</v>
      </c>
      <c r="D554" t="s">
        <v>527</v>
      </c>
    </row>
    <row r="555" spans="1:4" x14ac:dyDescent="0.2">
      <c r="A555" s="57" t="s">
        <v>643</v>
      </c>
      <c r="B555" s="57" t="s">
        <v>2772</v>
      </c>
      <c r="C555" s="57" t="s">
        <v>92</v>
      </c>
      <c r="D555" t="s">
        <v>527</v>
      </c>
    </row>
    <row r="556" spans="1:4" x14ac:dyDescent="0.2">
      <c r="A556" s="57" t="s">
        <v>644</v>
      </c>
      <c r="B556" s="57" t="s">
        <v>2772</v>
      </c>
      <c r="C556" s="57" t="s">
        <v>92</v>
      </c>
      <c r="D556" t="s">
        <v>527</v>
      </c>
    </row>
    <row r="557" spans="1:4" x14ac:dyDescent="0.2">
      <c r="A557" s="57" t="s">
        <v>645</v>
      </c>
      <c r="B557" s="57" t="s">
        <v>2772</v>
      </c>
      <c r="C557" s="57" t="s">
        <v>92</v>
      </c>
      <c r="D557" t="s">
        <v>527</v>
      </c>
    </row>
    <row r="558" spans="1:4" x14ac:dyDescent="0.2">
      <c r="A558" s="57" t="s">
        <v>646</v>
      </c>
      <c r="B558" s="57" t="s">
        <v>2772</v>
      </c>
      <c r="C558" s="57" t="s">
        <v>92</v>
      </c>
      <c r="D558" t="s">
        <v>529</v>
      </c>
    </row>
    <row r="559" spans="1:4" x14ac:dyDescent="0.2">
      <c r="A559" s="57" t="s">
        <v>647</v>
      </c>
      <c r="B559" s="57" t="s">
        <v>2772</v>
      </c>
      <c r="C559" s="57" t="s">
        <v>92</v>
      </c>
      <c r="D559" t="s">
        <v>529</v>
      </c>
    </row>
    <row r="560" spans="1:4" x14ac:dyDescent="0.2">
      <c r="A560" s="57" t="s">
        <v>648</v>
      </c>
      <c r="B560" s="57" t="s">
        <v>2772</v>
      </c>
      <c r="C560" s="57" t="s">
        <v>92</v>
      </c>
      <c r="D560" t="s">
        <v>529</v>
      </c>
    </row>
    <row r="561" spans="1:4" x14ac:dyDescent="0.2">
      <c r="A561" s="57" t="s">
        <v>649</v>
      </c>
      <c r="B561" s="57" t="s">
        <v>2772</v>
      </c>
      <c r="C561" s="57" t="s">
        <v>92</v>
      </c>
      <c r="D561" t="s">
        <v>531</v>
      </c>
    </row>
    <row r="562" spans="1:4" x14ac:dyDescent="0.2">
      <c r="A562" s="57" t="s">
        <v>650</v>
      </c>
      <c r="B562" s="57" t="s">
        <v>2772</v>
      </c>
      <c r="C562" s="57" t="s">
        <v>92</v>
      </c>
      <c r="D562" t="s">
        <v>531</v>
      </c>
    </row>
    <row r="563" spans="1:4" x14ac:dyDescent="0.2">
      <c r="A563" s="57" t="s">
        <v>651</v>
      </c>
      <c r="B563" s="57" t="s">
        <v>2772</v>
      </c>
      <c r="C563" s="57" t="s">
        <v>92</v>
      </c>
      <c r="D563" t="s">
        <v>531</v>
      </c>
    </row>
    <row r="564" spans="1:4" x14ac:dyDescent="0.2">
      <c r="A564" s="85" t="s">
        <v>652</v>
      </c>
      <c r="B564" s="57" t="s">
        <v>2771</v>
      </c>
      <c r="C564" s="57" t="s">
        <v>416</v>
      </c>
      <c r="D564" t="s">
        <v>406</v>
      </c>
    </row>
    <row r="565" spans="1:4" x14ac:dyDescent="0.2">
      <c r="A565" s="85" t="s">
        <v>653</v>
      </c>
      <c r="B565" s="57" t="s">
        <v>2771</v>
      </c>
      <c r="C565" s="57" t="s">
        <v>416</v>
      </c>
      <c r="D565" t="s">
        <v>406</v>
      </c>
    </row>
    <row r="566" spans="1:4" x14ac:dyDescent="0.2">
      <c r="A566" s="85" t="s">
        <v>654</v>
      </c>
      <c r="B566" s="57" t="s">
        <v>2771</v>
      </c>
      <c r="C566" s="57" t="s">
        <v>416</v>
      </c>
      <c r="D566" t="s">
        <v>406</v>
      </c>
    </row>
    <row r="567" spans="1:4" x14ac:dyDescent="0.2">
      <c r="A567" s="85" t="s">
        <v>655</v>
      </c>
      <c r="B567" s="57" t="s">
        <v>2771</v>
      </c>
      <c r="C567" s="57" t="s">
        <v>92</v>
      </c>
      <c r="D567" t="s">
        <v>406</v>
      </c>
    </row>
    <row r="568" spans="1:4" x14ac:dyDescent="0.2">
      <c r="A568" s="85" t="s">
        <v>656</v>
      </c>
      <c r="B568" s="57" t="s">
        <v>2771</v>
      </c>
      <c r="C568" s="57" t="s">
        <v>92</v>
      </c>
      <c r="D568" t="s">
        <v>406</v>
      </c>
    </row>
    <row r="569" spans="1:4" x14ac:dyDescent="0.2">
      <c r="A569" s="85" t="s">
        <v>657</v>
      </c>
      <c r="B569" s="57" t="s">
        <v>2771</v>
      </c>
      <c r="C569" s="57" t="s">
        <v>92</v>
      </c>
      <c r="D569" t="s">
        <v>406</v>
      </c>
    </row>
    <row r="570" spans="1:4" x14ac:dyDescent="0.2">
      <c r="A570" s="85" t="s">
        <v>658</v>
      </c>
      <c r="B570" s="57" t="s">
        <v>2772</v>
      </c>
      <c r="C570" s="57" t="s">
        <v>416</v>
      </c>
      <c r="D570" t="s">
        <v>406</v>
      </c>
    </row>
    <row r="571" spans="1:4" x14ac:dyDescent="0.2">
      <c r="A571" s="85" t="s">
        <v>659</v>
      </c>
      <c r="B571" s="57" t="s">
        <v>2772</v>
      </c>
      <c r="C571" s="57" t="s">
        <v>416</v>
      </c>
      <c r="D571" t="s">
        <v>406</v>
      </c>
    </row>
    <row r="572" spans="1:4" x14ac:dyDescent="0.2">
      <c r="A572" s="85" t="s">
        <v>660</v>
      </c>
      <c r="B572" s="57" t="s">
        <v>2772</v>
      </c>
      <c r="C572" s="57" t="s">
        <v>416</v>
      </c>
      <c r="D572" t="s">
        <v>406</v>
      </c>
    </row>
    <row r="573" spans="1:4" x14ac:dyDescent="0.2">
      <c r="A573" s="85" t="s">
        <v>661</v>
      </c>
      <c r="B573" s="57" t="s">
        <v>2772</v>
      </c>
      <c r="C573" s="57" t="s">
        <v>92</v>
      </c>
      <c r="D573" t="s">
        <v>406</v>
      </c>
    </row>
    <row r="574" spans="1:4" x14ac:dyDescent="0.2">
      <c r="A574" s="85" t="s">
        <v>662</v>
      </c>
      <c r="B574" s="57" t="s">
        <v>2772</v>
      </c>
      <c r="C574" s="57" t="s">
        <v>92</v>
      </c>
      <c r="D574" t="s">
        <v>406</v>
      </c>
    </row>
    <row r="575" spans="1:4" x14ac:dyDescent="0.2">
      <c r="A575" s="85" t="s">
        <v>663</v>
      </c>
      <c r="B575" s="57" t="s">
        <v>2772</v>
      </c>
      <c r="C575" s="57" t="s">
        <v>92</v>
      </c>
      <c r="D575" t="s">
        <v>406</v>
      </c>
    </row>
    <row r="576" spans="1:4" x14ac:dyDescent="0.2">
      <c r="A576" s="57" t="s">
        <v>664</v>
      </c>
      <c r="B576" s="57" t="s">
        <v>2659</v>
      </c>
      <c r="C576" s="57" t="s">
        <v>416</v>
      </c>
      <c r="D576" t="s">
        <v>665</v>
      </c>
    </row>
    <row r="577" spans="1:4" x14ac:dyDescent="0.2">
      <c r="A577" s="57" t="s">
        <v>666</v>
      </c>
      <c r="B577" s="57" t="s">
        <v>2659</v>
      </c>
      <c r="C577" s="57" t="s">
        <v>416</v>
      </c>
      <c r="D577" t="s">
        <v>665</v>
      </c>
    </row>
    <row r="578" spans="1:4" x14ac:dyDescent="0.2">
      <c r="A578" s="57" t="s">
        <v>667</v>
      </c>
      <c r="B578" s="57" t="s">
        <v>2659</v>
      </c>
      <c r="C578" s="57" t="s">
        <v>416</v>
      </c>
      <c r="D578" t="s">
        <v>665</v>
      </c>
    </row>
    <row r="579" spans="1:4" x14ac:dyDescent="0.2">
      <c r="A579" s="57" t="s">
        <v>668</v>
      </c>
      <c r="B579" s="57" t="s">
        <v>2659</v>
      </c>
      <c r="C579" s="57" t="s">
        <v>416</v>
      </c>
      <c r="D579" t="s">
        <v>216</v>
      </c>
    </row>
    <row r="580" spans="1:4" x14ac:dyDescent="0.2">
      <c r="A580" s="57" t="s">
        <v>669</v>
      </c>
      <c r="B580" s="57" t="s">
        <v>2659</v>
      </c>
      <c r="C580" s="57" t="s">
        <v>416</v>
      </c>
      <c r="D580" t="s">
        <v>216</v>
      </c>
    </row>
    <row r="581" spans="1:4" x14ac:dyDescent="0.2">
      <c r="A581" s="57" t="s">
        <v>670</v>
      </c>
      <c r="B581" s="57" t="s">
        <v>2659</v>
      </c>
      <c r="C581" s="57" t="s">
        <v>416</v>
      </c>
      <c r="D581" t="s">
        <v>216</v>
      </c>
    </row>
    <row r="582" spans="1:4" x14ac:dyDescent="0.2">
      <c r="A582" s="57" t="s">
        <v>671</v>
      </c>
      <c r="B582" s="57" t="s">
        <v>2659</v>
      </c>
      <c r="C582" s="57" t="s">
        <v>92</v>
      </c>
      <c r="D582" t="s">
        <v>665</v>
      </c>
    </row>
    <row r="583" spans="1:4" x14ac:dyDescent="0.2">
      <c r="A583" s="57" t="s">
        <v>672</v>
      </c>
      <c r="B583" s="57" t="s">
        <v>2659</v>
      </c>
      <c r="C583" s="57" t="s">
        <v>92</v>
      </c>
      <c r="D583" t="s">
        <v>665</v>
      </c>
    </row>
    <row r="584" spans="1:4" x14ac:dyDescent="0.2">
      <c r="A584" s="57" t="s">
        <v>673</v>
      </c>
      <c r="B584" s="57" t="s">
        <v>2659</v>
      </c>
      <c r="C584" s="57" t="s">
        <v>92</v>
      </c>
      <c r="D584" t="s">
        <v>665</v>
      </c>
    </row>
    <row r="585" spans="1:4" x14ac:dyDescent="0.2">
      <c r="A585" s="57" t="s">
        <v>674</v>
      </c>
      <c r="B585" s="57" t="s">
        <v>2659</v>
      </c>
      <c r="C585" s="57" t="s">
        <v>92</v>
      </c>
      <c r="D585" t="s">
        <v>216</v>
      </c>
    </row>
    <row r="586" spans="1:4" x14ac:dyDescent="0.2">
      <c r="A586" s="57" t="s">
        <v>675</v>
      </c>
      <c r="B586" s="57" t="s">
        <v>2659</v>
      </c>
      <c r="C586" s="57" t="s">
        <v>92</v>
      </c>
      <c r="D586" t="s">
        <v>216</v>
      </c>
    </row>
    <row r="587" spans="1:4" x14ac:dyDescent="0.2">
      <c r="A587" s="57" t="s">
        <v>676</v>
      </c>
      <c r="B587" s="57" t="s">
        <v>2659</v>
      </c>
      <c r="C587" s="57" t="s">
        <v>92</v>
      </c>
      <c r="D587" t="s">
        <v>216</v>
      </c>
    </row>
    <row r="588" spans="1:4" x14ac:dyDescent="0.2">
      <c r="A588" s="57" t="s">
        <v>677</v>
      </c>
      <c r="B588" s="57" t="s">
        <v>2660</v>
      </c>
      <c r="C588" s="57" t="s">
        <v>678</v>
      </c>
      <c r="D588" t="s">
        <v>665</v>
      </c>
    </row>
    <row r="589" spans="1:4" x14ac:dyDescent="0.2">
      <c r="A589" s="57" t="s">
        <v>679</v>
      </c>
      <c r="B589" s="57" t="s">
        <v>2660</v>
      </c>
      <c r="C589" s="57" t="s">
        <v>678</v>
      </c>
      <c r="D589" t="s">
        <v>665</v>
      </c>
    </row>
    <row r="590" spans="1:4" x14ac:dyDescent="0.2">
      <c r="A590" s="57" t="s">
        <v>680</v>
      </c>
      <c r="B590" s="57" t="s">
        <v>2660</v>
      </c>
      <c r="C590" s="57" t="s">
        <v>678</v>
      </c>
      <c r="D590" t="s">
        <v>665</v>
      </c>
    </row>
    <row r="591" spans="1:4" x14ac:dyDescent="0.2">
      <c r="A591" s="57" t="s">
        <v>681</v>
      </c>
      <c r="B591" s="57" t="s">
        <v>2660</v>
      </c>
      <c r="C591" s="57" t="s">
        <v>678</v>
      </c>
      <c r="D591" t="s">
        <v>665</v>
      </c>
    </row>
    <row r="592" spans="1:4" x14ac:dyDescent="0.2">
      <c r="A592" s="57" t="s">
        <v>682</v>
      </c>
      <c r="B592" s="57" t="s">
        <v>2660</v>
      </c>
      <c r="C592" s="57" t="s">
        <v>678</v>
      </c>
      <c r="D592" t="s">
        <v>216</v>
      </c>
    </row>
    <row r="593" spans="1:4" x14ac:dyDescent="0.2">
      <c r="A593" s="57" t="s">
        <v>683</v>
      </c>
      <c r="B593" s="57" t="s">
        <v>2660</v>
      </c>
      <c r="C593" s="57" t="s">
        <v>678</v>
      </c>
      <c r="D593" t="s">
        <v>216</v>
      </c>
    </row>
    <row r="594" spans="1:4" x14ac:dyDescent="0.2">
      <c r="A594" s="57" t="s">
        <v>684</v>
      </c>
      <c r="B594" s="57" t="s">
        <v>2660</v>
      </c>
      <c r="C594" s="57" t="s">
        <v>678</v>
      </c>
      <c r="D594" t="s">
        <v>216</v>
      </c>
    </row>
    <row r="595" spans="1:4" x14ac:dyDescent="0.2">
      <c r="A595" s="57" t="s">
        <v>685</v>
      </c>
      <c r="B595" s="57" t="s">
        <v>2660</v>
      </c>
      <c r="C595" s="57" t="s">
        <v>678</v>
      </c>
      <c r="D595" t="s">
        <v>216</v>
      </c>
    </row>
    <row r="596" spans="1:4" x14ac:dyDescent="0.2">
      <c r="A596" s="57" t="s">
        <v>686</v>
      </c>
      <c r="B596" s="57" t="s">
        <v>2660</v>
      </c>
      <c r="C596" s="57" t="s">
        <v>678</v>
      </c>
      <c r="D596" t="s">
        <v>206</v>
      </c>
    </row>
    <row r="597" spans="1:4" x14ac:dyDescent="0.2">
      <c r="A597" s="57" t="s">
        <v>687</v>
      </c>
      <c r="B597" s="57" t="s">
        <v>2660</v>
      </c>
      <c r="C597" s="57" t="s">
        <v>678</v>
      </c>
      <c r="D597" t="s">
        <v>206</v>
      </c>
    </row>
    <row r="598" spans="1:4" x14ac:dyDescent="0.2">
      <c r="A598" s="57" t="s">
        <v>688</v>
      </c>
      <c r="B598" s="57" t="s">
        <v>2660</v>
      </c>
      <c r="C598" s="57" t="s">
        <v>678</v>
      </c>
      <c r="D598" t="s">
        <v>206</v>
      </c>
    </row>
    <row r="599" spans="1:4" x14ac:dyDescent="0.2">
      <c r="A599" s="57" t="s">
        <v>689</v>
      </c>
      <c r="B599" s="57" t="s">
        <v>2660</v>
      </c>
      <c r="C599" s="57" t="s">
        <v>678</v>
      </c>
      <c r="D599" t="s">
        <v>206</v>
      </c>
    </row>
    <row r="600" spans="1:4" x14ac:dyDescent="0.2">
      <c r="A600" s="57" t="s">
        <v>690</v>
      </c>
      <c r="B600" s="57" t="s">
        <v>2660</v>
      </c>
      <c r="C600" s="57" t="s">
        <v>416</v>
      </c>
      <c r="D600" t="s">
        <v>665</v>
      </c>
    </row>
    <row r="601" spans="1:4" x14ac:dyDescent="0.2">
      <c r="A601" s="57" t="s">
        <v>691</v>
      </c>
      <c r="B601" s="57" t="s">
        <v>2660</v>
      </c>
      <c r="C601" s="57" t="s">
        <v>416</v>
      </c>
      <c r="D601" t="s">
        <v>665</v>
      </c>
    </row>
    <row r="602" spans="1:4" x14ac:dyDescent="0.2">
      <c r="A602" s="57" t="s">
        <v>692</v>
      </c>
      <c r="B602" s="57" t="s">
        <v>2660</v>
      </c>
      <c r="C602" s="57" t="s">
        <v>416</v>
      </c>
      <c r="D602" t="s">
        <v>665</v>
      </c>
    </row>
    <row r="603" spans="1:4" x14ac:dyDescent="0.2">
      <c r="A603" s="57" t="s">
        <v>693</v>
      </c>
      <c r="B603" s="57" t="s">
        <v>2660</v>
      </c>
      <c r="C603" s="57" t="s">
        <v>416</v>
      </c>
      <c r="D603" t="s">
        <v>665</v>
      </c>
    </row>
    <row r="604" spans="1:4" x14ac:dyDescent="0.2">
      <c r="A604" s="57" t="s">
        <v>694</v>
      </c>
      <c r="B604" s="57" t="s">
        <v>2660</v>
      </c>
      <c r="C604" s="57" t="s">
        <v>416</v>
      </c>
      <c r="D604" t="s">
        <v>216</v>
      </c>
    </row>
    <row r="605" spans="1:4" x14ac:dyDescent="0.2">
      <c r="A605" s="57" t="s">
        <v>695</v>
      </c>
      <c r="B605" s="57" t="s">
        <v>2660</v>
      </c>
      <c r="C605" s="57" t="s">
        <v>416</v>
      </c>
      <c r="D605" t="s">
        <v>216</v>
      </c>
    </row>
    <row r="606" spans="1:4" x14ac:dyDescent="0.2">
      <c r="A606" s="57" t="s">
        <v>696</v>
      </c>
      <c r="B606" s="57" t="s">
        <v>2660</v>
      </c>
      <c r="C606" s="57" t="s">
        <v>416</v>
      </c>
      <c r="D606" t="s">
        <v>216</v>
      </c>
    </row>
    <row r="607" spans="1:4" x14ac:dyDescent="0.2">
      <c r="A607" s="57" t="s">
        <v>697</v>
      </c>
      <c r="B607" s="57" t="s">
        <v>2660</v>
      </c>
      <c r="C607" s="57" t="s">
        <v>416</v>
      </c>
      <c r="D607" t="s">
        <v>216</v>
      </c>
    </row>
    <row r="608" spans="1:4" x14ac:dyDescent="0.2">
      <c r="A608" s="57" t="s">
        <v>698</v>
      </c>
      <c r="B608" s="57" t="s">
        <v>2660</v>
      </c>
      <c r="C608" s="57" t="s">
        <v>416</v>
      </c>
      <c r="D608" t="s">
        <v>206</v>
      </c>
    </row>
    <row r="609" spans="1:4" x14ac:dyDescent="0.2">
      <c r="A609" s="57" t="s">
        <v>699</v>
      </c>
      <c r="B609" s="57" t="s">
        <v>2660</v>
      </c>
      <c r="C609" s="57" t="s">
        <v>416</v>
      </c>
      <c r="D609" t="s">
        <v>206</v>
      </c>
    </row>
    <row r="610" spans="1:4" x14ac:dyDescent="0.2">
      <c r="A610" s="57" t="s">
        <v>700</v>
      </c>
      <c r="B610" s="57" t="s">
        <v>2660</v>
      </c>
      <c r="C610" s="57" t="s">
        <v>416</v>
      </c>
      <c r="D610" t="s">
        <v>206</v>
      </c>
    </row>
    <row r="611" spans="1:4" x14ac:dyDescent="0.2">
      <c r="A611" s="57" t="s">
        <v>701</v>
      </c>
      <c r="B611" s="57" t="s">
        <v>2660</v>
      </c>
      <c r="C611" s="57" t="s">
        <v>416</v>
      </c>
      <c r="D611" t="s">
        <v>206</v>
      </c>
    </row>
    <row r="612" spans="1:4" x14ac:dyDescent="0.2">
      <c r="A612" s="57" t="s">
        <v>702</v>
      </c>
      <c r="B612" s="57" t="s">
        <v>2660</v>
      </c>
      <c r="C612" s="57" t="s">
        <v>92</v>
      </c>
      <c r="D612" t="s">
        <v>665</v>
      </c>
    </row>
    <row r="613" spans="1:4" x14ac:dyDescent="0.2">
      <c r="A613" s="57" t="s">
        <v>703</v>
      </c>
      <c r="B613" s="57" t="s">
        <v>2660</v>
      </c>
      <c r="C613" s="57" t="s">
        <v>92</v>
      </c>
      <c r="D613" t="s">
        <v>665</v>
      </c>
    </row>
    <row r="614" spans="1:4" x14ac:dyDescent="0.2">
      <c r="A614" s="57" t="s">
        <v>704</v>
      </c>
      <c r="B614" s="57" t="s">
        <v>2660</v>
      </c>
      <c r="C614" s="57" t="s">
        <v>92</v>
      </c>
      <c r="D614" t="s">
        <v>665</v>
      </c>
    </row>
    <row r="615" spans="1:4" x14ac:dyDescent="0.2">
      <c r="A615" s="57" t="s">
        <v>705</v>
      </c>
      <c r="B615" s="57" t="s">
        <v>2660</v>
      </c>
      <c r="C615" s="57" t="s">
        <v>92</v>
      </c>
      <c r="D615" t="s">
        <v>665</v>
      </c>
    </row>
    <row r="616" spans="1:4" x14ac:dyDescent="0.2">
      <c r="A616" s="57" t="s">
        <v>706</v>
      </c>
      <c r="B616" s="57" t="s">
        <v>2660</v>
      </c>
      <c r="C616" s="57" t="s">
        <v>92</v>
      </c>
      <c r="D616" t="s">
        <v>216</v>
      </c>
    </row>
    <row r="617" spans="1:4" x14ac:dyDescent="0.2">
      <c r="A617" s="57" t="s">
        <v>707</v>
      </c>
      <c r="B617" s="57" t="s">
        <v>2660</v>
      </c>
      <c r="C617" s="57" t="s">
        <v>92</v>
      </c>
      <c r="D617" t="s">
        <v>216</v>
      </c>
    </row>
    <row r="618" spans="1:4" x14ac:dyDescent="0.2">
      <c r="A618" s="57" t="s">
        <v>708</v>
      </c>
      <c r="B618" s="57" t="s">
        <v>2660</v>
      </c>
      <c r="C618" s="57" t="s">
        <v>92</v>
      </c>
      <c r="D618" t="s">
        <v>216</v>
      </c>
    </row>
    <row r="619" spans="1:4" x14ac:dyDescent="0.2">
      <c r="A619" s="57" t="s">
        <v>709</v>
      </c>
      <c r="B619" s="57" t="s">
        <v>2660</v>
      </c>
      <c r="C619" s="57" t="s">
        <v>92</v>
      </c>
      <c r="D619" t="s">
        <v>216</v>
      </c>
    </row>
    <row r="620" spans="1:4" x14ac:dyDescent="0.2">
      <c r="A620" s="57" t="s">
        <v>710</v>
      </c>
      <c r="B620" s="57" t="s">
        <v>2660</v>
      </c>
      <c r="C620" s="57" t="s">
        <v>92</v>
      </c>
      <c r="D620" t="s">
        <v>206</v>
      </c>
    </row>
    <row r="621" spans="1:4" x14ac:dyDescent="0.2">
      <c r="A621" s="57" t="s">
        <v>711</v>
      </c>
      <c r="B621" s="57" t="s">
        <v>2660</v>
      </c>
      <c r="C621" s="57" t="s">
        <v>92</v>
      </c>
      <c r="D621" t="s">
        <v>206</v>
      </c>
    </row>
    <row r="622" spans="1:4" x14ac:dyDescent="0.2">
      <c r="A622" s="57" t="s">
        <v>712</v>
      </c>
      <c r="B622" s="57" t="s">
        <v>2660</v>
      </c>
      <c r="C622" s="57" t="s">
        <v>92</v>
      </c>
      <c r="D622" t="s">
        <v>206</v>
      </c>
    </row>
    <row r="623" spans="1:4" x14ac:dyDescent="0.2">
      <c r="A623" s="57" t="s">
        <v>713</v>
      </c>
      <c r="B623" s="57" t="s">
        <v>2660</v>
      </c>
      <c r="C623" s="57" t="s">
        <v>92</v>
      </c>
      <c r="D623" t="s">
        <v>206</v>
      </c>
    </row>
    <row r="624" spans="1:4" x14ac:dyDescent="0.2">
      <c r="A624" s="57" t="s">
        <v>714</v>
      </c>
      <c r="B624" s="57" t="s">
        <v>2669</v>
      </c>
      <c r="C624" s="57" t="s">
        <v>678</v>
      </c>
      <c r="D624" t="s">
        <v>665</v>
      </c>
    </row>
    <row r="625" spans="1:4" x14ac:dyDescent="0.2">
      <c r="A625" s="57" t="s">
        <v>715</v>
      </c>
      <c r="B625" s="57" t="s">
        <v>2669</v>
      </c>
      <c r="C625" s="57" t="s">
        <v>678</v>
      </c>
      <c r="D625" t="s">
        <v>665</v>
      </c>
    </row>
    <row r="626" spans="1:4" x14ac:dyDescent="0.2">
      <c r="A626" s="57" t="s">
        <v>716</v>
      </c>
      <c r="B626" s="57" t="s">
        <v>2669</v>
      </c>
      <c r="C626" s="57" t="s">
        <v>678</v>
      </c>
      <c r="D626" t="s">
        <v>665</v>
      </c>
    </row>
    <row r="627" spans="1:4" x14ac:dyDescent="0.2">
      <c r="A627" s="57" t="s">
        <v>717</v>
      </c>
      <c r="B627" s="57" t="s">
        <v>2669</v>
      </c>
      <c r="C627" s="57" t="s">
        <v>678</v>
      </c>
      <c r="D627" t="s">
        <v>665</v>
      </c>
    </row>
    <row r="628" spans="1:4" x14ac:dyDescent="0.2">
      <c r="A628" s="57" t="s">
        <v>718</v>
      </c>
      <c r="B628" s="57" t="s">
        <v>2669</v>
      </c>
      <c r="C628" s="57" t="s">
        <v>678</v>
      </c>
      <c r="D628" t="s">
        <v>216</v>
      </c>
    </row>
    <row r="629" spans="1:4" x14ac:dyDescent="0.2">
      <c r="A629" s="57" t="s">
        <v>719</v>
      </c>
      <c r="B629" s="57" t="s">
        <v>2669</v>
      </c>
      <c r="C629" s="57" t="s">
        <v>678</v>
      </c>
      <c r="D629" t="s">
        <v>216</v>
      </c>
    </row>
    <row r="630" spans="1:4" x14ac:dyDescent="0.2">
      <c r="A630" s="57" t="s">
        <v>720</v>
      </c>
      <c r="B630" s="57" t="s">
        <v>2669</v>
      </c>
      <c r="C630" s="57" t="s">
        <v>678</v>
      </c>
      <c r="D630" t="s">
        <v>216</v>
      </c>
    </row>
    <row r="631" spans="1:4" x14ac:dyDescent="0.2">
      <c r="A631" s="57" t="s">
        <v>721</v>
      </c>
      <c r="B631" s="57" t="s">
        <v>2669</v>
      </c>
      <c r="C631" s="57" t="s">
        <v>678</v>
      </c>
      <c r="D631" t="s">
        <v>216</v>
      </c>
    </row>
    <row r="632" spans="1:4" x14ac:dyDescent="0.2">
      <c r="A632" s="57" t="s">
        <v>722</v>
      </c>
      <c r="B632" s="57" t="s">
        <v>2669</v>
      </c>
      <c r="C632" s="57" t="s">
        <v>678</v>
      </c>
      <c r="D632" t="s">
        <v>206</v>
      </c>
    </row>
    <row r="633" spans="1:4" x14ac:dyDescent="0.2">
      <c r="A633" s="57" t="s">
        <v>723</v>
      </c>
      <c r="B633" s="57" t="s">
        <v>2669</v>
      </c>
      <c r="C633" s="57" t="s">
        <v>678</v>
      </c>
      <c r="D633" t="s">
        <v>206</v>
      </c>
    </row>
    <row r="634" spans="1:4" x14ac:dyDescent="0.2">
      <c r="A634" s="57" t="s">
        <v>724</v>
      </c>
      <c r="B634" s="57" t="s">
        <v>2669</v>
      </c>
      <c r="C634" s="57" t="s">
        <v>678</v>
      </c>
      <c r="D634" t="s">
        <v>206</v>
      </c>
    </row>
    <row r="635" spans="1:4" x14ac:dyDescent="0.2">
      <c r="A635" s="57" t="s">
        <v>725</v>
      </c>
      <c r="B635" s="57" t="s">
        <v>2669</v>
      </c>
      <c r="C635" s="57" t="s">
        <v>678</v>
      </c>
      <c r="D635" t="s">
        <v>206</v>
      </c>
    </row>
    <row r="636" spans="1:4" x14ac:dyDescent="0.2">
      <c r="A636" s="57" t="s">
        <v>726</v>
      </c>
      <c r="B636" s="57" t="s">
        <v>2669</v>
      </c>
      <c r="C636" s="57" t="s">
        <v>416</v>
      </c>
      <c r="D636" t="s">
        <v>665</v>
      </c>
    </row>
    <row r="637" spans="1:4" x14ac:dyDescent="0.2">
      <c r="A637" s="57" t="s">
        <v>727</v>
      </c>
      <c r="B637" s="57" t="s">
        <v>2669</v>
      </c>
      <c r="C637" s="57" t="s">
        <v>416</v>
      </c>
      <c r="D637" t="s">
        <v>665</v>
      </c>
    </row>
    <row r="638" spans="1:4" x14ac:dyDescent="0.2">
      <c r="A638" s="57" t="s">
        <v>728</v>
      </c>
      <c r="B638" s="57" t="s">
        <v>2669</v>
      </c>
      <c r="C638" s="57" t="s">
        <v>416</v>
      </c>
      <c r="D638" t="s">
        <v>665</v>
      </c>
    </row>
    <row r="639" spans="1:4" x14ac:dyDescent="0.2">
      <c r="A639" s="57" t="s">
        <v>729</v>
      </c>
      <c r="B639" s="57" t="s">
        <v>2669</v>
      </c>
      <c r="C639" s="57" t="s">
        <v>416</v>
      </c>
      <c r="D639" t="s">
        <v>665</v>
      </c>
    </row>
    <row r="640" spans="1:4" x14ac:dyDescent="0.2">
      <c r="A640" s="57" t="s">
        <v>730</v>
      </c>
      <c r="B640" s="57" t="s">
        <v>2669</v>
      </c>
      <c r="C640" s="57" t="s">
        <v>416</v>
      </c>
      <c r="D640" t="s">
        <v>216</v>
      </c>
    </row>
    <row r="641" spans="1:4" x14ac:dyDescent="0.2">
      <c r="A641" s="57" t="s">
        <v>731</v>
      </c>
      <c r="B641" s="57" t="s">
        <v>2669</v>
      </c>
      <c r="C641" s="57" t="s">
        <v>416</v>
      </c>
      <c r="D641" t="s">
        <v>216</v>
      </c>
    </row>
    <row r="642" spans="1:4" x14ac:dyDescent="0.2">
      <c r="A642" s="57" t="s">
        <v>732</v>
      </c>
      <c r="B642" s="57" t="s">
        <v>2669</v>
      </c>
      <c r="C642" s="57" t="s">
        <v>416</v>
      </c>
      <c r="D642" t="s">
        <v>216</v>
      </c>
    </row>
    <row r="643" spans="1:4" x14ac:dyDescent="0.2">
      <c r="A643" s="57" t="s">
        <v>733</v>
      </c>
      <c r="B643" s="57" t="s">
        <v>2669</v>
      </c>
      <c r="C643" s="57" t="s">
        <v>416</v>
      </c>
      <c r="D643" t="s">
        <v>216</v>
      </c>
    </row>
    <row r="644" spans="1:4" x14ac:dyDescent="0.2">
      <c r="A644" s="57" t="s">
        <v>734</v>
      </c>
      <c r="B644" s="57" t="s">
        <v>2669</v>
      </c>
      <c r="C644" s="57" t="s">
        <v>416</v>
      </c>
      <c r="D644" t="s">
        <v>206</v>
      </c>
    </row>
    <row r="645" spans="1:4" x14ac:dyDescent="0.2">
      <c r="A645" s="57" t="s">
        <v>735</v>
      </c>
      <c r="B645" s="57" t="s">
        <v>2669</v>
      </c>
      <c r="C645" s="57" t="s">
        <v>416</v>
      </c>
      <c r="D645" t="s">
        <v>206</v>
      </c>
    </row>
    <row r="646" spans="1:4" x14ac:dyDescent="0.2">
      <c r="A646" s="57" t="s">
        <v>736</v>
      </c>
      <c r="B646" s="57" t="s">
        <v>2669</v>
      </c>
      <c r="C646" s="57" t="s">
        <v>416</v>
      </c>
      <c r="D646" t="s">
        <v>206</v>
      </c>
    </row>
    <row r="647" spans="1:4" x14ac:dyDescent="0.2">
      <c r="A647" s="57" t="s">
        <v>737</v>
      </c>
      <c r="B647" s="57" t="s">
        <v>2669</v>
      </c>
      <c r="C647" s="57" t="s">
        <v>416</v>
      </c>
      <c r="D647" t="s">
        <v>206</v>
      </c>
    </row>
    <row r="648" spans="1:4" x14ac:dyDescent="0.2">
      <c r="A648" s="57" t="s">
        <v>738</v>
      </c>
      <c r="B648" s="57" t="s">
        <v>2669</v>
      </c>
      <c r="C648" s="57" t="s">
        <v>92</v>
      </c>
      <c r="D648" t="s">
        <v>665</v>
      </c>
    </row>
    <row r="649" spans="1:4" x14ac:dyDescent="0.2">
      <c r="A649" s="57" t="s">
        <v>739</v>
      </c>
      <c r="B649" s="57" t="s">
        <v>2669</v>
      </c>
      <c r="C649" s="57" t="s">
        <v>92</v>
      </c>
      <c r="D649" t="s">
        <v>665</v>
      </c>
    </row>
    <row r="650" spans="1:4" x14ac:dyDescent="0.2">
      <c r="A650" s="57" t="s">
        <v>740</v>
      </c>
      <c r="B650" s="57" t="s">
        <v>2669</v>
      </c>
      <c r="C650" s="57" t="s">
        <v>92</v>
      </c>
      <c r="D650" t="s">
        <v>665</v>
      </c>
    </row>
    <row r="651" spans="1:4" x14ac:dyDescent="0.2">
      <c r="A651" s="57" t="s">
        <v>741</v>
      </c>
      <c r="B651" s="57" t="s">
        <v>2669</v>
      </c>
      <c r="C651" s="57" t="s">
        <v>92</v>
      </c>
      <c r="D651" t="s">
        <v>665</v>
      </c>
    </row>
    <row r="652" spans="1:4" x14ac:dyDescent="0.2">
      <c r="A652" s="57" t="s">
        <v>742</v>
      </c>
      <c r="B652" s="57" t="s">
        <v>2669</v>
      </c>
      <c r="C652" s="57" t="s">
        <v>92</v>
      </c>
      <c r="D652" t="s">
        <v>216</v>
      </c>
    </row>
    <row r="653" spans="1:4" x14ac:dyDescent="0.2">
      <c r="A653" s="57" t="s">
        <v>743</v>
      </c>
      <c r="B653" s="57" t="s">
        <v>2669</v>
      </c>
      <c r="C653" s="57" t="s">
        <v>92</v>
      </c>
      <c r="D653" t="s">
        <v>216</v>
      </c>
    </row>
    <row r="654" spans="1:4" x14ac:dyDescent="0.2">
      <c r="A654" s="57" t="s">
        <v>744</v>
      </c>
      <c r="B654" s="57" t="s">
        <v>2669</v>
      </c>
      <c r="C654" s="57" t="s">
        <v>92</v>
      </c>
      <c r="D654" t="s">
        <v>216</v>
      </c>
    </row>
    <row r="655" spans="1:4" x14ac:dyDescent="0.2">
      <c r="A655" s="57" t="s">
        <v>745</v>
      </c>
      <c r="B655" s="57" t="s">
        <v>2669</v>
      </c>
      <c r="C655" s="57" t="s">
        <v>92</v>
      </c>
      <c r="D655" t="s">
        <v>216</v>
      </c>
    </row>
    <row r="656" spans="1:4" x14ac:dyDescent="0.2">
      <c r="A656" s="57" t="s">
        <v>746</v>
      </c>
      <c r="B656" s="57" t="s">
        <v>2669</v>
      </c>
      <c r="C656" s="57" t="s">
        <v>92</v>
      </c>
      <c r="D656" t="s">
        <v>206</v>
      </c>
    </row>
    <row r="657" spans="1:4" x14ac:dyDescent="0.2">
      <c r="A657" s="57" t="s">
        <v>747</v>
      </c>
      <c r="B657" s="57" t="s">
        <v>2669</v>
      </c>
      <c r="C657" s="57" t="s">
        <v>92</v>
      </c>
      <c r="D657" t="s">
        <v>206</v>
      </c>
    </row>
    <row r="658" spans="1:4" x14ac:dyDescent="0.2">
      <c r="A658" s="57" t="s">
        <v>748</v>
      </c>
      <c r="B658" s="57" t="s">
        <v>2669</v>
      </c>
      <c r="C658" s="57" t="s">
        <v>92</v>
      </c>
      <c r="D658" t="s">
        <v>206</v>
      </c>
    </row>
    <row r="659" spans="1:4" x14ac:dyDescent="0.2">
      <c r="A659" s="57" t="s">
        <v>749</v>
      </c>
      <c r="B659" s="57" t="s">
        <v>2669</v>
      </c>
      <c r="C659" s="57" t="s">
        <v>92</v>
      </c>
      <c r="D659" t="s">
        <v>206</v>
      </c>
    </row>
    <row r="660" spans="1:4" x14ac:dyDescent="0.2">
      <c r="A660" s="85" t="s">
        <v>750</v>
      </c>
      <c r="B660" s="57" t="s">
        <v>2661</v>
      </c>
      <c r="C660" s="57" t="s">
        <v>416</v>
      </c>
      <c r="D660" t="s">
        <v>69</v>
      </c>
    </row>
    <row r="661" spans="1:4" x14ac:dyDescent="0.2">
      <c r="A661" s="85" t="s">
        <v>751</v>
      </c>
      <c r="B661" s="57" t="s">
        <v>2661</v>
      </c>
      <c r="C661" s="57" t="s">
        <v>416</v>
      </c>
      <c r="D661" t="s">
        <v>69</v>
      </c>
    </row>
    <row r="662" spans="1:4" x14ac:dyDescent="0.2">
      <c r="A662" s="85" t="s">
        <v>752</v>
      </c>
      <c r="B662" s="57" t="s">
        <v>2661</v>
      </c>
      <c r="C662" s="57" t="s">
        <v>416</v>
      </c>
      <c r="D662" t="s">
        <v>69</v>
      </c>
    </row>
    <row r="663" spans="1:4" x14ac:dyDescent="0.2">
      <c r="A663" s="85" t="s">
        <v>753</v>
      </c>
      <c r="B663" s="57" t="s">
        <v>2661</v>
      </c>
      <c r="C663" s="57" t="s">
        <v>416</v>
      </c>
      <c r="D663" t="s">
        <v>69</v>
      </c>
    </row>
    <row r="664" spans="1:4" x14ac:dyDescent="0.2">
      <c r="A664" s="57" t="s">
        <v>754</v>
      </c>
      <c r="B664" s="57" t="s">
        <v>2661</v>
      </c>
      <c r="C664" s="57" t="s">
        <v>416</v>
      </c>
      <c r="D664" t="s">
        <v>75</v>
      </c>
    </row>
    <row r="665" spans="1:4" x14ac:dyDescent="0.2">
      <c r="A665" s="57" t="s">
        <v>755</v>
      </c>
      <c r="B665" s="57" t="s">
        <v>2661</v>
      </c>
      <c r="C665" s="57" t="s">
        <v>416</v>
      </c>
      <c r="D665" t="s">
        <v>75</v>
      </c>
    </row>
    <row r="666" spans="1:4" x14ac:dyDescent="0.2">
      <c r="A666" s="57" t="s">
        <v>756</v>
      </c>
      <c r="B666" s="57" t="s">
        <v>2661</v>
      </c>
      <c r="C666" s="57" t="s">
        <v>416</v>
      </c>
      <c r="D666" t="s">
        <v>75</v>
      </c>
    </row>
    <row r="667" spans="1:4" x14ac:dyDescent="0.2">
      <c r="A667" s="57" t="s">
        <v>757</v>
      </c>
      <c r="B667" s="57" t="s">
        <v>2661</v>
      </c>
      <c r="C667" s="57" t="s">
        <v>416</v>
      </c>
      <c r="D667" t="s">
        <v>75</v>
      </c>
    </row>
    <row r="668" spans="1:4" x14ac:dyDescent="0.2">
      <c r="A668" s="57" t="s">
        <v>758</v>
      </c>
      <c r="B668" s="57" t="s">
        <v>2661</v>
      </c>
      <c r="C668" s="57" t="s">
        <v>416</v>
      </c>
      <c r="D668" t="s">
        <v>406</v>
      </c>
    </row>
    <row r="669" spans="1:4" x14ac:dyDescent="0.2">
      <c r="A669" s="57" t="s">
        <v>759</v>
      </c>
      <c r="B669" s="57" t="s">
        <v>2661</v>
      </c>
      <c r="C669" s="57" t="s">
        <v>416</v>
      </c>
      <c r="D669" t="s">
        <v>406</v>
      </c>
    </row>
    <row r="670" spans="1:4" x14ac:dyDescent="0.2">
      <c r="A670" s="57" t="s">
        <v>760</v>
      </c>
      <c r="B670" s="57" t="s">
        <v>2661</v>
      </c>
      <c r="C670" s="57" t="s">
        <v>416</v>
      </c>
      <c r="D670" t="s">
        <v>406</v>
      </c>
    </row>
    <row r="671" spans="1:4" x14ac:dyDescent="0.2">
      <c r="A671" s="57" t="s">
        <v>761</v>
      </c>
      <c r="B671" s="57" t="s">
        <v>2661</v>
      </c>
      <c r="C671" s="57" t="s">
        <v>416</v>
      </c>
      <c r="D671" t="s">
        <v>406</v>
      </c>
    </row>
    <row r="672" spans="1:4" x14ac:dyDescent="0.2">
      <c r="A672" s="57" t="s">
        <v>762</v>
      </c>
      <c r="B672" s="57" t="s">
        <v>2661</v>
      </c>
      <c r="C672" s="57" t="s">
        <v>416</v>
      </c>
      <c r="D672" t="s">
        <v>134</v>
      </c>
    </row>
    <row r="673" spans="1:4" x14ac:dyDescent="0.2">
      <c r="A673" s="57" t="s">
        <v>763</v>
      </c>
      <c r="B673" s="57" t="s">
        <v>2661</v>
      </c>
      <c r="C673" s="57" t="s">
        <v>416</v>
      </c>
      <c r="D673" t="s">
        <v>134</v>
      </c>
    </row>
    <row r="674" spans="1:4" x14ac:dyDescent="0.2">
      <c r="A674" s="57" t="s">
        <v>764</v>
      </c>
      <c r="B674" s="57" t="s">
        <v>2661</v>
      </c>
      <c r="C674" s="57" t="s">
        <v>416</v>
      </c>
      <c r="D674" t="s">
        <v>134</v>
      </c>
    </row>
    <row r="675" spans="1:4" x14ac:dyDescent="0.2">
      <c r="A675" s="57" t="s">
        <v>765</v>
      </c>
      <c r="B675" s="57" t="s">
        <v>2661</v>
      </c>
      <c r="C675" s="57" t="s">
        <v>416</v>
      </c>
      <c r="D675" t="s">
        <v>134</v>
      </c>
    </row>
    <row r="676" spans="1:4" x14ac:dyDescent="0.2">
      <c r="A676" s="57" t="s">
        <v>766</v>
      </c>
      <c r="B676" s="57" t="s">
        <v>2661</v>
      </c>
      <c r="C676" s="57" t="s">
        <v>416</v>
      </c>
      <c r="D676" t="s">
        <v>767</v>
      </c>
    </row>
    <row r="677" spans="1:4" x14ac:dyDescent="0.2">
      <c r="A677" s="57" t="s">
        <v>768</v>
      </c>
      <c r="B677" s="57" t="s">
        <v>2661</v>
      </c>
      <c r="C677" s="57" t="s">
        <v>416</v>
      </c>
      <c r="D677" t="s">
        <v>767</v>
      </c>
    </row>
    <row r="678" spans="1:4" x14ac:dyDescent="0.2">
      <c r="A678" s="57" t="s">
        <v>769</v>
      </c>
      <c r="B678" s="57" t="s">
        <v>2661</v>
      </c>
      <c r="C678" s="57" t="s">
        <v>416</v>
      </c>
      <c r="D678" t="s">
        <v>767</v>
      </c>
    </row>
    <row r="679" spans="1:4" x14ac:dyDescent="0.2">
      <c r="A679" s="57" t="s">
        <v>770</v>
      </c>
      <c r="B679" s="57" t="s">
        <v>2661</v>
      </c>
      <c r="C679" s="57" t="s">
        <v>416</v>
      </c>
      <c r="D679" t="s">
        <v>767</v>
      </c>
    </row>
    <row r="680" spans="1:4" x14ac:dyDescent="0.2">
      <c r="A680" s="57" t="s">
        <v>771</v>
      </c>
      <c r="B680" s="57" t="s">
        <v>2661</v>
      </c>
      <c r="C680" s="57" t="s">
        <v>416</v>
      </c>
      <c r="D680" t="s">
        <v>103</v>
      </c>
    </row>
    <row r="681" spans="1:4" x14ac:dyDescent="0.2">
      <c r="A681" s="57" t="s">
        <v>772</v>
      </c>
      <c r="B681" s="57" t="s">
        <v>2661</v>
      </c>
      <c r="C681" s="57" t="s">
        <v>416</v>
      </c>
      <c r="D681" t="s">
        <v>103</v>
      </c>
    </row>
    <row r="682" spans="1:4" x14ac:dyDescent="0.2">
      <c r="A682" s="57" t="s">
        <v>773</v>
      </c>
      <c r="B682" s="57" t="s">
        <v>2661</v>
      </c>
      <c r="C682" s="57" t="s">
        <v>416</v>
      </c>
      <c r="D682" t="s">
        <v>103</v>
      </c>
    </row>
    <row r="683" spans="1:4" x14ac:dyDescent="0.2">
      <c r="A683" s="57" t="s">
        <v>774</v>
      </c>
      <c r="B683" s="57" t="s">
        <v>2661</v>
      </c>
      <c r="C683" s="57" t="s">
        <v>416</v>
      </c>
      <c r="D683" t="s">
        <v>103</v>
      </c>
    </row>
    <row r="684" spans="1:4" x14ac:dyDescent="0.2">
      <c r="A684" s="57" t="s">
        <v>775</v>
      </c>
      <c r="B684" s="57" t="s">
        <v>2661</v>
      </c>
      <c r="C684" s="57" t="s">
        <v>290</v>
      </c>
      <c r="D684" t="s">
        <v>69</v>
      </c>
    </row>
    <row r="685" spans="1:4" x14ac:dyDescent="0.2">
      <c r="A685" s="57" t="s">
        <v>776</v>
      </c>
      <c r="B685" s="57" t="s">
        <v>2661</v>
      </c>
      <c r="C685" s="57" t="s">
        <v>290</v>
      </c>
      <c r="D685" t="s">
        <v>69</v>
      </c>
    </row>
    <row r="686" spans="1:4" x14ac:dyDescent="0.2">
      <c r="A686" s="57" t="s">
        <v>777</v>
      </c>
      <c r="B686" s="57" t="s">
        <v>2661</v>
      </c>
      <c r="C686" s="57" t="s">
        <v>290</v>
      </c>
      <c r="D686" t="s">
        <v>69</v>
      </c>
    </row>
    <row r="687" spans="1:4" x14ac:dyDescent="0.2">
      <c r="A687" s="57" t="s">
        <v>778</v>
      </c>
      <c r="B687" s="57" t="s">
        <v>2661</v>
      </c>
      <c r="C687" s="57" t="s">
        <v>290</v>
      </c>
      <c r="D687" t="s">
        <v>69</v>
      </c>
    </row>
    <row r="688" spans="1:4" x14ac:dyDescent="0.2">
      <c r="A688" s="57" t="s">
        <v>779</v>
      </c>
      <c r="B688" s="57" t="s">
        <v>2661</v>
      </c>
      <c r="C688" s="57" t="s">
        <v>290</v>
      </c>
      <c r="D688" t="s">
        <v>75</v>
      </c>
    </row>
    <row r="689" spans="1:4" x14ac:dyDescent="0.2">
      <c r="A689" s="57" t="s">
        <v>780</v>
      </c>
      <c r="B689" s="57" t="s">
        <v>2661</v>
      </c>
      <c r="C689" s="57" t="s">
        <v>290</v>
      </c>
      <c r="D689" t="s">
        <v>75</v>
      </c>
    </row>
    <row r="690" spans="1:4" x14ac:dyDescent="0.2">
      <c r="A690" s="57" t="s">
        <v>781</v>
      </c>
      <c r="B690" s="57" t="s">
        <v>2661</v>
      </c>
      <c r="C690" s="57" t="s">
        <v>290</v>
      </c>
      <c r="D690" t="s">
        <v>75</v>
      </c>
    </row>
    <row r="691" spans="1:4" x14ac:dyDescent="0.2">
      <c r="A691" s="57" t="s">
        <v>782</v>
      </c>
      <c r="B691" s="57" t="s">
        <v>2661</v>
      </c>
      <c r="C691" s="57" t="s">
        <v>290</v>
      </c>
      <c r="D691" t="s">
        <v>75</v>
      </c>
    </row>
    <row r="692" spans="1:4" x14ac:dyDescent="0.2">
      <c r="A692" s="57" t="s">
        <v>783</v>
      </c>
      <c r="B692" s="57" t="s">
        <v>2661</v>
      </c>
      <c r="C692" s="57" t="s">
        <v>290</v>
      </c>
      <c r="D692" t="s">
        <v>406</v>
      </c>
    </row>
    <row r="693" spans="1:4" x14ac:dyDescent="0.2">
      <c r="A693" s="57" t="s">
        <v>784</v>
      </c>
      <c r="B693" s="57" t="s">
        <v>2661</v>
      </c>
      <c r="C693" s="57" t="s">
        <v>290</v>
      </c>
      <c r="D693" t="s">
        <v>406</v>
      </c>
    </row>
    <row r="694" spans="1:4" x14ac:dyDescent="0.2">
      <c r="A694" s="57" t="s">
        <v>785</v>
      </c>
      <c r="B694" s="57" t="s">
        <v>2661</v>
      </c>
      <c r="C694" s="57" t="s">
        <v>290</v>
      </c>
      <c r="D694" t="s">
        <v>406</v>
      </c>
    </row>
    <row r="695" spans="1:4" x14ac:dyDescent="0.2">
      <c r="A695" s="57" t="s">
        <v>786</v>
      </c>
      <c r="B695" s="57" t="s">
        <v>2661</v>
      </c>
      <c r="C695" s="57" t="s">
        <v>290</v>
      </c>
      <c r="D695" t="s">
        <v>406</v>
      </c>
    </row>
    <row r="696" spans="1:4" x14ac:dyDescent="0.2">
      <c r="A696" s="57" t="s">
        <v>787</v>
      </c>
      <c r="B696" s="57" t="s">
        <v>2661</v>
      </c>
      <c r="C696" s="57" t="s">
        <v>290</v>
      </c>
      <c r="D696" t="s">
        <v>134</v>
      </c>
    </row>
    <row r="697" spans="1:4" x14ac:dyDescent="0.2">
      <c r="A697" s="57" t="s">
        <v>788</v>
      </c>
      <c r="B697" s="57" t="s">
        <v>2661</v>
      </c>
      <c r="C697" s="57" t="s">
        <v>290</v>
      </c>
      <c r="D697" t="s">
        <v>134</v>
      </c>
    </row>
    <row r="698" spans="1:4" x14ac:dyDescent="0.2">
      <c r="A698" s="57" t="s">
        <v>789</v>
      </c>
      <c r="B698" s="57" t="s">
        <v>2661</v>
      </c>
      <c r="C698" s="57" t="s">
        <v>290</v>
      </c>
      <c r="D698" t="s">
        <v>134</v>
      </c>
    </row>
    <row r="699" spans="1:4" x14ac:dyDescent="0.2">
      <c r="A699" s="57" t="s">
        <v>790</v>
      </c>
      <c r="B699" s="57" t="s">
        <v>2661</v>
      </c>
      <c r="C699" s="57" t="s">
        <v>290</v>
      </c>
      <c r="D699" t="s">
        <v>134</v>
      </c>
    </row>
    <row r="700" spans="1:4" x14ac:dyDescent="0.2">
      <c r="A700" s="57" t="s">
        <v>791</v>
      </c>
      <c r="B700" s="57" t="s">
        <v>2661</v>
      </c>
      <c r="C700" s="57" t="s">
        <v>290</v>
      </c>
      <c r="D700" t="s">
        <v>767</v>
      </c>
    </row>
    <row r="701" spans="1:4" x14ac:dyDescent="0.2">
      <c r="A701" s="57" t="s">
        <v>792</v>
      </c>
      <c r="B701" s="57" t="s">
        <v>2661</v>
      </c>
      <c r="C701" s="57" t="s">
        <v>290</v>
      </c>
      <c r="D701" t="s">
        <v>767</v>
      </c>
    </row>
    <row r="702" spans="1:4" x14ac:dyDescent="0.2">
      <c r="A702" s="57" t="s">
        <v>793</v>
      </c>
      <c r="B702" s="57" t="s">
        <v>2661</v>
      </c>
      <c r="C702" s="57" t="s">
        <v>290</v>
      </c>
      <c r="D702" t="s">
        <v>767</v>
      </c>
    </row>
    <row r="703" spans="1:4" x14ac:dyDescent="0.2">
      <c r="A703" s="57" t="s">
        <v>794</v>
      </c>
      <c r="B703" s="57" t="s">
        <v>2661</v>
      </c>
      <c r="C703" s="57" t="s">
        <v>290</v>
      </c>
      <c r="D703" t="s">
        <v>767</v>
      </c>
    </row>
    <row r="704" spans="1:4" x14ac:dyDescent="0.2">
      <c r="A704" s="57" t="s">
        <v>795</v>
      </c>
      <c r="B704" s="57" t="s">
        <v>2661</v>
      </c>
      <c r="C704" s="57" t="s">
        <v>290</v>
      </c>
      <c r="D704" t="s">
        <v>103</v>
      </c>
    </row>
    <row r="705" spans="1:4" x14ac:dyDescent="0.2">
      <c r="A705" s="57" t="s">
        <v>796</v>
      </c>
      <c r="B705" s="57" t="s">
        <v>2661</v>
      </c>
      <c r="C705" s="57" t="s">
        <v>290</v>
      </c>
      <c r="D705" t="s">
        <v>103</v>
      </c>
    </row>
    <row r="706" spans="1:4" x14ac:dyDescent="0.2">
      <c r="A706" s="57" t="s">
        <v>797</v>
      </c>
      <c r="B706" s="57" t="s">
        <v>2661</v>
      </c>
      <c r="C706" s="57" t="s">
        <v>290</v>
      </c>
      <c r="D706" t="s">
        <v>103</v>
      </c>
    </row>
    <row r="707" spans="1:4" x14ac:dyDescent="0.2">
      <c r="A707" s="57" t="s">
        <v>798</v>
      </c>
      <c r="B707" s="57" t="s">
        <v>2661</v>
      </c>
      <c r="C707" s="57" t="s">
        <v>290</v>
      </c>
      <c r="D707" t="s">
        <v>103</v>
      </c>
    </row>
    <row r="708" spans="1:4" x14ac:dyDescent="0.2">
      <c r="A708" s="57" t="s">
        <v>799</v>
      </c>
      <c r="B708" s="57" t="s">
        <v>2661</v>
      </c>
      <c r="C708" s="57" t="s">
        <v>92</v>
      </c>
      <c r="D708" t="s">
        <v>69</v>
      </c>
    </row>
    <row r="709" spans="1:4" x14ac:dyDescent="0.2">
      <c r="A709" s="57" t="s">
        <v>800</v>
      </c>
      <c r="B709" s="57" t="s">
        <v>2661</v>
      </c>
      <c r="C709" s="57" t="s">
        <v>92</v>
      </c>
      <c r="D709" t="s">
        <v>69</v>
      </c>
    </row>
    <row r="710" spans="1:4" x14ac:dyDescent="0.2">
      <c r="A710" s="57" t="s">
        <v>801</v>
      </c>
      <c r="B710" s="57" t="s">
        <v>2661</v>
      </c>
      <c r="C710" s="57" t="s">
        <v>92</v>
      </c>
      <c r="D710" t="s">
        <v>69</v>
      </c>
    </row>
    <row r="711" spans="1:4" x14ac:dyDescent="0.2">
      <c r="A711" s="57" t="s">
        <v>802</v>
      </c>
      <c r="B711" s="57" t="s">
        <v>2661</v>
      </c>
      <c r="C711" s="57" t="s">
        <v>92</v>
      </c>
      <c r="D711" t="s">
        <v>69</v>
      </c>
    </row>
    <row r="712" spans="1:4" x14ac:dyDescent="0.2">
      <c r="A712" s="57" t="s">
        <v>803</v>
      </c>
      <c r="B712" s="57" t="s">
        <v>2661</v>
      </c>
      <c r="C712" s="57" t="s">
        <v>92</v>
      </c>
      <c r="D712" t="s">
        <v>75</v>
      </c>
    </row>
    <row r="713" spans="1:4" x14ac:dyDescent="0.2">
      <c r="A713" s="57" t="s">
        <v>804</v>
      </c>
      <c r="B713" s="57" t="s">
        <v>2661</v>
      </c>
      <c r="C713" s="57" t="s">
        <v>92</v>
      </c>
      <c r="D713" t="s">
        <v>75</v>
      </c>
    </row>
    <row r="714" spans="1:4" x14ac:dyDescent="0.2">
      <c r="A714" s="57" t="s">
        <v>805</v>
      </c>
      <c r="B714" s="57" t="s">
        <v>2661</v>
      </c>
      <c r="C714" s="57" t="s">
        <v>92</v>
      </c>
      <c r="D714" t="s">
        <v>75</v>
      </c>
    </row>
    <row r="715" spans="1:4" x14ac:dyDescent="0.2">
      <c r="A715" s="57" t="s">
        <v>806</v>
      </c>
      <c r="B715" s="57" t="s">
        <v>2661</v>
      </c>
      <c r="C715" s="57" t="s">
        <v>92</v>
      </c>
      <c r="D715" t="s">
        <v>75</v>
      </c>
    </row>
    <row r="716" spans="1:4" x14ac:dyDescent="0.2">
      <c r="A716" s="57" t="s">
        <v>807</v>
      </c>
      <c r="B716" s="57" t="s">
        <v>2661</v>
      </c>
      <c r="C716" s="57" t="s">
        <v>92</v>
      </c>
      <c r="D716" t="s">
        <v>406</v>
      </c>
    </row>
    <row r="717" spans="1:4" x14ac:dyDescent="0.2">
      <c r="A717" s="57" t="s">
        <v>808</v>
      </c>
      <c r="B717" s="57" t="s">
        <v>2661</v>
      </c>
      <c r="C717" s="57" t="s">
        <v>92</v>
      </c>
      <c r="D717" t="s">
        <v>406</v>
      </c>
    </row>
    <row r="718" spans="1:4" x14ac:dyDescent="0.2">
      <c r="A718" s="57" t="s">
        <v>809</v>
      </c>
      <c r="B718" s="57" t="s">
        <v>2661</v>
      </c>
      <c r="C718" s="57" t="s">
        <v>92</v>
      </c>
      <c r="D718" t="s">
        <v>406</v>
      </c>
    </row>
    <row r="719" spans="1:4" x14ac:dyDescent="0.2">
      <c r="A719" s="57" t="s">
        <v>810</v>
      </c>
      <c r="B719" s="57" t="s">
        <v>2661</v>
      </c>
      <c r="C719" s="57" t="s">
        <v>92</v>
      </c>
      <c r="D719" t="s">
        <v>406</v>
      </c>
    </row>
    <row r="720" spans="1:4" x14ac:dyDescent="0.2">
      <c r="A720" s="57" t="s">
        <v>811</v>
      </c>
      <c r="B720" s="57" t="s">
        <v>2661</v>
      </c>
      <c r="C720" s="57" t="s">
        <v>92</v>
      </c>
      <c r="D720" t="s">
        <v>134</v>
      </c>
    </row>
    <row r="721" spans="1:4" x14ac:dyDescent="0.2">
      <c r="A721" s="57" t="s">
        <v>812</v>
      </c>
      <c r="B721" s="57" t="s">
        <v>2661</v>
      </c>
      <c r="C721" s="57" t="s">
        <v>92</v>
      </c>
      <c r="D721" t="s">
        <v>134</v>
      </c>
    </row>
    <row r="722" spans="1:4" x14ac:dyDescent="0.2">
      <c r="A722" s="57" t="s">
        <v>813</v>
      </c>
      <c r="B722" s="57" t="s">
        <v>2661</v>
      </c>
      <c r="C722" s="57" t="s">
        <v>92</v>
      </c>
      <c r="D722" t="s">
        <v>134</v>
      </c>
    </row>
    <row r="723" spans="1:4" x14ac:dyDescent="0.2">
      <c r="A723" s="57" t="s">
        <v>814</v>
      </c>
      <c r="B723" s="57" t="s">
        <v>2661</v>
      </c>
      <c r="C723" s="57" t="s">
        <v>92</v>
      </c>
      <c r="D723" t="s">
        <v>134</v>
      </c>
    </row>
    <row r="724" spans="1:4" x14ac:dyDescent="0.2">
      <c r="A724" s="57" t="s">
        <v>815</v>
      </c>
      <c r="B724" s="57" t="s">
        <v>2661</v>
      </c>
      <c r="C724" s="57" t="s">
        <v>92</v>
      </c>
      <c r="D724" t="s">
        <v>767</v>
      </c>
    </row>
    <row r="725" spans="1:4" x14ac:dyDescent="0.2">
      <c r="A725" s="57" t="s">
        <v>816</v>
      </c>
      <c r="B725" s="57" t="s">
        <v>2661</v>
      </c>
      <c r="C725" s="57" t="s">
        <v>92</v>
      </c>
      <c r="D725" t="s">
        <v>767</v>
      </c>
    </row>
    <row r="726" spans="1:4" x14ac:dyDescent="0.2">
      <c r="A726" s="57" t="s">
        <v>817</v>
      </c>
      <c r="B726" s="57" t="s">
        <v>2661</v>
      </c>
      <c r="C726" s="57" t="s">
        <v>92</v>
      </c>
      <c r="D726" t="s">
        <v>767</v>
      </c>
    </row>
    <row r="727" spans="1:4" x14ac:dyDescent="0.2">
      <c r="A727" s="57" t="s">
        <v>818</v>
      </c>
      <c r="B727" s="57" t="s">
        <v>2661</v>
      </c>
      <c r="C727" s="57" t="s">
        <v>92</v>
      </c>
      <c r="D727" t="s">
        <v>767</v>
      </c>
    </row>
    <row r="728" spans="1:4" x14ac:dyDescent="0.2">
      <c r="A728" s="57" t="s">
        <v>819</v>
      </c>
      <c r="B728" s="57" t="s">
        <v>2661</v>
      </c>
      <c r="C728" s="57" t="s">
        <v>92</v>
      </c>
      <c r="D728" t="s">
        <v>103</v>
      </c>
    </row>
    <row r="729" spans="1:4" x14ac:dyDescent="0.2">
      <c r="A729" s="57" t="s">
        <v>820</v>
      </c>
      <c r="B729" s="57" t="s">
        <v>2661</v>
      </c>
      <c r="C729" s="57" t="s">
        <v>92</v>
      </c>
      <c r="D729" t="s">
        <v>103</v>
      </c>
    </row>
    <row r="730" spans="1:4" x14ac:dyDescent="0.2">
      <c r="A730" s="57" t="s">
        <v>821</v>
      </c>
      <c r="B730" s="57" t="s">
        <v>2661</v>
      </c>
      <c r="C730" s="57" t="s">
        <v>92</v>
      </c>
      <c r="D730" t="s">
        <v>103</v>
      </c>
    </row>
    <row r="731" spans="1:4" x14ac:dyDescent="0.2">
      <c r="A731" s="57" t="s">
        <v>822</v>
      </c>
      <c r="B731" s="57" t="s">
        <v>2661</v>
      </c>
      <c r="C731" s="57" t="s">
        <v>92</v>
      </c>
      <c r="D731" t="s">
        <v>103</v>
      </c>
    </row>
    <row r="732" spans="1:4" x14ac:dyDescent="0.2">
      <c r="A732" s="57" t="s">
        <v>823</v>
      </c>
      <c r="B732" s="57" t="s">
        <v>2670</v>
      </c>
      <c r="C732" s="57" t="s">
        <v>416</v>
      </c>
      <c r="D732" t="s">
        <v>69</v>
      </c>
    </row>
    <row r="733" spans="1:4" x14ac:dyDescent="0.2">
      <c r="A733" s="57" t="s">
        <v>824</v>
      </c>
      <c r="B733" s="57" t="s">
        <v>2670</v>
      </c>
      <c r="C733" s="57" t="s">
        <v>416</v>
      </c>
      <c r="D733" t="s">
        <v>69</v>
      </c>
    </row>
    <row r="734" spans="1:4" x14ac:dyDescent="0.2">
      <c r="A734" s="57" t="s">
        <v>825</v>
      </c>
      <c r="B734" s="57" t="s">
        <v>2670</v>
      </c>
      <c r="C734" s="57" t="s">
        <v>416</v>
      </c>
      <c r="D734" t="s">
        <v>69</v>
      </c>
    </row>
    <row r="735" spans="1:4" x14ac:dyDescent="0.2">
      <c r="A735" s="57" t="s">
        <v>826</v>
      </c>
      <c r="B735" s="57" t="s">
        <v>2670</v>
      </c>
      <c r="C735" s="57" t="s">
        <v>416</v>
      </c>
      <c r="D735" t="s">
        <v>75</v>
      </c>
    </row>
    <row r="736" spans="1:4" x14ac:dyDescent="0.2">
      <c r="A736" s="57" t="s">
        <v>827</v>
      </c>
      <c r="B736" s="57" t="s">
        <v>2670</v>
      </c>
      <c r="C736" s="57" t="s">
        <v>416</v>
      </c>
      <c r="D736" t="s">
        <v>75</v>
      </c>
    </row>
    <row r="737" spans="1:4" x14ac:dyDescent="0.2">
      <c r="A737" s="57" t="s">
        <v>828</v>
      </c>
      <c r="B737" s="57" t="s">
        <v>2670</v>
      </c>
      <c r="C737" s="57" t="s">
        <v>416</v>
      </c>
      <c r="D737" t="s">
        <v>75</v>
      </c>
    </row>
    <row r="738" spans="1:4" x14ac:dyDescent="0.2">
      <c r="A738" s="57" t="s">
        <v>829</v>
      </c>
      <c r="B738" s="57" t="s">
        <v>2670</v>
      </c>
      <c r="C738" s="57" t="s">
        <v>416</v>
      </c>
      <c r="D738" t="s">
        <v>406</v>
      </c>
    </row>
    <row r="739" spans="1:4" x14ac:dyDescent="0.2">
      <c r="A739" s="57" t="s">
        <v>830</v>
      </c>
      <c r="B739" s="57" t="s">
        <v>2670</v>
      </c>
      <c r="C739" s="57" t="s">
        <v>416</v>
      </c>
      <c r="D739" t="s">
        <v>406</v>
      </c>
    </row>
    <row r="740" spans="1:4" x14ac:dyDescent="0.2">
      <c r="A740" s="57" t="s">
        <v>831</v>
      </c>
      <c r="B740" s="57" t="s">
        <v>2670</v>
      </c>
      <c r="C740" s="57" t="s">
        <v>416</v>
      </c>
      <c r="D740" t="s">
        <v>406</v>
      </c>
    </row>
    <row r="741" spans="1:4" x14ac:dyDescent="0.2">
      <c r="A741" s="57" t="s">
        <v>832</v>
      </c>
      <c r="B741" s="57" t="s">
        <v>2670</v>
      </c>
      <c r="C741" s="57" t="s">
        <v>290</v>
      </c>
      <c r="D741" t="s">
        <v>69</v>
      </c>
    </row>
    <row r="742" spans="1:4" x14ac:dyDescent="0.2">
      <c r="A742" s="57" t="s">
        <v>833</v>
      </c>
      <c r="B742" s="57" t="s">
        <v>2670</v>
      </c>
      <c r="C742" s="57" t="s">
        <v>290</v>
      </c>
      <c r="D742" t="s">
        <v>69</v>
      </c>
    </row>
    <row r="743" spans="1:4" x14ac:dyDescent="0.2">
      <c r="A743" s="57" t="s">
        <v>834</v>
      </c>
      <c r="B743" s="57" t="s">
        <v>2670</v>
      </c>
      <c r="C743" s="57" t="s">
        <v>290</v>
      </c>
      <c r="D743" t="s">
        <v>69</v>
      </c>
    </row>
    <row r="744" spans="1:4" x14ac:dyDescent="0.2">
      <c r="A744" s="57" t="s">
        <v>835</v>
      </c>
      <c r="B744" s="57" t="s">
        <v>2670</v>
      </c>
      <c r="C744" s="57" t="s">
        <v>290</v>
      </c>
      <c r="D744" t="s">
        <v>75</v>
      </c>
    </row>
    <row r="745" spans="1:4" x14ac:dyDescent="0.2">
      <c r="A745" s="57" t="s">
        <v>836</v>
      </c>
      <c r="B745" s="57" t="s">
        <v>2670</v>
      </c>
      <c r="C745" s="57" t="s">
        <v>290</v>
      </c>
      <c r="D745" t="s">
        <v>75</v>
      </c>
    </row>
    <row r="746" spans="1:4" x14ac:dyDescent="0.2">
      <c r="A746" s="57" t="s">
        <v>837</v>
      </c>
      <c r="B746" s="57" t="s">
        <v>2670</v>
      </c>
      <c r="C746" s="57" t="s">
        <v>290</v>
      </c>
      <c r="D746" t="s">
        <v>75</v>
      </c>
    </row>
    <row r="747" spans="1:4" x14ac:dyDescent="0.2">
      <c r="A747" s="57" t="s">
        <v>838</v>
      </c>
      <c r="B747" s="57" t="s">
        <v>2670</v>
      </c>
      <c r="C747" s="57" t="s">
        <v>290</v>
      </c>
      <c r="D747" t="s">
        <v>406</v>
      </c>
    </row>
    <row r="748" spans="1:4" x14ac:dyDescent="0.2">
      <c r="A748" s="57" t="s">
        <v>839</v>
      </c>
      <c r="B748" s="57" t="s">
        <v>2670</v>
      </c>
      <c r="C748" s="57" t="s">
        <v>290</v>
      </c>
      <c r="D748" t="s">
        <v>406</v>
      </c>
    </row>
    <row r="749" spans="1:4" x14ac:dyDescent="0.2">
      <c r="A749" s="57" t="s">
        <v>840</v>
      </c>
      <c r="B749" s="57" t="s">
        <v>2670</v>
      </c>
      <c r="C749" s="57" t="s">
        <v>290</v>
      </c>
      <c r="D749" t="s">
        <v>406</v>
      </c>
    </row>
    <row r="750" spans="1:4" x14ac:dyDescent="0.2">
      <c r="A750" s="57" t="s">
        <v>841</v>
      </c>
      <c r="B750" s="57" t="s">
        <v>2670</v>
      </c>
      <c r="C750" s="57" t="s">
        <v>92</v>
      </c>
      <c r="D750" t="s">
        <v>69</v>
      </c>
    </row>
    <row r="751" spans="1:4" x14ac:dyDescent="0.2">
      <c r="A751" s="57" t="s">
        <v>842</v>
      </c>
      <c r="B751" s="57" t="s">
        <v>2670</v>
      </c>
      <c r="C751" s="57" t="s">
        <v>92</v>
      </c>
      <c r="D751" t="s">
        <v>69</v>
      </c>
    </row>
    <row r="752" spans="1:4" x14ac:dyDescent="0.2">
      <c r="A752" s="57" t="s">
        <v>843</v>
      </c>
      <c r="B752" s="57" t="s">
        <v>2670</v>
      </c>
      <c r="C752" s="57" t="s">
        <v>92</v>
      </c>
      <c r="D752" t="s">
        <v>69</v>
      </c>
    </row>
    <row r="753" spans="1:4" x14ac:dyDescent="0.2">
      <c r="A753" s="57" t="s">
        <v>844</v>
      </c>
      <c r="B753" s="57" t="s">
        <v>2670</v>
      </c>
      <c r="C753" s="57" t="s">
        <v>92</v>
      </c>
      <c r="D753" t="s">
        <v>75</v>
      </c>
    </row>
    <row r="754" spans="1:4" x14ac:dyDescent="0.2">
      <c r="A754" s="57" t="s">
        <v>845</v>
      </c>
      <c r="B754" s="57" t="s">
        <v>2670</v>
      </c>
      <c r="C754" s="57" t="s">
        <v>92</v>
      </c>
      <c r="D754" t="s">
        <v>75</v>
      </c>
    </row>
    <row r="755" spans="1:4" x14ac:dyDescent="0.2">
      <c r="A755" s="57" t="s">
        <v>846</v>
      </c>
      <c r="B755" s="57" t="s">
        <v>2670</v>
      </c>
      <c r="C755" s="57" t="s">
        <v>92</v>
      </c>
      <c r="D755" t="s">
        <v>75</v>
      </c>
    </row>
    <row r="756" spans="1:4" x14ac:dyDescent="0.2">
      <c r="A756" s="57" t="s">
        <v>847</v>
      </c>
      <c r="B756" s="57" t="s">
        <v>2670</v>
      </c>
      <c r="C756" s="57" t="s">
        <v>92</v>
      </c>
      <c r="D756" t="s">
        <v>406</v>
      </c>
    </row>
    <row r="757" spans="1:4" x14ac:dyDescent="0.2">
      <c r="A757" s="57" t="s">
        <v>848</v>
      </c>
      <c r="B757" s="57" t="s">
        <v>2670</v>
      </c>
      <c r="C757" s="57" t="s">
        <v>92</v>
      </c>
      <c r="D757" t="s">
        <v>406</v>
      </c>
    </row>
    <row r="758" spans="1:4" x14ac:dyDescent="0.2">
      <c r="A758" s="57" t="s">
        <v>849</v>
      </c>
      <c r="B758" s="57" t="s">
        <v>2670</v>
      </c>
      <c r="C758" s="57" t="s">
        <v>92</v>
      </c>
      <c r="D758" t="s">
        <v>406</v>
      </c>
    </row>
    <row r="759" spans="1:4" x14ac:dyDescent="0.2">
      <c r="A759" s="85" t="s">
        <v>2713</v>
      </c>
      <c r="B759" s="57" t="s">
        <v>2758</v>
      </c>
      <c r="C759" s="57" t="s">
        <v>92</v>
      </c>
      <c r="D759" t="s">
        <v>1917</v>
      </c>
    </row>
    <row r="760" spans="1:4" x14ac:dyDescent="0.2">
      <c r="A760" s="85" t="s">
        <v>2714</v>
      </c>
      <c r="B760" s="57" t="s">
        <v>2758</v>
      </c>
      <c r="C760" s="57" t="s">
        <v>92</v>
      </c>
      <c r="D760" t="s">
        <v>1917</v>
      </c>
    </row>
    <row r="761" spans="1:4" x14ac:dyDescent="0.2">
      <c r="A761" s="85" t="s">
        <v>2715</v>
      </c>
      <c r="B761" s="57" t="s">
        <v>2758</v>
      </c>
      <c r="C761" s="57" t="s">
        <v>92</v>
      </c>
      <c r="D761" t="s">
        <v>1917</v>
      </c>
    </row>
    <row r="762" spans="1:4" x14ac:dyDescent="0.2">
      <c r="A762" s="85" t="s">
        <v>2716</v>
      </c>
      <c r="B762" s="57" t="s">
        <v>2758</v>
      </c>
      <c r="C762" s="57" t="s">
        <v>92</v>
      </c>
      <c r="D762" t="s">
        <v>1917</v>
      </c>
    </row>
    <row r="763" spans="1:4" x14ac:dyDescent="0.2">
      <c r="A763" s="85" t="s">
        <v>2717</v>
      </c>
      <c r="B763" s="57" t="s">
        <v>2758</v>
      </c>
      <c r="C763" s="57" t="s">
        <v>92</v>
      </c>
      <c r="D763" t="s">
        <v>1917</v>
      </c>
    </row>
    <row r="764" spans="1:4" x14ac:dyDescent="0.2">
      <c r="A764" s="85" t="s">
        <v>2718</v>
      </c>
      <c r="B764" s="57" t="s">
        <v>2758</v>
      </c>
      <c r="C764" s="57" t="s">
        <v>92</v>
      </c>
      <c r="D764" t="s">
        <v>1918</v>
      </c>
    </row>
    <row r="765" spans="1:4" x14ac:dyDescent="0.2">
      <c r="A765" s="85" t="s">
        <v>2719</v>
      </c>
      <c r="B765" s="57" t="s">
        <v>2758</v>
      </c>
      <c r="C765" s="57" t="s">
        <v>92</v>
      </c>
      <c r="D765" t="s">
        <v>1918</v>
      </c>
    </row>
    <row r="766" spans="1:4" x14ac:dyDescent="0.2">
      <c r="A766" s="85" t="s">
        <v>2720</v>
      </c>
      <c r="B766" s="57" t="s">
        <v>2758</v>
      </c>
      <c r="C766" s="57" t="s">
        <v>92</v>
      </c>
      <c r="D766" t="s">
        <v>1918</v>
      </c>
    </row>
    <row r="767" spans="1:4" x14ac:dyDescent="0.2">
      <c r="A767" s="85" t="s">
        <v>2721</v>
      </c>
      <c r="B767" s="57" t="s">
        <v>2758</v>
      </c>
      <c r="C767" s="57" t="s">
        <v>92</v>
      </c>
      <c r="D767" t="s">
        <v>1918</v>
      </c>
    </row>
    <row r="768" spans="1:4" x14ac:dyDescent="0.2">
      <c r="A768" s="85" t="s">
        <v>2722</v>
      </c>
      <c r="B768" s="57" t="s">
        <v>2758</v>
      </c>
      <c r="C768" s="57" t="s">
        <v>92</v>
      </c>
      <c r="D768" t="s">
        <v>1918</v>
      </c>
    </row>
    <row r="769" spans="1:4" x14ac:dyDescent="0.2">
      <c r="A769" s="85" t="s">
        <v>2723</v>
      </c>
      <c r="B769" s="57" t="s">
        <v>2758</v>
      </c>
      <c r="C769" s="57" t="s">
        <v>92</v>
      </c>
      <c r="D769" t="s">
        <v>406</v>
      </c>
    </row>
    <row r="770" spans="1:4" x14ac:dyDescent="0.2">
      <c r="A770" s="85" t="s">
        <v>2724</v>
      </c>
      <c r="B770" s="57" t="s">
        <v>2758</v>
      </c>
      <c r="C770" s="57" t="s">
        <v>92</v>
      </c>
      <c r="D770" t="s">
        <v>406</v>
      </c>
    </row>
    <row r="771" spans="1:4" x14ac:dyDescent="0.2">
      <c r="A771" s="85" t="s">
        <v>2725</v>
      </c>
      <c r="B771" s="57" t="s">
        <v>2758</v>
      </c>
      <c r="C771" s="57" t="s">
        <v>92</v>
      </c>
      <c r="D771" t="s">
        <v>406</v>
      </c>
    </row>
    <row r="772" spans="1:4" x14ac:dyDescent="0.2">
      <c r="A772" s="85" t="s">
        <v>2726</v>
      </c>
      <c r="B772" s="57" t="s">
        <v>2758</v>
      </c>
      <c r="C772" s="57" t="s">
        <v>92</v>
      </c>
      <c r="D772" t="s">
        <v>406</v>
      </c>
    </row>
    <row r="773" spans="1:4" x14ac:dyDescent="0.2">
      <c r="A773" s="85" t="s">
        <v>2727</v>
      </c>
      <c r="B773" s="57" t="s">
        <v>2758</v>
      </c>
      <c r="C773" s="57" t="s">
        <v>92</v>
      </c>
      <c r="D773" t="s">
        <v>406</v>
      </c>
    </row>
    <row r="774" spans="1:4" x14ac:dyDescent="0.2">
      <c r="A774" s="85" t="s">
        <v>2728</v>
      </c>
      <c r="B774" s="57" t="s">
        <v>2758</v>
      </c>
      <c r="C774" s="57" t="s">
        <v>290</v>
      </c>
      <c r="D774" t="s">
        <v>1917</v>
      </c>
    </row>
    <row r="775" spans="1:4" x14ac:dyDescent="0.2">
      <c r="A775" s="85" t="s">
        <v>2729</v>
      </c>
      <c r="B775" s="57" t="s">
        <v>2758</v>
      </c>
      <c r="C775" s="57" t="s">
        <v>290</v>
      </c>
      <c r="D775" t="s">
        <v>1917</v>
      </c>
    </row>
    <row r="776" spans="1:4" x14ac:dyDescent="0.2">
      <c r="A776" s="85" t="s">
        <v>2730</v>
      </c>
      <c r="B776" s="57" t="s">
        <v>2758</v>
      </c>
      <c r="C776" s="57" t="s">
        <v>290</v>
      </c>
      <c r="D776" t="s">
        <v>1917</v>
      </c>
    </row>
    <row r="777" spans="1:4" x14ac:dyDescent="0.2">
      <c r="A777" s="85" t="s">
        <v>2731</v>
      </c>
      <c r="B777" s="57" t="s">
        <v>2758</v>
      </c>
      <c r="C777" s="57" t="s">
        <v>290</v>
      </c>
      <c r="D777" t="s">
        <v>1917</v>
      </c>
    </row>
    <row r="778" spans="1:4" x14ac:dyDescent="0.2">
      <c r="A778" s="85" t="s">
        <v>2732</v>
      </c>
      <c r="B778" s="57" t="s">
        <v>2758</v>
      </c>
      <c r="C778" s="57" t="s">
        <v>290</v>
      </c>
      <c r="D778" t="s">
        <v>1917</v>
      </c>
    </row>
    <row r="779" spans="1:4" x14ac:dyDescent="0.2">
      <c r="A779" s="85" t="s">
        <v>2733</v>
      </c>
      <c r="B779" s="57" t="s">
        <v>2758</v>
      </c>
      <c r="C779" s="57" t="s">
        <v>290</v>
      </c>
      <c r="D779" t="s">
        <v>1918</v>
      </c>
    </row>
    <row r="780" spans="1:4" x14ac:dyDescent="0.2">
      <c r="A780" s="85" t="s">
        <v>2734</v>
      </c>
      <c r="B780" s="57" t="s">
        <v>2758</v>
      </c>
      <c r="C780" s="57" t="s">
        <v>290</v>
      </c>
      <c r="D780" t="s">
        <v>1918</v>
      </c>
    </row>
    <row r="781" spans="1:4" x14ac:dyDescent="0.2">
      <c r="A781" s="85" t="s">
        <v>2735</v>
      </c>
      <c r="B781" s="57" t="s">
        <v>2758</v>
      </c>
      <c r="C781" s="57" t="s">
        <v>290</v>
      </c>
      <c r="D781" t="s">
        <v>1918</v>
      </c>
    </row>
    <row r="782" spans="1:4" x14ac:dyDescent="0.2">
      <c r="A782" s="85" t="s">
        <v>2736</v>
      </c>
      <c r="B782" s="57" t="s">
        <v>2758</v>
      </c>
      <c r="C782" s="57" t="s">
        <v>290</v>
      </c>
      <c r="D782" t="s">
        <v>1918</v>
      </c>
    </row>
    <row r="783" spans="1:4" x14ac:dyDescent="0.2">
      <c r="A783" s="85" t="s">
        <v>2737</v>
      </c>
      <c r="B783" s="57" t="s">
        <v>2758</v>
      </c>
      <c r="C783" s="57" t="s">
        <v>290</v>
      </c>
      <c r="D783" t="s">
        <v>1918</v>
      </c>
    </row>
    <row r="784" spans="1:4" x14ac:dyDescent="0.2">
      <c r="A784" s="85" t="s">
        <v>2738</v>
      </c>
      <c r="B784" s="57" t="s">
        <v>2758</v>
      </c>
      <c r="C784" s="57" t="s">
        <v>290</v>
      </c>
      <c r="D784" t="s">
        <v>406</v>
      </c>
    </row>
    <row r="785" spans="1:4" x14ac:dyDescent="0.2">
      <c r="A785" s="85" t="s">
        <v>2739</v>
      </c>
      <c r="B785" s="57" t="s">
        <v>2758</v>
      </c>
      <c r="C785" s="57" t="s">
        <v>290</v>
      </c>
      <c r="D785" t="s">
        <v>406</v>
      </c>
    </row>
    <row r="786" spans="1:4" x14ac:dyDescent="0.2">
      <c r="A786" s="85" t="s">
        <v>2740</v>
      </c>
      <c r="B786" s="57" t="s">
        <v>2758</v>
      </c>
      <c r="C786" s="57" t="s">
        <v>290</v>
      </c>
      <c r="D786" t="s">
        <v>406</v>
      </c>
    </row>
    <row r="787" spans="1:4" x14ac:dyDescent="0.2">
      <c r="A787" s="85" t="s">
        <v>2741</v>
      </c>
      <c r="B787" s="57" t="s">
        <v>2758</v>
      </c>
      <c r="C787" s="57" t="s">
        <v>290</v>
      </c>
      <c r="D787" t="s">
        <v>406</v>
      </c>
    </row>
    <row r="788" spans="1:4" x14ac:dyDescent="0.2">
      <c r="A788" s="85" t="s">
        <v>2742</v>
      </c>
      <c r="B788" s="57" t="s">
        <v>2758</v>
      </c>
      <c r="C788" s="57" t="s">
        <v>290</v>
      </c>
      <c r="D788" t="s">
        <v>406</v>
      </c>
    </row>
    <row r="789" spans="1:4" x14ac:dyDescent="0.2">
      <c r="A789" s="85" t="s">
        <v>2743</v>
      </c>
      <c r="B789" s="57" t="s">
        <v>2758</v>
      </c>
      <c r="C789" s="57" t="s">
        <v>416</v>
      </c>
      <c r="D789" t="s">
        <v>1917</v>
      </c>
    </row>
    <row r="790" spans="1:4" x14ac:dyDescent="0.2">
      <c r="A790" s="85" t="s">
        <v>2744</v>
      </c>
      <c r="B790" s="57" t="s">
        <v>2758</v>
      </c>
      <c r="C790" s="57" t="s">
        <v>416</v>
      </c>
      <c r="D790" t="s">
        <v>1917</v>
      </c>
    </row>
    <row r="791" spans="1:4" x14ac:dyDescent="0.2">
      <c r="A791" s="85" t="s">
        <v>2745</v>
      </c>
      <c r="B791" s="57" t="s">
        <v>2758</v>
      </c>
      <c r="C791" s="57" t="s">
        <v>416</v>
      </c>
      <c r="D791" t="s">
        <v>1917</v>
      </c>
    </row>
    <row r="792" spans="1:4" x14ac:dyDescent="0.2">
      <c r="A792" s="85" t="s">
        <v>2746</v>
      </c>
      <c r="B792" s="57" t="s">
        <v>2758</v>
      </c>
      <c r="C792" s="57" t="s">
        <v>416</v>
      </c>
      <c r="D792" t="s">
        <v>1917</v>
      </c>
    </row>
    <row r="793" spans="1:4" x14ac:dyDescent="0.2">
      <c r="A793" s="85" t="s">
        <v>2747</v>
      </c>
      <c r="B793" s="57" t="s">
        <v>2758</v>
      </c>
      <c r="C793" s="57" t="s">
        <v>416</v>
      </c>
      <c r="D793" t="s">
        <v>1917</v>
      </c>
    </row>
    <row r="794" spans="1:4" x14ac:dyDescent="0.2">
      <c r="A794" s="85" t="s">
        <v>2748</v>
      </c>
      <c r="B794" s="57" t="s">
        <v>2758</v>
      </c>
      <c r="C794" s="57" t="s">
        <v>416</v>
      </c>
      <c r="D794" t="s">
        <v>1918</v>
      </c>
    </row>
    <row r="795" spans="1:4" x14ac:dyDescent="0.2">
      <c r="A795" s="85" t="s">
        <v>2749</v>
      </c>
      <c r="B795" s="57" t="s">
        <v>2758</v>
      </c>
      <c r="C795" s="57" t="s">
        <v>416</v>
      </c>
      <c r="D795" t="s">
        <v>1918</v>
      </c>
    </row>
    <row r="796" spans="1:4" x14ac:dyDescent="0.2">
      <c r="A796" s="85" t="s">
        <v>2750</v>
      </c>
      <c r="B796" s="57" t="s">
        <v>2758</v>
      </c>
      <c r="C796" s="57" t="s">
        <v>416</v>
      </c>
      <c r="D796" t="s">
        <v>1918</v>
      </c>
    </row>
    <row r="797" spans="1:4" x14ac:dyDescent="0.2">
      <c r="A797" s="85" t="s">
        <v>2751</v>
      </c>
      <c r="B797" s="57" t="s">
        <v>2758</v>
      </c>
      <c r="C797" s="57" t="s">
        <v>416</v>
      </c>
      <c r="D797" t="s">
        <v>1918</v>
      </c>
    </row>
    <row r="798" spans="1:4" x14ac:dyDescent="0.2">
      <c r="A798" s="85" t="s">
        <v>2752</v>
      </c>
      <c r="B798" s="57" t="s">
        <v>2758</v>
      </c>
      <c r="C798" s="57" t="s">
        <v>416</v>
      </c>
      <c r="D798" t="s">
        <v>1918</v>
      </c>
    </row>
    <row r="799" spans="1:4" x14ac:dyDescent="0.2">
      <c r="A799" s="85" t="s">
        <v>2753</v>
      </c>
      <c r="B799" s="57" t="s">
        <v>2758</v>
      </c>
      <c r="C799" s="57" t="s">
        <v>416</v>
      </c>
      <c r="D799" t="s">
        <v>406</v>
      </c>
    </row>
    <row r="800" spans="1:4" x14ac:dyDescent="0.2">
      <c r="A800" s="85" t="s">
        <v>2754</v>
      </c>
      <c r="B800" s="57" t="s">
        <v>2758</v>
      </c>
      <c r="C800" s="57" t="s">
        <v>416</v>
      </c>
      <c r="D800" t="s">
        <v>406</v>
      </c>
    </row>
    <row r="801" spans="1:4" x14ac:dyDescent="0.2">
      <c r="A801" s="85" t="s">
        <v>2755</v>
      </c>
      <c r="B801" s="57" t="s">
        <v>2758</v>
      </c>
      <c r="C801" s="57" t="s">
        <v>416</v>
      </c>
      <c r="D801" t="s">
        <v>406</v>
      </c>
    </row>
    <row r="802" spans="1:4" x14ac:dyDescent="0.2">
      <c r="A802" s="85" t="s">
        <v>2756</v>
      </c>
      <c r="B802" s="57" t="s">
        <v>2758</v>
      </c>
      <c r="C802" s="57" t="s">
        <v>416</v>
      </c>
      <c r="D802" t="s">
        <v>406</v>
      </c>
    </row>
    <row r="803" spans="1:4" x14ac:dyDescent="0.2">
      <c r="A803" s="85" t="s">
        <v>2757</v>
      </c>
      <c r="B803" s="57" t="s">
        <v>2758</v>
      </c>
      <c r="C803" s="57" t="s">
        <v>416</v>
      </c>
      <c r="D803" t="s">
        <v>406</v>
      </c>
    </row>
    <row r="804" spans="1:4" x14ac:dyDescent="0.2">
      <c r="A804" s="57" t="s">
        <v>850</v>
      </c>
      <c r="B804" s="57" t="s">
        <v>2671</v>
      </c>
      <c r="C804" s="57" t="s">
        <v>678</v>
      </c>
      <c r="D804" t="s">
        <v>665</v>
      </c>
    </row>
    <row r="805" spans="1:4" x14ac:dyDescent="0.2">
      <c r="A805" s="57" t="s">
        <v>851</v>
      </c>
      <c r="B805" s="57" t="s">
        <v>2671</v>
      </c>
      <c r="C805" s="57" t="s">
        <v>678</v>
      </c>
      <c r="D805" t="s">
        <v>665</v>
      </c>
    </row>
    <row r="806" spans="1:4" x14ac:dyDescent="0.2">
      <c r="A806" s="57" t="s">
        <v>852</v>
      </c>
      <c r="B806" s="57" t="s">
        <v>2671</v>
      </c>
      <c r="C806" s="57" t="s">
        <v>678</v>
      </c>
      <c r="D806" t="s">
        <v>665</v>
      </c>
    </row>
    <row r="807" spans="1:4" x14ac:dyDescent="0.2">
      <c r="A807" s="57" t="s">
        <v>853</v>
      </c>
      <c r="B807" s="57" t="s">
        <v>2671</v>
      </c>
      <c r="C807" s="57" t="s">
        <v>678</v>
      </c>
      <c r="D807" t="s">
        <v>216</v>
      </c>
    </row>
    <row r="808" spans="1:4" x14ac:dyDescent="0.2">
      <c r="A808" s="57" t="s">
        <v>854</v>
      </c>
      <c r="B808" s="57" t="s">
        <v>2671</v>
      </c>
      <c r="C808" s="57" t="s">
        <v>678</v>
      </c>
      <c r="D808" t="s">
        <v>216</v>
      </c>
    </row>
    <row r="809" spans="1:4" x14ac:dyDescent="0.2">
      <c r="A809" s="57" t="s">
        <v>855</v>
      </c>
      <c r="B809" s="57" t="s">
        <v>2671</v>
      </c>
      <c r="C809" s="57" t="s">
        <v>678</v>
      </c>
      <c r="D809" t="s">
        <v>216</v>
      </c>
    </row>
    <row r="810" spans="1:4" x14ac:dyDescent="0.2">
      <c r="A810" s="57" t="s">
        <v>856</v>
      </c>
      <c r="B810" s="57" t="s">
        <v>2671</v>
      </c>
      <c r="C810" s="57" t="s">
        <v>678</v>
      </c>
      <c r="D810" t="s">
        <v>206</v>
      </c>
    </row>
    <row r="811" spans="1:4" x14ac:dyDescent="0.2">
      <c r="A811" s="57" t="s">
        <v>857</v>
      </c>
      <c r="B811" s="57" t="s">
        <v>2671</v>
      </c>
      <c r="C811" s="57" t="s">
        <v>678</v>
      </c>
      <c r="D811" t="s">
        <v>206</v>
      </c>
    </row>
    <row r="812" spans="1:4" x14ac:dyDescent="0.2">
      <c r="A812" s="57" t="s">
        <v>858</v>
      </c>
      <c r="B812" s="57" t="s">
        <v>2671</v>
      </c>
      <c r="C812" s="57" t="s">
        <v>678</v>
      </c>
      <c r="D812" t="s">
        <v>206</v>
      </c>
    </row>
    <row r="813" spans="1:4" x14ac:dyDescent="0.2">
      <c r="A813" s="57" t="s">
        <v>859</v>
      </c>
      <c r="B813" s="57" t="s">
        <v>2671</v>
      </c>
      <c r="C813" s="57" t="s">
        <v>678</v>
      </c>
      <c r="D813" t="s">
        <v>111</v>
      </c>
    </row>
    <row r="814" spans="1:4" x14ac:dyDescent="0.2">
      <c r="A814" s="57" t="s">
        <v>860</v>
      </c>
      <c r="B814" s="57" t="s">
        <v>2671</v>
      </c>
      <c r="C814" s="57" t="s">
        <v>678</v>
      </c>
      <c r="D814" t="s">
        <v>111</v>
      </c>
    </row>
    <row r="815" spans="1:4" x14ac:dyDescent="0.2">
      <c r="A815" s="57" t="s">
        <v>861</v>
      </c>
      <c r="B815" s="57" t="s">
        <v>2671</v>
      </c>
      <c r="C815" s="57" t="s">
        <v>678</v>
      </c>
      <c r="D815" t="s">
        <v>111</v>
      </c>
    </row>
    <row r="816" spans="1:4" x14ac:dyDescent="0.2">
      <c r="A816" s="57" t="s">
        <v>862</v>
      </c>
      <c r="B816" s="57" t="s">
        <v>2671</v>
      </c>
      <c r="C816" s="57" t="s">
        <v>416</v>
      </c>
      <c r="D816" t="s">
        <v>665</v>
      </c>
    </row>
    <row r="817" spans="1:4" x14ac:dyDescent="0.2">
      <c r="A817" s="57" t="s">
        <v>863</v>
      </c>
      <c r="B817" s="57" t="s">
        <v>2671</v>
      </c>
      <c r="C817" s="57" t="s">
        <v>416</v>
      </c>
      <c r="D817" t="s">
        <v>665</v>
      </c>
    </row>
    <row r="818" spans="1:4" x14ac:dyDescent="0.2">
      <c r="A818" s="57" t="s">
        <v>864</v>
      </c>
      <c r="B818" s="57" t="s">
        <v>2671</v>
      </c>
      <c r="C818" s="57" t="s">
        <v>416</v>
      </c>
      <c r="D818" t="s">
        <v>665</v>
      </c>
    </row>
    <row r="819" spans="1:4" x14ac:dyDescent="0.2">
      <c r="A819" s="57" t="s">
        <v>865</v>
      </c>
      <c r="B819" s="57" t="s">
        <v>2671</v>
      </c>
      <c r="C819" s="57" t="s">
        <v>416</v>
      </c>
      <c r="D819" t="s">
        <v>216</v>
      </c>
    </row>
    <row r="820" spans="1:4" x14ac:dyDescent="0.2">
      <c r="A820" s="57" t="s">
        <v>866</v>
      </c>
      <c r="B820" s="57" t="s">
        <v>2671</v>
      </c>
      <c r="C820" s="57" t="s">
        <v>416</v>
      </c>
      <c r="D820" t="s">
        <v>216</v>
      </c>
    </row>
    <row r="821" spans="1:4" x14ac:dyDescent="0.2">
      <c r="A821" s="57" t="s">
        <v>867</v>
      </c>
      <c r="B821" s="57" t="s">
        <v>2671</v>
      </c>
      <c r="C821" s="57" t="s">
        <v>416</v>
      </c>
      <c r="D821" t="s">
        <v>216</v>
      </c>
    </row>
    <row r="822" spans="1:4" x14ac:dyDescent="0.2">
      <c r="A822" s="57" t="s">
        <v>868</v>
      </c>
      <c r="B822" s="57" t="s">
        <v>2671</v>
      </c>
      <c r="C822" s="57" t="s">
        <v>416</v>
      </c>
      <c r="D822" t="s">
        <v>206</v>
      </c>
    </row>
    <row r="823" spans="1:4" x14ac:dyDescent="0.2">
      <c r="A823" s="57" t="s">
        <v>869</v>
      </c>
      <c r="B823" s="57" t="s">
        <v>2671</v>
      </c>
      <c r="C823" s="57" t="s">
        <v>416</v>
      </c>
      <c r="D823" t="s">
        <v>206</v>
      </c>
    </row>
    <row r="824" spans="1:4" x14ac:dyDescent="0.2">
      <c r="A824" s="57" t="s">
        <v>870</v>
      </c>
      <c r="B824" s="57" t="s">
        <v>2671</v>
      </c>
      <c r="C824" s="57" t="s">
        <v>416</v>
      </c>
      <c r="D824" t="s">
        <v>206</v>
      </c>
    </row>
    <row r="825" spans="1:4" x14ac:dyDescent="0.2">
      <c r="A825" s="57" t="s">
        <v>871</v>
      </c>
      <c r="B825" s="57" t="s">
        <v>2671</v>
      </c>
      <c r="C825" s="57" t="s">
        <v>416</v>
      </c>
      <c r="D825" t="s">
        <v>111</v>
      </c>
    </row>
    <row r="826" spans="1:4" x14ac:dyDescent="0.2">
      <c r="A826" s="57" t="s">
        <v>872</v>
      </c>
      <c r="B826" s="57" t="s">
        <v>2671</v>
      </c>
      <c r="C826" s="57" t="s">
        <v>416</v>
      </c>
      <c r="D826" t="s">
        <v>111</v>
      </c>
    </row>
    <row r="827" spans="1:4" x14ac:dyDescent="0.2">
      <c r="A827" s="57" t="s">
        <v>873</v>
      </c>
      <c r="B827" s="57" t="s">
        <v>2671</v>
      </c>
      <c r="C827" s="57" t="s">
        <v>416</v>
      </c>
      <c r="D827" t="s">
        <v>111</v>
      </c>
    </row>
    <row r="828" spans="1:4" x14ac:dyDescent="0.2">
      <c r="A828" s="57" t="s">
        <v>874</v>
      </c>
      <c r="B828" s="57" t="s">
        <v>2671</v>
      </c>
      <c r="C828" s="57" t="s">
        <v>92</v>
      </c>
      <c r="D828" t="s">
        <v>665</v>
      </c>
    </row>
    <row r="829" spans="1:4" x14ac:dyDescent="0.2">
      <c r="A829" s="57" t="s">
        <v>875</v>
      </c>
      <c r="B829" s="57" t="s">
        <v>2671</v>
      </c>
      <c r="C829" s="57" t="s">
        <v>92</v>
      </c>
      <c r="D829" t="s">
        <v>665</v>
      </c>
    </row>
    <row r="830" spans="1:4" x14ac:dyDescent="0.2">
      <c r="A830" s="57" t="s">
        <v>876</v>
      </c>
      <c r="B830" s="57" t="s">
        <v>2671</v>
      </c>
      <c r="C830" s="57" t="s">
        <v>92</v>
      </c>
      <c r="D830" t="s">
        <v>665</v>
      </c>
    </row>
    <row r="831" spans="1:4" x14ac:dyDescent="0.2">
      <c r="A831" s="57" t="s">
        <v>877</v>
      </c>
      <c r="B831" s="57" t="s">
        <v>2671</v>
      </c>
      <c r="C831" s="57" t="s">
        <v>92</v>
      </c>
      <c r="D831" t="s">
        <v>216</v>
      </c>
    </row>
    <row r="832" spans="1:4" x14ac:dyDescent="0.2">
      <c r="A832" s="57" t="s">
        <v>878</v>
      </c>
      <c r="B832" s="57" t="s">
        <v>2671</v>
      </c>
      <c r="C832" s="57" t="s">
        <v>92</v>
      </c>
      <c r="D832" t="s">
        <v>216</v>
      </c>
    </row>
    <row r="833" spans="1:4" x14ac:dyDescent="0.2">
      <c r="A833" s="57" t="s">
        <v>879</v>
      </c>
      <c r="B833" s="57" t="s">
        <v>2671</v>
      </c>
      <c r="C833" s="57" t="s">
        <v>92</v>
      </c>
      <c r="D833" t="s">
        <v>216</v>
      </c>
    </row>
    <row r="834" spans="1:4" x14ac:dyDescent="0.2">
      <c r="A834" s="57" t="s">
        <v>880</v>
      </c>
      <c r="B834" s="57" t="s">
        <v>2671</v>
      </c>
      <c r="C834" s="57" t="s">
        <v>92</v>
      </c>
      <c r="D834" t="s">
        <v>206</v>
      </c>
    </row>
    <row r="835" spans="1:4" x14ac:dyDescent="0.2">
      <c r="A835" s="57" t="s">
        <v>881</v>
      </c>
      <c r="B835" s="57" t="s">
        <v>2671</v>
      </c>
      <c r="C835" s="57" t="s">
        <v>92</v>
      </c>
      <c r="D835" t="s">
        <v>206</v>
      </c>
    </row>
    <row r="836" spans="1:4" x14ac:dyDescent="0.2">
      <c r="A836" s="57" t="s">
        <v>882</v>
      </c>
      <c r="B836" s="57" t="s">
        <v>2671</v>
      </c>
      <c r="C836" s="57" t="s">
        <v>92</v>
      </c>
      <c r="D836" t="s">
        <v>206</v>
      </c>
    </row>
    <row r="837" spans="1:4" x14ac:dyDescent="0.2">
      <c r="A837" s="57" t="s">
        <v>883</v>
      </c>
      <c r="B837" s="57" t="s">
        <v>2671</v>
      </c>
      <c r="C837" s="57" t="s">
        <v>92</v>
      </c>
      <c r="D837" t="s">
        <v>111</v>
      </c>
    </row>
    <row r="838" spans="1:4" x14ac:dyDescent="0.2">
      <c r="A838" s="57" t="s">
        <v>884</v>
      </c>
      <c r="B838" s="57" t="s">
        <v>2671</v>
      </c>
      <c r="C838" s="57" t="s">
        <v>92</v>
      </c>
      <c r="D838" t="s">
        <v>111</v>
      </c>
    </row>
    <row r="839" spans="1:4" x14ac:dyDescent="0.2">
      <c r="A839" s="57" t="s">
        <v>885</v>
      </c>
      <c r="B839" s="57" t="s">
        <v>2671</v>
      </c>
      <c r="C839" s="57" t="s">
        <v>92</v>
      </c>
      <c r="D839" t="s">
        <v>111</v>
      </c>
    </row>
    <row r="840" spans="1:4" x14ac:dyDescent="0.2">
      <c r="A840" s="57" t="s">
        <v>886</v>
      </c>
      <c r="B840" s="57" t="s">
        <v>2672</v>
      </c>
      <c r="C840" s="57" t="s">
        <v>678</v>
      </c>
      <c r="D840" t="s">
        <v>665</v>
      </c>
    </row>
    <row r="841" spans="1:4" x14ac:dyDescent="0.2">
      <c r="A841" s="57" t="s">
        <v>887</v>
      </c>
      <c r="B841" s="57" t="s">
        <v>2672</v>
      </c>
      <c r="C841" s="57" t="s">
        <v>678</v>
      </c>
      <c r="D841" t="s">
        <v>665</v>
      </c>
    </row>
    <row r="842" spans="1:4" x14ac:dyDescent="0.2">
      <c r="A842" s="57" t="s">
        <v>888</v>
      </c>
      <c r="B842" s="57" t="s">
        <v>2672</v>
      </c>
      <c r="C842" s="57" t="s">
        <v>678</v>
      </c>
      <c r="D842" t="s">
        <v>665</v>
      </c>
    </row>
    <row r="843" spans="1:4" x14ac:dyDescent="0.2">
      <c r="A843" s="57" t="s">
        <v>889</v>
      </c>
      <c r="B843" s="57" t="s">
        <v>2672</v>
      </c>
      <c r="C843" s="57" t="s">
        <v>678</v>
      </c>
      <c r="D843" t="s">
        <v>216</v>
      </c>
    </row>
    <row r="844" spans="1:4" x14ac:dyDescent="0.2">
      <c r="A844" s="57" t="s">
        <v>890</v>
      </c>
      <c r="B844" s="57" t="s">
        <v>2672</v>
      </c>
      <c r="C844" s="57" t="s">
        <v>678</v>
      </c>
      <c r="D844" t="s">
        <v>216</v>
      </c>
    </row>
    <row r="845" spans="1:4" x14ac:dyDescent="0.2">
      <c r="A845" s="57" t="s">
        <v>891</v>
      </c>
      <c r="B845" s="57" t="s">
        <v>2672</v>
      </c>
      <c r="C845" s="57" t="s">
        <v>678</v>
      </c>
      <c r="D845" t="s">
        <v>216</v>
      </c>
    </row>
    <row r="846" spans="1:4" x14ac:dyDescent="0.2">
      <c r="A846" s="57" t="s">
        <v>892</v>
      </c>
      <c r="B846" s="57" t="s">
        <v>2672</v>
      </c>
      <c r="C846" s="57" t="s">
        <v>678</v>
      </c>
      <c r="D846" t="s">
        <v>206</v>
      </c>
    </row>
    <row r="847" spans="1:4" x14ac:dyDescent="0.2">
      <c r="A847" s="57" t="s">
        <v>893</v>
      </c>
      <c r="B847" s="57" t="s">
        <v>2672</v>
      </c>
      <c r="C847" s="57" t="s">
        <v>678</v>
      </c>
      <c r="D847" t="s">
        <v>206</v>
      </c>
    </row>
    <row r="848" spans="1:4" x14ac:dyDescent="0.2">
      <c r="A848" s="57" t="s">
        <v>894</v>
      </c>
      <c r="B848" s="57" t="s">
        <v>2672</v>
      </c>
      <c r="C848" s="57" t="s">
        <v>678</v>
      </c>
      <c r="D848" t="s">
        <v>206</v>
      </c>
    </row>
    <row r="849" spans="1:4" x14ac:dyDescent="0.2">
      <c r="A849" s="57" t="s">
        <v>895</v>
      </c>
      <c r="B849" s="57" t="s">
        <v>2672</v>
      </c>
      <c r="C849" s="57" t="s">
        <v>678</v>
      </c>
      <c r="D849" t="s">
        <v>111</v>
      </c>
    </row>
    <row r="850" spans="1:4" x14ac:dyDescent="0.2">
      <c r="A850" s="57" t="s">
        <v>896</v>
      </c>
      <c r="B850" s="57" t="s">
        <v>2672</v>
      </c>
      <c r="C850" s="57" t="s">
        <v>678</v>
      </c>
      <c r="D850" t="s">
        <v>111</v>
      </c>
    </row>
    <row r="851" spans="1:4" x14ac:dyDescent="0.2">
      <c r="A851" s="57" t="s">
        <v>897</v>
      </c>
      <c r="B851" s="57" t="s">
        <v>2672</v>
      </c>
      <c r="C851" s="57" t="s">
        <v>678</v>
      </c>
      <c r="D851" t="s">
        <v>111</v>
      </c>
    </row>
    <row r="852" spans="1:4" x14ac:dyDescent="0.2">
      <c r="A852" s="57" t="s">
        <v>898</v>
      </c>
      <c r="B852" s="57" t="s">
        <v>2672</v>
      </c>
      <c r="C852" s="57" t="s">
        <v>416</v>
      </c>
      <c r="D852" t="s">
        <v>665</v>
      </c>
    </row>
    <row r="853" spans="1:4" x14ac:dyDescent="0.2">
      <c r="A853" s="57" t="s">
        <v>899</v>
      </c>
      <c r="B853" s="57" t="s">
        <v>2672</v>
      </c>
      <c r="C853" s="57" t="s">
        <v>416</v>
      </c>
      <c r="D853" t="s">
        <v>665</v>
      </c>
    </row>
    <row r="854" spans="1:4" x14ac:dyDescent="0.2">
      <c r="A854" s="57" t="s">
        <v>900</v>
      </c>
      <c r="B854" s="57" t="s">
        <v>2672</v>
      </c>
      <c r="C854" s="57" t="s">
        <v>416</v>
      </c>
      <c r="D854" t="s">
        <v>665</v>
      </c>
    </row>
    <row r="855" spans="1:4" x14ac:dyDescent="0.2">
      <c r="A855" s="57" t="s">
        <v>901</v>
      </c>
      <c r="B855" s="57" t="s">
        <v>2672</v>
      </c>
      <c r="C855" s="57" t="s">
        <v>416</v>
      </c>
      <c r="D855" t="s">
        <v>216</v>
      </c>
    </row>
    <row r="856" spans="1:4" x14ac:dyDescent="0.2">
      <c r="A856" s="57" t="s">
        <v>902</v>
      </c>
      <c r="B856" s="57" t="s">
        <v>2672</v>
      </c>
      <c r="C856" s="57" t="s">
        <v>416</v>
      </c>
      <c r="D856" t="s">
        <v>216</v>
      </c>
    </row>
    <row r="857" spans="1:4" x14ac:dyDescent="0.2">
      <c r="A857" s="57" t="s">
        <v>903</v>
      </c>
      <c r="B857" s="57" t="s">
        <v>2672</v>
      </c>
      <c r="C857" s="57" t="s">
        <v>416</v>
      </c>
      <c r="D857" t="s">
        <v>216</v>
      </c>
    </row>
    <row r="858" spans="1:4" x14ac:dyDescent="0.2">
      <c r="A858" s="57" t="s">
        <v>904</v>
      </c>
      <c r="B858" s="57" t="s">
        <v>2672</v>
      </c>
      <c r="C858" s="57" t="s">
        <v>416</v>
      </c>
      <c r="D858" t="s">
        <v>206</v>
      </c>
    </row>
    <row r="859" spans="1:4" x14ac:dyDescent="0.2">
      <c r="A859" s="57" t="s">
        <v>905</v>
      </c>
      <c r="B859" s="57" t="s">
        <v>2672</v>
      </c>
      <c r="C859" s="57" t="s">
        <v>416</v>
      </c>
      <c r="D859" t="s">
        <v>206</v>
      </c>
    </row>
    <row r="860" spans="1:4" x14ac:dyDescent="0.2">
      <c r="A860" s="57" t="s">
        <v>906</v>
      </c>
      <c r="B860" s="57" t="s">
        <v>2672</v>
      </c>
      <c r="C860" s="57" t="s">
        <v>416</v>
      </c>
      <c r="D860" t="s">
        <v>206</v>
      </c>
    </row>
    <row r="861" spans="1:4" x14ac:dyDescent="0.2">
      <c r="A861" s="57" t="s">
        <v>907</v>
      </c>
      <c r="B861" s="57" t="s">
        <v>2672</v>
      </c>
      <c r="C861" s="57" t="s">
        <v>416</v>
      </c>
      <c r="D861" t="s">
        <v>111</v>
      </c>
    </row>
    <row r="862" spans="1:4" x14ac:dyDescent="0.2">
      <c r="A862" s="57" t="s">
        <v>908</v>
      </c>
      <c r="B862" s="57" t="s">
        <v>2672</v>
      </c>
      <c r="C862" s="57" t="s">
        <v>416</v>
      </c>
      <c r="D862" t="s">
        <v>111</v>
      </c>
    </row>
    <row r="863" spans="1:4" x14ac:dyDescent="0.2">
      <c r="A863" s="57" t="s">
        <v>909</v>
      </c>
      <c r="B863" s="57" t="s">
        <v>2672</v>
      </c>
      <c r="C863" s="57" t="s">
        <v>416</v>
      </c>
      <c r="D863" t="s">
        <v>111</v>
      </c>
    </row>
    <row r="864" spans="1:4" x14ac:dyDescent="0.2">
      <c r="A864" s="57" t="s">
        <v>910</v>
      </c>
      <c r="B864" s="57" t="s">
        <v>2672</v>
      </c>
      <c r="C864" s="57" t="s">
        <v>92</v>
      </c>
      <c r="D864" t="s">
        <v>665</v>
      </c>
    </row>
    <row r="865" spans="1:4" x14ac:dyDescent="0.2">
      <c r="A865" s="57" t="s">
        <v>911</v>
      </c>
      <c r="B865" s="57" t="s">
        <v>2672</v>
      </c>
      <c r="C865" s="57" t="s">
        <v>92</v>
      </c>
      <c r="D865" t="s">
        <v>665</v>
      </c>
    </row>
    <row r="866" spans="1:4" x14ac:dyDescent="0.2">
      <c r="A866" s="57" t="s">
        <v>912</v>
      </c>
      <c r="B866" s="57" t="s">
        <v>2672</v>
      </c>
      <c r="C866" s="57" t="s">
        <v>92</v>
      </c>
      <c r="D866" t="s">
        <v>665</v>
      </c>
    </row>
    <row r="867" spans="1:4" x14ac:dyDescent="0.2">
      <c r="A867" s="57" t="s">
        <v>913</v>
      </c>
      <c r="B867" s="57" t="s">
        <v>2672</v>
      </c>
      <c r="C867" s="57" t="s">
        <v>92</v>
      </c>
      <c r="D867" t="s">
        <v>216</v>
      </c>
    </row>
    <row r="868" spans="1:4" x14ac:dyDescent="0.2">
      <c r="A868" s="57" t="s">
        <v>914</v>
      </c>
      <c r="B868" s="57" t="s">
        <v>2672</v>
      </c>
      <c r="C868" s="57" t="s">
        <v>92</v>
      </c>
      <c r="D868" t="s">
        <v>216</v>
      </c>
    </row>
    <row r="869" spans="1:4" x14ac:dyDescent="0.2">
      <c r="A869" s="57" t="s">
        <v>915</v>
      </c>
      <c r="B869" s="57" t="s">
        <v>2672</v>
      </c>
      <c r="C869" s="57" t="s">
        <v>92</v>
      </c>
      <c r="D869" t="s">
        <v>216</v>
      </c>
    </row>
    <row r="870" spans="1:4" x14ac:dyDescent="0.2">
      <c r="A870" s="57" t="s">
        <v>916</v>
      </c>
      <c r="B870" s="57" t="s">
        <v>2672</v>
      </c>
      <c r="C870" s="57" t="s">
        <v>92</v>
      </c>
      <c r="D870" t="s">
        <v>206</v>
      </c>
    </row>
    <row r="871" spans="1:4" x14ac:dyDescent="0.2">
      <c r="A871" s="57" t="s">
        <v>917</v>
      </c>
      <c r="B871" s="57" t="s">
        <v>2672</v>
      </c>
      <c r="C871" s="57" t="s">
        <v>92</v>
      </c>
      <c r="D871" t="s">
        <v>206</v>
      </c>
    </row>
    <row r="872" spans="1:4" x14ac:dyDescent="0.2">
      <c r="A872" s="57" t="s">
        <v>918</v>
      </c>
      <c r="B872" s="57" t="s">
        <v>2672</v>
      </c>
      <c r="C872" s="57" t="s">
        <v>92</v>
      </c>
      <c r="D872" t="s">
        <v>206</v>
      </c>
    </row>
    <row r="873" spans="1:4" x14ac:dyDescent="0.2">
      <c r="A873" s="57" t="s">
        <v>919</v>
      </c>
      <c r="B873" s="57" t="s">
        <v>2672</v>
      </c>
      <c r="C873" s="57" t="s">
        <v>92</v>
      </c>
      <c r="D873" t="s">
        <v>111</v>
      </c>
    </row>
    <row r="874" spans="1:4" x14ac:dyDescent="0.2">
      <c r="A874" s="57" t="s">
        <v>920</v>
      </c>
      <c r="B874" s="57" t="s">
        <v>2672</v>
      </c>
      <c r="C874" s="57" t="s">
        <v>92</v>
      </c>
      <c r="D874" t="s">
        <v>111</v>
      </c>
    </row>
    <row r="875" spans="1:4" x14ac:dyDescent="0.2">
      <c r="A875" s="57" t="s">
        <v>921</v>
      </c>
      <c r="B875" s="57" t="s">
        <v>2672</v>
      </c>
      <c r="C875" s="57" t="s">
        <v>92</v>
      </c>
      <c r="D875" t="s">
        <v>111</v>
      </c>
    </row>
    <row r="876" spans="1:4" x14ac:dyDescent="0.2">
      <c r="A876" s="57" t="s">
        <v>922</v>
      </c>
      <c r="B876" s="57" t="s">
        <v>2662</v>
      </c>
      <c r="C876" s="57" t="s">
        <v>416</v>
      </c>
      <c r="D876" t="s">
        <v>69</v>
      </c>
    </row>
    <row r="877" spans="1:4" x14ac:dyDescent="0.2">
      <c r="A877" s="57" t="s">
        <v>923</v>
      </c>
      <c r="B877" s="57" t="s">
        <v>2662</v>
      </c>
      <c r="C877" s="57" t="s">
        <v>416</v>
      </c>
      <c r="D877" t="s">
        <v>69</v>
      </c>
    </row>
    <row r="878" spans="1:4" x14ac:dyDescent="0.2">
      <c r="A878" s="57" t="s">
        <v>924</v>
      </c>
      <c r="B878" s="57" t="s">
        <v>2662</v>
      </c>
      <c r="C878" s="57" t="s">
        <v>416</v>
      </c>
      <c r="D878" t="s">
        <v>69</v>
      </c>
    </row>
    <row r="879" spans="1:4" x14ac:dyDescent="0.2">
      <c r="A879" s="57" t="s">
        <v>925</v>
      </c>
      <c r="B879" s="57" t="s">
        <v>2662</v>
      </c>
      <c r="C879" s="57" t="s">
        <v>416</v>
      </c>
      <c r="D879" t="s">
        <v>75</v>
      </c>
    </row>
    <row r="880" spans="1:4" x14ac:dyDescent="0.2">
      <c r="A880" s="57" t="s">
        <v>926</v>
      </c>
      <c r="B880" s="57" t="s">
        <v>2662</v>
      </c>
      <c r="C880" s="57" t="s">
        <v>416</v>
      </c>
      <c r="D880" t="s">
        <v>75</v>
      </c>
    </row>
    <row r="881" spans="1:4" x14ac:dyDescent="0.2">
      <c r="A881" s="57" t="s">
        <v>927</v>
      </c>
      <c r="B881" s="57" t="s">
        <v>2662</v>
      </c>
      <c r="C881" s="57" t="s">
        <v>416</v>
      </c>
      <c r="D881" t="s">
        <v>75</v>
      </c>
    </row>
    <row r="882" spans="1:4" x14ac:dyDescent="0.2">
      <c r="A882" s="57" t="s">
        <v>928</v>
      </c>
      <c r="B882" s="57" t="s">
        <v>2662</v>
      </c>
      <c r="C882" s="57" t="s">
        <v>416</v>
      </c>
      <c r="D882" t="s">
        <v>406</v>
      </c>
    </row>
    <row r="883" spans="1:4" x14ac:dyDescent="0.2">
      <c r="A883" s="57" t="s">
        <v>929</v>
      </c>
      <c r="B883" s="57" t="s">
        <v>2662</v>
      </c>
      <c r="C883" s="57" t="s">
        <v>416</v>
      </c>
      <c r="D883" t="s">
        <v>406</v>
      </c>
    </row>
    <row r="884" spans="1:4" x14ac:dyDescent="0.2">
      <c r="A884" s="57" t="s">
        <v>930</v>
      </c>
      <c r="B884" s="57" t="s">
        <v>2662</v>
      </c>
      <c r="C884" s="57" t="s">
        <v>416</v>
      </c>
      <c r="D884" t="s">
        <v>406</v>
      </c>
    </row>
    <row r="885" spans="1:4" x14ac:dyDescent="0.2">
      <c r="A885" s="57" t="s">
        <v>931</v>
      </c>
      <c r="B885" s="57" t="s">
        <v>2662</v>
      </c>
      <c r="C885" s="57" t="s">
        <v>416</v>
      </c>
      <c r="D885" t="s">
        <v>134</v>
      </c>
    </row>
    <row r="886" spans="1:4" x14ac:dyDescent="0.2">
      <c r="A886" s="57" t="s">
        <v>932</v>
      </c>
      <c r="B886" s="57" t="s">
        <v>2662</v>
      </c>
      <c r="C886" s="57" t="s">
        <v>416</v>
      </c>
      <c r="D886" t="s">
        <v>134</v>
      </c>
    </row>
    <row r="887" spans="1:4" x14ac:dyDescent="0.2">
      <c r="A887" s="57" t="s">
        <v>933</v>
      </c>
      <c r="B887" s="57" t="s">
        <v>2662</v>
      </c>
      <c r="C887" s="57" t="s">
        <v>416</v>
      </c>
      <c r="D887" t="s">
        <v>134</v>
      </c>
    </row>
    <row r="888" spans="1:4" x14ac:dyDescent="0.2">
      <c r="A888" s="57" t="s">
        <v>934</v>
      </c>
      <c r="B888" s="57" t="s">
        <v>2662</v>
      </c>
      <c r="C888" s="57" t="s">
        <v>416</v>
      </c>
      <c r="D888" t="s">
        <v>935</v>
      </c>
    </row>
    <row r="889" spans="1:4" x14ac:dyDescent="0.2">
      <c r="A889" s="57" t="s">
        <v>936</v>
      </c>
      <c r="B889" s="57" t="s">
        <v>2662</v>
      </c>
      <c r="C889" s="57" t="s">
        <v>416</v>
      </c>
      <c r="D889" t="s">
        <v>935</v>
      </c>
    </row>
    <row r="890" spans="1:4" x14ac:dyDescent="0.2">
      <c r="A890" s="57" t="s">
        <v>937</v>
      </c>
      <c r="B890" s="57" t="s">
        <v>2662</v>
      </c>
      <c r="C890" s="57" t="s">
        <v>416</v>
      </c>
      <c r="D890" t="s">
        <v>935</v>
      </c>
    </row>
    <row r="891" spans="1:4" x14ac:dyDescent="0.2">
      <c r="A891" s="57" t="s">
        <v>938</v>
      </c>
      <c r="B891" s="57" t="s">
        <v>2662</v>
      </c>
      <c r="C891" s="57" t="s">
        <v>416</v>
      </c>
      <c r="D891" t="s">
        <v>111</v>
      </c>
    </row>
    <row r="892" spans="1:4" x14ac:dyDescent="0.2">
      <c r="A892" s="57" t="s">
        <v>939</v>
      </c>
      <c r="B892" s="57" t="s">
        <v>2662</v>
      </c>
      <c r="C892" s="57" t="s">
        <v>416</v>
      </c>
      <c r="D892" t="s">
        <v>111</v>
      </c>
    </row>
    <row r="893" spans="1:4" x14ac:dyDescent="0.2">
      <c r="A893" s="57" t="s">
        <v>940</v>
      </c>
      <c r="B893" s="57" t="s">
        <v>2662</v>
      </c>
      <c r="C893" s="57" t="s">
        <v>416</v>
      </c>
      <c r="D893" t="s">
        <v>111</v>
      </c>
    </row>
    <row r="894" spans="1:4" x14ac:dyDescent="0.2">
      <c r="A894" s="57" t="s">
        <v>941</v>
      </c>
      <c r="B894" s="57" t="s">
        <v>2662</v>
      </c>
      <c r="C894" s="57" t="s">
        <v>290</v>
      </c>
      <c r="D894" t="s">
        <v>69</v>
      </c>
    </row>
    <row r="895" spans="1:4" x14ac:dyDescent="0.2">
      <c r="A895" s="57" t="s">
        <v>942</v>
      </c>
      <c r="B895" s="57" t="s">
        <v>2662</v>
      </c>
      <c r="C895" s="57" t="s">
        <v>290</v>
      </c>
      <c r="D895" t="s">
        <v>69</v>
      </c>
    </row>
    <row r="896" spans="1:4" x14ac:dyDescent="0.2">
      <c r="A896" s="57" t="s">
        <v>943</v>
      </c>
      <c r="B896" s="57" t="s">
        <v>2662</v>
      </c>
      <c r="C896" s="57" t="s">
        <v>290</v>
      </c>
      <c r="D896" t="s">
        <v>69</v>
      </c>
    </row>
    <row r="897" spans="1:4" x14ac:dyDescent="0.2">
      <c r="A897" s="57" t="s">
        <v>944</v>
      </c>
      <c r="B897" s="57" t="s">
        <v>2662</v>
      </c>
      <c r="C897" s="57" t="s">
        <v>290</v>
      </c>
      <c r="D897" t="s">
        <v>75</v>
      </c>
    </row>
    <row r="898" spans="1:4" x14ac:dyDescent="0.2">
      <c r="A898" s="57" t="s">
        <v>945</v>
      </c>
      <c r="B898" s="57" t="s">
        <v>2662</v>
      </c>
      <c r="C898" s="57" t="s">
        <v>290</v>
      </c>
      <c r="D898" t="s">
        <v>75</v>
      </c>
    </row>
    <row r="899" spans="1:4" x14ac:dyDescent="0.2">
      <c r="A899" s="57" t="s">
        <v>946</v>
      </c>
      <c r="B899" s="57" t="s">
        <v>2662</v>
      </c>
      <c r="C899" s="57" t="s">
        <v>290</v>
      </c>
      <c r="D899" t="s">
        <v>75</v>
      </c>
    </row>
    <row r="900" spans="1:4" x14ac:dyDescent="0.2">
      <c r="A900" s="57" t="s">
        <v>947</v>
      </c>
      <c r="B900" s="57" t="s">
        <v>2662</v>
      </c>
      <c r="C900" s="57" t="s">
        <v>290</v>
      </c>
      <c r="D900" t="s">
        <v>406</v>
      </c>
    </row>
    <row r="901" spans="1:4" x14ac:dyDescent="0.2">
      <c r="A901" s="57" t="s">
        <v>948</v>
      </c>
      <c r="B901" s="57" t="s">
        <v>2662</v>
      </c>
      <c r="C901" s="57" t="s">
        <v>290</v>
      </c>
      <c r="D901" t="s">
        <v>406</v>
      </c>
    </row>
    <row r="902" spans="1:4" x14ac:dyDescent="0.2">
      <c r="A902" s="57" t="s">
        <v>949</v>
      </c>
      <c r="B902" s="57" t="s">
        <v>2662</v>
      </c>
      <c r="C902" s="57" t="s">
        <v>290</v>
      </c>
      <c r="D902" t="s">
        <v>406</v>
      </c>
    </row>
    <row r="903" spans="1:4" x14ac:dyDescent="0.2">
      <c r="A903" s="57" t="s">
        <v>950</v>
      </c>
      <c r="B903" s="57" t="s">
        <v>2662</v>
      </c>
      <c r="C903" s="57" t="s">
        <v>290</v>
      </c>
      <c r="D903" t="s">
        <v>134</v>
      </c>
    </row>
    <row r="904" spans="1:4" x14ac:dyDescent="0.2">
      <c r="A904" s="57" t="s">
        <v>951</v>
      </c>
      <c r="B904" s="57" t="s">
        <v>2662</v>
      </c>
      <c r="C904" s="57" t="s">
        <v>290</v>
      </c>
      <c r="D904" t="s">
        <v>134</v>
      </c>
    </row>
    <row r="905" spans="1:4" x14ac:dyDescent="0.2">
      <c r="A905" s="57" t="s">
        <v>952</v>
      </c>
      <c r="B905" s="57" t="s">
        <v>2662</v>
      </c>
      <c r="C905" s="57" t="s">
        <v>290</v>
      </c>
      <c r="D905" t="s">
        <v>134</v>
      </c>
    </row>
    <row r="906" spans="1:4" x14ac:dyDescent="0.2">
      <c r="A906" s="57" t="s">
        <v>953</v>
      </c>
      <c r="B906" s="57" t="s">
        <v>2662</v>
      </c>
      <c r="C906" s="57" t="s">
        <v>290</v>
      </c>
      <c r="D906" t="s">
        <v>935</v>
      </c>
    </row>
    <row r="907" spans="1:4" x14ac:dyDescent="0.2">
      <c r="A907" s="57" t="s">
        <v>954</v>
      </c>
      <c r="B907" s="57" t="s">
        <v>2662</v>
      </c>
      <c r="C907" s="57" t="s">
        <v>290</v>
      </c>
      <c r="D907" t="s">
        <v>935</v>
      </c>
    </row>
    <row r="908" spans="1:4" x14ac:dyDescent="0.2">
      <c r="A908" s="57" t="s">
        <v>955</v>
      </c>
      <c r="B908" s="57" t="s">
        <v>2662</v>
      </c>
      <c r="C908" s="57" t="s">
        <v>290</v>
      </c>
      <c r="D908" t="s">
        <v>935</v>
      </c>
    </row>
    <row r="909" spans="1:4" x14ac:dyDescent="0.2">
      <c r="A909" s="57" t="s">
        <v>956</v>
      </c>
      <c r="B909" s="57" t="s">
        <v>2662</v>
      </c>
      <c r="C909" s="57" t="s">
        <v>290</v>
      </c>
      <c r="D909" t="s">
        <v>111</v>
      </c>
    </row>
    <row r="910" spans="1:4" x14ac:dyDescent="0.2">
      <c r="A910" s="57" t="s">
        <v>957</v>
      </c>
      <c r="B910" s="57" t="s">
        <v>2662</v>
      </c>
      <c r="C910" s="57" t="s">
        <v>290</v>
      </c>
      <c r="D910" t="s">
        <v>111</v>
      </c>
    </row>
    <row r="911" spans="1:4" x14ac:dyDescent="0.2">
      <c r="A911" s="57" t="s">
        <v>958</v>
      </c>
      <c r="B911" s="57" t="s">
        <v>2662</v>
      </c>
      <c r="C911" s="57" t="s">
        <v>290</v>
      </c>
      <c r="D911" t="s">
        <v>111</v>
      </c>
    </row>
    <row r="912" spans="1:4" x14ac:dyDescent="0.2">
      <c r="A912" s="57" t="s">
        <v>959</v>
      </c>
      <c r="B912" s="57" t="s">
        <v>2662</v>
      </c>
      <c r="C912" s="57" t="s">
        <v>92</v>
      </c>
      <c r="D912" t="s">
        <v>69</v>
      </c>
    </row>
    <row r="913" spans="1:4" x14ac:dyDescent="0.2">
      <c r="A913" s="57" t="s">
        <v>960</v>
      </c>
      <c r="B913" s="57" t="s">
        <v>2662</v>
      </c>
      <c r="C913" s="57" t="s">
        <v>92</v>
      </c>
      <c r="D913" t="s">
        <v>69</v>
      </c>
    </row>
    <row r="914" spans="1:4" x14ac:dyDescent="0.2">
      <c r="A914" s="57" t="s">
        <v>961</v>
      </c>
      <c r="B914" s="57" t="s">
        <v>2662</v>
      </c>
      <c r="C914" s="57" t="s">
        <v>92</v>
      </c>
      <c r="D914" t="s">
        <v>69</v>
      </c>
    </row>
    <row r="915" spans="1:4" x14ac:dyDescent="0.2">
      <c r="A915" s="57" t="s">
        <v>962</v>
      </c>
      <c r="B915" s="57" t="s">
        <v>2662</v>
      </c>
      <c r="C915" s="57" t="s">
        <v>92</v>
      </c>
      <c r="D915" t="s">
        <v>75</v>
      </c>
    </row>
    <row r="916" spans="1:4" x14ac:dyDescent="0.2">
      <c r="A916" s="57" t="s">
        <v>963</v>
      </c>
      <c r="B916" s="57" t="s">
        <v>2662</v>
      </c>
      <c r="C916" s="57" t="s">
        <v>92</v>
      </c>
      <c r="D916" t="s">
        <v>75</v>
      </c>
    </row>
    <row r="917" spans="1:4" x14ac:dyDescent="0.2">
      <c r="A917" s="57" t="s">
        <v>964</v>
      </c>
      <c r="B917" s="57" t="s">
        <v>2662</v>
      </c>
      <c r="C917" s="57" t="s">
        <v>92</v>
      </c>
      <c r="D917" t="s">
        <v>75</v>
      </c>
    </row>
    <row r="918" spans="1:4" x14ac:dyDescent="0.2">
      <c r="A918" s="57" t="s">
        <v>965</v>
      </c>
      <c r="B918" s="57" t="s">
        <v>2662</v>
      </c>
      <c r="C918" s="57" t="s">
        <v>92</v>
      </c>
      <c r="D918" t="s">
        <v>406</v>
      </c>
    </row>
    <row r="919" spans="1:4" x14ac:dyDescent="0.2">
      <c r="A919" s="57" t="s">
        <v>966</v>
      </c>
      <c r="B919" s="57" t="s">
        <v>2662</v>
      </c>
      <c r="C919" s="57" t="s">
        <v>92</v>
      </c>
      <c r="D919" t="s">
        <v>406</v>
      </c>
    </row>
    <row r="920" spans="1:4" x14ac:dyDescent="0.2">
      <c r="A920" s="57" t="s">
        <v>967</v>
      </c>
      <c r="B920" s="57" t="s">
        <v>2662</v>
      </c>
      <c r="C920" s="57" t="s">
        <v>92</v>
      </c>
      <c r="D920" t="s">
        <v>406</v>
      </c>
    </row>
    <row r="921" spans="1:4" x14ac:dyDescent="0.2">
      <c r="A921" s="57" t="s">
        <v>968</v>
      </c>
      <c r="B921" s="57" t="s">
        <v>2662</v>
      </c>
      <c r="C921" s="57" t="s">
        <v>92</v>
      </c>
      <c r="D921" t="s">
        <v>134</v>
      </c>
    </row>
    <row r="922" spans="1:4" x14ac:dyDescent="0.2">
      <c r="A922" s="57" t="s">
        <v>969</v>
      </c>
      <c r="B922" s="57" t="s">
        <v>2662</v>
      </c>
      <c r="C922" s="57" t="s">
        <v>92</v>
      </c>
      <c r="D922" t="s">
        <v>134</v>
      </c>
    </row>
    <row r="923" spans="1:4" x14ac:dyDescent="0.2">
      <c r="A923" s="57" t="s">
        <v>970</v>
      </c>
      <c r="B923" s="57" t="s">
        <v>2662</v>
      </c>
      <c r="C923" s="57" t="s">
        <v>92</v>
      </c>
      <c r="D923" t="s">
        <v>134</v>
      </c>
    </row>
    <row r="924" spans="1:4" x14ac:dyDescent="0.2">
      <c r="A924" s="57" t="s">
        <v>971</v>
      </c>
      <c r="B924" s="57" t="s">
        <v>2662</v>
      </c>
      <c r="C924" s="57" t="s">
        <v>92</v>
      </c>
      <c r="D924" t="s">
        <v>935</v>
      </c>
    </row>
    <row r="925" spans="1:4" x14ac:dyDescent="0.2">
      <c r="A925" s="57" t="s">
        <v>972</v>
      </c>
      <c r="B925" s="57" t="s">
        <v>2662</v>
      </c>
      <c r="C925" s="57" t="s">
        <v>92</v>
      </c>
      <c r="D925" t="s">
        <v>935</v>
      </c>
    </row>
    <row r="926" spans="1:4" x14ac:dyDescent="0.2">
      <c r="A926" s="57" t="s">
        <v>973</v>
      </c>
      <c r="B926" s="57" t="s">
        <v>2662</v>
      </c>
      <c r="C926" s="57" t="s">
        <v>92</v>
      </c>
      <c r="D926" t="s">
        <v>935</v>
      </c>
    </row>
    <row r="927" spans="1:4" x14ac:dyDescent="0.2">
      <c r="A927" s="57" t="s">
        <v>974</v>
      </c>
      <c r="B927" s="57" t="s">
        <v>2662</v>
      </c>
      <c r="C927" s="57" t="s">
        <v>92</v>
      </c>
      <c r="D927" t="s">
        <v>111</v>
      </c>
    </row>
    <row r="928" spans="1:4" x14ac:dyDescent="0.2">
      <c r="A928" s="57" t="s">
        <v>975</v>
      </c>
      <c r="B928" s="57" t="s">
        <v>2662</v>
      </c>
      <c r="C928" s="57" t="s">
        <v>92</v>
      </c>
      <c r="D928" t="s">
        <v>111</v>
      </c>
    </row>
    <row r="929" spans="1:4" x14ac:dyDescent="0.2">
      <c r="A929" s="57" t="s">
        <v>976</v>
      </c>
      <c r="B929" s="57" t="s">
        <v>2662</v>
      </c>
      <c r="C929" s="57" t="s">
        <v>92</v>
      </c>
      <c r="D929" t="s">
        <v>111</v>
      </c>
    </row>
    <row r="930" spans="1:4" x14ac:dyDescent="0.2">
      <c r="A930" s="57" t="s">
        <v>977</v>
      </c>
      <c r="B930" s="57" t="s">
        <v>2673</v>
      </c>
      <c r="C930" s="57" t="s">
        <v>92</v>
      </c>
      <c r="D930" t="s">
        <v>69</v>
      </c>
    </row>
    <row r="931" spans="1:4" x14ac:dyDescent="0.2">
      <c r="A931" s="57" t="s">
        <v>978</v>
      </c>
      <c r="B931" s="57" t="s">
        <v>2673</v>
      </c>
      <c r="C931" s="57" t="s">
        <v>92</v>
      </c>
      <c r="D931" t="s">
        <v>69</v>
      </c>
    </row>
    <row r="932" spans="1:4" x14ac:dyDescent="0.2">
      <c r="A932" s="57" t="s">
        <v>979</v>
      </c>
      <c r="B932" s="57" t="s">
        <v>2673</v>
      </c>
      <c r="C932" s="57" t="s">
        <v>92</v>
      </c>
      <c r="D932" t="s">
        <v>69</v>
      </c>
    </row>
    <row r="933" spans="1:4" x14ac:dyDescent="0.2">
      <c r="A933" s="57" t="s">
        <v>980</v>
      </c>
      <c r="B933" s="57" t="s">
        <v>2673</v>
      </c>
      <c r="C933" s="57" t="s">
        <v>92</v>
      </c>
      <c r="D933" t="s">
        <v>69</v>
      </c>
    </row>
    <row r="934" spans="1:4" x14ac:dyDescent="0.2">
      <c r="A934" s="57" t="s">
        <v>981</v>
      </c>
      <c r="B934" s="57" t="s">
        <v>2673</v>
      </c>
      <c r="C934" s="57" t="s">
        <v>92</v>
      </c>
      <c r="D934" t="s">
        <v>75</v>
      </c>
    </row>
    <row r="935" spans="1:4" x14ac:dyDescent="0.2">
      <c r="A935" s="57" t="s">
        <v>982</v>
      </c>
      <c r="B935" s="57" t="s">
        <v>2673</v>
      </c>
      <c r="C935" s="57" t="s">
        <v>92</v>
      </c>
      <c r="D935" t="s">
        <v>75</v>
      </c>
    </row>
    <row r="936" spans="1:4" x14ac:dyDescent="0.2">
      <c r="A936" s="57" t="s">
        <v>983</v>
      </c>
      <c r="B936" s="57" t="s">
        <v>2673</v>
      </c>
      <c r="C936" s="57" t="s">
        <v>92</v>
      </c>
      <c r="D936" t="s">
        <v>75</v>
      </c>
    </row>
    <row r="937" spans="1:4" x14ac:dyDescent="0.2">
      <c r="A937" s="57" t="s">
        <v>984</v>
      </c>
      <c r="B937" s="57" t="s">
        <v>2673</v>
      </c>
      <c r="C937" s="57" t="s">
        <v>92</v>
      </c>
      <c r="D937" t="s">
        <v>75</v>
      </c>
    </row>
    <row r="938" spans="1:4" x14ac:dyDescent="0.2">
      <c r="A938" s="57" t="s">
        <v>985</v>
      </c>
      <c r="B938" s="57" t="s">
        <v>2673</v>
      </c>
      <c r="C938" s="57" t="s">
        <v>92</v>
      </c>
      <c r="D938" t="s">
        <v>406</v>
      </c>
    </row>
    <row r="939" spans="1:4" x14ac:dyDescent="0.2">
      <c r="A939" s="57" t="s">
        <v>986</v>
      </c>
      <c r="B939" s="57" t="s">
        <v>2673</v>
      </c>
      <c r="C939" s="57" t="s">
        <v>92</v>
      </c>
      <c r="D939" t="s">
        <v>406</v>
      </c>
    </row>
    <row r="940" spans="1:4" x14ac:dyDescent="0.2">
      <c r="A940" s="57" t="s">
        <v>987</v>
      </c>
      <c r="B940" s="57" t="s">
        <v>2673</v>
      </c>
      <c r="C940" s="57" t="s">
        <v>92</v>
      </c>
      <c r="D940" t="s">
        <v>406</v>
      </c>
    </row>
    <row r="941" spans="1:4" x14ac:dyDescent="0.2">
      <c r="A941" s="57" t="s">
        <v>988</v>
      </c>
      <c r="B941" s="57" t="s">
        <v>2673</v>
      </c>
      <c r="C941" s="57" t="s">
        <v>92</v>
      </c>
      <c r="D941" t="s">
        <v>406</v>
      </c>
    </row>
    <row r="942" spans="1:4" x14ac:dyDescent="0.2">
      <c r="A942" s="57" t="s">
        <v>989</v>
      </c>
      <c r="B942" s="57" t="s">
        <v>2673</v>
      </c>
      <c r="C942" s="57" t="s">
        <v>92</v>
      </c>
      <c r="D942" t="s">
        <v>103</v>
      </c>
    </row>
    <row r="943" spans="1:4" x14ac:dyDescent="0.2">
      <c r="A943" s="57" t="s">
        <v>990</v>
      </c>
      <c r="B943" s="57" t="s">
        <v>2673</v>
      </c>
      <c r="C943" s="57" t="s">
        <v>92</v>
      </c>
      <c r="D943" t="s">
        <v>103</v>
      </c>
    </row>
    <row r="944" spans="1:4" x14ac:dyDescent="0.2">
      <c r="A944" s="57" t="s">
        <v>991</v>
      </c>
      <c r="B944" s="57" t="s">
        <v>2673</v>
      </c>
      <c r="C944" s="57" t="s">
        <v>92</v>
      </c>
      <c r="D944" t="s">
        <v>103</v>
      </c>
    </row>
    <row r="945" spans="1:4" x14ac:dyDescent="0.2">
      <c r="A945" s="57" t="s">
        <v>992</v>
      </c>
      <c r="B945" s="57" t="s">
        <v>2673</v>
      </c>
      <c r="C945" s="57" t="s">
        <v>92</v>
      </c>
      <c r="D945" t="s">
        <v>103</v>
      </c>
    </row>
    <row r="946" spans="1:4" x14ac:dyDescent="0.2">
      <c r="A946" s="57" t="s">
        <v>993</v>
      </c>
      <c r="B946" s="57" t="s">
        <v>2673</v>
      </c>
      <c r="C946" s="57" t="s">
        <v>92</v>
      </c>
      <c r="D946" t="s">
        <v>111</v>
      </c>
    </row>
    <row r="947" spans="1:4" x14ac:dyDescent="0.2">
      <c r="A947" s="57" t="s">
        <v>994</v>
      </c>
      <c r="B947" s="57" t="s">
        <v>2673</v>
      </c>
      <c r="C947" s="57" t="s">
        <v>92</v>
      </c>
      <c r="D947" t="s">
        <v>111</v>
      </c>
    </row>
    <row r="948" spans="1:4" x14ac:dyDescent="0.2">
      <c r="A948" s="57" t="s">
        <v>995</v>
      </c>
      <c r="B948" s="57" t="s">
        <v>2673</v>
      </c>
      <c r="C948" s="57" t="s">
        <v>92</v>
      </c>
      <c r="D948" t="s">
        <v>111</v>
      </c>
    </row>
    <row r="949" spans="1:4" x14ac:dyDescent="0.2">
      <c r="A949" s="57" t="s">
        <v>996</v>
      </c>
      <c r="B949" s="57" t="s">
        <v>2673</v>
      </c>
      <c r="C949" s="57" t="s">
        <v>92</v>
      </c>
      <c r="D949" t="s">
        <v>111</v>
      </c>
    </row>
    <row r="950" spans="1:4" x14ac:dyDescent="0.2">
      <c r="A950" s="57" t="s">
        <v>2710</v>
      </c>
      <c r="B950" s="57" t="s">
        <v>2673</v>
      </c>
      <c r="C950" s="57" t="s">
        <v>92</v>
      </c>
      <c r="D950" t="s">
        <v>935</v>
      </c>
    </row>
    <row r="951" spans="1:4" x14ac:dyDescent="0.2">
      <c r="A951" s="57" t="s">
        <v>997</v>
      </c>
      <c r="B951" s="57" t="s">
        <v>2673</v>
      </c>
      <c r="C951" s="57" t="s">
        <v>290</v>
      </c>
      <c r="D951" t="s">
        <v>69</v>
      </c>
    </row>
    <row r="952" spans="1:4" x14ac:dyDescent="0.2">
      <c r="A952" s="57" t="s">
        <v>998</v>
      </c>
      <c r="B952" s="57" t="s">
        <v>2673</v>
      </c>
      <c r="C952" s="57" t="s">
        <v>290</v>
      </c>
      <c r="D952" t="s">
        <v>69</v>
      </c>
    </row>
    <row r="953" spans="1:4" x14ac:dyDescent="0.2">
      <c r="A953" s="57" t="s">
        <v>999</v>
      </c>
      <c r="B953" s="57" t="s">
        <v>2673</v>
      </c>
      <c r="C953" s="57" t="s">
        <v>290</v>
      </c>
      <c r="D953" t="s">
        <v>69</v>
      </c>
    </row>
    <row r="954" spans="1:4" x14ac:dyDescent="0.2">
      <c r="A954" s="57" t="s">
        <v>1000</v>
      </c>
      <c r="B954" s="57" t="s">
        <v>2673</v>
      </c>
      <c r="C954" s="57" t="s">
        <v>290</v>
      </c>
      <c r="D954" t="s">
        <v>69</v>
      </c>
    </row>
    <row r="955" spans="1:4" x14ac:dyDescent="0.2">
      <c r="A955" s="57" t="s">
        <v>1001</v>
      </c>
      <c r="B955" s="57" t="s">
        <v>2673</v>
      </c>
      <c r="C955" s="57" t="s">
        <v>290</v>
      </c>
      <c r="D955" t="s">
        <v>75</v>
      </c>
    </row>
    <row r="956" spans="1:4" x14ac:dyDescent="0.2">
      <c r="A956" s="57" t="s">
        <v>1002</v>
      </c>
      <c r="B956" s="57" t="s">
        <v>2673</v>
      </c>
      <c r="C956" s="57" t="s">
        <v>290</v>
      </c>
      <c r="D956" t="s">
        <v>75</v>
      </c>
    </row>
    <row r="957" spans="1:4" x14ac:dyDescent="0.2">
      <c r="A957" s="57" t="s">
        <v>1003</v>
      </c>
      <c r="B957" s="57" t="s">
        <v>2673</v>
      </c>
      <c r="C957" s="57" t="s">
        <v>290</v>
      </c>
      <c r="D957" t="s">
        <v>75</v>
      </c>
    </row>
    <row r="958" spans="1:4" x14ac:dyDescent="0.2">
      <c r="A958" s="57" t="s">
        <v>1004</v>
      </c>
      <c r="B958" s="57" t="s">
        <v>2673</v>
      </c>
      <c r="C958" s="57" t="s">
        <v>290</v>
      </c>
      <c r="D958" t="s">
        <v>75</v>
      </c>
    </row>
    <row r="959" spans="1:4" x14ac:dyDescent="0.2">
      <c r="A959" s="57" t="s">
        <v>1005</v>
      </c>
      <c r="B959" s="57" t="s">
        <v>2673</v>
      </c>
      <c r="C959" s="57" t="s">
        <v>290</v>
      </c>
      <c r="D959" t="s">
        <v>406</v>
      </c>
    </row>
    <row r="960" spans="1:4" x14ac:dyDescent="0.2">
      <c r="A960" s="57" t="s">
        <v>1006</v>
      </c>
      <c r="B960" s="57" t="s">
        <v>2673</v>
      </c>
      <c r="C960" s="57" t="s">
        <v>290</v>
      </c>
      <c r="D960" t="s">
        <v>406</v>
      </c>
    </row>
    <row r="961" spans="1:4" x14ac:dyDescent="0.2">
      <c r="A961" s="57" t="s">
        <v>1007</v>
      </c>
      <c r="B961" s="57" t="s">
        <v>2673</v>
      </c>
      <c r="C961" s="57" t="s">
        <v>290</v>
      </c>
      <c r="D961" t="s">
        <v>406</v>
      </c>
    </row>
    <row r="962" spans="1:4" x14ac:dyDescent="0.2">
      <c r="A962" s="57" t="s">
        <v>1008</v>
      </c>
      <c r="B962" s="57" t="s">
        <v>2673</v>
      </c>
      <c r="C962" s="57" t="s">
        <v>290</v>
      </c>
      <c r="D962" t="s">
        <v>406</v>
      </c>
    </row>
    <row r="963" spans="1:4" x14ac:dyDescent="0.2">
      <c r="A963" s="57" t="s">
        <v>1009</v>
      </c>
      <c r="B963" s="57" t="s">
        <v>2673</v>
      </c>
      <c r="C963" s="57" t="s">
        <v>290</v>
      </c>
      <c r="D963" t="s">
        <v>103</v>
      </c>
    </row>
    <row r="964" spans="1:4" x14ac:dyDescent="0.2">
      <c r="A964" s="57" t="s">
        <v>1010</v>
      </c>
      <c r="B964" s="57" t="s">
        <v>2673</v>
      </c>
      <c r="C964" s="57" t="s">
        <v>290</v>
      </c>
      <c r="D964" t="s">
        <v>103</v>
      </c>
    </row>
    <row r="965" spans="1:4" x14ac:dyDescent="0.2">
      <c r="A965" s="57" t="s">
        <v>1011</v>
      </c>
      <c r="B965" s="57" t="s">
        <v>2673</v>
      </c>
      <c r="C965" s="57" t="s">
        <v>290</v>
      </c>
      <c r="D965" t="s">
        <v>103</v>
      </c>
    </row>
    <row r="966" spans="1:4" x14ac:dyDescent="0.2">
      <c r="A966" s="57" t="s">
        <v>1012</v>
      </c>
      <c r="B966" s="57" t="s">
        <v>2673</v>
      </c>
      <c r="C966" s="57" t="s">
        <v>290</v>
      </c>
      <c r="D966" t="s">
        <v>103</v>
      </c>
    </row>
    <row r="967" spans="1:4" x14ac:dyDescent="0.2">
      <c r="A967" s="57" t="s">
        <v>1013</v>
      </c>
      <c r="B967" s="57" t="s">
        <v>2673</v>
      </c>
      <c r="C967" s="57" t="s">
        <v>290</v>
      </c>
      <c r="D967" t="s">
        <v>111</v>
      </c>
    </row>
    <row r="968" spans="1:4" x14ac:dyDescent="0.2">
      <c r="A968" s="57" t="s">
        <v>1014</v>
      </c>
      <c r="B968" s="57" t="s">
        <v>2673</v>
      </c>
      <c r="C968" s="57" t="s">
        <v>290</v>
      </c>
      <c r="D968" t="s">
        <v>111</v>
      </c>
    </row>
    <row r="969" spans="1:4" x14ac:dyDescent="0.2">
      <c r="A969" s="57" t="s">
        <v>1015</v>
      </c>
      <c r="B969" s="57" t="s">
        <v>2673</v>
      </c>
      <c r="C969" s="57" t="s">
        <v>290</v>
      </c>
      <c r="D969" t="s">
        <v>111</v>
      </c>
    </row>
    <row r="970" spans="1:4" x14ac:dyDescent="0.2">
      <c r="A970" s="57" t="s">
        <v>1016</v>
      </c>
      <c r="B970" s="57" t="s">
        <v>2673</v>
      </c>
      <c r="C970" s="57" t="s">
        <v>290</v>
      </c>
      <c r="D970" t="s">
        <v>111</v>
      </c>
    </row>
    <row r="971" spans="1:4" x14ac:dyDescent="0.2">
      <c r="A971" s="57" t="s">
        <v>2711</v>
      </c>
      <c r="B971" s="57" t="s">
        <v>2673</v>
      </c>
      <c r="C971" s="57" t="s">
        <v>290</v>
      </c>
      <c r="D971" t="s">
        <v>935</v>
      </c>
    </row>
    <row r="972" spans="1:4" x14ac:dyDescent="0.2">
      <c r="A972" s="57" t="s">
        <v>2712</v>
      </c>
      <c r="B972" s="57" t="s">
        <v>2673</v>
      </c>
      <c r="C972" s="57" t="s">
        <v>290</v>
      </c>
      <c r="D972" t="s">
        <v>935</v>
      </c>
    </row>
    <row r="973" spans="1:4" x14ac:dyDescent="0.2">
      <c r="A973" s="57" t="s">
        <v>1017</v>
      </c>
      <c r="B973" s="57" t="s">
        <v>2673</v>
      </c>
      <c r="C973" s="57" t="s">
        <v>416</v>
      </c>
      <c r="D973" t="s">
        <v>69</v>
      </c>
    </row>
    <row r="974" spans="1:4" x14ac:dyDescent="0.2">
      <c r="A974" s="57" t="s">
        <v>1018</v>
      </c>
      <c r="B974" s="57" t="s">
        <v>2673</v>
      </c>
      <c r="C974" s="57" t="s">
        <v>416</v>
      </c>
      <c r="D974" t="s">
        <v>69</v>
      </c>
    </row>
    <row r="975" spans="1:4" x14ac:dyDescent="0.2">
      <c r="A975" s="57" t="s">
        <v>1019</v>
      </c>
      <c r="B975" s="57" t="s">
        <v>2673</v>
      </c>
      <c r="C975" s="57" t="s">
        <v>416</v>
      </c>
      <c r="D975" t="s">
        <v>69</v>
      </c>
    </row>
    <row r="976" spans="1:4" x14ac:dyDescent="0.2">
      <c r="A976" s="57" t="s">
        <v>1020</v>
      </c>
      <c r="B976" s="57" t="s">
        <v>2673</v>
      </c>
      <c r="C976" s="57" t="s">
        <v>416</v>
      </c>
      <c r="D976" t="s">
        <v>69</v>
      </c>
    </row>
    <row r="977" spans="1:4" x14ac:dyDescent="0.2">
      <c r="A977" s="57" t="s">
        <v>1021</v>
      </c>
      <c r="B977" s="57" t="s">
        <v>2673</v>
      </c>
      <c r="C977" s="57" t="s">
        <v>416</v>
      </c>
      <c r="D977" t="s">
        <v>75</v>
      </c>
    </row>
    <row r="978" spans="1:4" x14ac:dyDescent="0.2">
      <c r="A978" s="57" t="s">
        <v>1022</v>
      </c>
      <c r="B978" s="57" t="s">
        <v>2673</v>
      </c>
      <c r="C978" s="57" t="s">
        <v>416</v>
      </c>
      <c r="D978" t="s">
        <v>75</v>
      </c>
    </row>
    <row r="979" spans="1:4" x14ac:dyDescent="0.2">
      <c r="A979" s="57" t="s">
        <v>1023</v>
      </c>
      <c r="B979" s="57" t="s">
        <v>2673</v>
      </c>
      <c r="C979" s="57" t="s">
        <v>416</v>
      </c>
      <c r="D979" t="s">
        <v>75</v>
      </c>
    </row>
    <row r="980" spans="1:4" x14ac:dyDescent="0.2">
      <c r="A980" s="57" t="s">
        <v>1024</v>
      </c>
      <c r="B980" s="57" t="s">
        <v>2673</v>
      </c>
      <c r="C980" s="57" t="s">
        <v>416</v>
      </c>
      <c r="D980" t="s">
        <v>75</v>
      </c>
    </row>
    <row r="981" spans="1:4" x14ac:dyDescent="0.2">
      <c r="A981" s="57" t="s">
        <v>1025</v>
      </c>
      <c r="B981" s="57" t="s">
        <v>2673</v>
      </c>
      <c r="C981" s="57" t="s">
        <v>416</v>
      </c>
      <c r="D981" t="s">
        <v>406</v>
      </c>
    </row>
    <row r="982" spans="1:4" x14ac:dyDescent="0.2">
      <c r="A982" s="57" t="s">
        <v>1026</v>
      </c>
      <c r="B982" s="57" t="s">
        <v>2673</v>
      </c>
      <c r="C982" s="57" t="s">
        <v>416</v>
      </c>
      <c r="D982" t="s">
        <v>406</v>
      </c>
    </row>
    <row r="983" spans="1:4" x14ac:dyDescent="0.2">
      <c r="A983" s="57" t="s">
        <v>1027</v>
      </c>
      <c r="B983" s="57" t="s">
        <v>2673</v>
      </c>
      <c r="C983" s="57" t="s">
        <v>416</v>
      </c>
      <c r="D983" t="s">
        <v>406</v>
      </c>
    </row>
    <row r="984" spans="1:4" x14ac:dyDescent="0.2">
      <c r="A984" s="57" t="s">
        <v>1028</v>
      </c>
      <c r="B984" s="57" t="s">
        <v>2673</v>
      </c>
      <c r="C984" s="57" t="s">
        <v>416</v>
      </c>
      <c r="D984" t="s">
        <v>406</v>
      </c>
    </row>
    <row r="985" spans="1:4" x14ac:dyDescent="0.2">
      <c r="A985" s="57" t="s">
        <v>1029</v>
      </c>
      <c r="B985" s="57" t="s">
        <v>2673</v>
      </c>
      <c r="C985" s="57" t="s">
        <v>416</v>
      </c>
      <c r="D985" t="s">
        <v>103</v>
      </c>
    </row>
    <row r="986" spans="1:4" x14ac:dyDescent="0.2">
      <c r="A986" s="57" t="s">
        <v>1030</v>
      </c>
      <c r="B986" s="57" t="s">
        <v>2673</v>
      </c>
      <c r="C986" s="57" t="s">
        <v>416</v>
      </c>
      <c r="D986" t="s">
        <v>103</v>
      </c>
    </row>
    <row r="987" spans="1:4" x14ac:dyDescent="0.2">
      <c r="A987" s="57" t="s">
        <v>1031</v>
      </c>
      <c r="B987" s="57" t="s">
        <v>2673</v>
      </c>
      <c r="C987" s="57" t="s">
        <v>416</v>
      </c>
      <c r="D987" t="s">
        <v>103</v>
      </c>
    </row>
    <row r="988" spans="1:4" x14ac:dyDescent="0.2">
      <c r="A988" s="57" t="s">
        <v>1032</v>
      </c>
      <c r="B988" s="57" t="s">
        <v>2673</v>
      </c>
      <c r="C988" s="57" t="s">
        <v>416</v>
      </c>
      <c r="D988" t="s">
        <v>103</v>
      </c>
    </row>
    <row r="989" spans="1:4" x14ac:dyDescent="0.2">
      <c r="A989" s="57" t="s">
        <v>1033</v>
      </c>
      <c r="B989" s="57" t="s">
        <v>2673</v>
      </c>
      <c r="C989" s="57" t="s">
        <v>416</v>
      </c>
      <c r="D989" t="s">
        <v>111</v>
      </c>
    </row>
    <row r="990" spans="1:4" x14ac:dyDescent="0.2">
      <c r="A990" s="57" t="s">
        <v>1034</v>
      </c>
      <c r="B990" s="57" t="s">
        <v>2673</v>
      </c>
      <c r="C990" s="57" t="s">
        <v>416</v>
      </c>
      <c r="D990" t="s">
        <v>111</v>
      </c>
    </row>
    <row r="991" spans="1:4" x14ac:dyDescent="0.2">
      <c r="A991" s="57" t="s">
        <v>1035</v>
      </c>
      <c r="B991" s="57" t="s">
        <v>2673</v>
      </c>
      <c r="C991" s="57" t="s">
        <v>416</v>
      </c>
      <c r="D991" t="s">
        <v>111</v>
      </c>
    </row>
    <row r="992" spans="1:4" x14ac:dyDescent="0.2">
      <c r="A992" s="57" t="s">
        <v>1036</v>
      </c>
      <c r="B992" s="57" t="s">
        <v>2673</v>
      </c>
      <c r="C992" s="57" t="s">
        <v>416</v>
      </c>
      <c r="D992" t="s">
        <v>111</v>
      </c>
    </row>
    <row r="993" spans="1:4" x14ac:dyDescent="0.2">
      <c r="A993" s="57" t="s">
        <v>1037</v>
      </c>
      <c r="B993" s="57" t="s">
        <v>2663</v>
      </c>
      <c r="C993" s="57" t="s">
        <v>92</v>
      </c>
      <c r="D993" t="s">
        <v>69</v>
      </c>
    </row>
    <row r="994" spans="1:4" x14ac:dyDescent="0.2">
      <c r="A994" s="57" t="s">
        <v>1038</v>
      </c>
      <c r="B994" s="57" t="s">
        <v>2663</v>
      </c>
      <c r="C994" s="57" t="s">
        <v>92</v>
      </c>
      <c r="D994" t="s">
        <v>69</v>
      </c>
    </row>
    <row r="995" spans="1:4" x14ac:dyDescent="0.2">
      <c r="A995" s="57" t="s">
        <v>1039</v>
      </c>
      <c r="B995" s="57" t="s">
        <v>2663</v>
      </c>
      <c r="C995" s="57" t="s">
        <v>92</v>
      </c>
      <c r="D995" t="s">
        <v>69</v>
      </c>
    </row>
    <row r="996" spans="1:4" x14ac:dyDescent="0.2">
      <c r="A996" s="57" t="s">
        <v>1040</v>
      </c>
      <c r="B996" s="57" t="s">
        <v>2663</v>
      </c>
      <c r="C996" s="57" t="s">
        <v>92</v>
      </c>
      <c r="D996" t="s">
        <v>69</v>
      </c>
    </row>
    <row r="997" spans="1:4" x14ac:dyDescent="0.2">
      <c r="A997" s="57" t="s">
        <v>1041</v>
      </c>
      <c r="B997" s="57" t="s">
        <v>2663</v>
      </c>
      <c r="C997" s="57" t="s">
        <v>92</v>
      </c>
      <c r="D997" t="s">
        <v>75</v>
      </c>
    </row>
    <row r="998" spans="1:4" x14ac:dyDescent="0.2">
      <c r="A998" s="57" t="s">
        <v>1042</v>
      </c>
      <c r="B998" s="57" t="s">
        <v>2663</v>
      </c>
      <c r="C998" s="57" t="s">
        <v>92</v>
      </c>
      <c r="D998" t="s">
        <v>75</v>
      </c>
    </row>
    <row r="999" spans="1:4" x14ac:dyDescent="0.2">
      <c r="A999" s="57" t="s">
        <v>1043</v>
      </c>
      <c r="B999" s="57" t="s">
        <v>2663</v>
      </c>
      <c r="C999" s="57" t="s">
        <v>92</v>
      </c>
      <c r="D999" t="s">
        <v>75</v>
      </c>
    </row>
    <row r="1000" spans="1:4" x14ac:dyDescent="0.2">
      <c r="A1000" s="57" t="s">
        <v>1044</v>
      </c>
      <c r="B1000" s="57" t="s">
        <v>2663</v>
      </c>
      <c r="C1000" s="57" t="s">
        <v>92</v>
      </c>
      <c r="D1000" t="s">
        <v>75</v>
      </c>
    </row>
    <row r="1001" spans="1:4" x14ac:dyDescent="0.2">
      <c r="A1001" s="57" t="s">
        <v>1045</v>
      </c>
      <c r="B1001" s="57" t="s">
        <v>2663</v>
      </c>
      <c r="C1001" s="57" t="s">
        <v>92</v>
      </c>
      <c r="D1001" t="s">
        <v>406</v>
      </c>
    </row>
    <row r="1002" spans="1:4" x14ac:dyDescent="0.2">
      <c r="A1002" s="57" t="s">
        <v>1046</v>
      </c>
      <c r="B1002" s="57" t="s">
        <v>2663</v>
      </c>
      <c r="C1002" s="57" t="s">
        <v>92</v>
      </c>
      <c r="D1002" t="s">
        <v>406</v>
      </c>
    </row>
    <row r="1003" spans="1:4" x14ac:dyDescent="0.2">
      <c r="A1003" s="57" t="s">
        <v>1047</v>
      </c>
      <c r="B1003" s="57" t="s">
        <v>2663</v>
      </c>
      <c r="C1003" s="57" t="s">
        <v>92</v>
      </c>
      <c r="D1003" t="s">
        <v>406</v>
      </c>
    </row>
    <row r="1004" spans="1:4" x14ac:dyDescent="0.2">
      <c r="A1004" s="57" t="s">
        <v>1048</v>
      </c>
      <c r="B1004" s="57" t="s">
        <v>2663</v>
      </c>
      <c r="C1004" s="57" t="s">
        <v>92</v>
      </c>
      <c r="D1004" t="s">
        <v>406</v>
      </c>
    </row>
    <row r="1005" spans="1:4" x14ac:dyDescent="0.2">
      <c r="A1005" s="57" t="s">
        <v>1049</v>
      </c>
      <c r="B1005" s="57" t="s">
        <v>2663</v>
      </c>
      <c r="C1005" s="57" t="s">
        <v>92</v>
      </c>
      <c r="D1005" t="s">
        <v>103</v>
      </c>
    </row>
    <row r="1006" spans="1:4" x14ac:dyDescent="0.2">
      <c r="A1006" s="57" t="s">
        <v>1050</v>
      </c>
      <c r="B1006" s="57" t="s">
        <v>2663</v>
      </c>
      <c r="C1006" s="57" t="s">
        <v>92</v>
      </c>
      <c r="D1006" t="s">
        <v>103</v>
      </c>
    </row>
    <row r="1007" spans="1:4" x14ac:dyDescent="0.2">
      <c r="A1007" s="57" t="s">
        <v>1051</v>
      </c>
      <c r="B1007" s="57" t="s">
        <v>2663</v>
      </c>
      <c r="C1007" s="57" t="s">
        <v>92</v>
      </c>
      <c r="D1007" t="s">
        <v>103</v>
      </c>
    </row>
    <row r="1008" spans="1:4" x14ac:dyDescent="0.2">
      <c r="A1008" s="57" t="s">
        <v>1052</v>
      </c>
      <c r="B1008" s="57" t="s">
        <v>2663</v>
      </c>
      <c r="C1008" s="57" t="s">
        <v>92</v>
      </c>
      <c r="D1008" t="s">
        <v>103</v>
      </c>
    </row>
    <row r="1009" spans="1:4" x14ac:dyDescent="0.2">
      <c r="A1009" s="57" t="s">
        <v>1053</v>
      </c>
      <c r="B1009" s="57" t="s">
        <v>2663</v>
      </c>
      <c r="C1009" s="57" t="s">
        <v>92</v>
      </c>
      <c r="D1009" t="s">
        <v>111</v>
      </c>
    </row>
    <row r="1010" spans="1:4" x14ac:dyDescent="0.2">
      <c r="A1010" s="57" t="s">
        <v>1054</v>
      </c>
      <c r="B1010" s="57" t="s">
        <v>2663</v>
      </c>
      <c r="C1010" s="57" t="s">
        <v>92</v>
      </c>
      <c r="D1010" t="s">
        <v>111</v>
      </c>
    </row>
    <row r="1011" spans="1:4" x14ac:dyDescent="0.2">
      <c r="A1011" s="57" t="s">
        <v>1055</v>
      </c>
      <c r="B1011" s="57" t="s">
        <v>2663</v>
      </c>
      <c r="C1011" s="57" t="s">
        <v>92</v>
      </c>
      <c r="D1011" t="s">
        <v>111</v>
      </c>
    </row>
    <row r="1012" spans="1:4" x14ac:dyDescent="0.2">
      <c r="A1012" s="57" t="s">
        <v>1056</v>
      </c>
      <c r="B1012" s="57" t="s">
        <v>2663</v>
      </c>
      <c r="C1012" s="57" t="s">
        <v>92</v>
      </c>
      <c r="D1012" t="s">
        <v>111</v>
      </c>
    </row>
    <row r="1013" spans="1:4" x14ac:dyDescent="0.2">
      <c r="A1013" s="57" t="s">
        <v>2706</v>
      </c>
      <c r="B1013" s="57" t="s">
        <v>2663</v>
      </c>
      <c r="C1013" s="57" t="s">
        <v>92</v>
      </c>
      <c r="D1013" t="s">
        <v>935</v>
      </c>
    </row>
    <row r="1014" spans="1:4" x14ac:dyDescent="0.2">
      <c r="A1014" s="57" t="s">
        <v>2707</v>
      </c>
      <c r="B1014" s="57" t="s">
        <v>2663</v>
      </c>
      <c r="C1014" s="57" t="s">
        <v>92</v>
      </c>
      <c r="D1014" t="s">
        <v>935</v>
      </c>
    </row>
    <row r="1015" spans="1:4" x14ac:dyDescent="0.2">
      <c r="A1015" s="57" t="s">
        <v>2709</v>
      </c>
      <c r="B1015" s="57" t="s">
        <v>2663</v>
      </c>
      <c r="C1015" s="57" t="s">
        <v>92</v>
      </c>
      <c r="D1015" t="s">
        <v>935</v>
      </c>
    </row>
    <row r="1016" spans="1:4" x14ac:dyDescent="0.2">
      <c r="A1016" s="57" t="s">
        <v>2760</v>
      </c>
      <c r="B1016" s="57" t="s">
        <v>2663</v>
      </c>
      <c r="C1016" s="57" t="s">
        <v>92</v>
      </c>
      <c r="D1016" t="s">
        <v>935</v>
      </c>
    </row>
    <row r="1017" spans="1:4" x14ac:dyDescent="0.2">
      <c r="A1017" s="57" t="s">
        <v>1057</v>
      </c>
      <c r="B1017" s="57" t="s">
        <v>2663</v>
      </c>
      <c r="C1017" t="s">
        <v>290</v>
      </c>
      <c r="D1017" t="s">
        <v>69</v>
      </c>
    </row>
    <row r="1018" spans="1:4" x14ac:dyDescent="0.2">
      <c r="A1018" s="57" t="s">
        <v>1058</v>
      </c>
      <c r="B1018" s="57" t="s">
        <v>2663</v>
      </c>
      <c r="C1018" t="s">
        <v>290</v>
      </c>
      <c r="D1018" t="s">
        <v>69</v>
      </c>
    </row>
    <row r="1019" spans="1:4" x14ac:dyDescent="0.2">
      <c r="A1019" s="57" t="s">
        <v>1059</v>
      </c>
      <c r="B1019" s="57" t="s">
        <v>2663</v>
      </c>
      <c r="C1019" t="s">
        <v>290</v>
      </c>
      <c r="D1019" t="s">
        <v>69</v>
      </c>
    </row>
    <row r="1020" spans="1:4" x14ac:dyDescent="0.2">
      <c r="A1020" s="57" t="s">
        <v>1060</v>
      </c>
      <c r="B1020" s="57" t="s">
        <v>2663</v>
      </c>
      <c r="C1020" t="s">
        <v>290</v>
      </c>
      <c r="D1020" t="s">
        <v>69</v>
      </c>
    </row>
    <row r="1021" spans="1:4" x14ac:dyDescent="0.2">
      <c r="A1021" s="57" t="s">
        <v>1061</v>
      </c>
      <c r="B1021" s="57" t="s">
        <v>2663</v>
      </c>
      <c r="C1021" t="s">
        <v>290</v>
      </c>
      <c r="D1021" t="s">
        <v>75</v>
      </c>
    </row>
    <row r="1022" spans="1:4" x14ac:dyDescent="0.2">
      <c r="A1022" s="57" t="s">
        <v>1062</v>
      </c>
      <c r="B1022" s="57" t="s">
        <v>2663</v>
      </c>
      <c r="C1022" t="s">
        <v>290</v>
      </c>
      <c r="D1022" t="s">
        <v>75</v>
      </c>
    </row>
    <row r="1023" spans="1:4" x14ac:dyDescent="0.2">
      <c r="A1023" s="57" t="s">
        <v>1063</v>
      </c>
      <c r="B1023" s="57" t="s">
        <v>2663</v>
      </c>
      <c r="C1023" t="s">
        <v>290</v>
      </c>
      <c r="D1023" t="s">
        <v>75</v>
      </c>
    </row>
    <row r="1024" spans="1:4" x14ac:dyDescent="0.2">
      <c r="A1024" s="57" t="s">
        <v>1064</v>
      </c>
      <c r="B1024" s="57" t="s">
        <v>2663</v>
      </c>
      <c r="C1024" t="s">
        <v>290</v>
      </c>
      <c r="D1024" t="s">
        <v>75</v>
      </c>
    </row>
    <row r="1025" spans="1:4" x14ac:dyDescent="0.2">
      <c r="A1025" s="57" t="s">
        <v>1065</v>
      </c>
      <c r="B1025" s="57" t="s">
        <v>2663</v>
      </c>
      <c r="C1025" t="s">
        <v>290</v>
      </c>
      <c r="D1025" t="s">
        <v>406</v>
      </c>
    </row>
    <row r="1026" spans="1:4" x14ac:dyDescent="0.2">
      <c r="A1026" s="57" t="s">
        <v>1066</v>
      </c>
      <c r="B1026" s="57" t="s">
        <v>2663</v>
      </c>
      <c r="C1026" t="s">
        <v>290</v>
      </c>
      <c r="D1026" t="s">
        <v>406</v>
      </c>
    </row>
    <row r="1027" spans="1:4" x14ac:dyDescent="0.2">
      <c r="A1027" s="57" t="s">
        <v>1067</v>
      </c>
      <c r="B1027" s="57" t="s">
        <v>2663</v>
      </c>
      <c r="C1027" t="s">
        <v>290</v>
      </c>
      <c r="D1027" t="s">
        <v>406</v>
      </c>
    </row>
    <row r="1028" spans="1:4" x14ac:dyDescent="0.2">
      <c r="A1028" s="57" t="s">
        <v>1068</v>
      </c>
      <c r="B1028" s="57" t="s">
        <v>2663</v>
      </c>
      <c r="C1028" t="s">
        <v>290</v>
      </c>
      <c r="D1028" t="s">
        <v>406</v>
      </c>
    </row>
    <row r="1029" spans="1:4" x14ac:dyDescent="0.2">
      <c r="A1029" s="57" t="s">
        <v>1069</v>
      </c>
      <c r="B1029" s="57" t="s">
        <v>2663</v>
      </c>
      <c r="C1029" t="s">
        <v>290</v>
      </c>
      <c r="D1029" t="s">
        <v>103</v>
      </c>
    </row>
    <row r="1030" spans="1:4" x14ac:dyDescent="0.2">
      <c r="A1030" s="57" t="s">
        <v>1070</v>
      </c>
      <c r="B1030" s="57" t="s">
        <v>2663</v>
      </c>
      <c r="C1030" t="s">
        <v>290</v>
      </c>
      <c r="D1030" t="s">
        <v>103</v>
      </c>
    </row>
    <row r="1031" spans="1:4" x14ac:dyDescent="0.2">
      <c r="A1031" s="57" t="s">
        <v>1071</v>
      </c>
      <c r="B1031" s="57" t="s">
        <v>2663</v>
      </c>
      <c r="C1031" t="s">
        <v>290</v>
      </c>
      <c r="D1031" t="s">
        <v>103</v>
      </c>
    </row>
    <row r="1032" spans="1:4" x14ac:dyDescent="0.2">
      <c r="A1032" s="57" t="s">
        <v>1072</v>
      </c>
      <c r="B1032" s="57" t="s">
        <v>2663</v>
      </c>
      <c r="C1032" t="s">
        <v>290</v>
      </c>
      <c r="D1032" t="s">
        <v>103</v>
      </c>
    </row>
    <row r="1033" spans="1:4" x14ac:dyDescent="0.2">
      <c r="A1033" s="57" t="s">
        <v>1073</v>
      </c>
      <c r="B1033" s="57" t="s">
        <v>2663</v>
      </c>
      <c r="C1033" t="s">
        <v>290</v>
      </c>
      <c r="D1033" t="s">
        <v>111</v>
      </c>
    </row>
    <row r="1034" spans="1:4" x14ac:dyDescent="0.2">
      <c r="A1034" s="57" t="s">
        <v>1074</v>
      </c>
      <c r="B1034" s="57" t="s">
        <v>2663</v>
      </c>
      <c r="C1034" t="s">
        <v>290</v>
      </c>
      <c r="D1034" t="s">
        <v>111</v>
      </c>
    </row>
    <row r="1035" spans="1:4" x14ac:dyDescent="0.2">
      <c r="A1035" s="57" t="s">
        <v>1075</v>
      </c>
      <c r="B1035" s="57" t="s">
        <v>2663</v>
      </c>
      <c r="C1035" t="s">
        <v>290</v>
      </c>
      <c r="D1035" t="s">
        <v>111</v>
      </c>
    </row>
    <row r="1036" spans="1:4" x14ac:dyDescent="0.2">
      <c r="A1036" s="57" t="s">
        <v>1076</v>
      </c>
      <c r="B1036" s="57" t="s">
        <v>2663</v>
      </c>
      <c r="C1036" t="s">
        <v>290</v>
      </c>
      <c r="D1036" t="s">
        <v>111</v>
      </c>
    </row>
    <row r="1037" spans="1:4" x14ac:dyDescent="0.2">
      <c r="A1037" s="57" t="s">
        <v>2759</v>
      </c>
      <c r="B1037" s="57" t="s">
        <v>2663</v>
      </c>
      <c r="C1037" t="s">
        <v>290</v>
      </c>
      <c r="D1037" t="s">
        <v>935</v>
      </c>
    </row>
    <row r="1038" spans="1:4" x14ac:dyDescent="0.2">
      <c r="A1038" s="57" t="s">
        <v>2761</v>
      </c>
      <c r="B1038" s="57" t="s">
        <v>2663</v>
      </c>
      <c r="C1038" t="s">
        <v>290</v>
      </c>
      <c r="D1038" t="s">
        <v>935</v>
      </c>
    </row>
    <row r="1039" spans="1:4" x14ac:dyDescent="0.2">
      <c r="A1039" s="57" t="s">
        <v>1077</v>
      </c>
      <c r="B1039" s="57" t="s">
        <v>2663</v>
      </c>
      <c r="C1039" s="57" t="s">
        <v>416</v>
      </c>
      <c r="D1039" t="s">
        <v>69</v>
      </c>
    </row>
    <row r="1040" spans="1:4" x14ac:dyDescent="0.2">
      <c r="A1040" s="57" t="s">
        <v>1078</v>
      </c>
      <c r="B1040" s="57" t="s">
        <v>2663</v>
      </c>
      <c r="C1040" s="57" t="s">
        <v>416</v>
      </c>
      <c r="D1040" t="s">
        <v>69</v>
      </c>
    </row>
    <row r="1041" spans="1:4" x14ac:dyDescent="0.2">
      <c r="A1041" s="57" t="s">
        <v>1079</v>
      </c>
      <c r="B1041" s="57" t="s">
        <v>2663</v>
      </c>
      <c r="C1041" s="57" t="s">
        <v>416</v>
      </c>
      <c r="D1041" t="s">
        <v>69</v>
      </c>
    </row>
    <row r="1042" spans="1:4" x14ac:dyDescent="0.2">
      <c r="A1042" s="57" t="s">
        <v>1080</v>
      </c>
      <c r="B1042" s="57" t="s">
        <v>2663</v>
      </c>
      <c r="C1042" s="57" t="s">
        <v>416</v>
      </c>
      <c r="D1042" t="s">
        <v>69</v>
      </c>
    </row>
    <row r="1043" spans="1:4" x14ac:dyDescent="0.2">
      <c r="A1043" s="57" t="s">
        <v>1081</v>
      </c>
      <c r="B1043" s="57" t="s">
        <v>2663</v>
      </c>
      <c r="C1043" s="57" t="s">
        <v>416</v>
      </c>
      <c r="D1043" t="s">
        <v>75</v>
      </c>
    </row>
    <row r="1044" spans="1:4" x14ac:dyDescent="0.2">
      <c r="A1044" s="57" t="s">
        <v>1082</v>
      </c>
      <c r="B1044" s="57" t="s">
        <v>2663</v>
      </c>
      <c r="C1044" s="57" t="s">
        <v>416</v>
      </c>
      <c r="D1044" t="s">
        <v>75</v>
      </c>
    </row>
    <row r="1045" spans="1:4" x14ac:dyDescent="0.2">
      <c r="A1045" s="57" t="s">
        <v>1083</v>
      </c>
      <c r="B1045" s="57" t="s">
        <v>2663</v>
      </c>
      <c r="C1045" s="57" t="s">
        <v>416</v>
      </c>
      <c r="D1045" t="s">
        <v>75</v>
      </c>
    </row>
    <row r="1046" spans="1:4" x14ac:dyDescent="0.2">
      <c r="A1046" s="57" t="s">
        <v>1084</v>
      </c>
      <c r="B1046" s="57" t="s">
        <v>2663</v>
      </c>
      <c r="C1046" s="57" t="s">
        <v>416</v>
      </c>
      <c r="D1046" t="s">
        <v>75</v>
      </c>
    </row>
    <row r="1047" spans="1:4" x14ac:dyDescent="0.2">
      <c r="A1047" s="57" t="s">
        <v>1085</v>
      </c>
      <c r="B1047" s="57" t="s">
        <v>2663</v>
      </c>
      <c r="C1047" s="57" t="s">
        <v>416</v>
      </c>
      <c r="D1047" t="s">
        <v>406</v>
      </c>
    </row>
    <row r="1048" spans="1:4" x14ac:dyDescent="0.2">
      <c r="A1048" s="57" t="s">
        <v>1086</v>
      </c>
      <c r="B1048" s="57" t="s">
        <v>2663</v>
      </c>
      <c r="C1048" s="57" t="s">
        <v>416</v>
      </c>
      <c r="D1048" t="s">
        <v>406</v>
      </c>
    </row>
    <row r="1049" spans="1:4" x14ac:dyDescent="0.2">
      <c r="A1049" s="57" t="s">
        <v>1087</v>
      </c>
      <c r="B1049" s="57" t="s">
        <v>2663</v>
      </c>
      <c r="C1049" s="57" t="s">
        <v>416</v>
      </c>
      <c r="D1049" t="s">
        <v>406</v>
      </c>
    </row>
    <row r="1050" spans="1:4" x14ac:dyDescent="0.2">
      <c r="A1050" s="57" t="s">
        <v>1088</v>
      </c>
      <c r="B1050" s="57" t="s">
        <v>2663</v>
      </c>
      <c r="C1050" s="57" t="s">
        <v>416</v>
      </c>
      <c r="D1050" t="s">
        <v>406</v>
      </c>
    </row>
    <row r="1051" spans="1:4" x14ac:dyDescent="0.2">
      <c r="A1051" s="57" t="s">
        <v>1089</v>
      </c>
      <c r="B1051" s="57" t="s">
        <v>2663</v>
      </c>
      <c r="C1051" s="57" t="s">
        <v>416</v>
      </c>
      <c r="D1051" t="s">
        <v>103</v>
      </c>
    </row>
    <row r="1052" spans="1:4" x14ac:dyDescent="0.2">
      <c r="A1052" s="57" t="s">
        <v>1090</v>
      </c>
      <c r="B1052" s="57" t="s">
        <v>2663</v>
      </c>
      <c r="C1052" s="57" t="s">
        <v>416</v>
      </c>
      <c r="D1052" t="s">
        <v>103</v>
      </c>
    </row>
    <row r="1053" spans="1:4" x14ac:dyDescent="0.2">
      <c r="A1053" s="57" t="s">
        <v>1091</v>
      </c>
      <c r="B1053" s="57" t="s">
        <v>2663</v>
      </c>
      <c r="C1053" s="57" t="s">
        <v>416</v>
      </c>
      <c r="D1053" t="s">
        <v>103</v>
      </c>
    </row>
    <row r="1054" spans="1:4" x14ac:dyDescent="0.2">
      <c r="A1054" s="57" t="s">
        <v>1092</v>
      </c>
      <c r="B1054" s="57" t="s">
        <v>2663</v>
      </c>
      <c r="C1054" s="57" t="s">
        <v>416</v>
      </c>
      <c r="D1054" t="s">
        <v>103</v>
      </c>
    </row>
    <row r="1055" spans="1:4" x14ac:dyDescent="0.2">
      <c r="A1055" s="57" t="s">
        <v>1093</v>
      </c>
      <c r="B1055" s="57" t="s">
        <v>2663</v>
      </c>
      <c r="C1055" s="57" t="s">
        <v>416</v>
      </c>
      <c r="D1055" t="s">
        <v>111</v>
      </c>
    </row>
    <row r="1056" spans="1:4" x14ac:dyDescent="0.2">
      <c r="A1056" s="57" t="s">
        <v>1094</v>
      </c>
      <c r="B1056" s="57" t="s">
        <v>2663</v>
      </c>
      <c r="C1056" s="57" t="s">
        <v>416</v>
      </c>
      <c r="D1056" t="s">
        <v>111</v>
      </c>
    </row>
    <row r="1057" spans="1:4" x14ac:dyDescent="0.2">
      <c r="A1057" s="57" t="s">
        <v>1095</v>
      </c>
      <c r="B1057" s="57" t="s">
        <v>2663</v>
      </c>
      <c r="C1057" s="57" t="s">
        <v>416</v>
      </c>
      <c r="D1057" t="s">
        <v>111</v>
      </c>
    </row>
    <row r="1058" spans="1:4" x14ac:dyDescent="0.2">
      <c r="A1058" s="57" t="s">
        <v>1096</v>
      </c>
      <c r="B1058" s="57" t="s">
        <v>2663</v>
      </c>
      <c r="C1058" s="57" t="s">
        <v>416</v>
      </c>
      <c r="D1058" t="s">
        <v>111</v>
      </c>
    </row>
    <row r="1059" spans="1:4" x14ac:dyDescent="0.2">
      <c r="A1059" s="57" t="s">
        <v>2708</v>
      </c>
      <c r="B1059" s="57" t="s">
        <v>2663</v>
      </c>
      <c r="C1059" s="57" t="s">
        <v>416</v>
      </c>
      <c r="D1059" t="s">
        <v>935</v>
      </c>
    </row>
    <row r="1060" spans="1:4" x14ac:dyDescent="0.2">
      <c r="A1060" s="57" t="s">
        <v>1097</v>
      </c>
      <c r="B1060" s="57" t="s">
        <v>2674</v>
      </c>
      <c r="C1060" s="57" t="s">
        <v>290</v>
      </c>
      <c r="D1060" t="s">
        <v>1098</v>
      </c>
    </row>
    <row r="1061" spans="1:4" x14ac:dyDescent="0.2">
      <c r="A1061" s="57" t="s">
        <v>1099</v>
      </c>
      <c r="B1061" s="57" t="s">
        <v>2674</v>
      </c>
      <c r="C1061" s="57" t="s">
        <v>290</v>
      </c>
      <c r="D1061" t="s">
        <v>1098</v>
      </c>
    </row>
    <row r="1062" spans="1:4" x14ac:dyDescent="0.2">
      <c r="A1062" s="57" t="s">
        <v>1100</v>
      </c>
      <c r="B1062" s="57" t="s">
        <v>2674</v>
      </c>
      <c r="C1062" s="57" t="s">
        <v>290</v>
      </c>
      <c r="D1062" t="s">
        <v>1098</v>
      </c>
    </row>
    <row r="1063" spans="1:4" x14ac:dyDescent="0.2">
      <c r="A1063" s="57" t="s">
        <v>1101</v>
      </c>
      <c r="B1063" s="57" t="s">
        <v>2674</v>
      </c>
      <c r="C1063" s="57" t="s">
        <v>290</v>
      </c>
      <c r="D1063" t="s">
        <v>1098</v>
      </c>
    </row>
    <row r="1064" spans="1:4" x14ac:dyDescent="0.2">
      <c r="A1064" s="57" t="s">
        <v>1102</v>
      </c>
      <c r="B1064" s="57" t="s">
        <v>2674</v>
      </c>
      <c r="C1064" s="57" t="s">
        <v>290</v>
      </c>
      <c r="D1064" t="s">
        <v>216</v>
      </c>
    </row>
    <row r="1065" spans="1:4" x14ac:dyDescent="0.2">
      <c r="A1065" s="57" t="s">
        <v>1103</v>
      </c>
      <c r="B1065" s="57" t="s">
        <v>2674</v>
      </c>
      <c r="C1065" s="57" t="s">
        <v>290</v>
      </c>
      <c r="D1065" t="s">
        <v>216</v>
      </c>
    </row>
    <row r="1066" spans="1:4" x14ac:dyDescent="0.2">
      <c r="A1066" s="57" t="s">
        <v>1104</v>
      </c>
      <c r="B1066" s="57" t="s">
        <v>2674</v>
      </c>
      <c r="C1066" s="57" t="s">
        <v>290</v>
      </c>
      <c r="D1066" t="s">
        <v>216</v>
      </c>
    </row>
    <row r="1067" spans="1:4" x14ac:dyDescent="0.2">
      <c r="A1067" s="57" t="s">
        <v>1105</v>
      </c>
      <c r="B1067" s="57" t="s">
        <v>2674</v>
      </c>
      <c r="C1067" s="57" t="s">
        <v>290</v>
      </c>
      <c r="D1067" t="s">
        <v>216</v>
      </c>
    </row>
    <row r="1068" spans="1:4" x14ac:dyDescent="0.2">
      <c r="A1068" s="57" t="s">
        <v>1106</v>
      </c>
      <c r="B1068" s="57" t="s">
        <v>2674</v>
      </c>
      <c r="C1068" s="57" t="s">
        <v>290</v>
      </c>
      <c r="D1068" t="s">
        <v>206</v>
      </c>
    </row>
    <row r="1069" spans="1:4" x14ac:dyDescent="0.2">
      <c r="A1069" s="57" t="s">
        <v>1107</v>
      </c>
      <c r="B1069" s="57" t="s">
        <v>2674</v>
      </c>
      <c r="C1069" s="57" t="s">
        <v>290</v>
      </c>
      <c r="D1069" t="s">
        <v>206</v>
      </c>
    </row>
    <row r="1070" spans="1:4" x14ac:dyDescent="0.2">
      <c r="A1070" s="57" t="s">
        <v>1108</v>
      </c>
      <c r="B1070" s="57" t="s">
        <v>2674</v>
      </c>
      <c r="C1070" s="57" t="s">
        <v>290</v>
      </c>
      <c r="D1070" t="s">
        <v>206</v>
      </c>
    </row>
    <row r="1071" spans="1:4" x14ac:dyDescent="0.2">
      <c r="A1071" s="57" t="s">
        <v>1109</v>
      </c>
      <c r="B1071" s="57" t="s">
        <v>2674</v>
      </c>
      <c r="C1071" s="57" t="s">
        <v>290</v>
      </c>
      <c r="D1071" t="s">
        <v>206</v>
      </c>
    </row>
    <row r="1072" spans="1:4" x14ac:dyDescent="0.2">
      <c r="A1072" s="57" t="s">
        <v>1110</v>
      </c>
      <c r="B1072" s="57" t="s">
        <v>2674</v>
      </c>
      <c r="C1072" s="57" t="s">
        <v>290</v>
      </c>
      <c r="D1072" t="s">
        <v>103</v>
      </c>
    </row>
    <row r="1073" spans="1:4" x14ac:dyDescent="0.2">
      <c r="A1073" s="57" t="s">
        <v>1111</v>
      </c>
      <c r="B1073" s="57" t="s">
        <v>2674</v>
      </c>
      <c r="C1073" s="57" t="s">
        <v>290</v>
      </c>
      <c r="D1073" t="s">
        <v>103</v>
      </c>
    </row>
    <row r="1074" spans="1:4" x14ac:dyDescent="0.2">
      <c r="A1074" s="57" t="s">
        <v>1112</v>
      </c>
      <c r="B1074" s="57" t="s">
        <v>2674</v>
      </c>
      <c r="C1074" s="57" t="s">
        <v>290</v>
      </c>
      <c r="D1074" t="s">
        <v>103</v>
      </c>
    </row>
    <row r="1075" spans="1:4" x14ac:dyDescent="0.2">
      <c r="A1075" s="57" t="s">
        <v>1113</v>
      </c>
      <c r="B1075" s="57" t="s">
        <v>2674</v>
      </c>
      <c r="C1075" s="57" t="s">
        <v>290</v>
      </c>
      <c r="D1075" t="s">
        <v>103</v>
      </c>
    </row>
    <row r="1076" spans="1:4" x14ac:dyDescent="0.2">
      <c r="A1076" s="85" t="s">
        <v>1114</v>
      </c>
      <c r="B1076" s="57" t="s">
        <v>2674</v>
      </c>
      <c r="C1076" s="57" t="s">
        <v>416</v>
      </c>
      <c r="D1076" t="s">
        <v>1098</v>
      </c>
    </row>
    <row r="1077" spans="1:4" x14ac:dyDescent="0.2">
      <c r="A1077" s="57" t="s">
        <v>1115</v>
      </c>
      <c r="B1077" s="57" t="s">
        <v>2674</v>
      </c>
      <c r="C1077" s="57" t="s">
        <v>416</v>
      </c>
      <c r="D1077" t="s">
        <v>1098</v>
      </c>
    </row>
    <row r="1078" spans="1:4" x14ac:dyDescent="0.2">
      <c r="A1078" s="57" t="s">
        <v>1116</v>
      </c>
      <c r="B1078" s="57" t="s">
        <v>2674</v>
      </c>
      <c r="C1078" s="57" t="s">
        <v>416</v>
      </c>
      <c r="D1078" t="s">
        <v>1098</v>
      </c>
    </row>
    <row r="1079" spans="1:4" x14ac:dyDescent="0.2">
      <c r="A1079" s="57" t="s">
        <v>1117</v>
      </c>
      <c r="B1079" s="57" t="s">
        <v>2674</v>
      </c>
      <c r="C1079" s="57" t="s">
        <v>416</v>
      </c>
      <c r="D1079" t="s">
        <v>1098</v>
      </c>
    </row>
    <row r="1080" spans="1:4" x14ac:dyDescent="0.2">
      <c r="A1080" s="57" t="s">
        <v>1118</v>
      </c>
      <c r="B1080" s="57" t="s">
        <v>2674</v>
      </c>
      <c r="C1080" s="57" t="s">
        <v>416</v>
      </c>
      <c r="D1080" t="s">
        <v>216</v>
      </c>
    </row>
    <row r="1081" spans="1:4" x14ac:dyDescent="0.2">
      <c r="A1081" s="57" t="s">
        <v>1119</v>
      </c>
      <c r="B1081" s="57" t="s">
        <v>2674</v>
      </c>
      <c r="C1081" s="57" t="s">
        <v>416</v>
      </c>
      <c r="D1081" t="s">
        <v>216</v>
      </c>
    </row>
    <row r="1082" spans="1:4" x14ac:dyDescent="0.2">
      <c r="A1082" s="57" t="s">
        <v>1120</v>
      </c>
      <c r="B1082" s="57" t="s">
        <v>2674</v>
      </c>
      <c r="C1082" s="57" t="s">
        <v>416</v>
      </c>
      <c r="D1082" t="s">
        <v>216</v>
      </c>
    </row>
    <row r="1083" spans="1:4" x14ac:dyDescent="0.2">
      <c r="A1083" s="57" t="s">
        <v>1121</v>
      </c>
      <c r="B1083" s="57" t="s">
        <v>2674</v>
      </c>
      <c r="C1083" s="57" t="s">
        <v>416</v>
      </c>
      <c r="D1083" t="s">
        <v>216</v>
      </c>
    </row>
    <row r="1084" spans="1:4" x14ac:dyDescent="0.2">
      <c r="A1084" s="57" t="s">
        <v>1122</v>
      </c>
      <c r="B1084" s="57" t="s">
        <v>2674</v>
      </c>
      <c r="C1084" s="57" t="s">
        <v>416</v>
      </c>
      <c r="D1084" t="s">
        <v>206</v>
      </c>
    </row>
    <row r="1085" spans="1:4" x14ac:dyDescent="0.2">
      <c r="A1085" s="57" t="s">
        <v>1123</v>
      </c>
      <c r="B1085" s="57" t="s">
        <v>2674</v>
      </c>
      <c r="C1085" s="57" t="s">
        <v>416</v>
      </c>
      <c r="D1085" t="s">
        <v>206</v>
      </c>
    </row>
    <row r="1086" spans="1:4" x14ac:dyDescent="0.2">
      <c r="A1086" s="57" t="s">
        <v>1124</v>
      </c>
      <c r="B1086" s="57" t="s">
        <v>2674</v>
      </c>
      <c r="C1086" s="57" t="s">
        <v>416</v>
      </c>
      <c r="D1086" t="s">
        <v>206</v>
      </c>
    </row>
    <row r="1087" spans="1:4" x14ac:dyDescent="0.2">
      <c r="A1087" s="57" t="s">
        <v>1125</v>
      </c>
      <c r="B1087" s="57" t="s">
        <v>2674</v>
      </c>
      <c r="C1087" s="57" t="s">
        <v>416</v>
      </c>
      <c r="D1087" t="s">
        <v>206</v>
      </c>
    </row>
    <row r="1088" spans="1:4" x14ac:dyDescent="0.2">
      <c r="A1088" s="57" t="s">
        <v>1126</v>
      </c>
      <c r="B1088" s="57" t="s">
        <v>2674</v>
      </c>
      <c r="C1088" s="57" t="s">
        <v>416</v>
      </c>
      <c r="D1088" t="s">
        <v>103</v>
      </c>
    </row>
    <row r="1089" spans="1:4" x14ac:dyDescent="0.2">
      <c r="A1089" s="57" t="s">
        <v>1127</v>
      </c>
      <c r="B1089" s="57" t="s">
        <v>2674</v>
      </c>
      <c r="C1089" s="57" t="s">
        <v>416</v>
      </c>
      <c r="D1089" t="s">
        <v>103</v>
      </c>
    </row>
    <row r="1090" spans="1:4" x14ac:dyDescent="0.2">
      <c r="A1090" s="57" t="s">
        <v>1128</v>
      </c>
      <c r="B1090" s="57" t="s">
        <v>2674</v>
      </c>
      <c r="C1090" s="57" t="s">
        <v>416</v>
      </c>
      <c r="D1090" t="s">
        <v>103</v>
      </c>
    </row>
    <row r="1091" spans="1:4" x14ac:dyDescent="0.2">
      <c r="A1091" s="57" t="s">
        <v>1129</v>
      </c>
      <c r="B1091" s="57" t="s">
        <v>2674</v>
      </c>
      <c r="C1091" s="57" t="s">
        <v>416</v>
      </c>
      <c r="D1091" t="s">
        <v>103</v>
      </c>
    </row>
    <row r="1092" spans="1:4" x14ac:dyDescent="0.2">
      <c r="A1092" s="57" t="s">
        <v>1130</v>
      </c>
      <c r="B1092" s="57" t="s">
        <v>2674</v>
      </c>
      <c r="C1092" s="57" t="s">
        <v>678</v>
      </c>
      <c r="D1092" t="s">
        <v>1098</v>
      </c>
    </row>
    <row r="1093" spans="1:4" x14ac:dyDescent="0.2">
      <c r="A1093" s="57" t="s">
        <v>1131</v>
      </c>
      <c r="B1093" s="57" t="s">
        <v>2674</v>
      </c>
      <c r="C1093" s="57" t="s">
        <v>678</v>
      </c>
      <c r="D1093" t="s">
        <v>1098</v>
      </c>
    </row>
    <row r="1094" spans="1:4" x14ac:dyDescent="0.2">
      <c r="A1094" s="57" t="s">
        <v>1132</v>
      </c>
      <c r="B1094" s="57" t="s">
        <v>2674</v>
      </c>
      <c r="C1094" s="57" t="s">
        <v>678</v>
      </c>
      <c r="D1094" t="s">
        <v>1098</v>
      </c>
    </row>
    <row r="1095" spans="1:4" x14ac:dyDescent="0.2">
      <c r="A1095" s="57" t="s">
        <v>1133</v>
      </c>
      <c r="B1095" s="57" t="s">
        <v>2674</v>
      </c>
      <c r="C1095" s="57" t="s">
        <v>678</v>
      </c>
      <c r="D1095" t="s">
        <v>1098</v>
      </c>
    </row>
    <row r="1096" spans="1:4" x14ac:dyDescent="0.2">
      <c r="A1096" s="57" t="s">
        <v>1134</v>
      </c>
      <c r="B1096" s="57" t="s">
        <v>2674</v>
      </c>
      <c r="C1096" s="57" t="s">
        <v>678</v>
      </c>
      <c r="D1096" t="s">
        <v>216</v>
      </c>
    </row>
    <row r="1097" spans="1:4" x14ac:dyDescent="0.2">
      <c r="A1097" s="57" t="s">
        <v>1135</v>
      </c>
      <c r="B1097" s="57" t="s">
        <v>2674</v>
      </c>
      <c r="C1097" s="57" t="s">
        <v>678</v>
      </c>
      <c r="D1097" t="s">
        <v>216</v>
      </c>
    </row>
    <row r="1098" spans="1:4" x14ac:dyDescent="0.2">
      <c r="A1098" s="57" t="s">
        <v>1136</v>
      </c>
      <c r="B1098" s="57" t="s">
        <v>2674</v>
      </c>
      <c r="C1098" s="57" t="s">
        <v>678</v>
      </c>
      <c r="D1098" t="s">
        <v>216</v>
      </c>
    </row>
    <row r="1099" spans="1:4" x14ac:dyDescent="0.2">
      <c r="A1099" s="57" t="s">
        <v>1137</v>
      </c>
      <c r="B1099" s="57" t="s">
        <v>2674</v>
      </c>
      <c r="C1099" s="57" t="s">
        <v>678</v>
      </c>
      <c r="D1099" t="s">
        <v>216</v>
      </c>
    </row>
    <row r="1100" spans="1:4" x14ac:dyDescent="0.2">
      <c r="A1100" s="57" t="s">
        <v>1138</v>
      </c>
      <c r="B1100" s="57" t="s">
        <v>2674</v>
      </c>
      <c r="C1100" s="57" t="s">
        <v>678</v>
      </c>
      <c r="D1100" t="s">
        <v>206</v>
      </c>
    </row>
    <row r="1101" spans="1:4" x14ac:dyDescent="0.2">
      <c r="A1101" s="57" t="s">
        <v>1139</v>
      </c>
      <c r="B1101" s="57" t="s">
        <v>2674</v>
      </c>
      <c r="C1101" s="57" t="s">
        <v>678</v>
      </c>
      <c r="D1101" t="s">
        <v>206</v>
      </c>
    </row>
    <row r="1102" spans="1:4" x14ac:dyDescent="0.2">
      <c r="A1102" s="57" t="s">
        <v>1140</v>
      </c>
      <c r="B1102" s="57" t="s">
        <v>2674</v>
      </c>
      <c r="C1102" s="57" t="s">
        <v>678</v>
      </c>
      <c r="D1102" t="s">
        <v>206</v>
      </c>
    </row>
    <row r="1103" spans="1:4" x14ac:dyDescent="0.2">
      <c r="A1103" s="57" t="s">
        <v>1141</v>
      </c>
      <c r="B1103" s="57" t="s">
        <v>2674</v>
      </c>
      <c r="C1103" s="57" t="s">
        <v>678</v>
      </c>
      <c r="D1103" t="s">
        <v>206</v>
      </c>
    </row>
    <row r="1104" spans="1:4" x14ac:dyDescent="0.2">
      <c r="A1104" s="57" t="s">
        <v>1142</v>
      </c>
      <c r="B1104" s="57" t="s">
        <v>2674</v>
      </c>
      <c r="C1104" s="57" t="s">
        <v>678</v>
      </c>
      <c r="D1104" t="s">
        <v>103</v>
      </c>
    </row>
    <row r="1105" spans="1:4" x14ac:dyDescent="0.2">
      <c r="A1105" s="57" t="s">
        <v>1143</v>
      </c>
      <c r="B1105" s="57" t="s">
        <v>2674</v>
      </c>
      <c r="C1105" s="57" t="s">
        <v>678</v>
      </c>
      <c r="D1105" t="s">
        <v>103</v>
      </c>
    </row>
    <row r="1106" spans="1:4" x14ac:dyDescent="0.2">
      <c r="A1106" s="57" t="s">
        <v>1144</v>
      </c>
      <c r="B1106" s="57" t="s">
        <v>2674</v>
      </c>
      <c r="C1106" s="57" t="s">
        <v>678</v>
      </c>
      <c r="D1106" t="s">
        <v>103</v>
      </c>
    </row>
    <row r="1107" spans="1:4" x14ac:dyDescent="0.2">
      <c r="A1107" s="57" t="s">
        <v>1145</v>
      </c>
      <c r="B1107" s="57" t="s">
        <v>2674</v>
      </c>
      <c r="C1107" s="57" t="s">
        <v>678</v>
      </c>
      <c r="D1107" t="s">
        <v>103</v>
      </c>
    </row>
    <row r="1108" spans="1:4" x14ac:dyDescent="0.2">
      <c r="A1108" s="57" t="s">
        <v>1146</v>
      </c>
      <c r="B1108" s="57" t="s">
        <v>2675</v>
      </c>
      <c r="C1108" s="57" t="s">
        <v>290</v>
      </c>
      <c r="D1108" t="s">
        <v>1098</v>
      </c>
    </row>
    <row r="1109" spans="1:4" x14ac:dyDescent="0.2">
      <c r="A1109" s="57" t="s">
        <v>1147</v>
      </c>
      <c r="B1109" s="57" t="s">
        <v>2675</v>
      </c>
      <c r="C1109" s="57" t="s">
        <v>290</v>
      </c>
      <c r="D1109" t="s">
        <v>1098</v>
      </c>
    </row>
    <row r="1110" spans="1:4" x14ac:dyDescent="0.2">
      <c r="A1110" s="57" t="s">
        <v>1148</v>
      </c>
      <c r="B1110" s="57" t="s">
        <v>2675</v>
      </c>
      <c r="C1110" s="57" t="s">
        <v>290</v>
      </c>
      <c r="D1110" t="s">
        <v>1098</v>
      </c>
    </row>
    <row r="1111" spans="1:4" x14ac:dyDescent="0.2">
      <c r="A1111" s="57" t="s">
        <v>1149</v>
      </c>
      <c r="B1111" s="57" t="s">
        <v>2675</v>
      </c>
      <c r="C1111" s="57" t="s">
        <v>290</v>
      </c>
      <c r="D1111" t="s">
        <v>1098</v>
      </c>
    </row>
    <row r="1112" spans="1:4" x14ac:dyDescent="0.2">
      <c r="A1112" s="57" t="s">
        <v>1150</v>
      </c>
      <c r="B1112" s="57" t="s">
        <v>2675</v>
      </c>
      <c r="C1112" s="57" t="s">
        <v>290</v>
      </c>
      <c r="D1112" t="s">
        <v>216</v>
      </c>
    </row>
    <row r="1113" spans="1:4" x14ac:dyDescent="0.2">
      <c r="A1113" s="57" t="s">
        <v>1151</v>
      </c>
      <c r="B1113" s="57" t="s">
        <v>2675</v>
      </c>
      <c r="C1113" s="57" t="s">
        <v>290</v>
      </c>
      <c r="D1113" t="s">
        <v>216</v>
      </c>
    </row>
    <row r="1114" spans="1:4" x14ac:dyDescent="0.2">
      <c r="A1114" s="57" t="s">
        <v>1152</v>
      </c>
      <c r="B1114" s="57" t="s">
        <v>2675</v>
      </c>
      <c r="C1114" s="57" t="s">
        <v>290</v>
      </c>
      <c r="D1114" t="s">
        <v>216</v>
      </c>
    </row>
    <row r="1115" spans="1:4" x14ac:dyDescent="0.2">
      <c r="A1115" s="57" t="s">
        <v>1153</v>
      </c>
      <c r="B1115" s="57" t="s">
        <v>2675</v>
      </c>
      <c r="C1115" s="57" t="s">
        <v>290</v>
      </c>
      <c r="D1115" t="s">
        <v>216</v>
      </c>
    </row>
    <row r="1116" spans="1:4" x14ac:dyDescent="0.2">
      <c r="A1116" s="57" t="s">
        <v>1154</v>
      </c>
      <c r="B1116" s="57" t="s">
        <v>2675</v>
      </c>
      <c r="C1116" s="57" t="s">
        <v>290</v>
      </c>
      <c r="D1116" t="s">
        <v>206</v>
      </c>
    </row>
    <row r="1117" spans="1:4" x14ac:dyDescent="0.2">
      <c r="A1117" s="57" t="s">
        <v>1155</v>
      </c>
      <c r="B1117" s="57" t="s">
        <v>2675</v>
      </c>
      <c r="C1117" s="57" t="s">
        <v>290</v>
      </c>
      <c r="D1117" t="s">
        <v>206</v>
      </c>
    </row>
    <row r="1118" spans="1:4" x14ac:dyDescent="0.2">
      <c r="A1118" s="57" t="s">
        <v>1156</v>
      </c>
      <c r="B1118" s="57" t="s">
        <v>2675</v>
      </c>
      <c r="C1118" s="57" t="s">
        <v>290</v>
      </c>
      <c r="D1118" t="s">
        <v>206</v>
      </c>
    </row>
    <row r="1119" spans="1:4" x14ac:dyDescent="0.2">
      <c r="A1119" s="57" t="s">
        <v>1157</v>
      </c>
      <c r="B1119" s="57" t="s">
        <v>2675</v>
      </c>
      <c r="C1119" s="57" t="s">
        <v>290</v>
      </c>
      <c r="D1119" t="s">
        <v>206</v>
      </c>
    </row>
    <row r="1120" spans="1:4" x14ac:dyDescent="0.2">
      <c r="A1120" s="57" t="s">
        <v>1158</v>
      </c>
      <c r="B1120" s="57" t="s">
        <v>2675</v>
      </c>
      <c r="C1120" s="57" t="s">
        <v>290</v>
      </c>
      <c r="D1120" t="s">
        <v>103</v>
      </c>
    </row>
    <row r="1121" spans="1:4" x14ac:dyDescent="0.2">
      <c r="A1121" s="57" t="s">
        <v>1159</v>
      </c>
      <c r="B1121" s="57" t="s">
        <v>2675</v>
      </c>
      <c r="C1121" s="57" t="s">
        <v>290</v>
      </c>
      <c r="D1121" t="s">
        <v>103</v>
      </c>
    </row>
    <row r="1122" spans="1:4" x14ac:dyDescent="0.2">
      <c r="A1122" s="57" t="s">
        <v>1160</v>
      </c>
      <c r="B1122" s="57" t="s">
        <v>2675</v>
      </c>
      <c r="C1122" s="57" t="s">
        <v>290</v>
      </c>
      <c r="D1122" t="s">
        <v>103</v>
      </c>
    </row>
    <row r="1123" spans="1:4" x14ac:dyDescent="0.2">
      <c r="A1123" s="57" t="s">
        <v>1161</v>
      </c>
      <c r="B1123" s="57" t="s">
        <v>2675</v>
      </c>
      <c r="C1123" s="57" t="s">
        <v>290</v>
      </c>
      <c r="D1123" t="s">
        <v>103</v>
      </c>
    </row>
    <row r="1124" spans="1:4" x14ac:dyDescent="0.2">
      <c r="A1124" s="57" t="s">
        <v>1162</v>
      </c>
      <c r="B1124" s="57" t="s">
        <v>2675</v>
      </c>
      <c r="C1124" s="57" t="s">
        <v>416</v>
      </c>
      <c r="D1124" t="s">
        <v>1098</v>
      </c>
    </row>
    <row r="1125" spans="1:4" x14ac:dyDescent="0.2">
      <c r="A1125" s="57" t="s">
        <v>1163</v>
      </c>
      <c r="B1125" s="57" t="s">
        <v>2675</v>
      </c>
      <c r="C1125" s="57" t="s">
        <v>416</v>
      </c>
      <c r="D1125" t="s">
        <v>1098</v>
      </c>
    </row>
    <row r="1126" spans="1:4" x14ac:dyDescent="0.2">
      <c r="A1126" s="57" t="s">
        <v>1164</v>
      </c>
      <c r="B1126" s="57" t="s">
        <v>2675</v>
      </c>
      <c r="C1126" s="57" t="s">
        <v>416</v>
      </c>
      <c r="D1126" t="s">
        <v>1098</v>
      </c>
    </row>
    <row r="1127" spans="1:4" x14ac:dyDescent="0.2">
      <c r="A1127" s="57" t="s">
        <v>1165</v>
      </c>
      <c r="B1127" s="57" t="s">
        <v>2675</v>
      </c>
      <c r="C1127" s="57" t="s">
        <v>416</v>
      </c>
      <c r="D1127" t="s">
        <v>1098</v>
      </c>
    </row>
    <row r="1128" spans="1:4" x14ac:dyDescent="0.2">
      <c r="A1128" s="57" t="s">
        <v>1166</v>
      </c>
      <c r="B1128" s="57" t="s">
        <v>2675</v>
      </c>
      <c r="C1128" s="57" t="s">
        <v>416</v>
      </c>
      <c r="D1128" t="s">
        <v>216</v>
      </c>
    </row>
    <row r="1129" spans="1:4" x14ac:dyDescent="0.2">
      <c r="A1129" s="57" t="s">
        <v>1167</v>
      </c>
      <c r="B1129" s="57" t="s">
        <v>2675</v>
      </c>
      <c r="C1129" s="57" t="s">
        <v>416</v>
      </c>
      <c r="D1129" t="s">
        <v>216</v>
      </c>
    </row>
    <row r="1130" spans="1:4" x14ac:dyDescent="0.2">
      <c r="A1130" s="57" t="s">
        <v>1168</v>
      </c>
      <c r="B1130" s="57" t="s">
        <v>2675</v>
      </c>
      <c r="C1130" s="57" t="s">
        <v>416</v>
      </c>
      <c r="D1130" t="s">
        <v>216</v>
      </c>
    </row>
    <row r="1131" spans="1:4" x14ac:dyDescent="0.2">
      <c r="A1131" s="57" t="s">
        <v>1169</v>
      </c>
      <c r="B1131" s="57" t="s">
        <v>2675</v>
      </c>
      <c r="C1131" s="57" t="s">
        <v>416</v>
      </c>
      <c r="D1131" t="s">
        <v>216</v>
      </c>
    </row>
    <row r="1132" spans="1:4" x14ac:dyDescent="0.2">
      <c r="A1132" s="57" t="s">
        <v>1170</v>
      </c>
      <c r="B1132" s="57" t="s">
        <v>2675</v>
      </c>
      <c r="C1132" s="57" t="s">
        <v>416</v>
      </c>
      <c r="D1132" t="s">
        <v>206</v>
      </c>
    </row>
    <row r="1133" spans="1:4" x14ac:dyDescent="0.2">
      <c r="A1133" s="57" t="s">
        <v>1171</v>
      </c>
      <c r="B1133" s="57" t="s">
        <v>2675</v>
      </c>
      <c r="C1133" s="57" t="s">
        <v>416</v>
      </c>
      <c r="D1133" t="s">
        <v>206</v>
      </c>
    </row>
    <row r="1134" spans="1:4" x14ac:dyDescent="0.2">
      <c r="A1134" s="57" t="s">
        <v>1172</v>
      </c>
      <c r="B1134" s="57" t="s">
        <v>2675</v>
      </c>
      <c r="C1134" s="57" t="s">
        <v>416</v>
      </c>
      <c r="D1134" t="s">
        <v>206</v>
      </c>
    </row>
    <row r="1135" spans="1:4" x14ac:dyDescent="0.2">
      <c r="A1135" s="57" t="s">
        <v>1173</v>
      </c>
      <c r="B1135" s="57" t="s">
        <v>2675</v>
      </c>
      <c r="C1135" s="57" t="s">
        <v>416</v>
      </c>
      <c r="D1135" t="s">
        <v>206</v>
      </c>
    </row>
    <row r="1136" spans="1:4" x14ac:dyDescent="0.2">
      <c r="A1136" s="57" t="s">
        <v>1174</v>
      </c>
      <c r="B1136" s="57" t="s">
        <v>2675</v>
      </c>
      <c r="C1136" s="57" t="s">
        <v>416</v>
      </c>
      <c r="D1136" t="s">
        <v>103</v>
      </c>
    </row>
    <row r="1137" spans="1:4" x14ac:dyDescent="0.2">
      <c r="A1137" s="57" t="s">
        <v>1175</v>
      </c>
      <c r="B1137" s="57" t="s">
        <v>2675</v>
      </c>
      <c r="C1137" s="57" t="s">
        <v>416</v>
      </c>
      <c r="D1137" t="s">
        <v>103</v>
      </c>
    </row>
    <row r="1138" spans="1:4" x14ac:dyDescent="0.2">
      <c r="A1138" s="57" t="s">
        <v>1176</v>
      </c>
      <c r="B1138" s="57" t="s">
        <v>2675</v>
      </c>
      <c r="C1138" s="57" t="s">
        <v>416</v>
      </c>
      <c r="D1138" t="s">
        <v>103</v>
      </c>
    </row>
    <row r="1139" spans="1:4" x14ac:dyDescent="0.2">
      <c r="A1139" s="57" t="s">
        <v>1177</v>
      </c>
      <c r="B1139" s="57" t="s">
        <v>2675</v>
      </c>
      <c r="C1139" s="57" t="s">
        <v>416</v>
      </c>
      <c r="D1139" t="s">
        <v>103</v>
      </c>
    </row>
    <row r="1140" spans="1:4" x14ac:dyDescent="0.2">
      <c r="A1140" s="57" t="s">
        <v>1178</v>
      </c>
      <c r="B1140" s="57" t="s">
        <v>2675</v>
      </c>
      <c r="C1140" s="57" t="s">
        <v>678</v>
      </c>
      <c r="D1140" t="s">
        <v>1098</v>
      </c>
    </row>
    <row r="1141" spans="1:4" x14ac:dyDescent="0.2">
      <c r="A1141" s="57" t="s">
        <v>1179</v>
      </c>
      <c r="B1141" s="57" t="s">
        <v>2675</v>
      </c>
      <c r="C1141" s="57" t="s">
        <v>678</v>
      </c>
      <c r="D1141" t="s">
        <v>1098</v>
      </c>
    </row>
    <row r="1142" spans="1:4" x14ac:dyDescent="0.2">
      <c r="A1142" s="57" t="s">
        <v>1180</v>
      </c>
      <c r="B1142" s="57" t="s">
        <v>2675</v>
      </c>
      <c r="C1142" s="57" t="s">
        <v>678</v>
      </c>
      <c r="D1142" t="s">
        <v>1098</v>
      </c>
    </row>
    <row r="1143" spans="1:4" x14ac:dyDescent="0.2">
      <c r="A1143" s="57" t="s">
        <v>1181</v>
      </c>
      <c r="B1143" s="57" t="s">
        <v>2675</v>
      </c>
      <c r="C1143" s="57" t="s">
        <v>678</v>
      </c>
      <c r="D1143" t="s">
        <v>1098</v>
      </c>
    </row>
    <row r="1144" spans="1:4" x14ac:dyDescent="0.2">
      <c r="A1144" s="57" t="s">
        <v>1182</v>
      </c>
      <c r="B1144" s="57" t="s">
        <v>2675</v>
      </c>
      <c r="C1144" s="57" t="s">
        <v>678</v>
      </c>
      <c r="D1144" t="s">
        <v>216</v>
      </c>
    </row>
    <row r="1145" spans="1:4" x14ac:dyDescent="0.2">
      <c r="A1145" s="57" t="s">
        <v>1183</v>
      </c>
      <c r="B1145" s="57" t="s">
        <v>2675</v>
      </c>
      <c r="C1145" s="57" t="s">
        <v>678</v>
      </c>
      <c r="D1145" t="s">
        <v>216</v>
      </c>
    </row>
    <row r="1146" spans="1:4" x14ac:dyDescent="0.2">
      <c r="A1146" s="57" t="s">
        <v>1184</v>
      </c>
      <c r="B1146" s="57" t="s">
        <v>2675</v>
      </c>
      <c r="C1146" s="57" t="s">
        <v>678</v>
      </c>
      <c r="D1146" t="s">
        <v>216</v>
      </c>
    </row>
    <row r="1147" spans="1:4" x14ac:dyDescent="0.2">
      <c r="A1147" s="57" t="s">
        <v>1185</v>
      </c>
      <c r="B1147" s="57" t="s">
        <v>2675</v>
      </c>
      <c r="C1147" s="57" t="s">
        <v>678</v>
      </c>
      <c r="D1147" t="s">
        <v>216</v>
      </c>
    </row>
    <row r="1148" spans="1:4" x14ac:dyDescent="0.2">
      <c r="A1148" s="57" t="s">
        <v>1186</v>
      </c>
      <c r="B1148" s="57" t="s">
        <v>2675</v>
      </c>
      <c r="C1148" s="57" t="s">
        <v>678</v>
      </c>
      <c r="D1148" t="s">
        <v>206</v>
      </c>
    </row>
    <row r="1149" spans="1:4" x14ac:dyDescent="0.2">
      <c r="A1149" s="57" t="s">
        <v>1187</v>
      </c>
      <c r="B1149" s="57" t="s">
        <v>2675</v>
      </c>
      <c r="C1149" s="57" t="s">
        <v>678</v>
      </c>
      <c r="D1149" t="s">
        <v>206</v>
      </c>
    </row>
    <row r="1150" spans="1:4" x14ac:dyDescent="0.2">
      <c r="A1150" s="57" t="s">
        <v>1188</v>
      </c>
      <c r="B1150" s="57" t="s">
        <v>2675</v>
      </c>
      <c r="C1150" s="57" t="s">
        <v>678</v>
      </c>
      <c r="D1150" t="s">
        <v>206</v>
      </c>
    </row>
    <row r="1151" spans="1:4" x14ac:dyDescent="0.2">
      <c r="A1151" s="57" t="s">
        <v>1189</v>
      </c>
      <c r="B1151" s="57" t="s">
        <v>2675</v>
      </c>
      <c r="C1151" s="57" t="s">
        <v>678</v>
      </c>
      <c r="D1151" t="s">
        <v>206</v>
      </c>
    </row>
    <row r="1152" spans="1:4" x14ac:dyDescent="0.2">
      <c r="A1152" s="57" t="s">
        <v>1190</v>
      </c>
      <c r="B1152" s="57" t="s">
        <v>2675</v>
      </c>
      <c r="C1152" s="57" t="s">
        <v>678</v>
      </c>
      <c r="D1152" t="s">
        <v>103</v>
      </c>
    </row>
    <row r="1153" spans="1:4" x14ac:dyDescent="0.2">
      <c r="A1153" s="57" t="s">
        <v>1191</v>
      </c>
      <c r="B1153" s="57" t="s">
        <v>2675</v>
      </c>
      <c r="C1153" s="57" t="s">
        <v>678</v>
      </c>
      <c r="D1153" t="s">
        <v>103</v>
      </c>
    </row>
    <row r="1154" spans="1:4" x14ac:dyDescent="0.2">
      <c r="A1154" s="57" t="s">
        <v>1192</v>
      </c>
      <c r="B1154" s="57" t="s">
        <v>2675</v>
      </c>
      <c r="C1154" s="57" t="s">
        <v>678</v>
      </c>
      <c r="D1154" t="s">
        <v>103</v>
      </c>
    </row>
    <row r="1155" spans="1:4" x14ac:dyDescent="0.2">
      <c r="A1155" s="57" t="s">
        <v>1193</v>
      </c>
      <c r="B1155" s="57" t="s">
        <v>2675</v>
      </c>
      <c r="C1155" s="57" t="s">
        <v>678</v>
      </c>
      <c r="D1155" t="s">
        <v>103</v>
      </c>
    </row>
    <row r="1156" spans="1:4" x14ac:dyDescent="0.2">
      <c r="A1156" s="57" t="s">
        <v>1651</v>
      </c>
      <c r="B1156" s="57" t="s">
        <v>2676</v>
      </c>
      <c r="C1156" s="57" t="s">
        <v>290</v>
      </c>
      <c r="D1156" t="s">
        <v>69</v>
      </c>
    </row>
    <row r="1157" spans="1:4" x14ac:dyDescent="0.2">
      <c r="A1157" s="57" t="s">
        <v>1657</v>
      </c>
      <c r="B1157" s="57" t="s">
        <v>2676</v>
      </c>
      <c r="C1157" s="57" t="s">
        <v>290</v>
      </c>
      <c r="D1157" t="s">
        <v>69</v>
      </c>
    </row>
    <row r="1158" spans="1:4" x14ac:dyDescent="0.2">
      <c r="A1158" s="57" t="s">
        <v>1652</v>
      </c>
      <c r="B1158" s="57" t="s">
        <v>2676</v>
      </c>
      <c r="C1158" s="57" t="s">
        <v>290</v>
      </c>
      <c r="D1158" t="s">
        <v>69</v>
      </c>
    </row>
    <row r="1159" spans="1:4" x14ac:dyDescent="0.2">
      <c r="A1159" s="57" t="s">
        <v>1653</v>
      </c>
      <c r="B1159" s="57" t="s">
        <v>2676</v>
      </c>
      <c r="C1159" s="57" t="s">
        <v>290</v>
      </c>
      <c r="D1159" t="s">
        <v>69</v>
      </c>
    </row>
    <row r="1160" spans="1:4" x14ac:dyDescent="0.2">
      <c r="A1160" s="57" t="s">
        <v>1654</v>
      </c>
      <c r="B1160" s="57" t="s">
        <v>2676</v>
      </c>
      <c r="C1160" s="57" t="s">
        <v>290</v>
      </c>
      <c r="D1160" t="s">
        <v>69</v>
      </c>
    </row>
    <row r="1161" spans="1:4" x14ac:dyDescent="0.2">
      <c r="A1161" s="57" t="s">
        <v>1655</v>
      </c>
      <c r="B1161" s="57" t="s">
        <v>2676</v>
      </c>
      <c r="C1161" s="57" t="s">
        <v>290</v>
      </c>
      <c r="D1161" t="s">
        <v>75</v>
      </c>
    </row>
    <row r="1162" spans="1:4" x14ac:dyDescent="0.2">
      <c r="A1162" s="57" t="s">
        <v>1658</v>
      </c>
      <c r="B1162" s="57" t="s">
        <v>2676</v>
      </c>
      <c r="C1162" s="57" t="s">
        <v>290</v>
      </c>
      <c r="D1162" t="s">
        <v>75</v>
      </c>
    </row>
    <row r="1163" spans="1:4" x14ac:dyDescent="0.2">
      <c r="A1163" s="57" t="s">
        <v>1656</v>
      </c>
      <c r="B1163" s="57" t="s">
        <v>2676</v>
      </c>
      <c r="C1163" s="57" t="s">
        <v>290</v>
      </c>
      <c r="D1163" t="s">
        <v>75</v>
      </c>
    </row>
    <row r="1164" spans="1:4" x14ac:dyDescent="0.2">
      <c r="A1164" s="57" t="s">
        <v>1659</v>
      </c>
      <c r="B1164" s="57" t="s">
        <v>2676</v>
      </c>
      <c r="C1164" s="57" t="s">
        <v>290</v>
      </c>
      <c r="D1164" t="s">
        <v>75</v>
      </c>
    </row>
    <row r="1165" spans="1:4" x14ac:dyDescent="0.2">
      <c r="A1165" s="57" t="s">
        <v>1660</v>
      </c>
      <c r="B1165" s="57" t="s">
        <v>2676</v>
      </c>
      <c r="C1165" s="57" t="s">
        <v>290</v>
      </c>
      <c r="D1165" t="s">
        <v>75</v>
      </c>
    </row>
    <row r="1166" spans="1:4" x14ac:dyDescent="0.2">
      <c r="A1166" s="57" t="s">
        <v>1661</v>
      </c>
      <c r="B1166" s="57" t="s">
        <v>2676</v>
      </c>
      <c r="C1166" s="57" t="s">
        <v>290</v>
      </c>
      <c r="D1166" t="s">
        <v>119</v>
      </c>
    </row>
    <row r="1167" spans="1:4" x14ac:dyDescent="0.2">
      <c r="A1167" s="57" t="s">
        <v>1662</v>
      </c>
      <c r="B1167" s="57" t="s">
        <v>2676</v>
      </c>
      <c r="C1167" s="57" t="s">
        <v>290</v>
      </c>
      <c r="D1167" t="s">
        <v>119</v>
      </c>
    </row>
    <row r="1168" spans="1:4" x14ac:dyDescent="0.2">
      <c r="A1168" s="57" t="s">
        <v>1663</v>
      </c>
      <c r="B1168" s="57" t="s">
        <v>2676</v>
      </c>
      <c r="C1168" s="57" t="s">
        <v>290</v>
      </c>
      <c r="D1168" t="s">
        <v>119</v>
      </c>
    </row>
    <row r="1169" spans="1:6" x14ac:dyDescent="0.2">
      <c r="A1169" s="57" t="s">
        <v>1664</v>
      </c>
      <c r="B1169" s="57" t="s">
        <v>2676</v>
      </c>
      <c r="C1169" s="57" t="s">
        <v>290</v>
      </c>
      <c r="D1169" t="s">
        <v>119</v>
      </c>
    </row>
    <row r="1170" spans="1:6" x14ac:dyDescent="0.2">
      <c r="A1170" s="57" t="s">
        <v>1665</v>
      </c>
      <c r="B1170" s="57" t="s">
        <v>2676</v>
      </c>
      <c r="C1170" s="57" t="s">
        <v>290</v>
      </c>
      <c r="D1170" t="s">
        <v>119</v>
      </c>
    </row>
    <row r="1171" spans="1:6" x14ac:dyDescent="0.2">
      <c r="A1171" s="57" t="s">
        <v>1666</v>
      </c>
      <c r="B1171" s="57" t="s">
        <v>2676</v>
      </c>
      <c r="C1171" s="57" t="s">
        <v>290</v>
      </c>
      <c r="D1171" t="s">
        <v>406</v>
      </c>
    </row>
    <row r="1172" spans="1:6" x14ac:dyDescent="0.2">
      <c r="A1172" s="57" t="s">
        <v>1667</v>
      </c>
      <c r="B1172" s="57" t="s">
        <v>2676</v>
      </c>
      <c r="C1172" s="57" t="s">
        <v>290</v>
      </c>
      <c r="D1172" t="s">
        <v>406</v>
      </c>
    </row>
    <row r="1173" spans="1:6" x14ac:dyDescent="0.2">
      <c r="A1173" s="57" t="s">
        <v>1668</v>
      </c>
      <c r="B1173" s="57" t="s">
        <v>2676</v>
      </c>
      <c r="C1173" s="57" t="s">
        <v>290</v>
      </c>
      <c r="D1173" t="s">
        <v>406</v>
      </c>
    </row>
    <row r="1174" spans="1:6" x14ac:dyDescent="0.2">
      <c r="A1174" s="57" t="s">
        <v>1670</v>
      </c>
      <c r="B1174" s="57" t="s">
        <v>2676</v>
      </c>
      <c r="C1174" s="57" t="s">
        <v>290</v>
      </c>
      <c r="D1174" t="s">
        <v>406</v>
      </c>
    </row>
    <row r="1175" spans="1:6" x14ac:dyDescent="0.2">
      <c r="A1175" s="57" t="s">
        <v>1669</v>
      </c>
      <c r="B1175" s="57" t="s">
        <v>2676</v>
      </c>
      <c r="C1175" s="57" t="s">
        <v>290</v>
      </c>
      <c r="D1175" t="s">
        <v>406</v>
      </c>
    </row>
    <row r="1176" spans="1:6" x14ac:dyDescent="0.2">
      <c r="A1176" s="57" t="s">
        <v>1671</v>
      </c>
      <c r="B1176" s="57" t="s">
        <v>2676</v>
      </c>
      <c r="C1176" s="57" t="s">
        <v>290</v>
      </c>
      <c r="D1176" t="s">
        <v>103</v>
      </c>
    </row>
    <row r="1177" spans="1:6" x14ac:dyDescent="0.2">
      <c r="A1177" s="57" t="s">
        <v>1672</v>
      </c>
      <c r="B1177" s="57" t="s">
        <v>2676</v>
      </c>
      <c r="C1177" s="57" t="s">
        <v>290</v>
      </c>
      <c r="D1177" t="s">
        <v>103</v>
      </c>
    </row>
    <row r="1178" spans="1:6" x14ac:dyDescent="0.2">
      <c r="A1178" s="57" t="s">
        <v>1673</v>
      </c>
      <c r="B1178" s="57" t="s">
        <v>2676</v>
      </c>
      <c r="C1178" s="57" t="s">
        <v>290</v>
      </c>
      <c r="D1178" t="s">
        <v>103</v>
      </c>
    </row>
    <row r="1179" spans="1:6" x14ac:dyDescent="0.2">
      <c r="A1179" s="57" t="s">
        <v>1674</v>
      </c>
      <c r="B1179" s="57" t="s">
        <v>2676</v>
      </c>
      <c r="C1179" s="57" t="s">
        <v>290</v>
      </c>
      <c r="D1179" t="s">
        <v>103</v>
      </c>
    </row>
    <row r="1180" spans="1:6" ht="16" customHeight="1" x14ac:dyDescent="0.2">
      <c r="A1180" s="57" t="s">
        <v>1675</v>
      </c>
      <c r="B1180" s="57" t="s">
        <v>2676</v>
      </c>
      <c r="C1180" s="57" t="s">
        <v>290</v>
      </c>
      <c r="D1180" t="s">
        <v>103</v>
      </c>
    </row>
    <row r="1181" spans="1:6" ht="16" customHeight="1" x14ac:dyDescent="0.2">
      <c r="A1181" s="57" t="s">
        <v>2830</v>
      </c>
      <c r="B1181" s="57" t="s">
        <v>2676</v>
      </c>
      <c r="C1181" s="57" t="s">
        <v>290</v>
      </c>
      <c r="D1181" t="s">
        <v>111</v>
      </c>
    </row>
    <row r="1182" spans="1:6" ht="16" customHeight="1" x14ac:dyDescent="0.2">
      <c r="A1182" s="57" t="s">
        <v>2825</v>
      </c>
      <c r="B1182" s="57" t="s">
        <v>2676</v>
      </c>
      <c r="C1182" s="57" t="s">
        <v>290</v>
      </c>
      <c r="D1182" t="s">
        <v>111</v>
      </c>
    </row>
    <row r="1183" spans="1:6" ht="16" customHeight="1" x14ac:dyDescent="0.2">
      <c r="A1183" s="57" t="s">
        <v>2828</v>
      </c>
      <c r="B1183" s="57" t="s">
        <v>2676</v>
      </c>
      <c r="C1183" s="57" t="s">
        <v>290</v>
      </c>
      <c r="D1183" t="s">
        <v>111</v>
      </c>
    </row>
    <row r="1184" spans="1:6" ht="15" customHeight="1" x14ac:dyDescent="0.35">
      <c r="A1184" s="58" t="s">
        <v>1676</v>
      </c>
      <c r="B1184" s="58" t="s">
        <v>2676</v>
      </c>
      <c r="C1184" s="58" t="s">
        <v>416</v>
      </c>
      <c r="D1184" s="51" t="s">
        <v>69</v>
      </c>
      <c r="F1184" s="50"/>
    </row>
    <row r="1185" spans="1:16" ht="15" customHeight="1" x14ac:dyDescent="0.2">
      <c r="A1185" s="57" t="s">
        <v>1677</v>
      </c>
      <c r="B1185" s="57" t="s">
        <v>2676</v>
      </c>
      <c r="C1185" s="57" t="s">
        <v>416</v>
      </c>
      <c r="D1185" s="51" t="s">
        <v>69</v>
      </c>
    </row>
    <row r="1186" spans="1:16" x14ac:dyDescent="0.2">
      <c r="A1186" s="57" t="s">
        <v>1678</v>
      </c>
      <c r="B1186" s="57" t="s">
        <v>2676</v>
      </c>
      <c r="C1186" s="57" t="s">
        <v>416</v>
      </c>
      <c r="D1186" s="51" t="s">
        <v>69</v>
      </c>
    </row>
    <row r="1187" spans="1:16" x14ac:dyDescent="0.2">
      <c r="A1187" s="57" t="s">
        <v>1679</v>
      </c>
      <c r="B1187" s="57" t="s">
        <v>2676</v>
      </c>
      <c r="C1187" s="57" t="s">
        <v>416</v>
      </c>
      <c r="D1187" s="51" t="s">
        <v>69</v>
      </c>
    </row>
    <row r="1188" spans="1:16" x14ac:dyDescent="0.2">
      <c r="A1188" s="57" t="s">
        <v>1680</v>
      </c>
      <c r="B1188" s="57" t="s">
        <v>2676</v>
      </c>
      <c r="C1188" s="57" t="s">
        <v>416</v>
      </c>
      <c r="D1188" s="51" t="s">
        <v>69</v>
      </c>
    </row>
    <row r="1189" spans="1:16" ht="18" x14ac:dyDescent="0.2">
      <c r="A1189" s="57" t="s">
        <v>1681</v>
      </c>
      <c r="B1189" s="57" t="s">
        <v>2676</v>
      </c>
      <c r="C1189" s="57" t="s">
        <v>416</v>
      </c>
      <c r="D1189" s="51" t="s">
        <v>75</v>
      </c>
      <c r="K1189" s="53"/>
    </row>
    <row r="1190" spans="1:16" ht="18" x14ac:dyDescent="0.2">
      <c r="A1190" s="57" t="s">
        <v>1682</v>
      </c>
      <c r="B1190" s="57" t="s">
        <v>2676</v>
      </c>
      <c r="C1190" s="57" t="s">
        <v>416</v>
      </c>
      <c r="D1190" s="51" t="s">
        <v>75</v>
      </c>
      <c r="K1190" s="54"/>
      <c r="L1190" s="53"/>
      <c r="M1190" s="53"/>
      <c r="N1190" s="53"/>
      <c r="O1190" s="53"/>
      <c r="P1190" s="53"/>
    </row>
    <row r="1191" spans="1:16" ht="18" x14ac:dyDescent="0.2">
      <c r="A1191" s="57" t="s">
        <v>1683</v>
      </c>
      <c r="B1191" s="57" t="s">
        <v>2676</v>
      </c>
      <c r="C1191" s="57" t="s">
        <v>416</v>
      </c>
      <c r="D1191" s="51" t="s">
        <v>75</v>
      </c>
      <c r="F1191" s="52"/>
      <c r="G1191" s="52"/>
      <c r="H1191" s="52"/>
      <c r="I1191" s="52"/>
      <c r="J1191" s="52"/>
      <c r="K1191" s="54"/>
      <c r="L1191" s="53"/>
      <c r="M1191" s="53"/>
      <c r="N1191" s="53"/>
      <c r="O1191" s="53"/>
      <c r="P1191" s="53"/>
    </row>
    <row r="1192" spans="1:16" ht="18" x14ac:dyDescent="0.2">
      <c r="A1192" s="57" t="s">
        <v>1684</v>
      </c>
      <c r="B1192" s="57" t="s">
        <v>2676</v>
      </c>
      <c r="C1192" s="57" t="s">
        <v>416</v>
      </c>
      <c r="D1192" s="51" t="s">
        <v>75</v>
      </c>
      <c r="K1192" s="53"/>
      <c r="L1192" s="53"/>
      <c r="M1192" s="53"/>
      <c r="N1192" s="53"/>
      <c r="O1192" s="53"/>
      <c r="P1192" s="53"/>
    </row>
    <row r="1193" spans="1:16" ht="18" x14ac:dyDescent="0.2">
      <c r="A1193" s="57" t="s">
        <v>1685</v>
      </c>
      <c r="B1193" s="57" t="s">
        <v>2676</v>
      </c>
      <c r="C1193" s="57" t="s">
        <v>416</v>
      </c>
      <c r="D1193" s="51" t="s">
        <v>75</v>
      </c>
      <c r="K1193" s="53"/>
      <c r="L1193" s="53"/>
      <c r="M1193" s="53"/>
      <c r="N1193" s="53"/>
      <c r="O1193" s="53"/>
      <c r="P1193" s="53"/>
    </row>
    <row r="1194" spans="1:16" ht="18" x14ac:dyDescent="0.2">
      <c r="A1194" s="57" t="s">
        <v>1686</v>
      </c>
      <c r="B1194" s="57" t="s">
        <v>2676</v>
      </c>
      <c r="C1194" s="57" t="s">
        <v>416</v>
      </c>
      <c r="D1194" s="51" t="s">
        <v>119</v>
      </c>
      <c r="K1194" s="53"/>
      <c r="L1194" s="53"/>
      <c r="M1194" s="53"/>
      <c r="N1194" s="53"/>
      <c r="O1194" s="53"/>
      <c r="P1194" s="53"/>
    </row>
    <row r="1195" spans="1:16" ht="18" x14ac:dyDescent="0.2">
      <c r="A1195" s="57" t="s">
        <v>1687</v>
      </c>
      <c r="B1195" s="57" t="s">
        <v>2676</v>
      </c>
      <c r="C1195" s="57" t="s">
        <v>416</v>
      </c>
      <c r="D1195" s="51" t="s">
        <v>119</v>
      </c>
      <c r="K1195" s="53"/>
      <c r="L1195" s="53"/>
      <c r="M1195" s="53"/>
      <c r="N1195" s="53"/>
      <c r="O1195" s="53"/>
      <c r="P1195" s="53"/>
    </row>
    <row r="1196" spans="1:16" ht="18" x14ac:dyDescent="0.2">
      <c r="A1196" s="57" t="s">
        <v>1688</v>
      </c>
      <c r="B1196" s="57" t="s">
        <v>2676</v>
      </c>
      <c r="C1196" s="57" t="s">
        <v>416</v>
      </c>
      <c r="D1196" s="51" t="s">
        <v>119</v>
      </c>
      <c r="K1196" s="53"/>
      <c r="L1196" s="53"/>
      <c r="M1196" s="53"/>
      <c r="N1196" s="53"/>
      <c r="O1196" s="53"/>
      <c r="P1196" s="53"/>
    </row>
    <row r="1197" spans="1:16" ht="18" x14ac:dyDescent="0.2">
      <c r="A1197" s="57" t="s">
        <v>1689</v>
      </c>
      <c r="B1197" s="57" t="s">
        <v>2676</v>
      </c>
      <c r="C1197" s="57" t="s">
        <v>416</v>
      </c>
      <c r="D1197" s="51" t="s">
        <v>119</v>
      </c>
      <c r="K1197" s="53"/>
      <c r="L1197" s="53"/>
      <c r="M1197" s="53"/>
      <c r="N1197" s="53"/>
      <c r="O1197" s="53"/>
      <c r="P1197" s="53"/>
    </row>
    <row r="1198" spans="1:16" ht="18" x14ac:dyDescent="0.2">
      <c r="A1198" s="57" t="s">
        <v>1690</v>
      </c>
      <c r="B1198" s="57" t="s">
        <v>2676</v>
      </c>
      <c r="C1198" s="57" t="s">
        <v>416</v>
      </c>
      <c r="D1198" s="51" t="s">
        <v>119</v>
      </c>
      <c r="K1198" s="53"/>
      <c r="L1198" s="53"/>
      <c r="M1198" s="53"/>
      <c r="N1198" s="53"/>
      <c r="O1198" s="53"/>
      <c r="P1198" s="53"/>
    </row>
    <row r="1199" spans="1:16" ht="18" x14ac:dyDescent="0.2">
      <c r="A1199" s="57" t="s">
        <v>1691</v>
      </c>
      <c r="B1199" s="57" t="s">
        <v>2676</v>
      </c>
      <c r="C1199" s="57" t="s">
        <v>416</v>
      </c>
      <c r="D1199" s="51" t="s">
        <v>406</v>
      </c>
      <c r="K1199" s="53"/>
      <c r="L1199" s="53"/>
      <c r="M1199" s="53"/>
      <c r="N1199" s="53"/>
      <c r="O1199" s="53"/>
      <c r="P1199" s="53"/>
    </row>
    <row r="1200" spans="1:16" ht="18" x14ac:dyDescent="0.2">
      <c r="A1200" s="57" t="s">
        <v>1692</v>
      </c>
      <c r="B1200" s="57" t="s">
        <v>2676</v>
      </c>
      <c r="C1200" s="57" t="s">
        <v>416</v>
      </c>
      <c r="D1200" s="51" t="s">
        <v>406</v>
      </c>
      <c r="K1200" s="53"/>
      <c r="L1200" s="53"/>
      <c r="M1200" s="53"/>
      <c r="N1200" s="53"/>
      <c r="O1200" s="53"/>
      <c r="P1200" s="53"/>
    </row>
    <row r="1201" spans="1:16" ht="18" x14ac:dyDescent="0.2">
      <c r="A1201" s="57" t="s">
        <v>1693</v>
      </c>
      <c r="B1201" s="57" t="s">
        <v>2676</v>
      </c>
      <c r="C1201" s="57" t="s">
        <v>416</v>
      </c>
      <c r="D1201" s="51" t="s">
        <v>406</v>
      </c>
      <c r="K1201" s="53"/>
      <c r="L1201" s="53"/>
      <c r="M1201" s="53"/>
      <c r="N1201" s="53"/>
      <c r="O1201" s="53"/>
      <c r="P1201" s="53"/>
    </row>
    <row r="1202" spans="1:16" ht="18" x14ac:dyDescent="0.2">
      <c r="A1202" s="57" t="s">
        <v>1694</v>
      </c>
      <c r="B1202" s="57" t="s">
        <v>2676</v>
      </c>
      <c r="C1202" s="57" t="s">
        <v>416</v>
      </c>
      <c r="D1202" s="51" t="s">
        <v>406</v>
      </c>
      <c r="K1202" s="53"/>
      <c r="L1202" s="53"/>
      <c r="M1202" s="53"/>
      <c r="N1202" s="53"/>
      <c r="O1202" s="53"/>
      <c r="P1202" s="53"/>
    </row>
    <row r="1203" spans="1:16" ht="18" x14ac:dyDescent="0.2">
      <c r="A1203" s="57" t="s">
        <v>1695</v>
      </c>
      <c r="B1203" s="57" t="s">
        <v>2676</v>
      </c>
      <c r="C1203" s="57" t="s">
        <v>416</v>
      </c>
      <c r="D1203" s="51" t="s">
        <v>406</v>
      </c>
      <c r="K1203" s="53"/>
      <c r="L1203" s="53"/>
      <c r="M1203" s="53"/>
      <c r="N1203" s="53"/>
      <c r="O1203" s="53"/>
      <c r="P1203" s="53"/>
    </row>
    <row r="1204" spans="1:16" ht="18" x14ac:dyDescent="0.2">
      <c r="A1204" s="57" t="s">
        <v>1696</v>
      </c>
      <c r="B1204" s="57" t="s">
        <v>2676</v>
      </c>
      <c r="C1204" s="57" t="s">
        <v>416</v>
      </c>
      <c r="D1204" s="51" t="s">
        <v>103</v>
      </c>
      <c r="K1204" s="53"/>
      <c r="L1204" s="53"/>
      <c r="M1204" s="53"/>
      <c r="N1204" s="53"/>
      <c r="O1204" s="53"/>
      <c r="P1204" s="53"/>
    </row>
    <row r="1205" spans="1:16" ht="18" x14ac:dyDescent="0.2">
      <c r="A1205" s="57" t="s">
        <v>1697</v>
      </c>
      <c r="B1205" s="57" t="s">
        <v>2676</v>
      </c>
      <c r="C1205" s="57" t="s">
        <v>416</v>
      </c>
      <c r="D1205" s="51" t="s">
        <v>103</v>
      </c>
      <c r="K1205" s="53"/>
      <c r="L1205" s="53"/>
      <c r="M1205" s="53"/>
      <c r="N1205" s="53"/>
      <c r="O1205" s="53"/>
      <c r="P1205" s="53"/>
    </row>
    <row r="1206" spans="1:16" ht="18" x14ac:dyDescent="0.2">
      <c r="A1206" s="57" t="s">
        <v>1698</v>
      </c>
      <c r="B1206" s="57" t="s">
        <v>2676</v>
      </c>
      <c r="C1206" s="57" t="s">
        <v>416</v>
      </c>
      <c r="D1206" s="51" t="s">
        <v>103</v>
      </c>
      <c r="K1206" s="49" t="s">
        <v>1721</v>
      </c>
      <c r="L1206" s="49" t="s">
        <v>1722</v>
      </c>
      <c r="M1206" s="49" t="s">
        <v>1723</v>
      </c>
      <c r="N1206" s="49" t="s">
        <v>1724</v>
      </c>
      <c r="O1206" s="49" t="s">
        <v>1725</v>
      </c>
      <c r="P1206" s="49" t="s">
        <v>1726</v>
      </c>
    </row>
    <row r="1207" spans="1:16" x14ac:dyDescent="0.2">
      <c r="A1207" s="57" t="s">
        <v>1699</v>
      </c>
      <c r="B1207" s="57" t="s">
        <v>2676</v>
      </c>
      <c r="C1207" s="57" t="s">
        <v>416</v>
      </c>
      <c r="D1207" s="51" t="s">
        <v>103</v>
      </c>
    </row>
    <row r="1208" spans="1:16" x14ac:dyDescent="0.2">
      <c r="A1208" s="57" t="s">
        <v>1700</v>
      </c>
      <c r="B1208" s="57" t="s">
        <v>2676</v>
      </c>
      <c r="C1208" s="57" t="s">
        <v>416</v>
      </c>
      <c r="D1208" s="51" t="s">
        <v>103</v>
      </c>
    </row>
    <row r="1209" spans="1:16" ht="16" customHeight="1" x14ac:dyDescent="0.2">
      <c r="A1209" s="57" t="s">
        <v>2826</v>
      </c>
      <c r="B1209" s="57" t="s">
        <v>2676</v>
      </c>
      <c r="C1209" s="57" t="s">
        <v>416</v>
      </c>
      <c r="D1209" t="s">
        <v>111</v>
      </c>
    </row>
    <row r="1210" spans="1:16" ht="16" customHeight="1" x14ac:dyDescent="0.2">
      <c r="A1210" s="57" t="s">
        <v>2829</v>
      </c>
      <c r="B1210" s="57" t="s">
        <v>2676</v>
      </c>
      <c r="C1210" s="57" t="s">
        <v>416</v>
      </c>
      <c r="D1210" t="s">
        <v>111</v>
      </c>
    </row>
    <row r="1211" spans="1:16" x14ac:dyDescent="0.2">
      <c r="A1211" s="57" t="s">
        <v>1701</v>
      </c>
      <c r="B1211" s="57" t="s">
        <v>2676</v>
      </c>
      <c r="C1211" s="57" t="s">
        <v>678</v>
      </c>
      <c r="D1211" s="51" t="s">
        <v>69</v>
      </c>
    </row>
    <row r="1212" spans="1:16" x14ac:dyDescent="0.2">
      <c r="A1212" s="57" t="s">
        <v>1702</v>
      </c>
      <c r="B1212" s="57" t="s">
        <v>2676</v>
      </c>
      <c r="C1212" s="57" t="s">
        <v>678</v>
      </c>
      <c r="D1212" s="51" t="s">
        <v>69</v>
      </c>
    </row>
    <row r="1213" spans="1:16" x14ac:dyDescent="0.2">
      <c r="A1213" s="57" t="s">
        <v>1703</v>
      </c>
      <c r="B1213" s="57" t="s">
        <v>2676</v>
      </c>
      <c r="C1213" s="57" t="s">
        <v>678</v>
      </c>
      <c r="D1213" s="51" t="s">
        <v>69</v>
      </c>
    </row>
    <row r="1214" spans="1:16" x14ac:dyDescent="0.2">
      <c r="A1214" s="57" t="s">
        <v>1704</v>
      </c>
      <c r="B1214" s="57" t="s">
        <v>2676</v>
      </c>
      <c r="C1214" s="57" t="s">
        <v>678</v>
      </c>
      <c r="D1214" s="51" t="s">
        <v>69</v>
      </c>
    </row>
    <row r="1215" spans="1:16" x14ac:dyDescent="0.2">
      <c r="A1215" s="57" t="s">
        <v>1705</v>
      </c>
      <c r="B1215" s="57" t="s">
        <v>2676</v>
      </c>
      <c r="C1215" s="57" t="s">
        <v>678</v>
      </c>
      <c r="D1215" s="51" t="s">
        <v>69</v>
      </c>
    </row>
    <row r="1216" spans="1:16" x14ac:dyDescent="0.2">
      <c r="A1216" s="57" t="s">
        <v>1706</v>
      </c>
      <c r="B1216" s="57" t="s">
        <v>2676</v>
      </c>
      <c r="C1216" s="57" t="s">
        <v>678</v>
      </c>
      <c r="D1216" s="51" t="s">
        <v>75</v>
      </c>
    </row>
    <row r="1217" spans="1:16" x14ac:dyDescent="0.2">
      <c r="A1217" s="57" t="s">
        <v>1707</v>
      </c>
      <c r="B1217" s="57" t="s">
        <v>2676</v>
      </c>
      <c r="C1217" s="57" t="s">
        <v>678</v>
      </c>
      <c r="D1217" s="51" t="s">
        <v>75</v>
      </c>
    </row>
    <row r="1218" spans="1:16" x14ac:dyDescent="0.2">
      <c r="A1218" s="57" t="s">
        <v>1708</v>
      </c>
      <c r="B1218" s="57" t="s">
        <v>2676</v>
      </c>
      <c r="C1218" s="57" t="s">
        <v>678</v>
      </c>
      <c r="D1218" s="51" t="s">
        <v>75</v>
      </c>
    </row>
    <row r="1219" spans="1:16" x14ac:dyDescent="0.2">
      <c r="A1219" s="57" t="s">
        <v>1709</v>
      </c>
      <c r="B1219" s="57" t="s">
        <v>2676</v>
      </c>
      <c r="C1219" s="57" t="s">
        <v>678</v>
      </c>
      <c r="D1219" s="51" t="s">
        <v>75</v>
      </c>
    </row>
    <row r="1220" spans="1:16" x14ac:dyDescent="0.2">
      <c r="A1220" s="57" t="s">
        <v>1710</v>
      </c>
      <c r="B1220" s="57" t="s">
        <v>2676</v>
      </c>
      <c r="C1220" s="57" t="s">
        <v>678</v>
      </c>
      <c r="D1220" s="51" t="s">
        <v>75</v>
      </c>
    </row>
    <row r="1221" spans="1:16" x14ac:dyDescent="0.2">
      <c r="A1221" s="57" t="s">
        <v>1711</v>
      </c>
      <c r="B1221" s="57" t="s">
        <v>2676</v>
      </c>
      <c r="C1221" s="57" t="s">
        <v>678</v>
      </c>
      <c r="D1221" s="51" t="s">
        <v>119</v>
      </c>
    </row>
    <row r="1222" spans="1:16" ht="18" x14ac:dyDescent="0.2">
      <c r="A1222" s="57" t="s">
        <v>1712</v>
      </c>
      <c r="B1222" s="57" t="s">
        <v>2676</v>
      </c>
      <c r="C1222" s="57" t="s">
        <v>678</v>
      </c>
      <c r="D1222" s="51" t="s">
        <v>119</v>
      </c>
      <c r="K1222" s="53"/>
    </row>
    <row r="1223" spans="1:16" ht="18" x14ac:dyDescent="0.2">
      <c r="A1223" s="57" t="s">
        <v>1713</v>
      </c>
      <c r="B1223" s="57" t="s">
        <v>2676</v>
      </c>
      <c r="C1223" s="57" t="s">
        <v>678</v>
      </c>
      <c r="D1223" s="51" t="s">
        <v>119</v>
      </c>
      <c r="K1223" s="54"/>
      <c r="L1223" s="55"/>
      <c r="M1223" s="55"/>
      <c r="N1223" s="55"/>
      <c r="O1223" s="55"/>
      <c r="P1223" s="55"/>
    </row>
    <row r="1224" spans="1:16" ht="18" x14ac:dyDescent="0.2">
      <c r="A1224" s="57" t="s">
        <v>1714</v>
      </c>
      <c r="B1224" s="57" t="s">
        <v>2676</v>
      </c>
      <c r="C1224" s="57" t="s">
        <v>678</v>
      </c>
      <c r="D1224" s="51" t="s">
        <v>119</v>
      </c>
      <c r="K1224" s="54"/>
      <c r="L1224" s="55"/>
      <c r="M1224" s="55"/>
      <c r="N1224" s="55"/>
      <c r="O1224" s="55"/>
      <c r="P1224" s="55"/>
    </row>
    <row r="1225" spans="1:16" ht="18" x14ac:dyDescent="0.2">
      <c r="A1225" s="57" t="s">
        <v>1715</v>
      </c>
      <c r="B1225" s="57" t="s">
        <v>2676</v>
      </c>
      <c r="C1225" s="57" t="s">
        <v>678</v>
      </c>
      <c r="D1225" s="51" t="s">
        <v>119</v>
      </c>
      <c r="H1225" s="53"/>
      <c r="K1225" s="53"/>
      <c r="L1225" s="53"/>
      <c r="M1225" s="53"/>
      <c r="N1225" s="53"/>
      <c r="O1225" s="53"/>
      <c r="P1225" s="53"/>
    </row>
    <row r="1226" spans="1:16" ht="18" x14ac:dyDescent="0.2">
      <c r="A1226" s="57" t="s">
        <v>1716</v>
      </c>
      <c r="B1226" s="57" t="s">
        <v>2676</v>
      </c>
      <c r="C1226" s="57" t="s">
        <v>678</v>
      </c>
      <c r="D1226" s="51" t="s">
        <v>406</v>
      </c>
      <c r="K1226" s="53"/>
      <c r="L1226" s="53"/>
      <c r="M1226" s="53"/>
      <c r="N1226" s="53"/>
      <c r="O1226" s="53"/>
      <c r="P1226" s="53"/>
    </row>
    <row r="1227" spans="1:16" ht="18" x14ac:dyDescent="0.2">
      <c r="A1227" s="57" t="s">
        <v>1717</v>
      </c>
      <c r="B1227" s="57" t="s">
        <v>2676</v>
      </c>
      <c r="C1227" s="57" t="s">
        <v>678</v>
      </c>
      <c r="D1227" s="51" t="s">
        <v>406</v>
      </c>
      <c r="K1227" s="53"/>
      <c r="L1227" s="53"/>
      <c r="M1227" s="53"/>
      <c r="N1227" s="53"/>
      <c r="O1227" s="53"/>
      <c r="P1227" s="53"/>
    </row>
    <row r="1228" spans="1:16" ht="18" x14ac:dyDescent="0.2">
      <c r="A1228" s="57" t="s">
        <v>1718</v>
      </c>
      <c r="B1228" s="57" t="s">
        <v>2676</v>
      </c>
      <c r="C1228" s="57" t="s">
        <v>678</v>
      </c>
      <c r="D1228" s="51" t="s">
        <v>406</v>
      </c>
      <c r="K1228" s="53"/>
      <c r="L1228" s="53"/>
      <c r="M1228" s="53"/>
      <c r="N1228" s="53"/>
      <c r="O1228" s="53"/>
      <c r="P1228" s="53"/>
    </row>
    <row r="1229" spans="1:16" ht="18" x14ac:dyDescent="0.2">
      <c r="A1229" s="57" t="s">
        <v>1719</v>
      </c>
      <c r="B1229" s="57" t="s">
        <v>2676</v>
      </c>
      <c r="C1229" s="57" t="s">
        <v>678</v>
      </c>
      <c r="D1229" s="51" t="s">
        <v>406</v>
      </c>
      <c r="K1229" s="53"/>
      <c r="L1229" s="53"/>
      <c r="M1229" s="53"/>
      <c r="N1229" s="53"/>
      <c r="O1229" s="53"/>
      <c r="P1229" s="53"/>
    </row>
    <row r="1230" spans="1:16" ht="18" x14ac:dyDescent="0.2">
      <c r="A1230" s="57" t="s">
        <v>1720</v>
      </c>
      <c r="B1230" s="57" t="s">
        <v>2676</v>
      </c>
      <c r="C1230" s="57" t="s">
        <v>678</v>
      </c>
      <c r="D1230" s="51" t="s">
        <v>406</v>
      </c>
      <c r="K1230" s="53"/>
      <c r="L1230" s="53"/>
      <c r="M1230" s="53"/>
      <c r="N1230" s="53"/>
      <c r="O1230" s="53"/>
      <c r="P1230" s="53"/>
    </row>
    <row r="1231" spans="1:16" ht="16" customHeight="1" x14ac:dyDescent="0.2">
      <c r="A1231" s="57" t="s">
        <v>2827</v>
      </c>
      <c r="B1231" s="57" t="s">
        <v>2676</v>
      </c>
      <c r="C1231" s="57" t="s">
        <v>678</v>
      </c>
      <c r="D1231" t="s">
        <v>111</v>
      </c>
    </row>
    <row r="1232" spans="1:16" x14ac:dyDescent="0.2">
      <c r="A1232" s="85" t="s">
        <v>1809</v>
      </c>
      <c r="B1232" s="57" t="s">
        <v>2664</v>
      </c>
      <c r="C1232" s="57" t="s">
        <v>290</v>
      </c>
      <c r="D1232" t="s">
        <v>1917</v>
      </c>
    </row>
    <row r="1233" spans="1:4" x14ac:dyDescent="0.2">
      <c r="A1233" s="85" t="s">
        <v>1810</v>
      </c>
      <c r="B1233" s="57" t="s">
        <v>2664</v>
      </c>
      <c r="C1233" s="57" t="s">
        <v>290</v>
      </c>
      <c r="D1233" t="s">
        <v>1917</v>
      </c>
    </row>
    <row r="1234" spans="1:4" x14ac:dyDescent="0.2">
      <c r="A1234" s="85" t="s">
        <v>1811</v>
      </c>
      <c r="B1234" s="57" t="s">
        <v>2664</v>
      </c>
      <c r="C1234" s="57" t="s">
        <v>290</v>
      </c>
      <c r="D1234" t="s">
        <v>1917</v>
      </c>
    </row>
    <row r="1235" spans="1:4" x14ac:dyDescent="0.2">
      <c r="A1235" s="85" t="s">
        <v>1812</v>
      </c>
      <c r="B1235" s="57" t="s">
        <v>2664</v>
      </c>
      <c r="C1235" s="57" t="s">
        <v>290</v>
      </c>
      <c r="D1235" t="s">
        <v>1917</v>
      </c>
    </row>
    <row r="1236" spans="1:4" x14ac:dyDescent="0.2">
      <c r="A1236" s="85" t="s">
        <v>1813</v>
      </c>
      <c r="B1236" s="57" t="s">
        <v>2664</v>
      </c>
      <c r="C1236" s="57" t="s">
        <v>290</v>
      </c>
      <c r="D1236" t="s">
        <v>1917</v>
      </c>
    </row>
    <row r="1237" spans="1:4" x14ac:dyDescent="0.2">
      <c r="A1237" s="85" t="s">
        <v>1814</v>
      </c>
      <c r="B1237" s="57" t="s">
        <v>2664</v>
      </c>
      <c r="C1237" s="57" t="s">
        <v>290</v>
      </c>
      <c r="D1237" t="s">
        <v>1917</v>
      </c>
    </row>
    <row r="1238" spans="1:4" x14ac:dyDescent="0.2">
      <c r="A1238" s="85" t="s">
        <v>1815</v>
      </c>
      <c r="B1238" s="57" t="s">
        <v>2664</v>
      </c>
      <c r="C1238" s="57" t="s">
        <v>290</v>
      </c>
      <c r="D1238" t="s">
        <v>1918</v>
      </c>
    </row>
    <row r="1239" spans="1:4" x14ac:dyDescent="0.2">
      <c r="A1239" s="85" t="s">
        <v>1816</v>
      </c>
      <c r="B1239" s="57" t="s">
        <v>2664</v>
      </c>
      <c r="C1239" s="57" t="s">
        <v>290</v>
      </c>
      <c r="D1239" t="s">
        <v>1918</v>
      </c>
    </row>
    <row r="1240" spans="1:4" x14ac:dyDescent="0.2">
      <c r="A1240" s="85" t="s">
        <v>1817</v>
      </c>
      <c r="B1240" s="57" t="s">
        <v>2664</v>
      </c>
      <c r="C1240" s="57" t="s">
        <v>290</v>
      </c>
      <c r="D1240" t="s">
        <v>1918</v>
      </c>
    </row>
    <row r="1241" spans="1:4" x14ac:dyDescent="0.2">
      <c r="A1241" s="85" t="s">
        <v>1818</v>
      </c>
      <c r="B1241" s="57" t="s">
        <v>2664</v>
      </c>
      <c r="C1241" s="57" t="s">
        <v>290</v>
      </c>
      <c r="D1241" t="s">
        <v>1918</v>
      </c>
    </row>
    <row r="1242" spans="1:4" x14ac:dyDescent="0.2">
      <c r="A1242" s="85" t="s">
        <v>1819</v>
      </c>
      <c r="B1242" s="57" t="s">
        <v>2664</v>
      </c>
      <c r="C1242" s="57" t="s">
        <v>290</v>
      </c>
      <c r="D1242" t="s">
        <v>1918</v>
      </c>
    </row>
    <row r="1243" spans="1:4" x14ac:dyDescent="0.2">
      <c r="A1243" s="85" t="s">
        <v>1820</v>
      </c>
      <c r="B1243" s="57" t="s">
        <v>2664</v>
      </c>
      <c r="C1243" s="57" t="s">
        <v>290</v>
      </c>
      <c r="D1243" t="s">
        <v>1918</v>
      </c>
    </row>
    <row r="1244" spans="1:4" x14ac:dyDescent="0.2">
      <c r="A1244" s="85" t="s">
        <v>1821</v>
      </c>
      <c r="B1244" s="57" t="s">
        <v>2664</v>
      </c>
      <c r="C1244" s="57" t="s">
        <v>290</v>
      </c>
      <c r="D1244" t="s">
        <v>119</v>
      </c>
    </row>
    <row r="1245" spans="1:4" x14ac:dyDescent="0.2">
      <c r="A1245" s="85" t="s">
        <v>1822</v>
      </c>
      <c r="B1245" s="57" t="s">
        <v>2664</v>
      </c>
      <c r="C1245" s="57" t="s">
        <v>290</v>
      </c>
      <c r="D1245" t="s">
        <v>119</v>
      </c>
    </row>
    <row r="1246" spans="1:4" x14ac:dyDescent="0.2">
      <c r="A1246" s="85" t="s">
        <v>1823</v>
      </c>
      <c r="B1246" s="57" t="s">
        <v>2664</v>
      </c>
      <c r="C1246" s="57" t="s">
        <v>290</v>
      </c>
      <c r="D1246" t="s">
        <v>119</v>
      </c>
    </row>
    <row r="1247" spans="1:4" x14ac:dyDescent="0.2">
      <c r="A1247" s="85" t="s">
        <v>1824</v>
      </c>
      <c r="B1247" s="57" t="s">
        <v>2664</v>
      </c>
      <c r="C1247" s="57" t="s">
        <v>290</v>
      </c>
      <c r="D1247" t="s">
        <v>119</v>
      </c>
    </row>
    <row r="1248" spans="1:4" x14ac:dyDescent="0.2">
      <c r="A1248" s="85" t="s">
        <v>1825</v>
      </c>
      <c r="B1248" s="57" t="s">
        <v>2664</v>
      </c>
      <c r="C1248" s="57" t="s">
        <v>290</v>
      </c>
      <c r="D1248" t="s">
        <v>119</v>
      </c>
    </row>
    <row r="1249" spans="1:17" x14ac:dyDescent="0.2">
      <c r="A1249" s="85" t="s">
        <v>1826</v>
      </c>
      <c r="B1249" s="57" t="s">
        <v>2664</v>
      </c>
      <c r="C1249" s="57" t="s">
        <v>290</v>
      </c>
      <c r="D1249" t="s">
        <v>119</v>
      </c>
    </row>
    <row r="1250" spans="1:17" x14ac:dyDescent="0.2">
      <c r="A1250" s="85" t="s">
        <v>1827</v>
      </c>
      <c r="B1250" s="57" t="s">
        <v>2664</v>
      </c>
      <c r="C1250" s="57" t="s">
        <v>290</v>
      </c>
      <c r="D1250" t="s">
        <v>406</v>
      </c>
    </row>
    <row r="1251" spans="1:17" x14ac:dyDescent="0.2">
      <c r="A1251" s="85" t="s">
        <v>1828</v>
      </c>
      <c r="B1251" s="57" t="s">
        <v>2664</v>
      </c>
      <c r="C1251" s="57" t="s">
        <v>290</v>
      </c>
      <c r="D1251" t="s">
        <v>406</v>
      </c>
    </row>
    <row r="1252" spans="1:17" x14ac:dyDescent="0.2">
      <c r="A1252" s="85" t="s">
        <v>1829</v>
      </c>
      <c r="B1252" s="57" t="s">
        <v>2664</v>
      </c>
      <c r="C1252" s="57" t="s">
        <v>290</v>
      </c>
      <c r="D1252" t="s">
        <v>406</v>
      </c>
    </row>
    <row r="1253" spans="1:17" x14ac:dyDescent="0.2">
      <c r="A1253" s="85" t="s">
        <v>1830</v>
      </c>
      <c r="B1253" s="57" t="s">
        <v>2664</v>
      </c>
      <c r="C1253" s="57" t="s">
        <v>290</v>
      </c>
      <c r="D1253" t="s">
        <v>406</v>
      </c>
    </row>
    <row r="1254" spans="1:17" x14ac:dyDescent="0.2">
      <c r="A1254" s="85" t="s">
        <v>1831</v>
      </c>
      <c r="B1254" s="57" t="s">
        <v>2664</v>
      </c>
      <c r="C1254" s="57" t="s">
        <v>290</v>
      </c>
      <c r="D1254" t="s">
        <v>406</v>
      </c>
    </row>
    <row r="1255" spans="1:17" x14ac:dyDescent="0.2">
      <c r="A1255" s="85" t="s">
        <v>1832</v>
      </c>
      <c r="B1255" s="57" t="s">
        <v>2664</v>
      </c>
      <c r="C1255" s="57" t="s">
        <v>290</v>
      </c>
      <c r="D1255" t="s">
        <v>406</v>
      </c>
    </row>
    <row r="1256" spans="1:17" x14ac:dyDescent="0.2">
      <c r="A1256" s="85" t="s">
        <v>1833</v>
      </c>
      <c r="B1256" s="57" t="s">
        <v>2664</v>
      </c>
      <c r="C1256" s="57" t="s">
        <v>290</v>
      </c>
      <c r="D1256" t="s">
        <v>103</v>
      </c>
    </row>
    <row r="1257" spans="1:17" s="51" customFormat="1" ht="15" customHeight="1" x14ac:dyDescent="0.2">
      <c r="A1257" s="87" t="s">
        <v>1834</v>
      </c>
      <c r="B1257" s="58" t="s">
        <v>2664</v>
      </c>
      <c r="C1257" s="58" t="s">
        <v>290</v>
      </c>
      <c r="D1257" s="51" t="s">
        <v>103</v>
      </c>
      <c r="F1257" s="59"/>
      <c r="K1257"/>
      <c r="L1257"/>
      <c r="M1257"/>
      <c r="N1257"/>
      <c r="O1257"/>
      <c r="P1257"/>
      <c r="Q1257"/>
    </row>
    <row r="1258" spans="1:17" ht="15" customHeight="1" x14ac:dyDescent="0.2">
      <c r="A1258" s="85" t="s">
        <v>1835</v>
      </c>
      <c r="B1258" s="57" t="s">
        <v>2664</v>
      </c>
      <c r="C1258" s="57" t="s">
        <v>290</v>
      </c>
      <c r="D1258" t="s">
        <v>103</v>
      </c>
    </row>
    <row r="1259" spans="1:17" x14ac:dyDescent="0.2">
      <c r="A1259" s="85" t="s">
        <v>1836</v>
      </c>
      <c r="B1259" s="57" t="s">
        <v>2664</v>
      </c>
      <c r="C1259" s="57" t="s">
        <v>290</v>
      </c>
      <c r="D1259" t="s">
        <v>103</v>
      </c>
    </row>
    <row r="1260" spans="1:17" x14ac:dyDescent="0.2">
      <c r="A1260" s="85" t="s">
        <v>1837</v>
      </c>
      <c r="B1260" s="57" t="s">
        <v>2664</v>
      </c>
      <c r="C1260" s="57" t="s">
        <v>290</v>
      </c>
      <c r="D1260" t="s">
        <v>103</v>
      </c>
    </row>
    <row r="1261" spans="1:17" x14ac:dyDescent="0.2">
      <c r="A1261" s="85" t="s">
        <v>1838</v>
      </c>
      <c r="B1261" s="57" t="s">
        <v>2664</v>
      </c>
      <c r="C1261" s="57" t="s">
        <v>290</v>
      </c>
      <c r="D1261" t="s">
        <v>103</v>
      </c>
      <c r="N1261" t="s">
        <v>1919</v>
      </c>
    </row>
    <row r="1262" spans="1:17" ht="18" x14ac:dyDescent="0.2">
      <c r="A1262" s="85" t="s">
        <v>1839</v>
      </c>
      <c r="B1262" s="57" t="s">
        <v>2664</v>
      </c>
      <c r="C1262" s="57" t="s">
        <v>290</v>
      </c>
      <c r="D1262" s="51" t="s">
        <v>111</v>
      </c>
      <c r="K1262" s="53"/>
    </row>
    <row r="1263" spans="1:17" ht="18" x14ac:dyDescent="0.2">
      <c r="A1263" s="85" t="s">
        <v>1840</v>
      </c>
      <c r="B1263" s="57" t="s">
        <v>2664</v>
      </c>
      <c r="C1263" s="57" t="s">
        <v>290</v>
      </c>
      <c r="D1263" s="51" t="s">
        <v>111</v>
      </c>
      <c r="K1263" s="54"/>
      <c r="L1263" s="53"/>
      <c r="M1263" s="53"/>
      <c r="N1263" s="53"/>
      <c r="O1263" s="53"/>
      <c r="P1263" s="53"/>
    </row>
    <row r="1264" spans="1:17" ht="18" x14ac:dyDescent="0.2">
      <c r="A1264" s="85" t="s">
        <v>1841</v>
      </c>
      <c r="B1264" s="57" t="s">
        <v>2664</v>
      </c>
      <c r="C1264" s="57" t="s">
        <v>290</v>
      </c>
      <c r="D1264" s="51" t="s">
        <v>111</v>
      </c>
      <c r="F1264" s="52"/>
      <c r="G1264" s="52"/>
      <c r="H1264" s="52"/>
      <c r="I1264" s="52"/>
      <c r="J1264" s="52"/>
      <c r="K1264" s="54"/>
      <c r="L1264" s="53"/>
      <c r="M1264" s="53"/>
      <c r="N1264" s="53"/>
      <c r="O1264" s="53"/>
      <c r="P1264" s="53"/>
    </row>
    <row r="1265" spans="1:16" ht="18" x14ac:dyDescent="0.2">
      <c r="A1265" s="85" t="s">
        <v>1842</v>
      </c>
      <c r="B1265" s="57" t="s">
        <v>2664</v>
      </c>
      <c r="C1265" s="57" t="s">
        <v>290</v>
      </c>
      <c r="D1265" s="51" t="s">
        <v>111</v>
      </c>
      <c r="K1265" s="53"/>
      <c r="L1265" s="53"/>
      <c r="M1265" s="53"/>
      <c r="N1265" s="53"/>
      <c r="O1265" s="53"/>
      <c r="P1265" s="53"/>
    </row>
    <row r="1266" spans="1:16" ht="18" x14ac:dyDescent="0.2">
      <c r="A1266" s="85" t="s">
        <v>1843</v>
      </c>
      <c r="B1266" s="57" t="s">
        <v>2664</v>
      </c>
      <c r="C1266" s="57" t="s">
        <v>290</v>
      </c>
      <c r="D1266" s="51" t="s">
        <v>111</v>
      </c>
      <c r="K1266" s="53"/>
      <c r="L1266" s="53"/>
      <c r="M1266" s="53"/>
      <c r="N1266" s="53"/>
      <c r="O1266" s="53"/>
      <c r="P1266" s="53"/>
    </row>
    <row r="1267" spans="1:16" ht="18" x14ac:dyDescent="0.2">
      <c r="A1267" s="85" t="s">
        <v>1844</v>
      </c>
      <c r="B1267" s="57" t="s">
        <v>2664</v>
      </c>
      <c r="C1267" s="57" t="s">
        <v>290</v>
      </c>
      <c r="D1267" s="51" t="s">
        <v>111</v>
      </c>
      <c r="K1267" s="53"/>
      <c r="L1267" s="53"/>
      <c r="M1267" s="53"/>
      <c r="N1267" s="53"/>
      <c r="O1267" s="53"/>
      <c r="P1267" s="53"/>
    </row>
    <row r="1268" spans="1:16" ht="18" x14ac:dyDescent="0.2">
      <c r="A1268" s="85" t="s">
        <v>1845</v>
      </c>
      <c r="B1268" s="58" t="s">
        <v>2664</v>
      </c>
      <c r="C1268" s="58" t="s">
        <v>416</v>
      </c>
      <c r="D1268" t="s">
        <v>1917</v>
      </c>
      <c r="K1268" s="53"/>
      <c r="L1268" s="53"/>
      <c r="M1268" s="53"/>
      <c r="N1268" s="53"/>
      <c r="O1268" s="53"/>
      <c r="P1268" s="53"/>
    </row>
    <row r="1269" spans="1:16" ht="18" x14ac:dyDescent="0.2">
      <c r="A1269" s="85" t="s">
        <v>1846</v>
      </c>
      <c r="B1269" s="58" t="s">
        <v>2664</v>
      </c>
      <c r="C1269" s="58" t="s">
        <v>416</v>
      </c>
      <c r="D1269" t="s">
        <v>1917</v>
      </c>
      <c r="K1269" s="53"/>
      <c r="L1269" s="53"/>
      <c r="M1269" s="53"/>
      <c r="N1269" s="53"/>
      <c r="O1269" s="53"/>
      <c r="P1269" s="53"/>
    </row>
    <row r="1270" spans="1:16" ht="18" x14ac:dyDescent="0.2">
      <c r="A1270" s="85" t="s">
        <v>1847</v>
      </c>
      <c r="B1270" s="58" t="s">
        <v>2664</v>
      </c>
      <c r="C1270" s="58" t="s">
        <v>416</v>
      </c>
      <c r="D1270" t="s">
        <v>1917</v>
      </c>
      <c r="K1270" s="53"/>
      <c r="L1270" s="53"/>
      <c r="M1270" s="53"/>
      <c r="N1270" s="53"/>
      <c r="O1270" s="53"/>
      <c r="P1270" s="53"/>
    </row>
    <row r="1271" spans="1:16" ht="18" x14ac:dyDescent="0.2">
      <c r="A1271" s="85" t="s">
        <v>1848</v>
      </c>
      <c r="B1271" s="58" t="s">
        <v>2664</v>
      </c>
      <c r="C1271" s="58" t="s">
        <v>416</v>
      </c>
      <c r="D1271" t="s">
        <v>1917</v>
      </c>
      <c r="K1271" s="53"/>
      <c r="L1271" s="53"/>
      <c r="M1271" s="53"/>
      <c r="N1271" s="53"/>
      <c r="O1271" s="53"/>
      <c r="P1271" s="53"/>
    </row>
    <row r="1272" spans="1:16" ht="18" x14ac:dyDescent="0.2">
      <c r="A1272" s="85" t="s">
        <v>1849</v>
      </c>
      <c r="B1272" s="58" t="s">
        <v>2664</v>
      </c>
      <c r="C1272" s="58" t="s">
        <v>416</v>
      </c>
      <c r="D1272" t="s">
        <v>1917</v>
      </c>
      <c r="K1272" s="53"/>
      <c r="L1272" s="53"/>
      <c r="M1272" s="53"/>
      <c r="N1272" s="53"/>
      <c r="O1272" s="53"/>
      <c r="P1272" s="53"/>
    </row>
    <row r="1273" spans="1:16" ht="18" x14ac:dyDescent="0.2">
      <c r="A1273" s="85" t="s">
        <v>1850</v>
      </c>
      <c r="B1273" s="58" t="s">
        <v>2664</v>
      </c>
      <c r="C1273" s="58" t="s">
        <v>416</v>
      </c>
      <c r="D1273" t="s">
        <v>1917</v>
      </c>
      <c r="K1273" s="53"/>
      <c r="L1273" s="53"/>
      <c r="M1273" s="53"/>
      <c r="N1273" s="53"/>
      <c r="O1273" s="53"/>
      <c r="P1273" s="53"/>
    </row>
    <row r="1274" spans="1:16" ht="18" x14ac:dyDescent="0.2">
      <c r="A1274" s="85" t="s">
        <v>1851</v>
      </c>
      <c r="B1274" s="58" t="s">
        <v>2664</v>
      </c>
      <c r="C1274" s="58" t="s">
        <v>416</v>
      </c>
      <c r="D1274" t="s">
        <v>1918</v>
      </c>
      <c r="K1274" s="53"/>
      <c r="L1274" s="53"/>
      <c r="M1274" s="53"/>
      <c r="N1274" s="53"/>
      <c r="O1274" s="53"/>
      <c r="P1274" s="53"/>
    </row>
    <row r="1275" spans="1:16" ht="18" x14ac:dyDescent="0.2">
      <c r="A1275" s="85" t="s">
        <v>1852</v>
      </c>
      <c r="B1275" s="58" t="s">
        <v>2664</v>
      </c>
      <c r="C1275" s="58" t="s">
        <v>416</v>
      </c>
      <c r="D1275" t="s">
        <v>1918</v>
      </c>
      <c r="K1275" s="53"/>
      <c r="L1275" s="53"/>
      <c r="M1275" s="53"/>
      <c r="N1275" s="53"/>
      <c r="O1275" s="53"/>
      <c r="P1275" s="53"/>
    </row>
    <row r="1276" spans="1:16" ht="18" x14ac:dyDescent="0.2">
      <c r="A1276" s="85" t="s">
        <v>1853</v>
      </c>
      <c r="B1276" s="58" t="s">
        <v>2664</v>
      </c>
      <c r="C1276" s="58" t="s">
        <v>416</v>
      </c>
      <c r="D1276" t="s">
        <v>1918</v>
      </c>
      <c r="K1276" s="53"/>
      <c r="L1276" s="53"/>
      <c r="M1276" s="53"/>
      <c r="N1276" s="53"/>
      <c r="O1276" s="53"/>
      <c r="P1276" s="53"/>
    </row>
    <row r="1277" spans="1:16" ht="18" x14ac:dyDescent="0.2">
      <c r="A1277" s="85" t="s">
        <v>1854</v>
      </c>
      <c r="B1277" s="58" t="s">
        <v>2664</v>
      </c>
      <c r="C1277" s="58" t="s">
        <v>416</v>
      </c>
      <c r="D1277" t="s">
        <v>1918</v>
      </c>
      <c r="K1277" s="53"/>
      <c r="L1277" s="53"/>
      <c r="M1277" s="53"/>
      <c r="N1277" s="53"/>
      <c r="O1277" s="53"/>
      <c r="P1277" s="53"/>
    </row>
    <row r="1278" spans="1:16" ht="18" x14ac:dyDescent="0.2">
      <c r="A1278" s="85" t="s">
        <v>1855</v>
      </c>
      <c r="B1278" s="58" t="s">
        <v>2664</v>
      </c>
      <c r="C1278" s="58" t="s">
        <v>416</v>
      </c>
      <c r="D1278" t="s">
        <v>1918</v>
      </c>
      <c r="K1278" s="53"/>
      <c r="L1278" s="53"/>
      <c r="M1278" s="53"/>
      <c r="N1278" s="53"/>
      <c r="O1278" s="53"/>
      <c r="P1278" s="53"/>
    </row>
    <row r="1279" spans="1:16" ht="18" x14ac:dyDescent="0.2">
      <c r="A1279" s="85" t="s">
        <v>1856</v>
      </c>
      <c r="B1279" s="58" t="s">
        <v>2664</v>
      </c>
      <c r="C1279" s="58" t="s">
        <v>416</v>
      </c>
      <c r="D1279" t="s">
        <v>1918</v>
      </c>
      <c r="K1279" s="49" t="s">
        <v>1721</v>
      </c>
      <c r="L1279" s="49" t="s">
        <v>1722</v>
      </c>
      <c r="M1279" s="49" t="s">
        <v>1723</v>
      </c>
      <c r="N1279" s="49" t="s">
        <v>1724</v>
      </c>
      <c r="O1279" s="49" t="s">
        <v>1725</v>
      </c>
      <c r="P1279" s="49" t="s">
        <v>1726</v>
      </c>
    </row>
    <row r="1280" spans="1:16" x14ac:dyDescent="0.2">
      <c r="A1280" s="85" t="s">
        <v>1857</v>
      </c>
      <c r="B1280" s="58" t="s">
        <v>2664</v>
      </c>
      <c r="C1280" s="58" t="s">
        <v>416</v>
      </c>
      <c r="D1280" t="s">
        <v>119</v>
      </c>
    </row>
    <row r="1281" spans="1:16" x14ac:dyDescent="0.2">
      <c r="A1281" s="85" t="s">
        <v>1858</v>
      </c>
      <c r="B1281" s="58" t="s">
        <v>2664</v>
      </c>
      <c r="C1281" s="58" t="s">
        <v>416</v>
      </c>
      <c r="D1281" t="s">
        <v>119</v>
      </c>
    </row>
    <row r="1282" spans="1:16" x14ac:dyDescent="0.2">
      <c r="A1282" s="85" t="s">
        <v>1859</v>
      </c>
      <c r="B1282" s="58" t="s">
        <v>2664</v>
      </c>
      <c r="C1282" s="58" t="s">
        <v>416</v>
      </c>
      <c r="D1282" t="s">
        <v>119</v>
      </c>
    </row>
    <row r="1283" spans="1:16" x14ac:dyDescent="0.2">
      <c r="A1283" s="85" t="s">
        <v>1860</v>
      </c>
      <c r="B1283" s="58" t="s">
        <v>2664</v>
      </c>
      <c r="C1283" s="58" t="s">
        <v>416</v>
      </c>
      <c r="D1283" t="s">
        <v>119</v>
      </c>
    </row>
    <row r="1284" spans="1:16" x14ac:dyDescent="0.2">
      <c r="A1284" s="85" t="s">
        <v>1861</v>
      </c>
      <c r="B1284" s="58" t="s">
        <v>2664</v>
      </c>
      <c r="C1284" s="58" t="s">
        <v>416</v>
      </c>
      <c r="D1284" t="s">
        <v>119</v>
      </c>
    </row>
    <row r="1285" spans="1:16" x14ac:dyDescent="0.2">
      <c r="A1285" s="85" t="s">
        <v>1862</v>
      </c>
      <c r="B1285" s="58" t="s">
        <v>2664</v>
      </c>
      <c r="C1285" s="58" t="s">
        <v>416</v>
      </c>
      <c r="D1285" t="s">
        <v>119</v>
      </c>
    </row>
    <row r="1286" spans="1:16" x14ac:dyDescent="0.2">
      <c r="A1286" s="85" t="s">
        <v>1863</v>
      </c>
      <c r="B1286" s="58" t="s">
        <v>2664</v>
      </c>
      <c r="C1286" s="58" t="s">
        <v>416</v>
      </c>
      <c r="D1286" t="s">
        <v>406</v>
      </c>
    </row>
    <row r="1287" spans="1:16" x14ac:dyDescent="0.2">
      <c r="A1287" s="85" t="s">
        <v>1864</v>
      </c>
      <c r="B1287" s="58" t="s">
        <v>2664</v>
      </c>
      <c r="C1287" s="58" t="s">
        <v>416</v>
      </c>
      <c r="D1287" t="s">
        <v>406</v>
      </c>
    </row>
    <row r="1288" spans="1:16" x14ac:dyDescent="0.2">
      <c r="A1288" s="85" t="s">
        <v>1865</v>
      </c>
      <c r="B1288" s="58" t="s">
        <v>2664</v>
      </c>
      <c r="C1288" s="58" t="s">
        <v>416</v>
      </c>
      <c r="D1288" t="s">
        <v>406</v>
      </c>
    </row>
    <row r="1289" spans="1:16" x14ac:dyDescent="0.2">
      <c r="A1289" s="85" t="s">
        <v>1866</v>
      </c>
      <c r="B1289" s="58" t="s">
        <v>2664</v>
      </c>
      <c r="C1289" s="58" t="s">
        <v>416</v>
      </c>
      <c r="D1289" t="s">
        <v>406</v>
      </c>
    </row>
    <row r="1290" spans="1:16" x14ac:dyDescent="0.2">
      <c r="A1290" s="85" t="s">
        <v>1867</v>
      </c>
      <c r="B1290" s="58" t="s">
        <v>2664</v>
      </c>
      <c r="C1290" s="58" t="s">
        <v>416</v>
      </c>
      <c r="D1290" t="s">
        <v>406</v>
      </c>
    </row>
    <row r="1291" spans="1:16" x14ac:dyDescent="0.2">
      <c r="A1291" s="85" t="s">
        <v>1868</v>
      </c>
      <c r="B1291" s="58" t="s">
        <v>2664</v>
      </c>
      <c r="C1291" s="58" t="s">
        <v>416</v>
      </c>
      <c r="D1291" t="s">
        <v>406</v>
      </c>
    </row>
    <row r="1292" spans="1:16" x14ac:dyDescent="0.2">
      <c r="A1292" s="85" t="s">
        <v>1869</v>
      </c>
      <c r="B1292" s="58" t="s">
        <v>2664</v>
      </c>
      <c r="C1292" s="58" t="s">
        <v>416</v>
      </c>
      <c r="D1292" t="s">
        <v>103</v>
      </c>
    </row>
    <row r="1293" spans="1:16" ht="18" x14ac:dyDescent="0.2">
      <c r="A1293" s="85" t="s">
        <v>1870</v>
      </c>
      <c r="B1293" s="58" t="s">
        <v>2664</v>
      </c>
      <c r="C1293" s="58" t="s">
        <v>416</v>
      </c>
      <c r="D1293" s="51" t="s">
        <v>103</v>
      </c>
      <c r="K1293" s="53"/>
    </row>
    <row r="1294" spans="1:16" ht="18" x14ac:dyDescent="0.2">
      <c r="A1294" s="85" t="s">
        <v>1871</v>
      </c>
      <c r="B1294" s="58" t="s">
        <v>2664</v>
      </c>
      <c r="C1294" s="58" t="s">
        <v>416</v>
      </c>
      <c r="D1294" t="s">
        <v>103</v>
      </c>
      <c r="K1294" s="54"/>
      <c r="L1294" s="55"/>
      <c r="M1294" s="55"/>
      <c r="N1294" s="55"/>
      <c r="O1294" s="55"/>
      <c r="P1294" s="55"/>
    </row>
    <row r="1295" spans="1:16" ht="18" x14ac:dyDescent="0.2">
      <c r="A1295" s="85" t="s">
        <v>1872</v>
      </c>
      <c r="B1295" s="58" t="s">
        <v>2664</v>
      </c>
      <c r="C1295" s="58" t="s">
        <v>416</v>
      </c>
      <c r="D1295" t="s">
        <v>103</v>
      </c>
      <c r="K1295" s="54"/>
      <c r="L1295" s="55"/>
      <c r="M1295" s="55"/>
      <c r="N1295" s="55"/>
      <c r="O1295" s="55"/>
      <c r="P1295" s="55"/>
    </row>
    <row r="1296" spans="1:16" ht="18" x14ac:dyDescent="0.2">
      <c r="A1296" s="85" t="s">
        <v>1873</v>
      </c>
      <c r="B1296" s="58" t="s">
        <v>2664</v>
      </c>
      <c r="C1296" s="58" t="s">
        <v>416</v>
      </c>
      <c r="D1296" t="s">
        <v>103</v>
      </c>
      <c r="H1296" s="53"/>
      <c r="K1296" s="53"/>
      <c r="L1296" s="53"/>
      <c r="M1296" s="53"/>
      <c r="N1296" s="53"/>
      <c r="O1296" s="53"/>
      <c r="P1296" s="53"/>
    </row>
    <row r="1297" spans="1:16" ht="18" x14ac:dyDescent="0.2">
      <c r="A1297" s="85" t="s">
        <v>1874</v>
      </c>
      <c r="B1297" s="58" t="s">
        <v>2664</v>
      </c>
      <c r="C1297" s="58" t="s">
        <v>416</v>
      </c>
      <c r="D1297" t="s">
        <v>103</v>
      </c>
      <c r="K1297" s="53"/>
      <c r="L1297" s="53"/>
      <c r="M1297" s="53"/>
      <c r="N1297" s="53"/>
      <c r="O1297" s="53"/>
      <c r="P1297" s="53"/>
    </row>
    <row r="1298" spans="1:16" ht="18" x14ac:dyDescent="0.2">
      <c r="A1298" s="85" t="s">
        <v>1875</v>
      </c>
      <c r="B1298" s="58" t="s">
        <v>2664</v>
      </c>
      <c r="C1298" s="58" t="s">
        <v>416</v>
      </c>
      <c r="D1298" s="51" t="s">
        <v>111</v>
      </c>
      <c r="K1298" s="53"/>
      <c r="L1298" s="53"/>
      <c r="M1298" s="53"/>
      <c r="N1298" s="53"/>
      <c r="O1298" s="53"/>
      <c r="P1298" s="53"/>
    </row>
    <row r="1299" spans="1:16" ht="18" x14ac:dyDescent="0.2">
      <c r="A1299" s="85" t="s">
        <v>1876</v>
      </c>
      <c r="B1299" s="58" t="s">
        <v>2664</v>
      </c>
      <c r="C1299" s="58" t="s">
        <v>416</v>
      </c>
      <c r="D1299" s="51" t="s">
        <v>111</v>
      </c>
      <c r="K1299" s="53"/>
      <c r="L1299" s="53"/>
      <c r="M1299" s="53"/>
      <c r="N1299" s="53"/>
      <c r="O1299" s="53"/>
      <c r="P1299" s="53"/>
    </row>
    <row r="1300" spans="1:16" ht="18" x14ac:dyDescent="0.2">
      <c r="A1300" s="85" t="s">
        <v>1877</v>
      </c>
      <c r="B1300" s="58" t="s">
        <v>2664</v>
      </c>
      <c r="C1300" s="58" t="s">
        <v>416</v>
      </c>
      <c r="D1300" s="51" t="s">
        <v>111</v>
      </c>
      <c r="K1300" s="53"/>
      <c r="L1300" s="53"/>
      <c r="M1300" s="53"/>
      <c r="N1300" s="53"/>
      <c r="O1300" s="53"/>
      <c r="P1300" s="53"/>
    </row>
    <row r="1301" spans="1:16" ht="18" x14ac:dyDescent="0.2">
      <c r="A1301" s="85" t="s">
        <v>1878</v>
      </c>
      <c r="B1301" s="58" t="s">
        <v>2664</v>
      </c>
      <c r="C1301" s="58" t="s">
        <v>416</v>
      </c>
      <c r="D1301" s="51" t="s">
        <v>111</v>
      </c>
      <c r="K1301" s="53"/>
      <c r="L1301" s="53"/>
      <c r="M1301" s="53"/>
      <c r="N1301" s="53"/>
      <c r="O1301" s="53"/>
      <c r="P1301" s="53"/>
    </row>
    <row r="1302" spans="1:16" ht="18" x14ac:dyDescent="0.2">
      <c r="A1302" s="85" t="s">
        <v>1879</v>
      </c>
      <c r="B1302" s="58" t="s">
        <v>2664</v>
      </c>
      <c r="C1302" s="58" t="s">
        <v>416</v>
      </c>
      <c r="D1302" s="51" t="s">
        <v>111</v>
      </c>
      <c r="K1302" s="53"/>
      <c r="L1302" s="53"/>
      <c r="M1302" s="53"/>
      <c r="N1302" s="53"/>
      <c r="O1302" s="53"/>
      <c r="P1302" s="53"/>
    </row>
    <row r="1303" spans="1:16" ht="18" x14ac:dyDescent="0.2">
      <c r="A1303" s="85" t="s">
        <v>1880</v>
      </c>
      <c r="B1303" s="58" t="s">
        <v>2664</v>
      </c>
      <c r="C1303" s="58" t="s">
        <v>416</v>
      </c>
      <c r="D1303" s="51" t="s">
        <v>111</v>
      </c>
      <c r="K1303" s="53"/>
      <c r="L1303" s="53"/>
      <c r="M1303" s="53"/>
      <c r="N1303" s="53"/>
      <c r="O1303" s="53"/>
      <c r="P1303" s="53"/>
    </row>
    <row r="1304" spans="1:16" ht="18" x14ac:dyDescent="0.2">
      <c r="A1304" s="85" t="s">
        <v>1881</v>
      </c>
      <c r="B1304" s="57" t="s">
        <v>2664</v>
      </c>
      <c r="C1304" s="57" t="s">
        <v>678</v>
      </c>
      <c r="D1304" t="s">
        <v>1917</v>
      </c>
      <c r="K1304" s="53"/>
      <c r="L1304" s="53"/>
      <c r="M1304" s="53"/>
      <c r="N1304" s="53"/>
      <c r="O1304" s="53"/>
      <c r="P1304" s="53"/>
    </row>
    <row r="1305" spans="1:16" ht="18" x14ac:dyDescent="0.2">
      <c r="A1305" s="85" t="s">
        <v>1882</v>
      </c>
      <c r="B1305" s="57" t="s">
        <v>2664</v>
      </c>
      <c r="C1305" s="57" t="s">
        <v>678</v>
      </c>
      <c r="D1305" t="s">
        <v>1917</v>
      </c>
      <c r="K1305" s="53"/>
      <c r="L1305" s="53"/>
      <c r="M1305" s="53"/>
      <c r="N1305" s="53"/>
      <c r="O1305" s="53"/>
      <c r="P1305" s="53"/>
    </row>
    <row r="1306" spans="1:16" ht="18" x14ac:dyDescent="0.2">
      <c r="A1306" s="85" t="s">
        <v>1883</v>
      </c>
      <c r="B1306" s="57" t="s">
        <v>2664</v>
      </c>
      <c r="C1306" s="57" t="s">
        <v>678</v>
      </c>
      <c r="D1306" t="s">
        <v>1917</v>
      </c>
      <c r="K1306" s="53"/>
      <c r="L1306" s="53"/>
      <c r="M1306" s="53"/>
      <c r="N1306" s="53"/>
      <c r="O1306" s="53"/>
      <c r="P1306" s="53"/>
    </row>
    <row r="1307" spans="1:16" ht="18" x14ac:dyDescent="0.2">
      <c r="A1307" s="85" t="s">
        <v>1884</v>
      </c>
      <c r="B1307" s="57" t="s">
        <v>2664</v>
      </c>
      <c r="C1307" s="57" t="s">
        <v>678</v>
      </c>
      <c r="D1307" t="s">
        <v>1917</v>
      </c>
      <c r="K1307" s="53"/>
      <c r="L1307" s="53"/>
      <c r="M1307" s="53"/>
      <c r="N1307" s="53"/>
      <c r="O1307" s="53"/>
      <c r="P1307" s="53"/>
    </row>
    <row r="1308" spans="1:16" ht="18" x14ac:dyDescent="0.2">
      <c r="A1308" s="85" t="s">
        <v>1885</v>
      </c>
      <c r="B1308" s="57" t="s">
        <v>2664</v>
      </c>
      <c r="C1308" s="57" t="s">
        <v>678</v>
      </c>
      <c r="D1308" t="s">
        <v>1917</v>
      </c>
      <c r="K1308" s="53"/>
      <c r="L1308" s="53"/>
      <c r="M1308" s="53"/>
      <c r="N1308" s="53"/>
      <c r="O1308" s="53"/>
      <c r="P1308" s="53"/>
    </row>
    <row r="1309" spans="1:16" ht="18" x14ac:dyDescent="0.2">
      <c r="A1309" s="85" t="s">
        <v>1886</v>
      </c>
      <c r="B1309" s="57" t="s">
        <v>2664</v>
      </c>
      <c r="C1309" s="57" t="s">
        <v>678</v>
      </c>
      <c r="D1309" t="s">
        <v>1917</v>
      </c>
      <c r="K1309" s="53"/>
      <c r="L1309" s="53"/>
      <c r="M1309" s="53"/>
      <c r="N1309" s="53"/>
      <c r="O1309" s="53"/>
      <c r="P1309" s="53"/>
    </row>
    <row r="1310" spans="1:16" ht="18" x14ac:dyDescent="0.2">
      <c r="A1310" s="85" t="s">
        <v>1887</v>
      </c>
      <c r="B1310" s="57" t="s">
        <v>2664</v>
      </c>
      <c r="C1310" s="57" t="s">
        <v>678</v>
      </c>
      <c r="D1310" t="s">
        <v>1918</v>
      </c>
      <c r="K1310" s="53"/>
      <c r="L1310" s="53"/>
      <c r="M1310" s="53"/>
      <c r="N1310" s="53"/>
      <c r="O1310" s="53"/>
      <c r="P1310" s="53"/>
    </row>
    <row r="1311" spans="1:16" ht="18" x14ac:dyDescent="0.2">
      <c r="A1311" s="85" t="s">
        <v>1888</v>
      </c>
      <c r="B1311" s="57" t="s">
        <v>2664</v>
      </c>
      <c r="C1311" s="57" t="s">
        <v>678</v>
      </c>
      <c r="D1311" t="s">
        <v>1918</v>
      </c>
      <c r="K1311" s="53"/>
      <c r="L1311" s="53"/>
      <c r="M1311" s="53"/>
      <c r="N1311" s="53"/>
      <c r="O1311" s="53"/>
      <c r="P1311" s="53"/>
    </row>
    <row r="1312" spans="1:16" ht="18" x14ac:dyDescent="0.2">
      <c r="A1312" s="85" t="s">
        <v>1889</v>
      </c>
      <c r="B1312" s="57" t="s">
        <v>2664</v>
      </c>
      <c r="C1312" s="57" t="s">
        <v>678</v>
      </c>
      <c r="D1312" t="s">
        <v>1918</v>
      </c>
      <c r="K1312" s="53"/>
      <c r="L1312" s="53"/>
      <c r="M1312" s="53"/>
      <c r="N1312" s="53"/>
      <c r="O1312" s="53"/>
      <c r="P1312" s="53"/>
    </row>
    <row r="1313" spans="1:16" ht="18" x14ac:dyDescent="0.2">
      <c r="A1313" s="85" t="s">
        <v>1890</v>
      </c>
      <c r="B1313" s="57" t="s">
        <v>2664</v>
      </c>
      <c r="C1313" s="57" t="s">
        <v>678</v>
      </c>
      <c r="D1313" t="s">
        <v>1918</v>
      </c>
      <c r="K1313" s="53"/>
      <c r="L1313" s="53"/>
      <c r="M1313" s="53"/>
      <c r="N1313" s="53"/>
      <c r="O1313" s="53"/>
      <c r="P1313" s="53"/>
    </row>
    <row r="1314" spans="1:16" ht="18" x14ac:dyDescent="0.2">
      <c r="A1314" s="85" t="s">
        <v>1891</v>
      </c>
      <c r="B1314" s="57" t="s">
        <v>2664</v>
      </c>
      <c r="C1314" s="57" t="s">
        <v>678</v>
      </c>
      <c r="D1314" t="s">
        <v>1918</v>
      </c>
      <c r="K1314" s="53"/>
      <c r="L1314" s="53"/>
      <c r="M1314" s="53"/>
      <c r="N1314" s="53"/>
      <c r="O1314" s="53"/>
      <c r="P1314" s="53"/>
    </row>
    <row r="1315" spans="1:16" ht="18" x14ac:dyDescent="0.2">
      <c r="A1315" s="85" t="s">
        <v>1892</v>
      </c>
      <c r="B1315" s="57" t="s">
        <v>2664</v>
      </c>
      <c r="C1315" s="57" t="s">
        <v>678</v>
      </c>
      <c r="D1315" t="s">
        <v>1918</v>
      </c>
      <c r="K1315" s="53"/>
      <c r="L1315" s="53"/>
      <c r="M1315" s="53"/>
      <c r="N1315" s="53"/>
      <c r="O1315" s="53"/>
      <c r="P1315" s="53"/>
    </row>
    <row r="1316" spans="1:16" ht="18" x14ac:dyDescent="0.2">
      <c r="A1316" s="85" t="s">
        <v>1893</v>
      </c>
      <c r="B1316" s="57" t="s">
        <v>2664</v>
      </c>
      <c r="C1316" s="57" t="s">
        <v>678</v>
      </c>
      <c r="D1316" t="s">
        <v>119</v>
      </c>
      <c r="K1316" s="53"/>
      <c r="L1316" s="53"/>
      <c r="M1316" s="53"/>
      <c r="N1316" s="53"/>
      <c r="O1316" s="53"/>
      <c r="P1316" s="53"/>
    </row>
    <row r="1317" spans="1:16" ht="18" x14ac:dyDescent="0.2">
      <c r="A1317" s="85" t="s">
        <v>1894</v>
      </c>
      <c r="B1317" s="57" t="s">
        <v>2664</v>
      </c>
      <c r="C1317" s="57" t="s">
        <v>678</v>
      </c>
      <c r="D1317" t="s">
        <v>119</v>
      </c>
      <c r="K1317" s="53"/>
      <c r="L1317" s="53"/>
      <c r="M1317" s="53"/>
      <c r="N1317" s="53"/>
      <c r="O1317" s="53"/>
      <c r="P1317" s="53"/>
    </row>
    <row r="1318" spans="1:16" ht="18" x14ac:dyDescent="0.2">
      <c r="A1318" s="85" t="s">
        <v>1895</v>
      </c>
      <c r="B1318" s="57" t="s">
        <v>2664</v>
      </c>
      <c r="C1318" s="57" t="s">
        <v>678</v>
      </c>
      <c r="D1318" t="s">
        <v>119</v>
      </c>
      <c r="K1318" s="53"/>
      <c r="L1318" s="53"/>
      <c r="M1318" s="53"/>
      <c r="N1318" s="53"/>
      <c r="O1318" s="53"/>
      <c r="P1318" s="53"/>
    </row>
    <row r="1319" spans="1:16" ht="18" x14ac:dyDescent="0.2">
      <c r="A1319" s="85" t="s">
        <v>1896</v>
      </c>
      <c r="B1319" s="57" t="s">
        <v>2664</v>
      </c>
      <c r="C1319" s="57" t="s">
        <v>678</v>
      </c>
      <c r="D1319" t="s">
        <v>119</v>
      </c>
      <c r="K1319" s="53"/>
      <c r="L1319" s="53"/>
      <c r="M1319" s="53"/>
      <c r="N1319" s="53"/>
      <c r="O1319" s="53"/>
      <c r="P1319" s="53"/>
    </row>
    <row r="1320" spans="1:16" ht="18" x14ac:dyDescent="0.2">
      <c r="A1320" s="85" t="s">
        <v>1897</v>
      </c>
      <c r="B1320" s="57" t="s">
        <v>2664</v>
      </c>
      <c r="C1320" s="57" t="s">
        <v>678</v>
      </c>
      <c r="D1320" t="s">
        <v>119</v>
      </c>
      <c r="K1320" s="53"/>
      <c r="L1320" s="53"/>
      <c r="M1320" s="53"/>
      <c r="N1320" s="53"/>
      <c r="O1320" s="53"/>
      <c r="P1320" s="53"/>
    </row>
    <row r="1321" spans="1:16" ht="18" x14ac:dyDescent="0.2">
      <c r="A1321" s="85" t="s">
        <v>1898</v>
      </c>
      <c r="B1321" s="57" t="s">
        <v>2664</v>
      </c>
      <c r="C1321" s="57" t="s">
        <v>678</v>
      </c>
      <c r="D1321" t="s">
        <v>119</v>
      </c>
      <c r="P1321" s="53"/>
    </row>
    <row r="1322" spans="1:16" ht="18" x14ac:dyDescent="0.2">
      <c r="A1322" s="85" t="s">
        <v>1899</v>
      </c>
      <c r="B1322" s="57" t="s">
        <v>2664</v>
      </c>
      <c r="C1322" s="57" t="s">
        <v>678</v>
      </c>
      <c r="D1322" t="s">
        <v>406</v>
      </c>
      <c r="P1322" s="53"/>
    </row>
    <row r="1323" spans="1:16" ht="18" x14ac:dyDescent="0.2">
      <c r="A1323" s="85" t="s">
        <v>1900</v>
      </c>
      <c r="B1323" s="57" t="s">
        <v>2664</v>
      </c>
      <c r="C1323" s="57" t="s">
        <v>678</v>
      </c>
      <c r="D1323" t="s">
        <v>406</v>
      </c>
      <c r="P1323" s="53"/>
    </row>
    <row r="1324" spans="1:16" ht="18" x14ac:dyDescent="0.2">
      <c r="A1324" s="85" t="s">
        <v>1901</v>
      </c>
      <c r="B1324" s="57" t="s">
        <v>2664</v>
      </c>
      <c r="C1324" s="57" t="s">
        <v>678</v>
      </c>
      <c r="D1324" t="s">
        <v>406</v>
      </c>
      <c r="P1324" s="53"/>
    </row>
    <row r="1325" spans="1:16" ht="18" x14ac:dyDescent="0.2">
      <c r="A1325" s="85" t="s">
        <v>1902</v>
      </c>
      <c r="B1325" s="57" t="s">
        <v>2664</v>
      </c>
      <c r="C1325" s="57" t="s">
        <v>678</v>
      </c>
      <c r="D1325" t="s">
        <v>406</v>
      </c>
      <c r="P1325" s="53"/>
    </row>
    <row r="1326" spans="1:16" ht="18" x14ac:dyDescent="0.2">
      <c r="A1326" s="85" t="s">
        <v>1903</v>
      </c>
      <c r="B1326" s="57" t="s">
        <v>2664</v>
      </c>
      <c r="C1326" s="57" t="s">
        <v>678</v>
      </c>
      <c r="D1326" t="s">
        <v>406</v>
      </c>
      <c r="P1326" s="53"/>
    </row>
    <row r="1327" spans="1:16" ht="18" x14ac:dyDescent="0.2">
      <c r="A1327" s="85" t="s">
        <v>1904</v>
      </c>
      <c r="B1327" s="57" t="s">
        <v>2664</v>
      </c>
      <c r="C1327" s="57" t="s">
        <v>678</v>
      </c>
      <c r="D1327" t="s">
        <v>406</v>
      </c>
      <c r="P1327" s="53"/>
    </row>
    <row r="1328" spans="1:16" ht="18" x14ac:dyDescent="0.2">
      <c r="A1328" s="85" t="s">
        <v>1905</v>
      </c>
      <c r="B1328" s="57" t="s">
        <v>2664</v>
      </c>
      <c r="C1328" s="57" t="s">
        <v>678</v>
      </c>
      <c r="D1328" t="s">
        <v>103</v>
      </c>
      <c r="P1328" s="53"/>
    </row>
    <row r="1329" spans="1:16" ht="18" x14ac:dyDescent="0.2">
      <c r="A1329" s="85" t="s">
        <v>1906</v>
      </c>
      <c r="B1329" s="57" t="s">
        <v>2664</v>
      </c>
      <c r="C1329" s="57" t="s">
        <v>678</v>
      </c>
      <c r="D1329" s="51" t="s">
        <v>103</v>
      </c>
      <c r="P1329" s="53"/>
    </row>
    <row r="1330" spans="1:16" ht="18" x14ac:dyDescent="0.2">
      <c r="A1330" s="85" t="s">
        <v>1907</v>
      </c>
      <c r="B1330" s="57" t="s">
        <v>2664</v>
      </c>
      <c r="C1330" s="57" t="s">
        <v>678</v>
      </c>
      <c r="D1330" t="s">
        <v>103</v>
      </c>
      <c r="P1330" s="53"/>
    </row>
    <row r="1331" spans="1:16" ht="18" x14ac:dyDescent="0.2">
      <c r="A1331" s="85" t="s">
        <v>1908</v>
      </c>
      <c r="B1331" s="57" t="s">
        <v>2664</v>
      </c>
      <c r="C1331" s="57" t="s">
        <v>678</v>
      </c>
      <c r="D1331" t="s">
        <v>103</v>
      </c>
      <c r="P1331" s="53"/>
    </row>
    <row r="1332" spans="1:16" ht="18" x14ac:dyDescent="0.2">
      <c r="A1332" s="85" t="s">
        <v>1909</v>
      </c>
      <c r="B1332" s="57" t="s">
        <v>2664</v>
      </c>
      <c r="C1332" s="57" t="s">
        <v>678</v>
      </c>
      <c r="D1332" t="s">
        <v>103</v>
      </c>
      <c r="P1332" s="53"/>
    </row>
    <row r="1333" spans="1:16" ht="18" x14ac:dyDescent="0.2">
      <c r="A1333" s="85" t="s">
        <v>1910</v>
      </c>
      <c r="B1333" s="57" t="s">
        <v>2664</v>
      </c>
      <c r="C1333" s="57" t="s">
        <v>678</v>
      </c>
      <c r="D1333" t="s">
        <v>103</v>
      </c>
      <c r="P1333" s="53"/>
    </row>
    <row r="1334" spans="1:16" ht="18" x14ac:dyDescent="0.2">
      <c r="A1334" s="85" t="s">
        <v>1911</v>
      </c>
      <c r="B1334" s="57" t="s">
        <v>2664</v>
      </c>
      <c r="C1334" s="57" t="s">
        <v>678</v>
      </c>
      <c r="D1334" s="51" t="s">
        <v>111</v>
      </c>
      <c r="P1334" s="53"/>
    </row>
    <row r="1335" spans="1:16" ht="18" x14ac:dyDescent="0.2">
      <c r="A1335" s="85" t="s">
        <v>1912</v>
      </c>
      <c r="B1335" s="57" t="s">
        <v>2664</v>
      </c>
      <c r="C1335" s="57" t="s">
        <v>678</v>
      </c>
      <c r="D1335" s="51" t="s">
        <v>111</v>
      </c>
      <c r="P1335" s="53"/>
    </row>
    <row r="1336" spans="1:16" ht="18" x14ac:dyDescent="0.2">
      <c r="A1336" s="85" t="s">
        <v>1913</v>
      </c>
      <c r="B1336" s="57" t="s">
        <v>2664</v>
      </c>
      <c r="C1336" s="57" t="s">
        <v>678</v>
      </c>
      <c r="D1336" s="51" t="s">
        <v>111</v>
      </c>
      <c r="P1336" s="53"/>
    </row>
    <row r="1337" spans="1:16" ht="18" x14ac:dyDescent="0.2">
      <c r="A1337" s="85" t="s">
        <v>1914</v>
      </c>
      <c r="B1337" s="57" t="s">
        <v>2664</v>
      </c>
      <c r="C1337" s="57" t="s">
        <v>678</v>
      </c>
      <c r="D1337" s="51" t="s">
        <v>111</v>
      </c>
      <c r="P1337" s="53"/>
    </row>
    <row r="1338" spans="1:16" ht="18" x14ac:dyDescent="0.2">
      <c r="A1338" s="85" t="s">
        <v>1915</v>
      </c>
      <c r="B1338" s="57" t="s">
        <v>2664</v>
      </c>
      <c r="C1338" s="57" t="s">
        <v>678</v>
      </c>
      <c r="D1338" s="51" t="s">
        <v>111</v>
      </c>
      <c r="P1338" s="53"/>
    </row>
    <row r="1339" spans="1:16" ht="18" x14ac:dyDescent="0.2">
      <c r="A1339" s="85" t="s">
        <v>1916</v>
      </c>
      <c r="B1339" s="57" t="s">
        <v>2664</v>
      </c>
      <c r="C1339" s="57" t="s">
        <v>678</v>
      </c>
      <c r="D1339" s="51" t="s">
        <v>111</v>
      </c>
      <c r="P1339" s="53"/>
    </row>
    <row r="1340" spans="1:16" ht="18" x14ac:dyDescent="0.2">
      <c r="A1340" s="88" t="s">
        <v>1921</v>
      </c>
      <c r="B1340" s="57" t="s">
        <v>1920</v>
      </c>
      <c r="C1340" s="57" t="s">
        <v>290</v>
      </c>
      <c r="D1340" s="51" t="s">
        <v>1098</v>
      </c>
      <c r="P1340" s="53"/>
    </row>
    <row r="1341" spans="1:16" ht="18" x14ac:dyDescent="0.2">
      <c r="A1341" s="88" t="s">
        <v>1922</v>
      </c>
      <c r="B1341" s="57" t="s">
        <v>1920</v>
      </c>
      <c r="C1341" s="57" t="s">
        <v>290</v>
      </c>
      <c r="D1341" s="51" t="s">
        <v>1098</v>
      </c>
      <c r="P1341" s="53"/>
    </row>
    <row r="1342" spans="1:16" ht="18" x14ac:dyDescent="0.2">
      <c r="A1342" s="88" t="s">
        <v>1923</v>
      </c>
      <c r="B1342" s="57" t="s">
        <v>1920</v>
      </c>
      <c r="C1342" s="57" t="s">
        <v>290</v>
      </c>
      <c r="D1342" s="51" t="s">
        <v>1098</v>
      </c>
      <c r="P1342" s="53"/>
    </row>
    <row r="1343" spans="1:16" ht="18" x14ac:dyDescent="0.2">
      <c r="A1343" s="88" t="s">
        <v>1924</v>
      </c>
      <c r="B1343" s="57" t="s">
        <v>1920</v>
      </c>
      <c r="C1343" s="57" t="s">
        <v>290</v>
      </c>
      <c r="D1343" s="51" t="s">
        <v>1098</v>
      </c>
      <c r="P1343" s="53"/>
    </row>
    <row r="1344" spans="1:16" ht="18" x14ac:dyDescent="0.2">
      <c r="A1344" s="88" t="s">
        <v>1925</v>
      </c>
      <c r="B1344" s="57" t="s">
        <v>1920</v>
      </c>
      <c r="C1344" s="57" t="s">
        <v>290</v>
      </c>
      <c r="D1344" s="51" t="s">
        <v>1098</v>
      </c>
      <c r="P1344" s="53"/>
    </row>
    <row r="1345" spans="1:16" ht="18" x14ac:dyDescent="0.2">
      <c r="A1345" s="88" t="s">
        <v>1926</v>
      </c>
      <c r="B1345" s="57" t="s">
        <v>1920</v>
      </c>
      <c r="C1345" s="57" t="s">
        <v>290</v>
      </c>
      <c r="D1345" s="51" t="s">
        <v>216</v>
      </c>
      <c r="P1345" s="53"/>
    </row>
    <row r="1346" spans="1:16" ht="18" x14ac:dyDescent="0.2">
      <c r="A1346" s="88" t="s">
        <v>1927</v>
      </c>
      <c r="B1346" s="57" t="s">
        <v>1920</v>
      </c>
      <c r="C1346" s="57" t="s">
        <v>290</v>
      </c>
      <c r="D1346" s="51" t="s">
        <v>216</v>
      </c>
      <c r="P1346" s="53"/>
    </row>
    <row r="1347" spans="1:16" ht="18" x14ac:dyDescent="0.2">
      <c r="A1347" s="88" t="s">
        <v>1928</v>
      </c>
      <c r="B1347" s="57" t="s">
        <v>1920</v>
      </c>
      <c r="C1347" s="57" t="s">
        <v>290</v>
      </c>
      <c r="D1347" s="51" t="s">
        <v>216</v>
      </c>
      <c r="P1347" s="53"/>
    </row>
    <row r="1348" spans="1:16" ht="18" x14ac:dyDescent="0.2">
      <c r="A1348" s="88" t="s">
        <v>1929</v>
      </c>
      <c r="B1348" s="57" t="s">
        <v>1920</v>
      </c>
      <c r="C1348" s="57" t="s">
        <v>290</v>
      </c>
      <c r="D1348" s="51" t="s">
        <v>216</v>
      </c>
      <c r="P1348" s="53"/>
    </row>
    <row r="1349" spans="1:16" ht="18" x14ac:dyDescent="0.2">
      <c r="A1349" s="88" t="s">
        <v>1930</v>
      </c>
      <c r="B1349" s="57" t="s">
        <v>1920</v>
      </c>
      <c r="C1349" s="57" t="s">
        <v>290</v>
      </c>
      <c r="D1349" s="51" t="s">
        <v>216</v>
      </c>
      <c r="P1349" s="53"/>
    </row>
    <row r="1350" spans="1:16" ht="18" x14ac:dyDescent="0.2">
      <c r="A1350" s="88" t="s">
        <v>1931</v>
      </c>
      <c r="B1350" s="57" t="s">
        <v>1920</v>
      </c>
      <c r="C1350" s="57" t="s">
        <v>290</v>
      </c>
      <c r="D1350" s="51" t="s">
        <v>206</v>
      </c>
      <c r="P1350" s="53"/>
    </row>
    <row r="1351" spans="1:16" ht="18" x14ac:dyDescent="0.2">
      <c r="A1351" s="88" t="s">
        <v>1932</v>
      </c>
      <c r="B1351" s="57" t="s">
        <v>1920</v>
      </c>
      <c r="C1351" s="57" t="s">
        <v>290</v>
      </c>
      <c r="D1351" s="51" t="s">
        <v>206</v>
      </c>
      <c r="P1351" s="53"/>
    </row>
    <row r="1352" spans="1:16" ht="18" x14ac:dyDescent="0.2">
      <c r="A1352" s="88" t="s">
        <v>1933</v>
      </c>
      <c r="B1352" s="57" t="s">
        <v>1920</v>
      </c>
      <c r="C1352" s="57" t="s">
        <v>290</v>
      </c>
      <c r="D1352" s="51" t="s">
        <v>206</v>
      </c>
      <c r="P1352" s="53"/>
    </row>
    <row r="1353" spans="1:16" ht="18" x14ac:dyDescent="0.2">
      <c r="A1353" s="88" t="s">
        <v>1934</v>
      </c>
      <c r="B1353" s="57" t="s">
        <v>1920</v>
      </c>
      <c r="C1353" s="57" t="s">
        <v>290</v>
      </c>
      <c r="D1353" s="51" t="s">
        <v>206</v>
      </c>
      <c r="P1353" s="53"/>
    </row>
    <row r="1354" spans="1:16" ht="18" x14ac:dyDescent="0.2">
      <c r="A1354" s="88" t="s">
        <v>1935</v>
      </c>
      <c r="B1354" s="57" t="s">
        <v>1920</v>
      </c>
      <c r="C1354" s="57" t="s">
        <v>290</v>
      </c>
      <c r="D1354" s="51" t="s">
        <v>206</v>
      </c>
      <c r="P1354" s="53"/>
    </row>
    <row r="1355" spans="1:16" ht="18" x14ac:dyDescent="0.2">
      <c r="A1355" s="85" t="s">
        <v>1936</v>
      </c>
      <c r="B1355" s="57" t="s">
        <v>1920</v>
      </c>
      <c r="C1355" s="57" t="s">
        <v>290</v>
      </c>
      <c r="D1355" s="51" t="s">
        <v>2355</v>
      </c>
      <c r="P1355" s="53"/>
    </row>
    <row r="1356" spans="1:16" ht="18" x14ac:dyDescent="0.2">
      <c r="A1356" s="85" t="s">
        <v>1937</v>
      </c>
      <c r="B1356" s="57" t="s">
        <v>1920</v>
      </c>
      <c r="C1356" s="57" t="s">
        <v>290</v>
      </c>
      <c r="D1356" s="51" t="s">
        <v>2355</v>
      </c>
      <c r="P1356" s="53"/>
    </row>
    <row r="1357" spans="1:16" ht="18" x14ac:dyDescent="0.2">
      <c r="A1357" s="85" t="s">
        <v>1938</v>
      </c>
      <c r="B1357" s="57" t="s">
        <v>1920</v>
      </c>
      <c r="C1357" s="57" t="s">
        <v>290</v>
      </c>
      <c r="D1357" s="51" t="s">
        <v>2355</v>
      </c>
      <c r="P1357" s="53"/>
    </row>
    <row r="1358" spans="1:16" ht="18" x14ac:dyDescent="0.2">
      <c r="A1358" s="85" t="s">
        <v>1939</v>
      </c>
      <c r="B1358" s="57" t="s">
        <v>1920</v>
      </c>
      <c r="C1358" s="57" t="s">
        <v>290</v>
      </c>
      <c r="D1358" s="51" t="s">
        <v>2355</v>
      </c>
      <c r="P1358" s="53"/>
    </row>
    <row r="1359" spans="1:16" ht="18" x14ac:dyDescent="0.2">
      <c r="A1359" s="85" t="s">
        <v>1940</v>
      </c>
      <c r="B1359" s="57" t="s">
        <v>1920</v>
      </c>
      <c r="C1359" s="57" t="s">
        <v>290</v>
      </c>
      <c r="D1359" s="51" t="s">
        <v>2355</v>
      </c>
      <c r="P1359" s="53"/>
    </row>
    <row r="1360" spans="1:16" ht="18" x14ac:dyDescent="0.2">
      <c r="A1360" s="85" t="s">
        <v>2686</v>
      </c>
      <c r="B1360" s="57" t="s">
        <v>1920</v>
      </c>
      <c r="C1360" s="57" t="s">
        <v>290</v>
      </c>
      <c r="D1360" s="51" t="s">
        <v>2648</v>
      </c>
      <c r="P1360" s="53"/>
    </row>
    <row r="1361" spans="1:16" ht="18" x14ac:dyDescent="0.2">
      <c r="A1361" s="85" t="s">
        <v>2688</v>
      </c>
      <c r="B1361" s="57" t="s">
        <v>1920</v>
      </c>
      <c r="C1361" s="57" t="s">
        <v>290</v>
      </c>
      <c r="D1361" s="51" t="s">
        <v>2648</v>
      </c>
      <c r="P1361" s="53"/>
    </row>
    <row r="1362" spans="1:16" ht="18" x14ac:dyDescent="0.2">
      <c r="A1362" s="85" t="s">
        <v>2701</v>
      </c>
      <c r="B1362" s="57" t="s">
        <v>1920</v>
      </c>
      <c r="C1362" s="57" t="s">
        <v>290</v>
      </c>
      <c r="D1362" s="51" t="s">
        <v>2648</v>
      </c>
      <c r="P1362" s="53"/>
    </row>
    <row r="1363" spans="1:16" ht="18" x14ac:dyDescent="0.2">
      <c r="A1363" s="85" t="s">
        <v>2702</v>
      </c>
      <c r="B1363" s="57" t="s">
        <v>1920</v>
      </c>
      <c r="C1363" s="57" t="s">
        <v>290</v>
      </c>
      <c r="D1363" s="51" t="s">
        <v>2648</v>
      </c>
      <c r="P1363" s="53"/>
    </row>
    <row r="1364" spans="1:16" ht="18" x14ac:dyDescent="0.2">
      <c r="A1364" s="85" t="s">
        <v>2704</v>
      </c>
      <c r="B1364" s="57" t="s">
        <v>1920</v>
      </c>
      <c r="C1364" s="57" t="s">
        <v>290</v>
      </c>
      <c r="D1364" s="51" t="s">
        <v>2648</v>
      </c>
      <c r="P1364" s="53"/>
    </row>
    <row r="1365" spans="1:16" ht="18" x14ac:dyDescent="0.2">
      <c r="A1365" s="88" t="s">
        <v>1941</v>
      </c>
      <c r="B1365" s="57" t="s">
        <v>1920</v>
      </c>
      <c r="C1365" s="57" t="s">
        <v>416</v>
      </c>
      <c r="D1365" s="51" t="s">
        <v>1098</v>
      </c>
      <c r="P1365" s="53"/>
    </row>
    <row r="1366" spans="1:16" ht="18" x14ac:dyDescent="0.2">
      <c r="A1366" s="88" t="s">
        <v>1942</v>
      </c>
      <c r="B1366" s="57" t="s">
        <v>1920</v>
      </c>
      <c r="C1366" s="57" t="s">
        <v>416</v>
      </c>
      <c r="D1366" s="51" t="s">
        <v>1098</v>
      </c>
      <c r="P1366" s="53"/>
    </row>
    <row r="1367" spans="1:16" ht="18" x14ac:dyDescent="0.2">
      <c r="A1367" s="88" t="s">
        <v>1943</v>
      </c>
      <c r="B1367" s="57" t="s">
        <v>1920</v>
      </c>
      <c r="C1367" s="57" t="s">
        <v>416</v>
      </c>
      <c r="D1367" s="51" t="s">
        <v>1098</v>
      </c>
      <c r="P1367" s="53"/>
    </row>
    <row r="1368" spans="1:16" ht="18" x14ac:dyDescent="0.2">
      <c r="A1368" s="88" t="s">
        <v>1944</v>
      </c>
      <c r="B1368" s="57" t="s">
        <v>1920</v>
      </c>
      <c r="C1368" s="57" t="s">
        <v>416</v>
      </c>
      <c r="D1368" s="51" t="s">
        <v>1098</v>
      </c>
      <c r="P1368" s="53"/>
    </row>
    <row r="1369" spans="1:16" ht="18" x14ac:dyDescent="0.2">
      <c r="A1369" s="88" t="s">
        <v>1945</v>
      </c>
      <c r="B1369" s="57" t="s">
        <v>1920</v>
      </c>
      <c r="C1369" s="57" t="s">
        <v>416</v>
      </c>
      <c r="D1369" s="51" t="s">
        <v>1098</v>
      </c>
      <c r="P1369" s="53"/>
    </row>
    <row r="1370" spans="1:16" ht="18" x14ac:dyDescent="0.2">
      <c r="A1370" s="88" t="s">
        <v>1946</v>
      </c>
      <c r="B1370" s="57" t="s">
        <v>1920</v>
      </c>
      <c r="C1370" s="57" t="s">
        <v>416</v>
      </c>
      <c r="D1370" s="51" t="s">
        <v>216</v>
      </c>
      <c r="P1370" s="53"/>
    </row>
    <row r="1371" spans="1:16" ht="18" x14ac:dyDescent="0.2">
      <c r="A1371" s="88" t="s">
        <v>1947</v>
      </c>
      <c r="B1371" s="57" t="s">
        <v>1920</v>
      </c>
      <c r="C1371" s="57" t="s">
        <v>416</v>
      </c>
      <c r="D1371" s="51" t="s">
        <v>216</v>
      </c>
      <c r="P1371" s="53"/>
    </row>
    <row r="1372" spans="1:16" ht="18" x14ac:dyDescent="0.2">
      <c r="A1372" s="88" t="s">
        <v>1948</v>
      </c>
      <c r="B1372" s="57" t="s">
        <v>1920</v>
      </c>
      <c r="C1372" s="57" t="s">
        <v>416</v>
      </c>
      <c r="D1372" s="51" t="s">
        <v>216</v>
      </c>
      <c r="P1372" s="53"/>
    </row>
    <row r="1373" spans="1:16" ht="18" x14ac:dyDescent="0.2">
      <c r="A1373" s="88" t="s">
        <v>1949</v>
      </c>
      <c r="B1373" s="57" t="s">
        <v>1920</v>
      </c>
      <c r="C1373" s="57" t="s">
        <v>416</v>
      </c>
      <c r="D1373" s="51" t="s">
        <v>216</v>
      </c>
      <c r="P1373" s="53"/>
    </row>
    <row r="1374" spans="1:16" ht="18" x14ac:dyDescent="0.2">
      <c r="A1374" s="88" t="s">
        <v>1950</v>
      </c>
      <c r="B1374" s="57" t="s">
        <v>1920</v>
      </c>
      <c r="C1374" s="57" t="s">
        <v>416</v>
      </c>
      <c r="D1374" s="51" t="s">
        <v>216</v>
      </c>
      <c r="P1374" s="53"/>
    </row>
    <row r="1375" spans="1:16" ht="18" x14ac:dyDescent="0.2">
      <c r="A1375" s="88" t="s">
        <v>1951</v>
      </c>
      <c r="B1375" s="57" t="s">
        <v>1920</v>
      </c>
      <c r="C1375" s="57" t="s">
        <v>416</v>
      </c>
      <c r="D1375" s="51" t="s">
        <v>206</v>
      </c>
      <c r="P1375" s="53"/>
    </row>
    <row r="1376" spans="1:16" ht="18" x14ac:dyDescent="0.2">
      <c r="A1376" s="88" t="s">
        <v>1952</v>
      </c>
      <c r="B1376" s="57" t="s">
        <v>1920</v>
      </c>
      <c r="C1376" s="57" t="s">
        <v>416</v>
      </c>
      <c r="D1376" s="51" t="s">
        <v>206</v>
      </c>
      <c r="P1376" s="53"/>
    </row>
    <row r="1377" spans="1:16" ht="18" x14ac:dyDescent="0.2">
      <c r="A1377" s="88" t="s">
        <v>1953</v>
      </c>
      <c r="B1377" s="57" t="s">
        <v>1920</v>
      </c>
      <c r="C1377" s="57" t="s">
        <v>416</v>
      </c>
      <c r="D1377" s="51" t="s">
        <v>206</v>
      </c>
      <c r="P1377" s="53"/>
    </row>
    <row r="1378" spans="1:16" ht="18" x14ac:dyDescent="0.2">
      <c r="A1378" s="88" t="s">
        <v>1954</v>
      </c>
      <c r="B1378" s="57" t="s">
        <v>1920</v>
      </c>
      <c r="C1378" s="57" t="s">
        <v>416</v>
      </c>
      <c r="D1378" s="51" t="s">
        <v>206</v>
      </c>
      <c r="K1378" s="53"/>
      <c r="L1378" s="53"/>
      <c r="M1378" s="53"/>
      <c r="N1378" s="53"/>
      <c r="O1378" s="53"/>
      <c r="P1378" s="53"/>
    </row>
    <row r="1379" spans="1:16" ht="18" x14ac:dyDescent="0.2">
      <c r="A1379" s="88" t="s">
        <v>1955</v>
      </c>
      <c r="B1379" s="57" t="s">
        <v>1920</v>
      </c>
      <c r="C1379" s="57" t="s">
        <v>416</v>
      </c>
      <c r="D1379" s="51" t="s">
        <v>206</v>
      </c>
      <c r="K1379" s="53"/>
      <c r="L1379" s="53"/>
      <c r="M1379" s="53"/>
      <c r="N1379" s="53"/>
      <c r="O1379" s="53"/>
      <c r="P1379" s="53"/>
    </row>
    <row r="1380" spans="1:16" ht="18" x14ac:dyDescent="0.2">
      <c r="A1380" s="85" t="s">
        <v>1956</v>
      </c>
      <c r="B1380" s="57" t="s">
        <v>1920</v>
      </c>
      <c r="C1380" s="57" t="s">
        <v>416</v>
      </c>
      <c r="D1380" s="51" t="s">
        <v>2355</v>
      </c>
      <c r="P1380" s="53"/>
    </row>
    <row r="1381" spans="1:16" ht="18" x14ac:dyDescent="0.2">
      <c r="A1381" s="85" t="s">
        <v>1957</v>
      </c>
      <c r="B1381" s="57" t="s">
        <v>1920</v>
      </c>
      <c r="C1381" s="57" t="s">
        <v>416</v>
      </c>
      <c r="D1381" s="51" t="s">
        <v>2355</v>
      </c>
      <c r="P1381" s="53"/>
    </row>
    <row r="1382" spans="1:16" ht="18" x14ac:dyDescent="0.2">
      <c r="A1382" s="85" t="s">
        <v>1958</v>
      </c>
      <c r="B1382" s="57" t="s">
        <v>1920</v>
      </c>
      <c r="C1382" s="57" t="s">
        <v>416</v>
      </c>
      <c r="D1382" s="51" t="s">
        <v>2355</v>
      </c>
      <c r="P1382" s="53"/>
    </row>
    <row r="1383" spans="1:16" ht="18" x14ac:dyDescent="0.2">
      <c r="A1383" s="85" t="s">
        <v>1959</v>
      </c>
      <c r="B1383" s="57" t="s">
        <v>1920</v>
      </c>
      <c r="C1383" s="57" t="s">
        <v>416</v>
      </c>
      <c r="D1383" s="51" t="s">
        <v>2355</v>
      </c>
      <c r="P1383" s="53"/>
    </row>
    <row r="1384" spans="1:16" ht="18" x14ac:dyDescent="0.2">
      <c r="A1384" s="85" t="s">
        <v>1960</v>
      </c>
      <c r="B1384" s="57" t="s">
        <v>1920</v>
      </c>
      <c r="C1384" s="57" t="s">
        <v>416</v>
      </c>
      <c r="D1384" s="51" t="s">
        <v>2355</v>
      </c>
      <c r="P1384" s="53"/>
    </row>
    <row r="1385" spans="1:16" ht="18" x14ac:dyDescent="0.2">
      <c r="A1385" s="85" t="s">
        <v>2687</v>
      </c>
      <c r="B1385" s="57" t="s">
        <v>1920</v>
      </c>
      <c r="C1385" s="57" t="s">
        <v>416</v>
      </c>
      <c r="D1385" s="51" t="s">
        <v>2648</v>
      </c>
      <c r="P1385" s="53"/>
    </row>
    <row r="1386" spans="1:16" ht="18" x14ac:dyDescent="0.2">
      <c r="A1386" s="85" t="s">
        <v>2689</v>
      </c>
      <c r="B1386" s="57" t="s">
        <v>1920</v>
      </c>
      <c r="C1386" s="57" t="s">
        <v>416</v>
      </c>
      <c r="D1386" s="51" t="s">
        <v>2648</v>
      </c>
      <c r="P1386" s="53"/>
    </row>
    <row r="1387" spans="1:16" ht="18" x14ac:dyDescent="0.2">
      <c r="A1387" s="88" t="s">
        <v>1961</v>
      </c>
      <c r="B1387" s="57" t="s">
        <v>1920</v>
      </c>
      <c r="C1387" s="57" t="s">
        <v>678</v>
      </c>
      <c r="D1387" s="51" t="s">
        <v>1098</v>
      </c>
      <c r="K1387" s="53"/>
      <c r="L1387" s="53"/>
      <c r="M1387" s="53"/>
      <c r="N1387" s="53"/>
      <c r="O1387" s="53"/>
      <c r="P1387" s="53"/>
    </row>
    <row r="1388" spans="1:16" ht="18" x14ac:dyDescent="0.2">
      <c r="A1388" s="88" t="s">
        <v>1962</v>
      </c>
      <c r="B1388" s="57" t="s">
        <v>1920</v>
      </c>
      <c r="C1388" s="57" t="s">
        <v>678</v>
      </c>
      <c r="D1388" s="51" t="s">
        <v>1098</v>
      </c>
      <c r="K1388" s="53"/>
      <c r="L1388" s="53"/>
      <c r="M1388" s="53"/>
      <c r="N1388" s="53"/>
      <c r="O1388" s="53"/>
      <c r="P1388" s="53"/>
    </row>
    <row r="1389" spans="1:16" ht="18" x14ac:dyDescent="0.2">
      <c r="A1389" s="88" t="s">
        <v>1963</v>
      </c>
      <c r="B1389" s="57" t="s">
        <v>1920</v>
      </c>
      <c r="C1389" s="57" t="s">
        <v>678</v>
      </c>
      <c r="D1389" s="51" t="s">
        <v>1098</v>
      </c>
      <c r="K1389" s="53"/>
      <c r="L1389" s="53"/>
      <c r="M1389" s="53"/>
      <c r="N1389" s="53"/>
      <c r="O1389" s="53"/>
      <c r="P1389" s="53"/>
    </row>
    <row r="1390" spans="1:16" ht="18" x14ac:dyDescent="0.2">
      <c r="A1390" s="88" t="s">
        <v>1964</v>
      </c>
      <c r="B1390" s="57" t="s">
        <v>1920</v>
      </c>
      <c r="C1390" s="57" t="s">
        <v>678</v>
      </c>
      <c r="D1390" s="51" t="s">
        <v>1098</v>
      </c>
      <c r="K1390" s="53"/>
      <c r="L1390" s="53"/>
      <c r="M1390" s="53"/>
      <c r="N1390" s="53"/>
      <c r="O1390" s="53"/>
      <c r="P1390" s="53"/>
    </row>
    <row r="1391" spans="1:16" ht="18" x14ac:dyDescent="0.2">
      <c r="A1391" s="88" t="s">
        <v>1965</v>
      </c>
      <c r="B1391" s="57" t="s">
        <v>1920</v>
      </c>
      <c r="C1391" s="57" t="s">
        <v>678</v>
      </c>
      <c r="D1391" s="51" t="s">
        <v>1098</v>
      </c>
      <c r="K1391" s="53"/>
      <c r="L1391" s="53"/>
      <c r="M1391" s="53"/>
      <c r="N1391" s="53"/>
      <c r="O1391" s="53"/>
      <c r="P1391" s="53"/>
    </row>
    <row r="1392" spans="1:16" ht="18" x14ac:dyDescent="0.2">
      <c r="A1392" s="88" t="s">
        <v>1966</v>
      </c>
      <c r="B1392" s="57" t="s">
        <v>1920</v>
      </c>
      <c r="C1392" s="57" t="s">
        <v>678</v>
      </c>
      <c r="D1392" s="51" t="s">
        <v>216</v>
      </c>
      <c r="K1392" s="53"/>
      <c r="L1392" s="53"/>
      <c r="M1392" s="53"/>
      <c r="N1392" s="53"/>
      <c r="O1392" s="53"/>
      <c r="P1392" s="53"/>
    </row>
    <row r="1393" spans="1:16" ht="18" x14ac:dyDescent="0.2">
      <c r="A1393" s="88" t="s">
        <v>1967</v>
      </c>
      <c r="B1393" s="57" t="s">
        <v>1920</v>
      </c>
      <c r="C1393" s="57" t="s">
        <v>678</v>
      </c>
      <c r="D1393" s="51" t="s">
        <v>216</v>
      </c>
      <c r="K1393" s="53"/>
      <c r="L1393" s="53"/>
      <c r="M1393" s="53"/>
      <c r="N1393" s="53"/>
      <c r="O1393" s="53"/>
      <c r="P1393" s="53"/>
    </row>
    <row r="1394" spans="1:16" ht="18" x14ac:dyDescent="0.2">
      <c r="A1394" s="88" t="s">
        <v>1968</v>
      </c>
      <c r="B1394" s="57" t="s">
        <v>1920</v>
      </c>
      <c r="C1394" s="57" t="s">
        <v>678</v>
      </c>
      <c r="D1394" s="51" t="s">
        <v>216</v>
      </c>
      <c r="K1394" s="53"/>
      <c r="L1394" s="53"/>
      <c r="M1394" s="53"/>
      <c r="N1394" s="53"/>
      <c r="O1394" s="53"/>
      <c r="P1394" s="53"/>
    </row>
    <row r="1395" spans="1:16" ht="18" x14ac:dyDescent="0.2">
      <c r="A1395" s="88" t="s">
        <v>1969</v>
      </c>
      <c r="B1395" s="57" t="s">
        <v>1920</v>
      </c>
      <c r="C1395" s="57" t="s">
        <v>678</v>
      </c>
      <c r="D1395" s="51" t="s">
        <v>216</v>
      </c>
      <c r="K1395" s="53"/>
      <c r="L1395" s="53"/>
      <c r="M1395" s="53"/>
      <c r="N1395" s="53"/>
      <c r="O1395" s="53"/>
      <c r="P1395" s="53"/>
    </row>
    <row r="1396" spans="1:16" ht="18" x14ac:dyDescent="0.2">
      <c r="A1396" s="88" t="s">
        <v>1970</v>
      </c>
      <c r="B1396" s="57" t="s">
        <v>1920</v>
      </c>
      <c r="C1396" s="57" t="s">
        <v>678</v>
      </c>
      <c r="D1396" s="51" t="s">
        <v>216</v>
      </c>
      <c r="K1396" s="53"/>
      <c r="L1396" s="53"/>
      <c r="M1396" s="53"/>
      <c r="N1396" s="53"/>
      <c r="O1396" s="53"/>
      <c r="P1396" s="53"/>
    </row>
    <row r="1397" spans="1:16" ht="18" x14ac:dyDescent="0.2">
      <c r="A1397" s="88" t="s">
        <v>1971</v>
      </c>
      <c r="B1397" s="57" t="s">
        <v>1920</v>
      </c>
      <c r="C1397" s="57" t="s">
        <v>678</v>
      </c>
      <c r="D1397" s="51" t="s">
        <v>206</v>
      </c>
      <c r="K1397" s="53"/>
      <c r="L1397" s="53"/>
      <c r="M1397" s="53"/>
      <c r="N1397" s="53"/>
      <c r="O1397" s="53"/>
      <c r="P1397" s="53"/>
    </row>
    <row r="1398" spans="1:16" ht="18" x14ac:dyDescent="0.2">
      <c r="A1398" s="88" t="s">
        <v>1972</v>
      </c>
      <c r="B1398" s="57" t="s">
        <v>1920</v>
      </c>
      <c r="C1398" s="57" t="s">
        <v>678</v>
      </c>
      <c r="D1398" s="51" t="s">
        <v>206</v>
      </c>
      <c r="K1398" s="53"/>
      <c r="L1398" s="53"/>
      <c r="M1398" s="53"/>
      <c r="N1398" s="53"/>
      <c r="O1398" s="53"/>
      <c r="P1398" s="53"/>
    </row>
    <row r="1399" spans="1:16" ht="18" x14ac:dyDescent="0.2">
      <c r="A1399" s="88" t="s">
        <v>1973</v>
      </c>
      <c r="B1399" s="57" t="s">
        <v>1920</v>
      </c>
      <c r="C1399" s="57" t="s">
        <v>678</v>
      </c>
      <c r="D1399" s="51" t="s">
        <v>206</v>
      </c>
      <c r="K1399" s="53"/>
      <c r="L1399" s="53"/>
      <c r="M1399" s="53"/>
      <c r="N1399" s="53"/>
      <c r="O1399" s="53"/>
      <c r="P1399" s="53"/>
    </row>
    <row r="1400" spans="1:16" ht="18" x14ac:dyDescent="0.2">
      <c r="A1400" s="88" t="s">
        <v>1974</v>
      </c>
      <c r="B1400" s="57" t="s">
        <v>1920</v>
      </c>
      <c r="C1400" s="57" t="s">
        <v>678</v>
      </c>
      <c r="D1400" s="51" t="s">
        <v>206</v>
      </c>
      <c r="K1400" s="53"/>
      <c r="L1400" s="53"/>
      <c r="M1400" s="53"/>
      <c r="N1400" s="53"/>
      <c r="O1400" s="53"/>
      <c r="P1400" s="53"/>
    </row>
    <row r="1401" spans="1:16" ht="18" x14ac:dyDescent="0.2">
      <c r="A1401" s="88" t="s">
        <v>1975</v>
      </c>
      <c r="B1401" s="57" t="s">
        <v>1920</v>
      </c>
      <c r="C1401" s="57" t="s">
        <v>678</v>
      </c>
      <c r="D1401" s="51" t="s">
        <v>206</v>
      </c>
      <c r="K1401" s="53"/>
      <c r="L1401" s="53"/>
      <c r="M1401" s="53"/>
      <c r="N1401" s="53"/>
      <c r="O1401" s="53"/>
      <c r="P1401" s="53"/>
    </row>
    <row r="1402" spans="1:16" ht="18" x14ac:dyDescent="0.2">
      <c r="A1402" s="85" t="s">
        <v>1976</v>
      </c>
      <c r="B1402" s="57" t="s">
        <v>1920</v>
      </c>
      <c r="C1402" s="57" t="s">
        <v>678</v>
      </c>
      <c r="D1402" s="51" t="s">
        <v>2355</v>
      </c>
      <c r="P1402" s="53"/>
    </row>
    <row r="1403" spans="1:16" ht="18" x14ac:dyDescent="0.2">
      <c r="A1403" s="85" t="s">
        <v>1977</v>
      </c>
      <c r="B1403" s="57" t="s">
        <v>1920</v>
      </c>
      <c r="C1403" s="57" t="s">
        <v>678</v>
      </c>
      <c r="D1403" s="51" t="s">
        <v>2355</v>
      </c>
      <c r="P1403" s="53"/>
    </row>
    <row r="1404" spans="1:16" ht="18" x14ac:dyDescent="0.2">
      <c r="A1404" s="85" t="s">
        <v>1978</v>
      </c>
      <c r="B1404" s="57" t="s">
        <v>1920</v>
      </c>
      <c r="C1404" s="57" t="s">
        <v>678</v>
      </c>
      <c r="D1404" s="51" t="s">
        <v>2355</v>
      </c>
      <c r="P1404" s="53"/>
    </row>
    <row r="1405" spans="1:16" ht="18" x14ac:dyDescent="0.2">
      <c r="A1405" s="85" t="s">
        <v>1979</v>
      </c>
      <c r="B1405" s="57" t="s">
        <v>1920</v>
      </c>
      <c r="C1405" s="57" t="s">
        <v>678</v>
      </c>
      <c r="D1405" s="51" t="s">
        <v>2355</v>
      </c>
      <c r="P1405" s="53"/>
    </row>
    <row r="1406" spans="1:16" ht="18" x14ac:dyDescent="0.2">
      <c r="A1406" s="85" t="s">
        <v>1980</v>
      </c>
      <c r="B1406" s="57" t="s">
        <v>1920</v>
      </c>
      <c r="C1406" s="57" t="s">
        <v>678</v>
      </c>
      <c r="D1406" s="51" t="s">
        <v>2355</v>
      </c>
      <c r="P1406" s="53"/>
    </row>
    <row r="1407" spans="1:16" ht="18" x14ac:dyDescent="0.2">
      <c r="A1407" s="85" t="s">
        <v>2690</v>
      </c>
      <c r="B1407" s="57" t="s">
        <v>1920</v>
      </c>
      <c r="C1407" s="57" t="s">
        <v>678</v>
      </c>
      <c r="D1407" s="51" t="s">
        <v>2648</v>
      </c>
      <c r="P1407" s="53"/>
    </row>
    <row r="1408" spans="1:16" ht="18" x14ac:dyDescent="0.2">
      <c r="A1408" s="85" t="s">
        <v>2700</v>
      </c>
      <c r="B1408" s="57" t="s">
        <v>1920</v>
      </c>
      <c r="C1408" s="57" t="s">
        <v>678</v>
      </c>
      <c r="D1408" s="51" t="s">
        <v>2648</v>
      </c>
      <c r="P1408" s="53"/>
    </row>
    <row r="1409" spans="1:16" ht="18" x14ac:dyDescent="0.2">
      <c r="A1409" s="88" t="s">
        <v>1981</v>
      </c>
      <c r="B1409" s="57" t="s">
        <v>1920</v>
      </c>
      <c r="C1409" s="57" t="s">
        <v>2666</v>
      </c>
      <c r="D1409" s="51" t="s">
        <v>1098</v>
      </c>
      <c r="K1409" s="53"/>
      <c r="L1409" s="53"/>
      <c r="M1409" s="53"/>
      <c r="N1409" s="53"/>
      <c r="O1409" s="53"/>
      <c r="P1409" s="53"/>
    </row>
    <row r="1410" spans="1:16" ht="18" x14ac:dyDescent="0.2">
      <c r="A1410" s="88" t="s">
        <v>1982</v>
      </c>
      <c r="B1410" s="57" t="s">
        <v>1920</v>
      </c>
      <c r="C1410" s="57" t="s">
        <v>2666</v>
      </c>
      <c r="D1410" s="51" t="s">
        <v>1098</v>
      </c>
      <c r="K1410" s="53"/>
      <c r="L1410" s="53"/>
      <c r="M1410" s="53"/>
      <c r="N1410" s="53"/>
      <c r="O1410" s="53"/>
      <c r="P1410" s="53"/>
    </row>
    <row r="1411" spans="1:16" ht="18" x14ac:dyDescent="0.2">
      <c r="A1411" s="88" t="s">
        <v>1983</v>
      </c>
      <c r="B1411" s="57" t="s">
        <v>1920</v>
      </c>
      <c r="C1411" s="57" t="s">
        <v>2666</v>
      </c>
      <c r="D1411" s="51" t="s">
        <v>1098</v>
      </c>
      <c r="K1411" s="53"/>
      <c r="L1411" s="53"/>
      <c r="M1411" s="53"/>
      <c r="N1411" s="53"/>
      <c r="O1411" s="53"/>
      <c r="P1411" s="53"/>
    </row>
    <row r="1412" spans="1:16" ht="18" x14ac:dyDescent="0.2">
      <c r="A1412" s="88" t="s">
        <v>1984</v>
      </c>
      <c r="B1412" s="57" t="s">
        <v>1920</v>
      </c>
      <c r="C1412" s="57" t="s">
        <v>2666</v>
      </c>
      <c r="D1412" s="51" t="s">
        <v>1098</v>
      </c>
      <c r="K1412" s="53"/>
      <c r="L1412" s="53"/>
      <c r="M1412" s="53"/>
      <c r="N1412" s="53"/>
      <c r="O1412" s="53"/>
      <c r="P1412" s="53"/>
    </row>
    <row r="1413" spans="1:16" ht="18" x14ac:dyDescent="0.2">
      <c r="A1413" s="88" t="s">
        <v>1985</v>
      </c>
      <c r="B1413" s="57" t="s">
        <v>1920</v>
      </c>
      <c r="C1413" s="57" t="s">
        <v>2666</v>
      </c>
      <c r="D1413" s="51" t="s">
        <v>1098</v>
      </c>
      <c r="K1413" s="53"/>
      <c r="L1413" s="53"/>
      <c r="M1413" s="53"/>
      <c r="N1413" s="53"/>
      <c r="O1413" s="53"/>
      <c r="P1413" s="53"/>
    </row>
    <row r="1414" spans="1:16" ht="18" x14ac:dyDescent="0.2">
      <c r="A1414" s="88" t="s">
        <v>1986</v>
      </c>
      <c r="B1414" s="57" t="s">
        <v>1920</v>
      </c>
      <c r="C1414" s="57" t="s">
        <v>2666</v>
      </c>
      <c r="D1414" s="51" t="s">
        <v>216</v>
      </c>
      <c r="K1414" s="53"/>
      <c r="L1414" s="53"/>
      <c r="M1414" s="53"/>
      <c r="N1414" s="53"/>
      <c r="O1414" s="53"/>
      <c r="P1414" s="53"/>
    </row>
    <row r="1415" spans="1:16" ht="18" x14ac:dyDescent="0.2">
      <c r="A1415" s="88" t="s">
        <v>1987</v>
      </c>
      <c r="B1415" s="57" t="s">
        <v>1920</v>
      </c>
      <c r="C1415" s="57" t="s">
        <v>2666</v>
      </c>
      <c r="D1415" s="51" t="s">
        <v>216</v>
      </c>
      <c r="K1415" s="53"/>
      <c r="L1415" s="53"/>
      <c r="M1415" s="53"/>
      <c r="N1415" s="53"/>
      <c r="O1415" s="53"/>
      <c r="P1415" s="53"/>
    </row>
    <row r="1416" spans="1:16" ht="18" x14ac:dyDescent="0.2">
      <c r="A1416" s="88" t="s">
        <v>1988</v>
      </c>
      <c r="B1416" s="57" t="s">
        <v>1920</v>
      </c>
      <c r="C1416" s="57" t="s">
        <v>2666</v>
      </c>
      <c r="D1416" s="51" t="s">
        <v>216</v>
      </c>
      <c r="K1416" s="53"/>
      <c r="L1416" s="53"/>
      <c r="M1416" s="53"/>
      <c r="N1416" s="53"/>
      <c r="O1416" s="53"/>
      <c r="P1416" s="53"/>
    </row>
    <row r="1417" spans="1:16" ht="18" x14ac:dyDescent="0.2">
      <c r="A1417" s="88" t="s">
        <v>1989</v>
      </c>
      <c r="B1417" s="57" t="s">
        <v>1920</v>
      </c>
      <c r="C1417" s="57" t="s">
        <v>2666</v>
      </c>
      <c r="D1417" s="51" t="s">
        <v>216</v>
      </c>
      <c r="K1417" s="53"/>
      <c r="L1417" s="53"/>
      <c r="M1417" s="53"/>
      <c r="N1417" s="53"/>
      <c r="O1417" s="53"/>
      <c r="P1417" s="53"/>
    </row>
    <row r="1418" spans="1:16" ht="18" x14ac:dyDescent="0.2">
      <c r="A1418" s="88" t="s">
        <v>1990</v>
      </c>
      <c r="B1418" s="57" t="s">
        <v>1920</v>
      </c>
      <c r="C1418" s="57" t="s">
        <v>2666</v>
      </c>
      <c r="D1418" s="51" t="s">
        <v>216</v>
      </c>
      <c r="K1418" s="53"/>
      <c r="L1418" s="53"/>
      <c r="M1418" s="53"/>
      <c r="N1418" s="53"/>
      <c r="O1418" s="53"/>
      <c r="P1418" s="53"/>
    </row>
    <row r="1419" spans="1:16" ht="18" x14ac:dyDescent="0.2">
      <c r="A1419" s="88" t="s">
        <v>1991</v>
      </c>
      <c r="B1419" s="57" t="s">
        <v>1920</v>
      </c>
      <c r="C1419" s="57" t="s">
        <v>2666</v>
      </c>
      <c r="D1419" s="51" t="s">
        <v>206</v>
      </c>
      <c r="K1419" s="53"/>
      <c r="L1419" s="53"/>
      <c r="M1419" s="53"/>
      <c r="N1419" s="53"/>
      <c r="O1419" s="53"/>
      <c r="P1419" s="53"/>
    </row>
    <row r="1420" spans="1:16" ht="18" x14ac:dyDescent="0.2">
      <c r="A1420" s="88" t="s">
        <v>1992</v>
      </c>
      <c r="B1420" s="57" t="s">
        <v>1920</v>
      </c>
      <c r="C1420" s="57" t="s">
        <v>2666</v>
      </c>
      <c r="D1420" s="51" t="s">
        <v>206</v>
      </c>
      <c r="K1420" s="53"/>
      <c r="L1420" s="53"/>
      <c r="M1420" s="53"/>
      <c r="N1420" s="53"/>
      <c r="O1420" s="53"/>
      <c r="P1420" s="53"/>
    </row>
    <row r="1421" spans="1:16" ht="18" x14ac:dyDescent="0.2">
      <c r="A1421" s="88" t="s">
        <v>1993</v>
      </c>
      <c r="B1421" s="57" t="s">
        <v>1920</v>
      </c>
      <c r="C1421" s="57" t="s">
        <v>2666</v>
      </c>
      <c r="D1421" s="51" t="s">
        <v>206</v>
      </c>
      <c r="K1421" s="53"/>
      <c r="L1421" s="53"/>
      <c r="M1421" s="53"/>
      <c r="N1421" s="53"/>
      <c r="O1421" s="53"/>
      <c r="P1421" s="53"/>
    </row>
    <row r="1422" spans="1:16" ht="18" x14ac:dyDescent="0.2">
      <c r="A1422" s="88" t="s">
        <v>1994</v>
      </c>
      <c r="B1422" s="57" t="s">
        <v>1920</v>
      </c>
      <c r="C1422" s="57" t="s">
        <v>2666</v>
      </c>
      <c r="D1422" s="51" t="s">
        <v>206</v>
      </c>
      <c r="K1422" s="53"/>
      <c r="L1422" s="53"/>
      <c r="M1422" s="53"/>
      <c r="N1422" s="53"/>
      <c r="O1422" s="53"/>
      <c r="P1422" s="53"/>
    </row>
    <row r="1423" spans="1:16" ht="18" x14ac:dyDescent="0.2">
      <c r="A1423" s="88" t="s">
        <v>1995</v>
      </c>
      <c r="B1423" s="57" t="s">
        <v>1920</v>
      </c>
      <c r="C1423" s="57" t="s">
        <v>2666</v>
      </c>
      <c r="D1423" s="51" t="s">
        <v>206</v>
      </c>
      <c r="K1423" s="53"/>
      <c r="L1423" s="53"/>
      <c r="M1423" s="53"/>
      <c r="N1423" s="53"/>
      <c r="O1423" s="53"/>
      <c r="P1423" s="53"/>
    </row>
    <row r="1424" spans="1:16" ht="18" x14ac:dyDescent="0.2">
      <c r="A1424" s="85" t="s">
        <v>1996</v>
      </c>
      <c r="B1424" s="57" t="s">
        <v>1920</v>
      </c>
      <c r="C1424" s="57" t="s">
        <v>2666</v>
      </c>
      <c r="D1424" s="51" t="s">
        <v>2355</v>
      </c>
      <c r="P1424" s="53"/>
    </row>
    <row r="1425" spans="1:16" ht="18" x14ac:dyDescent="0.2">
      <c r="A1425" s="85" t="s">
        <v>1997</v>
      </c>
      <c r="B1425" s="57" t="s">
        <v>1920</v>
      </c>
      <c r="C1425" s="57" t="s">
        <v>2666</v>
      </c>
      <c r="D1425" s="51" t="s">
        <v>2355</v>
      </c>
      <c r="P1425" s="53"/>
    </row>
    <row r="1426" spans="1:16" ht="18" x14ac:dyDescent="0.2">
      <c r="A1426" s="85" t="s">
        <v>1998</v>
      </c>
      <c r="B1426" s="57" t="s">
        <v>1920</v>
      </c>
      <c r="C1426" s="57" t="s">
        <v>2666</v>
      </c>
      <c r="D1426" s="51" t="s">
        <v>2355</v>
      </c>
      <c r="P1426" s="53"/>
    </row>
    <row r="1427" spans="1:16" ht="18" x14ac:dyDescent="0.2">
      <c r="A1427" s="85" t="s">
        <v>1999</v>
      </c>
      <c r="B1427" s="57" t="s">
        <v>1920</v>
      </c>
      <c r="C1427" s="57" t="s">
        <v>2666</v>
      </c>
      <c r="D1427" s="51" t="s">
        <v>2355</v>
      </c>
      <c r="P1427" s="53"/>
    </row>
    <row r="1428" spans="1:16" ht="18" x14ac:dyDescent="0.2">
      <c r="A1428" s="85" t="s">
        <v>2000</v>
      </c>
      <c r="B1428" s="57" t="s">
        <v>1920</v>
      </c>
      <c r="C1428" s="57" t="s">
        <v>2666</v>
      </c>
      <c r="D1428" s="51" t="s">
        <v>2355</v>
      </c>
      <c r="P1428" s="53"/>
    </row>
    <row r="1429" spans="1:16" ht="18" x14ac:dyDescent="0.2">
      <c r="A1429" s="85" t="s">
        <v>2703</v>
      </c>
      <c r="B1429" s="57" t="s">
        <v>1920</v>
      </c>
      <c r="C1429" s="57" t="s">
        <v>2666</v>
      </c>
      <c r="D1429" s="51" t="s">
        <v>2648</v>
      </c>
      <c r="P1429" s="53"/>
    </row>
    <row r="1430" spans="1:16" ht="18" x14ac:dyDescent="0.2">
      <c r="A1430" s="88" t="s">
        <v>2002</v>
      </c>
      <c r="B1430" s="57" t="s">
        <v>2001</v>
      </c>
      <c r="C1430" s="57" t="s">
        <v>290</v>
      </c>
      <c r="D1430" s="51" t="s">
        <v>1098</v>
      </c>
      <c r="K1430" s="53"/>
      <c r="L1430" s="53"/>
      <c r="M1430" s="53"/>
      <c r="N1430" s="53"/>
      <c r="O1430" s="53"/>
      <c r="P1430" s="53"/>
    </row>
    <row r="1431" spans="1:16" ht="18" x14ac:dyDescent="0.2">
      <c r="A1431" s="88" t="s">
        <v>2003</v>
      </c>
      <c r="B1431" s="57" t="s">
        <v>2001</v>
      </c>
      <c r="C1431" s="57" t="s">
        <v>290</v>
      </c>
      <c r="D1431" s="51" t="s">
        <v>1098</v>
      </c>
      <c r="P1431" s="53"/>
    </row>
    <row r="1432" spans="1:16" ht="18" x14ac:dyDescent="0.2">
      <c r="A1432" s="88" t="s">
        <v>2004</v>
      </c>
      <c r="B1432" s="57" t="s">
        <v>2001</v>
      </c>
      <c r="C1432" s="57" t="s">
        <v>290</v>
      </c>
      <c r="D1432" s="51" t="s">
        <v>1098</v>
      </c>
      <c r="P1432" s="53"/>
    </row>
    <row r="1433" spans="1:16" ht="18" x14ac:dyDescent="0.2">
      <c r="A1433" s="88" t="s">
        <v>2005</v>
      </c>
      <c r="B1433" s="57" t="s">
        <v>2001</v>
      </c>
      <c r="C1433" s="57" t="s">
        <v>290</v>
      </c>
      <c r="D1433" s="51" t="s">
        <v>1098</v>
      </c>
      <c r="P1433" s="53"/>
    </row>
    <row r="1434" spans="1:16" ht="18" x14ac:dyDescent="0.2">
      <c r="A1434" s="88" t="s">
        <v>2006</v>
      </c>
      <c r="B1434" s="57" t="s">
        <v>2001</v>
      </c>
      <c r="C1434" s="57" t="s">
        <v>290</v>
      </c>
      <c r="D1434" s="51" t="s">
        <v>1098</v>
      </c>
      <c r="P1434" s="53"/>
    </row>
    <row r="1435" spans="1:16" ht="18" x14ac:dyDescent="0.2">
      <c r="A1435" s="88" t="s">
        <v>2007</v>
      </c>
      <c r="B1435" s="57" t="s">
        <v>2001</v>
      </c>
      <c r="C1435" s="57" t="s">
        <v>290</v>
      </c>
      <c r="D1435" s="51" t="s">
        <v>216</v>
      </c>
      <c r="P1435" s="53"/>
    </row>
    <row r="1436" spans="1:16" ht="18" x14ac:dyDescent="0.2">
      <c r="A1436" s="88" t="s">
        <v>2008</v>
      </c>
      <c r="B1436" s="57" t="s">
        <v>2001</v>
      </c>
      <c r="C1436" s="57" t="s">
        <v>290</v>
      </c>
      <c r="D1436" s="51" t="s">
        <v>216</v>
      </c>
      <c r="P1436" s="53"/>
    </row>
    <row r="1437" spans="1:16" ht="18" x14ac:dyDescent="0.2">
      <c r="A1437" s="88" t="s">
        <v>2009</v>
      </c>
      <c r="B1437" s="57" t="s">
        <v>2001</v>
      </c>
      <c r="C1437" s="57" t="s">
        <v>290</v>
      </c>
      <c r="D1437" s="51" t="s">
        <v>216</v>
      </c>
      <c r="P1437" s="53"/>
    </row>
    <row r="1438" spans="1:16" ht="18" x14ac:dyDescent="0.2">
      <c r="A1438" s="88" t="s">
        <v>2010</v>
      </c>
      <c r="B1438" s="57" t="s">
        <v>2001</v>
      </c>
      <c r="C1438" s="57" t="s">
        <v>290</v>
      </c>
      <c r="D1438" s="51" t="s">
        <v>216</v>
      </c>
      <c r="P1438" s="53"/>
    </row>
    <row r="1439" spans="1:16" ht="18" x14ac:dyDescent="0.2">
      <c r="A1439" s="88" t="s">
        <v>2011</v>
      </c>
      <c r="B1439" s="57" t="s">
        <v>2001</v>
      </c>
      <c r="C1439" s="57" t="s">
        <v>290</v>
      </c>
      <c r="D1439" s="51" t="s">
        <v>216</v>
      </c>
      <c r="P1439" s="53"/>
    </row>
    <row r="1440" spans="1:16" ht="18" x14ac:dyDescent="0.2">
      <c r="A1440" s="88" t="s">
        <v>2012</v>
      </c>
      <c r="B1440" s="57" t="s">
        <v>2001</v>
      </c>
      <c r="C1440" s="57" t="s">
        <v>290</v>
      </c>
      <c r="D1440" s="51" t="s">
        <v>206</v>
      </c>
      <c r="P1440" s="53"/>
    </row>
    <row r="1441" spans="1:16" ht="18" x14ac:dyDescent="0.2">
      <c r="A1441" s="88" t="s">
        <v>2013</v>
      </c>
      <c r="B1441" s="57" t="s">
        <v>2001</v>
      </c>
      <c r="C1441" s="57" t="s">
        <v>290</v>
      </c>
      <c r="D1441" s="51" t="s">
        <v>206</v>
      </c>
      <c r="P1441" s="53"/>
    </row>
    <row r="1442" spans="1:16" ht="18" x14ac:dyDescent="0.2">
      <c r="A1442" s="88" t="s">
        <v>2014</v>
      </c>
      <c r="B1442" s="57" t="s">
        <v>2001</v>
      </c>
      <c r="C1442" s="57" t="s">
        <v>290</v>
      </c>
      <c r="D1442" s="51" t="s">
        <v>206</v>
      </c>
      <c r="P1442" s="53"/>
    </row>
    <row r="1443" spans="1:16" ht="18" x14ac:dyDescent="0.2">
      <c r="A1443" s="88" t="s">
        <v>2015</v>
      </c>
      <c r="B1443" s="57" t="s">
        <v>2001</v>
      </c>
      <c r="C1443" s="57" t="s">
        <v>290</v>
      </c>
      <c r="D1443" s="51" t="s">
        <v>206</v>
      </c>
      <c r="P1443" s="53"/>
    </row>
    <row r="1444" spans="1:16" ht="18" x14ac:dyDescent="0.2">
      <c r="A1444" s="88" t="s">
        <v>2016</v>
      </c>
      <c r="B1444" s="57" t="s">
        <v>2001</v>
      </c>
      <c r="C1444" s="57" t="s">
        <v>290</v>
      </c>
      <c r="D1444" s="51" t="s">
        <v>206</v>
      </c>
      <c r="P1444" s="53"/>
    </row>
    <row r="1445" spans="1:16" ht="18" x14ac:dyDescent="0.2">
      <c r="A1445" s="85" t="s">
        <v>2017</v>
      </c>
      <c r="B1445" s="57" t="s">
        <v>2001</v>
      </c>
      <c r="C1445" s="57" t="s">
        <v>290</v>
      </c>
      <c r="D1445" s="51" t="s">
        <v>2355</v>
      </c>
      <c r="P1445" s="53"/>
    </row>
    <row r="1446" spans="1:16" ht="18" x14ac:dyDescent="0.2">
      <c r="A1446" s="85" t="s">
        <v>2018</v>
      </c>
      <c r="B1446" s="57" t="s">
        <v>2001</v>
      </c>
      <c r="C1446" s="57" t="s">
        <v>290</v>
      </c>
      <c r="D1446" s="51" t="s">
        <v>2355</v>
      </c>
      <c r="P1446" s="53"/>
    </row>
    <row r="1447" spans="1:16" ht="18" x14ac:dyDescent="0.2">
      <c r="A1447" s="85" t="s">
        <v>2019</v>
      </c>
      <c r="B1447" s="57" t="s">
        <v>2001</v>
      </c>
      <c r="C1447" s="57" t="s">
        <v>290</v>
      </c>
      <c r="D1447" s="51" t="s">
        <v>2355</v>
      </c>
      <c r="P1447" s="53"/>
    </row>
    <row r="1448" spans="1:16" ht="18" x14ac:dyDescent="0.2">
      <c r="A1448" s="85" t="s">
        <v>2020</v>
      </c>
      <c r="B1448" s="57" t="s">
        <v>2001</v>
      </c>
      <c r="C1448" s="57" t="s">
        <v>290</v>
      </c>
      <c r="D1448" s="51" t="s">
        <v>2355</v>
      </c>
      <c r="P1448" s="53"/>
    </row>
    <row r="1449" spans="1:16" ht="18" x14ac:dyDescent="0.2">
      <c r="A1449" s="85" t="s">
        <v>2021</v>
      </c>
      <c r="B1449" s="57" t="s">
        <v>2001</v>
      </c>
      <c r="C1449" s="57" t="s">
        <v>290</v>
      </c>
      <c r="D1449" s="51" t="s">
        <v>2355</v>
      </c>
      <c r="P1449" s="53"/>
    </row>
    <row r="1450" spans="1:16" ht="18" x14ac:dyDescent="0.2">
      <c r="A1450" s="85" t="s">
        <v>2691</v>
      </c>
      <c r="B1450" s="57" t="s">
        <v>2001</v>
      </c>
      <c r="C1450" s="57" t="s">
        <v>290</v>
      </c>
      <c r="D1450" s="51" t="s">
        <v>2648</v>
      </c>
      <c r="P1450" s="53"/>
    </row>
    <row r="1451" spans="1:16" ht="18" x14ac:dyDescent="0.2">
      <c r="A1451" s="85" t="s">
        <v>2695</v>
      </c>
      <c r="B1451" s="57" t="s">
        <v>2001</v>
      </c>
      <c r="C1451" s="57" t="s">
        <v>290</v>
      </c>
      <c r="D1451" s="51" t="s">
        <v>2648</v>
      </c>
      <c r="P1451" s="53"/>
    </row>
    <row r="1452" spans="1:16" ht="18" x14ac:dyDescent="0.2">
      <c r="A1452" s="85" t="s">
        <v>2697</v>
      </c>
      <c r="B1452" s="57" t="s">
        <v>2001</v>
      </c>
      <c r="C1452" s="57" t="s">
        <v>290</v>
      </c>
      <c r="D1452" s="51" t="s">
        <v>2648</v>
      </c>
      <c r="P1452" s="53"/>
    </row>
    <row r="1453" spans="1:16" ht="18" x14ac:dyDescent="0.2">
      <c r="A1453" s="88" t="s">
        <v>2022</v>
      </c>
      <c r="B1453" s="57" t="s">
        <v>2001</v>
      </c>
      <c r="C1453" s="57" t="s">
        <v>416</v>
      </c>
      <c r="D1453" s="51" t="s">
        <v>1098</v>
      </c>
      <c r="P1453" s="53"/>
    </row>
    <row r="1454" spans="1:16" ht="18" x14ac:dyDescent="0.2">
      <c r="A1454" s="88" t="s">
        <v>2023</v>
      </c>
      <c r="B1454" s="57" t="s">
        <v>2001</v>
      </c>
      <c r="C1454" s="57" t="s">
        <v>416</v>
      </c>
      <c r="D1454" s="51" t="s">
        <v>1098</v>
      </c>
      <c r="P1454" s="53"/>
    </row>
    <row r="1455" spans="1:16" ht="18" x14ac:dyDescent="0.2">
      <c r="A1455" s="88" t="s">
        <v>2024</v>
      </c>
      <c r="B1455" s="57" t="s">
        <v>2001</v>
      </c>
      <c r="C1455" s="57" t="s">
        <v>416</v>
      </c>
      <c r="D1455" s="51" t="s">
        <v>1098</v>
      </c>
      <c r="P1455" s="53"/>
    </row>
    <row r="1456" spans="1:16" ht="18" x14ac:dyDescent="0.2">
      <c r="A1456" s="88" t="s">
        <v>2025</v>
      </c>
      <c r="B1456" s="57" t="s">
        <v>2001</v>
      </c>
      <c r="C1456" s="57" t="s">
        <v>416</v>
      </c>
      <c r="D1456" s="51" t="s">
        <v>1098</v>
      </c>
      <c r="P1456" s="53"/>
    </row>
    <row r="1457" spans="1:16" ht="18" x14ac:dyDescent="0.2">
      <c r="A1457" s="88" t="s">
        <v>2026</v>
      </c>
      <c r="B1457" s="57" t="s">
        <v>2001</v>
      </c>
      <c r="C1457" s="57" t="s">
        <v>416</v>
      </c>
      <c r="D1457" s="51" t="s">
        <v>1098</v>
      </c>
      <c r="P1457" s="53"/>
    </row>
    <row r="1458" spans="1:16" ht="18" x14ac:dyDescent="0.2">
      <c r="A1458" s="88" t="s">
        <v>2027</v>
      </c>
      <c r="B1458" s="57" t="s">
        <v>2001</v>
      </c>
      <c r="C1458" s="57" t="s">
        <v>416</v>
      </c>
      <c r="D1458" s="51" t="s">
        <v>216</v>
      </c>
      <c r="P1458" s="53"/>
    </row>
    <row r="1459" spans="1:16" ht="18" x14ac:dyDescent="0.2">
      <c r="A1459" s="88" t="s">
        <v>2028</v>
      </c>
      <c r="B1459" s="57" t="s">
        <v>2001</v>
      </c>
      <c r="C1459" s="57" t="s">
        <v>416</v>
      </c>
      <c r="D1459" s="51" t="s">
        <v>216</v>
      </c>
      <c r="P1459" s="53"/>
    </row>
    <row r="1460" spans="1:16" ht="18" x14ac:dyDescent="0.2">
      <c r="A1460" s="88" t="s">
        <v>2029</v>
      </c>
      <c r="B1460" s="57" t="s">
        <v>2001</v>
      </c>
      <c r="C1460" s="57" t="s">
        <v>416</v>
      </c>
      <c r="D1460" s="51" t="s">
        <v>216</v>
      </c>
      <c r="P1460" s="53"/>
    </row>
    <row r="1461" spans="1:16" ht="18" x14ac:dyDescent="0.2">
      <c r="A1461" s="88" t="s">
        <v>2030</v>
      </c>
      <c r="B1461" s="57" t="s">
        <v>2001</v>
      </c>
      <c r="C1461" s="57" t="s">
        <v>416</v>
      </c>
      <c r="D1461" s="51" t="s">
        <v>216</v>
      </c>
      <c r="P1461" s="53"/>
    </row>
    <row r="1462" spans="1:16" ht="18" x14ac:dyDescent="0.2">
      <c r="A1462" s="88" t="s">
        <v>2031</v>
      </c>
      <c r="B1462" s="57" t="s">
        <v>2001</v>
      </c>
      <c r="C1462" s="57" t="s">
        <v>416</v>
      </c>
      <c r="D1462" s="51" t="s">
        <v>216</v>
      </c>
      <c r="P1462" s="53"/>
    </row>
    <row r="1463" spans="1:16" ht="18" x14ac:dyDescent="0.2">
      <c r="A1463" s="88" t="s">
        <v>2032</v>
      </c>
      <c r="B1463" s="57" t="s">
        <v>2001</v>
      </c>
      <c r="C1463" s="57" t="s">
        <v>416</v>
      </c>
      <c r="D1463" s="51" t="s">
        <v>206</v>
      </c>
      <c r="P1463" s="53"/>
    </row>
    <row r="1464" spans="1:16" ht="18" x14ac:dyDescent="0.2">
      <c r="A1464" s="88" t="s">
        <v>2033</v>
      </c>
      <c r="B1464" s="57" t="s">
        <v>2001</v>
      </c>
      <c r="C1464" s="57" t="s">
        <v>416</v>
      </c>
      <c r="D1464" s="51" t="s">
        <v>206</v>
      </c>
      <c r="P1464" s="53"/>
    </row>
    <row r="1465" spans="1:16" ht="18" x14ac:dyDescent="0.2">
      <c r="A1465" s="88" t="s">
        <v>2034</v>
      </c>
      <c r="B1465" s="57" t="s">
        <v>2001</v>
      </c>
      <c r="C1465" s="57" t="s">
        <v>416</v>
      </c>
      <c r="D1465" s="51" t="s">
        <v>206</v>
      </c>
      <c r="P1465" s="53"/>
    </row>
    <row r="1466" spans="1:16" ht="18" x14ac:dyDescent="0.2">
      <c r="A1466" s="88" t="s">
        <v>2035</v>
      </c>
      <c r="B1466" s="57" t="s">
        <v>2001</v>
      </c>
      <c r="C1466" s="57" t="s">
        <v>416</v>
      </c>
      <c r="D1466" s="51" t="s">
        <v>206</v>
      </c>
      <c r="P1466" s="53"/>
    </row>
    <row r="1467" spans="1:16" ht="18" x14ac:dyDescent="0.2">
      <c r="A1467" s="88" t="s">
        <v>2036</v>
      </c>
      <c r="B1467" s="57" t="s">
        <v>2001</v>
      </c>
      <c r="C1467" s="57" t="s">
        <v>416</v>
      </c>
      <c r="D1467" s="51" t="s">
        <v>206</v>
      </c>
      <c r="P1467" s="53"/>
    </row>
    <row r="1468" spans="1:16" ht="18" x14ac:dyDescent="0.2">
      <c r="A1468" s="85" t="s">
        <v>2037</v>
      </c>
      <c r="B1468" s="57" t="s">
        <v>2001</v>
      </c>
      <c r="C1468" s="57" t="s">
        <v>416</v>
      </c>
      <c r="D1468" s="51" t="s">
        <v>2355</v>
      </c>
      <c r="P1468" s="53"/>
    </row>
    <row r="1469" spans="1:16" ht="18" x14ac:dyDescent="0.2">
      <c r="A1469" s="85" t="s">
        <v>2038</v>
      </c>
      <c r="B1469" s="57" t="s">
        <v>2001</v>
      </c>
      <c r="C1469" s="57" t="s">
        <v>416</v>
      </c>
      <c r="D1469" s="51" t="s">
        <v>2355</v>
      </c>
      <c r="P1469" s="53"/>
    </row>
    <row r="1470" spans="1:16" ht="18" x14ac:dyDescent="0.2">
      <c r="A1470" s="85" t="s">
        <v>2039</v>
      </c>
      <c r="B1470" s="57" t="s">
        <v>2001</v>
      </c>
      <c r="C1470" s="57" t="s">
        <v>416</v>
      </c>
      <c r="D1470" s="51" t="s">
        <v>2355</v>
      </c>
      <c r="P1470" s="53"/>
    </row>
    <row r="1471" spans="1:16" ht="18" x14ac:dyDescent="0.2">
      <c r="A1471" s="85" t="s">
        <v>2040</v>
      </c>
      <c r="B1471" s="57" t="s">
        <v>2001</v>
      </c>
      <c r="C1471" s="57" t="s">
        <v>416</v>
      </c>
      <c r="D1471" s="51" t="s">
        <v>2355</v>
      </c>
      <c r="P1471" s="53"/>
    </row>
    <row r="1472" spans="1:16" ht="18" x14ac:dyDescent="0.2">
      <c r="A1472" s="85" t="s">
        <v>2041</v>
      </c>
      <c r="B1472" s="57" t="s">
        <v>2001</v>
      </c>
      <c r="C1472" s="57" t="s">
        <v>416</v>
      </c>
      <c r="D1472" s="51" t="s">
        <v>2355</v>
      </c>
      <c r="P1472" s="53"/>
    </row>
    <row r="1473" spans="1:16" ht="18" x14ac:dyDescent="0.2">
      <c r="A1473" s="85" t="s">
        <v>2647</v>
      </c>
      <c r="B1473" s="57" t="s">
        <v>2001</v>
      </c>
      <c r="C1473" s="57" t="s">
        <v>416</v>
      </c>
      <c r="D1473" s="51" t="s">
        <v>2648</v>
      </c>
      <c r="P1473" s="53"/>
    </row>
    <row r="1474" spans="1:16" ht="18" x14ac:dyDescent="0.2">
      <c r="A1474" s="85" t="s">
        <v>2692</v>
      </c>
      <c r="B1474" s="57" t="s">
        <v>2001</v>
      </c>
      <c r="C1474" s="57" t="s">
        <v>416</v>
      </c>
      <c r="D1474" s="51" t="s">
        <v>2648</v>
      </c>
      <c r="P1474" s="53"/>
    </row>
    <row r="1475" spans="1:16" ht="18" x14ac:dyDescent="0.2">
      <c r="A1475" s="85" t="s">
        <v>2696</v>
      </c>
      <c r="B1475" s="57" t="s">
        <v>2001</v>
      </c>
      <c r="C1475" s="57" t="s">
        <v>416</v>
      </c>
      <c r="D1475" s="51" t="s">
        <v>2648</v>
      </c>
      <c r="P1475" s="53"/>
    </row>
    <row r="1476" spans="1:16" ht="18" x14ac:dyDescent="0.2">
      <c r="A1476" s="88" t="s">
        <v>2042</v>
      </c>
      <c r="B1476" s="57" t="s">
        <v>2001</v>
      </c>
      <c r="C1476" s="57" t="s">
        <v>678</v>
      </c>
      <c r="D1476" s="51" t="s">
        <v>1098</v>
      </c>
      <c r="K1476" s="53"/>
      <c r="L1476" s="53"/>
      <c r="M1476" s="53"/>
      <c r="N1476" s="53"/>
      <c r="O1476" s="53"/>
      <c r="P1476" s="53"/>
    </row>
    <row r="1477" spans="1:16" ht="18" x14ac:dyDescent="0.2">
      <c r="A1477" s="88" t="s">
        <v>2043</v>
      </c>
      <c r="B1477" s="57" t="s">
        <v>2001</v>
      </c>
      <c r="C1477" s="57" t="s">
        <v>678</v>
      </c>
      <c r="D1477" s="51" t="s">
        <v>1098</v>
      </c>
      <c r="K1477" s="53"/>
      <c r="L1477" s="53"/>
      <c r="M1477" s="53"/>
      <c r="N1477" s="53"/>
      <c r="O1477" s="53"/>
      <c r="P1477" s="53"/>
    </row>
    <row r="1478" spans="1:16" ht="18" x14ac:dyDescent="0.2">
      <c r="A1478" s="88" t="s">
        <v>2044</v>
      </c>
      <c r="B1478" s="57" t="s">
        <v>2001</v>
      </c>
      <c r="C1478" s="57" t="s">
        <v>678</v>
      </c>
      <c r="D1478" s="51" t="s">
        <v>1098</v>
      </c>
      <c r="K1478" s="53"/>
      <c r="L1478" s="53"/>
      <c r="M1478" s="53"/>
      <c r="N1478" s="53"/>
      <c r="O1478" s="53"/>
      <c r="P1478" s="53"/>
    </row>
    <row r="1479" spans="1:16" ht="18" x14ac:dyDescent="0.2">
      <c r="A1479" s="88" t="s">
        <v>2045</v>
      </c>
      <c r="B1479" s="57" t="s">
        <v>2001</v>
      </c>
      <c r="C1479" s="57" t="s">
        <v>678</v>
      </c>
      <c r="D1479" s="51" t="s">
        <v>1098</v>
      </c>
      <c r="K1479" s="53"/>
      <c r="L1479" s="53"/>
      <c r="M1479" s="53"/>
      <c r="N1479" s="53"/>
      <c r="O1479" s="53"/>
      <c r="P1479" s="53"/>
    </row>
    <row r="1480" spans="1:16" ht="18" x14ac:dyDescent="0.2">
      <c r="A1480" s="88" t="s">
        <v>2046</v>
      </c>
      <c r="B1480" s="57" t="s">
        <v>2001</v>
      </c>
      <c r="C1480" s="57" t="s">
        <v>678</v>
      </c>
      <c r="D1480" s="51" t="s">
        <v>1098</v>
      </c>
      <c r="K1480" s="53"/>
      <c r="L1480" s="53"/>
      <c r="M1480" s="53"/>
      <c r="N1480" s="53"/>
      <c r="O1480" s="53"/>
      <c r="P1480" s="53"/>
    </row>
    <row r="1481" spans="1:16" ht="18" x14ac:dyDescent="0.2">
      <c r="A1481" s="88" t="s">
        <v>2047</v>
      </c>
      <c r="B1481" s="57" t="s">
        <v>2001</v>
      </c>
      <c r="C1481" s="57" t="s">
        <v>678</v>
      </c>
      <c r="D1481" s="51" t="s">
        <v>216</v>
      </c>
      <c r="K1481" s="53"/>
      <c r="L1481" s="53"/>
      <c r="M1481" s="53"/>
      <c r="N1481" s="53"/>
      <c r="O1481" s="53"/>
      <c r="P1481" s="53"/>
    </row>
    <row r="1482" spans="1:16" ht="18" x14ac:dyDescent="0.2">
      <c r="A1482" s="88" t="s">
        <v>2048</v>
      </c>
      <c r="B1482" s="57" t="s">
        <v>2001</v>
      </c>
      <c r="C1482" s="57" t="s">
        <v>678</v>
      </c>
      <c r="D1482" s="51" t="s">
        <v>216</v>
      </c>
      <c r="K1482" s="53"/>
      <c r="L1482" s="53"/>
      <c r="M1482" s="53"/>
      <c r="N1482" s="53"/>
      <c r="O1482" s="53"/>
      <c r="P1482" s="53"/>
    </row>
    <row r="1483" spans="1:16" ht="18" x14ac:dyDescent="0.2">
      <c r="A1483" s="88" t="s">
        <v>2049</v>
      </c>
      <c r="B1483" s="57" t="s">
        <v>2001</v>
      </c>
      <c r="C1483" s="57" t="s">
        <v>678</v>
      </c>
      <c r="D1483" s="51" t="s">
        <v>216</v>
      </c>
      <c r="K1483" s="53"/>
      <c r="L1483" s="53"/>
      <c r="M1483" s="53"/>
      <c r="N1483" s="53"/>
      <c r="O1483" s="53"/>
      <c r="P1483" s="53"/>
    </row>
    <row r="1484" spans="1:16" ht="18" x14ac:dyDescent="0.2">
      <c r="A1484" s="88" t="s">
        <v>2050</v>
      </c>
      <c r="B1484" s="57" t="s">
        <v>2001</v>
      </c>
      <c r="C1484" s="57" t="s">
        <v>678</v>
      </c>
      <c r="D1484" s="51" t="s">
        <v>216</v>
      </c>
      <c r="K1484" s="53"/>
      <c r="L1484" s="53"/>
      <c r="M1484" s="53"/>
      <c r="N1484" s="53"/>
      <c r="O1484" s="53"/>
      <c r="P1484" s="53"/>
    </row>
    <row r="1485" spans="1:16" ht="18" x14ac:dyDescent="0.2">
      <c r="A1485" s="88" t="s">
        <v>2051</v>
      </c>
      <c r="B1485" s="57" t="s">
        <v>2001</v>
      </c>
      <c r="C1485" s="57" t="s">
        <v>678</v>
      </c>
      <c r="D1485" s="51" t="s">
        <v>216</v>
      </c>
      <c r="K1485" s="53"/>
      <c r="L1485" s="53"/>
      <c r="M1485" s="53"/>
      <c r="N1485" s="53"/>
      <c r="O1485" s="53"/>
      <c r="P1485" s="53"/>
    </row>
    <row r="1486" spans="1:16" ht="18" x14ac:dyDescent="0.2">
      <c r="A1486" s="88" t="s">
        <v>2052</v>
      </c>
      <c r="B1486" s="57" t="s">
        <v>2001</v>
      </c>
      <c r="C1486" s="57" t="s">
        <v>678</v>
      </c>
      <c r="D1486" s="51" t="s">
        <v>206</v>
      </c>
      <c r="K1486" s="53"/>
      <c r="L1486" s="53"/>
      <c r="M1486" s="53"/>
      <c r="N1486" s="53"/>
      <c r="O1486" s="53"/>
      <c r="P1486" s="53"/>
    </row>
    <row r="1487" spans="1:16" ht="18" x14ac:dyDescent="0.2">
      <c r="A1487" s="88" t="s">
        <v>2053</v>
      </c>
      <c r="B1487" s="57" t="s">
        <v>2001</v>
      </c>
      <c r="C1487" s="57" t="s">
        <v>678</v>
      </c>
      <c r="D1487" s="51" t="s">
        <v>206</v>
      </c>
      <c r="K1487" s="53"/>
      <c r="L1487" s="53"/>
      <c r="M1487" s="53"/>
      <c r="N1487" s="53"/>
      <c r="O1487" s="53"/>
      <c r="P1487" s="53"/>
    </row>
    <row r="1488" spans="1:16" ht="18" x14ac:dyDescent="0.2">
      <c r="A1488" s="88" t="s">
        <v>2054</v>
      </c>
      <c r="B1488" s="57" t="s">
        <v>2001</v>
      </c>
      <c r="C1488" s="57" t="s">
        <v>678</v>
      </c>
      <c r="D1488" s="51" t="s">
        <v>206</v>
      </c>
      <c r="K1488" s="53"/>
      <c r="L1488" s="53"/>
      <c r="M1488" s="53"/>
      <c r="N1488" s="53"/>
      <c r="O1488" s="53"/>
      <c r="P1488" s="53"/>
    </row>
    <row r="1489" spans="1:16" ht="18" x14ac:dyDescent="0.2">
      <c r="A1489" s="88" t="s">
        <v>2055</v>
      </c>
      <c r="B1489" s="57" t="s">
        <v>2001</v>
      </c>
      <c r="C1489" s="57" t="s">
        <v>678</v>
      </c>
      <c r="D1489" s="51" t="s">
        <v>206</v>
      </c>
      <c r="K1489" s="53"/>
      <c r="L1489" s="53"/>
      <c r="M1489" s="53"/>
      <c r="N1489" s="53"/>
      <c r="O1489" s="53"/>
      <c r="P1489" s="53"/>
    </row>
    <row r="1490" spans="1:16" ht="18" x14ac:dyDescent="0.2">
      <c r="A1490" s="88" t="s">
        <v>2056</v>
      </c>
      <c r="B1490" s="57" t="s">
        <v>2001</v>
      </c>
      <c r="C1490" s="57" t="s">
        <v>678</v>
      </c>
      <c r="D1490" s="51" t="s">
        <v>206</v>
      </c>
      <c r="K1490" s="53"/>
      <c r="L1490" s="53"/>
      <c r="M1490" s="53"/>
      <c r="N1490" s="53"/>
      <c r="O1490" s="53"/>
      <c r="P1490" s="53"/>
    </row>
    <row r="1491" spans="1:16" ht="18" x14ac:dyDescent="0.2">
      <c r="A1491" s="85" t="s">
        <v>2057</v>
      </c>
      <c r="B1491" s="57" t="s">
        <v>2001</v>
      </c>
      <c r="C1491" s="57" t="s">
        <v>678</v>
      </c>
      <c r="D1491" s="51" t="s">
        <v>2355</v>
      </c>
      <c r="P1491" s="53"/>
    </row>
    <row r="1492" spans="1:16" ht="18" x14ac:dyDescent="0.2">
      <c r="A1492" s="85" t="s">
        <v>2058</v>
      </c>
      <c r="B1492" s="57" t="s">
        <v>2001</v>
      </c>
      <c r="C1492" s="57" t="s">
        <v>678</v>
      </c>
      <c r="D1492" s="51" t="s">
        <v>2355</v>
      </c>
      <c r="P1492" s="53"/>
    </row>
    <row r="1493" spans="1:16" ht="18" x14ac:dyDescent="0.2">
      <c r="A1493" s="85" t="s">
        <v>2059</v>
      </c>
      <c r="B1493" s="57" t="s">
        <v>2001</v>
      </c>
      <c r="C1493" s="57" t="s">
        <v>678</v>
      </c>
      <c r="D1493" s="51" t="s">
        <v>2355</v>
      </c>
      <c r="P1493" s="53"/>
    </row>
    <row r="1494" spans="1:16" ht="18" x14ac:dyDescent="0.2">
      <c r="A1494" s="85" t="s">
        <v>2060</v>
      </c>
      <c r="B1494" s="57" t="s">
        <v>2001</v>
      </c>
      <c r="C1494" s="57" t="s">
        <v>678</v>
      </c>
      <c r="D1494" s="51" t="s">
        <v>2355</v>
      </c>
      <c r="P1494" s="53"/>
    </row>
    <row r="1495" spans="1:16" ht="18" x14ac:dyDescent="0.2">
      <c r="A1495" s="85" t="s">
        <v>2061</v>
      </c>
      <c r="B1495" s="57" t="s">
        <v>2001</v>
      </c>
      <c r="C1495" s="57" t="s">
        <v>678</v>
      </c>
      <c r="D1495" s="51" t="s">
        <v>2355</v>
      </c>
      <c r="P1495" s="53"/>
    </row>
    <row r="1496" spans="1:16" ht="18" x14ac:dyDescent="0.2">
      <c r="A1496" s="85" t="s">
        <v>2693</v>
      </c>
      <c r="B1496" s="57" t="s">
        <v>2001</v>
      </c>
      <c r="C1496" s="57" t="s">
        <v>678</v>
      </c>
      <c r="D1496" s="51" t="s">
        <v>2648</v>
      </c>
      <c r="P1496" s="53"/>
    </row>
    <row r="1497" spans="1:16" ht="18" x14ac:dyDescent="0.2">
      <c r="A1497" s="85" t="s">
        <v>2698</v>
      </c>
      <c r="B1497" s="57" t="s">
        <v>2001</v>
      </c>
      <c r="C1497" s="57" t="s">
        <v>678</v>
      </c>
      <c r="D1497" s="51" t="s">
        <v>2648</v>
      </c>
      <c r="P1497" s="53"/>
    </row>
    <row r="1498" spans="1:16" ht="18" x14ac:dyDescent="0.2">
      <c r="A1498" s="88" t="s">
        <v>2062</v>
      </c>
      <c r="B1498" s="57" t="s">
        <v>2001</v>
      </c>
      <c r="C1498" s="57" t="s">
        <v>2666</v>
      </c>
      <c r="D1498" s="51" t="s">
        <v>1098</v>
      </c>
      <c r="K1498" s="53"/>
      <c r="L1498" s="53"/>
      <c r="M1498" s="53"/>
      <c r="N1498" s="53"/>
      <c r="O1498" s="53"/>
      <c r="P1498" s="53"/>
    </row>
    <row r="1499" spans="1:16" ht="18" x14ac:dyDescent="0.2">
      <c r="A1499" s="88" t="s">
        <v>2063</v>
      </c>
      <c r="B1499" s="57" t="s">
        <v>2001</v>
      </c>
      <c r="C1499" s="57" t="s">
        <v>2666</v>
      </c>
      <c r="D1499" s="51" t="s">
        <v>1098</v>
      </c>
      <c r="K1499" s="53"/>
      <c r="L1499" s="53"/>
      <c r="M1499" s="53"/>
      <c r="N1499" s="53"/>
      <c r="O1499" s="53"/>
      <c r="P1499" s="53"/>
    </row>
    <row r="1500" spans="1:16" ht="18" x14ac:dyDescent="0.2">
      <c r="A1500" s="88" t="s">
        <v>2064</v>
      </c>
      <c r="B1500" s="57" t="s">
        <v>2001</v>
      </c>
      <c r="C1500" s="57" t="s">
        <v>2666</v>
      </c>
      <c r="D1500" s="51" t="s">
        <v>1098</v>
      </c>
      <c r="K1500" s="53"/>
      <c r="L1500" s="53"/>
      <c r="M1500" s="53"/>
      <c r="N1500" s="53"/>
      <c r="O1500" s="53"/>
      <c r="P1500" s="53"/>
    </row>
    <row r="1501" spans="1:16" ht="18" x14ac:dyDescent="0.2">
      <c r="A1501" s="88" t="s">
        <v>2065</v>
      </c>
      <c r="B1501" s="57" t="s">
        <v>2001</v>
      </c>
      <c r="C1501" s="57" t="s">
        <v>2666</v>
      </c>
      <c r="D1501" s="51" t="s">
        <v>1098</v>
      </c>
      <c r="K1501" s="53"/>
      <c r="L1501" s="53"/>
      <c r="M1501" s="53"/>
      <c r="N1501" s="53"/>
      <c r="O1501" s="53"/>
      <c r="P1501" s="53"/>
    </row>
    <row r="1502" spans="1:16" ht="18" x14ac:dyDescent="0.2">
      <c r="A1502" s="88" t="s">
        <v>2066</v>
      </c>
      <c r="B1502" s="57" t="s">
        <v>2001</v>
      </c>
      <c r="C1502" s="57" t="s">
        <v>2666</v>
      </c>
      <c r="D1502" s="51" t="s">
        <v>1098</v>
      </c>
      <c r="K1502" s="53"/>
      <c r="L1502" s="53"/>
      <c r="M1502" s="53"/>
      <c r="N1502" s="53"/>
      <c r="O1502" s="53"/>
      <c r="P1502" s="53"/>
    </row>
    <row r="1503" spans="1:16" ht="18" x14ac:dyDescent="0.2">
      <c r="A1503" s="88" t="s">
        <v>2067</v>
      </c>
      <c r="B1503" s="57" t="s">
        <v>2001</v>
      </c>
      <c r="C1503" s="57" t="s">
        <v>2666</v>
      </c>
      <c r="D1503" s="51" t="s">
        <v>216</v>
      </c>
      <c r="K1503" s="53"/>
      <c r="L1503" s="53"/>
      <c r="M1503" s="53"/>
      <c r="N1503" s="53"/>
      <c r="O1503" s="53"/>
      <c r="P1503" s="53"/>
    </row>
    <row r="1504" spans="1:16" ht="18" x14ac:dyDescent="0.2">
      <c r="A1504" s="88" t="s">
        <v>2068</v>
      </c>
      <c r="B1504" s="57" t="s">
        <v>2001</v>
      </c>
      <c r="C1504" s="57" t="s">
        <v>2666</v>
      </c>
      <c r="D1504" s="51" t="s">
        <v>216</v>
      </c>
      <c r="K1504" s="53"/>
      <c r="L1504" s="53"/>
      <c r="M1504" s="53"/>
      <c r="N1504" s="53"/>
      <c r="O1504" s="53"/>
      <c r="P1504" s="53"/>
    </row>
    <row r="1505" spans="1:16" ht="18" x14ac:dyDescent="0.2">
      <c r="A1505" s="88" t="s">
        <v>2069</v>
      </c>
      <c r="B1505" s="57" t="s">
        <v>2001</v>
      </c>
      <c r="C1505" s="57" t="s">
        <v>2666</v>
      </c>
      <c r="D1505" s="51" t="s">
        <v>216</v>
      </c>
      <c r="K1505" s="53"/>
      <c r="L1505" s="53"/>
      <c r="M1505" s="53"/>
      <c r="N1505" s="53"/>
      <c r="O1505" s="53"/>
      <c r="P1505" s="53"/>
    </row>
    <row r="1506" spans="1:16" ht="18" x14ac:dyDescent="0.2">
      <c r="A1506" s="88" t="s">
        <v>2070</v>
      </c>
      <c r="B1506" s="57" t="s">
        <v>2001</v>
      </c>
      <c r="C1506" s="57" t="s">
        <v>2666</v>
      </c>
      <c r="D1506" s="51" t="s">
        <v>216</v>
      </c>
      <c r="K1506" s="53"/>
      <c r="L1506" s="53"/>
      <c r="M1506" s="53"/>
      <c r="N1506" s="53"/>
      <c r="O1506" s="53"/>
      <c r="P1506" s="53"/>
    </row>
    <row r="1507" spans="1:16" ht="18" x14ac:dyDescent="0.2">
      <c r="A1507" s="88" t="s">
        <v>2071</v>
      </c>
      <c r="B1507" s="57" t="s">
        <v>2001</v>
      </c>
      <c r="C1507" s="57" t="s">
        <v>2666</v>
      </c>
      <c r="D1507" s="51" t="s">
        <v>216</v>
      </c>
      <c r="K1507" s="53"/>
      <c r="L1507" s="53"/>
      <c r="M1507" s="53"/>
      <c r="N1507" s="53"/>
      <c r="O1507" s="53"/>
      <c r="P1507" s="53"/>
    </row>
    <row r="1508" spans="1:16" ht="18" x14ac:dyDescent="0.2">
      <c r="A1508" s="88" t="s">
        <v>2072</v>
      </c>
      <c r="B1508" s="57" t="s">
        <v>2001</v>
      </c>
      <c r="C1508" s="57" t="s">
        <v>2666</v>
      </c>
      <c r="D1508" s="51" t="s">
        <v>206</v>
      </c>
      <c r="K1508" s="53"/>
      <c r="L1508" s="53"/>
      <c r="M1508" s="53"/>
      <c r="N1508" s="53"/>
      <c r="O1508" s="53"/>
      <c r="P1508" s="53"/>
    </row>
    <row r="1509" spans="1:16" ht="18" x14ac:dyDescent="0.2">
      <c r="A1509" s="88" t="s">
        <v>2073</v>
      </c>
      <c r="B1509" s="57" t="s">
        <v>2001</v>
      </c>
      <c r="C1509" s="57" t="s">
        <v>2666</v>
      </c>
      <c r="D1509" s="51" t="s">
        <v>206</v>
      </c>
      <c r="K1509" s="53"/>
      <c r="L1509" s="53"/>
      <c r="M1509" s="53"/>
      <c r="N1509" s="53"/>
      <c r="O1509" s="53"/>
      <c r="P1509" s="53"/>
    </row>
    <row r="1510" spans="1:16" ht="18" x14ac:dyDescent="0.2">
      <c r="A1510" s="88" t="s">
        <v>2074</v>
      </c>
      <c r="B1510" s="57" t="s">
        <v>2001</v>
      </c>
      <c r="C1510" s="57" t="s">
        <v>2666</v>
      </c>
      <c r="D1510" s="51" t="s">
        <v>206</v>
      </c>
      <c r="K1510" s="53"/>
      <c r="L1510" s="53"/>
      <c r="M1510" s="53"/>
      <c r="N1510" s="53"/>
      <c r="O1510" s="53"/>
      <c r="P1510" s="53"/>
    </row>
    <row r="1511" spans="1:16" ht="18" x14ac:dyDescent="0.2">
      <c r="A1511" s="88" t="s">
        <v>2075</v>
      </c>
      <c r="B1511" s="57" t="s">
        <v>2001</v>
      </c>
      <c r="C1511" s="57" t="s">
        <v>2666</v>
      </c>
      <c r="D1511" s="51" t="s">
        <v>206</v>
      </c>
      <c r="K1511" s="53"/>
      <c r="L1511" s="53"/>
      <c r="M1511" s="53"/>
      <c r="N1511" s="53"/>
      <c r="O1511" s="53"/>
      <c r="P1511" s="53"/>
    </row>
    <row r="1512" spans="1:16" ht="18" x14ac:dyDescent="0.2">
      <c r="A1512" s="88" t="s">
        <v>2076</v>
      </c>
      <c r="B1512" s="57" t="s">
        <v>2001</v>
      </c>
      <c r="C1512" s="57" t="s">
        <v>2666</v>
      </c>
      <c r="D1512" s="51" t="s">
        <v>206</v>
      </c>
      <c r="K1512" s="53"/>
      <c r="L1512" s="53"/>
      <c r="M1512" s="53"/>
      <c r="N1512" s="53"/>
      <c r="O1512" s="53"/>
      <c r="P1512" s="53"/>
    </row>
    <row r="1513" spans="1:16" ht="18" x14ac:dyDescent="0.2">
      <c r="A1513" s="85" t="s">
        <v>2077</v>
      </c>
      <c r="B1513" s="57" t="s">
        <v>2001</v>
      </c>
      <c r="C1513" s="57" t="s">
        <v>2666</v>
      </c>
      <c r="D1513" s="51" t="s">
        <v>2355</v>
      </c>
      <c r="P1513" s="53"/>
    </row>
    <row r="1514" spans="1:16" ht="18" x14ac:dyDescent="0.2">
      <c r="A1514" s="85" t="s">
        <v>2078</v>
      </c>
      <c r="B1514" s="57" t="s">
        <v>2001</v>
      </c>
      <c r="C1514" s="57" t="s">
        <v>2666</v>
      </c>
      <c r="D1514" s="51" t="s">
        <v>2355</v>
      </c>
      <c r="P1514" s="53"/>
    </row>
    <row r="1515" spans="1:16" ht="18" x14ac:dyDescent="0.2">
      <c r="A1515" s="85" t="s">
        <v>2079</v>
      </c>
      <c r="B1515" s="57" t="s">
        <v>2001</v>
      </c>
      <c r="C1515" s="57" t="s">
        <v>2666</v>
      </c>
      <c r="D1515" s="51" t="s">
        <v>2355</v>
      </c>
      <c r="P1515" s="53"/>
    </row>
    <row r="1516" spans="1:16" ht="18" x14ac:dyDescent="0.2">
      <c r="A1516" s="85" t="s">
        <v>2080</v>
      </c>
      <c r="B1516" s="57" t="s">
        <v>2001</v>
      </c>
      <c r="C1516" s="57" t="s">
        <v>2666</v>
      </c>
      <c r="D1516" s="51" t="s">
        <v>2355</v>
      </c>
      <c r="P1516" s="53"/>
    </row>
    <row r="1517" spans="1:16" ht="18" x14ac:dyDescent="0.2">
      <c r="A1517" s="85" t="s">
        <v>2081</v>
      </c>
      <c r="B1517" s="57" t="s">
        <v>2001</v>
      </c>
      <c r="C1517" s="57" t="s">
        <v>2666</v>
      </c>
      <c r="D1517" s="51" t="s">
        <v>2355</v>
      </c>
      <c r="P1517" s="53"/>
    </row>
    <row r="1518" spans="1:16" ht="18" x14ac:dyDescent="0.2">
      <c r="A1518" s="85" t="s">
        <v>2694</v>
      </c>
      <c r="B1518" s="57" t="s">
        <v>2001</v>
      </c>
      <c r="C1518" s="57" t="s">
        <v>2666</v>
      </c>
      <c r="D1518" s="51" t="s">
        <v>2648</v>
      </c>
      <c r="P1518" s="53"/>
    </row>
    <row r="1519" spans="1:16" ht="18" x14ac:dyDescent="0.2">
      <c r="A1519" s="85" t="s">
        <v>2699</v>
      </c>
      <c r="B1519" s="57" t="s">
        <v>2001</v>
      </c>
      <c r="C1519" s="57" t="s">
        <v>2666</v>
      </c>
      <c r="D1519" s="51" t="s">
        <v>2648</v>
      </c>
      <c r="P1519" s="53"/>
    </row>
    <row r="1520" spans="1:16" x14ac:dyDescent="0.2">
      <c r="A1520" s="85" t="s">
        <v>2083</v>
      </c>
      <c r="B1520" s="57" t="s">
        <v>2082</v>
      </c>
      <c r="C1520" s="57" t="s">
        <v>290</v>
      </c>
      <c r="D1520" s="51" t="s">
        <v>1917</v>
      </c>
    </row>
    <row r="1521" spans="1:4" x14ac:dyDescent="0.2">
      <c r="A1521" s="85" t="s">
        <v>2084</v>
      </c>
      <c r="B1521" s="57" t="s">
        <v>2082</v>
      </c>
      <c r="C1521" s="57" t="s">
        <v>290</v>
      </c>
      <c r="D1521" s="51" t="s">
        <v>1917</v>
      </c>
    </row>
    <row r="1522" spans="1:4" x14ac:dyDescent="0.2">
      <c r="A1522" s="85" t="s">
        <v>2085</v>
      </c>
      <c r="B1522" s="57" t="s">
        <v>2082</v>
      </c>
      <c r="C1522" s="57" t="s">
        <v>290</v>
      </c>
      <c r="D1522" s="51" t="s">
        <v>1917</v>
      </c>
    </row>
    <row r="1523" spans="1:4" x14ac:dyDescent="0.2">
      <c r="A1523" s="85" t="s">
        <v>2086</v>
      </c>
      <c r="B1523" s="57" t="s">
        <v>2082</v>
      </c>
      <c r="C1523" s="57" t="s">
        <v>290</v>
      </c>
      <c r="D1523" s="51" t="s">
        <v>1917</v>
      </c>
    </row>
    <row r="1524" spans="1:4" x14ac:dyDescent="0.2">
      <c r="A1524" s="85" t="s">
        <v>2087</v>
      </c>
      <c r="B1524" s="57" t="s">
        <v>2082</v>
      </c>
      <c r="C1524" s="57" t="s">
        <v>290</v>
      </c>
      <c r="D1524" s="51" t="s">
        <v>1917</v>
      </c>
    </row>
    <row r="1525" spans="1:4" x14ac:dyDescent="0.2">
      <c r="A1525" s="85" t="s">
        <v>2088</v>
      </c>
      <c r="B1525" s="57" t="s">
        <v>2082</v>
      </c>
      <c r="C1525" s="57" t="s">
        <v>290</v>
      </c>
      <c r="D1525" s="51" t="s">
        <v>1917</v>
      </c>
    </row>
    <row r="1526" spans="1:4" x14ac:dyDescent="0.2">
      <c r="A1526" s="88" t="s">
        <v>2089</v>
      </c>
      <c r="B1526" s="57" t="s">
        <v>2082</v>
      </c>
      <c r="C1526" s="57" t="s">
        <v>290</v>
      </c>
      <c r="D1526" t="s">
        <v>1918</v>
      </c>
    </row>
    <row r="1527" spans="1:4" x14ac:dyDescent="0.2">
      <c r="A1527" s="88" t="s">
        <v>2090</v>
      </c>
      <c r="B1527" s="57" t="s">
        <v>2082</v>
      </c>
      <c r="C1527" s="57" t="s">
        <v>290</v>
      </c>
      <c r="D1527" t="s">
        <v>1918</v>
      </c>
    </row>
    <row r="1528" spans="1:4" x14ac:dyDescent="0.2">
      <c r="A1528" s="88" t="s">
        <v>2091</v>
      </c>
      <c r="B1528" s="57" t="s">
        <v>2082</v>
      </c>
      <c r="C1528" s="57" t="s">
        <v>290</v>
      </c>
      <c r="D1528" t="s">
        <v>1918</v>
      </c>
    </row>
    <row r="1529" spans="1:4" x14ac:dyDescent="0.2">
      <c r="A1529" s="88" t="s">
        <v>2092</v>
      </c>
      <c r="B1529" s="57" t="s">
        <v>2082</v>
      </c>
      <c r="C1529" s="57" t="s">
        <v>290</v>
      </c>
      <c r="D1529" t="s">
        <v>1918</v>
      </c>
    </row>
    <row r="1530" spans="1:4" x14ac:dyDescent="0.2">
      <c r="A1530" s="88" t="s">
        <v>2093</v>
      </c>
      <c r="B1530" s="57" t="s">
        <v>2082</v>
      </c>
      <c r="C1530" s="57" t="s">
        <v>290</v>
      </c>
      <c r="D1530" t="s">
        <v>1918</v>
      </c>
    </row>
    <row r="1531" spans="1:4" x14ac:dyDescent="0.2">
      <c r="A1531" s="88" t="s">
        <v>2094</v>
      </c>
      <c r="B1531" s="57" t="s">
        <v>2082</v>
      </c>
      <c r="C1531" s="57" t="s">
        <v>290</v>
      </c>
      <c r="D1531" t="s">
        <v>1918</v>
      </c>
    </row>
    <row r="1532" spans="1:4" x14ac:dyDescent="0.2">
      <c r="A1532" s="85" t="s">
        <v>2095</v>
      </c>
      <c r="B1532" s="57" t="s">
        <v>2082</v>
      </c>
      <c r="C1532" s="57" t="s">
        <v>290</v>
      </c>
      <c r="D1532" t="s">
        <v>935</v>
      </c>
    </row>
    <row r="1533" spans="1:4" x14ac:dyDescent="0.2">
      <c r="A1533" s="85" t="s">
        <v>2096</v>
      </c>
      <c r="B1533" s="57" t="s">
        <v>2082</v>
      </c>
      <c r="C1533" s="57" t="s">
        <v>290</v>
      </c>
      <c r="D1533" t="s">
        <v>935</v>
      </c>
    </row>
    <row r="1534" spans="1:4" x14ac:dyDescent="0.2">
      <c r="A1534" s="85" t="s">
        <v>2097</v>
      </c>
      <c r="B1534" s="57" t="s">
        <v>2082</v>
      </c>
      <c r="C1534" s="57" t="s">
        <v>290</v>
      </c>
      <c r="D1534" t="s">
        <v>935</v>
      </c>
    </row>
    <row r="1535" spans="1:4" x14ac:dyDescent="0.2">
      <c r="A1535" s="85" t="s">
        <v>2098</v>
      </c>
      <c r="B1535" s="57" t="s">
        <v>2082</v>
      </c>
      <c r="C1535" s="57" t="s">
        <v>290</v>
      </c>
      <c r="D1535" t="s">
        <v>935</v>
      </c>
    </row>
    <row r="1536" spans="1:4" x14ac:dyDescent="0.2">
      <c r="A1536" s="85" t="s">
        <v>2099</v>
      </c>
      <c r="B1536" s="57" t="s">
        <v>2082</v>
      </c>
      <c r="C1536" s="57" t="s">
        <v>290</v>
      </c>
      <c r="D1536" t="s">
        <v>935</v>
      </c>
    </row>
    <row r="1537" spans="1:4" x14ac:dyDescent="0.2">
      <c r="A1537" s="85" t="s">
        <v>2100</v>
      </c>
      <c r="B1537" s="57" t="s">
        <v>2082</v>
      </c>
      <c r="C1537" s="57" t="s">
        <v>290</v>
      </c>
      <c r="D1537" t="s">
        <v>935</v>
      </c>
    </row>
    <row r="1538" spans="1:4" x14ac:dyDescent="0.2">
      <c r="A1538" s="88" t="s">
        <v>2101</v>
      </c>
      <c r="B1538" s="57" t="s">
        <v>2082</v>
      </c>
      <c r="C1538" s="57" t="s">
        <v>290</v>
      </c>
      <c r="D1538" t="s">
        <v>406</v>
      </c>
    </row>
    <row r="1539" spans="1:4" x14ac:dyDescent="0.2">
      <c r="A1539" s="88" t="s">
        <v>2102</v>
      </c>
      <c r="B1539" s="57" t="s">
        <v>2082</v>
      </c>
      <c r="C1539" s="57" t="s">
        <v>290</v>
      </c>
      <c r="D1539" t="s">
        <v>406</v>
      </c>
    </row>
    <row r="1540" spans="1:4" x14ac:dyDescent="0.2">
      <c r="A1540" s="88" t="s">
        <v>2103</v>
      </c>
      <c r="B1540" s="57" t="s">
        <v>2082</v>
      </c>
      <c r="C1540" s="57" t="s">
        <v>290</v>
      </c>
      <c r="D1540" t="s">
        <v>406</v>
      </c>
    </row>
    <row r="1541" spans="1:4" x14ac:dyDescent="0.2">
      <c r="A1541" s="88" t="s">
        <v>2104</v>
      </c>
      <c r="B1541" s="57" t="s">
        <v>2082</v>
      </c>
      <c r="C1541" s="57" t="s">
        <v>290</v>
      </c>
      <c r="D1541" t="s">
        <v>406</v>
      </c>
    </row>
    <row r="1542" spans="1:4" x14ac:dyDescent="0.2">
      <c r="A1542" s="88" t="s">
        <v>2105</v>
      </c>
      <c r="B1542" s="57" t="s">
        <v>2082</v>
      </c>
      <c r="C1542" s="57" t="s">
        <v>290</v>
      </c>
      <c r="D1542" t="s">
        <v>406</v>
      </c>
    </row>
    <row r="1543" spans="1:4" x14ac:dyDescent="0.2">
      <c r="A1543" s="88" t="s">
        <v>2106</v>
      </c>
      <c r="B1543" s="57" t="s">
        <v>2082</v>
      </c>
      <c r="C1543" s="57" t="s">
        <v>290</v>
      </c>
      <c r="D1543" t="s">
        <v>406</v>
      </c>
    </row>
    <row r="1544" spans="1:4" x14ac:dyDescent="0.2">
      <c r="A1544" s="88" t="s">
        <v>2107</v>
      </c>
      <c r="B1544" s="57" t="s">
        <v>2082</v>
      </c>
      <c r="C1544" s="57" t="s">
        <v>290</v>
      </c>
      <c r="D1544" t="s">
        <v>103</v>
      </c>
    </row>
    <row r="1545" spans="1:4" x14ac:dyDescent="0.2">
      <c r="A1545" s="88" t="s">
        <v>2108</v>
      </c>
      <c r="B1545" s="57" t="s">
        <v>2082</v>
      </c>
      <c r="C1545" s="57" t="s">
        <v>290</v>
      </c>
      <c r="D1545" s="51" t="s">
        <v>103</v>
      </c>
    </row>
    <row r="1546" spans="1:4" x14ac:dyDescent="0.2">
      <c r="A1546" s="88" t="s">
        <v>2109</v>
      </c>
      <c r="B1546" s="57" t="s">
        <v>2082</v>
      </c>
      <c r="C1546" s="57" t="s">
        <v>290</v>
      </c>
      <c r="D1546" t="s">
        <v>103</v>
      </c>
    </row>
    <row r="1547" spans="1:4" x14ac:dyDescent="0.2">
      <c r="A1547" s="88" t="s">
        <v>2110</v>
      </c>
      <c r="B1547" s="57" t="s">
        <v>2082</v>
      </c>
      <c r="C1547" s="57" t="s">
        <v>290</v>
      </c>
      <c r="D1547" t="s">
        <v>103</v>
      </c>
    </row>
    <row r="1548" spans="1:4" x14ac:dyDescent="0.2">
      <c r="A1548" s="88" t="s">
        <v>2111</v>
      </c>
      <c r="B1548" s="57" t="s">
        <v>2082</v>
      </c>
      <c r="C1548" s="57" t="s">
        <v>290</v>
      </c>
      <c r="D1548" t="s">
        <v>103</v>
      </c>
    </row>
    <row r="1549" spans="1:4" x14ac:dyDescent="0.2">
      <c r="A1549" s="88" t="s">
        <v>2112</v>
      </c>
      <c r="B1549" s="57" t="s">
        <v>2082</v>
      </c>
      <c r="C1549" s="57" t="s">
        <v>290</v>
      </c>
      <c r="D1549" t="s">
        <v>103</v>
      </c>
    </row>
    <row r="1550" spans="1:4" x14ac:dyDescent="0.2">
      <c r="A1550" s="88" t="s">
        <v>2113</v>
      </c>
      <c r="B1550" s="57" t="s">
        <v>2082</v>
      </c>
      <c r="C1550" s="57" t="s">
        <v>290</v>
      </c>
      <c r="D1550" t="s">
        <v>134</v>
      </c>
    </row>
    <row r="1551" spans="1:4" x14ac:dyDescent="0.2">
      <c r="A1551" s="88" t="s">
        <v>2114</v>
      </c>
      <c r="B1551" s="57" t="s">
        <v>2082</v>
      </c>
      <c r="C1551" s="57" t="s">
        <v>290</v>
      </c>
      <c r="D1551" t="s">
        <v>134</v>
      </c>
    </row>
    <row r="1552" spans="1:4" x14ac:dyDescent="0.2">
      <c r="A1552" s="88" t="s">
        <v>2115</v>
      </c>
      <c r="B1552" s="57" t="s">
        <v>2082</v>
      </c>
      <c r="C1552" s="57" t="s">
        <v>290</v>
      </c>
      <c r="D1552" t="s">
        <v>134</v>
      </c>
    </row>
    <row r="1553" spans="1:4" x14ac:dyDescent="0.2">
      <c r="A1553" s="88" t="s">
        <v>2116</v>
      </c>
      <c r="B1553" s="57" t="s">
        <v>2082</v>
      </c>
      <c r="C1553" s="57" t="s">
        <v>290</v>
      </c>
      <c r="D1553" t="s">
        <v>134</v>
      </c>
    </row>
    <row r="1554" spans="1:4" x14ac:dyDescent="0.2">
      <c r="A1554" s="88" t="s">
        <v>2117</v>
      </c>
      <c r="B1554" s="57" t="s">
        <v>2082</v>
      </c>
      <c r="C1554" s="57" t="s">
        <v>290</v>
      </c>
      <c r="D1554" t="s">
        <v>134</v>
      </c>
    </row>
    <row r="1555" spans="1:4" x14ac:dyDescent="0.2">
      <c r="A1555" s="88" t="s">
        <v>2118</v>
      </c>
      <c r="B1555" s="57" t="s">
        <v>2082</v>
      </c>
      <c r="C1555" s="57" t="s">
        <v>290</v>
      </c>
      <c r="D1555" t="s">
        <v>134</v>
      </c>
    </row>
    <row r="1556" spans="1:4" x14ac:dyDescent="0.2">
      <c r="A1556" s="85" t="s">
        <v>2119</v>
      </c>
      <c r="B1556" s="57" t="s">
        <v>2082</v>
      </c>
      <c r="C1556" s="57" t="s">
        <v>416</v>
      </c>
      <c r="D1556" s="51" t="s">
        <v>1917</v>
      </c>
    </row>
    <row r="1557" spans="1:4" x14ac:dyDescent="0.2">
      <c r="A1557" s="85" t="s">
        <v>2120</v>
      </c>
      <c r="B1557" s="57" t="s">
        <v>2082</v>
      </c>
      <c r="C1557" s="57" t="s">
        <v>416</v>
      </c>
      <c r="D1557" s="51" t="s">
        <v>1917</v>
      </c>
    </row>
    <row r="1558" spans="1:4" x14ac:dyDescent="0.2">
      <c r="A1558" s="85" t="s">
        <v>2121</v>
      </c>
      <c r="B1558" s="57" t="s">
        <v>2082</v>
      </c>
      <c r="C1558" s="57" t="s">
        <v>416</v>
      </c>
      <c r="D1558" s="51" t="s">
        <v>1917</v>
      </c>
    </row>
    <row r="1559" spans="1:4" x14ac:dyDescent="0.2">
      <c r="A1559" s="85" t="s">
        <v>2122</v>
      </c>
      <c r="B1559" s="57" t="s">
        <v>2082</v>
      </c>
      <c r="C1559" s="57" t="s">
        <v>416</v>
      </c>
      <c r="D1559" s="51" t="s">
        <v>1917</v>
      </c>
    </row>
    <row r="1560" spans="1:4" x14ac:dyDescent="0.2">
      <c r="A1560" s="85" t="s">
        <v>2123</v>
      </c>
      <c r="B1560" s="57" t="s">
        <v>2082</v>
      </c>
      <c r="C1560" s="57" t="s">
        <v>416</v>
      </c>
      <c r="D1560" s="51" t="s">
        <v>1917</v>
      </c>
    </row>
    <row r="1561" spans="1:4" x14ac:dyDescent="0.2">
      <c r="A1561" s="85" t="s">
        <v>2124</v>
      </c>
      <c r="B1561" s="57" t="s">
        <v>2082</v>
      </c>
      <c r="C1561" s="57" t="s">
        <v>416</v>
      </c>
      <c r="D1561" s="51" t="s">
        <v>1917</v>
      </c>
    </row>
    <row r="1562" spans="1:4" x14ac:dyDescent="0.2">
      <c r="A1562" s="88" t="s">
        <v>2125</v>
      </c>
      <c r="B1562" s="57" t="s">
        <v>2082</v>
      </c>
      <c r="C1562" s="57" t="s">
        <v>416</v>
      </c>
      <c r="D1562" t="s">
        <v>1918</v>
      </c>
    </row>
    <row r="1563" spans="1:4" x14ac:dyDescent="0.2">
      <c r="A1563" s="88" t="s">
        <v>2126</v>
      </c>
      <c r="B1563" s="57" t="s">
        <v>2082</v>
      </c>
      <c r="C1563" s="57" t="s">
        <v>416</v>
      </c>
      <c r="D1563" t="s">
        <v>1918</v>
      </c>
    </row>
    <row r="1564" spans="1:4" x14ac:dyDescent="0.2">
      <c r="A1564" s="88" t="s">
        <v>2127</v>
      </c>
      <c r="B1564" s="57" t="s">
        <v>2082</v>
      </c>
      <c r="C1564" s="57" t="s">
        <v>416</v>
      </c>
      <c r="D1564" t="s">
        <v>1918</v>
      </c>
    </row>
    <row r="1565" spans="1:4" x14ac:dyDescent="0.2">
      <c r="A1565" s="88" t="s">
        <v>2128</v>
      </c>
      <c r="B1565" s="57" t="s">
        <v>2082</v>
      </c>
      <c r="C1565" s="57" t="s">
        <v>416</v>
      </c>
      <c r="D1565" t="s">
        <v>1918</v>
      </c>
    </row>
    <row r="1566" spans="1:4" x14ac:dyDescent="0.2">
      <c r="A1566" s="88" t="s">
        <v>2129</v>
      </c>
      <c r="B1566" s="57" t="s">
        <v>2082</v>
      </c>
      <c r="C1566" s="57" t="s">
        <v>416</v>
      </c>
      <c r="D1566" t="s">
        <v>1918</v>
      </c>
    </row>
    <row r="1567" spans="1:4" x14ac:dyDescent="0.2">
      <c r="A1567" s="88" t="s">
        <v>2130</v>
      </c>
      <c r="B1567" s="57" t="s">
        <v>2082</v>
      </c>
      <c r="C1567" s="57" t="s">
        <v>416</v>
      </c>
      <c r="D1567" t="s">
        <v>1918</v>
      </c>
    </row>
    <row r="1568" spans="1:4" x14ac:dyDescent="0.2">
      <c r="A1568" s="85" t="s">
        <v>2131</v>
      </c>
      <c r="B1568" s="57" t="s">
        <v>2082</v>
      </c>
      <c r="C1568" s="57" t="s">
        <v>416</v>
      </c>
      <c r="D1568" t="s">
        <v>935</v>
      </c>
    </row>
    <row r="1569" spans="1:16" x14ac:dyDescent="0.2">
      <c r="A1569" s="85" t="s">
        <v>2132</v>
      </c>
      <c r="B1569" s="57" t="s">
        <v>2082</v>
      </c>
      <c r="C1569" s="57" t="s">
        <v>416</v>
      </c>
      <c r="D1569" t="s">
        <v>935</v>
      </c>
    </row>
    <row r="1570" spans="1:16" x14ac:dyDescent="0.2">
      <c r="A1570" s="85" t="s">
        <v>2133</v>
      </c>
      <c r="B1570" s="57" t="s">
        <v>2082</v>
      </c>
      <c r="C1570" s="57" t="s">
        <v>416</v>
      </c>
      <c r="D1570" t="s">
        <v>935</v>
      </c>
    </row>
    <row r="1571" spans="1:16" x14ac:dyDescent="0.2">
      <c r="A1571" s="85" t="s">
        <v>2134</v>
      </c>
      <c r="B1571" s="57" t="s">
        <v>2082</v>
      </c>
      <c r="C1571" s="57" t="s">
        <v>416</v>
      </c>
      <c r="D1571" t="s">
        <v>935</v>
      </c>
    </row>
    <row r="1572" spans="1:16" x14ac:dyDescent="0.2">
      <c r="A1572" s="85" t="s">
        <v>2135</v>
      </c>
      <c r="B1572" s="57" t="s">
        <v>2082</v>
      </c>
      <c r="C1572" s="57" t="s">
        <v>416</v>
      </c>
      <c r="D1572" t="s">
        <v>935</v>
      </c>
    </row>
    <row r="1573" spans="1:16" x14ac:dyDescent="0.2">
      <c r="A1573" s="85" t="s">
        <v>2136</v>
      </c>
      <c r="B1573" s="57" t="s">
        <v>2082</v>
      </c>
      <c r="C1573" s="57" t="s">
        <v>416</v>
      </c>
      <c r="D1573" t="s">
        <v>935</v>
      </c>
    </row>
    <row r="1574" spans="1:16" x14ac:dyDescent="0.2">
      <c r="A1574" s="88" t="s">
        <v>2137</v>
      </c>
      <c r="B1574" s="57" t="s">
        <v>2082</v>
      </c>
      <c r="C1574" s="57" t="s">
        <v>416</v>
      </c>
      <c r="D1574" t="s">
        <v>406</v>
      </c>
    </row>
    <row r="1575" spans="1:16" x14ac:dyDescent="0.2">
      <c r="A1575" s="88" t="s">
        <v>2138</v>
      </c>
      <c r="B1575" s="57" t="s">
        <v>2082</v>
      </c>
      <c r="C1575" s="57" t="s">
        <v>416</v>
      </c>
      <c r="D1575" t="s">
        <v>406</v>
      </c>
    </row>
    <row r="1576" spans="1:16" ht="18" x14ac:dyDescent="0.2">
      <c r="A1576" s="88" t="s">
        <v>2139</v>
      </c>
      <c r="B1576" s="57" t="s">
        <v>2082</v>
      </c>
      <c r="C1576" s="57" t="s">
        <v>416</v>
      </c>
      <c r="D1576" t="s">
        <v>406</v>
      </c>
      <c r="K1576" s="53"/>
      <c r="L1576" s="53"/>
      <c r="M1576" s="53"/>
      <c r="N1576" s="53"/>
      <c r="O1576" s="53"/>
      <c r="P1576" s="53"/>
    </row>
    <row r="1577" spans="1:16" ht="18" x14ac:dyDescent="0.2">
      <c r="A1577" s="88" t="s">
        <v>2140</v>
      </c>
      <c r="B1577" s="57" t="s">
        <v>2082</v>
      </c>
      <c r="C1577" s="57" t="s">
        <v>416</v>
      </c>
      <c r="D1577" t="s">
        <v>406</v>
      </c>
      <c r="K1577" s="53"/>
      <c r="L1577" s="53"/>
      <c r="M1577" s="53"/>
      <c r="N1577" s="53"/>
      <c r="O1577" s="53"/>
      <c r="P1577" s="53"/>
    </row>
    <row r="1578" spans="1:16" ht="18" x14ac:dyDescent="0.2">
      <c r="A1578" s="88" t="s">
        <v>2141</v>
      </c>
      <c r="B1578" s="57" t="s">
        <v>2082</v>
      </c>
      <c r="C1578" s="57" t="s">
        <v>416</v>
      </c>
      <c r="D1578" t="s">
        <v>406</v>
      </c>
      <c r="K1578" s="53"/>
      <c r="L1578" s="53"/>
      <c r="M1578" s="53"/>
      <c r="N1578" s="53"/>
      <c r="O1578" s="53"/>
      <c r="P1578" s="53"/>
    </row>
    <row r="1579" spans="1:16" ht="18" x14ac:dyDescent="0.2">
      <c r="A1579" s="88" t="s">
        <v>2142</v>
      </c>
      <c r="B1579" s="57" t="s">
        <v>2082</v>
      </c>
      <c r="C1579" s="57" t="s">
        <v>416</v>
      </c>
      <c r="D1579" t="s">
        <v>406</v>
      </c>
      <c r="P1579" s="53"/>
    </row>
    <row r="1580" spans="1:16" ht="18" x14ac:dyDescent="0.2">
      <c r="A1580" s="88" t="s">
        <v>2143</v>
      </c>
      <c r="B1580" s="57" t="s">
        <v>2082</v>
      </c>
      <c r="C1580" s="57" t="s">
        <v>416</v>
      </c>
      <c r="D1580" t="s">
        <v>103</v>
      </c>
      <c r="P1580" s="53"/>
    </row>
    <row r="1581" spans="1:16" ht="18" x14ac:dyDescent="0.2">
      <c r="A1581" s="88" t="s">
        <v>2144</v>
      </c>
      <c r="B1581" s="57" t="s">
        <v>2082</v>
      </c>
      <c r="C1581" s="57" t="s">
        <v>416</v>
      </c>
      <c r="D1581" s="51" t="s">
        <v>103</v>
      </c>
      <c r="P1581" s="53"/>
    </row>
    <row r="1582" spans="1:16" ht="18" x14ac:dyDescent="0.2">
      <c r="A1582" s="88" t="s">
        <v>2145</v>
      </c>
      <c r="B1582" s="57" t="s">
        <v>2082</v>
      </c>
      <c r="C1582" s="57" t="s">
        <v>416</v>
      </c>
      <c r="D1582" t="s">
        <v>103</v>
      </c>
      <c r="P1582" s="53"/>
    </row>
    <row r="1583" spans="1:16" ht="18" x14ac:dyDescent="0.2">
      <c r="A1583" s="88" t="s">
        <v>2146</v>
      </c>
      <c r="B1583" s="57" t="s">
        <v>2082</v>
      </c>
      <c r="C1583" s="57" t="s">
        <v>416</v>
      </c>
      <c r="D1583" t="s">
        <v>103</v>
      </c>
      <c r="P1583" s="53"/>
    </row>
    <row r="1584" spans="1:16" ht="18" x14ac:dyDescent="0.2">
      <c r="A1584" s="88" t="s">
        <v>2147</v>
      </c>
      <c r="B1584" s="57" t="s">
        <v>2082</v>
      </c>
      <c r="C1584" s="57" t="s">
        <v>416</v>
      </c>
      <c r="D1584" t="s">
        <v>103</v>
      </c>
      <c r="P1584" s="53"/>
    </row>
    <row r="1585" spans="1:16" ht="18" x14ac:dyDescent="0.2">
      <c r="A1585" s="88" t="s">
        <v>2148</v>
      </c>
      <c r="B1585" s="57" t="s">
        <v>2082</v>
      </c>
      <c r="C1585" s="57" t="s">
        <v>416</v>
      </c>
      <c r="D1585" t="s">
        <v>103</v>
      </c>
      <c r="P1585" s="53"/>
    </row>
    <row r="1586" spans="1:16" x14ac:dyDescent="0.2">
      <c r="A1586" s="88" t="s">
        <v>2149</v>
      </c>
      <c r="B1586" s="57" t="s">
        <v>2082</v>
      </c>
      <c r="C1586" s="57" t="s">
        <v>416</v>
      </c>
      <c r="D1586" t="s">
        <v>134</v>
      </c>
    </row>
    <row r="1587" spans="1:16" x14ac:dyDescent="0.2">
      <c r="A1587" s="88" t="s">
        <v>2150</v>
      </c>
      <c r="B1587" s="57" t="s">
        <v>2082</v>
      </c>
      <c r="C1587" s="57" t="s">
        <v>416</v>
      </c>
      <c r="D1587" t="s">
        <v>134</v>
      </c>
    </row>
    <row r="1588" spans="1:16" x14ac:dyDescent="0.2">
      <c r="A1588" s="88" t="s">
        <v>2151</v>
      </c>
      <c r="B1588" s="57" t="s">
        <v>2082</v>
      </c>
      <c r="C1588" s="57" t="s">
        <v>416</v>
      </c>
      <c r="D1588" t="s">
        <v>134</v>
      </c>
    </row>
    <row r="1589" spans="1:16" x14ac:dyDescent="0.2">
      <c r="A1589" s="88" t="s">
        <v>2152</v>
      </c>
      <c r="B1589" s="57" t="s">
        <v>2082</v>
      </c>
      <c r="C1589" s="57" t="s">
        <v>416</v>
      </c>
      <c r="D1589" t="s">
        <v>134</v>
      </c>
    </row>
    <row r="1590" spans="1:16" x14ac:dyDescent="0.2">
      <c r="A1590" s="88" t="s">
        <v>2153</v>
      </c>
      <c r="B1590" s="57" t="s">
        <v>2082</v>
      </c>
      <c r="C1590" s="57" t="s">
        <v>416</v>
      </c>
      <c r="D1590" t="s">
        <v>134</v>
      </c>
    </row>
    <row r="1591" spans="1:16" x14ac:dyDescent="0.2">
      <c r="A1591" s="88" t="s">
        <v>2154</v>
      </c>
      <c r="B1591" s="57" t="s">
        <v>2082</v>
      </c>
      <c r="C1591" s="57" t="s">
        <v>416</v>
      </c>
      <c r="D1591" t="s">
        <v>134</v>
      </c>
    </row>
    <row r="1592" spans="1:16" x14ac:dyDescent="0.2">
      <c r="A1592" s="85" t="s">
        <v>2155</v>
      </c>
      <c r="B1592" s="57" t="s">
        <v>2082</v>
      </c>
      <c r="C1592" s="57" t="s">
        <v>678</v>
      </c>
      <c r="D1592" s="51" t="s">
        <v>1917</v>
      </c>
    </row>
    <row r="1593" spans="1:16" x14ac:dyDescent="0.2">
      <c r="A1593" s="85" t="s">
        <v>2156</v>
      </c>
      <c r="B1593" s="57" t="s">
        <v>2082</v>
      </c>
      <c r="C1593" s="57" t="s">
        <v>678</v>
      </c>
      <c r="D1593" s="51" t="s">
        <v>1917</v>
      </c>
    </row>
    <row r="1594" spans="1:16" x14ac:dyDescent="0.2">
      <c r="A1594" s="85" t="s">
        <v>2157</v>
      </c>
      <c r="B1594" s="57" t="s">
        <v>2082</v>
      </c>
      <c r="C1594" s="57" t="s">
        <v>678</v>
      </c>
      <c r="D1594" s="51" t="s">
        <v>1917</v>
      </c>
    </row>
    <row r="1595" spans="1:16" x14ac:dyDescent="0.2">
      <c r="A1595" s="85" t="s">
        <v>2158</v>
      </c>
      <c r="B1595" s="57" t="s">
        <v>2082</v>
      </c>
      <c r="C1595" s="57" t="s">
        <v>678</v>
      </c>
      <c r="D1595" s="51" t="s">
        <v>1917</v>
      </c>
    </row>
    <row r="1596" spans="1:16" x14ac:dyDescent="0.2">
      <c r="A1596" s="85" t="s">
        <v>2159</v>
      </c>
      <c r="B1596" s="57" t="s">
        <v>2082</v>
      </c>
      <c r="C1596" s="57" t="s">
        <v>678</v>
      </c>
      <c r="D1596" s="51" t="s">
        <v>1917</v>
      </c>
    </row>
    <row r="1597" spans="1:16" x14ac:dyDescent="0.2">
      <c r="A1597" s="85" t="s">
        <v>2160</v>
      </c>
      <c r="B1597" s="57" t="s">
        <v>2082</v>
      </c>
      <c r="C1597" s="57" t="s">
        <v>678</v>
      </c>
      <c r="D1597" s="51" t="s">
        <v>1917</v>
      </c>
    </row>
    <row r="1598" spans="1:16" x14ac:dyDescent="0.2">
      <c r="A1598" s="88" t="s">
        <v>2161</v>
      </c>
      <c r="B1598" s="57" t="s">
        <v>2082</v>
      </c>
      <c r="C1598" s="57" t="s">
        <v>678</v>
      </c>
      <c r="D1598" t="s">
        <v>1918</v>
      </c>
    </row>
    <row r="1599" spans="1:16" x14ac:dyDescent="0.2">
      <c r="A1599" s="88" t="s">
        <v>2162</v>
      </c>
      <c r="B1599" s="57" t="s">
        <v>2082</v>
      </c>
      <c r="C1599" s="57" t="s">
        <v>678</v>
      </c>
      <c r="D1599" t="s">
        <v>1918</v>
      </c>
    </row>
    <row r="1600" spans="1:16" x14ac:dyDescent="0.2">
      <c r="A1600" s="88" t="s">
        <v>2163</v>
      </c>
      <c r="B1600" s="57" t="s">
        <v>2082</v>
      </c>
      <c r="C1600" s="57" t="s">
        <v>678</v>
      </c>
      <c r="D1600" t="s">
        <v>1918</v>
      </c>
    </row>
    <row r="1601" spans="1:16" x14ac:dyDescent="0.2">
      <c r="A1601" s="88" t="s">
        <v>2164</v>
      </c>
      <c r="B1601" s="57" t="s">
        <v>2082</v>
      </c>
      <c r="C1601" s="57" t="s">
        <v>678</v>
      </c>
      <c r="D1601" t="s">
        <v>1918</v>
      </c>
    </row>
    <row r="1602" spans="1:16" x14ac:dyDescent="0.2">
      <c r="A1602" s="88" t="s">
        <v>2165</v>
      </c>
      <c r="B1602" s="57" t="s">
        <v>2082</v>
      </c>
      <c r="C1602" s="57" t="s">
        <v>678</v>
      </c>
      <c r="D1602" t="s">
        <v>1918</v>
      </c>
    </row>
    <row r="1603" spans="1:16" x14ac:dyDescent="0.2">
      <c r="A1603" s="88" t="s">
        <v>2166</v>
      </c>
      <c r="B1603" s="57" t="s">
        <v>2082</v>
      </c>
      <c r="C1603" s="57" t="s">
        <v>678</v>
      </c>
      <c r="D1603" t="s">
        <v>1918</v>
      </c>
    </row>
    <row r="1604" spans="1:16" x14ac:dyDescent="0.2">
      <c r="A1604" s="85" t="s">
        <v>2167</v>
      </c>
      <c r="B1604" s="57" t="s">
        <v>2082</v>
      </c>
      <c r="C1604" s="57" t="s">
        <v>678</v>
      </c>
      <c r="D1604" t="s">
        <v>935</v>
      </c>
    </row>
    <row r="1605" spans="1:16" x14ac:dyDescent="0.2">
      <c r="A1605" s="85" t="s">
        <v>2168</v>
      </c>
      <c r="B1605" s="57" t="s">
        <v>2082</v>
      </c>
      <c r="C1605" s="57" t="s">
        <v>678</v>
      </c>
      <c r="D1605" t="s">
        <v>935</v>
      </c>
    </row>
    <row r="1606" spans="1:16" x14ac:dyDescent="0.2">
      <c r="A1606" s="85" t="s">
        <v>2169</v>
      </c>
      <c r="B1606" s="57" t="s">
        <v>2082</v>
      </c>
      <c r="C1606" s="57" t="s">
        <v>678</v>
      </c>
      <c r="D1606" t="s">
        <v>935</v>
      </c>
    </row>
    <row r="1607" spans="1:16" x14ac:dyDescent="0.2">
      <c r="A1607" s="85" t="s">
        <v>2170</v>
      </c>
      <c r="B1607" s="57" t="s">
        <v>2082</v>
      </c>
      <c r="C1607" s="57" t="s">
        <v>678</v>
      </c>
      <c r="D1607" t="s">
        <v>935</v>
      </c>
    </row>
    <row r="1608" spans="1:16" x14ac:dyDescent="0.2">
      <c r="A1608" s="85" t="s">
        <v>2171</v>
      </c>
      <c r="B1608" s="57" t="s">
        <v>2082</v>
      </c>
      <c r="C1608" s="57" t="s">
        <v>678</v>
      </c>
      <c r="D1608" t="s">
        <v>935</v>
      </c>
    </row>
    <row r="1609" spans="1:16" x14ac:dyDescent="0.2">
      <c r="A1609" s="85" t="s">
        <v>2172</v>
      </c>
      <c r="B1609" s="57" t="s">
        <v>2082</v>
      </c>
      <c r="C1609" s="57" t="s">
        <v>678</v>
      </c>
      <c r="D1609" t="s">
        <v>935</v>
      </c>
    </row>
    <row r="1610" spans="1:16" ht="18" x14ac:dyDescent="0.2">
      <c r="A1610" s="88" t="s">
        <v>2173</v>
      </c>
      <c r="B1610" s="57" t="s">
        <v>2082</v>
      </c>
      <c r="C1610" s="57" t="s">
        <v>678</v>
      </c>
      <c r="D1610" t="s">
        <v>406</v>
      </c>
      <c r="P1610" s="53"/>
    </row>
    <row r="1611" spans="1:16" ht="18" x14ac:dyDescent="0.2">
      <c r="A1611" s="88" t="s">
        <v>2146</v>
      </c>
      <c r="B1611" s="57" t="s">
        <v>2082</v>
      </c>
      <c r="C1611" s="57" t="s">
        <v>678</v>
      </c>
      <c r="D1611" t="s">
        <v>406</v>
      </c>
      <c r="P1611" s="53"/>
    </row>
    <row r="1612" spans="1:16" ht="18" x14ac:dyDescent="0.2">
      <c r="A1612" s="88" t="s">
        <v>2174</v>
      </c>
      <c r="B1612" s="57" t="s">
        <v>2082</v>
      </c>
      <c r="C1612" s="57" t="s">
        <v>678</v>
      </c>
      <c r="D1612" t="s">
        <v>406</v>
      </c>
      <c r="P1612" s="53"/>
    </row>
    <row r="1613" spans="1:16" ht="18" x14ac:dyDescent="0.2">
      <c r="A1613" s="88" t="s">
        <v>2175</v>
      </c>
      <c r="B1613" s="57" t="s">
        <v>2082</v>
      </c>
      <c r="C1613" s="57" t="s">
        <v>678</v>
      </c>
      <c r="D1613" t="s">
        <v>406</v>
      </c>
      <c r="P1613" s="53"/>
    </row>
    <row r="1614" spans="1:16" ht="18" x14ac:dyDescent="0.2">
      <c r="A1614" s="88" t="s">
        <v>2176</v>
      </c>
      <c r="B1614" s="57" t="s">
        <v>2082</v>
      </c>
      <c r="C1614" s="57" t="s">
        <v>678</v>
      </c>
      <c r="D1614" t="s">
        <v>406</v>
      </c>
      <c r="P1614" s="53"/>
    </row>
    <row r="1615" spans="1:16" ht="18" x14ac:dyDescent="0.2">
      <c r="A1615" s="88" t="s">
        <v>2177</v>
      </c>
      <c r="B1615" s="57" t="s">
        <v>2082</v>
      </c>
      <c r="C1615" s="57" t="s">
        <v>678</v>
      </c>
      <c r="D1615" t="s">
        <v>406</v>
      </c>
      <c r="P1615" s="53"/>
    </row>
    <row r="1616" spans="1:16" ht="18" x14ac:dyDescent="0.2">
      <c r="A1616" s="88" t="s">
        <v>2178</v>
      </c>
      <c r="B1616" s="57" t="s">
        <v>2082</v>
      </c>
      <c r="C1616" s="57" t="s">
        <v>678</v>
      </c>
      <c r="D1616" t="s">
        <v>103</v>
      </c>
      <c r="P1616" s="53"/>
    </row>
    <row r="1617" spans="1:16" ht="18" x14ac:dyDescent="0.2">
      <c r="A1617" s="88" t="s">
        <v>2179</v>
      </c>
      <c r="B1617" s="57" t="s">
        <v>2082</v>
      </c>
      <c r="C1617" s="57" t="s">
        <v>678</v>
      </c>
      <c r="D1617" s="51" t="s">
        <v>103</v>
      </c>
      <c r="P1617" s="53"/>
    </row>
    <row r="1618" spans="1:16" ht="18" x14ac:dyDescent="0.2">
      <c r="A1618" s="88" t="s">
        <v>2180</v>
      </c>
      <c r="B1618" s="57" t="s">
        <v>2082</v>
      </c>
      <c r="C1618" s="57" t="s">
        <v>678</v>
      </c>
      <c r="D1618" t="s">
        <v>103</v>
      </c>
      <c r="P1618" s="53"/>
    </row>
    <row r="1619" spans="1:16" ht="18" x14ac:dyDescent="0.2">
      <c r="A1619" s="88" t="s">
        <v>2181</v>
      </c>
      <c r="B1619" s="57" t="s">
        <v>2082</v>
      </c>
      <c r="C1619" s="57" t="s">
        <v>678</v>
      </c>
      <c r="D1619" t="s">
        <v>103</v>
      </c>
      <c r="P1619" s="53"/>
    </row>
    <row r="1620" spans="1:16" ht="18" x14ac:dyDescent="0.2">
      <c r="A1620" s="88" t="s">
        <v>2182</v>
      </c>
      <c r="B1620" s="57" t="s">
        <v>2082</v>
      </c>
      <c r="C1620" s="57" t="s">
        <v>678</v>
      </c>
      <c r="D1620" t="s">
        <v>103</v>
      </c>
      <c r="P1620" s="53"/>
    </row>
    <row r="1621" spans="1:16" ht="18" x14ac:dyDescent="0.2">
      <c r="A1621" s="88" t="s">
        <v>2183</v>
      </c>
      <c r="B1621" s="57" t="s">
        <v>2082</v>
      </c>
      <c r="C1621" s="57" t="s">
        <v>678</v>
      </c>
      <c r="D1621" t="s">
        <v>103</v>
      </c>
      <c r="P1621" s="53"/>
    </row>
    <row r="1622" spans="1:16" ht="18" x14ac:dyDescent="0.2">
      <c r="A1622" s="88" t="s">
        <v>2184</v>
      </c>
      <c r="B1622" s="57" t="s">
        <v>2082</v>
      </c>
      <c r="C1622" s="57" t="s">
        <v>678</v>
      </c>
      <c r="D1622" t="s">
        <v>134</v>
      </c>
      <c r="P1622" s="53"/>
    </row>
    <row r="1623" spans="1:16" ht="18" x14ac:dyDescent="0.2">
      <c r="A1623" s="88" t="s">
        <v>2185</v>
      </c>
      <c r="B1623" s="57" t="s">
        <v>2082</v>
      </c>
      <c r="C1623" s="57" t="s">
        <v>678</v>
      </c>
      <c r="D1623" t="s">
        <v>134</v>
      </c>
      <c r="K1623" s="53"/>
      <c r="L1623" s="53"/>
      <c r="M1623" s="53"/>
      <c r="N1623" s="53"/>
      <c r="O1623" s="53"/>
      <c r="P1623" s="53"/>
    </row>
    <row r="1624" spans="1:16" ht="18" x14ac:dyDescent="0.2">
      <c r="A1624" s="88" t="s">
        <v>2186</v>
      </c>
      <c r="B1624" s="57" t="s">
        <v>2082</v>
      </c>
      <c r="C1624" s="57" t="s">
        <v>678</v>
      </c>
      <c r="D1624" t="s">
        <v>134</v>
      </c>
      <c r="K1624" s="53"/>
      <c r="L1624" s="53"/>
      <c r="M1624" s="53"/>
      <c r="N1624" s="53"/>
      <c r="O1624" s="53"/>
      <c r="P1624" s="53"/>
    </row>
    <row r="1625" spans="1:16" ht="18" x14ac:dyDescent="0.2">
      <c r="A1625" s="88" t="s">
        <v>2187</v>
      </c>
      <c r="B1625" s="57" t="s">
        <v>2082</v>
      </c>
      <c r="C1625" s="57" t="s">
        <v>678</v>
      </c>
      <c r="D1625" t="s">
        <v>134</v>
      </c>
      <c r="K1625" s="53"/>
      <c r="L1625" s="53"/>
      <c r="M1625" s="53"/>
      <c r="N1625" s="53"/>
      <c r="O1625" s="53"/>
      <c r="P1625" s="53"/>
    </row>
    <row r="1626" spans="1:16" ht="18" x14ac:dyDescent="0.2">
      <c r="A1626" s="88" t="s">
        <v>2188</v>
      </c>
      <c r="B1626" s="57" t="s">
        <v>2082</v>
      </c>
      <c r="C1626" s="57" t="s">
        <v>678</v>
      </c>
      <c r="D1626" t="s">
        <v>134</v>
      </c>
      <c r="K1626" s="53"/>
      <c r="L1626" s="53"/>
      <c r="M1626" s="53"/>
      <c r="N1626" s="53"/>
      <c r="O1626" s="53"/>
      <c r="P1626" s="53"/>
    </row>
    <row r="1627" spans="1:16" ht="18" x14ac:dyDescent="0.2">
      <c r="A1627" s="88" t="s">
        <v>2189</v>
      </c>
      <c r="B1627" s="57" t="s">
        <v>2082</v>
      </c>
      <c r="C1627" s="57" t="s">
        <v>678</v>
      </c>
      <c r="D1627" t="s">
        <v>134</v>
      </c>
      <c r="K1627" s="53"/>
      <c r="L1627" s="53"/>
      <c r="M1627" s="53"/>
      <c r="N1627" s="53"/>
      <c r="O1627" s="53"/>
      <c r="P1627" s="53"/>
    </row>
    <row r="1628" spans="1:16" ht="18" x14ac:dyDescent="0.2">
      <c r="A1628" s="85" t="s">
        <v>2191</v>
      </c>
      <c r="B1628" s="57" t="s">
        <v>2190</v>
      </c>
      <c r="C1628" s="57" t="s">
        <v>290</v>
      </c>
      <c r="D1628" s="51" t="s">
        <v>1917</v>
      </c>
      <c r="K1628" s="53"/>
      <c r="L1628" s="53"/>
      <c r="M1628" s="53"/>
      <c r="N1628" s="53"/>
      <c r="O1628" s="53"/>
      <c r="P1628" s="53"/>
    </row>
    <row r="1629" spans="1:16" ht="18" x14ac:dyDescent="0.2">
      <c r="A1629" s="85" t="s">
        <v>2192</v>
      </c>
      <c r="B1629" s="57" t="s">
        <v>2190</v>
      </c>
      <c r="C1629" s="57" t="s">
        <v>290</v>
      </c>
      <c r="D1629" s="51" t="s">
        <v>1917</v>
      </c>
      <c r="K1629" s="53"/>
      <c r="L1629" s="53"/>
      <c r="M1629" s="53"/>
      <c r="N1629" s="53"/>
      <c r="O1629" s="53"/>
      <c r="P1629" s="53"/>
    </row>
    <row r="1630" spans="1:16" ht="18" x14ac:dyDescent="0.2">
      <c r="A1630" s="85" t="s">
        <v>2193</v>
      </c>
      <c r="B1630" s="57" t="s">
        <v>2190</v>
      </c>
      <c r="C1630" s="57" t="s">
        <v>290</v>
      </c>
      <c r="D1630" s="51" t="s">
        <v>1917</v>
      </c>
      <c r="K1630" s="53"/>
      <c r="L1630" s="53"/>
      <c r="M1630" s="53"/>
      <c r="N1630" s="53"/>
      <c r="O1630" s="53"/>
      <c r="P1630" s="53"/>
    </row>
    <row r="1631" spans="1:16" ht="18" x14ac:dyDescent="0.2">
      <c r="A1631" s="85" t="s">
        <v>2194</v>
      </c>
      <c r="B1631" s="57" t="s">
        <v>2190</v>
      </c>
      <c r="C1631" s="57" t="s">
        <v>290</v>
      </c>
      <c r="D1631" s="51" t="s">
        <v>1917</v>
      </c>
      <c r="K1631" s="53"/>
      <c r="L1631" s="53"/>
      <c r="M1631" s="53"/>
      <c r="N1631" s="53"/>
      <c r="O1631" s="53"/>
      <c r="P1631" s="53"/>
    </row>
    <row r="1632" spans="1:16" ht="18" x14ac:dyDescent="0.2">
      <c r="A1632" s="85" t="s">
        <v>2195</v>
      </c>
      <c r="B1632" s="57" t="s">
        <v>2190</v>
      </c>
      <c r="C1632" s="57" t="s">
        <v>290</v>
      </c>
      <c r="D1632" s="51" t="s">
        <v>1917</v>
      </c>
      <c r="K1632" s="53"/>
      <c r="L1632" s="53"/>
      <c r="M1632" s="53"/>
      <c r="N1632" s="53"/>
      <c r="O1632" s="53"/>
      <c r="P1632" s="53"/>
    </row>
    <row r="1633" spans="1:16" ht="18" x14ac:dyDescent="0.2">
      <c r="A1633" s="88" t="s">
        <v>2196</v>
      </c>
      <c r="B1633" s="57" t="s">
        <v>2190</v>
      </c>
      <c r="C1633" s="57" t="s">
        <v>290</v>
      </c>
      <c r="D1633" t="s">
        <v>1918</v>
      </c>
      <c r="K1633" s="53"/>
      <c r="L1633" s="53"/>
      <c r="M1633" s="53"/>
      <c r="N1633" s="53"/>
      <c r="O1633" s="53"/>
      <c r="P1633" s="53"/>
    </row>
    <row r="1634" spans="1:16" ht="18" x14ac:dyDescent="0.2">
      <c r="A1634" s="88" t="s">
        <v>2197</v>
      </c>
      <c r="B1634" s="57" t="s">
        <v>2190</v>
      </c>
      <c r="C1634" s="57" t="s">
        <v>290</v>
      </c>
      <c r="D1634" t="s">
        <v>1918</v>
      </c>
      <c r="P1634" s="53"/>
    </row>
    <row r="1635" spans="1:16" ht="18" x14ac:dyDescent="0.2">
      <c r="A1635" s="88" t="s">
        <v>2198</v>
      </c>
      <c r="B1635" s="57" t="s">
        <v>2190</v>
      </c>
      <c r="C1635" s="57" t="s">
        <v>290</v>
      </c>
      <c r="D1635" t="s">
        <v>1918</v>
      </c>
      <c r="P1635" s="53"/>
    </row>
    <row r="1636" spans="1:16" ht="18" x14ac:dyDescent="0.2">
      <c r="A1636" s="88" t="s">
        <v>2199</v>
      </c>
      <c r="B1636" s="57" t="s">
        <v>2190</v>
      </c>
      <c r="C1636" s="57" t="s">
        <v>290</v>
      </c>
      <c r="D1636" t="s">
        <v>1918</v>
      </c>
      <c r="P1636" s="53"/>
    </row>
    <row r="1637" spans="1:16" ht="18" x14ac:dyDescent="0.2">
      <c r="A1637" s="88" t="s">
        <v>2200</v>
      </c>
      <c r="B1637" s="57" t="s">
        <v>2190</v>
      </c>
      <c r="C1637" s="57" t="s">
        <v>290</v>
      </c>
      <c r="D1637" t="s">
        <v>1918</v>
      </c>
      <c r="P1637" s="53"/>
    </row>
    <row r="1638" spans="1:16" ht="18" x14ac:dyDescent="0.2">
      <c r="A1638" s="85" t="s">
        <v>2201</v>
      </c>
      <c r="B1638" s="57" t="s">
        <v>2190</v>
      </c>
      <c r="C1638" s="57" t="s">
        <v>290</v>
      </c>
      <c r="D1638" t="s">
        <v>406</v>
      </c>
      <c r="O1638" s="53"/>
      <c r="P1638" s="53"/>
    </row>
    <row r="1639" spans="1:16" ht="18" x14ac:dyDescent="0.2">
      <c r="A1639" s="85" t="s">
        <v>2202</v>
      </c>
      <c r="B1639" s="57" t="s">
        <v>2190</v>
      </c>
      <c r="C1639" s="57" t="s">
        <v>290</v>
      </c>
      <c r="D1639" t="s">
        <v>406</v>
      </c>
      <c r="O1639" s="53"/>
      <c r="P1639" s="53"/>
    </row>
    <row r="1640" spans="1:16" ht="18" x14ac:dyDescent="0.2">
      <c r="A1640" s="85" t="s">
        <v>2203</v>
      </c>
      <c r="B1640" s="57" t="s">
        <v>2190</v>
      </c>
      <c r="C1640" s="57" t="s">
        <v>290</v>
      </c>
      <c r="D1640" t="s">
        <v>406</v>
      </c>
      <c r="O1640" s="53"/>
      <c r="P1640" s="53"/>
    </row>
    <row r="1641" spans="1:16" ht="18" x14ac:dyDescent="0.2">
      <c r="A1641" s="85" t="s">
        <v>2204</v>
      </c>
      <c r="B1641" s="57" t="s">
        <v>2190</v>
      </c>
      <c r="C1641" s="57" t="s">
        <v>290</v>
      </c>
      <c r="D1641" t="s">
        <v>406</v>
      </c>
      <c r="O1641" s="53"/>
      <c r="P1641" s="53"/>
    </row>
    <row r="1642" spans="1:16" ht="18" x14ac:dyDescent="0.2">
      <c r="A1642" s="85" t="s">
        <v>2205</v>
      </c>
      <c r="B1642" s="57" t="s">
        <v>2190</v>
      </c>
      <c r="C1642" s="57" t="s">
        <v>290</v>
      </c>
      <c r="D1642" t="s">
        <v>406</v>
      </c>
      <c r="O1642" s="53"/>
      <c r="P1642" s="53"/>
    </row>
    <row r="1643" spans="1:16" ht="18" x14ac:dyDescent="0.2">
      <c r="A1643" s="88" t="s">
        <v>2206</v>
      </c>
      <c r="B1643" s="57" t="s">
        <v>2190</v>
      </c>
      <c r="C1643" s="57" t="s">
        <v>290</v>
      </c>
      <c r="D1643" t="s">
        <v>103</v>
      </c>
      <c r="P1643" s="53"/>
    </row>
    <row r="1644" spans="1:16" ht="18" x14ac:dyDescent="0.2">
      <c r="A1644" s="88" t="s">
        <v>2207</v>
      </c>
      <c r="B1644" s="57" t="s">
        <v>2190</v>
      </c>
      <c r="C1644" s="57" t="s">
        <v>290</v>
      </c>
      <c r="D1644" s="51" t="s">
        <v>103</v>
      </c>
      <c r="P1644" s="53"/>
    </row>
    <row r="1645" spans="1:16" ht="18" x14ac:dyDescent="0.2">
      <c r="A1645" s="88" t="s">
        <v>2208</v>
      </c>
      <c r="B1645" s="57" t="s">
        <v>2190</v>
      </c>
      <c r="C1645" s="57" t="s">
        <v>290</v>
      </c>
      <c r="D1645" t="s">
        <v>103</v>
      </c>
      <c r="P1645" s="53"/>
    </row>
    <row r="1646" spans="1:16" ht="18" x14ac:dyDescent="0.2">
      <c r="A1646" s="88" t="s">
        <v>2209</v>
      </c>
      <c r="B1646" s="57" t="s">
        <v>2190</v>
      </c>
      <c r="C1646" s="57" t="s">
        <v>290</v>
      </c>
      <c r="D1646" t="s">
        <v>103</v>
      </c>
      <c r="P1646" s="53"/>
    </row>
    <row r="1647" spans="1:16" ht="18" x14ac:dyDescent="0.2">
      <c r="A1647" s="88" t="s">
        <v>2210</v>
      </c>
      <c r="B1647" s="57" t="s">
        <v>2190</v>
      </c>
      <c r="C1647" s="57" t="s">
        <v>290</v>
      </c>
      <c r="D1647" t="s">
        <v>103</v>
      </c>
      <c r="P1647" s="53"/>
    </row>
    <row r="1648" spans="1:16" ht="18" x14ac:dyDescent="0.2">
      <c r="A1648" s="88" t="s">
        <v>2211</v>
      </c>
      <c r="B1648" s="57" t="s">
        <v>2190</v>
      </c>
      <c r="C1648" s="57" t="s">
        <v>290</v>
      </c>
      <c r="D1648" t="s">
        <v>935</v>
      </c>
      <c r="P1648" s="53"/>
    </row>
    <row r="1649" spans="1:16" ht="18" x14ac:dyDescent="0.2">
      <c r="A1649" s="88" t="s">
        <v>2212</v>
      </c>
      <c r="B1649" s="57" t="s">
        <v>2190</v>
      </c>
      <c r="C1649" s="57" t="s">
        <v>290</v>
      </c>
      <c r="D1649" t="s">
        <v>935</v>
      </c>
      <c r="P1649" s="53"/>
    </row>
    <row r="1650" spans="1:16" ht="18" x14ac:dyDescent="0.2">
      <c r="A1650" s="88" t="s">
        <v>2213</v>
      </c>
      <c r="B1650" s="57" t="s">
        <v>2190</v>
      </c>
      <c r="C1650" s="57" t="s">
        <v>290</v>
      </c>
      <c r="D1650" t="s">
        <v>935</v>
      </c>
      <c r="P1650" s="53"/>
    </row>
    <row r="1651" spans="1:16" ht="18" x14ac:dyDescent="0.2">
      <c r="A1651" s="88" t="s">
        <v>2214</v>
      </c>
      <c r="B1651" s="57" t="s">
        <v>2190</v>
      </c>
      <c r="C1651" s="57" t="s">
        <v>290</v>
      </c>
      <c r="D1651" t="s">
        <v>935</v>
      </c>
      <c r="P1651" s="53"/>
    </row>
    <row r="1652" spans="1:16" ht="18" x14ac:dyDescent="0.2">
      <c r="A1652" s="88" t="s">
        <v>2215</v>
      </c>
      <c r="B1652" s="57" t="s">
        <v>2190</v>
      </c>
      <c r="C1652" s="57" t="s">
        <v>290</v>
      </c>
      <c r="D1652" t="s">
        <v>935</v>
      </c>
      <c r="P1652" s="53"/>
    </row>
    <row r="1653" spans="1:16" ht="18" x14ac:dyDescent="0.2">
      <c r="A1653" s="88" t="s">
        <v>2216</v>
      </c>
      <c r="B1653" s="57" t="s">
        <v>2190</v>
      </c>
      <c r="C1653" s="57" t="s">
        <v>290</v>
      </c>
      <c r="D1653" t="s">
        <v>134</v>
      </c>
      <c r="P1653" s="53"/>
    </row>
    <row r="1654" spans="1:16" ht="18" x14ac:dyDescent="0.2">
      <c r="A1654" s="88" t="s">
        <v>2217</v>
      </c>
      <c r="B1654" s="57" t="s">
        <v>2190</v>
      </c>
      <c r="C1654" s="57" t="s">
        <v>290</v>
      </c>
      <c r="D1654" t="s">
        <v>134</v>
      </c>
      <c r="P1654" s="53"/>
    </row>
    <row r="1655" spans="1:16" ht="18" x14ac:dyDescent="0.2">
      <c r="A1655" s="88" t="s">
        <v>2218</v>
      </c>
      <c r="B1655" s="57" t="s">
        <v>2190</v>
      </c>
      <c r="C1655" s="57" t="s">
        <v>290</v>
      </c>
      <c r="D1655" t="s">
        <v>134</v>
      </c>
      <c r="P1655" s="53"/>
    </row>
    <row r="1656" spans="1:16" ht="18" x14ac:dyDescent="0.2">
      <c r="A1656" s="88" t="s">
        <v>2219</v>
      </c>
      <c r="B1656" s="57" t="s">
        <v>2190</v>
      </c>
      <c r="C1656" s="57" t="s">
        <v>290</v>
      </c>
      <c r="D1656" t="s">
        <v>134</v>
      </c>
      <c r="P1656" s="53"/>
    </row>
    <row r="1657" spans="1:16" ht="18" x14ac:dyDescent="0.2">
      <c r="A1657" s="88" t="s">
        <v>2220</v>
      </c>
      <c r="B1657" s="57" t="s">
        <v>2190</v>
      </c>
      <c r="C1657" s="57" t="s">
        <v>290</v>
      </c>
      <c r="D1657" t="s">
        <v>134</v>
      </c>
      <c r="P1657" s="53"/>
    </row>
    <row r="1658" spans="1:16" ht="18" x14ac:dyDescent="0.2">
      <c r="A1658" s="85" t="s">
        <v>2221</v>
      </c>
      <c r="B1658" s="57" t="s">
        <v>2190</v>
      </c>
      <c r="C1658" s="57" t="s">
        <v>416</v>
      </c>
      <c r="D1658" s="51" t="s">
        <v>1917</v>
      </c>
      <c r="P1658" s="53"/>
    </row>
    <row r="1659" spans="1:16" ht="18" x14ac:dyDescent="0.2">
      <c r="A1659" s="85" t="s">
        <v>2222</v>
      </c>
      <c r="B1659" s="57" t="s">
        <v>2190</v>
      </c>
      <c r="C1659" s="57" t="s">
        <v>416</v>
      </c>
      <c r="D1659" s="51" t="s">
        <v>1917</v>
      </c>
      <c r="P1659" s="53"/>
    </row>
    <row r="1660" spans="1:16" ht="18" x14ac:dyDescent="0.2">
      <c r="A1660" s="85" t="s">
        <v>2223</v>
      </c>
      <c r="B1660" s="57" t="s">
        <v>2190</v>
      </c>
      <c r="C1660" s="57" t="s">
        <v>416</v>
      </c>
      <c r="D1660" s="51" t="s">
        <v>1917</v>
      </c>
      <c r="P1660" s="53"/>
    </row>
    <row r="1661" spans="1:16" ht="18" x14ac:dyDescent="0.2">
      <c r="A1661" s="85" t="s">
        <v>2224</v>
      </c>
      <c r="B1661" s="57" t="s">
        <v>2190</v>
      </c>
      <c r="C1661" s="57" t="s">
        <v>416</v>
      </c>
      <c r="D1661" s="51" t="s">
        <v>1917</v>
      </c>
      <c r="P1661" s="53"/>
    </row>
    <row r="1662" spans="1:16" ht="18" x14ac:dyDescent="0.2">
      <c r="A1662" s="85" t="s">
        <v>2225</v>
      </c>
      <c r="B1662" s="57" t="s">
        <v>2190</v>
      </c>
      <c r="C1662" s="57" t="s">
        <v>416</v>
      </c>
      <c r="D1662" s="51" t="s">
        <v>1917</v>
      </c>
      <c r="P1662" s="53"/>
    </row>
    <row r="1663" spans="1:16" ht="18" x14ac:dyDescent="0.2">
      <c r="A1663" s="85" t="s">
        <v>2226</v>
      </c>
      <c r="B1663" s="57" t="s">
        <v>2190</v>
      </c>
      <c r="C1663" s="57" t="s">
        <v>416</v>
      </c>
      <c r="D1663" t="s">
        <v>1918</v>
      </c>
      <c r="P1663" s="53"/>
    </row>
    <row r="1664" spans="1:16" ht="18" x14ac:dyDescent="0.2">
      <c r="A1664" s="85" t="s">
        <v>2227</v>
      </c>
      <c r="B1664" s="57" t="s">
        <v>2190</v>
      </c>
      <c r="C1664" s="57" t="s">
        <v>416</v>
      </c>
      <c r="D1664" t="s">
        <v>1918</v>
      </c>
      <c r="P1664" s="53"/>
    </row>
    <row r="1665" spans="1:16" ht="18" x14ac:dyDescent="0.2">
      <c r="A1665" s="85" t="s">
        <v>2228</v>
      </c>
      <c r="B1665" s="57" t="s">
        <v>2190</v>
      </c>
      <c r="C1665" s="57" t="s">
        <v>416</v>
      </c>
      <c r="D1665" t="s">
        <v>1918</v>
      </c>
      <c r="P1665" s="53"/>
    </row>
    <row r="1666" spans="1:16" ht="18" x14ac:dyDescent="0.2">
      <c r="A1666" s="85" t="s">
        <v>2229</v>
      </c>
      <c r="B1666" s="57" t="s">
        <v>2190</v>
      </c>
      <c r="C1666" s="57" t="s">
        <v>416</v>
      </c>
      <c r="D1666" t="s">
        <v>1918</v>
      </c>
      <c r="P1666" s="53"/>
    </row>
    <row r="1667" spans="1:16" ht="18" x14ac:dyDescent="0.2">
      <c r="A1667" s="85" t="s">
        <v>2230</v>
      </c>
      <c r="B1667" s="57" t="s">
        <v>2190</v>
      </c>
      <c r="C1667" s="57" t="s">
        <v>416</v>
      </c>
      <c r="D1667" t="s">
        <v>1918</v>
      </c>
      <c r="P1667" s="53"/>
    </row>
    <row r="1668" spans="1:16" ht="18" x14ac:dyDescent="0.2">
      <c r="A1668" s="85" t="s">
        <v>2231</v>
      </c>
      <c r="B1668" s="57" t="s">
        <v>2190</v>
      </c>
      <c r="C1668" s="57" t="s">
        <v>416</v>
      </c>
      <c r="D1668" t="s">
        <v>406</v>
      </c>
      <c r="P1668" s="53"/>
    </row>
    <row r="1669" spans="1:16" ht="18" x14ac:dyDescent="0.2">
      <c r="A1669" s="85" t="s">
        <v>2232</v>
      </c>
      <c r="B1669" s="57" t="s">
        <v>2190</v>
      </c>
      <c r="C1669" s="57" t="s">
        <v>416</v>
      </c>
      <c r="D1669" t="s">
        <v>406</v>
      </c>
      <c r="P1669" s="53"/>
    </row>
    <row r="1670" spans="1:16" ht="18" x14ac:dyDescent="0.2">
      <c r="A1670" s="85" t="s">
        <v>2233</v>
      </c>
      <c r="B1670" s="57" t="s">
        <v>2190</v>
      </c>
      <c r="C1670" s="57" t="s">
        <v>416</v>
      </c>
      <c r="D1670" t="s">
        <v>406</v>
      </c>
      <c r="P1670" s="53"/>
    </row>
    <row r="1671" spans="1:16" ht="18" x14ac:dyDescent="0.2">
      <c r="A1671" s="85" t="s">
        <v>2234</v>
      </c>
      <c r="B1671" s="57" t="s">
        <v>2190</v>
      </c>
      <c r="C1671" s="57" t="s">
        <v>416</v>
      </c>
      <c r="D1671" t="s">
        <v>406</v>
      </c>
      <c r="P1671" s="53"/>
    </row>
    <row r="1672" spans="1:16" ht="18" x14ac:dyDescent="0.2">
      <c r="A1672" s="85" t="s">
        <v>2235</v>
      </c>
      <c r="B1672" s="57" t="s">
        <v>2190</v>
      </c>
      <c r="C1672" s="57" t="s">
        <v>416</v>
      </c>
      <c r="D1672" t="s">
        <v>406</v>
      </c>
      <c r="P1672" s="53"/>
    </row>
    <row r="1673" spans="1:16" ht="18" x14ac:dyDescent="0.2">
      <c r="A1673" s="85" t="s">
        <v>2762</v>
      </c>
      <c r="B1673" s="57" t="s">
        <v>2190</v>
      </c>
      <c r="C1673" s="57" t="s">
        <v>416</v>
      </c>
      <c r="D1673" t="s">
        <v>103</v>
      </c>
      <c r="P1673" s="53"/>
    </row>
    <row r="1674" spans="1:16" ht="18" x14ac:dyDescent="0.2">
      <c r="A1674" s="85" t="s">
        <v>2763</v>
      </c>
      <c r="B1674" s="57" t="s">
        <v>2190</v>
      </c>
      <c r="C1674" s="57" t="s">
        <v>416</v>
      </c>
      <c r="D1674" s="51" t="s">
        <v>103</v>
      </c>
      <c r="P1674" s="53"/>
    </row>
    <row r="1675" spans="1:16" ht="18" x14ac:dyDescent="0.2">
      <c r="A1675" s="85" t="s">
        <v>2764</v>
      </c>
      <c r="B1675" s="57" t="s">
        <v>2190</v>
      </c>
      <c r="C1675" s="57" t="s">
        <v>416</v>
      </c>
      <c r="D1675" t="s">
        <v>103</v>
      </c>
      <c r="P1675" s="53"/>
    </row>
    <row r="1676" spans="1:16" ht="18" x14ac:dyDescent="0.2">
      <c r="A1676" s="85" t="s">
        <v>2765</v>
      </c>
      <c r="B1676" s="57" t="s">
        <v>2190</v>
      </c>
      <c r="C1676" s="57" t="s">
        <v>416</v>
      </c>
      <c r="D1676" t="s">
        <v>103</v>
      </c>
      <c r="P1676" s="53"/>
    </row>
    <row r="1677" spans="1:16" ht="18" x14ac:dyDescent="0.2">
      <c r="A1677" s="85" t="s">
        <v>2766</v>
      </c>
      <c r="B1677" s="57" t="s">
        <v>2190</v>
      </c>
      <c r="C1677" s="57" t="s">
        <v>416</v>
      </c>
      <c r="D1677" t="s">
        <v>103</v>
      </c>
      <c r="P1677" s="53"/>
    </row>
    <row r="1678" spans="1:16" ht="18" x14ac:dyDescent="0.2">
      <c r="A1678" s="85" t="s">
        <v>2767</v>
      </c>
      <c r="B1678" s="57" t="s">
        <v>2190</v>
      </c>
      <c r="C1678" s="57" t="s">
        <v>416</v>
      </c>
      <c r="D1678" t="s">
        <v>935</v>
      </c>
      <c r="P1678" s="53"/>
    </row>
    <row r="1679" spans="1:16" ht="18" x14ac:dyDescent="0.2">
      <c r="A1679" s="85" t="s">
        <v>2236</v>
      </c>
      <c r="B1679" s="57" t="s">
        <v>2190</v>
      </c>
      <c r="C1679" s="57" t="s">
        <v>416</v>
      </c>
      <c r="D1679" t="s">
        <v>935</v>
      </c>
      <c r="O1679" s="53"/>
      <c r="P1679" s="53"/>
    </row>
    <row r="1680" spans="1:16" ht="18" x14ac:dyDescent="0.2">
      <c r="A1680" s="85" t="s">
        <v>2237</v>
      </c>
      <c r="B1680" s="57" t="s">
        <v>2190</v>
      </c>
      <c r="C1680" s="57" t="s">
        <v>416</v>
      </c>
      <c r="D1680" t="s">
        <v>935</v>
      </c>
      <c r="O1680" s="53"/>
      <c r="P1680" s="53"/>
    </row>
    <row r="1681" spans="1:16" ht="18" x14ac:dyDescent="0.2">
      <c r="A1681" s="85" t="s">
        <v>2238</v>
      </c>
      <c r="B1681" s="57" t="s">
        <v>2190</v>
      </c>
      <c r="C1681" s="57" t="s">
        <v>416</v>
      </c>
      <c r="D1681" t="s">
        <v>935</v>
      </c>
      <c r="O1681" s="53"/>
      <c r="P1681" s="53"/>
    </row>
    <row r="1682" spans="1:16" ht="18" x14ac:dyDescent="0.2">
      <c r="A1682" s="85" t="s">
        <v>2239</v>
      </c>
      <c r="B1682" s="57" t="s">
        <v>2190</v>
      </c>
      <c r="C1682" s="57" t="s">
        <v>416</v>
      </c>
      <c r="D1682" t="s">
        <v>935</v>
      </c>
      <c r="O1682" s="53"/>
      <c r="P1682" s="53"/>
    </row>
    <row r="1683" spans="1:16" ht="18" x14ac:dyDescent="0.2">
      <c r="A1683" s="85" t="s">
        <v>2240</v>
      </c>
      <c r="B1683" s="57" t="s">
        <v>2190</v>
      </c>
      <c r="C1683" s="57" t="s">
        <v>416</v>
      </c>
      <c r="D1683" t="s">
        <v>134</v>
      </c>
      <c r="K1683" s="53"/>
      <c r="L1683" s="53"/>
      <c r="M1683" s="53"/>
      <c r="N1683" s="53"/>
      <c r="O1683" s="53"/>
      <c r="P1683" s="53"/>
    </row>
    <row r="1684" spans="1:16" ht="18" x14ac:dyDescent="0.2">
      <c r="A1684" s="85" t="s">
        <v>2241</v>
      </c>
      <c r="B1684" s="57" t="s">
        <v>2190</v>
      </c>
      <c r="C1684" s="57" t="s">
        <v>416</v>
      </c>
      <c r="D1684" t="s">
        <v>134</v>
      </c>
      <c r="K1684" s="53"/>
      <c r="L1684" s="53"/>
      <c r="M1684" s="53"/>
      <c r="N1684" s="53"/>
      <c r="O1684" s="53"/>
      <c r="P1684" s="53"/>
    </row>
    <row r="1685" spans="1:16" ht="18" x14ac:dyDescent="0.2">
      <c r="A1685" s="85" t="s">
        <v>2242</v>
      </c>
      <c r="B1685" s="57" t="s">
        <v>2190</v>
      </c>
      <c r="C1685" s="57" t="s">
        <v>416</v>
      </c>
      <c r="D1685" t="s">
        <v>134</v>
      </c>
      <c r="K1685" s="53"/>
      <c r="L1685" s="53"/>
      <c r="M1685" s="53"/>
      <c r="N1685" s="53"/>
      <c r="O1685" s="53"/>
      <c r="P1685" s="53"/>
    </row>
    <row r="1686" spans="1:16" ht="18" x14ac:dyDescent="0.2">
      <c r="A1686" s="85" t="s">
        <v>2243</v>
      </c>
      <c r="B1686" s="57" t="s">
        <v>2190</v>
      </c>
      <c r="C1686" s="57" t="s">
        <v>416</v>
      </c>
      <c r="D1686" t="s">
        <v>134</v>
      </c>
      <c r="K1686" s="53"/>
      <c r="L1686" s="53"/>
      <c r="M1686" s="53"/>
      <c r="N1686" s="53"/>
      <c r="O1686" s="53"/>
      <c r="P1686" s="53"/>
    </row>
    <row r="1687" spans="1:16" ht="18" x14ac:dyDescent="0.2">
      <c r="A1687" s="85" t="s">
        <v>2244</v>
      </c>
      <c r="B1687" s="57" t="s">
        <v>2190</v>
      </c>
      <c r="C1687" s="57" t="s">
        <v>416</v>
      </c>
      <c r="D1687" t="s">
        <v>134</v>
      </c>
      <c r="K1687" s="53"/>
      <c r="L1687" s="53"/>
      <c r="M1687" s="53"/>
      <c r="N1687" s="53"/>
      <c r="O1687" s="53"/>
      <c r="P1687" s="53"/>
    </row>
    <row r="1688" spans="1:16" ht="18" x14ac:dyDescent="0.2">
      <c r="A1688" s="85" t="s">
        <v>2245</v>
      </c>
      <c r="B1688" s="57" t="s">
        <v>2190</v>
      </c>
      <c r="C1688" s="57" t="s">
        <v>678</v>
      </c>
      <c r="D1688" s="51" t="s">
        <v>1917</v>
      </c>
      <c r="K1688" s="53"/>
      <c r="L1688" s="53"/>
      <c r="M1688" s="53"/>
      <c r="N1688" s="53"/>
      <c r="O1688" s="53"/>
      <c r="P1688" s="53"/>
    </row>
    <row r="1689" spans="1:16" ht="18" x14ac:dyDescent="0.2">
      <c r="A1689" s="85" t="s">
        <v>2246</v>
      </c>
      <c r="B1689" s="57" t="s">
        <v>2190</v>
      </c>
      <c r="C1689" s="57" t="s">
        <v>678</v>
      </c>
      <c r="D1689" s="51" t="s">
        <v>1917</v>
      </c>
      <c r="K1689" s="53"/>
      <c r="L1689" s="53"/>
      <c r="M1689" s="53"/>
      <c r="N1689" s="53"/>
      <c r="O1689" s="53"/>
      <c r="P1689" s="53"/>
    </row>
    <row r="1690" spans="1:16" ht="18" x14ac:dyDescent="0.2">
      <c r="A1690" s="85" t="s">
        <v>2247</v>
      </c>
      <c r="B1690" s="57" t="s">
        <v>2190</v>
      </c>
      <c r="C1690" s="57" t="s">
        <v>678</v>
      </c>
      <c r="D1690" s="51" t="s">
        <v>1917</v>
      </c>
      <c r="K1690" s="53"/>
      <c r="L1690" s="53"/>
      <c r="M1690" s="53"/>
      <c r="N1690" s="53"/>
      <c r="O1690" s="53"/>
      <c r="P1690" s="53"/>
    </row>
    <row r="1691" spans="1:16" ht="18" x14ac:dyDescent="0.2">
      <c r="A1691" s="85" t="s">
        <v>2248</v>
      </c>
      <c r="B1691" s="57" t="s">
        <v>2190</v>
      </c>
      <c r="C1691" s="57" t="s">
        <v>678</v>
      </c>
      <c r="D1691" s="51" t="s">
        <v>1917</v>
      </c>
      <c r="K1691" s="53"/>
      <c r="L1691" s="53"/>
      <c r="M1691" s="53"/>
      <c r="N1691" s="53"/>
      <c r="O1691" s="53"/>
      <c r="P1691" s="53"/>
    </row>
    <row r="1692" spans="1:16" ht="18" x14ac:dyDescent="0.2">
      <c r="A1692" s="85" t="s">
        <v>2249</v>
      </c>
      <c r="B1692" s="57" t="s">
        <v>2190</v>
      </c>
      <c r="C1692" s="57" t="s">
        <v>678</v>
      </c>
      <c r="D1692" s="51" t="s">
        <v>1917</v>
      </c>
      <c r="K1692" s="53"/>
      <c r="L1692" s="53"/>
      <c r="M1692" s="53"/>
      <c r="N1692" s="53"/>
      <c r="O1692" s="53"/>
      <c r="P1692" s="53"/>
    </row>
    <row r="1693" spans="1:16" ht="18" x14ac:dyDescent="0.2">
      <c r="A1693" s="88" t="s">
        <v>2250</v>
      </c>
      <c r="B1693" s="57" t="s">
        <v>2190</v>
      </c>
      <c r="C1693" s="57" t="s">
        <v>678</v>
      </c>
      <c r="D1693" t="s">
        <v>1918</v>
      </c>
      <c r="K1693" s="53"/>
      <c r="L1693" s="53"/>
      <c r="M1693" s="53"/>
      <c r="N1693" s="53"/>
      <c r="O1693" s="53"/>
      <c r="P1693" s="53"/>
    </row>
    <row r="1694" spans="1:16" ht="18" x14ac:dyDescent="0.2">
      <c r="A1694" s="88" t="s">
        <v>2251</v>
      </c>
      <c r="B1694" s="57" t="s">
        <v>2190</v>
      </c>
      <c r="C1694" s="57" t="s">
        <v>678</v>
      </c>
      <c r="D1694" t="s">
        <v>1918</v>
      </c>
      <c r="K1694" s="53"/>
      <c r="L1694" s="53"/>
      <c r="M1694" s="53"/>
      <c r="N1694" s="53"/>
      <c r="O1694" s="53"/>
      <c r="P1694" s="53"/>
    </row>
    <row r="1695" spans="1:16" ht="18" x14ac:dyDescent="0.2">
      <c r="A1695" s="88" t="s">
        <v>2252</v>
      </c>
      <c r="B1695" s="57" t="s">
        <v>2190</v>
      </c>
      <c r="C1695" s="57" t="s">
        <v>678</v>
      </c>
      <c r="D1695" t="s">
        <v>1918</v>
      </c>
      <c r="K1695" s="53"/>
      <c r="L1695" s="53"/>
      <c r="M1695" s="53"/>
      <c r="N1695" s="53"/>
      <c r="O1695" s="53"/>
      <c r="P1695" s="53"/>
    </row>
    <row r="1696" spans="1:16" ht="18" x14ac:dyDescent="0.2">
      <c r="A1696" s="88" t="s">
        <v>2253</v>
      </c>
      <c r="B1696" s="57" t="s">
        <v>2190</v>
      </c>
      <c r="C1696" s="57" t="s">
        <v>678</v>
      </c>
      <c r="D1696" t="s">
        <v>1918</v>
      </c>
      <c r="K1696" s="53"/>
      <c r="L1696" s="53"/>
      <c r="M1696" s="53"/>
      <c r="N1696" s="53"/>
      <c r="O1696" s="53"/>
      <c r="P1696" s="53"/>
    </row>
    <row r="1697" spans="1:16" ht="18" x14ac:dyDescent="0.2">
      <c r="A1697" s="88" t="s">
        <v>2254</v>
      </c>
      <c r="B1697" s="57" t="s">
        <v>2190</v>
      </c>
      <c r="C1697" s="57" t="s">
        <v>678</v>
      </c>
      <c r="D1697" t="s">
        <v>1918</v>
      </c>
      <c r="K1697" s="53"/>
      <c r="L1697" s="53"/>
      <c r="M1697" s="53"/>
      <c r="N1697" s="53"/>
      <c r="O1697" s="53"/>
      <c r="P1697" s="53"/>
    </row>
    <row r="1698" spans="1:16" ht="18" x14ac:dyDescent="0.2">
      <c r="A1698" s="85" t="s">
        <v>2255</v>
      </c>
      <c r="B1698" s="57" t="s">
        <v>2190</v>
      </c>
      <c r="C1698" s="57" t="s">
        <v>678</v>
      </c>
      <c r="D1698" t="s">
        <v>406</v>
      </c>
      <c r="K1698" s="53"/>
      <c r="L1698" s="53"/>
      <c r="M1698" s="53"/>
      <c r="N1698" s="53"/>
      <c r="O1698" s="53"/>
      <c r="P1698" s="53"/>
    </row>
    <row r="1699" spans="1:16" ht="18" x14ac:dyDescent="0.2">
      <c r="A1699" s="85" t="s">
        <v>2256</v>
      </c>
      <c r="B1699" s="57" t="s">
        <v>2190</v>
      </c>
      <c r="C1699" s="57" t="s">
        <v>678</v>
      </c>
      <c r="D1699" t="s">
        <v>406</v>
      </c>
      <c r="K1699" s="53"/>
      <c r="L1699" s="53"/>
      <c r="M1699" s="53"/>
      <c r="N1699" s="53"/>
      <c r="O1699" s="53"/>
      <c r="P1699" s="53"/>
    </row>
    <row r="1700" spans="1:16" ht="18" x14ac:dyDescent="0.2">
      <c r="A1700" s="85" t="s">
        <v>2257</v>
      </c>
      <c r="B1700" s="57" t="s">
        <v>2190</v>
      </c>
      <c r="C1700" s="57" t="s">
        <v>678</v>
      </c>
      <c r="D1700" t="s">
        <v>406</v>
      </c>
      <c r="K1700" s="53"/>
      <c r="L1700" s="53"/>
      <c r="M1700" s="53"/>
      <c r="N1700" s="53"/>
      <c r="O1700" s="53"/>
      <c r="P1700" s="53"/>
    </row>
    <row r="1701" spans="1:16" ht="18" x14ac:dyDescent="0.2">
      <c r="A1701" s="85" t="s">
        <v>2258</v>
      </c>
      <c r="B1701" s="57" t="s">
        <v>2190</v>
      </c>
      <c r="C1701" s="57" t="s">
        <v>678</v>
      </c>
      <c r="D1701" t="s">
        <v>406</v>
      </c>
      <c r="K1701" s="53"/>
      <c r="L1701" s="53"/>
      <c r="M1701" s="53"/>
      <c r="N1701" s="53"/>
      <c r="O1701" s="53"/>
      <c r="P1701" s="53"/>
    </row>
    <row r="1702" spans="1:16" ht="18" x14ac:dyDescent="0.2">
      <c r="A1702" s="85" t="s">
        <v>2259</v>
      </c>
      <c r="B1702" s="57" t="s">
        <v>2190</v>
      </c>
      <c r="C1702" s="57" t="s">
        <v>678</v>
      </c>
      <c r="D1702" t="s">
        <v>406</v>
      </c>
      <c r="K1702" s="53"/>
      <c r="L1702" s="53"/>
      <c r="M1702" s="53"/>
      <c r="N1702" s="53"/>
      <c r="O1702" s="53"/>
      <c r="P1702" s="53"/>
    </row>
    <row r="1703" spans="1:16" ht="18" x14ac:dyDescent="0.2">
      <c r="A1703" s="88" t="s">
        <v>2260</v>
      </c>
      <c r="B1703" s="57" t="s">
        <v>2190</v>
      </c>
      <c r="C1703" s="57" t="s">
        <v>678</v>
      </c>
      <c r="D1703" t="s">
        <v>103</v>
      </c>
      <c r="K1703" s="53"/>
      <c r="L1703" s="53"/>
      <c r="M1703" s="53"/>
      <c r="N1703" s="53"/>
      <c r="O1703" s="53"/>
      <c r="P1703" s="53"/>
    </row>
    <row r="1704" spans="1:16" ht="18" x14ac:dyDescent="0.2">
      <c r="A1704" s="88" t="s">
        <v>2261</v>
      </c>
      <c r="B1704" s="57" t="s">
        <v>2190</v>
      </c>
      <c r="C1704" s="57" t="s">
        <v>678</v>
      </c>
      <c r="D1704" s="51" t="s">
        <v>103</v>
      </c>
      <c r="K1704" s="53"/>
      <c r="L1704" s="53"/>
      <c r="M1704" s="53"/>
      <c r="N1704" s="53"/>
      <c r="O1704" s="53"/>
      <c r="P1704" s="53"/>
    </row>
    <row r="1705" spans="1:16" ht="18" x14ac:dyDescent="0.2">
      <c r="A1705" s="88" t="s">
        <v>2262</v>
      </c>
      <c r="B1705" s="57" t="s">
        <v>2190</v>
      </c>
      <c r="C1705" s="57" t="s">
        <v>678</v>
      </c>
      <c r="D1705" t="s">
        <v>103</v>
      </c>
      <c r="K1705" s="53"/>
      <c r="L1705" s="53"/>
      <c r="M1705" s="53"/>
      <c r="N1705" s="53"/>
      <c r="O1705" s="53"/>
      <c r="P1705" s="53"/>
    </row>
    <row r="1706" spans="1:16" ht="18" x14ac:dyDescent="0.2">
      <c r="A1706" s="88" t="s">
        <v>2263</v>
      </c>
      <c r="B1706" s="57" t="s">
        <v>2190</v>
      </c>
      <c r="C1706" s="57" t="s">
        <v>678</v>
      </c>
      <c r="D1706" t="s">
        <v>103</v>
      </c>
      <c r="K1706" s="53"/>
      <c r="L1706" s="53"/>
      <c r="M1706" s="53"/>
      <c r="N1706" s="53"/>
      <c r="O1706" s="53"/>
      <c r="P1706" s="53"/>
    </row>
    <row r="1707" spans="1:16" ht="18" x14ac:dyDescent="0.2">
      <c r="A1707" s="88" t="s">
        <v>2264</v>
      </c>
      <c r="B1707" s="57" t="s">
        <v>2190</v>
      </c>
      <c r="C1707" s="57" t="s">
        <v>678</v>
      </c>
      <c r="D1707" t="s">
        <v>103</v>
      </c>
      <c r="K1707" s="53"/>
      <c r="L1707" s="53"/>
      <c r="M1707" s="53"/>
      <c r="N1707" s="53"/>
      <c r="O1707" s="53"/>
      <c r="P1707" s="53"/>
    </row>
    <row r="1708" spans="1:16" ht="18" x14ac:dyDescent="0.2">
      <c r="A1708" s="88" t="s">
        <v>2265</v>
      </c>
      <c r="B1708" s="57" t="s">
        <v>2190</v>
      </c>
      <c r="C1708" s="57" t="s">
        <v>678</v>
      </c>
      <c r="D1708" t="s">
        <v>935</v>
      </c>
      <c r="K1708" s="53"/>
      <c r="L1708" s="53"/>
      <c r="M1708" s="53"/>
      <c r="N1708" s="53"/>
      <c r="O1708" s="53"/>
      <c r="P1708" s="53"/>
    </row>
    <row r="1709" spans="1:16" ht="18" x14ac:dyDescent="0.2">
      <c r="A1709" s="88" t="s">
        <v>2266</v>
      </c>
      <c r="B1709" s="57" t="s">
        <v>2190</v>
      </c>
      <c r="C1709" s="57" t="s">
        <v>678</v>
      </c>
      <c r="D1709" t="s">
        <v>935</v>
      </c>
      <c r="K1709" s="53"/>
      <c r="L1709" s="53"/>
      <c r="M1709" s="53"/>
      <c r="N1709" s="53"/>
      <c r="O1709" s="53"/>
      <c r="P1709" s="53"/>
    </row>
    <row r="1710" spans="1:16" ht="18" x14ac:dyDescent="0.2">
      <c r="A1710" s="88" t="s">
        <v>2267</v>
      </c>
      <c r="B1710" s="57" t="s">
        <v>2190</v>
      </c>
      <c r="C1710" s="57" t="s">
        <v>678</v>
      </c>
      <c r="D1710" t="s">
        <v>935</v>
      </c>
      <c r="K1710" s="53"/>
      <c r="L1710" s="53"/>
      <c r="M1710" s="53"/>
      <c r="N1710" s="53"/>
      <c r="O1710" s="53"/>
      <c r="P1710" s="53"/>
    </row>
    <row r="1711" spans="1:16" ht="18" x14ac:dyDescent="0.2">
      <c r="A1711" s="88" t="s">
        <v>2268</v>
      </c>
      <c r="B1711" s="57" t="s">
        <v>2190</v>
      </c>
      <c r="C1711" s="57" t="s">
        <v>678</v>
      </c>
      <c r="D1711" t="s">
        <v>935</v>
      </c>
      <c r="K1711" s="53"/>
      <c r="L1711" s="53"/>
      <c r="M1711" s="53"/>
      <c r="N1711" s="53"/>
      <c r="O1711" s="53"/>
      <c r="P1711" s="53"/>
    </row>
    <row r="1712" spans="1:16" ht="18" x14ac:dyDescent="0.2">
      <c r="A1712" s="88" t="s">
        <v>2269</v>
      </c>
      <c r="B1712" s="57" t="s">
        <v>2190</v>
      </c>
      <c r="C1712" s="57" t="s">
        <v>678</v>
      </c>
      <c r="D1712" t="s">
        <v>935</v>
      </c>
      <c r="K1712" s="53"/>
      <c r="L1712" s="53"/>
      <c r="M1712" s="53"/>
      <c r="N1712" s="53"/>
      <c r="O1712" s="53"/>
      <c r="P1712" s="53"/>
    </row>
    <row r="1713" spans="1:16" ht="18" x14ac:dyDescent="0.2">
      <c r="A1713" s="88" t="s">
        <v>2270</v>
      </c>
      <c r="B1713" s="57" t="s">
        <v>2190</v>
      </c>
      <c r="C1713" s="57" t="s">
        <v>678</v>
      </c>
      <c r="D1713" t="s">
        <v>134</v>
      </c>
      <c r="K1713" s="53"/>
      <c r="L1713" s="53"/>
      <c r="M1713" s="53"/>
      <c r="N1713" s="53"/>
      <c r="O1713" s="53"/>
      <c r="P1713" s="53"/>
    </row>
    <row r="1714" spans="1:16" ht="18" x14ac:dyDescent="0.2">
      <c r="A1714" s="88" t="s">
        <v>2271</v>
      </c>
      <c r="B1714" s="57" t="s">
        <v>2190</v>
      </c>
      <c r="C1714" s="57" t="s">
        <v>678</v>
      </c>
      <c r="D1714" t="s">
        <v>134</v>
      </c>
      <c r="K1714" s="53"/>
      <c r="L1714" s="53"/>
      <c r="M1714" s="53"/>
      <c r="N1714" s="53"/>
      <c r="O1714" s="53"/>
      <c r="P1714" s="53"/>
    </row>
    <row r="1715" spans="1:16" ht="18" x14ac:dyDescent="0.2">
      <c r="A1715" s="88" t="s">
        <v>2272</v>
      </c>
      <c r="B1715" s="57" t="s">
        <v>2190</v>
      </c>
      <c r="C1715" s="57" t="s">
        <v>678</v>
      </c>
      <c r="D1715" t="s">
        <v>134</v>
      </c>
      <c r="K1715" s="53"/>
      <c r="L1715" s="53"/>
      <c r="M1715" s="53"/>
      <c r="N1715" s="53"/>
      <c r="O1715" s="53"/>
      <c r="P1715" s="53"/>
    </row>
    <row r="1716" spans="1:16" ht="18" x14ac:dyDescent="0.2">
      <c r="A1716" s="88" t="s">
        <v>2273</v>
      </c>
      <c r="B1716" s="57" t="s">
        <v>2190</v>
      </c>
      <c r="C1716" s="57" t="s">
        <v>678</v>
      </c>
      <c r="D1716" t="s">
        <v>134</v>
      </c>
      <c r="K1716" s="53"/>
      <c r="L1716" s="53"/>
      <c r="M1716" s="53"/>
      <c r="N1716" s="53"/>
      <c r="O1716" s="53"/>
      <c r="P1716" s="53"/>
    </row>
    <row r="1717" spans="1:16" ht="18" x14ac:dyDescent="0.2">
      <c r="A1717" s="88" t="s">
        <v>2274</v>
      </c>
      <c r="B1717" s="57" t="s">
        <v>2190</v>
      </c>
      <c r="C1717" s="57" t="s">
        <v>678</v>
      </c>
      <c r="D1717" t="s">
        <v>134</v>
      </c>
      <c r="K1717" s="53"/>
      <c r="L1717" s="53"/>
      <c r="M1717" s="53"/>
      <c r="N1717" s="53"/>
      <c r="O1717" s="53"/>
      <c r="P1717" s="53"/>
    </row>
    <row r="1718" spans="1:16" ht="18" x14ac:dyDescent="0.2">
      <c r="A1718" s="85" t="s">
        <v>2275</v>
      </c>
      <c r="B1718" s="57" t="s">
        <v>2685</v>
      </c>
      <c r="C1718" s="57" t="s">
        <v>290</v>
      </c>
      <c r="D1718" s="51" t="s">
        <v>1807</v>
      </c>
      <c r="K1718" s="53"/>
      <c r="L1718" s="53"/>
      <c r="M1718" s="53"/>
      <c r="N1718" s="53"/>
      <c r="O1718" s="53"/>
      <c r="P1718" s="53"/>
    </row>
    <row r="1719" spans="1:16" ht="18" x14ac:dyDescent="0.2">
      <c r="A1719" s="85" t="s">
        <v>2276</v>
      </c>
      <c r="B1719" s="57" t="s">
        <v>2685</v>
      </c>
      <c r="C1719" s="57" t="s">
        <v>290</v>
      </c>
      <c r="D1719" s="51" t="s">
        <v>1807</v>
      </c>
      <c r="K1719" s="53"/>
      <c r="L1719" s="53"/>
      <c r="M1719" s="53"/>
      <c r="N1719" s="53"/>
      <c r="O1719" s="53"/>
      <c r="P1719" s="53"/>
    </row>
    <row r="1720" spans="1:16" ht="18" x14ac:dyDescent="0.2">
      <c r="A1720" s="85" t="s">
        <v>2277</v>
      </c>
      <c r="B1720" s="57" t="s">
        <v>2685</v>
      </c>
      <c r="C1720" s="57" t="s">
        <v>290</v>
      </c>
      <c r="D1720" s="51" t="s">
        <v>1807</v>
      </c>
      <c r="J1720" s="53"/>
      <c r="P1720" s="53"/>
    </row>
    <row r="1721" spans="1:16" ht="18" x14ac:dyDescent="0.2">
      <c r="A1721" s="85" t="s">
        <v>2278</v>
      </c>
      <c r="B1721" s="57" t="s">
        <v>2685</v>
      </c>
      <c r="C1721" s="57" t="s">
        <v>290</v>
      </c>
      <c r="D1721" s="51" t="s">
        <v>1807</v>
      </c>
      <c r="O1721" s="115"/>
      <c r="P1721" s="53"/>
    </row>
    <row r="1722" spans="1:16" ht="18" x14ac:dyDescent="0.2">
      <c r="A1722" s="85" t="s">
        <v>2279</v>
      </c>
      <c r="B1722" s="57" t="s">
        <v>2685</v>
      </c>
      <c r="C1722" s="57" t="s">
        <v>290</v>
      </c>
      <c r="D1722" s="51" t="s">
        <v>1807</v>
      </c>
      <c r="O1722" s="115"/>
      <c r="P1722" s="53"/>
    </row>
    <row r="1723" spans="1:16" ht="18" x14ac:dyDescent="0.2">
      <c r="A1723" s="85" t="s">
        <v>2280</v>
      </c>
      <c r="B1723" s="57" t="s">
        <v>2685</v>
      </c>
      <c r="C1723" s="57" t="s">
        <v>290</v>
      </c>
      <c r="D1723" s="51" t="s">
        <v>216</v>
      </c>
      <c r="P1723" s="53"/>
    </row>
    <row r="1724" spans="1:16" ht="18" x14ac:dyDescent="0.2">
      <c r="A1724" s="85" t="s">
        <v>2281</v>
      </c>
      <c r="B1724" s="57" t="s">
        <v>2685</v>
      </c>
      <c r="C1724" s="57" t="s">
        <v>290</v>
      </c>
      <c r="D1724" s="51" t="s">
        <v>216</v>
      </c>
      <c r="P1724" s="53"/>
    </row>
    <row r="1725" spans="1:16" ht="18" x14ac:dyDescent="0.2">
      <c r="A1725" s="85" t="s">
        <v>2282</v>
      </c>
      <c r="B1725" s="57" t="s">
        <v>2685</v>
      </c>
      <c r="C1725" s="57" t="s">
        <v>290</v>
      </c>
      <c r="D1725" s="51" t="s">
        <v>216</v>
      </c>
      <c r="P1725" s="53"/>
    </row>
    <row r="1726" spans="1:16" ht="18" x14ac:dyDescent="0.2">
      <c r="A1726" s="85" t="s">
        <v>2283</v>
      </c>
      <c r="B1726" s="57" t="s">
        <v>2685</v>
      </c>
      <c r="C1726" s="57" t="s">
        <v>290</v>
      </c>
      <c r="D1726" s="51" t="s">
        <v>216</v>
      </c>
      <c r="P1726" s="53"/>
    </row>
    <row r="1727" spans="1:16" ht="18" x14ac:dyDescent="0.2">
      <c r="A1727" s="85" t="s">
        <v>2284</v>
      </c>
      <c r="B1727" s="57" t="s">
        <v>2685</v>
      </c>
      <c r="C1727" s="57" t="s">
        <v>290</v>
      </c>
      <c r="D1727" s="51" t="s">
        <v>216</v>
      </c>
      <c r="P1727" s="53"/>
    </row>
    <row r="1728" spans="1:16" ht="18" x14ac:dyDescent="0.2">
      <c r="A1728" s="85" t="s">
        <v>2285</v>
      </c>
      <c r="B1728" s="57" t="s">
        <v>2685</v>
      </c>
      <c r="C1728" s="57" t="s">
        <v>290</v>
      </c>
      <c r="D1728" s="51" t="s">
        <v>206</v>
      </c>
      <c r="P1728" s="53"/>
    </row>
    <row r="1729" spans="1:16" ht="18" x14ac:dyDescent="0.2">
      <c r="A1729" s="85" t="s">
        <v>2286</v>
      </c>
      <c r="B1729" s="57" t="s">
        <v>2685</v>
      </c>
      <c r="C1729" s="57" t="s">
        <v>290</v>
      </c>
      <c r="D1729" s="51" t="s">
        <v>206</v>
      </c>
      <c r="P1729" s="53"/>
    </row>
    <row r="1730" spans="1:16" ht="18" x14ac:dyDescent="0.2">
      <c r="A1730" s="85" t="s">
        <v>2287</v>
      </c>
      <c r="B1730" s="57" t="s">
        <v>2685</v>
      </c>
      <c r="C1730" s="57" t="s">
        <v>290</v>
      </c>
      <c r="D1730" s="51" t="s">
        <v>206</v>
      </c>
      <c r="P1730" s="53"/>
    </row>
    <row r="1731" spans="1:16" ht="18" x14ac:dyDescent="0.2">
      <c r="A1731" s="85" t="s">
        <v>2288</v>
      </c>
      <c r="B1731" s="57" t="s">
        <v>2685</v>
      </c>
      <c r="C1731" s="57" t="s">
        <v>290</v>
      </c>
      <c r="D1731" s="51" t="s">
        <v>206</v>
      </c>
      <c r="P1731" s="53"/>
    </row>
    <row r="1732" spans="1:16" ht="18" x14ac:dyDescent="0.2">
      <c r="A1732" s="85" t="s">
        <v>2289</v>
      </c>
      <c r="B1732" s="57" t="s">
        <v>2685</v>
      </c>
      <c r="C1732" s="57" t="s">
        <v>290</v>
      </c>
      <c r="D1732" s="51" t="s">
        <v>206</v>
      </c>
      <c r="P1732" s="53"/>
    </row>
    <row r="1733" spans="1:16" ht="18" x14ac:dyDescent="0.2">
      <c r="A1733" s="85" t="s">
        <v>2290</v>
      </c>
      <c r="B1733" s="57" t="s">
        <v>2685</v>
      </c>
      <c r="C1733" s="57" t="s">
        <v>290</v>
      </c>
      <c r="D1733" s="51" t="s">
        <v>1808</v>
      </c>
      <c r="P1733" s="53"/>
    </row>
    <row r="1734" spans="1:16" ht="18" x14ac:dyDescent="0.2">
      <c r="A1734" s="85" t="s">
        <v>2291</v>
      </c>
      <c r="B1734" s="57" t="s">
        <v>2685</v>
      </c>
      <c r="C1734" s="57" t="s">
        <v>290</v>
      </c>
      <c r="D1734" s="51" t="s">
        <v>1808</v>
      </c>
      <c r="P1734" s="53"/>
    </row>
    <row r="1735" spans="1:16" ht="18" x14ac:dyDescent="0.2">
      <c r="A1735" s="85" t="s">
        <v>2292</v>
      </c>
      <c r="B1735" s="57" t="s">
        <v>2685</v>
      </c>
      <c r="C1735" s="57" t="s">
        <v>290</v>
      </c>
      <c r="D1735" s="51" t="s">
        <v>1808</v>
      </c>
      <c r="P1735" s="53"/>
    </row>
    <row r="1736" spans="1:16" ht="18" x14ac:dyDescent="0.2">
      <c r="A1736" s="85" t="s">
        <v>2293</v>
      </c>
      <c r="B1736" s="57" t="s">
        <v>2685</v>
      </c>
      <c r="C1736" s="57" t="s">
        <v>290</v>
      </c>
      <c r="D1736" s="51" t="s">
        <v>1808</v>
      </c>
      <c r="P1736" s="53"/>
    </row>
    <row r="1737" spans="1:16" ht="18" x14ac:dyDescent="0.2">
      <c r="A1737" s="85" t="s">
        <v>2294</v>
      </c>
      <c r="B1737" s="57" t="s">
        <v>2685</v>
      </c>
      <c r="C1737" s="57" t="s">
        <v>290</v>
      </c>
      <c r="D1737" s="51" t="s">
        <v>1808</v>
      </c>
      <c r="P1737" s="53"/>
    </row>
    <row r="1738" spans="1:16" ht="18" x14ac:dyDescent="0.2">
      <c r="A1738" s="85" t="s">
        <v>2295</v>
      </c>
      <c r="B1738" s="57" t="s">
        <v>2685</v>
      </c>
      <c r="C1738" s="57" t="s">
        <v>416</v>
      </c>
      <c r="D1738" s="51" t="s">
        <v>1807</v>
      </c>
      <c r="P1738" s="53"/>
    </row>
    <row r="1739" spans="1:16" ht="18" x14ac:dyDescent="0.2">
      <c r="A1739" s="85" t="s">
        <v>2296</v>
      </c>
      <c r="B1739" s="57" t="s">
        <v>2685</v>
      </c>
      <c r="C1739" s="57" t="s">
        <v>416</v>
      </c>
      <c r="D1739" s="51" t="s">
        <v>1807</v>
      </c>
      <c r="P1739" s="53"/>
    </row>
    <row r="1740" spans="1:16" ht="18" x14ac:dyDescent="0.2">
      <c r="A1740" s="85" t="s">
        <v>2297</v>
      </c>
      <c r="B1740" s="57" t="s">
        <v>2685</v>
      </c>
      <c r="C1740" s="57" t="s">
        <v>416</v>
      </c>
      <c r="D1740" s="51" t="s">
        <v>1807</v>
      </c>
      <c r="P1740" s="53"/>
    </row>
    <row r="1741" spans="1:16" ht="18" x14ac:dyDescent="0.2">
      <c r="A1741" s="85" t="s">
        <v>2298</v>
      </c>
      <c r="B1741" s="57" t="s">
        <v>2685</v>
      </c>
      <c r="C1741" s="57" t="s">
        <v>416</v>
      </c>
      <c r="D1741" s="51" t="s">
        <v>1807</v>
      </c>
      <c r="P1741" s="53"/>
    </row>
    <row r="1742" spans="1:16" ht="18" x14ac:dyDescent="0.2">
      <c r="A1742" s="85" t="s">
        <v>2299</v>
      </c>
      <c r="B1742" s="57" t="s">
        <v>2685</v>
      </c>
      <c r="C1742" s="57" t="s">
        <v>416</v>
      </c>
      <c r="D1742" s="51" t="s">
        <v>1807</v>
      </c>
      <c r="K1742" s="53"/>
      <c r="L1742" s="53"/>
      <c r="M1742" s="53"/>
      <c r="N1742" s="53"/>
      <c r="O1742" s="53"/>
      <c r="P1742" s="53"/>
    </row>
    <row r="1743" spans="1:16" ht="18" x14ac:dyDescent="0.2">
      <c r="A1743" s="85" t="s">
        <v>2300</v>
      </c>
      <c r="B1743" s="57" t="s">
        <v>2685</v>
      </c>
      <c r="C1743" s="57" t="s">
        <v>416</v>
      </c>
      <c r="D1743" s="51" t="s">
        <v>216</v>
      </c>
      <c r="K1743" s="53"/>
      <c r="L1743" s="53"/>
      <c r="M1743" s="53"/>
      <c r="N1743" s="53"/>
      <c r="O1743" s="53"/>
      <c r="P1743" s="53"/>
    </row>
    <row r="1744" spans="1:16" ht="18" x14ac:dyDescent="0.2">
      <c r="A1744" s="85" t="s">
        <v>2301</v>
      </c>
      <c r="B1744" s="57" t="s">
        <v>2685</v>
      </c>
      <c r="C1744" s="57" t="s">
        <v>416</v>
      </c>
      <c r="D1744" s="51" t="s">
        <v>216</v>
      </c>
      <c r="K1744" s="53"/>
      <c r="L1744" s="53"/>
      <c r="M1744" s="53"/>
      <c r="N1744" s="53"/>
      <c r="O1744" s="53"/>
      <c r="P1744" s="53"/>
    </row>
    <row r="1745" spans="1:16" ht="18" x14ac:dyDescent="0.2">
      <c r="A1745" s="85" t="s">
        <v>2302</v>
      </c>
      <c r="B1745" s="57" t="s">
        <v>2685</v>
      </c>
      <c r="C1745" s="57" t="s">
        <v>416</v>
      </c>
      <c r="D1745" s="51" t="s">
        <v>216</v>
      </c>
      <c r="K1745" s="53"/>
      <c r="L1745" s="53"/>
      <c r="M1745" s="53"/>
      <c r="N1745" s="53"/>
      <c r="O1745" s="53"/>
      <c r="P1745" s="53"/>
    </row>
    <row r="1746" spans="1:16" ht="18" x14ac:dyDescent="0.2">
      <c r="A1746" s="85" t="s">
        <v>2303</v>
      </c>
      <c r="B1746" s="57" t="s">
        <v>2685</v>
      </c>
      <c r="C1746" s="57" t="s">
        <v>416</v>
      </c>
      <c r="D1746" s="51" t="s">
        <v>216</v>
      </c>
      <c r="K1746" s="53"/>
      <c r="L1746" s="53"/>
      <c r="M1746" s="53"/>
      <c r="N1746" s="53"/>
      <c r="O1746" s="53"/>
      <c r="P1746" s="53"/>
    </row>
    <row r="1747" spans="1:16" ht="18" x14ac:dyDescent="0.2">
      <c r="A1747" s="85" t="s">
        <v>2304</v>
      </c>
      <c r="B1747" s="57" t="s">
        <v>2685</v>
      </c>
      <c r="C1747" s="57" t="s">
        <v>416</v>
      </c>
      <c r="D1747" s="51" t="s">
        <v>216</v>
      </c>
      <c r="K1747" s="53"/>
      <c r="L1747" s="53"/>
      <c r="M1747" s="53"/>
      <c r="N1747" s="53"/>
      <c r="O1747" s="53"/>
      <c r="P1747" s="53"/>
    </row>
    <row r="1748" spans="1:16" ht="18" x14ac:dyDescent="0.2">
      <c r="A1748" s="85" t="s">
        <v>2305</v>
      </c>
      <c r="B1748" s="57" t="s">
        <v>2685</v>
      </c>
      <c r="C1748" s="57" t="s">
        <v>416</v>
      </c>
      <c r="D1748" s="51" t="s">
        <v>206</v>
      </c>
      <c r="K1748" s="53"/>
      <c r="L1748" s="53"/>
      <c r="M1748" s="53"/>
      <c r="N1748" s="53"/>
      <c r="O1748" s="53"/>
      <c r="P1748" s="53"/>
    </row>
    <row r="1749" spans="1:16" ht="18" x14ac:dyDescent="0.2">
      <c r="A1749" s="85" t="s">
        <v>2306</v>
      </c>
      <c r="B1749" s="57" t="s">
        <v>2685</v>
      </c>
      <c r="C1749" s="57" t="s">
        <v>416</v>
      </c>
      <c r="D1749" s="51" t="s">
        <v>206</v>
      </c>
      <c r="K1749" s="53"/>
      <c r="L1749" s="53"/>
      <c r="M1749" s="53"/>
      <c r="N1749" s="53"/>
      <c r="O1749" s="53"/>
      <c r="P1749" s="53"/>
    </row>
    <row r="1750" spans="1:16" ht="18" x14ac:dyDescent="0.2">
      <c r="A1750" s="85" t="s">
        <v>2307</v>
      </c>
      <c r="B1750" s="57" t="s">
        <v>2685</v>
      </c>
      <c r="C1750" s="57" t="s">
        <v>416</v>
      </c>
      <c r="D1750" s="51" t="s">
        <v>206</v>
      </c>
      <c r="K1750" s="53"/>
      <c r="L1750" s="53"/>
      <c r="M1750" s="53"/>
      <c r="N1750" s="53"/>
      <c r="O1750" s="53"/>
      <c r="P1750" s="53"/>
    </row>
    <row r="1751" spans="1:16" ht="18" x14ac:dyDescent="0.2">
      <c r="A1751" s="85" t="s">
        <v>2308</v>
      </c>
      <c r="B1751" s="57" t="s">
        <v>2685</v>
      </c>
      <c r="C1751" s="57" t="s">
        <v>416</v>
      </c>
      <c r="D1751" s="51" t="s">
        <v>206</v>
      </c>
      <c r="K1751" s="53"/>
      <c r="L1751" s="53"/>
      <c r="M1751" s="53"/>
      <c r="N1751" s="53"/>
      <c r="O1751" s="53"/>
      <c r="P1751" s="53"/>
    </row>
    <row r="1752" spans="1:16" ht="18" x14ac:dyDescent="0.2">
      <c r="A1752" s="85" t="s">
        <v>2309</v>
      </c>
      <c r="B1752" s="57" t="s">
        <v>2685</v>
      </c>
      <c r="C1752" s="57" t="s">
        <v>416</v>
      </c>
      <c r="D1752" s="51" t="s">
        <v>206</v>
      </c>
      <c r="K1752" s="53"/>
      <c r="L1752" s="53"/>
      <c r="M1752" s="53"/>
      <c r="N1752" s="53"/>
      <c r="O1752" s="53"/>
      <c r="P1752" s="53"/>
    </row>
    <row r="1753" spans="1:16" ht="18" x14ac:dyDescent="0.2">
      <c r="A1753" s="85" t="s">
        <v>2310</v>
      </c>
      <c r="B1753" s="57" t="s">
        <v>2685</v>
      </c>
      <c r="C1753" s="57" t="s">
        <v>416</v>
      </c>
      <c r="D1753" s="51" t="s">
        <v>1808</v>
      </c>
      <c r="K1753" s="53"/>
      <c r="L1753" s="53"/>
      <c r="M1753" s="53"/>
      <c r="N1753" s="53"/>
      <c r="O1753" s="53"/>
      <c r="P1753" s="53"/>
    </row>
    <row r="1754" spans="1:16" ht="18" x14ac:dyDescent="0.2">
      <c r="A1754" s="85" t="s">
        <v>2311</v>
      </c>
      <c r="B1754" s="57" t="s">
        <v>2685</v>
      </c>
      <c r="C1754" s="57" t="s">
        <v>416</v>
      </c>
      <c r="D1754" s="51" t="s">
        <v>1808</v>
      </c>
      <c r="K1754" s="53"/>
      <c r="L1754" s="53"/>
      <c r="M1754" s="53"/>
      <c r="N1754" s="53"/>
      <c r="O1754" s="53"/>
      <c r="P1754" s="53"/>
    </row>
    <row r="1755" spans="1:16" ht="18" x14ac:dyDescent="0.2">
      <c r="A1755" s="85" t="s">
        <v>2312</v>
      </c>
      <c r="B1755" s="57" t="s">
        <v>2685</v>
      </c>
      <c r="C1755" s="57" t="s">
        <v>416</v>
      </c>
      <c r="D1755" s="51" t="s">
        <v>1808</v>
      </c>
      <c r="K1755" s="53"/>
      <c r="L1755" s="53"/>
      <c r="M1755" s="53"/>
      <c r="N1755" s="53"/>
      <c r="O1755" s="53"/>
      <c r="P1755" s="53"/>
    </row>
    <row r="1756" spans="1:16" ht="18" x14ac:dyDescent="0.2">
      <c r="A1756" s="85" t="s">
        <v>2313</v>
      </c>
      <c r="B1756" s="57" t="s">
        <v>2685</v>
      </c>
      <c r="C1756" s="57" t="s">
        <v>416</v>
      </c>
      <c r="D1756" s="51" t="s">
        <v>1808</v>
      </c>
      <c r="K1756" s="53"/>
      <c r="L1756" s="53"/>
      <c r="M1756" s="53"/>
      <c r="N1756" s="53"/>
      <c r="O1756" s="53"/>
      <c r="P1756" s="53"/>
    </row>
    <row r="1757" spans="1:16" ht="18" x14ac:dyDescent="0.2">
      <c r="A1757" s="85" t="s">
        <v>2314</v>
      </c>
      <c r="B1757" s="57" t="s">
        <v>2685</v>
      </c>
      <c r="C1757" s="57" t="s">
        <v>416</v>
      </c>
      <c r="D1757" s="51" t="s">
        <v>1808</v>
      </c>
      <c r="K1757" s="53"/>
      <c r="L1757" s="53"/>
      <c r="M1757" s="53"/>
      <c r="N1757" s="53"/>
      <c r="O1757" s="53"/>
      <c r="P1757" s="53"/>
    </row>
    <row r="1758" spans="1:16" ht="18" x14ac:dyDescent="0.2">
      <c r="A1758" s="85" t="s">
        <v>2315</v>
      </c>
      <c r="B1758" s="57" t="s">
        <v>2685</v>
      </c>
      <c r="C1758" s="57" t="s">
        <v>678</v>
      </c>
      <c r="D1758" s="51" t="s">
        <v>1807</v>
      </c>
      <c r="K1758" s="53"/>
      <c r="L1758" s="53"/>
      <c r="M1758" s="53"/>
      <c r="N1758" s="53"/>
      <c r="O1758" s="53"/>
      <c r="P1758" s="53"/>
    </row>
    <row r="1759" spans="1:16" ht="18" x14ac:dyDescent="0.2">
      <c r="A1759" s="85" t="s">
        <v>2316</v>
      </c>
      <c r="B1759" s="57" t="s">
        <v>2685</v>
      </c>
      <c r="C1759" s="57" t="s">
        <v>678</v>
      </c>
      <c r="D1759" s="51" t="s">
        <v>1807</v>
      </c>
      <c r="K1759" s="53"/>
      <c r="L1759" s="53"/>
      <c r="M1759" s="53"/>
      <c r="N1759" s="53"/>
      <c r="O1759" s="53"/>
      <c r="P1759" s="53"/>
    </row>
    <row r="1760" spans="1:16" ht="18" x14ac:dyDescent="0.2">
      <c r="A1760" s="85" t="s">
        <v>2317</v>
      </c>
      <c r="B1760" s="57" t="s">
        <v>2685</v>
      </c>
      <c r="C1760" s="57" t="s">
        <v>678</v>
      </c>
      <c r="D1760" s="51" t="s">
        <v>1807</v>
      </c>
      <c r="K1760" s="53"/>
      <c r="L1760" s="53"/>
      <c r="M1760" s="53"/>
      <c r="N1760" s="53"/>
      <c r="O1760" s="53"/>
      <c r="P1760" s="53"/>
    </row>
    <row r="1761" spans="1:16" ht="18" x14ac:dyDescent="0.2">
      <c r="A1761" s="85" t="s">
        <v>2318</v>
      </c>
      <c r="B1761" s="57" t="s">
        <v>2685</v>
      </c>
      <c r="C1761" s="57" t="s">
        <v>678</v>
      </c>
      <c r="D1761" s="51" t="s">
        <v>1807</v>
      </c>
      <c r="K1761" s="53"/>
      <c r="L1761" s="53"/>
      <c r="M1761" s="53"/>
      <c r="N1761" s="53"/>
      <c r="O1761" s="53"/>
      <c r="P1761" s="53"/>
    </row>
    <row r="1762" spans="1:16" ht="18" x14ac:dyDescent="0.2">
      <c r="A1762" s="85" t="s">
        <v>2319</v>
      </c>
      <c r="B1762" s="57" t="s">
        <v>2685</v>
      </c>
      <c r="C1762" s="57" t="s">
        <v>678</v>
      </c>
      <c r="D1762" s="51" t="s">
        <v>1807</v>
      </c>
      <c r="P1762" s="53"/>
    </row>
    <row r="1763" spans="1:16" ht="18" x14ac:dyDescent="0.2">
      <c r="A1763" s="85" t="s">
        <v>2320</v>
      </c>
      <c r="B1763" s="57" t="s">
        <v>2685</v>
      </c>
      <c r="C1763" s="57" t="s">
        <v>678</v>
      </c>
      <c r="D1763" s="51" t="s">
        <v>216</v>
      </c>
      <c r="P1763" s="53"/>
    </row>
    <row r="1764" spans="1:16" ht="18" x14ac:dyDescent="0.2">
      <c r="A1764" s="85" t="s">
        <v>2321</v>
      </c>
      <c r="B1764" s="57" t="s">
        <v>2685</v>
      </c>
      <c r="C1764" s="57" t="s">
        <v>678</v>
      </c>
      <c r="D1764" s="51" t="s">
        <v>216</v>
      </c>
      <c r="P1764" s="53"/>
    </row>
    <row r="1765" spans="1:16" ht="18" x14ac:dyDescent="0.2">
      <c r="A1765" s="85" t="s">
        <v>2322</v>
      </c>
      <c r="B1765" s="57" t="s">
        <v>2685</v>
      </c>
      <c r="C1765" s="57" t="s">
        <v>678</v>
      </c>
      <c r="D1765" s="51" t="s">
        <v>216</v>
      </c>
      <c r="P1765" s="53"/>
    </row>
    <row r="1766" spans="1:16" ht="18" x14ac:dyDescent="0.2">
      <c r="A1766" s="85" t="s">
        <v>2323</v>
      </c>
      <c r="B1766" s="57" t="s">
        <v>2685</v>
      </c>
      <c r="C1766" s="57" t="s">
        <v>678</v>
      </c>
      <c r="D1766" s="51" t="s">
        <v>216</v>
      </c>
      <c r="P1766" s="53"/>
    </row>
    <row r="1767" spans="1:16" ht="18" x14ac:dyDescent="0.2">
      <c r="A1767" s="85" t="s">
        <v>2324</v>
      </c>
      <c r="B1767" s="57" t="s">
        <v>2685</v>
      </c>
      <c r="C1767" s="57" t="s">
        <v>678</v>
      </c>
      <c r="D1767" s="51" t="s">
        <v>216</v>
      </c>
      <c r="P1767" s="53"/>
    </row>
    <row r="1768" spans="1:16" ht="18" x14ac:dyDescent="0.2">
      <c r="A1768" s="85" t="s">
        <v>2325</v>
      </c>
      <c r="B1768" s="57" t="s">
        <v>2685</v>
      </c>
      <c r="C1768" s="57" t="s">
        <v>678</v>
      </c>
      <c r="D1768" s="51" t="s">
        <v>206</v>
      </c>
      <c r="P1768" s="53"/>
    </row>
    <row r="1769" spans="1:16" ht="18" x14ac:dyDescent="0.2">
      <c r="A1769" s="85" t="s">
        <v>2326</v>
      </c>
      <c r="B1769" s="57" t="s">
        <v>2685</v>
      </c>
      <c r="C1769" s="57" t="s">
        <v>678</v>
      </c>
      <c r="D1769" s="51" t="s">
        <v>206</v>
      </c>
      <c r="P1769" s="53"/>
    </row>
    <row r="1770" spans="1:16" ht="18" x14ac:dyDescent="0.2">
      <c r="A1770" s="85" t="s">
        <v>2327</v>
      </c>
      <c r="B1770" s="57" t="s">
        <v>2685</v>
      </c>
      <c r="C1770" s="57" t="s">
        <v>678</v>
      </c>
      <c r="D1770" s="51" t="s">
        <v>206</v>
      </c>
      <c r="P1770" s="53"/>
    </row>
    <row r="1771" spans="1:16" ht="18" x14ac:dyDescent="0.2">
      <c r="A1771" s="85" t="s">
        <v>2328</v>
      </c>
      <c r="B1771" s="57" t="s">
        <v>2685</v>
      </c>
      <c r="C1771" s="57" t="s">
        <v>678</v>
      </c>
      <c r="D1771" s="51" t="s">
        <v>206</v>
      </c>
      <c r="P1771" s="53"/>
    </row>
    <row r="1772" spans="1:16" ht="18" x14ac:dyDescent="0.2">
      <c r="A1772" s="85" t="s">
        <v>2329</v>
      </c>
      <c r="B1772" s="57" t="s">
        <v>2685</v>
      </c>
      <c r="C1772" s="57" t="s">
        <v>678</v>
      </c>
      <c r="D1772" s="51" t="s">
        <v>206</v>
      </c>
      <c r="P1772" s="53"/>
    </row>
    <row r="1773" spans="1:16" ht="18" x14ac:dyDescent="0.2">
      <c r="A1773" s="85" t="s">
        <v>2330</v>
      </c>
      <c r="B1773" s="57" t="s">
        <v>2685</v>
      </c>
      <c r="C1773" s="57" t="s">
        <v>678</v>
      </c>
      <c r="D1773" s="51" t="s">
        <v>1808</v>
      </c>
      <c r="P1773" s="53"/>
    </row>
    <row r="1774" spans="1:16" ht="18" x14ac:dyDescent="0.2">
      <c r="A1774" s="85" t="s">
        <v>2331</v>
      </c>
      <c r="B1774" s="57" t="s">
        <v>2685</v>
      </c>
      <c r="C1774" s="57" t="s">
        <v>678</v>
      </c>
      <c r="D1774" s="51" t="s">
        <v>1808</v>
      </c>
      <c r="P1774" s="53"/>
    </row>
    <row r="1775" spans="1:16" ht="18" x14ac:dyDescent="0.2">
      <c r="A1775" s="85" t="s">
        <v>2332</v>
      </c>
      <c r="B1775" s="57" t="s">
        <v>2685</v>
      </c>
      <c r="C1775" s="57" t="s">
        <v>678</v>
      </c>
      <c r="D1775" s="51" t="s">
        <v>1808</v>
      </c>
      <c r="P1775" s="53"/>
    </row>
    <row r="1776" spans="1:16" ht="18" x14ac:dyDescent="0.2">
      <c r="A1776" s="85" t="s">
        <v>2333</v>
      </c>
      <c r="B1776" s="57" t="s">
        <v>2685</v>
      </c>
      <c r="C1776" s="57" t="s">
        <v>678</v>
      </c>
      <c r="D1776" s="51" t="s">
        <v>1808</v>
      </c>
      <c r="P1776" s="53"/>
    </row>
    <row r="1777" spans="1:16" ht="18" x14ac:dyDescent="0.2">
      <c r="A1777" s="85" t="s">
        <v>2334</v>
      </c>
      <c r="B1777" s="57" t="s">
        <v>2685</v>
      </c>
      <c r="C1777" s="57" t="s">
        <v>678</v>
      </c>
      <c r="D1777" s="51" t="s">
        <v>1808</v>
      </c>
      <c r="P1777" s="53"/>
    </row>
    <row r="1778" spans="1:16" ht="18" x14ac:dyDescent="0.2">
      <c r="A1778" s="85" t="s">
        <v>2335</v>
      </c>
      <c r="B1778" s="57" t="s">
        <v>2685</v>
      </c>
      <c r="C1778" s="57" t="s">
        <v>2666</v>
      </c>
      <c r="D1778" s="51" t="s">
        <v>1807</v>
      </c>
      <c r="P1778" s="53"/>
    </row>
    <row r="1779" spans="1:16" ht="18" x14ac:dyDescent="0.2">
      <c r="A1779" s="85" t="s">
        <v>2336</v>
      </c>
      <c r="B1779" s="57" t="s">
        <v>2685</v>
      </c>
      <c r="C1779" s="57" t="s">
        <v>2666</v>
      </c>
      <c r="D1779" s="51" t="s">
        <v>1807</v>
      </c>
      <c r="P1779" s="53"/>
    </row>
    <row r="1780" spans="1:16" ht="18" x14ac:dyDescent="0.2">
      <c r="A1780" s="85" t="s">
        <v>2337</v>
      </c>
      <c r="B1780" s="57" t="s">
        <v>2685</v>
      </c>
      <c r="C1780" s="57" t="s">
        <v>2666</v>
      </c>
      <c r="D1780" s="51" t="s">
        <v>1807</v>
      </c>
      <c r="P1780" s="53"/>
    </row>
    <row r="1781" spans="1:16" ht="18" x14ac:dyDescent="0.2">
      <c r="A1781" s="85" t="s">
        <v>2338</v>
      </c>
      <c r="B1781" s="57" t="s">
        <v>2685</v>
      </c>
      <c r="C1781" s="57" t="s">
        <v>2666</v>
      </c>
      <c r="D1781" s="51" t="s">
        <v>1807</v>
      </c>
      <c r="P1781" s="53"/>
    </row>
    <row r="1782" spans="1:16" ht="18" x14ac:dyDescent="0.2">
      <c r="A1782" s="85" t="s">
        <v>2339</v>
      </c>
      <c r="B1782" s="57" t="s">
        <v>2685</v>
      </c>
      <c r="C1782" s="57" t="s">
        <v>2666</v>
      </c>
      <c r="D1782" s="51" t="s">
        <v>1807</v>
      </c>
      <c r="K1782" s="53"/>
      <c r="L1782" s="53"/>
      <c r="M1782" s="53"/>
      <c r="N1782" s="53"/>
      <c r="O1782" s="53"/>
      <c r="P1782" s="53"/>
    </row>
    <row r="1783" spans="1:16" ht="18" x14ac:dyDescent="0.2">
      <c r="A1783" s="85" t="s">
        <v>2340</v>
      </c>
      <c r="B1783" s="57" t="s">
        <v>2685</v>
      </c>
      <c r="C1783" s="57" t="s">
        <v>2666</v>
      </c>
      <c r="D1783" s="51" t="s">
        <v>216</v>
      </c>
      <c r="K1783" s="53"/>
      <c r="L1783" s="53"/>
      <c r="M1783" s="53"/>
      <c r="N1783" s="53"/>
      <c r="O1783" s="53"/>
      <c r="P1783" s="53"/>
    </row>
    <row r="1784" spans="1:16" ht="18" x14ac:dyDescent="0.2">
      <c r="A1784" s="85" t="s">
        <v>2341</v>
      </c>
      <c r="B1784" s="57" t="s">
        <v>2685</v>
      </c>
      <c r="C1784" s="57" t="s">
        <v>2666</v>
      </c>
      <c r="D1784" s="51" t="s">
        <v>216</v>
      </c>
      <c r="K1784" s="53"/>
      <c r="L1784" s="53"/>
      <c r="M1784" s="53"/>
      <c r="N1784" s="53"/>
      <c r="O1784" s="53"/>
      <c r="P1784" s="53"/>
    </row>
    <row r="1785" spans="1:16" ht="18" x14ac:dyDescent="0.2">
      <c r="A1785" s="85" t="s">
        <v>2342</v>
      </c>
      <c r="B1785" s="57" t="s">
        <v>2685</v>
      </c>
      <c r="C1785" s="57" t="s">
        <v>2666</v>
      </c>
      <c r="D1785" s="51" t="s">
        <v>216</v>
      </c>
      <c r="K1785" s="53"/>
      <c r="L1785" s="53"/>
      <c r="M1785" s="53"/>
      <c r="N1785" s="53"/>
      <c r="O1785" s="53"/>
      <c r="P1785" s="53"/>
    </row>
    <row r="1786" spans="1:16" ht="18" x14ac:dyDescent="0.2">
      <c r="A1786" s="85" t="s">
        <v>2343</v>
      </c>
      <c r="B1786" s="57" t="s">
        <v>2685</v>
      </c>
      <c r="C1786" s="57" t="s">
        <v>2666</v>
      </c>
      <c r="D1786" s="51" t="s">
        <v>216</v>
      </c>
      <c r="K1786" s="53"/>
      <c r="L1786" s="53"/>
      <c r="M1786" s="53"/>
      <c r="N1786" s="53"/>
      <c r="O1786" s="53"/>
      <c r="P1786" s="53"/>
    </row>
    <row r="1787" spans="1:16" ht="18" x14ac:dyDescent="0.2">
      <c r="A1787" s="85" t="s">
        <v>2344</v>
      </c>
      <c r="B1787" s="57" t="s">
        <v>2685</v>
      </c>
      <c r="C1787" s="57" t="s">
        <v>2666</v>
      </c>
      <c r="D1787" s="51" t="s">
        <v>216</v>
      </c>
      <c r="K1787" s="53"/>
      <c r="L1787" s="53"/>
      <c r="M1787" s="53"/>
      <c r="N1787" s="53"/>
      <c r="O1787" s="53"/>
      <c r="P1787" s="53"/>
    </row>
    <row r="1788" spans="1:16" ht="18" x14ac:dyDescent="0.2">
      <c r="A1788" s="85" t="s">
        <v>2345</v>
      </c>
      <c r="B1788" s="57" t="s">
        <v>2685</v>
      </c>
      <c r="C1788" s="57" t="s">
        <v>2666</v>
      </c>
      <c r="D1788" s="51" t="s">
        <v>206</v>
      </c>
      <c r="K1788" s="53"/>
      <c r="L1788" s="53"/>
      <c r="M1788" s="53"/>
      <c r="N1788" s="53"/>
      <c r="O1788" s="53"/>
      <c r="P1788" s="53"/>
    </row>
    <row r="1789" spans="1:16" ht="18" x14ac:dyDescent="0.2">
      <c r="A1789" s="85" t="s">
        <v>2346</v>
      </c>
      <c r="B1789" s="57" t="s">
        <v>2685</v>
      </c>
      <c r="C1789" s="57" t="s">
        <v>2666</v>
      </c>
      <c r="D1789" s="51" t="s">
        <v>206</v>
      </c>
      <c r="K1789" s="53"/>
      <c r="L1789" s="53"/>
      <c r="M1789" s="53"/>
      <c r="N1789" s="53"/>
      <c r="O1789" s="53"/>
      <c r="P1789" s="53"/>
    </row>
    <row r="1790" spans="1:16" ht="18" x14ac:dyDescent="0.2">
      <c r="A1790" s="85" t="s">
        <v>2347</v>
      </c>
      <c r="B1790" s="57" t="s">
        <v>2685</v>
      </c>
      <c r="C1790" s="57" t="s">
        <v>2666</v>
      </c>
      <c r="D1790" s="51" t="s">
        <v>206</v>
      </c>
      <c r="K1790" s="53"/>
      <c r="L1790" s="53"/>
      <c r="M1790" s="53"/>
      <c r="N1790" s="53"/>
      <c r="O1790" s="53"/>
      <c r="P1790" s="53"/>
    </row>
    <row r="1791" spans="1:16" ht="18" x14ac:dyDescent="0.2">
      <c r="A1791" s="85" t="s">
        <v>2348</v>
      </c>
      <c r="B1791" s="57" t="s">
        <v>2685</v>
      </c>
      <c r="C1791" s="57" t="s">
        <v>2666</v>
      </c>
      <c r="D1791" s="51" t="s">
        <v>206</v>
      </c>
      <c r="K1791" s="53"/>
      <c r="L1791" s="53"/>
      <c r="M1791" s="53"/>
      <c r="N1791" s="53"/>
      <c r="O1791" s="53"/>
      <c r="P1791" s="53"/>
    </row>
    <row r="1792" spans="1:16" ht="18" x14ac:dyDescent="0.2">
      <c r="A1792" s="85" t="s">
        <v>2349</v>
      </c>
      <c r="B1792" s="57" t="s">
        <v>2685</v>
      </c>
      <c r="C1792" s="57" t="s">
        <v>2666</v>
      </c>
      <c r="D1792" s="51" t="s">
        <v>206</v>
      </c>
      <c r="K1792" s="53"/>
      <c r="L1792" s="53"/>
      <c r="M1792" s="53"/>
      <c r="N1792" s="53"/>
      <c r="O1792" s="53"/>
      <c r="P1792" s="53"/>
    </row>
    <row r="1793" spans="1:16" ht="18" x14ac:dyDescent="0.2">
      <c r="A1793" s="85" t="s">
        <v>2350</v>
      </c>
      <c r="B1793" s="57" t="s">
        <v>2685</v>
      </c>
      <c r="C1793" s="57" t="s">
        <v>2666</v>
      </c>
      <c r="D1793" s="51" t="s">
        <v>1808</v>
      </c>
      <c r="K1793" s="53"/>
      <c r="L1793" s="53"/>
      <c r="M1793" s="53"/>
      <c r="N1793" s="53"/>
      <c r="O1793" s="53"/>
      <c r="P1793" s="53"/>
    </row>
    <row r="1794" spans="1:16" ht="18" x14ac:dyDescent="0.2">
      <c r="A1794" s="85" t="s">
        <v>2351</v>
      </c>
      <c r="B1794" s="57" t="s">
        <v>2685</v>
      </c>
      <c r="C1794" s="57" t="s">
        <v>2666</v>
      </c>
      <c r="D1794" s="51" t="s">
        <v>1808</v>
      </c>
      <c r="K1794" s="53"/>
      <c r="L1794" s="53"/>
      <c r="M1794" s="53"/>
      <c r="N1794" s="53"/>
      <c r="O1794" s="53"/>
      <c r="P1794" s="53"/>
    </row>
    <row r="1795" spans="1:16" ht="18" x14ac:dyDescent="0.2">
      <c r="A1795" s="85" t="s">
        <v>2352</v>
      </c>
      <c r="B1795" s="57" t="s">
        <v>2685</v>
      </c>
      <c r="C1795" s="57" t="s">
        <v>2666</v>
      </c>
      <c r="D1795" s="51" t="s">
        <v>1808</v>
      </c>
      <c r="K1795" s="53"/>
      <c r="L1795" s="53"/>
      <c r="M1795" s="53"/>
      <c r="N1795" s="53"/>
      <c r="O1795" s="53"/>
      <c r="P1795" s="53"/>
    </row>
    <row r="1796" spans="1:16" ht="18" x14ac:dyDescent="0.2">
      <c r="A1796" s="85" t="s">
        <v>2353</v>
      </c>
      <c r="B1796" s="57" t="s">
        <v>2685</v>
      </c>
      <c r="C1796" s="57" t="s">
        <v>2666</v>
      </c>
      <c r="D1796" s="51" t="s">
        <v>1808</v>
      </c>
      <c r="K1796" s="53"/>
      <c r="L1796" s="53"/>
      <c r="M1796" s="53"/>
      <c r="N1796" s="53"/>
      <c r="O1796" s="53"/>
      <c r="P1796" s="53"/>
    </row>
    <row r="1797" spans="1:16" ht="18" x14ac:dyDescent="0.2">
      <c r="A1797" s="85" t="s">
        <v>2354</v>
      </c>
      <c r="B1797" s="57" t="s">
        <v>2685</v>
      </c>
      <c r="C1797" s="57" t="s">
        <v>2666</v>
      </c>
      <c r="D1797" s="51" t="s">
        <v>1808</v>
      </c>
      <c r="K1797" s="53"/>
      <c r="L1797" s="53"/>
      <c r="M1797" s="53"/>
      <c r="N1797" s="53"/>
      <c r="O1797" s="53"/>
      <c r="P1797" s="53"/>
    </row>
    <row r="1798" spans="1:16" x14ac:dyDescent="0.2">
      <c r="A1798" s="85" t="s">
        <v>1727</v>
      </c>
      <c r="B1798" s="57" t="s">
        <v>2677</v>
      </c>
      <c r="C1798" s="57" t="s">
        <v>290</v>
      </c>
      <c r="D1798" s="51" t="s">
        <v>1807</v>
      </c>
    </row>
    <row r="1799" spans="1:16" x14ac:dyDescent="0.2">
      <c r="A1799" s="85" t="s">
        <v>1728</v>
      </c>
      <c r="B1799" s="57" t="s">
        <v>2677</v>
      </c>
      <c r="C1799" s="57" t="s">
        <v>290</v>
      </c>
      <c r="D1799" s="51" t="s">
        <v>1807</v>
      </c>
    </row>
    <row r="1800" spans="1:16" x14ac:dyDescent="0.2">
      <c r="A1800" s="85" t="s">
        <v>1729</v>
      </c>
      <c r="B1800" s="57" t="s">
        <v>2677</v>
      </c>
      <c r="C1800" s="57" t="s">
        <v>290</v>
      </c>
      <c r="D1800" s="51" t="s">
        <v>1807</v>
      </c>
    </row>
    <row r="1801" spans="1:16" x14ac:dyDescent="0.2">
      <c r="A1801" s="85" t="s">
        <v>1730</v>
      </c>
      <c r="B1801" s="57" t="s">
        <v>2677</v>
      </c>
      <c r="C1801" s="57" t="s">
        <v>290</v>
      </c>
      <c r="D1801" s="51" t="s">
        <v>1807</v>
      </c>
    </row>
    <row r="1802" spans="1:16" x14ac:dyDescent="0.2">
      <c r="A1802" s="85" t="s">
        <v>1731</v>
      </c>
      <c r="B1802" s="57" t="s">
        <v>2677</v>
      </c>
      <c r="C1802" s="57" t="s">
        <v>290</v>
      </c>
      <c r="D1802" s="51" t="s">
        <v>1807</v>
      </c>
    </row>
    <row r="1803" spans="1:16" x14ac:dyDescent="0.2">
      <c r="A1803" s="85" t="s">
        <v>1732</v>
      </c>
      <c r="B1803" s="57" t="s">
        <v>2677</v>
      </c>
      <c r="C1803" s="57" t="s">
        <v>290</v>
      </c>
      <c r="D1803" s="51" t="s">
        <v>216</v>
      </c>
    </row>
    <row r="1804" spans="1:16" x14ac:dyDescent="0.2">
      <c r="A1804" s="85" t="s">
        <v>1733</v>
      </c>
      <c r="B1804" s="57" t="s">
        <v>2677</v>
      </c>
      <c r="C1804" s="57" t="s">
        <v>290</v>
      </c>
      <c r="D1804" s="51" t="s">
        <v>216</v>
      </c>
    </row>
    <row r="1805" spans="1:16" x14ac:dyDescent="0.2">
      <c r="A1805" s="85" t="s">
        <v>1734</v>
      </c>
      <c r="B1805" s="57" t="s">
        <v>2677</v>
      </c>
      <c r="C1805" s="57" t="s">
        <v>290</v>
      </c>
      <c r="D1805" s="51" t="s">
        <v>216</v>
      </c>
    </row>
    <row r="1806" spans="1:16" x14ac:dyDescent="0.2">
      <c r="A1806" s="85" t="s">
        <v>1735</v>
      </c>
      <c r="B1806" s="57" t="s">
        <v>2677</v>
      </c>
      <c r="C1806" s="57" t="s">
        <v>290</v>
      </c>
      <c r="D1806" s="51" t="s">
        <v>216</v>
      </c>
    </row>
    <row r="1807" spans="1:16" x14ac:dyDescent="0.2">
      <c r="A1807" s="85" t="s">
        <v>1736</v>
      </c>
      <c r="B1807" s="57" t="s">
        <v>2677</v>
      </c>
      <c r="C1807" s="57" t="s">
        <v>290</v>
      </c>
      <c r="D1807" s="51" t="s">
        <v>216</v>
      </c>
    </row>
    <row r="1808" spans="1:16" x14ac:dyDescent="0.2">
      <c r="A1808" s="85" t="s">
        <v>1737</v>
      </c>
      <c r="B1808" s="57" t="s">
        <v>2677</v>
      </c>
      <c r="C1808" s="57" t="s">
        <v>290</v>
      </c>
      <c r="D1808" s="51" t="s">
        <v>206</v>
      </c>
    </row>
    <row r="1809" spans="1:4" x14ac:dyDescent="0.2">
      <c r="A1809" s="85" t="s">
        <v>1738</v>
      </c>
      <c r="B1809" s="57" t="s">
        <v>2677</v>
      </c>
      <c r="C1809" s="57" t="s">
        <v>290</v>
      </c>
      <c r="D1809" s="51" t="s">
        <v>206</v>
      </c>
    </row>
    <row r="1810" spans="1:4" x14ac:dyDescent="0.2">
      <c r="A1810" s="85" t="s">
        <v>1739</v>
      </c>
      <c r="B1810" s="57" t="s">
        <v>2677</v>
      </c>
      <c r="C1810" s="57" t="s">
        <v>290</v>
      </c>
      <c r="D1810" s="51" t="s">
        <v>206</v>
      </c>
    </row>
    <row r="1811" spans="1:4" x14ac:dyDescent="0.2">
      <c r="A1811" s="85" t="s">
        <v>1740</v>
      </c>
      <c r="B1811" s="57" t="s">
        <v>2677</v>
      </c>
      <c r="C1811" s="57" t="s">
        <v>290</v>
      </c>
      <c r="D1811" s="51" t="s">
        <v>206</v>
      </c>
    </row>
    <row r="1812" spans="1:4" x14ac:dyDescent="0.2">
      <c r="A1812" s="85" t="s">
        <v>1741</v>
      </c>
      <c r="B1812" s="57" t="s">
        <v>2677</v>
      </c>
      <c r="C1812" s="57" t="s">
        <v>290</v>
      </c>
      <c r="D1812" s="51" t="s">
        <v>206</v>
      </c>
    </row>
    <row r="1813" spans="1:4" x14ac:dyDescent="0.2">
      <c r="A1813" s="85" t="s">
        <v>1742</v>
      </c>
      <c r="B1813" s="57" t="s">
        <v>2677</v>
      </c>
      <c r="C1813" s="57" t="s">
        <v>290</v>
      </c>
      <c r="D1813" s="51" t="s">
        <v>1808</v>
      </c>
    </row>
    <row r="1814" spans="1:4" x14ac:dyDescent="0.2">
      <c r="A1814" s="85" t="s">
        <v>1743</v>
      </c>
      <c r="B1814" s="57" t="s">
        <v>2677</v>
      </c>
      <c r="C1814" s="57" t="s">
        <v>290</v>
      </c>
      <c r="D1814" s="51" t="s">
        <v>1808</v>
      </c>
    </row>
    <row r="1815" spans="1:4" x14ac:dyDescent="0.2">
      <c r="A1815" s="85" t="s">
        <v>1744</v>
      </c>
      <c r="B1815" s="57" t="s">
        <v>2677</v>
      </c>
      <c r="C1815" s="57" t="s">
        <v>290</v>
      </c>
      <c r="D1815" s="51" t="s">
        <v>1808</v>
      </c>
    </row>
    <row r="1816" spans="1:4" x14ac:dyDescent="0.2">
      <c r="A1816" s="85" t="s">
        <v>1745</v>
      </c>
      <c r="B1816" s="57" t="s">
        <v>2677</v>
      </c>
      <c r="C1816" s="57" t="s">
        <v>290</v>
      </c>
      <c r="D1816" s="51" t="s">
        <v>1808</v>
      </c>
    </row>
    <row r="1817" spans="1:4" x14ac:dyDescent="0.2">
      <c r="A1817" s="85" t="s">
        <v>1746</v>
      </c>
      <c r="B1817" s="57" t="s">
        <v>2677</v>
      </c>
      <c r="C1817" s="57" t="s">
        <v>290</v>
      </c>
      <c r="D1817" s="51" t="s">
        <v>1808</v>
      </c>
    </row>
    <row r="1818" spans="1:4" x14ac:dyDescent="0.2">
      <c r="A1818" s="85" t="s">
        <v>1747</v>
      </c>
      <c r="B1818" s="57" t="s">
        <v>2677</v>
      </c>
      <c r="C1818" s="57" t="s">
        <v>416</v>
      </c>
      <c r="D1818" s="51" t="s">
        <v>1807</v>
      </c>
    </row>
    <row r="1819" spans="1:4" x14ac:dyDescent="0.2">
      <c r="A1819" s="85" t="s">
        <v>1748</v>
      </c>
      <c r="B1819" s="57" t="s">
        <v>2677</v>
      </c>
      <c r="C1819" s="57" t="s">
        <v>416</v>
      </c>
      <c r="D1819" s="51" t="s">
        <v>1807</v>
      </c>
    </row>
    <row r="1820" spans="1:4" x14ac:dyDescent="0.2">
      <c r="A1820" s="85" t="s">
        <v>1749</v>
      </c>
      <c r="B1820" s="57" t="s">
        <v>2677</v>
      </c>
      <c r="C1820" s="57" t="s">
        <v>416</v>
      </c>
      <c r="D1820" s="51" t="s">
        <v>1807</v>
      </c>
    </row>
    <row r="1821" spans="1:4" x14ac:dyDescent="0.2">
      <c r="A1821" s="85" t="s">
        <v>1750</v>
      </c>
      <c r="B1821" s="57" t="s">
        <v>2677</v>
      </c>
      <c r="C1821" s="57" t="s">
        <v>416</v>
      </c>
      <c r="D1821" s="51" t="s">
        <v>1807</v>
      </c>
    </row>
    <row r="1822" spans="1:4" x14ac:dyDescent="0.2">
      <c r="A1822" s="85" t="s">
        <v>1751</v>
      </c>
      <c r="B1822" s="57" t="s">
        <v>2677</v>
      </c>
      <c r="C1822" s="57" t="s">
        <v>416</v>
      </c>
      <c r="D1822" s="51" t="s">
        <v>1807</v>
      </c>
    </row>
    <row r="1823" spans="1:4" x14ac:dyDescent="0.2">
      <c r="A1823" s="85" t="s">
        <v>1752</v>
      </c>
      <c r="B1823" s="57" t="s">
        <v>2677</v>
      </c>
      <c r="C1823" s="57" t="s">
        <v>416</v>
      </c>
      <c r="D1823" s="51" t="s">
        <v>216</v>
      </c>
    </row>
    <row r="1824" spans="1:4" x14ac:dyDescent="0.2">
      <c r="A1824" s="85" t="s">
        <v>1753</v>
      </c>
      <c r="B1824" s="57" t="s">
        <v>2677</v>
      </c>
      <c r="C1824" s="57" t="s">
        <v>416</v>
      </c>
      <c r="D1824" s="51" t="s">
        <v>216</v>
      </c>
    </row>
    <row r="1825" spans="1:4" x14ac:dyDescent="0.2">
      <c r="A1825" s="85" t="s">
        <v>1754</v>
      </c>
      <c r="B1825" s="57" t="s">
        <v>2677</v>
      </c>
      <c r="C1825" s="57" t="s">
        <v>416</v>
      </c>
      <c r="D1825" s="51" t="s">
        <v>216</v>
      </c>
    </row>
    <row r="1826" spans="1:4" x14ac:dyDescent="0.2">
      <c r="A1826" s="85" t="s">
        <v>1755</v>
      </c>
      <c r="B1826" s="57" t="s">
        <v>2677</v>
      </c>
      <c r="C1826" s="57" t="s">
        <v>416</v>
      </c>
      <c r="D1826" s="51" t="s">
        <v>216</v>
      </c>
    </row>
    <row r="1827" spans="1:4" x14ac:dyDescent="0.2">
      <c r="A1827" s="85" t="s">
        <v>1756</v>
      </c>
      <c r="B1827" s="57" t="s">
        <v>2677</v>
      </c>
      <c r="C1827" s="57" t="s">
        <v>416</v>
      </c>
      <c r="D1827" s="51" t="s">
        <v>216</v>
      </c>
    </row>
    <row r="1828" spans="1:4" x14ac:dyDescent="0.2">
      <c r="A1828" s="85" t="s">
        <v>1757</v>
      </c>
      <c r="B1828" s="57" t="s">
        <v>2677</v>
      </c>
      <c r="C1828" s="57" t="s">
        <v>416</v>
      </c>
      <c r="D1828" s="51" t="s">
        <v>206</v>
      </c>
    </row>
    <row r="1829" spans="1:4" x14ac:dyDescent="0.2">
      <c r="A1829" s="85" t="s">
        <v>1758</v>
      </c>
      <c r="B1829" s="57" t="s">
        <v>2677</v>
      </c>
      <c r="C1829" s="57" t="s">
        <v>416</v>
      </c>
      <c r="D1829" s="51" t="s">
        <v>206</v>
      </c>
    </row>
    <row r="1830" spans="1:4" x14ac:dyDescent="0.2">
      <c r="A1830" s="85" t="s">
        <v>1759</v>
      </c>
      <c r="B1830" s="57" t="s">
        <v>2677</v>
      </c>
      <c r="C1830" s="57" t="s">
        <v>416</v>
      </c>
      <c r="D1830" s="51" t="s">
        <v>206</v>
      </c>
    </row>
    <row r="1831" spans="1:4" x14ac:dyDescent="0.2">
      <c r="A1831" s="85" t="s">
        <v>1760</v>
      </c>
      <c r="B1831" s="57" t="s">
        <v>2677</v>
      </c>
      <c r="C1831" s="57" t="s">
        <v>416</v>
      </c>
      <c r="D1831" s="51" t="s">
        <v>206</v>
      </c>
    </row>
    <row r="1832" spans="1:4" x14ac:dyDescent="0.2">
      <c r="A1832" s="85" t="s">
        <v>1761</v>
      </c>
      <c r="B1832" s="57" t="s">
        <v>2677</v>
      </c>
      <c r="C1832" s="57" t="s">
        <v>416</v>
      </c>
      <c r="D1832" s="51" t="s">
        <v>206</v>
      </c>
    </row>
    <row r="1833" spans="1:4" x14ac:dyDescent="0.2">
      <c r="A1833" s="85" t="s">
        <v>1762</v>
      </c>
      <c r="B1833" s="57" t="s">
        <v>2677</v>
      </c>
      <c r="C1833" s="57" t="s">
        <v>416</v>
      </c>
      <c r="D1833" s="51" t="s">
        <v>1808</v>
      </c>
    </row>
    <row r="1834" spans="1:4" x14ac:dyDescent="0.2">
      <c r="A1834" s="85" t="s">
        <v>1763</v>
      </c>
      <c r="B1834" s="57" t="s">
        <v>2677</v>
      </c>
      <c r="C1834" s="57" t="s">
        <v>416</v>
      </c>
      <c r="D1834" s="51" t="s">
        <v>1808</v>
      </c>
    </row>
    <row r="1835" spans="1:4" x14ac:dyDescent="0.2">
      <c r="A1835" s="85" t="s">
        <v>1764</v>
      </c>
      <c r="B1835" s="57" t="s">
        <v>2677</v>
      </c>
      <c r="C1835" s="57" t="s">
        <v>416</v>
      </c>
      <c r="D1835" s="51" t="s">
        <v>1808</v>
      </c>
    </row>
    <row r="1836" spans="1:4" x14ac:dyDescent="0.2">
      <c r="A1836" s="85" t="s">
        <v>1765</v>
      </c>
      <c r="B1836" s="57" t="s">
        <v>2677</v>
      </c>
      <c r="C1836" s="57" t="s">
        <v>416</v>
      </c>
      <c r="D1836" s="51" t="s">
        <v>1808</v>
      </c>
    </row>
    <row r="1837" spans="1:4" x14ac:dyDescent="0.2">
      <c r="A1837" s="85" t="s">
        <v>1766</v>
      </c>
      <c r="B1837" s="57" t="s">
        <v>2677</v>
      </c>
      <c r="C1837" s="57" t="s">
        <v>416</v>
      </c>
      <c r="D1837" s="51" t="s">
        <v>1808</v>
      </c>
    </row>
    <row r="1838" spans="1:4" x14ac:dyDescent="0.2">
      <c r="A1838" s="85" t="s">
        <v>1767</v>
      </c>
      <c r="B1838" s="57" t="s">
        <v>2677</v>
      </c>
      <c r="C1838" s="57" t="s">
        <v>678</v>
      </c>
      <c r="D1838" s="51" t="s">
        <v>1807</v>
      </c>
    </row>
    <row r="1839" spans="1:4" x14ac:dyDescent="0.2">
      <c r="A1839" s="85" t="s">
        <v>1768</v>
      </c>
      <c r="B1839" s="57" t="s">
        <v>2677</v>
      </c>
      <c r="C1839" s="57" t="s">
        <v>678</v>
      </c>
      <c r="D1839" s="51" t="s">
        <v>1807</v>
      </c>
    </row>
    <row r="1840" spans="1:4" x14ac:dyDescent="0.2">
      <c r="A1840" s="85" t="s">
        <v>1769</v>
      </c>
      <c r="B1840" s="57" t="s">
        <v>2677</v>
      </c>
      <c r="C1840" s="57" t="s">
        <v>678</v>
      </c>
      <c r="D1840" s="51" t="s">
        <v>1807</v>
      </c>
    </row>
    <row r="1841" spans="1:4" x14ac:dyDescent="0.2">
      <c r="A1841" s="85" t="s">
        <v>1770</v>
      </c>
      <c r="B1841" s="57" t="s">
        <v>2677</v>
      </c>
      <c r="C1841" s="57" t="s">
        <v>678</v>
      </c>
      <c r="D1841" s="51" t="s">
        <v>1807</v>
      </c>
    </row>
    <row r="1842" spans="1:4" x14ac:dyDescent="0.2">
      <c r="A1842" s="85" t="s">
        <v>1771</v>
      </c>
      <c r="B1842" s="57" t="s">
        <v>2677</v>
      </c>
      <c r="C1842" s="57" t="s">
        <v>678</v>
      </c>
      <c r="D1842" s="51" t="s">
        <v>1807</v>
      </c>
    </row>
    <row r="1843" spans="1:4" x14ac:dyDescent="0.2">
      <c r="A1843" s="85" t="s">
        <v>1772</v>
      </c>
      <c r="B1843" s="57" t="s">
        <v>2677</v>
      </c>
      <c r="C1843" s="57" t="s">
        <v>678</v>
      </c>
      <c r="D1843" s="51" t="s">
        <v>216</v>
      </c>
    </row>
    <row r="1844" spans="1:4" x14ac:dyDescent="0.2">
      <c r="A1844" s="85" t="s">
        <v>1773</v>
      </c>
      <c r="B1844" s="57" t="s">
        <v>2677</v>
      </c>
      <c r="C1844" s="57" t="s">
        <v>678</v>
      </c>
      <c r="D1844" s="51" t="s">
        <v>216</v>
      </c>
    </row>
    <row r="1845" spans="1:4" x14ac:dyDescent="0.2">
      <c r="A1845" s="85" t="s">
        <v>1774</v>
      </c>
      <c r="B1845" s="57" t="s">
        <v>2677</v>
      </c>
      <c r="C1845" s="57" t="s">
        <v>678</v>
      </c>
      <c r="D1845" s="51" t="s">
        <v>216</v>
      </c>
    </row>
    <row r="1846" spans="1:4" x14ac:dyDescent="0.2">
      <c r="A1846" s="85" t="s">
        <v>1775</v>
      </c>
      <c r="B1846" s="57" t="s">
        <v>2677</v>
      </c>
      <c r="C1846" s="57" t="s">
        <v>678</v>
      </c>
      <c r="D1846" s="51" t="s">
        <v>216</v>
      </c>
    </row>
    <row r="1847" spans="1:4" x14ac:dyDescent="0.2">
      <c r="A1847" s="85" t="s">
        <v>1776</v>
      </c>
      <c r="B1847" s="57" t="s">
        <v>2677</v>
      </c>
      <c r="C1847" s="57" t="s">
        <v>678</v>
      </c>
      <c r="D1847" s="51" t="s">
        <v>216</v>
      </c>
    </row>
    <row r="1848" spans="1:4" x14ac:dyDescent="0.2">
      <c r="A1848" s="85" t="s">
        <v>1777</v>
      </c>
      <c r="B1848" s="57" t="s">
        <v>2677</v>
      </c>
      <c r="C1848" s="57" t="s">
        <v>678</v>
      </c>
      <c r="D1848" s="51" t="s">
        <v>206</v>
      </c>
    </row>
    <row r="1849" spans="1:4" x14ac:dyDescent="0.2">
      <c r="A1849" s="85" t="s">
        <v>1778</v>
      </c>
      <c r="B1849" s="57" t="s">
        <v>2677</v>
      </c>
      <c r="C1849" s="57" t="s">
        <v>678</v>
      </c>
      <c r="D1849" s="51" t="s">
        <v>206</v>
      </c>
    </row>
    <row r="1850" spans="1:4" x14ac:dyDescent="0.2">
      <c r="A1850" s="85" t="s">
        <v>1779</v>
      </c>
      <c r="B1850" s="57" t="s">
        <v>2677</v>
      </c>
      <c r="C1850" s="57" t="s">
        <v>678</v>
      </c>
      <c r="D1850" s="51" t="s">
        <v>206</v>
      </c>
    </row>
    <row r="1851" spans="1:4" x14ac:dyDescent="0.2">
      <c r="A1851" s="85" t="s">
        <v>1780</v>
      </c>
      <c r="B1851" s="57" t="s">
        <v>2677</v>
      </c>
      <c r="C1851" s="57" t="s">
        <v>678</v>
      </c>
      <c r="D1851" s="51" t="s">
        <v>206</v>
      </c>
    </row>
    <row r="1852" spans="1:4" x14ac:dyDescent="0.2">
      <c r="A1852" s="85" t="s">
        <v>1781</v>
      </c>
      <c r="B1852" s="57" t="s">
        <v>2677</v>
      </c>
      <c r="C1852" s="57" t="s">
        <v>678</v>
      </c>
      <c r="D1852" s="51" t="s">
        <v>206</v>
      </c>
    </row>
    <row r="1853" spans="1:4" x14ac:dyDescent="0.2">
      <c r="A1853" s="85" t="s">
        <v>1782</v>
      </c>
      <c r="B1853" s="57" t="s">
        <v>2677</v>
      </c>
      <c r="C1853" s="57" t="s">
        <v>678</v>
      </c>
      <c r="D1853" s="51" t="s">
        <v>1808</v>
      </c>
    </row>
    <row r="1854" spans="1:4" x14ac:dyDescent="0.2">
      <c r="A1854" s="85" t="s">
        <v>1783</v>
      </c>
      <c r="B1854" s="57" t="s">
        <v>2677</v>
      </c>
      <c r="C1854" s="57" t="s">
        <v>678</v>
      </c>
      <c r="D1854" s="51" t="s">
        <v>1808</v>
      </c>
    </row>
    <row r="1855" spans="1:4" x14ac:dyDescent="0.2">
      <c r="A1855" s="85" t="s">
        <v>1784</v>
      </c>
      <c r="B1855" s="57" t="s">
        <v>2677</v>
      </c>
      <c r="C1855" s="57" t="s">
        <v>678</v>
      </c>
      <c r="D1855" s="51" t="s">
        <v>1808</v>
      </c>
    </row>
    <row r="1856" spans="1:4" x14ac:dyDescent="0.2">
      <c r="A1856" s="85" t="s">
        <v>1785</v>
      </c>
      <c r="B1856" s="57" t="s">
        <v>2677</v>
      </c>
      <c r="C1856" s="57" t="s">
        <v>678</v>
      </c>
      <c r="D1856" s="51" t="s">
        <v>1808</v>
      </c>
    </row>
    <row r="1857" spans="1:14" x14ac:dyDescent="0.2">
      <c r="A1857" s="85" t="s">
        <v>1786</v>
      </c>
      <c r="B1857" s="57" t="s">
        <v>2677</v>
      </c>
      <c r="C1857" s="57" t="s">
        <v>678</v>
      </c>
      <c r="D1857" s="51" t="s">
        <v>1808</v>
      </c>
    </row>
    <row r="1858" spans="1:14" x14ac:dyDescent="0.2">
      <c r="A1858" s="85" t="s">
        <v>1787</v>
      </c>
      <c r="B1858" s="57" t="s">
        <v>2677</v>
      </c>
      <c r="C1858" s="57" t="s">
        <v>2666</v>
      </c>
      <c r="D1858" s="51" t="s">
        <v>1807</v>
      </c>
    </row>
    <row r="1859" spans="1:14" x14ac:dyDescent="0.2">
      <c r="A1859" s="85" t="s">
        <v>1788</v>
      </c>
      <c r="B1859" s="57" t="s">
        <v>2677</v>
      </c>
      <c r="C1859" s="57" t="s">
        <v>2666</v>
      </c>
      <c r="D1859" s="51" t="s">
        <v>1807</v>
      </c>
    </row>
    <row r="1860" spans="1:14" x14ac:dyDescent="0.2">
      <c r="A1860" s="85" t="s">
        <v>1789</v>
      </c>
      <c r="B1860" s="57" t="s">
        <v>2677</v>
      </c>
      <c r="C1860" s="57" t="s">
        <v>2666</v>
      </c>
      <c r="D1860" s="51" t="s">
        <v>1807</v>
      </c>
    </row>
    <row r="1861" spans="1:14" x14ac:dyDescent="0.2">
      <c r="A1861" s="85" t="s">
        <v>1790</v>
      </c>
      <c r="B1861" s="57" t="s">
        <v>2677</v>
      </c>
      <c r="C1861" s="57" t="s">
        <v>2666</v>
      </c>
      <c r="D1861" s="51" t="s">
        <v>1807</v>
      </c>
    </row>
    <row r="1862" spans="1:14" ht="18" x14ac:dyDescent="0.2">
      <c r="A1862" s="85" t="s">
        <v>1791</v>
      </c>
      <c r="B1862" s="57" t="s">
        <v>2677</v>
      </c>
      <c r="C1862" s="57" t="s">
        <v>2666</v>
      </c>
      <c r="D1862" s="51" t="s">
        <v>1807</v>
      </c>
      <c r="J1862" s="53"/>
      <c r="K1862" s="53"/>
      <c r="L1862" s="53"/>
      <c r="M1862" s="53"/>
      <c r="N1862" s="53"/>
    </row>
    <row r="1863" spans="1:14" ht="18" x14ac:dyDescent="0.2">
      <c r="A1863" s="85" t="s">
        <v>1792</v>
      </c>
      <c r="B1863" s="57" t="s">
        <v>2677</v>
      </c>
      <c r="C1863" s="57" t="s">
        <v>2666</v>
      </c>
      <c r="D1863" s="51" t="s">
        <v>216</v>
      </c>
      <c r="J1863" s="53"/>
      <c r="K1863" s="53"/>
      <c r="L1863" s="53"/>
      <c r="M1863" s="53"/>
      <c r="N1863" s="53"/>
    </row>
    <row r="1864" spans="1:14" ht="18" x14ac:dyDescent="0.2">
      <c r="A1864" s="85" t="s">
        <v>1793</v>
      </c>
      <c r="B1864" s="57" t="s">
        <v>2677</v>
      </c>
      <c r="C1864" s="57" t="s">
        <v>2666</v>
      </c>
      <c r="D1864" s="51" t="s">
        <v>216</v>
      </c>
      <c r="J1864" s="53"/>
      <c r="K1864" s="53"/>
      <c r="L1864" s="53"/>
      <c r="M1864" s="53"/>
      <c r="N1864" s="53"/>
    </row>
    <row r="1865" spans="1:14" x14ac:dyDescent="0.2">
      <c r="A1865" s="85" t="s">
        <v>1794</v>
      </c>
      <c r="B1865" s="57" t="s">
        <v>2677</v>
      </c>
      <c r="C1865" s="57" t="s">
        <v>2666</v>
      </c>
      <c r="D1865" s="51" t="s">
        <v>216</v>
      </c>
    </row>
    <row r="1866" spans="1:14" x14ac:dyDescent="0.2">
      <c r="A1866" s="85" t="s">
        <v>1795</v>
      </c>
      <c r="B1866" s="57" t="s">
        <v>2677</v>
      </c>
      <c r="C1866" s="57" t="s">
        <v>2666</v>
      </c>
      <c r="D1866" s="51" t="s">
        <v>216</v>
      </c>
    </row>
    <row r="1867" spans="1:14" x14ac:dyDescent="0.2">
      <c r="A1867" s="85" t="s">
        <v>1796</v>
      </c>
      <c r="B1867" s="57" t="s">
        <v>2677</v>
      </c>
      <c r="C1867" s="57" t="s">
        <v>2666</v>
      </c>
      <c r="D1867" s="51" t="s">
        <v>216</v>
      </c>
    </row>
    <row r="1868" spans="1:14" x14ac:dyDescent="0.2">
      <c r="A1868" s="85" t="s">
        <v>1797</v>
      </c>
      <c r="B1868" s="57" t="s">
        <v>2677</v>
      </c>
      <c r="C1868" s="57" t="s">
        <v>2666</v>
      </c>
      <c r="D1868" s="51" t="s">
        <v>206</v>
      </c>
    </row>
    <row r="1869" spans="1:14" x14ac:dyDescent="0.2">
      <c r="A1869" s="85" t="s">
        <v>1798</v>
      </c>
      <c r="B1869" s="57" t="s">
        <v>2677</v>
      </c>
      <c r="C1869" s="57" t="s">
        <v>2666</v>
      </c>
      <c r="D1869" s="51" t="s">
        <v>206</v>
      </c>
    </row>
    <row r="1870" spans="1:14" x14ac:dyDescent="0.2">
      <c r="A1870" s="85" t="s">
        <v>1799</v>
      </c>
      <c r="B1870" s="57" t="s">
        <v>2677</v>
      </c>
      <c r="C1870" s="57" t="s">
        <v>2666</v>
      </c>
      <c r="D1870" s="51" t="s">
        <v>206</v>
      </c>
    </row>
    <row r="1871" spans="1:14" x14ac:dyDescent="0.2">
      <c r="A1871" s="85" t="s">
        <v>1800</v>
      </c>
      <c r="B1871" s="57" t="s">
        <v>2677</v>
      </c>
      <c r="C1871" s="57" t="s">
        <v>2666</v>
      </c>
      <c r="D1871" s="51" t="s">
        <v>206</v>
      </c>
    </row>
    <row r="1872" spans="1:14" x14ac:dyDescent="0.2">
      <c r="A1872" s="85" t="s">
        <v>1801</v>
      </c>
      <c r="B1872" s="57" t="s">
        <v>2677</v>
      </c>
      <c r="C1872" s="57" t="s">
        <v>2666</v>
      </c>
      <c r="D1872" s="51" t="s">
        <v>206</v>
      </c>
    </row>
    <row r="1873" spans="1:4" x14ac:dyDescent="0.2">
      <c r="A1873" s="85" t="s">
        <v>1802</v>
      </c>
      <c r="B1873" s="57" t="s">
        <v>2677</v>
      </c>
      <c r="C1873" s="57" t="s">
        <v>2666</v>
      </c>
      <c r="D1873" s="51" t="s">
        <v>1808</v>
      </c>
    </row>
    <row r="1874" spans="1:4" x14ac:dyDescent="0.2">
      <c r="A1874" s="85" t="s">
        <v>1803</v>
      </c>
      <c r="B1874" s="57" t="s">
        <v>2677</v>
      </c>
      <c r="C1874" s="57" t="s">
        <v>2666</v>
      </c>
      <c r="D1874" s="51" t="s">
        <v>1808</v>
      </c>
    </row>
    <row r="1875" spans="1:4" x14ac:dyDescent="0.2">
      <c r="A1875" s="85" t="s">
        <v>1804</v>
      </c>
      <c r="B1875" s="57" t="s">
        <v>2677</v>
      </c>
      <c r="C1875" s="57" t="s">
        <v>2666</v>
      </c>
      <c r="D1875" s="51" t="s">
        <v>1808</v>
      </c>
    </row>
    <row r="1876" spans="1:4" x14ac:dyDescent="0.2">
      <c r="A1876" s="85" t="s">
        <v>1805</v>
      </c>
      <c r="B1876" s="57" t="s">
        <v>2677</v>
      </c>
      <c r="C1876" s="57" t="s">
        <v>2666</v>
      </c>
      <c r="D1876" s="51" t="s">
        <v>1808</v>
      </c>
    </row>
    <row r="1877" spans="1:4" x14ac:dyDescent="0.2">
      <c r="A1877" s="85" t="s">
        <v>1806</v>
      </c>
      <c r="B1877" s="57" t="s">
        <v>2677</v>
      </c>
      <c r="C1877" s="57" t="s">
        <v>2666</v>
      </c>
      <c r="D1877" s="51" t="s">
        <v>1808</v>
      </c>
    </row>
    <row r="1878" spans="1:4" x14ac:dyDescent="0.2">
      <c r="A1878" s="85" t="s">
        <v>2403</v>
      </c>
      <c r="B1878" s="57" t="s">
        <v>2665</v>
      </c>
      <c r="C1878" s="57" t="s">
        <v>290</v>
      </c>
      <c r="D1878" s="51" t="s">
        <v>69</v>
      </c>
    </row>
    <row r="1879" spans="1:4" x14ac:dyDescent="0.2">
      <c r="A1879" s="85" t="s">
        <v>2370</v>
      </c>
      <c r="B1879" s="57" t="s">
        <v>2665</v>
      </c>
      <c r="C1879" s="57" t="s">
        <v>290</v>
      </c>
      <c r="D1879" s="51" t="s">
        <v>69</v>
      </c>
    </row>
    <row r="1880" spans="1:4" x14ac:dyDescent="0.2">
      <c r="A1880" s="85" t="s">
        <v>2373</v>
      </c>
      <c r="B1880" s="57" t="s">
        <v>2665</v>
      </c>
      <c r="C1880" s="57" t="s">
        <v>290</v>
      </c>
      <c r="D1880" s="51" t="s">
        <v>69</v>
      </c>
    </row>
    <row r="1881" spans="1:4" x14ac:dyDescent="0.2">
      <c r="A1881" s="85" t="s">
        <v>2404</v>
      </c>
      <c r="B1881" s="57" t="s">
        <v>2665</v>
      </c>
      <c r="C1881" s="57" t="s">
        <v>290</v>
      </c>
      <c r="D1881" s="51" t="s">
        <v>69</v>
      </c>
    </row>
    <row r="1882" spans="1:4" x14ac:dyDescent="0.2">
      <c r="A1882" s="85" t="s">
        <v>2388</v>
      </c>
      <c r="B1882" s="57" t="s">
        <v>2665</v>
      </c>
      <c r="C1882" s="57" t="s">
        <v>290</v>
      </c>
      <c r="D1882" s="51" t="s">
        <v>69</v>
      </c>
    </row>
    <row r="1883" spans="1:4" x14ac:dyDescent="0.2">
      <c r="A1883" s="85" t="s">
        <v>2356</v>
      </c>
      <c r="B1883" s="57" t="s">
        <v>2665</v>
      </c>
      <c r="C1883" s="57" t="s">
        <v>290</v>
      </c>
      <c r="D1883" t="s">
        <v>119</v>
      </c>
    </row>
    <row r="1884" spans="1:4" x14ac:dyDescent="0.2">
      <c r="A1884" s="85" t="s">
        <v>2405</v>
      </c>
      <c r="B1884" s="57" t="s">
        <v>2665</v>
      </c>
      <c r="C1884" s="57" t="s">
        <v>290</v>
      </c>
      <c r="D1884" t="s">
        <v>119</v>
      </c>
    </row>
    <row r="1885" spans="1:4" x14ac:dyDescent="0.2">
      <c r="A1885" s="85" t="s">
        <v>2374</v>
      </c>
      <c r="B1885" s="57" t="s">
        <v>2665</v>
      </c>
      <c r="C1885" s="57" t="s">
        <v>290</v>
      </c>
      <c r="D1885" t="s">
        <v>119</v>
      </c>
    </row>
    <row r="1886" spans="1:4" x14ac:dyDescent="0.2">
      <c r="A1886" s="85" t="s">
        <v>2406</v>
      </c>
      <c r="B1886" s="57" t="s">
        <v>2665</v>
      </c>
      <c r="C1886" s="57" t="s">
        <v>290</v>
      </c>
      <c r="D1886" t="s">
        <v>119</v>
      </c>
    </row>
    <row r="1887" spans="1:4" x14ac:dyDescent="0.2">
      <c r="A1887" s="85" t="s">
        <v>2389</v>
      </c>
      <c r="B1887" s="57" t="s">
        <v>2665</v>
      </c>
      <c r="C1887" s="57" t="s">
        <v>290</v>
      </c>
      <c r="D1887" t="s">
        <v>119</v>
      </c>
    </row>
    <row r="1888" spans="1:4" x14ac:dyDescent="0.2">
      <c r="A1888" s="85" t="s">
        <v>2357</v>
      </c>
      <c r="B1888" s="57" t="s">
        <v>2665</v>
      </c>
      <c r="C1888" s="57" t="s">
        <v>290</v>
      </c>
      <c r="D1888" t="s">
        <v>134</v>
      </c>
    </row>
    <row r="1889" spans="1:4" x14ac:dyDescent="0.2">
      <c r="A1889" s="85" t="s">
        <v>2407</v>
      </c>
      <c r="B1889" s="57" t="s">
        <v>2665</v>
      </c>
      <c r="C1889" s="57" t="s">
        <v>290</v>
      </c>
      <c r="D1889" t="s">
        <v>134</v>
      </c>
    </row>
    <row r="1890" spans="1:4" x14ac:dyDescent="0.2">
      <c r="A1890" s="85" t="s">
        <v>2375</v>
      </c>
      <c r="B1890" s="57" t="s">
        <v>2665</v>
      </c>
      <c r="C1890" s="57" t="s">
        <v>290</v>
      </c>
      <c r="D1890" t="s">
        <v>134</v>
      </c>
    </row>
    <row r="1891" spans="1:4" x14ac:dyDescent="0.2">
      <c r="A1891" s="85" t="s">
        <v>2408</v>
      </c>
      <c r="B1891" s="57" t="s">
        <v>2665</v>
      </c>
      <c r="C1891" s="57" t="s">
        <v>290</v>
      </c>
      <c r="D1891" t="s">
        <v>134</v>
      </c>
    </row>
    <row r="1892" spans="1:4" x14ac:dyDescent="0.2">
      <c r="A1892" s="85" t="s">
        <v>2390</v>
      </c>
      <c r="B1892" s="57" t="s">
        <v>2665</v>
      </c>
      <c r="C1892" s="57" t="s">
        <v>290</v>
      </c>
      <c r="D1892" t="s">
        <v>134</v>
      </c>
    </row>
    <row r="1893" spans="1:4" x14ac:dyDescent="0.2">
      <c r="A1893" s="85" t="s">
        <v>2358</v>
      </c>
      <c r="B1893" s="57" t="s">
        <v>2665</v>
      </c>
      <c r="C1893" s="57" t="s">
        <v>290</v>
      </c>
      <c r="D1893" t="s">
        <v>103</v>
      </c>
    </row>
    <row r="1894" spans="1:4" x14ac:dyDescent="0.2">
      <c r="A1894" s="85" t="s">
        <v>2409</v>
      </c>
      <c r="B1894" s="57" t="s">
        <v>2665</v>
      </c>
      <c r="C1894" s="57" t="s">
        <v>290</v>
      </c>
      <c r="D1894" t="s">
        <v>103</v>
      </c>
    </row>
    <row r="1895" spans="1:4" x14ac:dyDescent="0.2">
      <c r="A1895" s="85" t="s">
        <v>2376</v>
      </c>
      <c r="B1895" s="57" t="s">
        <v>2665</v>
      </c>
      <c r="C1895" s="57" t="s">
        <v>290</v>
      </c>
      <c r="D1895" t="s">
        <v>103</v>
      </c>
    </row>
    <row r="1896" spans="1:4" x14ac:dyDescent="0.2">
      <c r="A1896" s="85" t="s">
        <v>2410</v>
      </c>
      <c r="B1896" s="57" t="s">
        <v>2665</v>
      </c>
      <c r="C1896" s="57" t="s">
        <v>290</v>
      </c>
      <c r="D1896" t="s">
        <v>103</v>
      </c>
    </row>
    <row r="1897" spans="1:4" x14ac:dyDescent="0.2">
      <c r="A1897" s="85" t="s">
        <v>2391</v>
      </c>
      <c r="B1897" s="57" t="s">
        <v>2665</v>
      </c>
      <c r="C1897" s="57" t="s">
        <v>290</v>
      </c>
      <c r="D1897" t="s">
        <v>103</v>
      </c>
    </row>
    <row r="1898" spans="1:4" x14ac:dyDescent="0.2">
      <c r="A1898" s="85" t="s">
        <v>2359</v>
      </c>
      <c r="B1898" s="57" t="s">
        <v>2665</v>
      </c>
      <c r="C1898" s="57" t="s">
        <v>290</v>
      </c>
      <c r="D1898" t="s">
        <v>111</v>
      </c>
    </row>
    <row r="1899" spans="1:4" x14ac:dyDescent="0.2">
      <c r="A1899" s="85" t="s">
        <v>2411</v>
      </c>
      <c r="B1899" s="57" t="s">
        <v>2665</v>
      </c>
      <c r="C1899" s="57" t="s">
        <v>290</v>
      </c>
      <c r="D1899" t="s">
        <v>111</v>
      </c>
    </row>
    <row r="1900" spans="1:4" x14ac:dyDescent="0.2">
      <c r="A1900" s="85" t="s">
        <v>2377</v>
      </c>
      <c r="B1900" s="57" t="s">
        <v>2665</v>
      </c>
      <c r="C1900" s="57" t="s">
        <v>290</v>
      </c>
      <c r="D1900" t="s">
        <v>111</v>
      </c>
    </row>
    <row r="1901" spans="1:4" x14ac:dyDescent="0.2">
      <c r="A1901" s="85" t="s">
        <v>2412</v>
      </c>
      <c r="B1901" s="57" t="s">
        <v>2665</v>
      </c>
      <c r="C1901" s="57" t="s">
        <v>290</v>
      </c>
      <c r="D1901" t="s">
        <v>111</v>
      </c>
    </row>
    <row r="1902" spans="1:4" x14ac:dyDescent="0.2">
      <c r="A1902" s="85" t="s">
        <v>2392</v>
      </c>
      <c r="B1902" s="57" t="s">
        <v>2665</v>
      </c>
      <c r="C1902" s="57" t="s">
        <v>290</v>
      </c>
      <c r="D1902" t="s">
        <v>111</v>
      </c>
    </row>
    <row r="1903" spans="1:4" x14ac:dyDescent="0.2">
      <c r="A1903" s="85" t="s">
        <v>2360</v>
      </c>
      <c r="B1903" s="57" t="s">
        <v>2665</v>
      </c>
      <c r="C1903" s="57" t="s">
        <v>416</v>
      </c>
      <c r="D1903" s="51" t="s">
        <v>69</v>
      </c>
    </row>
    <row r="1904" spans="1:4" x14ac:dyDescent="0.2">
      <c r="A1904" s="85" t="s">
        <v>2413</v>
      </c>
      <c r="B1904" s="57" t="s">
        <v>2665</v>
      </c>
      <c r="C1904" s="57" t="s">
        <v>416</v>
      </c>
      <c r="D1904" s="51" t="s">
        <v>69</v>
      </c>
    </row>
    <row r="1905" spans="1:4" x14ac:dyDescent="0.2">
      <c r="A1905" s="85" t="s">
        <v>2378</v>
      </c>
      <c r="B1905" s="57" t="s">
        <v>2665</v>
      </c>
      <c r="C1905" s="57" t="s">
        <v>416</v>
      </c>
      <c r="D1905" s="51" t="s">
        <v>69</v>
      </c>
    </row>
    <row r="1906" spans="1:4" x14ac:dyDescent="0.2">
      <c r="A1906" s="85" t="s">
        <v>2414</v>
      </c>
      <c r="B1906" s="57" t="s">
        <v>2665</v>
      </c>
      <c r="C1906" s="57" t="s">
        <v>416</v>
      </c>
      <c r="D1906" s="51" t="s">
        <v>69</v>
      </c>
    </row>
    <row r="1907" spans="1:4" x14ac:dyDescent="0.2">
      <c r="A1907" s="85" t="s">
        <v>2393</v>
      </c>
      <c r="B1907" s="57" t="s">
        <v>2665</v>
      </c>
      <c r="C1907" s="57" t="s">
        <v>416</v>
      </c>
      <c r="D1907" s="51" t="s">
        <v>69</v>
      </c>
    </row>
    <row r="1908" spans="1:4" x14ac:dyDescent="0.2">
      <c r="A1908" s="85" t="s">
        <v>2361</v>
      </c>
      <c r="B1908" s="57" t="s">
        <v>2665</v>
      </c>
      <c r="C1908" s="57" t="s">
        <v>416</v>
      </c>
      <c r="D1908" t="s">
        <v>119</v>
      </c>
    </row>
    <row r="1909" spans="1:4" x14ac:dyDescent="0.2">
      <c r="A1909" s="85" t="s">
        <v>2415</v>
      </c>
      <c r="B1909" s="57" t="s">
        <v>2665</v>
      </c>
      <c r="C1909" s="57" t="s">
        <v>416</v>
      </c>
      <c r="D1909" t="s">
        <v>119</v>
      </c>
    </row>
    <row r="1910" spans="1:4" x14ac:dyDescent="0.2">
      <c r="A1910" s="85" t="s">
        <v>2379</v>
      </c>
      <c r="B1910" s="57" t="s">
        <v>2665</v>
      </c>
      <c r="C1910" s="57" t="s">
        <v>416</v>
      </c>
      <c r="D1910" t="s">
        <v>119</v>
      </c>
    </row>
    <row r="1911" spans="1:4" x14ac:dyDescent="0.2">
      <c r="A1911" s="85" t="s">
        <v>2416</v>
      </c>
      <c r="B1911" s="57" t="s">
        <v>2665</v>
      </c>
      <c r="C1911" s="57" t="s">
        <v>416</v>
      </c>
      <c r="D1911" t="s">
        <v>119</v>
      </c>
    </row>
    <row r="1912" spans="1:4" x14ac:dyDescent="0.2">
      <c r="A1912" s="85" t="s">
        <v>2394</v>
      </c>
      <c r="B1912" s="57" t="s">
        <v>2665</v>
      </c>
      <c r="C1912" s="57" t="s">
        <v>416</v>
      </c>
      <c r="D1912" t="s">
        <v>119</v>
      </c>
    </row>
    <row r="1913" spans="1:4" x14ac:dyDescent="0.2">
      <c r="A1913" s="85" t="s">
        <v>2362</v>
      </c>
      <c r="B1913" s="57" t="s">
        <v>2665</v>
      </c>
      <c r="C1913" s="57" t="s">
        <v>416</v>
      </c>
      <c r="D1913" t="s">
        <v>134</v>
      </c>
    </row>
    <row r="1914" spans="1:4" x14ac:dyDescent="0.2">
      <c r="A1914" s="85" t="s">
        <v>2417</v>
      </c>
      <c r="B1914" s="57" t="s">
        <v>2665</v>
      </c>
      <c r="C1914" s="57" t="s">
        <v>416</v>
      </c>
      <c r="D1914" t="s">
        <v>134</v>
      </c>
    </row>
    <row r="1915" spans="1:4" x14ac:dyDescent="0.2">
      <c r="A1915" s="85" t="s">
        <v>2380</v>
      </c>
      <c r="B1915" s="57" t="s">
        <v>2665</v>
      </c>
      <c r="C1915" s="57" t="s">
        <v>416</v>
      </c>
      <c r="D1915" t="s">
        <v>134</v>
      </c>
    </row>
    <row r="1916" spans="1:4" x14ac:dyDescent="0.2">
      <c r="A1916" s="85" t="s">
        <v>2418</v>
      </c>
      <c r="B1916" s="57" t="s">
        <v>2665</v>
      </c>
      <c r="C1916" s="57" t="s">
        <v>416</v>
      </c>
      <c r="D1916" t="s">
        <v>134</v>
      </c>
    </row>
    <row r="1917" spans="1:4" x14ac:dyDescent="0.2">
      <c r="A1917" s="85" t="s">
        <v>2395</v>
      </c>
      <c r="B1917" s="57" t="s">
        <v>2665</v>
      </c>
      <c r="C1917" s="57" t="s">
        <v>416</v>
      </c>
      <c r="D1917" t="s">
        <v>134</v>
      </c>
    </row>
    <row r="1918" spans="1:4" x14ac:dyDescent="0.2">
      <c r="A1918" s="85" t="s">
        <v>2363</v>
      </c>
      <c r="B1918" s="57" t="s">
        <v>2665</v>
      </c>
      <c r="C1918" s="57" t="s">
        <v>416</v>
      </c>
      <c r="D1918" t="s">
        <v>103</v>
      </c>
    </row>
    <row r="1919" spans="1:4" x14ac:dyDescent="0.2">
      <c r="A1919" s="85" t="s">
        <v>2419</v>
      </c>
      <c r="B1919" s="57" t="s">
        <v>2665</v>
      </c>
      <c r="C1919" s="57" t="s">
        <v>416</v>
      </c>
      <c r="D1919" t="s">
        <v>103</v>
      </c>
    </row>
    <row r="1920" spans="1:4" x14ac:dyDescent="0.2">
      <c r="A1920" s="85" t="s">
        <v>2381</v>
      </c>
      <c r="B1920" s="57" t="s">
        <v>2665</v>
      </c>
      <c r="C1920" s="57" t="s">
        <v>416</v>
      </c>
      <c r="D1920" t="s">
        <v>103</v>
      </c>
    </row>
    <row r="1921" spans="1:4" x14ac:dyDescent="0.2">
      <c r="A1921" s="85" t="s">
        <v>2420</v>
      </c>
      <c r="B1921" s="57" t="s">
        <v>2665</v>
      </c>
      <c r="C1921" s="57" t="s">
        <v>416</v>
      </c>
      <c r="D1921" t="s">
        <v>103</v>
      </c>
    </row>
    <row r="1922" spans="1:4" x14ac:dyDescent="0.2">
      <c r="A1922" s="85" t="s">
        <v>2396</v>
      </c>
      <c r="B1922" s="57" t="s">
        <v>2665</v>
      </c>
      <c r="C1922" s="57" t="s">
        <v>416</v>
      </c>
      <c r="D1922" t="s">
        <v>103</v>
      </c>
    </row>
    <row r="1923" spans="1:4" x14ac:dyDescent="0.2">
      <c r="A1923" s="85" t="s">
        <v>2364</v>
      </c>
      <c r="B1923" s="57" t="s">
        <v>2665</v>
      </c>
      <c r="C1923" s="57" t="s">
        <v>416</v>
      </c>
      <c r="D1923" t="s">
        <v>111</v>
      </c>
    </row>
    <row r="1924" spans="1:4" x14ac:dyDescent="0.2">
      <c r="A1924" s="85" t="s">
        <v>2421</v>
      </c>
      <c r="B1924" s="57" t="s">
        <v>2665</v>
      </c>
      <c r="C1924" s="57" t="s">
        <v>416</v>
      </c>
      <c r="D1924" t="s">
        <v>111</v>
      </c>
    </row>
    <row r="1925" spans="1:4" x14ac:dyDescent="0.2">
      <c r="A1925" s="85" t="s">
        <v>2382</v>
      </c>
      <c r="B1925" s="57" t="s">
        <v>2665</v>
      </c>
      <c r="C1925" s="57" t="s">
        <v>416</v>
      </c>
      <c r="D1925" t="s">
        <v>111</v>
      </c>
    </row>
    <row r="1926" spans="1:4" x14ac:dyDescent="0.2">
      <c r="A1926" s="85" t="s">
        <v>2422</v>
      </c>
      <c r="B1926" s="57" t="s">
        <v>2665</v>
      </c>
      <c r="C1926" s="57" t="s">
        <v>416</v>
      </c>
      <c r="D1926" t="s">
        <v>111</v>
      </c>
    </row>
    <row r="1927" spans="1:4" x14ac:dyDescent="0.2">
      <c r="A1927" s="85" t="s">
        <v>2397</v>
      </c>
      <c r="B1927" s="57" t="s">
        <v>2665</v>
      </c>
      <c r="C1927" s="57" t="s">
        <v>416</v>
      </c>
      <c r="D1927" t="s">
        <v>111</v>
      </c>
    </row>
    <row r="1928" spans="1:4" x14ac:dyDescent="0.2">
      <c r="A1928" s="85" t="s">
        <v>2365</v>
      </c>
      <c r="B1928" s="57" t="s">
        <v>2665</v>
      </c>
      <c r="C1928" s="57" t="s">
        <v>678</v>
      </c>
      <c r="D1928" s="51" t="s">
        <v>69</v>
      </c>
    </row>
    <row r="1929" spans="1:4" x14ac:dyDescent="0.2">
      <c r="A1929" s="85" t="s">
        <v>2423</v>
      </c>
      <c r="B1929" s="57" t="s">
        <v>2665</v>
      </c>
      <c r="C1929" s="57" t="s">
        <v>678</v>
      </c>
      <c r="D1929" s="51" t="s">
        <v>69</v>
      </c>
    </row>
    <row r="1930" spans="1:4" x14ac:dyDescent="0.2">
      <c r="A1930" s="85" t="s">
        <v>2383</v>
      </c>
      <c r="B1930" s="57" t="s">
        <v>2665</v>
      </c>
      <c r="C1930" s="57" t="s">
        <v>678</v>
      </c>
      <c r="D1930" s="51" t="s">
        <v>69</v>
      </c>
    </row>
    <row r="1931" spans="1:4" x14ac:dyDescent="0.2">
      <c r="A1931" s="85" t="s">
        <v>2424</v>
      </c>
      <c r="B1931" s="57" t="s">
        <v>2665</v>
      </c>
      <c r="C1931" s="57" t="s">
        <v>678</v>
      </c>
      <c r="D1931" s="51" t="s">
        <v>69</v>
      </c>
    </row>
    <row r="1932" spans="1:4" x14ac:dyDescent="0.2">
      <c r="A1932" s="85" t="s">
        <v>2398</v>
      </c>
      <c r="B1932" s="57" t="s">
        <v>2665</v>
      </c>
      <c r="C1932" s="57" t="s">
        <v>678</v>
      </c>
      <c r="D1932" s="51" t="s">
        <v>69</v>
      </c>
    </row>
    <row r="1933" spans="1:4" x14ac:dyDescent="0.2">
      <c r="A1933" s="85" t="s">
        <v>2366</v>
      </c>
      <c r="B1933" s="57" t="s">
        <v>2665</v>
      </c>
      <c r="C1933" s="57" t="s">
        <v>678</v>
      </c>
      <c r="D1933" t="s">
        <v>119</v>
      </c>
    </row>
    <row r="1934" spans="1:4" x14ac:dyDescent="0.2">
      <c r="A1934" s="85" t="s">
        <v>2425</v>
      </c>
      <c r="B1934" s="57" t="s">
        <v>2665</v>
      </c>
      <c r="C1934" s="57" t="s">
        <v>678</v>
      </c>
      <c r="D1934" t="s">
        <v>119</v>
      </c>
    </row>
    <row r="1935" spans="1:4" x14ac:dyDescent="0.2">
      <c r="A1935" s="85" t="s">
        <v>2384</v>
      </c>
      <c r="B1935" s="57" t="s">
        <v>2665</v>
      </c>
      <c r="C1935" s="57" t="s">
        <v>678</v>
      </c>
      <c r="D1935" t="s">
        <v>119</v>
      </c>
    </row>
    <row r="1936" spans="1:4" x14ac:dyDescent="0.2">
      <c r="A1936" s="85" t="s">
        <v>2426</v>
      </c>
      <c r="B1936" s="57" t="s">
        <v>2665</v>
      </c>
      <c r="C1936" s="57" t="s">
        <v>678</v>
      </c>
      <c r="D1936" t="s">
        <v>119</v>
      </c>
    </row>
    <row r="1937" spans="1:4" x14ac:dyDescent="0.2">
      <c r="A1937" s="85" t="s">
        <v>2399</v>
      </c>
      <c r="B1937" s="57" t="s">
        <v>2665</v>
      </c>
      <c r="C1937" s="57" t="s">
        <v>678</v>
      </c>
      <c r="D1937" t="s">
        <v>119</v>
      </c>
    </row>
    <row r="1938" spans="1:4" x14ac:dyDescent="0.2">
      <c r="A1938" s="85" t="s">
        <v>2367</v>
      </c>
      <c r="B1938" s="57" t="s">
        <v>2665</v>
      </c>
      <c r="C1938" s="57" t="s">
        <v>678</v>
      </c>
      <c r="D1938" t="s">
        <v>134</v>
      </c>
    </row>
    <row r="1939" spans="1:4" x14ac:dyDescent="0.2">
      <c r="A1939" s="85" t="s">
        <v>2427</v>
      </c>
      <c r="B1939" s="57" t="s">
        <v>2665</v>
      </c>
      <c r="C1939" s="57" t="s">
        <v>678</v>
      </c>
      <c r="D1939" t="s">
        <v>134</v>
      </c>
    </row>
    <row r="1940" spans="1:4" x14ac:dyDescent="0.2">
      <c r="A1940" s="85" t="s">
        <v>2385</v>
      </c>
      <c r="B1940" s="57" t="s">
        <v>2665</v>
      </c>
      <c r="C1940" s="57" t="s">
        <v>678</v>
      </c>
      <c r="D1940" t="s">
        <v>134</v>
      </c>
    </row>
    <row r="1941" spans="1:4" x14ac:dyDescent="0.2">
      <c r="A1941" s="85" t="s">
        <v>2428</v>
      </c>
      <c r="B1941" s="57" t="s">
        <v>2665</v>
      </c>
      <c r="C1941" s="57" t="s">
        <v>678</v>
      </c>
      <c r="D1941" t="s">
        <v>134</v>
      </c>
    </row>
    <row r="1942" spans="1:4" x14ac:dyDescent="0.2">
      <c r="A1942" s="85" t="s">
        <v>2400</v>
      </c>
      <c r="B1942" s="57" t="s">
        <v>2665</v>
      </c>
      <c r="C1942" s="57" t="s">
        <v>678</v>
      </c>
      <c r="D1942" t="s">
        <v>134</v>
      </c>
    </row>
    <row r="1943" spans="1:4" x14ac:dyDescent="0.2">
      <c r="A1943" s="85" t="s">
        <v>2368</v>
      </c>
      <c r="B1943" s="57" t="s">
        <v>2665</v>
      </c>
      <c r="C1943" s="57" t="s">
        <v>678</v>
      </c>
      <c r="D1943" t="s">
        <v>103</v>
      </c>
    </row>
    <row r="1944" spans="1:4" x14ac:dyDescent="0.2">
      <c r="A1944" s="85" t="s">
        <v>2371</v>
      </c>
      <c r="B1944" s="57" t="s">
        <v>2665</v>
      </c>
      <c r="C1944" s="57" t="s">
        <v>678</v>
      </c>
      <c r="D1944" t="s">
        <v>103</v>
      </c>
    </row>
    <row r="1945" spans="1:4" x14ac:dyDescent="0.2">
      <c r="A1945" s="85" t="s">
        <v>2386</v>
      </c>
      <c r="B1945" s="57" t="s">
        <v>2665</v>
      </c>
      <c r="C1945" s="57" t="s">
        <v>678</v>
      </c>
      <c r="D1945" t="s">
        <v>103</v>
      </c>
    </row>
    <row r="1946" spans="1:4" x14ac:dyDescent="0.2">
      <c r="A1946" s="85" t="s">
        <v>2429</v>
      </c>
      <c r="B1946" s="57" t="s">
        <v>2665</v>
      </c>
      <c r="C1946" s="57" t="s">
        <v>678</v>
      </c>
      <c r="D1946" t="s">
        <v>103</v>
      </c>
    </row>
    <row r="1947" spans="1:4" x14ac:dyDescent="0.2">
      <c r="A1947" s="85" t="s">
        <v>2401</v>
      </c>
      <c r="B1947" s="57" t="s">
        <v>2665</v>
      </c>
      <c r="C1947" s="57" t="s">
        <v>678</v>
      </c>
      <c r="D1947" t="s">
        <v>103</v>
      </c>
    </row>
    <row r="1948" spans="1:4" x14ac:dyDescent="0.2">
      <c r="A1948" s="85" t="s">
        <v>2369</v>
      </c>
      <c r="B1948" s="57" t="s">
        <v>2665</v>
      </c>
      <c r="C1948" s="57" t="s">
        <v>678</v>
      </c>
      <c r="D1948" t="s">
        <v>111</v>
      </c>
    </row>
    <row r="1949" spans="1:4" x14ac:dyDescent="0.2">
      <c r="A1949" s="85" t="s">
        <v>2372</v>
      </c>
      <c r="B1949" s="57" t="s">
        <v>2665</v>
      </c>
      <c r="C1949" s="57" t="s">
        <v>678</v>
      </c>
      <c r="D1949" t="s">
        <v>111</v>
      </c>
    </row>
    <row r="1950" spans="1:4" x14ac:dyDescent="0.2">
      <c r="A1950" s="85" t="s">
        <v>2387</v>
      </c>
      <c r="B1950" s="57" t="s">
        <v>2665</v>
      </c>
      <c r="C1950" s="57" t="s">
        <v>678</v>
      </c>
      <c r="D1950" t="s">
        <v>111</v>
      </c>
    </row>
    <row r="1951" spans="1:4" x14ac:dyDescent="0.2">
      <c r="A1951" s="85" t="s">
        <v>2430</v>
      </c>
      <c r="B1951" s="57" t="s">
        <v>2665</v>
      </c>
      <c r="C1951" s="57" t="s">
        <v>678</v>
      </c>
      <c r="D1951" t="s">
        <v>111</v>
      </c>
    </row>
    <row r="1952" spans="1:4" x14ac:dyDescent="0.2">
      <c r="A1952" s="85" t="s">
        <v>2402</v>
      </c>
      <c r="B1952" s="57" t="s">
        <v>2665</v>
      </c>
      <c r="C1952" s="57" t="s">
        <v>678</v>
      </c>
      <c r="D1952" t="s">
        <v>111</v>
      </c>
    </row>
    <row r="1953" spans="1:6" ht="20" customHeight="1" x14ac:dyDescent="0.35">
      <c r="A1953" s="85" t="s">
        <v>2501</v>
      </c>
      <c r="B1953" s="57" t="s">
        <v>2678</v>
      </c>
      <c r="C1953" s="57" t="s">
        <v>290</v>
      </c>
      <c r="D1953" s="51" t="s">
        <v>69</v>
      </c>
      <c r="F1953" s="50"/>
    </row>
    <row r="1954" spans="1:6" x14ac:dyDescent="0.2">
      <c r="A1954" s="85" t="s">
        <v>2432</v>
      </c>
      <c r="B1954" s="57" t="s">
        <v>2678</v>
      </c>
      <c r="C1954" s="57" t="s">
        <v>290</v>
      </c>
      <c r="D1954" s="51" t="s">
        <v>69</v>
      </c>
    </row>
    <row r="1955" spans="1:6" x14ac:dyDescent="0.2">
      <c r="A1955" s="85" t="s">
        <v>2433</v>
      </c>
      <c r="B1955" s="57" t="s">
        <v>2678</v>
      </c>
      <c r="C1955" s="57" t="s">
        <v>290</v>
      </c>
      <c r="D1955" s="51" t="s">
        <v>69</v>
      </c>
    </row>
    <row r="1956" spans="1:6" x14ac:dyDescent="0.2">
      <c r="A1956" s="85" t="s">
        <v>2435</v>
      </c>
      <c r="B1956" s="57" t="s">
        <v>2678</v>
      </c>
      <c r="C1956" s="57" t="s">
        <v>290</v>
      </c>
      <c r="D1956" s="51" t="s">
        <v>69</v>
      </c>
    </row>
    <row r="1957" spans="1:6" x14ac:dyDescent="0.2">
      <c r="A1957" s="85" t="s">
        <v>2434</v>
      </c>
      <c r="B1957" s="57" t="s">
        <v>2678</v>
      </c>
      <c r="C1957" s="57" t="s">
        <v>290</v>
      </c>
      <c r="D1957" s="51" t="s">
        <v>69</v>
      </c>
    </row>
    <row r="1958" spans="1:6" x14ac:dyDescent="0.2">
      <c r="A1958" s="85" t="s">
        <v>2436</v>
      </c>
      <c r="B1958" s="57" t="s">
        <v>2678</v>
      </c>
      <c r="C1958" s="57" t="s">
        <v>290</v>
      </c>
      <c r="D1958" t="s">
        <v>119</v>
      </c>
    </row>
    <row r="1959" spans="1:6" x14ac:dyDescent="0.2">
      <c r="A1959" s="85" t="s">
        <v>2437</v>
      </c>
      <c r="B1959" s="57" t="s">
        <v>2678</v>
      </c>
      <c r="C1959" s="57" t="s">
        <v>290</v>
      </c>
      <c r="D1959" t="s">
        <v>119</v>
      </c>
    </row>
    <row r="1960" spans="1:6" x14ac:dyDescent="0.2">
      <c r="A1960" s="85" t="s">
        <v>2438</v>
      </c>
      <c r="B1960" s="57" t="s">
        <v>2678</v>
      </c>
      <c r="C1960" s="57" t="s">
        <v>290</v>
      </c>
      <c r="D1960" t="s">
        <v>119</v>
      </c>
    </row>
    <row r="1961" spans="1:6" x14ac:dyDescent="0.2">
      <c r="A1961" s="85" t="s">
        <v>2439</v>
      </c>
      <c r="B1961" s="57" t="s">
        <v>2678</v>
      </c>
      <c r="C1961" s="57" t="s">
        <v>290</v>
      </c>
      <c r="D1961" t="s">
        <v>119</v>
      </c>
    </row>
    <row r="1962" spans="1:6" x14ac:dyDescent="0.2">
      <c r="A1962" s="85" t="s">
        <v>2440</v>
      </c>
      <c r="B1962" s="57" t="s">
        <v>2678</v>
      </c>
      <c r="C1962" s="57" t="s">
        <v>290</v>
      </c>
      <c r="D1962" t="s">
        <v>119</v>
      </c>
    </row>
    <row r="1963" spans="1:6" x14ac:dyDescent="0.2">
      <c r="A1963" s="85" t="s">
        <v>2441</v>
      </c>
      <c r="B1963" s="57" t="s">
        <v>2678</v>
      </c>
      <c r="C1963" s="57" t="s">
        <v>290</v>
      </c>
      <c r="D1963" t="s">
        <v>134</v>
      </c>
    </row>
    <row r="1964" spans="1:6" x14ac:dyDescent="0.2">
      <c r="A1964" s="85" t="s">
        <v>2442</v>
      </c>
      <c r="B1964" s="57" t="s">
        <v>2678</v>
      </c>
      <c r="C1964" s="57" t="s">
        <v>290</v>
      </c>
      <c r="D1964" t="s">
        <v>134</v>
      </c>
    </row>
    <row r="1965" spans="1:6" x14ac:dyDescent="0.2">
      <c r="A1965" s="85" t="s">
        <v>2443</v>
      </c>
      <c r="B1965" s="57" t="s">
        <v>2678</v>
      </c>
      <c r="C1965" s="57" t="s">
        <v>290</v>
      </c>
      <c r="D1965" t="s">
        <v>134</v>
      </c>
    </row>
    <row r="1966" spans="1:6" x14ac:dyDescent="0.2">
      <c r="A1966" s="85" t="s">
        <v>2444</v>
      </c>
      <c r="B1966" s="57" t="s">
        <v>2678</v>
      </c>
      <c r="C1966" s="57" t="s">
        <v>290</v>
      </c>
      <c r="D1966" t="s">
        <v>134</v>
      </c>
    </row>
    <row r="1967" spans="1:6" x14ac:dyDescent="0.2">
      <c r="A1967" s="85" t="s">
        <v>2445</v>
      </c>
      <c r="B1967" s="57" t="s">
        <v>2678</v>
      </c>
      <c r="C1967" s="57" t="s">
        <v>290</v>
      </c>
      <c r="D1967" t="s">
        <v>134</v>
      </c>
    </row>
    <row r="1968" spans="1:6" x14ac:dyDescent="0.2">
      <c r="A1968" s="85" t="s">
        <v>2446</v>
      </c>
      <c r="B1968" s="57" t="s">
        <v>2678</v>
      </c>
      <c r="C1968" s="57" t="s">
        <v>290</v>
      </c>
      <c r="D1968" t="s">
        <v>103</v>
      </c>
    </row>
    <row r="1969" spans="1:4" x14ac:dyDescent="0.2">
      <c r="A1969" s="85" t="s">
        <v>2447</v>
      </c>
      <c r="B1969" s="57" t="s">
        <v>2678</v>
      </c>
      <c r="C1969" s="57" t="s">
        <v>290</v>
      </c>
      <c r="D1969" t="s">
        <v>103</v>
      </c>
    </row>
    <row r="1970" spans="1:4" x14ac:dyDescent="0.2">
      <c r="A1970" s="85" t="s">
        <v>2448</v>
      </c>
      <c r="B1970" s="57" t="s">
        <v>2678</v>
      </c>
      <c r="C1970" s="57" t="s">
        <v>290</v>
      </c>
      <c r="D1970" t="s">
        <v>103</v>
      </c>
    </row>
    <row r="1971" spans="1:4" x14ac:dyDescent="0.2">
      <c r="A1971" s="85" t="s">
        <v>2449</v>
      </c>
      <c r="B1971" s="57" t="s">
        <v>2678</v>
      </c>
      <c r="C1971" s="57" t="s">
        <v>290</v>
      </c>
      <c r="D1971" t="s">
        <v>103</v>
      </c>
    </row>
    <row r="1972" spans="1:4" x14ac:dyDescent="0.2">
      <c r="A1972" s="85" t="s">
        <v>2450</v>
      </c>
      <c r="B1972" s="57" t="s">
        <v>2678</v>
      </c>
      <c r="C1972" s="57" t="s">
        <v>290</v>
      </c>
      <c r="D1972" t="s">
        <v>103</v>
      </c>
    </row>
    <row r="1973" spans="1:4" x14ac:dyDescent="0.2">
      <c r="A1973" s="85" t="s">
        <v>2451</v>
      </c>
      <c r="B1973" s="57" t="s">
        <v>2678</v>
      </c>
      <c r="C1973" s="57" t="s">
        <v>290</v>
      </c>
      <c r="D1973" t="s">
        <v>111</v>
      </c>
    </row>
    <row r="1974" spans="1:4" x14ac:dyDescent="0.2">
      <c r="A1974" s="85" t="s">
        <v>2452</v>
      </c>
      <c r="B1974" s="57" t="s">
        <v>2678</v>
      </c>
      <c r="C1974" s="57" t="s">
        <v>290</v>
      </c>
      <c r="D1974" t="s">
        <v>111</v>
      </c>
    </row>
    <row r="1975" spans="1:4" x14ac:dyDescent="0.2">
      <c r="A1975" s="85" t="s">
        <v>2453</v>
      </c>
      <c r="B1975" s="57" t="s">
        <v>2678</v>
      </c>
      <c r="C1975" s="57" t="s">
        <v>290</v>
      </c>
      <c r="D1975" t="s">
        <v>111</v>
      </c>
    </row>
    <row r="1976" spans="1:4" x14ac:dyDescent="0.2">
      <c r="A1976" s="85" t="s">
        <v>2454</v>
      </c>
      <c r="B1976" s="57" t="s">
        <v>2678</v>
      </c>
      <c r="C1976" s="57" t="s">
        <v>290</v>
      </c>
      <c r="D1976" t="s">
        <v>111</v>
      </c>
    </row>
    <row r="1977" spans="1:4" x14ac:dyDescent="0.2">
      <c r="A1977" s="85" t="s">
        <v>2455</v>
      </c>
      <c r="B1977" s="57" t="s">
        <v>2678</v>
      </c>
      <c r="C1977" s="57" t="s">
        <v>290</v>
      </c>
      <c r="D1977" t="s">
        <v>111</v>
      </c>
    </row>
    <row r="1978" spans="1:4" x14ac:dyDescent="0.2">
      <c r="A1978" s="85" t="s">
        <v>2456</v>
      </c>
      <c r="B1978" s="57" t="s">
        <v>2678</v>
      </c>
      <c r="C1978" s="57" t="s">
        <v>416</v>
      </c>
      <c r="D1978" s="51" t="s">
        <v>69</v>
      </c>
    </row>
    <row r="1979" spans="1:4" x14ac:dyDescent="0.2">
      <c r="A1979" s="85" t="s">
        <v>2457</v>
      </c>
      <c r="B1979" s="57" t="s">
        <v>2678</v>
      </c>
      <c r="C1979" s="57" t="s">
        <v>416</v>
      </c>
      <c r="D1979" s="51" t="s">
        <v>69</v>
      </c>
    </row>
    <row r="1980" spans="1:4" x14ac:dyDescent="0.2">
      <c r="A1980" s="85" t="s">
        <v>2458</v>
      </c>
      <c r="B1980" s="57" t="s">
        <v>2678</v>
      </c>
      <c r="C1980" s="57" t="s">
        <v>416</v>
      </c>
      <c r="D1980" s="51" t="s">
        <v>69</v>
      </c>
    </row>
    <row r="1981" spans="1:4" x14ac:dyDescent="0.2">
      <c r="A1981" s="85" t="s">
        <v>2459</v>
      </c>
      <c r="B1981" s="57" t="s">
        <v>2678</v>
      </c>
      <c r="C1981" s="57" t="s">
        <v>416</v>
      </c>
      <c r="D1981" s="51" t="s">
        <v>69</v>
      </c>
    </row>
    <row r="1982" spans="1:4" x14ac:dyDescent="0.2">
      <c r="A1982" s="85" t="s">
        <v>2460</v>
      </c>
      <c r="B1982" s="57" t="s">
        <v>2678</v>
      </c>
      <c r="C1982" s="57" t="s">
        <v>416</v>
      </c>
      <c r="D1982" s="51" t="s">
        <v>69</v>
      </c>
    </row>
    <row r="1983" spans="1:4" x14ac:dyDescent="0.2">
      <c r="A1983" s="85" t="s">
        <v>2461</v>
      </c>
      <c r="B1983" s="57" t="s">
        <v>2678</v>
      </c>
      <c r="C1983" s="57" t="s">
        <v>416</v>
      </c>
      <c r="D1983" t="s">
        <v>119</v>
      </c>
    </row>
    <row r="1984" spans="1:4" x14ac:dyDescent="0.2">
      <c r="A1984" s="85" t="s">
        <v>2462</v>
      </c>
      <c r="B1984" s="57" t="s">
        <v>2678</v>
      </c>
      <c r="C1984" s="57" t="s">
        <v>416</v>
      </c>
      <c r="D1984" t="s">
        <v>119</v>
      </c>
    </row>
    <row r="1985" spans="1:4" x14ac:dyDescent="0.2">
      <c r="A1985" s="85" t="s">
        <v>2463</v>
      </c>
      <c r="B1985" s="57" t="s">
        <v>2678</v>
      </c>
      <c r="C1985" s="57" t="s">
        <v>416</v>
      </c>
      <c r="D1985" t="s">
        <v>119</v>
      </c>
    </row>
    <row r="1986" spans="1:4" x14ac:dyDescent="0.2">
      <c r="A1986" s="85" t="s">
        <v>2464</v>
      </c>
      <c r="B1986" s="57" t="s">
        <v>2678</v>
      </c>
      <c r="C1986" s="57" t="s">
        <v>416</v>
      </c>
      <c r="D1986" t="s">
        <v>119</v>
      </c>
    </row>
    <row r="1987" spans="1:4" x14ac:dyDescent="0.2">
      <c r="A1987" s="85" t="s">
        <v>2465</v>
      </c>
      <c r="B1987" s="57" t="s">
        <v>2678</v>
      </c>
      <c r="C1987" s="57" t="s">
        <v>416</v>
      </c>
      <c r="D1987" t="s">
        <v>119</v>
      </c>
    </row>
    <row r="1988" spans="1:4" x14ac:dyDescent="0.2">
      <c r="A1988" s="85" t="s">
        <v>2466</v>
      </c>
      <c r="B1988" s="57" t="s">
        <v>2678</v>
      </c>
      <c r="C1988" s="57" t="s">
        <v>416</v>
      </c>
      <c r="D1988" t="s">
        <v>134</v>
      </c>
    </row>
    <row r="1989" spans="1:4" x14ac:dyDescent="0.2">
      <c r="A1989" s="85" t="s">
        <v>2467</v>
      </c>
      <c r="B1989" s="57" t="s">
        <v>2678</v>
      </c>
      <c r="C1989" s="57" t="s">
        <v>416</v>
      </c>
      <c r="D1989" t="s">
        <v>134</v>
      </c>
    </row>
    <row r="1990" spans="1:4" x14ac:dyDescent="0.2">
      <c r="A1990" s="85" t="s">
        <v>2468</v>
      </c>
      <c r="B1990" s="57" t="s">
        <v>2678</v>
      </c>
      <c r="C1990" s="57" t="s">
        <v>416</v>
      </c>
      <c r="D1990" t="s">
        <v>134</v>
      </c>
    </row>
    <row r="1991" spans="1:4" x14ac:dyDescent="0.2">
      <c r="A1991" s="85" t="s">
        <v>2469</v>
      </c>
      <c r="B1991" s="57" t="s">
        <v>2678</v>
      </c>
      <c r="C1991" s="57" t="s">
        <v>416</v>
      </c>
      <c r="D1991" t="s">
        <v>134</v>
      </c>
    </row>
    <row r="1992" spans="1:4" x14ac:dyDescent="0.2">
      <c r="A1992" s="85" t="s">
        <v>2470</v>
      </c>
      <c r="B1992" s="57" t="s">
        <v>2678</v>
      </c>
      <c r="C1992" s="57" t="s">
        <v>416</v>
      </c>
      <c r="D1992" t="s">
        <v>134</v>
      </c>
    </row>
    <row r="1993" spans="1:4" x14ac:dyDescent="0.2">
      <c r="A1993" s="85" t="s">
        <v>2471</v>
      </c>
      <c r="B1993" s="57" t="s">
        <v>2678</v>
      </c>
      <c r="C1993" s="57" t="s">
        <v>416</v>
      </c>
      <c r="D1993" t="s">
        <v>103</v>
      </c>
    </row>
    <row r="1994" spans="1:4" x14ac:dyDescent="0.2">
      <c r="A1994" s="85" t="s">
        <v>2472</v>
      </c>
      <c r="B1994" s="57" t="s">
        <v>2678</v>
      </c>
      <c r="C1994" s="57" t="s">
        <v>416</v>
      </c>
      <c r="D1994" t="s">
        <v>103</v>
      </c>
    </row>
    <row r="1995" spans="1:4" x14ac:dyDescent="0.2">
      <c r="A1995" s="85" t="s">
        <v>2473</v>
      </c>
      <c r="B1995" s="57" t="s">
        <v>2678</v>
      </c>
      <c r="C1995" s="57" t="s">
        <v>416</v>
      </c>
      <c r="D1995" t="s">
        <v>103</v>
      </c>
    </row>
    <row r="1996" spans="1:4" x14ac:dyDescent="0.2">
      <c r="A1996" s="85" t="s">
        <v>2474</v>
      </c>
      <c r="B1996" s="57" t="s">
        <v>2678</v>
      </c>
      <c r="C1996" s="57" t="s">
        <v>416</v>
      </c>
      <c r="D1996" t="s">
        <v>103</v>
      </c>
    </row>
    <row r="1997" spans="1:4" x14ac:dyDescent="0.2">
      <c r="A1997" s="85" t="s">
        <v>2475</v>
      </c>
      <c r="B1997" s="57" t="s">
        <v>2678</v>
      </c>
      <c r="C1997" s="57" t="s">
        <v>416</v>
      </c>
      <c r="D1997" t="s">
        <v>103</v>
      </c>
    </row>
    <row r="1998" spans="1:4" x14ac:dyDescent="0.2">
      <c r="A1998" s="85" t="s">
        <v>2476</v>
      </c>
      <c r="B1998" s="57" t="s">
        <v>2678</v>
      </c>
      <c r="C1998" s="57" t="s">
        <v>416</v>
      </c>
      <c r="D1998" t="s">
        <v>111</v>
      </c>
    </row>
    <row r="1999" spans="1:4" x14ac:dyDescent="0.2">
      <c r="A1999" s="85" t="s">
        <v>2477</v>
      </c>
      <c r="B1999" s="57" t="s">
        <v>2678</v>
      </c>
      <c r="C1999" s="57" t="s">
        <v>416</v>
      </c>
      <c r="D1999" t="s">
        <v>111</v>
      </c>
    </row>
    <row r="2000" spans="1:4" x14ac:dyDescent="0.2">
      <c r="A2000" s="85" t="s">
        <v>2478</v>
      </c>
      <c r="B2000" s="57" t="s">
        <v>2678</v>
      </c>
      <c r="C2000" s="57" t="s">
        <v>416</v>
      </c>
      <c r="D2000" t="s">
        <v>111</v>
      </c>
    </row>
    <row r="2001" spans="1:4" x14ac:dyDescent="0.2">
      <c r="A2001" s="85" t="s">
        <v>2479</v>
      </c>
      <c r="B2001" s="57" t="s">
        <v>2678</v>
      </c>
      <c r="C2001" s="57" t="s">
        <v>416</v>
      </c>
      <c r="D2001" t="s">
        <v>111</v>
      </c>
    </row>
    <row r="2002" spans="1:4" x14ac:dyDescent="0.2">
      <c r="A2002" s="85" t="s">
        <v>2480</v>
      </c>
      <c r="B2002" s="57" t="s">
        <v>2678</v>
      </c>
      <c r="C2002" s="57" t="s">
        <v>416</v>
      </c>
      <c r="D2002" t="s">
        <v>111</v>
      </c>
    </row>
    <row r="2003" spans="1:4" x14ac:dyDescent="0.2">
      <c r="A2003" s="85" t="s">
        <v>2481</v>
      </c>
      <c r="B2003" s="57" t="s">
        <v>2678</v>
      </c>
      <c r="C2003" s="57" t="s">
        <v>678</v>
      </c>
      <c r="D2003" s="51" t="s">
        <v>69</v>
      </c>
    </row>
    <row r="2004" spans="1:4" x14ac:dyDescent="0.2">
      <c r="A2004" s="85" t="s">
        <v>2482</v>
      </c>
      <c r="B2004" s="57" t="s">
        <v>2678</v>
      </c>
      <c r="C2004" s="57" t="s">
        <v>678</v>
      </c>
      <c r="D2004" s="51" t="s">
        <v>69</v>
      </c>
    </row>
    <row r="2005" spans="1:4" x14ac:dyDescent="0.2">
      <c r="A2005" s="85" t="s">
        <v>2483</v>
      </c>
      <c r="B2005" s="57" t="s">
        <v>2678</v>
      </c>
      <c r="C2005" s="57" t="s">
        <v>678</v>
      </c>
      <c r="D2005" s="51" t="s">
        <v>69</v>
      </c>
    </row>
    <row r="2006" spans="1:4" x14ac:dyDescent="0.2">
      <c r="A2006" s="85" t="s">
        <v>2484</v>
      </c>
      <c r="B2006" s="57" t="s">
        <v>2678</v>
      </c>
      <c r="C2006" s="57" t="s">
        <v>678</v>
      </c>
      <c r="D2006" s="51" t="s">
        <v>69</v>
      </c>
    </row>
    <row r="2007" spans="1:4" x14ac:dyDescent="0.2">
      <c r="A2007" s="85" t="s">
        <v>2485</v>
      </c>
      <c r="B2007" s="57" t="s">
        <v>2678</v>
      </c>
      <c r="C2007" s="57" t="s">
        <v>678</v>
      </c>
      <c r="D2007" s="51" t="s">
        <v>69</v>
      </c>
    </row>
    <row r="2008" spans="1:4" x14ac:dyDescent="0.2">
      <c r="A2008" s="85" t="s">
        <v>2486</v>
      </c>
      <c r="B2008" s="57" t="s">
        <v>2678</v>
      </c>
      <c r="C2008" s="57" t="s">
        <v>678</v>
      </c>
      <c r="D2008" t="s">
        <v>119</v>
      </c>
    </row>
    <row r="2009" spans="1:4" x14ac:dyDescent="0.2">
      <c r="A2009" s="85" t="s">
        <v>2487</v>
      </c>
      <c r="B2009" s="57" t="s">
        <v>2678</v>
      </c>
      <c r="C2009" s="57" t="s">
        <v>678</v>
      </c>
      <c r="D2009" t="s">
        <v>119</v>
      </c>
    </row>
    <row r="2010" spans="1:4" x14ac:dyDescent="0.2">
      <c r="A2010" s="85" t="s">
        <v>2488</v>
      </c>
      <c r="B2010" s="57" t="s">
        <v>2678</v>
      </c>
      <c r="C2010" s="57" t="s">
        <v>678</v>
      </c>
      <c r="D2010" t="s">
        <v>119</v>
      </c>
    </row>
    <row r="2011" spans="1:4" x14ac:dyDescent="0.2">
      <c r="A2011" s="85" t="s">
        <v>2489</v>
      </c>
      <c r="B2011" s="57" t="s">
        <v>2678</v>
      </c>
      <c r="C2011" s="57" t="s">
        <v>678</v>
      </c>
      <c r="D2011" t="s">
        <v>119</v>
      </c>
    </row>
    <row r="2012" spans="1:4" x14ac:dyDescent="0.2">
      <c r="A2012" s="85" t="s">
        <v>2490</v>
      </c>
      <c r="B2012" s="57" t="s">
        <v>2678</v>
      </c>
      <c r="C2012" s="57" t="s">
        <v>678</v>
      </c>
      <c r="D2012" t="s">
        <v>119</v>
      </c>
    </row>
    <row r="2013" spans="1:4" x14ac:dyDescent="0.2">
      <c r="A2013" s="85" t="s">
        <v>2491</v>
      </c>
      <c r="B2013" s="57" t="s">
        <v>2678</v>
      </c>
      <c r="C2013" s="57" t="s">
        <v>678</v>
      </c>
      <c r="D2013" t="s">
        <v>134</v>
      </c>
    </row>
    <row r="2014" spans="1:4" x14ac:dyDescent="0.2">
      <c r="A2014" s="85" t="s">
        <v>2492</v>
      </c>
      <c r="B2014" s="57" t="s">
        <v>2678</v>
      </c>
      <c r="C2014" s="57" t="s">
        <v>678</v>
      </c>
      <c r="D2014" t="s">
        <v>134</v>
      </c>
    </row>
    <row r="2015" spans="1:4" x14ac:dyDescent="0.2">
      <c r="A2015" s="85" t="s">
        <v>2493</v>
      </c>
      <c r="B2015" s="57" t="s">
        <v>2678</v>
      </c>
      <c r="C2015" s="57" t="s">
        <v>678</v>
      </c>
      <c r="D2015" t="s">
        <v>134</v>
      </c>
    </row>
    <row r="2016" spans="1:4" x14ac:dyDescent="0.2">
      <c r="A2016" s="85" t="s">
        <v>2494</v>
      </c>
      <c r="B2016" s="57" t="s">
        <v>2678</v>
      </c>
      <c r="C2016" s="57" t="s">
        <v>678</v>
      </c>
      <c r="D2016" t="s">
        <v>134</v>
      </c>
    </row>
    <row r="2017" spans="1:4" x14ac:dyDescent="0.2">
      <c r="A2017" s="85" t="s">
        <v>2495</v>
      </c>
      <c r="B2017" s="57" t="s">
        <v>2678</v>
      </c>
      <c r="C2017" s="57" t="s">
        <v>678</v>
      </c>
      <c r="D2017" t="s">
        <v>134</v>
      </c>
    </row>
    <row r="2018" spans="1:4" x14ac:dyDescent="0.2">
      <c r="A2018" s="85" t="s">
        <v>2496</v>
      </c>
      <c r="B2018" s="57" t="s">
        <v>2678</v>
      </c>
      <c r="C2018" s="57" t="s">
        <v>678</v>
      </c>
      <c r="D2018" t="s">
        <v>103</v>
      </c>
    </row>
    <row r="2019" spans="1:4" x14ac:dyDescent="0.2">
      <c r="A2019" s="85" t="s">
        <v>2497</v>
      </c>
      <c r="B2019" s="57" t="s">
        <v>2678</v>
      </c>
      <c r="C2019" s="57" t="s">
        <v>678</v>
      </c>
      <c r="D2019" t="s">
        <v>103</v>
      </c>
    </row>
    <row r="2020" spans="1:4" x14ac:dyDescent="0.2">
      <c r="A2020" s="85" t="s">
        <v>2498</v>
      </c>
      <c r="B2020" s="57" t="s">
        <v>2678</v>
      </c>
      <c r="C2020" s="57" t="s">
        <v>678</v>
      </c>
      <c r="D2020" t="s">
        <v>103</v>
      </c>
    </row>
    <row r="2021" spans="1:4" x14ac:dyDescent="0.2">
      <c r="A2021" s="85" t="s">
        <v>2499</v>
      </c>
      <c r="B2021" s="57" t="s">
        <v>2678</v>
      </c>
      <c r="C2021" s="57" t="s">
        <v>678</v>
      </c>
      <c r="D2021" t="s">
        <v>103</v>
      </c>
    </row>
    <row r="2022" spans="1:4" x14ac:dyDescent="0.2">
      <c r="A2022" s="85" t="s">
        <v>2500</v>
      </c>
      <c r="B2022" s="57" t="s">
        <v>2678</v>
      </c>
      <c r="C2022" s="57" t="s">
        <v>678</v>
      </c>
      <c r="D2022" t="s">
        <v>103</v>
      </c>
    </row>
    <row r="2023" spans="1:4" x14ac:dyDescent="0.2">
      <c r="A2023" s="85" t="s">
        <v>2431</v>
      </c>
      <c r="B2023" s="57" t="s">
        <v>2678</v>
      </c>
      <c r="C2023" s="57" t="s">
        <v>678</v>
      </c>
      <c r="D2023" t="s">
        <v>111</v>
      </c>
    </row>
    <row r="2024" spans="1:4" x14ac:dyDescent="0.2">
      <c r="A2024" s="85" t="s">
        <v>2502</v>
      </c>
      <c r="B2024" s="57" t="s">
        <v>2678</v>
      </c>
      <c r="C2024" s="57" t="s">
        <v>678</v>
      </c>
      <c r="D2024" t="s">
        <v>111</v>
      </c>
    </row>
    <row r="2025" spans="1:4" x14ac:dyDescent="0.2">
      <c r="A2025" s="85" t="s">
        <v>2503</v>
      </c>
      <c r="B2025" s="57" t="s">
        <v>2678</v>
      </c>
      <c r="C2025" s="57" t="s">
        <v>678</v>
      </c>
      <c r="D2025" t="s">
        <v>111</v>
      </c>
    </row>
    <row r="2026" spans="1:4" x14ac:dyDescent="0.2">
      <c r="A2026" s="85" t="s">
        <v>2504</v>
      </c>
      <c r="B2026" s="57" t="s">
        <v>2678</v>
      </c>
      <c r="C2026" s="57" t="s">
        <v>678</v>
      </c>
      <c r="D2026" t="s">
        <v>111</v>
      </c>
    </row>
    <row r="2027" spans="1:4" x14ac:dyDescent="0.2">
      <c r="A2027" s="85" t="s">
        <v>2505</v>
      </c>
      <c r="B2027" s="57" t="s">
        <v>2678</v>
      </c>
      <c r="C2027" s="57" t="s">
        <v>678</v>
      </c>
      <c r="D2027" t="s">
        <v>111</v>
      </c>
    </row>
    <row r="2028" spans="1:4" x14ac:dyDescent="0.2">
      <c r="A2028" s="85" t="s">
        <v>2507</v>
      </c>
      <c r="B2028" s="57" t="s">
        <v>2679</v>
      </c>
      <c r="C2028" s="57" t="s">
        <v>290</v>
      </c>
      <c r="D2028" t="s">
        <v>69</v>
      </c>
    </row>
    <row r="2029" spans="1:4" x14ac:dyDescent="0.2">
      <c r="A2029" s="85" t="s">
        <v>2508</v>
      </c>
      <c r="B2029" s="57" t="s">
        <v>2679</v>
      </c>
      <c r="C2029" s="57" t="s">
        <v>290</v>
      </c>
      <c r="D2029" t="s">
        <v>69</v>
      </c>
    </row>
    <row r="2030" spans="1:4" x14ac:dyDescent="0.2">
      <c r="A2030" s="85" t="s">
        <v>2509</v>
      </c>
      <c r="B2030" s="57" t="s">
        <v>2679</v>
      </c>
      <c r="C2030" s="57" t="s">
        <v>290</v>
      </c>
      <c r="D2030" t="s">
        <v>69</v>
      </c>
    </row>
    <row r="2031" spans="1:4" x14ac:dyDescent="0.2">
      <c r="A2031" s="85" t="s">
        <v>2510</v>
      </c>
      <c r="B2031" s="57" t="s">
        <v>2679</v>
      </c>
      <c r="C2031" s="57" t="s">
        <v>290</v>
      </c>
      <c r="D2031" t="s">
        <v>69</v>
      </c>
    </row>
    <row r="2032" spans="1:4" x14ac:dyDescent="0.2">
      <c r="A2032" s="85" t="s">
        <v>2511</v>
      </c>
      <c r="B2032" s="57" t="s">
        <v>2679</v>
      </c>
      <c r="C2032" s="57" t="s">
        <v>290</v>
      </c>
      <c r="D2032" t="s">
        <v>69</v>
      </c>
    </row>
    <row r="2033" spans="1:4" x14ac:dyDescent="0.2">
      <c r="A2033" s="85" t="s">
        <v>2512</v>
      </c>
      <c r="B2033" s="57" t="s">
        <v>2679</v>
      </c>
      <c r="C2033" s="57" t="s">
        <v>290</v>
      </c>
      <c r="D2033" t="s">
        <v>75</v>
      </c>
    </row>
    <row r="2034" spans="1:4" x14ac:dyDescent="0.2">
      <c r="A2034" s="85" t="s">
        <v>2513</v>
      </c>
      <c r="B2034" s="57" t="s">
        <v>2679</v>
      </c>
      <c r="C2034" s="57" t="s">
        <v>290</v>
      </c>
      <c r="D2034" t="s">
        <v>75</v>
      </c>
    </row>
    <row r="2035" spans="1:4" x14ac:dyDescent="0.2">
      <c r="A2035" s="85" t="s">
        <v>2514</v>
      </c>
      <c r="B2035" s="57" t="s">
        <v>2679</v>
      </c>
      <c r="C2035" s="57" t="s">
        <v>290</v>
      </c>
      <c r="D2035" t="s">
        <v>75</v>
      </c>
    </row>
    <row r="2036" spans="1:4" x14ac:dyDescent="0.2">
      <c r="A2036" s="85" t="s">
        <v>2515</v>
      </c>
      <c r="B2036" s="57" t="s">
        <v>2679</v>
      </c>
      <c r="C2036" s="57" t="s">
        <v>290</v>
      </c>
      <c r="D2036" t="s">
        <v>75</v>
      </c>
    </row>
    <row r="2037" spans="1:4" x14ac:dyDescent="0.2">
      <c r="A2037" s="85" t="s">
        <v>2516</v>
      </c>
      <c r="B2037" s="57" t="s">
        <v>2679</v>
      </c>
      <c r="C2037" s="57" t="s">
        <v>290</v>
      </c>
      <c r="D2037" t="s">
        <v>75</v>
      </c>
    </row>
    <row r="2038" spans="1:4" x14ac:dyDescent="0.2">
      <c r="A2038" s="85" t="s">
        <v>2517</v>
      </c>
      <c r="B2038" s="57" t="s">
        <v>2679</v>
      </c>
      <c r="C2038" s="57" t="s">
        <v>290</v>
      </c>
      <c r="D2038" t="s">
        <v>2506</v>
      </c>
    </row>
    <row r="2039" spans="1:4" x14ac:dyDescent="0.2">
      <c r="A2039" s="85" t="s">
        <v>2518</v>
      </c>
      <c r="B2039" s="57" t="s">
        <v>2679</v>
      </c>
      <c r="C2039" s="57" t="s">
        <v>290</v>
      </c>
      <c r="D2039" t="s">
        <v>2506</v>
      </c>
    </row>
    <row r="2040" spans="1:4" x14ac:dyDescent="0.2">
      <c r="A2040" s="85" t="s">
        <v>2519</v>
      </c>
      <c r="B2040" s="57" t="s">
        <v>2679</v>
      </c>
      <c r="C2040" s="57" t="s">
        <v>290</v>
      </c>
      <c r="D2040" t="s">
        <v>2506</v>
      </c>
    </row>
    <row r="2041" spans="1:4" x14ac:dyDescent="0.2">
      <c r="A2041" s="85" t="s">
        <v>2520</v>
      </c>
      <c r="B2041" s="57" t="s">
        <v>2679</v>
      </c>
      <c r="C2041" s="57" t="s">
        <v>290</v>
      </c>
      <c r="D2041" t="s">
        <v>2506</v>
      </c>
    </row>
    <row r="2042" spans="1:4" x14ac:dyDescent="0.2">
      <c r="A2042" s="85" t="s">
        <v>2521</v>
      </c>
      <c r="B2042" s="57" t="s">
        <v>2679</v>
      </c>
      <c r="C2042" s="57" t="s">
        <v>290</v>
      </c>
      <c r="D2042" t="s">
        <v>2506</v>
      </c>
    </row>
    <row r="2043" spans="1:4" x14ac:dyDescent="0.2">
      <c r="A2043" s="85" t="s">
        <v>2522</v>
      </c>
      <c r="B2043" s="57" t="s">
        <v>2679</v>
      </c>
      <c r="C2043" s="57" t="s">
        <v>290</v>
      </c>
      <c r="D2043" t="s">
        <v>103</v>
      </c>
    </row>
    <row r="2044" spans="1:4" x14ac:dyDescent="0.2">
      <c r="A2044" s="85" t="s">
        <v>2523</v>
      </c>
      <c r="B2044" s="57" t="s">
        <v>2679</v>
      </c>
      <c r="C2044" s="57" t="s">
        <v>290</v>
      </c>
      <c r="D2044" t="s">
        <v>103</v>
      </c>
    </row>
    <row r="2045" spans="1:4" x14ac:dyDescent="0.2">
      <c r="A2045" s="85" t="s">
        <v>2524</v>
      </c>
      <c r="B2045" s="57" t="s">
        <v>2679</v>
      </c>
      <c r="C2045" s="57" t="s">
        <v>290</v>
      </c>
      <c r="D2045" t="s">
        <v>103</v>
      </c>
    </row>
    <row r="2046" spans="1:4" x14ac:dyDescent="0.2">
      <c r="A2046" s="85" t="s">
        <v>2525</v>
      </c>
      <c r="B2046" s="57" t="s">
        <v>2679</v>
      </c>
      <c r="C2046" s="57" t="s">
        <v>290</v>
      </c>
      <c r="D2046" t="s">
        <v>103</v>
      </c>
    </row>
    <row r="2047" spans="1:4" x14ac:dyDescent="0.2">
      <c r="A2047" s="85" t="s">
        <v>2526</v>
      </c>
      <c r="B2047" s="57" t="s">
        <v>2679</v>
      </c>
      <c r="C2047" s="57" t="s">
        <v>290</v>
      </c>
      <c r="D2047" t="s">
        <v>103</v>
      </c>
    </row>
    <row r="2048" spans="1:4" x14ac:dyDescent="0.2">
      <c r="A2048" s="85" t="s">
        <v>2527</v>
      </c>
      <c r="B2048" s="57" t="s">
        <v>2679</v>
      </c>
      <c r="C2048" s="57" t="s">
        <v>416</v>
      </c>
      <c r="D2048" t="s">
        <v>69</v>
      </c>
    </row>
    <row r="2049" spans="1:4" x14ac:dyDescent="0.2">
      <c r="A2049" s="85" t="s">
        <v>2528</v>
      </c>
      <c r="B2049" s="57" t="s">
        <v>2679</v>
      </c>
      <c r="C2049" s="57" t="s">
        <v>416</v>
      </c>
      <c r="D2049" t="s">
        <v>69</v>
      </c>
    </row>
    <row r="2050" spans="1:4" x14ac:dyDescent="0.2">
      <c r="A2050" s="85" t="s">
        <v>2529</v>
      </c>
      <c r="B2050" s="57" t="s">
        <v>2679</v>
      </c>
      <c r="C2050" s="57" t="s">
        <v>416</v>
      </c>
      <c r="D2050" t="s">
        <v>69</v>
      </c>
    </row>
    <row r="2051" spans="1:4" x14ac:dyDescent="0.2">
      <c r="A2051" s="85" t="s">
        <v>2530</v>
      </c>
      <c r="B2051" s="57" t="s">
        <v>2679</v>
      </c>
      <c r="C2051" s="57" t="s">
        <v>416</v>
      </c>
      <c r="D2051" t="s">
        <v>69</v>
      </c>
    </row>
    <row r="2052" spans="1:4" x14ac:dyDescent="0.2">
      <c r="A2052" s="85" t="s">
        <v>2531</v>
      </c>
      <c r="B2052" s="57" t="s">
        <v>2679</v>
      </c>
      <c r="C2052" s="57" t="s">
        <v>416</v>
      </c>
      <c r="D2052" t="s">
        <v>69</v>
      </c>
    </row>
    <row r="2053" spans="1:4" x14ac:dyDescent="0.2">
      <c r="A2053" s="85" t="s">
        <v>2532</v>
      </c>
      <c r="B2053" s="57" t="s">
        <v>2679</v>
      </c>
      <c r="C2053" s="57" t="s">
        <v>416</v>
      </c>
      <c r="D2053" t="s">
        <v>75</v>
      </c>
    </row>
    <row r="2054" spans="1:4" x14ac:dyDescent="0.2">
      <c r="A2054" s="85" t="s">
        <v>2533</v>
      </c>
      <c r="B2054" s="57" t="s">
        <v>2679</v>
      </c>
      <c r="C2054" s="57" t="s">
        <v>416</v>
      </c>
      <c r="D2054" t="s">
        <v>75</v>
      </c>
    </row>
    <row r="2055" spans="1:4" x14ac:dyDescent="0.2">
      <c r="A2055" s="85" t="s">
        <v>2534</v>
      </c>
      <c r="B2055" s="57" t="s">
        <v>2679</v>
      </c>
      <c r="C2055" s="57" t="s">
        <v>416</v>
      </c>
      <c r="D2055" t="s">
        <v>75</v>
      </c>
    </row>
    <row r="2056" spans="1:4" x14ac:dyDescent="0.2">
      <c r="A2056" s="85" t="s">
        <v>2535</v>
      </c>
      <c r="B2056" s="57" t="s">
        <v>2679</v>
      </c>
      <c r="C2056" s="57" t="s">
        <v>416</v>
      </c>
      <c r="D2056" t="s">
        <v>75</v>
      </c>
    </row>
    <row r="2057" spans="1:4" x14ac:dyDescent="0.2">
      <c r="A2057" s="85" t="s">
        <v>2536</v>
      </c>
      <c r="B2057" s="57" t="s">
        <v>2679</v>
      </c>
      <c r="C2057" s="57" t="s">
        <v>416</v>
      </c>
      <c r="D2057" t="s">
        <v>75</v>
      </c>
    </row>
    <row r="2058" spans="1:4" x14ac:dyDescent="0.2">
      <c r="A2058" s="85" t="s">
        <v>2537</v>
      </c>
      <c r="B2058" s="57" t="s">
        <v>2679</v>
      </c>
      <c r="C2058" s="57" t="s">
        <v>416</v>
      </c>
      <c r="D2058" t="s">
        <v>2506</v>
      </c>
    </row>
    <row r="2059" spans="1:4" x14ac:dyDescent="0.2">
      <c r="A2059" s="85" t="s">
        <v>2538</v>
      </c>
      <c r="B2059" s="57" t="s">
        <v>2679</v>
      </c>
      <c r="C2059" s="57" t="s">
        <v>416</v>
      </c>
      <c r="D2059" t="s">
        <v>2506</v>
      </c>
    </row>
    <row r="2060" spans="1:4" x14ac:dyDescent="0.2">
      <c r="A2060" s="85" t="s">
        <v>2539</v>
      </c>
      <c r="B2060" s="57" t="s">
        <v>2679</v>
      </c>
      <c r="C2060" s="57" t="s">
        <v>416</v>
      </c>
      <c r="D2060" t="s">
        <v>2506</v>
      </c>
    </row>
    <row r="2061" spans="1:4" x14ac:dyDescent="0.2">
      <c r="A2061" s="85" t="s">
        <v>2540</v>
      </c>
      <c r="B2061" s="57" t="s">
        <v>2679</v>
      </c>
      <c r="C2061" s="57" t="s">
        <v>416</v>
      </c>
      <c r="D2061" t="s">
        <v>2506</v>
      </c>
    </row>
    <row r="2062" spans="1:4" x14ac:dyDescent="0.2">
      <c r="A2062" s="85" t="s">
        <v>2541</v>
      </c>
      <c r="B2062" s="57" t="s">
        <v>2679</v>
      </c>
      <c r="C2062" s="57" t="s">
        <v>416</v>
      </c>
      <c r="D2062" t="s">
        <v>2506</v>
      </c>
    </row>
    <row r="2063" spans="1:4" x14ac:dyDescent="0.2">
      <c r="A2063" s="85" t="s">
        <v>2542</v>
      </c>
      <c r="B2063" s="57" t="s">
        <v>2679</v>
      </c>
      <c r="C2063" s="57" t="s">
        <v>416</v>
      </c>
      <c r="D2063" t="s">
        <v>103</v>
      </c>
    </row>
    <row r="2064" spans="1:4" x14ac:dyDescent="0.2">
      <c r="A2064" s="85" t="s">
        <v>2543</v>
      </c>
      <c r="B2064" s="57" t="s">
        <v>2679</v>
      </c>
      <c r="C2064" s="57" t="s">
        <v>416</v>
      </c>
      <c r="D2064" t="s">
        <v>103</v>
      </c>
    </row>
    <row r="2065" spans="1:4" x14ac:dyDescent="0.2">
      <c r="A2065" s="85" t="s">
        <v>2544</v>
      </c>
      <c r="B2065" s="57" t="s">
        <v>2679</v>
      </c>
      <c r="C2065" s="57" t="s">
        <v>416</v>
      </c>
      <c r="D2065" t="s">
        <v>103</v>
      </c>
    </row>
    <row r="2066" spans="1:4" x14ac:dyDescent="0.2">
      <c r="A2066" s="85" t="s">
        <v>2545</v>
      </c>
      <c r="B2066" s="57" t="s">
        <v>2679</v>
      </c>
      <c r="C2066" s="57" t="s">
        <v>416</v>
      </c>
      <c r="D2066" t="s">
        <v>103</v>
      </c>
    </row>
    <row r="2067" spans="1:4" x14ac:dyDescent="0.2">
      <c r="A2067" s="85" t="s">
        <v>2546</v>
      </c>
      <c r="B2067" s="57" t="s">
        <v>2679</v>
      </c>
      <c r="C2067" s="57" t="s">
        <v>416</v>
      </c>
      <c r="D2067" t="s">
        <v>103</v>
      </c>
    </row>
    <row r="2068" spans="1:4" x14ac:dyDescent="0.2">
      <c r="A2068" s="85" t="s">
        <v>2547</v>
      </c>
      <c r="B2068" s="57" t="s">
        <v>2679</v>
      </c>
      <c r="C2068" s="57" t="s">
        <v>678</v>
      </c>
      <c r="D2068" t="s">
        <v>69</v>
      </c>
    </row>
    <row r="2069" spans="1:4" x14ac:dyDescent="0.2">
      <c r="A2069" s="85" t="s">
        <v>2548</v>
      </c>
      <c r="B2069" s="57" t="s">
        <v>2679</v>
      </c>
      <c r="C2069" s="57" t="s">
        <v>678</v>
      </c>
      <c r="D2069" t="s">
        <v>69</v>
      </c>
    </row>
    <row r="2070" spans="1:4" x14ac:dyDescent="0.2">
      <c r="A2070" s="85" t="s">
        <v>2549</v>
      </c>
      <c r="B2070" s="57" t="s">
        <v>2679</v>
      </c>
      <c r="C2070" s="57" t="s">
        <v>678</v>
      </c>
      <c r="D2070" t="s">
        <v>69</v>
      </c>
    </row>
    <row r="2071" spans="1:4" x14ac:dyDescent="0.2">
      <c r="A2071" s="85" t="s">
        <v>2550</v>
      </c>
      <c r="B2071" s="57" t="s">
        <v>2679</v>
      </c>
      <c r="C2071" s="57" t="s">
        <v>678</v>
      </c>
      <c r="D2071" t="s">
        <v>69</v>
      </c>
    </row>
    <row r="2072" spans="1:4" x14ac:dyDescent="0.2">
      <c r="A2072" s="85" t="s">
        <v>2551</v>
      </c>
      <c r="B2072" s="57" t="s">
        <v>2679</v>
      </c>
      <c r="C2072" s="57" t="s">
        <v>678</v>
      </c>
      <c r="D2072" t="s">
        <v>69</v>
      </c>
    </row>
    <row r="2073" spans="1:4" x14ac:dyDescent="0.2">
      <c r="A2073" s="85" t="s">
        <v>2552</v>
      </c>
      <c r="B2073" s="57" t="s">
        <v>2679</v>
      </c>
      <c r="C2073" s="57" t="s">
        <v>678</v>
      </c>
      <c r="D2073" t="s">
        <v>75</v>
      </c>
    </row>
    <row r="2074" spans="1:4" x14ac:dyDescent="0.2">
      <c r="A2074" s="85" t="s">
        <v>2553</v>
      </c>
      <c r="B2074" s="57" t="s">
        <v>2679</v>
      </c>
      <c r="C2074" s="57" t="s">
        <v>678</v>
      </c>
      <c r="D2074" t="s">
        <v>75</v>
      </c>
    </row>
    <row r="2075" spans="1:4" x14ac:dyDescent="0.2">
      <c r="A2075" s="85" t="s">
        <v>2554</v>
      </c>
      <c r="B2075" s="57" t="s">
        <v>2679</v>
      </c>
      <c r="C2075" s="57" t="s">
        <v>678</v>
      </c>
      <c r="D2075" t="s">
        <v>75</v>
      </c>
    </row>
    <row r="2076" spans="1:4" x14ac:dyDescent="0.2">
      <c r="A2076" s="85" t="s">
        <v>2555</v>
      </c>
      <c r="B2076" s="57" t="s">
        <v>2679</v>
      </c>
      <c r="C2076" s="57" t="s">
        <v>678</v>
      </c>
      <c r="D2076" t="s">
        <v>75</v>
      </c>
    </row>
    <row r="2077" spans="1:4" x14ac:dyDescent="0.2">
      <c r="A2077" s="85" t="s">
        <v>2556</v>
      </c>
      <c r="B2077" s="57" t="s">
        <v>2679</v>
      </c>
      <c r="C2077" s="57" t="s">
        <v>678</v>
      </c>
      <c r="D2077" t="s">
        <v>75</v>
      </c>
    </row>
    <row r="2078" spans="1:4" x14ac:dyDescent="0.2">
      <c r="A2078" s="85" t="s">
        <v>2557</v>
      </c>
      <c r="B2078" s="57" t="s">
        <v>2679</v>
      </c>
      <c r="C2078" s="57" t="s">
        <v>678</v>
      </c>
      <c r="D2078" t="s">
        <v>2506</v>
      </c>
    </row>
    <row r="2079" spans="1:4" x14ac:dyDescent="0.2">
      <c r="A2079" s="85" t="s">
        <v>2558</v>
      </c>
      <c r="B2079" s="57" t="s">
        <v>2679</v>
      </c>
      <c r="C2079" s="57" t="s">
        <v>678</v>
      </c>
      <c r="D2079" t="s">
        <v>2506</v>
      </c>
    </row>
    <row r="2080" spans="1:4" x14ac:dyDescent="0.2">
      <c r="A2080" s="85" t="s">
        <v>2559</v>
      </c>
      <c r="B2080" s="57" t="s">
        <v>2679</v>
      </c>
      <c r="C2080" s="57" t="s">
        <v>678</v>
      </c>
      <c r="D2080" t="s">
        <v>2506</v>
      </c>
    </row>
    <row r="2081" spans="1:4" x14ac:dyDescent="0.2">
      <c r="A2081" s="85" t="s">
        <v>2560</v>
      </c>
      <c r="B2081" s="57" t="s">
        <v>2679</v>
      </c>
      <c r="C2081" s="57" t="s">
        <v>678</v>
      </c>
      <c r="D2081" t="s">
        <v>2506</v>
      </c>
    </row>
    <row r="2082" spans="1:4" x14ac:dyDescent="0.2">
      <c r="A2082" s="85" t="s">
        <v>2561</v>
      </c>
      <c r="B2082" s="57" t="s">
        <v>2679</v>
      </c>
      <c r="C2082" s="57" t="s">
        <v>678</v>
      </c>
      <c r="D2082" t="s">
        <v>2506</v>
      </c>
    </row>
    <row r="2083" spans="1:4" x14ac:dyDescent="0.2">
      <c r="A2083" s="85" t="s">
        <v>2562</v>
      </c>
      <c r="B2083" s="57" t="s">
        <v>2679</v>
      </c>
      <c r="C2083" s="57" t="s">
        <v>678</v>
      </c>
      <c r="D2083" t="s">
        <v>103</v>
      </c>
    </row>
    <row r="2084" spans="1:4" x14ac:dyDescent="0.2">
      <c r="A2084" s="85" t="s">
        <v>2563</v>
      </c>
      <c r="B2084" s="57" t="s">
        <v>2679</v>
      </c>
      <c r="C2084" s="57" t="s">
        <v>678</v>
      </c>
      <c r="D2084" t="s">
        <v>103</v>
      </c>
    </row>
    <row r="2085" spans="1:4" x14ac:dyDescent="0.2">
      <c r="A2085" s="85" t="s">
        <v>2564</v>
      </c>
      <c r="B2085" s="57" t="s">
        <v>2679</v>
      </c>
      <c r="C2085" s="57" t="s">
        <v>678</v>
      </c>
      <c r="D2085" t="s">
        <v>103</v>
      </c>
    </row>
    <row r="2086" spans="1:4" x14ac:dyDescent="0.2">
      <c r="A2086" s="85" t="s">
        <v>2565</v>
      </c>
      <c r="B2086" s="57" t="s">
        <v>2679</v>
      </c>
      <c r="C2086" s="57" t="s">
        <v>678</v>
      </c>
      <c r="D2086" t="s">
        <v>103</v>
      </c>
    </row>
    <row r="2087" spans="1:4" x14ac:dyDescent="0.2">
      <c r="A2087" s="85" t="s">
        <v>2566</v>
      </c>
      <c r="B2087" s="57" t="s">
        <v>2679</v>
      </c>
      <c r="C2087" s="57" t="s">
        <v>678</v>
      </c>
      <c r="D2087" t="s">
        <v>103</v>
      </c>
    </row>
    <row r="2088" spans="1:4" x14ac:dyDescent="0.2">
      <c r="A2088" s="85" t="s">
        <v>2567</v>
      </c>
      <c r="B2088" s="57" t="s">
        <v>2679</v>
      </c>
      <c r="C2088" s="57" t="s">
        <v>2666</v>
      </c>
      <c r="D2088" t="s">
        <v>69</v>
      </c>
    </row>
    <row r="2089" spans="1:4" x14ac:dyDescent="0.2">
      <c r="A2089" s="85" t="s">
        <v>2568</v>
      </c>
      <c r="B2089" s="57" t="s">
        <v>2679</v>
      </c>
      <c r="C2089" s="57" t="s">
        <v>2666</v>
      </c>
      <c r="D2089" t="s">
        <v>69</v>
      </c>
    </row>
    <row r="2090" spans="1:4" x14ac:dyDescent="0.2">
      <c r="A2090" s="85" t="s">
        <v>2569</v>
      </c>
      <c r="B2090" s="57" t="s">
        <v>2679</v>
      </c>
      <c r="C2090" s="57" t="s">
        <v>2666</v>
      </c>
      <c r="D2090" t="s">
        <v>69</v>
      </c>
    </row>
    <row r="2091" spans="1:4" x14ac:dyDescent="0.2">
      <c r="A2091" s="85" t="s">
        <v>2570</v>
      </c>
      <c r="B2091" s="57" t="s">
        <v>2679</v>
      </c>
      <c r="C2091" s="57" t="s">
        <v>2666</v>
      </c>
      <c r="D2091" t="s">
        <v>69</v>
      </c>
    </row>
    <row r="2092" spans="1:4" x14ac:dyDescent="0.2">
      <c r="A2092" s="85" t="s">
        <v>2571</v>
      </c>
      <c r="B2092" s="57" t="s">
        <v>2679</v>
      </c>
      <c r="C2092" s="57" t="s">
        <v>2666</v>
      </c>
      <c r="D2092" t="s">
        <v>69</v>
      </c>
    </row>
    <row r="2093" spans="1:4" x14ac:dyDescent="0.2">
      <c r="A2093" s="85" t="s">
        <v>2572</v>
      </c>
      <c r="B2093" s="57" t="s">
        <v>2679</v>
      </c>
      <c r="C2093" s="57" t="s">
        <v>2666</v>
      </c>
      <c r="D2093" t="s">
        <v>75</v>
      </c>
    </row>
    <row r="2094" spans="1:4" x14ac:dyDescent="0.2">
      <c r="A2094" s="85" t="s">
        <v>2573</v>
      </c>
      <c r="B2094" s="57" t="s">
        <v>2679</v>
      </c>
      <c r="C2094" s="57" t="s">
        <v>2666</v>
      </c>
      <c r="D2094" t="s">
        <v>75</v>
      </c>
    </row>
    <row r="2095" spans="1:4" x14ac:dyDescent="0.2">
      <c r="A2095" s="85" t="s">
        <v>2574</v>
      </c>
      <c r="B2095" s="57" t="s">
        <v>2679</v>
      </c>
      <c r="C2095" s="57" t="s">
        <v>2666</v>
      </c>
      <c r="D2095" t="s">
        <v>75</v>
      </c>
    </row>
    <row r="2096" spans="1:4" x14ac:dyDescent="0.2">
      <c r="A2096" s="85" t="s">
        <v>2575</v>
      </c>
      <c r="B2096" s="57" t="s">
        <v>2679</v>
      </c>
      <c r="C2096" s="57" t="s">
        <v>2666</v>
      </c>
      <c r="D2096" t="s">
        <v>75</v>
      </c>
    </row>
    <row r="2097" spans="1:4" x14ac:dyDescent="0.2">
      <c r="A2097" s="85" t="s">
        <v>2576</v>
      </c>
      <c r="B2097" s="57" t="s">
        <v>2679</v>
      </c>
      <c r="C2097" s="57" t="s">
        <v>2666</v>
      </c>
      <c r="D2097" t="s">
        <v>75</v>
      </c>
    </row>
    <row r="2098" spans="1:4" x14ac:dyDescent="0.2">
      <c r="A2098" s="85" t="s">
        <v>2577</v>
      </c>
      <c r="B2098" s="57" t="s">
        <v>2679</v>
      </c>
      <c r="C2098" s="57" t="s">
        <v>2666</v>
      </c>
      <c r="D2098" t="s">
        <v>2506</v>
      </c>
    </row>
    <row r="2099" spans="1:4" x14ac:dyDescent="0.2">
      <c r="A2099" s="85" t="s">
        <v>2578</v>
      </c>
      <c r="B2099" s="57" t="s">
        <v>2679</v>
      </c>
      <c r="C2099" s="57" t="s">
        <v>2666</v>
      </c>
      <c r="D2099" t="s">
        <v>2506</v>
      </c>
    </row>
    <row r="2100" spans="1:4" x14ac:dyDescent="0.2">
      <c r="A2100" s="85" t="s">
        <v>2579</v>
      </c>
      <c r="B2100" s="57" t="s">
        <v>2679</v>
      </c>
      <c r="C2100" s="57" t="s">
        <v>2666</v>
      </c>
      <c r="D2100" t="s">
        <v>2506</v>
      </c>
    </row>
    <row r="2101" spans="1:4" x14ac:dyDescent="0.2">
      <c r="A2101" s="85" t="s">
        <v>2580</v>
      </c>
      <c r="B2101" s="57" t="s">
        <v>2679</v>
      </c>
      <c r="C2101" s="57" t="s">
        <v>2666</v>
      </c>
      <c r="D2101" t="s">
        <v>2506</v>
      </c>
    </row>
    <row r="2102" spans="1:4" x14ac:dyDescent="0.2">
      <c r="A2102" s="85" t="s">
        <v>2581</v>
      </c>
      <c r="B2102" s="57" t="s">
        <v>2679</v>
      </c>
      <c r="C2102" s="57" t="s">
        <v>2666</v>
      </c>
      <c r="D2102" t="s">
        <v>2506</v>
      </c>
    </row>
    <row r="2103" spans="1:4" x14ac:dyDescent="0.2">
      <c r="A2103" s="85" t="s">
        <v>2582</v>
      </c>
      <c r="B2103" s="57" t="s">
        <v>2679</v>
      </c>
      <c r="C2103" s="57" t="s">
        <v>2666</v>
      </c>
      <c r="D2103" t="s">
        <v>103</v>
      </c>
    </row>
    <row r="2104" spans="1:4" x14ac:dyDescent="0.2">
      <c r="A2104" s="85" t="s">
        <v>2583</v>
      </c>
      <c r="B2104" s="57" t="s">
        <v>2679</v>
      </c>
      <c r="C2104" s="57" t="s">
        <v>2666</v>
      </c>
      <c r="D2104" t="s">
        <v>103</v>
      </c>
    </row>
    <row r="2105" spans="1:4" x14ac:dyDescent="0.2">
      <c r="A2105" s="85" t="s">
        <v>2584</v>
      </c>
      <c r="B2105" s="57" t="s">
        <v>2679</v>
      </c>
      <c r="C2105" s="57" t="s">
        <v>2666</v>
      </c>
      <c r="D2105" t="s">
        <v>103</v>
      </c>
    </row>
    <row r="2106" spans="1:4" x14ac:dyDescent="0.2">
      <c r="A2106" s="85" t="s">
        <v>2585</v>
      </c>
      <c r="B2106" s="57" t="s">
        <v>2679</v>
      </c>
      <c r="C2106" s="57" t="s">
        <v>2666</v>
      </c>
      <c r="D2106" t="s">
        <v>103</v>
      </c>
    </row>
    <row r="2107" spans="1:4" x14ac:dyDescent="0.2">
      <c r="A2107" s="85" t="s">
        <v>2586</v>
      </c>
      <c r="B2107" s="57" t="s">
        <v>2679</v>
      </c>
      <c r="C2107" s="57" t="s">
        <v>2666</v>
      </c>
      <c r="D2107" t="s">
        <v>103</v>
      </c>
    </row>
    <row r="2108" spans="1:4" x14ac:dyDescent="0.2">
      <c r="A2108" s="85" t="s">
        <v>2587</v>
      </c>
      <c r="B2108" s="57" t="s">
        <v>2680</v>
      </c>
      <c r="C2108" s="57" t="s">
        <v>416</v>
      </c>
      <c r="D2108" t="s">
        <v>69</v>
      </c>
    </row>
    <row r="2109" spans="1:4" x14ac:dyDescent="0.2">
      <c r="A2109" s="85" t="s">
        <v>2588</v>
      </c>
      <c r="B2109" s="57" t="s">
        <v>2680</v>
      </c>
      <c r="C2109" s="57" t="s">
        <v>416</v>
      </c>
      <c r="D2109" t="s">
        <v>69</v>
      </c>
    </row>
    <row r="2110" spans="1:4" x14ac:dyDescent="0.2">
      <c r="A2110" s="85" t="s">
        <v>2589</v>
      </c>
      <c r="B2110" s="57" t="s">
        <v>2680</v>
      </c>
      <c r="C2110" s="57" t="s">
        <v>416</v>
      </c>
      <c r="D2110" t="s">
        <v>69</v>
      </c>
    </row>
    <row r="2111" spans="1:4" x14ac:dyDescent="0.2">
      <c r="A2111" s="85" t="s">
        <v>2590</v>
      </c>
      <c r="B2111" s="57" t="s">
        <v>2680</v>
      </c>
      <c r="C2111" s="57" t="s">
        <v>416</v>
      </c>
      <c r="D2111" t="s">
        <v>69</v>
      </c>
    </row>
    <row r="2112" spans="1:4" x14ac:dyDescent="0.2">
      <c r="A2112" s="85" t="s">
        <v>2591</v>
      </c>
      <c r="B2112" s="57" t="s">
        <v>2680</v>
      </c>
      <c r="C2112" s="57" t="s">
        <v>416</v>
      </c>
      <c r="D2112" t="s">
        <v>69</v>
      </c>
    </row>
    <row r="2113" spans="1:4" x14ac:dyDescent="0.2">
      <c r="A2113" s="85" t="s">
        <v>2592</v>
      </c>
      <c r="B2113" s="57" t="s">
        <v>2680</v>
      </c>
      <c r="C2113" s="57" t="s">
        <v>416</v>
      </c>
      <c r="D2113" t="s">
        <v>75</v>
      </c>
    </row>
    <row r="2114" spans="1:4" x14ac:dyDescent="0.2">
      <c r="A2114" s="85" t="s">
        <v>2593</v>
      </c>
      <c r="B2114" s="57" t="s">
        <v>2680</v>
      </c>
      <c r="C2114" s="57" t="s">
        <v>416</v>
      </c>
      <c r="D2114" t="s">
        <v>75</v>
      </c>
    </row>
    <row r="2115" spans="1:4" x14ac:dyDescent="0.2">
      <c r="A2115" s="85" t="s">
        <v>2594</v>
      </c>
      <c r="B2115" s="57" t="s">
        <v>2680</v>
      </c>
      <c r="C2115" s="57" t="s">
        <v>416</v>
      </c>
      <c r="D2115" t="s">
        <v>75</v>
      </c>
    </row>
    <row r="2116" spans="1:4" x14ac:dyDescent="0.2">
      <c r="A2116" s="85" t="s">
        <v>2595</v>
      </c>
      <c r="B2116" s="57" t="s">
        <v>2680</v>
      </c>
      <c r="C2116" s="57" t="s">
        <v>416</v>
      </c>
      <c r="D2116" t="s">
        <v>75</v>
      </c>
    </row>
    <row r="2117" spans="1:4" x14ac:dyDescent="0.2">
      <c r="A2117" s="85" t="s">
        <v>2596</v>
      </c>
      <c r="B2117" s="57" t="s">
        <v>2680</v>
      </c>
      <c r="C2117" s="57" t="s">
        <v>416</v>
      </c>
      <c r="D2117" t="s">
        <v>75</v>
      </c>
    </row>
    <row r="2118" spans="1:4" x14ac:dyDescent="0.2">
      <c r="A2118" s="85" t="s">
        <v>2597</v>
      </c>
      <c r="B2118" s="57" t="s">
        <v>2680</v>
      </c>
      <c r="C2118" s="57" t="s">
        <v>416</v>
      </c>
      <c r="D2118" t="s">
        <v>2506</v>
      </c>
    </row>
    <row r="2119" spans="1:4" x14ac:dyDescent="0.2">
      <c r="A2119" s="85" t="s">
        <v>2598</v>
      </c>
      <c r="B2119" s="57" t="s">
        <v>2680</v>
      </c>
      <c r="C2119" s="57" t="s">
        <v>416</v>
      </c>
      <c r="D2119" t="s">
        <v>2506</v>
      </c>
    </row>
    <row r="2120" spans="1:4" x14ac:dyDescent="0.2">
      <c r="A2120" s="85" t="s">
        <v>2599</v>
      </c>
      <c r="B2120" s="57" t="s">
        <v>2680</v>
      </c>
      <c r="C2120" s="57" t="s">
        <v>416</v>
      </c>
      <c r="D2120" t="s">
        <v>2506</v>
      </c>
    </row>
    <row r="2121" spans="1:4" x14ac:dyDescent="0.2">
      <c r="A2121" s="85" t="s">
        <v>2600</v>
      </c>
      <c r="B2121" s="57" t="s">
        <v>2680</v>
      </c>
      <c r="C2121" s="57" t="s">
        <v>416</v>
      </c>
      <c r="D2121" t="s">
        <v>2506</v>
      </c>
    </row>
    <row r="2122" spans="1:4" x14ac:dyDescent="0.2">
      <c r="A2122" s="85" t="s">
        <v>2601</v>
      </c>
      <c r="B2122" s="57" t="s">
        <v>2680</v>
      </c>
      <c r="C2122" s="57" t="s">
        <v>416</v>
      </c>
      <c r="D2122" t="s">
        <v>2506</v>
      </c>
    </row>
    <row r="2123" spans="1:4" x14ac:dyDescent="0.2">
      <c r="A2123" s="85" t="s">
        <v>2602</v>
      </c>
      <c r="B2123" s="57" t="s">
        <v>2680</v>
      </c>
      <c r="C2123" s="57" t="s">
        <v>416</v>
      </c>
      <c r="D2123" t="s">
        <v>103</v>
      </c>
    </row>
    <row r="2124" spans="1:4" x14ac:dyDescent="0.2">
      <c r="A2124" s="85" t="s">
        <v>2603</v>
      </c>
      <c r="B2124" s="57" t="s">
        <v>2680</v>
      </c>
      <c r="C2124" s="57" t="s">
        <v>416</v>
      </c>
      <c r="D2124" t="s">
        <v>103</v>
      </c>
    </row>
    <row r="2125" spans="1:4" x14ac:dyDescent="0.2">
      <c r="A2125" s="85" t="s">
        <v>2604</v>
      </c>
      <c r="B2125" s="57" t="s">
        <v>2680</v>
      </c>
      <c r="C2125" s="57" t="s">
        <v>416</v>
      </c>
      <c r="D2125" t="s">
        <v>103</v>
      </c>
    </row>
    <row r="2126" spans="1:4" x14ac:dyDescent="0.2">
      <c r="A2126" s="85" t="s">
        <v>2605</v>
      </c>
      <c r="B2126" s="57" t="s">
        <v>2680</v>
      </c>
      <c r="C2126" s="57" t="s">
        <v>416</v>
      </c>
      <c r="D2126" t="s">
        <v>103</v>
      </c>
    </row>
    <row r="2127" spans="1:4" x14ac:dyDescent="0.2">
      <c r="A2127" s="85" t="s">
        <v>2606</v>
      </c>
      <c r="B2127" s="57" t="s">
        <v>2680</v>
      </c>
      <c r="C2127" s="57" t="s">
        <v>416</v>
      </c>
      <c r="D2127" t="s">
        <v>103</v>
      </c>
    </row>
    <row r="2128" spans="1:4" x14ac:dyDescent="0.2">
      <c r="A2128" s="85" t="s">
        <v>2607</v>
      </c>
      <c r="B2128" s="57" t="s">
        <v>2680</v>
      </c>
      <c r="C2128" s="57" t="s">
        <v>678</v>
      </c>
      <c r="D2128" t="s">
        <v>69</v>
      </c>
    </row>
    <row r="2129" spans="1:4" x14ac:dyDescent="0.2">
      <c r="A2129" s="85" t="s">
        <v>2608</v>
      </c>
      <c r="B2129" s="57" t="s">
        <v>2680</v>
      </c>
      <c r="C2129" s="57" t="s">
        <v>678</v>
      </c>
      <c r="D2129" t="s">
        <v>69</v>
      </c>
    </row>
    <row r="2130" spans="1:4" x14ac:dyDescent="0.2">
      <c r="A2130" s="85" t="s">
        <v>2609</v>
      </c>
      <c r="B2130" s="57" t="s">
        <v>2680</v>
      </c>
      <c r="C2130" s="57" t="s">
        <v>678</v>
      </c>
      <c r="D2130" t="s">
        <v>69</v>
      </c>
    </row>
    <row r="2131" spans="1:4" x14ac:dyDescent="0.2">
      <c r="A2131" s="85" t="s">
        <v>2610</v>
      </c>
      <c r="B2131" s="57" t="s">
        <v>2680</v>
      </c>
      <c r="C2131" s="57" t="s">
        <v>678</v>
      </c>
      <c r="D2131" t="s">
        <v>69</v>
      </c>
    </row>
    <row r="2132" spans="1:4" x14ac:dyDescent="0.2">
      <c r="A2132" s="85" t="s">
        <v>2611</v>
      </c>
      <c r="B2132" s="57" t="s">
        <v>2680</v>
      </c>
      <c r="C2132" s="57" t="s">
        <v>678</v>
      </c>
      <c r="D2132" t="s">
        <v>69</v>
      </c>
    </row>
    <row r="2133" spans="1:4" x14ac:dyDescent="0.2">
      <c r="A2133" s="85" t="s">
        <v>2612</v>
      </c>
      <c r="B2133" s="57" t="s">
        <v>2680</v>
      </c>
      <c r="C2133" s="57" t="s">
        <v>678</v>
      </c>
      <c r="D2133" t="s">
        <v>75</v>
      </c>
    </row>
    <row r="2134" spans="1:4" x14ac:dyDescent="0.2">
      <c r="A2134" s="85" t="s">
        <v>2613</v>
      </c>
      <c r="B2134" s="57" t="s">
        <v>2680</v>
      </c>
      <c r="C2134" s="57" t="s">
        <v>678</v>
      </c>
      <c r="D2134" t="s">
        <v>75</v>
      </c>
    </row>
    <row r="2135" spans="1:4" x14ac:dyDescent="0.2">
      <c r="A2135" s="85" t="s">
        <v>2614</v>
      </c>
      <c r="B2135" s="57" t="s">
        <v>2680</v>
      </c>
      <c r="C2135" s="57" t="s">
        <v>678</v>
      </c>
      <c r="D2135" t="s">
        <v>75</v>
      </c>
    </row>
    <row r="2136" spans="1:4" x14ac:dyDescent="0.2">
      <c r="A2136" s="85" t="s">
        <v>2615</v>
      </c>
      <c r="B2136" s="57" t="s">
        <v>2680</v>
      </c>
      <c r="C2136" s="57" t="s">
        <v>678</v>
      </c>
      <c r="D2136" t="s">
        <v>75</v>
      </c>
    </row>
    <row r="2137" spans="1:4" x14ac:dyDescent="0.2">
      <c r="A2137" s="85" t="s">
        <v>2616</v>
      </c>
      <c r="B2137" s="57" t="s">
        <v>2680</v>
      </c>
      <c r="C2137" s="57" t="s">
        <v>678</v>
      </c>
      <c r="D2137" t="s">
        <v>75</v>
      </c>
    </row>
    <row r="2138" spans="1:4" x14ac:dyDescent="0.2">
      <c r="A2138" s="85" t="s">
        <v>2617</v>
      </c>
      <c r="B2138" s="57" t="s">
        <v>2680</v>
      </c>
      <c r="C2138" s="57" t="s">
        <v>678</v>
      </c>
      <c r="D2138" t="s">
        <v>2506</v>
      </c>
    </row>
    <row r="2139" spans="1:4" x14ac:dyDescent="0.2">
      <c r="A2139" s="85" t="s">
        <v>2619</v>
      </c>
      <c r="B2139" s="57" t="s">
        <v>2680</v>
      </c>
      <c r="C2139" s="57" t="s">
        <v>678</v>
      </c>
      <c r="D2139" t="s">
        <v>2506</v>
      </c>
    </row>
    <row r="2140" spans="1:4" x14ac:dyDescent="0.2">
      <c r="A2140" s="85" t="s">
        <v>2618</v>
      </c>
      <c r="B2140" s="57" t="s">
        <v>2680</v>
      </c>
      <c r="C2140" s="57" t="s">
        <v>678</v>
      </c>
      <c r="D2140" t="s">
        <v>2506</v>
      </c>
    </row>
    <row r="2141" spans="1:4" x14ac:dyDescent="0.2">
      <c r="A2141" s="85" t="s">
        <v>2620</v>
      </c>
      <c r="B2141" s="57" t="s">
        <v>2680</v>
      </c>
      <c r="C2141" s="57" t="s">
        <v>678</v>
      </c>
      <c r="D2141" t="s">
        <v>2506</v>
      </c>
    </row>
    <row r="2142" spans="1:4" x14ac:dyDescent="0.2">
      <c r="A2142" s="85" t="s">
        <v>2621</v>
      </c>
      <c r="B2142" s="57" t="s">
        <v>2680</v>
      </c>
      <c r="C2142" s="57" t="s">
        <v>678</v>
      </c>
      <c r="D2142" t="s">
        <v>2506</v>
      </c>
    </row>
    <row r="2143" spans="1:4" x14ac:dyDescent="0.2">
      <c r="A2143" s="85" t="s">
        <v>2622</v>
      </c>
      <c r="B2143" s="57" t="s">
        <v>2680</v>
      </c>
      <c r="C2143" s="57" t="s">
        <v>678</v>
      </c>
      <c r="D2143" t="s">
        <v>103</v>
      </c>
    </row>
    <row r="2144" spans="1:4" x14ac:dyDescent="0.2">
      <c r="A2144" s="85" t="s">
        <v>2623</v>
      </c>
      <c r="B2144" s="57" t="s">
        <v>2680</v>
      </c>
      <c r="C2144" s="57" t="s">
        <v>678</v>
      </c>
      <c r="D2144" t="s">
        <v>103</v>
      </c>
    </row>
    <row r="2145" spans="1:4" x14ac:dyDescent="0.2">
      <c r="A2145" s="85" t="s">
        <v>2624</v>
      </c>
      <c r="B2145" s="57" t="s">
        <v>2680</v>
      </c>
      <c r="C2145" s="57" t="s">
        <v>678</v>
      </c>
      <c r="D2145" t="s">
        <v>103</v>
      </c>
    </row>
    <row r="2146" spans="1:4" x14ac:dyDescent="0.2">
      <c r="A2146" s="85" t="s">
        <v>2625</v>
      </c>
      <c r="B2146" s="57" t="s">
        <v>2680</v>
      </c>
      <c r="C2146" s="57" t="s">
        <v>678</v>
      </c>
      <c r="D2146" t="s">
        <v>103</v>
      </c>
    </row>
    <row r="2147" spans="1:4" x14ac:dyDescent="0.2">
      <c r="A2147" s="85" t="s">
        <v>2626</v>
      </c>
      <c r="B2147" s="57" t="s">
        <v>2680</v>
      </c>
      <c r="C2147" s="57" t="s">
        <v>678</v>
      </c>
      <c r="D2147" t="s">
        <v>103</v>
      </c>
    </row>
    <row r="2148" spans="1:4" x14ac:dyDescent="0.2">
      <c r="A2148" s="85" t="s">
        <v>2627</v>
      </c>
      <c r="B2148" s="57" t="s">
        <v>2680</v>
      </c>
      <c r="C2148" s="57" t="s">
        <v>2666</v>
      </c>
      <c r="D2148" t="s">
        <v>69</v>
      </c>
    </row>
    <row r="2149" spans="1:4" x14ac:dyDescent="0.2">
      <c r="A2149" s="85" t="s">
        <v>2628</v>
      </c>
      <c r="B2149" s="57" t="s">
        <v>2680</v>
      </c>
      <c r="C2149" s="57" t="s">
        <v>2666</v>
      </c>
      <c r="D2149" t="s">
        <v>69</v>
      </c>
    </row>
    <row r="2150" spans="1:4" x14ac:dyDescent="0.2">
      <c r="A2150" s="85" t="s">
        <v>2629</v>
      </c>
      <c r="B2150" s="57" t="s">
        <v>2680</v>
      </c>
      <c r="C2150" s="57" t="s">
        <v>2666</v>
      </c>
      <c r="D2150" t="s">
        <v>69</v>
      </c>
    </row>
    <row r="2151" spans="1:4" x14ac:dyDescent="0.2">
      <c r="A2151" s="85" t="s">
        <v>2630</v>
      </c>
      <c r="B2151" s="57" t="s">
        <v>2680</v>
      </c>
      <c r="C2151" s="57" t="s">
        <v>2666</v>
      </c>
      <c r="D2151" t="s">
        <v>69</v>
      </c>
    </row>
    <row r="2152" spans="1:4" x14ac:dyDescent="0.2">
      <c r="A2152" s="85" t="s">
        <v>2631</v>
      </c>
      <c r="B2152" s="57" t="s">
        <v>2680</v>
      </c>
      <c r="C2152" s="57" t="s">
        <v>2666</v>
      </c>
      <c r="D2152" t="s">
        <v>69</v>
      </c>
    </row>
    <row r="2153" spans="1:4" x14ac:dyDescent="0.2">
      <c r="A2153" s="85" t="s">
        <v>2632</v>
      </c>
      <c r="B2153" s="57" t="s">
        <v>2680</v>
      </c>
      <c r="C2153" s="57" t="s">
        <v>2666</v>
      </c>
      <c r="D2153" t="s">
        <v>75</v>
      </c>
    </row>
    <row r="2154" spans="1:4" x14ac:dyDescent="0.2">
      <c r="A2154" s="85" t="s">
        <v>2633</v>
      </c>
      <c r="B2154" s="57" t="s">
        <v>2680</v>
      </c>
      <c r="C2154" s="57" t="s">
        <v>2666</v>
      </c>
      <c r="D2154" t="s">
        <v>75</v>
      </c>
    </row>
    <row r="2155" spans="1:4" x14ac:dyDescent="0.2">
      <c r="A2155" s="85" t="s">
        <v>2634</v>
      </c>
      <c r="B2155" s="57" t="s">
        <v>2680</v>
      </c>
      <c r="C2155" s="57" t="s">
        <v>2666</v>
      </c>
      <c r="D2155" t="s">
        <v>75</v>
      </c>
    </row>
    <row r="2156" spans="1:4" x14ac:dyDescent="0.2">
      <c r="A2156" s="85" t="s">
        <v>2635</v>
      </c>
      <c r="B2156" s="57" t="s">
        <v>2680</v>
      </c>
      <c r="C2156" s="57" t="s">
        <v>2666</v>
      </c>
      <c r="D2156" t="s">
        <v>75</v>
      </c>
    </row>
    <row r="2157" spans="1:4" x14ac:dyDescent="0.2">
      <c r="A2157" s="85" t="s">
        <v>2636</v>
      </c>
      <c r="B2157" s="57" t="s">
        <v>2680</v>
      </c>
      <c r="C2157" s="57" t="s">
        <v>2666</v>
      </c>
      <c r="D2157" t="s">
        <v>75</v>
      </c>
    </row>
    <row r="2158" spans="1:4" x14ac:dyDescent="0.2">
      <c r="A2158" s="85" t="s">
        <v>2637</v>
      </c>
      <c r="B2158" s="57" t="s">
        <v>2680</v>
      </c>
      <c r="C2158" s="57" t="s">
        <v>2666</v>
      </c>
      <c r="D2158" t="s">
        <v>2506</v>
      </c>
    </row>
    <row r="2159" spans="1:4" x14ac:dyDescent="0.2">
      <c r="A2159" s="85" t="s">
        <v>2638</v>
      </c>
      <c r="B2159" s="57" t="s">
        <v>2680</v>
      </c>
      <c r="C2159" s="57" t="s">
        <v>2666</v>
      </c>
      <c r="D2159" t="s">
        <v>2506</v>
      </c>
    </row>
    <row r="2160" spans="1:4" x14ac:dyDescent="0.2">
      <c r="A2160" s="85" t="s">
        <v>2639</v>
      </c>
      <c r="B2160" s="57" t="s">
        <v>2680</v>
      </c>
      <c r="C2160" s="57" t="s">
        <v>2666</v>
      </c>
      <c r="D2160" t="s">
        <v>2506</v>
      </c>
    </row>
    <row r="2161" spans="1:4" x14ac:dyDescent="0.2">
      <c r="A2161" s="85" t="s">
        <v>2640</v>
      </c>
      <c r="B2161" s="57" t="s">
        <v>2680</v>
      </c>
      <c r="C2161" s="57" t="s">
        <v>2666</v>
      </c>
      <c r="D2161" t="s">
        <v>2506</v>
      </c>
    </row>
    <row r="2162" spans="1:4" x14ac:dyDescent="0.2">
      <c r="A2162" s="85" t="s">
        <v>2641</v>
      </c>
      <c r="B2162" s="57" t="s">
        <v>2680</v>
      </c>
      <c r="C2162" s="57" t="s">
        <v>2666</v>
      </c>
      <c r="D2162" t="s">
        <v>2506</v>
      </c>
    </row>
    <row r="2163" spans="1:4" x14ac:dyDescent="0.2">
      <c r="A2163" s="85" t="s">
        <v>2642</v>
      </c>
      <c r="B2163" s="57" t="s">
        <v>2680</v>
      </c>
      <c r="C2163" s="57" t="s">
        <v>2666</v>
      </c>
      <c r="D2163" t="s">
        <v>103</v>
      </c>
    </row>
    <row r="2164" spans="1:4" x14ac:dyDescent="0.2">
      <c r="A2164" s="85" t="s">
        <v>2643</v>
      </c>
      <c r="B2164" s="57" t="s">
        <v>2680</v>
      </c>
      <c r="C2164" s="57" t="s">
        <v>2666</v>
      </c>
      <c r="D2164" t="s">
        <v>103</v>
      </c>
    </row>
    <row r="2165" spans="1:4" x14ac:dyDescent="0.2">
      <c r="A2165" s="85" t="s">
        <v>2644</v>
      </c>
      <c r="B2165" s="57" t="s">
        <v>2680</v>
      </c>
      <c r="C2165" s="57" t="s">
        <v>2666</v>
      </c>
      <c r="D2165" t="s">
        <v>103</v>
      </c>
    </row>
    <row r="2166" spans="1:4" x14ac:dyDescent="0.2">
      <c r="A2166" s="85" t="s">
        <v>2645</v>
      </c>
      <c r="B2166" s="57" t="s">
        <v>2680</v>
      </c>
      <c r="C2166" s="57" t="s">
        <v>2666</v>
      </c>
      <c r="D2166" t="s">
        <v>103</v>
      </c>
    </row>
    <row r="2167" spans="1:4" x14ac:dyDescent="0.2">
      <c r="A2167" s="85" t="s">
        <v>2646</v>
      </c>
      <c r="B2167" s="57" t="s">
        <v>2680</v>
      </c>
      <c r="C2167" s="57" t="s">
        <v>2666</v>
      </c>
      <c r="D2167" t="s">
        <v>103</v>
      </c>
    </row>
    <row r="2168" spans="1:4" x14ac:dyDescent="0.2">
      <c r="A2168" s="85" t="s">
        <v>3132</v>
      </c>
      <c r="B2168" t="s">
        <v>2834</v>
      </c>
      <c r="C2168" t="s">
        <v>290</v>
      </c>
      <c r="D2168" t="s">
        <v>69</v>
      </c>
    </row>
    <row r="2169" spans="1:4" x14ac:dyDescent="0.2">
      <c r="A2169" s="85" t="s">
        <v>2835</v>
      </c>
      <c r="B2169" t="s">
        <v>2834</v>
      </c>
      <c r="C2169" t="s">
        <v>290</v>
      </c>
      <c r="D2169" t="s">
        <v>69</v>
      </c>
    </row>
    <row r="2170" spans="1:4" x14ac:dyDescent="0.2">
      <c r="A2170" s="85" t="s">
        <v>2836</v>
      </c>
      <c r="B2170" t="s">
        <v>2834</v>
      </c>
      <c r="C2170" t="s">
        <v>290</v>
      </c>
      <c r="D2170" t="s">
        <v>69</v>
      </c>
    </row>
    <row r="2171" spans="1:4" x14ac:dyDescent="0.2">
      <c r="A2171" s="85" t="s">
        <v>2837</v>
      </c>
      <c r="B2171" t="s">
        <v>2834</v>
      </c>
      <c r="C2171" t="s">
        <v>290</v>
      </c>
      <c r="D2171" t="s">
        <v>69</v>
      </c>
    </row>
    <row r="2172" spans="1:4" x14ac:dyDescent="0.2">
      <c r="A2172" s="85" t="s">
        <v>2838</v>
      </c>
      <c r="B2172" t="s">
        <v>2834</v>
      </c>
      <c r="C2172" t="s">
        <v>290</v>
      </c>
      <c r="D2172" t="s">
        <v>69</v>
      </c>
    </row>
    <row r="2173" spans="1:4" x14ac:dyDescent="0.2">
      <c r="A2173" s="85" t="s">
        <v>2839</v>
      </c>
      <c r="B2173" t="s">
        <v>2834</v>
      </c>
      <c r="C2173" t="s">
        <v>290</v>
      </c>
      <c r="D2173" t="s">
        <v>75</v>
      </c>
    </row>
    <row r="2174" spans="1:4" x14ac:dyDescent="0.2">
      <c r="A2174" s="85" t="s">
        <v>2840</v>
      </c>
      <c r="B2174" t="s">
        <v>2834</v>
      </c>
      <c r="C2174" t="s">
        <v>290</v>
      </c>
      <c r="D2174" t="s">
        <v>75</v>
      </c>
    </row>
    <row r="2175" spans="1:4" x14ac:dyDescent="0.2">
      <c r="A2175" s="85" t="s">
        <v>2841</v>
      </c>
      <c r="B2175" t="s">
        <v>2834</v>
      </c>
      <c r="C2175" t="s">
        <v>290</v>
      </c>
      <c r="D2175" t="s">
        <v>75</v>
      </c>
    </row>
    <row r="2176" spans="1:4" x14ac:dyDescent="0.2">
      <c r="A2176" s="85" t="s">
        <v>2842</v>
      </c>
      <c r="B2176" t="s">
        <v>2834</v>
      </c>
      <c r="C2176" t="s">
        <v>290</v>
      </c>
      <c r="D2176" t="s">
        <v>75</v>
      </c>
    </row>
    <row r="2177" spans="1:4" x14ac:dyDescent="0.2">
      <c r="A2177" s="85" t="s">
        <v>2843</v>
      </c>
      <c r="B2177" t="s">
        <v>2834</v>
      </c>
      <c r="C2177" t="s">
        <v>290</v>
      </c>
      <c r="D2177" t="s">
        <v>75</v>
      </c>
    </row>
    <row r="2178" spans="1:4" x14ac:dyDescent="0.2">
      <c r="A2178" s="85" t="s">
        <v>2844</v>
      </c>
      <c r="B2178" t="s">
        <v>2834</v>
      </c>
      <c r="C2178" t="s">
        <v>290</v>
      </c>
      <c r="D2178" t="s">
        <v>119</v>
      </c>
    </row>
    <row r="2179" spans="1:4" x14ac:dyDescent="0.2">
      <c r="A2179" s="85" t="s">
        <v>2845</v>
      </c>
      <c r="B2179" t="s">
        <v>2834</v>
      </c>
      <c r="C2179" t="s">
        <v>290</v>
      </c>
      <c r="D2179" t="s">
        <v>119</v>
      </c>
    </row>
    <row r="2180" spans="1:4" x14ac:dyDescent="0.2">
      <c r="A2180" s="85" t="s">
        <v>2846</v>
      </c>
      <c r="B2180" t="s">
        <v>2834</v>
      </c>
      <c r="C2180" t="s">
        <v>290</v>
      </c>
      <c r="D2180" t="s">
        <v>119</v>
      </c>
    </row>
    <row r="2181" spans="1:4" x14ac:dyDescent="0.2">
      <c r="A2181" s="85" t="s">
        <v>2847</v>
      </c>
      <c r="B2181" t="s">
        <v>2834</v>
      </c>
      <c r="C2181" t="s">
        <v>290</v>
      </c>
      <c r="D2181" t="s">
        <v>119</v>
      </c>
    </row>
    <row r="2182" spans="1:4" x14ac:dyDescent="0.2">
      <c r="A2182" s="85" t="s">
        <v>2848</v>
      </c>
      <c r="B2182" t="s">
        <v>2834</v>
      </c>
      <c r="C2182" t="s">
        <v>290</v>
      </c>
      <c r="D2182" t="s">
        <v>119</v>
      </c>
    </row>
    <row r="2183" spans="1:4" x14ac:dyDescent="0.2">
      <c r="A2183" s="85" t="s">
        <v>2849</v>
      </c>
      <c r="B2183" t="s">
        <v>2834</v>
      </c>
      <c r="C2183" t="s">
        <v>290</v>
      </c>
      <c r="D2183" t="s">
        <v>2850</v>
      </c>
    </row>
    <row r="2184" spans="1:4" x14ac:dyDescent="0.2">
      <c r="A2184" s="85" t="s">
        <v>2851</v>
      </c>
      <c r="B2184" t="s">
        <v>2834</v>
      </c>
      <c r="C2184" t="s">
        <v>290</v>
      </c>
      <c r="D2184" t="s">
        <v>2850</v>
      </c>
    </row>
    <row r="2185" spans="1:4" x14ac:dyDescent="0.2">
      <c r="A2185" s="85" t="s">
        <v>2852</v>
      </c>
      <c r="B2185" t="s">
        <v>2834</v>
      </c>
      <c r="C2185" t="s">
        <v>290</v>
      </c>
      <c r="D2185" t="s">
        <v>2850</v>
      </c>
    </row>
    <row r="2186" spans="1:4" x14ac:dyDescent="0.2">
      <c r="A2186" s="85" t="s">
        <v>2853</v>
      </c>
      <c r="B2186" t="s">
        <v>2834</v>
      </c>
      <c r="C2186" t="s">
        <v>290</v>
      </c>
      <c r="D2186" t="s">
        <v>2850</v>
      </c>
    </row>
    <row r="2187" spans="1:4" x14ac:dyDescent="0.2">
      <c r="A2187" s="85" t="s">
        <v>2854</v>
      </c>
      <c r="B2187" t="s">
        <v>2834</v>
      </c>
      <c r="C2187" t="s">
        <v>290</v>
      </c>
      <c r="D2187" t="s">
        <v>2850</v>
      </c>
    </row>
    <row r="2188" spans="1:4" x14ac:dyDescent="0.2">
      <c r="A2188" s="85" t="s">
        <v>2855</v>
      </c>
      <c r="B2188" t="s">
        <v>2834</v>
      </c>
      <c r="C2188" t="s">
        <v>290</v>
      </c>
      <c r="D2188" t="s">
        <v>2856</v>
      </c>
    </row>
    <row r="2189" spans="1:4" x14ac:dyDescent="0.2">
      <c r="A2189" s="85" t="s">
        <v>2857</v>
      </c>
      <c r="B2189" t="s">
        <v>2834</v>
      </c>
      <c r="C2189" t="s">
        <v>290</v>
      </c>
      <c r="D2189" t="s">
        <v>2856</v>
      </c>
    </row>
    <row r="2190" spans="1:4" x14ac:dyDescent="0.2">
      <c r="A2190" s="85" t="s">
        <v>2858</v>
      </c>
      <c r="B2190" t="s">
        <v>2834</v>
      </c>
      <c r="C2190" t="s">
        <v>290</v>
      </c>
      <c r="D2190" t="s">
        <v>2856</v>
      </c>
    </row>
    <row r="2191" spans="1:4" x14ac:dyDescent="0.2">
      <c r="A2191" s="85" t="s">
        <v>2859</v>
      </c>
      <c r="B2191" t="s">
        <v>2834</v>
      </c>
      <c r="C2191" t="s">
        <v>290</v>
      </c>
      <c r="D2191" t="s">
        <v>2856</v>
      </c>
    </row>
    <row r="2192" spans="1:4" x14ac:dyDescent="0.2">
      <c r="A2192" s="85" t="s">
        <v>2860</v>
      </c>
      <c r="B2192" t="s">
        <v>2834</v>
      </c>
      <c r="C2192" t="s">
        <v>290</v>
      </c>
      <c r="D2192" t="s">
        <v>2856</v>
      </c>
    </row>
    <row r="2193" spans="1:4" x14ac:dyDescent="0.2">
      <c r="A2193" s="85" t="s">
        <v>2861</v>
      </c>
      <c r="B2193" t="s">
        <v>2834</v>
      </c>
      <c r="C2193" t="s">
        <v>416</v>
      </c>
      <c r="D2193" t="s">
        <v>69</v>
      </c>
    </row>
    <row r="2194" spans="1:4" x14ac:dyDescent="0.2">
      <c r="A2194" s="85" t="s">
        <v>2862</v>
      </c>
      <c r="B2194" t="s">
        <v>2834</v>
      </c>
      <c r="C2194" t="s">
        <v>416</v>
      </c>
      <c r="D2194" t="s">
        <v>69</v>
      </c>
    </row>
    <row r="2195" spans="1:4" x14ac:dyDescent="0.2">
      <c r="A2195" s="85" t="s">
        <v>2863</v>
      </c>
      <c r="B2195" t="s">
        <v>2834</v>
      </c>
      <c r="C2195" t="s">
        <v>416</v>
      </c>
      <c r="D2195" t="s">
        <v>69</v>
      </c>
    </row>
    <row r="2196" spans="1:4" x14ac:dyDescent="0.2">
      <c r="A2196" s="85" t="s">
        <v>2864</v>
      </c>
      <c r="B2196" t="s">
        <v>2834</v>
      </c>
      <c r="C2196" t="s">
        <v>416</v>
      </c>
      <c r="D2196" t="s">
        <v>69</v>
      </c>
    </row>
    <row r="2197" spans="1:4" x14ac:dyDescent="0.2">
      <c r="A2197" s="85" t="s">
        <v>2865</v>
      </c>
      <c r="B2197" t="s">
        <v>2834</v>
      </c>
      <c r="C2197" t="s">
        <v>416</v>
      </c>
      <c r="D2197" t="s">
        <v>69</v>
      </c>
    </row>
    <row r="2198" spans="1:4" x14ac:dyDescent="0.2">
      <c r="A2198" s="85" t="s">
        <v>2866</v>
      </c>
      <c r="B2198" t="s">
        <v>2834</v>
      </c>
      <c r="C2198" t="s">
        <v>416</v>
      </c>
      <c r="D2198" t="s">
        <v>75</v>
      </c>
    </row>
    <row r="2199" spans="1:4" x14ac:dyDescent="0.2">
      <c r="A2199" s="85" t="s">
        <v>2867</v>
      </c>
      <c r="B2199" t="s">
        <v>2834</v>
      </c>
      <c r="C2199" t="s">
        <v>416</v>
      </c>
      <c r="D2199" t="s">
        <v>75</v>
      </c>
    </row>
    <row r="2200" spans="1:4" x14ac:dyDescent="0.2">
      <c r="A2200" s="85" t="s">
        <v>2868</v>
      </c>
      <c r="B2200" t="s">
        <v>2834</v>
      </c>
      <c r="C2200" t="s">
        <v>416</v>
      </c>
      <c r="D2200" t="s">
        <v>75</v>
      </c>
    </row>
    <row r="2201" spans="1:4" x14ac:dyDescent="0.2">
      <c r="A2201" s="85" t="s">
        <v>2869</v>
      </c>
      <c r="B2201" t="s">
        <v>2834</v>
      </c>
      <c r="C2201" t="s">
        <v>416</v>
      </c>
      <c r="D2201" t="s">
        <v>75</v>
      </c>
    </row>
    <row r="2202" spans="1:4" x14ac:dyDescent="0.2">
      <c r="A2202" s="85" t="s">
        <v>2870</v>
      </c>
      <c r="B2202" t="s">
        <v>2834</v>
      </c>
      <c r="C2202" t="s">
        <v>416</v>
      </c>
      <c r="D2202" t="s">
        <v>75</v>
      </c>
    </row>
    <row r="2203" spans="1:4" x14ac:dyDescent="0.2">
      <c r="A2203" s="85" t="s">
        <v>2871</v>
      </c>
      <c r="B2203" t="s">
        <v>2834</v>
      </c>
      <c r="C2203" t="s">
        <v>416</v>
      </c>
      <c r="D2203" t="s">
        <v>119</v>
      </c>
    </row>
    <row r="2204" spans="1:4" x14ac:dyDescent="0.2">
      <c r="A2204" s="85" t="s">
        <v>2872</v>
      </c>
      <c r="B2204" t="s">
        <v>2834</v>
      </c>
      <c r="C2204" t="s">
        <v>416</v>
      </c>
      <c r="D2204" t="s">
        <v>119</v>
      </c>
    </row>
    <row r="2205" spans="1:4" x14ac:dyDescent="0.2">
      <c r="A2205" s="85" t="s">
        <v>2873</v>
      </c>
      <c r="B2205" t="s">
        <v>2834</v>
      </c>
      <c r="C2205" t="s">
        <v>416</v>
      </c>
      <c r="D2205" t="s">
        <v>119</v>
      </c>
    </row>
    <row r="2206" spans="1:4" x14ac:dyDescent="0.2">
      <c r="A2206" s="85" t="s">
        <v>2874</v>
      </c>
      <c r="B2206" t="s">
        <v>2834</v>
      </c>
      <c r="C2206" t="s">
        <v>416</v>
      </c>
      <c r="D2206" t="s">
        <v>119</v>
      </c>
    </row>
    <row r="2207" spans="1:4" x14ac:dyDescent="0.2">
      <c r="A2207" s="85" t="s">
        <v>2875</v>
      </c>
      <c r="B2207" t="s">
        <v>2834</v>
      </c>
      <c r="C2207" t="s">
        <v>416</v>
      </c>
      <c r="D2207" t="s">
        <v>119</v>
      </c>
    </row>
    <row r="2208" spans="1:4" x14ac:dyDescent="0.2">
      <c r="A2208" s="85" t="s">
        <v>2876</v>
      </c>
      <c r="B2208" t="s">
        <v>2834</v>
      </c>
      <c r="C2208" t="s">
        <v>416</v>
      </c>
      <c r="D2208" t="s">
        <v>2850</v>
      </c>
    </row>
    <row r="2209" spans="1:4" x14ac:dyDescent="0.2">
      <c r="A2209" s="85" t="s">
        <v>2877</v>
      </c>
      <c r="B2209" t="s">
        <v>2834</v>
      </c>
      <c r="C2209" t="s">
        <v>416</v>
      </c>
      <c r="D2209" t="s">
        <v>2850</v>
      </c>
    </row>
    <row r="2210" spans="1:4" x14ac:dyDescent="0.2">
      <c r="A2210" s="85" t="s">
        <v>2878</v>
      </c>
      <c r="B2210" t="s">
        <v>2834</v>
      </c>
      <c r="C2210" t="s">
        <v>416</v>
      </c>
      <c r="D2210" t="s">
        <v>2850</v>
      </c>
    </row>
    <row r="2211" spans="1:4" x14ac:dyDescent="0.2">
      <c r="A2211" s="85" t="s">
        <v>2879</v>
      </c>
      <c r="B2211" t="s">
        <v>2834</v>
      </c>
      <c r="C2211" t="s">
        <v>416</v>
      </c>
      <c r="D2211" t="s">
        <v>2850</v>
      </c>
    </row>
    <row r="2212" spans="1:4" x14ac:dyDescent="0.2">
      <c r="A2212" s="85" t="s">
        <v>2880</v>
      </c>
      <c r="B2212" t="s">
        <v>2834</v>
      </c>
      <c r="C2212" t="s">
        <v>416</v>
      </c>
      <c r="D2212" t="s">
        <v>2850</v>
      </c>
    </row>
    <row r="2213" spans="1:4" x14ac:dyDescent="0.2">
      <c r="A2213" s="85" t="s">
        <v>2881</v>
      </c>
      <c r="B2213" t="s">
        <v>2834</v>
      </c>
      <c r="C2213" t="s">
        <v>416</v>
      </c>
      <c r="D2213" t="s">
        <v>2856</v>
      </c>
    </row>
    <row r="2214" spans="1:4" x14ac:dyDescent="0.2">
      <c r="A2214" s="85" t="s">
        <v>2882</v>
      </c>
      <c r="B2214" t="s">
        <v>2834</v>
      </c>
      <c r="C2214" t="s">
        <v>416</v>
      </c>
      <c r="D2214" t="s">
        <v>2856</v>
      </c>
    </row>
    <row r="2215" spans="1:4" x14ac:dyDescent="0.2">
      <c r="A2215" s="85" t="s">
        <v>2883</v>
      </c>
      <c r="B2215" t="s">
        <v>2834</v>
      </c>
      <c r="C2215" t="s">
        <v>416</v>
      </c>
      <c r="D2215" t="s">
        <v>2856</v>
      </c>
    </row>
    <row r="2216" spans="1:4" x14ac:dyDescent="0.2">
      <c r="A2216" s="85" t="s">
        <v>2884</v>
      </c>
      <c r="B2216" t="s">
        <v>2834</v>
      </c>
      <c r="C2216" t="s">
        <v>416</v>
      </c>
      <c r="D2216" t="s">
        <v>2856</v>
      </c>
    </row>
    <row r="2217" spans="1:4" x14ac:dyDescent="0.2">
      <c r="A2217" s="85" t="s">
        <v>2885</v>
      </c>
      <c r="B2217" t="s">
        <v>2834</v>
      </c>
      <c r="C2217" t="s">
        <v>416</v>
      </c>
      <c r="D2217" t="s">
        <v>2856</v>
      </c>
    </row>
    <row r="2218" spans="1:4" x14ac:dyDescent="0.2">
      <c r="A2218" s="85" t="s">
        <v>2886</v>
      </c>
      <c r="B2218" t="s">
        <v>2834</v>
      </c>
      <c r="C2218" t="s">
        <v>678</v>
      </c>
      <c r="D2218" t="s">
        <v>69</v>
      </c>
    </row>
    <row r="2219" spans="1:4" x14ac:dyDescent="0.2">
      <c r="A2219" s="85" t="s">
        <v>2887</v>
      </c>
      <c r="B2219" t="s">
        <v>2834</v>
      </c>
      <c r="C2219" t="s">
        <v>678</v>
      </c>
      <c r="D2219" t="s">
        <v>69</v>
      </c>
    </row>
    <row r="2220" spans="1:4" x14ac:dyDescent="0.2">
      <c r="A2220" s="85" t="s">
        <v>2888</v>
      </c>
      <c r="B2220" t="s">
        <v>2834</v>
      </c>
      <c r="C2220" t="s">
        <v>678</v>
      </c>
      <c r="D2220" t="s">
        <v>69</v>
      </c>
    </row>
    <row r="2221" spans="1:4" x14ac:dyDescent="0.2">
      <c r="A2221" s="85" t="s">
        <v>2889</v>
      </c>
      <c r="B2221" t="s">
        <v>2834</v>
      </c>
      <c r="C2221" t="s">
        <v>678</v>
      </c>
      <c r="D2221" t="s">
        <v>69</v>
      </c>
    </row>
    <row r="2222" spans="1:4" x14ac:dyDescent="0.2">
      <c r="A2222" s="85" t="s">
        <v>2890</v>
      </c>
      <c r="B2222" t="s">
        <v>2834</v>
      </c>
      <c r="C2222" t="s">
        <v>678</v>
      </c>
      <c r="D2222" t="s">
        <v>69</v>
      </c>
    </row>
    <row r="2223" spans="1:4" x14ac:dyDescent="0.2">
      <c r="A2223" s="85" t="s">
        <v>2891</v>
      </c>
      <c r="B2223" t="s">
        <v>2834</v>
      </c>
      <c r="C2223" t="s">
        <v>678</v>
      </c>
      <c r="D2223" t="s">
        <v>75</v>
      </c>
    </row>
    <row r="2224" spans="1:4" x14ac:dyDescent="0.2">
      <c r="A2224" s="85" t="s">
        <v>2892</v>
      </c>
      <c r="B2224" t="s">
        <v>2834</v>
      </c>
      <c r="C2224" t="s">
        <v>678</v>
      </c>
      <c r="D2224" t="s">
        <v>75</v>
      </c>
    </row>
    <row r="2225" spans="1:4" x14ac:dyDescent="0.2">
      <c r="A2225" s="85" t="s">
        <v>2893</v>
      </c>
      <c r="B2225" t="s">
        <v>2834</v>
      </c>
      <c r="C2225" t="s">
        <v>678</v>
      </c>
      <c r="D2225" t="s">
        <v>75</v>
      </c>
    </row>
    <row r="2226" spans="1:4" x14ac:dyDescent="0.2">
      <c r="A2226" s="85" t="s">
        <v>2894</v>
      </c>
      <c r="B2226" t="s">
        <v>2834</v>
      </c>
      <c r="C2226" t="s">
        <v>678</v>
      </c>
      <c r="D2226" t="s">
        <v>75</v>
      </c>
    </row>
    <row r="2227" spans="1:4" x14ac:dyDescent="0.2">
      <c r="A2227" s="85" t="s">
        <v>2895</v>
      </c>
      <c r="B2227" t="s">
        <v>2834</v>
      </c>
      <c r="C2227" t="s">
        <v>678</v>
      </c>
      <c r="D2227" t="s">
        <v>75</v>
      </c>
    </row>
    <row r="2228" spans="1:4" x14ac:dyDescent="0.2">
      <c r="A2228" s="85" t="s">
        <v>2896</v>
      </c>
      <c r="B2228" t="s">
        <v>2834</v>
      </c>
      <c r="C2228" t="s">
        <v>678</v>
      </c>
      <c r="D2228" t="s">
        <v>119</v>
      </c>
    </row>
    <row r="2229" spans="1:4" x14ac:dyDescent="0.2">
      <c r="A2229" s="85" t="s">
        <v>2897</v>
      </c>
      <c r="B2229" t="s">
        <v>2834</v>
      </c>
      <c r="C2229" t="s">
        <v>678</v>
      </c>
      <c r="D2229" t="s">
        <v>119</v>
      </c>
    </row>
    <row r="2230" spans="1:4" x14ac:dyDescent="0.2">
      <c r="A2230" s="85" t="s">
        <v>2833</v>
      </c>
      <c r="B2230" t="s">
        <v>2834</v>
      </c>
      <c r="C2230" t="s">
        <v>678</v>
      </c>
      <c r="D2230" t="s">
        <v>119</v>
      </c>
    </row>
    <row r="2231" spans="1:4" x14ac:dyDescent="0.2">
      <c r="A2231" s="85" t="s">
        <v>2898</v>
      </c>
      <c r="B2231" t="s">
        <v>2834</v>
      </c>
      <c r="C2231" t="s">
        <v>678</v>
      </c>
      <c r="D2231" t="s">
        <v>119</v>
      </c>
    </row>
    <row r="2232" spans="1:4" x14ac:dyDescent="0.2">
      <c r="A2232" s="85" t="s">
        <v>2899</v>
      </c>
      <c r="B2232" t="s">
        <v>2834</v>
      </c>
      <c r="C2232" t="s">
        <v>678</v>
      </c>
      <c r="D2232" t="s">
        <v>119</v>
      </c>
    </row>
    <row r="2233" spans="1:4" x14ac:dyDescent="0.2">
      <c r="A2233" s="85" t="s">
        <v>2900</v>
      </c>
      <c r="B2233" t="s">
        <v>2834</v>
      </c>
      <c r="C2233" t="s">
        <v>678</v>
      </c>
      <c r="D2233" t="s">
        <v>2850</v>
      </c>
    </row>
    <row r="2234" spans="1:4" x14ac:dyDescent="0.2">
      <c r="A2234" s="85" t="s">
        <v>2901</v>
      </c>
      <c r="B2234" t="s">
        <v>2834</v>
      </c>
      <c r="C2234" t="s">
        <v>678</v>
      </c>
      <c r="D2234" t="s">
        <v>2850</v>
      </c>
    </row>
    <row r="2235" spans="1:4" x14ac:dyDescent="0.2">
      <c r="A2235" s="85" t="s">
        <v>2902</v>
      </c>
      <c r="B2235" t="s">
        <v>2834</v>
      </c>
      <c r="C2235" t="s">
        <v>678</v>
      </c>
      <c r="D2235" t="s">
        <v>2850</v>
      </c>
    </row>
    <row r="2236" spans="1:4" x14ac:dyDescent="0.2">
      <c r="A2236" s="85" t="s">
        <v>2903</v>
      </c>
      <c r="B2236" t="s">
        <v>2834</v>
      </c>
      <c r="C2236" t="s">
        <v>678</v>
      </c>
      <c r="D2236" t="s">
        <v>2850</v>
      </c>
    </row>
    <row r="2237" spans="1:4" x14ac:dyDescent="0.2">
      <c r="A2237" s="85" t="s">
        <v>2904</v>
      </c>
      <c r="B2237" t="s">
        <v>2834</v>
      </c>
      <c r="C2237" t="s">
        <v>678</v>
      </c>
      <c r="D2237" t="s">
        <v>2850</v>
      </c>
    </row>
    <row r="2238" spans="1:4" x14ac:dyDescent="0.2">
      <c r="A2238" s="85" t="s">
        <v>2905</v>
      </c>
      <c r="B2238" t="s">
        <v>2834</v>
      </c>
      <c r="C2238" t="s">
        <v>678</v>
      </c>
      <c r="D2238" t="s">
        <v>2856</v>
      </c>
    </row>
    <row r="2239" spans="1:4" x14ac:dyDescent="0.2">
      <c r="A2239" s="85" t="s">
        <v>2906</v>
      </c>
      <c r="B2239" t="s">
        <v>2834</v>
      </c>
      <c r="C2239" t="s">
        <v>678</v>
      </c>
      <c r="D2239" t="s">
        <v>2856</v>
      </c>
    </row>
    <row r="2240" spans="1:4" x14ac:dyDescent="0.2">
      <c r="A2240" s="85" t="s">
        <v>2907</v>
      </c>
      <c r="B2240" t="s">
        <v>2834</v>
      </c>
      <c r="C2240" t="s">
        <v>678</v>
      </c>
      <c r="D2240" t="s">
        <v>2856</v>
      </c>
    </row>
    <row r="2241" spans="1:4" x14ac:dyDescent="0.2">
      <c r="A2241" s="85" t="s">
        <v>2908</v>
      </c>
      <c r="B2241" t="s">
        <v>2834</v>
      </c>
      <c r="C2241" t="s">
        <v>678</v>
      </c>
      <c r="D2241" t="s">
        <v>2856</v>
      </c>
    </row>
    <row r="2242" spans="1:4" x14ac:dyDescent="0.2">
      <c r="A2242" s="85" t="s">
        <v>2909</v>
      </c>
      <c r="B2242" t="s">
        <v>2834</v>
      </c>
      <c r="C2242" t="s">
        <v>678</v>
      </c>
      <c r="D2242" t="s">
        <v>2856</v>
      </c>
    </row>
    <row r="2243" spans="1:4" x14ac:dyDescent="0.2">
      <c r="A2243" s="85" t="s">
        <v>2910</v>
      </c>
      <c r="B2243" t="s">
        <v>2911</v>
      </c>
      <c r="C2243" t="s">
        <v>290</v>
      </c>
      <c r="D2243" t="s">
        <v>69</v>
      </c>
    </row>
    <row r="2244" spans="1:4" x14ac:dyDescent="0.2">
      <c r="A2244" s="85" t="s">
        <v>2912</v>
      </c>
      <c r="B2244" t="s">
        <v>2911</v>
      </c>
      <c r="C2244" t="s">
        <v>290</v>
      </c>
      <c r="D2244" t="s">
        <v>69</v>
      </c>
    </row>
    <row r="2245" spans="1:4" x14ac:dyDescent="0.2">
      <c r="A2245" s="85" t="s">
        <v>2913</v>
      </c>
      <c r="B2245" t="s">
        <v>2911</v>
      </c>
      <c r="C2245" t="s">
        <v>290</v>
      </c>
      <c r="D2245" t="s">
        <v>69</v>
      </c>
    </row>
    <row r="2246" spans="1:4" x14ac:dyDescent="0.2">
      <c r="A2246" s="85" t="s">
        <v>2914</v>
      </c>
      <c r="B2246" t="s">
        <v>2911</v>
      </c>
      <c r="C2246" t="s">
        <v>290</v>
      </c>
      <c r="D2246" t="s">
        <v>69</v>
      </c>
    </row>
    <row r="2247" spans="1:4" x14ac:dyDescent="0.2">
      <c r="A2247" s="85" t="s">
        <v>2915</v>
      </c>
      <c r="B2247" t="s">
        <v>2911</v>
      </c>
      <c r="C2247" t="s">
        <v>290</v>
      </c>
      <c r="D2247" t="s">
        <v>69</v>
      </c>
    </row>
    <row r="2248" spans="1:4" x14ac:dyDescent="0.2">
      <c r="A2248" s="85" t="s">
        <v>2916</v>
      </c>
      <c r="B2248" t="s">
        <v>2911</v>
      </c>
      <c r="C2248" t="s">
        <v>290</v>
      </c>
      <c r="D2248" t="s">
        <v>75</v>
      </c>
    </row>
    <row r="2249" spans="1:4" x14ac:dyDescent="0.2">
      <c r="A2249" s="85" t="s">
        <v>2917</v>
      </c>
      <c r="B2249" t="s">
        <v>2911</v>
      </c>
      <c r="C2249" t="s">
        <v>290</v>
      </c>
      <c r="D2249" t="s">
        <v>75</v>
      </c>
    </row>
    <row r="2250" spans="1:4" x14ac:dyDescent="0.2">
      <c r="A2250" s="85" t="s">
        <v>2918</v>
      </c>
      <c r="B2250" t="s">
        <v>2911</v>
      </c>
      <c r="C2250" t="s">
        <v>290</v>
      </c>
      <c r="D2250" t="s">
        <v>75</v>
      </c>
    </row>
    <row r="2251" spans="1:4" x14ac:dyDescent="0.2">
      <c r="A2251" s="85" t="s">
        <v>2919</v>
      </c>
      <c r="B2251" t="s">
        <v>2911</v>
      </c>
      <c r="C2251" t="s">
        <v>290</v>
      </c>
      <c r="D2251" t="s">
        <v>75</v>
      </c>
    </row>
    <row r="2252" spans="1:4" x14ac:dyDescent="0.2">
      <c r="A2252" s="85" t="s">
        <v>2920</v>
      </c>
      <c r="B2252" t="s">
        <v>2911</v>
      </c>
      <c r="C2252" t="s">
        <v>290</v>
      </c>
      <c r="D2252" t="s">
        <v>75</v>
      </c>
    </row>
    <row r="2253" spans="1:4" x14ac:dyDescent="0.2">
      <c r="A2253" s="85" t="s">
        <v>2921</v>
      </c>
      <c r="B2253" t="s">
        <v>2911</v>
      </c>
      <c r="C2253" t="s">
        <v>290</v>
      </c>
      <c r="D2253" t="s">
        <v>119</v>
      </c>
    </row>
    <row r="2254" spans="1:4" x14ac:dyDescent="0.2">
      <c r="A2254" s="85" t="s">
        <v>2922</v>
      </c>
      <c r="B2254" t="s">
        <v>2911</v>
      </c>
      <c r="C2254" t="s">
        <v>290</v>
      </c>
      <c r="D2254" t="s">
        <v>119</v>
      </c>
    </row>
    <row r="2255" spans="1:4" x14ac:dyDescent="0.2">
      <c r="A2255" s="85" t="s">
        <v>2923</v>
      </c>
      <c r="B2255" t="s">
        <v>2911</v>
      </c>
      <c r="C2255" t="s">
        <v>290</v>
      </c>
      <c r="D2255" t="s">
        <v>119</v>
      </c>
    </row>
    <row r="2256" spans="1:4" x14ac:dyDescent="0.2">
      <c r="A2256" s="85" t="s">
        <v>2924</v>
      </c>
      <c r="B2256" t="s">
        <v>2911</v>
      </c>
      <c r="C2256" t="s">
        <v>290</v>
      </c>
      <c r="D2256" t="s">
        <v>119</v>
      </c>
    </row>
    <row r="2257" spans="1:4" x14ac:dyDescent="0.2">
      <c r="A2257" s="85" t="s">
        <v>2925</v>
      </c>
      <c r="B2257" t="s">
        <v>2911</v>
      </c>
      <c r="C2257" t="s">
        <v>290</v>
      </c>
      <c r="D2257" t="s">
        <v>119</v>
      </c>
    </row>
    <row r="2258" spans="1:4" x14ac:dyDescent="0.2">
      <c r="A2258" s="85" t="s">
        <v>2926</v>
      </c>
      <c r="B2258" t="s">
        <v>2911</v>
      </c>
      <c r="C2258" t="s">
        <v>290</v>
      </c>
      <c r="D2258" t="s">
        <v>2850</v>
      </c>
    </row>
    <row r="2259" spans="1:4" x14ac:dyDescent="0.2">
      <c r="A2259" s="85" t="s">
        <v>2927</v>
      </c>
      <c r="B2259" t="s">
        <v>2911</v>
      </c>
      <c r="C2259" t="s">
        <v>290</v>
      </c>
      <c r="D2259" t="s">
        <v>2850</v>
      </c>
    </row>
    <row r="2260" spans="1:4" x14ac:dyDescent="0.2">
      <c r="A2260" s="85" t="s">
        <v>2928</v>
      </c>
      <c r="B2260" t="s">
        <v>2911</v>
      </c>
      <c r="C2260" t="s">
        <v>290</v>
      </c>
      <c r="D2260" t="s">
        <v>2850</v>
      </c>
    </row>
    <row r="2261" spans="1:4" x14ac:dyDescent="0.2">
      <c r="A2261" s="85" t="s">
        <v>2929</v>
      </c>
      <c r="B2261" t="s">
        <v>2911</v>
      </c>
      <c r="C2261" t="s">
        <v>290</v>
      </c>
      <c r="D2261" t="s">
        <v>2850</v>
      </c>
    </row>
    <row r="2262" spans="1:4" x14ac:dyDescent="0.2">
      <c r="A2262" s="85" t="s">
        <v>2930</v>
      </c>
      <c r="B2262" t="s">
        <v>2911</v>
      </c>
      <c r="C2262" t="s">
        <v>290</v>
      </c>
      <c r="D2262" t="s">
        <v>2850</v>
      </c>
    </row>
    <row r="2263" spans="1:4" x14ac:dyDescent="0.2">
      <c r="A2263" s="85" t="s">
        <v>2931</v>
      </c>
      <c r="B2263" t="s">
        <v>2911</v>
      </c>
      <c r="C2263" t="s">
        <v>290</v>
      </c>
      <c r="D2263" t="s">
        <v>2856</v>
      </c>
    </row>
    <row r="2264" spans="1:4" x14ac:dyDescent="0.2">
      <c r="A2264" s="85" t="s">
        <v>2932</v>
      </c>
      <c r="B2264" t="s">
        <v>2911</v>
      </c>
      <c r="C2264" t="s">
        <v>290</v>
      </c>
      <c r="D2264" t="s">
        <v>2856</v>
      </c>
    </row>
    <row r="2265" spans="1:4" x14ac:dyDescent="0.2">
      <c r="A2265" s="85" t="s">
        <v>2933</v>
      </c>
      <c r="B2265" t="s">
        <v>2911</v>
      </c>
      <c r="C2265" t="s">
        <v>290</v>
      </c>
      <c r="D2265" t="s">
        <v>2856</v>
      </c>
    </row>
    <row r="2266" spans="1:4" x14ac:dyDescent="0.2">
      <c r="A2266" s="85" t="s">
        <v>2934</v>
      </c>
      <c r="B2266" t="s">
        <v>2911</v>
      </c>
      <c r="C2266" t="s">
        <v>290</v>
      </c>
      <c r="D2266" t="s">
        <v>2856</v>
      </c>
    </row>
    <row r="2267" spans="1:4" x14ac:dyDescent="0.2">
      <c r="A2267" s="85" t="s">
        <v>2935</v>
      </c>
      <c r="B2267" t="s">
        <v>2911</v>
      </c>
      <c r="C2267" t="s">
        <v>290</v>
      </c>
      <c r="D2267" t="s">
        <v>2856</v>
      </c>
    </row>
    <row r="2268" spans="1:4" x14ac:dyDescent="0.2">
      <c r="A2268" s="85" t="s">
        <v>2936</v>
      </c>
      <c r="B2268" t="s">
        <v>2911</v>
      </c>
      <c r="C2268" t="s">
        <v>416</v>
      </c>
      <c r="D2268" t="s">
        <v>69</v>
      </c>
    </row>
    <row r="2269" spans="1:4" x14ac:dyDescent="0.2">
      <c r="A2269" s="85" t="s">
        <v>2937</v>
      </c>
      <c r="B2269" t="s">
        <v>2911</v>
      </c>
      <c r="C2269" t="s">
        <v>416</v>
      </c>
      <c r="D2269" t="s">
        <v>69</v>
      </c>
    </row>
    <row r="2270" spans="1:4" x14ac:dyDescent="0.2">
      <c r="A2270" s="85" t="s">
        <v>2938</v>
      </c>
      <c r="B2270" t="s">
        <v>2911</v>
      </c>
      <c r="C2270" t="s">
        <v>416</v>
      </c>
      <c r="D2270" t="s">
        <v>69</v>
      </c>
    </row>
    <row r="2271" spans="1:4" x14ac:dyDescent="0.2">
      <c r="A2271" s="85" t="s">
        <v>2939</v>
      </c>
      <c r="B2271" t="s">
        <v>2911</v>
      </c>
      <c r="C2271" t="s">
        <v>416</v>
      </c>
      <c r="D2271" t="s">
        <v>69</v>
      </c>
    </row>
    <row r="2272" spans="1:4" x14ac:dyDescent="0.2">
      <c r="A2272" s="85" t="s">
        <v>2940</v>
      </c>
      <c r="B2272" t="s">
        <v>2911</v>
      </c>
      <c r="C2272" t="s">
        <v>416</v>
      </c>
      <c r="D2272" t="s">
        <v>69</v>
      </c>
    </row>
    <row r="2273" spans="1:4" x14ac:dyDescent="0.2">
      <c r="A2273" s="85" t="s">
        <v>2941</v>
      </c>
      <c r="B2273" t="s">
        <v>2911</v>
      </c>
      <c r="C2273" t="s">
        <v>416</v>
      </c>
      <c r="D2273" t="s">
        <v>75</v>
      </c>
    </row>
    <row r="2274" spans="1:4" x14ac:dyDescent="0.2">
      <c r="A2274" s="85" t="s">
        <v>2942</v>
      </c>
      <c r="B2274" t="s">
        <v>2911</v>
      </c>
      <c r="C2274" t="s">
        <v>416</v>
      </c>
      <c r="D2274" t="s">
        <v>75</v>
      </c>
    </row>
    <row r="2275" spans="1:4" x14ac:dyDescent="0.2">
      <c r="A2275" s="85" t="s">
        <v>2943</v>
      </c>
      <c r="B2275" t="s">
        <v>2911</v>
      </c>
      <c r="C2275" t="s">
        <v>416</v>
      </c>
      <c r="D2275" t="s">
        <v>75</v>
      </c>
    </row>
    <row r="2276" spans="1:4" x14ac:dyDescent="0.2">
      <c r="A2276" s="85" t="s">
        <v>2944</v>
      </c>
      <c r="B2276" t="s">
        <v>2911</v>
      </c>
      <c r="C2276" t="s">
        <v>416</v>
      </c>
      <c r="D2276" t="s">
        <v>75</v>
      </c>
    </row>
    <row r="2277" spans="1:4" x14ac:dyDescent="0.2">
      <c r="A2277" s="85" t="s">
        <v>2945</v>
      </c>
      <c r="B2277" t="s">
        <v>2911</v>
      </c>
      <c r="C2277" t="s">
        <v>416</v>
      </c>
      <c r="D2277" t="s">
        <v>75</v>
      </c>
    </row>
    <row r="2278" spans="1:4" x14ac:dyDescent="0.2">
      <c r="A2278" s="85" t="s">
        <v>2946</v>
      </c>
      <c r="B2278" t="s">
        <v>2911</v>
      </c>
      <c r="C2278" t="s">
        <v>416</v>
      </c>
      <c r="D2278" t="s">
        <v>119</v>
      </c>
    </row>
    <row r="2279" spans="1:4" x14ac:dyDescent="0.2">
      <c r="A2279" s="85" t="s">
        <v>2947</v>
      </c>
      <c r="B2279" t="s">
        <v>2911</v>
      </c>
      <c r="C2279" t="s">
        <v>416</v>
      </c>
      <c r="D2279" t="s">
        <v>119</v>
      </c>
    </row>
    <row r="2280" spans="1:4" x14ac:dyDescent="0.2">
      <c r="A2280" s="85" t="s">
        <v>2948</v>
      </c>
      <c r="B2280" t="s">
        <v>2911</v>
      </c>
      <c r="C2280" t="s">
        <v>416</v>
      </c>
      <c r="D2280" t="s">
        <v>119</v>
      </c>
    </row>
    <row r="2281" spans="1:4" x14ac:dyDescent="0.2">
      <c r="A2281" s="85" t="s">
        <v>2949</v>
      </c>
      <c r="B2281" t="s">
        <v>2911</v>
      </c>
      <c r="C2281" t="s">
        <v>416</v>
      </c>
      <c r="D2281" t="s">
        <v>119</v>
      </c>
    </row>
    <row r="2282" spans="1:4" x14ac:dyDescent="0.2">
      <c r="A2282" s="85" t="s">
        <v>2950</v>
      </c>
      <c r="B2282" t="s">
        <v>2911</v>
      </c>
      <c r="C2282" t="s">
        <v>416</v>
      </c>
      <c r="D2282" t="s">
        <v>119</v>
      </c>
    </row>
    <row r="2283" spans="1:4" x14ac:dyDescent="0.2">
      <c r="A2283" s="85" t="s">
        <v>2951</v>
      </c>
      <c r="B2283" t="s">
        <v>2911</v>
      </c>
      <c r="C2283" t="s">
        <v>416</v>
      </c>
      <c r="D2283" t="s">
        <v>2850</v>
      </c>
    </row>
    <row r="2284" spans="1:4" x14ac:dyDescent="0.2">
      <c r="A2284" s="85" t="s">
        <v>2952</v>
      </c>
      <c r="B2284" t="s">
        <v>2911</v>
      </c>
      <c r="C2284" t="s">
        <v>416</v>
      </c>
      <c r="D2284" t="s">
        <v>2850</v>
      </c>
    </row>
    <row r="2285" spans="1:4" x14ac:dyDescent="0.2">
      <c r="A2285" s="85" t="s">
        <v>2953</v>
      </c>
      <c r="B2285" t="s">
        <v>2911</v>
      </c>
      <c r="C2285" t="s">
        <v>416</v>
      </c>
      <c r="D2285" t="s">
        <v>2850</v>
      </c>
    </row>
    <row r="2286" spans="1:4" x14ac:dyDescent="0.2">
      <c r="A2286" s="85" t="s">
        <v>2954</v>
      </c>
      <c r="B2286" t="s">
        <v>2911</v>
      </c>
      <c r="C2286" t="s">
        <v>416</v>
      </c>
      <c r="D2286" t="s">
        <v>2850</v>
      </c>
    </row>
    <row r="2287" spans="1:4" x14ac:dyDescent="0.2">
      <c r="A2287" s="85" t="s">
        <v>2955</v>
      </c>
      <c r="B2287" t="s">
        <v>2911</v>
      </c>
      <c r="C2287" t="s">
        <v>416</v>
      </c>
      <c r="D2287" t="s">
        <v>2850</v>
      </c>
    </row>
    <row r="2288" spans="1:4" x14ac:dyDescent="0.2">
      <c r="A2288" s="85" t="s">
        <v>2956</v>
      </c>
      <c r="B2288" t="s">
        <v>2911</v>
      </c>
      <c r="C2288" t="s">
        <v>416</v>
      </c>
      <c r="D2288" t="s">
        <v>2856</v>
      </c>
    </row>
    <row r="2289" spans="1:4" x14ac:dyDescent="0.2">
      <c r="A2289" s="85" t="s">
        <v>2957</v>
      </c>
      <c r="B2289" t="s">
        <v>2911</v>
      </c>
      <c r="C2289" t="s">
        <v>416</v>
      </c>
      <c r="D2289" t="s">
        <v>2856</v>
      </c>
    </row>
    <row r="2290" spans="1:4" x14ac:dyDescent="0.2">
      <c r="A2290" s="85" t="s">
        <v>2958</v>
      </c>
      <c r="B2290" t="s">
        <v>2911</v>
      </c>
      <c r="C2290" t="s">
        <v>416</v>
      </c>
      <c r="D2290" t="s">
        <v>2856</v>
      </c>
    </row>
    <row r="2291" spans="1:4" x14ac:dyDescent="0.2">
      <c r="A2291" s="85" t="s">
        <v>2959</v>
      </c>
      <c r="B2291" t="s">
        <v>2911</v>
      </c>
      <c r="C2291" t="s">
        <v>416</v>
      </c>
      <c r="D2291" t="s">
        <v>2856</v>
      </c>
    </row>
    <row r="2292" spans="1:4" x14ac:dyDescent="0.2">
      <c r="A2292" s="85" t="s">
        <v>2960</v>
      </c>
      <c r="B2292" t="s">
        <v>2911</v>
      </c>
      <c r="C2292" t="s">
        <v>416</v>
      </c>
      <c r="D2292" t="s">
        <v>2856</v>
      </c>
    </row>
    <row r="2293" spans="1:4" x14ac:dyDescent="0.2">
      <c r="A2293" s="85" t="s">
        <v>2961</v>
      </c>
      <c r="B2293" t="s">
        <v>2911</v>
      </c>
      <c r="C2293" t="s">
        <v>678</v>
      </c>
      <c r="D2293" t="s">
        <v>69</v>
      </c>
    </row>
    <row r="2294" spans="1:4" x14ac:dyDescent="0.2">
      <c r="A2294" s="85" t="s">
        <v>2962</v>
      </c>
      <c r="B2294" t="s">
        <v>2911</v>
      </c>
      <c r="C2294" t="s">
        <v>678</v>
      </c>
      <c r="D2294" t="s">
        <v>69</v>
      </c>
    </row>
    <row r="2295" spans="1:4" x14ac:dyDescent="0.2">
      <c r="A2295" s="85" t="s">
        <v>2963</v>
      </c>
      <c r="B2295" t="s">
        <v>2911</v>
      </c>
      <c r="C2295" t="s">
        <v>678</v>
      </c>
      <c r="D2295" t="s">
        <v>69</v>
      </c>
    </row>
    <row r="2296" spans="1:4" x14ac:dyDescent="0.2">
      <c r="A2296" s="85" t="s">
        <v>2964</v>
      </c>
      <c r="B2296" t="s">
        <v>2911</v>
      </c>
      <c r="C2296" t="s">
        <v>678</v>
      </c>
      <c r="D2296" t="s">
        <v>69</v>
      </c>
    </row>
    <row r="2297" spans="1:4" x14ac:dyDescent="0.2">
      <c r="A2297" s="85" t="s">
        <v>2965</v>
      </c>
      <c r="B2297" t="s">
        <v>2911</v>
      </c>
      <c r="C2297" t="s">
        <v>678</v>
      </c>
      <c r="D2297" t="s">
        <v>69</v>
      </c>
    </row>
    <row r="2298" spans="1:4" x14ac:dyDescent="0.2">
      <c r="A2298" s="85" t="s">
        <v>2966</v>
      </c>
      <c r="B2298" t="s">
        <v>2911</v>
      </c>
      <c r="C2298" t="s">
        <v>678</v>
      </c>
      <c r="D2298" t="s">
        <v>75</v>
      </c>
    </row>
    <row r="2299" spans="1:4" x14ac:dyDescent="0.2">
      <c r="A2299" s="85" t="s">
        <v>2967</v>
      </c>
      <c r="B2299" t="s">
        <v>2911</v>
      </c>
      <c r="C2299" t="s">
        <v>678</v>
      </c>
      <c r="D2299" t="s">
        <v>75</v>
      </c>
    </row>
    <row r="2300" spans="1:4" x14ac:dyDescent="0.2">
      <c r="A2300" s="85" t="s">
        <v>2968</v>
      </c>
      <c r="B2300" t="s">
        <v>2911</v>
      </c>
      <c r="C2300" t="s">
        <v>678</v>
      </c>
      <c r="D2300" t="s">
        <v>75</v>
      </c>
    </row>
    <row r="2301" spans="1:4" x14ac:dyDescent="0.2">
      <c r="A2301" s="85" t="s">
        <v>2969</v>
      </c>
      <c r="B2301" t="s">
        <v>2911</v>
      </c>
      <c r="C2301" t="s">
        <v>678</v>
      </c>
      <c r="D2301" t="s">
        <v>75</v>
      </c>
    </row>
    <row r="2302" spans="1:4" x14ac:dyDescent="0.2">
      <c r="A2302" s="85" t="s">
        <v>2970</v>
      </c>
      <c r="B2302" t="s">
        <v>2911</v>
      </c>
      <c r="C2302" t="s">
        <v>678</v>
      </c>
      <c r="D2302" t="s">
        <v>75</v>
      </c>
    </row>
    <row r="2303" spans="1:4" x14ac:dyDescent="0.2">
      <c r="A2303" s="85" t="s">
        <v>2971</v>
      </c>
      <c r="B2303" t="s">
        <v>2911</v>
      </c>
      <c r="C2303" t="s">
        <v>678</v>
      </c>
      <c r="D2303" t="s">
        <v>119</v>
      </c>
    </row>
    <row r="2304" spans="1:4" x14ac:dyDescent="0.2">
      <c r="A2304" s="85" t="s">
        <v>2972</v>
      </c>
      <c r="B2304" t="s">
        <v>2911</v>
      </c>
      <c r="C2304" t="s">
        <v>678</v>
      </c>
      <c r="D2304" t="s">
        <v>119</v>
      </c>
    </row>
    <row r="2305" spans="1:4" x14ac:dyDescent="0.2">
      <c r="A2305" s="85" t="s">
        <v>2973</v>
      </c>
      <c r="B2305" t="s">
        <v>2911</v>
      </c>
      <c r="C2305" t="s">
        <v>678</v>
      </c>
      <c r="D2305" t="s">
        <v>119</v>
      </c>
    </row>
    <row r="2306" spans="1:4" x14ac:dyDescent="0.2">
      <c r="A2306" s="85" t="s">
        <v>2974</v>
      </c>
      <c r="B2306" t="s">
        <v>2911</v>
      </c>
      <c r="C2306" t="s">
        <v>678</v>
      </c>
      <c r="D2306" t="s">
        <v>119</v>
      </c>
    </row>
    <row r="2307" spans="1:4" x14ac:dyDescent="0.2">
      <c r="A2307" s="85" t="s">
        <v>2975</v>
      </c>
      <c r="B2307" t="s">
        <v>2911</v>
      </c>
      <c r="C2307" t="s">
        <v>678</v>
      </c>
      <c r="D2307" t="s">
        <v>119</v>
      </c>
    </row>
    <row r="2308" spans="1:4" x14ac:dyDescent="0.2">
      <c r="A2308" s="85" t="s">
        <v>2976</v>
      </c>
      <c r="B2308" t="s">
        <v>2911</v>
      </c>
      <c r="C2308" t="s">
        <v>678</v>
      </c>
      <c r="D2308" t="s">
        <v>2850</v>
      </c>
    </row>
    <row r="2309" spans="1:4" x14ac:dyDescent="0.2">
      <c r="A2309" s="85" t="s">
        <v>2977</v>
      </c>
      <c r="B2309" t="s">
        <v>2911</v>
      </c>
      <c r="C2309" t="s">
        <v>678</v>
      </c>
      <c r="D2309" t="s">
        <v>2850</v>
      </c>
    </row>
    <row r="2310" spans="1:4" x14ac:dyDescent="0.2">
      <c r="A2310" s="85" t="s">
        <v>2978</v>
      </c>
      <c r="B2310" t="s">
        <v>2911</v>
      </c>
      <c r="C2310" t="s">
        <v>678</v>
      </c>
      <c r="D2310" t="s">
        <v>2850</v>
      </c>
    </row>
    <row r="2311" spans="1:4" x14ac:dyDescent="0.2">
      <c r="A2311" s="85" t="s">
        <v>2979</v>
      </c>
      <c r="B2311" t="s">
        <v>2911</v>
      </c>
      <c r="C2311" t="s">
        <v>678</v>
      </c>
      <c r="D2311" t="s">
        <v>2850</v>
      </c>
    </row>
    <row r="2312" spans="1:4" x14ac:dyDescent="0.2">
      <c r="A2312" s="85" t="s">
        <v>2980</v>
      </c>
      <c r="B2312" t="s">
        <v>2911</v>
      </c>
      <c r="C2312" t="s">
        <v>678</v>
      </c>
      <c r="D2312" t="s">
        <v>2850</v>
      </c>
    </row>
    <row r="2313" spans="1:4" x14ac:dyDescent="0.2">
      <c r="A2313" s="85" t="s">
        <v>2981</v>
      </c>
      <c r="B2313" t="s">
        <v>2911</v>
      </c>
      <c r="C2313" t="s">
        <v>678</v>
      </c>
      <c r="D2313" t="s">
        <v>2856</v>
      </c>
    </row>
    <row r="2314" spans="1:4" x14ac:dyDescent="0.2">
      <c r="A2314" s="85" t="s">
        <v>2982</v>
      </c>
      <c r="B2314" t="s">
        <v>2911</v>
      </c>
      <c r="C2314" t="s">
        <v>678</v>
      </c>
      <c r="D2314" t="s">
        <v>2856</v>
      </c>
    </row>
    <row r="2315" spans="1:4" x14ac:dyDescent="0.2">
      <c r="A2315" s="85" t="s">
        <v>2983</v>
      </c>
      <c r="B2315" t="s">
        <v>2911</v>
      </c>
      <c r="C2315" t="s">
        <v>678</v>
      </c>
      <c r="D2315" t="s">
        <v>2856</v>
      </c>
    </row>
    <row r="2316" spans="1:4" x14ac:dyDescent="0.2">
      <c r="A2316" s="85" t="s">
        <v>2984</v>
      </c>
      <c r="B2316" t="s">
        <v>2911</v>
      </c>
      <c r="C2316" t="s">
        <v>678</v>
      </c>
      <c r="D2316" t="s">
        <v>2856</v>
      </c>
    </row>
    <row r="2317" spans="1:4" x14ac:dyDescent="0.2">
      <c r="A2317" s="85" t="s">
        <v>2985</v>
      </c>
      <c r="B2317" t="s">
        <v>2911</v>
      </c>
      <c r="C2317" t="s">
        <v>678</v>
      </c>
      <c r="D2317" t="s">
        <v>2856</v>
      </c>
    </row>
    <row r="2318" spans="1:4" x14ac:dyDescent="0.2">
      <c r="A2318" s="85" t="s">
        <v>2986</v>
      </c>
      <c r="B2318" t="s">
        <v>2987</v>
      </c>
      <c r="C2318" t="s">
        <v>290</v>
      </c>
      <c r="D2318" t="s">
        <v>2988</v>
      </c>
    </row>
    <row r="2319" spans="1:4" x14ac:dyDescent="0.2">
      <c r="A2319" s="85" t="s">
        <v>2989</v>
      </c>
      <c r="B2319" t="s">
        <v>2987</v>
      </c>
      <c r="C2319" t="s">
        <v>290</v>
      </c>
      <c r="D2319" t="s">
        <v>2988</v>
      </c>
    </row>
    <row r="2320" spans="1:4" x14ac:dyDescent="0.2">
      <c r="A2320" s="85" t="s">
        <v>2990</v>
      </c>
      <c r="B2320" t="s">
        <v>2987</v>
      </c>
      <c r="C2320" t="s">
        <v>290</v>
      </c>
      <c r="D2320" t="s">
        <v>2988</v>
      </c>
    </row>
    <row r="2321" spans="1:4" x14ac:dyDescent="0.2">
      <c r="A2321" s="85" t="s">
        <v>2991</v>
      </c>
      <c r="B2321" t="s">
        <v>2987</v>
      </c>
      <c r="C2321" t="s">
        <v>290</v>
      </c>
      <c r="D2321" t="s">
        <v>2988</v>
      </c>
    </row>
    <row r="2322" spans="1:4" x14ac:dyDescent="0.2">
      <c r="A2322" s="85" t="s">
        <v>2992</v>
      </c>
      <c r="B2322" t="s">
        <v>2987</v>
      </c>
      <c r="C2322" t="s">
        <v>290</v>
      </c>
      <c r="D2322" t="s">
        <v>2988</v>
      </c>
    </row>
    <row r="2323" spans="1:4" x14ac:dyDescent="0.2">
      <c r="A2323" s="85" t="s">
        <v>2993</v>
      </c>
      <c r="B2323" t="s">
        <v>2987</v>
      </c>
      <c r="C2323" t="s">
        <v>290</v>
      </c>
      <c r="D2323" t="s">
        <v>2994</v>
      </c>
    </row>
    <row r="2324" spans="1:4" x14ac:dyDescent="0.2">
      <c r="A2324" s="85" t="s">
        <v>2995</v>
      </c>
      <c r="B2324" t="s">
        <v>2987</v>
      </c>
      <c r="C2324" t="s">
        <v>290</v>
      </c>
      <c r="D2324" t="s">
        <v>2994</v>
      </c>
    </row>
    <row r="2325" spans="1:4" x14ac:dyDescent="0.2">
      <c r="A2325" s="85" t="s">
        <v>2996</v>
      </c>
      <c r="B2325" t="s">
        <v>2987</v>
      </c>
      <c r="C2325" t="s">
        <v>290</v>
      </c>
      <c r="D2325" t="s">
        <v>2994</v>
      </c>
    </row>
    <row r="2326" spans="1:4" x14ac:dyDescent="0.2">
      <c r="A2326" s="85" t="s">
        <v>2997</v>
      </c>
      <c r="B2326" t="s">
        <v>2987</v>
      </c>
      <c r="C2326" t="s">
        <v>290</v>
      </c>
      <c r="D2326" t="s">
        <v>2994</v>
      </c>
    </row>
    <row r="2327" spans="1:4" x14ac:dyDescent="0.2">
      <c r="A2327" s="85" t="s">
        <v>2998</v>
      </c>
      <c r="B2327" t="s">
        <v>2987</v>
      </c>
      <c r="C2327" t="s">
        <v>290</v>
      </c>
      <c r="D2327" t="s">
        <v>2994</v>
      </c>
    </row>
    <row r="2328" spans="1:4" x14ac:dyDescent="0.2">
      <c r="A2328" s="85" t="s">
        <v>2999</v>
      </c>
      <c r="B2328" t="s">
        <v>2987</v>
      </c>
      <c r="C2328" t="s">
        <v>290</v>
      </c>
      <c r="D2328" t="s">
        <v>3000</v>
      </c>
    </row>
    <row r="2329" spans="1:4" x14ac:dyDescent="0.2">
      <c r="A2329" s="85" t="s">
        <v>3001</v>
      </c>
      <c r="B2329" t="s">
        <v>2987</v>
      </c>
      <c r="C2329" t="s">
        <v>290</v>
      </c>
      <c r="D2329" t="s">
        <v>3000</v>
      </c>
    </row>
    <row r="2330" spans="1:4" x14ac:dyDescent="0.2">
      <c r="A2330" s="85" t="s">
        <v>3002</v>
      </c>
      <c r="B2330" t="s">
        <v>2987</v>
      </c>
      <c r="C2330" t="s">
        <v>290</v>
      </c>
      <c r="D2330" t="s">
        <v>3000</v>
      </c>
    </row>
    <row r="2331" spans="1:4" x14ac:dyDescent="0.2">
      <c r="A2331" s="85" t="s">
        <v>3003</v>
      </c>
      <c r="B2331" t="s">
        <v>2987</v>
      </c>
      <c r="C2331" t="s">
        <v>290</v>
      </c>
      <c r="D2331" t="s">
        <v>3000</v>
      </c>
    </row>
    <row r="2332" spans="1:4" x14ac:dyDescent="0.2">
      <c r="A2332" s="85" t="s">
        <v>3004</v>
      </c>
      <c r="B2332" t="s">
        <v>2987</v>
      </c>
      <c r="C2332" t="s">
        <v>290</v>
      </c>
      <c r="D2332" t="s">
        <v>3000</v>
      </c>
    </row>
    <row r="2333" spans="1:4" x14ac:dyDescent="0.2">
      <c r="A2333" s="85" t="s">
        <v>3005</v>
      </c>
      <c r="B2333" t="s">
        <v>2987</v>
      </c>
      <c r="C2333" t="s">
        <v>290</v>
      </c>
      <c r="D2333" t="s">
        <v>3006</v>
      </c>
    </row>
    <row r="2334" spans="1:4" x14ac:dyDescent="0.2">
      <c r="A2334" s="85" t="s">
        <v>3007</v>
      </c>
      <c r="B2334" t="s">
        <v>2987</v>
      </c>
      <c r="C2334" t="s">
        <v>290</v>
      </c>
      <c r="D2334" t="s">
        <v>3006</v>
      </c>
    </row>
    <row r="2335" spans="1:4" x14ac:dyDescent="0.2">
      <c r="A2335" s="85" t="s">
        <v>3008</v>
      </c>
      <c r="B2335" t="s">
        <v>2987</v>
      </c>
      <c r="C2335" t="s">
        <v>290</v>
      </c>
      <c r="D2335" t="s">
        <v>3006</v>
      </c>
    </row>
    <row r="2336" spans="1:4" x14ac:dyDescent="0.2">
      <c r="A2336" s="85" t="s">
        <v>3009</v>
      </c>
      <c r="B2336" t="s">
        <v>2987</v>
      </c>
      <c r="C2336" t="s">
        <v>290</v>
      </c>
      <c r="D2336" t="s">
        <v>3006</v>
      </c>
    </row>
    <row r="2337" spans="1:4" x14ac:dyDescent="0.2">
      <c r="A2337" s="85" t="s">
        <v>3010</v>
      </c>
      <c r="B2337" t="s">
        <v>2987</v>
      </c>
      <c r="C2337" t="s">
        <v>290</v>
      </c>
      <c r="D2337" t="s">
        <v>3006</v>
      </c>
    </row>
    <row r="2338" spans="1:4" x14ac:dyDescent="0.2">
      <c r="A2338" s="85" t="s">
        <v>3011</v>
      </c>
      <c r="B2338" t="s">
        <v>2987</v>
      </c>
      <c r="C2338" t="s">
        <v>416</v>
      </c>
      <c r="D2338" t="s">
        <v>2988</v>
      </c>
    </row>
    <row r="2339" spans="1:4" x14ac:dyDescent="0.2">
      <c r="A2339" s="85" t="s">
        <v>3012</v>
      </c>
      <c r="B2339" t="s">
        <v>2987</v>
      </c>
      <c r="C2339" t="s">
        <v>416</v>
      </c>
      <c r="D2339" t="s">
        <v>2988</v>
      </c>
    </row>
    <row r="2340" spans="1:4" x14ac:dyDescent="0.2">
      <c r="A2340" s="85" t="s">
        <v>3013</v>
      </c>
      <c r="B2340" t="s">
        <v>2987</v>
      </c>
      <c r="C2340" t="s">
        <v>416</v>
      </c>
      <c r="D2340" t="s">
        <v>2988</v>
      </c>
    </row>
    <row r="2341" spans="1:4" x14ac:dyDescent="0.2">
      <c r="A2341" s="85" t="s">
        <v>3014</v>
      </c>
      <c r="B2341" t="s">
        <v>2987</v>
      </c>
      <c r="C2341" t="s">
        <v>416</v>
      </c>
      <c r="D2341" t="s">
        <v>2988</v>
      </c>
    </row>
    <row r="2342" spans="1:4" x14ac:dyDescent="0.2">
      <c r="A2342" s="85" t="s">
        <v>3015</v>
      </c>
      <c r="B2342" t="s">
        <v>2987</v>
      </c>
      <c r="C2342" t="s">
        <v>416</v>
      </c>
      <c r="D2342" t="s">
        <v>2988</v>
      </c>
    </row>
    <row r="2343" spans="1:4" x14ac:dyDescent="0.2">
      <c r="A2343" s="85" t="s">
        <v>3016</v>
      </c>
      <c r="B2343" t="s">
        <v>2987</v>
      </c>
      <c r="C2343" t="s">
        <v>416</v>
      </c>
      <c r="D2343" t="s">
        <v>2994</v>
      </c>
    </row>
    <row r="2344" spans="1:4" x14ac:dyDescent="0.2">
      <c r="A2344" s="85" t="s">
        <v>3017</v>
      </c>
      <c r="B2344" t="s">
        <v>2987</v>
      </c>
      <c r="C2344" t="s">
        <v>416</v>
      </c>
      <c r="D2344" t="s">
        <v>2994</v>
      </c>
    </row>
    <row r="2345" spans="1:4" x14ac:dyDescent="0.2">
      <c r="A2345" s="85" t="s">
        <v>3018</v>
      </c>
      <c r="B2345" t="s">
        <v>2987</v>
      </c>
      <c r="C2345" t="s">
        <v>416</v>
      </c>
      <c r="D2345" t="s">
        <v>2994</v>
      </c>
    </row>
    <row r="2346" spans="1:4" x14ac:dyDescent="0.2">
      <c r="A2346" s="85" t="s">
        <v>3019</v>
      </c>
      <c r="B2346" t="s">
        <v>2987</v>
      </c>
      <c r="C2346" t="s">
        <v>416</v>
      </c>
      <c r="D2346" t="s">
        <v>2994</v>
      </c>
    </row>
    <row r="2347" spans="1:4" x14ac:dyDescent="0.2">
      <c r="A2347" s="85" t="s">
        <v>3020</v>
      </c>
      <c r="B2347" t="s">
        <v>2987</v>
      </c>
      <c r="C2347" t="s">
        <v>416</v>
      </c>
      <c r="D2347" t="s">
        <v>2994</v>
      </c>
    </row>
    <row r="2348" spans="1:4" x14ac:dyDescent="0.2">
      <c r="A2348" s="85" t="s">
        <v>3021</v>
      </c>
      <c r="B2348" t="s">
        <v>2987</v>
      </c>
      <c r="C2348" t="s">
        <v>416</v>
      </c>
      <c r="D2348" t="s">
        <v>3000</v>
      </c>
    </row>
    <row r="2349" spans="1:4" x14ac:dyDescent="0.2">
      <c r="A2349" s="85" t="s">
        <v>3022</v>
      </c>
      <c r="B2349" t="s">
        <v>2987</v>
      </c>
      <c r="C2349" t="s">
        <v>416</v>
      </c>
      <c r="D2349" t="s">
        <v>3000</v>
      </c>
    </row>
    <row r="2350" spans="1:4" x14ac:dyDescent="0.2">
      <c r="A2350" s="85" t="s">
        <v>3023</v>
      </c>
      <c r="B2350" t="s">
        <v>2987</v>
      </c>
      <c r="C2350" t="s">
        <v>416</v>
      </c>
      <c r="D2350" t="s">
        <v>3000</v>
      </c>
    </row>
    <row r="2351" spans="1:4" x14ac:dyDescent="0.2">
      <c r="A2351" s="85" t="s">
        <v>3024</v>
      </c>
      <c r="B2351" t="s">
        <v>2987</v>
      </c>
      <c r="C2351" t="s">
        <v>416</v>
      </c>
      <c r="D2351" t="s">
        <v>3000</v>
      </c>
    </row>
    <row r="2352" spans="1:4" x14ac:dyDescent="0.2">
      <c r="A2352" s="85" t="s">
        <v>3025</v>
      </c>
      <c r="B2352" t="s">
        <v>2987</v>
      </c>
      <c r="C2352" t="s">
        <v>416</v>
      </c>
      <c r="D2352" t="s">
        <v>3000</v>
      </c>
    </row>
    <row r="2353" spans="1:4" x14ac:dyDescent="0.2">
      <c r="A2353" s="85" t="s">
        <v>3026</v>
      </c>
      <c r="B2353" t="s">
        <v>2987</v>
      </c>
      <c r="C2353" t="s">
        <v>416</v>
      </c>
      <c r="D2353" t="s">
        <v>3006</v>
      </c>
    </row>
    <row r="2354" spans="1:4" x14ac:dyDescent="0.2">
      <c r="A2354" s="85" t="s">
        <v>3027</v>
      </c>
      <c r="B2354" t="s">
        <v>2987</v>
      </c>
      <c r="C2354" t="s">
        <v>416</v>
      </c>
      <c r="D2354" t="s">
        <v>3006</v>
      </c>
    </row>
    <row r="2355" spans="1:4" x14ac:dyDescent="0.2">
      <c r="A2355" s="85" t="s">
        <v>3028</v>
      </c>
      <c r="B2355" t="s">
        <v>2987</v>
      </c>
      <c r="C2355" t="s">
        <v>416</v>
      </c>
      <c r="D2355" t="s">
        <v>3006</v>
      </c>
    </row>
    <row r="2356" spans="1:4" x14ac:dyDescent="0.2">
      <c r="A2356" s="85" t="s">
        <v>3029</v>
      </c>
      <c r="B2356" t="s">
        <v>2987</v>
      </c>
      <c r="C2356" t="s">
        <v>416</v>
      </c>
      <c r="D2356" t="s">
        <v>3006</v>
      </c>
    </row>
    <row r="2357" spans="1:4" x14ac:dyDescent="0.2">
      <c r="A2357" s="85" t="s">
        <v>3030</v>
      </c>
      <c r="B2357" t="s">
        <v>2987</v>
      </c>
      <c r="C2357" t="s">
        <v>416</v>
      </c>
      <c r="D2357" t="s">
        <v>3006</v>
      </c>
    </row>
    <row r="2358" spans="1:4" x14ac:dyDescent="0.2">
      <c r="A2358" s="85" t="s">
        <v>3031</v>
      </c>
      <c r="B2358" t="s">
        <v>2987</v>
      </c>
      <c r="C2358" t="s">
        <v>678</v>
      </c>
      <c r="D2358" t="s">
        <v>2988</v>
      </c>
    </row>
    <row r="2359" spans="1:4" x14ac:dyDescent="0.2">
      <c r="A2359" s="85" t="s">
        <v>3032</v>
      </c>
      <c r="B2359" t="s">
        <v>2987</v>
      </c>
      <c r="C2359" t="s">
        <v>678</v>
      </c>
      <c r="D2359" t="s">
        <v>2988</v>
      </c>
    </row>
    <row r="2360" spans="1:4" x14ac:dyDescent="0.2">
      <c r="A2360" s="85" t="s">
        <v>3033</v>
      </c>
      <c r="B2360" t="s">
        <v>2987</v>
      </c>
      <c r="C2360" t="s">
        <v>678</v>
      </c>
      <c r="D2360" t="s">
        <v>2988</v>
      </c>
    </row>
    <row r="2361" spans="1:4" x14ac:dyDescent="0.2">
      <c r="A2361" s="85" t="s">
        <v>3034</v>
      </c>
      <c r="B2361" t="s">
        <v>2987</v>
      </c>
      <c r="C2361" t="s">
        <v>678</v>
      </c>
      <c r="D2361" t="s">
        <v>2988</v>
      </c>
    </row>
    <row r="2362" spans="1:4" x14ac:dyDescent="0.2">
      <c r="A2362" s="85" t="s">
        <v>3035</v>
      </c>
      <c r="B2362" t="s">
        <v>2987</v>
      </c>
      <c r="C2362" t="s">
        <v>678</v>
      </c>
      <c r="D2362" t="s">
        <v>2988</v>
      </c>
    </row>
    <row r="2363" spans="1:4" x14ac:dyDescent="0.2">
      <c r="A2363" s="85" t="s">
        <v>3036</v>
      </c>
      <c r="B2363" t="s">
        <v>2987</v>
      </c>
      <c r="C2363" t="s">
        <v>678</v>
      </c>
      <c r="D2363" t="s">
        <v>2994</v>
      </c>
    </row>
    <row r="2364" spans="1:4" x14ac:dyDescent="0.2">
      <c r="A2364" s="85" t="s">
        <v>3037</v>
      </c>
      <c r="B2364" t="s">
        <v>2987</v>
      </c>
      <c r="C2364" t="s">
        <v>678</v>
      </c>
      <c r="D2364" t="s">
        <v>2994</v>
      </c>
    </row>
    <row r="2365" spans="1:4" x14ac:dyDescent="0.2">
      <c r="A2365" s="85" t="s">
        <v>3038</v>
      </c>
      <c r="B2365" t="s">
        <v>2987</v>
      </c>
      <c r="C2365" t="s">
        <v>678</v>
      </c>
      <c r="D2365" t="s">
        <v>2994</v>
      </c>
    </row>
    <row r="2366" spans="1:4" x14ac:dyDescent="0.2">
      <c r="A2366" s="85" t="s">
        <v>3039</v>
      </c>
      <c r="B2366" t="s">
        <v>2987</v>
      </c>
      <c r="C2366" t="s">
        <v>678</v>
      </c>
      <c r="D2366" t="s">
        <v>2994</v>
      </c>
    </row>
    <row r="2367" spans="1:4" x14ac:dyDescent="0.2">
      <c r="A2367" s="85" t="s">
        <v>3040</v>
      </c>
      <c r="B2367" t="s">
        <v>2987</v>
      </c>
      <c r="C2367" t="s">
        <v>678</v>
      </c>
      <c r="D2367" t="s">
        <v>2994</v>
      </c>
    </row>
    <row r="2368" spans="1:4" x14ac:dyDescent="0.2">
      <c r="A2368" s="85" t="s">
        <v>3041</v>
      </c>
      <c r="B2368" t="s">
        <v>2987</v>
      </c>
      <c r="C2368" t="s">
        <v>678</v>
      </c>
      <c r="D2368" t="s">
        <v>3000</v>
      </c>
    </row>
    <row r="2369" spans="1:4" x14ac:dyDescent="0.2">
      <c r="A2369" s="85" t="s">
        <v>3042</v>
      </c>
      <c r="B2369" t="s">
        <v>2987</v>
      </c>
      <c r="C2369" t="s">
        <v>678</v>
      </c>
      <c r="D2369" t="s">
        <v>3000</v>
      </c>
    </row>
    <row r="2370" spans="1:4" x14ac:dyDescent="0.2">
      <c r="A2370" s="85" t="s">
        <v>3043</v>
      </c>
      <c r="B2370" t="s">
        <v>2987</v>
      </c>
      <c r="C2370" t="s">
        <v>678</v>
      </c>
      <c r="D2370" t="s">
        <v>3000</v>
      </c>
    </row>
    <row r="2371" spans="1:4" x14ac:dyDescent="0.2">
      <c r="A2371" s="85" t="s">
        <v>3044</v>
      </c>
      <c r="B2371" t="s">
        <v>2987</v>
      </c>
      <c r="C2371" t="s">
        <v>678</v>
      </c>
      <c r="D2371" t="s">
        <v>3000</v>
      </c>
    </row>
    <row r="2372" spans="1:4" x14ac:dyDescent="0.2">
      <c r="A2372" s="85" t="s">
        <v>3045</v>
      </c>
      <c r="B2372" t="s">
        <v>2987</v>
      </c>
      <c r="C2372" t="s">
        <v>678</v>
      </c>
      <c r="D2372" t="s">
        <v>3000</v>
      </c>
    </row>
    <row r="2373" spans="1:4" x14ac:dyDescent="0.2">
      <c r="A2373" s="85" t="s">
        <v>3046</v>
      </c>
      <c r="B2373" t="s">
        <v>2987</v>
      </c>
      <c r="C2373" t="s">
        <v>678</v>
      </c>
      <c r="D2373" t="s">
        <v>3006</v>
      </c>
    </row>
    <row r="2374" spans="1:4" x14ac:dyDescent="0.2">
      <c r="A2374" s="85" t="s">
        <v>3047</v>
      </c>
      <c r="B2374" t="s">
        <v>2987</v>
      </c>
      <c r="C2374" t="s">
        <v>678</v>
      </c>
      <c r="D2374" t="s">
        <v>3006</v>
      </c>
    </row>
    <row r="2375" spans="1:4" x14ac:dyDescent="0.2">
      <c r="A2375" s="85" t="s">
        <v>3048</v>
      </c>
      <c r="B2375" t="s">
        <v>2987</v>
      </c>
      <c r="C2375" t="s">
        <v>678</v>
      </c>
      <c r="D2375" t="s">
        <v>3006</v>
      </c>
    </row>
    <row r="2376" spans="1:4" x14ac:dyDescent="0.2">
      <c r="A2376" s="85" t="s">
        <v>3049</v>
      </c>
      <c r="B2376" t="s">
        <v>2987</v>
      </c>
      <c r="C2376" t="s">
        <v>678</v>
      </c>
      <c r="D2376" t="s">
        <v>3006</v>
      </c>
    </row>
    <row r="2377" spans="1:4" x14ac:dyDescent="0.2">
      <c r="A2377" s="85" t="s">
        <v>3050</v>
      </c>
      <c r="B2377" t="s">
        <v>2987</v>
      </c>
      <c r="C2377" t="s">
        <v>678</v>
      </c>
      <c r="D2377" t="s">
        <v>3006</v>
      </c>
    </row>
    <row r="2378" spans="1:4" x14ac:dyDescent="0.2">
      <c r="A2378" s="85" t="s">
        <v>3051</v>
      </c>
      <c r="B2378" t="s">
        <v>2987</v>
      </c>
      <c r="C2378" t="s">
        <v>2666</v>
      </c>
      <c r="D2378" t="s">
        <v>2988</v>
      </c>
    </row>
    <row r="2379" spans="1:4" x14ac:dyDescent="0.2">
      <c r="A2379" s="85" t="s">
        <v>3052</v>
      </c>
      <c r="B2379" t="s">
        <v>2987</v>
      </c>
      <c r="C2379" t="s">
        <v>2666</v>
      </c>
      <c r="D2379" t="s">
        <v>2988</v>
      </c>
    </row>
    <row r="2380" spans="1:4" x14ac:dyDescent="0.2">
      <c r="A2380" s="85" t="s">
        <v>3053</v>
      </c>
      <c r="B2380" t="s">
        <v>2987</v>
      </c>
      <c r="C2380" t="s">
        <v>2666</v>
      </c>
      <c r="D2380" t="s">
        <v>2988</v>
      </c>
    </row>
    <row r="2381" spans="1:4" x14ac:dyDescent="0.2">
      <c r="A2381" s="85" t="s">
        <v>3054</v>
      </c>
      <c r="B2381" t="s">
        <v>2987</v>
      </c>
      <c r="C2381" t="s">
        <v>2666</v>
      </c>
      <c r="D2381" t="s">
        <v>2988</v>
      </c>
    </row>
    <row r="2382" spans="1:4" x14ac:dyDescent="0.2">
      <c r="A2382" s="85" t="s">
        <v>3055</v>
      </c>
      <c r="B2382" t="s">
        <v>2987</v>
      </c>
      <c r="C2382" t="s">
        <v>2666</v>
      </c>
      <c r="D2382" t="s">
        <v>2988</v>
      </c>
    </row>
    <row r="2383" spans="1:4" x14ac:dyDescent="0.2">
      <c r="A2383" s="85" t="s">
        <v>3056</v>
      </c>
      <c r="B2383" t="s">
        <v>2987</v>
      </c>
      <c r="C2383" t="s">
        <v>2666</v>
      </c>
      <c r="D2383" t="s">
        <v>2994</v>
      </c>
    </row>
    <row r="2384" spans="1:4" x14ac:dyDescent="0.2">
      <c r="A2384" s="85" t="s">
        <v>3057</v>
      </c>
      <c r="B2384" t="s">
        <v>2987</v>
      </c>
      <c r="C2384" t="s">
        <v>2666</v>
      </c>
      <c r="D2384" t="s">
        <v>2994</v>
      </c>
    </row>
    <row r="2385" spans="1:4" x14ac:dyDescent="0.2">
      <c r="A2385" s="85" t="s">
        <v>3058</v>
      </c>
      <c r="B2385" t="s">
        <v>2987</v>
      </c>
      <c r="C2385" t="s">
        <v>2666</v>
      </c>
      <c r="D2385" t="s">
        <v>2994</v>
      </c>
    </row>
    <row r="2386" spans="1:4" x14ac:dyDescent="0.2">
      <c r="A2386" s="85" t="s">
        <v>3059</v>
      </c>
      <c r="B2386" t="s">
        <v>2987</v>
      </c>
      <c r="C2386" t="s">
        <v>2666</v>
      </c>
      <c r="D2386" t="s">
        <v>2994</v>
      </c>
    </row>
    <row r="2387" spans="1:4" x14ac:dyDescent="0.2">
      <c r="A2387" s="85" t="s">
        <v>3060</v>
      </c>
      <c r="B2387" t="s">
        <v>2987</v>
      </c>
      <c r="C2387" t="s">
        <v>2666</v>
      </c>
      <c r="D2387" t="s">
        <v>2994</v>
      </c>
    </row>
    <row r="2388" spans="1:4" x14ac:dyDescent="0.2">
      <c r="A2388" s="85" t="s">
        <v>3061</v>
      </c>
      <c r="B2388" t="s">
        <v>2987</v>
      </c>
      <c r="C2388" t="s">
        <v>2666</v>
      </c>
      <c r="D2388" t="s">
        <v>3000</v>
      </c>
    </row>
    <row r="2389" spans="1:4" x14ac:dyDescent="0.2">
      <c r="A2389" s="85" t="s">
        <v>3062</v>
      </c>
      <c r="B2389" t="s">
        <v>2987</v>
      </c>
      <c r="C2389" t="s">
        <v>2666</v>
      </c>
      <c r="D2389" t="s">
        <v>3000</v>
      </c>
    </row>
    <row r="2390" spans="1:4" x14ac:dyDescent="0.2">
      <c r="A2390" s="85" t="s">
        <v>3063</v>
      </c>
      <c r="B2390" t="s">
        <v>2987</v>
      </c>
      <c r="C2390" t="s">
        <v>2666</v>
      </c>
      <c r="D2390" t="s">
        <v>3000</v>
      </c>
    </row>
    <row r="2391" spans="1:4" x14ac:dyDescent="0.2">
      <c r="A2391" s="85" t="s">
        <v>3064</v>
      </c>
      <c r="B2391" t="s">
        <v>2987</v>
      </c>
      <c r="C2391" t="s">
        <v>2666</v>
      </c>
      <c r="D2391" t="s">
        <v>3000</v>
      </c>
    </row>
    <row r="2392" spans="1:4" x14ac:dyDescent="0.2">
      <c r="A2392" s="85" t="s">
        <v>3065</v>
      </c>
      <c r="B2392" t="s">
        <v>2987</v>
      </c>
      <c r="C2392" t="s">
        <v>2666</v>
      </c>
      <c r="D2392" t="s">
        <v>3000</v>
      </c>
    </row>
    <row r="2393" spans="1:4" x14ac:dyDescent="0.2">
      <c r="A2393" s="85" t="s">
        <v>3066</v>
      </c>
      <c r="B2393" t="s">
        <v>2987</v>
      </c>
      <c r="C2393" t="s">
        <v>2666</v>
      </c>
      <c r="D2393" t="s">
        <v>3006</v>
      </c>
    </row>
    <row r="2394" spans="1:4" x14ac:dyDescent="0.2">
      <c r="A2394" s="85" t="s">
        <v>3067</v>
      </c>
      <c r="B2394" t="s">
        <v>2987</v>
      </c>
      <c r="C2394" t="s">
        <v>2666</v>
      </c>
      <c r="D2394" t="s">
        <v>3006</v>
      </c>
    </row>
    <row r="2395" spans="1:4" x14ac:dyDescent="0.2">
      <c r="A2395" s="85" t="s">
        <v>3068</v>
      </c>
      <c r="B2395" t="s">
        <v>2987</v>
      </c>
      <c r="C2395" t="s">
        <v>2666</v>
      </c>
      <c r="D2395" t="s">
        <v>3006</v>
      </c>
    </row>
    <row r="2396" spans="1:4" x14ac:dyDescent="0.2">
      <c r="A2396" s="85" t="s">
        <v>3069</v>
      </c>
      <c r="B2396" t="s">
        <v>2987</v>
      </c>
      <c r="C2396" t="s">
        <v>2666</v>
      </c>
      <c r="D2396" t="s">
        <v>3006</v>
      </c>
    </row>
    <row r="2397" spans="1:4" x14ac:dyDescent="0.2">
      <c r="A2397" s="85" t="s">
        <v>3070</v>
      </c>
      <c r="B2397" t="s">
        <v>2987</v>
      </c>
      <c r="C2397" t="s">
        <v>2666</v>
      </c>
      <c r="D2397" t="s">
        <v>3006</v>
      </c>
    </row>
    <row r="2398" spans="1:4" x14ac:dyDescent="0.2">
      <c r="A2398" s="85" t="s">
        <v>3071</v>
      </c>
      <c r="B2398" t="s">
        <v>3072</v>
      </c>
      <c r="C2398" t="s">
        <v>416</v>
      </c>
      <c r="D2398" t="s">
        <v>2988</v>
      </c>
    </row>
    <row r="2399" spans="1:4" x14ac:dyDescent="0.2">
      <c r="A2399" s="85" t="s">
        <v>3073</v>
      </c>
      <c r="B2399" t="s">
        <v>3072</v>
      </c>
      <c r="C2399" t="s">
        <v>416</v>
      </c>
      <c r="D2399" t="s">
        <v>2988</v>
      </c>
    </row>
    <row r="2400" spans="1:4" x14ac:dyDescent="0.2">
      <c r="A2400" s="85" t="s">
        <v>3074</v>
      </c>
      <c r="B2400" t="s">
        <v>3072</v>
      </c>
      <c r="C2400" t="s">
        <v>416</v>
      </c>
      <c r="D2400" t="s">
        <v>2988</v>
      </c>
    </row>
    <row r="2401" spans="1:4" x14ac:dyDescent="0.2">
      <c r="A2401" s="85" t="s">
        <v>3075</v>
      </c>
      <c r="B2401" t="s">
        <v>3072</v>
      </c>
      <c r="C2401" t="s">
        <v>416</v>
      </c>
      <c r="D2401" t="s">
        <v>2988</v>
      </c>
    </row>
    <row r="2402" spans="1:4" x14ac:dyDescent="0.2">
      <c r="A2402" s="85" t="s">
        <v>3076</v>
      </c>
      <c r="B2402" t="s">
        <v>3072</v>
      </c>
      <c r="C2402" t="s">
        <v>416</v>
      </c>
      <c r="D2402" t="s">
        <v>2988</v>
      </c>
    </row>
    <row r="2403" spans="1:4" x14ac:dyDescent="0.2">
      <c r="A2403" s="85" t="s">
        <v>3077</v>
      </c>
      <c r="B2403" t="s">
        <v>3072</v>
      </c>
      <c r="C2403" t="s">
        <v>416</v>
      </c>
      <c r="D2403" t="s">
        <v>2994</v>
      </c>
    </row>
    <row r="2404" spans="1:4" x14ac:dyDescent="0.2">
      <c r="A2404" s="85" t="s">
        <v>3078</v>
      </c>
      <c r="B2404" t="s">
        <v>3072</v>
      </c>
      <c r="C2404" t="s">
        <v>416</v>
      </c>
      <c r="D2404" t="s">
        <v>2994</v>
      </c>
    </row>
    <row r="2405" spans="1:4" x14ac:dyDescent="0.2">
      <c r="A2405" s="85" t="s">
        <v>3079</v>
      </c>
      <c r="B2405" t="s">
        <v>3072</v>
      </c>
      <c r="C2405" t="s">
        <v>416</v>
      </c>
      <c r="D2405" t="s">
        <v>2994</v>
      </c>
    </row>
    <row r="2406" spans="1:4" x14ac:dyDescent="0.2">
      <c r="A2406" s="85" t="s">
        <v>3080</v>
      </c>
      <c r="B2406" t="s">
        <v>3072</v>
      </c>
      <c r="C2406" t="s">
        <v>416</v>
      </c>
      <c r="D2406" t="s">
        <v>2994</v>
      </c>
    </row>
    <row r="2407" spans="1:4" x14ac:dyDescent="0.2">
      <c r="A2407" s="85" t="s">
        <v>3081</v>
      </c>
      <c r="B2407" t="s">
        <v>3072</v>
      </c>
      <c r="C2407" t="s">
        <v>416</v>
      </c>
      <c r="D2407" t="s">
        <v>2994</v>
      </c>
    </row>
    <row r="2408" spans="1:4" x14ac:dyDescent="0.2">
      <c r="A2408" s="85" t="s">
        <v>3082</v>
      </c>
      <c r="B2408" t="s">
        <v>3072</v>
      </c>
      <c r="C2408" t="s">
        <v>416</v>
      </c>
      <c r="D2408" t="s">
        <v>3000</v>
      </c>
    </row>
    <row r="2409" spans="1:4" x14ac:dyDescent="0.2">
      <c r="A2409" s="85" t="s">
        <v>3083</v>
      </c>
      <c r="B2409" t="s">
        <v>3072</v>
      </c>
      <c r="C2409" t="s">
        <v>416</v>
      </c>
      <c r="D2409" t="s">
        <v>3000</v>
      </c>
    </row>
    <row r="2410" spans="1:4" x14ac:dyDescent="0.2">
      <c r="A2410" s="85" t="s">
        <v>3084</v>
      </c>
      <c r="B2410" t="s">
        <v>3072</v>
      </c>
      <c r="C2410" t="s">
        <v>416</v>
      </c>
      <c r="D2410" t="s">
        <v>3000</v>
      </c>
    </row>
    <row r="2411" spans="1:4" x14ac:dyDescent="0.2">
      <c r="A2411" s="85" t="s">
        <v>3085</v>
      </c>
      <c r="B2411" t="s">
        <v>3072</v>
      </c>
      <c r="C2411" t="s">
        <v>416</v>
      </c>
      <c r="D2411" t="s">
        <v>3000</v>
      </c>
    </row>
    <row r="2412" spans="1:4" x14ac:dyDescent="0.2">
      <c r="A2412" s="85" t="s">
        <v>3086</v>
      </c>
      <c r="B2412" t="s">
        <v>3072</v>
      </c>
      <c r="C2412" t="s">
        <v>416</v>
      </c>
      <c r="D2412" t="s">
        <v>3000</v>
      </c>
    </row>
    <row r="2413" spans="1:4" x14ac:dyDescent="0.2">
      <c r="A2413" s="85" t="s">
        <v>3087</v>
      </c>
      <c r="B2413" t="s">
        <v>3072</v>
      </c>
      <c r="C2413" t="s">
        <v>416</v>
      </c>
      <c r="D2413" t="s">
        <v>3006</v>
      </c>
    </row>
    <row r="2414" spans="1:4" x14ac:dyDescent="0.2">
      <c r="A2414" s="85" t="s">
        <v>3088</v>
      </c>
      <c r="B2414" t="s">
        <v>3072</v>
      </c>
      <c r="C2414" t="s">
        <v>416</v>
      </c>
      <c r="D2414" t="s">
        <v>3006</v>
      </c>
    </row>
    <row r="2415" spans="1:4" x14ac:dyDescent="0.2">
      <c r="A2415" s="85" t="s">
        <v>3089</v>
      </c>
      <c r="B2415" t="s">
        <v>3072</v>
      </c>
      <c r="C2415" t="s">
        <v>416</v>
      </c>
      <c r="D2415" t="s">
        <v>3006</v>
      </c>
    </row>
    <row r="2416" spans="1:4" x14ac:dyDescent="0.2">
      <c r="A2416" s="85" t="s">
        <v>3090</v>
      </c>
      <c r="B2416" t="s">
        <v>3072</v>
      </c>
      <c r="C2416" t="s">
        <v>416</v>
      </c>
      <c r="D2416" t="s">
        <v>3006</v>
      </c>
    </row>
    <row r="2417" spans="1:4" x14ac:dyDescent="0.2">
      <c r="A2417" s="85" t="s">
        <v>3091</v>
      </c>
      <c r="B2417" t="s">
        <v>3072</v>
      </c>
      <c r="C2417" t="s">
        <v>416</v>
      </c>
      <c r="D2417" t="s">
        <v>3006</v>
      </c>
    </row>
    <row r="2418" spans="1:4" x14ac:dyDescent="0.2">
      <c r="A2418" s="85" t="s">
        <v>3092</v>
      </c>
      <c r="B2418" t="s">
        <v>3072</v>
      </c>
      <c r="C2418" t="s">
        <v>678</v>
      </c>
      <c r="D2418" t="s">
        <v>2988</v>
      </c>
    </row>
    <row r="2419" spans="1:4" x14ac:dyDescent="0.2">
      <c r="A2419" s="85" t="s">
        <v>3093</v>
      </c>
      <c r="B2419" t="s">
        <v>3072</v>
      </c>
      <c r="C2419" t="s">
        <v>678</v>
      </c>
      <c r="D2419" t="s">
        <v>2988</v>
      </c>
    </row>
    <row r="2420" spans="1:4" x14ac:dyDescent="0.2">
      <c r="A2420" s="85" t="s">
        <v>3094</v>
      </c>
      <c r="B2420" t="s">
        <v>3072</v>
      </c>
      <c r="C2420" t="s">
        <v>678</v>
      </c>
      <c r="D2420" t="s">
        <v>2988</v>
      </c>
    </row>
    <row r="2421" spans="1:4" x14ac:dyDescent="0.2">
      <c r="A2421" s="85" t="s">
        <v>3095</v>
      </c>
      <c r="B2421" t="s">
        <v>3072</v>
      </c>
      <c r="C2421" t="s">
        <v>678</v>
      </c>
      <c r="D2421" t="s">
        <v>2988</v>
      </c>
    </row>
    <row r="2422" spans="1:4" x14ac:dyDescent="0.2">
      <c r="A2422" s="85" t="s">
        <v>3096</v>
      </c>
      <c r="B2422" t="s">
        <v>3072</v>
      </c>
      <c r="C2422" t="s">
        <v>678</v>
      </c>
      <c r="D2422" t="s">
        <v>2988</v>
      </c>
    </row>
    <row r="2423" spans="1:4" x14ac:dyDescent="0.2">
      <c r="A2423" s="85" t="s">
        <v>3097</v>
      </c>
      <c r="B2423" t="s">
        <v>3072</v>
      </c>
      <c r="C2423" t="s">
        <v>678</v>
      </c>
      <c r="D2423" t="s">
        <v>2994</v>
      </c>
    </row>
    <row r="2424" spans="1:4" x14ac:dyDescent="0.2">
      <c r="A2424" s="85" t="s">
        <v>3098</v>
      </c>
      <c r="B2424" t="s">
        <v>3072</v>
      </c>
      <c r="C2424" t="s">
        <v>678</v>
      </c>
      <c r="D2424" t="s">
        <v>2994</v>
      </c>
    </row>
    <row r="2425" spans="1:4" x14ac:dyDescent="0.2">
      <c r="A2425" s="85" t="s">
        <v>3099</v>
      </c>
      <c r="B2425" t="s">
        <v>3072</v>
      </c>
      <c r="C2425" t="s">
        <v>678</v>
      </c>
      <c r="D2425" t="s">
        <v>2994</v>
      </c>
    </row>
    <row r="2426" spans="1:4" x14ac:dyDescent="0.2">
      <c r="A2426" s="85" t="s">
        <v>3100</v>
      </c>
      <c r="B2426" t="s">
        <v>3072</v>
      </c>
      <c r="C2426" t="s">
        <v>678</v>
      </c>
      <c r="D2426" t="s">
        <v>2994</v>
      </c>
    </row>
    <row r="2427" spans="1:4" x14ac:dyDescent="0.2">
      <c r="A2427" s="85" t="s">
        <v>3101</v>
      </c>
      <c r="B2427" t="s">
        <v>3072</v>
      </c>
      <c r="C2427" t="s">
        <v>678</v>
      </c>
      <c r="D2427" t="s">
        <v>2994</v>
      </c>
    </row>
    <row r="2428" spans="1:4" x14ac:dyDescent="0.2">
      <c r="A2428" s="85" t="s">
        <v>3102</v>
      </c>
      <c r="B2428" t="s">
        <v>3072</v>
      </c>
      <c r="C2428" t="s">
        <v>678</v>
      </c>
      <c r="D2428" t="s">
        <v>3000</v>
      </c>
    </row>
    <row r="2429" spans="1:4" x14ac:dyDescent="0.2">
      <c r="A2429" s="85" t="s">
        <v>3103</v>
      </c>
      <c r="B2429" t="s">
        <v>3072</v>
      </c>
      <c r="C2429" t="s">
        <v>678</v>
      </c>
      <c r="D2429" t="s">
        <v>3000</v>
      </c>
    </row>
    <row r="2430" spans="1:4" x14ac:dyDescent="0.2">
      <c r="A2430" s="85" t="s">
        <v>3104</v>
      </c>
      <c r="B2430" t="s">
        <v>3072</v>
      </c>
      <c r="C2430" t="s">
        <v>678</v>
      </c>
      <c r="D2430" t="s">
        <v>3000</v>
      </c>
    </row>
    <row r="2431" spans="1:4" x14ac:dyDescent="0.2">
      <c r="A2431" s="85" t="s">
        <v>3105</v>
      </c>
      <c r="B2431" t="s">
        <v>3072</v>
      </c>
      <c r="C2431" t="s">
        <v>678</v>
      </c>
      <c r="D2431" t="s">
        <v>3000</v>
      </c>
    </row>
    <row r="2432" spans="1:4" x14ac:dyDescent="0.2">
      <c r="A2432" s="85" t="s">
        <v>3106</v>
      </c>
      <c r="B2432" t="s">
        <v>3072</v>
      </c>
      <c r="C2432" t="s">
        <v>678</v>
      </c>
      <c r="D2432" t="s">
        <v>3000</v>
      </c>
    </row>
    <row r="2433" spans="1:4" x14ac:dyDescent="0.2">
      <c r="A2433" s="85" t="s">
        <v>3107</v>
      </c>
      <c r="B2433" t="s">
        <v>3072</v>
      </c>
      <c r="C2433" t="s">
        <v>678</v>
      </c>
      <c r="D2433" t="s">
        <v>3006</v>
      </c>
    </row>
    <row r="2434" spans="1:4" x14ac:dyDescent="0.2">
      <c r="A2434" s="85" t="s">
        <v>3108</v>
      </c>
      <c r="B2434" t="s">
        <v>3072</v>
      </c>
      <c r="C2434" t="s">
        <v>678</v>
      </c>
      <c r="D2434" t="s">
        <v>3006</v>
      </c>
    </row>
    <row r="2435" spans="1:4" x14ac:dyDescent="0.2">
      <c r="A2435" s="85" t="s">
        <v>3109</v>
      </c>
      <c r="B2435" t="s">
        <v>3072</v>
      </c>
      <c r="C2435" t="s">
        <v>678</v>
      </c>
      <c r="D2435" t="s">
        <v>3006</v>
      </c>
    </row>
    <row r="2436" spans="1:4" x14ac:dyDescent="0.2">
      <c r="A2436" s="85" t="s">
        <v>3110</v>
      </c>
      <c r="B2436" t="s">
        <v>3072</v>
      </c>
      <c r="C2436" t="s">
        <v>678</v>
      </c>
      <c r="D2436" t="s">
        <v>3006</v>
      </c>
    </row>
    <row r="2437" spans="1:4" x14ac:dyDescent="0.2">
      <c r="A2437" s="85" t="s">
        <v>3111</v>
      </c>
      <c r="B2437" t="s">
        <v>3072</v>
      </c>
      <c r="C2437" t="s">
        <v>678</v>
      </c>
      <c r="D2437" t="s">
        <v>3006</v>
      </c>
    </row>
    <row r="2438" spans="1:4" x14ac:dyDescent="0.2">
      <c r="A2438" s="85" t="s">
        <v>3112</v>
      </c>
      <c r="B2438" t="s">
        <v>3072</v>
      </c>
      <c r="C2438" t="s">
        <v>2666</v>
      </c>
      <c r="D2438" t="s">
        <v>2988</v>
      </c>
    </row>
    <row r="2439" spans="1:4" x14ac:dyDescent="0.2">
      <c r="A2439" s="85" t="s">
        <v>3113</v>
      </c>
      <c r="B2439" t="s">
        <v>3072</v>
      </c>
      <c r="C2439" t="s">
        <v>2666</v>
      </c>
      <c r="D2439" t="s">
        <v>2988</v>
      </c>
    </row>
    <row r="2440" spans="1:4" x14ac:dyDescent="0.2">
      <c r="A2440" s="85" t="s">
        <v>3114</v>
      </c>
      <c r="B2440" t="s">
        <v>3072</v>
      </c>
      <c r="C2440" t="s">
        <v>2666</v>
      </c>
      <c r="D2440" t="s">
        <v>2988</v>
      </c>
    </row>
    <row r="2441" spans="1:4" x14ac:dyDescent="0.2">
      <c r="A2441" s="85" t="s">
        <v>3115</v>
      </c>
      <c r="B2441" t="s">
        <v>3072</v>
      </c>
      <c r="C2441" t="s">
        <v>2666</v>
      </c>
      <c r="D2441" t="s">
        <v>2988</v>
      </c>
    </row>
    <row r="2442" spans="1:4" x14ac:dyDescent="0.2">
      <c r="A2442" s="85" t="s">
        <v>3116</v>
      </c>
      <c r="B2442" t="s">
        <v>3072</v>
      </c>
      <c r="C2442" t="s">
        <v>2666</v>
      </c>
      <c r="D2442" t="s">
        <v>2988</v>
      </c>
    </row>
    <row r="2443" spans="1:4" x14ac:dyDescent="0.2">
      <c r="A2443" s="85" t="s">
        <v>3117</v>
      </c>
      <c r="B2443" t="s">
        <v>3072</v>
      </c>
      <c r="C2443" t="s">
        <v>2666</v>
      </c>
      <c r="D2443" t="s">
        <v>2994</v>
      </c>
    </row>
    <row r="2444" spans="1:4" x14ac:dyDescent="0.2">
      <c r="A2444" s="85" t="s">
        <v>3118</v>
      </c>
      <c r="B2444" t="s">
        <v>3072</v>
      </c>
      <c r="C2444" t="s">
        <v>2666</v>
      </c>
      <c r="D2444" t="s">
        <v>2994</v>
      </c>
    </row>
    <row r="2445" spans="1:4" x14ac:dyDescent="0.2">
      <c r="A2445" s="85" t="s">
        <v>3119</v>
      </c>
      <c r="B2445" t="s">
        <v>3072</v>
      </c>
      <c r="C2445" t="s">
        <v>2666</v>
      </c>
      <c r="D2445" t="s">
        <v>2994</v>
      </c>
    </row>
    <row r="2446" spans="1:4" x14ac:dyDescent="0.2">
      <c r="A2446" s="85" t="s">
        <v>3120</v>
      </c>
      <c r="B2446" t="s">
        <v>3072</v>
      </c>
      <c r="C2446" t="s">
        <v>2666</v>
      </c>
      <c r="D2446" t="s">
        <v>2994</v>
      </c>
    </row>
    <row r="2447" spans="1:4" x14ac:dyDescent="0.2">
      <c r="A2447" s="85" t="s">
        <v>3121</v>
      </c>
      <c r="B2447" t="s">
        <v>3072</v>
      </c>
      <c r="C2447" t="s">
        <v>2666</v>
      </c>
      <c r="D2447" t="s">
        <v>2994</v>
      </c>
    </row>
    <row r="2448" spans="1:4" x14ac:dyDescent="0.2">
      <c r="A2448" s="85" t="s">
        <v>3122</v>
      </c>
      <c r="B2448" t="s">
        <v>3072</v>
      </c>
      <c r="C2448" t="s">
        <v>2666</v>
      </c>
      <c r="D2448" t="s">
        <v>3000</v>
      </c>
    </row>
    <row r="2449" spans="1:4" x14ac:dyDescent="0.2">
      <c r="A2449" s="85" t="s">
        <v>3123</v>
      </c>
      <c r="B2449" t="s">
        <v>3072</v>
      </c>
      <c r="C2449" t="s">
        <v>2666</v>
      </c>
      <c r="D2449" t="s">
        <v>3000</v>
      </c>
    </row>
    <row r="2450" spans="1:4" x14ac:dyDescent="0.2">
      <c r="A2450" s="85" t="s">
        <v>3124</v>
      </c>
      <c r="B2450" t="s">
        <v>3072</v>
      </c>
      <c r="C2450" t="s">
        <v>2666</v>
      </c>
      <c r="D2450" t="s">
        <v>3000</v>
      </c>
    </row>
    <row r="2451" spans="1:4" x14ac:dyDescent="0.2">
      <c r="A2451" s="85" t="s">
        <v>3125</v>
      </c>
      <c r="B2451" t="s">
        <v>3072</v>
      </c>
      <c r="C2451" t="s">
        <v>2666</v>
      </c>
      <c r="D2451" t="s">
        <v>3000</v>
      </c>
    </row>
    <row r="2452" spans="1:4" x14ac:dyDescent="0.2">
      <c r="A2452" s="85" t="s">
        <v>3126</v>
      </c>
      <c r="B2452" t="s">
        <v>3072</v>
      </c>
      <c r="C2452" t="s">
        <v>2666</v>
      </c>
      <c r="D2452" t="s">
        <v>3000</v>
      </c>
    </row>
    <row r="2453" spans="1:4" x14ac:dyDescent="0.2">
      <c r="A2453" s="85" t="s">
        <v>3127</v>
      </c>
      <c r="B2453" t="s">
        <v>3072</v>
      </c>
      <c r="C2453" t="s">
        <v>2666</v>
      </c>
      <c r="D2453" t="s">
        <v>3006</v>
      </c>
    </row>
    <row r="2454" spans="1:4" x14ac:dyDescent="0.2">
      <c r="A2454" s="85" t="s">
        <v>3128</v>
      </c>
      <c r="B2454" t="s">
        <v>3072</v>
      </c>
      <c r="C2454" t="s">
        <v>2666</v>
      </c>
      <c r="D2454" t="s">
        <v>3006</v>
      </c>
    </row>
    <row r="2455" spans="1:4" x14ac:dyDescent="0.2">
      <c r="A2455" s="85" t="s">
        <v>3129</v>
      </c>
      <c r="B2455" t="s">
        <v>3072</v>
      </c>
      <c r="C2455" t="s">
        <v>2666</v>
      </c>
      <c r="D2455" t="s">
        <v>3006</v>
      </c>
    </row>
    <row r="2456" spans="1:4" x14ac:dyDescent="0.2">
      <c r="A2456" s="85" t="s">
        <v>3130</v>
      </c>
      <c r="B2456" t="s">
        <v>3072</v>
      </c>
      <c r="C2456" t="s">
        <v>2666</v>
      </c>
      <c r="D2456" t="s">
        <v>3006</v>
      </c>
    </row>
    <row r="2457" spans="1:4" x14ac:dyDescent="0.2">
      <c r="A2457" s="85" t="s">
        <v>3131</v>
      </c>
      <c r="B2457" t="s">
        <v>3072</v>
      </c>
      <c r="C2457" t="s">
        <v>2666</v>
      </c>
      <c r="D2457" t="s">
        <v>3006</v>
      </c>
    </row>
  </sheetData>
  <sheetProtection algorithmName="SHA-512" hashValue="ShwkfZUkadVlchMuEcNe1U4l5M1VABnzoLwxOQz/PtQt3vnNBonxVAEp+FB0uhkybdJlViJYZmNPSxNtRF3AEA==" saltValue="NEVnGxPtBRiTB67z9UmrOQ==" spinCount="100000" sheet="1" objects="1" scenarios="1"/>
  <mergeCells count="1">
    <mergeCell ref="O1721:O1722"/>
  </mergeCells>
  <phoneticPr fontId="21" type="noConversion"/>
  <pageMargins left="0.7" right="0.7" top="0.75" bottom="0.75" header="0.3" footer="0.3"/>
  <pageSetup paperSize="11" orientation="portrait" horizontalDpi="0" verticalDpi="0"/>
  <ignoredErrors>
    <ignoredError sqref="A1013:A1014 A1059 A2293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250"/>
  <sheetViews>
    <sheetView zoomScaleNormal="100" zoomScalePageLayoutView="120" workbookViewId="0">
      <pane ySplit="1" topLeftCell="A2" activePane="bottomLeft" state="frozen"/>
      <selection pane="bottomLeft" activeCell="Q21" sqref="Q21"/>
    </sheetView>
  </sheetViews>
  <sheetFormatPr baseColWidth="10" defaultColWidth="10.83203125" defaultRowHeight="16" x14ac:dyDescent="0.2"/>
  <cols>
    <col min="1" max="1" width="10.83203125" style="9"/>
    <col min="2" max="2" width="22.33203125" style="9" bestFit="1" customWidth="1"/>
    <col min="3" max="3" width="17" style="9" customWidth="1"/>
    <col min="4" max="4" width="6.83203125" style="9" customWidth="1"/>
    <col min="5" max="5" width="5.6640625" style="9" customWidth="1"/>
    <col min="6" max="6" width="7.5" style="9" bestFit="1" customWidth="1"/>
    <col min="7" max="15" width="4.5" style="9" bestFit="1" customWidth="1"/>
    <col min="16" max="17" width="4.5" style="9" customWidth="1"/>
    <col min="18" max="18" width="4.33203125" style="9" customWidth="1"/>
    <col min="19" max="23" width="4.5" style="9" customWidth="1"/>
    <col min="24" max="24" width="5.5" style="9" bestFit="1" customWidth="1"/>
    <col min="25" max="27" width="4.5" style="9" customWidth="1"/>
    <col min="28" max="28" width="5.5" style="9" bestFit="1" customWidth="1"/>
    <col min="29" max="46" width="4.5" style="9" customWidth="1"/>
    <col min="47" max="47" width="4.33203125" style="9" customWidth="1"/>
    <col min="48" max="48" width="4.83203125" style="9" bestFit="1" customWidth="1"/>
    <col min="49" max="49" width="7.33203125" style="9" bestFit="1" customWidth="1"/>
    <col min="50" max="56" width="4.5" style="9" bestFit="1" customWidth="1"/>
    <col min="57" max="58" width="4.33203125" style="9" bestFit="1" customWidth="1"/>
    <col min="59" max="60" width="4.33203125" style="9" customWidth="1"/>
    <col min="61" max="61" width="4" style="9" customWidth="1"/>
    <col min="62" max="68" width="4.5" style="9" bestFit="1" customWidth="1"/>
    <col min="69" max="71" width="4.6640625" style="9" customWidth="1"/>
    <col min="72" max="76" width="4.5" style="9" bestFit="1" customWidth="1"/>
    <col min="77" max="80" width="4.5" style="9" customWidth="1"/>
    <col min="81" max="84" width="4.5" style="9" bestFit="1" customWidth="1"/>
    <col min="85" max="88" width="4.33203125" style="9" bestFit="1" customWidth="1"/>
    <col min="89" max="16384" width="10.83203125" style="9"/>
  </cols>
  <sheetData>
    <row r="1" spans="1:88" s="26" customFormat="1" ht="16" customHeight="1" thickBot="1" x14ac:dyDescent="0.25">
      <c r="A1" s="1" t="s">
        <v>1194</v>
      </c>
      <c r="B1" s="1" t="s">
        <v>1195</v>
      </c>
      <c r="C1" s="1" t="s">
        <v>1196</v>
      </c>
      <c r="D1" s="1" t="s">
        <v>1197</v>
      </c>
      <c r="E1" s="2" t="s">
        <v>1198</v>
      </c>
      <c r="F1" s="2" t="s">
        <v>1199</v>
      </c>
      <c r="G1" s="2" t="s">
        <v>1200</v>
      </c>
      <c r="H1" s="2" t="s">
        <v>1201</v>
      </c>
      <c r="I1" s="2" t="s">
        <v>1202</v>
      </c>
      <c r="J1" s="2" t="s">
        <v>1203</v>
      </c>
      <c r="K1" s="2" t="s">
        <v>1204</v>
      </c>
      <c r="L1" s="2" t="s">
        <v>1205</v>
      </c>
      <c r="M1" s="2" t="s">
        <v>1206</v>
      </c>
      <c r="N1" s="2" t="s">
        <v>1207</v>
      </c>
      <c r="O1" s="2" t="s">
        <v>1208</v>
      </c>
      <c r="P1" s="2" t="s">
        <v>1209</v>
      </c>
      <c r="Q1" s="2" t="s">
        <v>1210</v>
      </c>
      <c r="R1" s="2" t="s">
        <v>1211</v>
      </c>
      <c r="S1" s="2" t="s">
        <v>1212</v>
      </c>
      <c r="T1" s="2" t="s">
        <v>1213</v>
      </c>
      <c r="U1" s="2" t="s">
        <v>1214</v>
      </c>
      <c r="V1" s="2" t="s">
        <v>1215</v>
      </c>
      <c r="W1" s="2" t="s">
        <v>1216</v>
      </c>
      <c r="X1" s="2" t="s">
        <v>1217</v>
      </c>
      <c r="Y1" s="2" t="s">
        <v>1218</v>
      </c>
      <c r="Z1" s="2" t="s">
        <v>1219</v>
      </c>
      <c r="AA1" s="2" t="s">
        <v>1220</v>
      </c>
      <c r="AB1" s="2" t="s">
        <v>1221</v>
      </c>
      <c r="AC1" s="2" t="s">
        <v>1222</v>
      </c>
      <c r="AD1" s="2" t="s">
        <v>1223</v>
      </c>
      <c r="AE1" s="2" t="s">
        <v>1224</v>
      </c>
      <c r="AF1" s="2" t="s">
        <v>1225</v>
      </c>
      <c r="AG1" s="2" t="s">
        <v>1226</v>
      </c>
      <c r="AH1" s="2" t="s">
        <v>1561</v>
      </c>
      <c r="AI1" s="2" t="s">
        <v>1584</v>
      </c>
      <c r="AJ1" s="2" t="s">
        <v>1585</v>
      </c>
      <c r="AK1" s="2" t="s">
        <v>1586</v>
      </c>
      <c r="AL1" s="2" t="s">
        <v>1587</v>
      </c>
      <c r="AM1" s="2" t="s">
        <v>1634</v>
      </c>
      <c r="AN1" s="2" t="s">
        <v>1633</v>
      </c>
      <c r="AO1" s="2" t="s">
        <v>1632</v>
      </c>
      <c r="AP1" s="2" t="s">
        <v>1631</v>
      </c>
      <c r="AQ1" s="2" t="s">
        <v>2779</v>
      </c>
      <c r="AR1" s="2" t="s">
        <v>2780</v>
      </c>
      <c r="AS1" s="2" t="s">
        <v>2781</v>
      </c>
      <c r="AT1" s="2" t="s">
        <v>2782</v>
      </c>
      <c r="AU1" s="3"/>
      <c r="AV1" s="116" t="s">
        <v>1227</v>
      </c>
      <c r="AW1" s="117"/>
      <c r="AX1" s="117"/>
      <c r="AY1" s="117"/>
      <c r="AZ1" s="117"/>
      <c r="BA1" s="117"/>
      <c r="BB1" s="117"/>
      <c r="BC1" s="117"/>
      <c r="BD1" s="117"/>
      <c r="BE1" s="117"/>
      <c r="BF1" s="117"/>
      <c r="BG1" s="117"/>
      <c r="BH1" s="117"/>
      <c r="BI1" s="117"/>
      <c r="BJ1" s="117"/>
      <c r="BK1" s="117"/>
      <c r="BL1" s="117"/>
      <c r="BM1" s="117"/>
      <c r="BN1" s="117"/>
      <c r="BO1" s="117"/>
      <c r="BP1" s="117"/>
      <c r="BQ1" s="117"/>
      <c r="BR1" s="117"/>
      <c r="BS1" s="117"/>
      <c r="BT1" s="117"/>
      <c r="BU1" s="117"/>
      <c r="BV1" s="117"/>
      <c r="BW1" s="117"/>
      <c r="BX1" s="27"/>
      <c r="BY1" s="27"/>
      <c r="BZ1" s="27"/>
      <c r="CA1" s="27"/>
      <c r="CB1" s="27"/>
    </row>
    <row r="2" spans="1:88" ht="17" thickBot="1" x14ac:dyDescent="0.25">
      <c r="A2" s="22" t="s">
        <v>1293</v>
      </c>
      <c r="B2" s="22" t="s">
        <v>1294</v>
      </c>
      <c r="C2" s="20" t="s">
        <v>1229</v>
      </c>
      <c r="D2" s="20" t="s">
        <v>176</v>
      </c>
      <c r="E2" s="13"/>
      <c r="F2" s="14" t="s">
        <v>1230</v>
      </c>
      <c r="G2" s="13"/>
      <c r="H2" s="13"/>
      <c r="I2" s="13"/>
      <c r="J2" s="13"/>
      <c r="K2" s="13"/>
      <c r="L2" s="13"/>
      <c r="M2" s="13"/>
      <c r="N2" s="13"/>
      <c r="O2" s="13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47"/>
      <c r="AR2" s="47"/>
      <c r="AS2" s="47"/>
      <c r="AT2" s="47"/>
      <c r="AU2" s="15"/>
      <c r="AV2" s="28" t="s">
        <v>1198</v>
      </c>
      <c r="AW2" s="29" t="s">
        <v>1199</v>
      </c>
      <c r="AX2" s="29" t="s">
        <v>1200</v>
      </c>
      <c r="AY2" s="29" t="s">
        <v>1201</v>
      </c>
      <c r="AZ2" s="29" t="s">
        <v>1202</v>
      </c>
      <c r="BA2" s="29" t="s">
        <v>1203</v>
      </c>
      <c r="BB2" s="29" t="s">
        <v>1204</v>
      </c>
      <c r="BC2" s="29" t="s">
        <v>1205</v>
      </c>
      <c r="BD2" s="29" t="s">
        <v>1206</v>
      </c>
      <c r="BE2" s="29" t="s">
        <v>1207</v>
      </c>
      <c r="BF2" s="30" t="s">
        <v>1208</v>
      </c>
      <c r="BG2" s="29" t="s">
        <v>1209</v>
      </c>
      <c r="BH2" s="29" t="s">
        <v>1210</v>
      </c>
      <c r="BI2" s="31" t="s">
        <v>1211</v>
      </c>
      <c r="BJ2" s="32" t="s">
        <v>1212</v>
      </c>
      <c r="BK2" s="29" t="s">
        <v>1213</v>
      </c>
      <c r="BL2" s="29" t="s">
        <v>1214</v>
      </c>
      <c r="BM2" s="30" t="s">
        <v>1215</v>
      </c>
      <c r="BN2" s="29" t="s">
        <v>1216</v>
      </c>
      <c r="BO2" s="29" t="s">
        <v>1217</v>
      </c>
      <c r="BP2" s="33" t="s">
        <v>1218</v>
      </c>
      <c r="BQ2" s="29" t="s">
        <v>1219</v>
      </c>
      <c r="BR2" s="29" t="s">
        <v>1220</v>
      </c>
      <c r="BS2" s="33" t="s">
        <v>1222</v>
      </c>
      <c r="BT2" s="29" t="s">
        <v>1223</v>
      </c>
      <c r="BU2" s="29" t="s">
        <v>1224</v>
      </c>
      <c r="BV2" s="33" t="s">
        <v>1225</v>
      </c>
      <c r="BW2" s="33" t="s">
        <v>1226</v>
      </c>
      <c r="BX2" s="33" t="s">
        <v>1561</v>
      </c>
      <c r="BY2" s="33" t="s">
        <v>1584</v>
      </c>
      <c r="BZ2" s="33" t="s">
        <v>1585</v>
      </c>
      <c r="CA2" s="33" t="s">
        <v>1586</v>
      </c>
      <c r="CB2" s="33" t="s">
        <v>1587</v>
      </c>
      <c r="CC2" s="33" t="s">
        <v>1634</v>
      </c>
      <c r="CD2" s="33" t="s">
        <v>1633</v>
      </c>
      <c r="CE2" s="33" t="s">
        <v>1632</v>
      </c>
      <c r="CF2" s="66" t="s">
        <v>1631</v>
      </c>
      <c r="CG2" s="67" t="s">
        <v>2779</v>
      </c>
      <c r="CH2" s="67" t="s">
        <v>2780</v>
      </c>
      <c r="CI2" s="67" t="s">
        <v>2781</v>
      </c>
      <c r="CJ2" s="67" t="s">
        <v>2782</v>
      </c>
    </row>
    <row r="3" spans="1:88" ht="17" thickBot="1" x14ac:dyDescent="0.25">
      <c r="A3" s="76" t="s">
        <v>1467</v>
      </c>
      <c r="B3" s="76" t="s">
        <v>1468</v>
      </c>
      <c r="C3" s="77" t="s">
        <v>1339</v>
      </c>
      <c r="D3" s="77" t="s">
        <v>176</v>
      </c>
      <c r="E3" s="13"/>
      <c r="F3" s="14" t="s">
        <v>1230</v>
      </c>
      <c r="G3" s="13"/>
      <c r="H3" s="13"/>
      <c r="I3" s="13"/>
      <c r="J3" s="13"/>
      <c r="K3" s="13"/>
      <c r="L3" s="13"/>
      <c r="M3" s="13"/>
      <c r="N3" s="13"/>
      <c r="O3" s="13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47"/>
      <c r="AR3" s="47"/>
      <c r="AS3" s="47"/>
      <c r="AT3" s="47"/>
      <c r="AU3" s="15"/>
      <c r="AV3" s="34">
        <f t="shared" ref="AV3:BV3" si="0">COUNTIF(F2:F208,"X")</f>
        <v>15</v>
      </c>
      <c r="AW3" s="34">
        <f t="shared" si="0"/>
        <v>17</v>
      </c>
      <c r="AX3" s="34">
        <f t="shared" si="0"/>
        <v>20</v>
      </c>
      <c r="AY3" s="34">
        <f t="shared" si="0"/>
        <v>14</v>
      </c>
      <c r="AZ3" s="34">
        <f t="shared" si="0"/>
        <v>16</v>
      </c>
      <c r="BA3" s="34">
        <f t="shared" si="0"/>
        <v>20</v>
      </c>
      <c r="BB3" s="34">
        <f t="shared" si="0"/>
        <v>18</v>
      </c>
      <c r="BC3" s="34">
        <f t="shared" si="0"/>
        <v>19</v>
      </c>
      <c r="BD3" s="34">
        <f t="shared" si="0"/>
        <v>18</v>
      </c>
      <c r="BE3" s="34">
        <f t="shared" si="0"/>
        <v>17</v>
      </c>
      <c r="BF3" s="34">
        <f t="shared" si="0"/>
        <v>21</v>
      </c>
      <c r="BG3" s="34">
        <f t="shared" si="0"/>
        <v>21</v>
      </c>
      <c r="BH3" s="34">
        <f t="shared" si="0"/>
        <v>10</v>
      </c>
      <c r="BI3" s="34">
        <f t="shared" si="0"/>
        <v>10</v>
      </c>
      <c r="BJ3" s="34">
        <f t="shared" si="0"/>
        <v>10</v>
      </c>
      <c r="BK3" s="34">
        <f t="shared" si="0"/>
        <v>20</v>
      </c>
      <c r="BL3" s="34">
        <f t="shared" si="0"/>
        <v>22</v>
      </c>
      <c r="BM3" s="34">
        <f t="shared" si="0"/>
        <v>22</v>
      </c>
      <c r="BN3" s="34">
        <f t="shared" si="0"/>
        <v>26</v>
      </c>
      <c r="BO3" s="34">
        <f t="shared" si="0"/>
        <v>18</v>
      </c>
      <c r="BP3" s="34">
        <f t="shared" si="0"/>
        <v>16</v>
      </c>
      <c r="BQ3" s="34">
        <f t="shared" si="0"/>
        <v>22</v>
      </c>
      <c r="BR3" s="34">
        <f t="shared" si="0"/>
        <v>16</v>
      </c>
      <c r="BS3" s="34">
        <f t="shared" si="0"/>
        <v>16</v>
      </c>
      <c r="BT3" s="34">
        <f t="shared" si="0"/>
        <v>22</v>
      </c>
      <c r="BU3" s="34">
        <f t="shared" si="0"/>
        <v>22</v>
      </c>
      <c r="BV3" s="34">
        <f t="shared" si="0"/>
        <v>20</v>
      </c>
      <c r="BW3" s="34">
        <f t="shared" ref="BW3:CJ3" si="1">COUNTIF(AG:AG,"X")</f>
        <v>24</v>
      </c>
      <c r="BX3" s="34">
        <f t="shared" si="1"/>
        <v>19</v>
      </c>
      <c r="BY3" s="34">
        <f t="shared" si="1"/>
        <v>26</v>
      </c>
      <c r="BZ3" s="34">
        <f t="shared" si="1"/>
        <v>25</v>
      </c>
      <c r="CA3" s="34">
        <f t="shared" si="1"/>
        <v>27</v>
      </c>
      <c r="CB3" s="34">
        <f t="shared" si="1"/>
        <v>26</v>
      </c>
      <c r="CC3" s="34">
        <f t="shared" si="1"/>
        <v>23</v>
      </c>
      <c r="CD3" s="34">
        <f t="shared" si="1"/>
        <v>23</v>
      </c>
      <c r="CE3" s="34">
        <f t="shared" si="1"/>
        <v>26</v>
      </c>
      <c r="CF3" s="34">
        <f t="shared" si="1"/>
        <v>19</v>
      </c>
      <c r="CG3" s="68">
        <f t="shared" si="1"/>
        <v>23</v>
      </c>
      <c r="CH3" s="68">
        <f t="shared" si="1"/>
        <v>23</v>
      </c>
      <c r="CI3" s="68">
        <f t="shared" si="1"/>
        <v>22</v>
      </c>
      <c r="CJ3" s="69">
        <f t="shared" si="1"/>
        <v>17</v>
      </c>
    </row>
    <row r="4" spans="1:88" x14ac:dyDescent="0.2">
      <c r="A4" s="76" t="s">
        <v>1453</v>
      </c>
      <c r="B4" s="76" t="s">
        <v>1454</v>
      </c>
      <c r="C4" s="77" t="s">
        <v>1339</v>
      </c>
      <c r="D4" s="77" t="s">
        <v>176</v>
      </c>
      <c r="E4" s="13"/>
      <c r="F4" s="13" t="s">
        <v>1230</v>
      </c>
      <c r="G4" s="13"/>
      <c r="H4" s="14"/>
      <c r="I4" s="13"/>
      <c r="J4" s="13"/>
      <c r="K4" s="13"/>
      <c r="L4" s="13"/>
      <c r="M4" s="13"/>
      <c r="N4" s="13"/>
      <c r="O4" s="13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47"/>
      <c r="AR4" s="47"/>
      <c r="AS4" s="47"/>
      <c r="AT4" s="47"/>
      <c r="AU4" s="15"/>
    </row>
    <row r="5" spans="1:88" x14ac:dyDescent="0.2">
      <c r="A5" s="76" t="s">
        <v>1463</v>
      </c>
      <c r="B5" s="76" t="s">
        <v>1464</v>
      </c>
      <c r="C5" s="77" t="s">
        <v>1339</v>
      </c>
      <c r="D5" s="77" t="s">
        <v>92</v>
      </c>
      <c r="E5" s="13" t="s">
        <v>1230</v>
      </c>
      <c r="F5" s="13" t="s">
        <v>1230</v>
      </c>
      <c r="G5" s="14" t="s">
        <v>1230</v>
      </c>
      <c r="H5" s="13" t="s">
        <v>1230</v>
      </c>
      <c r="I5" s="13"/>
      <c r="J5" s="13"/>
      <c r="K5" s="13"/>
      <c r="L5" s="13"/>
      <c r="M5" s="13"/>
      <c r="N5" s="13"/>
      <c r="O5" s="13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47"/>
      <c r="AR5" s="47"/>
      <c r="AS5" s="47"/>
      <c r="AT5" s="47"/>
      <c r="AU5" s="15"/>
    </row>
    <row r="6" spans="1:88" x14ac:dyDescent="0.2">
      <c r="A6" s="22" t="s">
        <v>1323</v>
      </c>
      <c r="B6" s="22" t="s">
        <v>1324</v>
      </c>
      <c r="C6" s="20" t="s">
        <v>1229</v>
      </c>
      <c r="D6" s="20" t="s">
        <v>92</v>
      </c>
      <c r="E6" s="13"/>
      <c r="F6" s="13" t="s">
        <v>1230</v>
      </c>
      <c r="G6" s="14" t="s">
        <v>1230</v>
      </c>
      <c r="H6" s="13" t="s">
        <v>1230</v>
      </c>
      <c r="I6" s="13"/>
      <c r="J6" s="13"/>
      <c r="K6" s="13"/>
      <c r="L6" s="13"/>
      <c r="M6" s="13"/>
      <c r="N6" s="13"/>
      <c r="O6" s="13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47"/>
      <c r="AR6" s="47"/>
      <c r="AS6" s="47"/>
      <c r="AT6" s="47"/>
      <c r="AU6" s="15"/>
    </row>
    <row r="7" spans="1:88" x14ac:dyDescent="0.2">
      <c r="A7" s="22" t="s">
        <v>1380</v>
      </c>
      <c r="B7" s="22" t="s">
        <v>1381</v>
      </c>
      <c r="C7" s="20" t="s">
        <v>1235</v>
      </c>
      <c r="D7" s="20" t="s">
        <v>92</v>
      </c>
      <c r="E7" s="14" t="s">
        <v>1230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47"/>
      <c r="AR7" s="47"/>
      <c r="AS7" s="47"/>
      <c r="AT7" s="47"/>
      <c r="AU7" s="15"/>
    </row>
    <row r="8" spans="1:88" x14ac:dyDescent="0.2">
      <c r="A8" s="22" t="s">
        <v>1374</v>
      </c>
      <c r="B8" s="22" t="s">
        <v>1375</v>
      </c>
      <c r="C8" s="20" t="s">
        <v>1233</v>
      </c>
      <c r="D8" s="20" t="s">
        <v>92</v>
      </c>
      <c r="E8" s="14" t="s">
        <v>1230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47"/>
      <c r="AR8" s="47"/>
      <c r="AS8" s="47"/>
      <c r="AT8" s="47"/>
      <c r="AU8" s="15"/>
    </row>
    <row r="9" spans="1:88" x14ac:dyDescent="0.2">
      <c r="A9" s="76" t="s">
        <v>1465</v>
      </c>
      <c r="B9" s="76" t="s">
        <v>1466</v>
      </c>
      <c r="C9" s="77" t="s">
        <v>1339</v>
      </c>
      <c r="D9" s="77" t="s">
        <v>92</v>
      </c>
      <c r="E9" s="14" t="s">
        <v>1230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47"/>
      <c r="AR9" s="47"/>
      <c r="AS9" s="47"/>
      <c r="AT9" s="47"/>
      <c r="AU9" s="15"/>
    </row>
    <row r="10" spans="1:88" x14ac:dyDescent="0.2">
      <c r="A10" s="22" t="s">
        <v>1321</v>
      </c>
      <c r="B10" s="22" t="s">
        <v>1322</v>
      </c>
      <c r="C10" s="20" t="s">
        <v>1229</v>
      </c>
      <c r="D10" s="20" t="s">
        <v>92</v>
      </c>
      <c r="E10" s="14" t="s">
        <v>1230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47"/>
      <c r="AR10" s="47"/>
      <c r="AS10" s="47"/>
      <c r="AT10" s="47"/>
      <c r="AU10" s="15"/>
    </row>
    <row r="11" spans="1:88" x14ac:dyDescent="0.2">
      <c r="A11" s="20" t="s">
        <v>1319</v>
      </c>
      <c r="B11" s="20" t="s">
        <v>1320</v>
      </c>
      <c r="C11" s="20" t="s">
        <v>1229</v>
      </c>
      <c r="D11" s="20" t="s">
        <v>92</v>
      </c>
      <c r="E11" s="13"/>
      <c r="F11" s="13"/>
      <c r="G11" s="13"/>
      <c r="H11" s="13"/>
      <c r="I11" s="13" t="s">
        <v>1230</v>
      </c>
      <c r="J11" s="13" t="s">
        <v>1230</v>
      </c>
      <c r="K11" s="13"/>
      <c r="L11" s="13"/>
      <c r="M11" s="13"/>
      <c r="N11" s="13"/>
      <c r="O11" s="13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47"/>
      <c r="AR11" s="47"/>
      <c r="AS11" s="47"/>
      <c r="AT11" s="47"/>
      <c r="AU11" s="15"/>
    </row>
    <row r="12" spans="1:88" x14ac:dyDescent="0.2">
      <c r="A12" s="20" t="s">
        <v>1396</v>
      </c>
      <c r="B12" s="20" t="s">
        <v>1397</v>
      </c>
      <c r="C12" s="20" t="s">
        <v>1235</v>
      </c>
      <c r="D12" s="20" t="s">
        <v>92</v>
      </c>
      <c r="E12" s="13"/>
      <c r="F12" s="13"/>
      <c r="G12" s="13"/>
      <c r="H12" s="13"/>
      <c r="I12" s="13" t="s">
        <v>1230</v>
      </c>
      <c r="J12" s="13" t="s">
        <v>1230</v>
      </c>
      <c r="K12" s="13"/>
      <c r="L12" s="13"/>
      <c r="M12" s="13"/>
      <c r="N12" s="13"/>
      <c r="O12" s="13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47"/>
      <c r="AR12" s="47"/>
      <c r="AS12" s="47"/>
      <c r="AT12" s="47"/>
      <c r="AU12" s="15"/>
    </row>
    <row r="13" spans="1:88" x14ac:dyDescent="0.2">
      <c r="A13" s="77" t="s">
        <v>1477</v>
      </c>
      <c r="B13" s="77" t="s">
        <v>1478</v>
      </c>
      <c r="C13" s="77" t="s">
        <v>1339</v>
      </c>
      <c r="D13" s="77" t="s">
        <v>92</v>
      </c>
      <c r="E13" s="13"/>
      <c r="F13" s="13"/>
      <c r="G13" s="13"/>
      <c r="H13" s="13"/>
      <c r="I13" s="13" t="s">
        <v>1230</v>
      </c>
      <c r="J13" s="13" t="s">
        <v>1230</v>
      </c>
      <c r="K13" s="13"/>
      <c r="L13" s="13"/>
      <c r="M13" s="13"/>
      <c r="N13" s="13"/>
      <c r="O13" s="13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47"/>
      <c r="AR13" s="47"/>
      <c r="AS13" s="47"/>
      <c r="AT13" s="47"/>
      <c r="AU13" s="15"/>
    </row>
    <row r="14" spans="1:88" x14ac:dyDescent="0.2">
      <c r="A14" s="22" t="s">
        <v>1392</v>
      </c>
      <c r="B14" s="22" t="s">
        <v>1393</v>
      </c>
      <c r="C14" s="20" t="s">
        <v>1235</v>
      </c>
      <c r="D14" s="20" t="s">
        <v>92</v>
      </c>
      <c r="E14" s="13"/>
      <c r="F14" s="13"/>
      <c r="G14" s="14" t="s">
        <v>1230</v>
      </c>
      <c r="H14" s="13" t="s">
        <v>1230</v>
      </c>
      <c r="I14" s="13"/>
      <c r="J14" s="13"/>
      <c r="K14" s="13"/>
      <c r="L14" s="13"/>
      <c r="M14" s="13"/>
      <c r="N14" s="13"/>
      <c r="O14" s="13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47"/>
      <c r="AR14" s="47"/>
      <c r="AS14" s="47"/>
      <c r="AT14" s="47"/>
      <c r="AU14" s="15"/>
    </row>
    <row r="15" spans="1:88" x14ac:dyDescent="0.2">
      <c r="A15" s="76" t="s">
        <v>1475</v>
      </c>
      <c r="B15" s="76" t="s">
        <v>1476</v>
      </c>
      <c r="C15" s="77" t="s">
        <v>1339</v>
      </c>
      <c r="D15" s="77" t="s">
        <v>92</v>
      </c>
      <c r="E15" s="13"/>
      <c r="F15" s="13"/>
      <c r="G15" s="13"/>
      <c r="H15" s="14" t="s">
        <v>1230</v>
      </c>
      <c r="I15" s="13"/>
      <c r="J15" s="13"/>
      <c r="K15" s="13"/>
      <c r="L15" s="13"/>
      <c r="M15" s="13"/>
      <c r="N15" s="13"/>
      <c r="O15" s="13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47"/>
      <c r="AR15" s="47"/>
      <c r="AS15" s="47"/>
      <c r="AT15" s="47"/>
      <c r="AU15" s="15"/>
    </row>
    <row r="16" spans="1:88" x14ac:dyDescent="0.2">
      <c r="A16" s="22" t="s">
        <v>1386</v>
      </c>
      <c r="B16" s="22" t="s">
        <v>1387</v>
      </c>
      <c r="C16" s="20" t="s">
        <v>1235</v>
      </c>
      <c r="D16" s="20" t="s">
        <v>92</v>
      </c>
      <c r="E16" s="13"/>
      <c r="F16" s="13"/>
      <c r="G16" s="14" t="s">
        <v>1230</v>
      </c>
      <c r="H16" s="13" t="s">
        <v>1230</v>
      </c>
      <c r="I16" s="13"/>
      <c r="J16" s="13"/>
      <c r="K16" s="13"/>
      <c r="L16" s="13"/>
      <c r="M16" s="13"/>
      <c r="N16" s="13"/>
      <c r="O16" s="13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47"/>
      <c r="AR16" s="47"/>
      <c r="AS16" s="47"/>
      <c r="AT16" s="47"/>
      <c r="AU16" s="15"/>
    </row>
    <row r="17" spans="1:47" x14ac:dyDescent="0.2">
      <c r="A17" s="78" t="s">
        <v>1489</v>
      </c>
      <c r="B17" s="79" t="s">
        <v>1490</v>
      </c>
      <c r="C17" s="77" t="s">
        <v>1339</v>
      </c>
      <c r="D17" s="78" t="s">
        <v>68</v>
      </c>
      <c r="E17" s="13"/>
      <c r="F17" s="13"/>
      <c r="G17" s="13"/>
      <c r="H17" s="13"/>
      <c r="I17" s="13"/>
      <c r="J17" s="13"/>
      <c r="K17" s="13"/>
      <c r="L17" s="13" t="s">
        <v>1230</v>
      </c>
      <c r="M17" s="13"/>
      <c r="N17" s="13"/>
      <c r="O17" s="13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47"/>
      <c r="AR17" s="47"/>
      <c r="AS17" s="47"/>
      <c r="AT17" s="47"/>
      <c r="AU17" s="15"/>
    </row>
    <row r="18" spans="1:47" x14ac:dyDescent="0.2">
      <c r="A18" s="20" t="s">
        <v>1402</v>
      </c>
      <c r="B18" s="20" t="s">
        <v>1403</v>
      </c>
      <c r="C18" s="20" t="s">
        <v>1235</v>
      </c>
      <c r="D18" s="20" t="s">
        <v>92</v>
      </c>
      <c r="E18" s="13"/>
      <c r="F18" s="13"/>
      <c r="G18" s="13"/>
      <c r="H18" s="13"/>
      <c r="I18" s="13" t="s">
        <v>1230</v>
      </c>
      <c r="J18" s="13" t="s">
        <v>1230</v>
      </c>
      <c r="K18" s="13"/>
      <c r="L18" s="13"/>
      <c r="M18" s="13"/>
      <c r="N18" s="13"/>
      <c r="O18" s="13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47"/>
      <c r="AR18" s="47"/>
      <c r="AS18" s="47"/>
      <c r="AT18" s="47"/>
      <c r="AU18" s="15"/>
    </row>
    <row r="19" spans="1:47" x14ac:dyDescent="0.2">
      <c r="A19" s="12" t="s">
        <v>1268</v>
      </c>
      <c r="B19" s="17" t="s">
        <v>1269</v>
      </c>
      <c r="C19" s="12" t="s">
        <v>1252</v>
      </c>
      <c r="D19" s="12" t="s">
        <v>68</v>
      </c>
      <c r="E19" s="13"/>
      <c r="F19" s="13"/>
      <c r="G19" s="13"/>
      <c r="H19" s="13"/>
      <c r="I19" s="13"/>
      <c r="J19" s="13"/>
      <c r="K19" s="13"/>
      <c r="L19" s="14" t="s">
        <v>1230</v>
      </c>
      <c r="M19" s="13"/>
      <c r="N19" s="13"/>
      <c r="O19" s="13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47"/>
      <c r="AR19" s="47"/>
      <c r="AS19" s="47"/>
      <c r="AT19" s="47"/>
      <c r="AU19" s="15"/>
    </row>
    <row r="20" spans="1:47" x14ac:dyDescent="0.2">
      <c r="A20" s="78" t="s">
        <v>1492</v>
      </c>
      <c r="B20" s="78" t="s">
        <v>1493</v>
      </c>
      <c r="C20" s="77" t="s">
        <v>1339</v>
      </c>
      <c r="D20" s="78" t="s">
        <v>68</v>
      </c>
      <c r="E20" s="13"/>
      <c r="F20" s="13"/>
      <c r="G20" s="13"/>
      <c r="H20" s="13"/>
      <c r="I20" s="13"/>
      <c r="J20" s="13"/>
      <c r="K20" s="13" t="s">
        <v>1230</v>
      </c>
      <c r="L20" s="13"/>
      <c r="M20" s="14" t="s">
        <v>1230</v>
      </c>
      <c r="N20" s="13"/>
      <c r="O20" s="13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47"/>
      <c r="AR20" s="47"/>
      <c r="AS20" s="47"/>
      <c r="AT20" s="47"/>
      <c r="AU20" s="15"/>
    </row>
    <row r="21" spans="1:47" x14ac:dyDescent="0.2">
      <c r="A21" s="78" t="s">
        <v>1500</v>
      </c>
      <c r="B21" s="78" t="s">
        <v>1501</v>
      </c>
      <c r="C21" s="77" t="s">
        <v>1339</v>
      </c>
      <c r="D21" s="78" t="s">
        <v>92</v>
      </c>
      <c r="E21" s="13"/>
      <c r="F21" s="13"/>
      <c r="G21" s="13"/>
      <c r="H21" s="13"/>
      <c r="I21" s="13"/>
      <c r="J21" s="13"/>
      <c r="K21" s="14" t="s">
        <v>1230</v>
      </c>
      <c r="L21" s="13"/>
      <c r="M21" s="13" t="s">
        <v>1230</v>
      </c>
      <c r="N21" s="13"/>
      <c r="O21" s="13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47"/>
      <c r="AR21" s="47"/>
      <c r="AS21" s="47"/>
      <c r="AT21" s="47"/>
      <c r="AU21" s="15"/>
    </row>
    <row r="22" spans="1:47" x14ac:dyDescent="0.2">
      <c r="A22" s="12" t="s">
        <v>1272</v>
      </c>
      <c r="B22" s="17" t="s">
        <v>1273</v>
      </c>
      <c r="C22" s="12" t="s">
        <v>1252</v>
      </c>
      <c r="D22" s="12" t="s">
        <v>81</v>
      </c>
      <c r="E22" s="13"/>
      <c r="F22" s="13"/>
      <c r="G22" s="13"/>
      <c r="H22" s="13"/>
      <c r="I22" s="13"/>
      <c r="J22" s="13"/>
      <c r="K22" s="13"/>
      <c r="L22" s="14" t="s">
        <v>1230</v>
      </c>
      <c r="M22" s="13"/>
      <c r="N22" s="13"/>
      <c r="O22" s="13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47"/>
      <c r="AR22" s="47"/>
      <c r="AS22" s="47"/>
      <c r="AT22" s="47"/>
      <c r="AU22" s="15"/>
    </row>
    <row r="23" spans="1:47" x14ac:dyDescent="0.2">
      <c r="A23" s="12" t="s">
        <v>1406</v>
      </c>
      <c r="B23" s="12" t="s">
        <v>1407</v>
      </c>
      <c r="C23" s="20" t="s">
        <v>1235</v>
      </c>
      <c r="D23" s="12" t="s">
        <v>92</v>
      </c>
      <c r="E23" s="13"/>
      <c r="F23" s="13"/>
      <c r="G23" s="13"/>
      <c r="H23" s="13"/>
      <c r="I23" s="13"/>
      <c r="J23" s="13"/>
      <c r="K23" s="14" t="s">
        <v>1230</v>
      </c>
      <c r="L23" s="13"/>
      <c r="M23" s="13" t="s">
        <v>1230</v>
      </c>
      <c r="N23" s="13"/>
      <c r="O23" s="13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47"/>
      <c r="AR23" s="47"/>
      <c r="AS23" s="47"/>
      <c r="AT23" s="47"/>
      <c r="AU23" s="15"/>
    </row>
    <row r="24" spans="1:47" x14ac:dyDescent="0.2">
      <c r="A24" s="12" t="s">
        <v>1408</v>
      </c>
      <c r="B24" s="12" t="s">
        <v>1409</v>
      </c>
      <c r="C24" s="20" t="s">
        <v>1235</v>
      </c>
      <c r="D24" s="12" t="s">
        <v>290</v>
      </c>
      <c r="E24" s="13"/>
      <c r="F24" s="13"/>
      <c r="G24" s="13"/>
      <c r="H24" s="13"/>
      <c r="I24" s="13"/>
      <c r="J24" s="13"/>
      <c r="K24" s="14" t="s">
        <v>1230</v>
      </c>
      <c r="L24" s="13"/>
      <c r="M24" s="13" t="s">
        <v>1230</v>
      </c>
      <c r="N24" s="13"/>
      <c r="O24" s="13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47"/>
      <c r="AR24" s="47"/>
      <c r="AS24" s="47"/>
      <c r="AT24" s="47"/>
      <c r="AU24" s="15"/>
    </row>
    <row r="25" spans="1:47" x14ac:dyDescent="0.2">
      <c r="A25" s="20" t="s">
        <v>1317</v>
      </c>
      <c r="B25" s="20" t="s">
        <v>1318</v>
      </c>
      <c r="C25" s="20" t="s">
        <v>1229</v>
      </c>
      <c r="D25" s="20" t="s">
        <v>92</v>
      </c>
      <c r="E25" s="13"/>
      <c r="F25" s="13"/>
      <c r="G25" s="13"/>
      <c r="H25" s="13"/>
      <c r="I25" s="13" t="s">
        <v>1230</v>
      </c>
      <c r="J25" s="13" t="s">
        <v>1230</v>
      </c>
      <c r="K25" s="13"/>
      <c r="L25" s="13"/>
      <c r="M25" s="13"/>
      <c r="N25" s="13"/>
      <c r="O25" s="13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47"/>
      <c r="AR25" s="47"/>
      <c r="AS25" s="47"/>
      <c r="AT25" s="47"/>
      <c r="AU25" s="15"/>
    </row>
    <row r="26" spans="1:47" x14ac:dyDescent="0.2">
      <c r="A26" s="12" t="s">
        <v>1270</v>
      </c>
      <c r="B26" s="12" t="s">
        <v>1271</v>
      </c>
      <c r="C26" s="12" t="s">
        <v>1252</v>
      </c>
      <c r="D26" s="12" t="s">
        <v>68</v>
      </c>
      <c r="E26" s="13"/>
      <c r="F26" s="13"/>
      <c r="G26" s="13"/>
      <c r="H26" s="13"/>
      <c r="I26" s="13"/>
      <c r="J26" s="13"/>
      <c r="K26" s="14" t="s">
        <v>1230</v>
      </c>
      <c r="L26" s="13" t="s">
        <v>1230</v>
      </c>
      <c r="M26" s="13" t="s">
        <v>1230</v>
      </c>
      <c r="N26" s="13"/>
      <c r="O26" s="13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47"/>
      <c r="AR26" s="47"/>
      <c r="AS26" s="47"/>
      <c r="AT26" s="47"/>
      <c r="AU26" s="15"/>
    </row>
    <row r="27" spans="1:47" x14ac:dyDescent="0.2">
      <c r="A27" s="77" t="s">
        <v>1485</v>
      </c>
      <c r="B27" s="77" t="s">
        <v>1486</v>
      </c>
      <c r="C27" s="77" t="s">
        <v>1339</v>
      </c>
      <c r="D27" s="77" t="s">
        <v>92</v>
      </c>
      <c r="E27" s="13"/>
      <c r="F27" s="13"/>
      <c r="G27" s="13"/>
      <c r="H27" s="13"/>
      <c r="I27" s="13" t="s">
        <v>1230</v>
      </c>
      <c r="J27" s="13" t="s">
        <v>1230</v>
      </c>
      <c r="K27" s="13"/>
      <c r="L27" s="13"/>
      <c r="M27" s="13"/>
      <c r="N27" s="13"/>
      <c r="O27" s="13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47"/>
      <c r="AR27" s="47"/>
      <c r="AS27" s="47"/>
      <c r="AT27" s="47"/>
      <c r="AU27" s="15"/>
    </row>
    <row r="28" spans="1:47" x14ac:dyDescent="0.2">
      <c r="A28" s="20" t="s">
        <v>1398</v>
      </c>
      <c r="B28" s="20" t="s">
        <v>1399</v>
      </c>
      <c r="C28" s="20" t="s">
        <v>1235</v>
      </c>
      <c r="D28" s="20" t="s">
        <v>92</v>
      </c>
      <c r="E28" s="13"/>
      <c r="F28" s="13"/>
      <c r="G28" s="13"/>
      <c r="H28" s="13"/>
      <c r="I28" s="13" t="s">
        <v>1230</v>
      </c>
      <c r="J28" s="13" t="s">
        <v>1230</v>
      </c>
      <c r="K28" s="13"/>
      <c r="L28" s="13"/>
      <c r="M28" s="13"/>
      <c r="N28" s="13"/>
      <c r="O28" s="13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47"/>
      <c r="AR28" s="47"/>
      <c r="AS28" s="47"/>
      <c r="AT28" s="47"/>
      <c r="AU28" s="15"/>
    </row>
    <row r="29" spans="1:47" x14ac:dyDescent="0.2">
      <c r="A29" s="12" t="s">
        <v>1287</v>
      </c>
      <c r="B29" s="17" t="s">
        <v>1288</v>
      </c>
      <c r="C29" s="12" t="s">
        <v>1252</v>
      </c>
      <c r="D29" s="12" t="s">
        <v>92</v>
      </c>
      <c r="E29" s="13"/>
      <c r="F29" s="13"/>
      <c r="G29" s="13"/>
      <c r="H29" s="13"/>
      <c r="I29" s="13"/>
      <c r="J29" s="13"/>
      <c r="K29" s="13"/>
      <c r="L29" s="14" t="s">
        <v>1230</v>
      </c>
      <c r="M29" s="13"/>
      <c r="N29" s="13"/>
      <c r="O29" s="13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47"/>
      <c r="AR29" s="47"/>
      <c r="AS29" s="47"/>
      <c r="AT29" s="47"/>
      <c r="AU29" s="15"/>
    </row>
    <row r="30" spans="1:47" x14ac:dyDescent="0.2">
      <c r="A30" s="78" t="s">
        <v>1498</v>
      </c>
      <c r="B30" s="79" t="s">
        <v>1499</v>
      </c>
      <c r="C30" s="77" t="s">
        <v>1339</v>
      </c>
      <c r="D30" s="78" t="s">
        <v>81</v>
      </c>
      <c r="E30" s="13"/>
      <c r="F30" s="13"/>
      <c r="G30" s="13"/>
      <c r="H30" s="13"/>
      <c r="I30" s="13"/>
      <c r="J30" s="13"/>
      <c r="K30" s="13"/>
      <c r="L30" s="14" t="s">
        <v>1230</v>
      </c>
      <c r="M30" s="13"/>
      <c r="N30" s="13"/>
      <c r="O30" s="13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47"/>
      <c r="AR30" s="47"/>
      <c r="AS30" s="47"/>
      <c r="AT30" s="47"/>
      <c r="AU30" s="15"/>
    </row>
    <row r="31" spans="1:47" x14ac:dyDescent="0.2">
      <c r="A31" s="22" t="s">
        <v>1309</v>
      </c>
      <c r="B31" s="22" t="s">
        <v>1310</v>
      </c>
      <c r="C31" s="20" t="s">
        <v>1229</v>
      </c>
      <c r="D31" s="20" t="s">
        <v>81</v>
      </c>
      <c r="E31" s="13"/>
      <c r="F31" s="13"/>
      <c r="G31" s="14" t="s">
        <v>1230</v>
      </c>
      <c r="H31" s="13" t="s">
        <v>1230</v>
      </c>
      <c r="I31" s="13"/>
      <c r="J31" s="13"/>
      <c r="K31" s="13"/>
      <c r="L31" s="13"/>
      <c r="M31" s="13"/>
      <c r="N31" s="13"/>
      <c r="O31" s="13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47"/>
      <c r="AR31" s="47"/>
      <c r="AS31" s="47"/>
      <c r="AT31" s="47"/>
      <c r="AU31" s="15"/>
    </row>
    <row r="32" spans="1:47" x14ac:dyDescent="0.2">
      <c r="A32" s="20" t="s">
        <v>1311</v>
      </c>
      <c r="B32" s="20" t="s">
        <v>1312</v>
      </c>
      <c r="C32" s="20" t="s">
        <v>1252</v>
      </c>
      <c r="D32" s="20" t="s">
        <v>81</v>
      </c>
      <c r="E32" s="13"/>
      <c r="F32" s="13"/>
      <c r="G32" s="13"/>
      <c r="H32" s="13"/>
      <c r="I32" s="13"/>
      <c r="J32" s="13" t="s">
        <v>1230</v>
      </c>
      <c r="K32" s="13"/>
      <c r="L32" s="13"/>
      <c r="M32" s="13"/>
      <c r="N32" s="13"/>
      <c r="O32" s="13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47"/>
      <c r="AR32" s="47"/>
      <c r="AS32" s="47"/>
      <c r="AT32" s="47"/>
      <c r="AU32" s="15"/>
    </row>
    <row r="33" spans="1:47" x14ac:dyDescent="0.2">
      <c r="A33" s="77" t="s">
        <v>1483</v>
      </c>
      <c r="B33" s="77" t="s">
        <v>1484</v>
      </c>
      <c r="C33" s="77" t="s">
        <v>1339</v>
      </c>
      <c r="D33" s="77" t="s">
        <v>81</v>
      </c>
      <c r="E33" s="13"/>
      <c r="F33" s="13"/>
      <c r="G33" s="13"/>
      <c r="H33" s="13"/>
      <c r="I33" s="13"/>
      <c r="J33" s="13" t="s">
        <v>1230</v>
      </c>
      <c r="K33" s="13"/>
      <c r="L33" s="13"/>
      <c r="M33" s="13"/>
      <c r="N33" s="13"/>
      <c r="O33" s="13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47"/>
      <c r="AR33" s="47"/>
      <c r="AS33" s="47"/>
      <c r="AT33" s="47"/>
      <c r="AU33" s="15"/>
    </row>
    <row r="34" spans="1:47" x14ac:dyDescent="0.2">
      <c r="A34" s="78" t="s">
        <v>1502</v>
      </c>
      <c r="B34" s="79" t="s">
        <v>1503</v>
      </c>
      <c r="C34" s="77" t="s">
        <v>1339</v>
      </c>
      <c r="D34" s="78" t="s">
        <v>92</v>
      </c>
      <c r="E34" s="13"/>
      <c r="F34" s="13"/>
      <c r="G34" s="13"/>
      <c r="H34" s="13"/>
      <c r="I34" s="13"/>
      <c r="J34" s="13"/>
      <c r="K34" s="13"/>
      <c r="L34" s="14" t="s">
        <v>1230</v>
      </c>
      <c r="M34" s="13"/>
      <c r="N34" s="13"/>
      <c r="O34" s="13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47"/>
      <c r="AR34" s="47"/>
      <c r="AS34" s="47"/>
      <c r="AT34" s="47"/>
      <c r="AU34" s="15"/>
    </row>
    <row r="35" spans="1:47" x14ac:dyDescent="0.2">
      <c r="A35" s="12" t="s">
        <v>1410</v>
      </c>
      <c r="B35" s="17" t="s">
        <v>1411</v>
      </c>
      <c r="C35" s="20" t="s">
        <v>1235</v>
      </c>
      <c r="D35" s="12" t="s">
        <v>92</v>
      </c>
      <c r="E35" s="13"/>
      <c r="F35" s="13"/>
      <c r="G35" s="13"/>
      <c r="H35" s="13"/>
      <c r="I35" s="13"/>
      <c r="J35" s="13"/>
      <c r="K35" s="13"/>
      <c r="L35" s="14" t="s">
        <v>1230</v>
      </c>
      <c r="M35" s="13"/>
      <c r="N35" s="13"/>
      <c r="O35" s="13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47"/>
      <c r="AR35" s="47"/>
      <c r="AS35" s="47"/>
      <c r="AT35" s="47"/>
      <c r="AU35" s="15"/>
    </row>
    <row r="36" spans="1:47" x14ac:dyDescent="0.2">
      <c r="A36" s="12" t="s">
        <v>1291</v>
      </c>
      <c r="B36" s="12" t="s">
        <v>1292</v>
      </c>
      <c r="C36" s="12" t="s">
        <v>1252</v>
      </c>
      <c r="D36" s="12" t="s">
        <v>92</v>
      </c>
      <c r="E36" s="13"/>
      <c r="F36" s="13"/>
      <c r="G36" s="13"/>
      <c r="H36" s="13"/>
      <c r="I36" s="13"/>
      <c r="J36" s="13"/>
      <c r="K36" s="14" t="s">
        <v>1230</v>
      </c>
      <c r="L36" s="13"/>
      <c r="M36" s="13" t="s">
        <v>1230</v>
      </c>
      <c r="N36" s="13"/>
      <c r="O36" s="13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47"/>
      <c r="AR36" s="47"/>
      <c r="AS36" s="47"/>
      <c r="AT36" s="47"/>
      <c r="AU36" s="15"/>
    </row>
    <row r="37" spans="1:47" x14ac:dyDescent="0.2">
      <c r="A37" s="12" t="s">
        <v>1289</v>
      </c>
      <c r="B37" s="12" t="s">
        <v>1290</v>
      </c>
      <c r="C37" s="12" t="s">
        <v>1252</v>
      </c>
      <c r="D37" s="12" t="s">
        <v>92</v>
      </c>
      <c r="E37" s="13"/>
      <c r="F37" s="13"/>
      <c r="G37" s="13"/>
      <c r="H37" s="13"/>
      <c r="I37" s="13"/>
      <c r="J37" s="13"/>
      <c r="K37" s="14" t="s">
        <v>1230</v>
      </c>
      <c r="L37" s="13"/>
      <c r="M37" s="13" t="s">
        <v>1230</v>
      </c>
      <c r="N37" s="13"/>
      <c r="O37" s="13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47"/>
      <c r="AR37" s="47"/>
      <c r="AS37" s="47"/>
      <c r="AT37" s="47"/>
      <c r="AU37" s="15"/>
    </row>
    <row r="38" spans="1:47" x14ac:dyDescent="0.2">
      <c r="A38" s="16" t="s">
        <v>1404</v>
      </c>
      <c r="B38" s="17" t="s">
        <v>1405</v>
      </c>
      <c r="C38" s="20" t="s">
        <v>1235</v>
      </c>
      <c r="D38" s="16" t="s">
        <v>81</v>
      </c>
      <c r="E38" s="13"/>
      <c r="F38" s="13"/>
      <c r="G38" s="13"/>
      <c r="H38" s="13"/>
      <c r="I38" s="13"/>
      <c r="J38" s="13"/>
      <c r="K38" s="13"/>
      <c r="L38" s="13"/>
      <c r="M38" s="13"/>
      <c r="N38" s="14" t="s">
        <v>1230</v>
      </c>
      <c r="O38" s="13" t="s">
        <v>1230</v>
      </c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47"/>
      <c r="AR38" s="47"/>
      <c r="AS38" s="47"/>
      <c r="AT38" s="47"/>
      <c r="AU38" s="15"/>
    </row>
    <row r="39" spans="1:47" x14ac:dyDescent="0.2">
      <c r="A39" s="12" t="s">
        <v>1250</v>
      </c>
      <c r="B39" s="12" t="s">
        <v>1251</v>
      </c>
      <c r="C39" s="12" t="s">
        <v>1252</v>
      </c>
      <c r="D39" s="12" t="s">
        <v>290</v>
      </c>
      <c r="E39" s="13"/>
      <c r="F39" s="13"/>
      <c r="G39" s="13"/>
      <c r="H39" s="13"/>
      <c r="I39" s="13"/>
      <c r="J39" s="13"/>
      <c r="K39" s="14" t="s">
        <v>1230</v>
      </c>
      <c r="L39" s="13"/>
      <c r="M39" s="13" t="s">
        <v>1230</v>
      </c>
      <c r="N39" s="13"/>
      <c r="O39" s="13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47"/>
      <c r="AR39" s="47"/>
      <c r="AS39" s="47"/>
      <c r="AT39" s="47"/>
      <c r="AU39" s="15"/>
    </row>
    <row r="40" spans="1:47" x14ac:dyDescent="0.2">
      <c r="A40" s="22" t="s">
        <v>1313</v>
      </c>
      <c r="B40" s="22" t="s">
        <v>1314</v>
      </c>
      <c r="C40" s="20" t="s">
        <v>1229</v>
      </c>
      <c r="D40" s="20" t="s">
        <v>81</v>
      </c>
      <c r="E40" s="13" t="s">
        <v>1230</v>
      </c>
      <c r="F40" s="14" t="s">
        <v>1230</v>
      </c>
      <c r="G40" s="13"/>
      <c r="H40" s="13"/>
      <c r="I40" s="13"/>
      <c r="J40" s="13"/>
      <c r="K40" s="13"/>
      <c r="L40" s="13"/>
      <c r="M40" s="13"/>
      <c r="N40" s="13"/>
      <c r="O40" s="13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47"/>
      <c r="AR40" s="47"/>
      <c r="AS40" s="47"/>
      <c r="AT40" s="47"/>
      <c r="AU40" s="15"/>
    </row>
    <row r="41" spans="1:47" x14ac:dyDescent="0.2">
      <c r="A41" s="76" t="s">
        <v>1461</v>
      </c>
      <c r="B41" s="76" t="s">
        <v>1462</v>
      </c>
      <c r="C41" s="77" t="s">
        <v>1339</v>
      </c>
      <c r="D41" s="77" t="s">
        <v>81</v>
      </c>
      <c r="E41" s="14" t="s">
        <v>1230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47"/>
      <c r="AR41" s="47"/>
      <c r="AS41" s="47"/>
      <c r="AT41" s="47"/>
      <c r="AU41" s="15"/>
    </row>
    <row r="42" spans="1:47" x14ac:dyDescent="0.2">
      <c r="A42" s="22" t="s">
        <v>1372</v>
      </c>
      <c r="B42" s="22" t="s">
        <v>1373</v>
      </c>
      <c r="C42" s="20" t="s">
        <v>1233</v>
      </c>
      <c r="D42" s="20" t="s">
        <v>81</v>
      </c>
      <c r="E42" s="14" t="s">
        <v>1230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47"/>
      <c r="AR42" s="47"/>
      <c r="AS42" s="47"/>
      <c r="AT42" s="47"/>
      <c r="AU42" s="15"/>
    </row>
    <row r="43" spans="1:47" x14ac:dyDescent="0.2">
      <c r="A43" s="22" t="s">
        <v>1378</v>
      </c>
      <c r="B43" s="22" t="s">
        <v>1379</v>
      </c>
      <c r="C43" s="20" t="s">
        <v>1235</v>
      </c>
      <c r="D43" s="20" t="s">
        <v>81</v>
      </c>
      <c r="E43" s="14" t="s">
        <v>1230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47"/>
      <c r="AR43" s="47"/>
      <c r="AS43" s="47"/>
      <c r="AT43" s="47"/>
      <c r="AU43" s="15"/>
    </row>
    <row r="44" spans="1:47" x14ac:dyDescent="0.2">
      <c r="A44" s="76" t="s">
        <v>1459</v>
      </c>
      <c r="B44" s="76" t="s">
        <v>1460</v>
      </c>
      <c r="C44" s="77" t="s">
        <v>1339</v>
      </c>
      <c r="D44" s="77" t="s">
        <v>81</v>
      </c>
      <c r="E44" s="13" t="s">
        <v>1230</v>
      </c>
      <c r="F44" s="13" t="s">
        <v>1230</v>
      </c>
      <c r="G44" s="14" t="s">
        <v>1230</v>
      </c>
      <c r="H44" s="13" t="s">
        <v>1230</v>
      </c>
      <c r="I44" s="13"/>
      <c r="J44" s="13"/>
      <c r="K44" s="13"/>
      <c r="L44" s="13"/>
      <c r="M44" s="13"/>
      <c r="N44" s="13"/>
      <c r="O44" s="13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47"/>
      <c r="AR44" s="47"/>
      <c r="AS44" s="47"/>
      <c r="AT44" s="47"/>
      <c r="AU44" s="15"/>
    </row>
    <row r="45" spans="1:47" x14ac:dyDescent="0.2">
      <c r="A45" s="22" t="s">
        <v>1315</v>
      </c>
      <c r="B45" s="22" t="s">
        <v>1316</v>
      </c>
      <c r="C45" s="20" t="s">
        <v>1229</v>
      </c>
      <c r="D45" s="20" t="s">
        <v>81</v>
      </c>
      <c r="E45" s="13"/>
      <c r="F45" s="13" t="s">
        <v>1230</v>
      </c>
      <c r="G45" s="14" t="s">
        <v>1230</v>
      </c>
      <c r="H45" s="13" t="s">
        <v>1230</v>
      </c>
      <c r="I45" s="13"/>
      <c r="J45" s="13"/>
      <c r="K45" s="13"/>
      <c r="L45" s="13"/>
      <c r="M45" s="13"/>
      <c r="N45" s="13"/>
      <c r="O45" s="13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47"/>
      <c r="AR45" s="47"/>
      <c r="AS45" s="47"/>
      <c r="AT45" s="47"/>
      <c r="AU45" s="15"/>
    </row>
    <row r="46" spans="1:47" x14ac:dyDescent="0.2">
      <c r="A46" s="22" t="s">
        <v>1384</v>
      </c>
      <c r="B46" s="22" t="s">
        <v>1385</v>
      </c>
      <c r="C46" s="20" t="s">
        <v>1235</v>
      </c>
      <c r="D46" s="20" t="s">
        <v>81</v>
      </c>
      <c r="E46" s="13"/>
      <c r="F46" s="13"/>
      <c r="G46" s="14" t="s">
        <v>1230</v>
      </c>
      <c r="H46" s="13" t="s">
        <v>1230</v>
      </c>
      <c r="I46" s="13"/>
      <c r="J46" s="13"/>
      <c r="K46" s="13"/>
      <c r="L46" s="13"/>
      <c r="M46" s="13"/>
      <c r="N46" s="13"/>
      <c r="O46" s="13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47"/>
      <c r="AR46" s="47"/>
      <c r="AS46" s="47"/>
      <c r="AT46" s="47"/>
      <c r="AU46" s="15"/>
    </row>
    <row r="47" spans="1:47" x14ac:dyDescent="0.2">
      <c r="A47" s="76" t="s">
        <v>1473</v>
      </c>
      <c r="B47" s="76" t="s">
        <v>1474</v>
      </c>
      <c r="C47" s="77" t="s">
        <v>1339</v>
      </c>
      <c r="D47" s="77" t="s">
        <v>81</v>
      </c>
      <c r="E47" s="13"/>
      <c r="F47" s="13"/>
      <c r="G47" s="13"/>
      <c r="H47" s="14" t="s">
        <v>1230</v>
      </c>
      <c r="I47" s="13"/>
      <c r="J47" s="13"/>
      <c r="K47" s="13"/>
      <c r="L47" s="13"/>
      <c r="M47" s="13"/>
      <c r="N47" s="13"/>
      <c r="O47" s="13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47"/>
      <c r="AR47" s="47"/>
      <c r="AS47" s="47"/>
      <c r="AT47" s="47"/>
      <c r="AU47" s="15"/>
    </row>
    <row r="48" spans="1:47" x14ac:dyDescent="0.2">
      <c r="A48" s="16" t="s">
        <v>1362</v>
      </c>
      <c r="B48" s="17" t="s">
        <v>1363</v>
      </c>
      <c r="C48" s="20" t="s">
        <v>1233</v>
      </c>
      <c r="D48" s="19" t="s">
        <v>416</v>
      </c>
      <c r="E48" s="13"/>
      <c r="F48" s="13"/>
      <c r="G48" s="13"/>
      <c r="H48" s="13"/>
      <c r="I48" s="13"/>
      <c r="J48" s="13"/>
      <c r="K48" s="13"/>
      <c r="L48" s="13"/>
      <c r="M48" s="13"/>
      <c r="N48" s="14" t="s">
        <v>1230</v>
      </c>
      <c r="O48" s="13" t="s">
        <v>1230</v>
      </c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47"/>
      <c r="AR48" s="47"/>
      <c r="AS48" s="47"/>
      <c r="AT48" s="47"/>
      <c r="AU48" s="15"/>
    </row>
    <row r="49" spans="1:47" x14ac:dyDescent="0.2">
      <c r="A49" s="80" t="s">
        <v>1518</v>
      </c>
      <c r="B49" s="79" t="s">
        <v>1519</v>
      </c>
      <c r="C49" s="77" t="s">
        <v>1339</v>
      </c>
      <c r="D49" s="81" t="s">
        <v>416</v>
      </c>
      <c r="E49" s="13"/>
      <c r="F49" s="13"/>
      <c r="G49" s="13"/>
      <c r="H49" s="13"/>
      <c r="I49" s="13"/>
      <c r="J49" s="13"/>
      <c r="K49" s="13"/>
      <c r="L49" s="13"/>
      <c r="M49" s="13"/>
      <c r="N49" s="14" t="s">
        <v>1230</v>
      </c>
      <c r="O49" s="13" t="s">
        <v>1230</v>
      </c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47"/>
      <c r="AR49" s="47"/>
      <c r="AS49" s="47"/>
      <c r="AT49" s="47"/>
      <c r="AU49" s="15"/>
    </row>
    <row r="50" spans="1:47" x14ac:dyDescent="0.2">
      <c r="A50" s="16" t="s">
        <v>1262</v>
      </c>
      <c r="B50" s="17" t="s">
        <v>1263</v>
      </c>
      <c r="C50" s="19" t="s">
        <v>1252</v>
      </c>
      <c r="D50" s="19" t="s">
        <v>416</v>
      </c>
      <c r="E50" s="13"/>
      <c r="F50" s="13"/>
      <c r="G50" s="13"/>
      <c r="H50" s="13"/>
      <c r="I50" s="13"/>
      <c r="J50" s="13"/>
      <c r="K50" s="13"/>
      <c r="L50" s="13"/>
      <c r="M50" s="13"/>
      <c r="N50" s="14" t="s">
        <v>1230</v>
      </c>
      <c r="O50" s="13" t="s">
        <v>1230</v>
      </c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47"/>
      <c r="AR50" s="47"/>
      <c r="AS50" s="47"/>
      <c r="AT50" s="47"/>
      <c r="AU50" s="15"/>
    </row>
    <row r="51" spans="1:47" x14ac:dyDescent="0.2">
      <c r="A51" s="16" t="s">
        <v>1414</v>
      </c>
      <c r="B51" s="17" t="s">
        <v>1415</v>
      </c>
      <c r="C51" s="20" t="s">
        <v>1235</v>
      </c>
      <c r="D51" s="19" t="s">
        <v>416</v>
      </c>
      <c r="E51" s="13"/>
      <c r="F51" s="13"/>
      <c r="G51" s="13"/>
      <c r="H51" s="13"/>
      <c r="I51" s="13"/>
      <c r="J51" s="13"/>
      <c r="K51" s="13"/>
      <c r="L51" s="13"/>
      <c r="M51" s="13"/>
      <c r="N51" s="14" t="s">
        <v>1230</v>
      </c>
      <c r="O51" s="13" t="s">
        <v>1230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47"/>
      <c r="AR51" s="47"/>
      <c r="AS51" s="47"/>
      <c r="AT51" s="47"/>
      <c r="AU51" s="15"/>
    </row>
    <row r="52" spans="1:47" x14ac:dyDescent="0.2">
      <c r="A52" s="78" t="s">
        <v>1504</v>
      </c>
      <c r="B52" s="78" t="s">
        <v>1505</v>
      </c>
      <c r="C52" s="77" t="s">
        <v>1339</v>
      </c>
      <c r="D52" s="78" t="s">
        <v>92</v>
      </c>
      <c r="E52" s="13"/>
      <c r="F52" s="13"/>
      <c r="G52" s="13"/>
      <c r="H52" s="13"/>
      <c r="I52" s="13"/>
      <c r="J52" s="13"/>
      <c r="K52" s="14" t="s">
        <v>1230</v>
      </c>
      <c r="L52" s="13"/>
      <c r="M52" s="13" t="s">
        <v>1230</v>
      </c>
      <c r="N52" s="13"/>
      <c r="O52" s="13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47"/>
      <c r="AR52" s="47"/>
      <c r="AS52" s="47"/>
      <c r="AT52" s="47"/>
      <c r="AU52" s="15"/>
    </row>
    <row r="53" spans="1:47" x14ac:dyDescent="0.2">
      <c r="A53" s="77" t="s">
        <v>1496</v>
      </c>
      <c r="B53" s="77" t="s">
        <v>1497</v>
      </c>
      <c r="C53" s="77" t="s">
        <v>1339</v>
      </c>
      <c r="D53" s="77" t="s">
        <v>68</v>
      </c>
      <c r="E53" s="13"/>
      <c r="F53" s="13"/>
      <c r="G53" s="13"/>
      <c r="H53" s="13"/>
      <c r="I53" s="13"/>
      <c r="J53" s="13"/>
      <c r="K53" s="14" t="s">
        <v>1230</v>
      </c>
      <c r="L53" s="13" t="s">
        <v>1230</v>
      </c>
      <c r="M53" s="13" t="s">
        <v>1230</v>
      </c>
      <c r="N53" s="13"/>
      <c r="O53" s="13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47"/>
      <c r="AR53" s="47"/>
      <c r="AS53" s="47"/>
      <c r="AT53" s="47"/>
      <c r="AU53" s="15"/>
    </row>
    <row r="54" spans="1:47" x14ac:dyDescent="0.2">
      <c r="A54" s="22" t="s">
        <v>1299</v>
      </c>
      <c r="B54" s="22" t="s">
        <v>1300</v>
      </c>
      <c r="C54" s="20" t="s">
        <v>1229</v>
      </c>
      <c r="D54" s="20" t="s">
        <v>68</v>
      </c>
      <c r="E54" s="13"/>
      <c r="F54" s="13"/>
      <c r="G54" s="14" t="s">
        <v>1230</v>
      </c>
      <c r="H54" s="13" t="s">
        <v>1230</v>
      </c>
      <c r="I54" s="13"/>
      <c r="J54" s="13"/>
      <c r="K54" s="13"/>
      <c r="L54" s="13"/>
      <c r="M54" s="13"/>
      <c r="N54" s="13"/>
      <c r="O54" s="13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47"/>
      <c r="AR54" s="47"/>
      <c r="AS54" s="47"/>
      <c r="AT54" s="47"/>
      <c r="AU54" s="15"/>
    </row>
    <row r="55" spans="1:47" x14ac:dyDescent="0.2">
      <c r="A55" s="20" t="s">
        <v>1301</v>
      </c>
      <c r="B55" s="20" t="s">
        <v>1302</v>
      </c>
      <c r="C55" s="20" t="s">
        <v>1229</v>
      </c>
      <c r="D55" s="20" t="s">
        <v>68</v>
      </c>
      <c r="E55" s="13"/>
      <c r="F55" s="13"/>
      <c r="G55" s="13"/>
      <c r="H55" s="13"/>
      <c r="I55" s="13" t="s">
        <v>1230</v>
      </c>
      <c r="J55" s="13" t="s">
        <v>1230</v>
      </c>
      <c r="K55" s="13"/>
      <c r="L55" s="13"/>
      <c r="M55" s="13"/>
      <c r="N55" s="13"/>
      <c r="O55" s="13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47"/>
      <c r="AR55" s="47"/>
      <c r="AS55" s="47"/>
      <c r="AT55" s="47"/>
      <c r="AU55" s="15"/>
    </row>
    <row r="56" spans="1:47" x14ac:dyDescent="0.2">
      <c r="A56" s="78" t="s">
        <v>1494</v>
      </c>
      <c r="B56" s="79" t="s">
        <v>1495</v>
      </c>
      <c r="C56" s="77" t="s">
        <v>1339</v>
      </c>
      <c r="D56" s="78" t="s">
        <v>68</v>
      </c>
      <c r="E56" s="13"/>
      <c r="F56" s="13"/>
      <c r="G56" s="13"/>
      <c r="H56" s="13"/>
      <c r="I56" s="13"/>
      <c r="J56" s="13"/>
      <c r="K56" s="13"/>
      <c r="L56" s="14" t="s">
        <v>1230</v>
      </c>
      <c r="M56" s="13"/>
      <c r="N56" s="13"/>
      <c r="O56" s="13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47"/>
      <c r="AR56" s="47"/>
      <c r="AS56" s="47"/>
      <c r="AT56" s="47"/>
      <c r="AU56" s="15"/>
    </row>
    <row r="57" spans="1:47" x14ac:dyDescent="0.2">
      <c r="A57" s="78" t="s">
        <v>1506</v>
      </c>
      <c r="B57" s="78" t="s">
        <v>1507</v>
      </c>
      <c r="C57" s="77" t="s">
        <v>1339</v>
      </c>
      <c r="D57" s="78" t="s">
        <v>290</v>
      </c>
      <c r="E57" s="13"/>
      <c r="F57" s="13"/>
      <c r="G57" s="13"/>
      <c r="H57" s="13"/>
      <c r="I57" s="13"/>
      <c r="J57" s="13"/>
      <c r="K57" s="14" t="s">
        <v>1230</v>
      </c>
      <c r="L57" s="13"/>
      <c r="M57" s="13" t="s">
        <v>1230</v>
      </c>
      <c r="N57" s="13"/>
      <c r="O57" s="13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47"/>
      <c r="AR57" s="47"/>
      <c r="AS57" s="47"/>
      <c r="AT57" s="47"/>
      <c r="AU57" s="15"/>
    </row>
    <row r="58" spans="1:47" x14ac:dyDescent="0.2">
      <c r="A58" s="22" t="s">
        <v>1479</v>
      </c>
      <c r="B58" s="22" t="s">
        <v>1480</v>
      </c>
      <c r="C58" s="20" t="s">
        <v>1229</v>
      </c>
      <c r="D58" s="20" t="s">
        <v>68</v>
      </c>
      <c r="E58" s="13"/>
      <c r="F58" s="13"/>
      <c r="G58" s="14" t="s">
        <v>1230</v>
      </c>
      <c r="H58" s="13" t="s">
        <v>1230</v>
      </c>
      <c r="I58" s="13"/>
      <c r="J58" s="13"/>
      <c r="K58" s="13"/>
      <c r="L58" s="13"/>
      <c r="M58" s="13"/>
      <c r="N58" s="13"/>
      <c r="O58" s="13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47"/>
      <c r="AR58" s="47"/>
      <c r="AS58" s="47"/>
      <c r="AT58" s="47"/>
      <c r="AU58" s="15"/>
    </row>
    <row r="59" spans="1:47" x14ac:dyDescent="0.2">
      <c r="A59" s="77" t="s">
        <v>1481</v>
      </c>
      <c r="B59" s="77" t="s">
        <v>1482</v>
      </c>
      <c r="C59" s="77" t="s">
        <v>1339</v>
      </c>
      <c r="D59" s="77" t="s">
        <v>68</v>
      </c>
      <c r="E59" s="13"/>
      <c r="F59" s="13"/>
      <c r="G59" s="13"/>
      <c r="H59" s="13"/>
      <c r="I59" s="13" t="s">
        <v>1230</v>
      </c>
      <c r="J59" s="13" t="s">
        <v>1230</v>
      </c>
      <c r="K59" s="13"/>
      <c r="L59" s="13"/>
      <c r="M59" s="13"/>
      <c r="N59" s="13"/>
      <c r="O59" s="13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47"/>
      <c r="AR59" s="47"/>
      <c r="AS59" s="47"/>
      <c r="AT59" s="47"/>
      <c r="AU59" s="15"/>
    </row>
    <row r="60" spans="1:47" x14ac:dyDescent="0.2">
      <c r="A60" s="77" t="s">
        <v>1510</v>
      </c>
      <c r="B60" s="77" t="s">
        <v>1511</v>
      </c>
      <c r="C60" s="77" t="s">
        <v>1339</v>
      </c>
      <c r="D60" s="77" t="s">
        <v>81</v>
      </c>
      <c r="E60" s="13"/>
      <c r="F60" s="13"/>
      <c r="G60" s="13"/>
      <c r="H60" s="13"/>
      <c r="I60" s="13"/>
      <c r="J60" s="13"/>
      <c r="K60" s="13"/>
      <c r="L60" s="13" t="s">
        <v>1230</v>
      </c>
      <c r="M60" s="13"/>
      <c r="N60" s="13"/>
      <c r="O60" s="13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47"/>
      <c r="AR60" s="47"/>
      <c r="AS60" s="47"/>
      <c r="AT60" s="47"/>
      <c r="AU60" s="15"/>
    </row>
    <row r="61" spans="1:47" x14ac:dyDescent="0.2">
      <c r="A61" s="12" t="s">
        <v>1274</v>
      </c>
      <c r="B61" s="17" t="s">
        <v>1275</v>
      </c>
      <c r="C61" s="12" t="s">
        <v>1252</v>
      </c>
      <c r="D61" s="12" t="s">
        <v>81</v>
      </c>
      <c r="E61" s="13"/>
      <c r="F61" s="13"/>
      <c r="G61" s="13"/>
      <c r="H61" s="13"/>
      <c r="I61" s="13"/>
      <c r="J61" s="13"/>
      <c r="K61" s="13"/>
      <c r="L61" s="14" t="s">
        <v>1230</v>
      </c>
      <c r="M61" s="13"/>
      <c r="N61" s="13"/>
      <c r="O61" s="13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47"/>
      <c r="AR61" s="47"/>
      <c r="AS61" s="47"/>
      <c r="AT61" s="47"/>
      <c r="AU61" s="15"/>
    </row>
    <row r="62" spans="1:47" x14ac:dyDescent="0.2">
      <c r="A62" s="22" t="s">
        <v>1303</v>
      </c>
      <c r="B62" s="22" t="s">
        <v>1304</v>
      </c>
      <c r="C62" s="20" t="s">
        <v>1229</v>
      </c>
      <c r="D62" s="20" t="s">
        <v>68</v>
      </c>
      <c r="E62" s="13" t="s">
        <v>1230</v>
      </c>
      <c r="F62" s="14" t="s">
        <v>1230</v>
      </c>
      <c r="G62" s="13"/>
      <c r="H62" s="13"/>
      <c r="I62" s="13"/>
      <c r="J62" s="13"/>
      <c r="K62" s="13"/>
      <c r="L62" s="13"/>
      <c r="M62" s="13"/>
      <c r="N62" s="13"/>
      <c r="O62" s="13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47"/>
      <c r="AR62" s="47"/>
      <c r="AS62" s="47"/>
      <c r="AT62" s="47"/>
      <c r="AU62" s="15"/>
    </row>
    <row r="63" spans="1:47" x14ac:dyDescent="0.2">
      <c r="A63" s="76" t="s">
        <v>1457</v>
      </c>
      <c r="B63" s="76" t="s">
        <v>1458</v>
      </c>
      <c r="C63" s="77" t="s">
        <v>1339</v>
      </c>
      <c r="D63" s="77" t="s">
        <v>68</v>
      </c>
      <c r="E63" s="14" t="s">
        <v>1230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47"/>
      <c r="AR63" s="47"/>
      <c r="AS63" s="47"/>
      <c r="AT63" s="47"/>
      <c r="AU63" s="15"/>
    </row>
    <row r="64" spans="1:47" x14ac:dyDescent="0.2">
      <c r="A64" s="22" t="s">
        <v>1370</v>
      </c>
      <c r="B64" s="22" t="s">
        <v>1371</v>
      </c>
      <c r="C64" s="20" t="s">
        <v>1233</v>
      </c>
      <c r="D64" s="20" t="s">
        <v>68</v>
      </c>
      <c r="E64" s="14" t="s">
        <v>1230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47"/>
      <c r="AR64" s="47"/>
      <c r="AS64" s="47"/>
      <c r="AT64" s="47"/>
      <c r="AU64" s="15"/>
    </row>
    <row r="65" spans="1:47" x14ac:dyDescent="0.2">
      <c r="A65" s="22" t="s">
        <v>1376</v>
      </c>
      <c r="B65" s="22" t="s">
        <v>1377</v>
      </c>
      <c r="C65" s="20" t="s">
        <v>1235</v>
      </c>
      <c r="D65" s="20" t="s">
        <v>68</v>
      </c>
      <c r="E65" s="13" t="s">
        <v>1230</v>
      </c>
      <c r="F65" s="14" t="s">
        <v>1230</v>
      </c>
      <c r="G65" s="13"/>
      <c r="H65" s="13"/>
      <c r="I65" s="13"/>
      <c r="J65" s="13"/>
      <c r="K65" s="13"/>
      <c r="L65" s="13"/>
      <c r="M65" s="13"/>
      <c r="N65" s="13"/>
      <c r="O65" s="13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47"/>
      <c r="AR65" s="47"/>
      <c r="AS65" s="47"/>
      <c r="AT65" s="47"/>
      <c r="AU65" s="15"/>
    </row>
    <row r="66" spans="1:47" x14ac:dyDescent="0.2">
      <c r="A66" s="76" t="s">
        <v>1455</v>
      </c>
      <c r="B66" s="76" t="s">
        <v>1456</v>
      </c>
      <c r="C66" s="77" t="s">
        <v>1339</v>
      </c>
      <c r="D66" s="77" t="s">
        <v>68</v>
      </c>
      <c r="E66" s="13" t="s">
        <v>1230</v>
      </c>
      <c r="F66" s="13" t="s">
        <v>1230</v>
      </c>
      <c r="G66" s="14" t="s">
        <v>1230</v>
      </c>
      <c r="H66" s="13" t="s">
        <v>1230</v>
      </c>
      <c r="I66" s="13"/>
      <c r="J66" s="13"/>
      <c r="K66" s="13"/>
      <c r="L66" s="13"/>
      <c r="M66" s="13"/>
      <c r="N66" s="13"/>
      <c r="O66" s="13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47"/>
      <c r="AR66" s="47"/>
      <c r="AS66" s="47"/>
      <c r="AT66" s="47"/>
      <c r="AU66" s="15"/>
    </row>
    <row r="67" spans="1:47" x14ac:dyDescent="0.2">
      <c r="A67" s="22" t="s">
        <v>1305</v>
      </c>
      <c r="B67" s="22" t="s">
        <v>1306</v>
      </c>
      <c r="C67" s="20" t="s">
        <v>1229</v>
      </c>
      <c r="D67" s="20" t="s">
        <v>68</v>
      </c>
      <c r="E67" s="13"/>
      <c r="F67" s="13" t="s">
        <v>1230</v>
      </c>
      <c r="G67" s="14" t="s">
        <v>1230</v>
      </c>
      <c r="H67" s="13" t="s">
        <v>1230</v>
      </c>
      <c r="I67" s="13"/>
      <c r="J67" s="13"/>
      <c r="K67" s="13"/>
      <c r="L67" s="13"/>
      <c r="M67" s="13"/>
      <c r="N67" s="13"/>
      <c r="O67" s="13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47"/>
      <c r="AR67" s="47"/>
      <c r="AS67" s="47"/>
      <c r="AT67" s="47"/>
      <c r="AU67" s="15"/>
    </row>
    <row r="68" spans="1:47" x14ac:dyDescent="0.2">
      <c r="A68" s="22" t="s">
        <v>1382</v>
      </c>
      <c r="B68" s="22" t="s">
        <v>1383</v>
      </c>
      <c r="C68" s="20" t="s">
        <v>1235</v>
      </c>
      <c r="D68" s="20" t="s">
        <v>68</v>
      </c>
      <c r="E68" s="13"/>
      <c r="F68" s="13" t="s">
        <v>1230</v>
      </c>
      <c r="G68" s="14" t="s">
        <v>1230</v>
      </c>
      <c r="H68" s="13" t="s">
        <v>1230</v>
      </c>
      <c r="I68" s="13"/>
      <c r="J68" s="13"/>
      <c r="K68" s="13"/>
      <c r="L68" s="13"/>
      <c r="M68" s="13"/>
      <c r="N68" s="13"/>
      <c r="O68" s="13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47"/>
      <c r="AR68" s="47"/>
      <c r="AS68" s="47"/>
      <c r="AT68" s="47"/>
      <c r="AU68" s="15"/>
    </row>
    <row r="69" spans="1:47" x14ac:dyDescent="0.2">
      <c r="A69" s="76" t="s">
        <v>1469</v>
      </c>
      <c r="B69" s="76" t="s">
        <v>1470</v>
      </c>
      <c r="C69" s="77" t="s">
        <v>1339</v>
      </c>
      <c r="D69" s="77" t="s">
        <v>68</v>
      </c>
      <c r="E69" s="13"/>
      <c r="F69" s="13" t="s">
        <v>1230</v>
      </c>
      <c r="G69" s="13"/>
      <c r="H69" s="14" t="s">
        <v>1230</v>
      </c>
      <c r="I69" s="13"/>
      <c r="J69" s="13"/>
      <c r="K69" s="13"/>
      <c r="L69" s="13"/>
      <c r="M69" s="13"/>
      <c r="N69" s="13"/>
      <c r="O69" s="13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47"/>
      <c r="AR69" s="47"/>
      <c r="AS69" s="47"/>
      <c r="AT69" s="47"/>
      <c r="AU69" s="15"/>
    </row>
    <row r="70" spans="1:47" x14ac:dyDescent="0.2">
      <c r="A70" s="22" t="s">
        <v>1388</v>
      </c>
      <c r="B70" s="22" t="s">
        <v>1389</v>
      </c>
      <c r="C70" s="20" t="s">
        <v>1235</v>
      </c>
      <c r="D70" s="20" t="s">
        <v>68</v>
      </c>
      <c r="E70" s="13"/>
      <c r="F70" s="13"/>
      <c r="G70" s="13" t="s">
        <v>1230</v>
      </c>
      <c r="H70" s="13" t="s">
        <v>1230</v>
      </c>
      <c r="I70" s="13"/>
      <c r="J70" s="13"/>
      <c r="K70" s="13"/>
      <c r="L70" s="13"/>
      <c r="M70" s="13"/>
      <c r="N70" s="13"/>
      <c r="O70" s="13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47"/>
      <c r="AR70" s="47"/>
      <c r="AS70" s="47"/>
      <c r="AT70" s="47"/>
      <c r="AU70" s="15"/>
    </row>
    <row r="71" spans="1:47" x14ac:dyDescent="0.2">
      <c r="A71" s="20" t="s">
        <v>1394</v>
      </c>
      <c r="B71" s="20" t="s">
        <v>1395</v>
      </c>
      <c r="C71" s="20" t="s">
        <v>1235</v>
      </c>
      <c r="D71" s="20" t="s">
        <v>68</v>
      </c>
      <c r="E71" s="13"/>
      <c r="F71" s="13"/>
      <c r="G71" s="13"/>
      <c r="H71" s="13"/>
      <c r="I71" s="13" t="s">
        <v>1230</v>
      </c>
      <c r="J71" s="13" t="s">
        <v>1230</v>
      </c>
      <c r="K71" s="13" t="s">
        <v>1230</v>
      </c>
      <c r="L71" s="13"/>
      <c r="M71" s="13"/>
      <c r="N71" s="13"/>
      <c r="O71" s="13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47"/>
      <c r="AR71" s="47"/>
      <c r="AS71" s="47"/>
      <c r="AT71" s="47"/>
      <c r="AU71" s="15"/>
    </row>
    <row r="72" spans="1:47" x14ac:dyDescent="0.2">
      <c r="A72" s="22" t="s">
        <v>1295</v>
      </c>
      <c r="B72" s="22" t="s">
        <v>1296</v>
      </c>
      <c r="C72" s="20" t="s">
        <v>1229</v>
      </c>
      <c r="D72" s="20" t="s">
        <v>68</v>
      </c>
      <c r="E72" s="13"/>
      <c r="F72" s="13" t="s">
        <v>1230</v>
      </c>
      <c r="G72" s="14" t="s">
        <v>1230</v>
      </c>
      <c r="H72" s="13" t="s">
        <v>1230</v>
      </c>
      <c r="I72" s="13"/>
      <c r="J72" s="13"/>
      <c r="K72" s="13"/>
      <c r="L72" s="13"/>
      <c r="M72" s="13"/>
      <c r="N72" s="13"/>
      <c r="O72" s="13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47"/>
      <c r="AR72" s="47"/>
      <c r="AS72" s="47"/>
      <c r="AT72" s="47"/>
      <c r="AU72" s="15"/>
    </row>
    <row r="73" spans="1:47" x14ac:dyDescent="0.2">
      <c r="A73" s="20" t="s">
        <v>1297</v>
      </c>
      <c r="B73" s="20" t="s">
        <v>1298</v>
      </c>
      <c r="C73" s="20" t="s">
        <v>1229</v>
      </c>
      <c r="D73" s="20" t="s">
        <v>68</v>
      </c>
      <c r="E73" s="13"/>
      <c r="F73" s="13"/>
      <c r="G73" s="13"/>
      <c r="H73" s="13"/>
      <c r="I73" s="13" t="s">
        <v>1230</v>
      </c>
      <c r="J73" s="13" t="s">
        <v>1230</v>
      </c>
      <c r="K73" s="13"/>
      <c r="L73" s="13"/>
      <c r="M73" s="13"/>
      <c r="N73" s="13"/>
      <c r="O73" s="13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47"/>
      <c r="AR73" s="47"/>
      <c r="AS73" s="47"/>
      <c r="AT73" s="47"/>
      <c r="AU73" s="15"/>
    </row>
    <row r="74" spans="1:47" x14ac:dyDescent="0.2">
      <c r="A74" s="78" t="s">
        <v>1471</v>
      </c>
      <c r="B74" s="78" t="s">
        <v>1472</v>
      </c>
      <c r="C74" s="77" t="s">
        <v>1339</v>
      </c>
      <c r="D74" s="78" t="s">
        <v>68</v>
      </c>
      <c r="E74" s="13"/>
      <c r="F74" s="13"/>
      <c r="G74" s="13"/>
      <c r="H74" s="13"/>
      <c r="I74" s="13" t="s">
        <v>1230</v>
      </c>
      <c r="J74" s="13" t="s">
        <v>1230</v>
      </c>
      <c r="K74" s="14"/>
      <c r="L74" s="13"/>
      <c r="M74" s="13"/>
      <c r="N74" s="13"/>
      <c r="O74" s="13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47"/>
      <c r="AR74" s="47"/>
      <c r="AS74" s="47"/>
      <c r="AT74" s="47"/>
      <c r="AU74" s="15"/>
    </row>
    <row r="75" spans="1:47" x14ac:dyDescent="0.2">
      <c r="A75" s="80" t="s">
        <v>1512</v>
      </c>
      <c r="B75" s="79" t="s">
        <v>1513</v>
      </c>
      <c r="C75" s="77" t="s">
        <v>1339</v>
      </c>
      <c r="D75" s="81" t="s">
        <v>290</v>
      </c>
      <c r="E75" s="13"/>
      <c r="F75" s="13"/>
      <c r="G75" s="13"/>
      <c r="H75" s="13"/>
      <c r="I75" s="13"/>
      <c r="J75" s="13"/>
      <c r="K75" s="13"/>
      <c r="L75" s="13"/>
      <c r="M75" s="13"/>
      <c r="N75" s="14" t="s">
        <v>1230</v>
      </c>
      <c r="O75" s="13" t="s">
        <v>1230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47"/>
      <c r="AR75" s="47"/>
      <c r="AS75" s="47"/>
      <c r="AT75" s="47"/>
      <c r="AU75" s="15"/>
    </row>
    <row r="76" spans="1:47" x14ac:dyDescent="0.2">
      <c r="A76" s="78" t="s">
        <v>1508</v>
      </c>
      <c r="B76" s="78" t="s">
        <v>1509</v>
      </c>
      <c r="C76" s="77" t="s">
        <v>1339</v>
      </c>
      <c r="D76" s="78" t="s">
        <v>81</v>
      </c>
      <c r="E76" s="13"/>
      <c r="F76" s="13"/>
      <c r="G76" s="13"/>
      <c r="H76" s="13"/>
      <c r="I76" s="13"/>
      <c r="J76" s="13"/>
      <c r="K76" s="14" t="s">
        <v>1230</v>
      </c>
      <c r="L76" s="13" t="s">
        <v>1230</v>
      </c>
      <c r="M76" s="13" t="s">
        <v>1230</v>
      </c>
      <c r="N76" s="13" t="s">
        <v>1230</v>
      </c>
      <c r="O76" s="13" t="s">
        <v>1230</v>
      </c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47"/>
      <c r="AR76" s="47"/>
      <c r="AS76" s="47"/>
      <c r="AT76" s="47"/>
      <c r="AU76" s="15"/>
    </row>
    <row r="77" spans="1:47" x14ac:dyDescent="0.2">
      <c r="A77" s="78" t="s">
        <v>1514</v>
      </c>
      <c r="B77" s="79" t="s">
        <v>1515</v>
      </c>
      <c r="C77" s="77" t="s">
        <v>1339</v>
      </c>
      <c r="D77" s="78" t="s">
        <v>290</v>
      </c>
      <c r="E77" s="13"/>
      <c r="F77" s="13"/>
      <c r="G77" s="13"/>
      <c r="H77" s="13"/>
      <c r="I77" s="13"/>
      <c r="J77" s="13"/>
      <c r="K77" s="13"/>
      <c r="L77" s="14" t="s">
        <v>1230</v>
      </c>
      <c r="M77" s="13"/>
      <c r="N77" s="13"/>
      <c r="O77" s="13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47"/>
      <c r="AR77" s="47"/>
      <c r="AS77" s="47"/>
      <c r="AT77" s="47"/>
      <c r="AU77" s="15"/>
    </row>
    <row r="78" spans="1:47" x14ac:dyDescent="0.2">
      <c r="A78" s="19" t="s">
        <v>1360</v>
      </c>
      <c r="B78" s="17" t="s">
        <v>1361</v>
      </c>
      <c r="C78" s="20" t="s">
        <v>1233</v>
      </c>
      <c r="D78" s="16" t="s">
        <v>290</v>
      </c>
      <c r="E78" s="13"/>
      <c r="F78" s="13"/>
      <c r="G78" s="13"/>
      <c r="H78" s="13"/>
      <c r="I78" s="13"/>
      <c r="J78" s="13"/>
      <c r="K78" s="13"/>
      <c r="L78" s="13"/>
      <c r="M78" s="13"/>
      <c r="N78" s="14" t="s">
        <v>1230</v>
      </c>
      <c r="O78" s="13" t="s">
        <v>1230</v>
      </c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47"/>
      <c r="AR78" s="47"/>
      <c r="AS78" s="47"/>
      <c r="AT78" s="47"/>
      <c r="AU78" s="15"/>
    </row>
    <row r="79" spans="1:47" x14ac:dyDescent="0.2">
      <c r="A79" s="12" t="s">
        <v>1276</v>
      </c>
      <c r="B79" s="12" t="s">
        <v>1277</v>
      </c>
      <c r="C79" s="12" t="s">
        <v>1252</v>
      </c>
      <c r="D79" s="12" t="s">
        <v>81</v>
      </c>
      <c r="E79" s="13"/>
      <c r="F79" s="13"/>
      <c r="G79" s="13"/>
      <c r="H79" s="13"/>
      <c r="I79" s="13"/>
      <c r="J79" s="13"/>
      <c r="K79" s="14" t="s">
        <v>1230</v>
      </c>
      <c r="L79" s="13"/>
      <c r="M79" s="13" t="s">
        <v>1230</v>
      </c>
      <c r="N79" s="13" t="s">
        <v>1230</v>
      </c>
      <c r="O79" s="13" t="s">
        <v>1230</v>
      </c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47"/>
      <c r="AR79" s="47"/>
      <c r="AS79" s="47"/>
      <c r="AT79" s="47"/>
      <c r="AU79" s="15"/>
    </row>
    <row r="80" spans="1:47" x14ac:dyDescent="0.2">
      <c r="A80" s="16" t="s">
        <v>1253</v>
      </c>
      <c r="B80" s="17" t="s">
        <v>1254</v>
      </c>
      <c r="C80" s="16" t="s">
        <v>1252</v>
      </c>
      <c r="D80" s="16" t="s">
        <v>290</v>
      </c>
      <c r="E80" s="13"/>
      <c r="F80" s="13"/>
      <c r="G80" s="13"/>
      <c r="H80" s="13"/>
      <c r="I80" s="13"/>
      <c r="J80" s="13"/>
      <c r="K80" s="13"/>
      <c r="L80" s="13"/>
      <c r="M80" s="13"/>
      <c r="N80" s="14" t="s">
        <v>1230</v>
      </c>
      <c r="O80" s="13" t="s">
        <v>1230</v>
      </c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47"/>
      <c r="AR80" s="47"/>
      <c r="AS80" s="47"/>
      <c r="AT80" s="47"/>
      <c r="AU80" s="15"/>
    </row>
    <row r="81" spans="1:58" x14ac:dyDescent="0.2">
      <c r="A81" s="16" t="s">
        <v>1426</v>
      </c>
      <c r="B81" s="16" t="s">
        <v>1427</v>
      </c>
      <c r="C81" s="20" t="s">
        <v>1235</v>
      </c>
      <c r="D81" s="16" t="s">
        <v>290</v>
      </c>
      <c r="E81" s="13"/>
      <c r="F81" s="13"/>
      <c r="G81" s="13"/>
      <c r="H81" s="13"/>
      <c r="I81" s="13"/>
      <c r="J81" s="13"/>
      <c r="K81" s="13" t="s">
        <v>1230</v>
      </c>
      <c r="L81" s="13"/>
      <c r="M81" s="14" t="s">
        <v>1230</v>
      </c>
      <c r="N81" s="13" t="s">
        <v>1230</v>
      </c>
      <c r="O81" s="13" t="s">
        <v>1230</v>
      </c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47"/>
      <c r="AR81" s="47"/>
      <c r="AS81" s="47"/>
      <c r="AT81" s="47"/>
      <c r="AU81" s="15"/>
    </row>
    <row r="82" spans="1:58" x14ac:dyDescent="0.2">
      <c r="A82" s="77" t="s">
        <v>1516</v>
      </c>
      <c r="B82" s="77" t="s">
        <v>1517</v>
      </c>
      <c r="C82" s="77" t="s">
        <v>1339</v>
      </c>
      <c r="D82" s="77" t="s">
        <v>290</v>
      </c>
      <c r="E82" s="13"/>
      <c r="F82" s="13"/>
      <c r="G82" s="13"/>
      <c r="H82" s="13"/>
      <c r="I82" s="13"/>
      <c r="J82" s="13"/>
      <c r="K82" s="14" t="s">
        <v>1230</v>
      </c>
      <c r="L82" s="13"/>
      <c r="M82" s="13" t="s">
        <v>1230</v>
      </c>
      <c r="N82" s="13" t="s">
        <v>1230</v>
      </c>
      <c r="O82" s="13" t="s">
        <v>1230</v>
      </c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47"/>
      <c r="AR82" s="47"/>
      <c r="AS82" s="47"/>
      <c r="AT82" s="47"/>
      <c r="AU82" s="15"/>
      <c r="BC82" s="25"/>
    </row>
    <row r="83" spans="1:58" x14ac:dyDescent="0.2">
      <c r="A83" s="16" t="s">
        <v>1255</v>
      </c>
      <c r="B83" s="17" t="s">
        <v>1256</v>
      </c>
      <c r="C83" s="16" t="s">
        <v>1252</v>
      </c>
      <c r="D83" s="16" t="s">
        <v>290</v>
      </c>
      <c r="E83" s="13"/>
      <c r="F83" s="13"/>
      <c r="G83" s="13"/>
      <c r="H83" s="13"/>
      <c r="I83" s="13"/>
      <c r="J83" s="13"/>
      <c r="K83" s="13"/>
      <c r="L83" s="13"/>
      <c r="M83" s="13"/>
      <c r="N83" s="14" t="s">
        <v>1230</v>
      </c>
      <c r="O83" s="13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47"/>
      <c r="AR83" s="47"/>
      <c r="AS83" s="47"/>
      <c r="AT83" s="47"/>
      <c r="AU83" s="15"/>
    </row>
    <row r="84" spans="1:58" x14ac:dyDescent="0.2">
      <c r="A84" s="20" t="s">
        <v>1358</v>
      </c>
      <c r="B84" s="20" t="s">
        <v>1359</v>
      </c>
      <c r="C84" s="20" t="s">
        <v>1233</v>
      </c>
      <c r="D84" s="20" t="s">
        <v>290</v>
      </c>
      <c r="E84" s="13"/>
      <c r="F84" s="13"/>
      <c r="G84" s="13"/>
      <c r="H84" s="13"/>
      <c r="I84" s="13"/>
      <c r="J84" s="13"/>
      <c r="K84" s="14" t="s">
        <v>1230</v>
      </c>
      <c r="L84" s="13"/>
      <c r="M84" s="13" t="s">
        <v>1230</v>
      </c>
      <c r="N84" s="13"/>
      <c r="O84" s="13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47"/>
      <c r="AR84" s="47"/>
      <c r="AS84" s="47"/>
      <c r="AT84" s="47"/>
      <c r="AU84" s="15"/>
    </row>
    <row r="85" spans="1:58" x14ac:dyDescent="0.2">
      <c r="A85" s="12" t="s">
        <v>1412</v>
      </c>
      <c r="B85" s="17" t="s">
        <v>1413</v>
      </c>
      <c r="C85" s="20" t="s">
        <v>1235</v>
      </c>
      <c r="D85" s="12" t="s">
        <v>290</v>
      </c>
      <c r="E85" s="13"/>
      <c r="F85" s="13"/>
      <c r="G85" s="13"/>
      <c r="H85" s="13"/>
      <c r="I85" s="13"/>
      <c r="J85" s="13"/>
      <c r="K85" s="13"/>
      <c r="L85" s="14" t="s">
        <v>1230</v>
      </c>
      <c r="M85" s="13"/>
      <c r="N85" s="13" t="s">
        <v>1230</v>
      </c>
      <c r="O85" s="13" t="s">
        <v>1230</v>
      </c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47"/>
      <c r="AR85" s="47"/>
      <c r="AS85" s="47"/>
      <c r="AT85" s="47"/>
      <c r="AU85" s="15"/>
      <c r="BF85" s="35"/>
    </row>
    <row r="86" spans="1:58" x14ac:dyDescent="0.2">
      <c r="A86" s="77" t="s">
        <v>1524</v>
      </c>
      <c r="B86" s="77" t="s">
        <v>2783</v>
      </c>
      <c r="C86" s="77" t="s">
        <v>1339</v>
      </c>
      <c r="D86" s="77" t="s">
        <v>81</v>
      </c>
      <c r="E86" s="13"/>
      <c r="F86" s="13"/>
      <c r="G86" s="13"/>
      <c r="H86" s="13"/>
      <c r="I86" s="13"/>
      <c r="J86" s="13"/>
      <c r="K86" s="13" t="s">
        <v>1230</v>
      </c>
      <c r="L86" s="13" t="s">
        <v>1230</v>
      </c>
      <c r="M86" s="13" t="s">
        <v>1230</v>
      </c>
      <c r="N86" s="13" t="s">
        <v>1230</v>
      </c>
      <c r="O86" s="13" t="s">
        <v>1230</v>
      </c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47"/>
      <c r="AR86" s="47"/>
      <c r="AS86" s="47"/>
      <c r="AT86" s="47"/>
      <c r="AU86" s="15"/>
    </row>
    <row r="87" spans="1:58" x14ac:dyDescent="0.2">
      <c r="A87" s="77" t="s">
        <v>1487</v>
      </c>
      <c r="B87" s="77" t="s">
        <v>1488</v>
      </c>
      <c r="C87" s="77" t="s">
        <v>1339</v>
      </c>
      <c r="D87" s="77" t="s">
        <v>290</v>
      </c>
      <c r="E87" s="13"/>
      <c r="F87" s="13"/>
      <c r="G87" s="13"/>
      <c r="H87" s="13"/>
      <c r="I87" s="13" t="s">
        <v>1230</v>
      </c>
      <c r="J87" s="13" t="s">
        <v>1230</v>
      </c>
      <c r="K87" s="13"/>
      <c r="L87" s="13"/>
      <c r="M87" s="13"/>
      <c r="N87" s="13"/>
      <c r="O87" s="13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47"/>
      <c r="AR87" s="47"/>
      <c r="AS87" s="47"/>
      <c r="AT87" s="47"/>
      <c r="AU87" s="15"/>
    </row>
    <row r="88" spans="1:58" x14ac:dyDescent="0.2">
      <c r="A88" s="20" t="s">
        <v>1285</v>
      </c>
      <c r="B88" s="20" t="s">
        <v>1286</v>
      </c>
      <c r="C88" s="20" t="s">
        <v>1229</v>
      </c>
      <c r="D88" s="20" t="s">
        <v>92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8" t="s">
        <v>1230</v>
      </c>
      <c r="Q88" s="8" t="s">
        <v>1230</v>
      </c>
      <c r="R88" s="8" t="s">
        <v>1230</v>
      </c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47"/>
      <c r="AR88" s="47"/>
      <c r="AS88" s="47"/>
      <c r="AT88" s="47"/>
      <c r="AU88" s="15"/>
    </row>
    <row r="89" spans="1:58" x14ac:dyDescent="0.2">
      <c r="A89" s="20" t="s">
        <v>1264</v>
      </c>
      <c r="B89" s="20" t="s">
        <v>1265</v>
      </c>
      <c r="C89" s="20" t="s">
        <v>1229</v>
      </c>
      <c r="D89" s="20" t="s">
        <v>416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8" t="s">
        <v>1230</v>
      </c>
      <c r="Q89" s="8" t="s">
        <v>1230</v>
      </c>
      <c r="R89" s="8" t="s">
        <v>1230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47"/>
      <c r="AR89" s="47"/>
      <c r="AS89" s="47"/>
      <c r="AT89" s="47"/>
      <c r="AU89" s="15"/>
    </row>
    <row r="90" spans="1:58" x14ac:dyDescent="0.2">
      <c r="A90" s="77" t="s">
        <v>1542</v>
      </c>
      <c r="B90" s="77" t="s">
        <v>2784</v>
      </c>
      <c r="C90" s="77" t="s">
        <v>1339</v>
      </c>
      <c r="D90" s="77" t="s">
        <v>92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8" t="s">
        <v>1230</v>
      </c>
      <c r="Q90" s="8" t="s">
        <v>1230</v>
      </c>
      <c r="R90" s="8" t="s">
        <v>1230</v>
      </c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47"/>
      <c r="AR90" s="47"/>
      <c r="AS90" s="47"/>
      <c r="AT90" s="47"/>
      <c r="AU90" s="15"/>
    </row>
    <row r="91" spans="1:58" x14ac:dyDescent="0.2">
      <c r="A91" s="77" t="s">
        <v>1522</v>
      </c>
      <c r="B91" s="77" t="s">
        <v>2785</v>
      </c>
      <c r="C91" s="77" t="s">
        <v>1339</v>
      </c>
      <c r="D91" s="77" t="s">
        <v>92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8" t="s">
        <v>1230</v>
      </c>
      <c r="Q91" s="8" t="s">
        <v>1230</v>
      </c>
      <c r="R91" s="8" t="s">
        <v>1230</v>
      </c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47"/>
      <c r="AR91" s="47"/>
      <c r="AS91" s="47"/>
      <c r="AT91" s="47"/>
      <c r="AU91" s="15"/>
    </row>
    <row r="92" spans="1:58" x14ac:dyDescent="0.2">
      <c r="A92" s="20" t="s">
        <v>1416</v>
      </c>
      <c r="B92" s="20" t="s">
        <v>1417</v>
      </c>
      <c r="C92" s="20" t="s">
        <v>1235</v>
      </c>
      <c r="D92" s="20" t="s">
        <v>92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8" t="s">
        <v>1230</v>
      </c>
      <c r="Q92" s="8" t="s">
        <v>1230</v>
      </c>
      <c r="R92" s="8" t="s">
        <v>1230</v>
      </c>
      <c r="S92" s="8" t="s">
        <v>1230</v>
      </c>
      <c r="T92" s="8" t="s">
        <v>1230</v>
      </c>
      <c r="U92" s="8" t="s">
        <v>1230</v>
      </c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47"/>
      <c r="AR92" s="47"/>
      <c r="AS92" s="47"/>
      <c r="AT92" s="47"/>
      <c r="AU92" s="15"/>
    </row>
    <row r="93" spans="1:58" x14ac:dyDescent="0.2">
      <c r="A93" s="20" t="s">
        <v>1356</v>
      </c>
      <c r="B93" s="20" t="s">
        <v>1357</v>
      </c>
      <c r="C93" s="20" t="s">
        <v>1233</v>
      </c>
      <c r="D93" s="20" t="s">
        <v>92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8" t="s">
        <v>1230</v>
      </c>
      <c r="Q93" s="8" t="s">
        <v>1230</v>
      </c>
      <c r="R93" s="8" t="s">
        <v>1230</v>
      </c>
      <c r="S93" s="8" t="s">
        <v>1230</v>
      </c>
      <c r="T93" s="8" t="s">
        <v>1230</v>
      </c>
      <c r="U93" s="8" t="s">
        <v>1230</v>
      </c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47"/>
      <c r="AR93" s="47"/>
      <c r="AS93" s="47"/>
      <c r="AT93" s="47"/>
      <c r="AU93" s="15"/>
    </row>
    <row r="94" spans="1:58" x14ac:dyDescent="0.2">
      <c r="A94" s="77" t="s">
        <v>1520</v>
      </c>
      <c r="B94" s="77" t="s">
        <v>2786</v>
      </c>
      <c r="C94" s="77" t="s">
        <v>1339</v>
      </c>
      <c r="D94" s="77" t="s">
        <v>416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8" t="s">
        <v>1230</v>
      </c>
      <c r="Q94" s="8" t="s">
        <v>1230</v>
      </c>
      <c r="R94" s="8" t="s">
        <v>1230</v>
      </c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47"/>
      <c r="AR94" s="47"/>
      <c r="AS94" s="47"/>
      <c r="AT94" s="47"/>
      <c r="AU94" s="15"/>
    </row>
    <row r="95" spans="1:58" x14ac:dyDescent="0.2">
      <c r="A95" s="20" t="s">
        <v>1420</v>
      </c>
      <c r="B95" s="20" t="s">
        <v>1421</v>
      </c>
      <c r="C95" s="20" t="s">
        <v>1235</v>
      </c>
      <c r="D95" s="20" t="s">
        <v>416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8" t="s">
        <v>1230</v>
      </c>
      <c r="Q95" s="8" t="s">
        <v>1230</v>
      </c>
      <c r="R95" s="8" t="s">
        <v>1230</v>
      </c>
      <c r="S95" s="8" t="s">
        <v>1230</v>
      </c>
      <c r="T95" s="8" t="s">
        <v>1230</v>
      </c>
      <c r="U95" s="8" t="s">
        <v>1230</v>
      </c>
      <c r="V95" s="8" t="s">
        <v>1230</v>
      </c>
      <c r="W95" s="8" t="s">
        <v>1230</v>
      </c>
      <c r="X95" s="11" t="s">
        <v>1230</v>
      </c>
      <c r="Y95" s="11"/>
      <c r="Z95" s="8"/>
      <c r="AA95" s="8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70"/>
      <c r="AR95" s="70"/>
      <c r="AS95" s="70"/>
      <c r="AT95" s="70"/>
      <c r="AU95" s="15"/>
    </row>
    <row r="96" spans="1:58" x14ac:dyDescent="0.2">
      <c r="A96" s="22" t="s">
        <v>1390</v>
      </c>
      <c r="B96" s="22" t="s">
        <v>1391</v>
      </c>
      <c r="C96" s="20" t="s">
        <v>1235</v>
      </c>
      <c r="D96" s="20" t="s">
        <v>81</v>
      </c>
      <c r="E96" s="13"/>
      <c r="F96" s="13"/>
      <c r="G96" s="14" t="s">
        <v>1230</v>
      </c>
      <c r="H96" s="13" t="s">
        <v>1230</v>
      </c>
      <c r="I96" s="13"/>
      <c r="J96" s="13"/>
      <c r="K96" s="13"/>
      <c r="L96" s="13"/>
      <c r="M96" s="13"/>
      <c r="N96" s="13"/>
      <c r="O96" s="13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47"/>
      <c r="AR96" s="47"/>
      <c r="AS96" s="47"/>
      <c r="AT96" s="47"/>
      <c r="AU96" s="15"/>
    </row>
    <row r="97" spans="1:47" x14ac:dyDescent="0.2">
      <c r="A97" s="20" t="s">
        <v>1364</v>
      </c>
      <c r="B97" s="20" t="s">
        <v>1365</v>
      </c>
      <c r="C97" s="20" t="s">
        <v>1233</v>
      </c>
      <c r="D97" s="20" t="s">
        <v>416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8" t="s">
        <v>1230</v>
      </c>
      <c r="Q97" s="8" t="s">
        <v>1230</v>
      </c>
      <c r="R97" s="8" t="s">
        <v>1230</v>
      </c>
      <c r="S97" s="8" t="s">
        <v>1230</v>
      </c>
      <c r="T97" s="8" t="s">
        <v>1230</v>
      </c>
      <c r="U97" s="8" t="s">
        <v>1230</v>
      </c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47"/>
      <c r="AR97" s="47"/>
      <c r="AS97" s="47"/>
      <c r="AT97" s="47"/>
      <c r="AU97" s="15"/>
    </row>
    <row r="98" spans="1:47" x14ac:dyDescent="0.2">
      <c r="A98" s="22" t="s">
        <v>1307</v>
      </c>
      <c r="B98" s="22" t="s">
        <v>1308</v>
      </c>
      <c r="C98" s="20" t="s">
        <v>1229</v>
      </c>
      <c r="D98" s="20" t="s">
        <v>81</v>
      </c>
      <c r="E98" s="13"/>
      <c r="F98" s="13"/>
      <c r="G98" s="14" t="s">
        <v>1230</v>
      </c>
      <c r="H98" s="13" t="s">
        <v>1230</v>
      </c>
      <c r="I98" s="13"/>
      <c r="J98" s="13"/>
      <c r="K98" s="13"/>
      <c r="L98" s="13"/>
      <c r="M98" s="13"/>
      <c r="N98" s="13"/>
      <c r="O98" s="13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47"/>
      <c r="AR98" s="47"/>
      <c r="AS98" s="47"/>
      <c r="AT98" s="47"/>
      <c r="AU98" s="15"/>
    </row>
    <row r="99" spans="1:47" x14ac:dyDescent="0.2">
      <c r="A99" s="20" t="s">
        <v>1430</v>
      </c>
      <c r="B99" s="20" t="s">
        <v>1431</v>
      </c>
      <c r="C99" s="20" t="s">
        <v>1235</v>
      </c>
      <c r="D99" s="20" t="s">
        <v>81</v>
      </c>
      <c r="E99" s="13"/>
      <c r="F99" s="13"/>
      <c r="G99" s="13"/>
      <c r="H99" s="13"/>
      <c r="I99" s="13"/>
      <c r="J99" s="13"/>
      <c r="K99" s="13" t="s">
        <v>1230</v>
      </c>
      <c r="L99" s="13" t="s">
        <v>1230</v>
      </c>
      <c r="M99" s="13" t="s">
        <v>1230</v>
      </c>
      <c r="N99" s="13" t="s">
        <v>1230</v>
      </c>
      <c r="O99" s="13" t="s">
        <v>1230</v>
      </c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47"/>
      <c r="AR99" s="47"/>
      <c r="AS99" s="47"/>
      <c r="AT99" s="47"/>
      <c r="AU99" s="15"/>
    </row>
    <row r="100" spans="1:47" x14ac:dyDescent="0.2">
      <c r="A100" s="20" t="s">
        <v>1428</v>
      </c>
      <c r="B100" s="20" t="s">
        <v>1429</v>
      </c>
      <c r="C100" s="20" t="s">
        <v>1235</v>
      </c>
      <c r="D100" s="24" t="s">
        <v>290</v>
      </c>
      <c r="E100" s="13"/>
      <c r="F100" s="13"/>
      <c r="G100" s="13"/>
      <c r="H100" s="13"/>
      <c r="I100" s="13"/>
      <c r="J100" s="13"/>
      <c r="K100" s="13" t="s">
        <v>1230</v>
      </c>
      <c r="L100" s="13" t="s">
        <v>1230</v>
      </c>
      <c r="M100" s="13" t="s">
        <v>1230</v>
      </c>
      <c r="N100" s="13" t="s">
        <v>1230</v>
      </c>
      <c r="O100" s="13" t="s">
        <v>1230</v>
      </c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47"/>
      <c r="AR100" s="47"/>
      <c r="AS100" s="47"/>
      <c r="AT100" s="47"/>
      <c r="AU100" s="15"/>
    </row>
    <row r="101" spans="1:47" x14ac:dyDescent="0.2">
      <c r="A101" s="20" t="s">
        <v>1400</v>
      </c>
      <c r="B101" s="20" t="s">
        <v>1401</v>
      </c>
      <c r="C101" s="20" t="s">
        <v>1235</v>
      </c>
      <c r="D101" s="20" t="s">
        <v>290</v>
      </c>
      <c r="E101" s="13"/>
      <c r="F101" s="13"/>
      <c r="G101" s="13"/>
      <c r="H101" s="13"/>
      <c r="I101" s="13" t="s">
        <v>1230</v>
      </c>
      <c r="J101" s="13" t="s">
        <v>1230</v>
      </c>
      <c r="K101" s="13"/>
      <c r="L101" s="13"/>
      <c r="M101" s="13"/>
      <c r="N101" s="13"/>
      <c r="O101" s="13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47"/>
      <c r="AR101" s="47"/>
      <c r="AS101" s="47"/>
      <c r="AT101" s="47"/>
    </row>
    <row r="102" spans="1:47" x14ac:dyDescent="0.2">
      <c r="A102" s="20" t="s">
        <v>1283</v>
      </c>
      <c r="B102" s="20" t="s">
        <v>1284</v>
      </c>
      <c r="C102" s="20" t="s">
        <v>1229</v>
      </c>
      <c r="D102" s="20" t="s">
        <v>92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8"/>
      <c r="Q102" s="8"/>
      <c r="R102" s="8"/>
      <c r="S102" s="8" t="s">
        <v>1230</v>
      </c>
      <c r="T102" s="8" t="s">
        <v>1230</v>
      </c>
      <c r="U102" s="8" t="s">
        <v>1230</v>
      </c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47"/>
      <c r="AR102" s="47"/>
      <c r="AS102" s="47"/>
      <c r="AT102" s="47"/>
    </row>
    <row r="103" spans="1:47" x14ac:dyDescent="0.2">
      <c r="A103" s="77" t="s">
        <v>1528</v>
      </c>
      <c r="B103" s="77" t="s">
        <v>2787</v>
      </c>
      <c r="C103" s="77" t="s">
        <v>1339</v>
      </c>
      <c r="D103" s="77" t="s">
        <v>92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8" t="s">
        <v>1230</v>
      </c>
      <c r="Q103" s="8" t="s">
        <v>1230</v>
      </c>
      <c r="R103" s="8" t="s">
        <v>1230</v>
      </c>
      <c r="S103" s="8" t="s">
        <v>1230</v>
      </c>
      <c r="T103" s="8" t="s">
        <v>1230</v>
      </c>
      <c r="U103" s="8" t="s">
        <v>1230</v>
      </c>
      <c r="V103" s="8"/>
      <c r="W103" s="8"/>
      <c r="X103" s="8" t="s">
        <v>1230</v>
      </c>
      <c r="Y103" s="8" t="s">
        <v>1230</v>
      </c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47"/>
      <c r="AR103" s="47"/>
      <c r="AS103" s="47"/>
      <c r="AT103" s="47"/>
    </row>
    <row r="104" spans="1:47" x14ac:dyDescent="0.2">
      <c r="A104" s="10" t="s">
        <v>1260</v>
      </c>
      <c r="B104" s="10" t="s">
        <v>1261</v>
      </c>
      <c r="C104" s="4" t="s">
        <v>1229</v>
      </c>
      <c r="D104" s="4" t="s">
        <v>416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7"/>
      <c r="Q104" s="7"/>
      <c r="R104" s="7"/>
      <c r="S104" s="6" t="s">
        <v>1230</v>
      </c>
      <c r="T104" s="6" t="s">
        <v>1230</v>
      </c>
      <c r="U104" s="6" t="s">
        <v>1230</v>
      </c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42"/>
      <c r="AR104" s="42"/>
      <c r="AS104" s="42"/>
      <c r="AT104" s="42"/>
    </row>
    <row r="105" spans="1:47" x14ac:dyDescent="0.2">
      <c r="A105" s="75" t="s">
        <v>1532</v>
      </c>
      <c r="B105" s="77" t="s">
        <v>2788</v>
      </c>
      <c r="C105" s="77" t="s">
        <v>1339</v>
      </c>
      <c r="D105" s="75" t="s">
        <v>416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8" t="s">
        <v>1230</v>
      </c>
      <c r="Q105" s="8" t="s">
        <v>1230</v>
      </c>
      <c r="R105" s="7"/>
      <c r="S105" s="6" t="s">
        <v>1230</v>
      </c>
      <c r="T105" s="6" t="s">
        <v>1230</v>
      </c>
      <c r="U105" s="6" t="s">
        <v>1230</v>
      </c>
      <c r="V105" s="8" t="s">
        <v>1230</v>
      </c>
      <c r="W105" s="8" t="s">
        <v>1230</v>
      </c>
      <c r="X105" s="11" t="s">
        <v>1230</v>
      </c>
      <c r="Y105" s="11" t="s">
        <v>1230</v>
      </c>
      <c r="Z105" s="8"/>
      <c r="AA105" s="8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70"/>
      <c r="AR105" s="70"/>
      <c r="AS105" s="70"/>
      <c r="AT105" s="70"/>
    </row>
    <row r="106" spans="1:47" x14ac:dyDescent="0.2">
      <c r="A106" s="10" t="s">
        <v>1231</v>
      </c>
      <c r="B106" s="71" t="s">
        <v>1639</v>
      </c>
      <c r="C106" s="4" t="s">
        <v>1229</v>
      </c>
      <c r="D106" s="4" t="s">
        <v>678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7"/>
      <c r="Q106" s="7"/>
      <c r="R106" s="7"/>
      <c r="S106" s="6" t="s">
        <v>1230</v>
      </c>
      <c r="T106" s="6" t="s">
        <v>1230</v>
      </c>
      <c r="U106" s="6" t="s">
        <v>1230</v>
      </c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42"/>
      <c r="AR106" s="42"/>
      <c r="AS106" s="42"/>
      <c r="AT106" s="42"/>
    </row>
    <row r="107" spans="1:47" x14ac:dyDescent="0.2">
      <c r="A107" s="10" t="s">
        <v>1366</v>
      </c>
      <c r="B107" s="71" t="s">
        <v>1367</v>
      </c>
      <c r="C107" s="20" t="s">
        <v>1233</v>
      </c>
      <c r="D107" s="4" t="s">
        <v>678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7"/>
      <c r="Q107" s="7"/>
      <c r="R107" s="7"/>
      <c r="S107" s="6" t="s">
        <v>1230</v>
      </c>
      <c r="T107" s="6" t="s">
        <v>1230</v>
      </c>
      <c r="U107" s="6"/>
      <c r="V107" s="6" t="s">
        <v>1230</v>
      </c>
      <c r="W107" s="6" t="s">
        <v>1230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42"/>
      <c r="AR107" s="42"/>
      <c r="AS107" s="42"/>
      <c r="AT107" s="42"/>
    </row>
    <row r="108" spans="1:47" x14ac:dyDescent="0.2">
      <c r="A108" s="75" t="s">
        <v>1530</v>
      </c>
      <c r="B108" s="77" t="s">
        <v>2789</v>
      </c>
      <c r="C108" s="77" t="s">
        <v>1339</v>
      </c>
      <c r="D108" s="75" t="s">
        <v>290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7"/>
      <c r="Q108" s="7"/>
      <c r="R108" s="7"/>
      <c r="S108" s="6"/>
      <c r="T108" s="6"/>
      <c r="U108" s="6" t="s">
        <v>1230</v>
      </c>
      <c r="V108" s="6"/>
      <c r="W108" s="6"/>
      <c r="X108" s="6" t="s">
        <v>1230</v>
      </c>
      <c r="Y108" s="6" t="s">
        <v>1230</v>
      </c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42"/>
      <c r="AR108" s="42"/>
      <c r="AS108" s="42"/>
      <c r="AT108" s="42"/>
    </row>
    <row r="109" spans="1:47" x14ac:dyDescent="0.2">
      <c r="A109" s="10" t="s">
        <v>1418</v>
      </c>
      <c r="B109" s="71" t="s">
        <v>1419</v>
      </c>
      <c r="C109" s="20" t="s">
        <v>1235</v>
      </c>
      <c r="D109" s="4" t="s">
        <v>290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7"/>
      <c r="Q109" s="7"/>
      <c r="R109" s="7"/>
      <c r="S109" s="7"/>
      <c r="T109" s="7"/>
      <c r="U109" s="6" t="s">
        <v>1230</v>
      </c>
      <c r="V109" s="7"/>
      <c r="W109" s="7"/>
      <c r="X109" s="6"/>
      <c r="Y109" s="6"/>
      <c r="Z109" s="7"/>
      <c r="AA109" s="7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42"/>
      <c r="AR109" s="42"/>
      <c r="AS109" s="42"/>
      <c r="AT109" s="42"/>
    </row>
    <row r="110" spans="1:47" x14ac:dyDescent="0.2">
      <c r="A110" s="75" t="s">
        <v>1526</v>
      </c>
      <c r="B110" s="77" t="s">
        <v>2790</v>
      </c>
      <c r="C110" s="77" t="s">
        <v>1339</v>
      </c>
      <c r="D110" s="75" t="s">
        <v>290</v>
      </c>
      <c r="E110" s="4"/>
      <c r="F110" s="4"/>
      <c r="G110" s="4"/>
      <c r="H110" s="4"/>
      <c r="I110" s="4"/>
      <c r="J110" s="4"/>
      <c r="K110" s="4"/>
      <c r="L110" s="4"/>
      <c r="M110" s="4"/>
      <c r="N110" s="13" t="s">
        <v>1230</v>
      </c>
      <c r="O110" s="13" t="s">
        <v>1230</v>
      </c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42"/>
      <c r="AR110" s="42"/>
      <c r="AS110" s="42"/>
      <c r="AT110" s="42"/>
    </row>
    <row r="111" spans="1:47" x14ac:dyDescent="0.2">
      <c r="A111" s="18" t="s">
        <v>1257</v>
      </c>
      <c r="B111" s="72" t="s">
        <v>1258</v>
      </c>
      <c r="C111" s="4" t="s">
        <v>1229</v>
      </c>
      <c r="D111" s="4" t="s">
        <v>416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7"/>
      <c r="Q111" s="7"/>
      <c r="R111" s="7"/>
      <c r="S111" s="7"/>
      <c r="T111" s="7"/>
      <c r="U111" s="7"/>
      <c r="V111" s="8" t="s">
        <v>1230</v>
      </c>
      <c r="W111" s="8" t="s">
        <v>1230</v>
      </c>
      <c r="X111" s="11" t="s">
        <v>1230</v>
      </c>
      <c r="Y111" s="11" t="s">
        <v>1230</v>
      </c>
      <c r="Z111" s="8"/>
      <c r="AA111" s="8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70"/>
      <c r="AR111" s="70"/>
      <c r="AS111" s="70"/>
      <c r="AT111" s="70"/>
    </row>
    <row r="112" spans="1:47" x14ac:dyDescent="0.2">
      <c r="A112" s="18" t="s">
        <v>1257</v>
      </c>
      <c r="B112" s="72" t="s">
        <v>1259</v>
      </c>
      <c r="C112" s="4" t="s">
        <v>1229</v>
      </c>
      <c r="D112" s="4" t="s">
        <v>416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7"/>
      <c r="Q112" s="7"/>
      <c r="R112" s="7"/>
      <c r="S112" s="7"/>
      <c r="T112" s="7"/>
      <c r="U112" s="7"/>
      <c r="V112" s="8" t="s">
        <v>1230</v>
      </c>
      <c r="W112" s="8" t="s">
        <v>1230</v>
      </c>
      <c r="X112" s="11" t="s">
        <v>1230</v>
      </c>
      <c r="Y112" s="11" t="s">
        <v>1230</v>
      </c>
      <c r="Z112" s="8"/>
      <c r="AA112" s="8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70"/>
      <c r="AR112" s="70"/>
      <c r="AS112" s="70"/>
      <c r="AT112" s="70"/>
    </row>
    <row r="113" spans="1:46" x14ac:dyDescent="0.2">
      <c r="A113" s="18" t="s">
        <v>1424</v>
      </c>
      <c r="B113" s="73" t="s">
        <v>1425</v>
      </c>
      <c r="C113" s="20" t="s">
        <v>1235</v>
      </c>
      <c r="D113" s="4" t="s">
        <v>416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7"/>
      <c r="Q113" s="7"/>
      <c r="R113" s="7"/>
      <c r="S113" s="7"/>
      <c r="T113" s="7"/>
      <c r="U113" s="7"/>
      <c r="V113" s="8" t="s">
        <v>1230</v>
      </c>
      <c r="W113" s="8" t="s">
        <v>1230</v>
      </c>
      <c r="X113" s="11" t="s">
        <v>1230</v>
      </c>
      <c r="Y113" s="11"/>
      <c r="Z113" s="8"/>
      <c r="AA113" s="8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70"/>
      <c r="AR113" s="70"/>
      <c r="AS113" s="70"/>
      <c r="AT113" s="70"/>
    </row>
    <row r="114" spans="1:46" x14ac:dyDescent="0.2">
      <c r="A114" s="18" t="s">
        <v>1368</v>
      </c>
      <c r="B114" s="71" t="s">
        <v>1369</v>
      </c>
      <c r="C114" s="20" t="s">
        <v>1233</v>
      </c>
      <c r="D114" s="4" t="s">
        <v>416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7"/>
      <c r="Q114" s="7"/>
      <c r="R114" s="7"/>
      <c r="S114" s="7"/>
      <c r="T114" s="7"/>
      <c r="U114" s="7"/>
      <c r="V114" s="8" t="s">
        <v>1230</v>
      </c>
      <c r="W114" s="8" t="s">
        <v>1230</v>
      </c>
      <c r="X114" s="11" t="s">
        <v>1230</v>
      </c>
      <c r="Y114" s="11"/>
      <c r="Z114" s="8"/>
      <c r="AA114" s="8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70"/>
      <c r="AR114" s="70"/>
      <c r="AS114" s="70"/>
      <c r="AT114" s="70"/>
    </row>
    <row r="115" spans="1:46" x14ac:dyDescent="0.2">
      <c r="A115" s="82" t="s">
        <v>1534</v>
      </c>
      <c r="B115" s="75" t="s">
        <v>2791</v>
      </c>
      <c r="C115" s="77" t="s">
        <v>1339</v>
      </c>
      <c r="D115" s="75" t="s">
        <v>92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21" t="s">
        <v>1230</v>
      </c>
      <c r="Q115" s="21" t="s">
        <v>1230</v>
      </c>
      <c r="R115" s="7"/>
      <c r="S115" s="7"/>
      <c r="T115" s="7"/>
      <c r="U115" s="7" t="s">
        <v>1230</v>
      </c>
      <c r="V115" s="8" t="s">
        <v>1230</v>
      </c>
      <c r="W115" s="8" t="s">
        <v>1230</v>
      </c>
      <c r="X115" s="8" t="s">
        <v>1230</v>
      </c>
      <c r="Y115" s="8" t="s">
        <v>1230</v>
      </c>
      <c r="Z115" s="8"/>
      <c r="AA115" s="8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70"/>
      <c r="AR115" s="70"/>
      <c r="AS115" s="70"/>
      <c r="AT115" s="70"/>
    </row>
    <row r="116" spans="1:46" x14ac:dyDescent="0.2">
      <c r="A116" s="75" t="s">
        <v>1534</v>
      </c>
      <c r="B116" s="77" t="s">
        <v>2792</v>
      </c>
      <c r="C116" s="77" t="s">
        <v>1339</v>
      </c>
      <c r="D116" s="75" t="s">
        <v>92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21" t="s">
        <v>1230</v>
      </c>
      <c r="Q116" s="21" t="s">
        <v>1230</v>
      </c>
      <c r="R116" s="7"/>
      <c r="S116" s="7"/>
      <c r="T116" s="7"/>
      <c r="U116" s="7" t="s">
        <v>1230</v>
      </c>
      <c r="V116" s="8" t="s">
        <v>1230</v>
      </c>
      <c r="W116" s="8" t="s">
        <v>1230</v>
      </c>
      <c r="X116" s="8" t="s">
        <v>1230</v>
      </c>
      <c r="Y116" s="8" t="s">
        <v>1230</v>
      </c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47"/>
      <c r="AR116" s="47"/>
      <c r="AS116" s="47"/>
      <c r="AT116" s="47"/>
    </row>
    <row r="117" spans="1:46" x14ac:dyDescent="0.2">
      <c r="A117" s="4" t="s">
        <v>1422</v>
      </c>
      <c r="B117" s="71" t="s">
        <v>1423</v>
      </c>
      <c r="C117" s="20" t="s">
        <v>1235</v>
      </c>
      <c r="D117" s="4" t="s">
        <v>92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7"/>
      <c r="Q117" s="7"/>
      <c r="R117" s="7"/>
      <c r="S117" s="7"/>
      <c r="T117" s="7"/>
      <c r="U117" s="7"/>
      <c r="V117" s="8" t="s">
        <v>1230</v>
      </c>
      <c r="W117" s="8" t="s">
        <v>1230</v>
      </c>
      <c r="X117" s="8" t="s">
        <v>1230</v>
      </c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47"/>
      <c r="AR117" s="47"/>
      <c r="AS117" s="47"/>
      <c r="AT117" s="47"/>
    </row>
    <row r="118" spans="1:46" x14ac:dyDescent="0.2">
      <c r="A118" s="4" t="s">
        <v>1232</v>
      </c>
      <c r="B118" s="71" t="s">
        <v>1635</v>
      </c>
      <c r="C118" s="20" t="s">
        <v>1233</v>
      </c>
      <c r="D118" s="4" t="s">
        <v>92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7"/>
      <c r="Q118" s="7"/>
      <c r="R118" s="7"/>
      <c r="S118" s="7"/>
      <c r="T118" s="7"/>
      <c r="U118" s="7"/>
      <c r="V118" s="8" t="s">
        <v>1230</v>
      </c>
      <c r="W118" s="8" t="s">
        <v>1230</v>
      </c>
      <c r="X118" s="8" t="s">
        <v>1230</v>
      </c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47"/>
      <c r="AR118" s="47"/>
      <c r="AS118" s="47"/>
      <c r="AT118" s="47"/>
    </row>
    <row r="119" spans="1:46" x14ac:dyDescent="0.2">
      <c r="A119" s="4" t="s">
        <v>1278</v>
      </c>
      <c r="B119" s="71" t="s">
        <v>1279</v>
      </c>
      <c r="C119" s="4" t="s">
        <v>1229</v>
      </c>
      <c r="D119" s="4" t="s">
        <v>92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21" t="s">
        <v>1230</v>
      </c>
      <c r="Q119" s="21" t="s">
        <v>1230</v>
      </c>
      <c r="R119" s="7"/>
      <c r="S119" s="7"/>
      <c r="T119" s="7"/>
      <c r="U119" s="7"/>
      <c r="V119" s="8" t="s">
        <v>1230</v>
      </c>
      <c r="W119" s="8" t="s">
        <v>1230</v>
      </c>
      <c r="X119" s="8" t="s">
        <v>1230</v>
      </c>
      <c r="Y119" s="8" t="s">
        <v>1230</v>
      </c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47"/>
      <c r="AR119" s="47"/>
      <c r="AS119" s="47"/>
      <c r="AT119" s="47"/>
    </row>
    <row r="120" spans="1:46" x14ac:dyDescent="0.2">
      <c r="A120" s="4" t="s">
        <v>1266</v>
      </c>
      <c r="B120" s="71" t="s">
        <v>1267</v>
      </c>
      <c r="C120" s="4" t="s">
        <v>1229</v>
      </c>
      <c r="D120" s="4" t="s">
        <v>678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7"/>
      <c r="Q120" s="7"/>
      <c r="R120" s="7"/>
      <c r="S120" s="7"/>
      <c r="T120" s="7"/>
      <c r="U120" s="7"/>
      <c r="V120" s="8" t="s">
        <v>1230</v>
      </c>
      <c r="W120" s="8" t="s">
        <v>1230</v>
      </c>
      <c r="X120" s="7"/>
      <c r="Y120" s="7"/>
      <c r="Z120" s="8"/>
      <c r="AA120" s="8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42"/>
      <c r="AR120" s="42"/>
      <c r="AS120" s="42"/>
      <c r="AT120" s="42"/>
    </row>
    <row r="121" spans="1:46" x14ac:dyDescent="0.2">
      <c r="A121" s="75" t="s">
        <v>1540</v>
      </c>
      <c r="B121" s="77" t="s">
        <v>2793</v>
      </c>
      <c r="C121" s="77" t="s">
        <v>1339</v>
      </c>
      <c r="D121" s="75" t="s">
        <v>678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7"/>
      <c r="Q121" s="7"/>
      <c r="R121" s="7"/>
      <c r="S121" s="7"/>
      <c r="T121" s="7"/>
      <c r="U121" s="7"/>
      <c r="V121" s="8" t="s">
        <v>1230</v>
      </c>
      <c r="W121" s="8" t="s">
        <v>1230</v>
      </c>
      <c r="X121" s="6"/>
      <c r="Y121" s="6"/>
      <c r="Z121" s="8"/>
      <c r="AA121" s="8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42"/>
      <c r="AR121" s="42"/>
      <c r="AS121" s="42"/>
      <c r="AT121" s="42"/>
    </row>
    <row r="122" spans="1:46" x14ac:dyDescent="0.2">
      <c r="A122" s="75" t="s">
        <v>1536</v>
      </c>
      <c r="B122" s="77" t="s">
        <v>2794</v>
      </c>
      <c r="C122" s="77" t="s">
        <v>1339</v>
      </c>
      <c r="D122" s="75" t="s">
        <v>290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21" t="s">
        <v>1230</v>
      </c>
      <c r="Q122" s="21" t="s">
        <v>1230</v>
      </c>
      <c r="R122" s="7"/>
      <c r="S122" s="7"/>
      <c r="T122" s="7"/>
      <c r="U122" s="7" t="s">
        <v>1230</v>
      </c>
      <c r="V122" s="7"/>
      <c r="W122" s="7"/>
      <c r="X122" s="11" t="s">
        <v>1230</v>
      </c>
      <c r="Y122" s="11" t="s">
        <v>1230</v>
      </c>
      <c r="Z122" s="7"/>
      <c r="AA122" s="7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70"/>
      <c r="AR122" s="70"/>
      <c r="AS122" s="70"/>
      <c r="AT122" s="70"/>
    </row>
    <row r="123" spans="1:46" ht="15" customHeight="1" x14ac:dyDescent="0.2">
      <c r="A123" s="75" t="s">
        <v>1536</v>
      </c>
      <c r="B123" s="77" t="s">
        <v>2795</v>
      </c>
      <c r="C123" s="77" t="s">
        <v>1339</v>
      </c>
      <c r="D123" s="75" t="s">
        <v>290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21" t="s">
        <v>1230</v>
      </c>
      <c r="Q123" s="21" t="s">
        <v>1230</v>
      </c>
      <c r="R123" s="7"/>
      <c r="S123" s="7"/>
      <c r="T123" s="7"/>
      <c r="U123" s="7" t="s">
        <v>1230</v>
      </c>
      <c r="V123" s="7"/>
      <c r="W123" s="7"/>
      <c r="X123" s="11" t="s">
        <v>1230</v>
      </c>
      <c r="Y123" s="11" t="s">
        <v>1230</v>
      </c>
      <c r="Z123" s="7"/>
      <c r="AA123" s="7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70"/>
      <c r="AR123" s="70"/>
      <c r="AS123" s="70"/>
      <c r="AT123" s="70"/>
    </row>
    <row r="124" spans="1:46" x14ac:dyDescent="0.2">
      <c r="A124" s="4" t="s">
        <v>1234</v>
      </c>
      <c r="B124" s="71" t="s">
        <v>1640</v>
      </c>
      <c r="C124" s="20" t="s">
        <v>1235</v>
      </c>
      <c r="D124" s="4" t="s">
        <v>290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21"/>
      <c r="Q124" s="21"/>
      <c r="R124" s="7"/>
      <c r="S124" s="7"/>
      <c r="T124" s="7"/>
      <c r="U124" s="7"/>
      <c r="V124" s="7"/>
      <c r="W124" s="7"/>
      <c r="X124" s="11" t="s">
        <v>1230</v>
      </c>
      <c r="Y124" s="11" t="s">
        <v>1230</v>
      </c>
      <c r="Z124" s="7"/>
      <c r="AA124" s="7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70"/>
      <c r="AR124" s="70"/>
      <c r="AS124" s="70"/>
      <c r="AT124" s="70"/>
    </row>
    <row r="125" spans="1:46" x14ac:dyDescent="0.2">
      <c r="A125" s="4" t="s">
        <v>1234</v>
      </c>
      <c r="B125" s="71" t="s">
        <v>1641</v>
      </c>
      <c r="C125" s="20" t="s">
        <v>1235</v>
      </c>
      <c r="D125" s="4" t="s">
        <v>290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7"/>
      <c r="Q125" s="7"/>
      <c r="R125" s="7"/>
      <c r="S125" s="7"/>
      <c r="T125" s="7"/>
      <c r="U125" s="7"/>
      <c r="V125" s="7"/>
      <c r="W125" s="7"/>
      <c r="X125" s="11" t="s">
        <v>1230</v>
      </c>
      <c r="Y125" s="11" t="s">
        <v>1230</v>
      </c>
      <c r="Z125" s="7"/>
      <c r="AA125" s="7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70"/>
      <c r="AR125" s="70"/>
      <c r="AS125" s="70"/>
      <c r="AT125" s="70"/>
    </row>
    <row r="126" spans="1:46" x14ac:dyDescent="0.2">
      <c r="A126" s="4" t="s">
        <v>1247</v>
      </c>
      <c r="B126" s="71" t="s">
        <v>1248</v>
      </c>
      <c r="C126" s="4" t="s">
        <v>1229</v>
      </c>
      <c r="D126" s="4" t="s">
        <v>290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6" t="s">
        <v>1230</v>
      </c>
      <c r="Q126" s="6" t="s">
        <v>1230</v>
      </c>
      <c r="R126" s="7"/>
      <c r="S126" s="7"/>
      <c r="T126" s="7"/>
      <c r="U126" s="6" t="s">
        <v>1230</v>
      </c>
      <c r="V126" s="6" t="s">
        <v>1230</v>
      </c>
      <c r="W126" s="6" t="s">
        <v>1230</v>
      </c>
      <c r="X126" s="11" t="s">
        <v>1230</v>
      </c>
      <c r="Y126" s="11" t="s">
        <v>1230</v>
      </c>
      <c r="Z126" s="6"/>
      <c r="AA126" s="6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70"/>
      <c r="AR126" s="70"/>
      <c r="AS126" s="70"/>
      <c r="AT126" s="70"/>
    </row>
    <row r="127" spans="1:46" x14ac:dyDescent="0.2">
      <c r="A127" s="4" t="s">
        <v>1247</v>
      </c>
      <c r="B127" s="71" t="s">
        <v>1249</v>
      </c>
      <c r="C127" s="4" t="s">
        <v>1229</v>
      </c>
      <c r="D127" s="4" t="s">
        <v>290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6" t="s">
        <v>1230</v>
      </c>
      <c r="Q127" s="6" t="s">
        <v>1230</v>
      </c>
      <c r="R127" s="7"/>
      <c r="S127" s="7"/>
      <c r="T127" s="7"/>
      <c r="U127" s="6" t="s">
        <v>1230</v>
      </c>
      <c r="V127" s="6" t="s">
        <v>1230</v>
      </c>
      <c r="W127" s="6" t="s">
        <v>1230</v>
      </c>
      <c r="X127" s="11" t="s">
        <v>1230</v>
      </c>
      <c r="Y127" s="11" t="s">
        <v>1230</v>
      </c>
      <c r="Z127" s="6"/>
      <c r="AA127" s="6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70"/>
      <c r="AR127" s="70"/>
      <c r="AS127" s="70"/>
      <c r="AT127" s="70"/>
    </row>
    <row r="128" spans="1:46" x14ac:dyDescent="0.2">
      <c r="A128" s="18" t="s">
        <v>1424</v>
      </c>
      <c r="B128" s="73" t="s">
        <v>1448</v>
      </c>
      <c r="C128" s="20" t="s">
        <v>1235</v>
      </c>
      <c r="D128" s="4" t="s">
        <v>416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7"/>
      <c r="Q128" s="7"/>
      <c r="R128" s="7"/>
      <c r="S128" s="7"/>
      <c r="T128" s="7"/>
      <c r="U128" s="7"/>
      <c r="V128" s="8" t="s">
        <v>1230</v>
      </c>
      <c r="W128" s="8" t="s">
        <v>1230</v>
      </c>
      <c r="X128" s="11" t="s">
        <v>1230</v>
      </c>
      <c r="Y128" s="11"/>
      <c r="Z128" s="8"/>
      <c r="AA128" s="8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70"/>
      <c r="AR128" s="70"/>
      <c r="AS128" s="70"/>
      <c r="AT128" s="70"/>
    </row>
    <row r="129" spans="1:46" x14ac:dyDescent="0.2">
      <c r="A129" s="4" t="s">
        <v>1422</v>
      </c>
      <c r="B129" s="71" t="s">
        <v>1447</v>
      </c>
      <c r="C129" s="20" t="s">
        <v>1235</v>
      </c>
      <c r="D129" s="4" t="s">
        <v>92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7"/>
      <c r="Q129" s="7"/>
      <c r="R129" s="7"/>
      <c r="S129" s="7"/>
      <c r="T129" s="7"/>
      <c r="U129" s="7"/>
      <c r="V129" s="8" t="s">
        <v>1230</v>
      </c>
      <c r="W129" s="8" t="s">
        <v>1230</v>
      </c>
      <c r="X129" s="8" t="s">
        <v>1230</v>
      </c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47"/>
      <c r="AR129" s="47"/>
      <c r="AS129" s="47"/>
      <c r="AT129" s="47"/>
    </row>
    <row r="130" spans="1:46" x14ac:dyDescent="0.2">
      <c r="A130" s="4" t="s">
        <v>1278</v>
      </c>
      <c r="B130" s="71" t="s">
        <v>1280</v>
      </c>
      <c r="C130" s="4" t="s">
        <v>1229</v>
      </c>
      <c r="D130" s="4" t="s">
        <v>92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6" t="s">
        <v>1230</v>
      </c>
      <c r="Q130" s="6" t="s">
        <v>1230</v>
      </c>
      <c r="R130" s="7"/>
      <c r="S130" s="7"/>
      <c r="T130" s="7"/>
      <c r="U130" s="8" t="s">
        <v>1230</v>
      </c>
      <c r="V130" s="8" t="s">
        <v>1230</v>
      </c>
      <c r="W130" s="8" t="s">
        <v>1230</v>
      </c>
      <c r="X130" s="8" t="s">
        <v>1230</v>
      </c>
      <c r="Y130" s="8" t="s">
        <v>1230</v>
      </c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47"/>
      <c r="AR130" s="47"/>
      <c r="AS130" s="47"/>
      <c r="AT130" s="47"/>
    </row>
    <row r="131" spans="1:46" x14ac:dyDescent="0.2">
      <c r="A131" s="4" t="s">
        <v>1278</v>
      </c>
      <c r="B131" s="71" t="s">
        <v>1281</v>
      </c>
      <c r="C131" s="4" t="s">
        <v>1229</v>
      </c>
      <c r="D131" s="4" t="s">
        <v>92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6" t="s">
        <v>1230</v>
      </c>
      <c r="Q131" s="6" t="s">
        <v>1230</v>
      </c>
      <c r="R131" s="7"/>
      <c r="S131" s="7"/>
      <c r="T131" s="7"/>
      <c r="U131" s="8" t="s">
        <v>1230</v>
      </c>
      <c r="V131" s="8" t="s">
        <v>1230</v>
      </c>
      <c r="W131" s="8" t="s">
        <v>1230</v>
      </c>
      <c r="X131" s="8" t="s">
        <v>1230</v>
      </c>
      <c r="Y131" s="8" t="s">
        <v>1230</v>
      </c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47"/>
      <c r="AR131" s="47"/>
      <c r="AS131" s="47"/>
      <c r="AT131" s="47"/>
    </row>
    <row r="132" spans="1:46" x14ac:dyDescent="0.2">
      <c r="A132" s="4" t="s">
        <v>1278</v>
      </c>
      <c r="B132" s="71" t="s">
        <v>1282</v>
      </c>
      <c r="C132" s="4" t="s">
        <v>1229</v>
      </c>
      <c r="D132" s="4" t="s">
        <v>92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6" t="s">
        <v>1230</v>
      </c>
      <c r="Q132" s="6" t="s">
        <v>1230</v>
      </c>
      <c r="R132" s="7"/>
      <c r="S132" s="7"/>
      <c r="T132" s="7"/>
      <c r="U132" s="8" t="s">
        <v>1230</v>
      </c>
      <c r="V132" s="8" t="s">
        <v>1230</v>
      </c>
      <c r="W132" s="8" t="s">
        <v>1230</v>
      </c>
      <c r="X132" s="8" t="s">
        <v>1230</v>
      </c>
      <c r="Y132" s="8" t="s">
        <v>1230</v>
      </c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47"/>
      <c r="AR132" s="47"/>
      <c r="AS132" s="47"/>
      <c r="AT132" s="47"/>
    </row>
    <row r="133" spans="1:46" x14ac:dyDescent="0.2">
      <c r="A133" s="75" t="s">
        <v>1538</v>
      </c>
      <c r="B133" s="77" t="s">
        <v>2796</v>
      </c>
      <c r="C133" s="77" t="s">
        <v>1339</v>
      </c>
      <c r="D133" s="75" t="s">
        <v>416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6"/>
      <c r="Q133" s="7"/>
      <c r="R133" s="7"/>
      <c r="S133" s="7"/>
      <c r="T133" s="7"/>
      <c r="U133" s="7"/>
      <c r="V133" s="8" t="s">
        <v>1230</v>
      </c>
      <c r="W133" s="8" t="s">
        <v>1230</v>
      </c>
      <c r="X133" s="8" t="s">
        <v>1230</v>
      </c>
      <c r="Y133" s="8" t="s">
        <v>1230</v>
      </c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47"/>
      <c r="AR133" s="47"/>
      <c r="AS133" s="47"/>
      <c r="AT133" s="47"/>
    </row>
    <row r="134" spans="1:46" x14ac:dyDescent="0.2">
      <c r="A134" s="4" t="s">
        <v>1228</v>
      </c>
      <c r="B134" s="5" t="s">
        <v>1642</v>
      </c>
      <c r="C134" s="4" t="s">
        <v>1229</v>
      </c>
      <c r="D134" s="4" t="s">
        <v>92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6"/>
      <c r="Q134" s="7"/>
      <c r="R134" s="7"/>
      <c r="S134" s="7"/>
      <c r="T134" s="7"/>
      <c r="U134" s="7"/>
      <c r="V134" s="8"/>
      <c r="W134" s="8"/>
      <c r="X134" s="8"/>
      <c r="Y134" s="8"/>
      <c r="Z134" s="8" t="s">
        <v>1230</v>
      </c>
      <c r="AA134" s="8" t="s">
        <v>1230</v>
      </c>
      <c r="AB134" s="8" t="s">
        <v>1230</v>
      </c>
      <c r="AC134" s="8" t="s">
        <v>1230</v>
      </c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47"/>
      <c r="AR134" s="47"/>
      <c r="AS134" s="47"/>
      <c r="AT134" s="47"/>
    </row>
    <row r="135" spans="1:46" x14ac:dyDescent="0.2">
      <c r="A135" s="4" t="s">
        <v>1228</v>
      </c>
      <c r="B135" s="5" t="s">
        <v>1643</v>
      </c>
      <c r="C135" s="4" t="s">
        <v>1229</v>
      </c>
      <c r="D135" s="4" t="s">
        <v>92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6"/>
      <c r="Q135" s="7"/>
      <c r="R135" s="7"/>
      <c r="S135" s="7"/>
      <c r="T135" s="7"/>
      <c r="U135" s="7"/>
      <c r="V135" s="8"/>
      <c r="W135" s="8"/>
      <c r="X135" s="8"/>
      <c r="Y135" s="8"/>
      <c r="Z135" s="8" t="s">
        <v>1230</v>
      </c>
      <c r="AA135" s="8" t="s">
        <v>1230</v>
      </c>
      <c r="AB135" s="8" t="s">
        <v>1230</v>
      </c>
      <c r="AC135" s="8" t="s">
        <v>1230</v>
      </c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47"/>
      <c r="AR135" s="47"/>
      <c r="AS135" s="47"/>
      <c r="AT135" s="47"/>
    </row>
    <row r="136" spans="1:46" x14ac:dyDescent="0.2">
      <c r="A136" s="4" t="s">
        <v>1240</v>
      </c>
      <c r="B136" s="5" t="s">
        <v>1241</v>
      </c>
      <c r="C136" s="4" t="s">
        <v>1229</v>
      </c>
      <c r="D136" s="4" t="s">
        <v>290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6"/>
      <c r="Q136" s="7"/>
      <c r="R136" s="7"/>
      <c r="S136" s="7"/>
      <c r="T136" s="7"/>
      <c r="U136" s="7"/>
      <c r="V136" s="8"/>
      <c r="W136" s="8"/>
      <c r="X136" s="8"/>
      <c r="Y136" s="8"/>
      <c r="Z136" s="8" t="s">
        <v>1230</v>
      </c>
      <c r="AA136" s="8" t="s">
        <v>1230</v>
      </c>
      <c r="AB136" s="8" t="s">
        <v>1230</v>
      </c>
      <c r="AC136" s="8" t="s">
        <v>1230</v>
      </c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47"/>
      <c r="AR136" s="47"/>
      <c r="AS136" s="47"/>
      <c r="AT136" s="47"/>
    </row>
    <row r="137" spans="1:46" x14ac:dyDescent="0.2">
      <c r="A137" s="4" t="s">
        <v>1240</v>
      </c>
      <c r="B137" s="5" t="s">
        <v>1242</v>
      </c>
      <c r="C137" s="4" t="s">
        <v>1229</v>
      </c>
      <c r="D137" s="4" t="s">
        <v>290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6"/>
      <c r="Q137" s="7"/>
      <c r="R137" s="7"/>
      <c r="S137" s="7"/>
      <c r="T137" s="7"/>
      <c r="U137" s="7"/>
      <c r="V137" s="8"/>
      <c r="W137" s="8"/>
      <c r="X137" s="8"/>
      <c r="Y137" s="8"/>
      <c r="Z137" s="8" t="s">
        <v>1230</v>
      </c>
      <c r="AA137" s="8" t="s">
        <v>1230</v>
      </c>
      <c r="AB137" s="8" t="s">
        <v>1230</v>
      </c>
      <c r="AC137" s="8" t="s">
        <v>1230</v>
      </c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47"/>
      <c r="AR137" s="47"/>
      <c r="AS137" s="47"/>
      <c r="AT137" s="47"/>
    </row>
    <row r="138" spans="1:46" x14ac:dyDescent="0.2">
      <c r="A138" s="4" t="s">
        <v>1243</v>
      </c>
      <c r="B138" s="5" t="s">
        <v>1244</v>
      </c>
      <c r="C138" s="4" t="s">
        <v>1229</v>
      </c>
      <c r="D138" s="4" t="s">
        <v>416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6"/>
      <c r="Q138" s="7"/>
      <c r="R138" s="7"/>
      <c r="S138" s="7"/>
      <c r="T138" s="7"/>
      <c r="U138" s="7"/>
      <c r="V138" s="8"/>
      <c r="W138" s="8"/>
      <c r="X138" s="8"/>
      <c r="Y138" s="8"/>
      <c r="Z138" s="8" t="s">
        <v>1230</v>
      </c>
      <c r="AA138" s="8" t="s">
        <v>1230</v>
      </c>
      <c r="AB138" s="8" t="s">
        <v>1230</v>
      </c>
      <c r="AC138" s="8" t="s">
        <v>1230</v>
      </c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47"/>
      <c r="AR138" s="47"/>
      <c r="AS138" s="47"/>
      <c r="AT138" s="47"/>
    </row>
    <row r="139" spans="1:46" x14ac:dyDescent="0.2">
      <c r="A139" s="4" t="s">
        <v>1245</v>
      </c>
      <c r="B139" s="5" t="s">
        <v>1246</v>
      </c>
      <c r="C139" s="4" t="s">
        <v>1229</v>
      </c>
      <c r="D139" s="4" t="s">
        <v>678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6"/>
      <c r="Q139" s="7"/>
      <c r="R139" s="7"/>
      <c r="S139" s="7"/>
      <c r="T139" s="7"/>
      <c r="U139" s="7"/>
      <c r="V139" s="8"/>
      <c r="W139" s="8"/>
      <c r="X139" s="8"/>
      <c r="Y139" s="8"/>
      <c r="Z139" s="8" t="s">
        <v>1230</v>
      </c>
      <c r="AA139" s="8" t="s">
        <v>1230</v>
      </c>
      <c r="AB139" s="8" t="s">
        <v>1230</v>
      </c>
      <c r="AC139" s="8" t="s">
        <v>1230</v>
      </c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47"/>
      <c r="AR139" s="47"/>
      <c r="AS139" s="47"/>
      <c r="AT139" s="47"/>
    </row>
    <row r="140" spans="1:46" x14ac:dyDescent="0.2">
      <c r="A140" s="75" t="s">
        <v>1350</v>
      </c>
      <c r="B140" s="77" t="s">
        <v>2797</v>
      </c>
      <c r="C140" s="77" t="s">
        <v>1339</v>
      </c>
      <c r="D140" s="75" t="s">
        <v>92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6"/>
      <c r="Q140" s="7"/>
      <c r="R140" s="7"/>
      <c r="S140" s="7"/>
      <c r="T140" s="7"/>
      <c r="U140" s="7"/>
      <c r="V140" s="8"/>
      <c r="W140" s="8"/>
      <c r="X140" s="8"/>
      <c r="Y140" s="8"/>
      <c r="Z140" s="8" t="s">
        <v>1230</v>
      </c>
      <c r="AA140" s="8" t="s">
        <v>1230</v>
      </c>
      <c r="AB140" s="8" t="s">
        <v>1230</v>
      </c>
      <c r="AC140" s="8" t="s">
        <v>1230</v>
      </c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47"/>
      <c r="AR140" s="47"/>
      <c r="AS140" s="47"/>
      <c r="AT140" s="47"/>
    </row>
    <row r="141" spans="1:46" x14ac:dyDescent="0.2">
      <c r="A141" s="4" t="s">
        <v>1441</v>
      </c>
      <c r="B141" s="5" t="s">
        <v>1442</v>
      </c>
      <c r="C141" s="20" t="s">
        <v>1235</v>
      </c>
      <c r="D141" s="4" t="s">
        <v>92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6"/>
      <c r="Q141" s="7"/>
      <c r="R141" s="7"/>
      <c r="S141" s="7"/>
      <c r="T141" s="7"/>
      <c r="U141" s="7"/>
      <c r="V141" s="8"/>
      <c r="W141" s="8"/>
      <c r="X141" s="8"/>
      <c r="Y141" s="8"/>
      <c r="Z141" s="8" t="s">
        <v>1230</v>
      </c>
      <c r="AA141" s="8" t="s">
        <v>1230</v>
      </c>
      <c r="AB141" s="8" t="s">
        <v>1230</v>
      </c>
      <c r="AC141" s="8" t="s">
        <v>1230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47"/>
      <c r="AR141" s="47"/>
      <c r="AS141" s="47"/>
      <c r="AT141" s="47"/>
    </row>
    <row r="142" spans="1:46" x14ac:dyDescent="0.2">
      <c r="A142" s="75" t="s">
        <v>1352</v>
      </c>
      <c r="B142" s="77" t="s">
        <v>2798</v>
      </c>
      <c r="C142" s="77" t="s">
        <v>1339</v>
      </c>
      <c r="D142" s="75" t="s">
        <v>290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6"/>
      <c r="Q142" s="7"/>
      <c r="R142" s="7"/>
      <c r="S142" s="7"/>
      <c r="T142" s="7"/>
      <c r="U142" s="7"/>
      <c r="V142" s="8"/>
      <c r="W142" s="8"/>
      <c r="X142" s="8"/>
      <c r="Y142" s="8"/>
      <c r="Z142" s="8" t="s">
        <v>1230</v>
      </c>
      <c r="AA142" s="8" t="s">
        <v>1230</v>
      </c>
      <c r="AB142" s="8" t="s">
        <v>1230</v>
      </c>
      <c r="AC142" s="8" t="s">
        <v>1230</v>
      </c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47"/>
      <c r="AR142" s="47"/>
      <c r="AS142" s="47"/>
      <c r="AT142" s="47"/>
    </row>
    <row r="143" spans="1:46" x14ac:dyDescent="0.2">
      <c r="A143" s="4" t="s">
        <v>1236</v>
      </c>
      <c r="B143" s="5" t="s">
        <v>1644</v>
      </c>
      <c r="C143" s="20" t="s">
        <v>1235</v>
      </c>
      <c r="D143" s="4" t="s">
        <v>290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6"/>
      <c r="Q143" s="7"/>
      <c r="R143" s="7"/>
      <c r="S143" s="7"/>
      <c r="T143" s="7"/>
      <c r="U143" s="7"/>
      <c r="V143" s="8"/>
      <c r="W143" s="8"/>
      <c r="X143" s="8"/>
      <c r="Y143" s="8"/>
      <c r="Z143" s="8" t="s">
        <v>1230</v>
      </c>
      <c r="AA143" s="8" t="s">
        <v>1230</v>
      </c>
      <c r="AB143" s="8" t="s">
        <v>1230</v>
      </c>
      <c r="AC143" s="8" t="s">
        <v>1230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47"/>
      <c r="AR143" s="47"/>
      <c r="AS143" s="47"/>
      <c r="AT143" s="47"/>
    </row>
    <row r="144" spans="1:46" x14ac:dyDescent="0.2">
      <c r="A144" s="4" t="s">
        <v>1236</v>
      </c>
      <c r="B144" s="5" t="s">
        <v>1645</v>
      </c>
      <c r="C144" s="20" t="s">
        <v>1235</v>
      </c>
      <c r="D144" s="4" t="s">
        <v>290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6"/>
      <c r="Q144" s="7"/>
      <c r="R144" s="7"/>
      <c r="S144" s="7"/>
      <c r="T144" s="7"/>
      <c r="U144" s="7"/>
      <c r="V144" s="8"/>
      <c r="W144" s="8"/>
      <c r="X144" s="8"/>
      <c r="Y144" s="8"/>
      <c r="Z144" s="8" t="s">
        <v>1230</v>
      </c>
      <c r="AA144" s="8" t="s">
        <v>1230</v>
      </c>
      <c r="AB144" s="8" t="s">
        <v>1230</v>
      </c>
      <c r="AC144" s="8" t="s">
        <v>1230</v>
      </c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47"/>
      <c r="AR144" s="47"/>
      <c r="AS144" s="47"/>
      <c r="AT144" s="47"/>
    </row>
    <row r="145" spans="1:46" x14ac:dyDescent="0.2">
      <c r="A145" s="75" t="s">
        <v>1354</v>
      </c>
      <c r="B145" s="77" t="s">
        <v>2799</v>
      </c>
      <c r="C145" s="77" t="s">
        <v>1339</v>
      </c>
      <c r="D145" s="75" t="s">
        <v>416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6"/>
      <c r="Q145" s="7"/>
      <c r="R145" s="7"/>
      <c r="S145" s="7"/>
      <c r="T145" s="7"/>
      <c r="U145" s="7"/>
      <c r="V145" s="8"/>
      <c r="W145" s="8"/>
      <c r="X145" s="8"/>
      <c r="Y145" s="8"/>
      <c r="Z145" s="8" t="s">
        <v>1230</v>
      </c>
      <c r="AA145" s="8" t="s">
        <v>1230</v>
      </c>
      <c r="AB145" s="8" t="s">
        <v>1230</v>
      </c>
      <c r="AC145" s="8" t="s">
        <v>1230</v>
      </c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47"/>
      <c r="AR145" s="47"/>
      <c r="AS145" s="47"/>
      <c r="AT145" s="47"/>
    </row>
    <row r="146" spans="1:46" x14ac:dyDescent="0.2">
      <c r="A146" s="4" t="s">
        <v>1443</v>
      </c>
      <c r="B146" s="5" t="s">
        <v>1444</v>
      </c>
      <c r="C146" s="20" t="s">
        <v>1235</v>
      </c>
      <c r="D146" s="4" t="s">
        <v>416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6"/>
      <c r="Q146" s="7"/>
      <c r="R146" s="7"/>
      <c r="S146" s="7"/>
      <c r="T146" s="7"/>
      <c r="U146" s="7"/>
      <c r="V146" s="8"/>
      <c r="W146" s="8"/>
      <c r="X146" s="8"/>
      <c r="Y146" s="8"/>
      <c r="Z146" s="8" t="s">
        <v>1230</v>
      </c>
      <c r="AA146" s="8" t="s">
        <v>1230</v>
      </c>
      <c r="AB146" s="8" t="s">
        <v>1230</v>
      </c>
      <c r="AC146" s="8" t="s">
        <v>1230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47"/>
      <c r="AR146" s="47"/>
      <c r="AS146" s="47"/>
      <c r="AT146" s="47"/>
    </row>
    <row r="147" spans="1:46" x14ac:dyDescent="0.2">
      <c r="A147" s="4" t="s">
        <v>1443</v>
      </c>
      <c r="B147" s="5" t="s">
        <v>1449</v>
      </c>
      <c r="C147" s="20" t="s">
        <v>1235</v>
      </c>
      <c r="D147" s="4" t="s">
        <v>416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6"/>
      <c r="Q147" s="7"/>
      <c r="R147" s="7"/>
      <c r="S147" s="7"/>
      <c r="T147" s="7"/>
      <c r="U147" s="7"/>
      <c r="V147" s="8"/>
      <c r="W147" s="8"/>
      <c r="X147" s="8"/>
      <c r="Y147" s="8"/>
      <c r="Z147" s="8" t="s">
        <v>1230</v>
      </c>
      <c r="AA147" s="8" t="s">
        <v>1230</v>
      </c>
      <c r="AB147" s="8" t="s">
        <v>1230</v>
      </c>
      <c r="AC147" s="8" t="s">
        <v>1230</v>
      </c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47"/>
      <c r="AR147" s="47"/>
      <c r="AS147" s="47"/>
      <c r="AT147" s="47"/>
    </row>
    <row r="148" spans="1:46" x14ac:dyDescent="0.2">
      <c r="A148" s="75" t="s">
        <v>1348</v>
      </c>
      <c r="B148" s="80" t="s">
        <v>2800</v>
      </c>
      <c r="C148" s="77" t="s">
        <v>1339</v>
      </c>
      <c r="D148" s="75" t="s">
        <v>678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6"/>
      <c r="Q148" s="7"/>
      <c r="R148" s="7"/>
      <c r="S148" s="7"/>
      <c r="T148" s="7"/>
      <c r="U148" s="7"/>
      <c r="V148" s="8"/>
      <c r="W148" s="8"/>
      <c r="X148" s="8"/>
      <c r="Y148" s="8"/>
      <c r="Z148" s="8" t="s">
        <v>1230</v>
      </c>
      <c r="AA148" s="8" t="s">
        <v>1230</v>
      </c>
      <c r="AB148" s="8" t="s">
        <v>1230</v>
      </c>
      <c r="AC148" s="8" t="s">
        <v>1230</v>
      </c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47"/>
      <c r="AR148" s="47"/>
      <c r="AS148" s="47"/>
      <c r="AT148" s="47"/>
    </row>
    <row r="149" spans="1:46" x14ac:dyDescent="0.2">
      <c r="A149" s="4" t="s">
        <v>1445</v>
      </c>
      <c r="B149" s="5" t="s">
        <v>1446</v>
      </c>
      <c r="C149" s="20" t="s">
        <v>1235</v>
      </c>
      <c r="D149" s="4" t="s">
        <v>678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6"/>
      <c r="Q149" s="7"/>
      <c r="R149" s="7"/>
      <c r="S149" s="7"/>
      <c r="T149" s="7"/>
      <c r="U149" s="7"/>
      <c r="V149" s="8"/>
      <c r="W149" s="8"/>
      <c r="X149" s="8"/>
      <c r="Y149" s="8"/>
      <c r="Z149" s="8" t="s">
        <v>1230</v>
      </c>
      <c r="AA149" s="8" t="s">
        <v>1230</v>
      </c>
      <c r="AB149" s="8" t="s">
        <v>1230</v>
      </c>
      <c r="AC149" s="8" t="s">
        <v>1230</v>
      </c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47"/>
      <c r="AR149" s="47"/>
      <c r="AS149" s="47"/>
      <c r="AT149" s="47"/>
    </row>
    <row r="150" spans="1:46" x14ac:dyDescent="0.2">
      <c r="A150" s="4" t="s">
        <v>1325</v>
      </c>
      <c r="B150" s="5" t="s">
        <v>1326</v>
      </c>
      <c r="C150" s="4" t="s">
        <v>1229</v>
      </c>
      <c r="D150" s="4" t="s">
        <v>92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6"/>
      <c r="Q150" s="7"/>
      <c r="R150" s="7"/>
      <c r="S150" s="7"/>
      <c r="T150" s="7"/>
      <c r="U150" s="7"/>
      <c r="V150" s="8"/>
      <c r="W150" s="8"/>
      <c r="X150" s="8"/>
      <c r="Y150" s="8"/>
      <c r="Z150" s="8"/>
      <c r="AA150" s="8"/>
      <c r="AB150" s="8"/>
      <c r="AC150" s="8"/>
      <c r="AD150" s="8" t="s">
        <v>1230</v>
      </c>
      <c r="AE150" s="8" t="s">
        <v>1230</v>
      </c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47"/>
      <c r="AR150" s="47"/>
      <c r="AS150" s="47"/>
      <c r="AT150" s="47"/>
    </row>
    <row r="151" spans="1:46" x14ac:dyDescent="0.2">
      <c r="A151" s="4" t="s">
        <v>1325</v>
      </c>
      <c r="B151" s="5" t="s">
        <v>1327</v>
      </c>
      <c r="C151" s="4" t="s">
        <v>1229</v>
      </c>
      <c r="D151" s="4" t="s">
        <v>92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6"/>
      <c r="Q151" s="7"/>
      <c r="R151" s="7"/>
      <c r="S151" s="7"/>
      <c r="T151" s="7"/>
      <c r="U151" s="7"/>
      <c r="V151" s="8"/>
      <c r="W151" s="8"/>
      <c r="X151" s="8"/>
      <c r="Y151" s="8"/>
      <c r="Z151" s="8"/>
      <c r="AA151" s="8"/>
      <c r="AB151" s="8"/>
      <c r="AC151" s="8"/>
      <c r="AD151" s="8" t="s">
        <v>1230</v>
      </c>
      <c r="AE151" s="8" t="s">
        <v>1230</v>
      </c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47"/>
      <c r="AR151" s="47"/>
      <c r="AS151" s="47"/>
      <c r="AT151" s="47"/>
    </row>
    <row r="152" spans="1:46" x14ac:dyDescent="0.2">
      <c r="A152" s="4" t="s">
        <v>1328</v>
      </c>
      <c r="B152" s="5" t="s">
        <v>1330</v>
      </c>
      <c r="C152" s="4" t="s">
        <v>1229</v>
      </c>
      <c r="D152" s="4" t="s">
        <v>290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6"/>
      <c r="Q152" s="7"/>
      <c r="R152" s="7"/>
      <c r="S152" s="7"/>
      <c r="T152" s="7"/>
      <c r="U152" s="7"/>
      <c r="V152" s="8"/>
      <c r="W152" s="8"/>
      <c r="X152" s="8"/>
      <c r="Y152" s="8"/>
      <c r="Z152" s="8"/>
      <c r="AA152" s="8"/>
      <c r="AB152" s="8"/>
      <c r="AC152" s="8"/>
      <c r="AD152" s="8" t="s">
        <v>1230</v>
      </c>
      <c r="AE152" s="8" t="s">
        <v>1230</v>
      </c>
      <c r="AF152" s="8" t="s">
        <v>1230</v>
      </c>
      <c r="AG152" s="8" t="s">
        <v>1230</v>
      </c>
      <c r="AH152" s="8"/>
      <c r="AI152" s="8"/>
      <c r="AJ152" s="8"/>
      <c r="AK152" s="8"/>
      <c r="AL152" s="8"/>
      <c r="AM152" s="8"/>
      <c r="AN152" s="8"/>
      <c r="AO152" s="8"/>
      <c r="AP152" s="8"/>
      <c r="AQ152" s="47"/>
      <c r="AR152" s="47"/>
      <c r="AS152" s="47"/>
      <c r="AT152" s="47"/>
    </row>
    <row r="153" spans="1:46" x14ac:dyDescent="0.2">
      <c r="A153" s="4" t="s">
        <v>1328</v>
      </c>
      <c r="B153" s="5" t="s">
        <v>1329</v>
      </c>
      <c r="C153" s="4" t="s">
        <v>1229</v>
      </c>
      <c r="D153" s="4" t="s">
        <v>290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6"/>
      <c r="Q153" s="7"/>
      <c r="R153" s="7"/>
      <c r="S153" s="7"/>
      <c r="T153" s="7"/>
      <c r="U153" s="7"/>
      <c r="V153" s="8"/>
      <c r="W153" s="8"/>
      <c r="X153" s="8"/>
      <c r="Y153" s="8"/>
      <c r="Z153" s="8"/>
      <c r="AA153" s="8"/>
      <c r="AB153" s="8"/>
      <c r="AC153" s="8"/>
      <c r="AD153" s="8" t="s">
        <v>1230</v>
      </c>
      <c r="AE153" s="8" t="s">
        <v>1230</v>
      </c>
      <c r="AF153" s="8" t="s">
        <v>1230</v>
      </c>
      <c r="AG153" s="8" t="s">
        <v>1230</v>
      </c>
      <c r="AH153" s="8"/>
      <c r="AI153" s="8"/>
      <c r="AJ153" s="8"/>
      <c r="AK153" s="8"/>
      <c r="AL153" s="8"/>
      <c r="AM153" s="8"/>
      <c r="AN153" s="8"/>
      <c r="AO153" s="8"/>
      <c r="AP153" s="8"/>
      <c r="AQ153" s="47"/>
      <c r="AR153" s="47"/>
      <c r="AS153" s="47"/>
      <c r="AT153" s="47"/>
    </row>
    <row r="154" spans="1:46" x14ac:dyDescent="0.2">
      <c r="A154" s="4" t="s">
        <v>1331</v>
      </c>
      <c r="B154" s="5" t="s">
        <v>1332</v>
      </c>
      <c r="C154" s="4" t="s">
        <v>1229</v>
      </c>
      <c r="D154" s="4" t="s">
        <v>416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6"/>
      <c r="Q154" s="7"/>
      <c r="R154" s="7"/>
      <c r="S154" s="7"/>
      <c r="T154" s="7"/>
      <c r="U154" s="7"/>
      <c r="V154" s="8"/>
      <c r="W154" s="8"/>
      <c r="X154" s="8"/>
      <c r="Y154" s="8"/>
      <c r="Z154" s="8"/>
      <c r="AA154" s="8"/>
      <c r="AB154" s="8"/>
      <c r="AC154" s="8"/>
      <c r="AD154" s="8" t="s">
        <v>1230</v>
      </c>
      <c r="AE154" s="8" t="s">
        <v>1230</v>
      </c>
      <c r="AF154" s="8" t="s">
        <v>1230</v>
      </c>
      <c r="AG154" s="8" t="s">
        <v>1230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47"/>
      <c r="AR154" s="47"/>
      <c r="AS154" s="47"/>
      <c r="AT154" s="47"/>
    </row>
    <row r="155" spans="1:46" x14ac:dyDescent="0.2">
      <c r="A155" s="4" t="s">
        <v>1333</v>
      </c>
      <c r="B155" s="5" t="s">
        <v>1334</v>
      </c>
      <c r="C155" s="4" t="s">
        <v>1229</v>
      </c>
      <c r="D155" s="4" t="s">
        <v>678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6"/>
      <c r="Q155" s="7"/>
      <c r="R155" s="7"/>
      <c r="S155" s="7"/>
      <c r="T155" s="7"/>
      <c r="U155" s="7"/>
      <c r="V155" s="8"/>
      <c r="W155" s="8"/>
      <c r="X155" s="8"/>
      <c r="Y155" s="8"/>
      <c r="Z155" s="8"/>
      <c r="AA155" s="8"/>
      <c r="AB155" s="8"/>
      <c r="AC155" s="8"/>
      <c r="AD155" s="8" t="s">
        <v>1230</v>
      </c>
      <c r="AE155" s="8" t="s">
        <v>1230</v>
      </c>
      <c r="AF155" s="8" t="s">
        <v>1230</v>
      </c>
      <c r="AG155" s="8" t="s">
        <v>1230</v>
      </c>
      <c r="AH155" s="8"/>
      <c r="AI155" s="8"/>
      <c r="AJ155" s="8"/>
      <c r="AK155" s="8"/>
      <c r="AL155" s="8"/>
      <c r="AM155" s="8"/>
      <c r="AN155" s="8"/>
      <c r="AO155" s="8"/>
      <c r="AP155" s="8"/>
      <c r="AQ155" s="47"/>
      <c r="AR155" s="47"/>
      <c r="AS155" s="47"/>
      <c r="AT155" s="47"/>
    </row>
    <row r="156" spans="1:46" x14ac:dyDescent="0.2">
      <c r="A156" s="4" t="s">
        <v>1335</v>
      </c>
      <c r="B156" s="23" t="s">
        <v>1336</v>
      </c>
      <c r="C156" s="4" t="s">
        <v>1229</v>
      </c>
      <c r="D156" s="4" t="s">
        <v>1239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6"/>
      <c r="Q156" s="7"/>
      <c r="R156" s="7"/>
      <c r="S156" s="7"/>
      <c r="T156" s="7"/>
      <c r="U156" s="7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 t="s">
        <v>1230</v>
      </c>
      <c r="AG156" s="8" t="s">
        <v>1230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47"/>
      <c r="AR156" s="47"/>
      <c r="AS156" s="47"/>
      <c r="AT156" s="47"/>
    </row>
    <row r="157" spans="1:46" x14ac:dyDescent="0.2">
      <c r="A157" s="75" t="s">
        <v>1337</v>
      </c>
      <c r="B157" s="77" t="s">
        <v>2801</v>
      </c>
      <c r="C157" s="77" t="s">
        <v>1339</v>
      </c>
      <c r="D157" s="75" t="s">
        <v>92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6"/>
      <c r="Q157" s="7"/>
      <c r="R157" s="7"/>
      <c r="S157" s="7"/>
      <c r="T157" s="7"/>
      <c r="U157" s="7"/>
      <c r="V157" s="8"/>
      <c r="W157" s="8"/>
      <c r="X157" s="8"/>
      <c r="Y157" s="8"/>
      <c r="Z157" s="8"/>
      <c r="AA157" s="8" t="s">
        <v>1230</v>
      </c>
      <c r="AB157" s="8"/>
      <c r="AC157" s="8"/>
      <c r="AD157" s="8" t="s">
        <v>1230</v>
      </c>
      <c r="AE157" s="8" t="s">
        <v>1230</v>
      </c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47"/>
      <c r="AR157" s="47"/>
      <c r="AS157" s="47"/>
      <c r="AT157" s="47"/>
    </row>
    <row r="158" spans="1:46" x14ac:dyDescent="0.2">
      <c r="A158" s="75" t="s">
        <v>1337</v>
      </c>
      <c r="B158" s="77" t="s">
        <v>2802</v>
      </c>
      <c r="C158" s="77" t="s">
        <v>1339</v>
      </c>
      <c r="D158" s="75" t="s">
        <v>92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6"/>
      <c r="Q158" s="7"/>
      <c r="R158" s="7"/>
      <c r="S158" s="7"/>
      <c r="T158" s="7"/>
      <c r="U158" s="7"/>
      <c r="V158" s="8"/>
      <c r="W158" s="8"/>
      <c r="X158" s="8"/>
      <c r="Y158" s="8"/>
      <c r="Z158" s="8"/>
      <c r="AA158" s="8" t="s">
        <v>1230</v>
      </c>
      <c r="AB158" s="8"/>
      <c r="AC158" s="8"/>
      <c r="AD158" s="8" t="s">
        <v>1230</v>
      </c>
      <c r="AE158" s="8" t="s">
        <v>1230</v>
      </c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47"/>
      <c r="AR158" s="47"/>
      <c r="AS158" s="47"/>
      <c r="AT158" s="47"/>
    </row>
    <row r="159" spans="1:46" x14ac:dyDescent="0.2">
      <c r="A159" s="4" t="s">
        <v>1432</v>
      </c>
      <c r="B159" s="5" t="s">
        <v>1433</v>
      </c>
      <c r="C159" s="4" t="s">
        <v>1238</v>
      </c>
      <c r="D159" s="4" t="s">
        <v>92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6"/>
      <c r="Q159" s="7"/>
      <c r="R159" s="7"/>
      <c r="S159" s="7"/>
      <c r="T159" s="7"/>
      <c r="U159" s="7"/>
      <c r="V159" s="8"/>
      <c r="W159" s="8"/>
      <c r="X159" s="8"/>
      <c r="Y159" s="8"/>
      <c r="Z159" s="8"/>
      <c r="AA159" s="8"/>
      <c r="AB159" s="8"/>
      <c r="AC159" s="8"/>
      <c r="AD159" s="8" t="s">
        <v>1230</v>
      </c>
      <c r="AE159" s="8" t="s">
        <v>1230</v>
      </c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47"/>
      <c r="AR159" s="47"/>
      <c r="AS159" s="47"/>
      <c r="AT159" s="47"/>
    </row>
    <row r="160" spans="1:46" x14ac:dyDescent="0.2">
      <c r="A160" s="4" t="s">
        <v>1432</v>
      </c>
      <c r="B160" s="5" t="s">
        <v>1450</v>
      </c>
      <c r="C160" s="4" t="s">
        <v>1238</v>
      </c>
      <c r="D160" s="4" t="s">
        <v>92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6"/>
      <c r="Q160" s="7"/>
      <c r="R160" s="7"/>
      <c r="S160" s="7"/>
      <c r="T160" s="7"/>
      <c r="U160" s="7"/>
      <c r="V160" s="8"/>
      <c r="W160" s="8"/>
      <c r="X160" s="8"/>
      <c r="Y160" s="8"/>
      <c r="Z160" s="8"/>
      <c r="AA160" s="8"/>
      <c r="AB160" s="8"/>
      <c r="AC160" s="8"/>
      <c r="AD160" s="8" t="s">
        <v>1230</v>
      </c>
      <c r="AE160" s="8" t="s">
        <v>1230</v>
      </c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47"/>
      <c r="AR160" s="47"/>
      <c r="AS160" s="47"/>
      <c r="AT160" s="47"/>
    </row>
    <row r="161" spans="1:46" x14ac:dyDescent="0.2">
      <c r="A161" s="75" t="s">
        <v>1340</v>
      </c>
      <c r="B161" s="77" t="s">
        <v>2803</v>
      </c>
      <c r="C161" s="77" t="s">
        <v>1339</v>
      </c>
      <c r="D161" s="75" t="s">
        <v>290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6"/>
      <c r="Q161" s="7"/>
      <c r="R161" s="7"/>
      <c r="S161" s="7"/>
      <c r="T161" s="7"/>
      <c r="U161" s="7"/>
      <c r="V161" s="8"/>
      <c r="W161" s="8"/>
      <c r="X161" s="8"/>
      <c r="Y161" s="8"/>
      <c r="Z161" s="8"/>
      <c r="AA161" s="8" t="s">
        <v>1230</v>
      </c>
      <c r="AB161" s="8"/>
      <c r="AC161" s="8"/>
      <c r="AD161" s="8" t="s">
        <v>1230</v>
      </c>
      <c r="AE161" s="8" t="s">
        <v>1230</v>
      </c>
      <c r="AF161" s="8" t="s">
        <v>1230</v>
      </c>
      <c r="AG161" s="8" t="s">
        <v>1230</v>
      </c>
      <c r="AH161" s="8"/>
      <c r="AI161" s="8"/>
      <c r="AJ161" s="8"/>
      <c r="AK161" s="8"/>
      <c r="AL161" s="8"/>
      <c r="AM161" s="8"/>
      <c r="AN161" s="8"/>
      <c r="AO161" s="8"/>
      <c r="AP161" s="8"/>
      <c r="AQ161" s="47"/>
      <c r="AR161" s="47"/>
      <c r="AS161" s="47"/>
      <c r="AT161" s="47"/>
    </row>
    <row r="162" spans="1:46" x14ac:dyDescent="0.2">
      <c r="A162" s="75" t="s">
        <v>1340</v>
      </c>
      <c r="B162" s="77" t="s">
        <v>2804</v>
      </c>
      <c r="C162" s="77" t="s">
        <v>1339</v>
      </c>
      <c r="D162" s="75" t="s">
        <v>290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6"/>
      <c r="Q162" s="7"/>
      <c r="R162" s="7"/>
      <c r="S162" s="7"/>
      <c r="T162" s="7"/>
      <c r="U162" s="7"/>
      <c r="V162" s="8"/>
      <c r="W162" s="8"/>
      <c r="X162" s="8"/>
      <c r="Y162" s="8"/>
      <c r="Z162" s="8"/>
      <c r="AA162" s="8" t="s">
        <v>1230</v>
      </c>
      <c r="AB162" s="8"/>
      <c r="AC162" s="8"/>
      <c r="AD162" s="8" t="s">
        <v>1230</v>
      </c>
      <c r="AE162" s="8" t="s">
        <v>1230</v>
      </c>
      <c r="AF162" s="8" t="s">
        <v>1230</v>
      </c>
      <c r="AG162" s="8" t="s">
        <v>1230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47"/>
      <c r="AR162" s="47"/>
      <c r="AS162" s="47"/>
      <c r="AT162" s="47"/>
    </row>
    <row r="163" spans="1:46" x14ac:dyDescent="0.2">
      <c r="A163" s="4" t="s">
        <v>1434</v>
      </c>
      <c r="B163" s="5" t="s">
        <v>1435</v>
      </c>
      <c r="C163" s="4" t="s">
        <v>1238</v>
      </c>
      <c r="D163" s="4" t="s">
        <v>290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6"/>
      <c r="Q163" s="7"/>
      <c r="R163" s="7"/>
      <c r="S163" s="7"/>
      <c r="T163" s="7"/>
      <c r="U163" s="7"/>
      <c r="V163" s="8"/>
      <c r="W163" s="8"/>
      <c r="X163" s="8"/>
      <c r="Y163" s="8"/>
      <c r="Z163" s="8"/>
      <c r="AA163" s="8"/>
      <c r="AB163" s="8"/>
      <c r="AC163" s="8"/>
      <c r="AD163" s="8" t="s">
        <v>1230</v>
      </c>
      <c r="AE163" s="8" t="s">
        <v>1230</v>
      </c>
      <c r="AF163" s="8" t="s">
        <v>1230</v>
      </c>
      <c r="AG163" s="8" t="s">
        <v>1230</v>
      </c>
      <c r="AH163" s="8"/>
      <c r="AI163" s="8"/>
      <c r="AJ163" s="8"/>
      <c r="AK163" s="8"/>
      <c r="AL163" s="8"/>
      <c r="AM163" s="8"/>
      <c r="AN163" s="8"/>
      <c r="AO163" s="8"/>
      <c r="AP163" s="8"/>
      <c r="AQ163" s="47"/>
      <c r="AR163" s="47"/>
      <c r="AS163" s="47"/>
      <c r="AT163" s="47"/>
    </row>
    <row r="164" spans="1:46" x14ac:dyDescent="0.2">
      <c r="A164" s="4" t="s">
        <v>1434</v>
      </c>
      <c r="B164" s="5" t="s">
        <v>1451</v>
      </c>
      <c r="C164" s="4" t="s">
        <v>1238</v>
      </c>
      <c r="D164" s="4" t="s">
        <v>290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6"/>
      <c r="Q164" s="7"/>
      <c r="R164" s="7"/>
      <c r="S164" s="7"/>
      <c r="T164" s="7"/>
      <c r="U164" s="7"/>
      <c r="V164" s="8"/>
      <c r="W164" s="8"/>
      <c r="X164" s="8"/>
      <c r="Y164" s="8"/>
      <c r="Z164" s="8"/>
      <c r="AA164" s="8"/>
      <c r="AB164" s="8"/>
      <c r="AC164" s="8"/>
      <c r="AD164" s="8" t="s">
        <v>1230</v>
      </c>
      <c r="AE164" s="8" t="s">
        <v>1230</v>
      </c>
      <c r="AF164" s="8" t="s">
        <v>1230</v>
      </c>
      <c r="AG164" s="8" t="s">
        <v>1230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47"/>
      <c r="AR164" s="47"/>
      <c r="AS164" s="47"/>
      <c r="AT164" s="47"/>
    </row>
    <row r="165" spans="1:46" x14ac:dyDescent="0.2">
      <c r="A165" s="75" t="s">
        <v>1342</v>
      </c>
      <c r="B165" s="77" t="s">
        <v>2805</v>
      </c>
      <c r="C165" s="77" t="s">
        <v>1339</v>
      </c>
      <c r="D165" s="75" t="s">
        <v>416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6"/>
      <c r="Q165" s="7"/>
      <c r="R165" s="7"/>
      <c r="S165" s="7"/>
      <c r="T165" s="7"/>
      <c r="U165" s="7"/>
      <c r="V165" s="8"/>
      <c r="W165" s="8"/>
      <c r="X165" s="8"/>
      <c r="Y165" s="8"/>
      <c r="Z165" s="8"/>
      <c r="AA165" s="8" t="s">
        <v>1230</v>
      </c>
      <c r="AB165" s="8"/>
      <c r="AC165" s="8"/>
      <c r="AD165" s="8" t="s">
        <v>1230</v>
      </c>
      <c r="AE165" s="8" t="s">
        <v>1230</v>
      </c>
      <c r="AF165" s="8" t="s">
        <v>1230</v>
      </c>
      <c r="AG165" s="8" t="s">
        <v>1230</v>
      </c>
      <c r="AH165" s="8"/>
      <c r="AI165" s="8"/>
      <c r="AJ165" s="8"/>
      <c r="AK165" s="8"/>
      <c r="AL165" s="8"/>
      <c r="AM165" s="8"/>
      <c r="AN165" s="8"/>
      <c r="AO165" s="8"/>
      <c r="AP165" s="8"/>
      <c r="AQ165" s="47"/>
      <c r="AR165" s="47"/>
      <c r="AS165" s="47"/>
      <c r="AT165" s="47"/>
    </row>
    <row r="166" spans="1:46" x14ac:dyDescent="0.2">
      <c r="A166" s="75" t="s">
        <v>1342</v>
      </c>
      <c r="B166" s="77" t="s">
        <v>2806</v>
      </c>
      <c r="C166" s="77" t="s">
        <v>1339</v>
      </c>
      <c r="D166" s="75" t="s">
        <v>416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6"/>
      <c r="Q166" s="7"/>
      <c r="R166" s="7"/>
      <c r="S166" s="7"/>
      <c r="T166" s="7"/>
      <c r="U166" s="7"/>
      <c r="V166" s="8"/>
      <c r="W166" s="8"/>
      <c r="X166" s="8"/>
      <c r="Y166" s="8"/>
      <c r="Z166" s="8"/>
      <c r="AA166" s="8" t="s">
        <v>1230</v>
      </c>
      <c r="AB166" s="8"/>
      <c r="AC166" s="8"/>
      <c r="AD166" s="8" t="s">
        <v>1230</v>
      </c>
      <c r="AE166" s="8" t="s">
        <v>1230</v>
      </c>
      <c r="AF166" s="8" t="s">
        <v>1230</v>
      </c>
      <c r="AG166" s="8" t="s">
        <v>1230</v>
      </c>
      <c r="AH166" s="8"/>
      <c r="AI166" s="8"/>
      <c r="AJ166" s="8"/>
      <c r="AK166" s="8"/>
      <c r="AL166" s="8"/>
      <c r="AM166" s="8"/>
      <c r="AN166" s="8"/>
      <c r="AO166" s="8"/>
      <c r="AP166" s="8"/>
      <c r="AQ166" s="47"/>
      <c r="AR166" s="47"/>
      <c r="AS166" s="47"/>
      <c r="AT166" s="47"/>
    </row>
    <row r="167" spans="1:46" x14ac:dyDescent="0.2">
      <c r="A167" s="4" t="s">
        <v>1436</v>
      </c>
      <c r="B167" s="5" t="s">
        <v>1437</v>
      </c>
      <c r="C167" s="4" t="s">
        <v>1238</v>
      </c>
      <c r="D167" s="4" t="s">
        <v>416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6"/>
      <c r="Q167" s="7"/>
      <c r="R167" s="7"/>
      <c r="S167" s="7"/>
      <c r="T167" s="7"/>
      <c r="U167" s="7"/>
      <c r="V167" s="8"/>
      <c r="W167" s="8"/>
      <c r="X167" s="8"/>
      <c r="Y167" s="8"/>
      <c r="Z167" s="8"/>
      <c r="AA167" s="8"/>
      <c r="AB167" s="8"/>
      <c r="AC167" s="8"/>
      <c r="AD167" s="8" t="s">
        <v>1230</v>
      </c>
      <c r="AE167" s="8" t="s">
        <v>1230</v>
      </c>
      <c r="AF167" s="8" t="s">
        <v>1230</v>
      </c>
      <c r="AG167" s="8" t="s">
        <v>1230</v>
      </c>
      <c r="AH167" s="8"/>
      <c r="AI167" s="8"/>
      <c r="AJ167" s="8"/>
      <c r="AK167" s="8"/>
      <c r="AL167" s="8"/>
      <c r="AM167" s="8"/>
      <c r="AN167" s="8"/>
      <c r="AO167" s="8"/>
      <c r="AP167" s="8"/>
      <c r="AQ167" s="47"/>
      <c r="AR167" s="47"/>
      <c r="AS167" s="47"/>
      <c r="AT167" s="47"/>
    </row>
    <row r="168" spans="1:46" x14ac:dyDescent="0.2">
      <c r="A168" s="4" t="s">
        <v>1436</v>
      </c>
      <c r="B168" s="5" t="s">
        <v>1452</v>
      </c>
      <c r="C168" s="4" t="s">
        <v>1238</v>
      </c>
      <c r="D168" s="4" t="s">
        <v>416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6"/>
      <c r="Q168" s="7"/>
      <c r="R168" s="7"/>
      <c r="S168" s="7"/>
      <c r="T168" s="7"/>
      <c r="U168" s="7"/>
      <c r="V168" s="8"/>
      <c r="W168" s="8"/>
      <c r="X168" s="8"/>
      <c r="Y168" s="8"/>
      <c r="Z168" s="8"/>
      <c r="AA168" s="8"/>
      <c r="AB168" s="8"/>
      <c r="AC168" s="8"/>
      <c r="AD168" s="8" t="s">
        <v>1230</v>
      </c>
      <c r="AE168" s="8" t="s">
        <v>1230</v>
      </c>
      <c r="AF168" s="8" t="s">
        <v>1230</v>
      </c>
      <c r="AG168" s="8" t="s">
        <v>1230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47"/>
      <c r="AR168" s="47"/>
      <c r="AS168" s="47"/>
      <c r="AT168" s="47"/>
    </row>
    <row r="169" spans="1:46" x14ac:dyDescent="0.2">
      <c r="A169" s="75" t="s">
        <v>1344</v>
      </c>
      <c r="B169" s="77" t="s">
        <v>2807</v>
      </c>
      <c r="C169" s="77" t="s">
        <v>1339</v>
      </c>
      <c r="D169" s="75" t="s">
        <v>678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6"/>
      <c r="Q169" s="7"/>
      <c r="R169" s="7"/>
      <c r="S169" s="7"/>
      <c r="T169" s="7"/>
      <c r="U169" s="7"/>
      <c r="V169" s="8"/>
      <c r="W169" s="8"/>
      <c r="X169" s="8"/>
      <c r="Y169" s="8"/>
      <c r="Z169" s="8"/>
      <c r="AA169" s="8"/>
      <c r="AB169" s="8"/>
      <c r="AC169" s="8"/>
      <c r="AD169" s="8" t="s">
        <v>1230</v>
      </c>
      <c r="AE169" s="8" t="s">
        <v>1230</v>
      </c>
      <c r="AF169" s="8" t="s">
        <v>1230</v>
      </c>
      <c r="AG169" s="8" t="s">
        <v>1230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47"/>
      <c r="AR169" s="47"/>
      <c r="AS169" s="47"/>
      <c r="AT169" s="47"/>
    </row>
    <row r="170" spans="1:46" x14ac:dyDescent="0.2">
      <c r="A170" s="75" t="s">
        <v>1344</v>
      </c>
      <c r="B170" s="77" t="s">
        <v>2808</v>
      </c>
      <c r="C170" s="77" t="s">
        <v>1339</v>
      </c>
      <c r="D170" s="75" t="s">
        <v>678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6"/>
      <c r="Q170" s="7"/>
      <c r="R170" s="7"/>
      <c r="S170" s="7"/>
      <c r="T170" s="7"/>
      <c r="U170" s="7"/>
      <c r="V170" s="8"/>
      <c r="W170" s="8"/>
      <c r="X170" s="8"/>
      <c r="Y170" s="8"/>
      <c r="Z170" s="8"/>
      <c r="AA170" s="8"/>
      <c r="AB170" s="8"/>
      <c r="AC170" s="8"/>
      <c r="AD170" s="8" t="s">
        <v>1230</v>
      </c>
      <c r="AE170" s="8" t="s">
        <v>1230</v>
      </c>
      <c r="AF170" s="8" t="s">
        <v>1230</v>
      </c>
      <c r="AG170" s="8" t="s">
        <v>1230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47"/>
      <c r="AR170" s="47"/>
      <c r="AS170" s="47"/>
      <c r="AT170" s="47"/>
    </row>
    <row r="171" spans="1:46" x14ac:dyDescent="0.2">
      <c r="A171" s="4" t="s">
        <v>1438</v>
      </c>
      <c r="B171" s="5" t="s">
        <v>1439</v>
      </c>
      <c r="C171" s="4" t="s">
        <v>1238</v>
      </c>
      <c r="D171" s="4" t="s">
        <v>678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6"/>
      <c r="Q171" s="7"/>
      <c r="R171" s="7"/>
      <c r="S171" s="7"/>
      <c r="T171" s="7"/>
      <c r="U171" s="7"/>
      <c r="V171" s="8"/>
      <c r="W171" s="8"/>
      <c r="X171" s="8"/>
      <c r="Y171" s="8"/>
      <c r="Z171" s="8"/>
      <c r="AA171" s="8"/>
      <c r="AB171" s="8"/>
      <c r="AC171" s="8"/>
      <c r="AD171" s="8" t="s">
        <v>1230</v>
      </c>
      <c r="AE171" s="8" t="s">
        <v>1230</v>
      </c>
      <c r="AF171" s="8" t="s">
        <v>1230</v>
      </c>
      <c r="AG171" s="8" t="s">
        <v>1230</v>
      </c>
      <c r="AH171" s="8"/>
      <c r="AI171" s="8"/>
      <c r="AJ171" s="8"/>
      <c r="AK171" s="8"/>
      <c r="AL171" s="8"/>
      <c r="AM171" s="8"/>
      <c r="AN171" s="8"/>
      <c r="AO171" s="8"/>
      <c r="AP171" s="8"/>
      <c r="AQ171" s="47"/>
      <c r="AR171" s="47"/>
      <c r="AS171" s="47"/>
      <c r="AT171" s="47"/>
    </row>
    <row r="172" spans="1:46" x14ac:dyDescent="0.2">
      <c r="A172" s="4" t="s">
        <v>1438</v>
      </c>
      <c r="B172" s="5" t="s">
        <v>1558</v>
      </c>
      <c r="C172" s="4" t="s">
        <v>1238</v>
      </c>
      <c r="D172" s="4" t="s">
        <v>678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6"/>
      <c r="Q172" s="7"/>
      <c r="R172" s="7"/>
      <c r="S172" s="7"/>
      <c r="T172" s="7"/>
      <c r="U172" s="7"/>
      <c r="V172" s="8"/>
      <c r="W172" s="8"/>
      <c r="X172" s="8"/>
      <c r="Y172" s="8"/>
      <c r="Z172" s="8"/>
      <c r="AA172" s="8"/>
      <c r="AB172" s="8"/>
      <c r="AC172" s="8"/>
      <c r="AD172" s="8" t="s">
        <v>1230</v>
      </c>
      <c r="AE172" s="8" t="s">
        <v>1230</v>
      </c>
      <c r="AF172" s="8" t="s">
        <v>1230</v>
      </c>
      <c r="AG172" s="8" t="s">
        <v>1230</v>
      </c>
      <c r="AH172" s="8"/>
      <c r="AI172" s="8"/>
      <c r="AJ172" s="8"/>
      <c r="AK172" s="8"/>
      <c r="AL172" s="8"/>
      <c r="AM172" s="8"/>
      <c r="AN172" s="8"/>
      <c r="AO172" s="8"/>
      <c r="AP172" s="8"/>
      <c r="AQ172" s="47"/>
      <c r="AR172" s="47"/>
      <c r="AS172" s="47"/>
      <c r="AT172" s="47"/>
    </row>
    <row r="173" spans="1:46" x14ac:dyDescent="0.2">
      <c r="A173" s="75" t="s">
        <v>1346</v>
      </c>
      <c r="B173" s="80" t="s">
        <v>2809</v>
      </c>
      <c r="C173" s="77" t="s">
        <v>1339</v>
      </c>
      <c r="D173" s="75" t="s">
        <v>1239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6"/>
      <c r="Q173" s="7"/>
      <c r="R173" s="7"/>
      <c r="S173" s="7"/>
      <c r="T173" s="7"/>
      <c r="U173" s="7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 t="s">
        <v>1230</v>
      </c>
      <c r="AG173" s="8" t="s">
        <v>1230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47"/>
      <c r="AR173" s="47"/>
      <c r="AS173" s="47"/>
      <c r="AT173" s="47"/>
    </row>
    <row r="174" spans="1:46" x14ac:dyDescent="0.2">
      <c r="A174" s="4" t="s">
        <v>1237</v>
      </c>
      <c r="B174" s="5" t="s">
        <v>1588</v>
      </c>
      <c r="C174" s="4" t="s">
        <v>1238</v>
      </c>
      <c r="D174" s="4" t="s">
        <v>1239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6"/>
      <c r="Q174" s="7"/>
      <c r="R174" s="7"/>
      <c r="S174" s="7"/>
      <c r="T174" s="7"/>
      <c r="U174" s="7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 t="s">
        <v>1230</v>
      </c>
      <c r="AG174" s="8" t="s">
        <v>1230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47"/>
      <c r="AR174" s="47"/>
      <c r="AS174" s="47"/>
      <c r="AT174" s="47"/>
    </row>
    <row r="175" spans="1:46" x14ac:dyDescent="0.2">
      <c r="A175" s="4" t="s">
        <v>1237</v>
      </c>
      <c r="B175" s="5" t="s">
        <v>1440</v>
      </c>
      <c r="C175" s="4" t="s">
        <v>1238</v>
      </c>
      <c r="D175" s="4" t="s">
        <v>1239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6"/>
      <c r="Q175" s="7"/>
      <c r="R175" s="7"/>
      <c r="S175" s="7"/>
      <c r="T175" s="7"/>
      <c r="U175" s="7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 t="s">
        <v>1230</v>
      </c>
      <c r="AG175" s="8" t="s">
        <v>1230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47"/>
      <c r="AR175" s="47"/>
      <c r="AS175" s="47"/>
      <c r="AT175" s="47"/>
    </row>
    <row r="176" spans="1:46" x14ac:dyDescent="0.2">
      <c r="A176" s="4" t="s">
        <v>1559</v>
      </c>
      <c r="B176" s="5" t="s">
        <v>1560</v>
      </c>
      <c r="C176" s="20" t="s">
        <v>1233</v>
      </c>
      <c r="D176" s="4" t="s">
        <v>290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6"/>
      <c r="Q176" s="7"/>
      <c r="R176" s="7"/>
      <c r="S176" s="7"/>
      <c r="T176" s="7"/>
      <c r="U176" s="7"/>
      <c r="V176" s="8"/>
      <c r="W176" s="8"/>
      <c r="X176" s="8" t="s">
        <v>1230</v>
      </c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47"/>
      <c r="AR176" s="47"/>
      <c r="AS176" s="47"/>
      <c r="AT176" s="47"/>
    </row>
    <row r="177" spans="1:46" x14ac:dyDescent="0.2">
      <c r="A177" s="9" t="s">
        <v>1562</v>
      </c>
      <c r="B177" s="5" t="s">
        <v>1646</v>
      </c>
      <c r="C177" s="4" t="s">
        <v>1229</v>
      </c>
      <c r="D177" s="4" t="s">
        <v>92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6"/>
      <c r="Q177" s="7"/>
      <c r="R177" s="7"/>
      <c r="S177" s="7"/>
      <c r="T177" s="7"/>
      <c r="U177" s="7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 t="s">
        <v>1230</v>
      </c>
      <c r="AI177" s="8"/>
      <c r="AJ177" s="8"/>
      <c r="AK177" s="8"/>
      <c r="AL177" s="8"/>
      <c r="AM177" s="8"/>
      <c r="AN177" s="8"/>
      <c r="AO177" s="8"/>
      <c r="AP177" s="8"/>
      <c r="AQ177" s="47"/>
      <c r="AR177" s="47"/>
      <c r="AS177" s="47"/>
      <c r="AT177" s="47"/>
    </row>
    <row r="178" spans="1:46" x14ac:dyDescent="0.2">
      <c r="A178" s="9" t="s">
        <v>1563</v>
      </c>
      <c r="B178" s="5" t="s">
        <v>1564</v>
      </c>
      <c r="C178" s="4" t="s">
        <v>1238</v>
      </c>
      <c r="D178" s="4" t="s">
        <v>92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6"/>
      <c r="Q178" s="7"/>
      <c r="R178" s="7"/>
      <c r="S178" s="7"/>
      <c r="T178" s="7"/>
      <c r="U178" s="7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 t="s">
        <v>1230</v>
      </c>
      <c r="AI178" s="8"/>
      <c r="AJ178" s="8"/>
      <c r="AK178" s="8"/>
      <c r="AL178" s="8"/>
      <c r="AM178" s="8"/>
      <c r="AN178" s="8"/>
      <c r="AO178" s="8"/>
      <c r="AP178" s="8"/>
      <c r="AQ178" s="47"/>
      <c r="AR178" s="47"/>
      <c r="AS178" s="47"/>
      <c r="AT178" s="47"/>
    </row>
    <row r="179" spans="1:46" x14ac:dyDescent="0.2">
      <c r="A179" s="9" t="s">
        <v>1563</v>
      </c>
      <c r="B179" s="5" t="s">
        <v>1565</v>
      </c>
      <c r="C179" s="4" t="s">
        <v>1238</v>
      </c>
      <c r="D179" s="4" t="s">
        <v>92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6"/>
      <c r="Q179" s="7"/>
      <c r="R179" s="7"/>
      <c r="S179" s="7"/>
      <c r="T179" s="7"/>
      <c r="U179" s="7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 t="s">
        <v>1230</v>
      </c>
      <c r="AI179" s="8"/>
      <c r="AJ179" s="8"/>
      <c r="AK179" s="8"/>
      <c r="AL179" s="8"/>
      <c r="AM179" s="8"/>
      <c r="AN179" s="8"/>
      <c r="AO179" s="8"/>
      <c r="AP179" s="8"/>
      <c r="AQ179" s="47"/>
      <c r="AR179" s="47"/>
      <c r="AS179" s="47"/>
      <c r="AT179" s="47"/>
    </row>
    <row r="180" spans="1:46" x14ac:dyDescent="0.2">
      <c r="A180" s="83" t="s">
        <v>1566</v>
      </c>
      <c r="B180" s="77" t="s">
        <v>2810</v>
      </c>
      <c r="C180" s="77" t="s">
        <v>1339</v>
      </c>
      <c r="D180" s="75" t="s">
        <v>92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6"/>
      <c r="Q180" s="7"/>
      <c r="R180" s="7"/>
      <c r="S180" s="7"/>
      <c r="T180" s="7"/>
      <c r="U180" s="7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 t="s">
        <v>1230</v>
      </c>
      <c r="AI180" s="8"/>
      <c r="AJ180" s="8"/>
      <c r="AK180" s="8"/>
      <c r="AL180" s="8"/>
      <c r="AM180" s="8"/>
      <c r="AN180" s="8"/>
      <c r="AO180" s="8"/>
      <c r="AP180" s="8"/>
      <c r="AQ180" s="47"/>
      <c r="AR180" s="47"/>
      <c r="AS180" s="47"/>
      <c r="AT180" s="47"/>
    </row>
    <row r="181" spans="1:46" x14ac:dyDescent="0.2">
      <c r="A181" s="9" t="s">
        <v>1568</v>
      </c>
      <c r="B181" s="5" t="s">
        <v>1638</v>
      </c>
      <c r="C181" s="4" t="s">
        <v>1229</v>
      </c>
      <c r="D181" s="4" t="s">
        <v>290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6"/>
      <c r="Q181" s="7"/>
      <c r="R181" s="7"/>
      <c r="S181" s="7"/>
      <c r="T181" s="7"/>
      <c r="U181" s="7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 t="s">
        <v>1230</v>
      </c>
      <c r="AI181" s="8"/>
      <c r="AJ181" s="8"/>
      <c r="AK181" s="8"/>
      <c r="AL181" s="8"/>
      <c r="AM181" s="8"/>
      <c r="AN181" s="8"/>
      <c r="AO181" s="8"/>
      <c r="AP181" s="8"/>
      <c r="AQ181" s="47"/>
      <c r="AR181" s="47"/>
      <c r="AS181" s="47"/>
      <c r="AT181" s="47"/>
    </row>
    <row r="182" spans="1:46" x14ac:dyDescent="0.2">
      <c r="A182" s="9" t="s">
        <v>1568</v>
      </c>
      <c r="B182" s="5" t="s">
        <v>1637</v>
      </c>
      <c r="C182" s="4" t="s">
        <v>1229</v>
      </c>
      <c r="D182" s="4" t="s">
        <v>290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6"/>
      <c r="Q182" s="7"/>
      <c r="R182" s="7"/>
      <c r="S182" s="7"/>
      <c r="T182" s="7"/>
      <c r="U182" s="7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 t="s">
        <v>1230</v>
      </c>
      <c r="AI182" s="8"/>
      <c r="AJ182" s="8"/>
      <c r="AK182" s="8"/>
      <c r="AL182" s="8"/>
      <c r="AM182" s="8"/>
      <c r="AN182" s="8"/>
      <c r="AO182" s="8"/>
      <c r="AP182" s="8"/>
      <c r="AQ182" s="47"/>
      <c r="AR182" s="47"/>
      <c r="AS182" s="47"/>
      <c r="AT182" s="47"/>
    </row>
    <row r="183" spans="1:46" x14ac:dyDescent="0.2">
      <c r="A183" s="9" t="s">
        <v>1569</v>
      </c>
      <c r="B183" s="5" t="s">
        <v>1570</v>
      </c>
      <c r="C183" s="4" t="s">
        <v>1238</v>
      </c>
      <c r="D183" s="4" t="s">
        <v>290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6"/>
      <c r="Q183" s="7"/>
      <c r="R183" s="7"/>
      <c r="S183" s="7"/>
      <c r="T183" s="7"/>
      <c r="U183" s="7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 t="s">
        <v>1230</v>
      </c>
      <c r="AI183" s="8"/>
      <c r="AJ183" s="8"/>
      <c r="AK183" s="8"/>
      <c r="AL183" s="8"/>
      <c r="AM183" s="8"/>
      <c r="AN183" s="8"/>
      <c r="AO183" s="8"/>
      <c r="AP183" s="8"/>
      <c r="AQ183" s="47"/>
      <c r="AR183" s="47"/>
      <c r="AS183" s="47"/>
      <c r="AT183" s="47"/>
    </row>
    <row r="184" spans="1:46" x14ac:dyDescent="0.2">
      <c r="A184" s="9" t="s">
        <v>1569</v>
      </c>
      <c r="B184" s="5" t="s">
        <v>1571</v>
      </c>
      <c r="C184" s="4" t="s">
        <v>1238</v>
      </c>
      <c r="D184" s="4" t="s">
        <v>290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6"/>
      <c r="Q184" s="7"/>
      <c r="R184" s="7"/>
      <c r="S184" s="7"/>
      <c r="T184" s="7"/>
      <c r="U184" s="7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 t="s">
        <v>1230</v>
      </c>
      <c r="AI184" s="8"/>
      <c r="AJ184" s="8"/>
      <c r="AK184" s="8"/>
      <c r="AL184" s="8"/>
      <c r="AM184" s="8"/>
      <c r="AN184" s="8"/>
      <c r="AO184" s="8"/>
      <c r="AP184" s="8"/>
      <c r="AQ184" s="47"/>
      <c r="AR184" s="47"/>
      <c r="AS184" s="47"/>
      <c r="AT184" s="47"/>
    </row>
    <row r="185" spans="1:46" x14ac:dyDescent="0.2">
      <c r="A185" s="4" t="s">
        <v>1572</v>
      </c>
      <c r="B185" s="4" t="s">
        <v>1630</v>
      </c>
      <c r="C185" s="4" t="s">
        <v>1614</v>
      </c>
      <c r="D185" s="4" t="s">
        <v>290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8" t="s">
        <v>1230</v>
      </c>
      <c r="AI185" s="8" t="s">
        <v>1230</v>
      </c>
      <c r="AJ185" s="8" t="s">
        <v>1230</v>
      </c>
      <c r="AK185" s="8" t="s">
        <v>1230</v>
      </c>
      <c r="AL185" s="8" t="s">
        <v>1230</v>
      </c>
      <c r="AM185" s="8" t="s">
        <v>1230</v>
      </c>
      <c r="AN185" s="8" t="s">
        <v>1230</v>
      </c>
      <c r="AO185" s="8" t="s">
        <v>1230</v>
      </c>
      <c r="AP185" s="47"/>
      <c r="AQ185" s="47" t="s">
        <v>1230</v>
      </c>
      <c r="AR185" s="47" t="s">
        <v>1230</v>
      </c>
      <c r="AS185" s="47" t="s">
        <v>1230</v>
      </c>
      <c r="AT185" s="47"/>
    </row>
    <row r="186" spans="1:46" x14ac:dyDescent="0.2">
      <c r="A186" s="83" t="s">
        <v>1572</v>
      </c>
      <c r="B186" s="77" t="s">
        <v>2811</v>
      </c>
      <c r="C186" s="77" t="s">
        <v>1339</v>
      </c>
      <c r="D186" s="75" t="s">
        <v>290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6"/>
      <c r="Q186" s="7"/>
      <c r="R186" s="7"/>
      <c r="S186" s="7"/>
      <c r="T186" s="7"/>
      <c r="U186" s="7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 t="s">
        <v>1230</v>
      </c>
      <c r="AI186" s="8" t="s">
        <v>1230</v>
      </c>
      <c r="AJ186" s="8" t="s">
        <v>1230</v>
      </c>
      <c r="AK186" s="8" t="s">
        <v>1230</v>
      </c>
      <c r="AL186" s="8" t="s">
        <v>1230</v>
      </c>
      <c r="AM186" s="8" t="s">
        <v>1230</v>
      </c>
      <c r="AN186" s="8" t="s">
        <v>1230</v>
      </c>
      <c r="AO186" s="8" t="s">
        <v>1230</v>
      </c>
      <c r="AP186" s="8"/>
      <c r="AQ186" s="47" t="s">
        <v>1230</v>
      </c>
      <c r="AR186" s="47" t="s">
        <v>1230</v>
      </c>
      <c r="AS186" s="47"/>
      <c r="AT186" s="47"/>
    </row>
    <row r="187" spans="1:46" x14ac:dyDescent="0.2">
      <c r="A187" s="9" t="s">
        <v>1574</v>
      </c>
      <c r="B187" s="5" t="s">
        <v>1575</v>
      </c>
      <c r="C187" s="4" t="s">
        <v>1229</v>
      </c>
      <c r="D187" s="4" t="s">
        <v>416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6"/>
      <c r="Q187" s="7"/>
      <c r="R187" s="7"/>
      <c r="S187" s="7"/>
      <c r="T187" s="7"/>
      <c r="U187" s="7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 t="s">
        <v>1230</v>
      </c>
      <c r="AI187" s="8"/>
      <c r="AJ187" s="8"/>
      <c r="AK187" s="8"/>
      <c r="AL187" s="8"/>
      <c r="AM187" s="8"/>
      <c r="AN187" s="8"/>
      <c r="AO187" s="8"/>
      <c r="AP187" s="8"/>
      <c r="AQ187" s="47"/>
      <c r="AR187" s="47"/>
      <c r="AS187" s="47"/>
      <c r="AT187" s="47"/>
    </row>
    <row r="188" spans="1:46" s="39" customFormat="1" x14ac:dyDescent="0.2">
      <c r="A188" s="9" t="s">
        <v>1574</v>
      </c>
      <c r="B188" s="5" t="s">
        <v>1576</v>
      </c>
      <c r="C188" s="4" t="s">
        <v>1229</v>
      </c>
      <c r="D188" s="4" t="s">
        <v>416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6"/>
      <c r="Q188" s="7"/>
      <c r="R188" s="7"/>
      <c r="S188" s="7"/>
      <c r="T188" s="7"/>
      <c r="U188" s="7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 t="s">
        <v>1230</v>
      </c>
      <c r="AI188" s="8" t="s">
        <v>1230</v>
      </c>
      <c r="AJ188" s="8"/>
      <c r="AK188" s="8" t="s">
        <v>1230</v>
      </c>
      <c r="AL188" s="8" t="s">
        <v>1230</v>
      </c>
      <c r="AM188" s="8"/>
      <c r="AN188" s="8"/>
      <c r="AO188" s="8"/>
      <c r="AP188" s="8"/>
      <c r="AQ188" s="47"/>
      <c r="AR188" s="47"/>
      <c r="AS188" s="47"/>
      <c r="AT188" s="47"/>
    </row>
    <row r="189" spans="1:46" s="39" customFormat="1" x14ac:dyDescent="0.2">
      <c r="A189" s="9" t="s">
        <v>1577</v>
      </c>
      <c r="B189" s="5" t="s">
        <v>1578</v>
      </c>
      <c r="C189" s="4" t="s">
        <v>1238</v>
      </c>
      <c r="D189" s="4" t="s">
        <v>416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6"/>
      <c r="Q189" s="7"/>
      <c r="R189" s="7"/>
      <c r="S189" s="7"/>
      <c r="T189" s="7"/>
      <c r="U189" s="7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 t="s">
        <v>1230</v>
      </c>
      <c r="AI189" s="8"/>
      <c r="AJ189" s="8"/>
      <c r="AK189" s="8"/>
      <c r="AL189" s="8"/>
      <c r="AM189" s="8"/>
      <c r="AN189" s="8"/>
      <c r="AO189" s="8"/>
      <c r="AP189" s="8"/>
      <c r="AQ189" s="47"/>
      <c r="AR189" s="47"/>
      <c r="AS189" s="47"/>
      <c r="AT189" s="47"/>
    </row>
    <row r="190" spans="1:46" x14ac:dyDescent="0.2">
      <c r="A190" s="9" t="s">
        <v>1577</v>
      </c>
      <c r="B190" s="5" t="s">
        <v>1579</v>
      </c>
      <c r="C190" s="4" t="s">
        <v>1238</v>
      </c>
      <c r="D190" s="4" t="s">
        <v>416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6"/>
      <c r="Q190" s="7"/>
      <c r="R190" s="7"/>
      <c r="S190" s="7"/>
      <c r="T190" s="7"/>
      <c r="U190" s="7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 t="s">
        <v>1230</v>
      </c>
      <c r="AI190" s="8"/>
      <c r="AJ190" s="8"/>
      <c r="AK190" s="8"/>
      <c r="AL190" s="8"/>
      <c r="AM190" s="8"/>
      <c r="AN190" s="8"/>
      <c r="AO190" s="8"/>
      <c r="AP190" s="8"/>
      <c r="AQ190" s="47"/>
      <c r="AR190" s="47"/>
      <c r="AS190" s="47"/>
      <c r="AT190" s="47"/>
    </row>
    <row r="191" spans="1:46" x14ac:dyDescent="0.2">
      <c r="A191" s="9" t="s">
        <v>1580</v>
      </c>
      <c r="B191" s="74" t="s">
        <v>1629</v>
      </c>
      <c r="C191" s="4" t="s">
        <v>1614</v>
      </c>
      <c r="D191" s="45" t="s">
        <v>416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6" t="s">
        <v>1230</v>
      </c>
      <c r="AI191" s="6" t="s">
        <v>1230</v>
      </c>
      <c r="AJ191" s="6" t="s">
        <v>1230</v>
      </c>
      <c r="AK191" s="6" t="s">
        <v>1230</v>
      </c>
      <c r="AL191" s="6" t="s">
        <v>1230</v>
      </c>
      <c r="AM191" s="6" t="s">
        <v>1230</v>
      </c>
      <c r="AN191" s="6" t="s">
        <v>1230</v>
      </c>
      <c r="AO191" s="6" t="s">
        <v>1230</v>
      </c>
      <c r="AP191" s="6" t="s">
        <v>1230</v>
      </c>
      <c r="AQ191" s="47" t="s">
        <v>1230</v>
      </c>
      <c r="AR191" s="47" t="s">
        <v>1230</v>
      </c>
      <c r="AS191" s="42" t="s">
        <v>1230</v>
      </c>
      <c r="AT191" s="42" t="s">
        <v>1230</v>
      </c>
    </row>
    <row r="192" spans="1:46" x14ac:dyDescent="0.2">
      <c r="A192" s="83" t="s">
        <v>1580</v>
      </c>
      <c r="B192" s="77" t="s">
        <v>2812</v>
      </c>
      <c r="C192" s="77" t="s">
        <v>1339</v>
      </c>
      <c r="D192" s="75" t="s">
        <v>416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6"/>
      <c r="Q192" s="7"/>
      <c r="R192" s="7"/>
      <c r="S192" s="7"/>
      <c r="T192" s="7"/>
      <c r="U192" s="7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 t="s">
        <v>1230</v>
      </c>
      <c r="AI192" s="6" t="s">
        <v>1230</v>
      </c>
      <c r="AJ192" s="6" t="s">
        <v>1230</v>
      </c>
      <c r="AK192" s="6" t="s">
        <v>1230</v>
      </c>
      <c r="AL192" s="6" t="s">
        <v>1230</v>
      </c>
      <c r="AM192" s="6" t="s">
        <v>1230</v>
      </c>
      <c r="AN192" s="6" t="s">
        <v>1230</v>
      </c>
      <c r="AO192" s="6" t="s">
        <v>1230</v>
      </c>
      <c r="AP192" s="6" t="s">
        <v>1230</v>
      </c>
      <c r="AQ192" s="47" t="s">
        <v>1230</v>
      </c>
      <c r="AR192" s="47" t="s">
        <v>1230</v>
      </c>
      <c r="AS192" s="42"/>
      <c r="AT192" s="42"/>
    </row>
    <row r="193" spans="1:46" x14ac:dyDescent="0.2">
      <c r="A193" s="9" t="s">
        <v>1589</v>
      </c>
      <c r="B193" s="5" t="s">
        <v>1590</v>
      </c>
      <c r="C193" s="4" t="s">
        <v>1229</v>
      </c>
      <c r="D193" s="4" t="s">
        <v>290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7"/>
      <c r="Q193" s="38"/>
      <c r="R193" s="38"/>
      <c r="S193" s="38"/>
      <c r="T193" s="38"/>
      <c r="U193" s="38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6"/>
      <c r="AI193" s="6" t="s">
        <v>1230</v>
      </c>
      <c r="AJ193" s="6" t="s">
        <v>1230</v>
      </c>
      <c r="AK193" s="6" t="s">
        <v>1230</v>
      </c>
      <c r="AL193" s="6" t="s">
        <v>1230</v>
      </c>
      <c r="AM193" s="6" t="s">
        <v>1230</v>
      </c>
      <c r="AN193" s="6" t="s">
        <v>1230</v>
      </c>
      <c r="AO193" s="6" t="s">
        <v>1230</v>
      </c>
      <c r="AP193" s="6"/>
      <c r="AQ193" s="47" t="s">
        <v>1230</v>
      </c>
      <c r="AR193" s="47" t="s">
        <v>1230</v>
      </c>
      <c r="AS193" s="42"/>
      <c r="AT193" s="42"/>
    </row>
    <row r="194" spans="1:46" x14ac:dyDescent="0.2">
      <c r="A194" s="9" t="s">
        <v>1589</v>
      </c>
      <c r="B194" s="5" t="s">
        <v>1591</v>
      </c>
      <c r="C194" s="4" t="s">
        <v>1229</v>
      </c>
      <c r="D194" s="4" t="s">
        <v>290</v>
      </c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7"/>
      <c r="Q194" s="38"/>
      <c r="R194" s="38"/>
      <c r="S194" s="38"/>
      <c r="T194" s="38"/>
      <c r="U194" s="38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6"/>
      <c r="AI194" s="6" t="s">
        <v>1230</v>
      </c>
      <c r="AJ194" s="6" t="s">
        <v>1230</v>
      </c>
      <c r="AK194" s="6" t="s">
        <v>1230</v>
      </c>
      <c r="AL194" s="6" t="s">
        <v>1230</v>
      </c>
      <c r="AM194" s="6" t="s">
        <v>1230</v>
      </c>
      <c r="AN194" s="6" t="s">
        <v>1230</v>
      </c>
      <c r="AO194" s="6" t="s">
        <v>1230</v>
      </c>
      <c r="AP194" s="6"/>
      <c r="AQ194" s="47" t="s">
        <v>1230</v>
      </c>
      <c r="AR194" s="47" t="s">
        <v>1230</v>
      </c>
      <c r="AS194" s="42"/>
      <c r="AT194" s="42"/>
    </row>
    <row r="195" spans="1:46" x14ac:dyDescent="0.2">
      <c r="A195" s="9" t="s">
        <v>1589</v>
      </c>
      <c r="B195" s="5" t="s">
        <v>2813</v>
      </c>
      <c r="C195" s="4" t="s">
        <v>1229</v>
      </c>
      <c r="D195" s="9" t="s">
        <v>290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7"/>
      <c r="Q195" s="38"/>
      <c r="R195" s="38"/>
      <c r="S195" s="38"/>
      <c r="T195" s="38"/>
      <c r="U195" s="38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6"/>
      <c r="AI195" s="6"/>
      <c r="AJ195" s="6"/>
      <c r="AK195" s="6"/>
      <c r="AL195" s="6"/>
      <c r="AM195" s="6"/>
      <c r="AN195" s="6"/>
      <c r="AO195" s="6"/>
      <c r="AP195" s="6"/>
      <c r="AQ195" s="47" t="s">
        <v>1230</v>
      </c>
      <c r="AR195" s="47" t="s">
        <v>1230</v>
      </c>
      <c r="AS195" s="42" t="s">
        <v>1230</v>
      </c>
      <c r="AT195" s="42"/>
    </row>
    <row r="196" spans="1:46" x14ac:dyDescent="0.2">
      <c r="A196" s="9" t="s">
        <v>1589</v>
      </c>
      <c r="B196" s="5" t="s">
        <v>2814</v>
      </c>
      <c r="C196" s="4" t="s">
        <v>1229</v>
      </c>
      <c r="D196" s="9" t="s">
        <v>290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7"/>
      <c r="Q196" s="38"/>
      <c r="R196" s="38"/>
      <c r="S196" s="38"/>
      <c r="T196" s="38"/>
      <c r="U196" s="38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6"/>
      <c r="AI196" s="6"/>
      <c r="AJ196" s="6"/>
      <c r="AK196" s="6"/>
      <c r="AL196" s="6"/>
      <c r="AM196" s="6"/>
      <c r="AN196" s="6"/>
      <c r="AO196" s="6"/>
      <c r="AP196" s="6"/>
      <c r="AQ196" s="47" t="s">
        <v>1230</v>
      </c>
      <c r="AR196" s="47" t="s">
        <v>1230</v>
      </c>
      <c r="AS196" s="42" t="s">
        <v>1230</v>
      </c>
      <c r="AT196" s="42"/>
    </row>
    <row r="197" spans="1:46" x14ac:dyDescent="0.2">
      <c r="A197" s="9" t="s">
        <v>1592</v>
      </c>
      <c r="B197" s="5" t="s">
        <v>1636</v>
      </c>
      <c r="C197" s="4" t="s">
        <v>1229</v>
      </c>
      <c r="D197" t="s">
        <v>416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6"/>
      <c r="Q197" s="7"/>
      <c r="R197" s="7"/>
      <c r="S197" s="7"/>
      <c r="T197" s="7"/>
      <c r="U197" s="7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 t="s">
        <v>1230</v>
      </c>
      <c r="AJ197" s="6" t="s">
        <v>1230</v>
      </c>
      <c r="AK197" s="6" t="s">
        <v>1230</v>
      </c>
      <c r="AL197" s="6" t="s">
        <v>1230</v>
      </c>
      <c r="AM197" s="6" t="s">
        <v>1230</v>
      </c>
      <c r="AN197" s="6" t="s">
        <v>1230</v>
      </c>
      <c r="AO197" s="6" t="s">
        <v>1230</v>
      </c>
      <c r="AP197" s="6" t="s">
        <v>1230</v>
      </c>
      <c r="AQ197" s="47" t="s">
        <v>1230</v>
      </c>
      <c r="AR197" s="47" t="s">
        <v>1230</v>
      </c>
      <c r="AS197" s="42" t="s">
        <v>1230</v>
      </c>
      <c r="AT197" s="42" t="s">
        <v>1230</v>
      </c>
    </row>
    <row r="198" spans="1:46" x14ac:dyDescent="0.2">
      <c r="A198" s="9" t="s">
        <v>1592</v>
      </c>
      <c r="B198" s="5" t="s">
        <v>1593</v>
      </c>
      <c r="C198" s="4" t="s">
        <v>1229</v>
      </c>
      <c r="D198" t="s">
        <v>416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6"/>
      <c r="Q198" s="7"/>
      <c r="R198" s="7"/>
      <c r="S198" s="7"/>
      <c r="T198" s="7"/>
      <c r="U198" s="7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 t="s">
        <v>1230</v>
      </c>
      <c r="AJ198" s="6" t="s">
        <v>1230</v>
      </c>
      <c r="AK198" s="6" t="s">
        <v>1230</v>
      </c>
      <c r="AL198" s="6" t="s">
        <v>1230</v>
      </c>
      <c r="AM198" s="6" t="s">
        <v>1230</v>
      </c>
      <c r="AN198" s="6" t="s">
        <v>1230</v>
      </c>
      <c r="AO198" s="6" t="s">
        <v>1230</v>
      </c>
      <c r="AP198" s="6" t="s">
        <v>1230</v>
      </c>
      <c r="AQ198" s="47" t="s">
        <v>1230</v>
      </c>
      <c r="AR198" s="47" t="s">
        <v>1230</v>
      </c>
      <c r="AS198" s="42" t="s">
        <v>1230</v>
      </c>
      <c r="AT198" s="42" t="s">
        <v>1230</v>
      </c>
    </row>
    <row r="199" spans="1:46" x14ac:dyDescent="0.2">
      <c r="A199" s="9" t="s">
        <v>1592</v>
      </c>
      <c r="B199" s="5" t="s">
        <v>2815</v>
      </c>
      <c r="C199" s="4" t="s">
        <v>1229</v>
      </c>
      <c r="D199" t="s">
        <v>416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6"/>
      <c r="Q199" s="7"/>
      <c r="R199" s="7"/>
      <c r="S199" s="7"/>
      <c r="T199" s="7"/>
      <c r="U199" s="7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47" t="s">
        <v>1230</v>
      </c>
      <c r="AR199" s="47" t="s">
        <v>1230</v>
      </c>
      <c r="AS199" s="42" t="s">
        <v>1230</v>
      </c>
      <c r="AT199" s="42" t="s">
        <v>1230</v>
      </c>
    </row>
    <row r="200" spans="1:46" x14ac:dyDescent="0.2">
      <c r="A200" s="9" t="s">
        <v>1592</v>
      </c>
      <c r="B200" s="5" t="s">
        <v>2816</v>
      </c>
      <c r="C200" s="4" t="s">
        <v>1229</v>
      </c>
      <c r="D200" t="s">
        <v>416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6"/>
      <c r="Q200" s="7"/>
      <c r="R200" s="7"/>
      <c r="S200" s="7"/>
      <c r="T200" s="7"/>
      <c r="U200" s="7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47" t="s">
        <v>1230</v>
      </c>
      <c r="AR200" s="47" t="s">
        <v>1230</v>
      </c>
      <c r="AS200" s="42" t="s">
        <v>1230</v>
      </c>
      <c r="AT200" s="42" t="s">
        <v>1230</v>
      </c>
    </row>
    <row r="201" spans="1:46" x14ac:dyDescent="0.2">
      <c r="A201" s="40" t="s">
        <v>1594</v>
      </c>
      <c r="B201" s="5" t="s">
        <v>1595</v>
      </c>
      <c r="C201" s="4" t="s">
        <v>1229</v>
      </c>
      <c r="D201" s="4" t="s">
        <v>678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6"/>
      <c r="Q201" s="7"/>
      <c r="R201" s="7"/>
      <c r="S201" s="7"/>
      <c r="T201" s="7"/>
      <c r="U201" s="7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 t="s">
        <v>1230</v>
      </c>
      <c r="AJ201" s="6" t="s">
        <v>1230</v>
      </c>
      <c r="AK201" s="6" t="s">
        <v>1230</v>
      </c>
      <c r="AL201" s="6" t="s">
        <v>1230</v>
      </c>
      <c r="AM201" s="6" t="s">
        <v>1230</v>
      </c>
      <c r="AN201" s="6" t="s">
        <v>1230</v>
      </c>
      <c r="AO201" s="6" t="s">
        <v>1230</v>
      </c>
      <c r="AP201" s="6" t="s">
        <v>1230</v>
      </c>
      <c r="AQ201" s="47" t="s">
        <v>1230</v>
      </c>
      <c r="AR201" s="47" t="s">
        <v>1230</v>
      </c>
      <c r="AS201" s="42" t="s">
        <v>1230</v>
      </c>
      <c r="AT201" s="42" t="s">
        <v>1230</v>
      </c>
    </row>
    <row r="202" spans="1:46" x14ac:dyDescent="0.2">
      <c r="A202" s="40" t="s">
        <v>1594</v>
      </c>
      <c r="B202" s="5" t="s">
        <v>1596</v>
      </c>
      <c r="C202" s="4" t="s">
        <v>1229</v>
      </c>
      <c r="D202" s="4" t="s">
        <v>678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6"/>
      <c r="Q202" s="7"/>
      <c r="R202" s="7"/>
      <c r="S202" s="7"/>
      <c r="T202" s="7"/>
      <c r="U202" s="7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 t="s">
        <v>1230</v>
      </c>
      <c r="AJ202" s="6" t="s">
        <v>1230</v>
      </c>
      <c r="AK202" s="6" t="s">
        <v>1230</v>
      </c>
      <c r="AL202" s="6" t="s">
        <v>1230</v>
      </c>
      <c r="AM202" s="6" t="s">
        <v>1230</v>
      </c>
      <c r="AN202" s="6" t="s">
        <v>1230</v>
      </c>
      <c r="AO202" s="6" t="s">
        <v>1230</v>
      </c>
      <c r="AP202" s="6" t="s">
        <v>1230</v>
      </c>
      <c r="AQ202" s="47" t="s">
        <v>1230</v>
      </c>
      <c r="AR202" s="47" t="s">
        <v>1230</v>
      </c>
      <c r="AS202" s="42" t="s">
        <v>1230</v>
      </c>
      <c r="AT202" s="42" t="s">
        <v>1230</v>
      </c>
    </row>
    <row r="203" spans="1:46" x14ac:dyDescent="0.2">
      <c r="A203" s="40" t="s">
        <v>1594</v>
      </c>
      <c r="B203" s="5" t="s">
        <v>2817</v>
      </c>
      <c r="C203" s="4" t="s">
        <v>1229</v>
      </c>
      <c r="D203" s="4" t="s">
        <v>678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6"/>
      <c r="Q203" s="7"/>
      <c r="R203" s="7"/>
      <c r="S203" s="7"/>
      <c r="T203" s="7"/>
      <c r="U203" s="7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47" t="s">
        <v>1230</v>
      </c>
      <c r="AR203" s="47" t="s">
        <v>1230</v>
      </c>
      <c r="AS203" s="42" t="s">
        <v>1230</v>
      </c>
      <c r="AT203" s="42" t="s">
        <v>1230</v>
      </c>
    </row>
    <row r="204" spans="1:46" x14ac:dyDescent="0.2">
      <c r="A204" s="40" t="s">
        <v>1594</v>
      </c>
      <c r="B204" s="5" t="s">
        <v>2818</v>
      </c>
      <c r="C204" s="4" t="s">
        <v>1229</v>
      </c>
      <c r="D204" s="4" t="s">
        <v>678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6"/>
      <c r="Q204" s="7"/>
      <c r="R204" s="7"/>
      <c r="S204" s="7"/>
      <c r="T204" s="7"/>
      <c r="U204" s="7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47" t="s">
        <v>1230</v>
      </c>
      <c r="AR204" s="47" t="s">
        <v>1230</v>
      </c>
      <c r="AS204" s="42" t="s">
        <v>1230</v>
      </c>
      <c r="AT204" s="42" t="s">
        <v>1230</v>
      </c>
    </row>
    <row r="205" spans="1:46" x14ac:dyDescent="0.2">
      <c r="A205" s="9" t="s">
        <v>1597</v>
      </c>
      <c r="B205" s="5" t="s">
        <v>1570</v>
      </c>
      <c r="C205" s="4" t="s">
        <v>1238</v>
      </c>
      <c r="D205" s="4" t="s">
        <v>290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6"/>
      <c r="Q205" s="7"/>
      <c r="R205" s="7"/>
      <c r="S205" s="7"/>
      <c r="T205" s="7"/>
      <c r="U205" s="7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 t="s">
        <v>1230</v>
      </c>
      <c r="AJ205" s="6" t="s">
        <v>1230</v>
      </c>
      <c r="AK205" s="6" t="s">
        <v>1230</v>
      </c>
      <c r="AL205" s="6" t="s">
        <v>1230</v>
      </c>
      <c r="AM205" s="6" t="s">
        <v>1230</v>
      </c>
      <c r="AN205" s="6" t="s">
        <v>1230</v>
      </c>
      <c r="AO205" s="6" t="s">
        <v>1230</v>
      </c>
      <c r="AP205" s="6"/>
      <c r="AQ205" s="47" t="s">
        <v>1230</v>
      </c>
      <c r="AR205" s="47" t="s">
        <v>1230</v>
      </c>
      <c r="AS205" s="42" t="s">
        <v>1230</v>
      </c>
      <c r="AT205" s="42"/>
    </row>
    <row r="206" spans="1:46" ht="15" customHeight="1" x14ac:dyDescent="0.2">
      <c r="A206" s="9" t="s">
        <v>1597</v>
      </c>
      <c r="B206" s="5" t="s">
        <v>1598</v>
      </c>
      <c r="C206" s="4" t="s">
        <v>1238</v>
      </c>
      <c r="D206" s="4" t="s">
        <v>290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6"/>
      <c r="Q206" s="7"/>
      <c r="R206" s="7"/>
      <c r="S206" s="7"/>
      <c r="T206" s="7"/>
      <c r="U206" s="7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 t="s">
        <v>1230</v>
      </c>
      <c r="AJ206" s="6" t="s">
        <v>1230</v>
      </c>
      <c r="AK206" s="6" t="s">
        <v>1230</v>
      </c>
      <c r="AL206" s="6" t="s">
        <v>1230</v>
      </c>
      <c r="AM206" s="6" t="s">
        <v>1230</v>
      </c>
      <c r="AN206" s="6" t="s">
        <v>1230</v>
      </c>
      <c r="AO206" s="6" t="s">
        <v>1230</v>
      </c>
      <c r="AP206" s="6"/>
      <c r="AQ206" s="47" t="s">
        <v>1230</v>
      </c>
      <c r="AR206" s="47" t="s">
        <v>1230</v>
      </c>
      <c r="AS206" s="42" t="s">
        <v>1230</v>
      </c>
      <c r="AT206" s="42"/>
    </row>
    <row r="207" spans="1:46" ht="15" customHeight="1" x14ac:dyDescent="0.2">
      <c r="A207" s="9" t="s">
        <v>1599</v>
      </c>
      <c r="B207" s="5" t="s">
        <v>1579</v>
      </c>
      <c r="C207" s="4" t="s">
        <v>1238</v>
      </c>
      <c r="D207" s="4" t="s">
        <v>416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6"/>
      <c r="Q207" s="7"/>
      <c r="R207" s="7"/>
      <c r="S207" s="7"/>
      <c r="T207" s="7"/>
      <c r="U207" s="7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 t="s">
        <v>1230</v>
      </c>
      <c r="AJ207" s="6" t="s">
        <v>1230</v>
      </c>
      <c r="AK207" s="6" t="s">
        <v>1230</v>
      </c>
      <c r="AL207" s="6" t="s">
        <v>1230</v>
      </c>
      <c r="AM207" s="6" t="s">
        <v>1230</v>
      </c>
      <c r="AN207" s="6" t="s">
        <v>1230</v>
      </c>
      <c r="AO207" s="6" t="s">
        <v>1230</v>
      </c>
      <c r="AP207" s="6" t="s">
        <v>1230</v>
      </c>
      <c r="AQ207" s="42"/>
      <c r="AR207" s="42"/>
      <c r="AS207" s="42" t="s">
        <v>1230</v>
      </c>
      <c r="AT207" s="42" t="s">
        <v>1230</v>
      </c>
    </row>
    <row r="208" spans="1:46" x14ac:dyDescent="0.2">
      <c r="A208" s="9" t="s">
        <v>1600</v>
      </c>
      <c r="B208" s="5" t="s">
        <v>1601</v>
      </c>
      <c r="C208" s="4" t="s">
        <v>1602</v>
      </c>
      <c r="D208" s="4" t="s">
        <v>416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6"/>
      <c r="Q208" s="7"/>
      <c r="R208" s="7"/>
      <c r="S208" s="7"/>
      <c r="T208" s="7"/>
      <c r="U208" s="7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 t="s">
        <v>1230</v>
      </c>
      <c r="AJ208" s="6" t="s">
        <v>1230</v>
      </c>
      <c r="AK208" s="6" t="s">
        <v>1230</v>
      </c>
      <c r="AL208" s="6" t="s">
        <v>1230</v>
      </c>
      <c r="AM208" s="6"/>
      <c r="AN208" s="6"/>
      <c r="AO208" s="6"/>
      <c r="AP208" s="6"/>
      <c r="AQ208" s="42"/>
      <c r="AR208" s="42"/>
      <c r="AS208" s="42"/>
      <c r="AT208" s="42"/>
    </row>
    <row r="209" spans="1:46" x14ac:dyDescent="0.2">
      <c r="A209" s="9" t="s">
        <v>1603</v>
      </c>
      <c r="B209" s="5" t="s">
        <v>1628</v>
      </c>
      <c r="C209" s="4" t="s">
        <v>1238</v>
      </c>
      <c r="D209" s="4" t="s">
        <v>678</v>
      </c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6"/>
      <c r="Q209" s="7"/>
      <c r="R209" s="7"/>
      <c r="S209" s="7"/>
      <c r="T209" s="7"/>
      <c r="U209" s="7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 t="s">
        <v>1230</v>
      </c>
      <c r="AJ209" s="6" t="s">
        <v>1230</v>
      </c>
      <c r="AK209" s="6" t="s">
        <v>1230</v>
      </c>
      <c r="AL209" s="6" t="s">
        <v>1230</v>
      </c>
      <c r="AM209" s="6" t="s">
        <v>1230</v>
      </c>
      <c r="AN209" s="6" t="s">
        <v>1230</v>
      </c>
      <c r="AO209" s="6" t="s">
        <v>1230</v>
      </c>
      <c r="AP209" s="6" t="s">
        <v>1230</v>
      </c>
      <c r="AQ209" s="47" t="s">
        <v>1230</v>
      </c>
      <c r="AR209" s="47" t="s">
        <v>1230</v>
      </c>
      <c r="AS209" s="42" t="s">
        <v>1230</v>
      </c>
      <c r="AT209" s="42" t="s">
        <v>1230</v>
      </c>
    </row>
    <row r="210" spans="1:46" x14ac:dyDescent="0.2">
      <c r="A210" s="9" t="s">
        <v>1603</v>
      </c>
      <c r="B210" s="5" t="s">
        <v>1604</v>
      </c>
      <c r="C210" s="4" t="s">
        <v>1238</v>
      </c>
      <c r="D210" s="4" t="s">
        <v>678</v>
      </c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6"/>
      <c r="Q210" s="7"/>
      <c r="R210" s="7"/>
      <c r="S210" s="7"/>
      <c r="T210" s="7"/>
      <c r="U210" s="7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 t="s">
        <v>1230</v>
      </c>
      <c r="AJ210" s="6" t="s">
        <v>1230</v>
      </c>
      <c r="AK210" s="6" t="s">
        <v>1230</v>
      </c>
      <c r="AL210" s="6" t="s">
        <v>1230</v>
      </c>
      <c r="AM210" s="6" t="s">
        <v>1230</v>
      </c>
      <c r="AN210" s="6" t="s">
        <v>1230</v>
      </c>
      <c r="AO210" s="6" t="s">
        <v>1230</v>
      </c>
      <c r="AP210" s="6" t="s">
        <v>1230</v>
      </c>
      <c r="AQ210" s="47" t="s">
        <v>1230</v>
      </c>
      <c r="AR210" s="47" t="s">
        <v>1230</v>
      </c>
      <c r="AS210" s="42" t="s">
        <v>1230</v>
      </c>
      <c r="AT210" s="42" t="s">
        <v>1230</v>
      </c>
    </row>
    <row r="211" spans="1:46" x14ac:dyDescent="0.2">
      <c r="A211" s="9" t="s">
        <v>1605</v>
      </c>
      <c r="B211" s="5" t="s">
        <v>1627</v>
      </c>
      <c r="C211" s="4" t="s">
        <v>1614</v>
      </c>
      <c r="D211" s="4" t="s">
        <v>678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6"/>
      <c r="Q211" s="7"/>
      <c r="R211" s="7"/>
      <c r="S211" s="7"/>
      <c r="T211" s="7"/>
      <c r="U211" s="7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 t="s">
        <v>1230</v>
      </c>
      <c r="AJ211" s="6" t="s">
        <v>1230</v>
      </c>
      <c r="AK211" s="6" t="s">
        <v>1230</v>
      </c>
      <c r="AL211" s="6" t="s">
        <v>1230</v>
      </c>
      <c r="AM211" s="6" t="s">
        <v>1230</v>
      </c>
      <c r="AN211" s="6" t="s">
        <v>1230</v>
      </c>
      <c r="AO211" s="6" t="s">
        <v>1230</v>
      </c>
      <c r="AP211" s="6" t="s">
        <v>1230</v>
      </c>
      <c r="AQ211" s="47" t="s">
        <v>1230</v>
      </c>
      <c r="AR211" s="47" t="s">
        <v>1230</v>
      </c>
      <c r="AS211" s="42" t="s">
        <v>1230</v>
      </c>
      <c r="AT211" s="42" t="s">
        <v>1230</v>
      </c>
    </row>
    <row r="212" spans="1:46" x14ac:dyDescent="0.2">
      <c r="A212" s="9" t="s">
        <v>1607</v>
      </c>
      <c r="B212" s="5" t="s">
        <v>1608</v>
      </c>
      <c r="C212" s="4" t="s">
        <v>1602</v>
      </c>
      <c r="D212" s="4" t="s">
        <v>678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6"/>
      <c r="Q212" s="7"/>
      <c r="R212" s="7"/>
      <c r="S212" s="7"/>
      <c r="T212" s="7"/>
      <c r="U212" s="7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 t="s">
        <v>1230</v>
      </c>
      <c r="AJ212" s="6" t="s">
        <v>1230</v>
      </c>
      <c r="AK212" s="6" t="s">
        <v>1230</v>
      </c>
      <c r="AL212" s="6" t="s">
        <v>1230</v>
      </c>
      <c r="AM212" s="6"/>
      <c r="AN212" s="6"/>
      <c r="AO212" s="6"/>
      <c r="AP212" s="6"/>
      <c r="AQ212" s="42"/>
      <c r="AR212" s="42"/>
      <c r="AS212" s="42"/>
      <c r="AT212" s="42"/>
    </row>
    <row r="213" spans="1:46" x14ac:dyDescent="0.2">
      <c r="A213" s="9" t="s">
        <v>1609</v>
      </c>
      <c r="B213" s="5" t="s">
        <v>1610</v>
      </c>
      <c r="C213" s="4" t="s">
        <v>1229</v>
      </c>
      <c r="D213" s="4" t="s">
        <v>1239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6"/>
      <c r="Q213" s="7"/>
      <c r="R213" s="7"/>
      <c r="S213" s="7"/>
      <c r="T213" s="7"/>
      <c r="U213" s="7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 t="s">
        <v>1230</v>
      </c>
      <c r="AJ213" s="6" t="s">
        <v>1230</v>
      </c>
      <c r="AK213" s="6" t="s">
        <v>1230</v>
      </c>
      <c r="AL213" s="6" t="s">
        <v>1230</v>
      </c>
      <c r="AM213" s="6"/>
      <c r="AN213" s="6"/>
      <c r="AO213" s="6"/>
      <c r="AP213" s="6"/>
      <c r="AQ213" s="42"/>
      <c r="AR213" s="42"/>
      <c r="AS213" s="42"/>
      <c r="AT213" s="42"/>
    </row>
    <row r="214" spans="1:46" x14ac:dyDescent="0.2">
      <c r="A214" s="9" t="s">
        <v>1611</v>
      </c>
      <c r="B214" s="5" t="s">
        <v>1612</v>
      </c>
      <c r="C214" s="4" t="s">
        <v>1229</v>
      </c>
      <c r="D214" s="4" t="s">
        <v>1239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6"/>
      <c r="Q214" s="7"/>
      <c r="R214" s="7"/>
      <c r="S214" s="7"/>
      <c r="T214" s="7"/>
      <c r="U214" s="7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 t="s">
        <v>1230</v>
      </c>
      <c r="AJ214" s="6" t="s">
        <v>1230</v>
      </c>
      <c r="AK214" s="6" t="s">
        <v>1230</v>
      </c>
      <c r="AL214" s="6" t="s">
        <v>1230</v>
      </c>
      <c r="AM214" s="6"/>
      <c r="AN214" s="6"/>
      <c r="AO214" s="6" t="s">
        <v>1230</v>
      </c>
      <c r="AP214" s="6" t="s">
        <v>1230</v>
      </c>
      <c r="AQ214" s="42"/>
      <c r="AR214" s="42"/>
      <c r="AS214" s="42"/>
      <c r="AT214" s="42"/>
    </row>
    <row r="215" spans="1:46" x14ac:dyDescent="0.2">
      <c r="A215" s="9" t="s">
        <v>1611</v>
      </c>
      <c r="B215" s="46" t="s">
        <v>1613</v>
      </c>
      <c r="C215" s="45" t="s">
        <v>1229</v>
      </c>
      <c r="D215" s="45" t="s">
        <v>1239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3"/>
      <c r="Q215" s="44"/>
      <c r="R215" s="44"/>
      <c r="S215" s="44"/>
      <c r="T215" s="44"/>
      <c r="U215" s="44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 t="s">
        <v>1230</v>
      </c>
      <c r="AJ215" s="43" t="s">
        <v>1230</v>
      </c>
      <c r="AK215" s="43" t="s">
        <v>1230</v>
      </c>
      <c r="AL215" s="43" t="s">
        <v>1230</v>
      </c>
      <c r="AM215" s="43"/>
      <c r="AN215" s="43"/>
      <c r="AO215" s="43" t="s">
        <v>1230</v>
      </c>
      <c r="AP215" s="43" t="s">
        <v>1230</v>
      </c>
      <c r="AQ215" s="42"/>
      <c r="AR215" s="42"/>
      <c r="AS215" s="42"/>
      <c r="AT215" s="42"/>
    </row>
    <row r="216" spans="1:46" x14ac:dyDescent="0.2">
      <c r="A216" s="41" t="s">
        <v>1599</v>
      </c>
      <c r="B216" s="4" t="s">
        <v>1626</v>
      </c>
      <c r="C216" s="4" t="s">
        <v>1238</v>
      </c>
      <c r="D216" s="4" t="s">
        <v>416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6"/>
      <c r="Q216" s="7"/>
      <c r="R216" s="7"/>
      <c r="S216" s="7"/>
      <c r="T216" s="7"/>
      <c r="U216" s="7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42" t="s">
        <v>1230</v>
      </c>
      <c r="AJ216" s="42" t="s">
        <v>1230</v>
      </c>
      <c r="AK216" s="42" t="s">
        <v>1230</v>
      </c>
      <c r="AL216" s="42" t="s">
        <v>1230</v>
      </c>
      <c r="AM216" s="6" t="s">
        <v>1230</v>
      </c>
      <c r="AN216" s="6" t="s">
        <v>1230</v>
      </c>
      <c r="AO216" s="6" t="s">
        <v>1230</v>
      </c>
      <c r="AP216" s="6" t="s">
        <v>1230</v>
      </c>
      <c r="AQ216" s="42"/>
      <c r="AR216" s="42"/>
      <c r="AS216" s="42" t="s">
        <v>1230</v>
      </c>
      <c r="AT216" s="42" t="s">
        <v>1230</v>
      </c>
    </row>
    <row r="217" spans="1:46" x14ac:dyDescent="0.2">
      <c r="A217" s="4" t="s">
        <v>1625</v>
      </c>
      <c r="B217" s="4" t="s">
        <v>1624</v>
      </c>
      <c r="C217" s="20" t="s">
        <v>1233</v>
      </c>
      <c r="D217" s="4" t="s">
        <v>290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6" t="s">
        <v>1230</v>
      </c>
      <c r="AL217" s="7"/>
      <c r="AM217" s="6" t="s">
        <v>1230</v>
      </c>
      <c r="AN217" s="6" t="s">
        <v>1230</v>
      </c>
      <c r="AO217" s="7"/>
      <c r="AP217" s="7"/>
      <c r="AQ217" s="42"/>
      <c r="AR217" s="42"/>
      <c r="AS217" s="42"/>
      <c r="AT217" s="42"/>
    </row>
    <row r="218" spans="1:46" x14ac:dyDescent="0.2">
      <c r="A218" s="4" t="s">
        <v>1623</v>
      </c>
      <c r="B218" s="4" t="s">
        <v>1622</v>
      </c>
      <c r="C218" s="20" t="s">
        <v>1233</v>
      </c>
      <c r="D218" s="4" t="s">
        <v>416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6" t="s">
        <v>1230</v>
      </c>
      <c r="AN218" s="6" t="s">
        <v>1230</v>
      </c>
      <c r="AO218" s="7"/>
      <c r="AP218" s="7"/>
      <c r="AQ218" s="42"/>
      <c r="AR218" s="42"/>
      <c r="AS218" s="42"/>
      <c r="AT218" s="42"/>
    </row>
    <row r="219" spans="1:46" x14ac:dyDescent="0.2">
      <c r="A219" s="4" t="s">
        <v>1621</v>
      </c>
      <c r="B219" s="4" t="s">
        <v>1620</v>
      </c>
      <c r="C219" s="20" t="s">
        <v>1233</v>
      </c>
      <c r="D219" s="4" t="s">
        <v>678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6" t="s">
        <v>1230</v>
      </c>
      <c r="AN219" s="6" t="s">
        <v>1230</v>
      </c>
      <c r="AO219" s="6" t="s">
        <v>1230</v>
      </c>
      <c r="AP219" s="6" t="s">
        <v>1230</v>
      </c>
      <c r="AQ219" s="42"/>
      <c r="AR219" s="42"/>
      <c r="AS219" s="42"/>
      <c r="AT219" s="42"/>
    </row>
    <row r="220" spans="1:46" x14ac:dyDescent="0.2">
      <c r="A220" s="41" t="s">
        <v>1618</v>
      </c>
      <c r="B220" s="4" t="s">
        <v>1619</v>
      </c>
      <c r="C220" s="4" t="s">
        <v>1229</v>
      </c>
      <c r="D220" s="4" t="s">
        <v>1239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6" t="s">
        <v>1230</v>
      </c>
      <c r="AP220" s="6" t="s">
        <v>1230</v>
      </c>
      <c r="AQ220" s="42"/>
      <c r="AR220" s="42"/>
      <c r="AS220" s="42"/>
      <c r="AT220" s="42"/>
    </row>
    <row r="221" spans="1:46" x14ac:dyDescent="0.2">
      <c r="A221" s="41" t="s">
        <v>1618</v>
      </c>
      <c r="B221" s="4" t="s">
        <v>1617</v>
      </c>
      <c r="C221" s="4" t="s">
        <v>1229</v>
      </c>
      <c r="D221" s="4" t="s">
        <v>1239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6" t="s">
        <v>1230</v>
      </c>
      <c r="AP221" s="6" t="s">
        <v>1230</v>
      </c>
      <c r="AQ221" s="42"/>
      <c r="AR221" s="42"/>
      <c r="AS221" s="42"/>
      <c r="AT221" s="42"/>
    </row>
    <row r="222" spans="1:46" x14ac:dyDescent="0.2">
      <c r="A222" s="41" t="s">
        <v>1616</v>
      </c>
      <c r="B222" s="4" t="s">
        <v>1615</v>
      </c>
      <c r="C222" s="4" t="s">
        <v>1614</v>
      </c>
      <c r="D222" s="4" t="s">
        <v>1239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6" t="s">
        <v>1230</v>
      </c>
      <c r="AP222" s="6" t="s">
        <v>1230</v>
      </c>
      <c r="AQ222" s="42"/>
      <c r="AR222" s="42"/>
      <c r="AS222" s="42" t="s">
        <v>1230</v>
      </c>
      <c r="AT222" s="42" t="s">
        <v>1230</v>
      </c>
    </row>
    <row r="223" spans="1:46" x14ac:dyDescent="0.2">
      <c r="A223" s="4" t="s">
        <v>2819</v>
      </c>
      <c r="B223" s="4" t="s">
        <v>2820</v>
      </c>
      <c r="C223" s="20" t="s">
        <v>1233</v>
      </c>
      <c r="D223" s="4" t="s">
        <v>416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6"/>
      <c r="Q223" s="7"/>
      <c r="R223" s="7"/>
      <c r="S223" s="7"/>
      <c r="T223" s="7"/>
      <c r="U223" s="7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47" t="s">
        <v>1230</v>
      </c>
      <c r="AR223" s="47" t="s">
        <v>1230</v>
      </c>
      <c r="AS223" s="42" t="s">
        <v>1230</v>
      </c>
      <c r="AT223" s="42" t="s">
        <v>1230</v>
      </c>
    </row>
    <row r="224" spans="1:46" x14ac:dyDescent="0.2">
      <c r="A224" s="4" t="s">
        <v>2821</v>
      </c>
      <c r="B224" s="4" t="s">
        <v>2822</v>
      </c>
      <c r="C224" s="4" t="s">
        <v>1614</v>
      </c>
      <c r="D224" s="4" t="s">
        <v>2666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6"/>
      <c r="Q224" s="7"/>
      <c r="R224" s="7"/>
      <c r="S224" s="7"/>
      <c r="T224" s="7"/>
      <c r="U224" s="7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 t="s">
        <v>1230</v>
      </c>
      <c r="AT224" s="6" t="s">
        <v>1230</v>
      </c>
    </row>
    <row r="225" spans="1:46" x14ac:dyDescent="0.2">
      <c r="A225" s="4" t="s">
        <v>2823</v>
      </c>
      <c r="B225" s="4" t="s">
        <v>2824</v>
      </c>
      <c r="C225" s="4" t="s">
        <v>1614</v>
      </c>
      <c r="D225" s="4" t="s">
        <v>416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6"/>
      <c r="Q225" s="7"/>
      <c r="R225" s="7"/>
      <c r="S225" s="7"/>
      <c r="T225" s="7"/>
      <c r="U225" s="7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 t="s">
        <v>1230</v>
      </c>
      <c r="AR225" s="6" t="s">
        <v>1230</v>
      </c>
      <c r="AS225" s="6"/>
      <c r="AT225" s="6"/>
    </row>
    <row r="226" spans="1:46" x14ac:dyDescent="0.2">
      <c r="A226" s="75" t="s">
        <v>1530</v>
      </c>
      <c r="B226" s="77" t="s">
        <v>1531</v>
      </c>
      <c r="C226" s="75" t="s">
        <v>1339</v>
      </c>
      <c r="D226" s="75" t="s">
        <v>290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7"/>
      <c r="Q226" s="7"/>
      <c r="R226" s="7"/>
      <c r="S226" s="6"/>
      <c r="T226" s="6"/>
      <c r="U226" s="6" t="s">
        <v>1230</v>
      </c>
      <c r="V226" s="6"/>
      <c r="W226" s="6"/>
      <c r="X226" s="6" t="s">
        <v>1230</v>
      </c>
      <c r="Y226" s="6" t="s">
        <v>1230</v>
      </c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42"/>
      <c r="AR226" s="42"/>
      <c r="AS226" s="42"/>
      <c r="AT226" s="42"/>
    </row>
    <row r="227" spans="1:46" x14ac:dyDescent="0.2">
      <c r="A227" s="75" t="s">
        <v>1526</v>
      </c>
      <c r="B227" s="77" t="s">
        <v>1527</v>
      </c>
      <c r="C227" s="75" t="s">
        <v>1339</v>
      </c>
      <c r="D227" s="75" t="s">
        <v>290</v>
      </c>
      <c r="E227" s="4"/>
      <c r="F227" s="4"/>
      <c r="G227" s="4"/>
      <c r="H227" s="4"/>
      <c r="I227" s="4"/>
      <c r="J227" s="4"/>
      <c r="K227" s="4"/>
      <c r="L227" s="4"/>
      <c r="M227" s="4"/>
      <c r="N227" s="13" t="s">
        <v>1230</v>
      </c>
      <c r="O227" s="13" t="s">
        <v>1230</v>
      </c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42"/>
      <c r="AR227" s="42"/>
      <c r="AS227" s="42"/>
      <c r="AT227" s="42"/>
    </row>
    <row r="228" spans="1:46" x14ac:dyDescent="0.2">
      <c r="A228" s="75" t="s">
        <v>1534</v>
      </c>
      <c r="B228" s="77" t="s">
        <v>1535</v>
      </c>
      <c r="C228" s="75" t="s">
        <v>1339</v>
      </c>
      <c r="D228" s="75" t="s">
        <v>92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21" t="s">
        <v>1230</v>
      </c>
      <c r="Q228" s="21" t="s">
        <v>1230</v>
      </c>
      <c r="R228" s="7"/>
      <c r="S228" s="7"/>
      <c r="T228" s="7"/>
      <c r="U228" s="7" t="s">
        <v>1230</v>
      </c>
      <c r="V228" s="8" t="s">
        <v>1230</v>
      </c>
      <c r="W228" s="8" t="s">
        <v>1230</v>
      </c>
      <c r="X228" s="8" t="s">
        <v>1230</v>
      </c>
      <c r="Y228" s="8" t="s">
        <v>1230</v>
      </c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42"/>
      <c r="AR228" s="42"/>
      <c r="AS228" s="42"/>
      <c r="AT228" s="42"/>
    </row>
    <row r="229" spans="1:46" x14ac:dyDescent="0.2">
      <c r="A229" s="75" t="s">
        <v>1540</v>
      </c>
      <c r="B229" s="77" t="s">
        <v>1541</v>
      </c>
      <c r="C229" s="75" t="s">
        <v>1339</v>
      </c>
      <c r="D229" s="75" t="s">
        <v>678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7"/>
      <c r="Q229" s="7"/>
      <c r="R229" s="7"/>
      <c r="S229" s="7"/>
      <c r="T229" s="7"/>
      <c r="U229" s="7"/>
      <c r="V229" s="8" t="s">
        <v>1230</v>
      </c>
      <c r="W229" s="8" t="s">
        <v>1230</v>
      </c>
      <c r="X229" s="6"/>
      <c r="Y229" s="6"/>
      <c r="Z229" s="8"/>
      <c r="AA229" s="8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42"/>
      <c r="AR229" s="42"/>
      <c r="AS229" s="42"/>
      <c r="AT229" s="42"/>
    </row>
    <row r="230" spans="1:46" x14ac:dyDescent="0.2">
      <c r="A230" s="75" t="s">
        <v>1536</v>
      </c>
      <c r="B230" s="77" t="s">
        <v>1537</v>
      </c>
      <c r="C230" s="75" t="s">
        <v>1339</v>
      </c>
      <c r="D230" s="75" t="s">
        <v>290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21" t="s">
        <v>1230</v>
      </c>
      <c r="Q230" s="21" t="s">
        <v>1230</v>
      </c>
      <c r="R230" s="7"/>
      <c r="S230" s="7"/>
      <c r="T230" s="7"/>
      <c r="U230" s="7" t="s">
        <v>1230</v>
      </c>
      <c r="V230" s="7"/>
      <c r="W230" s="7"/>
      <c r="X230" s="11" t="s">
        <v>1230</v>
      </c>
      <c r="Y230" s="11" t="s">
        <v>1230</v>
      </c>
      <c r="Z230" s="7"/>
      <c r="AA230" s="7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42"/>
      <c r="AR230" s="42"/>
      <c r="AS230" s="42"/>
      <c r="AT230" s="42"/>
    </row>
    <row r="231" spans="1:46" x14ac:dyDescent="0.2">
      <c r="A231" s="75" t="s">
        <v>1538</v>
      </c>
      <c r="B231" s="77" t="s">
        <v>1539</v>
      </c>
      <c r="C231" s="75" t="s">
        <v>1339</v>
      </c>
      <c r="D231" s="75" t="s">
        <v>416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6"/>
      <c r="Q231" s="7"/>
      <c r="R231" s="7"/>
      <c r="S231" s="7"/>
      <c r="T231" s="7"/>
      <c r="U231" s="7"/>
      <c r="V231" s="8" t="s">
        <v>1230</v>
      </c>
      <c r="W231" s="8" t="s">
        <v>1230</v>
      </c>
      <c r="X231" s="8" t="s">
        <v>1230</v>
      </c>
      <c r="Y231" s="8" t="s">
        <v>1230</v>
      </c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42"/>
      <c r="AR231" s="42"/>
      <c r="AS231" s="42"/>
      <c r="AT231" s="42"/>
    </row>
    <row r="232" spans="1:46" x14ac:dyDescent="0.2">
      <c r="A232" s="75" t="s">
        <v>1350</v>
      </c>
      <c r="B232" s="77" t="s">
        <v>1351</v>
      </c>
      <c r="C232" s="75" t="s">
        <v>1339</v>
      </c>
      <c r="D232" s="75" t="s">
        <v>92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6"/>
      <c r="Q232" s="7"/>
      <c r="R232" s="7"/>
      <c r="S232" s="7"/>
      <c r="T232" s="7"/>
      <c r="U232" s="7"/>
      <c r="V232" s="8"/>
      <c r="W232" s="8"/>
      <c r="X232" s="8"/>
      <c r="Y232" s="8"/>
      <c r="Z232" s="8" t="s">
        <v>1230</v>
      </c>
      <c r="AA232" s="8" t="s">
        <v>1230</v>
      </c>
      <c r="AB232" s="8" t="s">
        <v>1230</v>
      </c>
      <c r="AC232" s="8" t="s">
        <v>1230</v>
      </c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42"/>
      <c r="AR232" s="42"/>
      <c r="AS232" s="42"/>
      <c r="AT232" s="42"/>
    </row>
    <row r="233" spans="1:46" x14ac:dyDescent="0.2">
      <c r="A233" s="75" t="s">
        <v>1352</v>
      </c>
      <c r="B233" s="77" t="s">
        <v>1353</v>
      </c>
      <c r="C233" s="75" t="s">
        <v>1339</v>
      </c>
      <c r="D233" s="75" t="s">
        <v>290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6"/>
      <c r="Q233" s="7"/>
      <c r="R233" s="7"/>
      <c r="S233" s="7"/>
      <c r="T233" s="7"/>
      <c r="U233" s="7"/>
      <c r="V233" s="8"/>
      <c r="W233" s="8"/>
      <c r="X233" s="8"/>
      <c r="Y233" s="8"/>
      <c r="Z233" s="8" t="s">
        <v>1230</v>
      </c>
      <c r="AA233" s="8" t="s">
        <v>1230</v>
      </c>
      <c r="AB233" s="8" t="s">
        <v>1230</v>
      </c>
      <c r="AC233" s="8" t="s">
        <v>1230</v>
      </c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42"/>
      <c r="AR233" s="42"/>
      <c r="AS233" s="42"/>
      <c r="AT233" s="42"/>
    </row>
    <row r="234" spans="1:46" x14ac:dyDescent="0.2">
      <c r="A234" s="75" t="s">
        <v>1354</v>
      </c>
      <c r="B234" s="77" t="s">
        <v>1355</v>
      </c>
      <c r="C234" s="75" t="s">
        <v>1339</v>
      </c>
      <c r="D234" s="75" t="s">
        <v>416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6"/>
      <c r="Q234" s="7"/>
      <c r="R234" s="7"/>
      <c r="S234" s="7"/>
      <c r="T234" s="7"/>
      <c r="U234" s="7"/>
      <c r="V234" s="8"/>
      <c r="W234" s="8"/>
      <c r="X234" s="8"/>
      <c r="Y234" s="8"/>
      <c r="Z234" s="8" t="s">
        <v>1230</v>
      </c>
      <c r="AA234" s="8" t="s">
        <v>1230</v>
      </c>
      <c r="AB234" s="8" t="s">
        <v>1230</v>
      </c>
      <c r="AC234" s="8" t="s">
        <v>1230</v>
      </c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42"/>
      <c r="AR234" s="42"/>
      <c r="AS234" s="42"/>
      <c r="AT234" s="42"/>
    </row>
    <row r="235" spans="1:46" x14ac:dyDescent="0.2">
      <c r="A235" s="75" t="s">
        <v>1348</v>
      </c>
      <c r="B235" s="80" t="s">
        <v>1349</v>
      </c>
      <c r="C235" s="75" t="s">
        <v>1339</v>
      </c>
      <c r="D235" s="75" t="s">
        <v>678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6"/>
      <c r="Q235" s="7"/>
      <c r="R235" s="7"/>
      <c r="S235" s="7"/>
      <c r="T235" s="7"/>
      <c r="U235" s="7"/>
      <c r="V235" s="8"/>
      <c r="W235" s="8"/>
      <c r="X235" s="8"/>
      <c r="Y235" s="8"/>
      <c r="Z235" s="8" t="s">
        <v>1230</v>
      </c>
      <c r="AA235" s="8" t="s">
        <v>1230</v>
      </c>
      <c r="AB235" s="8" t="s">
        <v>1230</v>
      </c>
      <c r="AC235" s="8" t="s">
        <v>1230</v>
      </c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42"/>
      <c r="AR235" s="42"/>
      <c r="AS235" s="42"/>
      <c r="AT235" s="42"/>
    </row>
    <row r="236" spans="1:46" x14ac:dyDescent="0.2">
      <c r="A236" s="75" t="s">
        <v>1337</v>
      </c>
      <c r="B236" s="77" t="s">
        <v>1338</v>
      </c>
      <c r="C236" s="75" t="s">
        <v>1339</v>
      </c>
      <c r="D236" s="75" t="s">
        <v>92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6"/>
      <c r="Q236" s="7"/>
      <c r="R236" s="7"/>
      <c r="S236" s="7"/>
      <c r="T236" s="7"/>
      <c r="U236" s="7"/>
      <c r="V236" s="8"/>
      <c r="W236" s="8"/>
      <c r="X236" s="8"/>
      <c r="Y236" s="8"/>
      <c r="Z236" s="8"/>
      <c r="AA236" s="8" t="s">
        <v>1230</v>
      </c>
      <c r="AB236" s="8"/>
      <c r="AC236" s="8"/>
      <c r="AD236" s="8" t="s">
        <v>1230</v>
      </c>
      <c r="AE236" s="8" t="s">
        <v>1230</v>
      </c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42"/>
      <c r="AR236" s="42"/>
      <c r="AS236" s="42"/>
      <c r="AT236" s="42"/>
    </row>
    <row r="237" spans="1:46" x14ac:dyDescent="0.2">
      <c r="A237" s="75" t="s">
        <v>1340</v>
      </c>
      <c r="B237" s="77" t="s">
        <v>1341</v>
      </c>
      <c r="C237" s="75" t="s">
        <v>1339</v>
      </c>
      <c r="D237" s="75" t="s">
        <v>290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6"/>
      <c r="Q237" s="7"/>
      <c r="R237" s="7"/>
      <c r="S237" s="7"/>
      <c r="T237" s="7"/>
      <c r="U237" s="7"/>
      <c r="V237" s="8"/>
      <c r="W237" s="8"/>
      <c r="X237" s="8"/>
      <c r="Y237" s="8"/>
      <c r="Z237" s="8"/>
      <c r="AA237" s="8" t="s">
        <v>1230</v>
      </c>
      <c r="AB237" s="8"/>
      <c r="AC237" s="8"/>
      <c r="AD237" s="8" t="s">
        <v>1230</v>
      </c>
      <c r="AE237" s="8" t="s">
        <v>1230</v>
      </c>
      <c r="AF237" s="8" t="s">
        <v>1230</v>
      </c>
      <c r="AG237" s="8" t="s">
        <v>1230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42"/>
      <c r="AR237" s="42"/>
      <c r="AS237" s="42"/>
      <c r="AT237" s="42"/>
    </row>
    <row r="238" spans="1:46" x14ac:dyDescent="0.2">
      <c r="A238" s="75" t="s">
        <v>1342</v>
      </c>
      <c r="B238" s="77" t="s">
        <v>1343</v>
      </c>
      <c r="C238" s="75" t="s">
        <v>1339</v>
      </c>
      <c r="D238" s="75" t="s">
        <v>416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6"/>
      <c r="Q238" s="7"/>
      <c r="R238" s="7"/>
      <c r="S238" s="7"/>
      <c r="T238" s="7"/>
      <c r="U238" s="7"/>
      <c r="V238" s="8"/>
      <c r="W238" s="8"/>
      <c r="X238" s="8"/>
      <c r="Y238" s="8"/>
      <c r="Z238" s="8"/>
      <c r="AA238" s="8" t="s">
        <v>1230</v>
      </c>
      <c r="AB238" s="8"/>
      <c r="AC238" s="8"/>
      <c r="AD238" s="8" t="s">
        <v>1230</v>
      </c>
      <c r="AE238" s="8" t="s">
        <v>1230</v>
      </c>
      <c r="AF238" s="8" t="s">
        <v>1230</v>
      </c>
      <c r="AG238" s="8" t="s">
        <v>1230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42"/>
      <c r="AR238" s="42"/>
      <c r="AS238" s="42"/>
      <c r="AT238" s="42"/>
    </row>
    <row r="239" spans="1:46" x14ac:dyDescent="0.2">
      <c r="A239" s="75" t="s">
        <v>1344</v>
      </c>
      <c r="B239" s="77" t="s">
        <v>1345</v>
      </c>
      <c r="C239" s="75" t="s">
        <v>1339</v>
      </c>
      <c r="D239" s="75" t="s">
        <v>678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6"/>
      <c r="Q239" s="7"/>
      <c r="R239" s="7"/>
      <c r="S239" s="7"/>
      <c r="T239" s="7"/>
      <c r="U239" s="7"/>
      <c r="V239" s="8"/>
      <c r="W239" s="8"/>
      <c r="X239" s="8"/>
      <c r="Y239" s="8"/>
      <c r="Z239" s="8"/>
      <c r="AA239" s="8"/>
      <c r="AB239" s="8"/>
      <c r="AC239" s="8"/>
      <c r="AD239" s="8" t="s">
        <v>1230</v>
      </c>
      <c r="AE239" s="8" t="s">
        <v>1230</v>
      </c>
      <c r="AF239" s="8" t="s">
        <v>1230</v>
      </c>
      <c r="AG239" s="8" t="s">
        <v>1230</v>
      </c>
      <c r="AH239" s="8"/>
      <c r="AI239" s="8"/>
      <c r="AJ239" s="8"/>
      <c r="AK239" s="8"/>
      <c r="AL239" s="8"/>
      <c r="AM239" s="8"/>
      <c r="AN239" s="8"/>
      <c r="AO239" s="8"/>
      <c r="AP239" s="8"/>
      <c r="AQ239" s="42"/>
      <c r="AR239" s="42"/>
      <c r="AS239" s="42"/>
      <c r="AT239" s="42"/>
    </row>
    <row r="240" spans="1:46" x14ac:dyDescent="0.2">
      <c r="A240" s="75" t="s">
        <v>1346</v>
      </c>
      <c r="B240" s="80" t="s">
        <v>1347</v>
      </c>
      <c r="C240" s="75" t="s">
        <v>1339</v>
      </c>
      <c r="D240" s="75" t="s">
        <v>1239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6"/>
      <c r="Q240" s="7"/>
      <c r="R240" s="7"/>
      <c r="S240" s="7"/>
      <c r="T240" s="7"/>
      <c r="U240" s="7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 t="s">
        <v>1230</v>
      </c>
      <c r="AG240" s="8" t="s">
        <v>1230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42"/>
      <c r="AR240" s="42"/>
      <c r="AS240" s="42"/>
      <c r="AT240" s="42"/>
    </row>
    <row r="241" spans="1:46" x14ac:dyDescent="0.2">
      <c r="A241" s="83" t="s">
        <v>1566</v>
      </c>
      <c r="B241" s="77" t="s">
        <v>1567</v>
      </c>
      <c r="C241" s="75" t="s">
        <v>1339</v>
      </c>
      <c r="D241" s="75" t="s">
        <v>92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6"/>
      <c r="Q241" s="7"/>
      <c r="R241" s="7"/>
      <c r="S241" s="7"/>
      <c r="T241" s="7"/>
      <c r="U241" s="7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 t="s">
        <v>1230</v>
      </c>
      <c r="AI241" s="8"/>
      <c r="AJ241" s="8"/>
      <c r="AK241" s="8"/>
      <c r="AL241" s="8"/>
      <c r="AM241" s="8"/>
      <c r="AN241" s="8"/>
      <c r="AO241" s="8"/>
      <c r="AP241" s="8"/>
      <c r="AQ241" s="42"/>
      <c r="AR241" s="42"/>
      <c r="AS241" s="42"/>
      <c r="AT241" s="42"/>
    </row>
    <row r="242" spans="1:46" x14ac:dyDescent="0.2">
      <c r="A242" s="83" t="s">
        <v>1572</v>
      </c>
      <c r="B242" s="77" t="s">
        <v>1573</v>
      </c>
      <c r="C242" s="75" t="s">
        <v>1339</v>
      </c>
      <c r="D242" s="75" t="s">
        <v>290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6"/>
      <c r="Q242" s="7"/>
      <c r="R242" s="7"/>
      <c r="S242" s="7"/>
      <c r="T242" s="7"/>
      <c r="U242" s="7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 t="s">
        <v>1230</v>
      </c>
      <c r="AI242" s="8" t="s">
        <v>1230</v>
      </c>
      <c r="AJ242" s="8" t="s">
        <v>1230</v>
      </c>
      <c r="AK242" s="8" t="s">
        <v>1230</v>
      </c>
      <c r="AL242" s="8" t="s">
        <v>1230</v>
      </c>
      <c r="AM242" s="8" t="s">
        <v>1230</v>
      </c>
      <c r="AN242" s="8" t="s">
        <v>1230</v>
      </c>
      <c r="AO242" s="8" t="s">
        <v>1230</v>
      </c>
      <c r="AP242" s="8"/>
      <c r="AQ242" s="42"/>
      <c r="AR242" s="42"/>
      <c r="AS242" s="42"/>
      <c r="AT242" s="42"/>
    </row>
    <row r="243" spans="1:46" x14ac:dyDescent="0.2">
      <c r="A243" s="83" t="s">
        <v>1580</v>
      </c>
      <c r="B243" s="77" t="s">
        <v>1581</v>
      </c>
      <c r="C243" s="75" t="s">
        <v>1339</v>
      </c>
      <c r="D243" s="75" t="s">
        <v>416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6"/>
      <c r="Q243" s="7"/>
      <c r="R243" s="7"/>
      <c r="S243" s="7"/>
      <c r="T243" s="7"/>
      <c r="U243" s="7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 t="s">
        <v>1230</v>
      </c>
      <c r="AI243" s="6" t="s">
        <v>1230</v>
      </c>
      <c r="AJ243" s="6" t="s">
        <v>1230</v>
      </c>
      <c r="AK243" s="6" t="s">
        <v>1230</v>
      </c>
      <c r="AL243" s="6" t="s">
        <v>1230</v>
      </c>
      <c r="AM243" s="6" t="s">
        <v>1230</v>
      </c>
      <c r="AN243" s="6" t="s">
        <v>1230</v>
      </c>
      <c r="AO243" s="6" t="s">
        <v>1230</v>
      </c>
      <c r="AP243" s="6" t="s">
        <v>1230</v>
      </c>
      <c r="AQ243" s="42"/>
      <c r="AR243" s="42"/>
      <c r="AS243" s="42"/>
      <c r="AT243" s="42"/>
    </row>
    <row r="244" spans="1:46" x14ac:dyDescent="0.2">
      <c r="A244" s="83" t="s">
        <v>1605</v>
      </c>
      <c r="B244" s="77" t="s">
        <v>1606</v>
      </c>
      <c r="C244" s="75" t="s">
        <v>1339</v>
      </c>
      <c r="D244" s="75" t="s">
        <v>678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6"/>
      <c r="Q244" s="7"/>
      <c r="R244" s="7"/>
      <c r="S244" s="7"/>
      <c r="T244" s="7"/>
      <c r="U244" s="7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 t="s">
        <v>1230</v>
      </c>
      <c r="AJ244" s="6" t="s">
        <v>1230</v>
      </c>
      <c r="AK244" s="6" t="s">
        <v>1230</v>
      </c>
      <c r="AL244" s="6" t="s">
        <v>1230</v>
      </c>
      <c r="AM244" s="6" t="s">
        <v>1230</v>
      </c>
      <c r="AN244" s="6" t="s">
        <v>1230</v>
      </c>
      <c r="AO244" s="6" t="s">
        <v>1230</v>
      </c>
      <c r="AP244" s="6" t="s">
        <v>1230</v>
      </c>
      <c r="AQ244" s="42"/>
      <c r="AR244" s="42"/>
      <c r="AS244" s="42"/>
      <c r="AT244" s="42"/>
    </row>
    <row r="245" spans="1:46" x14ac:dyDescent="0.2">
      <c r="A245" s="77" t="s">
        <v>1524</v>
      </c>
      <c r="B245" s="77" t="s">
        <v>1525</v>
      </c>
      <c r="C245" s="77" t="s">
        <v>1491</v>
      </c>
      <c r="D245" s="77" t="s">
        <v>81</v>
      </c>
      <c r="E245" s="13"/>
      <c r="F245" s="13"/>
      <c r="G245" s="13"/>
      <c r="H245" s="13"/>
      <c r="I245" s="13"/>
      <c r="J245" s="13"/>
      <c r="K245" s="13" t="s">
        <v>1230</v>
      </c>
      <c r="L245" s="13" t="s">
        <v>1230</v>
      </c>
      <c r="M245" s="13" t="s">
        <v>1230</v>
      </c>
      <c r="N245" s="13" t="s">
        <v>1230</v>
      </c>
      <c r="O245" s="13" t="s">
        <v>1230</v>
      </c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42"/>
      <c r="AR245" s="42"/>
      <c r="AS245" s="42"/>
      <c r="AT245" s="42"/>
    </row>
    <row r="246" spans="1:46" x14ac:dyDescent="0.2">
      <c r="A246" s="77" t="s">
        <v>1542</v>
      </c>
      <c r="B246" s="77" t="s">
        <v>1543</v>
      </c>
      <c r="C246" s="77" t="s">
        <v>1339</v>
      </c>
      <c r="D246" s="77" t="s">
        <v>92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8" t="s">
        <v>1230</v>
      </c>
      <c r="Q246" s="8" t="s">
        <v>1230</v>
      </c>
      <c r="R246" s="8" t="s">
        <v>1230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42"/>
      <c r="AR246" s="42"/>
      <c r="AS246" s="42"/>
      <c r="AT246" s="42"/>
    </row>
    <row r="247" spans="1:46" x14ac:dyDescent="0.2">
      <c r="A247" s="77" t="s">
        <v>1522</v>
      </c>
      <c r="B247" s="77" t="s">
        <v>1523</v>
      </c>
      <c r="C247" s="77" t="s">
        <v>1339</v>
      </c>
      <c r="D247" s="77" t="s">
        <v>92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8" t="s">
        <v>1230</v>
      </c>
      <c r="Q247" s="8" t="s">
        <v>1230</v>
      </c>
      <c r="R247" s="8" t="s">
        <v>1230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42"/>
      <c r="AR247" s="42"/>
      <c r="AS247" s="42"/>
      <c r="AT247" s="42"/>
    </row>
    <row r="248" spans="1:46" x14ac:dyDescent="0.2">
      <c r="A248" s="77" t="s">
        <v>1520</v>
      </c>
      <c r="B248" s="77" t="s">
        <v>1521</v>
      </c>
      <c r="C248" s="77" t="s">
        <v>1339</v>
      </c>
      <c r="D248" s="77" t="s">
        <v>416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8" t="s">
        <v>1230</v>
      </c>
      <c r="Q248" s="8" t="s">
        <v>1230</v>
      </c>
      <c r="R248" s="8" t="s">
        <v>1230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42"/>
      <c r="AR248" s="42"/>
      <c r="AS248" s="42"/>
      <c r="AT248" s="42"/>
    </row>
    <row r="249" spans="1:46" x14ac:dyDescent="0.2">
      <c r="A249" s="77" t="s">
        <v>1528</v>
      </c>
      <c r="B249" s="77" t="s">
        <v>1529</v>
      </c>
      <c r="C249" s="77" t="s">
        <v>1339</v>
      </c>
      <c r="D249" s="77" t="s">
        <v>92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8" t="s">
        <v>1230</v>
      </c>
      <c r="Q249" s="8" t="s">
        <v>1230</v>
      </c>
      <c r="R249" s="8" t="s">
        <v>1230</v>
      </c>
      <c r="S249" s="8" t="s">
        <v>1230</v>
      </c>
      <c r="T249" s="8" t="s">
        <v>1230</v>
      </c>
      <c r="U249" s="8" t="s">
        <v>1230</v>
      </c>
      <c r="V249" s="8"/>
      <c r="W249" s="8"/>
      <c r="X249" s="8" t="s">
        <v>1230</v>
      </c>
      <c r="Y249" s="8" t="s">
        <v>1230</v>
      </c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42"/>
      <c r="AR249" s="42"/>
      <c r="AS249" s="42"/>
      <c r="AT249" s="42"/>
    </row>
    <row r="250" spans="1:46" x14ac:dyDescent="0.2">
      <c r="A250" s="75" t="s">
        <v>1532</v>
      </c>
      <c r="B250" s="77" t="s">
        <v>1533</v>
      </c>
      <c r="C250" s="75" t="s">
        <v>1339</v>
      </c>
      <c r="D250" s="75" t="s">
        <v>416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8" t="s">
        <v>1230</v>
      </c>
      <c r="Q250" s="8" t="s">
        <v>1230</v>
      </c>
      <c r="R250" s="7"/>
      <c r="S250" s="6" t="s">
        <v>1230</v>
      </c>
      <c r="T250" s="6" t="s">
        <v>1230</v>
      </c>
      <c r="U250" s="6" t="s">
        <v>1230</v>
      </c>
      <c r="V250" s="8" t="s">
        <v>1230</v>
      </c>
      <c r="W250" s="8" t="s">
        <v>1230</v>
      </c>
      <c r="X250" s="11" t="s">
        <v>1230</v>
      </c>
      <c r="Y250" s="11" t="s">
        <v>1230</v>
      </c>
      <c r="Z250" s="8"/>
      <c r="AA250" s="8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42"/>
      <c r="AR250" s="42"/>
      <c r="AS250" s="42"/>
      <c r="AT250" s="42"/>
    </row>
  </sheetData>
  <sheetProtection algorithmName="SHA-512" hashValue="w6ihKsQL4RVsNhM8j8ulZnApve16IM5oGNHV63fIHAltK0gKz/+DLIlMd/7wyVilR4bortipEGfBDS4xS8qhUg==" saltValue="Mvn2hj7BMfwCbfY32t5pzw==" spinCount="100000" sheet="1" objects="1" scenarios="1"/>
  <mergeCells count="1">
    <mergeCell ref="AV1:BW1"/>
  </mergeCells>
  <conditionalFormatting sqref="A2:A224">
    <cfRule type="duplicateValues" dxfId="10" priority="10"/>
  </conditionalFormatting>
  <conditionalFormatting sqref="A225 A1 A251:A1048576">
    <cfRule type="duplicateValues" dxfId="9" priority="9"/>
  </conditionalFormatting>
  <conditionalFormatting sqref="A226:A244">
    <cfRule type="duplicateValues" dxfId="8" priority="7"/>
  </conditionalFormatting>
  <conditionalFormatting sqref="A245:A250">
    <cfRule type="duplicateValues" dxfId="7" priority="4"/>
  </conditionalFormatting>
  <conditionalFormatting sqref="B192:B224 B2:B190">
    <cfRule type="duplicateValues" dxfId="6" priority="11"/>
  </conditionalFormatting>
  <conditionalFormatting sqref="B225 B1 B251:B1048576">
    <cfRule type="duplicateValues" dxfId="5" priority="8"/>
  </conditionalFormatting>
  <conditionalFormatting sqref="B226:B244">
    <cfRule type="duplicateValues" dxfId="4" priority="5"/>
    <cfRule type="duplicateValues" dxfId="3" priority="6"/>
  </conditionalFormatting>
  <conditionalFormatting sqref="B245:B250">
    <cfRule type="duplicateValues" dxfId="2" priority="1"/>
    <cfRule type="duplicateValues" dxfId="1" priority="2"/>
    <cfRule type="duplicateValues" dxfId="0" priority="3"/>
  </conditionalFormatting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14"/>
  <sheetViews>
    <sheetView workbookViewId="0">
      <selection activeCell="X23" sqref="X23"/>
    </sheetView>
  </sheetViews>
  <sheetFormatPr baseColWidth="10" defaultColWidth="11" defaultRowHeight="16" x14ac:dyDescent="0.2"/>
  <cols>
    <col min="2" max="2" width="17.33203125" bestFit="1" customWidth="1"/>
    <col min="4" max="4" width="47.1640625" customWidth="1"/>
  </cols>
  <sheetData>
    <row r="2" spans="2:5" s="61" customFormat="1" x14ac:dyDescent="0.2">
      <c r="B2" s="61" t="s">
        <v>9</v>
      </c>
      <c r="C2" s="61" t="s">
        <v>2681</v>
      </c>
      <c r="D2" s="61" t="s">
        <v>2682</v>
      </c>
      <c r="E2" s="61" t="s">
        <v>2683</v>
      </c>
    </row>
    <row r="3" spans="2:5" ht="68" x14ac:dyDescent="0.2">
      <c r="B3" s="64">
        <v>45442</v>
      </c>
      <c r="C3" s="63" t="s">
        <v>2705</v>
      </c>
      <c r="D3" s="65" t="s">
        <v>2831</v>
      </c>
      <c r="E3" s="62" t="s">
        <v>2684</v>
      </c>
    </row>
    <row r="4" spans="2:5" ht="85" x14ac:dyDescent="0.2">
      <c r="B4" s="64">
        <v>45551</v>
      </c>
      <c r="C4" s="63" t="s">
        <v>2778</v>
      </c>
      <c r="D4" s="65" t="s">
        <v>2832</v>
      </c>
      <c r="E4" s="62" t="s">
        <v>2684</v>
      </c>
    </row>
    <row r="5" spans="2:5" ht="34" x14ac:dyDescent="0.2">
      <c r="B5" s="64">
        <v>45580</v>
      </c>
      <c r="C5" s="63" t="s">
        <v>3133</v>
      </c>
      <c r="D5" s="65" t="s">
        <v>3134</v>
      </c>
      <c r="E5" s="62" t="s">
        <v>2684</v>
      </c>
    </row>
    <row r="14" spans="2:5" x14ac:dyDescent="0.2">
      <c r="D14" s="60"/>
    </row>
  </sheetData>
  <sheetProtection algorithmName="SHA-512" hashValue="vCUeoUaYuM/reaU1vk+VDlofFxNzG61ib3MQqV98ULvuugDd2qMJJ+29kYO/sKPlcib/b4zN98TOsHhd+LvFgw==" saltValue="EX2y1qMR/LVjnDaavpxTdw==" spinCount="100000" sheet="1" objects="1" scenarios="1"/>
  <pageMargins left="0.7" right="0.7" top="0.75" bottom="0.75" header="0.3" footer="0.3"/>
  <pageSetup paperSize="11" orientation="portrait" horizontalDpi="0" verticalDpi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FB061-8CE1-264A-B93F-C863B7B31F54}">
  <dimension ref="A1"/>
  <sheetViews>
    <sheetView workbookViewId="0">
      <selection activeCell="U38" sqref="U38"/>
    </sheetView>
  </sheetViews>
  <sheetFormatPr baseColWidth="10" defaultRowHeight="16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3"/>
  <sheetViews>
    <sheetView workbookViewId="0">
      <selection activeCell="F34" sqref="F34"/>
    </sheetView>
  </sheetViews>
  <sheetFormatPr baseColWidth="10" defaultColWidth="11" defaultRowHeight="16" x14ac:dyDescent="0.2"/>
  <sheetData>
    <row r="1" spans="1:1" x14ac:dyDescent="0.2">
      <c r="A1" t="s">
        <v>1544</v>
      </c>
    </row>
    <row r="2" spans="1:1" x14ac:dyDescent="0.2">
      <c r="A2" t="s">
        <v>1545</v>
      </c>
    </row>
    <row r="3" spans="1:1" x14ac:dyDescent="0.2">
      <c r="A3" t="s">
        <v>1546</v>
      </c>
    </row>
  </sheetData>
  <sheetProtection algorithmName="SHA-512" hashValue="FrdSr8b9s8J0eUCXKCn2ilVj2MJ9WooFd8CPvUVDpbiY2kKt3V+FhqjZ5sUUSQDKiraBnhFy7XRvSrwncTmw9A==" saltValue="+kVyEZIwBft/tr1STKOyW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Daily Report</vt:lpstr>
      <vt:lpstr>Historical data</vt:lpstr>
      <vt:lpstr>UI</vt:lpstr>
      <vt:lpstr>Product_Table</vt:lpstr>
      <vt:lpstr>NAND_Table</vt:lpstr>
      <vt:lpstr>Version</vt:lpstr>
      <vt:lpstr>Sheet2</vt:lpstr>
      <vt:lpstr>WiFi_BT_Table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Fan</dc:creator>
  <cp:lastModifiedBy>Nakorn Siripanyakun</cp:lastModifiedBy>
  <dcterms:created xsi:type="dcterms:W3CDTF">2021-11-19T07:20:09Z</dcterms:created>
  <dcterms:modified xsi:type="dcterms:W3CDTF">2024-12-17T04:29:43Z</dcterms:modified>
</cp:coreProperties>
</file>